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2" Type="http://schemas.microsoft.com/office/2011/relationships/webextensiontaskpanes" Target="xl/webextensions/taskpanes.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EsteLivro"/>
  <mc:AlternateContent xmlns:mc="http://schemas.openxmlformats.org/markup-compatibility/2006">
    <mc:Choice Requires="x15">
      <x15ac:absPath xmlns:x15ac="http://schemas.microsoft.com/office/spreadsheetml/2010/11/ac" url="https://d.docs.live.net/7049e79aba957c4a/Vitória SC/2026.2027 Vitória SC/Lista de Compras VSC ^M NUTS/"/>
    </mc:Choice>
  </mc:AlternateContent>
  <xr:revisionPtr revIDLastSave="2" documentId="8_{95B7682C-9AE5-430C-9A15-B614EC728747}" xr6:coauthVersionLast="47" xr6:coauthVersionMax="47" xr10:uidLastSave="{CA0B0906-75C2-4322-97F5-0F136FAEFD3C}"/>
  <bookViews>
    <workbookView xWindow="-110" yWindow="-110" windowWidth="22780" windowHeight="14540" tabRatio="683" activeTab="1" xr2:uid="{00000000-000D-0000-FFFF-FFFF00000000}"/>
  </bookViews>
  <sheets>
    <sheet name="Produtos alimentares" sheetId="35" r:id="rId1"/>
    <sheet name="Suplementação" sheetId="71" r:id="rId2"/>
    <sheet name="RDA" sheetId="67" state="hidden" r:id="rId3"/>
  </sheets>
  <definedNames>
    <definedName name="_xlnm._FilterDatabase" localSheetId="0" hidden="1">'Produtos alimentares'!$A$2:$BK$5422</definedName>
    <definedName name="_xlnm._FilterDatabase" localSheetId="1" hidden="1">Suplementação!$A$2:$BL$1418</definedName>
    <definedName name="_xleta.IF" hidden="1" xlm="1">#NAME?</definedName>
    <definedName name="_xleta.N" hidden="1" xlm="1">#NAME?</definedName>
    <definedName name="_xleta.SUM" hidden="1" xlm="1">#NAME?</definedName>
    <definedName name="ALTURA">#REF!</definedName>
    <definedName name="ArrozMassa">#REF!</definedName>
    <definedName name="ArrozMassaPão">#REF!</definedName>
    <definedName name="atleta">#REF!</definedName>
    <definedName name="AzeiteManteigasAbacate">#REF!</definedName>
    <definedName name="Bebidas">#REF!</definedName>
    <definedName name="CarnePeixe">#REF!</definedName>
    <definedName name="duração2">#REF!</definedName>
    <definedName name="ENERGIA">#REF!</definedName>
    <definedName name="etnia">#REF!</definedName>
    <definedName name="Fruta">#REF!</definedName>
    <definedName name="Fruta_outros">#REF!</definedName>
    <definedName name="GASTO">#REF!</definedName>
    <definedName name="GORDURA">#REF!</definedName>
    <definedName name="GorduraSnack">#REF!</definedName>
    <definedName name="HC_Snack">#REF!</definedName>
    <definedName name="HCSnack">#REF!</definedName>
    <definedName name="HIDRATOS">#REF!</definedName>
    <definedName name="Hortícolas">#REF!</definedName>
    <definedName name="idade">#REF!</definedName>
    <definedName name="imc">#REF!</definedName>
    <definedName name="imigref">#REF!</definedName>
    <definedName name="LeiteQueijoOvo">#REF!</definedName>
    <definedName name="MB">#REF!</definedName>
    <definedName name="mgorda">#REF!</definedName>
    <definedName name="mgordakg">#REF!</definedName>
    <definedName name="mig">#REF!</definedName>
    <definedName name="mmusc">#REF!</definedName>
    <definedName name="OpçõesVegan">#REF!</definedName>
    <definedName name="Outros">#REF!</definedName>
    <definedName name="PA">#REF!</definedName>
    <definedName name="PãoCereaisMel">#REF!</definedName>
    <definedName name="PãoDoceSumo">#REF!</definedName>
    <definedName name="peso">#REF!</definedName>
    <definedName name="Proteína_Snack">#REF!</definedName>
    <definedName name="PROTEINAS">#REF!</definedName>
    <definedName name="ProteínaSnack">#REF!</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<sst xmlns="http://schemas.openxmlformats.org/spreadsheetml/2006/main" count="46056" uniqueCount="18163">
  <si>
    <t>Homens</t>
  </si>
  <si>
    <t>Mulheres</t>
  </si>
  <si>
    <t>Por porção</t>
  </si>
  <si>
    <t>Alimento</t>
  </si>
  <si>
    <t>notas</t>
  </si>
  <si>
    <t>Parte edível</t>
  </si>
  <si>
    <t>Porção edível</t>
  </si>
  <si>
    <t>Fibra (g)</t>
  </si>
  <si>
    <t>En (kcal)</t>
  </si>
  <si>
    <t>P (g)</t>
  </si>
  <si>
    <t>HC (g)</t>
  </si>
  <si>
    <t>G (g)</t>
  </si>
  <si>
    <t>Por 100g</t>
  </si>
  <si>
    <t>Porção (g)</t>
  </si>
  <si>
    <t>Sal (g)</t>
  </si>
  <si>
    <t>Cálcio (mg)</t>
  </si>
  <si>
    <t>Ferro (mg)</t>
  </si>
  <si>
    <t>Vitamin A (µg/d)</t>
  </si>
  <si>
    <t>Vitamin C (mg/d)</t>
  </si>
  <si>
    <t>Vitamin D (µg/d)</t>
  </si>
  <si>
    <t>Vitamin E (mg/d)</t>
  </si>
  <si>
    <t>Vitamin K
(µg/d)</t>
  </si>
  <si>
    <t>Thiamin
(mg/d)</t>
  </si>
  <si>
    <t>Riboflavin
(mg/d)</t>
  </si>
  <si>
    <t>Niacin (mg/d)</t>
  </si>
  <si>
    <t>Vitamin B6 (mg/d)</t>
  </si>
  <si>
    <t>Folate (µg/d)</t>
  </si>
  <si>
    <t>Vitamin B12 (µg/d)</t>
  </si>
  <si>
    <t>Pantothenic Acid (mg/d)</t>
  </si>
  <si>
    <t>Biotin (µg/d)</t>
  </si>
  <si>
    <t>Choline (mg/d)</t>
  </si>
  <si>
    <t>Calcium (mg/d)</t>
  </si>
  <si>
    <t>Chromium (µg/d)</t>
  </si>
  <si>
    <t>Copper (µg/d)</t>
  </si>
  <si>
    <t>Fluoride (mg/d)</t>
  </si>
  <si>
    <t>Iodine (µg/d)</t>
  </si>
  <si>
    <t>Iron (mg/d)</t>
  </si>
  <si>
    <t>Magnesium (mg/d)</t>
  </si>
  <si>
    <t>Manganese (mg/d)</t>
  </si>
  <si>
    <t>Molybdenum (µg/d)</t>
  </si>
  <si>
    <t>Phosphorus (mg/d)</t>
  </si>
  <si>
    <t>Selenium (µg/d)</t>
  </si>
  <si>
    <t>Zinc (mg/d)</t>
  </si>
  <si>
    <t>Potassium (g/d)</t>
  </si>
  <si>
    <t>Sodium (g/d)</t>
  </si>
  <si>
    <t>Chloride (g/d)</t>
  </si>
  <si>
    <t>Bebés</t>
  </si>
  <si>
    <t>0 to 6 meses</t>
  </si>
  <si>
    <t>10</t>
  </si>
  <si>
    <t>6 to 12 meses</t>
  </si>
  <si>
    <t>Crianças</t>
  </si>
  <si>
    <t>1–3 anos</t>
  </si>
  <si>
    <t>15</t>
  </si>
  <si>
    <t>6</t>
  </si>
  <si>
    <t>340</t>
  </si>
  <si>
    <t>4–8 anos</t>
  </si>
  <si>
    <t>8</t>
  </si>
  <si>
    <t>440</t>
  </si>
  <si>
    <t>9–13 anos (M)</t>
  </si>
  <si>
    <t>12</t>
  </si>
  <si>
    <t>700</t>
  </si>
  <si>
    <t>34</t>
  </si>
  <si>
    <t>1,250</t>
  </si>
  <si>
    <t>40</t>
  </si>
  <si>
    <t>14–18 anos (M)</t>
  </si>
  <si>
    <t>16</t>
  </si>
  <si>
    <t>890</t>
  </si>
  <si>
    <t>150</t>
  </si>
  <si>
    <t>43</t>
  </si>
  <si>
    <t>55</t>
  </si>
  <si>
    <t>19–30 anos (M)</t>
  </si>
  <si>
    <t>900</t>
  </si>
  <si>
    <t>45</t>
  </si>
  <si>
    <t>31–50 anos (M)</t>
  </si>
  <si>
    <t>51–70 anos (M)</t>
  </si>
  <si>
    <t>&gt; 70 anos (M)</t>
  </si>
  <si>
    <t>20</t>
  </si>
  <si>
    <t>9–13 anos (F)</t>
  </si>
  <si>
    <t>14–18 anos (F)</t>
  </si>
  <si>
    <t>14</t>
  </si>
  <si>
    <t>19–30 anos (F)</t>
  </si>
  <si>
    <t>31–50 anos (F)</t>
  </si>
  <si>
    <t>51–70 anos (F)</t>
  </si>
  <si>
    <t>&gt; 70 anos (F)</t>
  </si>
  <si>
    <t>Gravidez</t>
  </si>
  <si>
    <t>14–18 anos (Grav)</t>
  </si>
  <si>
    <t>18</t>
  </si>
  <si>
    <t>1,000</t>
  </si>
  <si>
    <t>50</t>
  </si>
  <si>
    <t>60</t>
  </si>
  <si>
    <t>19–30 anos (Grav)</t>
  </si>
  <si>
    <t>31–50 anos (Grav)</t>
  </si>
  <si>
    <t>Lactação</t>
  </si>
  <si>
    <t>14–18 anos (Lac)</t>
  </si>
  <si>
    <t>17</t>
  </si>
  <si>
    <t>1,300</t>
  </si>
  <si>
    <t>70</t>
  </si>
  <si>
    <t>19–30 anos (Lac)</t>
  </si>
  <si>
    <t>31–50 anos (Lac)</t>
  </si>
  <si>
    <t>Açu. (g)</t>
  </si>
  <si>
    <t>Satur. (g)</t>
  </si>
  <si>
    <t>Composição / perfil</t>
  </si>
  <si>
    <t>Alergénios</t>
  </si>
  <si>
    <t>Ingredientes</t>
  </si>
  <si>
    <t>Lactose / Leite</t>
  </si>
  <si>
    <t>Pode conter vestígios de</t>
  </si>
  <si>
    <t>Alegações / info do rótulo</t>
  </si>
  <si>
    <t>https://www.auchan.pt/pt/alimentacao/mercearia/tostas-e-pao-embalado/tostas-mini-tostas-e-gressinos/tostas-alcaravia-finn-crisp-thin-e-crispy-200g/3936895.html</t>
  </si>
  <si>
    <t>https://world.openfoodfacts.org/product/5600380898836</t>
  </si>
  <si>
    <t>https://www.continente.pt/produto/bolachas-pequeno-almoco-cereais-continente-7361214.html</t>
  </si>
  <si>
    <t>https://www.pingodoce.pt/home/produtos/bolachas-cereais-e-guloseimas/bolachas-e-biscoitos/fibra-tortitas-e-marinheiras/bolachas-matinais-de-cereais-integrais-0%25-acucar-pack-6-pingo-doce-882553.html</t>
  </si>
  <si>
    <t>https://www.auchan.pt/pt/alimentacao/mercearia/tostas-e-pao-embalado/tostas-mini-tostas-e-gressinos/tostas-finn-crisp-chia-e-sal-195g/3936892.html</t>
  </si>
  <si>
    <t>https://www.auchan.pt/pt/biologicos-e-alternativas/biologicos/biologicos-produtos-frescos/padaria/pao-proteico-mestemacher-biologico-250g/4038012.html</t>
  </si>
  <si>
    <t>https://www.pingodoce.pt/home/produtos/bolachas-cereais-e-guloseimas/bolachas-e-biscoitos/fibra-tortitas-e-marinheiras/bolachas-diet-fibra-sem-acucar-gullon-398927.html</t>
  </si>
  <si>
    <t>https://www.continente.pt/produto/bolachas-aveia-e-canela-continente-equilibrio-8081218.html</t>
  </si>
  <si>
    <t>https://www.continente.pt/produto/bolachas-cereais-integrais-diet-nature-gullon-5515663.html</t>
  </si>
  <si>
    <t>https://world.openfoodfacts.org/product/5600380898812</t>
  </si>
  <si>
    <t>https://www.continente.pt/produto/bolachas-originais-wasa-7268349.html</t>
  </si>
  <si>
    <t>https://www.continente.pt/produto/bolacha-5-cereais-e-framboesa-continente-equilibrio-7358209.html</t>
  </si>
  <si>
    <t>https://www.auchan.pt/pt/produtos-frescos/padaria/pao-fresco-e-broa/pao-de-fibras--25-sal-producao-propria-400g/2759683.html</t>
  </si>
  <si>
    <t>https://www.pingodoce.pt/home/produtos/bolachas-cereais-e-guloseimas/bolachas-e-biscoitos/fibra-tortitas-e-marinheiras/bolachas-digestivas-de-aveia-sem-acucar-pingo-doce-1011535.html</t>
  </si>
  <si>
    <t>https://www.continente.pt/produto/bolachas-crocantes-diet-nature-gullon-7033171.html</t>
  </si>
  <si>
    <t>https://www.pingodoce.pt/home/produtos/bolachas-cereais-e-guloseimas/bolachas-e-biscoitos/fibra-tortitas-e-marinheiras/bolachas-crocantes-com-aveia-sem-acucar-gullon-899924.html</t>
  </si>
  <si>
    <t>https://www.auchan.pt/pt/alimentacao/mercearia/tostas-e-pao-embalado/pao-embalado/pao-pachamama-sem-gluten-aveia-e-sementes-bio-300g/3010679.html</t>
  </si>
  <si>
    <t>https://www.auchan.pt/pt/produtos-frescos/padaria/pao-de-forma-e-embalados/pao-de-forma-shape-400g/2663888.html</t>
  </si>
  <si>
    <t>https://www.pingodoce.pt/home/produtos/bolachas-cereais-e-guloseimas/bolachas-e-biscoitos/biscoitos-e-sortidos/biscoitos-argolas-integrais-de-laranja-e-gengibre-pingo-doce-936579.html</t>
  </si>
  <si>
    <t>https://www.pingodoce.pt/home/produtos/bolachas-cereais-e-guloseimas/bolachas-e-biscoitos/biscoitos-e-sortidos/biscoitos-argolas-integrais-de-maca-e-canela-pingo-doce-939466.html</t>
  </si>
  <si>
    <t>https://www.auchan.pt/pt/alimentacao/mercearia/tostas-e-pao-embalado/tostas-mini-tostas-e-gressinos/tosta-auchan-trigo-integral-270g/57771.html</t>
  </si>
  <si>
    <t>https://www.continente.pt/produto/tortilhas-de-trigo-integral-continente-7730878.html</t>
  </si>
  <si>
    <t>https://www.continente.pt/produto/pao-de-forma-proteina-bimbo-8835651.html</t>
  </si>
  <si>
    <t>https://www.continente.pt/produto/baguete-100--integral-continente-8799906.html</t>
  </si>
  <si>
    <t>https://www.continente.pt/produto/bolachas-dinossauros-artiach-6643595.html</t>
  </si>
  <si>
    <t>https://www.continente.pt/produto/pao-alemao-proteinas-mestemacher-6970660.html</t>
  </si>
  <si>
    <t>https://www.continente.pt/produto/bolachas-de-fibra-integrais-diet-nature-gullon-2601429.html</t>
  </si>
  <si>
    <t>https://www.continente.pt/produto/bolachas-maria-sem-acucar-continente-equilibrio-8142810.html</t>
  </si>
  <si>
    <t>https://www.auchan.pt/pt/alimentacao/mercearia/tostas-e-pao-embalado/tostas-mini-tostas-e-gressinos/pao-mestemacher-com-sementes-girassol-500g/550755.html</t>
  </si>
  <si>
    <t>https://www.auchan.pt/pt/alimentacao/mercearia/bolachas-e-bolos/bolachas-integrais-e-digestivas/snack-gullon-zero-sem-acucar-aveia-e-laranja-144g/1149091.html</t>
  </si>
  <si>
    <t>https://www.pingodoce.pt/home/produtos/bolachas-cereais-e-guloseimas/bolachas-e-biscoitos/fibra-tortitas-e-marinheiras/bolachas-fibra-sem-acucar-gullon-398923.html</t>
  </si>
  <si>
    <t>https://www.pingodoce.pt/home/produtos/padaria-e-pastelaria/pao-embalado/pao-de-forma-e-embalado/pao-alemao-bio-embalado-pingo-doce-biologico-994775.html</t>
  </si>
  <si>
    <t>https://www.pingodoce.pt/home/produtos/bolachas-cereais-e-guloseimas/bolachas-e-biscoitos/fibra-tortitas-e-marinheiras/bolacha-maria-sem-acucar-pingo-doce-989256.html</t>
  </si>
  <si>
    <t>https://www.continente.pt/produto/pao-de-forma-de-centeio-com-codea-oroweat-8781243.html</t>
  </si>
  <si>
    <t>https://www.pingodoce.pt/home/produtos/bolachas-cereais-e-guloseimas/bolachas-e-biscoitos/fibra-tortitas-e-marinheiras/bolachas-de-aveia-e-laranja-sem-acucar-gullon-736021.html</t>
  </si>
  <si>
    <t>https://www.pingodoce.pt/home/produtos/bolachas-cereais-e-guloseimas/bolachas-e-biscoitos/fibra-tortitas-e-marinheiras/tortitas-de-grao-pingo-doce-978759.html</t>
  </si>
  <si>
    <t>https://world.openfoodfacts.org/product/20186869</t>
  </si>
  <si>
    <t>https://world.openfoodfacts.org/product/20171841</t>
  </si>
  <si>
    <t>https://www.continente.pt/produto/tortitas-de-arroz-mini-continente-equilibrio-8081141.html</t>
  </si>
  <si>
    <t>https://www.auchan.pt/pt/alimentacao/mercearia/bolachas-e-bolos/bolachas-agua-sal-e-cream-crackers/bolachas-agua-e-sal-vieira-amarelo-torrado-102g/3718020.html</t>
  </si>
  <si>
    <t>https://www.auchan.pt/pt/alimentacao/mercearia/bolachas-e-bolos/bolachas-integrais-e-digestivas/snack-gullon-zero-sem-acucar-soja-chocolate-144g/1149096.html</t>
  </si>
  <si>
    <t>https://www.continente.pt/produto/pao-de-forma-integral-sem-codea-continente-7159007.html</t>
  </si>
  <si>
    <t>https://www.continente.pt/produto/tortitas-de-milho-e-chia-sem-gluten-fiorentini-5883535.html</t>
  </si>
  <si>
    <t>https://www.continente.pt/produto/bolachas-chocolate-e-cacau-continente-equilibrio-7358218.html</t>
  </si>
  <si>
    <t>https://world.openfoodfacts.org/product/8480017256317</t>
  </si>
  <si>
    <t>https://www.continente.pt/produto/tortitas-de-arroz-sem-gluten-continente-bio-6968391.html</t>
  </si>
  <si>
    <t>https://www.auchan.pt/pt/alimentacao/mercearia/bolachas-e-bolos/tortitas/tortitas-arroz-auchan-bio-integral-130g/3792854.html</t>
  </si>
  <si>
    <t>https://www.auchan.pt/pt/alimentacao/mercearia/bolachas-e-bolos/tortitas/tortitas-arroz-auchan-bio-integral-com-sementes-sesamo-130g/3792848.html</t>
  </si>
  <si>
    <t>https://www.continente.pt/produto/mini-gressinos-de-espelta-forno-doro-8242186.html</t>
  </si>
  <si>
    <t>https://www.continente.pt/produto/tortitas-de-arroz-sem-sal-sem-gluten-salutem-4876374.html</t>
  </si>
  <si>
    <t>https://www.auchan.pt/pt/produtos-frescos/padaria/pao-fresco-e-broa/pao-forma-rio-maior-9-cereais-500g/3665513.html</t>
  </si>
  <si>
    <t>https://www.pingodoce.pt/home/produtos/bolachas-cereais-e-guloseimas/bolachas-e-biscoitos/tostas-gressinos-e-croutons/tostas-crocantes-de-trigo-pingo-doce-890260.html</t>
  </si>
  <si>
    <t>https://www.continente.pt/produto/tortitas-de-arroz-bio-salutem-6453843.html</t>
  </si>
  <si>
    <t>https://www.continente.pt/produto/bolachas-digestivas-de-aveia-gullon-4637127.html</t>
  </si>
  <si>
    <t>https://www.auchan.pt/pt/alimentacao/mercearia/tostas-e-pao-embalado/pao-embalado/pao-funcional-schnitzer-panini-active-oat-180g/3474010.html</t>
  </si>
  <si>
    <t>https://www.pingodoce.pt/home/produtos/padaria-e-pastelaria/pao-da-nossa-padaria/pao-familiar/pao-8-cereais-nossa-padaria-753695.html</t>
  </si>
  <si>
    <t>https://www.auchan.pt/pt/alimentacao/mercearia/tostas-e-pao-embalado/tostas-mini-tostas-e-gressinos/pao-the-rustik-bakery-cereais-400-g/2209489.html</t>
  </si>
  <si>
    <t>https://www.auchan.pt/pt/alimentacao/mercearia/tostas-e-pao-embalado/tostas-mini-tostas-e-gressinos/pao-le-pain-des-fleurs-flores-serra-sem-gluten-bio-150g/3053843.html</t>
  </si>
  <si>
    <t>https://www.pingodoce.pt/home/produtos/padaria-e-pastelaria/pao-embalado/pao-de-forma-e-embalado/pao-rustico-cereais-massa-mae-rustik-bakery-813487.html</t>
  </si>
  <si>
    <t>https://world.openfoodfacts.org/product/24064934</t>
  </si>
  <si>
    <t>https://www.auchan.pt/pt/alimentacao/mercearia/bolachas-e-bolos/bolachas-tipo-marinheiras/bolachas-cem-porcento-marinheiras-sem-sal-200g/927391.html</t>
  </si>
  <si>
    <t>https://www.auchan.pt/pt/produtos-frescos/padaria/pao-fresco-e-broa/pao-de-cereais--25-sal-producao-propria-70g/764213.html</t>
  </si>
  <si>
    <t>https://www.auchan.pt/pt/alimentacao/mercearia/tostas-e-pao-embalado/tostas-mini-tostas-e-gressinos/pao-panrico-forma-100-centeio-400g/3236330.html</t>
  </si>
  <si>
    <t>https://www.continente.pt/produto/pao-de-trigo-sarraceno-fatiado-sem-gluten-biologico-schnitzer-6917736.html</t>
  </si>
  <si>
    <t>https://www.continente.pt/produto/tortitas-de-arroz-integral-com-sal-sem-gluten-continente-equilibrio-5968608.html</t>
  </si>
  <si>
    <t>https://www.continente.pt/produto/tortitas-de-arroz-doses-continente-equilibrio-7130121.html</t>
  </si>
  <si>
    <t>https://www.continente.pt/produto/tortitas-de-arroz-sem-gluten-salutem-4876369.html</t>
  </si>
  <si>
    <t>https://world.openfoodfacts.org/product/20303488</t>
  </si>
  <si>
    <t>https://www.continente.pt/produto/tortitas-de-arroz-sem-sal-sem-gluten-continente-equilibrio-7183105.html</t>
  </si>
  <si>
    <t>https://www.auchan.pt/pt/alimentacao/mercearia/tostas-e-pao-embalado/tostas-mini-tostas-e-gressinos/pao-panrico-forma-com-codea-9-cereais-520g/2733913.html</t>
  </si>
  <si>
    <t>https://www.pingodoce.pt/home/produtos/padaria-e-pastelaria/pao-embalado/pao-de-forma-e-embalado/pao-de-forma-integral-sem-codea-pingo-doce-996376.html</t>
  </si>
  <si>
    <t>https://world.openfoodfacts.org/product/8710482532303</t>
  </si>
  <si>
    <t>https://world.openfoodfacts.org/product/8412600027264</t>
  </si>
  <si>
    <t>https://www.auchan.pt/pt/alimentacao/mercearia/tostas-e-pao-embalado/pao-embalado/pao-schar-forma-cereais-sem-gluten-300g/2130207.html</t>
  </si>
  <si>
    <t>https://www.continente.pt/produto/pao-de-forma-integral-com-codea-panrico-6578937.html</t>
  </si>
  <si>
    <t>https://www.continente.pt/produto/pao-de-forma-integral-com-codea-especial-torradas-panrico-7414518.html</t>
  </si>
  <si>
    <t>https://www.continente.pt/produto/pao-de-centeio-espelta-e-sementes-continente-8763180.html</t>
  </si>
  <si>
    <t>https://www.continente.pt/produto/wrap-multicereais-mission-5798916.html</t>
  </si>
  <si>
    <t>https://www.continente.pt/produto/tortitas-de-milho-sem-sal-salutem-4876377.html</t>
  </si>
  <si>
    <t>https://www.auchan.pt/pt/alimentacao/mercearia/tostas-e-pao-embalado/tostas-mini-tostas-e-gressinos/pao-schar-forma-classico-sem-gluten-300g/2130210.html</t>
  </si>
  <si>
    <t>https://www.continente.pt/produto/pao-de-forma-cerealia-100--integral-com-codea-panrico-6927892.html</t>
  </si>
  <si>
    <t>https://www.auchan.pt/pt/alimentacao/mercearia/tostas-e-pao-embalado/pao-embalado/pao-pachamama-sem-gluten-proteico-low-carb-300g/3006872.html</t>
  </si>
  <si>
    <t>https://www.auchan.pt/pt/alimentacao/mercearia/bolachas-e-bolos/tortitas/tortitas-auchan-bio-4-cereais-130g/3772311.html</t>
  </si>
  <si>
    <t>https://world.openfoodfacts.org/product/20006150</t>
  </si>
  <si>
    <t>https://www.continente.pt/produto/wrap-trigo-integral-old-el-paso-8415025.html</t>
  </si>
  <si>
    <t>https://www.continente.pt/produto/pao-de-forma-cerealia-de-5-sementes-com-codea-panrico-6601962.html</t>
  </si>
  <si>
    <t>https://www.auchan.pt/pt/alimentacao/mercearia/bolachas-e-bolos/tortitas/tortitas-auchan-milho-com-sal-130g/2894198.html</t>
  </si>
  <si>
    <t>https://www.auchan.pt/pt/alimentacao/mercearia/bolachas-e-bolos/tortitas/tortitas-auchan-mini-milho-com-sal-200g/2894195.html</t>
  </si>
  <si>
    <t>https://www.pingodoce.pt/home/produtos/bolachas-cereais-e-guloseimas/bolachas-e-biscoitos/maria-manteiga-e-classicas/bolachas-chiquilin-sem-acucar-adicionado-artiach-814356.html</t>
  </si>
  <si>
    <t>https://www.auchan.pt/pt/alimentacao/mercearia/tostas-e-pao-embalado/tostas-mini-tostas-e-gressinos/mini-tostas-auchan-integral-120g/591576.html</t>
  </si>
  <si>
    <t>https://www.continente.pt/produto/tostas-rusticas-9-cereais-brioche-pasquier-6293022.html</t>
  </si>
  <si>
    <t>https://www.auchan.pt/pt/alimentacao/mercearia/tostas-e-pao-embalado/tostas-mini-tostas-e-gressinos/pao-auchan-rustico-multicereais-sem-gluten-300g/3241710.html</t>
  </si>
  <si>
    <t>https://www.auchan.pt/pt/alimentacao/mercearia/tostas-e-pao-embalado/pao-embalado/pao-de-forma-auchan-sem-codea-integral-450-g/3935501.html</t>
  </si>
  <si>
    <t>https://www.auchan.pt/pt/alimentacao/mercearia/tostas-e-pao-embalado/pao-embalado/pao-pachamama-sem-gluten-paleo-low-carb-300g/3010691.html</t>
  </si>
  <si>
    <t>https://www.pingodoce.pt/home/produtos/bolachas-cereais-e-guloseimas/bolachas-e-biscoitos/fibra-tortitas-e-marinheiras/tortitas-de-milho-sem-gluten-pingo-doce-694396.html</t>
  </si>
  <si>
    <t>https://www.auchan.pt/pt/alimentacao/mercearia/tostas-e-pao-embalado/tostas-mini-tostas-e-gressinos/pao-bezgluten-forma-escuro-sem-gluten-260g/2183517.html</t>
  </si>
  <si>
    <t>https://www.auchan.pt/pt/alimentacao/mercearia/bolachas-e-bolos/bolachas-tipo-marinheiras/bolacha-cem-porcento-marinheiras-aveia-200g/3345024.html</t>
  </si>
  <si>
    <t>https://www.auchan.pt/pt/alimentacao/mercearia/tostas-e-pao-embalado/pao-embalado/pao-fatiado-payes-schar-sem-gluten-240g/3880421.html</t>
  </si>
  <si>
    <t>https://www.pingodoce.pt/home/produtos/padaria-e-pastelaria/pao-embalado/pao-de-forma-e-embalado/pao-de-forma-sem-gluten-pingo-doce-960274.html</t>
  </si>
  <si>
    <t>https://www.continente.pt/produto/tostas-suecas-integrais-continente-equilibrio-4935732.html</t>
  </si>
  <si>
    <t>https://www.auchan.pt/pt/alimentacao/mercearia/tostas-e-pao-embalado/tostas-mini-tostas-e-gressinos/pao-schar-hamburguer-sem-gluten-300g/2271783.html</t>
  </si>
  <si>
    <t>https://world.openfoodfacts.org/product/2002070007970</t>
  </si>
  <si>
    <t>https://www.continente.pt/produto/tortitas-de-arroz-multicereais-sem-gluten-continente-equilibrio-6709785.html</t>
  </si>
  <si>
    <t>https://www.auchan.pt/pt/produtos-frescos/padaria/pao-fresco-e-broa/bijou-producao-propria-40g/947652.html</t>
  </si>
  <si>
    <t>https://www.auchan.pt/pt/alimentacao/mercearia/tostas-e-pao-embalado/tostas-mini-tostas-e-gressinos/paezinhos-tostados-auchan-com-sementes-e-cereais-200g/3799916.html</t>
  </si>
  <si>
    <t>https://www.pingodoce.pt/home/produtos/padaria-e-pastelaria/pao-embalado/pao-de-hamburguer-hot-dog-e-wraps/tortilhas-wraps-de-trigo-originais-mission-974178.html</t>
  </si>
  <si>
    <t>https://www.auchan.pt/pt/alimentacao/mercearia/tostas-e-pao-embalado/pao-embalado/pao-auchan-forma-multicereais-sem-gluten-300g/3241718.html</t>
  </si>
  <si>
    <t>https://world.openfoodfacts.org/product/5604260297306</t>
  </si>
  <si>
    <t>https://www.auchan.pt/pt/alimentacao/mercearia/tostas-e-pao-embalado/pao-embalado/pao-auchan-rustico-sem-gluten-300g/3241702.html</t>
  </si>
  <si>
    <t>https://world.openfoodfacts.org/product/20468279</t>
  </si>
  <si>
    <t>https://www.pingodoce.pt/home/produtos/bolachas-cereais-e-guloseimas/bolachas-e-biscoitos/fibra-tortitas-e-marinheiras/bolachas-marinheiras-com-chia-pingo-doce-971702.html</t>
  </si>
  <si>
    <t>https://www.continente.pt/produto/pao-escuro-com-codea-fatiado-sem-gluten-museu-do-pao-7379959.html</t>
  </si>
  <si>
    <t>https://www.continente.pt/produto/bolachas-marinheiras-com-chia-nacional-7723307.html</t>
  </si>
  <si>
    <t>https://www.continente.pt/produto/bolachas-mini-marinheiras-com-chia-nacional-8525734.html</t>
  </si>
  <si>
    <t>https://www.continente.pt/produto/trigo-puff-expandido-seara-5895869.html</t>
  </si>
  <si>
    <t>https://www.continente.pt/produto/farinha-de-trigo-integral-seara-2964824.html</t>
  </si>
  <si>
    <t>https://www.continente.pt/produto/farinha-centeio-integral-seara-3638198.html</t>
  </si>
  <si>
    <t>https://www.continente.pt/produto/flocos-aveia-finos-integral-salutem-7625854.html</t>
  </si>
  <si>
    <t>https://www.continente.pt/produto/flocos-aveia-grossos-salutem-7625855.html</t>
  </si>
  <si>
    <t>https://www.continente.pt/produto/flocos-aveia-integral-finos-continente-bio-6819560.html</t>
  </si>
  <si>
    <t>https://www.continente.pt/produto/flocos-aveia-instantaneos-seara-5516238.html</t>
  </si>
  <si>
    <t>https://www.continente.pt/produto/flocos-de-aveia-seara-2232429.html</t>
  </si>
  <si>
    <t>https://www.continente.pt/produto/farelo-de-aveia-continente-bio-6819561.html</t>
  </si>
  <si>
    <t>https://www.auchan.pt/pt/alimentacao/mercearia/cereais-e-barras/linha-e-fibra/cereais-nestle-shredded-wheat-370g/3891805.html</t>
  </si>
  <si>
    <t>https://www.auchan.pt/pt/alimentacao/mercearia/cereais-e-barras/flocos-cereais/flocos-de-aveia-auchan-finos-e-integrais-1-kg/3910508.html</t>
  </si>
  <si>
    <t>https://www.auchan.pt/pt/alimentacao/mercearia/cereais-e-barras/flocos-cereais/flocos-salutem-aveia-grossos-integrais-375g/1004.html</t>
  </si>
  <si>
    <t>https://www.auchan.pt/pt/biologicos-e-alternativas/nutricao-desportiva/preparacao-de-refeicoes/aveias-e-panquecas/aveia-integral-auchan-eatn-move-energy-instantanea-sgluten-1kg/4008587.html</t>
  </si>
  <si>
    <t>https://world.openfoodfacts.org/product/5604260310623</t>
  </si>
  <si>
    <t>https://www.continente.pt/produto/flocos-aveia-finos-integral-pack-poupanca-continente-equilibrio-7246729.html</t>
  </si>
  <si>
    <t>https://www.auchan.pt/pt/alimentacao/mercearia/cereais-e-barras/flocos-cereais/flocos-cem-porcento-aveia-finos-sem-gluten-400g/2405042.html</t>
  </si>
  <si>
    <t>https://www.continente.pt/produto/flocos-de-aveia-integral-grossos-continente-equilibrio-8070073.html</t>
  </si>
  <si>
    <t>https://www.continente.pt/produto/flocos-de-aveia-instantaneos-origens-bio-7100537.html</t>
  </si>
  <si>
    <t>https://www.continente.pt/produto/farelo-de-aveia-cem-porcento-5418196.html</t>
  </si>
  <si>
    <t>https://www.continente.pt/produto/flocos-aveia-integral-finos-sem-gluten-continente-bio-6819558.html</t>
  </si>
  <si>
    <t>https://www.continente.pt/produto/flocos-cevada-seara-2963819.html</t>
  </si>
  <si>
    <t>https://www.continente.pt/produto/flocos-de-aveia-integral-finos-continente-equilibrio-8070077.html</t>
  </si>
  <si>
    <t>https://www.continente.pt/produto/farinha-de-aveia-integral-continente-equilibrio-7117587.html</t>
  </si>
  <si>
    <t>https://www.auchan.pt/pt/alimentacao/mercearia/cereais-e-barras/flocos-cereais/flocos-auchan-bio-aveia-500-g/3519389.html</t>
  </si>
  <si>
    <t>https://www.pingodoce.pt/home/produtos/mercearia/farinha-fermento-e-acucar/farinha-fermento-e-pao-ralado/farinha-aveia-instantanea-go-active-972336.html</t>
  </si>
  <si>
    <t>https://world.openfoodfacts.org/product/40897677</t>
  </si>
  <si>
    <t>https://www.zumub.com/PT/nutri-ao-desportiva/aveia/oat-flour-1-9-kg</t>
  </si>
  <si>
    <t>https://www.pingodoce.pt/home/produtos/bolachas-cereais-e-guloseimas/cereais-barras-e-bolsas-de-fruta/cereais-linha-e-fibra/flocos-de-aveia-finos-cem-porcento-774685.html</t>
  </si>
  <si>
    <t>https://www.auchan.pt/pt/alimentacao/mercearia/cereais-e-barras/flocos-cereais/flocos-cem-porcento-aveia-grossos-sem-gluten-400g/2447182.html</t>
  </si>
  <si>
    <t>https://www.continente.pt/produto/flocos-aveia-finos-seara-6474473.html</t>
  </si>
  <si>
    <t>https://www.continente.pt/produto/farinha-de-aveia-origens-bio-6556932.html</t>
  </si>
  <si>
    <t>https://www.auchan.pt/pt/alimentacao/mercearia/farinha/farinha-especialidades/farinha-trigo-auchan-tipo-150-integral-1-kg/4022955.html</t>
  </si>
  <si>
    <t>https://www.pingodoce.pt/home/produtos/bolachas-cereais-e-guloseimas/cereais-barras-e-bolsas-de-fruta/cereais-linha-e-fibra/flocos-de-aveia-integral-grossos-pingo-doce-1009310.html</t>
  </si>
  <si>
    <t>https://world.openfoodfacts.org/product/5600499512685</t>
  </si>
  <si>
    <t>https://www.continente.pt/produto/flocos-aveia-finos-salutem-6949453.html</t>
  </si>
  <si>
    <t>https://www.continente.pt/produto/farinha-de-aveia-salutem-7285787.html</t>
  </si>
  <si>
    <t>https://www.auchan.pt/pt/alimentacao/mercearia/cereais-e-barras/linha-e-fibra/cereais-cem-porcento-aveia-e-espelta-crunchy-500g/2628049.html</t>
  </si>
  <si>
    <t>https://www.auchan.pt/pt/alimentacao/mercearia/leite-condensado-e-preparado-para-bolos/doces-pre-preparados-e-especialidades/mix-cem-porcento-panquecas-proteicas-500g/3011353.html</t>
  </si>
  <si>
    <t>https://www.pingodoce.pt/home/produtos/mercearia/sobremesas/preparados-para-bolos-e-sobremesas/mix-para-panquecas-de-aveia-e-sementes-cem-porcento-875758.html</t>
  </si>
  <si>
    <t>https://www.continente.pt/produto/flocos-de-aveia-jeronimos-7501688.html</t>
  </si>
  <si>
    <t>https://www.continente.pt/produto/flocos-aveia-grossos-integral-cem-porcento-5245102.html</t>
  </si>
  <si>
    <t>https://www.continente.pt/produto/espelta-expandida-seara-6858086.html</t>
  </si>
  <si>
    <t>https://www.continente.pt/produto/farinha-de-espelta-integral-continente-equilibrio-7382405.html</t>
  </si>
  <si>
    <t>https://www.continente.pt/produto/farinha-de-trigo-integral-continente-equilibrio-7117588.html</t>
  </si>
  <si>
    <t>https://www.auchan.pt/pt/alimentacao/mercearia/farinha/farinha-especialidades/farinha-cem-porcento-aveia-integral-400g/2532647.html</t>
  </si>
  <si>
    <t>https://www.auchan.pt/pt/alimentacao/mercearia/cereais-e-barras/flocos-cereais/flocos-cem-porcento-5-cereais-integrais-400g/2172437.html</t>
  </si>
  <si>
    <t>https://www.auchan.pt/pt/alimentacao/mercearia/cereais-e-barras/flocos-cereais/aveia-cem-porcento-mais-proteica-instantanea-500g/2932599.html</t>
  </si>
  <si>
    <t>https://www.auchan.pt/pt/alimentacao/mercearia/farinha/farinha-especialidades/farinha-salutem-espelta-500g/3491060.html</t>
  </si>
  <si>
    <t>https://www.auchan.pt/pt/biologicos-e-alternativas/nutricao-desportiva/preparacao-de-refeicoes/aveias-e-panquecas/aveia-com-proteina-prozis-chocolate-avela-400g/2675762.html</t>
  </si>
  <si>
    <t>https://www.zumub.com/PT/nutri-ao-desportiva/aveia/farinha-de-aveia-1kg</t>
  </si>
  <si>
    <t>https://www.zumub.com/PT/nutri-ao-desportiva/aveia/flocos-de-aveia-500g</t>
  </si>
  <si>
    <t>https://www.continente.pt/produto/flocos-aveia-finos-integrais-cem-porcento-7696261.html</t>
  </si>
  <si>
    <t>https://www.continente.pt/produto/farelo-de-aveia-continente-equilibrio-7453738.html</t>
  </si>
  <si>
    <t>https://www.continente.pt/produto/flocos-aveia-integral-quaker-6462338.html</t>
  </si>
  <si>
    <t>https://www.continente.pt/produto/farinha-de-trigo-integral-t150-nacional-4243411.html</t>
  </si>
  <si>
    <t>https://www.auchan.pt/pt/alimentacao/mercearia/farinha/farinha-especialidades/farinha-cem-porcento-espelta-integral-bio-500g/2236792.html</t>
  </si>
  <si>
    <t>https://www.continente.pt/produto/puff-de-trigo-continente-bio-6819585.html</t>
  </si>
  <si>
    <t>https://www.continente.pt/produto/aveia-instantanea-way-up-7831516.html</t>
  </si>
  <si>
    <t>https://www.continente.pt/produto/farinha-de-aveia-integral-nacional-7637103.html</t>
  </si>
  <si>
    <t>https://www.auchan.pt/pt/alimentacao/mercearia/farinha/farinha-trigo/farinha-cem-porcento-trigo-serraceno-400g/2932611.html</t>
  </si>
  <si>
    <t>https://www.pingodoce.pt/home/produtos/bolachas-cereais-e-guloseimas/cereais-barras-e-bolsas-de-fruta/cereais-linha-e-fibra/flocos-de-trigo-pingo-doce-biologico-975345.html</t>
  </si>
  <si>
    <t>https://www.continente.pt/produto/farinha-de-centeio-nacional-7438382.html</t>
  </si>
  <si>
    <t>https://www.auchan.pt/pt/alimentacao/mercearia/farinha/farinha-trigo/farinha-integral-espiga-500g/2117051.html</t>
  </si>
  <si>
    <t>https://www.auchan.pt/pt/alimentacao/mercearia/farinha/farinha-trigo/farinha-de-espelta-nacional-integral-500g/2882208.html</t>
  </si>
  <si>
    <t>https://www.auchan.pt/pt/alimentacao/mercearia/farinha/farinha-trigo/farinha-salutem-trigo-integral-1kg/3199541.html</t>
  </si>
  <si>
    <t>https://www.auchan.pt/pt/biologicos-e-alternativas/nutricao-desportiva/preparacao-de-refeicoes/cereais-de-pequeno-almoco/superb-granola-prozis-speculoos-275-g/4062202.html</t>
  </si>
  <si>
    <t>https://www.continente.pt/produto/cereais-trigo-fibra-integral-weetabix-2003602.html</t>
  </si>
  <si>
    <t>https://www.auchan.pt/pt/alimentacao/mercearia/cereais-e-barras/corn-flakes-e-muesli/cereais-quaker-muesli-morango-e-mirtilos-350-g/3747944.html</t>
  </si>
  <si>
    <t>https://www.auchan.pt/pt/alimentacao/mercearia/farinha/farinha-especialidades/farinha-grao-de-bico-bauck-hof-sem-gluten-bio-500g/3195588.html</t>
  </si>
  <si>
    <t>https://www.auchan.pt/pt/alimentacao/mercearia/farinha/farinha-especialidades/farinha-cem-porcento-espelta-e-batata-doce-500g/3115003.html</t>
  </si>
  <si>
    <t>https://world.openfoodfacts.org/product/5600961120769</t>
  </si>
  <si>
    <t>https://www.continente.pt/produto/cereais-trigo-integral-weetabix-7678670.html</t>
  </si>
  <si>
    <t>https://www.continente.pt/produto/super-pequeno-almoco-aveia-e-banana-kids-sem-gluten-shine-7132750.html</t>
  </si>
  <si>
    <t>https://www.auchan.pt/pt/alimentacao/mercearia/cereais-e-barras/granolas-e-papas/granola-kelloggs-special-k-frutos-vermelhos-320g/3555662.html</t>
  </si>
  <si>
    <t>https://www.auchan.pt/pt/alimentacao/mercearia/farinha/farinha-trigo/farinha-de-centeio-espiga-500g/2117048.html</t>
  </si>
  <si>
    <t>https://www.auchan.pt/pt/alimentacao/mercearia/farinha/farinha-especialidades/farinha-salutem-centeio-integral-500g/955717.html</t>
  </si>
  <si>
    <t>https://www.auchan.pt/pt/alimentacao/mercearia/farinha/farinha-milho/farinha-de-milho-espiga-branco-500g/2381696.html</t>
  </si>
  <si>
    <t>https://www.auchan.pt/pt/alimentacao/mercearia/cereais-e-barras/flocos-cereais/flocos-de-aveia-cem-porcento-integrais-com-chocolate-400g/4058475.html</t>
  </si>
  <si>
    <t>https://www.continente.pt/produto/farinha-de-linhaca-dourada-salutem-7285852.html</t>
  </si>
  <si>
    <t>https://www.auchan.pt/pt/alimentacao/mercearia/cereais-e-barras/linha-e-fibra/cereais-weetabix-430g/19518.html</t>
  </si>
  <si>
    <t>https://www.auchan.pt/pt/biologicos-e-alternativas/biologicos/biologicos-mercearia/cereais-e-pequeno-almoco/mix-pequeno-almoco-aveia-shine-banana-acai-e-frutos-vermelhos-extra-protein-bio-300g/4037600.html</t>
  </si>
  <si>
    <t>https://www.auchan.pt/pt/alimentacao/mercearia/farinha/farinha-especialidades/farinha-cem-porcento-centeio-integral-500g/631800.html</t>
  </si>
  <si>
    <t>https://www.auchan.pt/pt/alimentacao/mercearia/farinha/farinha-especialidades/farinha-salutem-linhaca-castanha-200g/1147417.html</t>
  </si>
  <si>
    <t>https://world.openfoodfacts.org/product/4056489167853</t>
  </si>
  <si>
    <t>https://www.zumub.com/PT/massas-e-farinhas/farinhas/farinha-de-quinoa-250g</t>
  </si>
  <si>
    <t>https://www.auchan.pt/pt/alimentacao/mercearia/farinha/farinha-especialidades/farinha-seara-de-aveia-bio-500g/2130669.html</t>
  </si>
  <si>
    <t>https://www.pingodoce.pt/home/produtos/bolachas-cereais-e-guloseimas/cereais-barras-e-bolsas-de-fruta/cereais-infantis-e-juvenis/cereais-argolinhas-sabor-a-morango-pingo-doce-1011865.html</t>
  </si>
  <si>
    <t>https://world.openfoodfacts.org/product/5604260320226</t>
  </si>
  <si>
    <t>https://world.openfoodfacts.org/product/22026675</t>
  </si>
  <si>
    <t>https://www.continente.pt/produto/pequeno-almoco-aveia-framboesa-e-banana-sem-gluten-shine-6866543.html</t>
  </si>
  <si>
    <t>https://www.continente.pt/produto/granola-proteica-chocolate-origens-bio-7640422.html</t>
  </si>
  <si>
    <t>https://www.continente.pt/produto/farinha-de-mandioca-continente-7756713.html</t>
  </si>
  <si>
    <t>https://world.openfoodfacts.org/product/8402001015205</t>
  </si>
  <si>
    <t>https://world.openfoodfacts.org/product/5604260306411</t>
  </si>
  <si>
    <t>https://www.continente.pt/produto/granola-amendoa-e-avela-rude-health-7306188.html</t>
  </si>
  <si>
    <t>https://www.continente.pt/produto/granola-aveia-e-chocolate-negro-kelloggs-7619942.html</t>
  </si>
  <si>
    <t>https://www.auchan.pt/pt/alimentacao/mercearia/farinha/farinha-especialidades/farinha-de-espelta-auchan-bio-1kg/3704325.html</t>
  </si>
  <si>
    <t>https://www.continente.pt/produto/farinha-de-linhaca-amarela-continente-equilibrio-5288507.html</t>
  </si>
  <si>
    <t>https://www.continente.pt/produto/granola-superior-antiox-salutem-8014696.html</t>
  </si>
  <si>
    <t>https://world.openfoodfacts.org/product/8480000292216</t>
  </si>
  <si>
    <t>https://www.zumub.com/PT/massas-e-farinhas/farinhas/almond-flour-500g</t>
  </si>
  <si>
    <t>https://world.openfoodfacts.org/product/20353889</t>
  </si>
  <si>
    <t>https://www.continente.pt/produto/nestum-arroz-zero-3a-sem-gluten-6957306.html</t>
  </si>
  <si>
    <t>https://www.auchan.pt/pt/alimentacao/mercearia/farinha/farinha-trigo/farinha-jff-amendoim-500g/3356228.html</t>
  </si>
  <si>
    <t>https://www.pingodoce.pt/home/produtos/mercearia/farinha-fermento-e-acucar/farinha-fermento-e-pao-ralado/mix-para-panquecas-sem-gluten-pingo-doce-942373.html</t>
  </si>
  <si>
    <t>https://www.continente.pt/produto/farinha-de-amendoa-sem-pele-salutem-7285727.html</t>
  </si>
  <si>
    <t>https://www.auchan.pt/pt/alimentacao/mercearia/leite-condensado-e-preparado-para-bolos/doces-pre-preparados-e-especialidades/preparado-panqueca-cem-porcento-batata-doce-400g/3494245.html</t>
  </si>
  <si>
    <t>https://www.pingodoce.pt/home/produtos/mercearia/farinha-fermento-e-acucar/farinha-fermento-e-pao-ralado/farinha-de-amendoa-pingo-doce-952067.html</t>
  </si>
  <si>
    <t>https://www.zumub.com/PT/nutri-ao-desportiva/outras-formulas/creme-de-arroz-500</t>
  </si>
  <si>
    <t>https://www.continente.pt/produto/farinha-de-coco-seara-5516323.html</t>
  </si>
  <si>
    <t>https://www.continente.pt/produto/farinha-de-amendoa-seara-5516263.html</t>
  </si>
  <si>
    <t>https://www.pingodoce.pt/home/produtos/bolachas-cereais-e-guloseimas/cereais-barras-e-bolsas-de-fruta/cereais-linha-e-fibra/cereais-linha-sabor-original-pingo-doce-832751.html</t>
  </si>
  <si>
    <t>https://world.openfoodfacts.org/product/5902884463764</t>
  </si>
  <si>
    <t>https://www.continente.pt/produto/granola-amendoas-crocantes-rude-health-7306184.html</t>
  </si>
  <si>
    <t>https://www.continente.pt/produto/granola-frutos-vermelhos-organica-rude-health-7443667.html</t>
  </si>
  <si>
    <t>100 g</t>
  </si>
  <si>
    <t>https://www.food4fitness.pt/produto/chipotle-chicken-mix-de-couve-e-pimentos/</t>
  </si>
  <si>
    <t>https://www.food4fitness.pt/produto/turkey-bites-com-laranja-couve-portuguesa-salteada-copia/</t>
  </si>
  <si>
    <t>https://eatfit-store.com/produto/sopa-de-espinafres/</t>
  </si>
  <si>
    <t>https://www.food4fitness.pt/produto/salmon-bites-mix-de-kyoto/</t>
  </si>
  <si>
    <t>https://eatfit-store.com/produto/chili-de-frango/</t>
  </si>
  <si>
    <t>https://www.food4fitness.pt/produto/frango-coreano-mix-seul/</t>
  </si>
  <si>
    <t>https://www.food4fitness.pt/produto/vitela-fatiada-slow-cook-cenoura-e-ervilhas/</t>
  </si>
  <si>
    <t>https://eatfit-store.com/produto/bacalhau-a-bras/</t>
  </si>
  <si>
    <t>https://www.food4fitness.pt/produto/beef-yogurt-roasted-veggies-potatoes/</t>
  </si>
  <si>
    <t>https://www.food4fitness.pt/produto/filete-de-robalo-espinafres-com-cubinhos-de-abobora-copia/</t>
  </si>
  <si>
    <t>https://www.continente.pt/produto/seitan-veg-in-6244397.html</t>
  </si>
  <si>
    <t>https://www.auchan.pt/pt/produtos-frescos/gastronomia/refeicoes-prontas/seitan-seara-250g/3004204.html</t>
  </si>
  <si>
    <t>https://www.auchan.pt/pt/biologicos-e-alternativas/biologicos/biologicos-produtos-frescos/massas-frescas-e-culinaria/seitan-fresco-seara-bio-250g/3884559.html</t>
  </si>
  <si>
    <t>https://eatfit-store.com/produto/frango-com-molho-de-amendoim/</t>
  </si>
  <si>
    <t>https://eatfit-store.com/produto/posta-de-salmao-low-carb/</t>
  </si>
  <si>
    <t>https://eatfit-store.com/produto/almondegas-de-frango/</t>
  </si>
  <si>
    <t>https://www.food4fitness.pt/produto/tofu-com-broa/</t>
  </si>
  <si>
    <t>https://eatfit-store.com/produto/moelas-de-frango/</t>
  </si>
  <si>
    <t>https://eatfit-store.com/produto/ratatouille-de-frango/</t>
  </si>
  <si>
    <t>https://eatfit-store.com/produto/frango-pomodoro/</t>
  </si>
  <si>
    <t>https://eatfit-store.com/produto/empadao-de-atum/</t>
  </si>
  <si>
    <t>https://eatfit-store.com/produto/mac-ncheese/</t>
  </si>
  <si>
    <t>https://www.auchan.pt/pt/biologicos-e-alternativas/biologicos/biologicos-produtos-frescos/massas-frescas-e-culinaria/tofu-shambhala-fresco-natural-biologico-500g/2242128.html</t>
  </si>
  <si>
    <t>https://www.pingodoce.pt/home/produtos/alternativas-alimentares/vegetariano-e-vegan/seitan-vegan-cem-porcento-931170.html</t>
  </si>
  <si>
    <t>https://eatfit-store.com/produto/bolonhesa-de-frango/</t>
  </si>
  <si>
    <t>https://www.food4fitness.pt/produto/frango-citrico-thai-mix-bangkok/</t>
  </si>
  <si>
    <t>https://www.food4fitness.pt/produto/chicken-chimichurri-mix-gourmet/</t>
  </si>
  <si>
    <t>https://www.food4fitness.pt/produto/chick-n-pumpkin-arroz-integral-espinafres-e-feta/</t>
  </si>
  <si>
    <t>https://www.food4fitness.pt/produto/chick-n-pumpkin-espinafres-e-feta/</t>
  </si>
  <si>
    <t>https://www.food4fitness.pt/produto/chipotle-chicken-burrito-bowl/</t>
  </si>
  <si>
    <t>https://www.food4fitness.pt/produto/vitela-slow-cook-legumes-gourmet/</t>
  </si>
  <si>
    <t>https://www.food4fitness.pt/produto/peru-slow-cook-espinafres-e-cogumelos/</t>
  </si>
  <si>
    <t>https://www.food4fitness.pt/produto/bowl-fiesta-turkey-brocolos-salteados-pico-de-gallo/</t>
  </si>
  <si>
    <t>https://www.food4fitness.pt/produto/vitela-slow-cook-mix-do-campo/</t>
  </si>
  <si>
    <t>https://www.food4fitness.pt/produto/peru-slow-cook-mix-de-vegetais/</t>
  </si>
  <si>
    <t>https://www.auchan.pt/pt/biologicos-e-alternativas/biologicos/biologicos-produtos-frescos/massas-frescas-e-culinaria/tofu-shambhala-fresco-primavera-biologico-250g/2242800.html</t>
  </si>
  <si>
    <t>https://www.auchan.pt/pt/congelados/refeicoes-rapidas/refeicoes-prontas/frango-para-fajitas-auchan-receita-mexicana-com-legumes-600g/3933813.html</t>
  </si>
  <si>
    <t>https://www.auchan.pt/pt/alimentacao/mercearia/refeicoes-sopas-e-pure/refeicoes-pre-preparadas/seitan-salutem-300-gr/3753285.html</t>
  </si>
  <si>
    <t>https://eatfit-store.com/produto/frango-teriyaki/</t>
  </si>
  <si>
    <t>https://eatfit-store.com/produto/frango-jerk/</t>
  </si>
  <si>
    <t>https://eatfit-store.com/produto/strogonoff-de-frango/</t>
  </si>
  <si>
    <t>https://www.food4fitness.pt/produto/marry-me-chicken/</t>
  </si>
  <si>
    <t>https://www.food4fitness.pt/produto/filete-de-robalo-batatinhas-assadas-espinafres-com-cubinhos-de-abobora/</t>
  </si>
  <si>
    <t>https://www.food4fitness.pt/produto/vitela-salteada-brocolos-salteados-red-sauce/</t>
  </si>
  <si>
    <t>https://www.food4fitness.pt/produto/frango-com-molho-de-canela-espinafres-salteados/</t>
  </si>
  <si>
    <t>https://www.food4fitness.pt/produto/nasi-goreng-de-frango-brocolos/</t>
  </si>
  <si>
    <t>https://www.continente.pt/produto/camarao-com-legumes-e-arroz-integral-cozinha-continente-equilibrio-8612624.html</t>
  </si>
  <si>
    <t>https://www.continente.pt/produto/tempeh-refrigerado-biologico-seara-5036216.html</t>
  </si>
  <si>
    <t>https://www.continente.pt/produto/seitan-biologico-continente-bio-8472106.html</t>
  </si>
  <si>
    <t>https://www.continente.pt/produto/hamburguer-abobora-veg-in-6561372.html</t>
  </si>
  <si>
    <t>https://www.auchan.pt/pt/biologicos-e-alternativas/biologicos/biologicos-produtos-frescos/massas-frescas-e-culinaria/seitan-shambhala-fresco-biologico-500g/2242125.html</t>
  </si>
  <si>
    <t>https://www.auchan.pt/pt/biologicos-e-alternativas/biologicos/biologicos-produtos-frescos/massas-frescas-e-culinaria/tofu-shambhala-fresco-marinho-biologico-500g/2242768.html</t>
  </si>
  <si>
    <t>https://www.food4fitness.pt/produto/the-chicken-classic/</t>
  </si>
  <si>
    <t>https://www.food4fitness.pt/produto/migas-de-bacalhau-com-broa/</t>
  </si>
  <si>
    <t>https://www.food4fitness.pt/produto/pollo-fresco-arroz-integral-guacamole-copia/</t>
  </si>
  <si>
    <t>https://www.food4fitness.pt/produto/chicken-mushrooms-risoni/</t>
  </si>
  <si>
    <t>https://www.food4fitness.pt/produto/vitela-salteada-batatinha-doce-red-sauce/</t>
  </si>
  <si>
    <t>https://www.food4fitness.pt/produto/frango-com-molho-de-canela-batatinhas-hasselback-espinafres-salteados/</t>
  </si>
  <si>
    <t>https://www.food4fitness.pt/produto/peru-slow-cook-arroz-basmati-espinafres-e-cogumelos/</t>
  </si>
  <si>
    <t>https://www.food4fitness.pt/produto/massada-de-peixe/</t>
  </si>
  <si>
    <t>https://www.food4fitness.pt/produto/frango-com-ovo-estrelado-legumes-gourmet/</t>
  </si>
  <si>
    <t>https://www.food4fitness.pt/produto/peru-slow-cook-arroz-jasmim-mix-de-vegetais/</t>
  </si>
  <si>
    <t>https://eatfit-store.com/produto/dahl-de-lentilhas/</t>
  </si>
  <si>
    <t>https://www.food4fitness.pt/produto/frango-mediterranico/</t>
  </si>
  <si>
    <t>https://www.food4fitness.pt/produto/peru-com-molho-de-cerveja-pure-de-pera-copia/</t>
  </si>
  <si>
    <t>https://www.food4fitness.pt/produto/frango-natalino-com-batata-e-cenoura/</t>
  </si>
  <si>
    <t>https://www.food4fitness.pt/produto/frango-grelhado-dirty-rice/</t>
  </si>
  <si>
    <t>https://www.continente.pt/produto/rag%C3%B9-com-vitela-e-porco-com-legumes-wholly-8704583.html</t>
  </si>
  <si>
    <t>https://www.continente.pt/produto/frango-com-noodles-de-ovo-e-cenoura-cozinha-continente-equilibrio-8612619.html</t>
  </si>
  <si>
    <t>https://www.continente.pt/produto/sopa-camponesa-cozinha-continente-equilibrio-8757663.html</t>
  </si>
  <si>
    <t>https://www.continente.pt/produto/sopa-camponesa-com-legumes-frescos-cozinha-continente-4388726.html</t>
  </si>
  <si>
    <t>https://www.auchan.pt/pt/congelados/refeicoes-rapidas/refeicoes-prontas/tempeh-sal%60s-tempeh-soja-ultra-congelado-bio-250g/3285402.html</t>
  </si>
  <si>
    <t>https://eatfit-store.com/produto/moqueca-a-brasileira-low-carb/</t>
  </si>
  <si>
    <t>https://eatfit-store.com/produto/wrap-de-frango/</t>
  </si>
  <si>
    <t>https://www.food4fitness.pt/produto/pesto-fever-chicenk-wrap/</t>
  </si>
  <si>
    <t>https://www.food4fitness.pt/produto/fire-chicken-wrap/</t>
  </si>
  <si>
    <t>https://www.food4fitness.pt/produto/nasi-goreng-de-frango/</t>
  </si>
  <si>
    <t>https://www.food4fitness.pt/produto/frango-grelhado-couve-de-bruxelas-com-feta-e-amendoa/</t>
  </si>
  <si>
    <t>https://www.continente.pt/produto/tofu-fumado-joya-5344100.html</t>
  </si>
  <si>
    <t>https://eatfit-store.com/produto/almondegas-baixo-em-hidratos/</t>
  </si>
  <si>
    <t>https://eatfit-store.com/produto/bowl-de-salmao/</t>
  </si>
  <si>
    <t>https://www.food4fitness.pt/produto/black-green-chicken/</t>
  </si>
  <si>
    <t>https://www.food4fitness.pt/produto/fiesta-turkey/</t>
  </si>
  <si>
    <t>https://www.food4fitness.pt/produto/robalo-no-forno/</t>
  </si>
  <si>
    <t>https://www.food4fitness.pt/produto/peru-com-limao-e-ervas/</t>
  </si>
  <si>
    <t>https://www.food4fitness.pt/produto/bobo-de-camarao-brocolos-salteados/</t>
  </si>
  <si>
    <t>https://www.food4fitness.pt/produto/salada-de-frango-com-quinoa-brocolos-cheddar/</t>
  </si>
  <si>
    <t>https://www.continente.pt/produto/massa-com-frango-cogumelos-espinafres-e-caju-cozinha-continente-equilibrio-8888967.html</t>
  </si>
  <si>
    <t>https://www.continente.pt/produto/kit-pappardelle-com-ragu-toscano-rana-8485351.html</t>
  </si>
  <si>
    <t>https://www.continente.pt/produto/tofu-refrigerado-biologico-seara-3047531.html</t>
  </si>
  <si>
    <t>https://www.auchan.pt/pt/biologicos-e-alternativas/biologicos/biologicos-produtos-frescos/massas-frescas-e-culinaria/tofu-seara-biologico-500g/887996.html</t>
  </si>
  <si>
    <t>https://www.auchan.pt/pt/biologicos-e-alternativas/biologicos/biologicos-produtos-frescos/massas-frescas-e-culinaria/tofu-seara-bio-250g/888009.html</t>
  </si>
  <si>
    <t>https://www.auchan.pt/pt/biologicos-e-alternativas/alimentacao-vegetariana/refeicao-garden-gourmet-pedacos-mediterranicos-160g/3356727.html</t>
  </si>
  <si>
    <t>https://eatfit-store.com/produto/bowl-de-frango/</t>
  </si>
  <si>
    <t>https://www.food4fitness.pt/produto/steakhouse-burger/</t>
  </si>
  <si>
    <t>https://www.food4fitness.pt/produto/caesar-chicken-wrap/</t>
  </si>
  <si>
    <t>https://www.food4fitness.pt/produto/lombo-de-salmao-grelhado/</t>
  </si>
  <si>
    <t>https://www.continente.pt/produto/riced-veggies-tricolor-continente-equilibrio-6772819.html</t>
  </si>
  <si>
    <t>https://www.continente.pt/produto/bocados-mediterraneos-de-proteina-vegetal-heura-7812186.html</t>
  </si>
  <si>
    <t>https://www.continente.pt/produto/tofu-natural-joya-5344104.html</t>
  </si>
  <si>
    <t>https://www.food4fitness.pt/produto/pad-thai-de-fran/</t>
  </si>
  <si>
    <t>https://www.food4fitness.pt/produto/frango-barbecue-slow-cook/</t>
  </si>
  <si>
    <t>https://www.food4fitness.pt/produto/frango-coreano-arroz-de-sesamo-mix-seul/</t>
  </si>
  <si>
    <t>https://www.food4fitness.pt/produto/bowl-fiesta-turkey-arroz-jasmim-pico-de-gallo/</t>
  </si>
  <si>
    <t>https://www.food4fitness.pt/produto/vitela-slow-cook-arroz-jasmim-mix-do-campo/</t>
  </si>
  <si>
    <t>https://www.food4fitness.pt/produto/roasted-grilled-chicken-mac-cheese/</t>
  </si>
  <si>
    <t>https://www.food4fitness.pt/produto/italian-turkey-vodka-regatoni/</t>
  </si>
  <si>
    <t>https://www.food4fitness.pt/produto/bacalhau-espiritual/</t>
  </si>
  <si>
    <t>https://world.openfoodfacts.org/product/4056489998235</t>
  </si>
  <si>
    <t>https://www.continente.pt/produto/linguine-com-camarao-e-pimentos-cozinha-continente-8832881.html</t>
  </si>
  <si>
    <t>https://www.auchan.pt/pt/produtos-frescos/gastronomia/sopas-e-preparados-para-sopa/sopa-de-feijao-auchan-400-g/3402510.html</t>
  </si>
  <si>
    <t>https://www.pingodoce.pt/home/produtos/mercearia/conservas/refeicoes-enlatadas/atum-com-grao-ramirez-975789.html</t>
  </si>
  <si>
    <t>https://www.continente.pt/produto/salada-de-atum-cozinha-continente-8516378.html</t>
  </si>
  <si>
    <t>https://www.continente.pt/produto/falafel-de-proteina-vegetal-garden-gourmet-7253922.html</t>
  </si>
  <si>
    <t>https://www.auchan.pt/pt/produtos-frescos/gastronomia/sopas-e-preparados-para-sopa/sopa-camponesa-sabores-auchan-400-g/3875894.html</t>
  </si>
  <si>
    <t>https://www.food4fitness.pt/produto/frango-crocante-com-molho-de-parmesao/</t>
  </si>
  <si>
    <t>https://www.food4fitness.pt/produto/frango-com-crosta-de-especiarias/</t>
  </si>
  <si>
    <t>https://www.food4fitness.pt/produto/british-turkey-purple-mash/</t>
  </si>
  <si>
    <t>https://www.food4fitness.pt/produto/salmon-bites-arroz-jasmim-mix-de-kyoto/</t>
  </si>
  <si>
    <t>https://www.continente.pt/produto/tofu-biologico-continente-bio-7103466.html</t>
  </si>
  <si>
    <t>https://www.continente.pt/produto/tofu-natural-origens-bio-7274196.html</t>
  </si>
  <si>
    <t>https://www.auchan.pt/pt/produtos-frescos/gastronomia/refeicoes-prontas/bifinhos-de-frango-com-cogumelos-e-natas-com-arroz-sabores-auchan-300-g/3876309.html</t>
  </si>
  <si>
    <t>https://eatfit-store.com/produto/salmao-cremoso/</t>
  </si>
  <si>
    <t>https://www.food4fitness.pt/produto/peanut-prawn-noodles/</t>
  </si>
  <si>
    <t>https://www.food4fitness.pt/produto/vitela-slow-cook-arroz-de-grelos/</t>
  </si>
  <si>
    <t>https://www.food4fitness.pt/produto/vitela-teriyaki-slow-cook-noodles-de-arroz-ratatouille/</t>
  </si>
  <si>
    <t>https://www.continente.pt/produto/frango-com-caril-e-quinoa-de-legumes-cozinha-continente-equilibrio-8612622.html</t>
  </si>
  <si>
    <t>https://www.auchan.pt/pt/congelados/refeicoes-rapidas/refeicoes-prontas/chili-com-carne-auchan-receita-mexicana-900g/4014094.html</t>
  </si>
  <si>
    <t>https://www.food4fitness.pt/produto/chicken-meatballs-mac-cheese/</t>
  </si>
  <si>
    <t>https://www.food4fitness.pt/produto/salada-de-espargos-espinafres-e-queijo-ricotta-com-atum-copia/</t>
  </si>
  <si>
    <t>https://www.food4fitness.pt/produto/mushrooms-risoni/</t>
  </si>
  <si>
    <t>https://www.food4fitness.pt/produto/swedish-beef-meatballs-potato/</t>
  </si>
  <si>
    <t>https://www.continente.pt/produto/peito-de-frango-ao-natural-continente-equilibrio-8623213.html</t>
  </si>
  <si>
    <t>https://www.auchan.pt/pt/produtos-frescos/gastronomia/refeicoes-prontas/kit-teriyaki-style-noodles-de-frango-357-g/3913991.html</t>
  </si>
  <si>
    <t>https://www.food4fitness.pt/produto/frango-citrico-thai-arroz-de-sesamo-mix-bangkok/</t>
  </si>
  <si>
    <t>https://www.food4fitness.pt/produto/frango-com-ovo-estrelado-arroz-selvagem-legumes-gourmet/</t>
  </si>
  <si>
    <t>https://www.food4fitness.pt/produto/salada-de-atum-com-quinoa-brocolos-cheddar/</t>
  </si>
  <si>
    <t>https://www.auchan.pt/pt/produtos-frescos/gastronomia/acompanhamentos/frango-assado-desfiado-sabores-auchan-100-g/3876734.html</t>
  </si>
  <si>
    <t>https://www.auchan.pt/pt/congelados/refeicoes-rapidas/refeicoes-prontas/almondegas-vegan-heura-208g/3426479.html</t>
  </si>
  <si>
    <t>https://eatfit-store.com/produto/moqueca-a-brasileira/</t>
  </si>
  <si>
    <t>https://www.food4fitness.pt/produto/supreme-chicken-mix-de-vegetais/</t>
  </si>
  <si>
    <t>https://www.food4fitness.pt/produto/feijoada-de-choco-arroz-basmati/</t>
  </si>
  <si>
    <t>https://www.food4fitness.pt/produto/spring-roll-small-turkey/</t>
  </si>
  <si>
    <t>https://www.food4fitness.pt/produto/camarao-cremoso-espinafres-e-cogumelos/</t>
  </si>
  <si>
    <t>https://www.continente.pt/produto/caril-de-frango-com-arroz-cozinha-continente-8291699.html</t>
  </si>
  <si>
    <t>https://www.food4fitness.pt/produto/cheeseburger-mac-bowl/</t>
  </si>
  <si>
    <t>https://eatfit-store.com/produto/salmao-teriyaki/</t>
  </si>
  <si>
    <t>https://www.food4fitness.pt/produto/53610/</t>
  </si>
  <si>
    <t>https://www.food4fitness.pt/produto/hamburguer-de-frango-grelhado/</t>
  </si>
  <si>
    <t>https://www.continente.pt/produto/sopa-de-legumes-iglo-4918228.html</t>
  </si>
  <si>
    <t>https://www.auchan.pt/pt/produtos-frescos/gastronomia/refeicoes-prontas/bacalhau-com-broa-sabores-auchan-900-g/3876232.html</t>
  </si>
  <si>
    <t>https://www.food4fitness.pt/produto/bolonhesa-de-vitela-copia/</t>
  </si>
  <si>
    <t>https://www.food4fitness.pt/produto/turkey-bites-com-laranja-arroz-de-grelos/</t>
  </si>
  <si>
    <t>https://www.food4fitness.pt/produto/cabrito-assado-no-forno/</t>
  </si>
  <si>
    <t>https://www.zumub.com/PT/refei-es-e-sobremesas/fast-food/ready-meal-arroz-frango-molho-de-caril-420</t>
  </si>
  <si>
    <t>https://www.auchan.pt/pt/biologicos-e-alternativas/alimentacao-vegetariana/escalope-heura-180-g/3587384.html</t>
  </si>
  <si>
    <t>https://eatfit-store.com/produto/veggie-balls/</t>
  </si>
  <si>
    <t>https://www.food4fitness.pt/produto/batata-doce-assada/</t>
  </si>
  <si>
    <t>https://www.continente.pt/produto/peru-com-couscous-de-espinafres-abobora-e-avela-cozinha-continente-equilibrio-8757622.html</t>
  </si>
  <si>
    <t>https://www.auchan.pt/pt/biologicos-e-alternativas/alimentacao-vegetariana/burguer-original-heura-220-gr/3587388.html</t>
  </si>
  <si>
    <t>https://www.auchan.pt/pt/congelados/refeicoes-rapidas/refeicoes-prontas/riced-veggies-mix-multicor-auchan-500g/3581504.html</t>
  </si>
  <si>
    <t>https://www.food4fitness.pt/produto/frango-com-molho-de-canela/</t>
  </si>
  <si>
    <t>https://www.food4fitness.pt/produto/ragu-de-vitela-gnocchi-de-batata/</t>
  </si>
  <si>
    <t>https://www.continente.pt/produto/crepes-de-camarao-o-passe-8788942.html</t>
  </si>
  <si>
    <t>https://www.continente.pt/produto/sopa-de-grao-com-espinafres-cozinha-continente-5469856.html</t>
  </si>
  <si>
    <t>https://www.continente.pt/produto/hamburguer-de-proteina-vegetal-heura-8123626.html</t>
  </si>
  <si>
    <t>https://www.auchan.pt/pt/congelados/refeicoes-rapidas/refeicoes-prontas/hamburguer-iglo-green-cuisine-proteina-vegetal-%282-unid%29-209g/3872860.html</t>
  </si>
  <si>
    <t>https://www.auchan.pt/pt/alimentacao/mercearia/refeicoes-sopas-e-pure/refeicoes-pre-preparadas/arroz-pato-real-minuto-basmati-com-caril-de-frango-300g/926316.html</t>
  </si>
  <si>
    <t>https://www.pingodoce.pt/home/produtos/congelados/refeicoes-e-salgados/refeicoes-congeladas/burgers-de-proteina-vegetal-iglo-green-cuisine-918759.html</t>
  </si>
  <si>
    <t>https://eatfit-store.com/produto/burrito-mexicano/</t>
  </si>
  <si>
    <t>https://www.food4fitness.pt/produto/tuna-caprese-wrap/</t>
  </si>
  <si>
    <t>https://world.openfoodfacts.org/product/8480000087430</t>
  </si>
  <si>
    <t>https://www.continente.pt/produto/veggie-bowls-de-couscous-iglo-green-cuisine-7090521.html</t>
  </si>
  <si>
    <t>https://www.auchan.pt/pt/produtos-frescos/gastronomia/sopas-e-preparados-para-sopa/creme-de-cenoura-auchan-800g/2972184.html</t>
  </si>
  <si>
    <t>https://www.auchan.pt/pt/produtos-frescos/gastronomia/sopas-e-preparados-para-sopa/sopa-cremosa-lentilhas-dozz-310-ml/4021266.html</t>
  </si>
  <si>
    <t>https://www.auchan.pt/pt/alimentacao/mercearia/refeicoes-sopas-e-pure/refeicoes-pre-preparadas/jardineira-nobre-lata-420g/966971.html</t>
  </si>
  <si>
    <t>https://www.pingodoce.pt/home/produtos/congelados/refeicoes-e-salgados/refeicoes-congeladas/esparguete-a-bolonhesa-congelado-pingo-doce-664454.html</t>
  </si>
  <si>
    <t>https://eatfit-store.com/produto/sopa-de-abobora-com-caldo-de-ossos/</t>
  </si>
  <si>
    <t>https://www.food4fitness.pt/produto/sweet-chili-beef-arroz-jasmim/</t>
  </si>
  <si>
    <t>https://www.continente.pt/produto/salteado-rustico-bonduelle-7095059.html</t>
  </si>
  <si>
    <t>https://www.continente.pt/produto/sopa-de-ervilhas-e-curgete-iglo-8283504.html</t>
  </si>
  <si>
    <t>https://www.continente.pt/produto/esparguete-a-bolonhesa-cozinha-continente-7063681.html</t>
  </si>
  <si>
    <t>https://www.continente.pt/produto/carne-de-porco-a-portuguesa-cozinha-continente-8294485.html</t>
  </si>
  <si>
    <t>https://www.continente.pt/produto/sopa-de-ervilhas-com-leite-de-coco-go-natural-7418011.html</t>
  </si>
  <si>
    <t>https://www.continente.pt/produto/picado-powered-by-plants-continente-7421330.html</t>
  </si>
  <si>
    <t>https://www.continente.pt/produto/hamburguer-powered-by-plants-continente-7421333.html</t>
  </si>
  <si>
    <t>https://www.auchan.pt/pt/biologicos-e-alternativas/alimentacao-vegetariana/refeicao-garden-gourmet-veggie-balls-200g/3810347.html</t>
  </si>
  <si>
    <t>https://www.continente.pt/produto/carne-de-porco-a-portuguesa-para-3-pessoas-cozinha-continente-8067721.html</t>
  </si>
  <si>
    <t>https://www.continente.pt/produto/salada-proteina-vitacress-8464848.html</t>
  </si>
  <si>
    <t>https://www.auchan.pt/pt/congelados/refeicoes-rapidas/refeicoes-prontas/maxi-burger-linda-mccartney-vegan-2un-227g/3244432.html</t>
  </si>
  <si>
    <t>https://www.food4fitness.pt/produto/peru-com-molho-de-cerveja-copia/</t>
  </si>
  <si>
    <t>https://www.continente.pt/produto/quinoa-e-lentilhas-ao-estilo-mexicano-sem-gluten-natura-7062751.html</t>
  </si>
  <si>
    <t>https://www.food4fitness.pt/produto/korean-meatballs-arroz-jasmim/</t>
  </si>
  <si>
    <t>https://www.continente.pt/produto/fusilli-de-frango-com-legumes-ao-vapor-cozinha-continente-7055302.html</t>
  </si>
  <si>
    <t>https://www.pingodoce.pt/home/produtos/take-away/massas-lasanhas-e-outros-pratos/lasanha-de-frango-refrigerada-pingo-doce-990561.html</t>
  </si>
  <si>
    <t>https://www.pingodoce.pt/home/produtos/mercearia/conservas/refeicoes-enlatadas/feijoes-cozidos-em-molho-de-tomate-em-lata-heinz-26065.html</t>
  </si>
  <si>
    <t>https://www.food4fitness.pt/produto/esparguete-integral-copia/</t>
  </si>
  <si>
    <t>https://www.continente.pt/produto/lasanha-proteina-vegetal-iglo-green-cuisine-7721681.html</t>
  </si>
  <si>
    <t>https://www.continente.pt/produto/salada-mare-vitacress-8465253.html</t>
  </si>
  <si>
    <t>https://www.auchan.pt/pt/produtos-frescos/gastronomia/sopas-e-preparados-para-sopa/sopa-de-agriao-auchan-400g/2972181.html</t>
  </si>
  <si>
    <t>https://www.auchan.pt/pt/congelados/refeicoes-rapidas/refeicoes-prontas/filetes-iglo-primavera-alho-e-ervas-225g/2149145.html</t>
  </si>
  <si>
    <t>https://www.auchan.pt/pt/congelados/refeicoes-rapidas/lasanhas-e-massas/salteado-de-gambas-auchan-tagliatelles-e-legumes-600g/3933803.html</t>
  </si>
  <si>
    <t>https://www.auchan.pt/pt/alimentacao/mercearia/refeicoes-sopas-e-pure/refeicoes-pre-preparadas/grao-de-bico-com-legumes-auchan-440g/3694789.html</t>
  </si>
  <si>
    <t>https://www.pingodoce.pt/home/produtos/congelados/refeicoes-e-salgados/refeicoes-congeladas/lasanha-bolonhesa-congelada-pingo-doce-984567.html</t>
  </si>
  <si>
    <t>https://www.continente.pt/produto/massa-esparguete-a-bolonhesa-cook-it-up-continente-8579458.html</t>
  </si>
  <si>
    <t>https://www.continente.pt/produto/veggie-meal-de-quinoa-feijao-e-pimentos-continente-equilibrio-7453051.html</t>
  </si>
  <si>
    <t>https://www.continente.pt/produto/almondegas-com-molho-de-tomate-cozinha-continente-7834164.html</t>
  </si>
  <si>
    <t>https://www.continente.pt/produto/salada-de-grao-e-atum-cozinha-continente-8480479.html</t>
  </si>
  <si>
    <t>https://www.continente.pt/produto/sopa-de-frango-com-hortela-cozinha-continente-5010028.html</t>
  </si>
  <si>
    <t>https://www.auchan.pt/pt/congelados/refeicoes-rapidas/lasanhas-e-massas/lasanha-a-bolonhesa-auchan-xxl-450g/3877250.html</t>
  </si>
  <si>
    <t>https://www.continente.pt/produto/salada-italiana-vitacress-7346534.html</t>
  </si>
  <si>
    <t>https://www.continente.pt/produto/sopa-de-nabicas-cozinha-continente-7414789.html</t>
  </si>
  <si>
    <t>https://www.food4fitness.pt/produto/bobo-de-camarao-arroz-basmati/</t>
  </si>
  <si>
    <t>https://www.continente.pt/produto/veggie-bowls-de-quinoa-e-abobora-iglo-green-cuisine-6588552.html</t>
  </si>
  <si>
    <t>https://www.continente.pt/produto/riced-veggies-couve-flor-e-quinoa-continente-6772659.html</t>
  </si>
  <si>
    <t>https://www.continente.pt/produto/sopa-de-feijao-verde-cozinha-continente-4388643.html</t>
  </si>
  <si>
    <t>https://www.continente.pt/produto/sopa-de-legumes-cozinha-continente-5119461.html</t>
  </si>
  <si>
    <t>https://www.auchan.pt/pt/congelados/refeicoes-rapidas/refeicoes-prontas/riced-veggies-auchan-legumes-e-quinoa-500g/3581513.html</t>
  </si>
  <si>
    <t>https://www.auchan.pt/pt/alimentacao/mercearia/refeicoes-sopas-e-pure/refeicoes-pre-preparadas/bacalhau-ramirez-com-grao-meia-desfeita-120g/1114125.html</t>
  </si>
  <si>
    <t>https://www.food4fitness.pt/produto/brocolos-salteados/</t>
  </si>
  <si>
    <t>https://www.continente.pt/produto/lasanha-bolonhesa-continente-6208470.html</t>
  </si>
  <si>
    <t>https://www.continente.pt/produto/esparguete-a-bolonhesa-cozinha-continente-8294490.html</t>
  </si>
  <si>
    <t>https://www.auchan.pt/pt/produtos-frescos/gastronomia/sopas-e-preparados-para-sopa/creme-de-brocolos-auchan-400-g/3425809.html</t>
  </si>
  <si>
    <t>https://www.auchan.pt/pt/produtos-frescos/gastronomia/sopas-e-preparados-para-sopa/creme-abobora-e-gengibre-auchan-800g/3425797.html</t>
  </si>
  <si>
    <t>https://www.auchan.pt/pt/produtos-frescos/gastronomia/sopas-e-preparados-para-sopa/creme-de-abobora-e-gengibre-sem-batata-auchan-400g/2972161.html</t>
  </si>
  <si>
    <t>https://www.food4fitness.pt/produto/salteado-de-alho-frances-e-cenoura/</t>
  </si>
  <si>
    <t>https://www.continente.pt/produto/salada-fibra-vitacress-8899239.html</t>
  </si>
  <si>
    <t>https://www.continente.pt/produto/creme-de-cenoura-cozinha-continente-4388590.html</t>
  </si>
  <si>
    <t>https://www.continente.pt/produto/sopa-de-peixe-cozinha-continente-5235822.html</t>
  </si>
  <si>
    <t>https://www.auchan.pt/pt/congelados/refeicoes-rapidas/lasanhas-e-massas/lasanha-maheso-carne-sem-gluten-525g/3326500.html</t>
  </si>
  <si>
    <t>https://www.pingodoce.pt/home/produtos/take-away/prato-principal-e-acompanhamento/chilli-de-carne-com-arroz-comida-fresca-966067.html</t>
  </si>
  <si>
    <t>https://www.continente.pt/produto/creme-de-legumes-sem-batata-cozinha-continente-7414788.html</t>
  </si>
  <si>
    <t>https://www.continente.pt/produto/creme-de-legumes-cozinha-continente-7414787.html</t>
  </si>
  <si>
    <t>https://www.continente.pt/produto/sopa-de-couve-flor-e-coentros-go-natural-6901791.html</t>
  </si>
  <si>
    <t>https://www.continente.pt/produto/creme-de-coentros-cozinha-continente-5265435.html</t>
  </si>
  <si>
    <t>https://www.food4fitness.pt/produto/couve-portuguesa-salteada/</t>
  </si>
  <si>
    <t>https://www.continente.pt/produto/sopa-de-curgete-e-espinafres-sem-batata-cozinha-continente-5265382.html</t>
  </si>
  <si>
    <t>https://www.auchan.pt/pt/produtos-frescos/gastronomia/refeicoes-prontas/fusilli-auchan-bolonhesa-box-300-g/3716737.html</t>
  </si>
  <si>
    <t>https://www.auchan.pt/pt/produtos-frescos/gastronomia/sopas-e-preparados-para-sopa/creme-de-legumes-com-espinafres-auchan-800g/3425812.html</t>
  </si>
  <si>
    <t>https://www.auchan.pt/pt/produtos-frescos/gastronomia/sopas-e-preparados-para-sopa/creme-de-abobora-e-gengibre-sabores-auchan-sem-batata-400-g/3876155.html</t>
  </si>
  <si>
    <t>https://www.continente.pt/produto/lasanha-bolonhesa--30--gordura-continente-7146855.html</t>
  </si>
  <si>
    <t>https://www.continente.pt/produto/frango-teriyak-com-arroz-branco-cozinha-continente-8183073.html</t>
  </si>
  <si>
    <t>https://www.continente.pt/produto/sopa-de-agriao-e-coentros-cozinha-continente-equilibrio-8757671.html</t>
  </si>
  <si>
    <t>https://www.continente.pt/produto/sopa-couve-flor-e-coentros-go-natural-6901774.html</t>
  </si>
  <si>
    <t>https://www.auchan.pt/pt/congelados/refeicoes-rapidas/lasanhas-e-massas/veggies-e-fusilli-bonduelle-557g/4062949.html</t>
  </si>
  <si>
    <t>https://www.food4fitness.pt/produto/mushrooms-risoni-2/</t>
  </si>
  <si>
    <t>https://www.food4fitness.pt/produto/grelos-salteados/</t>
  </si>
  <si>
    <t>https://www.food4fitness.pt/produto/salteado-de-cenoura-e-ervilhas/</t>
  </si>
  <si>
    <t>https://www.food4fitness.pt/produto/camarao-cremoso-arroz-basmati/</t>
  </si>
  <si>
    <t>https://www.continente.pt/produto/lasanha-bolonhesa-iglo-5518930.html</t>
  </si>
  <si>
    <t>https://www.continente.pt/produto/creme-de-couve-flor-cozinha-continente-equilibrio-8757665.html</t>
  </si>
  <si>
    <t>https://www.auchan.pt/pt/produtos-frescos/gastronomia/refeicoes-prontas/salada-de-atum-auchan-250-gr/3308138.html</t>
  </si>
  <si>
    <t>https://www.auchan.pt/pt/congelados/refeicoes-rapidas/refeicoes-prontas/salteado-de-legumes-auchan-bio-tajine-600g/3933787.html</t>
  </si>
  <si>
    <t>https://www.auchan.pt/pt/congelados/refeicoes-rapidas/lasanhas-e-massas/lasanha-auchan-salmao-e-espinafres-900g/2736023.html</t>
  </si>
  <si>
    <t>https://www.pingodoce.pt/home/produtos/take-away/saladas-sandes-e-wraps/sandes-de-frango-assado-comida-fresca-748042.html</t>
  </si>
  <si>
    <t>https://www.food4fitness.pt/produto/esparregado/</t>
  </si>
  <si>
    <t>https://www.food4fitness.pt/produto/bolinhos-de-lentinhas/</t>
  </si>
  <si>
    <t>https://www.continente.pt/produto/salada-de-frango-com-massa-e-rucula-cozinha-continente-8480537.html</t>
  </si>
  <si>
    <t>https://www.continente.pt/produto/sopa-de-agriao-cozinha-continente-4388731.html</t>
  </si>
  <si>
    <t>https://www.food4fitness.pt/produto/penne-marry-me/</t>
  </si>
  <si>
    <t>https://www.food4fitness.pt/produto/tikka-masala-de-tofu-e-vegetais/</t>
  </si>
  <si>
    <t>https://www.continente.pt/produto/acorda-de-camarao-cozinha-continente-8122238.html</t>
  </si>
  <si>
    <t>https://www.continente.pt/produto/salada-veggie-vitacress-7748388.html</t>
  </si>
  <si>
    <t>https://www.continente.pt/produto/gaspacho-gourmet-com-amendoa-alvalle-8036564.html</t>
  </si>
  <si>
    <t>https://www.auchan.pt/pt/congelados/refeicoes-rapidas/refeicoes-prontas/moussaka-auchan-com-beringela-carne-de-vaca-e-cebola-900g/3987061.html</t>
  </si>
  <si>
    <t>https://www.auchan.pt/pt/congelados/refeicoes-rapidas/lasanhas-e-massas/lasanha-a-bolonhesa-polegar-1kg/3731453.html</t>
  </si>
  <si>
    <t>https://www.auchan.pt/pt/produtos-frescos/legumes/saladas-embaladas-e-preparados-para-sopas/salada-massa-e-rucula-florette-325-g/2211414.html</t>
  </si>
  <si>
    <t>https://www.food4fitness.pt/produto/pure-de-pera-e-aipo/</t>
  </si>
  <si>
    <t>https://www.auchan.pt/pt/alimentacao/mercearia/refeicoes-sopas-e-pure/refeicoes-pre-preparadas/arroz-cfeijao-louro-250g/3608912.html</t>
  </si>
  <si>
    <t>https://www.food4fitness.pt/produto/purple-mash/</t>
  </si>
  <si>
    <t>https://www.food4fitness.pt/produto/mix-de-cenoura-e-batata-assada/</t>
  </si>
  <si>
    <t>https://www.food4fitness.pt/produto/mix-gourmet/</t>
  </si>
  <si>
    <t>https://www.continente.pt/produto/baguete-de-frango-assado-pesto-e-rucula-cozinha-continente-8497898.html</t>
  </si>
  <si>
    <t>https://www.auchan.pt/pt/produtos-frescos/gastronomia/refeicoes-prontas/macarrao-a-bolonhesa-auchan-280g/3473046.html</t>
  </si>
  <si>
    <t>https://www.food4fitness.pt/produto/arroz-negro/</t>
  </si>
  <si>
    <t>https://www.continente.pt/produto/penne-alla-vodka-cook-it-up-continente-8579468.html</t>
  </si>
  <si>
    <t>https://www.continente.pt/produto/salteado-mediterraneo-bonduelle-6306678.html</t>
  </si>
  <si>
    <t>https://www.continente.pt/produto/arroz-primavera-iglo-8757683.html</t>
  </si>
  <si>
    <t>https://www.pingodoce.pt/home/produtos/take-away/massas-lasanhas-e-outros-pratos/lasanha-bolonhesa-refrigerada-pingo-doce-628467.html</t>
  </si>
  <si>
    <t>https://www.auchan.pt/pt/produtos-frescos/gastronomia/sopas-e-preparados-para-sopa/sopa-de-tomate-e-manjericao-sabores-auchan-sem-batata-400-g/3876167.html</t>
  </si>
  <si>
    <t>https://www.pingodoce.pt/home/produtos/congelados/refeicoes-e-salgados/refeicoes-congeladas/legumes-salteados-com-quinoa-congelados-pingo-doce-926356.html</t>
  </si>
  <si>
    <t>https://www.pingodoce.pt/home/produtos/take-away/prato-principal-e-acompanhamento/bacalhau-a-gomes-de-sa-comida-fresca-813268.html</t>
  </si>
  <si>
    <t>https://world.openfoodfacts.org/product/8480017072429</t>
  </si>
  <si>
    <t>https://www.continente.pt/produto/sopa-de-abobora-e-cenoura-iglo-8283501.html</t>
  </si>
  <si>
    <t>https://www.auchan.pt/pt/alimentacao/mercearia/refeicoes-sopas-e-pure/sopas-em-po-e-pre-preparadas/sopa-de-frango-dozz-cremosa-310-ml/3938249.html</t>
  </si>
  <si>
    <t>https://www.continente.pt/produto/gaspacho-original-alvalle-6641182.html</t>
  </si>
  <si>
    <t>https://www.pingodoce.pt/home/produtos/take-away/saladas-sandes-e-wraps/salada-de-massa-e-rucula-comida-fresca-945826.html</t>
  </si>
  <si>
    <t>https://world.openfoodfacts.org/product/5604260301478</t>
  </si>
  <si>
    <t>https://www.auchan.pt/pt/congelados/refeicoes-rapidas/sopa/creme-5-legumes-auchan-1kg/3855693.html</t>
  </si>
  <si>
    <t>https://www.continente.pt/produto/gaspacho-salmorejo-alvalle-6948360.html</t>
  </si>
  <si>
    <t>https://www.auchan.pt/pt/produtos-frescos/gastronomia/sopas-e-preparados-para-sopa/creme-batata-doce-sabores-auchan-400-g/3874157.html</t>
  </si>
  <si>
    <t>https://www.continente.pt/produto/gaspacho-suave-alvalle-7182609.html</t>
  </si>
  <si>
    <t>https://www.pingodoce.pt/home/produtos/take-away/sopas/sopas-com-batata/sopa-de-nabicas-comida-fresca-257738.html</t>
  </si>
  <si>
    <t>https://www.auchan.pt/pt/produtos-frescos/gastronomia/sopas-e-preparados-para-sopa/sopa-gaspacho-310ml/4059367.html</t>
  </si>
  <si>
    <t>https://www.auchan.pt/pt/alimentacao/mercearia/refeicoes-sopas-e-pure/sopas-em-po-e-pre-preparadas/sopa-de-espinafres-dozz-cremosa-310-ml/3938252.html</t>
  </si>
  <si>
    <t>https://world.openfoodfacts.org/product/20987435</t>
  </si>
  <si>
    <t>https://www.auchan.pt/pt/biologicos-e-alternativas/biologicos/biologicos-lacteos/iogurtes/quark-andechser-natural-250g/3988160.html</t>
  </si>
  <si>
    <t>https://www.pingodoce.pt/home/produtos/iogurtes-e-sobremesas/iogurtes/iogurtes-proteicos/quark-proteina-baunilha-go-active-993141.html</t>
  </si>
  <si>
    <t>https://world.openfoodfacts.org/product/24074186</t>
  </si>
  <si>
    <t>https://www.auchan.pt/pt/alimentacao/produtos-lacteos/proteina/iogurtes-proteicos/queijo-protein-auchan-fresco-batido-natural-500g/3496613.html</t>
  </si>
  <si>
    <t>https://world.openfoodfacts.org/product/20337223</t>
  </si>
  <si>
    <t>https://world.openfoodfacts.org/product/24073790</t>
  </si>
  <si>
    <t>https://www.auchan.pt/pt/alimentacao/produtos-lacteos/queijaria/queijo-frescomagrorequeijaomozzarella/queijo-fresco-cottage-auchan-0-gordura-proteina-200g/3830233.html</t>
  </si>
  <si>
    <t>https://world.openfoodfacts.org/product/20131968</t>
  </si>
  <si>
    <t>https://www.auchan.pt/pt/produtos-frescos/queijaria/queijo-frescorequeijao-e-mozzarella/queijo-cottage-arla-fresco-proteico-225gr/4061536.html</t>
  </si>
  <si>
    <t>https://www.continente.pt/produto/queijo-fresco-longa-duracao-magro-matinal-5803076.html</t>
  </si>
  <si>
    <t>https://www.auchan.pt/pt/alimentacao/produtos-lacteos/queijaria/queijo-frescomagrorequeijaomozzarella/queijo-matinal-fresco-cottage-180-g/3506459.html</t>
  </si>
  <si>
    <t>https://www.pingodoce.pt/home/produtos/charcutaria-e-queijos/queijos/queijo-fresco-e-requeijao%E2%80%8B/queijo-fresco-light-matinal-821154.html</t>
  </si>
  <si>
    <t>https://www.pingodoce.pt/home/produtos/charcutaria-e-queijos/queijos/queijo-fresco-e-requeijao%E2%80%8B/queijo-fresco-light-pingo-doce-889016.html</t>
  </si>
  <si>
    <t>https://world.openfoodfacts.org/product/8480017730626</t>
  </si>
  <si>
    <t>https://world.openfoodfacts.org/product/8480017236661</t>
  </si>
  <si>
    <t>https://www.auchan.pt/pt/produtos-frescos/queijaria/queijo-frescorequeijao-e-mozzarella/queijo-fresco-cottage-danone-180-g/2982710.html</t>
  </si>
  <si>
    <t>https://www.auchan.pt/pt/alimentacao/produtos-lacteos/queijaria/queijo-frescomagrorequeijaomozzarella/queijo-santiago-fresco-magro-pequeno-un/334538.html</t>
  </si>
  <si>
    <t>https://www.pingodoce.pt/home/produtos/charcutaria-e-queijos/queijos/queijo-fresco-e-requeijao%E2%80%8B/requeijao-de-vaca-light-santiago-439600.html</t>
  </si>
  <si>
    <t>https://www.auchan.pt/pt/alimentacao/produtos-lacteos/queijaria/queijo-frescomagrorequeijaomozzarella/queijo-santiago-quark-200g/2697110.html</t>
  </si>
  <si>
    <t>https://www.continente.pt/produto/queijo-fresco-magro-santiago-2555563.html</t>
  </si>
  <si>
    <t>https://www.auchan.pt/pt/alimentacao/produtos-lacteos/queijaria/queijo-frescomagrorequeijaomozzarella/queijo-fresco-auchan-magro-4x80g/3458050.html</t>
  </si>
  <si>
    <t>https://world.openfoodfacts.org/product/8480000512291</t>
  </si>
  <si>
    <t>https://world.openfoodfacts.org/product/20001940</t>
  </si>
  <si>
    <t>https://www.auchan.pt/pt/alimentacao/produtos-lacteos/queijaria/queijo-frescomagrorequeijaomozzarella/queijo-fresco-auchan-light-250g/3830257.html</t>
  </si>
  <si>
    <t>https://www.pingodoce.pt/home/produtos/charcutaria-e-queijos/queijos/queijo-fresco-e-requeijao%E2%80%8B/queijo-fresco-de-vaca-light-pingo-doce-852626.html</t>
  </si>
  <si>
    <t>https://www.auchan.pt/pt/alimentacao/produtos-lacteos/queijaria/queijo-frescomagrorequeijaomozzarella/queijo-fresco-light-paiva-leve-4-pague-3-4x62.5g/657969.html</t>
  </si>
  <si>
    <t>https://www.auchan.pt/pt/alimentacao/produtos-lacteos/queijaria/queijo-frescomagrorequeijaomozzarella/queijo-fresco-paiva-vaca-kg/3110659.html</t>
  </si>
  <si>
    <t>https://www.auchan.pt/pt/produtos-frescos/queijaria/queijo-frescorequeijao-e-mozzarella/queijo-fresco-arla-cottage-200gr/4061538.html</t>
  </si>
  <si>
    <t>https://www.continente.pt/produto/queijo-mozzarela-light-santiago-8990076.html</t>
  </si>
  <si>
    <t>https://world.openfoodfacts.org/product/20002183</t>
  </si>
  <si>
    <t>https://world.openfoodfacts.org/product/22016645</t>
  </si>
  <si>
    <t>https://world.openfoodfacts.org/product/4056489187813</t>
  </si>
  <si>
    <t>https://www.auchan.pt/pt/alimentacao/produtos-lacteos/queijaria/queijo-frescomagrorequeijaomozzarella/queijo-fresco-matinal-com-proteina-3x70-g/3870170.html</t>
  </si>
  <si>
    <t>https://www.auchan.pt/pt/biologicos-e-alternativas/biologicos/biologicos-lacteos/iogurtes/quark-bio-andechser-framboesa-150g/3988162.html</t>
  </si>
  <si>
    <t>https://world.openfoodfacts.org/product/8480000514431</t>
  </si>
  <si>
    <t>https://world.openfoodfacts.org/product/8480000514349</t>
  </si>
  <si>
    <t>https://world.openfoodfacts.org/product/5604260296750</t>
  </si>
  <si>
    <t>https://world.openfoodfacts.org/product/8480000514356</t>
  </si>
  <si>
    <t>https://world.openfoodfacts.org/product/4056489050773</t>
  </si>
  <si>
    <t>https://world.openfoodfacts.org/product/8480000231680</t>
  </si>
  <si>
    <t>https://www.continente.pt/produto/queijo-mozzarella-light-galbani-2950765.html</t>
  </si>
  <si>
    <t>https://world.openfoodfacts.org/product/20458560</t>
  </si>
  <si>
    <t>https://www.continente.pt/produto/queijo-cottage-philadelphia-8755094.html</t>
  </si>
  <si>
    <t>https://world.openfoodfacts.org/product/5605222050526</t>
  </si>
  <si>
    <t>https://www.pingodoce.pt/home/produtos/charcutaria-e-queijos/queijos/queijo-fresco-e-requeijao%E2%80%8B/requeijao-de-vaca-pingo-doce-766468.html</t>
  </si>
  <si>
    <t>https://www.auchan.pt/pt/alimentacao/produtos-lacteos/queijaria/queijo-frescomagrorequeijaomozzarella/queijo-fresco-auchan-4x80g/3413129.html</t>
  </si>
  <si>
    <t>https://www.auchan.pt/pt/alimentacao/produtos-lacteos/queijaria/queijo-frescomagrorequeijaomozzarella/queijo-santiago-fresco-pequeno-un/266494.html</t>
  </si>
  <si>
    <t>https://www.auchan.pt/pt/alimentacao/produtos-lacteos/queijaria/queijo-frescomagrorequeijaomozzarella/queijo-santiago-fresco-medio-un/266495.html</t>
  </si>
  <si>
    <t>https://www.auchan.pt/pt/alimentacao/produtos-lacteos/queijaria/queijo-frescomagrorequeijaomozzarella/queijo-santiago-vaca-fresco-kg/2191471.html</t>
  </si>
  <si>
    <t>https://www.pingodoce.pt/home/produtos/charcutaria-e-queijos/queijos/queijo-fresco-e-requeijao%E2%80%8B/queijo-fesco-meio-gordo-santiago-889012.html</t>
  </si>
  <si>
    <t>https://www.pingodoce.pt/home/produtos/charcutaria-e-queijos/queijos/queijo-fresco-e-requeijao%E2%80%8B/queijo-fresco-meio-gordo-santiago-889010.html</t>
  </si>
  <si>
    <t>https://world.openfoodfacts.org/product/4061458032247</t>
  </si>
  <si>
    <t>https://www.continente.pt/produto/requeijao-de-ovelha-fornos-de-algodres-8956589.html</t>
  </si>
  <si>
    <t>https://www.auchan.pt/pt/produtos-frescos/queijaria/queijo-frescorequeijao-e-mozzarella/requeijao-segredos-serra-ovelha-pasteurizado-250g/3890552.html</t>
  </si>
  <si>
    <t>https://www.auchan.pt/pt/produtos-frescos/queijaria/queijos-portugueses/queijo-curado-casteloes-light-450g/4055859.html</t>
  </si>
  <si>
    <t>https://world.openfoodfacts.org/product/5609757000063</t>
  </si>
  <si>
    <t>https://world.openfoodfacts.org/product/22050540</t>
  </si>
  <si>
    <t>https://www.auchan.pt/pt/produtos-frescos/queijaria/queijo-fatiado-e-barra/queijo-curado-auchan-fatias-proteina-150g/3830255.html</t>
  </si>
  <si>
    <t>https://www.auchan.pt/pt/alimentacao/produtos-lacteos/queijaria/queijo-frescomagrorequeijaomozzarella/requeijao-de-vaca-auchan-light-170g/1115058.html</t>
  </si>
  <si>
    <t>https://world.openfoodfacts.org/product/4056489114963</t>
  </si>
  <si>
    <t>https://www.continente.pt/produto/queijo-fresco-longa-duracao-sem-lactose-continente-5136545.html</t>
  </si>
  <si>
    <t>https://www.auchan.pt/pt/alimentacao/produtos-lacteos/queijaria/queijo-frescomagrorequeijaomozzarella/queijo-mozzarella-mini-galbani-150g/841587.html</t>
  </si>
  <si>
    <t>https://www.auchan.pt/pt/alimentacao/produtos-lacteos/queijaria/queijo-frescomagrorequeijaomozzarella/queijo-fresco-auchan-natural-2x62.5g/732884.html</t>
  </si>
  <si>
    <t>https://www.auchan.pt/pt/produtos-frescos/queijaria/queijos-portugueses/queijo-paiva-prato-light-un/1177439.html</t>
  </si>
  <si>
    <t>https://www.continente.pt/produto/queijo-fresco-meio-gordo-longa-duracao-continente-6355380.html</t>
  </si>
  <si>
    <t>https://www.auchan.pt/pt/alimentacao/produtos-lacteos/queijaria/queijo-frescomagrorequeijaomozzarella/queijo-fresco-paiva-leve-4-pague-3-4x62.5g/657974.html</t>
  </si>
  <si>
    <t>https://www.auchan.pt/pt/produtos-frescos/queijaria/queijos-portugueses/queijo-flamengo-paiva-light-fatias-180g/2160102.html</t>
  </si>
  <si>
    <t>https://www.pingodoce.pt/home/produtos/charcutaria-e-queijos/queijos/queijo-fresco-e-requeijao%E2%80%8B/queijo-fresco-de-vaca-meio-gordo-pingo-doce-852627.html</t>
  </si>
  <si>
    <t>https://world.openfoodfacts.org/product/8480000058096</t>
  </si>
  <si>
    <t>https://www.auchan.pt/pt/alimentacao/produtos-lacteos/queijaria/queijo-frescomagrorequeijaomozzarella/queijo-fresco-de-cabra-guilherme-atabafado-light-120-g/2295731.html</t>
  </si>
  <si>
    <t>https://www.auchan.pt/pt/produtos-frescos/queijaria/queijo-ralado-e-para-culinaria/queijo-ricotta-sabelli-250g/3327144.html</t>
  </si>
  <si>
    <t>https://www.auchan.pt/pt/produtos-frescos/queijaria/queijo-sem-lactose/queijo-ralado-hochland-mozzarella-sem-lactose-150g/3486827.html</t>
  </si>
  <si>
    <t>https://www.pingodoce.pt/home/produtos/charcutaria-e-queijos/queijos/queijo-fresco-e-requeijao%E2%80%8B/queijo-fresco-de-vaca-sem-lactose-pingo-doce-878886.html</t>
  </si>
  <si>
    <t>https://www.continente.pt/produto/queijo-flamengo-sem-lactose-light-fatiado-terra-nostra-4863925.html</t>
  </si>
  <si>
    <t>https://www.auchan.pt/pt/alimentacao/produtos-lacteos/queijaria/queijo-frescomagrorequeijaomozzarella/requeijao-santiago-light-r60-170-g/566128.html</t>
  </si>
  <si>
    <t>https://www.auchan.pt/pt/produtos-frescos/queijaria/queijo-frescorequeijao-e-mozzarella/requeijao-herdade-da-maia-mistura-e-doce-abobora-200g/4009791.html</t>
  </si>
  <si>
    <t>https://www.auchan.pt/pt/alimentacao/produtos-lacteos/queijaria/queijo-frescomagrorequeijaomozzarella/requeijao-herdade-da-maia-mistura-com-doce-abobora-250g/3407140.html</t>
  </si>
  <si>
    <t>https://www.pingodoce.pt/home/produtos/charcutaria-e-queijos/queijos/queijo-fatiado-e-bola%E2%80%8B/queijo-flamengo-light-fatiado-terra-nostra-879286.html</t>
  </si>
  <si>
    <t>https://www.auchan.pt/pt/biologicos-e-alternativas/biologicos/biologicos-produtos-frescos/queijaria-e-charcutaria/queijaria/queijo-auchan-mozzarella-bio-fresca-125g/2238693.html</t>
  </si>
  <si>
    <t>https://www.auchan.pt/pt/produtos-frescos/queijaria/queijo-ralado-e-para-culinaria/queijo-arla-ralado-proteico-175gr/4061529.html</t>
  </si>
  <si>
    <t>https://world.openfoodfacts.org/product/8480000514240</t>
  </si>
  <si>
    <t>https://world.openfoodfacts.org/product/8480017766892</t>
  </si>
  <si>
    <t>https://www.continente.pt/produto/queijo-flamengo-sem-lactose-light-fatiado-limiano-4863937.html</t>
  </si>
  <si>
    <t>https://www.continente.pt/produto/queijo-flamengo-sem-lactose-proteina-fatiado-terra-nostra-7462074.html</t>
  </si>
  <si>
    <t>https://www.continente.pt/produto/queijo-flamengo-light-fatiado-agros-7629311.html</t>
  </si>
  <si>
    <t>https://www.continente.pt/produto/queijo-de-vaca-curado-a-queijeira-8534617.html</t>
  </si>
  <si>
    <t>https://www.auchan.pt/pt/alimentacao/produtos-lacteos/queijaria/queijo-frescomagrorequeijaomozzarella/queijo-milhafre-fatias-menos-50-gordura-180g/3457745.html</t>
  </si>
  <si>
    <t>https://www.auchan.pt/pt/produtos-frescos/queijaria/queijos-portugueses/queijo-paiva-light-kg/141294.html</t>
  </si>
  <si>
    <t>https://www.auchan.pt/pt/produtos-frescos/queijaria/queijos-portugueses/queijo-auchan-curado-merendeira-light-un/3094632.html</t>
  </si>
  <si>
    <t>https://www.pingodoce.pt/home/produtos/charcutaria-e-queijos/queijos/queijo-fatiado-e-bola%E2%80%8B/queijo-fatiado-dos-acores--50%25-gordura-milhafre-942048.html</t>
  </si>
  <si>
    <t>https://www.continente.pt/produto/queijo-para-barrar-com-ervas-finas-philadelphia-4446849.html</t>
  </si>
  <si>
    <t>https://www.auchan.pt/pt/produtos-frescos/queijaria/queijo-fatiado-e-barra/queijo-edam-auchan-fatias-light-150-g/2404606.html</t>
  </si>
  <si>
    <t>https://www.continente.pt/produto/queijo-mozzarella-granarolo-7106513.html</t>
  </si>
  <si>
    <t>https://www.auchan.pt/pt/alimentacao/produtos-lacteos/queijaria/queijo-frescomagrorequeijaomozzarella/queijo-mozzarella-fresca-mini-auchan-a-mesa-em-italia-125g/3799767.html</t>
  </si>
  <si>
    <t>https://www.auchan.pt/pt/produtos-frescos/queijaria/queijo-frescorequeijao-e-mozzarella/queijo-mozzarella-galbani-infusao-mangericao-125g/3917400.html</t>
  </si>
  <si>
    <t>https://www.continente.pt/produto/queijo-mozzarela-perolas-santiago-8990067.html</t>
  </si>
  <si>
    <t>https://www.continente.pt/produto/queijo-mozzarela-santiago-8990074.html</t>
  </si>
  <si>
    <t>https://www.pingodoce.pt/home/produtos/charcutaria-e-queijos/queijos/queijo-estrangeiro/queijo-mozzarella-fresca-pingo-doce-996707.html</t>
  </si>
  <si>
    <t>https://www.pingodoce.pt/home/produtos/charcutaria-e-queijos/queijos/queijo-fresco-e-requeijao%E2%80%8B/requeijao-de-ovelha-e-cabra-pingo-doce-879867.html</t>
  </si>
  <si>
    <t>https://world.openfoodfacts.org/product/5604260318636</t>
  </si>
  <si>
    <t>https://www.continente.pt/produto/queijo-para-barrar-de-cabra-com-alecrim-philadelphia-8606442.html</t>
  </si>
  <si>
    <t>https://www.auchan.pt/pt/alimentacao/produtos-lacteos/queijaria/queijo-frescomagrorequeijaomozzarella/queijo-mozzarella-fresca-auchan-125g/3199381.html</t>
  </si>
  <si>
    <t>https://www.auchan.pt/pt/alimentacao/produtos-lacteos/queijaria/queijo-frescomagrorequeijaomozzarella/queijo-mozzarella-solo-italia-125g/609925.html</t>
  </si>
  <si>
    <t>https://www.pingodoce.pt/home/produtos/charcutaria-e-queijos/queijos/queijo-fatiado-e-bola%E2%80%8B/queijo-flamengo-fatiado-sem-lactose-pingo-doce-758882.html</t>
  </si>
  <si>
    <t>https://world.openfoodfacts.org/product/5604260319787</t>
  </si>
  <si>
    <t>https://world.openfoodfacts.org/product/20317041</t>
  </si>
  <si>
    <t>https://www.auchan.pt/pt/produtos-frescos/queijaria/queijo-fatiado-e-barra/queijo-flamengo-light-auchan-fatias-200g/1061026.html</t>
  </si>
  <si>
    <t>https://www.auchan.pt/pt/produtos-frescos/queijaria/queijos-portugueses/queijo-fonte-mourisca-meio-gordo-kg/3206640.html</t>
  </si>
  <si>
    <t>https://www.auchan.pt/pt/produtos-frescos/queijaria/queijo-snack/queijo-light-a-vaca-que-ri-palitos-4x35gr/2641810.html</t>
  </si>
  <si>
    <t>https://www.continente.pt/produto/queijo-flamengo-light-fatiado-nova-acores-4943167.html</t>
  </si>
  <si>
    <t>https://www.continente.pt/produto/queijo-flamengo-light-fatiado-continente-equilibrio-4904007.html</t>
  </si>
  <si>
    <t>https://www.continente.pt/produto/queijo-flamengo-light-fatiado-no-balcao-continente-equilibrio-4922545.html</t>
  </si>
  <si>
    <t>https://world.openfoodfacts.org/product/22016379</t>
  </si>
  <si>
    <t>https://www.continente.pt/produto/queijo-fundido-com-sabor-a-pizza-palitos-a-vaca-que-ri-8858331.html</t>
  </si>
  <si>
    <t>https://www.auchan.pt/pt/produtos-frescos/queijaria/queijo-ralado-e-para-culinaria/queijo-minas-frescal-indulac-un/3829911.html</t>
  </si>
  <si>
    <t>https://www.auchan.pt/pt/produtos-frescos/queijaria/queijo-fatiado-e-barra/queijo-flamengo-polegar-fatias-light-150g/3770410.html</t>
  </si>
  <si>
    <t>https://www.auchan.pt/pt/produtos-frescos/queijaria/queijos-portugueses/queijo-campainha-fatias-light-2x200g/3170789.html</t>
  </si>
  <si>
    <t>https://www.auchan.pt/pt/produtos-frescos/queijaria/queijo-sem-lactose/queijo-flamengo-paiva-sem-lactose-fatias-150g/1164655.html</t>
  </si>
  <si>
    <t>https://www.auchan.pt/pt/produtos-frescos/queijaria/queijos-portugueses/queijo-paiva-meio-gordo-fatias-180g/2160117.html</t>
  </si>
  <si>
    <t>https://www.auchan.pt/pt/produtos-frescos/queijaria/queijos-portugueses/queijo-flamengo-paiva-bola-light-14-un/2604052.html</t>
  </si>
  <si>
    <t>https://www.pingodoce.pt/home/produtos/charcutaria-e-queijos/queijos/queijo-nacional%E2%80%8B/queijo-de-vaca-e-ovelha-meio-gordo-sem-casca-limiano-923489.html</t>
  </si>
  <si>
    <t>https://world.openfoodfacts.org/product/20369095</t>
  </si>
  <si>
    <t>https://www.auchan.pt/pt/produtos-frescos/queijaria/queijo-snack/queijo-a-vaca-que-ri-palitos-4x35g/1194615.html</t>
  </si>
  <si>
    <t>https://world.openfoodfacts.org/product/5601312303961</t>
  </si>
  <si>
    <t>https://www.continente.pt/produto/creme-vegetal-proactiv-original-becel-pro-activ-5765488.html</t>
  </si>
  <si>
    <t>https://www.continente.pt/produto/creme-vegetal-para-barrar-magro-becel-7852487.html</t>
  </si>
  <si>
    <t>https://www.continente.pt/produto/creme-para-barrar-original-becel-pro-activ-7415120.html</t>
  </si>
  <si>
    <t>https://www.auchan.pt/pt/alimentacao/mercearia/cremes-compotas-e-mel/cremes-de-barrar/manteiga-amendoim-bio-biomit-cremosa-230g/3986049.html</t>
  </si>
  <si>
    <t>https://www.continente.pt/produto/creme-vegetal-para-barrar-sabor-a-manteiga-magro-planta-7621889.html</t>
  </si>
  <si>
    <t>https://www.continente.pt/produto/creme-vegetal-magro-sabor-a-manteiga-continente-8693425.html</t>
  </si>
  <si>
    <t>https://www.auchan.pt/pt/alimentacao/produtos-lacteos/manteiga-cremes-e-margarina/cremes-para-barrar/creme-becel-vegetal-para-barrar-pro-activ-225g/395696.html</t>
  </si>
  <si>
    <t>https://www.auchan.pt/pt/produtos-frescos/charcutaria/chourico-bacon-e-outros/paio-do-lombo-porminho-fatiado-preco-amigo-80g/2173667.html</t>
  </si>
  <si>
    <t>https://www.auchan.pt/pt/alimentacao/mercearia/cremes-compotas-e-mel/cremes-de-barrar/creme-de-amendoa-bio-biomit-crocante-230-g/3986033.html</t>
  </si>
  <si>
    <t>https://www.auchan.pt/pt/alimentacao/mercearia/cremes-compotas-e-mel/cremes-de-barrar/manteiga-amendoim-bio-biomit-crocante-230g/3986058.html</t>
  </si>
  <si>
    <t>https://www.pingodoce.pt/home/produtos/mercearia/compotas-mel-e-cremes-de-barrar/cremes-de-barrar/manteiga-de-amendoa-go-active-964433.html</t>
  </si>
  <si>
    <t>https://www.continente.pt/produto/creme-vegetal-para-barrar-original-becel-7866493.html</t>
  </si>
  <si>
    <t>https://www.auchan.pt/pt/produtos-frescos/charcutaria/chourico-bacon-e-outros/paio-do-lombo-probar-kg/298.html</t>
  </si>
  <si>
    <t>https://www.pingodoce.pt/home/produtos/manteiga-margarina-e-natas/manteiga-e-margarina/creme-vegetal-becel-947028.html</t>
  </si>
  <si>
    <t>https://www.auchan.pt/pt/alimentacao/mercearia/cremes-compotas-e-mel/cremes-de-barrar/manteiga-amendoim-diese-cremosa-top-up-300g/4043446.html</t>
  </si>
  <si>
    <t>https://www.continente.pt/produto/pasta-de-amendoa-continente-equilibrio-8142909.html</t>
  </si>
  <si>
    <t>https://www.auchan.pt/pt/alimentacao/mercearia/cremes-compotas-e-mel/cremes-de-barrar/manteiga-amendoim-auchan-100-e-cremosa-500g/3503408.html</t>
  </si>
  <si>
    <t>https://www.auchan.pt/pt/alimentacao/produtos-lacteos/manteiga-cremes-e-margarina/cremes-para-barrar/manteiga-amendoim-auchan-100-e-crocante-500g/3693618.html</t>
  </si>
  <si>
    <t>https://www.pingodoce.pt/home/produtos/mercearia/compotas-mel-e-cremes-de-barrar/cremes-de-barrar/manteiga-de-amendoim-cremosa-pingo-doce-921589.html</t>
  </si>
  <si>
    <t>https://www.pingodoce.pt/home/produtos/mercearia/compotas-mel-e-cremes-de-barrar/cremes-de-barrar/manteiga-de-amendoim-com-pedacos-pingo-doce-902732.html</t>
  </si>
  <si>
    <t>https://www.pingodoce.pt/home/produtos/mercearia/compotas-mel-e-cremes-de-barrar/cremes-de-barrar/manteiga-de-amendoim-cremosa-go-active-935304.html</t>
  </si>
  <si>
    <t>https://world.openfoodfacts.org/product/5601474313617</t>
  </si>
  <si>
    <t>https://www.continente.pt/produto/doce-framboesa-casa-de-mateus-7996736.html</t>
  </si>
  <si>
    <t>https://www.pingodoce.pt/home/produtos/mercearia/compotas-mel-e-cremes-de-barrar/compotas-e-doces/doce-de-marmelo-sem-acucar-cem-porcento-570397.html</t>
  </si>
  <si>
    <t>https://world.openfoodfacts.org/product/8480000168832</t>
  </si>
  <si>
    <t>https://world.openfoodfacts.org/product/5604260307791</t>
  </si>
  <si>
    <t>https://www.continente.pt/produto/manteiga-de-amendoa-prozis-7379722.html</t>
  </si>
  <si>
    <t>https://www.auchan.pt/pt/alimentacao/mercearia/cremes-compotas-e-mel/compotas/sobremesa-andros-maca-sem-adicao-acucar-730g/2733121.html</t>
  </si>
  <si>
    <t>https://www.auchan.pt/pt/alimentacao/mercearia/cremes-compotas-e-mel/cremes-de-barrar/creme-de-amendoa-bio-biomit-torrada-sem-pele-230g/3986041.html</t>
  </si>
  <si>
    <t>https://www.pingodoce.pt/home/produtos/charcutaria-e-queijos/charcutaria/salmao-fumado-e-especialidades%E2%80%8B/hummus-pingo-doce-980996.html</t>
  </si>
  <si>
    <t>https://www.auchan.pt/pt/alimentacao/mercearia/cremes-compotas-e-mel/mel-marmelada-e-goiabada/marmelada-cem-porcento-sem-acucar-adicionado-400g/631598.html</t>
  </si>
  <si>
    <t>https://www.auchan.pt/pt/produtos-frescos/charcutaria/fiambre-de-peru-e-frango/peito-peru-elpozo-baixo-teor-gordura-e-reduzido-sal-65g/2705630.html</t>
  </si>
  <si>
    <t>https://www.auchan.pt/pt/biologicos-e-alternativas/nutricao-desportiva/preparacao-de-refeicoes/manteiga-amendoim-e-especialidades/manteiga-amendoim-prozis-c-croc.-proteina-e-cacau-250g/3585183.html</t>
  </si>
  <si>
    <t>https://www.continente.pt/produto/creme-vegetal-sabor-a-manteiga-proactiv-becel-pro-activ-5761255.html</t>
  </si>
  <si>
    <t>https://www.continente.pt/produto/manteiga-de-amendoim-100--cremosa-calve-6960895.html</t>
  </si>
  <si>
    <t>https://world.openfoodfacts.org/product/8480017243195</t>
  </si>
  <si>
    <t>https://www.continente.pt/produto/pasta-de-amendoa-continente-bio-7794438.html</t>
  </si>
  <si>
    <t>https://www.auchan.pt/pt/biologicos-e-alternativas/biologicos/biologicos-produtos-frescos/queijaria-e-charcutaria/charcutaria/fiambre-peru-bio-cosi-fatiado-80g/3986996.html</t>
  </si>
  <si>
    <t>https://www.pingodoce.pt/home/produtos/mercearia/compotas-mel-e-cremes-de-barrar/cremes-de-barrar/manteiga-de-amendoim-crunchy-go-active-986453.html</t>
  </si>
  <si>
    <t>https://www.continente.pt/produto/fiambre-de-peito-peru-prisca-8365175.html</t>
  </si>
  <si>
    <t>https://www.continente.pt/produto/creme-vegetal-de-soja-para-barrar-alpro-2833163.html</t>
  </si>
  <si>
    <t>https://www.continente.pt/produto/creme-para-barrar-sabor-a-manteiga-becel-pro-activ-7415125.html</t>
  </si>
  <si>
    <t>https://www.continente.pt/produto/manteiga-de-amendoim-cremosa-continente-equilibrio-8167238.html</t>
  </si>
  <si>
    <t>https://www.continente.pt/produto/manteiga-de-amendoim-com-pedacos-continente-equilibrio-8163576.html</t>
  </si>
  <si>
    <t>https://www.continente.pt/produto/manteiga-de-amendoim-prozis-6403609.html</t>
  </si>
  <si>
    <t>https://www.continente.pt/produto/manteiga-de-amendoim-crocante-prozis-6211747.html</t>
  </si>
  <si>
    <t>https://www.continente.pt/produto/manteiga-de-amendoim-cremosa-prozis-5684071.html</t>
  </si>
  <si>
    <t>https://www.continente.pt/produto/manteiga-de-amendoim-com-pedacos-way-up-8656710.html</t>
  </si>
  <si>
    <t>https://www.auchan.pt/pt/alimentacao/mercearia/cremes-compotas-e-mel/cremes-de-barrar/pasta-de-sesamo-seara-%28tahin%29-clara-bio-230g/3884563.html</t>
  </si>
  <si>
    <t>https://www.auchan.pt/pt/biologicos-e-alternativas/biologicos/biologicos-mercearia/molhos-e-temperos/molhos/pasta-tahini-bio-clearspring-sesamo-preto-170g/3979096.html</t>
  </si>
  <si>
    <t>https://world.openfoodfacts.org/product/4056489340591</t>
  </si>
  <si>
    <t>https://www.continente.pt/produto/pasta-de-avela-continente-equilibrio-8142337.html</t>
  </si>
  <si>
    <t>https://www.auchan.pt/pt/produtos-frescos/charcutaria/fiambre-de-peru-e-frango/peito-peru-sem-aditivos-elpozo-kg/4071911.html</t>
  </si>
  <si>
    <t>https://www.auchan.pt/pt/alimentacao/sabores-do-mundo/cozinha-europeia/molhos-e-temperos/pasta-gregogal-tahini-natural-300g/3368955.html</t>
  </si>
  <si>
    <t>https://www.auchan.pt/pt/biologicos-e-alternativas/biologicos/biologicos-alternativas-vegetais/alternativa-a-natas-e-culinaria/tahini-haitoglou-bio-300g/3517809.html</t>
  </si>
  <si>
    <t>https://www.auchan.pt/pt/produtos-frescos/charcutaria/chourico-bacon-e-outros/paio-do-lombo-fatias-damatta-4x30-g/3945308.html</t>
  </si>
  <si>
    <t>https://www.auchan.pt/pt/alimentacao/sabores-do-mundo/cozinha-africana/molhos-e-temperos/pasta-alfez-tahini-125g/4041918.html</t>
  </si>
  <si>
    <t>https://www.continente.pt/produto/creme-vegetal-para-barrar-sabor-a-manteiga-continente-6885526.html</t>
  </si>
  <si>
    <t>https://www.auchan.pt/pt/alimentacao/produtos-lacteos/manteiga-cremes-e-margarina/cremes-para-barrar/creme-de-barrar-zesty-avela-e-cacau-sem-acucar-200-g/3694247.html</t>
  </si>
  <si>
    <t>https://www.auchan.pt/pt/produtos-frescos/charcutaria/fiambre-de-porco/fiambre-perna-extra-nobre-fatiado-cuida-te-110g/2112393.html</t>
  </si>
  <si>
    <t>https://www.auchan.pt/pt/produtos-frescos/charcutaria/fiambre-de-peru-e-frango/peito-frango-proteina-bienstar-130g/3857266.html</t>
  </si>
  <si>
    <t>https://www.auchan.pt/pt/alimentacao/mercearia/cremes-compotas-e-mel/cremes-de-barrar/creme-not-guilty-de-barrar-100-amendoa-200g/3070438.html</t>
  </si>
  <si>
    <t>https://www.auchan.pt/pt/alimentacao/mercearia/conservas/pates-e-pastas/pasta-sesamo-%28tahin%29-seara-clara-bio-250g/3917399.html</t>
  </si>
  <si>
    <t>https://www.auchan.pt/pt/biologicos-e-alternativas/biologicos/biologicos-alternativas-vegetais/alternativa-a-natas-e-culinaria/tahini-rapunzel-pasta-sesamo-250g/3521736.html</t>
  </si>
  <si>
    <t>https://www.auchan.pt/pt/biologicos-e-alternativas/biologicos/biologicos-produtos-frescos/queijaria-e-charcutaria/charcutaria/fiambre-frango-bio-cosi-fatiado-80g/3986995.html</t>
  </si>
  <si>
    <t>https://www.pingodoce.pt/home/produtos/charcutaria-e-queijos/charcutaria/fiambre-mortadela-e-chouricao%E2%80%8B/fiambre-de-peru-braseado-elpozo-977951.html</t>
  </si>
  <si>
    <t>https://www.continente.pt/produto/creme-para-barrar-chocolate-e-avelas-gold-nutrition-7122159.html</t>
  </si>
  <si>
    <t>https://www.auchan.pt/pt/produtos-frescos/charcutaria/fiambre-de-peru-e-frango/peito-de-peru-bonnatur-kg/3990679.html</t>
  </si>
  <si>
    <t>https://www.auchan.pt/pt/biologicos-e-alternativas/nutricao-desportiva/preparacao-de-refeicoes/manteiga-amendoim-e-especialidades/manteiga-prozis-amendoim-cremosa-250g/3289928.html</t>
  </si>
  <si>
    <t>https://www.auchan.pt/pt/biologicos-e-alternativas/nutricao-desportiva/preparacao-de-refeicoes/manteiga-amendoim-e-especialidades/manteiga-prozis-amendoim-crocante-250g/3289926.html</t>
  </si>
  <si>
    <t>https://world.openfoodfacts.org/product/5600961121087</t>
  </si>
  <si>
    <t>https://www.continente.pt/produto/humus-classico-mezete-7374023.html</t>
  </si>
  <si>
    <t>https://www.auchan.pt/pt/alimentacao/mercearia/cremes-compotas-e-mel/cremes-de-barrar/creme-barrar-naturefoods-creme-bio-avela-220-g/3792446.html</t>
  </si>
  <si>
    <t>https://www.auchan.pt/pt/alimentacao/sabores-do-mundo/cozinha-europeia/molhos-e-temperos/tahini-auchan-sementes-de-sesamo-180g/3693673.html</t>
  </si>
  <si>
    <t>https://www.pingodoce.pt/home/produtos/manteiga-margarina-e-natas/manteiga-e-margarina/creme-vegetal-para-barrar-pingo-doce-823761.html</t>
  </si>
  <si>
    <t>https://www.auchan.pt/pt/produtos-frescos/gastronomia/acompanhamentos/hummus-de-tremoco-tarwi-tomate-seco-160g/3823409.html</t>
  </si>
  <si>
    <t>https://world.openfoodfacts.org/product/4335619022591</t>
  </si>
  <si>
    <t>https://www.continente.pt/produto/humus-classico-cozinha-continente-7156651.html</t>
  </si>
  <si>
    <t>https://www.auchan.pt/pt/alimentacao/mercearia/conservas/pates-e-pastas/humus-auchan-receita-classica-240-g/3924662.html</t>
  </si>
  <si>
    <t>https://www.continente.pt/produto/fiambre-da-perna-extra-em-cubos-continente-8284462.html</t>
  </si>
  <si>
    <t>https://www.continente.pt/produto/salpicao-do-lombo-de-lamego-continente-selecao-6683113.html</t>
  </si>
  <si>
    <t>https://www.continente.pt/produto/doce-morango-casa-de-mateus-7165396.html</t>
  </si>
  <si>
    <t>https://www.auchan.pt/pt/produtos-frescos/charcutaria/presunto/bresaola-beretta-italiana-70g/3944904.html</t>
  </si>
  <si>
    <t>https://www.auchan.pt/pt/alimentacao/mercearia/cremes-compotas-e-mel/compotas/doce-casa-da-prisca-de-cereja-sem-adicao-de-acucar-250g/809182.html</t>
  </si>
  <si>
    <t>https://world.openfoodfacts.org/product/5604260310944</t>
  </si>
  <si>
    <t>https://world.openfoodfacts.org/product/5601474313600</t>
  </si>
  <si>
    <t>https://www.auchan.pt/pt/produtos-frescos/gastronomia/acompanhamentos/hummus-de-beterraba-sonatural-200g/3295860.html</t>
  </si>
  <si>
    <t>https://www.auchan.pt/pt/produtos-frescos/gastronomia/acompanhamentos/hummus-de-tremoa%C2%87o-tarwi-manjerica%C2%83o-160g/3823416.html</t>
  </si>
  <si>
    <t>https://www.auchan.pt/pt/produtos-frescos/peixaria/salmao-fumado-ovas-e-preparados/salmao-vermelho-selvagem-fumado-msc-auchan-60-g/3046841.html</t>
  </si>
  <si>
    <t>https://www.auchan.pt/pt/produtos-frescos/charcutaria/fiambre-de-porco/fiambre-perna-sem-aditivos-elpozo-130g/4072142.html</t>
  </si>
  <si>
    <t>https://www.continente.pt/produto/doce-4-frutos-casa-de-mateus-7182869.html</t>
  </si>
  <si>
    <t>https://www.continente.pt/produto/humus-oriental-cozinha-continente-7156659.html</t>
  </si>
  <si>
    <t>https://world.openfoodfacts.org/product/4056489831372</t>
  </si>
  <si>
    <t>https://world.openfoodfacts.org/product/2002070065963</t>
  </si>
  <si>
    <t>https://www.continente.pt/produto/doce-abobora-casa-de-mateus-7182949.html</t>
  </si>
  <si>
    <t>https://www.auchan.pt/pt/produtos-frescos/charcutaria/fiambre-de-porco/fiambre-perna-extra-argal-bonnatur-assado-kg/3853589.html</t>
  </si>
  <si>
    <t>https://www.auchan.pt/pt/produtos-frescos/gastronomia/acompanhamentos/hummus-de-tremoco-tarwi-original-160-g/3823419.html</t>
  </si>
  <si>
    <t>https://www.continente.pt/produto/manteiga-sem-sal-origens-bio-7222460.html</t>
  </si>
  <si>
    <t>https://www.auchan.pt/pt/biologicos-e-alternativas/biologicos/biologicos-produtos-frescos/massas-frescas-e-culinaria/hummus-santa-teresa-bio-180g/3304432.html</t>
  </si>
  <si>
    <t>https://www.pingodoce.pt/home/produtos/mercearia/compotas-mel-e-cremes-de-barrar/mel/mel-multifloral-pingo-doce-iguarias-930331.html</t>
  </si>
  <si>
    <t>https://world.openfoodfacts.org/product/8480000590923</t>
  </si>
  <si>
    <t>https://www.continente.pt/produto/humus-ervas-mezete-7374024.html</t>
  </si>
  <si>
    <t>https://www.auchan.pt/pt/produtos-frescos/charcutaria/fiambre-de-porco/fiambre-da-perna-extra-elpozo-duroc-kg/3978108.html</t>
  </si>
  <si>
    <t>https://www.auchan.pt/pt/alimentacao/mercearia/cremes-compotas-e-mel/cremes-de-barrar/creme-not-guilty-de-barrar-100-caju-200g/3070441.html</t>
  </si>
  <si>
    <t>https://www.auchan.pt/pt/produtos-frescos/peixaria/salmao-fumado-ovas-e-preparados/salmao-fumado-skandia-baixo-teor-sal-80g/800818.html</t>
  </si>
  <si>
    <t>https://www.pingodoce.pt/home/produtos/charcutaria-e-queijos/charcutaria/fiambre-mortadela-e-chouricao%E2%80%8B/fiambre-peito-de-frango-%28fatiado-ao-balcao%29-pingo-doce-962939.html</t>
  </si>
  <si>
    <t>https://www.auchan.pt/pt/produtos-frescos/charcutaria/fiambre-de-peru-e-frango/peito-de-frango-bonnatur-argal-kg/3990680.html</t>
  </si>
  <si>
    <t>https://www.auchan.pt/pt/alimentacao/mercearia/cremes-compotas-e-mel/cremes-de-barrar/creme-barrar-naturefoods-manteiga-caju-bio-170-g/3792445.html</t>
  </si>
  <si>
    <t>https://world.openfoodfacts.org/product/5604260306466</t>
  </si>
  <si>
    <t>https://www.continente.pt/produto/pate-atum-picante-santa-catarina-8177646.html</t>
  </si>
  <si>
    <t>https://www.auchan.pt/pt/alimentacao/mercearia/conservas/pates-e-pastas/pate-de-atum-santa-catarina-120g/3815191.html</t>
  </si>
  <si>
    <t>https://world.openfoodfacts.org/product/8480000590961</t>
  </si>
  <si>
    <t>https://www.continente.pt/produto/manteiga-de-amendoim-crunchy-sem-gluten-origens-bio-7096539.html</t>
  </si>
  <si>
    <t>https://www.continente.pt/produto/manteiga-amendoim-suave-sem-gluten-origens-bio-7375863.html</t>
  </si>
  <si>
    <t>https://www.auchan.pt/pt/produtos-frescos/charcutaria/enchidos-vegetarianos/morcela-veg-in-200g/2184151.html</t>
  </si>
  <si>
    <t>https://www.auchan.pt/pt/produtos-frescos/gastronomia/acompanhamentos/hummus-manjericao-sonatural-200g/3344293.html</t>
  </si>
  <si>
    <t>https://www.continente.pt/produto/creme-vegetal-para-barrar-sabor-a-manteiga-becel-7855605.html</t>
  </si>
  <si>
    <t>https://www.continente.pt/produto/creme-vegetal-para-barrar-sabor-a-manteiga-continente-8693794.html</t>
  </si>
  <si>
    <t>https://www.continente.pt/produto/pasta-100--caju-sem-gluten-continente-7412941.html</t>
  </si>
  <si>
    <t>https://www.continente.pt/produto/creme-para-barrar-original-planta-7866773.html</t>
  </si>
  <si>
    <t>https://www.continente.pt/produto/whey-choco-butter-prozis-7070994.html</t>
  </si>
  <si>
    <t>https://www.auchan.pt/pt/alimentacao/mercearia/conservas/pates-e-pastas/pate-de-atum-auchan-4*22g/3954746.html</t>
  </si>
  <si>
    <t>https://www.auchan.pt/pt/produtos-frescos/peixaria/salmao-fumado-ovas-e-preparados/salmao-polegar-fumado-200-gr/2976766.html</t>
  </si>
  <si>
    <t>https://www.auchan.pt/pt/produtos-frescos/peixaria/salmao-fumado-ovas-e-preparados/salmao-fumado-escocia-auchan-collection-160g/2934392.html</t>
  </si>
  <si>
    <t>https://www.pingodoce.pt/home/produtos/manteiga-margarina-e-natas/manteiga-e-margarina/creme-vegetal-planta-947025.html</t>
  </si>
  <si>
    <t>https://world.openfoodfacts.org/product/20810405</t>
  </si>
  <si>
    <t>https://www.auchan.pt/pt/produtos-frescos/charcutaria/chourico-bacon-e-outros/paio-york-probar-kg/3462690.html</t>
  </si>
  <si>
    <t>https://www.pingodoce.pt/home/produtos/mercearia/compotas-mel-e-cremes-de-barrar/cremes-de-barrar/creme-para-barrar-frutos-secos-com-cacau-go-active-942530.html</t>
  </si>
  <si>
    <t>https://www.auchan.pt/pt/produtos-frescos/charcutaria/chourico-bacon-e-outros/bacon-primor-peru-kg/2438324.html</t>
  </si>
  <si>
    <t>https://www.auchan.pt/pt/alimentacao/mercearia/conservas/azeitona-pickles-e-tremoco/tremocos-tarwi-marinados-com-malagueta-70g/3949812.html</t>
  </si>
  <si>
    <t>https://www.auchan.pt/pt/produtos-frescos/peixaria/salmao-fumado-ovas-e-preparados/salmao-fumado-da-noruega-auchan-cultivamos-o-bom-130-g/2932989.html</t>
  </si>
  <si>
    <t>https://www.pingodoce.pt/home/produtos/charcutaria-e-queijos/charcutaria/outros-enchidos-e-fumeiro%E2%80%8B/lombo-de-porco-fumado-pingo-doce-975488.html</t>
  </si>
  <si>
    <t>https://www.auchan.pt/pt/biologicos-e-alternativas/biologicos/biologicos-produtos-frescos/talho-e-peixaria/peixaria/salmao-auchan-fumado-bio-atlantico-fatias-grossas-100g/3046849.html</t>
  </si>
  <si>
    <t>https://www.auchan.pt/pt/biologicos-e-alternativas/alimentacao-vegetariana/fatias-altervego-sabor-fumado-90g/3775627.html</t>
  </si>
  <si>
    <t>https://www.auchan.pt/pt/alimentacao/mercearia/conservas/salsichas-especialidades/salsichas-soja-nobre-vegalia-frasco-cocktail-360%28190%29g/3331120.html</t>
  </si>
  <si>
    <t>https://www.pingodoce.pt/home/produtos/charcutaria-e-queijos/charcutaria/salmao-fumado-e-especialidades%E2%80%8B/salmao-fumado-fatiado-noruega-pingo-doce-955784.html</t>
  </si>
  <si>
    <t>https://www.auchan.pt/pt/alimentacao/mercearia/conservas/pates-e-pastas/pate-auchan-frango-marinado-2x80g/3759567.html</t>
  </si>
  <si>
    <t>https://www.auchan.pt/pt/alimentacao/mercearia/conservas/salsichas-especialidades/salsichas-tofu-nobre-vegalia-lata-8-un-350%28160%29g/3257080.html</t>
  </si>
  <si>
    <t>https://www.pingodoce.pt/home/produtos/mercearia/conservas/pates-e-pastas/pate-de-atum-pingo-doce-659082.html</t>
  </si>
  <si>
    <t>https://world.openfoodfacts.org/product/8480000584274</t>
  </si>
  <si>
    <t>https://www.auchan.pt/pt/produtos-frescos/peixaria/salmao-fumado-ovas-e-preparados/salmao-fumado-auchan-100g/3857193.html</t>
  </si>
  <si>
    <t>https://www.auchan.pt/pt/produtos-frescos/peixaria/salmao-fumado-ovas-e-preparados/salmao-fumado-auchan-2x50g/3021286.html</t>
  </si>
  <si>
    <t>https://www.pingodoce.pt/home/produtos/charcutaria-e-queijos/charcutaria/outros-enchidos-e-fumeiro%E2%80%8B/paio-do-lombo-fundao-pingo-doce-975932.html</t>
  </si>
  <si>
    <t>https://www.continente.pt/produto/pate-de-frango-continente-5586196.html</t>
  </si>
  <si>
    <t>https://www.continente.pt/produto/humus-la-piara-6984271.html</t>
  </si>
  <si>
    <t>https://www.auchan.pt/pt/produtos-frescos/charcutaria/chourico-bacon-e-outros/paio-york-porminho-fatiado-preco-amigo-80g/2173670.html</t>
  </si>
  <si>
    <t>https://www.auchan.pt/pt/alimentacao/mercearia/conservas/pates-e-pastas/pate-atum-la-piara-azeite-75g/772968.html</t>
  </si>
  <si>
    <t>https://www.auchan.pt/pt/biologicos-e-alternativas/biologicos/biologicos-produtos-frescos/massas-frescas-e-culinaria/pate-tremoco-agrinemus-limao-salsa-bio-100g/3945139.html</t>
  </si>
  <si>
    <t>https://www.continente.pt/produto/salmao-da-noruega-fumado-martiko-4469153.html</t>
  </si>
  <si>
    <t>https://www.continente.pt/produto/salmao-fumado-da-escocia-martiko-2766718.html</t>
  </si>
  <si>
    <t>https://www.continente.pt/produto/pate-de-atum-em-oleo-sem-gluten-la-piara-2897332.html</t>
  </si>
  <si>
    <t>https://www.auchan.pt/pt/alimentacao/mercearia/conservas/azeitona-pickles-e-tremoco/tremocos-tarwi-sabor-glorioso-100g/4010184.html</t>
  </si>
  <si>
    <t>https://www.auchan.pt/pt/produtos-frescos/peixaria/salmao-fumado-ovas-e-preparados/salmao-martiko-fumado-eco-bio-80g/571976.html</t>
  </si>
  <si>
    <t>https://www.auchan.pt/pt/produtos-frescos/peixaria/salmao-fumado-ovas-e-preparados/salmao-fumado-skandia-com-trufa-80g/3938369.html</t>
  </si>
  <si>
    <t>https://www.pingodoce.pt/home/produtos/charcutaria-e-queijos/charcutaria/salmao-fumado-e-especialidades%E2%80%8B/salmao-marinado-da-noruega-martiko-879640.html</t>
  </si>
  <si>
    <t>https://world.openfoodfacts.org/product/20296070</t>
  </si>
  <si>
    <t>https://www.continente.pt/produto/marmelada-0--acucar-adicionado-balcao-prisca-7852684.html</t>
  </si>
  <si>
    <t>https://www.auchan.pt/pt/alimentacao/mercearia/conservas/pates-e-pastas/pate-de-frango-la-piara-75g/643642.html</t>
  </si>
  <si>
    <t>https://www.auchan.pt/pt/produtos-frescos/peixaria/salmao-fumado-ovas-e-preparados/lombo-salmao-fumado-da-noruega-martiko-150g/3950419.html</t>
  </si>
  <si>
    <t>https://www.auchan.pt/pt/produtos-frescos/peixaria/salmao-fumado-ovas-e-preparados/salmao-fumado-auchan-cubos-90gr/4001656.html</t>
  </si>
  <si>
    <t>https://www.pingodoce.pt/home/produtos/charcutaria-e-queijos/charcutaria/presunto-e-bacon%E2%80%8B/presunto-fatiado-5-meses-de-cura-pingo-doce-739886.html</t>
  </si>
  <si>
    <t>https://www.auchan.pt/pt/alimentacao/mercearia/conservas/salsichas-especialidades/salsichas-soja-nobre-vegalia-lata-8-un-350%28160%29g/3257079.html</t>
  </si>
  <si>
    <t>https://www.auchan.pt/pt/produtos-frescos/peixaria/salmao-fumado-ovas-e-preparados/salmao-fumado-especial-para-canapes-skandia-90g/2352478.html</t>
  </si>
  <si>
    <t>https://www.auchan.pt/pt/produtos-frescos/peixaria/salmao-fumado-ovas-e-preparados/salmao-fumado-skandia-200-gr/2348137.html</t>
  </si>
  <si>
    <t>https://www.pingodoce.pt/home/produtos/mercearia/conservas/salsichas/salsichas-de-tofu-vegalia-nobre-918826.html</t>
  </si>
  <si>
    <t>https://www.auchan.pt/pt/produtos-frescos/charcutaria/presunto/presunto-serrano-auchan-bodega-fatias-250-g/2170175.html</t>
  </si>
  <si>
    <t>https://www.continente.pt/produto/tremoco-sporting-tarwi-8966805.html</t>
  </si>
  <si>
    <t>https://www.continente.pt/produto/tremoco-porto-tarwi-8966804.html</t>
  </si>
  <si>
    <t>https://www.zumub.com/PT/compotas-cremes-e-syrups/cremes-para-barrar/protein-cream-american-cookie-250-gramas</t>
  </si>
  <si>
    <t>https://www.auchan.pt/pt/biologicos-e-alternativas/biologicos/biologicos-produtos-frescos/massas-frescas-e-culinaria/hummus-bio-verde-coentros-e-gengibre-bio-150g/3425081.html</t>
  </si>
  <si>
    <t>https://www.continente.pt/produto/tremoco-e-flor-de-sal-biologicos-agrinemus-7843058.html</t>
  </si>
  <si>
    <t>https://www.auchan.pt/pt/produtos-frescos/gastronomia/acompanhamentos/trio-hummus-taverna-orient-caril-beterr-210g/3714529.html</t>
  </si>
  <si>
    <t>https://www.continente.pt/produto/enchido-de-proteina-vegetal-altervego-7816845.html</t>
  </si>
  <si>
    <t>https://www.continente.pt/produto/enchido-de-proteina-vegetal-fatiado-altervego-7816841.html</t>
  </si>
  <si>
    <t>https://www.auchan.pt/pt/produtos-frescos/gastronomia/acompanhamentos/guacamole-suave-auchan-200-g/3373553.html</t>
  </si>
  <si>
    <t>https://www.auchan.pt/pt/produtos-frescos/charcutaria/chourico-bacon-e-outros/salpicao-fumeiro-artesanal-seia-300g/3385681.html</t>
  </si>
  <si>
    <t>https://www.pingodoce.pt/home/produtos/padaria-e-pastelaria/pao-embalado/pao-de-forma-e-embalado/pao-de-forma-12-cereais-pingo-doce-955563.html</t>
  </si>
  <si>
    <t>https://www.continente.pt/produto/pao-de-centeio-biologico-mestemacher-2834855.html</t>
  </si>
  <si>
    <t>https://www.auchan.pt/pt/alimentacao/mercearia/bolachas-e-bolos/bolachas-integrais-e-digestivas/bolacha-gullon-digestive-zero-sem-acucar-400g/757006.html</t>
  </si>
  <si>
    <t>https://www.continente.pt/produto/tortitas-de-arroz-sem-sal-salutem-6453841.html</t>
  </si>
  <si>
    <t>https://www.continente.pt/produto/biscoitos-linhaca-e-curcuma-seara-6471064.html</t>
  </si>
  <si>
    <t>https://www.pingodoce.pt/home/produtos/padaria-e-pastelaria/pao-embalado/pao-de-forma-e-embalado/pao-de-forma-integral-com-codea-pingo-doce-996375.html</t>
  </si>
  <si>
    <t>https://www.pingodoce.pt/home/produtos/padaria-e-pastelaria/pao-embalado/pao-de-forma-e-embalado/pao-de-forma-com-sementes-sem-gluten-pingo-doce-960275.html</t>
  </si>
  <si>
    <t>https://world.openfoodfacts.org/product/8423519833075</t>
  </si>
  <si>
    <t>https://www.auchan.pt/pt/alimentacao/mercearia/tostas-e-pao-embalado/tostas-mini-tostas-e-gressinos/pao-wasa-crocante-sesamo-200g/2969949.html</t>
  </si>
  <si>
    <t>https://www.pingodoce.pt/home/produtos/bolachas-cereais-e-guloseimas/bolachas-e-biscoitos/tostas-gressinos-e-croutons/mini-tostas-de-trigo-integral-pingo-doce-41838.html</t>
  </si>
  <si>
    <t>https://world.openfoodfacts.org/product/8480000142009</t>
  </si>
  <si>
    <t>https://www.continente.pt/produto/bolachas-maria-douradas-gullon-4577985.html</t>
  </si>
  <si>
    <t>https://www.auchan.pt/pt/produtos-frescos/padaria/pao-fresco-e-broa/pao-espelta-com-massa-mae-producao-propria-kg/2191753.html</t>
  </si>
  <si>
    <t>https://www.auchan.pt/pt/alimentacao/mercearia/tostas-e-pao-embalado/pao-embalado/pao-de-hamburger-auchan-sem-gluten-4un-300g/3709980.html</t>
  </si>
  <si>
    <t>https://www.continente.pt/produto/tortitas-de-milho-com-sal-sem-gluten-continente-equilibrio-5968600.html</t>
  </si>
  <si>
    <t>https://www.continente.pt/produto/tortitas-de-milho-mini-salutem-7705510.html</t>
  </si>
  <si>
    <t>https://www.continente.pt/produto/tortitas-de-milho-sem-gluten-continente-bio-6769902.html</t>
  </si>
  <si>
    <t>https://www.continente.pt/produto/tortitas-de-milho-salutem-4876371.html</t>
  </si>
  <si>
    <t>https://www.continente.pt/produto/pao-de-cereais-7615582.html</t>
  </si>
  <si>
    <t>https://www.pingodoce.pt/home/produtos/bolachas-cereais-e-guloseimas/bolachas-e-biscoitos/tostas-gressinos-e-croutons/tostas-de-trigo-integral-pingo-doce-41961.html</t>
  </si>
  <si>
    <t>https://www.continente.pt/produto/pao-chapata-cristal-8454448.html</t>
  </si>
  <si>
    <t>https://www.auchan.pt/pt/alimentacao/mercearia/tostas-e-pao-embalado/pao-embalado/pao-de-forma-auchan-sem-gluten-400g/3509556.html</t>
  </si>
  <si>
    <t>https://www.auchan.pt/pt/alimentacao/mercearia/tostas-e-pao-embalado/tostas-mini-tostas-e-gressinos/gressinos-krit-pipas-linho-e-sesamo-70g/4046921.html</t>
  </si>
  <si>
    <t>https://www.continente.pt/produto/pao-caseiro-sem-gluten-schar-5296404.html</t>
  </si>
  <si>
    <t>https://www.continente.pt/produto/pao-multicereal-fatiado-sem-gluten-nutrifree-7523164.html</t>
  </si>
  <si>
    <t>https://www.continente.pt/produto/tortilhas-wraps-brioche-mission-8963942.html</t>
  </si>
  <si>
    <t>https://www.auchan.pt/pt/alimentacao/mercearia/bolachas-e-bolos/bolachas-tipo-marinheiras/bolachas-cem-porcento-marinheiras-linhaca-200g/2445096.html</t>
  </si>
  <si>
    <t>https://www.auchan.pt/pt/alimentacao/mercearia/tostas-e-pao-embalado/tostas-mini-tostas-e-gressinos/tosta-brioche-pasquier-chapata-180-g/3512407.html</t>
  </si>
  <si>
    <t>https://www.pingodoce.pt/home/produtos/bolachas-cereais-e-guloseimas/bolachas-e-biscoitos/tostas-gressinos-e-croutons/tostas-sem-gluten-pingo-doce-1002682.html</t>
  </si>
  <si>
    <t>https://world.openfoodfacts.org/product/2004060115986</t>
  </si>
  <si>
    <t>https://world.openfoodfacts.org/product/5609627161207</t>
  </si>
  <si>
    <t>https://www.auchan.pt/pt/alimentacao/mercearia/tostas-e-pao-embalado/pao-embalado/pao-auchan-forma-sem-gluten-300g/3241708.html</t>
  </si>
  <si>
    <t>https://www.auchan.pt/pt/alimentacao/mercearia/tostas-e-pao-embalado/tostas-mini-tostas-e-gressinos/bases-pizza-schar-sem-gluten-e-sem-lactose-2un-300g/2491955.html</t>
  </si>
  <si>
    <t>https://www.auchan.pt/pt/alimentacao/mercearia/tostas-e-pao-embalado/tostas-mini-tostas-e-gressinos/tostas-auchan-de-trigo-270g/57770.html</t>
  </si>
  <si>
    <t>https://www.auchan.pt/pt/alimentacao/sabores-do-mundo/cozinha-mexicana/preparados-e-refeicoes-rapidas/tortilhas-old-el-paso-sem-gluten-216g/3006556.html</t>
  </si>
  <si>
    <t>https://www.auchan.pt/pt/alimentacao/mercearia/bolachas-e-bolos/bolachas-tipo-marinheiras/bolachas-cem-porcento-marinheiras-espelta-200g/2445086.html</t>
  </si>
  <si>
    <t>https://www.continente.pt/produto/bolachas-marinheiras-natural-nacional-7723306.html</t>
  </si>
  <si>
    <t>https://www.continente.pt/produto/bolachas-mini-marinheiras-naturais-nacional-8525744.html</t>
  </si>
  <si>
    <t>https://www.continente.pt/produto/broa-de-milho-sem-gluten-museu-do-pao-8093657.html</t>
  </si>
  <si>
    <t>https://www.continente.pt/produto/flocos-de-aveia-salutem-7439672.html</t>
  </si>
  <si>
    <t>https://www.continente.pt/produto/farinha-de-aveia-sem-gluten-continente-bio-7651842.html</t>
  </si>
  <si>
    <t>https://www.auchan.pt/pt/biologicos-e-alternativas/nutricao-desportiva/preparacao-de-refeicoes/aveias-e-panquecas/aveia-auchan-eatn-move-proteins-com-cacau-em-po-220g/4017279.html</t>
  </si>
  <si>
    <t>https://www.auchan.pt/pt/alimentacao/mercearia/farinha/farinha-milho/farinha-cem-porcento-milho-integral-500g/631802.html</t>
  </si>
  <si>
    <t>https://www.continente.pt/produto/muesli-proteina-chocolate-prozis-7461729.html</t>
  </si>
  <si>
    <t>https://www.continente.pt/produto/granola-aveia-com-frutos-secos-cruesli-quaker-5772642.html</t>
  </si>
  <si>
    <t>https://www.continente.pt/produto/farinha-fuba-de-milho-nacional-4997140.html</t>
  </si>
  <si>
    <t>https://www.continente.pt/produto/muesli-crunchy-continente-equilibrio-6642314.html</t>
  </si>
  <si>
    <t>https://www.continente.pt/produto/nestum-morango-proteina-8052401.html</t>
  </si>
  <si>
    <t>https://www.continente.pt/produto/cereais-estrelas-de-manga-e-abobora-continente-equilibrio-7642094.html</t>
  </si>
  <si>
    <t>https://www.continente.pt/produto/nestum-cereais-proteina-8052438.html</t>
  </si>
  <si>
    <t>https://www.pingodoce.pt/home/produtos/bolachas-cereais-e-guloseimas/cereais-barras-e-bolsas-de-fruta/cereais-infantis-e-juvenis/nestum-pro-com-cereais-nestum-982384.html</t>
  </si>
  <si>
    <t>https://www.pingodoce.pt/home/produtos/bolachas-cereais-e-guloseimas/cereais-barras-e-bolsas-de-fruta/cereais-infantis-e-juvenis/nestum-pro-com-morango-nestum-982487.html</t>
  </si>
  <si>
    <t>https://www.continente.pt/produto/cereais-fitness-6952363.html</t>
  </si>
  <si>
    <t>https://www.pingodoce.pt/home/produtos/bolachas-cereais-e-guloseimas/cereais-barras-e-bolsas-de-fruta/cereais-linha-e-fibra/cereais-fitness-original-fitness-401997.html</t>
  </si>
  <si>
    <t>https://world.openfoodfacts.org/product/3250392415037</t>
  </si>
  <si>
    <t>https://www.continente.pt/produto/granola-superior-rude-health-7306160.html</t>
  </si>
  <si>
    <t>https://www.continente.pt/produto/cereais-crunchy-kids-espelta-com-cacau-origens-bio-7227592.html</t>
  </si>
  <si>
    <t>https://world.openfoodfacts.org/product/5902884463740</t>
  </si>
  <si>
    <t>https://www.pingodoce.pt/home/produtos/alternativas-alimentares/vegetariano-e-vegan/soja-fina-cem-porcento-836089.html</t>
  </si>
  <si>
    <t>https://www.continente.pt/produto/granulado-de-soja-fina-salutem-2003260.html</t>
  </si>
  <si>
    <t>https://www.pingodoce.pt/home/produtos/alternativas-alimentares/vegetariano-e-vegan/soja-grossa-cem-porcento-47233.html</t>
  </si>
  <si>
    <t>https://www.continente.pt/produto/lentilhas-verdes-secas-cimarrom-6902533.html</t>
  </si>
  <si>
    <t>https://www.auchan.pt/pt/alimentacao/sabores-do-mundo/cozinha-brasileira/vegetais/feijao-santiago-carioca-1kg/2707901.html</t>
  </si>
  <si>
    <t>https://www.auchan.pt/pt/biologicos-e-alternativas/alimentacao-vegetariana/seitan-cem-porcento-vegetal-300g/2130838.html</t>
  </si>
  <si>
    <t>https://www.continente.pt/produto/lentilhas-secas-continente-6604652.html</t>
  </si>
  <si>
    <t>https://www.continente.pt/produto/lentilha-vermelha-cimarrom-6888045.html</t>
  </si>
  <si>
    <t>https://www.continente.pt/produto/lentilhas-cozidas-ferbar-8397256.html</t>
  </si>
  <si>
    <t>https://www.continente.pt/produto/feijao-encarnado-cozido-ferbar-7122632.html</t>
  </si>
  <si>
    <t>https://www.auchan.pt/pt/congelados/legumes-e-fruta/legumes/edamame-auchan/3377152.html</t>
  </si>
  <si>
    <t>https://www.continente.pt/produto/feijao-branco-cozido-ferbar-7122639.html</t>
  </si>
  <si>
    <t>https://www.continente.pt/produto/lentilhas-encarnadas-sem-casca-continente-bio-6869086.html</t>
  </si>
  <si>
    <t>https://www.continente.pt/produto/lentilhas-verdes-seara-4677220.html</t>
  </si>
  <si>
    <t>https://www.continente.pt/produto/feijao-preto-do-brasil-7818358.html</t>
  </si>
  <si>
    <t>https://www.continente.pt/produto/feijao-vermelho-continente-3795702.html</t>
  </si>
  <si>
    <t>https://www.auchan.pt/pt/alimentacao/mercearia/conservas/vegetais-secos/feijao-cacarola-encarnado-500g/10937.html</t>
  </si>
  <si>
    <t>https://www.auchan.pt/pt/alimentacao/mercearia/conservas/vegetais-secos/feijao-cacarola-preto-seco-500g/213241.html</t>
  </si>
  <si>
    <t>https://www.continente.pt/produto/feijao-preto-seara-5895678.html</t>
  </si>
  <si>
    <t>https://www.auchan.pt/pt/alimentacao/mercearia/conservas/cogumelo-milho-ervilha-feijao-e-outros/edamame-favas-soja-bonduelle-80%2865%29g/2744943.html</t>
  </si>
  <si>
    <t>https://www.continente.pt/produto/feijao-branco-continente-3795653.html</t>
  </si>
  <si>
    <t>https://www.auchan.pt/pt/alimentacao/mercearia/conservas/vegetais-secos/feijao-auchan-catarino-seco-500g/387447.html</t>
  </si>
  <si>
    <t>https://www.auchan.pt/pt/alimentacao/mercearia/conservas/vegetais-secos/feijao-auchan-branco-1-kg/3484603.html</t>
  </si>
  <si>
    <t>https://www.auchan.pt/pt/alimentacao/mercearia/conservas/vegetais-secos/feijao-auchan-catarino-1-kg/3484599.html</t>
  </si>
  <si>
    <t>https://www.continente.pt/produto/graos-de-soja-cozidos-continente-7657152.html</t>
  </si>
  <si>
    <t>https://www.continente.pt/produto/feijao-encarnado-cozido-ferbar-2966035.html</t>
  </si>
  <si>
    <t>https://www.continente.pt/produto/feijao-catarino-continente-2733471.html</t>
  </si>
  <si>
    <t>https://www.auchan.pt/pt/alimentacao/mercearia/conservas/vegetais-secos/feijao-cacarola-branco-fidalgo-500g/10936.html</t>
  </si>
  <si>
    <t>https://www.continente.pt/produto/feijao-azuki-seara-2758440.html</t>
  </si>
  <si>
    <t>https://www.continente.pt/produto/feijao-frade-continente-7690852.html</t>
  </si>
  <si>
    <t>https://www.auchan.pt/pt/alimentacao/mercearia/conservas/vegetais-secos/feijao-cacarola-frade-500g/10941.html</t>
  </si>
  <si>
    <t>https://www.auchan.pt/pt/alimentacao/mercearia/conservas/vegetais-secos/lentilhas-auchan-categoria-extra-500g/947520.html</t>
  </si>
  <si>
    <t>https://www.auchan.pt/pt/alimentacao/mercearia/conservas/vegetais-secos/lentilhas-auchan-extra-1-kg/3484606.html</t>
  </si>
  <si>
    <t>https://www.continente.pt/produto/bocados-originais-de-proteina-vegetal-heura-7933617.html</t>
  </si>
  <si>
    <t>https://www.continente.pt/produto/grao-de-bico-cozido-sem-gluten-continente-7466560.html</t>
  </si>
  <si>
    <t>https://www.continente.pt/produto/lentilhas-cozidas-origens-bio-7994682.html</t>
  </si>
  <si>
    <t>https://www.auchan.pt/pt/alimentacao/mercearia/conservas/vegetais-secos/grao-cacarola-bico-500g/10943.html</t>
  </si>
  <si>
    <t>https://www.auchan.pt/pt/alimentacao/mercearia/conservas/vegetais-secos/feijao-auchan-preto-seco-500g/387446.html</t>
  </si>
  <si>
    <t>https://www.auchan.pt/pt/alimentacao/mercearia/conservas/vegetais-secos/feijao-auchan-encarnado-seco-500g/387445.html</t>
  </si>
  <si>
    <t>https://www.auchan.pt/pt/alimentacao/mercearia/conservas/vegetais-secos/feijao-auchan-frade-seco-500g/387438.html</t>
  </si>
  <si>
    <t>https://www.auchan.pt/pt/alimentacao/mercearia/conservas/vegetais-secos/feijao-auchan-branco-seco-fidalgo-500g/387449.html</t>
  </si>
  <si>
    <t>https://www.pingodoce.pt/home/produtos/mercearia/arroz-massa-e-leguminosas/leguminosas/lentilhas-verdes-pingo-doce-959055.html</t>
  </si>
  <si>
    <t>https://www.continente.pt/produto/edamame-cozido-continente-7657150.html</t>
  </si>
  <si>
    <t>https://www.continente.pt/produto/grao-de-bico-cozido-sem-gluten-ferbar-7122630.html</t>
  </si>
  <si>
    <t>https://www.continente.pt/produto/feijao-branco-cozido-continente-2859491.html</t>
  </si>
  <si>
    <t>https://www.auchan.pt/pt/biologicos-e-alternativas/alimentacao-vegetariana/tofu-nature-auchan-veggie-250g/3847305.html</t>
  </si>
  <si>
    <t>https://www.auchan.pt/pt/alimentacao/sabores-do-mundo/cozinha-africana/frutas-e-vegetais/feijao-santiago-pedra-500g/3586347.html</t>
  </si>
  <si>
    <t>https://www.continente.pt/produto/feijao-frade-cozido-ferbar-2965845.html</t>
  </si>
  <si>
    <t>https://www.continente.pt/produto/feijao-preto-cozido-ferbar-2965846.html</t>
  </si>
  <si>
    <t>https://www.auchan.pt/pt/alimentacao/mercearia/conservas/vegetais-secos/feijao-cacarola-catarino-500g/10925.html</t>
  </si>
  <si>
    <t>https://www.auchan.pt/pt/biologicos-e-alternativas/alimentacao-vegetariana/seitan-veg-in-sabor-a-caril-250g/2738986.html</t>
  </si>
  <si>
    <t>https://www.auchan.pt/pt/alimentacao/mercearia/conservas/cogumelo-milho-ervilha-feijao-e-outros/favas-compal-horta-410g/3774702.html</t>
  </si>
  <si>
    <t>https://www.pingodoce.pt/home/produtos/mercearia/conservas/feijao-grao-e-outros/feijao-preto-em-lata-pingo-doce-357370.html</t>
  </si>
  <si>
    <t>https://www.pingodoce.pt/home/produtos/mercearia/arroz-massa-e-leguminosas/leguminosas/feijao-encarnado-seco-pingo-doce-906315.html</t>
  </si>
  <si>
    <t>https://www.continente.pt/produto/soja-aos-pedacos-marinada-heura-7049538.html</t>
  </si>
  <si>
    <t>https://www.continente.pt/produto/feijao-encarnado-cozido-bonduelle-2384478.html</t>
  </si>
  <si>
    <t>https://www.continente.pt/produto/feijao-branco-cozido-bonduelle-2384473.html</t>
  </si>
  <si>
    <t>https://www.continente.pt/produto/feijao-preto-cozido-ferbar-8397239.html</t>
  </si>
  <si>
    <t>https://www.auchan.pt/pt/alimentacao/mercearia/conservas/cogumelo-milho-ervilha-feijao-e-outros/feijao-encarnado-auchan-cozido-820%28520%29g/640407.html</t>
  </si>
  <si>
    <t>https://www.auchan.pt/pt/alimentacao/sabores-do-mundo/cozinha-africana/frutas-e-vegetais/feijao-santiago-congo-500g/3586348.html</t>
  </si>
  <si>
    <t>https://www.auchan.pt/pt/alimentacao/sabores-do-mundo/cozinha-africana/frutas-e-vegetais/feijao-santiago-canario-500g/3586338.html</t>
  </si>
  <si>
    <t>https://www.continente.pt/produto/lentilhas-sem-casca-seara-2963054.html</t>
  </si>
  <si>
    <t>https://www.pingodoce.pt/home/produtos/mercearia/arroz-massa-e-leguminosas/leguminosas/feijao-branco-seco-pingo-doce-918842.html</t>
  </si>
  <si>
    <t>https://www.continente.pt/produto/grao-de-bico-continente-3795692.html</t>
  </si>
  <si>
    <t>https://www.continente.pt/produto/grao-de-bico-cozido-origens-bio-8070017.html</t>
  </si>
  <si>
    <t>https://www.auchan.pt/pt/alimentacao/mercearia/conservas/cogumelo-milho-ervilha-feijao-e-outros/feijao-branco-auchan-cozido-820%28520%29g/640369.html</t>
  </si>
  <si>
    <t>https://www.auchan.pt/pt/alimentacao/mercearia/conservas/vegetais-secos/grao-de-bico-auchan-extra-1-kg/3484600.html</t>
  </si>
  <si>
    <t>https://www.auchan.pt/pt/alimentacao/mercearia/conservas/vegetais-secos/grao-auchan-seco-500g/387451.html</t>
  </si>
  <si>
    <t>https://www.continente.pt/produto/tiras-braseadas-proteina-vegetal-garden-gourmet-7011817.html</t>
  </si>
  <si>
    <t>https://www.continente.pt/produto/feijao-frade-cozido-continente-6592536.html</t>
  </si>
  <si>
    <t>https://www.continente.pt/produto/feijao-preto-cozido-compal-da-horta-2395874.html</t>
  </si>
  <si>
    <t>https://www.auchan.pt/pt/alimentacao/mercearia/conservas/cogumelo-milho-ervilha-feijao-e-outros/grao-de-bico-auchan-cozido-820%28520%29g/640416.html</t>
  </si>
  <si>
    <t>https://www.continente.pt/produto/grao-de-bico-cozido-sem-gluten-ferbar-2966019.html</t>
  </si>
  <si>
    <t>https://www.continente.pt/produto/lentilhas-cozidas-continente-7968286.html</t>
  </si>
  <si>
    <t>https://www.auchan.pt/pt/biologicos-e-alternativas/alimentacao-vegetariana/refeicao-garden-gourmet-4x180g/3932210.html</t>
  </si>
  <si>
    <t>https://www.auchan.pt/pt/biologicos-e-alternativas/alimentacao-vegetariana/seitan-cem-porcento-sementes-250g/2801995.html</t>
  </si>
  <si>
    <t>https://www.continente.pt/produto/preparado-picado-vegan-linda-mccartneys-7594146.html</t>
  </si>
  <si>
    <t>https://www.continente.pt/produto/grao-de-bico-cozido-sem-gluten-ferbar-2965860.html</t>
  </si>
  <si>
    <t>https://www.auchan.pt/pt/alimentacao/mercearia/conservas/cogumelo-milho-ervilha-feijao-e-outros/feijao-encarnado-bonduelle-3x175%28125%29g/441651.html</t>
  </si>
  <si>
    <t>https://www.pingodoce.pt/home/produtos/mercearia/conservas/feijao-grao-e-outros/feijao-encarnado-em-lata-pingo-doce-760274.html</t>
  </si>
  <si>
    <t>https://www.pingodoce.pt/home/produtos/mercearia/conservas/feijao-grao-e-outros/feijao-encarnado-cozido-em-frasco-pingo-doce-353389.html</t>
  </si>
  <si>
    <t>https://www.continente.pt/produto/lentilhas-cozidas-bonduelle-4275825.html</t>
  </si>
  <si>
    <t>https://www.auchan.pt/pt/alimentacao/mercearia/conservas/cogumelo-milho-ervilha-feijao-e-outros/feijao-frade-auchan-cozido-420%28260%29g/640329.html</t>
  </si>
  <si>
    <t>https://www.auchan.pt/pt/alimentacao/mercearia/conservas/cogumelo-milho-ervilha-feijao-e-outros/lentilhas-bonduelle-preparadas-3x200%28130%29g/841915.html</t>
  </si>
  <si>
    <t>https://www.pingodoce.pt/home/produtos/mercearia/conservas/feijao-grao-e-outros/feijao-branco-lata-pingo-doce-760272.html</t>
  </si>
  <si>
    <t>https://www.pingodoce.pt/home/produtos/mercearia/conservas/feijao-grao-e-outros/feijao-branco-cozido-em-frasco-pingo-doce-4970.html</t>
  </si>
  <si>
    <t>https://www.continente.pt/produto/feijao-encarnado-cozido-compal-da-horta-2003577.html</t>
  </si>
  <si>
    <t>https://www.auchan.pt/pt/alimentacao/mercearia/conservas/cogumelo-milho-ervilha-feijao-e-outros/feijao-branco-valfrutta-cozido-ao-vapor-3x150%28140%29g/3039846.html</t>
  </si>
  <si>
    <t>https://www.auchan.pt/pt/biologicos-e-alternativas/biologicos/biologicos-mercearia/massa-arroz-quinoa-e-pure/massa/fusili-dalla-costa-grao-bico-bio-sem-gluten-250g/3015371.html</t>
  </si>
  <si>
    <t>https://www.pingodoce.pt/home/produtos/mercearia/conservas/feijao-grao-e-outros/feijao-encarnado-cozido-em-lata-compal-510598.html</t>
  </si>
  <si>
    <t>https://www.pingodoce.pt/home/produtos/mercearia/conservas/feijao-grao-e-outros/feijao-frade-lata-pingo-doce-760269.html</t>
  </si>
  <si>
    <t>https://www.pingodoce.pt/home/produtos/mercearia/conservas/feijao-grao-e-outros/lentilhas-cozidas-em-frasco-pingo-doce-909476.html</t>
  </si>
  <si>
    <t>https://www.auchan.pt/pt/biologicos-e-alternativas/alimentacao-vegetariana/refeicao-garden-gourmet-almondegas-vegetarianas-200g/3057280.html</t>
  </si>
  <si>
    <t>https://www.auchan.pt/pt/biologicos-e-alternativas/biologicos/biologicos-produtos-frescos/massas-frescas-e-culinaria/tofu-denree-natural-bio-2x200g/4069508.html</t>
  </si>
  <si>
    <t>https://www.pingodoce.pt/home/produtos/mercearia/conservas/feijao-grao-e-outros/grao-bico-em-lata-pingo-doce-760271.html</t>
  </si>
  <si>
    <t>https://world.openfoodfacts.org/product/5604260322466</t>
  </si>
  <si>
    <t>https://www.auchan.pt/pt/biologicos-e-alternativas/alimentacao-vegetariana/seitan-cem-porcento-picado-com-tomate-200g/3264810.html</t>
  </si>
  <si>
    <t>https://www.auchan.pt/pt/congelados/refeicoes-rapidas/refeicoes-prontas/chourico-vegan-heura-216g/3426482.html</t>
  </si>
  <si>
    <t>https://www.continente.pt/produto/feijao-branco-cozido-sem-gluten-origens-bio-7095385.html</t>
  </si>
  <si>
    <t>https://www.pingodoce.pt/home/produtos/mercearia/conservas/feijao-grao-e-outros/grao-de-bico-cozido-em-frasco-pingo-doce-4965.html</t>
  </si>
  <si>
    <t>https://www.pingodoce.pt/home/produtos/mercearia/conservas/feijao-grao-e-outros/feijao-frade-cozido-em-frasco-pingo-doce-353391.html</t>
  </si>
  <si>
    <t>https://www.pingodoce.pt/home/produtos/mercearia/conservas/feijao-grao-e-outros/feijao-frade-em-lata-pingo-doce-44521.html</t>
  </si>
  <si>
    <t>https://www.continente.pt/produto/hamburgueres-de-soja-e-ervilhas-iglo-green-cuisine-8398833.html</t>
  </si>
  <si>
    <t>https://www.continente.pt/produto/tofu-natural-cem-porcento-4228882.html</t>
  </si>
  <si>
    <t>https://www.continente.pt/produto/feijao-frade-cozido-compal-da-horta-2003582.html</t>
  </si>
  <si>
    <t>https://www.continente.pt/produto/maxi-burger-vegan-linda-mccartneys-6814052.html</t>
  </si>
  <si>
    <t>https://www.auchan.pt/pt/alimentacao/mercearia/conservas/cogumelo-milho-ervilha-feijao-e-outros/feijao-preto-auchan-cozido-820%28520%29g/640417.html</t>
  </si>
  <si>
    <t>https://world.openfoodfacts.org/product/22043177</t>
  </si>
  <si>
    <t>https://www.continente.pt/produto/almondegas-de-proteina-vegetal-iglo-green-cuisine-7207960.html</t>
  </si>
  <si>
    <t>https://www.continente.pt/produto/grao-de-bico-cozido-sem-gluten-origens-bio-7095384.html</t>
  </si>
  <si>
    <t>https://www.auchan.pt/pt/biologicos-e-alternativas/alimentacao-vegetariana/hamburguer-cem-porcento-veganissimo-tomate-e-manjericao-160g/3243212.html</t>
  </si>
  <si>
    <t>https://www.auchan.pt/pt/alimentacao/mercearia/conservas/cogumelo-milho-ervilha-feijao-e-outros/grao-de-bico-valfrutta-cozido-ao-vapor-3x150%28140%29g/3039803.html</t>
  </si>
  <si>
    <t>https://www.auchan.pt/pt/alimentacao/mercearia/conservas/cogumelo-milho-ervilha-feijao-e-outros/feijao-branco-bonduelle-3x175%28125%29g/441650.html</t>
  </si>
  <si>
    <t>https://www.auchan.pt/pt/produtos-frescos/gastronomia/refeicoes-prontas/refeicao-garden-gourmet-classifc-filet-150g/3996577.html</t>
  </si>
  <si>
    <t>https://www.continente.pt/produto/grao-de-bico-cozido-continente-2859737.html</t>
  </si>
  <si>
    <t>https://www.auchan.pt/pt/biologicos-e-alternativas/alimentacao-vegetariana/refeicao-garden-gourmet-hamburguer-vegetais-classico-150g/3057262.html</t>
  </si>
  <si>
    <t>https://www.auchan.pt/pt/congelados/refeicoes-rapidas/refeicoes-prontas/hamburguer-panado-heura-vegetal-210g/3640818.html</t>
  </si>
  <si>
    <t>https://www.auchan.pt/pt/biologicos-e-alternativas/alimentacao-vegetariana/hamburguer-cem-porcento-tofu-com-algas-150g/754844.html</t>
  </si>
  <si>
    <t>https://www.auchan.pt/pt/biologicos-e-alternativas/alimentacao-vegetariana/seitan-cem-porcento-picado-com-vegetais-200g/3264832.html</t>
  </si>
  <si>
    <t>https://www.auchan.pt/pt/biologicos-e-alternativas/alimentacao-vegetariana/hamburguer-cem-porcento-veganissimo-seitan-sabor-queijo-160g/3243206.html</t>
  </si>
  <si>
    <t>https://www.continente.pt/produto/nuggets-proteina-vegetal-garden-gourmet-7011629.html</t>
  </si>
  <si>
    <t>https://www.continente.pt/produto/almondegas-vegan-de-tomate-e-manjericao-linda-mccartney-8474855.html</t>
  </si>
  <si>
    <t>https://www.auchan.pt/pt/produtos-frescos/gastronomia/refeicoes-prontas/nuggets-vegetarianos-heura-160-g/3707693.html</t>
  </si>
  <si>
    <t>https://www.continente.pt/produto/caril-de-lentilhas-bonduelle-8428809.html</t>
  </si>
  <si>
    <t>https://www.auchan.pt/pt/biologicos-e-alternativas/biologicos/biologicos-produtos-frescos/massas-frescas-e-culinaria/tofu-seara-fumado-bio-250g/2987904.html</t>
  </si>
  <si>
    <t>https://www.auchan.pt/pt/produtos-frescos/gastronomia/refeicoes-prontas/vuna-garden-gourmet-175g/3431081.html</t>
  </si>
  <si>
    <t>https://www.auchan.pt/pt/biologicos-e-alternativas/alimentacao-vegetariana/hamburguer-cem-porcento-cogumelos-160g/631513.html</t>
  </si>
  <si>
    <t>https://www.continente.pt/produto/fatias-de-proteina-vegetal-fumadas-altervego-7816825.html</t>
  </si>
  <si>
    <t>https://www.auchan.pt/pt/produtos-frescos/gastronomia/refeicoes-prontas/refeicoes-garden-gourmet-crunchy-tofu-160g/4042215.html</t>
  </si>
  <si>
    <t>https://www.continente.pt/produto/crocante-cordon-bleu-vegan-valsoia-8109684.html</t>
  </si>
  <si>
    <t>Frutos de casca rija, Amendoim</t>
  </si>
  <si>
    <t>Sésamo</t>
  </si>
  <si>
    <t>Amendoim</t>
  </si>
  <si>
    <t>Frutos de casca rija, Sésamo</t>
  </si>
  <si>
    <t>Leite/Lactose, Soja</t>
  </si>
  <si>
    <t>Glúten, Leite/Lactose, Ovo</t>
  </si>
  <si>
    <t>Soja, Frutos de casca rija</t>
  </si>
  <si>
    <t>Soja</t>
  </si>
  <si>
    <t>Leite/Lactose, Soja, Frutos de casca rija, Amendoim, Sulfitos</t>
  </si>
  <si>
    <t>Frutos de casca rija</t>
  </si>
  <si>
    <t>Sulfitos</t>
  </si>
  <si>
    <t>Frutos de casca rija, Amendoim, Sésamo</t>
  </si>
  <si>
    <t>Soja, Frutos de casca rija, Sésamo, Sulfitos</t>
  </si>
  <si>
    <t>Glúten, Frutos de casca rija, Amendoim</t>
  </si>
  <si>
    <t>Soja, Amendoim, Sésamo, Sulfitos</t>
  </si>
  <si>
    <t>Leite/Lactose, Soja, Frutos de casca rija</t>
  </si>
  <si>
    <t>Glúten</t>
  </si>
  <si>
    <t>Soja, Frutos de casca rija, Sésamo</t>
  </si>
  <si>
    <t>Ovo</t>
  </si>
  <si>
    <t>Glúten, Leite/Lactose, Soja, Amendoim, Sésamo, Sulfitos</t>
  </si>
  <si>
    <t>Glúten, Sésamo, Sulfitos</t>
  </si>
  <si>
    <t>Glúten, Leite/Lactose</t>
  </si>
  <si>
    <t>Leite/Lactose</t>
  </si>
  <si>
    <t>Leite/Lactose, Frutos de casca rija, Amendoim</t>
  </si>
  <si>
    <t>Leite/Lactose, Soja, Frutos de casca rija, Amendoim</t>
  </si>
  <si>
    <t>Soja, Frutos de casca rija, Amendoim, Sésamo, Sulfitos</t>
  </si>
  <si>
    <t>Leite/Lactose, Ovo, Frutos de casca rija</t>
  </si>
  <si>
    <t>Glúten, Ovo, Frutos de casca rija, Amendoim, Sésamo, Sulfitos</t>
  </si>
  <si>
    <t>Ovo, Soja, Frutos de casca rija, Sésamo</t>
  </si>
  <si>
    <t>Glúten, Frutos de casca rija, Amendoim, Mostarda, Sésamo</t>
  </si>
  <si>
    <t>Glúten, Leite/Lactose, Ovo, Soja, Frutos de casca rija, Amendoim</t>
  </si>
  <si>
    <t>Soja, Frutos de casca rija, Amendoim, Sésamo</t>
  </si>
  <si>
    <t>Leite/Lactose, Ovo, Soja, Frutos de casca rija, Sésamo, Sulfitos</t>
  </si>
  <si>
    <t>Glúten, Leite/Lactose, Soja, Sésamo, Sulfitos</t>
  </si>
  <si>
    <t>Soja, Frutos de casca rija, Amendoim</t>
  </si>
  <si>
    <t>Amendoim, Sulfitos</t>
  </si>
  <si>
    <t>Leite/Lactose, Amendoim</t>
  </si>
  <si>
    <t>Glúten, Leite/Lactose, Soja, Frutos de casca rija, Sésamo, Sulfitos</t>
  </si>
  <si>
    <t>Glúten, Leite/Lactose, Soja, Frutos de casca rija, Amendoim, Sésamo, Sulfitos</t>
  </si>
  <si>
    <t>Glúten, Frutos de casca rija</t>
  </si>
  <si>
    <t>Ovo, Frutos de casca rija, Amendoim</t>
  </si>
  <si>
    <t>Leite/Lactose, Ovo, Frutos de casca rija, Sésamo</t>
  </si>
  <si>
    <t>Soja, Amendoim</t>
  </si>
  <si>
    <t>Glúten, Leite/Lactose, Ovo, Soja, Frutos de casca rija</t>
  </si>
  <si>
    <t>Leite/Lactose, Frutos de casca rija</t>
  </si>
  <si>
    <t>Glúten, Leite/Lactose, Ovo, Soja, Frutos de casca rija, Sulfitos</t>
  </si>
  <si>
    <t>Glúten, Ovo, Soja</t>
  </si>
  <si>
    <t>Glúten, Amendoim, Sésamo, Sulfitos</t>
  </si>
  <si>
    <t>Ovo, Frutos de casca rija</t>
  </si>
  <si>
    <t>Leite/Lactose, Soja, Amendoim</t>
  </si>
  <si>
    <t>Ovo, Soja, Mostarda</t>
  </si>
  <si>
    <t>Leite/Lactose, Soja, Amendoim, Mostarda, Sésamo</t>
  </si>
  <si>
    <t>Leite/Lactose, Ovo, Frutos de casca rija, Mostarda</t>
  </si>
  <si>
    <t>Leite/Lactose, Soja, Frutos de casca rija, Amendoim, Mostarda, Sésamo, Sulfitos</t>
  </si>
  <si>
    <t>Frutos de casca rija, Sulfitos</t>
  </si>
  <si>
    <t>Ovo, Soja</t>
  </si>
  <si>
    <t>Ovo, Soja, Frutos de casca rija</t>
  </si>
  <si>
    <t>Leite/Lactose, Frutos de casca rija, Amendoim, Sésamo</t>
  </si>
  <si>
    <t>Glúten, Ovo, Amendoim</t>
  </si>
  <si>
    <t>Mostarda</t>
  </si>
  <si>
    <t>Glúten, Ovo, Soja, Frutos de casca rija</t>
  </si>
  <si>
    <t>Glúten, Ovo, Frutos de casca rija</t>
  </si>
  <si>
    <t>Leite/Lactose, Ovo, Soja, Frutos de casca rija, Aipo, Mostarda, Sésamo, Sulfitos</t>
  </si>
  <si>
    <t>Glúten, Ovo, Frutos de casca rija, Sésamo</t>
  </si>
  <si>
    <t>Soja, Sulfitos</t>
  </si>
  <si>
    <t>Leite/Lactose, Aipo</t>
  </si>
  <si>
    <t>Glúten, Leite/Lactose, Frutos de casca rija</t>
  </si>
  <si>
    <t>Glúten, Soja</t>
  </si>
  <si>
    <t>Glúten, Leite/Lactose, Ovo, Sulfitos</t>
  </si>
  <si>
    <t>Glúten, Leite/Lactose, Sulfitos</t>
  </si>
  <si>
    <t>Glúten, Ovo, Soja, Frutos de casca rija, Sulfitos</t>
  </si>
  <si>
    <t>Glúten, Soja, Sulfitos</t>
  </si>
  <si>
    <t>Amendoim, Sésamo</t>
  </si>
  <si>
    <t>Leite/Lactose, Frutos de casca rija, Sulfitos</t>
  </si>
  <si>
    <t>Glúten, Soja, Frutos de casca rija, Amendoim, Sésamo</t>
  </si>
  <si>
    <t>Ovo, Soja, Amendoim</t>
  </si>
  <si>
    <t>Peixe, Moluscos, Soja</t>
  </si>
  <si>
    <t>Ovo, Frutos de casca rija, Amendoim, Mostarda</t>
  </si>
  <si>
    <t>Ovo, Soja, Frutos de casca rija, Amendoim</t>
  </si>
  <si>
    <t>Leite/Lactose, Sésamo</t>
  </si>
  <si>
    <t>Glúten, Ovo, Soja, Frutos de casca rija, Amendoim</t>
  </si>
  <si>
    <t>Leite/Lactose, Ovo</t>
  </si>
  <si>
    <t>Frutos de casca rija, Amendoim, Sulfitos</t>
  </si>
  <si>
    <t>Ovo, Sulfitos</t>
  </si>
  <si>
    <t>Soja, Mostarda</t>
  </si>
  <si>
    <t>Glúten, Ovo</t>
  </si>
  <si>
    <t>Soja, Frutos de casca rija, Mostarda</t>
  </si>
  <si>
    <t>Ovo, Amendoim</t>
  </si>
  <si>
    <t>AMENDOINS (52%), fibra de raiz de chicória, sementes de abóbora (8%), AVELÃS (6%), CASTANHAS DE CAJU (6%), arandos desidratados (5%) [arandos, sumo de maçã concentrado, óleo de girassol], arroz tufado.</t>
  </si>
  <si>
    <t>Milho (100%).</t>
  </si>
  <si>
    <t>AMENDOINS (47%), fibra de raiz de chicória, sultanas (10%) [sultanas, óleo de girassol], sementes de abóbora (8%), AMÊNDOAS (7%), arandos desidratados (5%) [arandos, sumo de maçã concentrado, óleo de girassol], arroz tufado.</t>
  </si>
  <si>
    <t>76% Farinha de lentilhas vermelhas descascadas, fécula de batata, flocos de batata, óleo de milho, farinha de arroz, sal, curcuma, extrato natural de azeitona.</t>
  </si>
  <si>
    <t>Polpa de Açaí biológico* (64%), água, edulcorante (maltitol), Fibra de chicoria, estabilizador (lecitina de girassol, pectina, gomas de guar e de alfarroba), acidificante (ácido cítrico), extrato natural de guaraná (0,02%), aromas, edulcorantes (sucralose, glicosídeos de esteviol).</t>
  </si>
  <si>
    <t>Água, gelatina (1,7%), regulador de acidez (ácido cítrico, citrato trisódico e ácido fumárico), aromas, corantes (curcumina e clorofilina cúprica) e edulcorantes (sucralose).</t>
  </si>
  <si>
    <t>Proteína de arroz integral, cacau em pó (24%), proteína de ervilha e proteína de cânhamo (grade 60).</t>
  </si>
  <si>
    <t>Ingredientes: Gelatina (55%), edulcorantes (maltitol, aspartame, acessulfame K), reguladores de acidez (ácido fumárico, citrato trissódico, ácido cítrico), aroma, vitamina C, sal, extrato de cártamo. Contém uma fonte de fenilalanina. PODE CONTER TRIGO, OV O E LEITE. PODE CONTER TRIGO,OVO E LEITE.</t>
  </si>
  <si>
    <t>Ingredientes: Água, gelatina (1,7%), edulcorantes (maltitol, aspartame, acessulfame K), reguladores de acidez (ácido fumárico, citrato trissódico, ácido cítrico), aromas, concentrado de cenoura negra, sal.</t>
  </si>
  <si>
    <t>Milho</t>
  </si>
  <si>
    <t>Sêmola de Milho* (70,4%), Farinha de Aveia Integral* (17,6%), Cenoura em Pó* (6%), Azeite Extra Virgem* (6%), Tiamina (Vitamina B1). *Proveniente de Agricultura Biológica</t>
  </si>
  <si>
    <t>Farinha de TRIGO integral 52,5%, milho 21,5%, óleo de girassol 13%, QUEIJO em pó (LEITE) [QUEIJO cheddar curado (LEITE, coalho cicrobiano, sal) 50%, LEITE em pó desnatado 50%], 6,5%, tomate em pó 4,3%, cenoura em pó 1,2%, cebola em pó 0,5%, orégãos secos 0,4%, manjericão seco 0,1%. Pode conter vestígios de SOJA e FRUTOS DE CASCA RIJA.</t>
  </si>
  <si>
    <t>edulcorante: maltitol, proteína isolada de SOJA 11,5%, oligofructose, concentrados de proteína de LEITE 8%, manteiga de cacau, concentrado de proteína de SORO DE LEITE 6,5%, humidificante: glicerol, espessante: polidextrose, emulsificantes: lecitinas (SOJ A e girassol), colágeno hidrolisado 4%, manteiga de karité, LEITE em pó, LEITE condensado sem açúcar (LEITE, estabilizador: fosfato de sódio), proteína de CASEÍNA 1,5%, óleo de colza, AMÊNDOAS torradas 0,9%, mistura mineral (carbonato de cálcio, maltodext rina, levedura enriquecida com crómio), LEITE magro em pó, água potável, aromas naturais de baunilha, amido de tapioca, aroma natural de caramelo, extrato de baunilha. PODE CONTER VESTÍGIOS DE AMENDOIM E OUTROS FRUTOS DE CASCA RIJA.</t>
  </si>
  <si>
    <t>milho</t>
  </si>
  <si>
    <t>Polpa de Açaí biológico* (64%), água, Edulcorante: maltitol, fibra, Estabilizador: (lecitina de girassol, pectina, gomas guar e xantana), Acidificante: ácido cítrico, extrato natural de guaraná, aromas, Edulcorantes: sucralose, glicosídeos de esteviol. *94% de ingredientes biológicos em relação à quantidade total de ingredientes de origem agrícola.</t>
  </si>
  <si>
    <t>FARINHA DE LENTILHAS* (55%) FARINHA DE MILHO* (23%), ÓLEO DE GIRASSOL* (12%), FARINHA DE MILHO DOCE* (10%). EXTRATO DE ALECRIM*, TIAMINA (VITAMINA B). *PROVENIENTE DE AGRICULTURA BIOLÓGICA</t>
  </si>
  <si>
    <t>Milho pipocas. PODE CONTER VESTIGIOS DE AMENDOIM, FRUTOS DE CASCA RIJA, SULFITOS, LEITE E SOJA.</t>
  </si>
  <si>
    <t>Xarope de Maltitol - Matriz proteica (proteína de ervilha, proteína de soja) - Chocolate negro [pasta de cacau, edulcorante (maltitol), manteiga de cacau, emulsionantes (lecitina de girassol, E 476), aromas] – FOS (frutoligossacáridos) – Manteiga de cacau - Crocantes de proteína (proteína de soja, cacau em pó, amido de tapioca) - Aromas – Sal - Framboesas liofilizadas.</t>
  </si>
  <si>
    <t>Chocolate preto (52%) (Açúcar, pasta de cacau, manteiga de cacau, emulsionante (lecitina de SOJA), aroma de baunilha), arroz integral (48%) e sal.</t>
  </si>
  <si>
    <t>Ingredientes: gelatina (71%), aroma, reguladores de acidez (ácido cítrico, ácido fumárico e citratos de sódio), corantes (antocianinas e complexos cúpricos de clorofilinas) e edulcorantes (sucralose e acessulfame K). Contém edulcorantes.</t>
  </si>
  <si>
    <t>Ingredientes: gelatina (71%), reguladores de acidez (ácido fumárico, citratos de sódio e ácido cítrico), aroma, corantes (curcumina e antocianinas) e edulcorantes (sucralose e acessulfame K). Contém edulcorantes.</t>
  </si>
  <si>
    <t>Ingredientes: Amido de milho (º), cacau (26%), estabilizante (carragenina), aroma, sal e edulcorantes (sucralose e acessulfame K). Contém Edulcorantes. (º) Origem: UE</t>
  </si>
  <si>
    <t>FARINHA DE GRÃO DE BICO* (56%), FARINHA DE MILHO* (22%), FARINHA DE ARROZ* (22%). *PROVENIENTE DE AGRICULTURA BIOLÓGICA.</t>
  </si>
  <si>
    <t>milho* (83%) (farinha*, grãos*), óleo de girassol*, sal marinho 1,5%. *Ingredientes de Origem Biológica Certificada.</t>
  </si>
  <si>
    <t>Barra energética de Figo e Amêndoa BIO (Isenta de Glúten). Ingredientes: Figo seco (42%)*, AMÊNDOA (27%)*, sementes de abóbora* e trigo sarraceno* (*) Ingredientes de origem biológica. Pode conter vestígios de outros FRUTOS DE CASCA RIJA. Sem aromas nem conservantes. Adequado a pessoas com intolerância ao glúten.</t>
  </si>
  <si>
    <t>Amendoim, xarope de glicose, amêndoas, sementes de sésamo, açúcar, sementes de abóbora.</t>
  </si>
  <si>
    <t>Farinha de grão-de-bico (50%), farinha de arroz, amido de batata, farinha de milho, sal (1%).</t>
  </si>
  <si>
    <t>Milho (78%), grão-de-bico (20%), sal e orégãos (0,5%). Pode conter vestígios de soja.</t>
  </si>
  <si>
    <t>Sementes de sésamo, xarope de glicose, açúcar e mel (4%).</t>
  </si>
  <si>
    <t>Tâmaras (40%), amendoim torrado (20%), proteína de ervilha (16%), inulina (14%), coco ralado (5%), cacau em pó (5%).</t>
  </si>
  <si>
    <t>proteínas do LEITE, colagénio hidrlisado, chocolate de leite com edulcorante (17,5%) (adoçante: maltitol, manteiga de cacau, LEITE em pó integral, pasta de cacau, emulsificante: lecitinas (SOJA), aroma natural), humectante: glicerol, água, gordura de pal, pepitas de SOJA (proteína de SOJA, cacau, amido de tapioca), aromatizantes, edulcorante: sucralose.</t>
  </si>
  <si>
    <t>Milho (48%), arroz selvagem (25%), grão-de-bico (20%), farinha de arroz e sal. Pode conter vestígios de soja.</t>
  </si>
  <si>
    <t>gelatina (74%), aroma, reguladores de acidez (ácido fumárico, citrato de sódio e ácido cítrico), corantes (carmin e indigotina) e edulcorantes (sucralose e acessulfame k). Contém edulcorantes.</t>
  </si>
  <si>
    <t>Pode conter vestígios de SOJA, LEITE e/ou FRUTOS SECOS</t>
  </si>
  <si>
    <t>SNACK DE MILHO COM SABOR A QUEIJO. Lista de Ingredientes: milho* (75 %) [farinha*, grãos*], óleo de girassol*, tempero de queijo* 5% (cebola*, maltodextrina, sal, queijo cheddar*, açúcar*, leite magro em pó*, paprica*, extrato de levedura, alho*, açafrão- da-índia*,limão em pó*,pimenta*, óleo de girassol*), sal. *Ingredientes de Origem Biológica Certificada. CONTÉM LACTOSE E PROTEÍNAS DO LEITE. Livre de Glúten</t>
  </si>
  <si>
    <t>Ingredientes: Gelatina (58%), edulcorantes (maltitol, aspartame, acessulfame K), reguladores de acidez (ácido fumárico, citrato trissódico, ácido cítrico), aromas, corante (antocianinas), vitamina C, sal. Contém uma fonte de fenilalanina. PODE CONTER TRIG O, OVO E LEITE. Pode conter vestígios de Ovos, Leite, Cereais que contêm glúten, Trigo.</t>
  </si>
  <si>
    <t>gelatina (67%), maltodextrina, fibra, reguladores de acidez (ácido cítrico, ácido fumárico e citrato de sódio), AROMAS, edulcorantes (aspartame e acessulfame k), antioxidante (ácido ascórbico - Vitamina C) e corantes (complexos cúpricos de clorofilinas e curcumina). Contém Dióxido de enxofre e sulfitos. Pode conter vestígios de Cereais que contêm glúten.</t>
  </si>
  <si>
    <t>AMENDOINS (67%), açúcar de cana, xarope de milho, açúcar de coco, óleo de girassol.</t>
  </si>
  <si>
    <t>tâmaras desidratas (50%), CAJUS torrados (16%), AVEIA (isenta deGLÚTEN) (15%), pasta de CAJU (14%), inulina e sal</t>
  </si>
  <si>
    <t>Milho e sal (0,7%).</t>
  </si>
  <si>
    <t>Arroz (62%), arroz integral (37%), sal</t>
  </si>
  <si>
    <t>Milho (99,3%) e sal (0,7%).</t>
  </si>
  <si>
    <t>Milho (99,3%) e sal.</t>
  </si>
  <si>
    <t>Milho (89,3%), Arroz (10%) e Sal.</t>
  </si>
  <si>
    <t>Arroz integral (99,3%) e sal.</t>
  </si>
  <si>
    <t>Milho* (99,3%) e sal.</t>
  </si>
  <si>
    <t>Milho* (94%), sementes de chia* (Salvia hispanica) (5%), óleo de milho*, sal marinho. * Proveniente de Agricultura Biológica.</t>
  </si>
  <si>
    <t>Arroz integral (99,3 %) e sal.</t>
  </si>
  <si>
    <t>Milho (63%), arroz (30%), quinoa (5%) e sal. Pode conter vestígigios de soja.</t>
  </si>
  <si>
    <t>Milho, sal (0,7%).</t>
  </si>
  <si>
    <t>LEITE magro filtrado, cacau magro em pó: 2,5%, açucar e estabilizadores: E460 e E466.</t>
  </si>
  <si>
    <t>"Concentrado de Proteína do LEITE, AVEIA Integral em Pó (23%), Concentrado de Proteína do Soro de LEITE, Clara de OVO em Pó, Aromas, Levedante (Bicarbonato de Sódio), Pepitas de Chocolate Negro, Emulsionante (Creamer (LEITE)), Cacau em Pó com Baixo Teor e m Gordura, Gema de OVO</t>
  </si>
  <si>
    <t>Farinha de milho* (93,5%), cenoura em pó* (6,5%)(puré de cenoura* (93%), farinha de arroz*(7%)), tiamina(mononitrato de tiamina). *Proveniente de agricultura biológica</t>
  </si>
  <si>
    <t>Gelatina (67%), regulador de acidez (ácido citrico), fibra, regulador de acidez (ácido fumárico), maltodextrina, regulador de acidez (citrato trissódico), aroma, corantes (carminas e antocianinas), antioxidante (ácido ascórbico), edulcorantes (aspartame e acessulfame k) e corante (E 160a ii). Pode conter vestígios de LEITE, FRUTOS DE CASCA RIJA, SEMENTES DE MOSTARDA e AMENDOINS.</t>
  </si>
  <si>
    <t>Ingredientes: Gelatina (57%), edulcorantes (maltitol, aspartame, acessulfame K), reguladores de acidez (ácido fumárico, citrato trissódico, ácido cítrico), aroma, sumo de cenoura negra concentrado, maltodextrina, vitamina C, sal, corante (E 133). Contém u ma fonte de fenilalanina. PODE CONTER TRIGO, OVO E LEITE.</t>
  </si>
  <si>
    <t>AMÊNDOAS com pele.</t>
  </si>
  <si>
    <t>LEITE magro pasteurizado, proteínas do LEITE 6,5%, cacau magro em pó 4,0%, NATAS, gelatina (bovino), amido modificado, aroma natural, espessantes (carragenina, goma de guar), lactase, edulcorantes (acessulfame K, sucralose).</t>
  </si>
  <si>
    <t>Tâmaras desidratadas (60%), recheio [pasta de AVELÂS (15%)], cacau em pó (15%), avelâ torrada (10%).</t>
  </si>
  <si>
    <t>Edulcorante (maltitol), TRIGO integral crocante (farinha integral de trigo 11%, GLÚTEN de TRIGO, malte de CEVADA), flocos de cerais integrais tostados 12% (flocos integrais de CEVADA tostados, flocos de cereais de TRIGO tostados), TRIGO integral crocante com cacau (farinha integral TRIGO9%, cacau magro em pó, GLÚTEN de TRIGO, LEITE gordo em pó), chocolate branco com edulcorante 9% (edulcorante maltitol, manteiga de cacau, LEITE gordo em pó, emulsionante lecitina de girassol), flocos de milho 8% (milho, sal, extracto de malte de CEVADA), AMENDOINS tostados, óleo de côco, estabilizante glicerol, emulsionante lecitina girassol, sal, aromas naturais, aroma de baunilha bourbon (contém componentes do LEITE).</t>
  </si>
  <si>
    <t>Edulcorante (maltitol), flocos de cereais integrais tostados 12% (CEVADA, TRIGO), cereais integrais crocantes de TRIGO (farinha integral de TRIGO 11%, GLÚTEN de TRIGO, malte de CEVADA), cacau com cereais integrais crocantes de TRIGO (farinha integral de TRIGO 9%, cacau magro em pó, GLÚTEN de TRIGO, LEITE gordo em pó), chocolate de LEITE gordo com edulcorante 9% (maltitol, manteiga de cacau, LEITE gordo em pó, pasta de cacau, emulsionante lecitina de girassol), flocos de milho 8% (milho, sal, extrato de malte de CEVADA), amendoins TOSTADOS, óleo vegetal (côco), estabilizante (glicerol), sal, emulsionante (lecitina de girassol) e aromas naturais.</t>
  </si>
  <si>
    <t>Tâmaras desidratadas (61%), AMÊNDOA (18%), farinha de AVEIA (isenta de glúten) (11%) e pasta de AMÊNDOA (10%)</t>
  </si>
  <si>
    <t>Milho (100%)</t>
  </si>
  <si>
    <t>Arroz integral e sal (0,7%).</t>
  </si>
  <si>
    <t>Arroz integral* e Arroz*. (de Agricultura Biológica/ecológica)</t>
  </si>
  <si>
    <t>Arroz integral (99,3%) e sal (0,7%).</t>
  </si>
  <si>
    <t>Milho (66,8%), arroz (20%), amaranto (2,5%), trigo sarraceno (2,5%), AVEIA em grão (2,5%), arroz selvagem (2,5%), milho paínço (2,5%), sal.</t>
  </si>
  <si>
    <t>Miolo de AMÊNDOA</t>
  </si>
  <si>
    <t>bagas goji biológicas</t>
  </si>
  <si>
    <t>Miolo de AMÊNDOA sem pele. Pode conter vestígios de MENDOIM, SÉSAMO, SULFITOS, GLÚTEN e outros FRUTOS DE CASCA RIJA</t>
  </si>
  <si>
    <t>100% framboesas</t>
  </si>
  <si>
    <t>Arroz integral (100%)</t>
  </si>
  <si>
    <t>Arroz integral (99,4%) e sal (0,6%)</t>
  </si>
  <si>
    <t>milho* 99,7%, sal marinho. *biológico. Pode conter vestígios de SEMENTES DE SÉSAMO.</t>
  </si>
  <si>
    <t>Ingredientes: Arroz integral 98,5%, sal, emulsionante: lecitina de SOJA Pode conter vestígios de Cereais que contêm glúten, Leite.</t>
  </si>
  <si>
    <t>arroz integral* 75,8%, milho* 20%, milheto* 2%, amaranto* 2%, sal marinho. *biológico. Pode conter vestígios de SEMENTES DE SÉSAMO</t>
  </si>
  <si>
    <t>Arroz integral* 99%, sal, emulsionante (lecitina de soja) * Pode conter vestígios de leite. Ingredientes procedentes de agricultura biológica.</t>
  </si>
  <si>
    <t>água, açúcar, sumo de framboesa obtido a partir de um produto concentrado 2,5 %, sumo de laranja obtido a partir de um produto concentrado 2 %, sumo de limão obtido a partir de um produto concentrado 1,9 %, acidificante: ácido cítrico; estabilizadores: go ma de guar, farinha de sementes de alfarroba, pectinas; aroma natural de limão, extrato de pimentão, aromas naturais de framboesa, concentrados vegetais: concentrado de beterraba vermelha, concentrado de cenoura; aroma natural de laranja. Pode conter vest ígios de LEITE, AMENDOINS E FRUTOS DE CASCA RIJA.</t>
  </si>
  <si>
    <t>Amêndoas biológicas.</t>
  </si>
  <si>
    <t>AMÊNDOAS biológicas. Pode conter vestígios de amendoins e outros frutos de casca rija..</t>
  </si>
  <si>
    <t>Miolo de AMÊNDOA Torrado</t>
  </si>
  <si>
    <t>Tâmaras (62%), pasta de AMENDOIM (18%) (100% AMENDOIM), AMENDOIS (12%), cacau em pó.</t>
  </si>
  <si>
    <t>Milho (99,3%), sal marinho (0,7%)</t>
  </si>
  <si>
    <t>Tâmaras desidratadas (54%), pasta de AMENDOIM (23%), flocos de AVEIA (21%), banana em pó (2%) e aroma natural de banana.</t>
  </si>
  <si>
    <t>água, concentrado proteico de soro de leite (14,2%), oligofrutose, inulina, edulcorantes (eritritol, glicosídeos de esteviol provenientes da estévia), molho com sabor a caramelo salgado (5,1%) [edulcorante (maltitol), leite de coco, sal (0,5%), emulsionante (mono e diglicéridos de ácidos gordos), estabilizadores (goma de alfarroba, goma de celulose, goma de guar), xarope de açúcar caramelizado, aroma</t>
  </si>
  <si>
    <t>Arroz Integral (100%)</t>
  </si>
  <si>
    <t>Milho* (99%), óleo de milho*, sal marinho. * Proveniente de Agricultura Biológica.</t>
  </si>
  <si>
    <t>Miolo de amêndoa com pele.</t>
  </si>
  <si>
    <t>edulcorante (maltitol), flocos de cereais integrais tostados 12% (CEVADA, TRIGO), cereais integrais crocantes de TRIGO (farinha integral de TRIGO 11%, GLÚTEN de TRIGO, malte de CEVADA), cacau com cereais integrais crocantes de TRIGO (farinha integral de T RIGO 9%, cacau magro em pó, GLÚTEN de TRIGO, LEITE gordo em pó), chocolate de LEITE gordo com edulcorante 9% (maltitol, manteiga de cacau, LEITE gordo em pó, pasta de cacau, emulsionante lecitina de girassol), flocos de milho 8% (milho, sal, extrato de ma lte de CEVADA), amendoins TOSTADOS, óleo vegetal (côco), estabilizante (glicerol), sal, emulsionante (lecitina de girassol) e aromas naturais. Contém Leite, Trigo, Cevada, Amendoins.</t>
  </si>
  <si>
    <t>Farinha de trigo sarraceno*. *de produção biológica.</t>
  </si>
  <si>
    <t>"Arroz integral* 99,8 %, sal marinho. *biológico" Pode conter vestígios de SEMENTES DE SÉSAMO</t>
  </si>
  <si>
    <t>Arroz integral* 98,7%, SEMENTES DE SÉSAMO* 1%, sal marinho. *biológico</t>
  </si>
  <si>
    <t>Contém soja. Pode conter frutos de casca rija, ovo e leite.</t>
  </si>
  <si>
    <t>Goiaba 54% (polpa e pedaços de goiaba), água, açúcar demerara, espessantes (goma guar e goma xantana), acidificante (ácido cítrico).</t>
  </si>
  <si>
    <t>AMÊNDOAS. Pode conter vestígios de amendoins e de outros frutos de casca rija</t>
  </si>
  <si>
    <t>AMÊNDOAS. Pode conter vestígios de AMENDOINS e de OUTROS FRUTOS DE CASCA RIJA.</t>
  </si>
  <si>
    <t>Proteína do LEITE [proteína do LEITE, emulsionante [lecitinas (SOJA)], xarope de colagénio [proteína de colagénio hidrolisada, água, conservante (sorbato de potássio)], cobertura de chocolate de LEITE com edulcorante (cacau: 36% mínimo) [edulcorante (maltitol), manteiga de cacau, pasta de cacau, LEITE gordo em pó, LEITE magro em pó, emulsionante (lecitinas (SOJA)), aroma] (16%), humectante (glicerol), crocantes de SOJA (proteína isolada de SOJA, amido de tapioca, sal), óleo de girassol, aromas (contém LEITE), emulsionante (lecitinas).</t>
  </si>
  <si>
    <t>100% milho para pipocas.</t>
  </si>
  <si>
    <t>LEITE em pó magro reconstituído, fibra alimentar (polidextrose), edulcorantes (xilitol, lactitol, sucralose), matérias gordas vegetais (coco), cacau magro, chocolate em pó (1,8%) (cacau, xilitol), LEITE em pó magro, emulsionantes (mono e diglicéridos de ácidos gordos, ésteres de propilenoglicol de ácidos gordos), espessantes (goma de guar, farinha de sementes de alfarroba).</t>
  </si>
  <si>
    <t>Açaí biológico, água, açúcar demerara orgânico, calda de agave azul orgânica, estabilizante alginato de sódio, aromatizante e acidulante ácido cítrico.</t>
  </si>
  <si>
    <t>Água, açúcar, xarope de frutose, xarope de glicose, sumo de limão concentrado, reguladores de acidez (ácido cítrico, ácido L(+)- tartárico), espessantes (goma de tara, farinha de sementes de alfarroba), corante (caramelo sulfítico de amónia), aroma.</t>
  </si>
  <si>
    <t>Milho (97%), sal, óleo de girassol alto oleico, emulsionante: lecitina de soja. Contém soja e seus derivados Pode conter vestígios de cereais com glúten e seus derivados</t>
  </si>
  <si>
    <t>Milho descascado (99,3%), sal marinho (0,7%)</t>
  </si>
  <si>
    <t>Ingredientes: Arroz integral (94%), sal, azeite, emulsionante: lecitina de SOJA.</t>
  </si>
  <si>
    <t>Milho* (100%). *de agricultura biológica / ecologica</t>
  </si>
  <si>
    <t>Arroz integral (66,8%), milho (20%),amaranto (2,5%), arroz selvagem (2,5%), milho-paínço (2,5%), sal.</t>
  </si>
  <si>
    <t>LEITE magro pasteurizado (81,72 %), NATA pasteurizada, água, proteínas do LEITE em pó, amido modificado, regulador de acidez: carbonatos de sódio, aroma de baunilha, corante: carotenos, estabilizador: carragenina e edulcorante: sucralose.</t>
  </si>
  <si>
    <t>Maçã (100%) 100% natural ue provocam alergias ou intolerâncias.</t>
  </si>
  <si>
    <t>cereais, ovos, soja, leite, frutos secos, sementes de sésamo</t>
  </si>
  <si>
    <t>LEITE em pó magro reconstituído, fibra alimentar (polidextrose), edulcorantes (xilitol, lactitol, aspartame), matérias gordas vegetais (coco), cacau magro, chocolate em pó (1,8%): (cacau, xilitol), LEITE em pó magro, emulsionantes (mono e diglicéridos de ácidos gordos, ésteres de propilenoglicol de ácidos gordos), espessantes (goma de guar, farinha de sementes de alfarroba). Pode conter vestígios de LECITINA DE SOJA. Contém uma fonte de fenilalanina. O seu consumo excessivo pode ter efeitos laxativos. Sem adição de açúcares. Contém açúcares naturalmente presentes.</t>
  </si>
  <si>
    <t>Pera Rocha</t>
  </si>
  <si>
    <t>Maçã</t>
  </si>
  <si>
    <t>Milho (99,3%), sal marinho (0,7%).</t>
  </si>
  <si>
    <t>AMÊNDOA palitada.</t>
  </si>
  <si>
    <t>Maça 100%</t>
  </si>
  <si>
    <t>LEITE em pó magro reconstituído, fibra alimentar (polidextrose), edulcorantes (xilitol, lactitol, sucralose), LEITE em pó magro, polpa de morango (3,8%), matérias gordas vegetais (coco), emulsionantes (mono e diglicéridos de ácidos gordos, ésteres de propilenoglicol de ácidos gordos), espessantes (goma de guar, farinha de sementes de alfarroba), regulador de acidez (ácido cítrico), corantes (vermelho de beterraba, beta-caroteno), aroma morango.</t>
  </si>
  <si>
    <t>Açaí biológico (50%), água, açúcar demerara orgânico, calda de agave azul orgânica, estabilizante alginato de sódio, aromatizante e acidulante ácido cítrico.</t>
  </si>
  <si>
    <t>Farinha de Ervilhas (66%), óleo de girassol, farinha de milho, farinha de arroz, aromatizante natural, tomate, manjericão, sal marinho. Pode conter vestígios de LEITE E SOJA</t>
  </si>
  <si>
    <t>Crocante de lentilha 78% (farinha de lentilha 38%, farinha de arroz, flocos de batata, fécula de batata, amido de milho), mistura de especiarias com sabor a queijo e trufas 12% (maltodextrina, sal, xarope de amido, açúcar, extrato de levedura, cebola, especiarias, extrato de especiarias (paprica), regulador de acidez ácido cítrico, aromatizante, trufas), óleo de colza.</t>
  </si>
  <si>
    <t>ARROZ INTEGRAL (99,3%) E SAL.</t>
  </si>
  <si>
    <t>Maçã (95%) e Canela (5%)</t>
  </si>
  <si>
    <t>Manga 90%, puré de maracujá 5%, lima 5%</t>
  </si>
  <si>
    <t>Edamame verde (80%) [edamame (feijão de SOJA) (97,7%), sal (1,3%), agente de crescimento (carbonatos de sódio)] e edamame de chocolate negro (20%) [edamame (feijão de SOJA) (63%), chocolate negro (34%) (cacau, açúcar, manteiga de cacau, gordura anidra de LEITE, emulsionante (lecitina de SOJA), aroma natural de baunilha), sal, agente de revestimento (xarope de glicose, goma-laca, óleo de coco)]. Pode conter vestígios de GLÚTEN, AMENDOINS, FRUTOS DE CASCA RIJA, MOSTARDA e SEMENTES DE SÉSAMO</t>
  </si>
  <si>
    <t>Farinha de milho bio 72%, Óleo de Girassol bio 13%, Tomate desidratado bio 8%, Cenoura desidratada bio 5%, Alho francês desidratado bio 2%, Cebola desidratada bio 1%,Tiamina(Vit B1) * &lt;0,1%</t>
  </si>
  <si>
    <t>Farinha de Grão-de-bico* (31,6%), Farinha de Milho* (31,6%), Farinha de Lentilha Vermelha* (15,8%), Azeite extra virgem*, Cenoura em pó* (10%, Cebola em pó*, Vitamina B1. *Proveniente de agricultura biológica</t>
  </si>
  <si>
    <t>Ingredientes: Milho 99%, sal e emulsionante (lecitina de SOJA). Pode conter vestígios de Cereais que contêm glúten, Leite.</t>
  </si>
  <si>
    <t>Farinha de lentilha 29%, farinha de milho, óleo de girassol, ervilhas de vagem 9,5%, lentilhas verdes 9,5%, amidos (ervilha e batata), sementes de quinoa 7,3%, farinha de arroz, pimenta, sal Pode conter vestigios de SOJA, LEITE e CEREAIS QUE CONTÉM GLÚTEN .</t>
  </si>
  <si>
    <t>Polpa de açaí (50%), água, açúcar demerara, espessantes (goma xantana), acidificante (ácido cítrico).</t>
  </si>
  <si>
    <t>água, açúcar, sumo de laranja obtido a partir de um produto concentrado 12 %, sumo de ananás obtido a partir de um produto concentrado 2,4 %, polme de morango 2,4 %, sumo de maçã obtido a partir de um produto concentrado, sumo de limão obtido a partir de um produto concentrado 1,2 %, regulador de acidez: ácido cítrico; estabilizadores: goma de guar, carragenina; extrato de cártamo, sumo de cenoura concentrado, sumo de beterraba concentrado, aroma natural de ananás, extrato de spirulina, aroma natural de m orango, aroma natural de laranja, aroma natural de limão. PODE CONTER VESTÍGIOS DE AMENDOINS, CEREAIS QUE CONTÊM GLÚTEN, FRUTOS DE CASCA RIJA, LEITE, OVO E SOJA.</t>
  </si>
  <si>
    <t>água, xarope de glucose, sumos de frutos obtidos a partir de um produto concentrado e polme de frutos (12,5%) (sumos de limão, ananás e laranja obtidos a partir de um produto concentrado, polme de morango), óleo e gorduras vegetais (colza, coco, shea), xa rope de açúcar invertido, açúcar, emulsionantes (mono e diglicéridos de ácidos gordos, lecitina de girassol), estabilizadores (farinha de sementes de alfarroba, pectinas, goma de guar), soro de LEITE em pó, LEITE em pó magro, acidificantes (ácido cítrico, ácido málico), maltodextrina, aromas naturais, aromas naturais de limão, aromas naturais de laranja, aroma natural de morango com outros aromas naturais, aroma natural de lima, sumos de frutos concentrados em pó (laranja, morango, limão, framboesa), cora ntes (vermelho de beterraba, curcumina, luteína, carotenos, extrato de pimentão, clorofilas), xarope de glucose-frutose, concentrado de spirulina, concentrado de cártamo. Pode conter FRUTOS CASCA RIJA.</t>
  </si>
  <si>
    <t>LEITE em pó magro reconstituído, fibra alimentar (polidextrose), edulcorantes (xilitol, lactitol, aspartame), LEITE em pó magro, matérias gordas vegetais (coco), emulsionantes (mono e diglicéridos de ácidos gordos, ésteres de propilenoglicol de ácidos gor dos), espessantes (goma de guar, farinha de sementes de alfarroba), aroma, corante (beta-caroteno). Contém uma fonte de fenilalanina. O seu consumo excessivo pode ter efeitos laxativos. Sem adição de açúcares. Contém açúcares naturalmente presentes.</t>
  </si>
  <si>
    <t>Miolo de AMÊNDOA com pele.</t>
  </si>
  <si>
    <t>AMÊNDOA sem pele.</t>
  </si>
  <si>
    <t>Açaí biológico (50%), morango (7,5%), banana (7,5%), água, açúcar demerara orgânico, calda de agave azul orgânica, estabilizante alginato de sódio, aromatizante e acidulante ácido cítrico.</t>
  </si>
  <si>
    <t>Figo seco.</t>
  </si>
  <si>
    <t>Manga</t>
  </si>
  <si>
    <t>Mistura de proteínas vegetais (Isolado de proteína de SOJA, Isolado de proteína de Ervilha), Chocolate Negro com Edulcorante (16%) (Edulcorante Maltitol Pasta de Cacau, Manteiga de Cacau, Emulsionantes: Lecitinas e Polimicinoleato de Poliglicerol, Aroma), Edulcorante: Maltitol, Fibra de Raiz de Chicória, Pepitas de Proteína de SOJA (Isolado de Proteína de SOJA, Amido de Tapioca, Cacau em Pó, Sal), Pasta de AMÊNDOA, Agente de Volume: Polidextrose em Pó, Humidificante: Glicerina Vegetal, AVEIA sem Glúten, E mulsionante: Lecitina, Azeite, Cacau em Pó com Teor Reduzido de Gordura, Framboesa Liofilizada (4%), Cloreto de Potássio, Aroma Natural, Espessante: Goma de Acácia, Fosfato de Cálcio, Beterraba em pó, Antioxidante (Mistura de Tocoferóis Naturais (Vitamina E)), Edulcorante: Sucralose, Picolinato de Crómio. Não adequado a pessoas com alergia a amendoins, frutos de casca rija, sementes de sésamo e soja. O seu consumos excessivo pode ter efeitos laxativos.</t>
  </si>
  <si>
    <t>Maçã (96,7%) e Canela (3,3%) 100% natural</t>
  </si>
  <si>
    <t>Farinha de arroz semi-integral*, farinha de quinoa* (40%), açúcar mascavado de cana* (&lt;0,2%), sal marinho. *de produção biológica.</t>
  </si>
  <si>
    <t>LEITE magro pasteurizado, OVO (16%), clara de OVO (13%), preparado com edulcorantes sabor a caramelo [edulcorantes (xarope de maltitol, lactitol), corante (caramelo natural) e água], LEITE em pó magro, amido de milho modificado, aromas, estabilizantes (ca rboximetilcelulose de sódio), edulcorantes (sucralose e acessulfame k) e corante (carotenos).</t>
  </si>
  <si>
    <t>Sementes de sésamo (32%), pedaços de amêndoa (20 %), pasta de tâmaras (20 %), xarope de arroz (10,4%), xarope de agave (10 %), arroz tufado (5%), sementes de linhaça (2%), sal marinho e aroma natural. "CONTÉM SEMENTES DE SÉSAMO E AMÊNDOA. PODE CONTER VES TÍGIOS DE AMENDOIM E OUTROS FRUTOS DE CASCA RIJA"</t>
  </si>
  <si>
    <t>Maçã e Canela</t>
  </si>
  <si>
    <t>Pasta de tâmara (61%), amendoim torrado (38%) e sal marinho. Pode contar vestígios de OVO, LEITE, SOJA, FRUTOS DE CASCA RIJA, SULFITOS e SEMENTES DE SÉSAMO</t>
  </si>
  <si>
    <t>Farelo de AVEIA (41%), fruto-oligossacarídeos, xarope de agave, isolado proteico de SOJA, flocos de AVEIA integral (5,5%), pepitas de chocolate (5%) [massa de cacau, açúcar, manteiga de cacau, emulsionante (lecitinas)], óleo de girassol, cacau magro em pó, farinha de arroz, extracto de malte de CEVADA, emulsionante (lecitinas de SOJA), sal, antioxidante (extrato de alecrim).</t>
  </si>
  <si>
    <t>Arroz integral (99,4%), sal marinho (0,6%).</t>
  </si>
  <si>
    <t>AMÊNDOA laminada</t>
  </si>
  <si>
    <t>Proteínas do LEITE, colagénio hidrlisado, chocolate de leite com edulcorante (17%) (edulcorante: maltitol, manteiga de cacau, LEITE em pó integral, pasta de cacau, emulsificante: lecitinas (SOJA), aroma natural), humectante: glicerol, água, gordura de palma, pepitas de SOJA (3,5%) (proteína de SOJA, cacau, amido de tapioca), cacau magro em pó, aromatizantes, edulcorante:sucralose: Pode conter vestígios de CEREAIS COM GLÚTEN, AMENDOIM E FRUTOS DE CASCA RIJA.</t>
  </si>
  <si>
    <t>SEMENTES DE SÉSAMO (57%), açúcar de cana, xarope de milho, açúcar de coco, óleo de girassol.</t>
  </si>
  <si>
    <t>AMÊNDOAS (60%), chocolate negro (20%) [pasta de cacau, açúcar de coco, manteiga de cacau], mel, inulina, óleo de girassol, sal marinho (0,5%), aromas (0,055). cCacau no chocolate: 72% mínimo</t>
  </si>
  <si>
    <t>Tâmara Seca</t>
  </si>
  <si>
    <t>Manga (99,6%), fécula de batata (0,4%) e antioxidante [Sulfitos (E223)].</t>
  </si>
  <si>
    <t>AMENDOIM</t>
  </si>
  <si>
    <t>AMÊNDOA com pele</t>
  </si>
  <si>
    <t>Ingredientes: Farinha de TRIGO (49,6%), edulcorante (maltitol), óleo vegetal (girassol alto oleico) (14,5%), fibra vegetal, fibra d'AVEIA (5,2%), flocos de AVEIA (3,5%), farinha de AVEIA (3,5%), levedantes químico: bicarbonato de sódio, sal, aroma, aroma de laranja (0,07%), CANELA Pode conter vestígios de Frutos de casca rija, Leite, Soja.</t>
  </si>
  <si>
    <t>Maçã (100%)</t>
  </si>
  <si>
    <t>Ingredientes: Amido, estabilizador (E-410), espessante (E-407), sal, corantes (E-102 e E-129), aroma</t>
  </si>
  <si>
    <t>AMÊNDOAS. Pode conter vestígios de AMENDOINS e outros FRUTOS DE CASCA RIJA.</t>
  </si>
  <si>
    <t>AMÊNDOAS. Pode conter vestígios de AMENDOINS, outros FRUTOS DE CASCA RIJA, OVO, LEITE, SOJA, SULFITOS e GLÚTEN.</t>
  </si>
  <si>
    <t>Tâmaras biológicas. Pode conter vestígios de AMENDOINS e FRUTOS DE CASCA RIJA</t>
  </si>
  <si>
    <t>Alperces, antioxidante: dióxido de enxofre (sulfitos).</t>
  </si>
  <si>
    <t>Maçã Golden</t>
  </si>
  <si>
    <t>Pode conter vestígios de AMENDOIM e de outros FRUTOS DE CASCA RIJA.</t>
  </si>
  <si>
    <t>AMÊNDOAS (30%), AMENDOINS (20%), chocolate negro (20%) [pasta de cacau, açúcar de coco, manteiga de cacau], mel, pasta de AMENDOIM (10%), inulina, óleo de girassol, sal marinho. Cacau no chocolate: 72% mínimo</t>
  </si>
  <si>
    <t>Arroz Integral.</t>
  </si>
  <si>
    <t>Miolo de pinhão.</t>
  </si>
  <si>
    <t>Cereja negra</t>
  </si>
  <si>
    <t>LEITE magro pasteurizado, proteínas do LEITE 6,5%, NATAS, cacau em pó 1,7%, amido modificado, monohidrato de creatina 0,75%, espessantes (carragenina, E 466), cacau magro em pó 0,2%, lactase, aroma natural, edulcorantes (sucralose, acessulfame K).</t>
  </si>
  <si>
    <t>Chocolate de LEITE com adoçante 17% (adoçante (maltitol), manteiga de cacau, LEITE em pó, pasta de cacau, cacau em pó desengordurado, emulsionante (lecitinas), proteína de SOJA, proteína de soro de LEITE, humectante (glicerol), adoçante (xarope de maltito l), oligofrutose, óleo de colza, colagénio hidrolisado, proteína do LEITE, flocos de SOJA, bananas liofilizadas 2,9%, flocos de coco, aroma natural, emulsionante (lecitina de SOJA), cacau em pó desengordurado, acidificante (ácido cítrico). Pode conter FRU TOS DE CASCA RIJA e AMENDOINS</t>
  </si>
  <si>
    <t>Chocolate de LEITE com edulcorante 17% (edulcorante maltitol, manteiga de cacau, LEITE em pó, massa de cacau, cacau em pó com baixo teor de gordura, emulsionante lecitinas), proteína de SOJA, proteína WHEY, oligofrutose, edulcorante xarope de maltitol, gl icerol humidificante, óleo de colza, hidrolisado de colagénio, proteina de LEITE, flocos de SOJA, arroz tufado (farinha de arroz, corante alimentar cenoura em pó), aromas naturais , lecitinas emulsionantes (SOJA). Pode conter vestígios de NOZES e AMENDOIM .</t>
  </si>
  <si>
    <t>Pistacio</t>
  </si>
  <si>
    <t>PISTÁCIOS. Pode conter vestígios de AMENDOINS e de OUTROS FRUTOS DE CASCA RIJA.</t>
  </si>
  <si>
    <t>manga desidratada biológica. Pode conter vestígios de AMENDOINS e OUTROS FRUTOS DE CASCA RIJA.</t>
  </si>
  <si>
    <t>Tâmara medjool Produto proveniente de agricultura biológica.</t>
  </si>
  <si>
    <t>TAMARAS</t>
  </si>
  <si>
    <t>Tâmaras</t>
  </si>
  <si>
    <t>AMÊNDOA com pele (35%), castanha de caju (35%), sementes de girassol (15%) e miolo de pevide de abóbora (15%).</t>
  </si>
  <si>
    <t>Milho (52,9%), xarope de glucose, fruto-oligossacáridos, humidificantes (glicerol, xarope de sorbitol), gordura de coco, açúcar, carbonato de cálcio, sal, dextrose, emulsionante (lecitina de girassol), xarope de açúcar invertido melaço, regulador de acidez (fosfatos de sódio), ferro, antioxidante (extrato rico em tocoferóis), niacina, ácido pantoténico, ácido fólico, vitamina B6, riboflavina.</t>
  </si>
  <si>
    <t>LEITE MAGRO RECONSTITUIDO, EDULCORANTES (MALTITÓIS, ERITRITOL, SUCRALOSE), FIBRA LÍQUIDA SOLÚVEL, GORDURA DE COCO, LEITE EM PO MAGRO, EMULSIONANTES (ESTERES DE PROPANO-1,2-DIOL DE ACIDOS GORDOS, MONO E DIGLICERIDOS DE ACIDOS GORDOS), GELATINA, AROMA NATURAL DE LEITE, ESTABILIZADORES (GOMA DE ALFARROBA, GOMA DE GUAR), AROMAS NATURAIS, CORANTES (CAROTENOS, CURCUMINA).</t>
  </si>
  <si>
    <t>LEITE desnatado reconstituído, nata, edulcorantes (maltitol, eritritol), cacau magro em pó (3,5%), manteiga concentrada, proteína do LEITE, estabilizantes (farinha de sementes de alfarroba, goma guar, goma tara), emulsionante (lecitina de SOJA), aromas.</t>
  </si>
  <si>
    <t>Maçã desidratada, Aroma natural de morango, Corante vermelho natural (beterraba em pó)</t>
  </si>
  <si>
    <t>Ananás (99.6%), Farinha de Ananás (0.4%) e Antioxidantes (Sulfitos)</t>
  </si>
  <si>
    <t>Sultana preta, óleo vegetal de girassol.</t>
  </si>
  <si>
    <t>Alperce seco e conservante (SULFITOS).</t>
  </si>
  <si>
    <t>Chocolate de LEITE com edulcorante 17% (edulcorante maltitol, manteiga de cacau, LEITE em pó, massa de cacau, cacau em pó com baixo teor de gordura, emulsionante lecitinas), proteína de SOJA, proteína de TRIGO, oligofrutose, edulcorante xarope de maltitol , glicerol, óleo de colza, proteína do LEITE, hidrolisado de colagénio, flocos de SOJA, cacau em pó com baixo teor de gordura, flocos de coco, arroz tufado 18(farinha de arroz, corante alimentar cenoura em pó), aromas naturais, emulsionante lecitinas (SOJ A). Pode conter FRUTOS DE CASCA RIJA e AMENDOINS.</t>
  </si>
  <si>
    <t>LEITE magro pasteurizado (83 %), proteínas do LEITE, água, NATA pasteurizada, cacau magro em pó, aroma, sal, amido modificado, estabilizadores: carragenina, carboximetilcelulose de sódio; regulador de acidez: fosfatos de sódio, corante: carotenos e edulco rante: sucralose.</t>
  </si>
  <si>
    <t>Farelo de AVEIA 40%, frutooligosacarídeos, xarope de agave, isolado de proteínas de SOJA, AMÊNDOAS 5%, óleo de girassol, flocos de AVEIA 4%, farinha de arroz, aroma natural, extrato de malte de CEVADA, emulsionante: lecitinas de SOJA, sal, antioxidante: e xtratos de alecrim. Pode conter vestígios de LEITE, AMENDOINS e outros FRUTOS DE CASCA RIJA.</t>
  </si>
  <si>
    <t>Farinha de Grão-de-bico* (32,5%), Farinha de Milho* (32,5%), Farinha de Lentilha Vermelha* (16,2%), Azeite extra virgem* (10%), Tomate em pó* (3%), Queijo em pó* (3%), Cenoura em pó*, Oregão moído*, Manjericão moído*, Alho em pó*, Cebola em pó*, Vitamina B1. *Proveniente de agricultura biológica</t>
  </si>
  <si>
    <t>Farinha de milho bio 72%, Óleo de girassol bio 15%, Cenoura desidratadas bio 8%, Pastinagas desidratadas bio 4%, Farel de trigo bio&lt;1%, Cebolas secas bio &lt;1%m Tiamina (Vitamina B1)* &lt;1%</t>
  </si>
  <si>
    <t>Fécula de batata* (51%), amido de milho*, óleo de girassol*, flocos de batata* (9%), tempero de sal marinho* (4,5%) (maltodextrina*, sal marinho (20,5%), açúcar de cana não refinado*, extrato de levedura*, óleo de girassol*), vegetais secos em pó* (4%) (b eterraba* (1,3%), espinafres* (1,07%), cenoura* (0,93%), tomate* (0,4%), brócolos* (0,27%)), farinha de amaranto* (2%), sal marinho (1%), curcuma*, spirulina*. *de agricultura biológica. Origem: UE.</t>
  </si>
  <si>
    <t>Polpa de graviola (50%), água, açúcar demerara, espessantes (goma guar e goma xantana), acidificante (ácido cítrico).</t>
  </si>
  <si>
    <t>Amendoim com casca.</t>
  </si>
  <si>
    <t>Passa de uva sem grainha e óleo vegetal (girassol).</t>
  </si>
  <si>
    <t>água, soro de LEITE concentrado (14.3%), oligofructose, fibra (inulina), edulcorantes (eritritol, glicosídeos de esteviol), molho com sabor a caramelo (5%) [edulcorante (maltitol), LEITE de coco, água, amido de milho modificado, estabilizadores (goma xantana, goma de guar), sal (0.8%), extracto de maçã, aroma], matéria gorda vegetal (coco), sal (0.5%), emulsionante (mono- e diglicéridos de ácidos gordos), estabilizadores (goma de alfarroba, carboximetilcelulose, goma de guar ), xarope de açúcar caramelizado, aroma.</t>
  </si>
  <si>
    <t>Açaí biológico (63,4%), água, açúcar biológico, espessantes (pectina e goma xantana), extrato de guaraná (0,1%) e acidificante (ácido cítrico)</t>
  </si>
  <si>
    <t>Açaí biológico (50%), manteiga de amendoim (12%), água, açúcar demerara orgânico, calda de agave azul orgânica, estabilizante alginato de sódio, aromatizante e acidulante ácido cítrico.</t>
  </si>
  <si>
    <t>Água, concentrado proteico de soro de LEITE (13,8%), oligofrutose, inulina, molho com sabor a chocolate (5,1%) [edulcorante (maltitol), água, cacau magro em pó (10%), amido modificado de milho, espessante (alginato de sódio), sal, extrato de cacau], edulcorantes (eritritol, glicosídeos de esteviol provenientes de estévia), gordura de coco, estabilizador de TRIGO, nata em pó (LEITE), óleo de girassol, gordura de coco, estabilizador (glicerol), sal], cacau magro em pó (2,8%) [cacau magro em pó, reguladores de acidez (carbonato depotássio, hidróxido de sódio)], chocolate de cobertura (0,5%) (açúcar, pasta de cacau, manteiga de cacau, matéria gorda do LEITE, emulsionante (lecitina de SOJA), aroma natural de baunilha), emulsionante (mono e diglicéridos de ácidos gordos), extrato de cacau, estabilizadores (goma de alfarroba, goma de celulose, goma de guar)</t>
  </si>
  <si>
    <t>LEITE magro, 8.5% proteínas do LEITE, NATAS, amido modificado, lactase, espessantes: carragenina, E 466; concentrado de açafroa, edulcorantes: acessulfame K, sucralose; aroma natural de baunilha, aroma natural.</t>
  </si>
  <si>
    <t>Milho* (78%), gorduras vegetais* (girassol*, milho*),sementes de chia* (Salvia hispanica) (10%), sal marinho. * Proveniente de Agricultura Biológica.</t>
  </si>
  <si>
    <t>Miolo de AMENDOIM (98%), sal (1%) e óleo de girassol</t>
  </si>
  <si>
    <t>100% morangos</t>
  </si>
  <si>
    <t>LEITE magro pasteurizado, proteínas do LEITE 7,5%, NATAS, gelatina (bovino), amido modificado, aroma natural, sal, espessantes (goma de guar, carragenina), corantes (E 150d, carotenos), lactase, edulcorantes (acessulfame K, sucralose)</t>
  </si>
  <si>
    <t>LEITE magro pasteurizado, proteínas do LEITE 8,0%, NATAS, cacau em pó 1,7%, cacau magro em pó 0,2%, amido modificado, espessantes (carragenina, E 466), lactase, edulcorantes (sucralose, acessulfame K), aroma natural.</t>
  </si>
  <si>
    <t>FARINHA DE MILHO* (53%), FARINHA DE ARROZ* (18%), PÓ DE ANANÁS* (MALTODEXTRINA DE MANDIOCA*, SUMO DE ANANÁS*) (15%), ÓLEO DE GIRASSOL* (12%), QUINOA* (1,5%), EXTRATO DE ALECRIM*, TIAMINA (VITAMINA B1). *INGREDIENTE PROVENIENTE DE AGRICULTURA BIOLÓGICA</t>
  </si>
  <si>
    <t>Farinha de arroz*, farinha de castanha* (30%), sal marinho. *de produção biológica</t>
  </si>
  <si>
    <t>Pequenos boiões de gelados baunilha (50%) - chocolate (50%): água, LEITE magro reidratado (origem UE), açúcar, xarope de glucose, soro de LEITE em pó (LEITE origem UE), chocolate em pó 4.6% (açúcar, cacau em pó* 1.4%), fibras solúveis, gordura vegetal de copra, emulsionante: mono e diglicéridos de ácidos gordos, gelificantes: goma de guar, farinha de sementes de alfarroba; aroma natural de baunilha, concentrado de cenoura, sal, concentrado de cártamo. Pequenos boiões de gelados baunilha (50%) - morango (5 0%): água, LEITE magro reidratado (origem UE), açúcar, puré de morango 7.5%, xarope de glucose, soro de LEITE em pó (LEITE origem UE), fibras solúveis, gordura vegetal de copra, emulsionante: mono e diglicéridos de ácidos gordos, gelificantes: goma de gua r, farinha de sementes de alfarroba, concentrado de beterraba, aroma natural de morango, aroma natural de baunilha, sumo concentrado de limão, concentrado de cenoura, sal, concentrado de cártamo. Pode conter vestígios de CEREAIS QUE CONTÊM GLÚTEN, OVO, SO JA, AMENDOIM E FRUTOS DE CASCA RIJA. Percentagens expressas sobre o total de cada boião. *Certificação Rainforest Alliance. Saiba mais em ra.org.</t>
  </si>
  <si>
    <t>AVELÃS 25%, AMÊNDOAS 24%, CAJUS 24%, AMENDOINS 24%, sal e óleo de girassol. Pode conter vestígios de OUTROS FRUTOS DE CASCA RIJA.</t>
  </si>
  <si>
    <t>Miolo de Castanha de Cajú natural. Pode conter Vestígios de amendoins, outros frutos de casca rija e sulfitos</t>
  </si>
  <si>
    <t>Arroz integral* (85%), quinoa* (5%), sementes de chia (Salvia hispanica)* (5%), óleo de girassol*, sal. *Proveniente de agricultura biológica.</t>
  </si>
  <si>
    <t>LEITE magro pasteurizado ( origem: UE) , PROTEÍNAS DO LEITE (9%), NATA pasteurizada, amido de milho modificado, aroma natural baunilha, espessante (carragenina), aroma natural, edulcorantes (sucralose), corante (carotenos), estabilizadores (fosfatos de sódio, carbonatos de sódio), lactase.</t>
  </si>
  <si>
    <t>Água, AVEIA desidratada, pasta de pistachio (pistachios, clorofila), framboesas, maltitol, eritritol, sorbitol, gordura vegetal de coco, amido modificado, maltodextrina, inulina, mono e diglicéridos de ácidos gordos, alginato de sódio, pectina, carragenina, goma de celulose, fosfato dipotássico, proteínas vegetais, xarope de glucose, farinha de SOJA, aromatizante natural, extrato de stevia.</t>
  </si>
  <si>
    <t>EXOTIC: LEITE magro reconstituído, água, sumo de ananás obtido a partir de um produto concentrado (8,5%), xarope de glicose, frutose, puré de pêssego (6,5%), puré de manga (6%), sumo de maracujá (6%), açúcar, gordura de coco, fibra solúvel de milho, LACTOSE e proteínas lácteas (LEITE), corantes (carotenos), espessantes (goma de guar, farinha de sementes de alfarroba, goma de tara), emulsionante (mono e diglicéridos de ácidos gordos), regulador de acidez (ácido cítrico), aroma natural de baunilha. Isento de glúten. BERRY BLISS: LEITE magro reconstituído, água, puré de framboesa (13%), xarope de glicose, frutose, açúcar, puré de morango (5%), gordura de coco, sumo de limão obtido a partir de um produto concentrado (2,5%), fibra solúvel de milho, LACTOSE e proteínas lácteas (LEITE), corantes (antocianinas), espessantes (goma de guar, farinha de sementes de alfarroba, goma de tara), emulsionante (mono e diglicéridos de ácidos gordos), regulador de acidez (ácido cítrico), aroma natural de framboesa, aroma natural de baunilha. Isento de glúten.</t>
  </si>
  <si>
    <t>LEITE magro em pó reconstituído; queijo branco pasteurizado extragordo (LEITE); natas pasteurizadas (LEITE); puré de banana (3,5%); açúcar; sumo de morango proveniente de concentrado (2%); frutose; xarope de glucose; LEITE magro em pó; puré de morango (1%); aroma natural; emulsionante: mono e diglicéridos de ácidos gordos; estabilizadores: goma garrofín, goma guar, carragenanos; corantes: rojo de remolacha, curcumina; aroma; acidulantes: ácido ascórbico. Pode conter vestígios de: FRUTOS DE CASCA RIJA, AMENDOINS e OVO.</t>
  </si>
  <si>
    <t>Água, açúcar, xarope de glicose-frutose, acidificante (ácido cítrico), estabilizadores (goma de guar, goma de alfarroba, pectina), spirulina, cártamo, concentrado de beterraba, extrato de paprica, corantes (carotenos, curcumina), aromas.</t>
  </si>
  <si>
    <t>Milho 94%, óleo de girassol refinado com alto teor em ácido oleico, soro de LEITE em pó, sal, aroma, especiarias, açúcar, QUEIJO em pó (LEITE), emulsionante (lecitinas (SOJA)), antioxidante (extracto rico em tocoferóis).</t>
  </si>
  <si>
    <t>Miolo de CASTANHA-DE-CAJU(100%)</t>
  </si>
  <si>
    <t>Banana</t>
  </si>
  <si>
    <t>LEITE magro pasteurizado, proteínas do LEITE 8,0%, NATAS, gelatina (bovino), amido modificado, aroma, espessantes (goma de guar, carragenina), lactase, coloração concentrado vegetal (açafroa), edulcorantes (acessulfame K, sucralose), corantes (curcumina, E 131).</t>
  </si>
  <si>
    <t>LEITE magro, proteínas do LEITE 6,5%, cacau em pó 4%, NATAS 3,2%, gelatina, amido modificado, aroma natural, espessantes (carragenina, goma de guar), lactase, edulcorantes (E950, sucralose). Contém açúcares naturalmente presentes.</t>
  </si>
  <si>
    <t>.Polpa de açaí (50%), água, açúcar demerara, espessantes (goma guar e goma Xantana), acidificante (ácido cítrico).</t>
  </si>
  <si>
    <t>Água, gelatina (3,0%) [gelatina, reguladores de acidez (E330, E297, E331), aroma, corantes (E163, E141), edulcorantes (sucralose e acessulfame K)]. Produto confecionado numa unidade que manipula glúten, crustáceos, ovo, peixe, soja, leite, frutos de casca rija, mostarda, sementes de sésamo e moluscos.</t>
  </si>
  <si>
    <t>Água, gelatina, fibra alimentar (maltodextrina), edulcorantes (maltitol, sucralose), reguladores de acidez (ácido fumárico, citrato trissódico), corantes (antocianinas, curcumina), aromas.</t>
  </si>
  <si>
    <t>Chocolate de leite com edulcorante (27%) [edulcorante (maltitol), manteiga de cacau, LEITE em pó inteiro, pasta de cacau, emulsionante (lecitinas), aroma natural de baunilha], proteínas de LEITE, humectante (glicerol), hidrolisado de colagénio, chocolate branco com edulcorante [edulcorante (maltitol), manteiga de cacau, LEITE em pó inteiro, emulsionante (lecitinas), aroma natural de baunilha], polidextrose, água, manteiga de AMENDOIM (4,6%), proteína de SOJA, pedaços de AMENDOIM torrado (3,9%), crocantes de proteína de SOJA, óleo de girassol, aroma natural (AMENDOIM), sal marinho, concentrado (cenoura caramelizada, cenoura).</t>
  </si>
  <si>
    <t>LEITE magro reconstituído, nata (LEITE), polpa de maracujá (12,9 %), dextrose, açúcar, LEITE magro em pó, água, glucose, emulsionante [mono e diglicéridos de ácidos gordos, goma de alfarroba, goma de guar], espessante (pectina), composto estabilizante [água, emulsionante (mono e diglicéridos de ácidos gordos), estabilizador (sorbitol), aromas], sal, regulador de acidez (ácido cítrico).</t>
  </si>
  <si>
    <t>LEITE magro, proteína do LEITE (8,7%), nata (LEITE), amido modificado, aroma natural, estabilizadores (fosfatos de sódio, carbonatos de sódio), corantes (caramelo simples, carotenos), espessante (carragenina), sal, edulcorante (sucralose), lactase.</t>
  </si>
  <si>
    <t>Milho (78%), óleos vegetais (óleo de girassol alto oleico, azeite), condimento sabor a cogumelos, trufa e queijo (maltodextrina, LACTOSE, sal, aroma (contém TRIGO e LEITE), açúcar, queijo em pó (LEITE), sumo concentrado de cogumelos, plantas aromáticas, especiarias, acidificante: ácido cítrico), emulsionante (lecitina de SOJA).</t>
  </si>
  <si>
    <t>Pistácio</t>
  </si>
  <si>
    <t>Banana (60%), morangos (40%)</t>
  </si>
  <si>
    <t>Manga (60%), framboesas (40%)</t>
  </si>
  <si>
    <t>Ingredientes: Proteína de LEITE, humectante (glicerol), adoçantes (maltitol, sucralose, acessulfame-K), manteiga de cacau, péptidos de colagénio, LEITE em pó, água, AMÊNDOAS, crocante de SOJA (proteína de SOJA, cacau em pó, amido de tapioca), óleo de gira ssol, cacau em pó, aromas, sal, massa de cacau, emulsionante (lecitina de SOJA). Pode conter vestígios de GLÚTEN, AMENDOINS e OUTROS FRUTOS SECOS. Alergénios (contém)*: Leite, Soja, Amêndoa Alergénios (pode conter vestígios de)*: Frutos secos, Amendoins , Cereais com glúten</t>
  </si>
  <si>
    <t>tâmaras, castanhas de caju, pedaços de chocolate 10% (pasta de cacau, açúcar de coco, manteiga de cacau), Cacau em pó, leite de coco em pó (leite de coco, maltodextrina extraída da tapioca), Baunilha, óleo de hortelã-pimenta 0,02%. Todos os ingrediente s são de agricultura biológica. Pode conter vestígios de FRUTOS CASCA RIJA E SESAMO</t>
  </si>
  <si>
    <t>Farinha de arroz*, figo seco picado* (17%). *de produção biológica.</t>
  </si>
  <si>
    <t>Farinha de ervilha verde (66%), óleo de girassol, farinha de milho, farinha de arroz, aroma natural, sal marinho.</t>
  </si>
  <si>
    <t>Ingredientes: maltodextrina, gelificante (carragenina), estabilizadores (E 337, E 332ii), edulcorantes (maltitol, sucralose), acidificante (ácido cítrico), aromas, agente de endurecimento (E 508), género alimentício corante (extrato de cártamo). Pode cont er vestígios de glúten (TRIGO), LEITE, OVO, SOJA e frutos de casca rija (AMÊNDOAS, AVELÃS, NOZES, PISTÁCIOS).</t>
  </si>
  <si>
    <t>NOZES. Pode conter vestígios de AMENDOINS e de OUTROS FRUTOS DE CASCA RIJA.</t>
  </si>
  <si>
    <t>AMENDOIM torrados (45%), amêndoas torradas (13,5%), açúcar Invertido (glucose, frutose), xarope de maltose, avelãs torradas (7%), cereais extrudidos (milho, arroz, açúcar e sal), dextrose, mel (2,7%), lecitina de colza, sal.</t>
  </si>
  <si>
    <t>PISTÁCIO torrado com casca</t>
  </si>
  <si>
    <t>Morango Água, puré de morango (16%), açúcar, xarope de glucose-frutose, acidificante (ácido cítrico), aroma natural, extrato de sabugueiro, estabilizadores (farinha de sementes de alfarroba, goma de guar). Limão Água, açúcar, sumo de limão à base de concentrado (10%), xarope de glucose-frutose, acidificante (ácido cítrico), cártamo concentrado, limão concentrado, estabilizadores (farinha de sementes de alfarroba, goma de guar), aroma natural de lima, spirulina concentrada.</t>
  </si>
  <si>
    <t>Amido de batata, farinha de milho, óleo de girassol, flocos de batata, salicórnia 2,5%, farinha de amaranto, legumes desidratados em pó 1,5% (beterraba 0,5%, espinafre 0,4% , cenoura 0,3%, tomate 0,1%, brócolos 0,1%, sal, açafrão, espirulina.</t>
  </si>
  <si>
    <t>Cereais 53% (farinha de arroz, farinha de milho), batata desidratada 32%, óleo de girassol refinado com alto teor e ácido oleico, amido de batata 7%, sal, maltodextrina, açúcar, tomate em pó, especiarias, dextrose, emulsionante [lecitinas (SOJA)], aroma natural, QUEIJO em pó (LEITE), acidificantes (ácido cítroco, ácido láctico), corante (extracto de pimentão), azeite virgem extra, extratos de levedura, fibra cítrica, regulador de acidez (lactato de cálcio).</t>
  </si>
  <si>
    <t>Miolo de AVELÃ</t>
  </si>
  <si>
    <t>Pedaços de manga (40%), fatias de morango (30%), mirtilos (30%).</t>
  </si>
  <si>
    <t>LEITE magro, proteínas do LEITE 8,5%, NATAS, polpa de AVELÃ 0,6%, amido modifi-cado, cacau em pó, espessantes (carragenina, E 466), aroma, lactase, edulcorantes (E 950, sucralose). Contém açúcares naturalmente presentes.</t>
  </si>
  <si>
    <t>INGREDIENTES: Morangos (73.5%), açúcar, xarope de glucose, sumo de limão, emulsionante e espessantes de origem vegetal (mono e digliceridos de ácidos gordos, farinha de semente de alfarroba, metilcelulose, carragenato, pectina). ALERGÉNIOS: Não presente s</t>
  </si>
  <si>
    <t>no</t>
  </si>
  <si>
    <t>Milho amarelo integral (85,5%), azeite (13%), mistura de aromatizantes (1,5%) [aromatizantes naturais, soro de LEITE doce em pó, cebola (16%), sal, dextrose, NATA (10%), estabilizante (cloreto de potássio)]. Embalado em atmosfera protetora.</t>
  </si>
  <si>
    <t>Noz</t>
  </si>
  <si>
    <t>AMENDOIM torrado com pele (40%), AMÊNDOA com pele (30%), castanha do Brasil (25%)</t>
  </si>
  <si>
    <t>TRIGO integral (28,5%), arroz (20,9%), xarope de glucose, xarope de açúcar invertido, açúcar, flocos de AVEIA integral (6,9%), humidificantes (glicerol, xarope de sorbitol), extrato de malte de CEVADA, gordura de coco, morangos desidratados (3%), carbonato de cálcio, extrato de CEVADA, sal, arandos desidratados (0,5%), aroma natural, emulsionante (lecitina de girassol), melaço, regulador de acidez (ácido cítrico), antioxidante (extrato rico em tocoferóis), ferro, niacina, ácido pantoténico, vitamina B6, ácido fólico, riboflavina.</t>
  </si>
  <si>
    <t>Flocos de arroz e TRIGO integral (42%)(cereais (arroz e TRIGO integral),açúcar, LEITE em pó gordo, GLÚTEN DE TRIGO, exatrto de malte de CEVADA, gérmen de TRIGO, meulsionante (mono e diglicéridos de ácidos gordos), sal, vitaminas (tiamina (B1), riboflavina B2), niacina (B3), ácido pantoténico (B5), B6, biotina (B8), ácido fólico (B9) e B12) e ferro), xarope de glicose, cereais extrudidos (12%)(farinha de TRIGO, açúcar, malte de TRIGO e CEVADA em pó, farinha de arroz, levedante (hidrogenocarboanto de sódio) e sal), açúcar, flocos de AVEIA integral (5%), humidificante (xarope de sorbitol e glicerina ), gordura de coco, maltodextrina, corane 8caramelo simples), lecitina de SOJA e sal.</t>
  </si>
  <si>
    <t>Ver na embalagem</t>
  </si>
  <si>
    <t>TRIGO integral (21,9 %), xarope de glucose, arroz (12,4 %), AVEIA integral (11,2 %), xarope de açúcar invertido, farinha de TRIGO integral (6,2 %), óleos vegetais (girassol, coco, shea), extrato de malte de CEVADA, humidificantes (glicerol, xarope de sorb itol), pepitas de chocolate branco (5,0 %) [açúcar, LEITE em pó (1,2 %), manteiga de cacau (1,0%), LEITE em pó magro, emulsionante (lecitina de SOJA), aroma natural], açúcar, carbonato de cálcio, LEITE em pó magro (3,4 %), maltodextrina, café (0,6 %), sêm ola de milho (0,4 %), farinha de arroz (0,3%), aroma natural, sal, emulsionante (lecitinas), cacau magro em pó (0,1 %), cacau em pó (0,1 %), melaço, ferro, antioxidante (extrato rico em tocoferóis), niacina, ácido pantoténico, ácido fólico, vitamina B6 e riboflavina.</t>
  </si>
  <si>
    <t>água, puré de manga (35%), açúcar, xarope de glicose-frutose, proteína de ervilha hidrolisada, concentrado (cenoura), estabilizadores (goma de guar, goma de alfarroba, pectinas),sumo de limão concentrado, aroma. Pode conter vestígios de FRUTOS DE CASCA RIJA e LEITE</t>
  </si>
  <si>
    <t>Água, framboesa (32 %), açúcar, dextrose, glicose, estabilizadores [mono e diglicéridos de ácidos gordos, goma de guar, goma de alfarroba, metilcelulose, goma de celulose, gelatina], estabilizante [água, estabilizador (xarope de sorbitol), emulsionante (mono e diglicéridos de ácidos gordos), aromas] e regulador de acidez (ácido cítrico).</t>
  </si>
  <si>
    <t>LEITE magro, proteínas do LEITE (8,7%), nata (LEITE), amido modificado, aroma natural, estabilizadores (fosfatos de sódio, carbonatos de sódio), espessante (carragenina), extrato de baunilha, corante (carotenos), edulcorante (sucralose), lactase.</t>
  </si>
  <si>
    <t>Farinha de grão de bico 28%, amido de batata, farinha de milho, óleo de girassol, tempero de tomate 5% (açúcar, tomate, sal, sumo de limão em pó [sumo de limão, maltodextrina], cebola, extrato de fermento, especiarias [alho, pimenta, cravo, canela, manjericão], extrato de paprica, sal.</t>
  </si>
  <si>
    <t>Farinha de grão de bico 27,5%, amido de batata, farinha de milho, óleo de girassol, creme de LEITE e cebola 7,5% (soro de LEITE em pó (de leite), sal, cebola, açúcar, LACTOSE, LEITE em pó, extrato de levedura, QUEIJO em pó, alho, acidificante (ácido láctico), especiarias, aromatizante), sal.</t>
  </si>
  <si>
    <t>Miolo de amendoim (98%) e sal(1%).</t>
  </si>
  <si>
    <t>Amêndoas BIO. Pode conter vestígios de frutos de casca rija.</t>
  </si>
  <si>
    <t>LEITE magro pasteurizado, proteínas do LEITE 8,4%, NATAS, água, sumo de limão concentrado 2,3%, edulcorantes (eritritol, sucralose, acessulfame K), amido modificado, gelatina (bovino), emulsionante (E 472b), células de limão 0,2%, aroma natural (contém LE ITE), espessantes (pectinas, goma de guar), lactase, coloração concentrado vegetal (açafroa), fermentos lácteos</t>
  </si>
  <si>
    <t>Farelo de AVEIA 41%, frutooligossacarídeos, xarope de agave, isolado de proteínas de SOJA, flocos de AVEIA 5,5%, pepitas de chocolate preto 5% (pasta de cacau, açúcar, manteiga de cacau, emulsionante: lecitinas de girassol), óleo de girassol, cacau magro em pó, farinha de arroz, extrato de malte de CEVADA, emulsionante: lecitinas de SOJA, sal, antioxidante: extratos de alecrim. Pode conter vestígios de LEITE, AMENDOINS e outros FRUTOS DE CASCA RIJA.</t>
  </si>
  <si>
    <t>milho* (75%) (farinha* e/ou grãos*), óleo de girassol*, tempero de sal marinho*(5%)(maltodextrina*,salmarinho, açúcar*, extrato de levedura*, óleo de girassol*). *Ingredientes de Origem Biológica Certificada. Livre de Glúten. CONTÉM LACTOSE E PROTEÍNAS DO LEITE.</t>
  </si>
  <si>
    <t>NÃO CONTÉM ALERGÉNICOS</t>
  </si>
  <si>
    <t>amêndoas biológicas. Pode conter vestígios de AMENDOINS e OUTROS FRUTOS DE CASCA RIJA.</t>
  </si>
  <si>
    <t>.MOSTO DE UVA CONCENTRADO, 40% VINAGRE DE TÂMARA, ÁGUA, AMIDO MODIFICADO.</t>
  </si>
  <si>
    <t>AMÊNDOA com pele, cajú cru, miolo de avelã com pele e miolo de noz.</t>
  </si>
  <si>
    <t>Chocolate de LEITE gordo 28% [edulcorante (maltitol), manteiga de cacau, LEITE gordo em pó, pasta de cacau, emulsionante (lecitinas de SOJA), extrato de baunilha], proteínas do LEITE, edulcorante (maltitol), colagénio hidrolisado, humectantes (glicerol, sorbitol), proteína de SOJA, água, LEITE condensado, óleo de colza, pasta de cacau, crocante de SOJA 2% (proteína de SOJA, farinha de arroz, extrato de malte de CEVADA, sal), proteína de soro de LEITE, aromas naturais, cacau magro em pó, emulsionante (mono e diglicéridos de ácidos gordos), sal, corante (caramelo). Pode conter FRUTOS DE CASCA RIJA, AVELÃS e OVO. Um consumo excessivo pode provocar efeitos laxantes.</t>
  </si>
  <si>
    <t>açúcar, pasta de cacau, manteiga de cacau , cacau magro em pó e aroma.Cacau mínimo: 85%</t>
  </si>
  <si>
    <t>Água, aveia desidratada, pasta de pistachio (pistachios, clorofila), framboesas, maltitol, eritritol, sorbitol, gordura vegetal de coco, amido modificado, maltodextrina, inulina, mono e diglicéridos de ácidos gordos, alginato de sódio, pectina, carragenin a, goma de celulose, fosfato dipotássico, proteínas vegetais, xarope de glucose, farinha de SOJA, aromatizante natural, extrato de stevia.</t>
  </si>
  <si>
    <t>Milho, óleo de girassol, aroma natural, farinha de arroz, cebola em pó, vinagre em pó, sal, alho em pó, especiarias, antioxidante (extrato de alecrim).</t>
  </si>
  <si>
    <t>Amêndoa sem pele.</t>
  </si>
  <si>
    <t>Maçã desidratada (100%)</t>
  </si>
  <si>
    <t>"Ingredientes: Farinha de TRIGO, água, queijo mozzarella (LEITE) (13%), queijo edam (LEITE) (13%), puré de tomate, queijo emmental (LEITE) (6%), óleo de girassol, levedura, sal, açúcar, emulsionante: metilcelulose; levedantes químicos: difosfatos, carbona to de sódio; orégãos, alho, cebola, pimenta preta, agente de tratamento de farinha: L-cisteína. Pode conter OVO, MOSTARDA e SOJA."</t>
  </si>
  <si>
    <t>Ingredientes: Farinha de TRIGO* 46,3%, sêmola de milho* 41,5%, óleo de girassol*, puré de banana* 4,5%, regulador de acidez (carbonato de cálcio), antioxidante (alfa-tocoferol), vitamina B1. Pode conter AMENDOINS e FRUTOS DE CASCA RIJA.</t>
  </si>
  <si>
    <t>Cereais integrais 36% (flocos de aveia, farinha de TRIGO ESPELTA integral 14%, farinha de CENTEIO integral 5%), chocolate negro com edulcorante 24% [ pasta de cacau, edulcorante (maltitol), manteiga de cacau, matéria gorda LACTEA anhidra (LEITE), emulgent e (lecitina de girassol)], edulcorante (maltitol), óleo vegetal 12% (alto teor de girassol), arroz tufado (farinha de arroz, óleo de girassol alto teor 3.5%), sementes (sementes de chia (salva hispânica), linhaça), fibra vegetal, gasificantes (carbonato á cido de sodio e carbonato ácido de amonio), almidon de arroz, sal emulgente (lecitina de SOJA), aroma natural, antioxidante (extrato rico em tocoferoles).</t>
  </si>
  <si>
    <t>CRACKERS COM PREPARADO À BASE DE TOMATE, CEBOLA E SALSA Farinha de trigo (GLUTÉM), flocos de batata (batata, emulsionante: mono e diglicéridos de ácidos gordos, regulador de acidez: ácido cítrico, curcuma em pó), óleo de girassol alto oleico (com antioxid antes (extracto rico em tocoferóis, palmitato de ascorbilo)), amido de batata, preparado à base de tomate, cebola e salsa (3,5%) ( alho em pó (SULFITOS), cebola em pó, tomate em pó, pimentão fumado, salsa em folhas), xarope de glucose-frutose, sal, dextro se, fibra de TRIGO (farinha de TRIGO tratada termicamente, sêmea de trigo e levedura) (GLUTEN),vinagre, aroma natural e regulador de acidez: ácido cítrico. PODE CONTER VESTÍGIOS DE LEITE E PRODUTOS À BASE DE LEITE, SOJA, SEMENTES DE SÉSAMO, MOSTARDA, FRUT OS DE CASCA RIJA E AMENDOINS.</t>
  </si>
  <si>
    <t>LEITE em pó magro reconstituído, NATAS (20%), açúcar, LACTOSE, proteínas do LEITE, dextrose, LEITE em pó magro, emulsionantes (E472b, E471), espessantes (farinha de sementes de alfarroba, goma de guar, carragenina), aroma nata.</t>
  </si>
  <si>
    <t>Bolinhos de arroz glutinoso (76,3%): 32% xarope de tapioca, 15% arroz glutinoso, 11,6% açúcar, 6,8% espessante (E1442), *trealose, óleo de palma, emulsificante (E471), 0,7% chá verde em pó, 0,6% matcha em pó, sal, 0,08% amido de batata, aromatizante, cons ervante (E202). Recheio (23,7%): 47% açúcar, óleo de palma, soja em pó, manteiga de cacau, emulsificantes (E322 (SOJA), E471), aromatizante, sal. *A trealose é uma fonte de glicose. Pode conter AMENDOIM, LEITE, AMÊNDOAS, NOZES E SESAMO.</t>
  </si>
  <si>
    <t>Água, gelatina (1,7%), reguladores de acidez (E 330, E 297 e E 331 iii), aroma, corantes (E 141 ii, E 100), edulcorantes (E 955 e E 950).</t>
  </si>
  <si>
    <t>Gelificantes (E 407, E 412, E 410), amido de milho, sal, aroma e corantes (E 160bii, E101i).</t>
  </si>
  <si>
    <t>Tâmaras e conservante: E202. Pode conter vestígios de SULFITOS.</t>
  </si>
  <si>
    <t>Amendoim torrado, óleo de girassol.</t>
  </si>
  <si>
    <t>LEITE magro pasteurizado****, proteínas do LEITE (8,7%), NATA pasteurizada, amido modificado, aroma natural, espessante (carragenina), corantes (complexos cúpricos de clorofilas e clorofilinas, caramelo simples, carotenos), estabilizadores (fosfatos de sódio, carbonatos de sódio), edulcorantes (sucralose), lactase. ****Origem: UE</t>
  </si>
  <si>
    <t>AMENDOINS torrados (38%), extrato de raiz de chicória, proteína de SOJA isolada, AMENDOAS (9%), xarope de glicose, gordura de palma, açúcar, sólidos lácteos (LEITE), frutose, maltodextrina, óleo de girassol, amido de tapioca, humidificante: glicerol; caramelo em pó (0,84%) (açúcar, LEITE em pó magro), LEITE em pó magro, emulsionantes: lecitinas de girassol, lecitinas de SOJA; aromas naturais. Alergénios: ver ingredientes a negrito. PODE CONTER OUTROS FRUTOS DE CASCA RIJA.</t>
  </si>
  <si>
    <t>Edulcorante xarope de maltitol, crocante de TRIGO integral (farinha de TRIGO integral 27%, GLÚTEN DE TRIGO, extrato de malte de CEVADA), AMENDOINS torrados 10%, oligofrutose, flocos de cereais integrais (TRIGO 5%, CEVADA 5%), chocolate de LEITE integral com edulcorante 9%, edulcorante maltitol, manteiga de cacau, LEITE integral em pó, massa de cacau, emulsionante poliglicerol (E476, E442) Pasta de AMENDOIM 4%, óleo de coco, humectante glicerol, sal, cacau em pó com baixo teor de gordura, aroma natural, emulsionante (lecitinas)</t>
  </si>
  <si>
    <t>Ingredientes: SÉSAMO (63%), Sementes de Chia (10%), Xarope de Glucose, Açúcar de cana</t>
  </si>
  <si>
    <t>Água, açúcar, LEITE magro reconstituído, xarope de glicose-frutose, proteínas do LEITE, xarope de glicose, gordura de coco, sumo de limão obtido a partir de um produto concentrado (3,5%), acidificante (ácido cítrico), emulsionante (mono e diglicéridos de ácidos gordos), estabilizadores (goma de guar, goma de alfarroba, pectinas), corantes (complexos cúpricos de clorofilas e clorofilinas, curcumina), aromas naturais</t>
  </si>
  <si>
    <t>Água, aveia desidratada (33%), brownies (12,5%) (edulcorante, água, farinha de TRIGO, gordura vegetal de coco, cacau em pó alcalinizado com redução de gordura, GLÚTEN TRIGO, sal), cacau em pó (3,5%), maltitol, eritritol, sorbitol, gordura vegetal de coco, amido modificado (TRIGO), maltodextrina, inulina, mono e diglicéridos de ácidos gordos, alginato de sódio, pectina, carragenina, goma de celulose, fosfato dipotássico, proteínas vegetais, xarope de glicose, farinha de SOJA, aroma natural, extrato de stevia</t>
  </si>
  <si>
    <t>Água, açúcar, xarope de glicose, sumo de limão¹ (5%), sumo de morango¹ (4,5%), frutose, sumo de ananás¹ (2%), fibra solúvel, gordura de coco, espessantes (goma de guar, farinha de sementes de alfarroba, goma de tara), aromas, cenoura preta concentrada, cártamo concentrado, proteína de ervilha (0,1%), regulador de acidez (ácido cítrico), sumo de beterraba concentrado, emulsionante (mono e diglicéridos de ácidos gordos), corantes (clorofilas, curcumina), sal marinho</t>
  </si>
  <si>
    <t>LEITE magro, proteínas do LEITE (8,2%), nata (LEITE) (5,1%), amido modificado, cacau em pó (1,6%), gelatina, espessantes (carragenina e goma guar), emulsionante (ésteres lácticos de mono e diglicéridos de ácidos gordos), estabilizador (fosfatos de sódio e carbonato de sódio), edulcorantes (acessulfame K e sucralose), aroma natural e lactase</t>
  </si>
  <si>
    <t>Milho (69%), óleo de girassol, sabor barbecue, glicose, acidificante (ácido cítrico), corante (extrato de colorau) e aroma de fumaça</t>
  </si>
  <si>
    <t>Milho (75%)*, óleos vegetais* (girassol* e milho*), 3,4% tomate*, amido de milho*, sal, sacarose*, extrato de levedura, 0,3% de manjericão*, cebola*, regulador de acidez: ácido lático, aroma natural de especiarias. *Proveniente de agricultura agricultura biológica.</t>
  </si>
  <si>
    <t>Milho(78%), óleosvegetais(óleo de girassol alto oleico e azeite[3,5%]), maltodextrina, sal ,tomate em pó(1%), açúcar, glucose, aroma, especiarias, emulsionante: lecitina de soja, plantas aromáticas (salsa, manjericão em pó [0,02%]),reguladorde acidez: diacetato de sódio, acidulante: ácido cítrico. Contém soja e seus derivados Pode conter vestígios de cereais com glúten, leite e derivados dos mesmos</t>
  </si>
  <si>
    <t>Miolo de noz em metades</t>
  </si>
  <si>
    <t>Farinha de milho* 77.7%, óleo de girassol* 21.5%, sal marinho 0.8%. *biológicos Pode conter vestígios de SOJA.</t>
  </si>
  <si>
    <t>Amido de batata* (51%), farinha de milho*,óleo de girassol*, flocos de batata (9%),tempero de sal marinho (4,5%) (maltodextrina*, sal marinho, açúcar*,extrato de levedura*óleo de girassol*),vegetais desidratados*(4%)(cenoura*,beterraba*,espinafres*,tomate *,brócolos*), sal.* Ingredientes Biológicos Certificados. Livre de Glúten</t>
  </si>
  <si>
    <t>Ingredientes: Farinha de TRIGO 50,8%, edulcorante: maltitol, óleo vegetal (girassol alto oleico) 14.5%, pedaços de chocolate sem açúcares 11%, [ pasta de cacau, edulcorante: maltitol, manteiga de cacau, emulsionante: lecitina de SOJA, aroma de baunilha], fibra vegetal, proteina de SOJA 3.5%, levedantes químicos: bicarbonatos de sódio, sal, aromas. Pode conter vestígios de Leite, Frutos de casca rija.</t>
  </si>
  <si>
    <t>CRACKERS COM PREPARADO À BASE DE PIMENTA CAINA E LIMA Ingredientes: Farinha de TRIGO (GLUTEN), flocos de batata (batata, emulsionante: mono e diglicéridos de ácidos gordos, regulador de acidez: ácido cítrico, curcuma em pó), óleo de girassol alto oleico ( com antioxidantes (extracto rico em tocoferóis, palmitato de ascorbilo)), amido de batata preparado à base de pimenta caiena e lima (2,6%) (alho em pó (SULFITOS), pimenta caiena em pó, lima em pó, pimentão doce fumado, cebola em pó), xarope de glucose-fru tose, sal, dextrose, fibra de TRIGO (farinha de TRIGO tratada termicamente, sêmea de TRIGO e levedura) (GLUTEN), vinagre, regulador de acidez: ácido cítrico. PODE CONTER VESTÍGIOS DE LEITE E PRODUTOS À BASE DE LEITE, SOJA, SEMENTES DE SÉSAMO, MOSTARDA, FR UTOS DE CASCA RIJA E AMENDOINS.</t>
  </si>
  <si>
    <t>CRACKERS COM AZEITE E SEMENTES DE CHIA - Ingredientes: Farinha de TRIGO (GLUTEN), flocos de batata (batata, emulsionante: mono e diglicéridos de ácidos gordos, regulador de acidez: ácido cítrico, curcuma em pó), óleo de girassol alto oleico (com antioxida ntes (extracto rico em tocoferóis, palmitato de ascorbilo)), amido de batata, azeite virgem (3,2%), xarope de glucose-frutose, sal, sementes de chia (Salvia Hispanica) (1,5%), fibra deTRIGO (farinha de TRIGO tratada termicamente, sêmea de TRIGO e levedura ) (GLUTEN), regulador de acidez: ácido cítrico. PODE CONTER VESTIGIOS DE LEITE E PRODUTOS À BASE DE LEITE, SOJA, SEMENTES DE SÉSAMO, SULFITOS, MOSTARDA, FRUTOS DE CASCA RIJA E AMENDOINS.</t>
  </si>
  <si>
    <t>NOZES, AVELÃS, CASTANHAS DE CAJU. Pode conter vestígios de AMENDOINS e outros FRUTOS DE CASCA RIJA</t>
  </si>
  <si>
    <t>MIOLO DE NOZ BIO. Ingredientes: Miolo NOZ biológico. Proveniente de agricultura biológica. Pode conter vestígios de OUTROS FRUTOS DE CASCA RIJA.</t>
  </si>
  <si>
    <t>CAJU natural.</t>
  </si>
  <si>
    <t>Castanha de CAJU torrado.</t>
  </si>
  <si>
    <t>Ameixa sem caroço, conservante: sorbato de potássio (E202)</t>
  </si>
  <si>
    <t>Mistura Proteica (42%) (Proteína de Ervilha, Farinha de Lentilhas, Amido de Batata, Farinha de Arroz), Chocolate Preto (31%) (Açúcar, Pasta de Cacau, Manteiga de Cacau, Emulsionante (Lecitinas (SOJA)), Aroma), Arroz (27%). Pode conter vestígios de leite e frutos de casca rija.</t>
  </si>
  <si>
    <t>Água, aveia desidratada (31%), brownies (12,6%) (edulcorante, água, farinha de TRIGO, gordura vegetal de coco, cacau em pó alcalinizado com redução de gordura, GLÚTEN TRIGO, sal), caramelo (4%), [(açúcar, xarope de glucose-frutose, açucar queimado, água), aromantizantes, amido modificado], maltitol, eritritol, sorbitol, gordura vegetal de coco, amido modificado (TRIGO), maltodextrina, inulina, mono e diglicéridos de ácidos gordos, alginato de sódio, pectina, carragenina, goma de celulose, fosfato dipotássico, proteínas vegetais, xarope de glucose, farinha de SOJA, aroma natural, extrato de stevia.</t>
  </si>
  <si>
    <t>Água, aveia desidratada (33%), pepitas de chocolate (4%) (açúcar, massa de cacau, manteiga de cacau, lecitina de SOJA, extrato natural de baunilha), pasta de morango (4%) [açúcar, água, xarope de glucose-frutose, 10% morangos, ácido cítrico, extrato de cenoura preta, carotenos, aromas naturais, pectina], maltitol, Eritritol, Sorbitol, gordura vegetal de coco, amido modificado (TRIGO), Maltodextrina, inulina, mono e diglicerídeos de ácidos gordos, alginato de sódio, pectina, carragenina, goma de celulose, fosfato de dipotássico, proteínas vegetais, xarope de glicose, farinha de SOJA, aroma natural, extrato de stevia.</t>
  </si>
  <si>
    <t>Miolo de CASTANHA DE CAJU torrado</t>
  </si>
  <si>
    <t>Miolo de CASTANHA-DE-CAJU torrado</t>
  </si>
  <si>
    <t>Miolo de castanha-de-caju torrado.</t>
  </si>
  <si>
    <t>Miolo de noz.</t>
  </si>
  <si>
    <t>Chocolate negro com adoçante (33%) (massa de cacau, adoçante: maltitóis, manteiga de cacau, emulsionante: lecitinas (de SOJA), aroma natural de baunilha) - Proteína de LEITE(21%) - Adoçante: maltitóis - Colagénio hidrolisado (8,5%) - Humectante: glicerol - Flocos de SOJA (5%) - Proteína de SOJA (4%) - Manteiga de cacau - Óleo de girassol - Agente de volume: polidextrose - Adoçante: sorbitóis - Cacau com baixo teor de gordura (1,6%) - Flocos de proteína do LEITE (1,2%) - Emulsionante: lecitinas - Aroma nat ural. Pode conter NOZES, AMENDOINS E SEMENTES DE SESAMO.</t>
  </si>
  <si>
    <t>milho* 75% [farinha*, grãos*], óleo de girassol*, tempero de ketchup* 5% (tomate*, açúcar*, sal, limão em pó*, cebola*, extrato de levedura*, especiarias*[alho*, pimenta*, cravo-da-índia*,canela*], extrato de paprica*). *Ingredientes de Origem Biológica C ertificada. Livre de Glúten</t>
  </si>
  <si>
    <t>Mistura de amêndoas com pele, castanha de caju, avelãs sem pele e nozes pecan.</t>
  </si>
  <si>
    <t>nozes biológicas. Pode conter vestígios de AMENDOINS e OUTROS FRUTOS DE CASCA RIJA.</t>
  </si>
  <si>
    <t>CAJU. Pode conter vestígios de AMENDOINS e de OUTROS FRUTOS DE CASCA RIJA.</t>
  </si>
  <si>
    <t>Miolo de Castanha de Cajú Torrado. Pode conter Vestigios de amendoins, outros frutos de casca rija e sulfitos</t>
  </si>
  <si>
    <t>CAJU, água, óleo de côco. culturas de fermentação vegetais e sal marinho não refinado.</t>
  </si>
  <si>
    <t>Miolo de AVELÃ. Pode aparecer ocasionalmente pedaços de casca da avelã.</t>
  </si>
  <si>
    <t>Puré de morangos, água, açúcar, xarope de glucose, glucose, estabilizador (pectinas), sumo de limão concentrado.</t>
  </si>
  <si>
    <t>Mistura de proteínas (28%) [concentrado de proteína do soro de LEITE (10,5%) e proteína do LEITE, isolado de proteínas de SOJA], chocolate de leite com edulcorante (17%) [edulcorante (maltitol), manteiga de cacau, LEITE em pó, pasta de cacau, cacau magro, emulsionante (lecitina de colza) aroma], oligofrutose, aroma com sabor a baunilha com edulcorante (maltitol), manteiga de cacau, óleo de colza, soro de LEITE em pó, LEITE em pó gordo, emulsionante triturado (3%), cacau em pó, emulsionante (lecitina de soja), aroma de baunilha. Pode conter NOZES</t>
  </si>
  <si>
    <t>Água, LEITE magro reconstituído, açúcar, sumo de limão à base de concentrado (6%), dextrose, gordura de coco, LACTOSE e proteínas lácteas (LEITE), xarope de glicose e frutose, regulador de acidez (ácido cítrico), espessantes (farinha de semente de alfarroba, carragenina), emulsionante (mono e diglicéridos de ácidos gordos), aromatizante, corantes (complexos cúpricos de clorofilas e clorofilinas, curcumina).</t>
  </si>
  <si>
    <t>água, sumo de frutas (12%)(maçã, pera e uva), proteína de colagénio hidrolisada, gelatina (2,4%), reguladores de acidez (ácido cítrico e fumárico e citrato trissódico), aromas, corantes (antocianinas), edulcorantes (sucralose e acessulfame)</t>
  </si>
  <si>
    <t>Miolo de CASTANHA DE CAJU (99%), óleo de girassol alto oleico e sal (1%)</t>
  </si>
  <si>
    <t>Miolo de castanha-de-caju (99%), óleo de girassol alto oleico e sal (1%).</t>
  </si>
  <si>
    <t>Miolo de castanha-de-caju cru.</t>
  </si>
  <si>
    <t>Fruta seca em proporção variável (70%) [passas (passas, óleo de girassol), arandos americanos açucarados (arandos 60%, açúcar de cana, óleo de girassol), bagas de goji (goji, conservante: DIÓXIDO DE ENXOFRE)], frutos secos descascados em proporção variável (30%) [AMÊNDOAS, NOZES].</t>
  </si>
  <si>
    <t>água, farinha de TRIGO, OVO intwiro pasteurizado, óleo de girassol , açúcar, AVEIA, , farinha de SOJA, LEITE em pó magro, levedantes (fosfato monocálcico, hidrogenocarbonato de sódio), iogurte em pó (LEITE pasteurizado, bactérias ácido-láticas), sal</t>
  </si>
  <si>
    <t>xarope de glucose, figo desidratado 17 % (figo, dextrose), flocos de AVEIA 12 %, flocos de TRIGO integral 12 % (TRIGO integral, extrato de malte de CEVADA, sal), flocos de CENTEIO 10,5 %, cereais crocantes (farinha de TRIGO 5,5 %, farinha de arroz 2 %, de xtrose, açúcar, sal), óleo de girassol, frutooligossacarídeos, estabilizador: sorbitóis, aroma natural de figo, corante: caramelo simples, emulsionante: lecitinas (SOJA), antioxidante: extrato rico em tocoferóis. Pode conter vestígios de LEITE, AMENDOINS e FRUTOS DE CASCA RIJA.</t>
  </si>
  <si>
    <t>CRACKERS COM AZEITE 6,6% E SAL MARINHO. Ingredientes: farinha de trigo, fécula de batata, óleo de girassol, leite desnatado em pó, azeite 6,6%, amido modificado de milho, xarope de glicose, leitelho em pó, sal marinho 2%, sal, levedante: hidrogenocarbonat o de amónio. Pode conter vestígios de: frutos de casca rija, soja e ovos. Os ingredientes destacados podem provocar reações em pessoas alérgicas ou intolerantes.</t>
  </si>
  <si>
    <t>Sêmola de Milho* (75%) e Azeite Virgem Extra* (13%), Banana desidratada* (8%) e sumo morango concentrado*(4%) *Proveniente de agricultura biológica Traços de Leite e Derivados</t>
  </si>
  <si>
    <t>Milho (64,0%), Farinha de AVEIA integral (16,0%), Óleo de girassol (10,0%), Banana em pó (10,0%), Tiamina (vitamina B1)* (&lt;0,1%). *Proveniente da agricultura biológica.</t>
  </si>
  <si>
    <t>MILHO(78%), OLEOS VEGETAIS(OLEO DE GIRASSOL ALTO OLEICO E AZEITE),MALTODEXTRINA,(CONTEM GLUTEN),LACTOSE,SAL,AROMA,AÇUCAR.EMULSIONANTE:LECITINA DE SOJA,QUEIJO EM PÓ(CONTEM LEITE),SUMO CONCENTRADO DE COGUMELO,CEBOLA EM PÓ,PLANTAS AROMATICAS,ESPECIARIAS,ACID IFICANTE:ACIDO CITRICO.</t>
  </si>
  <si>
    <t>CAJÚ e óleo de girassol. Pode conter vestígios de AMENDOINS e de OUTROS FRUTOS DE CASCA RIJA.</t>
  </si>
  <si>
    <t>Noz com Casca Nut with shell</t>
  </si>
  <si>
    <t>AMENDOIM (35%), castanha de CAJU (35%), AVELÃ (15%); miolo de PISTACHIO (15%).</t>
  </si>
  <si>
    <t>LEITE magro pasteurizado***, proteínas do LEITE (8,2%), NATA pasteurizada (5,1%), amido de milho modificado, cacau magro em pó 1 (1,6%), gelatina (bovina), espessantes (carragenina, goma de guar), emulsionante (ésteres lácteos de mono e diglicéridos de ácidos gordos), estabilizadores (fosfatos de sódio, carbonatos de sódio), edulcorantes (acessulfame K, sucralose), aroma natural, lactase. Topping batido com azoto. ***Origem: UE 1 Certificado Rainforest Aliance. Saiba mais em ra.org.</t>
  </si>
  <si>
    <t>Miolo de CASTANHA DE CAJU (97%), sal (2%), piripiri (0,8%) e óleo de girassol</t>
  </si>
  <si>
    <t>Xarope de glucose, cereais crocantes (farinha de TRIGO 9,5%, farinha de arroz 4%, dextrose, açúcar, sal), pétalas de milho (milho 14,5%, sal, extrato de malte de pétalas de milho (milho 14,5%, sal, extrato de malte de CEVADA), flocos de AVEIA 8,5%, frutoo ligossacarídeos, flocos de CENTEIO 6%, óleo de girassol, framboesa liofilizada 2,5%, estabilizador: sorbitóis, morango liofilizado 1%, acidificante: ácido cítrico, corante: caramelo simples, aroma natural de framboesa, emulsionante: lecitinas (SOJA), anti oxidante: exrato rico em tocoferóis. Pode conter vestigios de LEITE, AMENDOINS e FRUTOS DE CASCA RIJA.</t>
  </si>
  <si>
    <t>"Arroz (62%), grãodebico (26,5%), óleo de girassol (6,2%), morango em pó (5,3%)*provenientes de agricultura biológica certificada</t>
  </si>
  <si>
    <t>*AMÊNDOAS (1) 30%, *AVELÃS (2) 15%, *NOZES (3) 25%, *CAJUS (4) 15% e *CASTANHAS DO BRASIL (5) 15%. (*) De agricultura biológica.</t>
  </si>
  <si>
    <t>Flocos de TRIGO integral e arroz (31%) [cereais (TRIGO integral e arroz), flocos de CEVADA, açúcar, extrato de malte de CEVADA, emulsionante (mono e diglicéridos de ácidos gordos), sal, vitaminas (tiamina (B1), riboflavina (B2), niacina (B3), ácido pantoténico (B5), B6, biotina (B8), ácido fólico (B9) e B12), ferro e antioxidante (extrato rico em tocoferóis)], cereais extrudidos (17%) [farinhas (integral de TRIGO e arroz), extrato de malte em pó (farinha de malte de TRIGO e extrato de malte de CEVADA), óleo de girassol, levedante (hidrogenocarbonato de sódio), vitaminas (tiamina (B1), riboflavina (B2), niacina (B3), ácido pantoténico (B5), B6, biotina (B8), ácido fólico (B9), B12, C e D), ferro, antioxidante (extrato rico em tocoferóis) e sal], xarope de glicose, arandos (13%) (arandos, açúcar, glicerina e óleo de girassol), flocos de AVEIA integral, humidificantes (xarope de sorbitol e glicerol), gordura de coco, açúcar, extrato de malte de CEVADA, maltodextrina, emulsionante (lecitina de SOJA), sal e aroma natural.</t>
  </si>
  <si>
    <t>Ingredientes: Castanhas de caju</t>
  </si>
  <si>
    <t>Pasta de cacau, cacau magro, manteiga de cacau, açúcar mascavado. Pode conter frutos de casca rija, leite e soja. Cacao: 99% mínimo.</t>
  </si>
  <si>
    <t>massa de cacau, amendoas tostada (25%) , açucar, manteiga de cacau, cacau magro em pó, emulcionante (lecitina de soja) e aromatizante</t>
  </si>
  <si>
    <t>Strawberry: Gelado de morango. Ingredientes: Água, sumo de morango à base de concentrado (15%), xarope de frutose, xarope de glicose, açúcar, regulador de acidez (ácido cítrico), espessantes (goma de tara, farinha de sementes de alfarroba), sumo de cenoura preta concentrado, cártamo concentrado, aroma. Pode conter: Leite. Orange: Gelado de laranja. Ingredientes: Água, sumo de laranja à base de concentrado (20%), xarope de glicose, açúcar, sumo de maçã à base de concentrado (6%), frutose, fibra solúvel, regulador de acidez (ácido cítrico), espessantes (goma tara, farinha de sementes de alfarroba), corantes (extrato de pimentão, curcumina), aroma. Pode conter: leite. Lime: Gelado de limão aromatizado de lima. Ingredientes: Água, sumo de limão à base de concentrado (10%), xarope de frutose, xarope de glicose, açúcar, espessantes (goma de tara, farinha de sementes de alfarroba), regulador de acidez (ácido cítrico), corantes (curcumina, complexos cúpricos de clorofilas e clorofilinas), aroma. Pode conter: Leite.</t>
  </si>
  <si>
    <t>Ingredientes: Farinha de milho* (77%), óleo de girassol*, sal marinho (0.8%) *Proveniente de Agricultura Biológica</t>
  </si>
  <si>
    <t>Farinha de milho* (74%), óleo de girassol*, mistura picante* (4%) (sal, pimentão*, alho*, cebola*, coentros*, malagueta*, fenacho*, levístico*). *de produção biológica.</t>
  </si>
  <si>
    <t>Milho 53%, chocolate negro sem açúcares 45% (pasta de cacau, edulcorante (maltitol), manteiga de cacau, cacau em pó, emulsionante (lecitina de SOJA), aromas), sal, óleo vegetal (girassol com alto teor oleico), emulsionante (lecitina de SOJA), antioxidante (extracto rico em tocoferóis).</t>
  </si>
  <si>
    <t>Milho (78%), óleos vegetais (óleo de girassol alto oleico e azeite), lactose, sal, aroma, queijo em pó (0,3%) (contém leite), maltodextrina, plantas aromáticas, emulsionante: lecitina de soja, manjericão em pó (0,02%). Contém soja, leite e derivados dos mesmos Pode conter vestígios de cereais com glúten e seus derivados</t>
  </si>
  <si>
    <t>CAJU cru, AMÊNDOA com pele, CASTANHA do brasil, miolo de AVELÃ, MACADÂMIAS e miolo de NOZ. Pode conter vestígios de AMENDOIM e de outros FRUTOS DE CASCA RIJA.</t>
  </si>
  <si>
    <t>Leite desnatado pasteurizado (87%), proteínas do leite, amido modificado, nata, sais de magnésio, estabilizadores (E 339, E 450 e E 451), aromas, corantes (carotenos, extrato de pimentão, E150d), sal (0,08%), edulcorante (sucralose) e vitamina B9.</t>
  </si>
  <si>
    <t>Miolo de NOZ PECAN.</t>
  </si>
  <si>
    <t>Melancia Água, açúcar, xarope de glicose, sumo de melancia a partir de concentrado (8%), concentrado de beterraba, cártamo, spirulina, acidificante (ácido cítrico), aroma natural, estabilizadores (goma de guar, farinha de semente de alfarroba, pectina), corante (carotenos mistos). Ananás Água, açúcar, xarope de glicose, sumo de ananás a partir de concentrado (8%), acidificante (ácido cítrico), estabilizadores (goma de guar, farinha de semente de alfarroba, pectina), cártamo, spirulina, aroma natural, corantes (carotenos mistos, curcumina). Laranja Água, açúcar, sumo de laranja a partir de concentrado (11,2%), xarope de glucose-frutose, acidificante (ácido cítrico), extrato de pimentão doce, estabilizadores (goma de guar, farinha de semente de alfarroba, pectina), aroma natural de laranja.</t>
  </si>
  <si>
    <t>TRIGO integral (22,2 %), xarope de glucose, chocolate (13,0 %) [açúcar, pasta de cacau, manteiga de cacau, LEITE em pó magro, soro de LEITE em pó, emulsionantes (lecitina de SOJA, polirricinoleato de poliglicerol), aroma natural], arroz (12,5 %), AVEIA in tegral (11,8 %), humidificantes (xarope de sorbitol, glicerol), farinha de TRIGO integral (6,3 %), xarope de açúcar invertido, óleo de girassol, LEITE em pó magro, açúcar, agente de volume (polidextrose), carbonato de cálcio, chocolate em pó (2,0 %) [açúc ar, cacau em pó (0,9 %)], sêmola de milho (0,4 %), farinha de arroz (0,3 %), extrato de malte de CEVADA, sal, cacau magro em pó (0,1 %), café, cacau em pó (0,1 %), emulsionante (lecitinas), aroma natural, melaço, ferro, antioxidante (extrato rico em tocof eróis), niacina, ácido pantoténico, ácido fólico, vitamina B6 e riboflavina. Pode conter FRUTOS DE CASCA RIJA.</t>
  </si>
  <si>
    <t>Pasta de cacau1, açúcar, manteiga de cacau1, cacau magro em pó1, emulsionante (lecitina de girassol) e aroma. Cacau: 85% mínimo. 1Certificado Rainforest Alliance. Saiba mais em ra.org.</t>
  </si>
  <si>
    <t>Ingredientes: Proteínas do LEITE, adoçantes (maltitol, xilitol, sucralose), agente de volume (polidextrose), colágeno hidrolisado, umectante (glicerol), manteiga de cacau, leite integral em pó, óleo de soja, massa de cacau, aromatizantes, emulsificante (l ecitina de SOJA), sal, óleo de girassol, corante (betacaroteno). Pode conter traços de cereais contendo GLÚTEN, OVO, AMENDOIM, OLEAGINOSAS e sementes de GERGELIM. Alergênicos (contém): Leite, Soja Alergênicos (pode conter traços de): Ovos, Oleaginosas, Amendoim, Sementes de gergelim, Cereais com glúten</t>
  </si>
  <si>
    <t>Xarope de glucose, flocos de AVEIA 18 %, cereais crocantes (farinha de TRIGO 8,5 %, farinha de arroz 3,5 %, dextrose, açúcar, sal), pétalas de milho (milho 10,5 %, sal, extrato de malte de CEVADA), AMÊNDOAS caramelizadas 10,5 % (AMÊNDOAS, açúcar), flocos de CENTEIO 6 %, óleo de girassol, estabilizador: sorbitóis, aroma natural, emulsionante: lecitinas (SOJA), antioxidante: extrato rico em tocoferóis. Pode conter vestígios de LEITE, AMENDOINS e OUTROS FRUTOS DE CASCA RIJA.</t>
  </si>
  <si>
    <t>Sêmola de Milho* (75%), e Azeite Virgem Extra* (13%), Banana desidratada* (9%), Maça desidratada* (3%), Vitamina B1. *Proveniente de agricultura biológica Traços de Leite e Derivados</t>
  </si>
  <si>
    <t>Milho (65%), chocolate preto (34%) (açúcar, pasta de cacau, manteiga de cacau, emulsionante (lecitina de SOJA) e aroma de baunilha) e sal. Pode conter vestígios de LEITE e PRODUTOS À BASE DE LEITE (incluindo LACTOSE) e FRUTOS DE CASCA RIJA.</t>
  </si>
  <si>
    <t>Pasta de cacau, manteiga de cacau, açúcar, cacau magro em pó, extrato de baunilha. Pode conter vestígios de LEITE, CEREAIS QUE CONTÊM GLÚTEN, SOJA, OVOS E FRUTOS DE CASCA RIJA. Cacau: 90% mínimo.</t>
  </si>
  <si>
    <t>LEITE magro reconstituído, açúcar, NATAS (12%), xarope de glicose e frutose, pasta de cacau, MANTEIGA concentrada, LACTOSE e proteínas lácteas (LEITE), manteiga de cacau, emulsionantes mono e diglicéridos de ácidos gordos, fosfatídeos de amónio), espessan tes (farinha de semente de alfarroba, goma de guar, carragenina), corante (complexos cúpricos de clorofilas e clorofilinas), cacau magro em pó, aroma.</t>
  </si>
  <si>
    <t>Água, açúcar, farinha de arroz glutinoso (13,8 %), sumo de limão (9,7 %), dextrose, xarope de glucose, trealose*, glucose, sumo de yuzu (1,1 %), fécula de batata, amido de tapioca, composto emulsionante (emulsionantes (mono e diglicéridos de ácidos gordos , goma de guar, goma de alfarroba, metilcelulose, goma de celulose), gelatina), inulina, composto estabilizante (água, estabilizador (sorbitol), emulsionante (mono e diglicéridos de ácidos gordos), aromas) e corante (beta-caroteno). *Trealose é uma fonte de glucose. Pode conter vestígios de GLÚTEN, FRUTOS DE CASCA RIJA, OVO, LEITE, SOJA E SULFITOS.</t>
  </si>
  <si>
    <t>Manga (80%), Açúcar e OVO.</t>
  </si>
  <si>
    <t>AMÊNDOAS (68%), xarope de glicose, açucar e mel.</t>
  </si>
  <si>
    <t>Milho 66%, Chocolate 34% [açúcar, pasta de cacau, manteiga de cacau e emulsionante (lecitina de SOJA)].</t>
  </si>
  <si>
    <t>Miolo de Castanha do Brasil.</t>
  </si>
  <si>
    <t>Ingredientes: Farinha de TRIGO, açúcar, xarope de glucose-frutose, óleo de colza, OVO, estabilizador (glicerol), pasta de cacau, LEITE em pó gordo, manteiga de cacau, LEITE em pó magro, amido de TRIGO, levedantes (difosfatos, carbonatos de potássio), cacau magro em pó, soro de LEITE em pó, sal, emulsionantes (lecitinas de SOJA, E 472b, E 475), aromas (contém LEITE), xarope de glucose, espessante (goma xantana). Pode conter frutos de casca rija. br</t>
  </si>
  <si>
    <t>TRIGO integral (20,6%), arroz (15,1%), chocolate (14%) [açúcar, pasta de cacau, manteiga de cacau, LEITE em pó magro, soro de LEITE em pó, emulsionantes (lecitina de SOJA e polirricinoleato de poliglicerol), aroma natural], xarope de glucose, flocos de AVEIA integral (8,6%), açúcar, xarope de açúcar invertido, farinha de TRIGO integral (4,9%), extrato de malte de CEVADA, humidificante (glicerol), chocolate preto (3%) (açúcar, pasta de cacau, emulsionante (lecitina de SOJA), óleo de girassol, carbonato de cálcio, extrato de malte de CEVADA (CEVADA, CEVADA malteada), sal, sêmola de milho (0,3%), farinha de arroz (0,2%), cacau magro em pó, emulsionante (lecitina de girassol), cacau em pó, melaço, aroma natural, antioxidante (extrato rico em tocoferóis), ferro, niacina, ácido pantoténico, vitamina B6, ácido fólico, riboflavina.</t>
  </si>
  <si>
    <t>Flocos de batata (65%), amido, óleo de girassol, açúcar, aroma a sal marinho [sal marinho (0,5%), sal (0,3%), aromas], emulsionante (lecitina de girassol), corante (norbixina de anato).</t>
  </si>
  <si>
    <t>Chocolate preto sem adição de açúcares (50%) [edulcorante (maltitol), pasta de cacau, manteiga de cacau, emulsionante (lecitina de SOJA), aromas naturais], arroz integral (50%). Pode conter LEITE, FRUTOS DE CASCA RIJA e os seus derivados.</t>
  </si>
  <si>
    <t>Miolo de castanha do maranhão.</t>
  </si>
  <si>
    <t>miolo de AMÊNDOA com pele (30%), CASTANHA DE CAJU torrada (25%), CASTANHA DO BRASIL (25%) e miolo de PISTÁCIO (20%)</t>
  </si>
  <si>
    <t>TRIGO integral (17,9%), AVEIA integral (13,9%), xarope de glucose, arroz (13,1%), chocolate (13,0%) [açúcar, pasta de cacau, manteiga de cacau, LEITE em pó magro, soro de LEITE em pó, emulsionantes (lecitina de SOJA, polirricinoleato de poliglicerol) arom a natural de baunilha], farinha de TRIGO integral (6,3%), humidificantes (glicerol, xarope de sorbitol), xarope de açúcar invertido, óleo de girassol, açúcar, LEITE em pó magro, carbonato de cálcio, espessante (polidextrose), cacau em pó (1,1%), extrato de malte de CEVADA, sêmola de milho, sal, farinha de arroz (0,3%), cacau magro em pó, café, emulsionantes (lecitina de girassol, mono e diglicéridos de ácidos gordos), melaço, aroma natural, antioxidante (extrato rico em tocoferóis), ferro, niacina, áci do pantoténico, vitamina B6, ácido fólico, riboflavina. Pode conter frutos de casca rija.</t>
  </si>
  <si>
    <t>Ingredientes: Farinha de milho, óleo de girassol com alto teor oleico (20%), misture de condimentos ( vegetais desidratados ( alho em pó, cebola em pó, tomate em pó), especiarias (pimento chili, sementes de cominhos, pimenta-preta), sal, dextrose, maltode xtrina, extrato de levedura, orégãos. açúcar, regulador de acidez: ácido cítrico, extrato de pimentão, aroma natural de orégãos). Pode conter vestígios de Trigo.</t>
  </si>
  <si>
    <t>Milho* (63,5%), quinoa* (15,9%), óleo de girassol *(11,1%), maçã em pó* (5,5%), cenoura em pó*(4%). *Provenientes de agricultura biológica certificada</t>
  </si>
  <si>
    <t>Farinha de TRIGO integral 53,4%, milho 21,6%, óleo de girassol 12%, QUEIJO em pó (leite) 9,1% [QUEIJO cheddar curado (LEITE, coalho microbiano, sal), 50%, LEITE desnatado, em pó 50%], cebola em pó 3,0%, extrato de levedura 0,5%, alho em pó 0,2%, sal 0,2%. Contém GLÚTEN e FRUTOS DE CASCA RIJA.</t>
  </si>
  <si>
    <t>"Cereais (80%) (milho e arroz), azeites vegetais (azeite de girassol alto oleico, azeite de oliva), preparaçao aromatizante</t>
  </si>
  <si>
    <t>Pasta de cacau* (origem: Peru), açúcar*, manteiga de cacau*. *biológico. Pode conter vestígios de FRUTOS DE CASCA RIJA, CEREAIS QUE CONTÊM GLÚTEN e LEITE. Cacau: 85% mínimo.</t>
  </si>
  <si>
    <t>Arroz (56%), chocolate (44%) [açúcar, pasta de cacau, manteiga de cacau, emulsionante (lecitina de SOJA), aroma de baunilha] e sal.</t>
  </si>
  <si>
    <t>TRIGO integral (16,9%), farinha de TRIGO integral (13,9%), xarope de glucose, arroz (12,3%), açúcar, pepitas de chocolate de LEITE (7%) [açúcar, LEITE em pó, manteiga de cacau, pasta de cacau, soro de LEITE em pó, LEITE em pó magro, emulsionante (lecitina de SOJA), aroma natural de baunilha], flocos de AVEIA integral (5,3%), xarope de açúcar invertido, humidificantes (glicerol, xarope de sorbitol), extrato de malte de CEVADA, óleo de coco, carbonato de cálcio, banana desidratada (1,8%), banana em pó (1,2%), sêmola de milho (0,9%), farinha de arroz (0,8%), sal, extrato de malte de CEVADA (CEVADA, CEVADA malteada), óleo de girassol, cacau em pó magro, aromas naturais, cacau em pó, emulsionante (lecitina de girassol), melaço, antioxidante (extrato rico em tocoferóis), ferro, regulador de acidez (ácido cítrico), niacina, ácido pantoténico, vitamina B6, ácido fólico e riboflavina.</t>
  </si>
  <si>
    <t>Morangos (73.5%) , açúcar, xarope de glucose, sumo de limão, emulsionante e espessantes de origem vegetal (mono e diglicéridos de ácidos gordos, farinha de semente de alfarroba, metilcelulose, carragenato, pectina).</t>
  </si>
  <si>
    <t>Polpa de Açaí biológico* (53%), Xarope de Guaraná (água, açúcar, dextrose, extrato natural de Guaraná e aromas), Banana (14,5%), Estabilizador: (lecitina de girassol, pectina, goma de guar), acidificante: ácido cítrico. *63% de ingredientes biológicos em relação à quantidade total de ingredientes de origem agrícola.</t>
  </si>
  <si>
    <t>Farinha de arroz (50%), farinha de grão-de-bico, óleo de girassol, aromas (contém LEITE), proteína de ervilha, couve-flor em pó (5%).</t>
  </si>
  <si>
    <t>Farinha de arroz (50%), farinha de grão-de-bico, óleo de girassol, aromas, proteína de ervilha, couve-flor em pó (5%), paprica (1,3%).</t>
  </si>
  <si>
    <t>Farinha de TRIGO (29%), OVO líquido pasteurizado, polidextrose (fibra), água, açúcar, estabilizador (glicerol), LEITE em pó magro (2,5%), óleo vegetal (girassol), levedantes (difosfato dissódico, hidrogenocarbonato de sódio), conservantes (sorbato de potássio, propionato de cálcio), sal, aromas e amido. Pode conter vestígios de SOJA e FRUTOS DE CASCA RIJA.</t>
  </si>
  <si>
    <t>BISCOITOS AROMATIZADOS COM PIMENTA E LIMÃO VERDE Ingredientes: flocos de batata, farinha de trigo, óleo de girassol, amido de milho modificado, preparação aromática com pimenta e limão verde 3%* (maltodextrina de trigo, aroma natural, sal, cebola, pimenta , pimentão, suco de limão verde em pó), fibras de trigo, sal. Pode conter traços de OVOS, LEITE, MOSTARDAR E FRUTOS SECOS</t>
  </si>
  <si>
    <t>Ingredientes:Milho (78%), óleos vegetais (óleo de girassol alto oleico e azeite), aroma, maltodextrina, sal especiarias, açúcar, plantas aromáticas (0,1%), regulador de acidez diacetato de sódio, acidificantes, ácido cítrico e ácido málico, corante: extra to de pimentão, emulsionante: LECITINA DE SOJA. Contém Soja. Pode conter vestígios de Cereais que contêm glúten, Leite.</t>
  </si>
  <si>
    <t>Bebida de amêndoa fermentada* (água, AMÊNDOAS* 25%, culturas de fermentação vegetais), leite de coco*, goma de alfarroba, cebolinho* e sal.</t>
  </si>
  <si>
    <t>Cajú. Conservar em local seco e fresco</t>
  </si>
  <si>
    <t>Pasta de cacau, açúcar, café (8%), emulsionante (lecitina de SOJA), extrato de baunilha, pasta de AMENDOIM, gordura do LEITE. Cacau: 72% mínimo no chocolate.</t>
  </si>
  <si>
    <t>Farinha ( trigo integral: 16%, trigo : 16%) (origem: UE e não-UE), Água, sementes de girassol (43%) (origem: UE e não-UE), Azeite de oliva, melaço de cana de açúcar, Sal</t>
  </si>
  <si>
    <t>Mistura de proteínas (29%) (concentrado de proteína do soro de LEITE (15%) e proteína do LEITE, isolado de LEITE, isolado de proteína de SOJA], chocolate de leite com edulcorante (17%) (edulcorante (maltitol), manteiga de cacau, LEITE em pó gordo, pasta de cacau, cacau magro em pó, emulsionante (lecitina de colza), aroma], oligofrutose, creme com sabor a baunilha com edulcorante (10%) (edulcorante (maltitol), manteiga de cacau, óleo de colza, soro de LEITE em pó, LEITE em pó magro, emulsionante (lecitina de colza), aroma de baunilha], humidificante (glicerol), óleo de colza, cereais de proteína de soja (3%) (isolado de proteína de SOJA, amido de tapioca], colagénio hidrolisado, manteiga de cacau, emulsionante (lecitina de colza), aroma a caramelo (1%), sal. Pode conter ervilhas e NOZES</t>
  </si>
  <si>
    <t>Flocos de arroz e TRIGO integral (33%) (cereais (arroz e TRIGO integral), açúcar, LEITE em pó gordo, glúten de TRIGO, extrato de malte de CEVADA, gérmen de TRIGO, emulsionante (mono e diglicéridos de ácidos gordos), sal, vitaminas (tiamina (B1), riboflavina (B2), niacina (B3), ácido pantoténico (B5), B6, biotina (B8), ácido fólico (B9) e B12) e ferro), xarope de glicose, cereais extrudidos (13%)(farinha de TRIGO, açúcar, malte de TRIGO e CEVADA em pó, farinha de arroz, levedante (hidrogenocarboanto de sódio) e sal), arandos (9%)(arandos, açúcar, glicerina), gordura de coco, maltodextrina, corante (caramelo simples), sal, lecitina de SOJA e aroma.</t>
  </si>
  <si>
    <t>Flocos de batata (63%), amido, óleo de girassol, aroma a vegetais e especiarias [açúcar, sal, aromas, dextrose, pimentão, cebola em pó, cloreto de potássio, tomate e alho em pó, reguladores de acidez (ácido cítrico, ácido málico), salsa, corante (extrato de pimentão), aroma de fumo], açúcar, emulsionante (lecitina de girassol), corante (norbixina de anato).</t>
  </si>
  <si>
    <t>Ingredientes: Proteínas de LEITE, adoçantes (maltitol, xilitol, sucralose), AMENDOINS, agente de volume (polidextrose), colagénio hidrolisado, humectante (glicerol), manteiga de cacau, LEITE gordo em pó, massa de cacau, óleo de soja, sal (0,14%), aromas, emulsionante (lecitina de SOJA). Alergénios (contém)*: Leite, amendoins, soja Alergénios (pode conter vestígios de)*: Ovos, frutos secos, sementes de sésamo, cereais com glúten</t>
  </si>
  <si>
    <t>Mistura de proteína de LEITE (isolado de proteína de LEITE, isolado de proteína de SORO, CASEINATO de cálcio, hidrolisado de proteína isolada de SORO, emulsionante: lecitina [SOJA]), cobertura de chocolate de LEITE proteico (18%) (concentrado de proteína de SORO [LEITE], manteiga de cacau, LEITE gordo em pó, edulcorante: maltitol; pasta de cacau, aroma natural de baunilha), humidificante (glicerol), camada com aroma a caramelo (10%) (humidificante: glicerol; maltodextrina, oligofrutose, agente de volumen: maltitol; óleo de coco, LEITE magro em pó, espessantes: amido modificado, goma xantana; corante: caramelo simples; emulsionante: lecitinas; aromas naturais, sal), edulcorantes (sorbitol, eritritol, sucralose), oligofrutose, pedaços crocantes de SOJA e ca cau (5%) (isolado de proteína de SOJA, cacau em pó, amido), pedaços crocantes de SOJA (5%) (isolado de proteína de SOJA, amido, sal), agente de volume (polidextrose), isomalto-oligossacarídeo, óleo de girassol, aromas, antioxidante (extrato rico em tocofe róis).</t>
  </si>
  <si>
    <t>Cereais 47,5% [flocos de AVEIA 15%, cereais crocantes 14,5% (farinha de arroz, farinha de TRIGO 8,6%, açúcar, dextrose, sal), pétalas de milho 10% (milho, sal, extrato de malte de CEVADA), flocos de CENTEIO 8%], xarope de glucose, maçãverde 9,5% (maçãverd e, conservante: METABISSULFITO de sódio), óleo de girassol, estabilizador: sorbitóis, aroma, corante: caramelo simples, emulsionante: lecitinas de SOJA, antioxidante: extrato rico em tocoferóis. Pode conter vestígios de LEITE, AMENDOINS e FRUTOS DE CASCA RIJA.</t>
  </si>
  <si>
    <t>Milho 71,2%, óleo de girassol 14%, maçã em pó 8,1%, tomate em pó 2,2%, paprica fumada em pó 2,0%, cebola em pó 0,9%, sal 0,6%, canela em pó 0,3%, alho em pó 0,3%, extrato de levedura 0,3%, cravinho em pó &lt;0,1%. Pode conter LEITE e AIPO.</t>
  </si>
  <si>
    <t>Pasta de cacau* (origem: Equador), açúcar*. *biológico. Pode conter vestígios de FRUTOS DE CASCA RIJA, LEITE e CEREAIS QUE CONTÊM GLÚTEN. Cacau: 80% mínimo.</t>
  </si>
  <si>
    <t>Arroz (56%), Cobertura de Chocolate Preto (44%) (Açúcar, Pasta de Cacau, Manteiga de Cacau, Emulsionante (Lecitina de SOJA)Aroma a Baunilha), Sal. Informação Alergénica: Pode conter vestígios de leite e frutos de casca rija.</t>
  </si>
  <si>
    <t>Pasta de cacau, manteiga de cacau, cacau magro em pó, açúcar, baunilha. Pode conter avelãs, outros frutos de casca rija, leite, soja. Cacao: 90% mínimo.</t>
  </si>
  <si>
    <t>Polpa de Açaí biológico* (66%), Xarope de guaraná (água, açúcar, dextrose, extrato natural de guaraná, aromas), fibra, Estabilizador: (lecitina de girassol, pectina, gomas guar e xantana), Acidificante: ácido cítrico. *79% de ingredientes biológicos em relação à quantidade total de ingredientes de origem agrícola.</t>
  </si>
  <si>
    <t>Ingredientes: Chocolate preto (54%) (açúcar, pasta de cacau, manteiga de cacau, emulsionante: LECITINA DE SOJA, aromas), arroz integral (46%) Contém soja e derivados. Pode conter traças de cereais que contêm glúten, leite, frutos de casca rija e derivados dos mesmos.</t>
  </si>
  <si>
    <t>Milho canjicado, sal, realçador de sabor glutamato monossódico, gordura vegetal e acidulante ácido cítrico.</t>
  </si>
  <si>
    <t>Pasta de cacau, cacau magro, manteiga de cacau, açúcar de cana mascavado, vagem de baunilha Bourbon. Pode conter sementes de SÉSAMO, LEITE, SOJA e NOZES. Cacau: mínimo de 85%.</t>
  </si>
  <si>
    <t>Pasta de cacau, açúcar, cacau magro em pó, emulsionante (lecitinas), aroma natural de baunilha. Cacau : 74% mínimo</t>
  </si>
  <si>
    <t>Polpa de manga (50%), água, açúcar, xarope de glucose-frutose, emulsionantes (hidroxipropilmetilcelulose, farinha de sementes de alfarroba, goma de guar), regulador de acidez (acido láctico), corante (beta-caroteno), aroma de manga</t>
  </si>
  <si>
    <t>AMENDOINS torrados (39%), extrato de raiz de chicória, isolado de proteína de SOJA, pedaços de chocolate (8%) (açúcar, pasta de cacau, manteiga de cacau, emulsionante: lecitinas de SOJA), açúcar, gordura de palma, sólidos lácteos (LEITE), óleo de girassol, frutose, xarope de glicose, manteiga de AMENDOIM (2%), cacau magro em pó, amido de tapioca, humidificante: glicerol; sal, emulsionantes: lecitinas de girassol, lecitinas de SOJA; aromas naturais, maltodextrina. Alergénios: ver ingredientes a negrito. PODE CONTER OUTROS FRUTOS DE CASCA RIJA.</t>
  </si>
  <si>
    <t>Farinha de TRIGO integral (34,0%), xarope de glucose, açúcar, óleos vegetais (girassol, coco, shea), humidificantes (glicerol, xarope de sorbitol), xarope de açúcar invertido, LEITE em pó magro (5,1 %), extrato de malte de CEVADA, carbonato de cálcio, sêmola de milho (2,3 %), farinha de arroz (2,0 %), maltodextrina, cacau em pó* (1,6 %), cacau magro em pó* (0,9 %), sal, emulsionante (lecitinas), aroma natural, antioxidante (extrato rico em tocoferóis), ferro, niacina, ácido pantoténico, ácido fólico, vitamina B6, riboflavina. *Certificado Rainforest Alliance</t>
  </si>
  <si>
    <t>Cereais (42%) [flocos de TRIGO integral (27%) (TRIGO integral, extrato de malte de CEVADA, sal), cereais crocantes (9%) (farinha de arroz, açúcar, malte de TRIGO, dextrose, glúten de TRIGO, sal), flocos de AVEIA (6%)], xarope de glicose, chocolate de LEITE (19%) [açúcar, manteiga de cacau, LEITE em pó gordo, pasta de cacau, emulsionante (lecitinas de SOJA e de girassol), aroma natural de baunilha] fruto-oligossacáridos, pedaços de caramelo (4,6%) [açúcar, manteiga (LEITE), LEITE em pó gordo, LEITE em pó magro, sal, emulsionante (lecitinas de girassol)], óleo de girassol, estabilizador (sorbitóis), sal (0,3%), aroma natural de caramelo, emulsionante (lecitinas de SOJA), antioxidante (extrato rico em tocoferóis)</t>
  </si>
  <si>
    <t>TRIGO integral (20,2%), chocolate de LEITE (16%) [açúcar, LEITE em pó magro, manteiga de cacau, pasta de cacau, gordura LÁCTEA, emulsionantes (lecitina de SOJA, polirricinoleato de poliglicerol), aroma natural de baunilha], arroz (14,8%), xarope de glucose, flocos de AVEIA integral (11,2%), açúcar, xarope de açúcar invertido, extrato de malte de CEVADA, farinha de TRIGO integral (4,4%), humidificante (glicerol), carbonato de cálcio, óleo de girassol, extrato de malte de CEVADA (CEVADA, CEVADA malteada), sal, sêmola de milho (0,2%), farinha de arroz (0,2%), emulsionante (lecitina de girassol), cacau magro em pó, cacau em pó, aroma natural, melaço, ferro, antioxidante (extrato rico em tocoferóis), niacina, ácido pantoténico, vitamina B6, ácido fólico, riboflavina.</t>
  </si>
  <si>
    <t>Ingredientes: LEITE EM PÓ MAGRO RECONSTITUÍDO, açúcar, fibra alimentar (polidextrose), matérias gordas vegetais (coco), dextrose, PROTEÍNAS DO LEITE, emulsionantes (mono e diglicéridos de ácidos gordos, ésteres de propilenoglicol de ácidos gordos), espessantes (goma de guar, farinha de sementes de alfarroba), aroma nata.</t>
  </si>
  <si>
    <t>LEITE EM PÓ MAGRO RECONSTITUÍDO, açúcar, fibra alimentar (polidextrose), matérias gordas vegetais (coco), dextrose, polpa de morango (3.5%), xarope de glucose-frutose, polpa de groselha, PROTEÍNAS DO LEITE, polpa de amora, emulsionantes (mono e diglicéridos de ácidos gordos, ésteres de propilenoglicol de ácidos gordos), espessantes (goma de guar, farinha de sementes de alfarroba), polpa de mirtilo, polpa de framboesa, aromas, corantes (antocianinas, vermelho de beterraba, beta-caroteno), regulador de acidez (ácido cítrico).</t>
  </si>
  <si>
    <t>Água; açúcar; xarope de glicose-frutose; xarope de glicose; aroma natural; estabilizadores: E 461, E 410, E 440; acidulantes: E 330, E 338; espirulina; canela. Pode conter vestígios de: LEITE e FRUTOS DE CASCA RIJA.</t>
  </si>
  <si>
    <t>Proteína do LEITE 59%, LEITE gordo, NATAS, amido modificado, edulcorantes (eritritol, acessulfame K, sucralose), cacau em pó 1,3%, colagénio bovino, espessantes (carragenina, goma de celulose), gelatina (bovino), cacau magro em pó 0,15%, aroma (contém LEITE), óleo de coco, emulsionante (E 472b), corante (E 150c), lactase, coloração concentrado vegetal (cenoura), sal.</t>
  </si>
  <si>
    <t>Milho, óleo de colza, aroma de churrasco Rib'Session [dextrose, tomate em pó, pimentão em pó, proteína vegetal hidrolisada, açúcar, cebola em pó, reguladores de acidez (acetatos de sódio, ácido cítrico, ácido málico), aromas, intensificador de sabor (glutamato monossódico), cloreto de potássio, alho em pó, sal, melaço em pó, corante (extrato de pimentão), maltodextrina fumada, óleo de girassol fumado], antioxidantes (extratos de alecrim, ácido ascórbico, extrato rico em tocoferol, ácido cítrico).</t>
  </si>
  <si>
    <t>CEREIAIS(75%)(MILHO E ARROZ),OLEO DE VEGETAIS(OLEO DE GIRASSOL ALTOOLEICO E AZEITE),MALTODEXTRINA,LACTOSE,SAL,AROMA(CONTEM LEITE),EMULSIONANTE:LECITINA DE SOJA.</t>
  </si>
  <si>
    <t>xarope de glucose, flocos de AVEIA 19 %, cereais crocantes (farinha de TRIGO 8,5 %, farinha de arroz 3,5 %, dextrose, açúcar, sal), pepitas de chocolate de LEITE 8 % [açúcar, LEITE em pó gordo, manteiga de cacau, pasta de cacau, LACTOSE (LEITE), emulsiona nte: lecitinas (SOJA), aroma], pétalas de milho (milho 6 %, sal, extrato de malte de CEVADA), pétalas de TRIGO integral (TRIGO integral 5,5 %, extrato de malte de CEVADA, sal), óleo de girassol, AMENDOIM 3 %, estabilizador: sorbitóis, mel, cacau magro em pó, emulsionante: lecitinas (SOJA), aroma natural de AVELÃ, antioxidante: extrato rico em tocoferóis. Pode conter vestígios de outros FRUTOS DE CASCA RIJA e outros CEREAIS QUE CONTÊM GLÚTEN.</t>
  </si>
  <si>
    <t>Milho, óleo de colza, aroma de canela [açúcar, casca de canela em pó, leitelho em pó (de leite), sal, aromatizantes (contêm leite)], antioxidantes (extratos de alecrim, ácido ascórbico, extrato rico em tocoferol, ácido cítrico).</t>
  </si>
  <si>
    <t>CEREAIS(56%) MILHO(93%), ARROZ(5%),TRIGO SARRACENO(2%),CHOCOLATE NEGRO(36%) (AÇUCAR,PASTADE CACAU,MANTEIGA DE CACAU, EMULGENTE:LECITINA DE SOJA,AROMAS) SEMENTES(6%), (SEMENTES DE LINHO DOURADO(35%),SEMENTES ABOBORA(35%), SEMENTES DE LINHO MARRON(30%),QUIN OA(1%),AZEITE GIRASSOL ALTO OLEICO, EMULGENTE:LECITINA DE SOJA</t>
  </si>
  <si>
    <t>Bolinhos de arroz glutinoso (76,2%): 30% xarope de tapioca, 15,5% açúcar, 15% arroz glutinoso, 6% espessante (E1442), *trealose, óleo de palma, aromatizante, emulsificante (E471), sal, 0,04% amido de batata, conservante (E202). Recheio (23,8%): 47% açúcar , óleo de palma, farinha de soja, manteiga de cacau, emulsificantes (E322 (SOJA), E471), aromatizante, sal. *A trealose é uma fonte de glicose. Pode conter AMENDOIM, LEITE, AMÊNDOAS, NOZES E SESAMO.</t>
  </si>
  <si>
    <t>Macadâmias.</t>
  </si>
  <si>
    <t>Chocolate preto ((76%) pasta de cacau natural, adoçante: maltitol, manteiga de cacau, cacau em pó alcalinizado, emulsionante: lecitina de soja , aroma de baunilha), cereais ((23%) proteína de ervilha, farinha de arroz e fibra de milho), Goma Arabica, Maltitol, goma laca</t>
  </si>
  <si>
    <t>Farinha de TRIGO integral (35,0%), xarope de glucose, xarope de açúcar invertido, óleos vegetais (girassol, coco, shea), açúcar, humidificantes (xarope de sorbitol, glicerol), LEITE em pó magro (5,3%), cacau em pó* (3,6%), extrato de malte de CEVADA, carbonato de cálcio, maltodextrina, sêmola de milho (0,3%), sal, emulsionante (lecitinas), farinha de arroz (0,2%) cacau magro em pó* (0,1%), antioxidante (extrato rico em tocoferóis), ferro, niacina, ácido pantoténico, ácido fólico, vitamina B6, riboflavina. *Certificado Rainforest Alliance.</t>
  </si>
  <si>
    <t>Pasta de cacau1, açúcar, manteiga de cacau1, cacau magro em pó1, flor de sal (0,5%), emulsionante (lecitina de girassol) e aroma. Cacau: 72% mínimo. 1Certificado Rainforest Alliance. Saiba mais em ra.org.</t>
  </si>
  <si>
    <t>Noz de MACADÂMIA</t>
  </si>
  <si>
    <t>LEITE magro, proteínas do LEITE 8,0%, NATAS 5,0%, cacau em pó 1,4%, amido modificado, cacau em pó com pouca gordura 0,5%, espessantes (carragenina, E 466), gelatina (bovina), corante (E 150c), emulsionante (E 472b), lactase, aroma natural, edulcorantes (a cessulfame K, sucralose), aromatizantes.</t>
  </si>
  <si>
    <t>LEITE magro pasteurizado, proteínas do LEITE 8,0%, NATAS 5,0%, cacau em pó 1,4%, amido modificado, cacau magro em pó 0,5%, espessantes (carragenina, E 466), gelatina de bovino, corante (E 150c), emulsionante (E 472b), lactase, aroma natural, edulcorantes (acessulfame K, sucralose), aroma.</t>
  </si>
  <si>
    <t>Proteína de LEITE (emulsionante (lecitina de SOJA)), chocolate negro 52% cacau com edulcorante (edulcorante (E965), pasta de cacau, manteiga de cacau, emulsionante (lecitina de SOJA), aroma) [17%], creme com sabor a caramelo com edulcorante (edulcorante (E965), maltodextrina, manteiga de coco, humidificante (E422), LEITE gordo em pó, aromas, sal marinho, emulsionante (lecitina de SOJA), pasta de cacau, cacau em pó magro, conservante (E202), corante (E160a)) [14%], humidificantes (E965, E420), xarope de colagénio (colagénio bovino, água, conservante (E202)), AMENDOIM torrado, nuggets de SOJA (isolado de proteína de SOJA, amido de tapioca, sal), cacau em pó magro, óleo de girassol, sal marinho, aromas.</t>
  </si>
  <si>
    <t>Pasta de cacau, cacau magro, manteiga de cacau, açúcar mascavado, baunilha. Pode conter frutos de casca rija, leite, soja, e sementes de sésamo.</t>
  </si>
  <si>
    <t>Arroz 47%, chocolate negro 35% (açúcar, pasta de cacau, manteiga de cacau, matéria gorda LÁCTEA anidra (LEITE), emulsionante (lecitina de SOJA), aroma natural de baunilha), flocos de laranja 17% (sacarose, polpa de laranja desidratada, amido de milho), sal, emulsionante (lecitina de SOJA). Especialmente formulado para pessoas com doença celíaca.</t>
  </si>
  <si>
    <t>Ingredientes: Chocolate branco 29% cacau com edulcorante (edulcorante (E965), manteiga de cacau, LEITE gordo em pó, emulsionante (E322 (SOJA)), edulcorante (E950), aroma) [21%], humectantes (E965, E420), proteína LÁCTEA (emulsionante (E322 (SOJA)), creme com aroma de banana com edulcorante (edulcorante (E965), espessante (E1200), manteiga de cacau desodorizada, humectante (E422), LEITE gordo em pó, aromas, corante (E160a), sal marinho, emulsionante (E322 (SOJA)) [15%], fibras vegetais (oligofrutose, inuli na), farinha de arroz, nuggets de SOJA (isolado de proteína de SOJA, amido de tapioca, sal), isolado de proteína de SOJA, péptidos de colagenio bovino, produtos LÁCTEOS de iogurte (iogurte em pó, proteína LÁCTEA), óleo de girasol, aroma. Pode conter vestí gios de GLÚTEN, OVOS, AMENDOIM, FRUTOS DE CASCA RIJA, SULFITOS e SEMENTES DE SÉSAMO.</t>
  </si>
  <si>
    <t>Xarope de glucose*, cereais crocantes 22 % (farinha de TRIGO*, farinha de arroz*, farinha de malte de CEVADA*, açúcar*, farinha de milho*, sal), pepitas de chocolate* 12 % (açúcar de cana*, pasta de cacau*1, manteiga de cacau*1), flocos de AVEIA* 11 %, pé talas de milho* 10 %, açúcar*, óleo de girassol*, cacau magro em pó*1, antioxidante: extrato rico em tocoferóis. *biológico. 1Certificado Rainforest Alliance. Pode conter vestígios de AMENDOINS, LEITE, FRUTOS DE CASCA RIJA e outros CEREAIS QUE CONTÊM GLÚT EN.</t>
  </si>
  <si>
    <t>Xarope de arroz, flocos de AVEIA 23.5% (isentos de glúten), cereais crocantes (farinha de arroz 15%, açúcar, farinha de milho 1%, dextrose, sal), pétalas de milho 9% (milho, sal), pepitas de chocolate preto 8% (pasta de cacau, açúcar, manteiga de cacau, e mulsionante: lecitinas de girassol), óleo de girassol, xarope de arroz desidratado, cacau magro em pó, emulsionante: lecitinas de girassol, antioxidante: extrato rico em tocoferóis, aroma natural de AVELÃ. Poder conter vestígios de LEITE, SOJA, AMENDOINS e outros FRUTOS DE CASCA RIJA.</t>
  </si>
  <si>
    <t>Ingredientes: LEITE magro reconstituído, açúcar, farinha de TRIGO, gordura de coco, xarope de glicose e frutose, LEITE magro concentrado, MANTEIGA concentrada, pedaços de AVELA, xarope de glicose, NATAS, óleo de girassol, cacau magro em pó, emulsionantes (lecitina de girassol, mono e diglicéridos de ácidos gordos, fosfatídeos de amónio), amido de batata, água, sal, espessante (alginato de sódio), LEITE magro em pó, xarope de açúcar caramelizado, aromas (contém LEITE), amido de TRIGO, clara de OVO, protein as do LEITE.</t>
  </si>
  <si>
    <t>Arroz (70%), chocolate (30%) [açúcar, manteiga de cacau (cacau mínimo de 28%), LEITE gordo em pó, LEITE magro em pó, iogurte em pó (5%) e emulsionante (lecitina de SOJA)].</t>
  </si>
  <si>
    <t>PISTÁCIOS(39%), CASTANHAS DE CAJU(27%), AMÊNDOAS(13%), Xarope de Glicose, FOS (Fruto-oligossacáridos), Açúcar, Preparado à Base de Óleo de Palma, Mel (1,3%)Emulsionantes (Mono e Diglicéridos de Ácidos Gordos, Lecitinas (SOJA)), Antioxidante (Extrato Rico em Tocoferóis), Sal, Corante (Caramelo Simples). Pode conter vestígios de glúten, leite, ovo e sulfitos.</t>
  </si>
  <si>
    <t>Pasta de cacau1, açúcar, manteiga de cacau1, cacau magro em pó1, emulsionante (lecitina de girassol) e aroma. Cacau: 72% mínimo. 1Certificado Rainforest Alliance. Saiba mais em ra.org.</t>
  </si>
  <si>
    <t>Chocolate de LEITE (82%) (edulcorante - maltitol, LEITE em pó, fibra, manteiga de cacau, pasta de cacau, MANTEIGA concentrada, soro de LEITE em pó, emulsionante (lecticina de SOJA e aroma), AMÊNDOAS (15%), edulcorante (maltitol) e agentes de revestimento (E141, E904). Cacau: mínimo de 30% no chocolate de leite.</t>
  </si>
  <si>
    <t>água, puré de morango (16%), açúcar, xarope de glicose, acidificante (ácido cítrico), estabilizador (goma de guar), aroma natural, sumo concentrado de beterraba, corante (carotenos).</t>
  </si>
  <si>
    <t>Água; puré de manga (23,6%); açúcar; xarope de glucose; sumo de maracujá proveniente de concentrado (7,8%); estabilizadores: metilcelulose, goma de alfarroba, pectinas; acidificante: ácido cítrico; corantes: carotenos, curcumina; aroma natural. Pode conter vestígios de: LEITE e FRUTOS DE CASCA RIJA.</t>
  </si>
  <si>
    <t>Milho, óleo de girassol, açúcar, dextrose, emulsionante (mono e diglicéridos de ácidos gordos), estabilizador (goma de alfarroba), antioxidante (extrato rico em tocoferóis)</t>
  </si>
  <si>
    <t>Arroz 54%, chocolate negro 35% (açúcar, pasta de cacau, manteiga de cacau, matéria gorda LÁCTEA anidra (LEITE), emulsionante (lecitina de SOJA), aroma natural de baunilha), flocos de framboesa 10% (sacarose, amido de milho, sumo de framboesa desidratado, aroma, sumo de aronia desidratado), sal, emulsionante (lecitina de SOJA). Especialmente formulado para pessoas com doença celíaca.</t>
  </si>
  <si>
    <t>Cereais 44,5% [cereais crocantes 17,5% (farinha de TRIGO 10,6%, farinha de arroz, dextrose, açúcar, sal), flocos de AVEIA 12%, flocos de CENTEIO 7,5%, pétalas de milho 7,5% (milho, sal, extrato de malte de CEVADA)], xarope de glucose, chocolate preto 22% (pasta de cacau, açúcar, manteiga de cacau, cacau magro em pó, aroma natural de baunilha, emulsionante: lecitinas de SOJA), óleo de girassol, estabilizador: sorbitóis; emulsionante: lecitinas de SOJA, antioxidante: extrato rico em tocoferóis; aroma natura l. Pode conter vestígios de LEITE, AMENDOINS E FRUTOS DE CASCA RIJA.</t>
  </si>
  <si>
    <t>Açúcar, LEITE pasteurizado, puré de framboesa (15%) (framboesa (85%), xarope de açúcar invertido), farinha de arroz, água, natas pasteurizadas (LEITE), trealose*, xarope de glucose, LEITE desnatado em pó, pedaços de framboesa (0,5% ), farinha de tapioca, aroma natural (framboesa), emulsionantes (mono e diglicerídeos de ácidos gordos), estabilizantes (goma de guar, goma de alfarroba, goma de celulose, carragenina), corante (beterraba em pó), sal, emulsionante: lecitina de SOJA. *fonte de glucose. Pode cont er vestígios de frutos de casca rija, amendoim e de sésamo.</t>
  </si>
  <si>
    <t>Açúcar, gelatina (14%), reguladores de acidez (ácido fumárico, citrato trissódico), sumo de cenoura negra concentrado, aromas, vitamina C, edulcorante (glicosídeos de esteviol provenientes de estévia***), extrato de cártamo.PODE CONTER TRIGO E LEITE</t>
  </si>
  <si>
    <t>Pasta de cacau, açúcar, manteiga de cacau, cacau magro em pó, emulsionante (lecitina de girassol), aroma. Cacau : 72% mínimo</t>
  </si>
  <si>
    <t>Cacau, açúcar, manteiga de cacau, cacau magro em pó, aroma natural de baunilha. Cacau: 85% mínimo.</t>
  </si>
  <si>
    <t>Cacau, açúcar, manteiga de cacau, gordura LÁCTEA, aroma natural de baunilha. Cacau: 70% mínimo.</t>
  </si>
  <si>
    <t>Água aveia desidratada (33%), pedaços de bolacha red velvet (10%) [farinha de TRIGO, gordura vegetal (coco), óleo de girassol, concentrado beterraba, aromas naturais, sal, levedantes (carbonatos de amónio, carbonatos de sódio)], pasta de manga (6%) (32% de manga, xarope de glucose-frutose, açúcar, ácido cítrico, ácido málico, aromatizantes, carotenos, extrato de paprica), maltitol, Eritritol, Sorbitol, gordura vegetal de coco, amido modificado (TRIGO), Maltodextrina, inulina, mono e diglicerídeos de ácidos gordos, alginato de sódio, pectina, carragenina, goma de celulose, fosfato de dipotássico, proteínas vegetais, xarope de glicose, farinha de SOJA, aroma natural, extrato de stevia.</t>
  </si>
  <si>
    <t>LEITE parcialmente desnatado pasteurizado, LEITE desnatado em pó, amido modificado de milho, cacau em pó (1,5%), edulcorantes (acessulfame K e sucralose), aroma, estabilizadores (E450 e E452) e espessante (carrageninas).</t>
  </si>
  <si>
    <t>Arroz integral 54%, chocolate negro 45% (açúcar, pasta de cacau, manteiga de cacau, matéria gorda LÁCTEA anidra (LEITE), emulsionante (lecitina de SOJA), aroma natural de baunilha), sal, emulsionante (lecitina de SOJA).</t>
  </si>
  <si>
    <t>Milho 53%, chocolate negro 45% (açúcar, pasta de cacau, manteiga de cacau, matéria gorda LÁCTEA anidra (LEITE), emulsionante (lecitina de SOJA), aroma natural de baunilha), sal, óleo vegetal (girassol alto oleico), emulsionante (lecitina de SOJA), antioxidante (extrato rico em tocoferóis).</t>
  </si>
  <si>
    <t>Ingredientes: cobertura de chocolate negro 45% (açúcar, pasta de cacau, manteiga de cacau, emulsionante (lecitina de SOJA, aromas), flocos de AVEIA 27,5%, arroz 26%, sal, óleo vegetal (girassol com alto teor oleico), antioxidante (extrato rico em tocoferóis), emulsionante (lecitina de SOJA).</t>
  </si>
  <si>
    <t>Cereais 42,5 % (TRIGO integral, farinha e amido de arroz, flocos de AVEIA, malte de TRIGO, GLÚTEN de TRIGO, extrato de malte de CEVADA), xarope de glucose, chocolate branco 15 % (açúcar, manteiga de cacau, LEITE em pó gordo, emulsionante: lecitinas de SOJ A e girassol, aroma natural de baunilha), frutoligossacarídeos, arandos açucarados 4,5 % (açúcar, arando, óleo de girassol), pepitas de maçã e morango 2,5 % (maçã, dextrose, humidificante: glicerol, sumo de morango concentrado, fécula de milho, sumo de sa bugueiro-preto concentrado, aroma natural), óleo de girassol, estabilizador: sorbitóis, framboesa liofilizada 1 %, açúcar, sal, dextrose, acidificante: ácido cítrico, aroma, emulsionante: lecitinas de SOJA, antioxidante: extrato rico em tocoferóis. Pode c onter vestígios de FRUTOS DE CASCA RIJA (AMÊNDOAS, AVELÃS) e AMENDOINS.</t>
  </si>
  <si>
    <t>Pasta de cacau*, açúcar, manteiga de cacau, cacau magro em pó, aroma natural de baunilha. Pode conter vestígios de FRUTOS DE CASCA RIJA, CEREAIS QUE CONTÊM GLÚTEN E LEITE. Cacau: 72% mínimo. *Grãos de cacau provenientes do programa Transparence Cacao.</t>
  </si>
  <si>
    <t>LEITE magro reconstituído, natas (LEITE), farinha de arroz glutinoso (13,8 %), água, açúcar, xarope de glucose, polpa de manga (4,31 %), glucose, trealose*, dextrose, polpa de maracujá (2,22 %), LEITE magro em pó, fécula de batata, amido de tapioca, emuls ionantes (mono e diglicéridos de ácidos gordos, goma de alfarroba, goma de guar), composto estabilizante [água, estabilizador (sorbitol), emulsionante (mono e diglicéridos de ácidos gordos), aromas], sal, corante (beta-caroteno), reguladores de acidez (bi carbonato de sódio, ácido cítrico). *Trealose é uma fonte de glucose. Pode conter vestígios de GLÚTEN, FRUTOS DE CASCA RIJA, SOJA, OVO E SULFITOS.</t>
  </si>
  <si>
    <t>Açúcar, manteiga de cacau, LEITE em pó magro, pasta de cacau, gordura LÁCTEA, farinha de TRIGO, soro LÁCTEO em pó, amido de arroz, emulsionante (lecitinas), concentrados de frutos e vegetais (açafroa, rabanete, cenoura negra, limão, hibisco), concentrado de spirulina, agentes de revestimento (cera de carnaúba, cera de abelhas branca), aroma natural de baunilha.</t>
  </si>
  <si>
    <t>Cobertura de chocolate branco com adoçante (33%) (adoçante: maltitóis, manteiga de cacau, LEITE gordo em pó, emulsionante: lecitinas, aroma natural de baunilha) - Colagénio hidrolisado (15,6%) - Preparação com sabor a chocolate branco (estabilizante: glic erol, adoçante: maltitóis, agente de volume: polidextrose, colagénio hidrolisado, manteiga de cacau, leite em pó magro, corante: carbonato de cálcio, aroma natural, gelificante: pectina) (14,2%) - Proteína do LEITE (13%) - Humectante: glicerol - Proteínas de SOJA (6,6%) - Manteiga de cacau - Flocos de proteína do LEITE (2%) - Creme de coco em pó (LEITE de coco, maltodextrina, proteínas do leite) - Emulsionante: lecitinas - Aroma natural. Pode conter NOZES, AMENDOINS E SEMENTES DE SESAMO.</t>
  </si>
  <si>
    <t>Ícone menos Cobertura de chocolate de leite com adoçante (33%) (adoçante: maltitóis, leite gordo em pó, massa de cacau, soro de leite em pó, emulsionante: lecitinas) - Colagénio hidrolisado (15,6%) - Preparação com sabor a caramelo (oligofructose, estabil izante: glicerol, adoçante: maltitóis, colagénio hidrolisado, manteiga de cacau, LEITE em pó magro, corante: caramelo simples, gelificante: pectinas, aromatizante natural) (14,2%) - Proteína do leite (13,9%) - Humectante: glicerol - Proteína de soja (6,5% ) - Gorduras vegetais em proporções variáveis (manteiga de cacau, óleo de girassol) - Flocos de proteína do leite (2%) - Aromatizantes naturais - Emulsionante: lecitinas - Adoçante: sucralose. Pode conter nozes, amendoins e sementes de sésamo. ADVERTÊNCIA S: O consumo excessivo pode produzir efeitos laxantes.</t>
  </si>
  <si>
    <t>Xarope de glicose, flocos de AVEIA 19,5%, pepitas de chocolate preto 12% (pasta de cacau, açúcar, cacau magro em pó; emulsionante: lecitinas (SOJA); aroma), AMENDOINS 11,5%, cereais crocantes (farinha de TRIGO 8%, açúcar, dextrose, sal), cereais crocantes com cacau (farinha de TRIGO 4%, farinha de arroz 1,5%, cacau magro em pó, sal), óleo de palma, pasta de AMENDOIM 2,5%; estabilizador: sorbitóis; emulsionante: ésteres de sacarose de ácidos gordos. Pode conter vestígios de LEITE e FRUTOS DE CASCA RIJA.</t>
  </si>
  <si>
    <t>ARROZ INTEGRAL(46%), CHOCO C/ LEITE(46%),(AÇUCAR,MANTEIGA DE CACAU,PASTA DE CACAU, LEITE DESNATADO EM PÓ,MANTEIGA ANIDRO(LEITE), EMULGENTE,LECITINIA DE SOJA,AROMAS NATURAIS), GERMEN DE MILHO TOSTADO,AVELA TOSTADA(2,3%), AROMA NATURAL.</t>
  </si>
  <si>
    <t>PROFITEROLES 71,4 %: LEITE magro, NATAS (LEITE), OVOS, açúcar, água, farinha de TRIGO, soro de LEITE em pó, gordura de palma, xarope de glucose-frutose, açúcar granulado 1 %, emulsionante: mono e diglicéridos de ácidos gordos, estabilizadores: farinha de sementes de alfarroba, goma de guar, aroma natural de baunilha 0,2 %, vagens de baunilha moídas 0,05 %, corante: carotenos, sal. MOLHO DE CHOCOLATE 28,6 %: água, açúcar, chocolate preto 4 % (pasta de cacau, açúcar, emulsionante: lecitina de girassol, arom a natural de baunilha), cacau em pó 3 %, NATAS (LEITE), xarope de glucose-frutose, emulsionante: lecitina de girassol, estabilizador: carragenina. Percentagens expressas sobre o total da receita. Pode conter vestígios de AVELÃS. Elaborado a partir de leit e com origem: UE.</t>
  </si>
  <si>
    <t>LEITE inteiro, açúcar, água, farinha de arroz, natas gordas (LEITE), trealose*, PISTÁCIO (3,7%), PISTÁCIO torrado com mel (2,9%) (açúcar, PISTÁCIO, mel), LEITE em pó desnatado, amido de tapioca, emulsionante (mono e diglicerídeos de ácidos gordos), estabi lizantes (goma de guar, goma de alfarroba, goma de celulose, carragenina), espinafre em pó, sal, corantes (anato, curcumina , complexos cúpricos das clorofilas), SOJA. *fonte de glucose. Pode conter vestígios de frutos de casca rija, amendoim e de sésamo.</t>
  </si>
  <si>
    <t>Farinha de TRIGO integral (26,6 %), xarope de glucose, LEITE em pó magro (9,8 %), óleos vegetais (girassol, coco, shea), humidificantes (glicerol, xarope de sorbitol), xarope de açúcar invertido, açúcar, AVEIA integral (6,6 %), sêmola de milho (4,7 %), carbonato de cálcio, maltodextrina, amido de TRIGO, farinha de arroz (0,6 %), sal, levedante (bicarbonato de sódio), emulsionante (lecitinas), melaço, antioxidante (extrato rico em tocoferóis), corante (carotenos), aroma natural, niacina, ácido pantoténico, ácido fólico, vitamina B6, riboflavina.</t>
  </si>
  <si>
    <t>Farinha de TRIGO integral (26,6 %), xarope de glucose, LEITE em pó magro (9,8 %), humidificantes (glicerol, xarope de sorbitol), xarope de açúcar invertido, açúcar, AVEIA integral (6,6 %), sêmola de milho (4,7 %), gordura de coco, óleo de girassol, carbon ato de cálcio, maltodextrina, amido de TRIGO, farinha de arroz (0,6 %), manteiga de cacau, sal, levedante (bicarbonato de sódio), emulsionante (lecitinas), melaço, aromas naturais, antioxidante (extrato rico em tocoferóis), corante (carotenos), niacina, ácido pantoténico, ácido fólico, vitamina B6, riboflavina. Pode conter FRUTOS DE CASCA RIJA.</t>
  </si>
  <si>
    <t>LEITE magro reconstituído, água, puré de morango (13%), gomas (xarope de glicose, açúcar, gelatina, dextrose, sumos de frutas obtidos a partir de um produto concentrado (maçã, framboesa, morango, laranja, limão, ananás), regulador de acidez (ácido cítrico), concentrados de frutas e plantas (cártamo, espirulina, maçã, sabugueiro, laranja, groselha, kiwi, limão, arónia, manga, uva, maracujá), óleo de girassol, aromas, extrato de sabugueiro, agentes de revestimento (cera de abelhas (branca e amarela)), xarope de glicose, frutose, açúcar, fibra de milho solúvel, gordura de coco, LACTOSE e proteínas lácteas (LEITE), dextrose, emulsionante (mono e diglicéridos de ácidos gordos), espessantes (farinha de sementes de alfarroba, goma de guar, carragenina, alginato de sódio), regulador de acidez (ácido cítrico), sumo de beterraba concentrado, aromas.</t>
  </si>
  <si>
    <t>Manga (60.0%) , açúcar, xarope de glucose, sumo de limão, emulsionante e espessantes de origem vegetal (mono e diglicerídeos de ácidos gordos, farinha de semente de alfarroba, metilcelulose, carragenato, pectina).</t>
  </si>
  <si>
    <t>Massa de cacau (origem Gana), açúcar, emulsionante: lecitina de soja, extrato de baunilha. Cacau: 70% mínimo. Pode conter leite e nozes. Chocolate é um produto sujeito a branqueamento. Pode ficar branco. Essa mudança de cor não afeta o sabor e a qualidade do produto.</t>
  </si>
  <si>
    <t>Leite, Açúcar, Ovo, Nata e Vagem de Baunilha (4%). Podem ocorrer vestígios de glúten, soja, frutos de casca rija, amendoins e sementes de sésamo.</t>
  </si>
  <si>
    <t>Chocolate negro *(54%) [açúcar, pasta de cacau1, manteiga de cacau1, materia gorda LÁCTEA anidra (LEITE), emulsionante (lecitina de SOJA), aroma natural de baunilha], milho *(50%), óleo de girassol com alto teor em ácido oleico, sal, emulsionante (lecitina de SOJA), antioxidante (extrato rico em tocoferóis). *Foram utilizadas 54g de chocolate negro e 50g de milho para preparar 100g de tortitas.1 Certificado Rainforest Alliance. Saiba mais em ra.org.</t>
  </si>
  <si>
    <t>Arroz 48,5%, chocolate negro 45% (açúcar, pasta de cacau, manteiga de cacau, emulsionante (lecitina de SOJA), aromas) coco ralado 6%, sal, emulsionante (lecitina de SOJA).</t>
  </si>
  <si>
    <t>Chocolate de LEITE (50%) [açúcar, manteiga de cacau, pasta de cacau, LEITE em pó desnatado, manteiga anidra (LEITE), emulsionante (lecitina de SOJA), aromas], arroz integral (50%). Pode conter CEREAIS QUE CONTÊM GLÚTEN, FRUTOS DE CASCA RIJA e os seus deri vados</t>
  </si>
  <si>
    <t>LEITE magro reconstituído, puré de morango (18%), água, xarope de glucose, frutose, açúcar, sumo de lima obtido a partir de um produto concentrado (6%), fibra solúvel, gordura de coco, LACTOSE e proteínas lácteas (LEITE), espessantes (goma de guar, farinh a de sementes de alfarroba, goma de tara), emulsionante (mono e diglicéridos de ácidos gordos), aroma natural, regulador de acidez (ácido cítrico), sumo de beterraba concentrado, aroma natural de baunilha.</t>
  </si>
  <si>
    <t>Flocos de trigo integral e de arroz (34%) [cereais (TRIGO integral e arroz), flocos de CEVADA, açúcar, extrato de malte de CEVADA, emulsionante (mono e diglicéridos de ácidos gordos), sal, vitaminas (Tiamina (B1), Riboflavina (B2), niacina (B3), ácido pantoténico (B5), B6, Biotina (B8), ácido folico (B9) e B12), ferro e antioxidante (extrato rico em tocoferóis)], xarope de glicose, base de cacau (12%) [açúcar, gordura de coco, cacau magro em pó (1,8%), manteiga de cacau e emulsionante (lecitina de SOJA)], cereais extrudidos (11%) [farinhas (integral de TRIGO e arroz), extrato de malte em pó (farinha de malte de TRIGO e extrato de malte de CEVADA), óleo de girassol, levedante (hidrogenocarbonato de sódio), vitaminas (Tiamina (B1), Riboflavina (B2), Niacina (B3), ácido pantoténico (B5), B6, Biotina (B8), ácido fólico (B9), B12, C e D), ferro, antioxidante (extrato rico em tocoferóis) e sal], pedaços de chocolate negro (8%) [açúcar, pasta de cacau, manteiga de cacau, dextrose, emulsionante (lecitina de girassol)], flocos de AVEIA integral, humidificantes (xarope de sorbitol e glicerol), gordura de coco, açúcar, extrato de malte de CEVADA, maltodextrina, emulsionante (lecitina de SOJA) e sal. Pode conter vestígios de LEITE, AMENDOINS, FRUTOS DE CASCA RIJA E SEMENTES DE SÉSAMO</t>
  </si>
  <si>
    <t>INGREDIENTES: Cereais integrais (TRIGO integral (31%), AVEIA integral (5.5%)), chocolate de LEITE (14%) (açúcar, manteiga de cacau, LEITE gordo em pó, pasta de cacau, emulsionantes {lecitina de SOJA, E476}, aroma de baunilha natural), cereais crocantes (11%) (farinha de TRIGO integral, farinha de arroz, açúcar, farinha de malte de CEVADA, farinha de malte de TRIGO, sal), oligofrutose, xarope de glicose, frutose, açúcar, pedaços de chocolate de LEITE (2.5%) (açúcar, pasta de cacau, manteiga de cacau, LEITE gordo em pó, LEITE magro em pó, emulsionante {lecitina de SOJA}, aroma natural), humidificantes (sorbitol, glicerol), óleo de palma, extrato de malte de CEVADA, dextrose, sal, antioxidante (extrato rico em tocoferol), aroma natural, emulsionante (lecitina de SOJA), niacina, ferro, vitamina B6, riboflavina, tiamina, ácido fólico, vitamina D, vitamina B12.</t>
  </si>
  <si>
    <t>Pasta de cacau, açúcar, manteiga de cacau, cacau magro em pó e aroma. Cacao 70% mínimo. Pode conter vestígios de amendoins e de frutos de casca rija, de lácteos (incluindo lactose) e de soja.</t>
  </si>
  <si>
    <t>Chocolate negro* [açúcar, pasta de cacau1, manteiga de cacau1, materia gorda LÁCTEA anidra (LEITE), emulsionante (lecitina de SOJA), aroma natural de baunilha], arroz integral* , sal, emulsionante (lecitina de SOJA). * Foram ultilizadas 54g de chocolate e 51g de arroz integral para preparar 100g de tortitas. 1Certificado Rainforest Alliance. Saiba mais em ra.org.</t>
  </si>
  <si>
    <t>Chocolate de LEITE (46%) [açúcar, manteiga de cacau, pasta de cacau, LEITE em pó desnatado, manteiga anidra (LEITE), emulsionante (lecitina de SOJA), aromas naturais], arroz integral (46%), germe de milho torrado, AVELÃ torrada (2,3%), aroma natural. Pode conter CEREAIS QUE CONTÊM GLÚTEN, OUTROS FRUTOS DE CASCA RIJA e os seus derivados.</t>
  </si>
  <si>
    <t>proteína de LEITE, chocolate de leite com edulcorante (19%) (edulcorante (maltitol), manteiga de cacau, LEITE gordo em pó, pasta de cacau, emulsionante (lecitina de SOJA), extrato de baunilha), camada com aroma de caramelo (18%) (edulcorante (maltitol), L EITE condensado, manteiga de cacau, humectante (sorbitol), emulsionante (mono- e diglicéridos de ácidos gordos), corante (caramelo natural), aroma natural de caramelo, sal), colagénio hidrolisado, humectante (glicerol), edulcorante (maltitol), gordura veg etal (gordura de palma), extrato de malte de CEVADA, óleo vegetal (óleo de colza), cacau magro em pó, sal, aroma natural. Contém cereais que contêm glúten (cevada), leite. Pode conter: ovos, frutos de casca rija (nozes), amendoins.</t>
  </si>
  <si>
    <t>Pasta de cacau, açúcar, manteiga de cacau, sal (sal rosa dos Himalaias) (0,5%), baunilha. Pode conter: LEITE, SOJA, FRUTOS DE CASCA RIJA e sementes de SÉSAMO.</t>
  </si>
  <si>
    <t>LEITE, Açúcar, OVO, NATA e Vagem de Baunilha.</t>
  </si>
  <si>
    <t>Pasta de cacau, açúcar, manteiga de cacau, cacau fortemente desengordurado em pó, emulsionante (E322), extrato de baunilha. Cacau: 72% mínimo.</t>
  </si>
  <si>
    <t>Ingredientes: açúcar, xarope de glucose, AMENDOINS, LEITE magro em pó, manteiga de cacau, pasta de cacau, LACTOSE, óleo de girassol, gordura de LEITE, soro de LEITE em pó, óleo de palmeira, sal, emulsionante (lecitina de SOJA), clara de OVO em pó, óleo de coco, proteína de LEITE hidrolisada, extracto natural de baunilha Pode conter vestígios de Avelã.</t>
  </si>
  <si>
    <t>Chocolate preto (54%), (açúcar, pasta de cacau, manteiga de cacau, emulsionante (lecitina de SOJA) e aroma de baunilha), milho (45%) e sal. Pode conter vestígios de LEITE e PRODUTOS A BASE DE LEITE (incluindo LACTOSE) e FRUTOS DE CASCA RIJA.</t>
  </si>
  <si>
    <t>Pasta de cacau, açúcar, AMÊNDOAS (6,5%), manteiga de cacau, sumo de laranja sanguínea da Sicília produzido a partir de concentrado (2,4%), aroma natural de laranja sanguínea, gelificante (pectinas), sumo de limão produzido a partir de concentrado, baunilh a, aroma natural, concentrados de frutas e vegetais (cenoura e arónia). Pode conter: LEITE, SOJA, sementes de SÉSAMO e outros FRUTOS DE CASCA RIJA.</t>
  </si>
  <si>
    <t>Água, aveia desidratada (33%), cobertura de açaí e banana (8%) [Açúcar, manteiga de cacau, açaí, banana em pó, emulsionante (lecitina de SOJA)], sumo de maracujá concentrado (6%), maltitol, eritritol, sorbitol, gordura vegetal de COCO, amido modificado (T RIGO), maltodextrina, pasta de maracujá (2%) [açúcar, maracujá, xarope de glicose-frutose, regulador de acidez: ácido cítrico, aromas, corantes: beta-caroteno e extrato de pimentão, espessante: pectina], inulina, mono e diglicerídeos de ácidos gordos, alg inato de sódio, pectina, carragenina, goma de celulose, fosfato de dipotássio, proteínas vegetais (SOJA), xarope de glucose, farinha de SOJA, aroma natural, extrato de stevia. Este produto CONTÉM soja, glúten. PODE CONTER leite, ovos, frutos de casca rija e mostarda.</t>
  </si>
  <si>
    <t>LEITE magro reidratado*, natas frescas* (LEITE), açúcar de cana*, LEITE magro em pó*, gema de OVO*, aroma natural de baunilha Bourbon, vagens de baunilha exauridas moídas*; estabilizantes: farinha de sementes de alfarroba*, goma guar*. Elaborado a partir de LEITE de origem França. *Biológico.</t>
  </si>
  <si>
    <t>Cereais (49%) (arroz integral (78%), arroz (22%)), chocolate branco (49%) [açúcar, manteiga de cacau, LEITE em pó desnatado, MANTEIGA anidra (LEITE), emulsionante (lecitina de SOJA), aroma natural], mistura de frutos vermelhos em proporções variáveis (1,5%) [framboesa (22%), amora liofilizada (17%), morango (9,0%), sumo concentrado de framboesa (3,0%), açúcar, amido, emulsionante (lecitina de girassol)], aroma natural. Pode conter CEREAIS QUE CONTÊM GLÚTEN, FRUTOS DE CASCA RIJA e os seus derivados.</t>
  </si>
  <si>
    <t>Xarope de glucose, flocos de AVEIA 23%, cereais crocantes (farinha de TRIGO 18%, açúcar, dextrose, sal), uvas-passas (uvas, óleo de algodão), damasco desidratado 4,5% (damasco, farinha de arroz; conservante: DIOXIDO DE ENXOFRE), óleo de palma, maça desidr atada 3% (maçã; antioxidante: METABISULFITO de sódio); estabilizador: sorbitóis; aroma; corante: caramelo simples; emulsionante: ésteres de sacarose de ácidos gordos. Pode conter vestigios de LEITE, SOJA, AMENDOINS e FRUTOS DE CASCA RIJA.</t>
  </si>
  <si>
    <t>ARROZ INTEGRAL(49%), CHOCO BRANCO(49%),(AÇUCAR,MANTEIGA DE CACAU, LEITE DESNATADO EM PÓ,MANTEIGA ANIDRO(LEITE), EMULGENTE,LECITINIA DE SOJA,AROMAS NATURAIS), MISTURA DE FRUTOS VERMELHOS(1,4%),[FRAMBOESA LIOFILIZADA(40%) AMORA LIOFILIZADA(37%), LASCAS DE M ORANGO(23%),MORANGO(44%),AÇUCAR,AMIDO DE MILHO, EMULSIONANTE: LECITINA DE GIRASSOL], AROMA</t>
  </si>
  <si>
    <t>Pasta de cacau, açúcar, caramelo da Normandia (12%) (xarope de glicose, açúcar, LEITE condensado açucarado, MANTEIGA meio-salgada, flor de sal (sal marinho)), manteiga de cacau, flor de sal (sal marinho), aroma natural de caramelo, baunilha. Pode conter: AMÊNDOAS, AVELÃS, outros FRUTOS DE CASCA RIJA, SOJA e sementes de SÉSAMO.</t>
  </si>
  <si>
    <t>CONTEM LEITE, TRIGO E SOJA. PODE CONTER AMENDOINS, FRUTOS DE CASCA RIJA, OVOS, OUTROSCEREAIS QUE CONTÊM GLÚTEN E MOSTARDA</t>
  </si>
  <si>
    <t>TRIGO integral (17,1%), xarope de glucose, chocolate de LEITE (14,0%) [açúcar, LEITE em pó magro, manteiga de cacau, pasta de cacau, gordura de LEITE, emulsionantes (lecitina de SOJA, polirricinoleato de poliglicerol), aroma natural de baunilha], arroz (12,5%), flocos de AVEIA integral (8,9%), farinha de TRIGO integral (8,5%), açúcar, humidificantes (glicerol, xarope de sorbitol), xarope de açúcar invertido, extrato de malte de CEVADA, óleo de girassol, carbonato de cálcio, farinha de arroz (0,6%), sal, extrato de malte de CEVADA (CEVADA, CEVADA malteada), sêmola de milho (0,5%), LEITE condensado magro, MANTEIGA, emulsionante (lecitina de girassol), extrato de NATA em pó, aroma natural, melaço, ferro, antioxidante (extrato rico em tocoferóis), corante (carotenos), niacina, ácido pantoténico, vitamina B6, ácido fólico, riboflavina.</t>
  </si>
  <si>
    <t>Ingredientes: Flocos de arroz e TRIGO integral (34 %) (cereais (arroz e TRIGO integral), açúcar, LEITE em pó gordo, glúten de TRIGO, extrato de malte de CEVADA, gérmen de TRIGO, emulsionante (mono e diglicerídeos de ácidos gordos), sal, vitaminas (tiamina (B1), riboflavina (B2), niacina (B3), ácido pantoténico (B5), B6, biotina (B8), ácido fólico (B9) e B12) e ferro), xarope de glicose, cobertura de cacau (12 %) (açúcar, gordura de coco, cacau magro em pó (15 %), manteiga de cacau e emulsionante (lecitina de SOJA)), cereais extrudidos (10 %) (farinha de TRIGO, açúcar, extrato de malte de TRIGO e CEVADA em pó, farinha de arroz, levedante (hidrogenocarbonato de sódio) e sal), pedaços de chocolate negro (8 %) (açúcar, pasta de cacau, manteiga de cacau, dextrose, emulsionante (lecitina de girassol)), açúcar, flocos de AVEIA integral (4 %), humidificantes (xarope de sorbitol e glicerina), gordura de coco, maltodextrina, lecitina de SOJA, sal e corante (caramelo). Pode conter vestígios de AMENDOINS, FRUTOS DE CASCA RIJA e SEMENTES DE SÉSAMO.</t>
  </si>
  <si>
    <t>LEITE magro reconstituido, creme de pistachio (10,5%) [edulcorante (maltitol), óleo de girassol, pistacio (20%), extrato de arroz em pó, fibras vegetais, manteiga de cacau, emulsionante (lecitina de girassol), corante (complexos cupricos de clorofilas e clorofilinas, antioxidante (tocoferol natural)], fibra de milho solúvel, edulcorantes (maltitol, eritritol, sucralose), LEITE em pó magro, gordura de coco, pedaços de AMÊNDOA tostada (1,5%), pedaços de PISTÁCIO tostados (1%), emulsionantes (mono e digliceridos de acidos gordos), estabilizadores (goma de alfarroba, goma de guar, carragenina), aromas, corantes (curcumina, norbixina de anato).</t>
  </si>
  <si>
    <t>Fisalis 50%. Nibs Cacau 32,5%; Açucar de Cana 17,5%</t>
  </si>
  <si>
    <t>Flocos de TRIGO integral e arroz (34%) [cereais (TRIGO integral e arroz), flocos de CEVADA, açúcar, extrato de malte de CEVADA, emulsionante (mono e diglicéridos de ácidos gordos), sal, vitaminas (tiamina (B1), riboflavina (B2), niacina (B3), ácido pantoténico (B5), B6, biotina (B8), ácido fólico (B9) e B12), ferro e antioxidante (extrato rico em tocoferóis)], xarope de glicose, base de cacau (12%) [açúcar, gordura de coco, cacau magro em pó (1,8%), manteiga de cacau e emulsionante (lecitina de SOJA)], cereais extrudidos (11%) [farinhas (integral de TRIGO e arroz), extrato de malte em pó (farinha de malte de TRIGO e extrato de malte de CEVADA), óleo de girassol, levedante (hidrogenocarbonato de sódio), vitaminas (tiamina (B1), riboflavina (B2), niacina (B3), ácido pantoténico (B5), B6, biotina (B8), ácido fólico (B9), B12, C e D), ferro, antioxidante (extrato rico em tocoferóis) e sal], pepitas de chocolate negro (8%) [açúcar, pasta de cacau, manteiga de cacau, dextrose, emulsionante (lecitina de SOJA)], flocos de AVEIA integral, humidificantes (xarope de sorbitol e glicerol), gordura de coco, açúcar, extrato de malte de CEVADA, maltodextrina, emulsionante (lecitina de SOJA) e sal.</t>
  </si>
  <si>
    <t>Pasta de cacau, açúcar, manteiga de cacau, emulsionante (lecitina de soja), baunilha. Pode conter avelãs e outros frutos de casca rija, leite. Cacao: 70% mínimo.</t>
  </si>
  <si>
    <t>Ingredientes: Leite, leite magro, açúcar, chocolate branco (4,5%), [açúcar, manteiga de cacau, leite em pó, leite em pó magro, aroma natural de baunilha, emulsionante (lecitina de soja)] chocolate de leite (2,1%) [açúcar, leite em pó, manteiga de cacau, p asta de cacau, soro de leite em pó, emulsionante (lecitina de soja), aroma natural de baunilha], leite em pó magro, cacau magro em pó, gelatina, caramelo (açúcar, água, xarope de glucose), chocolate [pasta de cacau, açúcar, emulsionante (lecitina de soja) , aroma natural de baunilha], emulsionante (E472b), amido, espessantes (goma de alfarroba, alginato de sódio), aromas, regulador de acidez (E524), sumo concentrado de cenoura. ALÉRGENOS: LEITE, SOJA.</t>
  </si>
  <si>
    <t>Ingredientes: arroz (22%), TRIGO INTEGRAL (11%), açúcar, CEVADA (2.5%), FARINHA DE MALTE DE CEVADA (1%), AROMA DE MALTE DE CEVADA, sal, vitamina C, niacina, ferro, vitamina B6, riboflavina (vitamina B2), tiamina (vitamina B1), ácido fólico, vitamina B12, VITAMINA D), XAROPE DE GLUCOSE, CHOCOLATE (14%) (AÇÚCAR, MANTEIGA DE CACAU LIQUIDIFICADA, MANTEIGA DE CACAU, EMULSIONANTES (LECITINA DE SOJA, E-476, AROMA), AÇÚCAR, ARROZ, FRUTOSE, DEXTROSE, PEDAÇOS DE CHOCOLATE (2.5%) (AÇÚCAR PASTA DE CACAU, MANTEIGA DE CACAU, EMULSIONANTE (LECITINA DE SOJA), HUMIDIFICANTES (SORBITOL, GLICEROL), ÓLEO VEGETAL, CACAU MAGRO EM PÓ, CHOCOLATE (AÇÚCAR, PASTA DE CACAU), AROMA, CARBONATO DE CÁLCIO, SAL, EMULSIONANTE (LECITINA DE SOJA), ANTIOXIDANTE (E320), xarope de glucose, cho colate (14%), (AÇÚCAR, MANTEIGA DE CACAU LIQUIDIFICADA, MANTEIGA DE CACAU, EMULSIONANTES (LECITINA DE SOJA, E-476, AROMA), açúcar, arroz, frutose, dextrose, PEDAÇOS DE CHOCOLATE (2.5%), (AÇÚCAR PASTA DE CACAU, MANTEIGA DE CACAU, EMULSIONANTE (LECITINA DE SOJA), humidificantes (sorbitol, glicerol), óleo vegetal, cacau magro em pó, chocolate (açúcar, pasta de cacau), aroma, carbonato de cálcio, sal, EMULSIONANTE (LECITINA DE SOJA), antioxidante (E320) Contém Soja, Trigo, Cevada. Pode conter vestígios de Lei te.</t>
  </si>
  <si>
    <t>LEITE magro reidratado, água, xarope de glucose, açúcar, gordura de coco, pepitas de açúcar com café cobertas de chocolate preto 4 % (açúcar, chocolate preto 1,5 % (pasta de cacau*, açúcar, manteiga de cacau*), aroma natural de baunilha, água, extrato de café 0,04 %), soro doce de LEITE em pó, café solúvel 1,9 %, aroma natural de café, caramelo (açúcar, água), emulsionante: mono e diglicéridos de ácidos gordos; gelificantes: farinha de sementes de alfarroba, goma de guar. Certificado Rainforest Alliance. Para mais informações, vá a www.ra.org. Elaborado a partir de leite com origem: UE. Pode conter vestígios de CEREAIS QUE CONTÊM GLÚTEN (TRIGO, AVEIA, CEVADA), AMENDOINS, OVOS, SOJA E FRUTOS DE CASCA RIJA.</t>
  </si>
  <si>
    <t>água, LEITE magro reidratado, açúcar, xarope de glucose, soro doce de LEITE em pó, gordura de coco, pasta de PISTÁCIO 1,9 %, PISTÁCIOS torrados picados 1,8 %, emulsionantes: mono e diglicéridos de ácidos gordos, ésteres lácticos de mono e diglicéridos de ácidos gordos; gelificantes: goma de guar, farinha de sementes de alfarroba; aroma natural de PISTÁCIO, concentrado de cártamo, concentrado de spirulina. Elaborado a partir de leite com origem: UE. Pode conter vestígios de CEREAIS QUE CONTÊM GLÚTEN (TRIGO , AVEIA, CEVADA), AMENDOINS, OVOS, SOJA E DE OUTROS FRUTOS DE CASCA RIJA.</t>
  </si>
  <si>
    <t>LEITE magro em pó reconstituído, NATA, água, açúcar, cacau magro em pó1 (5,7%) , LACTOSE e proteínas do LEITE, pasta de cacau1, xarope de glucose, dextrose, emulsionante (mono e diglicéridos de ácidos gordos, lecitinas), estabilizantes (goma de guar, alginato de sódio), manteiga de cacau1. 1Certificado Rainforest Alliance. Saiba mais em ra.org.</t>
  </si>
  <si>
    <t>LEITE gordo pasteurizado**, açúcar, água, farinha de arroz** (7,7%), NATAS pasteurizadas**, sumo de limão** (5,1%), LEITE em pó magro**, trealose***, xarope de glicose desidratado, fécula de batata, sumo de yuzu** (2,2%), emulsionante (mono e diglicéridos de ácidos gordos), estabilizantes (farinha de sementes de alfarroba, goma guar), concentrado vegetal (concentrado de maçã, cártamo e limão). *** A trealose é uma fonte de glicose. ** País de origem: UE/ Não UE</t>
  </si>
  <si>
    <t>Cereais integrais(TRIGO integral{32%}, AVEIA{5%}), Cereais crocantes (10%)(Farinha de TRIGO integral (6,5%), Farinha de arroz (2,5%), Açúcar, Farinha de malte de CEVADA, Farinha de malte de TRIGO, Sal, Óleo de colza, Estabilizador {Carbonato de cálcio}, Emulsionante {Lecitina de SOJA}), Açúcar, Xarope de glicose, Fibra de milho, Frutose, Fruta desidratada(6%)(Arandos vermelhos {Arandos vermelhos, Açúcar, Óleo de girassol}, Pedacinhos de maçã com sabor a morango {maçã, aroma, extrato alimentar com propriedades corantes [concentrado de cenoura e groselha negra], acidificante [ácido cítrico], antiaglomerante [estearato de cálcio], conservante[SULFITO DE SÓDIO]}), Óleos vegetais (pamiste, palma, coco) em proporções variáveis, Amido de milho, Humidificantes(Sorbitol, Glicerol), Dextrose, Oligofrutose, Carbonato de cálcio, LEITE magro em pó, Soro de LEITE em pó, Sal, Sumo concentrado de morango, Aromas, Aroma de malte de CEVADA, Emulsionante(Lecitina de SOJA), Acidificante (ácido cítrico), Antioxidante(E320), Niacina, Ferro, Vitamina B6, Riboflavina (B2), Tiamina (B1), Ácido fólico, Vitamina B12.</t>
  </si>
  <si>
    <t>LEITE magro reconstituído, açúcar, água, sumo de ananás à base de concentrado (8,5%), puré de pêssego (6,5%), xarope de glicose e frutose, sumo de maracujá (6%), puré de manga (6%), gordura de coco, LACTOSE e proteínas lácteas (LEITE), espessantes goma de guar, farinha de sementes de alfarroba, goma de tara), emulsionante (mono e diglicéridos de ácidos gordos), corante (carotenos), regulador de acidez (ácido cítrico), aroma natural de baunilha. *Pelo menos 50% da fruta utilizada neste produto foi cultivada de forma sustentável.</t>
  </si>
  <si>
    <t>chocolate branco com edulcorante (19%) (edulcorante (maltitol), manteiga de cacau, LEITE magro em pó, emulsionante (lecitina), extrato de baunilha), proteína do LEITE, colagénio hidrolisado, AMENDOINS torrados (11%), camada com sabor a caramelo (edulcoran te (maltitol), LEITE condensado, manteiga de cacau, emulsionante (mono- e diglicéridos de ácidos gordos), aroma natural, sal, corante (caramelo comum)), humectante (glicerol), água, oligofrutose, pasta de AMENDOIM, proteína do soro de leite (LEITE), gordu ra de palma, sal marinho, sal, aromas, aroma natural, corante (caramelo comum). Contém amendoins, leite. Pode conter: cereais que contêm glúten, frutos de casca rija (nozes), ovos, soja.</t>
  </si>
  <si>
    <t>Pasta de cacau*, açúcar (origem África), açúcar, AVELÃS torradas inteiras (25%), manteiga de cacau*, matéria gorda LÁCTEA anidra, emulsionantes: lecitinas. Pode conter vestígios de CEREAIS QUE CONTÊM GLÚTEN, SOJA, OVOS E OUTROS FRUTOS DE CASCA RIJA. Cacau : 50% mínimo no chocolate. *Certificado Rainforest Alliance, ra.org.</t>
  </si>
  <si>
    <t>INGREDIENTES: Leite de coco, polpa e sumo de maracuja (22%), acucares de cana, dextrose, emulsionantes e espessantes de origem vegetal (mono e digliceridos de acidos gordos, esteres de 1,2 propanodiol de acidos gordos, farinha de semente de alfarroba, gom a de guar), aroma de baunilha. ALERGÉNIOS: Não presentes.</t>
  </si>
  <si>
    <t>Farinha de TRIGO integral (29,9 %), xarope de glucose, óleos vegetais (girassol, coco, shea), açúcar, LEITE em pó magro (7,4 %), xarope de açúcar invertido, humidificante (glicerol), chocolate de LEITE (5,2 %) [açúcar, LEITE em pó magro (0,8 %), manteiga de cacau* (0,7 %), pasta de cacau* (0,7 %), gordura de LEITE, emulsionantes (lecitina de SOJA, polirricinoleato de poliglicerol), aroma natural], AVEIA integral (4,3 %), carbonato de cálcio, fruto-oligossacáridos, sêmola de milho (2,0 %), maltodextrina, farinha de TRIGO (1,0 %), farinha de arroz (0,7%), aromas naturais, cacau em pó* (0,6 %), cacau magro em pó* (0,3 %), sal, emulsionante (lecitinas), antioxidante (extrato rico em tocoferóis), xarope de açúcar caramelizado, corante (carotenos), niacina, ácido pantoténico, ácido fólico, vitamina B6, riboflavina. *Certificado Rainforest Alliance.</t>
  </si>
  <si>
    <t>água, edulcorantes: E968, E950, E951, E955, extracto de algas, regulador de acidez: E330, aroma, corante: E110 (0,003%) - este corante pode causar efeitos negativos na actividade e na atenção das crianças. Contém edulcorantes. Contém aspartame (uma fonte de fenilalanina).</t>
  </si>
  <si>
    <t>xarope de glucose, cereais crocantes (FARINHA DE TRIGO 14%, farinha de arroz 6%, dextrose, açúcar, sal), cobertura de chocolate de LEITE 16% [açúcar, manteiga de cacau, LEITE EM PÓ GORDO, pasta de cacau, emulsionante: lecitinas (SOJA), aroma natural de ba unilha], pepitas de chocolate de LEITE 10% [açúcar, LEITE EM PÓ GORDO, manteiga de cacau, pasta de cacau, SORO DE LEITE EM PÓ, LEITE EM PÓ MAGRO, aroma natural, emulsionante: lecitinas (SOJA)], flocos de AVEIA 7,5%, pétalas de milho 4,5% (milho, sal, EXTR ATO DE MALTE DE CEVADA), pasta de AVELÃ 4%, óleo de girassol, AVELÃ 2%, estabilizador: sorbitóis, aroma, emulsionante: lecitinas (SOJA), antioxidante: extrato rico em tocoferóis. Pode conter vestígios de AMENDOINS e outros FRUTOS DE CASCA RIJA.</t>
  </si>
  <si>
    <t>Chocolate de leite 19% (açúcar, manteiga de cacau, leite gordo em pó, pasta de cacau, emulsionante,: lecitina de soja, aroma), xarope de glucose- frutose, flocos de milho 14%, (milho, sal, açúcar, emulsionante: lecitina de girassol), flocos de trigo sarra ceno 13%, oligofrutose, flocos de milho miúdo 8,5%, arroz tufado 4,2%, gordura de palma, leite magro em pó, amêndoas 2,8%, farinha de arroz, mel 2,1%, vitaminas (A, D, E, C, tiamina B1, riboflavina B2, niacina B3, B6, ácido fólico B9, B12, biotina B8, áci do pantoténico B5). PODE CONTER VESTÍGIOS DE OUTROS FRUTOS DE CASCA RIJA</t>
  </si>
  <si>
    <t>Gelado de baunilha 68,6 % com cobertura de chocolate de leite 31,4 %: LEITE magro reidratado (origem: UE), açúcar, água, xarope de glucose, manteiga de cacau*, gordura de coco, soro de LEITE em pó (LEITE com origem UE e Não UE), matéria gorda LÁCTEA anidr a (LEITE com origem: UE e Não UE), LACTOSE (LEITE) e proteínas do LEITE (origem UE), pasta de cacau*, LEITE em pó magro (origem: UE e Não UE), emulsionantes: mono e diglicéridos de ácidos gordos, lecitinas de SOJA, poliricinoleato de poliglicerol; gelific antes: farinha de sementes de alfarroba, goma de guar; aroma natural de baunilha, vagens de baunilha moídas, corante: carotenos. Gelado de baunilha 64,6 % com cobertura de chocolate de leite 29,5 % com pedaços de amêndoas torradas 5,9 %: LEITE magro reidr atado (origem: UE), açúcar, água, xarope de glucose, manteiga de cacau*, gordura de coco, soro de LEITE em pó (LEITE com origem: UE e Não UE), matéria gorda LÁCTEA anidra (LEITE com origem: UE e Não UE), LACTOSE (LEITE) e proteínas do LEITE (origem: UE), pasta de cacau*, LEITE em pó magro (origem: UE e Não UE), emulsionantes: mono e diglicéridos de ácidos gordos, lecitinas de SOJA, poliricinoleato de poliglicerol; gelificantes: farinha de sementes de alfarroba, goma de guar; aroma natural de baunilha, vag ens de baunilha moídas, corante: carotenos. Gelado de baunilha 68,6 % com cobertura de chocolate preto 31,4 %: LEITE magro reidratado (origem: UE), açúcar, água, pasta de cacau*, xarope de glucose, manteiga de cacau*, gordura de coco, soro de LEITE em pó (LEITE com origem: UE e Não UE), matéria gorda LÁCTEA anidra (LEITE com origem: UE e Não UE), LACTOSE (LEITE) e proteínas do LEITE (origem: UE), emulsionantes: mono e diglicéridos de ácidos gordos, poliricinoleato de poliglicerol; gelificantes: farinha de sementes de alfarroba, goma de guar; aroma natural de baunilha, vagens de baunilha moídas, corante: carotenos. Gelado de baunilha 68,6 % com cobertura de chocolate branco 31,4 %: LEITE magro reidratado (origem: UE e Não UE), açúcar, água, manteiga de cac au*, xar</t>
  </si>
  <si>
    <t>LEITE magro reidratado (origem: UE), água, xarope de glucose, açúcar, pedaços de chocolate preto 8 % (pasta de cacau*, açúcar, manteiga de cacau*, matéria gorda LÁCTEA anidra (LEITE com origem: UE e Não UE), emulsionante: lecitinas de SOJA, aroma natural de baunilha),gordura de coco, soro doce de LEITE em pó (LEITE com origem: UE), emulsionante: mono e diglicéridos de ácidos gordos, gelificantes: goma de guar, farinha de sementes de alfarroba; aroma de clorofilas e clorofilinas. *Certificado Rainforest Alliance. Para mais informações, vá a ra.org. Pode conter vestígios de CEREAIS QUE CONTÊM GLÚTEN (TRIGO, AVEIA, CEVADA), AMENDOINS, OVO E FRUTOS DE CASCA RIJA.</t>
  </si>
  <si>
    <t>Pasta de cacau, açúcar, AMÊNDOAS inteiras (25%), MATÉRIAS GORDAS BUTÍRICAS, manteiga de cacau, emulsionante (lecitinas de girassol). Cacau: 50% mínimo.</t>
  </si>
  <si>
    <t>LEITE magro reconstituído, água, xarope de glicose, açúcar, sumo de ananás obtido a partir de um produto concentrado (5,5%), gordura de coco, frutose, pêssego (3,5%), puré de manga (3%), sumo de maracujá (3%), xarope de glicose e frutose, LACTOSE e proteínas lácteas (LEITE), espessantes (goma de guar, goma de tara, farinha de sementes de alfarroba), emulsionantes (mono e diglicéridos de ácidos gordos), corante (carotenos), regulador de acidez (ácido cítrico), aroma natural de baunilha*. *Certificado Rainforest Alliance</t>
  </si>
  <si>
    <t>Mousse de chocolate de leite (86,5%) [Leite (59%), açúcar, chocolate de leite (6,1%) [açúcar, leite em pó, manteiga de cacau, pasta de cacau, soro de leite em pó, emulsionante (lecitina de girassol), aroma natural de baunilha], nata, cacau magro em pó, caramelo de leite (0,8%) [xarope de glucose, leite condensado (leite, açúcar), água, gordura de coco, sal, emulsionante (lecitina de girassol), aroma], cacau em pó, gelatina, leite em pó magro, emulsionante (E 472b)]. Molho de chocolate (13%) [leite magro, açúcar, chocolate de leite (2%) [açúcar, leite em pó, manteiga de cacau, pasta de cacau, soro de leite em pó, emulsionante (lecitina de girassol), aroma natural de baunilha], amido de milho, espessante (farinha de semente de alfarroba), cacau em pó, cacau magro em pó].</t>
  </si>
  <si>
    <t>Pasta de cacau, açúcar, AMÊNDOAS inteiras torradas (25%), LACTOSE (LEITE), matéria gorda LÁCTEA anidra (LEITE), emulsionantes: lecitinas de girassol, polirricinoleato de poliglicerol. Cacau: 50% mínimo. Pode conter vestígios de CEREAIS QUE CONTÊM GLÚTEN, SOJA, OVOS E OUTROS FRUTOS DE CASCA RIJA.</t>
  </si>
  <si>
    <t>LEITE magro reidratado, água, xarope de glucose, açúcar, soro doce de LEITE em pó, gordura de coco, emulsionantes: mono e diglicéridos de ácidos gordos, ésteres lácticos dos mono e diglicéridos de ácidos gordos; gelificantes: farinha de sementes de alfarr oba, goma de guar; aroma natural de baunilha, vagens de baunilha esgourdas e moídas 0,08 %, corante: carotenos. Elaborado a partir de leite com origem: UE. Pode conter vestígios de CEREAIS QUE CONTÊM GLÚTEN (TRIGO, AVEIA, CEVADA), AMENDOINS, OVOS, SOJA E FRUTOS DE CASCA RIJA.</t>
  </si>
  <si>
    <t>LEITE magro reconstituído, açúcar, água, xarope de glicose e frutose, gordura de coco, xarope de glicose, puré de manga (1%), puré de maracujá (0,8%), LACTOSE e proteínas lácteas (LEITE), NATAS (0,5%), manteiga de cacau, LEITE magro em pó, emulsionantes ( mono e diglicéridos de ácidos gordos, polirricinoleato de poliglicerol), espessantes (goma de guar, goma de tara, farinha de sementes de alfarroba, goma de acácia), sumo de limão e cenoura concentrado, clara de OVO, aromas, amido de TRIGO, sumo de cenoura concentrado, agente de revestimento (goma laca), sumo de limão concentrado, extrato de baunilha. Contém Leite. Contém Lactose. Contém Trigo. Contém Ovos. Pode conter vestígios de Noz. Pode conter vestígios de Amêndoa. Pode conter vestígios de Avelã. Pod e conter vestígios de Soja.</t>
  </si>
  <si>
    <t>LEITE magro reconstituído, açúcar, água, xarope de glicose e frutose, xarope de glicose, gordura de coco, xarope de açúcar caramelizado, LEITE magro condensado açucarado, MANTEIGA concentrada, LEITE magro em pó, LACTOSE e proteínas lácteas (LEITE), NATAS (0,5%), emulsionante (mono e diglicéridos de ácidos gordos), espessantes (goma de guar, farinha de sementes de alfarroba, goma de tara), sal (0,3%), aromas, humidificante (sorbitóis). Contém Leite. Contém Lactose. Pode conter vestígios de Noz. Pode conte r vestígios de Amêndoa. Pode conter vestígios de Avelã. Pode conter vestígios de Ovos. Pode conter vestígios de Soja. Pode conter vestígios de Cereais que contêm glúten.</t>
  </si>
  <si>
    <t>Flocos de aveia (31%), xarope de arroz, pedaços de amêndoa (15%), pasta de amêndoa (10%), mel (10%), pedaços de coco (6%), óleo de girassol, arroz tufado, sal marinho e aroma. "CONTÉM AMÊNDOA. PODE CONTER VESTÍGIOS DE FRUTOS DE CASCA RIJA, SÉSAMO E AMEND OIM."</t>
  </si>
  <si>
    <t>Farinha de TRIGO (28%), açúcar, OVO líquido pasteurizado, água, estabilizador (glicerol), xarope de glucose-frutose, LEITE em pó magro (2,5%), óleo vegetal (girassol), levedantes (difosfato dissódico, hidrogenocarbonato de sódio), conservante (sorbato de potássio), sal, aromas e amido. Pode conter vestígios de SOJA e FRUTOS DE CASCA RIJA.</t>
  </si>
  <si>
    <t>Arroz* 54 % (arroz integral*, arroz*), açúcar de cana*, chocolate* 8,5 % (pasta de cacau*, açúcar de cana*, manteiga de cacau*, baunilha em pó*), óleo de colza*, LEITE em pó magro*, manteiga de cacau*, cacau em pó*, AVELÃS* 0,4,%, emulsionante: lecitinas* , sal, baunilha em pó*. *biológico Pode conter vestígios de SEMENTES DE SÉSAMO.</t>
  </si>
  <si>
    <t>61% LEITE gordo*, açúcar de cana*, manteiga* (LEITE), xarope de glicose*, xarope de agave*, LEITE em pó desnatado*, 3.3% de pedaços de amêndoas açucarada*, (AMÊNDOAS, açúcar de cana*), 2.3% pasta de pistácio* (PISTÁCIOS*), gema de OVO*, água, espessante ( goma de alfarroba*, goma de guar*), sal marinho, extrato de AMÊNDOA, espinafre em pó*, açafrão*. PODE CONTER VESTÍGIOS DE OUTROS FRUTOS DE CASCA RIJA E AMENDOINS. * De origem biológica</t>
  </si>
  <si>
    <t>LEITE mago em pó reconstituído, puré de morango (13%), açúcar, xarope de glucose, pedaços de morango (7,8%), matéria gorda vegetal (coco), LACTOSE e proteínas do LEITE, frutose, xarope de glucose-frutose, LEITE magro em pó, concentrado de beterraba, acidificante (ácido cítrico), amido modificado, aromas, corantes (antocianinas, carotenos), concentrado de cártamo, emulsionante (mono e diglicéridos de ácidos gordos), estabilizadores (farinha de sementes de alfarroba, goma de guar, carragenina), espessantes (pectinas, goma xantana).</t>
  </si>
  <si>
    <t>Ingredientes: Açúcar, manteiga de cacau, LEITE em pó gordo, pasta de cacau, emulsionante (lecitina de SOJA) e aroma. Cacau: 32% mínimo. Pode conter vestígios de AMENDOINS, FRUTOS DE CASCA RIJA E CEREAIS QUE CONTÊM GLÚTEN.</t>
  </si>
  <si>
    <t>LEITE magro reidratado, molho de caramelo com MANTEIGA com sal 18 % (xarope de glucose, açúcar, LEITE evaporado parcialmente desnatado, água, MANTEIGA com sal 8,4 % (MANTEIGA [LEITE], sal), gelificante: pectinas; aroma natural de MANTEIGA; espessante: far inha de sementes de alfarroba), concentrado de proteínas de soro de LEITE, açúcar, gordura de coco, xarope de glucose, molho de caramelo com MANTEIGA com sal 2,2 % (açúcar, xarope de glucose, sal, glucose, LEITE evaporado magro, MANTEIGA com sal 6 % [MANT EIGA (LEITE), sal], espessante: pectinas, emulsionante: mono e diglicéridos de ácidos gordos; aroma natural de baunilha, aroma natural), LEITE evaporado magro, LEITE em pó magro, emulsionante: mono e diglicéridos de ácidos gordos; corante: caramelo; açúca r caramelizado, aroma natural de baunilha, estabilizadores: farinha de sementes de alfarroba, goma de guar; matérias gordas BUÍRICAS (LEITE), sal, humidificante: sorbitol; vagens de baunilha esmagadas e moídas. Pode conter vestígios de FRUTOS DE CASCA RIJ A. Elaborado a partir de leite com origem: UE e Não UE. *Certificado Rainforest Alliance. Para mais informações, vá a ra.org.</t>
  </si>
  <si>
    <t>58% de LEITE gordo, açúcar de cana, 7% de massa de biscoito (farinha de TRIGO, açúcar de cana, manteiga (LEITE), açúcar invertido, sal, aroma natural de baunilha Bourbon), xarope de glicose, 5.9% puré de framboesa, manteiga (LEITE), LEITE em pó magro, gem a de OVO, 0.8% quark gordo (LEITE), espessantes (goma de alfarroba, goma de guar), concentrado de limão, aroma natural de baunilha, extrato de baunilha.</t>
  </si>
  <si>
    <t>Chocolate negro (79%) [açúcar, pasta de cacau1, manteiga de cacau1, emulsionante (lecitinas (SOJA)), aroma], miolo de AMÊNDOA (20%), agentes de revestimento (goma arábica, goma laca). Chocolate negro: Cacau: 48,6% mínimo. 1Certificado Rainforest Alliance. Saiba mais em ra.org.</t>
  </si>
  <si>
    <t>LEITE magro reidratado, açúcar, água, xarope de glucose, gordura de coco, concentrado de proteínas do soro de LEITE, cacau magro em pó*, chocolate branco 2,4 % (açúcar, LEITE em pó gordo, manteiga de cacau*, emulsionante: lecitina de SOJA; extrato natural de baunilha), aparas de chocolate 1,6 % (pasta de cacau*, açúcar, manteiga de cacau*, matérias gordas butíricas (LEITE), cacau em pó*, emulsionante: lecitina de SOJA; aroma natural de baunilha), chocolate de LEITE 1,2 % (açúcar, LEITE em pó gordo, mantei ga de cacau*, pasta de cacau*, emulsionante: lecitina de SOJA; aroma natural), amido modificado de tapioca, chocolate 0,3 % (pasta de cacau*, açúcar, cacau magro em pó*), emulsionante: mono e diglicéridos de ácidos gordos, LEITE em pó magro, estabilizador es: farinha de sementes de alfarroba, goma de guar; sal. Pode conter vestígios de FRUTOS DE CASCA RIJA. Elaborado a partir de leite com origem: UE e Não UE. *Certificado Rainforest Alliance. Para mais informações, vá a ra.org.</t>
  </si>
  <si>
    <t>LEITE magro em pó reconstituído, açúcar, xarope de glucose, matéria gorda vegetal (coco), xarope de glucose-frutose, pasta de cacau, manteiga de cacau, LEITE gordo em pó, emulsionantes (mono e diglicéridos de ácidos gordos, lecitina de girassol), aroma natural de baunilha, estabilizadores (farinha de semente de alfarroba, goma de guar), amido, concentrados de frutas e vegetais (sumo de limão, espirulina, sumo de beterraba, sumo de groselha preta, sumo de uva, sumo de rabanete), agentes revestimento (cera de abelha -branca e amarela, cera de carnaúba, goma arábica), extracto de malte de CEVADA, extracto de cártamo.</t>
  </si>
  <si>
    <t>Água, LEITE magro reidratado, natas frescas, açúcar, concentrado de proteína de soro de LEITE em pó, xarope de glicose-frutose, emulsionantes (mono e diglicéridos de ácidos gordos), aroma natural, estabilizadores (goma de alfarroba, goma de guar).</t>
  </si>
  <si>
    <t>açúcar, água, LEITE magro reidratado, xarope de glucose, polme de morangos 12,1 %, concentrado de proteínas de soro de LEITE, gordura de coco, polme de framboesas 3,3 %, sumo de groselha-negra obtido a partir de um produto concentrado 2,8 %, sumo de grose lha-negra 1,7 %, sumo de cereja 1,7 %, amido de milho, clara de ovo reidratada, estabilizadores: goma de guar, farinha de sementes de alfarroba; concentrado de cenoura, aroma natural (de groselha-negra, proteínas do LEITE e LACTOSE (LEITE)), emulsionantes : mono e diglicéridos de ácidos gordos; acidificantes: ácido cítrico, citratos de sódio; concentrado de beterraba vermelha, espessante: pectinas; aroma natural, aroma natural de morango, proteínas de ervilhas hidrolisadas, extrato de framboesa, aroma natu ral de baunilha. Pode conter vestígios de FRUTOS DE CASCA RIJA. Elaborado a partir de leite com origem: UE.</t>
  </si>
  <si>
    <t>Açúcar, AMÊNDOAS inteiras (20%), sólidos LÁCTEOS (14,3%) (LEITE, LEITE em pó magro, NATA), manteiga de cacau*, pasta de cacau*, soro de LEITE filtrado em pó, emulsionante (lecitinas), aroma natural de baunilha. Cacau: 30% mínimo. *Certificado Rainforest Alliance.</t>
  </si>
  <si>
    <t>Chocolate con leche (62%) (azúcar, manteca de cacao, pasta de cacao, leche entera en polvo, leche desnatada en polvo, emulgente (lecitina de soja) y aroma. Cacao 37% mínimo), azúcar, colorantes (E-171, E-163, E-101, E-120, E-141, E-160a y E-153) y agentes de recubrimiento (E-414, E-903, E-901).Puede contener trazas de cacahuetes y frutos de cáscara.</t>
  </si>
  <si>
    <t>Açúcar, cereais torrados (farinha de TRIGO maltada, amido de TRIGO, açúcar, extrato de CEVADA, LEITE magro em pó, manteiga de cacau, sal, aroma natural de baunilha), LEITE gordo em pó, manteiga de cacau, pasta de cacau, soro doce de LEITE em pó, emulsionante &gt;(lecitina de SOJA), xarope de glicose, aroma natural de baunilha. Cacau: 30% mínimo.</t>
  </si>
  <si>
    <t>Pasta de cacau*, açúcar, cascas de laranja cristalizada (20%) (cascas de laranja 70%, xarope de glucose, açúcar, dextrose), matéria gorda LÁCTEA anidra, manteiga de cacau, emulsionante: lecitinas, óleo essencial de laranja 0.08%, aroma natural de baunilha . Cacau: 54% mínimo. Pode conter vestígios de FRUTOS DE CASCA RIJA e CEREAIS QUE CONTÊM GLÚTEN . *Grãos de cacau provenientes do programa Transparence Cacao.</t>
  </si>
  <si>
    <t>água, LEITE magro reidratado, xarope de glucose, açúcar, gordura de coco, concentrado de proteínas de soro de LEITE, uvas-passas 3,4 %, rum 2,5 %, rum gelificado 2,1 % (rum, gelificante: goma xantana), emulsionante: mono e diglicéridos de ácidos gordos; g elificantes: farinha de sementes de alfarroba, goma de guar, goma xantana; soro doce de LEITE em pó, corantes: carotenos, caramelo simples. Elaborado a partir de leite com origem: UE. Pode conter vestígios de CEREAIS QUE CONTÊM GLÚTEN (TRIGO, AVEIA, CEVAD A), AMENDOINS, OVOS, SOJA E FRUTOS DE CASCA RIJA.</t>
  </si>
  <si>
    <t>LEITE magro reconstituído, água, açúcar, puré de morango (9,5%), xarope de glicose, gordura de coco, xarope de glicose e frutose, frutose, dextrose, LACTOSE e proteínas lácteas (LEITE), manteiga de cacau, LEITE magro em pó, espessantes (goma de guar, goma de tara, farinha de sementes de alfarroba, goma de acácia, carragenina), emulsionantes (mono e diglicéridos de ácidos gordos, polirricinoleato de poliglicerol), sumo de limão concentrado, sumo de beterraba concentrado, sumo de cenoura concentrado, clara de OVO, regulador de acidez (ácido cítrico), sumo de fruto de sabugueiro concentrado, aromas, amido modificado, amido de TRIGO, agente de revestimento (goma laca), aroma natural de baunilha*, corante (curcumina). *Certificado Rainforest Alliance. ra.org. Contém Leite. Contém Lactose. Contém Ovos. Contém Trigo. Pode conter vestígios de Avelã. Pode conter vestígios de Noz-pecã. Pode conter vestígios de Pistacho. Pode conter vestígios de Soja.</t>
  </si>
  <si>
    <t>60% de LEITE, açúcar de cana, xarope de glicose, manteiga gorda (LEITE), LEITE em pó desnatado, 3,3% de pedaços de chocolate (açúcar de cana, massa de cacau, manteiga de cacau), xarope de agave, gema de OVO, xarope de açúcar invertido, água, espessante (g oma de alfarroba, goma de guar), manteiga de cacau, 0,2% de aroma natural de caramelo, sal, LEITE em pó gordo, xarope de açúcar caramelizado.</t>
  </si>
  <si>
    <t>Água, açúcar*, óleo de coco*, xarope de glicose*, 5,0% pasta de pistácio* (PISTÁCIOS*), maltodextrina*, inulina (agave)*, isolado de proteína de ervilha*, emulsionante (lecitinas)*, espessantes (goma de alfarroba*, goma de guar*), sal marinho, aroma natur al de AMÊNDOA, spirulina*, extrato de baunilha*, cúrcuma*. *De origem biológica. PODE CONTER OUTROS FRUTOS DE CASCA RIJA E VESTÍGIOS DE OVO E LEITE.</t>
  </si>
  <si>
    <t>Açúcar, pasta de cacau*, AMÊNDOAS (12%), manteiga de cacau*, matéria gorda LÁCTEA anidra, emulsionante (lecitinas), aroma natural de baunilha. Cacau: 43% mínimo. *Certificado Rainforest Alliance.</t>
  </si>
  <si>
    <t>Ingredientes: pasta de cacau, açúcar, gordura do LEITE, mel (3%), SOJA(1,6%), manteiga de cacau, emulsionante (lecitinas de OVO. ), clara de OVO. Cacau: 50 % mínimo no chocolate negro.</t>
  </si>
  <si>
    <t>Ingredientes: Pasta de cacau, açúcar, gordura do LEITE, mel (3,0%), AMÊNDOAS (1,6%), manteiga de cacau, emulsionante (lecitina de SOJA), clara de OVO. Cacau: 50% mínimo. Contém Ovos, Leite, Frutos de casca rija, Soja.</t>
  </si>
  <si>
    <t>INGREDIENTES: Açúcar, pasta de cacau 48% (original de costa do Marfim), manteiga de cacau, cacau magro em pó, aroma natural de baunilha. Pode conter LEITE e FRUTOS DE CASCA RIJA</t>
  </si>
  <si>
    <t>Açúcar, AMÊNDOAS caramelizadas (28%) (AMÊNDOAS, açúcar), manteiga de cacau, LEITE em pó, pasta de cacau, soro de LEITE em pó, MANTEIGA concentrada (LEITE), emulsionante: lecitinas (SOJA), flor de sal (0,3%), aroma. Cacau: 31% mínimo no chocolate de leite.</t>
  </si>
  <si>
    <t>Açúcar, manteiga de cacau, LEITE (15,1%), amêndoas (15%), pasta de cacau, soro LÁCTEO em pó, emulsionante (lecitina de girassol), aroma natural de baunilha.</t>
  </si>
  <si>
    <t>LEITE magro, concentrado de proteína de soro de LEITE, água, xarope de glucose-frutose, açúcar, matéria gorda vegetal (coco), AVELÃ (1,3%), xarope de glucose, massa de cacau1, emulsionante (mono e diglicéridos de ácidos gordos), concentrados (maçã, cenoura, hibisco, melaço), açúcar caramelizado, estabilizadores (farinha de sementes de alfarroba, goma de guar), óleo vegetal (coco), LEITE condensado magro, manteiga de cacau1, aroma natural, aroma, LEITE gordo em pó, matéria gorda láctea anidra, espessante (pectinas), regulador de acidez (citratos de sódio), sal, corante (carotenos), aroma natural de baunilha, xarope de glucose caramelizado. 1Certificado Rainforest Alliance.</t>
  </si>
  <si>
    <t>LEITE magro, concentrado de proteína de soro de LEITE, água, xarope de glicose-frutose, matéria gorda vegetal (coco), açúcar, pedaços de AVELÃ (3,8%), pasta de AVELÃ (3,8%), concentrados (maçã, hibisco, cenoura), emulsionante (mono e diglicéridos de ácidos gordos), estabilizadores (farinha de sementes de alfarroba, goma de guar), aroma natural.</t>
  </si>
  <si>
    <t>Açúcar, cacau, manteiga de cacau, emulsionante (lecitina de girassol), aroma natural de baunilha. Cacau: 49% mínimo.</t>
  </si>
  <si>
    <t>Ingredientes: Açúcar, cereais crocantes (16%) (farinha de arroz, açúcar, cacau magro*, sal), manteiga de cacau*, sólidos LÁCTEOS (LEITE, LEITE em pó magro, NATA), pasta de cacau*, soro de LEITE filtrado em pó, emulsionante (lecitinas), aroma natural de baunilha. Cacau: 30% mínimo. *Certificado Rainforest Alliance.</t>
  </si>
  <si>
    <t>Água,, LEITE magro reidratado, xarope de glicose-frutose, comcentrado de proteína de soro de LEITE em pó, gordura de coco, açúcar, emulsionante (mono e diglicéridos de ácidos gordos), estabilizadores (goma de alfarroba, goma guar), corantes (vermelho de beterraba, carotenos), aroma.</t>
  </si>
  <si>
    <t>Cereais 39,4% (contém GLÚTEN) (farinha de TRIGO, flocos de AVEIA), xarope de glicose, pepitas de chocolate de LEITE 12% (açúcar, LEITE em pó inteiro, manteiga de cacau, pasta de cacau, LACTOSE (contém LEITE), emulsionante: lecitina de SOJA; aroma), banana s 8,4% (banana, gordura de coco, açúcar), gordura de palma, estabilizador: sorbitóis; açúcar, dextrose, caramelo (açúcar, água, regulador de acidez: E524), sal, aromas, emulsionante: ésteres de sacarose de ácidos gordos. PODE CONTER VESTÍGIOS DE SULFITOS, AMENDOINS E FRUTOS DE CASCA RIJA</t>
  </si>
  <si>
    <t>Açúcar, pasta de cacau, matéria gorda LÁCTEA anidra (LEITE), manteiga de cacau, emulsionante: lecitinas de girassol, flor de sal (0,05%), aroma natural de baunilha. Pode conter vestígios de FRUTOS DE CASCA RIJA, CEREAIS QUE CONTÊM GLÚTEN E LEITE. Cacau: 4 7% mínimo.</t>
  </si>
  <si>
    <t>açúcar, pasta de cacau, manteiga de cacau, emulsionante (lecitinas de SOJA), aroma natural de baunilha. Pode conter vestígios de (LEITE).</t>
  </si>
  <si>
    <t>LEITE magro reidratado, água, açúcar, xarope de glucose, gordura de coco, pedaços de chocolate preto 5 % (pasta de cacau*, açúcar, manteiga de cacau*), matéria gorda BUTRÍRICA (LEITE), emulsionante: lecitinas de SOJA; aroma natural de baunilha), concentra do de proteínas de soro de LEITE (LEITE), cacau magro em pó 4 %, (cacau magro em pó, regulador de acidez: carbonato de potássio), chocolate preto 2,8% (pasta de cacau*, açúcar, cacau magro em pó, emulsionante: lecitinas de SOJA; aroma natural de baunilha) ; emulsionante: mono e diglicéridos de ácidos gordos; estabilizadores: farinha de sementes de alfarroba, goma de guar. Elaborado a partir de leite com origem: UE. Pode conter vestígios de FUROTS DE CASCA RIJA. *Certificado Rainforest Alliance. Para mais i nformações, vá a ra.org.</t>
  </si>
  <si>
    <t>Açúcar, pasta de cacau, matéria gorda LÁCTEA anidra, manteiga de cacau, flor de sal, emulsionante (lecitinas), aroma natural a baunilha. Cacau : 47% mínimo no chocolate</t>
  </si>
  <si>
    <t>Pasta de cacau, açúcar, manteiga de cacau, cacau magro em pó, emulsionante (lecitina de girassol), aroma. Cacau: 52% mínimo</t>
  </si>
  <si>
    <t>Ingredientes: Açúcar, passas, manteiga de cacau, pasta de cacau, leite inteiro em pó, AVELÃS, LACTOSE, LEITE magro em pó, gordura de manteiga, emulsionante: lecitina de SOJA, aroma natural. Cacau: 30% mínimo no chocolate</t>
  </si>
  <si>
    <t>Ingredientes: açúcar, manteiga de cacau, pasta de cacau, LEITE em pó magro, pedaços de AVELÃS 9 %, soro de LEITE em pó, gordura do LEITE, emulsionante (lecitinas de SOJA), pasta de AVELÃS, aroma. Cacau: 33 % mínimo no chocolate de leite dos Alpes. PODE CONTER OUTROS FRUTOS DE CASCA RIJA E TRIGO.</t>
  </si>
  <si>
    <t>Água, LEITE magro reconstituído (22%), açúcar, xarope de glicose e frutose, gordura de coco, LACTOSE e proteínas lácteas (LEITE), pasta de cacau, LEITE magro em pó, espessantes (alginato de sódio, farinha de sementes de alfarroba, carragenina), cacau magro em pó, regulador de acidez (ácido cítrico), emulsionantes (mono e diglicéridos de ácidos gordos, lecitina de girassol), corantes (antocianinas, extracto de paprica), aromas, sal.</t>
  </si>
  <si>
    <t>LEITE magroredritado, proteína de soro de LEITE concentrada, água, xarope de glicose-frutose, gordura de coco, açúcar, cacau em pó magro (1,5%), emulsionante (mono e diglicériods de ácidos gordos), estabilizadores (goma de alfarroba, goma de guar), aromas, corantes (carotenos). Pode conter vestígios de FRUTOS DE CASCA RIJA</t>
  </si>
  <si>
    <t>LEITE magro reconstituído, água, açúcar, xarope de glicose e frutose, cacau magro em pó (5%), xarope de glicose, gordura de coco, LACTOSE e proteínas lácteas (LEITE), farinha de TRIGO, LEITE em pó, pasta de cacau (0,7%), manteiga de cacau (0,6%), MANTEIGA, OVO, cacau em pó (0,3%), solução de açúcar invertido, espessantes (goma de guar, goma de tara, farinha de sementes de alfarroba), xarope de açúcar invertido, farinha de milho, MANTEIGA concentrada, emulsionantes (mono e diglicéridos de ácidos gordos, fosfatídeos de amónio), levedante (hidrogenocarbonato de sódio), sal, óleo de colza.</t>
  </si>
  <si>
    <t>água, açúcar, lactose (LEITE) e proteínas do LEITE, xarope de glucose, gordura de coco, pasta de coco 2,9 %, coco ralado 2,5 %, emulsionante: mono e diglicéridos de ácidos gordos de origem vegetal; aroma natural de coco; estabilizadores: farinha de sement es de alfarroba, goma de guar. PODE CONTER VESTÍGIOS DE FRUTOS DE CASCA RIJA E SOJA.</t>
  </si>
  <si>
    <t>LEITE magro reidratado, açúcar, manteiga de cacau*, gordura de coco, concentrado de proteínas de soro de LEITE, xarope de glucose, AMÊNDOAS 5,3 %, soro de LEITE pó, matéria gorda láctea anidra, LEITE em pó magro, pasta de cacau*, emulsionantes: lecitinas, mono e diglicéridos de ácidos gordos, polirricinoleato de poliglicerol; concentrado de cenoura, estabilizadores: farinha de sementes de alfarroba, goma de guar; aroma natural de baunilha, vagens de baunilha esgotadas e trituradas, moídas 0,017 %, extrato de baunilha. Pode conter vestígios de OUTROS FRUTOS DE CASCA RIJA. Elaborado a partir de leite com origem: UE e Não UE. *Certificado Rainforest Alliance. Para mais informações, visite ra.org.</t>
  </si>
  <si>
    <t>LEITE magro reconstituído, água, dextrose, gordura de coco, açúcar, LACTOSE e proteínas lácteas (LEITE), xarope de glicose e frutose, regulador de acidez (ácido cítrico), emulsionante (mono e diglicéridos de ácidos gordos, espessantes (goma de guar, fari nha de semente de alfarroba, carragenina), sumo de beterraba concentrado, aromas, corante (carotenos). Pode conter: Frutos de casca rija.</t>
  </si>
  <si>
    <t>Açúcar, AMÊNDOAS trituradas, caramelizadas e salgadas (17%) (AMÊNDOAS 7,44%, açúcar, manteiga com sal, sal) , manteiga de cacau, LEITE em pó gordo, pasta de cacau, matéria gorda LÁCTEA anidra (LEITE), emulsionante: lecitinas de girassol, caramelo líquido (xarope de glicosefrutose, LEITE condensado, açúcar, água), aroma. Cacau: 34% mínimo em Chocolate. Pode conter vestígios de CEREAIS QUE CONTÊM GLÚTEN, SOJA, OVOS E OUTROS FRUTOS DE CASCA RIJA.</t>
  </si>
  <si>
    <t>Açúcar, manteiga de cacau, uva-passa 15% (passas de uva, óleo de girassol), AVELÃS inteiras torradas (13%), LEITE em pó magro, pasta de cacau, matéria gorda LÁCTEA anidra, emulsionantes: lecitinas, aroma natural de baunilha. Elaborado a partir de leite co m origem UE e Não UE. Pode conter vestígios de CEREAIS QUE CONTÊM GLÚTEN E OUTROS FRUTOS DE CASCA RIJA. Cacau: 32% mínimo no chocolate</t>
  </si>
  <si>
    <t>açúcar, manteiga de cacau, AMÊNDOAS tostadas picadas (13 %), pasta de cacau, LEITE em pó magro, soro de LEITE em pó, gordura do LEITE, emulsionante (lecitinas de SOJA), sal, pasta de AVELÃS, aroma. Cacau: 33 % mínimo no chocolate de leite dos Alpes. PODE CONTER TRIGO.</t>
  </si>
  <si>
    <t>Açúcar, pasta de cacau, manteiga de cacau, PISTACHIO, LEITE gordo em pó, LACTOSE, LEITE magro em pó, GORDURA DE MANTEIGA, emulsificante: lecitinas (SOJA); sal. Pode conter vestígios de AMENDOIM e outros FRUTOS DE CASCA FIJA, cereais com GLÚTEN e OVOS.</t>
  </si>
  <si>
    <t>LEITE magro, SORO concentrado, água, xarope de glucose-frutose, matéria gorda vegetal (coco), açúcar, cacau magro em pó* (1,5%), emulsionante (mono e diglicerídeos de ácidos gordos), estabilizadores (farinha de sementes de alfarroba, goma de guar), corantes (vermelho de beterraba, carotenos), aromas. *Certificado Rainforest Alliace.</t>
  </si>
  <si>
    <t>Ingredientes: açúcar, manteiga de cacau, pasta de cacau, LEITE em pó magro, soro de LEITE em pó, gordura doLEITE, emulsionante (lecitinas de SOJA), pasta de AVELÃS, aroma. Cacau: 33 % mínimo. PODE CONTER OUTROS FRUTOS DE CASCA RIJA E TRIGO.</t>
  </si>
  <si>
    <t>Ingredientes: Açúcar, manteiga de cacau, LEITE em pó, pasta de cacau, soro de LEITE em pó, MANTEIGA CONCENTRADA, emulsionante (lecitina de SOJA), aroma de baunilha e aroma de ananás (0,05%). Cacau: mínimo de 31%. Pode conter vestígios de AMENDOIM, FRUTOS DE CASCA RIJA.</t>
  </si>
  <si>
    <t>Ingredientes: açúcar, LEITE em pó, manteiga de cacau, pasta de cacau, mel (3 %), gordura do LEITE, AMÊNDOAS (1,6 %), emulsionante (lecitinas de SOJA), clara de OVO, aroma.</t>
  </si>
  <si>
    <t>Ingredientes: LEITE magro reconstituído, água, xarope de glicose e frutose, açúcar, xarope de glicose, gordura de coco, LACTOSE e proteínas lácteas (LEITE), pasta de vagem de baunilha, espessantes (goma de guar, goma de tara, farinha de sementes de alfarroba), emulsionantes (mono e diglicéridos de ácidos gordos), aroma natural de baunilha, corante (carotenos). Pode conter: TRIGO, CEVADA, OVO, AMENDOINS, SOJA, AMÊNDOAS, AVELÃS, NOZES, NOZES PÉCAN e PISTÁCIOS.</t>
  </si>
  <si>
    <t>Água, LEITE magro reconstituído, açúcar, xarope de glicose e frutose, sumo de limão obtido a partir de um produto concentrado (6%), frutose, matérias gordas vegetais (coco, palma), oligofrutose, farinha de TRIGO, xarope de glicose, LACTOSE e proteínas lácteas (LEITE), MANTEIGA, espessantes (goma de tara, farinha de sementes de alfarroba, goma de guar, carragenina), xarope de açúcar caramelizado, emulsionantes (mono e diglicéridos de ácidos gordos), sumo de cenoura concentrado, amido de TRIGO, aromas, pectina, regulador de acidez (ácido cítrico), corante (carotenos), clara de OVO, sal.</t>
  </si>
  <si>
    <t>Água, LEITE em pó desnatado reconstituído, açúcar, sumo de limão concentrado (17,1%), xarope de glicose, gorduras vegetais (coco e palma, em proporções variáveis), casca de limão (1%) (açúcar, casca de limão, água, antioxidante (ácido ascórbico) e conservante (benzoato de sódio)), maltodextrina, emulsionante (mono e diglicéridos de ácidos gordos), estabilizadores (goma de guar, carragenina e farinha de sementes de alfarroba) e aroma.</t>
  </si>
  <si>
    <t>AÇUCAR, manteiga de cacau, uvas passas (15%), leite em pó, pasta de cacau, avelãs (5%), amêndoas (4%), lactose, leite em pó magro, emulsionante (lecitina de soja), extracto de malte de cevada, aroma. PODE CONTER AMENDOAS E OUTROS FRUTOS DE CASCA RIJA. CH OCOLATE DE LEITE CONTÉM CACAU: 31% MINIMO</t>
  </si>
  <si>
    <t>Ingredientes: Açúcar, manteiga de cacau, LEITE em pó, pasta de cacau, soro de LEITE em pó, MANTEIGA CONCENTRADA, emulsionante (lecitina de SOJA), aroma de baunilha e aroma de ananás (0,05%). Cacau: mínimo de 31%. Pode conter vestígios de AMENDOIM, FRUTOS DE CASCA RIJA E CEREAIS QUE CONTÊM GLÚTEN.</t>
  </si>
  <si>
    <t>LEITE em pó magro reconstituído, natas (25%), açúcar, LACTOSE, proteínas do LEITE, dextrose, LEITE em pó magro, emulsionante (mono e diglicéridos de ácidos gordos), espessantes (farinha de sementes de alfarroba, goma de guar), aroma natural.</t>
  </si>
  <si>
    <t>Açúcar, manteiga de cacau, leite em pó, pasta de cacau, lactose, leite em pó magro, emulsionante (lecitina de soja), extracto de malte de cevada, aroma. Pode conter avelãs, amêndoas e outros frutos de casca rija. Chocolate de leite contém: Cacau: 30% mínimo.</t>
  </si>
  <si>
    <t>Açúcar, cacau, AMÊNDOAS (12%), manteiga de cacau, gordura LÁCTEA, emulsionante (lecitina de girassol), aroma natural de baunilha. Cacau: 49% mínimo.</t>
  </si>
  <si>
    <t>Ingredientes: açúcar, LEITE em pó, manteiga de cacau, mel (3 %), AMÊNDOAS (1,6 %), emulsionante (lecitinas de SOJA), clara de OVO, aroma.</t>
  </si>
  <si>
    <t>Açúcar, pasta de cacau, AVELÃS caramelizadas (12%) (AVELÃS, açúcar), manteiga de cacau, gordura de LEITE anidra, pedaços de caramelo (3%) (açúcar, gordura de LEITE anidra, LACTOSA, LEITE em pó magro, emulsionante (lecitinas), sal, aroma), emulsionante (lecitina de SOJA). Pode conter OUTROS FRUTOS DE CASCA RIJA e sementes de SÉSAMO. Chocolate negro contém cacau: 47% mínimo.</t>
  </si>
  <si>
    <t>Açúcar, manteiga de cacau (*), leite em pó, pasta de cacau (*) (**), lactose, leite em pó magro, emulsionante (lecitina de soja), extracto de baunilha (*). Pode conter avelãs, amêndoas e outros frutos de casca rija. (*) Rainforest Alliance certified. Mais informações em ra.org. (**) Peru</t>
  </si>
  <si>
    <t>Açúcar, manteiga de cacau (*), leite em pó, pasta de cacau (*) (**), farinha de arroz, lactose, leite em pó magro, emulsionante (lecitina de soja), extracto de baunilha (*). Pode conter avelãs, amêndoas e outros frutos de casca rija. (*) Rainforest Alliance certified. Mais informações em ra.org. (**) Peru</t>
  </si>
  <si>
    <t>Açúcar, manteiga de cacau, leite em pó, caramelo (12%) (açúcar, gordura de leite anidra, lactose, leite em pó magro, emulsionante (lecitinas), sal, aroma), pasta de cacau, lactose, leite em pó magro, Flor de sal (sal marinho) (0,5%), emulsionante (lecitina de soja), extracto de malte de cevada, aroma. Pode conter avelãs, amêndoas e outros frutos de casca rija. Chocolate de leite contém Cacau: 30% mínimo.</t>
  </si>
  <si>
    <t>Açúcar, manteiga de cacau, nata em pó (LEITE), pasta de cacau, LEITE em pó gordo, soro doce de LEITE em pó, gordura de LEITE anidra, emulsionante (lecitina de SOJA), aroma natural de baunilha. Cacau: 30% mínimo.</t>
  </si>
  <si>
    <t>Açúcar, manteiga de cacau, LEITE (18,1%), cacau, soro de LEITE em pó, emulsionante (lecitina de girassol), aroma natural de baunilha. Cacau: 30% mínimo</t>
  </si>
  <si>
    <t>Açúcar, manteiga de cacau (*), leite em pó, pasta de cacau (*) (**), pasta de avelãs (5%), lactose, leite em pó magro, emulsionante (lecitina de soja), extracto de baunilha (*). Pode conter amêndoas e outros frutos de casca rija. (*) Rainforest Alliance certified. Mais informações em ra.org. (**) Peru</t>
  </si>
  <si>
    <t>Açúcar, manteiga de cacau1, LEITE inteiro em pó, gordura anidra de LEITE, emulsionante (lecitina de SOJA), aroma (vanilina). Chocolate de leite: cacau: 30% mínimo. 1Certificado Rainforest Alliance. Saiba mais em ra.org.</t>
  </si>
  <si>
    <t>açúcar, pasta de cacau, pistácios caramelizados (pistácios, açúcar, sal), manteiga de cacau, gordura de leite anidra, emulsionante (lecitina de soja), aromas naturais, flor de sal (sal marinho) 0,15%. PODE CONTER AMÊNDOAS, AVELÃS E OUTROS FRUTOS DE CASCA RIJA e sementes de sésamo.</t>
  </si>
  <si>
    <t>LEITE magro reconstituído, açúcar, puré de morango (10%), manteiga de cacau, água, LEITE magro em pó, gordura de coco, xarope de glicose, MANTEIGA concentrada, LEITE magro em pó ou concentrado, LEITE em pó, frutose, xarope de glicose e frutose, emulsionan tes (E471, lecitinas), LACTOSE e proteínas lácteas (LEITE), espessantes (goma de guar, farinha de sementes de alfarroba, goma de tara, carragenina), sumo de beterraba concentrado, aroma natural de baunilha, aromas (contém LEITE), cenoura preta concentrada , cártamo concentrado, regulador de acidez (ácido cítrico). A cobertura de chocolate branco contém manteiga de cacau e outras gorduras vegetais.</t>
  </si>
  <si>
    <t>LEITE magro reconstituído, água, açúcar, xarope de glicose, gordura de coco, frutose, pasta de cacau* (3%), xarope de glicose e frutose, LACTOSE e proteínas lácteas (LEITE), cacau magro em pó* (1%), manteiga de cacau1 (0,5%), espessantes (goma de guar, go ma de tara, farinha de sementes de alfarroba), emulsionantes (mono e diglicéridos de ácidos gordos, fosfatídeos de amónio), MANTEIGA concentrada, aroma natural de baunilha*. *Certificado Rainforest Alliance.ra.org. Contém Leite. Contém Lactose. Pode cont er vestígios de Ovos. Pode conter vestígios de Frutos de casca rija. Pode conter vestígios de Soja. Pode conter vestígios de Trigo.</t>
  </si>
  <si>
    <t>Água, açúcar de cana, extrato de coco, xarope de glicose, 6,1% de pedaços de massa de biscoito (farinha de TRIGO, açúcar, óleo de girassol, açúcar invertido, gordura de cacau, água, sal, xarope de açúcar invertido, acidificante (ácido cítrico), extrato de gordura de cacau, água, sal, extrato de baunilha Bourbon, emulsionante (lecitinas), pó de baunilha, espessante (ágar-ágar)), 5,5% puré de framboesa, maltodextrina, óleo de coco, pasta de amêndoa (AMÊNDOAS), inulina (agave), proteína de ervilha hidrolisad a, espessantes (goma de alfarroba, goma de guar), emulsionante (lecitinas), sal marinho, aroma natural de baunilha, extrato de baunilha, concentrado de cenoura, concentrado de limão, xarope de açúcar caramelizado, cúrcuma, antioxidante (ácido ascórbico). Pode conter outros FRUTOS DE CASCA RIJA e vestígios de OVO e LEITE.</t>
  </si>
  <si>
    <t>Água, LEITE magro reconstituído (origem: UE), xarope de glucose, açúcar, gordura de coco, cacau magro em pó, chocolate branco 3,1 % [açúcar, manteiga de cacau, LEITE em pó gordo (origem: UE e Não UE), emulsionante: lecitinas de SOJA, aroma natural de baun ilha], soro doce de LEITE em pó (LEITE com origem: UE), raspas de chocolate preto 2,3 % [pasta de cacau, açúcar, manteiga de cacau, matéria gorda láctea anidra (LEITE com origem: UE e Não UE), emulsionante: lecitinas de soja, aroma natural de baunilha], c hocolate preto 1 % [açúcar, pasta de cacau, manteiga de cacau, matéria gorda láctea anidra (LEITE com origem: UE e Não UE), emulsionante: polirricinoleato de poliglicerol], chocolate em pó 0,9 % (açúcar, cacau em pó), chocolate de LEITE 0,8 % [açúcar, man teiga de cacau, soro de LEITE em pó (LEITE com origem: UE e Não UE), matéria gorda láctea anidra (LEITE com origem: UE e Não UE), pasta de cacau, LEITE em pó magro (origem: UE e Não UE), emulsionantes: lecitinas de SOJA, polirricinoleato de poliglicerol], concentrado de proteínas de soro de LEITE (LEITE com origem: UE), emulsionantes: mono e diglicéridos de ácidos gordos, ésteres lácticos de mono- e diglicéridos de ácidos gordos, gelificantes: farinha de sementes de alfarroba, goma de guar, pectinas; rasp as de chocolate branco 0,5 % [açúcar, LEITE em pó gordo (origem: UE e Não UE), manteiga de cacau, emulsionante: lecitinas de SOJA, aroma natural de baunilha], tablete de chocolate branco 0,4 % [açúcar, manteiga de cacau, LEITE em pó magro (origem: UE), ma téria gorda láctea anidra (LEITE com origem: UE), emulsionante: lecitinas de girassol, cacau magro em pó, aroma natural de baunilha], sal. Pode conter vestígios de CEREAIS QUE CONTÊM GLÚTEN (TRIGO, AVEIA, CEVADA), AMENDOINS, OVOS E FRUTOS DE CASCA RIJA.</t>
  </si>
  <si>
    <t>Açúcar, pasta de cacau, manteiga de cacau, gordura de leite anidra, emulsionante (lecitina de soja), sal marinho (0,3%), aroma (baunilha). Puede conter avelãs e outros frutos de casca rija e leite. Cacau: 47% mínimo.</t>
  </si>
  <si>
    <t>Açúcar, pasta de cacau, manteiga de cacau, gordura de leite anidra, emulsionante (lecitina de soja), aroma natural de menta piperata, aroma. Pode conter sementes de sésamo e frutos de casca rija. Cacau: 47% mínimo.</t>
  </si>
  <si>
    <t>Açúcar, pasta de cacau, manteiga de cacau, matéria gorda lactea anidra, emulsionante (lecitina de soja), extrato de pimento picante, aroma (vanilina), aroma natural (pimento picante). Pode conter outros componentes de leite, avelãs, amêndoas e outros frutos de casca rija. Chocolate negro contém cacau: 48 % mín.</t>
  </si>
  <si>
    <t>Açúcar, pasta de cacau, bolacha/bolacha wafer 8% (farinha de arroz, açúcar, amido de milho, gordura de coco, farinha de milho, emulsionante (lecitina de soja), sal), manteiga de cacau, gordura de leite anidra, emulsionante (lecitina de soja).Pode conter vestígios de amêndoas, avelãs, outros frutos de casca rija, sementes de sésamo, ovo e trigo.</t>
  </si>
  <si>
    <t>Ingredientes: açúcar, manteiga de cacau, LEITE em pó magro, soro de LEITE em pó, gordura do LEITE, emulsionante (lecitinas de SOJA), aroma. PODE CONTER FRUTOS DE CASCA RIJA.</t>
  </si>
  <si>
    <t>PASTA DE CACAU, AÇUCAR, MANTEIGA DE CACAU, EMULSIONANTE (LECITINA DE SOJA). PODE CONTER LEITE, AVELÃS, AMÊNDOAS E OUTROS FRUTOS DE CASCA RIJA.</t>
  </si>
  <si>
    <t>LEITE magro reidratado, açúcar, água, xarope de glucose, gordura de coco, leite evaporado magro, soro doce de LEITE em pó, NOZ-PECÃ 2,7 %, caramelo 0,8 % (açúcar, xarope de glucose, água), concentrado de proteínas de soro de LEITE, emulsionante: mono e di glicéridos de ácidos gordos; gelificantes: farinha de sementes de alfarroba, goma de guar, pectinas; aroma natural de baunilha, MANTEIGA (LEITE), manteiga de cacau* 0,09 %, vagens de baunilha esgotadas e moídas, corante: carotenos; caramelo (açúcar, água) , sal, aroma natural, concentrado de beterraba. Elaborado a partir de leite com origem: na UE. *Certificado Rainforest Alliance. Para mais informações, vá a ra.org. Pode conter vestígios de CEREAIS QUE CONTÊM GLÚTEN (TRIGO, AVEIA, CEVADA), AMENDOINS, OVOS , SOJA E OUTROS FRUTOS DE CASCA RIJA.</t>
  </si>
  <si>
    <t>Açúcar, manteiga de cacau, LEITE (15,1%), amêndoas (15%), pasta de cacau, soro LÁCTEO em pó, emulsionante (lecitina de girassol), aroma natural de baunilha. Pode conter FRUTOS DE CASCA RIJA. Cacau: 30% mínimo.</t>
  </si>
  <si>
    <t>Leite magro em pó reconstituído, açúcar, xarope de glucose, matérias gordas vegetais (coco), lactose e proteínas do leite, leite condensado açucarado (leite, açúcar, lactose), manteiga salgada, amido modificado, emulsionantes (mono e diglicéridos de ácidos gordos, lecitina de soja), estabilizantes (farinha de sementes de alfarroba, goma de guar, alginato de sódio), manteiga de cacau, açúcar caramelizado, leite gordo em pó, aromas naturais, acidificante (ácido láctico), espessante (goma xantana), sal, soro de leite em pó, pasta de cacau, aromas naturais de baunilha, corante (carotenos), extracto de paprika.</t>
  </si>
  <si>
    <t>LEITE magro, concentrado proteico de soro de LEITE , açúcar, xarope de glicose-frutose, puré de manga (10%), água, gordura de coco, sumo de maracujá obtido a partir de um produto concentrado (2%), amido de milho, emulsionantes (mono e diglicéridos de ácidos gordos), extrato de baunilha, estabilizadores (goma de alfarroba, goma de guar), regulador de acidez (citratos de potássio), aroma natural.</t>
  </si>
  <si>
    <t>LEITE magro, açúcar, manteiga de cacau, concentrado proteico de soro de LEITE, gordura de coco, soro de LEITE em pó, xarope de glicose-frutose, puré de morango concentrado (3,6%), gordura LÁCTEA anidra, farinha de arroz, LEITE em pó magro, emulsionantes (lecitinas, mono e diglicéridos de ácidos gordos, polirricinoleato de poliglicerol), puré de morango (0,5%), sumo concentrado de morango (0,2%), regulador de acidez (ácido cítrico), concentrados (concentrado de beterraba vermelha, beterraba, cenoura e groselha-negra), estabilizadores (alginato de sódio, pectinas), aromas naturais, aroma natural de baunilha.</t>
  </si>
  <si>
    <t>LEITE magro reidratado (origem: UE), açúcar, água, gordura de coco, pedaços de caramelo cremoso 6 % (LEITE condensado magro (origem: UE), açúcar, xarope de glucose, matéria gorda LÁCTEA anidra 0,4 % (origem: UE e Não UE), humificante: sorbitóis, emulsiona nte: mono e diglicéridos de ácidos gordos), soro doce de LEITE em pó, (LEITE com origem: UE), caramelo 3,7 % (açúcar, água), xarope de glucose, emulsionante: mono e diglicéridos de ácidos gordos, gelificantes: goma de guar, farinha de sementes de alfarrob a, goma xantana; corante: caramelo simples, aromas. Pode conter vestígios de CEREAIS QUE CONTÊM GLÚTEN (TRIGO, AVEIA, CEVADA), AMENDOINS, OVOS, SOJA E FRUTOS DE CASCA RIJA.</t>
  </si>
  <si>
    <t>Gelado de leite com aroma baunilha: LEITE em pó magro reconstituído (63%), açúcar, LACTOSE, proteínas do LEITE, xarope de glucosefrutose, MANTEIGA sem sal (3,6%), emulsionantes (E 472b, E 471), espessantes (farinha de sementes de alfarroba, goma de guar, carragenina, gelatina), aroma baunilha, vagens de baunilha moídas (0,05%), corante (betacaroteno). Gelado de leite com aroma e polpa de morango: LEITE em pó magro reconstituído (61%), açúcar, LACTOSE, proteínas do LEITE, xarope de glucosefrutose, MANTEIGA sem sal (3,5%), polpa de morango (2%), emulsionantes (E 472b, E 471), espessantes (farinha de sementes de alfarroba, goma de guar, carragenina, gelatina), aroma morango, corantes (vermelho de beterraba, betacaroteno), regulador de acidez (ácido cítrico). Gelado de leite com chocolate: LEITE em pó magro reconstituído (63%), açúcar, xarope de glucosefrutose, MANTEIGA sem sal (3,5%), LACTOSE, proteínas do LEITE, chocolate em pó (2,2%): (açúcar, cacau), cacau magro, emulsionantes (E 472b, E 471), espessantes (farinha de sementes de alfarroba, goma de guar, carragenina, gelatina). Pode conter vestígios de LECITINA DE SOJA</t>
  </si>
  <si>
    <t>Água, LEITE magro reconstituído, molho com sabor a chocolate (14,7%) [xarope de glicose-frutose, água, cacau magro em pó (1,25%), açúcar, amido modificado de milho, emulsionante (mono e diglicéridos de ácidos gordos), sal, aromas], açúcar, pepitas de chocolate (8%) [açúcar, pasta de cacau, manteiga de cacau, matéria gorda do LEITE, cacau magro em pó, emulsionante (lecitina (colza e girassol))], gordura de coco, xarope de glicose-frutose, lactose (LEITE), raspas de chocolate (1,6%) [açúcar, pasta de cacau, manteiga de cacau, emulsionante (lecitina de SOJA)], xarope de estabilizadores (goma de alfarroba, goma de celulose, goma de guar), aroma natural de baunilha bourbon</t>
  </si>
  <si>
    <t>Água, extrato de coco, açúcar de cana, 5.7% pedaços de massa de brownie (açúcar de cana, farinha de TRIGO, óleo de girassol, açúcar invertido, cacau em pó, gordura de cacau, água, sal, xarope de açúcar invertido, açúcar, regulador de acidez (carbonatos de potássio), emulsionante (lecitinas), extrato de baunilha de Bourbon, acidificante (ácido cítrico), pó de baunilha, espessante (ágar-ágar)), xarope de glicose, maltodextrina, óleo de coco, xarope de agave, 2,4% pasta de amêndoa (AMÊNDOAS), inulina (agave) , proteína de ervilha hidrolisada, sal marinho, espessante (goma de alfarroba, goma de guar), aroma natural de caramelo, emulsionante (lecitinas), xarope de açúcar invertido, concentrado de cenoura, xarope de açúcar caramelizado, concentrado de limão, cúr cuma, antioxidante (ácido ascórbico). Pode conter outros FRUTOS DE CASCA RIJA e vestígios de OVO e LEITE.</t>
  </si>
  <si>
    <t>Açúcar, passas (15%), manteiga de cacau, LEITE em pó gordo, AVELÃS inteiras (12%), pasta de cacau, MATÉRIAS GORDAS BUTÍRICAS, emulsionante (E322), amido de milho, caramelo (xarope de glicose-frutose, açúcar, LEITE condensado, água), extrato de baunilha. Cacau: 34% mínimo.</t>
  </si>
  <si>
    <t>Xarope de glucose-frutose, açúcar, farinha de TRIGO, LEITE condensado (LEITE, açúcar), manteiga de cacau, óleo de palma, LEITE em pó, pasta de cacau, soro LÁCTEO em pó, maltodextrina, amido de TRIGO, LEITE em pó magro, emulsionante (lecitinas), levedante químico (carbonatos de sódio), sal, aroma natural de baunilha, açúcar caramelizado, espessante (carragenina).</t>
  </si>
  <si>
    <t>Água, LEITE magro reconstituído, molho com sabor a caramelo (15%) [leite condensado açúcarado (LEITE, açúcar), açúcar, água, manteiga (LEITE), xarope de glicose, corante (caramelo sulfitico de amónia), acidificante (citrato de sódio), aroma natural, espessante (alginto de sódio), emulsionante (mono e diglicéridos de ácidos gordos), sal], açúcar, gordura de coco, xarope de glucose-frutose, lactose (LEITE), pedaços de caramelo (2,5%), [leite condensado açucarado (LEITE, açucar), açúcar, xarope de glucose, matéria gorda butírica(LEITE), humidificante (sorbitol), emulsionante (mono e diglicéridos de ácidos gordos), estabilizadores (goma de alfarroba, goma de celulose, goma de guar), xarope de açúcar caramelizado, aroma, corante (carotenos)</t>
  </si>
  <si>
    <t>água, LEITE evaporado magro reconstituído, xaropes de glucose, açúcar, gordura de coco, soro de LEITE em pó, cacau magro em pó (1,5%), pasta de cacau, emulsionantes (mono e diglicéridos de ácidos gordos, lecitinas (SOJA)), estabilizadores (goma de guar, f arinha de sementes de alfarroba), amido modificado, manteiga de cacau, matéria gorda láctea anidra (LEITE), aroma natural de amêndoa, sal, aroma natural de baunilha e aroma natural (LEITE). Pode conter vestígios de AMENDOINS, OUTROS FRUTOS DE CASCA RIJA, OVO E CEREAIS QUE CONTÊM GLÚTEN.</t>
  </si>
  <si>
    <t>LEITE magro em pó reconstituído, xarope de glucose-frutose, açúcar, matéria gorda vegetal (coco), lactose, água, xarope de glucose, cacau magro em pó (2.3%), amido de milho modificado, proteínas de LEITE, manteiga de cacau, pasta de cacau, LEITE inteiro em pó, emulsionantes (mono e diglicéridos de ácidos gordos, lecitina de SOJA), matéria gorda láctea anidra, sal, estabilizadores (farinha de sementes de alfarroba, carboximetilcelulose, goma de guar), extracto de cacau, aromas, aroma natural, aroma natural de baunilha.</t>
  </si>
  <si>
    <t>Ingredientes: Açúcar, manteiga de cacau, AMENDOINS, LEITE em pó magro, pasta de cacau, soro de LEITE em pó, gordura do LEITE, farinha de arroz, emulsionantes (lecitinas de SOJA, E476), xarope de glucose, pasta de AVELÃS, farinha de milho, sal, aromas, corante (beta-caroteno, E150d), extrato de CEVADA malteada. PODE CONTER OUTROS FRUTOS DE CASCA RIJA E TRIGO.</t>
  </si>
  <si>
    <t>LEITE e NATA pasteurizados, açucar, polpa de pêssego (9%), polpa de framboesa (6%), LEITE em pó magro, dextrose, xarope de glucose, sumo de limão, emulsionantes e espessantes de origem vegetal (mono e digliceridos de acidos gordos, esteres de 1,2 propanod iol de acidos gordos, farinha de semente de alfarroba, goma de guar), sal refinado, extrato e aroma de baunilha</t>
  </si>
  <si>
    <t>LEITE em pó magro reconstituído, açúcar, matérias gordas vegetais (coco), xarope de glucose, LEITE condensado açucarado (LEITE, açúcar, lactose),xarope de glucose-frutose, lactose e proteínas do LEITE, manteiga de cacau, amido de milho, emulsionantes (mono e diglicéridos de ácidos gordos, lecitina de SOJA), estabilizadores (farinha de sementes de alfarroba, goma guar, alginato de sódio), café solúvel (0.5%), xarope de açúcar caramelizado, LEITE magro em pó, soro de LEITE em pó, espessante (goma xantana), gordura láctea anidra, amido de arroz, aroma natural, aromas naturais de baunilha, aroma natural de cacau, corante (carotenos).</t>
  </si>
  <si>
    <t>Ingredientes: açúcar, manteiga de cacau, pasta de cacau, LEITE em pó magro, soro de LEITE em pó, gordura do LEITE, xarope de glucose, amido, emulsionantes (lecitinas de SOJA, lecitinas de girassol), pasta de AVELÃS, cacau magro em pó, agentes de revestimento (goma arábica, goma-laca, cera de abelhas (branca e amarela), cera de carnaúba), dióxido de carbono, lactose (do LEITE), LEITE em pó, aromas, acidificante (ácido cítrico), corantes (antocianinas, riboflavina, vermelho de beterraba, carotenos), gordura de coco, óleo de colza. PODE CONTER OUTROS FRUTOS DE CASCA RIJA E TRIGO.</t>
  </si>
  <si>
    <t>Açúcar, chocolate negro (aprox. 37%): (açúcar, pasta de cacau, manteiga de cacau, emulsionante (lecticina de SOJA e aroma), xarope de glicose, amido, agentes de revestimento (goma arábica, cera de carnaúba, cera de abelhas e goma laca), corantes: [E171, concentrado (spirulina, açafroa), E120, E100, E133] e aroma.</t>
  </si>
  <si>
    <t>Ingredientes: açúcar, leite desnatado (15%), nata (leite) (13%), xarope de glucose, amendoins, gordura de palma, água, leite condensado magro com açúcar (leite magro condensado, açúcar, lactose (leite)), gordura de coco, pasta de cacau, leite magro em pó, gordura do leite, permeado de soro lácteo (leite), óleo de semente de algodão, xarope de glucose-frutose, lactose (leite), emulsionantes (E471, lecitina de soja, E322), cacau magro em pó, sal, estabilizadores (E412, E407, E401), extracto de baunilha, aroma natural (leite). (Pode conter: amêndoas, castanhas de Maranhão, castanha de caju, avelãs, noz-macadâmia, noz pecã, pistachio, nozes).</t>
  </si>
  <si>
    <t>LEITE magro reconstituído, açúcar, dextrose, xarope de glicose e frutose, farinha de TRIGO, gordura de coco, frutose, maltodextrina, cacau magro em pó, LEITE magro em pó, cacau em pó, emulsionantes (mono e diglicéridos de ácidos gordos), gordura de palma, gordura de palmiste, espessantes (goma de guar, farinha de sementes de alfarroba, goma de tara, carragenina), amido de batata, lecitinas (contém SOJA), aroma natural de baunilha, sal, corante (caramelo).</t>
  </si>
  <si>
    <t>Ingredientes: Açúcar, manteiga de cacau, pasta de cacau, LEITE em pó magro, soro de LEITE em pó, gordura do LEITE, pasta de AVELÃS, emulsionantes (lecitinas de SOJA, E476), aromas. PODE CONTER OUTROS FRUTOS DE CASCA RIJA E TRIGO.</t>
  </si>
  <si>
    <t>Leite em pó magro reconstituído, açúcar, matéria gorda vegetal (coco), xarope de glucose-frutose, leite condensado, lactose, xarope de glucose, proteínas do leite, água, manteiga, emulsionante (mono e diglicéridos de ácidos gordos), acidificante (citrato de sódio), espessante (alginato de sódio), sal, gordura butírica, estabilizadores (farinha de sementes de alfarroba, carboximetilcelulose, goma de guar), xarope de açúcar queimado, aroma, aroma natural, corantes (carotenos, caramelo sulfítico de amónia).</t>
  </si>
  <si>
    <t>Açúcar, pasta de cacau, preparado de laranja (10%) (frutas (78%) (concentrado de purê de maçã, sumo concentrado de laranja (12,8%)), xarope de frutose-glicose, xarope de glicose, açúcar, humidficante (glicerol), fibra cítrica, óleo vegetal de girassol, gelificante (pectina), regulador de acidez (ácido cítrico), aroma natural de laranja, corante (curcumina) e antioxidante (ácido ascórbico)), manteiga de cacau, pedaços de amêndoa, manteiga concentrada (leite), aromas naturais, emulsionante: lecitina (soja). / Sugar, cocoa mass, orange preparation (fruits (78%) (concentrated apple puree, concentrated orange juice (12,8%)), fructose and glucose syrup, glucose syrup, sugar, humectant (glycerol), citric fiber, sunflower vegetable oil, gelling agent (pectin), acidity regulator (citric acid), natural orange flavor, colour (curcumin) and antioxidant (ascorbic acid)), cocoa butter, almond pieces, concentrated milk fat, natural flavourings, emulsifier: lecithin (soya).</t>
  </si>
  <si>
    <t>Açúcar, AMENDOINS (24%), xarope de glicose-frutose, LEITE em pó magro, manteiga de cacau, gordura de palma, manteiga (contém LEITE), soro de leite em pó, emulsionante (E322), sal, proteínas de LEITE hidrolisadas e aroma.</t>
  </si>
  <si>
    <t>Ingredientes: Açúcar, manteiga de cacau, pasta de cacau, LEITE em pó magro, soro de LEITE em pó, gordura de palma, gordura do LEITE, AMÊNDOAS (1 %), LEITE condensado magro, emulsionante (lecitinas de SOJA), pasta de AVELÃS, sal, permeado de soro de LEITE, aromas. PODE CONTER TRIGO.</t>
  </si>
  <si>
    <t>LEITE em pó magro reconstituído, água, molho com sabor a tiramisu (15,8%) [açúcar, água, xarope de glicose, amido modificado , cacau magro em pó (cacau, regulador de acidez (carbonatos de potássio)), aroma natural, sal, espessante (goma xantana), extrato de café (0,5%)], açúcar, gordura de coco, lactose (LEITE) e proteínas do LEITE, licor com sabor a café (1,2%)], xarope de glicose, pedaços de biscoito (3,5%) [farinha de TRIGO, açúcar, OVO pasteurizado água, xarope de açúcar invertido, emulsionante (glicerol, ono e diglicéridos de ácidos gordos, ésteres de poliglicerol de ácidos gordos), levedantes (difosfatos dissódico, hidrogenocarbonato de sódio), estabilizador (goma xantana), sal ], cacau magro em pó (0,6%), emulsionante (mono e diglicéridos d eácidos gordos), estabilizadores (goma de guar, alginato de sódio), aroma, corante (carotenos). Pode conter vestígios de SOJA, FRUTOS DE CASCA RIJA E MOSTARDA</t>
  </si>
  <si>
    <t>LEITE magro reconstituído, açúcar, manteiga de cacau*, água, xarope de glicose, LEITE magro em pó, puré de framboesa (5%), sumo de limão obtido a partir de um produto concentrado (4%), gordura de coco, MANTEIGA concentrada, sumo de framboesa obtido a part ir de um produto concentrado (3%) , LEITE em pó, frutose, LACTOSE e proteínas lácteas (LEITE), xarope de glicose e frutose, emulsionantes (E471, lecitinas), sumo de beterraba concentrado, espessantes (goma de guar, farinha de sementes de alfarroba, goma d e tara, carragenina), aromas, corante (antocianinas), regulador de acidez (ácido cítrico), proteína de ervilha, LACTOSE (LEITE), dióxido de carbono (E290). *Certificado Rainforest Alliance.ra.org. Contém Leite. Contém Lactose. Pode conter vestígios de Am êndoa. Pode conter vestígios de Pistacho. Pode conter vestígios de Trigo.</t>
  </si>
  <si>
    <t>Ingredientes: LEITE**, açúcar, uvas passas, manteiga de cacau, AMÊNDOAS, pasta de cacau, gorduras vegetais (palma, karité), emulsionantes (E442, E476), aromas. **O equivalente a 426ml de leite em cada 227g de chocolate de leite familiar. CHOCOLATE DE LEITE FAMILIAR: CACAU: 20% MÍNIMO. CONTÉM OUTRAS GORDURAS VEGETAIS ALÉM DA MANTEIGA DE CACAU. PODE CONTER OUTROS FRUTOS DE CASCA RIJA E TRIGO.</t>
  </si>
  <si>
    <t>Açúcar, pasta de cacau, LEITE gordo em pó, LACTOSE, manteiga de cacau, amido, gordura de palma, xarope de glucose, gordura de karité, estabilizador (goma arábica), emulsionante (lecitina de SOJA), corantes*, dextrina, agente de revestimento (cera de carnaúba), óleo de palmiste, sal, extracto de baunilha, aromatizante. (Pode conter: AMENDOIM, AMÊNDOA, AVELÃ).</t>
  </si>
  <si>
    <t>Ingredientes: LEITE**, açúcar, AVELÃS, manteiga de cacau, pasta de cacau, matérias gordas vegetais (palma, karité), emulsionantes (E442, E476), aromas. **O equivalente a 426ml de leite em cada 227g de chocolate de leite familiar.CHOCOLATE DE LEITE FAMILIAR: SÓLIDOS DO LEITE 20% MINIMO, REAL 23%.CACAU: 20% MINIMO.CONTÉM OUTRAS GORDURAS VEGETAIS ALÉM DE MANTEIGA DE CACAU.. PODE CONTER OUTROS FRUTOS DE CASCA RIJA E TRIGO.</t>
  </si>
  <si>
    <t>Cobertura de chocolate negro (60%) (açúcar, pasta e manteiga de cacau, emulsionante: lecitina de girassol, aroma), manga aos cubos desidratado (40%) (manga, açúcar, antioxidante: E330, conservante: E223, agentes de revestimento: E414 e E904 e xarope de glicose. Cacau mínimo 47%.</t>
  </si>
  <si>
    <t>Ingredientes: Açúcar, manteiga de cacau, LEITE em pó magro, pasta de cacau, soro de LEITE em pó, xarope de glicose, gordura de LEITE, amido, emulsionante (lecitina de SOJA), pasta de AVELÃS, cacau magro em pó, lactose (do LEITE), agentes de revestimento (goma arábica, cera de abelhas branca e amarela, goma laca, cera carnaúba), LEITE em pó, corantes (antocianinas, riboflavina, beta-caroteno, vermelho de beterraba, dióxido de titânio, óxidos de ferro e hidróxidos de ferro), gordura de palma, aromas, acidificante (ácido cítrico), dióxido de carbono. Cacau: 30% mínimo no chocolate de leite dos Alpes.. PODE CONTER TRIGO E OUTROS FRUTOS DE CASCA RIJA.</t>
  </si>
  <si>
    <t>LEITE gordo (46%), açúcar, sumo de limão (11,7%), xarope de glicose, óleo vegetal (coco), LEITE condensado açucarado (LEITE, açúcar), farinha de TRIGO, LEITE em pó magro, dextrose, água , gordura vegetal (palma), amido modificado (milho), estabilizantes (farinha de sementes de alfarroba, pectinas, goma guar), aroma natural de limão, emulsionante (mono e diglicerídeos de ácidos gordos), acidificante (ácido cítrico), óleo de limão, especiarias, baunilha pó de Bourbon, xarope de glucose-frutose, agentes levedantes (carbonatos de sódio, carbonatos de amónio), antioxidante (citratos de sódio), sal.</t>
  </si>
  <si>
    <t>Ingredientes: açúcar, manteiga de cacau, pasta de cacau, xarope de glucose, LEITE em pó magro, soro de LEITE em pó, gordura do LEITE, gordura de palma, LEITE condensado magro (LEITE magro, açúcar), humidificante (glicerol), xarope de açúcar invertido, emulsionantes (lecitinas de SOJA, E476), xarope de açúcar caramelizado, pasta de AVELÃS, sal, aroma.PODE CONTER OUTROS FRUTOS DE CASCA RIJA E TRIGO.</t>
  </si>
  <si>
    <t>Ingredientes: açúcar, manteiga de cacau, pasta de cacau, farinha de TRIGO, LEITE em pó magro, soro de LEITE em pó, gordura do LEITE, gordura de palma, óleo de colza, emulsionante (lecitinas de SOJA), xarope de açúcar cândi, pasta de AVELÃS, levedante (E500), canela, sal, aroma. Cacau: 33 % mínimo no chocolate de leite dos Alpes. PODE CONTER OUTROS FRUTOS DE CASCA RIJA.</t>
  </si>
  <si>
    <t>Ingredientes: LEITE**, açúcar, xarope de glucose, pasta de cacau, manteiga de cacau, gorduras vegetais (palma, karité), xarope de glucose-frutose, soro de LEITE em pó, emulsionantes (E442, E471, E476), aromas, sal, regulador de acidez (carbonatos de sódio). **O equivalente a 426ml de leite em cada 227g de chocolate de leite familiar. CONTÉM OUTRAS GORDURAS VEGETAIS ALÉM DA MANTEIGA DE CACAU. PODE CONTER FRUTOS DE CASCA RIJA E TRIGO.</t>
  </si>
  <si>
    <t>Ingredientes: açúcar, manteiga de cacau, pasta de cacau, LEITE em pó magro, farinha de TRIGO, soro de LEITE em pó, gordura do LEITE, gordura de palma, óleo de colza, emulsionante (lecitinas de SOJA), xarope de açúcar cândi, pasta de AVELÃS, levedante (E500), sal, canela, aroma. Cacau: 33 % mínimo no chocolate de leite dos Alpes. PODE CONTER OUTROS FRUTOS DE CASCA RIJA.</t>
  </si>
  <si>
    <t>Amêndoas cobertas com chocolate de leite: INGREDIENTES: Chocolate de LEITE (82%) (Açúcar, manteiga de cacau, LEITE em pó, pasta de cacau, soro de LEITE em pó, emulsionante (lecticina de SOJA), aroma), AMÊNDOAS (16%), açúcar e agentes de revestimento (E141, E904). Amêndoas cobertas com chocolate branco: INGREDIENTES: Chocolate branco (83%) (Açúcar, manteiga de cacau, LEITE em pó, soro de LEITE em pó, manteiga concentrada (contém LEITE), emulsionante (lecticina de SOJA), aroma), AMÊNDOAS (15%), açúcar e agentes de revestimento (E141, E904). Amêndoas cobertas com chocolate de leite e capa de açúcar: INGREDIENTES: Chocolate de LEITE (59%) (Açúcar, manteiga de cacau, LEITE em pó, pasta de cacau, soro de LEITE em pó, emulsionante (lecticina de SOJA) e aroma), capa de açúcar (31%) (Açúcar, amido de milho, corantes (E120, E132, E171), agentes de revestimento (E141,E901, E903, E904), aroma), AMÊNCOAS (10%). Cacau: 30% mínimo no chocolate de leite e 55% mínimo no chcocolate. Sólidos de leite: 23% mínimo no chocolate branco.</t>
  </si>
  <si>
    <t>Açúcar, LEITE magro em pó, manteiga de cacau, xarope de glucose, extracto de malte de CEVADA, pasta de cacau, óleo de palma, permeado de soro lácteo (LEITE), gordura do LEITE, emulsionantes (lecitina de SOJA, E492), gordura da semente de palmeira, farinha de TRIGO, levedantes químicos (E341, E500, E501), glúten de TRIGO, soro lácteo em pó doce (LEITE), sal, agente de revestimento (pectinas).</t>
  </si>
  <si>
    <t>açúcar, pasta de cacau, leite magro em pó, manteiga de cacau, amido, permeado de soro lácteo (leite), gordura do leite, gordura de palma, xarope de glucose, gordura de karité, estabilizador (goma arábica), dextrina, emulsionante (lecitina de soja), agente de revestimento (cera de carnaúba), corantes (E120, E100, E133, E170, E160a, E160e), sal, óleo de palmiste, aromatizante. (Pode conter: amendoins, amêndoas, avelãs).</t>
  </si>
  <si>
    <t>Açúcar, amendoins, pasta de cacau, LEITE gordo em pó, manteiga de cacau, amido, óleo de palma, xarope de glucose, LEITE magro em pó, emulsionante (lecitina de SOJA), LACTOSE, estabilizador (goma arábica), gordura de manteiga vegetal, gordura do LEITE, dextrina, corantes*, agente de revestimento (cera de carnaúba), óleo da semente de palmeira, aromatizantes, sal. (Pode conter: AVELÃS, AMENDOINS). * E100, E120, E133, E160a, E160e, E170.</t>
  </si>
  <si>
    <t>açúcar, pasta de cacau, LEITE magro em pó, manteiga de cacau, permeado de soro lácteo (LEITE), amido, gordura do LEITE, óleo de palma, gordura de karité, xarope de glucose, dextrina, emulsionante (lecitina de SOJA), corantes (E100, E133, E160a, E160e, E162, E170), sal, agente de revestimento (cera de carnaúba), óleo de palmiste, aromatizante. (Pode conter: AMENDOINS, AMÊNDOAS, AVELÃS).</t>
  </si>
  <si>
    <t>Açúcar, LEITE desnatado (14%), xarope de glucose, nata (LEITE) (11%), água, gordura de palma, gordura de coco, LEITE condensado magro com açúcar, pasta de cacau, LEITE magro em pó, farinha de TRIGO, gordura do LEITE, permeado de soro lácteo (LEITE), lactose (LEITE), cacau magro em pó, manteiga (LEITE), emulsionantes (lecitina de soja, E471), estabilizadores (E410, E407, E412), sal, aroma natural, manteiga de cacau, cacau em pó, LEITE em pó inteiro, levedantes químicos (E503, E500), aromatizante natural de baunilha, extracto de baunilha, aroma natural (LEITE). (Pode conter: AMENDOINS, AMÊNDOAS, AVELÃS).</t>
  </si>
  <si>
    <t>açúcar, pasta de cacau, LEITE magro em pó, manteiga de cacau, permeado de soro lácteo (LEITE), amido, gordura do LEITE, óleo de palma, gordura de karité, xarope de glucose, dextrina, emulsionante (lecitina de SOJA), corantes*, sal, agente de revestimento (cera de carnaúba), óleo de palmiste, aromatizante. (Pode conter: AMENDOINS, AMÊNDOAS, AVELÃS). *E100, E133, E160a, E160e, E162, E170.</t>
  </si>
  <si>
    <t>Açúcar, AMENDOINS, pasta de cacau, LEITE gordo em pó, manteiga de cacau, amido, gordura de palma, xarope de glucose, LEITE magro em pó, emulsionante (lecitina de SOJA), LACTOSE, estabilizador (goma arábica), gordura de karité, gordura do LEITE, dextrina, corantes*, agente de revestimento (cera de carnaúba), óleo de palmiste, aromatizantes, sal. (Pode conter: AMÊNDOA, AVELÃ). *E100, E120, E133, E160a, E160e, E170.</t>
  </si>
  <si>
    <t>SNICK SNACK CHIPS SUPER PROTEIN FIORENTINI 65G</t>
  </si>
  <si>
    <t>Açaí com Guaraná, sem adição de açúcar, conservantes e corantes. | PT-BIO-03. 93% de ingredientes biológicos em relação à quantidade total de ingredientes de origem agrícola.</t>
  </si>
  <si>
    <t>Contém uma fonte de fenilalanina.</t>
  </si>
  <si>
    <t>Consultar embalagem para mais informações</t>
  </si>
  <si>
    <t>Sem açúcares. | 100 g Contém edulcorantes.</t>
  </si>
  <si>
    <t>Ambiente, Sem Glúten, 30% de proteínas. Alto teor em proteínas. Fonte de fibra</t>
  </si>
  <si>
    <t>sem adição de açúcares; alto teor em fibra; | sem adição de açúcares; alto teor em fibra;</t>
  </si>
  <si>
    <t>Açaí com Guaraná, sem adição de açúcar, conservantes e corantes | PT-BIO-03 Por 100ml: Ácido linoleico: 346mg; Ácido oleico: 1490 mg; Antocianinas: 37mg; ORAC: 3488 µMTE; Polifenois totais: 121mg.</t>
  </si>
  <si>
    <t>NA</t>
  </si>
  <si>
    <t>0% Aspartame 0% Açúcar Sem Glúten | Contém edulcorantes</t>
  </si>
  <si>
    <t>0% Aspartame 0% Açúcar Sem Glúten | Contém edulcorantes.</t>
  </si>
  <si>
    <t>0% Gordura, 0% de Açúcares adicionados, Sem Glúten e feitos em 5 minutos | Contém edulcorantes</t>
  </si>
  <si>
    <t>Fonte de Proteína. Fonte de Tiamina (vitamina B1). Alto teor de Fósforo e Magnésio. | NA</t>
  </si>
  <si>
    <t>Fonte de proteína. Alto teor em fibra. Sem adição de açúcares. Contém açúcares naturalmente presentes. Sem glúten. Sem OGMs. | NA</t>
  </si>
  <si>
    <t>Aperitivo à base de milho e grão-de-bico</t>
  </si>
  <si>
    <t>Lactose free, Gluten free. Fonte de Tiamina (vitamina B1). Alto teor de Fósforo e Magnésio. | NA</t>
  </si>
  <si>
    <t>Alto teor em Proteína. Alto teor em fibra. Sem adição de açúcar. Contém açúcares naturalmente presentes. Plant Based. Sem glúten. Sem leite. | NA</t>
  </si>
  <si>
    <t>50% proteína; 0%açúcares adicionados</t>
  </si>
  <si>
    <t>Práticas, saborosas e em adição de açúcar. Estas bolinhas têm alto teor de fibra, que contribui para o aumento da saciedade | Isento de glúten; Alto teor em fibra; Sem adição de açúcares</t>
  </si>
  <si>
    <t>Contém açúcares naturalmente presentes. Lactose &lt;0,01g/100g</t>
  </si>
  <si>
    <t>Aperitivo à base de milho, arroz selvagem e grão-de-bico</t>
  </si>
  <si>
    <t>Consumo recomendado a +8 meses</t>
  </si>
  <si>
    <t>Confirmar a informação no rótulo do artigo. Devido a possíveis alterações de embalagens e/ou rótulos, deverá considerar sempre a informação que acompanha o produto que recebe.</t>
  </si>
  <si>
    <t>Isento de glúten. Vegan. Fonte de fibra. Fonte de proteína.</t>
  </si>
  <si>
    <t>Sem glúten;</t>
  </si>
  <si>
    <t>Isento de glúten e fonte de fibra, que contribui para o bom funcionamento intestinal | Isento de glúten; Fonte de fibra</t>
  </si>
  <si>
    <t>Produto dietético destinado a dietas sem glúten.</t>
  </si>
  <si>
    <t>Isento de Glúten</t>
  </si>
  <si>
    <t>Aperitivo à base de milho, arroz e quinoa. a</t>
  </si>
  <si>
    <t>0.00</t>
  </si>
  <si>
    <t>Panqueca + Proteína da Prozis tem 55% de proteína, é rico em BCAAs e constitui uma fonte natural de fibra. A opção saudável que procurava! fornece um teor extra de proteínas de elevado valor biológico a cada refeição. Enriquecidas com diferentes fontes de proteína, incluindo whey, conhecida pelas suas propriedades saudáveis. Com um perfil completo de aminoácidos, rico em BCAAs, que são utilizados para estimular a síntese proteica, desempenha um papel importante na manutenção de massa muscular e ossos saud áveis. Destaques:Fonte Natural de proteína; Fonte natural de Ficha, sem açúcares adicionados e pobre em calorias. Experimente juntar às suas panquecas fruta fresca, pepitas de chocolate, frutos secos ou xaropes (caramelo, chocolate, morango etc). Público- alvo: Crianças, idosos, atletas, profissionais ativos, pessoas que seguem um programa de controlo de peso e qualquer pessoa que pretenda um estilo de vida mais saudável. Pode degustar ao pequeno almoço, lanche da tarde, ao deitar e sempre que lhe apetecer .</t>
  </si>
  <si>
    <t>Rico em Vitamina E. Fonte de Proteína, Fibra e Magnésio. | Não aplicável</t>
  </si>
  <si>
    <t>Alto teor em proteína. Baixo teor de gordura. Sem adição de açúcares. | Contém açúcares naturalmente presentes. Lactose &lt;0,01g/100g</t>
  </si>
  <si>
    <t>As barras de cereais são uma excelente opção de snack para os seus lanches. São práticos de transportar e têm uma embalagem fácil de abrir. As Barras de Cereias Corny são o seu lanche ideal.</t>
  </si>
  <si>
    <t>Fonte de fibra.</t>
  </si>
  <si>
    <t>Os frutos oleaginosos são uma fonte de nutrientes, desde a fibra, a compostos antioxidantes e gorduras insaturadas benéficas para a saúde</t>
  </si>
  <si>
    <t>A OMS recomenda a ingestão de 3 a 5 porções diárias de frutas e hortícolas. As frutas contribuem para a manutenção da saúde ótima, pois são extremamente em vitaminas, e reduzem o risco de algumas doenças, como a diabetes, a obesidade e doenças cardiovasculares</t>
  </si>
  <si>
    <t>Proviniente de agricultura biológica. ESECO023MA AgriculturaUE. Embalado em atmosfera protetora</t>
  </si>
  <si>
    <t>A amêndoa é fonte de proteínas, fibra, ferro, ácido fólico, Vitamina B1, e tem um alto teor em magnésio e Vitamina E (potente antioxidante e protetor da célula contra agressões externas). Tem um elevado valor em gordura monoinsaturada, que exerce um papel protetor na doença cardiovascular.</t>
  </si>
  <si>
    <t>Plant Based. Sem adição de açúcar. Contém açúcares naturalmente presentes. Fonte de Fibra. Sem glúten. Sem Leite. | NA</t>
  </si>
  <si>
    <t>Fonte de fibra Baixo teor de gordura / Sem açúcares</t>
  </si>
  <si>
    <t>low-or-no-fat, low-or-no-salt, low-or-no-sugar, low-fat, no-salt, no-sugar</t>
  </si>
  <si>
    <t>Alto teor em fibra; Alto teor em proteína; Baixo teor de açúcares | Alto teor em fibra; Alto teor em proteína; Baixo teor de açúcares</t>
  </si>
  <si>
    <t>Sem Lactose (&lt;0.01 g/100 g); Sem Glúten; Sem açúcar adicionado; 20 g de proteína por embalagem</t>
  </si>
  <si>
    <t>.</t>
  </si>
  <si>
    <t>Confirmar a informação no Rótulo do Artigo. Devido a possíveis alterações de embalagens e/ou rótulos deverá considerar sempre a informação que acompanha o produto que recebe.</t>
  </si>
  <si>
    <t>Tem um elevado valor em gordura monoinsaturada, que exerce um papel protetor na doença cardiovascular.</t>
  </si>
  <si>
    <t>50% proteína - Alto teor em proteína. Sem açúcares adicionados. Contém açúcares naturalmente presentes. Contém edulcorante. Sem OGM. 25 g de proteina por porção. 3,9 g BCAA´s por porção. Proteinómetro H</t>
  </si>
  <si>
    <t>Sem OGM. | NA</t>
  </si>
  <si>
    <t>Importante: Uma vez descongelado, não volte a congelar.</t>
  </si>
  <si>
    <t>vegetarian, vegan, european-vegetarian-union, european-vegetarian-union-vegan, nutriscore, nutriscore-grade-a, triman</t>
  </si>
  <si>
    <t>Existe açaí e existe OAKBERRY! Açaí produzido a partir de fonte sustentável, 100% biológico, antioxidante, baixo em açúcares, saudável e extremamente saboroso... um verdadeiro SUPERALIMENTO! | Confirmar a informação no Rótulo do Artigo. Devido a possíveis alterações de embalagens e/ou rótulos, deverá considerar sempre a informação que acompanha o produto que recebe.</t>
  </si>
  <si>
    <t>*Sem adição de açúcares. Contém açúcares naturalmente presentes. Alto teor em proteína. Sem glúten.</t>
  </si>
  <si>
    <t>Com esta opção de 100 gramas podes partilhar as tuas rodelas de maçã preferidas com quem mais gostas. Numa nova versão com casca, mas com a crocância e o sabor de sempre. Uma opção 100% natural, com alto teor de fibra e sem adição de açúcar.</t>
  </si>
  <si>
    <t>Gelado Sem Açúcar Adicionado com Chocolate 500ml</t>
  </si>
  <si>
    <t>Fonte de fibra / Baixo teor de gordura / Sem açúcar adicionado. Contém açúcares naturalmente presentes / Sem glúten / Sem OGMs | NA</t>
  </si>
  <si>
    <t>Baixo teor de gordura / Sem açúcares / Sem glúten</t>
  </si>
  <si>
    <t>- Fonte de proteína - Alto teor em vitamina E - Fonte natural de fósforo e magnésio</t>
  </si>
  <si>
    <t>Alto teor em fibra; Fonte de proteína | Alto teor em fibra; Fonte de proteína</t>
  </si>
  <si>
    <t>Pode conter gluten,soja e leite * Sem certificação bio ; Não recomendado a menores de 6 meses</t>
  </si>
  <si>
    <t>Pasteurização e congelação</t>
  </si>
  <si>
    <t>Gelado Sem Açúcar Adicionado com Aroma Tiramisu</t>
  </si>
  <si>
    <t>Fonte de proteína Alto teor de fibra Alto teor em vitamina E, vitamina B2, cobre, fósforo, magnésio, manganês | NA</t>
  </si>
  <si>
    <t>Fonte de proteína Alto teor em fibra Fonte de magnésio e de fósforo Alto teor em vitamina E e manganês | NA</t>
  </si>
  <si>
    <t>green-dot, ecoponto-amarelo</t>
  </si>
  <si>
    <t>Obrigatório colocar na rotulagem a origem das maçãs. Nota: A origem das maçãs pode nem sempre ser a mesma.</t>
  </si>
  <si>
    <t>Barra de proteína vegana com sabor a chocolate negro e framboesa. Contém edulcorantes.</t>
  </si>
  <si>
    <t>As fatias de maçã desidratada com um toque de canela tornam este snack ainda mais viciante e saboroso. Podes não acreditar mas este produto é 100% natural, não tem adição de açúcares e tem alto teor em fibra. Um puro prazer, mas sem pitada de culpa ou pec ado.</t>
  </si>
  <si>
    <t>Pode conter vestígios de Leite. Pode conter vestígios de Amêndoa.</t>
  </si>
  <si>
    <t>Alto teor em fibra, isento glúten e sem aditivos</t>
  </si>
  <si>
    <t>Alto teor de fibra Fonte de Proteina Menos 37% de açúcar face à média de açúcar de barras farelo com chocolate (Fevereiro de 2025) Apenas com 3g de açúcar/barra</t>
  </si>
  <si>
    <t>SEM GLÚTEN BAIXO TEOR DE GORDURA</t>
  </si>
  <si>
    <t>Alto teor em vitamina E, fonte de protiena, féosforo e magnésio</t>
  </si>
  <si>
    <t>Isento de glúten. Vegan. Alto teor de fibra.</t>
  </si>
  <si>
    <t>O amendoim é uma leguminosa embora seja conhecido por ser uma oleaginosa! É um alimento bastante saciante devido ao seu teor em fibra, proteína e gorduras insaturadas, benéficas para a saúde</t>
  </si>
  <si>
    <t>A OMS recomenda a ingestão de 1 a 2 porções diárias de leguminosas, o que corresponde a cerca de 30g de frutos oleaginosos. Assim, os frutos oleaginosos devem ser incorporados na sua alimentação, pois contribuem para o controlo do colesterol, prevenindo doenças cardiovasculares, devido ao elevado teor em gorduras insaturadas (ómega-3 e ómega-6), entre outros benefícios para a sua saúde | Alto teor em fibra. Fonte de proteína</t>
  </si>
  <si>
    <t>Ideal para retemperar energias. São o tónico ideal a meio da manhã ou meio da tarde, já que constituem 10% da energia diária necessária. Alto teor de fibra.</t>
  </si>
  <si>
    <t>Desenvolvido com maçãs portuguesas, este snack de rodelas de fruta desidratada tem apenas 71 kcal por embalagem, é 100% natural, não tem adição de açúcares e tem alto teor em fibra. Sabes como ficam tão estaladiças? É simples - fatiamos finamente as maçãs e depois colocamo-las num forno de ar quente para lhes tirar a água.</t>
  </si>
  <si>
    <t>..</t>
  </si>
  <si>
    <t>O alperce tem um alto teor em fibra, importante na regulação do trânsito intestinal. Contém ainda compostos fenólicos, carotenoides, vitaminas A e C e potássio. O consumo destes nutrientes representa vários benefícios para a saúde, nomeadamente devido à s ua atividade antioxidante e ao seu impacto no normal funcionamento dos sistema imunitário.</t>
  </si>
  <si>
    <t>Sem adição de açúcares. Contém açúcares naturalmente presentes. Alto teor em fibra. | NA</t>
  </si>
  <si>
    <t>Desenvolvidas com maçãs portuguesas, estas rodelas de fruta desidratada são 100% naturais, não têm adição de açúcares e têm alto teor em fibra. Um puro prazer, mas sem pitada de culpa ou pecado.</t>
  </si>
  <si>
    <t>O pistachio é dos frutos oleaginosos com maior teor em antioxidantes, que auxiliam na redução da pressão arterial, melhoria da função vascular e proteção contra o cancro, estando o seu consumo moderado associado a uma melhoria do metabolismo da glicose, p erfil lipídico e função cardiovascular.</t>
  </si>
  <si>
    <t>Proveniente de Agricultura Biológica. ES-ECO-023-MA Agricultura NãO EU</t>
  </si>
  <si>
    <t>As tâmaras e o figo, foram das primeiras frutas a serem cultivadas, há 5000 mil anos pelos Árabes. Hoje faz parte da dieta mediterrânica, por ser pouco calórica, pelos benefícios antioxidantes e pela longa conservação. Naturalmente rica em açúcares própri os, com textura macia e sabor suave e equilibrado. Um produto energético, resultado do processo natural de maturação e secagem</t>
  </si>
  <si>
    <t>Fonte de Fibra. Fonte de Proteína. | NA</t>
  </si>
  <si>
    <t>As barras GO FREE CORN FLAKES SEM GLÚTEN NESTLÉ são deliciosos flocos de milho torrado, ideais para o pequeno-almoço de toda a família. Go Free Corn Flakes Sem Glúten são a resposta da Nestlé aos consumidores que necessitam de eliminar o glúten mas que gostam de experimentar novos produtos e querem garantir variedade na sua alimentação. Os Corn Flakes sem Glúten respondem também a quem segue as novas tendências e procura opções alimentares sem glúten. Os seus benefícios: Sem Glúten | Adequado a pessoas com intolerância ao glúten.</t>
  </si>
  <si>
    <t>Alto teor em fibra. Sem adição de açúcares. | Declaração nutricional por 100 g</t>
  </si>
  <si>
    <t>Desenvolvidas com maçãs portuguesas, estes palitos de fruta desidratada são 100% naturais, não têm adição de açúcares e têm alto teor em fibra. Um puro prazer, mas sem pitada de culpa ou pecado.</t>
  </si>
  <si>
    <t>A gama PROTEIN+ Auchan é ideal para quem procura manter uma alimentação cuidada, aliada à prática de atividade física, e com benefícios para a saúde: Na gama lactea os artigos apresentam; Alto teor de proteína / 0% matéria gorda / 0% açúcares adicionados / Nutri-score A</t>
  </si>
  <si>
    <t>*60% menos açúcares do que a média das barras de amêndoas do mercado</t>
  </si>
  <si>
    <t>Pode conter gluten,soja e leite * Sem certificação bio ; Não recomendado a menores de 10 meses</t>
  </si>
  <si>
    <t>.Confirmar a informação no Rótulo do Artigo. Devido a possíveis alterações de embalagens e/ou rótulos deverá considerar sempre a informação que acompanha o produto que recebe.</t>
  </si>
  <si>
    <t>NA | NA</t>
  </si>
  <si>
    <t>Rico em proteína, fósforo e magnésio. Fonte de tiamina. | Não aplicável</t>
  </si>
  <si>
    <t>Fonte de fibra | Consumo não recomendado a crianças com menos de 3 anos de idade, o seu tamanho pode causar asfixia.</t>
  </si>
  <si>
    <t>energy-reduced, nutriscore, nutriscore-grade-b, with-sweeteners</t>
  </si>
  <si>
    <t>Protein Bar Low Sugar GoldNutrition é uma barra hiperproteica cujas proteínas são provenientes leite contendo uma mistura de proteina do leite com Optipep4 bars, uma proteína hidrolizada de soro de leite de elevada qualidade especialmente desenvolvida para manter a textura suave nas barras proteicas por mais tempo. Protein Bar Low Sugar GoldNutrition foi concebida para evitar a destruição de massa muscular, fornecendo menos de 3g de hidratos de carbono estimuladores da insulina (açúcares). Devido ao baixo teor de açúcares, promove a máxima definição muscular e a perda de massa gorda, complementando dietas hiperproteicas. Protein Bar Low Sugar GoldNutrition tem um alto teor de fibra contendo isomalto-oligossacáridos, um pré-biótico extremamente benéfico para a saúde, nomeadamente na melhoria da microflora intestinal e do perfil lipídico. | Com edulcorante Fonte de glucose O seu consumo excessivo pode ter efeitos laxativos Produzido na UE. Ingredientes principais de origem UE e não UE. Consumir de preferência antes do fim de/L: ver embalagem.</t>
  </si>
  <si>
    <t>Biológico | Biológico</t>
  </si>
  <si>
    <t>Baixo teor de açúcares; Alto teor em fibra; Alto teor em proteína | Baixo teor de açúcares; Alto teor em fibra; Alto teor em proteína</t>
  </si>
  <si>
    <t>Contém açúcares naturalmente presentes.</t>
  </si>
  <si>
    <t>Sistema de controlo CE - ECOCERT Portugal: PT-BIO-02 Não frito.</t>
  </si>
  <si>
    <t>Fonte de minerais como magnésio, fósforo e ferro, contém ainda gordura predominantemente insaturada.</t>
  </si>
  <si>
    <t>Sem glúten. | NA</t>
  </si>
  <si>
    <t>20g proteína por porção (copo). Baixo teor de gordura. Alto teor em cálcio e fósforo. Sem conservantes. Sem açucares adicionados. Contém açúcares naturalmente presentes. Contém edulcorante. Sem glúten. Teor lactose | %VRN: valor de referência do nutriente</t>
  </si>
  <si>
    <t>Contém edulcorantes. O consumo excessivo pode ter efeitos laxativos</t>
  </si>
  <si>
    <t>Snack em formato individual. Alto teor em Proteína e Baixo teor em Açúcares</t>
  </si>
  <si>
    <t>Apenas 10 kcal por copo. Baixo valor energético. Dulpo zero: 0% gordura / 0% açúcares. Alto teor em fibra. Alto teor em proteína. | NA</t>
  </si>
  <si>
    <t>x</t>
  </si>
  <si>
    <t>0% açúcares adicionados; baixo teor de gordura; alto teor em proteína;</t>
  </si>
  <si>
    <t>42 kcal por tortilha Conservar num local fresco e seco.Recomenda-se a ingestão de 2 l de água por dia.É importante seguir um regime alimentar variado e equilibrado e um estilo de vida saudável.</t>
  </si>
  <si>
    <t>servico.cliente@oetker.com</t>
  </si>
  <si>
    <t>Apresentam um elevado poder antioxidante, devido à presença de vitamina E, ácidos orgânicos e alguns compostos fenólicos (um grupo de antioxidantes). Assim, a ingestão destes frutos é considerada uma excelente terapêutica, que contribui para o sistema imu nitário e na prevenção do cancro.</t>
  </si>
  <si>
    <t>Alto teor em Fibra, Fósforo e Magnésio. Fonte de vitamina B1. Fonte de Proteína. | NA</t>
  </si>
  <si>
    <t>Fonte de proteína, fonte de fibra</t>
  </si>
  <si>
    <t>green-dot</t>
  </si>
  <si>
    <t>Com aromas e corantes naturais. Produzido com sumos de fruta concentrada.</t>
  </si>
  <si>
    <t>ao natural, sem adição de sal ou gordura</t>
  </si>
  <si>
    <t>Sem Lactose (&lt;0.01 g/100 g); Sem Glúten; Sem açúcar adicionado; 20 g de proteína por embalagem.</t>
  </si>
  <si>
    <t>Proviniente de agricultura biológica. ESECO023MA Agricultura UE. Embalado em atmosfera protetora</t>
  </si>
  <si>
    <t>Sem fritura. Sem OGM.</t>
  </si>
  <si>
    <t>Alto teor em fibra. Sem corantes nem conservantes. Fonte natural de vitaminas B1, B6 e B9, Fósforo, Magnésio, Potássio e Zinco</t>
  </si>
  <si>
    <t>Alto teor em cobre e manganês. Fonte de proteína. | NA</t>
  </si>
  <si>
    <t>not-advised-for-specific-people, green-dot, not-recommended-for-children-under-3-years, ecoponto-amarelo</t>
  </si>
  <si>
    <t>As barras de cereais FITNESS Morango são feitas com trigo integral e pedaços de morango, e agora também com aveia integral. Simplesmente deliciosas, são perfeitas para as pequenas pausas do dia. Seja a meio de uma tarde agitada, na pausa do trabalho ou antes de praticar atividade física, as barras de cereais são a opção perfeita para saciar a fome e fornecer energia extra. Benefícios: - Cereais Integrais Ingrediente Nº1 - Feitas com Trigo, arroz, aveia e cevada - 5 vitaminas (B2. B3, B5, B6 e B9), ferro e cálcio - Sem corantes e aromas artificiais Conservar num local fresco e seco. | É importante seguir uma alimentação variada e equilibrada e um estilo de vida ativo.</t>
  </si>
  <si>
    <t>Fonte de vitaminas (B1, B2,B3,B5,B6,B8,B9 e B12) e ferro.</t>
  </si>
  <si>
    <t>Sem lactose | Sem lactose</t>
  </si>
  <si>
    <t>Sem adição de açúcares. Baixo teor de gordura. Alto teor em proteína. Sem lactose.</t>
  </si>
  <si>
    <t>Pudim Flan Rico em proteínas provenientes da clara do ovo. Com 8g de proteína por copo. Cozido em banho-maria. Sem açúcares adicionados. Excelente opção para um pré ou pós-treino. | Contém edulcorantes.</t>
  </si>
  <si>
    <t>*72% menos açúcares do que a média das barras de chocolate do mercado</t>
  </si>
  <si>
    <t>Palitos de de maçã desidratada com adição aroma natural de limão</t>
  </si>
  <si>
    <t>Proveniente de Agricultura Biológica. ES-ECO-023-MA Agricultura EU. Embalado em atmosfera protetora</t>
  </si>
  <si>
    <t>.Sem Glúten, NON GMO, Vegan.</t>
  </si>
  <si>
    <t>Alto teor em cobre e manganês. Fonte de proteína, fósforo e magnésio. | NA</t>
  </si>
  <si>
    <t>Sem glúten, menos 40% de gordura, 50% menos sal, ingredientes totalmente naturais, adequado para vegetarianos e veganos, menos de 150 calorias, sem adição de açúcar.</t>
  </si>
  <si>
    <t>Snack Saudável. Saboreie a doçura das nossas maçãs granny. A sua textura crocante e sabor intenso, os snacks Fruut oferecem lazer e diversão aos consumidores beneficiando a sua saúde por serem 100% naturais. Produto recomendado pela Associação Portuguesa dos Nutricionistas | Nutrition Award 2013 - Vencedor Categoria Produto Inovação. Produto 100% Português. | Sem adição de açúcares, corantes e conservantes. Sem glúten. Sem gordura. Alto Teor em Fibra. Produto desidratado (não frito)</t>
  </si>
  <si>
    <t>"O seu pedido está pronto. Para ir buscar ao forno! Conheça a nossa gama de pizzas Iglo Take Away. Escolha a massa e o tamanho consoante a ocasião (e o apetite) entre 5 formatos diferentes com um recheio generoso. Sem corantes e aromas artificiais, nem i ntensificadores de sabor, as nossas pizzas são cozidas em forno de pedra italiana para um resultado sempre estaladiço... e aquele sabor autêntico de uma boa massa de pizza. Já conhece a nossa gama completa? Experimente e delicie-se. Pizza Snacks - Format o de tosta, pronto em apenas 2 minutos no micro-ondas."</t>
  </si>
  <si>
    <t>O teor de sal devese exclusivamente à presença de sódio naturalmente presente</t>
  </si>
  <si>
    <t>A fusão perfeita da textura macia do mochi com o sabor cremoso de matcha latte.</t>
  </si>
  <si>
    <t>As tâmaras e o figo, foram das primeiras frutas a serem cultivadas, há 5000 mil anos pelos Árabes. Hoje faz parte da dieta mediterrânica, por ser pouco calórica, pelos benefícios antioxidantes e pela longa conservação.</t>
  </si>
  <si>
    <t>Fonte de proteína. Fonte de manganês. | NA</t>
  </si>
  <si>
    <t>Alto teor em proteína. 0% de açúcares adicionados. Contém açúcares naturalmente presentes. Baixo teor de gordura. Alto teor em cálcio e fósforo. | %DR: Dose de Referência para um adulto médio (8400 kJ/ 2000 kcal). %VRN: Valor de Referência do Nutriente.</t>
  </si>
  <si>
    <t>Sem corantes. Sem conservantes. Adequado para vegetarianos.</t>
  </si>
  <si>
    <t>Sem adição de açúcares, contém apenas açúcares naturais Contém 37% de cereais integrais Sem adição de conservantes</t>
  </si>
  <si>
    <t>Produzido com sumos de fruta. Com aromas e corantes naturais.</t>
  </si>
  <si>
    <t>Sem adição de açúcar; Baixo teor de gordura; Alto teor em proteína; Com adição de lactase, que ajuda a digerir melhor a lactose presente naturalmente nos lácteos | Sem adição de açúcar; Baixo teor de gordura; Alto teor em proteína</t>
  </si>
  <si>
    <t>Aperitivo crocante de milho com sabor a tomate e manjericão. Isento de glúten.</t>
  </si>
  <si>
    <t>Os frutos secos, também chamados de frutos oleaginosos são ricos em proteína e gorduras de excelente qualidade, tais como ácidos gordos ómega 3, gordura monoinsaturada e polinsaturada (dos quais os ómega 3 fazem parte). Estas gorduras ajudam no combate à doença cardiovascular, à inflamação e infeção. Apresentam um elevado poder antioxidante, devido à presença de vitamina E, ácidos orgânicos e alguns compostos fenólicos (um grupo de antioxidantes).</t>
  </si>
  <si>
    <t>Fonte de Proteína e Magnésio. | Não aplicável</t>
  </si>
  <si>
    <t>Fonte de proteína. | Não aplicável</t>
  </si>
  <si>
    <t>fonte de fibra</t>
  </si>
  <si>
    <t>no-gluten, organic, sustainable-farming, no-lactose, utz-certified, utz-certified-cocoa</t>
  </si>
  <si>
    <t>- Contém edulcorantes. - O consumo excessivo pode ter efeitos laxativos. - 80% Less Sugars. - Certificação Vegan</t>
  </si>
  <si>
    <t>Snack Saudável. Saboreie a doçura das nossas maçãs royal gala. A sua textura crocante e sabor intenso, os snacks Fruut oferecem lazer e diversão aos consumidores beneficiando a sua saúde por serem 100% naturais. Produto recomendado pela Associação Portuguesa dos Nutricionistas | Nutrition Award 2013 - Vencedor Categoria Produto Inovação. Produto 100% Português. | Sem adição de açúcares, corantes e conservantes. Sem glúten. Sem gordura. Alto Teor em Fibra. Produto desidratado (não frito)</t>
  </si>
  <si>
    <t>20 g de proteína Baixo teor de açúcar (0,1 g) Sem glúten e sem óleo de palma Dupla camada com cobertura de chocolate negro* Sabor Chocolate Duplo Crocante Barra de 55 g</t>
  </si>
  <si>
    <t>Proveniente de Agricultura Biológica. ES-ECO-023-MA Agricultura UE / NãO EU. Embalado em atmosfera protetora</t>
  </si>
  <si>
    <t>Deve ser consumido em 5 dias e conservado no frio, entre 0º e 6º C</t>
  </si>
  <si>
    <t>Fonte de fibra. Fonte de biotina. | %DR=Dose de Referência para um adulto médio (8400 kJ/2000 kcal).</t>
  </si>
  <si>
    <t>Alto teor em proteína; Sem açúcares adicionados; isento de glúten | Alto teor em proteína; Sem açúcares adicionados; isento de glúten</t>
  </si>
  <si>
    <t>Gelatina Rica em proteína com sabor a Frutos Vermelhos, sem açúcares adicionados. | Contém Edulcorantes.</t>
  </si>
  <si>
    <t>Sêmola de Milho* (75%) e Azeite Virgem Extra* (13%), Banana desidratada* (8%) e sumo morango concentrado*(4%) *Proveniente de agricultura biológica</t>
  </si>
  <si>
    <t>É dos frutos oleaginosos com menor gordura, sendo o seu consumo moderado associado à diminuição do colesterol total e do colesterol "mau" (LDLc). Não apresenta um elevado teor de fibra, mas é fonte de proteínas e rico em Vitaminas (B1 e ácido fólico) e mi nerais (fósforo, magnésio, ferro), importantes para a regulação do metabolismo da glicose, manutenção do osso e prevenção da anemia, respetivamente.</t>
  </si>
  <si>
    <t>Fonte de Proteína. | %DR=Dose de Referência para um adulto médio (8400kJ/2000kcal)</t>
  </si>
  <si>
    <t>Alto teor em Proteína Por porção: 17g Proteína, 422mg Fósforo e 488mg Cálcio | **Valor de Referência do Nutriente</t>
  </si>
  <si>
    <t>no-gluten, green-dot, recicla-amarillo, recicla-azul</t>
  </si>
  <si>
    <t>low-or-no-salt, omega-3, high-in-omega-3, no-added-salt, nutriscore, nutriscore-grade-a, triman</t>
  </si>
  <si>
    <t>Pode conter vestigios de LEITE, AMENDOINS e FRUTOS DE CASCA RIJA. Rico em fibra.</t>
  </si>
  <si>
    <t>Proveniente de agricultura biológica. ESECO023MA Agricultura EU/Não UE. Embalado em atmosfera protetora</t>
  </si>
  <si>
    <t>Cereais integrais como 1º ingrediente. Fonte de vitaminas B2, Niacina, B5, B6, biotina, B9, B12 e ferro. Fonte de fibra</t>
  </si>
  <si>
    <t>Embalado em atmosfera protectora. Atenção! manter o produto fora do alcance das crianças os frutos secos podem causar asfixia em crianças com idade inferior a 4 anos de idade.</t>
  </si>
  <si>
    <t>fair-trade, excessive-consumption-can-have-laxative-effects, fairtrade-cocoa, no-added-sugar</t>
  </si>
  <si>
    <t>Tablete com frutos Secos e com alto teor de cacau</t>
  </si>
  <si>
    <t>O seu consumo excessivo pode ter efeitos laxativos.</t>
  </si>
  <si>
    <t>Esta embalagem contém 4 porções de 100 g.</t>
  </si>
  <si>
    <t>Alto teor de manganês. Fonte de cobre. | %DR=Dose de Referência para um adulto médio (8400 k J/2000 kcal</t>
  </si>
  <si>
    <t>Declaração nutricional por 100 g</t>
  </si>
  <si>
    <t>Sêmola de Milho* (75%), e Azeite Virgem Extra* (13%), Banana desidratada* (9%), Maça desidratada* (3%), Vitamina B1. *Proveniente de agricultura biológica</t>
  </si>
  <si>
    <t>Ao comprar cacau certificado pela UTZ, a Auchan apoia o cultivo sustentável de cacau www.utz.org</t>
  </si>
  <si>
    <t>Pudim de Nata de Coco com sabor a Lichia.</t>
  </si>
  <si>
    <t>Adequado a vegetarianos</t>
  </si>
  <si>
    <t>Fonte de fibra. Sem glúten. | NA</t>
  </si>
  <si>
    <t>Rico em cobre. Fonte de Fosforo, Magnésio e Zinco. | Não aplicável</t>
  </si>
  <si>
    <t>green-dot, triman</t>
  </si>
  <si>
    <t>92316</t>
  </si>
  <si>
    <t>69 kcal por tortilhaSem glúten Recomenda-se a ingestão de 2 l de água por dia.É importante seguir um regime alimentar variado e equilibrado e um estilo de vida saudável. Um consumo excessivo pode ter efeitos laxantes.</t>
  </si>
  <si>
    <t>A OMS recomenda a ingestão de 1 a 2 porções diárias de leguminosas, o que corresponde a cerca de 30g de frutos oleaginosos. Assim, os frutos oleaginosos devem ser incorporados na sua alimentação, pois contribuem para o controlo do colesterol, prevenindo doenças cardiovasculares, devido ao elevado teor em gorduras insaturadas (ómega-3 e ómega-6), entre outros benefícios para a sua saúde | Alto teor em fibra</t>
  </si>
  <si>
    <t>Barras de cereais com chocolate. Pode conter frutos de casca rija</t>
  </si>
  <si>
    <t>Certificação biológica FR BIO-01. Provieniente de Agricultura Não UE.</t>
  </si>
  <si>
    <t>Com 44% de chocolate. Sem glúten. Fonte de fibra. | NA</t>
  </si>
  <si>
    <t>Vegan e 0% Gordura.</t>
  </si>
  <si>
    <t>Açaí com Guaraná e Banana sem conservantes e corantes | PT-BIO-03 Por 100ml: Ácido linoleico: 80mg; Ácido oleico: 411mg; Antocianinas: 24mg; ORAC: 2780 µMTE; Polifenois totai: 116mg.</t>
  </si>
  <si>
    <t>Embalado em atmosfera protetora.</t>
  </si>
  <si>
    <t>Sem óleo de palma</t>
  </si>
  <si>
    <t>Cacau Equador Alto teor em ferro Fonte de fibra</t>
  </si>
  <si>
    <t>Ricas em fibra, carbohidratos e baixo teor de sal - Crackers integrais crocantes e nutritivas com sementes. Ideais para lanches. Sem OGM.</t>
  </si>
  <si>
    <t>92317</t>
  </si>
  <si>
    <t>Preparado para panquecas proteico</t>
  </si>
  <si>
    <t>Cacau: 50% mínimo. Este produto não deve substituir uma alimentação variada e equilibrada nem um estilo de vida saudável.</t>
  </si>
  <si>
    <t>Açaí com Guaraná sem conservantes e corantes | PT-BIO-03 Por 100ml: Ácido linoleico: 345 mg; Ácido Oleico: 1486mg; Antocianinas: 36mg; ORAC: 3477 µMTE; Polifenóis totais: 120mg;</t>
  </si>
  <si>
    <t>Tortitas de arroz integral com chocolate.</t>
  </si>
  <si>
    <t>NÃO CONTÉM GLÚTEN. NÃO CONTÉM LACTOSE.</t>
  </si>
  <si>
    <t>Alto teor em fibra | Alto teor em fibra</t>
  </si>
  <si>
    <t>FITNESS Barras de Cereais Chocolate de Leite, as Barras de Cereais FITNESS Chocolate de Leite são feitas com trigo integral, com base em cereal e cobertura de chocolate de leite, e agora também com aveia integral. São simplesmente deliciosas, perfeitas para as pequenas pausas do dia. Benefícios: - Cereais Integrais Ingrediente Nº1 - Feitas com Trigo, arroz, aveia e cevada - 5 vitaminas (B2. B3, B5, B6 e B9), ferro e cálcio - Sem corantes e aromas artificiais Conservar num local fresco e seco. | É importante seguir uma alimentação variada e equilibrada e um estilo de vida ativo.</t>
  </si>
  <si>
    <t>Desenvolvido por Nutricionistas | Sem Lactose (Lactose &lt;0.01 g/100 g).</t>
  </si>
  <si>
    <t>A fusão perfeita da textura macia do mochi com o sabor cremoso de baunilha.</t>
  </si>
  <si>
    <t>Fonte de cobre. Fonte em vitamina B1. Alto teor em manganês. Alto teor em proteína. | NA</t>
  </si>
  <si>
    <t>rainforest-alliance, rainforest-alliance-cocoa</t>
  </si>
  <si>
    <t>Topping crocante com pelo menos 20% de proteína vegetal, baixo em açúcar e sem óleo de palma.</t>
  </si>
  <si>
    <t>O seu consumo excessivo de polióis pode ter efeitos laxativos. Manter num local fresco e seco. Produzido na UE. Ingredientes principais de origem UE e não UE. Consumir de preferência antes do fim de/LOTE: Ver embalagem.</t>
  </si>
  <si>
    <t>· Alta em Proteína: 15g de proteína de leite de alta qualidade por barra. · Snack Prático e Saciante: Perfeita para pós-treino ou para um lanche entre refeições.</t>
  </si>
  <si>
    <t>Produção certificada por FR-BIO-10. Distribuição certificada FR-BIO-01. Agricultura UE/Não UE. Proveniente de agricultura biológica. Cacau certificado Rainforest Alliance. Para mais informações: www.ra.org.</t>
  </si>
  <si>
    <t>Sem glúten.</t>
  </si>
  <si>
    <t>Cornetto Mini Clássico</t>
  </si>
  <si>
    <t>Com 30% de chocolate. Sem glúten. Baixo teor de sal. | NA</t>
  </si>
  <si>
    <t>Fonte de fibra</t>
  </si>
  <si>
    <t>ESFERA ROSA ESCURO ENVOLVIDA EM FARINHA DE ARROZ</t>
  </si>
  <si>
    <t>"Preparado em pó para gelatina com sabor a morango. Contém</t>
  </si>
  <si>
    <t>fair-trade, organic, vegetarian, eu-organic, fairtrade-international, non-eu-agriculture, vegan, eg-öko-verordnung, de-oko-003, european-vegetarian-union, european-vegetarian-union-vegan, max-havelaar, ab-agriculture-biologique, triman</t>
  </si>
  <si>
    <t>A tablete Nestlé Dark 85% Cacau 120g é perfeita para apreciadores de chocolate intenso, oferecendo um perfil aromático profundo e notas de cacau puro que se revelam com elegância a cada quadrado. Produzida com uma combinação de cacau, açúcar, manteiga de cacau e cacau magro em pó, apresenta uma textura firme e um sabor encorpado, equilibrado por um leve toque de baunilha natural. Com um mínimo de 85% de cacau, destaca‑se pela qualidade e pela intensidade que proporciona, sendo ideal para momentos de degustação mais sofisticados. Pode conter leite e frutos de casca rija. Para preservar frescura, textura e aroma, deve ser conservada em local fresco e seco.</t>
  </si>
  <si>
    <t>A tablete Nestlé Extrafino 70% Cacau 120g oferece um chocolate preto de intensidade marcante, pensado para quem aprecia sabores profundos e aromas mais complexos. Com um mínimo de 70% de cacau, combina pasta de cacau, açúcar, manteiga de cacau e um toque de gordura láctea para criar um perfil equilibrado entre amargor e suavidade. O aroma natural de baunilha reforça a riqueza do sabor e acrescenta elegância ao final de boca. Pode conter leite e frutos de casca rija, devendo ser armazenada em local fresco e seco para preservar a textura e a qualidade premium que a caracterizam.</t>
  </si>
  <si>
    <t>Especialmente formulado para pessoas com doença celíaca.</t>
  </si>
  <si>
    <t>Alto teor em fibra</t>
  </si>
  <si>
    <t>Importante: As crianças pequenas (menos de 4 anos) têm capacidade limitada de mastigação e podem sufocar com pedaços pequenos de alimentos.</t>
  </si>
  <si>
    <t>low-or-no-salt, low-salt, ecoponto-amarelo</t>
  </si>
  <si>
    <t>20 g de proteína Baixo teor de açúcar (1,9 g) Sem glúten e sem óleo de palma Cobertura crocante e recheio cremoso Sabor Double White Barra de 55 g</t>
  </si>
  <si>
    <t>20 g de proteína Baixo teor de açúcar (2,4 g) Sem glúten e sem óleo de palma Cobertura crocante e recheio cremoso Sabor Caramelo Divertido Barra de 55 g</t>
  </si>
  <si>
    <t>Elaborado a partir de leite com origem: UE.</t>
  </si>
  <si>
    <t>ESFERA VERDE CLARA ENVOLVIDA EM FARINHA DE ARROZ</t>
  </si>
  <si>
    <t>Produto não aconselhado a crianças menores de 36 meses. Contém peças pequenas. Podem provocar asfixia.</t>
  </si>
  <si>
    <t>Inovação com benefícios para a saúde, menor teor de açúcar e maior concentração de cacau</t>
  </si>
  <si>
    <t>ecoponto-azul</t>
  </si>
  <si>
    <t>Declaração nutricional por 100g.</t>
  </si>
  <si>
    <t>Pudim de Nata de Coco com varios sabores de lichia , morango, manga, laranja e melaço doce.</t>
  </si>
  <si>
    <t>natural-flavors</t>
  </si>
  <si>
    <t>Alto teor em ferro e 8 vitaminas (B1,B2,B3,B5,B6,B8,B9 e B12). Fonte de vitaminas D e C</t>
  </si>
  <si>
    <t>Contém LEITE \ À BASE DE LEITE. Sem Irradiação e Carne. Sim Álcool</t>
  </si>
  <si>
    <t>84 kcal por tortilha2.3% de avelãs É importante seguir um regime alimentar variado e equilibrado e um estilo de vida saudável. Recomenda-se a ingestão de 2 l de água por dia.</t>
  </si>
  <si>
    <t>barra proteína chocolate e caramelo</t>
  </si>
  <si>
    <t>fair-trade, vegetarian, fairtrade-international, fairtrade-cocoa, green-dot</t>
  </si>
  <si>
    <t>fonte-de-fibra</t>
  </si>
  <si>
    <t>78 kcal por tortilha É importante seguir um regime alimentar variado e equilibrado e um estilo de vida saudável. Recomenda-se a ingestão de 2 l de água por dia.</t>
  </si>
  <si>
    <t>Sem açúcares adicionados. Contém açúcares naturalmente presentes. | Declaração nutricional por 100 g de produto Contém edulcorantes. O seu consumo excessivo podeter efeitos laxativos.</t>
  </si>
  <si>
    <t>Cereais integrais como 1º ingrediente. Fonte de vitaminas B2, Niacina, B5, biotina, B9 e B12. Alto teor em vitamina B6. | NA</t>
  </si>
  <si>
    <t>ESTA EMBALAGEM CONTEM 4 PORÇÕES DE 59G</t>
  </si>
  <si>
    <t>0</t>
  </si>
  <si>
    <t>no-gluten, ecoponto-amarelo, ecoponto-azul</t>
  </si>
  <si>
    <t>barra proteína chocolate branco e amendoim</t>
  </si>
  <si>
    <t>NÃO PRECISA DE FRIO | corante: E110 (0,003%) - este corante pode causar efeitos negativos na actividade e na atenção das crianças. Contém edulcorantes. Contém aspartame (uma fonte de fenilalanina).</t>
  </si>
  <si>
    <t>do-not-freeze-again, green-dot</t>
  </si>
  <si>
    <t>Importante: Uma vez descongelado, não volte a congelar!</t>
  </si>
  <si>
    <t>no-gluten, green-dot, recicla-amarillo</t>
  </si>
  <si>
    <t>Produto vegan</t>
  </si>
  <si>
    <t>tablete Nestlé Extrafino Chocolate de Leite com Amêndoas Inteiras oferece uma combinação irresistível de chocolate de leite suave com amêndoas inteiras crocantes, garantindo sabor equilibrado e textura envolvente. Produzida com cacau proveniente de agricultores certificados pela Rainforest Alliance, reflete compromisso com qualidade e sustentabilidade. Cada pedaço combina cremosidade e crocância, criando um momento de indulgência ideal para qualquer pausa. Perfeita para partilhar, saborear com calma ou complementar um lanche, proporcionando prazer autêntico em todos os momentos do seu dia. | IMPORTANTE: As crianças pequenas (menos de 4 anos) têm capacidade limitada de nastigação e podem sufocar com pedaços pequenos de alimentos.</t>
  </si>
  <si>
    <t>A tablete Nestlé Dark Chocolate Preto com Amêndoas 150g combina a intensidade aromática do chocolate preto com a textura crocante das amêndoas inteiras, criando um contraste delicioso e indulgente. Com um mínimo de 49% de cacau, oferece um sabor profundo, equilibrado por notas suaves de baunilha natural que enriquecem a experiência sensorial. A presença de amêndoas torna cada quadrado ainda mais rico e satisfatório, ideal para quem aprecia chocolates robustos com um toque crocante. Produzida com açúcar, pasta de cacau, manteiga de cacau, amêndoas e sólidos lácteos, pode conter vestígios de ovo, glúten e outros frutos de casca rija. Para preservar a qualidade e o aroma intenso, deve ser conservada em local fresco e seco.</t>
  </si>
  <si>
    <t>A tablete Nestlé Dolca Chocolate Negro 100g oferece um sabor intenso, característico do chocolate preto tradicional, perfeito para quem aprecia notas profundas de cacau e uma experiência mais aromática. Produzida com açúcar, pasta de cacau, manteiga de cacau e um toque de aroma natural de baunilha, apresenta uma textura firme que se derrete suavemente na boca, revelando um equilíbrio entre amargor e doçura. Com um mínimo de 44% de cacau, é uma opção simples, autêntica e sem glúten. Pode conter vestígios de leite e frutos de casca rija. Ideal para saborear em momentos de pausa ou para utilizar em receitas que pedem um chocolate mais robusto. Para preservar frescura e sabor, deve ser conservada em local fresco e seco.</t>
  </si>
  <si>
    <t>Cacau: 50 % mínimo no chocolate negro. Cacau: 50 % mínimo no chocolate negro.</t>
  </si>
  <si>
    <t>Vahiné, uma marca inspiradora, com oferta diversificada, de confiança e de qualidade, que acompanha as últimas tendências.</t>
  </si>
  <si>
    <t>Sem glúten</t>
  </si>
  <si>
    <t>A tablete Nestlé Chocolate Negro 270g oferece um sabor intenso e autêntico de cacau, ideal para quem aprecia chocolates com caráter mais profundo e aromático. Produzida com açúcar, cacau, manteiga de cacau e um toque subtil de baunilha natural, apresenta uma textura firme que se derrete lentamente na boca, revelando camadas de sabor equilibradas entre amargor e doçura. Com cacau de origem sustentável, certificado UTZ através do programa Nestlé Cocoa Plan, garante qualidade e responsabilidade na produção. Pode conter leite e outros frutos de casca rija. A sua generosa gramagem torna esta tablete perfeita para partilhar ou utilizar em receitas. Para preservar intensidade, aroma e textura, deve ser conservada em local fresco e seco.</t>
  </si>
  <si>
    <t>A Tablete de Chocolate de Leite Crunch é ideal para estaladiços momentos de irreverência. Crunch é uma combinação única de chocolate de leite recheado com cereais crocantes, que se desfaz ruidosamente na tua boca! Um estouro de sabor! A Tablete de Chocolate de Leite Crunch pode ser integrada numa alimentação equilibrada. Esta tablete de chocolate contém 103 calorias por porção (1 porção = 20g) que correspondem a 5% da Dose de Referência para um adulto médio (8400kJ / 2000 kcal). Sem aromas artificiais. Benefícios: - Chocolate de Leite recheado com Cereais Crocantes - 103 calorias por porção (1 porção = 20g) - Sem aromas artificiais</t>
  </si>
  <si>
    <t>As Drageias Smarties Mini 187g oferecem toda a diversão e sabor dos clássicos Smarties, agora em mini pastilhas práticas e perfeitas para partilhar. Cada drageia combina um centro de chocolate de leite suave e cremoso com uma camada exterior crocante e colorida, produzida com corantes de origem natural que realçam o visual vibrante e característico da marca. Ideais para lanches, festas, decorar bolos ou simplesmente saborear ao longo do dia, estas mini pastilhas garantem uma experiência doce, leve e irresistível. Produzidas com ingredientes selecionados e cacau proveniente de fontes responsáveis, podem conter frutos de casca rija. Para garantir frescura e crocância, conservar em local fresco e seco. | O chocolate de leite contém outras gorduras vegetais além da manteiga de cacau. IMPORTANTE: As crianças pequenas (menos de 4 anos) têm capacidade limitada de mastigação e podem sufocar com pedaços pequenos de alimentos.</t>
  </si>
  <si>
    <t>Alto teor em ferro</t>
  </si>
  <si>
    <t>A tablete CRUNCH Chocolate de Leite 40g combina chocolate de leite cremoso com estaladiços cereais crocantes, criando uma textura divertida e marcante a cada dentada. Produzida em Itália com ingredientes selecionados, como manteiga de cacau, leite e aroma natural de baunilha, garante qualidade e sabor consistente. Com um mínimo de 30% de cacau, oferece equilíbrio entre doçura e intensidade. Prática e saborosa, é ideal para consumo diário, acompanhar lanches ou satisfazer desejos de crocância de forma simples e sempre deliciosa.</t>
  </si>
  <si>
    <t>Cacau: 33% mínimo no chocolate de leite dos Alpes.</t>
  </si>
  <si>
    <t>Cacau: 33% mínimo.</t>
  </si>
  <si>
    <t>Cacau: 28 % mínimo no chocolate de leite.</t>
  </si>
  <si>
    <t>A Tablete Nestlé Extrafino Chocolate de Leite 270g oferece toda a cremosidade e suavidade do clássico chocolate de leite Nestlé, agora num formato maior, ideal para partilhar ou desfrutar ao longo da semana. Produzida com ingredientes selecionados, como manteiga de cacau, leite em pó, pasta de cacau e aroma natural de baunilha, apresenta um perfil doce e equilibrado que se derrete facilmente na boca. A sua textura extrafina realça ainda mais a experiência indulgente, mantendo o sabor icónico que acompanha gerações. Pode conter vestígios de frutos de casca rija. Para preservar a frescura e a cremosidade, recomenda‑se conservar em local fresco e seco, longe de fontes de calor.</t>
  </si>
  <si>
    <t>A tablete Nestlé Dark Chocolate Preto com Amêndoas 270g combina a intensidade aromática do chocolate preto extrafino com a crocância irresistível de amêndoas inteiras, criando uma experiência rica e indulgente a cada pedaço. Com um mínimo de 49% de cacau, apresenta um sabor profundo, envolvente e equilibrado por notas suaves de baunilha natural, resultando num perfil sensorial sofisticado. As amêndoas selecionadas acrescentam textura e um toque torrado que eleva ainda mais a qualidade da tablete. Produzida com açúcar, pasta de cacau, manteiga de cacau, gordura láctea e emulsificantes, pode conter leite e outros frutos de casca rija. Certificada UTZ/Nestlé Cocoa Plan, utiliza cacau de origem sustentável. Para preservar frescura e intensidade, conservar em local fresco e seco.</t>
  </si>
  <si>
    <t>A tablete Nestlé Dolca Chocolate de Leite 100g oferece uma experiência cremosa e reconfortante, ideal para quem aprecia o sabor clássico do chocolate de leite. Produzida com açúcar, manteiga de cacau e uma combinação equilibrada de sólidos lácteos, incluindo leite e natas, apresenta uma textura indulgente enriquecida com pasta de cacau e um toque de baunilha natural. Com um mínimo de 25% de cacau, garante um perfil suave e harmonioso que agrada a todas as idades. Certificada pela Rainforest Alliance, assegura práticas responsáveis na origem do cacau. Pode conter frutos de casca rija e deve ser conservada em local fresco e seco.</t>
  </si>
  <si>
    <t>NESTLÉ EXTRAFINO Tablete Chocolate Leite, uma irresistível tablete de chocolate de leite simples, sem glúten e com deliciosa intensidade do cacau. As tabletes de chocolate NESTLÉ EXTRAFINO são produzidas com cacau de origem sustentável, com certificação Rainforest Alliance e proveniente do programa NESTLÉ COCOA PLAN. O NESTLÉ COCOA PLAN garante a origem sustentável do cacau e procura ajudar os produtores de cacau a: - conseguir melhores colheitas - melhorar a sua qualidade de vida - obter cacau de melhor qualidade.</t>
  </si>
  <si>
    <t>Uma vez descongelado, não volte a congelar! / Important: Once thawed, do not refreeze!</t>
  </si>
  <si>
    <t>O teor de sal deve-se exclusivamente à presença de sódio naturalmente presente.</t>
  </si>
  <si>
    <t>LION é um snack irreverente composto por chocolate de leite recheado com caramelo, wafer e cereais crocantes. O snack ideal para desfrutares a qualquer momento do teu dia. Utiliza exclusivamente cacau de origem sustentável O Snack de Chocolate LION é produzido com cacau sustentável, com certificação Rainflorest Aliance e proveniente do programa NESTLÉ COCOA PLAN. Este programa tem como objetivo não só melhorar a vida das comunidades produtoras de cacau, como também a qualidade do cacau que a Nestlé adquire.</t>
  </si>
  <si>
    <t>Cacau: 30 % mínimo no chocolate de leite dos Alpes.</t>
  </si>
  <si>
    <t>Cacau: 33 % mínimo.</t>
  </si>
  <si>
    <t>Cacau: 33 % mínimo no chocolate de leite dos Alpes.</t>
  </si>
  <si>
    <t>Gelado de limão com sorvete de framboesa, coberto com chocolate branco (33%) e com uma mistura de pedaços de açúcar gaseificado e pedaços de açúcar aromatizados de fruta (4%).</t>
  </si>
  <si>
    <t>**O equivalente a 426ml de leite em cada 227g de chocolate de leite familiar. CHOCOLATE DE LEITE FAMILIAR: CACAU: 20% MÍNIMO. CONTÉM OUTRAS GORDURAS VEGETAIS ALÉM DA MANTEIGA DE CACAU.</t>
  </si>
  <si>
    <t>**O equivalente a 426ml de leite em cada 227g de chocolate de leite familiar. CONTÉM OUTRAS GORDURAS VEGETAIS ALÉM DA MANTEIGA DE CACAU.</t>
  </si>
  <si>
    <t>Deliciosas bolinhas de leite maltado cobertas de chocolate de leite com um interior parecido com um favo de mel. Textura crocante que se desfaz na boca instantaneamente. O tamanho é ideal para partilhares com quem mais gostas. Um doce perfeito para partilhar e passar bons momentos com outros, tornando um simples momento numa diversão inesquecível. Snack adequado para vegetarianos</t>
  </si>
  <si>
    <t>O verdadeiro chocolate de leite cremoso, com uma colorida cobertura fina e crocante. Um contraste perfeito e original de texturas, chocolate cremoso e cobertura crocante de diferentes cores. A sua camada exterior permite que o chocolate se derreta na tua boca, não na tua mão. O tamanho das embalagens é ideal para levar como snack: conseguem levantar o ânimo, graças ao seu formato dinâmico e às suas cores divertidas. Conhecidos em todo o mundo, os M&amp;M's são um chocolate original e exclusivo. O M impresso em cada drageia assegura a qualidade de cada um dos chocolates no seu interior. Um momento de prazer do qual podes desfrutar como parte de uma dieta equilibrada</t>
  </si>
  <si>
    <t>Delicioso amendoim e verdadeiro chocolate de leite, com uma colorida cobertura fina e crocante. Um contraste perfeito e original de texturas, chocolate cremoso e cobertura crocante com um centro de amendoim. A sua camada exterior permite que o chocolate se derreta na tua boca, não na tua mão. O tamanho é perfeito para partilhares e desfrutares com os teus amigos: conseguem levantar o ânimo, graças ao seu formato dinâmico e às suas cores divertidas. Conhecidos em todo o mundo, os M&amp;M's são um chocolate original e exclusivo. O M impresso em cada drageia assegura a qualidade de cada um dos chocolates no seu interior. Um momento de prazer do qual podes desfrutar como parte de uma dieta equilibrada</t>
  </si>
  <si>
    <t>O verdadeiro chocolate de leite cremoso, com uma colorida cobertura fina e crocante. Um contraste perfeito e original de texturas, chocolate cremoso e cobertura crocante de diferentes cores. A sua camada exterior permite que o chocolate se derreta na tua boca, não na tua mão. O tamanho é perfeito para partilhares e desfrutares com os teus amigos: conseguem levantar o ânimo, graças ao seu formato dinâmico e às suas cores divertidas. Conhecidos em todo o mundo, os M&amp;M's são um chocolate original e exclusivo. O M impresso em cada drageia assegura a qualidade de cada um dos chocolates no seu interior. Um momento de prazer do qual podes desfrutar como parte de uma dieta equilibrada</t>
  </si>
  <si>
    <t>Um gelado cremoso com crocantes pedaços de biscoito, delicioso caramelo e coberto por chocolate de leite. É Twix, mais fresco. O tentador embrulho dourado pode agora viver tanto no teu congelador como no teu armário. Um delicioso snack para as tardes de verão em que só queres descontrair na varanda, no teu jardim ou no parque. Vais para o parque para um preguiçoso fim de tarde ao sol? Leva uma caixa de gelados de chocolate na tua geleira para que nem tenhas de ir até à carrinha dos gelados. Contém seis Gelados Twix de 34.2g</t>
  </si>
  <si>
    <t>Energia 1711kj/405kcal; Lípidos 7.3g, dos quais saturados 4.1g; Hidratos de carbono 84.1g, dos quais dos quais açúcares 83.3g, proteinas 0g, Sal 0g</t>
  </si>
  <si>
    <t>https://www.continente.pt/produto/barras-de-amendoim-avela-caju-e-arando-continente-equilibrio-7136922.html</t>
  </si>
  <si>
    <t>https://www.continente.pt/produto/milho-para-pipocas-continente-2149368.html</t>
  </si>
  <si>
    <t>https://www.continente.pt/produto/barras-de-amendoim-amendoa-e-arando-continente-equilibrio-7136923.html</t>
  </si>
  <si>
    <t>https://www.continente.pt/produto/snacks-de-lentilhas-e-grao-de-bico-proteina-sem-gluten-fiorentini-8165616.html</t>
  </si>
  <si>
    <t>https://www.continente.pt/produto/acai-organico-com-guarana-e-stevia-native-acai-8041144.html</t>
  </si>
  <si>
    <t>https://www.continente.pt/produto/gelatina-pronta-ananas-sem-acucar-continente-8392889.html</t>
  </si>
  <si>
    <t>https://www.auchan.pt/pt/biologicos-e-alternativas/biologicos/biologicos-alternativas-vegetais/tofu-e-proteinas-vegetais/mix-proteinas-vegetais-shine-cacau-bio-250g/3195459.html</t>
  </si>
  <si>
    <t>https://www.auchan.pt/pt/alimentacao/mercearia/leite-condensado-e-preparado-para-bolos/gelatina-pudim-e-mousse/gelatina-royal-limao-light-10-kcal-31g/2151076.html</t>
  </si>
  <si>
    <t>https://www.continente.pt/produto/gelatina-pronta-morango-sem-acucar-royal-7723967.html</t>
  </si>
  <si>
    <t>https://www.continente.pt/produto/milho-para-pipocas-cimarrom-4968421.html</t>
  </si>
  <si>
    <t>https://www.auchan.pt/pt/biologicos-e-alternativas/biologicos/biologicos-bebe-alimentacao-e-higiene/bolachas-biscoitos-e-snacks/snacks-smileat-bio-milho-aveia-cenoura-4x12g/3932931.html</t>
  </si>
  <si>
    <t>https://www.auchan.pt/pt/alimentacao/mercearia/batatas-fritas-e-aperitivos-snacks/aperitivos-snacks-e-pipocas/snack-goodies-dino-puffs-pizza-12g/3940429.html</t>
  </si>
  <si>
    <t>https://www.auchan.pt/pt/biologicos-e-alternativas/nutricao-desportiva/snacks-e-barras-desportivas/barra-the-gutsy-captain-prot.-amendoa-baun.-45gr/4011703.html</t>
  </si>
  <si>
    <t>https://www.continente.pt/produto/pipocas-micro-ondas-continente-equilibrio-8023009.html</t>
  </si>
  <si>
    <t>https://www.continente.pt/produto/acai-organico-com-stevia-native-acai-6393009.html</t>
  </si>
  <si>
    <t>https://www.auchan.pt/pt/biologicos-e-alternativas/biologicos/biologicos-bebe-alimentacao-e-higiene/bolachas-biscoitos-e-snacks/snack-bledina-bio-flores-lentilhas-e-milho-20g/3351634.html</t>
  </si>
  <si>
    <t>https://www.auchan.pt/pt/alimentacao/mercearia/batatas-fritas-e-aperitivos-snacks/aperitivos-snacks-e-pipocas/milho-para-pipocas-auchan-250g/3841891.html</t>
  </si>
  <si>
    <t>https://www.pingodoce.pt/home/produtos/alternativas-alimentares/nutricao-desportiva/snacks-e-barras/barra-de-proteina-plant-based-framboesa-bettery-986918.html</t>
  </si>
  <si>
    <t>https://www.continente.pt/produto/crackies-de-arroz-integral-com-chocolate-preto-sem-gluten-cacarola-7094368.html</t>
  </si>
  <si>
    <t>https://www.continente.pt/produto/gelatina-em-po-zero--de-morango-silvestre-condi-5902731.html</t>
  </si>
  <si>
    <t>https://www.continente.pt/produto/gelatina-em-po-zero--de-tangerina-condi-5902827.html</t>
  </si>
  <si>
    <t>https://www.continente.pt/produto/pudim-zero--de-chocolate-condi-6373765.html</t>
  </si>
  <si>
    <t>https://www.auchan.pt/pt/biologicos-e-alternativas/biologicos/biologicos-bebe-alimentacao-e-higiene/bolachas-biscoitos-e-snacks/snack-bledina-bio-tubinhos-cenoura-e-milho-20g/3351632.html</t>
  </si>
  <si>
    <t>https://www.auchan.pt/pt/alimentacao/mercearia/batatas-fritas-e-aperitivos-snacks/aperitivos-snacks-e-pipocas/snack-biosaurussal-milho-no-forno-marinho-bio-15g/3334216.html</t>
  </si>
  <si>
    <t>https://www.auchan.pt/pt/alimentacao/mercearia/cereais-e-barras/barras-cereais/barra-energetica-biobarra-sglut-figo-amendoa-bio-%28l%29-30g/3474280.html</t>
  </si>
  <si>
    <t>https://www.pingodoce.pt/home/produtos/bolachas-cereais-e-guloseimas/cereais-barras-e-bolsas-de-fruta/barras-de-cereais/barras-de-amendoins-amendoas-sementes-de-sesamo-e-abobora-pingo-doce-834824.html</t>
  </si>
  <si>
    <t>https://www.continente.pt/produto/tortinachos-grao-e-oregaos-salutem-8900622.html</t>
  </si>
  <si>
    <t>https://www.pingodoce.pt/home/produtos/bolachas-cereais-e-guloseimas/cereais-barras-e-bolsas-de-fruta/barras-de-cereais/barras-de-sementes-de-sesamo-e-mel-pingo-doce-922698.html</t>
  </si>
  <si>
    <t>https://www.pingodoce.pt/home/produtos/alternativas-alimentares/nutricao-desportiva/snacks-e-barras/barra-amendoim-e-cacau-go-active-933799.html</t>
  </si>
  <si>
    <t>https://www.continente.pt/produto/barra-proteina-bolacha-way-up-7522769.html</t>
  </si>
  <si>
    <t>https://www.continente.pt/produto/tortinachos-arroz-selvagem-e-grao-de-bico-salutem-8900632.html</t>
  </si>
  <si>
    <t>https://www.auchan.pt/pt/alimentacao/mercearia/leite-condensado-e-preparado-para-bolos/gelatina-pudim-e-mousse/gelatina-condi-zero-manga-28g/3212101.html</t>
  </si>
  <si>
    <t>https://www.auchan.pt/pt/biologicos-e-alternativas/biologicos/biologicos-bebe-alimentacao-e-higiene/bolachas-biscoitos-e-snacks/snack-hero-solo-bio-morango-minipuffs-18g/3652527.html</t>
  </si>
  <si>
    <t>https://www.auchan.pt/pt/biologicos-e-alternativas/biologicos/biologicos-bebe-alimentacao-e-higiene/bolachas-biscoitos-e-snacks/snack-hero-solo-bio-manga-mini-puffs-18g/3652526.html</t>
  </si>
  <si>
    <t>https://www.auchan.pt/pt/alimentacao/mercearia/batatas-fritas-e-aperitivos-snacks/aperitivos-snacks-e-pipocas/snack-biosaurus-milho-no-forno-queijo-bio-15g/3021326.html</t>
  </si>
  <si>
    <t>https://www.auchan.pt/pt/alimentacao/mercearia/leite-condensado-e-preparado-para-bolos/gelatina-pudim-e-mousse/gelatina-royal-frutos-bosque-light-10-kcal-31g/2654190.html</t>
  </si>
  <si>
    <t>https://www.auchan.pt/pt/alimentacao/mercearia/leite-condensado-e-preparado-para-bolos/gelatina-pudim-e-mousse/gelatina-condi-light-frutos-tropicais-30g/1112722.html</t>
  </si>
  <si>
    <t>https://www.continente.pt/produto/barra-amendoim-sem-gluten-continente-bio-6753429.html</t>
  </si>
  <si>
    <t>https://www.continente.pt/produto/bolas-energeticas-caju-recheadas-continente-7730430.html</t>
  </si>
  <si>
    <t>https://www.continente.pt/produto/tortitas-de-milho-doses-sem-gluten-continente-equilibrio-7130119.html</t>
  </si>
  <si>
    <t>https://www.continente.pt/produto/tortinachos-milho-arroz-e-quinoa-salutem-8900618.html</t>
  </si>
  <si>
    <t>https://www.continente.pt/produto/tortitas-de-milho-mini-sem-gluten-continente-equilibrio-7183110.html</t>
  </si>
  <si>
    <t>https://www.auchan.pt/pt/alimentacao/produtos-lacteos/sem-lactose/leite-sem-lactose/leite-mimosa-sem-lactose-cacau-e-proteina-250ml/2763144.html</t>
  </si>
  <si>
    <t>https://www.auchan.pt/pt/biologicos-e-alternativas/nutricao-desportiva/preparacao-de-refeicoes/batidos-e-preparados-doces/preparado-panqueca-prozis-com-proteina-chocolate-400g/2700163.html</t>
  </si>
  <si>
    <t>https://www.auchan.pt/pt/alimentacao/mercearia/cereais-e-barras/barras-cereais/barra-kombu-wissi-com-frutos-secos-bio-30g/3741673.html</t>
  </si>
  <si>
    <t>https://www.auchan.pt/pt/biologicos-e-alternativas/biologicos/biologicos-bebe-alimentacao-e-higiene/bolachas-biscoitos-e-snacks/snack-bledina-abobora-tomate-cenoura-bio-20g/4042464.html</t>
  </si>
  <si>
    <t>https://www.auchan.pt/pt/alimentacao/mercearia/leite-condensado-e-preparado-para-bolos/gelatina-pudim-e-mousse/gelatina-auchan-sem-acucar-morango-2-x15g/2236865.html</t>
  </si>
  <si>
    <t>https://www.auchan.pt/pt/alimentacao/mercearia/leite-condensado-e-preparado-para-bolos/gelatina-pudim-e-mousse/gelatina-royal-mirtilo-10-kcal-31g/2190175.html</t>
  </si>
  <si>
    <t>https://www.pingodoce.pt/home/produtos/mercearia/batatas-fritas-snacks-e-frutos-secos/frutos-secos-e-desidratados/amendoa-com-pele-pingo-doce-958428.html</t>
  </si>
  <si>
    <t>https://www.pingodoce.pt/home/produtos/iogurtes-e-sobremesas/sobremesas/sobremesas-proteicas/mousse-proteica-de-chocolate-ehrmann-939668.html</t>
  </si>
  <si>
    <t>https://www.continente.pt/produto/bolas-energeticas-de-avela-e-cacau-recheadas-continente-equilibrio-7330840.html</t>
  </si>
  <si>
    <t>https://www.continente.pt/produto/barra-de-cereais-chocolate-branco-linea-corny-6085261.html</t>
  </si>
  <si>
    <t>https://www.continente.pt/produto/barras-de-cereais-chocolate-de-leite-corny-2915740.html</t>
  </si>
  <si>
    <t>https://www.continente.pt/produto/bolas-energeticas-amendoa-recheadas-continente-equilibrio-7730429.html</t>
  </si>
  <si>
    <t>https://www.continente.pt/produto/tortitas-de-milho-multicereais-sem-gluten-continente-equilibrio-6709787.html</t>
  </si>
  <si>
    <t>https://www.continente.pt/produto/miolo-de-amendoa-sem-pele-continente-8112450.html</t>
  </si>
  <si>
    <t>https://www.continente.pt/produto/bagas-de-goji-biologicas-continente-bio-6625958.html</t>
  </si>
  <si>
    <t>https://www.continente.pt/produto/miolo-de-amendoa-laminada-continente-7029087.html</t>
  </si>
  <si>
    <t>https://www.continente.pt/produto/miolo-de-amendoa-palitada-continente-7029085.html</t>
  </si>
  <si>
    <t>https://www.continente.pt/produto/framboesa-liofilizada-summmer-8820867.html</t>
  </si>
  <si>
    <t>https://www.auchan.pt/pt/alimentacao/mercearia/bolachas-e-bolos/tortitas/tortitas-auchan-arroz-sem-sal-130g/2894190.html</t>
  </si>
  <si>
    <t>https://www.auchan.pt/pt/alimentacao/mercearia/bolachas-e-bolos/tortitas/tortitas-auchan-arroz-com-sal-130g/2894192.html</t>
  </si>
  <si>
    <t>https://www.auchan.pt/pt/alimentacao/mercearia/bolachas-e-bolos/tortitas/tortitas-auchan-bio-milho-130g/3792844.html</t>
  </si>
  <si>
    <t>https://www.auchan.pt/pt/alimentacao/mercearia/bolachas-e-bolos/tortitas/tortitas-gullon-vitalday-arroz-115.2g/2130508.html</t>
  </si>
  <si>
    <t>https://www.auchan.pt/pt/alimentacao/mercearia/bolachas-e-bolos/tortitas/tortitas-gullon-de-arroz-bio-130g/3094973.html</t>
  </si>
  <si>
    <t>https://www.auchan.pt/pt/congelados/gelados/gelados-para-criancas/gelado-auchan-fusees-limao-laranja-framboesa-8x60ml/3801003.html</t>
  </si>
  <si>
    <t>https://www.auchan.pt/pt/biologicos-e-alternativas/biologicos/biologicos-mercearia/frutos-secos-e-sementes/frutos-secos/miolo-de-amendoa-com-pele-auchan-bio-125g/3009009.html</t>
  </si>
  <si>
    <t>https://www.auchan.pt/pt/biologicos-e-alternativas/biologicos/biologicos-mercearia/frutos-secos-e-sementes/frutos-secos/amendoas-auchan-bio-torradas-125g/3718034.html</t>
  </si>
  <si>
    <t>https://www.auchan.pt/pt/produtos-frescos/fruta/frutos-secos-e-sementes/miolo-amendoa-better-with-torrada-140-g/3669237.html</t>
  </si>
  <si>
    <t>https://www.pingodoce.pt/home/produtos/alternativas-alimentares/nutricao-desportiva/snacks-e-barras/power-balls-de-amendoim-go-active-943748.html</t>
  </si>
  <si>
    <t>https://world.openfoodfacts.org/product/5604260280933</t>
  </si>
  <si>
    <t>https://world.openfoodfacts.org/product/5604260280940</t>
  </si>
  <si>
    <t>https://www.continente.pt/produto/bolas-energeticas-de-amendoim-e-banana-continente-equilibrio-7330836.html</t>
  </si>
  <si>
    <t>https://www.continente.pt/produto/gelado-proteina-caramelo-salgado-continente-8020413.html</t>
  </si>
  <si>
    <t>https://www.continente.pt/produto/tortitas-de-milho-sem-gluten-fiorentini-5883510.html</t>
  </si>
  <si>
    <t>https://www.continente.pt/produto/amendoa-com-pele-continente-8858604.html</t>
  </si>
  <si>
    <t>https://www.auchan.pt/pt/alimentacao/mercearia/cereais-e-barras/barras-cereais/barras-cereais-corny-0-chocolate-6x20-g/2485425.html</t>
  </si>
  <si>
    <t>https://www.auchan.pt/pt/alimentacao/mercearia/tostas-e-pao-embalado/tostas-mini-tostas-e-gressinos/snacks-le-pain-des-fleurs-trigo-serraceno-bio-150g/3464157.html</t>
  </si>
  <si>
    <t>https://www.auchan.pt/pt/biologicos-e-alternativas/biologicos/biologicos-bebe-alimentacao-e-higiene/bolachas-biscoitos-e-snacks/snack-hero-solo-bio-milho-e-aveia-25g/3492916.html</t>
  </si>
  <si>
    <t>https://www.auchan.pt/pt/congelados/gelados/gelados-para-criancas/gelado-pirulo-watermelon-1-gratis-4x73ml/4041971.html</t>
  </si>
  <si>
    <t>https://www.auchan.pt/pt/congelados/gelados/gelados-individuais/sorvete-tribe-goiaba-160-ml/3599353.html</t>
  </si>
  <si>
    <t>https://www.auchan.pt/pt/produtos-frescos/fruta/frutos-secos-e-sementes/miolo-de-amendoa-com-pele-auchan-150-g/3601649.html</t>
  </si>
  <si>
    <t>https://www.auchan.pt/pt/produtos-frescos/fruta/frutos-secos-e-sementes/miolo-de-amendoa-auchan-gourmet-com-pele-150-g/3035273.html</t>
  </si>
  <si>
    <t>https://www.pingodoce.pt/home/produtos/alternativas-alimentares/nutricao-desportiva/snacks-e-barras/barra-50%25-proteina-chocolate-go-active-976493.html</t>
  </si>
  <si>
    <t>https://www.pingodoce.pt/home/produtos/mercearia/batatas-fritas-snacks-e-frutos-secos/pipocas/milho-para-pipocas-pingo-doce-863667.html</t>
  </si>
  <si>
    <t>https://www.pingodoce.pt/home/produtos/mercearia/batatas-fritas-snacks-e-frutos-secos/frutos-secos-e-desidratados/amendoa-com-pele-torrada-frutorra-813265.html</t>
  </si>
  <si>
    <t>https://www.pingodoce.pt/home/produtos/congelados/gelados-e-sobremesas/gelados-estilo-americano/gelado-de-chocolate-sem-acucar-pingo-doce-657249.html</t>
  </si>
  <si>
    <t>https://world.openfoodfacts.org/product/20724696</t>
  </si>
  <si>
    <t>https://www.continente.pt/produto/acai-biologico-oakberry-8021790.html</t>
  </si>
  <si>
    <t>https://www.continente.pt/produto/gelado-cola-calippo-7521862.html</t>
  </si>
  <si>
    <t>https://www.continente.pt/produto/tortitas-de-milho-bicentury-3719734.html</t>
  </si>
  <si>
    <t>https://www.continente.pt/produto/crackies-mini-de-milho-com-sal-sem-gluten-cacarola-7094371.html</t>
  </si>
  <si>
    <t>https://www.pingodoce.pt/home/produtos/bolachas-cereais-e-guloseimas/bolachas-e-biscoitos/fibra-tortitas-e-marinheiras/tortitas-de-arroz-integral-bicentury-532854.html</t>
  </si>
  <si>
    <t>https://www.continente.pt/produto/tortitas-de-milho-sem-sal-bio-salutem-6453844.html</t>
  </si>
  <si>
    <t>https://www.auchan.pt/pt/alimentacao/produtos-lacteos/proteina/pudim-proteico/pudim-protein-auchan-baunilha-sem-adicao-acucar-e-sem-gluten-200g/3485408.html</t>
  </si>
  <si>
    <t>https://www.auchan.pt/pt/alimentacao/mercearia/cereais-e-barras/barras-cereais/barras-cereais-nacional-linha-zero-138g/3891830.html</t>
  </si>
  <si>
    <t>https://www.auchan.pt/pt/produtos-frescos/fruta/frutos-secos-e-sementes/snack-fruut-maca-mix-sem-acucar-100g/3288912.html</t>
  </si>
  <si>
    <t>https://www.auchan.pt/pt/alimentacao/mercearia/bolachas-e-bolos/tortitas/tortitas-gullon-vitalday-camponesas-93g/4068753.html</t>
  </si>
  <si>
    <t>https://www.auchan.pt/pt/congelados/gelados/gelados-individuais/gelado-nutregi-sem-acucar-adicionado-chocolate-500ml/2736013.html</t>
  </si>
  <si>
    <t>https://www.auchan.pt/pt/alimentacao/mercearia/batatas-fritas-e-aperitivos-snacks/aperitivos-snacks-e-pipocas/pera-rocha-frubis-20-g/2610861.html</t>
  </si>
  <si>
    <t>https://www.auchan.pt/pt/produtos-frescos/fruta/frutos-secos-e-sementes/maca-verde-frubis-20-g/2610839.html</t>
  </si>
  <si>
    <t>https://www.pingodoce.pt/home/produtos/bolachas-cereais-e-guloseimas/bolachas-e-biscoitos/fibra-tortitas-e-marinheiras/mini-tortitas-de-milho-com-sal-sem-gluten-pingo-doce-739069.html</t>
  </si>
  <si>
    <t>https://www.pingodoce.pt/home/produtos/bolachas-cereais-e-guloseimas/bolachas-e-biscoitos/fibra-tortitas-e-marinheiras/tortitas-de-arroz-sem-sal-pingo-doce-694397.html</t>
  </si>
  <si>
    <t>https://www.pingodoce.pt/home/produtos/mercearia/batatas-fritas-snacks-e-frutos-secos/frutos-secos-e-desidratados/amendoa-palitada-sem-pele-pingo-doce-974565.html</t>
  </si>
  <si>
    <t>https://www.pingodoce.pt/home/produtos/mercearia/batatas-fritas-snacks-e-frutos-secos/frutos-secos-e-desidratados/snack-mix-de-macas-doces-fruut-100-g-fruut-913417.html</t>
  </si>
  <si>
    <t>https://www.pingodoce.pt/home/produtos/congelados/gelados-e-sobremesas/gelados-estilo-americano/gelado-de-morango-sem-acucar-pingo-doce-657250.html</t>
  </si>
  <si>
    <t>https://www.continente.pt/produto/sorbet-acai-biologico-oakberry-8507208.html</t>
  </si>
  <si>
    <t>https://www.continente.pt/produto/snacks-salgado-ervilhas-sabor-tomate-e-manjericao-sem-gluten-nature-addicts-7844715.html</t>
  </si>
  <si>
    <t>https://www.continente.pt/produto/tortitas-de-lentilhas-mini-queijo-e-trufa-salutem-8126371.html</t>
  </si>
  <si>
    <t>https://www.continente.pt/produto/tortitas-de-arroz-mini-salutem-7705509.html</t>
  </si>
  <si>
    <t>https://www.continente.pt/produto/maca-desidratada-com-canela-frubis-6411634.html</t>
  </si>
  <si>
    <t>https://www.continente.pt/produto/manga-e-lima-desidratadas-born-8783582.html</t>
  </si>
  <si>
    <t>https://www.continente.pt/produto/edamame-e-chocolate-negro-continente-8015905.html</t>
  </si>
  <si>
    <t>https://www.auchan.pt/pt/biologicos-e-alternativas/biologicos/biologicos-bebe-alimentacao-e-higiene/bolachas-biscoitos-e-snacks/snack-ellas-kitchen-tomate-e-alho-frances-20g/3052462.html</t>
  </si>
  <si>
    <t>https://www.auchan.pt/pt/biologicos-e-alternativas/biologicos/biologicos-bebe-alimentacao-e-higiene/bolachas-biscoitos-e-snacks/snack-smileat-bio-lentilhas-cenoura-25g/3848997.html</t>
  </si>
  <si>
    <t>https://www.auchan.pt/pt/alimentacao/mercearia/bolachas-e-bolos/tortitas/tortitas-gullon-vitalday-milho-108.8g/2130466.html</t>
  </si>
  <si>
    <t>https://www.auchan.pt/pt/alimentacao/mercearia/batatas-fritas-e-aperitivos-snacks/aperitivos-snacks-e-pipocas/mini-tortitas-auchan-lentilhas-e-quinoa-70g/3724740.html</t>
  </si>
  <si>
    <t>https://www.auchan.pt/pt/congelados/gelados/gelados-individuais/sorvete-tribe-acai-900-ml/3801313.html</t>
  </si>
  <si>
    <t>https://www.auchan.pt/pt/congelados/gelados/gelados-para-criancas/gelado-auchan-tutti-frutti-5un-375ml/4012908.html</t>
  </si>
  <si>
    <t>https://www.auchan.pt/pt/congelados/gelados/gelados-para-criancas/gelado-nestle-pirulo-fantasmikos-15x15ml/3744304.html</t>
  </si>
  <si>
    <t>https://www.auchan.pt/pt/congelados/gelados/gelados-individuais/gelado-nutregi-sem-acucar-adicionado-tiramisu-500ml/3210521.html</t>
  </si>
  <si>
    <t>https://www.auchan.pt/pt/produtos-frescos/fruta/frutos-secos-e-sementes/miolo-de-amendoa-auchan-sem-pele-125-g/3650513.html</t>
  </si>
  <si>
    <t>https://www.pingodoce.pt/home/produtos/mercearia/batatas-fritas-snacks-e-frutos-secos/frutos-secos-e-desidratados/amendoa-torrada-com-pele-pingo-doce-969063.html</t>
  </si>
  <si>
    <t>https://www.pingodoce.pt/home/produtos/mercearia/batatas-fritas-snacks-e-frutos-secos/frutos-secos-e-desidratados/amendoa-sem-pele-pingo-doce-971058.html</t>
  </si>
  <si>
    <t>https://world.openfoodfacts.org/product/8480017239440</t>
  </si>
  <si>
    <t>https://www.continente.pt/produto/acai-morango-e-banana-oakberry-8516420.html</t>
  </si>
  <si>
    <t>https://www.continente.pt/produto/maca-pink-lady-desidratada-frubis-7850215.html</t>
  </si>
  <si>
    <t>https://www.continente.pt/produto/figo-seco-os-originais-7463606.html</t>
  </si>
  <si>
    <t>https://www.continente.pt/produto/manga-desidratada-born-8783565.html</t>
  </si>
  <si>
    <t>https://www.auchan.pt/pt/biologicos-e-alternativas/nutricao-desportiva/snacks-e-barras-desportivas/barra-proteina-bo-choc.-negro-e-f.-vermelhos-55gr/4058412.html</t>
  </si>
  <si>
    <t>https://www.auchan.pt/pt/alimentacao/mercearia/batatas-fritas-e-aperitivos-snacks/aperitivos-snacks-e-pipocas/snack-fruut-maca-com-canela-20g/2180096.html</t>
  </si>
  <si>
    <t>https://www.auchan.pt/pt/alimentacao/mercearia/tostas-e-pao-embalado/tostas-mini-tostas-e-gressinos/snacks-le-pain-des-fleurs-quinoa-bio-150g/3464155.html</t>
  </si>
  <si>
    <t>https://www.auchan.pt/pt/congelados/gelados/gelados-para-criancas/gelado-ola-twister-mini-ananas-6x50ml/3933202.html</t>
  </si>
  <si>
    <t>https://www.auchan.pt/pt/alimentacao/produtos-lacteos/gelatinas-e-sobremesas/sobremesas-tradicionais/pudim-flan-de-ovo-auchan-sem-adicao-de-acucares-sem-gluten-4x100g/4042569.html</t>
  </si>
  <si>
    <t>https://www.auchan.pt/pt/alimentacao/mercearia/cereais-e-barras/barras-cereais/barra-salutem-sesamo-e-amendoa-30g/3859011.html</t>
  </si>
  <si>
    <t>https://www.auchan.pt/pt/produtos-frescos/fruta/frutos-secos-e-sementes/maca-frubis-com-canela-20-g/2610834.html</t>
  </si>
  <si>
    <t>https://www.auchan.pt/pt/alimentacao/mercearia/cereais-e-barras/barras-cereais/barrita-auchan-tamara-e-amendoim-4-unidades-120g/3693780.html</t>
  </si>
  <si>
    <t>https://www.pingodoce.pt/home/produtos/bolachas-cereais-e-guloseimas/cereais-barras-e-bolsas-de-fruta/barras-de-cereais/barras-de-farelo-de-aveia-e-chocolate-pack-6-pingo-doce-997037.html</t>
  </si>
  <si>
    <t>https://www.pingodoce.pt/home/produtos/bolachas-cereais-e-guloseimas/bolachas-e-biscoitos/fibra-tortitas-e-marinheiras/tortitas-de-arroz-com-sal-pingo-doce-694395.html</t>
  </si>
  <si>
    <t>https://www.pingodoce.pt/home/produtos/mercearia/batatas-fritas-snacks-e-frutos-secos/frutos-secos-e-desidratados/amendoa-laminada-sem-pele-pingo-doce-974564.html</t>
  </si>
  <si>
    <t>https://www.continente.pt/produto/barra-proteina-chocolate-way-up-7522768.html</t>
  </si>
  <si>
    <t>https://www.continente.pt/produto/barra-sementes-de-sesamo-sem-gluten-continente-bio-6753397.html</t>
  </si>
  <si>
    <t>https://www.continente.pt/produto/barra-amendoas-chocolate-negro-e-caramelo-salgado-all-nuts-continente-7947239.html</t>
  </si>
  <si>
    <t>https://www.continente.pt/produto/tamara-medjool-os-originais-7463611.html</t>
  </si>
  <si>
    <t>https://www.continente.pt/produto/manga-semi-desidratada-frubis-7056500.html</t>
  </si>
  <si>
    <t>https://www.continente.pt/produto/amendoim-torrado-com-casca-continente-8114026.html</t>
  </si>
  <si>
    <t>https://www.continente.pt/produto/amendoa-com-pele-continente-7275982.html</t>
  </si>
  <si>
    <t>https://www.auchan.pt/pt/alimentacao/mercearia/batatas-fritas-e-aperitivos-snacks/aperitivos-snacks-e-pipocas/snack-fruut-maca-verde-intenso-sem-acucar-20g/1184192.html</t>
  </si>
  <si>
    <t>https://www.auchan.pt/pt/alimentacao/mercearia/leite-condensado-e-preparado-para-bolos/gelatina-pudim-e-mousse/pudim-mandarim-flan-24-doses/7798.html</t>
  </si>
  <si>
    <t>https://www.auchan.pt/pt/produtos-frescos/fruta/frutos-secos-e-sementes/miolo-de-amendoa-sem-pele-auchan-laminado-125g/2972247.html</t>
  </si>
  <si>
    <t>https://www.auchan.pt/pt/produtos-frescos/fruta/frutos-secos-e-sementes/miolo-de-amendoa-auchan-sem-pele-moida-125-g/3223571.html</t>
  </si>
  <si>
    <t>https://www.auchan.pt/pt/produtos-frescos/fruta/frutos-secos-e-sementes/miolo-de-amendoa-sem-pele-auchan-palitado-125g/2972248.html</t>
  </si>
  <si>
    <t>https://www.auchan.pt/pt/alimentacao/mercearia/batatas-fritas-e-aperitivos-snacks/aperitivos-snacks-e-pipocas/maca-vermelha-frubis-20-g/2610842.html</t>
  </si>
  <si>
    <t>https://www.auchan.pt/pt/biologicos-e-alternativas/biologicos/biologicos-mercearia/frutos-secos-e-sementes/frutos-secos/tamaras-auchan-bio-sem-caroco-175g/3738181.html</t>
  </si>
  <si>
    <t>https://www.auchan.pt/pt/produtos-frescos/fruta/frutos-secos-e-sementes/alperce-seco-auchan-200-g/4059132.html</t>
  </si>
  <si>
    <t>https://www.pingodoce.pt/home/produtos/mercearia/batatas-fritas-snacks-e-frutos-secos/frutos-secos-e-desidratados/snack-de-maca-desidratada-pingo-doce-928017.html</t>
  </si>
  <si>
    <t>https://www.pingodoce.pt/home/produtos/mercearia/batatas-fritas-snacks-e-frutos-secos/frutos-secos-e-desidratados/ameixa-seca-com-caroco-frutorra-764089.html</t>
  </si>
  <si>
    <t>https://www.pingodoce.pt/home/produtos/mercearia/batatas-fritas-snacks-e-frutos-secos/frutos-secos-e-desidratados/ameixa-seca-sem-caroco-frutorra-812424.html</t>
  </si>
  <si>
    <t>https://www.continente.pt/produto/barra-frutos-secos-manteiga-de-amendoim-e-chocolate-negro-all-nuts-continente-7947243.html</t>
  </si>
  <si>
    <t>https://www.continente.pt/produto/acai-organico-sambazon-6924270.html</t>
  </si>
  <si>
    <t>https://www.continente.pt/produto/crackies-de-arroz-integral-sem-sal-sem-gluten-cacarola-4807620.html</t>
  </si>
  <si>
    <t>https://www.continente.pt/produto/pinhao-os-originais-7458389.html</t>
  </si>
  <si>
    <t>https://www.continente.pt/produto/cereja-desidratada-born-8783347.html</t>
  </si>
  <si>
    <t>https://www.continente.pt/produto/pudim-high-protein-creatine-de-chocolate-ehrmann-8614359.html</t>
  </si>
  <si>
    <t>https://www.continente.pt/produto/miolo-de-amendoa-moida-cimarrom-4963603.html</t>
  </si>
  <si>
    <t>https://www.continente.pt/produto/miolo-de-amendoa-laminada-cimarrom-4963595.html</t>
  </si>
  <si>
    <t>https://www.continente.pt/produto/miolo-de-amendoa-palitos-cimarrom-4963601.html</t>
  </si>
  <si>
    <t>https://www.auchan.pt/pt/alimentacao/mercearia/cereais-e-barras/barras-cereais/barra-de-proteina-corny-chocolate-e-banana-50g/4060209.html</t>
  </si>
  <si>
    <t>https://www.auchan.pt/pt/alimentacao/mercearia/cereais-e-barras/barras-cereais/barra-corny-30-proteina-baunilha-50g/3869039.html</t>
  </si>
  <si>
    <t>https://www.auchan.pt/pt/alimentacao/mercearia/batatas-fritas-e-aperitivos-snacks/aperitivos-snacks-e-pipocas/snack-fruut-maca-vermelho-doce-sem-acucar-20g/1184189.html</t>
  </si>
  <si>
    <t>https://www.auchan.pt/pt/produtos-frescos/fruta/frutos-secos-e-sementes/miolo-de-amendoa-auchan-cru-sem-pele-150-g/3035269.html</t>
  </si>
  <si>
    <t>https://www.auchan.pt/pt/produtos-frescos/fruta/frutos-secos-e-sementes/miolo-de-amendoa-sem-pele-auchan-granulado-125g/2972246.html</t>
  </si>
  <si>
    <t>https://www.auchan.pt/pt/produtos-frescos/fruta/frutos-secos-e-sementes/pistachios-torrados-auchan-sem-sal-250-g/3035330.html</t>
  </si>
  <si>
    <t>https://www.auchan.pt/pt/produtos-frescos/fruta/frutos-secos-e-sementes/pistachios-auchan-gourmet-torrado-com-sal-200-g/3035328.html</t>
  </si>
  <si>
    <t>https://www.auchan.pt/pt/biologicos-e-alternativas/biologicos/biologicos-mercearia/frutos-secos-e-sementes/frutos-secos/manga-auchan-bio-desidratada-pedacos-100g/2979553.html</t>
  </si>
  <si>
    <t>https://www.auchan.pt/pt/biologicos-e-alternativas/biologicos/biologicos-mercearia/frutos-secos-e-sementes/frutos-secos/tamaras-origens-bio-medjool-200g/3238526.html</t>
  </si>
  <si>
    <t>https://www.auchan.pt/pt/alimentacao/sabores-do-mundo/cozinha-africana/doces/pasta-de-tamaras-datcha-500g/3522020.html</t>
  </si>
  <si>
    <t>https://www.auchan.pt/pt/produtos-frescos/fruta/frutos-secos-e-sementes/tamaras-auchan-sem-caroco-deglet-nour-200g/2898119.html</t>
  </si>
  <si>
    <t>https://www.pingodoce.pt/home/produtos/mercearia/batatas-fritas-snacks-e-frutos-secos/frutos-secos-e-desidratados/mix-frutos-secos-e-sementes-go-active-955728.html</t>
  </si>
  <si>
    <t>https://www.continente.pt/produto/barras-de-cereais-go-free-corn-flakes-sem-gluten-nestle-7393891.html</t>
  </si>
  <si>
    <t>https://www.continente.pt/produto/gelado-baunilha-sem-acucar-continente-8457558.html</t>
  </si>
  <si>
    <t>https://www.continente.pt/produto/gelado-chocolate-0--acucares-adicionados-continente-8457557.html</t>
  </si>
  <si>
    <t>https://www.continente.pt/produto/maca-vermelha-desidratada-sabor-a-morango-fruut-7945201.html</t>
  </si>
  <si>
    <t>https://www.auchan.pt/pt/produtos-frescos/fruta/frutos-secos-e-sementes/ananas-frubis-semi-desidratado-50g/3099871.html</t>
  </si>
  <si>
    <t>https://www.continente.pt/produto/sultana-preta-continente-8112446.html</t>
  </si>
  <si>
    <t>https://www.continente.pt/produto/alperce-extra-os-originais-7463615.html</t>
  </si>
  <si>
    <t>https://www.continente.pt/produto/amendoim-torrado-com-casca-frutorra-8421568.html</t>
  </si>
  <si>
    <t>https://www.auchan.pt/pt/alimentacao/mercearia/cereais-e-barras/barras-cereais/barra-corny-30-proteina-chocolate-50g/3869036.html</t>
  </si>
  <si>
    <t>https://www.auchan.pt/pt/alimentacao/produtos-lacteos/proteina/pudim-proteico/pudim-protein-auchan-caramelo-salgado-sem-adicao-acucar-e-sem-gluten-200g/3683637.html</t>
  </si>
  <si>
    <t>https://www.auchan.pt/pt/alimentacao/mercearia/cereais-e-barras/barras-cereais/barras-cereais-auchan-less-sugar-aveia-e-amendoa-6un-180g/3551303.html</t>
  </si>
  <si>
    <t>https://www.auchan.pt/pt/biologicos-e-alternativas/biologicos/biologicos-bebe-alimentacao-e-higiene/bolachas-biscoitos-e-snacks/snack-smileat-bio-tomate-e-queijo-25g/3849001.html</t>
  </si>
  <si>
    <t>https://www.auchan.pt/pt/biologicos-e-alternativas/biologicos/biologicos-bebe-alimentacao-e-higiene/bolachas-biscoitos-e-snacks/snack-ellas-kitchen-cenoura-e-pastinacas-20g/3052470.html</t>
  </si>
  <si>
    <t>https://www.auchan.pt/pt/alimentacao/mercearia/batatas-fritas-e-aperitivos-snacks/aperitivos-snacks-e-pipocas/snack-de-vegetais-vegee-mclloyd%3Fs-85g/3556848.html</t>
  </si>
  <si>
    <t>https://www.auchan.pt/pt/congelados/gelados/gelados-individuais/sorvete-tribe-graviola-160-ml/3585223.html</t>
  </si>
  <si>
    <t>https://www.pingodoce.pt/home/produtos/mercearia/batatas-fritas-snacks-e-frutos-secos/frutos-secos-e-desidratados/amendoim-torrado-com-casca-pingo-doce-949738.html</t>
  </si>
  <si>
    <t>https://www.pingodoce.pt/home/produtos/mercearia/batatas-fritas-snacks-e-frutos-secos/frutos-secos-e-desidratados/miolo-pinhao-pingo-doce-974566.html</t>
  </si>
  <si>
    <t>https://www.pingodoce.pt/home/produtos/mercearia/batatas-fritas-snacks-e-frutos-secos/frutos-secos-e-desidratados/passa-de-uva-pingo-doce-1013455.html</t>
  </si>
  <si>
    <t>https://www.pingodoce.pt/home/produtos/mercearia/batatas-fritas-snacks-e-frutos-secos/frutos-secos-e-desidratados/sultanas-orange-turquia-frutorra-967087.html</t>
  </si>
  <si>
    <t>https://www.pingodoce.pt/home/produtos/congelados/gelados-e-sobremesas/gelados-estilo-americano/gelado-proteina-caramelo-salgado-go-active-910855.html</t>
  </si>
  <si>
    <t>https://world.openfoodfacts.org/product/2002070015852</t>
  </si>
  <si>
    <t>https://www.continente.pt/produto/barra-proteina-low-sugar-double-chocolate-gold-nutrition-6593816.html</t>
  </si>
  <si>
    <t>https://www.continente.pt/produto/acai-com-guarana-biologico-continente-bio-7848173.html</t>
  </si>
  <si>
    <t>https://www.continente.pt/produto/acai-manteiga-de-amendoim-oakberry-8516701.html</t>
  </si>
  <si>
    <t>https://www.continente.pt/produto/gelado-proteina-biscoito-continente-8020412.html</t>
  </si>
  <si>
    <t>https://www.continente.pt/produto/pudim-proteina-baunilha-ehrmann-7368848.html</t>
  </si>
  <si>
    <t>https://www.continente.pt/produto/snacks-de-chia-sem-gluten-fiorentini-5883238.html</t>
  </si>
  <si>
    <t>https://www.continente.pt/produto/miolo-de-amendoim-com-sal-continente-8112460.html</t>
  </si>
  <si>
    <t>https://www.continente.pt/produto/multipack-snack-de-maca-desidratada-fruut-7538624.html</t>
  </si>
  <si>
    <t>https://www.continente.pt/produto/morango-liofilizado-summmer-8820865.html</t>
  </si>
  <si>
    <t>https://www.auchan.pt/pt/alimentacao/produtos-lacteos/gelatinas-e-sobremesas/sobremesas-tradicionais/pudim-ehrmann-mais-proteina-caramelo-200g/2940629.html</t>
  </si>
  <si>
    <t>https://www.auchan.pt/pt/alimentacao/produtos-lacteos/proteina/pudim-proteico/pudim-milchfrisch-proteina-chocolate-170g/3865907.html</t>
  </si>
  <si>
    <t>https://www.auchan.pt/pt/biologicos-e-alternativas/biologicos/biologicos-bebe-alimentacao-e-higiene/bolachas-biscoitos-e-snacks/snack-bledina-bio-estrelas-ananas-e-quinoa-20g/3351628.html</t>
  </si>
  <si>
    <t>https://www.auchan.pt/pt/alimentacao/mercearia/tostas-e-pao-embalado/tostas-mini-tostas-e-gressinos/snacks-le-pain-des-fleurs-castanha-bio-150g/3464129.html</t>
  </si>
  <si>
    <t>https://www.auchan.pt/pt/congelados/gelados/gelados-para-criancas/gelado-auchan-kids-baunilha-chocolate-e-morango-12x60ml/3891996.html</t>
  </si>
  <si>
    <t>https://www.auchan.pt/pt/produtos-frescos/fruta/frutos-secos-e-sementes/mistura-frutos-secos-com-sal-paixao-auchan-200gr/3035620.html</t>
  </si>
  <si>
    <t>https://www.auchan.pt/pt/produtos-frescos/fruta/frutos-secos-e-sementes/caju-de-mocambique-mozanuts-cru-200-g/3482378.html</t>
  </si>
  <si>
    <t>https://www.pingodoce.pt/home/produtos/bolachas-cereais-e-guloseimas/bolachas-e-biscoitos/fibra-tortitas-e-marinheiras/chips-de-arroz-integral-com-chia-e-quinoa-pingo-doce-945554.html</t>
  </si>
  <si>
    <t>https://www.pingodoce.pt/home/produtos/iogurtes-e-sobremesas/sobremesas/sobremesas-proteicas/pudim-proteico-de-baunilha-go-active-974121.html</t>
  </si>
  <si>
    <t>https://www.pingodoce.pt/home/produtos/congelados/gelados-e-sobremesas/gelados-estilo-americano/gelado-vegan-berries-e-pistachio-swee-985760.html</t>
  </si>
  <si>
    <t>https://www.continente.pt/produto/gelado-mini-exotic-e-berry-bliss-solero-8822847.html</t>
  </si>
  <si>
    <t>https://www.continente.pt/produto/gelado-morango-e-banana-danonino-8037364.html</t>
  </si>
  <si>
    <t>https://www.continente.pt/produto/gelado-rainbow-continente-8409900.html</t>
  </si>
  <si>
    <t>https://www.continente.pt/produto/tortitas-vitalday-de-milho-e-trufa-sem-gluten-gullon-8903752.html</t>
  </si>
  <si>
    <t>https://www.continente.pt/produto/pedacos-de-caju-zero-desperdicio-continente-7832166.html</t>
  </si>
  <si>
    <t>https://www.continente.pt/produto/banana-desidratada-cortada-danature-7849696.html</t>
  </si>
  <si>
    <t>https://www.continente.pt/produto/mousse-proteina-pistacio-ehrmann-8113878.html</t>
  </si>
  <si>
    <t>https://www.auchan.pt/pt/alimentacao/produtos-lacteos/proteina/pudim-proteico/mousse-ehrmann-chocolate-mais-proteina-200g/3361467.html</t>
  </si>
  <si>
    <t>https://www.auchan.pt/pt/alimentacao/mercearia/batatas-fritas-e-aperitivos-snacks/aperitivos-snacks-e-pipocas/snacks-auchan-bio-lentilhas-60g/3708406.html</t>
  </si>
  <si>
    <t>https://www.auchan.pt/pt/congelados/gelados/gelados-individuais/sorvete-tribe-acai-160-ml/3557031.html</t>
  </si>
  <si>
    <t>https://www.auchan.pt/pt/produtos-frescos/gastronomia/sobremesas-prontas/gelatina-morango-sem-acucar-adicionado-sabores-auchan150-g/3877020.html</t>
  </si>
  <si>
    <t>https://www.pingodoce.pt/home/produtos/iogurtes-e-sobremesas/sobremesas/gelatinas%E2%80%8B/gelatina-de-morango-10kcal-pingo-doce-819037.html</t>
  </si>
  <si>
    <t>https://www.continente.pt/produto/barra-proteina-sabor-a-manteiga-de-amendoim-way-up-8704591.html</t>
  </si>
  <si>
    <t>https://www.continente.pt/produto/gelado-de-maracuja-gelataria-continente-8853415.html</t>
  </si>
  <si>
    <t>https://www.continente.pt/produto/pudim-proteina-caramelo-continente-7477484.html</t>
  </si>
  <si>
    <t>https://www.continente.pt/produto/tortitas-de-presunto-iberico-bicentury-6118047.html</t>
  </si>
  <si>
    <t>https://www.continente.pt/produto/pistacio-torrado-sem-sal-continente-8117177.html</t>
  </si>
  <si>
    <t>https://www.continente.pt/produto/mix-banana-e-morango-liofilizado-summmer-8821030.html</t>
  </si>
  <si>
    <t>https://www.continente.pt/produto/mix-mango-e-framboesa-liofilizado-summmer-8821045.html</t>
  </si>
  <si>
    <t>https://www.auchan.pt/pt/biologicos-e-alternativas/nutricao-desportiva/snacks-e-barras-desportivas/barra-proteina-barebells-choco-branco-e-amendoas-55g/3927704.html</t>
  </si>
  <si>
    <t>https://www.auchan.pt/pt/alimentacao/mercearia/cereais-e-barras/barras-cereais/barra-de-frutos-secos-quin-bite-chocolate-menta-bio-30g/3478222.html</t>
  </si>
  <si>
    <t>https://www.auchan.pt/pt/alimentacao/mercearia/tostas-e-pao-embalado/tostas-mini-tostas-e-gressinos/snacks-le-pain-des-fleurs-figo-bio-150g/3464033.html</t>
  </si>
  <si>
    <t>https://www.auchan.pt/pt/alimentacao/mercearia/batatas-fritas-e-aperitivos-snacks/aperitivos-snacks-e-pipocas/snack-nature-addicts-ervilha-tifada-com-sal-50g/3017986.html</t>
  </si>
  <si>
    <t>https://www.auchan.pt/pt/alimentacao/mercearia/batatas-fritas-e-aperitivos-snacks/aperitivos-snacks-e-pipocas/snack-sabor-tomate-fiorentini--60-gordura-65g/3658867.html</t>
  </si>
  <si>
    <t>https://www.auchan.pt/pt/alimentacao/mercearia/leite-condensado-e-preparado-para-bolos/gelatina-pudim-e-mousse/gelatinas-alsa-0-ananas-coco-42g/3783228.html</t>
  </si>
  <si>
    <t>https://www.auchan.pt/pt/produtos-frescos/fruta/frutos-secos-e-sementes/miolo-de-noz-auchan-500-g/3891852.html</t>
  </si>
  <si>
    <t>https://www.pingodoce.pt/home/produtos/bolachas-cereais-e-guloseimas/cereais-barras-e-bolsas-de-fruta/barras-de-cereais/barras-de-amendoins-amendoas-avelas-e-mel-pingo-doce-933530.html</t>
  </si>
  <si>
    <t>https://www.pingodoce.pt/home/produtos/mercearia/batatas-fritas-snacks-e-frutos-secos/frutos-secos-e-desidratados/pistachio-torrado-sem-sal-pingo-doce-1013457.html</t>
  </si>
  <si>
    <t>https://www.pingodoce.pt/home/produtos/congelados/gelados-e-sobremesas/gelados-infantis/gelados-tubitos-limao-e-morango-pingo-doce-774976.html</t>
  </si>
  <si>
    <t>https://world.openfoodfacts.org/product/8480017100368</t>
  </si>
  <si>
    <t>https://www.continente.pt/produto/snacks-salgados-com-salicornia-unboring-8381559.html</t>
  </si>
  <si>
    <t>https://www.continente.pt/produto/tortitas-vitalday-de-milho-e-pesto-sem-gluten-gullon-8903753.html</t>
  </si>
  <si>
    <t>https://www.continente.pt/produto/miolo-de-avela-com-pele-continente-8118229.html</t>
  </si>
  <si>
    <t>https://www.continente.pt/produto/mix-manga-morango-e-mirtilos-liofilizado-summer-8821044.html</t>
  </si>
  <si>
    <t>https://www.auchan.pt/pt/alimentacao/produtos-lacteos/proteina/pudim-proteico/pudim-ehrmann-proteina-avela-200g/3341211.html</t>
  </si>
  <si>
    <t>https://www.auchan.pt/pt/congelados/gelados/gelados-individuais/gelado-vegan-o-gelado-morango-460ml/3355728.html</t>
  </si>
  <si>
    <t>https://www.auchan.pt/pt/biologicos-e-alternativas/biologicos/biologicos-mercearia/frutos-secos-e-sementes/frutos-secos/miolo-de-amendoa-sem-pele-auchan-bio-100g/3009015.html</t>
  </si>
  <si>
    <t>https://www.auchan.pt/pt/alimentacao/mercearia/acucar-e-adocante/adocante/acucar-tamara-rapunzel-bio-250g/3860153.html</t>
  </si>
  <si>
    <t>https://www.pingodoce.pt/home/produtos/bolachas-cereais-e-guloseimas/bolachas-e-biscoitos/fibra-tortitas-e-marinheiras/chips-de-milho-sour-cream-%26-onion-pingo-doce-1010257.html</t>
  </si>
  <si>
    <t>https://www.pingodoce.pt/home/produtos/mercearia/batatas-fritas-snacks-e-frutos-secos/frutos-secos-e-desidratados/miolo-de-noz-metades-pingo-doce-731057.html</t>
  </si>
  <si>
    <t>https://www.pingodoce.pt/home/produtos/mercearia/batatas-fritas-snacks-e-frutos-secos/frutos-secos-e-desidratados/mix-frutos-secos-go-active-955727.html</t>
  </si>
  <si>
    <t>https://world.openfoodfacts.org/product/8480017054463</t>
  </si>
  <si>
    <t>https://www.continente.pt/produto/barras-de-cereais-morango-fitness-7158905.html</t>
  </si>
  <si>
    <t>https://www.continente.pt/produto/barras-de-cereais-original-shape-go-continente-7190310.html</t>
  </si>
  <si>
    <t>https://www.continente.pt/produto/barras-de-cereais-chocolate-e-amendoa-fitness-7625780.html</t>
  </si>
  <si>
    <t>https://www.auchan.pt/pt/alimentacao/mercearia/cereais-e-barras/barras-cereais/barra-cereais-fitness-cappuccino-4x23.5g/3872520.html</t>
  </si>
  <si>
    <t>https://www.continente.pt/produto/sorbet-manga-sem-lactose-continente-7734499.html</t>
  </si>
  <si>
    <t>https://www.continente.pt/produto/gelado-sorvete-de-framboesa-gelataria-continente-8936479.html</t>
  </si>
  <si>
    <t>https://www.continente.pt/produto/pudim-proteina-baunilha-continente-7477482.html</t>
  </si>
  <si>
    <t>https://www.continente.pt/produto/pudim-flan-rico-em-proteinas-reina-7316051.html</t>
  </si>
  <si>
    <t>https://www.continente.pt/produto/snacks-salgados-grao-de-bico-tomate-e-manjericao-unboring-8381560.html</t>
  </si>
  <si>
    <t>https://www.continente.pt/produto/snacks-salgados-grao-de-bico-sour-cream-e-cebola-unboring-8381550.html</t>
  </si>
  <si>
    <t>https://www.continente.pt/produto/amendoim-com-sal-continente-8858603.html</t>
  </si>
  <si>
    <t>https://www.auchan.pt/pt/biologicos-e-alternativas/biologicos/biologicos-mercearia/farinha-e-preparados-pao-e-bolos/preparados-pao-bolos-e-sobremesas/amendoas-vahine-em-po-bio-100g/3101454.html</t>
  </si>
  <si>
    <t>https://www.auchan.pt/pt/alimentacao/produtos-lacteos/proteina/pudim-proteico/mousse-ehrmann-limaoproteina-200g/3527882.html</t>
  </si>
  <si>
    <t>https://www.auchan.pt/pt/alimentacao/mercearia/cereais-e-barras/barras-cereais/barra-de-cereais-auchan-less-sugar-aveia-e-chocolate-6un-180g/3551302.html</t>
  </si>
  <si>
    <t>https://www.auchan.pt/pt/alimentacao/mercearia/batatas-fritas-e-aperitivos-snacks/aperitivos-snacks-e-pipocas/snack-biosaurus-milho-no-forno-sal-bio-50g/3021307.html</t>
  </si>
  <si>
    <t>https://www.auchan.pt/pt/alimentacao/mercearia/batatas-fritas-e-aperitivos-snacks/aperitivos-snacks-e-pipocas/snack-fruut-limaomaca-20gr/3741202.html</t>
  </si>
  <si>
    <t>https://www.auchan.pt/pt/alimentacao/mercearia/chocolates-e-achocolatados/tablete-de-chocolate/chocolate-negro-auchan-70-cacau-e-com-baixo-teor-de-acucar-100g/3633255.html</t>
  </si>
  <si>
    <t>https://www.auchan.pt/pt/biologicos-e-alternativas/biologicos/biologicos-mercearia/frutos-secos-e-sementes/frutos-secos/amendoas-auchan-bio-sem-pele-125g/2979487.html</t>
  </si>
  <si>
    <t>https://www.auchan.pt/pt/biologicos-e-alternativas/biologicos/biologicos-mercearia/farinha-e-preparados-pao-e-bolos/preparados-pao-bolos-e-sobremesas/amendoas-vahine-laminadas-bio-100g/3101673.html</t>
  </si>
  <si>
    <t>https://www.auchan.pt/pt/alimentacao/mercearia/azeite-oleo-e-vinagre/vinagre/creme-balsamico-cristal-de-tamara-250ml/3930691.html</t>
  </si>
  <si>
    <t>https://www.pingodoce.pt/home/produtos/mercearia/batatas-fritas-snacks-e-frutos-secos/frutos-secos-e-desidratados/mix-frutos-secos-natural-pingo-doce-959125.html</t>
  </si>
  <si>
    <t>https://www.continente.pt/produto/barra-proteina-chocolate-e-caramelo-corny-8240889.html</t>
  </si>
  <si>
    <t>https://www.auchan.pt/pt/alimentacao/mercearia/chocolates-e-achocolatados/tablete-de-chocolate/tablete-lacasa-chocolate-85-cacau-100g/2203525.html</t>
  </si>
  <si>
    <t>https://www.auchan.pt/pt/congelados/gelados/gelados-individuais/gelado-vegan-swee-framboesa-pistacio-450-ml/3801219.html</t>
  </si>
  <si>
    <t>https://www.continente.pt/produto/snack-crunchie-bacon-well-truly-8789617.html</t>
  </si>
  <si>
    <t>https://www.continente.pt/produto/miolo-de-amendoa-torrada-continente-8112449.html</t>
  </si>
  <si>
    <t>https://www.continente.pt/produto/maca-verde-desidratada-fruut-5129565.html</t>
  </si>
  <si>
    <t>https://www.auchan.pt/pt/congelados/refeicoes-rapidas/pizzas/pizza-snacks-iglo-3-queijos-2un-250g/3476828.html</t>
  </si>
  <si>
    <t>https://www.auchan.pt/pt/biologicos-e-alternativas/biologicos/biologicos-bebe-alimentacao-e-higiene/bolachas-biscoitos-e-snacks/snack-gerber-bio-primeiros-dentinhos-28g/3927801.html</t>
  </si>
  <si>
    <t>https://www.auchan.pt/pt/alimentacao/mercearia/bolachas-e-bolos/bolachas-integrais-e-digestivas/snack-gullon-chocolate-negro-zero-sem-acucar-150-g/3419061.html</t>
  </si>
  <si>
    <t>https://www.auchan.pt/pt/alimentacao/mercearia/batatas-fritas-e-aperitivos-snacks/aperitivos-snacks-e-pipocas/snack-picks-vieira-sabor-campones-150g/4009073.html</t>
  </si>
  <si>
    <t>https://www.auchan.pt/pt/congelados/gelados/gelados-familiares/gelado-auchan-de-nata-1l/986157.html</t>
  </si>
  <si>
    <t>https://www.auchan.pt/pt/alimentacao/sabores-do-mundo/cozinha-asiatica/aperitivos/mochi-minis-royal-family-creamy-matcha-latte-40g-%284un%29/4037550.html</t>
  </si>
  <si>
    <t>https://www.auchan.pt/pt/alimentacao/produtos-lacteos/gelatinas-e-sobremesas/gelatinas/gelatina-auchan-ananas-0-de-acucar-4x100g/2185221.html</t>
  </si>
  <si>
    <t>https://www.auchan.pt/pt/alimentacao/mercearia/leite-condensado-e-preparado-para-bolos/gelatina-pudim-e-mousse/pudim-auchan-flan-sabor-baunilha-4x5.6g/947975.html</t>
  </si>
  <si>
    <t>https://www.auchan.pt/pt/produtos-frescos/fruta/frutos-secos-e-sementes/tamaras-auchan-sem-caroco-250-g/3035180.html</t>
  </si>
  <si>
    <t>https://www.pingodoce.pt/home/produtos/mercearia/batatas-fritas-snacks-e-frutos-secos/frutos-secos-e-desidratados/miolo-de-amendoim-torrado-sem-sal-pingo-doce-957444.html</t>
  </si>
  <si>
    <t>https://www.pingodoce.pt/home/produtos/iogurtes-e-sobremesas/sobremesas/sobremesas-proteicas/pudim-proteico-de-pistachio-go-active-1006339.html</t>
  </si>
  <si>
    <t>https://www.continente.pt/produto/barras-proteicas-de-frutos-secos-com-caramelo-salgado-sem-gluten-nature-valley-6553176.html</t>
  </si>
  <si>
    <t>https://www.continente.pt/produto/barras-de-cereais-chocolate-e-amendoim-sem-acucar-corny-8451562.html</t>
  </si>
  <si>
    <t>https://www.continente.pt/produto/barra-de-sesamo-e-chia-sem-gluten-salutem-7647227.html</t>
  </si>
  <si>
    <t>https://www.continente.pt/produto/gelado-lemon-freezy-continente-8020302.html</t>
  </si>
  <si>
    <t>https://www.continente.pt/produto/gelado-bolo-chocolate-e-brownie-vegan-swee-8457452.html</t>
  </si>
  <si>
    <t>https://www.pingodoce.pt/home/produtos/congelados/gelados-e-sobremesas/gelados-de-pauzinho/gelado-twister-mini-ananas-ola-988839.html</t>
  </si>
  <si>
    <t>https://www.continente.pt/produto/sobremesa-proteina-duo-choco-cream-continente-7949322.html</t>
  </si>
  <si>
    <t>https://www.continente.pt/produto/snacks-tortilha-chips-barbecue-mister-freed-7430457.html</t>
  </si>
  <si>
    <t>https://www.continente.pt/produto/snacks-de-milho-com-tomate-e-manjericao-sem-gluten-fiorentini-8124496.html</t>
  </si>
  <si>
    <t>https://www.continente.pt/produto/tortitas-de-milho-com-tomate-e-azeite-bicentury-5294862.html</t>
  </si>
  <si>
    <t>https://www.continente.pt/produto/miolo-de-nozes-metades-continente-8117153.html</t>
  </si>
  <si>
    <t>https://www.continente.pt/produto/miolo-de-noz-metades-pack-poupanca-continente-8116835.html</t>
  </si>
  <si>
    <t>https://www.continente.pt/produto/noz-metades-biologica-continente-bio-7184053.html</t>
  </si>
  <si>
    <t>https://www.auchan.pt/pt/alimentacao/mercearia/batatas-fritas-e-aperitivos-snacks/aperitivos-snacks-e-pipocas/chips-tortilla-auchan-bio-nature-150g/3691639.html</t>
  </si>
  <si>
    <t>https://www.auchan.pt/pt/alimentacao/mercearia/batatas-fritas-e-aperitivos-snacks/aperitivos-snacks-e-pipocas/snacks-organique-vegee-de-vegetais-forno-bio-25g/2533141.html</t>
  </si>
  <si>
    <t>https://www.auchan.pt/pt/alimentacao/mercearia/batatas-fritas-e-aperitivos-snacks/aperitivos-snacks-e-pipocas/snack-picks-vieira-picante-150g/4009067.html</t>
  </si>
  <si>
    <t>https://www.auchan.pt/pt/alimentacao/mercearia/batatas-fritas-e-aperitivos-snacks/aperitivos-snacks-e-pipocas/snack-picks-vieira-salgado-180g/4009072.html</t>
  </si>
  <si>
    <t>https://www.auchan.pt/pt/alimentacao/mercearia/batatas-fritas-e-aperitivos-snacks/aperitivos-snacks-e-pipocas/mistura-frutos-secos-auchan-natural-125-g/3650908.html</t>
  </si>
  <si>
    <t>https://www.auchan.pt/pt/biologicos-e-alternativas/biologicos/biologicos-mercearia/frutos-secos-e-sementes/frutos-secos/frutos-secos-biobarra-miolo-noz-bio-%28l%29-250g/3474256.html</t>
  </si>
  <si>
    <t>https://www.auchan.pt/pt/produtos-frescos/fruta/frutos-secos-e-sementes/miolo-de-noz-auchan-200-g/3035340.html</t>
  </si>
  <si>
    <t>https://www.auchan.pt/pt/produtos-frescos/fruta/frutos-secos-e-sementes/miolo-de-noz-polegar-150-g/3035343.html</t>
  </si>
  <si>
    <t>https://www.pingodoce.pt/home/produtos/mercearia/batatas-fritas-snacks-e-frutos-secos/frutos-secos-e-desidratados/caju-natural-pingo-doce-968542.html</t>
  </si>
  <si>
    <t>https://www.pingodoce.pt/home/produtos/mercearia/batatas-fritas-snacks-e-frutos-secos/frutos-secos-e-desidratados/caju-torrado-sem-sal-pingo-doce-965561.html</t>
  </si>
  <si>
    <t>https://www.pingodoce.pt/home/produtos/mercearia/batatas-fritas-snacks-e-frutos-secos/frutos-secos-e-desidratados/ameixa-seca-sem-caroco-pingo-doce-1013451.html</t>
  </si>
  <si>
    <t>https://world.openfoodfacts.org/product/24084130</t>
  </si>
  <si>
    <t>https://www.continente.pt/produto/tortitas-de-arroz-proteicas-com-chocolate-preto-prozis-7720581.html</t>
  </si>
  <si>
    <t>https://www.continente.pt/produto/gelado-caramelo-e-brownie-vegan-swee-8457477.html</t>
  </si>
  <si>
    <t>https://www.continente.pt/produto/gelado-morango-e-chocolate-vegan-swee-8457559.html</t>
  </si>
  <si>
    <t>https://www.continente.pt/produto/snacks-palitos-de-queijo-continente-7408493.html</t>
  </si>
  <si>
    <t>https://www.continente.pt/produto/caju-torrado-sem-sal-continente-8116806.html</t>
  </si>
  <si>
    <t>https://www.continente.pt/produto/caju-torrado-sem-sal-pack-poupanca-continente-8116817.html</t>
  </si>
  <si>
    <t>https://www.continente.pt/produto/caju-torrado-de-mocambique-os-originais-7458828.html</t>
  </si>
  <si>
    <t>https://www.continente.pt/produto/miolo-de-noz-continente-8858605.html</t>
  </si>
  <si>
    <t>https://www.continente.pt/produto/maca-vermelha-desidratada-fruut-5129567.html</t>
  </si>
  <si>
    <t>https://www.auchan.pt/pt/biologicos-e-alternativas/nutricao-desportiva/snacks-e-barras-desportivas/barra-proteina-enervit-dark-choco-55g/3995647.html</t>
  </si>
  <si>
    <t>https://www.auchan.pt/pt/alimentacao/mercearia/batatas-fritas-e-aperitivos-snacks/aperitivos-snacks-e-pipocas/snack-biosaurus-milho-no-forno-ketchup-bio-50g/3021320.html</t>
  </si>
  <si>
    <t>https://www.auchan.pt/pt/produtos-frescos/fruta/frutos-secos-e-sementes/mistura-frutos-secos-selecao-auchan-150-g/3452304.html</t>
  </si>
  <si>
    <t>https://www.auchan.pt/pt/biologicos-e-alternativas/biologicos/biologicos-mercearia/frutos-secos-e-sementes/frutos-secos/nozes-auchan-bio-sem-casca-100g/2979515.html</t>
  </si>
  <si>
    <t>https://www.auchan.pt/pt/produtos-frescos/fruta/frutos-secos-e-sementes/caju-cru-auchan-200-g/3035299.html</t>
  </si>
  <si>
    <t>https://www.auchan.pt/pt/produtos-frescos/fruta/frutos-secos-e-sementes/caju-de-mocambique-mozanuts-torrado-sem-sal-200-g/3482363.html</t>
  </si>
  <si>
    <t>https://www.auchan.pt/pt/biologicos-e-alternativas/biologicos/biologicos-produtos-frescos/queijaria-e-charcutaria/queijaria/preparado-vegetal-yogan-vegan-caju-bio-180g/3410338.html</t>
  </si>
  <si>
    <t>https://www.pingodoce.pt/home/produtos/mercearia/batatas-fritas-snacks-e-frutos-secos/frutos-secos-e-desidratados/miolo-de-avela-com-pele-ao-natural-pingo-doce-989159.html</t>
  </si>
  <si>
    <t>https://www.pingodoce.pt/home/produtos/congelados/gelados-e-sobremesas/gelados-familiares/sorbet-gelado-de-morango-pingo-doce-958601.html</t>
  </si>
  <si>
    <t>https://www.continente.pt/produto/barra-proteina-chocolate-e-amendoim-way-up-7925709.html</t>
  </si>
  <si>
    <t>https://www.continente.pt/produto/gelado-fizz-limao-ola-5045043.html</t>
  </si>
  <si>
    <t>https://www.continente.pt/produto/gelatina-pronta-frutos-vermelhos-proteina-reina-7414704.html</t>
  </si>
  <si>
    <t>https://www.continente.pt/produto/caju-com-sal-continente-8114842.html</t>
  </si>
  <si>
    <t>https://www.continente.pt/produto/caju-de-mocambique-com-sal-marinho-os-originais-7458816.html</t>
  </si>
  <si>
    <t>https://www.continente.pt/produto/caju-cru-de-mocambique-os-originais-7458827.html</t>
  </si>
  <si>
    <t>https://www.continente.pt/produto/snack-beleza-noberasco-8650946.html</t>
  </si>
  <si>
    <t>https://www.continente.pt/produto/waffles-continente-7520259.html</t>
  </si>
  <si>
    <t>https://www.auchan.pt/pt/alimentacao/mercearia/cereais-e-barras/barras-cereais/barras-auchan-cereais-figo-126g-6un/2215998.html</t>
  </si>
  <si>
    <t>https://www.auchan.pt/pt/alimentacao/mercearia/bolachas-e-bolos/bolachas-agua-sal-e-cream-crackers/snacks-pavesi-le-sfoglie-180g/3349785.html</t>
  </si>
  <si>
    <t>https://www.auchan.pt/pt/biologicos-e-alternativas/biologicos/biologicos-bebe-alimentacao-e-higiene/bolachas-biscoitos-e-snacks/snacks-smileat-bio-banana-e-morango-25g/3519034.html</t>
  </si>
  <si>
    <t>https://www.auchan.pt/pt/biologicos-e-alternativas/biologicos/biologicos-bebe-alimentacao-e-higiene/bolachas-biscoitos-e-snacks/snack-hero-solo-bio-milho-aveia-e-banana-25g/3930343.html</t>
  </si>
  <si>
    <t>https://www.auchan.pt/pt/alimentacao/mercearia/bolachas-e-bolos/tortitas/tortitas-bicentury-milho-cogumelos-trufa-parmesao-130g/2161095.html</t>
  </si>
  <si>
    <t>https://www.auchan.pt/pt/produtos-frescos/fruta/frutos-secos-e-sementes/caju-sem-sal-auchan-125g/3035297.html</t>
  </si>
  <si>
    <t>https://www.pingodoce.pt/home/produtos/mercearia/batatas-fritas-snacks-e-frutos-secos/frutos-secos-e-desidratados/noz-com-casca-pingo-doce-744569.html</t>
  </si>
  <si>
    <t>https://www.pingodoce.pt/home/produtos/mercearia/batatas-fritas-snacks-e-frutos-secos/frutos-secos-e-desidratados/mix-de-frutos-secos-torrados-sem-sal-pingo-doce-1003028.html</t>
  </si>
  <si>
    <t>https://www.pingodoce.pt/home/produtos/iogurtes-e-sobremesas/sobremesas/sobremesas-proteicas/sobremesa-proteica-chocolate-e-nata-go-active-986450.html</t>
  </si>
  <si>
    <t>https://world.openfoodfacts.org/product/5604260310395</t>
  </si>
  <si>
    <t>https://world.openfoodfacts.org/product/8402001012600</t>
  </si>
  <si>
    <t>https://world.openfoodfacts.org/product/8480017063526</t>
  </si>
  <si>
    <t>https://world.openfoodfacts.org/product/20005733</t>
  </si>
  <si>
    <t>https://www.continente.pt/produto/miolo-de-nozes-metades-os-originais-7458380.html</t>
  </si>
  <si>
    <t>https://www.continente.pt/produto/miolo-de-caju-com-piripiri-continente-8114840.html</t>
  </si>
  <si>
    <t>https://www.auchan.pt/pt/alimentacao/mercearia/cereais-e-barras/barras-cereais/barra-de-cereais-auchan-framboesa-e-morango-6un-108g/3518482.html</t>
  </si>
  <si>
    <t>https://www.auchan.pt/pt/biologicos-e-alternativas/biologicos/biologicos-bebe-alimentacao-e-higiene/bolachas-biscoitos-e-snacks/snack-papinhas-da-xica-morango-25g/3457803.html</t>
  </si>
  <si>
    <t>https://www.auchan.pt/pt/biologicos-e-alternativas/biologicos/biologicos-mercearia/frutos-secos-e-sementes/frutos-secos/mistura-auchan-bio-frutos-secos-crus-150g/3009031.html</t>
  </si>
  <si>
    <t>https://www.pingodoce.pt/home/produtos/bolachas-cereais-e-guloseimas/cereais-barras-e-bolsas-de-fruta/barras-de-cereais/barras-de-cereais-linha-frutos-vermelhos-pingo-doce-975695.html</t>
  </si>
  <si>
    <t>https://www.pingodoce.pt/home/produtos/mercearia/batatas-fritas-snacks-e-frutos-secos/frutos-secos-e-desidratados/caju-cru-seeberger-519558.html</t>
  </si>
  <si>
    <t>https://world.openfoodfacts.org/product/4056489189244</t>
  </si>
  <si>
    <t>https://world.openfoodfacts.org/product/8480017162663</t>
  </si>
  <si>
    <t>https://www.continente.pt/produto/tablete-de-chocolate-negro-excellence-99--cacau-lindt-5149759.html</t>
  </si>
  <si>
    <t>https://www.auchan.pt/pt/alimentacao/mercearia/chocolates-e-achocolatados/tablete-de-chocolate/tablete-lacasa-85cacau-amendoa-inteira-200g/3101472.html</t>
  </si>
  <si>
    <t>https://www.continente.pt/produto/tablete-de-chocolate-negro-85--cacau-sem-gluten-cem-porcento-6148708.html</t>
  </si>
  <si>
    <t>https://www.continente.pt/produto/gelado-super-mix-calippo-4886486.html</t>
  </si>
  <si>
    <t>https://www.continente.pt/produto/tiras-de-milho-natural-amaizin-5895775.html</t>
  </si>
  <si>
    <t>https://www.continente.pt/produto/snacks-tiras-de-milho-chilli-amaizin-5895777.html</t>
  </si>
  <si>
    <t>https://www.continente.pt/produto/tortitas-de-arroz-chocolate-negro-bicentury-4116974.html</t>
  </si>
  <si>
    <t>https://www.continente.pt/produto/tortitas-vitalday-de-milho-e-chocolate-negro-sem-gluten-gullon-7095887.html</t>
  </si>
  <si>
    <t>https://www.continente.pt/produto/tortitas-de-milho-com-queijo-e-manjericao-bicentury-5294746.html</t>
  </si>
  <si>
    <t>https://www.continente.pt/produto/miolo-de-caju-frumesa-7625587.html</t>
  </si>
  <si>
    <t>https://www.continente.pt/produto/mix-de-frutos-secos-natural-frutorra-8021448.html</t>
  </si>
  <si>
    <t>https://www.auchan.pt/pt/alimentacao/produtos-lacteos/proteina/pudim-proteico/pudim-yopro-caramelo-150g/3859134.html</t>
  </si>
  <si>
    <t>https://www.pingodoce.pt/home/produtos/mercearia/batatas-fritas-snacks-e-frutos-secos/frutos-secos-e-desidratados/miolo-noz-pecan-pingo-doce-985690.html</t>
  </si>
  <si>
    <t>https://www.pingodoce.pt/home/produtos/congelados/gelados-e-sobremesas/gelados-de-pauzinho/gelado-fruit-mix-pingo-doce-988747.html</t>
  </si>
  <si>
    <t>https://www.auchan.pt/pt/alimentacao/mercearia/cereais-e-barras/barras-cereais/barras-cereais-fitness-chocolate-maxi-12x23.5g/3986980.html</t>
  </si>
  <si>
    <t>https://www.continente.pt/produto/tablete-chocolate-negro-85--continente-8756268.html</t>
  </si>
  <si>
    <t>https://www.continente.pt/produto/tablete-de-chocolate-negro-72--cacau-sem-gluten-cem-porcento-5964294.html</t>
  </si>
  <si>
    <t>https://www.continente.pt/produto/miolo-de-noz-frumesa-7625560.html</t>
  </si>
  <si>
    <t>https://www.continente.pt/produto/avela-com-casca-agromontenegro%C2%A0-7475441.html</t>
  </si>
  <si>
    <t>https://www.auchan.pt/pt/biologicos-e-alternativas/nutricao-desportiva/snacks-e-barras-desportivas/barras-proteina-barebells-banana-dream-55g/3927816.html</t>
  </si>
  <si>
    <t>https://www.auchan.pt/pt/alimentacao/mercearia/cereais-e-barras/barras-cereais/barras-cereais-auchan-com-amendoas-e-caramel.-6-un-126-g/3541720.html</t>
  </si>
  <si>
    <t>https://www.auchan.pt/pt/biologicos-e-alternativas/biologicos/biologicos-bebe-alimentacao-e-higiene/bolachas-biscoitos-e-snacks/snacks-smileat-bio-maca-e-banana-25g/3706270.html</t>
  </si>
  <si>
    <t>https://www.auchan.pt/pt/alimentacao/mercearia/bolachas-e-bolos/tortitas/tortitas-auchan-milho-chocolate-preto-4x22.6g/2958367.html</t>
  </si>
  <si>
    <t>https://www.auchan.pt/pt/alimentacao/mercearia/chocolates-e-achocolatados/tablete-de-chocolate/chocolate-auchan-negro-90-100g/3115012.html</t>
  </si>
  <si>
    <t>https://www.auchan.pt/pt/congelados/gelados/gelados-familiares/gelado-carte-dor-menta-1000ml/976275.html</t>
  </si>
  <si>
    <t>https://www.auchan.pt/pt/congelados/gelados/gelados-individuais/gelado-mochi-auchan-de-limao-e-yuzu-6un-210g/4057111.html</t>
  </si>
  <si>
    <t>https://www.auchan.pt/pt/congelados/gelados/gelados-familiares/gelado-santini-manga-500ml/3800325.html</t>
  </si>
  <si>
    <t>https://www.auchan.pt/pt/alimentacao/sabores-do-mundo/cozinha-asiatica/aperitivos/pudim-de-lichia-cocon-480g-%286-un%29/3913671.html</t>
  </si>
  <si>
    <t>https://www.auchan.pt/pt/alimentacao/sabores-do-mundo/cozinha-europeia/doces-e-cereais/barra-jannis-amendoa-40g/2227467.html</t>
  </si>
  <si>
    <t>https://www.pingodoce.pt/home/produtos/bolachas-cereais-e-guloseimas/bolachas-e-biscoitos/fibra-tortitas-e-marinheiras/tortitas-de-milho-com-chocolate-negro-pingo-doce-832750.html</t>
  </si>
  <si>
    <t>https://www.pingodoce.pt/home/produtos/mercearia/batatas-fritas-snacks-e-frutos-secos/frutos-secos-e-desidratados/miolo-castanha-brasil-pingo-doce-950191.html</t>
  </si>
  <si>
    <t>https://www.pingodoce.pt/home/produtos/mercearia/pao-e-bolos-embalados/bolos-e-tortas/bolo-snack-cake-%26-choc-milka-726360.html</t>
  </si>
  <si>
    <t>https://world.openfoodfacts.org/product/3250391422715</t>
  </si>
  <si>
    <t>https://www.continente.pt/produto/barras-de-cereais-chocolate-fitness-2894904.html</t>
  </si>
  <si>
    <t>https://www.continente.pt/produto/batata-frita-forno-ondulada-original-lays-4896095.html</t>
  </si>
  <si>
    <t>https://www.continente.pt/produto/tortitas-de-chocolate-negro-sem-gluten-bicentury-7418414.html</t>
  </si>
  <si>
    <t>https://www.continente.pt/produto/miolo-de-castanha-do-maranhao-continente-8118214.html</t>
  </si>
  <si>
    <t>https://www.continente.pt/produto/mix-frutos-secos-gourmet-continente-7237165.html</t>
  </si>
  <si>
    <t>https://www.auchan.pt/pt/alimentacao/mercearia/cereais-e-barras/barras-cereais/barra-de-cereais-fitness-chocolate-23.5-g/3793469.html</t>
  </si>
  <si>
    <t>https://www.auchan.pt/pt/alimentacao/sabores-do-mundo/cozinha-mexicana/aperitivos/tortilhas-old-el-paso-chips-chili-185g/550088.html</t>
  </si>
  <si>
    <t>https://www.auchan.pt/pt/biologicos-e-alternativas/biologicos/biologicos-bebe-alimentacao-e-higiene/bolachas-biscoitos-e-snacks/snack-papinhas-da-xica-maca-cenoura-25g/3457802.html</t>
  </si>
  <si>
    <t>https://www.auchan.pt/pt/alimentacao/mercearia/batatas-fritas-e-aperitivos-snacks/aperitivos-snacks-e-pipocas/snack-goodies-dino-puffs-queijo-e-cebola-30g/3940393.html</t>
  </si>
  <si>
    <t>https://www.auchan.pt/pt/alimentacao/mercearia/bolachas-e-bolos/tortitas/tortitas-bicentury-mini-queijo-iberico-70g/3011141.html</t>
  </si>
  <si>
    <t>https://www.auchan.pt/pt/alimentacao/mercearia/chocolates-e-achocolatados/tablete-de-chocolate/chocolate-negro-auchan-bio-cultivamos-o-bom-peru-85-100-g/3605747.html</t>
  </si>
  <si>
    <t>https://www.pingodoce.pt/home/produtos/bolachas-cereais-e-guloseimas/bolachas-e-biscoitos/fibra-tortitas-e-marinheiras/tortitas-de-arroz-com-chocolate-preto-pingo-doce-919090.html</t>
  </si>
  <si>
    <t>https://www.pingodoce.pt/home/produtos/mercearia/batatas-fritas-snacks-e-frutos-secos/batatas-fritas/batatas-fritas-lisas-forno-original-lay%27s-742270.html</t>
  </si>
  <si>
    <t>https://www.continente.pt/produto/barras-de-cereais-chocolate-e-banana-fitness-6880642.html</t>
  </si>
  <si>
    <t>https://www.continente.pt/produto/gelado-bombom-caramelo-salgado-e-amendoas-magnum-8067127.html</t>
  </si>
  <si>
    <t>https://www.continente.pt/produto/o-gelado-morango-vegan-7616142.html</t>
  </si>
  <si>
    <t>https://www.continente.pt/produto/acai-organico-com-banana-native-acai-6703121.html</t>
  </si>
  <si>
    <t>https://www.continente.pt/produto/snack-cauliflower-crunch-sour-cream-e-cebola-snackin-8654332.html</t>
  </si>
  <si>
    <t>https://www.continente.pt/produto/snack-cauliflower-crunch-paprika-e-lima-snackin-8654337.html</t>
  </si>
  <si>
    <t>https://www.continente.pt/produto/bolo-planetus-com--50--acucares-manhazitos-5543692.html</t>
  </si>
  <si>
    <t>https://www.auchan.pt/pt/alimentacao/mercearia/bolachas-e-bolos/bolachas-agua-sal-e-cream-crackers/snacks-gran-pavesi-sfoglie-limeepepper-150g/3987038.html</t>
  </si>
  <si>
    <t>https://www.auchan.pt/pt/alimentacao/mercearia/bolachas-e-bolos/tortitas/tortitas-bicentury-milho-azeitona-e-cebolinho-123g/1199335.html</t>
  </si>
  <si>
    <t>https://www.auchan.pt/pt/biologicos-e-alternativas/biologicos/biologicos-produtos-frescos/queijaria-e-charcutaria/queijaria/creme-de-amendoa-yogan-com-cebolinho-vegan-bio-150g/3851715.html</t>
  </si>
  <si>
    <t>https://www.auchan.pt/pt/biologicos-e-alternativas/biologicos/biologicos-mercearia/frutos-secos-e-sementes/frutos-secos/caju-auchan-bio-cru-125-g/3420334.html</t>
  </si>
  <si>
    <t>https://www.pingodoce.pt/home/produtos/bolachas-cereais-e-guloseimas/chocolates-e-guloseimas/tabletes-de-chocolate/tablete-de-chocolate-negro-com-cafe-72%25-cacau-pingo-doce-982295.html</t>
  </si>
  <si>
    <t>https://www.zumub.com/PT/mercearia/bolachas-e-bolos/crackers-integrais-200-p-21952</t>
  </si>
  <si>
    <t>https://www.continente.pt/produto/barra-proteina-caramelo-way-up-7925262.html</t>
  </si>
  <si>
    <t>https://www.continente.pt/produto/barras-de-cereais-frutos-vermelhos-shape-go-continente-7190308.html</t>
  </si>
  <si>
    <t>https://www.continente.pt/produto/batata-frita-forno-ondulada-sabor-camponesas-lays-4897243.html</t>
  </si>
  <si>
    <t>https://www.auchan.pt/pt/biologicos-e-alternativas/nutricao-desportiva/snacks-e-barras-desportivas/barra-proteina-barebells-amendoim-e-caramelo-55g/3927802.html</t>
  </si>
  <si>
    <t>https://www.auchan.pt/pt/biologicos-e-alternativas/nutricao-desportiva/snacks-e-barras-desportivas/barra-proteica-optim-nut-chocolate-caramelo-60g/3919355.html</t>
  </si>
  <si>
    <t>https://www.auchan.pt/pt/biologicos-e-alternativas/nutricao-desportiva/preparacao-de-refeicoes/aveias-e-panquecas/panquecas-proteicas-qnt-low-sugar-chocolate-500gr/3913027.html</t>
  </si>
  <si>
    <t>https://www.auchan.pt/pt/alimentacao/mercearia/cereais-e-barras/barras-cereais/barras-auchan-crousty-cereais-maca-verde-126g-6un/431316.html</t>
  </si>
  <si>
    <t>https://www.auchan.pt/pt/alimentacao/mercearia/batatas-fritas-e-aperitivos-snacks/aperitivos-snacks-e-pipocas/snack-goodies-crocodile-puffs-bbq-30g/3940420.html</t>
  </si>
  <si>
    <t>https://www.auchan.pt/pt/alimentacao/mercearia/chocolates-e-achocolatados/tablete-de-chocolate/chocolate-negro-auchan-bio-cob-equador-80-100g/3605740.html</t>
  </si>
  <si>
    <t>https://www.continente.pt/produto/tortitas-de-arroz-com-chocolate-preto-prozis-7080452.html</t>
  </si>
  <si>
    <t>https://www.continente.pt/produto/tablete-de-chocolate-negro-excellence-90--cacau-lindt-7252430.html</t>
  </si>
  <si>
    <t>https://www.continente.pt/produto/acai-organico-com-guarana-native-acai-5965614.html</t>
  </si>
  <si>
    <t>https://www.auchan.pt/pt/alimentacao/mercearia/bolachas-e-bolos/tortitas/tortitas-bicentury-arroz-chocolate-negro-130g/194582.html</t>
  </si>
  <si>
    <t>https://www.auchan.pt/pt/alimentacao/sabores-do-mundo/cozinha-brasileira/aperitivos/pipocas-salgadas-vovozinha-50g/3483771.html</t>
  </si>
  <si>
    <t>https://www.auchan.pt/pt/alimentacao/mercearia/chocolates-e-achocolatados/tablete-de-chocolate/chocolate-lindt-excellence-85-cacau-100g/677495.html</t>
  </si>
  <si>
    <t>https://www.pingodoce.pt/home/produtos/bolachas-cereais-e-guloseimas/chocolates-e-guloseimas/tabletes-de-chocolate/tablete-de-chocolate-negro-74%25-cacau-pingo-doce-922672.html</t>
  </si>
  <si>
    <t>https://www.pingodoce.pt/home/produtos/congelados/gelados-e-sobremesas/gelados-familiares/sorbet-de-manga-pingo-doce-956782.html</t>
  </si>
  <si>
    <t>https://www.continente.pt/produto/barras-proteicas-de--amendoim-e-chocolate-sem-gluten-nature-valley-6553175.html</t>
  </si>
  <si>
    <t>https://www.continente.pt/produto/barras-de-cereais-nesquik-8114268.html</t>
  </si>
  <si>
    <t>https://www.continente.pt/produto/barras-de-cereais-caramelo-salgado-shape-go-continente-8068286.html</t>
  </si>
  <si>
    <t>https://www.continente.pt/produto/barras-de-cereais-delice-chocolate-de-leite-fitness-5592978.html</t>
  </si>
  <si>
    <t>https://www.continente.pt/produto/tablete-de-chocolate-escuro-99--cacau-vivani-5884942.html</t>
  </si>
  <si>
    <t>https://www.continente.pt/produto/gelado-de-nata-sem-lactose-nutregi-5323151.html</t>
  </si>
  <si>
    <t>https://www.continente.pt/produto/gelado-morango-sem-lactose-nutregi-7757019.html</t>
  </si>
  <si>
    <t>https://www.continente.pt/produto/gelado-cola-super-homem-la-menorquina-8416798.html</t>
  </si>
  <si>
    <t>https://www.continente.pt/produto/pudim-sundae-proteina-chocolate-e-caramelo-ehrmann-8909499.html</t>
  </si>
  <si>
    <t>https://www.continente.pt/produto/snacks-milho-tex-mex-doritos-8376019.html</t>
  </si>
  <si>
    <t>https://www.continente.pt/produto/snacks-milho-ribsession-doritos-8252408.html</t>
  </si>
  <si>
    <t>https://www.auchan.pt/pt/alimentacao/mercearia/bolachas-e-bolos/tortitas/tortitas-bicentury-mini-milho-sabor-pipoca-70g/2161086.html</t>
  </si>
  <si>
    <t>https://www.auchan.pt/pt/alimentacao/mercearia/cereais-e-barras/barras-cereais/barras-cereais-auchan-cchocolate-leite-6-un-126g/3551301.html</t>
  </si>
  <si>
    <t>https://www.auchan.pt/pt/alimentacao/mercearia/batatas-fritas-e-aperitivos-snacks/aperitivos-snacks-e-pipocas/snack-doritos-milho-cinnamon-140g/4072121.html</t>
  </si>
  <si>
    <t>https://www.auchan.pt/pt/alimentacao/mercearia/bolachas-e-bolos/tortitas/tortitas-bicentury-arroz-6-sementes-e-cereais-com-chocolate-preto-112g/2798016.html</t>
  </si>
  <si>
    <t>https://www.auchan.pt/pt/alimentacao/sabores-do-mundo/cozinha-asiatica/aperitivos/mochi-minis-royal-family-baunilha-40g-%284un%29/4037552.html</t>
  </si>
  <si>
    <t>https://www.pingodoce.pt/home/produtos/mercearia/batatas-fritas-snacks-e-frutos-secos/frutos-secos-e-desidratados/macadamias-pingo-doce-957443.html</t>
  </si>
  <si>
    <t>https://world.openfoodfacts.org/product/5604260322848</t>
  </si>
  <si>
    <t>https://www.zumub.com/PT/mercearia/bolachas-e-bolos/protein-crunchies-choco-dark-190-gramas</t>
  </si>
  <si>
    <t>https://www.continente.pt/produto/barras-de-cereais-chocapic-7158910.html</t>
  </si>
  <si>
    <t>https://www.continente.pt/produto/tablete-chocolate-negro-flor-de-sal-72--continente-8756267.html</t>
  </si>
  <si>
    <t>https://www.continente.pt/produto/macadamia-natural-continente-8118227.html</t>
  </si>
  <si>
    <t>https://www.auchan.pt/pt/alimentacao/produtos-lacteos/proteina/pudim-proteico/pudim-ehrmann-proteina-double-choco-200g/3580842.html</t>
  </si>
  <si>
    <t>https://www.auchan.pt/pt/congelados/gelados/gelados-individuais/gelado-magnum-bombons-white-chocolate-12x17ml/3790329.html</t>
  </si>
  <si>
    <t>https://www.pingodoce.pt/home/produtos/iogurtes-e-sobremesas/sobremesas/sobremesas-proteicas/pudim-proteico-double-choc-ehrmann-957182.html</t>
  </si>
  <si>
    <t>https://world.openfoodfacts.org/product/5604260308569</t>
  </si>
  <si>
    <t>https://www.continente.pt/produto/barra-proteina-multilayer-low-sugar-caramelo-salgado-gold-nutrition-8782660.html</t>
  </si>
  <si>
    <t>https://www.continente.pt/produto/tablete-de-chocolate-excellence-85--cacau-lindt-2953024.html</t>
  </si>
  <si>
    <t>https://www.continente.pt/produto/tablete-de-chocolate-92--cacau-com-acucar-de-coco-vivani-5884950.html</t>
  </si>
  <si>
    <t>https://www.continente.pt/produto/tortitas-vitalday-de-arroz-chocolate-e-laranja-sem-gluten-gullon-7188259.html</t>
  </si>
  <si>
    <t>https://www.auchan.pt/pt/biologicos-e-alternativas/nutricao-desportiva/snacks-e-barras-desportivas/barra-multilayer-goldnutrition-proteina-banana-e-yogurt-50g/4004183.html</t>
  </si>
  <si>
    <t>https://www.auchan.pt/pt/alimentacao/mercearia/cereais-e-barras/barras-cereais/barra-de-cereais-auchan-bio-chocolate-138-g-%286x23g%29/3451288.html</t>
  </si>
  <si>
    <t>https://www.auchan.pt/pt/alimentacao/mercearia/cereais-e-barras/barras-cereais/barras-de-cereais-auchan-sem-gluten-chocolate-6un-138g/3553784.html</t>
  </si>
  <si>
    <t>https://www.auchan.pt/pt/congelados/gelados/gelados-individuais/gelado-cornetto-multipack-mini-classico-8x60ml/2695898.html</t>
  </si>
  <si>
    <t>https://www.pingodoce.pt/home/produtos/bolachas-cereais-e-guloseimas/bolachas-e-biscoitos/fibra-tortitas-e-marinheiras/tortitas-de-arroz-com-chocolate-branco-pingo-doce-919091.html</t>
  </si>
  <si>
    <t>https://www.continente.pt/produto/barra-nutzer-pistacio-prozis-7986617.html</t>
  </si>
  <si>
    <t>https://www.continente.pt/produto/tablete-chocolate-negro-72--continente-8756266.html</t>
  </si>
  <si>
    <t>https://www.continente.pt/produto/amendoas-chocolate-de-leite-bem-me-quer-6841463.html</t>
  </si>
  <si>
    <t>https://www.continente.pt/produto/gelado-fresh-limao-e-morango-continente-7584214.html</t>
  </si>
  <si>
    <t>https://www.continente.pt/produto/gelado-manga-e-maracuja-la-menorquina-8834698.html</t>
  </si>
  <si>
    <t>https://www.continente.pt/produto/pipocas-doces-micro-ondas-continente-8062574.html</t>
  </si>
  <si>
    <t>https://www.auchan.pt/pt/alimentacao/mercearia/cereais-e-barras/barras-cereais/barras-auchan-crousty-cereais-com-chocolate-preto-126g-6un/431314.html</t>
  </si>
  <si>
    <t>https://www.auchan.pt/pt/congelados/gelados/gelados-individuais/gelado-mochi-little-moons-framboesa-192g-%286un%29/3649662.html</t>
  </si>
  <si>
    <t>https://www.auchan.pt/pt/alimentacao/mercearia/leite-condensado-e-preparado-para-bolos/gelatina-pudim-e-mousse/gelatina-royal-morango-2x57g/3156438.html</t>
  </si>
  <si>
    <t>https://www.pingodoce.pt/home/produtos/bolachas-cereais-e-guloseimas/chocolates-e-guloseimas/tabletes-de-chocolate/tablete-de-chocolate-preto-72%25-cacau-pingo-doce-992615.html</t>
  </si>
  <si>
    <t>https://www.pingodoce.pt/home/produtos/bolachas-cereais-e-guloseimas/bolachas-e-biscoitos/fibra-tortitas-e-marinheiras/tortitas-de-arroz-cobertas-com-framboesa-e-chocolate-negro-gullon-963958.html</t>
  </si>
  <si>
    <t>https://world.openfoodfacts.org/product/40896243</t>
  </si>
  <si>
    <t>https://www.continente.pt/produto/tablete-de-chocolate-negro-85--cacau-sem-gluten-nestle-7244182.html</t>
  </si>
  <si>
    <t>https://www.continente.pt/produto/tablete-de-chocolate-negro-70--cacau-sem-gluten-nestle-5632707.html</t>
  </si>
  <si>
    <t>https://www.continente.pt/produto/gelado-manga-e-red-velvet-vegan-swee-8393266.html</t>
  </si>
  <si>
    <t>https://www.continente.pt/produto/pudim-proteico-chocolate-danone-7978644.html</t>
  </si>
  <si>
    <t>https://www.continente.pt/produto/tortitas-vitalday-de-arroz-integral-chocolate-negro-sem-gluten-gullon-5705478.html</t>
  </si>
  <si>
    <t>https://www.continente.pt/produto/tortitas-de-milho-e-chocolate-negro-gullon-5698232.html</t>
  </si>
  <si>
    <t>https://www.continente.pt/produto/tortitas-de-aveia-arroz-e-chocolate-negro-gullon-6645289.html</t>
  </si>
  <si>
    <t>https://www.auchan.pt/pt/alimentacao/mercearia/cereais-e-barras/barras-cereais/barras-de-cereais-auchan-frutos-vermelhos-e-chocolate-branco-129-g-6-un/3467790.html</t>
  </si>
  <si>
    <t>https://www.auchan.pt/pt/alimentacao/mercearia/chocolates-e-achocolatados/tablete-de-chocolate/chocolate-auchan-cultivamos-o-bom-negro-72-cultivamos-o-bom-100g/3114912.html</t>
  </si>
  <si>
    <t>https://www.auchan.pt/pt/congelados/gelados/gelados-individuais/gelado-mochi-auchan-manga-maracuja-6un-210g/4057133.html</t>
  </si>
  <si>
    <t>https://www.pingodoce.pt/home/produtos/bolachas-cereais-e-guloseimas/chocolates-e-guloseimas/snacks-de-chocolate/mini-chocolates-smarties-smarties-921591.html</t>
  </si>
  <si>
    <t>https://www.pingodoce.pt/home/produtos/iogurtes-e-sobremesas/sobremesas/sobremesas-proteicas/sobremesa-proteica-de-chocolate-pack-4-danone-971068.html</t>
  </si>
  <si>
    <t>https://world.openfoodfacts.org/product/5604260310784</t>
  </si>
  <si>
    <t>https://www.auchan.pt/pt/biologicos-e-alternativas/nutricao-desportiva/snacks-e-barras-desportivas/barra-proteina-enervit-branco-55g/3995753.html</t>
  </si>
  <si>
    <t>https://www.auchan.pt/pt/biologicos-e-alternativas/nutricao-desportiva/snacks-e-barras-desportivas/barra-proteina-enervit-caramelo-55g/3995797.html</t>
  </si>
  <si>
    <t>https://www.auchan.pt/pt/alimentacao/mercearia/cereais-e-barras/barras-cereais/barras-de-cereais-polegar-chocolate-preto-amendoins-6-un-126g/612356.html</t>
  </si>
  <si>
    <t>https://www.auchan.pt/pt/alimentacao/mercearia/bolachas-e-bolos/tortitas/tortitas-bicentury-arroz-chocolate-leite-avela-141.6g/2798022.html</t>
  </si>
  <si>
    <t>https://www.auchan.pt/pt/alimentacao/mercearia/chocolates-e-achocolatados/tablete-de-chocolate/chocolate-auchan-negro-bio-70-100g/3114908.html</t>
  </si>
  <si>
    <t>https://www.auchan.pt/pt/congelados/sobremesas-e-bolos/profiteroles-auchan-recheio-gelado-de-baunilha-e-molho-chocolate-12un-280g/512532.html</t>
  </si>
  <si>
    <t>https://www.auchan.pt/pt/congelados/gelados/gelados-individuais/gelado-mochi-little-moons-pistacio-192g-%286un%29/3641616.html</t>
  </si>
  <si>
    <t>https://www.continente.pt/produto/barras-de-cereais-golden-grahams-7158909.html</t>
  </si>
  <si>
    <t>https://www.auchan.pt/pt/alimentacao/mercearia/cereais-e-barras/barras-cereais/barra-cereais-golden-grahams-pack-12-un/3831177.html</t>
  </si>
  <si>
    <t>https://www.continente.pt/produto/gelado-haribo-push-up-ola-8822985.html</t>
  </si>
  <si>
    <t>https://www.continente.pt/produto/gelado-manga-vegan-o-gelado-8886460.html</t>
  </si>
  <si>
    <t>https://www.auchan.pt/pt/alimentacao/mercearia/leite-condensado-e-preparado-para-bolos/velas-e-enfeites/pepitas-vahine-chocolate-negro-70-100g/3200760.html</t>
  </si>
  <si>
    <t>https://www.auchan.pt/pt/alimentacao/mercearia/chocolates-e-achocolatados/tablete-de-chocolate/mini-tabletes-auchan-gourmet-chocolate-negro-72-200g/3115008.html</t>
  </si>
  <si>
    <t>https://www.auchan.pt/pt/congelados/gelados/gelados-individuais/gelado-magnum-multipack-mini-double-caramelo-6x60ml/2695804.html</t>
  </si>
  <si>
    <t>https://www.auchan.pt/pt/congelados/gelados/gelados-familiares/gelado-santini-baunilha-500-ml/3797540.html</t>
  </si>
  <si>
    <t>https://world.openfoodfacts.org/product/8480017516114</t>
  </si>
  <si>
    <t>https://world.openfoodfacts.org/product/5604260310418</t>
  </si>
  <si>
    <t>https://www.continente.pt/produto/tortitas-de-milho-chocolate-negro-continente-8504860.html</t>
  </si>
  <si>
    <t>https://www.continente.pt/produto/tortitas-vitalday-de-arroz-chocolate-e-coco-sem-gluten-gullon-7188279.html</t>
  </si>
  <si>
    <t>https://www.auchan.pt/pt/alimentacao/mercearia/bolachas-e-bolos/tortitas/tortitas-bicentury-chocolate-de-leite-130-g/3725091.html</t>
  </si>
  <si>
    <t>https://www.auchan.pt/pt/congelados/gelados/gelados-individuais/gelado-solero-twist-morango-3x90ml/4013919.html</t>
  </si>
  <si>
    <t>https://www.auchan.pt/pt/alimentacao/sabores-do-mundo/cozinha-asiatica/aperitivos/pudim-cocon-sabores-sortidos-480g-%286un%29/3913871.html</t>
  </si>
  <si>
    <t>https://world.openfoodfacts.org/product/8402001008658</t>
  </si>
  <si>
    <t>https://www.continente.pt/produto/barras-de-cereais-chocolate-negro-shape-go-continente-8155212.html</t>
  </si>
  <si>
    <t>https://www.continente.pt/produto/barras-de-cereais-chocolate-de-leite-belga-special-k-kelloggs-4271779.html</t>
  </si>
  <si>
    <t>https://www.auchan.pt/pt/alimentacao/mercearia/chocolates-e-achocolatados/tablete-de-chocolate/tablete-lacasa-chocolate-70-cacau-100g/2140870.html</t>
  </si>
  <si>
    <t>https://www.auchan.pt/pt/congelados/gelados/gelados-individuais/gelado-magnum-after-dinner-frac-8x35ml/3884829.html</t>
  </si>
  <si>
    <t>https://www.continente.pt/produto/tortitas-de-arroz-chocolate-negro-continente-8504862.html</t>
  </si>
  <si>
    <t>https://www.continente.pt/produto/tortitas-de-chocolate-com-avela-bicentury-6646851.html</t>
  </si>
  <si>
    <t>https://www.auchan.pt/pt/biologicos-e-alternativas/nutricao-desportiva/snacks-e-barras-desportivas/barra-proteina-mars-low-sugar-high-protein-57g/3925595.html</t>
  </si>
  <si>
    <t>https://www.auchan.pt/pt/alimentacao/mercearia/chocolates-e-achocolatados/tablete-de-chocolate/tablete-chocolate-lindt-70-sal-rosa-himalaias-100g/4058428.html</t>
  </si>
  <si>
    <t>https://www.auchan.pt/pt/congelados/gelados/gelados-familiares/gelado-santini-caramelo-500ml/3800328.html</t>
  </si>
  <si>
    <t>https://world.openfoodfacts.org/product/20177201</t>
  </si>
  <si>
    <t>https://world.openfoodfacts.org/product/8480017201706</t>
  </si>
  <si>
    <t>https://www.continente.pt/produto/tablete-de-chocolate-negro-72--cacau-continente-6980120.html</t>
  </si>
  <si>
    <t>https://www.auchan.pt/pt/alimentacao/mercearia/chocolates-e-achocolatados/bombons-e-snacks/chocolate-snickers-snack-3-pack-50g/1148471.html</t>
  </si>
  <si>
    <t>https://www.auchan.pt/pt/alimentacao/mercearia/bolachas-e-bolos/tortitas/tortitas-auchan-milho-cobertura-chocolate-preto-4x32.5g/2958371.html</t>
  </si>
  <si>
    <t>https://www.auchan.pt/pt/alimentacao/mercearia/chocolates-e-achocolatados/tablete-de-chocolate/tablete-chocolate-lindt-excellence-negro-70-toranja-sicilia-100g/4058433.html</t>
  </si>
  <si>
    <t>https://www.auchan.pt/pt/congelados/gelados/gelados-individuais/gelado-vegan-swee-maracuja-stracciatella-e-acai-240g/4050794.html</t>
  </si>
  <si>
    <t>https://www.auchan.pt/pt/congelados/gelados/gelados-familiares/gelado-auchan-bio-baunilha-900ml/3903346.html</t>
  </si>
  <si>
    <t>https://www.continente.pt/produto/tortitas-de-chocolate-branco-e-frutos-vermelhos-bicentury-6646870.html</t>
  </si>
  <si>
    <t>https://www.auchan.pt/pt/alimentacao/mercearia/cereais-e-barras/barras-cereais/barra-de-cereais-polegar-alperce-e-maca-126g-6un/612358.html</t>
  </si>
  <si>
    <t>https://www.auchan.pt/pt/alimentacao/mercearia/bolachas-e-bolos/tortitas/tortitas-bicentury-arroz-chocolate-branco-frutos-vermelhos-131.2g/2798024.html</t>
  </si>
  <si>
    <t>https://www.auchan.pt/pt/alimentacao/mercearia/chocolates-e-achocolatados/tablete-de-chocolate/tablete-chocolate-lindt-excellence-negro-70-caramelo-salgado-100g/4058436.html</t>
  </si>
  <si>
    <t>https://www.auchan.pt/pt/congelados/gelados/gelados-para-criancas/gelado-sandwich-oreo-mini-6x55ml/3932980.html</t>
  </si>
  <si>
    <t>https://www.continente.pt/produto/barras-de-cereais-y-caramel-fitness-5358240.html</t>
  </si>
  <si>
    <t>https://www.continente.pt/produto/barras-de-cereais-chocolate-negro-linha-nacional-7224112.html</t>
  </si>
  <si>
    <t>https://www.continente.pt/produto/gelado-pistachoco-affair-continente-8421652.html</t>
  </si>
  <si>
    <t>https://www.continente.pt/produto/fisalis-semi-desidratado-com-chocolate-biologico-truppi-8488764.html</t>
  </si>
  <si>
    <t>https://www.pingodoce.pt/home/produtos/bolachas-cereais-e-guloseimas/cereais-barras-e-bolsas-de-fruta/barras-de-cereais/barras-de-cereais-linha-chocolate-negro-pingo-doce-975696.html</t>
  </si>
  <si>
    <t>https://www.continente.pt/produto/tablete-de-chocolate-negro-excellence-suave-70--cacau-lindt-7322398.html</t>
  </si>
  <si>
    <t>https://www.auchan.pt/pt/alimentacao/produtos-lacteos/gelatinas-e-sobremesas/sobremesas-tradicionais/sobremesa-leiteira-mousse-duo-4x59g/3602331.html</t>
  </si>
  <si>
    <t>https://www.auchan.pt/pt/alimentacao/mercearia/cereais-e-barras/barras-cereais/barras-kelloggs-special-k-cereais-chocolate-6x21.5g/548563.html</t>
  </si>
  <si>
    <t>https://www.auchan.pt/pt/alimentacao/mercearia/chocolates-e-achocolatados/bombons-e-snacks/drageias-chocolate-negro-lacasa-passas-150g/4059324.html</t>
  </si>
  <si>
    <t>https://www.auchan.pt/pt/congelados/gelados/gelados-familiares/gelado-auchan-cafe-com-pepitas-cafe-e-chocolate-preto-1l/798907.html</t>
  </si>
  <si>
    <t>https://www.auchan.pt/pt/congelados/gelados/gelados-familiares/gelado-auchan-pistachio-com-pedacos-1l/3892098.html</t>
  </si>
  <si>
    <t>https://www.pingodoce.pt/home/produtos/congelados/gelados-e-sobremesas/gelados-familiares/gelado-chocolate-pingo-doce-39237.html</t>
  </si>
  <si>
    <t>https://www.pingodoce.pt/home/produtos/congelados/gelados-e-sobremesas/gelados-barra-sandwich-e-bites/gelado-mochi-limao-pingo-doce-974247.html</t>
  </si>
  <si>
    <t>https://www.continente.pt/produto/barras-de-cereais-frutos-vermelhos-special-k-kelloggs-2692749.html</t>
  </si>
  <si>
    <t>https://www.continente.pt/produto/gelado-exotic-solero-7558971.html</t>
  </si>
  <si>
    <t>https://www.auchan.pt/pt/biologicos-e-alternativas/nutricao-desportiva/snacks-e-barras-desportivas/barra-proteina-snickers-white-low-sugar-57g/3925596.html</t>
  </si>
  <si>
    <t>https://www.auchan.pt/pt/alimentacao/mercearia/chocolates-e-achocolatados/tablete-de-chocolate/chocolate-negro-auchan-c-avelas-inteiras-180g/3879373.html</t>
  </si>
  <si>
    <t>https://www.auchan.pt/pt/alimentacao/mercearia/chocolates-e-achocolatados/tablete-de-chocolate/chocolate-negro-lindt-excellence-caramelo-salgado-100-g/3499936.html</t>
  </si>
  <si>
    <t>https://www.auchan.pt/pt/congelados/gelados/gelados-individuais/gelado-vegan-o-gelado-maracuja-460ml/3355734.html</t>
  </si>
  <si>
    <t>https://www.continente.pt/produto/barras-de-cereais-lion-8291402.html</t>
  </si>
  <si>
    <t>https://www.continente.pt/produto/gelatina-pronta-vegetal-pessego-koala-5177901.html</t>
  </si>
  <si>
    <t>https://www.auchan.pt/pt/alimentacao/mercearia/cereais-e-barras/barras-cereais/barras-auchan-cereais-chocolate-leite-e-avela-126g-6un/2154833.html</t>
  </si>
  <si>
    <t>https://www.auchan.pt/pt/alimentacao/mercearia/cereais-e-barras/barras-cereais/barra-schar-cereais-chocolate-sem-gluten-25g/2271772.html</t>
  </si>
  <si>
    <t>https://www.auchan.pt/pt/congelados/gelados/gelados-individuais/gelado-palito-auchan-mini-sortidos-8x45ml/3891927.html</t>
  </si>
  <si>
    <t>https://www.auchan.pt/pt/congelados/gelados/gelados-familiares/gelado-auchan-menta-e-chocolate-preto-1l/1096657.html</t>
  </si>
  <si>
    <t>https://world.openfoodfacts.org/product/5604260307661</t>
  </si>
  <si>
    <t>https://www.continente.pt/produto/tablete-de-chocolate-negro-com-amendoa-continente-6980115.html</t>
  </si>
  <si>
    <t>https://www.continente.pt/produto/gelado-baunilha-exotico-solero-les-desserts-carte-dor-8039817.html</t>
  </si>
  <si>
    <t>https://www.continente.pt/produto/mousse-de-chocolate-de-leite-a-leiteira-7554205.html</t>
  </si>
  <si>
    <t>https://www.auchan.pt/pt/alimentacao/mercearia/chocolates-e-achocolatados/tablete-de-chocolate/chocolate-auchan-negro-com-amendoa-inteiras-180g/3114878.html</t>
  </si>
  <si>
    <t>https://www.auchan.pt/pt/congelados/gelados/gelados-familiares/gelado-auchan-baunilha-1l/779967.html</t>
  </si>
  <si>
    <t>https://www.auchan.pt/pt/congelados/gelados/gelados-familiares/gelado-ola-frutos-exoticos-900ml/3790058.html</t>
  </si>
  <si>
    <t>https://www.auchan.pt/pt/congelados/gelados/gelados-familiares/gelado-ola-caramelo-salgado-900ml/3790056.html</t>
  </si>
  <si>
    <t>https://www.auchan.pt/pt/alimentacao/mercearia/cereais-e-barras/barras-cereais/barra-salutem-aveia-amendoa-e-coco-30g/3859007.html</t>
  </si>
  <si>
    <t>https://world.openfoodfacts.org/product/22053237</t>
  </si>
  <si>
    <t>https://www.continente.pt/produto/bolo-planetus-manhazitos-4906498.html</t>
  </si>
  <si>
    <t>https://www.auchan.pt/pt/alimentacao/mercearia/bolachas-e-bolos/tortitas/tortitas-arroz-auchan-bio-recheio-avela-%286x20%29120g/3792847.html</t>
  </si>
  <si>
    <t>https://www.auchan.pt/pt/alimentacao/mercearia/chocolates-e-achocolatados/bombons-e-snacks/drageias-chocolate-negro-lacasa-laranja-125g/4059331.html</t>
  </si>
  <si>
    <t>https://www.auchan.pt/pt/congelados/gelados/gelados-individuais/gelado-happy-mrs-jersey-pistacio-e-amendoas-500ml/3722282.html</t>
  </si>
  <si>
    <t>https://www.pingodoce.pt/home/produtos/congelados/gelados-e-sobremesas/gelados-familiares/gelado-de-morango--pingo-doce-39238.html</t>
  </si>
  <si>
    <t>https://world.openfoodfacts.org/product/8402001011900</t>
  </si>
  <si>
    <t>https://www.continente.pt/produto/sombrinhas-de-chocolate-de-leite-regina-3800773.html</t>
  </si>
  <si>
    <t>https://www.auchan.pt/pt/congelados/gelados/gelados-familiares/gelado-auchan-caramelo-salgado-900ml/3890646.html</t>
  </si>
  <si>
    <t>https://www.auchan.pt/pt/congelados/gelados/gelados-individuais/gelado-happy-mrs-jersey-cheese-cake-framboesa-bio-500ml/3363522.html</t>
  </si>
  <si>
    <t>https://www.pingodoce.pt/home/produtos/bolachas-cereais-e-guloseimas/chocolates-e-guloseimas/snacks-de-chocolate/fantasias-de-chocolate-sombrinhas-regina-641224.html</t>
  </si>
  <si>
    <t>https://www.continente.pt/produto/amendoas-chocolate-negro-bem-me-quer-8289287.html</t>
  </si>
  <si>
    <t>https://www.auchan.pt/pt/congelados/gelados/gelados-familiares/gelado-auchan-3-chocolates-900ml/3890602.html</t>
  </si>
  <si>
    <t>https://www.pingodoce.pt/home/produtos/congelados/gelados-e-sobremesas/gelados-infantis/gelados-ice-up-pingo-doce-932288.html</t>
  </si>
  <si>
    <t>https://www.continente.pt/produto/drageias-de-chocolate-de-leite-lapis-lacasitos-3799911.html</t>
  </si>
  <si>
    <t>https://www.continente.pt/produto/drageias-de-chocolate-de-leite-lacasitos-4228076.html</t>
  </si>
  <si>
    <t>https://www.continente.pt/produto/gelado-3-sabores-carte-dor-8750680.html</t>
  </si>
  <si>
    <t>https://www.continente.pt/produto/gelado-nata-continente-6949006.html</t>
  </si>
  <si>
    <t>https://www.continente.pt/produto/mousse-base-de-coco-chocolate-andros-8088006.html</t>
  </si>
  <si>
    <t>https://www.auchan.pt/pt/congelados/gelados/gelados-familiares/gelado-auchan-frutos-vermelhos-900ml/3890659.html</t>
  </si>
  <si>
    <t>https://www.continente.pt/produto/tablete-de-chocolate-com-amendoas-inteiras-extrafino-nestle-8780103.html</t>
  </si>
  <si>
    <t>https://www.continente.pt/produto/drageias-de-chocolate-de-leite-cry-babies-lacasitos-7338461.html</t>
  </si>
  <si>
    <t>https://www.continente.pt/produto/drageias-de-chocolate-de-leite-patrulha-pata-lacasitos-6589979.html</t>
  </si>
  <si>
    <t>https://www.continente.pt/produto/drageias-de-chocolate-de-leite-minions-lacasitos-6677941.html</t>
  </si>
  <si>
    <t>https://www.continente.pt/produto/drageias-de-chocolate-pop-balls-continente-4326920.html</t>
  </si>
  <si>
    <t>https://www.continente.pt/produto/gelado-after-dinner-magnum-8025068.html</t>
  </si>
  <si>
    <t>https://www.auchan.pt/pt/alimentacao/mercearia/chocolates-e-achocolatados/tablete-de-chocolate/chocolate-auchan-negro-com-laranja-180g/3114885.html</t>
  </si>
  <si>
    <t>https://www.auchan.pt/pt/congelados/gelados/gelados-familiares/gelado-auchan-rum-com-passas-de-uva-1l/2241775.html</t>
  </si>
  <si>
    <t>https://www.auchan.pt/pt/congelados/gelados/gelados-familiares/gelado-carte-dor-morango-merengue-825ml/3741076.html</t>
  </si>
  <si>
    <t>https://www.auchan.pt/pt/congelados/gelados/gelados-individuais/gelado-happy-mrs-jersey-caramelo-salgado-bio-500ml/3363642.html</t>
  </si>
  <si>
    <t>https://www.auchan.pt/pt/congelados/gelados/gelados-individuais/gelado-the-icely-brothers-pistachio-bio-vegan-460ml/3818306.html</t>
  </si>
  <si>
    <t>https://www.continente.pt/produto/tablete-de-chocolate-negro-com-amendoa-nestle-7930008.html</t>
  </si>
  <si>
    <t>https://www.continente.pt/produto/tablete-chocolate-negro-dolca-nestle-8123448.html</t>
  </si>
  <si>
    <t>https://www.continente.pt/produto/tablete-de-chocolate-negro-com-mel-e-amendoas-toblerone-2005661.html</t>
  </si>
  <si>
    <t>https://www.continente.pt/produto/gelado-caramel-nuts-magnum-8066839.html</t>
  </si>
  <si>
    <t>https://www.continente.pt/produto/gelado-pistacio-les-desserts-carte-dor-8416875.html</t>
  </si>
  <si>
    <t>https://www.auchan.pt/pt/alimentacao/mercearia/chocolates-e-achocolatados/tablete-de-chocolate/chocolate-toblerone-negro-100g/13666.html</t>
  </si>
  <si>
    <t>https://www.auchan.pt/pt/alimentacao/mercearia/leite-condensado-e-preparado-para-bolos/velas-e-enfeites/pepitas-vahine-chocolate-negro-100g/3585029.html</t>
  </si>
  <si>
    <t>https://www.pingodoce.pt/home/produtos/bolachas-cereais-e-guloseimas/chocolates-e-guloseimas/tabletes-de-chocolate/tablete-de-chocolate-com-amendoa-caramelizada-pingo-doce-1007933.html</t>
  </si>
  <si>
    <t>https://www.pingodoce.pt/home/produtos/bolachas-cereais-e-guloseimas/chocolates-e-guloseimas/tabletes-de-chocolate/tablete-de-chocolate-extrafino-com-amendoas-nestle-1013049.html</t>
  </si>
  <si>
    <t>https://www.pingodoce.pt/home/produtos/congelados/gelados-e-sobremesas/gelados-familiares/gelado-3-sabores-pingo-doce-990979.html</t>
  </si>
  <si>
    <t>https://www.pingodoce.pt/home/produtos/congelados/gelados-e-sobremesas/gelados-familiares/gelado-de-avela-pingo-doce-1009332.html</t>
  </si>
  <si>
    <t>https://www.continente.pt/produto/tablete-de-chocolate-negro-sem-gluten-nestle-7244150.html</t>
  </si>
  <si>
    <t>https://www.continente.pt/produto/tablete-de-chocolate-negro-continente-7367947.html</t>
  </si>
  <si>
    <t>https://www.continente.pt/produto/tablete-de-chocolate-de-leite-crunch-mini-nestle-2286721.html</t>
  </si>
  <si>
    <t>https://www.continente.pt/produto/drageias-de-chocolate-de-leite-mini-smarties-7355941.html</t>
  </si>
  <si>
    <t>https://www.continente.pt/produto/gelado-baunilha-e-morango-continente-7018487.html</t>
  </si>
  <si>
    <t>https://www.continente.pt/produto/gelado-cornetto-morango-carte-dor-8769491.html</t>
  </si>
  <si>
    <t>https://www.auchan.pt/pt/alimentacao/mercearia/cereais-e-barras/barras-cereais/barras-de-cereais-polegar-chocolate-leite-e-banana-126g-6un/612360.html</t>
  </si>
  <si>
    <t>https://www.auchan.pt/pt/alimentacao/mercearia/chocolates-e-achocolatados/tablete-de-chocolate/chocolate-auchan-negro-47-com-flor-de-sal-100g/3115113.html</t>
  </si>
  <si>
    <t>https://www.auchan.pt/pt/alimentacao/mercearia/chocolates-e-achocolatados/tablete-de-chocolate/chocolate-negro-auchan-menta-100g/3876272.html</t>
  </si>
  <si>
    <t>https://www.auchan.pt/pt/alimentacao/mercearia/chocolates-e-achocolatados/tablete-de-chocolate/chocolate-negro-auchan-cultivamos-o-bom-caramelo-e-sal-100g/3873687.html</t>
  </si>
  <si>
    <t>https://www.auchan.pt/pt/alimentacao/mercearia/leite-condensado-e-preparado-para-bolos/cobertura-e-fruta-cristalizada/pepitas-chocolate-dr.oetker-negro-100g/4056569.html</t>
  </si>
  <si>
    <t>https://www.auchan.pt/pt/alimentacao/mercearia/chocolates-e-achocolatados/tablete-de-chocolate/chocolate-auchan-negro-bio-com-pedacos-amendoas-100g/3115045.html</t>
  </si>
  <si>
    <t>https://www.auchan.pt/pt/congelados/gelados/gelados-familiares/gelado-auchan-chocolate-preto-com-pedacos-chocolate-preto-1l/3890541.html</t>
  </si>
  <si>
    <t>https://www.pingodoce.pt/home/produtos/bolachas-cereais-e-guloseimas/chocolates-e-guloseimas/tabletes-de-chocolate/tablete-de-chocolate-negro-com-flor-de-sal-pingo-doce-988221.html</t>
  </si>
  <si>
    <t>https://www.pingodoce.pt/home/produtos/bolachas-cereais-e-guloseimas/chocolates-e-guloseimas/tabletes-de-chocolate/tablete-de-chocolate-preto-pingo-doce-1001121.html</t>
  </si>
  <si>
    <t>https://www.continente.pt/produto/tablete-de-chocolate-de-leite-crunch-2027778.html</t>
  </si>
  <si>
    <t>https://www.continente.pt/produto/tablete-de-chocolate-com-avela-e-passas-ritter-sport-4113232.html</t>
  </si>
  <si>
    <t>https://www.continente.pt/produto/tablete-de-chocolate-com-avelas-milka-8594409.html</t>
  </si>
  <si>
    <t>https://www.continente.pt/produto/gelado-perna-de-pau-ola-4704539.html</t>
  </si>
  <si>
    <t>https://www.continente.pt/produto/gelado-caramelo-salgado-les-desserts-carte-dor-7947230.html</t>
  </si>
  <si>
    <t>https://www.continente.pt/produto/gelado-baunilha-e-chocolate-continente-7018489.html</t>
  </si>
  <si>
    <t>https://www.continente.pt/produto/gelado-chocolate-brownie-les-desserts-carte-dor-7947225.html</t>
  </si>
  <si>
    <t>https://www.auchan.pt/pt/alimentacao/mercearia/chocolates-e-achocolatados/bombons-e-snacks/chocolate-conguitos-mini-torrao-200g/3818017.html</t>
  </si>
  <si>
    <t>https://www.auchan.pt/pt/alimentacao/mercearia/chocolates-e-achocolatados/bombons-e-snacks/chocolate-lacasitos-mini-torrao-200g/3818016.html</t>
  </si>
  <si>
    <t>https://www.auchan.pt/pt/congelados/gelados/gelados-familiares/gelado-auchan-coco-com-coco-ralado-1l/3903234.html</t>
  </si>
  <si>
    <t>https://www.auchan.pt/pt/congelados/gelados/gelados-individuais/gelado-palito-auchan-mini-baunilha-amendoa-6x50ml/3983482.html</t>
  </si>
  <si>
    <t>https://www.auchan.pt/pt/congelados/gelados/gelados-familiares/gelado-carte-dor-baunilha-morango-1.7l/3328942.html</t>
  </si>
  <si>
    <t>https://www.auchan.pt/pt/alimentacao/mercearia/chocolates-e-achocolatados/tablete-de-chocolate/chocolate-leite-auchan-cultivamos-o-bom-com-amendoas-caramelizadas-180g/3854198.html</t>
  </si>
  <si>
    <t>https://www.auchan.pt/pt/alimentacao/mercearia/chocolates-e-achocolatados/tablete-de-chocolate/chocolate-de-leite-auchan-camendoas-passas-de-uvas-e-avelas-180g/3859022.html</t>
  </si>
  <si>
    <t>https://www.auchan.pt/pt/alimentacao/mercearia/chocolates-e-achocolatados/tablete-de-chocolate/chocolate-de-leite-milka-amendoas-caramelizadas-190g/4000058.html</t>
  </si>
  <si>
    <t>https://www.auchan.pt/pt/alimentacao/mercearia/chocolates-e-achocolatados/tablete-de-chocolate/chocolate-leite-ritter-sport-pistachio-100g/3877583.html</t>
  </si>
  <si>
    <t>https://www.pingodoce.pt/home/produtos/congelados/gelados-e-sobremesas/gelados-familiares/gelado-tripla-delicia-pingo-doce-977862.html</t>
  </si>
  <si>
    <t>https://www.continente.pt/produto/tablete-de-chocolate-de-leite-milka-8298623.html</t>
  </si>
  <si>
    <t>https://www.continente.pt/produto/tablete-de-chocolate-de-leite-com-ananas-regina-4986705.html</t>
  </si>
  <si>
    <t>https://www.continente.pt/produto/tablete-de-chocolate-de-leite-com-mel-e-amendoas-toblerone-2005662.html</t>
  </si>
  <si>
    <t>https://www.continente.pt/produto/gelado-baunilha-de-madagascar-les-classiques-carte-dor-8413814.html</t>
  </si>
  <si>
    <t>https://www.continente.pt/produto/gelado-tarte-de-limao-les-desserts-carte-dor-8039787.html</t>
  </si>
  <si>
    <t>https://www.continente.pt/produto/gelado-limoes-sem-gluten-continente-8421580.html</t>
  </si>
  <si>
    <t>https://www.continente.pt/produto/sobremesa-creme-sublime-duo-chocolate-a-leiteira-8796424.html</t>
  </si>
  <si>
    <t>https://www.auchan.pt/pt/alimentacao/mercearia/chocolates-e-achocolatados/tablete-de-chocolate/chocolate-de-leite-auchan-pipocas-e-sal-180-g/3633285.html</t>
  </si>
  <si>
    <t>https://www.auchan.pt/pt/alimentacao/mercearia/chocolates-e-achocolatados/tablete-de-chocolate/chocolate-de-leite-lindt-avelas-amendoas-passas-200g/3791234.html</t>
  </si>
  <si>
    <t>https://www.pingodoce.pt/home/produtos/bolachas-cereais-e-guloseimas/chocolates-e-guloseimas/tabletes-de-chocolate/tablete-de-chocolate-de-leite-com-aroma-a-ananas-regina-733809.html</t>
  </si>
  <si>
    <t>https://www.pingodoce.pt/home/produtos/congelados/gelados-e-sobremesas/gelados-familiares/gelado-de-natas-frescas-pingo-doce-956781.html</t>
  </si>
  <si>
    <t>https://world.openfoodfacts.org/product/5601055024017</t>
  </si>
  <si>
    <t>https://world.openfoodfacts.org/product/5604260292721</t>
  </si>
  <si>
    <t>https://www.continente.pt/produto/tablete-de-chocolate-de-leite-receta-original-lindt-8068321.html</t>
  </si>
  <si>
    <t>https://www.continente.pt/produto/tablete-de-chocolate-de-leite-extrafino-sem-gluten-nestle-8263955.html</t>
  </si>
  <si>
    <t>https://www.continente.pt/produto/tablete-de-chocolate-negro-com-amendoa-sem-gluten-nestle-7244151.html</t>
  </si>
  <si>
    <t>https://www.continente.pt/produto/tablete-de-chocolate-branco-com-mel-e-amendoas-toblerone-2005660.html</t>
  </si>
  <si>
    <t>https://www.continente.pt/produto/tablete-de-chocolate-negro-excellence-caramelo-com-sal-lindt-7830601.html</t>
  </si>
  <si>
    <t>https://www.continente.pt/produto/tablete-de-chocolate-de-leite-lucky-monkey-lindt-8575301.html</t>
  </si>
  <si>
    <t>https://www.continente.pt/produto/tablete-de-chocolate-crispy-lucky-monkey-lindt-8575306.html</t>
  </si>
  <si>
    <t>https://www.continente.pt/produto/tablete-de-chocolate-de-leite-receta-original-caramelo-salgado-lindt-8068322.html</t>
  </si>
  <si>
    <t>https://www.continente.pt/produto/tablete-de-chocolate-de-leite-alpine-ritter-sport-2001067.html</t>
  </si>
  <si>
    <t>https://www.continente.pt/produto/tablete-de-chocolate-de-leite-continente-7367945.html</t>
  </si>
  <si>
    <t>https://www.continente.pt/produto/tablete-chocolate-de-leite-dolca-nestle-8119797.html</t>
  </si>
  <si>
    <t>https://www.continente.pt/produto/tablete-de-chocolate-de-leite-extrafino-nestle-8127584.html</t>
  </si>
  <si>
    <t>https://www.continente.pt/produto/tablete-de-chocolate-com-avela-lucky-monkey-lindt-8575316.html</t>
  </si>
  <si>
    <t>https://www.continente.pt/produto/mini-ovos-chocolate-de-leite-bem-me-quer-8289746.html</t>
  </si>
  <si>
    <t>https://www.auchan.pt/pt/alimentacao/mercearia/chocolates-e-achocolatados/tablete-de-chocolate/chocolate-negro-lindt-excellence-pistachio-100g/3880469.html</t>
  </si>
  <si>
    <t>https://www.auchan.pt/pt/congelados/gelados/gelados-individuais/gelado-magnum-mini-chocolate-branco-e-morango-6x55ml/4014031.html</t>
  </si>
  <si>
    <t>https://www.auchan.pt/pt/congelados/gelados/gelados-familiares/gelado-carte-dor-straciatella-825ml/3725687.html</t>
  </si>
  <si>
    <t>https://www.auchan.pt/pt/congelados/gelados/gelados-individuais/gelado-the-icely-brothers-vegan-framboesa-cakedough-bio-460ml/3484386.html</t>
  </si>
  <si>
    <t>https://www.auchan.pt/pt/congelados/gelados/gelados-familiares/gelado-tronco-auchan-3-chocolates-1l/2366250.html</t>
  </si>
  <si>
    <t>https://www.continente.pt/produto/tablete-de-chocolate-negro-excellence-com-flor-de-sal-lindt-5190814.html</t>
  </si>
  <si>
    <t>https://www.continente.pt/produto/tablete-de-chocolate-negro-excellence-com-menta-lindt-3851713.html</t>
  </si>
  <si>
    <t>https://www.continente.pt/produto/tablete-de-chocolate-negro-excellence-e-chili-lindt-5149790.html</t>
  </si>
  <si>
    <t>https://www.continente.pt/produto/tablete-de-chocolate-negro-excellence-biscoito-crocante-lindt-8123206.html</t>
  </si>
  <si>
    <t>https://www.continente.pt/produto/tablete-de-chocolate-branco-milka-8296670.html</t>
  </si>
  <si>
    <t>https://www.continente.pt/produto/tablete-de-chocolate-negro-excellence-wafer-crocante-lindt-8123197.html</t>
  </si>
  <si>
    <t>https://www.auchan.pt/pt/alimentacao/mercearia/chocolates-e-achocolatados/tablete-de-chocolate/chocolate-negro-lindt-52-cacau-100g/3785960.html</t>
  </si>
  <si>
    <t>https://www.auchan.pt/pt/congelados/gelados/gelados-familiares/gelado-auchan-baunilha-nozes-pecas-900ml/3892032.html</t>
  </si>
  <si>
    <t>https://www.auchan.pt/pt/alimentacao/mercearia/chocolates-e-achocolatados/tablete-de-chocolate/chocolate-nestle-extrafino-leite-e-amendoas-250g/3865892.html</t>
  </si>
  <si>
    <t>https://www.pingodoce.pt/home/produtos/congelados/gelados-e-sobremesas/gelados-familiares/gelado-caramelo-salgado-pingo-doce-865158.html</t>
  </si>
  <si>
    <t>https://www.continente.pt/produto/gelado-manga-e-maracuja-continente-8405656.html</t>
  </si>
  <si>
    <t>https://www.continente.pt/produto/gelado-mini-magnifico-chocolate-branco-com-morango-continente-8420388.html</t>
  </si>
  <si>
    <t>https://www.auchan.pt/pt/congelados/gelados/gelados-familiares/gelado-auchan-caramelo-com-pedacos-caramelo-1l/3357541.html</t>
  </si>
  <si>
    <t>https://www.auchan.pt/pt/congelados/gelados/gelados-para-criancas/gelados-de-leite-auchan-chocolate-morango-e-baunilha-6x100ml/986154.html</t>
  </si>
  <si>
    <t>https://www.continente.pt/produto/gelado-stracciatella-continente-8161473.html</t>
  </si>
  <si>
    <t>https://www.auchan.pt/pt/congelados/gelados/gelados-individuais/gelado-the-icely-brothers-vegan-brownie-bio-460ml/3363660.html</t>
  </si>
  <si>
    <t>https://www.continente.pt/produto/tablete-de-chocolate-de-leite-com-passas-e-avela-continente-6980112.html</t>
  </si>
  <si>
    <t>https://www.continente.pt/produto/snack-de-chocolate-de-leite-mini-lion-5439079.html</t>
  </si>
  <si>
    <t>https://www.continente.pt/produto/gelado-caramelo-continente-8159795.html</t>
  </si>
  <si>
    <t>https://www.auchan.pt/pt/congelados/gelados/gelados-familiares/gelado-auchan-stracciatella-900ml/3485536.html</t>
  </si>
  <si>
    <t>https://www.pingodoce.pt/home/produtos/congelados/gelados-e-sobremesas/gelados-familiares/gelado-duo-chocolate-pingo-doce-527533.html</t>
  </si>
  <si>
    <t>https://www.continente.pt/produto/tablete-de-chocolate-com-amendoim-e-caramelo-crocante-milka-6813610.html</t>
  </si>
  <si>
    <t>https://www.auchan.pt/pt/congelados/gelados/gelados-individuais/gelado-o-gelado-pessego-melba-460ml/3911756.html</t>
  </si>
  <si>
    <t>https://www.pingodoce.pt/home/produtos/congelados/gelados-e-sobremesas/gelados-familiares/gelado-de-cafe-chocolate-e-caramelo-pingo-doce-755209.html</t>
  </si>
  <si>
    <t>https://www.continente.pt/produto/tablete-de-chocolate-com-drageias-milka-5137484.html</t>
  </si>
  <si>
    <t>https://www.continente.pt/produto/drageias-chocolate-de-leite-bem-me-quer-6841472.html</t>
  </si>
  <si>
    <t>https://www.continente.pt/produto/drageias-chocolate-bem-me-quer-6841468.html</t>
  </si>
  <si>
    <t>https://www.continente.pt/produto/gelado-creamy-manteiga-de-amendoim-snickers-8834723.html</t>
  </si>
  <si>
    <t>https://www.continente.pt/produto/gelado-chocolate-cornetto-soft-carte-dor-8456481.html</t>
  </si>
  <si>
    <t>https://www.continente.pt/produto/tablete-de-chocolate-de-leite-bubbly-milka-5656406.html</t>
  </si>
  <si>
    <t>https://www.continente.pt/produto/tablete-de-chocolate-branco-crunch-5121476.html</t>
  </si>
  <si>
    <t>https://www.pingodoce.pt/home/produtos/congelados/gelados-e-sobremesas/gelados-familiares/gelado-selecao-caramelo-pingo-doce-419521.html</t>
  </si>
  <si>
    <t>https://www.continente.pt/produto/tablete-de-chocolate-negro-com-laranja-e-amendoa-caramelizada-regina-8799749.html</t>
  </si>
  <si>
    <t>https://www.auchan.pt/pt/alimentacao/mercearia/chocolates-e-achocolatados/bombons-e-snacks/snack-kit-kat-chocolate-de-leite-%288x20.7g%29/3941647.html</t>
  </si>
  <si>
    <t>https://www.continente.pt/produto/snack-de-chocolate-com-amendoim-continente-4532113.html</t>
  </si>
  <si>
    <t>https://www.continente.pt/produto/tablete-de-chocolate-daim-milka-8800319.html</t>
  </si>
  <si>
    <t>https://www.continente.pt/produto/gelado-tiramisu-continente-7781536.html</t>
  </si>
  <si>
    <t>https://www.auchan.pt/pt/congelados/gelados/gelados-individuais/gelado-magnum-mini-euphoria-6x55ml/3732028.html</t>
  </si>
  <si>
    <t>https://www.continente.pt/produto/tablete-de-chocolate-de-leite-fruit-nut-cadbury-7573122.html</t>
  </si>
  <si>
    <t>https://www.continente.pt/produto/tablete-de-chocolate-de-leite-com-frutos-secos-e-passas-dairy-milk-cadbury-6086679.html</t>
  </si>
  <si>
    <t>https://www.pingodoce.pt/home/produtos/bolachas-cereais-e-guloseimas/chocolates-e-guloseimas/snacks-de-chocolate/chocolates-m%26m%27s-choco-m%26m%27s-989030.html</t>
  </si>
  <si>
    <t>https://www.continente.pt/produto/tablete-de-chocolate-de-leite-e-avela-dairy-milk-cadbury-4666838.html</t>
  </si>
  <si>
    <t>https://www.continente.pt/produto/manga-coberta-de-chocolate-negro-sweets-2u-8691778.html</t>
  </si>
  <si>
    <t>https://www.pingodoce.pt/home/produtos/bolachas-cereais-e-guloseimas/chocolates-e-guloseimas/tabletes-de-chocolate/tablete-de-chocolate-milka-choco-jelly-milka-801919.html</t>
  </si>
  <si>
    <t>https://www.pingodoce.pt/home/produtos/congelados/gelados-e-sobremesas/gelados-estilo-americano/gelado-tarte-de-limao-pingo-doce-991385.html</t>
  </si>
  <si>
    <t>https://www.continente.pt/produto/tablete-de-chocolate-bubbly-caramelo-milka-5124411.html</t>
  </si>
  <si>
    <t>https://www.continente.pt/produto/tablete-de-chocolate-de-leite-com-biscoff-milka-8481579.html</t>
  </si>
  <si>
    <t>https://www.continente.pt/produto/tablete-de-chocolate-de-leite-e-caramelo-cadbury-7573117.html</t>
  </si>
  <si>
    <t>https://www.pingodoce.pt/home/produtos/bolachas-cereais-e-guloseimas/chocolates-e-guloseimas/tabletes-de-chocolate/tablete-de-chocolate-biscoff-milka-990005.html</t>
  </si>
  <si>
    <t>https://www.continente.pt/produto/amendoas-chocolate-sortidas-bem-me-quer-6060148.html</t>
  </si>
  <si>
    <t>https://www.continente.pt/produto/drageias-de-chocolate-maltesers-7108328.html</t>
  </si>
  <si>
    <t>https://www.continente.pt/produto/drageias-de-chocolate-m-ms-7504705.html</t>
  </si>
  <si>
    <t>https://www.continente.pt/produto/drageias-de-chocolate-maltesers-7838530.html</t>
  </si>
  <si>
    <t>https://www.continente.pt/produto/drageias-de-chocolate-com-amendoim-m-ms-8284594.html</t>
  </si>
  <si>
    <t>https://www.continente.pt/produto/drageias-de-chocolate-m-ms-8284595.html</t>
  </si>
  <si>
    <t>https://www.continente.pt/produto/gelado-de-caramelo-e-biscoito-twix-7224301.html</t>
  </si>
  <si>
    <t>https://www.pingodoce.pt/home/produtos/bolachas-cereais-e-guloseimas/chocolates-e-guloseimas/snacks-de-chocolate/chocolates-crocantes-maltesers-maltesers-906266.html</t>
  </si>
  <si>
    <t>https://www.pingodoce.pt/home/produtos/bolachas-cereais-e-guloseimas/chocolates-e-guloseimas/snacks-de-chocolate/chocolates-m%26m%27s-choco-m%26m%27s-988004.html</t>
  </si>
  <si>
    <t>https://www.pingodoce.pt/home/produtos/bolachas-cereais-e-guloseimas/chocolates-e-guloseimas/snacks-de-chocolate/chocolates-m%26m%27s-com-amendoim-m%26m%27s-988003.html</t>
  </si>
  <si>
    <t>Não</t>
  </si>
  <si>
    <t>Sim</t>
  </si>
  <si>
    <t>-</t>
  </si>
  <si>
    <t>Frutos de casca rija, Amendoim, Sésamo, Sulfitos</t>
  </si>
  <si>
    <t>Framboesas</t>
  </si>
  <si>
    <t>Figos secos ecológico 82,3% e água. Pode conter vestígios de AMENDOINS e OUTROS FRUTOS DE CASCA RIJA.</t>
  </si>
  <si>
    <t>Ameixa seca com caroço e conservante: sorbato de potássio. Pode conter vestígios de SULFITOS, AMENDOIM e de OUTROS FRUTOS DE CASCA RIJA.</t>
  </si>
  <si>
    <t>Bagas de goji (contém SULFITOS). Pode conter vestígios de AMENDOINS e FRUTOS DE CASCA RIJA.</t>
  </si>
  <si>
    <t>Ameixas secas e conservante: E202. Pode conter vestígios de SULFITOS</t>
  </si>
  <si>
    <t>Figos e conservante: E202. Pode conter vestígios de SULFITOS.</t>
  </si>
  <si>
    <t>Ameixas secas, óleo de girassol e Conservantes: E200 e E202. Pode conter vestígios de FRUTOS DE CASCA RIJA, AMENDOINS, SULFITOS, SOJA E LEITE</t>
  </si>
  <si>
    <t>Marmelo (50%), sumo concentrado de fruta, pectina, sumo de limão e cloreto de cálcio.</t>
  </si>
  <si>
    <t>BANANA, AÇAÍ E MORANGO. Não contém alergénios</t>
  </si>
  <si>
    <t>Figo (51,1%), sumo concentrado de uva, sumo de limão e pectina.</t>
  </si>
  <si>
    <t>Este produto não contém alergénios que seja necessário declarar de acordo com a legislação em vigor</t>
  </si>
  <si>
    <t>Cereja 51,4%, sumo concentrado de fruta, pectina e sumo de limão.</t>
  </si>
  <si>
    <t>Puré de maçã (59,9%), purê de morango (30%), mirtilos (6%), flocos de AVEIA (4%) e sumo de limão concentrado.</t>
  </si>
  <si>
    <t>Contém uma fonte de fenilalanina</t>
  </si>
  <si>
    <t>TODOS OS PRODUTOS DE THE COCA-COLA COMPANY SÃO ROTULADOS DE ACORDO COM A LEGISLAÇÃO APLICÁVEL E, PORTANTO, QUALQUER SUBSTÂNCIA DAS SUSCETÍVEIS DE CAUSAR ALERGIA OU INTOLERÂNCIA, É DESTACADA NA ROTULAGEM. QUANDO NÃO APARECER COM DESTAQUE NA LISTA DE INGRED IENTES É ENTENDIDA QUE NÃO ESTÁ PRESENTE NA SUA COMPOSIÇÃO.</t>
  </si>
  <si>
    <t>Abóbora 70%*, Sumo concentrado de fruta* (fruta: uva), pectina*, Laranja* e Canela*; (Ingredientes provenientes de agricultura biológica*)</t>
  </si>
  <si>
    <t>Nectarina (100%). Origem: Portugal</t>
  </si>
  <si>
    <t>Polpa de Morango</t>
  </si>
  <si>
    <t>84% puré de dióspiro, 16% puré de goiaba</t>
  </si>
  <si>
    <t>Framboesa, água, edulcorantes (xarope de matitol, sucralose), concentrado de arónia, gelificante (pectina de frutos), acidificante (ácido cítrico), conservante (sorbato de potássio), endurecedor (cloreto de cálcio) e endurecedor (cloreto de cálcio)</t>
  </si>
  <si>
    <t>Uva Passa sem Grainha, pode conter vestígios de sulfitos</t>
  </si>
  <si>
    <t>Banana (70,3%), framboesa (22%), mirtilos (4%), flocos de aveia (3,6%), e sumo de limão proveniente de concentrado.</t>
  </si>
  <si>
    <t>Polpa de Goiaba. Não contém substâncias alergénias. Não contém glúten.</t>
  </si>
  <si>
    <t>N/A</t>
  </si>
  <si>
    <t>Puré de pera (55,5%), puré de banana (22,2%), bebida de coco (extrato de coco, água) (19,5%), farinha de arroz integral (1,5%), sementes de chia (Salvia hispanica) (1%), sumo de limão proveniente de concentrado, canela em pó (0,1%)</t>
  </si>
  <si>
    <t>Rua da Esperança nº39 Raposeiras 2725-505 Mem Martins PORTUGAL</t>
  </si>
  <si>
    <t>Ananás 90%, puré de maracujá 5%, sumo de lima 5%</t>
  </si>
  <si>
    <t>Maçã 65%, pera 35%, sumo concentrado de limão, ácido ascórbico (Vitamina C).</t>
  </si>
  <si>
    <t>Água filtrada; SCOBY STARTER (culturas vivas de kombucha biológicas); Plantas e Frutos desidratados biológicos: Blend: Gengibre*, Maçã*, Casca de Rosa Mosqueta*, Verbera de Limão*, Hibisco*, Casca de Limão*, Aroma natural de óleo de Limão*; Blend de chás verdes em folha (Tea Chung Hao* e Gorreana*) e Jasmin*; Açúcar de cana*(metabolizado durante o processo de fermentação). * Proveniente de agricultura biológica controlada.</t>
  </si>
  <si>
    <t>Água filtrada; SCOBY STARTER (culturas vivas de kombucha biológicas) 80%; Blend de Plantas e Frutos desidratados biológicos: Gengibre*, Maçã*, Casca de Rosa Mosqueta*, Verbera de Limão*, Hibisco*, Casca de Limão*, Aroma natural de óleo de limão*; Blend de chás verdes em folha (Tea Chung Hao e Gorreana)* e Jasmin ; Açúcar de cana* (metabolizado durante o processo de fermentação) *Proveniente de agricultura biológica controlada</t>
  </si>
  <si>
    <t>Passas moscatel, óleo de girassol. Pode conter vestígios de AMENDOINS e FRUTOS DE CASCA RIJA.</t>
  </si>
  <si>
    <t>Puré de maçã 80 %, puré de alperce 20 %, sumo de limão concentrado, antioxidante (ácido ascórbico).</t>
  </si>
  <si>
    <t>Puré de maçã** (99,9%), vitamina C (ácido ascórbico). ----------- Apple** puree (99.9%), vitamin C (ascorbic acid). ** Origem maçã: UE / Apple origin: EU</t>
  </si>
  <si>
    <t>Água de coco sem adição de açúcares, proveniente de Agricultura Biológica.</t>
  </si>
  <si>
    <t>Maçã Royal Gala de Alcobaça IGP (50%) e maçã granny smith de alcobaça IGP (50%). Origem: Portugal</t>
  </si>
  <si>
    <t>Água, maçã (34,9%), morango (10%), banana (9,9%), farinha de AVEIA integral (7%), sumo de limão concentrado, vitamina C (ácido L-ascórbico).</t>
  </si>
  <si>
    <t>Água, sumos de frutos e vegetais provenientes de concentrados (15%) (limão, laranja (2,5%), cenoura (2,5%), ananás (1,5%), maçã, polme de manga (1,5%), maracujá</t>
  </si>
  <si>
    <t>Água filtrada; culturas vivas de kombucha biológica; Chás Verdes em folha (Tea Chung Hao* e Gorreana*) e Jasmim*; Açúcar de cana* transformado durante o processo de fermentação; *Proveniente de agricultura biológica controlada</t>
  </si>
  <si>
    <t>Polpa de Acerola</t>
  </si>
  <si>
    <t>100% água de coco (origem: não EU - vietname).</t>
  </si>
  <si>
    <t>Pera rocha do oeste-DOP (100%) Origem: Oeste-Portugal</t>
  </si>
  <si>
    <t>Maçã (69,9%), pêssego (29,9%), vitamina C (ácido L-ascórbico).</t>
  </si>
  <si>
    <t>Maçã 100%, ácido ascórbico (Vitamina C).</t>
  </si>
  <si>
    <t>Maçã (54%), pêssego (25%), abóbora (21%), ácido L-ascórbico, sumo de limão concentrado.</t>
  </si>
  <si>
    <t>Maça 78%, Morango 15%, Amora 4% Mirtilo 3%</t>
  </si>
  <si>
    <t>Morango 70%*, Sumo concentrado de fruta*, pectina* e sumo de limão*;(*Ingredientes provenientes de agricultura biológica)</t>
  </si>
  <si>
    <t>Maçã 80%, kiwi 10%, ananás 10%, ácido ascórbico (Vitamina C).</t>
  </si>
  <si>
    <t>Ingredientes: Maçã (60%), banana (16%), sumo de uva à base de concentrado, água, farinha de AVEIA integral (2,4%), flocos de TRIGO, sumo de limão à base de concentrado e vitamina C (ácido L-ascórbico). Pode conter vestígios de Leite.</t>
  </si>
  <si>
    <t>Polpa de Maracujá</t>
  </si>
  <si>
    <t>Sultanas, óleo de semente de algodão. Pode conter vestígios de AMENDOINS e FRUTOS DE CASCA RIJA.</t>
  </si>
  <si>
    <t>Polpa de pera e sumo de pera: à base de concentrado.</t>
  </si>
  <si>
    <t>Morangos</t>
  </si>
  <si>
    <t>100% Morangos. Proveniente de Agricultura Biológica.</t>
  </si>
  <si>
    <t>Mirtilos (31,7%), morangos (31,7%), manga (20%), framboesas (16,7%).</t>
  </si>
  <si>
    <t>Puré de maçã (34%), queijo fresco batido (LEITE magro pasteurizado, coalho microbiano, fermentos LÁCTEOS) (24%), puré de morango (22%), puré de banana 16%), flocos de AVEIA (2%), farinha de AVEIA (1%9, puré de cenoura roxa (1%), sumo de limão proveniente de concentrado</t>
  </si>
  <si>
    <t>Maçãs 77,9 % (polme de maça e polme de maça concentrado) (origem UE e não-UE), polme de morango 21 % (origem UE e não-UE), polme de groselha-negra, antioxidante: ácido ascórbico.</t>
  </si>
  <si>
    <t>Cereja preta e sumo concentrado de cereja, água, edulcorantes (xarope de sorbitol, glicosídeos provenientes de esteviol, sucralose e acessulfame-k), gelificante (pectina e cloreto de cálcio), acidificante (ácido citríco) e conservante (sorbato de potássio).</t>
  </si>
  <si>
    <t>Fruta (pêssego, maracujá), água, edulcorantes (xarope de maltitol, sucralose), agente gelificante (pectina), acidificante (ácido cítrico), conservante (sorbato de potássio), endurecedor (citrato tricálcico).</t>
  </si>
  <si>
    <t>tâmara seca e conservante (sorbato de potássio)</t>
  </si>
  <si>
    <t>Pêra williamns (100%).</t>
  </si>
  <si>
    <t>Maçã 56%, pera 17,5%, alperce 13,5%, banana 13%, ácido ascórbico (Vitamina C), sumo concentrado de limão.</t>
  </si>
  <si>
    <t>Puré de Pera (99,9%), ácido ascórbico, concentrado de sumo de limão.</t>
  </si>
  <si>
    <t>Mirtilos</t>
  </si>
  <si>
    <t>Ingredientes precedentes de agricultura biológica*: Puré de maçã* (52,99%), puré de pêssego*(37%), puré de manga* (10%) e sumo de limão a partir de concentrado*.</t>
  </si>
  <si>
    <t>Ingredientes: Maçã 77,0% Morango 20,0%, Banana 3,0%.</t>
  </si>
  <si>
    <t>Maçã (puré, puré concentrado) 80,4%, alperce 12,0%, sumo de laranja 4,5%, banana 3,0%, sumo de limão concentrado</t>
  </si>
  <si>
    <t>Maçã 99,9% (puré e puré concentrado), Sumo de limão concentrado.</t>
  </si>
  <si>
    <t>Maçã (69,9%), alperce (30%), aroma natural, antioxidante: ácido ascórbico Não contém alergénios</t>
  </si>
  <si>
    <t>Maçã (52%), pêssego, morango, vitamina C.</t>
  </si>
  <si>
    <t>Maçã (65%), pera (35%), ácido L-ascórbico (Vitamina C), concentrado de sumo de limão.</t>
  </si>
  <si>
    <t>Ingredientes: Frutos vermelhos 51.4% (framboesa 26.8%, cereja 28.6%, amora 21.4% e morango 21.4%), sumo concentrado de uva e gelificante (pectina amidada).</t>
  </si>
  <si>
    <t>Ingredientes: maçã 59,9%, pera 40,0%, sumo de limão concentrado.</t>
  </si>
  <si>
    <t>Maçã (49,9%), cenoura (30%), manga (15%), sumo de limão à base de concentrado e vitamina C (ácido L-ascórbico).</t>
  </si>
  <si>
    <t>50% puré de ananás, 25% puré de pera, 25% puré de maçã.</t>
  </si>
  <si>
    <t>Polme de maçã (64 %), polme de pêssego (18 %), polme de pera (18 %) e Vitamina C.</t>
  </si>
  <si>
    <t>Pêra-rocha com casca, água mineral, castanha, tâmara seca, flocos de AVEIA sem glúten e sumo de limão.</t>
  </si>
  <si>
    <t>Polpa de maçã (80%), polpa de morango (20%).</t>
  </si>
  <si>
    <t>Maçã (53,5%), banana (15%), pêra (14%), pêssego (7%), alperce (3,5%), ananás (3,5%), puré de manga concentrado (3,5%), vitamina C</t>
  </si>
  <si>
    <t>Maçã (53%), banana (27%), morango (20%) e vitamina C (ácido L-ascórbico).</t>
  </si>
  <si>
    <t>Frutas (100%): puré de pêssego (55%), puré de maçã (35%), puré de banana (10%), vitamina C e sumo de limão a partir de concentrado.</t>
  </si>
  <si>
    <t>Ingredientes: Maçã 79,8%, Pêssego 10,0%, Alperce 10,0%, Sumo de limão concentrado.</t>
  </si>
  <si>
    <t>Maçã (68,4%), Banana (20%), Morango (11%), Sumo concentrado de groselha negra (0,1%), Antioxidante: ácido ascórbico, Acidificante: ácido cítrico. Não contém alergénios</t>
  </si>
  <si>
    <t>Puré de maçã (65%), puré de melancia (25%), puré de banana (10%).</t>
  </si>
  <si>
    <t>Maçã, pêra (40%), vitamina C.</t>
  </si>
  <si>
    <t>Morango, (30%), amora (20%), groselha preta (20%), groselha vermelha (10%), framboesa (10%) e mirtilo (10%).</t>
  </si>
  <si>
    <t>Ameixa 50%, maçã 50%, ácido ascórbico (Vitamina C).</t>
  </si>
  <si>
    <t>maçã 79,8%, pêssego 15,0%, pitaia 5,0%, aroma natural, sumo de limão concentrado, vitaminas (B1, B2, B6), antioxidante (ácido ascórbico).</t>
  </si>
  <si>
    <t>Puré de maçã (44%), puré de banana (28%), puré de açaí (12%) (açaí, água), puré de mirtilo (12%), flocos de quinoa (2%), farinha de AVEIA (isenta de glúten) (2%), sumo de limão proveniente de concentrado</t>
  </si>
  <si>
    <t>Polpa de Cupuaçu</t>
  </si>
  <si>
    <t>Pêssego, água, acidificante (ácido cítrico), antioxidante (ácido ascórbico) e edulcorante [(sucralose 0,02%)]</t>
  </si>
  <si>
    <t>Polme de maçãs 75,7 % (origem UE e não-UE), polme de bananas 12 % (origem Equador, Costa Rica e Guatemala), polme de pêssegos 10 % (origem UE e não-UE), sumo de maracujá 1,5 %, (origem UE e não-UE), sumo de limão concentrado, aromas naturais, antioxidante : ácido ascórbico.</t>
  </si>
  <si>
    <t>Ingredientes: Amoras (51%), sumo de fruta concentrado (uva, tâmara), gelificante (pectina de fruta), sumo de limão.</t>
  </si>
  <si>
    <t>Puré de maçã (54,5%), puré de pêssego (22,5%), puré de banana (10%), puré de pêra (10%), farinha de aveia integral (3%), vitamina C (ácido ascórbico), sumo de limão concentrado</t>
  </si>
  <si>
    <t>Morangos* (35%), mirtilos* (30%), amoras* (15%), framboesas* (10%) e groselhas vermelhas* (10%). *Proveniente de Agricultura Biológica.</t>
  </si>
  <si>
    <t>Ingredientes: Maçã 79,9%, banana 20,0%, sumo de limão concentrado.</t>
  </si>
  <si>
    <t>Purés e sumos de frutos (94.5%) (sumo de laranja (32%) a partir de concentrado, purés de banana (31.5%) e pêra (31%), bolacha (5.5%) (farinha de TRIGO, óleo de girassol e aroma natural), sumo de limão a partir de concentrado e vitamina C. Abrir e consumir directamente.Uma vez aberto conservar 24horas no frigorífico Sem adição de açucares. Contém açúcares naturalmente presentes. Embalado em atmosfera protectora</t>
  </si>
  <si>
    <t>maçã (puré, puré concentrado) 76,9%, ananás 15,0%, maracujá 3,0%, água de coco 3,0%, sumo de limão concentrado, sumo de acerola em pó, vitaminas (B3, B5), citrato malato de cálcio, lactato de magnésio, antioxidante (ácido ascórbico)</t>
  </si>
  <si>
    <t>maçã 79,8%, manga 17,0%, sumo de laranja 3,0%, aroma natural, sumo de limão concentrado, vitaminas (B1, B2, B6), antioxidante (ácido ascórbico).</t>
  </si>
  <si>
    <t>Puré de maçã (60 %), puré de melão (25 %), puré de banana (15 %).</t>
  </si>
  <si>
    <t>Puré e sumo de fruta (94,5%) (sumo de laranja concentrado (32%), banana (31,5%) e puré de pera (31%)), bolacha (5,5%) (farinha de trigo, óleo de girassol e aroma natural), sumo de limão concentrado, vitamina C.</t>
  </si>
  <si>
    <t>Água, dióxido de carbono, corante: caramelo E-150d, edulcorantes: ciclamato de sódio, acessulfame K e aspartame, acidificante: ácido fosfórico, aromas naturais (incluindo cafeína) e regulador de acidez: citrato de sódio. Contém uma fonte de fenilalanina.</t>
  </si>
  <si>
    <t>Ingredientes: Água, dióxido de carbono, corante caramelo E-150d, edulcorantes E-952, E-950 e aspartame, acidificante E-338, aromas naturais (incluindo cafeína) e regulador de acidez E-331</t>
  </si>
  <si>
    <t>Água gaseificada, corante: E150d, acidificantes: ácido cítrico e ácido fosfórico, aromas (incluindo aroma natural de lima com outros aromas naturais, cafeína), edulcorantes: aspartame e acessulfame K, regulador de acidez: citrato de sódio.</t>
  </si>
  <si>
    <t>ÁGUA, DIÓXIDO DE CARBONO, ACIDIFICANTES: ÁCIDO CÍTRICO E ÁCIDO MÁLICO, EDULCORANTES: ASPARTAME, E-950 E SUCRALOSE, CONSERVANTE E-202, CORANTE E-150D, REGULADOR DE ACIDEZ CITRATOS DE SÓDIO, EXTRACTO DE GUARANÁ E AROMAS NATURAIS. CONTÉM UMA FONTE DE FENILAL ANINA.</t>
  </si>
  <si>
    <t>Água, dióxido de carbono, corante caramelo E-150d, edulcorantes: ciclamato de sódio, acessulfame K e aspartame, acidificante ácido fosfórico, aromas e regulador de acidez citrato de sódio.</t>
  </si>
  <si>
    <t>ÁGUA, DIÓXIDO DE CARBONO, CORANTE CARAMELO E-150D, ACIDIFICANTE ÁCIDO FOSFÓRICO, EDULCORANTES (ASPARTAME, ACESSULFAME K E CICLAMATO DE SÓDIO, AROMAS NATURAIS, AROMA DE CAFEÍNA E REGULADOR DE ACIDEZ CITRATO DE SÓDIO. CONTÉM UMA FONTE DE FENILALANINA.</t>
  </si>
  <si>
    <t>água carbonatada, acidificantes (ácido cítrico e ácido málico), edulcorantes (aspartame e acessulfame K), aromas e regulador de acidez (citratos de sódio)</t>
  </si>
  <si>
    <t>Ingredientes: água, dióxido de carbono, corante caramelo E-150d, acidificante E-338, edulcorantes: E-952, E-950, aspartame e E 960c, aromas naturais, aroma cafeína e regulador de acidez E-331. Contém uma fonte de fenilalanina.</t>
  </si>
  <si>
    <t>Água, sumo de limão: 0,5%, extrato de cidreira, tília, camomila e outras ervas e especiarias: 0,25%, regulador de acidez: ácido cítrico, aroma natural de limão e lima com outros aromas naturais, xarope de açúcar caramelizado, conservantes: sorbato de potássio e dicarbonato de dimetilo e edulcorantes: sucralose e acessulfame K.</t>
  </si>
  <si>
    <t>Água mineral natural gasocarbónica Frize (98,1%), regulador de acidez: ácido cítrico, dióxido de carbono, sumos de maçã e limão (0,1%): à base de concentrados, aromas naturais, extrato de alfarroba, conservante: benzoato de sódio e edulcorante: sucralose.</t>
  </si>
  <si>
    <t>Água mineral natural gasocarbónica Frize (98,1%), regulador de acidez: ácido cítrico, dióxido de carbono, sumos de maçã e lima (0,1%): à base de concentrados, aromas naturais de lima, pepino e gengibre, extrato de alfarroba, aromas, conservante: benzoato de sódio e edulcorante: sucralose.</t>
  </si>
  <si>
    <t>Água mineral natural gasocarbónica Frize (99,1%), regulador de acidez: ácido cítrico, dióxido de carbono, sumo de framboesa (0,1%): à base de concentrado, aromas naturais, conservante: benzoato de sódio e edulcorante: sucralose.</t>
  </si>
  <si>
    <t>Morango, água, edulcorantes (xarope de sorbitol, glicosídeos de esteviol, sucralose e acessulfame K), gelificante (pectina e cloreto de cálcio), concentrados de ginja, arónia e limão e conservante (sorbato de potássio).</t>
  </si>
  <si>
    <t>Maçã 76%, banana 24%, ácido ascórbico (Vitamina C).</t>
  </si>
  <si>
    <t>Puré de maçã (58%), bebida de aveia (água, AVEIA) (20%), puré de ameixa seca (18%), flocos de AVEIA (2,5%), farinha de AVEIA (1%), farelo de TRIGO (0,5%), sumo de limão proveniente de concentrado</t>
  </si>
  <si>
    <t>Água, acidificante: ácido cítrico; extrato de chá (0,05%), aroma, antioxidante: ácido ascórbico; edulcorantes: sucralose, acessulfame K.</t>
  </si>
  <si>
    <t>Água carbonatada, acidificante (E 330), aroma natural de limão, regulador de acidez (E 331iii) e edulcorante (sucralose).</t>
  </si>
  <si>
    <t>Água, sumo de limão: 0,5%, extrato de cidreira, tília, camomila e outras ervas e especiarias: 0,25%, regulador de acidez: ácido cítrico, aroma natural de limão e lima com outros aromas naturais, xarope de açúcar caramelizado, conservantes: sorbato de potá ssio e dicarbonato de dimetilo e edulcorantes: sucralose e acessulfame K.</t>
  </si>
  <si>
    <t>Água, dióxido de carbono, corante caramelo E-150d, edulcorantes: ciclamato de sódio, acessulfame K e aspartame, acidificante ácido fosfórico, aromas naturais e regulador de acidez: citratos de sódio. Contém uma fonte de fenilalanina</t>
  </si>
  <si>
    <t>água, dióxido de carbono, acidificantes: ácido cítrico e E-334, edulcorantes: aspartame e E-950, regulador de acidez: citratos de sódio, aromas naturais de limão e lima. Contém uma fonte de fenilalanina.</t>
  </si>
  <si>
    <t>Água, dióxido de carbono, acidificantes: ácido cítrico e ácido málico, edulcorantes: aspartame, E-950 e sucralose, conservante E-202, corante E-150d, regulador de acidez citratos de sódio, extracto de guaraná e aromas naturais. Contém uma fonte de fen ilalanina.</t>
  </si>
  <si>
    <t>Polme de maçã (66%), polme de pera (19,4%), puré de cenoura (14,5%) e sumo de limão concentrado.</t>
  </si>
  <si>
    <t>Polme de maçã (83,9 %), polme de manga (16 %) e sumo de limão concentrado.</t>
  </si>
  <si>
    <t>IOGURTE pasteurizado após fermentação (46%), purés de banana (28%) e morango (15%), amidos de milho e arroz, concentrado de cenoura, maçã e groselha preta, sumo de limão a partir de concentrado e aromas naturais.</t>
  </si>
  <si>
    <t>Água, sumo de manga obtido a partir de um produto concentrado (0,2%), acidificante (ácido cítrico), extrato de chá (0,125%), regulador de acidez (citratos de sódio), aromas, edulcorantes (aspartame* acessulfame K). *Contém uma fonte de fenilalanina.</t>
  </si>
  <si>
    <t>Puré de maçã (75%), puré de cenoura (17%), puré de manga (8%).</t>
  </si>
  <si>
    <t>Ácido cítrico, Ácido málico, Inulina, fibra, Aromas, Adoçantes: Acesulfame K, Sucralose, glicosídeos de esteviol, Aromas Naturais, Regulador de acidez: citrato de sódio, Anti-aglomerante (fosfato de cálcio), ESPESSANTES: GOMA DE GUAR, GOMA DE ACACIA , Goma de Guar, Goma de acácia, Ácido L-ascórbico (vitamina C), Corante de concentrado de cenoura</t>
  </si>
  <si>
    <t>Ácido cítrico, Ácido málico, Inulina, fibra, Aromas, Adoçantes: Acesulfame K, Sucralose, glicosídeos de esteviol, regulador de acidez: citrato de sódio, Anti-aglomerante (fosfato de cálcio), ESPESSANTES: GOMA DE GUAR, GOMA DE ACACIA , Ácido L-ascórbico (vitamina C), Corante de concentrado de cenoura</t>
  </si>
  <si>
    <t>Ácido cítrico, Ácido málico, Inulina, fibra, Aromas, Adoçantes: Acesulfame K, Sucralose, glicosídeos de esteviol, Aroma naturai, Regulador de acidez: citrato de sódio, Anti-aglomerante (fosfato de cálcio), ESPESSANTES: GOMA DE GUAR, GOMA DE ACACIA , Ácido L-ascórbico (vitamina C), Corante de concentrado de cenoura</t>
  </si>
  <si>
    <t>kiwi 28% (UE e não-UE), pera 23% (UE), sumos de fruta concentrados (uva, tâmara), sumo de limão, gelificante: pectina de fruta.</t>
  </si>
  <si>
    <t>Ingredientes: Maçã 74,0% (puré e puré concentrado), morango 25,0%, groselha negra. Ingredientes: Maçã 79,9%, banana 20,0%, sumo de limão concentrado.</t>
  </si>
  <si>
    <t>Sumo e puré de cenoura, sumo de limão</t>
  </si>
  <si>
    <t>água, 7% sumo de uva *proveniente de concentrado, dióxido de carbono, corante antocianinas, acidificante ácido cítrico, extracto de maçã e hibisco, edulcorantes: E-950, aspartame e sucralose, conservante: E-202 e aromas naturais. Contém uma fonte de f enilalanina.</t>
  </si>
  <si>
    <t>Maçã 74,0% (puré e puré concentrado), morango 25,0%, groselha negra</t>
  </si>
  <si>
    <t>Maçã 57,5%, Pera 17.5%, Banana 13%, Alperce 12%, ácido ascórbico (Vitamina C), sumo concentrado de limão.</t>
  </si>
  <si>
    <t>Puré de maçã (78,95%), puré de ameixa (21%),ácido L-ascórbico (0,04%), concentrado de sumo de limão (0,01%).</t>
  </si>
  <si>
    <t>Água gaseificada, reguladores de acidez (ácido cítrico, ácido málico e citrato de sódio), aromas naturais de lima e limão, edulcorantes: aspartame e acessulfame K, conservante: E211.</t>
  </si>
  <si>
    <t>Água gaseificada, corante: E150d, reguladores de acidez: ácido fosfórico, citrato de sódio e ácido cítrico, edulcorantes: aspartame e acessulfame K, aromas (contém cafeína).</t>
  </si>
  <si>
    <t>Chá ((água, extrato de chá preto) (4%)), acidificantes )ácido málico, ácido cítrico), sumo de pêssego obtido a partir de um produto concentrado (0,1%), regulador de acidez (citratos de sódio), aromas, antioxidante (ácido ascórbico), edulcorantes (sucralose, acessulfame K).</t>
  </si>
  <si>
    <t>Kombucha biológica (água filtrada, açúcar de cana biológico*, chá verde biológico (0,4%), folhas de estévia biológica, culturas de kombucha), dióxido de carbono, aroma natural de maracujá (0,29%), "Bacillus coagulan". *Todo o açúcar é eliminado durante a fermentação.</t>
  </si>
  <si>
    <t>Morango (51%), sumo concentrado de fruta, gelificante:pecitina amidada, sumo de limão.</t>
  </si>
  <si>
    <t>Morango (51%), sumo de frutos concentrado (48,5%), gelificante (pectina), sumo de limão (0,1%)</t>
  </si>
  <si>
    <t>Polme de maçã (58%), polme de pera (42%)</t>
  </si>
  <si>
    <t>Maçã (85,9%), mirtilos (9%), banana (5%), vitamina C (ácido L-ascórbico). Este produto não contém glúten.</t>
  </si>
  <si>
    <t>Chá ((água, extrato de chá preto) (4%)), acidificantes (ácido málico, ácido cítrico), sumo de limão obtido a partir de um produto concentrado (0,1%), regulador de acidez (citratos de sódio), aromas, antioxidante (ácido ascórbico), edulcorantes (sucralose, acessulfame K).</t>
  </si>
  <si>
    <t>Água gaseificada, acidificante: ácido cítrico; aroma natural; edulcorantes: acessulfame K, sucralose.</t>
  </si>
  <si>
    <t>Água filtrada; culturas vivas de kombucha biológica; Chá folha Hortelã Pimenta*; chás verdes em folha (Tea Chung Hao* e Gorreana*) e Jasmin*; Raiz de Alcaçuz*; Folha de Stevia*; Açúcar de cana* (metalizado durante o processo de fermentação). * Proveniente de agricultura biológica controlada</t>
  </si>
  <si>
    <t>Água filtrada; SCOBY STARTER (culturas vivas de kombucha biológicas); Plantas e Frutos desidratados biológicos: Chá folha Hortelã Pimenta*; Blend de chás verdes em folha (Tea Chung Hao* e Gorreana*) e Jasmin*; Raiz de Alcaçuz*; Folha de Stevia*; Açúcar de cana* (metabolizado durante o processo de fermentação). * Proveniente de agricultura biológica controlada.</t>
  </si>
  <si>
    <t>Polme de maçãs 74,8 % (origem UE e não-UE), polme de bananas 25 % (origem Equador, Costa Rica e Guatemala), acidificante: ácido cítrico, antioxidante: ácido ascórbico.</t>
  </si>
  <si>
    <t>Água carbonatada, acidificante (ácido cítrico, ácido málico), aromas, regulador de acidez (citrato de sódio), edulcorante (sucralose).</t>
  </si>
  <si>
    <t>Puré de maçã (78,45%), puré de morango (17%), puré de mirtilo (4,5%), vitamina C (ácido ascórbico)</t>
  </si>
  <si>
    <t>Ingredientes: Maçã (puré, puré concentrado) 80,4%, alperce 12,0%, sumo de laranja 4,5%, banana 3,0%, sumo de limão concentrado.</t>
  </si>
  <si>
    <t>Maltodextrina , Sabor Morango, Regulador de acidez [Ácido cítrico (E 330)], Cor (Concentrado de cenoura preta), Adoçante (Sucralose)</t>
  </si>
  <si>
    <t>Maçã, Ingrediente(s) de cultivo biológico</t>
  </si>
  <si>
    <t>Água, sumo de pêssego obtido a partir de um produto concentrado (0,25%), acidificante (ácido cítrico), extrato de chá (0,14%), edulcorantes (acessulfame-K, aspartame*), regulador de acidez (citratos de sódio), aroma. *Contém uma fonte de fenilalanina.</t>
  </si>
  <si>
    <t>Água mineral natural gasocarbonica (99,4%), regulador de acidez (ácido cítrico), aromas naturais, conservante (benzoato de sódio) e edulcorante (sucralose)</t>
  </si>
  <si>
    <t>Maçã golden (100%).</t>
  </si>
  <si>
    <t>Maçã (86%), manga (14%) e vitamina C (ácido L-ascórbico).</t>
  </si>
  <si>
    <t>Maçã 57,5%, pera 17,5%, banana 13%,alperce 12%, ácido L-ascórbico (Vitamina C), sumo concentrado de limão.</t>
  </si>
  <si>
    <t>Maçã (57,5%), pera (17,5%), banana (13%), alperce (12%), ácido L-ascórbico (Vitamina C), concentrado de sumo de limão.</t>
  </si>
  <si>
    <t>Maltodextrina, Aromas, Acidificante (Ácido cítrico), Acidificante (Ácido málico), Espessantes (Goma de Guar, Goma Arábica), Regulador de Acidez (Fosfatos de Cálcio), Edulcorante (Acessulfame K), Ácido L-Ascórbico, Edulcorantes (Sucralose, Glicosídeos de Esteviol provenientes de Estévia), Regulador de Acidez (Citratos de Sódio), Corante (Carotenos).</t>
  </si>
  <si>
    <t>Maltodextrina, Acidificante (Ácido Cítrico), Aromas, Espessantes (Goma de Guar, Goma Arábica), Acidificante (Ácido málico), Concentrado de Cártamo e Limão (Maltodextrina, Concentrado de Cártamo e Limão, Acidificante (Ácido Cítrico)), Regulador de Acidez (Fosfatos de Cálcio), Ácido L-Ascórbico, Edulcorante (Acessulfame K), Edulcorante (Sucralose), Regulador de Acidez (Citratos de Sódio), Edulcorante (0.08%) (Glicosídeos de Esteviol Provenientes de Estévia), Corante (Carotenos).</t>
  </si>
  <si>
    <t>Maltodextrina, Aromas, Regulador de Acidez (Ácido cítrico), Óxido de Magnésio, Regulador de Acidez (Ácido málico), Espessante (Goma de Guar), Espessante (Goma Arábica), Regulador de Acidez (Fosfatos de Cálcio), Edulcorante (Acessulfame K), Ácido L-Ascórbico, Edulcorante (Sucralose), Corante (Carotenos), Cafeína anidra, Regulador de Acidez (Citratos de Sódio), Cloridrato de Piridoxina, Edulcorante (Glicosídeos de Esteviol provenientes de Estévia), Cianocobalamina.</t>
  </si>
  <si>
    <t>Banana (33%), maçã (28,5%), morango (20%), kiwi(17%), cenoura roxa (1,5%), ácido L-ascórbico, concentrado de sumo de limão.</t>
  </si>
  <si>
    <t>Frutas variadas [maçã (37,9%), banana (26%), sumo de laranja (18%), pêssego (15%)], farinha de aveia (3%), vitamina C, sumo de limão concentrado.</t>
  </si>
  <si>
    <t>Puré de manga biológica (99,5%), sumo de limão biológico concentrado.</t>
  </si>
  <si>
    <t>Puré de maçã (35%), puré de manga (23%), puré de banana (15%), puré de pera (14%), puré de ananás (9%), sumo de maracujá (5%), sumo de limão concentrado.</t>
  </si>
  <si>
    <t>Sumo e polpa de manga e polpa concentrada de manga.</t>
  </si>
  <si>
    <t>Polpas de banana (30%) e maçã (25%), sumos de maçã (23%), laranja (12%) e ananás (10%): à base de concentrados e ácido ascórbico (vitamina C).</t>
  </si>
  <si>
    <t>Maçã (42,1%), banana (42%), alperce (6%), pêssego (6%), sumo de laranja concentrado (2%), sumo de uva branca concentrado (1,7%), sumo de limão concentrado e vitamina C (ácido L-ascórbico).</t>
  </si>
  <si>
    <t>Agua carbonatada, corante (E 150d), acidificante (E 338), aromas (incluindo cafeína), edulcorantes (acessulfame k e sucralose) e regulador de acidez (E 331iii).</t>
  </si>
  <si>
    <t>Água, chá verde matcha: 0,1%, sumo de limão, aroma natural de menta e outros aromas naturais, regulador de acidez: ácido cítrico, antioxidante: ácido ascórbico, edulcorantes: sucralose e acessulfame K e conservantes: E 202 e E 242.</t>
  </si>
  <si>
    <t>Água filtrada; SCOBY STARTER (culturas vivas de kombucha biológicas); Plantas e Frutos desidratados biológicos: Blend: Pêssego, Maçã*, Rosa Mosqueta*, Hibisco branco*, Maçã*, Folhas de Amora doce*, Raiz de Chicória torrada*, Aroma de Pêssego natural, Peda ços de Pêssego*, Flore de Calêndula*; Blend de chás verdes em folha (Tea Chung Hao* e Gorreana*) e Jasmin*; Folha de Stevia*; Açúcar de cana* (metabolizado durante o processo de fermentação). * Proveniente de agricultura biológica controlada.</t>
  </si>
  <si>
    <t>Figo 51% (EU e não-UE), sumos de fruta concentrados (uva, tâmara), sumo de limão, gelificante: pectina de fruta.</t>
  </si>
  <si>
    <t>Maçã (66,9%), pêra (27%), Sumo de maçã concentrado (6%), aroma natural (0,04%), antioxidante: ácido ascórbico Não contém alergénios</t>
  </si>
  <si>
    <t>Polpa de marmelo , edulcorante: maltitol, fibra (inulina), espessante: carragenina, acidificante: ácido cítrico, conservante: benzoato de ódio, edulcorante: sucralose.</t>
  </si>
  <si>
    <t>Banana (42%), pera (38%), maçã (15,4%), sumo de laranja* (2,5%), sumo de pera* (1,7%), sumo de limão*, vitamina C (ácido L-ascórbico). *Concentrado</t>
  </si>
  <si>
    <t>Banana (42%), pera (38%), maçã (15,4%), sumo de laranja* (2,5%), sumo de pera* (1,7%), sumo de limão*, vitamina C (ácido L-ascórbico). *Concentrado.</t>
  </si>
  <si>
    <t>Ingredientes: água, sumo de laranja concentrado, reguladores de acidez: E-330 e E-331, edulcorantes: aspartame e E-950, conservantes: E-202 e E-211, aromas naturais de laranja e outros aromas naturais, estabilizadores: E-414, E-4445 e e E-412, antioxida nte ácido ascórbico, extractos vegetais (cenoura e groselha negra), corante E-160a. Contém uma fonte de fenilalanina.</t>
  </si>
  <si>
    <t>Maçã (51%), sumo concentrado de fruta, gelificante:pectina amidada, gengibre (0,5%), canela (0,2%), sumo de limão.</t>
  </si>
  <si>
    <t>Maçã (69,7%), banana (30%), sumo de limão concentrado e vitamina C.</t>
  </si>
  <si>
    <t>Maçã (53%), banana (27%), morango (20%) e vitamina C (ácido L-ascórbico). Este produto não contém glúten.</t>
  </si>
  <si>
    <t>Este produto não contém alergénios que seja necessário declarar de acordo com a legislação em vigor.</t>
  </si>
  <si>
    <t>Água, sumo de frutos e vegetais proveniente de concentrados (15%) (laranja (5,5%), cenoura (4%), limão, maçã), vitaminas C, E e Provitamina A (beta-caroteno), regulador de acidez: ácido cítrico, conservante: sorbato de potássio, edulcorantes: acessulfame K e sucralose, aromas.</t>
  </si>
  <si>
    <t>Água filtrada; culturas vivas de kombucha biológicas; Maçã*, Rosa Mosqueta*, Hibisco branco*, Maçã*, Folhas de Amora doce*, Raiz de Chicória torrada*, Aroma Natural de Pêssego, Pedaços de Pêssego*, Flor de Calêndula*; chás verdes em folha (Tea Chung Hao* e Gorreana*) e Jasmim*; Folha de Stevia*; Açúcar de cana* transformado durante o processo de fermentação; * Proveniente de agricultura biológica controlada</t>
  </si>
  <si>
    <t>MAGA ,MIRTILO,FRAMBOESA,MORANGO. Não contém alergénios</t>
  </si>
  <si>
    <t>Polme de maçã (60 %), polme de banana (21,9 %), água (14 %), farinha de aveia (isento de glúten) (4 %) e sumo de limão concentrado.</t>
  </si>
  <si>
    <t>Puré de fruta e sumo de concentrado em proporção variável (100%) (maçã, banana, sumo de laranja, pêssego, alperce), sumo de limão a partir de concentrado, vitamina C.</t>
  </si>
  <si>
    <t>Puré e sumo de fruta a partir de concentrado em proporção variável (100%) (maçã, banana, sumo de laranja, pêssego, alperce), sumo de limão a partir de concentrado, vitamina C.</t>
  </si>
  <si>
    <t>Água, sumos e polpas de manga (19%) e maracujá (6%): à base de concentrados, regulador de acidez: ácido cítrico, ácido ascórbico (vitamina C) e edulcorante: glicosídeos de esteviol.</t>
  </si>
  <si>
    <t>água e dióxido de carbono, sumo e polpa de ananás proveniente de concentrado, aromas, reguladores de acidez: ácido málico, ácido cítrico e citrato de sódio, conservante: sorbato de potássio, antioxidante: ácido ascórbico, edulcorante: sucralose, estabilizador: ésteres de glicerol de colofónia e concentrado de cártamo.</t>
  </si>
  <si>
    <t>Água gaseificada, corante: E 150d, edulcorantes: aspartame e acessulfame K, acidificantes: E 338 e E 330, regulador de acidez: E 331, aromas.</t>
  </si>
  <si>
    <t>água, dióxido de carbono, extratos de laranja, acidificante: ácido cítrico , edulcorantes: acesulfame K e sucralose, conservante: sorbato de potássio, aromas naturais de cítricos com outros aromas naturais, estabilizadores: octenilsuccinato de amido sódico e ésteres de glicerol de colofónia, antioxidante: ácido ascórbico.</t>
  </si>
  <si>
    <t>Ingredientes: água, dióxido de carbono, acidificante: ácido cítrico, regulador de acidez: citratos de sódio, aromas naturais de limão e lima, edulcorantes: aspartame, acessulfame K e sucralose, aromas naturais de menta e outros aromas naturais, conservante: benzoato de sódio, estabilizadores: E 414, E 445 e E 444</t>
  </si>
  <si>
    <t>Água, sumo de romã: 0,53%, frutose, regulador de acidez: ácido cítrico, sumo de bagas de sabugueiro concentrado, cenoura púrpura concentrada, aroma natural, extratos de rooibos, de hibisco e de rosa mosquesta, extrato de camomila: 0,02%, edulcorantes: sucralose e acessulfame K e conservantes: E 202 e E 242.</t>
  </si>
  <si>
    <t>Água, sumo de manga obtido a partir de um produto concentrado (0,2%), acidificante (E330), extrato de chá (0,1%),regulador de acidez (E330), aromas e edulcorantes (E950, E951).</t>
  </si>
  <si>
    <t>Polpa de maçã (35,03%), polpa de manga(23%), polpa de banana (14,47%), polpa de pera (13,5%), polpa de ananás (9%), sumo de maracujá (5%), sumo de limão concentrado.</t>
  </si>
  <si>
    <t>Água, sumos e polpas de manga (19%) e maracujá (6%): à base de concentrados, regulador de acidez: ácido cítrico, antioxidante: ácido ascórbico e edulcorante: glicosídeos de esteviol.</t>
  </si>
  <si>
    <t>Água, sumo de romã: 0,53%, frutose, regulador de acidez: ácido cítrico, sumo de bagas de sabugueiro concentrado, cenoura púrpura concentrada, aroma natural, extratos de rooibos, de hibisco e de rosa mosqueta, extrato de camomila: 0,02%, edulcorantes: sucr alose e acessulfame K e conservantes: E 202 e E 242.</t>
  </si>
  <si>
    <t>Água filtrada; SCOBY STARTER (culturas vivas de kombucha biológicas; Blend de Plantas e Frutos desidratados biológicos- Blend: Maçã*, Hibisco*, Passas de Uva*, Groselha Preta*, Aroma natural de Framboesa*, Aroma natural de Groselha Preta*, Morango*, Framb oesa*, Aroma natural de Morango*; Blend de chás verdes em folha (Tea Chung Hao* e Gorreana*) e Jasmin*; Folha de Stevia*; Grãos de Pimenta Rosa*; Açúcar de cana* (metabolizado durante o processo de fermentação) * Proveniente de agricultura biológica contr olada.</t>
  </si>
  <si>
    <t>água, dióxido de carbono, acidificante: ácido cítrico, regulador de acidez: citratos de sódio, aromas naturais de limão e lima, edulcorantes: aspartame, acessulfame K e sucralose, aromas naturais de menta e outros aromas naturais, conservante: benzoato d e sódio, estabilizadores: E414, E445 e E444. Contém uma fonte de fenilalanina.</t>
  </si>
  <si>
    <t>Água, extrato de rooibos verde: 0,1%, extrato de açaí: 0,08%, sumo de mirtilo: 0,01%, sumo de maçã concentrado, bagas de sabugueiro concentradas, cenoura preta concentrada, regulador de acidez: ácido cítrico, cafeína, aromas naturais, edulcorantes: sucral ose e acessulfame K e conservantes: E 202 e E 242.</t>
  </si>
  <si>
    <t>Amoras, Framboesas, Morangos, Cerejas pretas, Sumo de frutas concentrado, Sumo de limão, Peptina de fruta. Livre de Cereais que contêm glúten.</t>
  </si>
  <si>
    <t>Puré de maçã (47%), puré de banana, puré de manga, bebida de coco (extracto de coco, água), sumo de lima, farinha de aveia, curcuma em pó (0,03%), sumo de limão concentrado (*). (*) Para acidificar o produto, se necessário.</t>
  </si>
  <si>
    <t>Água, sumos de ananás (46%) e coco (4%): à base de concentrados, regulador de acidez: ácido cítrico, ácido ascórbico (vitamina C) e edulcorante: glicosídeos de esteviol.</t>
  </si>
  <si>
    <t>Ingredientes: água, sumos de frutos a partir de concentrados 5% (laranja 3,9%, tangerina 0,5%, toranja vermelha 0,5% e lima 0,1%), açúcar, acidificante: ácido cítrico, estabilizadores: goma arábica, E-452i, goma xantana e goma de celulose, aroma natural de laranja com outros aromas naturais, vitaminas: A (adicionada como betacaroteno), B6, C, D e E, edulcorantes: ciclamato de sódio, sucralose e acessulfame-K</t>
  </si>
  <si>
    <t>Água, chá verde matcha: 0,1%, sumo de limão, aroma natural de menta e outros aromas naturais, regulador de acidez: ácido cítrico, antioxidante: ácido ascórbico, edulcorantes: sucralose e acessulfame K e conservantes: E 202 e E 242</t>
  </si>
  <si>
    <t>Água, dióxido de carbono, acidificantes: ácido cítrico e ácido málico, edulcorantes: aspartame, E-950 e sucralose, conservante E-202, corante E-150d, regulador de acidez citratos de sódio, extracto de guaraná e aromas naturais. Contém uma fonte de fenilal anina. Todos os produtos de The Coca-Cola Company são rotulados de acordo com a legislação aplicável e, portanto, qualquer substância das suscetíveis de causar alergia ou intolerância, é destacada na rotulagem. Quando não aparecer com destaque na lista d e ingredientes é entendida que não está presente na sua composição. Neste sentido, é informado que, de acordo com nossas especificações de produto não há provas da presença de ingredientes que contenham as substâncias listadas no anexo II do Regulamento 1 169 / 2011 do Parlamento Europeu e do Conselho, de 25 de outubro de 2011, relativo à prestação de informação aos consumidores sobre os géneros alimentícios dos alimentos que causam alergias ou intolerâncias.</t>
  </si>
  <si>
    <t>89.6% puré de manga, 10% creme de coco, 0.4% sumo concentrado de limão.</t>
  </si>
  <si>
    <t>Puré de fruta (100%) (Banana (53%), morango (25%), maçã (22%), extrato de acerola, sumo de limão concentrado, concentrado de cenoura, maçã e groselha preta).</t>
  </si>
  <si>
    <t>Água, sumo de limão (20%), sumo maçã (20%): à base de concentrado, polpa de citrinos e edulcorante: glicosídeos de esteviol.</t>
  </si>
  <si>
    <t>Água, dióxido de carbono, extrato de guaraná (0,017%), aromas naturais, acidificante: ácido cítrico, conservante (E 211), edulcorantes (E 950, E 955) e corante (E 150d).</t>
  </si>
  <si>
    <t>Água carbonatada, sumo de laranja obtido a partir de um produto concentrado (8%), acidificante (ácido cítrico), edulcorantes (ciclamatos de sódio, sal de sódio da sacarina, acessulfame-K, aspartame*), aromas, estabilizadores (pectinas, goma de alfarroba, goma arábica, ésteres de glicerol de colofónia), conservante (sorbato de potássio), antioxidante (ácido ascórbico), corante (carotenos). *Contém uma fonte de fenilalanina.</t>
  </si>
  <si>
    <t>Água, sumo de manga obtido a partir de um produto concentrado (0,2%), acidificante (E330), extrato de chá (0,12%),regulador de acidez (E330iii) e edulcorante (E950, E951).</t>
  </si>
  <si>
    <t>Maçã (42,1%), banana (42%), alperce (6%), pêssego (6%), sumo de laranja* (2%), sumo de uva branca* (1,7%), sumo de limão*, vitamina C (ácido L-ascórbico). *concentrado Este produto não contém glúten.</t>
  </si>
  <si>
    <t>Banana (42%), pera (38%), maçã (15,4%), sumo de laranja* (2,5%), sumo de pera* (1,7%), sumo de limão*, vitamina C (ácido L-ascórbico). *concentrado Este produto não contém glúten.</t>
  </si>
  <si>
    <t>Maçã 79,9%, banana 20,0%, sumo de limão concentrado</t>
  </si>
  <si>
    <t>Ingredientes: Framboesas (34,5%), romãs (46,5%), sumo de fruta concentrado (uva, tâmara), gelificante (pectina de fruta), sumo de limão.</t>
  </si>
  <si>
    <t>Maçã (42,1%), banana (42%), alperce (6%), pêssego (6%), sumo de laranja concentrado (2%), sumo de uva branca concentrado (1,7%), sumo de limão concentrado e vitamina C (ácido L-ascórbico).e vitamina C (ácido L-ascórbico).</t>
  </si>
  <si>
    <t>Ingredientes: água, sumos de frutos a partir de concentrados 5% (laranja 4,4%, toranja vermelha 0,5% e lima 0,1%), açúcar, acidificante: ácido cítrico, estabilizadores: goma arábica, E-452i e goma de celulose, aroma natural de laranja com outros aromas naturais, vitaminas: A (adicionada como betacaroteno), B6, C, D e E, edulcorantes: sucralose e ciclamato de sódio.</t>
  </si>
  <si>
    <t>Água carbonatada, açúcar, corante (E 150d), acidificante (E 338), edulcorantes (acessulfame K, sucralose), conservante (E 211) e aromas (incluindo cafeína).</t>
  </si>
  <si>
    <t>Polpa de Graviola</t>
  </si>
  <si>
    <t>Não contém alergénios</t>
  </si>
  <si>
    <t>70% puré de banana, 30% puré de morango.</t>
  </si>
  <si>
    <t>Morangos, Sumo de frutas concentrado, Sumo de limão, Pectina de fruta Livre de Cereais que contêm glúten.</t>
  </si>
  <si>
    <t>Polme de maçã biológico (89,9 %), polme de banana biológico (10 %) e sumo de limão concentrado biológico.</t>
  </si>
  <si>
    <t>Morango (51%), sumo concentrado de uva, sumo de limão e gelificante (pectina amidada). Preparado com 51 g de frutos por 100 g.</t>
  </si>
  <si>
    <t>Água gaseificada, corante: E 150d, aromas (incluindo aroma de morango e baunilha, cafeína), reguladores de acidez: ácido fosfórico e citrato de sódio, edulcorantes: aspartame, acessulfame K e sucralose, espessante: E 440, conservante: E 202.</t>
  </si>
  <si>
    <t>Água gaseificada, reguladores de acidez: ácido cítrico, ácido málico e citrato de sódio, aromas, edulcorantes: acessulfame K e sucralose, conservantes: E 202, E 211, estabilizadores: E 414, E 445.</t>
  </si>
  <si>
    <t>Ananás (41,6%), papaia (29,2%), manga (29,2%).</t>
  </si>
  <si>
    <t>Polpa de maçã (32, 03%), polpa de banana (24%), sumo de laranja (19,97%), polpa de pêssego (18%), polpa de damasco (6%), sumo de limão concentrado.</t>
  </si>
  <si>
    <t>Polpa de maçã (78%), polpa de banana (22%), sumo de limão concentrado.</t>
  </si>
  <si>
    <t>Ingredientes: Açúcar, acidificante (ácido cítrico), corantes (E-100, E-171), sal, regulador de acidez (E-331), edulcorantes (aspartame, acessulfame K), espessante (E-466), vitamina C, aroma natural de laranja (contém lecitinas de SOJA), vitamina A, sumo d e cenoura negra concentrado, ácido fólico, vitamina B2. Contém uma fonte de fenilalanina. SOJA</t>
  </si>
  <si>
    <t>NÃO CONTEM ALERGÉNIOS</t>
  </si>
  <si>
    <t>Morangos (51%), sumo de frutas concentrado sem açúcar (uva, tâmara, ananás), gelificante: pectina de fruta, sumo de limão.</t>
  </si>
  <si>
    <t>Arandos, Mirtilos, Sumo de frutas concentrado, Sumo de limão, Peptina de fruta Livre de Cereais que contêm glúten.</t>
  </si>
  <si>
    <t>Sumos e polpas de maçã (55%) e morango (45%).</t>
  </si>
  <si>
    <t>Banana (83%), morango (15%), cenoura roxa (1,5%), concentrado de sumo de limão, ácido L-ascórbico (Vitamina C).</t>
  </si>
  <si>
    <t>Maçã (76%), banana (24%), ácido L-ascórbico (vitamina C), concentrado de sumo de limão.</t>
  </si>
  <si>
    <t>Banana (50%), maçã (49,9%), sumo de limão concentrado e vitamina C (ácido L-ascórbico).</t>
  </si>
  <si>
    <t>Uvas passas [uvas passas douradas 50%, uvas passas Blue Thompsons 25% e uvas passas rosadas 25% (SULFITOS)], óleo de girassol, antioxidante: E220 (contém SULFITOS)] e conservante: E202.</t>
  </si>
  <si>
    <t>ananás, sumo de ananás.</t>
  </si>
  <si>
    <t>Polme de banana (70,5 %), polme de morango (27 %), farinha de quinoa (2 %) e sumo de limão concentrado.</t>
  </si>
  <si>
    <t>Água, sumos de laranja (20%), tangerina (20%) e maçã (10%): à base de concentrados, regulador de acidez: ácido cítrico, antioxidante: ácido ascórbico e edulcorante: sucralose.</t>
  </si>
  <si>
    <t>Abóbora (60%), sumo concentrado de fruta (uva, tâmara), laranja, canela e gelificante (pectina amidada).Preparado com 60 g de frutos por 100 g</t>
  </si>
  <si>
    <t>Água, sumos de laranja (23,5%), maracujá (10,5%) e maçã (5%): à base de concentrados, regulador de acidez: ácido cítrico, ácido ascórbico (vitamina C) e edulcorante: glicosídeos de esteviol.</t>
  </si>
  <si>
    <t>Polpa de Abacaxi. Não contém substâncias alergénias. Não contém glúten.</t>
  </si>
  <si>
    <t>Polme de banana (43,6 %), polme de maçã (43 %), polme de morango (9 %), sumo de uva concentrado (4 %), sumo de limão concentrado.</t>
  </si>
  <si>
    <t>5 1/2 maçãs prensadas (81%), 3/4 de goiaba branca esmagada, um fio de ananás prensado (4%), 1/5 de laranja espremida, 1/5 de maracujá esmagado (1,7%), um pouco de pera, um pedaço de manga (1,7%), 2 acerolas esmagadas (1,5%), um toque de lima, um toque de extrato de gengibre (0,42%), uma pitada de curcuma, algumas vitaminas (C, D e ferro).</t>
  </si>
  <si>
    <t>manga</t>
  </si>
  <si>
    <t>Passas douradas, oleo de girassol, conservante: E220 (contém SULFITOS). Pode conter vestígios AMENDOINS e FRUTOS DE CASCA RIJA</t>
  </si>
  <si>
    <t>Sumo de laranja (100%)</t>
  </si>
  <si>
    <t>Água, sumos de uva tinta (12%), maçã (11,5%), framboesa (5,5%), morango (4,5%), arando (3,5%) e groselha (3%): à base de concentrados, regulador de acidez: ácido cítrico, edulcorante: glicosídeos de esteviol, vitamina E, sulfato de zinco e selenito de sódio.</t>
  </si>
  <si>
    <t>Água, sumos de uva tinta (12%), maçã (9,6%), framboesa (6%), groselha (4,5%), morango (4%) e arando (3,9%): à base de concentrados, edulcorante: glicosídeos de esteviol, vitamina E, sulfato de zinco e selenito de sódio.</t>
  </si>
  <si>
    <t>Água, sumos de uva tinta (12%), maçã (9%), framboesa (6%), groselha (5%), morango (4%) e arando (4%): à base de concentrados e edulcorante: glicosídeos de esteviol.</t>
  </si>
  <si>
    <t>Polpa de marmelo , edulcorantes: maltitol, fibra (inulina), espessante: carragenina, acidificante: ácido cítrico, conservante: benzoato de ódio, edulcorante: sucralose.</t>
  </si>
  <si>
    <t>Polme de maçã (50%), polme de banana (49,5%) e sumo de limão concentrado.</t>
  </si>
  <si>
    <t>Água, sumos e polpas de manga (21%) e de laranja (19%): à base de concentrados, regulador de acidez: ácido cítrico, antioxidante: ácido ascórbico e edulcorante: glicosídeos de esteviol.</t>
  </si>
  <si>
    <t>Água, sumo e polpa de goiaba, açúcar, regulador de acidez: ácido cítrico e edulcorante: glicosídeos de esteviol.</t>
  </si>
  <si>
    <t>Ananás (60%), sumo de ananás (40%).</t>
  </si>
  <si>
    <t>Ananás pedaços (60%), sumo de ananás (40%).</t>
  </si>
  <si>
    <t>Polpa de banana (52,03%), polpa de morango (20%), polpa de maçã (20%), sumo de uva (7,97%), sumo de limão concentrado.</t>
  </si>
  <si>
    <t>Polpa de banana (71%), polpa de morango (27%), farinha de quinoa (2%), sumo de limão concentrado.</t>
  </si>
  <si>
    <t>Água de coco (35%), polme de manga (32%), sumo de ananás (30%), sumo de lima (3%).</t>
  </si>
  <si>
    <t>Cereja (ginja). *Apesar de todo o cuidado dedicado à preparação deste produto, não excluímos a presença excecional de caroços.</t>
  </si>
  <si>
    <t>Ananás e sumo de ananás.</t>
  </si>
  <si>
    <t>Sumo de laranja: à base de concentrado.</t>
  </si>
  <si>
    <t>13 laranjas espremidas</t>
  </si>
  <si>
    <t>4 1/2 maçãs prensadas (66%), água de coco (18%), 10 uvas brancas prensadas, 3/4 de goiaba branca esmagada (5,2%), 1/5 de maracujá esmagado, 1/4 de limas espremidas (0,87%), um toque de extrato de espirulina (0,6%), algumas vitaminas (B3, B5, B6, B7, B9, B12 e C).</t>
  </si>
  <si>
    <t>Sumo de maçã (66%), água de coco (18%), sumo de uva branca, puré de goiaba branca (5,2%), puré de maracujá, sumo de lima (0,87%), extrato de espirulina (0,6%), vitaminas (B6, B12, C, niacina, ácido pantoténico, biotina, ácido fólico).</t>
  </si>
  <si>
    <t>Água, sumos de laranja (20%), maçã, cenoura (11%), manga (8%), lima e limão: à base de concentrados, regulador de acidez: ácido cítrico, antioxidante: ácido ascórbico, edulcorante: glicosídeos de esteviol, vitamina E, sulfato de zinco e selenito de sódio.</t>
  </si>
  <si>
    <t>água, sumo de manga obtido a partir de um produto concentrado (28%), sumo de lranja obtido a partir de um produto concentrado (14%), acidificante (ácido cítrico), antioxidante (ácido ascórbico) e edulcorante glicosídos de esteviol de estévia)</t>
  </si>
  <si>
    <t>"Açúcar, acidificante (E 330), edulcorante (E 952 (ii)), vitamina C, antiaglomerante (E 341 (iii)), aromas (contém soja ), edulcorante (E 950), maltodextrina, sal, limão em pó (0,2%) (maltodextrina, sumo de limão concentrado), edulcorante (E 954 (ii)), ól eo e gorduras</t>
  </si>
  <si>
    <t>Sumo de laranja, polpa de laranja 3%.</t>
  </si>
  <si>
    <t>Sumo de laranja obtido a partir de produto concentrado.</t>
  </si>
  <si>
    <t>SUMO DE LARANJA SEM POLPA</t>
  </si>
  <si>
    <t>Sumo laranja 100%</t>
  </si>
  <si>
    <t>Sumo de laranja (97,5%), polpa de laranja (2,5%) Por 100g: 27 mg vit. C (34% VRN)</t>
  </si>
  <si>
    <t>Sumo de maçã (48%), sumo de laranja (38%), polme de cenoura (14%), vitaminas A, C e E</t>
  </si>
  <si>
    <t>Sumo e polme de maçã (30%), polme de banana (20%), água, polme de morango (12%), leite de coco (9%), polme de mirtilo (4%), polme de açaí (2%), sumo de groselha (1%), farinha de quinoa (1%), farinha de linhaça (0,5%), estabilizador (pectina), aroma natural.</t>
  </si>
  <si>
    <t>Água, sumos de laranja (20%), maçã (12%), cenoura (11%), manga (8%), lima e limão: à base de concentrados, regulador de acidez: ácido cítrico, antioxidante: ácido ascórbico e edulcorante: glicosídeos de esteviol.</t>
  </si>
  <si>
    <t>O sumo é produzido a partir de laranjas frescas, colhidas no seu óptimo estado de maturação, não lhe sendo adicionado qualquer ingrediente</t>
  </si>
  <si>
    <t>1 maçã esmagada (45%), 3/4 de pera prensada, um fio de sumo de beterraba, um fio de sumo de romã (6,4%), 6 framboesas esmagadas (4,6%), 14 1/2 groselhas esmagadas, 3 arandos vermelhos esmagados (1,5%), um pouco de linhaça moída (0,35%), puré de baobá e algumas vitaminas (B1, B2, B3, B6, C e E).</t>
  </si>
  <si>
    <t>Sumo de Laranja</t>
  </si>
  <si>
    <t>2 1/2 maçãs prensadas (84%), 4 uvas brancas prensadas (6,4%), 4 framboesas esmagadas (3,2%), 2 ginjas esmagadas (3,2%), um toque de maracujá (1,6%), um fio de beterraba prensada (1,4%), um toque de lima (0,15%), algumas vitaminas (B1, B2, B6, C, E e niacina), um toque de extrato de guaraná (0,02%).</t>
  </si>
  <si>
    <t>Sumo de laranja obtido a partir de um produto concentrado (50%), água, edulcorantes (acessulfame K e sucralose), acidificante (ácido cítrico) e antioxidante (ácido ascórbico).</t>
  </si>
  <si>
    <t>Sumo de maçã.</t>
  </si>
  <si>
    <t>Água, sumo de maçã (29%): à base de concentrado, sumos e polpas de pera (9%), maçã (9%) e pêssego (2%), polpa de morango (2%): à base de concentrado, regulador de acidez: ácido cítrico, antioxidante: ácido ascórbico e edulcorante: sucralose.</t>
  </si>
  <si>
    <t>Sumos e polpas de pêssego (43%), maçã (37%) e clementina (20%).</t>
  </si>
  <si>
    <t>Sumo e polme de maçã (40%), polme de banana (18%), água, polme de manga (10%), leite de coco (8%), sumo de gengibre (3%), sumo e concentrado de curcuma (1%), sumo de limão, fibra de chia (Salvia hispanica) (0,5%), extrato de cravinho.</t>
  </si>
  <si>
    <t>1 maçã prensada (47%), um pouco de ananás prensado (26%), 1/2 kiwi esmagado (16%), 4 uvas brancas prensadas, um toque de lima (1,2%), um toque de extrato de spirulina, uma pitada de curcuma. Adequado para vegetarianos e veganos. Adequado para intolerante s à lactose. Não contém nozes ou produtos derivados de nozes. Livre de produtos geneticamente modificados.</t>
  </si>
  <si>
    <t>Água, suco de frutas parcialmente concentrado (44%) (maçã, abacaxi, uva, banana, laranja, pera, manga, goiaba, tangerina e maracujá), acidulante (ácido cítrico), vitamina C e adoçantes (Sucralose, Acessulfame K e Neohesperidina DC).</t>
  </si>
  <si>
    <t>Suco de frutas parcialmente concentrado (50%) (maçã, pêssego, uva, abacaxi, pera, banana, manga, laranja, goiaba e maracujá), água, acidificante (ácido cítrico), adoçantes (Sucralose, Acessulfame K e Neohespiridina DC) e 10 vitaminas.</t>
  </si>
  <si>
    <t>Água, sumo e polme de maçã parcialmente obtidos a partir de um produto concentrado (47%), sumo de beterraba (3%), regulador de acidez (ácido cítrico), antioxidante (ácido ascórbico), edulcorante (glicosídeos de esteviol)</t>
  </si>
  <si>
    <t>Sumo de laranja (97 %), polpa de laranja (3 %).</t>
  </si>
  <si>
    <t>Maça, Gengibre e Antioxidante (ácido ascórbico)</t>
  </si>
  <si>
    <t>Maça, Gengibre e Antioxidande (ácido ascórbico)</t>
  </si>
  <si>
    <t>Maça, Ananás, limão, pimento vermelho, gengibre, turmérico, pimenta cayenne e Antioxidante (ácido ascórbico)</t>
  </si>
  <si>
    <t>Sumo 100% de laranja.</t>
  </si>
  <si>
    <t>Sumo e polme de maçã (40%), água, polme de banana (17,5%), leite de coco (8%), polme de tâmara (7%), farinha de AVEIA sem glúten (3%), sumo de limão, estabilizador (pectina), extrato de baunilha, extrato de canela (0,05%), aroma natural.</t>
  </si>
  <si>
    <t>Água, polme de pêssego (25%), sumo de maçã e ananás obtido a partir de um produto concentrado (25%), regulador de acidez (ácido cítrico), antioxidante (ácido ascórbico), edulcorante (glicosídeos de esteviol)</t>
  </si>
  <si>
    <t>Puré de maçã (46%), LEITE fermentado pasteurizado após fermentação (20%) [LEITE pasteurizado desnatado, nata (LEITE), LEITE em pó magro, fermentos LÁCTEOS, puré de manga (16,5%), puré de alperce (13,5%), farinha de arroz (2%), farinha de milho (2%), sumo de limão concentrado.</t>
  </si>
  <si>
    <t>1 1/2 maçãs liquefeitas (68%), 2 mandarinas espremidas (16%), 1/3 de banana esmagada, 1/5 de cenoura prensada (4,4%), um pouco de pêssego triturado, um toque de sumo de limão, uma pitada de extrato de gengibre (0,35%), sementes de linhaça moídas (0,07%), uma pitada de curcuma, vitaminas (B1, B2, B6, C &amp; E). Adequado para vegetarianos e veganos. Adequado para intolerantes à lactose. Não contém nozes ou produtos derivados de nozes. Livre de produtos geneticamente modificados.</t>
  </si>
  <si>
    <t>Sumo de maçã proveniente de concentrado, regulador de acidez: ácido cítrico.</t>
  </si>
  <si>
    <t>Maça, Cenoura, Beterraba, Gengibre e Antioxidande (ácido ascórbico)</t>
  </si>
  <si>
    <t>2 1/2 maçãs prensadas (80%), 1/3 pera triturada (13%), um pedaço de pepino triturado (5,8%), um toque de lima, um toque de extrato de spirulina, um toque de extrato de matcha (0,19%), uma pitada de curcuma, um toque de extrato de alcaçuz, uma pitada de ex trato de gengibre, algumas vitaminas (B1, B2, B6, C, E e niacina) Adequado para vegetarianos e veganos. Adequado para intolerantes à lactose. Não contém nozes ou produtos derivados de nozes. Livre de produtos geneticamente modificados.</t>
  </si>
  <si>
    <t>6 maçãs prensadas (76%), 8 morangos esmagados (12%), 3/4 de goiaba branca esmagada (5,2%), 1 lima espremida (3,4%), 1/4 de maracujá esmagado (1,6%), um fio de beterraba prensada.</t>
  </si>
  <si>
    <t>Sumos de maçã (99,5%) e limão (0,5%): à base de concentrados.</t>
  </si>
  <si>
    <t>Sumo de maçã obtido a partir de um produto concentrado, vitamina C e acidificante (ácido cítrico)</t>
  </si>
  <si>
    <t>Sumo de maçã fabricado a partir de um produto concentrado.</t>
  </si>
  <si>
    <t>Sumo de laranja obtido a partir de um produto concentrado.</t>
  </si>
  <si>
    <t>Sumo de ananás (100%).</t>
  </si>
  <si>
    <t>Sumo de ananás obtido a partir de um produto concentrado (50%), água, acidificante (ácido cítrico) edulcorantes (acessulfame K e sucralose) e antioxidante (ácido ascórbico).</t>
  </si>
  <si>
    <t>Sumo de laranjas 34,9%, sumo de maçãs 28,1%, sumo de clementinas 11%, puré de alperce 10%, sumo de uvas brancas 6%, puré de pêssegos 3%, puré de manga 2%, sumo de maracujá 2%, vitamina A, B1, B2, B6, B9, C, E.</t>
  </si>
  <si>
    <t>Sumos e polpas de maçã, uva, manga e laranja: à base de concentrados, polpas de maçã, goiaba e pêssego, sumos de ananás e limão: à base de concentrados.</t>
  </si>
  <si>
    <t>Polmes de frutos (58%) (framboesa (15%), morango (15%), banana, maçã, mirtilo (4,5%)), sumo de frutos (42%) (maçã, laranja)</t>
  </si>
  <si>
    <t>Sumo de maçã (40%), polpas de kiwi (25%) e banana (20%), sumo de ananás(10%), lactato de cálcio, sumo de limão (1,5%), aromas naturais, spirulina (0,1%) e ácido ascórbico (vitamina C).</t>
  </si>
  <si>
    <t>Sumo de frutos obtido a partir de um produto concentrado (50%) (maçã, banana, tangerina, laranja e uva), água, acidificante (ácido cítrico), antioxidante (ácido ascórbico), edulcorantes (sucralose e acessulfame K).</t>
  </si>
  <si>
    <t>Maçã e Framboesa, sem alergénios</t>
  </si>
  <si>
    <t>SUMO ANANÁS, ESTABILIZADOR: PECTINA DE FRUTAS.</t>
  </si>
  <si>
    <t>Sumo de maçã (57%), polpa de manga (15%), sumos de laranja (10%) e clementina (10%), polpa de banana (5%), sumo de limão (2%), aromas naturais, sumo de gengibre (0,2%) e ácido ascórbico (vitamina C).</t>
  </si>
  <si>
    <t>Pera e maçã, sem alergénios</t>
  </si>
  <si>
    <t>4 maçãs prensadas (64%), 1 1/2 bananas esmagadas (11%), 12 uvas brancas prensadas (9,4%), 1/2 manga esmagada (6,8%), 3/4 kiwi esmagado (6,1%), um pedaço de pepino esmagado (1,5%), um toque de extrato de espirulina, linhaça (0,2%), um pouco de lima (0,15%) , uma pitada de curcuma, um toque de infusão de matcha (0,05%) e algumas vitaminas (B1, B2, B6, C, E, niacina). Adequado para vegetarianos e veganos. Adequado para intolerantes à lactose. Não contém nozes ou produtos derivados de nozes.</t>
  </si>
  <si>
    <t>Sumo de pêra fabricado a partir de um produto concentrado</t>
  </si>
  <si>
    <t>2 maçãs prensadas (100%), antioxidante: ácido ascórbico (vitamina C).</t>
  </si>
  <si>
    <t>4 maçãs prensadas (64%), 1 1/2 bananas esmagadas (11%), 12 uvas brancas prensadas (9,4%), 1/2 manga esmagada (6,8%), 3/4 kiwi esmagado (6,1%), um pedaço de pepino esmagado (1,5%), um toque de extrato de espirulina, linhaça (0,2%), um fio de lima (0,15%), uma pitada de curcuma, um toque de infusão de matcha (0,05%) e algumas vitaminas (B1, B2, B6, C, E, niacina).</t>
  </si>
  <si>
    <t>Sumo de maçã (91 %), polme de goiaba (7 %), sumo de lima (1,5 %), extrato de spirulina (0,5 %)</t>
  </si>
  <si>
    <t>Sumo obtido a partir de um produto concentrado (ananás, laranja, maçã, maracujá), polme de banana concentrado, sumo de goiaba obtido a partir de um produto concentrado, polme de manga concentrado, polme de manga concentrado, sumo obtido a partir de um produto concentrado (papaia, kiwi).</t>
  </si>
  <si>
    <t>Polmes de frutos (55%) [maçã, kiwi (20%)], sumo de frutos (44,8%) [maçã, ananás (16%), uva, lima], extrato de spirulina (0,2%).</t>
  </si>
  <si>
    <t>Polme de pêssego (55%) e sumo de uva obtido a partir de um produto concentrado (45%).</t>
  </si>
  <si>
    <t>Sumo de maçã, polme de banana, polme de manga (20%), sumo de maracujá (7%), polpa de laranja, extrato de guaraná.</t>
  </si>
  <si>
    <t>Sumos de maçã (55%) e romã (45%).</t>
  </si>
  <si>
    <t>Maça, Manga, Laranja e Antioxidande (ácido ascórbico)</t>
  </si>
  <si>
    <t>Sumo de pêra obtido a partir de um produto concentrado (100%).</t>
  </si>
  <si>
    <t>Polpa de manga (36%): à base de concentrado, sumos de pera (35,5%) e uva (20%): à base de concentrados, polpa de maçã (6%) e sumo de limão (2,5%): à base de concentrado.</t>
  </si>
  <si>
    <t>Sumos e polpas de maçã (29%), manga (23%), laranja (20%), banana (20%), pêssego (5%) e maracujá (3%).</t>
  </si>
  <si>
    <t>Sumo de maçã (45%), polpa de banana (26%), sumo de romã (10%), água, polpa de framboesa (5%), sumo de açaí (4%), sumo de limão (1,5%), aromas naturais, riboflavina, vitamina B6, ácido ascórbico (vitamina C), zinco e vitamina A.</t>
  </si>
  <si>
    <t>Sumo de maçã (52%), polme de manga (16%), polme banana (15%), sumo de laranja (10%), sumo de maracujá (4%), polme de pêssego (2%) e sumo de limão.</t>
  </si>
  <si>
    <t>Sumo de ananás espremido e estabilizante (pectina).</t>
  </si>
  <si>
    <t>Sumo de frutos (73.75%) (maçã (44,75%) , ananás (24%), maracujá (5%)), polmes de frutas e legumes (26%) (maçã (16%), manga (8%), couve kale (2%)) extrato de cártamo e espirulina.</t>
  </si>
  <si>
    <t>Sumo de ananás (80%), polme de manga (20%)</t>
  </si>
  <si>
    <t>Sumo de laranja.</t>
  </si>
  <si>
    <t>Romã, Gengibre e Antioxidante (ácido ascórbico)</t>
  </si>
  <si>
    <t>Água, polpa de açaí médio orgânico, suco de maçã concentrado, suco de morango concentrado, estabilizantes goma xantana e goma guar, aromatizantes naturais, acidulante ácido cítrico e edulcorante glicosídeos de esteviol. NÃO CONTÉM GLÚTEN.</t>
  </si>
  <si>
    <t>Água, polpa de açaí orgânico, suco de maçã concentrado, purê de banana, estabilizantes: goma xantana e goma guar, aromatizantes naturais, acidulante ácido cítrico e edulcorantes: glicosídeo de esteviol. NÃO CONTÉM GLÚTEN.</t>
  </si>
  <si>
    <t>Produto de consumo generalizado por todos os grupos de população.</t>
  </si>
  <si>
    <t>Proveniente de Agricultura Biológica. FR-BIO-01 Agricultura NãO EU</t>
  </si>
  <si>
    <t>A ameixa seca resulta da desidratação da ameixa fresca, processo que concentra naturalmente os seus nutrientes. Destaca-se pelo seu alto teor de fibra, contribuindo para a regulação do trânsito intestinal. Contém ainda vitamina A, importante para a saúde ocular e para a saúde da pele, e potássio, mineral que contribui para o normal funcionamento do sistema nervoso e dos músculos, bem como para a manutenção de níveis normais de tensão arterial. Pelo seu sabor naturalmente doce, pode ser consumida ao natura l ou adicionada a cereais, iogurtes ou diversas preparações culinárias.</t>
  </si>
  <si>
    <t>Podem ser benéficas, por exemplo, na regulação do trânsito intestinal e no aumento da saciedade (como é o caso das sementes de chia que, quando hidratadas, formal uma gelatina). Contudo isso não é razão para as comer sem controlo porque, em exagero, podem causar problemas intestinais</t>
  </si>
  <si>
    <t>O figo é uma fonte de fibra solúvel, pelo que, auxilia na regulação da saciedade e trânsito intestinal, e apresenta um poder antioxidante e capacidades antifúngicas, anticarcinogénicas e antiinflamatórias</t>
  </si>
  <si>
    <t>Declaração nutricional por 100 g.</t>
  </si>
  <si>
    <t>Um snack saudável, sem açúcares adicionados, produzido em Portugal, crocante e o melhor de tudo é que contribui para a redução do desperdício alimentar | Sem adição de açúcares</t>
  </si>
  <si>
    <t>Sem açúcar adicionado, contém açúcares naturalmente presentes na fruta.</t>
  </si>
  <si>
    <t>Sem adição de açúcar. Contém açúcares naturalmente presentes. Um consumo excessivo pode ter um efeito laxante.</t>
  </si>
  <si>
    <t>Poderá utilizar as nossas Passas De Uva Do Alentejo Auchan Collection Cultivamos O Bom como um snack, ou como topping numa salada, ou num bolo, como esta inspiração na Auchan&amp;Eu (https://auchaneeu.auchan.pt/receitas/bolo-rainha-sem-gluten/)</t>
  </si>
  <si>
    <t>Produto Vegan. Sem adição de açúcares. Contém açúcares naturalmente presentes.</t>
  </si>
  <si>
    <t>low-or-no-sugar, vegetarian, vegan, contains-a-source-of-phenylalanine, european-vegetarian-union, european-vegetarian-union-vegan, no-sugar</t>
  </si>
  <si>
    <t>Uma boa opção para os pequenos almoços ou lanches, para todas as idades | Baixo teor de gordura, sem adição de açúcares</t>
  </si>
  <si>
    <t>low-or-no-sugar, no-colorings, no-sugar, with-sweeteners</t>
  </si>
  <si>
    <t>Sem açúcares adicionados (*contém açúcares naturalmente presentes).</t>
  </si>
  <si>
    <t>Sem adição de açúcares. Contém açúcares naturalmente presentes.</t>
  </si>
  <si>
    <t>Produto sem alergénios.</t>
  </si>
  <si>
    <t>+ 6 meses. Nota importante: O leite materno é a nutrição ideal para o seu bebé. Por favor consulte sempre o seu profissional de saúde quando considerar introduzir alimentos complementares. Conserve a embalagem exterior para consultar as informações nutricionais e de preparação. As tacinhas não podem ser vendidas separadamente.</t>
  </si>
  <si>
    <t>Kombucha Artesanal Premium, de fermentação lenta, produzida segundo uma receita milenar com cultura viva de SCOBY e plantas fitotrópicas. Bebida naturalmente frisante, não pasteurizada, sem glúten, sem açúcar e vegan.</t>
  </si>
  <si>
    <t>Kombucha Artesanal Premium, de fermentação lenta, produzida segundo uma receita milenar com cultura viva de SCOBY e plantas fitotrópicas. Bebida naturalmente frisante, não pasteurizada, sem glúten, sem açúcar e 100% vegan.</t>
  </si>
  <si>
    <t>Devido ao seu tamanho, este produto não deve ser consumido por crianças menores de 3 anos de idade.</t>
  </si>
  <si>
    <t>Água de coco biológica sem adição de açúcares e com valor energético reduzido. | - Origem biológica. - Sem adição de açúcares. - Distribuição controlada por: Ecocert Portugal PT-BIO-02</t>
  </si>
  <si>
    <t>Sem adição de açúcares. Alto teor em potássio.</t>
  </si>
  <si>
    <t>NESTLÉ Maçã Pêssego, em formato individual de 90g, permite levar a fruta do seu bebé para todo o lado. A embalagem inovadora foi especialmente concebida para estimular os bebés mais crescidos a aprenderem a comer fruta sozinhos diretamente do pacotinho, contribuindo para o desenvolvimento do bebé. Também permite alimentar à colher os bebés mais pequeninos. 100% Fruta com vitamina C e sem adição de açúcares, contendo apenas os açúcares naturalmente presentes na fruta, NESTLÉ Maçã Pêssego é uma forma equilibrada e prática de oferecer os benefícios da fruta ao seu bebé, a qualquer hora em qualquer lugar. Cada saqueta de fruta NESTLÉ contém o equivalente a uma peça de fruta. Especialmente concebido e adaptado para bebés a partir dos 6 meses de idade, NESTLÉ Maçã Pêssego é 100% Natural com vitamina C, sem corantes nem conservantes*, e é elaborado com uma seleção de frutas de primeira qualidade, especialmente cultivadas e selecionadas para a alimentação de bebés, que cumprem com rigorosos controlos de qualidade. Com o compromisso de oferecer o melhor da natureza para o seu bebé, cada saqueta de NESTLÉ Maçã Pêssego, oferece os benefícios da fruta ao paladar exigente dos bebés e faz com que cada porção de fruta seja uma verdadeira delícia. | Embalado em atmosfera protetora. Não deixe a tampa ao alcance do bebé. Não consumir se o pacotinho parecer danificado ou inchado. Desde 6 meses.</t>
  </si>
  <si>
    <t>+ 4 meses. Nota importante: O leite materno é a nutrição ideal para o seu bebé. Este produto é adequado para a alimentação complementar a partir dos 4 meses, salvo opinião contrária do seu Profissional de Saúde. Por favor consulte sempre o seu Profissional de Saúde sobre a melhor nutrição do seu bebé Conserve a embalagem exterior para consultar as informações nutricionais e de preparação. As tacinhas não podem ser vendidas separadamente.</t>
  </si>
  <si>
    <t>Embalado em atmosfera protetora. + 6 meses.</t>
  </si>
  <si>
    <t>+ 8 meses. Conserve a embalagem exterior para consultar as informações nutricionais e de preparação. As tacinhas não podem ser vendidas separadamente.</t>
  </si>
  <si>
    <t>Fruta pronta para comer.</t>
  </si>
  <si>
    <t>Produto preparado a partir das cultivares de Fragaria proveniente de agricultura biológica. O produto é cuidadosamente selecionado, lavado e submetido a um processo de ultracongelação, de forma a manter no final, as características organoléticas do produt o original./</t>
  </si>
  <si>
    <t>Uma boa opção para os pequenos almoços ou lanches, para todas as idades | Baixo teor de gordura, sem adição de açúcaress</t>
  </si>
  <si>
    <t>Doce de cereja de valor energético reduzido com edulcorantes.</t>
  </si>
  <si>
    <t>Uso recomendado a partir dos 4 meses. Ingredientes precedentes da agricultura biológica | Não contém qualquer substância alergênica ou derivados, não declarados na rotulagem, enumerados no Anexo II do Regulamento 1169/2011.</t>
  </si>
  <si>
    <t>Quantos frutos podemos colocar numa só saqueta? MULTIFRUTOS. O NOVO Sabor Multifrutos junta-se agora à gama GoGo squeeZ: um puré de fruta que combina diferentes frutas para um lanche ainda mais variado, saboroso e divertido!</t>
  </si>
  <si>
    <t>info@stadiuminnovation.com</t>
  </si>
  <si>
    <t>Fonte de Vitamina C. Fonte de Fibra. Sem corantes nem conservantes. Sem açúcares adicionados. Contém açucares naturalmente presentes na fruta. 1 saqueta = 1 porção de fruta. Substitua no máximo 1 porção de fruta diária por purés de fruta.</t>
  </si>
  <si>
    <t>Sem adição de açúcares. Contém açúcares naturalmente presentes na fruta. | Embalado em atmosfera protetora. + 6 meses.</t>
  </si>
  <si>
    <t>Sem glúten. Fonte de Vitamina C*</t>
  </si>
  <si>
    <t>Especialmente concebido e adaptado para bebés a partir dos 6 meses de idade, NESTLÉ 7 Frutos oferece todos os benefícios da fruta ao seu bebé e faz com que cada porção de fruta seja uma verdadeira delícia! 100% Fruta cozida a vapor, de modo a preservar toda a sua riqueza nutricional, e sem adição de açúcares, contendo apenas os açúcares naturalmente presentes na fruta, NESTLÉ 7 Frutos é uma forma saudável, equilibrada e prática de oferecer fruta ao seu bebé a qualquer hora e em qualquer lugar! Com o compromisso de oferecer o melhor da natureza para o seu bebé, NESTLÉ 7 Frutos é 100% Natural, sem corantes nem conservantes*, e é elaborado com uma seleção de frutas de primeira qualidade, especialmente cultivadas e selecionadas para a alimentação infantil, que cumprem rigorosos controlos de qualidade. * De acordo com a legislação em vigor. Alimento para bebés. Benefícios: - 100% Natural - 100% Fruta - Fruta de primeira qualidade, especialmente cultivada e selecionada para a alimentação infantil - Cozida a vapor - Fonte de vitamina C - Sem adição de açúcares, contém apenas os açúcares naturalmente presentes na fruta. - Sem corantes nem conservantes nem aromas artificiais* * De acordo com a legislação em vigor. | Embalado em atmosfera protetora. Desde 6 meses.</t>
  </si>
  <si>
    <t>A saqueta de fruta NESTLÉ Multifrutas, em formato individual de 90g, permite levar a fruta do seu bebé para todo o lado. A embalagem inovadora foi especialmente concebida para estimular os bebés mais crescidos a aprenderem a comer fruta sozinhos diretamente dda saqueta, contribuindo para o desenvolvimento do bebé. Também permite alimentar à colher os bebés mais pequeninos. 100% Fruta e sem adição de açúcares, contendo apenas os açúcares naturalmente presentes na fruta, NESTLÉ Multifrutas é uma forma saudável, equilibrada e prática de oferecer os benefícios da fruta ao seu bebé, a qualquer hora em qualquer lugar. Cada Saqueta NESTLÉ está o equivalente a uma peça de fruta. Especialmente concebido e adaptado para bebés a partir dos 6 meses de idade, NESTLÉ Multifrutas é 100% Natural, sem corantes nem conservantes*, e é elaborado com uma seleção de frutas de primeira qualidade, especialmente cultivadas e selecionadas para a alimentação de bebés, que cumprem com rigorosos controlos de qualidade. Com o compromisso de oferecer o melhor da natureza para o seu bebé, cada saqueta de fruta NESTLÉ Multifrutas, oferece os benefícios da fruta ao paladar exigente dos bebés e faz com que cada porção de fruta seja uma verdadeira delícia. | Aviso: Não deixe a tampa ao alcance do bebé. Não consumir se o pacotinho parecer danificado ou inchado. Embalado em atmosfera protetora. Desde 8 meses.</t>
  </si>
  <si>
    <t>Uso recomendado a partir dos 4 meses.</t>
  </si>
  <si>
    <t>Sem adição de açúcar. Sem corantes nem conservantes. | + 6 meses à colher; + 12 meses saqueta. Alimento para lactentes e crianças de pouca idade.</t>
  </si>
  <si>
    <t>Baixo teor em açúcares</t>
  </si>
  <si>
    <t>Isento de glúten. Sem Conservantes. Sem Corantes. Sem Aromatizantes.</t>
  </si>
  <si>
    <t>- Os valores nutricionais apresentados são informativos e podem variar entre diferentes lotes dependendo de variáveis não controláveis pelo produtor. - Sistema de Controlo CE: PT-BIO-02</t>
  </si>
  <si>
    <t>Embalado em atmosfera protectora</t>
  </si>
  <si>
    <t>Sem adição de …açucares</t>
  </si>
  <si>
    <t>Nada como o sabor autêntico de uma Coca-Cola bem fria para tornar qualquer momento ainda mais especial. Com todo o sabor original de Coca-Cola, sem açúcar e sem calorias. O pack de 2 garrafas de 1,75 litros é o formato perfeito para festas e refeições em família ou com os amigos. Bebe-a fria, com gelo e uma rodela de lima ou limão para desfrutares ao máximo de todo o seu sabor. Embalagem 100% reciclável.</t>
  </si>
  <si>
    <t>Nada como o sabor autêntico de uma Coca-Cola bem fria para tornar qualquer momento ainda mais especial. Com todo o sabor original de Coca-Cola, sem açúcar e sem calorias. Desfruta-a em qualquer momento, lugar e ocasião com este pack de 6 latas de 330 ml. A tua Coca-Cola Zero Açúcar ainda mais refrescante, com muito mais gelo e uma rodela de lima ou limão. Embalagem 100% reciclável.</t>
  </si>
  <si>
    <t>Nada como o sabor autêntico de uma Coca-Cola bem fria para tornar qualquer momento ainda mais especial. Com todo o sabor original de Coca-Cola, sem açúcar, sem calorias e sem cafeína. A garrafa de 1 litro é o formato perfeito para as refeições em família ou com os amigos. Bebe-a fria, com gelo e uma rodela de lima ou limão para desfrutares ao máximo de todo o seu sabor. Embalagem 100% reciclável.</t>
  </si>
  <si>
    <t>Zero açúcar | Contém aspartame (uma fonte de fenilalanina); Zero açúcar</t>
  </si>
  <si>
    <t>Número Verde 800 203 229 Dias úteis das 9h às 13h e das 14h às 18h (atendimento direto) APARTADO 1566 - 4108-007 PORTO</t>
  </si>
  <si>
    <t>Contém quantidades negligenciáveis de lípidos, lípidos saturados, hidratos de carbono, açúcares e proteínas.</t>
  </si>
  <si>
    <t>Contém quantidades negligenciáveis de lípidos, lípidos saturados, hidratos de carbono, açúcares e proteínas</t>
  </si>
  <si>
    <t>CASA DE MATEUS - DOCE DE MORANGO DE VALOR ENERGÉTICO REDUZIDO COM EDULCORANTES UM CONSUMO EXCESSIVO PODE TER UM EFEITO LAXANTE. SEM ADIÇÃO DE AÇUCARES. CONTÉM AÇUCARES NATURALMENTE PRESENTES. | PREPARADO COM 50 GR DE FRUTA POR 100 GR DE PRODUTO. UM CONSUMO EXCESSIVO PODE TER UM EFEITO LAXANTE. SEM ADIÇÃO DE AÇUCARES. CONTÉM AÇUCARES NATURALMENTE PRESENTES.</t>
  </si>
  <si>
    <t>n/a</t>
  </si>
  <si>
    <t>Nada como o sabor autêntico de uma Coca-Cola Zero Açúcar bem fria para tornar qualquer momento ainda mais especial. Com todo o sabor original de Coca-Cola, sem açúcar e sem calorias. Este pack contém 4 unidades da icónica garrafa de vidro de 200 ml., idea l para ser consumida em casa, nos teus momentos mais especiais. Bebe-a fria, com gelo e uma rodela de lima ou limão para desfrutares ao máximo de todo o seu sabor. Embalagem 100% reciclável.</t>
  </si>
  <si>
    <t>Sem adição de açúcar. Contém açúcares naturalmente presentes na fruta. Sem corantes, nem conservantes. | NA</t>
  </si>
  <si>
    <t>Alto teor em Vitamina C. Fonte de Fibra. Sem corantes nem conservantes. Sem açúcares adicionados. Contém açucares naturalmente presentes na fruta.</t>
  </si>
  <si>
    <t>Contém apenas açúcares naturalmente presentes na fruta. Sem glúten Sem corantes nem conservantes O teor de sal deve-se exclusivamente à presença de sódio naturalmente presente. | Embalado em atmosfera protetora. Desde 6 meses.</t>
  </si>
  <si>
    <t>Um saco para 20 litros de bebida.</t>
  </si>
  <si>
    <t>1 Stick para 500 ml bebida.</t>
  </si>
  <si>
    <t>Esta garrafa contém o equivalente a 5 copos de 20 cl.</t>
  </si>
  <si>
    <t>Contém edulcorantes. Contém uma fonte de fenilalanina.</t>
  </si>
  <si>
    <t>As receitas podem variar em toda a Europa.</t>
  </si>
  <si>
    <t>Declaração nutricional por 100 ml. Pode conter vestígios de álcool.</t>
  </si>
  <si>
    <t>Sem adição de açúcares | Sem adição de açúcares</t>
  </si>
  <si>
    <t>Sem adição de açúcares; 100% fruta</t>
  </si>
  <si>
    <t>Refresca-te com o novo Lipton Ice Tea Pêssego Zero Açúcar! Queres uma bebida sem açúcar, mas que seja refrescante e deliciosa? É fácil, com o mesmo sabor de sempre, o novo Lipton Ice Tea Pêssego Zero Açúcar, pode ser desfrutado por todos em qualquer momen to do dia. Todo o sabor, sem culpas.</t>
  </si>
  <si>
    <t>Kombucha Artesanal Premium, elaborada segundo a receita milenar, com SCOBY Culture e plant e Sugar free e, Vegan.</t>
  </si>
  <si>
    <t>Sem açúcares adicionais.</t>
  </si>
  <si>
    <t>Zero açúcar</t>
  </si>
  <si>
    <t>Fonte de Fibra. Isento de glúten. Sem corantes nem conservantes. Sem açúcares adicionados. Contém açucares naturalmente presentes na fruta. | NA</t>
  </si>
  <si>
    <t xml:space="preserve">Dá sabor à tua água - Sabores variados para todos os gostos. Sem açúcares adicionados. Menos de 30 kcal por dose. </t>
  </si>
  <si>
    <t>100% de pura fruta, sem adição de açúcar e sem conservantes.</t>
  </si>
  <si>
    <t>Teor de frutos: no minimo 27% ( no mesmo campo visual da denominação de venda)</t>
  </si>
  <si>
    <t>Sem adição de açúcar | Sem adição de açúcar</t>
  </si>
  <si>
    <t>NAN SUPREMEPRO 2 é um leite de transição para lactentes a partir dos 6 meses de idade que, em conjunto com outros alimentos, faz parte da alimentação diversificada do bebé. Não deve ser usado como substituto do leite materno durante os primeiros 6 meses de idade. NAN SUPREMEPRO 2 é a fórmula mais próxima do Leite Materno*, onde os nutrientes trabalham em SINERGIA para uma ação 6 em 1. A pensar no desenvolvimento saudável do seu bebé, hoje e no futuro. | Aviso: Não deixe a tampa ao alcance do bebé. Não consumir se o pacotinho parecer danificado ou inchado. Embalado em atmosfera protetora. Desde 6 meses.</t>
  </si>
  <si>
    <t>Embalado em atmosfera protetora. Produto indicado a partir dos 12 meses.</t>
  </si>
  <si>
    <t>Contém Edulcorantes. Contém açúcares naturalmente presentes. Este produto não deve substituir uma alimentação variada e equilibrada nem um estilo de vida saudável.</t>
  </si>
  <si>
    <t>Contém Edulcorantes. Este produto não deve substituir uma alimentação variada e equilibrada nem um estilo de vida saudável.</t>
  </si>
  <si>
    <t>Contém açúcares naturalmente presentes na fruta. Sem adição de açúcares. | Embalado em atmosfera protetora. + 6 meses.</t>
  </si>
  <si>
    <t>Desde 12 meses.</t>
  </si>
  <si>
    <t>A partir de 6 meses. ES-ECO-012-AS Agricultura UE/Não UE. Não deixe a tampa ao alcance do bebé. Não consumir se a tampa ou o pacotinhos parecerem danificados ou inchados.</t>
  </si>
  <si>
    <t>Alto teor em Vitamina C Sem açúcares adicionados. Contém açucares naturalmente presentes. 1 saqueta = 1 porção de fruta. Substitua no máximo 1 porção de fruta diária por purés de fruta. É recomendado o aleitamento materno em exclusivo durante os primeiros 6 meses de vida, bem como o seu prolongamento pelo maior período de tempo possível. Aconselhe-se com o seu pediatra para a correcta introdução dos alimentos sólidos na diversificação alimentar do seu bebé. +8 meses à colher +12 meses saqueta | % de vitamina C é referente ao Valor de Referência de acordo com o DL nº 53/2008</t>
  </si>
  <si>
    <t>Contém edulcorantes</t>
  </si>
  <si>
    <t>Sem conservantes ; Sem corantes ; Sem aromatizantes</t>
  </si>
  <si>
    <t>Sem glúten. Sem açúcares adicionados. Sem corantes nem conservantes. Contém os açúcares naturalmente presentes na fruta. | Embalado em atmosfera protetora. Não deixe a tampa ao alcance do bebé. Não consumir se o pacotinho parecer danificado ou inchado. Desde 4 meses.</t>
  </si>
  <si>
    <t>Especialmente concebido e adaptado para bebés a partir dos 4 meses de idade, NESTLÉ Maçã Banana oferece todos os benefícios da fruta ao seu bebé e faz com que cada porção de fruta seja uma verdadeira delícia! 100% Fruta cozida a vapor, de modo a preservar toda a sua riqueza nutricional, e sem adição de açúcares, contendo apenas os açúcares naturalmente presentes na fruta, NESTLÉ Maçã Banana é uma forma saudável, equilibrada e prática de oferecer fruta ao seu bebé a qualquer hora e em qualquer lugar! Com o compromisso de oferecer o melhor da natureza para o seu bebé, NESTLÉ Maçã Banana é 100% Natural, sem corantes nem conservantes*, e é elaborado com uma seleção de frutas de primeira qualidade, especialmente cultivadas e selecionadas para a alimentação infantil, que cumprem rigorosos controlos de qualidade. * De acordo com a legislação em vigor. Alimento para bebés. Benefícios: - 100% Natural - 100% Fruta - Fruta de primeira qualidade, especialmente cultivada e selecionada para a alimentação infantil - Cozida a vapor - Fonte de vitamina C - Sem adição de açúcares, contém apenas os açúcares naturalmente presentes na fruta. - Sem corantes nem conservantes nem aromas artificiais* * De acordo com a legislação em vigor. | Embalado em atmosfera protetora. Importante: O leite materno é o ideal para os bebés. Quando decidir utilizar frutas para bebés, consulte o seu médico ou outro profissional de saúde. Desde 4 meses. 100% fruta com Vitamina C.</t>
  </si>
  <si>
    <t>100% Fruta com vitamina C pronta a comer. Fruta de 1ª qualidade. 1 Pacotinho = 1 porção de fruta. Sem adição de açúcares, contém apenas os açúcares naturalmente presentes na fruta. Sem corantes nem conservantes nem aromas artificiais.* * De acordo co m a legislação em vigor. Formato: 110g</t>
  </si>
  <si>
    <t>limited-edition, with-sweeteners, light</t>
  </si>
  <si>
    <t>Teor de frutos: no mínimo 25%. Baixas Calorias.</t>
  </si>
  <si>
    <t>Contém edulcorante.</t>
  </si>
  <si>
    <t>Um refrescante e intenso sabor que resulta da combinação de 4 citrinos: Laranja, toranja, tangerima e lima. 100% extratos de origem natural.</t>
  </si>
  <si>
    <t>Néctar com 50% de fruta, sem açúcar adicionado, com stevia e baixas calorias.</t>
  </si>
  <si>
    <t>Teor de frutos: no mínimo 50%. Baixas calorias.</t>
  </si>
  <si>
    <t>Sem glúten e sem açúcares adicionados; contém açúcares naturalmente presentes. Sem conservantes ou aromas. Apto para: Vegans e Vegetarianos, celíacos, intolerantes à lactose.</t>
  </si>
  <si>
    <t>Fanta Guaraná é uma bebida refrescante, divertida e inconfundível, sem adição de açúcar e baixa em calorias. Desfruta do seu delicioso e intenso sabor exótico a Guaraná. Graças a este formato de 1,5 litros para espremeres o autêntico sabor a Fanta com os teus amigos. Bebe-a bem fria com gelo para desfrutares de todo o seu sabor. Embalagem 100% reciclável.</t>
  </si>
  <si>
    <t>fsc, fsc-mix, green-dot, with-sweeteners, recicla-amarillo, light</t>
  </si>
  <si>
    <t>Teor de frutos: no mínimo 40%.</t>
  </si>
  <si>
    <t>sem adição de açúcares adoçado apenas com sumo de fruta | sem adição de açúcares adoçado apenas com sumo de fruta</t>
  </si>
  <si>
    <t>Sem açúcares adicionados. Sem conservantes. Sem corantes. Sem glúten. | Embalado em atmosfera protetora. Desde 6 meses. Aviso: Não deixe a tampa ao alcance do bebé. Não consumir se o pacotinho parecer danificado ou inchado.</t>
  </si>
  <si>
    <t>Mistura com ananás, papaia e manga ultracongelado. Ingredientes: ananás (41.6%), papaia (29.2%), manga (29.2%).</t>
  </si>
  <si>
    <t>Embalado em atmosfera protetora. + 8 meses.</t>
  </si>
  <si>
    <t>Contém açúcares naturalmente presentes na fruta. Sem adição de açúcares. | Embalado em atmosfera protetora. + 8 meses.</t>
  </si>
  <si>
    <t>Contém edulcorante</t>
  </si>
  <si>
    <t>Teor de frutos: no mínimo 50%.</t>
  </si>
  <si>
    <t>Sem adição de açúcares. Contem açúcares naturalmente presentes. Sem corantes, nem conservantes. Adoçado com sumo concentrado de fruta. | NA</t>
  </si>
  <si>
    <t>Teor de frutos: no mínimo 39%. Baixas Calorias.</t>
  </si>
  <si>
    <t>Produto em pó para preparação de uma bebida refrigerante aromatizada com sabor tropical. Contém uma fonte de fenilalanina.</t>
  </si>
  <si>
    <t>Pasteurizado</t>
  </si>
  <si>
    <t>Esta embalagem contém 3 porções de 150g. *% da Dose de referência para um adulto médio (8400 kJ/2000 kcal).</t>
  </si>
  <si>
    <t>organic, vegetarian, eu-organic, vegan, de-oko-001, european-vegetarian-union, european-vegetarian-union-vegan, ecoponto-amarelo</t>
  </si>
  <si>
    <t>Sumo natural 100%, sem adição de açúcar. Sabia que a laranja é uma ótima fonte de vitamina C?</t>
  </si>
  <si>
    <t>Teor de frutos: no mínimo 40%. Baixas Calorias.</t>
  </si>
  <si>
    <t>Preparado com 80% de marmelo / Sem adição de açúcar / Com valor energético reduzido / Sem glúten / Alto teor em fibra. Como não é adicionado qualquer açúcar, é um produto recomendado a diabéticos por não alterar os valores de açúcar no sangue. É igualment e aconselhado para celíacos.</t>
  </si>
  <si>
    <t>Teor de frutos: no mínimo 25%.</t>
  </si>
  <si>
    <t>Declaração nutricional por 100 g de produto</t>
  </si>
  <si>
    <t>Deitar embalagem no ecoponto amarelo.</t>
  </si>
  <si>
    <t>Abre fácil.</t>
  </si>
  <si>
    <t>green-dot, no-added-sugar, recicla</t>
  </si>
  <si>
    <t>Teores mínimos: 40% fruta e 11% cenoura. Baixas Calorias.</t>
  </si>
  <si>
    <t>Adoçado só com stevia</t>
  </si>
  <si>
    <t>Produto cerficado por Ecocert FRBIO01.</t>
  </si>
  <si>
    <t>LIGHT *Contém menos 30% de calorias do que um Néctar de Ananás açucarado.</t>
  </si>
  <si>
    <t>*Como todos os sumos de frutos, contém açúcares naturalmente presentes nos frutos.</t>
  </si>
  <si>
    <t>Substitua no máximo 1 porção de fruta diária por 200ml de Sumo 100%. Alto teor em vitamina C. | NA</t>
  </si>
  <si>
    <t>100% FRUTA, SEM AÇÚCARES ADICIONADOS, SEM CORANTES NEM CONSERVANTES. | CONTÉM OS AÇÚCARES NATURALMENTE PRESENTES NA FRUTA.</t>
  </si>
  <si>
    <t>Alto teor em Vitamina C</t>
  </si>
  <si>
    <t>Rico em vitaminas A, C e E, importantes para o bom funcionamento do sistema imunitário. Sumo 100% fruta espremida, sem adição de açúcar | Rico em vitaminas A, C e E</t>
  </si>
  <si>
    <t>Alto teor em vitamina C</t>
  </si>
  <si>
    <t>Sumo 100% fruta espremida. Uma alternativa aos refrigerantes com adição de açúcar</t>
  </si>
  <si>
    <t>Teor de frutos: no minimo 51% ( no mesmo campo visual da denominação de venda)</t>
  </si>
  <si>
    <t>LIGHT *Contém menos 30% de calorias do que um Néctar de laranja açucarado.</t>
  </si>
  <si>
    <t>Teor de frutos: no mínimo 51%.</t>
  </si>
  <si>
    <t>adoçado com stevia</t>
  </si>
  <si>
    <t>*Flash pasteurização: Tratamento térmico rápido que permite destruir os microrganismos, preservando o sabor do sumo de frutos. / Alto teor em Vitamina C.</t>
  </si>
  <si>
    <t>Adequado para vegetarianos e veganos. Adequado para intolerantes à lactose. Não contém nozes ou produtos derivados de nozes.</t>
  </si>
  <si>
    <t>Alto teor em Vitamina C. Esta embalagem contém o sumo de 5 laranjas. | %VRN: valor de referência do nutriente</t>
  </si>
  <si>
    <t>organic, vegetarian, vegan, european-vegetarian-union, european-vegetarian-union-vegan</t>
  </si>
  <si>
    <t>Fonte de Vitamina C</t>
  </si>
  <si>
    <t>Alto teor em vitamina C e Manganês.</t>
  </si>
  <si>
    <t>Substitua no máximo 1 porção de fruta diária por Sumo 100%</t>
  </si>
  <si>
    <t>A vitamina C tem uma ação antioxidante e contribui para o bom fncionamento do sistema imunitário. | Alto teor em vitamina C. Fonte de fibra</t>
  </si>
  <si>
    <t>LIGHT *Contém menos 30% de calorias do que um Néctar similar açucarado.</t>
  </si>
  <si>
    <t>100% FRUTA. SEM AÇUCARES ADICIONADOS, SEM CORANTES NEM CONSERVANTES. | CONTÉM OS AÇÚCARES NATURALMENTE PRESENTES NA FRUTA.</t>
  </si>
  <si>
    <t>Substitua no máximo 1 porção de fruta diária por 200ml de Sumo 100%. | NA</t>
  </si>
  <si>
    <t>Alto teor em vitamina C | Alto teor em vitamina e fonte de fibra</t>
  </si>
  <si>
    <t>no-gluten, organic, vegetarian, eu-organic, non-eu-agriculture, vegan, es-eco-020-cv, eu-agriculture, eu-non-eu-agriculture, green-dot, no-lactose, vitamin-c-source</t>
  </si>
  <si>
    <t>Alto teor em vitamina C. | Teor de cafeína (32mg/100ml). Elevado teor de cafeína. Não recomendado de crianças nem a grávidas ou lactantes.</t>
  </si>
  <si>
    <t>Teor de frutos: no mínimo 91,5%.</t>
  </si>
  <si>
    <t>Uma garrafa contém aproximadamente 3 porções de fruta.</t>
  </si>
  <si>
    <t>Declaração nutricional por 100 ml.</t>
  </si>
  <si>
    <t>SMOOTHIE SABOR A AÇAI COM MORANGO</t>
  </si>
  <si>
    <t>SMOOTHIE SABOR A AÇAI COM BANANA</t>
  </si>
  <si>
    <t>https://www.auchan.pt/pt/congelados/legumes-e-fruta/fruta/framboesas-agroaguiar-300g/3656592.html</t>
  </si>
  <si>
    <t>https://www.auchan.pt/pt/biologicos-e-alternativas/biologicos/biologicos-mercearia/frutos-secos-e-sementes/frutos-secos/figo-seco-auchan-bio-200g/2979554.html</t>
  </si>
  <si>
    <t>https://www.auchan.pt/pt/produtos-frescos/fruta/frutos-secos-e-sementes/ameixa-seca-auchan-200g/446862.html</t>
  </si>
  <si>
    <t>https://www.auchan.pt/pt/produtos-frescos/fruta/frutos-secos-e-sementes/bagas-de-goji-secas-auchan-150-g/3035246.html</t>
  </si>
  <si>
    <t>https://www.auchan.pt/pt/produtos-frescos/fruta/frutos-secos-e-sementes/ameixas-secas-auchan-sem-caroco-200-g/3035124.html</t>
  </si>
  <si>
    <t>https://www.auchan.pt/pt/produtos-frescos/fruta/frutos-secos-e-sementes/figos-secos-soft-auchan-250-g/3035174.html</t>
  </si>
  <si>
    <t>https://www.continente.pt/produto/framboesas-continente-8440845.html</t>
  </si>
  <si>
    <t>https://www.auchan.pt/pt/produtos-frescos/fruta/frutos-secos-e-sementes/ameixa-seca-auchan-500-g/3791770.html</t>
  </si>
  <si>
    <t>https://www.continente.pt/produto/marmelada-nature-prisca-7443354.html</t>
  </si>
  <si>
    <t>https://www.auchan.pt/pt/congelados/legumes-e-fruta/fruta/mix-frutas-agroaguiar-acai-banana-morango-300g/3801355.html</t>
  </si>
  <si>
    <t>https://www.continente.pt/produto/doce-figo-prisca-4951098.html</t>
  </si>
  <si>
    <t>https://www.auchan.pt/pt/bebidas-e-garrafeira/refrigerantes/refrigerantes-com-gas/guarana-cgas-antarctica-zero-1l-%28sdr%29/4020889.html</t>
  </si>
  <si>
    <t>https://www.pingodoce.pt/home/produtos/bolachas-cereais-e-guloseimas/cereais-barras-e-bolsas-de-fruta/bolsas-de-fruta/bolsa-de-fruta-maca-morango-mirtilo-e-aveia-corny-957437.html</t>
  </si>
  <si>
    <t>https://www.auchan.pt/pt/bebidas-e-garrafeira/refrigerantes/refrigerantes-colas/refrigerante-c-gas-pepsi-zero-4x1.5l-%28sdr%29/4020921.html</t>
  </si>
  <si>
    <t>https://www.auchan.pt/pt/bebidas-e-garrafeira/refrigerantes/refrigerantes-colas/refrigerante-c-gas-coca-cola-zero-lima-1l-%28sdr%29/4019138.html</t>
  </si>
  <si>
    <t>https://www.continente.pt/produto/doce-de-abobora-prisca-6818472.html</t>
  </si>
  <si>
    <t>https://www.continente.pt/produto/nectarina-desidratada-continente-8020202.html</t>
  </si>
  <si>
    <t>https://www.auchan.pt/pt/bebidas-e-garrafeira/refrigerantes/refrigerantes-colas/refrigerante-c-gas-pepsi-zero-lata-033l-%28sdr%29/4020930.html</t>
  </si>
  <si>
    <t>https://www.auchan.pt/pt/bebidas-e-garrafeira/refrigerantes/refrigerantes-lima-limao/refrigerante-c-gas-7up-zero-lata-0.33l-%28sdr%29/4021166.html</t>
  </si>
  <si>
    <t>https://www.auchan.pt/pt/bebidas-e-garrafeira/refrigerantes/refrigerantes-lima-limao/refrigerante-c-gas-7up-zero-1-lt-%28sdr%29/4020944.html</t>
  </si>
  <si>
    <t>https://www.auchan.pt/pt/congelados/legumes-e-fruta/fruta/polpa-brasfrut-de-fruta-morango-100g/715717.html</t>
  </si>
  <si>
    <t>https://www.auchan.pt/pt/alimentacao/mercearia/conservas/polpa-de-fruta/pure-de-fruta-bob-snail-diospiro-e-goiaba-120-g/3833243.html</t>
  </si>
  <si>
    <t>https://www.auchan.pt/pt/produtos-frescos/fruta/frutos-secos-e-sementes/passas-de-uva-do-alentejo-auchan-collection-cultivamos-o-bom-150g/3484761.html</t>
  </si>
  <si>
    <t>https://www.pingodoce.pt/home/produtos/bolachas-cereais-e-guloseimas/cereais-barras-e-bolsas-de-fruta/bolsas-de-fruta/bolsa-de-fruta-banana-framboesa-mirtilo-e-aveia-corny-941242.html</t>
  </si>
  <si>
    <t>https://www.auchan.pt/pt/congelados/legumes-e-fruta/fruta/polpa-brasfrut-de-fruta-goiaba-100g/715680.html</t>
  </si>
  <si>
    <t>https://world.openfoodfacts.org/product/2002070014695</t>
  </si>
  <si>
    <t>https://www.auchan.pt/pt/bebidas-e-garrafeira/refrigerantes/refrigerantes-lima-limao/refrigerante-c-gas-sprite-lima-limao-s-acucar-0.5l-%28sdr%29/4014680.html</t>
  </si>
  <si>
    <t>https://www.continente.pt/produto/saqueta-de-pera-banana-bebida-de-coco-chia-e-canela-super-breakfast-sem-adicao-de-acucar-continente-equilibrio-7731017.html</t>
  </si>
  <si>
    <t>https://world.openfoodfacts.org/product/22072313</t>
  </si>
  <si>
    <t>https://world.openfoodfacts.org/product/8480000060303</t>
  </si>
  <si>
    <t>https://www.continente.pt/produto/agua-de-coco-provida-7483593.html</t>
  </si>
  <si>
    <t>https://www.continente.pt/produto/compota-mirtilo-pur-natur-5779324.html</t>
  </si>
  <si>
    <t>https://www.continente.pt/produto/ananas-desidratado-com-sumo-de-lima-born-8783352.html</t>
  </si>
  <si>
    <t>https://www.continente.pt/produto/pack-pure-de-fruta-maca-e-pera-6m-bledina-7413240.html</t>
  </si>
  <si>
    <t>https://www.continente.pt/produto/pure-de-fruta-maca-e-pera-6m-bledina-7410173.html</t>
  </si>
  <si>
    <t>https://www.auchan.pt/pt/biologicos-e-alternativas/biologicos/biologicos-bebidas/kombucha-e-iced-tea/kombucha-bio-oh-k%21-ginger-%28gengibre-limao%29-330ml/3778269.html</t>
  </si>
  <si>
    <t>https://www.auchan.pt/pt/biologicos-e-alternativas/biologicos/biologicos-bebidas/kombucha-e-iced-tea/kombucha-oh-k%21-gengibre-e-limao-bio-750-ml/3777894.html</t>
  </si>
  <si>
    <t>https://www.auchan.pt/pt/produtos-frescos/fruta/frutos-secos-e-sementes/passas-uva-moscatel-auchan-250-g/3035151.html</t>
  </si>
  <si>
    <t>https://www.auchan.pt/pt/alimentacao/mercearia/conservas/polpa-de-fruta/saqueta-goodies-alperce-maca-100g/4070886.html</t>
  </si>
  <si>
    <t>https://www.pingodoce.pt/home/produtos/bolachas-cereais-e-guloseimas/cereais-barras-e-bolsas-de-fruta/bolsas-de-fruta/bolsa-de-fruta-pera-pingo-doce-976792.html</t>
  </si>
  <si>
    <t>https://www.continente.pt/produto/agua-de-coco-origens-bio-6556707.html</t>
  </si>
  <si>
    <t>https://www.continente.pt/produto/sumo-de-limao-bio-polenghi-7396947.html</t>
  </si>
  <si>
    <t>https://www.continente.pt/produto/maca-vermelha-e-verde-desidratada-combate-ao-desperdicio-continente-8020226.html</t>
  </si>
  <si>
    <t>https://www.auchan.pt/pt/o-mundo-do-bebe/preparacao-e-alimentacao-infantil/pacotinhos-fruta-bebe/saqueta-fruta-nestle-maca-morango-aveia-90-g/3927206.html</t>
  </si>
  <si>
    <t>https://www.auchan.pt/pt/bebidas-e-garrafeira/refrigerantes/refrigerantes-sem-gas/refrigerantes-sem-gas-santal-tropcen-zero-acucar-1.5l-%28sdr%29/4013272.html</t>
  </si>
  <si>
    <t>https://www.auchan.pt/pt/biologicos-e-alternativas/biologicos/biologicos-bebidas/kombucha-e-iced-tea/kombucha-bio-oh-k%21-pure-%28cha-verde-jasmim%29-750-ml/3856624.html</t>
  </si>
  <si>
    <t>https://www.auchan.pt/pt/congelados/legumes-e-fruta/fruta/polpa-brasfrut-de-fruta-acerola-100g/715669.html</t>
  </si>
  <si>
    <t>https://www.continente.pt/produto/agua-de-coco-continente-equilibrio-8840900.html</t>
  </si>
  <si>
    <t>https://www.continente.pt/produto/pera-rocha-desidratada-continente-8020201.html</t>
  </si>
  <si>
    <t>https://www.continente.pt/produto/saqueta-de-fruta-maca-e-pessego-6m-nestle-6882336.html</t>
  </si>
  <si>
    <t>https://www.continente.pt/produto/pure-de-fruta-maca-4m-bledina-7413146.html</t>
  </si>
  <si>
    <t>https://www.continente.pt/produto/saqueta-de-fruta-maca-pessego-e-abobora-6m-bledina-7714046.html</t>
  </si>
  <si>
    <t>https://www.auchan.pt/pt/alimentacao/mercearia/conservas/polpa-de-fruta/saquetas-fruta-go-go-squeez-frutos-vermelhos-4x90g/3848848.html</t>
  </si>
  <si>
    <t>https://www.continente.pt/produto/doce-de-morango-prisca-6818473.html</t>
  </si>
  <si>
    <t>https://www.continente.pt/produto/pure-de-fruta-maca-kiwi-e-ananas-8m-bledina-7413143.html</t>
  </si>
  <si>
    <t>https://www.auchan.pt/pt/o-mundo-do-bebe/preparacao-e-alimentacao-infantil/pacotinhos-fruta-bebe/pacotinho-fruta-nestle-macabanana-e-aveia-90g/2222153.html</t>
  </si>
  <si>
    <t>https://www.auchan.pt/pt/congelados/legumes-e-fruta/fruta/polpa-brasfrut-de-fruta-maracuja-100g/715730.html</t>
  </si>
  <si>
    <t>https://www.auchan.pt/pt/produtos-frescos/fruta/frutos-secos-e-sementes/sultanas-pretas-auchan-200-g/3035147.html</t>
  </si>
  <si>
    <t>https://www.continente.pt/produto/dose-fruta-pera-compal-essencial-8933872.html</t>
  </si>
  <si>
    <t>https://www.continente.pt/produto/morangos-continente-8440812.html</t>
  </si>
  <si>
    <t>https://www.auchan.pt/pt/biologicos-e-alternativas/biologicos/biologicos-congelados/frutas-e-legumes/morangos-origens-bio-morangos-280g/3992851.html</t>
  </si>
  <si>
    <t>https://www.continente.pt/produto/mistura-multifrutos-continente-equilibrio-6433282.html</t>
  </si>
  <si>
    <t>https://www.continente.pt/produto/saqueta-de-fruta-maca-pera-e-cenoura-8m-continente-7267764.html</t>
  </si>
  <si>
    <t>https://www.continente.pt/produto/saqueta-banana-pera-laranja-e-aveia-corny-7388326.html</t>
  </si>
  <si>
    <t>https://www.continente.pt/produto/saqueta-de-maca-quark-morango-banana-e-aveia-super-breakfast-sem-adicao-de-acucar-continente-equilibrio-7731020.html</t>
  </si>
  <si>
    <t>https://www.auchan.pt/pt/alimentacao/mercearia/conservas/polpa-de-fruta/pure-auchan-maca-morango-360g-%284x90g%29/4044146.html</t>
  </si>
  <si>
    <t>https://www.continente.pt/produto/doce-cereja-casa-de-mateus-7636422.html</t>
  </si>
  <si>
    <t>https://www.continente.pt/produto/doce-pessego-e-maracuja-casa-de-mateus-8897648.html</t>
  </si>
  <si>
    <t>https://www.continente.pt/produto/tamara-seca-descarocada-continente-8112078.html</t>
  </si>
  <si>
    <t>https://www.continente.pt/produto/pure-de-fruta-pera-4m-continente-do-bebe-7144939.html</t>
  </si>
  <si>
    <t>https://www.continente.pt/produto/pure-de-fruta-frutos-variados-6m-bledina-7410185.html</t>
  </si>
  <si>
    <t>https://www.auchan.pt/pt/alimentacao/mercearia/conservas/polpa-de-fruta/pure-de-fruta-auchan-bio-cultivamos-o-bom-sem-acucares-adicionados-de-maca-4-x-100g/3928376.html</t>
  </si>
  <si>
    <t>https://www.auchan.pt/pt/alimentacao/mercearia/conservas/polpa-de-fruta/boiao-de-fruta-auchan-bio-cultivamos-o-bom-de-maca-580g/3928409.html</t>
  </si>
  <si>
    <t>https://www.auchan.pt/pt/o-mundo-do-bebe/preparacao-e-alimentacao-infantil/pacotinhos-fruta-bebe/saqueta-fruta-bledina-pera-85g/3834394.html</t>
  </si>
  <si>
    <t>https://www.pingodoce.pt/home/produtos/bebe-e-crianca/alimentacao/pures-de-fruta-e-sobremesas/pure-de-fruta-frutos-variados-bledina-928489.html</t>
  </si>
  <si>
    <t>https://www.continente.pt/produto/mirtilos-continente-8440878.html</t>
  </si>
  <si>
    <t>https://www.continente.pt/produto/saqueta-de-fruta-maca-e-pera-frutapura-6m-bledina-7453435.html</t>
  </si>
  <si>
    <t>https://www.continente.pt/produto/saqueta-maca-morango-banana-e-mirtilo-4m-hero-solo-7411754.html</t>
  </si>
  <si>
    <t>https://www.continente.pt/produto/saqueta-de-fruta-maca--pessego-e-manga-hero-solo-8044012.html</t>
  </si>
  <si>
    <t>https://www.continente.pt/produto/pack--saquetas-de-fruta-maca-morango-e-banana-gogo-squeez-fruit-friendz-8062826.html</t>
  </si>
  <si>
    <t>https://www.auchan.pt/pt/alimentacao/mercearia/conservas/polpa-de-fruta/saquetas-fruta-go-go-squeez-multifrutos-4x90g/3501636.html</t>
  </si>
  <si>
    <t>https://www.auchan.pt/pt/alimentacao/mercearia/conservas/polpa-de-fruta/polpas-go-go-squeez-maca-90g/3234040.html</t>
  </si>
  <si>
    <t>https://www.auchan.pt/pt/alimentacao/produtos-lacteos/gelatinas-e-sobremesas/sobremesas-fruta/pure-de-fruta-pom%60bel-maca-e-alperce-4x100g/3514528.html</t>
  </si>
  <si>
    <t>https://www.pingodoce.pt/home/produtos/bolachas-cereais-e-guloseimas/cereais-barras-e-bolsas-de-fruta/bolsas-de-fruta/bolsa-de-fruta-maca-pessego-e-morango-pingo-doce-900854.html</t>
  </si>
  <si>
    <t>https://www.pingodoce.pt/home/produtos/bolachas-cereais-e-guloseimas/cereais-barras-e-bolsas-de-fruta/bolsas-de-fruta/bolsa-de-fruta-maca-e-pera-bledina-935077.html</t>
  </si>
  <si>
    <t>https://www.auchan.pt/pt/alimentacao/mercearia/cremes-compotas-e-mel/compotas/doce-casa-da-prisca-frutos-vermelhos-sem-adicao-acucar-250g/809169.html</t>
  </si>
  <si>
    <t>https://www.continente.pt/produto/pack--saquetas-de-fruta-maca-e-pera-3a-gogo-squeez-7267758.html</t>
  </si>
  <si>
    <t>https://www.continente.pt/produto/saqueta-de-fruta-maca-cenoura-e-manga-6m-nestle-5776261.html</t>
  </si>
  <si>
    <t>https://www.auchan.pt/pt/alimentacao/mercearia/conservas/polpa-de-fruta/pure-de-fruta-bob-snail-ananas-pera-e-maca-120-g/3833241.html</t>
  </si>
  <si>
    <t>https://www.auchan.pt/pt/o-mundo-do-bebe/preparacao-e-alimentacao-infantil/pacotinhos-fruta-bebe/saqueta-fruta-auchan-baby-maca-pessego-pera-sem-gluten-120g/3600335.html</t>
  </si>
  <si>
    <t>https://www.auchan.pt/pt/o-mundo-do-bebe/preparacao-e-alimentacao-infantil/boioes-refeicao-bebe/pure-bio-papinhas-do-sebastiao-pera-castanha-tamara-aveia-e-limao-200g/3937736.html</t>
  </si>
  <si>
    <t>https://www.continente.pt/produto/saqueta-de-fruta-maca-e-morango-8m-continente-7273633.html</t>
  </si>
  <si>
    <t>https://www.continente.pt/produto/boiao-de-fruta-7-frutos-6m-nestle-4921228.html</t>
  </si>
  <si>
    <t>https://www.continente.pt/produto/saqueta-de-fruta-maca-banana-e-morango-8m-nestle-6206400.html</t>
  </si>
  <si>
    <t>https://www.continente.pt/produto/saqueta-de-fruta-maca-banana-e-pessego-4m-hero-baby-5775443.html</t>
  </si>
  <si>
    <t>https://www.auchan.pt/pt/alimentacao/mercearia/cremes-compotas-e-mel/compotas/doce-prisca-figo-90g/2211023.html</t>
  </si>
  <si>
    <t>https://www.auchan.pt/pt/alimentacao/produtos-lacteos/gelatinas-e-sobremesas/sobremesas-fruta/pure-de-fruta-pom%60bel-maca-morango-e-banana-4x100g/3514542.html</t>
  </si>
  <si>
    <t>https://www.auchan.pt/pt/o-mundo-do-bebe/preparacao-e-alimentacao-infantil/pacotinhos-fruta-bebe/saqueta-fruta-hero-solo-maca-melancia-e-banana-100g/3927175.html</t>
  </si>
  <si>
    <t>https://www.pingodoce.pt/home/produtos/bolachas-cereais-e-guloseimas/cereais-barras-e-bolsas-de-fruta/bolsas-de-fruta/bolsa-de-fruta-maca-e-pera-pingo-doce-975728.html</t>
  </si>
  <si>
    <t>https://www.pingodoce.pt/home/produtos/bolachas-cereais-e-guloseimas/cereais-barras-e-bolsas-de-fruta/bolsas-de-fruta/bolsas-de-fruta-maca-pessego-e-alperce-gogo-squeez-978840.html</t>
  </si>
  <si>
    <t>https://www.continente.pt/produto/frutos-vermelhos-continente-8500254.html</t>
  </si>
  <si>
    <t>https://www.continente.pt/produto/pure-de-fruta-ameixa-e-maca-6m-bledina-7413144.html</t>
  </si>
  <si>
    <t>https://www.continente.pt/produto/pack-saquetas-de-fruta-energy-maca-pessego-e-pitaia-gogo-squeez-8910573.html</t>
  </si>
  <si>
    <t>https://www.continente.pt/produto/saqueta-de-maca-banana-mirtilo-acai-e-quinoa-super-breakfast-sem-adicao-de-acucar-continente-equilibrio-7731015.html</t>
  </si>
  <si>
    <t>https://www.auchan.pt/pt/congelados/legumes-e-fruta/fruta/polpa-brasfrut-de-fruta-cupuacu-100g/715643.html</t>
  </si>
  <si>
    <t>https://www.auchan.pt/pt/alimentacao/mercearia/conservas/fruta-em-conserva/metades-de-pessego-auchan-baixo-teor-acucares-850%28480%29g/3700282.html</t>
  </si>
  <si>
    <t>https://www.auchan.pt/pt/alimentacao/mercearia/conservas/polpa-de-fruta/pure-auchan-multifrutos-360g-%284x90g%29/4044139.html</t>
  </si>
  <si>
    <t>https://www.auchan.pt/pt/alimentacao/mercearia/cremes-compotas-e-mel/compotas/doce-st.dalfour-amoras-frasco-284g/2204771.html</t>
  </si>
  <si>
    <t>https://www.pingodoce.pt/home/produtos/bolachas-cereais-e-guloseimas/cereais-barras-e-bolsas-de-fruta/bolsas-de-fruta/bolsa-de-fruta-e-aveia-pingo-doce-891252.html</t>
  </si>
  <si>
    <t>https://www.continente.pt/produto/mix-frutos-vermelhos-origens-bio-7594145.html</t>
  </si>
  <si>
    <t>https://www.continente.pt/produto/pack-saquetas-de-fruta-maca-e-banana-3a-gogo-squeez-6395162.html</t>
  </si>
  <si>
    <t>https://www.continente.pt/produto/saqueta-de-fruta-banana-morango-e-maca-12m-hero-7161754.html</t>
  </si>
  <si>
    <t>https://www.continente.pt/produto/pack-saquetas-de-fruta-recharge-maca-ananas-e-maracuja-gogo-squeez-8910732.html</t>
  </si>
  <si>
    <t>https://www.continente.pt/produto/pack-saquetas-de-fruta-energy-maca-manga-e-laranja-gogo-squeez-8910742.html</t>
  </si>
  <si>
    <t>https://www.auchan.pt/pt/o-mundo-do-bebe/preparacao-e-alimentacao-infantil/pacotinhos-fruta-bebe/saqueta-fruta-smileat-bio-varias-frutas-100gr/3519037.html</t>
  </si>
  <si>
    <t>https://www.auchan.pt/pt/o-mundo-do-bebe/preparacao-e-alimentacao-infantil/pacotinhos-fruta-bebe/saqueta-fruta-hero-solo-macaamelaobanana-100g/4020941.html</t>
  </si>
  <si>
    <t>https://www.auchan.pt/pt/o-mundo-do-bebe/preparacao-e-alimentacao-infantil/pacotinhos-fruta-bebe/saqueta-fruta-hero-bluey-laranbanperabolac-4-un/3904449.html</t>
  </si>
  <si>
    <t>https://www.pingodoce.pt/home/produtos/bolachas-cereais-e-guloseimas/cereais-barras-e-bolsas-de-fruta/bolsas-de-fruta/bolsa-de-fruta-banana-morango-e-maca-hero-912799.html</t>
  </si>
  <si>
    <t>https://www.auchan.pt/pt/bebidas-e-garrafeira/refrigerantes/refrigerantes-colas/refrigerante-com-gas-coca-cola-zero-acucar-2x1.75l-%28sdr%29/4014667.html</t>
  </si>
  <si>
    <t>https://www.auchan.pt/pt/bebidas-e-garrafeira/refrigerantes/refrigerantes-colas/refrigerante-com-gas-coca-cola-zero-acucar-lata-6x0.33l-%28sdr%29/4018750.html</t>
  </si>
  <si>
    <t>https://www.continente.pt/produto/refrigerante-com-gas-cola-e-lima-zero-pepsi-8795579.html</t>
  </si>
  <si>
    <t>https://www.auchan.pt/pt/bebidas-e-garrafeira/refrigerantes/refrigerantes-com-gas/refrigerante-com-gas-fanta-guarana-zero-6x0.33l-%28sdr%29/4013454.html</t>
  </si>
  <si>
    <t>https://www.auchan.pt/pt/bebidas-e-garrafeira/refrigerantes/refrigerantes-colas/refrigerante-com-gas-coca-cola-zero-cafeina-e-acucar-1l-%28sdr%29/4019096.html</t>
  </si>
  <si>
    <t>https://www.auchan.pt/pt/bebidas-e-garrafeira/refrigerantes/refrigerantes-colas/refrigerante-com-gas-coca-cola-zero-baunilha-1l/4019160.html</t>
  </si>
  <si>
    <t>https://www.continente.pt/produto/refrigerante-com-gas-lima-limao-sem-acucar-continente-8771999.html</t>
  </si>
  <si>
    <t>https://www.auchan.pt/pt/bebidas-e-garrafeira/refrigerantes/refrigerantes-colas/refrigerante-cgas-coca-cola-zero-lata-0.50l-%28sdr%29/4037410.html</t>
  </si>
  <si>
    <t>https://www.continente.pt/produto/tisana-cidreira-tilia-camomila-e-limao-pleno-8773050.html</t>
  </si>
  <si>
    <t>https://www.continente.pt/produto/mocktail-lima-pepino-e-gengibre-botanicos-frize-8777763.html</t>
  </si>
  <si>
    <t>https://www.continente.pt/produto/mocktail-framboesa-e-pimenta-rosa-botanicos-frize-8777789.html</t>
  </si>
  <si>
    <t>https://www.continente.pt/produto/agua-com-gas-limao-frize-7614329.html</t>
  </si>
  <si>
    <t>https://www.continente.pt/produto/pack-pure-de-fruta-maca-e-banana-6m-bledina-7413234.html</t>
  </si>
  <si>
    <t>https://www.continente.pt/produto/pure-de-fruta-maca-e-banana-6m-bledina-7413141.html</t>
  </si>
  <si>
    <t>https://www.continente.pt/produto/saqueta-de-maca-aveia-e-ameixa-seca-super-breakfast-sem-adicao-de-acucar-continente-equilibrio-7731018.html</t>
  </si>
  <si>
    <t>https://www.auchan.pt/pt/bebidas-e-garrafeira/refrigerantes/ice-tea-e-tisanas/iced-tea-pessego-auchan-sem-acucar-1.5l/4012604.html</t>
  </si>
  <si>
    <t>https://www.auchan.pt/pt/bebidas-e-garrafeira/refrigerantes/refrigerantes-com-gas/refrigerante-auchan-gasosa-1.5l/4031071.html</t>
  </si>
  <si>
    <t>https://www.auchan.pt/pt/bebidas-e-garrafeira/refrigerantes/ice-tea-e-tisanas/bebida-pleno-cidcamtilialim-1.5l-%28sdr%29/4013518.html</t>
  </si>
  <si>
    <t>https://www.auchan.pt/pt/bebidas-e-garrafeira/refrigerantes/ice-tea-e-tisanas/bebida-pleno-cidreira-tila-camomila-limao-6x0.33l%28sdr%29/4020894.html</t>
  </si>
  <si>
    <t>https://www.auchan.pt/pt/bebidas-e-garrafeira/refrigerantes/ice-tea-e-tisanas/bebida-pleno-cidreira-tilia-camomila-limao-0.33l-%28sdr%29/4020890.html</t>
  </si>
  <si>
    <t>https://www.auchan.pt/pt/bebidas-e-garrafeira/refrigerantes/refrigerantes-colas/refrigerante-c-gas-coca-cola-zero-scafeina-lata-0.20l%28sdr%29/4037394.html</t>
  </si>
  <si>
    <t>https://www.auchan.pt/pt/bebidas-e-garrafeira/refrigerantes/refrigerantes-lima-limao/refrigerante-c-gas-sprite-zero-1.5l0.5l-gratis-%28sdr%29/4042567.html</t>
  </si>
  <si>
    <t>https://www.auchan.pt/pt/bebidas-e-garrafeira/refrigerantes/refrigerantes-com-gas/refrigerante-cgas-fanta-zero-guarana-1.5l0.5l-gratis-%28sdr%29/4042542.html</t>
  </si>
  <si>
    <t>https://www.auchan.pt/pt/bebidas-e-garrafeira/refrigerantes/refrigerantes-colas/refrigerante-com-gas-coca-cola-zero-acucar-vidro-4x0.20l/3211869.html</t>
  </si>
  <si>
    <t>https://www.auchan.pt/pt/o-mundo-do-bebe/preparacao-e-alimentacao-infantil/pacotinhos-fruta-bebe/saqueta-de-fruta-auchan-baby-maca-cenoura-e-pera-90g/4014527.html</t>
  </si>
  <si>
    <t>https://www.auchan.pt/pt/o-mundo-do-bebe/preparacao-e-alimentacao-infantil/pacotinhos-fruta-bebe/saqueta-de-fruta-auchan-baby-maca-e-manga-90g/4021551.html</t>
  </si>
  <si>
    <t>https://www.auchan.pt/pt/o-mundo-do-bebe/preparacao-e-alimentacao-infantil/pacotinhos-fruta-bebe/saqueta-fruta-hero-solo-bluey-iogbanmoran-pack-4x100g/4020943.html</t>
  </si>
  <si>
    <t>https://www.pingodoce.pt/home/produtos/aguas-sumos-e-refrigerantes/sumos-e-refrigerantes/iced-tea-tisanas-e-kombuchas/ice-tea-manga-zero-acucar-pack-6-pingo-doce-1014389.html</t>
  </si>
  <si>
    <t>https://www.pingodoce.pt/home/produtos/bolachas-cereais-e-guloseimas/cereais-barras-e-bolsas-de-fruta/bolsas-de-fruta/bolsa-de-fruta-maca-cenoura-e-manga-pingo-doce-900860.html</t>
  </si>
  <si>
    <t>https://www.pingodoce.pt/home/produtos/bebe-e-crianca/alimentacao/pures-de-fruta-e-sobremesas/pure-de-fruta-com-7-frutas-nestle-701973.html</t>
  </si>
  <si>
    <t>https://world.openfoodfacts.org/product/5604260302048</t>
  </si>
  <si>
    <t>https://www.zumub.com/PT/mercearia/bebidas-e-sumos/bolero-drinks-24x9g</t>
  </si>
  <si>
    <t>https://www.zumub.com/PT/mercearia/bebidas-e-sumos/bolero-saquetas-100g</t>
  </si>
  <si>
    <t>https://www.zumub.com/PT/mercearia/bebidas-e-sumos/bolero-sticks-12x3g</t>
  </si>
  <si>
    <t>https://www.auchan.pt/pt/alimentacao/mercearia/cremes-compotas-e-mel/compotas/doce-st.-dalfour-kiwi-e-pera-284g/4044944.html</t>
  </si>
  <si>
    <t>https://www.continente.pt/produto/pack-saquetas-de-fruta-morango-e-banana-familiar-3a-gogo-squeez-7731716.html</t>
  </si>
  <si>
    <t>https://www.auchan.pt/pt/bebidas-e-garrafeira/sumos-e-nectares/100-fruta/sumo-auchan-100-cenoura-1l/3105074.html</t>
  </si>
  <si>
    <t>https://www.auchan.pt/pt/bebidas-e-garrafeira/refrigerantes/refrigerantes-com-gas/refrigerante-c-gas-fanta-zero-uva-%28sdr%29/4042530.html</t>
  </si>
  <si>
    <t>https://www.auchan.pt/pt/alimentacao/mercearia/conservas/polpa-de-fruta/saqueta-fruta-go-go-squeez-morango-e-maca-90g/3237197.html</t>
  </si>
  <si>
    <t>https://www.auchan.pt/pt/o-mundo-do-bebe/preparacao-e-alimentacao-infantil/pacotinhos-fruta-bebe/saqueta-fruta-bledina-patrulha-pata-skye-frutos-variados-100g/3652552.html</t>
  </si>
  <si>
    <t>https://www.auchan.pt/pt/o-mundo-do-bebe/preparacao-e-alimentacao-infantil/pacotinhos-fruta-bebe/saqueta-fruta-bledina-maca-ameixa-85-g/4070510.html</t>
  </si>
  <si>
    <t>https://www.auchan.pt/pt/o-mundo-do-bebe/preparacao-e-alimentacao-infantil/pacotinhos-fruta-bebe/pure-seara-fruta-maca-mirtilo-e-morango-bio-100g/2739293.html</t>
  </si>
  <si>
    <t>https://www.continente.pt/produto/refrigerante-com-gas-em-lata-lima-limao-zero-7up-8773072.html</t>
  </si>
  <si>
    <t>https://www.continente.pt/produto/refrigerante-com-gas-lima-limao-zero-7up-8771882.html</t>
  </si>
  <si>
    <t>https://www.continente.pt/produto/refrigerante-com-gas-cola-zero-acucar-pepsi-8771981.html</t>
  </si>
  <si>
    <t>https://www.continente.pt/produto/ice-tea-pessego-sem-acucar-lipton-8771904.html</t>
  </si>
  <si>
    <t>https://www.continente.pt/produto/bebida-kombucha-maracuja-sem-acucar-continente-8772079.html</t>
  </si>
  <si>
    <t>https://www.continente.pt/produto/doce-morango-continente-equilibrio-7140420.html</t>
  </si>
  <si>
    <t>https://www.continente.pt/produto/doce-morango-pack-poupanca-continente-equilibrio-7912979.html</t>
  </si>
  <si>
    <t>https://www.continente.pt/produto/saqueta-de-fruta-maca-e-pera-8m-continente-7519494.html</t>
  </si>
  <si>
    <t>https://www.auchan.pt/pt/o-mundo-do-bebe/preparacao-e-alimentacao-infantil/pacotinhos-fruta-bebe/saqueta-fruta-nestle-maca-mirtilo-banana-110g/3781259.html</t>
  </si>
  <si>
    <t>https://www.auchan.pt/pt/biologicos-e-alternativas/biologicos/biologicos-bebidas/sumos-refrigerantes-e-aguas/sumo-beet-it-beterraba-bio-25-ml/4012272.html</t>
  </si>
  <si>
    <t>https://www.auchan.pt/pt/bebidas-e-garrafeira/refrigerantes/ice-tea-e-tisanas/ice-tea-lipton-zero-limao-2l-%28sdr%29/4015265.html</t>
  </si>
  <si>
    <t>https://www.auchan.pt/pt/bebidas-e-garrafeira/refrigerantes/refrigerantes-lima-limao/limonada-auchan-zero-1.5l/3730498.html</t>
  </si>
  <si>
    <t>https://www.auchan.pt/pt/biologicos-e-alternativas/biologicos/biologicos-bebidas/kombucha-e-iced-tea/kombucha-bio-oh-k%21-menta-e-alcacuz-750-ml/3856626.html</t>
  </si>
  <si>
    <t>https://www.auchan.pt/pt/biologicos-e-alternativas/biologicos/biologicos-bebidas/kombucha-e-iced-tea/kombucha-bio-oh-k%21-magreb-%28menta-e-alcacuz%29-330ml/3778273.html</t>
  </si>
  <si>
    <t>https://www.auchan.pt/pt/alimentacao/mercearia/conservas/polpa-de-fruta/pure-auchan-maca-e-banana-sem-acucares-adicionados-360g-%284x90g%29/4044148.html</t>
  </si>
  <si>
    <t>https://www.pingodoce.pt/home/produtos/aguas-sumos-e-refrigerantes/sumos-e-refrigerantes/refrigerantes-com-gas/refrigerante-com-gas-lima-limao-zero-pingo-doce-1014103.html</t>
  </si>
  <si>
    <t>https://www.pingodoce.pt/home/produtos/bolachas-cereais-e-guloseimas/cereais-barras-e-bolsas-de-fruta/bolsas-de-fruta/bolsa-de-frutos-vermelhos-pingo-doce-891245.html</t>
  </si>
  <si>
    <t>https://www.pingodoce.pt/home/produtos/bolachas-cereais-e-guloseimas/cereais-barras-e-bolsas-de-fruta/bolsas-de-fruta/bolsa-de-multifrutas-pack-4-gogo-squeez-946304.html</t>
  </si>
  <si>
    <t>https://www.zumub.com/PT/mercearia/bebidas-e-sumos/z-fresh-9</t>
  </si>
  <si>
    <t>https://www.zumub.com/PT/mercearia/bebidas-e-sumos/100-fruit-smoothie-100g</t>
  </si>
  <si>
    <t>https://www.continente.pt/produto/nectar-manga-e-maracuja-compal-familia-7796769.html</t>
  </si>
  <si>
    <t>https://www.continente.pt/produto/ice-tea-pessego-sem-acucar-continente-8771859.html</t>
  </si>
  <si>
    <t>https://www.continente.pt/produto/agua-com-gas-limao-continente-8094569.html</t>
  </si>
  <si>
    <t>https://www.continente.pt/produto/pure-de-fruta-de-maca-4m-continente-do-bebe-7144890.html</t>
  </si>
  <si>
    <t>https://www.continente.pt/produto/saqueta-de-fruta-maca-e-manga-6m-nestle-6206407.html</t>
  </si>
  <si>
    <t>https://www.continente.pt/produto/saqueta-de-fruta-frutos-variados-patrulha-pata-12m-bledina-7448131.html</t>
  </si>
  <si>
    <t>https://www.continente.pt/produto/saqueta-de-fruta-frutos-variados-frutapura-6m-bledina-7453433.html</t>
  </si>
  <si>
    <t>https://www.continente.pt/produto/infusao-laranja-h2o-prozis-7675388.html</t>
  </si>
  <si>
    <t>https://www.continente.pt/produto/infusao-laranja-h2o-burn-com-cafeina-prozis-7986936.html</t>
  </si>
  <si>
    <t>https://www.auchan.pt/pt/o-mundo-do-bebe/preparacao-e-alimentacao-infantil/pacotinhos-fruta-bebe/saqueta-fruta-bledina-ban-maca-moran-kiwi-85-g/4070511.html</t>
  </si>
  <si>
    <t>https://www.pingodoce.pt/home/produtos/bolachas-cereais-e-guloseimas/cereais-barras-e-bolsas-de-fruta/bolsas-de-fruta/bolsa-de-fruta-frutos-variados-bledina-935111.html</t>
  </si>
  <si>
    <t>https://www.pingodoce.pt/home/produtos/bolachas-cereais-e-guloseimas/cereais-barras-e-bolsas-de-fruta/bolsas-de-fruta/bolsa-de-fruta-multifrutos-com-aveia-pingo-doce-900859.html</t>
  </si>
  <si>
    <t>https://www.pingodoce.pt/home/produtos/bolachas-cereais-e-guloseimas/cereais-barras-e-bolsas-de-fruta/bolsas-de-fruta/bolsa-de-fruta-banana-e-morango-nestle-923637.html</t>
  </si>
  <si>
    <t>https://www.pingodoce.pt/home/produtos/bolachas-cereais-e-guloseimas/cereais-barras-e-bolsas-de-fruta/bolsas-de-fruta/bolsa-de-fruta-manga-gerber-946120.html</t>
  </si>
  <si>
    <t>https://www.pingodoce.pt/home/produtos/bolachas-cereais-e-guloseimas/cereais-barras-e-bolsas-de-fruta/bolsas-de-fruta/bolsa-de-frutos-tropicais-pingo-doce-1005374.html</t>
  </si>
  <si>
    <t>https://world.openfoodfacts.org/product/8480000392909</t>
  </si>
  <si>
    <t>https://www.prozis.com/pt/pt/prozis/h2o-infusion-8-sticks</t>
  </si>
  <si>
    <t>https://www.continente.pt/produto/dose-fruta-manga-compal-essencial-8948994.html</t>
  </si>
  <si>
    <t>https://www.continente.pt/produto/dose-fruta-kids-compal-essencial-8933870.html</t>
  </si>
  <si>
    <t>https://www.continente.pt/produto/saqueta-de-fruta-multifrutas-6m-nestle-5784467.html</t>
  </si>
  <si>
    <t>https://www.auchan.pt/pt/bebidas-e-garrafeira/refrigerantes/refrigerantes-colas/refrigerante-cgas-auchan-cola-zero-2l/4039001.html</t>
  </si>
  <si>
    <t>https://www.auchan.pt/pt/bebidas-e-garrafeira/refrigerantes/ice-tea-e-tisanas/kombucha-bio-oh-k%21-peachy-%28pessego%29-330ml/3778267.html</t>
  </si>
  <si>
    <t>https://www.auchan.pt/pt/alimentacao/mercearia/cremes-compotas-e-mel/compotas/doce-st.dalfour-figo-royal-284gr/4005119.html</t>
  </si>
  <si>
    <t>https://www.auchan.pt/pt/alimentacao/produtos-lacteos/gelatinas-e-sobremesas/sobremesas-fruta/pure-de-fruta-pom%60bel-maca-e-pera-4x100g/3502851.html</t>
  </si>
  <si>
    <t>https://www.pingodoce.pt/home/produtos/bolachas-cereais-e-guloseimas/cereais-barras-e-bolsas-de-fruta/bolsas-de-fruta/bolsa-de-fruta-com-4-frutas-nestle-762941.html</t>
  </si>
  <si>
    <t>https://www.pingodoce.pt/home/produtos/bebe-e-crianca/alimentacao/pures-de-fruta-e-sobremesas/bolsa-de-frutas-variadas-nestle-921626.html</t>
  </si>
  <si>
    <t>https://www.auchan.pt/pt/bebidas-e-garrafeira/refrigerantes/refrigerantes-com-gas/refrigerante-cgas-fanta-zero-laranja-1.5l0.5l-gratis-%28sdr%29/4042534.html</t>
  </si>
  <si>
    <t>https://www.continente.pt/produto/doce-maca-canela-e-gengibre-continente-equilibrio-7140425.html</t>
  </si>
  <si>
    <t>https://www.continente.pt/produto/pure-de-fruta-maca-e-banana-4m-nestle-2834598.html</t>
  </si>
  <si>
    <t>https://www.auchan.pt/pt/o-mundo-do-bebe/preparacao-e-alimentacao-infantil/pacotinhos-fruta-bebe/saqueta-fruta-nestle-cool-fruits-banana-e-morango-110g/3286798.html</t>
  </si>
  <si>
    <t>https://www.continente.pt/produto/saqueta-de-fruta-pera-maca-e-banana-4m-gerber-7615765.html</t>
  </si>
  <si>
    <t>https://www.auchan.pt/pt/bebidas-e-garrafeira/refrigerantes/refrigerantes-sem-gas/refrigerantes-sem-gas-santal-larcen--30-acucar-1.5l-%28sdr%29/4013276.html</t>
  </si>
  <si>
    <t>https://www.auchan.pt/pt/biologicos-e-alternativas/biologicos/biologicos-bebidas/kombucha-e-iced-tea/kombucha-bio-oh-k%21-peachy-0-acucar-750ml/3927766.html</t>
  </si>
  <si>
    <t>https://www.auchan.pt/pt/congelados/legumes-e-fruta/fruta/mix-frutas-agroaguiar-frt.-vermelhos-e-manga-300g/3801361.html</t>
  </si>
  <si>
    <t>https://www.auchan.pt/pt/o-mundo-do-bebe/preparacao-e-alimentacao-infantil/pacotinhos-fruta-bebe/saqueta-de-fruta-auchan-baby-maca-banana-e-aveia-90-gr/4020840.html</t>
  </si>
  <si>
    <t>https://www.auchan.pt/pt/o-mundo-do-bebe/preparacao-e-alimentacao-infantil/pacotinhos-fruta-bebe/saqueta-fruta-hero-bluey-pessego-laranja-banana-e-maca-100gr/3898339.html</t>
  </si>
  <si>
    <t>https://www.auchan.pt/pt/o-mundo-do-bebe/preparacao-e-alimentacao-infantil/pacotinhos-fruta-bebe/saqueta-fruta-hero-solo-bluey-mediterraneo-pack-4x100g/4020945.html</t>
  </si>
  <si>
    <t>https://world.openfoodfacts.org/product/20077433</t>
  </si>
  <si>
    <t>https://world.openfoodfacts.org/product/5604260193691</t>
  </si>
  <si>
    <t>https://www.continente.pt/produto/nectar-manga-e-maracuja-compal-vital-equilibrio-4955718.html</t>
  </si>
  <si>
    <t>https://www.continente.pt/produto/refrigerante-com-gas-de-ananas-sem-acucar-sumol-8772093.html</t>
  </si>
  <si>
    <t>https://www.continente.pt/produto/refrigerante-com-gas-cola-zero-acucar-zero-cafeina-pepsi-8772015.html</t>
  </si>
  <si>
    <t>https://www.continente.pt/produto/refrigerante-com-gas-em-lata-zero-dr.-pepper-8757667.html</t>
  </si>
  <si>
    <t>https://www.continente.pt/produto/refrigerante-com-gas-em-lata-limao-zero-schweppes-8772005.html</t>
  </si>
  <si>
    <t>https://www.continente.pt/produto/refrigerante-com-gas-em-lata-toranja-schweppes-8772084.html</t>
  </si>
  <si>
    <t>https://www.continente.pt/produto/refrigerante-com-gas-em-lata-citrus-low-calories-schweppes-8966654.html</t>
  </si>
  <si>
    <t>https://www.continente.pt/produto/refrigerante-com-gas-em-lata-chill-sem-acucar-sprite-8885240.html</t>
  </si>
  <si>
    <t>https://www.continente.pt/produto/tisana-roma-e-camomila-pleno-8773071.html</t>
  </si>
  <si>
    <t>https://www.continente.pt/produto/ice-tea-manga-light-continente-4514580.html</t>
  </si>
  <si>
    <t>https://www.continente.pt/produto/saqueta-de-frutos-tropicais-8m-continente-7275586.html</t>
  </si>
  <si>
    <t>https://www.auchan.pt/pt/bebidas-e-garrafeira/sumos-e-nectares/nectares/nectar-compal-vital-manga-e-maracuja-1l/1105621.html</t>
  </si>
  <si>
    <t>https://www.auchan.pt/pt/bebidas-e-garrafeira/sumos-e-nectares/nectares/nectar-compal-vital-ananas-coco-0.3l/3873658.html</t>
  </si>
  <si>
    <t>https://www.auchan.pt/pt/bebidas-e-garrafeira/refrigerantes/ice-tea-e-tisanas/bebida-pleno-roma-camomila-1.5l-%28sdr%29/4013403.html</t>
  </si>
  <si>
    <t>https://www.auchan.pt/pt/biologicos-e-alternativas/biologicos/biologicos-bebidas/kombucha-e-iced-tea/kombucha-bio-oh-k%21-ruby-%28morango%29-750-ml/3778262.html</t>
  </si>
  <si>
    <t>https://www.auchan.pt/pt/bebidas-e-garrafeira/refrigerantes/refrigerantes-lima-limao/refrigerante-cgas-sprite-zero-chill-1.5l-%28sdr%29/4042564.html</t>
  </si>
  <si>
    <t>https://www.auchan.pt/pt/bebidas-e-garrafeira/refrigerantes/ice-tea-e-tisanas/bebida-pleno-acai-mirt.rooibos-6x0.33l%28sdr%29/4020886.html</t>
  </si>
  <si>
    <t>https://www.auchan.pt/pt/alimentacao/mercearia/cremes-compotas-e-mel/compotas/compota-st.dalfour-4-frutos-284g/67483.html</t>
  </si>
  <si>
    <t>https://www.auchan.pt/pt/o-mundo-do-bebe/preparacao-e-alimentacao-infantil/pacotinhos-fruta-bebe/saqueta-fruta-hero-solo-bio-banana-pera-laranja-100-g/2708124.html</t>
  </si>
  <si>
    <t>https://www.pingodoce.pt/home/produtos/bolachas-cereais-e-guloseimas/cereais-barras-e-bolsas-de-fruta/bolsas-de-fruta/bolsa-de-multifrutos-aveia-e-curcuma-pingo-doce-930607.html</t>
  </si>
  <si>
    <t>https://www.continente.pt/produto/nectar-ananas-e-coco-com-stevia-compal-vital-equilibrio-4868010.html</t>
  </si>
  <si>
    <t>https://www.auchan.pt/pt/bebidas-e-garrafeira/refrigerantes/refrigerantes-sem-gas/sumo-sunny-delight-california-1.25l-%28sdr%29/4013104.html</t>
  </si>
  <si>
    <t>https://www.continente.pt/produto/pure-maca-e-pera-biologicas-seara-6991391.html</t>
  </si>
  <si>
    <t>https://www.auchan.pt/pt/bebidas-e-garrafeira/refrigerantes/ice-tea-e-tisanas/bebida-pleno-matcha-menta-0.33l-%28sdr%29/4020774.html</t>
  </si>
  <si>
    <t>https://www.auchan.pt/pt/bebidas-e-garrafeira/refrigerantes/refrigerantes-com-gas/refrigerante-com-gas-fanta-guarana-1.5l-%28sdr%29/4013453.html</t>
  </si>
  <si>
    <t>https://www.auchan.pt/pt/alimentacao/mercearia/conservas/polpa-de-fruta/pure-de-fruta-bob-snail-manga-coco-e-limao-120-g/3833244.html</t>
  </si>
  <si>
    <t>https://www.auchan.pt/pt/o-mundo-do-bebe/preparacao-e-alimentacao-infantil/pacotinhos-fruta-bebe/saqueta-fruta-hero-bluey-banana-morango-maca-4-un/3904446.html</t>
  </si>
  <si>
    <t>https://world.openfoodfacts.org/product/8480000392893</t>
  </si>
  <si>
    <t>https://www.continente.pt/produto/sumo-100--fruta-limao-do-algarve-compal-fresco-8846492.html</t>
  </si>
  <si>
    <t>https://www.continente.pt/produto/refrigerante-com-gas-guarana-zero-antarctica-8936793.html</t>
  </si>
  <si>
    <t>https://www.continente.pt/produto/refrigerante-com-gas-fizzup-laranja-sem-acucar-continente-8786023.html</t>
  </si>
  <si>
    <t>https://www.continente.pt/produto/tisana-matcha-e-menta-pleno-8773139.html</t>
  </si>
  <si>
    <t>https://www.continente.pt/produto/ice-tea-mangasem-acucar-continente-7068200.html</t>
  </si>
  <si>
    <t>https://www.auchan.pt/pt/o-mundo-do-bebe/preparacao-e-alimentacao-infantil/pacotinhos-fruta-bebe/saqueta-fruta-nestle-crazy-fruits-tutti-frutti-110g/3286793.html</t>
  </si>
  <si>
    <t>https://www.auchan.pt/pt/o-mundo-do-bebe/preparacao-e-alimentacao-infantil/pacotinhos-fruta-bebe/saqueta-fruta-nestle-happy-fruits-frutas-variadas-110g/3286805.html</t>
  </si>
  <si>
    <t>https://www.auchan.pt/pt/alimentacao/mercearia/conservas/polpa-de-fruta/saquetas-fruta-go-go-squeez-maca-e-banana-90g/3297026.html</t>
  </si>
  <si>
    <t>https://www.auchan.pt/pt/alimentacao/mercearia/cremes-compotas-e-mel/compotas/doce-st.dalfour-framboesa-e-roma-284g/2204772.html</t>
  </si>
  <si>
    <t>https://www.pingodoce.pt/home/produtos/bolachas-cereais-e-guloseimas/cereais-barras-e-bolsas-de-fruta/bolsas-de-fruta/bolsa-de-fruta-multifrutas-nestle-822528.html</t>
  </si>
  <si>
    <t>https://www.pingodoce.pt/home/produtos/bolachas-cereais-e-guloseimas/cereais-barras-e-bolsas-de-fruta/bolsas-de-fruta/bolsa-de-fruta-tutti-frutti-nestle-921627.html</t>
  </si>
  <si>
    <t>https://www.auchan.pt/pt/biologicos-e-alternativas/biologicos/biologicos-bebidas/sumos-refrigerantes-e-aguas/sumo-cem-porcento-de-cenoura-natural-biologico-200ml/1047937.html</t>
  </si>
  <si>
    <t>https://www.auchan.pt/pt/bebidas-e-garrafeira/refrigerantes/refrigerantes-sem-gas/sumo-sunny-delight-florida-1.25l-%28sdr%29/4012889.html</t>
  </si>
  <si>
    <t>https://www.auchan.pt/pt/biologicos-e-alternativas/biologicos/biologicos-bebidas/sumos-refrigerantes-e-aguas/sumo-beet-it-beterraba-bio-1l/4012270.html</t>
  </si>
  <si>
    <t>https://www.auchan.pt/pt/bebidas-e-garrafeira/refrigerantes/refrigerantes-colas/refrigerante-cgas-polegar-cola-2l/4008551.html</t>
  </si>
  <si>
    <t>https://www.auchan.pt/pt/congelados/legumes-e-fruta/fruta/polpa-brasfrut-de-fruta-graviola-100g/715649.html</t>
  </si>
  <si>
    <t>https://www.auchan.pt/pt/congelados/legumes-e-fruta/fruta/mix-frutas-agroaguiar-frt.-tropicaiscenoura-300g/3801346.html</t>
  </si>
  <si>
    <t>https://www.auchan.pt/pt/alimentacao/mercearia/conservas/polpa-de-fruta/pure-de-fruta-bob-snail-banana-e-morango-120-g/3833242.html</t>
  </si>
  <si>
    <t>https://www.auchan.pt/pt/alimentacao/mercearia/cremes-compotas-e-mel/compotas/compota-st.dalfour-de-morango-284g/67485.html</t>
  </si>
  <si>
    <t>https://www.auchan.pt/pt/o-mundo-do-bebe/preparacao-e-alimentacao-infantil/pacotinhos-fruta-bebe/saqueta-de-fruta-auchan-baby-bio-maca-banana-90g/4019374.html</t>
  </si>
  <si>
    <t>https://www.auchan.pt/pt/o-mundo-do-bebe/preparacao-e-alimentacao-infantil/pacotinhos-fruta-bebe/saqueta-fruta-auchan-baby-bio-maca-e-banana-sem-gluten-100g/3600348.html</t>
  </si>
  <si>
    <t>https://www.pingodoce.pt/home/produtos/mercearia/compotas-mel-e-cremes-de-barrar/compotas-e-doces/doce-de-morango-sem-adicao-de-acucar-pingo-doce-921791.html</t>
  </si>
  <si>
    <t>https://www.continente.pt/produto/refrigerante-com-gas-strawberries-n-cream-zero-pepsi-8795629.html</t>
  </si>
  <si>
    <t>https://www.continente.pt/produto/refrigerante-com-gas-lima-limao-e-menta-zero-mint-7up-8795639.html</t>
  </si>
  <si>
    <t>https://www.continente.pt/produto/refrigerante-com-gas-em-lata-lima-limao-mint-zero-7up-8795622.html</t>
  </si>
  <si>
    <t>https://www.continente.pt/produto/refrigerante-com-gas-em-lata-strawberries-n-cream-zero-pepsi-8795630.html</t>
  </si>
  <si>
    <t>https://www.continente.pt/produto/mistura-de-frutas-exoticas-continente-equilibrio-6433288.html</t>
  </si>
  <si>
    <t>https://www.continente.pt/produto/saqueta-de-fruta-multifrutos-8m-continente-7273638.html</t>
  </si>
  <si>
    <t>https://www.continente.pt/produto/saqueta-de-fruta-maca-e-banana-8m-continente-7273629.html</t>
  </si>
  <si>
    <t>https://www.auchan.pt/pt/bebidas-e-garrafeira/sumos-e-nectares/concentrados/bebida-tang-em-po-laranja-30g/797161.html</t>
  </si>
  <si>
    <t>https://www.auchan.pt/pt/congelados/legumes-e-fruta/fruta/mix-frutas-agroaguiar-tropicais-300g/3263012.html</t>
  </si>
  <si>
    <t>https://www.auchan.pt/pt/alimentacao/mercearia/cremes-compotas-e-mel/compotas/doce-st.dalfour-morango-500g/3022094.html</t>
  </si>
  <si>
    <t>https://www.auchan.pt/pt/alimentacao/mercearia/cremes-compotas-e-mel/compotas/doce-st.dalfour-arandos-e-mirtilos-frasco-284g/1128825.html</t>
  </si>
  <si>
    <t>https://www.auchan.pt/pt/o-mundo-do-bebe/preparacao-e-alimentacao-infantil/pacotinhos-fruta-bebe/saqueta-fruta-smileat-bio-cereja-acai-amaranto-100g/3519031.html</t>
  </si>
  <si>
    <t>https://www.auchan.pt/pt/o-mundo-do-bebe/preparacao-e-alimentacao-infantil/pacotinhos-fruta-bebe/saqueta-fruta-smileat-bio-abacate-e-mirtilos-100g/3519036.html</t>
  </si>
  <si>
    <t>https://www.continente.pt/produto/sumo-100--fruta-morango-compal-fresco-8849397.html</t>
  </si>
  <si>
    <t>https://www.continente.pt/produto/saqueta-de-fruta-banana-e-morango-frutapura-8m-bledina-7453436.html</t>
  </si>
  <si>
    <t>https://www.continente.pt/produto/saqueta-de-fruta-maca-e-banana-frutapura-6m-bledina-7453434.html</t>
  </si>
  <si>
    <t>https://www.auchan.pt/pt/biologicos-e-alternativas/biologicos/biologicos-bebidas/sumos-refrigerantes-e-aguas/sumo-holyshot-gengibre-e-limao-bio-60-ml/3758090.html</t>
  </si>
  <si>
    <t>https://www.auchan.pt/pt/o-mundo-do-bebe/preparacao-e-alimentacao-infantil/pacotinhos-fruta-bebe/saqueta-fruta-smileat-bio-morango-e-banana-100g/3519038.html</t>
  </si>
  <si>
    <t>https://www.pingodoce.pt/home/produtos/bolachas-cereais-e-guloseimas/cereais-barras-e-bolsas-de-fruta/bolsas-de-fruta/bolsa-de-fruta-banana-e-morango-bledina-935107.html</t>
  </si>
  <si>
    <t>https://www.pingodoce.pt/home/produtos/bolachas-cereais-e-guloseimas/cereais-barras-e-bolsas-de-fruta/bolsas-de-fruta/bolsa-de-fruta-maca-e-banana-bledina-935076.html</t>
  </si>
  <si>
    <t>https://www.continente.pt/produto/nectar-laranja-e-tangerina-compal-familia-7796778.html</t>
  </si>
  <si>
    <t>https://www.continente.pt/produto/saqueta-de-fruta-banana-e-maca-4m-nestle-5359523.html</t>
  </si>
  <si>
    <t>https://www.auchan.pt/pt/biologicos-e-alternativas/biologicos/biologicos-bebidas/sumos-refrigerantes-e-aguas/nectar-hollinger-pera-bio-0.20l/2445201.html</t>
  </si>
  <si>
    <t>https://www.auchan.pt/pt/produtos-frescos/fruta/frutos-secos-e-sementes/mistura-passas-uvas-auchan-200-g/3035686.html</t>
  </si>
  <si>
    <t>https://www.auchan.pt/pt/alimentacao/mercearia/conservas/fruta-em-conserva/ananas-rodelas-auchan-em-sumo-natural-%28340%29-g-560-g/3510563.html</t>
  </si>
  <si>
    <t>https://www.auchan.pt/pt/alimentacao/mercearia/conservas/fruta-em-conserva/ananas-rodelas-auchan-em-sumo-natural-3x-140-g/3510561.html</t>
  </si>
  <si>
    <t>https://www.auchan.pt/pt/o-mundo-do-bebe/preparacao-e-alimentacao-infantil/pacotinhos-fruta-bebe/saqueta-de-fruta-auchan-baby-banana-morango-e-quinoa-90g/4020745.html</t>
  </si>
  <si>
    <t>https://www.pingodoce.pt/home/produtos/aguas-sumos-e-refrigerantes/sumos-e-refrigerantes/nectares/sumo-de-laranja-e-tangerina-compal-familia-959567.html</t>
  </si>
  <si>
    <t>https://www.pingodoce.pt/home/produtos/mercearia/compotas-mel-e-cremes-de-barrar/compotas-e-doces/doce-de-abobora-sem-adicao-de-acucar-pingo-doce-921873.html</t>
  </si>
  <si>
    <t>https://world.openfoodfacts.org/product/8480017038517</t>
  </si>
  <si>
    <t>https://www.continente.pt/produto/nectar-laranja-e-maracuja-com-stevia-compal-vital-equilibrio-2427247.html</t>
  </si>
  <si>
    <t>https://www.auchan.pt/pt/congelados/legumes-e-fruta/fruta/polpa-brasfrut-de-fruta-abacaxi-100g/715660.html</t>
  </si>
  <si>
    <t>https://www.auchan.pt/pt/o-mundo-do-bebe/preparacao-e-alimentacao-infantil/pacotinhos-fruta-bebe/saqueta-de-fruta-auchan-baby-banana-maca-morango-90g/4020884.html</t>
  </si>
  <si>
    <t>https://www.continente.pt/produto/sumo-tropical-ananas-maracuja-manga-maca-e-gengibre-innocent-8771703.html</t>
  </si>
  <si>
    <t>https://www.auchan.pt/pt/congelados/legumes-e-fruta/fruta/manga-auchan-em-pedacos-ultracongelada-450g/3875454.html</t>
  </si>
  <si>
    <t>https://www.auchan.pt/pt/produtos-frescos/fruta/frutos-secos-e-sementes/passas-uva-douradas-auchan-200-g/3035158.html</t>
  </si>
  <si>
    <t>https://world.openfoodfacts.org/product/22095244</t>
  </si>
  <si>
    <t>https://www.continente.pt/produto/sumo-100--laranja-sem-polpa-continente-equilibrio-8771691.html</t>
  </si>
  <si>
    <t>https://www.auchan.pt/pt/bebidas-e-garrafeira/sumos-e-nectares/nectares/nectar-compal-vital-frutos-vermelhos-tetra-3x0.20l/1095792.html</t>
  </si>
  <si>
    <t>https://www.auchan.pt/pt/o-mundo-do-bebe/preparacao-e-alimentacao-infantil/pacotinhos-fruta-bebe/saqueta-de-fruta-auchan-baby-maca-banana-90g/4022292.html</t>
  </si>
  <si>
    <t>https://www.auchan.pt/pt/bebidas-e-garrafeira/sumos-e-nectares/nectares/nectar-compal-vital-manga-e-laranja-1l/22709.html</t>
  </si>
  <si>
    <t>https://www.continente.pt/produto/nectar-goiaba-rosa-brasil-compal-origens-7652033.html</t>
  </si>
  <si>
    <t>https://www.continente.pt/produto/nectar-frutos-vermelhos-com-stevia-compal-vital-anti-ox-7992891.html</t>
  </si>
  <si>
    <t>https://www.continente.pt/produto/ananas-rodelas-em-calda-sumo-natural-continente-8392049.html</t>
  </si>
  <si>
    <t>https://www.continente.pt/produto/pedacos-de-ananas-em-caldo-de-sumo-natural-continente-8470440.html</t>
  </si>
  <si>
    <t>https://www.continente.pt/produto/saqueta-de-fruta-banana-e-morango-8m-continente-7267765.html</t>
  </si>
  <si>
    <t>https://www.continente.pt/produto/saqueta-de-fruta-banana-morango-e-quinoa-8m-continente-7267760.html</t>
  </si>
  <si>
    <t>https://www.auchan.pt/pt/bebidas-e-garrafeira/sumos-e-nectares/refrigerados/sumo-montebelo-brasil-coc-ana-man-e-lima-0.75l%28sdr%29/4021586.html</t>
  </si>
  <si>
    <t>https://www.auchan.pt/pt/congelados/legumes-e-fruta/fruta/cerejas-auchan-sem-caroco-ultracongeladas-450g/3899073.html</t>
  </si>
  <si>
    <t>https://www.auchan.pt/pt/alimentacao/mercearia/conservas/fruta-em-conserva/ananas-rodelas-auchan-em-sumo-de-ananas-825-%28490%29-g/4039809.html</t>
  </si>
  <si>
    <t>https://world.openfoodfacts.org/product/8480000152206</t>
  </si>
  <si>
    <t>https://www.continente.pt/produto/sumo-100--laranja-compal-100--fruta-2050253.html</t>
  </si>
  <si>
    <t>https://www.continente.pt/produto/sumo-laranja-sem-polpa-innocent-8771678.html</t>
  </si>
  <si>
    <t>https://www.continente.pt/produto/sumo-maca-agua-de-coco-lima-e-spirulina-innocent-8771702.html</t>
  </si>
  <si>
    <t>https://www.continente.pt/produto/nectar-laranja-cenoura-e-manga-com-stevia-compal-vital-anti-ox-2312525.html</t>
  </si>
  <si>
    <t>https://www.continente.pt/produto/nectar-manga-e-laranja-continente-8006690.html</t>
  </si>
  <si>
    <t>https://www.auchan.pt/pt/bebidas-e-garrafeira/sumos-e-nectares/concentrados/bebida-auchan-instantanea-limao-40g/2671411.html</t>
  </si>
  <si>
    <t>https://www.auchan.pt/pt/bebidas-e-garrafeira/sumos-e-nectares/100-fruta/sumo-auchan-100-laranja-com-polpa-1l/3035252.html</t>
  </si>
  <si>
    <t>https://www.pingodoce.pt/home/produtos/aguas-sumos-e-refrigerantes/sumos-e-refrigerantes/nectares/sumo-de-100%25-laranja-pingo-doce-822437.html</t>
  </si>
  <si>
    <t>https://www.continente.pt/produto/sumo-100--laranja-sem-polpa-andros-8771676.html</t>
  </si>
  <si>
    <t>https://www.continente.pt/produto/sumo-laranja-com-polpa-innocent-8771686.html</t>
  </si>
  <si>
    <t>https://www.auchan.pt/pt/bebidas-e-garrafeira/sumos-e-nectares/refrigerados/sumo-montebelo-brasil-100-laranjas-polpa-1l-%28sdr%29/4021581.html</t>
  </si>
  <si>
    <t>https://www.continente.pt/produto/sumo-100--laranja-espremida-com-polpa-continente-equilibrio-7704818.html</t>
  </si>
  <si>
    <t>https://www.continente.pt/produto/sumo-100--laranja-com-polpa-continente-equilibrio-8771692.html</t>
  </si>
  <si>
    <t>https://www.continente.pt/produto/sumo-100--maca-laranja-e-cenoura-continente-equilibrio-8771687.html</t>
  </si>
  <si>
    <t>https://www.continente.pt/produto/smoothie-super-breakfast-continente-equilibrio-8818141.html</t>
  </si>
  <si>
    <t>https://www.auchan.pt/pt/bebidas-e-garrafeira/sumos-e-nectares/nectares/nectar-compal-vital-laranja-cenoura-e-manga-1l/711881.html</t>
  </si>
  <si>
    <t>https://www.auchan.pt/pt/bebidas-e-garrafeira/sumos-e-nectares/100-fruta/sumo-lara-laranja-do-algarve-3l/1007159.html</t>
  </si>
  <si>
    <t>https://www.continente.pt/produto/smoothie-framboesa-arando-vermelho-roma-e-maca-innocent-8771704.html</t>
  </si>
  <si>
    <t>https://www.auchan.pt/pt/bebidas-e-garrafeira/sumos-e-nectares/100-fruta/sumo-auchan-100-laranja-sem-polpa-1l/3294935.html</t>
  </si>
  <si>
    <t>https://www.pingodoce.pt/home/produtos/aguas-sumos-e-refrigerantes/sumos-e-refrigerantes/smoothies-e-sumos-refrigerados/sumo-escudo-el-principe-azul-innocent-1007416.html</t>
  </si>
  <si>
    <t>https://www.continente.pt/produto/sumo-framboesa-e-cereja-innocent-8771680.html</t>
  </si>
  <si>
    <t>https://www.continente.pt/produto/nectar-frutas-do-pomar-compal-familia-7796768.html</t>
  </si>
  <si>
    <t>https://www.auchan.pt/pt/bebidas-e-garrafeira/sumos-e-nectares/nectares/nectar-auchan-laranja-light-1l/3785425.html</t>
  </si>
  <si>
    <t>https://www.auchan.pt/pt/bebidas-e-garrafeira/sumos-e-nectares/100-fruta/sumo-auchan-100-maca-1l/3035255.html</t>
  </si>
  <si>
    <t>https://www.pingodoce.pt/home/produtos/aguas-sumos-e-refrigerantes/sumos-e-refrigerantes/nectares/sumo-de-frutas-do-pomar-compal-familia-959566.html</t>
  </si>
  <si>
    <t>https://www.continente.pt/produto/sumo-100--fruta-pessego-e-clementina-compal-fresco-8849358.html</t>
  </si>
  <si>
    <t>https://www.continente.pt/produto/smoothie-super-breakfast-manga-coco-gengibre-curcuma-e-chia-continente-equilibrio-8771746.html</t>
  </si>
  <si>
    <t>https://www.auchan.pt/pt/bebidas-e-garrafeira/sumos-e-nectares/refrigerados/smoothie-innocent-maca-kiwi-e-lima-250ml-%28sdr%29/4012414.html</t>
  </si>
  <si>
    <t>https://www.continente.pt/produto/nectar-maca-juver-8174658.html</t>
  </si>
  <si>
    <t>https://www.continente.pt/produto/nectar-frutos-tropicais-juver-8174656.html</t>
  </si>
  <si>
    <t>https://www.continente.pt/produto/nectar-10-frutas-e-vitaminas-juver-8174660.html</t>
  </si>
  <si>
    <t>https://www.continente.pt/produto/nectar-maca-e-beterraba-continente-8116846.html</t>
  </si>
  <si>
    <t>https://www.auchan.pt/pt/bebidas-e-garrafeira/sumos-e-nectares/refrigerados/sumo-auchan-de-laranja-com-polpa-100-espremido-1l/925487.html</t>
  </si>
  <si>
    <t>https://www.auchan.pt/pt/biologicos-e-alternativas/biologicos/biologicos-bebidas/sumos-refrigerantes-e-aguas/sumo-auchan-bio-maca-6-x-20cl/3691940.html</t>
  </si>
  <si>
    <t>https://www.auchan.pt/pt/bebidas-e-garrafeira/sumos-e-nectares/refrigerados/super-smoothie-innocent-energia-75cl-%28sdr%29/4012410.html</t>
  </si>
  <si>
    <t>https://www.auchan.pt/pt/bebidas-e-garrafeira/sumos-e-nectares/refrigerados/sumo-sonatural-shot-gengibre-125ml-%28sdr%29/4059919.html</t>
  </si>
  <si>
    <t>https://www.auchan.pt/pt/bebidas-e-garrafeira/sumos-e-nectares/refrigerados/sumo-sonatural-gengibre-250ml-%28sdr%29/4059932.html</t>
  </si>
  <si>
    <t>https://www.auchan.pt/pt/bebidas-e-garrafeira/sumos-e-nectares/refrigerados/sumo-sonatural-turmerico-e-cayenne-125ml-%28sdr%29/4059910.html</t>
  </si>
  <si>
    <t>https://www.pingodoce.pt/home/produtos/aguas-sumos-e-refrigerantes/sumos-e-refrigerantes/smoothies-e-sumos-refrigerados/sumo-espremido-laranja-pingo-doce-1008085.html</t>
  </si>
  <si>
    <t>https://world.openfoodfacts.org/product/22074430</t>
  </si>
  <si>
    <t>https://www.continente.pt/produto/smoothie-super-breakfast-maca-tamara-canela-e-aveia-continente-equilibrio-8771745.html</t>
  </si>
  <si>
    <t>https://www.continente.pt/produto/nectar-pessego-maca-e-ananas-continente-8116860.html</t>
  </si>
  <si>
    <t>https://www.continente.pt/produto/saqueta-smoothie-maca-manga-e-alperce-super-breakfast-sem-adicao-de-acucar-continente-equilibrio-7731021.html</t>
  </si>
  <si>
    <t>https://www.auchan.pt/pt/bebidas-e-garrafeira/sumos-e-nectares/refrigerados/super-smoothie-innocent-defesa-exotica-300ml-%28sdr%29/4012875.html</t>
  </si>
  <si>
    <t>https://www.auchan.pt/pt/bebidas-e-garrafeira/sumos-e-nectares/refrigerados/super-smoothie-innocent-energia-300ml-%28sdr%29/4012876.html</t>
  </si>
  <si>
    <t>https://www.auchan.pt/pt/bebidas-e-garrafeira/sumos-e-nectares/100-fruta/sumo-santal-100-maca-1l/734031.html</t>
  </si>
  <si>
    <t>https://www.auchan.pt/pt/bebidas-e-garrafeira/sumos-e-nectares/refrigerados/sumo-sonatural-beterraba-250ml-%28sdr%29/4059943.html</t>
  </si>
  <si>
    <t>https://www.auchan.pt/pt/bebidas-e-garrafeira/sumos-e-nectares/refrigerados/sumo-innocent-maca-pera-e-pepino-330ml-%28sdr%29/4012418.html</t>
  </si>
  <si>
    <t>https://www.pingodoce.pt/home/produtos/aguas-sumos-e-refrigerantes/sumos-e-refrigerantes/smoothies-e-sumos-refrigerados/sumo-summer-crush-innocent-1008906.html</t>
  </si>
  <si>
    <t>https://www.continente.pt/produto/sumo-100--maca-compal-100--fruta-2143900.html</t>
  </si>
  <si>
    <t>https://www.auchan.pt/pt/bebidas-e-garrafeira/sumos-e-nectares/100-fruta/sumo-polegar-maca-1l/3721754.html</t>
  </si>
  <si>
    <t>https://www.auchan.pt/pt/bebidas-e-garrafeira/sumos-e-nectares/100-fruta/sumo-compal-100-maca-0.20l/3459522.html</t>
  </si>
  <si>
    <t>https://www.continente.pt/produto/sumo-100--laranja-continente-equilibrio-6352140.html</t>
  </si>
  <si>
    <t>https://www.continente.pt/produto/sumo-100--ananas-espremido-continente-equilibrio-7059041.html</t>
  </si>
  <si>
    <t>https://www.continente.pt/produto/sumo-maca-e-framboesa-alitec-7345802.html</t>
  </si>
  <si>
    <t>https://www.auchan.pt/pt/bebidas-e-garrafeira/sumos-e-nectares/nectares/nectar-auchan-ananas-light-1l/3785366.html</t>
  </si>
  <si>
    <t>https://www.auchan.pt/pt/bebidas-e-garrafeira/sumos-e-nectares/refrigerados/sumo-andros-multivitaminas-1.5l-%28sdr%29/4012363.html</t>
  </si>
  <si>
    <t>https://www.pingodoce.pt/home/produtos/aguas-sumos-e-refrigerantes/sumos-e-refrigerantes/nectares/sumo-de--100%25-maca-pingo-doce-729646.html</t>
  </si>
  <si>
    <t>https://www.continente.pt/produto/sumo-100--multifrutos-compal-100--fruta-7545378.html</t>
  </si>
  <si>
    <t>https://www.continente.pt/produto/smoothie-berrylicious-continente-equilibrio-8771701.html</t>
  </si>
  <si>
    <t>https://www.continente.pt/produto/sumo-smoothie-saude-digestiva-kiwi-e-ananas-com-spirulina-compal-8849559.html</t>
  </si>
  <si>
    <t>https://www.auchan.pt/pt/bebidas-e-garrafeira/sumos-e-nectares/nectares/nectar-auchan-merenda-light-6x200ml/2240410.html</t>
  </si>
  <si>
    <t>https://www.auchan.pt/pt/bebidas-e-garrafeira/sumos-e-nectares/refrigerados/sumo-maca-alcobaca-1.5l/3460353.html</t>
  </si>
  <si>
    <t>https://www.auchan.pt/pt/bebidas-e-garrafeira/sumos-e-nectares/refrigerados/sumo-maca-de-alcobaca-e-framboesa-1.5l/3460354.html</t>
  </si>
  <si>
    <t>https://www.continente.pt/produto/sumo-100--ananas-andros-8771666.html</t>
  </si>
  <si>
    <t>https://www.continente.pt/produto/sumo-smoothie-imunidade-citrinos-e-manga-com-gengibre-compal-8849393.html</t>
  </si>
  <si>
    <t>https://www.auchan.pt/pt/biologicos-e-alternativas/biologicos/biologicos-bebidas/sumos-refrigerantes-e-aguas/sumo-auchan-bio-multifrutos-1l/3086865.html</t>
  </si>
  <si>
    <t>https://www.auchan.pt/pt/bebidas-e-garrafeira/sumos-e-nectares/refrigerados/sumo-maca-alcobacae-pera-rocha-do-oeste-1.5-l/3460355.html</t>
  </si>
  <si>
    <t>https://www.auchan.pt/pt/bebidas-e-garrafeira/sumos-e-nectares/refrigerados/super-smoothie-innocent-antiox-0.75cl-%28sdr%29/4012384.html</t>
  </si>
  <si>
    <t>https://www.pingodoce.pt/home/produtos/aguas-sumos-e-refrigerantes/sumos-e-refrigerantes/nectares/sumo-de-100%25-pera-rocha-pingo-doce-822458.html</t>
  </si>
  <si>
    <t>https://www.pingodoce.pt/home/produtos/aguas-sumos-e-refrigerantes/sumos-e-refrigerantes/smoothies-e-sumos-refrigerados/sumo-de-maca-innocent-1008905.html</t>
  </si>
  <si>
    <t>https://www.pingodoce.pt/home/produtos/aguas-sumos-e-refrigerantes/sumos-e-refrigerantes/smoothies-e-sumos-refrigerados/super-smoothie-antioxidante-innocent-1007781.html</t>
  </si>
  <si>
    <t>https://world.openfoodfacts.org/product/8480000392985</t>
  </si>
  <si>
    <t>https://www.continente.pt/produto/sumo-100--maca-goiaba-e-lima-com-spirulina-continente-equilibrio-8771713.html</t>
  </si>
  <si>
    <t>https://www.continente.pt/produto/sumo-100--multifrutos-continente-equilibrio-6352097.html</t>
  </si>
  <si>
    <t>https://www.continente.pt/produto/smoothie-immunity-boost-continente-equilibrio-8771700.html</t>
  </si>
  <si>
    <t>https://www.auchan.pt/pt/biologicos-e-alternativas/biologicos/biologicos-bebidas/sumos-refrigerantes-e-aguas/sumo-auchan-bio-ananas-1l/3271238.html</t>
  </si>
  <si>
    <t>https://world.openfoodfacts.org/product/8410087611938</t>
  </si>
  <si>
    <t>https://www.continente.pt/produto/sumo-100--pessego-e-uva-continente-equilibrio-6352122.html</t>
  </si>
  <si>
    <t>https://www.continente.pt/produto/smoothie-energy-boost-continente-equilibrio-8771715.html</t>
  </si>
  <si>
    <t>https://www.continente.pt/produto/sumo-100--fruta-roma-compal-fresco-8846494.html</t>
  </si>
  <si>
    <t>https://www.auchan.pt/pt/bebidas-e-garrafeira/sumos-e-nectares/refrigerados/sumo-sonatural-manga-laranja-250ml-%28sdr%29/4059940.html</t>
  </si>
  <si>
    <t>https://world.openfoodfacts.org/product/5604260276639</t>
  </si>
  <si>
    <t>https://www.continente.pt/produto/sumo-100--pera-rocha-continente-equilibrio-6777892.html</t>
  </si>
  <si>
    <t>https://www.continente.pt/produto/sumo-100--manga-compal-100--fruta-7993560.html</t>
  </si>
  <si>
    <t>https://www.continente.pt/produto/sumo-100--fruta-manga-laranja-e-maracuja-compal-fresco-8849392.html</t>
  </si>
  <si>
    <t>https://www.continente.pt/produto/sumo-smoothie-energia-banana-e-frutos-vermelhos-com-acai-compal-8849482.html</t>
  </si>
  <si>
    <t>https://www.auchan.pt/pt/biologicos-e-alternativas/biologicos/biologicos-bebidas/sumos-refrigerantes-e-aguas/sumo-holyshot-gengibre-curcuma-ananas-bio-60ml/3758091.html</t>
  </si>
  <si>
    <t>https://www.pingodoce.pt/home/produtos/aguas-sumos-e-refrigerantes/sumos-e-refrigerantes/smoothies-e-sumos-refrigerados/smoothie-com-frutos-tropicais-pingo-doce-1009165.html</t>
  </si>
  <si>
    <t>https://www.pingodoce.pt/home/produtos/aguas-sumos-e-refrigerantes/sumos-e-refrigerantes/smoothies-e-sumos-refrigerados/sumo-espremido-ananas-pingo-doce-1008081.html</t>
  </si>
  <si>
    <t>https://www.continente.pt/produto/sumo-100--tropical-e-kale-continente-equilibrio-8771714.html</t>
  </si>
  <si>
    <t>https://www.continente.pt/produto/sumo-100--ananas-e-manga-continente-equilibrio-8771716.html</t>
  </si>
  <si>
    <t>https://www.continente.pt/produto/sumo-100--fruta-laranja-do-algarve-compal-fresco-8849355.html</t>
  </si>
  <si>
    <t>https://www.auchan.pt/pt/bebidas-e-garrafeira/sumos-e-nectares/refrigerados/sumo-sonatural-roma-125ml-%28sdr%29/4059903.html</t>
  </si>
  <si>
    <t>https://www.auchan.pt/pt/bebidas-e-garrafeira/sumos-e-nectares/nectares/smoothie-amazoo-acai-e-morango-0.25l/3847994.html</t>
  </si>
  <si>
    <t>https://www.auchan.pt/pt/bebidas-e-garrafeira/sumos-e-nectares/nectares/smoothie-amazoo-acai-e-banana-0.25l/3847995.html</t>
  </si>
  <si>
    <t>Besugo</t>
  </si>
  <si>
    <t>Miolo de Mexilhão</t>
  </si>
  <si>
    <t>Vitaminas e minerais / 100g</t>
  </si>
  <si>
    <t>Loja / site</t>
  </si>
  <si>
    <t>Vit. A (µg)</t>
  </si>
  <si>
    <t>Vit. D (µg)</t>
  </si>
  <si>
    <t>Vit. E (mg)</t>
  </si>
  <si>
    <t>Vit. C (mg)</t>
  </si>
  <si>
    <t>B1 (mg)</t>
  </si>
  <si>
    <t>B2 (mg)</t>
  </si>
  <si>
    <t>B3 (mg)</t>
  </si>
  <si>
    <t>B6 (mg)</t>
  </si>
  <si>
    <t>B9 (µg)</t>
  </si>
  <si>
    <t>B12 (µg)</t>
  </si>
  <si>
    <t>Potássio (mg)</t>
  </si>
  <si>
    <t>Magnésio (mg)</t>
  </si>
  <si>
    <t>Zinco (mg)</t>
  </si>
  <si>
    <t>Fósforo (mg)</t>
  </si>
  <si>
    <t>Iodo (µg)</t>
  </si>
  <si>
    <t>Selénio (µg)</t>
  </si>
  <si>
    <t>Outros alergénios</t>
  </si>
  <si>
    <t>Link</t>
  </si>
  <si>
    <t>+Proteínas (fresa; açaí banana), Hacendado</t>
  </si>
  <si>
    <t>Mercadona</t>
  </si>
  <si>
    <t>uni 280 (g)</t>
  </si>
  <si>
    <t>low-or-no-fat, no-gluten, green-dot, no-added-sugar, no-fat, no-lactose, recicla-amarillo, alto-teor-em-proteina</t>
  </si>
  <si>
    <t>https://world.openfoodfacts.org/product/8480000213334</t>
  </si>
  <si>
    <t>+Proteínas chocolate, Hacendado</t>
  </si>
  <si>
    <t>uni 120 (g)</t>
  </si>
  <si>
    <t>https://world.openfoodfacts.org/product/8480000210616</t>
  </si>
  <si>
    <t>+Proteínas mousse chocolate, Hacendado</t>
  </si>
  <si>
    <t>uni 200 (g)</t>
  </si>
  <si>
    <t>green-dot, no-lactose, with-sweeteners, recicla-amarillo</t>
  </si>
  <si>
    <t>https://world.openfoodfacts.org/product/8480000158024</t>
  </si>
  <si>
    <t>+Proteínas preparado para pancakes, Hacendado</t>
  </si>
  <si>
    <t>porção 40 (g)</t>
  </si>
  <si>
    <t>recicla-amarillo, recicla-azul</t>
  </si>
  <si>
    <t>https://world.openfoodfacts.org/product/8402001015144</t>
  </si>
  <si>
    <t>6 Ovos frescos do campo classe m/l</t>
  </si>
  <si>
    <t>Lidl</t>
  </si>
  <si>
    <t>M 59 / L 69 (g)</t>
  </si>
  <si>
    <t>fsc, fsc-mix, green-dot, ecoponto-azul</t>
  </si>
  <si>
    <t>https://world.openfoodfacts.org/product/20868505</t>
  </si>
  <si>
    <t>6 Ovos frescos m/l, Bio Organic</t>
  </si>
  <si>
    <t>organic, eu-organic, eu-agriculture, fsc, fsc-mix, pt-bio-02, ecoponto-azul</t>
  </si>
  <si>
    <t>https://world.openfoodfacts.org/product/20921873</t>
  </si>
  <si>
    <t>12 Ovos frescos do campo classe m/l</t>
  </si>
  <si>
    <t>fsc, fsc-recycling, ecoponto-azul</t>
  </si>
  <si>
    <t>https://world.openfoodfacts.org/product/4056489830443</t>
  </si>
  <si>
    <t>40% Low carb high protein bar, Weider</t>
  </si>
  <si>
    <t>Zumub</t>
  </si>
  <si>
    <t>uni 50 (g)</t>
  </si>
  <si>
    <t>18% de leite cobertura de chocolate com maltitol (maltitol, manteiga de cacau, leite em pó integral, massa de cacau, emulsificante: lecitina de soja , aromatizantes), Proteína do Leite , Proteína hidrolisada de colagenio, Humectante (glicerina), agente de volume: polidextrose , Proteína de Soja , Oligofrutose, Azeite de oliva, Cacau em Pó baixo teor de gordura, Aromatizantes, emulsionante (lecitina de soja ) , Adoçante (Sucralose)</t>
  </si>
  <si>
    <t>Baixo em hidratos de carbono, 40g de proteína, sem gordura trans, 100g do melhor sabor</t>
  </si>
  <si>
    <t>Glúten, Ovo, Frutos de casca rija, Amendoim, Sésamo</t>
  </si>
  <si>
    <t>https://www.zumub.com/PT/barras-de-proteina/40-lowcarb-bar</t>
  </si>
  <si>
    <t>52% Protein plus 50 grams, PowerBar</t>
  </si>
  <si>
    <t>Colágeno hidrolisado, Adoçante (maltitol), Manteiga de cacau, Leite em Pó, Massa de cacau, emulsionante (lecitina de soja ), Aromatizantes, Humidificantes: glicerol, Caseinato de Cálcio, Proteína de Soja , Água, Proteína Whey , crisps de soja , Cacau em pó de gordura reduzida, Amido, Óleo de colza, Aromatizantes, Adoçante (Sucralose), emulsionante (lecitina de soja )</t>
  </si>
  <si>
    <t>https://www.zumub.com/PT/barras-de-proteina/52-protein-plus-50-gramas</t>
  </si>
  <si>
    <t>100% Amendoim, Hacendado</t>
  </si>
  <si>
    <t>cchá 7 / csob 15 / csopa 26 (g)</t>
  </si>
  <si>
    <t>no-gluten, do-not-freeze, green-dot, recicla-amarillo, recicla-verde</t>
  </si>
  <si>
    <t>100% Chicken breast in sunflower oil, Prozis</t>
  </si>
  <si>
    <t>Prozis</t>
  </si>
  <si>
    <t>uni 60 (g)</t>
  </si>
  <si>
    <t>source-of-proteins, high-proteins, low-saturated-fat</t>
  </si>
  <si>
    <t>https://world.openfoodfacts.org/product/5600961112429</t>
  </si>
  <si>
    <t>100% Chicken breast in tomato sauce, Prozis</t>
  </si>
  <si>
    <t>uni 116 (g)</t>
  </si>
  <si>
    <t>https://world.openfoodfacts.org/product/5600961111736</t>
  </si>
  <si>
    <t>100% Chicken breast in water (95 g), Prozis</t>
  </si>
  <si>
    <t>uni 71 (g)</t>
  </si>
  <si>
    <t>https://world.openfoodfacts.org/product/5600961112436</t>
  </si>
  <si>
    <t>100% Chicken breast in water, Prozis</t>
  </si>
  <si>
    <t>porção 60 (g)</t>
  </si>
  <si>
    <t>https://world.openfoodfacts.org/product/5600961112443</t>
  </si>
  <si>
    <t>100% Puré de fruta biológico, Frullà</t>
  </si>
  <si>
    <t>uni 100 (g)</t>
  </si>
  <si>
    <t>100% Sumo tutti frutti, Paquito</t>
  </si>
  <si>
    <t>Intermarché</t>
  </si>
  <si>
    <t>1 copo 250 (ml)</t>
  </si>
  <si>
    <t>100% Turkey breast marinated, Prozis</t>
  </si>
  <si>
    <t>porção 125 (g)</t>
  </si>
  <si>
    <t>https://world.openfoodfacts.org/product/5600961113259</t>
  </si>
  <si>
    <t>A minha escolha bebida de soja sem açúcares adicionados, PorSi</t>
  </si>
  <si>
    <t>can 267 / cháv 155 / copo 206 (ml)</t>
  </si>
  <si>
    <t>calcium-source, no-added-sugar, vitamin-b12-source, vitamin-b2-source, vitamin-d-source</t>
  </si>
  <si>
    <t>https://world.openfoodfacts.org/product/5604260321261</t>
  </si>
  <si>
    <t>Abacate</t>
  </si>
  <si>
    <t>Qualquer supermercado</t>
  </si>
  <si>
    <t>uni 311 (g)</t>
  </si>
  <si>
    <t>https://portfir.insa.min-saude.pt/pt/pesquisar-e-comparar/#/food/search?alimento=Abacate%2C%20Hass</t>
  </si>
  <si>
    <t>Abóbora</t>
  </si>
  <si>
    <t>porção 277 (g)</t>
  </si>
  <si>
    <t>https://portfir.insa.min-saude.pt/pt/pesquisar-e-comparar/#/food/search?alimento=Ab%C3%B3bora%20crua</t>
  </si>
  <si>
    <t>Abóbora aos pedaços, Continente</t>
  </si>
  <si>
    <t>Continente</t>
  </si>
  <si>
    <t>porção 150 (g)</t>
  </si>
  <si>
    <t>abóbora</t>
  </si>
  <si>
    <t>Rica em carotenos, com ação antioxidante! Uma exelente opção para incluir nas suas receitas</t>
  </si>
  <si>
    <t>https://www.continente.pt/produto/abobora-aos-pedacos-continente-7400655.html</t>
  </si>
  <si>
    <t>Abóbora butternut em pedaços, Auchan</t>
  </si>
  <si>
    <t>Auchan</t>
  </si>
  <si>
    <t>emb 600 (g)</t>
  </si>
  <si>
    <t>Abóboras-cheirosas em pedaços (origem: Espanha).</t>
  </si>
  <si>
    <t>https://www.auchan.pt/pt/congelados/legumes-e-fruta/legumes/abobora-butternut-auchan-em-pedacos-600-g/3514175.html</t>
  </si>
  <si>
    <t>Abóbora cubos embalada, Nossa Fruta e Legumes</t>
  </si>
  <si>
    <t>Pingo Doce</t>
  </si>
  <si>
    <t>emb 400 (g)</t>
  </si>
  <si>
    <t>Abóbora (100%).</t>
  </si>
  <si>
    <t>https://www.pingodoce.pt/home/produtos/frutas-e-vegetais/vegetais/saladas-e-legumes-preparados/abobora-cubos-embalada-nossa-fruta-e-legumes-920739.html</t>
  </si>
  <si>
    <t>Abrotea posta</t>
  </si>
  <si>
    <t>Peixe</t>
  </si>
  <si>
    <t>https://www.auchan.pt/pt/produtos-frescos/peixaria/peixe-fresco/abrotea-posta-kg/100908.html</t>
  </si>
  <si>
    <t>Abrotea posta cozer congelada</t>
  </si>
  <si>
    <t>Abrotea</t>
  </si>
  <si>
    <t>"A abrótea é um peixe rico em proteína e sem gordura. Possui um baixo teor de sal e é rica em fósforo, que ajuda a manter um normal metabolismo produtor de energia e dentes e ossos normais.</t>
  </si>
  <si>
    <t>https://www.auchan.pt/pt/congelados/peixe/postas-de-peixe/abrotea-posta-cozer-congelada-600-gr/3174647.html</t>
  </si>
  <si>
    <t>Abrotea posta higienizada, Filmar</t>
  </si>
  <si>
    <t>https://www.auchan.pt/pt/congelados/peixe/postas-de-peixe/abrotea-posta-higienizada-filmar/3972201.html</t>
  </si>
  <si>
    <t>Açafrão-da-índia (curcuma) em pó</t>
  </si>
  <si>
    <t>porção 2 (g)</t>
  </si>
  <si>
    <t>https://portfir.insa.min-saude.pt/pt/pesquisar-e-comparar/#/food/search?alimento=A%C3%A7afr%C3%A3o-da-%C3%ADndia%20seco</t>
  </si>
  <si>
    <t>Açaí biológico, Oakberry</t>
  </si>
  <si>
    <t>csopa 11 / taça 71 (g)</t>
  </si>
  <si>
    <t>Açaí com guaraná biológico, Continente Bio</t>
  </si>
  <si>
    <t>Açaí manteiga de amendoim, Oakberry</t>
  </si>
  <si>
    <t>Açaí morango e banana, Oakberry</t>
  </si>
  <si>
    <t>Açaí orgânico com banana, Native Açaí</t>
  </si>
  <si>
    <t>Açaí orgânico com guaraná e stevia, Native Açaí</t>
  </si>
  <si>
    <t>Continente, Auchan</t>
  </si>
  <si>
    <t>emb 480 (ml)</t>
  </si>
  <si>
    <t>Açaí orgânico com guaraná, Native Açaí</t>
  </si>
  <si>
    <t>Açaí orgânico com stevia, Native Açaí</t>
  </si>
  <si>
    <t>emb 160 (ml)</t>
  </si>
  <si>
    <t>Açaí orgânico, Sambazon</t>
  </si>
  <si>
    <t>Acelga</t>
  </si>
  <si>
    <t>porção 300 (g)</t>
  </si>
  <si>
    <t>https://portfir.insa.min-saude.pt/pt/pesquisar-e-comparar/#/food/search?alimento=Acelga%20crua</t>
  </si>
  <si>
    <t>Açorda de camarão, Cozinha Continente</t>
  </si>
  <si>
    <t>emb 300 (g)</t>
  </si>
  <si>
    <t>ÁGUA, PAO (22%) (FARINHA DE TRIGO, ÁGUA, SAL, VITAMINA C(ÁCIDO L-ASCÓRBICO) E FERMENTO), MIOLO DE CAMARÃO (20%) (CAMARÃO, ÁGUA, SAL, REGULADORES DE ACIDEZ (ÁCIDO CÍTRICO E CITRATOS DE SÓDIO) E ANTIOXIDANTE (METABISSULFITO DE SÓDIO)), CALDO DE CAMARÃO (ÁGUA, CAMARÃO INTEIRO (22%*) (CAMARÃO E CONSERVANTE (METABISSULFITO DE SÓDIO)), CEBOLA, AZEITE, ALHO (CONTÉM SULFITOS) E LOURO), AZEITE, OVO PASTEURIZADO, ALHO (CONTEM SULFITOS), COENTROS, SAL, BRANDY (CONTÉM SULFITOS) E PIMENTA. *PERCENTAGEM EXPRESSA EM RELAÇÃO AO CALDO DE CAMARÃO</t>
  </si>
  <si>
    <t>Ovo, Crustáceos, Sulfitos</t>
  </si>
  <si>
    <t>Açúcar tâmara bio, Rapunzel</t>
  </si>
  <si>
    <t>emb 250 (g)</t>
  </si>
  <si>
    <t>Agrião</t>
  </si>
  <si>
    <t>porção 500 (g)</t>
  </si>
  <si>
    <t>https://portfir.insa.min-saude.pt/pt/pesquisar-e-comparar/#/food/search?alimento=Agri%C3%A3o%20cru</t>
  </si>
  <si>
    <t>Agrião de água embalado, Vitacress</t>
  </si>
  <si>
    <t>emb 125 (g)</t>
  </si>
  <si>
    <t>Agrião de água</t>
  </si>
  <si>
    <t>https://www.pingodoce.pt/home/produtos/frutas-e-vegetais/vegetais/saladas-e-legumes-preparados/agriao-de-agua-embalado-vitacress-858777.html</t>
  </si>
  <si>
    <t>Agrião embalado, Pingo Doce</t>
  </si>
  <si>
    <t>emb 150 (g)</t>
  </si>
  <si>
    <t>Agrião.</t>
  </si>
  <si>
    <t>https://www.pingodoce.pt/home/produtos/frutas-e-vegetais/vegetais/saladas-e-legumes-preparados/agriao-embalado-pingo-doce-951831.html</t>
  </si>
  <si>
    <t>Agrião, Florette</t>
  </si>
  <si>
    <t>Depois de aberta a embalagem, consumir de preferencia em 24h</t>
  </si>
  <si>
    <t>https://www.auchan.pt/pt/produtos-frescos/legumes/saladas-embaladas-e-preparados-para-sopas/agriao-florette-125-g/3727621.html</t>
  </si>
  <si>
    <t>Água</t>
  </si>
  <si>
    <t>copo 200 (ml)</t>
  </si>
  <si>
    <t>https://portfir.insa.min-saude.pt/pt/pesquisar-e-comparar/#/food/search?alimento=%C3%81gua%20mineral%20natural%2C%20%22Luso%22</t>
  </si>
  <si>
    <t>Água com gás</t>
  </si>
  <si>
    <t>https://portfir.insa.min-saude.pt/pt/pesquisar-e-comparar/#/food/search?alimento=%C3%81gua%20mineral%20natural%20gaseificada%2C%20%22Vimeiro%22</t>
  </si>
  <si>
    <t>Água com gás (limão; ananás), Frize</t>
  </si>
  <si>
    <t>Água com gás limão, Continente</t>
  </si>
  <si>
    <t>uni 250 (ml)</t>
  </si>
  <si>
    <t>Água de coco, Continente Equilíbrio</t>
  </si>
  <si>
    <t>Água de coco, Origens Bio</t>
  </si>
  <si>
    <t>Continente, Pingo Doce</t>
  </si>
  <si>
    <t>Água de coco, Provida</t>
  </si>
  <si>
    <t>Aipo</t>
  </si>
  <si>
    <t>porção 360 (g)</t>
  </si>
  <si>
    <t>https://portfir.insa.min-saude.pt/pt/pesquisar-e-comparar/#/food/search?alimento=Aipo%20cru</t>
  </si>
  <si>
    <t>Aipo em tiras, Auchan</t>
  </si>
  <si>
    <t>emb 210 (g)</t>
  </si>
  <si>
    <t>AIPO, água, vinagre de vinho, sal, acidificante: ácido cítrico e antioxidante: ácido ascórbico.</t>
  </si>
  <si>
    <t>https://www.auchan.pt/pt/alimentacao/mercearia/conservas/cogumelo-milho-ervilha-feijao-e-outros/aipo-auchan-em-tiras-345%28210%29g/4059213.html</t>
  </si>
  <si>
    <t>Alcachofra</t>
  </si>
  <si>
    <t>porção 225 (g)</t>
  </si>
  <si>
    <t>https://portfir.insa.min-saude.pt/pt/pesquisar-e-comparar/#/food/search?alimento=Alcachofra%20crua</t>
  </si>
  <si>
    <t>Alcachofra picada, Maheso</t>
  </si>
  <si>
    <t>https://www.auchan.pt/pt/congelados/legumes-e-fruta/legumes/alcachofra-maheso-picada-400g/3326486.html</t>
  </si>
  <si>
    <t>Alcatra de novilho nipa coração</t>
  </si>
  <si>
    <t>peq 65 / grande 172 (g)</t>
  </si>
  <si>
    <t>Bovino</t>
  </si>
  <si>
    <t>https://www.auchan.pt/pt/produtos-frescos/talho/vitela-e-novilho/alcatra-de-novilho-nipa-coracao-kg/3223788.html</t>
  </si>
  <si>
    <t>Alecrim fresco</t>
  </si>
  <si>
    <t>porção 5 (g)</t>
  </si>
  <si>
    <t>https://portfir.insa.min-saude.pt/pt/pesquisar-e-comparar/#/food/search?alimento=Alecrim%20fresco</t>
  </si>
  <si>
    <t>Alecrim seco</t>
  </si>
  <si>
    <t>https://portfir.insa.min-saude.pt/pt/pesquisar-e-comparar/#/food/search?alimento=Alecrim%20seco</t>
  </si>
  <si>
    <t>Alface</t>
  </si>
  <si>
    <t>porção 383 (g)</t>
  </si>
  <si>
    <t>https://portfir.insa.min-saude.pt/pt/pesquisar-e-comparar/#/food/search?alimento=Alface</t>
  </si>
  <si>
    <t>Alface frisada com cenoura, Auchan</t>
  </si>
  <si>
    <t>emb 175 (g)</t>
  </si>
  <si>
    <t>Alfacefrisada verde e cenoura</t>
  </si>
  <si>
    <t>Para melhor apreciar as características deste produto, recomendase a utilização da totalidade do conteúdo, uma vez aberta a embalagem</t>
  </si>
  <si>
    <t>https://www.auchan.pt/pt/produtos-frescos/legumes/saladas-embaladas-e-preparados-para-sopas/alface-auchan-frisada-com-cenoura-175g/2174350.html</t>
  </si>
  <si>
    <t>Alface frisada embalada, Pingo Doce</t>
  </si>
  <si>
    <t>Alface frisada.</t>
  </si>
  <si>
    <t>https://www.pingodoce.pt/home/produtos/frutas-e-vegetais/vegetais/saladas-e-legumes-preparados/alface-frisada-embalada-pingo-doce-859444.html</t>
  </si>
  <si>
    <t>Alface iceberg, Auchan</t>
  </si>
  <si>
    <t>emb 200 (g)</t>
  </si>
  <si>
    <t>Alface Iceberg</t>
  </si>
  <si>
    <t>A alface é um alimento bastante perecível, para aumentar a durabilidade, deve ter em conta os seguintes passos: 1º Antes de armazenar, elimine as folhas degradadas e os resíduos de maiores dimensões. 2º Higienize as folhas e corte. 3º Guardar no frigorífi co, num saco plástico aberto ou num recipiente de vidro, com uma folha de papel absorvente no fundo. Dessa forma, estão prontas para serem adicionadas aos seus pratos saudáveis.</t>
  </si>
  <si>
    <t>https://www.auchan.pt/pt/produtos-frescos/legumes/alface-e-agriao/alface-iceberg-auchan-200-g/3799843.html</t>
  </si>
  <si>
    <t>Alho</t>
  </si>
  <si>
    <t>porção 7 (g)</t>
  </si>
  <si>
    <t>https://portfir.insa.min-saude.pt/pt/pesquisar-e-comparar/#/food/search?alimento=Alho%20cru</t>
  </si>
  <si>
    <t>Alho francês às rodelas, Auchan</t>
  </si>
  <si>
    <t>alho-francês às rodelas.</t>
  </si>
  <si>
    <t>https://www.auchan.pt/pt/congelados/legumes-e-fruta/legumes/alho-frances-auchan-as-rodelas-1kg/3962074.html</t>
  </si>
  <si>
    <t>Alho francês às rodelas, Auchan Bio</t>
  </si>
  <si>
    <t>Alho-francês cortado biológico (origem: Espanha).</t>
  </si>
  <si>
    <t>Produção certificada por ES-ECO-025-NA. Distribuição certificada por FR-BIO-01.</t>
  </si>
  <si>
    <t>https://www.auchan.pt/pt/congelados/legumes-e-fruta/legumes/alho-frances-auchan-bio-as-rodelas-600g/3514174.html</t>
  </si>
  <si>
    <t>Alho francês cortado congelado, Pingo Doce</t>
  </si>
  <si>
    <t>Alho francês.</t>
  </si>
  <si>
    <t>https://www.pingodoce.pt/home/produtos/congelados/frutas-e-vegetais/vegetais-congelados/alho-frances-cortado-congelado-pingo-doce-928748.html</t>
  </si>
  <si>
    <t>Alho francês cortado, Continente</t>
  </si>
  <si>
    <t>Alho francês cortado.</t>
  </si>
  <si>
    <t>https://www.continente.pt/produto/alho-frances-cortado-continente-5656402.html</t>
  </si>
  <si>
    <t>Alho-francês</t>
  </si>
  <si>
    <t>porção 321 (g)</t>
  </si>
  <si>
    <t>https://portfir.insa.min-saude.pt/pt/pesquisar-e-comparar/#/food/search?alimento=Alho-franc%C3%AAs%20cru</t>
  </si>
  <si>
    <t>Almôndegas 60% bovino com molho tomate, Auchan</t>
  </si>
  <si>
    <t>emb 420 (g)</t>
  </si>
  <si>
    <t>Almôndegas: carne de bovino (60%), água, proteína texturizada de SOJA, tempero [fibras vegetais (ervilha e trigo isento de glúten), sal, especiarias e açúcar], pão ralado [amido de milho, farinha de arroz, farinha de milho, farelo de milho, água, açúcar, sal, corante (caramelo simples) e levedura], fibra vegetal (trigo isento de glúten), tempero [água, sal, condimento (proteína vegetal hidrolisada (milho, colza)) e extracto de levedura]. Molho de tomate: tomate em pó (53%), cebola, açúcar, sal, especiaria s, amido de batata, ervas aromáticas, extrato de levedura, óleo de colza, condimento (milho e colza), amido modificado de milho, espessante (goma de guar), acidificante (ácido cítrico), aroma natural e aroma a fumo.</t>
  </si>
  <si>
    <t>Necessidade de cozedura completa antes do consumo</t>
  </si>
  <si>
    <t>https://www.auchan.pt/pt/congelados/carne/almondegas-e-carne-picada/almondegas-auchan-60-bovino-com-molho-tomate-420g/2271377.html</t>
  </si>
  <si>
    <t>Almôndegas com molho de tomate, Cozinha Continente</t>
  </si>
  <si>
    <t>Almôndegas (50%): almôndegas mistas (carne de bovino (32%), carne de SUÍNO (32%), SOJA reidratada (SOJA e água), pão ralado (farinha de TRIGO, levedura e água), água, cebola refogada (cebola, óleo de GIRASSOL, farinha de TRIGO e sal), alho e sal) e molho de tomate (50%) (tomate (tomate, sumo de tomate, regulador de acidez (ácido cítrico), agente de endurecimento (cloreto de cálcio) e sal), água, polpa de tomate, cebola, alho, azeite, vinho branco (contém SULFITOS), sal, açúcar, especiarias e plantas aromáticas).</t>
  </si>
  <si>
    <t>Leite/Lactose, Ovo, Peixe, Crustáceos, Moluscos, Frutos de casca rija, Amendoim, Aipo, Mostarda, Sésamo, Tremoço</t>
  </si>
  <si>
    <t>Almôndegas de bovino/suíno isento de glúten, Auchan</t>
  </si>
  <si>
    <t>emb 350 (g)</t>
  </si>
  <si>
    <t>Carne de suíno (45%), carne de bovino (45%), água, fibra de ervilha, sal, dextrose, dextrina, especiarias, conservante (E221) (Contém SULFITOS), antioxidantes (E301, E331iii), corante (E120) e extrato de levedura. Pode conter vestígios de SOJA.</t>
  </si>
  <si>
    <t>https://www.auchan.pt/pt/produtos-frescos/talho/hamburgueres-e-carne-picada/almondegas-de-bovinosuino-isento-de-gluten-auchan-350gr/3791363.html</t>
  </si>
  <si>
    <t>Almôndegas de frango, Eat Fit</t>
  </si>
  <si>
    <t>Eat Fit</t>
  </si>
  <si>
    <t>Peito de frango, curgete, massa esparguete, molho de tomate caseiro (tomate, cebola, maçã, cenoura, azeite, alho, louro, orégãos), cebola, pão ralado, ovo, alho, molho de soja, mostarda dijon, salsa, coentros, cominhos, orégãos, pimenta preta moída.</t>
  </si>
  <si>
    <t>Almôndegas de frango, Lusiaves</t>
  </si>
  <si>
    <t>Ingredientes: Carne de frango (91%), água, (sal, açúcar, dextrose de milho, xarope de glicose, conservante (E262i), especiarias, antioxidantes (E300 e E331iii) e aroma natural), conservante (E267), salsa, (sumo de beterraba concentrado, maltodextrina e antioxidante (E330)) e cebola. Pode conter vestígios de soja. Pode conter pequenos fragmentos de osso, apesar de serem retirados cuidadosamente da carne de frango.</t>
  </si>
  <si>
    <t>https://www.continente.pt/produto/almondegas-de-frango-lusiaves-8377287.html</t>
  </si>
  <si>
    <t>Almôndegas de porco, Continente</t>
  </si>
  <si>
    <t>Carne de suíno (86%), água, fibra de trigo (sem glúten), proteína de suíno, xarope de gliose, sal, estabilizador (E262; E331); aromas; antioxidantes (E300; E301), extrato de levedura. Isento de glúten, corantes e sufitos</t>
  </si>
  <si>
    <t>Isento de glúten, corantes e sufitos</t>
  </si>
  <si>
    <t>https://www.continente.pt/produto/almondegas-de-porco-continente-6148734.html</t>
  </si>
  <si>
    <t>Almôndegas de proteína vegetal, Iglo Green Cuisine</t>
  </si>
  <si>
    <t>uni 24 (g)</t>
  </si>
  <si>
    <t>Ingredientes: Proteína de ervilha reidratada (70%), óleo de colza, cebola, fibras vegetais (Bambu, psyllium, citrinos, ervilha), estabilizante: metilcelulose*, aroma natural, plantas aromáticas, extrato de malte de CEVADA, pasta de tomate, alho em pó, sal, pimenta preta, farinha integral de AVEIA, óleo de colza, amido de batata, cogumelos em pó, cominhos. * Metilcelulose é obtida de plantas e dá forma e textura às almôndegas.</t>
  </si>
  <si>
    <t>Conservar a -18ºC. Produto Ultracongelado, uma vez iniciado o processo de descongelação, não volte a congelar.</t>
  </si>
  <si>
    <t>Almôndegas de suíno isento de glúten, Auchan</t>
  </si>
  <si>
    <t>Carne de suíno (90%), água, fibra de ervilha, amido de milho, antioxidantes (E-331iii, E-301), conservante (E221 e E224) (Contém SULFITOS),corante (E120) e sal. Pode conter vestígios de SOJA</t>
  </si>
  <si>
    <t>https://www.auchan.pt/pt/produtos-frescos/talho/hamburgueres-e-carne-picada/almondegas-de-suino-isento-de-gluten-auchan-350gr/3791369.html</t>
  </si>
  <si>
    <t>Almôndegas mistas, Continente</t>
  </si>
  <si>
    <t>emb 480 (g)</t>
  </si>
  <si>
    <t>Carne de suíno (43%), carne de bovino (43%), água, pão ralado (farinha de arroz e milho, amido de milho, sal, dextrose), sal, extrato de beterraba; especiarias e ervas aromáticas, aroma natural e conservante (E223) (contém SULFITOS).</t>
  </si>
  <si>
    <t>https://www.continente.pt/produto/almondegas-mistas-continente-8480591.html</t>
  </si>
  <si>
    <t>Almôndegas suecas, Eat Fit</t>
  </si>
  <si>
    <t>emb 330 (g)</t>
  </si>
  <si>
    <t>Couve-flor, carne de vaca, caldo de legumes caseiro, bebida vegetal de soja (sem açúcar), ervilhas, carne de porco, cebola, manteiga, pão ralado, ovo, farinha de trigo, sal, mostarda dijon, molho de soja, alho, noz moscada, pimenta preta moída.</t>
  </si>
  <si>
    <t>Almôndegas vegan de tomate e manjericão, Linda McCartney</t>
  </si>
  <si>
    <t>emb 292 (g)</t>
  </si>
  <si>
    <t>Proteína de ervilha texturizada rehidratada (71%), puré de tomate (11%), óleo de colza, cebola, farinha de grão-de-bico, estabilizante: metilcelulose; sal, aroma natural, manjericão (0,186%), pimenta preta.</t>
  </si>
  <si>
    <t>ALMONDEGAS VEGAN DE TOMATE E MANJERICÃO LINDA MCCARTNEY 292G | Produto sujeito a confeção antes do consumo.</t>
  </si>
  <si>
    <t>Almôndegas vegan, Heura</t>
  </si>
  <si>
    <t>emb 208 (g)</t>
  </si>
  <si>
    <t>Água, proteína de ervilha 21,8%, azeite extra virgem 4,5%, concentrado vegetal (beterraba, cenoura, maçã), fibra dietética, extrato de levedura, aromatizantes, estabilizante (metil celulose), sal, salsa, antioxidante (ascórbico ácido), vinagre de álcool, ferro e vitamina B12. PODE CONTER VESTIGIOS DE SOJA.</t>
  </si>
  <si>
    <t>Almôndegas veggie, Eat Fit</t>
  </si>
  <si>
    <t>emb 370 (g)</t>
  </si>
  <si>
    <t>Lentilhas vermelhas, ovo, massa esparguete, curgete, tomate, polpa de tomate, cenoura, cebola, maçã, pão ralado, cogumelos portobello, manjericão, azeite, alho, louro, orégãos, sal, salsa, piripiri.</t>
  </si>
  <si>
    <t>Almôndegas, Nobre</t>
  </si>
  <si>
    <t>emb 500 (g)</t>
  </si>
  <si>
    <t>Almondegas: [carne de suíno, carne de bovino, proteína texturizada de SOJA hidratada, água, cebola tostada (cebolas, óleo de girassol e farinha de TRIGO), fibra vegetal, sal, alho (contém SULFITOS), coentros, pimenta branca, antioxidante (citratos de sódio)], molho de tomate [tomate, água, cebola, amido, sal, alho, azeite, açúcar, especiarias, plantas aromáticas.</t>
  </si>
  <si>
    <t>Nobre Almôndegas Lata 420g</t>
  </si>
  <si>
    <t>Leite/Lactose, Ovo, Aipo, Mostarda</t>
  </si>
  <si>
    <t>https://www.continente.pt/produto/almondegas-nobre-4449161.html</t>
  </si>
  <si>
    <t>Alperce</t>
  </si>
  <si>
    <t>porção 170 (g)</t>
  </si>
  <si>
    <t>https://portfir.insa.min-saude.pt/pt/pesquisar-e-comparar/#/food/search?alimento=Alperce</t>
  </si>
  <si>
    <t>Alperce extra, Os Originais</t>
  </si>
  <si>
    <t>Alperce seco, Auchan</t>
  </si>
  <si>
    <t>Alperce seco, Dia</t>
  </si>
  <si>
    <t>Minipreço</t>
  </si>
  <si>
    <t>Glúten, Leite/Lactose, Soja, Frutos de casca rija, Amendoim, Sésamo</t>
  </si>
  <si>
    <t>Amêijoa boa</t>
  </si>
  <si>
    <t>Moluscos</t>
  </si>
  <si>
    <t>https://www.auchan.pt/pt/produtos-frescos/peixaria/marisco/ameijoa-boa-500-gr/3654683.html</t>
  </si>
  <si>
    <t>Amêijoa branca</t>
  </si>
  <si>
    <t>https://www.auchan.pt/pt/produtos-frescos/peixaria/marisco/ameijoa-branca-500gr/3267760.html</t>
  </si>
  <si>
    <t>Amêijoa branca grande fresca</t>
  </si>
  <si>
    <t>porção 463 (g)</t>
  </si>
  <si>
    <t>https://www.continente.pt/produto/ameijoa-branca-grande-fresca-2510169.html</t>
  </si>
  <si>
    <t>Amêijoa branca grande fresca embalada, Nossa Peixaria</t>
  </si>
  <si>
    <t>https://www.pingodoce.pt/home/produtos/peixaria/marisco/marisco-vivo-e-cozido/ameijoa-branca-grande-fresca-embalada-nossa-peixaria-893863.html</t>
  </si>
  <si>
    <t>Amêijoa branca grande ultracongelada</t>
  </si>
  <si>
    <t>https://www.auchan.pt/pt/congelados/marisco-e-moluscos/moluscos/ameijoa-branca-grande-ultracongelada-500-gr/2283775.html</t>
  </si>
  <si>
    <t>Amêijoa japonesa</t>
  </si>
  <si>
    <t>https://www.auchan.pt/pt/produtos-frescos/peixaria/marisco/ameijoa-japonesa-500-gr/3654685.html</t>
  </si>
  <si>
    <t>Amêijoa japonesa fresca</t>
  </si>
  <si>
    <t>https://www.continente.pt/produto/ameijoa-japonesa-fresca-2508529.html</t>
  </si>
  <si>
    <t>Amêijoa japonesa grande fresca</t>
  </si>
  <si>
    <t>https://www.auchan.pt/pt/produtos-frescos/peixaria/marisco/ameijoa-japonesa-grande%C2%A0fresca-500-g/3077512.html</t>
  </si>
  <si>
    <t>Amêijoa japonesa grande ultracongelada</t>
  </si>
  <si>
    <t>https://www.auchan.pt/pt/congelados/marisco-e-moluscos/moluscos/ameijoa-japonesa-grande-ultracongelada-500-gr/2444838.html</t>
  </si>
  <si>
    <t>Amêijoa macha fresca (500 g)</t>
  </si>
  <si>
    <t>https://www.continente.pt/produto/ameijoa-macha-fresca-7539064.html</t>
  </si>
  <si>
    <t>Amêijoa macha fresca (500/1000 g)</t>
  </si>
  <si>
    <t>https://www.continente.pt/produto/ameijoa-macha-fresca-2148366.html</t>
  </si>
  <si>
    <t>Amêijoa vermelha grande fresca</t>
  </si>
  <si>
    <t>https://www.auchan.pt/pt/produtos-frescos/peixaria/marisco/ameijoa-vermelha-grande-fresca-500g/3077541.html</t>
  </si>
  <si>
    <t>Amêijoa vietnamita branca a granel congelada, Nossa Peixaria</t>
  </si>
  <si>
    <t>Ingredientes : AMEIJOA ( Meretrix Lyrata ) MOLUSCO .</t>
  </si>
  <si>
    <t>Crustáceos, Moluscos, Sulfitos</t>
  </si>
  <si>
    <t>https://www.pingodoce.pt/home/produtos/peixaria/marisco/marisco-congelado/ameijoa-vietnamita-branca-a-granel-congelada-nossa-peixaria-203469.html</t>
  </si>
  <si>
    <t>Amêijoa vietnamita castanha a granel congelada, Nossa Peixaria</t>
  </si>
  <si>
    <t>NÃO RECONGELAR</t>
  </si>
  <si>
    <t>Crustáceos, Sulfitos</t>
  </si>
  <si>
    <t>https://www.pingodoce.pt/home/produtos/peixaria/marisco/marisco-congelado/ameijoa-vietnamita-castanha-a-granel-congelada-nossa-peixaria-734984.html</t>
  </si>
  <si>
    <t>Amêijoa vietnamita castanha congelada</t>
  </si>
  <si>
    <t>https://www.continente.pt/produto/ameijoa-vietnamita-castanha-congelada-7067803.html</t>
  </si>
  <si>
    <t>Amêijoa vietnamita castanha grande ultracongelada</t>
  </si>
  <si>
    <t>https://www.auchan.pt/pt/congelados/marisco-e-moluscos/moluscos/ameijoa-vietnamita-castanha-grande-ultracongelada-500g/2283767.html</t>
  </si>
  <si>
    <t>Amêijoa vietnamita com casca congelada</t>
  </si>
  <si>
    <t>https://www.continente.pt/produto/ameijoa-vietnamita-com-casca-congelada-2879958.html</t>
  </si>
  <si>
    <t>Amêijoa vietnamita com casca, Auchan</t>
  </si>
  <si>
    <t>AMÊIJOA vietnamita (MOLUSCO) (Meretrix lyrata). Pode conter vestígios de PEIXE e CRUSTÁCEOS.</t>
  </si>
  <si>
    <t>Arte de pesca: Dragas. Necessidade de cozedura completa antes do seu consumo.</t>
  </si>
  <si>
    <t>Peixe, Crustáceos</t>
  </si>
  <si>
    <t>https://www.auchan.pt/pt/congelados/marisco-e-moluscos/moluscos/ameijoa-auchan-vietnamita-com-casca-500g/780035.html</t>
  </si>
  <si>
    <t>Amêijoa vietnamita congelada</t>
  </si>
  <si>
    <t>https://www.auchan.pt/pt/congelados/marisco-e-moluscos/moluscos/ameijoa-vietnamita-congelada-kg/219047.html</t>
  </si>
  <si>
    <t>Ameixa</t>
  </si>
  <si>
    <t>uni 59 (g)</t>
  </si>
  <si>
    <t>https://portfir.insa.min-saude.pt/pt/pesquisar-e-comparar/#/food/search?alimento=Ameixa%20encarnada</t>
  </si>
  <si>
    <t>Ameixa seca (200 g), Auchan</t>
  </si>
  <si>
    <t>uni 10 / mão cheia 74 (g)</t>
  </si>
  <si>
    <t>Ameixa seca (500 g), Auchan</t>
  </si>
  <si>
    <t>Ameixa seca com caroço, Frutorra</t>
  </si>
  <si>
    <t>Pingo Doce, Auchan</t>
  </si>
  <si>
    <t>Ameixa seca sem caroço, Frutorra</t>
  </si>
  <si>
    <t>Ameixa seca sem caroço, Pingo Doce</t>
  </si>
  <si>
    <t>Ameixas secas sem caroço, Auchan</t>
  </si>
  <si>
    <t>Amêndoa com pele (50 g), Continente</t>
  </si>
  <si>
    <t>csopa 8 / mão 25 (g)</t>
  </si>
  <si>
    <t>Amêndoa com pele (1000 g), Continente</t>
  </si>
  <si>
    <t>Amêndoa com pele torrada, Frutorra</t>
  </si>
  <si>
    <t>Amêndoa com pele, Pingo Doce</t>
  </si>
  <si>
    <t>Amêndoa laminada sem pele, Pingo Doce</t>
  </si>
  <si>
    <t>Amêndoa palitada sem pele, Pingo Doce</t>
  </si>
  <si>
    <t>Amêndoa sem pele, Pingo Doce</t>
  </si>
  <si>
    <t>Amêndoa torrada com pele, Pingo Doce</t>
  </si>
  <si>
    <t>Amêndoas chocolate de leite, Bem Me Quer</t>
  </si>
  <si>
    <t>Glúten, Amendoim</t>
  </si>
  <si>
    <t>Amêndoas chocolate negro, Bem Me Quer</t>
  </si>
  <si>
    <t>Amêndoas chocolate sortidas, Bem Me Quer</t>
  </si>
  <si>
    <t>emb 235 (g)</t>
  </si>
  <si>
    <t>Amêndoas em pó bio, Vahiné</t>
  </si>
  <si>
    <t>Auchan, Continente</t>
  </si>
  <si>
    <t>Amêndoas laminadas bio, Vahiné</t>
  </si>
  <si>
    <t>Amêndoas BIO</t>
  </si>
  <si>
    <t>Amêndoas natural, Alesto</t>
  </si>
  <si>
    <t>Amêndoas sem pele, Auchan Bio</t>
  </si>
  <si>
    <t>Amêndoas torradas, Auchan Bio</t>
  </si>
  <si>
    <t>Amendoim com sal, Continente</t>
  </si>
  <si>
    <t>mão 19 / csopa 18 / pires 52 (g)</t>
  </si>
  <si>
    <t>Amendoim torrado com casca, Continente</t>
  </si>
  <si>
    <t>Amendoim torrado com casca, Frutorra</t>
  </si>
  <si>
    <t>Amendoim torrado com casca, Pingo Doce</t>
  </si>
  <si>
    <t>Amora</t>
  </si>
  <si>
    <t>porção 100 (g)</t>
  </si>
  <si>
    <t>https://portfir.insa.min-saude.pt/pt/pesquisar-e-comparar/#/food/search?alimento=Amora%20silvestre</t>
  </si>
  <si>
    <t>Ananás</t>
  </si>
  <si>
    <t>fatia s/casca 69 (g)</t>
  </si>
  <si>
    <t>https://portfir.insa.min-saude.pt/pt/pesquisar-e-comparar/#/food/search?alimento=Anan%C3%A1s</t>
  </si>
  <si>
    <t>Ananás coco light, Hacendado</t>
  </si>
  <si>
    <t>Ananás desidratado com sumo de lima, Born</t>
  </si>
  <si>
    <t>emb 40 (g)</t>
  </si>
  <si>
    <t>Ananás em sumo natural, Hacendado</t>
  </si>
  <si>
    <t>emb 490 (g)</t>
  </si>
  <si>
    <t>Ananás rodelas em calda sumo natural, Continente</t>
  </si>
  <si>
    <t>Ananás rodelas em sumo de ananás, Auchan</t>
  </si>
  <si>
    <t>Ananás rodelas em sumo natural (3 × 140 g), Auchan</t>
  </si>
  <si>
    <t>Ananás rodelas em sumo natural (340 g), Auchan</t>
  </si>
  <si>
    <t>emb 340 (g)</t>
  </si>
  <si>
    <t>Ananás semi desidratado, Frubis</t>
  </si>
  <si>
    <t>emb 50 (g)</t>
  </si>
  <si>
    <t>Anona</t>
  </si>
  <si>
    <t>porção 258 (g)</t>
  </si>
  <si>
    <t>https://portfir.insa.min-saude.pt/pt/pesquisar-e-comparar/#/food/search?alimento=Anona</t>
  </si>
  <si>
    <t>Arenques molho ervas finas, Masoliver</t>
  </si>
  <si>
    <t>csob 15 / csopa 22 (g)</t>
  </si>
  <si>
    <t>Filetes de ARENQUE (Clupea harengus) (PEIXE) (60 %), água, óleo vegetal de colza, vinagre de álcool, açúcar, amido modificado, GEMA DE OVO, LEITE em pó magro, sal, aroma, espessante: E 412; endro (0,3 %), espinafre em pó, ervas aromáticas.</t>
  </si>
  <si>
    <t>Filetes de arenque em molho de ervas finas Appel</t>
  </si>
  <si>
    <t>Ovo, Peixe</t>
  </si>
  <si>
    <t>https://www.auchan.pt/pt/alimentacao/mercearia/conservas/conservas-especialidades/arenques-masoliver-molho-ervas-finas-200%28120%29g/553161.html</t>
  </si>
  <si>
    <t>Arroz agulha branqueado extra longo, Oriente</t>
  </si>
  <si>
    <t>csopa 20 / cservir 38 / ¼ prato 59 / ½ prato 124 (g)</t>
  </si>
  <si>
    <t>Ingredientes: arroz (100%)</t>
  </si>
  <si>
    <t>https://www.continente.pt/produto/arroz-agulha-branqueado-extra-longo-oriente-2005625.html</t>
  </si>
  <si>
    <t>Arroz agulha europa, Dia</t>
  </si>
  <si>
    <t>ecoponto-amarelo</t>
  </si>
  <si>
    <t>https://world.openfoodfacts.org/product/8480017454096</t>
  </si>
  <si>
    <t>Arroz agulha europa, Pingo Doce</t>
  </si>
  <si>
    <t>arroz extra longo agulha branqueado</t>
  </si>
  <si>
    <t>https://www.pingodoce.pt/home/produtos/mercearia/arroz-massa-e-leguminosas/arroz/arroz-agulha-europa-pingo-doce-651178.html</t>
  </si>
  <si>
    <t>Arroz agulha extra longo branqueado, Auchan</t>
  </si>
  <si>
    <t>Arroz extra longo agulha</t>
  </si>
  <si>
    <t>https://www.auchan.pt/pt/alimentacao/mercearia/arroz-e-massa/arroz/arroz-agulha-auchan-extra-longo-branqueado-1kg/1193801.html</t>
  </si>
  <si>
    <t>Arroz agulha extra longo suriname, Auchan</t>
  </si>
  <si>
    <t>https://www.auchan.pt/pt/alimentacao/mercearia/arroz-e-massa/arroz/arroz-agulha-auchan-extra-longo-suriname-1kg/56812.html</t>
  </si>
  <si>
    <t>Arroz agulha extra longo, Caçarola</t>
  </si>
  <si>
    <t>Não contém alergénios.</t>
  </si>
  <si>
    <t>https://www.auchan.pt/pt/alimentacao/mercearia/arroz-e-massa/arroz/arroz-agulha-cacarola-extra-longo-1kg/820163.html</t>
  </si>
  <si>
    <t>Arroz agulha extra longo, Saludães</t>
  </si>
  <si>
    <t>Auchan, Continente, Pingo Doce</t>
  </si>
  <si>
    <t>INGREDIENTES: Arroz Extra Longo Agulha Branqueado</t>
  </si>
  <si>
    <t>https://www.auchan.pt/pt/alimentacao/mercearia/arroz-e-massa/arroz/arroz-agulha-saludaes-extra-longo-1kg/3353.html</t>
  </si>
  <si>
    <t>Arroz agulha pack poupança, Continente</t>
  </si>
  <si>
    <t>Arroz agulha</t>
  </si>
  <si>
    <t>https://www.continente.pt/produto/arroz-agulha-pack-poupanca-continente-8252351.html</t>
  </si>
  <si>
    <t>Arroz agulha pampa, Oriente</t>
  </si>
  <si>
    <t>NÃO CONTÉM ALERGENIOS</t>
  </si>
  <si>
    <t>https://www.auchan.pt/pt/alimentacao/mercearia/arroz-e-massa/arroz/arroz-agulha-oriente-pampa-1.5kg/4059290.html</t>
  </si>
  <si>
    <t>Arroz agulha pronto a comer, Cigala</t>
  </si>
  <si>
    <t>Continente, Pingo Doce, Auchan</t>
  </si>
  <si>
    <t>Arroz longo extra agulha cozido 98% (água, arroz longo agulha vaporizado), óleo vegetal de girassol, sal, emulsionante: lecitina de girassol.</t>
  </si>
  <si>
    <t>https://www.continente.pt/produto/arroz-agulha-pronto-a-comer-cigala-7771393.html</t>
  </si>
  <si>
    <t>Arroz agulha selecionado, Continente</t>
  </si>
  <si>
    <t>https://www.continente.pt/produto/arroz-agulha-selecionado-continente-4954132.html</t>
  </si>
  <si>
    <t>Arroz agulha uruguai, Pingo Doce</t>
  </si>
  <si>
    <t>O teor de sal deve-se exclusivamente ao teor de sódio naturalmente presente</t>
  </si>
  <si>
    <t>https://www.pingodoce.pt/home/produtos/mercearia/arroz-massa-e-leguminosas/arroz/arroz-agulha-uruguai-pingo-doce-719536.html</t>
  </si>
  <si>
    <t>Arroz agulha vida auchan extra longo branqueado cultivamos o bom1kg, Vida Auchan Cob</t>
  </si>
  <si>
    <t>Arroz</t>
  </si>
  <si>
    <t>Os artigos de Produção Controlada assentam sobre 4 pilares: Qualidade; Respeito pelo Ambiente; Socialmente Responsável; Economicamente viáveis. Qualidade É um produto com elevados padrões de qualidade que se traduz em maior frescura e sabor. Respeito pelo Ambiente A sua produção é feita de forma sustentável e respeitando toda a biodiversidade. Socialmente Responsável A sua produção apoia as comunidades e pequenos produtores, numa estratégia que visa criar mais empregos, equidades e maior produção local em cada comunidade. Economicamente Viável É pago um preço justo ao produtor de forma a que este obtenha um rendimento sustentável que permita desenvolver a sua produção.</t>
  </si>
  <si>
    <t>https://www.auchan.pt/pt/alimentacao/mercearia/arroz-e-massa/arroz/arroz-agulha-vida-auchan-extra-longo-branqueado-cultivamos-o-bom1kg/1105426.html</t>
  </si>
  <si>
    <t>Arroz agulha, Bom Sucesso</t>
  </si>
  <si>
    <t>https://www.continente.pt/produto/arroz-agulha-bom-sucesso-2769747.html</t>
  </si>
  <si>
    <t>Arroz agulha, Caçarola</t>
  </si>
  <si>
    <t>https://www.pingodoce.pt/home/produtos/mercearia/arroz-massa-e-leguminosas/arroz/arroz-agulha-cacarola-104671.html</t>
  </si>
  <si>
    <t>Arroz agulha, Cigala</t>
  </si>
  <si>
    <t>Arroz Longo Extra Agulha</t>
  </si>
  <si>
    <t>https://www.continente.pt/produto/arroz-agulha-cigala-2305902.html</t>
  </si>
  <si>
    <t>Arroz agulha, Continente</t>
  </si>
  <si>
    <t>Arroz.</t>
  </si>
  <si>
    <t>https://www.continente.pt/produto/arroz-agulha-continente-6927230.html</t>
  </si>
  <si>
    <t>Arroz agulha, Cozinha Velha</t>
  </si>
  <si>
    <t>Auchan, Pingo Doce</t>
  </si>
  <si>
    <t>https://www.auchan.pt/pt/alimentacao/mercearia/arroz-e-massa/arroz/arroz-agulha-cozinha-velha-1kg/8972.html</t>
  </si>
  <si>
    <t>Arroz agulha, Oriente</t>
  </si>
  <si>
    <t>100 % ARROZ</t>
  </si>
  <si>
    <t>https://www.continente.pt/produto/arroz-agulha-oriente-7907491.html</t>
  </si>
  <si>
    <t>Arroz arbóreo, Riso Gallo</t>
  </si>
  <si>
    <t>INGREDIENTES: Arroz largo para Risotto</t>
  </si>
  <si>
    <t>00</t>
  </si>
  <si>
    <t>https://www.auchan.pt/pt/alimentacao/mercearia/arroz-e-massa/arroz/arroz-arboreo-riso-gallo-500g/683133.html</t>
  </si>
  <si>
    <t>Arroz aromático punjab, PorSi</t>
  </si>
  <si>
    <t>https://world.openfoodfacts.org/product/5604260320127</t>
  </si>
  <si>
    <t>Arroz aromático, Bom Sucesso</t>
  </si>
  <si>
    <t>https://www.continente.pt/produto/arroz-aromatico-bom-sucesso-3617999.html</t>
  </si>
  <si>
    <t>Arroz atlantic risotto, Le Chef</t>
  </si>
  <si>
    <t>Arroz largo; Categoria extra; Produto controlado em laboratório;</t>
  </si>
  <si>
    <t>https://www.pingodoce.pt/home/produtos/mercearia/arroz-massa-e-leguminosas/arroz/arroz-atlantic-risotto-le-chef-722404.html</t>
  </si>
  <si>
    <t>Arroz auchan agulha bio cultivamos o bom longo extra, Auchan Bio</t>
  </si>
  <si>
    <t>Embalado em atmosfera protetora / PTBIO03 Agricultura UE ou PTBIO03 Agricultura Não EU</t>
  </si>
  <si>
    <t>https://www.auchan.pt/pt/alimentacao/mercearia/arroz-e-massa/arroz/arroz-auchan-agulha-bio-cultivamos-o-bom-longo-extra-500g/3280729.html</t>
  </si>
  <si>
    <t>Arroz basmati (500/1000 g), Caçarola</t>
  </si>
  <si>
    <t>.Arroz Extra Longo Branqueado Basmati.</t>
  </si>
  <si>
    <t>Para uma boa confecção não se esqueça: Se adicionar água depois de colocar o arroz a cozer, deve ferve-la antes de adicionar.</t>
  </si>
  <si>
    <t>https://www.auchan.pt/pt/alimentacao/mercearia/arroz-e-massa/arroz/arroz-basmati-cacarola-1kg/98905.html</t>
  </si>
  <si>
    <t>Arroz basmati (2500 g), Caçarola</t>
  </si>
  <si>
    <t>https://www.continente.pt/produto/arroz-basmati-cacarola-3040677.html</t>
  </si>
  <si>
    <t>Arroz basmati ásia, Porsi</t>
  </si>
  <si>
    <t>https://world.openfoodfacts.org/product/5604260294404</t>
  </si>
  <si>
    <t>Arroz basmati biológico, Pingo Doce Biológico</t>
  </si>
  <si>
    <t>Arroz biológico*.*Proveniente de agricultura biológica.</t>
  </si>
  <si>
    <t>O arroz Basmati de produção Biológica caracteriza-se por ser um arroz aromático de grãos muito longos, regulares e cristalinos. O arroz Basmati não apresenta mistura com outros arrozes, o que permite manter as qualidades de cozedura homogéneas de todos os grãos, assim como a sua textura e granulometria. | NA</t>
  </si>
  <si>
    <t>https://www.pingodoce.pt/home/produtos/mercearia/arroz-massa-e-leguminosas/arroz/arroz-basmati-biologico-pingo-doce-biologico-964229.html</t>
  </si>
  <si>
    <t>Arroz basmati brajma pronto a comer sem glúten, Cigala</t>
  </si>
  <si>
    <t>Ingredientes: Arroz Basmati (97%), Óleo de girassol refinado com alto teor em ácido oleico, Sal, LECITINA DE SOJA</t>
  </si>
  <si>
    <t>https://www.continente.pt/produto/arroz-basmati-brajma-pronto-a-comer-sem-gluten-cigala-2700058.html</t>
  </si>
  <si>
    <t>Arroz basmati brajma, Cigala</t>
  </si>
  <si>
    <t>INGREDIENTES:</t>
  </si>
  <si>
    <t>https://www.auchan.pt/pt/alimentacao/mercearia/arroz-e-massa/arroz/arroz-basmati-cigala-brajma-1kg/536853.html</t>
  </si>
  <si>
    <t>Arroz basmati cultivamos bom longo extra, Auchan Bio</t>
  </si>
  <si>
    <t>Embalado em atmosfera protetora. PTBIO03 Agricultura não UE</t>
  </si>
  <si>
    <t>https://www.auchan.pt/pt/alimentacao/mercearia/arroz-e-massa/arroz/arroz-basmati-auchan-bio-cultivamos-bom-longo-extra-500g/3280660.html</t>
  </si>
  <si>
    <t>Arroz basmati em saquetas, Auchan</t>
  </si>
  <si>
    <t>100% arroz de grão longo basmati de qualidade superior. Origem: Índia ou Paquistão</t>
  </si>
  <si>
    <t>Deitar caixa no ecoponto azul e deitar saqueta no ecoponto amarelo.</t>
  </si>
  <si>
    <t>https://www.auchan.pt/pt/alimentacao/mercearia/arroz-e-massa/arroz/arroz-basmati-auchan-em-saquetas-500g%284x125g%29/4019458.html</t>
  </si>
  <si>
    <t>Arroz basmati extra longo (500 g), Auchan</t>
  </si>
  <si>
    <t>https://www.auchan.pt/pt/alimentacao/mercearia/arroz-e-massa/arroz/arroz-basmati-auchan-extra-longo-500g/936049.html</t>
  </si>
  <si>
    <t>Arroz basmati extra longo (1000 g), Auchan</t>
  </si>
  <si>
    <t>https://www.auchan.pt/pt/alimentacao/mercearia/arroz-e-massa/arroz/arroz-basmati-auchan-extra-longo-1kg/548510.html</t>
  </si>
  <si>
    <t>Arroz basmati himalaias, Origens Bio</t>
  </si>
  <si>
    <t>100% Arroz Basmati. Proveniente de Agricultura Biológica.</t>
  </si>
  <si>
    <t>Arroz Basmati Origem Biológica. | Sistema de Controlo CE - ECOCERT PORTUGAL: PT-BIO-02</t>
  </si>
  <si>
    <t>Leite/Lactose, Ovo, Soja, Frutos de casca rija, Amendoim, Mostarda, Sésamo, Sulfitos</t>
  </si>
  <si>
    <t>https://www.continente.pt/produto/arroz-basmati-himalaias-origens-bio-7731772.html</t>
  </si>
  <si>
    <t>Arroz basmati integral, Continente Equilíbrio</t>
  </si>
  <si>
    <t>https://www.continente.pt/produto/arroz-basmati-integral-continente-equilibrio-6368465.html</t>
  </si>
  <si>
    <t>Arroz basmati longo, Continente Bio</t>
  </si>
  <si>
    <t>Arroz longo extra basmati branqueado biológico.</t>
  </si>
  <si>
    <t>https://www.continente.pt/produto/arroz-basmati-longo-continente-bio-6866580.html</t>
  </si>
  <si>
    <t>Arroz basmati premium (1000 g), Caçarola</t>
  </si>
  <si>
    <t>Ausencia de Alergéneos .</t>
  </si>
  <si>
    <t>https://www.auchan.pt/pt/alimentacao/mercearia/arroz-e-massa/arroz/arroz-basmati-cacarola-premium-cacarola-1-kg/3834399.html</t>
  </si>
  <si>
    <t>Arroz basmati premium (5000 g), Caçarola</t>
  </si>
  <si>
    <t>https://www.continente.pt/produto/arroz-basmati-premium-cacarola-8118613.html</t>
  </si>
  <si>
    <t>Arroz basmati taj, Oriente</t>
  </si>
  <si>
    <t>https://www.auchan.pt/pt/alimentacao/mercearia/arroz-e-massa/arroz/arroz-basmati-oriente-taj-1.5kg/4059287.html</t>
  </si>
  <si>
    <t>Arroz basmati vaporizado, Continente</t>
  </si>
  <si>
    <t>Arroz longo extra vaporizado- Basmati</t>
  </si>
  <si>
    <t>https://www.continente.pt/produto/arroz-basmati-vaporizado-continente-8087989.html</t>
  </si>
  <si>
    <t>Arroz basmati vermelho integral, Riso Gallo</t>
  </si>
  <si>
    <t>Mistura de Arroz colorido Basmati Integral da agricultura sustentável. Produzido na EU.</t>
  </si>
  <si>
    <t>https://www.auchan.pt/pt/alimentacao/mercearia/arroz-e-massa/arroz/arroz-basmati-riso-gallo-vermelho-integral-500g/3785243.html</t>
  </si>
  <si>
    <t>Arroz basmati, Cigala</t>
  </si>
  <si>
    <t>Arroz Longo Extra Basmati</t>
  </si>
  <si>
    <t>https://www.continente.pt/produto/arroz-basmati-cigala-7406680.html</t>
  </si>
  <si>
    <t>Arroz basmati, Continente</t>
  </si>
  <si>
    <t>https://www.continente.pt/produto/arroz-basmati-continente-4949515.html</t>
  </si>
  <si>
    <t>Arroz basmati, Le Chef</t>
  </si>
  <si>
    <t>Categoria extra Produto controlado em laboratório</t>
  </si>
  <si>
    <t>https://www.pingodoce.pt/home/produtos/mercearia/arroz-massa-e-leguminosas/arroz/arroz-basmati-le-chef-756964.html</t>
  </si>
  <si>
    <t>Arroz basmati, Oriente</t>
  </si>
  <si>
    <t>Ingredientes: arroz Basmati (100%)</t>
  </si>
  <si>
    <t>https://www.continente.pt/produto/arroz-basmati-oriente-7994153.html</t>
  </si>
  <si>
    <t>Arroz basmati, Pingo Doce</t>
  </si>
  <si>
    <t>Arroz extra longo agulha branqueado. O teor de sal deve-se exclusivamente ao teor de sódio naturalmente presente.</t>
  </si>
  <si>
    <t>O teor de sal deve-se exclusivamente ao teor de sódio naturalmente presente | NA</t>
  </si>
  <si>
    <t>https://www.pingodoce.pt/home/produtos/mercearia/arroz-massa-e-leguminosas/arroz/arroz-basmati-pingo-doce-651101.html</t>
  </si>
  <si>
    <t>Arroz basmati, Saludães</t>
  </si>
  <si>
    <t>https://www.continente.pt/produto/arroz-basmati-saludaes-4905373.html</t>
  </si>
  <si>
    <t>Arroz basmati, Tilda</t>
  </si>
  <si>
    <t>ARROZ BASMÁTICO TILDA 1KG</t>
  </si>
  <si>
    <t>Arroz Tilda Basmati: o aroma do mundo, direto para a sua cozinha.</t>
  </si>
  <si>
    <t>https://www.auchan.pt/pt/alimentacao/mercearia/arroz-e-massa/arroz/arroz-basmati-tilda-1kg/4026041.html</t>
  </si>
  <si>
    <t>Arroz basmati, Veetee</t>
  </si>
  <si>
    <t>Arroz basmati</t>
  </si>
  <si>
    <t>https://www.auchan.pt/pt/alimentacao/mercearia/arroz-e-massa/arroz/arroz-basmati-veetee-5kg/1145315.html</t>
  </si>
  <si>
    <t>Arroz bomba, Nomen</t>
  </si>
  <si>
    <t>Arroz bomba.</t>
  </si>
  <si>
    <t>A Nomen recupera para si o arroz bomba, o arroz redondo mais prestigiado que não exagera e está sempre solto.</t>
  </si>
  <si>
    <t>https://www.auchan.pt/pt/alimentacao/mercearia/arroz-e-massa/arroz/arroz-nomen-bomba-1kg/3492859.html</t>
  </si>
  <si>
    <t>Arroz branco para 10 pessoas, Cozinha Continente</t>
  </si>
  <si>
    <t>Água, arroz (34%), cebola, azeite, sal, alho [alho, antioxidantes (alho, antioxidantes (ácido cítrico e ácido ascórbico) (contém SULFITOS))] e louro. Pode conter vestígios de cereais que contém glúten, crustáceos, ovos, peixes, soja, leite, frutos de casca rija, aipo, mostarda, sementes de sésamo e moluscos.</t>
  </si>
  <si>
    <t>Glúten, Leite/Lactose, Ovo, Peixe, Crustáceos, Moluscos, Soja, Frutos de casca rija, Aipo, Mostarda, Sésamo</t>
  </si>
  <si>
    <t>https://www.continente.pt/produto/arroz-branco-para-10-pessoas-cozinha-continente-8067741.html</t>
  </si>
  <si>
    <t>Arroz branco premium, Mabiju</t>
  </si>
  <si>
    <t>Ingredientes: Arroz branco. Alergénios: Não contém ALERGÉNIOS de declaração obrigatória, pode conter SOJA</t>
  </si>
  <si>
    <t>Arroz branco premium destinado ao consumo humano. Produto embalado para preservar a sua qualidade. Não contém ingredientes adicionados nem alergénios de declaração obrigatória. Peso líquido: 1 kg.</t>
  </si>
  <si>
    <t>https://www.auchan.pt/pt/alimentacao/sabores-do-mundo/cozinha-brasileira/arroz-farinha-e-massas/arroz-branco-premium-mabiju-1kg/4066170.html</t>
  </si>
  <si>
    <t>Arroz branco, Auchan</t>
  </si>
  <si>
    <t>Ingredientes: Arroz branco [água, arroz vaporizado (32,5%), cebola, azeite (1,6%), óleo de girassol, pasta de alho (alho, sal e antioxidante (ácido cítrico))] e sal. Pode conter vestígios de CRUSTÁCEOS, PEIXE, LEITE, AIPO, MOSTARDA, TREMOÇO, AMENDOIM, SEM ENTES DE SÉSAMO, FRUTOS DE CASCA RIJA, MOLUSCOS, SOJA, GLÚTEN, OVOS e SULFITOS.</t>
  </si>
  <si>
    <t>Glúten, Leite/Lactose, Ovo, Peixe, Crustáceos, Moluscos, Soja, Frutos de casca rija, Amendoim, Aipo, Mostarda, Sésamo, Sulfitos, Tremoço</t>
  </si>
  <si>
    <t>https://www.auchan.pt/pt/produtos-frescos/gastronomia/acompanhamentos/arroz-branco-auchan-250-g/2997363.html</t>
  </si>
  <si>
    <t>Arroz branco, Cozinha Continente</t>
  </si>
  <si>
    <t>Água, arroz (34%), cebola, azeite, sal, alho [alho, antioxidantes (alho, antioxidantes (ácido cítrico e ácido ascórbico) (contémSULFITOS))] e louro. Pode conter vestígios de cereais que contém glúten, crustáceos, ovos, peixes, soja, leite, frutos de casca rija, aipo, mostarda, sementes de sésamo e moluscos.</t>
  </si>
  <si>
    <t>https://www.continente.pt/produto/arroz-branco-cozinha-continente-6917558.html</t>
  </si>
  <si>
    <t>Arroz branco, Seara</t>
  </si>
  <si>
    <t>https://www.continente.pt/produto/arroz-branco-seara-2510588.html</t>
  </si>
  <si>
    <t>Arroz branqueado longo (1000 g), Tio João</t>
  </si>
  <si>
    <t>ARROZ BRANCO</t>
  </si>
  <si>
    <t>Um arroz branquinho, soltinho e saboroso é de dar água na boca. Com o arroz Tio João 100% Grãos Nobres é assim. Ele passa por um processo de seleção e beneficiamento de grãos, que deixa o arroz perfeito e com um excelente rendimento.</t>
  </si>
  <si>
    <t>https://www.continente.pt/produto/arroz-branqueado-longo-tio-joao-7820811.html</t>
  </si>
  <si>
    <t>Arroz branqueado longo (5000 g), Tio João</t>
  </si>
  <si>
    <t>https://www.continente.pt/produto/arroz-branqueado-longo-tio-joao-7825600.html</t>
  </si>
  <si>
    <t>Arroz carnaroli, Riso Gallo</t>
  </si>
  <si>
    <t>Arroz branco de agricultura sustentável.</t>
  </si>
  <si>
    <t>O Arroz Carnaroli é uma referência mundial em qualidade para a preparação de diversas receitas.</t>
  </si>
  <si>
    <t>https://www.auchan.pt/pt/alimentacao/mercearia/arroz-e-massa/arroz/arroz-riso-gallo-carnaroli-500g/3910622.html</t>
  </si>
  <si>
    <t>Arroz carolino caravela, Continente</t>
  </si>
  <si>
    <t>Arroz longo extra branqueado.</t>
  </si>
  <si>
    <t>https://www.continente.pt/produto/arroz-carolino-caravela-continente-8385342.html</t>
  </si>
  <si>
    <t>Arroz carolino cultivamos o bom longo extra, Auchan Bio</t>
  </si>
  <si>
    <t>Arroz Carolino</t>
  </si>
  <si>
    <t>Embalado em atmosfera protetora. PTBIO03 Agricultura UE</t>
  </si>
  <si>
    <t>https://www.auchan.pt/pt/alimentacao/mercearia/arroz-e-massa/arroz/arroz-carolino-auchan-bio-cultivamos-o-bom-longo-extra-500g/3277644.html</t>
  </si>
  <si>
    <t>Arroz carolino extra longo, Auchan</t>
  </si>
  <si>
    <t>Arroz extra longo carolino</t>
  </si>
  <si>
    <t>https://www.auchan.pt/pt/alimentacao/mercearia/arroz-e-massa/arroz/arroz-carolino-auchan-extra-longo-1kg/56832.html</t>
  </si>
  <si>
    <t>Arroz carolino extra longo, Caçarola</t>
  </si>
  <si>
    <t>https://www.auchan.pt/pt/alimentacao/mercearia/arroz-e-massa/arroz/arroz-carolino-cacarola-extra-longo-1kg/820159.html</t>
  </si>
  <si>
    <t>Arroz carolino extra longo, Dia</t>
  </si>
  <si>
    <t>https://world.openfoodfacts.org/product/8480017124913</t>
  </si>
  <si>
    <t>Arroz carolino gigante, Cigala</t>
  </si>
  <si>
    <t>Arroz Extra Médio Branqueado</t>
  </si>
  <si>
    <t>https://www.auchan.pt/pt/alimentacao/mercearia/arroz-e-massa/arroz/arroz-carolino-cigala-gigante-1kg/2528445.html</t>
  </si>
  <si>
    <t>Arroz carolino vida auchan extra longo branqueado cultivamos o bom, Auchan Cob</t>
  </si>
  <si>
    <t>https://www.auchan.pt/pt/alimentacao/mercearia/arroz-e-massa/arroz/arroz-carolino-vida-auchan-extra-longo-branqueado-cultivamos-o-bom-1kg/561427.html</t>
  </si>
  <si>
    <t>Arroz carolino, Bom Sucesso</t>
  </si>
  <si>
    <t>..Arroz 100% Nacional; Produção Integrada (sem quimicos que prejudiquem a saúde pública e o ambiente). Produto Certificado.</t>
  </si>
  <si>
    <t>https://www.auchan.pt/pt/alimentacao/mercearia/arroz-e-massa/arroz/arroz-carolino-bom-sucesso-1kg/708886.html</t>
  </si>
  <si>
    <t>Arroz carolino, Cigala</t>
  </si>
  <si>
    <t>https://www.auchan.pt/pt/alimentacao/mercearia/arroz-e-massa/arroz/arroz-carolino-cigala-1kg/40305.html</t>
  </si>
  <si>
    <t>Arroz carolino, Hacendado</t>
  </si>
  <si>
    <t>https://world.openfoodfacts.org/product/8480000051837</t>
  </si>
  <si>
    <t>Arroz carolino, Oriente</t>
  </si>
  <si>
    <t>Ingredientes: arroz carolino (100%)</t>
  </si>
  <si>
    <t>https://www.continente.pt/produto/arroz-carolino-oriente-7907492.html</t>
  </si>
  <si>
    <t>Arroz carolino, Pingo Doce</t>
  </si>
  <si>
    <t>Arroz Longo Extra Carolino Branqueado Carolino</t>
  </si>
  <si>
    <t>https://www.pingodoce.pt/home/produtos/mercearia/arroz-massa-e-leguminosas/arroz/arroz-carolino-pingo-doce-918813.html</t>
  </si>
  <si>
    <t>Arroz carolino, Saludães</t>
  </si>
  <si>
    <t>INGREDIENTES: Arroz Carolino</t>
  </si>
  <si>
    <t>https://www.auchan.pt/pt/alimentacao/mercearia/arroz-e-massa/arroz/arroz-carolino-saludaes-1kg/3358.html</t>
  </si>
  <si>
    <t>Arroz com feijão, Louro</t>
  </si>
  <si>
    <t>NÃO CONTÉM</t>
  </si>
  <si>
    <t>esta bolsa contém 2 refeições/porções</t>
  </si>
  <si>
    <t>Arroz de polvo mise en place, Cozinha Continente</t>
  </si>
  <si>
    <t>emb 960 (g)</t>
  </si>
  <si>
    <t>Caldo concentrado de polvo (58%) (moluscos) [água de cozedura de polvo, cebola, tomate triturado (tomate, sal, acidificante (ácido cítrico)), pimento vermelho, vinho (sulfitos) e sal], arroz cozido (25%) (água, arroz, coentros, polvo cozido (17%) (moluscos) (polvo, cebola, coentros, pimenta preta).</t>
  </si>
  <si>
    <t>Moluscos, Sulfitos</t>
  </si>
  <si>
    <t>Glúten, Leite/Lactose, Ovo, Peixe, Crustáceos, Soja, Frutos de casca rija, Amendoim, Aipo, Mostarda, Sésamo, Tremoço</t>
  </si>
  <si>
    <t>https://www.continente.pt/produto/arroz-de-polvo-mise-en-place-cozinha-continente-8146966.html</t>
  </si>
  <si>
    <t>Arroz estufado extra longo, Auchan</t>
  </si>
  <si>
    <t>Arroz extra longo</t>
  </si>
  <si>
    <t>https://www.auchan.pt/pt/alimentacao/mercearia/arroz-e-massa/arroz/arroz-estufado-auchan-extra-longo-1kg/556565.html</t>
  </si>
  <si>
    <t>Arroz estufado extra longo, Caçarola</t>
  </si>
  <si>
    <t>Arroz Branqueado</t>
  </si>
  <si>
    <t>Para uma boa confecção não se esqueça: Se adicionar água depois de colocar o arroz a cozer deve ferve-la antes de adicionar.</t>
  </si>
  <si>
    <t>https://www.auchan.pt/pt/alimentacao/mercearia/arroz-e-massa/arroz/arroz-estufado-cacarola-extra-longo-1kg/10916.html</t>
  </si>
  <si>
    <t>Arroz extra longo agulha, Vale Velho</t>
  </si>
  <si>
    <t>https://world.openfoodfacts.org/product/8480017736833</t>
  </si>
  <si>
    <t>Arroz extra longo, Agulhita</t>
  </si>
  <si>
    <t>arroz</t>
  </si>
  <si>
    <t>https://www.auchan.pt/pt/alimentacao/mercearia/arroz-e-massa/arroz/arroz-agulhita-extra-longo-1kg/3245289.html</t>
  </si>
  <si>
    <t>Arroz gran basmati royal, Oriente</t>
  </si>
  <si>
    <t>NÃO CONTÉM ALERGÉNIOS</t>
  </si>
  <si>
    <t>https://www.auchan.pt/pt/alimentacao/mercearia/arroz-e-massa/arroz/arroz-oriente-gran-basmati-royal-2kg/4056087.html</t>
  </si>
  <si>
    <t>Arroz gran basmati, Oriente</t>
  </si>
  <si>
    <t>tempo cozedura 10 - 12 m</t>
  </si>
  <si>
    <t>https://www.auchan.pt/pt/alimentacao/mercearia/arroz-e-massa/arroz/arroz-gran-basmati-oriente/3759964.html</t>
  </si>
  <si>
    <t>Arroz integral auchan à mesa em portugal cultivamos o bom, Auchan Amp</t>
  </si>
  <si>
    <t>Arroz integral</t>
  </si>
  <si>
    <t>https://www.auchan.pt/pt/alimentacao/mercearia/arroz-e-massa/arroz/arroz-integral-auchan-a-mesa-em-portugal-cultivamos-o-bom-1kg/2484067.html</t>
  </si>
  <si>
    <t>Arroz integral cultivamos o bom longo extra, Auchan Bio</t>
  </si>
  <si>
    <t>https://www.auchan.pt/pt/alimentacao/mercearia/arroz-e-massa/arroz/arroz-integral-auchan-bio-cultivamos-o-bom-longo-extra-500g/3280673.html</t>
  </si>
  <si>
    <t>Arroz integral extra longo, Caçarola</t>
  </si>
  <si>
    <t>https://www.continente.pt/produto/arroz-integral-extra-longo-cacarola-6580640.html</t>
  </si>
  <si>
    <t>Arroz integral extra longo, Continente Equilíbrio</t>
  </si>
  <si>
    <t>https://www.continente.pt/produto/arroz-integral-extra-longo-continente-equilibrio-5340773.html</t>
  </si>
  <si>
    <t>Arroz integral longo, Seara</t>
  </si>
  <si>
    <t>Arroz integral longo de produção biológica. Origem: EU.</t>
  </si>
  <si>
    <t>https://www.continente.pt/produto/arroz-integral-longo-seara-2963044.html</t>
  </si>
  <si>
    <t>Arroz integral preto, Riso Gallo</t>
  </si>
  <si>
    <t>Arroz preto integral parboilizado.</t>
  </si>
  <si>
    <t>https://www.auchan.pt/pt/alimentacao/mercearia/arroz-e-massa/arroz/arroz-integral-preto-riso-gallo-500g/981435.html</t>
  </si>
  <si>
    <t>Arroz integral pronto a comer sem glúten, Cigala</t>
  </si>
  <si>
    <t>Ingredientes: Arroz Integral (97%), Óleo de girassol refinado com alto teor em ácido oleico, Sal, LECITINA DE SOJA</t>
  </si>
  <si>
    <t>https://www.continente.pt/produto/arroz-integral-pronto-a-comer-sem-gluten-cigala-3643622.html</t>
  </si>
  <si>
    <t>Arroz integral, Bom Sucesso</t>
  </si>
  <si>
    <t>Arroz 100% nacional, produzido na região da Lezíria Ribatejana, totalmente produzido sob as normas da produção integrada, ou seja não são utilizados quimicos que prejudiquem a saúde pública e o ambiente, trata-se do único arroz integral do mercado que est á certificado pela sua qualidade e segurança.</t>
  </si>
  <si>
    <t>https://www.auchan.pt/pt/alimentacao/mercearia/arroz-e-massa/arroz/arroz-integral-bom-sucesso-500g/986921.html</t>
  </si>
  <si>
    <t>Arroz integral, Cigala</t>
  </si>
  <si>
    <t>Arroz Longo Extra Integral</t>
  </si>
  <si>
    <t>https://www.auchan.pt/pt/alimentacao/mercearia/arroz-e-massa/arroz/arroz-integral-cigala-1kg/3366304.html</t>
  </si>
  <si>
    <t>Arroz integral, Oriente</t>
  </si>
  <si>
    <t>100% arroz Integral</t>
  </si>
  <si>
    <t>2copos de agua por um de arroz | 100% arroz</t>
  </si>
  <si>
    <t>https://www.continente.pt/produto/arroz-integral-oriente-8504817.html</t>
  </si>
  <si>
    <t>Arroz integral, Pingo Doce</t>
  </si>
  <si>
    <t>Arroz integral.</t>
  </si>
  <si>
    <t>Fonte de manganês. Alto teor em vitamina B1. | %VRN: Valor de Referência do Nutriente</t>
  </si>
  <si>
    <t>https://www.pingodoce.pt/home/produtos/mercearia/arroz-massa-e-leguminosas/arroz/arroz-integral-pingo-doce-987745.html</t>
  </si>
  <si>
    <t>Arroz integral, Saludães</t>
  </si>
  <si>
    <t>Arroz Extra Longo Integral</t>
  </si>
  <si>
    <t>https://www.auchan.pt/pt/alimentacao/mercearia/arroz-e-massa/arroz/arroz-integral-saludaes-1kg/2488456.html</t>
  </si>
  <si>
    <t>Arroz integral, Seara</t>
  </si>
  <si>
    <t>Alimento base, por vezes único na Ásia. Este arroz por ser integral, não sofre o processo de branqueamento mantendo assim todos os seus nutrientes (lípidos, vitaminas lipossolúveis e do complexo B, proteinas, minerais e fibras). Apresenta uma cor creme e uma textura mais rija que o arroz normal. Não contém glúten.</t>
  </si>
  <si>
    <t>https://www.continente.pt/produto/arroz-integral-seara-2232432.html</t>
  </si>
  <si>
    <t>Arroz jasmim extra longo, Auchan</t>
  </si>
  <si>
    <t>https://www.auchan.pt/pt/alimentacao/mercearia/arroz-e-massa/arroz/arroz-jasmim-auchan-extra-longo-1kg/598340.html</t>
  </si>
  <si>
    <t>Arroz jasmim perfumado extra longo, Touch</t>
  </si>
  <si>
    <t>100% arroz de jasmim.</t>
  </si>
  <si>
    <t>https://www.continente.pt/produto/arroz-jasmim-perfumado-extra-longo-touch-8967108.html</t>
  </si>
  <si>
    <t>Arroz jasmim perfumado premium, Touch</t>
  </si>
  <si>
    <t>https://www.continente.pt/produto/arroz-jasmim-perfumado-premium-touch-8967268.html</t>
  </si>
  <si>
    <t>Arroz jasmin partido, Dragon Fortune</t>
  </si>
  <si>
    <t>TRINCA (PARTIDOS DE ARROZ)</t>
  </si>
  <si>
    <t>https://www.auchan.pt/pt/alimentacao/sabores-do-mundo/cozinha-asiatica/arroz-farinha-e-massas/arroz-jasmin-dragon-fortune-partido-5kg/3853621.html</t>
  </si>
  <si>
    <t>Arroz jasmine perfumado, Super Dragão</t>
  </si>
  <si>
    <t>ARROZ</t>
  </si>
  <si>
    <t>https://www.continente.pt/produto/arroz-jasmine-perumado-super-dragao-8780775.html</t>
  </si>
  <si>
    <t>Arroz largo, Golden Sun</t>
  </si>
  <si>
    <t>https://world.openfoodfacts.org/product/20020002</t>
  </si>
  <si>
    <t>Arroz longo comum, Polegar</t>
  </si>
  <si>
    <t>Não aplicável</t>
  </si>
  <si>
    <t>https://www.auchan.pt/pt/alimentacao/mercearia/arroz-e-massa/arroz/arroz-longo-comum-polegar-1kg/3962270.html</t>
  </si>
  <si>
    <t>Arroz mediterrâneo, Iglo</t>
  </si>
  <si>
    <t>https://www.auchan.pt/pt/congelados/refeicoes-rapidas/acompanhamentos/arroz-mediterraneo-iglo-380g/4057940.html</t>
  </si>
  <si>
    <t>Arroz minuto basmati com caril de frango, Pato Real</t>
  </si>
  <si>
    <t>Arroz negro integral extra longo, Caçarola</t>
  </si>
  <si>
    <t>Ausência de alergéneos</t>
  </si>
  <si>
    <t>https://www.auchan.pt/pt/alimentacao/mercearia/arroz-e-massa/arroz/arroz-negro-integral-cacarola-extra-longo-500g/2608306.html</t>
  </si>
  <si>
    <t>Arroz negro, Food4Fitness</t>
  </si>
  <si>
    <t>Food4Fitness</t>
  </si>
  <si>
    <t>Arroz negro, espargos, amêndoa, manteiga, azeite, alho, sal.</t>
  </si>
  <si>
    <t>Sem glúten*; Sem lactose*</t>
  </si>
  <si>
    <t>Leite (sem lactose), Frutos de casca rija</t>
  </si>
  <si>
    <t>Arroz perfumado, Sabura</t>
  </si>
  <si>
    <t>https://www.auchan.pt/pt/alimentacao/sabores-do-mundo/cozinha-africana/arroz-farinha-e-massas/arroz-sabura-perfumado-1kg/2736947.html</t>
  </si>
  <si>
    <t>Arroz pink rice, Caçarola</t>
  </si>
  <si>
    <t>Ausência de Alergéeios.</t>
  </si>
  <si>
    <t>ARROZ PINK RICE CAÇAROLA 500 GR</t>
  </si>
  <si>
    <t>https://www.auchan.pt/pt/alimentacao/mercearia/arroz-e-massa/arroz/arroz-cacarola-pink-rice-500g/3834398.html</t>
  </si>
  <si>
    <t>Arroz poke, Saitaku</t>
  </si>
  <si>
    <t>Arroz redondo</t>
  </si>
  <si>
    <t>Sem conservantes nem aditivos.</t>
  </si>
  <si>
    <t>https://www.auchan.pt/pt/alimentacao/sabores-do-mundo/cozinha-asiatica/arroz-farinha-e-massas/arroz-saitaku-poke-500g/3928474.html</t>
  </si>
  <si>
    <t>Arroz primavera pronto a comer, Louro</t>
  </si>
  <si>
    <t>Arroz longo extra branqueado cozinhado 83% (água, arroz), vegetais 15% (cenoura, milho doce, ervilhas), fibra de milho, extrato de levedura, aromas naturais (curcuma), estabilizante: goma guar</t>
  </si>
  <si>
    <t>sem corantes nem conservantes artificiais. sem glúten</t>
  </si>
  <si>
    <t>https://www.continente.pt/produto/arroz-primavera-pronto-a-comer-louro-7798007.html</t>
  </si>
  <si>
    <t>Arroz primavera, Iglo</t>
  </si>
  <si>
    <t>https://www.auchan.pt/pt/congelados/refeicoes-rapidas/acompanhamentos/arroz-primavera-iglo-380g/4057939.html</t>
  </si>
  <si>
    <t>emb 380 (g)</t>
  </si>
  <si>
    <t>Ingredientes: Arroz cozido (50%) (água, arroz, sal, curcuma), ervilhas (18%), cenouras (17%), milho doce (14%), óleo de colza, dextrose, cenouras desidratadas, sal, cebola desidratada, alho-francês desidratado, chalotas desidratadas, páprica em pó, tomate em pó.</t>
  </si>
  <si>
    <t>Produto Ultracongelado Uma vez iniciado o processo de descongelação, não volte a congelar.</t>
  </si>
  <si>
    <t>Arroz redondo cocido, Dia</t>
  </si>
  <si>
    <t>https://world.openfoodfacts.org/product/8480017203335</t>
  </si>
  <si>
    <t>Arroz risotto arbóreo, Scotti</t>
  </si>
  <si>
    <t>Energia: 1490kJ/351kcal; Lípidos: 1,3g; Ácidos gordos saturados: 0,4g; Hidratos de carbono: 77g; Açúcares: 0,3g; Fibra: 1,9g; Proteínas: 6,9g; Sal: 0,002g</t>
  </si>
  <si>
    <t>https://www.auchan.pt/pt/alimentacao/mercearia/arroz-e-massa/arroz/arroz-risotto-scotti-arboreo-500g/2153179.html</t>
  </si>
  <si>
    <t>Arroz risotto, Bom Sucesso</t>
  </si>
  <si>
    <t>Embalado em Atmosfera Protetora.</t>
  </si>
  <si>
    <t>https://www.pingodoce.pt/home/produtos/mercearia/arroz-massa-e-leguminosas/arroz/arroz-risotto-bom-sucesso-885558.html</t>
  </si>
  <si>
    <t>Arroz risotto, Caçarola</t>
  </si>
  <si>
    <t>.Arroz Extra Longo Branqueado Risotto</t>
  </si>
  <si>
    <t>https://www.auchan.pt/pt/alimentacao/mercearia/arroz-e-massa/arroz/arroz-risotto-cacarola-500g/676277.html</t>
  </si>
  <si>
    <t>Arroz risotto, Cigala</t>
  </si>
  <si>
    <t>Arroz Longo Extra Branqueado</t>
  </si>
  <si>
    <t>https://www.auchan.pt/pt/alimentacao/mercearia/arroz-e-massa/arroz/arroz-risotto-cigala-1kg/3366310.html</t>
  </si>
  <si>
    <t>Arroz risotto, Continente</t>
  </si>
  <si>
    <t>https://www.continente.pt/produto/arroz-risotto-continente-8457480.html</t>
  </si>
  <si>
    <t>Arroz risotto, Pingo Doce</t>
  </si>
  <si>
    <t>Arroz extra longo branqueado.</t>
  </si>
  <si>
    <t>https://www.pingodoce.pt/home/produtos/mercearia/arroz-massa-e-leguminosas/arroz/arroz-risotto-pingo-doce-906210.html</t>
  </si>
  <si>
    <t>Arroz selvagem, Caçarola</t>
  </si>
  <si>
    <t>Arroz Longo Extra Vaporizado (75%) e Arroz Selvagem (25%).</t>
  </si>
  <si>
    <t>https://www.continente.pt/produto/arroz-selvagem-cacarola-2735689.html</t>
  </si>
  <si>
    <t>Arroz selvagem, Pingo Doce</t>
  </si>
  <si>
    <t>Arroz Vaporizado, Arroz Selvagem</t>
  </si>
  <si>
    <t>Teor de sal deve-se a quantidade de sódio naturalmente presente. | NA</t>
  </si>
  <si>
    <t>https://www.pingodoce.pt/home/produtos/mercearia/arroz-massa-e-leguminosas/arroz/arroz-selvagem-pingo-doce-776342.html</t>
  </si>
  <si>
    <t>Arroz thai jasmim, Cigala</t>
  </si>
  <si>
    <t>Arroz Longo Extra</t>
  </si>
  <si>
    <t>https://www.continente.pt/produto/arroz-thai-jasmim-cigala-7406696.html</t>
  </si>
  <si>
    <t>Arroz thai jasmim, Continente</t>
  </si>
  <si>
    <t>https://www.continente.pt/produto/arroz-thai-jasmim-continente-4949517.html</t>
  </si>
  <si>
    <t>Arroz thai jasmim, Dragon Fortune</t>
  </si>
  <si>
    <t>100% arroz Jasmin</t>
  </si>
  <si>
    <t>Fabricado de acordo com as normas internacionais de segurança alimentar BRC e IFS</t>
  </si>
  <si>
    <t>https://www.continente.pt/produto/arroz-thai-jasmim-dragon-fortune-8211792.html</t>
  </si>
  <si>
    <t>Arroz thai jasmim, Oriente</t>
  </si>
  <si>
    <t>Ingredientes: arroz Jasmin (100%)</t>
  </si>
  <si>
    <t>https://www.continente.pt/produto/arroz-thai-jasmim-oriente-7994154.html</t>
  </si>
  <si>
    <t>Arroz thai jasmin fragrant jade, Oriente</t>
  </si>
  <si>
    <t>https://www.auchan.pt/pt/alimentacao/mercearia/arroz-e-massa/arroz/arroz-thai-jasmin-oriente-fragrant-jade-1.5kg/4059284.html</t>
  </si>
  <si>
    <t>Arroz thai jasmin, Oriente</t>
  </si>
  <si>
    <t>https://www.continente.pt/produto/arroz-thai-jasmin-oriente-4681337.html</t>
  </si>
  <si>
    <t>Arroz thai jasmin, PorSi</t>
  </si>
  <si>
    <t>https://world.openfoodfacts.org/product/5604260320660</t>
  </si>
  <si>
    <t>Arroz thai jasmine, Pingo Doce</t>
  </si>
  <si>
    <t>https://www.pingodoce.pt/home/produtos/mercearia/arroz-massa-e-leguminosas/arroz/arroz-thai-jasmine-pingo-doce-622555.html</t>
  </si>
  <si>
    <t>Arroz thai perfumado, Caçarola</t>
  </si>
  <si>
    <t>https://www.auchan.pt/pt/alimentacao/mercearia/arroz-e-massa/arroz/arroz-thai-cacarola-perfumado-500g/557817.html</t>
  </si>
  <si>
    <t>Arroz thai, Auchan Bio</t>
  </si>
  <si>
    <t>Arroz de grão longo de qualidade superior biológico (origem: Tailândia)</t>
  </si>
  <si>
    <t>https://www.auchan.pt/pt/alimentacao/mercearia/arroz-e-massa/arroz/arroz-auchan-bio-thai-500g/3709851.html</t>
  </si>
  <si>
    <t>Arroz thai, Caçarola</t>
  </si>
  <si>
    <t>Arroz Extra Longo Branqueado Thai.</t>
  </si>
  <si>
    <t>Arroz Extra Longo Branqueado Thai Perfumado.</t>
  </si>
  <si>
    <t>https://www.auchan.pt/pt/alimentacao/mercearia/arroz-e-massa/arroz/arroz-thai-cacarola-2.5kg/671047.html</t>
  </si>
  <si>
    <t>Arroz vaporizado d'oro, Oriente</t>
  </si>
  <si>
    <t>https://www.auchan.pt/pt/alimentacao/mercearia/arroz-e-massa/arroz/arroz-vaporizado-oriente-doro-1.5kg/4059289.html</t>
  </si>
  <si>
    <t>Arroz vaporizado extra longo, Caçarola</t>
  </si>
  <si>
    <t>Arroz Extra Longo Carolino Vaporizado 1</t>
  </si>
  <si>
    <t>https://www.auchan.pt/pt/alimentacao/mercearia/arroz-e-massa/arroz/arroz-vaporizado-cacarola-extra-longo-1kg/2678703.html</t>
  </si>
  <si>
    <t>Arroz vaporizado portugal, Porsi</t>
  </si>
  <si>
    <t>green-dot, portugal-sou-eu, ecoponto-amarelo</t>
  </si>
  <si>
    <t>https://world.openfoodfacts.org/product/5604260294398</t>
  </si>
  <si>
    <t>Arroz vaporizado, Cigala</t>
  </si>
  <si>
    <t>https://www.continente.pt/produto/arroz-vaporizado-cigala-2005617.html</t>
  </si>
  <si>
    <t>Arroz vaporizado, Cozinha Velha</t>
  </si>
  <si>
    <t>https://www.auchan.pt/pt/alimentacao/mercearia/arroz-e-massa/arroz/arroz-vaporizado-cozinha-velha-1kg/410499.html</t>
  </si>
  <si>
    <t>Arroz vaporizado, Oriente</t>
  </si>
  <si>
    <t>Ingredientes: arroz vaporizado (100%)</t>
  </si>
  <si>
    <t>https://www.continente.pt/produto/arroz-vaporizado-oriente-7994152.html</t>
  </si>
  <si>
    <t>Arroz vaporizado, Pingo Doce</t>
  </si>
  <si>
    <t>arroz extra longo agulha branqueado vaporizado</t>
  </si>
  <si>
    <t>https://www.pingodoce.pt/home/produtos/mercearia/arroz-massa-e-leguminosas/arroz/arroz-vaporizado-pingo-doce-651179.html</t>
  </si>
  <si>
    <t>Arroz zero +3a sem glúten, Nestum</t>
  </si>
  <si>
    <t>csopa 6 / taça 42 (g)</t>
  </si>
  <si>
    <t>Farinha de arroz parcialmente hidrolisada (93%), inulina, carbonato de cálcio, vitaminas (C, niacina, ácido pantoténico, tiamina, B6, riboflavina, B12, ácido fólico), fumarato ferroso, aroma natural.</t>
  </si>
  <si>
    <t>NESTUM ZERO ARROZ Sem Glúten e sem adição de açucares são cereais para preparar com leite. Preparado com água ou "bebidas especiais", como Bebida de Soja, Arroz, Aveia, entre outras, NESTUM Arroz adapta-se quer a regimes alimentares demarcados por escolhas pessoais, quer a necessidades nutricionais específicas derivadas de situações crónicas ou pontuais, que beneficiem da redução de lactose. NESTUM ARROZ Sem Glúten é uma solução nutritiva para o pequeno-almoço de crianças e adultos e não possui adição de açúcares, apenas contém os açúcares naturalmente presentes nos ingredientes. Benefícios: - NESTUM ARROZ não contém glúten, porque é preparado exclusivamente a partir de arroz, um cereal naturalmente isento de glúten, sendo o seu consumo adequado em situações de intolerância ao glúten. - Os Cereais são ricos em hidratos de carbono complexos, os quais devem ser a principal fonte de energia do nosso organismo.</t>
  </si>
  <si>
    <t>Arroz, Boa Nova</t>
  </si>
  <si>
    <t>Aldi</t>
  </si>
  <si>
    <t>https://world.openfoodfacts.org/product/22019103</t>
  </si>
  <si>
    <t>Arroz, Sabores Auchan</t>
  </si>
  <si>
    <t>Arroz, manteiga (LEITE), óleo de girassol, sal. Produto confecionado numa unidade que manipula glúten, crustáceos, ovo, peixe, soja, leite, frutos de casca rija, mostarda, sementes de sésamo e moluscos.</t>
  </si>
  <si>
    <t>Glúten, Ovo, Peixe, Crustáceos, Moluscos, Soja, Frutos de casca rija, Mostarda, Sésamo</t>
  </si>
  <si>
    <t>https://www.auchan.pt/pt/produtos-frescos/gastronomia/acompanhamentos/arroz-sabores-auchan-300-g/3876653.html</t>
  </si>
  <si>
    <t>Asas de raia higienizada congeladas, Mar Ibérica</t>
  </si>
  <si>
    <t>emb 390 (g)</t>
  </si>
  <si>
    <t>https://www.continente.pt/produto/asas-de-raia-higienizada-congeladas-mar-iberica-8644680.html</t>
  </si>
  <si>
    <t>Asas de raia ultracongeladas, Auchan</t>
  </si>
  <si>
    <t>Raia (Raja spp. / Amblyraja spp./ Leucoraja spp. / Sympterygia spp. / Dipturus spp. / Bathyraja spp. ). Pode conter vestígios de CRUSTÁCEOS e MOLUSCOS.</t>
  </si>
  <si>
    <t>Arte de pesca: Redes de Arrastar. O local de captura e a espécie pode ser alterado consoante o lote. Necessidade de confeção completa antes do seu consumo.</t>
  </si>
  <si>
    <t>Crustáceos, Moluscos</t>
  </si>
  <si>
    <t>https://www.auchan.pt/pt/congelados/peixe/postas-de-peixe/asas-de-raia-auchan-ultracongeladas-500g/2196863.html</t>
  </si>
  <si>
    <t>Atum ao natural pack poupança, Bom Petisco</t>
  </si>
  <si>
    <t>uni 90 (g)</t>
  </si>
  <si>
    <t>PEIXE ATUM (70%), água (29%), sal</t>
  </si>
  <si>
    <t>https://www.auchan.pt/pt/alimentacao/mercearia/conservas/atum/atum-ao-natural-bom-petisco-pack-poupanca-120gx5/4056126.html</t>
  </si>
  <si>
    <t>Atum ao natural, Auchan</t>
  </si>
  <si>
    <t>uni 98 (g)</t>
  </si>
  <si>
    <t>ATUM (Katsuwonus pelamis), água e sal.</t>
  </si>
  <si>
    <t>https://www.auchan.pt/pt/alimentacao/mercearia/conservas/atum/atum-ao-natural-auchan-185%28130%29g/2960052.html</t>
  </si>
  <si>
    <t>Atum ao natural, Continente Equilíbrio</t>
  </si>
  <si>
    <t>emb 385 (g)</t>
  </si>
  <si>
    <t>ATUM (70,8%), água (28,5%) e sal</t>
  </si>
  <si>
    <t>O atum é um peixe gordo rico em ácidos gordos ómega-3, benéficos para sua saúde cardiovascular. Para além disso é uma exelente fonte de proteína | Naturalmente com alto teor em ómega-3</t>
  </si>
  <si>
    <t>https://www.continente.pt/produto/atum-ao-natural-continente-equilibrio-6604602.html</t>
  </si>
  <si>
    <t>Atum ao natural, General</t>
  </si>
  <si>
    <t>uni 58 (g)</t>
  </si>
  <si>
    <t>Atum, água, sal</t>
  </si>
  <si>
    <t>https://www.auchan.pt/pt/alimentacao/mercearia/conservas/atum/atum-ao-natural-general-110%2877%29g/2189783.html</t>
  </si>
  <si>
    <t>Atum ao natural, Ramirez</t>
  </si>
  <si>
    <t>Continente, Pingo Doce, Auchan, Lidl</t>
  </si>
  <si>
    <t>uni 84 (g)</t>
  </si>
  <si>
    <t>Atum (PEIXE), água e sal.</t>
  </si>
  <si>
    <t>Atum selvagem posta Diet &amp; Fitness Alimentação saudável</t>
  </si>
  <si>
    <t>https://www.continente.pt/produto/atum-ao-natural-ramirez-2546351.html</t>
  </si>
  <si>
    <t>Atum ao natural, Tritão</t>
  </si>
  <si>
    <t>emb 270 (g)</t>
  </si>
  <si>
    <t>ATUM (70%), água (29%) e sal</t>
  </si>
  <si>
    <t>O atum é um peixe gordo fornecedor de gorduras insaturadas benéficas para a saúde cardiovascular. A OMS recomenda a ingestão de peixe gordo 2 a 3x por semana</t>
  </si>
  <si>
    <t>https://www.continente.pt/produto/atum-ao-natural-tritao-8061426.html</t>
  </si>
  <si>
    <t>Atum ao natural, Vasco da Gama</t>
  </si>
  <si>
    <t>uni 63 (g)</t>
  </si>
  <si>
    <t>Atum (mín. 70%), água (29%) e sal.</t>
  </si>
  <si>
    <t>Fonte de Omega 3. | Ómega 3 (EPA+DHA) em 100g de produto escorrido: 0,27g.</t>
  </si>
  <si>
    <t>https://www.pingodoce.pt/home/produtos/mercearia/conservas/atum/atum-ao-natural-vasco-da-gama-825629.html</t>
  </si>
  <si>
    <t>Atum assado à algarvia, Ramirez</t>
  </si>
  <si>
    <t>uni 54 (g)</t>
  </si>
  <si>
    <t>ATUM (PEIXE), óleo de girassol, cebola, vinho branco (SULFITOS), alho, colorau, sal, salsa, especiarias e aroma de louro.</t>
  </si>
  <si>
    <t>Peixe, Sulfitos</t>
  </si>
  <si>
    <t>https://www.auchan.pt/pt/alimentacao/mercearia/conservas/atum/atum-ramirez-assado-a-algarvia-120%2872%29g/16956.html</t>
  </si>
  <si>
    <t>Atum bife congelado higienizado, Filmar</t>
  </si>
  <si>
    <t>bife 200 (g)</t>
  </si>
  <si>
    <t>https://www.auchan.pt/pt/congelados/peixe/postas-de-peixe/atum-bife-filmar-congelado-higienizado-kg/3972203.html</t>
  </si>
  <si>
    <t>Atum com feijão frade, Ramirez</t>
  </si>
  <si>
    <t>Atum (PEIXE) (51 %), molho (água, óleo de girassol, vinagre de álcool, sal, espessantes: goma guar e goma de alfarroba, especiarias), feijão frade (23 %), cebola, pimento vermelho</t>
  </si>
  <si>
    <t>Deve estar armazenado em locais secos e à temperatura ambiente</t>
  </si>
  <si>
    <t>https://www.auchan.pt/pt/alimentacao/mercearia/conservas/atum/atum-ramirez-com-feijao-frade-120g/682443.html</t>
  </si>
  <si>
    <t>Atum com grão de bico, Ramirez</t>
  </si>
  <si>
    <t>Atum (PEIXE) (51%), molho (água, óleo de girassol, vinagre de álcool, sal, espessantes: goma guar, goma de alfarroba e amido de milho modificado, pimenta branca em pó), grão-de-bico (25%), cebola e ervas aromáticas.</t>
  </si>
  <si>
    <t>Esta salada associa o grão-de-bico ao atum. Com sabores do mar e do campo, esta conserva de atum é uma saborosa alternativa para uma refeição rápida e nutritiva, rica em triptofano, uma substância que atua como antidepressivo, uma vez que aumenta a produção de serotonina pelo cérebro.</t>
  </si>
  <si>
    <t>https://www.continente.pt/produto/atum-com-grao-de-bico-ramirez-5760291.html</t>
  </si>
  <si>
    <t>Atum com grão, Ramirez</t>
  </si>
  <si>
    <t>emb 120 (g)</t>
  </si>
  <si>
    <t>Atum (PEIXE) (51 %), molho (água, óleo de girassol, vinagre de álcool, sal, espessantes: goma guar, goma de alfarroba e amido de milho modificado, pimenta branca em pó), grão de bico (25 %), cebola e ervas aromáticas.</t>
  </si>
  <si>
    <t>De acordo com o REGULAMENTO (UE) N.o 116/2010 DA COMISSÃO e o REGULAMENTO (CE) N.o 1924/2006 DO PARLAMENTO EUROPEU E DO CONSELHO, para o produto em questão, é possível alegar: • Alto teor de proteínas.</t>
  </si>
  <si>
    <t>Atum dos açores posta ao natural, Nixe</t>
  </si>
  <si>
    <t>low-or-no-salt, low-salt, reduced-salt, dolphin-safe</t>
  </si>
  <si>
    <t>https://world.openfoodfacts.org/product/20367251</t>
  </si>
  <si>
    <t>Atum dos açores posta em óleo, Continente Seleção</t>
  </si>
  <si>
    <t>uni 85 (g)</t>
  </si>
  <si>
    <t>ATUM (70,8%) [Origem: Açores], óleo de girassol (28,2%) e sal</t>
  </si>
  <si>
    <t>O atum é uma exelente fonte de proteína animal e é perfeita para acompanhar a sua refeição</t>
  </si>
  <si>
    <t>https://www.continente.pt/produto/atum-dos-acores-posta-em-oleo-continente-selecao-7743555.html</t>
  </si>
  <si>
    <t>Atum em azeite baixo teor de sal, Ramirez</t>
  </si>
  <si>
    <t>uni 86 (g)</t>
  </si>
  <si>
    <t>Atum (PEIXE) e azeite.</t>
  </si>
  <si>
    <t>Atum Selvagem Alimentação Saudável</t>
  </si>
  <si>
    <t>https://www.continente.pt/produto/atum-em-azeite-baixo-teor-de-sal-ramirez-7745508.html</t>
  </si>
  <si>
    <t>Atum em azeite biológico, Bom Petisco</t>
  </si>
  <si>
    <t>uni 78 (g)</t>
  </si>
  <si>
    <t>ATUM (65%), azeite virgem extra biológico (34%), sal.</t>
  </si>
  <si>
    <t>Por 100g: ómega-3: 220mg; EPA+DHA: 170mg. Produto de Portugal. Origem Atum: Oceano Atlântico (ATL); Oceano Pacífico (PAC); Oceano Índico (IND). Certificado por: KIWA SATIVA PT-BIO-03, 34% dos ingredientes agrícolas são de agricultura biológica.</t>
  </si>
  <si>
    <t>https://www.continente.pt/produto/atum-em-azeite-biologico-bom-petisco-7167612.html</t>
  </si>
  <si>
    <t>Atum em azeite pack poupança, Bom Petisco</t>
  </si>
  <si>
    <t>PEIXE ATUM (65%), azeite (34%), sal</t>
  </si>
  <si>
    <t>https://www.auchan.pt/pt/alimentacao/mercearia/conservas/atum/atum-em-azeite-bom-petisco-pack-poupanca-120gx5/4056123.html</t>
  </si>
  <si>
    <t>Atum em azeite, General</t>
  </si>
  <si>
    <t>Atum, azeite, sal</t>
  </si>
  <si>
    <t>https://www.auchan.pt/pt/alimentacao/mercearia/conservas/atum/atum-em-azeite-general-110%2872%29g/2189388.html</t>
  </si>
  <si>
    <t>Atum em azeite, Nixe</t>
  </si>
  <si>
    <t>uni 55 (g)</t>
  </si>
  <si>
    <t>dolphin-safe</t>
  </si>
  <si>
    <t>https://world.openfoodfacts.org/product/20041656</t>
  </si>
  <si>
    <t>Atum em óleo de girassol (240 g), Nixe</t>
  </si>
  <si>
    <t>https://world.openfoodfacts.org/product/4056489143987</t>
  </si>
  <si>
    <t>Atum em óleo de girassol (420 g), Nixe</t>
  </si>
  <si>
    <t>uni 53 (g)</t>
  </si>
  <si>
    <t>https://world.openfoodfacts.org/product/4056489666066</t>
  </si>
  <si>
    <t>Atum em óleo de girassol, Auchan</t>
  </si>
  <si>
    <t>ATUM (Katsuwonus pelamis), óleo de girassol e sal.</t>
  </si>
  <si>
    <t>Fonte natural de proteína</t>
  </si>
  <si>
    <t>https://www.auchan.pt/pt/alimentacao/mercearia/conservas/atum/atum-em-oleo-de-girassol-auchan-750%28650%29g/2169508.html</t>
  </si>
  <si>
    <t>Atum em óleo de girassol, Nixe</t>
  </si>
  <si>
    <t>https://world.openfoodfacts.org/product/4056489330318</t>
  </si>
  <si>
    <t>Atum em óleo pack poupança, Bom Petisco</t>
  </si>
  <si>
    <t>PEIXE ATUM (65%), óleo vegetal de girassol (34%), sal</t>
  </si>
  <si>
    <t>https://www.auchan.pt/pt/alimentacao/mercearia/conservas/atum/atum-em-oleo-bom-petisco-pack-poupanca-120gx5/4056129.html</t>
  </si>
  <si>
    <t>Atum em óleo vegetal, General</t>
  </si>
  <si>
    <t>Atum, óleo de soja, sal</t>
  </si>
  <si>
    <t>https://www.auchan.pt/pt/alimentacao/mercearia/conservas/atum/atum-em-oleo-vegetal-general-110%2872%29g/2197978.html</t>
  </si>
  <si>
    <t>Atum em óleo, Pitéu</t>
  </si>
  <si>
    <t>uni 72 (g)</t>
  </si>
  <si>
    <t>Atum (65%), Óleo Vegetal (Girassol) (34%), Sal</t>
  </si>
  <si>
    <t>Por 100g: ómega-3: 150mg; EPA+DHA: 150mg. Produto de Portugal. Origem do Atum: Ver embalagem (Oceano Atlântico (ATL); Oceano Pacífico (PAC); Oceano Índico (IND)).</t>
  </si>
  <si>
    <t>https://www.continente.pt/produto/atum-em-oleo-piteu-6470303.html</t>
  </si>
  <si>
    <t>Atum em óleo, Tritão</t>
  </si>
  <si>
    <t>ATUM (65%), óleo de girassol (34%) e sal</t>
  </si>
  <si>
    <t>Fonte de ómega-3 | Fonte de ómega-3</t>
  </si>
  <si>
    <t>https://www.continente.pt/produto/atum-em-oleo-tritao-8061419.html</t>
  </si>
  <si>
    <t>Atum em posta ao natural, Mari Marinheira</t>
  </si>
  <si>
    <t>uni 64 (g)</t>
  </si>
  <si>
    <t>green-dot, made-in-portugal</t>
  </si>
  <si>
    <t>https://world.openfoodfacts.org/product/8480017157492</t>
  </si>
  <si>
    <t>Atum em posta em óleo de girassol, Santa Catarina</t>
  </si>
  <si>
    <t>ATUM, óleo de girassol e sal.</t>
  </si>
  <si>
    <t>https://www.continente.pt/produto/atum-em-posta-em-oleo-de-girassol-santa-catarina-2620246.html</t>
  </si>
  <si>
    <t>Atum em tomate, Ramirez</t>
  </si>
  <si>
    <t>Atum (PEIXE) (65%), água, óleo de girassol, tomate (8%), especiarias, sal e salsa.</t>
  </si>
  <si>
    <t>https://www.auchan.pt/pt/alimentacao/mercearia/conservas/atum/atum-ramirez-em-tomate-120gr/4008768.html</t>
  </si>
  <si>
    <t>Atum lombo</t>
  </si>
  <si>
    <t>https://www.auchan.pt/pt/produtos-frescos/peixaria/peixe-fresco/atum-lombo-kg/3199377.html</t>
  </si>
  <si>
    <t>Atum posta</t>
  </si>
  <si>
    <t>ATUM</t>
  </si>
  <si>
    <t>https://www.auchan.pt/pt/produtos-frescos/peixaria/peixe-fresco/atum-posta-kg/3322678.html</t>
  </si>
  <si>
    <t>Atum posta ao natural (84/120 g), Minerva</t>
  </si>
  <si>
    <t>Atum (70%), Água (29%) e Sal</t>
  </si>
  <si>
    <t>https://www.continente.pt/produto/atum-posta-ao-natural-minerva-8111047.html</t>
  </si>
  <si>
    <t>Atum posta ao natural (385 g), Minerva</t>
  </si>
  <si>
    <t>ATUM - 70% Água - 29% Sal</t>
  </si>
  <si>
    <t>https://www.continente.pt/produto/atum-posta-ao-natural-minerva-7535233.html</t>
  </si>
  <si>
    <t>Atum posta ao natural em água, Pingo Doce</t>
  </si>
  <si>
    <t>Atum (mínimo 70%) (Katsuwomus pelamis ou Thunnus obesus ou Thunnus Albacares), água e sal.</t>
  </si>
  <si>
    <t>https://www.pingodoce.pt/home/produtos/mercearia/conservas/atum/atum-posta-ao-natural-em-agua-pingo-doce-925277.html</t>
  </si>
  <si>
    <t>Atum posta ao natural, Auchan</t>
  </si>
  <si>
    <t>Atum (70%), água (29%) e sal.</t>
  </si>
  <si>
    <t>https://www.auchan.pt/pt/alimentacao/mercearia/conservas/atum/atum-posta-auchan-ao-natural-120-%2884%29g/3877251.html</t>
  </si>
  <si>
    <t>Atum posta ao natural, Bom Petisco</t>
  </si>
  <si>
    <t>ATUM (70%), água (29%), sal.</t>
  </si>
  <si>
    <t>Ómega-3: 190mg; EPA+DHA: 190mg. Produto de Portugal. Origem Atum: Oceano Atlântico (ATL); Oceano Pacífico (PAC); Oceano Índico (IND).</t>
  </si>
  <si>
    <t>https://www.continente.pt/produto/atum-posta-ao-natural-bom-petisco-2533100.html</t>
  </si>
  <si>
    <t>Atum posta ao natural, Continente Equilíbrio</t>
  </si>
  <si>
    <t>ATUM (70,8%), água (28,5%), e sal.</t>
  </si>
  <si>
    <t>Alto teor em ómega 3.</t>
  </si>
  <si>
    <t>https://www.continente.pt/produto/atum-posta-ao-natural-continente-equilibrio-7241155.html</t>
  </si>
  <si>
    <t>Atum posta ao natural, Hacendado</t>
  </si>
  <si>
    <t>dolphin-safe, green-dot</t>
  </si>
  <si>
    <t>https://world.openfoodfacts.org/product/8480000180582</t>
  </si>
  <si>
    <t>Atum posta ao natural, Nixe</t>
  </si>
  <si>
    <t>https://world.openfoodfacts.org/product/20513429</t>
  </si>
  <si>
    <t>Atum posta ao natural, Pingo Doce</t>
  </si>
  <si>
    <t>Atum (mínimo 70%) (Katsuwomus Pelamis ou Thunnus Obesus ou Thunnus Albacares), água e sal.</t>
  </si>
  <si>
    <t>https://www.pingodoce.pt/home/produtos/mercearia/conservas/atum/atum-posta-ao-natural-pingo-doce-559260.html</t>
  </si>
  <si>
    <t>Atum posta ao natural, PorSi</t>
  </si>
  <si>
    <t>https://world.openfoodfacts.org/product/5604260300655</t>
  </si>
  <si>
    <t>Atum posta ao natural, Santa Catarina</t>
  </si>
  <si>
    <t>emb 120 / 375 (g)</t>
  </si>
  <si>
    <t>ATUM, água e sal</t>
  </si>
  <si>
    <t>https://www.continente.pt/produto/atum-posta-ao-natural-santa-catarina-2494482.html</t>
  </si>
  <si>
    <t>Atum posta dos açores em azeite, Pingo Doce</t>
  </si>
  <si>
    <t>Atum (mínimo 70%) (Katsuwomus pelamis ou Thunnus obesus ou Thunnus Albacares), azeite virgem extra (14,5%), Azeite refinado (14,5%) e sal</t>
  </si>
  <si>
    <t>https://www.pingodoce.pt/home/produtos/mercearia/conservas/atum/atum-posta-dos-acores-em-azeite-pingo-doce-935935.html</t>
  </si>
  <si>
    <t>Atum posta em azeite (78/120 g), Minerva</t>
  </si>
  <si>
    <t>Atum (65%), Azeite (34%) e Sal</t>
  </si>
  <si>
    <t>https://www.continente.pt/produto/atum-posta-em-azeite-minerva-8111046.html</t>
  </si>
  <si>
    <t>Atum posta em azeite (120 g), Minerva</t>
  </si>
  <si>
    <t>ATUM - 65% Azeite Extra Virgem Biológico - 34% Sal</t>
  </si>
  <si>
    <t>https://www.continente.pt/produto/atum-posta-em-azeite-minerva-7285406.html</t>
  </si>
  <si>
    <t>Atum posta em azeite, Auchan</t>
  </si>
  <si>
    <t>Atum (65%), azeite (34%) e sal.</t>
  </si>
  <si>
    <t>https://www.auchan.pt/pt/alimentacao/mercearia/conservas/atum/atum-posta-auchan-em-azeite-120-%2878%29g/3877258.html</t>
  </si>
  <si>
    <t>Atum posta em azeite, Boa Pesca</t>
  </si>
  <si>
    <t>https://world.openfoodfacts.org/product/5604260265831</t>
  </si>
  <si>
    <t>Atum posta em azeite, Bom Petisco</t>
  </si>
  <si>
    <t>emb 78 / 120 / 200 (g)</t>
  </si>
  <si>
    <t>ATUM (65%), azeite (34%), sal.</t>
  </si>
  <si>
    <t>Ómega-3: 270mg; EPA+DHA: 220mg. Produto de Portugal. Origem Atum: Oceano Atlântico (ATL); Oceano Pacífico (PAC); Oceano Índico (IND).</t>
  </si>
  <si>
    <t>https://www.continente.pt/produto/atum-posta-em-azeite-bom-petisco-5569427.html</t>
  </si>
  <si>
    <t>Atum posta em azeite, Nixe</t>
  </si>
  <si>
    <t>dolphin-safe, nutriscore, nutriscore-grade-c</t>
  </si>
  <si>
    <t>https://world.openfoodfacts.org/product/4056489262275</t>
  </si>
  <si>
    <t>Atum posta em azeite, Pingo Doce</t>
  </si>
  <si>
    <t>Atum (mínimo 70%) (Katsuwomus pelamis ou Thunnus obesus ou Thunnus Albacares), azeite refinado e sal.</t>
  </si>
  <si>
    <t>Sem glúten. Alto teor em proteína. | NA</t>
  </si>
  <si>
    <t>https://www.pingodoce.pt/home/produtos/mercearia/conservas/atum/atum-posta-em-azeite-pingo-doce-935217.html</t>
  </si>
  <si>
    <t>Atum posta em azeite, Vasco da Gama</t>
  </si>
  <si>
    <t>Atum (mín. 65%), azeite (34%), sal.</t>
  </si>
  <si>
    <t>Fonte de Omega 3. | Ómega 3 (EPA+DHA) em 100g de produto escorrido: 0,2g.</t>
  </si>
  <si>
    <t>https://www.pingodoce.pt/home/produtos/mercearia/conservas/atum/atum-posta-em-azeite-vasco-da-gama-825630.html</t>
  </si>
  <si>
    <t>Atum posta em óleo de girassol, Nixe</t>
  </si>
  <si>
    <t>https://world.openfoodfacts.org/product/20203634</t>
  </si>
  <si>
    <t>Atum posta em óleo sem glúten, Bom Petisco</t>
  </si>
  <si>
    <t>ATUM (65%) óleo vegetal de girassol (34%), sal.</t>
  </si>
  <si>
    <t>Por 100g: ómega-3: 150mg; EPA+DHA: 150mg. Porduto de Portugal. Origem Atum: Oceano Atlântico (ATL); Oceano Pacífico (PAC); Oceano Índico (IND).</t>
  </si>
  <si>
    <t>https://www.continente.pt/produto/atum-posta-em-oleo-sem-gluten-bom-petisco-2003646.html</t>
  </si>
  <si>
    <t>Atum posta em óleo vegetal (120 g), Continente</t>
  </si>
  <si>
    <t>ATUM (65%), óleo de girassol (34%) e sal.</t>
  </si>
  <si>
    <t>Naturalmente rico em Ómega 3.</t>
  </si>
  <si>
    <t>https://www.continente.pt/produto/atum-posta-em-oleo-vegetal-continente-7241158.html</t>
  </si>
  <si>
    <t>Atum posta em óleo vegetal (650 g), Continente</t>
  </si>
  <si>
    <t>ATUM (72,2%), óleo de girassol (26,8%) e sal</t>
  </si>
  <si>
    <t>Naturalmente com alto teor de ácidos gordos ómega-3 | Naturalmente com alto teor de ácidos gordos ómega-3</t>
  </si>
  <si>
    <t>https://www.continente.pt/produto/atum-posta-em-oleo-vegetal-continente-8061421.html</t>
  </si>
  <si>
    <t>Atum posta em óleo vegetal, Minerva</t>
  </si>
  <si>
    <t>Atum (65%),Óleo de girassol (34%) e Sal</t>
  </si>
  <si>
    <t>https://www.continente.pt/produto/atum-posta-em-oleo-vegetal-minerva-8111043.html</t>
  </si>
  <si>
    <t>Atum posta em óleo vegetal, PorSi</t>
  </si>
  <si>
    <t>https://world.openfoodfacts.org/product/5604260300815</t>
  </si>
  <si>
    <t>Atum posta em óleo, Bom Petisco</t>
  </si>
  <si>
    <t>emb 78 / 200 / 251 (g)</t>
  </si>
  <si>
    <t>ATUM (65%), óleo vegetal de girassol (34%), sal.</t>
  </si>
  <si>
    <t>https://www.continente.pt/produto/atum-posta-em-oleo-bom-petisco-2003649.html</t>
  </si>
  <si>
    <t>Atum posta em óleo, Continente</t>
  </si>
  <si>
    <t>ATUM (min.65%), óleo vegetal de soja (34%) e sal.</t>
  </si>
  <si>
    <t>Fonte de ómega 3.</t>
  </si>
  <si>
    <t>https://www.continente.pt/produto/atum-posta-em-oleo-continente-5357646.html</t>
  </si>
  <si>
    <t>Atum posta em óleo, Minerva</t>
  </si>
  <si>
    <t>https://www.pingodoce.pt/home/produtos/mercearia/conservas/atum/atum-posta-em-oleo-minerva-919302.html</t>
  </si>
  <si>
    <t>Atum posta em óleo, Pingo Doce</t>
  </si>
  <si>
    <t>emb 85 / 250 (g)</t>
  </si>
  <si>
    <t>Atum (mínimo 65%) (Katsuwomus Pelamis ou Thunnus Obesus ou Thunnus Albacares), óleo vegetal (girassol) e sal.</t>
  </si>
  <si>
    <t>https://www.pingodoce.pt/home/produtos/mercearia/conservas/atum/atum-posta-em-oleo-pingo-doce-649509.html</t>
  </si>
  <si>
    <t>Atum posta tomate bio, Santa Catarina</t>
  </si>
  <si>
    <t>Atum*, tomate biológico (20%), azeite biológico (14%) e sal. * Katsuwonus pelamis</t>
  </si>
  <si>
    <t>https://www.auchan.pt/pt/alimentacao/mercearia/conservas/atum/atum-santa-catarina-posta-tomate-bio-120g/3304071.html</t>
  </si>
  <si>
    <t>Atum x4, Hacendado</t>
  </si>
  <si>
    <t>https://world.openfoodfacts.org/product/8480000157768</t>
  </si>
  <si>
    <t>Atum, Hacendado</t>
  </si>
  <si>
    <t>https://world.openfoodfacts.org/product/8480000180605</t>
  </si>
  <si>
    <t>Atum, Nixe</t>
  </si>
  <si>
    <t>https://world.openfoodfacts.org/product/18786741</t>
  </si>
  <si>
    <t>Aveia com proteína chocolate avelã, Prozis</t>
  </si>
  <si>
    <t>csob 6 / csopa 8 / dose 30 (g)</t>
  </si>
  <si>
    <t>AVEIA integral em pó (64%), Concentrado de Proteína de Soro de LEITE (25%), Cacau Magro em Pó, Aromas, Edulcorante (Sucralose), Complexo Multienzimático DigeZyme® (Alfa-amilase, Protease Neutra, Celulase, Lactase, Lipase). Contém leite e glúten. Pode cont er vestigios de centeio, trigo, cevada, ovo e soja.</t>
  </si>
  <si>
    <t>Farinha de aveia 100% integral e saudável, enriquecida com cálcio, vitaminas e minerais e sem açúcares adicionados. Fonte natural de proteínas (31%) e de fibras e possui baixo índice glicémico.</t>
  </si>
  <si>
    <t>Aveia crunchy cacau, Hacendado</t>
  </si>
  <si>
    <t>source-of-fibre, high-fibres, recicla-amarillo, recicla-azul</t>
  </si>
  <si>
    <t>Aveia e whey, Zumub</t>
  </si>
  <si>
    <t>69,2 % Farinha de aveia (Contém glúten ), Proteína de soro de leite [Concentrado de proteína de soro de leite ultrafiltrado, contém emulsionante: Lecitina de girassol (E 322)], Sabor a baunilha, Adoçantes (Sucralose, Acessulfame K)</t>
  </si>
  <si>
    <t>Fórmula rica em fibra e com 24g de proteína por dose - Garante energia e saciedade prolongada. Ideal para um pequeno almoço reforçado.</t>
  </si>
  <si>
    <t>https://www.zumub.com/PT/refei-es/oat-whey-1kg</t>
  </si>
  <si>
    <t>Aveia instantânea, Way Up</t>
  </si>
  <si>
    <t>Farinha de AVEIA</t>
  </si>
  <si>
    <t>100% Aveia, Alto teor em fibra, Fonte de proteína</t>
  </si>
  <si>
    <t>Aveia integral energy instantânea sem glúten, Auchan Eat'n Move</t>
  </si>
  <si>
    <t>csob 6 / csopa 9 (g)</t>
  </si>
  <si>
    <t>Farinha de AVEIA (isento de GLÚTEN) integral de origem (100 %). Pode conter vestígios de AMENDOINS e SOJA.</t>
  </si>
  <si>
    <t>% Valor de referência do Nutriente. Esta embalagem contém aproximadamente 22 porções de 45g.</t>
  </si>
  <si>
    <t>Aveia integral instantânea e whey, Prozis</t>
  </si>
  <si>
    <t>AVEIA Integral em Pó, (69%) , Concentrado de Proteína de Soro de LEITE (30%), Aroma, Edulcorante (Sucralose) .</t>
  </si>
  <si>
    <t>https://www.prozis.com/pt/pt/prozis/aveia-integral-instantanea-e-whey-1000-g</t>
  </si>
  <si>
    <t>Aveia mais proteica instantânea, Cem Porcento</t>
  </si>
  <si>
    <t>Auchan, Aldi</t>
  </si>
  <si>
    <t>AVEIA integral (60%); trigo-sarraceno; sementes de chia; sementes de linhaça castanha. Contém 40% de sementes Livre de Soja. Contém Sementes de sésamo. Pode conter vestígios de Mostarda. Pode conter vestígios de Frutos de casca rija. Contém Aveia.</t>
  </si>
  <si>
    <t>Frutos de casca rija, Mostarda</t>
  </si>
  <si>
    <t>Aveia proteins com cacau em pó, Auchan Eat'n Move</t>
  </si>
  <si>
    <t>Flocos de AVEIA (GLÚTEN) (68%), farinha de AVEIA (GLÚTEN) (15,98%), concentrado de proteínas de soro de LEITE (10%) [proteínas de soro de LEITE, emulsionante (lecitinas)], cacau em pó (4%), aroma natural de cacau (2%), edulcorante (sucralose). Pode conter outros cereais com GLÚTEN, OVOS, AMENDOINS, SOJA, FRUTOS DE CASCA RIJA, MOSTARDA, SEMENTES DE SÉSAMO, SULFITOS e TREMOÇOS.</t>
  </si>
  <si>
    <t>*Alto teor em proteínas. **Sem adição de açúcares. Contém açúcares naturalmente presentes. Esta embalagem contém aproximadamente 5,5 porções de 50 g.</t>
  </si>
  <si>
    <t>Ovo, Soja, Frutos de casca rija, Amendoim, Mostarda, Sésamo, Sulfitos, Tremoço</t>
  </si>
  <si>
    <t>Avelã com casca, Agromontenegro</t>
  </si>
  <si>
    <t>csopa 21 / chav café 50 (g)</t>
  </si>
  <si>
    <t>Avelãs, Zumub</t>
  </si>
  <si>
    <t>100 % Avelãs naturais inteiras</t>
  </si>
  <si>
    <t>Ricas em gorduras saudáveis e vitaminas -  Promovem por mais tempo a saciedade. Ideais para lanches rápidos ou receitas.</t>
  </si>
  <si>
    <t>https://www.zumub.com/PT/mercearia/bolachas-e-bolos/hazelnuts-125g</t>
  </si>
  <si>
    <t>Azeite</t>
  </si>
  <si>
    <t>ccafé 2 / csob 4 / csopa 7 (g)</t>
  </si>
  <si>
    <t>https://portfir.insa.min-saude.pt/pt/pesquisar-e-comparar/#/food/search?alimento=Azeite%20(4%20marcas)</t>
  </si>
  <si>
    <t>Azeitonas</t>
  </si>
  <si>
    <t>uni 4 / mão 61 (g)</t>
  </si>
  <si>
    <t>https://portfir.insa.min-saude.pt/pt/pesquisar-e-comparar/#/food/search?alimento=Azeitona</t>
  </si>
  <si>
    <t>Bacalhau à brás, Eat Fit</t>
  </si>
  <si>
    <t>Bacalhau, paloco, batata doce, cebola, ovos, espinafres, azeite virgem extra, alho, alho em pó, salsa, pimenta preta moída.</t>
  </si>
  <si>
    <t>Bacalhau à gomes de sá, Comida Fresca</t>
  </si>
  <si>
    <t>Ingredientes: batata (batata, óleo de girassol), cebola, BACALHAU 16% (BACALHAU (Gadus morhua, capturado com redes de emalhar e redes semelhantes, anzóis e aparelhos de anzol, redes de arrastar, redes envolventes-arrastantes em Oceano Atlântico Nordeste, Mar da Noruega, Spitzberg e Ilha dos Ursos, Mar de Barents, Mar do Norte, Bancos da Islândia e das Faroé e Nordeste da Gronelândia FAO 27, Oceano Atlântico Noroeste FAO 21), água, sal), OVO (OVO, água, vinagre, sal), azeite extra virgem, azeitonas pretas (azeitonas, água, sal, estabilizante: gluconato ferroso), alho (alho, antioxidantes: ácido cítrico e ácido ascórbico) (SULFITOS), sal iodado (sal marinho, iodato de potássio), salsa, louro, pimenta branca, noz moscada; Este prato é confeccionado onde há manipulação de LEITE, CEREAIS QUE CONTÊM GLÚTEN, CRUSTÁCEOS, FRUTOS CASCA RIJA, SOJA, MOSTARDA, MOLUSCOS, AMENDOIM e SEMENTES DE SÉSAMO. Devido a um processo de extração manual, excecionalmente pode aparecer alguma espinha. Pode conter caroços ou fragmentos de caroços. Depois de aberta a embalagem, o produto deve ser consumido no próprio dia. Produto embalado em atmosfera protetora.*</t>
  </si>
  <si>
    <t>Ovo, Peixe, Crustáceos, Moluscos, Soja, Amendoim, Mostarda, Sésamo, Sulfitos</t>
  </si>
  <si>
    <t>Bacalhau à gomes de sá, Cozinha Continente</t>
  </si>
  <si>
    <t>Batata (batata e óleo de girassol), bacalhau (25%) (Bacalhau*/Bacalhau do Pacífico**, água e sal), cebola, azeite, óleo vegetal de girassol e soja, ovo cozido (ovo, sal, regulador de acidez (E330, E260)), água, azeitonas (azeitona, água, sal, estabilizador (E579)), alho, sal, salsa desidratada, pimenta e louro. Pode conter espinhas. Espécie de bacalhau usado: ver letra no lote: Bacalhau Gadus morhua*(A);Bacalhau do Pacífico** (B).</t>
  </si>
  <si>
    <t>Ovo, Peixe, Soja</t>
  </si>
  <si>
    <t>https://www.continente.pt/produto/bacalhau-a-gomes-de-sa-cozinha-continente-7748233.html</t>
  </si>
  <si>
    <t>Bacalhau com broa, Sabores Auchan</t>
  </si>
  <si>
    <t>emb 300 / 900 (g)</t>
  </si>
  <si>
    <t>Cebola, batata, BACALHAU-DO-PACÍFICO (Gadus macrocephalus) (22%), azeite virgem extra (11,0%), broa de milho (8,7%) [farinha de milho, água, farinha de TRIGO, açúcar, sal, levedura, melhorante (farinha de TRIGO, enzimas e sal)], espinafres (7%), alho (SUL FITOS), coentros (0,9%), sal, louro. Produto confecionado numa unidade que manipula crustáceos, ovo, soja, leite, frutos de casca rija, aipo, mostarda, sementes de sésamo e moluscos.</t>
  </si>
  <si>
    <t>Com azeite virgem extra; Alto teor em proteína.</t>
  </si>
  <si>
    <t>Leite/Lactose, Ovo, Crustáceos, Moluscos, Soja, Frutos de casca rija, Aipo, Mostarda, Sésamo</t>
  </si>
  <si>
    <t>Bacalhau com grão meia desfeita, Ramirez</t>
  </si>
  <si>
    <t>Bacalhau (PEIXE) (51 %), grão-de-bico (25 %), azeite virgem extra, vinagre de álcool, cebola, salsa e sal.</t>
  </si>
  <si>
    <t>Deve ser armazenado em locais secos e à temperatura ambiente</t>
  </si>
  <si>
    <t>Bacalhau corrente 1ª da noruega seco</t>
  </si>
  <si>
    <t>uni peq 167 / gr 301 (g)</t>
  </si>
  <si>
    <t>https://www.continente.pt/produto/bacalhau-corrente-1-da-noruega-seco-2202519.html</t>
  </si>
  <si>
    <t>Bacalhau corrente 1ª da noruega, Nossa Peixaria</t>
  </si>
  <si>
    <t>Ingredientes : Bacalhau ( PEIXE ) e sal A demolha deve ocorrer em local refrigerado (frigorifico), trocando a água pelo menos 2x ao dia durante cerca de 42H</t>
  </si>
  <si>
    <t>https://www.pingodoce.pt/home/produtos/peixaria/bacalhau/bacalhau-salgado-seco/bacalhau-corrente-1%C2%AA-da-noruega-nossa-peixaria-350233.html</t>
  </si>
  <si>
    <t>Bacalhau corrente noruega</t>
  </si>
  <si>
    <t>PEIXE. Pode conter vestígios de MOLUSCOS e CRUSTÁCEOS.</t>
  </si>
  <si>
    <t>Existem diferentes nomes científicos possíveis para este produto, pelo que deverá confirmar a informação em Questões frequentes &gt; Categoria Informação de Produtos &gt; Pescado Nomes Científicos.</t>
  </si>
  <si>
    <t>https://www.auchan.pt/pt/produtos-frescos/peixaria/bacalhau/bacalhau-corrente-noruega-kg/100946.html</t>
  </si>
  <si>
    <t>Bacalhau crescido 1ª islândia seco, Continente Seleção</t>
  </si>
  <si>
    <t>Bacalhau e sal</t>
  </si>
  <si>
    <t>https://www.continente.pt/produto/bacalhau-crescido-1-islandia-seco-continente-selecao-6014172.html</t>
  </si>
  <si>
    <t>Bacalhau crescido 1ª noruega seco</t>
  </si>
  <si>
    <t>https://www.continente.pt/produto/bacalhau-crescido-1-noruega-seco-2202524.html</t>
  </si>
  <si>
    <t>Bacalhau crescido 1ª noruega seco, Continente Seleção</t>
  </si>
  <si>
    <t>BACALHAU e sal</t>
  </si>
  <si>
    <t>O Bacalhau, para além da sua versatilidade é um peixe rico em vitamina D, que por sua vez promove o bom funcionamento do sistema imunitário</t>
  </si>
  <si>
    <t>https://www.continente.pt/produto/bacalhau-crescido-1-noruega-seco-continente-selecao-3589971.html</t>
  </si>
  <si>
    <t>Bacalhau crescido 1ª noruega, Nossa Peixaria</t>
  </si>
  <si>
    <t>Ingredientes : Bacalhau ( PEIXE ) e sal A demolha deve ocorrer em local refrigerado (frigorifico), trocando a água pelo menos 2x ao dia durante cerca de 48H</t>
  </si>
  <si>
    <t>https://www.pingodoce.pt/home/produtos/peixaria/bacalhau/bacalhau-salgado-seco/bacalhau-crescido-1%C2%AA-noruega-nossa-peixaria-350217.html</t>
  </si>
  <si>
    <t>Bacalhau crescido 1ª, Nossa Peixaria</t>
  </si>
  <si>
    <t>https://www.pingodoce.pt/home/produtos/peixaria/bacalhau/bacalhau-salgado-seco/bacalhau-crescido-1%C2%AA-nossa-peixaria-701317.html</t>
  </si>
  <si>
    <t>Bacalhau crescido islândia</t>
  </si>
  <si>
    <t>https://www.auchan.pt/pt/produtos-frescos/peixaria/bacalhau/bacalhau-crescido-islandia-kg/2206152.html</t>
  </si>
  <si>
    <t>Bacalhau crescido islândia 9 meses cura</t>
  </si>
  <si>
    <t>Bacalhau (Gadus morhua) e sal</t>
  </si>
  <si>
    <t>Rico em proteína de alto valor biológico que fornecem todos os aminoácidos essenciais, importantes nas mais várias funções biológicas e metabólicas do nosso corpo.</t>
  </si>
  <si>
    <t>https://www.auchan.pt/pt/produtos-frescos/peixaria/bacalhau/bacalhau-crescido-islandia-9-meses-cura-kg/3999180.html</t>
  </si>
  <si>
    <t>Bacalhau crescido noruega</t>
  </si>
  <si>
    <t>BACALHAU (Gadus morhua) e sal.</t>
  </si>
  <si>
    <t>https://www.auchan.pt/pt/produtos-frescos/peixaria/bacalhau/bacalhau-crescido-noruega-kg/100947.html</t>
  </si>
  <si>
    <t>Bacalhau crescido noruega cortado embalado</t>
  </si>
  <si>
    <t>https://www.auchan.pt/pt/produtos-frescos/peixaria/bacalhau/bacalhau-crescido-noruega-cortado-embalado-kg/821031.html</t>
  </si>
  <si>
    <t>Bacalhau demolhado lombos noruega msc, Auchan</t>
  </si>
  <si>
    <t>BACALHAU (Godus morhua) e sal.</t>
  </si>
  <si>
    <t>Capturado no Oceano Atlântico Nordeste - Mar da Noruega, Spitzberg, Ilha dos Ursos e Mar de Barents. Arte de pesca: Redes de arrastar, redes de emalhar e redes semelhantes, redes de cercar e redes de sacada, anzóis e aparelho de anzol.</t>
  </si>
  <si>
    <t>https://www.auchan.pt/pt/congelados/peixe/bacalhau-e-paloco/bacalhau-demolhado-auchan-lombos-noruega-msc-800g/3933495.html</t>
  </si>
  <si>
    <t>Bacalhau demolhado posta média msc, Auchan</t>
  </si>
  <si>
    <t>BACALHAU (Gadus Morhua) e sal.</t>
  </si>
  <si>
    <t>Capturado no Oceano Atlântico Nordeste - Mar da Noruega, Spitzberg, Ilha dos Ursos e Mar de Barents, Bancos da Islândia e das Faroé. Arte de pesca: Redes de arrastar, redes de emalhar e redes semelhantes, redes de cercar e redes de sacada, anzóis e aparel ho de anzol.</t>
  </si>
  <si>
    <t>https://www.auchan.pt/pt/congelados/peixe/bacalhau-e-paloco/bacalhau-demolhado-auchan-posta-media-msc-800g/3933506.html</t>
  </si>
  <si>
    <t>Bacalhau demolhado posta tradicional msc, Auchan</t>
  </si>
  <si>
    <t>https://www.auchan.pt/pt/congelados/peixe/bacalhau-e-paloco/bacalhau-demolhado-auchan-posta-tradicional-msc-800g/3933568.html</t>
  </si>
  <si>
    <t>Bacalhau demolhado postas, Riberalves</t>
  </si>
  <si>
    <t>Ingredientes: Bacalhau</t>
  </si>
  <si>
    <t>validade: após produção 540 dias a -18ºC</t>
  </si>
  <si>
    <t>https://www.auchan.pt/pt/congelados/peixe/bacalhau-e-paloco/bacalhau-riberalves-demolhado-postas-1kg/940820.html</t>
  </si>
  <si>
    <t>Bacalhau especial 1ª islândia seco, Continente Seleção</t>
  </si>
  <si>
    <t>BACALHAU e sal (contém PEIXE)</t>
  </si>
  <si>
    <t>https://www.continente.pt/produto/bacalhau-especial-1-islandia-seco-continente-selecao-5900543.html</t>
  </si>
  <si>
    <t>Bacalhau especial 1ª islândia, Nossa Peixaria</t>
  </si>
  <si>
    <t>Ingredientes: bacalhau (PEIXE) e sal. A demolha deve ocorrer em local refrigerado (frigorifico), trocando a água pelo menos 2x ao dia durante cerca de 72H</t>
  </si>
  <si>
    <t>https://www.pingodoce.pt/home/produtos/peixaria/bacalhau/bacalhau-salgado-seco/bacalhau-especial-1%C2%AA-islandia-nossa-peixaria-821576.html</t>
  </si>
  <si>
    <t>Bacalhau especial 1ª noruega seco</t>
  </si>
  <si>
    <t>https://www.continente.pt/produto/bacalhau-especial-1-noruega-seco-2202544.html</t>
  </si>
  <si>
    <t>Bacalhau especial 1ª noruega seco, Continente Seleção</t>
  </si>
  <si>
    <t>BACALHAU e sal.</t>
  </si>
  <si>
    <t>https://www.continente.pt/produto/bacalhau-especial-1-noruega-seco-continente-selecao-3590135.html</t>
  </si>
  <si>
    <t>Bacalhau especial 12 meses de cura, Quim Barreiros</t>
  </si>
  <si>
    <t>https://www.auchan.pt/pt/produtos-frescos/peixaria/bacalhau/bacalhau-especial-quim-barreiros-12-meses-de-cura-kg/4065842.html</t>
  </si>
  <si>
    <t>Bacalhau especial collection noruega 12 meses cura asa branca cob msc, Auchan</t>
  </si>
  <si>
    <t>Bacalhau (Gadus morhua) e sal.</t>
  </si>
  <si>
    <t>Um dos preferidos dos portugueses, o bacalhau tem alto teor de proteína e não tem gordura. É ainda fonte de vitamina D, potássio e fósforo e é rico em vitamina B12.</t>
  </si>
  <si>
    <t>https://www.auchan.pt/pt/produtos-frescos/peixaria/bacalhau/bacalhau-especial-auchan-collection-noruega-12-meses-cura-asa-branca-cob-msc-kg/3311773.html</t>
  </si>
  <si>
    <t>Bacalhau especial da noruega cortado</t>
  </si>
  <si>
    <t>https://www.auchan.pt/pt/produtos-frescos/peixaria/bacalhau/bacalhau-especial-da-noruega-cortado-kg/864667.html</t>
  </si>
  <si>
    <t>Bacalhau especial islândia</t>
  </si>
  <si>
    <t>Um dos preferidos dos portugueses, o bacalhau tem alto teor de proteína e não temgordura. É ainda fonte de vitamina D, potássio e fósforo e é rico em vitamina B12.</t>
  </si>
  <si>
    <t>https://www.auchan.pt/pt/produtos-frescos/peixaria/bacalhau/bacalhau-especial-islandia-kg/181307.html</t>
  </si>
  <si>
    <t>Bacalhau especial noruega</t>
  </si>
  <si>
    <t>https://www.auchan.pt/pt/produtos-frescos/peixaria/bacalhau/bacalhau-especial-noruega-kg/100948.html</t>
  </si>
  <si>
    <t>Bacalhau especial noruega asa branca cob msc, Auchan</t>
  </si>
  <si>
    <t>BACALHAU (Gadus morhua) e sal</t>
  </si>
  <si>
    <t>Arte de pesca: Redes de emalhar e redes semelhantes. Rico em proteína de alto valor biológico que forncem todos os aminoácidos essenciais, importantes nas mais várias funções biológicas e metabólicas do nosso corpo.</t>
  </si>
  <si>
    <t>https://www.auchan.pt/pt/produtos-frescos/peixaria/bacalhau/bacalhau-especial-auchan-noruega-asa-branca-cob-msc-kg/574098.html</t>
  </si>
  <si>
    <t>Bacalhau fresco</t>
  </si>
  <si>
    <t>PEIXE</t>
  </si>
  <si>
    <t>https://www.continente.pt/produto/bacalhau-fresco-2147562.html</t>
  </si>
  <si>
    <t>Bacalhau graúdo 1ª islândia seco, Continente Seleção</t>
  </si>
  <si>
    <t>https://www.continente.pt/produto/bacalhau-graudo-1-islandia-seco-continente-selecao-5900328.html</t>
  </si>
  <si>
    <t>Bacalhau graúdo 1ª islândia, Nossa Peixaria</t>
  </si>
  <si>
    <t>Ingredientes: bacalhau (PEIXE) e sal. A demolha deve ocorrer em local refrigerado (frigorifico), trocando a água pelo menos 2x ao dia durante cerca de 55H</t>
  </si>
  <si>
    <t>https://www.pingodoce.pt/home/produtos/peixaria/bacalhau/bacalhau-salgado-seco/bacalhau-graudo-1%C2%AA-islandia-nossa-peixaria-822065.html</t>
  </si>
  <si>
    <t>Bacalhau graúdo 1ª noruega seco</t>
  </si>
  <si>
    <t>https://www.continente.pt/produto/bacalhau-graudo-1-noruega-seco-2202534.html</t>
  </si>
  <si>
    <t>Bacalhau graúdo 1ª noruega seco, Continente Seleção</t>
  </si>
  <si>
    <t>https://www.continente.pt/produto/bacalhau-graudo-1-noruega-seco-continente-selecao-3590089.html</t>
  </si>
  <si>
    <t>Bacalhau graúdo 1ª noruega, Nossa Peixaria</t>
  </si>
  <si>
    <t>Ingredientes : Bacalhau ( PEIXE ) e sal A demolha deve ocorrer em local refrigerado (frigorifico), trocando a água pelo menos 2x ao dia durante cerca de 55H</t>
  </si>
  <si>
    <t>https://www.pingodoce.pt/home/produtos/peixaria/bacalhau/bacalhau-salgado-seco/bacalhau-graudo-1%C2%AA-noruega-nossa-peixaria-961838.html</t>
  </si>
  <si>
    <t>Bacalhau graúdo 1ª, Nossa Peixaria</t>
  </si>
  <si>
    <t>https://www.pingodoce.pt/home/produtos/peixaria/bacalhau/bacalhau-salgado-seco/bacalhau-graudo-1%C2%AA-nossa-peixaria-350213.html</t>
  </si>
  <si>
    <t>Bacalhau graúdo inteiro demolhado congelado posta</t>
  </si>
  <si>
    <t>Peixe pode conter: - Crustácios - Molusculos</t>
  </si>
  <si>
    <t>1 peixe por embalagem</t>
  </si>
  <si>
    <t>https://www.auchan.pt/pt/congelados/peixe/bacalhau-e-paloco/bacalhau-graudo-inteiro-demolhado-congelado-posta-kg/3945121.html</t>
  </si>
  <si>
    <t>Bacalhau graúdo islândia</t>
  </si>
  <si>
    <t>https://www.auchan.pt/pt/produtos-frescos/peixaria/bacalhau/bacalhau-graudo-islandia-kg/219060.html</t>
  </si>
  <si>
    <t>Bacalhau graúdo islândia 9 meses cura</t>
  </si>
  <si>
    <t>https://www.auchan.pt/pt/produtos-frescos/peixaria/bacalhau/bacalhau-graudo-islandia-9-meses-cura-kg/3999143.html</t>
  </si>
  <si>
    <t>Bacalhau graúdo noruega</t>
  </si>
  <si>
    <t>https://www.auchan.pt/pt/produtos-frescos/peixaria/bacalhau/bacalhau-graudo-noruega-kg/100949.html</t>
  </si>
  <si>
    <t>Bacalhau graúdo noruega asa branca cob msc, Auchan</t>
  </si>
  <si>
    <t>https://www.auchan.pt/pt/produtos-frescos/peixaria/bacalhau/bacalhau-graudo-auchan-noruega-asa-branca-cob-msc-kg/557438.html</t>
  </si>
  <si>
    <t>Bacalhau graúdo noruega cortado embalado</t>
  </si>
  <si>
    <t>https://www.auchan.pt/pt/produtos-frescos/peixaria/bacalhau/bacalhau-graudo-noruega-cortado-embalado-kg/849121.html</t>
  </si>
  <si>
    <t>Bacalhau pacífico desfiado seco, Continente</t>
  </si>
  <si>
    <t>https://www.continente.pt/produto/bacalhau-pacifico-desfiado-seco-continente-7328281.html</t>
  </si>
  <si>
    <t>Bacalhau sortido noruega</t>
  </si>
  <si>
    <t>https://www.auchan.pt/pt/produtos-frescos/peixaria/bacalhau/bacalhau-sortido-noruega-3kg-kg/158871.html</t>
  </si>
  <si>
    <t>Bacalhau ultracongelada económico, Riberalves</t>
  </si>
  <si>
    <t>https://www.auchan.pt/pt/congelados/peixe/bacalhau-e-paloco/bacalhau-ultracongelada-economico-riberalves-kg/2228196.html</t>
  </si>
  <si>
    <t>Bacon peru, Primor</t>
  </si>
  <si>
    <t>fatia 8 (g)</t>
  </si>
  <si>
    <t>Bagas de goji biológicas, Continente Bio</t>
  </si>
  <si>
    <t>Glúten, Soja, Aipo, Sésamo, Sulfitos</t>
  </si>
  <si>
    <t>Bagas de goji secas, Auchan</t>
  </si>
  <si>
    <t>Baguete 100% integral, Continente</t>
  </si>
  <si>
    <t>Farinha integral de TRIGO (65%), água, levedura, sal</t>
  </si>
  <si>
    <t>Leite/Lactose, Ovo, Peixe, Crustáceos, Soja, Frutos de casca rija, Amendoim, Aipo, Mostarda, Sésamo, Sulfitos, Tremoço</t>
  </si>
  <si>
    <t>Baguete de frango assado, pesto e rúcula, Cozinha Continente</t>
  </si>
  <si>
    <t>LEITE de vaca termizado (Origem: UE), sal e coalho animal.</t>
  </si>
  <si>
    <t>uni peq 95 / uni med 191 / uni gra 222 (g)</t>
  </si>
  <si>
    <t>https://portfir.insa.min-saude.pt/pt/pesquisar-e-comparar/#/food/search?alimento=Banana</t>
  </si>
  <si>
    <t>Banana desidratada cortada, DaNature</t>
  </si>
  <si>
    <t>Barra 30% proteína baunilha, Corny</t>
  </si>
  <si>
    <t>Barra 30% proteína chocolate, Corny</t>
  </si>
  <si>
    <t>Barra 50% proteína chocolate, Go Active</t>
  </si>
  <si>
    <t>Barra amêndoa, Jannis</t>
  </si>
  <si>
    <t>uni 40 (g)</t>
  </si>
  <si>
    <t>Barra amêndoas, chocolate negro e caramelo salgado all nuts, Continente</t>
  </si>
  <si>
    <t>uni 35 (g)</t>
  </si>
  <si>
    <t>Leite/Lactose, Soja, Amendoim, Sésamo</t>
  </si>
  <si>
    <t>Barra amendoim e cacau, Go Active</t>
  </si>
  <si>
    <t>Barra amendoim sem glúten, Continente Bio</t>
  </si>
  <si>
    <t>uni 25 (g)</t>
  </si>
  <si>
    <t>Barra aveia amêndoa e coco, Salutem</t>
  </si>
  <si>
    <t>uni 30 (g)</t>
  </si>
  <si>
    <t>Barra cereais cappuccino, Fitness</t>
  </si>
  <si>
    <t>uni 23,5 (g)</t>
  </si>
  <si>
    <t>Barra cereais chocolate sem glúten, Schar</t>
  </si>
  <si>
    <t>Barra cereais, Golden Grahams</t>
  </si>
  <si>
    <t>Barra de cereais alperce e maçã, Polegar</t>
  </si>
  <si>
    <t>uni 21 (g)</t>
  </si>
  <si>
    <t>Barra de cereais chocolate branco línea, Corny</t>
  </si>
  <si>
    <t>uni 20 (g)</t>
  </si>
  <si>
    <t>Barra de cereais chocolate, Auchan Bio</t>
  </si>
  <si>
    <t>uni 23 (g)</t>
  </si>
  <si>
    <t>Barra de cereais chocolate, Fitness</t>
  </si>
  <si>
    <t>Barra de cereais framboesa e morango, Auchan</t>
  </si>
  <si>
    <t>uni 18 (g)</t>
  </si>
  <si>
    <t>Barra de cereais less sugar aveia e chocolate, Auchan</t>
  </si>
  <si>
    <t>Barra de frutos secos chocolate menta bio, Quin Bite</t>
  </si>
  <si>
    <t>Barra de proteína chocolate &amp; banana, Corny</t>
  </si>
  <si>
    <t>Barra de proteína plant based (framboesa; caramelo), Bettery</t>
  </si>
  <si>
    <t>emb 55 (g)</t>
  </si>
  <si>
    <t>Leite/Lactose, Ovo, Frutos de casca rija, Amendoim, Sésamo</t>
  </si>
  <si>
    <t>Barra de sésamo e chia sem glúten, Salutem</t>
  </si>
  <si>
    <t>Barra energética sem glúten figo amêndoa bio, Biobarra</t>
  </si>
  <si>
    <t>Barra frutos secos, manteiga de amendoim e chocolate negro all nuts, Continente</t>
  </si>
  <si>
    <t>Leite/Lactose, Soja, Sésamo</t>
  </si>
  <si>
    <t>Barra kombu com frutos secos bio, Wissi</t>
  </si>
  <si>
    <t>Barra multilayer proteína banana &amp; yogurt, Gold Nutrition</t>
  </si>
  <si>
    <t>Barra nutzer pistácio, Prozis</t>
  </si>
  <si>
    <t>Barra proteica amêndoa baunilha, The Gutsy Captain</t>
  </si>
  <si>
    <t>uni 45 (g)</t>
  </si>
  <si>
    <t>Barra proteica chocolate caramelo, Optimum Nutrition</t>
  </si>
  <si>
    <t>Barra proteína amendoim e caramelo, Barebells</t>
  </si>
  <si>
    <t>Barra proteína bolacha, Way Up</t>
  </si>
  <si>
    <t>Barra proteína branco, Enervit</t>
  </si>
  <si>
    <t>Barra proteína caramelo, Enervit</t>
  </si>
  <si>
    <t>Barra proteína caramelo, Way Up</t>
  </si>
  <si>
    <t>Barra proteína choco branco e amêndoas, Barebells</t>
  </si>
  <si>
    <t>Barra proteína chocolate e amendoim, Way Up</t>
  </si>
  <si>
    <t>Barra proteína chocolate e caramelo, Corny</t>
  </si>
  <si>
    <t>Barra proteína chocolate negro &amp; frutos vermelhos, Bo</t>
  </si>
  <si>
    <t>Barra proteína chocolate, Way Up</t>
  </si>
  <si>
    <t>Barra proteína dark choco, Enervit</t>
  </si>
  <si>
    <t>Barra proteína low sugar double chocolate, Gold Nutrition</t>
  </si>
  <si>
    <t>proteína isolada do leite (emulsionante (lecitina de soja)) [26%], oligofrutose, cobertura e pepitas de chocolate preto 52% cacau com edulcorante (edulcorante (maltitol), pasta de cacau, manteiga de cacau, emulsionante (lecitina de soja), aroma) [25%], xarope de polidextrose [espessante (polidextrose, água, conservante (E202)), isomalto-oligossacárido em pó*, OPTIPEP® 4Bars (hidrolisado de proteína concentrada do soro do leite) [6%], água, aroma, amêndoa torrada, cacau em pó, regulador de acidez (ácido cítrico), conservante (E202).*Fonte de glucose</t>
  </si>
  <si>
    <t>Glúten, Ovo, Amendoim, Sésamo, Sulfitos</t>
  </si>
  <si>
    <t>Barra proteína low sugar high protein, Mars</t>
  </si>
  <si>
    <t>uni 57 (g)</t>
  </si>
  <si>
    <t>Barra proteína multilayer low sugar caramelo salgado, Gold Nutrition</t>
  </si>
  <si>
    <t>Glúten, Ovo, Frutos de casca rija, Sésamo, Sulfitos</t>
  </si>
  <si>
    <t>Barra proteína sabor a manteiga de amendoim, Way Up</t>
  </si>
  <si>
    <t>Barra proteína white low sugar, Snickers</t>
  </si>
  <si>
    <t>Barra sementes de sésamo sem glúten, Continente Bio</t>
  </si>
  <si>
    <t>Barra sésamo e amêndoa, Salutem</t>
  </si>
  <si>
    <t>Barras cereais 0% chocolate, Corny</t>
  </si>
  <si>
    <t>Barras cereais chocolate leite e avelã, Auchan</t>
  </si>
  <si>
    <t>Barras cereais chocolate maxi, Fitness</t>
  </si>
  <si>
    <t>Barras cereais com amêndoas e caramel., Auchan</t>
  </si>
  <si>
    <t>Barras cereais com chocolate leite, Auchan</t>
  </si>
  <si>
    <t>Barras cereais figo, Auchan</t>
  </si>
  <si>
    <t>Barras cereais less sugar aveia e amêndoa, Auchan</t>
  </si>
  <si>
    <t>Barras cereais linha zero, Nacional</t>
  </si>
  <si>
    <t>emb 138 (g)</t>
  </si>
  <si>
    <t>LEITE, AMENDOIM, FRUTOS DE CASCA RIJA, SEMENTES DE SÉSAMO</t>
  </si>
  <si>
    <t>Barras de cereais com pepitas de chocolate negro, sem açúcares adicionados</t>
  </si>
  <si>
    <t>Barras crousty cereais com chocolate preto, Auchan</t>
  </si>
  <si>
    <t>Barras crousty cereais maçã verde, Auchan</t>
  </si>
  <si>
    <t>Barras de amendoim, amêndoa e arando, Continente Equilíbrio</t>
  </si>
  <si>
    <t>Barras de amendoim, avelã, caju e arando, Continente Equilíbrio</t>
  </si>
  <si>
    <t>Barras de amendoins, amêndoas, avelãs e mel, Pingo Doce</t>
  </si>
  <si>
    <t>Barras de amendoins, amêndoas, sementes de sésamo e abóbora, Pingo Doce</t>
  </si>
  <si>
    <t>uni 13 (g)</t>
  </si>
  <si>
    <t>Barras de cereais caramelo salgado shape &amp; go, Continente</t>
  </si>
  <si>
    <t>uni 22 (g)</t>
  </si>
  <si>
    <t>Barras de cereais chocolate de leite belga special k, Kellogg's</t>
  </si>
  <si>
    <t>Barras de cereais chocolate de leite, Corny</t>
  </si>
  <si>
    <t>Barras de cereais chocolate e amêndoa, Fitness</t>
  </si>
  <si>
    <t>Barras de cereais chocolate e amendoim sem açúcar, Corny</t>
  </si>
  <si>
    <t>Barras de cereais chocolate e banana, Fitness</t>
  </si>
  <si>
    <t>FITNESS Barras de Cereais Chocolate e Banana. FITNESS ® da Nestlé sabe que um estilo de vida ativo é importante. Acreditamos que para manteres bons hábitos, como um bom pequeno-almoço e exercício físico regular, é mesmo necessário desfrutares dos mesmos! Conhece as várias opções de pequeno-almoço FITNESS®, desde cereais a granolas, até barras de cereais. Encontra a tua energia nutritiva​ logo pela manhã! Cereais Integrais Ingrediente Nº1. Vitaminas e Minerais. Aveia Integral. Rico em vitaminas B. Sem corantes e aromas artificiais. | É importante seguir uma alimentação variada e equilibrada e um estilo de vida ativo.</t>
  </si>
  <si>
    <t>Barras de cereais chocolate leite e banana, Polegar</t>
  </si>
  <si>
    <t>Barras de cereais chocolate negro linha, Nacional</t>
  </si>
  <si>
    <t>Barras de cereais chocolate negro shape &amp; go, Continente</t>
  </si>
  <si>
    <t>Barras de cereais chocolate preto amendoins, Polegar</t>
  </si>
  <si>
    <t>Barras de cereais chocolate, Fitness</t>
  </si>
  <si>
    <t>As Barras de Cereais FITNESS Chocolate de Leite são feitas com trigo integral, com base em cereal e cobertura de chocolate de leite, e agora também com aveia integral. São simplesmente deliciosas, perfeitas para as pequenas pausas do dia. FITNESS ® sabe que um estilo de vida ativo é importante. Acreditamos que para manteres bons hábitos, como um bom pequeno-almoço e exercício físico regular, é mesmo necessário desfrutares dos mesmos! Conhece as várias opções de pequeno-almoço FITNESS®, desde cereais a granolas, até barras de cereais. Encontra a tua energia nutritiva​ logo pela manhã! | É importante seguir uma alimentação variada e equilibrada e um estilo de vida ativo.</t>
  </si>
  <si>
    <t>Barras de cereais delice chocolate de leite, Fitness</t>
  </si>
  <si>
    <t>Barras de cereais frutos vermelhos e chocolate branco 6, Auchan</t>
  </si>
  <si>
    <t>Barras de cereais frutos vermelhos shape &amp; go, Continente</t>
  </si>
  <si>
    <t>Barras de cereais go free corn flakes sem glúten, Nestlé</t>
  </si>
  <si>
    <t>Barras de cereais linha chocolate negro, Pingo Doce</t>
  </si>
  <si>
    <t>Barras de cereais linha frutos vermelhos, Pingo Doce</t>
  </si>
  <si>
    <t>Barras de cereais morango, Fitness</t>
  </si>
  <si>
    <t>Barras de cereais original shape &amp; go, Continente</t>
  </si>
  <si>
    <t>Barras de cereais sem glúten chocolate, Auchan</t>
  </si>
  <si>
    <t>Barras de cereais special k (frutos vermelhos; chocolate negro), Kellogg's</t>
  </si>
  <si>
    <t>Barras de cereais y caramel, Fitness</t>
  </si>
  <si>
    <t>As barras de cereais Fitness® crunchy caramel são feitas com trigo integral e pedaços de caramelo, agora também com aveia integral. Simplesmente deliciosas, são perfeitas para as pequenas pausas do dia. Os cereais Nestlé têm vindo a melhorar as suas receitas, confirmando o compromisso em oferecer um pequeno-almoço cada vez mais saudável, sem comprometer o seu sabor.Benefícios: - Cereais integrais (Ingrediente Nº1) - Feitas com trigo, arroz, aveia e cevada - 5 vitaminas (B2. B3, B5, B6 e B9), ferro e cálcio - Nutri-score C - Sem corantes e aromas artificiais Conservar num local fresco e seco. | É importante seguir uma alimentação variada e equilibrada e um estilo de vida ativo.</t>
  </si>
  <si>
    <t>Barras de cereais, Chocapic</t>
  </si>
  <si>
    <t>As barras de cereais CHOCAPIC combinam cereais integrais com o sabor intenso e inconfundível a chocolate Chocapic®, complementado por uma deliciosa base de chocolate branco. Produzidas com trigo integral como ingrediente principal, são ricas em vitaminas do complexo B e minerais, contribuindo para o metabolismo energético normal. Ideais para um pequeno-almoço prático ou uma pausa saborosa ao longo do dia. Sem corantes nem aromas artificiais, oferecem uma opção equilibrada, nutritiva e deliciosa para quem aprecia snacks com muito sabor e conveniência diária.</t>
  </si>
  <si>
    <t>Barras de cereais, Golden Grahams</t>
  </si>
  <si>
    <t>Deliciosas barras de cereais com o sabor único dos cereais GOLDEN GRAHAMS®. As Barras de cereais GOLDEN GRAHAMS são deliciosas barras de cereais feitas com os flocos estaladiços de trigo integral e milho dos cereais GOLDEN GRAHAMS e leite. São ideais para os intervalos da manhã e da tarde das crianças. Benefícios - Feitas com Cereais Integrais como ingrediente nº1 - 5 Vitaminas (B2, B3, B5, B6 e B9) e Cálcio - Com corantes naturais Conservar em local fresco e seco.</t>
  </si>
  <si>
    <t>Barras de cereais, Lion</t>
  </si>
  <si>
    <t>As barras de cereais LION® são a combinação perfeita de sabor e crocância irresistível! Com cereais integrais como ingrediente nº1, oferecem uma mistura única de chocolate e caramelo que conquista todos os fãs de pequenos-almoços cheios de energia. Ricas em vitaminas e minerais, sem corantes nem aromas artificiais, são ideais para quem procura um momento delicioso e nutritivo. Os cereais Lion® são uma combinação única de chocolate e caramelo criada para satisfazer a tua fome de leão! Deliciosas barras de cereais com o sabor único a chocolate e caramelo dos cereais LION®.</t>
  </si>
  <si>
    <t>Barras de cereais, Nesquik</t>
  </si>
  <si>
    <t>NESTLÉ NESQUIK Cereais Pequeno-Almoço são deliciosas barras de cereais com o sabor único a chocolate NESQUIK®. Com uma combinação irresistível de trigo integral como ingrediente nº1 e uma suave base de chocolate branco, oferecem um pequeno-almoço saboroso e equilibrado. Enriquecidas com vitaminas B, contribuem para o normal metabolismo energético. Perfeitas para consumir on-the-go, são práticas e ideais para qualquer momento do dia. Uma opção nutritiva e deliciosa que junta prazer e energia, mantendo todo o sabor característico dos cereais NESQUIK®.</t>
  </si>
  <si>
    <t>Barras de farelo de aveia e chocolate, Pingo Doce</t>
  </si>
  <si>
    <t>Barras de sementes de sésamo e mel, Pingo Doce</t>
  </si>
  <si>
    <t>uni 9 (g)</t>
  </si>
  <si>
    <t>Barras proteicas de amendoim e chocolate sem glúten, Nature Valley</t>
  </si>
  <si>
    <t>Barras proteicas de frutos secos com caramelo salgado sem glúten, Nature Valley</t>
  </si>
  <si>
    <t>Barras proteína banana dream, Barebells</t>
  </si>
  <si>
    <t>Glúten, Ovo, Amendoim, Sésamo</t>
  </si>
  <si>
    <t>Barras special k cereais chocolate, Kellogg's</t>
  </si>
  <si>
    <t>uni 21,5 (g)</t>
  </si>
  <si>
    <t>Barriga atum em óleo vegetal, Campos Santos</t>
  </si>
  <si>
    <t>uni 68 (g)</t>
  </si>
  <si>
    <t>Ingredientes: atum (min 70%), óleo vegetal, cebola, alho, salsa, piri-piri, sal</t>
  </si>
  <si>
    <t>Barrigas de atum temperadas com cebola, alho, salsa, piri piri e sal. Produto 100% natural sem incorporação de aditivos.</t>
  </si>
  <si>
    <t>https://www.auchan.pt/pt/alimentacao/mercearia/conservas/atum/barriga-atum-campos-santos-em-oleo-vegetal-120%2890%29g/1096672.html</t>
  </si>
  <si>
    <t>Barrigas de bacalhau embalado, Nossa Peixaria</t>
  </si>
  <si>
    <t>Bacalhau do Atlântico (Gadus morhua) (PEIXE) e Sal.</t>
  </si>
  <si>
    <t>https://www.pingodoce.pt/home/produtos/peixaria/bacalhau/bacalhau-salgado-seco/barrigas-de-bacalhau-embalado-nossa-peixaria-949202.html</t>
  </si>
  <si>
    <t>Barrita tâmara e amendoim, Auchan</t>
  </si>
  <si>
    <t>Bases pizza sem glúten e sem lactose, Schar</t>
  </si>
  <si>
    <t>amido de milho, farinha de arroz, massa lêveda 13% (farinha de arroz, água), água, fécula de batata, espessante: hidroxipropilmetilcelulose; amido de arroz, farinha de milho, xarope de glicose, levedura, dextrose, azeite virgem extra 1,6%, óleo de girasso l, fibra vegetal (psílio), sal iodado (sal, iodeto de potássio), álcool etílico, proteína de soja, levedantes: gluconodelta- lactona, bicarbonato de sódio; acidificantes: ácido tartárico, ácido cítrico. PODE CONTER VESTÍGIOS DE MOSTARDA</t>
  </si>
  <si>
    <t>Batata</t>
  </si>
  <si>
    <t>porção 144 (g)</t>
  </si>
  <si>
    <t>https://portfir.insa.min-saude.pt/pt/pesquisar-e-comparar/#/food/search?alimento=Batata%20crua</t>
  </si>
  <si>
    <t>Batata aos cubos, Continente</t>
  </si>
  <si>
    <t>Batata (95,7%), óleo de girassol (4,2%), dextrose</t>
  </si>
  <si>
    <t>https://www.continente.pt/produto/batata-aos-cubos-continente-8172821.html</t>
  </si>
  <si>
    <t>Batata doce em cubos para cozer, Auchan</t>
  </si>
  <si>
    <t>¼ prato 68 / ½ prato 134 (g)</t>
  </si>
  <si>
    <t>Batata-doce</t>
  </si>
  <si>
    <t>Não consumir crú.</t>
  </si>
  <si>
    <t>https://www.auchan.pt/pt/congelados/legumes-e-fruta/batatas/batata-doce-auchan-em-cubos-para-cozer-400g/2634257.html</t>
  </si>
  <si>
    <t>Batata doce em rodelas para assar, Auchan</t>
  </si>
  <si>
    <t>Sem pré-fritura. Ideal para assar.</t>
  </si>
  <si>
    <t>https://www.auchan.pt/pt/congelados/legumes-e-fruta/batatas/batata-doce-auchan-em-rodelas-para-assar-1kg/2634271.html</t>
  </si>
  <si>
    <t>Batata doce palitos forno, Mccain</t>
  </si>
  <si>
    <t>Batata-doce (86,5%), cobertura (8%) (farinha de arroz e milho, amido de batata modificado, dextrina, sal, levedantes (E450 e E500), estabilizante (goma xantana), corantes (extrato de paprica e curcumina), óleos vegetais (5,5%) (colza e girassol em proporç ões variáveis). Sem conservantes. Produto adequado à alimentação VEGAN</t>
  </si>
  <si>
    <t>Não voltar a congelar o produto uma vez iniciado o processo de congelação</t>
  </si>
  <si>
    <t>https://www.auchan.pt/pt/congelados/legumes-e-fruta/batatas/batata-mccain-doce-palitos-forno-500g/3095895.html</t>
  </si>
  <si>
    <t>Batata doce palitos, Continente</t>
  </si>
  <si>
    <t>Batata doce (89%), óleo de girassol (6%), tempero (5%) [amido modificado de batata, farinha de arroz, dextrina de batata, sal, especiarias (pimentão, pimenta preta), alho em pó, cebola em pó, levedantes (difosfato dissódico, carbonatos de sódio), espessante (goma xantana), aroma natural (preparação de paprica)].</t>
  </si>
  <si>
    <t>https://www.continente.pt/produto/batata-doce-palitos-continente-8176381.html</t>
  </si>
  <si>
    <t>Batata frita forno ondulada original, Lay's</t>
  </si>
  <si>
    <t>emb 150 / 450 (g)</t>
  </si>
  <si>
    <t>Batata frita forno ondulada sabor camponesas, Lay's</t>
  </si>
  <si>
    <t>emb 130 (g)</t>
  </si>
  <si>
    <t>Batata gomos mediterranean, McCain</t>
  </si>
  <si>
    <t>Batatas (89,5%), cobertura (5,5%): farinha de TRIGO, amido de TRIGO, sal, ervas aromáticas (0,3%: salsa, rosmaninho, salva, oregãos), sal, cebola em pó, alho em pó, farinha de arroz, extrato de levedura, extrato de ervas aromáticas, corante (curcumina, E160c); óleo de girassol. Contém GLÚTEN. Sem conservantes. Não é elaborado com óleo de amendoim.</t>
  </si>
  <si>
    <t>A Batata começou a ser cultivada há mais de 8 mil anos e é hoje um alimento fudamental na cultura mundial. A importância deste tubérculo como solução para acabar com a fome em diversos países foi reconhecia pela Organizações das Nações Unidas e o ano 2008 foi intitulado o Ano Internacional da Batata. | Não é preparado com óleo de amendoim. Vegan Atenção: não voltar a congelar o produto uma vez iniciado o processo de descongelação.</t>
  </si>
  <si>
    <t>https://www.continente.pt/produto/batata-gomos-mediterranean-mccain-3911249.html</t>
  </si>
  <si>
    <t>Batata palitos finos, Continente</t>
  </si>
  <si>
    <t>Batatas(91%), óleo de girassol (5,4%), dextrose</t>
  </si>
  <si>
    <t>https://www.continente.pt/produto/batata-palitos-finos-continente-8020289.html</t>
  </si>
  <si>
    <t>Batata palitos pack poupança, Continente</t>
  </si>
  <si>
    <t>Batatas (96%), óleo de girassol (4%)</t>
  </si>
  <si>
    <t>https://www.continente.pt/produto/batata-palitos-pack-poupanca-continente-7939652.html</t>
  </si>
  <si>
    <t>Batata palitos, Continente</t>
  </si>
  <si>
    <t>Batata (97%), óleo de girassol (3%).</t>
  </si>
  <si>
    <t>https://www.continente.pt/produto/batata-palitos-continente-5712058.html</t>
  </si>
  <si>
    <t>Batata para assar quartos congeladas, Pingo Doce</t>
  </si>
  <si>
    <t>Batatinhas em quartos Ultracongeladas</t>
  </si>
  <si>
    <t>https://www.pingodoce.pt/home/produtos/congelados/refeicoes-e-salgados/batatas-e-pure/batata-para-assar-quartos-congeladas-pingo-doce-985942.html</t>
  </si>
  <si>
    <t>Batata pré-frita palitos finos, Pingo Doce</t>
  </si>
  <si>
    <t>Batata e óleo vegetal (4%) (óleo de girassol com alto teor em ácido oleico).</t>
  </si>
  <si>
    <t>https://www.pingodoce.pt/home/produtos/congelados/refeicoes-e-salgados/batatas-e-pure/batata-pre-frita-palitos-finos-pingo-doce-904716.html</t>
  </si>
  <si>
    <t>Batata pré-fritas classic para fritar, Auchan</t>
  </si>
  <si>
    <t>Batatas 96%, óleo de girassol 3,5%, dextrose</t>
  </si>
  <si>
    <t>Origem: Bélgica.</t>
  </si>
  <si>
    <t>https://www.auchan.pt/pt/congelados/legumes-e-fruta/batatas/batata-auchan-pre-fritas-classic-para-fritar-2.5kg/479376.html</t>
  </si>
  <si>
    <t>Batata pré-fritas quartos com pele para forno e airfryer, Auchan</t>
  </si>
  <si>
    <t>batatas 92 %, óleo de girassol 5 %, amido modificado de batata, farinha de arroz, alho em pó, cebola em pó, sal, especiarias 0,3 % (pimenta-preta, paprika), dextrina de batata; levedantes: difosfatos dissódicos, carbonatos de sódio; aroma natural, espessa nte: goma xantana.</t>
  </si>
  <si>
    <t>https://www.auchan.pt/pt/congelados/legumes-e-fruta/batatas/batata-pre-fritas-auchan-quartos-com-pele-para-forno-e-airfryer-1kg/3482440.html</t>
  </si>
  <si>
    <t>Batata steakhouse, Continente</t>
  </si>
  <si>
    <t>https://www.continente.pt/produto/batata-steakhouse-continente-7180150.html</t>
  </si>
  <si>
    <t>porção 162 (g)</t>
  </si>
  <si>
    <t>https://portfir.insa.min-saude.pt/pt/pesquisar-e-comparar/#/food/search?alimento=Batata%20doce%20crua</t>
  </si>
  <si>
    <t>Batatas doce pré-fritas palitos, Pingo Doce</t>
  </si>
  <si>
    <t>Batata doce (86%), óleo vegetal (girassol), amido modificado (batata), amido de batata, farinha de arroz, dextrina, sal, levedantes (carbonatos de sódio, difosfatos), extracto de paprika, espessante (goma xantana).</t>
  </si>
  <si>
    <t>https://www.pingodoce.pt/home/produtos/congelados/refeicoes-e-salgados/batatas-e-pure/batatas-doce-pre-fritas-palitos-pingo-doce-921709.html</t>
  </si>
  <si>
    <t>Batatas fritas lisas forno original, Lay's</t>
  </si>
  <si>
    <t>Batatas fritas palito longos e finos, McCain</t>
  </si>
  <si>
    <t>Batatas (95%), óleo de girassol (5%). Sem conservantes. Não é preparado com óleo de amendoim. Vegan</t>
  </si>
  <si>
    <t>Não é preparado com óleo de amendoim. Vegan Atenção: não voltar a congelar o produto uma vez iniciado o processo de descongelação.</t>
  </si>
  <si>
    <t>https://www.pingodoce.pt/home/produtos/congelados/refeicoes-e-salgados/batatas-e-pure/batatas-fritas-palito-longos-e-finos-mccain-895983.html</t>
  </si>
  <si>
    <t>Batatas pré fritas palito classic para fritar, Auchan</t>
  </si>
  <si>
    <t>Batatas 96%, óleo de girassol, dextrose.</t>
  </si>
  <si>
    <t>https://www.auchan.pt/pt/congelados/legumes-e-fruta/batatas/batatas-auchan-pre-fritas-palito-classic-para-fritar-1kg/2295710.html</t>
  </si>
  <si>
    <t>Batatas pré-fritas cubos óleo girassol, Auchan</t>
  </si>
  <si>
    <t>Batatas 97%, óleo de girassol 3%, dextrose.</t>
  </si>
  <si>
    <t>https://www.auchan.pt/pt/congelados/legumes-e-fruta/batatas/batatas-pre-fritas-auchan-cubos-oleo-girassol-1kg/3854209.html</t>
  </si>
  <si>
    <t>Batatas pré-fritas cubos, Pingo Doce</t>
  </si>
  <si>
    <t>Batata, óleo vegetal (4%) (girassol).</t>
  </si>
  <si>
    <t>Importante: Uma vez descongelado, não volte a congelar ! Important: Once thawed, do not refreeze!</t>
  </si>
  <si>
    <t>https://www.pingodoce.pt/home/produtos/congelados/refeicoes-e-salgados/batatas-e-pure/batatas-pre-fritas-cubos-pingo-doce-357220.html</t>
  </si>
  <si>
    <t>Batatas pré-fritas curv' para forno e airfryer, Auchan</t>
  </si>
  <si>
    <t>batatas 91%, óleo vegetal de girassol 6%, amido modificado de batata, farinha de arroz, sal, dextrina de batata; levedantes: difosfatos dissódicos, carbonatos de sódio; espessante: goma xantana, dextrose, maltodextrina, aromas naturais.</t>
  </si>
  <si>
    <t>https://www.auchan.pt/pt/congelados/legumes-e-fruta/batatas/batatas-pre-fritas-auchan-curv-pforno-e-airfryer-750g/3984940.html</t>
  </si>
  <si>
    <t>Batatas pré-fritas extra largas para fritar, Auchan</t>
  </si>
  <si>
    <t>Batatas 97%, óleo de girassol 4%, dextrose.</t>
  </si>
  <si>
    <t>https://www.auchan.pt/pt/congelados/legumes-e-fruta/batatas/batatas-pre-fritas-auchan-extra-largas-para-fritar-1kg/2143425.html</t>
  </si>
  <si>
    <t>Batatas pré-fritas palitos extrafinas girassol, Auchan</t>
  </si>
  <si>
    <t>https://www.auchan.pt/pt/congelados/legumes-e-fruta/batatas/batatas-auchan-pre-fritas-palitos-extrafinas-girassol-1kg/483934.html</t>
  </si>
  <si>
    <t>Batatas pré-fritas palitos para forno e airfryer, Auchan</t>
  </si>
  <si>
    <t>batatas 92%, óleo de girassol 5%, amido modificado de batata, farinha de arroz, sal, dextina de batata; LEVEDANTES: difosfato dissódico, carbonato de sódio; AROMAS NATURAIS, ESPESSANTE: goma xantana.</t>
  </si>
  <si>
    <t>https://www.auchan.pt/pt/congelados/legumes-e-fruta/batatas/batatas-pre-fritas-auchan-palitos-para-forno-e-airfryer-1kg/3482480.html</t>
  </si>
  <si>
    <t>Batatas pré-fritas palitos, Pingo Doce</t>
  </si>
  <si>
    <t>Batata e óleo vegetal (4%) (girassol).</t>
  </si>
  <si>
    <t>https://www.pingodoce.pt/home/produtos/congelados/refeicoes-e-salgados/batatas-e-pure/batatas-pre-fritas-palitos-pingo-doce-904713.html</t>
  </si>
  <si>
    <t>Batatas pré-fritas rodelas congeladas, Pingo Doce</t>
  </si>
  <si>
    <t>https://www.pingodoce.pt/home/produtos/congelados/refeicoes-e-salgados/batatas-e-pure/batatas-pre-fritas-rodelas-congeladas-pingo-doce-901545.html</t>
  </si>
  <si>
    <t>Batido banana refeição completa, Yfood</t>
  </si>
  <si>
    <t>LEITE meio-gordo, água, proteínas do LEITE, óleos vegetais (colza, girassol), preparação de leite de coco em pó (leite de coco, maltodextrina, proteína do LEITE), fibra de AVEIA sem glúten, fibra de milho solúvel, preparação de arroz em pó (farinha de arroz, amido de arroz, xarope de arroz), banana em pó 0,1%, vitaminas (A, D, E, K, C, tiamina, niacina, B6, ácido fólico, B12, biotina, ácido pantoténico), sais minerais (magnésio, ferro, zinco, cobre, manganês, selénio, crómio, molibdénio, iodo), maltodextrina, edulcorante: sucralose; aromas, estabilizadores: goma gelana, algas Eucheuma transformadas; emulsionante: lecitinas; lactase.</t>
  </si>
  <si>
    <t>Produto esterilizado UHT. Leite com 1,5% de gordura.</t>
  </si>
  <si>
    <t>Leite (sem lactose)</t>
  </si>
  <si>
    <t>https://www.continente.pt/produto/batido-banana-refeicao-completa-yfood-8901968.html</t>
  </si>
  <si>
    <t>Bebida açaí mirtilo e rooibos, Pleno</t>
  </si>
  <si>
    <t>Bebida amêndoas sem açúcares, Auchan</t>
  </si>
  <si>
    <t>Água, AMÊNDOAS (2 %), sais de cálcio do ácido ortofosfórico, estabilizadores: goma gelana e fosfáto tripotássico, aromas, sal, emulsionante: lecitina de girassol, vitaminas A (acetato de retinilo), D (ergocalciferol) e B12 (cianocobalamina). Pode conter v estígios de SOJA e outros FRUTOS DE CASCA RIJA (AVELÃ, PISTÁCIO e NOZES-DE-MACADÂMIA)</t>
  </si>
  <si>
    <t>Fonte de cálcio. Alto teor em vitaminas A, D e B12. Isento de glúten.</t>
  </si>
  <si>
    <t>https://www.auchan.pt/pt/alimentacao/produtos-lacteos/bebidas-vegetais/amendoa/bebida-amendoas-auchan-sem-acucares-1l/3656253.html</t>
  </si>
  <si>
    <t>Bebida amêndoas sem glúten, Auchan</t>
  </si>
  <si>
    <t>Água, açúcar, AMÊNDOAS (2%), sais de cálcio do ácido ortofosfórico, estabilizador (goma gelana), sal, aroma, vitaminas: A (acetato de retinilo), D (ergocalciferol) e B12 (cianocobalamina). Pode conter vestígios de SOJA e de OUTROS FRUTOS DE CASCA RIJA.</t>
  </si>
  <si>
    <t>Sem glúten. Alto teor em vitaminas A, D, B12 e cálcio.</t>
  </si>
  <si>
    <t>https://www.auchan.pt/pt/alimentacao/produtos-lacteos/bebidas-vegetais/amendoa/bebida-auchan-amendoas-sem-gluten-1l/3009144.html</t>
  </si>
  <si>
    <t>Bebida aveia uht barista sem adição de açúcares, Auchan</t>
  </si>
  <si>
    <t>Água, AVEIA (13 %), óleo de girassol, a-ciclodextrina, estabilizador (goma gelana), emulsionante (ésteres de sacarose de ácidos gordos), sais de cálcio do ácido ortofosfórico, sal e vitaminas B2 (riboflavina), D (ergocalciferol) e B12 (cianocobalamina). . Pode conter vestígios de SOJA e outros FRUTOS DE CASCA RIJA (AVELÃ, AMÊNDOA, PISTÁCIO e NOZES-DE-MACADÂMIA)</t>
  </si>
  <si>
    <t>Fonte de cálcio. Alto teor em vitaminas B2, D e B12.</t>
  </si>
  <si>
    <t>https://www.auchan.pt/pt/alimentacao/produtos-lacteos/bebidas-vegetais/aveia/bebida-aveia-uht-auchan-barista-sem-adicao-de-acucares-1l/3656227.html</t>
  </si>
  <si>
    <t>Bebida aveia, Oatly</t>
  </si>
  <si>
    <t>Base de Aveia (Água, Aveia 10%), óleo de colza, regulador de acidez (fosfato dicálcico), Carbonato de Cálcio, Fosfato de Cálcio, sal iodado, vitaminas (D2, riboflavina, B12)</t>
  </si>
  <si>
    <t>https://www.auchan.pt/pt/alimentacao/produtos-lacteos/bebidas-vegetais/aveia/bebida-oatly-aveia-1l/3287128.html</t>
  </si>
  <si>
    <t>Bebida avelã sem glúten, Auchan</t>
  </si>
  <si>
    <t>Água, AVELÃS (3 %), açúcar, sais de cálcio do ácido ortofosfórico, sal, estabilizador (goma gelana), aroma e vitaminas A (acetato de retinilo), D (ergocalciferol) e B12 (cianocobalamina). Pode conter vestígios de SOJA e OUTROS FRUTOS DE CASCA RIJA (AMÊNDO A, PISTÁCIO e NOZES-DE-MACADÂMIA)</t>
  </si>
  <si>
    <t>https://www.auchan.pt/pt/alimentacao/produtos-lacteos/bebidas-vegetais/outras-bebidas-vegetais/bebida-avela-auchan-sem-gluten-6x1l/3656370.html</t>
  </si>
  <si>
    <t>Bebida avelã uht sem glúten, Auchan</t>
  </si>
  <si>
    <t>Água, AVELÃS (3 %), açúcar, sais de cálcio do ácido ortofosfórico, sal, estabilizador (goma gelana), aroma e vitaminas A (acetato de retinilo), D (ergocalciferol) e B12 (cianocobalamina). Pode conter vestígios de SOJA e outros FRUTOS DE CASCA RIJA (AMÊNDO A, PISTÁCIO e NOZES-DE-MACADÂMIA)</t>
  </si>
  <si>
    <t>https://www.auchan.pt/pt/alimentacao/produtos-lacteos/bebidas-vegetais/outras-bebidas-vegetais/bebida-avela-uht-auchan-sem-gluten-1l/3656137.html</t>
  </si>
  <si>
    <t>Bebida banana mais proteína, Ehrmann</t>
  </si>
  <si>
    <t>"94% LEITE magro, 5% proteínas do LEITE, banana em pó, lactase, espessante carragenina,</t>
  </si>
  <si>
    <t>https://www.auchan.pt/pt/alimentacao/produtos-lacteos/sem-lactose/leite-sem-lactose/bebida-ehrmann-banana-mais-proteina-250ml/3151057.html</t>
  </si>
  <si>
    <t>Bebida barista caramelo, Alpro</t>
  </si>
  <si>
    <t>água, aveia (4,7%), grãos de soja descascados (2,1%), óleo de girassol, açúcar, cálcio (carbonato de cálcio), reguladores de acidez (fosfatos de potássio), sal marinho, aromas, estabilizador (goma gelana), vitaminas (B2, D2) Pode conter outros cereais com glúten.</t>
  </si>
  <si>
    <t>https://www.auchan.pt/pt/alimentacao/produtos-lacteos/bebidas-vegetais/outras-bebidas-vegetais/bebida-alpro-barista-caramelo-1l/4072109.html</t>
  </si>
  <si>
    <t>Bebida barista cinnamon roll, Alpro</t>
  </si>
  <si>
    <t>água, aveia (4,7%), grãos de soja descascados (2,1%), óleo de girassol, açúcar, cálcio (carbonato de cálcio), reguladores de acidez (fosfatos de potássio), sal marinho, aromas naturais, estabilizador (goma gelana), vitaminas (B2, D2)</t>
  </si>
  <si>
    <t>https://www.auchan.pt/pt/alimentacao/produtos-lacteos/bebidas-vegetais/outras-bebidas-vegetais/bebida-alpro-barista-cinnamon-roll-1l/4072108.html</t>
  </si>
  <si>
    <t>Bebida chocolate brownie, Arla</t>
  </si>
  <si>
    <t>uni 200 (ml)</t>
  </si>
  <si>
    <t>Leite e derivados lácteos</t>
  </si>
  <si>
    <t>https://www.auchan.pt/pt/alimentacao/produtos-lacteos/proteina/leite-proteico/bebida-arla-chocolate-brownie-200ml/4062211.html</t>
  </si>
  <si>
    <t>Bebida cidreira tília camomila limão (pack de 6 latas), Pleno</t>
  </si>
  <si>
    <t>Bebida cidreira tília camomila limão, Pleno</t>
  </si>
  <si>
    <t>1 lata 330 (ml)</t>
  </si>
  <si>
    <t>Bebida cidreira, camomila, tília e limão (garrafa), Pleno</t>
  </si>
  <si>
    <t>Bebida de amêndoa shoyce: 0% açúcares, Shoyce</t>
  </si>
  <si>
    <t>Água, AMENDOA (2,5%), sais de cálcio do ácido ortofosfórico, estabilizadores (goma alfarroba, goma gelana), emulsionante (lecitina de girassol), sal marinho, vitaminas [riboflavina (B2), cianocobalamina (B12), ergocalciferol (D), acetato de DL-alfa-tocofe rilo (E)], lactato ferroso, aromas</t>
  </si>
  <si>
    <t>https://www.auchan.pt/pt/alimentacao/produtos-lacteos/bebidas-vegetais/amendoa/bebida-de-amendoa-shoyce-0-acucares-3x200ml/3369399.html</t>
  </si>
  <si>
    <t>Bebida de amêndoas uht sem glúten, Auchan</t>
  </si>
  <si>
    <t>https://www.auchan.pt/pt/alimentacao/produtos-lacteos/bebidas-vegetais/amendoa/bebida-de-amendoas-uht-auchan-sem-gluten-6x1l/3009141.html</t>
  </si>
  <si>
    <t>Bebida de leite meio gordo sem lactose, Matinal</t>
  </si>
  <si>
    <t>LEITE meio gordo, bifidobacterium longum CECT 7347 tindalizado, lactase e vitamina D</t>
  </si>
  <si>
    <t>https://www.auchan.pt/pt/alimentacao/produtos-lacteos/sem-lactose/leite-sem-lactose/bebida-de-leite-matinal-meio-gordo-sem-lactose-3x200-ml/3942082.html</t>
  </si>
  <si>
    <t>Bebida de leite sem lactose livre, Matinal</t>
  </si>
  <si>
    <t>Leite meio-gordo, Bifidobacterium longum CECT 7347 tindalizado, lactase e vitamina D</t>
  </si>
  <si>
    <t>SEM LACTOSE BIFIDOBACTÉRIAS TINDALIZADAS COM VITAMINA D</t>
  </si>
  <si>
    <t>https://www.auchan.pt/pt/alimentacao/produtos-lacteos/sem-lactose/leite-sem-lactose/bebida-de-leite-sem-lactose-matinal-livre-1l/3756574.html</t>
  </si>
  <si>
    <t>Bebida de leite sem lactose magro livre, Matinal</t>
  </si>
  <si>
    <t>LEITE magro, Bifidobacterium longum CECT 7347 tindalizado, lactase e vitamina D.</t>
  </si>
  <si>
    <t>Sem lactose, bifidobactérias tindalizadas com vitamina D</t>
  </si>
  <si>
    <t>https://www.auchan.pt/pt/alimentacao/produtos-lacteos/sem-lactose/leite-sem-lactose/bebida-de-leite-matinal-sem-lactose-magro-livre-1l/3871989.html</t>
  </si>
  <si>
    <t>Bebida de leite uht livre meio gordo, Matinal</t>
  </si>
  <si>
    <t>Pingo Doce, Continente</t>
  </si>
  <si>
    <t>LEITE meio-gordo, Bifidobacterium longum CECT 7347 tindalizado, lactase e vitamina D.</t>
  </si>
  <si>
    <t>Com fermentado de bifidobactérias tindalizadas e vitamina D.</t>
  </si>
  <si>
    <t>https://www.pingodoce.pt/home/produtos/leite-e-bebidas-vegetais/leite/leite-meio-gordo-e-gordo%E2%80%8B/bebida-de-leite-uht-livre-meio-gordo-matinal-974724.html</t>
  </si>
  <si>
    <t>Bebida de soja com adição de cálcio, Auchan</t>
  </si>
  <si>
    <t>Água, grãos de SOJA (13%), açúcar, maltodextrina, fosfato tricálcico, estabilizador (goma gelana), sal, regulador de acidez (fosfato monopotássico), vitaminas (B2, B12 e D2) e aromas.</t>
  </si>
  <si>
    <t>https://www.auchan.pt/pt/alimentacao/produtos-lacteos/bebidas-vegetais/soja/bebida-de-soja-auchan-com-adicao-de-calcio-3x200ml/2120830.html</t>
  </si>
  <si>
    <t>Bebida de soja, Hacendado</t>
  </si>
  <si>
    <t>enriched-with-calcium, enriched-with-vitamins, fsc, fsc-mix, green-dot, no-added-sugar, recicla-amarillo</t>
  </si>
  <si>
    <t>https://world.openfoodfacts.org/product/8480000136824</t>
  </si>
  <si>
    <t>Bebida de soja, PorSi</t>
  </si>
  <si>
    <t>organic, eu-organic, calcium-source, no-added-sugar, pt-bio-02</t>
  </si>
  <si>
    <t>https://world.openfoodfacts.org/product/5604260308019</t>
  </si>
  <si>
    <t>Bebida de soja, sem lactose, Dia</t>
  </si>
  <si>
    <t>no-gluten, vegetarian, pasteurized, vegan, calcium-source, no-lactose</t>
  </si>
  <si>
    <t>https://world.openfoodfacts.org/product/8480017001627</t>
  </si>
  <si>
    <t>Bebida em pó (vários sabores), Tang</t>
  </si>
  <si>
    <t>Bebida energética bcaa mango, Nocco</t>
  </si>
  <si>
    <t>uni 330 (ml)</t>
  </si>
  <si>
    <t>Água gaseificada, aminoácidos de cadeia ramificada BCAA (L-leucina, L-valina, L-isoleucina), cafeína, vitaminas (niacina, vitamina B6, ácido fólico, biotina, vitamina B12), regulador de acidez (ácido cítrico), aromas, adoçante (sucralose), corante (betaca roteno).</t>
  </si>
  <si>
    <t>https://www.auchan.pt/pt/bebidas-e-garrafeira/energeticas/bebida-energetica-nocco-bcaa-mango-0.33l-%28sdr%29/4047842.html</t>
  </si>
  <si>
    <t>Bebida energética bcaa miami strawberry, Nocco</t>
  </si>
  <si>
    <t>Água gaseificada, aminoácidos de cadeia ramificada BCAA (L-leucina, L-valina, L-isoleucina), cafeína, vitaminas (niacina, vitamina B6, ácido fólico, biotina, vitamina B12), regulador de acidez (ácido cítrico), aroma (morango), adoçante (sucralose), extrat o alimentar corante (cenoura, cártamo).</t>
  </si>
  <si>
    <t>https://www.auchan.pt/pt/bebidas-e-garrafeira/energeticas/bebida-energetica-nocco-bcaa-miami-strawberrry-0.33l%28sdr%29/4047799.html</t>
  </si>
  <si>
    <t>Bebida energética bcaa+ maçã, Nocco</t>
  </si>
  <si>
    <t>Água gaseificada, aminoácidos de cadeia ramificada BCAA (L-leucina, L-valina, L-isoleucina), vitaminas (niacina, vitamina B6, ácido fólico, biotina, vitamina B12), regulador de acidez (ácido cítrico), aromas (líchia/maçã), adoçante (sucralose), corante (b etacaroteno).</t>
  </si>
  <si>
    <t>https://www.auchan.pt/pt/bebidas-e-garrafeira/energeticas/bebida-energetica-nocco-bcaa-maca-0.33l-%28sdr%29/4047975.html</t>
  </si>
  <si>
    <t>Bebida energética classic zero, Hell</t>
  </si>
  <si>
    <t>agua; ácido (E330-ácido cítrico); dióxido de carbono (E290) (mín. 3g/l/min. 0,3%); regulador de acidez [E331(iii)-citratos de sódio]; sabores; cafeína (32 mg/100 ml/0,03%); cor (E150c-caramelo amoníaco); edulcorantes (E955-sucralose, E950-acesulfame K); vitaminas [vitamina B3 (nicotinamida), vitamina B5 (D-pantotenato de cálcio), vitamina B6 (cloridrato de piridoxina), vitamina B2 (riboflavina), vitamina B12 (cianocobalamina)]; glucuronolactona; inositol.</t>
  </si>
  <si>
    <t>https://www.auchan.pt/pt/bebidas-e-garrafeira/energeticas/bebida-energetica-hell-classic-zero-250ml-%28sdr%29/4012209.html</t>
  </si>
  <si>
    <t>Bebida energética eletrólitos blood orange, Nocco</t>
  </si>
  <si>
    <t>uni 355 (ml)</t>
  </si>
  <si>
    <t>Água gaseificada, potássio, magnésio, vitaminas (niacina, B6, ácido fólico, biotina, B12), reguladores de acidez (ácido cítrico, citrato de sódio), cafeína, aromas, corante alimentar (concentrado de cenoura), edulcorante (sucralose), corante (carotenos).</t>
  </si>
  <si>
    <t>https://www.auchan.pt/pt/bebidas-e-garrafeira/energeticas/bebidas-energetica-nocco-eletrolitos-blood-orange-0.355l%28sdr%29/4048179.html</t>
  </si>
  <si>
    <t>Bebida energética eletrólitos limão, Nocco</t>
  </si>
  <si>
    <t>Água gaseificada, potássio, magnésio, vitaminas (niacina, B6, ácido fólico, biotina, B12), reguladores de acidez (ácido cítrico, citrato de sódio), cafeína, aromatizantes, adoçante (sucralose), corante (carotenos).</t>
  </si>
  <si>
    <t>https://www.auchan.pt/pt/bebidas-e-garrafeira/energeticas/bebida-energetica-nocco-eletrolitos-limao-0.355l-%28sdr%29/4048054.html</t>
  </si>
  <si>
    <t>Bebida energética em lata gaseificada açaí, Red Bull</t>
  </si>
  <si>
    <t>Água, Acidulante (Ácido Cítrico), Dióxido de Carbono, Taurina (0,4%), Regulador de Acidez (Citratos de Sódio), Cafeína (0,03%), Edulcorantes (Sucralose, Acessulfame K), Vitaminas (Niacina, Ácido Pantoténico, B6, B12), Aromas, Espessante (Goma Xantana), Corantes (Antocianinas, Riboflavinas)</t>
  </si>
  <si>
    <t>https://www.continente.pt/produto/bebida-energetica-em-lata-gaseificada-acai-red-bull-8771899.html</t>
  </si>
  <si>
    <t>Bebida energética em lata gaseificada sem açúcar (kiwi e goiaba; pêssego e framboesa; manga e limão), Celsius</t>
  </si>
  <si>
    <t>Água gaseificada, taurina (0.30%/100ml), glucuronolactona (0.022%/100 ml), acidificante (ácido cítrico), aroma natural,vitaminas (C, B3, B5, B6, B2, B7, B12), cafeína (0,03%), extrato de guaraná, extrato de chá verde, extrato de gengibre, edulcorantes ( sucralosa, acessulfame k)</t>
  </si>
  <si>
    <t>A nossa mistura de vitaminas contribui para o funcionamento normal do sistema imunitário (B6, B12, vitamina C) e para a redução do cansaço e da fadiga (B2, B3, B6, B12 e vitamina C). Elevado teor de cafeína. Não recomendado para crianças nem para mulheres grávidas ou em período de amamentação (32 mg/100 ml). Contém 114 mg de cafeína por lata de 355ml. Recomenda-se o consumo máximo de uma lata por dia. Consumir com moderação, como parte de uma alimentação equilibrada e de um estilo de vida saudável. Recomenda -se não consumir com álcool. 7 Vitaminas. Aromas naturais.</t>
  </si>
  <si>
    <t>https://www.continente.pt/produto/bebida-energetica-em-lata-gaseificada-kiwi-e-goiaba-sem-acucar-celsius-8757672.html</t>
  </si>
  <si>
    <t>Bebida energética em lata gaseificada sem açúcar cherry edition, Red Bull</t>
  </si>
  <si>
    <t>Água, Acidificante (Ácido Cítrico), Dióxido de Carbono, Taurina (0,4%), Regulador de Acidez (Citratos de Sódio), Cafeína (0,03%), Vitaminas (Niacina, Ácido Pantoténico, B6, B12), Aromas, Corantes (Caramelo simples, Riboflavinas).</t>
  </si>
  <si>
    <t>https://www.continente.pt/produto/bebida-energetica-em-lata-gaseificada-sem-acucar-cherry-edition-red-bull-8769258.html</t>
  </si>
  <si>
    <t>Bebida energética em lata gaseificada sem açúcar green edition, Red Bull</t>
  </si>
  <si>
    <t>https://www.continente.pt/produto/bebida-energetica-em-lata-gaseificada-sem-acucar-green-edition-red-bull-8831930.html</t>
  </si>
  <si>
    <t>Bebida energética em lata gaseificada sem açúcar, Red Bull</t>
  </si>
  <si>
    <t>Água, Acidificante (Ácido Cítrico), Dióxido de Carbono, Taurina 0,4%, Regulador de Acidez (Citratos de Sódio, Carbonato de Magnésio), Edulcorantes (Acesulfame K, Aspartame), Cafeína (0,03%), Vitaminas (Niacina, Ácido Pantoténico, B6, B12), Aromas, Espessante (Goma Xantana), Corantes (Caramelo simples, Riboflavinas).</t>
  </si>
  <si>
    <t>https://www.continente.pt/produto/bebida-energetica-em-lata-gaseificada-sem-acucar-red-bull-8771785.html</t>
  </si>
  <si>
    <t>Bebida energética em lata gaseificada zero, Red Bull</t>
  </si>
  <si>
    <t>https://www.continente.pt/produto/bebida-energetica-em-lata-gaseificada-zero-red-bull-8772054.html</t>
  </si>
  <si>
    <t>Bebida energética em lata sem açúcar, Skar</t>
  </si>
  <si>
    <t>Água gaseificada, acidificante (ácido cítrico), regulador de acidez (citratos de sódio), taurina (0,37%), glucoronolactona, corante (caramelo sulfítico de amónia), edulcorante (sucralose), vitaminas (niacina, ácido pantoténico, vitamina B6, vitamina B2 e vitamina B12), aroma, aroma (cafeína (0,015%))</t>
  </si>
  <si>
    <t>Elevado teor de cafeína (30mg/100ml). Contém cafeína e taurina. Não recomendado a grávidas ou lactantes nem crianças. Zero açúcares | Elevado teor de cafeína (30mg/100ml). Contém cafeína e taurina. Zero açúcares</t>
  </si>
  <si>
    <t>https://www.continente.pt/produto/bebida-energetica-em-lata-sem-acucar-skar-8772333.html</t>
  </si>
  <si>
    <t>Bebida energética focus grand sour, Nocco</t>
  </si>
  <si>
    <t>ÁGUA GASEIFICADA, CAFEÍNA, EXTRATO DE CHÁ VERDE, VITAMINAS (NIACINA, VITAMINA B6, ÁCIDO FÓLICO, BIOTINA, VITAMINA B12), REGULADOR DE ACIDEZ (ÁCIDO CÍTRICO), AROMATIZANTES, EDULCORANTE (SUCRALOSE).</t>
  </si>
  <si>
    <t>https://www.auchan.pt/pt/bebidas-e-garrafeira/energeticas/bebidas-energetica-nocco-focus-grand-sour-0.33l-%28sdr%29/4047865.html</t>
  </si>
  <si>
    <t>Bebida energética full throttle zero, Monster</t>
  </si>
  <si>
    <t>uni 500 (ml)</t>
  </si>
  <si>
    <t>AGUA CARBONATADA, ACIDULANTE (ÁCIDO CÍTRICO), TAURINA (0,4%), CORRECTOR DE ACIDEZ (CITRATOS DE SODIO), MALTODEXTRINA, AROMAS, CONSERVADORES (SORBATO POTÁSICO, BENZOATO SÓDICO), EDULCORANTES (SUCRALOSA, ACESULFAMO K), CAFEÍNA (0,03%), ACEITES VEGETALES (CO CO, SEMILLAS DE COLZA), ALMIDÓN MODIFICADO, VITAMINAS (B3, B6, B2, B12), L-CARNITINA L-TARTRATO (0,004%), CLORURO SÓDICO, INOSITOL, COLORANTES (E102, E129).</t>
  </si>
  <si>
    <t>Todos os benefícios de uma bebida energética, sem açúcar ou calorias.</t>
  </si>
  <si>
    <t>https://www.auchan.pt/pt/bebidas-e-garrafeira/energeticas/bebida-energetica-monster-full-throttle-zero-0.5l-%28sdr%29/4014711.html</t>
  </si>
  <si>
    <t>Bebida energética lando norris zero, Monster</t>
  </si>
  <si>
    <t>ÁGUA GASEIFICADA, INTENSIFICADOR DE SABOR (ERITRITOL), ACIDIFICANTE (ÁCIDO CÍTRICO), TAURINA (0,4%), REGULADOR DE ACIDEZ (CITRATOS DE SÓDIO), AROMAS, EXTRATO DE RAIZ DE PANAX GINSENG (0,08%), CONSERVANTES (SORBATO DE POTÁSSIO, BENZOATO DE SÓDIO), CAFEÍNA (0,03%), EDULCORANT (SUCRALOSE), L-CARNITINA L-TARTARATO (0,02%), VITAMINAS (NIACINA, B6, RIBOFLAVINA, B12), ESTABILIZADOR (ÉSTERES DE GLICEROL DE COLOFÓNIA), EXTRATO DE SEMENTE DE GUARANÁ (0,002%), INOSITOL.</t>
  </si>
  <si>
    <t>https://www.auchan.pt/pt/bebidas-e-garrafeira/energeticas/bebida-energetica-monster-lando-norris-zero-0.5l-%28sdr%29/4014710.html</t>
  </si>
  <si>
    <t>Bebida energética ramonade, Nocco</t>
  </si>
  <si>
    <t>https://www.auchan.pt/pt/bebidas-e-garrafeira/energeticas/bebidas-energetica-nocco-ramonade-0.33l-%28sdr%29/4047926.html</t>
  </si>
  <si>
    <t>Bebida energética ultra fiesta, Monster</t>
  </si>
  <si>
    <t>Água gaseificada, acidificante (ácido cítrico), intensificador de sabor (eritritol) taurina (0.4%), regulador de acidez (citratos de sódio), aromas, extrato de raiz de panax ginseng (0.08%), conservantes (ácido sórbico, ácido benzóico), edulcorantes (sucr alose, acessulfame K), cafeína (0.03%), corantes (carotenos, antocianinas), L-carnitina L-tartarato (0.015%), vitaminas (B3, B5, B6, B12), inositol.</t>
  </si>
  <si>
    <t>https://www.auchan.pt/pt/bebidas-e-garrafeira/energeticas/bebida-energetica-monster-ultra-fiesta-0.5l-%28sdr%29/4014698.html</t>
  </si>
  <si>
    <t>Bebida energética ultra gold zero, Monster</t>
  </si>
  <si>
    <t>AGUA CARBONATADA, POTENCIADOR DEL SABOR (ERITRITOL), ACIDULANTE (ÁCIDO CÍTRICO), TAURINA (0,4%), AROMAS, CORRECTOR DE ACIDEZ (CITRATOS DE SODIO), EXTRACTO DE RAÍZ DE PANAX GINSENG (0,08%), CONSERVADORES (SORBATO POTÁSICO, BENZOATO SÓDICO), CAFEÍNA (0,03%) , EDULCORANTES (SUCRALOSA, ACESULFAMO K), L-CARNITINA L-TARTRATO (0,015%), VITAMINAS (B3, B5, B6, B12), CLORURO SÓDICO, INOSITOL, COLORANTES (E102, 129)</t>
  </si>
  <si>
    <t>Bebida Energética</t>
  </si>
  <si>
    <t>https://www.auchan.pt/pt/bebidas-e-garrafeira/energeticas/bebida-energetica-monster-ultra-gold-zero-0.5l-%28sdr%29/4014712.html</t>
  </si>
  <si>
    <t>Bebida energética ultra paradise, Monster</t>
  </si>
  <si>
    <t>Água gaseificada, acidificante (ácido cítrico), taurina (0,4%), regulador de acidez (citratos de sódio), extrato de raiz panax ginseng (0,08%), aromas, conservantes (sorbato de potássio, benzoato de sódio), edulcorantes (acessulfame K, sucralose), maltode xtriana, cafeína (0,03%), vitaminas (B3, B5, B6, B12), L-carnitina L-tartarato (0,015%), cloreto de sódio, extrato de cártamo, óleos vegetais (coco, semente de colza), amido modificado, inositol, corante (E 133).</t>
  </si>
  <si>
    <t>https://www.auchan.pt/pt/bebidas-e-garrafeira/energeticas/bebida-energetica-monster-ultra-paradise-0.5l-%28sdr%29/4014700.html</t>
  </si>
  <si>
    <t>Bebida energética ultra peachy, Monster</t>
  </si>
  <si>
    <t>ÁGUA GASEIFICADA, ACIDIFICANTE (ÁCIDO CÍTRICO), TAURINA (0,4%), REGULADOR DE ACIDEZ (CITRATOS DE SÓDIO), MALTODEXTRINA, EXTRATO DE RAIZ DE PANAX GINSENG (0,08%), AROMAS, CONSERVANTES (SORBATO DE POTÁSSIO, BENZOATO DE SÓDIO), EDULCORANTES (SUCRALOSE, ACESS ULFAME K), CAFEÍNA (0,03%), ÓLEOS VEGETAIS (COCO, SEMENTE DE COLZA), L-CARNITINA L-TARTARATO (0,015%), AMIDO MODIFICADO, VITAMINAS (NIACINA, ÁCIDO PANTOTÉNICO, B6, B12), CLORETO DE SÓDIO, EXTRATO DE SEMENTE DE GUARANÁ (0,002%), INOSITOL, CORANTES (E102, E 110).</t>
  </si>
  <si>
    <t>https://www.auchan.pt/pt/bebidas-e-garrafeira/energeticas/bebida-energetica-monster-ultra-peachy-0.5l-%28sdr%29/4014701.html</t>
  </si>
  <si>
    <t>Bebida energética ultra ruby red, Monster</t>
  </si>
  <si>
    <t>ÁGUA GASEIFICADA, ACIDIFICANTE (ÁCIDO CÍTRICO), INTENSIFICADOR DE SABOR (ERITRITOL), TAURINA (0,4%), REGULADOR DE ACIDEZ (CITRATOS DE SÓDIO), AROMAS, EXTRATO DE RAIZ DE PANAX GINSENG (0,08%), CONSERVANTES (SORBATO DE POTÁSSIO, BENZOATO DE SÓDIO), CAFEÍNA (0,03%), EDULCORANTE (SUCRALOSE), L-CARNITINA L-TARTRATO (0,015%), VITAMINAS (NIACINA, ÁCIDO PANTOTÉNICO, B6, B12), ESTABILIZADOR (ÉSTERES DE GLICEROL DE COLOFÓNIA), EXTRATO DE SEMENTE DE GUARANÁ (0,002%), INOSITOL, CORANTES (E129, E110).</t>
  </si>
  <si>
    <t>https://www.auchan.pt/pt/bebidas-e-garrafeira/energeticas/bebida-energetica-monster-ultra-ruby-red-0.5l-%28sdr%29/4042584.html</t>
  </si>
  <si>
    <t>Bebida energética ultra white zero (500 ml), Monster</t>
  </si>
  <si>
    <t>Água Gaseificada;Acidificante (Ácido Cítrico);Taurina (0,4%);Regulador de acidez (Citrato de Sodio);Aromatizantes;Extracto de raiz de Panax Ginseng (0,08%);Edulcorantes (Sucralose, Acesulfame K);Cafeína (0,03%);Conservantes (Ácido Sorbico, Ácido Benzoico) ;L-Carnitina L-Tartarato (0,015%);Vitaminas (B3, B5, B6, B12);Cloreto de Sódio;D-Glucoronolactona;Extracto de semente de guaraná (0,002%);Inositol</t>
  </si>
  <si>
    <t>https://www.auchan.pt/pt/bebidas-e-garrafeira/energeticas/bebida-energetica-monster-ultra-white-zero-0.50l-%28sdr%29/4022537.html</t>
  </si>
  <si>
    <t>Bebida energética ultra white zero (2000 ml), Monster</t>
  </si>
  <si>
    <t>ÁGUA GASEIFICADA, ACIDIFICANTE (ÁCIDO CÍTRICO), TAURINA (0.4%), REGULADOR DE ACIDEZ (CITRATOS DE SÓDIO), AROMAS, EXTRATO DE RAIZ DE PANAX GINSENG (0.08%), EDULCORANTES (SUCRALOSE, ACESSULFAME K), CONSERVANTES (ÁCIDO SÓRBICO, ÁCIDO BENZOICO), CAFEÍNA (0.03 %), L-CARNITINA L-TARTARATO (0.015%), VITAMINAS (B3, B5, B6, B12), CLORETO DE SÓDIO, DGLUCURONOLACTONA, EXTRATO DE SEMENTE DE GUARANÁ (0.002%), INOSITOL</t>
  </si>
  <si>
    <t>Bebida energética gaseificada com taurina, ginseng, cafeina, L-carnitina e vitaminas do complexo B. Com edulcorantes.</t>
  </si>
  <si>
    <t>https://www.auchan.pt/pt/bebidas-e-garrafeira/energeticas/bebida-energetica-monster-ultra-white-zero-4x0.5l-%28sdr%29/4014702.html</t>
  </si>
  <si>
    <t>Bebida energética white peach zero, Hell</t>
  </si>
  <si>
    <t>water; acid (E330-citric acid); carbon dioxide (E290) (min. 3 g/l/min. 0,3%); acidity regulator [E331(iii)-sodium citrates]; flavouring; caffeine (32 mg/100 ml/0,03%); sweeteners (E955-sucralose, E950- acesulfame K); antioxidant (E300-ascorbic acid); colo ur [E160a(i)-carotenes]; vitamins [niacin - vitamin B3 (nicotinamide), pantothenic acid - vitamin B5 (calcium D-pantothenate), vitamin B2 (riboflavin), vitamin B6 (pyridoxine hydrochloride), vitamin B12 (cyanocobalamin)]; glucuronolactone; inositol.</t>
  </si>
  <si>
    <t>https://www.auchan.pt/pt/bebidas-e-garrafeira/energeticas/bebida-energetica-hell-white-peach-zero-250ml-%28sdr%29/4012202.html</t>
  </si>
  <si>
    <t>Bebida energética zero, Monster</t>
  </si>
  <si>
    <t>ÁGUA GASEIFICADA, ACIDIFICANTE (ÁCIDO CÍTRICO), INTENSIFICADOR DE SABOR (ERITRITOL), AROMAS, TAURINA (0,4%), REGULADOR DE ACIDEZ (CITRATOS DE SÓDIO), EXTRATO DE RAIZ PANAX GINSENG (0,08%), L-CARNITINA L-TARTARATO (0,04%), CONSERVANTES (ÁCIDO SORBICO, ÁCID O BENZOICO), EDULCORANTES (SUCRALOSE, ACESULFAME K), CAFEÍNA (0,03%), CORANTE (ANTOCIANINAS), VITAMINAS (NIACINA, B3, RIBOFLAVINA, B12), EXTRACTO DE SEMENTE DE GUARANÁ (0,002%), INOSITOL</t>
  </si>
  <si>
    <t>https://www.auchan.pt/pt/bebidas-e-garrafeira/energeticas/bebida-energetica-monster-zero-0.5l-%28sdr%29/4014708.html</t>
  </si>
  <si>
    <t>Bebida food go (baunilha e avelã; chocolate e caramelo), Arla</t>
  </si>
  <si>
    <t>Leite e avelãs</t>
  </si>
  <si>
    <t>Bebida láctea</t>
  </si>
  <si>
    <t>https://www.auchan.pt/pt/alimentacao/produtos-lacteos/proteina/leite-proteico/bebida-arla-food-go-baunilha-e-avela-550ml/4062220.html</t>
  </si>
  <si>
    <t>Bebida high protein creatine (chocolate branco; chocolate), Ehrmann</t>
  </si>
  <si>
    <t>LEITE magro pasteurizado, produto de proteína do LEITE 27%, monohidrato de creatina 0,52%, aroma, coloração concentrado vegetal (açafroa), estabilizador (carragenina), edulcorantes (acessulfame K, sucralose), corantes (E 131, curcumina), lactase.</t>
  </si>
  <si>
    <t>https://www.continente.pt/produto/bebida-high-protein-creatine-de-chocolate-branco-ehrmann-8614546.html</t>
  </si>
  <si>
    <t>Bebida instantânea (limão; laranja e morango; laranja), Auchan</t>
  </si>
  <si>
    <t>Bebida instantânea em pó, Bolero</t>
  </si>
  <si>
    <t>Bebida kombucha em lata ananás e pêssego, Continente</t>
  </si>
  <si>
    <t>1 lata 250 (ml)</t>
  </si>
  <si>
    <t>KOMBUCHA BIOLÓGICA (ÁGUA FILTRADA, AÇÚCAR DE CANA BIOLÓGICO, CHÁ VERDE BIOLÓGICO (0,4%), CULTURAS DE KOMBUCHA), DIÓXIDO DE CARBONO, AROMA NATURAL DE MARACUJÁ (0,29%), "Bacillus coagulans".</t>
  </si>
  <si>
    <t>https://www.continente.pt/produto/bebida-kombucha-em-lata-ananas-e-pessego-continente-8772073.html</t>
  </si>
  <si>
    <t>Bebida kombucha maracujá sem açúcar, Continente</t>
  </si>
  <si>
    <t>Bebida láctea infantil 1-3a, Mimosa</t>
  </si>
  <si>
    <t>LEITE 3,1% matéria gorda, água, maltodextrina, óleos vegetais de linhaça e de girassol, vitaminas: A, C, D, E, lactato ferroso, lactato de zinco, iodeto de potássio e selenito de sódio.</t>
  </si>
  <si>
    <t>CNAM Número Azul 800 200 805 (custo de chamada local) Dias úteis das 9h às 13h e das 14h às 18h (atendimento direto) APARTADO 1566 - 4108-007 Porto cnamimosa@lactogal.pt</t>
  </si>
  <si>
    <t>https://www.continente.pt/produto/bebida-lactea-infantil-1-3a-mimosa-2459829.html</t>
  </si>
  <si>
    <t>Bebida láctea junior +1 ano, Nestlé</t>
  </si>
  <si>
    <t>LEITE magro, água, maltodextrina, óleos vegetais (girassol, colza), substâncias minerais (citrato de cálcio, sulfato ferroso, sulfato de zinco, iodeto de potássio, selenato de sódio), emulsionante (lecitina de SOJA), vitaminas (C, PP, E, ácido pantoténico, B6, B1, A, B2, ácido fólico, biotina, K, D, B12), aromas.</t>
  </si>
  <si>
    <t>Sem açúcares adicionado. Sem adição de açúcares. Sem glúten. Contém açúcares naturalmente presentes. | Não indicado para bebés com alergia às proteínas do leite de cava. Este produto não contém glúten. O teor de sal deve-se exclusivamente à presença de sódio naturalmente presente. Nestlé Júnior 1+ não é um substituto do leite materno, mas sim um leite especialmente adequado para crianças pequenas a partir de 1 ano de idade. Sabor natural.</t>
  </si>
  <si>
    <t>https://www.pingodoce.pt/home/produtos/leite-e-bebidas-vegetais/leite/leite-em-po-e-bebidas-lacteas%E2%80%8B/bebida-lactea-junior-%2B1-ano-nestle-716139.html</t>
  </si>
  <si>
    <t>Bebida láctea júnior 1-3a, Nestlé Junior</t>
  </si>
  <si>
    <t>A bebida láctea infantil (leite de crescimento) Nestlé Junior 1+ é uma opção nutricionalmente completa, sem açúcares adicionados, que ajuda as crianças com mais de um ano de idade a diversificar a sua alimentação de forma saudável e divertida, com ferro que contribui para o desenvolvimento cognitivo normal das crianças, iodo que contribui para o crescimento normal das crianças e com Cálcio e Vitamina D, necessários para o crescimento e desenvolvimento normais dos ossos das crianças. Benefícios: - Sem açúcares adicionados1 - Fornece cerca de 80% do VR2 de FERRO por dia - Fonte de CÁLCIO, IODO e FERRO - Com 13 VITAMINAS (A, D, E, K, C, B1, B2, PP, B6, B9, B5, B12, H) - Quantidade de PROTEÍNAS adequada - Sabor Natural - 145 anos de experiência Nestlé 1 contém açúcares naturalmente presentes 2 valor de referência para um consumo ideal de 500ml/dia | Não indicado para bebés com alergia às proteínas do leite de cava. Este produto não contém glúten. O teor de sal deve-se exclusivamente à presença de sódio naturalmente presente. Nestlé Júnior 1+ não é um substituto do leite materno, mas sim um leite especialmente adequado para crianças pequenas a partir de 1 ano de idade. Sabor natural.</t>
  </si>
  <si>
    <t>https://www.continente.pt/produto/bebida-lactea-junior-1-3a-nestle-junior-2527451.html</t>
  </si>
  <si>
    <t>Bebida láctea smart meal (cacau; morango), Mimosa</t>
  </si>
  <si>
    <t>uni 300 (ml)</t>
  </si>
  <si>
    <t>LEITE magro filtrado, fibra (inulina de chicória), óleos vegetais de linhaça e girassol, cacau magro em pó: 1%, proteínas do leite, estabilizador: goma gelana, regulador de acidez: ácido lático, aroma natural, sal, vitaminas [A, D, E, K, C, tiamina, rib oflavina, niacina, B6, ácido fólico, B12, biotina e ácido pantoténico] e minerais [difosfato férrico (pirofosfato férrico), óxido de magnésio, óxido de zinco, gluconato cúprico, sulfato de manganês, selenito de sódio, cloreto de crómio, molibdato de sód io e iodeto de potássio] e lactase.</t>
  </si>
  <si>
    <t>https://www.auchan.pt/pt/alimentacao/produtos-lacteos/leites/leite-uht/bebida-lactea-mimosa-smart-meal-cacau-300ml/4072123.html</t>
  </si>
  <si>
    <t>Bebida láctea smartmeal banana, Mimosa</t>
  </si>
  <si>
    <t>LEITE magro filtrado, fibra (inulina de chicória), óleos vegetais de linhaça e girassol, banana em pó: 0,8%, proteínas do leite, concentrado de curcuma, estabilizador: goma gelana, regulador de acidez: ácido lático, aromas naturais, sal, vitaminas [A, D , E, K, C, tiamina, riboflavina, niacina, B6, ácido fólico, B12, biotina e ácido pantoténico] e minerais [citrato de potássio, difosfato férrico (pirofosfato férrico), óxido de magnésio, óxido de zinco, gluconato cúprico, sulfato de manganês, selenito d e sódio, cloreto de crómio, molibdato de sódio e iodeto de potássio] e lactase..</t>
  </si>
  <si>
    <t>https://www.auchan.pt/pt/alimentacao/produtos-lacteos/leites/leite-uht/bebida-lactea-mimosa-smartmeal-banana-300-ml/4072122.html</t>
  </si>
  <si>
    <t>Bebida matcha menta, Pleno</t>
  </si>
  <si>
    <t>Bebida proteica banana, Fullprotein</t>
  </si>
  <si>
    <t>uni 320 (ml)</t>
  </si>
  <si>
    <t>Preparado proteico (66%) [clara de ovo pasteurizada, proteínas de leite, proteínas de soro de leite (proteínas de soro de leite e lecitina de soja)]; água; preparado de fruta pasteurizado [puré de banana à base de concentrado (43,5%), frutose, agua, aroma , conservantes (sorbato de potássio e benzoato de sódio), reguladores de acidez (ácido cítrico e citrato trissódico), acessulfame K, ácido ascórbico e corante (beta caroteno)]; conservantes (sorbato de potássio e benzoato de sódio) e regulador de acidez ( ácido cítrico).</t>
  </si>
  <si>
    <t>https://www.auchan.pt/pt/biologicos-e-alternativas/nutricao-desportiva/proteina/ovos-e-derivados/bebida-fullprotein-proteica-banana-320ml/2603435.html</t>
  </si>
  <si>
    <t>Bebida proteica baunilha, Fullprotein</t>
  </si>
  <si>
    <t>Preparado proteico (65%) [clara de ovo pasteurizada, proteínas de leite, proteínas de soro de leite(proteínas de soro de leite e lecitina de soja)], água, preparado de fruta pasteurizado (15%) [sumo de uva concentrado, frutose, água aroma, conservantes (s orbato de potássio e benzoato de sódio), regulador de acidez (ácido cítrico e citrato trissódico), corante (beta caroteno)], conservantes (sorbato de potássio e benzoato de sódio) e regulador de acidez (ácido cítrico).</t>
  </si>
  <si>
    <t>https://www.auchan.pt/pt/biologicos-e-alternativas/nutricao-desportiva/proteina/ovos-e-derivados/bebida-fullprotein-proteica-baunilha-320ml/2166603.html</t>
  </si>
  <si>
    <t>Bebida proteica de banana, Full Protein</t>
  </si>
  <si>
    <t>Preparado proteico (66%) [clara de ovo pasteurizada, proteínas de leite, proteínas de soro de leite (proteínas de soro de leite e lecitina de soja)]; água; preparado de fruta pasteurizado [puré de banana à base de concentrado (43,5%), frutose, agua, aroma, conservantes (sorbato de potássio e benzoato de sódio), reguladores de acidez (ácido cítrico e citrato trissódico), acessulfame K, ácido ascórbico e corante (beta caroteno)]; conservantes (sorbato de potássio e benzoato de sódio) e regulador de acidez (ácido cítrico).</t>
  </si>
  <si>
    <t>COM ALBUMINA, FONTE DE PROTEÍNA DE ALTO VALOR BIOLÓGICO</t>
  </si>
  <si>
    <t>https://www.pingodoce.pt/home/produtos/iogurtes-e-sobremesas/iogurtes/iogurtes-liquidos%E2%80%8B/bebida-proteica-de-banana-full-protein-973889.html</t>
  </si>
  <si>
    <t>Bebida proteica morango, Fullprotein</t>
  </si>
  <si>
    <t>Preparado proteico (65%) [clara de ovo pasteurizada, proteínas do leite, proteínas de soro de leite (proteínas de soro de leite e lecitina de soja)]; água; preparado de fruta pasteurizado [sumo de morango à base de concentrado (44%), frutose, água, aroma, conservantes (sorbato de potássio e benzoato de sódio), reguladores de acidez (ácido cítrico e citrato trissódico), corante (ácido carmínico)], conservantes (sorbato de potássio e benzoato de sódio) e reguladores de acidez (ácido cítrico).</t>
  </si>
  <si>
    <t>https://www.auchan.pt/pt/biologicos-e-alternativas/nutricao-desportiva/proteina/ovos-e-derivados/bebida-fullprotein-proteica-morango-320ml/2166597.html</t>
  </si>
  <si>
    <t>Bebida proteína + creatina chocolate, Ehrmann</t>
  </si>
  <si>
    <t>LEITE magro pasteurizado, produto de proteína do LEITE 27%, cacau em pó 1,0%, monohidrato de creatina 0,52%, estabilizador (carragenina), sal, edulcorantes (acessulfame K, sucralose), lactase, aroma natural.</t>
  </si>
  <si>
    <t>https://www.auchan.pt/pt/alimentacao/produtos-lacteos/proteina/leite-proteico/bebida-ehrmann-protcreatina-chocolate-330ml/3960154.html</t>
  </si>
  <si>
    <t>Bebida proteína + creatina pistachio, Ehrmann</t>
  </si>
  <si>
    <t>https://www.auchan.pt/pt/alimentacao/produtos-lacteos/proteina/leite-proteico/bebida-ehrmann-protcreatina-pistachio-330ml/3960157.html</t>
  </si>
  <si>
    <t>Bebida refrigerante aromatizada com sabor a limão, Mil Fontes</t>
  </si>
  <si>
    <t>Bebida romã camomila, Pleno</t>
  </si>
  <si>
    <t>Bebida soja + proteína, Shoyce</t>
  </si>
  <si>
    <t>Água, grãos de soja descascados (17,5%), isolado de proteína de soja(5,5%), carbonatodecálcio,estabilizador(gomagelana),sal marinho,regulador de acidez(fosfato monopotássico),edulcorante(sucralose), emulsionante(lecitinadesoja), aromas, vitaminas[riboflav ina (B2), cianocobalamina (B12), ergocalciferol (D)].</t>
  </si>
  <si>
    <t>Bebida de soja com alto teor de proteína, com adição de vitaminas B2, B12 e D e cálcio. Contém edulcorantes</t>
  </si>
  <si>
    <t>https://www.auchan.pt/pt/alimentacao/produtos-lacteos/bebidas-vegetais/soja/bebida-shoyce-soja-proteina-200ml/3072461.html</t>
  </si>
  <si>
    <t>Bebida soja alto teor proteína, Alpro</t>
  </si>
  <si>
    <t>Base de SOJA (água, grãos de SOJA descascados (13,1%)), açúcar, reguladores de acidez (fosfatos de potássio), carbonato de cálcio, aroma, sal marinho, estabilizador (goma gelana), vitaminas (B2, B12, D2).</t>
  </si>
  <si>
    <t>...</t>
  </si>
  <si>
    <t>https://www.auchan.pt/pt/alimentacao/produtos-lacteos/bebidas-vegetais/soja/bebida-alpro-soja-alto-teor-proteina-1l/3170949.html</t>
  </si>
  <si>
    <t>Bebida soja chocolate light, Alpro</t>
  </si>
  <si>
    <t>Base de SOJA (água, grãos de SOJA descascados (5,2%)), açúcar, cacau magro (1,3%), sal marinho, carbonato de cálcio, regulador de acidez (fosfatos de potássio), estabilizadores (goma de alfarroba, goma gelana), aromas, edulcorante (glicosídeos de esteviol ), vitaminas (B2, D2). . Sem lacticínios e glúten. . Naturalmente isenta de lactose.</t>
  </si>
  <si>
    <t>100% Vegetal - Rica em proteínas vegetais - Fonte de cálcio e vitaminas B2 e D - Sem corantes nem conservantes - Naturalmente isenta de lactose e glúten - Naturalmente baixa em gordura</t>
  </si>
  <si>
    <t>https://www.auchan.pt/pt/alimentacao/produtos-lacteos/bebidas-vegetais/bebidas-vegetais-aromatizadas/bebida-alpro-soja-chocolate-light-3x250ml/833036.html</t>
  </si>
  <si>
    <t>Bebida soja natural, Alpro</t>
  </si>
  <si>
    <t>"BASE DE SOJA (ÁGUA, GRÃOS DE SOJA DESCASCADOS (8%)), AÇÚCAR, FOSFATO TRICÁLCICO, REGULADOR DE ACIDEZ (FOSFATOS DE POTÁSSIO), SAL MARINHO, AROMA, ESTABILIZADOR (GOMA GELANA), VITAMINAS (B2, B12, D2)."</t>
  </si>
  <si>
    <t>https://www.auchan.pt/pt/alimentacao/produtos-lacteos/bebidas-vegetais/soja/bebida-alpro-soja-natural-1-lt/3477068.html</t>
  </si>
  <si>
    <t>Bebida soja original, Alpro</t>
  </si>
  <si>
    <t>Base de SOJA (água, grãos de SOJA descascados (8%)), açúcar, regulador de acidez (fosfatos de potássio), carbonato de cálcio, aroma, sal marinho, estabilizador (goma gelana), vitaminas (B2, B12, D2). Sem lacticínios e glúten. Naturalmente isenta de lactos e.</t>
  </si>
  <si>
    <t>100% Vegetal - Baixa em açúcares - Rica em proteínas vegetais - Fonte de cálcio e vitaminas B2, B12, D - Sem corantes nem conservantes - Naturalmente isenta de lactose e glúten</t>
  </si>
  <si>
    <t>https://www.auchan.pt/pt/alimentacao/produtos-lacteos/bebidas-vegetais/soja/bebida-alpro-soja-original-3x250ml/602328.html</t>
  </si>
  <si>
    <t>Bebida soja uht sem glúten, Auchan</t>
  </si>
  <si>
    <t>Água, sementes de SOJA (13 %), açúcar, cálcio (sais de cálcio do ácido ortofosfórico), emulsionante (goma gelana), sal, aromas e vitaminas B2 (riboflavina), B12 (cianocobalamina) e D (ergocalciferol). Pode conter vestígios de FRUTOS DE CASCA RIJA.</t>
  </si>
  <si>
    <t>Sem Glúten. Alto teor de Cálcio, Vitaminas A e D.</t>
  </si>
  <si>
    <t>https://www.auchan.pt/pt/alimentacao/produtos-lacteos/bebidas-vegetais/soja/bebida-soja-uht-auchan-sem-gluten-1l/3009112.html</t>
  </si>
  <si>
    <t>Bebida vegetal aveia barista, Pleno</t>
  </si>
  <si>
    <t>Água, aveia: 14%, óleo de girassol alto teor oleico, proteína de ervilha, sal marinho, carbonato de cálcio, regulador de acidez: fosfatos de potássio e vitaminas: B2, B12 e D. GLÚTEN E FRUTOS DE CASCA RIJA</t>
  </si>
  <si>
    <t>https://www.auchan.pt/pt/alimentacao/produtos-lacteos/bebidas-vegetais/aveia/bebida-vegetal-pleno-aveia-barista-1l/3817188.html</t>
  </si>
  <si>
    <t>Bebida vegetal aveia, Pleno</t>
  </si>
  <si>
    <t>Água, aveia: 10%, inulina, óleo de girassol alto teor oleico, carbonato de cálcio, sal marinho, estabilizador: goma gelana e vitaminas: B2, B12 e D. Pode conter vestígios de frutos de casca rija.</t>
  </si>
  <si>
    <t>https://www.auchan.pt/pt/alimentacao/produtos-lacteos/bebidas-vegetais/aveia/bebida-vegetal-pleno-aveia-1l/3617490.html</t>
  </si>
  <si>
    <t>Bebida vegetal coco e arroz sem glúten, Joya</t>
  </si>
  <si>
    <t>Água, leite de coco 5,3%, (creme de coco, água), arroz 3,8%, espessantes: goma gelana, goma de guar; reguladores de acidez: fosfato tricálcico, fosfato dipotássico; emulsionante: lecitinas; vitamina D, vitamina B12, sal, aroma natural.</t>
  </si>
  <si>
    <t>Bebida vegetal de coco com arroz, com cálcio e vitaminas B12 e D. | - Ultrapasteurizado. - Origem vegetal - Sem adição de açúcares. Contém açúcares naturalmente presentes.</t>
  </si>
  <si>
    <t>https://www.continente.pt/produto/bebida-vegetal-coco-e-arroz-sem-gluten-joya-5642053.html</t>
  </si>
  <si>
    <t>Bebida vegetal coco e soja barista sem açúcar, Joya</t>
  </si>
  <si>
    <t>Água, leite de coco 9% (creme de coco, água), grãos de SOJA 2,3%, carbonato de cálcio, reguladores de acidez: fosfato dipotássico, carbonatos de potássio; espessante: goma gelana; sal, aroma natural, vitamina D, vitamina B12.</t>
  </si>
  <si>
    <t>Bebida de coco e soja barista, com cálcio e vitaminas B12 e D. Sem açúcares. | - Ultrapasteurizado. - Origem vegetal. - Sem açúcares.</t>
  </si>
  <si>
    <t>https://www.continente.pt/produto/bebida-vegetal-coco-e-soja-barista-sem-acucar-joya-7775230.html</t>
  </si>
  <si>
    <t>Bebida vegetal de amêndoa barista sem açúcar, Joya</t>
  </si>
  <si>
    <t>Água, AMÊNDOAS 2,5%, maltodextrina, carbonato de cálcio, estabilizadores: goma gelana, lecitinas; regulador de acidez: fosfato dipotássico; sal, vitamina D, vitamina B12.</t>
  </si>
  <si>
    <t>Bebida de amêndoa barista, com cálcio e vitaminas B12 e D. | - Ultrapasteurizado. - Origem vegetal. - Sem açúcares.</t>
  </si>
  <si>
    <t>https://www.continente.pt/produto/bebida-vegetal-de-amendoa-barista-sem-acucar-joya-7100540.html</t>
  </si>
  <si>
    <t>Bebida vegetal de amêndoa sem açúcar, Alpro</t>
  </si>
  <si>
    <t>Água, AMÊNDOA (2,3%), fosfato tricálcico, sal marinho, estabilizadores (goma de alfarroba, goma gelana), emulsionante (lecitinas (girassol)), vitaminas (B2, B12, E, D2).</t>
  </si>
  <si>
    <t>Uma dieta variada e equilibrada e um estilo de vida saudável para uma boa saúde.</t>
  </si>
  <si>
    <t>https://www.continente.pt/produto/bebida-vegetal-de-amendoa-sem-acucar-alpro-5752443.html</t>
  </si>
  <si>
    <t>Bebida vegetal de amêndoa sem açúcar, Continente Equilíbrio</t>
  </si>
  <si>
    <t>Água, AMÊNDOA (2,5%), sais de cálcio do ácido ortofosfórico, estabilizadores (goma gelana, goma de alfarroba), sal marinho, emulsionante (lecitina de girassol), lactato ferroso, aromas, vitaminas (E, B2, D, B12).</t>
  </si>
  <si>
    <t>Sem açúcares. Alto teor em cálcio, ferro e vitaminas E, B2, D, B12.</t>
  </si>
  <si>
    <t>https://www.continente.pt/produto/bebida-vegetal-de-amendoa-sem-acucar-continente-equilibrio-8524396.html</t>
  </si>
  <si>
    <t>Bebida vegetal de amêndoa sem açúcar, Pingo Doce</t>
  </si>
  <si>
    <t>Água, AMÊNDOA (2,7%), cálcio,, estabilizadores (goma gelana, goma de alfarroba), sal marinho, emulsionante (lecitina de girassol), ferro, aromas, Riboflavina (vitamina B2), vitamina B12, D2 e E.</t>
  </si>
  <si>
    <t>Vegan. Fonte de vitaminas E, B2; B12 e D2. Fonte de cálcio. Fonte de ferro. Sem açúcares adicionados. Contém açúcares naturalmente presentes. Produzido em Portugal. | NA</t>
  </si>
  <si>
    <t>https://www.pingodoce.pt/home/produtos/leite-e-bebidas-vegetais/bebidas-vegetais/bebida-de-amendoa%E2%80%8B/bebida-vegetal-de-amendoa-sem-acucar-pingo-doce-969048.html</t>
  </si>
  <si>
    <t>Bebida vegetal de amêndoa sem açúcar, Shoyce Hug</t>
  </si>
  <si>
    <t>Água, amêndoa (2,5%), sais de cálcio do ácido ortofosfórico, estabilizadores (goma alfarroba, goma gelana), emulsionante (lecitina de girassol), sal marinho, vitaminas [riboflavina (B2), cianocobalamina (B12), ergocalciferol (D), acetato de DL-alfatocoferilo (E)], lactato ferroso, aromas.</t>
  </si>
  <si>
    <t>https://www.continente.pt/produto/bebida-vegetal-de-amendoa-sem-acucar-shoyce-hug-6880930.html</t>
  </si>
  <si>
    <t>Bebida vegetal de amêndoa torrada, Alpro</t>
  </si>
  <si>
    <t>Água, açúcar, AMÊNDOA (2,3%), fosfato tricálcico, sal marinho, estabilizadores (goma de alfarroba, goma gelana), emulsionante (lecitinas (girassol)), vitaminas (B2, B12, E, D2).</t>
  </si>
  <si>
    <t>Uma dieta variada e equilibrada e um estilo de vida saudável contribuem para uma boa saúde.</t>
  </si>
  <si>
    <t>https://www.continente.pt/produto/bebida-vegetal-de-amendoa-torrada-alpro-5254417.html</t>
  </si>
  <si>
    <t>Bebida vegetal de amêndoa, Alpro</t>
  </si>
  <si>
    <t>https://www.continente.pt/produto/bebida-vegetal-de-amendoa-alpro-5929717.html</t>
  </si>
  <si>
    <t>Bebida vegetal de amêndoa, Continente</t>
  </si>
  <si>
    <t>Água, açúcar, AMÊNDOA (2,5%), sais de cálcio do ácido ortofosfórico, estabilizadores (goma gelana, goma de alfarroba), emulsionante (lecitina de girassol), sal marinho, vitaminas (E, B2, D, B12), lactato ferroso, aromas.</t>
  </si>
  <si>
    <t>https://www.continente.pt/produto/bebida-vegetal-de-amendoa-continente-8524395.html</t>
  </si>
  <si>
    <t>Bebida vegetal de amêndoa, Joya</t>
  </si>
  <si>
    <t>Água, AMÊNDOAS 2%, carbonato de cálcio, espessantes: goma gelana, goma de guar; emulsionante: lecitinas; sal, vitamina B12, vitamina D.</t>
  </si>
  <si>
    <t>Bebida vegetal de amêndoas, com cálcio e vitaminas B12 e D. | - Ultrapasteurizado. - Origem vegetal. - Sem açúcares. - Baixo teor de gordura.</t>
  </si>
  <si>
    <t>https://www.continente.pt/produto/bebida-vegetal-de-amendoa-joya-5776885.html</t>
  </si>
  <si>
    <t>Bebida vegetal de amêndoa, Pingo Doce</t>
  </si>
  <si>
    <t>Água, AMÊNDOA (2,7%), açúcar, cálcio, estabilizadores (goma gelana, goma alfarroba), sal marinho, emulsionante (lecitina de girassol), ferro, aroma, riboflavina (vitamina B2), vitamina B12, D e E.</t>
  </si>
  <si>
    <t>Vegan. Fonte de vitaminas B2, B12, D e E. Fonte de Ferro e Cálcio. | NA</t>
  </si>
  <si>
    <t>https://www.pingodoce.pt/home/produtos/leite-e-bebidas-vegetais/bebidas-vegetais/bebida-de-amendoa%E2%80%8B/bebida-vegetal-de-amendoa-pingo-doce-969435.html</t>
  </si>
  <si>
    <t>Bebida vegetal de arroz e pistácio, Continente</t>
  </si>
  <si>
    <t>Base de arroz (97,9%) [água, arroz (6%)], PISTÁCIO (1%), sais de cálcio do ácido ortofosfórico, estabilizadores (goma gelana, goma de alfarroba), sal marinho, aroma, corantes (riboflavina, clorofilinas), vitaminas (B2, D, B12).</t>
  </si>
  <si>
    <t>https://www.continente.pt/produto/bebida-vegetal-de-arroz-e-pistacio-continente-8524642.html</t>
  </si>
  <si>
    <t>Bebida vegetal de arroz sem açúcar, Pingo Doce</t>
  </si>
  <si>
    <t>Água, arroz (12%), inulina, óleo de girassol, sais de cálcio do ácido ortofosfórico, estabilizador (goma gelana), sal marinho, aroma, vitaminas (riboflavina (B2), cianocobalamina (B12), ergocalciferol (D2))</t>
  </si>
  <si>
    <t>Vegan. Fonte de vitaminas B2, B12 e D2. Fonte de cálcio. Sem açúcares adicionados. Contém açúcares naturalmente presentes. | NA</t>
  </si>
  <si>
    <t>https://www.pingodoce.pt/home/produtos/leite-e-bebidas-vegetais/bebidas-vegetais/bebida-de-arroz-e-outras%E2%80%8B/bebida-vegetal-de-arroz-sem-acucar-pingo-doce-967547.html</t>
  </si>
  <si>
    <t>Bebida vegetal de aveia (600 ml), Shoyce Hug</t>
  </si>
  <si>
    <t>Água, aveia (11%), inulina, óleo de girassol, sais de cálcio do ácido ortofosfórico, estabilizador (goma gelana), sal marinho, aroma, vitaminas [riboflavina (B2), cianocobalamina (B12), ergocalciferol (D)].</t>
  </si>
  <si>
    <t>https://www.continente.pt/produto/bebida-vegetal-de-aveia-shoyce-hug-5990691.html</t>
  </si>
  <si>
    <t>Bebida vegetal de aveia (1000 ml), Shoyce Hug</t>
  </si>
  <si>
    <t>Água, aveia (9%), óleo de girassol, fibra solúvel de milho, proteína de ervilha, sais de cálcio do ácido ortofosfórico, sal marinho, regulador de acidez (fosfato dipotássico), estabilizador (goma gelana), aromas naturais, vitaminas [riboflavina (B2), cianocobalamina (B12), ergocalciferol (D)].</t>
  </si>
  <si>
    <t>https://www.continente.pt/produto/bebida-vegetal-de-aveia-shoyce-hug-7827824.html</t>
  </si>
  <si>
    <t>Bebida vegetal de aveia barista sem açúcar, Pingo Doce</t>
  </si>
  <si>
    <t>Água, aveia (13%) sem glúten, óleo de colza, carbonato de cálcio, regulador de acidez (fosfato dipotássico), sal marinho, vitaminas [riboflavina (B2), cianocobalamina (B12) e ergocalciferol (D)].</t>
  </si>
  <si>
    <t>Fonte de vitaminas B2, B12 e D. Fonte de Cálcio. Sem açúcares adicionados. Contém açúcares naturalmente presentes. Sem edulcorantes. | NA</t>
  </si>
  <si>
    <t>https://www.pingodoce.pt/home/produtos/leite-e-bebidas-vegetais/bebidas-vegetais/bebida-de-aveia%E2%80%8B/bebida-vegetal-de-aveia-barista-sem-acucar-pingo-doce-957416.html</t>
  </si>
  <si>
    <t>Bebida vegetal de aveia barista sem açúcar, Shoyce Hug</t>
  </si>
  <si>
    <t>Água, aveia (13%), óleo de colza, carbonato de cálcio, regulador de acidez (fosfato dipotássico), sal marinho, vitaminas [riboflavina (B2), cianocobalamina (B12) e ergocalciferol (D)].</t>
  </si>
  <si>
    <t>Produto UHT sem açúcares adicionados. Contém açúcares naturalmente presentes. Naturalmente sem lactose e isento de glúten (*). Fonte de cálcio e vitaminas (riboflavina (B2), B12 e D). Pode conter vestígios de soja e frutos de casca rija.</t>
  </si>
  <si>
    <t>https://www.continente.pt/produto/bebida-vegetal-de-aveia-barista-sem-acucar-7441457.html</t>
  </si>
  <si>
    <t>Bebida vegetal de aveia barista, Oatly</t>
  </si>
  <si>
    <t>Água, aveia 10%, óleo de colza, corretor de acidez (fosfato dipotássio), minerais (carbonato cálcio, iodeto de potássio), sal, vitaminas (D2, riboflavina, B12).</t>
  </si>
  <si>
    <t>https://www.continente.pt/produto/bebida-vegetal-de-aveia-barista-oatly-7827762.html</t>
  </si>
  <si>
    <t>Bebida vegetal de aveia e amêndoa sem açúcar, Continente Equilíbrio</t>
  </si>
  <si>
    <t>Base de AVEIA (96,7%) [água, AVEIA (7%)], AMÊNDOA (2,5%), inulina (chicória), sais de cálcio do ácido ortofosfórico, estabilizador (goma gelana), sal marinho, lactato ferroso, aromas, vitaminas (E, B2, D, B12).</t>
  </si>
  <si>
    <t>https://www.continente.pt/produto/bebida-vegetal-de-aveia-e-amendoa-sem-acucar-continente-equilibrio-8964035.html</t>
  </si>
  <si>
    <t>Bebida vegetal de aveia e amêndoa sem açúcar, Pingo Doce</t>
  </si>
  <si>
    <t>Água, aveia** (isenta de glúten) (7%), AMÊNDOA (2,5%), fibra solúvel de milho, cálcio, estabilizadores (goma gelana, goma de alfarroba), sal marinho, ferro, Riboflavina (vitamina B2), vitaminas B12, D e E.</t>
  </si>
  <si>
    <t>Fonte de vitaminas B2, B12, D2 e E. Fonte de Ferro e Cálcio. Sem açúcares adicionados. Contém açúcares naturalmente presentes. Sem glúten Produzido em Portrugal</t>
  </si>
  <si>
    <t>https://www.pingodoce.pt/home/produtos/leite-e-bebidas-vegetais/bebidas-vegetais/bebida-de-amendoa%E2%80%8B/bebida-vegetal-de-aveia-e-amendoa-sem-acucar-pingo-doce-952930.html</t>
  </si>
  <si>
    <t>Bebida vegetal de aveia e amêndoa, Alpro</t>
  </si>
  <si>
    <t>Base de AVEIA (água, AVEIA (3,2%)), AMÊNDOA (1,7%), fibra de raiz de chicória, fosfato tricálcico, estabilizadores (goma de alfarroba, goma gelana), sal marinho, aromas naturais, vitaminas (B2, B12, E, D2).</t>
  </si>
  <si>
    <t>https://www.continente.pt/produto/bebida-vegetal-de-aveia-e-amendoa-alpro-6331824.html</t>
  </si>
  <si>
    <t>Bebida vegetal de aveia e chocolate sem açúcar, Pingo Doce</t>
  </si>
  <si>
    <t>Água, aveia** (isenta de glúten) (10%), cacau magro** (1,2%), fibra de aveia (isenta de glúten), inulina (chicória), proteína de ervilha, cálcio, estabilizador (goma gelana), emulsionante (lecitina de girassol), regulador de acidez (fosfato dipotássico), sal marinho, aromas naturais, riboflavina (vitamina B2), vitamina B12 e D. **Origem aveia:UE. Origem do cacau: não UE</t>
  </si>
  <si>
    <t>Fonte de fibra. Fonte de vitaminas B2, B12 e D2. Fonte de Cálcio. Sem açúcares adicionados. Contém açúcares naturalmente presentes. Sem edulcorantes. Produzido em Portugal. | NA</t>
  </si>
  <si>
    <t>https://www.pingodoce.pt/home/produtos/leite-e-bebidas-vegetais/leite/leite-achocolatado-e-aromatizado%E2%80%8B/bebida-vegetal-de-aveia-e-chocolate-sem-acucar-pack-3-pingo-doce-973184.html</t>
  </si>
  <si>
    <t>Bebida vegetal de aveia light sabor a leite, Alpro</t>
  </si>
  <si>
    <t>Base de AVEIA (97,2%) (água, AVEIA (10,3%)), óleo de girassol, fibra de raiz de chicória, cálcio (carbonato de cálcio), regulador de acidez (fosfatos de potássio), sal marinho, aromas naturais, estabilizador (goma gelana), vitamina D2.</t>
  </si>
  <si>
    <t>https://www.continente.pt/produto/bebida-vegetal-de-aveia-light-sabor-a-leite-alpro-7632276.html</t>
  </si>
  <si>
    <t>Bebida vegetal de aveia sabor a leite, Alpro</t>
  </si>
  <si>
    <t>Base de AVEIA (água, AVEIA (8,7%)), óleo de girassol, fibra de raiz de chicória, açúcar, proteína de ervilha, carbonato de cálcio, regulador de acidez (fosfatos de potássio), aromas naturais, emulsionantes (lecitinas (girassol)), sal marinho, estabilizador (goma gelana), vitaminas (D2).</t>
  </si>
  <si>
    <t>https://www.continente.pt/produto/bebida-vegetal-de-aveia-sabor-a-leite-alpro-7632255.html</t>
  </si>
  <si>
    <t>Bebida vegetal de aveia sabor a leite, Pingo Doce</t>
  </si>
  <si>
    <t>Água, aveia** (isenta de glúten) (9%), óleo de girassol, fibra solúvel de milho, proteína de ervilha, cálcio, sal marinho, regulador de acidez (fosfato dipotássico), estabilizador (goma gelana), aromas naturais, riboflavina (vitamina B2), vitaminas B12 e D. **origem UE e não UE</t>
  </si>
  <si>
    <t>vegan. Fonte de vitaminas B2, B12 e D2. Fonte de cálcio. Sem açúcares adicionados. Contém açúcares naturalmente presentes. Sem edulcorantes. Produzido em Portugal. | NA</t>
  </si>
  <si>
    <t>https://www.pingodoce.pt/home/produtos/leite-e-bebidas-vegetais/bebidas-vegetais/bebida-de-aveia%E2%80%8B/bebida-vegetal-de-aveia-sabor-a-leite-pingo-doce-973185.html</t>
  </si>
  <si>
    <t>Bebida vegetal de aveia sem açúcar, Alpro</t>
  </si>
  <si>
    <t>Base de AVEIA (água, AVEIA (8,7%)), fibra solúvel de milho, óleo de girassol, carbonato de cálcio, sal marinho, estabilizador (goma gelana), vitaminas (B2, B12, D2).</t>
  </si>
  <si>
    <t>https://www.continente.pt/produto/bebida-vegetal-de-aveia-sem-acucar-alpro-6767330.html</t>
  </si>
  <si>
    <t>Bebida vegetal de aveia sem açúcar, Continente Equilíbrio</t>
  </si>
  <si>
    <t>Base de AVEIA (97,9%) [água, AVEIA (9%)], óleo de girassol, carbonato de cálcio, estabilizador (goma gelana), sal marinho, aromas, vitaminas (B2, D, B12).</t>
  </si>
  <si>
    <t>Sem açúcares. Alto teor em cálcio e vitaminas B2, D, B12.</t>
  </si>
  <si>
    <t>https://www.continente.pt/produto/bebida-vegetal-de-aveia-sem-acucar-continente-equilibrio-8524375.html</t>
  </si>
  <si>
    <t>Bebida vegetal de aveia sem açúcar, Oatly</t>
  </si>
  <si>
    <t>Base de aveia (água, aveia 10%), óleo de colza, regulador de acidez (fosfato dipotácico), carbonato de cálcio, iodeto de potássio, sal iodado, vitaminas (D2, riboflavina, B12)</t>
  </si>
  <si>
    <t>https://www.continente.pt/produto/bebida-vegetal-de-aveia-sem-acucar-oatly-7827766.html</t>
  </si>
  <si>
    <t>Bebida vegetal de aveia sem açúcar, Pingo Doce</t>
  </si>
  <si>
    <t>Água, aveia (11%) (isenta de glúten), inulina, óleo de girassol, cálcio, estabilizador (goma gelana), sal marinho, aroma, riboflavina (vitamina B2), vitaminas B12 e D.</t>
  </si>
  <si>
    <t>Sem açúcares adicionados. Contém açúcares naturalmente presentes. Vegan. Fonte de vitaminas B2, B12 e D2. Fonte de cálcio. Sem glúten | NA</t>
  </si>
  <si>
    <t>https://www.pingodoce.pt/home/produtos/leite-e-bebidas-vegetais/bebidas-vegetais/bebida-de-aveia%E2%80%8B/bebida-vegetal-de-aveia-sem-acucar-pingo-doce-967869.html</t>
  </si>
  <si>
    <t>Bebida vegetal de aveia sem açúcar, Shoyce Hug</t>
  </si>
  <si>
    <t>Água, aveia (11%), inulina, óleo de girassol, sais de cálcio do ácido ortofosfórico, estabilizador (goma gelana), sal marinho, vitaminas (riboflavina (B2), cianocobalamina (B12), ergocalciferol (D)), aroma.</t>
  </si>
  <si>
    <t>https://www.continente.pt/produto/bebida-vegetal-de-aveia-sem-acucar-shoyce-hug-5783673.html</t>
  </si>
  <si>
    <t>Água, aveia (7%), óleo de girassol, sais de cálcio do ácido ortofosfórico, estabilizador (goma gelana), sal marinho, aromas, vitaminas [riboflavina (B2), cianocobalamina (B12), ergocalciferol (D)].</t>
  </si>
  <si>
    <t>https://www.continente.pt/produto/bebida-vegetal-de-aveia-sem-acucar-shoyce-hug-7827822.html</t>
  </si>
  <si>
    <t>Bebida vegetal de aveia, Alpro</t>
  </si>
  <si>
    <t>Base de AVEIA (água, AVEIA (9,8%)), fibra solúvel de milho, óleo de girassol, fosfato tricálcico, sal marinho, estabilizador (goma gelana), vitaminas (B2, B12, D2).</t>
  </si>
  <si>
    <t>https://www.continente.pt/produto/bebida-vegetal-de-aveia-alpro-5254416.html</t>
  </si>
  <si>
    <t>Bebida vegetal de aveia, Continente</t>
  </si>
  <si>
    <t>Base de AVEIA (97,2%) [água, AVEIA (9%)], óleo de girassol, fibra solúvel de milho, proteína de ervilha, sais de cálcio do ácido ortofosfórico, sal marinho, regulador de acidez (fosfato dipotássico), estabilizador (goma gelana), aromas naturais, vitaminas (B2, D, B12).</t>
  </si>
  <si>
    <t>https://www.continente.pt/produto/bebida-vegetal-de-aveia-continente-8524376.html</t>
  </si>
  <si>
    <t>Bebida vegetal de avelã, Alpro</t>
  </si>
  <si>
    <t>Água, AVELÃS (2,8%), açúcar, fosfato tricálcico, sal marinho, estabilizadores (goma de alfarroba, goma gelana), emulsionante (lecitinas (girassol)), vitaminas (B2, B12, E, D2)</t>
  </si>
  <si>
    <t>https://www.continente.pt/produto/bebida-vegetal-de-avela-alpro-7491341.html</t>
  </si>
  <si>
    <t>Bebida vegetal de avelã, Continente</t>
  </si>
  <si>
    <t>água, açúcar, AVELÃ(2,5%), sais de cálcio de ácido ortosfórico, estabilizadores (goma de alfarroba, goma de gelana), sal marinho, emulsionante (lecitina de girassol), aroma, vitaminas [riboflavina (B2), cianocobalamina (B12), ergocalciferol (D2)].</t>
  </si>
  <si>
    <t>fonte de cálcio e vitaminas B2, B12 e D, naturalmente sem lactose | fonte de cálcio e vitaminas B2, B12 e D, naturalmente sem lactose, isento de glúten</t>
  </si>
  <si>
    <t>https://www.continente.pt/produto/bebida-vegetal-de-avela-continente-7733023.html</t>
  </si>
  <si>
    <t>Bebida vegetal de coco e arroz sem adição de açúcar, Continente</t>
  </si>
  <si>
    <t>Base de arroz [água, arroz (3%)], leite de coco (8%) [extrato de coco, água), fibra solúvel de milho, sais de cálcio do ácido ortofosfórico, sal marinho, estabilizadores (goma gelana, goma de guar, goma xantana), emulsionnate (lecitina de girassol), aromas naturais, vitaminas (D, B12).</t>
  </si>
  <si>
    <t>Sem adição de açúcares.</t>
  </si>
  <si>
    <t>https://www.continente.pt/produto/bebida-vegetal-de-coco-e-arroz-sem-adicao-de-acucar-continente-8524475.html</t>
  </si>
  <si>
    <t>Bebida vegetal de coco e matcha barista, Shoyce Hug</t>
  </si>
  <si>
    <t>Água,leitedecoco(6%)(cremedecoco,água),grãosdesojadescascados(5%),açúcar,cháverdematcha(0.4%),carbonatodecálcio,reguladoresdeacidez(fosfatomonopotássico,fosfatodipotássico),salmarinho,estabilizadores(gomagelana,gomade alfarroba), aroma natural, vitaminas [cianocobalamina (B12), ergocalciferol (D)].</t>
  </si>
  <si>
    <t>Produto UHT. Naturalmente sem lactose. Fonte de cálcio e vitaminas (B12 e D).Apto para aplicações com café e espuma.</t>
  </si>
  <si>
    <t>https://www.continente.pt/produto/bebida-vegetal-de-coco-e-matcha-barista-shoyce-hug-8887903.html</t>
  </si>
  <si>
    <t>Bebida vegetal de coco sem açúcar, Alpro</t>
  </si>
  <si>
    <t>Água, leite de coco (7%) (creme de coco, água), água de coco (2,6%), fosfato tricálcico, aroma natural de coco, estabilizadores (goma de guar, goma xantana, goma gelana), sal marinho, vitaminas (B12, D2).</t>
  </si>
  <si>
    <t>https://www.continente.pt/produto/bebida-vegetal-de-coco-sem-acucar-alpro-6881823.html</t>
  </si>
  <si>
    <t>Bebida vegetal de coco, Alpro</t>
  </si>
  <si>
    <t>Continente, Auchan, Intermarché</t>
  </si>
  <si>
    <t>Água, leite de coco (5,3%) (creme de coco, água), arroz (3,3%), fosfato tricálcico, estabilizadores (goma de guar, goma gelana, goma xantana), sal marinho, aromas, vitaminas (B12, D2)</t>
  </si>
  <si>
    <t>https://www.continente.pt/produto/bebida-vegetal-de-coco-alpro-5337291.html</t>
  </si>
  <si>
    <t>Bebida vegetal de coco, Pleno</t>
  </si>
  <si>
    <t>Água, arroz: 4,6%, extrato de coco: 3%, aromas, sal marinho, estabilizadores: goma gelana, celulose e goma de celulose, carbonato de cálcio e vitaminas: B12 e D. PODE CONTER FRUTOS DE CASCA RIJA.</t>
  </si>
  <si>
    <t>https://www.continente.pt/produto/bebida-vegetal-de-coco-pleno-7745367.html</t>
  </si>
  <si>
    <t>Bebida vegetal de soja +proteína sem adição de açúcar, Continente</t>
  </si>
  <si>
    <t>Base de SOJA (97,8%) [Água, grãos de SOJA descascados (16%)], isolado de proteína de SOJA (0,7%), regulador de acidez (fosfato monopotássico), carbonato de cálcio, aromas, sal marinho, emulsionante (lecitina de SOJA), estabilizador (goma gelana), edulcorante (sucralose), vitaminas (B2, D, B12).</t>
  </si>
  <si>
    <t>https://www.continente.pt/produto/bebida-vegetal-de-soja-proteina-sem-adicao-de-acucar-continente-8524630.html</t>
  </si>
  <si>
    <t>Bebida vegetal de soja barista, Alpro</t>
  </si>
  <si>
    <t>Base de SOJA (água, grãos de SOJA descascados (8,7%)), extrato de maçã, reguladores de acidez (fosfatos de potássio), carbonato de cálcio, sal marinho, estabilizador (goma gelana), vitaminas (B2, B12, D2).</t>
  </si>
  <si>
    <t>https://www.continente.pt/produto/bebida-vegetal-de-soja-barista-alpro-7491342.html</t>
  </si>
  <si>
    <t>Bebida vegetal de soja barista, Joya</t>
  </si>
  <si>
    <t>Base de SOJA (99%) (água, grãos de SOJA (7,5%)), carbonato de cálcio, estabilizador: goma gelana; regulador de acidez: carbonatos de potássio; vitamina D, Vitamina B12, aroma natural, sal.</t>
  </si>
  <si>
    <t>Bebida de soja barista, com cálcio e vitaminas B12 e D. | - Ultrapasteurizado. - Origem vegetal. - Sem adição de açúcares. Contém açúcares naturalmente presentes.</t>
  </si>
  <si>
    <t>https://www.continente.pt/produto/bebida-vegetal-de-soja-barista-joya-7100536.html</t>
  </si>
  <si>
    <t>Bebida vegetal de soja baunilha, Continente</t>
  </si>
  <si>
    <t>Base de SOJA (96%) [água, grãos de SOJA descascados (11%)], açúcar, dextrose, carbonato de cálcio, sal marinho, estabilizador (goma gelana), regulador de acidez (fosfato monopotássico), aromas, vitaminas (B2, D, B12), corante (beta-caroteno).</t>
  </si>
  <si>
    <t>https://www.continente.pt/produto/bebida-vegetal-de-soja-baunilha-continente-8524633.html</t>
  </si>
  <si>
    <t>Bebida vegetal de soja baunilha, Vive Soy</t>
  </si>
  <si>
    <t>água, grãos de soja (11%), açúcar, fosfato de tricalcium, estabilizadores: celulose, metilo carboxy celulose e carragenina, aromatizante, sal, edulcorantes: acessulfame K e sucralose, antioxidante: extrato rico em tocoferol, vitaminas A e D. Alergens em negrito.</t>
  </si>
  <si>
    <t>https://www.continente.pt/produto/bebida-vegetal-de-soja-baunilha-vive-soy-4052548.html</t>
  </si>
  <si>
    <t>Bebida vegetal de soja chocolate light, Alpro</t>
  </si>
  <si>
    <t>Base de SOJA (água, grãos de SOJA descascados (5,2%)), açúcar, cacau magro* (1,3%), carbonato de cálcio, estabilizadores (goma de alfarroba, goma gelana), aroma, regulador de acidez (fosfatos de potássio), sal marinho, edulcorante (glicosídeos de esteviol), vitaminas (B2, D2). *Certificado Rainforest Alliance</t>
  </si>
  <si>
    <t>https://www.continente.pt/produto/bebida-vegetal-de-soja-chocolate-light-alpro-4064482.html</t>
  </si>
  <si>
    <t>Bebida vegetal de soja e baunilha, Pingo Doce</t>
  </si>
  <si>
    <t>Água, grãos de SOJA* descascados (11%), açúcar, dextrose, cálcio, sal marinho, estabilizador (goma gelana), regulador de acidez (fosfato monopotássico), aromas, Riboflavina (vitamina B2), vitaminas B12 e D, corante (betacaroteno). *Origem UE e não UE</t>
  </si>
  <si>
    <t>Vegan. Fonte de vitaminas B2, B12 e D2. Fonte de cálcio. Sem edulcorantes. Sem OGM. Produzido em Portugal | NA</t>
  </si>
  <si>
    <t>https://www.pingodoce.pt/home/produtos/leite-e-bebidas-vegetais/bebidas-vegetais/bebida-de-soja%E2%80%8B/bebida-vegetal-de-soja-e-baunilha-pingo-doce-968543.html</t>
  </si>
  <si>
    <t>Bebida vegetal de soja e chocolate +proteína sem adição de açúcar, Continente</t>
  </si>
  <si>
    <t>Base de SOJA (96,9%) [água, grãos de SOJA descascados (16%)], cacau magro1 (1,2%), isolado de proteína de SOJA (0,35%),carbonato de cálcio, sal marinho, regulador de acidez (fosfatos de potássio), estabilizador (goma gelana), aromas, edulcorante (sucralose), emulsionante (lecitina de SOJA), vitaminas (B2, D, B12). 1Certificado Rainforest Alliance. Saiba mais em ra.org.</t>
  </si>
  <si>
    <t>https://www.continente.pt/produto/bebida-vegetal-de-soja-e-chocolate-proteina-sem-adicao-de-acucar-continente-8529477.html</t>
  </si>
  <si>
    <t>Bebida vegetal de soja natural com cálcio, Vive Soy</t>
  </si>
  <si>
    <t>água, grãos de soja (13%), frutose, fosfato de tricalcium, estabilizadores: celulose e carboxia celulose de metilo, aromatizante, sal, antioxidante: extrato rico em tocoferol, vitaminas A e D. Alergénios em arrojado.</t>
  </si>
  <si>
    <t>https://www.continente.pt/produto/bebida-vegetal-de-soja-natural-com-calcio-vive-soy-4052545.html</t>
  </si>
  <si>
    <t>Bebida vegetal de soja natural light, Alpro</t>
  </si>
  <si>
    <t>Base de SOJA (água, grãos de SOJA descascados (5,5%)), fibra solúvel de milho, frutose, açúcar, carbonato de cálcio, regulador de acidez (fosfatos de potássio), sal marinho, aroma, estabilizador (goma gelana), aroma natural, vitaminas (B2, B12, D2).</t>
  </si>
  <si>
    <t>https://www.continente.pt/produto/bebida-vegetal-de-soja-natural-light-alpro-2922825.html</t>
  </si>
  <si>
    <t>Bebida vegetal de soja not milk, Alpro</t>
  </si>
  <si>
    <t>https://www.pingodoce.pt/home/produtos/leite-e-bebidas-vegetais/bebidas-vegetais/bebida-de-soja%E2%80%8B/bebida-vegetal-de-soja-not-milk-alpro-985034.html</t>
  </si>
  <si>
    <t>Bebida vegetal de soja original, Shoyce Hug</t>
  </si>
  <si>
    <t>Água, grãos de SOJA descascados (13%), açúcar, maltodextrina, reguladores de acidez (citrato trissódico e fosfato monopotássio), estabilizadores (goma gelana e cloreto de magnésio), sais de cálcio do ácido cítrico, vitaminas (palmitato de retinilo (A), riboflavina (B2), cianocobalamina (B12), ergocalciferol (D)), aromas.</t>
  </si>
  <si>
    <t>https://www.continente.pt/produto/bebida-vegetal-de-soja-original-shoyce-hug-5458867.html</t>
  </si>
  <si>
    <t>Bebida vegetal de soja proteína chocolate, Shoyce Hug</t>
  </si>
  <si>
    <t>Água, grãos de soja descascados (17,2%), isolado de proteína de soja (3%), açúcar, cacau magro (2%), sais de cálcio do ácido ortofosfórico, estabilizador (goma gelana), sal marinho, regulador de acidez (fosfato monopotássico), edulcorante (sucralose), emulsionante (lecitina de soja), aromas, vitaminas [riboflavina (B2), cianocobalamina (B12), ergocalciferol (D)].</t>
  </si>
  <si>
    <t>https://www.continente.pt/produto/bebida-vegetal-de-soja-proteina-chocolate-shoyce-hug-7158094.html</t>
  </si>
  <si>
    <t>Bebida vegetal de soja sem açúcar, Alpro</t>
  </si>
  <si>
    <t>Base de SOJA (água, grãos de SOJA descascados (8,7%)), reguladores de acidez (fosfatos de potássio), carbonato de cálcio, aromas, sal marinho, estabilizador (goma gelana), vitaminas (B2, B12, D2)</t>
  </si>
  <si>
    <t>https://www.continente.pt/produto/bebida-vegetal-de-soja-sem-acucar-alpro-2377603.html</t>
  </si>
  <si>
    <t>Bebida vegetal de soja sem açúcar, Continente Equilíbrio</t>
  </si>
  <si>
    <t>Base de SOJA (95,1%) [água, grãos de SOJA descascados (10%)], carbonato de cálcio, sal marinho, estabilizador (goma gelana), aromaa, vitaminas (B2, D, B12).</t>
  </si>
  <si>
    <t>https://www.continente.pt/produto/bebida-vegetal-de-soja-sem-acucar-continente-equilibrio-8524394.html</t>
  </si>
  <si>
    <t>Bebida vegetal de soja sem açúcar, Pingo Doce</t>
  </si>
  <si>
    <t>Água, grãos de SOJA descascados (8%), carbonato de cálcio, estabilizador (goma gelana), sal marinho, aromas, vitaminas [riboflavina (B2), cianocobalamina (B12), ergocalciferol (D)].</t>
  </si>
  <si>
    <t>Vegan. Fonte de vitaminas B2, B12 e D2. Fonte de cálcio. Sem edulcorantes. Sem áçucares adicionados. Contém açúcares naturalmente presentes. Sem OGM. Produzido em Portugal. | NA</t>
  </si>
  <si>
    <t>https://www.pingodoce.pt/home/produtos/leite-e-bebidas-vegetais/bebidas-vegetais/bebida-de-soja%E2%80%8B/bebida-vegetal-de-soja-sem-acucar-pingo-doce-953941.html</t>
  </si>
  <si>
    <t>Bebida vegetal de soja, Alpro</t>
  </si>
  <si>
    <t>Base de SOJA (água, grãos de SOJA descascados (8%)), açúcar, regulador de acidez (fosfatos de potássio), carbonato de cálcio, aroma, sal marinho, estabilizador (goma gelana), vitaminas (B2, B12, D2).</t>
  </si>
  <si>
    <t>https://www.continente.pt/produto/bebida-vegetal-de-soja-alpro-3035597.html</t>
  </si>
  <si>
    <t>Bebida vegetal de soja, Continente</t>
  </si>
  <si>
    <t>Base de SOJA (94,8%) [água, grãos de SOJA descascados (11%)], açúcar, carbonato de cálcio, sal marinho, estabilizador (goma gelana), aroma, vitaminas (B2, D, B12).</t>
  </si>
  <si>
    <t>Enriquecida em cálcio e vitaminas B2, D, B12.</t>
  </si>
  <si>
    <t>https://www.continente.pt/produto/bebida-vegetal-de-soja-continente-8529489.html</t>
  </si>
  <si>
    <t>Bebida vegetal de soja, Pingo Doce</t>
  </si>
  <si>
    <t>Água, grãos de SOJA** descascados (11%), açúcar, maltodextrina, cálcio, estabilizador (goma gelana), sal marinho, regulador de acidez (fosfato monopotássico), aromas, riboflavina (vitamina B2), vitaminas B12 e D.</t>
  </si>
  <si>
    <t>Fonte de cálcio e vitaminas B2, B12 e D. | NA</t>
  </si>
  <si>
    <t>https://www.pingodoce.pt/home/produtos/leite-e-bebidas-vegetais/bebidas-vegetais/bebida-de-soja%E2%80%8B/bebida-vegetal-de-soja-pingo-doce-968547.html</t>
  </si>
  <si>
    <t>Bebida vegetal frutos secos sem açúcar, Vive Soy</t>
  </si>
  <si>
    <t>água, nozes (2,8%) (amêndoas, avelãs, nozes), fibras, estabilizantes (goma gelana), tricálcico fosfato, sal, emulsionante (lecitina de girassol), aromatizante, antioxidante (extrato rico em tocoferol) e vitamina D.</t>
  </si>
  <si>
    <t>https://www.continente.pt/produto/bebida-vegetal-frutos-secos-sem-acucar-vive-soy-7992887.html</t>
  </si>
  <si>
    <t>Bebida vegetal soja, Pleno</t>
  </si>
  <si>
    <t>Água, grãos de SOJA descascados: 9%, sumo concentrado de maçã desacidificado, sais de cálcio do ácido cítrico, regulador de acidez: fosfato dipotássico, estabilizador: goma gelana, sal marinho, iodato de potássio, aroma natural e vitaminas: B12 e D. Pode conter vestígios de FRUTOS DE CASCA RIJA</t>
  </si>
  <si>
    <t>https://www.auchan.pt/pt/alimentacao/produtos-lacteos/bebidas-vegetais/soja/bebida-vegetal-pleno-soja-1-l/3942056.html</t>
  </si>
  <si>
    <t>Bem-estar líquido natural sem lactose, Continente Equilíbrio</t>
  </si>
  <si>
    <t>uni 160 (g)</t>
  </si>
  <si>
    <t>LEITE pasteurizado desnatado (Origem: Portugal), sólidos LÁCTEOS reconstituídos, LEITE em pó desnatado e fermentos LÁCTEOS.</t>
  </si>
  <si>
    <t>Sem adição de açúcares. *Contém açúcares naturalmente presentes. Sem gordura. | Declaração nutricional por 100 g. Teor de lactose: &lt;0,01 g/ 100g.</t>
  </si>
  <si>
    <t>https://www.continente.pt/produto/bem-estar-liquido-natural-sem-lactose-continente-equilibrio-8435459.html</t>
  </si>
  <si>
    <t>Bem-estar natural sem lactose, Continente Equilíbrio</t>
  </si>
  <si>
    <t>uni 125 (g)</t>
  </si>
  <si>
    <t>LEITE pasteurizado desnatado (Origem: Portugal), LEITE em pó desnatado, proteínas do LEITE, fermentos LÁCTEOS, L. rhamnosus (LGG) e lactase.</t>
  </si>
  <si>
    <t>Sem lactose. Sem açúcares adicionados. Contém açúcares naturalmente presentes. Sem gordura. Fonte natural de cálcio. | As culturas vivas do iogurte ou do leite fermentado melhoram a digestão da lactose do produto em indivíduos com dificuldades de digestão da lactose.</t>
  </si>
  <si>
    <t>https://www.continente.pt/produto/bem-estar-natural-sem-lactose-continente-equilibrio-8413889.html</t>
  </si>
  <si>
    <t>Bem-estar pedaços aveia e noz sem lactose, Continente Equilíbrio</t>
  </si>
  <si>
    <t>LEITE pasteurizado desnatado (Origem: Portugal), água, oligofrutose, LEITE em pó desnatado, proteínas do LEITE, flocos de AVEIA (1%), aromas naturais, lactase, fermentos LÁCTEOS, L. rhamnosus (LGG tm), edulcorante (glicosídeos de esteviol provenientes de estévia), conservante (sorbato de potássio), espessante (goma xantana) e vitamina D.</t>
  </si>
  <si>
    <t>As culturas vivas do leite fermentado contribuem para melhorar a digestão da lactose em indivíduos com dificuldades em digeri-la. A vitamina D contribui para o normal funcionamento do sistema imunitário. O efeito alegado é obtido com o consumo de 160 g deste produto. É importante ter em conta um regime alimentar variado, equilibrado e um modo de vida saudável.</t>
  </si>
  <si>
    <t>https://www.continente.pt/produto/bem-estar-pedacos-aveia-e-noz-sem-lactose-continente-equilibrio-8766660.html</t>
  </si>
  <si>
    <t>Bem-estar pedaços sem lactose (frutos vermelhos; ananás; pêssego e maracujá), Continente Equilíbrio</t>
  </si>
  <si>
    <t>LEITE pasteurizado desnatado (Origem: Portugal), água, pedaços de ananás (3,1%), LEITE em pó desnatado, oligofrutose, proteínas do LEITE, amido, sementes de girassol (0,5%), aroma natural, lactase, fermentos LÁCTEOS, L. rhamnosus (LGG tm), concentrado de abóbora, edulcorante (glicosídeos de esteviol provenientes de estévia), espessante (pectinas), conservante (sorbato de potássio) e vitamina D.</t>
  </si>
  <si>
    <t>https://www.continente.pt/produto/bem-estar-pedacos-ananas-sem-lactose-continente-equilibrio-8766667.html</t>
  </si>
  <si>
    <t>Berbigão</t>
  </si>
  <si>
    <t>https://www.auchan.pt/pt/produtos-frescos/peixaria/marisco/berbigao-500g/3267039.html</t>
  </si>
  <si>
    <t>Berbigão fresco</t>
  </si>
  <si>
    <t>porção 595 (g)</t>
  </si>
  <si>
    <t>https://www.continente.pt/produto/berbigao-fresco-2148370.html</t>
  </si>
  <si>
    <t>Berbigão-legítimo fresco, Nossa Peixaria</t>
  </si>
  <si>
    <t>https://www.pingodoce.pt/home/produtos/peixaria/marisco/marisco-vivo-e-cozido/berbigao-legitimo-fresco-nossa-peixaria-893807.html</t>
  </si>
  <si>
    <t>Beringela</t>
  </si>
  <si>
    <t>porção 188 (g)</t>
  </si>
  <si>
    <t>https://portfir.insa.min-saude.pt/pt/pesquisar-e-comparar/#/food/search?alimento=Beringela%20crua</t>
  </si>
  <si>
    <t>porção 250 (g)</t>
  </si>
  <si>
    <t>https://www.auchan.pt/pt/produtos-frescos/peixaria/peixe-fresco/besugo-kg/529893.html</t>
  </si>
  <si>
    <t>Besugo fresco</t>
  </si>
  <si>
    <t>https://www.continente.pt/produto/besugo-fresco-2147573.html</t>
  </si>
  <si>
    <t>Besugo grande açores</t>
  </si>
  <si>
    <t>Atum</t>
  </si>
  <si>
    <t>https://www.auchan.pt/pt/produtos-frescos/peixaria/peixe-fresco/besugo-grande-acores-kg/3263540.html</t>
  </si>
  <si>
    <t>Besugo, Nossa Peixaria</t>
  </si>
  <si>
    <t>Necessidade de cozedura completa antes de consumo</t>
  </si>
  <si>
    <t>https://www.pingodoce.pt/home/produtos/peixaria/peixe/peixe-selvagem/besugo-nossa-peixaria-632260.html</t>
  </si>
  <si>
    <t>Beterraba</t>
  </si>
  <si>
    <t>https://portfir.insa.min-saude.pt/pt/pesquisar-e-comparar/#/food/search?alimento=Beterraba%20(raiz)%20crua</t>
  </si>
  <si>
    <t>Beterraba bio, Green</t>
  </si>
  <si>
    <t>emb 220 (g)</t>
  </si>
  <si>
    <t>Beterraba*, vinagre de álcool*, açúcar de beterraba sacarina*, sal marinho, cominho*, cravo*. *= de agricultura biológica controlada.</t>
  </si>
  <si>
    <t>https://www.auchan.pt/pt/alimentacao/mercearia/conservas/cogumelo-milho-ervilha-feijao-e-outros/beterraba-green-bio-330%28220%29g/3707283.html</t>
  </si>
  <si>
    <t>Beterraba cozida inteira</t>
  </si>
  <si>
    <t>emb 450 (g)</t>
  </si>
  <si>
    <t>Beterraba, Sal (Cloreto de Sódio), Acidificante (Ácido Citrico E330), Estabilizante (Cloreto de Sódio E609)</t>
  </si>
  <si>
    <t>Conhecida pela sua cor intensa e sabor característico, o interesse nutricional da beterraba advém principalmente do facto de ser bastante rica em fibra e em folatos (100g de beterraba crua fornecem 55% de folatos, muito importante para a normal formação d o sangue e para o normal funcionamento do sistema imunitário) e de ser, ainda, fonte de proteína vegetal, vitamina C e potássio.</t>
  </si>
  <si>
    <t>https://www.auchan.pt/pt/produtos-frescos/legumes/mais-legumes/beterraba-cozida-inteira-450g/20695.html</t>
  </si>
  <si>
    <t>Beterraba em tiras, Auchan</t>
  </si>
  <si>
    <t>Beterraba, água, vinagre de vinho, sal, acidi cante: ácido cítrico e antioxidante: ácido ascórbico.</t>
  </si>
  <si>
    <t>https://www.auchan.pt/pt/alimentacao/mercearia/conservas/cogumelo-milho-ervilha-feijao-e-outros/beterraba-auchan-em-tiras-345%28210%29g/4059197.html</t>
  </si>
  <si>
    <t>Beterraba em vinagre, Ferbar</t>
  </si>
  <si>
    <t>emb 180 (g)</t>
  </si>
  <si>
    <t>Beterraba, vinagre de vinho (contém SULFITOS), açúcar, sal, antioxidante (E300). Pode conter vestígios de AIPO e MOSTARDA.</t>
  </si>
  <si>
    <t>Aipo, Mostarda</t>
  </si>
  <si>
    <t>https://www.pingodoce.pt/home/produtos/mercearia/conservas/cogumelos-e-outros-vegetais/beterraba-em-vinagre-ferbar-640240.html</t>
  </si>
  <si>
    <t>Beterraba rodelas sem glúten, Continente</t>
  </si>
  <si>
    <t>emb 560 (g)</t>
  </si>
  <si>
    <t>Beterraba (53%), água, vinagre, açúcar, sal, aromas naturais</t>
  </si>
  <si>
    <t>https://www.continente.pt/produto/beterraba-rodelas-sem-gluten-continente-7383380.html</t>
  </si>
  <si>
    <t>Beterraba rodelas, Cimarrom</t>
  </si>
  <si>
    <t>emb 345 (g)</t>
  </si>
  <si>
    <t>Beterraba, água, vinagre de álcool, sal e acidificante: ácido cítrico. Produto sem OGM.</t>
  </si>
  <si>
    <t>https://www.auchan.pt/pt/alimentacao/mercearia/conservas/cogumelo-milho-ervilha-feijao-e-outros/beterraba-cimarrom-rodelas-345g/4067892.html</t>
  </si>
  <si>
    <t>Beterraba vermelha em cubos temperada, Auchan</t>
  </si>
  <si>
    <t>emb 265 (g)</t>
  </si>
  <si>
    <t>Beterrabas vermelhas, água, vinagre de alcóol, sal, açúcar.</t>
  </si>
  <si>
    <t>https://www.auchan.pt/pt/alimentacao/mercearia/conservas/azeitona-pickles-e-tremoco/beterraba-vermelha-auchan-em-cubos-temperada-400-%28265%29g/4007941.html</t>
  </si>
  <si>
    <t>Beterrabas, Hengstenberg</t>
  </si>
  <si>
    <t>Beterraba, vinagre de aguardente, açúcar, 2% vinagre de vinho tinto, sal, aromas naturais de ervas e especiarias.</t>
  </si>
  <si>
    <t>https://www.auchan.pt/pt/alimentacao/mercearia/conservas/cogumelo-milho-ervilha-feijao-e-outros/beterrabas-hengstenberg-330%28220%29g/15262.html</t>
  </si>
  <si>
    <t>Bifana de porco congelada, Coren</t>
  </si>
  <si>
    <t>fêvera 72 (g)</t>
  </si>
  <si>
    <t>https://www.continente.pt/produto/bifana-de-porco-congelada-coren-8880897.html</t>
  </si>
  <si>
    <t>Bifanas de porco congeladas, Indubeira</t>
  </si>
  <si>
    <t>https://www.continente.pt/produto/bifanas-de-porco-congeladas-indubeira-7831783.html</t>
  </si>
  <si>
    <t>Bifanas de porco embaladas, Pingo Doce</t>
  </si>
  <si>
    <t>https://www.pingodoce.pt/home/produtos/talho/porco/bifanas-de-porco-embaladas-pingo-doce-959145.html</t>
  </si>
  <si>
    <t>Bifanas de porco embalagem familiar, Auchan</t>
  </si>
  <si>
    <t>Carne de Porco - SEM ALERGÉNIOS</t>
  </si>
  <si>
    <t>https://www.auchan.pt/pt/produtos-frescos/talho/porco/bifanas-de-porco-auchan-embalagem-familiar-kg/3354046.html</t>
  </si>
  <si>
    <t>Bifanas de porco preto, Miguel &amp; Miguel</t>
  </si>
  <si>
    <t>Bifanas de porco preto</t>
  </si>
  <si>
    <t>Especialidade de porco preto</t>
  </si>
  <si>
    <t>https://www.continente.pt/produto/bifanas-de-porco-preto-miguel-miguel-6717020.html</t>
  </si>
  <si>
    <t>Bifanas de porco, Auchan</t>
  </si>
  <si>
    <t>https://www.auchan.pt/pt/produtos-frescos/talho/porco/bifanas-de-porco-auchan-kg/3352730.html</t>
  </si>
  <si>
    <t>Bifanas de porco, Continente</t>
  </si>
  <si>
    <t>https://www.continente.pt/produto/bifanas-de-porco-continente-4285344.html</t>
  </si>
  <si>
    <t>Bifanas de porco, Nosso Talho</t>
  </si>
  <si>
    <t>https://www.pingodoce.pt/home/produtos/talho/porco/bifanas-de-porco-nosso-talho-250119.html</t>
  </si>
  <si>
    <t>Bife alcatra bovino</t>
  </si>
  <si>
    <t>https://www.auchan.pt/pt/produtos-frescos/talho/vitela-e-novilho/bife-alcatra-bovino-kg/228451.html</t>
  </si>
  <si>
    <t>Bife alcatra de bovino, Auchan</t>
  </si>
  <si>
    <t>BOVINO</t>
  </si>
  <si>
    <t>nada a assinalar</t>
  </si>
  <si>
    <t>https://www.auchan.pt/pt/produtos-frescos/talho/vitela-e-novilho/bife-alcatra-de-bovino-auchan-kg/3466499.html</t>
  </si>
  <si>
    <t>Bife bavette de bovino angus</t>
  </si>
  <si>
    <t>https://www.continente.pt/produto/bife-bavette-de-bovino-angus-6650398.html</t>
  </si>
  <si>
    <t>Bife beijinho de bovino angus</t>
  </si>
  <si>
    <t>https://www.continente.pt/produto/bife-beijinho-de-bovino-angus-7191111.html</t>
  </si>
  <si>
    <t>Bife bovino halal skp</t>
  </si>
  <si>
    <t>https://www.auchan.pt/pt/produtos-frescos/talho/vitela-e-novilho/bife-bovino-halal-skp-kg/3799519.html</t>
  </si>
  <si>
    <t>Bife chuck roll de novilho angus, Pingo Doce</t>
  </si>
  <si>
    <t>https://www.pingodoce.pt/home/produtos/talho/vitela-vitelao-e-bovino/angus/bife-chuck-roll-de-novilho-angus-pingo-doce-1013062.html</t>
  </si>
  <si>
    <t>Bife da alcatra selecionado, Pingo Doce</t>
  </si>
  <si>
    <t>https://www.pingodoce.pt/home/produtos/talho/vitela-vitelao-e-bovino/novilho-e-bovino/bife-da-alcatra-selecionado-pingo-doce-994671.html</t>
  </si>
  <si>
    <t>Bife da perna peru bio, Biologic</t>
  </si>
  <si>
    <t>uni 207 (g)</t>
  </si>
  <si>
    <t>Carne de peru biológico</t>
  </si>
  <si>
    <t>https://www.auchan.pt/pt/biologicos-e-alternativas/biologicos/biologicos-produtos-frescos/talho-e-peixaria/talho/bife-da-perna-peru-biologic-bio-300-g/3578542.html</t>
  </si>
  <si>
    <t>Bife da rabadilha de bovino, Nosso Talho</t>
  </si>
  <si>
    <t>https://www.pingodoce.pt/home/produtos/talho/vitela-vitelao-e-bovino/novilho-e-bovino/bife-da-rabadilha-de-bovino-nosso-talho-723066.html</t>
  </si>
  <si>
    <t>Bife da vazia de bovino américa do sul congelado, Continente</t>
  </si>
  <si>
    <t>Vazia de Bovino</t>
  </si>
  <si>
    <t>https://www.continente.pt/produto/bife-da-vazia-de-bovino-america-do-sul-congelado-continente-7779524.html</t>
  </si>
  <si>
    <t>Bife da vazia de bovino américa do sul, Nosso Talho</t>
  </si>
  <si>
    <t>https://www.pingodoce.pt/home/produtos/talho/vitela-vitelao-e-bovino/novilho-e-bovino/bife-da-vazia-de-bovino-america-do-sul-nosso-talho-282016.html</t>
  </si>
  <si>
    <t>Bife da vazia de bovino, Auchan</t>
  </si>
  <si>
    <t>Carne de Bovino.</t>
  </si>
  <si>
    <t>Embalado a vácuo.</t>
  </si>
  <si>
    <t>https://www.auchan.pt/pt/produtos-frescos/talho/vitela-e-novilho/bife-da-vazia-de-bovino-auchan-kg/3982532.html</t>
  </si>
  <si>
    <t>Bife da vazia de novilha skp</t>
  </si>
  <si>
    <t>Novilha</t>
  </si>
  <si>
    <t>Sem informações</t>
  </si>
  <si>
    <t>https://www.auchan.pt/pt/produtos-frescos/talho/vitela-e-novilho/bife-da-vazia-de-novilha-skp-kg/3785930.html</t>
  </si>
  <si>
    <t>Bife da vazia de novilho angus embalado, Nosso Talho</t>
  </si>
  <si>
    <t>https://www.pingodoce.pt/home/produtos/talho/vitela-vitelao-e-bovino/angus/bife-da-vazia-de-novilho-angus-embalado-nosso-talho-853104.html</t>
  </si>
  <si>
    <t>Bife da vazia de novilho congelado, Continente</t>
  </si>
  <si>
    <t>Na</t>
  </si>
  <si>
    <t>https://www.continente.pt/produto/bife-da-vazia-de-novilho-congelado-continente-7210568.html</t>
  </si>
  <si>
    <t>Bife da vazia de novilho fatiado no balcão angus</t>
  </si>
  <si>
    <t>https://www.continente.pt/produto/bife-da-vazia-de-novilho-fatiado-no-balcao-angus-6870584.html</t>
  </si>
  <si>
    <t>Bife da vazia de novilho, Continente</t>
  </si>
  <si>
    <t>https://www.continente.pt/produto/bife-da-vazia-de-novilho-continente-7411347.html</t>
  </si>
  <si>
    <t>Bife da vazia europa, Nosso Talho</t>
  </si>
  <si>
    <t>https://www.pingodoce.pt/home/produtos/talho/vitela-vitelao-e-bovino/novilho-e-bovino/bife-da-vazia-europa-nosso-talho-665775.html</t>
  </si>
  <si>
    <t>Bife da vazia maturada selecionado, Pingo Doce</t>
  </si>
  <si>
    <t>https://www.pingodoce.pt/home/produtos/talho/vitela-vitelao-e-bovino/novilho-e-bovino/bife-da-vazia-maturada-selecionado-pingo-doce-994669.html</t>
  </si>
  <si>
    <t>Bife da vazia maturado bovino angus skp</t>
  </si>
  <si>
    <t>NÃO CONTÊM ALERGÉNIOS</t>
  </si>
  <si>
    <t>Respeitar as condições de conservação indicadas na rotulagem, nomeadamente temperaturas de conservação. A cor mais escura da carne deve-se à ausência de oxigénio na embalagem. Quando abrir deixe repousar a carne por uns momentos que recuperará a sua cor o riginal.</t>
  </si>
  <si>
    <t>https://www.auchan.pt/pt/produtos-frescos/talho/vitela-e-novilho/bife-da-vazia-maturado-bovino-angus-skp-kg/3691308.html</t>
  </si>
  <si>
    <t>Bife de alcatra de novilho fatiado no balcão angus</t>
  </si>
  <si>
    <t>https://www.continente.pt/produto/bife-de-alcatra-de-novilho-fatiado-no-balcao-angus-6870176.html</t>
  </si>
  <si>
    <t>Bife de atum fresco, Continente</t>
  </si>
  <si>
    <t>ATUM-ALBACORA (95%), água, sal, antioxidantes (E331 e E301), regulador de acidez (E500) e aroma natural. Pode conter espinhas</t>
  </si>
  <si>
    <t>https://www.continente.pt/produto/bife-de-atum-fresco-continente-7629112.html</t>
  </si>
  <si>
    <t>Bife de atum ultracongelado, Continente</t>
  </si>
  <si>
    <t>ATUM.Pode conter espinhas.</t>
  </si>
  <si>
    <t>https://www.continente.pt/produto/bife-de-atum-ultracongelado-continente-3779616.html</t>
  </si>
  <si>
    <t>Bife de atum ultracongelado, Continente Seleção</t>
  </si>
  <si>
    <t>https://www.continente.pt/produto/bife-de-atum-ultracongelado-continente-selecao-7621341.html</t>
  </si>
  <si>
    <t>Bife de atum, Atunlo</t>
  </si>
  <si>
    <t>Bifes de Atum Selvagem</t>
  </si>
  <si>
    <t>https://www.auchan.pt/pt/congelados/peixe/postas-de-peixe/bife-de-atum-atunlo-225g-%282un%29/3645103.html</t>
  </si>
  <si>
    <t>Bife de bovino bio, Geo do Prado</t>
  </si>
  <si>
    <t>Bife de Bovino Biológico</t>
  </si>
  <si>
    <t>Consumir até 48h após abertura da embalagem Peças do traseiro de Bovino Biológico: Alcatra, Rabadilha e Pojadouro, fatiadas em bifes de espessura variável</t>
  </si>
  <si>
    <t>https://www.auchan.pt/pt/biologicos-e-alternativas/biologicos/biologicos-produtos-frescos/talho-e-peixaria/talho/bife-geo-do-prado-de-bovino-bio-320g/3198609.html</t>
  </si>
  <si>
    <t>Bife de bovino, Auchan</t>
  </si>
  <si>
    <t>Nada a assinalar</t>
  </si>
  <si>
    <t>https://www.auchan.pt/pt/produtos-frescos/talho/vitela-e-novilho/bife-de-bovino-auchan-kg/3466535.html</t>
  </si>
  <si>
    <t>Bife de carne minhota</t>
  </si>
  <si>
    <t>BIFE DE CARNE MINHOTA DOP 400GR</t>
  </si>
  <si>
    <t>https://www.auchan.pt/pt/produtos-frescos/talho/vitela-e-novilho/bife-de-carne-minhota-400gr/4044182.html</t>
  </si>
  <si>
    <t>Bife de frango biológico, Campoaves</t>
  </si>
  <si>
    <t>bife peq 68 / grande 129 (g)</t>
  </si>
  <si>
    <t>https://www.continente.pt/produto/bife-de-frango-biologico-campoaves-7461733.html</t>
  </si>
  <si>
    <t>Bife de frango do campo embalado, Pingo Doce</t>
  </si>
  <si>
    <t>https://www.pingodoce.pt/home/produtos/talho/aves/frango/bife-de-frango-do-campo-embalado-pingo-doce-421153.html</t>
  </si>
  <si>
    <t>Bife de frango do campo, Auchan Cultivamos o Bom</t>
  </si>
  <si>
    <t>FRANGO CAMPO</t>
  </si>
  <si>
    <t>Os artigos Cultivamos o Bom assentam sobre 4 pilares: Qualidade; Respeito pelo Ambiente; Socialmente Responsável; Economicamente viáveis. Qualidade É um produto com elevados padrões de qualidade que se traduz em maior frescura e sabor. Respeito pelo Ambie nte A sua produção é feita de forma sustentável e respeitando toda a biodiversidade. Socialmente Responsável A sua produção apoia as comunidades e pequenos produtores, numa estratégia que visa criar mais empregos, equidades e maior produção local em cada comunidade. Economicamente Viável É pago um preço justo ao produtor de forma a que este obtenha um rendimento sustentável que permita desenvolver a sua produção.</t>
  </si>
  <si>
    <t>https://www.auchan.pt/pt/produtos-frescos/talho/frango-e-galinha/bife-de-frango-do-campo-auchan-cultivamos-o-bom-kg/514100.html</t>
  </si>
  <si>
    <t>Bife de frango halal embalagem</t>
  </si>
  <si>
    <t>Frango</t>
  </si>
  <si>
    <t>Frango Halal</t>
  </si>
  <si>
    <t>https://www.auchan.pt/pt/produtos-frescos/talho/frango-e-galinha/bife-de-frango-halal-embalagem-kg/3771370.html</t>
  </si>
  <si>
    <t>Bife de frango, Auchan</t>
  </si>
  <si>
    <t>FRANGO</t>
  </si>
  <si>
    <t>https://www.auchan.pt/pt/produtos-frescos/talho/frango-e-galinha/bife-de-frango-auchan-kg/2696312.html</t>
  </si>
  <si>
    <t>Bife de peru emb.familiar, Auchan</t>
  </si>
  <si>
    <t>PERÚ</t>
  </si>
  <si>
    <t>https://www.auchan.pt/pt/produtos-frescos/talho/peru/bife-de-peru-auchan-emb.familiar-kg/2885524.html</t>
  </si>
  <si>
    <t>Bife de peru extrafino, Auchan</t>
  </si>
  <si>
    <t>PERU</t>
  </si>
  <si>
    <t>Produto Fresco.</t>
  </si>
  <si>
    <t>https://www.auchan.pt/pt/produtos-frescos/talho/peru/bife-de-peru-extrafino-auchan-kg/4037449.html</t>
  </si>
  <si>
    <t>Bife de peru, Auchan</t>
  </si>
  <si>
    <t>https://www.auchan.pt/pt/produtos-frescos/talho/peru/bife-de-peru-auchan-kg/2885521.html</t>
  </si>
  <si>
    <t>Bife de vitelão, Pingo Doce</t>
  </si>
  <si>
    <t>https://www.pingodoce.pt/home/produtos/talho/vitela-vitelao-e-bovino/vitela-e-vitelao%E2%80%8B/bife-de-vitelao-pingo-doce-999076.html</t>
  </si>
  <si>
    <t>Bife denver steak de novilho angus, Pingo Doce</t>
  </si>
  <si>
    <t>https://www.pingodoce.pt/home/produtos/talho/vitela-vitelao-e-bovino/angus/bife-denver-steak-de-novilho-angus-pingo-doce-1013060.html</t>
  </si>
  <si>
    <t>Bife do beijinho bovino</t>
  </si>
  <si>
    <t>Indique como prefere que nós preparamos ao seu gosto. Inteiro, fatiado, ou apenas golpeado.</t>
  </si>
  <si>
    <t>https://www.auchan.pt/pt/produtos-frescos/talho/vitela-e-novilho/bife-do-beijinho-bovino-kg/101395.html</t>
  </si>
  <si>
    <t>Bife do beijinho maturado bovino angus skp</t>
  </si>
  <si>
    <t>A cor mais escura da carne deve-se à ausência de oxigénio na embalagem. Quando abrir deixe repousar a carne por uns momentos que recuperará a sua cor original. Produto deve ser consumido após tratamento térmico, devendo atingir no seu interior 70°C durant e pelo menos 5 minutos.</t>
  </si>
  <si>
    <t>https://www.auchan.pt/pt/produtos-frescos/talho/vitela-e-novilho/bife-do-beijinho-maturado-bovino-angus-skp-kg/3691193.html</t>
  </si>
  <si>
    <t>Bife do coração de alcatra de vitela fatiado no balcão, Continente</t>
  </si>
  <si>
    <t>https://www.continente.pt/produto/bife-do-coracao-de-alcatra-de-vitela-fatiado-no-balcao-continente-6872154.html</t>
  </si>
  <si>
    <t>Bife do lombo de novilho angus embalado, Nosso Talho</t>
  </si>
  <si>
    <t>https://www.pingodoce.pt/home/produtos/talho/vitela-vitelao-e-bovino/angus/bife-do-lombo-de-novilho-angus-embalado-nosso-talho-853105.html</t>
  </si>
  <si>
    <t>Bife do lombo de novilho, Continente</t>
  </si>
  <si>
    <t>https://www.continente.pt/produto/bife-do-lombo-de-novilho-continente-7411346.html</t>
  </si>
  <si>
    <t>Bife do lombo de porco, Nosso Talho</t>
  </si>
  <si>
    <t>https://www.pingodoce.pt/home/produtos/talho/porco/bife-do-lombo-de-porco-nosso-talho-346730.html</t>
  </si>
  <si>
    <t>Bife do prado da vazia geo bio, Geo do Prado</t>
  </si>
  <si>
    <t>100% Carne de Bovino Biológico.</t>
  </si>
  <si>
    <t>https://www.auchan.pt/pt/biologicos-e-alternativas/biologicos/biologicos-produtos-frescos/talho-e-peixaria/talho/bife-do-prado-da-vazia-geo-bio-320g/3349825.html</t>
  </si>
  <si>
    <t>Bife do redondo de novilho angus embalado, Pingo Doce</t>
  </si>
  <si>
    <t>https://www.pingodoce.pt/home/produtos/talho/vitela-vitelao-e-bovino/angus/bife-do-redondo-de-novilho-angus-embalado-pingo-doce-833826.html</t>
  </si>
  <si>
    <t>Bife do redondo de vitela, Nosso Talho</t>
  </si>
  <si>
    <t>Idade de abate: inferior ou igual a 8 meses.</t>
  </si>
  <si>
    <t>https://www.pingodoce.pt/home/produtos/talho/vitela-vitelao-e-bovino/vitela-e-vitelao%E2%80%8B/bife-do-redondo-de-vitela-nosso-talho-250182.html</t>
  </si>
  <si>
    <t>Bife do redondo de vitelão, Nosso Talho</t>
  </si>
  <si>
    <t>idade de abate: superior a 8 meses e inferior ou igual a 12 meses; conservar de 0 a 2ºC</t>
  </si>
  <si>
    <t>https://www.pingodoce.pt/home/produtos/talho/vitela-vitelao-e-bovino/vitela-e-vitelao%E2%80%8B/bife-do-redondo-de-vitelao-nosso-talho-250544.html</t>
  </si>
  <si>
    <t>Bife do traseiro bovino</t>
  </si>
  <si>
    <t>https://www.auchan.pt/pt/produtos-frescos/talho/vitela-e-novilho/bife-do-traseiro-bovino-kg/101343.html</t>
  </si>
  <si>
    <t>Bife espadarte, Petacachico</t>
  </si>
  <si>
    <t>emb 160 (g)</t>
  </si>
  <si>
    <t>Atlântico Nordeste e Mar Mediterrâneo.</t>
  </si>
  <si>
    <t>https://www.auchan.pt/pt/produtos-frescos/peixaria/peixe-fresco/bife-espadarte-160gr/3806951.html</t>
  </si>
  <si>
    <t>Bife extra fino bovino, Auchan</t>
  </si>
  <si>
    <t>https://www.auchan.pt/pt/produtos-frescos/talho/vitela-e-novilho/bife-extra-fino-bovino-auchan-kg/3354062.html</t>
  </si>
  <si>
    <t>Bife francesinha de novilha skp</t>
  </si>
  <si>
    <t>https://www.auchan.pt/pt/produtos-frescos/talho/vitela-e-novilho/bife-francesinha-de-novilha-skp-kg/3785925.html</t>
  </si>
  <si>
    <t>Bife lombo bovino</t>
  </si>
  <si>
    <t>https://www.auchan.pt/pt/produtos-frescos/talho/vitela-e-novilho/bife-lombo-bovino-kg/101328.html</t>
  </si>
  <si>
    <t>Bife lombo novilho, Auchan</t>
  </si>
  <si>
    <t>Carne de Bovino</t>
  </si>
  <si>
    <t>https://www.auchan.pt/pt/produtos-frescos/talho/vitela-e-novilho/bife-lombo-novilho-auchan-kg/3466463.html</t>
  </si>
  <si>
    <t>Bife maturado bovino angus skp</t>
  </si>
  <si>
    <t>https://www.auchan.pt/pt/produtos-frescos/talho/vitela-e-novilho/bife-maturado-bovino-angus-skp-kg/3691371.html</t>
  </si>
  <si>
    <t>Bife para panar bovino</t>
  </si>
  <si>
    <t>https://www.auchan.pt/pt/produtos-frescos/talho/vitela-e-novilho/bife-ppanar-bovino-kg/330011.html</t>
  </si>
  <si>
    <t>Bife peito peru bio, Biologic</t>
  </si>
  <si>
    <t>Carne de Peru</t>
  </si>
  <si>
    <t>https://www.auchan.pt/pt/biologicos-e-alternativas/biologicos/biologicos-produtos-frescos/talho-e-peixaria/talho/bife-peito-peru-bio-biologic-bio-300-g/3578544.html</t>
  </si>
  <si>
    <t>Bife redondo açores fortunna</t>
  </si>
  <si>
    <t>CARNE DE BOVINO</t>
  </si>
  <si>
    <t>CARNE DOS AÇORES EMBALADA EM FLATSKIN</t>
  </si>
  <si>
    <t>https://www.auchan.pt/pt/produtos-frescos/talho/vitela-e-novilho/bife-redondo-acores-fortunna-350gr/3652108.html</t>
  </si>
  <si>
    <t>Bife traseiro de bovino, Continente</t>
  </si>
  <si>
    <t>https://www.continente.pt/produto/bife-traseiro-de-bovino-continente-7303651.html</t>
  </si>
  <si>
    <t>Bife traseiro de novilha skp</t>
  </si>
  <si>
    <t>https://www.auchan.pt/pt/produtos-frescos/talho/vitela-e-novilho/bife-traseiro-de-novilha-skp-kg/3785926.html</t>
  </si>
  <si>
    <t>Bife vazia açores fortunna</t>
  </si>
  <si>
    <t>https://www.auchan.pt/pt/produtos-frescos/talho/vitela-e-novilho/bife-vazia-acores-fortunna-300gr/3652107.html</t>
  </si>
  <si>
    <t>Bife vazia bovino</t>
  </si>
  <si>
    <t>https://www.auchan.pt/pt/produtos-frescos/talho/vitela-e-novilho/bife-vazia-bovino-kg/101329.html</t>
  </si>
  <si>
    <t>Bife vazia de bovino halal skp</t>
  </si>
  <si>
    <t>https://www.auchan.pt/pt/produtos-frescos/talho/vitela-e-novilho/bife-vazia-de-bovino-halal-skp-kg/3799529.html</t>
  </si>
  <si>
    <t>Bife/escalope de frango, Lusiaves</t>
  </si>
  <si>
    <t>https://www.auchan.pt/pt/produtos-frescos/talho/frango-e-galinha/bifeescalope-de-frango-lusiaves-kg/12231.html</t>
  </si>
  <si>
    <t>Bife/escalope de peru</t>
  </si>
  <si>
    <t>Sugestão Culinária; Ideal para fritar, ou panar.</t>
  </si>
  <si>
    <t>https://www.auchan.pt/pt/produtos-frescos/talho/peru/bifeescalope-de-peru-kg/2487.html</t>
  </si>
  <si>
    <t>Bife/peito de frango embalado, Nosso Talho</t>
  </si>
  <si>
    <t>https://www.pingodoce.pt/home/produtos/talho/aves/frango/bife%2Fpeito-de-frango-embalado-nosso-talho-544184.html</t>
  </si>
  <si>
    <t>Bifes da perna de peru, Lusiaves</t>
  </si>
  <si>
    <t>https://www.continente.pt/produto/bifes-da-perna-de-peru-lusiaves-6919055.html</t>
  </si>
  <si>
    <t>Bifes de atum fresco embalados, Nossa Peixaria</t>
  </si>
  <si>
    <t>https://www.pingodoce.pt/home/produtos/peixaria/peixe/atum-e-salmao%E2%80%8B/bifes-de-atum-fresco-embalados-nossa-peixaria-980028.html</t>
  </si>
  <si>
    <t>Bifes de atum ultracongelados, Auchan</t>
  </si>
  <si>
    <t>ATUM (Thunnus spp.) Pode conter vestígios de CRUSTÁCEOS E MOLUSCOS.</t>
  </si>
  <si>
    <t>Artes de pesca: Anzóis e aparelhos de anzol. Devido ao processo manual do escalamento do atum, os bifes podem conter espinhas. Os valores nutricionais são aproximados e variáveis, segundo a época de captura. O local de captura pode variar segundo o lote. Confirmar a informação na receção do produto.</t>
  </si>
  <si>
    <t>https://www.auchan.pt/pt/congelados/peixe/postas-de-peixe/bifes-de-atum-auchan-ultracongelados-400g/785194.html</t>
  </si>
  <si>
    <t>Bifes de frango do campo, Continente Seleção</t>
  </si>
  <si>
    <t>https://www.continente.pt/produto/bifes-de-frango-do-campo-continente-selecao-4063392.html</t>
  </si>
  <si>
    <t>Bifes de frango embalados, Pingo Doce</t>
  </si>
  <si>
    <t>https://www.pingodoce.pt/home/produtos/talho/aves/frango/bifes-de-frango-embalados-pingo-doce-465640.html</t>
  </si>
  <si>
    <t>Bifes de frango extrafino, Continente</t>
  </si>
  <si>
    <t>https://www.continente.pt/produto/bifes-de-frango-extrafino-continente-7069726.html</t>
  </si>
  <si>
    <t>Bifes de frango finos, Auchan</t>
  </si>
  <si>
    <t>ACONDICIONADO EM ATMOSFERA PROTECTORA PRODUTO FRESCO CONSERVAR ENTRE 0 E 4º COZINHAR ACIMA DE 82º</t>
  </si>
  <si>
    <t>https://www.auchan.pt/pt/produtos-frescos/talho/frango-e-galinha/bifes-de-frango-finos-auchan-kg/3631762.html</t>
  </si>
  <si>
    <t>Bifes de frango, Continente</t>
  </si>
  <si>
    <t>https://www.continente.pt/produto/bifes-de-frango-continente-7068833.html</t>
  </si>
  <si>
    <t>Bifes de peru embalados, Pingo Doce</t>
  </si>
  <si>
    <t>https://www.pingodoce.pt/home/produtos/talho/aves/peru/bifes-de-peru-embalados-pingo-doce-474570.html</t>
  </si>
  <si>
    <t>Bifes de peru, Continente</t>
  </si>
  <si>
    <t>https://www.continente.pt/produto/bifes-de-peru-continente-4460224.html</t>
  </si>
  <si>
    <t>Bifes do redondo de novilho angus finíssimos, Pingo Doce</t>
  </si>
  <si>
    <t>https://www.pingodoce.pt/home/produtos/talho/vitela-vitelao-e-bovino/angus/bifes-do-redondo-de-novilho-angus-finissimos-pingo-doce-1013057.html</t>
  </si>
  <si>
    <t>Bifes extra finos de frango roler</t>
  </si>
  <si>
    <t>Embalado em atmosfera protetora Após abertura da embalagem, consumir de imediato Cozinhar acima 82ºC</t>
  </si>
  <si>
    <t>https://www.auchan.pt/pt/produtos-frescos/talho/frango-e-galinha/bifes-extra-finos-de-frango-roler-320g/3998282.html</t>
  </si>
  <si>
    <t>Bifes finos de bovino</t>
  </si>
  <si>
    <t>https://www.auchan.pt/pt/produtos-frescos/talho/vitela-e-novilho/bifes-finos-de-bovino-kg/25863.html</t>
  </si>
  <si>
    <t>Bifes frango, Lusiaves</t>
  </si>
  <si>
    <t>green-dot, recicla-amarillo</t>
  </si>
  <si>
    <t>https://world.openfoodfacts.org/product/2380192003842</t>
  </si>
  <si>
    <t>Bifes soja molho tomate 25og, Cem Porcento</t>
  </si>
  <si>
    <t>SOJA hidratada (água, SOJA texturizada) (82%); tomate (tomate, azeite, açúcar, amido de milho, sal, intensificador de sabor: glutamato monossódico, acidificante: ácido cítrico, cebola, alho) (16%); sal marinho; alho (contém SULFITOS); orégãos. Contém Soja . Contém Dióxido de enxofre e sulfitos. Pode conter vestígios de Cereais que contêm glúten. Pode conter vestígios de Ovos. Pode conter vestígios de Leite. Pode conter vestígios de Aipo. Pode conter vestígios de Amendoins. Pode conter vestígios de Mostarda . Pode conter vestígios de Sementes de sésamo. Pode conter vestígios de Frutos de casca rija.</t>
  </si>
  <si>
    <t>Glúten, Leite/Lactose, Ovo, Frutos de casca rija, Amendoim, Aipo, Mostarda, Sésamo</t>
  </si>
  <si>
    <t>https://www.auchan.pt/pt/biologicos-e-alternativas/alimentacao-vegetariana/bifes-cem-porcento-soja-molho-tomate-25og/965763.html</t>
  </si>
  <si>
    <t>Bifes supremos de novilho angus, Pingo Doce</t>
  </si>
  <si>
    <t>https://www.pingodoce.pt/home/produtos/talho/vitela-vitelao-e-bovino/angus/bifes-supremos-de-novilho-angus-pingo-doce-1013059.html</t>
  </si>
  <si>
    <t>Bifidus (lima - limão; kiwi - framboesa), Hacendado</t>
  </si>
  <si>
    <t>low-or-no-fat, no-added-sugar, no-fat</t>
  </si>
  <si>
    <t>https://world.openfoodfacts.org/product/8480000212528</t>
  </si>
  <si>
    <t>Bifidus ananás, Dia</t>
  </si>
  <si>
    <t>uni 180 (g)</t>
  </si>
  <si>
    <t>low-or-no-fat, contains-a-source-of-phenylalanine, green-dot, made-in-the-eu, no-fat, magro</t>
  </si>
  <si>
    <t>https://world.openfoodfacts.org/product/8480017090072</t>
  </si>
  <si>
    <t>Bifidus cremoso magro (frutos silvestres; manga), Activia Danone</t>
  </si>
  <si>
    <t>LEITE pasteurizado desnatado, água, LEITE em pó desnatado, proteínas do LEITE, NATA pasteurizada, frutose, bifidobactérias e fermentos láticos ativos, edulcorantes (acessulfame K e sucralose), aroma e corante (extrato de pimentão). Pode conter vestígios de CEREAIS com GLÚTEN e FRUTOS DE CASCA RIJA.</t>
  </si>
  <si>
    <t>Deverá ser consumido integrado num regime alimentar variado e equilibrado e num modo de vida saudável.</t>
  </si>
  <si>
    <t>https://www.continente.pt/produto/bifidus-cremoso-magro-manga-activia-danone-8391012.html</t>
  </si>
  <si>
    <t>Bifidus cremoso tropical, Hacendado</t>
  </si>
  <si>
    <t>low-or-no-fat, no-gluten, no-added-sugar, no-fat</t>
  </si>
  <si>
    <t>https://world.openfoodfacts.org/product/8480000213198</t>
  </si>
  <si>
    <t>Bifidus danone líquido morango e kiwi 0%, Activia</t>
  </si>
  <si>
    <t>uni 155 (ml)</t>
  </si>
  <si>
    <t>LEITE pasteurizado parcialmente desnatado, SORO DE LACTOSE concentrada reconstituído, frutose, espessante (polidextrose), morango (1%), kiwi (1,1%), aromas, bifidobactérias e outros fermentos lácticos activos, corante (carminas) e edulcorantes (acessulfam e K e sucralose). Pode conter vestígios de CEREAIS com GLÚTEN e sementes de SÉSAMO.</t>
  </si>
  <si>
    <t>Glúten, Sésamo</t>
  </si>
  <si>
    <t>https://www.auchan.pt/pt/alimentacao/produtos-lacteos/iogurtes/bifidus/bifidus-danone-activia-liquido-morango-e-kiwi-0-4x155g/877676.html</t>
  </si>
  <si>
    <t>Bifidus líquido triplo 0% aveia e noz sem lactose, Activia Danone</t>
  </si>
  <si>
    <t>uni 115 (ml)</t>
  </si>
  <si>
    <t>LEITE desnatado pasteurizado, concentrado de SÓLIDOS LÁCTEOS rehidratado, frutooligossacarídeos, LEITE desnatado em pó, NATA pasteurizada, AVEIA (0,3%), NOZ (0,3%), aroma natural, edulcorantes (sucralose e acessulfame K) e bifidobactérias e fermentos láticos.</t>
  </si>
  <si>
    <t>https://www.continente.pt/produto/bifidus-liquido-triplo-0--aveia-e-noz-sem-lactose-activia-danone-7772501.html</t>
  </si>
  <si>
    <t>Bifidus líquido triplo 0% morango sem lactose, Continente</t>
  </si>
  <si>
    <t>uni 160 (ml)</t>
  </si>
  <si>
    <t>LEITE pasteurizado desnatado (Origem: Portugal), sólidos LÁCTEOS reconstituídos, polme de morango (2,4%), LEITE em pó desnatado, amido, lactase, aroma, concentrado de cenoura negra, edulcorante (sucralose), fermentos LÁCTEOS, bifidobactérias (LEITE) e conservante (sorbato de potássio).</t>
  </si>
  <si>
    <t>https://www.continente.pt/produto/bifidus-liquido-triplo-0--morango-sem-lactose-continente-8858497.html</t>
  </si>
  <si>
    <t>Bifidus líquido triplo 0% sem lactose (frutos silvestres; ananás e coco), Continente</t>
  </si>
  <si>
    <t>LEITE pasteurizado desnatado (Origem: Portugal), sólidos LÁCTEOS reconstituídos, polme de frutos silvestres concentrado (2,5%) [framboesa (1,2%), amora (1,2%) e mirtilo (0,1%)], LEITE em pó desnatado, amido, concentrado de cenoura, aromas naturais, fermentos LÁCTEOS, edulcorante (sucralose), espessante (pectinas), conservante (sorbato de potássio), bifidobactérias (LEITE) e enzima lactase.</t>
  </si>
  <si>
    <t>Sem lactose. Sem açúcares adicionados. Contém açúcares naturalmente presentes. Sem gordura. Fonte natural de cálcio por porção de 160 g.</t>
  </si>
  <si>
    <t>https://www.continente.pt/produto/bifidus-liquido-triplo-0--frutos-silvestres-sem-lactose-continente-8383885.html</t>
  </si>
  <si>
    <t>Bifidus líquido triplo 0% sem lactose (morango e kiwi; ananás; frutos silvestres), Activia Danone</t>
  </si>
  <si>
    <t>LEITE desnatado pasteurizado, concentrado de sólidos LÁCTEOS reidratado, morango (1,6%), LEITE desnatado em pó, NATA pasteurizada, kiwi (0,4%), aromas, concentrado de cenoura negra, edulcorantes (sucralose e acessulfame K) e bifidobactérias e fermentos láticos.</t>
  </si>
  <si>
    <t>Glúten, Frutos de casca rija, Sésamo</t>
  </si>
  <si>
    <t>https://www.continente.pt/produto/bifidus-liquido-triplo-0--morango-e-kiwi-sem-lactose-activia-danone-8048706.html</t>
  </si>
  <si>
    <t>Bifidus líquido triplo 0% sem lactose (morango e kiwi; pêssego e maracujá; lima e limão), Activia Danone</t>
  </si>
  <si>
    <t>LEITE pasteurizado parcialmente desnatado, SORO DE LACTOSE concentrada reconstituído, açúcar, polpas de morango (1,6%) e kiwi (0,4%), sumo concentrado de cenoura preta, aromas, edulcorantes (acessulfame K e sucralose), bifidobactérias e fermentos láticos ativos. Pode conter CEREAIS com GLÚTEN, FRUTOS DE CASCA RIJA e e sementes de SÉSAMO.</t>
  </si>
  <si>
    <t>https://www.continente.pt/produto/bifidus-liquido-triplo-0--morango-e-kiwi-sem-lactose-activia-danone-6230308.html</t>
  </si>
  <si>
    <t>Bifidus magro frutos vermelhos, Auchan</t>
  </si>
  <si>
    <t>LEITE magro (79,5%), frutos vermelhos (8%) (amoras, framboesas e mirtilos), água, proteínas do LEITE, açúcar (3,5%), amido modificado de milho, aromas, espessantes: E407 e E415; edulcorantes: aspartame* e E950; Bifidobactérias e outros fermentos lácticos (LEITE), conservante: E202. *Contém uma fonte de fenilalanina. Origem do leite: Espanha.</t>
  </si>
  <si>
    <t>https://www.auchan.pt/pt/alimentacao/produtos-lacteos/iogurtes/bifidus/bifidus-magro-auchan-frutos-vermelhos-4x125g/1135583.html</t>
  </si>
  <si>
    <t>Bifidus magro natural, Auchan</t>
  </si>
  <si>
    <t>LEITE magro pasteurizado (96,5%), LEITE em pó magro, bifidobactérias e outros fermentos lácticos</t>
  </si>
  <si>
    <t>https://www.auchan.pt/pt/alimentacao/produtos-lacteos/iogurtes/bifidus/bifidus-magro-auchan-natural-4x125g/4021525.html</t>
  </si>
  <si>
    <t>Bifidus natural, Activia Danone</t>
  </si>
  <si>
    <t>https://www.continente.pt/produto/bifidus-natural-activia-danone-4157089.html</t>
  </si>
  <si>
    <t>Bifidus natural, Auchan</t>
  </si>
  <si>
    <t>LEITE gordo, LACTOSE e proteínas do LEITE, fermentos lácticos de iogurte (contém LEITE), Bifidobacterium (contém LEITE)</t>
  </si>
  <si>
    <t>*que conferem ao produto um sabor único</t>
  </si>
  <si>
    <t>https://www.auchan.pt/pt/alimentacao/produtos-lacteos/iogurtes/bifidus/bifidus-auchan-natural-12x125g/2132754.html</t>
  </si>
  <si>
    <t>Bifidus pedaços magro ananás, Activia Danone</t>
  </si>
  <si>
    <t>LEITE desnatado pasteurizado, polpa e pedaços de ananás (10%), LEITE concentrado, LEITE desnatado em pó, sumo de ananás (1%), aromas naturais, edulcorantes (acessulfame K e sucralose), bifidobactérias e fermentos láticos.</t>
  </si>
  <si>
    <t>https://www.continente.pt/produto/bifidus-pedacos-magro-ananas-activia-danone-7461472.html</t>
  </si>
  <si>
    <t>Bifidus pedaços magro chia e amêndoa, Activia Danone</t>
  </si>
  <si>
    <t>LEITE desnatado pasteurizado, água, tâmara (4,7%), LEITE em pó desnatado, xarope de oligofrutose, cereais [CENTEIO (0,6%), AVEIA (0,6%) e CEVADA (0,5%)], proteínas do LEITE, sementes de chia (Salvia hispanica) (0,5%) e de girassol (0,4%), AMÊNDOAS (0,5%), sumo de limão, bifidobactérias e fermentos láticos, edulcorantes (acessulfame K e sucralose) e aromas naturais.</t>
  </si>
  <si>
    <t>https://www.continente.pt/produto/bifidus-pedacos-magro-chia-e-amendoa-activia-danone-7522377.html</t>
  </si>
  <si>
    <t>Bifidus pedaços triplo 0% sem lactose (morango; pêssego), Activia Danone</t>
  </si>
  <si>
    <t>LEITE desnatado pasteurizado, LEITE concentrado, morango (11%%), LEITE desnatado em pó, concentrado de cenoura negra, aromas naturais, edulcorantes (acessulfame K e sucralose), bifidobactérias e fermentos láticos.</t>
  </si>
  <si>
    <t>Glúten, Soja, Frutos de casca rija</t>
  </si>
  <si>
    <t>https://www.continente.pt/produto/bifidus-pedacos-triplo-0--morango-sem-lactose-activia-danone-8154442.html</t>
  </si>
  <si>
    <t>Bifidus triplo 0% natural sem lactose, Activia Danone</t>
  </si>
  <si>
    <t>LEITE desnatado pasteurizado, LEITE concentrado, LEITE desnatado em pó, bifidobactérias e fermentos láticos.</t>
  </si>
  <si>
    <t>https://www.continente.pt/produto/bifidus-triplo-0--natural-sem-lactose-activia-danone-8154428.html</t>
  </si>
  <si>
    <t>Bifinhos da perna de borrego</t>
  </si>
  <si>
    <t>Borrego</t>
  </si>
  <si>
    <t>Respeitar as condições de conservação indicadas na rotulagem, nomeadamente temperaturas de conservação. Produto deve ser consumido após tratamento térmico, devendo atingir no seu interior 70°C durante pelo menos 5 minutos. Produto ideal para grelhar, frit ar ou assar. Consumir até 24h após abertura da embalagem. Devem ser rigorosamente cumpridas as regras de boas práticas de higiene e fabrico nos locais de preparação. Público-alvo: Consumidores em geral</t>
  </si>
  <si>
    <t>https://www.auchan.pt/pt/produtos-frescos/talho/porco/bifinhos-da-perna-de-borrego-kg/3783255.html</t>
  </si>
  <si>
    <t>Bifinhos da perna de porco finíssimos, Continente</t>
  </si>
  <si>
    <t>https://www.continente.pt/produto/bifinhos-da-perna-de-porco-finissimos-continente-5324062.html</t>
  </si>
  <si>
    <t>Bifinhos de frango com cogumelos e natas com arroz, Sabores Auchan</t>
  </si>
  <si>
    <t>Arroz (42%), frango (32%), molho de NATAS com cogumelos (26%) [NATAS (46%) (NATA, amido modificado, emulsionantes (E472b, E471), estabilizador (E407)), cogumelos (25%), água, ketchup (tomate, açúcar, vinagre de álcool, amido modificado, sal, conservante ( E202), especiarias), manteiga (LEITE), molho de SOJA (água, SOJA, TRIGO, sal), molho de MOSTARDA (água, vinagre de álcool, farinha de TRIGO, açúcar, sal, farinha de MOSTARDA, especiarias), alho (SULFITOS), azeite virgem extra, sal], óleo de girassol. Prod uto confecionado numa unidade que manipula crustáceos, ovo, peixe, frutos de casca rija, sementes de sésamo e moluscos.</t>
  </si>
  <si>
    <t>Soja, Mostarda, Sulfitos</t>
  </si>
  <si>
    <t>Ovo, Peixe, Crustáceos, Moluscos, Frutos de casca rija, Sésamo</t>
  </si>
  <si>
    <t>Bifinhos do lombo de porco embalados, Pingo Doce</t>
  </si>
  <si>
    <t>fatia 53 (g)</t>
  </si>
  <si>
    <t>https://www.pingodoce.pt/home/produtos/talho/porco/bifinhos-do-lombo-de-porco-embalados-pingo-doce-959144.html</t>
  </si>
  <si>
    <t>Bifinhos do lombo de porco extratenros, ElPozo</t>
  </si>
  <si>
    <t>https://www.continente.pt/produto/bifinhos-do-lombo-de-porco-extratenros-elpozo-6669414.html</t>
  </si>
  <si>
    <t>Bifinhos do lombo de porco finíssimos, Continente</t>
  </si>
  <si>
    <t>https://www.continente.pt/produto/bifinhos-do-lombo-de-porco-finissimos-continente-5328935.html</t>
  </si>
  <si>
    <t>Bifinhos do lombo de porco, Continente</t>
  </si>
  <si>
    <t>https://www.continente.pt/produto/bifinhos-do-lombo-de-porco-continente-4927137.html</t>
  </si>
  <si>
    <t>Bifinhos do lombo porco, Auchan</t>
  </si>
  <si>
    <t>Porco</t>
  </si>
  <si>
    <t>https://www.auchan.pt/pt/produtos-frescos/talho/porco/bifinhos-do-lombo-porco-auchan-kg/3450499.html</t>
  </si>
  <si>
    <t>Bijou produção própria</t>
  </si>
  <si>
    <t>INGREDIENTES: farinha de TRIGO mole tipo 65 (contém GLÚTEN), água, levedura, sal (sal refinado seco, antiaglomerante (E535)), melhorante [farinha de TRIGO (contém GLÚTEN), agente de tratamento da farinha (ácido ascórbico) e enzimas (contém GLÚTEN)]. Pode conter vestígios de OVO, SOJA, LEITE, FRUTOS DE CASCA RIJA, SEMENTES DE SÉSAMO.</t>
  </si>
  <si>
    <t>Leite/Lactose, Ovo, Soja, Frutos de casca rija, Sésamo</t>
  </si>
  <si>
    <t>Bio chocolat noir cacao 70%, Fairglobe</t>
  </si>
  <si>
    <t>quadrado 10 (g)</t>
  </si>
  <si>
    <t>Biscoitos argolas integrais de laranja e gengibre, Pingo Doce</t>
  </si>
  <si>
    <t>uni 7 (g)</t>
  </si>
  <si>
    <t>Farinha de TRIGO (43%), edulcorantes (maltitois e isomalte), óleo de girassol alto oleico (8,56%), polidextrose, sêmea de TRIGO (7%), fibra (inulina), clara de OVO em pó (acido cítrico e citrato trietílico), levedantes (carbonatos de amónio, carbonatos de sódio), gengibre em pó (0,43%), emulsionante (lecitinas de girassol), sal, aroma.</t>
  </si>
  <si>
    <t>Alto teor em fibra. Com óleo de girassol alto oleico. Baixo teor de açúcares. Sem adição de açúcares. Contém açúcares naturalmente presentes. Este produto contém edulcorantes. O seu consumo excessivo pode ter efeitos laxativos. | NA</t>
  </si>
  <si>
    <t>Leite/Lactose, Soja, Frutos de casca rija, Amendoim, Sésamo, Sulfitos, Tremoço</t>
  </si>
  <si>
    <t>Biscoitos argolas integrais de maçã e canela, Pingo Doce</t>
  </si>
  <si>
    <t>Farinha de TRIGO (42,77%), edulcorantes (maltitóis e isomalte), óleo de girassol alto oleico (8,55%), polidextrose, fibra (inulina), sêmea de TRIGO (6,95%), clara de OVO em pó (acido cítrico e citrato trietílico), canela em pó (0,64%), emulsionante (lecitinas de girassol), levedantes (carbonatos de amónio e de sódio), sal, aroma.</t>
  </si>
  <si>
    <t>Biscoitos linhaça e curcuma, Seara</t>
  </si>
  <si>
    <t>Farinha de ESPELTA* (integral e branca), xarope de arroz*, linhaça* dourada (15%), Óleo vegetal de girassol*, concentrado de maçã*, água, curcuma* (1%), sal marinho, pimenta*, essência de limão* e levadante: Bicarbonato de sódio. *de produção biológica, Origem: EU/ não EU.</t>
  </si>
  <si>
    <t>Black &amp; green chicken, Food4Fitness</t>
  </si>
  <si>
    <t>Peito de frango, arroz negro, espargos, limão, amêndoa, manteiga, azeite, alho, sal.</t>
  </si>
  <si>
    <t>Contém lactose e frutos secos.</t>
  </si>
  <si>
    <t>Bobó de camarão + arroz basmati, Food4Fitness</t>
  </si>
  <si>
    <t>Camarão, arroz basmati, cebola, tomate, limão, mandioca, açafrão, pimenta preta, alho, coentros, azeite, sal.</t>
  </si>
  <si>
    <t>Sem glúten*; Sem lactose*; Contém crustáceos.</t>
  </si>
  <si>
    <t>Crustáceos</t>
  </si>
  <si>
    <t>Bobó de camarão + brócolos salteados, Food4Fitness</t>
  </si>
  <si>
    <t>Camarão, brócolos, cebola, tomate, limão, mandioca, açafrão, pimenta preta, alho, coentros, azeite, sal.</t>
  </si>
  <si>
    <t>Bocados mediterrâneos de proteína vegetal, Heura</t>
  </si>
  <si>
    <t>emb 100 (g)</t>
  </si>
  <si>
    <t>Água, proteína de soja concentrada 27,2%, azeite extra virgem 6%, sal, arimas, dextrose, especiarias e vitamina B12</t>
  </si>
  <si>
    <t>Bocados originais de proteína vegetal, Heura</t>
  </si>
  <si>
    <t>Água, concentrado proteíco de SOJA* 27,3%, azeite virgem extra 2,5%, sal, aromatizante, especiarias e vitamina B12. *Nossa soja não é transgênica e vem de empresas que não promovem o desmatamento</t>
  </si>
  <si>
    <t>Bocas de caranguejo de moçambique ultracongelado, Frip</t>
  </si>
  <si>
    <t>Caranguejo (Chaceon macphersoni), Antioxidantes [E-223 (Sulfitos) E-301, E-330], regulador de acidez (E-331 iii).</t>
  </si>
  <si>
    <t>Arte de Pesca, Zona de captura</t>
  </si>
  <si>
    <t>Peixe, Moluscos</t>
  </si>
  <si>
    <t>https://www.continente.pt/produto/bocas-de-caranguejo-de-mocambique-ultracongelado-frip-7196945.html</t>
  </si>
  <si>
    <t>Bocas de sapateira ultracongeladas</t>
  </si>
  <si>
    <t>Bocas de Sapateira DRF Ultracongelado</t>
  </si>
  <si>
    <t>https://www.auchan.pt/pt/congelados/marisco-e-moluscos/sapateira-lagosta-e-caranguejo/bocas-de-sapateira-ultracongeladas-200g/2230244.html</t>
  </si>
  <si>
    <t>Bocas de sapateira ultracongeladas, Auchan</t>
  </si>
  <si>
    <t>Cancer pagurus. Pode conter vestígios de PEIXE e MOLUSCOS.</t>
  </si>
  <si>
    <t>Arte de pesca: Nassas e armadilhas.</t>
  </si>
  <si>
    <t>https://www.auchan.pt/pt/congelados/marisco-e-moluscos/sapateira-lagosta-e-caranguejo/bocas-de-sapateira-auchan-ultracongeladas-500g/780314.html</t>
  </si>
  <si>
    <t>Bocas sapateira pré-cozidas congeladas</t>
  </si>
  <si>
    <t>porção 333 (g)</t>
  </si>
  <si>
    <t>Ingredientes: SAPATEIRA e sal.</t>
  </si>
  <si>
    <t>Média de Água de vidragem: 5 a 15% Espécie: Cancer Pagurus</t>
  </si>
  <si>
    <t>https://www.auchan.pt/pt/produtos-frescos/peixaria/marisco/bocas-sapateira-pre-cozidas-congeladas-kg/3691210.html</t>
  </si>
  <si>
    <t>Bodião</t>
  </si>
  <si>
    <t>Ideal para Grelhar e Fritar.</t>
  </si>
  <si>
    <t>https://www.auchan.pt/pt/produtos-frescos/peixaria/peixe-fresco/bodiao-kg/672067.html</t>
  </si>
  <si>
    <t>Boião de fruta 7 frutos +6m, Nestlé</t>
  </si>
  <si>
    <t>Boião de fruta cultivamos o bom de maçã, Auchan Bio</t>
  </si>
  <si>
    <t>emb 580 (g)</t>
  </si>
  <si>
    <t>Puré de maçã** (origem França) 99,5%, antioxidante: ácido ascórbico. **de cultivo ecológico.</t>
  </si>
  <si>
    <t>Bola de lenha</t>
  </si>
  <si>
    <t>Farinha de TRIGO [farinha de trigo tipo 65, enzimas, agente de tratamento de farinha (E300)], água, sal e levedura.</t>
  </si>
  <si>
    <t>https://www.continente.pt/produto/bola-de-lenha-7371764.html</t>
  </si>
  <si>
    <t>Bolacha 5 cereais e framboesa, Continente Equilíbrio</t>
  </si>
  <si>
    <t>Farinha de TRIGO integral (23%), farinha de TRIGO (18%), óleo de girassol alto oleico, edulcorante (maltitol), fibra vegetal (chicória), amido de milho, farinha de arroz (7%), preparado de framboesa (6%) (puré de framboesa (60%), sumo de maçã concentrado, gelificante (pectina), regulador de acidez (ácido cítrico, farinha de arroz, aroma natural), farinha de centeio integral (5%), farinha de ESPELTA integral (4%), flocos de AVEIA (3%), levedantes (hidrogenocarbonato de amónio, hidrogenocarbonato de sódio), aromas (LEITE), sal.</t>
  </si>
  <si>
    <t>Bolacha digestive zero sem açúcar, Gullon</t>
  </si>
  <si>
    <t>Ingredientes: Farinha integral de TRIGO 65,5%, edulcorantes (isomalte, maltitol), óleo vegetal (girassol alto oleico) 15,5%, fibra vegetal, levedantes (hidrogenocarbonato de sódio e amónio), sal. Pode conter vestígios de Leite, Soja.</t>
  </si>
  <si>
    <t>Bolacha digestiva de sempre sem açúcares com farinha integral, fonte de fibra.</t>
  </si>
  <si>
    <t>Bolacha maria sem açúcar, Pingo Doce</t>
  </si>
  <si>
    <t>Farinha de TRIGO, edulcorante (maltitóis), óleo de girassol alto oleico, fibra vegetal, (oligofrutose), soro de leite em pó, sal, levedantes (carbonatos de amónio, carbonatos de sódio), emulsionante (lecitina de girassol), antioxidante (metabissulfito de sódio), aromas.</t>
  </si>
  <si>
    <t>Sem açúcares adicionados. Contém açúcares naturalmente presentes. Contém edulcorantes. O consumo excessivo pode produzir efeitos laxativos.</t>
  </si>
  <si>
    <t>Bolacha marinheiras aveia, Cem Porcento</t>
  </si>
  <si>
    <t>uni 6 (g)</t>
  </si>
  <si>
    <t>Farinha de TRIGO; farinha de AVEIA (34%); azeite extra virgem (9%); sal marinho; extrato de malte de CEVADA; emulsionante: lecitinas (SOJA); farinha de malte de CEVADA; levedura.</t>
  </si>
  <si>
    <t>Bolachas água e sal amarelo torrado, Vieira</t>
  </si>
  <si>
    <t>Farinha de TRIGO INTEGRAL (GLUTEN) (89%), farinha de arroz integral, óleo de girassol alto oleico (com antioxidantes (extrato rico em tocoferóis, palmitato de ascorbilo)), levedantes (hidrogenocarbonato de amónio, hidrogenocarbonato de sódio), farinha de AVEIA (GLUTEN), farinha de CENTEIO (GLUTEN), extrato de malte de CEVADA (GLUTEN), sal, emulsionante (lecitinas (soja)), cloreto de potássio, aromas naturais, antioxidante (METABISSULFITO de sódio). Pode conter vestígios DE LEITE E PRODUTOS A BASE DE LEITE , SEMENTES DE SÉSAMO E FRUTOS DE CASCA RIJA.</t>
  </si>
  <si>
    <t>Substitui código Sirius - 1003968</t>
  </si>
  <si>
    <t>Leite/Lactose, Frutos de casca rija, Sésamo</t>
  </si>
  <si>
    <t>Bolachas aveia e canela, Continente Equilíbrio</t>
  </si>
  <si>
    <t>Farinha de TRIGO integral, farinha de TRIGO, óleo de girassol alto oleico, edulcorante (maltitol), fibra vegetal, flocos de AVEIA (4%), amido de milho, levedantes (hidrogenocarbonato de amónio, hidrogenocarbonato de sódio), sal, aromas (LEITE), canela em pó (0,4%)</t>
  </si>
  <si>
    <t>Zero açúcares adicionados; Alto teor em fibra | Zero açúcares adicionados; Alto teor em fibra</t>
  </si>
  <si>
    <t>Bolachas cereais integrais diet nature, Gullón</t>
  </si>
  <si>
    <t>emb 36 (g)</t>
  </si>
  <si>
    <t>Ingredientes: Cereais integrais 58% (farinha integral de TRIGO, flocos d'AVEIA, farinha integral de CEVADA, farinha integral de CENTEIO), edulcorante (maltitol), óleo vegetal 13% (óleo de girassol de alto teor oleico), fibra vegetal, arroz tufado 4% (farinha de arroz, farinha de TRIGO, sal), LEITE desnatado em pó, levedantes químicos (bicarbonatos de sódio e amónio), emulsionante: lecitina de SOJA, sal, aromas.</t>
  </si>
  <si>
    <t>O seu consumo excessivo pode ter efeitos laxativos. Sem Açúcares Adicionados. Contém açúcares naturalmente presentes.</t>
  </si>
  <si>
    <t>Bolachas chiquilín sem açúcar adicionado, Artiach</t>
  </si>
  <si>
    <t>Farinha de trigo 71%, edulcorante: maltitol (contém trigo), óleo de girassol alto oleico 13%, óleo de girassol alto oleico, xarope de fruto-oligossacarídeos, coco ralado, amido, ovos em pó (equivalente a 2,5% de ovos), levedantes (bicarbonatos de amónio e de sódio), sal, aromas, antioxidantes (E 304 , E 306). Pode conter leite, soja. O seu consumo excessivo pode ter efeitos laxativos.</t>
  </si>
  <si>
    <t>Bolachas chocolate e cacau, Continente Equilíbrio</t>
  </si>
  <si>
    <t>Farinha de TRIGO integral, farinha de TRIGO, edulcorante (maltitol), óleo de girassol alto oleico, amido de milho, fibra vegetal (chicória), pepitas de chocolate (6%) (edulcorante (maltitol), pasta de cacau, emulsionante (lecitina de SOJA), cacau magro em pó, aroma natural), cacau magro em pó (4%), LEITE em pó magro, aromas (LEITE), levedantes (hidrogenocarbonato de sódio, hidrogenocarbonato de amónio), sal.</t>
  </si>
  <si>
    <t>Bolachas crocantes com aveia sem açúcar, Gullón</t>
  </si>
  <si>
    <t>Cereais integrais 59% (flocos de AVEIA 34%, farinha de TRIGO integral), óleo vegetal 18% (girassol alto oleico), edulcorante (maltitol), fibras vegetais, levedantes (hidrogenocarbonato de sódio, hidrogenocarbonato de amónio), sal, aroma natural, antioxidante (extracto rico em tocoferóis.</t>
  </si>
  <si>
    <t>Contém açúcares naturalmente presentes. | Rico em fibras. O seu consumo excessivo pode ter efeitos laxativos. Ácido oleico: 15g/100g.</t>
  </si>
  <si>
    <t>Bolachas crocantes diet nature, Gullón</t>
  </si>
  <si>
    <t>Rico em fibras. O seu consumo excessivo pode ter efeitos laxativos. Ácido oleico: 15g/100g.</t>
  </si>
  <si>
    <t>Bolachas de aveia e laranja sem açúcar, Gullón</t>
  </si>
  <si>
    <t>Farinha de TRIGO 50%, edulcorante (maltitol), óleo vegetal (girassol alto oleico) 14%, fibra vegetal, farelo de AVEIA 5%, flocos de AVEIA 3%, farinha de AVEIA 3%, levedantes (hidrogenocarbonato de sódio, hidrogenocarbonato de amónio), sal, aroma de laranja 0,1%, aroma, canela.</t>
  </si>
  <si>
    <t>Contém açúcares naturalmente presentes. | Rico em fibras. O seu consumo excesivo pode ter efeitos laxativos.</t>
  </si>
  <si>
    <t>Bolachas de fibra integrais diet nature, Gullón</t>
  </si>
  <si>
    <t>Farinha de TRIGO 56%, edulcorante (maltitol), óleo vegetal (girassol alto oleico) 16%, fibra de ervilha 4%, inulina, oligofructose, farelo de TRIGO 1%, levedantes (hidrogenocarbonato de sódio, hidrogenocarbonato de amónio), emulsionante (lecitina de SOJA), sal, aromas.</t>
  </si>
  <si>
    <t>Ácido oleico: 13g/100g. Rico em fibra.</t>
  </si>
  <si>
    <t>Bolachas diet fibra sem açúcar, Gullón</t>
  </si>
  <si>
    <t>Ingredientes: Farinha de TRIGO integral 39%, óleo vegetal (girassol alto oleico) 14%, edulcorante : (maltitol), fibra vegetal (oligofrutose), amido resistente de milho 9,7%, fibras de cereais (milho e AVEIA), fibra de ervilha, arroz, levedantes químicos: bicarbonatos de sódio e amónio, sal, aroma.</t>
  </si>
  <si>
    <t>O consumo excessivo pode ter efeitos laxantes.</t>
  </si>
  <si>
    <t>Bolachas digestivas de aveia sem açúcar, Pingo Doce</t>
  </si>
  <si>
    <t>Farinha de TRIGO (33%), flocos de AVEIA integral (28%), óleo de girassol refinado alto oleico (16%), edulcorante (maltitol), fibra vegetal (oligofrutose), farinha de arroz, farelo de TRIGO, farinha de CENTEIO, soro de LEITE em pó, farinha de CEVADA, farinha de AVEIA, levedantes (carbonatos de sódio, carbonatos de amónio), sal, emulsionante (lecitinas), aroma natural, antioxidantes (extrato rico em tocoferóis, ésteres de ácidos graxos do ácido ascórbico).</t>
  </si>
  <si>
    <t>Fonte de fibra. Sem adição de açucares. Contém açúcares naturalmente presentes.</t>
  </si>
  <si>
    <t>Bolachas digestivas de aveia, Gullón</t>
  </si>
  <si>
    <t>Flocos de AVEIA 34%, farinha de TRIGO 33%, óleo vegetal (óleo de girassol de alto teor oleico) 15%, edulcorante (maltitol), fibra vegetal, levedantes (hidrogenocarbonato de sódio, hidrogenocarbonato de amónio), sal, aromas, canela, antioxidante (extracto rico em tocoferóis).</t>
  </si>
  <si>
    <t>Bolachas digestivas, Gullón</t>
  </si>
  <si>
    <t>Farinha de TRIGO, edulcorante (maltitol), óleo de girassol refinado com alto teor em ácido oleico 15%, fibra vegetal, LEITE em pó magro 2%, levedantes (hidrogenocarbonato de sódio e ehidrogenocarbonato de amónio), sal, emulsionante (lecitinas (SOJA)), aromas, antioxidantes (METABISSULFITO de sódio, extracto rico em tocoferóis).</t>
  </si>
  <si>
    <t>O consumo excessivo pode ter efeitos laxantes. Ácido oleico: 12g/100g. Rico em fibras.</t>
  </si>
  <si>
    <t>Mostarda, Sésamo</t>
  </si>
  <si>
    <t>https://www.continente.pt/produto/bolachas-digestivas-gullon-8650007.html</t>
  </si>
  <si>
    <t>Bolachas dinossauros, Artiach</t>
  </si>
  <si>
    <t>emb 30,8 (g)</t>
  </si>
  <si>
    <t>Cereais 71% (farinha de trigo, farinha de centeio, amido de trigo, farelo de trigo), óleo de girassol alto oleico, fibras vegetais 16%, espessante (goma de acácia), sal, levedantes (bicarbonatos de amónio e de sódio), ovo em pó, aromas, antioxidantes (E 304 , E 306), vitaminas (contém trigo): tiamina, riboflavina, niacina, acido pantoténico, vitamina B6, acido fólico, vitamina B12. Pode conter leite, soja.</t>
  </si>
  <si>
    <t>Bolachas fibra sem açúcar, Gullón</t>
  </si>
  <si>
    <t>Bolachas maria douradas, Gullón</t>
  </si>
  <si>
    <t>Farinha de TRIGO 61%, edulcorante (maltitol), óleo vegetal (girassol alto oleico) 15%, fibra vegetal, LEITE magro em pó 2%, levedantes (hidrogenocarbonato de sódio e de amónio), sal, emulsionante (lecitina de SOJA), aromas, antioxidantes (METABISSULFITO de sódio, extracto rico em tocoferóis).</t>
  </si>
  <si>
    <t>Bolachas maria sem açúcar, Continente Equilíbrio</t>
  </si>
  <si>
    <t>Farinha de TRIGO, edulcorante (maltióis), óleo de girassol, fibra vegetal (oligofrutose), soro de LEITE em pó, levedantes (carbonatos de amónio, carbonatos de sódio), aromas, sal, emulsionantes (lecitinas), antioxidante (METABISSULFITOS de sódio)</t>
  </si>
  <si>
    <t>O seu consumo pode ter efeitos laxativos</t>
  </si>
  <si>
    <t>Bolachas marinheiras com chia, Nacional</t>
  </si>
  <si>
    <t>Farinha de TRIGO (85%), azeite virgem extra (9%), sementes de chia (Salvia hispanica) (2%), levedura fresca, extrato de malte de CEVADA, sal, massa mãe inativa de TRIGO (1%), farinha de malte (farinha de malte de TRIGO e extrato de malte deCEVADA) e emulsionante (lecitina de SOJA). Pode conter vestígios de OVO e LEITE.</t>
  </si>
  <si>
    <t>Bolachas marinheiras com chia, Pingo Doce</t>
  </si>
  <si>
    <t>Farinha de TRIGO, azeite virgem extra (9,7%), sementes de chia (Salvia hispanica) (2%), levedura fresca, sal, extrato de malte de CEVADA e emulsionante (lecitina de SOJA).</t>
  </si>
  <si>
    <t>Com azeite virgem extra. Sem adição de açúcares. Contém açúcares naturalmente presentes. Fonte de fibra. | NA</t>
  </si>
  <si>
    <t>Bolachas marinheiras espelta, Cem Porcento</t>
  </si>
  <si>
    <t>FARINHA DE ESPELTA (85%), AZEITE EXTRA VIRGEM (9%), SAL MARINHO, EXTRATO DE MALTE DE CEVADA, EMULSIONANTE: LECITINA DE SOJA, FARINHA DE MALTE DE CEVADA, LEVEDURA Pode conter vestígios de Leite. Contém Espelta. Contém Soja. Contém Cevada.</t>
  </si>
  <si>
    <t>Bolachas marinheiras linhaça, Cem Porcento</t>
  </si>
  <si>
    <t>FARINHA DE TRIGO, AZEITE EXTRA VIRGEM (9%), SEMENTES DE LINHAÇA (3%), SAL MARINHO, ESTRATO DE MALTE DE CEVADA, EMILSIONANTE, LECITINA DE SOJA, FARINHA DE MALTE DE CEVADA, LEVEDURA Pode conter vestígios de Leite. Contém Cevada. Contém Soja. Contém Trigo.</t>
  </si>
  <si>
    <t>Bolachas marinheiras natural, Nacional</t>
  </si>
  <si>
    <t>Farinha de TRIGO (85%), azeite virgem extra (9%), levedura fresca, extrato de malte de CEVADA, sal, massa mãe inativa de TRIGO (1%), farinha de malte (farinha de malte de TRIGO e extrato de malte de CEVADA) e emulsionante (lecitina de SOJA). Pode conter vestígios de OVO e LEITE.</t>
  </si>
  <si>
    <t>Bolachas marinheiras sem sal, Cem Porcento</t>
  </si>
  <si>
    <t>Farinha de TRIGO, azeite extra virgem (9%); extrato de malte de CEVADA; emulsionante; lecitinas (SOJA); farinha de malte de CEVADA; levedura.</t>
  </si>
  <si>
    <t>Bolachas matinais de cereais integrais 0% açúcar, Pingo Doce</t>
  </si>
  <si>
    <t>Farinha de TRIGO integral 37%, flocos de aveia integral 16,1%, farinha de cevada integral 3,4%, farinha de centeio integral 3,3%, edulcorante (maltitol), óleo de girassol (11%), fibra vegetal (oligofrutose), arroz tufado (4%), LEITE magro em pó, levedantes (carbonatos de sódio, carbonatos de amónio), emulsionante (lecitina de girassol), sal, aroma. O seu consumo excessivo pode ter efeitos laxativos.</t>
  </si>
  <si>
    <t>Sem adição de açúcar. Contém açúcares naturalmente presentes. Alto teor em fibra. | NA</t>
  </si>
  <si>
    <t>Bolachas mini marinheiras com chia, Nacional</t>
  </si>
  <si>
    <t>Farinha de trigo (82%), azeite virgem extra (9%), sementes de chia (Salvia hispanica) (2%), extrato de malte de cevada, massa mãe inativa de trigo (1%), farinha de malte (farinha de malte de trigo e extrato de malte de cevada), levedura fresca, emulsionante (lecitina de soja) e sal.</t>
  </si>
  <si>
    <t>Bolachas mini marinheiras naturais, Nacional</t>
  </si>
  <si>
    <t>Farinha de TRIGO (85%), azeite virgem extra (9%), extrato de malte de cevada, massa mãe inativa de TRIGO (1%), farinha de malte (farinha de malte de TRIGO e extrato de malte de cevada), levedura fresca, emulsionante (lecitina de soja) e sal.</t>
  </si>
  <si>
    <t>Bolachas originais, Wasa</t>
  </si>
  <si>
    <t>uni 10 (g)</t>
  </si>
  <si>
    <t>farinha de CENTEIO integral, farinha de CENTEIO (29g), levedura, sal.</t>
  </si>
  <si>
    <t>Bolachas pequeno almoço cereais, Continente</t>
  </si>
  <si>
    <t>Farinha (49%) (TRIGO integral, CENTEIO integral,CEVADA integral, CENTEIO integral), flocos de AVEIA integral (17%), edulcorante (maltitol), óleo de girassol, fibra vegetal (oligofrutose), arroz tufado (4,5%), LEITE em pó magro, aroma, sal, emulsionante (lecitina), levedantes (hidrogenocarbonato de amónio, hidrogenocarbonato de sódio).</t>
  </si>
  <si>
    <t>Ovo, Soja, Sulfitos</t>
  </si>
  <si>
    <t>Bolas energéticas amêndoa recheadas, Continente Equilíbrio</t>
  </si>
  <si>
    <t>uni 17 (g)</t>
  </si>
  <si>
    <t>Bolas energéticas caju recheadas, Continente</t>
  </si>
  <si>
    <t>Bolas energéticas de amendoim e banana, Continente Equilíbrio</t>
  </si>
  <si>
    <t>Bolas energéticas recheadas (avelã e cacau; pistácio), Continente Equilíbrio</t>
  </si>
  <si>
    <t>Bolero saquetas, Bolero Drinks</t>
  </si>
  <si>
    <t>Bolero sticks, Bolero Drinks</t>
  </si>
  <si>
    <t>Bolinhas proteicas - grab and bite 4, Zumub</t>
  </si>
  <si>
    <t>pasta de tâmaras, Proteína hidrolisada do trigo , Cacau em pó (5,5%), pedaços de cacau cru (4%), farinha de aveia (3,5%), Óleo de girassol de alto teor oléico, Aroma de chocolate, Sal marinho</t>
  </si>
  <si>
    <t>Alto teor de proteína e fibra - Snacks energéticos e saudáveis em formato prático. O boost de energia perfeito entre refeições ou treinos intensos.</t>
  </si>
  <si>
    <t>Leite/Lactose, Ovo, Frutos de casca rija, Amendoim, Aipo, Mostarda, Sésamo</t>
  </si>
  <si>
    <t>https://www.zumub.com/PT/mercearia/bolachas-e-bolos/bolinhas-proteicas-grab-and-bite-4-un</t>
  </si>
  <si>
    <t>Bolinhos de lentilhas, Food4Fitness</t>
  </si>
  <si>
    <t>Contém glúten.; Sem lactose*</t>
  </si>
  <si>
    <t>Bolo planetus com -50% açúcares, Manhãzitos</t>
  </si>
  <si>
    <t>-50% açúcares relativamente a Manhãzitos® Planetus Milk, por 100 g e por porção de 2 panquecas (35 g). Podem existir no mercado bolos com menos açúcares.</t>
  </si>
  <si>
    <t>Bolo planetus, Manhãzitos</t>
  </si>
  <si>
    <t>uni 34 (g)</t>
  </si>
  <si>
    <t>Bolo snack cake &amp; choc, Milka</t>
  </si>
  <si>
    <t>Bolonhesa de frango, Eat Fit</t>
  </si>
  <si>
    <t>Peito de frango, massa esparguete, curgete, molho de tomate (tomate, cebola, maçã, cenoura, azeite extra virgem, alho, louro, orégãos),azeite virgem extra, salsa, orégãos.</t>
  </si>
  <si>
    <t>Bolonhesa de vitela, Food4Fitness</t>
  </si>
  <si>
    <t>Carne de vaca, cebola, cominhos, polpa de tomate, tomates pelados, azeite, alho, pimenta preta, sal.</t>
  </si>
  <si>
    <t>Bolsa de fruta (maçã e pera; maçã, manga e laranja), Blédina</t>
  </si>
  <si>
    <t>Bolsa de fruta (maçã e pera; maçã, manga e pêssego; maçã), Pingo Doce</t>
  </si>
  <si>
    <t>Bolsa de fruta (pera, alperce e banana; maçã e banana), Blédina</t>
  </si>
  <si>
    <t>Bolsa de fruta banana e morango, Blédina</t>
  </si>
  <si>
    <t>Bolsa de fruta banana e morango, Nestlé</t>
  </si>
  <si>
    <t>uni 110 (g)</t>
  </si>
  <si>
    <t>Bolsa de fruta banana, framboesa, mirtilo e aveia, Corny</t>
  </si>
  <si>
    <t>Bolsa de fruta banana, morango e maçã, Hero</t>
  </si>
  <si>
    <t>Bolsa de fruta com 4 frutas, Nestlé</t>
  </si>
  <si>
    <t>Bolsa de fruta e aveia, Pingo Doce</t>
  </si>
  <si>
    <t>Bolsa de fruta frutos variados, Blédina</t>
  </si>
  <si>
    <t>Bolsa de fruta maçã, cenoura e manga, Pingo Doce</t>
  </si>
  <si>
    <t>Bolsa de fruta maçã, morango, mirtilo e aveia, Corny</t>
  </si>
  <si>
    <t>Bolsa de fruta maçã, pêssego e morango, Pingo Doce</t>
  </si>
  <si>
    <t>Bolsa de fruta manga, Gerber</t>
  </si>
  <si>
    <t>Bolsa de fruta multifrutas, Nestlé</t>
  </si>
  <si>
    <t>emb 90 (g)</t>
  </si>
  <si>
    <t>Bolsa de fruta multifrutos com aveia, Pingo Doce</t>
  </si>
  <si>
    <t>Bolsa de fruta pera, Pingo Doce</t>
  </si>
  <si>
    <t>Bolsa de fruta tutti-frutti, Nestlé</t>
  </si>
  <si>
    <t>Bolsa de frutas variadas, Nestlé</t>
  </si>
  <si>
    <t>Bolsa de frutos tropicais, Pingo Doce</t>
  </si>
  <si>
    <t>Bolsa de frutos vermelhos, Pingo Doce</t>
  </si>
  <si>
    <t>Bolsa de multifrutas, GoGo SqueeZ</t>
  </si>
  <si>
    <t>emb 360 (g)</t>
  </si>
  <si>
    <t>Bolsa de multifrutos, aveia e curcuma, Pingo Doce</t>
  </si>
  <si>
    <t>Bolsas de fruta (maçã, morango e banana; maçã, pêssego e alperce; maçã e frutos vermelhos), GoGo SqueeZ</t>
  </si>
  <si>
    <t>Bombom de bovino alcatra américa do sul</t>
  </si>
  <si>
    <t>https://www.continente.pt/produto/bombom-de-bovino-alcatra-america-do-sul-8413123.html</t>
  </si>
  <si>
    <t>Borrego assar perna mão</t>
  </si>
  <si>
    <t>porção 202 (g)</t>
  </si>
  <si>
    <t>https://www.auchan.pt/pt/produtos-frescos/talho/borrego-e-cabrito/borrego-assar-perna-mao-kg/128329.html</t>
  </si>
  <si>
    <t>Borrego costeleta com pe</t>
  </si>
  <si>
    <t>https://www.auchan.pt/pt/produtos-frescos/talho/borrego-e-cabrito/borrego-costeleta-com-pe-kg/230321.html</t>
  </si>
  <si>
    <t>Borrego costeletas</t>
  </si>
  <si>
    <t>https://www.auchan.pt/pt/produtos-frescos/talho/borrego-e-cabrito/borrego-costeletas-kg/128341.html</t>
  </si>
  <si>
    <t>Borrego perna</t>
  </si>
  <si>
    <t>https://www.auchan.pt/pt/produtos-frescos/talho/borrego-e-cabrito/borrego-perna-kg/230315.html</t>
  </si>
  <si>
    <t>Bowl de frango, Eat Fit</t>
  </si>
  <si>
    <t>emb 325 (g)</t>
  </si>
  <si>
    <t>Peito de frango, arroz basmati, curgete, abóbora, sementes de abóbora, manteiga, bebida vegetal, azeite virgem extra, sal, vinho branco, ervas de provence, folhas de louro, pimenta.</t>
  </si>
  <si>
    <t>Bowl de salmão, Eat Fit</t>
  </si>
  <si>
    <t>Salmão, quinoa tricolor biológica, abacaxi, pimento vermelho, courgete, cenoura, azeite virgem extra, cebola, sal, alho, ervas de provence, limão, louro.</t>
  </si>
  <si>
    <t>Bowl fiesta turkey + arroz jasmim + pico de gallo, Food4Fitness</t>
  </si>
  <si>
    <t>Peito de perú, arroz jasmim, feijão preto, pimento verde, lima, tomate, cebola, jalapeños, coentros, abacate, cebola roxa, pimenta preta, piri-piri, alho, azeite, louro, cebolinho.</t>
  </si>
  <si>
    <t>Bowl fiesta turkey + brócolos salteados + pico de gallo, Food4Fitness</t>
  </si>
  <si>
    <t>Peito de perú, brócolos, feijão preto, pimento verde, lima, tomate, cebola, jalapeños, coentros, abacate, cebola roxa, pimenta preta, piri-piri, alho, azeite, louro, cebolinho.</t>
  </si>
  <si>
    <t>Box de aperitivos com molho, Auchan</t>
  </si>
  <si>
    <t>BURGER BALL: aperitivos guarnecidos com um recheio (49,6 %) à base de carne de bovino, pepino e queijo cheddar, cobertos com pão ralado (50,4 %), pré-fritos, ultracongelados, para cozinhar, 120 g. INGREDIENTES: água, farinha de TRIGO, carne de bovino cozi da 15,4 % (origem: ue, não-ue (reino unido)), pepino em vinagre 11,5 % (pepino 11,3 %, vinagre de álcool, água, sal), farinha de milho, preparado à base de tomates (tomate semidesidratado, óleo de colza, sal, orégãos, alho), OVO, queijo cheddar 4,4 % (LEI TE), polpa de tomate duplamente concentrada, cebola, açúcar, LEITE em pó gordo, óleo de colza, sal, amido modificado de batata, alho, fécula de batata, proteínas do LEITE, MANTEIGA (LEITE), emulsionante: citratos de sódio; levedantes: carbonatos de sódio, difosfato dissódico; pimenta, levedura, psílio em pó, fibras de citrinos, farinha de linhaça parcialmente isenta de óleo, dextrose. óleo de fritura: óleo de colza. MAC &amp; CHEESE: aperitivos guarnecidos com um recheio (58%) à base de queijo cheddar, queijo fresco e massa alimentar cozida, cobertos com pão ralado (42%), pré-fritos, ultracongelados, para cozinhar, 120 g. INGREDIENTES: água, farinha de TRIGO, queijo cheddar 12,7 % (LEITE), queijo fresco 11,1 % (LEITE MAGRO), LEITELHO (LEITE), NATAS (LEITE), p roteínas do LEITE, LEITELHO em pó (LEITE), fermentos LÁCTICOS (LEITE), sêmola de TRIGO-duro 7,8 %, milho, LEITE em pó gordo, amido modificado de batata, fécula de batata, proteínas do LEITE, MANTEIGA (LEITE), amido de TRIGO, sal, emulsionante: citratos de sódio, farinha de milho, levedura, açúcar, OVO inteiro em pó, caseinatos de sódio (LEITE), paprica em pó, curcuma em pó, extrato de malte de CEVADA, GLÚTEN de TRIGO, levedante: hidrogenocarbonato de sódio, pimenta, extrato de alho, extrato de cebola. óle o de fritura: óleo de colza. CHILI CHEESE NUGGETS: aperitivos guarnecidos com um recheio (46,1 %) à base de queijo cheddar, pimento e pimento picante, cobertos com pão ralado (53,9 %), pré-fritos, ultracongelados, para cozinhar, 120 g. INGREDIENTES: água, farinha</t>
  </si>
  <si>
    <t>https://www.auchan.pt/pt/congelados/refeicoes-rapidas/salgados-e-petiscos/box-de-aperitivos-auchan-com-molho-410g/3888274.html</t>
  </si>
  <si>
    <t>Bresaola italiana, Beretta</t>
  </si>
  <si>
    <t>Carne bovina, sal, aromas naturais. Conservantes: Nitrato de sódio, nitrato de potássio.</t>
  </si>
  <si>
    <t>Bresaola Italiana</t>
  </si>
  <si>
    <t>British turkey + purple sweet potato mash, Food4Fitness</t>
  </si>
  <si>
    <t>Peito de perú, batata doce roxa, batata doce amarela, alho, alecrim, manteiga, cebola, amido de milho, molho inglês, mostarda, vinho tinto, pimentão doce, pimenta preta, leite.</t>
  </si>
  <si>
    <t>Contém mostarda, lactose e glúten.</t>
  </si>
  <si>
    <t>Broa de milho de serra da estrela, Museu do Pão</t>
  </si>
  <si>
    <t>Farinha de milho (39%), farinha de TRIGO, água, farinha de CENTEIO, sal, levedura, mistura de ingredientes (farinha de TRIGO, emulsionante (estearoíl-2 lactilato de sódio), reguladores de acidez (carbonato de cálcio e fosfatos de cálcio), farinha de MALTE DE TRIGO, enzimas e agente de tratamento da farinha (ácido ascórbico)), GLÚTEN DE TRIGO e conservantes (propionato de cálcio e ácido sórbico). Para alergénios ver ingredientes em maiúsculas. Contém Glúten. Pode conter produtos à base de ovo, soja, leite, frutos de casca rija, sementes de sésamo, tremoço e mostarda.</t>
  </si>
  <si>
    <t>Produto de padaria fabricado a partir de matérias primas selecionadas, embalado em quartos com filme retratil transparente identificado exteriormente com 500g. A farinha de milho presente na sua composição transformam-na num produto de sabor distinto e de aspecto diferenciado com baixo teor em gordura saturada. Baixo Teor de Gordura Saturada. Baixo Teor de Açúcares. Fonte de Fibra. Reduzir o consumo de gorduras saturadas contribui para a manutenção de níveis normais de colesterol no sangue. | Baixo Teor de Gordura Saturada. Baixo Teor de Açúcares. Fonte de Fibra. Reduzir o consumo de gorduras saturadas contribui para a manutenção de níveis normais de colesterol no sangue. Produto apto para consumo da população em geral, excepto pessoas com intolerância / alergias a glúten, Frutos de casca rija, ovos, soja, leite, sementes de sésamo, tremoço e mostarda.</t>
  </si>
  <si>
    <t>Leite/Lactose, Ovo, Soja, Frutos de casca rija, Mostarda, Sésamo, Tremoço</t>
  </si>
  <si>
    <t>https://www.continente.pt/produto/broa-de-milho-de-serra-da-estrela-museu-do-pao-2960807.html</t>
  </si>
  <si>
    <t>Broa de milho sem glúten, Museu do Pão</t>
  </si>
  <si>
    <t>Farinha de milho (34%); Mistura de ingredientes ( Amido de trigo (sem GLUTÉN); Amido de batata; Farinha de arroz; Dextrose; Fibra de psílio; Farinha de arroz fermentada e desidratada; Sal; Estabilizadores: E 412, E 415, E 464, E 466; Regulador de acidez: E 263; Enzimas); água; levedura; açúcar; óleo de girassol e conservantes ( Proprionato de cálcio e ácido sórbico).</t>
  </si>
  <si>
    <t>Leite/Lactose, Ovo, Frutos de casca rija, Sulfitos</t>
  </si>
  <si>
    <t>Brócolos</t>
  </si>
  <si>
    <t>porção 391 (g)</t>
  </si>
  <si>
    <t>https://portfir.insa.min-saude.pt/pt/pesquisar-e-comparar/#/food/search?alimento=Br%C3%B3colos%20crus</t>
  </si>
  <si>
    <t>Brócolos congelados, Pingo Doce</t>
  </si>
  <si>
    <t>Brócolos.</t>
  </si>
  <si>
    <t>https://www.pingodoce.pt/home/produtos/congelados/frutas-e-vegetais/vegetais-congelados/brocolos-congelados-pingo-doce-321375.html</t>
  </si>
  <si>
    <t>Brócolos e couve flor, Food4Fitness</t>
  </si>
  <si>
    <t>Brócolos, couve flor, sal, água.</t>
  </si>
  <si>
    <t>Brócolos em floretes, Auchan</t>
  </si>
  <si>
    <t>Brócolos (100 %).</t>
  </si>
  <si>
    <t>https://www.auchan.pt/pt/congelados/legumes-e-fruta/legumes/brocolos-auchan-em-floretes-1kg/3962188.html</t>
  </si>
  <si>
    <t>Brócolos em floretes, Auchan Bio</t>
  </si>
  <si>
    <t>emb 540 (g)</t>
  </si>
  <si>
    <t>brócolos biológicos.</t>
  </si>
  <si>
    <t>Origem: Portugal ou Espanha. Produção certificada por PT-BIO-02. Distribuição certificada por FR-BIO-01.</t>
  </si>
  <si>
    <t>https://www.auchan.pt/pt/congelados/legumes-e-fruta/legumes/brocolos-auchan-bio-em-floretes-540g/3875474.html</t>
  </si>
  <si>
    <t>Brócolos salteados, Food4Fitness</t>
  </si>
  <si>
    <t>Brócolos, água, sal.</t>
  </si>
  <si>
    <t>Brócolos, Bonduelle</t>
  </si>
  <si>
    <t>https://www.continente.pt/produto/brocolos-bonduelle-5383902.html</t>
  </si>
  <si>
    <t>Brócolos, Continente</t>
  </si>
  <si>
    <t>https://www.continente.pt/produto/brocolos-continente-8496429.html</t>
  </si>
  <si>
    <t>Brócolos, PorSi</t>
  </si>
  <si>
    <t>organic, eu-organic, source-of-fibre, do-not-freeze-again, eu-agriculture, high-fibres, pt-bio-03, alto-teor-em-proteina</t>
  </si>
  <si>
    <t>https://world.openfoodfacts.org/product/5604260312412</t>
  </si>
  <si>
    <t>Bulgur fino, Salutem</t>
  </si>
  <si>
    <t>csopa 27 / cservir 55 / ¼ prato 102 / ½ prato 166 (g)</t>
  </si>
  <si>
    <t>Trigo duro</t>
  </si>
  <si>
    <t>https://www.continente.pt/produto/bulgur-fino-salutem-7698201.html</t>
  </si>
  <si>
    <t>Bulgur grosso, Salutem</t>
  </si>
  <si>
    <t>TRIGO DURO. CONTEM GLÚTEN. PODE CONTER VESTÍGIOS DE FRUTOS DE CASCA RIJA, SOJA E SEMENTES DE SÉSAMO. Sem corantes nem conservantes.</t>
  </si>
  <si>
    <t>https://www.auchan.pt/pt/alimentacao/mercearia/arroz-e-massa/massas-especialidades/bulgur-salutem-grosso-500g/3309120.html</t>
  </si>
  <si>
    <t>Bulgur inteiro, Bia</t>
  </si>
  <si>
    <t>Sêmola de TRIGO integral duro, triturada e cozida no vapor.</t>
  </si>
  <si>
    <t>SÊMOLA BULGUR DE TRIGO DURO</t>
  </si>
  <si>
    <t>https://www.auchan.pt/pt/alimentacao/sabores-do-mundo/cozinha-europeia/preparados-e-refeicoes-rapidas/bulgur-inteiro-bia-400g/3458008.html</t>
  </si>
  <si>
    <t>Bulgur, Continente Bio</t>
  </si>
  <si>
    <t>TRIGO partido vaporizado.</t>
  </si>
  <si>
    <t>https://www.continente.pt/produto/bulgur-continente-bio-6873416.html</t>
  </si>
  <si>
    <t>Bulgur, Natura</t>
  </si>
  <si>
    <t>https://www.auchan.pt/pt/alimentacao/mercearia/arroz-e-massa/massas-especialidades/bulgur-natura-500g/3041486.html</t>
  </si>
  <si>
    <t>Bulgur, Seara</t>
  </si>
  <si>
    <t>O Boulgour é um derivado do trigo que existe há milhares de anos no Médio Oriente, de onde é originário. É obtido a partir de grãos de trigo provenientes de agricultura biológica que quando começam a germinar são pré-cozidos, secos e partidos. Trigo Integral de Produção Biológica, Origem: EU</t>
  </si>
  <si>
    <t>https://www.continente.pt/produto/bulgur-seara-2962967.html</t>
  </si>
  <si>
    <t>Bulgur, Tipiak</t>
  </si>
  <si>
    <t>100% de TRIGO duro pré-cozido (GLUTEN)</t>
  </si>
  <si>
    <t>https://www.continente.pt/produto/bulgur-tipiak-6262024.html</t>
  </si>
  <si>
    <t>Burgers de proteína vegetal, Iglo Green Cuisine</t>
  </si>
  <si>
    <t>Ingredientes: proteína de SOJA reidratada [água, proteína de SOJA [17%) (SULFITOS], água, óleo de colza, proteína de ervilha (1.92%), aroma natural, estabilizante: metilcelulose, extrato de malte (CEVADA), sal, cebola em pó, fibra de ervilha, alho em pó, pimenta preta. Pode conter: TRIGO</t>
  </si>
  <si>
    <t>Burguer de salmão auchan, Fjord</t>
  </si>
  <si>
    <t>lombo 101 / posta 153 (g)</t>
  </si>
  <si>
    <t>https://www.auchan.pt/pt/produtos-frescos/peixaria/peixe-temperado/burguer-de-salmao-fjord-auchan-200-gr/4044914.html</t>
  </si>
  <si>
    <t>Burguer original, Heura</t>
  </si>
  <si>
    <t>Água, proteína de ervilha concentrada (24,5%), azeite extra virgem (4,9%), manteiga de karité, aromas, concentrado (cenoura, beterraba, maçã, colorau, hibisco), fibra vegetal, estabilizador (metilcelulose), antioxidante (ácido ascórbico), ferro e vitamina B12. Pode conter vestígios de SOJA.</t>
  </si>
  <si>
    <t>Burrito mexicano, Eat Fit</t>
  </si>
  <si>
    <t>emb 275 (g)</t>
  </si>
  <si>
    <t>Peito de frango, wrap de trigo, queijo mozzarella, feijão preto, arroz basmati, cebola, pimento vermelho, pimento verde, tomate, cerveja, coentros, vinho tinto, alho, cominhos, pimenta preta.</t>
  </si>
  <si>
    <t>C4 smart energy drink, Cellucor</t>
  </si>
  <si>
    <t>Água carbonatada, Reguladores de acidez (ácido cítrico, ácido málico), sabor natural, Bitartrato de colina, Cafeína Natural, L-tirosina, Adoçante (Sucralose), Ácido L-ascórbico, Gluconato de zinco, Extrato de fruta aronia melanocarpa, Nicotinamida, D-pantotenato de cálcio</t>
  </si>
  <si>
    <t>https://www.zumub.com/PT/bebidas-energeticas/c4-smart-energy-drink-330ml</t>
  </si>
  <si>
    <t>Cacahuetes con cáscara, Dia</t>
  </si>
  <si>
    <t>csopa 15 / mão 25 / chav café 48 (g)</t>
  </si>
  <si>
    <t>Cação</t>
  </si>
  <si>
    <t>Ideal para Cozer.</t>
  </si>
  <si>
    <t>https://www.auchan.pt/pt/produtos-frescos/peixaria/peixe-fresco/cacao-kg/698586.html</t>
  </si>
  <si>
    <t>Cação posta</t>
  </si>
  <si>
    <t>https://www.auchan.pt/pt/produtos-frescos/peixaria/peixe-fresco/cacao-posta-kg/757763.html</t>
  </si>
  <si>
    <t>Cação posta congelada</t>
  </si>
  <si>
    <t>««</t>
  </si>
  <si>
    <t>Existem diferentes nomes científicos possíveis para este produto, pelo que deverá confirmar a informação em Questões frequentes &gt; Categoria Informação de Produtos &gt; Pescado Nomes Científicos</t>
  </si>
  <si>
    <t>https://www.auchan.pt/pt/congelados/peixe/postas-de-peixe/cacao-posta-congelada-800-gr/887926.html</t>
  </si>
  <si>
    <t>Cação posta higienizada congelada, Filmar</t>
  </si>
  <si>
    <t>https://www.auchan.pt/pt/congelados/peixe/postas-de-peixe/cacao-posta-higienizada-congelada-kg/3840130.html</t>
  </si>
  <si>
    <t>Cacau quente com proteína whey - avelã, Prozis</t>
  </si>
  <si>
    <t>scoop 35 (g)</t>
  </si>
  <si>
    <t>Concentrado de Proteína de Soro de LEITE (contém Emulsionante (Lecitinas)) (81%) , Cacau Magro em Pó (Cacau Magro em Pó, Regulador de Acidez (Carbonatos de Potássio)) (17%), Espessantes (Goma de Guar, Goma Xantana), Aroma, Antiaglomerante (Fosfatos de Cálcio), Sal, Edulcorante (Sucralose) .</t>
  </si>
  <si>
    <t>https://www.prozis.com/pt/pt/prozis/cacau-quente-com-proteina-whey-400-g-avela</t>
  </si>
  <si>
    <t>Cacau quente com proteína whey - clássico, Prozis</t>
  </si>
  <si>
    <t>Concentrado de Proteína de Soro de LEITE (contém Emulsionante (Lecitinas)) (82%), Cacau Magro em Pó (contém Regulador de Acidez (Carbonatos de Potássio)) (17%), Espessantes (Goma de Guar, Goma Xantana), Antiaglomerante (Fosfatos de Cálcio), Sal, Edulcorante (Sucralose) .</t>
  </si>
  <si>
    <t>https://www.prozis.com/pt/pt/prozis/cacau-quente-com-proteina-whey-400-g-classico</t>
  </si>
  <si>
    <t>Cachaço de novilho balcão angus</t>
  </si>
  <si>
    <t>https://www.continente.pt/produto/cachaco-de-novilho-balcao-angus-6870573.html</t>
  </si>
  <si>
    <t>Cachucho fresco, Nossa Peixaria</t>
  </si>
  <si>
    <t>https://www.pingodoce.pt/home/produtos/peixaria/peixe/peixe-selvagem/cachucho-fresco-nossa-peixaria-632475.html</t>
  </si>
  <si>
    <t>Cachucho legítimo fresco inteiro</t>
  </si>
  <si>
    <t>PEIXE. Pode conter vestígios de MOLUSCOS, CRUSTÁCEOS e GLUTEN</t>
  </si>
  <si>
    <t>O cachucho é um peixe com alto teor de proteína e baixo teor de gordura. É rico em vitamina B12 e fonte de vários outros mironutrientes, entre os quais a vitamina D, vitamina E, vitamina B6, fósforo e potássio. A vitamina B12 contribui para a normal forma ção dos glóbulos vermelhos e o funcionamento do sistema imunitário e nervoso.</t>
  </si>
  <si>
    <t>Glúten, Crustáceos, Moluscos</t>
  </si>
  <si>
    <t>https://www.auchan.pt/pt/produtos-frescos/peixaria/peixe-fresco/cachucho-legitimo-fresco-inteiro-kg/2239196.html</t>
  </si>
  <si>
    <t>Cacio &amp; pepe gnocchi, Prozis</t>
  </si>
  <si>
    <t>csopa 16 / cservir 40 / ¼ prato 84 / ½ prato 124 (g)</t>
  </si>
  <si>
    <t>made-in-italy</t>
  </si>
  <si>
    <t>https://world.openfoodfacts.org/product/5600961132915</t>
  </si>
  <si>
    <t>Caesar chicken wrap, Food4Fitness</t>
  </si>
  <si>
    <t>uni 220 (g)</t>
  </si>
  <si>
    <t>Tortilha de trigo integral, peito de frango, ovo, croutons, queijo parmesão, anchovas, mostarda, worcestershire sauce, azeite, alface, alho, sal, limão, azeite.</t>
  </si>
  <si>
    <t>Contém glúten, lactose, ovo, mostarda, peixe e soja.</t>
  </si>
  <si>
    <t>Ovo, Peixe, Soja, Mostarda</t>
  </si>
  <si>
    <t>Café de cafeteira</t>
  </si>
  <si>
    <t>porção 150 (ml)</t>
  </si>
  <si>
    <t>https://portfir.insa.min-saude.pt/pt/pesquisar-e-comparar/#/food/search?alimento=Caf%C3%A9%2C%20infus%C3%A3o%20-%20caf%C3%A9%20de%20cafeteira</t>
  </si>
  <si>
    <t>Café expresso (bica)</t>
  </si>
  <si>
    <t>porção 40 (ml)</t>
  </si>
  <si>
    <t>https://portfir.insa.min-saude.pt/pt/pesquisar-e-comparar/#/food/search?alimento=Caf%C3%A9%2C%20infus%C3%A3o%20-%20bica</t>
  </si>
  <si>
    <t>Café solúvel em pó</t>
  </si>
  <si>
    <t>cchá 3 / csob 4 / csopa 6 (g)</t>
  </si>
  <si>
    <t>https://portfir.insa.min-saude.pt/pt/pesquisar-e-comparar/#/food/search?alimento=Caf%C3%A9%20sol%C3%BAvel%20em%20p%C3%B3</t>
  </si>
  <si>
    <t>Caju com sal, Continente</t>
  </si>
  <si>
    <t>csopa 19 / chav café 51 (g)</t>
  </si>
  <si>
    <t>Caju cru de moçambique, Os Originais</t>
  </si>
  <si>
    <t>Caju cru, Auchan</t>
  </si>
  <si>
    <t>É dos frutos oleaginosos com menor gordura, sendo o seu consumo moderado associado à diminuição do colesterol total e do colesterol mau (LDLc). Não apresenta um elevado teor de fibra, mas é fonte de proteínas e rico em Vitaminas (B1 e ácido fólico) e mi nerais (fósforo, magnésio, ferro), importantes para a regulação do metabolismo da glicose, manutenção do osso e prevenção da anemia, respetivamente.</t>
  </si>
  <si>
    <t>Caju cru, Auchan Bio</t>
  </si>
  <si>
    <t>Caju cru, Seeberger</t>
  </si>
  <si>
    <t>Caju de moçambique com sal marinho, Os Originais</t>
  </si>
  <si>
    <t>Caju de moçambique cru, Mozanuts</t>
  </si>
  <si>
    <t>Caju de moçambique torrado sem sal, Mozanuts</t>
  </si>
  <si>
    <t>Caju natural, Pingo Doce</t>
  </si>
  <si>
    <t>Caju sem sal, Auchan</t>
  </si>
  <si>
    <t>Caju torrado de moçambique, Os Originais</t>
  </si>
  <si>
    <t>Caju torrado sem sal pack poupança, Continente</t>
  </si>
  <si>
    <t>Caju torrado sem sal, Continente</t>
  </si>
  <si>
    <t>Caju torrado sem sal, Pingo Doce</t>
  </si>
  <si>
    <t>Caldo verde embalado, Pingo Doce</t>
  </si>
  <si>
    <t>Couve galega.</t>
  </si>
  <si>
    <t>https://www.pingodoce.pt/home/produtos/frutas-e-vegetais/vegetais/saladas-e-legumes-preparados/caldo-verde-embalado-pingo-doce-985787.html</t>
  </si>
  <si>
    <t>Caldo verde, Auchan</t>
  </si>
  <si>
    <t>Couve Galega Cortada</t>
  </si>
  <si>
    <t>Baixo valor calórico, rica em fibra (regulação do trânsito intestinal), vitaminas e minerais sendo também uma boa fonte de hidratação</t>
  </si>
  <si>
    <t>https://www.auchan.pt/pt/produtos-frescos/legumes/saladas-embaladas-e-preparados-para-sopas/caldo-verde-auchan-250-g/3336582.html</t>
  </si>
  <si>
    <t>Camarão 20/30 vannamei congelado, Nossa Peixaria</t>
  </si>
  <si>
    <t>CONTÉM CRUSTÁCEO E SULFITOS . Não Recongelar</t>
  </si>
  <si>
    <t>https://www.pingodoce.pt/home/produtos/peixaria/marisco/marisco-congelado/camarao-20%2F30-vannamei-congelado-nossa-peixaria-658218.html</t>
  </si>
  <si>
    <t>Camarão 60/80 vannamei congelado, Nossa Peixaria</t>
  </si>
  <si>
    <t>Ingredientes : CAMARÃO ( CRUSTÁCEO ) e água . Contem SULFITOS . Submeter a tratamento termico antes de consumir</t>
  </si>
  <si>
    <t>https://www.pingodoce.pt/home/produtos/peixaria/marisco/marisco-congelado/camarao-60%2F80-vannamei-congelado-nossa-peixaria-449497.html</t>
  </si>
  <si>
    <t>Camarão black tiger 20/30 congelado</t>
  </si>
  <si>
    <t>https://www.continente.pt/produto/camarao-black-tiger-20-30-congelado-5664357.html</t>
  </si>
  <si>
    <t>Camarão black tiger 20/30 congelado, Nossa Peixaria</t>
  </si>
  <si>
    <t>https://www.pingodoce.pt/home/produtos/peixaria/marisco/marisco-congelado/camarao-black-tiger-20%2F30-congelado-nossa-peixaria-492117.html</t>
  </si>
  <si>
    <t>Camarão black tiger 20/30 cru congelado</t>
  </si>
  <si>
    <t>Ingredientes: CAMARÃO BLACK TIGER, sal, E 223 Contém Dióxido de enxofre e sulfitos, Crustáceos.</t>
  </si>
  <si>
    <t>https://www.auchan.pt/pt/congelados/marisco-e-moluscos/camarao-e-miolo-de-camarao/camarao-black-tiger-2030-cru-congelado-kg/640631.html</t>
  </si>
  <si>
    <t>Camarão black tiger 21/30 fresco, Pescanova</t>
  </si>
  <si>
    <t>CAMARÃO (CRUSTÁCEO), sal, ANTIOXIDANTES (E 223 (SULFITOS), E 330)</t>
  </si>
  <si>
    <t>https://www.continente.pt/produto/camarao-black-tiger-21-30-fresco-pescanova-8089992.html</t>
  </si>
  <si>
    <t>Camarão com legumes e arroz integral, Cozinha Continente Equilíbrio</t>
  </si>
  <si>
    <t>Arroz integral com cogumelos e lima (54%) (arroz integral (35%*), água, cogumelos assados (32%*) (cogumelos-de-Paris marrom, azeite, alho (contém SULFITOS), sal e pimenta), alho francês, sal, azeite e raspa de lima (0,6%*)), camarão assado (20%) (miolo de camarão cozido (CAMARÃO, água, sal e antioxidante (METABISSULFITO de sódio)), azeite, alho (contém SULFITOS), sumo de limão, sal e pimenta), legumes cozidos em proporções variáveis (20%) (ervilhas, feijão verde, agrião e água) e cebola roxa salteada (cebola roxa e azeite). *Percentagens expressas em relação ao arroz integral com cogumelos e lima</t>
  </si>
  <si>
    <t>Alto teor em vitamina B12. Alto teor em magnésio. A vitamina B12 e o magnésio contribuem para o normal funcionamento do sistema nervoso e para a redução do cansaço e da fadiga.</t>
  </si>
  <si>
    <t>Glúten, Leite/Lactose, Ovo, Peixe, Moluscos, Soja, Frutos de casca rija, Aipo, Mostarda, Sésamo</t>
  </si>
  <si>
    <t>Camarão cozido madagáscar 50/60, Auchan</t>
  </si>
  <si>
    <t>CAMARÕES (Penaeus monodon), sal e conservante (METABISSULFITO de sódio).</t>
  </si>
  <si>
    <t>Calibre: nº peças/kg. Importado por: UNIMA DISTRIBUITION, 11 BIS, Rue Balzac, 75008 Paris França. ASCC01093 Obrigado por escolher um produto que atende aos padrões globais do ASC para frutos do mar cultivados de fora responsável. Juntos podemos ajudar a g uiar a aquicultura para o caminho da sustentabilidade ambiental e da responsabilidade social. www.ascaqua.org.</t>
  </si>
  <si>
    <t>https://www.auchan.pt/pt/congelados/marisco-e-moluscos/camarao-e-miolo-de-camarao/camarao-auchan-cozido-madagascar-5060-400g/392677.html</t>
  </si>
  <si>
    <t>Camarão cremoso + arroz basmati, Food4Fitness</t>
  </si>
  <si>
    <t>Arroz basmati, camarão, cebola, tomate, salsa, coentros, malagueta, natas light, açafrão, pimenta preta, piri-piri, azeite, alho, sal, pimenta preta.</t>
  </si>
  <si>
    <t>Camarão cremoso + espinafres e cogumelos, Food4Fitness</t>
  </si>
  <si>
    <t>Espinafres, cogumelos, camarão, cebola, tomate, salsa, coentros, malagueta, natas light, açafrão, pimenta preta, piri-piri, azeite, alho, sal.</t>
  </si>
  <si>
    <t>Camarão cultivamos o bom selv madag 20/30 cong, Auchan Collection</t>
  </si>
  <si>
    <t>CAMARÕES (Penaeus indicus), antioxidante (METABISSULFITO de sódio). Pode conter vestígios de PEIXES.</t>
  </si>
  <si>
    <t>Arte de pesca: Redes de arrastar.</t>
  </si>
  <si>
    <t>https://www.auchan.pt/pt/congelados/marisco-e-moluscos/camarao-e-miolo-de-camarao/camarao-auchan-collection-cultivamos-o-bom-selv-madag-2030-cong-kg/384918.html</t>
  </si>
  <si>
    <t>Camarão cultivamos o bom selv madag 30/40 cong, Auchan Collection</t>
  </si>
  <si>
    <t>https://www.auchan.pt/pt/congelados/marisco-e-moluscos/camarao-e-miolo-de-camarao/camarao-auchan-collection-cultivamos-o-bom-selv-madag-3040-cong-kg/384916.html</t>
  </si>
  <si>
    <t>Camarão cultivamos o bom selv madag 40/60 cong, Auchan Collection</t>
  </si>
  <si>
    <t>https://www.auchan.pt/pt/congelados/marisco-e-moluscos/camarao-e-miolo-de-camarao/camarao-auchan-collection-cultivamos-o-bom-selv-madag-4060-cong-kg/1154660.html</t>
  </si>
  <si>
    <t>Camarão cultivamos o bom selv madag 60/80 cong, Auchan Collection</t>
  </si>
  <si>
    <t>https://www.auchan.pt/pt/congelados/marisco-e-moluscos/camarao-e-miolo-de-camarao/camarao-auchan-collection-cultivamos-o-bom-selv-madag-6080-cong-kg/384907.html</t>
  </si>
  <si>
    <t>Camarão de madagáscar selvagem ultracongelado, Continente</t>
  </si>
  <si>
    <t>CAMARÃO, conservante (METABISSULFITO de sódio (SULFITOS)).</t>
  </si>
  <si>
    <t>https://www.continente.pt/produto/camarao-de-madagascar-selvagem-ultracongelado-continente-7337338.html</t>
  </si>
  <si>
    <t>Camarão de moçambique 32/48 ultracongelado, Pescanova</t>
  </si>
  <si>
    <t>CAMARÃO, ANTIOXIDANTES (E 223, (SULFITOS), E 330)</t>
  </si>
  <si>
    <t>Selvagem, Capturado em Alto Mar. | Cozinhar antes de consumir.</t>
  </si>
  <si>
    <t>https://www.continente.pt/produto/camarao-de-mocambique-32-48-ultracongelado-pescanova-4597014.html</t>
  </si>
  <si>
    <t>Camarão madagáscar cru cultivamos o bom 60/80 asc, Auchan Collection</t>
  </si>
  <si>
    <t>https://www.auchan.pt/pt/congelados/marisco-e-moluscos/camarao-e-miolo-de-camarao/camarao-madagascar-cru-auchan-collection-cultivamos-o-bom-6080-asc-800g/2101449.html</t>
  </si>
  <si>
    <t>Camarão madagáscar cru cultivamos o bom asc 10/20, Auchan Collection</t>
  </si>
  <si>
    <t>https://www.auchan.pt/pt/congelados/marisco-e-moluscos/camarao-e-miolo-de-camarao/camarao-madagascar-cru-auchan-collection-cultivamos-o-bom-asc-1020-400g/2340292.html</t>
  </si>
  <si>
    <t>Camarão madagáscar cru cultivamos o bom asc 20/30, Auchan Collection</t>
  </si>
  <si>
    <t>https://www.auchan.pt/pt/congelados/marisco-e-moluscos/camarao-e-miolo-de-camarao/camarao-madagascar-cru-auchan-collection-cultivamos-o-bom-asc-2030-400g/3848922.html</t>
  </si>
  <si>
    <t>Camarão madagáscar cru cultivamos o bom asc 30/40, Auchan Collection</t>
  </si>
  <si>
    <t>https://www.auchan.pt/pt/congelados/marisco-e-moluscos/camarao-e-miolo-de-camarao/camarao-madagascar-cru-auchan-collection-cultivamos-o-bom-asc-3040-400g/3848926.html</t>
  </si>
  <si>
    <t>Camarão moçambique 32/48 congelado, Pescanova</t>
  </si>
  <si>
    <t>Cozinhar antes de consumir.</t>
  </si>
  <si>
    <t>https://www.pingodoce.pt/home/produtos/peixaria/marisco/marisco-congelado/camarao-mocambique-32%2F48-congelado-pescanova-739788.html</t>
  </si>
  <si>
    <t>Camarão moçambique médio 48/64 ultracongelado, Pescanova</t>
  </si>
  <si>
    <t>CAMARÃO, ANTIOXIDANTES (E223,(SULFITOS), E330)</t>
  </si>
  <si>
    <t>https://www.continente.pt/produto/camarao-mocambique-medio-48-64-ultracongelado-pescanova-4828009.html</t>
  </si>
  <si>
    <t>Camarão selvagem 10/20 congelado</t>
  </si>
  <si>
    <t>CAMARÃO, água, conservante ((E223 (Contém sulfitos))</t>
  </si>
  <si>
    <t>Produto Ultracongelado. Uma vez iniciado o processo de descongelação não volte a congelar! Conservar a -18°C</t>
  </si>
  <si>
    <t>https://www.auchan.pt/pt/congelados/marisco-e-moluscos/camarao-e-miolo-de-camarao/camarao-selvagem-1020-congelado-kg/3391846.html</t>
  </si>
  <si>
    <t>Camarão selvagem cozido 40/60 fresco, Continente Seleção</t>
  </si>
  <si>
    <t>CAMARÃO, sal, antioxidantes (METABISSULFITO de sódio) (SULFITOS), ascorbato de sódio) e reguladores de acidez (ácido cítrico, citrato de sódio trisódico). Pode conter vestígios de PEIXE</t>
  </si>
  <si>
    <t>https://www.continente.pt/produto/camarao-selvagem-cozido-40-60-fresco-continente-selecao-7147183.html</t>
  </si>
  <si>
    <t>Camarão selvagem de madagáscar 30/40 ultracongelado, Continente Seleção</t>
  </si>
  <si>
    <t>CAMARÃO, conservante (METABISSULFITO de sódio).</t>
  </si>
  <si>
    <t>https://www.continente.pt/produto/camarao-selvagem-de-madagascar-30-40-ultracongelado-continente-selecao-6779470.html</t>
  </si>
  <si>
    <t>Camarão selvagem de madagáscar 40/60 congelado</t>
  </si>
  <si>
    <t>https://www.continente.pt/produto/camarao-selvagem-de-madagascar-40-60-congelado-6780302.html</t>
  </si>
  <si>
    <t>Camarão selvagem de moçambique +150 ultracongelado, Continente</t>
  </si>
  <si>
    <t>100% Camarão</t>
  </si>
  <si>
    <t>https://www.continente.pt/produto/camarao-selvagem-de-mocambique-150-ultracongelado-continente-8109928.html</t>
  </si>
  <si>
    <t>Camarão selvagem madagáscar 20/30 congelado</t>
  </si>
  <si>
    <t>https://www.continente.pt/produto/camarao-selvagem-madagascar-20-30-congelado-6780303.html</t>
  </si>
  <si>
    <t>Camarão selvagem madagáscar auchan cultivamos o bom u/10 congelado, Auchan Collection</t>
  </si>
  <si>
    <t>https://www.auchan.pt/pt/congelados/marisco-e-moluscos/camarao-e-miolo-de-camarao/camarao-selvagem-madagascar-auchan-cultivamos-o-bom-u10-congelado-kg/384922.html</t>
  </si>
  <si>
    <t>Camarão tigre 6/8 congelado</t>
  </si>
  <si>
    <t>Camarão Tigre</t>
  </si>
  <si>
    <t>https://www.auchan.pt/pt/congelados/marisco-e-moluscos/camarao-e-miolo-de-camarao/camarao-tigre-68-congelado-kg/384482.html</t>
  </si>
  <si>
    <t>Camarão tigre de moçambique selvagem ultracongelado, Continente Seleção</t>
  </si>
  <si>
    <t>Camarão, Antioxidantes (E-223 (sulfitos), E-300, E-330). Contém CRUSTÁCEOS e SULFITOS.</t>
  </si>
  <si>
    <t>https://www.continente.pt/produto/camarao-tigre-de-mocambique-selvagem-ultracongelado-continente-selecao-7475822.html</t>
  </si>
  <si>
    <t>Camarão tigre gigante congelado</t>
  </si>
  <si>
    <t>https://www.continente.pt/produto/camarao-tigre-gigante-congelado-3911289.html</t>
  </si>
  <si>
    <t>Camarão tigre selvagem 2/4 congelado</t>
  </si>
  <si>
    <t>Contém CRUSTÁCEOS. Pode conter vestígios de PEIXE e MOLUSCOS.</t>
  </si>
  <si>
    <t>https://www.auchan.pt/pt/congelados/marisco-e-moluscos/camarao-e-miolo-de-camarao/camarao-tigre-selvagem-24-congelado-kg/3410346.html</t>
  </si>
  <si>
    <t>Camarão tigre selvagem grande congelado</t>
  </si>
  <si>
    <t>https://www.continente.pt/produto/camarao-tigre-selvagem-grande-congelado-2214095.html</t>
  </si>
  <si>
    <t>Camarão tigre selvagem médio congelado</t>
  </si>
  <si>
    <t>https://www.continente.pt/produto/camarao-tigre-selvagem-medio-congelado-7374377.html</t>
  </si>
  <si>
    <t>Camarão vannamei 24/40 ultracongelado, Pescanova</t>
  </si>
  <si>
    <t>CAMARÃO, sal, ANTIOXIDANTES (E 223 (SULFITOS), E330)</t>
  </si>
  <si>
    <t>https://www.continente.pt/produto/camarao-vannamei-24-40-ultracongelado-pescanova-4168984.html</t>
  </si>
  <si>
    <t>Camarão vannamei 60/80 congelado</t>
  </si>
  <si>
    <t>https://www.continente.pt/produto/camarao-vannamei-60-80-congelado-2214106.html</t>
  </si>
  <si>
    <t>Camarão vannamei 60/80 cru congelado</t>
  </si>
  <si>
    <t>CAMARÃO, Sal, ANTIOXIDANTES (E-223 (SULFITOS)) Contém Dióxido de enxofre e sulfitos. Contém Crustáceos</t>
  </si>
  <si>
    <t>https://www.auchan.pt/pt/congelados/marisco-e-moluscos/camarao-e-miolo-de-camarao/camarao-vannamei-6080-cru-congelado-kg/677852.html</t>
  </si>
  <si>
    <t>Camarão vannamei asc 24/40 ultracongelado, Continente</t>
  </si>
  <si>
    <t>https://www.continente.pt/produto/camarao-vannamei-asc-24-40-ultracongelado-continente-7374650.html</t>
  </si>
  <si>
    <t>Camarão vannamei asc 40/48 ultracongelado, Continente</t>
  </si>
  <si>
    <t>https://www.continente.pt/produto/camarao-vannamei-asc-40-48-ultracongelado-continente-7374645.html</t>
  </si>
  <si>
    <t>Camarão vannamei extra 24-40, Pescanova</t>
  </si>
  <si>
    <t>CAMARÃO, sal, ANTIOXIDANTES (E 223 (SULFITOS), E330) Contém Crustáceos. Contém Dióxido de enxofre e sulfitos</t>
  </si>
  <si>
    <t>https://www.auchan.pt/pt/congelados/marisco-e-moluscos/camarao-e-miolo-de-camarao/camarao-pescanova-vannamei-extra-24-40-800g/2461270.html</t>
  </si>
  <si>
    <t>Camarão vannamei gigante 8/16 ultracongelado, Pescanova</t>
  </si>
  <si>
    <t>CAMARÃO VANNAMEI, sal, antioxidantes (E 223 (sulfitos), E 330)</t>
  </si>
  <si>
    <t>https://www.continente.pt/produto/camarao-vannamei-gigante-8-16-ultracongelado-pescanova-7481109.html</t>
  </si>
  <si>
    <t>Camarão vannamei grande 40/48 ultracongelado, Pescanova</t>
  </si>
  <si>
    <t>CAMARÃO, sal, ANTIOXIDANTES (E 223 (SULFITOS), E 330).</t>
  </si>
  <si>
    <t>https://www.continente.pt/produto/camarao-vannamei-grande-40-48-ultracongelado-pescanova-4511780.html</t>
  </si>
  <si>
    <t>Camarão vannamei inteiro 40/50 ultracongelado, Brasmar</t>
  </si>
  <si>
    <t>Camarão (CRUSTÁCEOS) e antioxidante (E223) (contém SULFITOS).</t>
  </si>
  <si>
    <t>Nome Científico: Penaeus vannamei. Produto de aquicultura.</t>
  </si>
  <si>
    <t>https://www.auchan.pt/pt/congelados/marisco-e-moluscos/camarao-e-miolo-de-camarao/camarao-vannamei-brasmar-inteiro-4050-ultracongelado-800g/3909744.html</t>
  </si>
  <si>
    <t>Camponesa, Hacendado</t>
  </si>
  <si>
    <t>tigela 250 / prato 190 (g)</t>
  </si>
  <si>
    <t>Água, cenoura, feijão encarnado (7%), batata, feijão catarino (4%), couve portuguesa, cebola, azeite virgem extra, sal e alho. Pode conter vestígios de aipo, ovo, glúten, sulfitos e peixe. Sem corantes nem conservantes adicionados.</t>
  </si>
  <si>
    <t>Glúten, Ovo, Peixe, Aipo, Sulfitos</t>
  </si>
  <si>
    <t>Canela moída</t>
  </si>
  <si>
    <t>https://portfir.insa.min-saude.pt/pt/pesquisar-e-comparar/#/food/search?alimento=Canela%20mo%C3%ADda</t>
  </si>
  <si>
    <t>Canónigos</t>
  </si>
  <si>
    <t>chávena 90 / porção 180 (g)</t>
  </si>
  <si>
    <t>https://portfir.insa.min-saude.pt/pt/pesquisar-e-comparar/#/food/search?alimento=Can%C3%B3nigos%20crus</t>
  </si>
  <si>
    <t>Canónigos, Auchan</t>
  </si>
  <si>
    <t>Os canónigos, vagamente lembram o agrião, e são constituídos por folhas verdes delicadas e macias, possuem um sabor suave e ligeiramente adocicado.</t>
  </si>
  <si>
    <t>https://www.auchan.pt/pt/produtos-frescos/legumes/saladas-embaladas-e-preparados-para-sopas/canonigos-auchan-125g/1026453.html</t>
  </si>
  <si>
    <t>Canónigos, Pingo Doce</t>
  </si>
  <si>
    <t>Conónigos (100%).</t>
  </si>
  <si>
    <t>https://www.pingodoce.pt/home/produtos/frutas-e-vegetais/vegetais/saladas-e-legumes-preparados/canonigos-pingo-doce-999490.html</t>
  </si>
  <si>
    <t>Cantaril da costa fresco</t>
  </si>
  <si>
    <t>porção 278 (g)</t>
  </si>
  <si>
    <t>https://www.continente.pt/produto/cantaril-da-costa-fresco-2147583.html</t>
  </si>
  <si>
    <t>Cantaril fresco, Nossa Peixaria</t>
  </si>
  <si>
    <t>https://www.pingodoce.pt/home/produtos/peixaria/peixe/peixe-selvagem/cantaril-fresco-nossa-peixaria-632261.html</t>
  </si>
  <si>
    <t>Cantarilho</t>
  </si>
  <si>
    <t>https://www.auchan.pt/pt/produtos-frescos/peixaria/peixe-fresco/cantarilho-kg/4285.html</t>
  </si>
  <si>
    <t>Cappuccino proteico cafeína extra, Prozis</t>
  </si>
  <si>
    <t>Concentrado de Proteína de Soro de LEITE (contém emulsionante (Lecitinas)) (90%), Café solúvel (7.5%), Preparado à Base de Óleo de Palma (LEITE), Cacau Magro em Pó, Sal, Cafeína anidra (0,25%), Canela em Pó, Edulcorante (Sucralose). Contém leite. Pode con ter vestígios de soja, ovo e glúten.</t>
  </si>
  <si>
    <t>Como café mas, com whey, muito melhor! 72% Proteína, 0,15% Cafeína, 2,8% Açúcares (por 100g de produto).</t>
  </si>
  <si>
    <t>https://www.auchan.pt/pt/biologicos-e-alternativas/nutricao-desportiva/preparacao-de-refeicoes/batidos-e-preparados-doces/cappuccino-prozis-proteico-cafeina-extra-400g/3297051.html</t>
  </si>
  <si>
    <t>Cappuccino proteico, Zumub</t>
  </si>
  <si>
    <t>porção 30 (g)</t>
  </si>
  <si>
    <t>83% Concentrado de proteína de soro de leite [Concentrado de proteína de soro de leite ultra-filtrado, contém emulsificante: Lecitina de girassol (E 322)], Café em pó (100 % café instantâneo em pó), Vana-Cappa [37,5 % Xarope de glucose, 26,1 % Óleo de coco refinado, 25,5 % Leite desnatado em pó, 9,9 % Proteína Concentrada de soro de leite , 1 % Estabilizador (Fosfato dipotássico (E 340ii)], Aroma Cappuccino, Cacau em pó com baixo teor de gordura, Espessante (Goma Xantana), Sal, Adoçante (Sucralose), Canela</t>
  </si>
  <si>
    <t>16 doses por embalagem. 93 mg de cafeína e 20 g de proteína por dose. Alto teor de Cálcio e Potássio. Fonte de Fósforo e Magnésio.</t>
  </si>
  <si>
    <t>https://www.zumub.com/PT/proteinas/whey/cappuccino-proteico-500</t>
  </si>
  <si>
    <t>Capricho de chocolate, GutBio</t>
  </si>
  <si>
    <t>Carapau chicharro fresco inteiro</t>
  </si>
  <si>
    <t>uni 47 (g)</t>
  </si>
  <si>
    <t>PEIXE. Pode conter vestígios de MOLUSCOS, CRUSTÁCEOS e GLUTEN.</t>
  </si>
  <si>
    <t>https://www.auchan.pt/pt/produtos-frescos/peixaria/peixe-fresco/carapau-chicharro-fresco-inteiro-kg/4280.html</t>
  </si>
  <si>
    <t>Carapau chicharro fresco, Nossa Peixaria</t>
  </si>
  <si>
    <t>https://www.pingodoce.pt/home/produtos/peixaria/peixe/peixe-selvagem/carapau-chicharro-fresco-nossa-peixaria-632262.html</t>
  </si>
  <si>
    <t>Carapau em azeite, Fides</t>
  </si>
  <si>
    <t>Contém PEIXE.</t>
  </si>
  <si>
    <t>Após abertura conservar no frigorifico em embalagem não metálica e consumir em 24 horas.</t>
  </si>
  <si>
    <t>https://www.auchan.pt/pt/alimentacao/mercearia/conservas/conservas-especialidades/carapau-em-azeite-fides-120%2884%29g/3430373.html</t>
  </si>
  <si>
    <t>Carapau grande fresco inteiro</t>
  </si>
  <si>
    <t>carapau grande</t>
  </si>
  <si>
    <t>https://www.auchan.pt/pt/produtos-frescos/peixaria/peixe-fresco/carapau-grande-fresco-inteiro-kg/529899.html</t>
  </si>
  <si>
    <t>Carapau médio</t>
  </si>
  <si>
    <t>https://www.auchan.pt/pt/produtos-frescos/peixaria/peixe-fresco/carapau-medio-kg/4007575.html</t>
  </si>
  <si>
    <t>Carapau médio fresco</t>
  </si>
  <si>
    <t>https://www.continente.pt/produto/carapau-medio-fresco-2147742.html</t>
  </si>
  <si>
    <t>Carapau médio fresco inteiro</t>
  </si>
  <si>
    <t>https://www.auchan.pt/pt/produtos-frescos/peixaria/peixe-fresco/carapau-medio-fresco-inteiro-kg/4006659.html</t>
  </si>
  <si>
    <t>Carapau médio fresco, Nossa Peixaria</t>
  </si>
  <si>
    <t>https://www.pingodoce.pt/home/produtos/peixaria/peixe/peixe-selvagem/carapau-medio-fresco-nossa-peixaria-528113.html</t>
  </si>
  <si>
    <t>Carapau médio nacional congelado embalado, Pingo Doce</t>
  </si>
  <si>
    <t>CARAPAU.</t>
  </si>
  <si>
    <t>https://www.pingodoce.pt/home/produtos/peixaria/peixe/peixe-selvagem/carapau-medio-nacional-congelado-embalado-pingo-doce-1008393.html</t>
  </si>
  <si>
    <t>Carapau médio, Auchan</t>
  </si>
  <si>
    <t>https://www.auchan.pt/pt/produtos-frescos/peixaria/peixe-fresco/carapau-medio-auchan-kg/3448020.html</t>
  </si>
  <si>
    <t>Carapau negrão fresco, Nossa Peixaria</t>
  </si>
  <si>
    <t>https://www.pingodoce.pt/home/produtos/peixaria/peixe/peixe-selvagem/carapau-negrao-fresco-nossa-peixaria-528114.html</t>
  </si>
  <si>
    <t>Carapau pelim congelado, Filmar</t>
  </si>
  <si>
    <t>Contém peixe, pode conter vestígios de crustáceos e molúsculos.</t>
  </si>
  <si>
    <t>O carapau é um peixe especialmente rico em vitamina B12, ómega 3 e vitamina D.</t>
  </si>
  <si>
    <t>https://www.auchan.pt/pt/congelados/peixe/peixe-inteiro/carapau-pelim-filmar-congelado-700-g/3972187.html</t>
  </si>
  <si>
    <t>Carapau pelim fresco</t>
  </si>
  <si>
    <t>https://www.continente.pt/produto/carapau-pelim-fresco-4049238.html</t>
  </si>
  <si>
    <t>Carapau pequeno congelado</t>
  </si>
  <si>
    <t>https://www.continente.pt/produto/carapau-pequeno-congelado-8237231.html</t>
  </si>
  <si>
    <t>Carapau pequeno fresco</t>
  </si>
  <si>
    <t>https://www.continente.pt/produto/carapau-pequeno-fresco-2147745.html</t>
  </si>
  <si>
    <t>Carapau pequeno fresco, Nossa Peixaria</t>
  </si>
  <si>
    <t>https://www.pingodoce.pt/home/produtos/peixaria/peixe/peixe-selvagem/carapau-pequeno-fresco-nossa-peixaria-632782.html</t>
  </si>
  <si>
    <t>Carapau pequeno, Auchan</t>
  </si>
  <si>
    <t>https://www.auchan.pt/pt/produtos-frescos/peixaria/peixe-fresco/carapau-pequeno-auchan-kg/3448015.html</t>
  </si>
  <si>
    <t>Caril de frango com arroz, Cozinha Continente</t>
  </si>
  <si>
    <t>caril de frango (60 %) (carne de frango (55 %), agua, leite de coco (extrato de coco, agua,espessantes (alginato de potassio, goma de celulose), emulsionante (polissorbato 60)), cebola, natas (NATA, amido modificado, emulsionante (esteres lacticos de mono e digliceridos de acidos gordos, mono e digliceridos de acidos cordos) e estabilizador (carragenina)), azeite, oleo vegetal de girassol e SOJA, alho, sal, caril (0,3 %), gengibre, canela, garam masala, pimentão doce, açafrão e cominhos) garroz branco (40 %) (agua, arroz (35 %), oleo vegetal de girassol e de SOJA, sal, cebola e alho).</t>
  </si>
  <si>
    <t>Caril de lentilhas, Bonduelle</t>
  </si>
  <si>
    <t>uni 400 (g)</t>
  </si>
  <si>
    <t>Lentilhas secas hidratadas 39%, água, leite de coco, beringela pré-frita 6,2% (beringela 5,8%, óleo de girassol), concentrado de tomate, pimento vermelho 4,9%, abóbora butternut 3,1%, óleo de girassol, sal, mistura de especiarias (caril) 0,5 %, alho em pó, gengibre em pó 0,22%, fbra de linho, amido de milho, açúcar, funcho, malagueta 0,05%, açafrão 0,04%. Pode conter: GLÚTEN, AIPO, MOSTARDA.</t>
  </si>
  <si>
    <t>Glúten, Aipo, Mostarda</t>
  </si>
  <si>
    <t>Caril em pó</t>
  </si>
  <si>
    <t>https://portfir.insa.min-saude.pt/pt/pesquisar-e-comparar/#/food/search?alimento=Caril%20em%20p%C3%B3</t>
  </si>
  <si>
    <t>Carne de porco à portuguesa para 3 pessoas, Cozinha Continente</t>
  </si>
  <si>
    <t>emb 1000 (g)</t>
  </si>
  <si>
    <t>carne de porco frita (56%) ( carne de suíno (81%) , vinho branco (SULFITOS), azeite, óleo alimentar, (óleo de girassol refinado com alto teor de ácido oleico refinado ), massa de pimentão (pimento e sal), sal, alho e antioxidantes (E330, E300)), pimentão doce, piripíri (pimentos picantes, água, sal, óleo de girassol, especiarias, regulador de acidez (E330), conservante (E221), espessante (E415)) e louro), batata frita (36%) (batata e óleo alimentar (óleo de girassol refinado e óleo de girassol com alto teor de ácido oleico refinado)) e pickles (8%) ((couve-flor, cenoura, pepino e pimento (em porporções variáveis)), água, sal e vinagre de vinho ( SULFITOS)).</t>
  </si>
  <si>
    <t>Carne de porco à portuguesa, Cozinha Continente</t>
  </si>
  <si>
    <t>emb 250 / 350 / 700 (g)</t>
  </si>
  <si>
    <t>Carne de porco frita (56%) [carne de suíno (81%*), vinho branco (contém SULFITOS), azeite, óleo vegetal (óleo de girassol refinado e óleo de girassol com alto teor de ácido oleico refinado), massa de pimentão (pimento e sal), sal, alho (contém SULFITOS), pimentão doce, piri-piri (pimentos picantes, água, sal, óleo de girassol, especiarias, regulador de acidez (ácido cítrico), conservante (benzoato de sódio) e espessante (goma de xantana)) e louro], batata frita (36%) [batata (batata, antioxidante (BISSULFITO de sódio)) e óleo vegetal (óleo de girassol refinado e óleo de girassol com alto teor de ácido oleico refinado)] e pickles (8%*) [produtos hortícolas em proporções variadas (couve-flor, cenoura, pepino e pimento), água, sal e vinagre de vinho (contém SULFITOS)] . *Percentagem expressa em relação à totalidade da carne de porco frita.</t>
  </si>
  <si>
    <t>Cauda de garoupa embalada</t>
  </si>
  <si>
    <t>https://www.auchan.pt/pt/produtos-frescos/peixaria/peixe-fresco/cauda-de-garoupa-embalada-kg/3924703.html</t>
  </si>
  <si>
    <t>Cauda garoupa selvagem fresca</t>
  </si>
  <si>
    <t>https://www.auchan.pt/pt/produtos-frescos/peixaria/peixe-fresco/cauda-garoupa-selvagem-fresca-kg/3447271.html</t>
  </si>
  <si>
    <t>Cauda pescada grande (peniche) fresca</t>
  </si>
  <si>
    <t>medalhão 92 (g)</t>
  </si>
  <si>
    <t>https://www.auchan.pt/pt/produtos-frescos/peixaria/peixe-fresco/cauda-pescada-grande-%28peniche%29-fresca-kg/3871161.html</t>
  </si>
  <si>
    <t>Cauda salmão 2/3 fresco</t>
  </si>
  <si>
    <t>https://www.auchan.pt/pt/produtos-frescos/peixaria/peixe-fresco/cauda-salmao-23-fresco-kg/3447198.html</t>
  </si>
  <si>
    <t>Caudas de lagosta congeladas</t>
  </si>
  <si>
    <t>porção 260 (g)</t>
  </si>
  <si>
    <t>https://www.auchan.pt/pt/congelados/marisco-e-moluscos/sapateira-lagosta-e-caranguejo/caudas-de-lagosta-congeladas-kg/945653.html</t>
  </si>
  <si>
    <t>Cavala</t>
  </si>
  <si>
    <t>porção 236 (g)</t>
  </si>
  <si>
    <t>https://www.auchan.pt/pt/produtos-frescos/peixaria/peixe-fresco/cavala-kg/464040.html</t>
  </si>
  <si>
    <t>Cavala em tomate picante, Manná</t>
  </si>
  <si>
    <t>Ingredientes: CAVALAS (Scomber japonicus ou Scomber colias) (75%), Água, Concentrado de Tomate (10%), Óleo Vegetal (Girassol), Piripiri e extrato de piripiri (0,4%), Sal. Produto natural, sem corantes nem conservantes.</t>
  </si>
  <si>
    <t>Produto natural, sem corantes nem conservantes. CAVALA: ORIGEM UE E NÃO-UE | MACKEREL: EU AND NON-EU ORIGIN MAQUEREAU: ORIGINE UE / NON-UE | MAKRELEN: EU UND NICHT-EU URSPRUNG</t>
  </si>
  <si>
    <t>https://www.continente.pt/produto/cavala-em-tomate-picante-manna-2084075.html</t>
  </si>
  <si>
    <t>Cavala fresca</t>
  </si>
  <si>
    <t>https://www.continente.pt/produto/cavala-fresca-2468374.html</t>
  </si>
  <si>
    <t>Cavala fresca, Nossa Peixaria</t>
  </si>
  <si>
    <t>https://www.pingodoce.pt/home/produtos/peixaria/peixe/peixe-selvagem/cavala-fresca-nossa-peixaria-528328.html</t>
  </si>
  <si>
    <t>Cavala inteira em tomate, Manná</t>
  </si>
  <si>
    <t>Ingredientes: Cavala (Scomber japonicus ou Scomber colias) (75%), Água, Concentrado de tomate (10%), Óleo de Girassol, Sal</t>
  </si>
  <si>
    <t>https://www.continente.pt/produto/cavala-inteira-em-tomate-manna-2084071.html</t>
  </si>
  <si>
    <t>Cebola</t>
  </si>
  <si>
    <t>https://portfir.insa.min-saude.pt/pt/pesquisar-e-comparar/#/food/search?alimento=Cebola%20crua</t>
  </si>
  <si>
    <t>Cebola aos cubos congelada, Pingo Doce</t>
  </si>
  <si>
    <t>Cebola.</t>
  </si>
  <si>
    <t>https://www.pingodoce.pt/home/produtos/congelados/frutas-e-vegetais/vegetais-congelados/cebola-aos-cubos-congelada-pingo-doce-323341.html</t>
  </si>
  <si>
    <t>Cebola chalota finamente picada, Auchan</t>
  </si>
  <si>
    <t>Cebola chalota cortada</t>
  </si>
  <si>
    <t>https://www.auchan.pt/pt/congelados/legumes-e-fruta/legumes/cebola-chalota-auchan-finamente-picada-250g/3855786.html</t>
  </si>
  <si>
    <t>Cebola cortada às rodelas, Auchan</t>
  </si>
  <si>
    <t>cebola cortada 100 %.</t>
  </si>
  <si>
    <t>https://www.auchan.pt/pt/congelados/legumes-e-fruta/legumes/cebola-auchan-cortada-as-rodelas-1kg/2690274.html</t>
  </si>
  <si>
    <t>Cebola picada, Auchan</t>
  </si>
  <si>
    <t>Cebola (100%).</t>
  </si>
  <si>
    <t>https://www.auchan.pt/pt/congelados/legumes-e-fruta/legumes/cebola-auchan-picada-400g/3962186.html</t>
  </si>
  <si>
    <t>Cebola picada, Continente</t>
  </si>
  <si>
    <t>Ideal para refogados</t>
  </si>
  <si>
    <t>https://www.continente.pt/produto/cebola-picada-continente-8028031.html</t>
  </si>
  <si>
    <t>Cebola roxa</t>
  </si>
  <si>
    <t>https://portfir.insa.min-saude.pt/pt/pesquisar-e-comparar/#/food/search?alimento=Cebola%20roxa%2C%20crua</t>
  </si>
  <si>
    <t>Cebola roxa às rodelas, Auchan</t>
  </si>
  <si>
    <t>Cebola roxa às rodelas.</t>
  </si>
  <si>
    <t>https://www.auchan.pt/pt/congelados/legumes-e-fruta/legumes/cebola-roxa-auchan-as-rodelas-600g/3735962.html</t>
  </si>
  <si>
    <t>Cebola roxa laminada, Continente</t>
  </si>
  <si>
    <t>Cebola roxa laminada</t>
  </si>
  <si>
    <t>Prático e pronto a consumir</t>
  </si>
  <si>
    <t>https://www.continente.pt/produto/cebola-roxa-laminada-continente-7805721.html</t>
  </si>
  <si>
    <t>Cebolinho</t>
  </si>
  <si>
    <t>https://portfir.insa.min-saude.pt/pt/pesquisar-e-comparar/#/food/search?alimento=Cebolinho%20fresco</t>
  </si>
  <si>
    <t>Cenoura</t>
  </si>
  <si>
    <t>porção 220 (g)</t>
  </si>
  <si>
    <t>https://portfir.insa.min-saude.pt/pt/pesquisar-e-comparar/#/food/search?alimento=Cenoura%20crua</t>
  </si>
  <si>
    <t>Cenoura baby congelada, Pingo Doce</t>
  </si>
  <si>
    <t>Cenoura.</t>
  </si>
  <si>
    <t>https://www.pingodoce.pt/home/produtos/congelados/frutas-e-vegetais/vegetais-congelados/cenoura-baby-congelada-pingo-doce-927200.html</t>
  </si>
  <si>
    <t>Cenoura baby, Auchan</t>
  </si>
  <si>
    <t>Cenoura baby.</t>
  </si>
  <si>
    <t>Tamanho : 3-7 cm</t>
  </si>
  <si>
    <t>https://www.auchan.pt/pt/congelados/legumes-e-fruta/legumes/cenoura-auchan-baby-400g/2704809.html</t>
  </si>
  <si>
    <t>Cenoura baby, Continente</t>
  </si>
  <si>
    <t>https://www.continente.pt/produto/cenoura-baby-continente-2839535.html</t>
  </si>
  <si>
    <t>Cenoura baby, Vitacress</t>
  </si>
  <si>
    <t>https://www.continente.pt/produto/cenoura-babys-vitacress-5365481.html</t>
  </si>
  <si>
    <t>Cenoura em cubos, Auchan</t>
  </si>
  <si>
    <t>https://www.auchan.pt/pt/congelados/legumes-e-fruta/legumes/cenoura-auchan-em-cubos-500g/3747106.html</t>
  </si>
  <si>
    <t>Cenoura em tiras, Auchan</t>
  </si>
  <si>
    <t>Cenoura, água, vinagre de vinho, sal, acidificante: acido cítrico e antioxidante: ácido ascórbico.</t>
  </si>
  <si>
    <t>https://www.auchan.pt/pt/alimentacao/mercearia/conservas/cogumelo-milho-ervilha-feijao-e-outros/cenoura-auchan-em-tiras-345-%28210%29g/4059212.html</t>
  </si>
  <si>
    <t>Cenoura palitos campotec</t>
  </si>
  <si>
    <t>A Vitamina A é o nutriente estrela das cenouras! Sabia que 100g de cenoura crua contem mais de 100% da dose diária recomendada desta vitamina, que nas cenouras, se encontra sob a forma de beta caroteno, e no corpo é convertida em vitamina A durante a dige stão. É rica em fibra, que auxilia na digestão e permite manter a saciedade durante mais tempo. As cenouras são também uma fonte de potássio, o que permite manter o equilíbrio de eletrólitos no organismo, assim como de uma pressão arterial normal.</t>
  </si>
  <si>
    <t>https://www.auchan.pt/pt/produtos-frescos/legumes/abobora-cenoura-e-alho-frances/cenoura-palitos-campotec-120-g/3831585.html</t>
  </si>
  <si>
    <t>Cenoura ralada, Auchan</t>
  </si>
  <si>
    <t>Para melhor apreciar as características deste produto, recomenda-se a utilização da totalidade do conteúdo, uma vez aberta a embalagem</t>
  </si>
  <si>
    <t>https://www.auchan.pt/pt/produtos-frescos/legumes/abobora-cenoura-e-alho-frances/cenoura-ralada-auchan-150-g/3799872.html</t>
  </si>
  <si>
    <t>Cenoura ripada embalada, Pingo Doce</t>
  </si>
  <si>
    <t>Cenoura (100%).</t>
  </si>
  <si>
    <t>https://www.pingodoce.pt/home/produtos/frutas-e-vegetais/vegetais/saladas-e-legumes-preparados/cenoura-ripada-embalada-pingo-doce-927132.html</t>
  </si>
  <si>
    <t>Cenouras às rodelas ultracongeladas, Auchan</t>
  </si>
  <si>
    <t>cenouras às rodelas.</t>
  </si>
  <si>
    <t>https://www.auchan.pt/pt/congelados/legumes-e-fruta/legumes/cenouras-as-rodelas-auchan-ultracongeladas-1kg/3962041.html</t>
  </si>
  <si>
    <t>Cereais argolinhas sabor a morango, Pingo Doce</t>
  </si>
  <si>
    <t>Farinha de AVEIA integral (69%), sêmola de milho (29%), tâmaras em pó, pedaços de morango liofilizado (1,5%), levedante (carbonato de cálcio), sal, antioxidante (extrato de tocoferol), corante (concentrado de beterraba, beta-caroteno) aroma natural.</t>
  </si>
  <si>
    <t>Cereais integrais como 1º ingrediente Fonte de Fibra Sem adição de açucares | Contém açúcares naturalmente presentes</t>
  </si>
  <si>
    <t>Cereais arroz puff, Seara</t>
  </si>
  <si>
    <t>Ingrediente: Arroz integral expandido de produção biológica. Poderá conter vestígios de glúten. Certiplanet PT-BIO-04, Agricultura UE. Produzido a partir da expansão do arroz integral aquecido. Forma fácil e deliciosa de consumir cereais. Sem adição de s al ou açúcar, contém açúcares naturalmente presentes. Baixo teor de gordura.</t>
  </si>
  <si>
    <t>https://www.auchan.pt/pt/alimentacao/mercearia/cereais-e-barras/cereais-crianca/cereais-seara-arroz-puff-150g/2131316.html</t>
  </si>
  <si>
    <t>Cereais aveia e espelta crunchy, Cem Porcento</t>
  </si>
  <si>
    <t>FLOCOS DE AVEIA INTEGRAL (49%), OLIGOFRUTOSE, FLOCOS DE ESPELTA INTEGRAL (8,9%), ARROZ EXTRUDIDO (FARINHA DE ARROZ), FARINHA DE TRIGO, ÓLEO DE GIRASSOL. ANTIOXIDANTE: EXTRATO RICO EM TOCOFERÓIS. Contém Aveia. Contém Espelta. Contém Trigo. Contém Cereais q ue contêm glúten. Pode conter vestígios de Soja. Pode conter vestígios de Sementes de sésamo. Pode conter vestígios de Leite. Pode conter vestígios de Amendoins. Pode conter vestígios de Frutos de casca rija.</t>
  </si>
  <si>
    <t>Leite/Lactose, Soja, Frutos de casca rija, Amendoim, Sésamo</t>
  </si>
  <si>
    <t>Cereais crunchy kids espelta com cacau, Origens Bio</t>
  </si>
  <si>
    <t>ESPELTA expandida* (79%), geleia de coco*, cacau* (3%). *Proveniente de Agricultura Biológica</t>
  </si>
  <si>
    <t>Sistema de controlo CE: ECOCERT PORTUGAL - PT-BIO-02 *VRN - Valor de referência do nutriente. Doses de referência para um adulto médio (8400 kJ/2000 kcal).</t>
  </si>
  <si>
    <t>Cereais estrelas de manga e abóbora, Continente Equilíbrio</t>
  </si>
  <si>
    <t>Sêmola de milho (45%), farinha de AVEIA integral (27%),concentrado de uva branca, farinha de arroz (9%), manga em pó (3,9%) e abóbora em pó(3,9%). Pode conter vestígios de GLÚTEN, SOJA e LEITE</t>
  </si>
  <si>
    <t>Fonte de fibra. Sem adição de açúcares. Contém açúcares naturalmente presentes</t>
  </si>
  <si>
    <t>Cereais linha sabor original, Pingo Doce</t>
  </si>
  <si>
    <t>Cereais [TRIGO integral (42%) e arroz] (78%), flocos de CEVADA (9%), açúcar, extrato de malte de CEVADA, emulsionante (mono e diglicéridos de ácidos gordos), sal, vitaminas [tiamina (B1), riboflavina (B2), niacina (B3), ácido pantoténico (B5), B6, biotina (B8), ácido fólico (B9) e B12], ferro e antioxidante (extrato rico em tocoferóis).</t>
  </si>
  <si>
    <t>Cereais integrais como 1º ingrediente. Fonte de Fibra. Fonte de Vitaminas B1, B2, B5, B12, Niacina, B9, Biotina, B6 e ferro. Receita melhorada - com menos 52% de açúcar que receita anterior | NA</t>
  </si>
  <si>
    <t>Cereais muesli morango e mirtilos, Quaker</t>
  </si>
  <si>
    <t>csopa 8 / taça 75 (g)</t>
  </si>
  <si>
    <t>Aveia integral em flocos (67%), óleo de girassol, oligofrutose, fibra de milho solúvel, sementes de abóbora (2%), pedaços de morango liofilizados (0,9%), mirtilos liofilizados (0,6%), aromas naturais, sal.</t>
  </si>
  <si>
    <t>Cereais original, Fitness</t>
  </si>
  <si>
    <t>TRIGO integral (50,9%), arroz (37,3%), açúcar, flocos de AVEIA integral (7,1%), xarope de açúcar invertido, extrato de malte de CEVADA, carbonato de cálcio, sal, xarope de glucose, melaço, emulsionante (mono e diglicéridos de ácidos gordos) antioxidante (extrato rico em tocoferóis), ferro, niacina, ácido pantoténico, vitamina B6, riboflavina e ácido fólico.</t>
  </si>
  <si>
    <t>Fonte de Fibra. Sem corantes nem aromas artificiais | É importante seguir uma alimentação variada e equilibrada e um estilo de vida ativo.</t>
  </si>
  <si>
    <t>Cereais proteína, Nestum</t>
  </si>
  <si>
    <t>Farinha de TRIGO parcialmente hidrolisada (73,1%), farinha de proteína de ervilha (12,2%), farinha de gérmen de semente de alfarroba, inulina, carbonato de cálcio, vitaminas (C, niacina, ácido pantoténico, tiamina, B6, riboflavina, ácido fólico, B12), ferro reduzido, aroma natural.</t>
  </si>
  <si>
    <t>Descubra o novo NESTUM PRO: Com 25g de proteína por 100g e sem açúcares adicionados*, este NESTUM rico em proteína de origem 100% vegetal é uma solução nutritiva que alia um delicioso sabor aos benefícios dos cereais 100% naturais. Os cereais são ricos em hidratos de carbono complexos, os quais devem ser a principal fonte de energia do nosso organismo. NESTUM PRO fornece energia, fibra, 8 vitaminas (C, B1, B2, B3, B6, B9, B12, B5), cálcio e ferro. As proteínas contribuem para o crescimento e manutenção da massa muscular. Desfrute dos benefícios de NESTUM PRO que pode ser preparado com leite ou outra bebida alternativa e que apresenta uma textura versátil adequada a batidos e outras receitas. NESTUM PRO é produzido em Portugal**, na Fábrica da Nestlé em Avanca. *contém açúcares naturalmente presentes **Origem do trigo: EU | Origem das farinhas: UE.</t>
  </si>
  <si>
    <t>Cereais shredded wheat, Nestlé</t>
  </si>
  <si>
    <t>TRIGO integral (100 %). Pode conter OUTROS CEREAIS QUE CONTÊM GLÚTEN, AMENDOIM e FRUTOS DE CASCA RIJA.</t>
  </si>
  <si>
    <t>Cereais trigo fibra integral, Weetabix</t>
  </si>
  <si>
    <t>Continente, Pingo Doce, Minipreço</t>
  </si>
  <si>
    <t>TRIGO Integral (95%), Extrato de CEVADA Maltada, Açúcar, Sal, Niacina, Ferro, Riboflavina, Tiamina, Ácido Fólico. Para alergénios ver ingredientes em maiúsculas. Contém Trigo e Cevada.</t>
  </si>
  <si>
    <t>Cereais Pequeno-almoço Trigo Integral Weetabix Original 430grs Cereal de trigo integral enriquecido com vitaminas e ferro. Cereais com alto teor em fibra, baixo teor de açúcares e baixo teor de lípidos. A fibra de Farelo de Trigo contribui para uma aceleração do trânsito intestinal como parte de um estilo de vida e dieta saudável. O efeito benéfico é obtido através da ingestão diária de pelo menos 10g de fibra de farelo de trigo. | Contém Cevada. Contém Trigo.</t>
  </si>
  <si>
    <t>Cereais trigo integral, Weetabix</t>
  </si>
  <si>
    <t>TRIGO INTEGRAL (95%), Extracto de CEVADA Maltada, Açúcar, Sal, Niacina, Ferro, Riboflavina, Tiamina, Ácido Fólico.</t>
  </si>
  <si>
    <t>Cereais, Fitness</t>
  </si>
  <si>
    <t>TRIGO integral (61,1%), arroz (34,5%), açúcar, fruto-oligossacáridos, xarope de açúcar invertido, carbonato de cálcio, extrato de malte CEVADA, óleo de girassol, sal, melaço, aromas naturais, ferro, antioxidante (extrato rico em tocoferóis), ácido pantoténico, niacina, riboflavina,, ácido fólico, vitamina B6. Para produzir 100 g deste produto, utilizámos 61,1g de cereais integrais.</t>
  </si>
  <si>
    <t>Cereais FITNESS® combinam trigo integral, arroz e agora também aveia integral, oferecendo um pequeno-almoço equilibrado e nutritivo. Pensados para apoiar um estilo de vida ativo, ajudam a manter bons hábitos alimentares aliados ao exercício físico regular. Com várias opções disponíveis, desde cereais a granolas e barras, a gama FITNESS® adapta-se a diferentes preferências. Desfruta de energia logo pela manhã com um sabor agradável e textura crocante. Uma escolha prática e deliciosa para começar o dia com vitalidade, bem-estar e equilíbrio diariamente. | Energia nutritiva* Trigo integral. Este produto é fonte de vitaminas B2, B3 e B5, que contribuem para o normal metabolismo produtor de energia. Para a obtenção deste efeito, deve ser consumida uma porção de 30 g de Fitnesso Original, como parte de uma alimentação variada e equilibrada, assim como de um estilo de vida saudável.</t>
  </si>
  <si>
    <t>Cereais, Weetabix</t>
  </si>
  <si>
    <t>TRIGO Integral (95%), Extracto de CEVADA Maltada, Açúcar, Sal, Niacina, Ferro, Riboflavina, Tiamina, Ácido Fólico. Contém Trigo, Cevada.</t>
  </si>
  <si>
    <t>Cereja</t>
  </si>
  <si>
    <t>mão 77 / taça 202 (g)</t>
  </si>
  <si>
    <t>https://portfir.insa.min-saude.pt/pt/pesquisar-e-comparar/#/food/search?alimento=Cereja%20(4%20variedades)</t>
  </si>
  <si>
    <t>Cereja desidratada, Born</t>
  </si>
  <si>
    <t>Cerejas sem caroço ultracongeladas, Auchan</t>
  </si>
  <si>
    <t>Chã de fora de novilho fatiada no balcão angus</t>
  </si>
  <si>
    <t>https://www.continente.pt/produto/cha-de-fora-de-novilho-fatiada-no-balcao-angus-6870180.html</t>
  </si>
  <si>
    <t>Chá preto (infusão)</t>
  </si>
  <si>
    <t>copo 250 (ml)</t>
  </si>
  <si>
    <t>https://portfir.insa.min-saude.pt/pt/pesquisar-e-comparar/#/food/search?alimento=Ch%C3%A1%2C%20infus%C3%A3o%2C%20preto</t>
  </si>
  <si>
    <t>Chá verde (infusão)</t>
  </si>
  <si>
    <t>https://portfir.insa.min-saude.pt/pt/pesquisar-e-comparar/#/food/search?alimento=Ch%C3%A1%2C%20infus%C3%A3o%2C%20verde</t>
  </si>
  <si>
    <t>Cheeseburger mac bowl, Food4Fitness</t>
  </si>
  <si>
    <t>Vitela, massa cotovelos, polpa tomate, molho inglês, vinagre de maçã, xilitol, queijo creme, queijo cheedar, leite, mostarda, pimenta preta, piri-piri, cebolinho, azeite, alho, sal.</t>
  </si>
  <si>
    <t>Contém mostarda, lactose, glúten e soja.</t>
  </si>
  <si>
    <t>Cherne fresco, Nossa Peixaria</t>
  </si>
  <si>
    <t>porção 179 (g)</t>
  </si>
  <si>
    <t>https://www.pingodoce.pt/home/produtos/peixaria/peixe/peixe-selvagem/cherne-fresco-nossa-peixaria-44128.html</t>
  </si>
  <si>
    <t>Cherries licor chocolate negro, Hacendado</t>
  </si>
  <si>
    <t>Chicharro fresco</t>
  </si>
  <si>
    <t>porção 227 (g)</t>
  </si>
  <si>
    <t>https://www.continente.pt/produto/chicharro-fresco-2147749.html</t>
  </si>
  <si>
    <t>Chick ’n’ pumpkin + arroz integral + espinafres e feta, Food4Fitness</t>
  </si>
  <si>
    <t>Peito de frango, arroz integral, abóbora, espinafres, queijo feta, vinagres balsâmico, bagas goji, amido de milho, coentros, cominhos, pimenta preta, piri-piri, paprika, cebola em pó, alho em pó, ervas gregas, azeite.</t>
  </si>
  <si>
    <t>Sem glúten*; Contém lactose e sulfitos.</t>
  </si>
  <si>
    <t>Chick ’n’ pumpkin + espinafres e feta, Food4Fitness</t>
  </si>
  <si>
    <t>Peito de frango, abóbora, espinafres, queijo feta, vinagre balsâmico, bagas goji, amido de milho, coentros, cominhos, pimenta preta, piri-piri, paprika, cebola em pó, alho em pó, ervas gregas, azeite.</t>
  </si>
  <si>
    <t>Chicken &amp; mushrooms risoni, Food4Fitness</t>
  </si>
  <si>
    <t>Peito de frango, cogumelos marron, cogumelos brancos, risoni, espinafres frescos, parmesão, cebola, leite, amido de milho, sal, oregãos, pimenta preta.</t>
  </si>
  <si>
    <t>Contém glúten e lactose.</t>
  </si>
  <si>
    <t>Chicken chimichurri + arroz jasmim + mix gourmet, Food4Fitness</t>
  </si>
  <si>
    <t>Peito de frango, arroz jasmim, courgete, cenoura, cogumelos, alho, louro, pimentão doce, piri-piri, orégãos, cebola roxa, vinagre de sidra, malagueta vermelha, salsa coentros, pimenta preta, azeite, sal.</t>
  </si>
  <si>
    <t>Chicken chimichurri + mix gourmet, Food4Fitness</t>
  </si>
  <si>
    <t>Peito de frango, courgete, cenoura, cogumelos, alho, azeite, louro, pimentão doce, piri-piri, orégãos, cebola roxa, vinagre de sidra, malagueta vermelha, salsa coentros, pimenta preta, azeite, sal.</t>
  </si>
  <si>
    <t>Chicken meatballs + mac &amp; cheese, Food4Fitness</t>
  </si>
  <si>
    <t>Peito de frango, massa cotovelos, polpa tomate, molho inglês, cebola, ovo, pão ralado, amido de milho, tomilho, pimenta preta, vinho branco, vinagre de maçã, xilitol, queijo creme, queijo, leite, mostarda, limão, alho, azeite, salsa, sal.</t>
  </si>
  <si>
    <t>Contém glúten, soja, lactose, mostarda e sulfitos.</t>
  </si>
  <si>
    <t>Ovo, Soja, Mostarda, Sulfitos</t>
  </si>
  <si>
    <t>Chili com carne receita mexicana, Auchan</t>
  </si>
  <si>
    <t>emb 900 (g)</t>
  </si>
  <si>
    <t>arroz cozido 23,5 % (água, arroz, sal), polpa de tomate com sumo 17,1 % (tomate, sumo de tomate), feijão vermelho cozido 12,3 %, carne de bovino cozida (origem: França) 11,1 %, água, pimento vermelho 5,4 %, pimento amarelo 4,3 %, cebola 4,3 %, pimento ver de 4,1 %, milho-doce em grão 3,2 %, óleo de nabina, farinha de arroz, puré de tomate duplamente concentrada, pimentão em pó, cominhos, sal, coentros em pó, coentros 0,1 %, puré de alho, puré de pimento 0,09 % (pimento, vinagre, sal), pimentão fumado, espe ciarias 5 bagas. Pode conter vestígios de GLÚTEN DE TRIGO, AIPO, MOSTARDA E SEMENTES DE SÉSAMO.</t>
  </si>
  <si>
    <t>Glúten, Aipo, Mostarda, Sésamo</t>
  </si>
  <si>
    <t>Chili de frango, Eat Fit</t>
  </si>
  <si>
    <t>Peito de frango, cebola, arroz basmati, beringela, tomate, feijão preto, cenoura, milho, pimento vermelho, alho, coentros, azeite virgem extra, sal, cominhos, pimenta preta.</t>
  </si>
  <si>
    <t>Chilli de carne com arroz, Comida Fresca</t>
  </si>
  <si>
    <t>Ingredientes: feijão encarnado (feijão encarnado, água e sal), água, carne de novilho 14%, arroz carolino vaporizado 12%, cebola, polpa de tomate (tomate, sal, regulador de acidez: ácido cítrico), tomate pedaços (tomate, sumo de tomate, antioxidante: ácido cítrico, endurecedor: cloreto de cálcio), azeite extra virgem, pimento verde, pimento vermelho, amido de milho, vinho branco (SULFITOS), alho (alho, antioxidantes: ácido cítrico e ácido ascórbico) (SULFITOS), sal iodado (sal marinho, iodato de potássio), coentros, louro, cominhos; Este prato é confeccionado onde há manipulação de PEIXE, LEITE, CRUSTÁCEOS, OVO, FRUTOS CASCA RIJA, SOJA, MOSTARDA, MOLUSCOS, AMENDOIM e SEMENTES DE SÉSAMO. Depois de aberta a embalagem, o produto deve ser consumido no próprio dia. Produto embalado em atmosfera protetora.*</t>
  </si>
  <si>
    <t>Glúten, Aipo, Tremoço</t>
  </si>
  <si>
    <t>Chipotle chicken + mix de couve e pimentos, Food4Fitness</t>
  </si>
  <si>
    <t>Peito de frango, feijão preto, couve roxa, pimento vermelho, pimento amarelo, maionese, lima, chipotle, sal, azeite, paprika, cebola em pó, alho em pó, coentros em pó, oregãos, paprika, pimenta cayene, piri-piri, cominhos, pimenta preta.</t>
  </si>
  <si>
    <t>Sem glúten*; Contém ovo e lactose.</t>
  </si>
  <si>
    <t>Chipotle chicken burrito bowl, Food4Fitness</t>
  </si>
  <si>
    <t>uni 350 (g)</t>
  </si>
  <si>
    <t>Peito de frango, feijão preto, arroz basmati, couve roxa, pimento vermelho, pimento amarelo, maionese, lima, chipotle, sal, azeite, paprika, cebola em pó, alho em pó, coentros em pó, oregãos, paprika, pimenta cayene, piri-piri, cominhos, pimenta preta.</t>
  </si>
  <si>
    <t>Chips de arroz integral com chia e quinoa, Pingo Doce</t>
  </si>
  <si>
    <t>emb 25 (g)</t>
  </si>
  <si>
    <t>Chips de milho sour cream &amp; onion, Pingo Doce</t>
  </si>
  <si>
    <t>emb 60 (g)</t>
  </si>
  <si>
    <t>Chips tortilla nature, Auchan Bio</t>
  </si>
  <si>
    <t>Choco</t>
  </si>
  <si>
    <t>porção 205 (g)</t>
  </si>
  <si>
    <t>https://www.auchan.pt/pt/produtos-frescos/peixaria/peixe-fresco/choco-kg/4257.html</t>
  </si>
  <si>
    <t>Choco congelado</t>
  </si>
  <si>
    <t>https://www.auchan.pt/pt/congelados/marisco-e-moluscos/polvo-lulas-e-choco/choco-congelado-700g/50368.html</t>
  </si>
  <si>
    <t>Choco fresco, Nossa Peixaria</t>
  </si>
  <si>
    <t>https://www.pingodoce.pt/home/produtos/peixaria/polvo-lula-pota-e-choco/fresco/choco-fresco-nossa-peixaria-570078.html</t>
  </si>
  <si>
    <t>Choco grande</t>
  </si>
  <si>
    <t>https://www.auchan.pt/pt/produtos-frescos/peixaria/peixe-fresco/choco-grande-kg/198808.html</t>
  </si>
  <si>
    <t>Choco limpo congelado, Nossa Peixaria</t>
  </si>
  <si>
    <t>Choco, E330 e E331. Outros aditivos devem ser previamente comunicados.</t>
  </si>
  <si>
    <t>https://www.pingodoce.pt/home/produtos/peixaria/polvo-lula-pota-e-choco/congelado/choco-limpo-congelado-nossa-peixaria-842918.html</t>
  </si>
  <si>
    <t>Choco limpo grande congelado</t>
  </si>
  <si>
    <t>CHOCO, água, antioxidante(E330), estabilizador(E331), sal.</t>
  </si>
  <si>
    <t>https://www.auchan.pt/pt/congelados/marisco-e-moluscos/polvo-lulas-e-choco/choco-limpo-grande-congelado-kg/3553009.html</t>
  </si>
  <si>
    <t>Choco orange, Hacendado</t>
  </si>
  <si>
    <t>Leite/Lactose, Sulfitos</t>
  </si>
  <si>
    <t>Chocolat pantagruel, Combino</t>
  </si>
  <si>
    <t>porção 20 (g)</t>
  </si>
  <si>
    <t>Chocolate amargo 70% cacau, J.d. Gross</t>
  </si>
  <si>
    <t>Chocolate auchan negro bio 70%, Auchan Bio</t>
  </si>
  <si>
    <t>Chocolate auchan negro bio com pedaços amêndoas, Auchan Bio</t>
  </si>
  <si>
    <t>Chocolate cultivamos o bom negro 72% cultivamos o bom, Auchan</t>
  </si>
  <si>
    <t>Chocolate de leite amêndoas caramelizadas, Milka</t>
  </si>
  <si>
    <t>emb 190 (g)</t>
  </si>
  <si>
    <t>Chocolate de leite avelãs amêndoas passas, Lindt</t>
  </si>
  <si>
    <t>Chocolate de leite com amêndoas passas de uvas e avelãs, Auchan</t>
  </si>
  <si>
    <t>Chocolate de leite pipocas e sal, Auchan</t>
  </si>
  <si>
    <t>Açúcar, manteiga de cacau¹, LEITE em pó gordo, pasta de cacau¹ (Origem do cacau: África), pipocas 10 % (milho 8,5%, óleo de girassol), emulsionante: lecitinas de SOJA, sal 0,3%, aroma natural de baunilha. Pode conter vestígios de CEREAIS QUE CONTÉM GLÚTEN , OVOS e FRUTOS DE CASCA RIJA.. Cacau: 31 % mínimo, no chocolate. Percentagem do rendimento total. ¹Rainforest Alliance Certified. ra.org</t>
  </si>
  <si>
    <t>Chocolate excellence 85% cacau, Lindt</t>
  </si>
  <si>
    <t>Leite/Lactose, Soja, Frutos de casca rija, Sésamo</t>
  </si>
  <si>
    <t>Chocolate leite cultivamos o bom com amêndoas caramelizadas, Auchan</t>
  </si>
  <si>
    <t>Chocolate leite e amêndoas, Nestlé Extrafino</t>
  </si>
  <si>
    <t>Chocolate leite pistachio, Ritter Sport</t>
  </si>
  <si>
    <t>Chocolate leite, PorSi</t>
  </si>
  <si>
    <t>Chocolate mini torrão, Conguitos</t>
  </si>
  <si>
    <t>Chocolate mini torrão, Lacasitos</t>
  </si>
  <si>
    <t>Chocolate negro 47% com flor de sal, Auchan</t>
  </si>
  <si>
    <t>Chocolate negro 52% cacau, Lindt</t>
  </si>
  <si>
    <t>Chocolate negro 70% cacau e com baixo teor de açúcar, Auchan</t>
  </si>
  <si>
    <t>pasta de cacau¹ (origem África), edulcorantes: maltitol, lactitol (LEITE), manteiga de cacau¹ 15,9%, cacau magro em pó¹, emulsionante: lecitinas, aroma natural de baunilha. Pode conter vestígios de CEREAIS QUE CONTÊM GLÚTEN, SOJA, OVOS e FRUTOS DE CASCA R IJA. O seu consumo excessivo pode ter efeitos laxativos. Cacau: 70% mínimo. ¹Certificado Rainforest Alliance. ra.org</t>
  </si>
  <si>
    <t>Chocolate negro 72% cacau, PorSi</t>
  </si>
  <si>
    <t>Chocolate negro 74% cacau, PorSi</t>
  </si>
  <si>
    <t>Chocolate negro 85% cacau, PorSi</t>
  </si>
  <si>
    <t>Chocolate negro 90%, Auchan</t>
  </si>
  <si>
    <t>Chocolate negro cob equador 80%, Auchan Bio</t>
  </si>
  <si>
    <t>Chocolate negro com amêndoa inteiras, Auchan</t>
  </si>
  <si>
    <t>Chocolate negro com avelãs inteiras, Auchan</t>
  </si>
  <si>
    <t>Chocolate negro com laranja, Auchan</t>
  </si>
  <si>
    <t>Chocolate negro com pedaços cacau, PorSi</t>
  </si>
  <si>
    <t>Chocolate negro con pepitas de cacao caramelizadas, Dia</t>
  </si>
  <si>
    <t>Chocolate negro cultivamos o bom caramelo &amp; sal, Auchan</t>
  </si>
  <si>
    <t>Pasta de cacau¹ , açúcar, caramelo 12% (açúcar, xarope de glucose, matérias gorda butírica (LEITE), aroma natural, sal, emulsionante: lecitinas (SOJA)), manteiga de cacau, sal 0,6%, emulsionante: lecitinas (SOJA). Pode conter vestígios de CEREAIS QUE CONT ÊM GLÚTEN, OVOS E FRUTOS DE CASCA RIJA. Cacau: 57% mínimo, no chocolate. ¹ Certificado Rainforest Alliance.ra.org</t>
  </si>
  <si>
    <t>Chocolate negro cultivamos o bom peru 85%, Auchan Bio</t>
  </si>
  <si>
    <t>Chocolate negro excellence caramelo salgado, Lindt</t>
  </si>
  <si>
    <t>Chocolate negro excellence pistachio, Lindt</t>
  </si>
  <si>
    <t>Chocolate negro menta, Auchan</t>
  </si>
  <si>
    <t>Açúcar, pasta de cacau¹, matéria gorda LÁCTEA anidra, manteiga de cacau¹, emulsionante: lecitinas, aroma natural de hortelã-comum 0,15%, aroma natural de baunilha. Elaborado a partir de LEITE com origem: UE e Não UE. Pode conter vestígios de FRUTOS DE CAS CA RIJA e CEREAIS QUE CONTÊM GLÚTEN. Cacau: 47% mínimo. ¹Certificado Rainforest Alliance. ra.org</t>
  </si>
  <si>
    <t>Chocolate negro, Toblerone</t>
  </si>
  <si>
    <t>Chocolate snack 3 pack, Snickers</t>
  </si>
  <si>
    <t>Chocolates choco (125/200 g), M&amp;M's</t>
  </si>
  <si>
    <t>emb 125 / 200 (g)</t>
  </si>
  <si>
    <t>Chocolates choco (330 g), M&amp;M's</t>
  </si>
  <si>
    <t>Chocolates com amendoim, M&amp;M's</t>
  </si>
  <si>
    <t>Chocolates crocantes, Maltesers</t>
  </si>
  <si>
    <t>Chocos com tinta frescos</t>
  </si>
  <si>
    <t>https://www.continente.pt/produto/chocos-com-tinta-frescos-2148078.html</t>
  </si>
  <si>
    <t>Chocos limpos higienizados congelados</t>
  </si>
  <si>
    <t>https://www.continente.pt/produto/chocos-limpos-higienizados-congelados-6845309.html</t>
  </si>
  <si>
    <t>Chocos limpos ultracongelados, Continente</t>
  </si>
  <si>
    <t>CHOCO limpo, sal, água e reguladores de acidez (E330, E331). (PODE VARIAR POR LOTE). Pode conter vestígios de CRUSTÁCEOS.</t>
  </si>
  <si>
    <t>https://www.continente.pt/produto/chocos-limpos-ultracongelados-continente-3634498.html</t>
  </si>
  <si>
    <t>Chocos limpos ultracongelados, Pescanova</t>
  </si>
  <si>
    <t>CHOCO, sal, antioxidantes (E 330, E331)</t>
  </si>
  <si>
    <t>https://www.continente.pt/produto/chocos-limpos-ultracongelados-pescanova-4277919.html</t>
  </si>
  <si>
    <t>Chocos pequenos com tinta congelados, Continente</t>
  </si>
  <si>
    <t>https://www.continente.pt/produto/chocos-pequenos-com-tinta-congelados-continente-7399866.html</t>
  </si>
  <si>
    <t>Chouriço vegan, Heura</t>
  </si>
  <si>
    <t>fatia 15 (g)</t>
  </si>
  <si>
    <t>Água, concentrado de proteína de soja 18,4%, gordura de karité 5,5%, azeite extra virgem 3,5%, aromatizantes, concentrado (rabanete e cenoura), estabilizante (metil celulose), antioxidante (ácido ascórbico), sal, fibra vegetal, comestível revestido [estab ilizador (alginato de cálcio)], corante (extrato de paprica), ferro e vitamina B12. * Nossa soja não é transgénica e vem de safras que não incentivam o desmatamento</t>
  </si>
  <si>
    <t>Chuchu</t>
  </si>
  <si>
    <t>https://portfir.insa.min-saude.pt/pt/pesquisar-e-comparar/#/food/search?alimento=Chuchu</t>
  </si>
  <si>
    <t>Chucrute couve branca, Hengstenberg</t>
  </si>
  <si>
    <t>Couve branca, sal, antioxidante: ácido ascórbico.</t>
  </si>
  <si>
    <t>https://www.auchan.pt/pt/alimentacao/mercearia/conservas/cogumelo-milho-ervilha-feijao-e-outros/chucrute-hengstenberg-couve-branca-680%28650%29g/606363.html</t>
  </si>
  <si>
    <t>Clara de ovo pasteurizada, Continente</t>
  </si>
  <si>
    <t>uni 33 (g)</t>
  </si>
  <si>
    <t>Clara de OVO de galinha</t>
  </si>
  <si>
    <t>https://www.continente.pt/produto/clara-de-ovo-pasteurizada-continente-7684461.html</t>
  </si>
  <si>
    <t>Clara de ovo pasteurizada, Dovo</t>
  </si>
  <si>
    <t>Clara de ovo de galinha.</t>
  </si>
  <si>
    <t>https://www.continente.pt/produto/clara-de-ovo-pasteurizada-dovo-5536817.html</t>
  </si>
  <si>
    <t>Clara de ovo proteína (morango; baunilha), Fullprotein</t>
  </si>
  <si>
    <t>https://www.continente.pt/produto/clara-de-ovo-proteina-morango-fullprotein-6252386.html</t>
  </si>
  <si>
    <t>Clara de ovo proteína banana, Fullprotein</t>
  </si>
  <si>
    <t>https://www.continente.pt/produto/clara-de-ovo-proteina-banana-fullprotein-6249558.html</t>
  </si>
  <si>
    <t>Clara de ovo, Go Active</t>
  </si>
  <si>
    <t>Clara de OVO.</t>
  </si>
  <si>
    <t>Alto teor em Proteína. O teor de sal provém de sódio naturalmente presente. | NA</t>
  </si>
  <si>
    <t>https://www.pingodoce.pt/home/produtos/as-nossas-marcas/go-active/clara-de-ovo-go-active-929807.html</t>
  </si>
  <si>
    <t>Clara de ovo, Zumub</t>
  </si>
  <si>
    <t>Auchan, Continente, Zumub</t>
  </si>
  <si>
    <t>OVOS</t>
  </si>
  <si>
    <t>Mantenha fora do alcance das crianças. Este produto não deve ser usado como um substituto de uma dieta variada e equilibrada e estilo de vida saudável. Este produto não deve ser utilizado no caso de hipersensibilidade ou alergia a qualquer um dos seus con stituintes. Lote/Consuma antes de: Verifique o número do lote e a data de durabilidade mínima carimbados na embalagem.</t>
  </si>
  <si>
    <t>https://www.auchan.pt/pt/biologicos-e-alternativas/nutricao-desportiva/proteina/ovos-e-derivados/clara-de-ovo-zumub-500g/3754597.html</t>
  </si>
  <si>
    <t>Clara líquida pasteurizada, Dovo</t>
  </si>
  <si>
    <t>Clara de OVO de galinha Contém Ovos.</t>
  </si>
  <si>
    <t>https://www.auchan.pt/pt/alimentacao/mercearia/leite-condensado-e-preparado-para-bolos/doces-pre-preparados-e-especialidades/clara-liquida-dovo-pasteurizada-1kg/301653.html</t>
  </si>
  <si>
    <t>Clementina</t>
  </si>
  <si>
    <t>porção 213 (g)</t>
  </si>
  <si>
    <t>https://portfir.insa.min-saude.pt/pt/pesquisar-e-comparar/#/food/search?alimento=Clementina</t>
  </si>
  <si>
    <t>Cocktail de marisco congelado, Continente</t>
  </si>
  <si>
    <t>Miolo de MEXILHÃO (25%) [Mytilus spp, aquicultura com origem: "(a) Espanha/ (b) Chile, categoria de arte de pesca: dragas). *Ver letra correspondente à origem junto ao lote], MIOLO DE CAMARÃO (25%) [MIOLO DE CAMARÃO (Solenocera spp *(c)/ Metapenaeus spp *(d), capturado no Oceano Índico (FAO Nº51) com categoria de arte de pesca redes de arrastar), água, sal, antioxidantes (ácido cítrico e citratos de sódio) "Ver letra correspondente à espécie junto ao lote], MIOLO DE MAÊIJOA-DOURADA (25%) [Spisula subtruncata, capturado no Oceano Atlântico Nordeste (FAO N°27). Sub-zona IV Mar do Norte e categoria de arte de pesca: dragas], delicias do mar (25%) [PEIXES (49,5%), água, amido de TRIGO (não contem mais de 10 mg/kg de glúten), clara de OVO, aroma e extrato de CARANGUEJO, sal, vinho de arroz, açúcar, óleo de SOJA, estabilizadores (carbonato de cálcio e sorbitol), corante (extrato de pimentão)].</t>
  </si>
  <si>
    <t>Ovo, Peixe, Crustáceos, Moluscos</t>
  </si>
  <si>
    <t>https://www.continente.pt/produto/cocktail-de-marisco-congelado-continente-7577623.html</t>
  </si>
  <si>
    <t>Cocktail de marisco sem glúten congelado, Pingo Doce</t>
  </si>
  <si>
    <t>Miolo de mexilhão (27%) (Mytilus spp. – De aquicultura Espanha/Chile), miolo de camarão (21,5%) (Solenocera spp./ Metapenaeus spp/ Penaeus spp. - Capturado: Oceano Pacífico com redes de arrastar) [miolo de camarão, água, sal, estabilizador (E452i),antioxidantes (E330 e metabissulfito de sódio)], miolo de amêijoa-arca-antiga (21,5%) (Anadara spp.- Capturado: Oceano Pacífico com dragas)/ miolo de amêijoa-zebra (Paphia undulata/ Paratapes undulatus - Capturado: Oceano Pacífico com dragas), lula (20%) (Loligo spp. - Capturado: Oceano Índico com redes de arrastar, anzóis e aparelhos de anzol), delícias do mar (10%) (origem: Coreia do Sul) [Carne de paloco-do-pacífico (49,5%) Theragra chalcogramma), água, amido de TRIGO** (ISENTO DE GLÚTEN), clara de OVO, aroma de caranguejo (2,9%), extracto de caranguejo (1,4%), sal, vinho de arroz, óleo vegetal (SOJA), açúcar, estabilizador (sorbitol), agente de endurecimento (carbonato de cálcio), corante (extracto de pimentão)]. **O produto é isento de glúten mas não é adequado a quem apresenta alergia ao trigo.</t>
  </si>
  <si>
    <t>Ovo, Peixe, Crustáceos, Moluscos, Soja, Sulfitos</t>
  </si>
  <si>
    <t>https://www.pingodoce.pt/home/produtos/peixaria/marisco/marisco-congelado/cocktail-de-marisco-sem-gluten-congelado-pingo-doce-893196.html</t>
  </si>
  <si>
    <t>Cocktail de marisco, Lidl</t>
  </si>
  <si>
    <t>no-gluten, do-not-freeze-again, fsc, fsc-mix, ecoponto-amarelo, ecoponto-azul</t>
  </si>
  <si>
    <t>Peixe, Crustáceos, Moluscos, Sulfitos</t>
  </si>
  <si>
    <t>https://world.openfoodfacts.org/product/4056489696216</t>
  </si>
  <si>
    <t>Cocktail de marisco, Ocean Sea</t>
  </si>
  <si>
    <t>do-not-freeze-again</t>
  </si>
  <si>
    <t>https://world.openfoodfacts.org/product/20666323</t>
  </si>
  <si>
    <t>Coelho de fricasse, Auchan</t>
  </si>
  <si>
    <t>porção 192 (g)</t>
  </si>
  <si>
    <t>Coelho;GLUTEN</t>
  </si>
  <si>
    <t>na</t>
  </si>
  <si>
    <t>https://www.auchan.pt/pt/produtos-frescos/talho/coelho/coelho-de-fricasse-auchan-kg/3757587.html</t>
  </si>
  <si>
    <t>Coelho inteiro, Auchan</t>
  </si>
  <si>
    <t>COELHO INTEIRO</t>
  </si>
  <si>
    <t>https://www.auchan.pt/pt/produtos-frescos/talho/coelho/coelho-inteiro-auchan-kg/2760407.html</t>
  </si>
  <si>
    <t>Coelho inteiro, Continente</t>
  </si>
  <si>
    <t>https://www.continente.pt/produto/coelho-inteiro-continente-3882256.html</t>
  </si>
  <si>
    <t>Coelho inteiro, Nosso Talho</t>
  </si>
  <si>
    <t>https://www.pingodoce.pt/home/produtos/talho/borrego-cabrito-e-coelho%E2%80%8B/coelho-inteiro-nosso-talho-250328.html</t>
  </si>
  <si>
    <t>Coelho olho preto inteiro, Continente Seleção</t>
  </si>
  <si>
    <t>https://www.continente.pt/produto/coelho-olho-preto-inteiro-continente-selecao-4105232.html</t>
  </si>
  <si>
    <t>Coelho olho preto, Auchan Cultivamos o Bom</t>
  </si>
  <si>
    <t>Coelho</t>
  </si>
  <si>
    <t>O produto não deve ser consumido em cru. Cozinhar bem antes de consumir.</t>
  </si>
  <si>
    <t>https://www.auchan.pt/pt/produtos-frescos/talho/pato-e-mais-aves/coelho-olho-preto-auchan-cultivamos-o-bom-kg/3664835.html</t>
  </si>
  <si>
    <t>Coentros</t>
  </si>
  <si>
    <t>porção 6 (g)</t>
  </si>
  <si>
    <t>https://portfir.insa.min-saude.pt/pt/pesquisar-e-comparar/#/food/search?alimento=Coentros%20crus</t>
  </si>
  <si>
    <t>Cogumelo juba de leão</t>
  </si>
  <si>
    <t>Cogumelo Juba de Leão</t>
  </si>
  <si>
    <t>https://www.auchan.pt/pt/produtos-frescos/legumes/cogumelos/cogumelo-juba-de-leao-%28l%29-200g/4004090.html</t>
  </si>
  <si>
    <t>Cogumelo shitake</t>
  </si>
  <si>
    <t>COGUMELO SHITAKE</t>
  </si>
  <si>
    <t>Apesar de serem fungos, os cogumelos incluem-se no grupo dos hortícolas, dada a sua semelhança a nível nutricional. Sendo constituídos, essencialmente, por água, apresentam um baixo teor de gordura, alto teor de fibra e proteína e um valor insignificativo de hidratos de carbono. São fonte de vitaminas do complexo B e potássio.</t>
  </si>
  <si>
    <t>https://www.auchan.pt/pt/produtos-frescos/legumes/cogumelos/cogumelo-shitake-%28l%29-200g/4004056.html</t>
  </si>
  <si>
    <t>Cogumelos</t>
  </si>
  <si>
    <t>https://portfir.insa.min-saude.pt/pt/pesquisar-e-comparar/#/food/search?alimento=Cogumelos%2C%20gen%C3%A9rico</t>
  </si>
  <si>
    <t>Cogumelos inteiros em lata sem glúten, Ferbar</t>
  </si>
  <si>
    <t>emb 290 (g)</t>
  </si>
  <si>
    <t>Cogumelos (agaricus biporus), água, sal, regulador de acidez (E330), antioxidante (E300).</t>
  </si>
  <si>
    <t>https://www.continente.pt/produto/cogumelos-inteiros-em-lata-sem-gluten-ferbar-2084048.html</t>
  </si>
  <si>
    <t>Cogumelos inteiros em lata, Continente</t>
  </si>
  <si>
    <t>emb 185 (g)</t>
  </si>
  <si>
    <t>Cogumelos (agaricus bisporus), água, sal e regulador de acidez (ácido cítrico)</t>
  </si>
  <si>
    <t>https://www.continente.pt/produto/cogumelos-inteiros-em-lata-continente-8041539.html</t>
  </si>
  <si>
    <t>Cogumelos inteiros em lata, Pingo Doce</t>
  </si>
  <si>
    <t>emb 185 / 315 (g)</t>
  </si>
  <si>
    <t>Cogumelos (Agaricus bisporus), água, sal, regulador de acidez (ácido cítrico).</t>
  </si>
  <si>
    <t>Sem conservantes. | %DR=Dose de referência para um adulto médio (8400 kJ/2000 kcal).</t>
  </si>
  <si>
    <t>https://www.pingodoce.pt/home/produtos/mercearia/conservas/cogumelos-e-outros-vegetais/cogumelos-inteiros-em-lata-pingo-doce-598151.html</t>
  </si>
  <si>
    <t>Cogumelos inteiros, Auchan</t>
  </si>
  <si>
    <t>emb 230 / 345 / 460 (g)</t>
  </si>
  <si>
    <t>https://www.auchan.pt/pt/alimentacao/mercearia/conservas/cogumelo-milho-ervilha-feijao-e-outros/cogumelos-inteiros-auchan-400%28230%29g/3892178.html</t>
  </si>
  <si>
    <t>Cogumelos inteiros, Ferbar</t>
  </si>
  <si>
    <t>emb 105 (g)</t>
  </si>
  <si>
    <t>Cogumelos (agaricus bisporus), água, sal, regulador de acidez (E330), antioxidante (E300).</t>
  </si>
  <si>
    <t>Cogumelos Inteiros (PL.0.185)F.ª</t>
  </si>
  <si>
    <t>https://www.auchan.pt/pt/alimentacao/mercearia/conservas/cogumelo-milho-ervilha-feijao-e-outros/cogumelos-inteiros-ferbar-185%28105%29g/126650.html</t>
  </si>
  <si>
    <t>Cogumelos laminados (3 × 200 g), Auchan</t>
  </si>
  <si>
    <t>porção 115 (g)</t>
  </si>
  <si>
    <t>Cogumelos Comuns (origem Espanha), água, sal, acidificante: ácido cítrico.</t>
  </si>
  <si>
    <t>https://www.auchan.pt/pt/alimentacao/mercearia/conservas/cogumelo-milho-ervilha-feijao-e-outros/cogumelos-laminados-auchan-3x200%28115%29g/3903247.html</t>
  </si>
  <si>
    <t>Cogumelos laminados (800 g), Auchan</t>
  </si>
  <si>
    <t>https://www.auchan.pt/pt/alimentacao/mercearia/conservas/cogumelo-milho-ervilha-feijao-e-outros/cogumelos-laminados-auchan-800%28460%29g%C2%A0/3987406.html</t>
  </si>
  <si>
    <t>Cogumelos laminados bio, Green</t>
  </si>
  <si>
    <t>emb 170 (g)</t>
  </si>
  <si>
    <t>sem especificação</t>
  </si>
  <si>
    <t>https://www.auchan.pt/pt/alimentacao/mercearia/conservas/cogumelo-milho-ervilha-feijao-e-outros/cogumelos-laminados-green-bio-280g-%28170g%29/3654035.html</t>
  </si>
  <si>
    <t>Cogumelos laminados congelados, Pingo Doce</t>
  </si>
  <si>
    <t>Cogumelos (Agaricus bisporus).</t>
  </si>
  <si>
    <t>https://www.pingodoce.pt/home/produtos/congelados/frutas-e-vegetais/vegetais-congelados/cogumelos-laminados-congelados-pingo-doce-934099.html</t>
  </si>
  <si>
    <t>Cogumelos laminados em lata (355 g), Continente</t>
  </si>
  <si>
    <t>emb 355 (g)</t>
  </si>
  <si>
    <t>Cogumelos (Agaricus bisporus), água, sal, regulador de acidez (E330).</t>
  </si>
  <si>
    <t>https://www.continente.pt/produto/cogumelos-laminados-em-lata-continente-3003826.html</t>
  </si>
  <si>
    <t>Cogumelos laminados em lata (945 g), Continente</t>
  </si>
  <si>
    <t>Cogumelos (Agaricus Bisporus), água, sal, regulador de acidez (ácido cítrico)</t>
  </si>
  <si>
    <t>Cozido a vapor</t>
  </si>
  <si>
    <t>https://www.continente.pt/produto/cogumelos-laminados-em-lata-continente-7981365.html</t>
  </si>
  <si>
    <t>Cogumelos laminados em lata pack poupança sem glúten, Continente</t>
  </si>
  <si>
    <t>Ideal para as suas receitas e saladas. Muito versátil e cozido a vapor. Pronto a comer | Sem adição de açúcar</t>
  </si>
  <si>
    <t>https://www.continente.pt/produto/cogumelos-laminados-em-lata-pack-poupanca-sem-gluten-continente-7721899.html</t>
  </si>
  <si>
    <t>Cogumelos laminados em lata sem glúten, Despensa Clássica</t>
  </si>
  <si>
    <t>Cogumelos (Agaricus bisporus), água, regulador de acidez (E330)</t>
  </si>
  <si>
    <t>https://www.continente.pt/produto/cogumelos-laminados-em-lata-sem-gluten-despensa-classica-7434253.html</t>
  </si>
  <si>
    <t>Cogumelos laminados em lata sem glúten, Ferbar</t>
  </si>
  <si>
    <t>emb 185 / 290 (g)</t>
  </si>
  <si>
    <t>https://www.continente.pt/produto/cogumelos-laminados-em-lata-sem-gluten-ferbar-2084051.html</t>
  </si>
  <si>
    <t>Cogumelos laminados em lata, Pingo Doce</t>
  </si>
  <si>
    <t>Sem conservantes. | NA</t>
  </si>
  <si>
    <t>https://www.pingodoce.pt/home/produtos/mercearia/conservas/cogumelos-e-outros-vegetais/cogumelos-laminados-em-lata-pingo-doce-598150.html</t>
  </si>
  <si>
    <t>Cogumelos laminados essencial, Auchan</t>
  </si>
  <si>
    <t>Cogumelos, água, sal e acidificante: ácido cítrico</t>
  </si>
  <si>
    <t>Este produto já está cozinhado</t>
  </si>
  <si>
    <t>https://www.auchan.pt/pt/alimentacao/mercearia/conservas/cogumelo-milho-ervilha-feijao-e-outros/cogumelos-laminados-auchan-essencial-355%28185%29g/366734.html</t>
  </si>
  <si>
    <t>Cogumelos laminados ultracongelados, Auchan</t>
  </si>
  <si>
    <t>Cogumelos comuns</t>
  </si>
  <si>
    <t>https://www.auchan.pt/pt/congelados/legumes-e-fruta/legumes/cogumelos-auchan-laminados-ultracongelados-1kg/2980051.html</t>
  </si>
  <si>
    <t>Cogumelos laminados, Continente</t>
  </si>
  <si>
    <t>Cogumelos.</t>
  </si>
  <si>
    <t>https://www.continente.pt/produto/cogumelos-laminados-continente-6744532.html</t>
  </si>
  <si>
    <t>Cogumelos laminados, Dia</t>
  </si>
  <si>
    <t>vegetarian, vegan</t>
  </si>
  <si>
    <t>https://world.openfoodfacts.org/product/8480017016669</t>
  </si>
  <si>
    <t>Cogumelos laminados, O Cultivador</t>
  </si>
  <si>
    <t>https://world.openfoodfacts.org/product/22043542</t>
  </si>
  <si>
    <t>Cogumelos marron laminados em lata, Compal</t>
  </si>
  <si>
    <t>Cogumelos, água e sal de cozinha.</t>
  </si>
  <si>
    <t>https://www.continente.pt/produto/cogumelos-marron-laminados-em-lata-compal-8773548.html</t>
  </si>
  <si>
    <t>Cogumelos pleurotus</t>
  </si>
  <si>
    <t>https://www.auchan.pt/pt/produtos-frescos/legumes/cogumelos/cogumelos-pleurotus-%28l%29-200g/4004091.html</t>
  </si>
  <si>
    <t>Colorau</t>
  </si>
  <si>
    <t>https://portfir.insa.min-saude.pt/pt/pesquisar-e-comparar/#/food/search?alimento=Colorau</t>
  </si>
  <si>
    <t>Cominhos</t>
  </si>
  <si>
    <t>https://portfir.insa.min-saude.pt/pt/pesquisar-e-comparar/#/food/search?alimento=Cominhos</t>
  </si>
  <si>
    <t>Compota (mirtilo; morango; frutos vermelhos), Pur Natur</t>
  </si>
  <si>
    <t>cchá 10 / csob 17 (g)</t>
  </si>
  <si>
    <t>Mirtilo* (50%), sumo de uva concentrado* (49%), regulador de acidez: ácido cítrico, gelificante: pectina. * Proveniente de Agricultura Biológica.</t>
  </si>
  <si>
    <t>Compota (vários sabores), St.Dalfour</t>
  </si>
  <si>
    <t>Compota 4 frutos, St.Dalfour</t>
  </si>
  <si>
    <t>Congro fresco</t>
  </si>
  <si>
    <t>porção 169 (g)</t>
  </si>
  <si>
    <t>https://www.continente.pt/produto/congro-fresco-2507149.html</t>
  </si>
  <si>
    <t>Corações de alcachofra, Pingo Doce</t>
  </si>
  <si>
    <t>emb 240 (g)</t>
  </si>
  <si>
    <t>Alcachofras, água, sal e acidificante: ácido cítrico.</t>
  </si>
  <si>
    <t>1 porção (60g) corresponde a 2 corações de alcachofra. | NA</t>
  </si>
  <si>
    <t>https://www.pingodoce.pt/home/produtos/mercearia/conservas/cogumelos-e-outros-vegetais/coracoes-de-alcachofra-pingo-doce-959848.html</t>
  </si>
  <si>
    <t>Corações de alcachofras em frasco, Auchan</t>
  </si>
  <si>
    <t>emb 165 (g)</t>
  </si>
  <si>
    <t>Corações de alcachofra, água, sal, acidificante: ácido cítrico.</t>
  </si>
  <si>
    <t>https://www.auchan.pt/pt/alimentacao/mercearia/conservas/cogumelo-milho-ervilha-feijao-e-outros/coracoes-de-alcachofras-auchan-68-un-em-frasco-280%28165%29g/3744318.html</t>
  </si>
  <si>
    <t>Corvina</t>
  </si>
  <si>
    <t>https://www.auchan.pt/pt/produtos-frescos/peixaria/peixe-fresco/corvina-kg/930157.html</t>
  </si>
  <si>
    <t>Corvina aquicultura posta</t>
  </si>
  <si>
    <t>A Corvina é um peixe com baixo teor de gordura, alto teor de proteína, ómega 3 e vitamina D. A vitamina D contribui para ossos e dentes saudáveis, além de fortalecer o sistema imunitário. A corvina fornece também uma quantidade significativa de niacina, v itamina B6, potássio e fósforo.</t>
  </si>
  <si>
    <t>https://www.auchan.pt/pt/produtos-frescos/peixaria/peixe-fresco/corvina-aquicultura-posta-kg/769491.html</t>
  </si>
  <si>
    <t>Corvina fresca</t>
  </si>
  <si>
    <t>https://www.continente.pt/produto/corvina-fresca-3019259.html</t>
  </si>
  <si>
    <t>Corvina fresca, Nossa Peixaria</t>
  </si>
  <si>
    <t>https://www.pingodoce.pt/home/produtos/peixaria/peixe/peixe-selvagem/corvina-fresca-nossa-peixaria-254218.html</t>
  </si>
  <si>
    <t>Corvina pequena fresca, Nossa Peixaria</t>
  </si>
  <si>
    <t>https://www.pingodoce.pt/home/produtos/peixaria/peixe/peixe-de-aquacultura/corvina-pequena-fresca-nossa-peixaria-940290.html</t>
  </si>
  <si>
    <t>Corvina posta</t>
  </si>
  <si>
    <t>Ideal para: Grelhar e Cozer.</t>
  </si>
  <si>
    <t>https://www.auchan.pt/pt/produtos-frescos/peixaria/peixe-fresco/corvina-posta-kg/70262.html</t>
  </si>
  <si>
    <t>Corvina selvagem fresca, Nossa Peixaria</t>
  </si>
  <si>
    <t>https://www.pingodoce.pt/home/produtos/peixaria/peixe/peixe-selvagem/corvina-selvagem-fresca-nossa-peixaria-44046.html</t>
  </si>
  <si>
    <t>Corvina selvagem média fresca</t>
  </si>
  <si>
    <t>https://www.continente.pt/produto/corvina-selvagem-media-fresca-2147597.html</t>
  </si>
  <si>
    <t>Costeleta da coxa de peru, Turkey Lovers</t>
  </si>
  <si>
    <t>https://www.continente.pt/produto/costeleta-da-coxa-de-peru-turkey-lovers-6917436.html</t>
  </si>
  <si>
    <t>Costeleta de borrego nacional, Pingo Doce</t>
  </si>
  <si>
    <t>https://www.pingodoce.pt/home/produtos/talho/borrego-cabrito-e-coelho%E2%80%8B/costeleta-de-borrego-nacional-pingo-doce-993206.html</t>
  </si>
  <si>
    <t>Costeleta de borrego skp</t>
  </si>
  <si>
    <t>BORREGO</t>
  </si>
  <si>
    <t>https://www.auchan.pt/pt/produtos-frescos/talho/borrego-e-cabrito/costeleta-de-borrego-skp-kg/2240368.html</t>
  </si>
  <si>
    <t>Costeleta de porco ibérico fatiada no balcão, ElPozo</t>
  </si>
  <si>
    <t>porção 174 (g)</t>
  </si>
  <si>
    <t>https://www.continente.pt/produto/costeleta-de-porco-iberico-fatiada-no-balcao-elpozo-6669983.html</t>
  </si>
  <si>
    <t>Costeletão de borrego congelado</t>
  </si>
  <si>
    <t>Consumir até 24h após abertura da embalagem. Devem ser rigorosamente cumpridas as regras de boas práticas de higiene e fabrico nos locais de preparação.</t>
  </si>
  <si>
    <t>https://www.auchan.pt/pt/congelados/carne/borrego/costeletao-de-borrego-congelado-kg/3691010.html</t>
  </si>
  <si>
    <t>Costeletas de borrego, Nosso Talho</t>
  </si>
  <si>
    <t>https://www.pingodoce.pt/home/produtos/talho/borrego-cabrito-e-coelho%E2%80%8B/costeletas-de-borrego-nosso-talho-250265.html</t>
  </si>
  <si>
    <t>Costeletas de borrego, Pasto Alentejano</t>
  </si>
  <si>
    <t>https://www.pingodoce.pt/home/produtos/talho/borrego-cabrito-e-coelho%E2%80%8B/costeletas-de-borrego-pasto-alentejano-995348.html</t>
  </si>
  <si>
    <t>Costeletas de vitela, Nosso Talho</t>
  </si>
  <si>
    <t>porção 164 (g)</t>
  </si>
  <si>
    <t>https://www.pingodoce.pt/home/produtos/talho/vitela-vitelao-e-bovino/vitela-e-vitelao%E2%80%8B/costeletas-de-vitela-nosso-talho-250179.html</t>
  </si>
  <si>
    <t>Coto/perninha peru, Auchan</t>
  </si>
  <si>
    <t>N.D.</t>
  </si>
  <si>
    <t>https://www.auchan.pt/pt/produtos-frescos/talho/peru/cotoperninha-peru-auchan-kg/3561863.html</t>
  </si>
  <si>
    <t>Cotovelos grandes, La Villa</t>
  </si>
  <si>
    <t>https://world.openfoodfacts.org/product/22019509</t>
  </si>
  <si>
    <t>Cotovelos riscados, Hacendado</t>
  </si>
  <si>
    <t>https://world.openfoodfacts.org/product/8480000080592</t>
  </si>
  <si>
    <t>Cottage cheese, Milbona</t>
  </si>
  <si>
    <t>organic, eu-organic, non-eu-agriculture, source-of-proteins, ch-bio-006, green-dot, incorrect-data-on-label, ecoponto-amarelo</t>
  </si>
  <si>
    <t>Couscous de milho sem glúten, Auchan</t>
  </si>
  <si>
    <t>csopa 22 / cservir 41 / ¼ prato 65 / ½ prato 131 (g)</t>
  </si>
  <si>
    <t>Sêmola de milho 100% (naturalmente isento de glúten)</t>
  </si>
  <si>
    <t>https://www.auchan.pt/pt/biologicos-e-alternativas/sem-gluten/mercearia-sem-gluten/massas-e-farinhas-sem-gluten/couscous-de-milho-auchan-milho-sem-gluten-375g/3020856.html</t>
  </si>
  <si>
    <t>Couscous grãos finos, Auchan</t>
  </si>
  <si>
    <t>Sêmola de TRIGODURO.</t>
  </si>
  <si>
    <t>https://www.auchan.pt/pt/alimentacao/mercearia/arroz-e-massa/massas-especialidades/couscous-auchan-graos-finos-500g/2381804.html</t>
  </si>
  <si>
    <t>Couscous integral, Tipiak</t>
  </si>
  <si>
    <t>100% de sêmola de TRIGOduro integral (GLUTEN)</t>
  </si>
  <si>
    <t>https://www.continente.pt/produto/couscous-integral-tipiak-6262015.html</t>
  </si>
  <si>
    <t>Couscous, Garofalo</t>
  </si>
  <si>
    <t>Sêmola de TRIGO duro Contém Cereais que contêm glúten.</t>
  </si>
  <si>
    <t>https://www.auchan.pt/pt/alimentacao/mercearia/arroz-e-massa/cotovelos-espiral-e-massinhas/couscous-garofalo-1kg/821221.html</t>
  </si>
  <si>
    <t>Couscous, La Molisana</t>
  </si>
  <si>
    <t>Massa alimentìcia de sêmola de trigo duro</t>
  </si>
  <si>
    <t>https://www.continente.pt/produto/couscous-la-molisana-5583207.html</t>
  </si>
  <si>
    <t>Couscous, Milaneza</t>
  </si>
  <si>
    <t>Ingredientes: SÊMOLA DE TRIGO DURO (GLÚTEN)</t>
  </si>
  <si>
    <t>Couscous</t>
  </si>
  <si>
    <t>https://www.auchan.pt/pt/alimentacao/mercearia/arroz-e-massa/cotovelos-espiral-e-massinhas/couscous-milaneza-1kg/1151351.html</t>
  </si>
  <si>
    <t>Couve de bruxelas, Continente</t>
  </si>
  <si>
    <t>Couve de bruxelas.</t>
  </si>
  <si>
    <t>https://www.continente.pt/produto/couve-de-bruxelas-continente-5249122.html</t>
  </si>
  <si>
    <t>Couve flor em floretes ultracongelada, Auchan</t>
  </si>
  <si>
    <t>couve-flor em floretes.</t>
  </si>
  <si>
    <t>https://www.auchan.pt/pt/congelados/legumes-e-fruta/legumes/couve-flor-auchan-em-floretes-ultracongelada-1kg/2738748.html</t>
  </si>
  <si>
    <t>Couve flor, Continente</t>
  </si>
  <si>
    <t>Couve-flor</t>
  </si>
  <si>
    <t>https://www.continente.pt/produto/couve-flor-continente-7973094.html</t>
  </si>
  <si>
    <t>Couve portuguesa salteada, Food4Fitness</t>
  </si>
  <si>
    <t>Couve portuguesa, alho, azeite, sal.</t>
  </si>
  <si>
    <t>Couve roxa ripada embalada, Pingo Doce</t>
  </si>
  <si>
    <t>Couve roxa (100%).</t>
  </si>
  <si>
    <t>https://www.pingodoce.pt/home/produtos/frutas-e-vegetais/vegetais/saladas-e-legumes-preparados/couve-roxa-ripada-embalada-pingo-doce-927137.html</t>
  </si>
  <si>
    <t>Couve roxa vidro bio, Green</t>
  </si>
  <si>
    <t>couve roxa*, sumo de maçã*, açúcar de cana não refinado*, sal marinho*, cravo*; *=de agricultura biológica controlada</t>
  </si>
  <si>
    <t>https://www.auchan.pt/pt/alimentacao/mercearia/conservas/cogumelo-milho-ervilha-feijao-e-outros/couve-roxa-green-vidro-bio-680g/3707286.html</t>
  </si>
  <si>
    <t>Couve-branca</t>
  </si>
  <si>
    <t>porção 240 (g)</t>
  </si>
  <si>
    <t>https://portfir.insa.min-saude.pt/pt/pesquisar-e-comparar/#/food/search?alimento=Couve-branca%20crua</t>
  </si>
  <si>
    <t>Couve-de-bruxelas</t>
  </si>
  <si>
    <t>https://portfir.insa.min-saude.pt/pt/pesquisar-e-comparar/#/food/search?alimento=Couve-de-Bruxelas%20crua</t>
  </si>
  <si>
    <t>porção 462 (g)</t>
  </si>
  <si>
    <t>https://portfir.insa.min-saude.pt/pt/pesquisar-e-comparar/#/food/search?alimento=Couve-flor%20crua</t>
  </si>
  <si>
    <t>Couve-flor congelada, Pingo Doce</t>
  </si>
  <si>
    <t>Couve-flor Ultracongelada</t>
  </si>
  <si>
    <t>https://www.pingodoce.pt/home/produtos/congelados/frutas-e-vegetais/vegetais-congelados/couve-flor-congelada-pingo-doce-1011553.html</t>
  </si>
  <si>
    <t>Couve-flor cozida, Auchan</t>
  </si>
  <si>
    <t>Couve-flor, água, sal e antioxidante: ácido ascórbico.</t>
  </si>
  <si>
    <t>https://www.auchan.pt/pt/alimentacao/mercearia/conservas/cogumelo-milho-ervilha-feijao-e-outros/couve-flor-auchan-cozida-660%28390%29g/3694976.html</t>
  </si>
  <si>
    <t>Couve-flor, Auchan Bio</t>
  </si>
  <si>
    <t>Couves-flor biológicas.</t>
  </si>
  <si>
    <t>https://www.auchan.pt/pt/congelados/legumes-e-fruta/legumes/couve-flor-auchan-bio-600g/3532202.html</t>
  </si>
  <si>
    <t>Couve-galega</t>
  </si>
  <si>
    <t>porção 327 (g)</t>
  </si>
  <si>
    <t>https://portfir.insa.min-saude.pt/pt/pesquisar-e-comparar/#/food/search?alimento=Couve-galega%20crua</t>
  </si>
  <si>
    <t>Couve-lombarda</t>
  </si>
  <si>
    <t>porção 228 (g)</t>
  </si>
  <si>
    <t>https://portfir.insa.min-saude.pt/pt/pesquisar-e-comparar/#/food/search?alimento=Couve-lombarda%20crua</t>
  </si>
  <si>
    <t>Couve-portuguesa</t>
  </si>
  <si>
    <t>https://portfir.insa.min-saude.pt/pt/pesquisar-e-comparar/#/food/search?alimento=Couve-portuguesa%20crua</t>
  </si>
  <si>
    <t>Couve-roxa</t>
  </si>
  <si>
    <t>https://portfir.insa.min-saude.pt/pt/pesquisar-e-comparar/#/food/search?alimento=Couve-roxa%20crua</t>
  </si>
  <si>
    <t>Couves de bruxelas congeladas, Pingo Doce</t>
  </si>
  <si>
    <t>Couves de Bruxelas.</t>
  </si>
  <si>
    <t>https://www.pingodoce.pt/home/produtos/congelados/frutas-e-vegetais/vegetais-congelados/couves-de-bruxelas-congeladas-pingo-doce-327905.html</t>
  </si>
  <si>
    <t>Couves de bruxelas ultracongeladas, Auchan</t>
  </si>
  <si>
    <t>couves-de-Bruxelas</t>
  </si>
  <si>
    <t>https://www.auchan.pt/pt/congelados/legumes-e-fruta/legumes/couves-de-bruxelas-auchan-ultracongeladas-1kg/2738750.html</t>
  </si>
  <si>
    <t>Couves-flor em floretes cozidas ultracongeladas, Auchan</t>
  </si>
  <si>
    <t>Couve-flor em floretes cozidas.</t>
  </si>
  <si>
    <t>https://www.auchan.pt/pt/congelados/legumes-e-fruta/legumes/couves-flor-auchan-em-floretes-cozidas-ultracongeladas-750g/3630626.html</t>
  </si>
  <si>
    <t>Coxa de frango desossada temperada bifranga, Lusiaves</t>
  </si>
  <si>
    <t>uni 97 (g)</t>
  </si>
  <si>
    <t>Carne de frango (90%), (sumo de laranja (3,5%), sumo de limão, água, alho, azeite, sal, paprika fumada (0,3%) e louro).</t>
  </si>
  <si>
    <t>https://www.continente.pt/produto/coxa-de-frango-desossada-temperada-bifranga-lusiaves-8121416.html</t>
  </si>
  <si>
    <t>Coxa de peru, Continente</t>
  </si>
  <si>
    <t>https://www.continente.pt/produto/coxa-de-peru-continente-7071901.html</t>
  </si>
  <si>
    <t>Coxas de frango sem pele e sem osso lusiaves</t>
  </si>
  <si>
    <t>https://www.auchan.pt/pt/produtos-frescos/talho/frango-e-galinha/coxas-de-frango-sem-pele-e-sem-osso-lusiaves-kg/3999886.html</t>
  </si>
  <si>
    <t>Coxas de frango sem pele, Auchan</t>
  </si>
  <si>
    <t>https://www.auchan.pt/pt/produtos-frescos/talho/frango-e-galinha/coxas-de-frango-sem-pele-auchan-kg/3356542.html</t>
  </si>
  <si>
    <t>Crackers integrais sementes de linhaça castanha, Zumub</t>
  </si>
  <si>
    <t>Crackies de arroz integral com chocolate preto sem glúten, Caçarola</t>
  </si>
  <si>
    <t>uni 5 (g)</t>
  </si>
  <si>
    <t>Crackies de arroz integral sem sal sem glúten, Caçarola</t>
  </si>
  <si>
    <t>Crackies mini de milho com sal sem glúten, Caçarola</t>
  </si>
  <si>
    <t>Cravinho</t>
  </si>
  <si>
    <t>https://portfir.insa.min-saude.pt/pt/pesquisar-e-comparar/#/food/search?alimento=Cravinho</t>
  </si>
  <si>
    <t>Creme 5 legumes, Auchan</t>
  </si>
  <si>
    <t>Produtos hortícolas 44% (cenouras 19%, curgete 14%, cebola 5.2%, nabo 3.8%, alho-francês 2%), água, batata 10%, NATAS (LEITE), MANTEIGA (LEITE), sal, pimenta branca.</t>
  </si>
  <si>
    <t>Creme abóbora e gengibre, Auchan</t>
  </si>
  <si>
    <t>Ingredientes:Água, curgete (21,3%) (origem: UE e nãoUE), cebola, alhofrancês, hortelã (0,5%), azeite, alho e sal.</t>
  </si>
  <si>
    <t>BAIXO VALOR ENERGÉTICO PRODUZIDO EM PORTUGAL</t>
  </si>
  <si>
    <t>Creme balsâmico de tâmara, Cristal</t>
  </si>
  <si>
    <t>uni 7 / mão cheia 57 (g)</t>
  </si>
  <si>
    <t>Creme barrar creme bio avelã, Naturefoods</t>
  </si>
  <si>
    <t>avelã* torrada proveniente de agricultura biológica. PODE CONTER VESTÍGIOS DE SEMENTES DE SÉSAMO, AMENDOIM, E OUTROS FRUTOS CASCA RIJA.</t>
  </si>
  <si>
    <t>Creme barrar manteiga caju bio, Naturefoods</t>
  </si>
  <si>
    <t>Castanhas de caju*. *Provenientes de agricultura biológica. PODE CONTER VESTÍGIOS DE AMENDOINS, OUTROS FRUTOS CASCA RIJA E SÉSAMO.</t>
  </si>
  <si>
    <t>Creme batata doce, Sabores Auchan</t>
  </si>
  <si>
    <t>Água, batata doce (26%), cebola, alho-francês, azeite virgem extra (1,8%), sal, alho. Produto confecionado numa unidade que manipula glúten, crustáceos, ovo, peixe, soja, leite, frutos de casca rija, mostarda, sementes de sésamo e moluscos.</t>
  </si>
  <si>
    <t>Com azeite virgem extra. Sem corantes e conservantes.</t>
  </si>
  <si>
    <t>Glúten, Leite/Lactose, Ovo, Peixe, Crustáceos, Moluscos, Soja, Frutos de casca rija, Mostarda, Sésamo</t>
  </si>
  <si>
    <t>Creme becel vegetal para barrar pro activ, Pro Active</t>
  </si>
  <si>
    <t>cchá 6 / csob 14 / csopa 22 (g)</t>
  </si>
  <si>
    <t>água, óleos vegetais (colza, girassol, linhaça), ésteres de esteróis vegetais (9%)(equivalente a esteróis vegetais (5,4%)), gordura de coco, sal (0,3%), emulsionante (lecitina), aroma natural, vitaminas (A, D). Pode conter vestígios de LEITE</t>
  </si>
  <si>
    <t>Creme Vegetal para Barrar.</t>
  </si>
  <si>
    <t>Creme de abóbora e gengibre sem batata, Auchan</t>
  </si>
  <si>
    <t>Ingredientes:Água, abóbora (29,4%), cebola, alhofrancês, sal, azeite, alho, gengibre (0,25%) (origem: UE e nãoUE) e nozmoscada.</t>
  </si>
  <si>
    <t>Creme de abóbora e gengibre sem batata, Sabores Auchan</t>
  </si>
  <si>
    <t>Água, abóbora (34%), cenoura, cebola, alho-francês, azeite virgem extra (1,0%), gengibre (0,6%), sal, alho. Produto confecionado numa unidade que manipula glúten, crustáceos, ovo, peixe, soja, leite, frutos de casca rija, mostarda, sementes de sésamo e mo luscos.</t>
  </si>
  <si>
    <t>Glúten, Leite/Lactose, Ovo, Peixe, Crustáceos, Soja, Frutos de casca rija, Mostarda, Sésamo</t>
  </si>
  <si>
    <t>Creme de amêndoa bio crocante, Biomit</t>
  </si>
  <si>
    <t>AMENDOA</t>
  </si>
  <si>
    <t>Creme de amêndoa bio torrada sem pele, Biomit</t>
  </si>
  <si>
    <t>AMÊMDOA sem pele torrada (100%). de produção biológica.</t>
  </si>
  <si>
    <t>Creme de amêndoa com cebolinho vegan bio, Yogan</t>
  </si>
  <si>
    <t>Creme de arroz, Zumub</t>
  </si>
  <si>
    <t>porção 50 (g)</t>
  </si>
  <si>
    <t>89% Farinha de arroz com tratamento hidrotérmico, Cacau em pó com baixo teor de gordura, Aroma de chocolate, Sal, Adoçante (Sucralose)</t>
  </si>
  <si>
    <t>Farinha de arroz de fácil digestão e rápida absorção. Sem glúten e sem açúcares adicionados</t>
  </si>
  <si>
    <t>Creme de barrar 100% amêndoa, Not Guilty</t>
  </si>
  <si>
    <t>100% Amendoas Torradas</t>
  </si>
  <si>
    <t>Creme de barrar 100% caju, Not Guilty</t>
  </si>
  <si>
    <t>CAJÚS Torrados (80%) e AVELÃS torradas. Pode conter vestígios de amendoins e outros frutos de casca rija.</t>
  </si>
  <si>
    <t>Separação de óleo é natural. Misturar bem antes de consumir.</t>
  </si>
  <si>
    <t>Creme de barrar avelã e cacau sem açúcar, Zesty</t>
  </si>
  <si>
    <t>AVELÃS(57%), edulcorante (maltitol), cacau magro em pó (5,5%), fibra (inulina) e emulsionante (lecitina de SOJA). Contém AVELÃS e SOJA. Pode conter vestígios de AMENDOINS, outros frutos de casca rija, LEITE e produtos à base de LEITE</t>
  </si>
  <si>
    <t>Embalagem de 200g.</t>
  </si>
  <si>
    <t>Creme de brócolos, Auchan</t>
  </si>
  <si>
    <t>Ingredientes: Água, brócolos (20,88 %) (origem: Espanha), alhofrancês, cebola, azeite, alho e sal.</t>
  </si>
  <si>
    <t>Creme de cenoura com maçã e aipo sem batata, Comida Fresca</t>
  </si>
  <si>
    <t>Ingredientes: água, cenoura 35%, courgete, maçã reineta 3% (maçã e antioxidantes: ácido ascórbico e ácido cítrico), cebola, azeite extra virgem, sal iodado (sal marinho, iodato de potássio), AIPO 1%,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</si>
  <si>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Ovo, Peixe, Crustáceos, Moluscos, Soja, Amendoim, Aipo, Mostarda, Sésamo, Sulfitos</t>
  </si>
  <si>
    <t>https://www.pingodoce.pt/home/produtos/take-away/sopas/sopas-sem-batata/creme-de-cenoura-com-maca-e-aipo-sem-batata-comida-fresca-257750.html</t>
  </si>
  <si>
    <t>Creme de cenoura sem sal, Comida Fresca</t>
  </si>
  <si>
    <t>Ingredientes: água, cenoura 33%, batata, azeite extra virgem, cebola, alho (alho, antioxidantes: ácido cítrico,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</si>
  <si>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https://www.pingodoce.pt/home/produtos/take-away/sopas/sopas-com-batata/creme-de-cenoura-sem-sal-comida-fresca-835340.html</t>
  </si>
  <si>
    <t>Creme de cenoura, Auchan</t>
  </si>
  <si>
    <t>Ingredientes: Água, cenoura (18,45%), batata, cebola, alhofrancês, azeite, alho e sal.</t>
  </si>
  <si>
    <t>BAIXO TEOR DE SAL, PRODUZIDO EM PORTUGAL</t>
  </si>
  <si>
    <t>Creme de cenoura, Comida Fresca</t>
  </si>
  <si>
    <t>Ingredientes: água, cenoura 32%, batata, cebola,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</si>
  <si>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https://www.pingodoce.pt/home/produtos/take-away/sopas/sopas-com-batata/creme-de-cenoura-comida-fresca-257729.html</t>
  </si>
  <si>
    <t>Creme de cenoura, Cozinha Continente</t>
  </si>
  <si>
    <t>água, batata, cenoura (25%), cebola, nabo, alho-francês (4%), azeite virgem-extra, sal e alho. Pode conter vestígios de AIPO, OVO, GLÚTEN, SULFITOS E PEIXE.</t>
  </si>
  <si>
    <t>Sem corantes, nem corantes adicionados; A cenoura é muito rica em vitamina A: 100 g de cenoura fornecem mais de 100 % do valor diário recomendado para esta vitamina. É</t>
  </si>
  <si>
    <t>Creme de coentros, Cozinha Continente</t>
  </si>
  <si>
    <t>água, curgete, cebola, cenoura, abóbora, coentros (3%), alho francês, azeite virgem extra(0,5%), sal e alho. Pode conter vestígios de OVO, GLÚTEN, AIPO, PEIXE e SULFITOS.</t>
  </si>
  <si>
    <t>Baixo valor energético; Sem batata; Sem corantes, nem conservantes adicionados; | Baixo valor energético</t>
  </si>
  <si>
    <t>Creme de couve flor e legumes campestres balance, Comida Fresca</t>
  </si>
  <si>
    <t>Ingredientes: água, couve-flor 30%, courgete 12%, alho francês 5%, cebola 3%, cenoura 1%, azeite extra virgem, sal iodado (sal marinho, iodato de potássio), AIPO,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</si>
  <si>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https://www.pingodoce.pt/home/produtos/take-away/sopas/sopas-sem-batata/creme-de-couve-flor-e-legumes-campestres-balance-comida-fresca-1000753.html</t>
  </si>
  <si>
    <t>Creme de couve flor, Cozinha Continente Equilíbrio</t>
  </si>
  <si>
    <t>Água, couve-flor (28%), batata (12%), alho francês (12%), cebola (10%), azeite virgem extra, sal e alho.</t>
  </si>
  <si>
    <t>Glúten, Ovo, Peixe</t>
  </si>
  <si>
    <t>Creme de legumes com espinafres, Auchan</t>
  </si>
  <si>
    <t>Ingredientes: Água, cebola (9,92%), curgete (9,92%) (origem: UE e nãoUE), nabo (9,92%), alhofrancês (4,96%), espinafres (4,96%), azeite, sal, alho e pimenta.</t>
  </si>
  <si>
    <t>Creme de legumes com natas, Auchan</t>
  </si>
  <si>
    <t>Água, cenoura 15,3 %, sumo de tomate obtido a partir de um produto concentrado 11,2%, NATAS (LEITE) 4,5 %, batata 3,3 %, cebola 3,3 %, alhofrancês 2,7 %, amido de milho, AIPORÁBANO 2,1 %, abóbora 1,2 %, ervilhas 0,9 %,, nabo 0,6%, curgete 0,6 %, MANTEIGA (LEITE), sal, aroma natural de cenoura, aroma natural de AIPORÁBANO, aroma natural, aroma natural de cebolas. Teor de legumes: 41,2 %. Elaborado a partir de legumes e de leite com origem: França.</t>
  </si>
  <si>
    <t>/</t>
  </si>
  <si>
    <t>https://www.auchan.pt/pt/alimentacao/mercearia/refeicoes-sopas-e-pure/sopas-em-po-e-pre-preparadas/creme-de-legumes-auchan-com-natas-1l/3703573.html</t>
  </si>
  <si>
    <t>Creme de legumes sem batata balance, Comida Fresca</t>
  </si>
  <si>
    <t>Ingredientes: água, cenoura 22%, courgete 20%, alho francês 4%, cebola 2%,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</si>
  <si>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https://www.pingodoce.pt/home/produtos/take-away/sopas/sopas-sem-batata/creme-de-legumes-sem-batata-balance-comida-fresca-910157.html</t>
  </si>
  <si>
    <t>Creme de legumes sem batata, Cozinha Continente</t>
  </si>
  <si>
    <t>água, cenoura (18%), curgete (18%), abóbora (7%), nabo, azeite virgem extra, cebola, sal e alho.Pode conter vestígios de AIPO, OVO, GLÚTEN, SULFITOS e PEIXE</t>
  </si>
  <si>
    <t>Sem corantes, nem conservantes adicionados. Segundo a Organização Mundial de Saúde, diariamente dever-se-á promover o consumo de pelo menos 400g de hortofrutícolas (fruta e hortícolas). O guia nacional de promoção de uma alimentação saudável é a Roda dos Alimentos, e o grupo “Hortícolas” deverá contribuir para a nossa dieta com 3 a 5 porções | Baixo valor energético;</t>
  </si>
  <si>
    <t>Creme de legumes, Comida Fresca</t>
  </si>
  <si>
    <t>Ingredientes: água, batata 18%, cenoura 15%, alho francês 5%, cebola 3%,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</si>
  <si>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https://www.pingodoce.pt/home/produtos/take-away/sopas/sopas-com-batata/creme-de-legumes-comida-fresca-257713.html</t>
  </si>
  <si>
    <t>Creme de legumes, Cozinha Continente</t>
  </si>
  <si>
    <t>Água, cenoura (15%), batata (12%), feijão verde (5%), alho francês (2%), couve lombarda (1%), cebola, azeite virgem extra, sal e alho. Pode conter vestígios de AIPO, OVO, GLÚTEN, SULFITOS e PEIXE.</t>
  </si>
  <si>
    <t>Sem corantes, nem conservantes adicionados. Segundo a Organização Mundial de Saúde, diariamente dever-se-á promover o consumo de pelo menos 400g de hortofrutícolas (fruta e hortícolas). O guia nacional de promoção de uma alimentação saudável é a Roda dos Alimentos, e o grupo “Hortícolas” deverá contribuir para a nossa dieta com 3 a 5 porções</t>
  </si>
  <si>
    <t>Creme de soja para culinária, PorSi</t>
  </si>
  <si>
    <t>100-vegetable</t>
  </si>
  <si>
    <t>https://world.openfoodfacts.org/product/5604260307586</t>
  </si>
  <si>
    <t>Creme de vegetais e espinafres sem batata balance, Comida Fresca</t>
  </si>
  <si>
    <t>Ingredientes: água, cenoura 20%, courgete 15%, alho francês 4%, espinafres 4%, cebola 3%,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</si>
  <si>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https://www.pingodoce.pt/home/produtos/take-away/sopas/sopas-sem-batata/creme-de-vegetais-e-espinafres-sem-batata-balance-comida-fresca-257813.html</t>
  </si>
  <si>
    <t>Creme para barrar chocolate e avelãs, Gold Nutrition</t>
  </si>
  <si>
    <t>avelã [50%], edulcorantes (maltitol), cacau magro em pó [6,5%], inulina, emulsionante (lecitina de soja).</t>
  </si>
  <si>
    <t>Imagina que voltaste aos teus tempos de infância sem preocupações e contas para pagar. Sentas-te à mesa da cozinha para lanchar, está um dia frio lá fora mas a tua casa é inundada por aquele sol de inverno que te aquece a alma. Na mesa espera por ti um pão quentinho barrado com um creme de chocolate cremoso e delicioso que devoras de uma só vez. Lembraste desta sensação de conforto? Nós conseguimos recriá-la sem os açúcares pesarem na consciência.  Apresentamos-te o Choco&amp;Nut, um creme de barrar naturalmente delicioso feito com cacau e 50% de avelã, baixo em açúcar, sem óleo de palma, sem lactose e com uma textura super cremosa. • 50% de avelã • apenas 0.3 g de açúcar por dose (colher de chá) • Sem açúcares adicionados • Sem óleo de palma • Sem lactose | O seu consumo excessivo pode ter efeitos laxativos. contém edulcorantes</t>
  </si>
  <si>
    <t>Glúten, Leite, Amendoim</t>
  </si>
  <si>
    <t>Creme para barrar frutos secos com cacau, Go Active</t>
  </si>
  <si>
    <t>Avelãs, AMENDOINS, cacau magro em pó e tâmaras.</t>
  </si>
  <si>
    <t>SEM ADIÇÃO DE AÇÚCARES. Contém açúcares naturalmente presentes. Sem edulcorantes. Adoçado com tâmara. Sem conservantes. Fonte de proteína. Fonte de vitamina E. Sem glúten | NA</t>
  </si>
  <si>
    <t>Creme para barrar original, Becel Pro Activ</t>
  </si>
  <si>
    <t>Água, óleos vegetais (girassol 16%, linhaça 7%, colza 4%), ésteres de esteróis vegetais (9%) (equivalente a esteróis vegetais (5,4%)), gorduras vegetais (karité, coco), sal marinho (0,3%), emulsionante (lecitina de girassol), aroma natural, vitaminas (A, D).</t>
  </si>
  <si>
    <t>Por 100g: Ómega 6 - 13g; Ómega 3 - 3,7g. Vegan. O consumo diário de 1,5-2,4g de esteróis vegetais pode reduzir o colesterol entre 7-10% em 2-3 semanas. Os esteróis vegetais reduzem o nível de colesterol no sangue, diminuindo a sus absorção no intestino. Consumir à refeição como parte e um regime alimentar equilibrado e variado que inclua o consumo frequente de frutas e produtos hortícolas para ajudar a manter os níveis de carotenoides. Deve evitar um consumo superior a 3g por dia de esteróis vegetais. Este produto não se destina a pessoas que não necessitam de controlar o nível de colesterol no sangue. Consulte o seu médico se estiver a tomar medicamentos para reduzir o colesterol. Não é adequado para mulheres grávidas ou lactantes e crianças até 5 anos. O colesterol alto é um dos fatores de risco para a doença coronária. A doença cardiovascular é multifatorial pelo que pode necessitar de melhorar mais de um fator para reduzir o risco.</t>
  </si>
  <si>
    <t>Creme para barrar original, Planta</t>
  </si>
  <si>
    <t>Óleos vegetais (colza, girassol, em proporções variáveis), água, gordura de coco, sal (1,5%), emulsionantes (mono e diglicéridos de ácidos gordos, lecitina), acidificante (ácido cítrico), aromas naturais, vitaminas (A, D).</t>
  </si>
  <si>
    <t>87% menos impacto no clima do que a manteiga de vaca.</t>
  </si>
  <si>
    <t>Creme para barrar proteico chocolate e avelã, Way Up</t>
  </si>
  <si>
    <t>Edulcorante (maltitol), óleo de girassol, concentrado de proteínas do soro de LEITE (20%), pasta de AVELÃS (11%), LEITE em pó magro, manteiga de cacau (8%), cacau magro em pó (7%), pasta de cacau (1%), emulsionante (lecitina de SOJA), aroma. Pode conter vestígios de TRIGO, OVOS, AMENDOINS, NOZES e CRUSTÁCEOS</t>
  </si>
  <si>
    <t>Com proteína Whey, sem gordura de palma, fonte de proteína. Um creme ideal para juntar aos seus snacks ou receitas e para todas as idades | Com proteína Whey, sem gordura de palma, fonte de proteína</t>
  </si>
  <si>
    <t>Glúten, Ovo, Crustáceos, Frutos de casca rija, Amendoim</t>
  </si>
  <si>
    <t>https://www.continente.pt/produto/creme-para-barrar-proteico-chocolate-e-avela-way-up-7925720.html</t>
  </si>
  <si>
    <t>Creme para barrar sabor a manteiga, Becel Pro Activ</t>
  </si>
  <si>
    <t>Óleos vegetais 55% (colza, girassol, linhaça), água, gordura de palma, ésteres de esteróis vegetais (9%) (equivalente a esteróis vegetais (5,4%)), sal (0,95%), emulsionante (lecitina de girassol), aroma natural, vitaminas (A, D).</t>
  </si>
  <si>
    <t>Por 100g: Ómega 6 - 13g; Ómega 3 - 3,9g. Vegan. O consumo diário de 1,5 - 2,4g de esteróis vegetais pode reduzir o colesterol entre 7-10% em 2-3 semanas. Os esteróis vegetais reduzem o nível de colesterol no sangue, diminuindo a sus absorção no intestino. Consuma à refeição como parte de um regime alimentar equilibrado e variado que inclua o consumo frequente de frutas e produtos hortícolas para ajudar a manter os níveis de carotenoides. Deve evitar um consumo superior a 3g por dia de esteróis vegetais. Este produto não se destina a pessoas que não necessitam de controlar o nível de colesterol no sangue. Consulte o seu médico se estiver a tomar medicamentos para reduzir o colesterol. Não é adequado para mulheres grávidas ou lactantes e crianças até 5 anos. O colesterol alto é um dos fatores de risco para a doença coronária. A doença cardiovascular é multifatorial pelo que pode necessitar de melhorar mais de um fator para reduzir o risco.</t>
  </si>
  <si>
    <t>Creme vegetal amêndoa e coco culinária, Joya</t>
  </si>
  <si>
    <t>Preparação culinária à base de gordura de coco e AMENDOAS, UHT. Ingredientes: Água, gordura de coco 5% completamente endurecida, amêndoas 3%, emulsificantes: ésteres de ácido lático de mono- e diglicerídeos de ácidos graxos, mono- e diglicerídeos de ácido s graxos, ésteres de ácido mono- e diacetiltartárico de mono- e diglicerídeos de ácidos graxos, polissorbato 80; espessantes: celulose, goma de celulose, carragenina, xantana; reguladores de acidez: fosfatos de potássio, citratos de sódio; sal.</t>
  </si>
  <si>
    <t>Vegetal</t>
  </si>
  <si>
    <t>https://www.auchan.pt/pt/alimentacao/produtos-lacteos/manteiga-cremes-e-margarina/cremes-culinarios-e-especialidades/creme-vegetal-joya-amendoa-e-coco-culinaria-200ml/3406661.html</t>
  </si>
  <si>
    <t>Creme vegetal coco para culinária, Mimosa</t>
  </si>
  <si>
    <t>Leite de coco (creme de coco e água): 82,5%, água, amido modificado, estabilizadores: carragenina e goma de guar.</t>
  </si>
  <si>
    <t>https://www.continente.pt/produto/creme-vegetal-coco-para-culinaria-mimosa-7909996.html</t>
  </si>
  <si>
    <t>Creme vegetal de arroz para culinária, Alpro</t>
  </si>
  <si>
    <t>Água, óleo de girassol, arroz (6,6%), emulsionante (lecitinas (girassol)), estabilizadores (carragenina, goma de guar, goma xantana), sal marinho</t>
  </si>
  <si>
    <t>https://www.continente.pt/produto/creme-vegetal-de-arroz-para-culinaria-alpro-5535227.html</t>
  </si>
  <si>
    <t>Creme vegetal de aveia para culinária, Oatly</t>
  </si>
  <si>
    <t>Ingredientes Base de aveia (água, aveia * 10%), óleo de colza *, fibra cítrica, estabilizador (xantan), fibra de arroz **, sal marinho. * Ingrediente certificado pela KRAV ** Ingrediente orgânico da UE</t>
  </si>
  <si>
    <t>https://www.continente.pt/produto/creme-vegetal-de-aveia-para-culinaria-oatly-2857586.html</t>
  </si>
  <si>
    <t>Creme vegetal de soja light para culinária, Alpro</t>
  </si>
  <si>
    <t>Base de SOJA (água, grãos de SOJA descascados (5,4%)), óleo de girassol, amido modificado, açúcar, estabilizadores (goma xantana, carragenina), emulsionante (ésteres de sacarose de ácidos gordos), aroma, sal marinho.</t>
  </si>
  <si>
    <t>https://www.continente.pt/produto/creme-vegetal-de-soja-light-para-culinaria-alpro-2922836.html</t>
  </si>
  <si>
    <t>Creme vegetal de soja light para culinária, Shoyce Hug</t>
  </si>
  <si>
    <t>Água, grãos de soja descascados (8%), óleo de girassol, xarope de glicose-frutose, espessante (amido modificado de tapioca), emulsionante (ésteres de sacarose de ácidos gordos), sal marinho, estabilizadores (goma xantana, goma guar e carragenina), aroma.</t>
  </si>
  <si>
    <t>https://www.continente.pt/produto/creme-vegetal-de-soja-light-para-culinaria-shoyce-hug-6292991.html</t>
  </si>
  <si>
    <t>Creme vegetal de soja para barrar, Alpro</t>
  </si>
  <si>
    <t>Água, óleos e gorduras vegetais (38%) (dos quais 75% de soja, palma, coco em proporções variáveis), amido modificado, emulsionantes (mono e diglicéridos de ácidos gordos, lecitina), sal (0,2%), regulador de acidez (ácido cítrico), conservante (sorbato de potássio), aroma natural, vitaminas (A, D). Teor total de matéria gorda: 38% M.G.</t>
  </si>
  <si>
    <t>Creme vegetal de soja para culinária -50% gordura, Continente</t>
  </si>
  <si>
    <t>água, grãos de SOJA descascados (8%), óleo e girassol, xarope de glicose-frutose espessante (amido modificado de tapioca), emulsionante (ésteres de sacarose de ácidos gordos), sal marinho, estabilizadores (goma xantana, goma guar e carragenina), aroma. Pode conter vestígios de FRUTOS DE CASCA RIJA e GLÚTEN</t>
  </si>
  <si>
    <t>menos 50% de gordura. Naturalmente isento de lactose | menos 50% de gordura</t>
  </si>
  <si>
    <t>https://www.continente.pt/produto/creme-vegetal-de-soja-para-culinaria--50--gordura-continente-7480728.html</t>
  </si>
  <si>
    <t>Creme vegetal de soja para culinária -50%, Continente</t>
  </si>
  <si>
    <t>Água, grãos de SOJA descascados (8%), óleo de girassol, xarope de glicose-frutose, amido modificado de tapioca, emulsionantes (ésteres de sacarose de ácidos gordos), sal marinho, estabilizadores (goma xantana, goma guar, carragenina), aroma.</t>
  </si>
  <si>
    <t>Declaração nutricional por 100 ml</t>
  </si>
  <si>
    <t>https://www.continente.pt/produto/creme-vegetal-de-soja-para-culinaria--50--continente-8640700.html</t>
  </si>
  <si>
    <t>Creme vegetal de soja para culinária light, Pingo Doce</t>
  </si>
  <si>
    <t>Água, grãos de SOJA descascados (8%), óleo de girassol, amido modificado de tapioca, xarope de glicose-frutose, emulsionante (ésteres de sacarose de ácidos gordos), sal marinho, estabilizadores (goma xantana, goma de guar, carragenina), aroma.</t>
  </si>
  <si>
    <t>https://www.pingodoce.pt/home/produtos/manteiga-margarina-e-natas/natas-bechamel-e-chantilly/creme-vegetal-de-soja-para-culinaria-light-pingo-doce-986097.html</t>
  </si>
  <si>
    <t>Creme vegetal de soja para culinária, Alpro</t>
  </si>
  <si>
    <t>Base de SOJA (água, grãos de SOJA descascados (5,5%)), óleo de girassol, açúcar, emulsionante (ésteres de sacarose de ácidos gordos), estabilizadores (goma xantana, carragenina, goma de guar), sal marinho, aroma.</t>
  </si>
  <si>
    <t>https://www.continente.pt/produto/creme-vegetal-de-soja-para-culinaria-alpro-2377626.html</t>
  </si>
  <si>
    <t>Creme vegetal de soja para culinária, Pingo Doce</t>
  </si>
  <si>
    <t>Água, óleo de girassol, grãos de SOJA descascados (10%), xarope de glicose, maltodextrina, fibra solúvel de milho, emulsionantes (lecitina de SOJA, mono e diglicéridos de ácidos gordos), sal marinho, estabilizadores (goma xantana, goma de guar, carragenina), antioxidante (extrato rico em tocoferóis).</t>
  </si>
  <si>
    <t>https://www.pingodoce.pt/home/produtos/manteiga-margarina-e-natas/natas-bechamel-e-chantilly/creme-vegetal-de-soja-para-culinaria-pingo-doce-960351.html</t>
  </si>
  <si>
    <t>Creme vegetal de soja para culinária, Shoyce Hug</t>
  </si>
  <si>
    <t>Água, óleo de girassol, grãos de soja descascados (10%), xarope de glicose, maltodextrina, fibra solúvel de milho, emulsionantes (lecitina de soja, mono e diglicéridos de ácidos gordos), sal marinho, estabilizadores (goma xantana, goma guar e carragenina), antioxidante (extracto rico em tocoferóis).</t>
  </si>
  <si>
    <t>https://www.continente.pt/produto/creme-vegetal-de-soja-para-culinaria-shoyce-hug-5458646.html</t>
  </si>
  <si>
    <t>Creme vegetal magro sabor a manteiga, Continente</t>
  </si>
  <si>
    <t>Água, óleos vegetais (colza, girassol, linhaça) em proporções variáveis, gordura de coco, emulsionantes (mono e diglicéridos de ácidos gordos, lecitina), sal (0,5%), regulador de acidez (ácido láctico), aromas, corante (carotenos), vitaminas (A, B1, D).</t>
  </si>
  <si>
    <t>Fonte de ácidos gordos ómega-3</t>
  </si>
  <si>
    <t>Creme vegetal para barrar a 35%, PorSi</t>
  </si>
  <si>
    <t>Água, óleo vegetal de colza, gordura vegetal de palma, ésteres de esteróis vegetais (12%) (dos quais 7,5% esteróis vegetais livres) emulsionante (mono e digliceridos de ácidos gordos), estabilizador (alginato de potássio), leite em pó desnatado, conservante (sorbato de potássio), acidificante (ácido cítrico), aromas, corante (carotenos), vitaminas (A, D).</t>
  </si>
  <si>
    <t>sustainable, not-advised-for-specific-people, sustainable-palm-oil, not-advised-for-children-and-pregnant-women, not-advised-for-pregnant-women, not-recommended-for-children-under-3-years, roundtable-on-sustainable-palm-oil, vitamin-a-source, vitamin-d-source, ecoponto-amarelo, rspo-1106025</t>
  </si>
  <si>
    <t>Creme vegetal para barrar magro, Becel</t>
  </si>
  <si>
    <t>Água, óleos vegetais (girassol, linhaça, colza), gordura de coco, amido modificado, emulsionantes (mono e diglicéridos de ácidos gordos, lecitina), conservante (fosfato de potássio), aromas naturais, vitaminas (A, B1, B2, B6, B12, D, Ácido fólico).</t>
  </si>
  <si>
    <t>Por 100g: Ómega 3- ácido alfa-linolénico - 3,5g; Ómega-6 / ácido linoleico - 10g. Rico em ómega 3. O efeito benéfico é obtido com uma dose diária de 2g de ALA (Ómega 3) e 10g de LA (Ómega 6). 2 porções (2x10g) por dia dão uma contribuição importante para isso. Este produto deve ser consumido no âmbito de um regime alimentar equilibrado e variado e de um estilo de vida saudável.</t>
  </si>
  <si>
    <t>Creme vegetal para barrar original, Becel</t>
  </si>
  <si>
    <t>Óleos vegetais (colza, girassol, linhaça), água, gordura de coco, emulsionantes (lecitina e mono e diglicéridos de ácidos gordos), sal (0,2%), acidificante (ácido cítrico), aromas naturais, vitaminas A, B1, B2, B6, B12, D, ácido fólico.</t>
  </si>
  <si>
    <t>80% menos gordura saturada do que a manteiga. | Por 100g: Ómega 3 ácido alfa linolênico - 3,8g; Ómega-6 ácido linoleico - 14g. O efeito benéfico é obtido com uma dose diária de 2g de ALA (Ómega 3) e 10g de LA (Ómega 6). 2 porções de 10g Becel fornecem uma contribuição importante para isso. Este produto deve ser consumido no âmbito de um regime alimentar equilibrado e variado, e de um estilo de vida saudável.</t>
  </si>
  <si>
    <t>Creme vegetal para barrar original, Continente</t>
  </si>
  <si>
    <t>Água, óleos vegetais (colza, girassol) em proporções variáveis, gordura de coco, sal (1.4%), emulsionantes (mono e diglicéridos de ácidos gordos, lecitina), regulador de acidez (ácido cítrico), aromas, corante (carotenos), vitaminas (A, D, E).</t>
  </si>
  <si>
    <t>https://www.continente.pt/produto/creme-vegetal-para-barrar-original-continente-8693792.html</t>
  </si>
  <si>
    <t>Creme vegetal para barrar sabor a manteiga (250 g), Continente</t>
  </si>
  <si>
    <t>Água, óleo de colza, gordura de palma, LEITELHO em pó, sal (1,2%), emsulsionantes (mono e diglicéridos de ácidos gordos e polirricinoleato de poligricerol), aromas naturais, conservante (sorbato de potássio), regulador de acidez (ácido cítrico), corante (B-caroteno) e vitaminas A, D e E</t>
  </si>
  <si>
    <t>Fonte de ácidos gordos ómega-3.</t>
  </si>
  <si>
    <t>Creme vegetal para barrar sabor a manteiga (500 g), Continente</t>
  </si>
  <si>
    <t>Óleos vegetais (colza, girassol) em proporções variáveis, água, gordura de coco, sal (1.2%), preparado de favas, emulsionantes (mono e diglicéridos de ácidos gordos, lecitina), regulador de acidez (ácido láctico), aromas, corante (carotenos), vitaminas (A, D, E)</t>
  </si>
  <si>
    <t>Creme vegetal para barrar sabor a manteiga magro, Planta</t>
  </si>
  <si>
    <t>Água, óleos vegetais (colza, girassol, linhaça), gordura de coco, emulsionantes (mono e diglicéridos de ácidos gordos, lecitina), sal (0,5%), aromas naturais, vitaminas (A, B1, e D).</t>
  </si>
  <si>
    <t>Ingredientes 100% naturais. Contém menos 30% de calorias do que Planta Sabor a manteiga. 83% menos gordura saturada do que a manteiga animal. 100% à base de vegetais. | Rica em vitamina D. Por 100g: Ómega 3 - ácido alfa-linolénico: 3g; Ómega-6 - ácido linoleico: 8,5g.</t>
  </si>
  <si>
    <t>Creme vegetal para barrar sabor a manteiga, Becel</t>
  </si>
  <si>
    <t>Óleos vegetais (colza, girassol), água, gordura de coco, preparado de fava, emulsionante (lecitina de girassol), sal (0,9%), aroma natural, corante (caroteno), vitaminas A, B1 e D.</t>
  </si>
  <si>
    <t>87% menos impacto climático do que a manteiga. 58% menos gordura saturada do que a manteiga. | Por 100g: Ómega 3 ácido alfa linolênico - 4g; Ómega-6 ácido linoleico - 11g. A ingestão diária recomendada para manter níveis saudáveis de colesterol é de 2g de ómega 3 (ácido alfa linolênico) e 10g de ómega 6 (ácido linoleico) por dia. 2 porções (2x 10g) de Becel por dia percorrem um longo caminho para atender a essas recomendações. Consuma Becel como parte de uma dieta e estilo de vida saudáveis.</t>
  </si>
  <si>
    <t>Creme vegetal para barrar, Pingo Doce</t>
  </si>
  <si>
    <t>Óleo vegetal (colza), água, gordura vegetal (palma), sal, emulsionantes (mono e diglicéridos de ácidos gordos), aromas, conservantes (sorbato de potássio), acidificante (ácido cítrico), corante (beta-caroteno), vitaminas E, A e D.</t>
  </si>
  <si>
    <t>Alto teor de ácidos gordos Ómega-3. Ómega-3 (ácido alfa-linolénico) - Por 100 g: 3,0 g / Por porção (10 g): 0,30 g Fonte de vitamina A, vitamina D e vitamina E. Feito com óleos 100% vegetais. | %VRN: valor de referência do nutriente</t>
  </si>
  <si>
    <t>Creme vegetal proactiv original, Becel Pro Activ</t>
  </si>
  <si>
    <t>Creme vegetal sabor a manteiga proactiv, Becel Pro Activ</t>
  </si>
  <si>
    <t>Óleos vegetais 55% (colza, girassol, linhaça), água, gordura de palma, ésteres de esteróis vegetais (9%)(equivalente a esteróis vegetais (5,4%)), sal (0,95%), emulsionante (lecitina de girassol), aroma natural, vitaminas (A, D).</t>
  </si>
  <si>
    <t>Creme vegetal, Becel</t>
  </si>
  <si>
    <t>Óleos vegetais (girassol (42%), linhaça (6%) e colza (2%)), gordura vegetal de palma, água, sal (0,2%), emulsionantes (mono e diglicéridos de ácidos gordos e lecitina de girassol), aromas naturais, vitaminas A e D.</t>
  </si>
  <si>
    <t>Vegan. Por 100g: Ómega-3 (ALA) Ácido alfa-linolénico - 3,3g; Ómega-6 (LA) Ácido Linoleico - 26g. O efeito benéfico é obtido com uma dose diária de 2g de ALA e 10g de LA. 2 porções de 10g de Becel Original fornecem uma contribuição importante para isso- Este produto deve ser consumido no âmbito de um regime alimentar equilibrado e variado, e de um estilo de vida saudável.</t>
  </si>
  <si>
    <t>Creme vegetal, Planta</t>
  </si>
  <si>
    <t>Óleos vegetais (colza, girassol, em proporções variáveis), água, gordura de coco, sal (1,5%), emulsionantes (mono e diglicéridos de ácidos gordos, lecitina), acidificante (ácido cítrico), aromas naturais, vitaminas A e D.</t>
  </si>
  <si>
    <t>Crepes de camarão, O Passe</t>
  </si>
  <si>
    <t>Camarão cozido, farinha, azeite, aipo fresco, cebola, pasta de alho, vinho branco, mostarda , pimenta preta, salsa fresca, marisco, leite, ovos, açúcar, manteiga, sal.</t>
  </si>
  <si>
    <t>Ovo, Crustáceos, Aipo, Mostarda</t>
  </si>
  <si>
    <t>Crepes proteicos, Zumub</t>
  </si>
  <si>
    <t>porção 25 (g)</t>
  </si>
  <si>
    <t>clara de ovo em pó, Farinha de aveia (contém glúten ), Vitacel® (Fibra de aveia em pó), Sal</t>
  </si>
  <si>
    <t>Ricos em Proteína, Fibra e com um baixo valor calórico.</t>
  </si>
  <si>
    <t>https://www.zumub.com/PT/refei-es/protein-crepes-500g</t>
  </si>
  <si>
    <t>Crocante cordon bleu vegan, Valsoia</t>
  </si>
  <si>
    <t>Concentrado proteico de SOJA reidratado (44%), farinha de TRIGO, alimento à base de SOJA preparação alimentar à base de soja "Gustosino Valsoia" (6,8%) (extrato de SOJA 63% (água, SOJA 8,2%), amido modificado, óleos vegetais (óleo de girassol, óleo de colza óleo de colza, óleo de SOJA), sal marinho, estabilizadores: goma xantana - goma de alfarroba, regulador de acidez: ácido lático, aromas), preparado alimentar à base de SOJA (6,8%) (extrato de SOJA 61% (água, SOJA 8,2%), estaca modificada, óleos vegetais (óleo de girassol, óleo de colza, óleo de SOJA), sal marinho, estabilizadores: goma xantana - goma de alfarroba, aromatizante, extrato de sândalo vermelho extrato de alfarroba, regulador de acidez: ácido lático), óleos vegetais (óleo de girassol, óleo de colza), amido de TRIGO, flocos de batata, sal, dextrose, estabilizador: metilcelulose, especiarias, sêmola de arroz, levedura, vitamina B12.</t>
  </si>
  <si>
    <t>Cubos abóbora ultracongelados, Origens Bio</t>
  </si>
  <si>
    <t>100% Abóbora. Proveniente de Agricultura Biológica.</t>
  </si>
  <si>
    <t>https://www.auchan.pt/pt/congelados/legumes-e-fruta/legumes/cubos-abobora-origens-bio-ultracongelados-300g/3451193.html</t>
  </si>
  <si>
    <t>Cubos atum rabilho</t>
  </si>
  <si>
    <t>https://www.auchan.pt/pt/produtos-frescos/peixaria/peixe-fresco/cubos-atum-%28rabilho-%3D100kg%29/4052271.html</t>
  </si>
  <si>
    <t>Cubos de curgete, Origens Bio</t>
  </si>
  <si>
    <t>100% curgete*. *Proveniente de Agricultura Biológica.</t>
  </si>
  <si>
    <t>- Sujeito a confeção antes do consumo. - Os valores nutricionais apresentados são informativos e podem variar entre diferentes lotes dependendo de variáveis não controláveis pelo produtor. - Sistema de Controlo CE: PT-BIO-02</t>
  </si>
  <si>
    <t>https://www.continente.pt/produto/cubos-de-curgete-origens-bio-7486295.html</t>
  </si>
  <si>
    <t>Cubos de pangasius ultracongelado, Pescanova</t>
  </si>
  <si>
    <t>PANGASIUS (80%), água, sal, estabilizadores (E 331, E 332).</t>
  </si>
  <si>
    <t>Cozinhar antes de consumir</t>
  </si>
  <si>
    <t>https://www.continente.pt/produto/cubos-de-pangasius-ultracongelado-pescanova-8290320.html</t>
  </si>
  <si>
    <t>Cubos de salmão ultracongelado royal greenland, Royal Greenland</t>
  </si>
  <si>
    <t>Ingredientes: Salmão (peixe) (Salmo salar), sem pele e sem espinhas, combinado de porções de salmão, cortado em cubos.</t>
  </si>
  <si>
    <t>https://www.continente.pt/produto/cubos-de-salmao-ultracongelado-royal--greenland-8684441.html</t>
  </si>
  <si>
    <t>Cubos de tamboril congelado</t>
  </si>
  <si>
    <t>cubo 17 (g)</t>
  </si>
  <si>
    <t>https://www.continente.pt/produto/cubos-de-tamboril-congelado-4616789.html</t>
  </si>
  <si>
    <t>Cubos de tamboril congelados, Mar Ibérica</t>
  </si>
  <si>
    <t>https://www.pingodoce.pt/home/produtos/peixaria/peixe/peixe-selvagem/cubos-de-tamboril-congelados-mar-iberica-928753.html</t>
  </si>
  <si>
    <t>Cubos de tamboril ultracongelados, Pescanova</t>
  </si>
  <si>
    <t>Tamboril</t>
  </si>
  <si>
    <t>Preparados a partir de peças de Filetes de Tamboril Sem adição de água de vidragem Cozinhar antes de consumir</t>
  </si>
  <si>
    <t>https://www.continente.pt/produto/cubos-de-tamboril-ultracongelados-pescanova-2217113.html</t>
  </si>
  <si>
    <t>Cubos do lombo de bacalhau ultracongelado, Lugrade</t>
  </si>
  <si>
    <t>Línguas de Bacalhau, salmoura</t>
  </si>
  <si>
    <t>https://www.continente.pt/produto/cubos-do-lombo-de-bacalhau-ultracongelado-lugrade-8646342.html</t>
  </si>
  <si>
    <t>Curgete</t>
  </si>
  <si>
    <t>porção 189 (g)</t>
  </si>
  <si>
    <t>https://portfir.insa.min-saude.pt/pt/pesquisar-e-comparar/#/food/search?alimento=Curgete%20crua</t>
  </si>
  <si>
    <t>Curgete às rodelas, Continente</t>
  </si>
  <si>
    <t>Curgete.</t>
  </si>
  <si>
    <t>https://www.continente.pt/produto/curgete-as-rodelas-continente-4721823.html</t>
  </si>
  <si>
    <t>Curgetes às rodelas, Auchan</t>
  </si>
  <si>
    <t>Curgetes às rodelas</t>
  </si>
  <si>
    <t>https://www.auchan.pt/pt/congelados/legumes-e-fruta/legumes/curgetes-auchan-as-rodelas-1kg/2689841.html</t>
  </si>
  <si>
    <t>Dahl de lentilhas, Eat Fit</t>
  </si>
  <si>
    <t>emb 301 (g)</t>
  </si>
  <si>
    <t>Tofu, arroz basmati, lentilhas, abóbora, tomate, cogumelos shitake, cenoura, cebola, sal, alho, azeite extra virgem, cominhos, louro, açafrão, salsa, pimenta preta.</t>
  </si>
  <si>
    <t>Danacol líquido (frutos tropicais; morango), Danone</t>
  </si>
  <si>
    <t>uni 100 (ml)</t>
  </si>
  <si>
    <t>LEITE pasteurizado desnatado, ésteres de esteróis vegetais (2,6%)*, polpas de manga (0,75%) e papaia (0,25%) procedentes de concentrados, LEITE em pó desnatado, aromas, edulcorantes (acessulfame k e sucralose), corantes (carotenos e riboflavina) e ferment os lácticos activos.*Equivalente a 1,6% de esteróis vegetais livres.</t>
  </si>
  <si>
    <t>https://www.auchan.pt/pt/alimentacao/produtos-lacteos/iogurtes/defesa-e-colesterol/danacol-danone-liquido-frutos-tropicais-6x100g/733689.html</t>
  </si>
  <si>
    <t>Dark chocolate no sugar added, Fin Carré</t>
  </si>
  <si>
    <t>Defesas líquido magro natural, Actimel Danone</t>
  </si>
  <si>
    <t>Continente, Pingo Doce, Auchan, Mercadona</t>
  </si>
  <si>
    <t>LEITE desnatado reconstituído, LEITE desnatado, glicose, estabilizador (pectina), edulcorantes (acessulfame K e sucralose), fermentos lácticos (fermentos de iogurte e Lactobacillus casei), aromas, vitaminas (D e B9) e sais minerais (ferro e zinco).</t>
  </si>
  <si>
    <t>O consumo recomendado é de uma garrafa ao dia. Deverá ser consumido integrado num regime alimentar variado e equilibrado e num modo de vida saudável.</t>
  </si>
  <si>
    <t>https://www.continente.pt/produto/defesas-liquido-magro-natural-actimel-danone-7497341.html</t>
  </si>
  <si>
    <t>Dentão fresco, Nossa Peixaria</t>
  </si>
  <si>
    <t>https://www.pingodoce.pt/home/produtos/peixaria/peixe/peixe-selvagem/dentao-fresco-nossa-peixaria-633358.html</t>
  </si>
  <si>
    <t>Digestive, Hacendado</t>
  </si>
  <si>
    <t>vegetarian, vegan, excessive-consumption-can-have-laxative-effects, green-dot, no-added-sugar, recicla-amarillo</t>
  </si>
  <si>
    <t>Dióspiro</t>
  </si>
  <si>
    <t>uni 243 (g)</t>
  </si>
  <si>
    <t>https://portfir.insa.min-saude.pt/pt/pesquisar-e-comparar/#/food/search?alimento=Di%C3%B3spiro</t>
  </si>
  <si>
    <t>Dispensador de drageias de chocolate com oferta embalagem de drageias de chocolate, Lacasitos</t>
  </si>
  <si>
    <t>https://www.continente.pt/produto/dispensador-de-drageias-de-chocolate-com-oferta-embalagem-de-drageias-de-chocolate-lacasitos-7832146.html</t>
  </si>
  <si>
    <t>Doce (cereja; pêssego), Casa de Mateus</t>
  </si>
  <si>
    <t>Doce (framboesa; framboesa e romã), St.Dalfour</t>
  </si>
  <si>
    <t>Doce (morango; pêssego; frutos vermelhos), Continente Equilíbrio</t>
  </si>
  <si>
    <t>Doce (morango; pêssego; mirtilo), Prisca</t>
  </si>
  <si>
    <t>Doce 4 frutos, Casa de Mateus</t>
  </si>
  <si>
    <t>Mirtilos, morango, sumo concentrado de amora e framboesa, água, edulcorantes (xarope de sorbitol, glicosideos de esteviol, sucralose e acessulfame K), concentrado de limão, gelificante (pectina), conservante (sorbato de potássio) e estabilizados (cloreto de cálcio).</t>
  </si>
  <si>
    <t>CASA DE MATEUS - DOCE DE 4 FRUTOS DE VALOR ENERGÉTICO REDUZIDO COM EDULCORANTES UM CONSUMO EXCESSIVO PODE TER UM EFEITO LAXANTE. SEM ADIÇÃO DE AÇUCARES. CONTÉM AÇUCARES NATURALMENTE PRESENTES. | PREPARADO COM 50 GR DE FRUTA POR 100 GR DE PRODUTO. UM CONSUMO EXCESSIVO PODE TER UM EFEITO LAXANTE. SEM ADIÇÃO DE AÇUCARES. CONTÉM AÇUCARES NATURALMENTE PRESENTES.</t>
  </si>
  <si>
    <t>Doce abóbora bio, Jugais</t>
  </si>
  <si>
    <t>.abobora biologica (54,4%), concentrado de fruta biologico, pectina, acido citrico e canela biologica, AMENDOA, AVELA NOZ E SULFITOS</t>
  </si>
  <si>
    <t>https://www.auchan.pt/pt/alimentacao/mercearia/cremes-compotas-e-mel/compotas/doce-abobora-jugais-bio-280-g/3593992.html</t>
  </si>
  <si>
    <t>Doce abóbora, Casa de Mateus</t>
  </si>
  <si>
    <t>Abóbora, água, edulcorantes (xarope de sorbitol, glicosídeos de esteviol, sucralose e acessulfame k), concentrado de limão, gelificante (pectina e cloreto de cálcio) e conservante (sorbato de potássio). Preparado com 50g de fruta por 100g de produto.</t>
  </si>
  <si>
    <t>Sem adição de acucares. Contem acucares naturalmente presentes.</t>
  </si>
  <si>
    <t>Doce abóbora, Continente Equilíbrio</t>
  </si>
  <si>
    <t>Abóbora (51%), sumo de frutos concentrado (48,1%), gelificante (pectina), laranja (0,2%) e canela (0,2%). Preparado com 51,2 g de frutos por 100 g.</t>
  </si>
  <si>
    <t>https://www.continente.pt/produto/doce-abobora-continente-equilibrio-7140423.html</t>
  </si>
  <si>
    <t>Doce abóbora, Prisca</t>
  </si>
  <si>
    <t>Abóbora 51,4%, sumo concentrado de uva, casca de laranja e gelificante (pectina amidada)</t>
  </si>
  <si>
    <t>https://www.continente.pt/produto/doce-abobora-prisca-4762917.html</t>
  </si>
  <si>
    <t>Doce amoras frasco, St.Dalfour</t>
  </si>
  <si>
    <t>Doce arandos e mirtilos frasco, St.Dalfour</t>
  </si>
  <si>
    <t>Doce de abóbora sem adição de açúcar, Pingo Doce</t>
  </si>
  <si>
    <t>Doce de abóbora, Prisca</t>
  </si>
  <si>
    <t>Doce de cereja sem adição de açúcar, Casa da Prisca</t>
  </si>
  <si>
    <t>Doce de figo com noz, Quinta de Jugais</t>
  </si>
  <si>
    <t>Contem NOZ. Pode conter vestígios de FRUTOS de CASCA RIJA e SULFITOS. Não contém OGM.</t>
  </si>
  <si>
    <t>https://www.auchan.pt/pt/alimentacao/mercearia/cremes-compotas-e-mel/compotas/doce-quinta-de-jugais-doce-de-figo-com-noz-500g/4002005.html</t>
  </si>
  <si>
    <t>Doce de marmelo sem açúcar, Cem Porcento</t>
  </si>
  <si>
    <t>Doce figo (90 g), Prisca</t>
  </si>
  <si>
    <t>Doce figo (250 g), Prisca</t>
  </si>
  <si>
    <t>Doce figo royal, St.Dalfour</t>
  </si>
  <si>
    <t>Doce figo, Casa de Mateus</t>
  </si>
  <si>
    <t>Figo, água, edulcorantes (xarope de maltitol, sucralose), gelificante (pectina), acidificante (ácido cítrico), conservante (sorbato de potássio), endurecedor (citrato tricálcico), concentrado de aronia. Elaborado com 50 g de fruta por cada 100 g. O consumo excessivo pode ter efeitos laxantes.</t>
  </si>
  <si>
    <t>https://www.continente.pt/produto/doce-figo-casa-de-mateus-8897665.html</t>
  </si>
  <si>
    <t>Doce framboesa, Casa de Mateus</t>
  </si>
  <si>
    <t>Doce frutos vermelhos sem adição açúcar, Casa da Prisca</t>
  </si>
  <si>
    <t>Doce maçã, canela e gengibre, Continente Equilíbrio</t>
  </si>
  <si>
    <t>Doce mirtilo bio, Jugais</t>
  </si>
  <si>
    <t>mirtilo biológico(54,5%), concentrado de fruta biológico, pectina e acido citrico, AMENDOA, AVELA, NOZ e SULFITOS</t>
  </si>
  <si>
    <t>https://www.auchan.pt/pt/alimentacao/mercearia/cremes-compotas-e-mel/compotas/doce-mirtilo-jugais-bio-280g/3593993.html</t>
  </si>
  <si>
    <t>Doce mirtilo, Prisca</t>
  </si>
  <si>
    <t>Mirtilo (51,4 %), sumo concentrado de uva, sumo limão e pectina</t>
  </si>
  <si>
    <t>https://www.continente.pt/produto/doce-mirtilo-prisca-4951100.html</t>
  </si>
  <si>
    <t>Doce morango pack poupança, Continente Equilíbrio</t>
  </si>
  <si>
    <t>Doce morango, Casa de Mateus</t>
  </si>
  <si>
    <t>Doce morango, St.Dalfour</t>
  </si>
  <si>
    <t>Doce nature miniaturas, Prisca</t>
  </si>
  <si>
    <t>MORANGO: Morango (51,4%), sumo concentrado de fruta, pectina e sumo de limão. PÊSSEGO: Pêssego (51,4%), sumo concentrado de fruta, pectina e sumo de limão. FRUTOS VERMELHOS: Frutos Vermelhos 51,4% (Framboesa, Morango, Cereja e Amora), sumo concentrado de fruta, pectina e sumo de limão.</t>
  </si>
  <si>
    <t>https://www.auchan.pt/pt/alimentacao/mercearia/cremes-compotas-e-mel/compotas/doce-prisca-nature-miniaturas-3x30g/3387442.html</t>
  </si>
  <si>
    <t>Doce pêssego e maracujá, Casa de Mateus</t>
  </si>
  <si>
    <t>Doce quatro frutos, St.Dalfour</t>
  </si>
  <si>
    <t>Frutas [framboesas (13%), morangos (13%), amoras (13%), cerejas (12%)], sumo de frutas concentrado sem açúcar (uva, tâmara), gelificante: pectina de fruta, sumo de limão.</t>
  </si>
  <si>
    <t>https://www.auchan.pt/pt/alimentacao/mercearia/cremes-compotas-e-mel/compotas/doce-st.dalfour-quatro-frutos-500g/3022090.html</t>
  </si>
  <si>
    <t>Doce sem adição de açúcar (frutos vermelhos; morango), Pingo Doce</t>
  </si>
  <si>
    <t>Doce st. dalfour (kiwi e pera; goiaba e pera), St.Dalfour</t>
  </si>
  <si>
    <t>Doce tomate nature, Prisca</t>
  </si>
  <si>
    <t>Tomate (45%), sumo concentrado fruta, laranja e pectina.</t>
  </si>
  <si>
    <t>https://www.continente.pt/produto/doce-tomate-nature-prisca-4952142.html</t>
  </si>
  <si>
    <t>Doce zero abóbora noz, Jugais</t>
  </si>
  <si>
    <t>abóbora, sumo concentrado de fruta,, pectina, sumo de limão e canela, AMENDOA, NOZ, AVELAS e SULFITOS</t>
  </si>
  <si>
    <t>Produto resultante da mistura de abóbora, noz e sumo concentrado de fruta, sem adição de açúcar, de consistência gelificada, seguindo uma receita tradicional.</t>
  </si>
  <si>
    <t>https://www.auchan.pt/pt/alimentacao/mercearia/cremes-compotas-e-mel/compotas/doce-zero-jugais-abobora-noz-280g/3579342.html</t>
  </si>
  <si>
    <t>Dose fruta (maçã; frutos vermelhos), Compal Essencial</t>
  </si>
  <si>
    <t>uni 110 (ml)</t>
  </si>
  <si>
    <t>Sumo e polpa de maçã.</t>
  </si>
  <si>
    <t>https://www.continente.pt/produto/dose-fruta-maca-compal-essencial-8933862.html</t>
  </si>
  <si>
    <t>Dose fruta kids, Compal Essencial</t>
  </si>
  <si>
    <t>Dose fruta manga, Compal Essencial</t>
  </si>
  <si>
    <t>Dose fruta pera, Compal Essencial</t>
  </si>
  <si>
    <t>Dose fruta pêssego, Compal Essencial</t>
  </si>
  <si>
    <t>Sumo e polpa de pêssego e polpa concentrada de pêssego.</t>
  </si>
  <si>
    <t>https://www.continente.pt/produto/dose-fruta-pessego-compal-essencial-8924391.html</t>
  </si>
  <si>
    <t>Dourada amanhada, Auchan</t>
  </si>
  <si>
    <t>uni pq 180 / gr 326 (g)</t>
  </si>
  <si>
    <t>https://www.auchan.pt/pt/produtos-frescos/peixaria/peixe-fresco/dourada-auchan-amanhada-kg/3375850.html</t>
  </si>
  <si>
    <t>Dourada de mar fresca, Nossa Peixaria</t>
  </si>
  <si>
    <t>https://www.pingodoce.pt/home/produtos/peixaria/peixe/dourada-e-robalo%E2%80%8B/dourada-de-mar-fresca-nossa-peixaria-468861.html</t>
  </si>
  <si>
    <t>Dourada do alto mar fresca</t>
  </si>
  <si>
    <t>https://www.continente.pt/produto/dourada-do-alto-mar-fresca-2584222.html</t>
  </si>
  <si>
    <t>Dourada escalada, Auchan</t>
  </si>
  <si>
    <t>Deve cozinhar antes de consumir.</t>
  </si>
  <si>
    <t>https://www.auchan.pt/pt/produtos-frescos/peixaria/peixe-fresco/dourada-escalada-auchan-400g-a-600g/3289693.html</t>
  </si>
  <si>
    <t>Dourada extra fresca</t>
  </si>
  <si>
    <t>https://www.continente.pt/produto/dourada-extra-fresca-6764693.html</t>
  </si>
  <si>
    <t>Dourada fresca da costa mediterrânica, Nossa Peixaria</t>
  </si>
  <si>
    <t>https://www.pingodoce.pt/home/produtos/peixaria/peixe/dourada-e-robalo%E2%80%8B/dourada-fresca-da-costa-mediterranica-%2B800g-nossa-peixaria-894063.html</t>
  </si>
  <si>
    <t>Dourada fresca inteira</t>
  </si>
  <si>
    <t>https://www.auchan.pt/pt/produtos-frescos/peixaria/peixe-fresco/dourada-fresca-inteira-400600-kg/3357145.html</t>
  </si>
  <si>
    <t>Dourada fresca nacional, Nossa Peixaria</t>
  </si>
  <si>
    <t>https://www.pingodoce.pt/home/produtos/peixaria/peixe/dourada-e-robalo%E2%80%8B/dourada-fresca-nacional-ate-600g-nossa-peixaria-867745.html</t>
  </si>
  <si>
    <t>Dourada fresca, Nossa Peixaria</t>
  </si>
  <si>
    <t>https://www.pingodoce.pt/home/produtos/peixaria/peixe/dourada-e-robalo%E2%80%8B/dourada-fresca-ate-600g-nossa-peixaria-44047.html</t>
  </si>
  <si>
    <t>Dourada grande</t>
  </si>
  <si>
    <t>Dourada</t>
  </si>
  <si>
    <t>Ideal para Assar.</t>
  </si>
  <si>
    <t>https://www.auchan.pt/pt/produtos-frescos/peixaria/peixe-fresco/dourada-grande-800g-a-1kg/464065.html</t>
  </si>
  <si>
    <t>Dourada grande fresca</t>
  </si>
  <si>
    <t>https://www.continente.pt/produto/dourada-grande-fresca-2147601.html</t>
  </si>
  <si>
    <t>Dourada grande fresca nacional</t>
  </si>
  <si>
    <t>https://www.continente.pt/produto/dourada-grande-fresca-nacional-7141580.html</t>
  </si>
  <si>
    <t>Dourada mar</t>
  </si>
  <si>
    <t>https://www.auchan.pt/pt/produtos-frescos/peixaria/peixe-fresco/dourada-mar-kg/464042.html</t>
  </si>
  <si>
    <t>Dourada mar posta</t>
  </si>
  <si>
    <t>https://www.auchan.pt/pt/produtos-frescos/peixaria/peixe-fresco/dourada-mar-posta-kg/731683.html</t>
  </si>
  <si>
    <t>Dourada média fresca</t>
  </si>
  <si>
    <t>https://www.continente.pt/produto/dourada-media-fresca-4636366.html</t>
  </si>
  <si>
    <t>Dourada média fresca nacional</t>
  </si>
  <si>
    <t>https://www.continente.pt/produto/dourada-media-fresca-nacional-7141576.html</t>
  </si>
  <si>
    <t>Dourada ria de alvor / arade, Auchan Cultivamos o Bom</t>
  </si>
  <si>
    <t>https://www.auchan.pt/pt/produtos-frescos/peixaria/peixe-fresco/dourada-ria-de-alvor-arade-auchan-cultivamos-o-bom-kg/2344654.html</t>
  </si>
  <si>
    <t>Drageias chocolate de leite, Bem Me Quer</t>
  </si>
  <si>
    <t>Leite/Lactose, Frutos de casca rija, Amendoim, Sulfitos</t>
  </si>
  <si>
    <t>Drageias chocolate negro laranja, Lacasa</t>
  </si>
  <si>
    <t>Drageias chocolate negro passas, Lacasa</t>
  </si>
  <si>
    <t>Drageias chocolate, Bem Me Quer</t>
  </si>
  <si>
    <t>Drageias de chocolate (125/200 g), M&amp;M's</t>
  </si>
  <si>
    <t>Drageias de chocolate (135 g), Maltesers</t>
  </si>
  <si>
    <t>emb 135 (g)</t>
  </si>
  <si>
    <t>Drageias de chocolate (300 g), Maltesers</t>
  </si>
  <si>
    <t>Drageias de chocolate (330 g), M&amp;M's</t>
  </si>
  <si>
    <t>Drageias de chocolate com amendoim, M&amp;M's</t>
  </si>
  <si>
    <t>emb 125 / 330 (g)</t>
  </si>
  <si>
    <t>Drageias de chocolate com estojo escolar, Lacasitos</t>
  </si>
  <si>
    <t>https://www.continente.pt/produto/drageias-de-chocolate-com-estojo-escolar-lacasitos-5357991.html</t>
  </si>
  <si>
    <t>Drageias de chocolate de leite cry babies, Lacasitos</t>
  </si>
  <si>
    <t>Drageias de chocolate de leite lápis, Lacasitos</t>
  </si>
  <si>
    <t>Drageias de chocolate de leite mini, Smarties</t>
  </si>
  <si>
    <t>uni 14 (g)</t>
  </si>
  <si>
    <t>Açúcar, LEITE em pó magro, pasta de cacau¹, manteiga de cacau¹, xarope de glucose, farinha de TRIGO, soro de LEITE filtrado em pó, matéria gorda LÁCTEA anidra, gorduras vegetais (palma, shea), amido, emulsionante (lecitinas), corantes (vermelho de beterraba, carotenos, curcumina), concentrado de spirulina, agentes de revestimento (cera de carnaúba, cera de abelhas branca), concentrados de vegetais (açafroa, rabanete), extrato de malte de CEVADA. ¹Certificado Rainforest Alliance.</t>
  </si>
  <si>
    <t>Drageias de chocolate de leite minions, Lacasitos</t>
  </si>
  <si>
    <t>Drageias de chocolate de leite patrulha pata, Lacasitos</t>
  </si>
  <si>
    <t>Moluscos, Soja</t>
  </si>
  <si>
    <t>Drageias de chocolate de leite peppa pig, Lacasitos</t>
  </si>
  <si>
    <t>https://www.continente.pt/produto/drageias-de-chocolate-de-leite-peppa-pig-lacasitos-7430786.html</t>
  </si>
  <si>
    <t>Drageias de chocolate de leite, Lacasitos</t>
  </si>
  <si>
    <t>Drageias de chocolate pop balls, Continente</t>
  </si>
  <si>
    <t>Edamame cozido, Continente</t>
  </si>
  <si>
    <t>csopa 27 / cservir 45 / ¼ prato 89 / ½ prato 151 (g)</t>
  </si>
  <si>
    <t>Grãos de SOJA verde, água, sal, agente de endurecimento (cloreto de cálcio)</t>
  </si>
  <si>
    <t>A soja é uma leguminosa rica em proteína vegetal, que contribui para a manutenção da massa muscular e saciedade. Também é rica em fibra, importante para a saude intestinal | Alto teor em proteína e fibra</t>
  </si>
  <si>
    <t>Edamame e chocolate negro, Continente</t>
  </si>
  <si>
    <t>Edamame favas soja, Bonduelle</t>
  </si>
  <si>
    <t>Favas de SOJA, água, sal, reafirmante: cloreto de cálcio.</t>
  </si>
  <si>
    <t>Edamame, Auchan</t>
  </si>
  <si>
    <t>EDAMAME.</t>
  </si>
  <si>
    <t>Empadão de atum, Eat Fit</t>
  </si>
  <si>
    <t>Batata doce, brócolos, atum escorrido, cebola, ovos, bebida vegetal de soja, parmesão, molho de tomate caseiro (tomate, cebola, maçã, cenoura, azeite extra virgem, alho, louro, orégãos), pimento vermelho, cenoura, manteiga, alho, azeite virgem extra, salsa, sal.</t>
  </si>
  <si>
    <t>Empadão de bacalhau, Riberalves</t>
  </si>
  <si>
    <t>Puré de batata (água (36,6%) , flocos de batata, gordura vegetal, sal, farinha de trigo, noz moscada e pimenta branca), Bacalhau - Gadus morhua (12.5%), Cebola, Polpa de Tomate, Azeite de Oliva, Ovo, Salsa, Farinha de Trigo, Alho, Noz Moscada, Pimenta Branca, Sal e Louro.</t>
  </si>
  <si>
    <t>Espécie: Gadus morhua Origem: Mar da Noruega, Spitzberg e Ilha dos Ursos (Atlântico Nordeste). Arte de pesca: Redes de emalhar e semelhantes.</t>
  </si>
  <si>
    <t>https://www.continente.pt/produto/empadao-de-bacalhau-riberalves-8763876.html</t>
  </si>
  <si>
    <t>Enchido de proteína vegetal fatiado, AlterVego</t>
  </si>
  <si>
    <t>Água, proteína de SOJA (13,0%), azeite (9,0%), óleo de girassol refinado (7,0 %), alho, pimentão fumado de la Vera (4,2 %), amido de milho, amido de tapioca, aromas, estabilizantes (metilcelulose, algas Eucheuma processada, glucono-delta-lactona), aroma de fumo, fibra vegetal, sal, proteína de ervilha, tomate em pó, gelificante (ágar-ágar), sal de potássio, acidulante (ácido cítrico), conservante (sorbato de potássio), colorante (extrato de pimentão), antioxidante (extrato rico em tocoferóis), ferro (pirofosfato férrico), vitamina B12. Pode conter vestígios de LEITE e OVO.</t>
  </si>
  <si>
    <t>Enchido de proteína vegetal, AlterVego</t>
  </si>
  <si>
    <t>INGREDIENTES. Água, proteína de SOJA (13,0%), azeite (9,0%), óleo de girassol refinado (7,0%), alho, paprica fumada, amido de milho, amido de tapioca, aromas, estabilizantes (metilcelulose, algas Eucheuma processadas, glucono-delta-lactona), aroma de fumo, fibra vegetal, sal, proteína de ervilha, tomate em pó, gelificante (ágar-ágar), sal de potássio, acidulante (ácido cítrico), conservante (sorbato de potássio), corante (extrato de pimentão), antioxidante (extrato rico em tocoferóis), ferro (pirofosfato férrico), vitamina B12. Revestimento comestível: gelificantes (alginato de sódio, goma de konjac, goma de guar). Pode conter vestígios de LEITE e OVO.</t>
  </si>
  <si>
    <t>Endívia</t>
  </si>
  <si>
    <t>https://portfir.insa.min-saude.pt/pt/pesquisar-e-comparar/#/food/search?alimento=End%C3%ADvia%20crua</t>
  </si>
  <si>
    <t>Ervilhas ao natural, Polegar</t>
  </si>
  <si>
    <t>Ervilhas, água, sal e açúcar.</t>
  </si>
  <si>
    <t>https://www.auchan.pt/pt/alimentacao/mercearia/conservas/cogumelo-milho-ervilha-feijao-e-outros/ervilhas-polegar-ao-natural-390%28250%29g/3833419.html</t>
  </si>
  <si>
    <t>Ervilhas com cenoura em lata sem glúten, Compal da Horta</t>
  </si>
  <si>
    <t>Ervilha (45%), água, cenoura (20%), açúcar e sal.</t>
  </si>
  <si>
    <t>https://www.continente.pt/produto/ervilhas-com-cenoura-em-lata-sem-gluten-compal-da-horta-7178142.html</t>
  </si>
  <si>
    <t>Ervilhas com cenouras, Auchan</t>
  </si>
  <si>
    <t>Produtos hortícolas (cenouras (32%) e ervilhas (30%), água, açúcar, sal, aroma natural.</t>
  </si>
  <si>
    <t>Mistura preparada a partir de grãos não completamente maduros de ervilhas "Pisum stivum. L" e de raízes de "Daucuscarota I"</t>
  </si>
  <si>
    <t>https://www.auchan.pt/pt/alimentacao/mercearia/conservas/cogumelo-milho-ervilha-feijao-e-outros/ervilhas-auchan-com-cenouras-850%28530%29g/3730249.html</t>
  </si>
  <si>
    <t>Ervilhas congeladas, Origens Bio</t>
  </si>
  <si>
    <t>100% Ervilhas. Proveniente de Agricultura Biológica</t>
  </si>
  <si>
    <t>Produto preparado a partir das cultivares de Pisum sativum. Ervilhas biológicas ultracongeladas. Alto teor em proteína. Fonte de fibra.</t>
  </si>
  <si>
    <t>https://www.auchan.pt/pt/congelados/legumes-e-fruta/legumes/ervilhas-origens-bio-congeladas-300g/3457918.html</t>
  </si>
  <si>
    <t>Ervilhas cozidas em lata sem glúten, Compal da Horta</t>
  </si>
  <si>
    <t>Ervilha, água e sal.</t>
  </si>
  <si>
    <t>https://www.continente.pt/produto/ervilhas-cozidas%7Eem-lata-sem-gluten-compal-da-horta-2003604.html</t>
  </si>
  <si>
    <t>Ervilhas cozidas, Auchan</t>
  </si>
  <si>
    <t>Ervilhas doces pré-cozidas</t>
  </si>
  <si>
    <t>https://www.auchan.pt/pt/congelados/legumes-e-fruta/legumes/ervilhas-auchan-cozidas-750g/3840129.html</t>
  </si>
  <si>
    <t>Ervilhas do ribatejo, Bonduelle</t>
  </si>
  <si>
    <t>Ervilhas. Pode conter: AIPO.</t>
  </si>
  <si>
    <t>https://www.auchan.pt/pt/congelados/legumes-e-fruta/legumes/ervilhas-bonduelle-do-ribatejo-700gr/3926831.html</t>
  </si>
  <si>
    <t>Ervilhas e cenouras bio, Green</t>
  </si>
  <si>
    <t>https://www.auchan.pt/pt/alimentacao/mercearia/conservas/cogumelo-milho-ervilha-feijao-e-outros/ervilhas-e-cenouras-green-bio-660g-%28425g%29/3654042.html</t>
  </si>
  <si>
    <t>Ervilhas e cenouras cozidas ultracongeladas, Auchan</t>
  </si>
  <si>
    <t>Ervilhas (mín. 40%), cenouras (mín. 40%).</t>
  </si>
  <si>
    <t>https://www.auchan.pt/pt/congelados/legumes-e-fruta/misturas-de-legumes/ervilhas-e-cenouras-auchan-cozidas-ultracongeladas-750g/3630629.html</t>
  </si>
  <si>
    <t>Ervilhas e cenouras em lata sem glúten, Bonduelle</t>
  </si>
  <si>
    <t>Legumes em proporções variáveis (ervilhas, cenouras), água, açúcar, sal, aroma natural.</t>
  </si>
  <si>
    <t>https://www.continente.pt/produto/ervilhas-e-cenouras-em-lata-sem-gluten-bonduelle-2868694.html</t>
  </si>
  <si>
    <t>Ervilhas e cenouras, Bonduelle</t>
  </si>
  <si>
    <t>Ingredientes: Ervilhas muito finas (mínimo de 50%), cenouras (mínimo de 30%), água, açúcar, sal, aroma natural.</t>
  </si>
  <si>
    <t>Selecionadas para serem as mais tenras e as mais saborosas, as ervilhas são associadas às pequenas cenouras.</t>
  </si>
  <si>
    <t>https://www.auchan.pt/pt/alimentacao/mercearia/conservas/cogumelo-milho-ervilha-feijao-e-outros/ervilhas-e-cenouras-bonduelle-3x200%28130%29g/554407.html</t>
  </si>
  <si>
    <t>Ervilhas em lata sem glúten (225/380 g), Bonduelle</t>
  </si>
  <si>
    <t>Ervilhas, água, sal, aroma natural.</t>
  </si>
  <si>
    <t>https://www.continente.pt/produto/ervilhas-em-lata-sem-gluten-bonduelle-6032674.html</t>
  </si>
  <si>
    <t>Ervilhas em lata sem glúten (420/481 g), Bonduelle</t>
  </si>
  <si>
    <t>Ervilhas, água, sal</t>
  </si>
  <si>
    <t>https://www.continente.pt/produto/ervilhas-em-lata-sem-gluten-bonduelle-7023726.html</t>
  </si>
  <si>
    <t>Ervilhas extra-finas lata, Auchan</t>
  </si>
  <si>
    <t>Ervilhas (origem França), água, açúcar, sal, aroma natural.</t>
  </si>
  <si>
    <t>https://www.auchan.pt/pt/alimentacao/mercearia/conservas/cogumelo-milho-ervilha-feijao-e-outros/ervilhas-auchan-extra-finas-lata-400%28280%29g/3924357.html</t>
  </si>
  <si>
    <t>Ervilhas extrafinas, Auchan</t>
  </si>
  <si>
    <t>Ervilhas extrafinas.</t>
  </si>
  <si>
    <t>https://www.auchan.pt/pt/congelados/legumes-e-fruta/legumes/ervilhas-auchan-extrafinas-1kg/983853.html</t>
  </si>
  <si>
    <t>Ervilhas frescas</t>
  </si>
  <si>
    <t>porção 429 (g)</t>
  </si>
  <si>
    <t>https://portfir.insa.min-saude.pt/pt/pesquisar-e-comparar/#/food/search?alimento=Ervilhas%2C%20gr%C3%A3o%2C%20frescas%20cruas</t>
  </si>
  <si>
    <t>Ervilhas lata, Auchan Bio</t>
  </si>
  <si>
    <t>Ervilhas* (origem UE), água, sal. *Provenientes de agricultura biológica.</t>
  </si>
  <si>
    <t>Certificação Biológica: NL-BIO-01. Proveniente de agriculta biológica Agriculture UE Agricultura UE</t>
  </si>
  <si>
    <t>https://www.auchan.pt/pt/alimentacao/mercearia/conservas/cogumelo-milho-ervilha-feijao-e-outros/ervilhas-auchan-bio-lata-400%28280%29g/3704380.html</t>
  </si>
  <si>
    <t>Ervilhas primavera, Iglo</t>
  </si>
  <si>
    <t>Ingredientes: Ervilhas.</t>
  </si>
  <si>
    <t>-18ºc</t>
  </si>
  <si>
    <t>https://www.auchan.pt/pt/congelados/legumes-e-fruta/legumes/ervilhas-iglo-primavera-800g/2739500.html</t>
  </si>
  <si>
    <t>Ervilhas ultracongeladas, Auchan</t>
  </si>
  <si>
    <t>Ervilhas (100%).</t>
  </si>
  <si>
    <t>https://www.auchan.pt/pt/congelados/legumes-e-fruta/legumes/ervilhas-auchan-ultracongeladas-1kg/3962191.html</t>
  </si>
  <si>
    <t>Ervilhas ultracongeladas, Auchan Bio</t>
  </si>
  <si>
    <t>Ervilhas biológicas</t>
  </si>
  <si>
    <t>https://www.auchan.pt/pt/congelados/legumes-e-fruta/legumes/ervilhas-auchan-bio-ultracongeladas-600g/3793621.html</t>
  </si>
  <si>
    <t>Ervilhas, Iglo</t>
  </si>
  <si>
    <t>https://www.auchan.pt/pt/congelados/legumes-e-fruta/legumes/ervilhas-iglo-700g/2153477.html</t>
  </si>
  <si>
    <t>Escalope, Heura</t>
  </si>
  <si>
    <t>Água, concentrado proteico de SOJA* (13,7%), farinhas (TRIGO (7,7%), milho, arroz, SOJA*), óleo de colza (7,0%), GLÚTEN DE TRIGO, aromas naturais, azeite virgem extra (1,9%), TRIGO AMIDO, estabilizador (metilcelulose), amido de batata e milho, sal, levedu ra, dextrose e vitamina B12. * A nossa soja não é transgênica e provém de culturas que não promovem a desflorestação</t>
  </si>
  <si>
    <t>Proteína de soja e trigo, produto vegetal de base vegetal com azeite extra virgem 1,9%. Embalado em atmosfera protetora.</t>
  </si>
  <si>
    <t>Escalopes bovino biológico, Geo do Prado</t>
  </si>
  <si>
    <t>emb 320 (g)</t>
  </si>
  <si>
    <t>Consumir até 48h após abertura da embalagem</t>
  </si>
  <si>
    <t>https://www.auchan.pt/pt/biologicos-e-alternativas/biologicos/biologicos-produtos-frescos/talho-e-peixaria/talho/escalopes-bovino-geo-do-prado-biologico-320g/4042443.html</t>
  </si>
  <si>
    <t>Escalopes bovino fresco bio, Biologic</t>
  </si>
  <si>
    <t>Carne de bovino Ausência de alergénios</t>
  </si>
  <si>
    <t>https://www.auchan.pt/pt/biologicos-e-alternativas/biologicos/biologicos-produtos-frescos/talho-e-peixaria/talho/escalopes-bovino-biologic-fresco-bio-300-g/3824698.html</t>
  </si>
  <si>
    <t>Escalopes da:perna de porco</t>
  </si>
  <si>
    <t>PORCO</t>
  </si>
  <si>
    <t>https://www.auchan.pt/pt/produtos-frescos/talho/porco/escalopes-daperna-de-porco-kg/306198.html</t>
  </si>
  <si>
    <t>Escalopes de bovino, Continente</t>
  </si>
  <si>
    <t>https://www.continente.pt/produto/escalopes-de-bovino-continente-7303747.html</t>
  </si>
  <si>
    <t>Escalopes de peru extrafinos, Continente</t>
  </si>
  <si>
    <t>https://www.continente.pt/produto/escalopes-de-peru-extrafinos-continente-7071900.html</t>
  </si>
  <si>
    <t>Escalopes de vitela, Nosso Talho</t>
  </si>
  <si>
    <t>https://www.pingodoce.pt/home/produtos/talho/vitela-vitelao-e-bovino/vitela-e-vitelao%E2%80%8B/escalopes-de-vitela-nosso-talho-253753.html</t>
  </si>
  <si>
    <t>Escalopes de vitelão, Nosso Talho</t>
  </si>
  <si>
    <t>idade de abate: superior a 8 meses e inferior ou igual a 12 meses</t>
  </si>
  <si>
    <t>https://www.pingodoce.pt/home/produtos/talho/vitela-vitelao-e-bovino/vitela-e-vitelao%E2%80%8B/escalopes-de-vitelao-nosso-talho-622066.html</t>
  </si>
  <si>
    <t>Espadarte posta</t>
  </si>
  <si>
    <t>Espadarte</t>
  </si>
  <si>
    <t>Ideal para Grelhar.</t>
  </si>
  <si>
    <t>https://www.auchan.pt/pt/produtos-frescos/peixaria/peixe-fresco/espadarte-posta-kg/70281.html</t>
  </si>
  <si>
    <t>Espargos</t>
  </si>
  <si>
    <t>porção 409 (g)</t>
  </si>
  <si>
    <t>https://portfir.insa.min-saude.pt/pt/pesquisar-e-comparar/#/food/search?alimento=Espargos%20crus</t>
  </si>
  <si>
    <t>Espargos brancos extra grosso, Continente</t>
  </si>
  <si>
    <t>emb 530 (g)</t>
  </si>
  <si>
    <t>Espargos, água, sal, antioxidante (ácido cítrico).</t>
  </si>
  <si>
    <t>https://www.continente.pt/produto/espargos-brancos-extra-grosso-continente-7522799.html</t>
  </si>
  <si>
    <t>Espargos brancos, Cimarrom</t>
  </si>
  <si>
    <t>Espargos, água, sal, acidificante (ácido cítrico)</t>
  </si>
  <si>
    <t>https://www.continente.pt/produto/espargos-brancos-cimarrom-2130269.html</t>
  </si>
  <si>
    <t>Espargos brancos, Ferbar</t>
  </si>
  <si>
    <t>Espargos brancos, água, sal, regulador de acidez (E330)</t>
  </si>
  <si>
    <t>https://www.continente.pt/produto/espargos-brancos-ferbar-2113686.html</t>
  </si>
  <si>
    <t>Espargos verde 13/20 médio, Auchan</t>
  </si>
  <si>
    <t>Espargos verdes, água e sal.</t>
  </si>
  <si>
    <t>https://www.auchan.pt/pt/alimentacao/mercearia/conservas/cogumelo-milho-ervilha-feijao-e-outros/espargos-verde-auchan-1320-medio-330%28185%29g/2441602.html</t>
  </si>
  <si>
    <t>Esparguete (500 g), Milaneza</t>
  </si>
  <si>
    <t>Ingredientes: sêmola de TRIGO duro (GLÚTEN). Pode conter vestígios de Ovos.</t>
  </si>
  <si>
    <t>Massa alimentícia qualidade superior</t>
  </si>
  <si>
    <t>https://www.auchan.pt/pt/alimentacao/mercearia/arroz-e-massa/esparguete-aletria-e-meadas/esparguete-milaneza-500g/14651.html</t>
  </si>
  <si>
    <t>Esparguete (1000 g), Milaneza</t>
  </si>
  <si>
    <t>SÊMOLA DE TRIGO DURO . PODE CONTER VESTIGIOS DE OVO.</t>
  </si>
  <si>
    <t>https://www.auchan.pt/pt/alimentacao/mercearia/arroz-e-massa/esparguete-aletria-e-meadas/esparguete-milaneza-1kg/2701844.html</t>
  </si>
  <si>
    <t>Esparguete +10% grátis, Milaneza</t>
  </si>
  <si>
    <t>Sêmola de TRIGO (glúten) duro. Pode conter vestígios de SOJA.</t>
  </si>
  <si>
    <t>Massas Alimentícias</t>
  </si>
  <si>
    <t>https://www.auchan.pt/pt/alimentacao/mercearia/arroz-e-massa/esparguete-aletria-e-meadas/esparguete-milaneza-500gr10-gratis/3558178.html</t>
  </si>
  <si>
    <t>Esparguete à bolonhesa (350 g), Cozinha Continente</t>
  </si>
  <si>
    <t>molho de carne à bolonhesa (53%) (carne de suínno (56%), polpa de tomate (22%) (tomate, sal e regulador de acidez (ácido cítrico)), cebola, vinho tinto (SULFITOS), cenoura, azeite, alho, (alho, antioxidantes (ácido ascórbico e ácido cítrico)), sal, oregãos, pimenta e louro)e massa esparguete cozida (43%) (massa esparguete (sêmola de TRIGO-DURO), água e sal. Pode conter vestígios de CRUSTÁCEOS, OVO, PEIXE, SOJA, LEITE, FRUTOS DE CASCA RIJA, AIPO, MOSTARDA, SEMENTES DE SÉSAMO E MOLUSCOS.</t>
  </si>
  <si>
    <t>Leite/Lactose, Ovo, Peixe, Crustáceos, Moluscos, Soja, Frutos de casca rija, Aipo, Mostarda, Sésamo</t>
  </si>
  <si>
    <t>Esparguete à bolonhesa (700 g), Cozinha Continente</t>
  </si>
  <si>
    <t>emb 700 (g)</t>
  </si>
  <si>
    <t>Molho de carne à bolonhesa (53%) [carne de suíno (56%*), polpa de tomate (22%*) (tomate, sal e regulador de acidez (ácido cítrico)), cebola, vinho tinto (contém SULFITOS), cenoura, azeite, alho (contém SULFITOS), sal, orégãos, pimenta e louro] e massa esparguete cozida (43%) [massa esparguete (sêmola de TRIGO duro), água e sal]. * Percentagens expressas em relação à totalidade do molho de carne à bolonhesa.</t>
  </si>
  <si>
    <t>Esparguete à bolonhesa congelado, Pingo Doce</t>
  </si>
  <si>
    <t>Água, sêmola de TRIGO duro, concentrado de tomate (18,3%), carne de bovino (13%), carne de suíno (12%), OVO pasteurizado** (OVO e sal), cenoura, cebola pré-frita [cebola, óleo vegetal refinado (girassol)], azeite virgem, sal, açúcar, manjericão, alho (0.1%), orégãos, óleo vegetal refinado (girassol) e curcuma. ** ovos de galinhas criadas ao ar livre</t>
  </si>
  <si>
    <t>Esparguete à bolonhesa para 4 pessoas, Cozinha Continente</t>
  </si>
  <si>
    <t>porção 350 (g)</t>
  </si>
  <si>
    <t>https://www.continente.pt/produto/esparguete-a-bolonhesa-para-4-pessoas-cozinha-continente-8370002.html</t>
  </si>
  <si>
    <t>Esparguete à mesa em frança, Auchan</t>
  </si>
  <si>
    <t>Sêmola de TRIGODURO de qualidade superior, OVOS frescos de galinhas criadas ao ar livre 30% (ou seja 320 g por kg de sêmola). Pode conter vestígios de SOJA e MOSTARDA. Elaborado a partir de trigoduro e de ovos com origem UE.</t>
  </si>
  <si>
    <t>Dose: 60 a 80 g por pessoa.</t>
  </si>
  <si>
    <t>https://www.auchan.pt/pt/alimentacao/mercearia/arroz-e-massa/esparguete-aletria-e-meadas/esparguete-auchan-a-mesa-em-franca-250g/3695084.html</t>
  </si>
  <si>
    <t>Esparguete á mesa em itália, Auchan</t>
  </si>
  <si>
    <t>Sêmola de trigo-duro de qualidade superior. Origem do trigo: UE / não-UE. Pode conter vestígios de OVOS, SOJA e MOSTARDA. ALÉRGENOS : TRIGO</t>
  </si>
  <si>
    <t>https://www.auchan.pt/pt/alimentacao/mercearia/arroz-e-massa/esparguete-aletria-e-meadas/esparguete-auchan-a-mesa-em-italia-500-g/3669786.html</t>
  </si>
  <si>
    <t>Esparguete bio lentilhas vermelhas, Rapunzel</t>
  </si>
  <si>
    <t>Pode conter vestígios OVO, MOSTARDA e SOJA.</t>
  </si>
  <si>
    <t>https://www.auchan.pt/pt/biologicos-e-alternativas/biologicos/biologicos-mercearia/massa-arroz-quinoa-e-pure/massa/esparguete-bio-rapunzel-lentilhas-vermelhas-250g/3988143.html</t>
  </si>
  <si>
    <t>Esparguete bio trigo sarraceno, Rapunzel</t>
  </si>
  <si>
    <t>https://www.auchan.pt/pt/biologicos-e-alternativas/biologicos/biologicos-mercearia/massa-arroz-quinoa-e-pure/massa/esparguete-bio-rapunzel-trigo-sarraceno-250g/3988147.html</t>
  </si>
  <si>
    <t>Esparguete integral, Auchan</t>
  </si>
  <si>
    <t>Sêmola de TRIGO-DURO integral. Pode conter vestígios de OVOS, SOJA e MOSTARDA.</t>
  </si>
  <si>
    <t>https://www.auchan.pt/pt/alimentacao/mercearia/arroz-e-massa/esparguete-aletria-e-meadas/esparguete-auchan-integral-500-g/3930639.html</t>
  </si>
  <si>
    <t>Esparguete integral, Combino</t>
  </si>
  <si>
    <t>source-of-fibre, high-fibres</t>
  </si>
  <si>
    <t>https://world.openfoodfacts.org/product/20513306</t>
  </si>
  <si>
    <t>Esparguete integral, Nacional</t>
  </si>
  <si>
    <t>Sêmola integral de TRIGO-duro. Pode conter vestígios de SOJA e MOSTARDA.</t>
  </si>
  <si>
    <t>https://www.auchan.pt/pt/alimentacao/mercearia/arroz-e-massa/esparguete-aletria-e-meadas/esparguete-nacional-integral-500g/3800845.html</t>
  </si>
  <si>
    <t>Esparguete longo, Delverde</t>
  </si>
  <si>
    <t>Ingredientes: Massa de Sêmola de TRIGO Duro</t>
  </si>
  <si>
    <t>https://www.auchan.pt/pt/alimentacao/mercearia/arroz-e-massa/esparguete-aletria-e-meadas/esparguete-delverde-longo-500g/7758.html</t>
  </si>
  <si>
    <t>Esparguete selection 71, Delverde</t>
  </si>
  <si>
    <t>https://www.auchan.pt/pt/alimentacao/mercearia/arroz-e-massa/esparguete-aletria-e-meadas/esparguete-delverde-selection-71-500g/7755.html</t>
  </si>
  <si>
    <t>Esparguete sem glúten, Milaneza</t>
  </si>
  <si>
    <t>MILHO E ARROZ</t>
  </si>
  <si>
    <t>https://www.auchan.pt/pt/alimentacao/mercearia/arroz-e-massa/esparguete-aletria-e-meadas/esparguete-milaneza-sem-gluten-400g/3937758.html</t>
  </si>
  <si>
    <t>Esparguete trigo integral, Auchan Bio</t>
  </si>
  <si>
    <t>Sêmola integral de trigo-duro*. *biológico. Pode conter vestígios de ovos, soja e mostarda. ALÉRGENOS : trigo.</t>
  </si>
  <si>
    <t>https://www.auchan.pt/pt/biologicos-e-alternativas/biologicos/biologicos-mercearia/massa-arroz-quinoa-e-pure/massa/esparguete-auchan-bio-trigo-integral-500g/3704457.html</t>
  </si>
  <si>
    <t>Esparguete, Auchan</t>
  </si>
  <si>
    <t>Sêmola de TRIGO-DURO (GLÚTEN). Pode conter vestígios de SOJA e MOSTARDA.</t>
  </si>
  <si>
    <t>https://www.auchan.pt/pt/alimentacao/mercearia/arroz-e-massa/esparguete-aletria-e-meadas/esparguete-auchan-1kg/3771753.html</t>
  </si>
  <si>
    <t>Esparguete, Auchan Bio</t>
  </si>
  <si>
    <t>Sêmola de TRIGO-DURO de qualidade superior biológica. Pode conter vestígios de OVOS, SOJA e MOSTARDA.</t>
  </si>
  <si>
    <t>Produção certificada por: ES-ECO-006-AR. Distribuição certificada por FR-BIO-01. Proveniente de agricultura biológica: Agricultura UE.</t>
  </si>
  <si>
    <t>https://www.auchan.pt/pt/biologicos-e-alternativas/biologicos/biologicos-mercearia/massa-arroz-quinoa-e-pure/massa/esparguete-auchan-bio-500-g/3930673.html</t>
  </si>
  <si>
    <t>Esparguete, Combino</t>
  </si>
  <si>
    <t>https://world.openfoodfacts.org/product/20871208</t>
  </si>
  <si>
    <t>Esparregado artesanal, Food4Fitness</t>
  </si>
  <si>
    <t>Espinafres, natas, alho, cominhos, azeite, sal.</t>
  </si>
  <si>
    <t>Contém lactose.; Sem glúten*</t>
  </si>
  <si>
    <t>Espelta expandida, Seara</t>
  </si>
  <si>
    <t>TRIGO ESPELTA integral de produção biológica.</t>
  </si>
  <si>
    <t>Espetada de polvo cozido, Embumar</t>
  </si>
  <si>
    <t>POLVO e sal.</t>
  </si>
  <si>
    <t>https://www.continente.pt/produto/espetada-de-polvo-cozido-embumar-8923762.html</t>
  </si>
  <si>
    <t>Espetadas salmão e atum</t>
  </si>
  <si>
    <t>Ingredientes: Pimento, Ananás [Ananás, água, açucar, regulador de acidez (ácido cítrico).], SALMÃO (21%) ,cebola, ATUM (11%) água, aroma natural, sal, antioxidantes ( E-331iii, E-301, E-300). Pode conter vestígios de MOLUSCOS, GLÚTEN, SOJA e CRUSTÁCEOS.</t>
  </si>
  <si>
    <t>Glúten, Crustáceos, Moluscos, Soja</t>
  </si>
  <si>
    <t>https://www.auchan.pt/pt/produtos-frescos/peixaria/salmao-fumado-ovas-e-preparados/espetadas-salmao-e-atum-kg/3945729.html</t>
  </si>
  <si>
    <t>Espinafres</t>
  </si>
  <si>
    <t>https://portfir.insa.min-saude.pt/pt/pesquisar-e-comparar/#/food/search?alimento=Espinafres%20crus</t>
  </si>
  <si>
    <t>Espinafres ao natural fresco, Auchan</t>
  </si>
  <si>
    <t>emb 425 (g)</t>
  </si>
  <si>
    <t>Espinafres, água e sal.</t>
  </si>
  <si>
    <t>https://www.auchan.pt/pt/alimentacao/mercearia/refeicoes-sopas-e-pure/refeicoes-pre-preparadas/espinafres-auchan-ao-natural-fresco-660-%28425%29-g/3694978.html</t>
  </si>
  <si>
    <t>Espinafres baby, Florette</t>
  </si>
  <si>
    <t>Espinafre baby</t>
  </si>
  <si>
    <t>É uma excelente opção por ser fácil de consumir, barata e poucas calorias sendo assim ideal para enriquecer a sua dieta como vários nutrientes.</t>
  </si>
  <si>
    <t>https://www.auchan.pt/pt/produtos-frescos/legumes/saladas-embaladas-e-preparados-para-sopas/espinafres-baby-florette-175g/676137.html</t>
  </si>
  <si>
    <t>Espinafres biológicos embalados, Nossa Fruta e Legumes</t>
  </si>
  <si>
    <t>Espinafres.</t>
  </si>
  <si>
    <t>https://www.pingodoce.pt/home/produtos/frutas-e-vegetais/vegetais/saladas-e-legumes-preparados/espinafres-biologicos-embalados-nossa-fruta-e-legumes-812719.html</t>
  </si>
  <si>
    <t>Espinafres em folha congelados, Pingo Doce</t>
  </si>
  <si>
    <t>Folhas de espinafres.</t>
  </si>
  <si>
    <t>https://www.pingodoce.pt/home/produtos/congelados/frutas-e-vegetais/vegetais-congelados/espinafres-em-folha-congelados-pingo-doce-323609.html</t>
  </si>
  <si>
    <t>Espinafres em folha, Continente</t>
  </si>
  <si>
    <t>Espinafres em folha.</t>
  </si>
  <si>
    <t>https://www.continente.pt/produto/espinafres-em-folha-continente-2839624.html</t>
  </si>
  <si>
    <t>Espinafres em folhas, PorSi</t>
  </si>
  <si>
    <t>porção 80 (g)</t>
  </si>
  <si>
    <t>source-of-fibre, high-fibres, alto-teor-em-proteina</t>
  </si>
  <si>
    <t>https://world.openfoodfacts.org/product/5604260063802</t>
  </si>
  <si>
    <t>Espinafres embalados, Pingo Doce</t>
  </si>
  <si>
    <t>https://www.pingodoce.pt/home/produtos/frutas-e-vegetais/vegetais/saladas-e-legumes-preparados/espinafres-embalados-pingo-doce-906394.html</t>
  </si>
  <si>
    <t>Espinafres folhas porções, Auchan</t>
  </si>
  <si>
    <t>Folhas de espinafres</t>
  </si>
  <si>
    <t>https://www.auchan.pt/pt/congelados/legumes-e-fruta/legumes/espinafres-auchan-folhas-porcoes-1kg/2533216.html</t>
  </si>
  <si>
    <t>Espinafres mil-folhas, Bonduelle</t>
  </si>
  <si>
    <t>https://www.continente.pt/produto/espinafres-mil-folhas-bonduelle-5383692.html</t>
  </si>
  <si>
    <t>Espinafres picados em porções, Auchan</t>
  </si>
  <si>
    <t>https://www.auchan.pt/pt/congelados/legumes-e-fruta/legumes/espinafres-auchan-picados-em-porcoes-1kg/2517247.html</t>
  </si>
  <si>
    <t>Espinafres, Auchan</t>
  </si>
  <si>
    <t>Espinafre</t>
  </si>
  <si>
    <t>A sopa é considerada o prato mais antigo do mundo. Ajuda a garantir o consumo necessário de água e permite aproveitar todos os nutrientes dos alimentos já que nada se desperdiça.</t>
  </si>
  <si>
    <t>https://www.auchan.pt/pt/produtos-frescos/legumes/saladas-embaladas-e-preparados-para-sopas/espinafres-auchan-300g/529271.html</t>
  </si>
  <si>
    <t>Espinafres, Vitacress</t>
  </si>
  <si>
    <t>emb 280 (g)</t>
  </si>
  <si>
    <t>ESPINAFRE</t>
  </si>
  <si>
    <t>É um vegetal muito versátil pois pode ser consumido cru ou cozido, em saladas, sopas, refogados e sumos naturais, sendo uma opção fácil, barata e pouco calórica de enriquecer a sua dieta como vários nutrientes.É rico em fibra e em vitaminas A e C e em fol atos e é ainda fonte de ferro e potássio.</t>
  </si>
  <si>
    <t>https://www.auchan.pt/pt/produtos-frescos/legumes/couves-brocolos-e-espinafres/espinafres-vitacress-280-g/3794812.html</t>
  </si>
  <si>
    <t>Espirais vegetais, Hacendado</t>
  </si>
  <si>
    <t>https://world.openfoodfacts.org/product/8480000063441</t>
  </si>
  <si>
    <t>Espirais, Combino</t>
  </si>
  <si>
    <t>https://world.openfoodfacts.org/product/20043933</t>
  </si>
  <si>
    <t>Espirais, Hacendado</t>
  </si>
  <si>
    <t>https://world.openfoodfacts.org/product/8480000063038</t>
  </si>
  <si>
    <t>Espirales fusilli, Dia</t>
  </si>
  <si>
    <t>https://world.openfoodfacts.org/product/8480017123954</t>
  </si>
  <si>
    <t>Falafel de proteína vegetal, Garden Gourmet</t>
  </si>
  <si>
    <t>uni 21,1 (g)</t>
  </si>
  <si>
    <t>Grão-de-bico reidratado (48,6%) [grão-de-bico (24,3%), água], curgete, cebola, óleos vegetais em proporções variáveis (semente de nabo, girassol), farinha de TRIGO, puré de maçã, especiarias (2,4%) (coentros, cominhos, alho, pimenta preta), vinagre, água, salsa, sal, amido de milho, extrato de levedura, levedura, extrato de especiarias (pimentão).</t>
  </si>
  <si>
    <t>O nosso Falafel GARDEN GOURMET é elaborado à base de grão-de-bico, com um toque de especiarias. Disfrute desta receita clássica oriental que é uma opção vegan com a qual pode fazer um número infinito de receitas de comer e chorar por mais. É ideal para complementar receitas ou simplesmente acompanhar com pão pita. ê Toda a gama GARDEN GOURMET é muito fácil e rápida de preparar. Veja todas as deliciosas receitas vegetarianas GARDEN GOURMET que temos para si aqui. Todos os nossos fornecedores são certificados, seguem rigorosos critérios de produção responsável e sustentável e protegem a floresta tropical. | Embalado em atmosfera protetora. Não consumir sem confecionar. Uma vez aberto consumir de imediato.</t>
  </si>
  <si>
    <t>Ovo, Soja, Aipo, Mostarda, Sésamo</t>
  </si>
  <si>
    <t>Faneca</t>
  </si>
  <si>
    <t>https://www.auchan.pt/pt/produtos-frescos/peixaria/peixe-fresco/faneca-kg/529906.html</t>
  </si>
  <si>
    <t>Faneca fresca</t>
  </si>
  <si>
    <t>https://www.continente.pt/produto/faneca-fresca-2147753.html</t>
  </si>
  <si>
    <t>Faneca fresca, Nossa Peixaria</t>
  </si>
  <si>
    <t>https://www.pingodoce.pt/home/produtos/peixaria/peixe/peixe-selvagem/faneca-fresca-nossa-peixaria-569967.html</t>
  </si>
  <si>
    <t>Fantasias de chocolate sombrinhas, Regina</t>
  </si>
  <si>
    <t>uni 15 (g)</t>
  </si>
  <si>
    <t>Farelo de aveia, Cem Porcento</t>
  </si>
  <si>
    <t>csopa 10 (g)</t>
  </si>
  <si>
    <t>Ingredientes: Farelo de AVEIA.</t>
  </si>
  <si>
    <t>Soja, Sésamo</t>
  </si>
  <si>
    <t>Farelo de aveia, Continente Bio</t>
  </si>
  <si>
    <t>AVEIA de produção biológica.</t>
  </si>
  <si>
    <t>Alto teor de fibra.</t>
  </si>
  <si>
    <t>Farelo de aveia, Continente Equilíbrio</t>
  </si>
  <si>
    <t>Farelo de AVEIA</t>
  </si>
  <si>
    <t>Fonte de proteína. Alto teor em fibra</t>
  </si>
  <si>
    <t>Farinha amendoim, Jff</t>
  </si>
  <si>
    <t>100% Amendoim cru com pele.</t>
  </si>
  <si>
    <t>Farinha aveia instantânea, Go Active</t>
  </si>
  <si>
    <t>Farinha de AVEIA (isenta de glúten) integral (100%).</t>
  </si>
  <si>
    <t>Sem açúcares adicionados. Contém açúcares naturalmente presentes. Sem glúten. Fonte de proteína e fibra. Os beta-glucanos contribuem para a manutenção de níveis normais de colesterol no sangue. O efeito benéfico é obtido com uma dose diária de 3 g de beta-glucanos provenientes de aveia, farelo de aveia, cevada, farelo de cevada ou de misturas destes beta-glucanos. Cada porção deste produto fornece 1 g de beta-glucanos. | Aconselha-se o consumo do produto num regime alimentar equilibrado e variado.</t>
  </si>
  <si>
    <t>Farinha aveia integral, Cem Porcento</t>
  </si>
  <si>
    <t>Aveia integral Contém Cereais que contêm glúten. Pode conter vestígios de Sementes de sésamo, Soja.Contém Aveia.</t>
  </si>
  <si>
    <t>Farinha centeio integral, Cem Porcento</t>
  </si>
  <si>
    <t>Farinha de centeio integral Contém Cereais que contêm glúten.Contém Centeio. Pode conter vestígios de Soja. Pode conter vestígios de Sementes de sésamo. Pode conter vestígios de Frutos de casca rija. Pode conter vestígios de Amendoins. Pode conter vestígi os de Tremoço.</t>
  </si>
  <si>
    <t>Farinha de Centeio integral, rica em hidratos de carbono complexos, fibras, proteínas e minerais. Aconselhada para diabéticos. Usada na preparação de massas para pão, bolos e outros produtos de pastelaria. Recomendamos a leitura das instruções da embalage m.</t>
  </si>
  <si>
    <t>Soja, Frutos de casca rija, Amendoim, Sésamo, Tremoço</t>
  </si>
  <si>
    <t>Farinha centeio integral, Salutem</t>
  </si>
  <si>
    <t>Ingredientes: Farinha de Centeio Contém Cereais que contêm glúten. Pode conter vestígios de Soja.</t>
  </si>
  <si>
    <t>Farinha centeio integral, Seara</t>
  </si>
  <si>
    <t>Esta farinha é preparada cuidadosamente por processos artesanais a partir de grãos de centeio de Agricultura Biológica. Não é refinado o que permite a conservação de todas as propriedades do grão.</t>
  </si>
  <si>
    <t>Farinha de amêndoa com pele, Seara</t>
  </si>
  <si>
    <t>ingrediente: 100% Amêndoa de produção biológica. Certiplanet PT-BIO-04, Agricultura UE. É obtida através da moagem da amêndoa com pele. Fonte de proteína, rica em fibra e em gordura insaturada.</t>
  </si>
  <si>
    <t>https://www.continente.pt/produto/farinha-de-amendoa-com-pele-seara-6773403.html</t>
  </si>
  <si>
    <t>Farinha de amêndoa sem pele, Salutem</t>
  </si>
  <si>
    <t>FARINHA DE AMENDOA SEM PELE</t>
  </si>
  <si>
    <t>Farinha de amêndoa, Pingo Doce</t>
  </si>
  <si>
    <t>Farinha de AMÊNDOA sem pele.</t>
  </si>
  <si>
    <t>Alto teor em vitamina E. Fonte de proteína e Magnésio. | NA</t>
  </si>
  <si>
    <t>Farinha de amêndoa, PorSi</t>
  </si>
  <si>
    <t>organic, eu-organic, 100-natural, eu-agriculture, pt-bio-02, ecoponto-amarelo</t>
  </si>
  <si>
    <t>Glúten, Amendoim, Sésamo</t>
  </si>
  <si>
    <t>Farinha de amêndoa, Seara</t>
  </si>
  <si>
    <t>AMÊNDOA de produção biológica.</t>
  </si>
  <si>
    <t>Farinha de amêndoa, Zumub</t>
  </si>
  <si>
    <t>100% Amêndoa</t>
  </si>
  <si>
    <t>Farinha de Amêndoa 100% natural e sem sal - Rica em gorduras saudáveis. Ideal para substituir farinhas convencionais. Adequada para dieta paleo.</t>
  </si>
  <si>
    <t>Farinha de aveia bio, Seara</t>
  </si>
  <si>
    <t>Contém Cereais que contêm glúten.</t>
  </si>
  <si>
    <t>Farinha de aveia integral, Continente Equilíbrio</t>
  </si>
  <si>
    <t>Farinha de AVEIA integral.</t>
  </si>
  <si>
    <t>Alto teor em fibra. Fonte de proteína.</t>
  </si>
  <si>
    <t>Farinha de aveia integral, Nacional</t>
  </si>
  <si>
    <t>Farinha integral de AVEIA.</t>
  </si>
  <si>
    <t>Farinha de aveia sem glúten, Continente Bio</t>
  </si>
  <si>
    <t>Aveia de produção biológica</t>
  </si>
  <si>
    <t>Isento de glúten; Alto teor em fibra; Fonte de proteína</t>
  </si>
  <si>
    <t>Farinha de aveia, Origens Bio</t>
  </si>
  <si>
    <t>Farinha de AVEIA*. * Proveniente de Agricultura Biológica.</t>
  </si>
  <si>
    <t>Sistema de controlo CE - ECOCERT Portugal: PT-BIO-02</t>
  </si>
  <si>
    <t>Farinha de aveia, Salutem</t>
  </si>
  <si>
    <t>Grãos de aveia triturados “Contém glúten. Pode conter vestígios de soja”. MODO DE PREPARAÇÃO: Como complemento nutricional recomenda-se tomar 2 a 4 colheres de sopa de farinha de aveia diariamente, adicionadas ao leite, sopa ou iogurtes. Como ingrediente, substituir ¼ farinha de trigo por farinha de aveia. nas receitas de bolos, pão, sopa, molhos, massas e recheios.</t>
  </si>
  <si>
    <t>Farinha de aveia, Weider</t>
  </si>
  <si>
    <t>Farinha de Aveia , Aromas naturais e artificiais, Edulcorantes (sucralose, acessulfame de potássio)</t>
  </si>
  <si>
    <t>Leite/Lactose, Ovo, Soja, Frutos de casca rija</t>
  </si>
  <si>
    <t>Farinha de aveia, Zumub</t>
  </si>
  <si>
    <t>97 % Farinha de aveia (contém glúten ) , Gordura Reduzida de Cacau em Pó (sabor chocolate), Aroma de chocolate, Adoçante (Acesulfame K,Sucralose)</t>
  </si>
  <si>
    <t>100g de farinha com hidratos complexos e fibra, zero açúcares e sem sal - Absorção lenta. Garante energia contínua. Ideal para receitas.</t>
  </si>
  <si>
    <t>Leite/Lactose, Ovo, Soja, Frutos de casca rija, Amendoim</t>
  </si>
  <si>
    <t>Farinha de centeio, Espiga</t>
  </si>
  <si>
    <t>Ingredientes: FARINHA DE CENTEIO TIPO 70 Contém Cereais que contêm glúten.</t>
  </si>
  <si>
    <t>Farinha de centeio, Nacional</t>
  </si>
  <si>
    <t>Farinha de CENTEIO integral tipo 170.</t>
  </si>
  <si>
    <t>Farinha de coco, Seara</t>
  </si>
  <si>
    <t>100% Coco (Miolo/Endocarpo) de produção Biológica</t>
  </si>
  <si>
    <t>Farinha de coco, Zumub</t>
  </si>
  <si>
    <t>Farinha de coco biológico</t>
  </si>
  <si>
    <t>A embalagem do produto pode variar devido ao processo de rebranding.</t>
  </si>
  <si>
    <t>https://www.zumub.com/PT/massas-e-farinhas/farinhas/farinha-de-coco-250</t>
  </si>
  <si>
    <t>Farinha de espelta integral, Continente Equilíbrio</t>
  </si>
  <si>
    <t>Farinha de ESPELTA integral.</t>
  </si>
  <si>
    <t>Farinha de espelta integral, Nacional</t>
  </si>
  <si>
    <t>Ingredientes: Farinha Integral de TRIGO de Espelta (GLÚTEN). Pode conter vestígios de OVO e de LEITE. Contém Trigo. Pode conter vestígios de Ovos. Pode conter vestígios de Leite.</t>
  </si>
  <si>
    <t>Farinha de espelta, Auchan Bio</t>
  </si>
  <si>
    <t>Farinha de espelta (trigo) (origem: França) biológica. Pode conter vestígios de outros cereais que contêm glúten .</t>
  </si>
  <si>
    <t>Proveniente de agricultura biológica.</t>
  </si>
  <si>
    <t>Farinha de linhaça amarela, Continente Equilíbrio</t>
  </si>
  <si>
    <t>Farinha de linhaça amarela.</t>
  </si>
  <si>
    <t>Fonte de proteína. Alto teor em fibra e alto teor de ácidos gordos ómega-3.</t>
  </si>
  <si>
    <t>Glúten, Soja, Frutos de casca rija, Mostarda, Sésamo, Sulfitos</t>
  </si>
  <si>
    <t>Farinha de linhaça dourada, Salutem</t>
  </si>
  <si>
    <t>Farinha de linhaça dourada “Pode conter vestígios de avelãs, sementes de sésamo, glúten, dióxido de enxofre e soja”</t>
  </si>
  <si>
    <t>Glúten, Soja, Frutos de casca rija, Sésamo, Sulfitos</t>
  </si>
  <si>
    <t>Farinha de mandioca, Continente</t>
  </si>
  <si>
    <t>Mandioca</t>
  </si>
  <si>
    <t>Farinha de mandioca, Hacendado</t>
  </si>
  <si>
    <t>no-gluten</t>
  </si>
  <si>
    <t>Farinha de milho branco, Espiga</t>
  </si>
  <si>
    <t>Farinha de Milho Branco Tipo 175 Pode conter vestígios de Cereais que contêm glúten.</t>
  </si>
  <si>
    <t>Farinha de quinoa, Zumub</t>
  </si>
  <si>
    <t>100% Farinha de Quinoa.</t>
  </si>
  <si>
    <t>Farinha de trigo e alfarroba, Nacional</t>
  </si>
  <si>
    <t>Ingredientes: Farinha de TRIGO (glúten), farinha de alfarroba (7,5 %).</t>
  </si>
  <si>
    <t>https://www.continente.pt/produto/farinha-de-trigo-e-alfarroba-nacional-6034053.html</t>
  </si>
  <si>
    <t>Farinha de trigo integral t150, Nacional</t>
  </si>
  <si>
    <t>Ingredientes: Farinha de TRIGO (glúten) integral tipo 150.</t>
  </si>
  <si>
    <t>Farinha de trigo integral, Continente Equilíbrio</t>
  </si>
  <si>
    <t>Farinha de TRIGO integral.</t>
  </si>
  <si>
    <t>Alto teor em fibra.</t>
  </si>
  <si>
    <t>Farinha de trigo integral, Seara</t>
  </si>
  <si>
    <t>Esta farinha é preparada de forma cuidadosa por processos artesanais, a partir de grão de trigo seleccionado, conservando desta forma as suas propriedades. É ligeiramente torrada para melhorar o seu sabor e aumentar a sua digestibilidade.</t>
  </si>
  <si>
    <t>Farinha espelta e batata-doce, Cem Porcento</t>
  </si>
  <si>
    <t>Farinha de ESPELTA integral (89%); farinha de batata-doce (11%). Para alergénios ver ingredientes realçados. Pode conter vestígios de soja, sésamo, amendoim e frutos de casca rija.</t>
  </si>
  <si>
    <t>Farinha espelta integral bio, Cem Porcento</t>
  </si>
  <si>
    <t>Pode conter vestígios de SOJA, SÉSAMO, FRUTOS DE CASCA RIJA E AMENDOIM</t>
  </si>
  <si>
    <t>Utilizar em substituição da farinha de trigo comum, em receitas de pães e pastelaria. Combinar com outras farinhas, como a de aveia, arroz, trigo-sarraceno, quinoa ou alfarroba.</t>
  </si>
  <si>
    <t>Farinha espelta, Salutem</t>
  </si>
  <si>
    <t>Farinha de Espelta integral. CONTÉM GLÚTEN. PODE CONTER VESTÍGIOS DE SOJA E FRUTOS DE CASCA RIJA.</t>
  </si>
  <si>
    <t>Farinha fuba de milho, Nacional</t>
  </si>
  <si>
    <t>Ingredientes: Farinha de Milho Tipo 70. Pode conter vestígios de glúten.</t>
  </si>
  <si>
    <t>A Farinha Fuba de Milho da Nacional é muito utilizada na elaboração de papas, bolos, pão e também em molhos.</t>
  </si>
  <si>
    <t>Farinha grão de bico sem glúten bio, Bauck Hof</t>
  </si>
  <si>
    <t>farinha de grão-de-bico</t>
  </si>
  <si>
    <t>Farinha integral, Espiga</t>
  </si>
  <si>
    <t>Ingredientes: FARINHA DE TRIGO TIPO 150 Contém Cereais que contêm glúten.</t>
  </si>
  <si>
    <t>Farinha linhaça castanha, Salutem</t>
  </si>
  <si>
    <t>Farinha de Linhaça Castanha Pode conter vestígios de Avelã, Sementes de sésamo, Cereais que contêm glúten, Dióxido de enxofre e sulfitos, Soja.</t>
  </si>
  <si>
    <t>As sementes de Linhaça, são ricas em fibra e em óleo, nomeadamente o Omega 3. A estas sementes está associada uma acção laxante e digestiva. A farinha de Linhaça é uma alternativa ao consumo das sementes de Linhaça mais facilmente digerível e pronto a con sumir.</t>
  </si>
  <si>
    <t>Farinha milho integral, Cem Porcento</t>
  </si>
  <si>
    <t>FARINHA DE MILHO INTEGRAL Pode conter vestígios de Cereais que contêm glúten, Sementes de sésamo, Soja.</t>
  </si>
  <si>
    <t>Glúten, Soja, Sésamo</t>
  </si>
  <si>
    <t>Farinha trigo integral, Salutem</t>
  </si>
  <si>
    <t>CONTÉM GLÚTEN. PODE CONTER VESTÍGIOS DE SOJA</t>
  </si>
  <si>
    <t>Farinha trigo tipo 150 integral, Auchan</t>
  </si>
  <si>
    <t>Farinha de TRIGO integral (contém GLÚTEN). Pode conter vestígios de SOJA e MOSTARDA. Origem do trigo: Espanha.</t>
  </si>
  <si>
    <t>Farinha trigo-serraceno, Cem Porcento</t>
  </si>
  <si>
    <t>TRIGO-SARRACENO Pode conter vestígios de Cereais que contêm glúten. Pode conter vestígios de Soja. Pode conter vestígios de Sementes de sésamo. Pode conter vestígios de Amendoins. Pode conter vestígios de Frutos de casca rija.</t>
  </si>
  <si>
    <t>Fatias de proteína vegetal fumadas, AlterVego</t>
  </si>
  <si>
    <t>Água, proteína de SOJA (14,6%), azeite (9,4%), claras de OVO em pó de galinhas criadas ao ar livre (6,2%), amido de milho, aromas, sal, fibra vegetal, acidulante (ácido cítrico), concentrado de rabanete, xarope de açúcar, conservante (sorbato de potássio), antioxidante (tocoferóis), ferro (pirofosfato férrico), vitamina B12. Fumado com madeira de faia. Pode conter vestígios de LEITE.</t>
  </si>
  <si>
    <t>Fatias sabor fumado, Altervego</t>
  </si>
  <si>
    <t>Favas frescas</t>
  </si>
  <si>
    <t>porção 450 (g)</t>
  </si>
  <si>
    <t>https://portfir.insa.min-saude.pt/pt/pesquisar-e-comparar/#/food/search?alimento=Favas%20frescas%20cruas</t>
  </si>
  <si>
    <t>Favas horta, Compal</t>
  </si>
  <si>
    <t>Este produto não contém alergénios que seja necessário declarar, de acordo com a legislação em vigor.</t>
  </si>
  <si>
    <t>Conserva de vegetais cozidos em água e sal.</t>
  </si>
  <si>
    <t>Feijão azuki, Seara</t>
  </si>
  <si>
    <t>Ingredientes: Feijão Azuki de produção Biológica. É uma leguminosa de origem oriental. Pode ser cozinhada simples ou com arroz. Alto teor em Fibra, Fonte de Proteína.</t>
  </si>
  <si>
    <t>Feijão branco cozido ao vapor, Valfrutta</t>
  </si>
  <si>
    <t>Feijão branco, agua, sal</t>
  </si>
  <si>
    <t>Depois de aberto, sugerimos transferir o conteudo para um recipiente não metálico e manter no frio. Consumir entre 3 a 4 dias.</t>
  </si>
  <si>
    <t>Feijão branco cozido em frasco, Pingo Doce</t>
  </si>
  <si>
    <t>Feijão branco, água, sal e antioxidantes (E385 e metabissulfito de sódio) Contém SULFITOS. Pode conter vestígios de TREMOÇO e SOJA.</t>
  </si>
  <si>
    <t>Naturalmente rico em proteína e fibra. | PRODUTO ESTERILIZADO</t>
  </si>
  <si>
    <t>Soja, Tremoço</t>
  </si>
  <si>
    <t>Feijão branco cozido sem glúten, Origens Bio</t>
  </si>
  <si>
    <t>Feijão branco cozido*, água, sal. *Proveniente de Agricultura Biológica</t>
  </si>
  <si>
    <t>Feijão branco biológico cozido. | - Distribuição controlada por ECOCERT PORTUGAL PT-BIO-02</t>
  </si>
  <si>
    <t>Feijão branco cozido, Auchan</t>
  </si>
  <si>
    <t>Feijãobranco cozido, água e sal. Pode conter vestígios de SULFITOS, TREMOÇO e SOJA.</t>
  </si>
  <si>
    <t>Soja, Sulfitos, Tremoço</t>
  </si>
  <si>
    <t>Feijão branco cozido, Bonduelle</t>
  </si>
  <si>
    <t>Feijão branco seco demolhado, água, sal, antioxidante: ácido ascórbico.</t>
  </si>
  <si>
    <t>Feijão branco cozido, Continente</t>
  </si>
  <si>
    <t>Feijão branco, água, sal. Pode conter vestígios de TREMOÇO e SOJA</t>
  </si>
  <si>
    <t>Alto teor em proteína. Fonte de fibra. Baixo teor em sal</t>
  </si>
  <si>
    <t>Feijão branco cozido, Ferbar</t>
  </si>
  <si>
    <t>Feijão branco, água, antioxidantes (E385, METABISSULFITO DE SÓDIO)</t>
  </si>
  <si>
    <t>Feijão branco fidalgo, Caçarola</t>
  </si>
  <si>
    <t>Ingredientes: Feijão Branco.</t>
  </si>
  <si>
    <t>Feijão branco lata, Pingo Doce</t>
  </si>
  <si>
    <t>Feijão branco, água, sal e antioxidante (METABISSULFITO de sódio).</t>
  </si>
  <si>
    <t>Naturalmente rico em proteína e fibra | %VRN=Valor de Referência do Nutriente</t>
  </si>
  <si>
    <t>Feijão branco seco fidalgo, Auchan</t>
  </si>
  <si>
    <t>Feijão Branco</t>
  </si>
  <si>
    <t>Feijão branco seco, Pingo Doce</t>
  </si>
  <si>
    <t>Feijão Branco.</t>
  </si>
  <si>
    <t>Feijão branco, Auchan</t>
  </si>
  <si>
    <t>Feijão branco</t>
  </si>
  <si>
    <t>Feijão branco, Bonduelle</t>
  </si>
  <si>
    <t>Ingredientes: Feijão branco seco demolhado, água, sal, antioxidante: acído ascórbico. * Os legumes em conserva não necessitam de adição de conservantes conforme a legislação em vigor.</t>
  </si>
  <si>
    <t>Feijão branco, Continente</t>
  </si>
  <si>
    <t>Feijão Branco 100%</t>
  </si>
  <si>
    <t>Feijão canario, Santiago</t>
  </si>
  <si>
    <t>Feijão Canário. Não Contém Glúten. Alérgicos: Pode Conter Soja.</t>
  </si>
  <si>
    <t>O Feijão Canário é fonte riquíssima de proteínas e minerais como ferro, fósforo, potássio, cálcio, magnésio, cobre, manganês e zinco, que são todos importantíssimos para o bom funcionamento do organismo.</t>
  </si>
  <si>
    <t>Feijão carioca, Santiago</t>
  </si>
  <si>
    <t>Pode conter SOJA. Não Contém Glúten.</t>
  </si>
  <si>
    <t>Feijão catarino seco, Auchan</t>
  </si>
  <si>
    <t>Feijão Catarino</t>
  </si>
  <si>
    <t>Feijão catarino, Auchan</t>
  </si>
  <si>
    <t>Feijão. Categoria extra.</t>
  </si>
  <si>
    <t>Feijão catarino, Caçarola</t>
  </si>
  <si>
    <t>Ingredientes: Feijão</t>
  </si>
  <si>
    <t>Feijão catarino, Continente</t>
  </si>
  <si>
    <t>Feijão Catarino 100%.</t>
  </si>
  <si>
    <t>Feijão congo, Santiago</t>
  </si>
  <si>
    <t>Feijão Congo</t>
  </si>
  <si>
    <t>Feijão muito utilizado nos pratos típicos caboverdianos</t>
  </si>
  <si>
    <t>Feijão encarnado cozido (380 g), Ferbar</t>
  </si>
  <si>
    <t>Feijão encarnado, água, antioxidante (E385).</t>
  </si>
  <si>
    <t>Feijão encarnado cozido (560 g), Ferbar</t>
  </si>
  <si>
    <t>Feijão encarnado, água, sal (0,3%), sequestrante (E385).</t>
  </si>
  <si>
    <t>Feijão encarnado cozido em frasco, Pingo Doce</t>
  </si>
  <si>
    <t>Feijão Encarnado, água, sal e Antioxidante (E385).</t>
  </si>
  <si>
    <t>Feijão encarnado cozido em lata, Compal</t>
  </si>
  <si>
    <t>Feijão encarnado, água e sal.</t>
  </si>
  <si>
    <t>Feijão encarnado cozido, Auchan</t>
  </si>
  <si>
    <t>Feijãoencarnado cozido, água, sal. Pode conter vestígios de SULFITOS, TREMOÇO e SOJA.</t>
  </si>
  <si>
    <t>Feijão encarnado cozido, Bonduelle</t>
  </si>
  <si>
    <t>Feijão encarnado seco demolhado, água, sal, solidifcante: cloreto de cálcio (ou E509).</t>
  </si>
  <si>
    <t>Feijão encarnado cozido, Compal da Horta</t>
  </si>
  <si>
    <t>Feijão encarnado cozido, Origens Bio</t>
  </si>
  <si>
    <t>Feijão encarnado cozido (60%) *, água. *Produto proveniente de Agricultura Biológica.</t>
  </si>
  <si>
    <t>Feijão encarnado cozido biológico. | - Distribuição controlada: IT-BIO-018</t>
  </si>
  <si>
    <t>https://www.continente.pt/produto/feijao-encarnado-cozido-origens-bio-8910578.html</t>
  </si>
  <si>
    <t>Feijão encarnado em lata, Pingo Doce</t>
  </si>
  <si>
    <t>Sem conservantes. Naturalmente rico em proteína e fibra. | NA</t>
  </si>
  <si>
    <t>Feijão encarnado seco, Auchan</t>
  </si>
  <si>
    <t>Feijão Encarnado</t>
  </si>
  <si>
    <t>Feijão encarnado seco, Pingo Doce</t>
  </si>
  <si>
    <t>Feijão encarnado.</t>
  </si>
  <si>
    <t>Feijão encarnado, Bonduelle</t>
  </si>
  <si>
    <t>Ingredientes: Feijão encarnado seco demolhado, água, sal, concentrado de tomate extra, aromas naturais</t>
  </si>
  <si>
    <t>Seleccionado pela sua textura, o feijão encarnado Bonduelle permite-lhe elaborar deliciosas refeições, a sua familia vai adorar.</t>
  </si>
  <si>
    <t>Feijão encarnado, Caçarola</t>
  </si>
  <si>
    <t>Feijão Encarnado seco</t>
  </si>
  <si>
    <t>Feijão encarnado, Dia</t>
  </si>
  <si>
    <t>green-dot, made-in-portugal, ecoponto-amarelo</t>
  </si>
  <si>
    <t>https://world.openfoodfacts.org/product/8480017116604</t>
  </si>
  <si>
    <t>Feijão encarnado, Hacendado</t>
  </si>
  <si>
    <t>no-gluten, green-dot</t>
  </si>
  <si>
    <t>https://world.openfoodfacts.org/product/8480000260352</t>
  </si>
  <si>
    <t>Feijão frade cozido em frasco, Pingo Doce</t>
  </si>
  <si>
    <t>csopa 20 / cservir 55 / ¼ prato 72 / ½ prato 158 (g)</t>
  </si>
  <si>
    <t>Feijão frade, água, sal e antioxidante (E385 e metabissulfito de sódio) Peso escorrido: 400g.</t>
  </si>
  <si>
    <t>Naturalmente rico em proteína. Fonte natural de fibra</t>
  </si>
  <si>
    <t>Feijão frade cozido, Auchan</t>
  </si>
  <si>
    <t>Feijãofrade cozido, água, sal. Pode conter vestígios de SULFITOS, TREMOÇO e SOJA.</t>
  </si>
  <si>
    <t>Feijão frade cozido, Compal da Horta</t>
  </si>
  <si>
    <t>Feijão frade, água e sal</t>
  </si>
  <si>
    <t>Feijão frade cozido, Continente</t>
  </si>
  <si>
    <t>Feijão frade, água e sal.Pode conter vestígios de SULFITOS, TREMOÇO e SOJA.</t>
  </si>
  <si>
    <t>Feijão frade cozido, Ferbar</t>
  </si>
  <si>
    <t>Feijão frade (UE e não-UE), água, sal (0,3%), antioxidante (E385).</t>
  </si>
  <si>
    <t>Feijão frade em lata, Pingo Doce</t>
  </si>
  <si>
    <t>Feijão frade, água, sal e metabissulfito de sódio. Peso escorrido: 260g.</t>
  </si>
  <si>
    <t>Feijão frade lata, Pingo Doce</t>
  </si>
  <si>
    <t>Feijão frade, água, sal e antioxidante (METABISSULFITO de sódio).</t>
  </si>
  <si>
    <t>Feijão frade seco, Auchan</t>
  </si>
  <si>
    <t>FeijãoFrade</t>
  </si>
  <si>
    <t>Feijão frade, Caçarola</t>
  </si>
  <si>
    <t>Feijão Frade seco</t>
  </si>
  <si>
    <t>Feijão frade, Continente</t>
  </si>
  <si>
    <t>Feijão Frade</t>
  </si>
  <si>
    <t>Feijão manteiga cozido (250 g), Ferbar</t>
  </si>
  <si>
    <t>Feijão manteiga (não-UE), água, antioxidantes (E385).</t>
  </si>
  <si>
    <t>https://www.continente.pt/produto/feijao-manteiga-cozido-ferbar-8397242.html</t>
  </si>
  <si>
    <t>Feijão manteiga cozido (410 g), Ferbar</t>
  </si>
  <si>
    <t>Feijão manteiga (não-UE), água, sal (0,3%), antioxidante (E385).</t>
  </si>
  <si>
    <t>https://www.continente.pt/produto/feijao-manteiga-cozido-ferbar-2965810.html</t>
  </si>
  <si>
    <t>Feijão manteiga cozido em frasco, Pingo Doce</t>
  </si>
  <si>
    <t>Feijão manteiga, água, sal e antioxidante (E385).</t>
  </si>
  <si>
    <t>Naturalmente rico em proteína e fibra</t>
  </si>
  <si>
    <t>https://www.pingodoce.pt/home/produtos/mercearia/conservas/feijao-grao-e-outros/feijao-manteiga-cozido-em-frasco-pingo-doce-353390.html</t>
  </si>
  <si>
    <t>Feijão manteiga cozido, Auchan</t>
  </si>
  <si>
    <t>Feijãomanteiga cozido, água, sal. Pode conter vestígios de SULFITOS, TREMOÇO e SOJA.</t>
  </si>
  <si>
    <t>https://www.auchan.pt/pt/alimentacao/mercearia/conservas/cogumelo-milho-ervilha-feijao-e-outros/feijao-manteiga-auchan-cozido-420%28260%29g/640336.html</t>
  </si>
  <si>
    <t>Feijão manteiga cozido, Continente</t>
  </si>
  <si>
    <t>Feijão Manteiga, água e sal.</t>
  </si>
  <si>
    <t>Alto teor em proteína. Alto teor em fibra. | Declaração nutricional por 100g.</t>
  </si>
  <si>
    <t>https://www.continente.pt/produto/feijao-manteiga-cozido-continente-2859772.html</t>
  </si>
  <si>
    <t>Feijão manteiga cozido, O Cultivador</t>
  </si>
  <si>
    <t>https://world.openfoodfacts.org/product/22043108</t>
  </si>
  <si>
    <t>Feijão manteiga lata, Pingo Doce</t>
  </si>
  <si>
    <t>Feijão manteiga, água e sal.</t>
  </si>
  <si>
    <t>https://www.pingodoce.pt/home/produtos/mercearia/conservas/feijao-grao-e-outros/feijao-manteiga-lata-pingo-doce-760270.html</t>
  </si>
  <si>
    <t>Feijão manteiga, Continente</t>
  </si>
  <si>
    <t>Feijão manteiga cozido, água, sal e antioxidante (EDTA de cálcio dissódico)</t>
  </si>
  <si>
    <t>Alto teor em proteína e fibra. Baixo teor de sal. Isento de glúten</t>
  </si>
  <si>
    <t>https://www.continente.pt/produto/feijao-manteiga-continente-7448719.html</t>
  </si>
  <si>
    <t>Feijão manteiga, Hacendado</t>
  </si>
  <si>
    <t>https://world.openfoodfacts.org/product/8480000260383</t>
  </si>
  <si>
    <t>Feijão pedra, Santiago</t>
  </si>
  <si>
    <t>FEIJÃO PEDRA</t>
  </si>
  <si>
    <t>Feijão muito rico em vitaminais e muito utilizado na gastronomia caboverdiana.</t>
  </si>
  <si>
    <t>Feijão preto cozido (250 g), Ferbar</t>
  </si>
  <si>
    <t>Feijão preto (não-UE), água, intensificador de sabor (E621).</t>
  </si>
  <si>
    <t>Feijão preto cozido (410/820 g), Ferbar</t>
  </si>
  <si>
    <t>Feijão preto (UE e não-UE), água, sal (0,3%), antioxidante (E385).</t>
  </si>
  <si>
    <t>Feijão preto cozido, Auchan</t>
  </si>
  <si>
    <t>Feijãopreto cozido, água, sal, plantas aromáticas e especiarias. Pode conter vestígios de SULFITOS, TREMOÇO e SOJA.</t>
  </si>
  <si>
    <t>Feijão preto cozido, Compal da Horta</t>
  </si>
  <si>
    <t>Feijão Preto, água, sal de cozinha, extrato de levedura, cebola, alho, paprica, louro, pimenta preta e tomilho.</t>
  </si>
  <si>
    <t>Soja, Aipo</t>
  </si>
  <si>
    <t>Feijão preto cozido, Origens Bio</t>
  </si>
  <si>
    <t>Feijão preto cozido (60%)*, água. *Produto proveniente de Agricultura Biológica.</t>
  </si>
  <si>
    <t>Feijão preto cozido biológico. | - Distribuição controlada: IT-BIO-018</t>
  </si>
  <si>
    <t>https://www.continente.pt/produto/feijao-preto-cozido-origens-bio-8910755.html</t>
  </si>
  <si>
    <t>Feijão preto em lata, Pingo Doce</t>
  </si>
  <si>
    <t>Feijão preto, água, sal, especiarias e ervas aromáticas.</t>
  </si>
  <si>
    <t>Naturalmente rico em proteína e fibra | PRODUTO ESTERILIZADO</t>
  </si>
  <si>
    <t>Feijão preto seco, Auchan</t>
  </si>
  <si>
    <t>Feijão Preto</t>
  </si>
  <si>
    <t>Feijão preto seco, Caçarola</t>
  </si>
  <si>
    <t>Feijão Preto seco</t>
  </si>
  <si>
    <t>Feijão preto, Do Brasil</t>
  </si>
  <si>
    <t>Feijões.</t>
  </si>
  <si>
    <t>Feijão preto, Hacendado</t>
  </si>
  <si>
    <t>https://world.openfoodfacts.org/product/8480000260413</t>
  </si>
  <si>
    <t>Feijão preto, Seara</t>
  </si>
  <si>
    <t>As leguminosas são indespensáveis na nossa alimentação. Quem as volta a integrar na sua dieta sente rapidamente vantagens. São muito ricas em proteínas, hidratos de carbono completos e fibras, quando associado com outros cereais integrais. Ingredientes: Feijão Preto de produção Biológica.</t>
  </si>
  <si>
    <t>Feijão preto, Sol &amp; Mar</t>
  </si>
  <si>
    <t>triman</t>
  </si>
  <si>
    <t>https://world.openfoodfacts.org/product/20084431</t>
  </si>
  <si>
    <t>Feijão verde cortado congelado, Pingo Doce</t>
  </si>
  <si>
    <t>Feijao Verde.</t>
  </si>
  <si>
    <t>https://www.pingodoce.pt/home/produtos/congelados/frutas-e-vegetais/vegetais-congelados/feijao-verde-cortado-congelado-pingo-doce-330885.html</t>
  </si>
  <si>
    <t>Feijão verde cozido, Compal da Horta</t>
  </si>
  <si>
    <t>emb 410 (g)</t>
  </si>
  <si>
    <t>Feijão verde, água e sal de cozinha.</t>
  </si>
  <si>
    <t>Os valores presentes na declaração nutricional correspondem ao produto escorrido. Naturalmente rico em proteína vegetal. Alto teor em Fibra.</t>
  </si>
  <si>
    <t>https://www.continente.pt/produto/feijao-verde-cozido-compal-da-horta-8041020.html</t>
  </si>
  <si>
    <t>Feijão verde cozido, Larroche</t>
  </si>
  <si>
    <t>Feijão verde, água e sal.</t>
  </si>
  <si>
    <t>Sem corantes e sem conservantes* * Como todos os produtos da categoria.</t>
  </si>
  <si>
    <t>https://www.continente.pt/produto/feijao-verde-cozido-larroche-2004636.html</t>
  </si>
  <si>
    <t>Feijão verde extra fino, Auchan</t>
  </si>
  <si>
    <t>Feijõesverdes extrafinos.</t>
  </si>
  <si>
    <t>https://www.auchan.pt/pt/congelados/legumes-e-fruta/legumes/feijao-verde-auchan-extra-fino-1kg/983849.html</t>
  </si>
  <si>
    <t>Feijão verde extra fino, Bonduelle</t>
  </si>
  <si>
    <t>Feijão-verde*, água, sal. *Proveniente da agricultura biológica.</t>
  </si>
  <si>
    <t>https://www.continente.pt/produto/feijao-verde-extra-fino-bonduelle-7739862.html</t>
  </si>
  <si>
    <t>Feijão verde extrafino, Auchan</t>
  </si>
  <si>
    <t>emb 440 (g)</t>
  </si>
  <si>
    <t>Feijão-verde, água e sal</t>
  </si>
  <si>
    <t>https://www.auchan.pt/pt/alimentacao/mercearia/conservas/cogumelo-milho-ervilha-feijao-e-outros/feijao-verde-auchan-extrafino-850%28440%29g/3730255.html</t>
  </si>
  <si>
    <t>Feijão verde fino redondo extra, Auchan</t>
  </si>
  <si>
    <t>Feijão verde, agua e sal</t>
  </si>
  <si>
    <t>https://www.auchan.pt/pt/alimentacao/mercearia/conservas/cogumelo-milho-ervilha-feijao-e-outros/feijao-verde-auchan-fino-redondo-extra-660%28360%29g/3854032.html</t>
  </si>
  <si>
    <t>Feijão verde laminado, Continente</t>
  </si>
  <si>
    <t>Feijão verde plano</t>
  </si>
  <si>
    <t>https://www.continente.pt/produto/feijao-verde-laminado-continente-7800156.html</t>
  </si>
  <si>
    <t>Feijão verde plano cortado, Frip</t>
  </si>
  <si>
    <t>https://www.auchan.pt/pt/congelados/legumes-e-fruta/legumes/feijao-verde-frip-plano-cortado-1kg/4056960.html</t>
  </si>
  <si>
    <t>Feijão verde plano cozido, Auchan</t>
  </si>
  <si>
    <t>Feijão-verde plano cortado e cozido</t>
  </si>
  <si>
    <t>https://www.auchan.pt/pt/congelados/legumes-e-fruta/legumes/feijao-verde-auchan-plano-cozido-750g/3839744.html</t>
  </si>
  <si>
    <t>Feijão verde redondo, Continente</t>
  </si>
  <si>
    <t>Feijão verde redondo</t>
  </si>
  <si>
    <t>Sem adição de sal; Apenas feijão verde; ideal para as suas refeições</t>
  </si>
  <si>
    <t>https://www.continente.pt/produto/feijao-verde-redondo-continente-8013917.html</t>
  </si>
  <si>
    <t>Feijão verde, Auchan Bio</t>
  </si>
  <si>
    <t>feijão-verde biológico.</t>
  </si>
  <si>
    <t>Produção e distribuição certificadas por BE-BIO-01 AGRICULTURA UE. Origem: França, Bélgica ou Países Baixos.</t>
  </si>
  <si>
    <t>https://www.auchan.pt/pt/congelados/legumes-e-fruta/legumes/feijao-verde-auchan-bio-600g/3954271.html</t>
  </si>
  <si>
    <t>Feijão vermelho, Continente</t>
  </si>
  <si>
    <t>Feijão Encarnado 100%.</t>
  </si>
  <si>
    <t>Feijão-verde</t>
  </si>
  <si>
    <t>https://portfir.insa.min-saude.pt/pt/pesquisar-e-comparar/#/food/search?alimento=Feij%C3%A3o-verde%20fresco%20cru</t>
  </si>
  <si>
    <t>Feijão-verde extrafino cozido ultracongelado, Auchan</t>
  </si>
  <si>
    <t>Feijão-verde extrafino cozido (origem: França ou Bélgica).</t>
  </si>
  <si>
    <t>https://www.auchan.pt/pt/congelados/legumes-e-fruta/legumes/feijao-verde-auchan-extrafino-cozido-ultracongelado-750g/3630619.html</t>
  </si>
  <si>
    <t>Feijoada de choco + arroz basmati, Food4Fitness</t>
  </si>
  <si>
    <t>Feijão branco, choco, pimento vermelho, nabo, polpa de tomate, tomate, cebola, alho, couve coração, vinho branco, coentros, piri-piri, azeite, pimenta preta, sal, malagueta vermelha.</t>
  </si>
  <si>
    <t>Sem glúten*; Sem lactose*; Contém moluscos marinhos.</t>
  </si>
  <si>
    <t>Feijocas cozidas (380 g), Ferbar</t>
  </si>
  <si>
    <t>Feijocas (não-UE), água, antioxidantes (E385, METABISSULFITO DE SÓDIO).</t>
  </si>
  <si>
    <t>https://www.continente.pt/produto/feijocas-cozidas-ferbar-8397257.html</t>
  </si>
  <si>
    <t>Feijocas cozidas (560 g), Ferbar</t>
  </si>
  <si>
    <t>Feijocas, água, sal (0,3%), antioxidante (METABISSULFITO DE SÓDIO), sequestrante (E385).</t>
  </si>
  <si>
    <t>https://www.continente.pt/produto/feijocas-cozidas-ferbar-3045061.html</t>
  </si>
  <si>
    <t>Feijões cozidos em molho de tomate em lata, Heinz</t>
  </si>
  <si>
    <t>emb 415 (g)</t>
  </si>
  <si>
    <t>Ingredientes: Feijões (51%), tomate (34%), água, açúcar, vinagre de álcool, amido de milho modificado, sal, extracto de especiarias, extracto de ervas aromáticas.</t>
  </si>
  <si>
    <t>Fiambre da perna extra duroc, Elpozo</t>
  </si>
  <si>
    <t>Perna de porco com courato (92%), água, sal, aroma de fumo, estabilizantes: (E-407, E-451 e E-420), antioxidante: (E-316 e E-331), conservante: (E-250). Cobertura: gelatina comestível e conservante: (E-200). Pode conter vestígios PROTEÍNA de LEITE e SOJA.</t>
  </si>
  <si>
    <t>92% carne</t>
  </si>
  <si>
    <t>Fiambre da perna extra em cubos, Continente</t>
  </si>
  <si>
    <t>Perna de suíno (74%) (origem:UE), agua, sal, dextrose, proteína de carne, regulador de acidez (acetato de potássio), gelificante (carragenina), estabilizadores (trifosfatos, difosfatos, polifosfatos), aromas, antioxidante (eritorbato de sodio) e conservante (nitrito de sódio).</t>
  </si>
  <si>
    <t>Fiambre da perna extra em forno de lenha fatias finas, Hacendado</t>
  </si>
  <si>
    <t>fatia 10 (g)</t>
  </si>
  <si>
    <t>Fiambre de peito peru, Prisca</t>
  </si>
  <si>
    <t>Peito de peru (91%), água, antioxidantes (lactato de potássio, citrato trissódico, eritorbato de sódio), sal, estabilizadores (sorbitol, difosfato tetrassódico, carragenina), dextrose, aromas, conservantes (diacetato de sódio, nitrito de sódio). Pode conter vestígios de SOJA.</t>
  </si>
  <si>
    <t>Fiambre de peru braseado, ElPozo</t>
  </si>
  <si>
    <t>Pechuga de pavo (90%), agua, sal, PROTEÍNA de SOJA,aromas, estabilizantes (E-451 y E-407), antioxidantes (E-331 y E-316)y conservador (E-250). Puede contener TRAZAS de PROTEÍNA de LECHE.</t>
  </si>
  <si>
    <t>ENVASADO EN ATMÓSFERA PROTECTORA</t>
  </si>
  <si>
    <t>Fiambre frango bio fatiado, Cosi</t>
  </si>
  <si>
    <t>Carne de frango*, caldo* (água, sal, especiarias*, plantas aromáticas*), sal marinho, fécula de batata, vinho*, aroma natural de acelga e chá verde, antioxidante: E300, sal fumado, extrato de levedura*.* Biológico.</t>
  </si>
  <si>
    <t>Fiambre peito de frango (fatiado ao balcão), Pingo Doce</t>
  </si>
  <si>
    <t>Peito de frango (79%), água, sal, dextrose, fibras vegetais, estabilizantes (E-407, E-451), antioxidante (E-316), aromas, aroma de f umo, conservante (E-250)</t>
  </si>
  <si>
    <t>Fiambre perna extra argal assado, Bonnatur</t>
  </si>
  <si>
    <t>Fiambre de porco desossado (98%), água, sal, dextrose, aromas, aroma de fumo, antioxidante (E-316, E-331) e conservante (E-250). Livre de alergéneos</t>
  </si>
  <si>
    <t>Número de Registro Sanitario: 10.05575/L</t>
  </si>
  <si>
    <t>Fiambre perna extra fatiado cuida-te, Nobre</t>
  </si>
  <si>
    <t>Ingredientes: carne de perna de suíno, água, antioxidantes (lactato de potássio, eritorbato de sódio), dextrose, estabilizadores (trifosfatos, carragenina), sal, açúcar, cloreto de potássio, aroma, conservante (nitrito de sódio) Pode conter vestígios de L eite, Soja.</t>
  </si>
  <si>
    <t>Fiambre perna sem aditivos, Elpozo</t>
  </si>
  <si>
    <t>Perna de porco (92%), água, sal, vinagre, fermentos naturais, especiarias e aroma. Pode conter vestígios de LEITE e SOJA</t>
  </si>
  <si>
    <t>Fiambre peru</t>
  </si>
  <si>
    <t>Fiambre peru bio fatiado, Cosi</t>
  </si>
  <si>
    <t>Carne de peru*, caldo* (água, sal, especiarias*, plantas aromáticas*), sal marinho, fécula de batata, vinho*, aroma natural de acelga e chá verde, antioxidante: E300, sal fumado, extrato de levedura*. *Biológico</t>
  </si>
  <si>
    <t>Fiesta turkey, Food4Fitness</t>
  </si>
  <si>
    <t>Peito de perú, feijão preto, pimento verde, lima, cebola, pimenta preta, piri-piri, alho, azeite, louro, sal.</t>
  </si>
  <si>
    <t>Sem lactose*; Sem glúten*</t>
  </si>
  <si>
    <t>Figo</t>
  </si>
  <si>
    <t>https://portfir.insa.min-saude.pt/pt/pesquisar-e-comparar/#/food/search?alimento=Figo%20(5%20variedades)</t>
  </si>
  <si>
    <t>Figo seco, Auchan Bio</t>
  </si>
  <si>
    <t>uni 8 / csopa 22 (g)</t>
  </si>
  <si>
    <t>Figo seco, Os Originais</t>
  </si>
  <si>
    <t>Figos secos soft, Auchan</t>
  </si>
  <si>
    <t>Filete atum com limão, Ramirez</t>
  </si>
  <si>
    <t>Atum (PEIXE) (65 %), molho (água, óleo de girassol, aroma de limão (0,5 %), sumo concentrado de limão (0,36 %), farinha de arroz, espessante: goma guar, salsa) e sal.</t>
  </si>
  <si>
    <t>https://www.auchan.pt/pt/alimentacao/mercearia/conservas/atum/filete-atum-ramirez-c-limao-120%2878%29g/3327167.html</t>
  </si>
  <si>
    <t>Filete atum em azeite, Ramirez</t>
  </si>
  <si>
    <t>Atum (PEIXE) (65 %), azeite e sal.</t>
  </si>
  <si>
    <t>https://www.auchan.pt/pt/alimentacao/mercearia/conservas/atum/filete-atum-ramirez-em-azeite-120%2878%29g/2441398.html</t>
  </si>
  <si>
    <t>Filete cavala azeite virgem extra, Bom Petisco</t>
  </si>
  <si>
    <t>O produto deve estar armazenado à temperatura ambiente, protegido da humidade, sujidade e outros agentes que possam alterar a embalagem. Produto pronto a consumir. Dever ser consumido logo após abertura.</t>
  </si>
  <si>
    <t>https://www.auchan.pt/pt/alimentacao/mercearia/conservas/conservas-especialidades/filete-cavala-bom-petisco-azeite-virgem-extra-120%2878%29g/3290502.html</t>
  </si>
  <si>
    <t>Filete cavala em azeite baixo teor de sal, Auchan</t>
  </si>
  <si>
    <t>CAVALA (73%) e azeite (27%)</t>
  </si>
  <si>
    <t>Alto teor de ácidos gordos Ómega3.</t>
  </si>
  <si>
    <t>https://www.auchan.pt/pt/alimentacao/mercearia/conservas/conservas-especialidades/filete-cavala-em-azeite-auchan-baixo-teor-de-sal-115%2885%29g/3299900.html</t>
  </si>
  <si>
    <t>Filete cavala em azeite com pickles, Minerva</t>
  </si>
  <si>
    <t>CAVALA - min 70% Azeite refinado - 28% Piri piri - 0.3% Pickles (cenoura e pepino) - 0.6% Sal</t>
  </si>
  <si>
    <t>https://www.auchan.pt/pt/alimentacao/mercearia/conservas/conservas-especialidades/filete-cavala-minerva-em-azeite-c-pickles-120%2885%29g/1117643.html</t>
  </si>
  <si>
    <t>Filete cavala em azeite, Auchan</t>
  </si>
  <si>
    <t>CAVALA (73%), azeite (27%) e sal.</t>
  </si>
  <si>
    <t>https://www.auchan.pt/pt/alimentacao/mercearia/conservas/conservas-especialidades/filete-cavala-auchan-em-azeite-115%2885%29g/3299877.html</t>
  </si>
  <si>
    <t>Filete cavala em escabeche, Auchan</t>
  </si>
  <si>
    <t>uni 49 (g)</t>
  </si>
  <si>
    <t>CAVALA (72%), óleo de girassol, vinagre de vinho, paprica e sal. Pode conter vestígios de: AIPO, SEMENTES DE SÉSAMO e MOSTARDA.</t>
  </si>
  <si>
    <t>Aipo, Mostarda, Sésamo</t>
  </si>
  <si>
    <t>https://www.auchan.pt/pt/alimentacao/mercearia/conservas/conservas-especialidades/filete-cavala-auchan-em-escabeche-90%2865%29g/3299899.html</t>
  </si>
  <si>
    <t>Filete cavala em óleo de girassol, Auchan</t>
  </si>
  <si>
    <t>CAVALA (72%), óleo de girassol (27%) e sal.</t>
  </si>
  <si>
    <t>https://www.auchan.pt/pt/alimentacao/mercearia/conservas/conservas-especialidades/filete-cavala-auchan-em-oleo-de-girassol-90%2865%29g/3299933.html</t>
  </si>
  <si>
    <t>Filete cavala mediterrânicos, Campos Santos</t>
  </si>
  <si>
    <t>Ingredientes: Cavala (Scomber japonicus ou Scomber coli) 75%, Azeite, Oregãos e sal.</t>
  </si>
  <si>
    <t>Filetes de cavala temperados com azeite, oregãos e sal.</t>
  </si>
  <si>
    <t>https://www.auchan.pt/pt/alimentacao/mercearia/conservas/conservas-especialidades/filete-cavala-campos-santos-mediterranicos-120%2890%29g/1096675.html</t>
  </si>
  <si>
    <t>Filete cavala tomate, Auchan</t>
  </si>
  <si>
    <t>CAVALA (72%), água, concentrado de tomate (8,2%), óleo de girassol, açúcar e sal.</t>
  </si>
  <si>
    <t>https://www.auchan.pt/pt/alimentacao/mercearia/conservas/conservas-especialidades/filete-cavala-auchan-tomate-90%2865%29g/3299903.html</t>
  </si>
  <si>
    <t>Filete corvina</t>
  </si>
  <si>
    <t>https://www.auchan.pt/pt/congelados/peixe/filetes-de-peixe/filete-corvina-kg/3888958.html</t>
  </si>
  <si>
    <t>Filete de atum ao natural, Continente</t>
  </si>
  <si>
    <t>atum (70,8%), água (28%) e sal</t>
  </si>
  <si>
    <t>https://www.continente.pt/produto/filete-de-atum-ao-natural-continente-7515069.html</t>
  </si>
  <si>
    <t>Filete de atum ao natural, Santa Catarina</t>
  </si>
  <si>
    <t>uni 88 (g)</t>
  </si>
  <si>
    <t>https://www.continente.pt/produto/filete-de-atum-ao-natural-santa-catarina-5000253.html</t>
  </si>
  <si>
    <t>Filete de atum ao natural, Tenorio</t>
  </si>
  <si>
    <t>uni 140 (g)</t>
  </si>
  <si>
    <t>ATUM (KATSUWONUS PELAMIS) (70%), Água (29%), Sal</t>
  </si>
  <si>
    <t>https://www.continente.pt/produto/filete-de-atum-ao-natural-tenorio-5605327.html</t>
  </si>
  <si>
    <t>Filete de atum de escabeche, Tenorio</t>
  </si>
  <si>
    <t>ATUM (65%), escabeche (35%), azeite, vinagre de vinho branco, massa de pimentão (pimento e sal), tomate, cebola frita (cebola, óleo de milho), pimenta preta, alho em pó, louro em pó, orégãos, sal, aroma)</t>
  </si>
  <si>
    <t>https://www.continente.pt/produto/filete-de-atum-de-escabeche-tenorio-7147181.html</t>
  </si>
  <si>
    <t>Filete de atum dos açores ao natural, Nixe</t>
  </si>
  <si>
    <t>uni 113 (g)</t>
  </si>
  <si>
    <t>no-preservatives, dolphin-safe</t>
  </si>
  <si>
    <t>https://world.openfoodfacts.org/product/20029067</t>
  </si>
  <si>
    <t>Filete de atum dos açores em azeite, Continente Seleção</t>
  </si>
  <si>
    <t>uni 124 (g)</t>
  </si>
  <si>
    <t>ATUM (65%), azeite (34%) e sal</t>
  </si>
  <si>
    <t>https://www.continente.pt/produto/filete-de-atum-dos-acores-em-azeite-continente-selecao-7654430.html</t>
  </si>
  <si>
    <t>Filete de atum em azeite (120 g), Tenorio</t>
  </si>
  <si>
    <t>ATUM (65%), azeite (34%), Sal</t>
  </si>
  <si>
    <t>Produto de Portugal. Origem Atum: Oceano Atlântico (ATL); Oceano Pacífico (PAC); Oceano Índico (IND).</t>
  </si>
  <si>
    <t>https://www.continente.pt/produto/filete-de-atum-em-azeite-tenorio-2113579.html</t>
  </si>
  <si>
    <t>Filete de atum em azeite (200 g), Tenorio</t>
  </si>
  <si>
    <t>ATUM (KATSUWONUS PELAMIS) (65%), Azeite (34%), Sal</t>
  </si>
  <si>
    <t>https://www.continente.pt/produto/filete-de-atum-em-azeite-tenorio-5605351.html</t>
  </si>
  <si>
    <t>Filete de atum em azeite biológico, Santa Catarina</t>
  </si>
  <si>
    <t>Ingredientes: ATUM, azeite biológico (29%) e sal</t>
  </si>
  <si>
    <t>https://www.continente.pt/produto/filete-de-atum-em-azeite-biologico-santa-catarina-8754869.html</t>
  </si>
  <si>
    <t>Filete de atum em azeite, Continente Seleção</t>
  </si>
  <si>
    <t>atum (70,8%), azeite (28%) e sal</t>
  </si>
  <si>
    <t>https://www.continente.pt/produto/filete-de-atum-em-azeite-continente-selecao-7515071.html</t>
  </si>
  <si>
    <t>Filete de atum em azeite, Santa Catarina</t>
  </si>
  <si>
    <t>ATUM, azeite e sal</t>
  </si>
  <si>
    <t>https://www.continente.pt/produto/filete-de-atum-em-azeite-santa-catarina-2848212.html</t>
  </si>
  <si>
    <t>Filete de atum natural, Tenorio</t>
  </si>
  <si>
    <t>Produto de Portugal. Origem: Atum, Oceano Atlântico (ATL), Oceano Pacífico (PAC), Oceano Índico (IND).</t>
  </si>
  <si>
    <t>https://www.continente.pt/produto/filete-de-atum-natural-tenorio-5809344.html</t>
  </si>
  <si>
    <t>Filete de bacalhau msc congelado, Continente</t>
  </si>
  <si>
    <t>Bacalhau (88%), água (10%) e sal (2%).</t>
  </si>
  <si>
    <t>https://www.continente.pt/produto/filete-de-bacalhau-msc-congelado-continente-8376511.html</t>
  </si>
  <si>
    <t>Filete de cavala ao natural, Manná</t>
  </si>
  <si>
    <t>Ingredientes: Cavalas (Scomber japonicus ou Scomber colias) (75%), Água, Sal.</t>
  </si>
  <si>
    <t>https://www.continente.pt/produto/filete-de-cavala-ao-natural-manna-6083294.html</t>
  </si>
  <si>
    <t>Filete de cavala congelado embalado, Nossa Peixaria</t>
  </si>
  <si>
    <t>https://www.pingodoce.pt/home/produtos/peixaria/peixe/peixe-selvagem/filete-de-cavala-congelado-embalado-nossa-peixaria-997026.html</t>
  </si>
  <si>
    <t>Filete de cavala em azeite virgem extra, Gallo</t>
  </si>
  <si>
    <t>Cavala (71%); Azeite Virgem Extra (28%); Sal.</t>
  </si>
  <si>
    <t>Conservas Gallo: uma experiência sensorial que harmoniza o mar e a terra, enriquecida pelo sabor dos olivais Portugueses e pelas águas de Portugal. Para momentos cheios de alma e sabor, do primeiro pedaço de peixe até à última gota de azeite. | Linha de Apoio: 218 231 257 (Chamada para a rede fixa nacional; dias úteis das 10-17h)</t>
  </si>
  <si>
    <t>https://www.continente.pt/produto/filete-de-cavala-em-azeite-virgem-extra-gallo-7745439.html</t>
  </si>
  <si>
    <t>Filete de cavala em azeite, Continente</t>
  </si>
  <si>
    <t>Cavala (PEIXE) (70,8%), azeite (28%), sal</t>
  </si>
  <si>
    <t>https://www.continente.pt/produto/filete-de-cavala-em-azeite-continente-7400660.html</t>
  </si>
  <si>
    <t>Filete de cavala em azeite, Manná</t>
  </si>
  <si>
    <t>Ingredientes: Cavala (Scomber japonicus ou Scomber colias) (75%), Azeite (25%), Sal</t>
  </si>
  <si>
    <t>https://www.continente.pt/produto/filete-de-cavala-em-azeite-manna-6643103.html</t>
  </si>
  <si>
    <t>Filete de cavala em azeite, Minerva</t>
  </si>
  <si>
    <t>CAVALA - 70,8% Azeite refinado - 28,2% Sal</t>
  </si>
  <si>
    <t>https://www.continente.pt/produto/filete-de-cavala-em-azeite-minerva-4653729.html</t>
  </si>
  <si>
    <t>Filete de cavala em mostarda, Pitéu</t>
  </si>
  <si>
    <t>Cavala (Scomber colias ) (65%), molho de mostarda (35%) (pasta de mostarda (água, vinagre, mostarda, xarope de glucose, xarope de frutose, sal, amido de milho modificado, especiarias, goma de guar, goma de alfarroba, carragenina, benzoato de sódio, sorbato de potássio, caramelo sulfítico de amónia), água, mostarda em pó, sal, ácido acético, goma xantana, curcumina)</t>
  </si>
  <si>
    <t>Peixe, Mostarda</t>
  </si>
  <si>
    <t>https://www.continente.pt/produto/filete-de-cavala-em-mostarda-piteu-8912257.html</t>
  </si>
  <si>
    <t>Filete de cavala em óleo, Pitéu</t>
  </si>
  <si>
    <t>CAVALA (65%), óleo vegetal (girassol) (34%), sal.</t>
  </si>
  <si>
    <t>https://www.continente.pt/produto/filete-de-cavala-em-oleo-piteu-2002226.html</t>
  </si>
  <si>
    <t>Filete de cavala em tomate picante, Pitéu</t>
  </si>
  <si>
    <t>Cavala (Scomber colias ) (65%), molho de tomate picante (35%) (água, tomate (26%), óleo vegetal (girassol), sal, aroma natural picante (1%))</t>
  </si>
  <si>
    <t>https://www.continente.pt/produto/filete-de-cavala-em-tomate-picante-piteu-8912255.html</t>
  </si>
  <si>
    <t>Filete de cavala em tomate, Pitéu</t>
  </si>
  <si>
    <t>Cavala (Scomber colias ) (65%), molho de tomate (35%) (água, tomate (26%), óleo vegetal (girassol), sal)</t>
  </si>
  <si>
    <t>https://www.continente.pt/produto/filete-de-cavala-em-tomate-piteu-8912259.html</t>
  </si>
  <si>
    <t>Filete de congelado, Cavala</t>
  </si>
  <si>
    <t>A cavala é um peixe rico em proteína. Possui maioritariamente gordura insaturada e é dos peixes gordos com teores mais elevados de ácidos gordos ómega 3, que ajuda a manter níveis normais de colesterol no sangue. É também rica em várias vitaminas do compl exo B, nomeadamente as vitaminas D, B3, B6 e B12. É, ainda, fonte de vitamina B2, e dos minerais potássio e zinco.</t>
  </si>
  <si>
    <t>https://www.auchan.pt/pt/congelados/peixe/filetes-de-peixe/filete-de-cavala-congelado-500-gr/3174648.html</t>
  </si>
  <si>
    <t>Filete de dourada fresca, Nossa Peixaria</t>
  </si>
  <si>
    <t>https://www.pingodoce.pt/home/produtos/peixaria/peixe/dourada-e-robalo%E2%80%8B/filete-de-dourada-fresca-nossa-peixaria-971063.html</t>
  </si>
  <si>
    <t>Filete de garoupa embalado, Auchan</t>
  </si>
  <si>
    <t>A Garoupa é um peixe com alto teor de proteína e baixo teor de gordura.É rico em vitaminas D e B12, que desempenham papéis importantes no funcionamento do sistema imunitário e é fonte de vitamina B6 e vitamina E. Estas ajudam, respetivamente, na manutençã o da função psicológica, produção de energia, funcionamento do sistema nervoso. A vitamina E é ainda um antioxidante que protege as células do corpo contra oxidações indesejáveis. No que toca aos minerais, destacase o seu teor de fósforo, que contribui pa ra o normal metabolismo de produção de energia e manutenção de dentes e ossos normais.</t>
  </si>
  <si>
    <t>https://www.auchan.pt/pt/produtos-frescos/peixaria/peixe-fresco/filete-de-garoupa-auchan-embalado-kg/3376781.html</t>
  </si>
  <si>
    <t>Filete de pescada congelado (800 g)</t>
  </si>
  <si>
    <t>filete pescada</t>
  </si>
  <si>
    <t>https://www.auchan.pt/pt/congelados/peixe/filetes-de-peixe/filete-de-pescada-congelado-800g/1161102.html</t>
  </si>
  <si>
    <t>Filete de pescada congelado (1000 g)</t>
  </si>
  <si>
    <t>PESCADA</t>
  </si>
  <si>
    <t>Pode conter espinhas.</t>
  </si>
  <si>
    <t>https://www.auchan.pt/pt/congelados/peixe/filetes-de-peixe/filete-de-pescada-congelado-1kg/2241770.html</t>
  </si>
  <si>
    <t>Filete de robalo + batatinhas assadas + espinafres com cubinhos de abóbora, Food4Fitness</t>
  </si>
  <si>
    <t>Filete de robalo, batata branca, espinafres, abóbora, alho, azeite, sal.</t>
  </si>
  <si>
    <t>Sem glúten*; Sem lactose*; Contém peixe.</t>
  </si>
  <si>
    <t>Filete de robalo + espinafres com cubinhos de abóbora, Food4Fitness</t>
  </si>
  <si>
    <t>Filete de robalo, espinafres, abóbora, alho, azeite, sal.</t>
  </si>
  <si>
    <t>Filete de robalo fresco, Nossa Peixaria</t>
  </si>
  <si>
    <t>https://www.pingodoce.pt/home/produtos/peixaria/peixe/dourada-e-robalo%E2%80%8B/filete-de-robalo-fresco-nossa-peixaria-970770.html</t>
  </si>
  <si>
    <t>Filete de salmão fresco, Continente</t>
  </si>
  <si>
    <t>SALMÃO</t>
  </si>
  <si>
    <t>https://www.continente.pt/produto/filete-de-salmao-fresco-continente-7630712.html</t>
  </si>
  <si>
    <t>Filete de salmão fresco, Nossa Peixaria</t>
  </si>
  <si>
    <t>https://www.pingodoce.pt/home/produtos/peixaria/peixe/atum-e-salmao%E2%80%8B/filete-de-salmao-fresco-nossa-peixaria-1001239.html</t>
  </si>
  <si>
    <t>Filete de tilápia, Nossa Peixaria</t>
  </si>
  <si>
    <t>https://www.pingodoce.pt/home/produtos/peixaria/peixe/peixe-de-aquacultura/filete-de-tilapia-nossa-peixaria-1000134.html</t>
  </si>
  <si>
    <t>Filete de truta salmonada</t>
  </si>
  <si>
    <t>https://www.auchan.pt/pt/produtos-frescos/peixaria/peixe-fresco/filete-de-truta-salmonada-kg/3953127.html</t>
  </si>
  <si>
    <t>Filete dourada fresco</t>
  </si>
  <si>
    <t>emb 110 (g)</t>
  </si>
  <si>
    <t>PEIXE. Pode conter vestígios de MOLUSCOS E CRUSTÁCEOS</t>
  </si>
  <si>
    <t>https://www.auchan.pt/pt/produtos-frescos/peixaria/peixe-fresco/filete-dourada-fresco-110g/3462914.html</t>
  </si>
  <si>
    <t>Filete dourada, Auchan</t>
  </si>
  <si>
    <t>A dourada é um peixe que apresenta alto teor em proteina. É rica em vitamina D e fósforo, contribuindo para a manutenção de dentes e ossos normais e vitamina B3, que contribui para o normal metabolismo de produção de energia e funcionamento do sistema ner voso. Tem altos teores de vitamina B12, o que ajuda a manter o normal funcionamento do sistema imunitário, metabolismo de produção de energia e função psicológica. É, ainda, fonte de vitamina B1, vitamina B6 e potássio que contribuem para o normal funcion amento do sistema nervoso e do metabolismo de produção de energia.</t>
  </si>
  <si>
    <t>https://www.auchan.pt/pt/produtos-frescos/peixaria/peixe-fresco/filete-dourada-auchan-kg/3375005.html</t>
  </si>
  <si>
    <t>Filete peixe-espada-preto higienizado congelado</t>
  </si>
  <si>
    <t>https://www.auchan.pt/pt/congelados/peixe/filetes-de-peixe/filete-peixe-espada-preto-higienizado-congelado-kg/3840135.html</t>
  </si>
  <si>
    <t>Filete pescada corte manual congelado higienizado</t>
  </si>
  <si>
    <t>https://www.auchan.pt/pt/congelados/peixe/filetes-de-peixe/filete-pescada-corte-manual-congelado-higienizado-kg/3972207.html</t>
  </si>
  <si>
    <t>Filete pescada grande (peniche)</t>
  </si>
  <si>
    <t>https://www.auchan.pt/pt/produtos-frescos/peixaria/peixe-fresco/filete-pescada-grande-%28peniche%29-kg/3871189.html</t>
  </si>
  <si>
    <t>Filete pescada ibertejo congelado higienizado</t>
  </si>
  <si>
    <t>https://www.auchan.pt/pt/congelados/peixe/filetes-de-peixe/filete-pescada-ibertejo-congelado-higienizado-kg/3613840.html</t>
  </si>
  <si>
    <t>Filete red fish congelado</t>
  </si>
  <si>
    <t>Red Fish</t>
  </si>
  <si>
    <t>https://www.auchan.pt/pt/congelados/peixe/filetes-de-peixe/filete-red-fish-congelado-400-gr/3174651.html</t>
  </si>
  <si>
    <t>Filete robalo fresco</t>
  </si>
  <si>
    <t>https://www.auchan.pt/pt/produtos-frescos/peixaria/peixe-fresco/filete-robalo-fresco-110g/3462907.html</t>
  </si>
  <si>
    <t>Filete robalo, Auchan</t>
  </si>
  <si>
    <t>https://www.auchan.pt/pt/produtos-frescos/peixaria/peixe-fresco/filete-robalo-auchan-kg/3375006.html</t>
  </si>
  <si>
    <t>Filete sardinha em azeite, Ramirez</t>
  </si>
  <si>
    <t>Sardinha (PEIXE) (70 %), azeite virgem extra, azeitonas e sal.</t>
  </si>
  <si>
    <t>https://www.auchan.pt/pt/alimentacao/mercearia/conservas/sardinha/filete-sardinha-ramirez-em-azeite-100%2870%29g/658009.html</t>
  </si>
  <si>
    <t>Filete sardinha molho rico de tomate, Ramirez</t>
  </si>
  <si>
    <t>uni 75 (g)</t>
  </si>
  <si>
    <t>Sardinha (PEIXE) (65 %), tomate (12 %), vinho branco (SULFITOS), óleo de girassol, cebola, cenoura, pimento vermelho, alho, sal, especiarias.</t>
  </si>
  <si>
    <t>https://www.auchan.pt/pt/alimentacao/mercearia/conservas/sardinha/filete-sardinha-ramirez-molho-rico-de-tomate-100g/658007.html</t>
  </si>
  <si>
    <t>Filete tilápia fresco</t>
  </si>
  <si>
    <t>https://www.auchan.pt/pt/produtos-frescos/peixaria/peixe-fresco/filete-tilapia-fresco-kg/4019886.html</t>
  </si>
  <si>
    <t>Filetes atum ao natural, Hacendado</t>
  </si>
  <si>
    <t>https://world.openfoodfacts.org/product/8480000180636</t>
  </si>
  <si>
    <t>Filetes bacalhau bio 3, Followfood</t>
  </si>
  <si>
    <t>PEIXE.</t>
  </si>
  <si>
    <t>Bacalhau de Pesca MSC</t>
  </si>
  <si>
    <t>https://www.auchan.pt/pt/congelados/peixe/bacalhau-e-paloco/filetes-bacalhau-followfood-bio-3-5-unid-320g/4046560.html</t>
  </si>
  <si>
    <t>Filetes de atum ao natural, Pingo Doce</t>
  </si>
  <si>
    <t>https://www.pingodoce.pt/home/produtos/mercearia/conservas/atum/filetes-de-atum-ao-natural-pingo-doce-925349.html</t>
  </si>
  <si>
    <t>Filetes de atum ao natural, Tenório</t>
  </si>
  <si>
    <t>emb 84 (g)</t>
  </si>
  <si>
    <t>https://www.pingodoce.pt/home/produtos/mercearia/conservas/atum/filetes-de-atum-ao-natural-tenorio-824111.html</t>
  </si>
  <si>
    <t>Filetes de atum em azeite (78 g), Tenório</t>
  </si>
  <si>
    <t>https://www.pingodoce.pt/home/produtos/mercearia/conservas/atum/filetes-de-atum-em-azeite-tenorio-594708.html</t>
  </si>
  <si>
    <t>Filetes de atum em azeite (130 g), Tenório</t>
  </si>
  <si>
    <t>https://www.pingodoce.pt/home/produtos/mercearia/conservas/atum/filetes-de-atum-em-azeite-tenorio-809662.html</t>
  </si>
  <si>
    <t>Filetes de atum em azeite, Pingo Doce</t>
  </si>
  <si>
    <t>Atum (mínimo 70%) (Katsuwomus Pelamis ou Thunnus Obesus ou Thunnus Albacares), azeite refinado e sal.</t>
  </si>
  <si>
    <t>https://www.pingodoce.pt/home/produtos/mercearia/conservas/atum/filetes-de-atum-em-azeite-pingo-doce-559180.html</t>
  </si>
  <si>
    <t>Filetes de cavala congelada</t>
  </si>
  <si>
    <t>https://www.continente.pt/produto/filetes-de-cavala-congelada-8484712.html</t>
  </si>
  <si>
    <t>Filetes de cavala em azeite biológico, Manná</t>
  </si>
  <si>
    <t>Cavala (75%), Azeite Biológico (24%), Sal</t>
  </si>
  <si>
    <t>https://www.continente.pt/produto/filetes-de-cavala-em-azeite-biologico-manna-7728430.html</t>
  </si>
  <si>
    <t>Filetes de cavala em azeite com aroma de fumo, Ramirez</t>
  </si>
  <si>
    <t>omega-3, green-dot, high-in-omega-3, made-in-portugal</t>
  </si>
  <si>
    <t>https://world.openfoodfacts.org/product/5601010221093</t>
  </si>
  <si>
    <t>Filetes de cavala em tomate, Hacendado</t>
  </si>
  <si>
    <t>https://world.openfoodfacts.org/product/8480000136329</t>
  </si>
  <si>
    <t>Filetes de cavala, Nixe</t>
  </si>
  <si>
    <t>https://world.openfoodfacts.org/product/40896519</t>
  </si>
  <si>
    <t>Filetes de dourada asc congelado, Continente</t>
  </si>
  <si>
    <t>Dourada (PEIXE)</t>
  </si>
  <si>
    <t>Origem: de Aquicultura na Turquia</t>
  </si>
  <si>
    <t>https://www.continente.pt/produto/filetes-de-dourada-asc-congelado-continente-8916342.html</t>
  </si>
  <si>
    <t>Filetes de dourada asc ultracongelada, Iglo</t>
  </si>
  <si>
    <t>Filetes de Dourada - 2 Filetes de Dourada (Sparus aurata) com pele, ultracongelados. Aquicultura da Turquia.</t>
  </si>
  <si>
    <t>A Dourada é uma fonte natural de de ácidos gordos ómega 3 (EPA+DHA). Os Ómega 3 (EPA+DHA) contribuem para o normal funcionamento do coração. O consumo de um Filete de Dourada (100g) fornece 489 mg de EPA+DHA. O efeito benéfico é obtido com uma dose diária de 250 mg de EPA e DHA. Este produto deve ser consumido no âmbito de um regime alimentar equilibrado e variado e de um modo de vida saudável.</t>
  </si>
  <si>
    <t>https://www.continente.pt/produto/filetes-de-dourada-asc-ultracongelada-iglo-7415729.html</t>
  </si>
  <si>
    <t>Filetes de dourada fresca</t>
  </si>
  <si>
    <t>https://www.continente.pt/produto/filetes-de-dourada-fresca-7530187.html</t>
  </si>
  <si>
    <t>Filetes de dourada, Auchan</t>
  </si>
  <si>
    <t>DOURADA. Pode conter vestígios de MOLUSCOS e CRUSTÁCEOS.</t>
  </si>
  <si>
    <t>Espécie: SPARUS AURATA. Dourada de aquicultura da Turquia. Os valores nutricionais são aproximados e variáveis, segundo a época de cultivo. Espécie: Sparus aurata. Dourada de aquicultura da Turquia.</t>
  </si>
  <si>
    <t>https://www.auchan.pt/pt/congelados/peixe/filetes-de-peixe/filetes-de-dourada-auchan-350g/3724602.html</t>
  </si>
  <si>
    <t>Filetes de garoupa congelada, Nossa Peixaria</t>
  </si>
  <si>
    <t>https://www.pingodoce.pt/home/produtos/peixaria/peixe/peixe-selvagem/filetes-de-garoupa-congelada-nossa-peixaria-953360.html</t>
  </si>
  <si>
    <t>Filetes de paloco do pacífico seco, Continente</t>
  </si>
  <si>
    <t>PALOCO-DO-PACÍFICO e sal</t>
  </si>
  <si>
    <t>https://www.continente.pt/produto/filetes-de-paloco-do-pacifico-seco-continente-7651696.html</t>
  </si>
  <si>
    <t>Filetes de paloco do pacífico ultracongelado</t>
  </si>
  <si>
    <t>https://www.continente.pt/produto/filetes-de-paloco-do-pacifico-ultracongelado-7402178.html</t>
  </si>
  <si>
    <t>Filetes de peixe espada preto fresco</t>
  </si>
  <si>
    <t>https://www.continente.pt/produto/filetes-de-peixe-espada-preto-fresco-2148510.html</t>
  </si>
  <si>
    <t>Filetes de peixe espada preto, Auchan</t>
  </si>
  <si>
    <t>PEIXEespadapreto (Aphanopus carbo). Pode conter vestígios de CRUSTÁCEOS E MOLUSCOS.</t>
  </si>
  <si>
    <t>Arte de Pesca: Anzóis e aparelhos de anzol. Devido ao processo manual do escalamento do peixeespadapreto, os filetes podem conter espinhas. Os valores nutricionais são aproximados e variáveis, segundo a época de captura.</t>
  </si>
  <si>
    <t>https://www.auchan.pt/pt/congelados/peixe/filetes-de-peixe/filetes-de-peixe-espada-preto-auchan-400g/777442.html</t>
  </si>
  <si>
    <t>Filetes de peixe galo ultracongelado, Continente</t>
  </si>
  <si>
    <t>PEIXE-GALO, água, estabilizantes (trifosfatos e polifosfatos)</t>
  </si>
  <si>
    <t>https://www.continente.pt/produto/filetes-de-peixe-galo-ultracongelado-continente-8095425.html</t>
  </si>
  <si>
    <t>Filetes de perca gigante com pele ultracongelada, Pescanova</t>
  </si>
  <si>
    <t>PERCA (PEIXE)</t>
  </si>
  <si>
    <t>https://www.continente.pt/produto/filetes-de-perca-gigante-com-pele-ultracongelada-pescanova-8295359.html</t>
  </si>
  <si>
    <t>Filetes de pescada da argentina congelada, Nossa Peixaria</t>
  </si>
  <si>
    <t>https://www.pingodoce.pt/home/produtos/peixaria/peixe/pescada/filetes-de-pescada-da-argentina-congelada-nossa-peixaria-971064.html</t>
  </si>
  <si>
    <t>Filetes de pescada do cabo congelados, Nossa Peixaria</t>
  </si>
  <si>
    <t>https://www.pingodoce.pt/home/produtos/peixaria/peixe/pescada/filetes-de-pescada-do-cabo-congelados-nossa-peixaria-895979.html</t>
  </si>
  <si>
    <t>Filetes de pescada do cabo ultracongelada, Continente</t>
  </si>
  <si>
    <t>https://www.continente.pt/produto/filetes-de-pescada-do-cabo-ultracongelada-continente-4970019.html</t>
  </si>
  <si>
    <t>Filetes de pescada do cabo ultracongelada, Pescanova</t>
  </si>
  <si>
    <t>Pescada (100%)</t>
  </si>
  <si>
    <t>https://www.continente.pt/produto/filetes-de-pescada-do-cabo-ultracongelada-pescanova-2211943.html</t>
  </si>
  <si>
    <t>Filetes de pescada sem pele, Pescanova</t>
  </si>
  <si>
    <t>PESCADA ARGENTINA</t>
  </si>
  <si>
    <t>Cozinhar antes de consumir. Não congelar após descongelação.</t>
  </si>
  <si>
    <t>https://www.continente.pt/produto/filetes-de-pescada-sem-pele-pescanova-8743198.html</t>
  </si>
  <si>
    <t>Filetes de red fish ultracongelado</t>
  </si>
  <si>
    <t>Red-fish</t>
  </si>
  <si>
    <t>Uma vez iniciado o processo de descongelação, não volte a congelar!</t>
  </si>
  <si>
    <t>https://www.continente.pt/produto/filetes-de-red-fish-ultracongelado-8577967.html</t>
  </si>
  <si>
    <t>Filetes de robalo asc congelado, Continente</t>
  </si>
  <si>
    <t>Robalo (PEIXE)</t>
  </si>
  <si>
    <t>https://www.continente.pt/produto/filetes-de-robalo-asc-congelado-continente-8916301.html</t>
  </si>
  <si>
    <t>Filetes de robalo asc ultracongelado, Iglo</t>
  </si>
  <si>
    <t>Filete de Robalo (Dicentrarchus labrax) com pele, ultracongelados. Aquicultura da Turquia.</t>
  </si>
  <si>
    <t>O Robalo é uma fonte natural de de ácidos gordos ómega 3 (EPA+DHA). Os Ómega 3 (EPA+DHA) contribuem para o normal funcionamento do coração. O consumo de um Filete de Robalo (100g) fornece 1080 mg de EPA+DHA. O efeito benéfico é obtido com uma dose diária de 250 mg de EPA e DHA. Este produto deve ser consumido no âmbito de um regime alimentar equilibrado e variado e de um modo de vida saudável.</t>
  </si>
  <si>
    <t>https://www.continente.pt/produto/filetes-de-robalo-asc-ultracongelado-iglo-7415730.html</t>
  </si>
  <si>
    <t>Filetes de robalo com pele, Auchan</t>
  </si>
  <si>
    <t>ROBALO (PEIXE). Pode conter vestígios de CRUSTÁCEOS e MOLUSCOS.</t>
  </si>
  <si>
    <t>Espécie: Dicentrarchus labrax. Devido ao processo manual do escalamento do Robalo, os filetes podem conter espinhas. Os valores nutricionais são aproximados e variáveis, segundo a época de cultivo.</t>
  </si>
  <si>
    <t>https://www.auchan.pt/pt/congelados/peixe/filetes-de-peixe/filetes-de-robalo-auchan-com-pele-350g/3519255.html</t>
  </si>
  <si>
    <t>Filetes de robalo fresco</t>
  </si>
  <si>
    <t>https://www.continente.pt/produto/filetes-de-robalo-fresco-7530198.html</t>
  </si>
  <si>
    <t>Filetes de salmão da noruega com pele ultracongelado, Pescanova</t>
  </si>
  <si>
    <t>https://www.continente.pt/produto/filetes-de-salmao-da-noruega-com-pele-ultracongelado-pescanova-8207910.html</t>
  </si>
  <si>
    <t>Filetes de salmão fresco embalados, Nossa Peixaria</t>
  </si>
  <si>
    <t>https://www.pingodoce.pt/home/produtos/peixaria/peixe/atum-e-salmao%E2%80%8B/filetes-de-salmao-fresco-embalados-nossa-peixaria-988296.html</t>
  </si>
  <si>
    <t>Filetes de salmão selvagem msc congelado, Continente</t>
  </si>
  <si>
    <t>Salmao (PEIXE)</t>
  </si>
  <si>
    <t>https://www.continente.pt/produto/filetes-de-salmao-selvagem-msc-congelado-continente-8851677.html</t>
  </si>
  <si>
    <t>Filetes de salmão sem pele ultracongelado, Pescanova</t>
  </si>
  <si>
    <t>https://www.continente.pt/produto/filetes-de-salmao-sem-pele-ultracongelado-pescanova-8710941.html</t>
  </si>
  <si>
    <t>Filetes de solha msc ultracongelada, Continente</t>
  </si>
  <si>
    <t>https://www.continente.pt/produto/filetes-de-solha-msc-ultracongelada-continente-7442661.html</t>
  </si>
  <si>
    <t>Filetes de tamboril do cabo ultracongelado, Auchan Collection</t>
  </si>
  <si>
    <t>TAMBORIL. Pode conter vestígios de CRUSTÁCEOS e MOLUSCOS.</t>
  </si>
  <si>
    <t>Arte de pescar: Redes de arrastar.</t>
  </si>
  <si>
    <t>https://www.auchan.pt/pt/congelados/peixe/filetes-de-peixe/filetes-de-tamboril-auchan-collection-do-cabo-ultracongelado-250g/3879488.html</t>
  </si>
  <si>
    <t>Filetes de tamboril ultracongelado, Continente</t>
  </si>
  <si>
    <t>TAMBORIL</t>
  </si>
  <si>
    <t>https://www.continente.pt/produto/filetes-de-tamboril-ultracongelado-continente-7324619.html</t>
  </si>
  <si>
    <t>Filetes de tilápia congelada, Continente</t>
  </si>
  <si>
    <t>Tilápia</t>
  </si>
  <si>
    <t>https://www.continente.pt/produto/filetes-de-tilapia-congelada-continente-8632743.html</t>
  </si>
  <si>
    <t>Filetes de tintureira congelada</t>
  </si>
  <si>
    <t>filete de tintureira</t>
  </si>
  <si>
    <t>https://www.continente.pt/produto/filetes-de-tintureira-congelada-8388202.html</t>
  </si>
  <si>
    <t>Filetes escamudo-do-alasca congelado, Iglo</t>
  </si>
  <si>
    <t>ESCAMUDO-DO-ALASCA. Espécie: Theragra chalcogramma Zona de captura: Oceano Pacífico Noroeste (61) ou Oceano Pacífico Nordeste (67). Método de captura: Redes de arrastar A zona de captura específica está mencionada a seguir ao lote.</t>
  </si>
  <si>
    <t>https://www.continente.pt/produto/filetes-escamudo-do-alasca-congelado-iglo-8599435.html</t>
  </si>
  <si>
    <t>Filetes grandes farinha e ovo, Pescanova</t>
  </si>
  <si>
    <t>PESCADA (PEIXE) (60%), FARINHAS 16% (FARINHA DE TRIGO (GLÚTEN), FARINHA DE ARROZ E FARINHA DE MILHO), ÁGUA, ÓLEO DE GIRASSOL, OVO INTEIRO LÍQUIDO (6%), SAL, DEXTROSE DE MILHO, ESPESSANTES (GOMA GUAR, FOSFATO DE HIDROXIPROPILDIAMIDO), LEVEDANTES QUÍMICOS ( GLUCONO-DELTA-LACTONA, CARBONATOS DE SÓDIO). PODE CONTER: CRUSTÁCEOS, LEITE, MOLUSCOS</t>
  </si>
  <si>
    <t>Leite/Lactose, Crustáceos, Moluscos</t>
  </si>
  <si>
    <t>https://www.auchan.pt/pt/congelados/peixe/filetes-de-peixe/filetes-grandes-pescanova-farinha-e-ovo-600g/4064768.html</t>
  </si>
  <si>
    <t>Filetes pescada do cabo msc, Auchan</t>
  </si>
  <si>
    <t>Filete de PESCADA. (Merluccius capensis/Merluccius paradoxus). Pode conter vestígios de MOLUSCOS e CRUSTÁCEOS.</t>
  </si>
  <si>
    <t>Arte de pesca: Redes de Arrastar. Devido ao processo manual do escalamento da pescada, os filetes podem conter espinhas. Os valores nutricionais são aproximados e variáveis, segundo a época de captura. Necessidade de confeção completa antes do seu consumo . Pesca Sustentável Certificada www.msc.org/pt. MSCC53340. Obrigado por escolher produtos do mar que respeitam o padrão internacional do MSC para uma pesca sustentável. Juntos podemos salvaguardar os recursos pesqueiros para o futuro. www.msc.org/pt.</t>
  </si>
  <si>
    <t>https://www.auchan.pt/pt/congelados/peixe/filetes-de-peixe/filetes-auchan-pescada-do-cabo-msc-400g/780042.html</t>
  </si>
  <si>
    <t>Filetes pescada, Polegar</t>
  </si>
  <si>
    <t>PESCADA (Merluccius)</t>
  </si>
  <si>
    <t>Arte de pesca: Redes de arrastar. Espécie e local de captura podem variar segundo o lote. Confirmar a informação na receção do produto</t>
  </si>
  <si>
    <t>https://www.auchan.pt/pt/congelados/peixe/filetes-de-peixe/filetes-polegar-pescada-600gr/3820155.html</t>
  </si>
  <si>
    <t>Filetes primavera alho e ervas, Iglo</t>
  </si>
  <si>
    <t>emb 225 (g)</t>
  </si>
  <si>
    <t>Ingredientes: Escamudo-do-Alasca (70%) (PEIXE), pão ralado (farinha de TRIGO, levedura, sal, dextrose, água), óleo de colza, farinha deTRIGO, amido de batata, sal, fermento em pó (levedante químico- difosfatos e carbonato de sódio, amido de TRIGO), ervas aromáticas (0.3%),alho em pó (0.2%).</t>
  </si>
  <si>
    <t>Filetes tilápia</t>
  </si>
  <si>
    <t>https://www.auchan.pt/pt/congelados/peixe/filetes-de-peixe/filetes-tilapia-900gr/4008692.html</t>
  </si>
  <si>
    <t>Fire crispy chicken wrap, Food4Fitness</t>
  </si>
  <si>
    <t>Tortilha de trigo, peito de frango, abacate, iogurte grego, cenoura, couve roxa, sementes de sésamo, alface, sriracha, alho, sal, limão, azeite.</t>
  </si>
  <si>
    <t>Contém glúten, lactose e sementes de sésamo</t>
  </si>
  <si>
    <t>Fisális semi-desidratado com chocolate biológico, Truppi</t>
  </si>
  <si>
    <t>Fishburgers de salmão ultracongelado, Pescanova</t>
  </si>
  <si>
    <t>Sem adição de água de vidragem Cozinhar antes de consumir</t>
  </si>
  <si>
    <t>https://www.continente.pt/produto/fishburgers-de-salmao-ultracongelado-pescanova-8970619.html</t>
  </si>
  <si>
    <t>Flocos 5 cereais integrais, Cem Porcento</t>
  </si>
  <si>
    <t>FLOCOS DE AVEIA INTEGRAL (25%), FLOCOS DE CENTEIO INTEGRAL (25%), FLOCOS DE CEVADA INTEGRAL (20%), FLOCOS DE TRIGO INTEGRAL (20%), FLOCOS DE MILHO (MILHO 96%), SAL, EXTRATO DE MALTE DE CEVADA, EMULSIONANTE: LECITINA DE GIRASSOL (10%) Pode conter vestígios de Soja. Pode conter vestígios de Sementes de sésamo. Pode conter vestígios de Leite. Pode conter vestígios de Dióxido de enxofre e sulfitos. Contém Aveia. Contém Trigo. Contém Cevada.</t>
  </si>
  <si>
    <t>Leite/Lactose, Soja, Sésamo, Sulfitos</t>
  </si>
  <si>
    <t>Flocos aveia finos integrais, Cem Porcento</t>
  </si>
  <si>
    <t>Flocos aveia finos integral pack poupança, Continente Equilíbrio</t>
  </si>
  <si>
    <t>Flocos finos de AVEIA.</t>
  </si>
  <si>
    <t>Flocos aveia finos integral, Salutem</t>
  </si>
  <si>
    <t>100% AVEIA.</t>
  </si>
  <si>
    <t>Flocos aveia finos sem glúten, Cem Porcento</t>
  </si>
  <si>
    <t>AVEIA INTEGRAL, ISENTA DE GLÚTEN Livre de Soja. Pode conter vestígios de Leite. Pode conter vestígios de Frutos de casca rija. Pode conter vestígios de Dióxido de enxofre e sulfitos.</t>
  </si>
  <si>
    <t>Flocos aveia finos, Salutem</t>
  </si>
  <si>
    <t>Ingredientes: Aveia (100%)</t>
  </si>
  <si>
    <t>Flocos aveia finos, Seara</t>
  </si>
  <si>
    <t>Aveia de Produção Biológica Origem: UE- Finlândia</t>
  </si>
  <si>
    <t>Flocos aveia grossos integrais, Salutem</t>
  </si>
  <si>
    <t>Ingredientes: Aveia (100%) Contém Cereais que contêm glúten. Pode conter vestígios de Soja, Frutos de casca rija, Sementes de sésamo.</t>
  </si>
  <si>
    <t>Flocos de Aveia Integral para preparação de mueslis, biscoitos e utilização em Pastelaria.Produzidos por esmagamento do grão de aveia, após limpeza e descaque. Peso liquido 400 g. Validade 18 meses</t>
  </si>
  <si>
    <t>Flocos aveia grossos integral, Cem Porcento</t>
  </si>
  <si>
    <t>Flocos aveia grossos sem glúten, Cem Porcento</t>
  </si>
  <si>
    <t>AVEIA INTEGRAL ISENTA DE GLÚTEN Pode conter vestígios de Soja. Pode conter vestígios de Leite. Pode conter vestígios de Frutos de casca rija. Pode conter vestígios de Dióxido de enxofre e sulfitos.</t>
  </si>
  <si>
    <t>Leite/Lactose, Soja, Frutos de casca rija, Sulfitos</t>
  </si>
  <si>
    <t>Flocos aveia grossos, Salutem</t>
  </si>
  <si>
    <t>Flocos aveia instantâneos, Seara</t>
  </si>
  <si>
    <t>Aveia de Produção Biológica Obtidos a partir da prensagem, vaporização e corte da aveia. Alto teor em fibra, fonte de ferro e ricos em magnésio. Origem: Finlândia</t>
  </si>
  <si>
    <t>Flocos aveia integral finos sem glúten, Continente Bio</t>
  </si>
  <si>
    <t>AVEIA integral sem glúten de produção biológica.</t>
  </si>
  <si>
    <t>Isento de glúten. Alto teor de fibra.</t>
  </si>
  <si>
    <t>Flocos aveia integral finos, Continente Bio</t>
  </si>
  <si>
    <t>AVEIA integral de produção biológica.</t>
  </si>
  <si>
    <t>Flocos aveia integral, Quaker</t>
  </si>
  <si>
    <t>100% flocos de $aveia$ integral. Este produto pode conter trigo e cevada.</t>
  </si>
  <si>
    <t>Flocos aveia, Auchan Bio</t>
  </si>
  <si>
    <t>Flocos de AVEIA integral* 100%. *biológico. Pode conter vestígios de FRUTOS DE CASCA RIJA, SOJA, LEITE, SEMENTES DE SÉSAMO, AMENDOINS e OUTROS CEREAIS QUE CONTÊM GLÚTEN.</t>
  </si>
  <si>
    <t>Flocos cevada, Seara</t>
  </si>
  <si>
    <t>CEVADA integral de produção biológica</t>
  </si>
  <si>
    <t>Estes flocos são cuidadosamente elaborados a partir de grãos de cevada Proveniente de Agricultura Biológica Controlada. São preparados de forma a conservarem as propriedades do grão, a cevada é prensada entre dois rolos.</t>
  </si>
  <si>
    <t>Flocos de aveia finos e integrais, Auchan</t>
  </si>
  <si>
    <t>Flocos de AVEIA integral 100 %. Pode conter vestígios de OUTROS CEREAIS QUE CONTÊM GLÚTEN, AMENDOINS, FRUTOS DE CASCA RIJA, SOJA, LEITE, SEMENTES DE SÉSAMO, MOSTARDA e TREMOÇO.</t>
  </si>
  <si>
    <t>Leite/Lactose, Soja, Frutos de casca rija, Amendoim, Mostarda, Sésamo, Tremoço</t>
  </si>
  <si>
    <t>Flocos de aveia finos, Cem Porcento</t>
  </si>
  <si>
    <t>AVEIA INTEGRAL</t>
  </si>
  <si>
    <t>Flocos de aveia instantâneos, Origens Bio</t>
  </si>
  <si>
    <t>Flocos de AVEIA (100%)*. * Proveniente de Agricultura Biológica.</t>
  </si>
  <si>
    <t>Flocos de aveia instantâneos biológicos, com beta-glucanos. | - O consumo de beta-glucanos contribui para a manutenção dos níveis normais de colesterol no sangue. Este benefício é obtido através da ingestão diária de 3g de beta-glucanos (uma porção de 40g de flocos de aveia fornece 1,6g de beta-glucanos).- Embalamento controlado por: ECOCERT PORTUGAL PT-BIO-02. - Com beta-glucanos. - A Origens Bio recomenda um estilo de vida saudável que inclua uma alimentação equilibrada.</t>
  </si>
  <si>
    <t>Flocos de aveia integrais com chocolate, Cem Porcento</t>
  </si>
  <si>
    <t>Flocos de AVEIA integral (89%); pepitas de chocolate negro1 [açúcar, pasta de cacau, manteiga de cacau, dextrose, emulsionantes: lecitinas (girassol), polirricinoleato de poliglicerol] (10%); cacau em pó. 1Cacau: 45,8% mínimo no chocolate.</t>
  </si>
  <si>
    <t>Flocos de aveia integral finos, Continente Equilíbrio</t>
  </si>
  <si>
    <t>Flocos de AVEIA integral finos</t>
  </si>
  <si>
    <t>alto teor em fibra; fonte de proteína | alto teor em fibra; fonte de proteína</t>
  </si>
  <si>
    <t>Flocos de aveia integral grossos, Continente Equilíbrio</t>
  </si>
  <si>
    <t>Flocos de AVEIA integral grossos</t>
  </si>
  <si>
    <t>Flocos de aveia integral grossos, Pingo Doce</t>
  </si>
  <si>
    <t>Flocos de aveia integral (100%).</t>
  </si>
  <si>
    <t>Fonte de proteína Fonte de fibra e fósforo Cada porção de 30 g de flocos de aveia fornece 1,3 g de beta-glucanos. Os beta-glucanos contribuem para a manutenção dos níveis normais de colesterol no sangue. O efeito benéfico é obtido com uma dose diária de 3 g de beta-glucanos de aveia. | Aconselha-se o consumo do produto num regime alimentar equilibrado e variado.</t>
  </si>
  <si>
    <t>Flocos de aveia suaves, Crownfield</t>
  </si>
  <si>
    <t>organic, eu-organic, source-of-fibre, eg-öko-verordnung, de-oko-001, eu-agriculture, green-dot, high-fibres, nutriscore, nutriscore-grade-a, ab-agriculture-biologique, triman, recicla-azul, ecoponto-azul</t>
  </si>
  <si>
    <t>Flocos de aveia, Jerónimos</t>
  </si>
  <si>
    <t>Flocos de Aveia</t>
  </si>
  <si>
    <t>Flocos de aveia, PorSi</t>
  </si>
  <si>
    <t>source-of-fibre, high-fibres, ecoponto-amarelo, fonte-de-proteina</t>
  </si>
  <si>
    <t>Flocos de aveia, Salutem</t>
  </si>
  <si>
    <t>Ingredientes: AVEIA DE AGRICULTURA BIOLÓGICA (100%)</t>
  </si>
  <si>
    <t>Flocos de aveia, Seara</t>
  </si>
  <si>
    <t>Estes flocos são elaborados cuidadosamente a partir de grãos de aveia seleccionados, provenientes de Agricultura Biológica Controlada. Cereal muito nutritivo. Diz o provérbio alemão que "papas de aveia fazem os homens de ferro". É na verdade um alimento calórico e energético, adaptado ao tempo frio e a quem desenvolve muita actividade.</t>
  </si>
  <si>
    <t>Flocos de aveia, Zumub</t>
  </si>
  <si>
    <t>Flocos de aveia integral, Contém Glúten</t>
  </si>
  <si>
    <t>100% Flocos de Aveia integrais e ricos em fibra - Fonte de energia de libertação lenta. Melhora a função digestiva e prolonga a sensação de saciedade.</t>
  </si>
  <si>
    <t>Leite/Lactose, Soja, Frutos de casca rija, Amendoim, Sésamo, Sulfitos</t>
  </si>
  <si>
    <t>Flocos de batata para puré, Cimarrom</t>
  </si>
  <si>
    <t>csopa 55 / cservir 140 / ½ prato 226 (g)</t>
  </si>
  <si>
    <t>Batata, emulsionante (E471), estabilizador (E450i), antioxidante (palmitato de ascorbio), regulador de acidez (ácido cítrico), corante (curcuma).</t>
  </si>
  <si>
    <t>https://www.continente.pt/produto/flocos-de-batata-para-pure-cimarrom-2004502.html</t>
  </si>
  <si>
    <t>Flocos de batata para puré, Continente</t>
  </si>
  <si>
    <t>Batata (99%), emulsionante (mono e diglicéridos de ácidos gordos), estabilizador (difosfatos), regulador de acidez (ácido cítrico), antioxidante (ésteres de ácidos gordos de ácido ascórbico), conservante (METABISSULFITO DE SÓDIO), especiarias.</t>
  </si>
  <si>
    <t>https://www.continente.pt/produto/flocos-de-batata-para-pure-continente-7312746.html</t>
  </si>
  <si>
    <t>Flocos de trigo, Pingo Doce Biológico</t>
  </si>
  <si>
    <t>TRIGO * integral (100%). *Proveniente de agricultura biológica</t>
  </si>
  <si>
    <t>Sem açúcares adicionados. Contém açúcares naturalmente presentes. Fonte de proteína. Alto teor em fibra. Produção biológica: PT-BIO-04. Agricultura UE/não-UE. | NA</t>
  </si>
  <si>
    <t>Leite/Lactose, Soja, Frutos de casca rija, Mostarda</t>
  </si>
  <si>
    <t>Folhas de lasanha com ovo, Cozinha Continente</t>
  </si>
  <si>
    <t>Massa farinha de TRIGO mole, sêmola de TRIGO duro, OVOS (18%), água.</t>
  </si>
  <si>
    <t>https://www.continente.pt/produto/folhas-de-lasanha-com-ovo-cozinha-continente-8672602.html</t>
  </si>
  <si>
    <t>Folhas de lasanha frescas, Casa Milo</t>
  </si>
  <si>
    <t>Sêmola de TRIGO-DURO de agricultura biológica (origem: Itália), água. Pode conter vestígios de MOSTARDA.</t>
  </si>
  <si>
    <t>Pasta de fresca de sêmola de trigo duro de agricultura biológica. Vegan. | Contém trigo. Pode conter vestígios de Mostarda. Grupos de risco: Intolerantes a Cereais que contêm glúten e Mostarda.</t>
  </si>
  <si>
    <t>https://www.continente.pt/produto/folhas-de-lasanha-frescas-casa-milo-7551409.html</t>
  </si>
  <si>
    <t>Folhas espinafres porções, Auchan Bio</t>
  </si>
  <si>
    <t>Espinafres biológicos</t>
  </si>
  <si>
    <t>Produção e acondicionamento certificados por IT-BIO-009. Produção e acondicionamento certificados por IT-BIO-009. Distribuição certificada por FR-BIO -01. Agricultura UE.</t>
  </si>
  <si>
    <t>https://www.auchan.pt/pt/congelados/legumes-e-fruta/legumes/folhas-espinafres-auchan-bio-porcoes-600g/3627811.html</t>
  </si>
  <si>
    <t>Folhas frescas para lasanha, Pasta do Dia</t>
  </si>
  <si>
    <t>Sêmola de TRIGO DURO, OVOS (19%), água. Pode conter vestígios de SOJA e MOSTARDA.</t>
  </si>
  <si>
    <t>Folhas de massa fresca "al dente" com farinha de sêmola de trigo duro, água e ovo. Fácil e rápida preparação ideal para lasanhas e cannellones. Folhas macias e tenras, prontas a serem recheadas a gosto. Textura firme, não cola sem se desfazem. | Embalada em atmosfera protectora. Não congelar. Não cozinhar no micro-ondas. Não consumir antes de cozinhar. Uma vez aberta a embalagem conservar no frigorífico a +4ºC e consumir no prazo máximo de 3 dias.</t>
  </si>
  <si>
    <t>https://www.continente.pt/produto/folhas-frescas-para-lasanha-pasta-do-dia-6626623.html</t>
  </si>
  <si>
    <t>Folhas frescas para lasanha, Rana</t>
  </si>
  <si>
    <t>Massa farinha de trigo mole, sêmola de trigo duro, ovos 18%, água.</t>
  </si>
  <si>
    <t>https://www.continente.pt/produto/folhas-frescas-para-lasanha-rana-5406764.html</t>
  </si>
  <si>
    <t>Fondue de porco, Nosso Talho</t>
  </si>
  <si>
    <t>https://www.pingodoce.pt/home/produtos/talho/porco/fondue-de-porco-nosso-talho-253749.html</t>
  </si>
  <si>
    <t>Fondue de vitela, Nosso Talho</t>
  </si>
  <si>
    <t>https://www.pingodoce.pt/home/produtos/talho/vitela-vitelao-e-bovino/vitela-e-vitelao%E2%80%8B/fondue-de-vitela-nosso-talho-253750.html</t>
  </si>
  <si>
    <t>Fondue de vitelão, Nosso Talho</t>
  </si>
  <si>
    <t>idade de abate: superior a 8 meses e inferior ou igual a 12 meses, conservar de 0 a 2ºC</t>
  </si>
  <si>
    <t>https://www.pingodoce.pt/home/produtos/talho/vitela-vitelao-e-bovino/vitela-e-vitelao%E2%80%8B/fondue-de-vitelao-nosso-talho-622072.html</t>
  </si>
  <si>
    <t>Framboesa</t>
  </si>
  <si>
    <t>mão 47 (g)</t>
  </si>
  <si>
    <t>https://portfir.insa.min-saude.pt/pt/pesquisar-e-comparar/#/food/search?alimento=Framboesa</t>
  </si>
  <si>
    <t>Framboesa liofilizada, Summmer</t>
  </si>
  <si>
    <t>emb 11 (g)</t>
  </si>
  <si>
    <t>Framboesas, Agroaguiar</t>
  </si>
  <si>
    <t>Framboesas, Continente</t>
  </si>
  <si>
    <t>Framboesas, Origens Bio</t>
  </si>
  <si>
    <t>100% framboesas biológicas ultracongeladas*. *Proveniente de Agricultura Biológica.</t>
  </si>
  <si>
    <t>Framboesas de origem biológica ultracongeladas. | - Os valores nutricionais apresentados são informativos e podem variar entre diferentes lotes dependendo de variáveis não controláveis pelo produtor. - Distribuição controlada por: PT-BIO-02</t>
  </si>
  <si>
    <t>https://www.continente.pt/produto/framboesas-origens-bio-8601471.html</t>
  </si>
  <si>
    <t>Frango assado desfiado, Sabores Auchan</t>
  </si>
  <si>
    <t>Frango (97%), azeite virgem extra, alho, sal, ervas de provence (0,1%), pimenta. Produto confecionado numa unidade que manipula glúten, crustáceos, ovo, peixe, soja, leite, frutos de casca rija, aipo, mostarda, sementes de sésamo e moluscos.</t>
  </si>
  <si>
    <t>Alto Teor em Proteína</t>
  </si>
  <si>
    <t>Frango barbecue slow cook, Food4Fitness</t>
  </si>
  <si>
    <t>Peito de frango, polpa tomate, tomate triturado, molho inglês, vinagre de maçã, xilitol, mostarda, cebola, alho, azeite, pimenta preta, piri-piri, pimentão doce, salsa, sal.</t>
  </si>
  <si>
    <t>Sem lactose*; Contém mostarda, soja, glúten.</t>
  </si>
  <si>
    <t>Frango cítrico thai + arroz de coco + mix bangkok, Food4Fitness</t>
  </si>
  <si>
    <t>Peito de frango, arroz jasmim, feijão verde, cenoura, pimento vermelho, alho, gengibre fresco, molho de soja, mel, lima, cebolinho, coentros, leite de coco, coco, azeite, sal.</t>
  </si>
  <si>
    <t>Sem lactose*; Contém soja, glúten e sulfitos.</t>
  </si>
  <si>
    <t>Frango cítrico thai + mix bangkok, Food4Fitness</t>
  </si>
  <si>
    <t>Peito de frango, arroz jasmim, feijão verde, cenoura, pimento vermelho, alho, gengibre fresco, molho de soja, mel, lima, cebolinho, coentros, azeite, sal.</t>
  </si>
  <si>
    <t>Sem lactose*; Contém soja e glúten.</t>
  </si>
  <si>
    <t>Frango com amendoim, Eat Fit</t>
  </si>
  <si>
    <t>Peito de frango, cenoura, brócolos, massa esparguete, manteiga de amendoim, azeite virgem extra, molho de soja, vinho branco, alho em pó, alho, limão, gengibre, ervas de provence, sal, piri-piri, sementes de sésamo.</t>
  </si>
  <si>
    <t>Soja, Amendoim, Sésamo</t>
  </si>
  <si>
    <t>Frango com caril e quinoa de legumes, Cozinha Continente Equilíbrio</t>
  </si>
  <si>
    <t>Peito de frango assado (28%) (frango, azeite, sumo limão, sal e pimenta), curgete assada (curgete, azeite, sal e pimenta), quinoa tricolor cozida (16%) (mistura de quinoa branca, quinoa vermelha e quinoa preta, água e sal), batata doce assada (16%) (batata doce, azeite, sal e pimenta), molho de caril (14%) (leite de coco (extrato de coco, água, estabilizador (goma de guar)), cebola, polpa de tomate, azeite, alho (contém SULFITOS), caril em pó (coentros, cominhos, MOSTARDA, curcuma, fenogrego, piri-piri, pimentão doce e gengibre), sal e sementes de coentros em pó) e bagas de goji.</t>
  </si>
  <si>
    <t>Alto teor em vitamina B3. A vitamina B3 contribui para o normal metabolismo produtor de energia.</t>
  </si>
  <si>
    <t>Mostarda, Sulfitos</t>
  </si>
  <si>
    <t>Glúten, Leite/Lactose, Ovo, Peixe, Crustáceos, Moluscos, Soja, Frutos de casca rija, Aipo, Sésamo</t>
  </si>
  <si>
    <t>Frango com crosta de especiarias, Food4Fitness</t>
  </si>
  <si>
    <t>Peito de frango, pão ralado, alho, orégãos, açafrão, tomilho, pimentão doce, azeite, sal.</t>
  </si>
  <si>
    <t>Sem lactose*; Contém glúten.</t>
  </si>
  <si>
    <t>Frango com molho de canela + batatinhas hasselback + espinafres salteados, Food4Fitness</t>
  </si>
  <si>
    <t>Peito de frango, batata branca, espinafres, cebola, limão, mel, azeite, canela, alho, tomilho, noz moscada, pimenta preta, oregãos, molho inglês, louro, cebolinho, sal.</t>
  </si>
  <si>
    <t>Frango com molho de canela + espinafres salteados, Food4Fitness</t>
  </si>
  <si>
    <t>Peito de frango, espinafres, cebola, limão, mel, azeite, canela, alho, tomilho, noz moscada, pimenta preta, oregãos, molho inglês, louro, sal.</t>
  </si>
  <si>
    <t>Frango com molho de canela, Food4Fitness</t>
  </si>
  <si>
    <t>Peito de frango, cebola, limão, mel, azeite, canela, alho, tomilho, noz moscada, pimenta preta, oregãos, molho inglês, louro, sal.</t>
  </si>
  <si>
    <t>Frango com noodles de ovo e cenoura, Cozinha Continente Equilíbrio</t>
  </si>
  <si>
    <t>Peito de frango assado (30%) (frango, azeite, sumo limão, sal e pimenta), cenoura assada (29%) (cenoura, azeite, alho (contém SULFITOS), sal, pimenta e alecrim), noodles com ovo cozidos (23%) (massa alimentícia com ovo (farinha de TRIGO, OVO em pó sal), água e azeite), conserva de tomate pelado em pedaços (tomate, sumo de tomate, sal, regulador de acidez (ácido cítrico) e agente de endurecimento (cloreto de cálcio)), caldo de legumes (água, cenoura, cebola, alho francês, AIPO, salsa e azeite), cenoura, cebola, azeite, AIPO, manjericão, alho (contém SULFITOS), sal e pimenta), pesto de ervilha (ervilha, caldo de legumes (água, cenoura, cebola, alho francês, AIPO, salsa e azeite), azeite, manjericão, limão, sal, alho (contém SULFITOS) e pimenta) e sementes de cânhamo descascadas.</t>
  </si>
  <si>
    <t>Alto teor em proteína. As proteínas contribuem para o crescimento e manutenção da massa muscular</t>
  </si>
  <si>
    <t>Ovo, Aipo, Sulfitos</t>
  </si>
  <si>
    <t>Leite/Lactose, Peixe, Crustáceos, Moluscos, Frutos de casca rija, Mostarda, Sésamo</t>
  </si>
  <si>
    <t>Frango com ovo estrelado + arroz selvagem + legumes gourmet, Food4Fitness</t>
  </si>
  <si>
    <t>Peito de frango, ovo, arroz selvagem, courgete, cenoura, cogumelos, sementes de sésamo, azeite, louro, alho, pimenta preta, piri-piri, nozes, amêndoas, sal.</t>
  </si>
  <si>
    <t>Sem glúten*; Sem lactose*; Contém frutos de casca rija, ovo e sementes de sésamo.</t>
  </si>
  <si>
    <t>Ovo, Frutos de casca rija, Sésamo</t>
  </si>
  <si>
    <t>Frango com ovo estrelado + legumes gourmet, Food4Fitness</t>
  </si>
  <si>
    <t>Peito de frango, ovo, courgete, cenoura, cogumelos, sementes de sésamo, azeite, louro, alho, pimenta preta, piri-piri, sal.</t>
  </si>
  <si>
    <t>Frango coreano + arroz de sésamo + mix seul, Food4Fitness</t>
  </si>
  <si>
    <t>Peito de frango, arroz jasmim, courgete, cenoura, couve roxa, rebentos de soja, alho, vinagre de arroz, gengibre fresco, molho de soja, mel, pasta gochujang, cebolinho, sementes de sésamo, óleo de sésamo, azeite, sal.</t>
  </si>
  <si>
    <t>Sem lactose*; Contém soja, glúten e sementes de sésamo.</t>
  </si>
  <si>
    <t>Frango coreano + mix seul, Food4Fitness</t>
  </si>
  <si>
    <t>Peito de frango, courgete, cenoura, couve roxa, rebentos de soja, alho, vinagre de arroz, gengibre fresco, molho de soja, mel, pasta gochujang, cebolinho, sementes de sésamo, óleo de sésamo, azeite, sal.</t>
  </si>
  <si>
    <t>Frango crocante com molho de parmesão, Food4Fitness</t>
  </si>
  <si>
    <t>Peito de frango, paprika, mostarda em pó, cebola em pó, pimentão doce, farinha de trigo integral, azeite, alho, salsa, natas light, vinho branco, parmesão, mostarda.</t>
  </si>
  <si>
    <t>Contém lactose, glúten, sulfitos e mostarda.</t>
  </si>
  <si>
    <t>Frango do campo com miúdos embalado, Pingo Doce</t>
  </si>
  <si>
    <t>https://www.pingodoce.pt/home/produtos/talho/aves/frango/frango-do-campo-com-miudos-embalado-pingo-doce-421150.html</t>
  </si>
  <si>
    <t>Frango do campo partido</t>
  </si>
  <si>
    <t>Frango do Campo</t>
  </si>
  <si>
    <t>Verificar o rótulo que consta na embalagem</t>
  </si>
  <si>
    <t>https://www.auchan.pt/pt/produtos-frescos/talho/frango-e-galinha/frango-do-campo-partido-kg/3872797.html</t>
  </si>
  <si>
    <t>Frango grelhado + couve de bruxelas com feta e amêndoa, Food4Fitness</t>
  </si>
  <si>
    <t>Peito de frango, couve de bruxelas, queijo feta, amêndoa, alho, pimenta preta, pimentão doce, azeite e sal.</t>
  </si>
  <si>
    <t>Sem glúten*; Contém lactose e frutos de casca rija.</t>
  </si>
  <si>
    <t>Frango grelhado + dirty rice, Food4Fitness</t>
  </si>
  <si>
    <t>Peito de frango, arroz agulha, couve coração, ervilhas, cenoura, molho de soja, cebola, alho, azeite, sal.</t>
  </si>
  <si>
    <t>Frango jerk, Eat Fit</t>
  </si>
  <si>
    <t>Peito de frango, arroz basmati, courgete, tomate, cebola, agave, azeite virgem extra, vinho tinto, pimenta, canela, páprika, gengibre, sementes de sésamo, alho, sal.</t>
  </si>
  <si>
    <t>Frango mediterrânico, Food4Fitness</t>
  </si>
  <si>
    <t>Peito de frango, vinagre balsâmico, bagas goji, amido de milho, coentros, cominhos, pimenta preta, piri-piri, paprika, cebola em pó, alho em pó, ervas gregas, azeite, sal.</t>
  </si>
  <si>
    <t>Contém sulfitos.</t>
  </si>
  <si>
    <t>Frango panado com amêndoa, Food4Fitness</t>
  </si>
  <si>
    <t>Peito de frango, farinha de mandioca, amêndoa, ovo, sal.</t>
  </si>
  <si>
    <t>Sem lactose*; Sem glúten*; Contém ovo e frutos de casca rija.</t>
  </si>
  <si>
    <t>Frango para fajitas receita mexicana com legumes, Auchan</t>
  </si>
  <si>
    <t>peito de frango tratado em salmoura 28 % [carne de frango (origem Tailândia), água, dextrose, amido, sal], tomate pelado triturado 16 % (tomate, acidificante: ácido ascórbico), pimento amarelo 12 %, pimento vermelho 12 %, pimento verde 12 %, cebola vermel ha 9,1 %, cebola, água, óleo de girassol e/ou colza, polpa de tomate duplamente concentrada 0,8 %, alho, pimento vermelho jalapenho, coentros, pimentão fumado, sal, farinha de arroz, cominhos, pimenta-branca.</t>
  </si>
  <si>
    <t>Frango pomodoro, Eat Fit</t>
  </si>
  <si>
    <t>emb 335 (g)</t>
  </si>
  <si>
    <t>Peito de frango, massa penne, espinafres, molho de tomate (tomate, cebola, maçã, cenoura, azeite, alho, louro, orégãos), parmesão, sal, manjericão seco, alho em pó.</t>
  </si>
  <si>
    <t>Frango teriyaki com arroz branco, Cozinha Continente</t>
  </si>
  <si>
    <t>Arroz branco (50 %) (água, arroz, óleo de colza), molho teriyaki (35 %) (água, vegetais (pimento, cebola), açúcar, vinho de arroz, xarope de glicose, amido de tapioca modificado, óleo de colza, SOJA, TRIGO, sal, SÉSAMO, puré de alho, vinagre, álcool, farinha de TRIGO, arroz fermentado, antioxidante (ácido tartárico), acidificantes (ácido málico, ácido cítrico), frango (15 %) (carne de frango, água, farinha de ervilha, estabilizador (trifosfatos), acidificante (lactato de potássio), conservante (acetato de sódio).</t>
  </si>
  <si>
    <t>Frango teriyaki, Eat Fit</t>
  </si>
  <si>
    <t>Frango: peito de frango, esparguete integral, pimento vermelho, pimento verde, cogumelos paris, cebola, molho de ostras, soja, oleo de sésamo, azeite, e rvas provença, sal, alho, vinho branco, sementes de sésamo. Molho teriyaki: molho de soja, mel, óleo de sésamo, gengibre, alho, água e maizena</t>
  </si>
  <si>
    <t>Crustáceos, Moluscos, Soja, Sésamo</t>
  </si>
  <si>
    <t>Franguito do campo inteiro sem miúdos, Campoaves</t>
  </si>
  <si>
    <t>https://www.continente.pt/produto/franguito-do-campo-inteiro-sem-miudos-campoaves-2612558.html</t>
  </si>
  <si>
    <t>Frutos secos miolo noz bio, Biobarra</t>
  </si>
  <si>
    <t>csopa 12 / mão 30 (g)</t>
  </si>
  <si>
    <t>Frutos secos muesli integral, Crownfield</t>
  </si>
  <si>
    <t>source-of-fibre, green-dot, high-fibres, nutriscore, nutriscore-grade-a</t>
  </si>
  <si>
    <t>Leite/Lactose, Soja, Mostarda, Sésamo, Tremoço</t>
  </si>
  <si>
    <t>Frutos vermelhos, Continente</t>
  </si>
  <si>
    <t>Funcho</t>
  </si>
  <si>
    <t>https://portfir.insa.min-saude.pt/pt/pesquisar-e-comparar/#/food/search?alimento=Funcho%20fresco</t>
  </si>
  <si>
    <t>Fusili bio milho arroz sem glúten, Doves Farm</t>
  </si>
  <si>
    <t>Farinha de milho* (70%), farinha de arroz* (30%). *De produção biológica.</t>
  </si>
  <si>
    <t>https://www.auchan.pt/pt/biologicos-e-alternativas/biologicos/biologicos-mercearia/massa-arroz-quinoa-e-pure/massa/fusili-bio-doves-farm-milho-arroz-sem-gluten-400g/3985682.html</t>
  </si>
  <si>
    <t>Fusili grão bico bio sem glúten, Dalla Costa</t>
  </si>
  <si>
    <t>csopa 17 / cservir 36 / ¼ prato 47 / ½ prato 94 (g)</t>
  </si>
  <si>
    <t>Farinha de grão de bico de produção biológica</t>
  </si>
  <si>
    <t>Fusilli bolonhesa box, Auchan</t>
  </si>
  <si>
    <t>Ingredientes: Massa alimentícia com OVOS cozida 49% (sêmola de TRIGO DURO, OVOS 4%,água), polpa de tomate 19% (tomate, sumo de tomate), carne de bovino 13%, água, tomate duplamente concentrado 4%, cebola 4%,óleo de GIRASSOL, cenoura, aroma natural de pim então, açucar, sal, alho em pó, aroma natural (contém LACTOSE), curcuma, espessante: goma xantana. Contém GLÚTEN.</t>
  </si>
  <si>
    <t>Fusilli de frango com legumes ao vapor, Cozinha Continente</t>
  </si>
  <si>
    <t>Mistura de legumes (40%) (tomate (12%), espinafres (9%), cenoura, pimento vermelho (5%), pimento amarelo, cebola roxa), massa de trigo em espiral cozida (28%) (água, sêmola de TRIGO-DURO), molho pesto rosso (18%) (tomate, óleo de girassol, vinagre, açúcar, queijo curado (LEITE), tomate seco,sal,amido modificado de milho, pinhões, aroma, especiarias (orégãos, manjericão, alho), estabilizadores (goma xantana, goma de guar), acidifcante (ácido cítrico)), peito de frango cozido (11%) (peito de frango (92%), estabilizadores (sorbitol, trifosfatos, carragenina), sal, conservantes (lactato de potássio, acetato de sódio), aromas, fibra, antioxidante (ascorbato de sódio), especiarias, corante (caramelo simples)), queijo branco de leite de vaca pasteurizado (3%) (LEITE de vaca pasteurizado, sal, fermentos LÁCTEOS, acidificante (ácido cítrico) e coalho</t>
  </si>
  <si>
    <t>Ovo, Soja, Frutos de casca rija, Aipo, Mostarda, Sulfitos</t>
  </si>
  <si>
    <t>Gamba rosa de moçambique sem cabeça ultracongelada, Frip</t>
  </si>
  <si>
    <t>Gamba-Rosa-de-Moçambique, antioxidantes [E-223(Sulfitos), E-301, E-330] regulador de acidez (E-331iii)</t>
  </si>
  <si>
    <t>Uma vez descongelado não voltar a congelar. Arte de Pesca, Zona de Pesca, Nome científico</t>
  </si>
  <si>
    <t>https://www.continente.pt/produto/gamba-rosa-de-mocambique-sem-cabeca-ultracongelada-frip-8522993.html</t>
  </si>
  <si>
    <t>Gamba rosa de moçambique ultracongelada, Continente Seleção</t>
  </si>
  <si>
    <t>GAMBA-Rosa-de-Moçambique, antioxidantes (METABISSULFITO de sódio (SULFITOS), ascorbato de sódio, ácido cítrico), regulador de acidez (citratos de sódio trissódico). Pode conter vestígios de molusculos e peixe.</t>
  </si>
  <si>
    <t>https://www.continente.pt/produto/gamba-rosa-de-mocambique-ultracongelada-continente-selecao-7465518.html</t>
  </si>
  <si>
    <t>Gamba vermelha moçambique selvagem 30/40 ultracongelada, Frip</t>
  </si>
  <si>
    <t>Gamba Vermelha Selvagem ultracongelada (Aristaeomorpha foliacea) crua, Antioxidantes [E-223 (Sulfitos) E-301, E-330], regulador de acidez (E-331 iii)</t>
  </si>
  <si>
    <t>https://www.continente.pt/produto/gamba-vermelha-mocambique-selvagem-30-40-ultracongelada-frip-7935562.html</t>
  </si>
  <si>
    <t>Gambão 10/20 selvagem da argentina congelado</t>
  </si>
  <si>
    <t>Ingredientes: CAMARÃO, Antioxidantes (E 223, E 330), Estabilizador (E 451), Sacarose Contém Dióxido de enxofre e sulfitos, Crustáceos.</t>
  </si>
  <si>
    <t>https://www.auchan.pt/pt/congelados/marisco-e-moluscos/camarao-e-miolo-de-camarao/gambao-1020-selvagem-da-argentina-congelado-kg/397302.html</t>
  </si>
  <si>
    <t>Gambão argentino selvagem 10/20, Nossa Peixaria</t>
  </si>
  <si>
    <t>https://www.pingodoce.pt/home/produtos/peixaria/marisco/marisco-congelado/gambao-argentino-selvagem-10%2F20-nossa-peixaria-953385.html</t>
  </si>
  <si>
    <t>Gambão da argentina selvagem 20/30 congelado</t>
  </si>
  <si>
    <t>https://www.continente.pt/produto/gambao-da-argentina-selvagem-20-30-congelado-5080443.html</t>
  </si>
  <si>
    <t>Garoupa fresca, Nossa Peixaria</t>
  </si>
  <si>
    <t>porção 167 (g)</t>
  </si>
  <si>
    <t>https://www.pingodoce.pt/home/produtos/peixaria/peixe/peixe-selvagem/garoupa-fresca-nossa-peixaria-71522.html</t>
  </si>
  <si>
    <t>Garoupa grande cauda fresca</t>
  </si>
  <si>
    <t>https://www.auchan.pt/pt/produtos-frescos/peixaria/peixe-fresco/garoupa-grande-cauda-fresca-kg/3782112.html</t>
  </si>
  <si>
    <t>Garoupa grande filete</t>
  </si>
  <si>
    <t>Garoupa</t>
  </si>
  <si>
    <t>A Garoupa é um peixe com alto teor de proteína e baixo teor de gordura.É rico em vitaminas D e B12, que desempenham papéis importantes no funcionamento do sistema imunitário e é fonte de vitamina B6 e vitamina E. Estas ajudam, respetivamente, na manutençã o da função psicológica, produção de energia, funcionamento do sistema nervoso. A vitamina E é ainda um antioxidante que protege as células do corpo contra oxidações indesejáveis. No que toca aos minerais, destaca-se o seu teor de fósforo, que contribui p ara o normal metabolismo de produção de energia e manutenção de dentes e ossos normais.</t>
  </si>
  <si>
    <t>https://www.auchan.pt/pt/produtos-frescos/peixaria/peixe-fresco/garoupa-grande-filete-kg/2224857.html</t>
  </si>
  <si>
    <t>Garoupa grande posta</t>
  </si>
  <si>
    <t>https://www.auchan.pt/pt/produtos-frescos/peixaria/peixe-fresco/garoupa-grande-posta-kg/2212521.html</t>
  </si>
  <si>
    <t>Garoupa legítima média</t>
  </si>
  <si>
    <t>https://www.auchan.pt/pt/produtos-frescos/peixaria/peixe-fresco/garoupa-legitima-media-kg/153441.html</t>
  </si>
  <si>
    <t>Garoupa legítima pequena fresca</t>
  </si>
  <si>
    <t>https://www.continente.pt/produto/garoupa-legitima-pequena-fresca-4955804.html</t>
  </si>
  <si>
    <t>Garoupa pequena fresca, Nossa Peixaria</t>
  </si>
  <si>
    <t>https://www.pingodoce.pt/home/produtos/peixaria/peixe/peixe-selvagem/garoupa-pequena-fresca-nossa-peixaria-638816.html</t>
  </si>
  <si>
    <t>Garoupa posta congelada higienizada</t>
  </si>
  <si>
    <t>https://www.auchan.pt/pt/congelados/peixe/postas-de-peixe/garoupa-posta-congelada-higienizada-kg/1165637.html</t>
  </si>
  <si>
    <t>Garoupa selvagem fresca filete</t>
  </si>
  <si>
    <t>A Garoupa é um peixe com alto teor de proteína e baixo teor de gordura.É rico em vitaminas D e B12, que desempenham papéis importantes no funcionamento do sistema imunitário e é fonte de vitamina B6 e vitamina E. A vitamina E é ainda um antioxidante que p rotege as células do corpo contra oxidações indesejáveis. No que toca aos minerais, destacase o seu teor de fósforo, que contribui para o normal metabolismo de produção de energia e manutenção de dentes e ossos normais.</t>
  </si>
  <si>
    <t>https://www.auchan.pt/pt/produtos-frescos/peixaria/peixe-fresco/garoupa-selvagem-fresca-filete-kg/2739754.html</t>
  </si>
  <si>
    <t>Gaspacho gourmet com amêndoa, Alvalle</t>
  </si>
  <si>
    <t>Legumes fresco (61%) (tomate, cebola, pimento), água, amêndoas Marcona (5,4%), azeite virgem extra (3,1%), pão ralado (contém trigo), vinagre de vinho (CONTÉM SULFITOS), sal, alho, sumo de limão, pimenta caiena moída. Pode conter soja e mostarda.</t>
  </si>
  <si>
    <t>Gaspacho original com tomate e pepino, Alvalle</t>
  </si>
  <si>
    <t>Hortaliças frescas (93%) (tomate, pimento, pepino, cebola), azeite virgem extra (2,6%), vinagre de vinho, sal, alho, sumo de limão.</t>
  </si>
  <si>
    <t>Alvalle Gaspacho deve conservar-se sempre no seu frigorifico. Consumir antes de 5 dias depois de aberto. Não contém nenhum aditivo, corante nem conservante</t>
  </si>
  <si>
    <t>https://www.auchan.pt/pt/produtos-frescos/gastronomia/sopas-e-preparados-para-sopa/gaspacho-original-com-tomate-e-pepino-alvalle-1-lt/390034.html</t>
  </si>
  <si>
    <t>Gaspacho original, Alvalle</t>
  </si>
  <si>
    <t>Gaspacho salmorejo, Alvalle</t>
  </si>
  <si>
    <t>Hortaliças frescas (75%) (tomate, cebola, pimento, pepino), água, azeite virgem extra (5%), pão ralado (contém $trigo$), vinagre de vinho, sal, alho.</t>
  </si>
  <si>
    <t>Gaspacho suave, Alvalle</t>
  </si>
  <si>
    <t>Hortaliças frescas (74%) (tomate, cebola, pimento), água, azeite virgem extra (1,8%), sal, vinagre de vinho, alho.</t>
  </si>
  <si>
    <t>Gaspacho, Porsi</t>
  </si>
  <si>
    <t>Gelado (baunilha e morango; baunilha), Continente</t>
  </si>
  <si>
    <t>Gelado (café, chocolate e caramelo; menta e chocolate), Pingo Doce</t>
  </si>
  <si>
    <t>Gelado (caramelo; cheesecake), Continente</t>
  </si>
  <si>
    <t>Gelado (cola; morango), Calippo</t>
  </si>
  <si>
    <t>1 gelado 13 (g)</t>
  </si>
  <si>
    <t>Gelado 3 chocolates, Auchan</t>
  </si>
  <si>
    <t>Gelado 3 sabores, Carte D'Or</t>
  </si>
  <si>
    <t>LEITE magro reconstituído, água, açúcar, xarope de glicose e frutose, puré de morango (7%), gordura de coco, xarope de glicose, LACTOSE e proteínas lácteas (LEITE), cacau magro em pó¹ (1,5%), LEITE magro em pó ou concentrado, LEITE em pó, manteiga de cacau¹ (0,2%), pasta de cacau¹ (0,2%), sumo de limão concentrado, sumo de beterraba concentrado. sumo de cenoura concentrado, frutose, aroma natural de baunilha, vagem de baunilha, aroma natural, emulsionantes (fosfatídeos de amónio, mono e diglicéridos de ácidos gordos) espessantes (goma de guar, goma de tara, farinha de sementes de alfarroba, carragenina), corantes (carotenos, curcumina), regulador de acidez (ácido cítrico). ¹O cacau certificado Rainforest Alliance é misturado com cacau não certificado durante o processo (balanço de massas).</t>
  </si>
  <si>
    <t>Glúten, Soja, Frutos de casca rija, Amendoim</t>
  </si>
  <si>
    <t>Gelado 3 sabores, Pingo Doce</t>
  </si>
  <si>
    <t>Gelado after dinner frac, Magnum</t>
  </si>
  <si>
    <t>1 gelado 21 (g)</t>
  </si>
  <si>
    <t>Ingredientes: LEITE magro reconstituído, açúcar, pasta de cacau¹, manteiga de cacau¹, LEITE magro em pó ou concentrado, gordura de coco, NATAS (2,5%), MANTEIGA concentrada, LACTOSE e proteínas lácteas (LEITE), emulsionantes (E471, E442, E476), espessantes (farinha de semente de alfarroba, carragenina). Isento de glúten. ¹Certificado Rainforest Alliance.</t>
  </si>
  <si>
    <t>Gelado after dinner, Magnum</t>
  </si>
  <si>
    <t>LEITE magro reconstituído, açúcar, manteiga de cacau¹, pasta de cacau¹, gordura de coco, LEITE magro concentrado, LEITE em pó, xarope de glicose, MANTEIGA concentrada, LACTOSE e proteínas lácteas (LEITE), emulsionantes (E471, lecitinas), espessantes (E410, E407), vagem de baunilha, aroma natural de baunilha¹ (contém LEITE), corante (carotenos), aroma natural de baunilha. ¹Certificado Rainforest Alliance. ra.org.</t>
  </si>
  <si>
    <t>Gelado baunilha de madagáscar les classiques, Carte D'Or</t>
  </si>
  <si>
    <t>Gelado baunilha e chocolate, Continente</t>
  </si>
  <si>
    <t>Gelado baunilha exótico solero les desserts, Carte D'Or</t>
  </si>
  <si>
    <t>Gelado baunilha morango, Carte D'Or</t>
  </si>
  <si>
    <t>Gelado baunilha nozes-pecãs, Auchan</t>
  </si>
  <si>
    <t>Glúten, Ovo, Soja, Amendoim</t>
  </si>
  <si>
    <t>Gelado baunilha sem açúcar, Continente</t>
  </si>
  <si>
    <t>Gelado baunilha, Auchan</t>
  </si>
  <si>
    <t>Gelado baunilha, Auchan Bio</t>
  </si>
  <si>
    <t>Gelado baunilha, Santini</t>
  </si>
  <si>
    <t>Gelado bolo chocolate e brownie vegan, Swee</t>
  </si>
  <si>
    <t>Gelado bombom caramelo salgado e amêndoas, Magnum</t>
  </si>
  <si>
    <t>1 gelado 10 (g)</t>
  </si>
  <si>
    <t>Açúcar, LEITE magro reconstituído NATAS (9,5%), xarope de glicose e frutose, manteiga de cacau¹, LEITE magro concentrado, LEITE magro em pó, xarope de glicose, MANTEIGA concentrada, AMÊNDOAS, pasta de cacau¹, gordura de coco, açúcar caramelizado, emulsionantes (E471, lecitinas), sal marinho, espessantes (E407, E412, E410, E417), aroma natural de baunilha¹, aroma natural de baunilha. ¹Certificado Rainforest Alliance</t>
  </si>
  <si>
    <t>Gelado bombons white chocolate, Magnum</t>
  </si>
  <si>
    <t>Açúcar, LEITE magro reconstituído, NATAS (9,5%), manteiga de cacau¹, LEITE magro concentrado, óleos vegetais (soja, colza), LEITE magro em pó, xarope de glicose e frutose, MANTEIGA concentrada, farinha de TRIGO, LEITE em pó, cacau magro em pó¹, farinha de arroz, farinha de tapioca, emulsionantes (lecitinas (contém SOJA), E471), sal, xarope de açúcar invertido, xarope de glicose, espessantes (E412, E410, E417, E407), aroma natural de baunilha, levedante (E500), aromas naturais. ¹Certificado Rainforest Alli ance Contém Leite. Contém Trigo. Contém Soja. Pode conter vestígios de Ovos. Pode conter vestígios de Amêndoa. Pode conter vestígios de Avelã. Pode conter vestígios de Noz.</t>
  </si>
  <si>
    <t>Gelado brownie, PorSi</t>
  </si>
  <si>
    <t>Gelado café com pepitas café e chocolate preto, Auchan</t>
  </si>
  <si>
    <t>Gelado caramel &amp; nuts, Magnum</t>
  </si>
  <si>
    <t>1 gelado 38 (g)</t>
  </si>
  <si>
    <t>Ingredientes: LEITE magro reconstituído, açúcar, manteiga de cacau¹, xarope de glicose e frutose, LEITE magro em pó, gordura de coco, AMENDOINS torrados, MANTEIGA concentrada, pasta de cacau¹, farinha de TRIGO, LACTOSE e proteínas lácteas (LEITE), sal, aroma natural de baunilha¹, aroma natural de baunilha, espessantes (E412, E410), emulsionantes (E471, lecitinas), levedante (E503), corante (E160a). ¹Certificado Rainforest Alliance.</t>
  </si>
  <si>
    <t>Gelado caramelo com pedaços caramelo, Auchan</t>
  </si>
  <si>
    <t>Gelado caramelo e brownie vegan, Swee</t>
  </si>
  <si>
    <t>Gelado caramelo salgado bio, Happy Mrs Jersey</t>
  </si>
  <si>
    <t>Gelado caramelo salgado, Auchan</t>
  </si>
  <si>
    <t>Gelado caramelo salgado, Olá</t>
  </si>
  <si>
    <t>Gelado caramelo salgado, Pingo Doce</t>
  </si>
  <si>
    <t>Gelado caramelo, Santini</t>
  </si>
  <si>
    <t>Gelado cheese cake framboesa bio, Happy Mrs Jersey</t>
  </si>
  <si>
    <t>Gelado chocolate 0% açúcares adicionados, Continente</t>
  </si>
  <si>
    <t>Gelado chocolate branco e morango, Magnum Mini</t>
  </si>
  <si>
    <t>1 gelado 33 (g)</t>
  </si>
  <si>
    <t>Gelado chocolate brownie les desserts, Carte D'Or</t>
  </si>
  <si>
    <t>Gelado chocolate cornetto soft, Carte D'Or</t>
  </si>
  <si>
    <t>Gelado chocolate preto com pedaços chocolate preto, Auchan</t>
  </si>
  <si>
    <t>Gelado chocolate, Pingo Doce</t>
  </si>
  <si>
    <t>Gelado coco com coco ralado, Auchan</t>
  </si>
  <si>
    <t>Gelado cola super homem, La Menorquina</t>
  </si>
  <si>
    <t>Gelado cornetto morango, Carte D'Or</t>
  </si>
  <si>
    <t>LEITE magro reconstituído, xarope de glicose e frutose, dextrose, farinha de TRIGO, açúcar, gordura de coco, água, frutose, fibra de milho solúvel, xarope de glicose, puré de morango (1,6%), LEITE magro em pó ou concentrado, manteiga de cacau, LEITE em pó, emulsionantes (mono e diglicéridos de ácidos gordos, lecitinas (contém SOJA)), espessantes (goma de guar, farinha de sementes de alfarroba, goma de tara), amido de batata, corantes (caramelo simples), aroma natural de baunilha¹, sal, regulador de acidez (ácido cítrico), sumo de fruto de sabugueiro², aromas naturais, amido modificado, agente de revestimento (goma de acácia), sumo de rabanete², sumo de groselha preta², sumo de maçã². ¹Certificado Rainforest Alliance. ²Concentrado.</t>
  </si>
  <si>
    <t>Gelado creamy manteiga de amendoim, Snickers</t>
  </si>
  <si>
    <t>1 gelado 23 (g)</t>
  </si>
  <si>
    <t>Gelado de avelã, Pingo Doce</t>
  </si>
  <si>
    <t>Gelado de caramelo e biscoito, Twix</t>
  </si>
  <si>
    <t>1 gelado 34 (g)</t>
  </si>
  <si>
    <t>Gelado de chocolate sem açúcar, Pingo Doce</t>
  </si>
  <si>
    <t>Gelado de maracujá gelataria, Continente</t>
  </si>
  <si>
    <t>Gelado de morango, Pingo Doce</t>
  </si>
  <si>
    <t>Gelado de nata sem lactose, Nutrégi</t>
  </si>
  <si>
    <t>Gelado de nata, Auchan</t>
  </si>
  <si>
    <t>Gelado de natas frescas, Pingo Doce</t>
  </si>
  <si>
    <t>Gelado de ovos moles gelataria, Continente</t>
  </si>
  <si>
    <t>LEITE magro reconstituído, massa de ovos moles de Aveiro (17 %) (gema de OVO (50 %), açúcar, água), natas (LEITE), dextrose, LEITE magro em pó, glucose, gema de OVO pasteurizada, emulsionante [mono e diglicéridos de ácidos gordos, goma de alfarroba, goma de guar] e sal.</t>
  </si>
  <si>
    <t>Glúten, Soja, Frutos de casca rija, Sulfitos</t>
  </si>
  <si>
    <t>https://www.continente.pt/produto/gelado-de-ovos-moles-gelataria-continente-8936482.html</t>
  </si>
  <si>
    <t>Gelado de pistácio gelataria, Continente</t>
  </si>
  <si>
    <t>LEITE magro reconstituído, natas [nata (LEITE), emulsionante (mono e diglicéridos de ácidos gordos), regulador de acidez (ácido cítrico) e gelatina (bovina)], dextrose, açúcar, pasta de PISTÁCIO (5,0%), glucose, LEITE magro em pó, gema de ovo pasteurizada, emulsionante [mono e diglicéridos de ácidos gordos, goma de alfarroba, goma de guar], sal.</t>
  </si>
  <si>
    <t>https://www.continente.pt/produto/gelado-de-pistacio-gelataria-continente-8853468.html</t>
  </si>
  <si>
    <t>Gelado duo chocolate, Pingo Doce</t>
  </si>
  <si>
    <t>Gelado exotic, Solero</t>
  </si>
  <si>
    <t>1 gelado 54 (g)</t>
  </si>
  <si>
    <t>Gelado fizz limão, Olá</t>
  </si>
  <si>
    <t>Gelado framboesa, Mochi Little Moons</t>
  </si>
  <si>
    <t>1 gelado 32 (g)</t>
  </si>
  <si>
    <t>Gelado fresh limão e morango, Continente</t>
  </si>
  <si>
    <t>1 gelado 66 (g)</t>
  </si>
  <si>
    <t>Gelado fruit mix, Pingo Doce</t>
  </si>
  <si>
    <t>Glúten, Leite/Lactose, Frutos de casca rija, Amendoim</t>
  </si>
  <si>
    <t>Gelado frutos exóticos, Olá</t>
  </si>
  <si>
    <t>Gelado frutos vermelhos, Auchan</t>
  </si>
  <si>
    <t>Gelado fusées limão laranja framboesa, Auchan</t>
  </si>
  <si>
    <t>1 gelado 36 (g)</t>
  </si>
  <si>
    <t>Gelado haribo push up, Olá</t>
  </si>
  <si>
    <t>1 gelado 51 (g)</t>
  </si>
  <si>
    <t>Gelado kids baunilha chocolate e morango, Auchan</t>
  </si>
  <si>
    <t>Glúten, Ovo, Frutos de casca rija, Amendoim</t>
  </si>
  <si>
    <t>Gelado lemon freezy, Continente</t>
  </si>
  <si>
    <t>Gelado les desserts (caramelo salgado; tiramisu), Carte D'Or</t>
  </si>
  <si>
    <t>LEITE magro reconstituído, água, açúcar, xarope de glicose, gordura de coco, xarope de glicose e frutose, frutose, xarope de açúcar caramelizado (2,5%), LACTOSE e proteínas lácteas (LEITE), manteiga de cacau, LEITE em pó, espessantes (goma de guar, farinha de sementes de alfarroba, goma de tara, carragenina, goma de acácia), emulsionantes (mono e diglicéridos de ácidos gordos, lecitinas), caramelo em pó (0,2%), farinha de TRIGO, sal (0,1%), farinha de TRIGO maltada, farinha de AVEIA, aromas, aroma natural de baunilha*, levedante (hidrogenocarbonato de sódio), pasta de cacau. *Certi cado Rainforest Alliance.ra.org.</t>
  </si>
  <si>
    <t>Gelado limões sem glúten, Continente</t>
  </si>
  <si>
    <t>Gelado manga e maracujá, Continente</t>
  </si>
  <si>
    <t>Gelado manga e maracujá, La Menorquina</t>
  </si>
  <si>
    <t>1 gelado 60 (g)</t>
  </si>
  <si>
    <t>Gelado manga e red velvet vegan, Swee</t>
  </si>
  <si>
    <t>Gelado manga vegan, O Gelado</t>
  </si>
  <si>
    <t>Gelado manga, Santini</t>
  </si>
  <si>
    <t>Gelado menta e chocolate preto, Auchan</t>
  </si>
  <si>
    <t>Gelado menta, Carte D'Or</t>
  </si>
  <si>
    <t>Gelado mini chocolate clássico, Magnum</t>
  </si>
  <si>
    <t>Ingredientes: LEITE magro reconstituído, açúcar, água, manteiga de cacau¹, pasta de cacau¹, gordura de coco, xarope de glicose, LEITE em pó, xarope de glicose e frutose, LACTOSE e proteínas lácteas (LEITE), MANTEIGA concentrada, emulsionantes (E471, lecitinas), espessantes (goma de guar, farinha de sementes de alfarroba, goma de tara, carragenina), vagem de baunilha, aroma natural de baunilha¹ (contém LEITE), aroma natural de baunilha, corantes (carotenos). Isento de glúten. Pode conter AMÊNDOAS e PISTÁCIOS. ¹Certificado Rainforest Alliance</t>
  </si>
  <si>
    <t>https://www.continente.pt/produto/gelado-mini-chocolate-classico-magnum-8240635.html</t>
  </si>
  <si>
    <t>Gelado mini euphoria, Magnum</t>
  </si>
  <si>
    <t>Gelado mini exotic e berry bliss, Solero</t>
  </si>
  <si>
    <t>1 gelado 30 (g)</t>
  </si>
  <si>
    <t>Gelado mini magnífico chocolate branco com morango, Continente</t>
  </si>
  <si>
    <t>Gelado mochi (pistácio; manga maracujá), Auchan</t>
  </si>
  <si>
    <t>1 gelado 35 (g)</t>
  </si>
  <si>
    <t>Gelado mochi de limão e yuzu, Auchan</t>
  </si>
  <si>
    <t>Gelado mochi limão, Pingo Doce</t>
  </si>
  <si>
    <t>Glúten, Ovo, Soja, Frutos de casca rija, Amendoim, Sésamo</t>
  </si>
  <si>
    <t>Gelado morango e banana, Danonino</t>
  </si>
  <si>
    <t>1 gelado 50 (g)</t>
  </si>
  <si>
    <t>Gelado morango e chocolate vegan, Swee</t>
  </si>
  <si>
    <t>Gelado morango merengue, Carte D'Or</t>
  </si>
  <si>
    <t>Gelado multipack mini clássico, Cornetto</t>
  </si>
  <si>
    <t>Gelado multipack mini double caramelo, Magnum</t>
  </si>
  <si>
    <t>"LEITE magro reconstituído, açúcar, gordura de coco, pasta de cacau¹, xarope de glicose e frutose, manteiga de cacau¹, LEITE em</t>
  </si>
  <si>
    <t>Gelado nata, Continente</t>
  </si>
  <si>
    <t>Gelado palito mini baunilha amêndoa, Auchan</t>
  </si>
  <si>
    <t>Gelado palito mini sortidos, Auchan</t>
  </si>
  <si>
    <t>1 gelado 27 (g)</t>
  </si>
  <si>
    <t>Gelado perna de pau, Olá</t>
  </si>
  <si>
    <t>1 gelado 42 (g)</t>
  </si>
  <si>
    <t>Gelado pêssego melba, O Gelado</t>
  </si>
  <si>
    <t>Gelado pirulo fantasmikos, Nestlé</t>
  </si>
  <si>
    <t>1 gelado 9 (g)</t>
  </si>
  <si>
    <t>Gelado pistáchio bio vegan, The Icely Brothers</t>
  </si>
  <si>
    <t>Gelado pistachio com pedaços, Auchan</t>
  </si>
  <si>
    <t>Gelado pistachoco affair, Continente</t>
  </si>
  <si>
    <t>Gelado pistácio e amêndoas, Happy Mrs Jersey</t>
  </si>
  <si>
    <t>Gelado pistácio les desserts, Carte D'Or</t>
  </si>
  <si>
    <t>Ingredientes: LEITE magro reconstituído, água, açúcar, xarope de glicose, gordura de coco, PISTÁCIOS torrados (4,1%), xarope de glicose e frutose, LEITE magro concentrado, pasta de PISTÁCIO (2,4%), frutose, LACTOSE e proteínas lácteas (LEITE), espessantes (goma de guar, goma de tara, farinha de sementes de alfarroba, carragenina), emulsionantes (mono e diglicéridos de ácidos gordos), LEITE magro em pó ou concentrado, corantes (complexos cúpricos de clorofilas e clorofilinas, clorofilas e clorofilinas, curcumina), aroma natural de baunilha¹. Pode conter TRIGO, OVO, SOJA, AMÊNDOAS, AVELÃS, NOZES, CASTANHAS DE CAJU, NOZES PÉCAN e NOZES DE MACADÂMIA. ¹Certificado Rainforest Alliance</t>
  </si>
  <si>
    <t>Gelado pistácio, Mochi Little Moons</t>
  </si>
  <si>
    <t>Gelado proteína biscoito, Continente</t>
  </si>
  <si>
    <t>Gelado proteína caramelo salgado, Continente</t>
  </si>
  <si>
    <t>Gelado proteína caramelo salgado, Go Active</t>
  </si>
  <si>
    <t>Gelado rainbow, Continente</t>
  </si>
  <si>
    <t>1 gelado 44 (g)</t>
  </si>
  <si>
    <t>Gelado rum com passas de uva, Auchan</t>
  </si>
  <si>
    <t>Gelado sandwich mini, Oreo</t>
  </si>
  <si>
    <t>Gelado seleção caramelo, Pingo Doce</t>
  </si>
  <si>
    <t>Gelado sem açúcar (morango; baunilha), Pingo Doce</t>
  </si>
  <si>
    <t>Gelado sem açúcar adicionado (chocolate; morango), Nutrégi</t>
  </si>
  <si>
    <t>Gelado sem açúcar adicionado (tiramisu; baunilha), Nutrégi</t>
  </si>
  <si>
    <t>Gelado sem lactose (morango; chocolate), Nutrégi</t>
  </si>
  <si>
    <t>Para muitos de nós, os produtos com leite tornam-se difíceis de digerir, por conterem lactose – o açúcar natural do leite. A digestão da lactose depende da lactase, uma enzima que muitas pessoas não produzem ou produzem em quantidade insuficiente, fazendo com que a lactose chegue intacta ao intestino sem poder ser absorvida. A solução para impedir o desconforto abdominal e os sintomas de má digestão daí resultantes, passa pelo consumo de produtos lácteos sem lactose. Nutrégi recomenda a prática de uma alimentação variada e equilibrada, e de um estilo de vida saudável. Nutrégi Sem Lactose destina-se a satisfazer as necessidades nutricionais de pessoas com intolerância à lactose. | Sem Lactose (Lactose: &lt;0.01 g (por 100 g) / &lt;0.01 g (por 100 ml)).</t>
  </si>
  <si>
    <t>Gelado sorvete de framboesa gelataria, Continente</t>
  </si>
  <si>
    <t>Gelado stracciatella, Auchan</t>
  </si>
  <si>
    <t>Gelado stracciatella, Carte D'Or</t>
  </si>
  <si>
    <t>Gelado stracciatella, Continente</t>
  </si>
  <si>
    <t>Gelado super mix, Calippo</t>
  </si>
  <si>
    <t>1 gelado 63 (g)</t>
  </si>
  <si>
    <t>Gelado tarte de limão les desserts, Carte D'Or</t>
  </si>
  <si>
    <t>Gelado tarte de limão, Pingo Doce</t>
  </si>
  <si>
    <t>Gelado tiramisu, Continente</t>
  </si>
  <si>
    <t>Gelado tripla delícia, Pingo Doce</t>
  </si>
  <si>
    <t>Gelado tronco 3 chocolates, Auchan</t>
  </si>
  <si>
    <t>Gelado tutti frutti, Auchan</t>
  </si>
  <si>
    <t>1 gelado 45 (g)</t>
  </si>
  <si>
    <t>Gelado twist morango, Solero</t>
  </si>
  <si>
    <t>Gelado twister mini ananás (6 × 50 ml), Olá</t>
  </si>
  <si>
    <t>Água, açúcar, xarope de glicose, sumo de limão¹ (5%), sumo de morango¹ (4,5%), frutose, sumo de ananás¹ (2%), fibra solúvel, gordura de coco, espessantes (goma de guar, farinha de sementes de alfarroba, goma de tara), aromas, cenoura preta concentrada, cá rtamo concentrado, proteína de ervilha (0,1%), regulador de acidez (ácido cítrico), sumo de beterraba concentrado, emulsionante (mono e diglicéridos de ácidos gordos), corantes (clorofilas, curcumina), sal marinho. ¹Obtido a partir de um produto concentra do.</t>
  </si>
  <si>
    <t>Gelado twister mini ananás, Olá</t>
  </si>
  <si>
    <t>Gelado vegan berries e pistachio, Swee</t>
  </si>
  <si>
    <t>Leite/Lactose, Ovo, Sésamo</t>
  </si>
  <si>
    <t>Gelado vegan brownie bio, The Icely Brothers</t>
  </si>
  <si>
    <t>Gelado vegan framboesa cakedough bio, The Icely Brothers</t>
  </si>
  <si>
    <t>Gelado vegan framboesa pistácio, Swee</t>
  </si>
  <si>
    <t>Gelado vegan maracujá stracciatella e açaí, Swee</t>
  </si>
  <si>
    <t>Gelado vegan maracujá, O Gelado</t>
  </si>
  <si>
    <t>Gelado vegan morango, O Gelado</t>
  </si>
  <si>
    <t>Gelado watermelon átis, Pirulo</t>
  </si>
  <si>
    <t>Gelados de leite chocolate morango e baunilha, Auchan</t>
  </si>
  <si>
    <t>Gelados ice up, Pingo Doce</t>
  </si>
  <si>
    <t>Gelados tubitos limão e morango, Pingo Doce</t>
  </si>
  <si>
    <t>Gelatina (vários sabores), Royal</t>
  </si>
  <si>
    <t>Gelatina 0% de açúcar (ananás; morango), Auchan</t>
  </si>
  <si>
    <t>Gelatina 10kcal (morango; limão), Pingo Doce</t>
  </si>
  <si>
    <t>Gelatina em pó zero% (vários sabores), Condi</t>
  </si>
  <si>
    <t>uni 92 (g)</t>
  </si>
  <si>
    <t>Gelatina em pó zero% de morango silvestre, Condi</t>
  </si>
  <si>
    <t>Gelatina frutos bosque light 10 kcal, Royal</t>
  </si>
  <si>
    <t>uni 31 (g)</t>
  </si>
  <si>
    <t>Gelatina light (frutos tropicais; mirtilo; manga laranja), Condi</t>
  </si>
  <si>
    <t>Gelatina light 10 kcal (limão; morango; melancia), Royal</t>
  </si>
  <si>
    <t>Gelatina mirtilo 10 kcal, Royal</t>
  </si>
  <si>
    <t>Gelatina morango sem açúcar adicionado, Sabores Auchan</t>
  </si>
  <si>
    <t>Gelatina pronta frutos vermelhos +proteína, Continente</t>
  </si>
  <si>
    <t>Água, proteína de colagénio hidrolisada, gelatina (2,2%), reguladores de acidez (ácido cítrico , ácido fumárico e citrato trissódico), aromas, corante (antocianinas), edulcorantes (sucralose ).</t>
  </si>
  <si>
    <t>https://www.continente.pt/produto/gelatina-pronta-frutos-vermelhos-proteina-continente-7407969.html</t>
  </si>
  <si>
    <t>Gelatina pronta frutos vermelhos proteína, Reina</t>
  </si>
  <si>
    <t>Gelatina pronta sem açúcar (vários sabores), Continente</t>
  </si>
  <si>
    <t>Gelatina pronta sem açúcar (vários sabores), Royal</t>
  </si>
  <si>
    <t>Gelatina pronta vegetal (pêssego; morango; maracujá), Koala</t>
  </si>
  <si>
    <t>Gelatina proteica de frutos vermelhos, Go Active</t>
  </si>
  <si>
    <t>Água, colagénio hidrolisado, gelatina, reguladores de acidez (ácido fumárico, citrato trissódico), corantes (antocianinas, curcumina), aromas, edulcorante (sucralose).</t>
  </si>
  <si>
    <t>Alto teor em proteína. Sem açúcares adicionados. Sem glúten.</t>
  </si>
  <si>
    <t>https://www.pingodoce.pt/home/produtos/iogurtes-e-sobremesas/sobremesas/sobremesas-proteicas/gelatina-proteica-de-frutos-vermelhos-pack-4-go-active-982566.html</t>
  </si>
  <si>
    <t>Gelatina sem açúcar (morango; ananás; limão; frutos tropicais), Auchan</t>
  </si>
  <si>
    <t>Leite/Lactose, Frutos de casca rija, Amendoim, Mostarda, Soja, Peixe</t>
  </si>
  <si>
    <t>Gelatina zero (manga; papaia), Condi</t>
  </si>
  <si>
    <t>uni 28 (g)</t>
  </si>
  <si>
    <t>Gelatinas 0% (ananás coco; frutos tropicais; morango), Alsa</t>
  </si>
  <si>
    <t>uni 42 (g)</t>
  </si>
  <si>
    <t>Gengibre</t>
  </si>
  <si>
    <t>https://portfir.insa.min-saude.pt/pt/pesquisar-e-comparar/#/food/search?alimento=Gengibre%20fresco</t>
  </si>
  <si>
    <t>Gnocchi batata, Garofalo</t>
  </si>
  <si>
    <t>Puré de batatas (água e flocos de batata igual a 85% de batatas, emulsionante: mono e diglicéridos de ácidos gordos), farinha de TRIGO 13,6%, sal, aromas naturais, farinha de arroz, regulador de acidez: ácido láctico, conservante: ácido sórbico.</t>
  </si>
  <si>
    <t>https://www.continente.pt/produto/gnocchi-batata-garofalo-4850079.html</t>
  </si>
  <si>
    <t>Gnocchi de batata, Mamma Emma</t>
  </si>
  <si>
    <t>Batatas cozidas no vapor 72%, farinha de TRIGO, OVOS, sal, óleo de girassol. Pode conter vestígios de LEITE e SOJA.</t>
  </si>
  <si>
    <t>Gnocchi de batatas frescas para duas doses</t>
  </si>
  <si>
    <t>https://www.auchan.pt/pt/produtos-frescos/gastronomia/massas-frescas/gnocchi-de-batata-mamma-emma-400g/3508790.html</t>
  </si>
  <si>
    <t>Gnocchi de batata, Rana</t>
  </si>
  <si>
    <t>Ingredientes: Puré de batata 90% (água, flocos de batata), amido de milho, sêmola de TRIGO duro 4%, sal, regulador de acidez: ácido cítrico, conservante: ácido sórbico, aroma natura, especiarias. Pode conter LEITE, MOSTARDA, SOJA.</t>
  </si>
  <si>
    <t>Produto embalado em atmosfera protetora</t>
  </si>
  <si>
    <t>Leite/Lactose, Soja, Mostarda</t>
  </si>
  <si>
    <t>https://www.auchan.pt/pt/produtos-frescos/gastronomia/massas-frescas/gnocchi-de-batata-rana-400g/3577910.html</t>
  </si>
  <si>
    <t>Gnocchi sem glúten, De Cecco</t>
  </si>
  <si>
    <t>PURÊ DE BATATA 75% (BATATAS FRESCAS 27%, ÁGUA, FÉCULA DE BATATA 13.5%, FLOCOS DE BATATA 8%), FARINHA DE MILHO, FÉCULA DE BATATA, FARINHA DE ARROZ, SAL, REGULADOR DE ACIDEZ: ÁCIDO LÁTICO, CONSERVANTE: SORBATO DE POTÁSSIO.</t>
  </si>
  <si>
    <t>GNOCCHI ESPECIALMENTE FORMULADO PARA PESSOAS INTOLERANTES AO GLÚTEN, COM BATATAS FRESCAS E FARINHA DE MILHO.</t>
  </si>
  <si>
    <t>https://www.auchan.pt/pt/alimentacao/mercearia/arroz-e-massa/massas-especialidades/gnocchi-de-cecco-sem-gluten-500g/3617133.html</t>
  </si>
  <si>
    <t>Goiaba</t>
  </si>
  <si>
    <t>porção 160 (g)</t>
  </si>
  <si>
    <t>https://portfir.insa.min-saude.pt/pt/pesquisar-e-comparar/#/food/search?alimento=Goiaba%20crua%2C%20polpa</t>
  </si>
  <si>
    <t>Golden chicken &amp; country potatoes, Food4Fitness</t>
  </si>
  <si>
    <t>Peito de frango, batata, cenoura, limão, alecrim, tomilho, molho de soja, cebola, alho, sal, açafrão, orégãos, pimenta preta, azeite, mel, mostarda, salsa, coentros, manteiga, pimentão doce.</t>
  </si>
  <si>
    <t>Contém glúten, soja, mostarda e lactose.</t>
  </si>
  <si>
    <t>Golden chicken, Food4Fitness</t>
  </si>
  <si>
    <t>Peito de frango, limão, alecrim, tomilho, molho de soja, cebola, alho, sal, açafrão, orégãos, pimenta preta, azeite, mel, mostarda, salsa, coentros, manteiga, pimentão doce.</t>
  </si>
  <si>
    <t>Goraz fresco</t>
  </si>
  <si>
    <t>porção 284 (g)</t>
  </si>
  <si>
    <t>https://www.auchan.pt/pt/produtos-frescos/peixaria/peixe-fresco/goraz-fresco-kg/3709796.html</t>
  </si>
  <si>
    <t>Granola amêndoa e avelã, Rude Health</t>
  </si>
  <si>
    <t>INGREDIENTES: Aveia, óleo de girassol, flocos de cevada, farinha de arroz, farinha de trigo, farinha de centeio, açúcar de cana em bruto, amêndoa torrada (3%), avelã torrada (1%), sal marinho.</t>
  </si>
  <si>
    <t>Granola amêndoas crocantes, Rude Health</t>
  </si>
  <si>
    <t>INGREDIENTES: Aveia, açúcar de cana em bruto, flocos de cevada, óleo de girassol, amêndoa torrada (5%), farinha de trigo, farinha de centeio, trigo tufado, farinha de arroz.</t>
  </si>
  <si>
    <t>Granola aveia com frutos secos cruesli, Quaker</t>
  </si>
  <si>
    <t>Flocos de $aveia$ integral (32%), $trigo$ integral (18%), xarope de glucose, óleo de girassol, açúcar, $amêndoas$ torradas (4,2%), $avelãs$ (4%), oligofrutose, $nozes pecan$ (1,5%), farinha de arroz (1,4%), farinha de $trigo$ (1,3%), $nozes do Brasil$ (1%), mel (0,5%), aroma natural, antioxidante (tocoferol). Este produto é produzido numa fábrica que também usa leite, soja e sésamo.</t>
  </si>
  <si>
    <t>Granola aveia e chocolate negro, Kellogg's</t>
  </si>
  <si>
    <t>Aveia integral (67%), chocolate preto (10%) (pasta de cacau, açúcar, gordura de leite, emulsionante {lecitina de girassol}), fibra de milho, óleo de girassol, farinha de trigo (6%), xarope de glicose, cevada tufada (2%), açúcar, emulsionante (lecitina de soja), aroma natural de especiarias, aroma natural, extrato de malte de cevada.</t>
  </si>
  <si>
    <t>Granola chocolate, Rude Health</t>
  </si>
  <si>
    <t>Ingredientes Bio: Flocos de Aveia, açúcar de cana em bruto, espelta (trigo), óleo de girassol, cacao (4%), amêndoas torradas (3%), coco (1.5%), sal marinho.</t>
  </si>
  <si>
    <t>https://www.continente.pt/produto/granola-chocolate-rude-health-7443668.html</t>
  </si>
  <si>
    <t>Granola frutos vermelhos orgânica, Rude Health</t>
  </si>
  <si>
    <t>Ingredientes Bio: Flocos de Aveia, flocos de cevada, óleo de girassol, xarope de acer, açúcar de cana em bruto, morangos (1%), framboesas (0.6%)</t>
  </si>
  <si>
    <t>Granola proteica chocolate, Origens Bio</t>
  </si>
  <si>
    <t>Farinha de SOJA texturizada semidesengordurada (31,5%), flocos de AVEIA (30%), flocos de CEVADA (15%), geleia de coco, pepitas de chocolate (6% (açúcar de cana bruto, pasta de cacau, manteiga de cacau – teor mínimo de cacau 60%)), cacau em pó e óleo de girassol. Produtos provenientes de Agricultura Biológica.</t>
  </si>
  <si>
    <t>Com 22g de proteína por 100g. Sem sabores artificiais, aditivos ou edulcorantes. | Sistema de controlo CE: ECOCERT PORTUGAL - PT-BIO-02. A Origens Bio recomenda um estilo de vida saudável que inclua uma alimentação equilibrada.</t>
  </si>
  <si>
    <t>Leite/Lactose, Frutos de casca rija, Amendoim, Sésamo, Sulfitos, Tremoço</t>
  </si>
  <si>
    <t>Granola special k frutos vermelhos, Kellogg's</t>
  </si>
  <si>
    <t>Aveia integral (73%), fibra de milho, óleo de girassol, farinha de trigo (6.5%), xarope de glicose, cevada tufada (2.5%), frutas liofilizadas (2.5%)(groselhas negras, arando), açúcar, emulsionante (lecitina de soja), aroma natural de especiarias, aroma na tural, extrato de malte de cevada. Contém cevada, aveia, soja, trigo Pode conter glúten de outros cereais, frutos de casca rija</t>
  </si>
  <si>
    <t>Integral 75% Todos os produtos Kellogg's &amp; Pringles produzidos na Europa estão em conformidade com todos os regulamentos europeus relevantes. Todas as informações contidas neste documento estão corretas no momento da publicação. As informações estão sujei tas a alterações periódicas. Consulte o grafismo do produto para obter informações mais precisas e atualizadas</t>
  </si>
  <si>
    <t>Granola superior antiox, Salutem</t>
  </si>
  <si>
    <t>Flocos crocantes de AVEIA integral (50%) [flocos de AVEIA integral (73%), oligofrutose, emulsionante (lecitina de girassol), farelo de TRIGO, coco ralado, canela, antioxidante (extrato rico em tocoferois)], flocos tostados de AVEIA integral (15%) [grão de AVEIA integral (99,7%) e emulsionante (lecitina de girassol)], miolo de pevides de abóbora, AVELÃS (8%), sementes de girassol (6%), AMÊNDOAS (6%), NOZES pecan (3%) e sementes de linhaça. Contém glúten e frutos de casca rija. Pode conter vestígios de soja, leite, amendoim e sésamo.</t>
  </si>
  <si>
    <t>Granola superior, Rude Health</t>
  </si>
  <si>
    <t>Granola, Crownfield</t>
  </si>
  <si>
    <t>source-of-fibre, high-fibres, no-added-sugar, nutriscore, nutriscore-grade-a</t>
  </si>
  <si>
    <t>Granulado de soja fina, Salutem</t>
  </si>
  <si>
    <t>cservir 64 / ¼ prato 126 / ½ prato 251 (g)</t>
  </si>
  <si>
    <t>Ingredientes: SOJA (GRÃO DESCASCADO)</t>
  </si>
  <si>
    <t>Glúten, Frutos de casca rija, Amendoim, Sésamo</t>
  </si>
  <si>
    <t>Grão bico em lata, Pingo Doce</t>
  </si>
  <si>
    <t>Grão de bico, água, sal e antioxidante (METABISSULFITO de sódio).</t>
  </si>
  <si>
    <t>Grão bico, Caçarola</t>
  </si>
  <si>
    <t>Grão de bico seco</t>
  </si>
  <si>
    <t>Grão de bico conserva lata, Origens Bio</t>
  </si>
  <si>
    <t>Grão-de-bico cozido (60%)*, água. *Produto de Agricultura Biológica.</t>
  </si>
  <si>
    <t>https://www.auchan.pt/pt/alimentacao/mercearia/conservas/cogumelo-milho-ervilha-feijao-e-outros/grao-de-bico-origens-bio-conserva-lata-400g/3853435.html</t>
  </si>
  <si>
    <t>Grão de bico cozido ao vapor, Valfrutta</t>
  </si>
  <si>
    <t>Grão, agua, sal</t>
  </si>
  <si>
    <t>Grão de bico cozido em frasco, Pingo Doce</t>
  </si>
  <si>
    <t>Grão de bico, água, sal e antioxidantes (E385 e metabissulfito de sódio)</t>
  </si>
  <si>
    <t>Grão de bico cozido sem glúten (380 g), Ferbar</t>
  </si>
  <si>
    <t>Grão de bico, água, antioxidantes (E385, METABISSULFITO DE SÓDIO).</t>
  </si>
  <si>
    <t>Grão de bico cozido sem glúten (560 g), Ferbar</t>
  </si>
  <si>
    <t>Grão de bico, Água, Sal (0,3%), Antioxidante (E385), antioxidante (METABISSULFITO DE SÓDIO).</t>
  </si>
  <si>
    <t>Grão de bico cozido sem glúten (820 g), Ferbar</t>
  </si>
  <si>
    <t>Grão de bico (UE e não-UE), água, sal (0,3%), antioxidante (METABISSULFITO DE SÓDIO).</t>
  </si>
  <si>
    <t>Grão de bico cozido sem glúten, Continente</t>
  </si>
  <si>
    <t>grão de bico cozido, água, sal e antioxidante (EDTA de cálcio dissódico)</t>
  </si>
  <si>
    <t>Alto teor em proteína e fibra Baixo teor de sal</t>
  </si>
  <si>
    <t>Grão de bico cozido sem glúten, Origens Bio</t>
  </si>
  <si>
    <t>Grão de bico cozido*, água, sal. *Proveniente de Agricultura Biológica.</t>
  </si>
  <si>
    <t>Grão-de-bico cozido biológico. | - Distribuição controlada por: ECOCERT PORTUGAL PT-BIO-02.</t>
  </si>
  <si>
    <t>Grão de bico cozido, Auchan</t>
  </si>
  <si>
    <t>Grãodebico cozido, água e sal. Pode conter vestígios de SULFITOS, TREMOÇO e SOJA.</t>
  </si>
  <si>
    <t>Grão de bico cozido, Continente</t>
  </si>
  <si>
    <t>Grão-de-bico cozido, água, sal, antioxidante (E223), EDTA (E385).</t>
  </si>
  <si>
    <t>Grão de bico cozido, O Cultivador</t>
  </si>
  <si>
    <t>Grão de bico cozido, Origens Bio</t>
  </si>
  <si>
    <t>Grão-de-bico cozido (60%)*, água. *Produto proveniente de Agricultura Biológica.</t>
  </si>
  <si>
    <t>Grão-de-bico biológico cozido. | - Distribuição controlada por ECOCERT PORTUGAL PT-BIO-02</t>
  </si>
  <si>
    <t>Grão de bico extra, Auchan</t>
  </si>
  <si>
    <t>Grãodebico.</t>
  </si>
  <si>
    <t>Grão de bico extra, El Cultivador</t>
  </si>
  <si>
    <t>https://world.openfoodfacts.org/product/2002070026087</t>
  </si>
  <si>
    <t>Grão de bico, Continente</t>
  </si>
  <si>
    <t>Grão de bico 100%.</t>
  </si>
  <si>
    <t>Grão seco, Auchan</t>
  </si>
  <si>
    <t>GrãodeBico</t>
  </si>
  <si>
    <t>Grão-de-bico com legumes, Auchan</t>
  </si>
  <si>
    <t>Grão-de-bico (40%), água, produtos hortíciolas em proporções variáveis (16%)(feijão-verde, ervilhas, pimento verde, cenoura e batata), concentrado de tomate, sal, vinho branco, azeite, salsa e louro.</t>
  </si>
  <si>
    <t>Isento de glúten</t>
  </si>
  <si>
    <t>Grão-de-bico frasco, Auchan</t>
  </si>
  <si>
    <t>Grão de bico, água, sal e antioxidante (EDTA de cálcio dissódico). Pode conter vestígios de TREMOÇO.</t>
  </si>
  <si>
    <t>Tremoço</t>
  </si>
  <si>
    <t>https://www.auchan.pt/pt/alimentacao/mercearia/conservas/cogumelo-milho-ervilha-feijao-e-outros/grao-de-bico-auchan-frasco-540%28400%29g/4011196.html</t>
  </si>
  <si>
    <t>Grão-de-bico, O Cultivador</t>
  </si>
  <si>
    <t>green-dot, no-colorings, no-flavors, no-flavour-enhancer, ecoponto-verde</t>
  </si>
  <si>
    <t>https://world.openfoodfacts.org/product/22043047</t>
  </si>
  <si>
    <t>Grãos de soja cozidos, Continente</t>
  </si>
  <si>
    <t>SOJA, água, sal</t>
  </si>
  <si>
    <t>A soja é uma leguminosa rica em proteína vegetal, que contribui para a manutenção da massa muscular e saciedade | Alto teor em proteína</t>
  </si>
  <si>
    <t>Grelos de nabo</t>
  </si>
  <si>
    <t>porção 375 (g)</t>
  </si>
  <si>
    <t>https://portfir.insa.min-saude.pt/pt/pesquisar-e-comparar/#/food/search?alimento=Grelos%20de%20nabo%20crus</t>
  </si>
  <si>
    <t>Grelos em folha, Continente</t>
  </si>
  <si>
    <t>Grelos em folha</t>
  </si>
  <si>
    <t>https://www.continente.pt/produto/grelos-em-folha-continente-8175279.html</t>
  </si>
  <si>
    <t>Grelos mil-folhas congelados, Bonduelle</t>
  </si>
  <si>
    <t>Grelos.</t>
  </si>
  <si>
    <t>https://www.pingodoce.pt/home/produtos/congelados/frutas-e-vegetais/vegetais-congelados/grelos-mil-folhas-congelados-bonduelle-733071.html</t>
  </si>
  <si>
    <t>Grelos nabo em folhas, Auchan</t>
  </si>
  <si>
    <t>Grelos de nabo (100 %).</t>
  </si>
  <si>
    <t>https://www.auchan.pt/pt/congelados/legumes-e-fruta/legumes/grelos-nabo-auchan-em-folhas-750g/3962185.html</t>
  </si>
  <si>
    <t>Grelos nabo em folhas, Bonduelle</t>
  </si>
  <si>
    <t>Ingredientes: Grelos Pode conter vestígios de AIPO</t>
  </si>
  <si>
    <t>O processo inovador e exclusivo "Mil Folhas" da Bonduelle, permite preservar toda a integridade do legume, sobrepondo delicadamente cada folhas de grelos, para mais sabor no seu prato.</t>
  </si>
  <si>
    <t>https://www.auchan.pt/pt/congelados/legumes-e-fruta/legumes/grelos-bonduelle-nabo-em-folhas-400g/1153021.html</t>
  </si>
  <si>
    <t>Grelos porções, Hacendado</t>
  </si>
  <si>
    <t>https://world.openfoodfacts.org/product/8480000610829</t>
  </si>
  <si>
    <t>Gressinos pipas linho e sésamo, Krit</t>
  </si>
  <si>
    <t>uni 8 (g)</t>
  </si>
  <si>
    <t>Ingredientes: Farinha de TRIGO, óleo de girassol com alto teor em ácido oleico (18%), sementes de linho (6,0%), sementes de girassol (4,8%), sementes de SÉSAMO (3,8%), levedura, milho miúdo , flocos de AVEIA, flocos de TRIGO, sal. Pode conter MOSTARDA, SO JA, AMENDOIM, DERIVADOS LÁCTEOS.</t>
  </si>
  <si>
    <t>Leite/Lactose, Amendoim, Mostarda</t>
  </si>
  <si>
    <t>Groselha</t>
  </si>
  <si>
    <t>https://portfir.insa.min-saude.pt/pt/pesquisar-e-comparar/#/food/search?alimento=Groselha</t>
  </si>
  <si>
    <t>Guacamole suave, Auchan</t>
  </si>
  <si>
    <t>Ingredientes: Abacate (95 %), cebola, sal, antioxidante: ácido ascórbico; coentro, acidificante: ácido cítrico; regulador de acidez: citrato de sódio; alho, espessante: alginato de sódio; pimento jalapenho (0,1%).</t>
  </si>
  <si>
    <t>Embalado em atmosfera protetora. Isento de glúten. Elaborado com abacate fresco.</t>
  </si>
  <si>
    <t>Guaraná com gás zero, Antarctica</t>
  </si>
  <si>
    <t>H2o infusion - 8 sticks, Prozis</t>
  </si>
  <si>
    <t>Hambúrguer 60% bovino, Polegar</t>
  </si>
  <si>
    <t>Carne de bovino (60%), água, proteína texturizada de SOJA, pão ralado [amido de milho, farinha de arroz, farinha de milho, farelo de milho, água, açúcar, sal, corante (caramelo simples) e levedura], tempero [fibras vegetais (ervilha e trigo isento de glút en), sal, especiarias e açúcar], tempero [água, sal, condimento (proteína vegetal hidrolisada: milho e colza), extrato de levedura].</t>
  </si>
  <si>
    <t>Necessidade de cozedura completa antes do consumo.</t>
  </si>
  <si>
    <t>https://www.auchan.pt/pt/congelados/carne/hamburgueres/hamburguer-polegar-60-bovino-10un-1kg/3643264.html</t>
  </si>
  <si>
    <t>Hambúrguer 100% frango do campo congelado, Campoaves</t>
  </si>
  <si>
    <t>https://www.continente.pt/produto/hamburguer-100--frango-do-campo-congelado-campoaves-7678537.html</t>
  </si>
  <si>
    <t>Hambúrguer abóbora, Veg In</t>
  </si>
  <si>
    <t>uni 80 (g)</t>
  </si>
  <si>
    <t>Água, proteína de TRIGO texturizada (proteína de TRIGO, farinha de TRIGO), abóbora (13,5%), óleo de girassol, proteína isolada de ervilha, GLÚTEN DE TRIGO, molho de SOJA (água, feijão de SOJA, sal, vinagre de beterraba), sal, especiarias, levedura, açúcar e emulsionante: metilcelulose.</t>
  </si>
  <si>
    <t>Acondicionamento: plástico para uso alimentar fechado a vácuo, rotulado com caixa de cartão a formar um pack de 2 unidades. Embalagem: Caixa de cartão (13 Packs/Caixa). | Produto vegetal elaborado a partir de uma equilibrada mistura de proteínas vegetais com abóbora, condimentos e especiarias. Uma alternativa saudável aos hambúrgueres de origem animal. Apto para dietas vegetarianas.</t>
  </si>
  <si>
    <t>Hambúrguer cogumelos, Cem Porcento</t>
  </si>
  <si>
    <t>AGUA, COGUMELOS (20.7%), GLUTEN DE TRIGO, FLOCOS DE AVEIA, TOFU (ÁGUA, FEIJÃO DE SOJA, ESTABILIZANTE: SULFATO DE CÁLCIO) (9.6%), AZEITE, CEBOLA (CONTÉM TRIGO), MOLHO DE SOJA (CONTÉM TRIGO), SAL MARINHO, ALHO, NOZ-MOSCADA, CALDO, VEGETAL, PIMENTA BRANCA Co ntém Cereais que contêm glúten, Frutos de casca rija, Soja. Pode conter vestígios de Aipo, Leite, Mostarda, Ovos.Contém Trigo. Contém Aveia. Pode conter vestígios de Amendoins. Pode conter vestígios de Sementes de sésamo.</t>
  </si>
  <si>
    <t>Leite/Lactose, Ovo, Amendoim, Aipo, Mostarda, Sésamo</t>
  </si>
  <si>
    <t>Hambúrguer de bovino com legumes, Continente Equilíbrio</t>
  </si>
  <si>
    <t>Carne de bovino (56%), legumes (33%) [cenouras (8%), ervilhas (8%), brócolos (8%), alho francês, cebola, pimento vermelho], OVO em pó hidratado, fibra vegetal de ervilha, sal, alho em pó (SULFITOS) e especiarias (tomilho, manjericão, gengibre em pó, alecrim). Pode conter vestígios de AIPO, GLÚTEN, LEITE, MOSTARDA e SOJA</t>
  </si>
  <si>
    <t>Uma opção para os mais novos e até mais velhos, com alto teor em proteína | Alto teor em proteína</t>
  </si>
  <si>
    <t>Glúten, Leite/Lactose, Soja, Aipo, Mostarda</t>
  </si>
  <si>
    <t>https://www.continente.pt/produto/hamburguer-de-bovino-com-legumes-continente-equilibrio-7923640.html</t>
  </si>
  <si>
    <t>Hambúrguer de bovino com picanha, Continente</t>
  </si>
  <si>
    <t>Carne de bovino (66%), picanha de bovino (20%), água, pão ralado (farinha de arroz e milho, amido de milho, sal, dextrose), sal, extrato de beterraba, especiarias e ervas aromáticas, aroma natural e conservante (METABISSULFITO de sódio) (contém SULFITOS).</t>
  </si>
  <si>
    <t>https://www.continente.pt/produto/hamburguer-de-bovino-com-picanha-continente-6245680.html</t>
  </si>
  <si>
    <t>Hambúrguer de bovino, Continente</t>
  </si>
  <si>
    <t>Carne de bovino (86%), água, pão ralado (farinha de beterraba, especiarias e evas aromáticas, aroma natural e conservante metabissulfito de sódio (contém SULFITOS)</t>
  </si>
  <si>
    <t>https://www.continente.pt/produto/hamburguer-de-bovino-continente-6152474.html</t>
  </si>
  <si>
    <t>Hambúrguer de frango com legumes, Continente Equilíbrio</t>
  </si>
  <si>
    <t>Carne de frango (56%), legumes (26%) [cenoura (9%), couve flor (9%), alho francês e cebola ], milho (5%), cogumelos, flocos de AVEIA, fibra vegetal de ervilha, sal, alho em pó (SULFITOS) e especiarias (salsa, gengibre, curcuma, noz moscada). Pode conter vestígios de SOJA, LEITE, AIPO, OVOS E MOSTARDA</t>
  </si>
  <si>
    <t>Uma opção para os mais novos e até mais velhos, com alto teor em proteína e fonte de fibra | Alto teor em proteína. Fonte de fibra</t>
  </si>
  <si>
    <t>Leite/Lactose, Ovo, Soja, Aipo, Mostarda</t>
  </si>
  <si>
    <t>https://www.continente.pt/produto/hamburguer-de-frango-com-legumes-continente-equilibrio-7923641.html</t>
  </si>
  <si>
    <t>Hambúrguer de frango congelado, Pingo Doce</t>
  </si>
  <si>
    <t>Carne de peito de frango (85%), água, pão ralado (farinha de TRIGO, água, levedura), sal, cebola frita (cebola, óleo vegetal (girassol)), alho, limão e especiarias.</t>
  </si>
  <si>
    <t>Leite/Lactose, Ovo, Peixe, Crustáceos, Soja</t>
  </si>
  <si>
    <t>https://www.pingodoce.pt/home/produtos/congelados/refeicoes-e-salgados/hamburgueres-congelados/hamburguer-de-frango-congelado-pingo-doce-973058.html</t>
  </si>
  <si>
    <t>Hambúrguer de frango grelhado, Food4Fitness</t>
  </si>
  <si>
    <t>Peito de frango, azeite, limão, sal</t>
  </si>
  <si>
    <t>Hambúrguer de frango sem glúten, Capitão Iglo</t>
  </si>
  <si>
    <t>Ingredientes: Peito de frango (69%), água, farinha de arroz, óleo de colza, cebola, batata desidratada, amido de milho, sal, alho em pó, dextrose. Pode conter vestígios de OVO.</t>
  </si>
  <si>
    <t>https://www.continente.pt/produto/hamburguer-de-frango-sem-gluten-capitao-iglo-5696986.html</t>
  </si>
  <si>
    <t>Hambúrguer de frango, Continente</t>
  </si>
  <si>
    <t>uni 70 (g)</t>
  </si>
  <si>
    <t>Carne de frango (83%), água, pão ralado (farinha de TRIGO (GLÚTEN), água, açúcar, sal e levedura), cebola frita (cebola (SULFITOS), sal, farinha de TRIGO (GLÚTEN), óleo vegetal de girassol e sal), glicose, aroma de limão, fibra de ervilha, maltodextrina, dextrose, aroma de manteiga, alho (SULFITOS), ervas (pimentão, cenoura, salsa, cebola (SULFITOS), cebolinho, batata, manjericão, e especiarias) e especiarias.</t>
  </si>
  <si>
    <t>Ovo, Soja, Aipo, Mostarda</t>
  </si>
  <si>
    <t>https://www.continente.pt/produto/hamburguer-de-frango-continente-7222253.html</t>
  </si>
  <si>
    <t>Hambúrguer de peru, Auchan</t>
  </si>
  <si>
    <t>Carne de Peru (85%), água, sal, pão ralado (farinha de arroz, farinha de grão de bico, sal, dextrose de milho, especiarias, óleo de girassol e emulsionante (E 471)), reguladores de acidez (E270), especiarias, dextrose, proteína vegetal hidrolizada de colz a e antioxidante (E330).</t>
  </si>
  <si>
    <t>https://www.auchan.pt/pt/congelados/carne/hamburgueres/hamburguer-de-peru-auchan-4un-320g/775288.html</t>
  </si>
  <si>
    <t>Hambúrguer de porco, Continente</t>
  </si>
  <si>
    <t>Carne de suíno (86%), água, fibra de trigo (sem glúten); proteína de suíno; sal; xarope de glicose; estabilizadores (citratos de sódio e acetados de sódio), extrato de beterraba, aromas, antioxidantes (ácido ascórbico e ascorbato de sódio)</t>
  </si>
  <si>
    <t>https://www.continente.pt/produto/hamburguer-de-porco-continente-6148711.html</t>
  </si>
  <si>
    <t>Hambúrguer de proteína vegetal, Heura</t>
  </si>
  <si>
    <t>Água, concentrado de proteína de ervilha (25%), gordura de karité, óleo de colza, aromas, estabilizador (metilcelulose), fibras vegetais (inulina, batata, ervilha, cenoura, cana-de-açúcar, bambu, citrinos), concentrados de frutas e legumes (cenoura, beterraba, maçã, pimento, hibisco), azeite virgem extra, antioxidante (ácido ascórbico), ferro e vitamina B12. Pode conter vestígios de SOJA.</t>
  </si>
  <si>
    <t>Hambúrguer de salmão ultracongelado, Auchan</t>
  </si>
  <si>
    <t>SALMÃO (80%), NATAS [NATAS (LEITE) e estabilizador (E 407)], proteína de SOJA, água, cebola, sal, fibras vegetais, cebolinho, antioxidante (E 301) e especiarias. Pode conter vestígios de OVO, GLÚTEN, AIPO, MOSTARDA, SULFITOS, CRUSTÁCEOS e MOLUSCOS.</t>
  </si>
  <si>
    <t>Devido ao processo manual do escalamento do salmão, os hambúrgueres podem conter espinhas.</t>
  </si>
  <si>
    <t>Peixe, Soja</t>
  </si>
  <si>
    <t>Glúten, Ovo, Crustáceos, Moluscos, Aipo, Mostarda, Sulfitos</t>
  </si>
  <si>
    <t>https://www.auchan.pt/pt/congelados/peixe/preparados-de-peixe/hamburguer-de-salmao-auchan-ultracongelado-2un-220g/3580546.html</t>
  </si>
  <si>
    <t>Hambúrguer misto, Continente</t>
  </si>
  <si>
    <t>https://www.continente.pt/produto/hamburger-misto-continente-8480587.html</t>
  </si>
  <si>
    <t>Hambúrguer panado vegetal, Heura</t>
  </si>
  <si>
    <t>Água, SOJA * concentrado de proteína (18,8%), farinha (arroz, milho), óleo de colza (7,0%), extra virgem azeite (1,9%), aromas naturais, fibra vegetal, fécula de batata e de milho, estabilizador (metilcelulose), sal, dextrose, especiarias, extrato de leve dura, tomilho, alho em pó e vitamina B12. Pode conter vestígios de GLÚTEN. *Nossa soja não é transgênica e provém de culturas que não promover o desmatamento.</t>
  </si>
  <si>
    <t>a nossa soja é Identidade Preservada (IP) com base nos valores HACCP e Diligência. Os ingredientes são NON-GMO seguindo a recomendação MO1829/2003/EC e 1830/2003 EC</t>
  </si>
  <si>
    <t>Hambúrguer powered by plants, Continente</t>
  </si>
  <si>
    <t>Concentrado de proteína de SOJA hidratado, proteína de TRIGO e proteína de ervilha hidratada, amido de TRIGO hidratado, óleo vegetal (girassol), glúten de TRIGO, especiarias (cebola em pó, pimenta branca), isolado de proteína de SOJA, espessante (metilcelulose), sabores naturais (SOJA, TRIGO), fibra de AVEIA, vinagre, sumo de limão, conservante (ácido láctico), pó de beterraba, extrato de malte de CEVADA, ferro e vitamina B12</t>
  </si>
  <si>
    <t>Alto teor em proteína</t>
  </si>
  <si>
    <t>Hambúrguer proteína vegetal, Iglo Green Cuisine</t>
  </si>
  <si>
    <t>emb 104,5 (g)</t>
  </si>
  <si>
    <t>Ingredientes: proteína de SOJA reidratada (69%) (SULFITOS), água, óleo de colza, proteína de ervilha, aroma natural, estabilizante: metilcelulose, extrato de malte (CEVADA), sal, cebola em pó, fibra de ervilha, alho em pó, pimenta preta. Pode conter: TRIG O</t>
  </si>
  <si>
    <t>Hambúrguer tofu com algas, Cem Porcento</t>
  </si>
  <si>
    <t>Água; GLÚTEN de TRIGO; tofu (água, feijão de SOJA, estabilizador: sulfato de cálcio) (13%); flocos de AVEIA; borragem; brócolos; alga wakame (5,2%); tomate; azeite; cebola; molho de SOJA (contém TRIGO); alho (contém SULFITOS); sal marinho; orégãos; piment a branca.</t>
  </si>
  <si>
    <t>Hambúrguer veganíssimo seitan sabor queijo, Cem Porcento</t>
  </si>
  <si>
    <t>Seitan (GLÚTEN de TRIGO, farinha de TRIGO, água, sal) (48%); preparado vegetal com sabor a queijo [amido de ervilha, amido de mandioca, água, óleo de girassol, estabilizador: goma de alfarroba, fibra de chicória, sal, aroma vegan a queijo (0,1%)] (25%); á gua; cebola; fibra de ervilha; amido de ervilha; massa de alho (alho, água, sal); proteína de SOJA; orégãos; sal; salsa; pimenta.</t>
  </si>
  <si>
    <t>Hambúrguer veganíssimo tomate e manjericão, Cem Porcento</t>
  </si>
  <si>
    <t>Seitan (GLÚTEN de TRIGO, farinha de TRIGO, água, sal) (54%); concentrado de tomate (11%); água; óleo de girassol; fibra de ervilha; amido de ervilha; massa de alho (alho, água, sal); proteína de SOJA; sal; manjericão (0,3%); pimenta.</t>
  </si>
  <si>
    <t>Hambúrgueres de bovino / suíno isento de glúten, Auchan</t>
  </si>
  <si>
    <t>Carne de suíno (45%), carne de bovino (45%), água, fibra de ervilha, sal, dextrose, dextrina, especiarias, conservante (E221) (SULFITOS), antioxidantes (E301, E331iii), corante (E120) e extrato de levedura. Pode conter vestígios de SOJA.</t>
  </si>
  <si>
    <t>https://www.auchan.pt/pt/produtos-frescos/talho/hamburgueres-e-carne-picada/hamburgueres-de-bovino-suino-isento-de-gluten-auchan-4*100gr/3791361.html</t>
  </si>
  <si>
    <t>Hambúrgueres de bovino isento de glúten, Auchan</t>
  </si>
  <si>
    <t>Carne de bovino (90%), água, fibra de ervilha, sal, dextrose, conservantes (E221 e E224) (contém SULFITOS), antioxidante (E301), corante (E120) e pimenta preta. Pode conter vestígios de SOJA.</t>
  </si>
  <si>
    <t>https://www.auchan.pt/pt/produtos-frescos/talho/hamburgueres-e-carne-picada/hamburgueres-de-bovino-isento-de-gluten-auchan-4*100gr/3791362.html</t>
  </si>
  <si>
    <t>Hambúrgueres de frango congelados, Capitão Iglo</t>
  </si>
  <si>
    <t>Peito de frango (69%), água, farinha de arroz, óleo de colza, cebola, batata desidratada, amido de milho, sal, alho em pó, dextrose. Pode conter vestígios de OVO.</t>
  </si>
  <si>
    <t>https://www.pingodoce.pt/home/produtos/congelados/refeicoes-e-salgados/hamburgueres-congelados/hamburgueres-de-frango-congelados-capitao-iglo-813444.html</t>
  </si>
  <si>
    <t>Hambúrgueres de frango sem glúten congelados, Capitão Iglo</t>
  </si>
  <si>
    <t>https://www.pingodoce.pt/home/produtos/congelados/refeicoes-e-salgados/hamburgueres-congelados/hamburgueres-de-frango-sem-gluten-congelados-capitao-iglo-812807.html</t>
  </si>
  <si>
    <t>Hambúrgueres de frango sem glúten, Iglo</t>
  </si>
  <si>
    <t>Ingredientes: Peito de frango (69%), água, farinha de arroz, óleo de colza, batata desidratada, amido de milho, sal, cebola em pó, alho em pó, dextrose. Pode conter OVO.</t>
  </si>
  <si>
    <t>Produto Ultracongelado. Uma vez iniciado o processo de descongelação, não volte a congelar. Conservar a - 18 °C</t>
  </si>
  <si>
    <t>https://www.continente.pt/produto/hamburgueres-de-frango-sem-gluten-iglo-8764662.html</t>
  </si>
  <si>
    <t>Hambúrgueres de soja e ervilhas, Iglo Green Cuisine</t>
  </si>
  <si>
    <t>uni 105 (g)</t>
  </si>
  <si>
    <t>High protein drink vanilla flavour, Milsani</t>
  </si>
  <si>
    <t>uni 332 (g)</t>
  </si>
  <si>
    <t>pasteurized, source-of-proteins, high-proteins, no-added-sugar, nutriscore, nutriscore-grade-a, with-sweeteners, alto-teor-em-proteina, sabor-do-ano, sabor-do-ano-2024</t>
  </si>
  <si>
    <t>https://world.openfoodfacts.org/product/2024060091516</t>
  </si>
  <si>
    <t>High protein fruit yogurt dessert, Milbona</t>
  </si>
  <si>
    <t>uni 170 (g)</t>
  </si>
  <si>
    <t>low-or-no-fat, green-dot, no-fat, tidy-man</t>
  </si>
  <si>
    <t>https://world.openfoodfacts.org/product/4056489382720</t>
  </si>
  <si>
    <t>High protein mousse, Milsani</t>
  </si>
  <si>
    <t>no-added-sugar, no-lactose, nutriscore, nutriscore-grade-a, rainforest-alliance</t>
  </si>
  <si>
    <t>https://world.openfoodfacts.org/product/4065019096587</t>
  </si>
  <si>
    <t>High protein pudding (baunilha; chocolate), Milbona</t>
  </si>
  <si>
    <t>low-or-no-fat, low-fat, source-of-proteins, green-dot, high-proteins, no-added-sugar, no-lactose, nutriscore, nutriscore-grade-a, triman, recicla-amarillo, alto-teor-em-proteina, ecoponto-amarelo</t>
  </si>
  <si>
    <t>https://world.openfoodfacts.org/product/4056489216155</t>
  </si>
  <si>
    <t>High protein pudding chocolate, Milsani</t>
  </si>
  <si>
    <t>low-or-no-fat, low-fat, no-gluten, no-added-sugar, no-lactose, nutriscore, nutriscore-grade-a, rainforest-alliance, alto-teor-em-proteina</t>
  </si>
  <si>
    <t>https://world.openfoodfacts.org/product/2002070069886</t>
  </si>
  <si>
    <t>Hortelã</t>
  </si>
  <si>
    <t>https://portfir.insa.min-saude.pt/pt/pesquisar-e-comparar/#/food/search?alimento=Hortel%C3%A3%20fresca</t>
  </si>
  <si>
    <t>Hot muesli, Prozis</t>
  </si>
  <si>
    <t>low-or-no-sugar, low-sugar, vegetarian, source-of-fibre, source-of-proteins, vegan, high-fibres</t>
  </si>
  <si>
    <t>Hummus bio, Santa Teresa</t>
  </si>
  <si>
    <t>Grão de bico* (47%), óleo de girassol*, pasta de SÉSAMO*, azeite virgem extra* (5,4%), sumo de limão concentrado*, sal, alho*, paprica* e pimenta*. *Proveniente de Agricultura Biológica Pode conter vestígios de NOZES e AMENDOIM</t>
  </si>
  <si>
    <t>Hummus coentros e gengibre bio, Bio Verde</t>
  </si>
  <si>
    <t>Ingredientes: 61% grão-de-bico* cozido, óleo de girassol*, azeite*, xarope de agave*, 4% gengibre*, sumo de limão concentrado*, coentros*, alho*, sal marinho, vinagre de vinho*. *= de cultivo biológico controlado. Produto Vegan!</t>
  </si>
  <si>
    <t>Hummus de beterraba, Sonatural</t>
  </si>
  <si>
    <t>Ingredientes: Hummus (grão de bico cozido (57%), beterraba cozida (28%), óleo de girassol (5%), água (5%), sumo de limão (2%) (água, sumo de limão (20%), regulador de acidez (ácido cítrico)), azeite virgem extra (2%), sal (0,7%), cebolinho (0,2%), alho (0 ,1%)). Pode conter vestigios de glúten, crustáceos, ovo, peixe, amendoins, soja, leite, frutos de casca rija, mostarda, sementes de sésamo, sulfitos.</t>
  </si>
  <si>
    <t>Pronto a consumir</t>
  </si>
  <si>
    <t>Glúten, Leite/Lactose, Ovo, Peixe, Crustáceos, Soja, Frutos de casca rija, Amendoim, Mostarda, Sésamo, Sulfitos</t>
  </si>
  <si>
    <t>Hummus de tremoço e manjericão, Tarwi</t>
  </si>
  <si>
    <t>Ingredientes: TREMOÇOS cozidos 48% [TREMOÇO, Água, sal, regulador de acidez ácido láctico)],água, azeite virgem extra, limão, manjericão 2.3%, Tahini (SEMENTES DE SÉSAMO TOSTADO), salsa, alho, sal e antioxidante: Ácido ascórbico</t>
  </si>
  <si>
    <t>Sésamo, Tremoço</t>
  </si>
  <si>
    <t>Hummus de tremoço original, Tarwi</t>
  </si>
  <si>
    <t>Ingredientes: TREMOÇOS cozidos [TREMOÇOS, água, sal, regulador de acidez ácido láctico)] 53%, água, azeite virgem extra, tahini ( SEMENTES DE SÉSAMO torrado), limão, alho, sal, cominhos e antioxidante: ácido ascárbico.</t>
  </si>
  <si>
    <t>Hummus de tremoço tomate seco, Tarwi</t>
  </si>
  <si>
    <t>Ingredientes:TREMOÇOS cozidos 40.5% [TREMOÇOS, Água, sal, regulador de acidez (Ácido láctico)],Água¡, tomate assado 15%, azeite virgem extra, limão, tomate desidratado 3%, alho, sal, paprika em pó³, oregão seco e antioxidante: ácido ascórbico.</t>
  </si>
  <si>
    <t>Hummus manjericão, Sonatural</t>
  </si>
  <si>
    <t>Ingredientes: Hummus (grão de bico cozido (63%), água (18%), óleo de girassol (8%), manjericão (5%), azeite virgem extra (2%), sumo de limão (2%) (água, sumo de limão (20%), regulador de acidez (ácido cítrico)), sal (1%), pasta de SÉSAMO (1%) (100% SEMENT ES de SÉSAMO moídas)).Pode conter vestígios de glúten, crustáceos, ovo, peixe, amendoins, soja, leite, frutos de casca rija, mostarda, sulfitos.</t>
  </si>
  <si>
    <t>Glúten, Leite/Lactose, Ovo, Peixe, Crustáceos, Soja, Frutos de casca rija, Amendoim, Mostarda, Sulfitos</t>
  </si>
  <si>
    <t>Hummus spicy with red pepper, Chef Select</t>
  </si>
  <si>
    <t>vegetarian, vegan, european-vegetarian-union, european-vegetarian-union-vegan, nutriscore, nutriscore-grade-c, ecoponto-amarelo</t>
  </si>
  <si>
    <t>Hummus, Pingo Doce</t>
  </si>
  <si>
    <t>Grão-de-bico cozido (57%), pasta de SÉSAMO (12,5%) (100% SEMENTES de SÉSAMO moídas), óleo de girassol, concentrado de limão 2%, sal, alho 0,5% (SULFITOS), cominhos, conservantes (benzoato de sódio e sorbato de potássio).</t>
  </si>
  <si>
    <t>Fonte de fibra. Fonte de Proteína.</t>
  </si>
  <si>
    <t>Sésamo, Sulfitos</t>
  </si>
  <si>
    <t>Glúten, Leite/Lactose, Soja, Frutos de casca rija, Amendoim, Mostarda, Tremoço</t>
  </si>
  <si>
    <t>Húmus clássico, Cozinha Continente</t>
  </si>
  <si>
    <t>Grão-de-bico (60%), óleo de colza, pasta de SEMENTES DE SÉSAMO (10%), água, sumo de limão, sal, alho, regulador de acidez (ácido cítrico), especiarias, conservantes (benzoato de sódio, sorbato de potássio).</t>
  </si>
  <si>
    <t>o grão de bico tem alto teor em tiamina, B6 e folato. Alto teor em potássio, fósforo e ferro. Fonte de cálcio, magnésio e zinco. Alto teor em proteína.</t>
  </si>
  <si>
    <t>Húmus clássico, Mézete</t>
  </si>
  <si>
    <t>emb 215 (g)</t>
  </si>
  <si>
    <t>Grão-de-bico cozido (33.4%), água, grão-de-bico (UE e não-UE), Tahini (pasta de SÉSAMO (24.6%), regulador de acidez (ácido cítrico), sal, espessante (goma de guar) antioxidante (extratos de alecrim).</t>
  </si>
  <si>
    <t>Húmus ervas, Mézete</t>
  </si>
  <si>
    <t>Grão-de-bico cozido (66,6%), grão-de-bico (UE e não-UE) água), Tahini (pasta de SESAMO) (23.7%), pimentão doce verde, sal, limão, regulador de acidez: ácido cítrico, estabilizador: goma de guar, malagueta verde, mistura de ervas aromáticas em proporções variáveis (tomilho, coentros; cominhos, alecrim, alho, hortelã). Aroma natural de alecrim).</t>
  </si>
  <si>
    <t>Húmus oriental, Cozinha Continente</t>
  </si>
  <si>
    <t>Grão-de-bico (56%), óleo de colza, pasta de SEMENTES DE SÉSAMO (12%), água, sumo de limão, especiarias (1%), , sal, alho, açúcar,regulador de acidez (ácido cítrico), ervas, conservantes (benzoato de sódio, sorbato de potássio), raiz de alcaçuz em pó (9,03%)</t>
  </si>
  <si>
    <t>Húmus receita clássica, Auchan</t>
  </si>
  <si>
    <t>Ingredientes: Grão-de-bico cozido (56%) (água, grão-de-bico), água, óleo de colza, pasta de SEMENTES DE SÉSAMO (10%), vinagre de álcool, açúcar, sal, sumo de limão concentrado, especiarias, regulador de acidez: acetatos de sódio, acidificante: ácido cítri co, conservante: sorbato de potássio.</t>
  </si>
  <si>
    <t>Embalado em atmosfera protetora. Isento de glúten. Fonte de fibras. Certificação V-label.</t>
  </si>
  <si>
    <t>Húmus, La Piara</t>
  </si>
  <si>
    <t>Grão-de-bico cozido (37%), água, óleos vegetais de girassol e azeite, sumo de limão, tahini (massa de SÉSAMO), xarope de agave, alho, sal, aromas.</t>
  </si>
  <si>
    <t>Ice tea manga light, Continente</t>
  </si>
  <si>
    <t>Ice tea manga sem açúcar, Continente</t>
  </si>
  <si>
    <t>Ice tea pêssego sem açúcares, Fruitley</t>
  </si>
  <si>
    <t>Ice tea pêssego zero, Hacendado</t>
  </si>
  <si>
    <t>Ice tea sem açúcar (pêssego; limão; manga), Continente</t>
  </si>
  <si>
    <t>Ice tea sem açúcar (pêssego; manga), Lipton</t>
  </si>
  <si>
    <t>Ice tea zero (limão; pêssego), Lipton</t>
  </si>
  <si>
    <t>Ice tea zero açúcar (manga; pêssego), Pingo Doce</t>
  </si>
  <si>
    <t>Iced tea sem açúcar (pêssego; limão), Auchan</t>
  </si>
  <si>
    <t>Infusão de ervas (tisana)</t>
  </si>
  <si>
    <t>https://portfir.insa.min-saude.pt/pt/pesquisar-e-comparar/#/food/search?alimento=Tisana%2C%20infus%C3%A3o%20de%20ervas</t>
  </si>
  <si>
    <t>Infusão h2o (vários sabores), Prozis</t>
  </si>
  <si>
    <t>Infusão laranja h2o burn com cafeína, Prozis</t>
  </si>
  <si>
    <t>Inhame</t>
  </si>
  <si>
    <t>https://portfir.insa.min-saude.pt/pt/pesquisar-e-comparar/#/food/search?alimento=Inhame%20cru</t>
  </si>
  <si>
    <t>Instant protein pancake, Zumub</t>
  </si>
  <si>
    <t>Concentrado de proteina de leite , Farinha de aveia (contém glúten ), Proteína de soro de leite [Concentrado de proteína de soro de leite ultrafiltrado, contém emulsionante: Lecitina de girassol (E 322)], clara de ovo em pó, Levedante (bicarbonato de sódio), gema de ovo em pó, Sal, Espessante (Goma Xantana), Adoçante (Sucralose)</t>
  </si>
  <si>
    <t>Preparado para panquecas proteícas - Prático, fácil e rápido. Baixo em açúcar e sem OGM.</t>
  </si>
  <si>
    <t>https://www.zumub.com/PT/refei-es/instant-protein-pancake-sem-sabor-500g</t>
  </si>
  <si>
    <t>Iogurte (manga; frutos vermelhos), Davaca</t>
  </si>
  <si>
    <t>Iogurte Natural [85% (LEITE gordo pasteurizado - Origem: Portugal e fermentos LÁCTEOS)], preparado de manga [15% (manga (40%), sacarose, água, polme concentrado de manga (10%), amido, aroma natural, gelificante (pectina), sumo concentrado de limão, aroma, sumo concentrado de abóbara, conservante (sorbato de potássio)]</t>
  </si>
  <si>
    <t>É na Herdade das Coelheirinhas no concelho de Elvas, que nasce o iogurte mais emblemático do Alentejo. O DaVaca é um iogurte artesanal completamente genuíno, elaborado com leite directamente a seguir da ordenha. Cumpre os requisitos de Bem-estar animal We lfair. O iogurte é produzido sem adição de natas ou leite em pó, com um baixo teor de açúcar.</t>
  </si>
  <si>
    <t>https://www.auchan.pt/pt/alimentacao/produtos-lacteos/iogurtes/cremosos-gregos/iogurte-davaca-manga-400g/3653274.html</t>
  </si>
  <si>
    <t>Iogurte (mirtilo; morango), A Leiteira</t>
  </si>
  <si>
    <t>LEITE pasteurizado magro (62%), açúcar, água, NATA, mirtilos (5%), LEITE em pó magro, amido, sais minerais LÁCTEOS, aroma natural, sumo concentrado de frutos vermelhos, fermentos LÁCTEOS.</t>
  </si>
  <si>
    <t>https://www.continente.pt/produto/iogurte-com-mirtilo-a-leiteira-8391009.html</t>
  </si>
  <si>
    <t>Iogurte +proteína morango, coco, mirtilo e banana, Continente</t>
  </si>
  <si>
    <t>Banana e Canela: LEITE pasteurizado desnatado (Origem: UE), polme de banana a partir de concentrado (10%), amido, sumo concentrado de limão, canela em pó (0,1%), aroma natural, edulcorante (sucralose), espessante (pectinas) e conservante (sorbato de potássio), fermentos LÁCTEOS. Coco: LEITE pasteurizado desnatado (Origem: UE), coco (0,7%), amido, aromas naturais, leite de coco (0,1%), edulcorante (sucralosa) e conservante (sorbato de potássio), fermentos LÁCTEOS. Mirtilo: LEITE pasteurizado desnatado (Origem: UE), mirtilo e polme de mirtilo a partir de concentrado (10%), amido, aroma natural, edulcorante (sucralose), sumo concentrado de limão, espessante (pectinas), concentrado de baga de sabugueiro e conservante (sorbato de potássio), fermentos LÁCTEOS. Morango: LEITE pasteurizado desnatado (Origem: UE), morango e polme de morango a partir de concentrado (10,5%), amido, concentrado de cenoura preta, aroma natural, espessante (pectinas), edulcorante (sucralose), sumo concentrado de limão, conservante (sorbato de potássio), fermentos LÁCTEOS.</t>
  </si>
  <si>
    <t>Alto teor em proteína. Sem adição de açúcares. Contém açúcares naturalmente presentes. Sem gordura, não contém mais de 0,5 g de lípidos por 100 g. | Contém edulcorante.</t>
  </si>
  <si>
    <t>https://www.continente.pt/produto/iogurte-proteina-morango-coco-mirtilo-e-banana-continente-8430411.html</t>
  </si>
  <si>
    <t>Iogurte +proteína stracciatella, Continente</t>
  </si>
  <si>
    <t>LEITE pasteurizado desnatado (Origem: UE), água, raspas de cacau (0,5%) (manteiga de cacau, cacau em pó, cacau magro em pó, manteiga concentrada (LEITE)), amido, fermentos LÁCTEOS, aromas naturais, espessante (pectinas), edulcorante (sucralose) e conservante (sorbato de potássio).</t>
  </si>
  <si>
    <t>Sem adição de açúcares. Baixo teor de gordura. Alto teor em proteína. | Contém edulcorante. Contém açúcares naturalmente presentes.</t>
  </si>
  <si>
    <t>https://www.continente.pt/produto/iogurte-proteina-stracciatella-continente-8549492.html</t>
  </si>
  <si>
    <t>Iogurte activ bio, Pur Natur</t>
  </si>
  <si>
    <t>Iogurte integral* com culturas vivas**. **incl. Pediococcus pentosaceus CECT 8380, Lactobacillus rhamnosus GG ATCC 53103, Bifidobacterium longum CECT 7894. *de agricultura biológica Agricultura da UE controle Certisys BE-BIO-01</t>
  </si>
  <si>
    <t>https://www.auchan.pt/pt/biologicos-e-alternativas/biologicos/biologicos-lacteos/iogurtes/iogurte-pur-natur-activ-bio-700-g/3665469.html</t>
  </si>
  <si>
    <t>Iogurte aroma bio 01% natural, Andechser</t>
  </si>
  <si>
    <t>uni 150 (g)</t>
  </si>
  <si>
    <t>Informações sobre alergias Não incluído: Ovos, Amendoim, Glúten, Nozes, Trigo, Frutose, Cacau, Coentros, Pimenta, Umbelliferae, Canela, Glutamato, Vanilina contém: LEITE, PROTEÍNA DO LEITE DE VACA, LACTOSE</t>
  </si>
  <si>
    <t>Iogurte biológico</t>
  </si>
  <si>
    <t>https://www.auchan.pt/pt/biologicos-e-alternativas/biologicos/biologicos-lacteos/iogurtes/iogurte-aroma-bio-andechser-01-natural-150g/3657693.html</t>
  </si>
  <si>
    <t>Iogurte aroma bio natural 38%, Andechser</t>
  </si>
  <si>
    <t>https://www.auchan.pt/pt/biologicos-e-alternativas/biologicos/biologicos-lacteos/iogurtes/iogurte-aroma-bio-andechser-natural-38-150g/3657689.html</t>
  </si>
  <si>
    <t>Iogurte aroma natural, Danone</t>
  </si>
  <si>
    <t>Ingredientes: LEITE PASTEURIZADO PARCIALMENTE DESNATADO, fermentos lácticos, LEITE EM PÓ DESNATADO</t>
  </si>
  <si>
    <t>https://www.auchan.pt/pt/alimentacao/produtos-lacteos/iogurtes/magros-e-naturais/iogurte-danone-aroma-natural-8x120g/968505.html</t>
  </si>
  <si>
    <t>Iogurte aroma zero% morango, manga e coco, Continente</t>
  </si>
  <si>
    <t>LEITE pasteurizado desnatado (Origem: Portugal), proteínas do LEITE, LEITE em pó desnatado, aromas, edulcorante (sucralose) e fermentos LÁCTEOS.</t>
  </si>
  <si>
    <t>https://www.continente.pt/produto/iogurte-aroma-zero--morango-manga-e-coco-continente-8856305.html</t>
  </si>
  <si>
    <t>Iogurte batido magro natural, Auchan</t>
  </si>
  <si>
    <t>uni 125 (ml)</t>
  </si>
  <si>
    <t>LEITE magro, proteínas do LEITE, gelatina de porco, fermentos lácticos (contém LEITE), Vitamina D</t>
  </si>
  <si>
    <t>https://www.auchan.pt/pt/alimentacao/produtos-lacteos/iogurtes/magros-e-naturais/iogurte-auchan-batido-magro-natural-8x125g/2171306.html</t>
  </si>
  <si>
    <t>Iogurte bebé natural +6meses, Nestlé</t>
  </si>
  <si>
    <t>LEITE pasteurizado semidesnatado (3,3% matéria gorda) (95%), amido de milho, LEITE em pó magro, vitamina E, substâncias minerais (lactato ferroso, sulfato de zinco),</t>
  </si>
  <si>
    <t>https://www.auchan.pt/pt/alimentacao/produtos-lacteos/iogurtes/infantis-e-crianca/iogurte-bebe-nestle-natural-6meses-4x100g/4043552.html</t>
  </si>
  <si>
    <t>Iogurte bifidus cremoso duplo 0% (frutos silvestres; manga), Activia Danone</t>
  </si>
  <si>
    <t>uni 115 (g)</t>
  </si>
  <si>
    <t>https://www.pingodoce.pt/home/produtos/iogurtes-e-sobremesas/iogurtes/iogurtes-magros%E2%80%8B/iogurte-bifidus-cremoso-duplo-0%25-manga-pack-4-activia-danone-988686.html</t>
  </si>
  <si>
    <t>Iogurte bifidus cremoso frutos silvestres 0%, Activia</t>
  </si>
  <si>
    <t>LEITE pasteurizado desnatado, água, LEITE em pó desnatado, proteínas do LEITE, NATA pasteurizada, frutose, bifidobactérias e fermentos láticos ativos, edulcorantes (acessulfame K e sucralose), aromas e corante (antocianinas). Pode conter vestígios de CERE AIS com GLÚTEN e FRUTOS DE CASCA RIJA.</t>
  </si>
  <si>
    <t>https://www.auchan.pt/pt/alimentacao/produtos-lacteos/iogurtes/bifidus/iogurte-activia-bifidus-cremoso-frutos-silvestres-0-4x115g/2151314.html</t>
  </si>
  <si>
    <t>Iogurte bifidus duplo 0% amêndoas e chia, Activia Danone</t>
  </si>
  <si>
    <t>LEITE desnatado pasteurizado, LEITE desnatado parcialmente reconstituído, tâmaras (4,7%), xarope de oligofrutose, cereais [CENTEIO (0,6%), AVEIA (0,6%) e CEVADA (0,5%)], sementes de chia (Salvia hispanica) (0,5%), AMÊNDOAS (0,5%), sementes de girassol (0,4%), sumo de limão, aromas naturais, amido de milho, edulcorantes (acessulfame K e sucralose), bifidobactérias e fermentos láticos.</t>
  </si>
  <si>
    <t>https://www.pingodoce.pt/home/produtos/iogurtes-e-sobremesas/iogurtes/iogurtes-magros%E2%80%8B/iogurte-bifidus-duplo-0%25-amendoas-e-chia-pack-4-activia-danone-819560010.html</t>
  </si>
  <si>
    <t>Iogurte bifidus duplo 0% ananás, Activia Danone</t>
  </si>
  <si>
    <t>https://www.pingodoce.pt/home/produtos/iogurtes-e-sobremesas/iogurtes/iogurtes-magros%E2%80%8B/iogurte-bifidus-duplo-0%25-ananas-pack-4-activia-danone-933728002.html</t>
  </si>
  <si>
    <t>Iogurte bifidus natural, Activia</t>
  </si>
  <si>
    <t>LEITE, NATA, LEITE em pó desnatado, bifidobactérias e fermentos lácticos activos.</t>
  </si>
  <si>
    <t>https://www.auchan.pt/pt/alimentacao/produtos-lacteos/iogurtes/bifidus/iogurte-activia-bifidus-natural-4x120g/877729.html</t>
  </si>
  <si>
    <t>Iogurte bifidus triplo 0% coco, Continente</t>
  </si>
  <si>
    <t>LEITE pasteurizado desnatado (Origem: Portugal), água, LEITE em pó desnatado, proteínas do LEITE, creme de coco (1%), amido, aromas, lactase, fermentos LÁCTEOS, espessantes (pectinas e goma xantana), bifidobactérias (LEITE), edulcorante (sucralose) e conservante (sorbato de potássio).</t>
  </si>
  <si>
    <t>https://www.continente.pt/produto/iogurte-bifidus-triplo-0--coco-continente-8858542.html</t>
  </si>
  <si>
    <t>Iogurte bifidus triplo 0% natural sem lactose, Activia Danone</t>
  </si>
  <si>
    <t>https://www.pingodoce.pt/home/produtos/iogurtes-e-sobremesas/iogurtes/iogurtes-magros%E2%80%8B/iogurte-bifidus-triplo-0%25-natural-sem-lactose-pack-4-activia-danone-980852.html</t>
  </si>
  <si>
    <t>Iogurte bifidus triplo 0% sem lactose (morango; pêssego), Activia Danone</t>
  </si>
  <si>
    <t>https://www.pingodoce.pt/home/produtos/iogurtes-e-sobremesas/iogurtes/iogurtes-magros%E2%80%8B/iogurte-bifidus-triplo-0%25-morango-sem-lactose-pack-4-activia-danone-980853.html</t>
  </si>
  <si>
    <t>Iogurte biológico natural, Pur Natur</t>
  </si>
  <si>
    <t>Iogurte completo* Contém Leite, Lactose.</t>
  </si>
  <si>
    <t>Iogurte Natural Biológico, em frasco de vidro de 500g</t>
  </si>
  <si>
    <t>https://www.auchan.pt/pt/biologicos-e-alternativas/biologicos/biologicos-lacteos/iogurtes/iogurte-pur-natur-biologico-natural-750g/1182613.html</t>
  </si>
  <si>
    <t>Iogurte cremoso natural, Casa Grande de Xanceda</t>
  </si>
  <si>
    <t>LEITE pasteurizado biológico, fermentos LÁCTEOS.</t>
  </si>
  <si>
    <t>Iogurte sólido cremoso natural. Sem açúcar adicionado; Sem aditivos; Isento de glúten; Fonte de cálcio; Biológico.</t>
  </si>
  <si>
    <t>https://www.continente.pt/produto/iogurte-cremoso-natural-casa-grande-de-xanceda-7930000.html</t>
  </si>
  <si>
    <t>Iogurte de leite magro, Milsani</t>
  </si>
  <si>
    <t>low-or-no-fat</t>
  </si>
  <si>
    <t>https://world.openfoodfacts.org/product/23065031</t>
  </si>
  <si>
    <t>Iogurte grego ligeiro natural, Pingo Doce</t>
  </si>
  <si>
    <t>LEITE pasteurizado parcialmente desnatado***, proteínas do LEITE, fermentos lácticos. ***Origem : UE</t>
  </si>
  <si>
    <t>LIGEIRO# Menos 80% de matéria gorda do que grego 1 kg Pingo Doce 0% Açúcares adicionados. Contém açúcares naturalmente presentes. 0% edulcorantes Alto teor em proteína Fonte de cálcio</t>
  </si>
  <si>
    <t>https://www.pingodoce.pt/home/produtos/iogurtes-e-sobremesas/iogurtes/iogurtes-naturais%E2%80%8B/iogurte-grego-ligeiro-natural-pingo-doce-992812.html</t>
  </si>
  <si>
    <t>Iogurte grego ligeiro, Mimosa</t>
  </si>
  <si>
    <t>LEITE pasteurizado meio-gordo, proteínas lácteas, fermentos de Kefir e outros fermentos lácteos.</t>
  </si>
  <si>
    <t>https://www.auchan.pt/pt/alimentacao/produtos-lacteos/iogurtes/cremosos-gregos/iogurte-grego-mimosa-ligeiro-1-kg/4011003.html</t>
  </si>
  <si>
    <t>Iogurte grego mythos ligeiro natural (500 g), Continente Equilíbrio</t>
  </si>
  <si>
    <t>LEITE pasteurizado parcialmente desnatado (origem: Portugal), LEITE em pó desnatado, proteínas do LEITE e fermentos LÁCTEOS</t>
  </si>
  <si>
    <t>O iogurte é uma boa fonte de cálcio e contém proteínas de elevado valor biológico. De forma geral, o seu consumo tem vindo a ser associado ao fortalecimento do sistema imunitário e da saúde óssea.</t>
  </si>
  <si>
    <t>https://www.continente.pt/produto/iogurte-grego-mythos-ligeiro-natural-continente-equilibrio-7432973.html</t>
  </si>
  <si>
    <t>Iogurte grego mythos ligeiro natural (1000 g), Continente Equilíbrio</t>
  </si>
  <si>
    <t>LEITE pasteurizado desnatado (Origem: EU), nata (LEITE), LEITE dm pó desnatado, proteínas do LEITE e fermentos LÁCTEOS.</t>
  </si>
  <si>
    <t>https://www.continente.pt/produto/iogurte-grego-mythos-ligeiro-natural-continente-equilibrio-7403702.html</t>
  </si>
  <si>
    <t>Iogurte grego natural 0% matéria gorda, Mevgal</t>
  </si>
  <si>
    <t>Leite de vaca pasteurizado desnatado, PROTEÍNA DE LEITE e cultura de leite.</t>
  </si>
  <si>
    <t>Leite de vaca pasteurizado desnatado, cultura de iogurte</t>
  </si>
  <si>
    <t>https://www.auchan.pt/pt/alimentacao/produtos-lacteos/iogurtes/cremosos-gregos/iogurte-grego-mevgal-natural-0-m.g.-900g/3582671.html</t>
  </si>
  <si>
    <t>Iogurte grego natural light, Auchan</t>
  </si>
  <si>
    <t>LEITE magro pasteurizado (91,8 %) NATA pasteurizada (LEITE), proteínas do LEITE em pó e fermentos láticos.</t>
  </si>
  <si>
    <t>Light* 65 % menos gordura que o iogurte natural estilo grego Auchan 1Kg.</t>
  </si>
  <si>
    <t>https://www.auchan.pt/pt/alimentacao/produtos-lacteos/iogurtes/cremosos-gregos/iogurte-grego-auchan-natural-light-1-kg/3935011.html</t>
  </si>
  <si>
    <t>Iogurte grego natural sem lactose, Yonest</t>
  </si>
  <si>
    <t>Leite pasteurizado gordo (origem: Portugal), fermentos lácteos</t>
  </si>
  <si>
    <t>https://www.continente.pt/produto/iogurte-grego-natural-sem-lactose-yonest-7998695.html</t>
  </si>
  <si>
    <t>Iogurte grego natural, Yonest</t>
  </si>
  <si>
    <t>https://www.continente.pt/produto/iogurte-grego-natural-yonest-7998745.html</t>
  </si>
  <si>
    <t>Iogurte grego proteína natural, Yonest</t>
  </si>
  <si>
    <t>Leite pasteurizado magro, origem: Portugal, fermentos lácteos</t>
  </si>
  <si>
    <t>https://www.continente.pt/produto/iogurte-grego-proteina-natural-yonest-7996569.html</t>
  </si>
  <si>
    <t>Iogurte infantil natural nas, Actimel</t>
  </si>
  <si>
    <t>Leite parcialmente desnatado pasteurizado, nata pasteurizada, leite desnatado reconstituído, fermentos láticos (fermentos do iogurte e Lactobacillus casei) e vitaminas (D e B6).</t>
  </si>
  <si>
    <t>https://www.auchan.pt/pt/alimentacao/produtos-lacteos/iogurtes/infantis-e-crianca/iogurte-infantil-actimel-natural-nas-6x100g/3812529.html</t>
  </si>
  <si>
    <t>Iogurte inteiro natural, Pingo Doce</t>
  </si>
  <si>
    <t>LEITE pasteurizado (99,6%), LEITE em pó magro, fermentos lácticos. País de ordenha: UE / País de transformação: Portugal</t>
  </si>
  <si>
    <t>Fonte de cálcio. 0% Açúcares adicionados. Contém açúcares naturalmente presentes. PROBIÓTICOS - as culturas vivas em iogurtes melhoram a digestão da lactose em indivíduos com dificuldades de digestão da lactose. Deverá ser consumido integrado num regime alimentar variado e equiçibrado e num modo de vida saudável. | NA</t>
  </si>
  <si>
    <t>https://www.pingodoce.pt/home/produtos/iogurtes-e-sobremesas/iogurtes/iogurtes-naturais%E2%80%8B/iogurte-inteiro-natural-pack-2-pingo-doce-923861.html</t>
  </si>
  <si>
    <t>Iogurte kefir 12+2 com probióticos bio, Santa Gadea</t>
  </si>
  <si>
    <t>contém: LEITE DE CABRA, PROTEÍNA DO LEITE.</t>
  </si>
  <si>
    <t>https://www.auchan.pt/pt/biologicos-e-alternativas/biologicos/biologicos-lacteos/iogurtes/iogurte-kefir-santa-gadea-122-com-probioticos-bio-420g/3711653.html</t>
  </si>
  <si>
    <t>Iogurte líquido (lima limão; morango kiwi), Dia</t>
  </si>
  <si>
    <t>low-or-no-fat, no-gluten, no-fat, magro</t>
  </si>
  <si>
    <t>https://world.openfoodfacts.org/product/8480017107978</t>
  </si>
  <si>
    <t>Iogurte líquido (tropical; stracciatella), Lindahls</t>
  </si>
  <si>
    <t>Ingredientes: Leite pasteurizado magro, proteínas de soro de leite, amido de milho modificado, água, aromas, corantes (carotenos, curcumina), fermentos lácteos, enzima lactase, coalho (contém leite), edulcorantes (aspartame, acessulfame K). Contém uma fo nte de fenilalanina. ALÉRGENOS: LEITE</t>
  </si>
  <si>
    <t>ESTA EMBALAGEM CONTEM 1 PORÇÃO DE 330ML</t>
  </si>
  <si>
    <t>https://www.auchan.pt/pt/alimentacao/produtos-lacteos/proteina/iogurtes-proteicos/iogurte-liquido-lindahls-tropical-330ml/3629622.html</t>
  </si>
  <si>
    <t>Iogurte líquido +proteína (vários sabores), Continente</t>
  </si>
  <si>
    <t>LEITE magro pasteurizado, água, proteínas do LEITE, LEITE pasteurizado desnatado concentrado, amido de milho, aroma natural, enzima lactase, edulcorante (sucralose), concentrado de cenoura, limão e cártamo,e fermentos LÁCTEOS e espessante (goma gelana)</t>
  </si>
  <si>
    <t>Alto teor em proteína; Sem gordura; Sem adição de açúcares</t>
  </si>
  <si>
    <t>https://www.continente.pt/produto/iogurte-liquido-proteina-baunilha-continente-7449992.html</t>
  </si>
  <si>
    <t>Iogurte líquido 5zero morango e kiwi, Yoggi</t>
  </si>
  <si>
    <t>LEITE pasteurizado magro, LEITE em pó magro, aroma natural, enzima lactase, edulcorantes (sucralose, acessulfame K), fermentos LÁCTEOS ALERGENOS: LEITE</t>
  </si>
  <si>
    <t>ESTA EMBALAGEM CONTEM 4 PORÇÕES DE 160G</t>
  </si>
  <si>
    <t>https://www.auchan.pt/pt/alimentacao/produtos-lacteos/iogurtes/liquidos/iogurte-liquido-yoggi-5zero-morango-e-kiwi-4x160g/3905511.html</t>
  </si>
  <si>
    <t>Iogurte líquido bifidus triplo 0% aveia e noz sem lactose, Activia Danone</t>
  </si>
  <si>
    <t>https://www.pingodoce.pt/home/produtos/iogurtes-e-sobremesas/iogurtes/iogurtes-magros%E2%80%8B/iogurte-liquido-bifidus-triplo-0%25-aveia-e-noz-sem-lactose-pack-4-activia-danone-959868.html</t>
  </si>
  <si>
    <t>Iogurte líquido cremoso (morango; frutos vermelhos), Continente</t>
  </si>
  <si>
    <t>LEITE pasteurizado parcialmente desnatado (Origem: EU), água, açúcar, sólidos LÁCTEOS, polme de morango (1%), LEITE em pó desnatado, concentrado de cenoura e de cenoura negra, amido, aromas, fermentos LÁCTEOS e conservante (sorbato de potássio)</t>
  </si>
  <si>
    <t>https://www.continente.pt/produto/iogurte-liquido-cremoso-morango-continente-6838203.html</t>
  </si>
  <si>
    <t>Iogurte líquido cremoso morango (640 g), Continente</t>
  </si>
  <si>
    <t>LEITE pasteurizado desnatado (Origem: Portugal), água, açúcar, polme de morango concentrado (1%), amido, aromas, concentrado de cenoura e de cenoura negra, fermentos LÁCTEOS e conservante (sorbato de potássio).</t>
  </si>
  <si>
    <t>Os iogurtes são uma exelente fonte de cálcio, importante para a saúde óssea | Fonte natural de cálcio por porção de 160g</t>
  </si>
  <si>
    <t>https://www.continente.pt/produto/iogurte-liquido-cremoso-morango-continente-5981052.html</t>
  </si>
  <si>
    <t>Iogurte líquido cremoso morango e banana, Continente</t>
  </si>
  <si>
    <t>LEITE pasteurizado desnatado (Origem: Portugal), água, açúcar, nata (LEITE),polme de morango concentrado (0,5%), polme de banana (0,5%), amido, fermentos LÁCTEOS, concentrado de cenoura e de cenoura negra, conservante (sorbato de potássio).Pode conter vestígios de GLÚTEN</t>
  </si>
  <si>
    <t>https://www.continente.pt/produto/iogurte-liquido-cremoso-morango-e-banana-continente-5981241.html</t>
  </si>
  <si>
    <t>Iogurte líquido defesas infantil natural sem açúcar, Actimel Danone</t>
  </si>
  <si>
    <t>LEITE parcialmente desnatado pasteurizado, NATA pasteurizada, LEITE desnatado reconstituído, fermentos láticos (fermentos do iogurte e Lactobacillus casei) e vitaminas (D e B6).</t>
  </si>
  <si>
    <t>Contém açúcares naturalmente presentes. Alto teor de vitamina D. Fonte de vitamina B6 e cálcio.</t>
  </si>
  <si>
    <t>https://www.pingodoce.pt/home/produtos/iogurtes-e-sobremesas/iogurtes/iogurtes-bifidus-e-funcionais%E2%80%8B/iogurte-liquido-defesas-infantil-natural-sem-acucar-pack-6-actimel-danone-980843.html</t>
  </si>
  <si>
    <t>Iogurte líquido defesas sistema imunitário natural, Continente</t>
  </si>
  <si>
    <t>LEITE pasteurizado desnatado (Origem: Portugal), sólidos LÁCTEOS reconstituídos, LEITE em pó desnatado, amido, concentrado de cenoura e de abóbora, aromas, espessante (goma de guar), edulcorante (sucralose), fermentos LÁCTEOS, lactobacillus paracasei (LEITE), conservante (sorbato de potássio), minerais (ferro e zinco), vitamina D e ácido fólico.</t>
  </si>
  <si>
    <t>O ferro, zinco, vitamina D e ácido fólico contribuem para o normal funcionamento do sistema imunitário. O efeito alegado é obtido com o consumo de 100 g deste produto, o qual contém 2,1 mg de ferro, 1,5 mg de zinco, 0,75 µg de vitamina D e 60 µg de ácido fólico. É importante ter em conta um regime alimentar variado, equilibrado e um modo de vida saudável. Sem adição de açúcar. Sem gordura.</t>
  </si>
  <si>
    <t>https://www.continente.pt/produto/iogurte-liquido-defesas-sistema-imunitario-natural-continente-8672349.html</t>
  </si>
  <si>
    <t>Iogurte líquido frutos tropicais, Hacendado</t>
  </si>
  <si>
    <t>low-or-no-fat, green-dot, no-added-sugar, no-fat, recicla-azul</t>
  </si>
  <si>
    <t>https://world.openfoodfacts.org/product/8480000213594</t>
  </si>
  <si>
    <t>Iogurte líquido frutos tropicais, Mimosa</t>
  </si>
  <si>
    <t>uni 151 (ml)</t>
  </si>
  <si>
    <t>LEITE pasteurizado desnatado, LEITELHO, FERMENTOS LÁCTEOS, aroma e edulcorantes: sucralose e acessulfame K.</t>
  </si>
  <si>
    <t>https://www.continente.pt/produto/iogurte-liquido-frutos-tropicais-mimosa-7861790.html</t>
  </si>
  <si>
    <t>Iogurte líquido magro (vários sabores), Auchan</t>
  </si>
  <si>
    <t>LEITE magro pasteurizado*, preparado de morango* (4,5%) [água, puré de morango concentrado (1,5%), sumo de morango concentrado (0,5%), amido modificado de milho, aroma, sumo de beterraba vermelha concentrado, estabilizador (goma de guar), edulcorantes (ac essulfame K, sucralose), acidificante (ácido cítrico)] LEITE em pó magro reconstituído, fermentos láticos.</t>
  </si>
  <si>
    <t>https://www.auchan.pt/pt/alimentacao/produtos-lacteos/iogurtes/magros-e-naturais/iogurte-liquido-magro-auchan-morango-4x160g/4024542.html</t>
  </si>
  <si>
    <t>Iogurte líquido magro (vários sabores), Mimosa</t>
  </si>
  <si>
    <t>https://www.continente.pt/produto/iogurte-liquido-magro-frutos-tropicais-mimosa-7649015.html</t>
  </si>
  <si>
    <t>Iogurte líquido magro 00% (vários sabores), Pingo Doce</t>
  </si>
  <si>
    <t>uni 170 (ml)</t>
  </si>
  <si>
    <t>LEITE pasteurizado magro***, LEITE em pó magro***, aroma, edulcorante (sucralose), concentrado de MINERAIS DO LEITE, fermentos lácticos. ***Origem: UE</t>
  </si>
  <si>
    <t>Fonte de cálcio 0% Gordura 0% Açúcares adicionados. Contém açúcares naturalmente presentes. | NA</t>
  </si>
  <si>
    <t>https://www.pingodoce.pt/home/produtos/iogurtes-e-sobremesas/iogurtes/iogurtes-liquidos%E2%80%8B/iogurte-liquido-magro-00%25-ananas-e-lima-pack-4-pingo-doce-968255.html</t>
  </si>
  <si>
    <t>Iogurte líquido magro 000% maracujá e curcuma, Pingo Doce</t>
  </si>
  <si>
    <t>LEITE pasteurizado desnatado***, sumo de maracujá obtido a partir de um produto concentrado, fibra alimentar (inulina), aromas, amido de milho, curcuma, edulcorante (glicosídeos de esteviol), espessante (pectina amidada), fermentos lácticos, conservante da fruta (sorbato de potássio), vitaminas (B12, D, B6). ***País de ordenha: UE / País de transformação: Portugal</t>
  </si>
  <si>
    <t>0% Gordura. 0% Açúcares adicionados. Contém açúcares naturalmente presentes. 0% Edulcorantes artificiais. Com Stevia. Alto teor em proteína. Sem corantes. Fonte de fibra. Fonte de cálcio, vitaminas B6, B12 e D. | As proteínas, o cálcio e a vitamina D contribuem para a manutenção de ossos normais. As vitaminas B6, B12 e D contribuem para o normal funcionamento do sistema imunitário. As vitaminas B6 e B12 contribuem para a redução do cansaço e da fadiga. Aconselha-se o consumo do produto num regime alimentar equilibrado e variado e um estilo de vida saudável e activo.</t>
  </si>
  <si>
    <t>https://www.pingodoce.pt/home/produtos/iogurtes-e-sobremesas/iogurtes/iogurtes-liquidos%E2%80%8B/iogurte-liquido-magro-000%25-maracuja-e-curcuma-pack-4-pingo-doce-968246.html</t>
  </si>
  <si>
    <t>Iogurte líquido magro 000% morango, limão e menta, Pingo Doce</t>
  </si>
  <si>
    <t>LEITE pasteurizado desnatado1, sumo de limão obtido a partir de um produto concentrado, polpa de morango, fibras alimentares (oligofrutose, inulina), aromas, amido de milho, espessante (pectina amidada), concentrado de cenoura, edulcorante (glicosídeos de esteviol), fermentos lácticos, conservante da fruta (sorbato de potássio), vitaminas (B12, D, B6). 1País de ordenha: UE / País de transformação: Portugal</t>
  </si>
  <si>
    <t>0% Gordura 0% Açúcares adicionados. Contém açúcares naturalmente presentes 0% Edulcorantes artificiais. Com Stevia. Alto teor em proteína. Sem corantes. Fonte de fibra. Fonte de cálcio, vitaminas B6, B12 e D. As proteínas, o cálcio e a vitamina D contribuem para a manutenção de ossos normais. As vitaminas B6, B12 e D contribuem para o normal funcionamento do sistema imunitário. As vitaminas B6 e B12 contribuem para a redução do cansaço e da fadiga.</t>
  </si>
  <si>
    <t>https://www.pingodoce.pt/home/produtos/iogurtes-e-sobremesas/iogurtes/iogurtes-liquidos%E2%80%8B/iogurte-liquido-magro-000%25-morango-limao-e-menta-pack-4-pingo-doce-1002474.html</t>
  </si>
  <si>
    <t>Iogurte líquido magro 5 zero sem lactose (frutos silvestres; pêssego e maracujá; lima e limão; piña colada), Yoggi</t>
  </si>
  <si>
    <t>uni 213 (ml)</t>
  </si>
  <si>
    <t>LEITE pasteurizado magro, LEITE em pó magro, aroma natural, enzima lactase, edulcorantes (sucralose, acessulfame K), fermentos LÁCTEOS.</t>
  </si>
  <si>
    <t>Soja, Frutos de casca rija, Amendoim, Mostarda, Tremoço</t>
  </si>
  <si>
    <t>https://www.continente.pt/produto/iogurte-liquido-magro-5-zero-frutos-silvestres-sem-lactose-yoggi-8442606.html</t>
  </si>
  <si>
    <t>Iogurte líquido magro defesas morango, Actimel Danone</t>
  </si>
  <si>
    <t>LEITE desnatado reconstituído, LEITE desnatado, morango (2,1%), glicose, estabilizadores (amido modificado de tapioca, pectina), oligofrutose, aromas, edulcorantes (acessulfame K e sucralose), fermentos lácticos (fermentos de iogurte e Lactobacillus casei), vitaminas (D e B9) e sais minerais (ferro e zinco).</t>
  </si>
  <si>
    <t>Actimel tem alto teor de vitamina D e é fonte de vitamina B9, ferro e zinco. A vitamina D contribui para o normal funcionamento do sistema imunitário. É recomendado o consumo de 1 garrafa por dia. | O consumo recomendado é de uma garrafa ao dia.</t>
  </si>
  <si>
    <t>https://www.pingodoce.pt/home/produtos/iogurtes-e-sobremesas/iogurtes/iogurtes-bifidus-e-funcionais%E2%80%8B/iogurte-liquido-magro-defesas-morango-pack-6-actimel-danone-704613008.html</t>
  </si>
  <si>
    <t>Iogurte líquido magro morango sem glúten, Auchan</t>
  </si>
  <si>
    <t>LEITE magro, morango (2%), LEITE em pó magro, amido modificado, aroma, sumo de beterraba vermelha concentrado, edulcorantes: acessulfame K e sucralose, espessante: goma de guar, regulador de acidez (ácido cítrico) e fermentos láticos. País de ordenha: Esp anha e França. País de transformação: Espanha.</t>
  </si>
  <si>
    <t>Embalado em atmosfera protetora. Fonte de proteína.</t>
  </si>
  <si>
    <t>https://www.auchan.pt/pt/alimentacao/produtos-lacteos/iogurtes/liquidos/iogurte-auchan-liquido-magro-morango-sem-gluten-1kg/3160292.html</t>
  </si>
  <si>
    <t>Iogurte líquido magro sem lactose (kiwi; morango; frutos tropicais), Mimosa</t>
  </si>
  <si>
    <t>LEITE pasteurizado desnatado, LEITELHO, LEITE em pó magro, morango: 4,5%, oligofrutose, concentrado de cenoura, rabanete, batata doce e maçã, aroma, edulcorante: glicosídeos de esteviol provenientes de estévia, FERMENTOS LÁCTEOS e conservante da fruta: sorbato de potássio.</t>
  </si>
  <si>
    <t>Centro de Nutrição e Alimentação Mimosa Número Azul: 808 200 805 (custo de chamada local) Dias úteis das 9h às 13h e das 14h às 18h (atendimento direto) Apartado 1566, 4108-007 Porto cnamimosa@lactogal.pt</t>
  </si>
  <si>
    <t>https://www.continente.pt/produto/iogurte-liquido-magro-morango-sem-lactose-mimosa-8113788.html</t>
  </si>
  <si>
    <t>Iogurte líquido magro sem lactose frutos tropicais, Pingo Doce</t>
  </si>
  <si>
    <t>LEITE pasteurizado desnatado***, polpa de frutos tropicais (manga, banana, ananás), fibra alimentar (inulina), sumo de maracujá obtido a partir de um produto concentrado, aromas, amido de milho, espessante (pectina amidada), edulcorante (sucralose), fermentos lácticos, conservante da fruta (sorbato de potássio), corante da frura (beta-caroteno). ***País de ordenha: UE / País de transformação: Portugal</t>
  </si>
  <si>
    <t>Fonte de cálcio Fonte de Proteína Sem Lactose 0% Gordura 0% Açúcares adicionados. Contém açúcares naturalmente presentes. | NA</t>
  </si>
  <si>
    <t>https://www.pingodoce.pt/home/produtos/iogurtes-e-sobremesas/iogurtes/iogurtes-liquidos%E2%80%8B/iogurte-liquido-magro-sem-lactose-frutos-tropicais-pack-4-pingo-doce-971481.html</t>
  </si>
  <si>
    <t>Iogurte líquido natural inteiro, Pingo Doce</t>
  </si>
  <si>
    <t>LEITE pasteurizado (99,99%), fermentos lácticos. País de ordenha: UE / País de transformação: Portugal</t>
  </si>
  <si>
    <t>0% Açúcares adicionados. Contém açúcares naturalmente presentes. Fonte de cálcio. | NA</t>
  </si>
  <si>
    <t>https://www.pingodoce.pt/home/produtos/iogurtes-e-sobremesas/iogurtes/iogurtes-naturais%E2%80%8B/iogurte-liquido-natural-inteiro-pack-4-pingo-doce-923858.html</t>
  </si>
  <si>
    <t>Iogurte líquido protein+ magro sem glúten (cacau; baunilha), Auchan</t>
  </si>
  <si>
    <t>LEITE evaporado magro pasteurizado (98,8%), cacau magro em pó (1,2%), estabilizador: carragenina; edulcorante: sucralose; aroma.</t>
  </si>
  <si>
    <t>Alto teor em proteína. *Sem gordura e sem adição de açúcares. Contém açúcares naturalmente presentes.</t>
  </si>
  <si>
    <t>https://www.auchan.pt/pt/alimentacao/produtos-lacteos/proteina/iogurtes-proteicos/iogurte-liquido-protein-magro-auchan-cacau-sem-gluten-350g/3485418.html</t>
  </si>
  <si>
    <t>Iogurte líquido protein+ magro sem glúten (morango; banana; tropical), Auchan</t>
  </si>
  <si>
    <t>LEITE magro pasteurizado, água, proteínas do LEITE, estabilizador: pectinas, aroma natural, sumo de cenoura-negra concentrado, edulcorante: sucralose, sumo de limão concentrado, fermentos lácticos.</t>
  </si>
  <si>
    <t>* Sem gordura e sem adição de açúcares. Contém açúcares naturalmente presentes. Alto teor em proteína.</t>
  </si>
  <si>
    <t>https://www.auchan.pt/pt/alimentacao/produtos-lacteos/proteina/iogurtes-proteicos/iogurte-liquido-protein-magro-auchan-morango-sem-gluten-400g/3683936.html</t>
  </si>
  <si>
    <t>Iogurte líquido proteína (baunilha; coco; manga; morango), Go Active</t>
  </si>
  <si>
    <t>LEITE pasteurizado desnatado***, proteínas do LEITE (7,5%), aroma baunilha, edulcorante (sucralose), fermentos lácticos. ***País de ordenha: UE / País de transformação: Portugal</t>
  </si>
  <si>
    <t>Alto teor em proteína. Fonte de cálcio. Sem corantes nem conservantes. | %VRN: Valor de Referência do Nutriente</t>
  </si>
  <si>
    <t>https://www.pingodoce.pt/home/produtos/iogurtes-e-sobremesas/iogurtes/iogurtes-liquidos%E2%80%8B/iogurte-liquido-proteina-baunilha-pack-4-go-active-985083.html</t>
  </si>
  <si>
    <t>Iogurte líquido proteína (morango e banana; frutos tropicais; caramelo), Mimosa</t>
  </si>
  <si>
    <t>uni 250 (g)</t>
  </si>
  <si>
    <t>LEITE pasteurizado desnatado, PROTEÍNAS DO LEITE, FERMENTOS LÁCTEOS, aromas e edulcorantes: sucralose e acessulfame K.</t>
  </si>
  <si>
    <t>https://www.continente.pt/produto/iogurte-liquido-proteina-morango-e-banana-mimosa-7866514.html</t>
  </si>
  <si>
    <t>Iogurte líquido proteína (pêssego e maracujá; morango e banana), Lindahls</t>
  </si>
  <si>
    <t>LEITE magro pasteurizado, água, concentrado de proteínas de soro de LEITE, fermentos LÁCTEOS, magnésio, espessante (goma gelana), edulcorantes (acessulfame K, sucralose), vitamina B6, aroma natural.</t>
  </si>
  <si>
    <t>https://www.continente.pt/produto/iogurte-liquido-proteina-pessego-e-maracuja-lindahls-8492658.html</t>
  </si>
  <si>
    <t>Iogurte líquido proteína (pêssego e maracujá; morango e framboesa; stracciatella), Yopro Danone</t>
  </si>
  <si>
    <t>uni 300 (g)</t>
  </si>
  <si>
    <t>LEITE desnatado pasteurizado, proteínas do LEITE, polpas de pêssego (0,4%) e maracujá (0,1%), aromas, edulcorantes (acessulfame K e sucralose) e fermentos láticos.</t>
  </si>
  <si>
    <t>https://www.pingodoce.pt/home/produtos/iogurtes-e-sobremesas/iogurtes/iogurtes-liquidos%E2%80%8B/iogurte-liquido-proteina-pessego-e-maracuja-yopro-danone-943551.html</t>
  </si>
  <si>
    <t>Iogurte líquido proteína bolacha, Go Active</t>
  </si>
  <si>
    <t>LEITE pasteurizado desnatado*, proteínas do LEITE (7,5%), aroma bolacha, edulcorante (sucralose), fermentos lácticos. *País de ordenha: UE / País de transformação: Portugal</t>
  </si>
  <si>
    <t>Alto teor em proteína. Fonte de cálcio e fósforo. 0% Açúcares dicionados. Contém apenas açúcares naturalmente presentes. 0% Gordura Sem Lactose Sem corantes nem conservantes. | %VRN: Valor de Referência do Nutriente</t>
  </si>
  <si>
    <t>https://www.pingodoce.pt/home/produtos/iogurtes-e-sobremesas/iogurtes/iogurtes-liquidos%E2%80%8B/iogurte-liquido-proteina-bolacha-pack-4-go-active-985084.html</t>
  </si>
  <si>
    <t>Iogurte líquido proteína com creatina (morango; manga e maracujá), Premyer</t>
  </si>
  <si>
    <t>LEITE magro de vaca pasteurizado, água, edulcorante: sucralose; proteínas do LEITE (caseína), creatina (1,2 %), aroma natural de morango, fermentos lácteos (contém LEITE).</t>
  </si>
  <si>
    <t>Creatina (por 100 ml): 1,2 g É importante manter um regime alimentar variado e equilibrado e um modo de vida saudável. O efeito benéfico é obtido com uma dose diária de 3 g de creatina, por adultos que executam exercício físico de alta intensidade. Recomenda-se consumir um iogurte por dia.</t>
  </si>
  <si>
    <t>https://www.continente.pt/produto/iogurte-liquido-proteina-morango-com-creatina-premyer-8113868.html</t>
  </si>
  <si>
    <t>Iogurte líquido proteína frutos silvestres, Danone</t>
  </si>
  <si>
    <t>uni 270 (g)</t>
  </si>
  <si>
    <t>Leite desnatado pasteurizado, proteínas do leite, amido de milho, concentrado de cenoura, mirtilo (0,06%), framboesa (0,05%) e amora (0,02), sumo concentrado de limão, fermentos láticos, aromas naturais e edulcorantes (acessulfame K e sucralose). Pode con ter cereais com glúten e sésamo.</t>
  </si>
  <si>
    <t>https://www.auchan.pt/pt/alimentacao/produtos-lacteos/proteina/iogurtes-proteicos/iogurte-liquido-proteina-danone-frutos-silvestres-270g/3801049.html</t>
  </si>
  <si>
    <t>Iogurte líquido proteína natural com creatina, Premyer</t>
  </si>
  <si>
    <t>LEITE magro de vaca pasteurizado, água, proteínas do LEITE (caseína), creatina (1,2 %), fermentos lácteos (contém LEITE).</t>
  </si>
  <si>
    <t>https://www.continente.pt/produto/iogurte-liquido-proteina-natural-com-creatina-premyer-8113863.html</t>
  </si>
  <si>
    <t>Iogurte líquido proteína pro+ melancia, Lindahls Pro+</t>
  </si>
  <si>
    <t>Ingredientes: Leite pasteurizado magro, proteínas de soro de leite, água, amido de milho modificado, aromas, concentrado de cenoura negra, fermentos lácteos, enzima lactase, coalho (contém leite) edulcorantes (aspartame, acessulfame K). Contém uma fonte de fenilalanina.</t>
  </si>
  <si>
    <t>https://www.pingodoce.pt/home/produtos/iogurtes-e-sobremesas/iogurtes/iogurtes-liquidos%E2%80%8B/iogurte-liquido-proteina-pro%2B-melancia-lindahls-pro%2B-960002.html</t>
  </si>
  <si>
    <t>Iogurte líquido proteína pro+ stracciatella, Lindahls Pro+</t>
  </si>
  <si>
    <t>Ingredientes: Leite magro pasteurizado, proteínas de soro de leite, água, pedaços de chocolate (0,5%) (manteiga de cacau, cacau em pó, cacau magro em pó, manteiga concentrada, açúcar), amido de milho modificado, aroma natural de baunilha, sumo de limão concentrado, estabilizadores (pectinas), fermentos lácteos, enzima lactase, coalho (contém leite), edulcorantes (aspartame, acessulfame K), conservante (sorbato de potássio). Contém uma fonte de fenilalanina.</t>
  </si>
  <si>
    <t>https://www.pingodoce.pt/home/produtos/iogurtes-e-sobremesas/iogurtes/iogurtes-liquidos%E2%80%8B/iogurte-liquido-proteina-pro%2B-stacciatella-lindahls-pro%2B-939429.html</t>
  </si>
  <si>
    <t>Iogurte líquido proteína sem lactose (chocolate; banana; pistácio), Ehrmann</t>
  </si>
  <si>
    <t>LEITE magro 94%, proteínas do LEITE 5%, cacau em pó 1%, lactase, espessante (carragenina), edulcorantes (E 950, sucralose), aroma natural, sal.</t>
  </si>
  <si>
    <t>https://www.continente.pt/produto/iogurte-liquido-proteina-chocolate-sem-lactose-ehrmann-8117226.html</t>
  </si>
  <si>
    <t>Iogurte líquido reduz colesterol tropical, Danacol Danone</t>
  </si>
  <si>
    <t>LEITE pasteurizado desnatado, ésteres de esteróis vegetais (2,6%)*, polpas de manga (0,75%) e papaia (0,25%) procedentes de concentrados, LEITE em pó desnatado, aromas, edulcorantes (acessulfame k e sucralose), corantes (carotenos e riboflavina) e fermentos lácticos activos.*Equivalente a 1,6% de esteróis vegetais livres.</t>
  </si>
  <si>
    <t>Os esteróis vegetais reduzem o colesterol no sangue. O colesterol elevado é um fator de risco de doenças coronárias. As doenças coronárias têm múltiplos fatores de risco, e alterar um desses fatores pode, ou não, ter efeitos benéficos. O efeito benéfico é obtido com uma dose diária de 1,5-3 g de esteróis/estanóis vegetais. Cada garrafinha de Danacol contém 1,6g de esteróis vegetais. Deve-se evitar um consumo superior a 3g/dia de esteróis vegetais adicionados pelo que deve ser consumida uma única garrafa de Danacol por dia. O consumo diário de 1,5g a 2,4g de esteróis vegetais reduz o colesterol LDL de 7% a 10% em 2 a 3 semanas. O consumo do produto deve ser integrado numa dieta equilibrada e variada, que inclua o consumo frequente de frutas e produtos hortícolas para ajudar a manter os níveis de carotenóides.</t>
  </si>
  <si>
    <t>https://www.pingodoce.pt/home/produtos/iogurtes-e-sobremesas/iogurtes/iogurtes-bifidus-e-funcionais%E2%80%8B/iogurte-liquido-reduz-colesterol-tropical-pack-6-danacol-danone-513365003.html</t>
  </si>
  <si>
    <t>Iogurte líquido skyr magro (banana; morango), Continente Equilíbrio</t>
  </si>
  <si>
    <t>LEITE pasteurizado desnatado (Origem: Portugal), água, proteínas do LEITE, LEITE pasteurizado desnatado concentrado, aroma natural, espessantes (goma de guar e goma gelana), concentrado de abóbora e cenoura, edulcorante (sucralose) e fermentos LÁCTEOS . Pode conter vestígios de GLÚTEN</t>
  </si>
  <si>
    <t>Sem adição de açúcares. Sem gordura e com alto teor em proteína, nutriente importante para a manutenção da massa muscular | Sem adição de açúcares; sem gordura; alto teor em proteína</t>
  </si>
  <si>
    <t>https://www.continente.pt/produto/iogurte-liquido-skyr-magro-banana-continente-equilibrio-7836741.html</t>
  </si>
  <si>
    <t>Iogurte líquido zero% (morango e banana; ananás e coco), Continente</t>
  </si>
  <si>
    <t>LEITE pasteurizado desnatado, sólidos LÁCTEOS reconstituídos, polme de ananás concentrado (1,4%), LEITE em pó desnatado, leite de coco (0,35%), coco ralado (0,2%), amido de milho concentrado ,aroma, fermentos LÁCTEOS, edulcorante (sucralose), espessante (pectinas) e conservante (sorbato de potássio). pode conter vestígios de GLÚTEN</t>
  </si>
  <si>
    <t>Sem adição de açúcares; Sem gordura</t>
  </si>
  <si>
    <t>https://www.continente.pt/produto/iogurte-liquido-zero--ananas-e-coco-continente-7141459.html</t>
  </si>
  <si>
    <t>Iogurte líquido zero% (morango; frutos tropicais; limão), Continente</t>
  </si>
  <si>
    <t>LEITE pasteurizado desnatado (Origem: Portugal), sólidos LÁCTEOS reconstituídos, sumo de limão concentrado (1,7%), ), LEITE em pó desnatado, amido, aromas natural (LEITE), fermentos LÁCTEOS, edulcorante (sucralose) e conservante (sorbato de potássio). Pode conter vestígios de GLÚTEN</t>
  </si>
  <si>
    <t>Os iogurtes são uma exelente fonte de cálcio, importante para a saúde óssea. Estes iogurtes apenas contêm açúcares naturalmente presentes e não apresentam gordura! | Sem adição de açúcares naturalmente presente; Sem gordura; Fonte natural de cálcio</t>
  </si>
  <si>
    <t>https://www.continente.pt/produto/iogurte-liquido-zero--limao-continente-5889419.html</t>
  </si>
  <si>
    <t>Iogurte líquido zero% manga e coco com pimenta rosa, Continente</t>
  </si>
  <si>
    <t>LEITE pasteurizado desnatado (Origem: Portugal), sólidos LÁCTEOS reconstituídos, água, polpa de manga a partir de concentrado (0,7%), LEITE em pó desnatado, creme de coco (0,5%), amido, pimenta rosa (0,04%), aromas, concentrado de cenoura, edulcorante (sucralose), fermentos LÁCTEOS, espessante (pectinas) e conservante (sorbato de potássio).</t>
  </si>
  <si>
    <t>Sem açúcares adicionados. Contém açúcares naturalmente presentes. Sem gordura. Fonte natural de cálcio por porção de 160 g.</t>
  </si>
  <si>
    <t>https://www.continente.pt/produto/iogurte-liquido-zero--manga-e-coco-com-pimenta-rosa-continente-8779038.html</t>
  </si>
  <si>
    <t>Iogurte líquido zero% morango (1000 g), Continente</t>
  </si>
  <si>
    <t>LEITE desnatado pasteurizado (Origem: EU), polme de morango e polme de morango concentrado (2,4%), fruto-oligossacáridos, LEITE em pó magro, amido de milho, espessante (pectinas), concentrado de cenoura preta, de abóbora e de maçã, aromas naturais, edulcorante (sucralose), conservante (sorbato de potásssio) e fermentos LÀCTEOS</t>
  </si>
  <si>
    <t>Zero% açúcares adicionados; Zero % Matéria Gorda</t>
  </si>
  <si>
    <t>https://www.continente.pt/produto/iogurte-liquido-zero--morango-continente-7475062.html</t>
  </si>
  <si>
    <t>Iogurte magro (morango, kiwi, banana e pêssego; morango, coco e manga; morango, kiwi e manga; morango e coco), Mimosa</t>
  </si>
  <si>
    <t>LEITE pasteurizado desnatado, LEITELHO, LEITE em pó desnatado, FERMENTOS LÁCTEOS, aroma e edulcorantes: sucralose e acessulfame K.</t>
  </si>
  <si>
    <t>https://www.continente.pt/produto/iogurte-magro-aroma-morango-kiwi-banana-e-pessego-mimosa-6801807.html</t>
  </si>
  <si>
    <t>Iogurte magro (morango; coco), Auchan</t>
  </si>
  <si>
    <t>LEITE pasteurizado desnatado, LEITE em pó magro, frutose, aroma morango, edulcorante (aspartame), fermentos láticos. País de ordenha: UE / País de transformação: Portugal</t>
  </si>
  <si>
    <t>https://www.auchan.pt/pt/alimentacao/produtos-lacteos/iogurtes/magros-e-naturais/iogurte-auchan-magro-aroma-morango-4x125g/726838.html</t>
  </si>
  <si>
    <t>Iogurte magro (tutti frutti e coco; morango; tutti frutti), Longa Vida</t>
  </si>
  <si>
    <t>Ingredientes : LEITE magro, LEITE em pó magro, proteínas de LEITE, aromas (coco no sabor a coco e tutti frutti no sabor a tutti frutti), edulcorantes (aspartamo, acessulfame K), fermentos LÁCTEOS (contêm LACTOSE), vitaminas A, D e E. Contém uma fonte de fenilalanina.</t>
  </si>
  <si>
    <t>Iogurte magro com sabor a morango. Contém edulcorantes</t>
  </si>
  <si>
    <t>https://www.continente.pt/produto/iogurte-magro-aroma-tutti-frutti-e-coco-longa-vida-5487392.html</t>
  </si>
  <si>
    <t>Iogurte magro aroma morango e coco, Continente Equilíbrio</t>
  </si>
  <si>
    <t>LEITE pasteurizado desnatado, proteínas LÁCTEAS, aromas, edulcorante (sucralose) e fermentos LACTEOS</t>
  </si>
  <si>
    <t>Sem matéria gorda; Sem açúcares adicionados</t>
  </si>
  <si>
    <t>https://www.continente.pt/produto/iogurte-magro-aroma-morango-e-coco-continente-equilibrio-5764027.html</t>
  </si>
  <si>
    <t>Iogurte magro aromas, Mimosa</t>
  </si>
  <si>
    <t>LEITE pasteurizado desnatado. LEITELHO, LEITE em pó desnatado, FERMENTOS LÁCTEOS, aromas e edulcorantes: sucralose e acessulfame K.</t>
  </si>
  <si>
    <t>https://www.auchan.pt/pt/alimentacao/produtos-lacteos/iogurtes/magros-e-naturais/iogurte-magro-mimosa-aromas-8x120g/4050483.html</t>
  </si>
  <si>
    <t>Iogurte magro coco, Pingo Doce</t>
  </si>
  <si>
    <t>LEITE pasteurizado desnatado, LEITE em pó magro, aroma coco, edulcorante (sucralose), fermentos lácticos. País de ordenha: UE / País de transformação: Portugal</t>
  </si>
  <si>
    <t>Fonte de cálcio. 0% Gordura. 0% Açúcares adicionados. Contém açúcares naturalmente presentes. | NA</t>
  </si>
  <si>
    <t>https://www.pingodoce.pt/home/produtos/iogurtes-e-sobremesas/iogurtes/iogurtes-de-aromas%E2%80%8B/iogurte-magro-coco-pingo-doce-956075.html</t>
  </si>
  <si>
    <t>Iogurte magro com pedaços muesli, PorSi</t>
  </si>
  <si>
    <t>low-or-no-fat, no-artificial-flavors, no-colorings, no-fat, with-sweeteners, magro</t>
  </si>
  <si>
    <t>https://world.openfoodfacts.org/product/5604260302512</t>
  </si>
  <si>
    <t>Iogurte magro cremoso pêssego e maracujá, Pingo Doce</t>
  </si>
  <si>
    <t>IOGURTE batido magro (83%) [LEITE magro pasteurizado***, LEITE em pó magro***, fermentos lácticos], pêssego e puré de pêssego obtido a partir de um produto concentrado (6,8%), água, sumo de maracujá obtido a partir de um produto concentrado (1,7%), sumo de pêssego obtido a partir de um produto concentrado (1,5%), amido modificado de batata, aroma natural, sumo concentrado de cenoura, educlorante (sucralose), sumo concentrado de limão. *** Origem : UE</t>
  </si>
  <si>
    <t>Sem corantes nem conservantes. 0% Gordura 0% Açúcares adicionados. Contém açúcares naturalmente presentes.</t>
  </si>
  <si>
    <t>https://www.pingodoce.pt/home/produtos/iogurtes-e-sobremesas/iogurtes/iogurtes-magros%E2%80%8B/iogurte-magro-cremoso-pessego-e-maracuja-pingo-doce-1000183.html</t>
  </si>
  <si>
    <t>Iogurte magro líquido (morango; tropical; morango kiwi), Danone</t>
  </si>
  <si>
    <t>LEITE desnatado pasteurizado, concentrado de sólidos LÁCTEOS reconstituído, aromas, fermentos láticos e edulcorantes (acessulfame K e sucralose). Pode conter CEREAIS COM GLÚTEN, FRUTOS DE CASCA RIJA e SEMENTES DE SÉSAMO.</t>
  </si>
  <si>
    <t>https://www.auchan.pt/pt/alimentacao/produtos-lacteos/iogurtes/magros-e-naturais/iogurte-magro-liquido-danone-morango-8x155g/3994304.html</t>
  </si>
  <si>
    <t>Iogurte magro morango, Pingo Doce</t>
  </si>
  <si>
    <t>LEITE pasteurizado desnatado, LEITE em pó magro, frutose, aroma morango, edulcorante (aspartame), fermentos lácticos. Contém uma fonte de fenilalanina. País de ordenha: UE / País de transformação: Portugal</t>
  </si>
  <si>
    <t>Fonte de cálcio. | NA</t>
  </si>
  <si>
    <t>https://www.pingodoce.pt/home/produtos/iogurtes-e-sobremesas/iogurtes/iogurtes-de-aromas%E2%80%8B/iogurte-magro-morango-pingo-doce-956786.html</t>
  </si>
  <si>
    <t>Iogurte magro multifrutos sem lactose, Mimosa</t>
  </si>
  <si>
    <t>LEITE pasteurizado desnatado, oligofrutose, LEITE em pó magro, sumo de banana à base de concentrado: 2,4%, sumo de laranja à base de concentrado: 1,8%, PROTEINAS LÁCTEAS, morango:1,2%, aroma, FERMENTOS LÁCTEOS, concentrado de cenoura e edulcorante: glicosídeos de esteviol provenientes de estévia</t>
  </si>
  <si>
    <t>https://www.continente.pt/produto/iogurte-magro-multifrutos-sem-lactose-mimosa-8936323.html</t>
  </si>
  <si>
    <t>Iogurte magro natural 0.1%, Andechser</t>
  </si>
  <si>
    <t>LEITE* de vaca pasteurizado e fermentado com culturas L.acidophilus e B.bifidum.* de leite desnatado com 0,1% de gordura. *=de agricultura biológica controlada. Alergénios: LEITE (incluindo lactose). Alergénios: LEITE (incluindo lactose). Contém Leite, La ctose.</t>
  </si>
  <si>
    <t>https://www.auchan.pt/pt/biologicos-e-alternativas/biologicos/biologicos-lacteos/iogurtes/iogurte-andechser-magro-natural-0.1-500g/2103124.html</t>
  </si>
  <si>
    <t>Iogurte magro natural sem lactose, Continente Equilíbrio</t>
  </si>
  <si>
    <t>https://www.continente.pt/produto/iogurte-magro-natural-sem-lactose-continente-equilibrio-7424578.html</t>
  </si>
  <si>
    <t>Iogurte magro natural sem lactose, Mimosa</t>
  </si>
  <si>
    <t>LEITE pasteurizado desnatado, LEITE em pó magro, PROTEÍNAS LÁCTEAS e FERMENTOS LÁCTEOS.</t>
  </si>
  <si>
    <t>https://www.continente.pt/produto/iogurte-magro-natural-sem-lactose-mimosa-7404070.html</t>
  </si>
  <si>
    <t>Iogurte magro natural, Auchan</t>
  </si>
  <si>
    <t>LEITE pasteurizado desnatado, LEITE em pó magro, fermentos láticos. País de ordenha: UE / País de transformação: Portugal</t>
  </si>
  <si>
    <t>https://www.auchan.pt/pt/alimentacao/produtos-lacteos/iogurtes/magros-e-naturais/iogurte-auchan-magro-natural-4x125g/1065717.html</t>
  </si>
  <si>
    <t>Iogurte magro natural, Longa Vida</t>
  </si>
  <si>
    <t>Ingredientes:LEITE magro, LEITE em pó magro, proteínas de LEITE, fermentos lácteos (contêm LACTOSE).</t>
  </si>
  <si>
    <t>https://www.auchan.pt/pt/alimentacao/produtos-lacteos/iogurtes/magros-e-naturais/iogurte-longa-vida-magro-natural-6x120g/2216038.html</t>
  </si>
  <si>
    <t>Iogurte magro natural, Mimosa</t>
  </si>
  <si>
    <t>LEITE pasteurizado desnatado, LEITELHO, LEITE em pó desnatado e FERMENTOS LÁCTEOS</t>
  </si>
  <si>
    <t>Número Azul: 808 200 805 (custo de chamada local) Dias úteis das 9h às 13h e das 14h às 18h Apartado 1566, 4108-007 Porto mimosa@lactogal.pt</t>
  </si>
  <si>
    <t>https://www.continente.pt/produto/iogurte-magro-natural-mimosa-8929942.html</t>
  </si>
  <si>
    <t>Iogurte magro natural, Pastoret</t>
  </si>
  <si>
    <t>Leite* magro pasteurizado de vaca, proteínas do leite, leite magro em pó e fermentos lácteos. *Origem do leite: Espanha.</t>
  </si>
  <si>
    <t>https://www.continente.pt/produto/iogurte-magro-natural-pastoret-6293453.html</t>
  </si>
  <si>
    <t>Iogurte magro natural, Pingo Doce</t>
  </si>
  <si>
    <t>LEITE pasteurizado desnatado, leite em pó magro, fermentos lácteos.</t>
  </si>
  <si>
    <t>Fonte de cálcio. 0% Açúcares adicionados. Contém açúcares naturalmente presentes. 0% Gordura</t>
  </si>
  <si>
    <t>https://www.pingodoce.pt/home/produtos/iogurtes-e-sobremesas/iogurtes/iogurtes-naturais%E2%80%8B/iogurte-magro-natural-pingo-doce-431961.html</t>
  </si>
  <si>
    <t>Iogurte magro pedaços (morango; ananás; mirtilo), Pingo Doce</t>
  </si>
  <si>
    <t>LEITE pasteurizado desnatado, morango, LEITE em pó magro, fibras alimentares (oligofrutose, inulina), proteínas do LEITE, espessantes (pectina, goma de guar, goma xantana), aroma, corante da fruta (antocianinas), edulcorante (sucralose), fermentos lácticos, conservante da fruta (sorbato de potássio). País de ordenha: UE / País de transformação: Portugal</t>
  </si>
  <si>
    <t>Fonte de Cálcio. | NA</t>
  </si>
  <si>
    <t>https://www.pingodoce.pt/home/produtos/iogurtes-e-sobremesas/iogurtes/iogurtes-magros%E2%80%8B/iogurte-magro-pedacos-morango-pingo-doce-956788.html</t>
  </si>
  <si>
    <t>Iogurte magro protein+ sem glúten (morango; stracciatella), Auchan</t>
  </si>
  <si>
    <t>LEITE magro pasteurizado, morango (10,5%), proteínas do LEITE, xarope de oligofrutose, amido modificado, sumo de cenoura concentrado, concentrado de cenoura-negra, espessante: carragenina; aromas, edulcorantes: sucralose, acessulfame K; fermentos lácticos , conservante: sorbato de potássio.</t>
  </si>
  <si>
    <t>https://www.auchan.pt/pt/alimentacao/produtos-lacteos/proteina/iogurtes-proteicos/iogurte-magro-protein-auchan-morango-sem-gluten-4x125g/3891004.html</t>
  </si>
  <si>
    <t>Iogurte magro sem lactose (mirtilo; morango; coco), Mimosa</t>
  </si>
  <si>
    <t>LEITE pasteurizado desnatado, oligofrutose, LEITE em pó magro, creme de coco:1.8% PROTEÍNAS LÁCTEAS, FERMENTOS LÁCTEOS, aromas, edulcorante: glicosídeos de esteviol provenientes de estévia.</t>
  </si>
  <si>
    <t>https://www.continente.pt/produto/iogurte-magro-coco-sem-lactose-mimosa-8190247.html</t>
  </si>
  <si>
    <t>Iogurte magro sem lactose natural, Pingo Doce</t>
  </si>
  <si>
    <t>LEITE pasteurizado desnatado (origem: Espanha), LEITE em pó magro, lactase, fermentos lácticos.</t>
  </si>
  <si>
    <t>Fonte de cálcio Sem Lactose 0% Gordura Alto teor em proteína 0% Açúcares adicionados. Contém açúcares naturalmente presentes. | NA</t>
  </si>
  <si>
    <t>https://www.pingodoce.pt/home/produtos/iogurtes-e-sobremesas/iogurtes/iogurtes-naturais%E2%80%8B/iogurte-magro-sem-lactose-natural-pingo-doce-972042.html</t>
  </si>
  <si>
    <t>Iogurte magro skyr natural, Ehrmann</t>
  </si>
  <si>
    <t>Ingredientes: LEITE desnatado, fermentos lácteos.</t>
  </si>
  <si>
    <t>https://www.auchan.pt/pt/alimentacao/produtos-lacteos/proteina/iogurtes-proteicos/iogurte-ehrmann-magro-skyr-natural-150g/2627914.html</t>
  </si>
  <si>
    <t>Iogurte magro, Milbona</t>
  </si>
  <si>
    <t>https://world.openfoodfacts.org/product/40881362</t>
  </si>
  <si>
    <t>Iogurte morango, Yopro</t>
  </si>
  <si>
    <t>Leite desnatado pasteurizado, morango (7,7%), sais de magnésio, aromas, sumo concentrado de limão, fermentos láticos, concentrado de cenoura negra, edulcorantes (acessulfame K y sucralose) e vitamina B9.</t>
  </si>
  <si>
    <t>https://www.auchan.pt/pt/alimentacao/produtos-lacteos/proteina/iogurtes-proteicos/iogurte-yopro-morango-4x120g/3901002.html</t>
  </si>
  <si>
    <t>Iogurte natural (125 g), Pastoret</t>
  </si>
  <si>
    <t>LEITE DE VACA PASTEURIZADO, PROTEINAS DE LEITE E FERMENTOS LACTEOS</t>
  </si>
  <si>
    <t>https://www.auchan.pt/pt/alimentacao/produtos-lacteos/iogurtes/cremosos-gregos/iogurte-pastoret-natural-125g/2234904.html</t>
  </si>
  <si>
    <t>Iogurte natural (500 g), Auchan</t>
  </si>
  <si>
    <t>LEITE pasteurizado desnatado, LEITE pasteurizado, LEITE em pó magro, proteínas do LEITE, fermentos láticos. País de ordenha: UE / País de transformação: Portugal</t>
  </si>
  <si>
    <t>https://www.auchan.pt/pt/alimentacao/produtos-lacteos/iogurtes/magros-e-naturais/iogurte-auchan-natural-4x125g/726765.html</t>
  </si>
  <si>
    <t>Iogurte natural (1000 g), Auchan</t>
  </si>
  <si>
    <t>LEITE meiogordo, LEITE em pó magro, fermentos láticos (LEITE). Origem do leite: Espanha</t>
  </si>
  <si>
    <t>https://www.auchan.pt/pt/alimentacao/produtos-lacteos/iogurtes/magros-e-naturais/iogurte-auchan-natural-8x125g/1042304.html</t>
  </si>
  <si>
    <t>Iogurte natural 0%, Pastoret</t>
  </si>
  <si>
    <t>LEITE DE VACA PASTEURIZADO DESNATADO, PROTEINAS DE LEITE E FERMENTOS LÁCTEOS</t>
  </si>
  <si>
    <t>https://www.auchan.pt/pt/alimentacao/produtos-lacteos/iogurtes/cremosos-gregos/iogurte-pastoret-natural-0-125g/2235053.html</t>
  </si>
  <si>
    <t>Iogurte natural artesanal, Pastoret</t>
  </si>
  <si>
    <t>LEITE pasteurizado de vaca, proteínas de leite, fermentos lácteos</t>
  </si>
  <si>
    <t>IOGURTE ARTESANAL NATURAL 900GR</t>
  </si>
  <si>
    <t>https://www.auchan.pt/pt/alimentacao/produtos-lacteos/iogurtes/magros-e-naturais/iogurte-natural-pastoret-artesanal-900gr/3425790.html</t>
  </si>
  <si>
    <t>Iogurte natural bio, Pastoret</t>
  </si>
  <si>
    <t>LEITE biológico de vaca pasteurizado, LEITE biológico desnatado em pó, proteínas de LEITE biológico e fermentos lácteos.</t>
  </si>
  <si>
    <t>https://www.auchan.pt/pt/biologicos-e-alternativas/biologicos/biologicos-lacteos/iogurtes/iogurte-natural-pastoret-bio-500g/3902598.html</t>
  </si>
  <si>
    <t>Iogurte natural biológico, Andechser</t>
  </si>
  <si>
    <t>LEITE* de vaca pasteurizado e fermentado com culturas L.acidophilus e B.bifidum.* com 3,8% gordura. *=de agricultura biológica controlada. Alergénios: LEITE (incluindo lactose).</t>
  </si>
  <si>
    <t>https://www.pingodoce.pt/home/produtos/iogurtes-e-sobremesas/iogurtes/iogurtes-naturais%E2%80%8B/iogurte-natural-biologico-andechser-666135.html</t>
  </si>
  <si>
    <t>Iogurte natural com leite de cabra, Pastoret</t>
  </si>
  <si>
    <t>Leite* pasteurizado de cabra, leite de cabra magro em pó e fermentos lácteos. *Origem do leite: Espanha.</t>
  </si>
  <si>
    <t>https://www.continente.pt/produto/iogurte-natural-com-leite-de-cabra-pastoret-6290937.html</t>
  </si>
  <si>
    <t>Iogurte natural com stevia 0% gordura, Pastoret</t>
  </si>
  <si>
    <t>LEITE DE VACA PASTEURIZADO DESNATADO, PROTEINAS DE LEITE, EDULCORANTE (GLICÓSIDEOS DE ESTEVIOL) E FERMENTOS LÁCTEOS</t>
  </si>
  <si>
    <t>https://www.auchan.pt/pt/alimentacao/produtos-lacteos/iogurtes/cremosos-gregos/iogurte-pastoret-natural-com-stevia-0-gordura-125g/2234900.html</t>
  </si>
  <si>
    <t>Iogurte natural com stevia, Pastoret</t>
  </si>
  <si>
    <t>Leite* magro pasteurizado de vaca, proteínas do leite, leite magro em pó, edulcorante (glucósidos de esteviol) e fermentos lácteos. *Origem do leite: Espanha.</t>
  </si>
  <si>
    <t>https://www.continente.pt/produto/iogurte-natural-com-stevia-pastoret-6287714.html</t>
  </si>
  <si>
    <t>Iogurte natural cremoso, Auchan</t>
  </si>
  <si>
    <t>LEITE gordo pasteurizado e fermentos lácticos</t>
  </si>
  <si>
    <t>https://www.auchan.pt/pt/alimentacao/produtos-lacteos/iogurtes/cremosos-gregos/iogurte-natural-auchan-cremoso-500g/3665303.html</t>
  </si>
  <si>
    <t>Iogurte natural cremoso, Regalo</t>
  </si>
  <si>
    <t>Leite inteiro de vaca (Origem: Portugal) fermentado e pasteurizado , fermentos Lácteos. Contém Lactose.</t>
  </si>
  <si>
    <t>Iogurte Natural Cremoso 900g</t>
  </si>
  <si>
    <t>https://www.auchan.pt/pt/alimentacao/produtos-lacteos/iogurtes/cremosos-gregos/iogurte-regalo-natural-cremoso-900-g/2739266.html</t>
  </si>
  <si>
    <t>Iogurte natural magro sem lactose, Auchan</t>
  </si>
  <si>
    <t>LEITE magro pasteurizado, LEITE em pó magro, lactase, fermentos láticos.</t>
  </si>
  <si>
    <t>https://www.auchan.pt/pt/alimentacao/produtos-lacteos/sem-lactose/iogurte-sem-lactose/iogurte-natural-magro-auchan-sem-lactose-4x125g/3921275.html</t>
  </si>
  <si>
    <t>Iogurte natural sem lactose bio, Biedermann</t>
  </si>
  <si>
    <t>Ingredientes: IOGURTE* suave de LEITE* sem lactose (pasteurizado, lactase. *= de agricultura biológica controlada. Lactose: &lt;0,1g/100g.</t>
  </si>
  <si>
    <t>https://www.auchan.pt/pt/biologicos-e-alternativas/biologicos/biologicos-lacteos/iogurtes/iogurte-natural-biedermann-sem-lactose-bio-200-g/3742833.html</t>
  </si>
  <si>
    <t>Iogurte natural super poupança, Mimosa</t>
  </si>
  <si>
    <t>LEITE pasteurizado parcialmente desnatado, LEITE em pó desnatado e FERMENTOS LÁCTEOS.</t>
  </si>
  <si>
    <t>https://www.continente.pt/produto/iogurte-natural-super-poupanca-mimosa-8060458.html</t>
  </si>
  <si>
    <t>Iogurte natural, A Leiteira</t>
  </si>
  <si>
    <t>LEITE pasteurizado magro (85%), NATA, LEITE em pó magro, fermentos LÁCTEOS.</t>
  </si>
  <si>
    <t>https://www.continente.pt/produto/iogurte-natural-a-leiteira-8391019.html</t>
  </si>
  <si>
    <t>Iogurte natural, Auchan Bio</t>
  </si>
  <si>
    <t>LEITE gordo*, LEITE em pó magro*, fermentos lácticos selecionados (contém LEITE). *biológico.</t>
  </si>
  <si>
    <t>FRBIO01 Agricultura de França</t>
  </si>
  <si>
    <t>https://www.auchan.pt/pt/biologicos-e-alternativas/biologicos/biologicos-lacteos/iogurtes/iogurte-auchan-bio-natural-4x125g/2211409.html</t>
  </si>
  <si>
    <t>Iogurte natural, Continente</t>
  </si>
  <si>
    <t>LEITE pasteurizado desnatado (Origem: Portugal), nata (LEITE), LEITE em pó desnatado e fermentos LÁCTEOS</t>
  </si>
  <si>
    <t>Os iogurtes são uma exelente fonte de cálcio, importante para a saúde óssea</t>
  </si>
  <si>
    <t>https://www.continente.pt/produto/iogurte-natural-continente-6804954.html</t>
  </si>
  <si>
    <t>Iogurte natural, Continente Bio</t>
  </si>
  <si>
    <t>LEITE gordo pasteurizado (Origem: França) 97,5%*, LEITE em pó magro*, fermentos LÁCTEOS. *de agricultura biológica.</t>
  </si>
  <si>
    <t>https://www.continente.pt/produto/iogurte-natural-continente-bio-7543689.html</t>
  </si>
  <si>
    <t>Iogurte natural, Danone</t>
  </si>
  <si>
    <t>LEITE pasteurizado, LEITE em pó desnatado e fermentos lácticos.</t>
  </si>
  <si>
    <t>https://www.continente.pt/produto/iogurte-natural-danone-4201992.html</t>
  </si>
  <si>
    <t>Iogurte natural, Davaca</t>
  </si>
  <si>
    <t>Iogurte Natural (LEITE inteiro pasteurizado – Origem: Portugal e fermentos LÁCTEOS*).* Lactobacillus delbrueckii subsp. Bulgaris; Streptococcus thermophilus</t>
  </si>
  <si>
    <t>https://www.continente.pt/produto/iogurte-natural-davaca-8218234.html</t>
  </si>
  <si>
    <t>Iogurte natural, Longa Vida</t>
  </si>
  <si>
    <t>Auchan, Minipreço</t>
  </si>
  <si>
    <t>LEITE, fermentos lácteos, proteínas do LEITE.</t>
  </si>
  <si>
    <t>https://www.auchan.pt/pt/alimentacao/produtos-lacteos/iogurtes/magros-e-naturais/iogurte-longa-vida-natural-6x120g/1194009.html</t>
  </si>
  <si>
    <t>Iogurte natural, Milsani</t>
  </si>
  <si>
    <t>https://world.openfoodfacts.org/product/24068598</t>
  </si>
  <si>
    <t>Iogurte natural, Mimosa</t>
  </si>
  <si>
    <t>https://www.continente.pt/produto/iogurte-natural-mimosa-6716806.html</t>
  </si>
  <si>
    <t>Iogurte natural, Pastoret</t>
  </si>
  <si>
    <t>Leite de vaca pasteurizado, proteínas do leite e fermentos lácticos</t>
  </si>
  <si>
    <t>https://www.auchan.pt/pt/alimentacao/produtos-lacteos/iogurtes/cremosos-gregos/iogurte-pastoret-natural-500g/2232286.html</t>
  </si>
  <si>
    <t>Leite* magro biológico pasteurizado de vaca, leite magro em pó biológico, proteínas do leite biológico e fermentos lácteos. *Origem do leite: Espanha.</t>
  </si>
  <si>
    <t>https://www.continente.pt/produto/iogurte-natural-pastoret-6618243.html</t>
  </si>
  <si>
    <t>Iogurte natural, Pingo Doce</t>
  </si>
  <si>
    <t>LEITE pasteurizado desnatado***, LEITE pasteurizado***, LEITE em pó magro, proteínas do LEITE, fermentos lácticos. ***País de Ordenha: UE / País de transformação: Portugal</t>
  </si>
  <si>
    <t>Fonte de cálcio</t>
  </si>
  <si>
    <t>https://www.pingodoce.pt/home/produtos/iogurtes-e-sobremesas/iogurtes/iogurtes-naturais%E2%80%8B/iogurte-natural-pack-8-pingo-doce-969872.html</t>
  </si>
  <si>
    <t>Iogurte natural, Pur Natur</t>
  </si>
  <si>
    <t>LEITE gordo*, fermentos lácteos. * Proveniente de Agricultura Biológica.</t>
  </si>
  <si>
    <t>https://www.continente.pt/produto/iogurte-natural-pur-natur-2404499.html</t>
  </si>
  <si>
    <t>Iogurte pedaços magro sem açúcar (amora e framboesa; morango), Continente Equilíbrio</t>
  </si>
  <si>
    <t>LEITE pasteurizado desnatado (origem: Portugal), água, polme de amora concentrado (3,5 %),LEITEem pó desnatado, framboesa (2 %), proteínas do LEITE, amido de milho, aromas naturais, fermentos LÁCTEOS, edulcorante (glicosídeos de esteviol proveninentes de estévia) e conservante (sorbato de potássio).</t>
  </si>
  <si>
    <t>Zero % açúcares adicionados, zero % matéria gorda, zero % edulcorantes artificiais</t>
  </si>
  <si>
    <t>https://www.continente.pt/produto/iogurte-pedacos-magro-amora-e-framboesa-sem-acucar-continente-equilibrio-7625842.html</t>
  </si>
  <si>
    <t>Iogurte pedaços mirtilo, Pur Natur</t>
  </si>
  <si>
    <t>Iogurte Completo*, Açúcar-de-cana*, Mirtilo* 6,7%, Leite em pó desnatado, Espessantes: goma de alfarroba, goma de xantana, Aromas naturais, Fermentos lácteos</t>
  </si>
  <si>
    <t>https://www.continente.pt/produto/iogurte-pedacos-mirtilo-pur-natur-5007274.html</t>
  </si>
  <si>
    <t>Iogurte pedaços super breakfast frutos vermelhos, muesli e chia, Continente Equilíbrio</t>
  </si>
  <si>
    <t>LEITE pasteurizado desnatado (Origem: Portugal), água, frutos vermelhos (8%) (amora 4% e framboesa 4%), LEITE em pó desnatado, nata (LEITE), proteínas do LEITE, flocos de AVEIA (0.5%), uva-passa (0.5%), flocos de TRIGO (0.5%), sementes de chia (Salvia hispanica) (0.4%), amido, aroma, concentrado de cenoura e mirtilo, fermentos LÁCTEOS, espessante (goma xantana), conservante (sorbato de potássio) e edulcorante (sucralose).</t>
  </si>
  <si>
    <t>Alto Teor em proteína. Baixo Teor de Gordura. Se adição de açúcares.</t>
  </si>
  <si>
    <t>https://www.continente.pt/produto/iogurte-pedacos-super-breakfast-frutos-vermelhos-muesli-e-chia-continente-equilibrio-8430703.html</t>
  </si>
  <si>
    <t>Iogurte pedaços super breakfast maçã, aveia e canela, Continente Equilíbrio</t>
  </si>
  <si>
    <t>LEITE pasteurizado desnatado (Origem: Portugal), água, pedaços de maçã (4.0%), LEITE em pó desnatado, nata (LEITE), flocos de AVEIA (2.4%), proteínas do LEITE, amido, canela (0.25%), aroma, fermentos LÁCTEOS, espessante (goma xantana), conservante (sorbato de potássio) e edulcorante (sucralose).</t>
  </si>
  <si>
    <t>https://www.continente.pt/produto/iogurte-pedacos-super-breakfast-maca-aveia-e-canela-continente-equilibrio-8430704.html</t>
  </si>
  <si>
    <t>Iogurte pedaços zero% morango, frutos vermelhos, pêssego e ananás, Continente</t>
  </si>
  <si>
    <t>Ananás: LEITE pasteurizado desnatado (Origem: Portugal), ananás (8,2%) [pedaços e polme a partir de concentrado], água, LEITE em pó desnatado, proteínas do LEITE, amido, aromas, concentrado de abóbora, fermentos LÁCTEOS, espessante (pectinas), conservante (sorbato de potássio) e edulcorante (sucralose). Frutos Vermelhos: LEITE pasteurizado desnatado (Origem: Portugal), frutos vermelhos (9,8%) [morango (4,9%) (pedaços e polme a partir de concentrado), pedaços de amora (3,5%) e polme de framboesa a partir de concentrado (1,4%)], LEITE em pó desnatado, proteínas do LEITE, amido, aromas naturais, fermentos LÁCTEOS, concentrado de cenoura negra, espessante (pectinas), edulcorante (sucralose) e conservante (sorbato de potássio). Morango: LEITE pasteurizado desnatado (Origem: Portugal), morango (9,8%) (pedaços e polme a partir de concentrado), LEITE em pó desnatado, proteínas do LEITE, amido de milho, concentrado de cenoura negra, aromas, fermentos LÁCTEOS, espessante (pectinas), conservante (sorbato de potássio) e edulcorante (sucralose). Pêssego: LEITE pasteurizado desnatado (Origem: Portugal), pêssego (8,4%) (pedaços e polme), LEITE em pó desnatado, proteínas do LEITE, amido, concentrado de cenoura, aroma, fermentos LÁCTEOS, espessante (pectinas), edulcorante (sucralose) e conservante (sorbato de potássio).</t>
  </si>
  <si>
    <t>Sem açúcares adicionados. Sem gordura. Fonte natural de cálcio por 125 g.</t>
  </si>
  <si>
    <t>https://www.continente.pt/produto/iogurte-pedacos-zero--morango-frutos-vermelhos-pessego-e-ananas-continente-8856402.html</t>
  </si>
  <si>
    <t>Iogurte proteína (mirtilo; strawberry cheesecake), Nutrégi</t>
  </si>
  <si>
    <t>LEITE pasteurizado desnatado, proteínas do LEITE, mirtilo e polpa de mirtilo (6,6%), fibras alimentares (oligofrutose, inulina), amido de milho, espessantes (pectina amidada, goma xantana), aromas, concentrado de cenoura, fermentos láticos, edulcorante (s ucralose), conservante da fruta (sorbato de potássio).</t>
  </si>
  <si>
    <t>14 g de proteína por copo. 0% de açucares adicionados. Sem gorduras. Sem Lactose.</t>
  </si>
  <si>
    <t>Leite (sem lactose), Soja</t>
  </si>
  <si>
    <t>https://www.auchan.pt/pt/alimentacao/produtos-lacteos/proteina/iogurtes-proteicos/iogurte-proteina-nutra%C2%89gi-mirtilo-2-x-140g/3658306.html</t>
  </si>
  <si>
    <t>Iogurte proteína (morango e framboesa; manga e maracujá; stracciatella), Mimosa</t>
  </si>
  <si>
    <t>LEITE pasteurizado desnatado concentrado, manga: 4%, polme de maracujá: 2,3%, aromas naturais, sumo concentrado de cenoura, FERMENTOS LÁCTEOS e edulcorantes: acessulfame K e sucralose.</t>
  </si>
  <si>
    <t>https://www.continente.pt/produto/iogurte-proteina-manga-e-maracuja-mimosa-8190446.html</t>
  </si>
  <si>
    <t>Iogurte proteína (pêssego e maracujá; mirtilo), Go Active</t>
  </si>
  <si>
    <t>LEITE pasteurizado desnatado***, proteínas do LEITE (9,4%), polpa de pêssego, fibras alimentares (oligofrutose, inulina), sumo de maracujá obtido a partir de um produto concentrado, amido de milho, aromas, espessantes (pectina amidada, goma xantana), concentrado de cenoura, fermentos lácticos, edulcorante (sucralose), conservante da fruta (sorbato de potássio). ***País de ordenha: UE / País de transformação: Portugal</t>
  </si>
  <si>
    <t>0% Gordura 0% Açúcares adicionados. Contém açúcares naturalmente presentes. Alto teor em proteína – 15 g por porção Alto teor em cálcio Sem corantes</t>
  </si>
  <si>
    <t>https://www.pingodoce.pt/home/produtos/iogurtes-e-sobremesas/iogurtes/iogurtes-proteicos/iogurte-proteina-pessego-e-maracuja-pack-2-go-active-986449.html</t>
  </si>
  <si>
    <t>Iogurte proteína (pêssego e maracujá; morango e lima), Lindahls</t>
  </si>
  <si>
    <t>LEITE pasteurizado magro (89%), água, concentrado de proteínas de soro de LEITE, amido modificado, edulcorantes (aspartame, acessulfame K), fermentos LÁCTEOS, aromas naturais, corante (carotenos), coagulante microbiano de LEITE.</t>
  </si>
  <si>
    <t>https://www.continente.pt/produto/iogurte-proteina-pessego-e-maracuja-lindahls-8858059.html</t>
  </si>
  <si>
    <t>Iogurte proteína cheesecake de morango, Nutrégi</t>
  </si>
  <si>
    <t>Ingredientes: LEITE PASTEURIZADO DESNATADO, PROTEÍNAS DO LEITE, polpa de morango (3.5%), fibras alimentares (oligofrutose, inulina), cereais (arroz, milho, trigo sarraceno, quinoa): 1.2%, NOZES (0.3%), amido de milho, aromas, concentrado de cenoura, espessante (pectina amidada), fermentos láticos, edulcorante (sucralose), conservante da fruta (sorbato de potássio). Origem do leite: UE</t>
  </si>
  <si>
    <t>0% açúcares adicionados e gorduras | Contém edulcorante. Contém açúcares naturalmente presentes. O teor de sal deve-se exclusivamente à presença de sódio naturalmente presente.</t>
  </si>
  <si>
    <t>https://www.pingodoce.pt/home/produtos/iogurtes-e-sobremesas/iogurtes/iogurtes-proteicos/iogurte-proteina-cheesecake-de-morango-pack-2-nutregi-969820.html</t>
  </si>
  <si>
    <t>Iogurte proteína com creatina (manga e maracujá; morango), Premyer</t>
  </si>
  <si>
    <t>LEITE magro de vaca pasteurizado, edulcorante: sucralose; 7% proteínas do LEITE (caseína), 2% creatina, aroma natural de manga, aroma natural de maracujá, fermentos LÁCTEOS (contém LEITE).</t>
  </si>
  <si>
    <t>É importante manter um regime alimentar variado e equilibrado e um modo de vida saudável. O efeito benéfico é obtido com uma dose diária de 3 g de creatina, por adultos que executam exercício físico de alta intensidade. Recomenda-se consumir um iogurte por dia.</t>
  </si>
  <si>
    <t>https://www.continente.pt/produto/iogurte-proteina-manga-e-maracuja-com-creatina-premyer-8251550.html</t>
  </si>
  <si>
    <t>Iogurte proteína e colagénio morango, Go Active</t>
  </si>
  <si>
    <t>LEITE pasteurizado desnatado (País de ordenha: UE / País de transformação: Portugal), LEITE em pó magro, proteínas do LEITE, colagénio hidrolisado, aroma, fermentos lácticos, edulcorante (sucralose), vitamina E.</t>
  </si>
  <si>
    <t>0% Gordura 0% Açúcares adicionados. Contém açúcares naturalmente presentes. Alto teor em proteína. Com 2 g de colagénio hidrolisado por porção. Alto teor em cálcio e fósforo e fonte de vitamina E. A vitamina E contribui para a proteção das células contra as oxidações indesejáveis. O cálcio contribui para o normal funcionamento muscular. O Cálcio e o fósforo contribuem para a manutenção dos ossos normais. As proteínas contribuem para a manutenção da massa muscular e manutenção dos ossos normais. | %VRN: valor de referência do nutriente Deverá ser consumido integrado num regime alimentar variado e equilibrado e num modo de vida saudável.</t>
  </si>
  <si>
    <t>https://www.pingodoce.pt/home/produtos/iogurtes-e-sobremesas/iogurtes/iogurtes-proteicos/iogurte-proteina-e-colagenio-morango-go-active-1006756.html</t>
  </si>
  <si>
    <t>Iogurte proteína goiaba, Go Active</t>
  </si>
  <si>
    <t>LEITE pasteurizado desnatado***, proteínas do LEITE, polpa de goiaba (6%), fibras alimentares (oligofrutose, inulina), amido de milho, espessantes (pectina amidada, goma xantana), concentrado de cenoura, aroma, fermentos láticos, edulcorante (sucralose), conservante da fruta (sorbato de potássio).</t>
  </si>
  <si>
    <t>0% Açúcares adicionados. Contém açúcares naturalmente presentes. 0% Gordura Sem lactose. Alto teor em proteína – 15 g por porção Sem glúten. Fonte de Cálcio.</t>
  </si>
  <si>
    <t>https://www.pingodoce.pt/home/produtos/iogurtes-e-sobremesas/iogurtes/iogurtes-proteicos/iogurte-proteina-goiaba-pack-2-go-active-1012240.html</t>
  </si>
  <si>
    <t>Iogurte proteína lima-limão, Go Active</t>
  </si>
  <si>
    <t>LEITE pasteurizado desnatado***, proteínas do LEITE (9,4%), sumo de limão obtido a partir de um produto concentrado (4%), fibras alimentares (oligofrutose, inulina), amido de milho, espessantes (pectina amidada, goma xantana), aroma, fermentos lácticos, edulcorante (sucralose), conservante da fruta (sorbato de potássio). *** País de ordenha: UE / País de transformação: Portugal</t>
  </si>
  <si>
    <t>https://www.pingodoce.pt/home/produtos/iogurtes-e-sobremesas/iogurtes/iogurtes-proteicos/iogurte-proteina-lima-limao-pack-2-go-active-1012221.html</t>
  </si>
  <si>
    <t>Iogurte proteína multipack (morango, coco, banana e baunilha), Go Active</t>
  </si>
  <si>
    <t>LEITE pasteurizado desnatado (origem: País de ordenha: UE / País de transformação: Portugal), proteínas do LEITE (5,3%), LEITE em pó magro, aromas, edulcorante (sucralose), fermentos lácticos.</t>
  </si>
  <si>
    <t>0% Gordura. 0% Açúcares adicionados. Contém açúcares naturalmente presentes. Alto teor em proteína – 10 g por copo. Fonte de cálcio. Sem corantes. Sem conservantes. | VRN%: Valor de referência do nutriente</t>
  </si>
  <si>
    <t>https://www.pingodoce.pt/home/produtos/iogurtes-e-sobremesas/iogurtes/iogurtes-proteicos/iogurte-proteina-multipack-%28morango-coco-banana-e-baunilha%29-pack-8-go-active-986445.html</t>
  </si>
  <si>
    <t>Iogurte proteína natural com creatina, Premyer</t>
  </si>
  <si>
    <t>LEITE</t>
  </si>
  <si>
    <t>https://www.auchan.pt/pt/alimentacao/produtos-lacteos/proteina/iogurtes-proteicos/iogurte-proteina-premyer-natural-com-creatina-150g/3969082.html</t>
  </si>
  <si>
    <t>Iogurte proteína natural, Mimosa</t>
  </si>
  <si>
    <t>LEITE pasteurizado desnatado concentrado e FERMENTOS LÁCTEOS.</t>
  </si>
  <si>
    <t>https://www.continente.pt/produto/iogurte-proteina-natural-mimosa-7888299.html</t>
  </si>
  <si>
    <t>Iogurte proteína natural, Pur Natur</t>
  </si>
  <si>
    <t>LEITE magro* com fermentos lácteos. * Proveniente de Agricultura Biológica.</t>
  </si>
  <si>
    <t>Iogurte natural com alto teor em proteína. | Entidade de Controlo: BE-BIO-01</t>
  </si>
  <si>
    <t>https://www.continente.pt/produto/iogurte-proteina-natural-pur-natur-7920327.html</t>
  </si>
  <si>
    <t>Iogurte proteína natural, Yopro</t>
  </si>
  <si>
    <t>Leite desnatado pasteurizado, água, sais de magnésio, aromas, fermentos láticos e vitamina B9.</t>
  </si>
  <si>
    <t>https://www.auchan.pt/pt/alimentacao/produtos-lacteos/proteina/iogurtes-proteicos/iogurte-proteina-yopro-natural-450g/3939261.html</t>
  </si>
  <si>
    <t>Iogurte proteína stracciatella, Yopro</t>
  </si>
  <si>
    <t>Leite desnatado pasteurizado, água, sais de magnésio, raspas com cacau (0,5%) [manteiga de cacau, cacau em pó e cacau em pó magro], fermentos láticos, aroma, edulcorantes (acessulfame K e sucralose) e vitamina B9.</t>
  </si>
  <si>
    <t>https://www.auchan.pt/pt/alimentacao/produtos-lacteos/proteina/iogurtes-proteicos/iogurte-proteina-yopro-straciatella-450g/3901005.html</t>
  </si>
  <si>
    <t>Iogurte proteína, Pastoret</t>
  </si>
  <si>
    <t>LEITE desnatado pasteurizado de vaca, proteínas do LEITE, LEITE desnatado em pó e fermentos LÁCTEOS.</t>
  </si>
  <si>
    <t>https://www.auchan.pt/pt/alimentacao/produtos-lacteos/proteina/iogurtes-proteicos/iogurte-pastoret-proteina-500g/3274904.html</t>
  </si>
  <si>
    <t>Iogurte sabor limão desnatado, Milsani</t>
  </si>
  <si>
    <t>low-or-no-fat, contains-a-source-of-phenylalanine, no-fat, magro</t>
  </si>
  <si>
    <t>https://world.openfoodfacts.org/product/24068444</t>
  </si>
  <si>
    <t>Iogurte sem lactose cálcio magro, Mimosa</t>
  </si>
  <si>
    <t>https://www.auchan.pt/pt/alimentacao/produtos-lacteos/sem-lactose/leite-sem-lactose/iogurte-sem-lactose-mimosa-calcio-magro-6x1l/3814236.html</t>
  </si>
  <si>
    <t>Iogurte sem lactose grego natural 2%, Mevgal</t>
  </si>
  <si>
    <t>Leite de vaca parcialmente desnatado, proteína do leite, cultura de iogurte, lactase.</t>
  </si>
  <si>
    <t>https://www.auchan.pt/pt/alimentacao/produtos-lacteos/iogurtes/cremosos-gregos/iogurte-mevgal-sem-lactose-grego-natural-2-150g/2222439.html</t>
  </si>
  <si>
    <t>Iogurte sem lactose magro morango, Mimosa</t>
  </si>
  <si>
    <t>LEITE pasteurizado desnatado, polpa de morango: 5,4%, LEITE em pó magro, PROTEÍNAS LÁCTEAS, FERMENTOS LÁCTEOS, aroma, edulcorantes: sucralose e acessulfame K, conservante da fruta: E 202 e corante: carminas.</t>
  </si>
  <si>
    <t>- Disponível também no sabor natural - A lactose é desdobrada em glicose e galactose, eliminando os sintomas provocados pela lactose mal digerida. - Descubra mais sobre a intolerância à lactose e a gama Mimosa Sem Lactose em https://mimosa.com.pt/solucoes -mimosa/produtos-sem-lactose/?gclid=Cj0KCQjwkZiFBhD9ARIsAGxFX8C7Vnh5EBYv7Am9vZGu4JVWCMgE3W0x_Id4iMzaJ9103wrxqxWskdEaAq-aEALw_wcB</t>
  </si>
  <si>
    <t>https://www.auchan.pt/pt/alimentacao/produtos-lacteos/sem-lactose/iogurte-sem-lactose/iogurte-mimosa-sem-lactose-magro-morango-4x125g/2128818.html</t>
  </si>
  <si>
    <t>Iogurte sem lactose morango, Pingo Doce</t>
  </si>
  <si>
    <t>uni 120 (ml)</t>
  </si>
  <si>
    <t>LEITE pasteurizado desnatado, LEITE em pó magro, proteínas do LEITE , aroma morango, fermentos lácticos, edulcorante (sucralose). País de ordenha: UE / País de transformação: Portugal.</t>
  </si>
  <si>
    <t>Fonte de cálcio. 0% gordura. Sem lactose. Fonte de proteína. 0% açúcares adicionados. Sem glúten. Produto produzido em Portugal. | Não aplicável</t>
  </si>
  <si>
    <t>https://www.pingodoce.pt/home/produtos/iogurtes-e-sobremesas/iogurtes/iogurtes-de-aromas%E2%80%8B/iogurte-sem-lactose-morango-pingo-doce-992643.html</t>
  </si>
  <si>
    <t>Iogurte sem lactose natural, Mimosa</t>
  </si>
  <si>
    <t>LEITE pasteurizado meio-gordo, LEITE em pó desnatado, PROTEÍNAS LÁCTEAS e FERMENTOS LÁCTEOS.</t>
  </si>
  <si>
    <t>https://www.continente.pt/produto/iogurte-sem-lactose-natural-mimosa-8780111.html</t>
  </si>
  <si>
    <t>Iogurte sem lactose natural, Nutrégi</t>
  </si>
  <si>
    <t>LEITE pasteurizado desnatado, LEITE pasteurizado, LEITE em pó magro, proteínas do LEITE, fermentos LÁTICOS</t>
  </si>
  <si>
    <t>https://www.auchan.pt/pt/alimentacao/produtos-lacteos/sem-lactose/iogurte-sem-lactose/iogurte-slactose-nutregi-natural-4x120g/3692265.html</t>
  </si>
  <si>
    <t>Iogurte sem lactose natural, Pingo Doce</t>
  </si>
  <si>
    <t>LEITE pasteurizado desnatado, LEITE pasteurizado, LEITE em pó magro, proteínas do LEITE, fermentos lácticos. Origem do leite: UE / País de transformação: Portugal</t>
  </si>
  <si>
    <t>Fonte de cálcio 0% Lactose Fonte de Proteína 0% Açúcares adicionados. Contém açúcares naturalmente presentes</t>
  </si>
  <si>
    <t>https://www.pingodoce.pt/home/produtos/iogurtes-e-sobremesas/iogurtes/iogurtes-naturais%E2%80%8B/iogurte-sem-lactose-natural-pingo-doce-992642.html</t>
  </si>
  <si>
    <t>Iogurte sem lactose pêssego cenoura e sementes, Mimosa</t>
  </si>
  <si>
    <t>Leite pasteurizado desnatado, leitelho, pêssego e polme de pêssego: 7%, leite em pó magro, fibra (inulina): 1,1%, polme de cenoura: 1%, sementes de millet: 0,8%, sementes de quinoa vermelha: 0,8%, sementes de girassol: 0,6%, sumo concentrado de limão, fib ra de citrinos, aromas naturais, sumo concentrado de cenoura, estabilizador: pectina, bifidobactérias (Bifidobacterium lactis) e outros fermentos lácteos, conservante da fruta: sorbato de potássio e edulcorante: glicosídeos de esteviol.</t>
  </si>
  <si>
    <t>https://www.auchan.pt/pt/alimentacao/produtos-lacteos/sem-lactose/iogurte-sem-lactose/iogurte-sem-lactose-mimosa-pessego-cenoura-e-sementes-4x115g/3700065.html</t>
  </si>
  <si>
    <t>Iogurte skyr (coco; banana e canela), Continente Equilíbrio</t>
  </si>
  <si>
    <t>LEITE magro concentrado pasteurizado, polpa de banana a partir de concentrado (10%), sumo concentrado de limão, amido de milho, canela em pó (0,1%), aroma natural, edulcorante (sucralose), espessante (pectinas), extrato de curcuma, fermentos LÁCTEOS e conservante (sorbato de potássio)</t>
  </si>
  <si>
    <t>0% matéria gorda Sem açúcares adicionados Alto teor em proteína</t>
  </si>
  <si>
    <t>https://www.continente.pt/produto/iogurte-skyr-banana-e-canela-continente-equilibrio-6934346.html</t>
  </si>
  <si>
    <t>Iogurte skyr ananás e coco, Go Active</t>
  </si>
  <si>
    <t>LEITE magro pasteurizado (85%) (origem: UE), preparado de ananás e coco (15%) [puré de ananás (8%), água, leite de coco (0,9%), amido de milho modificado, concentrado de minerais do LEITE, aromas, espessante (pectinas), reguladores de acidez (ácido cítrico, citratos de sódio), edulcorante (sucralose), vitamina D3], fermentos lácteos.</t>
  </si>
  <si>
    <t>Fonte de cálcio. Alto teor de vitamina D. Sem açúcares adicionados. Contém edulcorante. | Contém açúcares naturalmente presentes.</t>
  </si>
  <si>
    <t>https://www.pingodoce.pt/home/produtos/iogurtes-e-sobremesas/iogurtes/iogurtes-proteicos/iogurte-skyr-ananas-e-coco-go-active-1008475.html</t>
  </si>
  <si>
    <t>Iogurte skyr natural sem lactose, Continente</t>
  </si>
  <si>
    <t>LEITE desnatado pasteurizado, fermentos LÁCTEOS, coalho microbiano e enzima lactase Por 100g: Cálcio 124 mg (15% VRN)</t>
  </si>
  <si>
    <t>Sem lactose. Sem adição de açúcares. Fonte natural de cálcio. Alto teor em proteína</t>
  </si>
  <si>
    <t>https://www.continente.pt/produto/iogurte-skyr-natural-sem-lactose-continente-7636309.html</t>
  </si>
  <si>
    <t>Iogurte skyr natural, Continente Equilíbrio</t>
  </si>
  <si>
    <t>LEITE desnatado pasteurizado (origem: UE), fermentos LÁCTEOS e coalho microbiano.</t>
  </si>
  <si>
    <t>Alto teor em proteína; 0 % açúcares adicionados; 0% matéria gorda</t>
  </si>
  <si>
    <t>https://www.continente.pt/produto/iogurte-skyr-natural-continente-equilibrio-7636307.html</t>
  </si>
  <si>
    <t>Iogurte skyr natural, Go Active</t>
  </si>
  <si>
    <t>LEITE pasteurizado desnatado (origem: UE), fermentos lácticos.</t>
  </si>
  <si>
    <t>0% Gordura. 0% Açúcares adicionados. Contém açúcares naturalmente presentes. Alto teor em proteína. Fonte de cálcio. Sem glúten. | NA</t>
  </si>
  <si>
    <t>https://www.pingodoce.pt/home/produtos/iogurtes-e-sobremesas/iogurtes/iogurtes-proteicos/iogurte-skyr-natural-go-active-846908.html</t>
  </si>
  <si>
    <t>Iogurte sólido split gran morango, Lindahls</t>
  </si>
  <si>
    <t>uni 127 (g)</t>
  </si>
  <si>
    <t>LISTA DE INGREDIENTES : Ingredientes: LEITE magro pasteurizado, proteínas de LEITE, flocos de AVEIA (3,7%), açúcar, bolas de proteína (proteína de ervilha, proteína de soro de LEITE, manteiga de cacau), farinha de TRIGO, SOJA moída, óleo de girassol, oli gofrutose, flocos de morango (0,4%) [xarope de glucose, açúcar, morango, espessante (alginato de sódio)], cereais (0,4%) [milho, arroz, açúcar, farinha de TRIGO, malte de CEVADA, cacau magro em pó, sal], farinha de arroz, flocos de coco, aroma natural, fe rmentos LÁCTEOS. Pode conter AMENDOIM, FRUTOS DE CASCA RIJA, SOJA, TREMOÇO, OUTROS CEREAIS COM GLÚTEN e MOSTARDA. ALÉRGENOS: LEITE, TRIGO, AVEIA, CEVADA. PODE CONTER AMENDOIM, FRUTOS DE CASCA RIJA, SOJA, TREMOÇO, OUTROS CEREAIS COM GLÚTEN E MOSTARDA.</t>
  </si>
  <si>
    <t>ESTA EMBALAGEM CONTEM 2 PORÇÕES DE 127G</t>
  </si>
  <si>
    <t>Frutos de casca rija, Amendoim, Mostarda, Tremoço</t>
  </si>
  <si>
    <t>https://www.auchan.pt/pt/alimentacao/produtos-lacteos/proteina/iogurtes-proteicos/iogurte-solido-lindahls-split-gran-morango-2x127g/3939395.html</t>
  </si>
  <si>
    <t>Iogurte stracciatella, Yopro</t>
  </si>
  <si>
    <t>https://www.auchan.pt/pt/alimentacao/produtos-lacteos/proteina/iogurtes-proteicos/iogurte-yopro-straciatella-120gx4/3901004.html</t>
  </si>
  <si>
    <t>Iogurte tipo grego natural, PorSi</t>
  </si>
  <si>
    <t>low-or-no-fat, low-fat</t>
  </si>
  <si>
    <t>https://world.openfoodfacts.org/product/5604260310357</t>
  </si>
  <si>
    <t>Iogurte zero% natural, Continente</t>
  </si>
  <si>
    <t>LEITE pasteurizado desnatado (Origem: Portugal), LEITE em pó desnatado, proteínas do LEITE, lactase e fermentos LÁCTEOS.</t>
  </si>
  <si>
    <t>Sem gordura; Sem Lactose</t>
  </si>
  <si>
    <t>https://www.continente.pt/produto/iogurte-zero--natural-continente-8856403.html</t>
  </si>
  <si>
    <t>Italian turkey + vodka regatoni, Food4Fitness</t>
  </si>
  <si>
    <t>Peito de perú, regatoni, tomate, cebola, natas light, leite, queijo parmesão, manjericão, amido de milho, salsa, alecrim, tomilho, oregãos, alho, piri-piri, azeite, vodka, mistura de pimentas, sal.</t>
  </si>
  <si>
    <t>Jardineira de legumes, Auchan Bio</t>
  </si>
  <si>
    <t>Produtos hortícolas* (cenouras* 25 %, ervilhas finas* 18 %, feijãoverde cortado* 17 %, couveflor* 15 %), batata* 25 %. *biológicos.</t>
  </si>
  <si>
    <t>Produção e acondicionamento certificados por ITBIO009. Distribuição certificada por FRBIO01.</t>
  </si>
  <si>
    <t>https://www.auchan.pt/pt/congelados/legumes-e-fruta/misturas-de-legumes/jardineira-de-legumes-auchan-bio-600g/3532170.html</t>
  </si>
  <si>
    <t>Jardineira de peru, Continente</t>
  </si>
  <si>
    <t>https://www.continente.pt/produto/jardineira-de-peru-continente-7071903.html</t>
  </si>
  <si>
    <t>Jardineira de vegetais congelada, Pingo Doce</t>
  </si>
  <si>
    <t>batata (35%), ervilha (25%), cenoura (20%) e feijão-verde cortado (20%).</t>
  </si>
  <si>
    <t>https://www.pingodoce.pt/home/produtos/congelados/frutas-e-vegetais/vegetais-congelados/jardineira-de-vegetais-congelada-pingo-doce-753483.html</t>
  </si>
  <si>
    <t>Jardineira lata, Nobre</t>
  </si>
  <si>
    <t>Carne de bovino, batata, água, ervilha, cenoura, tomate, cebola, vinho, amido, azeite, sal, alho, açúcares, molho inglês (contém soja, aipo, sulfitos) especiarias, antioxidantes (ascorbato de sódio, citratos de sódio). Pode conter vestígios de: leite. Con tém Soja, Aipo, Dióxido de enxofre e sulfitos. Pode conter vestígios de Leite.</t>
  </si>
  <si>
    <t>Soja, Aipo, Sulfitos</t>
  </si>
  <si>
    <t>Jardineira peru, Auchan</t>
  </si>
  <si>
    <t>n.a.</t>
  </si>
  <si>
    <t>https://www.auchan.pt/pt/produtos-frescos/talho/peru/jardineira-peru-auchan-kg/3561654.html</t>
  </si>
  <si>
    <t>Jardineira ultracongelada, Auchan</t>
  </si>
  <si>
    <t>Batata aos cubos (35%)*, ervilha (25%)*, cenoura aos cubos (20%)* e feijão-verde redondo cortado (20%)*. *valores médios.</t>
  </si>
  <si>
    <t>https://www.auchan.pt/pt/congelados/legumes-e-fruta/misturas-de-legumes/jardineira-auchan-ultracongelada-500g/3185872.html</t>
  </si>
  <si>
    <t>Jardineira, Continente</t>
  </si>
  <si>
    <t>Batata cubos, ervilha, cenoura cubos, feijão verde redondo, emproporções variáveis.</t>
  </si>
  <si>
    <t>https://www.continente.pt/produto/jardineira-continente-6780868.html</t>
  </si>
  <si>
    <t>Juliana de legumes ultracongelada, Auchan</t>
  </si>
  <si>
    <t>AIPO 33%, curgete em juliana 33%, cenoura amarela em juliana 17%, cenoura em juliana 17%.</t>
  </si>
  <si>
    <t>https://www.auchan.pt/pt/congelados/legumes-e-fruta/misturas-de-legumes/juliana-de-legumes-auchan-ultracongelada-1kg/2371325.html</t>
  </si>
  <si>
    <t>Kefir (manga e maracujá; morango), Mimosa</t>
  </si>
  <si>
    <t>LEITE pasteurizado meio-gordo, polme de morango: 4,5%, açúcar, concentrado de cenoura e maçã, aromas, fermentos de Kefir e outros FERMENTOS LÁCTEOS.</t>
  </si>
  <si>
    <t>https://www.continente.pt/produto/kefir-morango-mimosa%C2%A0-%C2%A0-8504371.html</t>
  </si>
  <si>
    <t>Kefir (mirtilo; manga), Activia</t>
  </si>
  <si>
    <t>Leite desnatado pasteurizado, nata pasteurizada, açúcar, mirtilo (1%), leite desnatado em pó, sumo de limão concentrado, concentrado de cenoura, aronia e uva, aromas naturais, bifidobactérias, fermentos de kefir e outros fermentos láticos. Pode conter ves tígios de cereais com glúten (trigo, aveia, cevada e centeio).</t>
  </si>
  <si>
    <t>https://www.auchan.pt/pt/alimentacao/produtos-lacteos/iogurtes/defesa-e-colesterol/kefir-activia-mirtilo-280g/3939240.html</t>
  </si>
  <si>
    <t>Kefir (morango; morango e banana), Nestlé</t>
  </si>
  <si>
    <t>Ingredientes: Leite pasteurizado meio gordo, leite em pó magro, aroma natural, sumo concentrado de cenoura, edulcorantes (aspartame, acessulfamo K), fermentos lácteos, leveduras, grãos de quefir, Vitamina D. Contém uma fonte de fenilalanina. Origem do leite: Espanha e França</t>
  </si>
  <si>
    <t>https://www.continente.pt/produto/kefir-morango-nestle%C2%A0-%C2%A0-7610850.html</t>
  </si>
  <si>
    <t>Kefir (morango; tropical), Nestlé</t>
  </si>
  <si>
    <t>LEITE pasteurizado semidesnatado, preparado sabor a morango [água, aroma natural de morango, sumo concentrado de cenoura, edulcorante (sucralose)], LEITE em pó magro, fermentos LÁCTEOS, grãos de quefir, leveduras, vitamina D. Pode conter GLÚTEN.</t>
  </si>
  <si>
    <t>https://www.continente.pt/produto/kefir-morango-nestle%C2%A0-%C2%A0-6593033.html</t>
  </si>
  <si>
    <t>Kefir 0% gorduras 0% açúcares, Pastoret</t>
  </si>
  <si>
    <t>LEITE desnatado pasteurizado de vaca, proteínas do LEITE e fermentos LÁCTEOS.</t>
  </si>
  <si>
    <t>Naturalmente sem glúten.</t>
  </si>
  <si>
    <t>https://www.auchan.pt/pt/alimentacao/produtos-lacteos/iogurtes/defesa-e-colesterol/kefir-pastoret-0-gorduras-0-acucares-500g/3230309.html</t>
  </si>
  <si>
    <t>Kefir 14 cremoso natural, Casa Grande de Xanceda</t>
  </si>
  <si>
    <t>LEITE pasteurizado biológico, 14 fermentos LÁCTEOS.</t>
  </si>
  <si>
    <t>Kefir sólido natural com 14 estirpes de culturas vivas e sabor suave. Sem açúcar adicionado; Sem aditivos; Isento de glúten; Fonte de cálcio; Probiótico; Mais de 100 mil milhões de bactérias vivas por copo; Biológico.</t>
  </si>
  <si>
    <t>https://www.continente.pt/produto/kefir-14-cremoso-natural-casa-grande-de-xanceda%C2%A0-%C2%A0-7929992.html</t>
  </si>
  <si>
    <t>Kefir bio, Pastoret</t>
  </si>
  <si>
    <t>LEITE biológico de vaca pasteurizado e fermentos lácteos.</t>
  </si>
  <si>
    <t>https://www.auchan.pt/pt/biologicos-e-alternativas/biologicos/biologicos-lacteos/iogurtes/kefir-pastoret-bio-500g/3902557.html</t>
  </si>
  <si>
    <t>Kefir de cabra natural, GutBio</t>
  </si>
  <si>
    <t>organic, eu-organic, es-eco-019-ct</t>
  </si>
  <si>
    <t>https://world.openfoodfacts.org/product/2014000088263</t>
  </si>
  <si>
    <t>Kefir leite de cabra, Pastoret</t>
  </si>
  <si>
    <t>LEITE* pasteurizado de cabra e fermentos LÁCTEOS de Kefir. *Origem do leite: Espanha.</t>
  </si>
  <si>
    <t>https://www.continente.pt/produto/kefir-leite-de-cabra-pastoret%C2%A0-%C2%A0-8471664.html</t>
  </si>
  <si>
    <t>Kefir líquido (manga; morango), Auchan</t>
  </si>
  <si>
    <t>LEITE gordo pasteurizado (94,98%), preparado com sabor a manga (5%) (água, aroma natural, corante: carotenos, estabilizador: pectinas, regulador de acidez: ácido láctico, edulcorantes: sucralose e acessulfame K), leveduras de quefir (Debaryomyces sp. e Sa ccharomyces sp.) e fermentos lácticos de quefir (Lactococcus lactis, Leuconostoc sp. e Streptococcus termophilus)</t>
  </si>
  <si>
    <t>Contém edulcorantes.</t>
  </si>
  <si>
    <t>https://www.auchan.pt/pt/alimentacao/produtos-lacteos/iogurtes/defesa-e-colesterol/kefir-liquido-auchan-manga-500g/3502932.html</t>
  </si>
  <si>
    <t>Kefir líquido bio, Andechser</t>
  </si>
  <si>
    <t>LEITE de agricultura biológica controlada, culturas de kefir. Alergénios: LEITE. Contém Leite, Lactose.</t>
  </si>
  <si>
    <t>https://www.auchan.pt/pt/biologicos-e-alternativas/biologicos/biologicos-lacteos/iogurtes/kefir-andechser-liquido-bio-500g/936764.html</t>
  </si>
  <si>
    <t>Kefir líquido natural, Auchan</t>
  </si>
  <si>
    <t>LEITE gordo pasteurizado (99,98%), leveduras de quefir (Debaryomyces sp. e Saccharomyces sp.) e fermentos lácticos de quefir (Lactococcus lactis, Leuconostoc sp., Lactobacillus sp. e Streptococcus thermophilus)</t>
  </si>
  <si>
    <t>https://www.auchan.pt/pt/alimentacao/produtos-lacteos/iogurtes/defesa-e-colesterol/kefir-liquido-auchan-natural-500g/3485413.html</t>
  </si>
  <si>
    <t>Kefir mirtilo, Nestlé</t>
  </si>
  <si>
    <t>LEITE pasteurizado, água, aroma natural de mirtilo, espessante (goma de alfarroba), concentrado de plantas e frutas (cenoura negra, hibisco), edulcorantes (aspartame, acessulfame K), fermentos LÁCTEOS, grãos de quefir, leveduras, vitamina D. Contém uma fonte de fenilalanina. Pode conter FRUTOS DE CASCA RIJA e GLÚTEN.</t>
  </si>
  <si>
    <t>https://www.continente.pt/produto/kefir-mirtilo-nestle%C2%A0-%C2%A0-8391020.html</t>
  </si>
  <si>
    <t>Kefir morango banana, Hacendado</t>
  </si>
  <si>
    <t>green-dot, natural-flavors, with-sweeteners, recicla-amarillo</t>
  </si>
  <si>
    <t>https://world.openfoodfacts.org/product/8402001015175</t>
  </si>
  <si>
    <t>Kefir morango, Activia Danone</t>
  </si>
  <si>
    <t>Leite desnatado pasteurizado, nata pasteurizada, açúcar, puré de morango (1%), leite desnatado em pó, concentrado de cenoura e de cenoura negra, sumo de limão concentrado, aromas naturais, bifidobactérias, fermentos de kefir e outros fermentos láticos.</t>
  </si>
  <si>
    <t>https://www.continente.pt/produto/kefir-morango-activia-danone%C2%A0-%C2%A0-8591486.html</t>
  </si>
  <si>
    <t>Kefir morango, Regalo</t>
  </si>
  <si>
    <t>Ingredientes: Leite inteiro de vaca pasteurizado (Origem: Portugal), fermentos lácteos de kefir e 10,7% de preparado pasteurizado de morango. Apresenta cor rosa, consistência cremosa, espumoso, ligeiramente efervescente e ácido. Produto embalado em garraf a, conservado em ambiente refrigerado entre 0 e 6ºC.</t>
  </si>
  <si>
    <t>https://www.auchan.pt/pt/alimentacao/produtos-lacteos/iogurtes/defesa-e-colesterol/kefir-regalo-morango-1kg/3529399.html</t>
  </si>
  <si>
    <t>Kefir multifrutas sem lactose, Nestlé</t>
  </si>
  <si>
    <t>LEITE pasteurizado magro, LEITE em pó magro, sumo de cenoura obtido a partir de concentrado, aromas naturais, edulcorante (sucralose), fermentos LÁCTEOS, leveduras, grãos de quefir, vitamina D, enzima lactase.</t>
  </si>
  <si>
    <t>https://www.continente.pt/produto/kefir-multifrutas-sem-lactose-nestle%C2%A0-%C2%A0-8492687.html</t>
  </si>
  <si>
    <t>Kefir natural (4 un), Nestlé</t>
  </si>
  <si>
    <t>LEITE pasteurizado magro, NATA, LEITE em pó magro, proteínas de LEITE, fermentos LÁCTEOS, leveduras, grãos de quefir, vitamina D.</t>
  </si>
  <si>
    <t>https://www.continente.pt/produto/kefir-natural-nestle%C2%A0-%C2%A0-8926385.html</t>
  </si>
  <si>
    <t>Kefir natural (150/375 g), Nestlé</t>
  </si>
  <si>
    <t>Ingredientes: LEITE pasteurizado semidesnatado, proteínas do LEITE, fermentos LÁCTEOS, grãos de quefir, leveduras, vitamina D. Pode conter FRUTOS DE CASCA RIJA e GLÚTEN.</t>
  </si>
  <si>
    <t>https://www.continente.pt/produto/kefir-natural-nestle%C2%A0-%C2%A0-8614463.html</t>
  </si>
  <si>
    <t>Kefir natural (520 g), Regalo</t>
  </si>
  <si>
    <t>Leite inteiro de vaca pasteurizado (origem: Portugal) e fermentos Lácteos de Kéfir. Contém Lactose.</t>
  </si>
  <si>
    <t>Kefir de Vaca Natural 520g</t>
  </si>
  <si>
    <t>https://www.auchan.pt/pt/alimentacao/produtos-lacteos/iogurtes/defesa-e-colesterol/kefir-regalo-natural-520-g/2739279.html</t>
  </si>
  <si>
    <t>Kefir natural (600/1200 g), Nestlé</t>
  </si>
  <si>
    <t>LEITE meio gordo pasteurizado, LEITE em pó magro, fermentos LÁCTEOS, grãos de quefir, leveduras, Vitamina D</t>
  </si>
  <si>
    <t>Origem do leite: Espanha Estas embalagens não podem ser vendidas separadamente.</t>
  </si>
  <si>
    <t>https://www.continente.pt/produto/kefir-natural-nestle%C2%A0-%C2%A0-7181939.html</t>
  </si>
  <si>
    <t>Kefir natural (1000 g), Regalo</t>
  </si>
  <si>
    <t>Ingredientes: Leite inteiro de vaca pasteurizado (origem: Portugal) e fermentos Lácteos de Kéfir. Contém Lactose. Apresenta uma consistência cremosa, espumoso, ligeiramente efervescente e ácido. Produto sem adição de açúcares, de tonalidade branca, embala do em garrafa, conservado em ambiente refrigerado entre 0 a 6ºC.</t>
  </si>
  <si>
    <t>https://www.auchan.pt/pt/alimentacao/produtos-lacteos/iogurtes/defesa-e-colesterol/kefir-regalo-natural-1kg/3529396.html</t>
  </si>
  <si>
    <t>Kefir natural 0%, Nestlé</t>
  </si>
  <si>
    <t>Ingredientes: Leite pasteurizado magro, proteínas lácteas, sais minerais lácteos, fermentos lácteos, grãos de quefir, leveduras, vitamina D. Pode conter glúten. ALÉRGENOS: LEITE. PODE CONTER GLÚTEN.</t>
  </si>
  <si>
    <t>ESTA EMBALAGEM CONTEM 5 PORÇÕES DE 100G</t>
  </si>
  <si>
    <t>https://www.auchan.pt/pt/alimentacao/produtos-lacteos/iogurtes/defesa-e-colesterol/kefir-nestle-natural-0-500g/3718847.html</t>
  </si>
  <si>
    <t>Kefir natural magro sem lactose, Nestlé</t>
  </si>
  <si>
    <t>LEITE pasteurizado magro, LEITE em pó magro, fermentos LÁCTEOS, grãos de quefir, leveduras, vitamina D, enzima lactase.</t>
  </si>
  <si>
    <t>https://www.continente.pt/produto/kefir-natural-magro-sem-lactose-nestle%C2%A0-%C2%A0-8169680.html</t>
  </si>
  <si>
    <t>Kefir natural, Activia</t>
  </si>
  <si>
    <t>Leite desnatado pasteurizado, nata pasteurizada, leite desnatado em pó, bifidobactérias, fermentos de kefir e outros fermentos láticos e leveduras.</t>
  </si>
  <si>
    <t>https://www.auchan.pt/pt/alimentacao/produtos-lacteos/iogurtes/defesa-e-colesterol/kefir-activia-natural-280g/3939237.html</t>
  </si>
  <si>
    <t>Kefir natural, Andechser</t>
  </si>
  <si>
    <t>LEITE de agricultura biológica controlada, culturas de kefir. Alergénios: LEITE.</t>
  </si>
  <si>
    <t>O kefir é feito de leite orgânico desnatado com 1,5% de gordura e predominantemente culturas de ácido láctico l(+) destro. Baixo teor de gordura. Agite bem antes de saborear!</t>
  </si>
  <si>
    <t>https://www.continente.pt/produto/kefir-natural-andechser%C2%A0-%C2%A0-5895832.html</t>
  </si>
  <si>
    <t>Kefir natural, Continente Equilíbrio</t>
  </si>
  <si>
    <t>LEITE meio-gordo pasteurizado (Origem: EU). Fermentos LÁCTEOS. Leveduras Por 100g Cálcio: 126 mg 16 %VRN</t>
  </si>
  <si>
    <t>Sem adição de açúcares Baixo teor de gordura Fonte natural de cálcio</t>
  </si>
  <si>
    <t>https://www.continente.pt/produto/kefir-natural-continente-equilibrio%C2%A0-%C2%A0-7535203.html</t>
  </si>
  <si>
    <t>Kefir natural, Kaiku</t>
  </si>
  <si>
    <t>LEITE parcialmente desnatada, NATA, proteínas de LEITE, fermentos de kéfir (LEITE), vitamina B6 e B12.</t>
  </si>
  <si>
    <t>KEFIR com mais de 14 milhões de estirpes de probiótico e vitaminas B6 e B12 para ser a opção perfeita para o nosso SISTEMA IMUNOLÓGICO</t>
  </si>
  <si>
    <t>https://www.auchan.pt/pt/alimentacao/produtos-lacteos/iogurtes/defesa-e-colesterol/kefir-kaiku-natural-350g/3494016.html</t>
  </si>
  <si>
    <t>Kefir natural, Mimosa</t>
  </si>
  <si>
    <t>LEITE pasteurizado meio-gordo, PROTEÍNAS LÁCTEAS, fermentos de Kefir e outros FERMENTOS LÁCTEOS.</t>
  </si>
  <si>
    <t>https://www.continente.pt/produto/kefir-natural-mimosa%C2%A0-%C2%A0-8503465.html</t>
  </si>
  <si>
    <t>Kefir natural, Nestlé</t>
  </si>
  <si>
    <t>Leite meio gordo pasteurizado, grãos de quefir, leveduras, vitamina D. Pode conter glúten.</t>
  </si>
  <si>
    <t>https://www.continente.pt/produto/kefir-natural-nestle%C2%A0-%C2%A0-6593032.html</t>
  </si>
  <si>
    <t>Kefir natural, Pastoret</t>
  </si>
  <si>
    <t>Leite* pasteurizado de vaca e fermentos lácteos. *Origem do leite: Espanha.</t>
  </si>
  <si>
    <t>https://www.continente.pt/produto/kefir-natural-pastoret%C2%A0-%C2%A0-6287717.html</t>
  </si>
  <si>
    <t>Kefir natural, Pingo Doce</t>
  </si>
  <si>
    <t>LEITE pasteurizado meio gordo*, fermentos lácticos (Lactococcus lactis, Leuconostoc mesenteroides, Lactobacillus acidophilus, Bi¬fidobacterium, Streptococcus thermophilus, Lactobacillus bulgaricus). *Proveniente de agricultura biológica.</t>
  </si>
  <si>
    <t>Biológico. | NA</t>
  </si>
  <si>
    <t>https://www.pingodoce.pt/home/produtos/iogurtes-e-sobremesas/iogurtes/kefir/kefir-natural-pingo-doce-864178.html</t>
  </si>
  <si>
    <t>Kefir sólido natural, Auchan</t>
  </si>
  <si>
    <t>LEITE gordo pasteurizado (97,7 %), proteínas do LEITE em pó e fermentos lácticos de quefir (Streptococcus thermophilus, Lactobacillus bulgaricus, Lactococcus lactis subsp. lactis, Lactococcus lactis subsp. cremoris)</t>
  </si>
  <si>
    <t>https://www.auchan.pt/pt/alimentacao/produtos-lacteos/proteina/iogurtes-proteicos/kefir-solido-auchan-natural-500g/3485412.html</t>
  </si>
  <si>
    <t>Kefir, Milbona</t>
  </si>
  <si>
    <t>organic, eu-organic, de-oko-006, green-dot, ecoponto-amarelo</t>
  </si>
  <si>
    <t>https://world.openfoodfacts.org/product/4056489020202</t>
  </si>
  <si>
    <t>Ketchup 100% natural top down, Calvé</t>
  </si>
  <si>
    <t>Tomate* (168 g de tomate para produzir 100g de ketchup), açúcar, vinagre de álcool, sal, aromas naturais. *Tomate proveniente de agricultura sustentável.</t>
  </si>
  <si>
    <t>Sem corantes nem conservantes. Sem intensificadores de sabor.</t>
  </si>
  <si>
    <t>https://www.pingodoce.pt/home/produtos/mercearia/temperos-e-molhos/maionese-mostarda-e-ketchup/ketchup-100%25-natural-top-down-calve-980526.html</t>
  </si>
  <si>
    <t>Ketchup bio sem açúcar para criança, Zwergenwiese</t>
  </si>
  <si>
    <t>Ingredientes: concentrado de tomate* (70%), polpa de sumo de maçã*, puré de maçã*, sal grosso, vinagre de aguardente*, pimento*, cebolas*, canela*; * = de agricultura biológica controlada. Guardar no frigorifico depois de aberto.</t>
  </si>
  <si>
    <t>BIOLÓGICO</t>
  </si>
  <si>
    <t>https://www.auchan.pt/pt/alimentacao/mercearia/maionese-ketchup-mostarda-e-especialidades/maionese-ketchup-e-mostarda/ketchup-zwergenwiese-bio-sem-acucar-para-crianca-500ml/3040226.html</t>
  </si>
  <si>
    <t>Ketchup bio, Campomar Nature</t>
  </si>
  <si>
    <t>Tomate* (200 g de tomate por 100 g de produto) açúcar*, álcool vinagre*, sal e mistura de especiarias* (* Ecológico).</t>
  </si>
  <si>
    <t>Produto Biológico.</t>
  </si>
  <si>
    <t>https://www.auchan.pt/pt/alimentacao/mercearia/maionese-ketchup-mostarda-e-especialidades/maionese-ketchup-e-mostarda/ketchup-campomar-nature-bio-330g/3716491.html</t>
  </si>
  <si>
    <t>Ketchup com redução de sal top down, Heinz</t>
  </si>
  <si>
    <t>Tomates (174g por 100g de Tomato ketchup), vinagre de álcool, açúcar, sal, extratos de especiaria e erva aromática (contém AIPO), edulcorante (glicosídeos de esteviol), especiaria.</t>
  </si>
  <si>
    <t>50% menos açúcares e 50% menos sal que Heinz Tomato Ketchup original</t>
  </si>
  <si>
    <t>https://www.continente.pt/produto/ketchup-com-reducao-de-sal-top-down-heinz-4117681.html</t>
  </si>
  <si>
    <t>Ketchup hot chili, Heinz</t>
  </si>
  <si>
    <t>Tomates (148 g por 100 g de ketchup), vinagre de álcool, açúcar, sal, pimenta caiena, ervas e especiarias, extratos de especiarias e ervas (contêm aipo), extrato de malagueta.</t>
  </si>
  <si>
    <t>https://www.continente.pt/produto/ketchup-hot-chili-heinz-8110327.html</t>
  </si>
  <si>
    <t>Ketchup lidl, Kania</t>
  </si>
  <si>
    <t>green-dot, nutriscore</t>
  </si>
  <si>
    <t>https://world.openfoodfacts.org/product/4056489139393</t>
  </si>
  <si>
    <t>Ketchup monodoses, Auchan</t>
  </si>
  <si>
    <t>Concentrado de tomate (152 g de tomate para elaboarar 100 g de pruduto final), vinagre de álcool, açúcar, amido modificado de milho, sal, conservante: sorbato de potássio, acidificante: ácido cítrico, especiarias e aromas</t>
  </si>
  <si>
    <t>Esta embalagem contém 12 saquetas de aproximadamente 12 g cada uma.</t>
  </si>
  <si>
    <t>https://www.auchan.pt/pt/alimentacao/mercearia/maionese-ketchup-mostarda-e-especialidades/maionese-ketchup-e-mostarda/ketchup-auchan-monodoses-144-g-%2812x12g%29/3981361.html</t>
  </si>
  <si>
    <t>Ketchup natural sem glúten, Continente</t>
  </si>
  <si>
    <t>Tomate (170g de tomate natural para fazer 100g de ketchup) (25%), açúcar, vinagre de álcool, amido de milho modificado, sal e mistura de especiarias.</t>
  </si>
  <si>
    <t>Sem conservantes</t>
  </si>
  <si>
    <t>https://www.continente.pt/produto/ketchup-natural-sem-gluten-continente-7441449.html</t>
  </si>
  <si>
    <t>Ketchup picante top down sem glúten, Continente</t>
  </si>
  <si>
    <t>Tomate (concentrado de tomate (25%)), açúcar, vinagre de álcool, amido de milho modificado, sal e mistura de especiarias (contém pimenta caiena o,45%).</t>
  </si>
  <si>
    <t>https://www.continente.pt/produto/ketchup-picante-top-down-sem-gluten-continente-7204818.html</t>
  </si>
  <si>
    <t>Ketchup picante, Auchan</t>
  </si>
  <si>
    <t>Não contém ingredientes alergénicos.</t>
  </si>
  <si>
    <t>https://www.auchan.pt/pt/alimentacao/mercearia/maionese-ketchup-mostarda-e-especialidades/maionese-ketchup-e-mostarda/ketchup-auchan-picante-340g/3969003.html</t>
  </si>
  <si>
    <t>Ketchup pickle, Heinz</t>
  </si>
  <si>
    <t>https://www.continente.pt/produto/ketchup-pickle-heinz-8070035.html</t>
  </si>
  <si>
    <t>Ketchup pure top down, Calvé</t>
  </si>
  <si>
    <t>https://www.continente.pt/produto/ketchup-pure-top-down-calve-8111102.html</t>
  </si>
  <si>
    <t>Ketchup sem açúcar top down, Heinz</t>
  </si>
  <si>
    <t>Tomates (200 g por 100 g ketchup), vinagre de alcohol, zumo de limón concentrado, cloruro de potasio, ácido (ácido málico), fibra de cítricos, extractos de especias y hierbas (contiene apio), edulcorante (sucralosa)</t>
  </si>
  <si>
    <t>Ovo, Mostarda</t>
  </si>
  <si>
    <t>https://www.continente.pt/produto/ketchup-sem-acucar-top-down-heinz-7849823.html</t>
  </si>
  <si>
    <t>Ketchup squeezable sem glúten, Heinz</t>
  </si>
  <si>
    <t>Ingredientes: Tomates (148g por 100g de Tomato Ketchup), vinagre de álcool, açúcar, sal, extractos de especiaria e erva aromática (contém AIPO), especiaria.</t>
  </si>
  <si>
    <t>https://www.continente.pt/produto/ketchup-squeezable-sem-gluten-heinz-2480468.html</t>
  </si>
  <si>
    <t>Ketchup supremo top down, Calvé</t>
  </si>
  <si>
    <t>Tomate* (190g de tomate para produzir 100g de ketchup), vinagre de álcool, açúcar, sal, aromas naturais. *Proveniente de agricultura sustentável</t>
  </si>
  <si>
    <t>Antes de usar, desenroscar a tampa e retirar o selo.</t>
  </si>
  <si>
    <t>https://www.continente.pt/produto/ketchup-supremo-top-down-calve-8106164.html</t>
  </si>
  <si>
    <t>Ketchup top down sem açúcar, Calvé</t>
  </si>
  <si>
    <t>Água, pasta de tomate (36%), vinagre de álcool, amido modificado, regulador de acidez (ácido cítrico), cloreto de potássio, aromas naturais (contém AIPO), especiarias, edulcorante (sucralose).</t>
  </si>
  <si>
    <t>https://www.continente.pt/produto/ketchup-top-down-sem-acucar-calve-8485039.html</t>
  </si>
  <si>
    <t>Ketchup top down sem glúten (340 g), Continente</t>
  </si>
  <si>
    <t>https://www.continente.pt/produto/ketchup-top-down-sem-gluten-continente-7441448.html</t>
  </si>
  <si>
    <t>Ketchup top down sem glúten (540 g), Continente</t>
  </si>
  <si>
    <t>Tomate (concentrado de tomate (25%)), açúcar, vinagre de álcool, amido de milho modificado, sal e mistura de especiarias.</t>
  </si>
  <si>
    <t>https://www.continente.pt/produto/ketchup-top-down-sem-gluten-continente-7204811.html</t>
  </si>
  <si>
    <t>Ketchup top down sem glúten, Calvé</t>
  </si>
  <si>
    <t>Água, pasta de tomate* (30%), açúcar, vinagre de álcool, sal, aromas naturais. *Proveniente de agricultura sustentável.</t>
  </si>
  <si>
    <t>Vegano.</t>
  </si>
  <si>
    <t>https://www.continente.pt/produto/ketchup-top-down-sem-gluten-calve-5398734.html</t>
  </si>
  <si>
    <t>Ketchup top down sem glúten, Heinz</t>
  </si>
  <si>
    <t>Ingredientes: Tomates (148 g por 100g de Tomato Ketchup), vinagre de álcool, açúcar, sal, extractos de especiaria e erva aromática (contém AIPO), especiaria.</t>
  </si>
  <si>
    <t>https://www.continente.pt/produto/ketchup-top-down-sem-gluten-heinz-2925297.html</t>
  </si>
  <si>
    <t>Ketchup top down sem glúten, Paladin</t>
  </si>
  <si>
    <t>Tomate (150 g de tomate por 100 g de ketchup), açúcar, vinagre de álcool, amido modificado, sal, conservante (sorbato de potássio), especiarias.</t>
  </si>
  <si>
    <t>https://www.continente.pt/produto/ketchup-top-down-sem-gluten-paladin-8901840.html</t>
  </si>
  <si>
    <t>Ketchup top down xxl, Paladin</t>
  </si>
  <si>
    <t>Tomate (116g por 100g de ketchup), xarope de glicose-fructose, açúcar, vinagre de álcool, amido modificado, sal, conservante (sorbato de potássio)</t>
  </si>
  <si>
    <t>https://www.continente.pt/produto/ketchup-top-down-xxl-paladin-7827870.html</t>
  </si>
  <si>
    <t>Ketchup top down zero sem açúcar e sal adicionados, Guloso</t>
  </si>
  <si>
    <t>Tomate (168g de Tomate por 100g de produto), vinagre de álcool, amido de milho modificado, regulador de acidez: ácido cítrico, cloreto de potássio, aromas naturais (contém aipo), especiarias, edulcorante: sucralose.</t>
  </si>
  <si>
    <t>https://www.continente.pt/produto/ketchup-top-down-zero-sem-acucar-e-sal-adicionados-guloso-8704575.html</t>
  </si>
  <si>
    <t>Ketchup top down, Auchan</t>
  </si>
  <si>
    <t>Água, concentrado de tomate (25%), açúcar, vinagre de álcool, amido de milho modificado, sal e mistura de especiarias.</t>
  </si>
  <si>
    <t>https://www.auchan.pt/pt/alimentacao/mercearia/maionese-ketchup-mostarda-e-especialidades/maionese-ketchup-e-mostarda/ketchup-auchan-top-down-340g/4000623.html</t>
  </si>
  <si>
    <t>Ketchup top down, Calvé</t>
  </si>
  <si>
    <t>Ingredientes: água, concentrado de tomate* (25,8%), vinagre de vinho (6%), açúcar, fibras de tomate* (10,14%), sal (1,75%), extrato de levedura, sumo de limão concentrado, especiarias (canela, pimenta de Caiena, pimenta branca, cravinho). *Feito com tomat es cultivados de forma sustentável, de acordo com as regras de agricultura sustentável da Unilever. Saiba mais em Unilever.pt</t>
  </si>
  <si>
    <t>Experimente o delicioso Ketchup Calvé, disponível em convenientes garrafas top down. Escolha o seu tamanho preferido e deixe a sua família e amigos deliciarem-se com um extra de ketchup nos seus pratos favoritos. Produzido com tomate cultivado de forma su stentável e sem corantes nem conservantes.</t>
  </si>
  <si>
    <t>https://www.auchan.pt/pt/alimentacao/mercearia/maionese-ketchup-mostarda-e-especialidades/maionese-ketchup-e-mostarda/ketchup-calve-top-down-275g/1096154.html</t>
  </si>
  <si>
    <t>Ketchup top down, Guloso</t>
  </si>
  <si>
    <t>Tomate (123g de tomate por 100g de Ketchup), açúcar, vinagre de álcool, amido de milho modificado, sal, aromas naturais (contém aipo), especiarias.</t>
  </si>
  <si>
    <t>https://www.continente.pt/produto/ketchup-top-down-guloso-8704581.html</t>
  </si>
  <si>
    <t>Ketchup top down, Heinz</t>
  </si>
  <si>
    <t>Ingredientes: Tomates (148g por 100g de tomato Ketchup), vinagre de álcool, açúcar, sal, extractos de especiaria e erva aromática (contém aipo), especiaria.</t>
  </si>
  <si>
    <t>https://www.auchan.pt/pt/alimentacao/mercearia/maionese-ketchup-mostarda-e-especialidades/maionese-ketchup-e-mostarda/ketchup-heinz-top-down-220ml/1024775.html</t>
  </si>
  <si>
    <t>Ketchup top down, Pingo Doce</t>
  </si>
  <si>
    <t>Tomate (148g de tomate por 100g de ketchup), açúcar, vinagre de álcool, amido de milho modificado, sal, aromas naturais (contém AIPO), pimenta de cayenne, alho.</t>
  </si>
  <si>
    <t>Alergénios - Contém aipo</t>
  </si>
  <si>
    <t>https://www.pingodoce.pt/home/produtos/mercearia/temperos-e-molhos/maionese-mostarda-e-ketchup/ketchup-top-down-pingo-doce-764927.html</t>
  </si>
  <si>
    <t>Ketchup top down, Rubies In the Rubble</t>
  </si>
  <si>
    <t>Fruta (242g por 100g: tomates, excedente pêras/maçãs), açúcar, vinagre de álcool, sal, conservante (sorbato de potássio), especiarias.</t>
  </si>
  <si>
    <t>https://www.continente.pt/produto/ketchup-top-down-rubies-in-the-rubble-8916418.html</t>
  </si>
  <si>
    <t>Ketchup zero, Prozis</t>
  </si>
  <si>
    <t>Água, Vinagre de vinho branco, Concentrado de Tomate (7,8%), Espessante (Adipato de Diamido Acetilado), Polpa de Laranja Desidratada, Sal, Concentrado de Cereja e Cenoura, Espessante (Goma Xantana), Conservante (Sorbato de Potássio), Paprika, Aroma, Edulcorante (Sucralose).</t>
  </si>
  <si>
    <t>https://www.continente.pt/produto/ketchup-zero-prozis-8951763.html</t>
  </si>
  <si>
    <t>Ketchup, Cigalou</t>
  </si>
  <si>
    <t>distributor-labels, selection-intermarche</t>
  </si>
  <si>
    <t>https://world.openfoodfacts.org/product/5604260282654</t>
  </si>
  <si>
    <t>Ketchup, Torchin</t>
  </si>
  <si>
    <t>água, polpa de tomate duplamente equipada com 22%, açúcar, vinagre de álcool, amido modificado, sal, especiarias (com sementes de MOSTARDA).</t>
  </si>
  <si>
    <t>KETCHUP TORCHIN 250G</t>
  </si>
  <si>
    <t>https://www.auchan.pt/pt/alimentacao/sabores-do-mundo/cozinha-europa-do-leste/ketchup-torchin-250g/3668665.html</t>
  </si>
  <si>
    <t>Kit indiano butter chicken com arroz</t>
  </si>
  <si>
    <t>Ingredientes : Molho de frango e caril 200g (frango assado 35% (frango 92%, Água, amido, dextrose, sal), tomate em pedaços, Água, molho de tomate, cebola, LEITE de coco (extrato de coco, Água), NATAS (contém LEITE), alho em pó, ruivo, AMÊNDOAS, manteiga 2 %, tomate em pó, sal, açúcar, amido de milho modificado,paprica,pimenta, curry 0.1% (coentro, açafrão , feno-grego, pimenta preta, sementes de cominho, cominho, pimenta da Jamaica, gengibre, pimenta caiena, paprica), aromas naturais, curcuma, canela em pó ³. Arroz pré -cozido 150g.(Arroz, Água, óleo de girassol, sal.) Pimenta seca picante 0,6g. Pode conter vestigios de :GLÚTEN ,OVOS,FRUTOS DE CASCA RIJA,PEIXE,CRUSTÁCEOS, MOLUSCOS, MOSTARDA, SOJA e AIPO</t>
  </si>
  <si>
    <t>Glúten, Ovo, Peixe, Crustáceos, Moluscos, Soja, Aipo, Mostarda</t>
  </si>
  <si>
    <t>https://www.auchan.pt/pt/produtos-frescos/gastronomia/refeicoes-prontas/kit-indiano-butter-chicken-carroz-351-g/3913986.html</t>
  </si>
  <si>
    <t>Kit pappardelle com ragú toscano, Rana</t>
  </si>
  <si>
    <t>emb 357 (g)</t>
  </si>
  <si>
    <t>Ingredientes: água, carne de bovino 25%, vinho tinto (uvas, mosto de uvas concentrado), cebola, óleo de girassol, molho de tomate, cenouras 4%, aipo, amido de milho modificado, concentrado de tomate, sal, aromas naturais, alho, sálvia, tomilho, alecrim, extrato de malte de cevada, pimenta preta</t>
  </si>
  <si>
    <t>Kit teriyaki style noodles de frango</t>
  </si>
  <si>
    <t>Ingredientes: Molho teriyaki e frango 260g ( Água, frango assado 22% (frango 92%, Água, amido, dextrose, sal), molho de SOJA 17% (Água, SOJA, TRIGO, sal, vinagre de Álcool, Álcool etilico, pimentos vermelhos 13%, cebola 4%, óleo de girassol, vinho branco (uvas, mosto de uvas concentrado), amido, ,alho, mel,gengibre, cenouras 1%, óeo de SÉSAMO,aromas naturais, pimenta preta. Massa fresca de OVO 90g.(farinha de TRIGO, OVOS 29%), Sementes de SÉSAMO torradas. 7g (Contém sementes de SÉSAMO). Pode conter vestig ios de : ,FRUTOS DE CASCA RIJA, PEIXE ,CRUSTÁCEOS, MOLUSCOS, MOSTARDA e AIPO</t>
  </si>
  <si>
    <t>Ovo, Soja, Sésamo</t>
  </si>
  <si>
    <t>Peixe, Moluscos, Frutos de casca rija, Aipo, Mostarda</t>
  </si>
  <si>
    <t>Kiwi</t>
  </si>
  <si>
    <t>uni 111 (g)</t>
  </si>
  <si>
    <t>https://portfir.insa.min-saude.pt/pt/pesquisar-e-comparar/#/food/search?alimento=Quivi%2C%20%22Kiwi%22</t>
  </si>
  <si>
    <t>Knäckebrot wholegrain rye crispbread, Rivercote</t>
  </si>
  <si>
    <t>green-dot, ecoponto-azul</t>
  </si>
  <si>
    <t>Kombucha bio ginger (gengibre limão), Oh K!</t>
  </si>
  <si>
    <t>Kombucha bio magreb (menta e alcaçuz), Oh K!</t>
  </si>
  <si>
    <t>Kombucha bio menta e alcaçuz, Oh K!</t>
  </si>
  <si>
    <t>Kombucha bio peachy (pêssego), Oh K!</t>
  </si>
  <si>
    <t>Kombucha bio peachy 0% açúcar, Oh K!</t>
  </si>
  <si>
    <t>Kombucha bio pure (chá verde jasmim), Oh K!</t>
  </si>
  <si>
    <t>Kombucha bio ruby (morango), Oh K!</t>
  </si>
  <si>
    <t>Kombucha gengibre e limão bio, Oh K!</t>
  </si>
  <si>
    <t>Korean meatballs + arroz jasmim, Food4Fitness</t>
  </si>
  <si>
    <t>Vitela, arroz jasmim, cebolete, gochujang, molho de soja, gengibre, pimenta preta, vinagre de arroz, mel, óleo de sésamo, amido de milho, srirasha, sementes de sésamo, azeite, alho, sal.</t>
  </si>
  <si>
    <t>Sem lactose*; Contém sementes de sésamo, soja e glúten.</t>
  </si>
  <si>
    <t>L'intense chocolat noir 85%, Ivoria</t>
  </si>
  <si>
    <t>Laços, Fiorini</t>
  </si>
  <si>
    <t>https://world.openfoodfacts.org/product/5604260281848</t>
  </si>
  <si>
    <t>Lagartos de novilho, Continente</t>
  </si>
  <si>
    <t>https://www.continente.pt/produto/lagartos-de-novilho-continente-7579651.html</t>
  </si>
  <si>
    <t>Lagartos de porco preto, Miguel &amp; Miguel</t>
  </si>
  <si>
    <t>Lagartos de porco preto</t>
  </si>
  <si>
    <t>https://www.continente.pt/produto/lagartos-de-porco-preto-miguel-miguel-6717038.html</t>
  </si>
  <si>
    <t>Lagartos de porco, Auchan</t>
  </si>
  <si>
    <t>https://www.auchan.pt/pt/produtos-frescos/talho/porco/lagartos-de-porco-auchan-kg/3986635.html</t>
  </si>
  <si>
    <t>Lagosta crua congelada</t>
  </si>
  <si>
    <t>https://www.auchan.pt/pt/congelados/marisco-e-moluscos/sapateira-lagosta-e-caranguejo/lagosta-crua-congelada-kg/588689.html</t>
  </si>
  <si>
    <t>Lagosta fresca</t>
  </si>
  <si>
    <t>Lagosta</t>
  </si>
  <si>
    <t>https://www.auchan.pt/pt/produtos-frescos/peixaria/marisco/lagosta-fresca-kg/127213.html</t>
  </si>
  <si>
    <t>Lagosta selvagem de moçambique ultracongelada, Continente Seleção</t>
  </si>
  <si>
    <t>LAGOSTA, antioxidantes (METABISSULFITO de sódio (SULFITOS), ascorbato de sódio, ácido cítrico), regulador de acidez (citratos de sódio trissódico). Pode conter vestígios de molusculos e peixe.</t>
  </si>
  <si>
    <t>https://www.continente.pt/produto/lagosta-selvagem-de-mocambique-ultracongelada-continente-selecao-7320941.html</t>
  </si>
  <si>
    <t>Lagostim cru descongelado</t>
  </si>
  <si>
    <t>porção 543 (g)</t>
  </si>
  <si>
    <t>LAGOSTIM, conservante (E221), conservante METABISULFITO de sódio (E223) e antioxidantes (E301 e E586). Contém CRUSTÁCEOS e SULFITOS. Pode conter vestígios de PEIXE e MOLUSCOS.</t>
  </si>
  <si>
    <t>https://www.auchan.pt/pt/produtos-frescos/peixaria/marisco/lagostim-cru-descongelado-kg/3986198.html</t>
  </si>
  <si>
    <t>Laranja</t>
  </si>
  <si>
    <t>uni 161 (g)</t>
  </si>
  <si>
    <t>https://portfir.insa.min-saude.pt/pt/pesquisar-e-comparar/#/food/search?alimento=Laranja%20(3%20variedades)</t>
  </si>
  <si>
    <t>Lasanha à bolonhesa xxl, Auchan</t>
  </si>
  <si>
    <t>água, carne de bovino VBF 13,1 % (origem: França), polpa de tomates com sumo (tomates, sumo de tomates) 11,9 %, sémola de TRIGO-DURO 10,7 %, tomate duplamente concentrado, cenoura, cebola, cebola pré-frita (cebola, óleo de girassol), QUEIJO emmental (LEIT E), puré de AIPO, amido de milho, LEITE em pó magro, puré de cenoura, farinha de TRIGO, manjericão 0,8 %, sal, óleo de colza, OVO inteiro em pó, alho, açúcar, fibra de TRIGO, pimentão, paprica, pimenta, alecrim, louro. Pode conter vestígios de PODE CONTER VESTÍGIOS DE MOLUSCO, PEIXE, CRUSTÁCEO, MOSTARDA, SEMENTES DE SÉSAMO, SOJA, FRUTOS DE CASCA RIJA E OUTROS CEREAIS QUE CONTÊM GLÚTEN.</t>
  </si>
  <si>
    <t>Ovo, Aipo</t>
  </si>
  <si>
    <t>Peixe, Crustáceos, Moluscos, Soja, Frutos de casca rija, Mostarda, Sésamo</t>
  </si>
  <si>
    <t>Lasanha à bolonhesa, Polegar</t>
  </si>
  <si>
    <t>Água, sêmola de trigo-duro, concentrado de tomate, carne de bovino 5%, carne de suino 5%, cenoura, queijo emental (leite), amido modificado de milho, aipo, cebola desidratada, vinho branco, amido de milho, farinha de trigo, leite em pó magro, sal, açúcar, polpa de tomate em sumo (tomate, sumo de tomate), alho, manjericão, fibra vegetal de trigo, ovo inteiro em pó, aroma natural, salva, pimenta. Elaborado a partir de carne de bovino com origem UE e não-UE e de carne de suino com origem França. Pode conter vestígios de peixes, crustáceos, moluscos, soja, mostarda, frutos de casca rija, sementes de sésamo.</t>
  </si>
  <si>
    <t>Lasanha bolonhesa (-30% gordura), Continente</t>
  </si>
  <si>
    <t>água, carne de suíno (18%), sêmola de TRIGO-DURO, cenoura, triplo concentrado de tomate (5,5%), cebola, tomate (3,4%), queijo emmental (3%), (LEITE pasteurizado, sal, fermentos lácteos, coalho), cogumelos, óleo de colza, farinha de TRIGO, amido modificado, LEITE em pó magro, sal, plantas aromtáticas (manjericão (0,5%), tomilho), natas (nata (LEITE) e estabilizador (carragenina)), alho, extrato de levedura, especiarias, espessante (goma xantana, goma de alfarroba). Pode conter vesígios de PEIXE, OVO e SOJA.</t>
  </si>
  <si>
    <t>Redução de 30% de gordura</t>
  </si>
  <si>
    <t>Lasanha bolonhesa congelada, Pingo Doce</t>
  </si>
  <si>
    <t>Água, tomate concentrado (16%) [tomate, regulador de acidez (ácido cítrico)], carne de suíno (15%), sêmola de TRIGO duro, tomate em pedaços, QUEIJO emmental ralado (5%) [LEITE de vaca pasteurizada, sal, FERMENTOS LÁCTEOS, coalho e antiaglomerante (amido de batata)], amido modificado de batata, cenoura, óleo de bagaço de azeitona, cebola frita [cebola e óleo vegetal (girassol)], LEITE em pó, alho, GLÚTEN de TRIGO, açúcar, óleo vegetal (girassol), sal, manjericão, azeite, orégãos, aroma, pimenta negra, curcuma e noz-moscada.</t>
  </si>
  <si>
    <t>Lasanha bolonhesa fresca, Dia</t>
  </si>
  <si>
    <t>água, carne de porco (24%), molho de tomate (água, concentrado de tomate), sêmola de trigo, queijo Emmental, óleo de colza, farinha de trigo, leite magro em pó, cebola, amido modificado de milho, sal, ervas aromáticas, lactose e proteína de leite, alho, clara de ovo em pó, aromas, espessantes (E415, E410), açúcar.</t>
  </si>
  <si>
    <t>Lasanha bolonhesa refrigerada, Pingo Doce</t>
  </si>
  <si>
    <t>Água, carne de porco (24%), sêmola de TRIGO duro, triplo concentrado de tomate (6,7%), queijo emmental, óleo de colza, farinha de TRIGO, cenoura, amido modificado, cebola, LEITE magro em pó, sal, soro de LEITE em pó, alho (0,2%), ervas, nata, especiarias. Produzido em França. Feito com carne de porco da UE, sêmola de TRIGO duro e concentrado de tomate da UE e Não UE.</t>
  </si>
  <si>
    <t>NA | Depois de aberta a embalagem, o produto deve ser consumido de imediato na sua totalidade</t>
  </si>
  <si>
    <t>Lasanha bolonhesa, Continente</t>
  </si>
  <si>
    <t>Recheio (83%): água, carne de porco (18%), tomate (14%), óleo d egirassol, amido de milho modificado, farinha de TRIGO, QUEIJO emmental, cenoura, LEITE em pó desnatado, cebola, azeite, produtos LÁCTEOS (LACTOSE, gordura do LEITE, proteína do LEITE), sal, açúcar, amido de milho, especiarias, xarope de glicose-frutose, aroma, aromatizante, extrato de levedura, caldo de carne concentrado, aroma natural. Massa alimentícia: farinha e sêmola de TRIGO, água. Pode conter vestígios de SOJA, OVOS, PEIXE, CRUSTÁCEOS, MOLUSCOS, FRUTOS DE CASCA RIJA E AIPO.</t>
  </si>
  <si>
    <t>Ovo, Peixe, Crustáceos, Moluscos, Soja, Frutos de casca rija, Aipo</t>
  </si>
  <si>
    <t>Lasanha bolonhesa, Iglo</t>
  </si>
  <si>
    <t>Ingredientes: tomate, massa fresca com OVO 18% (sêmola de TRIGO duro, água, OVO pasteurizado), carne de bovino 13.8%, água, farinha de TRIGO, queijo (LEITE), óleo de girassol, cebola, LEITE magro em pó, amido de TRIGO, sal, alho em pó, natas (LEITE), açúcar, oregãos, manjericão, noz moscada, pimenta preta, AIPO.</t>
  </si>
  <si>
    <t>A Iglo aconselha a preparação em forno convencional. A Lasanha deve ser totalmente cozinhada antes de ser consumida.</t>
  </si>
  <si>
    <t>Lasanha carne sem glúten, Maheso</t>
  </si>
  <si>
    <t>emb 525 (g)</t>
  </si>
  <si>
    <t>LASAGNA DE CARNE COM QUEIJO EMMENTAL. PRATO PREPARADO CONGELADO Ingredientes: Molho Bechamel: leite em pó desnatado reconstituído, água, laticínio reconstituído (água, lactose, gordura do leite, proteínas do leite), óleo de girassol, farinha de arroz, ami do modificado, sal, amido, especiarias. Recheio (34%): tomate, água, carne de porco (23%), cenoura, óleo de girassol, cebola, proteína de soja, amido modificado, açúcar, azeite, preparação ralada [farinha de arroz, dextrose, fibra vegetal, sal, emulsionan te (E 471), cor (caramelo natural), especiarias], sal, aroma, intensificadores de sabor (E 621, E 627, E631), especiarias e xarope de glicose e frutose. (Percentagens calculadas com base no enchimento). Massa: farinha de milho e arroz. Queijo emmental (1% ). Verifique vestígios de alérgenos. ALERGENS Contém leite, soja. Este produto foi fabricado em uma fábrica que utiliza: ovos, peixes, crustáceos, moluscos, nozes e aipo.</t>
  </si>
  <si>
    <t>Ovo, Peixe, Crustáceos, Moluscos, Frutos de casca rija, Aipo</t>
  </si>
  <si>
    <t>Lasanha de frango refrigerada, Pingo Doce</t>
  </si>
  <si>
    <t>Água, carne de frango (24%), semolina de TRIGO duro, triplo concentrado de tomate, QUEIJO (4%), óleo vegetal (colza), farinha de TRIGO, amido modificado, courgete (1,5%), cebola, pimenta, LEITE magro em pó, sal, ervas aromáticas, OVO em pó, aroma natural, alho, especiarias.</t>
  </si>
  <si>
    <t>Peixe, Soja, Mostarda</t>
  </si>
  <si>
    <t>Lasanha proteína vegetal, Iglo Green Cuisine</t>
  </si>
  <si>
    <t>Água, folhas de massa de lasanha (14%) (semolina de TRIGO duro, água), polpa de tomate, preparado de proteína de ervilha picada (10%) [proteína de ervilha reidratada (6.5%), óleo de colza, cebola, proteína de AVEIA, pão ralado (contém TRIGO), flocos de batata, GLÚTEN de TRIGO, estabilizador: metilcelulose*, sal, vinagre de cidra, extrato de malte ( contém CEVADA), farinha integral de AVEIA, fibra de ervilha, sumo concentrado de cenoura, especiarias, alho francês, pastinaca, plantas aromáticas, couve branca, alho, cenoura, tomate], LEITE meio gordo, concentrado de tomate, QUEIJO Emmental (3%), LEITE em pó magro, cebola, AIPO, amido de milho, óleos vegetais (óleo de girassol e/ou óleo de colza), farinha de TRIGO, cenoura, azeite, sal, plantas aromáticas, alho, especiarias, paprica em pó. Pode conter OVO. * Metilcelulose é obtida de plantas e dá forma e textura ao preparado de proteína de ervilha picada</t>
  </si>
  <si>
    <t>Lasanha salmão e espinafres, Auchan</t>
  </si>
  <si>
    <t>Água sãmola de TRIGO-DURO, SALMÃO (PEIXE) (Salmo salar) 8,3%, espinafres 6,2%, Óleo de girassol, LEITE em pó magro, natas (LEITE), SALMÃO fumado (SALMÃO (PEIXE)) (Salmo salar), sal) 2 %, amido modificado de milho, farinha de TRIGO, cebola, concentrado de tomate, OVO, QUEIJO emmental (LEITE), preparado para gratinado pão ralado (farinha de TRIGO, Água, sal, levedura), tomates secos em óleo de girassol (tomate seco, óleo de girassol, sal), óleo de girassol, paprica em pó, curcuma em pó, sal, manjericão, mi stura de produtos hortícolas e sal (sal, cebola, alho, cenoura, alho-francês, espinafre, aroma natural), caldo com CAMARÃO (CRUSTÁCEO) (tomate, maltodextrina, CAMARÃO (CRUSTÁCEOS) em pó e extrato de CAMARÃO (CRUSTÁCEOS), sal, PEIXE em pó, extrato de espec iarias), sumo de limão concentrado, pimenta-branca. Pode conter vestígios de SOJA, FRUTOS DE CASCA RIJA, AIPO, MOSTARDA, SEMENTES DE SÉSAMO, MOLUSCOS.</t>
  </si>
  <si>
    <t>Ovo, Peixe, Crustáceos</t>
  </si>
  <si>
    <t>Moluscos, Soja, Frutos de casca rija, Aipo, Mostarda, Sésamo</t>
  </si>
  <si>
    <t>Latte de caramelo proteico, Zumub</t>
  </si>
  <si>
    <t>78% Concentrado de proteína de soro de leite [Concentrado de proteína de soro de leite ultra-filtrado, contém emulsificante: Lecitina de girassol (E 322)], Café em pó (100 % café instantâneo em pó), Aroma de chocolate com sabor a caramelo e amendoim , Vana-Cappa [37,5 % Xarope de glucose, 26,1 % Óleo de coco refinado, 25,5 % Leite desnatado em pó, 9,9 % Proteína Concentrada de soro de leite , 1 % Estabilizador (Fosfato dipotássico (E 340ii)], Cacau em Pó baixo teor de gordura, Espessante (Goma Xantana), Sal, Canela, Adoçante (Sucralose)</t>
  </si>
  <si>
    <t>90 mg de Cafeína e 19 g de Proteína por dose. Alto teor de Cálcio e Potássio. Baixo teor de Açúcares.</t>
  </si>
  <si>
    <t>https://www.zumub.com/PT/proteinas/whey/latte-de-caramelo-proteico-500</t>
  </si>
  <si>
    <t>Latte de chocolate proteico, Zumub</t>
  </si>
  <si>
    <t>78% Concentrado de proteína de soro de leite [Concentrado de proteína de soro de leite ultra-filtrado, contém emulsificante: Lecitina de girassol (E 322)], Café em pó (100 % café instantâneo em pó), Vana-Cappa [37,5 % Xarope de glucose, 26,1 % Óleo de coco refinado, 25,5 % Leite desnatado em pó, 9,9 % Proteína Concentrada de soro de leite , 1 % Estabilizador (Fosfato dipotássico (E 340ii)], Aroma de chocolate, Cacau em Pó baixo teor de gordura, Espessante (Goma Xantana), Sal, Canela, Adoçante (Sucralose)</t>
  </si>
  <si>
    <t>https://www.zumub.com/PT/proteinas/whey/chocolate-latte-proteico-500</t>
  </si>
  <si>
    <t>Latte proteico caramelo, Prozis</t>
  </si>
  <si>
    <t>Concentrado de Proteína de Soro de LEITE, contém emulsionante (Lecitinas) (90%), Café solúvel, (7,5%), Preparado à Base de Óleo de Palma (LEITE), Aroma, Sal, Edulcorante (Sucralose). Contém leite. Pode conter vestígios de soja, ovo e glúten.</t>
  </si>
  <si>
    <t>Como café mas, com whey, muito melhor! 72% Proteína *</t>
  </si>
  <si>
    <t>https://www.auchan.pt/pt/biologicos-e-alternativas/nutricao-desportiva/preparacao-de-refeicoes/batidos-e-preparados-doces/latte-prozis-proteico-caramelo-400g/3297052.html</t>
  </si>
  <si>
    <t>Lean protein pudding, Prozis</t>
  </si>
  <si>
    <t>Proteína de LEITE (34%), Concentrado de Proteína de Soro de LEITE (34%) (contém Emulsionante (Lecitinas)), Maltodextrina, Glucomanano (Konjac mannan) (5.9%) , Aromas, Cacau Magro em Pó (Cacau Magro em Pó, Regulador de Acidez (Carbonatos de Potássio)), Pó à base de Óleo de Coco (LEITE), Acetil-L-Carnitina HCl (1,3%) , Espessante (Carragenina), Inulina, Extrato de Grão de Café Verde (0,4%) , Gluconato de Zinco, Extrato de Feijão-Branco (0,2%), Antiaglomerante (Dióxido de Silício), Sal, Complexo Multienzimático DigeZyme® (alfa-Amilase, Protease Neutra, Celulase, Lactase, Lipase) (0,1%), Edulcorante (Sucralose), Cafeína Anidra (0.04%), Picolinato de Crómio.</t>
  </si>
  <si>
    <t>https://www.prozis.com/pt/pt/prozis/lean-protein-pudding-900-g</t>
  </si>
  <si>
    <t>Legumes a vapor couve-flor, cenoura e brócolos, Bonduelle</t>
  </si>
  <si>
    <t>Ingredientes: Brócolos 35%, couve-flor 35%, cenouras 30%. Pode conter vestígios de AIPO.</t>
  </si>
  <si>
    <t>https://www.auchan.pt/pt/congelados/legumes-e-fruta/misturas-de-legumes/legumes-bonduelle-a-vapor-couve-florcenoura-e-brocolos-750g/2736599.html</t>
  </si>
  <si>
    <t>Legumes para couscous, Auchan</t>
  </si>
  <si>
    <t>Produtos hortícolas (50%) (nabos, cenouras, curgetes, grãodebico, caules de AIPO e pimentos), água, polpa de tomate duplamente concentrada, sal, óleo de colza, especiarias, cebolas grelhadas em pó. Pode conter vestígios de CEREAIS QUE CONTÊM GLÚTEN e de S OJA.</t>
  </si>
  <si>
    <t>https://www.auchan.pt/pt/alimentacao/mercearia/conservas/cogumelo-milho-ervilha-feijao-e-outros/legumes-auchan-para-couscous-800g/1091063.html</t>
  </si>
  <si>
    <t>Legumes para ratatouille, Auchan</t>
  </si>
  <si>
    <t>tomate 35 %, beringela 21 %, curgete 20 %, pimento 14 % (vermelho e verde), cebola 10 %.</t>
  </si>
  <si>
    <t>https://www.auchan.pt/pt/congelados/legumes-e-fruta/misturas-de-legumes/legumes-auchan-para-ratatouille-1kg/2226355.html</t>
  </si>
  <si>
    <t>Legumes para sopa, Auchan</t>
  </si>
  <si>
    <t>Batata aos cubos (20%), abóbora aos cubos (16%), alho francês (16%), cebola aos cubos (16%), cenoura aos cubos (16%)* e cubos de talos de brócolos (16%)*. *Valores médios.</t>
  </si>
  <si>
    <t>https://www.auchan.pt/pt/congelados/legumes-e-fruta/misturas-de-legumes/legumes-para-sopa-auchan-1kg/3962194.html</t>
  </si>
  <si>
    <t>Legumes salteados com quinoa congelados, Pingo Doce</t>
  </si>
  <si>
    <t>Tomates (22.0%), quinoa (16.5%) (água, quinoa), couve kale (15.0%), arroz castanho (12.5%) (água, arroz castanho), feijão de SOJA (9.4%), cebola roxa (7.5%), alho-francês (5.3%), molho (11.8%) [óleo vegetal (girassol), tomate concentrado, açúcar líquido (água, açúcar), sal, especiarias (aipo-rábano), caril em pó].</t>
  </si>
  <si>
    <t>Leite - magro bio, Milhafre</t>
  </si>
  <si>
    <t>Leite biológico</t>
  </si>
  <si>
    <t>https://www.auchan.pt/pt/alimentacao/produtos-lacteos/leites/leite-uht/leite---magro-milhafre-magro-bio-1l/3458726.html</t>
  </si>
  <si>
    <t>Leite + proteína (baunilha; caramelo salgado), Mimosa</t>
  </si>
  <si>
    <t>LEITE magro filtrado, aromas e lactase.</t>
  </si>
  <si>
    <t>https://www.auchan.pt/pt/alimentacao/produtos-lacteos/proteina/leite-proteico/leite-proteina-mimosa-baunilha-1l/3816270.html</t>
  </si>
  <si>
    <t>Leite +proteína sem lactose (morango; cacau), Continente</t>
  </si>
  <si>
    <t>Leite magro filtrado (origem do leite: Portugal), estabilizadores (celulose e goma de celulose), aromas, edulcorantes (sucralose e acessulfame K), corante (ácido carmínico, carmina).</t>
  </si>
  <si>
    <t>Sem adição de açúcares. Alto teor em proteína. | Este leite não deve ser fervido. Agitar bem antes de abrir.</t>
  </si>
  <si>
    <t>https://www.continente.pt/produto/leite-proteina-morango-sem-lactose-continente-8235342.html</t>
  </si>
  <si>
    <t>Leite 0% meio gordo com stevia, Cacaolat</t>
  </si>
  <si>
    <t>Leite desnatado, soro de leite em pó, leite em pó desnatado, fibra (2,6%), estabilizadores (E-460, E-466, E-407, E-339), Edulcorantes (glicosídeos de esteviol (0,005%). Acesulfame-k, ciclamato de sódio, sucralose ) e aromatizantes.</t>
  </si>
  <si>
    <t>https://www.auchan.pt/pt/alimentacao/produtos-lacteos/leites/leite-uht/leite-cacaolat-0-meio-gordo-com-stevia-1l/2224550.html</t>
  </si>
  <si>
    <t>Leite achocolatado light, Mimosa</t>
  </si>
  <si>
    <t>LEITE magro, cacau magro em pó 1,0%, estabilizador: E 407, sal, aroma e edulcorantes: sucralose e acessulfame K.</t>
  </si>
  <si>
    <t>https://www.continente.pt/produto/leite-achocolatado-light-mimosa-3036089.html</t>
  </si>
  <si>
    <t>Leite achocolatado sem açúcar, Ucal</t>
  </si>
  <si>
    <t>LEITE (0,7%) de matéria gorda), cacau magro em pó* (1%), sal, edulcorantes: acessulfame k e sucralose, estabilizador: carragenina e aroma. *Certificado Rainforest Alliance.</t>
  </si>
  <si>
    <t>Ucal Aconselha: Uma alimentação equilibrada e uma atividade física regular são essenciais para uma vida saudável.</t>
  </si>
  <si>
    <t>https://www.pingodoce.pt/home/produtos/leite-e-bebidas-vegetais/leite/leite-achocolatado-e-aromatizado%E2%80%8B/leite-achocolatado-sem-acucar-pack-6-ucal-742450.html</t>
  </si>
  <si>
    <t>Leite achocolatado zero, Cacaolat</t>
  </si>
  <si>
    <t>LEITE gordo, LEITE magro em pó, cacau magro* (1,7%), soro de LEITE em pó, estabilizadores (E 339, E 407), emulsionantes (glicosídeo de esteviol da stevia (0,007%) e romas, * Certificado Rainforest alliance Sin gluten</t>
  </si>
  <si>
    <t>https://www.continente.pt/produto/leite-achocolatado-zero-cacaolat-7182589.html</t>
  </si>
  <si>
    <t>Leite achocolatado zero, Ucal</t>
  </si>
  <si>
    <t>UCAL LEITE COM CHOCOLATE ZERO* *Açúcares Adicionados | Ucal Aconselha: Uma alimentação equilibrada e uma atividade física regular são essenciais para uma vida saudável.</t>
  </si>
  <si>
    <t>https://www.continente.pt/produto/leite-achocolatado-zero-ucal-7704406.html</t>
  </si>
  <si>
    <t>Leite aromatizado baunilha, Mimosa</t>
  </si>
  <si>
    <t>LEITE meio-gordo, fibra de chicória: 4% e aromas naturais.</t>
  </si>
  <si>
    <t>https://www.continente.pt/produto/leite-aromatizado-baunilha-mimosa-8030128.html</t>
  </si>
  <si>
    <t>Leite com chocolate magro sem lactose, Agros</t>
  </si>
  <si>
    <t>LEITE magro, cacau magro em pó 1,35%, edulcorantes: sucralose e acessulfame K, sal.</t>
  </si>
  <si>
    <t>https://www.auchan.pt/pt/alimentacao/produtos-lacteos/sem-lactose/leite-sem-lactose/leite-com-chocolate-agros-magro-sem-lactose-3x250ml/3942065.html</t>
  </si>
  <si>
    <t>Leite com chocolate sem açúcar, Pingo Doce</t>
  </si>
  <si>
    <t>Leite (1,2% M.G.), fibra, cacau em pó (0,5%), aromas, lactase e vitamina D3. Origem do leite: Portugal Cacau com Certificado Rainforest Alliance. Saiba mais em ra.org.</t>
  </si>
  <si>
    <t>Sem açúcares adicionados. Contém açúcares naturalmente presentes. Fonte natural de cálcio e fósforo. Fonte de vitamina D3. A vitamina D, o cálcio e o fósforo contribuem para a manutenção de ossos e dentes normais. A vitamina D contribui para o normal funcionamento do sistema imunitário. | Recomenda-se o consumo de 1 porção (200 ml) por dia. Aconselha-se o consumo do produto num regime alimentar equilibrado e variado e um estilo de vida saudável e ativo.</t>
  </si>
  <si>
    <t>https://www.pingodoce.pt/home/produtos/leite-e-bebidas-vegetais/leite/leite-achocolatado-e-aromatizado%E2%80%8B/leite-com-chocolate-sem-acucar-pack-4-pingo-doce-1002658.html</t>
  </si>
  <si>
    <t>Leite com sabor a baunilha lanchinho booom, Mimosa</t>
  </si>
  <si>
    <t>https://www.pingodoce.pt/home/produtos/leite-e-bebidas-vegetais/leite/leite-achocolatado-e-aromatizado%E2%80%8B/leite-com-sabor-a-baunilha-lanchinho-booom-pack-4-mimosa-977829.html</t>
  </si>
  <si>
    <t>Leite de cabra, Covap</t>
  </si>
  <si>
    <t>LEITE DE CABRA MEIO-GORDO, E-339</t>
  </si>
  <si>
    <t>https://www.auchan.pt/pt/alimentacao/produtos-lacteos/leites/leite-uht/leite-covap-de-cabra-1l/3199482.html</t>
  </si>
  <si>
    <t>Leite de ovelha, Covap</t>
  </si>
  <si>
    <t>LEITE DE OVELHA MEIO GORDO &gt;99,8%, ESTABILIZANTE E-339</t>
  </si>
  <si>
    <t>https://www.auchan.pt/pt/alimentacao/produtos-lacteos/leites/leite-uht/leite-covap-de-ovelha-1l/3199483.html</t>
  </si>
  <si>
    <t>Leite de pastagem biológico, Milhafre</t>
  </si>
  <si>
    <t>https://www.auchan.pt/pt/alimentacao/produtos-lacteos/leites/leite-uht/leite-milhafre-de-pastagem-biologico-1l/3077763.html</t>
  </si>
  <si>
    <t>Leite de pastagem magro, Milhafre</t>
  </si>
  <si>
    <t>Leite de Pastagem Milhafre UHT Magro 1L</t>
  </si>
  <si>
    <t>https://www.auchan.pt/pt/alimentacao/produtos-lacteos/leites/leite-uht/leite-de-pastagem-milhafre-magro-1l/3386406.html</t>
  </si>
  <si>
    <t>Leite de pastagem meio gordo bio, Terra Nostra</t>
  </si>
  <si>
    <t>LEITE Meio Gordo Ultrapasteurizado Biológico</t>
  </si>
  <si>
    <t>https://www.auchan.pt/pt/alimentacao/produtos-lacteos/leites/leite-uht/leite-terra-nostra-de-pastagem-meio-gordo-bio-1l/3307233.html</t>
  </si>
  <si>
    <t>Leite de pastagem uht magro, Terra Nostra</t>
  </si>
  <si>
    <t>Leite de vaca ultrapasteurizado.</t>
  </si>
  <si>
    <t>https://www.pingodoce.pt/home/produtos/leite-e-bebidas-vegetais/leite/leite-magro%E2%80%8B/leite-de-pastagem-uht-magro-terra-nostra-822645.html</t>
  </si>
  <si>
    <t>Leite de pastagem uht meio gordo, Terra Nostra</t>
  </si>
  <si>
    <t>https://www.pingodoce.pt/home/produtos/leite-e-bebidas-vegetais/leite/leite-meio-gordo-e-gordo%E2%80%8B/leite-de-pastagem-uht-meio-gordo-terra-nostra-822652.html</t>
  </si>
  <si>
    <t>Leite fermentado natural, Mimosa</t>
  </si>
  <si>
    <t>LEITE pasteurizado meio-gordo, PROTEÍNAS LÁCTEAS e FERMENTOS LACTEOS.</t>
  </si>
  <si>
    <t>https://www.auchan.pt/pt/alimentacao/produtos-lacteos/iogurtes/infantis-e-crianca/leite-fermentado-mimosa-natural-4x120g/4043565.html</t>
  </si>
  <si>
    <t>Leite fermentado, PorSi</t>
  </si>
  <si>
    <t>no-added-sugar, ecoponto-amarelo</t>
  </si>
  <si>
    <t>https://world.openfoodfacts.org/product/5604260296484</t>
  </si>
  <si>
    <t>Leite fresco magro, Pingo Doce</t>
  </si>
  <si>
    <t>LEITE de vaca pasteurizado.</t>
  </si>
  <si>
    <t>Fonte Natural de Cálcio. | NA</t>
  </si>
  <si>
    <t>https://www.pingodoce.pt/home/produtos/leite-e-bebidas-vegetais/leite/leite-fresco%E2%80%8B/leite-fresco-magro-pingo-doce-882443.html</t>
  </si>
  <si>
    <t>Leite fresco meio gordo sem lactose, Pingo Doce</t>
  </si>
  <si>
    <t>Leite de vaca pasteurizado. Lactase.</t>
  </si>
  <si>
    <t>Fonte Natural de cálcio. Leite 100% nacional. Sabor mais fresco e natural. Sem lactose | NA</t>
  </si>
  <si>
    <t>https://www.pingodoce.pt/home/produtos/leite-e-bebidas-vegetais/leite/leite-fresco%E2%80%8B/leite-fresco-meio-gordo-sem-lactose-pingo-doce-919502.html</t>
  </si>
  <si>
    <t>Leite fresco meio gordo, Pingo Doce</t>
  </si>
  <si>
    <t>Fonte Natural de Cálcio</t>
  </si>
  <si>
    <t>https://www.pingodoce.pt/home/produtos/leite-e-bebidas-vegetais/leite/leite-fresco%E2%80%8B/leite-fresco-meio-gordo-pingo-doce-882442.html</t>
  </si>
  <si>
    <t>Leite grandeur nature meio gordo uht, G. Nature</t>
  </si>
  <si>
    <t>LEITE de vaca meio-gordo UHT de agricultura biológica. Agricultura França.</t>
  </si>
  <si>
    <t>https://www.auchan.pt/pt/alimentacao/produtos-lacteos/leites/leite-uht/leite-grandeur-nature-meio-gordo-uht-200ml/3914013.html</t>
  </si>
  <si>
    <t>Leite magro à mesa em portugal açores, Auchan</t>
  </si>
  <si>
    <t>https://www.auchan.pt/pt/alimentacao/produtos-lacteos/leites/leite-uht/leite-magro-auchan-a-mesa-em-portugal-acores-1l/3045095.html</t>
  </si>
  <si>
    <t>Leite magro açores com tampa rosca, Continente Equilíbrio</t>
  </si>
  <si>
    <t>Leite magro UHT.</t>
  </si>
  <si>
    <t>https://www.continente.pt/produto/leite-magro-acores-com-tampa-rosca-continente-equilibrio-8912893.html</t>
  </si>
  <si>
    <t>Leite magro bem especial cálcio, Mimosa</t>
  </si>
  <si>
    <t>Ingredientes: LEITE magro, citrato de cálcio e de potássio e vitamina D.</t>
  </si>
  <si>
    <t>https://www.auchan.pt/pt/alimentacao/produtos-lacteos/leites/leite-uht/leite-mimosa-magro-bem-especial-calcio-6x1l/2125784.html</t>
  </si>
  <si>
    <t>Leite magro com proteína sem lactose, Go Active</t>
  </si>
  <si>
    <t>LEITE magro pasteurizado (origem: Portugal), proteínas do LEITE, estabilizante (tripolifosfato), lactase.</t>
  </si>
  <si>
    <t>Alto teor em proteína - 20 g por porção. Alto teor em cálcio, de fósforo, vitamina B12 e iodo. Fonte de potássio, selénio e vitamina B2. | %VRN: Valor de Referência do Nutriente</t>
  </si>
  <si>
    <t>https://www.pingodoce.pt/home/produtos/leite-e-bebidas-vegetais/leite/leite-proteina%E2%80%8B/leite-magro-com-proteina-sem-lactose-go-active-1014730.html</t>
  </si>
  <si>
    <t>Leite magro proteína (baunilha; chocolate), Yopro Danone</t>
  </si>
  <si>
    <t>LEITE desnatado pasteurizado, proteínas do LEITE, espessantes (goma gelana, goma de celulose e E 466), estabilizadores (E 451, E 452, E 450 e E 339), sal, aromas e edulcorantes (sucralose e acessulfame K).</t>
  </si>
  <si>
    <t>https://www.continente.pt/produto/leite-magro-proteina-baunilha-yopro-danone-7657317.html</t>
  </si>
  <si>
    <t>Leite magro proteína sem lactose, Continente</t>
  </si>
  <si>
    <t>LEITE magro (Origem: EU), concentrado de proteínas e cálcio do LEITE, enzima lactase, estabilizador (tripolifosfato de sódio)</t>
  </si>
  <si>
    <t>Alto teor em proteína. Fonte de cálcio. Sem lactose</t>
  </si>
  <si>
    <t>https://www.continente.pt/produto/leite-magro-proteina-sem-lactose-continente-8214043.html</t>
  </si>
  <si>
    <t>Leite magro sem lactose enriquecido em ómega 3 e minerais, Pura Vida</t>
  </si>
  <si>
    <t>LEITE magro***, fibra solúvel (maltodextrina resistente), óleo de PEIXE rico em EPA e DHA microencapsulado [óleo de PEIXE, sacarose, amido de milho, caseinato, regulador de acidez (fosfato tricálcio), antioxidantes (extrato rico em tocoferóis, palmitato de ascorbilo), emulsionantes (mono e diglicéridos de ácidos gordos, lecitina de SOJA)], citrato de magnésio, citrato de potássio, antioxidante (ascorbato de sódio), levedura enriquecida em selénio. ***Origem: Portugal</t>
  </si>
  <si>
    <t>Sem lactose. Fonte de fibra. Fonte natural de cálcio e de proteína. Fonte de ácidos gordos ómega-3. O EPA e o DHA contribuem para o normal funcionamento do coração. O efeito benéfico é obtido com uma dose diária de 250 mg de EPA e DHA. Uma porção de bebida láctea (250 ml) contém 155 mg de EPA e DHA, pelo que deverão ser consumidas cerca de 2 porções por dia. Alto teor em selénio e magnésio. O selénio contribui para o normal funcionamento do sistema imunitário, para a manutenção do cabelo e unhas normais e para a protecção das células contra as oxidações indesejáveis. O magnésio contribui para a redução do cansaço e fadiga e para o normal funcionamento muscular. O magnésio e o cálcio contribuem para a manutenção de ossos normais. | %VRN: Valor de referência do nutriente Aconselha-se o consumo do produto num regime alimentar equilibrado e variado e um estilo de vida saudável e activo.</t>
  </si>
  <si>
    <t>Leite (sem lactose), Peixe, Soja</t>
  </si>
  <si>
    <t>https://www.pingodoce.pt/home/produtos/leite-e-bebidas-vegetais/leite/leite-sem-lactose%E2%80%8B/leite-magro-sem-lactose-enriquecido-em-omega-3-e-minerais-pura-vida-930665.html</t>
  </si>
  <si>
    <t>Leite magro sem lactose, Hacendado</t>
  </si>
  <si>
    <t>green-dot, no-lactose, recicla-amarillo, magro</t>
  </si>
  <si>
    <t>https://world.openfoodfacts.org/product/8480000104267</t>
  </si>
  <si>
    <t>Leite magro uht biológico, Milhafre</t>
  </si>
  <si>
    <t>https://www.auchan.pt/pt/alimentacao/produtos-lacteos/leites/leite-uht/leite-magro-milhafre-uht-biologico-6x1l/3941351.html</t>
  </si>
  <si>
    <t>Leite magro uht seleccionado leve, Matinal</t>
  </si>
  <si>
    <t>Leite</t>
  </si>
  <si>
    <t>O Leite Magro UHT Matinal está associado Ã saúde e ao bem-estar do consumidor.</t>
  </si>
  <si>
    <t>https://www.auchan.pt/pt/alimentacao/produtos-lacteos/leites/leite-uht/leite-matinal-magro-uht-seleccionado-leve-1l/2532291.html</t>
  </si>
  <si>
    <t>Leite magro, Gresso</t>
  </si>
  <si>
    <t>https://www.auchan.pt/pt/alimentacao/produtos-lacteos/leites/leite-uht/leite-magro-gresso-6x1l/3821072.html</t>
  </si>
  <si>
    <t>Leite magro, Hacendado</t>
  </si>
  <si>
    <t>fsc, fsc-mix, recicla-amarillo</t>
  </si>
  <si>
    <t>https://world.openfoodfacts.org/product/8480000103963</t>
  </si>
  <si>
    <t>Leite magro, Milsani</t>
  </si>
  <si>
    <t>https://world.openfoodfacts.org/product/22006158</t>
  </si>
  <si>
    <t>Leite manhã levíssima meio gordo 0% lactose, Parmalat</t>
  </si>
  <si>
    <t>"Leite Meio gordo tratado com a enzima Lactase que que desdobra a lactose em glicose e galactose,</t>
  </si>
  <si>
    <t>https://www.auchan.pt/pt/alimentacao/produtos-lacteos/sem-lactose/leite-sem-lactose/leite-parmalat-manha-levissima-meio-gordo-0-lactose-3x200ml/2356731.html</t>
  </si>
  <si>
    <t>Leite meio gordo à mesa em portugal açores, Auchan</t>
  </si>
  <si>
    <t>https://www.auchan.pt/pt/alimentacao/produtos-lacteos/leites/leite-uht/leite-meio-gordo-auchan-a-mesa-em-portugal-acores-1l/3045094.html</t>
  </si>
  <si>
    <t>Leite meio gordo açores com tampa rosca, Continente Equilíbrio</t>
  </si>
  <si>
    <t>Leite meio-gordo UHT.</t>
  </si>
  <si>
    <t>https://www.continente.pt/produto/leite-meio-gordo-acores-com-tampa-rosca-continente-equilibrio-8912985.html</t>
  </si>
  <si>
    <t>Leite meio gordo bio, Prado Verde</t>
  </si>
  <si>
    <t>Número Verde 800 203 229 Dias úteis das 9h às 13h e das 14h às 18h (atendimento direto) APARTADO 1566 - 4108-007 PORTO | A lista dos ingredientes deve indicar quais são os ingredientes biológicos. Logótipo Comunitário PT-BIO-02 - Agricultura União Europeia</t>
  </si>
  <si>
    <t>https://www.continente.pt/produto/leite-meio-gordo-bio-prado-verde-8168224.html</t>
  </si>
  <si>
    <t>Leite meio gordo fresco, Vigor</t>
  </si>
  <si>
    <t>Apartado 12259, 1062-001 Lisboa</t>
  </si>
  <si>
    <t>https://www.continente.pt/produto/leite-meio-gordo-fresco-vigor-2211038.html</t>
  </si>
  <si>
    <t>Leite meio gordo pastagem açores, Milhafre</t>
  </si>
  <si>
    <t>leite</t>
  </si>
  <si>
    <t>800203229. Dias úteis das 9h às 13h e das 14h às 18h (atendimento direto). Apratado 1566 4108-007 Porto | Logótipo Comunitário Código da Entidade de Controlo _ Sativa _ PT-BIO-03 Local de Origem das mateias-primas.</t>
  </si>
  <si>
    <t>https://www.continente.pt/produto/leite-meio-gordo-pastagem-acores-milhafre-8163526.html</t>
  </si>
  <si>
    <t>Leite meio gordo sem lactose, Mimosa</t>
  </si>
  <si>
    <t>https://www.continente.pt/produto/leite-meio-gordo-sem-lactose-mimosa-4422019.html</t>
  </si>
  <si>
    <t>Leite meio gordo uht infantil +3a, Mimosa</t>
  </si>
  <si>
    <t>LEITE meio-gordo, lactato ferroso e vitaminas: vitamina A, vitamina C, vitamina D, vitamina E, tiamina, vitamina B6, niacina, ácido pantoténico e ácido fólico.</t>
  </si>
  <si>
    <t>https://www.continente.pt/produto/leite-meio-gordo-uht-infantil-3a-mimosa-2229870.html</t>
  </si>
  <si>
    <t>Leite meio gordo, Dia Láctea</t>
  </si>
  <si>
    <t>pasteurized, fsc, fsc-mix, green-dot, made-in-portugal, made-in-spain</t>
  </si>
  <si>
    <t>https://world.openfoodfacts.org/product/8480017005045</t>
  </si>
  <si>
    <t>Leite meio-gordo sem lactose, Hacendado</t>
  </si>
  <si>
    <t>no-lactose</t>
  </si>
  <si>
    <t>https://world.openfoodfacts.org/product/8480000861603</t>
  </si>
  <si>
    <t>Leite meio-gordo sem lactose, Milbona</t>
  </si>
  <si>
    <t>https://world.openfoodfacts.org/product/20190248</t>
  </si>
  <si>
    <t>Leite meio-gordo, Hacendado</t>
  </si>
  <si>
    <t>pasteurized</t>
  </si>
  <si>
    <t>https://world.openfoodfacts.org/product/8480000103956</t>
  </si>
  <si>
    <t>Leite pastagem magro, Terra Nostra</t>
  </si>
  <si>
    <t>Leite de vaca ultrapasteurizado</t>
  </si>
  <si>
    <t>Leite de pastagem de vacas que pastam 365 dias por ano e têm uma alimentação à base de erva fresca</t>
  </si>
  <si>
    <t>https://www.auchan.pt/pt/alimentacao/produtos-lacteos/leites/leite-uht/leite-terra-nostra-pastagem-magro-1l/2351193.html</t>
  </si>
  <si>
    <t>Leite pastagem meio gordo sem lactose, Nova Açores</t>
  </si>
  <si>
    <t>Ingredientes: Leite meio gordo Alergénios: Leite e produtos à base de leite</t>
  </si>
  <si>
    <t>https://www.auchan.pt/pt/alimentacao/produtos-lacteos/sem-lactose/leite-sem-lactose/leite-nova-acores-pastagem-meio-gordo-sem-lactose-1l/3103721.html</t>
  </si>
  <si>
    <t>Leite pastagem meio gordo, Terra Nostra</t>
  </si>
  <si>
    <t>https://www.auchan.pt/pt/alimentacao/produtos-lacteos/leites/leite-uht/leite-terra-nostra-pastagem-meio-gordo-1l/2351186.html</t>
  </si>
  <si>
    <t>Leite pasteurizado magro, Vigor</t>
  </si>
  <si>
    <t>Ingredientes: LEITE PASTEURIZADO MAGRO Livre de Cereais que contêm glúten.</t>
  </si>
  <si>
    <t>https://www.auchan.pt/pt/alimentacao/produtos-lacteos/leites/leite-do-dia/leite-vigor-pasteurizado-magro-1l/603126.html</t>
  </si>
  <si>
    <t>Leite pasteurizado meio gordo sem lactose, Vigor</t>
  </si>
  <si>
    <t>Livre de Lactose, Cereais que contêm glúten.</t>
  </si>
  <si>
    <t>https://www.auchan.pt/pt/alimentacao/produtos-lacteos/sem-lactose/leite-sem-lactose/leite-vigor-pasteurizado-meio-gordo-sem-lactose-1l/1172428.html</t>
  </si>
  <si>
    <t>Leite pasteurizado meio gordo, Vigor</t>
  </si>
  <si>
    <t>https://www.auchan.pt/pt/alimentacao/produtos-lacteos/leites/leite-do-dia/leite-vigor-pasteurizado-meio-gordo-4x250ml/3168277.html</t>
  </si>
  <si>
    <t>Leite proteína (baunilha; pistácio), Mimosa</t>
  </si>
  <si>
    <t>LEITE magro filtrado, concentrado (curcuma) aroma natural, estabilizadores: celulose e goma de celulose, edulcorantes: sucralose e acessulfame K.</t>
  </si>
  <si>
    <t>https://www.continente.pt/produto/leite-proteina-baunilha-mimosa-8779040.html</t>
  </si>
  <si>
    <t>Leite proteína sem lactose (original; morango; caramelo salgado; baunilha…), Mimosa</t>
  </si>
  <si>
    <t>LEITE magro filtrado, concentrado (maçã e hibisco) aroma, estabilizadores: celulose e goma de celulose, sal, edulcorantes: sucralose e acessulfame K.</t>
  </si>
  <si>
    <t>https://www.continente.pt/produto/leite-proteina-caramelo-salgado-sem-lactose-mimosa-8525737.html</t>
  </si>
  <si>
    <t>Leite seleccionado leve, Matinal</t>
  </si>
  <si>
    <t>redução parcial de lactose</t>
  </si>
  <si>
    <t>https://www.auchan.pt/pt/alimentacao/produtos-lacteos/leites/leite-uht/leite-matinal-seleccionado-leve-3x200ml/2735574.html</t>
  </si>
  <si>
    <t>Leite sem lactose bio, Frisona</t>
  </si>
  <si>
    <t>Leite e derivados.</t>
  </si>
  <si>
    <t>https://www.auchan.pt/pt/alimentacao/produtos-lacteos/sem-lactose/leite-sem-lactose/leite-sem-lactose-frisona-bio-1-l/3913949.html</t>
  </si>
  <si>
    <t>Leite sem lactose cacau e proteína, Mimosa</t>
  </si>
  <si>
    <t>Leite sem lactose com café, Agros</t>
  </si>
  <si>
    <t>LEITE magro, café solúvel: 1%, aroma natural, sal, regulador de acidez: fosfatos de sódio, edulcorantes: sucralose e acessulfame K e lactase.</t>
  </si>
  <si>
    <t>https://www.auchan.pt/pt/alimentacao/produtos-lacteos/sem-lactose/leite-sem-lactose/leite-sem-lactose-agros-com-cafe-6x1l/4068749.html</t>
  </si>
  <si>
    <t>Leite sem lactose meio gordo, Agros</t>
  </si>
  <si>
    <t>https://www.auchan.pt/pt/alimentacao/produtos-lacteos/sem-lactose/leite-sem-lactose/leite-sem-lactose-agros-meio-gordo-1l/3987963.html</t>
  </si>
  <si>
    <t>Leite sem lactose meio gordo, Gresso</t>
  </si>
  <si>
    <t>Não necessita ser fervido.</t>
  </si>
  <si>
    <t>https://www.auchan.pt/pt/alimentacao/produtos-lacteos/sem-lactose/leite-sem-lactose/leite-sem-lactose-gresso-meio-gordo-1l/3523363.html</t>
  </si>
  <si>
    <t>Leite sem lactose morango mais proteína, Mimosa</t>
  </si>
  <si>
    <t>Leite magro filtrado, estabilizadores: E 460 e E 466, aromas, edulcorantes: sucralose e acessulfame K, corante: ácido carmínico, carmina</t>
  </si>
  <si>
    <t>https://www.auchan.pt/pt/biologicos-e-alternativas/sem-lactose/leite-sem-lactose/leite-sem-lactose-mimosa-morango-mais-proteana-250ml/3370578.html</t>
  </si>
  <si>
    <t>Leite sem lactose sem adição de açúcar (café e caramelo salgado; café), Agros</t>
  </si>
  <si>
    <t>Número Verde: 800 203 229 Dias úteis das 9h às 13h e das 14h às 18h (atendimento direto) Apartado 1566, 4108-007 Porto</t>
  </si>
  <si>
    <t>https://www.continente.pt/produto/leite-com-cafe-e-caramelo-salgado-sem-lactose-sem-adicao-de-acucar-agros-8997498.html</t>
  </si>
  <si>
    <t>Leite sem lactose, Agros</t>
  </si>
  <si>
    <t>https://www.auchan.pt/pt/alimentacao/produtos-lacteos/sem-lactose/leite-sem-lactose/leite-sem-lactose-agros-6x1l/3987965.html</t>
  </si>
  <si>
    <t>Leite uht 0% + 30% grátis, Cacaolat</t>
  </si>
  <si>
    <t>https://www.auchan.pt/pt/alimentacao/produtos-lacteos/leites/leite-uht/leite-uht-cacaolat-0-1l-30-gratis/3740216.html</t>
  </si>
  <si>
    <t>Leite uht biológico meio gordo, Prado Verde</t>
  </si>
  <si>
    <t>https://www.auchan.pt/pt/alimentacao/produtos-lacteos/leites/leite-uht/leite-prado-verde-uht-biologico-meio-gordo-1l/2634326.html</t>
  </si>
  <si>
    <t>Leite uht especial 0% lactose meio gordo, Mimosa</t>
  </si>
  <si>
    <t>LEITE meio gordo e lactase.</t>
  </si>
  <si>
    <t>https://www.auchan.pt/pt/alimentacao/produtos-lacteos/sem-lactose/leite-sem-lactose/leite-mimosa-uht-especial-0-lactose-meio-gordo-6x1l/2125875.html</t>
  </si>
  <si>
    <t>Leite uht especial magro, Matinal</t>
  </si>
  <si>
    <t>Leite (incluindo a LACTOSE)</t>
  </si>
  <si>
    <t>https://www.auchan.pt/pt/alimentacao/produtos-lacteos/leites/leite-uht/leite-matinal-uht-especial-magro-1l/2137032.html</t>
  </si>
  <si>
    <t>Leite uht especial meio gordo, Matinal</t>
  </si>
  <si>
    <t>Contém a riqueza nutricional do leite, com menos colesterol e gorduras do que o leite gordo. Ideal para quem se preocupa com o teor de gordura na alimentação.</t>
  </si>
  <si>
    <t>https://www.auchan.pt/pt/alimentacao/produtos-lacteos/leites/leite-uht/leite-matinal-uht-especial-meio-gordo-1l/2137036.html</t>
  </si>
  <si>
    <t>Leite uht especial mg, Matinal</t>
  </si>
  <si>
    <t>https://www.auchan.pt/pt/alimentacao/produtos-lacteos/leites/leite-uht/leite-matinal-uht-especial-mg-3x200ml/4011605.html</t>
  </si>
  <si>
    <t>Leite uht inteiro, Continente</t>
  </si>
  <si>
    <t>LEITE inteiro (Origem: Portugal)</t>
  </si>
  <si>
    <t>Fonte natural de cálcio. | Declaração nutricional por 100 ml</t>
  </si>
  <si>
    <t>https://www.continente.pt/produto/leite-uht-inteiro-continente-8504294.html</t>
  </si>
  <si>
    <t>Leite uht m/gordo pack poupança, Gresso</t>
  </si>
  <si>
    <t>A marca Gresso detém uma gama de produtos diferenciados que garantem o seu bom desempenho em momentos de consumo diferentes, estabelecendo uma relação contínua com os seus consumidores. Apresenta produtos adequados às necessidades específicas, de boa qual idade e ótimo sabor, capazes de corresponder às expectativas dos consumidores finais. Um marca que garante resultados com produtos que sabem sempre bem.</t>
  </si>
  <si>
    <t>https://www.auchan.pt/pt/alimentacao/produtos-lacteos/leites/leite-uht/leite-uht-gresso-mgordo-pack-poupanca-8-x1l/3491380.html</t>
  </si>
  <si>
    <t>Leite uht magro bem especial cálcio sem lactose, Mimosa</t>
  </si>
  <si>
    <t>LEITE magro, citrato de cálcio e de potássio, lactase e vitamina D.</t>
  </si>
  <si>
    <t>https://www.continente.pt/produto/leite-uht-magro-bem-especial-calcio-sem-lactose-mimosa-8124377.html</t>
  </si>
  <si>
    <t>Leite uht magro bem especial cálcio, Mimosa</t>
  </si>
  <si>
    <t>LEITE magro, citrato de cálcio e de potássio e vitamina D.</t>
  </si>
  <si>
    <t>https://www.continente.pt/produto/leite-uht-magro-bem-especial-calcio-mimosa-2211035.html</t>
  </si>
  <si>
    <t>Leite uht magro pastagem açores, Milhafre</t>
  </si>
  <si>
    <t>https://www.continente.pt/produto/leite-uht-magro-pastagem-acores-milhafre-8163528.html</t>
  </si>
  <si>
    <t>Leite uht magro selecionado sem lactose livre, Matinal</t>
  </si>
  <si>
    <t>https://www.continente.pt/produto/leite-uht-magro-selecionado-sem-lactose-livre-matinal-8324238.html</t>
  </si>
  <si>
    <t>Leite uht magro sem lactose, Continente</t>
  </si>
  <si>
    <t>LEITE magro e lactase.</t>
  </si>
  <si>
    <t>Fonte natural de cálcio.</t>
  </si>
  <si>
    <t>https://www.continente.pt/produto/leite-uht-magro-sem-lactose-continente-8696663.html</t>
  </si>
  <si>
    <t>Leite uht magro sem lactose, Gresso</t>
  </si>
  <si>
    <t>https://www.continente.pt/produto/leite-uht-magro-sem-lactose-gresso-7630622.html</t>
  </si>
  <si>
    <t>Leite uht magro sem lactose, Mimosa</t>
  </si>
  <si>
    <t>LEITE magro e lactase</t>
  </si>
  <si>
    <t>https://www.continente.pt/produto/leite-uht-magro-sem-lactose-mimosa-4679597.html</t>
  </si>
  <si>
    <t>Leite uht magro sem lactose, Parmalat</t>
  </si>
  <si>
    <t>Leite magro e enzima lactase. (Skimmed milk and lactase enzyme)</t>
  </si>
  <si>
    <t>Lactose por 100ml: &lt;0,01g. O eventual escurecimento do produto é natural e não altera as suas características nutricionais. Apto para intolerantes à lactose. Não apto a pessoas alérgicas à proteína do leite.</t>
  </si>
  <si>
    <t>https://www.continente.pt/produto/leite-uht-magro-sem-lactose-parmalat-8167261.html</t>
  </si>
  <si>
    <t>Leite uht magro sem lactose, Pingo Doce</t>
  </si>
  <si>
    <t>Leite UHT magro homogeneizado - sem lactose (&lt;0,01%). Origem Portugal</t>
  </si>
  <si>
    <t>FONTE NATURAL DE CÁLCIO. | NA</t>
  </si>
  <si>
    <t>https://www.pingodoce.pt/home/produtos/leite-e-bebidas-vegetais/leite/leite-sem-lactose%E2%80%8B/leite-uht-magro-sem-lactose-pingo-doce-943770.html</t>
  </si>
  <si>
    <t>Leite uht magro, Agros</t>
  </si>
  <si>
    <t>https://www.pingodoce.pt/home/produtos/leite-e-bebidas-vegetais/leite/leite-magro%E2%80%8B/leite-uht-magro-agros-39019.html</t>
  </si>
  <si>
    <t>Leite uht magro, Auchan</t>
  </si>
  <si>
    <t>https://www.auchan.pt/pt/alimentacao/produtos-lacteos/leites/leite-uht/leite-uht-auchan-magro-1l/3010400.html</t>
  </si>
  <si>
    <t>Leite uht magro, Continente</t>
  </si>
  <si>
    <t>LEITE magro UHT.</t>
  </si>
  <si>
    <t>https://www.continente.pt/produto/leite-uht-magro-continente-8504297.html</t>
  </si>
  <si>
    <t>Leite uht magro, Continente Equilíbrio</t>
  </si>
  <si>
    <t>https://www.continente.pt/produto/leite-uht-magro-continente-equilibrio-7062997.html</t>
  </si>
  <si>
    <t>Leite uht magro, Gresso</t>
  </si>
  <si>
    <t>Contém Leite. Livre de Cereais que contêm glúten.</t>
  </si>
  <si>
    <t>https://www.auchan.pt/pt/alimentacao/produtos-lacteos/leites/leite-uht/leite-uht-gresso-magro-1l/3704143.html</t>
  </si>
  <si>
    <t>Leite uht magro, Mimosa</t>
  </si>
  <si>
    <t>https://www.continente.pt/produto/leite-uht-magro-mimosa-8596949.html</t>
  </si>
  <si>
    <t>Leite uht magro, Pingo Doce</t>
  </si>
  <si>
    <t>LEITE UHT magro homogeneizado.</t>
  </si>
  <si>
    <t>https://www.pingodoce.pt/home/produtos/leite-e-bebidas-vegetais/leite/leite-magro%E2%80%8B/leite-uht-magro-pingo-doce-48149.html</t>
  </si>
  <si>
    <t>Leite uht magro, Polegar</t>
  </si>
  <si>
    <t>LEITE UHT magro homogeneizado</t>
  </si>
  <si>
    <t>https://www.auchan.pt/pt/alimentacao/produtos-lacteos/leites/leite-uht/leite-uht-polegar-magro-1l/3555552.html</t>
  </si>
  <si>
    <t>Leite uht magro, Top Budget</t>
  </si>
  <si>
    <t>https://world.openfoodfacts.org/product/5604260257485</t>
  </si>
  <si>
    <t>Leite uht meio gordo bem especial cálcio, Mimosa</t>
  </si>
  <si>
    <t>LEITE meio-gordo, citrato de cálcio e de potássio e vitamina D.</t>
  </si>
  <si>
    <t>https://www.continente.pt/produto/leite-uht-meio-gordo-bem-especial-calcio-mimosa-2211037.html</t>
  </si>
  <si>
    <t>Leite uht meio gordo cabra, Président</t>
  </si>
  <si>
    <t>LEITE meio-gordo de cabra e estabilizante E331.</t>
  </si>
  <si>
    <t>Produzido numa fábrica onde acondicionam leite de vaca e de ovelha.</t>
  </si>
  <si>
    <t>https://www.continente.pt/produto/leite-uht-meio-gordo-cabra-president-5042726.html</t>
  </si>
  <si>
    <t>Leite uht meio gordo cálcio, Mimosa</t>
  </si>
  <si>
    <t>https://www.continente.pt/produto/leite-uht-meio-gordo-calcio-mimosa-3036079.html</t>
  </si>
  <si>
    <t>Leite uht meio gordo manhã levíssima sem lactose, Parmalat</t>
  </si>
  <si>
    <t>leite meio gordo</t>
  </si>
  <si>
    <t>https://www.continente.pt/produto/leite-uht-meio-gordo-manha-levissima-sem-lactose-parmalat-8079015.html</t>
  </si>
  <si>
    <t>Leite uht meio gordo pastagem açores, Milhafre</t>
  </si>
  <si>
    <t>https://www.continente.pt/produto/leite-uht-meio-gordo-pastagem-acores-milhafre-8163506.html</t>
  </si>
  <si>
    <t>Leite uht meio gordo selecionado sem lactose livre, Matinal</t>
  </si>
  <si>
    <t>https://www.continente.pt/produto/leite-uht-meio-gordo-selecionado-sem-lactose-livre-matinal-8030114.html</t>
  </si>
  <si>
    <t>Leite uht meio gordo sem lactose, Continente</t>
  </si>
  <si>
    <t>LEITE meio-gordo e lactase.</t>
  </si>
  <si>
    <t>https://www.continente.pt/produto/leite-uht-meio-gordo-sem-lactose-continente-8696671.html</t>
  </si>
  <si>
    <t>Leite uht meio gordo sem lactose, Gresso</t>
  </si>
  <si>
    <t>https://www.continente.pt/produto/leite-uht--meio-gordo-sem-lactose-gresso-7630621.html</t>
  </si>
  <si>
    <t>Leite uht meio gordo sem lactose, Mimosa</t>
  </si>
  <si>
    <t>LEITE meio-gordo e lactase</t>
  </si>
  <si>
    <t>https://www.continente.pt/produto/leite-uht-meio-gordo-sem-lactose-mimosa-4064882.html</t>
  </si>
  <si>
    <t>Leite uht meio gordo sem lactose, Parmalat</t>
  </si>
  <si>
    <t>LEITE meio gordo (origem: Portugal) e enzima lactase.</t>
  </si>
  <si>
    <t>https://www.continente.pt/produto/leite-uht-meio-gordo-sem-lactose-parmalat-8198772.html</t>
  </si>
  <si>
    <t>Leite uht meio gordo sem lactose, Pingo Doce</t>
  </si>
  <si>
    <t>Leite de vaca, lactase. Origem: Portugal.</t>
  </si>
  <si>
    <t>Fonte natural de cálcio. | NA</t>
  </si>
  <si>
    <t>https://www.pingodoce.pt/home/produtos/leite-e-bebidas-vegetais/leite/leite-sem-lactose%E2%80%8B/leite-uht-meio-gordo-sem-lactose-pingo-doce-977850.html</t>
  </si>
  <si>
    <t>Leite uht meio gordo, Agros</t>
  </si>
  <si>
    <t>Continente, Pingo Doce, Auchan, Minipreço</t>
  </si>
  <si>
    <t>Serviço Informação Consumidor: 800203229 Dias uteis das 9h às 13h e das 14h às 18h (atendimento direto) Apartado 1566, 4108-007 Porto</t>
  </si>
  <si>
    <t>https://www.continente.pt/produto/leite-uht-meio-gordo-agros-8596950.html</t>
  </si>
  <si>
    <t>Leite uht meio gordo, Auchan</t>
  </si>
  <si>
    <t>https://www.auchan.pt/pt/alimentacao/produtos-lacteos/leites/leite-uht/leite-uht-auchan-meio-gordo-6x1l/3010402.html</t>
  </si>
  <si>
    <t>Leite uht meio gordo, Continente</t>
  </si>
  <si>
    <t>LEITE meio-gordo.</t>
  </si>
  <si>
    <t>https://www.continente.pt/produto/leite-uht-meio-gordo-continente-8504295.html</t>
  </si>
  <si>
    <t>Leite uht meio gordo, Gresso</t>
  </si>
  <si>
    <t>LEITE.</t>
  </si>
  <si>
    <t>https://www.auchan.pt/pt/alimentacao/produtos-lacteos/leites/leite-uht/leite-uht-gresso-meio-gordo-6x1l/3815149.html</t>
  </si>
  <si>
    <t>Leite uht meio gordo, Mimosa</t>
  </si>
  <si>
    <t>https://www.continente.pt/produto/leite-uht-meio-gordo-mimosa-8596960.html</t>
  </si>
  <si>
    <t>Leite uht meio gordo, Nova Açores</t>
  </si>
  <si>
    <t>Fonte de Cálcio. | O teor de sal deve-se exclusivamente à presença de sódio naturalmente presente.</t>
  </si>
  <si>
    <t>https://www.pingodoce.pt/home/produtos/leite-e-bebidas-vegetais/leite/leite-meio-gordo-e-gordo%E2%80%8B/leite-uht-meio-gordo-nova-acores-834449.html</t>
  </si>
  <si>
    <t>Leite uht meio gordo, Pingo Doce</t>
  </si>
  <si>
    <t>LEITE UHT Meio Gordo Homogeneizado.</t>
  </si>
  <si>
    <t>https://www.pingodoce.pt/home/produtos/leite-e-bebidas-vegetais/leite/leite-meio-gordo-e-gordo%E2%80%8B/leite-uht-meio-gordo-pingo-doce-48150.html</t>
  </si>
  <si>
    <t>Leite uht meio gordo, PorSi</t>
  </si>
  <si>
    <t>https://world.openfoodfacts.org/product/5604260285310</t>
  </si>
  <si>
    <t>Leite uht meio-gordo, Top Budget</t>
  </si>
  <si>
    <t>https://world.openfoodfacts.org/product/5604260257492</t>
  </si>
  <si>
    <t>Leite uht pastagem meio gordo, Milhafre</t>
  </si>
  <si>
    <t>https://www.auchan.pt/pt/alimentacao/produtos-lacteos/leites/leite-uht/leite-milhafre-uht-pastagem-meio-gordo-1l/2897173.html</t>
  </si>
  <si>
    <t>Leite uht sem lactose magro, Auchan</t>
  </si>
  <si>
    <t>https://www.auchan.pt/pt/alimentacao/produtos-lacteos/sem-lactose/leite-sem-lactose/leite-uht-sem-lactose-auchan-magro-1l/3998580.html</t>
  </si>
  <si>
    <t>Leite uht sem lactose meio gordo, Auchan</t>
  </si>
  <si>
    <t>https://www.auchan.pt/pt/alimentacao/produtos-lacteos/sem-lactose/leite-sem-lactose/leite-uht-sem-lactose-auchan-meio-gordo-1l/3998315.html</t>
  </si>
  <si>
    <t>Leite, meio gordo, sem lactose, PorSi</t>
  </si>
  <si>
    <t>https://world.openfoodfacts.org/product/5604260285266</t>
  </si>
  <si>
    <t>Lentilha vermelha, Cimarrom</t>
  </si>
  <si>
    <t>csopa 38 / cservir 58 / ¼ prato 93 / ½ prato 200 (g)</t>
  </si>
  <si>
    <t>Lentilhas vermelhas</t>
  </si>
  <si>
    <t>Produto natural, em metades sem adição de conservantes ou outros aditivos.</t>
  </si>
  <si>
    <t>Lentilhas categoria extra, Auchan</t>
  </si>
  <si>
    <t>Lentilhas. Acidentalmente pode conter grãos de cereais (GLÚTEN).</t>
  </si>
  <si>
    <t>Pode conter vestígios de CERAIS QUE CONTÊM GLÚTEN.</t>
  </si>
  <si>
    <t>Lentilhas cozidas em frasco, Pingo Doce</t>
  </si>
  <si>
    <t>Lentilhas, água, sal, antioxidantes (ácido ascórbico e EDTA de cálcio dissódico) e regulador de acidez (ácido cítrico).</t>
  </si>
  <si>
    <t>Fonte de fibra e cobre. Alto teor de proteína. | NA</t>
  </si>
  <si>
    <t>Lentilhas cozidas, Bonduelle</t>
  </si>
  <si>
    <t>Água, lentilhas secas demolhadas, sal, aroma natural (aipo). Pode conter: TRIGO.</t>
  </si>
  <si>
    <t>Lentilhas cozidas, Continente</t>
  </si>
  <si>
    <t>Lentilhas, água, sal, antioxidante (ácido ascórbico)</t>
  </si>
  <si>
    <t>Sem conservantes | Fonte de fibra</t>
  </si>
  <si>
    <t>Lentilhas cozidas, Ferbar</t>
  </si>
  <si>
    <t>Lentilhas (não-UE), água, antioxidantes (E385, ácido ascórbico).</t>
  </si>
  <si>
    <t>Lentilhas cozidas, Origens Bio</t>
  </si>
  <si>
    <t>Lentilhas castanhas cozidas (60%)*, água. *Produto proveniente de Agricultura Biológica.</t>
  </si>
  <si>
    <t>Lentilhas Castanhas Biológicas Cozidas. | - Distribuição controlada por ECOCERT PORTUGAL PT-BIO-02</t>
  </si>
  <si>
    <t>Lentilhas encarnadas sem casca, Continente Bio</t>
  </si>
  <si>
    <t>Lentilhas vermelhas sem casca de produção biológica.</t>
  </si>
  <si>
    <t>Lentilhas extra, Auchan</t>
  </si>
  <si>
    <t>Lentilha Castelhana</t>
  </si>
  <si>
    <t>Lentilhas preparadas, Bonduelle</t>
  </si>
  <si>
    <t>Ingredientes: Lentilhas secas demolhadas, água, sal, aroma natural (aipo). Contém Aipo. Livre de Mostarda, Tremoço, Moluscos, Crustáceos, Ovos, Peixe, Leite, Frutos de casca rija, Amendoins, Sementes de sésamo, Dióxido de enxofre e sulfitos, Cereais que c ontêm glúten, Soja.</t>
  </si>
  <si>
    <t>As lentilhas fornecem-lhe os elementos essenciais, contribuindo para a sua forma e equilíbrio.</t>
  </si>
  <si>
    <t>Lentilhas secas, Continente</t>
  </si>
  <si>
    <t>Lentilhas.</t>
  </si>
  <si>
    <t>Lentilhas sem casca, Seara</t>
  </si>
  <si>
    <t>Estas lentilhas ao serem descascadas tornam-se ainda de mais fácil digestão e rápida cozedura.</t>
  </si>
  <si>
    <t>Lentilhas verdes secas, Cimarrom</t>
  </si>
  <si>
    <t>Lentilhas verdes</t>
  </si>
  <si>
    <t>Produto natural, sem adição de conservantes ou outros aditivos.</t>
  </si>
  <si>
    <t>Glúten, Soja, Mostarda</t>
  </si>
  <si>
    <t>Lentilhas verdes, Pingo Doce</t>
  </si>
  <si>
    <t>Lentilhas verdes.</t>
  </si>
  <si>
    <t>Alto teor em Proteína e Fonte de Fibra. Fonte de Fósforo e Ferro. | NA</t>
  </si>
  <si>
    <t>Lentilhas verdes, Seara</t>
  </si>
  <si>
    <t>Ingredientes: Lentilhas Verdes "Dupuy" de produção biológica.</t>
  </si>
  <si>
    <t>De cozedura rápida e de sabor muito agradável. Alto teor em proteínas, zinco, ferro e potássio.</t>
  </si>
  <si>
    <t>Less &amp; tasty salted caramel, Mucci</t>
  </si>
  <si>
    <t>Light abacaxi-lima néctar de verão, Solevita</t>
  </si>
  <si>
    <t>Lima</t>
  </si>
  <si>
    <t>https://portfir.insa.min-saude.pt/pt/pesquisar-e-comparar/#/food/search?alimento=Lima</t>
  </si>
  <si>
    <t>Limão</t>
  </si>
  <si>
    <t>https://portfir.insa.min-saude.pt/pt/pesquisar-e-comparar/#/food/search?alimento=Lim%C3%A3o</t>
  </si>
  <si>
    <t>Limonada zero, Auchan</t>
  </si>
  <si>
    <t>Línea drink sabor morango, Milbona</t>
  </si>
  <si>
    <t>https://world.openfoodfacts.org/product/20548308</t>
  </si>
  <si>
    <t>Lingueirão fresco embalado, Nossa Peixaria</t>
  </si>
  <si>
    <t>porção 208 (g)</t>
  </si>
  <si>
    <t>https://www.pingodoce.pt/home/produtos/peixaria/marisco/marisco-vivo-e-cozido/lingueirao-fresco-embalado-nossa-peixaria-883803.html</t>
  </si>
  <si>
    <t>Lingueirão grande ultracongelado</t>
  </si>
  <si>
    <t>https://www.auchan.pt/pt/congelados/marisco-e-moluscos/moluscos/lingueirao-grande-ultracongelado-400-gr/2283737.html</t>
  </si>
  <si>
    <t>Linguine com camarão e pimentos, Cozinha Continente</t>
  </si>
  <si>
    <t>Massa linguine cozida (78%) (massa alimentícia (sêmola de TRIGO duro), água e sal), camarão salteado (11%) (miolo de camarão cozido (CAMARÃO, água, sal e antioxidante (METABISSULFITO DE SÓDIO)), azeite, alho (contém SULFITOS), sumo de limão, salsa e sal) e pimentos assados (11%) (pimentos vermelhos, azeite, sal e orégãos).</t>
  </si>
  <si>
    <t>Leite/Lactose, Ovo, Peixe, Moluscos, Soja, Frutos de casca rija, Aipo, Mostarda, Sésamo</t>
  </si>
  <si>
    <t>Linguine, Hacendado</t>
  </si>
  <si>
    <t>https://world.openfoodfacts.org/product/8480000062468</t>
  </si>
  <si>
    <t>Lombinho de porco 4 pimentas, ElPozo</t>
  </si>
  <si>
    <t>https://www.continente.pt/produto/lombinho-de-porco-4-pimentas-elpozo-7479365.html</t>
  </si>
  <si>
    <t>Lombinho de porco com camarão e coentros, Comida Fresca</t>
  </si>
  <si>
    <t>Lombinho de porco com CAMARÃO e coentros congelado. Ingredientes: lombinho de porco 52%, água, miolo de CAMARÃO 10% (miolo de CAMARÃO 80%, água, sal e antioxidantes: ácido cítrico, citrato de sódio, MEATABISULFITO de sódio), cebola, vinho (SULFITOS), óleo alimentar (óleo de girassol refinado e óleo de girassol com alto teor em ácido oleico refinado), azeite extra virgem, amido de milho, alho (alho, antioxidantes: ácido cítrico e ácido ascórbico) (SULFITOS), sal iodado (sal marinho, iodato de potássio), coentros 0,3%, pimenta preta; Este prato é confeccionado onde há manipulação de LEITE, OVO, FRUTOS CASCA RIJA, SOJA, MOSTARDA, AMENDOIM e SEMENTES DE SÉSAMO. Produto congelado, não voltar a congelar *</t>
  </si>
  <si>
    <t>Ovo, Crustáceos, Soja, Amendoim, Mostarda, Sésamo, Sulfitos</t>
  </si>
  <si>
    <t>Glúten, Peixe, Moluscos, Aipo</t>
  </si>
  <si>
    <t>https://www.pingodoce.pt/home/produtos/congelados/refeicoes-e-salgados/comida-fresca---refeicoes-congeladas/lombinho-de-porco-com-camarao-e-coentros-comida-fresca-994737.html</t>
  </si>
  <si>
    <t>Lombinho de porco duroc, Continente Seleção</t>
  </si>
  <si>
    <t>https://www.continente.pt/produto/lombinho-de-porco-duroc-continente-selecao-7581359.html</t>
  </si>
  <si>
    <t>Lombinho de porco ibérico balcão, ElPozo</t>
  </si>
  <si>
    <t>https://www.continente.pt/produto/lombinho-de-porco-iberico-balcao-elpozo-6669980.html</t>
  </si>
  <si>
    <t>Lombinho de porco preto, Miguel &amp; Miguel</t>
  </si>
  <si>
    <t>Lombinhos de porco preto</t>
  </si>
  <si>
    <t>https://www.continente.pt/produto/lombinho-de-porco-preto-miguel-miguel-6717028.html</t>
  </si>
  <si>
    <t>Lombinho de porco, Auchan</t>
  </si>
  <si>
    <t>https://www.auchan.pt/pt/produtos-frescos/talho/porco/lombinho-de-porco-auchan-kg/3449694.html</t>
  </si>
  <si>
    <t>Lombinho porco, Natur-All</t>
  </si>
  <si>
    <t>emb 487 (g)</t>
  </si>
  <si>
    <t>https://world.openfoodfacts.org/product/2308420003419</t>
  </si>
  <si>
    <t>Lombinhos de coelho, Intercoelho</t>
  </si>
  <si>
    <t>NA | Sim</t>
  </si>
  <si>
    <t>https://www.continente.pt/produto/lombinhos-de-coelho-intercoelho-5829042.html</t>
  </si>
  <si>
    <t>Lombinhos de frango embalados, Nosso Talho</t>
  </si>
  <si>
    <t>https://www.pingodoce.pt/home/produtos/talho/aves/frango/lombinhos-de-frango-embalados-nosso-talho-966685.html</t>
  </si>
  <si>
    <t>Lombinhos de frango, Auchan</t>
  </si>
  <si>
    <t>https://www.auchan.pt/pt/produtos-frescos/talho/frango-e-galinha/lombinhos-de-frango-auchan-kg/3073075.html</t>
  </si>
  <si>
    <t>Lombinhos de frango, Continente</t>
  </si>
  <si>
    <t>https://www.continente.pt/produto/lombinhos-de-frango-continente-7069746.html</t>
  </si>
  <si>
    <t>Lombinhos de peru, Turkey Lovers</t>
  </si>
  <si>
    <t>https://www.continente.pt/produto/lombinhos-de-peru-turkey-lovers-6917437.html</t>
  </si>
  <si>
    <t>Lombinhos de porco embalados, Nosso Talho</t>
  </si>
  <si>
    <t>https://www.pingodoce.pt/home/produtos/talho/porco/lombinhos-de-porco-embalados-nosso-talho-981747.html</t>
  </si>
  <si>
    <t>Lombinhos de porco, Continente</t>
  </si>
  <si>
    <t>https://www.continente.pt/produto/lombinhos-de-porco-continente-2588815.html</t>
  </si>
  <si>
    <t>Lombinhos peru vácuo, Auchan</t>
  </si>
  <si>
    <t>Peru</t>
  </si>
  <si>
    <t>n.d.</t>
  </si>
  <si>
    <t>https://www.auchan.pt/pt/produtos-frescos/talho/peru/lombinhos-peru-vacuo-auchan-kg/3558735.html</t>
  </si>
  <si>
    <t>Lombo atum açores, Auchan</t>
  </si>
  <si>
    <t>PEIXE, pode conter vestígios de MOLUSCOS E CRUSTÁCEOS</t>
  </si>
  <si>
    <t>https://www.auchan.pt/pt/produtos-frescos/peixaria/peixe-fresco/lombo-atum-acores-kg/3449884.html</t>
  </si>
  <si>
    <t>Lombo coelho, Auchan</t>
  </si>
  <si>
    <t>COELHO</t>
  </si>
  <si>
    <t>https://www.auchan.pt/pt/produtos-frescos/talho/coelho/lombo-coelho-auchan-kg/3306054.html</t>
  </si>
  <si>
    <t>Lombo cubos premium, Fortunna</t>
  </si>
  <si>
    <t>CARNE BOVINO</t>
  </si>
  <si>
    <t>https://www.auchan.pt/pt/produtos-frescos/talho/vitela-e-novilho/lombo-cubos-premium-fortunna-450gr/3223878.html</t>
  </si>
  <si>
    <t>Lombo de atum descongelado, Nossa Peixaria</t>
  </si>
  <si>
    <t>Ingredientes : ATUM ( Thunnus Albacares ) , antioxidantes E300 , E301 e E331 . Necessidade de cozedura completa antes de consumo</t>
  </si>
  <si>
    <t>https://www.pingodoce.pt/home/produtos/peixaria/peixe/atum-e-salmao%E2%80%8B/lombo-de-atum-descongelado-nossa-peixaria-44085.html</t>
  </si>
  <si>
    <t>Lombo de bacalhau congelado, Pingo Doce</t>
  </si>
  <si>
    <t>Bacalhau-do-Altântico (PEIXE) e sal (0,1 a 3%)</t>
  </si>
  <si>
    <t>https://www.pingodoce.pt/home/produtos/peixaria/bacalhau/bacalhau-congelado/lombo-de-bacalhau-congelado-pingo-doce-1010549.html</t>
  </si>
  <si>
    <t>Lombo de bacalhau ultracongelado higienizado, Nordfish</t>
  </si>
  <si>
    <t>https://www.auchan.pt/pt/congelados/peixe/bacalhau-e-paloco/lombo-de-bacalhau-nordfish-ultracongelado-higienizado-200300-kg/2228194.html</t>
  </si>
  <si>
    <t>Lombo de bovino américa do sul congelado, Continente</t>
  </si>
  <si>
    <t>https://www.continente.pt/produto/lombo-de-bovino-america-do-sul-congelado-continente-6885814.html</t>
  </si>
  <si>
    <t>Lombo de bovino maturado</t>
  </si>
  <si>
    <t>https://www.auchan.pt/pt/produtos-frescos/talho/vitela-e-novilho/lombo-de-bovino-maturado-200g/2156850.html</t>
  </si>
  <si>
    <t>Lombo de corvina</t>
  </si>
  <si>
    <t>PEIXE. Pode conter vestígios de MOLUSCOS, CRUSTÁCEOS e GLÚTEN.</t>
  </si>
  <si>
    <t>Por ser magra e rica em gorduras boas, é muito recomendada para dietas focadas na saúde cardiovascular e muscular.</t>
  </si>
  <si>
    <t>https://www.auchan.pt/pt/produtos-frescos/peixaria/peixe-fresco/lombo-de-corvina-kg/4042191.html</t>
  </si>
  <si>
    <t>Lombo de porco duroc balcão, Continente Seleção</t>
  </si>
  <si>
    <t>https://www.continente.pt/produto/lombo-de-porco-duroc-balcao-continente-selecao-7389533.html</t>
  </si>
  <si>
    <t>Lombo de porco duroc para assar, Continente Seleção</t>
  </si>
  <si>
    <t>https://www.continente.pt/produto/lombo-de-porco-duroc-para-assar-continente-selecao-7201834.html</t>
  </si>
  <si>
    <t>Lombo de porco fumado, Pingo Doce</t>
  </si>
  <si>
    <t>Carne de porco (lombo de porco), sal, temperos, conservante: nitrito de sódio.</t>
  </si>
  <si>
    <t>Não aplicável | Não aplicável</t>
  </si>
  <si>
    <t>Glúten, Leite/Lactose, Ovo, Soja, Aipo, Mostarda</t>
  </si>
  <si>
    <t>Lombo de porco ibérico balcão, ElPozo</t>
  </si>
  <si>
    <t>https://www.continente.pt/produto/lombo-de-porco-iberico-balcao-elpozo-6669978.html</t>
  </si>
  <si>
    <t>Lombo de porco preto fatiado, Miguel &amp; Miguel</t>
  </si>
  <si>
    <t>Lombo de porco preto</t>
  </si>
  <si>
    <t>https://www.continente.pt/produto/lombo-de-porco-preto-fatiado-miguel-miguel-6717032.html</t>
  </si>
  <si>
    <t>Lombo de porco sem osso para assar, Continente</t>
  </si>
  <si>
    <t>https://www.continente.pt/produto/lombo-de-porco-sem-osso-para-assar-continente-2525325.html</t>
  </si>
  <si>
    <t>Lombo de porco sem osso vácuo, Auchan</t>
  </si>
  <si>
    <t>https://www.auchan.pt/pt/produtos-frescos/talho/porco/lombo-de-porco-sem-osso-vacuo-auchan-kg/3352772.html</t>
  </si>
  <si>
    <t>Lombo de porco, Selecta</t>
  </si>
  <si>
    <t>https://www.continente.pt/produto/lombo-de-porco-selecta-8113751.html</t>
  </si>
  <si>
    <t>Lombo de salmão</t>
  </si>
  <si>
    <t>https://www.auchan.pt/pt/produtos-frescos/peixaria/peixe-fresco/lombo-de-salmao-kg/693454.html</t>
  </si>
  <si>
    <t>Lombo de salmão grelhado, Food4Fitness</t>
  </si>
  <si>
    <t>Lombo de salmão, azeite, sal.</t>
  </si>
  <si>
    <t>Lombo de salmão porções</t>
  </si>
  <si>
    <t>Necessita de cozedura completa antes do seu consumo</t>
  </si>
  <si>
    <t>https://www.auchan.pt/pt/produtos-frescos/peixaria/peixe-fresco/lombo-de-salmao-porcoes-150g/2228917.html</t>
  </si>
  <si>
    <t>Lombo de salmão, Eat Fit</t>
  </si>
  <si>
    <t>Couve-flor, salmão espinafres, bebida vegetal de soja, manteiga, azeite extra virgem, sal, alho, ervas de provence, raspas de limão, noz moscada.</t>
  </si>
  <si>
    <t>Lombo de tamboril higienizado congelado, Guimarpeixe</t>
  </si>
  <si>
    <t>Lomboril de Tamboril Lophius americanus Capturado no Oceano Atlântico Noroeste FAO21 por redes de arrastar</t>
  </si>
  <si>
    <t>Não voltar a congelar após descongelação.</t>
  </si>
  <si>
    <t>https://www.continente.pt/produto/lombo-de-tamboril-higienizado-congelado-guimarpeixe-8719817.html</t>
  </si>
  <si>
    <t>Lombo de vitela europa, Nipa</t>
  </si>
  <si>
    <t>VITELA</t>
  </si>
  <si>
    <t>https://www.auchan.pt/pt/produtos-frescos/talho/vitela-e-novilho/lombo-de-vitela-nipa-europa-200g/2173812.html</t>
  </si>
  <si>
    <t>Lombo de vitelão, Nosso Talho</t>
  </si>
  <si>
    <t>https://www.pingodoce.pt/home/produtos/talho/vitela-vitelao-e-bovino/vitela-e-vitelao%E2%80%8B/lombo-de-vitelao-nosso-talho-250541.html</t>
  </si>
  <si>
    <t>Lombo de vitelão, Pingo Doce</t>
  </si>
  <si>
    <t>https://www.pingodoce.pt/home/produtos/talho/vitela-vitelao-e-bovino/vitela-e-vitelao%E2%80%8B/lombo-de-vitelao-pingo-doce-998394.html</t>
  </si>
  <si>
    <t>Lombo fatiado de porco duroc, Continente Seleção</t>
  </si>
  <si>
    <t>https://www.continente.pt/produto/lombo-fatiado-de-porco-duroc-continente-selecao-7189786.html</t>
  </si>
  <si>
    <t>Lombo perca vácuo</t>
  </si>
  <si>
    <t>https://www.auchan.pt/pt/produtos-frescos/peixaria/peixe-fresco/lombo-perca-vacuo-kg/3978560.html</t>
  </si>
  <si>
    <t>Lombo pescada grande (peniche) fresca</t>
  </si>
  <si>
    <t>https://www.auchan.pt/pt/produtos-frescos/peixaria/peixe-fresco/lombo-pescada-grande-%28peniche%29-fresca-kg/3871463.html</t>
  </si>
  <si>
    <t>Lombo salmão fumado da noruega, Martiko</t>
  </si>
  <si>
    <t>fatia 22 (g)</t>
  </si>
  <si>
    <t>Salmão fumado criado na Noruega, conservado de forma natural e tradicional. Elaborado a partir de matéria-prima sempre fresca, sem pele e sem sangacho (musculo escuro do peixe) é fumado lentamente com madeiras nobres, que lhe conferem um paladar único e d elicioso com aproveitamento total.</t>
  </si>
  <si>
    <t>Lombo salmão vácuo</t>
  </si>
  <si>
    <t>https://www.auchan.pt/pt/produtos-frescos/peixaria/peixe-fresco/lombo-salmao-vacuo-kg/3898664.html</t>
  </si>
  <si>
    <t>Lombos de atum descongelado</t>
  </si>
  <si>
    <t>https://www.continente.pt/produto/lombos-de-atum-descongelado-5444131.html</t>
  </si>
  <si>
    <t>Lombos de bacalhau 300/400 congelados, Brasmar</t>
  </si>
  <si>
    <t>https://www.auchan.pt/pt/congelados/peixe/bacalhau-e-paloco/lombos-de-bacalhau-300400-congelados-kg/2897590.html</t>
  </si>
  <si>
    <t>Lombos de bacalhau asa branca msc 12 meses de cura collection cultivamos o bom, Auchan</t>
  </si>
  <si>
    <t>Um dos preferidos dos portugueses, o bacalhau tem alto teor de proteína e não tem gordura. É ainda fonte de vitamina D, potássio e fósforo e é rico em vitamina B12, que contribui para o normal funcionamento do sistema nervoso e da função psicológica.</t>
  </si>
  <si>
    <t>https://www.auchan.pt/pt/produtos-frescos/peixaria/bacalhau/lombos-de-bacalhau-asa-b.-msc-auchan-collection-cultivamos-o-bom-12m-1.3kg/3926055.html</t>
  </si>
  <si>
    <t>Lombos de bacalhau congelados, Ártico</t>
  </si>
  <si>
    <t>https://www.pingodoce.pt/home/produtos/peixaria/bacalhau/bacalhau-congelado/lombos-de-bacalhau-congelados-artico-872530.html</t>
  </si>
  <si>
    <t>Lombos de bacalhau congelados, Pascoal</t>
  </si>
  <si>
    <t>https://www.pingodoce.pt/home/produtos/peixaria/bacalhau/bacalhau-congelado/lombos-de-bacalhau-congelados-pascoal-889842.html</t>
  </si>
  <si>
    <t>Lombos de bacalhau congelados, Pingo Doce</t>
  </si>
  <si>
    <t>Bacalhau (Gadus morhua), água e sal.</t>
  </si>
  <si>
    <t>https://www.pingodoce.pt/home/produtos/peixaria/bacalhau/bacalhau-congelado/lombos-de-bacalhau-congelados-pingo-doce-948618.html</t>
  </si>
  <si>
    <t>Lombos de bacalhau da islândia congelados, Pingo Doce</t>
  </si>
  <si>
    <t>Bacalhau (Gadus morhua), sal e água. Capturado no Atlântico Nordeste, Bancos da Islândia com anzóis e aparelhos de anzol / redes de emalhar e redes semelhantes / redes de arrastar / redes de cercar e redes de sacada</t>
  </si>
  <si>
    <t>https://www.pingodoce.pt/home/produtos/peixaria/bacalhau/bacalhau-congelado/lombos-de-bacalhau-da-islandia-congelados-pingo-doce-876621.html</t>
  </si>
  <si>
    <t>Lombos de bacalhau demolhado ultracongelado, Pescanorte</t>
  </si>
  <si>
    <t>Bacalhau, sal e água</t>
  </si>
  <si>
    <t>https://www.continente.pt/produto/lombos-de-bacalhau-demolhado-ultracongelado-pescanorte-7834167.html</t>
  </si>
  <si>
    <t>Lombos de bacalhau embalado, Nossa Peixaria</t>
  </si>
  <si>
    <t>https://www.pingodoce.pt/home/produtos/peixaria/bacalhau/bacalhau-salgado-seco/lombos-de-bacalhau-embalado-nossa-peixaria-961620.html</t>
  </si>
  <si>
    <t>Lombos de bacalhau msc demolhado ultracongelado, Continente Seleção</t>
  </si>
  <si>
    <t>https://www.continente.pt/produto/lombos-de-bacalhau-msc-demolhado-ultracongelado-continente-selecao-7291126.html</t>
  </si>
  <si>
    <t>Lombos de bacalhau nördsson congelado, Continente</t>
  </si>
  <si>
    <t>Bacalhau (PEIXE) e sal</t>
  </si>
  <si>
    <t>https://www.continente.pt/produto/lombos-de-bacalhau-n%C3%B6rdsson-congelado-continente-8627947.html</t>
  </si>
  <si>
    <t>Lombos de bacalhau seco, Continente</t>
  </si>
  <si>
    <t>https://www.continente.pt/produto/lombos-de-bacalhau-seco-continente-7107419.html</t>
  </si>
  <si>
    <t>Lombos de bacalhau ultracongelado, Pescanorte</t>
  </si>
  <si>
    <t>https://www.continente.pt/produto/lombos-de-bacalhau-ultracongelado-pescanorte-7383036.html</t>
  </si>
  <si>
    <t>Lombos de paloco do pacífico congelado, At Sea</t>
  </si>
  <si>
    <t>Paloco-do-Pacífico</t>
  </si>
  <si>
    <t>https://www.continente.pt/produto/lombos-de-paloco-do-pacifico-congelado-at-sea-8023013.html</t>
  </si>
  <si>
    <t>Lombos de perca do nilo congelada, Continente</t>
  </si>
  <si>
    <t>https://www.continente.pt/produto/lombos-de-perca-do-nilo-congelada-continente-7047911.html</t>
  </si>
  <si>
    <t>Lombos de pescada congelada</t>
  </si>
  <si>
    <t>Pescada do Cabo.</t>
  </si>
  <si>
    <t>https://www.continente.pt/produto/lombos-de-pescada-congelada-8212257.html</t>
  </si>
  <si>
    <t>Lombos de pescada congelados, Pingo Doce</t>
  </si>
  <si>
    <t>Lombos de pescada esviscerado (Merluccius capensis ou merluccius paradoxus)</t>
  </si>
  <si>
    <t>https://www.pingodoce.pt/home/produtos/peixaria/peixe/pescada/lombos-de-pescada-congelados-pingo-doce-38365.html</t>
  </si>
  <si>
    <t>Lombos de pescada do cabo ultracongelada, Continente</t>
  </si>
  <si>
    <t>https://www.continente.pt/produto/lombos-de-pescada-do-cabo-ultracongelada-continente-4952133.html</t>
  </si>
  <si>
    <t>Lombos de pescada do cabo ultracongelada, Iglo</t>
  </si>
  <si>
    <t>Ingredientes: Pescada. Espécie: Merluccius capensis/paradoxus Zona de captura: Oceano Atlântico Sudeste Sub área de captura: África do sul- código de rastreabilidade: 47-02D Sub área de captura: Namíbia sudoeste de África - código de rastreabilidade: 47-01D Método de captura: Redes de arrastar.</t>
  </si>
  <si>
    <t>https://www.continente.pt/produto/lombos-de-pescada-do-cabo-ultracongelada-iglo-7630222.html</t>
  </si>
  <si>
    <t>Lombos de pescada msc ultracongelada pack poupança, Continente</t>
  </si>
  <si>
    <t>https://www.continente.pt/produto/lombos-de-pescada-msc-ultracongelada-pack-poupanca-continente-5768501.html</t>
  </si>
  <si>
    <t>Lombos de pescada msc ultracongelada, Iglo</t>
  </si>
  <si>
    <t>4 Lombos</t>
  </si>
  <si>
    <t>https://www.continente.pt/produto/lombos-de-pescada-msc-ultracongelada-iglo-2211918.html</t>
  </si>
  <si>
    <t>Lombos de pescada, Auchan</t>
  </si>
  <si>
    <t>PESCADA (Merluccius capensis/Merluccius paradoxus). Pode conter vestígios de CRUSTÁCEOS E MOLUSCOS.</t>
  </si>
  <si>
    <t>Arte de pesca: Redes de Arrastar. Sem adição de água de vidragem. Lombos elaborados a partir de peças de peixe. Devido ao processo manual do escalamento da pescada, os lombos podem conter espinhas. Os valores nutricionais são aproximados e variáveis, segu ndo a época de captura.</t>
  </si>
  <si>
    <t>https://www.auchan.pt/pt/congelados/peixe/lombos-de-peixe/lombos-de-pescada-auchan-400g/51441.html</t>
  </si>
  <si>
    <t>Lombos de salmão asc ultracongelado, Continente</t>
  </si>
  <si>
    <t>https://www.continente.pt/produto/lombos-de-salmao-asc-ultracongelado-continente-6635820.html</t>
  </si>
  <si>
    <t>Lombos de salmão asc ultracongelado, Iglo</t>
  </si>
  <si>
    <t>Ingredientes: SALMÂO (Salmo salar).</t>
  </si>
  <si>
    <t>Omega 3 (EPA+DHA) 2458 mg por porção.</t>
  </si>
  <si>
    <t>https://www.continente.pt/produto/lombos-de-salmao-asc-ultracongelado-iglo-7430715.html</t>
  </si>
  <si>
    <t>Lombos de salmão com pele ultracongelado, Pescanova</t>
  </si>
  <si>
    <t>SALMÃO (SALMO SALAR)</t>
  </si>
  <si>
    <t>https://www.continente.pt/produto/lombos-de-salmao-com-pele-ultracongelado-pescanova-7907474.html</t>
  </si>
  <si>
    <t>Lombos de salmão congelados embalados, Nossa Peixaria</t>
  </si>
  <si>
    <t>Salmão/ Salmon (Peixe/ Fish). Outros ingredientes/aditivos deverão ser previamente comunicados/ Other ingredients/additives must be communicated in advance.</t>
  </si>
  <si>
    <t>https://www.pingodoce.pt/home/produtos/peixaria/peixe/atum-e-salmao%E2%80%8B/lombos-de-salmao-congelados-embalados-nossa-peixaria-936328.html</t>
  </si>
  <si>
    <t>Lombos de salmão congelados, Pingo Doce</t>
  </si>
  <si>
    <t>Lombos de SALMÃO. Aquacultura. Origem: Ilhas Faróe (Dinamarca)</t>
  </si>
  <si>
    <t>*DR tem por base uma dieta de 8400 kJ/2000 kcal. As necessidades nutricionais variam em função do sexo e idade, nível de atividade física praticada, entre outros fatores. Para uma informação mais personalizada deve consultar um nutricionista ou o seu médico.</t>
  </si>
  <si>
    <t>https://www.pingodoce.pt/home/produtos/peixaria/peixe/atum-e-salmao%E2%80%8B/lombos-de-salmao-congelados-pingo-doce-664642.html</t>
  </si>
  <si>
    <t>Lombos de salmão fresco embalados, Nossa Peixaria</t>
  </si>
  <si>
    <t>Salmão (Salmo Salar)</t>
  </si>
  <si>
    <t>https://www.pingodoce.pt/home/produtos/peixaria/peixe/atum-e-salmao%E2%80%8B/lombos-de-salmao-fresco-embalados-nossa-peixaria-982457.html</t>
  </si>
  <si>
    <t>Lombos de salmão fresco, Continente</t>
  </si>
  <si>
    <t>Salmão 100%</t>
  </si>
  <si>
    <t>https://www.continente.pt/produto/lombos-de-salmao-fresco-continente-8290340.html</t>
  </si>
  <si>
    <t>Lombos de salmão ilhas faroé asc sem pele, Auchan Collection</t>
  </si>
  <si>
    <t>100% SALMÃO (PEIXE).</t>
  </si>
  <si>
    <t>Produzido por: FO 125. Obrigado por escolher um produto que atende aos padrões globais do ASC para frutos do mar cultivados de forma responsável. Juntos podemos ajudar a guiar a aquicultura para o caminho da sustentabilidade ambiental e da responsabilidad e social www.ascaqua.org ASCC02256</t>
  </si>
  <si>
    <t>https://www.auchan.pt/pt/congelados/peixe/lombos-de-peixe/lombos-de-salmao-auchan-collection-ilhas-faroe-asc-sem-pele-2un-250g/3447373.html</t>
  </si>
  <si>
    <t>Lombos de salmão noruega sem pele asc, Auchan</t>
  </si>
  <si>
    <t>SALMÃO. Espécie. SALMO SALAR.</t>
  </si>
  <si>
    <t>Certificado ASC para produtos provenientes de aquicultura responsável. www.asc-aqua.org</t>
  </si>
  <si>
    <t>https://www.auchan.pt/pt/congelados/peixe/lombos-de-peixe/lombos-de-salmao-auchan-noruega-sem-pele-asc-4un-500g/4012913.html</t>
  </si>
  <si>
    <t>Lombos de salmão ultracongelado, Pescanova</t>
  </si>
  <si>
    <t>SALMÃO (PEIXE)</t>
  </si>
  <si>
    <t>https://www.continente.pt/produto/lombos-de-salmao-ultracongelado-pescanova-7156302.html</t>
  </si>
  <si>
    <t>Lombos de salmão, Continente</t>
  </si>
  <si>
    <t>Salmão (PEIXE)</t>
  </si>
  <si>
    <t>Origem: de aquicultura na Noruega</t>
  </si>
  <si>
    <t>https://www.continente.pt/produto/lombos-de-salmao-continente-8899660.html</t>
  </si>
  <si>
    <t>Lombos escamudo-do-alasca congelado, Iglo</t>
  </si>
  <si>
    <t>https://www.continente.pt/produto/lombos-escamudo-do-alasca-congelado-iglo-8599483.html</t>
  </si>
  <si>
    <t>Lombos origens de salmão bio, Origens Bio</t>
  </si>
  <si>
    <t>https://www.auchan.pt/pt/congelados/peixe/lombos-de-peixe/lombos-origens-de-salmao-bio-2x100g/3046147.html</t>
  </si>
  <si>
    <t>Lombos pangasius, Pescanova</t>
  </si>
  <si>
    <t>PANGASIUS 80% (PEIXE), ÁGUA 19%, SAL E ESTABILIZADORES (E 331, E 332). PODE CONTER VESTÍGIOS DE MOLUSCOS, CRUSTÁCEOS.</t>
  </si>
  <si>
    <t>https://www.auchan.pt/pt/congelados/peixe/lombos-de-peixe/lombos-pangasius-pescanova-400g/4064765.html</t>
  </si>
  <si>
    <t>Lombos perca-do-nilo, Auchan</t>
  </si>
  <si>
    <t>PEIXE, pode conter vestígios de MOLUSCOS e CRUSTÁCEOS</t>
  </si>
  <si>
    <t>Perca-do-Nilo capturada em água doce, Lago Vitória. Espécie: Lates niloticus.</t>
  </si>
  <si>
    <t>https://www.auchan.pt/pt/congelados/peixe/lombos-de-peixe/lombos-auchan-perca-do-nilo-400g/3775391.html</t>
  </si>
  <si>
    <t>Lombos pescada, Iglo</t>
  </si>
  <si>
    <t>Ingredientes: Pescada. Espécie: Merluccius capensis/paradoxus Zona de captura: Oceano Atlântico Sudeste Sub área de captura: África do sul- código de rastreabilidade: 47-02D Sub área de captura: Namíbia sudoeste de África - código de rastreabilidade: 47-0 1D Método de captura: Redes de arrastar.</t>
  </si>
  <si>
    <t>Fonte Natural de vitamina B12, minerais e ómega 3; 6 a 8 Lombos embalados individualmente Ideal para cozinhar no forno</t>
  </si>
  <si>
    <t>https://www.auchan.pt/pt/congelados/peixe/lombos-de-peixe/lombos-iglo-pescada-400g/729.html</t>
  </si>
  <si>
    <t>Lula congelada</t>
  </si>
  <si>
    <t>porção 181 (g)</t>
  </si>
  <si>
    <t>Lula da Índico com tinta Água Adicionada (15%), Sal, E-330 (Acido Cítrico); E-331 (Citrato sódico) MOLUSCOS. Pode conter vestígios de PEIXE ou CRUSTÁCEOS</t>
  </si>
  <si>
    <t>https://www.auchan.pt/pt/congelados/marisco-e-moluscos/polvo-lulas-e-choco/lula-congelada-kg/3553306.html</t>
  </si>
  <si>
    <t>Lula costa fresca inteira</t>
  </si>
  <si>
    <t>Lula</t>
  </si>
  <si>
    <t>Ideal para Grelhar e Fritar</t>
  </si>
  <si>
    <t>https://www.auchan.pt/pt/produtos-frescos/peixaria/peixe-fresco/lula-costa-fresca-inteira-kg/100909.html</t>
  </si>
  <si>
    <t>Lula descongelada</t>
  </si>
  <si>
    <t>https://www.auchan.pt/pt/produtos-frescos/peixaria/peixe-fresco/lula-descongelada-kg/482836.html</t>
  </si>
  <si>
    <t>Lula limpa embalada congelada</t>
  </si>
  <si>
    <t>Calamar de la India (Uroteuthis duvaucelii) , agua, sal, correctores de acidez: (E330, E331). ALÉRGENOS: MOLUSCOS. Puede contener CRUSTÁCEOS y PESCADO</t>
  </si>
  <si>
    <t>Uroteuthis duvaucelii - Cleaned squid, gutted, without pen,eyes nor beaks, individually quick frozen, bagged.</t>
  </si>
  <si>
    <t>https://www.auchan.pt/pt/congelados/marisco-e-moluscos/polvo-lulas-e-choco/lula-limpa-embalada-congelada-800gr/3717937.html</t>
  </si>
  <si>
    <t>Lula limpa grande congelada</t>
  </si>
  <si>
    <t>"LULA, sal e reguladores de acidez (E330, E331). Pode conter vestígios de glicerol."</t>
  </si>
  <si>
    <t>https://www.auchan.pt/pt/congelados/marisco-e-moluscos/polvo-lulas-e-choco/lula-limpa-grande-congelada-800-g/2181817.html</t>
  </si>
  <si>
    <t>Lulas da patagónia cortadas congeladas, Continente</t>
  </si>
  <si>
    <t>https://www.continente.pt/produto/lulas-da-patagonia-cortadas-congeladas-continente-7466998.html</t>
  </si>
  <si>
    <t>Lulas da patagónia inteiras ultracongeladas, Continente</t>
  </si>
  <si>
    <t>LULA-PATAGÓNICA inteira (100%). Pode conter vestígios de PEIXE e CRUSTÁCEOS.</t>
  </si>
  <si>
    <t>https://www.continente.pt/produto/lulas-da-patagonia-inteiras-ultracongeladas-continente-7399887.html</t>
  </si>
  <si>
    <t>Lulas descongeladas</t>
  </si>
  <si>
    <t>https://www.continente.pt/produto/lulas-descongeladas-2148088.html</t>
  </si>
  <si>
    <t>Lulas frescas</t>
  </si>
  <si>
    <t>https://www.continente.pt/produto/lulas-frescas-2148092.html</t>
  </si>
  <si>
    <t>Lulas frescas, Nossa Peixaria</t>
  </si>
  <si>
    <t>https://www.pingodoce.pt/home/produtos/peixaria/polvo-lula-pota-e-choco/fresco/lulas-frescas-nossa-peixaria-632481.html</t>
  </si>
  <si>
    <t>Lulas inteiras 100/200 congeladas</t>
  </si>
  <si>
    <t>https://www.continente.pt/produto/lulas-inteiras-100-200-congeladas-8474822.html</t>
  </si>
  <si>
    <t>Lulas inteiras congeladas, Continente</t>
  </si>
  <si>
    <t>Lula inteira</t>
  </si>
  <si>
    <t>https://www.continente.pt/produto/lulas-inteiras-congeladas-continente-8524408.html</t>
  </si>
  <si>
    <t>Lulas limpas 20/40 ultracongeladas, Pescanova</t>
  </si>
  <si>
    <t>LULAS (MOLUSCOS), e sal.</t>
  </si>
  <si>
    <t>https://www.continente.pt/produto/lulas-limpas-20-40-ultracongeladas-pescanova-4901242.html</t>
  </si>
  <si>
    <t>Lulas limpas congelada, Nossa Peixaria</t>
  </si>
  <si>
    <t>Lula (moluscos), sal e aditivos. Podem ser utilizados menos aditivos do que aqueles listados no quadro anterior. Outros ingredientes/aditivos deverão ser previamente comunicados.</t>
  </si>
  <si>
    <t>https://www.pingodoce.pt/home/produtos/peixaria/polvo-lula-pota-e-choco/congelado/lulas-limpas-congelada-nossa-peixaria-852089.html</t>
  </si>
  <si>
    <t>Lulas limpas congeladas (450 g), Pescanova</t>
  </si>
  <si>
    <t>https://www.pingodoce.pt/home/produtos/peixaria/polvo-lula-pota-e-choco/congelado/lulas-limpas-congeladas-pescanova-695633.html</t>
  </si>
  <si>
    <t>Lulas limpas congeladas (800 g), Pescanova</t>
  </si>
  <si>
    <t>LULAS (MOLUSCOS), sal, antioxidantes (E 330, E 331)</t>
  </si>
  <si>
    <t>https://www.continente.pt/produto/lulas-limpas-congeladas-pescanova-7904871.html</t>
  </si>
  <si>
    <t>Lulas limpas ultracongeladas, Continente</t>
  </si>
  <si>
    <t>https://www.continente.pt/produto/lulas-limpas-ultracongeladas-continente-4785436.html</t>
  </si>
  <si>
    <t>Lulas recheadas, Piteu</t>
  </si>
  <si>
    <t>Lulas (Loligo spp ) (52%), óleo vegetal de girassol (19%), pota (Dosidicus spp ) (11%), cebola (8%), arroz (4%), tomate (4%), sal, especiarias. Alergéneos: MOLUSCOS (LULAS, POTA). Pode conter vestígios de crustaceos e peixe.</t>
  </si>
  <si>
    <t>https://www.auchan.pt/pt/alimentacao/mercearia/conservas/conservas-especialidades/lulas-piteu-recheadas-115g/3906988.html</t>
  </si>
  <si>
    <t>Lulinhas congeladas, Pescanova</t>
  </si>
  <si>
    <t>LULA (MOLUSCO), sal.</t>
  </si>
  <si>
    <t>https://www.pingodoce.pt/home/produtos/peixaria/polvo-lula-pota-e-choco/congelado/lulinhas-congeladas-pescanova-948208.html</t>
  </si>
  <si>
    <t>Lulinhas ultracongeladas, Pescanova</t>
  </si>
  <si>
    <t>https://www.continente.pt/produto/lulinhas-ultracongeladas-pescanova-7573261.html</t>
  </si>
  <si>
    <t>Mac n’cheese, Eat Fit</t>
  </si>
  <si>
    <t>Peito de frango, brócolos, massa cotovelo, cebola, bebida vegetal de soja, abóbora hokaido, creme de soja, pimento vermelho, pimento verde, queijo, cerveja, tomate, parmesão, vinho tinto, alho, coentros, manteiga, farinha de trigo, sal, cominhos, mostarda dijon, páprika, pimenta preta.</t>
  </si>
  <si>
    <t>uni peq 93 / med 152 / gr 243 (g)</t>
  </si>
  <si>
    <t>https://portfir.insa.min-saude.pt/pt/pesquisar-e-comparar/#/food/search?alimento=Ma%C3%A7%C3%A3%20com%20casca</t>
  </si>
  <si>
    <t>Maçã com canela, Frubis</t>
  </si>
  <si>
    <t>Maçã desidratada com canela, Frubis</t>
  </si>
  <si>
    <t>emb 20 (g)</t>
  </si>
  <si>
    <t>Maçã pink lady desidratada, Frubis</t>
  </si>
  <si>
    <t>Maçã verde de alcobaça desidratada, Continente</t>
  </si>
  <si>
    <t>Maçã Granny Smith de alcobaça IGP (100%). Origem: Portugal</t>
  </si>
  <si>
    <t>https://www.continente.pt/produto/maca-verde-de-alcobaca-desidratada-continente-8020165.html</t>
  </si>
  <si>
    <t>Maçã verde desidratada, Fruut</t>
  </si>
  <si>
    <t>Maçã verde, Frubis</t>
  </si>
  <si>
    <t>Maçã vermelha de alcobaça desidratada, Continente</t>
  </si>
  <si>
    <t>Maçã royal gala de alcobaça IGP (100%)</t>
  </si>
  <si>
    <t>Uma forma de combater o desperdício alimentar e ainda de manter uma alimentação equilibrada! Ideal para um snack | Sem adição de açúcares</t>
  </si>
  <si>
    <t>https://www.continente.pt/produto/maca-vermelha-de-alcobaca-desidratada-continente-8020416.html</t>
  </si>
  <si>
    <t>Maçã vermelha desidratada (canela; original), Fruut</t>
  </si>
  <si>
    <t>Maçã vermelha desidratada sabor a morango, Fruut</t>
  </si>
  <si>
    <t>Maçã vermelha e verde desidratada combate ao desperdício, Continente</t>
  </si>
  <si>
    <t>Maçã vermelha, Frubis</t>
  </si>
  <si>
    <t>Macadâmia natural, Continente</t>
  </si>
  <si>
    <t>Macadâmias, Pingo Doce</t>
  </si>
  <si>
    <t>Macarrão à bolonhesa, Auchan</t>
  </si>
  <si>
    <t>Molho bolonhesa 55 % (tomate, carne de suíno 30 %*, concentrado de tomate, azeite, cebola, sal, cenoura, açúcar, especiarias e extrato de especiarias e aroma), macarrão cozido 45 % (sêmola de TRIGO-DURO (GLÚTEN) e água). *% expressa sobre o total da recei ta. Pode conter vestígios de OVO e LEITE.</t>
  </si>
  <si>
    <t>Uma vez aberto recomenda-se o consumo imediato. Embalado em atmosfera protetora</t>
  </si>
  <si>
    <t>Macarrão fino, Hacendado</t>
  </si>
  <si>
    <t>https://world.openfoodfacts.org/product/8480000062604</t>
  </si>
  <si>
    <t>Macarrão, Combino</t>
  </si>
  <si>
    <t>vegetarian, vegan, contains-gluten, made-in-italy</t>
  </si>
  <si>
    <t>https://world.openfoodfacts.org/product/20012151</t>
  </si>
  <si>
    <t>Macarronete massa com vegetais, Nacional</t>
  </si>
  <si>
    <t>SÊMOLA DE TRIGO DURO (GLÚTEN) , TOMATE EM PÓ (0,9% )E ESPINAFRES EM PÓ (O,7%) . PODE CONTER VESTIGIOS DE OVO .</t>
  </si>
  <si>
    <t>https://www.auchan.pt/pt/alimentacao/mercearia/arroz-e-massa/massas-especialidades/macarronete-nacional-massa-com-vegetais-500g/2697517.html</t>
  </si>
  <si>
    <t>Macedónia de legumes (3 × 200 g), Bonduelle</t>
  </si>
  <si>
    <t>Ingredientes: Legumes: mínimo de 50% de legumes verdes (ervilhas, feijão verde cortado, flageolets verdes), cenouras cortadas e nabos cortados. Sumo: água, sal. Livre de Crustáceos, Ovos, Peixe, Leite, Frutos de casca rija, Amendoins, Moluscos, Dió xido de enxofre e sulfitos, Cereais que contêm glúten, Soja, Aipo, Mostarda, Tremoço, Sementes de sésamo.</t>
  </si>
  <si>
    <t>Uma mistura elaborada a partir de vegetais rigorosamente seleccionados, esta saborosa salada de legumes contém todo o sabor e qualidades nutritivas originais.</t>
  </si>
  <si>
    <t>https://www.auchan.pt/pt/alimentacao/mercearia/conservas/cogumelo-milho-ervilha-feijao-e-outros/macedonia-de-legumes-bonduelle-3x200%28130%29g/554420.html</t>
  </si>
  <si>
    <t>Macedónia de legumes (600 g), Bonduelle</t>
  </si>
  <si>
    <t>Legumes (cenouras, nabos, feijão verde, ervilhas, fageolets), água, sal.</t>
  </si>
  <si>
    <t>https://www.continente.pt/produto/macedonia-de-legumes-bonduelle-2868679.html</t>
  </si>
  <si>
    <t>Macedónia de legumes ultracongelada, Auchan</t>
  </si>
  <si>
    <t>Mistura de productos hortícolas em proporóes variáveis (feijão-verde, cenoura, ervilhas e milho).</t>
  </si>
  <si>
    <t>https://www.auchan.pt/pt/congelados/legumes-e-fruta/misturas-de-legumes/macedonia-de-legumes-auchan-ultracongelada-1kg/4004057.html</t>
  </si>
  <si>
    <t>Macedónia de legumes, Ferbar</t>
  </si>
  <si>
    <t>Cenouras, batatas, ervilhas, feijão-verde (em proporções variáveis), água, sal.</t>
  </si>
  <si>
    <t>https://www.continente.pt/produto/macedonia-de-legumes-ferbar-8235448.html</t>
  </si>
  <si>
    <t>Macedónia de legumes, Pingo Doce</t>
  </si>
  <si>
    <t>Verduras (cenoura (18%), feijão verde (15%), nabos (13%), ervilhas (9.8%), feijão branco pequeno (8.5%), água, sal.</t>
  </si>
  <si>
    <t>Alto teor em fibra. | NA</t>
  </si>
  <si>
    <t>https://www.pingodoce.pt/home/produtos/mercearia/conservas/cogumelos-e-outros-vegetais/macedonia-de-legumes-pingo-doce-400%2F265g-pingo-doce-804355.html</t>
  </si>
  <si>
    <t>Macedónia de verduras, Auchan</t>
  </si>
  <si>
    <t>Água, batata, cenoura, ervihas, feijao-verde, sal e antioxidante: ácido ascórbico.</t>
  </si>
  <si>
    <t>https://www.auchan.pt/pt/alimentacao/mercearia/conservas/cogumelo-milho-ervilha-feijao-e-outros/macedonia-auchan-de-verduras-660-%28400%29-g/3694988.html</t>
  </si>
  <si>
    <t>Magro, Terra do Vento</t>
  </si>
  <si>
    <t>https://world.openfoodfacts.org/product/20026653</t>
  </si>
  <si>
    <t>Maionese escolha económica top down, Vianeza</t>
  </si>
  <si>
    <t>Água, óleo de girassol, açúcar, amido de milho modificado, vinagre de álcool, sal, gema de ovo pasteurizada, mostarda, estabilizador (goma xantana), regulador de acidez (ácido cítrico), conservantes (sorbato de potássio e benzoato de sódio), aromas, coloração (carotenos).</t>
  </si>
  <si>
    <t>https://www.continente.pt/produto/maionese-escolha-economica-top-down-vianeza-4933581.html</t>
  </si>
  <si>
    <t>Maionese escolha económica, Vianeza</t>
  </si>
  <si>
    <t>Ingredientes: Água, óleo vegeteal, açucar, vinagre, estabilizadores (amido modificado e goma xantana), sal, maltodextrina, gema de ovo, mostarda, reguladores de acidez (ácido cítrico e ácido glucónico), conservante (sorbato de potássio), aromas, corante ( betacaroteno), antioxidante (EDTA) Contém Ovos, Mostarda. Livre de Leite.</t>
  </si>
  <si>
    <t>https://www.auchan.pt/pt/alimentacao/mercearia/maionese-ketchup-mostarda-e-especialidades/maionese-ketchup-e-mostarda/maionese-vianeza-escolha-economica-430ml/1097382.html</t>
  </si>
  <si>
    <t>Maionese light sem glúten, Hellmann's</t>
  </si>
  <si>
    <t>Água, óleo de girassol, vinagre de vinho branco, amido modificado, açúcar, gema de OVO (2,3%), sal, xarope de glicose, emulsionante (polirricinoleato de poliglicerol), espessantes (farinha de sementes de alfarroba, goma de guar), aroma, corante (carotenos).</t>
  </si>
  <si>
    <t>https://www.continente.pt/produto/maionese-light-sem-gluten-hellmanns-8460610.html</t>
  </si>
  <si>
    <t>Maionese light top down, Calvé</t>
  </si>
  <si>
    <t>Ingredientes: água,vinagre, amido de milho modificado, açúcar, OVO e gema de OVO pasteurizada, sal, óleo de colza, NATAS em pó, fibras, corantes (E171 e beta-caroteno), espessante (goma xantana), aromas (contêm LEITE), conservante (sorbato de potássio), s umo de limão concentrado, antioxidante (EDTA de sódio e cálcio).</t>
  </si>
  <si>
    <t>Calvé acredita numa boa alimentação, com ingredientes autênticos que lhe darão todo o prazer. Por isso a nossa receita é muito simples: óleo vegetal, ovos e vinagre. Calvé Maionese, a preferida dos Portugueses.</t>
  </si>
  <si>
    <t>https://www.auchan.pt/pt/alimentacao/mercearia/maionese-ketchup-mostarda-e-especialidades/maionese-ketchup-e-mostarda/maionese-calve-light-top-down-447ml/761708.html</t>
  </si>
  <si>
    <t>Maionese light top down, Pingo Doce</t>
  </si>
  <si>
    <t>Água, óleo de colza, vinagre de álcool, amido modificado, açúcar, gema de OVO*, sal, aromas naturais, espessante (goma xantana), regulador de acidez (ácido cítrico), corante (betacaroteno). * proveniente de galinhas criadas no solo.</t>
  </si>
  <si>
    <t>Com menos 70% de gordura ** (** que a maionese Top Down Pingo Doce). | NA</t>
  </si>
  <si>
    <t>https://www.pingodoce.pt/home/produtos/mercearia/temperos-e-molhos/maionese-mostarda-e-ketchup/maionese-light-top-down-pingo-doce-771216.html</t>
  </si>
  <si>
    <t>Maionese light, Auchan</t>
  </si>
  <si>
    <t>Agua, oleo de girassol, vinagre de álcool, amido modificado, gema de OVO, açúcar, sal, conservante (sorbato de potássio), regulador de acidez (ácido cítrico), espessante (goma xantana), corante (betacaroteno), antioxidante (EDTA de cálcio dissódico).</t>
  </si>
  <si>
    <t>https://www.auchan.pt/pt/alimentacao/mercearia/maionese-ketchup-mostarda-e-especialidades/maionese-ketchup-e-mostarda/maionese-light-auchan-450ml/3983435.html</t>
  </si>
  <si>
    <t>Maionese light, Dia</t>
  </si>
  <si>
    <t>https://world.openfoodfacts.org/product/8480017269188</t>
  </si>
  <si>
    <t>Maionese magra top down sem glúten, Calvé</t>
  </si>
  <si>
    <t>Água, vinagre de álcool, amido modificado, óleo de colza, açúcar, OVO (3%), sal, gema de OVO (0,9%), NATAS em pó, fibra de citrinos, espessante (goma xantana), conservante (sorbato de potássio), aromas (contém LEITE), sumo de limão concentrado, óleo de girassol, corante (carotenos).</t>
  </si>
  <si>
    <t>Vegetariano</t>
  </si>
  <si>
    <t>https://www.continente.pt/produto/maionese-magra-top-down-sem-gluten-calve-3748953.html</t>
  </si>
  <si>
    <t>Maionese magra, Hellmann's</t>
  </si>
  <si>
    <t>Água, óleo de colza, vinagre de álcool, amido modificado, açúcar, sal, gema de OVO (1,5%), NATAS em pó, fibra de citrinos, aroma natural de MOSTARDA, espessantes (goma de guar, goma xantana), farinha de MOSTARDA, concentrado de sumo de limão, antioxidante (EDTA de cálcio dissódico), extrato de pimentão, óleo de girassol.</t>
  </si>
  <si>
    <t>Vegetariano.</t>
  </si>
  <si>
    <t>https://www.continente.pt/produto/maionese-magra-hellmanns-7175734.html</t>
  </si>
  <si>
    <t>Maionese top down xxl, Paladin</t>
  </si>
  <si>
    <t>Água, óleo de girassol, amido modificado, vinagre de álcool, açúcar, gema de OVO, MOSTARDA, sal, espessante (goma xantana), regulador de acidez (ácido cítrico), conservante (sorbato de potássio), concentrado de sumo de limão, corante (betacaroteno), aroma natural</t>
  </si>
  <si>
    <t>https://www.continente.pt/produto/maionese-top-down-xxl-paladin-7827839.html</t>
  </si>
  <si>
    <t>Maionese top down, Calvé</t>
  </si>
  <si>
    <t>Água, óleo de colza, vinagre de álcool, amido modificado, açúcar, sal, gema de OVO (1,5%), NATAS em pó, fibra de citrinos, aroma natural de MOSTARDA, espessante (goma guar, goma xantana), farinha de MOSTARDA, sumo de limão concentrado, antioxidante (EDTA de cálcio dissódico), óleo de girassol, extrato de pimentão.</t>
  </si>
  <si>
    <t>Por 100g: Ómega 3- ácido alfa-linolénico ALA: 2,3g.</t>
  </si>
  <si>
    <t>https://www.continente.pt/produto/maionese-top-down-calve-7151135.html</t>
  </si>
  <si>
    <t>Maionese xxl top down, Calvé</t>
  </si>
  <si>
    <t>Água, óleo de colza, vinagre de álcool, amido modificado, açúcar, sal, gema de OVO (1,5%), NATAS em pó, fibra de citrinos, aroma natural de MOSTARDA, espessantes (goma de guar, goma xantana), farinha de MOSTARDA, sumo de limão concentrado, antioxidante (EDTA de cálcio dissódico), óleo de girassol, extrato de pimentão.</t>
  </si>
  <si>
    <t>https://www.continente.pt/produto/maionese-xxl-top-down-calve-5585334.html</t>
  </si>
  <si>
    <t>https://portfir.insa.min-saude.pt/pt/pesquisar-e-comparar/#/food/search?alimento=Mandioca%20crua</t>
  </si>
  <si>
    <t>uni 344 (g)</t>
  </si>
  <si>
    <t>https://portfir.insa.min-saude.pt/pt/pesquisar-e-comparar/#/food/search?alimento=Manga</t>
  </si>
  <si>
    <t>Manga coberta de chocolate negro, Sweets 2U</t>
  </si>
  <si>
    <t>Manga desidratada pedaços, Auchan Bio</t>
  </si>
  <si>
    <t>Manga desidratada, Born</t>
  </si>
  <si>
    <t>Manga e lima desidratadas, Born</t>
  </si>
  <si>
    <t>Manga em pedaços ultracongelada, Auchan</t>
  </si>
  <si>
    <t>Manga papaia, Hacendado</t>
  </si>
  <si>
    <t>https://world.openfoodfacts.org/product/8402001005855</t>
  </si>
  <si>
    <t>Manga semi-desidratada, Frubis</t>
  </si>
  <si>
    <t>Manga, Milbona</t>
  </si>
  <si>
    <t>made-in-spain, no-added-sugar, with-sweeteners</t>
  </si>
  <si>
    <t>https://world.openfoodfacts.org/product/40881409</t>
  </si>
  <si>
    <t>Manjericão</t>
  </si>
  <si>
    <t>https://portfir.insa.min-saude.pt/pt/pesquisar-e-comparar/#/food/search?alimento=Manjeric%C3%A3o%20fresco</t>
  </si>
  <si>
    <t>Manteiga 100% amendoim, Dia</t>
  </si>
  <si>
    <t>Manteiga amendoim 100% &amp; cremosa, Auchan</t>
  </si>
  <si>
    <t>100% AMENDOIM torrado. Pode conter FRUTOS DE CASCA RIJA e SEMENTES DE SÉSAMO.</t>
  </si>
  <si>
    <t>Alto teor em Vitamina E e Magnésio.</t>
  </si>
  <si>
    <t>Manteiga amendoim 100% &amp; crocante, Auchan</t>
  </si>
  <si>
    <t>100% amendoim torrado. Pode conter vestigios de FRUTOS DE CASCA RIJA e SEMENTES DE SESAMO</t>
  </si>
  <si>
    <t>Manteiga amendoim bio cremosa, Biomit</t>
  </si>
  <si>
    <t>AMENDOIM torrado (100%). *de produção biológica</t>
  </si>
  <si>
    <t>Manteiga amendoim bio crocante, Biomit</t>
  </si>
  <si>
    <t>Manteiga amendoim com crocante proteína e cacau, Prozis</t>
  </si>
  <si>
    <t>Manteiga amendoim cremosa top up, Diese</t>
  </si>
  <si>
    <t>AMENDOIM. Pode conter vestígios de frutos de casca rija, SESAMO e SOJA.</t>
  </si>
  <si>
    <t>Manteiga de Amendoim DIESE</t>
  </si>
  <si>
    <t>Manteiga amendoim cremosa, Prozis</t>
  </si>
  <si>
    <t>AMENDOIM (Arachis hypogaea) (100%). Pode conter vestígios de leite, soja e frutos de casca rija.</t>
  </si>
  <si>
    <t>Manteiga de Amendoim Cremosa 250g com 100% de amendoins na sua composição e sem adição de sal, aromas artificiais e açúcares adicionados. É também rica em fibra, vitamina E e magnésio. Adequada para dietas vegan.</t>
  </si>
  <si>
    <t>Manteiga amendoim crocante, Prozis</t>
  </si>
  <si>
    <t>Manteiga de Amendoim Crocante 250g com 100% de amendoins na sua composição e sem adição de sal, aromas artificiais e açúcares adicionados. É também rica em fibra, vitamina E e magnésio. Adequada para dietas vegan.</t>
  </si>
  <si>
    <t>Manteiga amendoim suave sem glúten, Origens Bio</t>
  </si>
  <si>
    <t>AMENDOIM* (99,2%), sal. *Proveniente de agricultura biológica.</t>
  </si>
  <si>
    <t>Manteiga de amendoim biológica suave. | - Distribuição controlada por: ECOCERT PORTUGAL PT-BIO-02. - Sem adição de açúcares. - Alto teor em fibra. - Fonte de proteína (26g de proteína em 100g de produto).</t>
  </si>
  <si>
    <t>Manteiga de amêndoa, Go Active</t>
  </si>
  <si>
    <t>Amêndoa torrada 100%.</t>
  </si>
  <si>
    <t>Sem adição de açúcar. Sem glúten. Sem lactose. Alto teor em fibra. Fonte de proteína</t>
  </si>
  <si>
    <t>Manteiga de amêndoa, Prozis</t>
  </si>
  <si>
    <t>AMÊNDOAS(Prunus dulcis) (100%). Pode conter vestígios de amendoins, outros frutos de casca rija, soja e leite.</t>
  </si>
  <si>
    <t>Manteiga de amendoim 100% cremosa, Calvé</t>
  </si>
  <si>
    <t>AMENDOIM (100%)</t>
  </si>
  <si>
    <t>Vegetariano. Rico em Fibra.</t>
  </si>
  <si>
    <t>Manteiga de amendoim caramelo, Maribel</t>
  </si>
  <si>
    <t>nutriscore, nutriscore-grade-b, recicla-amarillo, ecoponto-amarelo</t>
  </si>
  <si>
    <t>Manteiga de amendoim com pedaços, Cistér</t>
  </si>
  <si>
    <t>green-dot, ecoponto-amarelo, fonte-de-fibra, fonte-de-proteina</t>
  </si>
  <si>
    <t>Manteiga de amendoim com pedaços, Continente Equilíbrio</t>
  </si>
  <si>
    <t>Sem adição de açúcar; alto teor em fibra; fonte de proteína Ideal para complementar um Pequeno almoço ou lanche | Sem adição de açúcar; alto teor em fibra; fonte de proteína</t>
  </si>
  <si>
    <t>Manteiga de amendoim com pedaços, Pingo Doce</t>
  </si>
  <si>
    <t>AMENDOIM (100%).</t>
  </si>
  <si>
    <t>Fonte de Fibra e de Proteína. Alto teor em Magnésio, Manganês, Fósforo, Zinco, Niacina, Vitamina E e Biotina. Fonte de Vitamina B6. | NA</t>
  </si>
  <si>
    <t>Manteiga de amendoim com pedaços, Way Up</t>
  </si>
  <si>
    <t>Manteiga de amendoim cremosa (350 g), Maribel</t>
  </si>
  <si>
    <t>green-dot, nutriscore, nutriscore-grade-b, recicla-amarillo, ecoponto-amarelo</t>
  </si>
  <si>
    <t>Manteiga de amendoim cremosa (600 g), Maribel</t>
  </si>
  <si>
    <t>no-added-sugar, no-additives, no-palm-oil, nutriscore, nutriscore-grade-a, ecoponto-amarelo, ecoponto-verde</t>
  </si>
  <si>
    <t>Manteiga de amendoim cremosa, Cistér</t>
  </si>
  <si>
    <t>Manteiga de amendoim cremosa, Continente Equilíbrio</t>
  </si>
  <si>
    <t>Manteiga de amendoim cremosa, Go Active</t>
  </si>
  <si>
    <t>Amendoim (100%)</t>
  </si>
  <si>
    <t>Fonte de Proteína, Fibra, Manganês e Vitamina E. | NA</t>
  </si>
  <si>
    <t>Manteiga de amendoim cremosa, Pingo Doce</t>
  </si>
  <si>
    <t>Fonte de Proteína, Manganês e Vitamina E. | NA</t>
  </si>
  <si>
    <t>Manteiga de amendoim cremosa, Prozis</t>
  </si>
  <si>
    <t>AMENDOIM(Arachis hypogaea) (100%). Pode conter vestígios de leite, soja e frutos de casca rija.</t>
  </si>
  <si>
    <t>Manteiga de amendoim crocante, Prozis</t>
  </si>
  <si>
    <t>Continente, Pingo Doce, Auchan, Prozis</t>
  </si>
  <si>
    <t>AMENDOIM(Arachis hypogaea) (100%). Pode conter vestígios de leite e soja. Pode conter vestígios de frutos de casca rija.</t>
  </si>
  <si>
    <t>Manteiga de amendoim crunchy sem glúten, Origens Bio</t>
  </si>
  <si>
    <t>AMENDOIM* (99,2%), sal. *Proveniente de Agricultura Biológica.</t>
  </si>
  <si>
    <t>Manteiga de amendoim biológica com pedaços. | - Distribuição controlada por: ECOCERT PORTUGAL PT-BIO-02. - Sem adição de açúcares. - Alto teor em fibra. - Fonte de proteína (26g de proteína em 100g de produto).</t>
  </si>
  <si>
    <t>Manteiga de amendoim crunchy, Go Active</t>
  </si>
  <si>
    <t>AMENDOINS (100%)</t>
  </si>
  <si>
    <t>Alto teor em magnésio, manganês, biotina vitamina E e fonte de fósforo, zinco. Fonte de fibra e Fonte de proteína. | NA</t>
  </si>
  <si>
    <t>Manteiga de amendoim, PorSi</t>
  </si>
  <si>
    <t>Manteiga de amendoim, Prozis</t>
  </si>
  <si>
    <t>AMENDOIM(Arachis hypogaea) (100%). Pode conter vestígios de frutos de casca rija. Pode conter vestígios de leite e soja.</t>
  </si>
  <si>
    <t>Manteiga sem sal, Origens Bio</t>
  </si>
  <si>
    <t>Nata obtida a partir de LEITE pasteurizado*, fermentos lácteos. *Proveniente de Agricultura Biológica.</t>
  </si>
  <si>
    <t>Sistema de Controlo CE - ECOCERT PORTUGAL: PT-BIO-02</t>
  </si>
  <si>
    <t>Mão de coelho, Auchan</t>
  </si>
  <si>
    <t>https://www.auchan.pt/pt/produtos-frescos/talho/coelho/mao-de-coelho-auchan-kg/2102650.html</t>
  </si>
  <si>
    <t>Mãozinhas de coelho, Intercoelho</t>
  </si>
  <si>
    <t>https://www.continente.pt/produto/maozinhas-de-coelho-intercoelho-5828974.html</t>
  </si>
  <si>
    <t>Maracujá</t>
  </si>
  <si>
    <t>uni 65 (g)</t>
  </si>
  <si>
    <t>https://portfir.insa.min-saude.pt/pt/pesquisar-e-comparar/#/food/search?alimento=Maracuj%C3%A1</t>
  </si>
  <si>
    <t>Marmelada 0% açúcar adicionado balcão, Prisca</t>
  </si>
  <si>
    <t>Marmelada nature, Prisca</t>
  </si>
  <si>
    <t>Marmelada sem açúcar adicionado, Cem Porcento</t>
  </si>
  <si>
    <t>Marmelo</t>
  </si>
  <si>
    <t>porção 203 (g)</t>
  </si>
  <si>
    <t>https://portfir.insa.min-saude.pt/pt/pesquisar-e-comparar/#/food/search?alimento=Marmelo</t>
  </si>
  <si>
    <t>Marry me chicken, Food4Fitness</t>
  </si>
  <si>
    <t>Peito de frango, penne integral, espinafres, natas light, farinha de trigo, queijo parmesão, vinagre, limão, tomilho, alecrim, cebola, leite, tomate seco, paprika, pimenta preta, azeite, sal.</t>
  </si>
  <si>
    <t>Marry me penne, Food4Fitness</t>
  </si>
  <si>
    <t>Penne integral, espinafres, natas light, farinha de trigo, queijo parmesão, vinagre, limão, tomilho, alecrim, cebola, leite, tomate seco, pimenta preta, azeite, sal.</t>
  </si>
  <si>
    <t>Maruca congelada a granel, Nossa Peixaria</t>
  </si>
  <si>
    <t>Não recongelar</t>
  </si>
  <si>
    <t>https://www.pingodoce.pt/home/produtos/peixaria/peixe/peixe-selvagem/maruca-congelada-a-granel-nossa-peixaria-524455.html</t>
  </si>
  <si>
    <t>Maruca congelada nº 4 posta cozer chile</t>
  </si>
  <si>
    <t>https://www.auchan.pt/pt/congelados/peixe/postas-de-peixe/maruca-congelada-n%C2%BA-4-posta-cozer-chile-kg/2897644.html</t>
  </si>
  <si>
    <t>Maruca inteira média congelada</t>
  </si>
  <si>
    <t>https://www.continente.pt/produto/maruca-inteira-media-congelada-2226320.html</t>
  </si>
  <si>
    <t>Maruca posta cozer congelada</t>
  </si>
  <si>
    <t>Maruca</t>
  </si>
  <si>
    <t>Peixe magro, de água salgada com baixo valor calórico e alto teor de proteína.</t>
  </si>
  <si>
    <t>https://www.auchan.pt/pt/congelados/peixe/postas-de-peixe/maruca-posta-cozer-congelada-700-g/2898258.html</t>
  </si>
  <si>
    <t>Massa aletria sem glúten, Schar</t>
  </si>
  <si>
    <t>Farinha de milho, farinha de arroz, farinha de milho-miúdo 20%, emulsionante: mono e diglicerídeos de ácidos gordos.</t>
  </si>
  <si>
    <t>https://www.auchan.pt/pt/biologicos-e-alternativas/sem-gluten/mercearia-sem-gluten/massas-e-farinhas-sem-gluten/massa-schar-aletria-sem-gluten-250g/3266788.html</t>
  </si>
  <si>
    <t>Massa aletria, Continente</t>
  </si>
  <si>
    <t>Sêmola de TRIGO-duro.</t>
  </si>
  <si>
    <t>https://www.continente.pt/produto/massa-aletria-continente-2187573.html</t>
  </si>
  <si>
    <t>Massa aletria, Milaneza</t>
  </si>
  <si>
    <t>Ingredientes: Sêmola de TRIGO duro. Pode conter vestígios de SOJA e MOSTARDA.</t>
  </si>
  <si>
    <t>https://www.continente.pt/produto/massa-aletria-milaneza-2003315.html</t>
  </si>
  <si>
    <t>Massa aletria, Nacional</t>
  </si>
  <si>
    <t>Ingredientes: Sêmola de TRIGO (glúten) duro. Pode conter vestígios de OVO.</t>
  </si>
  <si>
    <t>Os Fios de Aletria foram criados para a confecção da famosa sobremesa portuguesa - a aletria. Este formato de massa pode também ser utilizado na preparação de sopas, caldos e consomês.</t>
  </si>
  <si>
    <t>https://www.continente.pt/produto/massa-aletria-nacional-2003932.html</t>
  </si>
  <si>
    <t>Massa aletria, Pingo Doce</t>
  </si>
  <si>
    <t>Sêmola de trigo-duro.</t>
  </si>
  <si>
    <t>https://www.pingodoce.pt/home/produtos/mercearia/arroz-massa-e-leguminosas/massa/massa-aletria-pingo-doce-1001336.html</t>
  </si>
  <si>
    <t>Massa animais da selva, Continente</t>
  </si>
  <si>
    <t>Sêmola de TRIGO-DURO, tomate em pó (2,5%), espinafre em pó (2,5%), vitamina D.</t>
  </si>
  <si>
    <t>Fonte de fibra. Alto teor em vitamina D. | Fonte de fibra. Alto teor em vitamina D.</t>
  </si>
  <si>
    <t>https://www.continente.pt/produto/massa-animais-da-selva-continente-8188426.html</t>
  </si>
  <si>
    <t>Massa animais da selva, Pingo Doce</t>
  </si>
  <si>
    <t>Sêmola de TRIGO-DURO, espinafre em pó (2,5%), tomate em pó (2,5%) e vitamina D.</t>
  </si>
  <si>
    <t>Fonte de fibra. Fonte de vitamina D. Fonte de proteína. | VRN: Valor de referência do nutriente</t>
  </si>
  <si>
    <t>https://www.pingodoce.pt/home/produtos/mercearia/arroz-massa-e-leguminosas/massa/massa-animais-da-selva-pingo-doce-945603.html</t>
  </si>
  <si>
    <t>Massa arroz miehoen, Go Tan</t>
  </si>
  <si>
    <t>Farinha de arroz (90%), água</t>
  </si>
  <si>
    <t>A Massa de Arroz Miehoen Go-Tan é uma massa leve e versátil, inspirada na autêntica cozinha do Sudeste Asiático. Feita com farinha de arroz de alta qualidade, oferece uma textura delicada e um sabor neutro que absorve na perfeição molhos e temperos orient ais. Ideal para quem procura refeições rápidas, saudáveis e cheias de sabor.</t>
  </si>
  <si>
    <t>https://www.auchan.pt/pt/alimentacao/sabores-do-mundo/cozinha-asiatica/arroz-farinha-e-massas/massa-go-tan-arroz-miehoen-250g/2155529.html</t>
  </si>
  <si>
    <t>Massa bagos, Continente</t>
  </si>
  <si>
    <t>Sêmola de TRIGO-DURO.</t>
  </si>
  <si>
    <t>https://www.continente.pt/produto/massa-bagos-continente-2015458.html</t>
  </si>
  <si>
    <t>Massa bagos, Milaneza</t>
  </si>
  <si>
    <t>Sêmola de TRIGO duro.</t>
  </si>
  <si>
    <t>https://www.pingodoce.pt/home/produtos/mercearia/arroz-massa-e-leguminosas/massa/massa-bagos-milaneza-845724.html</t>
  </si>
  <si>
    <t>Massa bagos, Pingo Doce</t>
  </si>
  <si>
    <t>Sêmola de trigo duro</t>
  </si>
  <si>
    <t>https://www.pingodoce.pt/home/produtos/mercearia/arroz-massa-e-leguminosas/massa/massa-bagos-pingo-doce-pingo-doce-477478.html</t>
  </si>
  <si>
    <t>Massa bavette, Barilla</t>
  </si>
  <si>
    <t>Ingredientes: Sêmola de TRIGO duro e água.</t>
  </si>
  <si>
    <t>Massa nº 1 em Itália (em vendas)</t>
  </si>
  <si>
    <t>https://www.continente.pt/produto/massa-bavette-barilla-2417097.html</t>
  </si>
  <si>
    <t>Massa bucatini, Rummo</t>
  </si>
  <si>
    <t>Ingredientes: Sémola de TRIGO duro.</t>
  </si>
  <si>
    <t>https://www.continente.pt/produto/massa-bucatini-rummo-7538498.html</t>
  </si>
  <si>
    <t>Massa bulgur grossa clara, Duru</t>
  </si>
  <si>
    <t>100% TRIGO DURO</t>
  </si>
  <si>
    <t>ALERGÉNEOS: PODE CONTER VESTIGIOS DE SOJA, FRUTOS DE CASCA RIJA E SEMENTES DE SÉSAMO</t>
  </si>
  <si>
    <t>https://www.auchan.pt/pt/alimentacao/sabores-do-mundo/cozinha-africana/arroz-farinha-e-massas/massa-bulgur-duru-grossa-clara-1kg/3174438.html</t>
  </si>
  <si>
    <t>Massa bulgur, Milaneza</t>
  </si>
  <si>
    <t>TRIGO DURO</t>
  </si>
  <si>
    <t>https://www.auchan.pt/pt/alimentacao/mercearia/arroz-e-massa/massas-especialidades/massa-bulgur-milaneza-500g/3349021.html</t>
  </si>
  <si>
    <t>Massa búzios, Nacional</t>
  </si>
  <si>
    <t>A forma côncava dos Búzios intensifica os temperos e molhos das receitas. O seu bonito formato, inspirado no mar, enriquecerá os seus pratos tornando-os distintos e sofisticados.</t>
  </si>
  <si>
    <t>https://www.continente.pt/produto/massa-buzios-nacional-2171676.html</t>
  </si>
  <si>
    <t>Massa cabelo de anjo, Auchan</t>
  </si>
  <si>
    <t>https://www.auchan.pt/pt/alimentacao/mercearia/arroz-e-massa/massas-especialidades/massa-cabelo-de-anjo-auchan-500g/3824932.html</t>
  </si>
  <si>
    <t>Massa capellini, Barilla</t>
  </si>
  <si>
    <t>sêmola de trigo duro, água.</t>
  </si>
  <si>
    <t>https://www.continente.pt/produto/massa-capellini-barilla-8481335.html</t>
  </si>
  <si>
    <t>Massa cappelletti, Garofalo</t>
  </si>
  <si>
    <t>https://www.auchan.pt/pt/alimentacao/mercearia/arroz-e-massa/massas-especialidades/massa-garofalo-cappelletti-500g/665719.html</t>
  </si>
  <si>
    <t>Massa com frango, cogumelos, espinafres e caju, Cozinha Continente Equilíbrio</t>
  </si>
  <si>
    <t>Peito de frango salteado (28%) (frango, azeite e sal), massa cotovelos cozida (26%) (massa alimentícia (sêmola de TRIGO duro), água e azeite), molho de couve flor (couve flor, LEITE magro, queijo parmesão ralado (LEITE, sal e coalho) e MOSTARDA seca em pó), cogumelos salteados (8,5%) (cogumelos-de-paris marrom, azeite, alho (contém SULFITOS) e sal), espinafres salteados (8,5%) (espinafres, azeite, alho (contém SULFITOS) e sal) e castanha de CAJU torrado (3%).</t>
  </si>
  <si>
    <t>Alto teor em proteina,magnésio e vitamina B6 Fonte de fibra por porção de 350g. | As proteínas contribuem para o crescimento e manutenção da massa muscular. O magnésio contribui para a redução do cansaço e da fadiga. A vitamina B6 contribui para o normal metabolismo produtor de energia. O efeito alegado é obtido com o consumo de 350 g deste produto, o qual contém 50 g de proteína, 164 mg de magnésio e 0,51 mg de vitamina B6. É importante ter em conta um regime alimentar variado, equilibrado e um modo de vida saudável.</t>
  </si>
  <si>
    <t>Frutos de casca rija, Mostarda, Sulfitos</t>
  </si>
  <si>
    <t>Ovo, Peixe, Crustáceos, Moluscos, Soja, Amendoim, Aipo, Sésamo</t>
  </si>
  <si>
    <t>Massa com ovo, Hosyaushka</t>
  </si>
  <si>
    <t>Farinha de trigo, água, ovo em pó 2,9%, cúrcuma.</t>
  </si>
  <si>
    <t>Massa HOSYAUSHKA com ovo 500g</t>
  </si>
  <si>
    <t>https://www.auchan.pt/pt/alimentacao/sabores-do-mundo/cozinha-europa-do-leste/massa-hosyaushka-com-ovo-500g/3930668.html</t>
  </si>
  <si>
    <t>Massa concha gigante, Delverde</t>
  </si>
  <si>
    <t>Sêmola de TRIGO duro, água</t>
  </si>
  <si>
    <t>Cozer em água abundante a ferver, com um pouco de sal. Mexer ocasionalmente respeitando o tempo e escorrer.</t>
  </si>
  <si>
    <t>https://www.auchan.pt/pt/alimentacao/mercearia/arroz-e-massa/massas-especialidades/massa-concha-delverde-gigante-500g/3599342.html</t>
  </si>
  <si>
    <t>Massa conchas tricolores, Milaneza</t>
  </si>
  <si>
    <t>Ingredientes: Sêmola de TRIGO duro, tomate em pó (0,9 %) e espinafre em pó (0,7 %). Pode conter vestígios de OVO</t>
  </si>
  <si>
    <t>massa qualidade superior</t>
  </si>
  <si>
    <t>https://www.auchan.pt/pt/alimentacao/mercearia/arroz-e-massa/cotovelos-espiral-e-massinhas/massa-milaneza-conchas-tricolores-500g/978417.html</t>
  </si>
  <si>
    <t>Massa conchas, Milaneza</t>
  </si>
  <si>
    <t>https://www.continente.pt/produto/massa-conchas-milaneza-2098943.html</t>
  </si>
  <si>
    <t>Massa cotovelinhos finos, Milaneza</t>
  </si>
  <si>
    <t>INGREDIENTES: Sêmola de TRIGO duro - Glúten Contém Cereais que contêm glúten. Pode conter vestígios de Ovos.</t>
  </si>
  <si>
    <t>https://www.auchan.pt/pt/alimentacao/mercearia/arroz-e-massa/cotovelos-espiral-e-massinhas/massa-milaneza-cotovelinhos-finos-500g/14630.html</t>
  </si>
  <si>
    <t>Massa cotovelinhos, Continente</t>
  </si>
  <si>
    <t>https://www.continente.pt/produto/massa-cotovelinhos-continente-2015459.html</t>
  </si>
  <si>
    <t>Massa cotovelinhos, Milaneza</t>
  </si>
  <si>
    <t>https://www.continente.pt/produto/massa-cotovelinhos-milaneza-2003316.html</t>
  </si>
  <si>
    <t>Massa cotovelinhos, Nacional</t>
  </si>
  <si>
    <t>Ingredientes: Sêmola de TRIGO duro. Pode conter vestígios de OVO.</t>
  </si>
  <si>
    <t>https://www.continente.pt/produto/massa-cotovelinhos-nacional-6180148.html</t>
  </si>
  <si>
    <t>Massa cotovelinhos, Pingo Doce</t>
  </si>
  <si>
    <t>Sêmola de trigo duro.</t>
  </si>
  <si>
    <t>https://www.pingodoce.pt/home/produtos/mercearia/arroz-massa-e-leguminosas/massa/massa-cotovelinhos-pingo-doce-762320.html</t>
  </si>
  <si>
    <t>Massa cotovelos finos, Milaneza</t>
  </si>
  <si>
    <t>Auchan, Lidl</t>
  </si>
  <si>
    <t>Ingredientes: Sêmola de TRIGO duro. Pode conter vestígios de OVO. Contém Trigo. Pode conter vestígios de Ovos.</t>
  </si>
  <si>
    <t>https://www.auchan.pt/pt/alimentacao/mercearia/arroz-e-massa/cotovelos-espiral-e-massinhas/massa-milaneza-cotovelos-finos-500g/14640.html</t>
  </si>
  <si>
    <t>Massa cotovelos grandes riscados, Milaneza</t>
  </si>
  <si>
    <t>https://www.continente.pt/produto/massa-cotovelos-grandes-riscados-milaneza-2003321.html</t>
  </si>
  <si>
    <t>Massa cotovelos grossos, Nacional</t>
  </si>
  <si>
    <t>TRIGO, OVO</t>
  </si>
  <si>
    <t>https://www.auchan.pt/pt/alimentacao/mercearia/arroz-e-massa/cotovelos-espiral-e-massinhas/massa-nacional-cotovelos-grossos-500g/15695.html</t>
  </si>
  <si>
    <t>Massa cotovelos riscados, Continente</t>
  </si>
  <si>
    <t>https://www.continente.pt/produto/massa-cotovelos-riscados-continente-2144143.html</t>
  </si>
  <si>
    <t>Massa cotovelos sem glúten, Auchan</t>
  </si>
  <si>
    <t>Farinha de milho branco (65%), farinha de milho amarelo (29,7%), farinha de arroz (5%), emulsionante: mono e diglicéridos de ácidos gordos.</t>
  </si>
  <si>
    <t>https://www.auchan.pt/pt/biologicos-e-alternativas/sem-gluten/mercearia-sem-gluten/massas-e-farinhas-sem-gluten/massa-auchan-cotovelos-sem-gluten-500g/2749325.html</t>
  </si>
  <si>
    <t>Massa cotovelos, Auchan</t>
  </si>
  <si>
    <t>Sêmola de TRIGOduro (GLÚTEN). Pode conter vestígios de SOJA e MOSTARDA.</t>
  </si>
  <si>
    <t>O teor de sal devese exclusivamente à presença de sódio naturalmente presente.</t>
  </si>
  <si>
    <t>https://www.auchan.pt/pt/alimentacao/mercearia/arroz-e-massa/cotovelos-espiral-e-massinhas/massa-auchan-cotovelos-500g/56775.html</t>
  </si>
  <si>
    <t>Massa cotovelos, Continente</t>
  </si>
  <si>
    <t>https://www.continente.pt/produto/massa-cotovelos-continente-2015460.html</t>
  </si>
  <si>
    <t>Massa cotovelos, Nacional</t>
  </si>
  <si>
    <t>Continente, Pingo Doce, Auchan, Intermarché</t>
  </si>
  <si>
    <t>Com um formato tradicional com duas aberturas e interior oco, os Cotovelos da Nacional são ideais para absorver sabores e molhos das mais diferentes receitas.</t>
  </si>
  <si>
    <t>https://www.continente.pt/produto/massa-cotovelos-nacional-2003940.html</t>
  </si>
  <si>
    <t>Massa couscous, Pingo Doce</t>
  </si>
  <si>
    <t>https://www.pingodoce.pt/home/produtos/mercearia/arroz-massa-e-leguminosas/massa/massa-couscous-pingo-doce-859442.html</t>
  </si>
  <si>
    <t>Massa curvas riscadas, Pingo Doce</t>
  </si>
  <si>
    <t>https://www.pingodoce.pt/home/produtos/mercearia/arroz-massa-e-leguminosas/massa/massa-curvas-riscadas-pingo-doce-659489.html</t>
  </si>
  <si>
    <t>Massa de arroz fino, Wai Wai</t>
  </si>
  <si>
    <t>ARROZ90% , ÁGUA 10%</t>
  </si>
  <si>
    <t>https://www.auchan.pt/pt/alimentacao/sabores-do-mundo/cozinha-asiatica/arroz-farinha-e-massas/massa-wai-wai-de-arroz-fino-200g/503572.html</t>
  </si>
  <si>
    <t>Massa de arroz integral sem glúten, Dalla Costa</t>
  </si>
  <si>
    <t>Farinha de arroz integral de produção biológica. Origem: Itália</t>
  </si>
  <si>
    <t>https://www.continente.pt/produto/massa-de-arroz-integral-sem-gluten-dalla-costa-6903967.html</t>
  </si>
  <si>
    <t>Massa de arroz, Koala</t>
  </si>
  <si>
    <t>100% arroz</t>
  </si>
  <si>
    <t>Pode utilizar os Noodles para saltear ou adicionar a pratos quentes ou frios</t>
  </si>
  <si>
    <t>https://www.auchan.pt/pt/alimentacao/sabores-do-mundo/cozinha-asiatica/arroz-farinha-e-massas/massa-de-arroz-koala-250g/3599933.html</t>
  </si>
  <si>
    <t>Massa de lentilhas vermelhas sem glúten, Dalla Costa</t>
  </si>
  <si>
    <t>Farinha de Lentilhas Vermelhas de produção biológica. Origem: Itália.</t>
  </si>
  <si>
    <t>Fonte de fibra e proteína</t>
  </si>
  <si>
    <t>https://www.continente.pt/produto/massa-de-lentilhas-vermelhas-sem-gluten-dalla-costa-6903966.html</t>
  </si>
  <si>
    <t>Massa disney cars, Dalla Costa</t>
  </si>
  <si>
    <t>Massa de sêmola de trigo duro com tomate e espinafres biológica. Ingredientes: Sêmola de TRIGO duro*, água, tomate* desidratado 3%, espinafres* desidratados 1,5%. *de produção biológica, IT-BIO-006, Agricultura Itália. Cozinha Disney- Pasta Cars. Com verduras desidratadas.</t>
  </si>
  <si>
    <t>https://www.continente.pt/produto/massa-disney-cars-dalla-costa-6589604.html</t>
  </si>
  <si>
    <t>Massa disney mickey, Dalla Costa</t>
  </si>
  <si>
    <t>Massa de sêmola de trigo duro com tomate e espinafres biológica. Ingredientes: Sêmola de TRIGO duro*, água, tomate* desidratado 3%, espinafres* desidratados 1,5%. *de produção biológica, IT-BIO-006, Agricultura Itália. Cozinha Disney- Pasta Mickey Mouse. Com vegetais desidratados.</t>
  </si>
  <si>
    <t>https://www.continente.pt/produto/massa-disney-mickey-dalla-costa-6589642.html</t>
  </si>
  <si>
    <t>Massa disney princesas, Dalla Costa</t>
  </si>
  <si>
    <t>Massa de sêmola de trigo duro com tomate e espinafres biológica. Ingredientes: Sêmola de TRIGO duro*, água, tomate* desidratado 3%, espinafres* desidratados 1,5%. *de produção biológica, IT-BIO-006, Agricultura Itália. Cozinha Disney- Pasta Princess. Com verduras desidratadas.</t>
  </si>
  <si>
    <t>https://www.continente.pt/produto/massa-disney-princesas-dalla-costa-6589603.html</t>
  </si>
  <si>
    <t>Massa domashnyaya, Hosyaushka</t>
  </si>
  <si>
    <t>Farinha de trigo, água, ovo com 2,9%, cúrcuma.</t>
  </si>
  <si>
    <t>massa HOSYAUSHKA domashnyaya 500g</t>
  </si>
  <si>
    <t>https://www.auchan.pt/pt/alimentacao/sabores-do-mundo/cozinha-europa-do-leste/massa-hosyaushka-domashnyaya-500g/3930669.html</t>
  </si>
  <si>
    <t>Massa esparguete (500 g), Nacional</t>
  </si>
  <si>
    <t>Sêmola de TRIGO-DURO. Pode conter vestígios de SOJA.</t>
  </si>
  <si>
    <t>https://www.continente.pt/produto/massa-esparguete-nacional-7506275.html</t>
  </si>
  <si>
    <t>Massa esparguete (725/1000 g), Nacional</t>
  </si>
  <si>
    <t>Uma massa elegante e versátil que permite uma imensidão de combinações, perfeita para toda a família para o dia-a-dia ou momentos especiais.</t>
  </si>
  <si>
    <t>https://www.continente.pt/produto/massa-esparguete-nacional-4883948.html</t>
  </si>
  <si>
    <t>Massa esparguete à bolonhesa cook it up!, Continente</t>
  </si>
  <si>
    <t>Massa alimentícia cozida (50%) (água, semolina de TRIGO-DURO, óleo degirassol, sal), polpa de tomate em sumo de tomate (21%) (tomate, sumo de tomate), carne de bovino (9%), água, puré de tomate (3%), concentrado duplo de tomate (3%), cebola pré-frita (cebola, óleo de girassol), cenoura, cebola, azeite virgem extra, farinha de arroz, manjericão, sal, sumo de cenoura concentrado, pimenta branca.</t>
  </si>
  <si>
    <t>Massa esparguete fino, Nacional</t>
  </si>
  <si>
    <t>Saboreie todo o prazer de uma massa leve e fina que pode funcionar como uma base para cozinhar todos os dias ou, como protagonista de um prato numa ocasião especial. Escolhas molhos e ingredientes que mais aprecia e crie a seu prato de massa.</t>
  </si>
  <si>
    <t>https://www.continente.pt/produto/massa-esparguete-fino-nacional-2822444.html</t>
  </si>
  <si>
    <t>Massa esparguete integral selection, Delverde</t>
  </si>
  <si>
    <t>Sêmola de TRIGO Duro Integral Pode conter vestígios de SOJA e MOSTARDA.</t>
  </si>
  <si>
    <t>https://www.auchan.pt/pt/alimentacao/mercearia/arroz-e-massa/esparguete-aletria-e-meadas/massa-esparguete-integral-delverde-selection-500g/2699207.html</t>
  </si>
  <si>
    <t>Massa esparguete integral, Barilla</t>
  </si>
  <si>
    <t>https://www.continente.pt/produto/massa-esparguete-integral-barilla-6748433.html</t>
  </si>
  <si>
    <t>Massa esparguete integral, Continente Bio</t>
  </si>
  <si>
    <t>Sêmola de TRIGO-DURO integral.</t>
  </si>
  <si>
    <t>https://www.continente.pt/produto/massa-esparguete-integral-continente-bio-6831241.html</t>
  </si>
  <si>
    <t>Massa esparguete integral, Continente Equilíbrio</t>
  </si>
  <si>
    <t>https://www.continente.pt/produto/massa-esparguete-integral-continente-equilibrio-5879150.html</t>
  </si>
  <si>
    <t>Massa esparguete integral, Garofalo</t>
  </si>
  <si>
    <t>sêmola integral biológica de TRIGO duro</t>
  </si>
  <si>
    <t>https://www.continente.pt/produto/massa-esparguete-integral-garofalo-6191786.html</t>
  </si>
  <si>
    <t>Massa esparguete integral, La Molisana</t>
  </si>
  <si>
    <t>Massa alimentícia de sêmola integral de TRIGO durum</t>
  </si>
  <si>
    <t>https://www.continente.pt/produto/massa-esparguete-integral-la-molisana-5568753.html</t>
  </si>
  <si>
    <t>Massa esparguete integral, Rummo</t>
  </si>
  <si>
    <t>Ingredientes: Sémola integral de TRIGO duro de agricultura biológica.</t>
  </si>
  <si>
    <t>https://www.continente.pt/produto/massa-esparguete-integral-rummo-5884891.html</t>
  </si>
  <si>
    <t>Massa esparguete nero di seppia, La Molisana</t>
  </si>
  <si>
    <t>Massa alimentícia de sêmola de trigo duro com tinta de choco. Ingredientes: sêmola de trigo duro, tinta de choco (3%). Pode conter traços de CRUSTÁCEOS, SOJA E MOSTARDA. Conservar em local fresco e seco.</t>
  </si>
  <si>
    <t>Crustáceos, Soja, Mostarda</t>
  </si>
  <si>
    <t>https://www.continente.pt/produto/massa-esparguete-nero-di-seppia-la-molisana-5523830.html</t>
  </si>
  <si>
    <t>Massa esparguete nº5, Barilla</t>
  </si>
  <si>
    <t>https://www.continente.pt/produto/massa-esparguete-n5-barilla-2062765.html</t>
  </si>
  <si>
    <t>Massa esparguete pack poupança, Continente</t>
  </si>
  <si>
    <t>https://www.continente.pt/produto/massa-esparguete-pack-poupanca-continente-5253941.html</t>
  </si>
  <si>
    <t>Massa esparguete picante, Milaneza</t>
  </si>
  <si>
    <t>Ingredientes: Sêmola de TRIGO duro e malagueta (2%). Pode conter vestígios de SOJA e MALAGUETA.</t>
  </si>
  <si>
    <t>https://www.continente.pt/produto/massa-esparguete-picante-milaneza-4502989.html</t>
  </si>
  <si>
    <t>Massa esparguete quadri molde bronze, Milaneza</t>
  </si>
  <si>
    <t>Produzido em molde de bronze.</t>
  </si>
  <si>
    <t>https://www.continente.pt/produto/massa-esparguete-quadri-molde-bronze-milaneza-6994394.html</t>
  </si>
  <si>
    <t>Massa esparguete quadri, La Molisana</t>
  </si>
  <si>
    <t>INGREDIENTES: Sêmola de TRIGO duro, água</t>
  </si>
  <si>
    <t>https://www.continente.pt/produto/massa-esparguete-quadri-la-molisana-5332697.html</t>
  </si>
  <si>
    <t>Massa esparguete quadri, Milaneza</t>
  </si>
  <si>
    <t>Leite/Lactose, Moluscos, Soja, Mostarda</t>
  </si>
  <si>
    <t>https://www.continente.pt/produto/massa-esparguete-quadri-milaneza-5125048.html</t>
  </si>
  <si>
    <t>Massa esparguete sem glúten, Auchan</t>
  </si>
  <si>
    <t>Farinha de milho branco (65%), farinha de milho amarelo (29,25%), farinha de arroz (5%), emulsionante: mono e diglicéridos de ácidos gordos.</t>
  </si>
  <si>
    <t>https://www.auchan.pt/pt/biologicos-e-alternativas/sem-gluten/mercearia-sem-gluten/massas-e-farinhas-sem-gluten/massa-auchan-esparguete-sem-gluten-500g/2749257.html</t>
  </si>
  <si>
    <t>Massa esparguete sem glúten, Delverde</t>
  </si>
  <si>
    <t>Farinha de milho amarelo (32%), farinha de milho branco (32%), farinha de arroz (31,5%), quinoa (4%), emulsionantes: mono e diglicéridos de ácidos gordos (0,5%) Pode conter: TREMOÇO</t>
  </si>
  <si>
    <t>Massa sem glúten, produzida com matérias-primas isentas de glúten, formulada para a alimentação de pessoas intolerantes a glúten ou que precisam excluir o glúten da sua dieta.</t>
  </si>
  <si>
    <t>https://www.continente.pt/produto/massa-esparguete-sem-gluten-delverde-7416997.html</t>
  </si>
  <si>
    <t>Massa esparguete sem glúten, Rummo</t>
  </si>
  <si>
    <t>Ingredientes: arroz integral (36%), milho amarelo(32.5%), milho branco(20%), arroz (8%), fécula de batata (3%). Emulsionante: mono e diglicéridos de ácidos gordos de origem vegetal.</t>
  </si>
  <si>
    <t>https://www.continente.pt/produto/massa-esparguete-sem-gluten-rummo-5884054.html</t>
  </si>
  <si>
    <t>Massa esparguete spaghetti, Pingo Doce</t>
  </si>
  <si>
    <t>https://www.pingodoce.pt/home/produtos/mercearia/arroz-massa-e-leguminosas/massa/massa-esparguete-spaghetti-pingo-doce-909274.html</t>
  </si>
  <si>
    <t>Massa esparguete trevo, Nacional</t>
  </si>
  <si>
    <t>Este é um Esparguete único caracterizado pela sua singular extremidade em formato de trevo. Este inovador formato é perfeito é perfeito para acompanhar os seus molhos preferidos.</t>
  </si>
  <si>
    <t>https://www.continente.pt/produto/massa-esparguete-trevo-nacional-5652943.html</t>
  </si>
  <si>
    <t>Massa esparguete tricolor, Continente</t>
  </si>
  <si>
    <t>Sêmola de TRIGO-DURO, tomate em pó (0,7%) e espinafres em pó (0,7%).</t>
  </si>
  <si>
    <t>https://www.continente.pt/produto/massa-esparguete-tricolor-continente-6644072.html</t>
  </si>
  <si>
    <t>Massa esparguete tricolor, Milaneza</t>
  </si>
  <si>
    <t>Sêmola de TRIGO duro, tomate em pó (0,9 %) e espinafre em pó (0,7 %).</t>
  </si>
  <si>
    <t>Soja, Aipo, Mostarda</t>
  </si>
  <si>
    <t>https://www.continente.pt/produto/massa-esparguete-tricolor-milaneza-2910025.html</t>
  </si>
  <si>
    <t>Massa esparguete tricolor, Pingo Doce</t>
  </si>
  <si>
    <t>Sêmola de TRIGO-duro, espinafre em pó (0,7%), tomate em pó (0,7%).</t>
  </si>
  <si>
    <t>O teor de sal deve-se exclusivamente ao teor de sódio naturalmente presente. | NA</t>
  </si>
  <si>
    <t>https://www.pingodoce.pt/home/produtos/mercearia/arroz-massa-e-leguminosas/massa/massa-esparguete-tricolor-pingo-doce-939168.html</t>
  </si>
  <si>
    <t>Massa esparguete, Continente</t>
  </si>
  <si>
    <t>100% Sêmola de TRIGO-DURO.</t>
  </si>
  <si>
    <t>https://www.continente.pt/produto/massa-esparguete-continente-6811350.html</t>
  </si>
  <si>
    <t>Massa esparguete, Continente Bio</t>
  </si>
  <si>
    <t>https://www.continente.pt/produto/massa-esparguete-continente-bio-6831238.html</t>
  </si>
  <si>
    <t>Massa esparguete, La Molisana</t>
  </si>
  <si>
    <t>Massa alimentícia de sêmola biológica de TRIGO duro - CONTÉM GLÚTEN. - manter em lugar fresco e seco. PODE CONTER TRAÇOS DE SOJA, MOSTARDA, TREMOÇO.</t>
  </si>
  <si>
    <t>Soja, Mostarda, Tremoço</t>
  </si>
  <si>
    <t>https://www.continente.pt/produto/massa-esparguete-la-molisana-7417503.html</t>
  </si>
  <si>
    <t>Massa esparguete, Milaneza</t>
  </si>
  <si>
    <t>https://www.continente.pt/produto/massa-esparguete-milaneza-2003312.html</t>
  </si>
  <si>
    <t>Massa espirais com vegetais, Auchan</t>
  </si>
  <si>
    <t>MASSA ALIMENTÍCIA DE QUALIDADE SUPERIOR: sêmola de TRIGODURO (100%) (GLÚTEN). MASSA ALIMENTÍCIA COMPOSTA COM TOMATE: sêmola de TRIGODURO (96%) (GLÚTEN) e tomate desidratado (4%). MASSA ALIMENTÍCIA COMPOSTA COM ESPINAFRES: sêmola de TRIGODURO (98%) (GLÚTEN ) e espinafres desidratados (2%). Pode conter vestígios de OVO, SOJA e MOSTARDA.</t>
  </si>
  <si>
    <t>https://www.auchan.pt/pt/alimentacao/mercearia/arroz-e-massa/cotovelos-espiral-e-massinhas/massa-auchan-espirais-com-vegetais-500g/2229213.html</t>
  </si>
  <si>
    <t>Massa espirais fusilli com vegetais tricolor, Nacional</t>
  </si>
  <si>
    <t>Ingredientes: Sêmola de TRIGO (glúten) duro, tomate em pó (0,9%) e espinafre em pó (0,7%). Pode conter vestígios de OVO.</t>
  </si>
  <si>
    <t>A riqueza e o sabor do tomate e dos espinafres são destacados nestas Espirais. Uma massa saudável, cheia de cor e sabor.</t>
  </si>
  <si>
    <t>https://www.continente.pt/produto/massa-espirais-fusilli-com-vegetais-tricolor-nacional-3882722.html</t>
  </si>
  <si>
    <t>Massa espirais fusilli molde bronze, Milaneza</t>
  </si>
  <si>
    <t>https://www.continente.pt/produto/massa-espirais-fusilli-molde-bronze-milaneza-6994393.html</t>
  </si>
  <si>
    <t>Massa espirais fusilli proteína, Milaneza</t>
  </si>
  <si>
    <t>Sêmola de TRIGO duro, glúten de TRIGO</t>
  </si>
  <si>
    <t>https://www.continente.pt/produto/massa-espirais-fusilli-proteina-milaneza-8890189.html</t>
  </si>
  <si>
    <t>Massa espirais fusilli sem glúten, Delverde</t>
  </si>
  <si>
    <t>https://www.continente.pt/produto/massa-espirais-fusilli-sem-gluten-delverde-7416998.html</t>
  </si>
  <si>
    <t>Massa espirais fusilli tricolor sem glúten, Milaneza</t>
  </si>
  <si>
    <t>Farinha de arroz integral (37%), farinha de milho amarelo (34,5%). farinha de milho branco (15%), farinha de arroz (12%), espinafres em pó (0,7%) e tomate em pó (0,8%).</t>
  </si>
  <si>
    <t>https://www.continente.pt/produto/massa-espirais-fusilli-tricolor-sem-gluten-milaneza-8897015.html</t>
  </si>
  <si>
    <t>Massa espirais fusilli tricolor, Milaneza</t>
  </si>
  <si>
    <t>https://www.continente.pt/produto/massa-espirais-fusilli-tricolor-milaneza-2003334.html</t>
  </si>
  <si>
    <t>Massa espirais fusilli, Milaneza</t>
  </si>
  <si>
    <t>https://www.continente.pt/produto/massa-espirais-fusilli-milaneza-2003323.html</t>
  </si>
  <si>
    <t>Massa espirais fusilli, Nacional</t>
  </si>
  <si>
    <t>Com uma forma em espiral e irregular, estas massas são ideais para serem acompanhados com todo o tipo de temperos e molhos ou como ingrediente principal na preparação de uma salada.</t>
  </si>
  <si>
    <t>https://www.continente.pt/produto/massa-espirais-fusilli-nacional-6039919.html</t>
  </si>
  <si>
    <t>Massa espirais integrais, Auchan</t>
  </si>
  <si>
    <t>Sêmola de TRIGODURO integral (100%) (GLÚTEN). Pode conter vestígios de OVO, SOJA e MOSTARDA.</t>
  </si>
  <si>
    <t>https://www.auchan.pt/pt/alimentacao/mercearia/arroz-e-massa/massas-especialidades/massa-auchan-espirais-integrais-500g/2229211.html</t>
  </si>
  <si>
    <t>Massa espirais integrais, Pingo Doce</t>
  </si>
  <si>
    <t>Sêmola integral de TRIGO-DURO.</t>
  </si>
  <si>
    <t>Fonte de fibra e de proteína. | 70g de massa crua rendem 220g de massa cozinhada.</t>
  </si>
  <si>
    <t>https://www.pingodoce.pt/home/produtos/mercearia/arroz-massa-e-leguminosas/massa/massa-espirais-integrais-pingo-doce-1005754.html</t>
  </si>
  <si>
    <t>Massa espirais integral, Nacional</t>
  </si>
  <si>
    <t>Sêmola integral de TRIGO-duro. Pode conter vestígios de SOJA e MOSTARDA</t>
  </si>
  <si>
    <t>https://www.auchan.pt/pt/alimentacao/mercearia/arroz-e-massa/cotovelos-espiral-e-massinhas/massa-espirais-nacional-integral-500g/3800842.html</t>
  </si>
  <si>
    <t>Massa espirais pack poupança, Continente</t>
  </si>
  <si>
    <t>Sêmola de TRIGO-DURO. Pode conter vestígios de MOSTARDA e SOJA</t>
  </si>
  <si>
    <t>https://www.continente.pt/produto/massa-espirais-pack-poupanca-continente-8156329.html</t>
  </si>
  <si>
    <t>Massa espirais sem glúten, Milaneza</t>
  </si>
  <si>
    <t>Farinha de milho e de arroz.</t>
  </si>
  <si>
    <t>https://www.continente.pt/produto/massa-espirais-sem-gluten-milaneza-8524638.html</t>
  </si>
  <si>
    <t>Massa espirais wok, Milaneza</t>
  </si>
  <si>
    <t>https://www.continente.pt/produto/massa-espirais-wok-milaneza-5804735.html</t>
  </si>
  <si>
    <t>Massa espirais, Continente</t>
  </si>
  <si>
    <t>https://www.continente.pt/produto/massa-espirais-continente-2060683.html</t>
  </si>
  <si>
    <t>Massa espirais, Pingo Doce</t>
  </si>
  <si>
    <t>https://www.pingodoce.pt/home/produtos/mercearia/arroz-massa-e-leguminosas/massa/massa-espirais-pingo-doce-657178.html</t>
  </si>
  <si>
    <t>Massa estrelinha, Milaneza</t>
  </si>
  <si>
    <t>Ingredientes: Sêmola de TRIGO duro (GLÚTEN) Pode conter vestígios de Ovos.</t>
  </si>
  <si>
    <t>https://www.auchan.pt/pt/alimentacao/mercearia/arroz-e-massa/cotovelos-espiral-e-massinhas/massa-milaneza-estrelinha-250g/14626.html</t>
  </si>
  <si>
    <t>Massa farfalle selection, Delverde</t>
  </si>
  <si>
    <t>https://www.auchan.pt/pt/alimentacao/mercearia/arroz-e-massa/massas-especialidades/massa-farfalle-delverde-selection-500g/229384.html</t>
  </si>
  <si>
    <t>Massa farfalle, Barilla</t>
  </si>
  <si>
    <t>Ingredientes: Sêmola de TRIGO duro e água. Contém glúten. Pode conter vestígios de ovos se produzido na fábrica assinalada com a letra (A).</t>
  </si>
  <si>
    <t>https://www.auchan.pt/pt/alimentacao/mercearia/arroz-e-massa/massas-especialidades/massa-barilla-farfalle-500g/607086.html</t>
  </si>
  <si>
    <t>Massa farfalle, Garofalo</t>
  </si>
  <si>
    <t>Sêmola de TRIGO duro</t>
  </si>
  <si>
    <t>https://www.continente.pt/produto/massa-farfalle-garofalo-3731492.html</t>
  </si>
  <si>
    <t>Massa farfalle, La Molisana</t>
  </si>
  <si>
    <t>Massa alimentìcia de sêmola de trigo duro Contém Cereais que contêm glúten. Pode conter vestígios de Ovos.</t>
  </si>
  <si>
    <t>https://www.auchan.pt/pt/alimentacao/mercearia/arroz-e-massa/massas-especialidades/massa-la-molisana-farfalle-500g/2191146.html</t>
  </si>
  <si>
    <t>Massa farfalle, Pingo Doce</t>
  </si>
  <si>
    <t>https://www.pingodoce.pt/home/produtos/mercearia/arroz-massa-e-leguminosas/massa/massa-farfalle-pingo-doce-909276.html</t>
  </si>
  <si>
    <t>Massa fettuccine, Delverde</t>
  </si>
  <si>
    <t>https://www.pingodoce.pt/home/produtos/mercearia/arroz-massa-e-leguminosas/massa/massa-fettuccine-delverde-929767.html</t>
  </si>
  <si>
    <t>Massa fettuccine, Milaneza</t>
  </si>
  <si>
    <t>https://www.continente.pt/produto/massa-fettuccine-milaneza-2001144.html</t>
  </si>
  <si>
    <t>Massa fettucine integral, La Molisana</t>
  </si>
  <si>
    <t>Massa alimentícia de sêmola de trigo duro. Pode conter traços de SOJA E MOSTARDA. Conservar em local fresco e seco.</t>
  </si>
  <si>
    <t>https://www.continente.pt/produto/massa-fettucine-integral-la-molisana-7088549.html</t>
  </si>
  <si>
    <t>Massa fettucine selection, Delverde</t>
  </si>
  <si>
    <t>Sêmola de TRIGO duro, água.</t>
  </si>
  <si>
    <t>Massa de sêmola de TRIGO duro</t>
  </si>
  <si>
    <t>https://www.auchan.pt/pt/alimentacao/mercearia/arroz-e-massa/massas-especialidades/massa-fettucine-delverde-selection-500g/3076570.html</t>
  </si>
  <si>
    <t>Massa filo, Pingo Doce</t>
  </si>
  <si>
    <t>Farinha de TRIGO, água, amido de milho, sal, conservante (sorbato de potássio), agente de tratamento da farinha (L-cisteína)</t>
  </si>
  <si>
    <t>NA | Não congelar.</t>
  </si>
  <si>
    <t>https://www.pingodoce.pt/home/produtos/take-away/massas-lasanhas-e-outros-pratos/massa-filo-pingo-doce-765757.html</t>
  </si>
  <si>
    <t>Massa fresca para lasanha, Nonna Amélia</t>
  </si>
  <si>
    <t>Ingredientes: farinha de trigo mole, sêmola de trigo duro, ovos 18%, água.</t>
  </si>
  <si>
    <t>https://www.pingodoce.pt/home/produtos/take-away/massas-lasanhas-e-outros-pratos/massa-fresca-para-lasanha-nonna-amelia-766256.html</t>
  </si>
  <si>
    <t>Massa fusilli bio, De Cecco</t>
  </si>
  <si>
    <t>Sêmola de TRIGO duro biológica. Pode conter vestígios de soja e mostarda.</t>
  </si>
  <si>
    <t>https://www.auchan.pt/pt/biologicos-e-alternativas/biologicos/biologicos-mercearia/massa-arroz-quinoa-e-pure/massa/massa-fusilli-de-cecco-bio-500g/3925941.html</t>
  </si>
  <si>
    <t>Massa fusilli bronze, Continente</t>
  </si>
  <si>
    <t>https://www.continente.pt/produto/massa-fusilli-bronze-continente-6811343.html</t>
  </si>
  <si>
    <t>Massa fusilli integral, Continente Equilíbrio</t>
  </si>
  <si>
    <t>https://www.continente.pt/produto/massa-fusilli-integral-continente-equilibrio-5879141.html</t>
  </si>
  <si>
    <t>Massa fusilli integral, Garofalo</t>
  </si>
  <si>
    <t>https://www.continente.pt/produto/massa-fusilli-integral-garofalo-6192798.html</t>
  </si>
  <si>
    <t>Massa fusilli integral, La Molisana</t>
  </si>
  <si>
    <t>Massa alimentícia de sêmola integral de TRIGO durum Contém Cereais que contêm glúten.</t>
  </si>
  <si>
    <t>https://www.auchan.pt/pt/alimentacao/mercearia/arroz-e-massa/massas-especialidades/massa-la-molisana-fusilli-integral-500g/2178361.html</t>
  </si>
  <si>
    <t>Massa fusilli integral, Rummo</t>
  </si>
  <si>
    <t>https://www.continente.pt/produto/massa-fusilli-integral-rummo-5884667.html</t>
  </si>
  <si>
    <t>Massa fusilli lunghi, Garofalo</t>
  </si>
  <si>
    <t>https://www.continente.pt/produto/massa-fusilli-lunghi-garofalo-5081979.html</t>
  </si>
  <si>
    <t>Massa fusilli sem glúten, Auchan</t>
  </si>
  <si>
    <t>https://www.auchan.pt/pt/biologicos-e-alternativas/sem-gluten/mercearia-sem-gluten/massas-e-farinhas-sem-gluten/massa-auchan-fusilli-sem-gluten-500g/2749422.html</t>
  </si>
  <si>
    <t>Massa fusilli sem glúten, Rummo</t>
  </si>
  <si>
    <t>Ingredientes: : arroz integral (36%), milho amarelo(32.5%), milho branco(20%), arroz (8%), fécula de batata (3%). Emulsionante: mono e diglicéridos de ácidos gordos de origem vegetal</t>
  </si>
  <si>
    <t>https://www.continente.pt/produto/massa-fusilli-sem-gluten-rummo-5884021.html</t>
  </si>
  <si>
    <t>Massa fusilli tricolor, Continente</t>
  </si>
  <si>
    <t>Massa alimentícia de qualidade superior: sêmola de TRIGO-DURO. Massa alimentícia composta com tomate: sêmola de TRIGO-DURO e tomate desidratado (3%). Massa alimentícia composta com espinafres: sêmola de TRIGO-DURO e espinafres desidratados (2%).</t>
  </si>
  <si>
    <t>https://www.continente.pt/produto/massa-fusilli-tricolor-continente-5253942.html</t>
  </si>
  <si>
    <t>Massa fusilli tricolor, Pingo Doce</t>
  </si>
  <si>
    <t>Massa de TRIGO duro (sêmola de TRIGO duro) massa de tomate (sêmola de TRIGO duro, tomate desidratado em pó 3%), massa de espinafre (sêmola de TRIGO duro, espinafre desidratado em pó 2%).</t>
  </si>
  <si>
    <t>A informação nutricional por porção de 220g refere-se ao produto cozinhado de acordo com as indicações de preparação. (na proporção de: 1L água com 6g sal para 100g massa crua).</t>
  </si>
  <si>
    <t>https://www.pingodoce.pt/home/produtos/mercearia/arroz-massa-e-leguminosas/massa/massa-fusilli-tricolor-pingo-doce-909275.html</t>
  </si>
  <si>
    <t>Massa fusilli tricolore, La Molisana</t>
  </si>
  <si>
    <t>https://www.continente.pt/produto/massa-fusilli-tricolore-la-molisana-5523885.html</t>
  </si>
  <si>
    <t>Massa fusilli, Auchan</t>
  </si>
  <si>
    <t>https://www.auchan.pt/pt/alimentacao/mercearia/arroz-e-massa/cotovelos-espiral-e-massinhas/massa-fusilli-auchan-500g/3824491.html</t>
  </si>
  <si>
    <t>Massa fusilli, Barilla</t>
  </si>
  <si>
    <t>https://www.continente.pt/produto/massa-fusilli-barilla-2417163.html</t>
  </si>
  <si>
    <t>Massa fusilli, Continente Bio</t>
  </si>
  <si>
    <t>https://www.continente.pt/produto/massa-fusilli-continente-bio-6818502.html</t>
  </si>
  <si>
    <t>Massa fusilli, Garofalo</t>
  </si>
  <si>
    <t>https://www.continente.pt/produto/massa-fusilli-garofalo-3731505.html</t>
  </si>
  <si>
    <t>Massa fusilli, La Molisana</t>
  </si>
  <si>
    <t>https://www.continente.pt/produto/massa-fusilli-la-molisana-5523825.html</t>
  </si>
  <si>
    <t>Massa fusilli, Pingo Doce</t>
  </si>
  <si>
    <t>https://www.pingodoce.pt/home/produtos/mercearia/arroz-massa-e-leguminosas/massa/massa-fusilli-pingo-doce-909277.html</t>
  </si>
  <si>
    <t>Massa gemelli, La Molisana</t>
  </si>
  <si>
    <t>https://www.continente.pt/produto/massa-gemelli-la-molisana-5343579.html</t>
  </si>
  <si>
    <t>Massa gnocchi, Barilla</t>
  </si>
  <si>
    <t>https://www.pingodoce.pt/home/produtos/mercearia/arroz-massa-e-leguminosas/massa/massa-gnochi-barilla-982463.html</t>
  </si>
  <si>
    <t>Massa hélices, Milaneza</t>
  </si>
  <si>
    <t>https://www.continente.pt/produto/massa-helices-milaneza-4552627.html</t>
  </si>
  <si>
    <t>Massa laços farfalle tricolor, Milaneza</t>
  </si>
  <si>
    <t>https://www.continente.pt/produto/massa-lacos-farfalle-tricolor-milaneza-2910011.html</t>
  </si>
  <si>
    <t>Massa laços farfalle, Milaneza</t>
  </si>
  <si>
    <t>https://www.continente.pt/produto/massa-lacos-farfalle-milaneza-2665123.html</t>
  </si>
  <si>
    <t>Massa lasanha com espinafres, Milaneza</t>
  </si>
  <si>
    <t>Ingredientes: Sêmola de TRIGO duro e espinafre (2 %). Pode conter vestígios de OVO.</t>
  </si>
  <si>
    <t>https://www.auchan.pt/pt/alimentacao/mercearia/arroz-e-massa/massa-pre-preparada/massa-lasanha-milaneza-com-espinafres-500g/523377.html</t>
  </si>
  <si>
    <t>Massa lasanha com ovo selection, Delverde</t>
  </si>
  <si>
    <t>Ingredientes: Sêmola de TRIGO Duro; OVO 19,3% Pode conter vestígios de SOJA e MOSTARDA</t>
  </si>
  <si>
    <t>https://www.auchan.pt/pt/alimentacao/mercearia/arroz-e-massa/massa-pre-preparada/massa-lasanha-com-ovo-delverde-selection-500g/7779.html</t>
  </si>
  <si>
    <t>Massa lasanha com ovo, Continente</t>
  </si>
  <si>
    <t>Sêmola de TRIGO-DURO e OVO (19,36%).</t>
  </si>
  <si>
    <t>https://www.continente.pt/produto/massa-lasanha-com-ovo-continente-5043428.html</t>
  </si>
  <si>
    <t>Massa lasanha com ovo, Milaneza</t>
  </si>
  <si>
    <t>Ingredientes: Sêmola de TRIGO duro e OVO (16,7%).</t>
  </si>
  <si>
    <t>https://www.continente.pt/produto/massa-lasanha-com-ovo-milaneza-2665161.html</t>
  </si>
  <si>
    <t>Massa lasanha integral, Milaneza</t>
  </si>
  <si>
    <t>Ingredientes: Sêmola de TRIGO-duro. Pode conter vestígios de SOJA. Contém Trigo. Pode conter vestígios de Soja.</t>
  </si>
  <si>
    <t>https://www.auchan.pt/pt/alimentacao/mercearia/arroz-e-massa/lasanha-e-canelones/massa-milaneza-lasanha-integral-500g/2487275.html</t>
  </si>
  <si>
    <t>Massa lasanha ondine, Delverde</t>
  </si>
  <si>
    <t>Sémola de TRIGO duro, água. Contém GLÚTEN. Pode conter vestigios de SOJA.</t>
  </si>
  <si>
    <t>https://www.auchan.pt/pt/alimentacao/mercearia/arroz-e-massa/lasanha-e-canelones/massa-delverde-lasanha-ondine-500g/3124849.html</t>
  </si>
  <si>
    <t>Massa lasanha sem glúten, Milaneza</t>
  </si>
  <si>
    <t>Ingredientes: Farinha de milho 55%, farinha de arroz 45%. Pode conter vestígios de SOJA.</t>
  </si>
  <si>
    <t>https://www.continente.pt/produto/massa-lasanha-sem-gluten-milaneza-6479656.html</t>
  </si>
  <si>
    <t>Massa lasanha sêmola, Barilla</t>
  </si>
  <si>
    <t>Ingredientes: sêmola de TRIGO duro, água. Pode conter vestígios de ovo</t>
  </si>
  <si>
    <t>https://www.continente.pt/produto/massa-lasanha-semola-barilla-6189716.html</t>
  </si>
  <si>
    <t>Massa lasanha sêmola, La Molisana</t>
  </si>
  <si>
    <t>https://www.continente.pt/produto/massa-lasanha-semola-la-molisana-5523878.html</t>
  </si>
  <si>
    <t>Massa lasanha, Auchan</t>
  </si>
  <si>
    <t>Sêmola de trigo-duro de qualidade superior. Pode conter vestígios de ovos, soja e mostarda. ALÉRGENOS : trigo.</t>
  </si>
  <si>
    <t>https://www.auchan.pt/pt/alimentacao/mercearia/arroz-e-massa/lasanha-e-canelones/massa-lasanha-auchan-500g/3704983.html</t>
  </si>
  <si>
    <t>Massa lasanha, Pingo Doce</t>
  </si>
  <si>
    <t>https://www.pingodoce.pt/home/produtos/mercearia/arroz-massa-e-leguminosas/massa/massa-lasanha-pingo-doce-910415.html</t>
  </si>
  <si>
    <t>Massa letras, Pingo Doce</t>
  </si>
  <si>
    <t>https://www.pingodoce.pt/home/produtos/mercearia/arroz-massa-e-leguminosas/massa/massa-letras-pingo-doce-863826.html</t>
  </si>
  <si>
    <t>Massa linguine al pesto, Milaneza</t>
  </si>
  <si>
    <t>Ingredientes: Sêmola de TRIGO duro, pesto (1,5%) (manjericão, QUEIJO em pó, alho e espinafres) e manjericão. Pode conter vestígios de OVO.</t>
  </si>
  <si>
    <t>Ovo, Moluscos, Soja, Aipo, Mostarda</t>
  </si>
  <si>
    <t>https://www.continente.pt/produto/massa-linguine-al-pesto-milaneza-4502986.html</t>
  </si>
  <si>
    <t>Massa linguine bronze, Continente</t>
  </si>
  <si>
    <t>https://www.continente.pt/produto/massa-linguine-bronze-continente-6811345.html</t>
  </si>
  <si>
    <t>Massa linguine com trufa, Milaneza</t>
  </si>
  <si>
    <t>Ingredientes: sêmola de TRIGO-DURO, mistura de cogumelos e trufa (2%) (champignon (Agaricus Bisporus) e Shiitake (Lentinula edodes) e trufa (1%)), aroma. Pode conter vestígios de LEITE, MOSTARDA, SOJA e MOLUSCOS.</t>
  </si>
  <si>
    <t>https://www.continente.pt/produto/massa-linguine-com-trufa-milaneza-8859202.html</t>
  </si>
  <si>
    <t>Massa linguine nº7, De Cecco</t>
  </si>
  <si>
    <t>https://www.auchan.pt/pt/alimentacao/mercearia/arroz-e-massa/massas-especialidades/massa-de-cecco-linguine-n%C2%BA7-500g/3303823.html</t>
  </si>
  <si>
    <t>Massa linguine sem glúten, Rummo</t>
  </si>
  <si>
    <t>Ingredientes: arroz integral (36%), milho amarelo(32.5%), milho branco(20%), arroz (8%), fécula de batata (3%). Emulsionante: mono e diglicéridos de ácidos gordos de origem vegetal. Pode conter vestígios de Soja, Tremoço.</t>
  </si>
  <si>
    <t>https://www.auchan.pt/pt/biologicos-e-alternativas/sem-gluten/mercearia-sem-gluten/massas-e-farinhas-sem-gluten/massa-rummo-linguine-sem-gluten-400g/2270960.html</t>
  </si>
  <si>
    <t>Massa linguine, Continente</t>
  </si>
  <si>
    <t>https://www.continente.pt/produto/massa-linguine-continente-7430423.html</t>
  </si>
  <si>
    <t>Massa linguine, Delverde</t>
  </si>
  <si>
    <t>https://www.auchan.pt/pt/alimentacao/mercearia/arroz-e-massa/massas-especialidades/massa-linguine-delverde-500g/2238241.html</t>
  </si>
  <si>
    <t>Massa linguine, La Molisana</t>
  </si>
  <si>
    <t>https://www.auchan.pt/pt/alimentacao/mercearia/arroz-e-massa/massas-especialidades/massa-la-molisana-linguine-500g/2191149.html</t>
  </si>
  <si>
    <t>Massa linguine, Milaneza</t>
  </si>
  <si>
    <t>https://www.continente.pt/produto/massa-linguine-milaneza-4552634.html</t>
  </si>
  <si>
    <t>Massa linguine, Nacional</t>
  </si>
  <si>
    <t>Esta massa caracteriza-se pela sua forma elítica, lisa e ligeiramente convexa. É ideal para realçar sabores, dando ao seu prato uma maior intensidade de sabor.</t>
  </si>
  <si>
    <t>https://www.continente.pt/produto/massa-linguine-nacional-2822435.html</t>
  </si>
  <si>
    <t>Massa lírios, Milaneza</t>
  </si>
  <si>
    <t>https://www.continente.pt/produto/massa-lirios-milaneza-5347990.html</t>
  </si>
  <si>
    <t>Massa macarrão grande riscado, Milaneza</t>
  </si>
  <si>
    <t>https://www.continente.pt/produto/massa-macarrao-grande-riscado-milaneza-2665104.html</t>
  </si>
  <si>
    <t>Massa macarrão grande riscado, Pingo Doce</t>
  </si>
  <si>
    <t>sêmola de trigo duro</t>
  </si>
  <si>
    <t>https://www.pingodoce.pt/home/produtos/mercearia/arroz-massa-e-leguminosas/massa/massa-macarrao-grande-riscado-pingo-doce-657978.html</t>
  </si>
  <si>
    <t>Massa macarrão grande, Continente</t>
  </si>
  <si>
    <t>https://www.continente.pt/produto/massa-macarrao-grande-continente-2144139.html</t>
  </si>
  <si>
    <t>Massa macarrão integral, Auchan</t>
  </si>
  <si>
    <t>Sêmola integral de TRIGODURO (100%) (GLÚTEN). Pode conter vestígios de OVO. Origem do Trigo: Espanha.</t>
  </si>
  <si>
    <t>https://www.auchan.pt/pt/alimentacao/mercearia/arroz-e-massa/tagliatelli-e-macarrao/massa-auchan-macarrao-integral-500g/2229210.html</t>
  </si>
  <si>
    <t>Massa macarrão penne integral com aveia, Milaneza</t>
  </si>
  <si>
    <t>Ingredientes: Sêmola integral de TRIGO-duro e fibra de AVEIA (4%).</t>
  </si>
  <si>
    <t>Com a nova receita do Macarrão Integral Aveia da Milaneza, produzido a partir de ingredientes de origem exclusivamente natural, poderá comprovar o benefício de uma massa rica em fibra, mas com todo o sabor da massa. A fibra é um nutriente importante para uma alimentação saudável e equilibrada. Natura é uma gama de produtos dirigida a quem se preocupa com o seu bem-estar e gosta de se sentir bem.</t>
  </si>
  <si>
    <t>https://www.continente.pt/produto/massa-macarrao-penne-integral-com-aveia-milaneza-6545213.html</t>
  </si>
  <si>
    <t>Massa macarrão riscado (500 g), Nacional</t>
  </si>
  <si>
    <t>Pela sua reconhecida forma e textura, o Macarrão é ideal para conservar os molhos em toda a superfície exterior e interior, destacando todos os detalhes da combinação harmoniosa de sabores.</t>
  </si>
  <si>
    <t>https://www.continente.pt/produto/massa-macarrao-riscado-nacional-2003973.html</t>
  </si>
  <si>
    <t>Massa macarrão riscado (1000 g), Nacional</t>
  </si>
  <si>
    <t>Sêmola de TRIGO-duro. Pode conter vestígios de SOJA e MOSTARDA.</t>
  </si>
  <si>
    <t>https://www.continente.pt/produto/massa-macarrao-riscado-nacional-8467368.html</t>
  </si>
  <si>
    <t>Massa macarrão riscado, Continente</t>
  </si>
  <si>
    <t>https://www.continente.pt/produto/massa-macarrao-riscado-continente-2015465.html</t>
  </si>
  <si>
    <t>Massa macarrão sem glúten, Auchan</t>
  </si>
  <si>
    <t>https://www.auchan.pt/pt/biologicos-e-alternativas/sem-gluten/mercearia-sem-gluten/massas-e-farinhas-sem-gluten/massa-auchan-macarrao-sem-gluten-500g/2749311.html</t>
  </si>
  <si>
    <t>Massa macarrão tricolor, Auchan</t>
  </si>
  <si>
    <t>Sêmola de TRIGO-DURO de qualidade superior, tomate 1,3 %, espinafres 0,7 %. Pode conter vestígios de OVOS, SOJA e MOSTARDA.</t>
  </si>
  <si>
    <t>https://www.auchan.pt/pt/alimentacao/mercearia/arroz-e-massa/tagliatelli-e-macarrao/massa-macarrao-auchan-tricolor-500-g/3942192.html</t>
  </si>
  <si>
    <t>Massa macarrão, Auchan</t>
  </si>
  <si>
    <t>https://www.auchan.pt/pt/alimentacao/mercearia/arroz-e-massa/tagliatelli-e-macarrao/massa-macarrao-auchan-500g/3824918.html</t>
  </si>
  <si>
    <t>Massa macarrão, Milaneza</t>
  </si>
  <si>
    <t>https://www.pingodoce.pt/home/produtos/mercearia/arroz-massa-e-leguminosas/massa/massa-macarrao-milaneza-667028.html</t>
  </si>
  <si>
    <t>Massa macarronete penne grande riscado, Milaneza</t>
  </si>
  <si>
    <t>https://www.continente.pt/produto/massa-macarronete-penne-grande-riscado-milaneza-2665109.html</t>
  </si>
  <si>
    <t>Massa macarronete penne riscado, Milaneza</t>
  </si>
  <si>
    <t>https://www.continente.pt/produto/massa-macarronete-penne-riscado-milaneza-2003320.html</t>
  </si>
  <si>
    <t>Massa macarronete riscado, Nacional</t>
  </si>
  <si>
    <t>Com uma forma ligeiramente curva, o Macarronete é uma boa base para experimentar receitas mais ousadas, mas também pratos mais tradicionais. Aceite o desafio e prepare uma deliciosa jardineira.</t>
  </si>
  <si>
    <t>https://www.continente.pt/produto/massa-macarronete-riscado-nacional-2003977.html</t>
  </si>
  <si>
    <t>Massa macarronete riscado, Pingo Doce</t>
  </si>
  <si>
    <t>https://www.pingodoce.pt/home/produtos/mercearia/arroz-massa-e-leguminosas/massa/massa-macarronete-riscado-pingo-doce-857929.html</t>
  </si>
  <si>
    <t>Massa maccheroni integral, La Molisana</t>
  </si>
  <si>
    <t>https://www.continente.pt/produto/massa-maccheroni-integral-la-molisana-7095030.html</t>
  </si>
  <si>
    <t>Massa margaridas com vegetais, Milaneza</t>
  </si>
  <si>
    <t>Ingredientes: Sêmola de TRIGO duro, vegetais em pó (tomate, beterraba, espinafre e abóbora) (3,4%) e vitamina D. Pode conter vestígios de OVO.</t>
  </si>
  <si>
    <t>https://www.continente.pt/produto/massa-margaridas-com-vegetais-milaneza-4997136.html</t>
  </si>
  <si>
    <t>Massa meada, Auchan</t>
  </si>
  <si>
    <t>Sêmola de TRIGO duro (GLÚTEN). Pode conter vestígios de SOJA e MOSTARDA.</t>
  </si>
  <si>
    <t>https://www.auchan.pt/pt/alimentacao/mercearia/arroz-e-massa/esparguete-aletria-e-meadas/massa-auchan-meada-500g/56729.html</t>
  </si>
  <si>
    <t>Massa meada, Continente</t>
  </si>
  <si>
    <t>https://www.continente.pt/produto/massa-meada-continente-2060804.html</t>
  </si>
  <si>
    <t>Massa meada, Milaneza</t>
  </si>
  <si>
    <t>https://www.continente.pt/produto/massa-meada-milaneza-2003313.html</t>
  </si>
  <si>
    <t>Massa mezze maniche rigate, Milaneza</t>
  </si>
  <si>
    <t>Sêmola de TRIGO-DURO. Pode conter vestígios de SOJA e MOSTARDA.</t>
  </si>
  <si>
    <t>https://www.continente.pt/produto/massa-mezze-maniche-rigate-milaneza-7776451.html</t>
  </si>
  <si>
    <t>Massa nids à mesa em frança, Auchan</t>
  </si>
  <si>
    <t>Sêmola de trigoduro de qualidade superior, ovos frescos de galinhas criadas ao ar livre 30% (ou seja 320 g por kg de sêmola). Pode conter vestígios de soja e mostarda. Elaborado a partir de trigoduro e de ovos com origem França.</t>
  </si>
  <si>
    <t>https://www.auchan.pt/pt/alimentacao/mercearia/arroz-e-massa/massas-especialidades/massa-nids-auchan-a-mesa-em-franca-250g/3703561.html</t>
  </si>
  <si>
    <t>Massa ninhos com ovos, Continente</t>
  </si>
  <si>
    <t>Sêmola de TRIGO-DURO, OVOS (3%).</t>
  </si>
  <si>
    <t>https://www.continente.pt/produto/massa-ninhos-com-ovos-continente-5633007.html</t>
  </si>
  <si>
    <t>Massa ninhos para wok, Auchan</t>
  </si>
  <si>
    <t>Sêmola de TRIGOduro de qualidade superior, OVOS frescos 13,8% (ou seja, 140 g por kg de sêmola). Pode conter vestigios de SOJA.</t>
  </si>
  <si>
    <t>https://www.auchan.pt/pt/alimentacao/sabores-do-mundo/cozinha-asiatica/arroz-farinha-e-massas/massa-auchan-ninhos-para-wok-250g/2604915.html</t>
  </si>
  <si>
    <t>Massa noodles de ovo, Blue Dragon</t>
  </si>
  <si>
    <t>Ingredientes: Farinha de TRIGO [Farinha de TRIGO, Cálcio, Ferro, Niacina, Tiamina], Água, OVO inteiro pasteurizado de galinhas criadas ao ar livre (5%), Sal, Paprica, Curcuma, Agentes de endurecimento (Carbonato de potássio, Carbonato de sódio), Regulador de Acidez (Ácido cítrico).</t>
  </si>
  <si>
    <t>https://www.continente.pt/produto/massa-noodles-de-ovo-blue-dragon-8041413.html</t>
  </si>
  <si>
    <t>Massa noodles de trigo integral, Alb-Gold</t>
  </si>
  <si>
    <t>Sêmola integral de TRIGO duro* (80%), farinha de TRIGO*. *Proveniente de Agricultura Biológica</t>
  </si>
  <si>
    <t>Noodles de trigo integral biológico. | Organismo de controlo: DE-ÖKO-006.</t>
  </si>
  <si>
    <t>https://www.continente.pt/produto/massa-noodles-de-trigo-integral-alb-gold-6817120.html</t>
  </si>
  <si>
    <t>Massa noodles integral, Blue Dragon</t>
  </si>
  <si>
    <t>Ingredientes: Farinha de TRIGO Integral (60%), Farinha de TRIGO [Farinha de TRIGO, Cálcio, Ferro, Niacina, Tiamina] Água, Sal, Agentes de endurecimento (Carbonato de Potássio, Carbonato de Sódio).</t>
  </si>
  <si>
    <t>https://www.continente.pt/produto/massa-noodles-integral-blue-dragon-8124426.html</t>
  </si>
  <si>
    <t>Massa noodles sem glúten, Seitz</t>
  </si>
  <si>
    <t>Farinha de milho, farinha de grão-de-bico, emulsionante (mono e diglicéridos de ácidos gordos).</t>
  </si>
  <si>
    <t>Massa alimentícia noodles sem glúten. | - Isento de glúten. - Sem lactose.</t>
  </si>
  <si>
    <t>https://www.continente.pt/produto/massa-noodles-sem-gluten-seitz-7887265.html</t>
  </si>
  <si>
    <t>Massa noodles, Alb-Gold</t>
  </si>
  <si>
    <t>Farinha de TRIGO* (80%), sêmola de TRIGO duro*. *Proveniente de Agricultura Biológica</t>
  </si>
  <si>
    <t>Noodles de trigo sem ovo. | Organismo de controlo: DE-ÖKO-006.</t>
  </si>
  <si>
    <t>https://www.continente.pt/produto/massa-noodles-alb-gold-6817204.html</t>
  </si>
  <si>
    <t>Massa noodles, Auchan</t>
  </si>
  <si>
    <t>https://www.auchan.pt/pt/alimentacao/mercearia/arroz-e-massa/massas-especialidades/massa-noodles-auchan-500g/3824931.html</t>
  </si>
  <si>
    <t>Massa ondas amorini, Milaneza</t>
  </si>
  <si>
    <t>massa alimentícia</t>
  </si>
  <si>
    <t>https://www.auchan.pt/pt/alimentacao/mercearia/arroz-e-massa/massas-especialidades/massa-milaneza-ondas-amorini-500g/523373.html</t>
  </si>
  <si>
    <t>Massa orecchiette, Barilla</t>
  </si>
  <si>
    <t>https://www.continente.pt/produto/massa-orecchiette-barilla-6748609.html</t>
  </si>
  <si>
    <t>Massa penne 100% trigo duro, Continente</t>
  </si>
  <si>
    <t>Sêmola de TRIGO-DURO. Pode conter vestígios de OVO, MOSTARDA e SOJA</t>
  </si>
  <si>
    <t>Ideal para acompanhar as suas refeições</t>
  </si>
  <si>
    <t>https://www.continente.pt/produto/massa-penne-100--trigo-duro-continente-7932531.html</t>
  </si>
  <si>
    <t>Massa penne de arroz integral sem glúten, Dalla Costa</t>
  </si>
  <si>
    <t>Farinha de arroz integral de produção biológica. Origem: Itália.</t>
  </si>
  <si>
    <t>https://www.continente.pt/produto/massa-penne-de-arroz-integral-sem-gluten-dalla-costa-6903965.html</t>
  </si>
  <si>
    <t>Massa penne de lentilhas vermelhas sem glúten, Dalla Costa</t>
  </si>
  <si>
    <t>Farinha de lentilhas vermelhas de produção biológica. Origem: Itália.</t>
  </si>
  <si>
    <t>https://www.continente.pt/produto/massa-penne-de-lentilhas-vermelhas-sem-gluten-dalla-costa-6903963.html</t>
  </si>
  <si>
    <t>Massa penne ervilhas sem glúten, Rapunzel</t>
  </si>
  <si>
    <t>Pode conter vestígios de: SOJA.</t>
  </si>
  <si>
    <t>https://www.auchan.pt/pt/campanhas/super-poupanca/super-poupanca-4/massa-penne-rapunzel-ervilhas-sem-gluten-300g/3988136.html</t>
  </si>
  <si>
    <t>Massa penne integral, Continente Equilíbrio</t>
  </si>
  <si>
    <t>https://www.continente.pt/produto/massa-penne-integral-continente-equilibrio-5879134.html</t>
  </si>
  <si>
    <t>Massa penne integral, Delverde</t>
  </si>
  <si>
    <t>Massa integral de semola de TRIGO duro de origem biológica, 100% agricultura Italiana. Contém GLÚTEN Pode conter vestígios de SOJA e MOSTARDA</t>
  </si>
  <si>
    <t>As massas DELVERDE são produzidas com água mineral natural extraída diretamente da fonte do rio Verde em Itália, a uma temperatura constante de 8 graus. É usado TRIGO duro Integral e BIO da mais alta qualidade, para garantir um produto sempre “al dente”. São produzidas em moldes de bronze, o que dá à massa DELVERDE uma superfície áspera especial e tradicional, que atrai e mantém o molho, e assim obtém um sabor mais rico e uma experiência gourmet num simples prato de massa.</t>
  </si>
  <si>
    <t>https://www.continente.pt/produto/massa-penne-integral-delverde-7417450.html</t>
  </si>
  <si>
    <t>Massa penne integral, Rummo</t>
  </si>
  <si>
    <t>https://www.continente.pt/produto/massa-penne-integral-rummo-5884009.html</t>
  </si>
  <si>
    <t>Massa penne rigate bronzo, Delverde</t>
  </si>
  <si>
    <t>232 PENNE RIGATE Massa de sémola de trigo duro Ingredientes: Sémola de TRIGO duro, água. Contém GLÚTEN Pode conter vestígios de SOJA</t>
  </si>
  <si>
    <t>https://www.auchan.pt/pt/alimentacao/mercearia/arroz-e-massa/massas-especialidades/massa-delverde-penne-rigate-bronzo-500g/3124850.html</t>
  </si>
  <si>
    <t>Massa penne rigate integral, Auchan</t>
  </si>
  <si>
    <t>https://www.auchan.pt/pt/alimentacao/mercearia/arroz-e-massa/tagliatelli-e-macarrao/massa-penne-rigate-auchan-integral-500g/4059371.html</t>
  </si>
  <si>
    <t>Massa penne rigate integral, Auchan Bio</t>
  </si>
  <si>
    <t>Sêmola de TRIGO-DURO integral biológica. Pode conter vestígios de OVOS, SOJA e MOSTARDA.</t>
  </si>
  <si>
    <t>Produção certificada por: ES-ECO-006-AR. Distribuição certificada por: FR-BIO-01. Proveniente de agricultura biológica; Agricultura UE.</t>
  </si>
  <si>
    <t>https://www.auchan.pt/pt/biologicos-e-alternativas/biologicos/biologicos-mercearia/massa-arroz-quinoa-e-pure/massa/massa-penne-rigate-auchan-bio-integral-500-g/3930667.html</t>
  </si>
  <si>
    <t>Massa penne rigate integral, Delverde</t>
  </si>
  <si>
    <t>Massa de Sêmola de TRIGO Duro Integral.</t>
  </si>
  <si>
    <t>https://www.auchan.pt/pt/alimentacao/mercearia/arroz-e-massa/massas-especialidades/massa-delverde-penne-rigate-integral-500g/2699204.html</t>
  </si>
  <si>
    <t>Massa penne rigate integral, Garofalo</t>
  </si>
  <si>
    <t>https://www.continente.pt/produto/massa-penne-rigate-integral-garofalo-6191787.html</t>
  </si>
  <si>
    <t>Massa penne rigate integral, La Molisana</t>
  </si>
  <si>
    <t>https://www.continente.pt/produto/massa-penne-rigate-integral-la-molisana-5568752.html</t>
  </si>
  <si>
    <t>Massa penne rigate proteína, Milaneza</t>
  </si>
  <si>
    <t>Sêmola de TRIGO duro, glúten de TRIGO.</t>
  </si>
  <si>
    <t>https://www.continente.pt/produto/massa-penne-rigate-proteina-milaneza-8890796.html</t>
  </si>
  <si>
    <t>Massa penne rigate selection, Delverde</t>
  </si>
  <si>
    <t>https://www.auchan.pt/pt/alimentacao/mercearia/arroz-e-massa/massas-especialidades/massa-delverde-penne-rigate-selection-500g/607533.html</t>
  </si>
  <si>
    <t>Massa penne rigate, Barilla</t>
  </si>
  <si>
    <t>https://www.continente.pt/produto/massa-penne-rigate-barilla-2417128.html</t>
  </si>
  <si>
    <t>Massa penne rigate, Continente Bio</t>
  </si>
  <si>
    <t>https://www.continente.pt/produto/massa-penne-rigate-continente-bio-6831230.html</t>
  </si>
  <si>
    <t>Massa penne rigate, La Molisana</t>
  </si>
  <si>
    <t>semola de trigo duro, água. Contém Glúten. Produzido em fábrica onde ovos são manuseados</t>
  </si>
  <si>
    <t>https://www.auchan.pt/pt/alimentacao/mercearia/arroz-e-massa/massas-especialidades/massa-la-molisana-penne-rigate-500g/2191094.html</t>
  </si>
  <si>
    <t>Massa penne rigatoni, Barilla</t>
  </si>
  <si>
    <t>https://www.continente.pt/produto/massa-penne-rigatoni-barilla-8122836.html</t>
  </si>
  <si>
    <t>Massa penne sem glúten, Auchan</t>
  </si>
  <si>
    <t>https://www.auchan.pt/pt/biologicos-e-alternativas/sem-gluten/mercearia-sem-gluten/massas-e-farinhas-sem-gluten/massa-auchan-penne-sem-gluten-500g/2749357.html</t>
  </si>
  <si>
    <t>Massa penne sem glúten, Rummo</t>
  </si>
  <si>
    <t>ARROZ INTEGRAL 36%, MILHO AMARELO 32,5%, MILHO BRANCO 20%, ARROZ 8%, FÉCULA DE BATATA 3%. EMULSIONANTES 0,5% E ÁGUA.</t>
  </si>
  <si>
    <t>A Rummo foi fundada em 1846 por Antonio Rummo, em Benevento, Itália. Originou-se num moinho familiar e tornou-se referência na produção de massas de alta qualidade. Em 2005, lançou o método Lenta Lavorazione® Em 2015, superou uma grave inundação e, com re siliência e apoio da comunidade, reinventou-se com novas linhas como massas integrais e sem glúten. Hoje, com mais de 175 anos de tradição, é símbolo de excelência e resiliência</t>
  </si>
  <si>
    <t>https://www.auchan.pt/pt/alimentacao/mercearia/arroz-e-massa/massas-especialidades/massa-rummo-penne-sem-gluten-400g/3240164.html</t>
  </si>
  <si>
    <t>Massa penne, Auchan</t>
  </si>
  <si>
    <t>https://www.auchan.pt/pt/alimentacao/mercearia/arroz-e-massa/tagliatelli-e-macarrao/massa-penne-auchan-500g/3774412.html</t>
  </si>
  <si>
    <t>Massa penne, Pingo Doce</t>
  </si>
  <si>
    <t>https://www.pingodoce.pt/home/produtos/mercearia/arroz-massa-e-leguminosas/massa/massa-penne-pingo-doce-909278.html</t>
  </si>
  <si>
    <t>Massa pevide, Milaneza</t>
  </si>
  <si>
    <t>https://www.pingodoce.pt/home/produtos/mercearia/arroz-massa-e-leguminosas/massa/massa-pevide-milaneza-868236.html</t>
  </si>
  <si>
    <t>Massa radiatori integral, La Molisana</t>
  </si>
  <si>
    <t>https://www.continente.pt/produto/massa-radiatori-integral-la-molisana-6179529.html</t>
  </si>
  <si>
    <t>Massa radiatori, Garofalo</t>
  </si>
  <si>
    <t>https://www.continente.pt/produto/massa-radiatori-garofalo-4024343.html</t>
  </si>
  <si>
    <t>Massa radiatori, La Molisana</t>
  </si>
  <si>
    <t>INGREDIENTES: TRIGO DE GRÃO DURO Contém Cereais que contêm glúten.</t>
  </si>
  <si>
    <t>Massa Radiatori LaMolisana 500Grs. Considerada umas das melhores pastas italianas de todos os tempos, ideal para elaborar os seus pratos italianos, seja uma Carbonara ou um pesto à genovesa. Perfeita para acompanhar as suas saladas de verão.</t>
  </si>
  <si>
    <t>https://www.auchan.pt/pt/alimentacao/mercearia/arroz-e-massa/massas-especialidades/massa-la-molisana-radiatori-500g/1153137.html</t>
  </si>
  <si>
    <t>Massa rolitos bronze, Delverde</t>
  </si>
  <si>
    <t>263 GEMELLINI Massa de sémola de trigo duro Ingredientes: Sémola de TRIGO duro, água. Contém GLÚTEN Pode conter vestígios de SOJA</t>
  </si>
  <si>
    <t>https://www.auchan.pt/pt/alimentacao/mercearia/arroz-e-massa/massas-especialidades/massa-rolitos-delverde-bronze-500g/3124847.html</t>
  </si>
  <si>
    <t>Massa sem glúten stelline, Rummo</t>
  </si>
  <si>
    <t>Ingredientes: Arroz integral(36%); milho amarelo (32,5%), milho branco (20%), arroz (8%) fécula de batata (3%). Emulsionante: mono e diglicéridos de ácidos gordos de origem vegetal</t>
  </si>
  <si>
    <t>https://www.continente.pt/produto/massa-sem-gluten-stelline-rummo-8650199.html</t>
  </si>
  <si>
    <t>Massa serpenti, Auchan</t>
  </si>
  <si>
    <t>https://www.auchan.pt/pt/alimentacao/mercearia/arroz-e-massa/massas-especialidades/massa-serpenti-auchan-500g/3824922.html</t>
  </si>
  <si>
    <t>Massa spaetzle à mesa em frança, Auchan</t>
  </si>
  <si>
    <t>Sêmola de trigoduro de qualidade superior, ovos frescos de galinhas ao ar livre 30% (ou seja 320 g por kg de sêmola). Pode conter vestígios de soja e mostarda. Elaborado a partir de trigoduro e de ovos de origem França. Ovos de galinha com origem: UE ALÉR GENOS: trigo, ovos.</t>
  </si>
  <si>
    <t>https://www.auchan.pt/pt/alimentacao/mercearia/arroz-e-massa/massas-especialidades/massa-spaetzle-auchan-a-mesa-em-franca-250g/3703570.html</t>
  </si>
  <si>
    <t>Massa spaghetti bio, De Cecco</t>
  </si>
  <si>
    <t>https://www.auchan.pt/pt/biologicos-e-alternativas/biologicos/biologicos-mercearia/massa-arroz-quinoa-e-pure/massa/massa-spaghetti-de-cecco-bio-500g/3925942.html</t>
  </si>
  <si>
    <t>Massa spaghetti integral, Barilla</t>
  </si>
  <si>
    <t>https://www.pingodoce.pt/home/produtos/mercearia/arroz-massa-e-leguminosas/massa/massa-spaghetti-integral-barilla-905193.html</t>
  </si>
  <si>
    <t>Massa spaghetti sem glúten, Rummo</t>
  </si>
  <si>
    <t>arroz integral 36%, milho amarelo 32%, milho branco 20%, arroz 8%, fécula de batata 3%, EMULSIONANTE: MONO E DIGLICÉRIDOS DE ÁCIDOS GORDOS DE ORIGEM VEGETAL E ÁGUA. Pode conter vestígios de soja e tremoço.</t>
  </si>
  <si>
    <t>https://www.auchan.pt/pt/biologicos-e-alternativas/sem-gluten/mercearia-sem-gluten/massas-e-farinhas-sem-gluten/massa-rummo-spaguetti-sem-gluten-400g/3240169.html</t>
  </si>
  <si>
    <t>Massa spaghetti, Barilla</t>
  </si>
  <si>
    <t>https://www.pingodoce.pt/home/produtos/mercearia/arroz-massa-e-leguminosas/massa/massa-spaghetti-barilla-899668.html</t>
  </si>
  <si>
    <t>Massa spaghetti, Garofalo</t>
  </si>
  <si>
    <t>sêmola de TRIGO duro</t>
  </si>
  <si>
    <t>https://www.pingodoce.pt/home/produtos/mercearia/arroz-massa-e-leguminosas/massa/massa-spaghetti-garofalo-942466.html</t>
  </si>
  <si>
    <t>Massa spaghetti, La Molisana</t>
  </si>
  <si>
    <t>https://www.auchan.pt/pt/alimentacao/mercearia/arroz-e-massa/esparguete-aletria-e-meadas/massa-la-molisana-spaghetti-1000g/2242077.html</t>
  </si>
  <si>
    <t>Massa spaghettini, Delverde Buitoni</t>
  </si>
  <si>
    <t>https://www.pingodoce.pt/home/produtos/mercearia/arroz-massa-e-leguminosas/massa/massa-spaghettini-delverde-buitoni-527308.html</t>
  </si>
  <si>
    <t>Massa spaghettini, Garofalo</t>
  </si>
  <si>
    <t>https://www.continente.pt/produto/massa-spaghettini-garofalo-3731575.html</t>
  </si>
  <si>
    <t>Massa spaghettoni nº 7, Milaneza</t>
  </si>
  <si>
    <t>https://www.continente.pt/produto/massa-spaghettoni-n-7-milaneza-7637744.html</t>
  </si>
  <si>
    <t>Massa tagliatelle espinafre, La Molisana</t>
  </si>
  <si>
    <t>https://www.continente.pt/produto/massa-taglietelle-espinafre-la-molisana-6205413.html</t>
  </si>
  <si>
    <t>Massa tagliatelle integral, Delverde</t>
  </si>
  <si>
    <t>182 TAGLIATELLE INTEGRAL BIO Massa de sêmola de farinha de trigo duro integral biológico Ingredientes: Sêmola de farinha de TRIGO duro integral biológico, água. Contém GLÚTEN Pode conter vestígios de OVOS. Peso Líquido: 250g Valores nutricionais médios por 100 g: Energia 1480 kJ - 354 kcal; Lípidos 2,0 g dos quais saturados 0,3 g Hidratos de Carbono 64 g dos quais açúcares 3,7 g Fibra 7,0 g Proteína 11,5 g; Sal 0 g. Tempo de cozedura: 5¼ minutos Armazenar em local fresco e seco Produzido em Itália por: Newlat Food S.p.A., Via J.F. Kennedy, 16 - 42124 Reggio Emilia - Itália Na fábrica de: via F. De Cecco, 33 - 66015 Fara San Martino (CH) - Itália Distribuído por: Ponte Vertical, Lda | www.pontevertical.pt Data de validade: ver na embalagem</t>
  </si>
  <si>
    <t>As massas DELVERDE são produzidas com água mineral natural extraída diretamente da fonte do rio Verde em Itália, a uma temperatura constante de 8 graus. Depois são misturadas com TRIGO duro da mais alta qualidade, para garantir um produto forte e sempre “al dente”. São produzidas em moldes de bronze, o que dá à massa DELVERDE uma superfície áspera especial e tradicional, que atrai e mantém o molho, e assim obtém um sabor mais rico e uma experiência gourmet num simples prato de massa. | 182 TAGLIATELLE INTEGRAL BIO Massa de sêmola de farinha de trigo duro integral biológico Ingredientes: Sêmola de farinha de TRIGO duro integral biológico, água. Contém GLÚTEN Pode conter vestígios de OVOS.</t>
  </si>
  <si>
    <t>https://www.continente.pt/produto/massa-tagliatelle-integral-delverde-7417452.html</t>
  </si>
  <si>
    <t>Massa tagliatelle nido spinaci, Delverde</t>
  </si>
  <si>
    <t>Sémola de TRIGO duro, espinafres desidratados (2%), água Contém GLÚTEN. Pode conter vestigios de SOJA.</t>
  </si>
  <si>
    <t>https://www.auchan.pt/pt/alimentacao/mercearia/arroz-e-massa/tagliatelli-e-macarrao/massa-delverde-tagliatelle-nido-spinaci-250g/3124854.html</t>
  </si>
  <si>
    <t>Massa tagliatelle nido, Garofalo</t>
  </si>
  <si>
    <t>https://www.continente.pt/produto/massa-tagliatelle-nido-garofalo-3731488.html</t>
  </si>
  <si>
    <t>Massa tagliatelle nido, La Molisana</t>
  </si>
  <si>
    <t>https://www.continente.pt/produto/massa-tagliatelle-nido-la-molisana-5523843.html</t>
  </si>
  <si>
    <t>Massa tagliatelle nido, Pingo Doce</t>
  </si>
  <si>
    <t>https://www.pingodoce.pt/home/produtos/mercearia/arroz-massa-e-leguminosas/massa/massa-tagliatelle-nido-pingo-doce-910416.html</t>
  </si>
  <si>
    <t>Massa tagliatelle ninhos com ovo, Milaneza</t>
  </si>
  <si>
    <t>Ingredientes: Sêmola de TRIGO duro e OVO (20%). Pode conter vestígios de LEITE e de FRUTOS SECOS DE CASCA RIJA.</t>
  </si>
  <si>
    <t>https://www.continente.pt/produto/massa-tagliatelle-ninhos-com-ovo-milaneza-2665147.html</t>
  </si>
  <si>
    <t>Massa tagliatelle ninhos, Nacional</t>
  </si>
  <si>
    <t>Recomendada para receitas mais sofisticadas, a sua forma enrolada é a ideal para envolver e explorar os sabores, criando refeições muito saborosas.</t>
  </si>
  <si>
    <t>https://www.continente.pt/produto/massa-tagliatelle-ninhos-nacional-5506977.html</t>
  </si>
  <si>
    <t>Massa tagliatelle paglia e fieno giovanni, Rana</t>
  </si>
  <si>
    <t>"Massa amarela: sêmola de trigo duro, ovos 18%, água. Massa verde: sêmola de trigo duro, ovos 18%, espinafres 3.7%, espinafres desidratados 1% "</t>
  </si>
  <si>
    <t>https://www.auchan.pt/pt/produtos-frescos/gastronomia/massas-frescas/massa-tagliatelle-paglia-e-fieno-giovanni-rana-250g/2162262.html</t>
  </si>
  <si>
    <t>Massa tagliatelle sem glúten, Seitz</t>
  </si>
  <si>
    <t>Massa alimentícia de tagliatelli sem glúten. | - Isento de glúten. - Sem lactose.</t>
  </si>
  <si>
    <t>https://www.continente.pt/produto/massa-tagliatelle-sem-gluten-seitz-5779346.html</t>
  </si>
  <si>
    <t>Massa tagliatelle sêmola, Barilla</t>
  </si>
  <si>
    <t>Ingredientes: Sêmola de TRIGO duro, água.</t>
  </si>
  <si>
    <t>https://www.continente.pt/produto/massa-tagliatelle-semola-barilla-6034310.html</t>
  </si>
  <si>
    <t>Massa tagliatelle, Rummo</t>
  </si>
  <si>
    <t>https://www.continente.pt/produto/massa-tagliatelle-rummo-6284505.html</t>
  </si>
  <si>
    <t>Massa talharim, Milaneza</t>
  </si>
  <si>
    <t>https://www.continente.pt/produto/massa-talharim-milaneza-2003314.html</t>
  </si>
  <si>
    <t>Massa udon, Miyata</t>
  </si>
  <si>
    <t>Água, farinha de TRIGO, amido de tapioca modificado, sal, reguladores de acidez: E270, E325.</t>
  </si>
  <si>
    <t>Contém glúten</t>
  </si>
  <si>
    <t>https://www.auchan.pt/pt/alimentacao/sabores-do-mundo/cozinha-asiatica/preparados-e-refeicoes-rapidas/massa-miyata-udon-200g/3849123.html</t>
  </si>
  <si>
    <t>Massa vermicelli soe oen, Go Tan</t>
  </si>
  <si>
    <t>85% de amido de feijão mungo, água.</t>
  </si>
  <si>
    <t>Para sopas, saladas e rolos primavera.</t>
  </si>
  <si>
    <t>https://www.auchan.pt/pt/alimentacao/sabores-do-mundo/cozinha-asiatica/arroz-farinha-e-massas/massa-go-tan-vermicelli-soe-oen-100grs/3741101.html</t>
  </si>
  <si>
    <t>Massa wok noodles com ovo, Go Tan</t>
  </si>
  <si>
    <t>sêmola de TRIGO duro, 10% OVO de galinha. PODE CONTER: MOSTARDA e SOJA.</t>
  </si>
  <si>
    <t>Versão Massas p/ WOK c/ovo para um fortalecimento proteico superior!</t>
  </si>
  <si>
    <t>https://www.auchan.pt/pt/alimentacao/sabores-do-mundo/cozinha-asiatica/arroz-farinha-e-massas/massa-go-tan-wok-noodles-covo-250grs/3741219.html</t>
  </si>
  <si>
    <t>Massa wok noodles ovo bio, Go Tan</t>
  </si>
  <si>
    <t>sêmola de TRIGO duro*, 10% OVO de galinha*. *ingredientes de origem orgânica</t>
  </si>
  <si>
    <t>https://www.auchan.pt/pt/biologicos-e-alternativas/biologicos/biologicos-mercearia/massa-arroz-quinoa-e-pure/massa/massa-go-tan-wok-noodles-ovo-bio-250g/3872692.html</t>
  </si>
  <si>
    <t>Massa wok noodles, Go Tan</t>
  </si>
  <si>
    <t>100% sêmola de TRIGO duro. PODE CONTER: MOSTARDA, SOJA E OVOS.</t>
  </si>
  <si>
    <t>Versão Massas p/ WOK Clássicas</t>
  </si>
  <si>
    <t>https://www.auchan.pt/pt/alimentacao/sabores-do-mundo/cozinha-asiatica/arroz-farinha-e-massas/massa-go-tan-wok-noodles-250grs/3741221.html</t>
  </si>
  <si>
    <t>Massada de peixe, Food4Fitness</t>
  </si>
  <si>
    <t>Massa cotovelos, pescada, tamboril, camarão, cebola, pimento verde, pimento vermelho, vinho branco, piri-piri, tomate, polpa de tomate, hortelã, alho, sal.</t>
  </si>
  <si>
    <t>Sem lactose*; Contém glúten, peixe e marisco.</t>
  </si>
  <si>
    <t>Massas alimentícias animais quinta, Nacional</t>
  </si>
  <si>
    <t>Ingredientes: Sêmola de TRIGO duro, tomate em pó (0,9 %) e espinafre em pó (0,7 %). Pode conter vestígios de OVO. Contém Trigo. Pode conter vestígios de Ovos.</t>
  </si>
  <si>
    <t>https://www.auchan.pt/pt/alimentacao/mercearia/arroz-e-massa/massas-especialidades/massas-nacional-alimentacias-animais-quinta-500g/2243290.html</t>
  </si>
  <si>
    <t>Massas curvas riscadas, Auchan</t>
  </si>
  <si>
    <t>https://www.auchan.pt/pt/alimentacao/mercearia/arroz-e-massa/cotovelos-espiral-e-massinhas/massas-curvas-auchan-riscadas-500g/3774410.html</t>
  </si>
  <si>
    <t>Massas fusilli, Rummo</t>
  </si>
  <si>
    <t>contem glúten naturalmente</t>
  </si>
  <si>
    <t>https://www.auchan.pt/pt/alimentacao/mercearia/arroz-e-massa/massas-especialidades/massas-rummo-fusilli-500g/3167925.html</t>
  </si>
  <si>
    <t>Massas noodles bio trigo sarraceno, Clearspring</t>
  </si>
  <si>
    <t>farinha de trigo sarraceno de agricultura biológica (100%).</t>
  </si>
  <si>
    <t>https://www.auchan.pt/pt/biologicos-e-alternativas/biologicos/biologicos-mercearia/massa-arroz-quinoa-e-pure/massa/massas-noodles-bio-clearspring-trigo-sarraceno-200g/3979111.html</t>
  </si>
  <si>
    <t>Massinha argolinhas, Nacional</t>
  </si>
  <si>
    <t>Pequenas massas com um formato de argola adequadas para caldos ou sopas. Seja arrojado e crie animadas combinações de sabores.</t>
  </si>
  <si>
    <t>https://www.continente.pt/produto/massinha-argolinhas-nacional-2014653.html</t>
  </si>
  <si>
    <t>Massinha bagos, Milaneza</t>
  </si>
  <si>
    <t>https://www.continente.pt/produto/massinha-bagos-milaneza-2003327.html</t>
  </si>
  <si>
    <t>Massinha letras, Continente</t>
  </si>
  <si>
    <t>https://www.continente.pt/produto/massinha-letras-continente-2195603.html</t>
  </si>
  <si>
    <t>Massinha letras, Milaneza</t>
  </si>
  <si>
    <t>https://www.continente.pt/produto/massinha-letras-milaneza-2003329.html</t>
  </si>
  <si>
    <t>Massinha letras, Nacional</t>
  </si>
  <si>
    <t>Torne as refeições mais divertidas e lance o desafio aos mais pequenos na descoberta das diferentes letras do alfabeto. Enquanto saboreiam um a sopa rica e saudável.</t>
  </si>
  <si>
    <t>https://www.continente.pt/produto/massinha-letras-nacional-2003969.html</t>
  </si>
  <si>
    <t>Massinha letrinhas sem glúten, Seitz</t>
  </si>
  <si>
    <t>Massa alimentícia de letrinhas sem glúten. | - Isento de glúten. - Sem lactose.</t>
  </si>
  <si>
    <t>https://www.continente.pt/produto/massinha-letrinhas-sem-gluten-seitz-7887203.html</t>
  </si>
  <si>
    <t>Massinha pevide, Milaneza</t>
  </si>
  <si>
    <t>https://www.continente.pt/produto/massinha-pevide-milaneza-2003325.html</t>
  </si>
  <si>
    <t>Massinha pontinha, Nacional</t>
  </si>
  <si>
    <t>A Pontinha é um pequeno formato de massa, muito versátil que satisfaz toda a família.</t>
  </si>
  <si>
    <t>https://www.continente.pt/produto/massinha-pontinha-nacional-2003990.html</t>
  </si>
  <si>
    <t>Massinhas cuscus pisellini, Milaneza</t>
  </si>
  <si>
    <t>Ingredientes: sêmola de TRIGO duro (GLÚTEN) Pode conter vestígios de Ovos.</t>
  </si>
  <si>
    <t>https://www.auchan.pt/pt/alimentacao/mercearia/arroz-e-massa/cotovelos-espiral-e-massinhas/massinhas-cuscus-milaneza-pisellini-250g/14616.html</t>
  </si>
  <si>
    <t>Massinhas cuscus, Auchan</t>
  </si>
  <si>
    <t>https://www.auchan.pt/pt/alimentacao/mercearia/arroz-e-massa/cotovelos-espiral-e-massinhas/massinhas-auchan-cuscus-250-g/3942109.html</t>
  </si>
  <si>
    <t>Maxi burger linda mccartney vegan, Lmccartney</t>
  </si>
  <si>
    <t>emb 227 (g)</t>
  </si>
  <si>
    <t>Proteína de soja granulada reidratada (58%), óleo de colza, água, cebola (9%), especiarias (extrato de levedura, extracto de cevada maltada, cebola em pó, aromas, sal, alho em pó), emulsionante: metilcelulose, farinha de grão-de-bico, aromas, puré de alho, extracto de cevada maltada, cebola em pó.</t>
  </si>
  <si>
    <t>Hambúrgueres Vegetarianos Temperados de 1/4 lb</t>
  </si>
  <si>
    <t>Maxi burger vegan, Linda McCartney's</t>
  </si>
  <si>
    <t>Proteína de SOJA texturizada reidratada (71%), óleo de colza, cebola, farinha de grão-de-bico, aroma, extrato de levedura, estabilizante: metilcelulose; puré de alho, extrato de CEVADA maltada, cebola em pó, sal, alho em pó.</t>
  </si>
  <si>
    <t>Hambúrgueres vegetarianos temperados à base de proteína de SOJA texturizada reidratada | Produto sujeito a confeção antes do consumo.</t>
  </si>
  <si>
    <t>Mazada bebida láctea fermentada, Milsani</t>
  </si>
  <si>
    <t>contains-milk, green-dot, recicla-amarillo, ecoponto-amarelo</t>
  </si>
  <si>
    <t>https://world.openfoodfacts.org/product/2014000068180</t>
  </si>
  <si>
    <t>Meal to go refeição completa (manga e maracujá; chocolate e banana), Alpro</t>
  </si>
  <si>
    <t>água, grãos de soja descascados (8,8%), aveia (5%), maltodextrina, açúcar, sumo de manga a partir de concentrado (2,2%), amido de milho, óleos vegetais (couve-nabiça, linhaça), fibra de raiz de chicória, proteína de ervilha, aromas naturais, sal marinho, regulador de acidez (fosfatos de potássio), estabilizadores (goma de alfarroba, goma gelana), cálcio (carbonato de cálcio), pirofosfato férrico, iodo (iodeto de potássio), selenito de sódio, cloreto de crómio, vitaminas A, B1, B2, B3, B5, B6, biotina, B9, B12, C, D2, E</t>
  </si>
  <si>
    <t>https://www.continente.pt/produto/meal-to-go-refeicao-completa-manga-e-maracuja-alpro%C2%A0-%C2%A0-8716985.html</t>
  </si>
  <si>
    <t>Medalhões de perca do nilo congelados, Continente</t>
  </si>
  <si>
    <t>https://www.continente.pt/produto/medalhoes-de-perca-do-nilo-congelados-continente-7047907.html</t>
  </si>
  <si>
    <t>Medalhões de pescada congelados, Iglo</t>
  </si>
  <si>
    <t>8 porções</t>
  </si>
  <si>
    <t>https://www.pingodoce.pt/home/produtos/peixaria/peixe/pescada/medalhoes-de-pescada-congelados-iglo-947316.html</t>
  </si>
  <si>
    <t>Medalhões de pescada congelados, Pescanova</t>
  </si>
  <si>
    <t>Pescada</t>
  </si>
  <si>
    <t>https://www.pingodoce.pt/home/produtos/peixaria/peixe/pescada/medalhoes-de-pescada-congelados-pescanova-670009.html</t>
  </si>
  <si>
    <t>Medalhões de pescada congelados, Pingo Doce</t>
  </si>
  <si>
    <t>Medalhões de pescada (Merluccius capensis ou Merluccius paradoxus)</t>
  </si>
  <si>
    <t>https://www.pingodoce.pt/home/produtos/peixaria/peixe/pescada/medalhoes-de-pescada-congelados-pingo-doce-38364.html</t>
  </si>
  <si>
    <t>Medalhões de pescada do cabo msc ultracongelada pack poupança, Continente</t>
  </si>
  <si>
    <t>https://www.continente.pt/produto/medalhoes-de-pescada-do-cabo-msc-ultracongelada-pack-poupanca-continente-5768470.html</t>
  </si>
  <si>
    <t>Medalhões de pescada do cabo ultracongelada, Iglo</t>
  </si>
  <si>
    <t>https://www.continente.pt/produto/medalhoes-de-pescada-do-cabo-ultracongelada-iglo-7647747.html</t>
  </si>
  <si>
    <t>Medalhões de pescada do cabo ultracongelada, Pescanova</t>
  </si>
  <si>
    <t>Preparados a partir de peças de Filete de Pescada Sem adição de água de vidragem Cozinhar antes de consumir</t>
  </si>
  <si>
    <t>https://www.continente.pt/produto/medalhoes-de-pescada-do-cabo-ultracongelada-pescanova-5477664.html</t>
  </si>
  <si>
    <t>Medalhões de pescada do cabo ultracongelados, Continente</t>
  </si>
  <si>
    <t>https://www.continente.pt/produto/medalhoes-de-pescada-do-cabo-ultracongelados-continente-4952137.html</t>
  </si>
  <si>
    <t>Medalhões de pescada do cabo ultracongelados, Pescanova</t>
  </si>
  <si>
    <t>https://www.continente.pt/produto/medalhoes-de-pescada-do-cabo-ultracongelados-pescanova-3727996.html</t>
  </si>
  <si>
    <t>Medalhões de pescada sem pele ultracongelada, Pescanova</t>
  </si>
  <si>
    <t>https://www.continente.pt/produto/medalhoes-de-pescada-sem-pele-ultracongelada-pescanova-2211915.html</t>
  </si>
  <si>
    <t>Medalhões de pescada, Auchan</t>
  </si>
  <si>
    <t>Arte de pesca: Redes de Arrastar. Sem adição de água de vidragem. Medalhões elaborados a partir de peças de peixe. Devido ao processo manual do escalamento da pescada, os medalhões podem conter espinhas. Os valores nutricionais são aproximados e variáveis , segundo a época de captura.</t>
  </si>
  <si>
    <t>https://www.auchan.pt/pt/congelados/peixe/medalhoes-e-tranches-de-peixe/medalhoes-de-pescada-auchan-400g/51440.html</t>
  </si>
  <si>
    <t>Medalhões de salmão ultracongelado, Pescanova</t>
  </si>
  <si>
    <t>Salmão</t>
  </si>
  <si>
    <t>https://www.continente.pt/produto/medalhoes-de-salmao-ultracongelado-pescanova-7656035.html</t>
  </si>
  <si>
    <t>Medalhões pescada do cabo, Pescanova</t>
  </si>
  <si>
    <t>Pode conter vestígios de Crustáceos. Pode conter vestígios de Moluscos.</t>
  </si>
  <si>
    <t>https://www.auchan.pt/pt/congelados/peixe/medalhoes-e-tranches-de-peixe/medalhoes-pescanova-pescada-do-cabo-400g/1186.html</t>
  </si>
  <si>
    <t>Meia mão de vitelão, Nosso Talho</t>
  </si>
  <si>
    <t>https://www.pingodoce.pt/home/produtos/talho/vitela-vitelao-e-bovino/vitela-e-vitelao%E2%80%8B/meia-mao-de-vitelao-nosso-talho-953679.html</t>
  </si>
  <si>
    <t>Meio gordo, Terra do Vento</t>
  </si>
  <si>
    <t>fsc, fsc-mix, ecoponto-amarelo</t>
  </si>
  <si>
    <t>https://world.openfoodfacts.org/product/4056489199793</t>
  </si>
  <si>
    <t>Meio polvo limpo grande congelado, Nossa Peixaria</t>
  </si>
  <si>
    <t>https://www.pingodoce.pt/home/produtos/peixaria/polvo-lula-pota-e-choco/congelado/meio-polvo-limpo-grande-congelado-nossa-peixaria-976474.html</t>
  </si>
  <si>
    <t>Meio-gordo queijo curado, Terra do Vento</t>
  </si>
  <si>
    <t>fatia 20 (g)</t>
  </si>
  <si>
    <t>Mejillones al natural, Dia</t>
  </si>
  <si>
    <t>uni 83 (g)</t>
  </si>
  <si>
    <t>https://world.openfoodfacts.org/product/8480017094742</t>
  </si>
  <si>
    <t>Mejillones escabeche picante pequeños, Hacendado</t>
  </si>
  <si>
    <t>https://world.openfoodfacts.org/product/8480000862686</t>
  </si>
  <si>
    <t>Mejillones escabeche, Hacendado</t>
  </si>
  <si>
    <t>https://world.openfoodfacts.org/product/8480000862679</t>
  </si>
  <si>
    <t>Mejillones natural pequeños, Hacendado</t>
  </si>
  <si>
    <t>https://world.openfoodfacts.org/product/8480000862693</t>
  </si>
  <si>
    <t>Mel multifloral, Pingo Doce Iguarias</t>
  </si>
  <si>
    <t>Mel.</t>
  </si>
  <si>
    <t>Melancia</t>
  </si>
  <si>
    <t>fatia 279 (g)</t>
  </si>
  <si>
    <t>https://portfir.insa.min-saude.pt/pt/pesquisar-e-comparar/#/food/search?alimento=Melancia</t>
  </si>
  <si>
    <t>Melão</t>
  </si>
  <si>
    <t>fatia 241 (g)</t>
  </si>
  <si>
    <t>https://portfir.insa.min-saude.pt/pt/pesquisar-e-comparar/#/food/search?alimento=Mel%C3%A3o%20(3%20variedades)</t>
  </si>
  <si>
    <t>Meloa</t>
  </si>
  <si>
    <t>meia 455 (g)</t>
  </si>
  <si>
    <t>https://portfir.insa.min-saude.pt/pt/pesquisar-e-comparar/#/food/search?alimento=Meloa</t>
  </si>
  <si>
    <t>Metade de coelho, Auchan</t>
  </si>
  <si>
    <t>https://www.auchan.pt/pt/produtos-frescos/talho/coelho/metade-de-coelho-auchan-kg/3362245.html</t>
  </si>
  <si>
    <t>Metade de pato sem miúdos embalado, Pingo Doce</t>
  </si>
  <si>
    <t>https://www.pingodoce.pt/home/produtos/talho/aves/outras-aves/metade-de-pato-sem-miudos-embalado-pingo-doce-378433.html</t>
  </si>
  <si>
    <t>Metades de coelho, Intercoelho</t>
  </si>
  <si>
    <t>https://www.continente.pt/produto/metades-de-coelho-intercoelho-6804351.html</t>
  </si>
  <si>
    <t>Metades de frango em pedaços, Lusiaves</t>
  </si>
  <si>
    <t>100 % Carne de frango</t>
  </si>
  <si>
    <t>https://www.continente.pt/produto/metades-de-frango-em-pedacos-lusiaves-8242888.html</t>
  </si>
  <si>
    <t>Metades de pêssego baixo teor açúcares, Auchan</t>
  </si>
  <si>
    <t>Metades de pregado</t>
  </si>
  <si>
    <t>https://www.auchan.pt/pt/produtos-frescos/peixaria/peixe-fresco/metades-de-pregado-kg/4058386.html</t>
  </si>
  <si>
    <t>Mexilhão</t>
  </si>
  <si>
    <t>porção 446 (g)</t>
  </si>
  <si>
    <t>https://www.auchan.pt/pt/produtos-frescos/peixaria/marisco/mexilhao-1kg/3267175.html</t>
  </si>
  <si>
    <t>Mexilhão 1/2 concha ultracongelado</t>
  </si>
  <si>
    <t>https://www.auchan.pt/pt/congelados/marisco-e-moluscos/moluscos/mexilhao-12-concha-ultracongelado-250g/2230228.html</t>
  </si>
  <si>
    <t>Mexilhão da nova zelândia em meia concha, Auchan Collection</t>
  </si>
  <si>
    <t>Mexilhão (MOLUSCO BIVALVE) meia concha. Pode conter vestígios de PEIXE e CRUSTÁCEOS.</t>
  </si>
  <si>
    <t>Espécie: Perna canaliculus. Mexilhão de Aquicultura da Nova Zelândia.</t>
  </si>
  <si>
    <t>https://www.auchan.pt/pt/congelados/marisco-e-moluscos/moluscos/mexilhao-da-nova-zelandia-auchan-collection-em-meia-concha-500g/852319.html</t>
  </si>
  <si>
    <t>Mexilhão em escabeche, Continente</t>
  </si>
  <si>
    <t>uni 69 (g)</t>
  </si>
  <si>
    <t>MEXILHÕES (62,2), óleo de girassol, vinagre de vinho, sal e aroma natural de ervas e especiarias.</t>
  </si>
  <si>
    <t>https://www.continente.pt/produto/mexilhao-em-escabeche-continente-5647551.html</t>
  </si>
  <si>
    <t>Mexilhão fresco</t>
  </si>
  <si>
    <t>https://www.continente.pt/produto/mexilhao-fresco-2148380.html</t>
  </si>
  <si>
    <t>Mexilhão fresco, Nossa Peixaria</t>
  </si>
  <si>
    <t>https://www.pingodoce.pt/home/produtos/peixaria/marisco/marisco-vivo-e-cozido/mexilhao-fresco-nossa-peixaria-53291.html</t>
  </si>
  <si>
    <t>Mexilhão grande</t>
  </si>
  <si>
    <t>https://www.auchan.pt/pt/produtos-frescos/peixaria/marisco/mexilhao-grande-900g/3077727.html</t>
  </si>
  <si>
    <t>Mexilhão grande cozido</t>
  </si>
  <si>
    <t>porção 357 (g)</t>
  </si>
  <si>
    <t>https://www.auchan.pt/pt/produtos-frescos/peixaria/marisco/mexilhao-grande-cozido-800-gr/2365882.html</t>
  </si>
  <si>
    <t>Mexilhão inteiro cozido a vapor, Pescanova</t>
  </si>
  <si>
    <t>MEXILHÃO</t>
  </si>
  <si>
    <t>https://www.continente.pt/produto/mexilhao-inteiro-cozido-a-vapor-pescanova-6407934.html</t>
  </si>
  <si>
    <t>Mexilhão meia concha da nova zelândia ultracongelado, Continente Seleção</t>
  </si>
  <si>
    <t>MEXILHÃO. Pode conter vestígios de peixe e crustáceos.</t>
  </si>
  <si>
    <t>https://www.continente.pt/produto/mexilhao-meia-concha-da-nova-zelandia-ultracongelado-continente-selecao-7515356.html</t>
  </si>
  <si>
    <t>Mexilhões ao natural, Auchan</t>
  </si>
  <si>
    <t>uni 52 (g)</t>
  </si>
  <si>
    <t>MEXILHÕES, água e sal. Pode conter vestígios de PEIXES e CRUSTÁCEOS.</t>
  </si>
  <si>
    <t>https://www.auchan.pt/pt/alimentacao/mercearia/conservas/conservas-especialidades/mexilhoes-auchan-ao-natural-111%2869%29g/3241063.html</t>
  </si>
  <si>
    <t>Mexilhões em escabeche, Auchan</t>
  </si>
  <si>
    <t>MEXILHÕES, óleo de girassol, vinagre de vinho, especiarias e sal. Pode conter vestígios de PEIXES e CRUSTÁCEOS.</t>
  </si>
  <si>
    <t>https://www.auchan.pt/pt/alimentacao/mercearia/conservas/conservas-especialidades/mexilhoes-auchan-em-escabeche-111%2872%29g/3241056.html</t>
  </si>
  <si>
    <t>Migas de bacalhau com broa, Food4Fitness</t>
  </si>
  <si>
    <t>Bacalhau, cenoura, espinafres, brôa, cebola, alho, azeite, noz-moscada, pimenta preta, louro, azeite, sal.</t>
  </si>
  <si>
    <t>Migas de paloco do pacífico congelado, Pescanorte</t>
  </si>
  <si>
    <t>https://www.continente.pt/produto/migas-de-paloco-do-pacifico-congelado-pescanorte-8900538.html</t>
  </si>
  <si>
    <t>Migas de paloco embalado, Nossa Peixaria</t>
  </si>
  <si>
    <t>Paloco do Pacífico (Gadus Chalcogrammus / Theragra chalcogrammus) (PEIXE) e Sal.</t>
  </si>
  <si>
    <t>https://www.pingodoce.pt/home/produtos/peixaria/bacalhau/bacalhau-salgado-seco/migas-de-paloco-embalado-nossa-peixaria-948725.html</t>
  </si>
  <si>
    <t>Milho para pipocas, Auchan</t>
  </si>
  <si>
    <t>Milho para pipocas, Cimarrom</t>
  </si>
  <si>
    <t>Milho para pipocas, Continente</t>
  </si>
  <si>
    <t>Milho para pipocas, Pingo Doce</t>
  </si>
  <si>
    <t>Mimos de pescada congelados, Pescanova</t>
  </si>
  <si>
    <t>Preparados a partir de peças de filetes de pescada. Sem adição de água de vidragem. Cozinhar antes de consumir</t>
  </si>
  <si>
    <t>https://www.pingodoce.pt/home/produtos/peixaria/peixe/pescada/mimos-de-pescada-congelados-pescanova-440736.html</t>
  </si>
  <si>
    <t>Mimos de pescada do cabo ultracongelados, Pescanova</t>
  </si>
  <si>
    <t>Preparados a partir de peças de filetes de pescada. Sem adição de água de vidragem Cozinhar antes de consumir</t>
  </si>
  <si>
    <t>https://www.continente.pt/produto/mimos-de-pescada-do-cabo-ultracongelados-pescanova-5014116.html</t>
  </si>
  <si>
    <t>Mimos de pescada ultracongelada, Pescanova</t>
  </si>
  <si>
    <t>https://www.continente.pt/produto/mimos-de-pescada-ultracongelada-pescanova-2632478.html</t>
  </si>
  <si>
    <t>Mini chocolates, Smarties</t>
  </si>
  <si>
    <t>Mini gressinos de espelta, Forno D'Oro</t>
  </si>
  <si>
    <t>Farinha integral de espelta (glúten) (84%), óleo de girassol alto oleico, levedura, sal, açúcar, antioxidante: ácido ascórbico. Pode conter vestígios de soja, leite e sementes de sésamo.</t>
  </si>
  <si>
    <t>Mini ovos chocolate de leite, Bem Me Quer</t>
  </si>
  <si>
    <t>Mini tabletes chocolate negro 72%, Auchan Gourmet</t>
  </si>
  <si>
    <t>Mini tortitas de milho com sal sem glúten, Pingo Doce</t>
  </si>
  <si>
    <t>Mini tortitas lentilhas e quinoa, Auchan</t>
  </si>
  <si>
    <t>emb 70 (g)</t>
  </si>
  <si>
    <t>Glúten, Leite/Lactose, Soja</t>
  </si>
  <si>
    <t>Mini tostas de trigo integral, Pingo Doce</t>
  </si>
  <si>
    <t>Farinha de trigo, farinha de trigo integral (22%), óleo de girassol com alto teor em ácido alto oleico, sementes de sésamo (3%), soro de leite, dextrose, extrato de malte (cevada), levedura, glúten de trigo, sal, farinha de soja, emulsionantes (ésteres monoacetiltartáricos e diacetiltartáricos de mono e diglicéridos de ácidos gordos e lecitina de soja), antioxidante (ácido ascórbico).</t>
  </si>
  <si>
    <t>Alto teor em Fibras. COM ÓLEO DE GIRASSOL ALTO OLEICO: É UM ÓLEO MONOINSATURADO TENDO UM PERFIL NUTRICIONAL SEMELHANTE AO AZEITE</t>
  </si>
  <si>
    <t>Mini tostas integral, Auchan</t>
  </si>
  <si>
    <t>Farinha de TRIGO (GLÚTEN), farinha integral de TRIGO (GLÚTEN) (22%), óleo de girassol com alto teor em ácido oleico, sementes de SÉSAMO (3%), soro de LEITE, dextrose, extrato de malte de CEVADA (GLÚTEN), levedura, GLÚTEN DE TRIGO, sal, farinha de SOJA, em ulsionantes (ésteres mono e diacetiltartáricos de mono e diglicéridos de ácidos gordos e lecitina de SOJA), antioxidante (ácido ascórbico).</t>
  </si>
  <si>
    <t>Minitostas integrais, A Minha Padaria</t>
  </si>
  <si>
    <t>Miolo amêijoa ibertejo congelado</t>
  </si>
  <si>
    <t>https://www.auchan.pt/pt/congelados/marisco-e-moluscos/moluscos/miolo-ameijoa-ibertejo-congelado-300g/3613827.html</t>
  </si>
  <si>
    <t>Miolo amêijoa zebra, Auchan</t>
  </si>
  <si>
    <t>Miolo de AMÊIJOAZEBRA (MOLUSCO) (Paratapes undulatus).</t>
  </si>
  <si>
    <t>Arte de pesca: dragas. Necessidade de cozedura completa antes do seu consumo. Pode conter vestígios de conchas.</t>
  </si>
  <si>
    <t>https://www.auchan.pt/pt/congelados/marisco-e-moluscos/moluscos/miolo-ameijoa-zebra-auchan-250g/928824.html</t>
  </si>
  <si>
    <t>Miolo amêndoa torrada, Better With</t>
  </si>
  <si>
    <t>Miolo camarão 10/25 ultracongelado</t>
  </si>
  <si>
    <t>Ingredientes/Composição: Miolo de CAMARÃO, água, sal, antioxidante (E331) e conservante (METABISSULFITO de sódio).</t>
  </si>
  <si>
    <t>Espécie: Metapenaeus monoceros. Capturado no oceano Indico Oeste. Arte de pesca: redes de arrastar.</t>
  </si>
  <si>
    <t>https://www.auchan.pt/pt/congelados/marisco-e-moluscos/camarao-e-miolo-de-camarao/miolo-camarao-1025-ultracongelado-250g/2229668.html</t>
  </si>
  <si>
    <t>Miolo camarão selvagem 20/40 ultracongelado, Frumar</t>
  </si>
  <si>
    <t>Ingredientes: MIOLO DE CAMARÃO, Sal, ANTIOXIDANTES (E 223 (SULFITOS), E 330, E 331) Contém Dióxido de enxofre e sulfitos, Crustáceos.</t>
  </si>
  <si>
    <t>Prod. Ultracongelado</t>
  </si>
  <si>
    <t>https://www.auchan.pt/pt/congelados/marisco-e-moluscos/camarao-e-miolo-de-camarao/miolo-camarao-selvagem-frumar-2040-ultracongelado-400-gr/2215099.html</t>
  </si>
  <si>
    <t>Miolo camarão selvagem 40/60 ultracongelado, Frumar</t>
  </si>
  <si>
    <t>Valores nutricionais médios por 100gr: Não Preparado: Energia: 250.00 kJ / 59.00 kcal; Lípidos: 0.70 g, Dos quais ácidos gordos saturados: 0.20 g; Proteínas: 13.20 g; Sal: 0.35 g</t>
  </si>
  <si>
    <t>https://www.auchan.pt/pt/congelados/marisco-e-moluscos/camarao-e-miolo-de-camarao/miolo-camarao-selvagem-frumar-4060-ultracongelado-400-gr/2362243.html</t>
  </si>
  <si>
    <t>Miolo camarão selvagem 60/80 ultracongelado, Frumar</t>
  </si>
  <si>
    <t>MIOLO DE CAMARÃO, Sal, ANTIOXIDANTES (E223 (SULFITOS), E330, E331). Contém Crustáceos e pode conter vestígios de dióxido de enxofre e sulfitos.</t>
  </si>
  <si>
    <t>https://www.auchan.pt/pt/congelados/marisco-e-moluscos/camarao-e-miolo-de-camarao/miolo-camarao-selvagem-frumar-6080-ultracongelado-400g/2701808.html</t>
  </si>
  <si>
    <t>Miolo castanha brasil, Pingo Doce</t>
  </si>
  <si>
    <t>Miolo de amêijoa congelado, Pingo Doce</t>
  </si>
  <si>
    <t>Miolo de Amêijoa Zebra (Paphia undulata).</t>
  </si>
  <si>
    <t>Glúten, Peixe, Crustáceos</t>
  </si>
  <si>
    <t>https://www.pingodoce.pt/home/produtos/peixaria/marisco/marisco-congelado/miolo-de-ameijoa-congelado-pingo-doce-766284.html</t>
  </si>
  <si>
    <t>Miolo de amêijoa dourada ultracongelada, Continente</t>
  </si>
  <si>
    <t>Miolo de AMÊIJOA dourada</t>
  </si>
  <si>
    <t>https://www.continente.pt/produto/miolo-de-ameijoa-dourada-ultracongelada-continente-7146449.html</t>
  </si>
  <si>
    <t>Miolo de amêndoa com pele, Auchan</t>
  </si>
  <si>
    <t>Miolo de amêndoa com pele, Auchan Bio</t>
  </si>
  <si>
    <t>Miolo de amêndoa com pele, Auchan Gourmet</t>
  </si>
  <si>
    <t>Miolo de amêndoa cru sem pele, Auchan</t>
  </si>
  <si>
    <t>Miolo de amêndoa laminada, Cimarrom</t>
  </si>
  <si>
    <t>Miolo de amêndoa laminada, Continente</t>
  </si>
  <si>
    <t>Miolo de amêndoa moída, Cimarrom</t>
  </si>
  <si>
    <t>Miolo de amêndoa palitada, Continente</t>
  </si>
  <si>
    <t>Miolo de amêndoa palitos, Cimarrom</t>
  </si>
  <si>
    <t>Miolo de amêndoa sem pele granulado, Auchan</t>
  </si>
  <si>
    <t>Miolo de amêndoa sem pele laminado, Auchan</t>
  </si>
  <si>
    <t>Miolo de amêndoa sem pele moída, Auchan</t>
  </si>
  <si>
    <t>Glúten, Leite/Lactose, Ovo, Soja, Amendoim, Sulfitos</t>
  </si>
  <si>
    <t>Miolo de amêndoa sem pele palitado, Auchan</t>
  </si>
  <si>
    <t>Miolo de amêndoa sem pele, Auchan</t>
  </si>
  <si>
    <t>Miolo de amêndoa sem pele, Auchan Bio</t>
  </si>
  <si>
    <t>Miolo de amêndoa sem pele, Continente</t>
  </si>
  <si>
    <t>Miolo de amêndoa torrada, Continente</t>
  </si>
  <si>
    <t>Miolo de amendoim com sal, Continente</t>
  </si>
  <si>
    <t>Miolo de amendoim torrado sem sal, Pingo Doce</t>
  </si>
  <si>
    <t>Miolo de avelã com pele ao natural, Pingo Doce</t>
  </si>
  <si>
    <t>Miolo de avelã com pele, Continente</t>
  </si>
  <si>
    <t>Miolo de caju com piripiri, Continente</t>
  </si>
  <si>
    <t>Miolo de caju, Frumesa</t>
  </si>
  <si>
    <t>Miolo de camarão 30/50 congelado, Mar Ibérica</t>
  </si>
  <si>
    <t>https://www.pingodoce.pt/home/produtos/peixaria/marisco/marisco-congelado/miolo-de-camarao-30%2F50-congelado-mar-iberica-928752.html</t>
  </si>
  <si>
    <t>Miolo de camarão 40/60 congelado, Pescanova</t>
  </si>
  <si>
    <t>MIOLO DE CAMARÃO (CRUSTÁCEOS), água, sal, reguladores de acidez (E 330, E 331), Antioxidante (E 223 (sulfitos))</t>
  </si>
  <si>
    <t>Esta embalagem contém 4 doses.</t>
  </si>
  <si>
    <t>https://www.pingodoce.pt/home/produtos/peixaria/marisco/marisco-congelado/miolo-de-camarao-40%2F60-congelado-pescanova-759796.html</t>
  </si>
  <si>
    <t>Miolo de camarão 40/60 congelado, Pingo Doce</t>
  </si>
  <si>
    <t>Miolo de CAMARÃO (Litopenaeus vannamei - de aquicultura, Vietname), sal</t>
  </si>
  <si>
    <t>https://www.pingodoce.pt/home/produtos/peixaria/marisco/marisco-congelado/miolo-de-camarao-40%2F60-congelado-pingo-doce-970146.html</t>
  </si>
  <si>
    <t>Miolo de camarão 50/70 congelado, Mar Ibérica</t>
  </si>
  <si>
    <t>Ingredientes: Miolo de Camarão (CRUSTÁCEO), água, estabilizadores (E-452, E-451, E-331), antioxidante E-223 (SULFITOS).</t>
  </si>
  <si>
    <t>https://www.pingodoce.pt/home/produtos/peixaria/marisco/marisco-congelado/miolo-de-camarao-50%2F70-congelado-mar-iberica-928751.html</t>
  </si>
  <si>
    <t>Miolo de camarão 60/70 congelado, Nossa Peixaria</t>
  </si>
  <si>
    <t>https://www.pingodoce.pt/home/produtos/peixaria/marisco/marisco-congelado/miolo-de-camarao-60%2F70-congelado-nossa-peixaria-953186.html</t>
  </si>
  <si>
    <t>Miolo de camarão 80/100 congelado, Pingo Doce</t>
  </si>
  <si>
    <t>Miolo de camarão (Litopenaeus vannamei - de aquicultura, Vietname), sal.</t>
  </si>
  <si>
    <t>https://www.pingodoce.pt/home/produtos/peixaria/marisco/marisco-congelado/miolo-de-camarao-80%2F100-congelado-pingo-doce-970147.html</t>
  </si>
  <si>
    <t>Miolo de camarão 80/100 ultracongelado, Pescanova</t>
  </si>
  <si>
    <t>MIOLO DE CAMARÃO (CRUSTÁCEOS), sal, e estabilizadores (E 339, E 451, E 452)</t>
  </si>
  <si>
    <t>https://www.continente.pt/produto/miolo-de-camarao-80-100-ultracongelado-pescanova-4563382.html</t>
  </si>
  <si>
    <t>Miolo de camarão calibre 60/80, Ocean Sea</t>
  </si>
  <si>
    <t>fsc, nutriscore, nutriscore-grade-a, responsible-aquaculture, responsible-aquaculture-asc, recicla-amarillo, asc-c-01987</t>
  </si>
  <si>
    <t>https://world.openfoodfacts.org/product/4056489999515</t>
  </si>
  <si>
    <t>Miolo de camarão cozido 40/60 ultracongelado, Pescanova</t>
  </si>
  <si>
    <t>MIOLO DE CAMARÃO (CRUSTÁCEO), estabilizadores (E 451, E 452), sal</t>
  </si>
  <si>
    <t>Já Cozido, é só descongelar!</t>
  </si>
  <si>
    <t>https://www.continente.pt/produto/miolo-de-camarao-cozido-40-60-ultracongelado-pescanova-4298053.html</t>
  </si>
  <si>
    <t>Miolo de camarão cultivamos o bom madagáscar 70/90 asc, Auchan Collection</t>
  </si>
  <si>
    <t>CAMARÕES (Penaeus monodon), sal e conservante (metabissulfito de sódio).</t>
  </si>
  <si>
    <t>Calibre: nº peças/kg. Importado por: UNIMA DISTRIBUTION, 11 BIS, Rue Balzac, 75008 Paris, França. ASCC01093. Obrigado por escolher um produto que atende aos padrões globais do ASC para frutos do mar cultivados de forma responsável. Juntos, podemos ajudar a guiar a aquicultura para o caminho da sustentabilidade ambiental e da responsabilidade social. www.ascaqua.org</t>
  </si>
  <si>
    <t>https://www.auchan.pt/pt/congelados/marisco-e-moluscos/camarao-e-miolo-de-camarao/miolo-de-camarao-auchan-collection-cultivamos-o-bom-madagascar-7090-asc-400g/397641.html</t>
  </si>
  <si>
    <t>Miolo de camarão gigante 15/30 ultracongelado, Pescanova</t>
  </si>
  <si>
    <t>MIOLO DE CAMARÃO (CRUSTÁCEOS), água, sal, estabilizadores (E 339, E 451 , E 452)</t>
  </si>
  <si>
    <t>Eviscerado. | Cozinhar depois de descongelar.</t>
  </si>
  <si>
    <t>https://www.continente.pt/produto/miolo-de-camarao-gigante-15-30-ultracongelado-pescanova-4490751.html</t>
  </si>
  <si>
    <t>Miolo de camarão grande 40/60 ultracongelado, Pescanova</t>
  </si>
  <si>
    <t>https://www.continente.pt/produto/miolo-de-camarao-grande-40-60-ultracongelado-pescanova-5691213.html</t>
  </si>
  <si>
    <t>Miolo de camarão grande cozido 40-60, Pescanova</t>
  </si>
  <si>
    <t>CAMARÃO, sal, ANTIOXIDANTES (E 223(SULFITOS), E 330), estabilizadores (E 451,E 452) Contém Dióxido de enxofre e sulfitos. Contém Crustáceos</t>
  </si>
  <si>
    <t>https://www.auchan.pt/pt/congelados/marisco-e-moluscos/camarao-e-miolo-de-camarao/miolo-de-camarao-pescanova-grande-cozido-40-60-200g/943268.html</t>
  </si>
  <si>
    <t>Miolo de camarão madagáscar cultivamos o bom cru 110/175 asc, Auchan Collection</t>
  </si>
  <si>
    <t>Calibre: nº peças/kg. Importado por: UNIMA DISTRIBUTION, 11 BIS, Rue Balzac, 75008 Paris, França. ASCC01093. Obrigado por escolher um produto que atende aos padrões globais do ASC para frutos do mar cultivados de forma responsável. Juntos, podemos ajudar a guiar a aquicultura pelo caminho da sustentabilidade ambiental e da responsabilidade social. www.ascaqua.org</t>
  </si>
  <si>
    <t>https://www.auchan.pt/pt/congelados/marisco-e-moluscos/camarao-e-miolo-de-camarao/miolo-de-camarao-madagascar-auchan-collection-cultivamos-o-bom-cru-110175-asc-250g/813222.html</t>
  </si>
  <si>
    <t>Miolo de camarão selvagem 10/30 congelado, Continente</t>
  </si>
  <si>
    <t>CAMARÃO escaldado, antioxidantes (E330, E331, E223) (contém SULFITOS) e corante (E160c). Pode conter vestígios de outros peixes, moluscos e crustáceos. Informação variável</t>
  </si>
  <si>
    <t>https://www.continente.pt/produto/miolo-de-camarao-selvagem-10-30-congelado-continente-7072880.html</t>
  </si>
  <si>
    <t>Miolo de camarão selvagem 30/50 congelado, Continente</t>
  </si>
  <si>
    <t>https://www.continente.pt/produto/miolo-de-camarao-selvagem-30-50-congelado-continente-7071730.html</t>
  </si>
  <si>
    <t>Miolo de camarão selvagem 60/80, Auchan</t>
  </si>
  <si>
    <t>Contém CRUSTÁCEOS. Pode conter vestígios de SULFITOS, outros PEIXES, MOLUSCOS e CRUSTÁCEOS</t>
  </si>
  <si>
    <t>Calibre 60/80 (n.º de peças/Libra).</t>
  </si>
  <si>
    <t>https://www.auchan.pt/pt/congelados/marisco-e-moluscos/camarao-e-miolo-de-camarao/miolo-de-camarao-auchan-selvagem-6080-250g/3973127.html</t>
  </si>
  <si>
    <t>Miolo de camarão selvagem 100/200, Auchan</t>
  </si>
  <si>
    <t>Calibre 100/200 (nº de peças/Libra).</t>
  </si>
  <si>
    <t>https://www.auchan.pt/pt/congelados/marisco-e-moluscos/camarao-e-miolo-de-camarao/miolo-de-camarao-auchan-selvagem-100200-250g/3967627.html</t>
  </si>
  <si>
    <t>Miolo de camarão vannamei 40/60 ultracongelado</t>
  </si>
  <si>
    <t>Camarão, sal.</t>
  </si>
  <si>
    <t>https://www.continente.pt/produto/miolo-de-camarao-vannamei-40-60-ultracongelado-8449987.html</t>
  </si>
  <si>
    <t>Miolo de castanha do maranhão, Continente</t>
  </si>
  <si>
    <t>Miolo de gamba rosa selvagem de moçambique 30/40 congelado, Continente Seleção</t>
  </si>
  <si>
    <t>GAMBA Rosa de Moçambique, antioxidantes (E223 (sulfitos), E301, E330), regulador de acidez (E331iii). Pode conter vestígios de molusculos e peixe.</t>
  </si>
  <si>
    <t>https://www.continente.pt/produto/miolo-de-gamba-rosa-selvagem-de-mocambique-30-40-congelado-continente-selecao-7071705.html</t>
  </si>
  <si>
    <t>Miolo de gambão 20/40 ultracongelado, Pescanova</t>
  </si>
  <si>
    <t>GAMBÃO, sal, ANTIOXIDANTES (E 223 (SULFITOS) E 330), estabilizadores (E 450, E 451, E 452)</t>
  </si>
  <si>
    <t>https://www.continente.pt/produto/miolo-de-gambao-20-40-ultracongelado-pescanova-6536239.html</t>
  </si>
  <si>
    <t>Miolo de gambão congelado, Nossa Peixaria</t>
  </si>
  <si>
    <t>Gambão-Argentino (crustáceos), antioxidantes (E-223 (sulfitos)</t>
  </si>
  <si>
    <t>https://www.pingodoce.pt/home/produtos/peixaria/marisco/marisco-congelado/miolo-de-gambao-congelado-nossa-peixaria-907045.html</t>
  </si>
  <si>
    <t>Miolo de mexilhão grande congelado</t>
  </si>
  <si>
    <t>https://www.auchan.pt/pt/congelados/marisco-e-moluscos/moluscos/miolo-de-mexilhao-grande-congelado-450g/673248.html</t>
  </si>
  <si>
    <t>Miolo de mexilhão ibertejo congelado</t>
  </si>
  <si>
    <t>https://www.auchan.pt/pt/congelados/marisco-e-moluscos/moluscos/miolo-de-mexilhao-ibertejo-congelado-300g/3613711.html</t>
  </si>
  <si>
    <t>Miolo de mexilhão ultracongelado, Continente</t>
  </si>
  <si>
    <t>Miolo de mexilhão</t>
  </si>
  <si>
    <t>Necessidade de cozedura completa antes do seu consumo. Produto controlado por testes em laboratório.</t>
  </si>
  <si>
    <t>https://www.continente.pt/produto/miolo-de-mexilhao-ultracongelado-continente-4917531.html</t>
  </si>
  <si>
    <t>Miolo de mexilhão, Pingo Doce</t>
  </si>
  <si>
    <t>https://www.pingodoce.pt/home/produtos/peixaria/marisco/marisco-congelado/miolo-de-mexilhao-pingo-doce-733258.html</t>
  </si>
  <si>
    <t>Miolo de noz (90/200 g), Auchan</t>
  </si>
  <si>
    <t>Miolo de noz (500 g), Auchan</t>
  </si>
  <si>
    <t>Miolo de noz metades pack poupança, Continente</t>
  </si>
  <si>
    <t>Miolo de noz metades, Pingo Doce</t>
  </si>
  <si>
    <t>Miolo de noz, Continente</t>
  </si>
  <si>
    <t>Miolo de noz, Dia</t>
  </si>
  <si>
    <t>Miolo de noz, Frumesa</t>
  </si>
  <si>
    <t>Miolo de noz, Polegar</t>
  </si>
  <si>
    <t>Miolo de nozes metades, Continente</t>
  </si>
  <si>
    <t>Miolo de nozes metades, Os Originais</t>
  </si>
  <si>
    <t>Miolo de vieira ultracongelado, Continente Seleção</t>
  </si>
  <si>
    <t>MIOLO DE VIEIRA. Pode conter vestígios de peixe e crustáceos.</t>
  </si>
  <si>
    <t>https://www.continente.pt/produto/miolo-de-vieira-ultracongelado-continente-selecao-7621374.html</t>
  </si>
  <si>
    <t>Miolo de vieira, Auchan Collection</t>
  </si>
  <si>
    <t>Miolo de VIEIRA (MOLUSCO). Pode conter vestígios de PEIXE e CRUSTÁCEOS.</t>
  </si>
  <si>
    <t>Espécie: Pecten maximus. Arte de Pesca: Dragas. Os valores nutricionais são aproximados e variáveis, segundo a época de captura.</t>
  </si>
  <si>
    <t>https://www.auchan.pt/pt/congelados/marisco-e-moluscos/moluscos/miolo-de-vieira-auchan-collection-250g/3502910.html</t>
  </si>
  <si>
    <t>Miolo gambão ultracongelado</t>
  </si>
  <si>
    <t>Ingredientes: Gambão (Pleoticus muelleri ), antioxidante: metabisulfito sódio (E-223) (SULFITOS); Alergénos: crustáceos e sulfitos. Pode conter vestígios de PEIXE E MOLUSCOS</t>
  </si>
  <si>
    <t>https://www.auchan.pt/pt/congelados/marisco-e-moluscos/camarao-e-miolo-de-camarao/miolo-gambao-ultracongelado-225-gr/2230238.html</t>
  </si>
  <si>
    <t>Miolo mexilhão ultracongelado, Auchan</t>
  </si>
  <si>
    <t>MEXILHÃO.</t>
  </si>
  <si>
    <t>Mexilhão de Aquicultura</t>
  </si>
  <si>
    <t>https://www.auchan.pt/pt/congelados/marisco-e-moluscos/moluscos/miolo-mexilhao-auchan-ultracongelado-250g/3754331.html</t>
  </si>
  <si>
    <t>Miolo noz pecan, Pingo Doce</t>
  </si>
  <si>
    <t>Miolo pinhão, Pingo Doce</t>
  </si>
  <si>
    <t>csopa 7 (g)</t>
  </si>
  <si>
    <t>Mirtilo</t>
  </si>
  <si>
    <t>https://portfir.insa.min-saude.pt/pt/pesquisar-e-comparar/#/food/search?alimento=Mirtilo</t>
  </si>
  <si>
    <t>Mirtilos, Continente</t>
  </si>
  <si>
    <t>Mirtilos, Origens Bio</t>
  </si>
  <si>
    <t>100% mirtilos*. *Proveniente de Agricultura Biológica.</t>
  </si>
  <si>
    <t>https://www.continente.pt/produto/mirtilos-origens-bio-7594144.html</t>
  </si>
  <si>
    <t>Mistura chinesa sem glúten, Continente</t>
  </si>
  <si>
    <t>Mistura de vegetais (Rebentos de feijão mungo, cenoura, milho, cogumelo, pimento vermelho) (54%), água, vinagre, açúcar, sal, acidifcante (E330).</t>
  </si>
  <si>
    <t>https://www.continente.pt/produto/mistura-chinesa-sem-gluten-continente-7383382.html</t>
  </si>
  <si>
    <t>Mistura de brócolos, couve-flor e cenoura, Continente</t>
  </si>
  <si>
    <t>Bróculo (34%), couve flor (33%) e cenoura rodelas (33%).</t>
  </si>
  <si>
    <t>https://www.continente.pt/produto/mistura-de-brocolos-couve-flor-e-cenoura-continente-6582982.html</t>
  </si>
  <si>
    <t>Mistura de bróculos couve flor e romanesco, Auchan</t>
  </si>
  <si>
    <t>mistura de brócolos, couve-flor e romanesco em proporções variáveis.</t>
  </si>
  <si>
    <t>https://www.auchan.pt/pt/congelados/legumes-e-fruta/misturas-de-legumes/mistura-auchan-de-broculos-couve-flor-e-romanesco-600g/2226375.html</t>
  </si>
  <si>
    <t>Mistura de camarão tigre, camarão e gamba rosa de moçambique ultracongelados, Continente Seleção</t>
  </si>
  <si>
    <t>ver etiqueta</t>
  </si>
  <si>
    <t>https://www.continente.pt/produto/mistura-de-camarao-tigre-camarao-e-gamba-rosa-de-mocambique-ultracongelados-continente-selecao-7935412.html</t>
  </si>
  <si>
    <t>Mistura de carabineiro, camarão e gamba rosa de moçambique ultracongelados, Continente Seleção</t>
  </si>
  <si>
    <t>https://www.continente.pt/produto/mistura-de-carabineiro-camarao-e-gamba-rosa-de-mocambique-ultracongelados-continente-selecao-7935414.html</t>
  </si>
  <si>
    <t>Mistura de cogumelos silvestres, Auchan</t>
  </si>
  <si>
    <t>Cogumelos silvestres 51 % [boletos amarelos (Boletus luteus), pedaços de cepes (Boletus edulis - aereus - pinicola - reticulatus)], cogumelos shiitake (Lentinula edodes), cogumelos foliota (kuehneromyces mutabilis</t>
  </si>
  <si>
    <t>https://www.auchan.pt/pt/congelados/legumes-e-fruta/misturas-de-legumes/mistura-de-cogumelos-auchan-silvestres-450g/3776945.html</t>
  </si>
  <si>
    <t>Mistura de cogumelos, Continente</t>
  </si>
  <si>
    <t>Cogumelos em proporções variáveis: cogumelo (Agaricus bisporus), Shiitake (Lentinus edodes),Pholiota nameko, Pleurotus carnucopiae e Pleurotus ostreatus.</t>
  </si>
  <si>
    <t>https://www.continente.pt/produto/mistura-de-cogumelos-continente-6759678.html</t>
  </si>
  <si>
    <t>Mistura de curgete, beringela e pimentos grelhados, Continente</t>
  </si>
  <si>
    <t>Curgete grelhada (35%), beringela grelhada (25%), cebola grelhada (10%), pimento amarelo grelhado (10%), pimento verde grelhado (10%), pimento vermelho grelhado (10%)</t>
  </si>
  <si>
    <t>https://www.continente.pt/produto/mistura-de-curgete-beringela-e-pimentos-grelhados-continente-7643283.html</t>
  </si>
  <si>
    <t>Mistura de dois pimentos, Continente</t>
  </si>
  <si>
    <t>Pimento verde, pimento vermelho (em proporções variáveis).</t>
  </si>
  <si>
    <t>https://www.continente.pt/produto/mistura-de-dois-pimentos-continente-6765007.html</t>
  </si>
  <si>
    <t>Mistura de feijão verde e cenoura, Continente</t>
  </si>
  <si>
    <t>Feijão verde plano (80%), cenoura em tiras (20%).</t>
  </si>
  <si>
    <t>https://www.continente.pt/produto/mistura-de-feijao-verde-e-cenoura-continente-4721822.html</t>
  </si>
  <si>
    <t>Mistura de frutas exóticas, Continente Equilíbrio</t>
  </si>
  <si>
    <t>Mistura de legumes estilo francês, Continente</t>
  </si>
  <si>
    <t>Tomate cubos 25%, bringela cubos 20%, courgete cubos 20%, cebola cubos 15%, pimento verde cubos 10% e pimento vermelho cubos 10%.</t>
  </si>
  <si>
    <t>https://www.continente.pt/produto/mistura-de-legumes-estilo-frances-continente-6813891.html</t>
  </si>
  <si>
    <t>Mistura de legumes estilo italiano, Continente</t>
  </si>
  <si>
    <t>Courgete rodelas(35%), cogumelos laminados (20%), cebola cubos (15%), pimentos amarelos tiras (15%) e tomate cubos (15%).</t>
  </si>
  <si>
    <t>https://www.continente.pt/produto/mistura-de-legumes-estilo-italiano-continente-6813890.html</t>
  </si>
  <si>
    <t>Mistura de legumes grelhados ultracongelados, Auchan</t>
  </si>
  <si>
    <t>Curgetes grelhadas 34 %, beringelas grelhadas 34 %, pimentos amarelos grelhados 16 %, pimentos vermelhos grelhados 16 %. Origem: Espanha.</t>
  </si>
  <si>
    <t>https://www.auchan.pt/pt/congelados/legumes-e-fruta/misturas-de-legumes/mistura-de-legumes-auchan-grelhados-ultracongelados-450g/2226369.html</t>
  </si>
  <si>
    <t>Mistura de legumes mediterrâneos, Continente</t>
  </si>
  <si>
    <t>Feijão verde cortado, courgete cubos, cebola fatiada, pimento vermelho fatias, cogumelos laminados, bróculos.</t>
  </si>
  <si>
    <t>https://www.continente.pt/produto/mistura-de-legumes-mediterraneos-continente-6838068.html</t>
  </si>
  <si>
    <t>Mistura de legumes orientais, Continente</t>
  </si>
  <si>
    <t>Rebentos de feijão mungo, couve branca, cenoura, bambu, cogumelos pretos, vagem de ervilha, alho-francês, cebola, pimento vermelho.</t>
  </si>
  <si>
    <t>https://www.continente.pt/produto/mistura-de-legumes-orientais-continente-6781813.html</t>
  </si>
  <si>
    <t>Mistura frutos secos com sal paixão, Auchan</t>
  </si>
  <si>
    <t>Mistura frutos secos crus, Auchan Bio</t>
  </si>
  <si>
    <t>Mistura frutos secos natural, Auchan</t>
  </si>
  <si>
    <t>Mistura frutos secos seleção, Auchan</t>
  </si>
  <si>
    <t>Mistura legumes oriental congelados, Pingo Doce</t>
  </si>
  <si>
    <t>Rebentos de feijão mungo (25%), alho-francês (17%), cenoura juliana (16.5%), couve branca (10%), maçaroca de milho baby em rodelas (9%), pimento vermelho em tiras (7.5%), ervilhas de quebrar (5%), cogumelos marrons fatiados (5%), cebola em rodelas (5%).</t>
  </si>
  <si>
    <t>https://www.pingodoce.pt/home/produtos/congelados/frutas-e-vegetais/vegetais-congelados/mistura-legumes-oriental-congelados-pingo-doce-945223.html</t>
  </si>
  <si>
    <t>Mistura legumes para couscous ultracongelado, Auchan</t>
  </si>
  <si>
    <t>cenouras 20 % mín., curgetes 16 % mín., nabos brancos 12 % mín., aipo 12 % mín., pimentos 12 % mín., grão-de-bico 8 % mín.</t>
  </si>
  <si>
    <t>https://www.auchan.pt/pt/congelados/legumes-e-fruta/misturas-de-legumes/mistura-auchan-legumes-para-couscous-ultracongelado-1kg/2517550.html</t>
  </si>
  <si>
    <t>Mistura legumes, Auchan</t>
  </si>
  <si>
    <t>"Cenoura em rodelas onduladas (40%)*, floretes de couveflor (30%)*, floretes de brócolos(30%)*.</t>
  </si>
  <si>
    <t>https://www.auchan.pt/pt/congelados/legumes-e-fruta/misturas-de-legumes/mistura-legumes-auchan-500g/3186523.html</t>
  </si>
  <si>
    <t>Mistura multifrutos, Continente Equilíbrio</t>
  </si>
  <si>
    <t>Mistura para panquecas clássico em pó, Way Up</t>
  </si>
  <si>
    <t>AVEIA integral em pó (71%), clara de OVO em pó, proteínas do LEITE, gema de OVO em pó, levedantes (pirofosfato ácido de ódio, bicarbonato de sódio), inulina, espessante (goma xantana), aroma, edulcorante (sucralose). Pode conter vestígios de GLÚTEN</t>
  </si>
  <si>
    <t>Alto teor em proteína, importante para a manutenção e aumento da massa muscular. Alto teor em fibra, que contribui para uma maior saciedade e sem açúcares adicionados | Alto teor em proteína. Alto teor em fibra. Sem açúcares adicionados</t>
  </si>
  <si>
    <t>https://www.continente.pt/produto/mistura-para-panquecas-classico-em-po-way-up-7836665.html</t>
  </si>
  <si>
    <t>Mistura passas uvas, Auchan</t>
  </si>
  <si>
    <t>Mistura vegetais para saltear congelados, Pingo Doce</t>
  </si>
  <si>
    <t>feijão-verde cortado (25%), courgete (20%), cebola (15%), cenoura parisiense (15%), cogumelos (15%) e brócolos (10%).</t>
  </si>
  <si>
    <t>https://www.pingodoce.pt/home/produtos/congelados/frutas-e-vegetais/vegetais-congelados/mistura-vegetais-para-saltear-congelados-pingo-doce-336088.html</t>
  </si>
  <si>
    <t>Misturas vegetais para wok, Auchan</t>
  </si>
  <si>
    <t>cenouras 27 %, curgetes 23 %, pimentos amarelos 18 %, rebentos de feijão-mungo 18 %, cogumelos orelhas-de-judas 14 %.</t>
  </si>
  <si>
    <t>https://www.auchan.pt/pt/congelados/legumes-e-fruta/misturas-de-legumes/misturas-vegetais-auchan-para-wok-750g/3920120.html</t>
  </si>
  <si>
    <t>Mix banana e morango liofilizado, Summmer</t>
  </si>
  <si>
    <t>Mix de cenoura e batata assada, Food4Fitness</t>
  </si>
  <si>
    <t>Batata branca, cenoura, alho, tomilho, alecrim, azeite, sal.</t>
  </si>
  <si>
    <t>Mix de frutos secos natural, Frutorra</t>
  </si>
  <si>
    <t>Mix de frutos secos torrados sem sal, Pingo Doce</t>
  </si>
  <si>
    <t>Mix de frutos tropicais e cenoura, Agroaguiar</t>
  </si>
  <si>
    <t>Mix de frutos vermelhos e manga, Agroaguiar</t>
  </si>
  <si>
    <t>Mix de kyoto, Food4Fitness</t>
  </si>
  <si>
    <t>Edamame, brócolos, cenoura, milho, azeite, alho, louro, sal.</t>
  </si>
  <si>
    <t>Mix frutas açaí banana morango, Agroaguiar</t>
  </si>
  <si>
    <t>Mix frutas tropicais, Agroaguiar</t>
  </si>
  <si>
    <t>Mix frutos secos e sementes, Go Active</t>
  </si>
  <si>
    <t>Mix frutos secos gourmet, Continente</t>
  </si>
  <si>
    <t>Mix frutos secos natural, Pingo Doce</t>
  </si>
  <si>
    <t>Mix frutos secos, Go Active</t>
  </si>
  <si>
    <t>Mix frutos vermelhos, Origens Bio</t>
  </si>
  <si>
    <t>Mix gourmet, Food4Fitness</t>
  </si>
  <si>
    <t>Courgete, cenoura, cogumelos, azeite, louro, alho, pimentão doce, pimenta preta, piri-piri, sal.</t>
  </si>
  <si>
    <t>Mix manga, morango e mirtilos liofilizado summer, Summmer</t>
  </si>
  <si>
    <t>Mix mango e framboesa liofilizado, Summmer</t>
  </si>
  <si>
    <t>Mix oriental, Hacendado</t>
  </si>
  <si>
    <t>https://world.openfoodfacts.org/product/8480000610690</t>
  </si>
  <si>
    <t>Mix panquecas proteicas, Cem Porcento</t>
  </si>
  <si>
    <t>AVEIA integral; sementes de linhaça dourada; proteína de ervilha; trigo-sarraceno. Pode conter vestígios de soja, sésamo, frutos de casca rija e mostarda.</t>
  </si>
  <si>
    <t>Soja, Frutos de casca rija, Mostarda, Sésamo</t>
  </si>
  <si>
    <t>Mix para panquecas de aveia e sementes, Cem Porcento</t>
  </si>
  <si>
    <t>AVEIA INTEGRAL (60%), TRIGO-SARRACENO MOÍDO, QUINOA MOÍDA, LINHAÇA DOURADA, SEMENTES DE CHIA, LINHAÇA CASTANHA</t>
  </si>
  <si>
    <t>Mix para panquecas sem glúten, Pingo Doce</t>
  </si>
  <si>
    <t>Farinha de aveia integral ISENTA DE GLÚTEN*, TRIGO sarraceno moido*, farinha de arroz integral*, teff moído*, sementes de linhaça moída*, amido de tapioca*, tamara em pó*, fermento em pó, amido de milho*, levedantes (fosfato monocálcico e bicarbonato de sódio)). *Ingredientes de origem biológica.</t>
  </si>
  <si>
    <t>Plant Based / Adequado para vegans / Sem glúten / Sem Leite / Biológico | NA</t>
  </si>
  <si>
    <t>Frutos de casca rija, Amendoim, Mostarda, Sésamo</t>
  </si>
  <si>
    <t>Mix pequeno almoço aveia banana açaí e frutos vermelhos extra protein bio, Shine</t>
  </si>
  <si>
    <t>Flocos de aveia* (isenta de glúten) (61,8%), proteína de arroz integral*, tâmara em pó*, sementes de linhaça moídas*, banana em pó* (3,8%), sementes de girassol*, açaí liofilizado em pó* (2,1%) e aroma natural de frutos vermelhos (0,6%). *Ingredientes bio lógicos. Isento de glúten. Pode conter vestígios de FRUTOS DE CASCA RIJA, AMENDOINS, SEMENTES DE SESAMO e MOSTARDA.</t>
  </si>
  <si>
    <t>Mochaccino proteico, Zumub</t>
  </si>
  <si>
    <t>87% Concentrado de proteína de soro de leite [Concentrado de proteína de soro de leite ultra-filtrado, contém emulsificante: Lecitina de girassol (E 322)], Café em pó (100 % café instantâneo em pó), Aroma de café torrado, Cacau em Pó baixo teor de gordura, Espessante (Goma Xantana), Sal</t>
  </si>
  <si>
    <t>90 mg de Cafeína e 21 g de Proteína por dose. Alto teor de Cálcio e Potássio. Sem edulcorantes.</t>
  </si>
  <si>
    <t>https://www.zumub.com/PT/proteinas/whey/chocolate-mochaccino-500</t>
  </si>
  <si>
    <t>Mochi minis baunilha, Royal Family</t>
  </si>
  <si>
    <t>Mochi minis creamy matcha latte, Royal Family</t>
  </si>
  <si>
    <t>Mocktail clementina e cardamomo botânicos, Frize</t>
  </si>
  <si>
    <t>Água mineral natural gasocarbónica Frize (98,2%), sumo de maçã: à base de concentrado, regulador de acidez: ácido cítrico, dióxido de carbono, extrato de alfarroba, extrato de cardamomo, aroma natural de clementina, sumo de clementina (0,04%), conservante: benzoato de sódio e edulcorante: sucralose.</t>
  </si>
  <si>
    <t>https://www.continente.pt/produto/mocktail-clementina-e-cardamomo-botanicos-frize-8777754.html</t>
  </si>
  <si>
    <t>Mocktail framboesa e pimenta rosa botânicos, Frize</t>
  </si>
  <si>
    <t>Mocktail lima, pepino e gengibre botânicos, Frize</t>
  </si>
  <si>
    <t>Moelas de frango, Eat Fit</t>
  </si>
  <si>
    <t>Moelas de frango, arroz integral, couve-flor, cenoura, tomate, cebola, azeite virgem extra, vinho branco, sal, alho, salsa, ervas de provence, cominhos, alho em pó, louro.</t>
  </si>
  <si>
    <t>Molho 3 queijos e pimenta, Ponti</t>
  </si>
  <si>
    <t>Ingredientes: Água, ricotta 14% (SORO, LEITE, regulador de acidez: ácido láctico), NATAS, Pecorino Romano DOP 6% (LEITE de ovelha, sal, coalho), Grana Padano DOP 4% (LEITE, sal, coalho, conservante: lisozima (OVO)), amido de milho modificado, aromatizante natural, SORO, açúcar, sal, reguladores de acidez: gluconodeltalactona e ácido láctico, emulsionante: ésteres mono e diglicéridos de ácidos gordos, pimenta preta 0,2%, espessantes: goma xantana e goma guar, noz-moscada.</t>
  </si>
  <si>
    <t>Molho de 3 Queijos e Pimenta Ponti 280g</t>
  </si>
  <si>
    <t>https://www.auchan.pt/pt/alimentacao/mercearia/maionese-ketchup-mostarda-e-especialidades/molhos-para-salada-e-massa/molho-ponti-3-queijos-e-pimenta-280-g/2201889.html</t>
  </si>
  <si>
    <t>Molho alho, Tabasco</t>
  </si>
  <si>
    <t>Ingredientes: Pimento vermelho, vinagre desidratado, água, sal, alho</t>
  </si>
  <si>
    <t>https://www.auchan.pt/pt/alimentacao/mercearia/polpas-caldos-e-temperos/temperos-picantes/molho-tabasco-alho-60ml/2182568.html</t>
  </si>
  <si>
    <t>Molho amendoim, Lee Kum Kee</t>
  </si>
  <si>
    <t>Água, açúcar, pasta de AMENDOIM (14%), molho de SOJA (água, sal, sementes de SOJA, farinha de TRIGO), vinagre de arroz (9%), óleo de SÉSAMO, malagueta salgada, alho em pó, sal, amido de milho modificado, acidificante: E260, estabilizador: E415, emulsionan te: E471.</t>
  </si>
  <si>
    <t>https://www.auchan.pt/pt/alimentacao/sabores-do-mundo/cozinha-asiatica/molhos-e-temperos/molho-amendoim-lee-kum-kee-226g/3335517.html</t>
  </si>
  <si>
    <t>Molho arrabbiata, Barilla</t>
  </si>
  <si>
    <t>Polpa de tomate 82%, concentrado de tomate 7,9%, óleo de girassol, pimentão vermelho, alho, sal, salsinha, açúcar, pimenta malagueta 0,1%.</t>
  </si>
  <si>
    <t>Não contém glúten.</t>
  </si>
  <si>
    <t>https://www.continente.pt/produto/molho-arrabbiata-barilla-7636421.html</t>
  </si>
  <si>
    <t>Molho barbecue chipotle, Paladin</t>
  </si>
  <si>
    <t>Água, xarope de glicose-frutose, óleo de girassol, vinagre de álcool, concentrado de tomate, gema de OVO, amido modificado, sal, açúcar, pimento chipotle (1,2%), mel, farinha de MOSTARDA, molho de SOJA (contém GLÚTEN), aroma natural, aroma de fumo, conservante (sorbato de potássio, benzoato de sódio), especiarias, regulador de acidez (ácido fosfórico), concentrado de sumo de limão, extracto de tamarindo, antioxidante (EDTA de cálcio dissódico), corante (betacaroteno, caramelo de amónia).</t>
  </si>
  <si>
    <t>https://www.continente.pt/produto/molho-barbecue-chipotle-paladin-8901838.html</t>
  </si>
  <si>
    <t>Molho barbecue com pimento fumado, Kühne</t>
  </si>
  <si>
    <t>Puré de tomate, açúcar, cebolas, vinagre de álcool, água, pimentão, cubos de tomate, amido modificado, melaço de cana-de-açúcar, concentrado de sumo de maçã, sal, xarope de açúcar caramelizado, alho, Bourbon whiskey (0,3%), pimenta preta, pimenta preta fu mada (0,2%) (pimenta preta, fumo), extrato de cebola, especiarias, fumo.</t>
  </si>
  <si>
    <t>https://www.auchan.pt/pt/alimentacao/mercearia/maionese-ketchup-mostarda-e-especialidades/molhos-e-cocktails/molho-barbecue-k%C3%BChne-c-pimento-fumado-235ml/3936872.html</t>
  </si>
  <si>
    <t>Molho barbecue top down, Continente</t>
  </si>
  <si>
    <t>Água, tomate, açúcar, vinagre de álcool, cebola frita, pimento vermelho, amido modificado, sal, pepino, açúcar queimado, especiarias, aroma de fumo, reguladores de acidez: ácido cítrico e diacetato de sódio, espessante: goma xantana, MOSTARDA, conservante: sorbato de potássio, sumo de limão concentrado, extrato de especiarias, aroma natural de AIPO.</t>
  </si>
  <si>
    <t>https://www.continente.pt/produto/molho-barbecue-top-down-continente-7047899.html</t>
  </si>
  <si>
    <t>Molho barbecue, Auchan</t>
  </si>
  <si>
    <t>Tomate (157g de tomate por 100g de produto,, açúcar, vinagre de álcool, amido modificado de milho, sal, aroma de fumo, açúcar caramelizado e cebola.</t>
  </si>
  <si>
    <t>https://www.auchan.pt/pt/alimentacao/mercearia/maionese-ketchup-mostarda-e-especialidades/molhos-e-cocktails/molho-barbecue-auchan-340g/3737437.html</t>
  </si>
  <si>
    <t>Molho base de tomate com legumes, Auchan</t>
  </si>
  <si>
    <t>Tomates (34%), água, cebolas (11,7%), pimento vermelho (7,8%), pimento verde (7,8%), concentrado de tomate (5,8%), aromas, vinagre de álcool, sal, açúcar, amido modificado de arroz, alho, sumo de limão concentrado, antioxidante: ácido ascórbico.</t>
  </si>
  <si>
    <t>Molho à base de tomates com legumes. Receita do México.</t>
  </si>
  <si>
    <t>https://www.auchan.pt/pt/alimentacao/sabores-do-mundo/cozinha-mexicana/molhos-e-temperos/molho-auchan-base-de-tomate-com-legumes-420-g/3904417.html</t>
  </si>
  <si>
    <t>Molho basílico em vidro sem glúten, Barilla</t>
  </si>
  <si>
    <t>emb 400 (ml)</t>
  </si>
  <si>
    <t>Ingredientes: polpa de tomate 71%, concentrado de tomate 13,5%, cebolas, óleo de girassol, manjericão 2%, açúcar, sal, aroma natural.</t>
  </si>
  <si>
    <t>https://www.continente.pt/produto/molho-basilico-em-vidro-sem-gluten-barilla-4026570.html</t>
  </si>
  <si>
    <t>Molho basílico, Continente</t>
  </si>
  <si>
    <t>Tomate (95%), óleo de girassol, cebola, sal açúcar, manjericão (0,3%), alho</t>
  </si>
  <si>
    <t>https://www.continente.pt/produto/molho-basilico-continente-7515530.html</t>
  </si>
  <si>
    <t>Molho bechamel leve, Parmalat</t>
  </si>
  <si>
    <t>emb 500 (ml)</t>
  </si>
  <si>
    <t>LEITE, NATA, farinha de TRIGO, amido de milho e sal.</t>
  </si>
  <si>
    <t>-50% de gordura* *Do que um Béchamel com 10% de gordura.</t>
  </si>
  <si>
    <t>https://www.continente.pt/produto/molho-bechamel-leve-parmalat-4064262.html</t>
  </si>
  <si>
    <t>Molho bechamel soja vegan, Valsoia</t>
  </si>
  <si>
    <t>Extrato de SOJA (75%) (água, sementes de SOJA 8,3%), óleo de girassol, farinha de TRIGO, xarope de glicose, amido modificado de tapioca, sal marinho, aromas, emulsionantes: mono e diglicéridos de ácidos gordos, aroma natural de nós de moscada, espessante: goma-xantana. NÃO é adequado para doença CELÍACA. Pode ser consumido por vegetarianos e vegans.</t>
  </si>
  <si>
    <t>https://www.auchan.pt/pt/biologicos-e-alternativas/vegan/alimentacao-vegan/molhos-e-temperos/molho-valsoia-bechamel-soja-vegan-200g/2238207.html</t>
  </si>
  <si>
    <t>Molho béchamel, Auchan</t>
  </si>
  <si>
    <t>emb 200 / 500 (ml)</t>
  </si>
  <si>
    <t>LEITE, nata (LEITE), farinha de TRIGO (GLÚTEN), amido de milho e sal. Pode conter vestígios de SOJA.</t>
  </si>
  <si>
    <t>Conselhos de utilização: para culinária</t>
  </si>
  <si>
    <t>https://www.auchan.pt/pt/alimentacao/produtos-lacteos/natas-bechamel-e-chantilly/bechamel/molho-bechamel-auchan-500ml/849539.html</t>
  </si>
  <si>
    <t>Molho bechamel, Continente</t>
  </si>
  <si>
    <t>NATA (contém LEITE), farinha de TRIGO, amido de milho e sal.</t>
  </si>
  <si>
    <t>https://www.continente.pt/produto/molho-bechamel-continente-4337448.html</t>
  </si>
  <si>
    <t>Molho bechamel, Parmalat</t>
  </si>
  <si>
    <t>LEITE, NATA, amido modificado, QUEIJO parmigiano reggiano (0,5%), sal, espessantes: farinha de sementes de alfarroba e carragenina, aroma (LEITE).</t>
  </si>
  <si>
    <t>-50% de gordura* * Do que um Béchamel com 10% de gordura.</t>
  </si>
  <si>
    <t>https://www.continente.pt/produto/molho-bechamel-parmalat-6510199.html</t>
  </si>
  <si>
    <t>Molho bechamel, Pingo Doce</t>
  </si>
  <si>
    <t>Só 5% de gordura | NA</t>
  </si>
  <si>
    <t>https://www.pingodoce.pt/home/produtos/manteiga-margarina-e-natas/natas-bechamel-e-chantilly/molho-bechamel-pingo-doce-555481.html</t>
  </si>
  <si>
    <t>Molho béchamel, PorSi</t>
  </si>
  <si>
    <t>emb 550 (g)</t>
  </si>
  <si>
    <t>pasteurized, fsc, fsc-mix, ecoponto-amarelo</t>
  </si>
  <si>
    <t>https://world.openfoodfacts.org/product/5604260104116</t>
  </si>
  <si>
    <t>Molho big crispy, Calvé</t>
  </si>
  <si>
    <t>Água, óleo de colza, pepinos em conserva (10%) (pepinos, água, sal, amido modificado, regulador de acidez (ácido acético), vinagre de álcool), MOSTARDA (6%) (água, sementes de MOSTARDA, vinagre de álcool, sal, aromas, especiarias), açúcar, vinagre aromatizado (vinagre de álcool, extrato de plantas aromáticas), pasta de tomate, amido modificado, gema de OVO, cebola (1,5%), pasta de malagueta (malagueta, água, sal, vinagre de álcool, amido modificado), sal, aromas, sumo de limão concentrado, pimenta de caiena, endro, antioxidante (EDTA de cálcio dissódico), corantes (carotenos).</t>
  </si>
  <si>
    <t>https://www.continente.pt/produto/molho-big-crispy-calve-8719278.html</t>
  </si>
  <si>
    <t>Molho bio bechamel arroz, Amandín</t>
  </si>
  <si>
    <t>emb 200 (ml)</t>
  </si>
  <si>
    <t>Água, arroz* (10%), óleo de girassol de alto teor oleico*, espessante (goma de alfarroba*), cebola*, sal marinho, extracto de noz-moscada*. Pode conter vestígios de FRUTOS de CASCA RIJA. *De produção biológica.</t>
  </si>
  <si>
    <t>https://www.auchan.pt/pt/biologicos-e-alternativas/biologicos/biologicos-alternativas-vegetais/alternativa-a-natas-e-culinaria/molho-bio-amandin-bechamel-arroz-200ml/4012279.html</t>
  </si>
  <si>
    <t>Molho burger top down, Calvé</t>
  </si>
  <si>
    <t>Água, óleo de soja, vinagre de álcool, pasta de tomate (8%), xarope de glicose-frutose, MOSTARDA (água, sementes de MOSTARDA, vinagre de álcool, sal, aromas, especiarias), amido modificado, molho inglês (água, xarope de glicose, açúcar, vinagre de malte de CEVADA, sal, aromas, extrato de cebola, ANCHOVAS, sumo de limão concentrado, especiarias, plantas aromáticas, óleo de girassol, alho desidratado), gema de OVO, açúcar, cebola desidratada, sal, alho desidratado, aromas, extrato de curcuma, espessante (goma xantana), antioxidante (EDTA de cálcio dissódico),</t>
  </si>
  <si>
    <t>Ovo, Peixe, Mostarda</t>
  </si>
  <si>
    <t>https://www.continente.pt/produto/molho-burger-top-down-calve-4959793.html</t>
  </si>
  <si>
    <t>Molho butter chicken, Sharwood's</t>
  </si>
  <si>
    <t>água, tomate (19%), óleo de colza, puré de tomate (4%), amido de milho modificado, natas (LEITE), cebola frita (3%) (cebola, óleo de colza), cebola, açúcar, manteiga com sal (2,5%) (LEITE), puré de gengibre, especiarias moídas, sal, puré de alho, concentr ado de proteína de soro de LEITE, acidificante (ácido cítrico), folha seca de feno-grego, coentros, sementes de cominho, corante (extrato de paprica). Pode conter sementes de SÉSAMO.</t>
  </si>
  <si>
    <t>Serve 4 pessoas Sem Corantes nem Conservantes</t>
  </si>
  <si>
    <t>https://www.auchan.pt/pt/alimentacao/sabores-do-mundo/cozinha-indiana/molho-sharwoods-butter-chicken-420g/3815121.html</t>
  </si>
  <si>
    <t>Molho cheddar, Paladin</t>
  </si>
  <si>
    <t>Agua, oleo de girassol, queijo cheddar (LEITE de vaca pasteurizado, sal, fermentos lacteos, estabilizador (cloreto de calcio), corante (betacaroteno), coalho) (10%), acucar, amido modificado, nata em po, sal, regulador de acidez (ácido láctico), fibra cít rica, aromas naturais, corante (betacaroteno, extrato de pimentão), espessante (goma xantana), conservante (acido sorbico, benzoato de sodio), antioxidante (EDTA de cálcio dissodico).</t>
  </si>
  <si>
    <t>https://www.auchan.pt/pt/alimentacao/mercearia/maionese-ketchup-mostarda-e-especialidades/molhos-e-cocktails/molho-cheddar-paladin-230ml/3937854.html</t>
  </si>
  <si>
    <t>Molho chili extra picante, Valentina</t>
  </si>
  <si>
    <t>água, malagueta de árbol seca, conservante (E260), sal iodado, temperos, especiarias, conservante (E211).</t>
  </si>
  <si>
    <t>O Molho Chilli Extra Picante Valentina é molho ideal para dar um toque picante e mexicano aos seus tacos e refeições favoritas.</t>
  </si>
  <si>
    <t>https://www.auchan.pt/pt/alimentacao/sabores-do-mundo/cozinha-mexicana/molhos-e-temperos/molho-chili-valentina-extra-picante-370-ml/4012710.html</t>
  </si>
  <si>
    <t>Molho chili picante, Valentina</t>
  </si>
  <si>
    <t>água, malagueta seca, conservante (E260), sal iodado, temperos, especiarias, conservante (E211)</t>
  </si>
  <si>
    <t>O Molho Chilli Picante Valentina é molho ideal para dar um toque picante e mexicano aos seus tacos e refeições favoritas.</t>
  </si>
  <si>
    <t>https://www.auchan.pt/pt/alimentacao/sabores-do-mundo/cozinha-mexicana/molhos-e-temperos/molho-chili-valentina-picante-370-ml/4012712.html</t>
  </si>
  <si>
    <t>Molho chilli cocktail, Calvé</t>
  </si>
  <si>
    <t>Água, óleo de colza, açúcar, vinagre de ervas (vinagre de álcool, extrato de ervas), pasta de malagueta (malagueta, água, sal, vinagre de álcool, amido modificado) (4%), amido modificado, gema de OVO, sal, pasta de tomate (1%), pasta de mostarda (água, sementes de MOSTARDA, vinagre de álcool, sal, aromas, especiarias), alho em pó, pimentão, antioxidante (EDTA de cálcio dissódico).</t>
  </si>
  <si>
    <t>https://www.continente.pt/produto/molho-chilli-cocktail-calve-8485118.html</t>
  </si>
  <si>
    <t>Molho chipotle picante, El Yucateco</t>
  </si>
  <si>
    <t>Água, açúcar, malagueta chipotle (10%), concentrado de tomate, especiarias, regulador de acidez (E-260), acidificante (E-330), sal, estabilizadores (E-415, E-418), conservante (E-211) e aroma natural (cebola e alho).</t>
  </si>
  <si>
    <t>Molho Chipotle Picante El Yucateco, ideal para dar um sabor profundo e rústico a carnes grelhadas, tacos, hambúrgueres, molhos BBQ e pratos mexicanos.</t>
  </si>
  <si>
    <t>https://www.auchan.pt/pt/alimentacao/sabores-do-mundo/cozinha-mexicana/molhos-e-temperos/molho-chipotle-el-yucateco-picante-150-ml/4008875.html</t>
  </si>
  <si>
    <t>Molho chow mein, Blue Dragon</t>
  </si>
  <si>
    <t>Ingredientes: Água, molho de SOJA (12%)[água, sal, açúcar, extracto de CEVADA de malte, flocos de soja magra, corante (caramelo simples), extracto de levedura, vinagre de vinho, TRIGO), puré de cebola (6%), amido de milho modificado, açúcar, óleo de SESAMO tostado, puré de alho (0,8%), especiarias, pasta de extracto de levedura (extracto de levedura, sal), sal, aromas, corante (caramelo simples), regulador de acidez (ácido cítrico).</t>
  </si>
  <si>
    <t>https://www.continente.pt/produto/molho-chow-mein-blue-dragon-7019595.html</t>
  </si>
  <si>
    <t>Molho cocktail picante top down, Paladin</t>
  </si>
  <si>
    <t>Água, óleo de girassol, açúcar, vinagre de álcool, concentrado de tomate, amido modificado, MOSTARDA, gema de OVO, sal, whisky, especiarias, conservante (sorbato de potássio), piri-piri (0,17%), espessante (goma xantana), antioxidante (EDTA de cálcio diss ódico), corante (extracto de pimentão), aroma natural. Contém Mostarda, Ovos.</t>
  </si>
  <si>
    <t>https://www.auchan.pt/pt/alimentacao/mercearia/maionese-ketchup-mostarda-e-especialidades/molhos-e-cocktails/molho-paladin-cocktail-picante-top-down-275ml/2484417.html</t>
  </si>
  <si>
    <t>Molho com pimentas, Auchan</t>
  </si>
  <si>
    <t>Água, nata (LEITE), MANTEIGA (LEITE), amido modificado de milho, corante: caramelo simples, extrato de levedura, aromas, sal, pimentas 0,8% (pimentapreta 0,35%, pimentaverde 0,35%, pimentabraca 0,1%), farinha de TRIGO, cebola, açúcar, extrato de carne de vaca, emulsionante: goma xantana.</t>
  </si>
  <si>
    <t>https://www.auchan.pt/pt/alimentacao/mercearia/maionese-ketchup-mostarda-e-especialidades/molhos-e-cocktails/molho-auchan-com-pimentas-200g/2447021.html</t>
  </si>
  <si>
    <t>Molho coralina reaper chilli, Encona</t>
  </si>
  <si>
    <t>Água, pasta de tomate, açúcar, vinagre de álcool, pimenta Carolina Reaper em pó (5%), (pimenta vermelha em pó, sal, pimenta Carolina Reaper (8%)), suco de laranja concentrado, sal, amido de milho modificado (E1422), acidulante (ácido acético), pimenta mal agueta, cominho, alho, conservante (sorbato de potássio).</t>
  </si>
  <si>
    <t>Molho Corolina Reaper Chilli</t>
  </si>
  <si>
    <t>https://www.auchan.pt/pt/alimentacao/sabores-do-mundo/cozinha-indiana/molho-encona-coralina-reaper-chilli-142ml/3984219.html</t>
  </si>
  <si>
    <t>Molho de alho em frasco, Calvé</t>
  </si>
  <si>
    <t>Água, óleo de colza, LEITE fermentado tratado termicamente, açúcar, vinagre aromatizado com plantas aromáticas (vinagre de álcool, extratos de plantas aromáticas), amido modificado, pasta de MOSTARDA (água, sementes de MOSTARDA, vinagre de álcool, sal, aromas, especiarias), raiz de AIPO, gema de OVO, vinagre de álcool, sal, alho (1,2%), cebola desidratada, emulsionante (polirricinoleato de poliglicerol), sumo de limão concentrado, pimenta branca, aromas (contém MOSTARDA), salsa¹ (0,1%). ¹Proveniente de agricultura sustentável.</t>
  </si>
  <si>
    <t>Ovo, Aipo, Mostarda</t>
  </si>
  <si>
    <t>https://www.pingodoce.pt/home/produtos/mercearia/temperos-e-molhos/outros-molhos-e-temperos/molho-de-alho-em-frasco-calve-12445.html</t>
  </si>
  <si>
    <t>Molho de alho negro, Kühne</t>
  </si>
  <si>
    <t>Água, óleo de colza, açúcar, pimento vermelho e amarelo, cebola, courgete, vinagre de álcool, amido modificado, sal, proteína de LEITE, ervas aromáticas, sementes de MOSTARDA, alho preto (0,2%), alho (0,2%), pimenta preta sul-americana (0,2%), extrato de alho, ácido lático, especiarias.</t>
  </si>
  <si>
    <t>https://www.auchan.pt/pt/alimentacao/mercearia/maionese-ketchup-mostarda-e-especialidades/molhos-e-cocktails/molho-de-alho-negro-k%C3%BChne-235ml/3936866.html</t>
  </si>
  <si>
    <t>Molho de francesinha picante, Continente</t>
  </si>
  <si>
    <t>Água, cerveja [água, malte (CEVADA), cereais não maltados, lúpulo], azeite, concentrado de tomate, massa de pimentão (pimentos, sal, vinagre), amido modificado, cebola, sal, caldos (contém GLÚTEN, AIPO, SOJA e OVO), bebidas espirituosas (contém SULFITOS), especiarias, piripiri (0,1%), regulador de acidez: ácido cítrico.</t>
  </si>
  <si>
    <t>Ovo, Soja, Aipo, Sulfitos</t>
  </si>
  <si>
    <t>https://www.continente.pt/produto/molho-de-francesinha-picante-continente-7010038.html</t>
  </si>
  <si>
    <t>Molho de francesinha picante, Dom Duarte</t>
  </si>
  <si>
    <t>Água, CERVEJA (água, malte, cereais não maltados, lúpulo), amido modificado, concentrado de tomate, cebola, massa pimentão (pimentos, sal, vinagre), sal, CALDOS, bebidas espirituosas,especiarias, piripiri (0,1%), regulador acidez (ácido cítrico). Contém glúten, AIPO e soja.</t>
  </si>
  <si>
    <t>https://www.continente.pt/produto/molho-de-francesinha-picante-dom-duarte-5917252.html</t>
  </si>
  <si>
    <t>Molho de francesinha, Continente</t>
  </si>
  <si>
    <t>Água, cerveja (água, malte, cereais não maltados, lúpulo), azeite, concentrado de tomate, massa de pimentão (pimentão, sal, vinagre), amido modificado, cebola, sal, caldo (contém AIPO e SOJA), bebidas espirituosas, especiarias, regulador de acidez (ácido cítrico).</t>
  </si>
  <si>
    <t>https://www.continente.pt/produto/molho-de-francesinha-continente-6482860.html</t>
  </si>
  <si>
    <t>Molho de francesinha, Dom Duarte</t>
  </si>
  <si>
    <t>água, CERVEJA (água, malte, cereais não maltados, lúpulo), amido modificado, concentrado de tomate, cebola, massa pimentão (pimentos, sal, vinagre), azeite, sal, CALDOS, bebidas espirituosas, especiarias, regulador de acidez (ácido cítrico). Contém glúten, aipo e soja.</t>
  </si>
  <si>
    <t>https://www.continente.pt/produto/molho-de-francesinha-dom-duarte-5608300.html</t>
  </si>
  <si>
    <t>Molho de iogurte magro, Kühne</t>
  </si>
  <si>
    <t>Iogurte de LEITE magro, proteína do LEITE, aroma natural (contém LEITE).</t>
  </si>
  <si>
    <t>https://www.auchan.pt/pt/alimentacao/mercearia/maionese-ketchup-mostarda-e-especialidades/molhos-e-cocktails/molho-de-iogurte-k%C3%BChne-magro-250ml/3936864.html</t>
  </si>
  <si>
    <t>Molho de iogurte, Auchan</t>
  </si>
  <si>
    <t>Água, óleo de girasol, IOGURTE magro em pó (5 %) (lLEITE), açúcar, vinagre de álcool, gema de OVO pasteurizada, amido modificado de milho, farinha de MOSTARDA, LEITE em pó, sal, acidificante (ácido láctico), aroma, conservante (sorbato de potássio), plant as aromáticas, estabilizador (goma xantana), especiarias</t>
  </si>
  <si>
    <t>Isento de glúten.</t>
  </si>
  <si>
    <t>https://www.auchan.pt/pt/alimentacao/mercearia/maionese-ketchup-mostarda-e-especialidades/molhos-e-cocktails/molho-de-iogurte-auchan-300-g/3978886.html</t>
  </si>
  <si>
    <t>Molho de massa bolonhesa, Barilla</t>
  </si>
  <si>
    <t>Ingredientes: Polpa de tomate 22,6%, água, concentrado de tomate 15,5%, cebola, carne bovina 8%, carne suína 8%, cenoura, aipo, óleo de girassol, açúcar, sal, amido de milho, tomilho 0,3%, folhas de louro 0,05%, pimenta preta.</t>
  </si>
  <si>
    <t>Frutos de casca rija, Aipo</t>
  </si>
  <si>
    <t>https://www.continente.pt/produto/molho-de-massa-bolonhesa-barilla-8465433.html</t>
  </si>
  <si>
    <t>Molho de mel e mostarda, PorSi</t>
  </si>
  <si>
    <t>https://world.openfoodfacts.org/product/5604260310234</t>
  </si>
  <si>
    <t>Molho de queijo mini, Old El Paso</t>
  </si>
  <si>
    <t>Água, pedaços de pimento vermelho (11%), QUEIJO Cheddar (8%), óleo de girassol, amido modificado de milho, açúcar, soro de leite em pó (LEITE, OVO), LEITE em pó, QUEIJO em pó (1,6%), pasta de tomate (1,5%), sal, reguladores de acidez: ácido láctico, ácido cítrico; espessante: pectina; extrato de levedura, puré de alho, aromas, especiarias, emulsionantes: polifosfato de sódio, citratos de sódio, fosfatos de sódio; QUEIJO (0,1%), maltodextrina, dextrose, tomate em pó, farinha de MOSTARDA, farinha de TRIGO, corante: extrato de pimentão. Alergénios: ver ingredientes em maiúsculas.</t>
  </si>
  <si>
    <t>https://www.auchan.pt/pt/alimentacao/sabores-do-mundo/cozinha-mexicana/molhos-e-temperos/molho-old-el-paso-de-queijo-mini-200g/2222631.html</t>
  </si>
  <si>
    <t>Molho de queijo, Doritos</t>
  </si>
  <si>
    <t>Água, óleo de colza, creme de $leite$ (de $leite$) (5%), queijo cheddar curado (de $leite$) (5%), queijo meio gordo (de $leite$) (4%), amido de milho modificado, soro de $leite$ em pó, especiarias, regulador de acidez (ácido láctico), vinagre de vinho, gema de $ovo$ desidratada, sal, puré de alho, estabilizante (goma xantana), cebola em pó, alho em pó, corante (extrato de paprica), pimento vermelho seco, conservante (sorbato de potássio), oregãos, pimenta seca.</t>
  </si>
  <si>
    <t>https://www.continente.pt/produto/molho-de-queijo-doritos-7403816.html</t>
  </si>
  <si>
    <t>Molho de rábano picante, Kühne</t>
  </si>
  <si>
    <t>Rábano, vinagre de álcool, óleo de colza, água, xarope de glicose-frutose, açúcar, sal, ácido cítrico, espessante goma guar, goma xantana; ANTIOXIDANTE METABISSULFITO DE SÓDIO, proteína do LEITE.</t>
  </si>
  <si>
    <t>A Kühne é uma marca alemã especializada em conservas, molhos e vinagres de alta qualidade. Experimente este molho de Rábano Picante, pronto a servir, e eleve as suas refeições.</t>
  </si>
  <si>
    <t>https://www.auchan.pt/pt/alimentacao/mercearia/polpas-caldos-e-temperos/temperos-picantes/molho-de-rabano-k%C3%BChne-picante-140g/3936859.html</t>
  </si>
  <si>
    <t>Molho de soja ponzu com limão, Kikkoman</t>
  </si>
  <si>
    <t>Ingredientes: Água, Molho de SOJA (Água, SOJA, TRIGO, Sal)(31%), Açúcar, Vinagre espirituoso (14%), Sumo concentrado de limão (3,1%), Sal, Aroma natural de limão, Extrato de levedura.</t>
  </si>
  <si>
    <t>https://www.continente.pt/produto/molho-de-soja-ponzu-com-limao-kikkoman-8907181.html</t>
  </si>
  <si>
    <t>Molho de soja, Heinz</t>
  </si>
  <si>
    <t>Ingredientes: Água, xarope de frutose, glicose, açúcar, molho de SOJA ( água, SOJA, TRIGO, sal), melaço, sal, extrato de levedura, corante ( caramelo), ervas e extratos de especiarias, acidulante (acido láctico).</t>
  </si>
  <si>
    <t>https://www.continente.pt/produto/molho-de-soja-heinz-5411520.html</t>
  </si>
  <si>
    <t>Molho de tomate arrabbiata, La Molisana</t>
  </si>
  <si>
    <t>https://www.continente.pt/produto/molho-de-tomate-arrabbiata-la-molisana-8636141.html</t>
  </si>
  <si>
    <t>Molho de tomate com azeitonas, Mutti</t>
  </si>
  <si>
    <t>tomate 70%, concentrado de tomate 10%, azeitonas pretas 7%, azeitonas verdes 7%, azeite, açúcar, alcaparras, cebola, aroma natural, sal alho.</t>
  </si>
  <si>
    <t>https://www.auchan.pt/pt/alimentacao/mercearia/maionese-ketchup-mostarda-e-especialidades/molhos-e-cocktails/molho-mutti-de-tomate-com-azeitonas-400g/3290527.html</t>
  </si>
  <si>
    <t>Molho de tomate com vegetais grelhados, Mutti</t>
  </si>
  <si>
    <t>https://www.auchan.pt/pt/alimentacao/mercearia/maionese-ketchup-mostarda-e-especialidades/molhos-para-salada-e-massa/molho-mutti-de-tomate-com-vegetais-grelhados-400g/3304368.html</t>
  </si>
  <si>
    <t>Molho de tomate e manjericão, Pingo Doce</t>
  </si>
  <si>
    <t>Tomate (51%), sumo de tomate (34%), concentrado de tomate (4%), óleo vegetal (girassol), cebola, frutose, manjericão (1,5%), sal, amido de milho modificado, azeite virgem extra, alho, reguladores de acidez (E270, E330), agente de firmeza (E509).</t>
  </si>
  <si>
    <t>https://www.pingodoce.pt/home/produtos/mercearia/temperos-e-molhos/outros-molhos-e-temperos/molho-de-tomate-e-manjericao-pingo-doce-556730.html</t>
  </si>
  <si>
    <t>Molho fondue alho, Calvé</t>
  </si>
  <si>
    <t>Água, óleo de colza, LEITE fermentado magro, açúcar, vinagre aromatizado com plantas aromáticas, amido de milho modificado, MOSTARDA (água, sementes de MOSTARDA, vinagre, sal, aromas e especiarias), AIPO*, gema de OVO, vinagre, sal, alho (1,2%), pimenta, cebola*, sumo de limão concentrado, salsa*, aromas naturais. *Produzido de acordo com as regras de agricultura sustentável da Unilever.</t>
  </si>
  <si>
    <t>https://www.auchan.pt/pt/alimentacao/mercearia/polpas-caldos-e-temperos/temperos-especialidades/molho-calve-fondue-alho-259g/5569.html</t>
  </si>
  <si>
    <t>Molho habanero extra picante, El Yucateco</t>
  </si>
  <si>
    <t>Água, pimenta habanero (40%), tomate, sal iodado, cebola, corretor de acidez (E-260), especiarias, acidulante (E-330), conservante (E-211) e estabilizador (E-415).</t>
  </si>
  <si>
    <t>Um molho picante e autêntico, feito com pimenta habanero, ideal para dar sabor intenso a carnes, tacos, pizzas, sanduíches e receitas caribenhas. Perfeito para quem gosta de um toque de calor e sabor marcante.</t>
  </si>
  <si>
    <t>https://www.auchan.pt/pt/alimentacao/sabores-do-mundo/cozinha-mexicana/molhos-e-temperos/molho-el-yucateco-habanero-extra-picante-120-ml/4008886.html</t>
  </si>
  <si>
    <t>Molho habanero picante, El Yucateco</t>
  </si>
  <si>
    <t>Água, Pimenta habanero (28%), Cenouras, Sal iodado, Especiarias , Corretor de acidez (E-260 = ácido acético), Cebola em pó, Acidulante (E-330 = ácido cítrico), Estabilizador (E-415 = goma xantana), Conservantes (E-211 = benzoato de sódio, E-202 = sorbato de potássio)</t>
  </si>
  <si>
    <t>https://www.auchan.pt/pt/alimentacao/sabores-do-mundo/cozinha-mexicana/molhos-e-temperos/molho-el-yucateco-habanero-picante-120-ml/4008865.html</t>
  </si>
  <si>
    <t>Molho harissa, Al'Fez</t>
  </si>
  <si>
    <t>Água, concentrado de tomate (11%), açúcar, especiarias moídas (paprika (0,9%), paprika fumada (0,9%), malagueta (0,6%), anis estrelado (0,6%), especiarias), sal, vinagre de álcool, amido de milho modificado, alho em pó, óleo de colza, regulador de acidez (ácido cítrico), corante (extrato de paprika). Para informações sobre alergénios, ver os ingredientes em MAIÚSCULA.Também pode conter vestígios de SEMENTES DE SÉSAMO, AMENDOINS e outros FRUTOS DE CASCA RIJA.</t>
  </si>
  <si>
    <t>O Molho Harissa Estilo Marroquino Alfez oferece um nível de picante médio, perfeito para dar um toque extra a kebabs, carnes grelhadas no churrasco e halloumi. | Pode conter SEMENTES DE SÉSAMO, AMENDOINS e outros FRUTOS DE CASCA RIJA. Nível de picante: 2 - médio. Adequado para Vegetarianos e Veganos.</t>
  </si>
  <si>
    <t>https://www.continente.pt/produto/molho-harissa-alfez-8915932.html</t>
  </si>
  <si>
    <t>Molho indiano butter chicken, Pataks</t>
  </si>
  <si>
    <t>Ingredientes: Água, Tomate (10%), Natas (LEITE) (10%), Manteiga (LEITE) (4%), Óleo de Colza, Açúcar, Amido de Milho Modificado, Puré de Tomate Concentrado (2,5%), Cebolas Desidratadas, Especiarias Moídas [Especiarias, Coentros (1,7%), Cominho (1,4%)], Pur é de Alho, Puré de Gengibre, Sal, Paprica Fumada, Acidificantes (Ácido Lático, Ácido Cítrico), Cardamomo Verde (0,7%), Extrato de Paprica, Folhas de Feno-Grego Desidratadas (0,3%). Alergénios: Para alergénios, ver ingredientes a negrito. Pode conter ame ndoins e outros frutos de casca rija.</t>
  </si>
  <si>
    <t>https://www.auchan.pt/pt/alimentacao/sabores-do-mundo/cozinha-indiana/molho-indiano-pataks-butter-chicken-450g/3323338.html</t>
  </si>
  <si>
    <t>Molho indiano tandoori, Pataks</t>
  </si>
  <si>
    <t>INGREDIENTES: Água, Pasta de Tomate (5%), Açúcar, Natas (3%) (LEITE),Manteiga (LEITE), Amido de Milho modificado, Óleo de Colza, Cebola Desidratada, Especiarias Moídas (Especiarias, Coentros, Cominho), Vinagre de Álcool, Puré de Gengibre, cebola roxa em pó, Sal, Alho em pó, AMÊNDOAS moídas, Paprica fumada, Tamarindo, Extrato de Paprica, Acidificante (Ácido Acético). Para alergénio: Ver ingredientes em Maiúscula. Pode conter amendoins e outros frutos de casca rija.</t>
  </si>
  <si>
    <t>https://www.auchan.pt/pt/alimentacao/sabores-do-mundo/cozinha-indiana/molho-indiano-pataks-tandoori-450g/3336035.html</t>
  </si>
  <si>
    <t>Molho inglês, Auchan</t>
  </si>
  <si>
    <t>Água, vinagre de álcool, açúcar, extrato de tamarindo, sal, especiarias, caramelo e extrato de malte de cevada (glúten). Pode conter vestígios de sulfitos e soja.</t>
  </si>
  <si>
    <t>https://www.auchan.pt/pt/alimentacao/mercearia/maionese-ketchup-mostarda-e-especialidades/molhos-e-cocktails/molho-auchan-ingles-192ml/887960.html</t>
  </si>
  <si>
    <t>Molho inglês, Continente</t>
  </si>
  <si>
    <t>Vinagre de álcool, molho de SOJA (água, feijões de SOJA, TRIGO e sa), açúcar, corante (caramelo), especiarias, espessante (Goma xantana)</t>
  </si>
  <si>
    <t>https://www.continente.pt/produto/molho-ingles-continente-7472576.html</t>
  </si>
  <si>
    <t>Molho inglês, Lea &amp; Perrins</t>
  </si>
  <si>
    <t>Vinagre de malte (CEVADA), vinagre de álcool, melaço, açúcar, sal, anchovas (PEIXE), extracto de tamarindo, cebola, alho, especiarias, aromas. CONTÉM GLÚTEN.</t>
  </si>
  <si>
    <t>o molho inglês Lea &amp; Perrins possui uma Garantia Real. O produto teve a aprovação da Rainha da Inglaterra, que atesta a excelência e qualidade. Além disso, o produto é a única invenção inglesa que recebeu o direito de usar o título "original e genuíno".</t>
  </si>
  <si>
    <t>https://www.auchan.pt/pt/alimentacao/sabores-do-mundo/cozinha-europeia/molhos-e-temperos/molho-ingles-lea-e-perrins-150ml/3617316.html</t>
  </si>
  <si>
    <t>Molho inglês, Paladin</t>
  </si>
  <si>
    <t>Água, melaço, vinagre de cereal, açúcar, molho de soja (água, SOJA, TRIGO, sal), vinagre de álcool, sal, corante (caramelo de amónia), extracto de especiarias, aroma.</t>
  </si>
  <si>
    <t>https://www.auchan.pt/pt/alimentacao/mercearia/maionese-ketchup-mostarda-e-especialidades/molhos-e-cocktails/molho-ingles-paladin-200ml/3509591.html</t>
  </si>
  <si>
    <t>Molho inglês, Pingo Doce</t>
  </si>
  <si>
    <t>Água, vinagre de álcool, açúcar, sal, extrato de tamarindo, especiarias, cebola, alho e gengibre, extrato de malte (glúten) e sumo de limão concentrado.</t>
  </si>
  <si>
    <t>Apos abertura consumir no prazo máximo de 30 dias. | NA</t>
  </si>
  <si>
    <t>https://www.pingodoce.pt/home/produtos/mercearia/temperos-e-molhos/outros-molhos-e-temperos/molho-ingles-pingo-doce-753456.html</t>
  </si>
  <si>
    <t>Molho inglês, Savora</t>
  </si>
  <si>
    <t>Ingredientes:água, vinagre,melaço, glucose,sal, especiarias,regulador de acidez: ácido acético,açucar, soja em pó e aromas.</t>
  </si>
  <si>
    <t>Contém aipo, soja, peixe e sulfitos.</t>
  </si>
  <si>
    <t>https://www.continente.pt/produto/molho-ingles-savora-3896845.html</t>
  </si>
  <si>
    <t>Molho iogurte, Paladin</t>
  </si>
  <si>
    <t>Água, óleo de girassol, açúcar, iogurte (6%) (contém LEITE), vinagre de álcool,estabilizadores (amido modificado e goma xantana), maltodextrina, sal, proteína do LEITE, regulador de acidez (ácido láctico),concentrado de limão, aroma, ervas aromáticas,cons ervante (sorbato de potássio), especiaria, antioxidante (EDTA de cálcio dissódico). Contém Leite.</t>
  </si>
  <si>
    <t>https://www.auchan.pt/pt/alimentacao/mercearia/polpas-caldos-e-temperos/temperos-especialidades/molho-paladin-yogurte-250ml/1151561.html</t>
  </si>
  <si>
    <t>Molho jalapeño picante, El Yucateco</t>
  </si>
  <si>
    <t>Água, pimenta jalapeño (30%), sal iodado, regulador de acidez (E-260), especiarias, estabilizador (E-415), acidulante (E-330), cebola em pó, conservante (E-211), corantes (E-102, E-133). *PODE TER UM EFEITO ADVERSO NA ATIVIDADE E ATENÇÃO EM CRIANÇAS.</t>
  </si>
  <si>
    <t>https://www.auchan.pt/pt/alimentacao/sabores-do-mundo/cozinha-mexicana/molhos-e-temperos/molho-janape%C3%B1o-el-yucateco-picante-150-ml/4008866.html</t>
  </si>
  <si>
    <t>Molho korean bbq, Sharwood's</t>
  </si>
  <si>
    <t>água, tomate, açúcar mascavado, puré de cebola, pimenta vermelha (5%), vinagre de arroz, molho de SOJA light (4,5%) (extrato de SOJA (água, sal, grãos de SOJA, farinha de TRIGO (com adição de cálcio, ferro, niacina, tiamina)), extrato de malte de CEVADA, vinagre de vinho, sal, açúcar), amido de milho modificado, açúcar, puré de alho (2%), puré de maçã (2%) , puré de pimenta vermelha, óleo de sésamo torrado, puré de gengibre, corante (caramelo simples), concentrado de sumo de ananás, puré de pimenta, regul ador de acidez (ácido láctico), pimenta preta moída.</t>
  </si>
  <si>
    <t>Serve 4 pessoas</t>
  </si>
  <si>
    <t>https://www.auchan.pt/pt/alimentacao/sabores-do-mundo/cozinha-asiatica/molhos-e-temperos/molho-sharwoods-korean-bbq-420g/3815112.html</t>
  </si>
  <si>
    <t>Molho light, Dom Duarte</t>
  </si>
  <si>
    <t>Água, concentrado de tomate, CERVEJA (água, malte, cereais não maltados, lúpulo), massa pimentão (pimentos, sal, vinagre), cebola, amido modificado, bebidas espirituosas, CALDOS, especiarias, sal, azeite, regulador de acidez (ácido cítrico), estabilizan te (goma xantana). Contém vestígios de glúten, aipo e soja</t>
  </si>
  <si>
    <t>https://www.auchan.pt/pt/alimentacao/mercearia/maionese-ketchup-mostarda-e-especialidades/molhos-e-cocktails/molho-dom-duarte-light-500g/3356221.html</t>
  </si>
  <si>
    <t>Molho menta, Colman's</t>
  </si>
  <si>
    <t>Ingredientes: Menta (25%), vinagre de alcool, açucar, Xarope de glucose-frutose, água, sal, ácido (ácido acético) estabilizador (goma xantana), corante (clorofila de cobre).</t>
  </si>
  <si>
    <t>Molho de Menta</t>
  </si>
  <si>
    <t>https://www.auchan.pt/pt/alimentacao/sabores-do-mundo/cozinha-europeia/molhos-e-temperos/molho-colmans-menta-165g/2734874.html</t>
  </si>
  <si>
    <t>Molho menta, Lion</t>
  </si>
  <si>
    <t>NAO TEM</t>
  </si>
  <si>
    <t>LION MOLHO MENTA</t>
  </si>
  <si>
    <t>https://www.auchan.pt/pt/alimentacao/sabores-do-mundo/cozinha-europeia/molhos-e-temperos/molho-lion-menta-165g/3985672.html</t>
  </si>
  <si>
    <t>Molho mexicano dip suave, Old El Paso</t>
  </si>
  <si>
    <t>Ingredientes: Tomate (53.8%), água, cebola (10.43%), pasta de tomate (10.43%), pimento verde (7%), sal, vinagre de álcool, cebola desidratada (1%), coentros, cebola em pó, pimento Guajillo, açúcar, sumo de limão concentrado, espessante (goma xantana), alh o, cominhos, orégãos, pimenta preta, especiarias.</t>
  </si>
  <si>
    <t>https://www.auchan.pt/pt/alimentacao/sabores-do-mundo/cozinha-mexicana/molhos-e-temperos/molho-old-el-paso-mexicano-dip-suave-312g/556742.html</t>
  </si>
  <si>
    <t>Molho mexicano, Amora</t>
  </si>
  <si>
    <t>Água, polpa de tomate 12%, vinagre de álcool*, açúcar, pimento vermelho castanho 4,38%, amido de milho modificado, pimentos jalapeños verdes 1,5% (pimentos jalapeños verdes, sal, acidulante: ácido acético), sambal oelek (pimento malagueta vermelho, água c om sal, vinagre de álcool, amido modificado), sal, especiarias 0,64% (pimento de Caiena, cominho, coentro, pimenta preta), cebola, alho, pimento verde, sumo de limão concentrado, extracto de levedura (aroma natural), folhas de coentro, aroma. *Vinagre de álcool recalculado a 6%.</t>
  </si>
  <si>
    <t>AMORA MOLHO MEXICANO</t>
  </si>
  <si>
    <t>https://www.auchan.pt/pt/alimentacao/sabores-do-mundo/cozinha-mexicana/molhos-e-temperos/molho-amora-mexicano-266g/3985687.html</t>
  </si>
  <si>
    <t>Molho muito picante, Auchan</t>
  </si>
  <si>
    <t>Tomate 32%, água, pimento verde, cebolas, açúcar, concentrado de tomate, vinagre de álcool, amido modificado de arroz, sal, especiarias (das quais pimenta de caiena 0,65% e MOSTARDA), aromas.</t>
  </si>
  <si>
    <t>Molho picante com tomate e pimentos verdes. Receita do México.</t>
  </si>
  <si>
    <t>https://www.auchan.pt/pt/alimentacao/sabores-do-mundo/cozinha-mexicana/molhos-e-temperos/molho-auchan-muito-picante-305g/3904405.html</t>
  </si>
  <si>
    <t>Molho napolitano, Continente</t>
  </si>
  <si>
    <t>Tomate (67%), cebola (14%), Cenoura( 9%), óleo de girassol, açúcar, sal, amido de milho modificado, especiarias.</t>
  </si>
  <si>
    <t>https://www.continente.pt/produto/molho-napolitano-continente-7515532.html</t>
  </si>
  <si>
    <t>Molho negro pimenta habanero picante, El Yucateco</t>
  </si>
  <si>
    <t>Água, pimenta habanero (40%), sal iodado, acidulante (E-330), corretor de acidez (E-260), estabilizante (E-415), alho, cebola em pó e conservante (E-211).</t>
  </si>
  <si>
    <t>https://www.auchan.pt/pt/alimentacao/sabores-do-mundo/cozinha-mexicana/molhos-e-temperos/molho-negro-el-yucateco-pimenta-habanero-picante-120ml/4008868.html</t>
  </si>
  <si>
    <t>Molho original, Hp</t>
  </si>
  <si>
    <t>Tomates, vinagre de malte (de CEVADA), melaço, xarope de glucose-fructose, vinagre de álcool, açúcar, tâmaras, amido de milho, modificado, farinha de CENTEIO, sal, especiarias, aromatizantes, tamarindos.</t>
  </si>
  <si>
    <t>Molho HP Original</t>
  </si>
  <si>
    <t>https://www.auchan.pt/pt/alimentacao/sabores-do-mundo/cozinha-europeia/molhos-e-temperos/molho-hp-original-255g/3979013.html</t>
  </si>
  <si>
    <t>Molho ostra e cebolinho, Blue Dragon</t>
  </si>
  <si>
    <t>Água, açúcar, vinagre de álcool, amido de milho modificado, proteína vegetal hidrolizada, cebolinho (1,5%), sal, puré de alho (1%), puré de gengibre (1%), molho de PEIXE (Extrato de Anchovas (PEIXE), Sal, Água, Açúcar), corante (caramelo simples), ostra e m pó (0,4%) [Ostra desidratada, (MOLUSCO), amido de tapioca, sal], pasta de pimenta-malagueta vermelha [pimenta-malagueta vermelha, sal, regulador de acidez (ácido acético)], regulador de acidez (ácido cítrico), aroma natural. Para alergénios, incluindo cereais que contêm glúten, ver ingredientes a maiúscula. Pode conter vestígios de amendoins e outros frutos de casca rija.</t>
  </si>
  <si>
    <t>Conservar em local fresco e seco. Uma vez aberto, conservar no frigorífico e consumir dentro de 2 dias.</t>
  </si>
  <si>
    <t>https://www.auchan.pt/pt/alimentacao/sabores-do-mundo/cozinha-asiatica/molhos-e-temperos/molho-blue-dragon-ostra-e-cebolinho-120g/3112566.html</t>
  </si>
  <si>
    <t>Molho para bifanas, Dom Duarte</t>
  </si>
  <si>
    <t>água, CERVEJA (água, malte, cereais não maltados, lúpulo), azeite, concentrado de tomate, amido modificado, massa pimentão (pimentos, sal, vinagre), CALDOS, cebola, sal, bebidas espirituosas, especiarias, regulador de acidez (ácido cítrico). Contém glúten, aipo e soja.</t>
  </si>
  <si>
    <t>https://www.continente.pt/produto/molho-para-bifanas-dom-duarte-5608299.html</t>
  </si>
  <si>
    <t>Molho para fajita, Old El Paso</t>
  </si>
  <si>
    <t>emb 395 (g)</t>
  </si>
  <si>
    <t>Água, tomate triturado (21%), pasta de tomate, pimento verde (6%), pimento vermelho (6%), cebola (5%), mistura de condimentos [açúcar, proteína de SOJA hidrolizada, aroma (contém TRIGO), aroma de fumo, sal, cebola em pó, reguladores de acidez: acetato de sódio, ácido cítrico; sal marinho, pimenta-de-caiena, gengibre, pimentão-doce, alho, extrato de levedura], amido modificado de milho, regulador de acidez: ácido cítrico. Alergénios: ver ingredientes em maiúsculas.</t>
  </si>
  <si>
    <t>https://www.auchan.pt/pt/alimentacao/sabores-do-mundo/cozinha-mexicana/molhos-e-temperos/molho-old-el-paso-para-fajita-395g/140453.html</t>
  </si>
  <si>
    <t>Molho para fajitas sem glúten, Old El Paso</t>
  </si>
  <si>
    <t>Água, pedaços de tomate (21%), pasta de tomate, cebola, pimento amarelo (4%), pimento vermelho (4%), pimento verde (4%), amido modificado, açúcar, proteína de SOJA hidrolizada, reguladores de acidez: acetatos de sódio, ácido cítrico; sal, cebola em pó, sal marinho, especiarias, aroma, aroma natural, aroma de fumo, alho em pó, extrato de levedura, agente de endurecimento: cloreto de cálcio. Alergénios: ver ingredientes a negrito.</t>
  </si>
  <si>
    <t>https://www.continente.pt/produto/molho-para-fajitas-sem-gluten-old-el-paso-3646638.html</t>
  </si>
  <si>
    <t>Molho para francesinha picante, Auchan</t>
  </si>
  <si>
    <t>Água, cerveja (água, CEVADA maltada (contém GLÚTEN), cereais não maltados (milho e CEVADA (contém GLÚTEN), lúpulo), concentrado de tomate, amido modificado de milho, cebola (contém SULFITOS), sal, aromas, azeite, bebidas espirituosas (contém SULFITOS), es peciarias, piripiri (0,1%) e regulador de acidez (ácido cítrico).</t>
  </si>
  <si>
    <t>https://www.auchan.pt/pt/alimentacao/mercearia/polpas-caldos-e-temperos/temperos-picantes/molho-para-francesinha-auchan-picante-500g/4008594.html</t>
  </si>
  <si>
    <t>Molho para francesinha, Auchan</t>
  </si>
  <si>
    <t>Água, cerveja (água, CEVADA maltada (contém GLÚTEN), cereais não maltados (milho e CEVADA (contém GLÚTEN)), lúpulo), concentrado de tomate, amido modificado de milho, cebola (contém SULFITOS), sal, aromas, azeite, bebidas espirituosas (contém SULFITOS), e speciarias e regulador de acidez (ácido cítrico).</t>
  </si>
  <si>
    <t>https://www.auchan.pt/pt/alimentacao/mercearia/polpas-caldos-e-temperos/temperos-especialidades/molho-para-francesinha-auchan-500g/4004190.html</t>
  </si>
  <si>
    <t>Molho para francesinha, Dom Duarte</t>
  </si>
  <si>
    <t>água, CERVEJA (água, malte, cereais não maltados, lúpulo), amido modificado, concentrado de tomate, cebola, massa pimentão (pimentos, sal, vinagre), azeite, sal, CALDOS, bebidas espirituosas, especiarias, regulador de acidez (ácido cítrico). Contém glúten , aipo e soja.</t>
  </si>
  <si>
    <t>Uso em culinária e processos similares e/ou afins.</t>
  </si>
  <si>
    <t>https://www.auchan.pt/pt/alimentacao/mercearia/maionese-ketchup-mostarda-e-especialidades/molhos-e-cocktails/molho-dom-duarte-para-francesinha-500g/397955.html</t>
  </si>
  <si>
    <t>Molho para francesinha, Pingo Doce</t>
  </si>
  <si>
    <t>Água, cerveja (contém cevada), vinho branco (contém SULFITOS), concentrado de tomate, amido de milho modificado, aroma.pimento, sal, especiarias, vinho licoroso (contém SULFITOS), fibra diatética (inulina), regulador de acidez: ácido láctico</t>
  </si>
  <si>
    <t>Sabor Tradicional. Tomate 100% Português. Sem corantes. | NA</t>
  </si>
  <si>
    <t>https://www.pingodoce.pt/home/produtos/mercearia/temperos-e-molhos/outros-molhos-e-temperos/molho-para-francesinha-pingo-doce-818824.html</t>
  </si>
  <si>
    <t>Molho para hambúrguer top down, Pingo Doce</t>
  </si>
  <si>
    <t>Concentrado de tomate (29%), óleo de colza, água, IOGURTE (10%), açúcar, pepino em conserva (5%) (pepino, vinagre de álcool, sal), vinagre de álcool, amido de milho modificado, cebola, sal, especiarias (MOSTARDA), gema de OVO* pasteurizada (0,9%), proteínas do LEITE, alcaparras, ervas aromáticas, espessante (goma xantana), aroma natural. * Proveniente de ovos de galinhas criadas ao ar livre.</t>
  </si>
  <si>
    <t>Sem conservantes.</t>
  </si>
  <si>
    <t>https://www.pingodoce.pt/home/produtos/mercearia/temperos-e-molhos/outros-molhos-e-temperos/molho-para-hamburger-top-down-pingo-doce-998257.html</t>
  </si>
  <si>
    <t>Molho para massa napolitana sem glúten, Barilla</t>
  </si>
  <si>
    <t>Ingredientes: polpa de tomate 66%, concentrado de tomate 10%, cebola 7%, cenouras 3,5%, óleo de girassol, açúcar, sal, alho 0,5%, tomilho 0,4%, cebolinha 0,2%, salsa 0,2%, aromas, pimenta preta 0,01%.</t>
  </si>
  <si>
    <t>https://www.continente.pt/produto/molho-para-massa-napolitana-sem-gluten-barilla-2418570.html</t>
  </si>
  <si>
    <t>Molho para pizza aromatizada, Mutti</t>
  </si>
  <si>
    <t>TOMATE 99,1%, ÁGUA, SAL, MANJERICÃO 0,05%, OREGÃOS 0,04%, CEBOLA 0,03%, AROMAS NATURAIS.</t>
  </si>
  <si>
    <t>SEM AÇÚCARES ADICIONADOS. SEM GLÚTEN. LIVRE DE OGMs</t>
  </si>
  <si>
    <t>https://www.pingodoce.pt/home/produtos/mercearia/temperos-e-molhos/outros-molhos-e-temperos/molho-para-pizza-aromatizada-mutti-897457.html</t>
  </si>
  <si>
    <t>Molho para pizza, Guloso</t>
  </si>
  <si>
    <t>Tomate (98%), sal, regulador de acidez: ácido cítrico, manjericão (0,18%), orégãos (0,05%), aroma natural de manjericão, cebola.</t>
  </si>
  <si>
    <t>https://www.continente.pt/produto/molho-para-pizza-guloso-8705979.html</t>
  </si>
  <si>
    <t>Molho para pizza, La Molisana</t>
  </si>
  <si>
    <t>tomates (97,2%), azeite (2%), Sal (0,6%), orégãos, louro, pimenta preta, alho, regulador de acidez: ácido cítrico. Sem glúten</t>
  </si>
  <si>
    <t>https://www.continente.pt/produto/molho-para-pizza-la-molisana-8675977.html</t>
  </si>
  <si>
    <t>Molho para saladas vinagrete e mostarda, Auchan</t>
  </si>
  <si>
    <t>Água, óleo de colza (25,5%), vinagre de vinho tinto envelhecido em cascos de carvalho (contém SULFITOS), MOSTARDA à moda antiga (4,5%) (água, sementes de MOSTARDA, vinagre de álcool, vinagre de vinho branco, sal, açúcar, conservante: METABISSULFITO de pot ássio, acidificante: ácido cítrico), MOSTARDA de Dijon (água, sementes de MOSTARDA, vinagre de álcool, sal, conservante: METABISSULFITO de potássio, acidificante: ácido cítrico), sal, amido modificado de batata, açúcar, espessante: goma xantana, corante: luteína, sumo de limão concentrado, aroma</t>
  </si>
  <si>
    <t>Este molho vinagrete contém três vezes menos gordura do que um molho vinagrete comum com 75% de óleo</t>
  </si>
  <si>
    <t>https://www.auchan.pt/pt/alimentacao/mercearia/maionese-ketchup-mostarda-e-especialidades/molhos-para-salada-e-massa/molho-auchan-para-saladas-vinagrete-e-mostarda-500ml/363526.html</t>
  </si>
  <si>
    <t>Molho para saladas vinagrete ervas finas, Auchan</t>
  </si>
  <si>
    <t>Água, óleo de colza (25,5%), vinagre de vinho branco (contém SULFITOS), vinagre de álcool, MOSTARDA de Dijon (água, sementes de MOSTARDA, vinagre, sal, conservante: METABISSULFITO de potássio, acidificante: ácido cítrico), ervas finas reidratadas (2,5%), sal, amido modificado de batata, açúcar, sumo de limão concentrado, espessante: goma xantana, corante: carotenos, aromas (contém AIPO), pimenta</t>
  </si>
  <si>
    <t>Aipo, Mostarda, Sulfitos</t>
  </si>
  <si>
    <t>https://www.auchan.pt/pt/alimentacao/mercearia/polpas-caldos-e-temperos/temperos-especialidades/molho-auchan-para-saladas-vinagrette-ervas-finas-500ml/382536.html</t>
  </si>
  <si>
    <t>Molho parmigiana, Sacla</t>
  </si>
  <si>
    <t>Tomate, tomate concentrado, frutose, sal marino.</t>
  </si>
  <si>
    <t>https://www.auchan.pt/pt/alimentacao/mercearia/maionese-ketchup-mostarda-e-especialidades/maionese-ketchup-e-mostarda/molho-sacla-parmigiana-350g/730005.html</t>
  </si>
  <si>
    <t>Molho peri-peri extra picante, Nando's</t>
  </si>
  <si>
    <t>Água, vinagre branco, limão (6%), sal, cebola (4%), especiarias (incluindo pimenta africana), óleo vegetal (sementes de girassol), pimenta serrano, alho, estabilizantes (goma xantana, alginato de propilenoglicol), Espessante (amido de milho modificado), E DTA dissódico de cálcio</t>
  </si>
  <si>
    <t>Molho Peri-Peri médio com sabor a alho.</t>
  </si>
  <si>
    <t>https://www.auchan.pt/pt/alimentacao/sabores-do-mundo/cozinha-europeia/molhos-e-temperos/molho-peri-peri-nandos-extra-picante-125g/3787472.html</t>
  </si>
  <si>
    <t>Molho peri-peri limão e ervas, Nando's</t>
  </si>
  <si>
    <t>Água, vinagre, purê de cebola (6%), purê de limão (4%), óleo de semente de girassol, purê de alho (2,5%), sal, especiarias e ervas (pimenta caiena, páprica, salsa, pimenta olho de pássaro africana), estabilizadores (goma xantana, alginato de propilenoglic ol), antioxidantes (ácido ascórbico, extrato de alecrim), extrato de especiarias (páprica), dextrose.</t>
  </si>
  <si>
    <t>Molho Peri-Peri extra suave com sabor a limão e ervas.</t>
  </si>
  <si>
    <t>https://www.auchan.pt/pt/alimentacao/sabores-do-mundo/cozinha-europeia/molhos-e-temperos/molho-peri-peri-nandos-limao-e-ervas-125g/3787481.html</t>
  </si>
  <si>
    <t>Molho peri-peri médio de alho, Nando's</t>
  </si>
  <si>
    <t>Vinagre, Água, Purê de Cebola (11%), Sal, Purê de Limão (5,5%), Purê de Alho (4%), Óleo de Semente de Girassol, Especiarias (Pimenta Caiena, Pimenta Africana), Pimenta Verde, Estabilizantes (Goma Xantana, Alginato de Propilenoglicol), Antioxidantes (Ácido Ascórbico, Extrato de Alecrim).</t>
  </si>
  <si>
    <t>https://www.auchan.pt/pt/alimentacao/sabores-do-mundo/cozinha-europeia/molhos-e-temperos/molho-peri-peri-nandos-medio-de-alho-125g/3787502.html</t>
  </si>
  <si>
    <t>Molho peri-peri médio, Nando's</t>
  </si>
  <si>
    <t>Vinagre, água, purê de cebola (12%), sal, purê de limão (4%), óleo de semente de girassol, especiarias (pimenta caiena, pimenta olho de pássaro africana), pimenta verde, purê de alho, estabilizadores (goma xantana, alginato de propilenoglicol), antioxidan tes (ácido ascórbico, extrato de alecrim).</t>
  </si>
  <si>
    <t>Molho Peri-Peri médio.</t>
  </si>
  <si>
    <t>https://www.auchan.pt/pt/alimentacao/sabores-do-mundo/cozinha-europeia/molhos-e-temperos/molho-peri-peri-nandos-medio-125g/3787479.html</t>
  </si>
  <si>
    <t>Molho picante chipotle, Tabasco</t>
  </si>
  <si>
    <t>Ingredientes: Pimento Chipotle, vinagre destilado, água, sal, açúcar, cebola em pó, alho em pó, especiarias, polpa de pimento Tabasco® (vinagre destilado, pimento vermelho, sal).</t>
  </si>
  <si>
    <t>https://www.auchan.pt/pt/alimentacao/mercearia/polpas-caldos-e-temperos/temperos-picantes/molho-tabasco-picante-chipotle-60ml/2608395.html</t>
  </si>
  <si>
    <t>Molho picante habanero, Tabasco</t>
  </si>
  <si>
    <t>Ingredientes: Vinagre destilado, pimento Habanero, açúcar de cana, polpa de pimento Tabasco® (vinagre destilado, pimento vermelho, sal), sal, puré de manga, cebola desidratada, puré de banana, pasta de tomate, puré de tamarindo, puré de papaia, especiarias, alho, pasta de pimento Tabasco® (pimento vermelho envelhecido, sal)</t>
  </si>
  <si>
    <t>https://www.continente.pt/produto/molho-picante-habanero-tabasco-6161802.html</t>
  </si>
  <si>
    <t>Molho picante jalapenho sem glúten, Tabasco</t>
  </si>
  <si>
    <t>Ingredientes: Vinagre, pimentos jalapenhos, água, sal, amido de milho, goma xantana, ácido L-ascórbico</t>
  </si>
  <si>
    <t>https://www.continente.pt/produto/molho-picante-jalapenho-sem-gluten-tabasco-2175307.html</t>
  </si>
  <si>
    <t>Molho picante jalapeño, Gallo</t>
  </si>
  <si>
    <t>Ingredientes: Água; Vinagre de vinho branco (sulfitos); Sal refinado; Pimenta Jalapeño (2,5%); Pimenta preta; Aroma natural a azeitona preta; Aroma a pimento verde; Aroma natural a Jalapeño (trigo, cevada); Extrato de capsicum; Goma xantana; Corante: E141; Antioxidante: ácido ascórbico</t>
  </si>
  <si>
    <t>Molho Picante Jalapeño - Inspirado no México, este molho é uma combinação equilibrada de sabores picantes, inesperados e marcantes. Uma viagem de sabor para paladares mais arrojados. Buen viaje! | Linha de Apoio: 218 231 257 (Chamada para a rede fixa nacional; dias úteis das 10-17h)</t>
  </si>
  <si>
    <t>https://www.continente.pt/produto/molho-picante-jalapeno-gallo-6907373.html</t>
  </si>
  <si>
    <t>Molho picante sem glúten, Tabasco</t>
  </si>
  <si>
    <t>Ingredientes: Vinagre, pimenta vermelha e sal.</t>
  </si>
  <si>
    <t>https://www.continente.pt/produto/molho-picante-sem-gluten-tabasco-2003767.html</t>
  </si>
  <si>
    <t>Molho picante, Auchan</t>
  </si>
  <si>
    <t>Tomates 32%, água, pimento verde, cebolas, açúcar, concentrado de tomate, vinagre de álcool, amido modificado de arroz, sal, aromas, especiarias (das quais pimenta de caiena 0,23% e MOSTARDA).</t>
  </si>
  <si>
    <t>https://www.auchan.pt/pt/alimentacao/sabores-do-mundo/cozinha-mexicana/molhos-e-temperos/molho-picante-auchan-305g/3904393.html</t>
  </si>
  <si>
    <t>Molho piri-piri extra forte sacana, Paladin</t>
  </si>
  <si>
    <t>Pimento jalapenho (40%), vinagre de álcool, água, açúcar, azeite virgem extra, sal, especiarias, piri-piri olho de pássaro (0,6%), aroma natural de limão, espessante (goma xantana).</t>
  </si>
  <si>
    <t>https://www.continente.pt/produto/molho-piri-piri-extra-forte-sacana-paladin-5328363.html</t>
  </si>
  <si>
    <t>Molho piri-piri extra forte, Pingo Doce</t>
  </si>
  <si>
    <t>Água, vinagre de álcool, piri-piri (9%) açúcar, sal, amido modificado, pimento, espessante (goma xantana), antioxidante (acido ascórbico), conservante (sorbato de potássio).</t>
  </si>
  <si>
    <t>https://www.pingodoce.pt/home/produtos/mercearia/temperos-e-molhos/outros-molhos-e-temperos/molho-piri-piri-extra-forte-pingo-doce-902491.html</t>
  </si>
  <si>
    <t>Molho piri-piri extra forte, Sacana Paladin</t>
  </si>
  <si>
    <t>Água, vinagre de álcool, açúcar, piri-piri e extracto picante (2%), sal, amido modificado, pimento, especiarias, espessante (goma xantana), antioxidante (ácido ascórbico), conservante (sorbato de potássio).</t>
  </si>
  <si>
    <t>https://www.pingodoce.pt/home/produtos/mercearia/temperos-e-molhos/outros-molhos-e-temperos/molho-piri-piri-extra-forte-sacana-paladin-748352.html</t>
  </si>
  <si>
    <t>Molho piri-piri extra picante, Dunn's River</t>
  </si>
  <si>
    <t>Ingredientes: Piripiri: Água, pimenta cayena habanero, sal, ácido acetico 47%, xarope açúcar, estabilizador: Goma de xanthan E415.</t>
  </si>
  <si>
    <t>https://www.auchan.pt/pt/alimentacao/sabores-do-mundo/cozinha-indiana/molho-dunns-river-piri-piri-extra-picante-85ml/580660.html</t>
  </si>
  <si>
    <t>Molho piri-piri extra, Continente</t>
  </si>
  <si>
    <t>Vinagre de álcool, água, açúcar, extrato picante (2%), massa de pimento, sal, espessante (goma xantana), pimento vermelho, piri-piri (0,2%), conservante (sorbato de potássio), antioxidante (ácido ascórbico)</t>
  </si>
  <si>
    <t>https://www.continente.pt/produto/molho-piri-piri-extra-continente-7479238.html</t>
  </si>
  <si>
    <t>Molho piri-piri original, Encona</t>
  </si>
  <si>
    <t>Ing.: Pasta de piripiri habanero,scotch bonet, sal, acido acetico 64%, água, cebola, mustarda, amido de milho modificado, estabilizador: goma xanthan E415.</t>
  </si>
  <si>
    <t>https://www.auchan.pt/pt/alimentacao/sabores-do-mundo/cozinha-indiana/molho-encona-piri-piri-original-142ml/2110815.html</t>
  </si>
  <si>
    <t>Molho piri-piri sacana ai-ai, Paladin</t>
  </si>
  <si>
    <t>Pimento Habanero (44%), água, vinagre de álcool, pimento Carolina Reaper (11%), açúcar, sal, piri-piri olho de pássaro (2%), especiarias, sal, espessante (goma xantana).</t>
  </si>
  <si>
    <t>https://www.continente.pt/produto/molho-piri-piri-sacana-ai-ai-paladin-6242486.html</t>
  </si>
  <si>
    <t>Molho piri-piri sacana cannabis, Paladin</t>
  </si>
  <si>
    <t>Vinagre de álcool, água, pimento habanero amarelo (8,7%), pimento verde jalapenho (6%), açúcar, sal, azeite virgem extra, alho, sementes de cânhamo (1%), especiarias, sal, corante (complexos cúpricos de clorofilinas), antioxidante (ácido ascórbico e extratos de alecrim), espessante (goma xantana), conservante (ácido sórbico), aroma, piri-piri olho de pássaro (0,1%).</t>
  </si>
  <si>
    <t>https://www.continente.pt/produto/molho-piri-piri-sacana-cannabis-paladin-7410758.html</t>
  </si>
  <si>
    <t>Molho pizza, Barilla</t>
  </si>
  <si>
    <t>Polpa de tomate (81%), concentrado de tomate (11%), óleo de girassol, sal, manjericão 0,4%, alho, orégano, pimenta preta</t>
  </si>
  <si>
    <t>https://www.auchan.pt/pt/alimentacao/mercearia/maionese-ketchup-mostarda-e-especialidades/molhos-e-cocktails/molho-barilla-pizza-400g/3950548.html</t>
  </si>
  <si>
    <t>Molho rábano, Colman's</t>
  </si>
  <si>
    <t>Ingredientes: Vinagre de alcool, rábano (34%), nabo, óleo de colza, água, xarope de glucose-frutose, açucar, aromatizantes, sal, gema de OVO em pó, espessante (goma xantana), farinha de MOSTARDA, conservante (METABISULFITO de sódio).</t>
  </si>
  <si>
    <t>Molho de Rábano</t>
  </si>
  <si>
    <t>https://www.auchan.pt/pt/alimentacao/sabores-do-mundo/cozinha-europeia/molhos-e-temperos/molho-colmans-rabano-136g/2734844.html</t>
  </si>
  <si>
    <t>Molho raita, Patak's</t>
  </si>
  <si>
    <t>Iogurte magro (LEITE) (54%), água, pepino (11%), amido de milho modificado, açúcar, vinagre de vinho branco, hortelã (1%), sal, regulador de acidez (ácido láctico), estabilizador (goma xantana). Para informações sobre alergénios, consulte os ingredientes em MAIÚSCULA. Contém LEITE. Também pode conter vestígios de AMENDOINS e outros FRUTOS DE CASCA RIJA.</t>
  </si>
  <si>
    <t>Pataks Raita Dip Sauce 170g é um delicioso molho indiano feito com iogurte cremoso e hortelã fresca. Perfeito para acompanhar pratos picantes. | Contém LEITE. Também pode conter AMENDOINS e outros FRUTOS DE CASCA RIJA. Adequado para vegetarianos. Sem glúten. Sem corantes, aromas ou conservantes artificiais. Nível de picante: 1 - suave.</t>
  </si>
  <si>
    <t>https://www.continente.pt/produto/molho-raita-pataks-8950712.html</t>
  </si>
  <si>
    <t>Molho sacana alho e louro, Paladin</t>
  </si>
  <si>
    <t>Vinagre de álcool, água, pimento jalapenho (25%), azeite virgem extra, sal, alho (2%), açúcar, especiaria, louro (1%), piri-piri olho de pássaro (0,4%), espessante (goma xantana), aroma natural de limão, antioxidante (ácido ascórbico).</t>
  </si>
  <si>
    <t>https://www.auchan.pt/pt/alimentacao/mercearia/polpas-caldos-e-temperos/temperos-picantes/molho-paladin-sacana-alho-e-louro-75ml/2229920.html</t>
  </si>
  <si>
    <t>Molho salsa mexicana, Old El Paso</t>
  </si>
  <si>
    <t>Pedaços de tomate (53%), água, cebola (10%), pasta de tomate, pimento verde (7%), sal, vinagre de álcool, flocos de cebola, especiarias, cebola empó, pimento picante (0,5%), açúcar, sumo de limão concentrado, espessante: goma xantana; alho empó, regulador de acidez: ácido cítrico, agente de endurecimento: cloreto de cálcio; orégãos, extrato de pimentão.</t>
  </si>
  <si>
    <t>https://www.continente.pt/produto/molho-salsa-mexicana-old-el-paso-5455839.html</t>
  </si>
  <si>
    <t>Molho salsa nacho's dip, Mexifoods</t>
  </si>
  <si>
    <t>Tomate proveniente de concentrado (53,4%), cebola, pimento verde, vinagre, açúcar, pimento vermelho, jalapeños (malagueta jalapeño verde, água, sal, acidificantes [E260, E330], estabilizante [E509]), sumo de limão, sal, amido modificado, estabilizante [E412], especiarias, maltodextrina, corante natural [E160c]. Pode conter vestígios de leite, glúten, ovos ou derivados, peixe ou derivados, mostarda ou derivados, sulfitos, aipo</t>
  </si>
  <si>
    <t>O molho Nachos da MEXIFOODS é um molho de tomate com legumes e especiarias. Ideal para "dipar" com nachos MEXIFOODS ou como acompanhamento de diversos pratos: nachos, burritos, fajitas, entre outros. E pode também misturar com os restantes molhos MEXIFOODS: Guacamole, Queijo e Sour Cream). No fim, um topping de pickles Jalapeños MEXIFOODS para um acabamento picante ou.... "más caliente"!</t>
  </si>
  <si>
    <t>Glúten, Leite/Lactose, Ovo, Peixe, Aipo, Mostarda, Sulfitos</t>
  </si>
  <si>
    <t>https://www.continente.pt/produto/molho-salsa-nachos-dip-mexifoods-8915934.html</t>
  </si>
  <si>
    <t>Molho samourai, Amora</t>
  </si>
  <si>
    <t>Água, óleo de colza, vinagre de álcool*, amido de milho modificado, açúcar, sambal oelek (pimento chili vermelho, água, sal, vinagre de álcool, amido modificado) 3%, gema de OVO (gema de OVO, sal), pasta de tomate, MOSTARDA (água, sementes de MOSTARDA, vi nagre de álcool, sal, aroma, especiarias), sal, pimento vermelho, alho em pó, extrato de levedura (aroma natural), pimento chili vermelho em pó, extrato de pimentão, vinagre. * Vinagre recalculado a 6%.</t>
  </si>
  <si>
    <t>AMORA MOLHO</t>
  </si>
  <si>
    <t>https://www.auchan.pt/pt/alimentacao/sabores-do-mundo/cozinha-europeia/molhos-e-temperos/molho-amora-samourai-255g/3985688.html</t>
  </si>
  <si>
    <t>Molho soja ponzu yuzu, Kikkoman</t>
  </si>
  <si>
    <t>Molho de SOJA (água, SOJA, TRIGO, sal) (38%), água, vinagre (13%), açúcar, sumo de yuzu (3,3%), sal, extrato de levedura, aroma natural.</t>
  </si>
  <si>
    <t>O Kikkoman Ponzu Limão é vegano e, por isso, perfeito para dar um toque especial às saladas. Basta misturar 120 ml do molho com 5 colheres de sopa de óleo, adicionar pimenta e ervas aromáticas e terá um delicioso vinagrete asiático!</t>
  </si>
  <si>
    <t>https://www.auchan.pt/pt/alimentacao/sabores-do-mundo/cozinha-asiatica/molhos-e-temperos/molho-soja-kikkoman-ponzu-yuzu-150ml/3857599.html</t>
  </si>
  <si>
    <t>Molho soja sésamo oriental, Lee Kum Kee</t>
  </si>
  <si>
    <t>Molho de SOJA 37% (água, sal, SOJA 11%, farinha de TRIGO), vinagre de arroz (água, arroz, açúcar, sal), água, açúcar, óleo de SOJA, corante E150a, intensificadores de sabor (E621, E631, E627), desidratado alho, óleo de SÉSAMO 0,5%, sal, pimenta seca, arom atizante, estabilizador E415 (SOJA, TRIGO).</t>
  </si>
  <si>
    <t>Um molho de mesa com sabor oriental e a mistura perfeita do sabor umami. Consiste no molho de soja light exclusivo de Lee Kum Kee, óleo de sésamo, vinagre envelhecido, alho e uma pitada de pimenta.</t>
  </si>
  <si>
    <t>https://www.auchan.pt/pt/alimentacao/sabores-do-mundo/cozinha-asiatica/molhos-e-temperos/molho-soja-lee-kum-kee-sesamo-oriental-120ml/3792993.html</t>
  </si>
  <si>
    <t>Molho sriracha (256 g), Tabasco</t>
  </si>
  <si>
    <t>Declaração de Ingredientes: Pimenta jalapeño vermelha, água, açúcar, sal, alho, vinagre destilado, goma xantana e Molho TABASCO® (vinagre destilado, pimenta vermelha e sal).</t>
  </si>
  <si>
    <t>Os produtos alimentares estão sujeitos a constantes alterações das quais o consumidor deverá estar sempre informado. Auchan não é responsável por eventuais divergências e/ou modificações relacionadas com a informação sobre os produtos presentes no nosso w ebsite, facultada pelo fornecedor/fabricante, e a que figura nos rótulos dos mesmos. Por esta razão, recomendamos que leia sempre a informação nutricional, lista de ingredientes, recomendações de utilização, preparação e/ou conservação, assim como todas a s informações, de caráter obrigatório e/ou voluntário, de um produto alimentar antes de o utilizar ou consumir.</t>
  </si>
  <si>
    <t>https://www.auchan.pt/pt/alimentacao/mercearia/polpas-caldos-e-temperos/temperos-picantes/molho-sriracha-tabasco-256g/3679981.html</t>
  </si>
  <si>
    <t>Molho sriracha (256 ml), Tabasco</t>
  </si>
  <si>
    <t>Pimenta jalapeño vermelha, água, açúcar, sal, alho, vinagre destilado, goma xantana e Molho TABASCO® (vinagre destilado, pimenta vermelha e sal).</t>
  </si>
  <si>
    <t>https://www.continente.pt/produto/molho-sriracha-tabasco-7625843.html</t>
  </si>
  <si>
    <t>Molho sriracha chilli alho, Flying Goose</t>
  </si>
  <si>
    <t>Malagueta 51%, alho 22%, xarope de açúcar, sal, alho, água, intensificador de sabor E621, estabilizador: E415, agentes acidificantes: E260, E330, conservante: E202.</t>
  </si>
  <si>
    <t>Molho Sriracha Chilli Alho.</t>
  </si>
  <si>
    <t>https://www.auchan.pt/pt/alimentacao/sabores-do-mundo/cozinha-asiatica/molhos-e-temperos/molho-sriracha-flying-goose-chilli-alho-200ml/3870443.html</t>
  </si>
  <si>
    <t>Molho sriracha chilli extra picante, Flying Goose</t>
  </si>
  <si>
    <t>Malagueta 70%, xarope de açúcar, sal, alho, água, intensificador de sabor E621, estabilizador: E415, agentes acidificantes: E260, E330, conservante: E202.</t>
  </si>
  <si>
    <t>Molho Sriracha Chilli extra picante.</t>
  </si>
  <si>
    <t>https://www.auchan.pt/pt/alimentacao/sabores-do-mundo/cozinha-asiatica/molhos-e-temperos/molho-sriracha-flying-goose-chilli-extra-picante-200ml/3870442.html</t>
  </si>
  <si>
    <t>Molho sriracha chilli maionese, Flying Goose</t>
  </si>
  <si>
    <t>Água, malagueta 20%, óleo de SOJA, açúcar, vinagre natural, amido de milho modificado, sal, estabilizante E415, alho, MOSTARDA, acidificantes E260, E330, intensificador de sabor E621, conservantes E202, antioxidante E319.</t>
  </si>
  <si>
    <t>Molho Sriracha Chilli Mayo.</t>
  </si>
  <si>
    <t>https://www.auchan.pt/pt/alimentacao/sabores-do-mundo/cozinha-asiatica/molhos-e-temperos/molho-sriracha-flying-goose-chilli-maionese-200ml/3870429.html</t>
  </si>
  <si>
    <t>Molho sriracha chilli, Kühne</t>
  </si>
  <si>
    <t>Puré de tomate, pimento vermelho e verde (13%), açúcar, vinagre de álcool, água, amido modificado, alho (2,8%), malagueta (2,4%), sal, malagueta verde Jalapeño (1,6%), malagueta Ancho (0,2%), extrato de alho.</t>
  </si>
  <si>
    <t>https://www.auchan.pt/pt/alimentacao/mercearia/polpas-caldos-e-temperos/temperos-picantes/molho-sriracha-chilli-k%C3%BChne-235ml/3936865.html</t>
  </si>
  <si>
    <t>Molho sriracha original, Flying Goose</t>
  </si>
  <si>
    <t>Malagueta 61%, xarope de açúcar, sal, alho, água, intensificador de sabor E621, estabilizador: E415, agentes acidificantes: E260, E330, conservante: E202.</t>
  </si>
  <si>
    <t>Molho Sriracha Chilli Original.</t>
  </si>
  <si>
    <t>https://www.auchan.pt/pt/alimentacao/sabores-do-mundo/cozinha-asiatica/molhos-e-temperos/molho-sriracha-flying-goose-original-200ml/3870436.html</t>
  </si>
  <si>
    <t>Molho sriracha, Auchan</t>
  </si>
  <si>
    <t>Pimentos (56%), vinagre de álcool, açúcar, sal, alho, espessante (goma xantana).</t>
  </si>
  <si>
    <t>Produto obtido a partir de pimentos fermentados com a adição de outros ingredientes.</t>
  </si>
  <si>
    <t>https://www.auchan.pt/pt/alimentacao/sabores-do-mundo/cozinha-asiatica/molhos-e-temperos/molho-sriracha-auchan-200ml/3985458.html</t>
  </si>
  <si>
    <t>Molho sriracha, Continente</t>
  </si>
  <si>
    <t>Pimentos (56%), vinagre de álcool, açúcar, sal, alho, espessante (goma xantana)</t>
  </si>
  <si>
    <t>https://www.continente.pt/produto/molho-sriracha-continente-7802678.html</t>
  </si>
  <si>
    <t>Molho sriracha, Paladin</t>
  </si>
  <si>
    <t>Pimento picante (60%), vinagre de álcool, açúcar, açúcar amarelo, sal, alho, espessante (goma xantana).</t>
  </si>
  <si>
    <t>https://www.auchan.pt/pt/alimentacao/mercearia/polpas-caldos-e-temperos/temperos-picantes/molho-paladin-sriracha-250ml/3563710.html</t>
  </si>
  <si>
    <t>Molho suave dippea hasta el final, Doritos</t>
  </si>
  <si>
    <t>Puré de tomate (49%), tomate picado (19%), cebola, pimentão (10%), pimenta-jalapenho (2%), vinagre, sal, amido de milho modificado, açúcar, puré de alho, coentros, extrato de paprica. regulador de acidez (ácido cítrico).</t>
  </si>
  <si>
    <t>https://www.continente.pt/produto/molho-suave-dippea-hasta-el-final-doritos-7371328.html</t>
  </si>
  <si>
    <t>Molho tahini, Al'Fez</t>
  </si>
  <si>
    <t>Água, tahini (SEMENTES DE SÉSAMO) (14%), açúcar, puré de alho (3%), amido de milho modificado, regulador de acidez (ácido cítrico), sal, concentrado de proteína de soro de leite (LEITE). Para informações sobre alergénios, ver os ingredientes em MAIÚSCULA. Contém SEMENTES DE SÉSAMO e LEITE. Também pode conter vestígios de AMENDOINS e outros FRUTOS DE CASCA RIJA.</t>
  </si>
  <si>
    <t>Dê um toque especial às suas refeições com o sabor rico e cremoso do molho tahini de estilo turco Alfez. Feito com sementes de sésamo finamente moídas para um sabor a nozes. | Contém LEITE e SEMENTES DE SÉSAMO. Também pode conter AMENDOINS e outros FRUTOS DE CASCA RIJA. Adequado para Veganos. Sem corantes, aromas ou conservantes artificiais.</t>
  </si>
  <si>
    <t>https://www.continente.pt/produto/molho-tahini-alfez-8950713.html</t>
  </si>
  <si>
    <t>Molho teriyaki com alho, Kikkoman</t>
  </si>
  <si>
    <t>INGREDIENTES: Molho de SOJA (Água, SOJA, TRIGO, Sal), Água, Açúcar, Vinho (contém DIÓXIDO DE ENXOFRE), Vinagre de álcool, Amido modificado, Pó de alho torrado (Alho, Óleo de girassol) (2,1%), Alho picado (1,4%), Espessante (Goma xantana), Sal.</t>
  </si>
  <si>
    <t>Molho Teriyaki Alho torrado Kikkoman de 250ml. Ideal para marinar carnes, sejam brancas ou vermelhas. Excelente em vegetais salteados. Sabor agri-doce.</t>
  </si>
  <si>
    <t>https://www.auchan.pt/pt/alimentacao/sabores-do-mundo/cozinha-asiatica/molhos-e-temperos/molho-kikkoman-teriyaki-com-alho-250ml/1095595.html</t>
  </si>
  <si>
    <t>Molho teriyaki zero, Prozis</t>
  </si>
  <si>
    <t>Água, Vinagre de álcool, Molho de SOJA(6%) (Água, SOJA, TRIGO,Sal), Espessante (Adipato de Diamido Acetilado), Corante (Caramelo de amónia), Regulador de Acidez (Ácido cítrico), Conservante (Sorbato de Potássio), Espessante (Goma Xantana), Extratos de especiarias, Alho, Aroma, Edulcorante (Sucralose).</t>
  </si>
  <si>
    <t>https://www.continente.pt/produto/molho-teriyaki-zero-prozis-8522796.html</t>
  </si>
  <si>
    <t>Molho teriyaki, Blue Dragon</t>
  </si>
  <si>
    <t>Água, açúcar, molho de SOJA japonês (10%) [água, SOJA magra, TRIGO tostado, sal, álcool), amido de milho modificado, açúcar, pasta de feijão de SOJA [água, SOJA , arroz, sal], puré de gengibre, tempero tipo Mirin [xarope de glucose, água, Extrato de arroz [água, arroz, álcool, sal, regulador de acidez (ácido cítrico)], açúcar, vinagre de álcool, regulador de acidez (ácido fosfórico), melaço de cana], puré de alho, corante (caramelo simples), regulador de acidez (ácido cítrico). Para alergénios ver ingredientes em maiúsculas. Contém Cereais e derivados que contêm glúten, Soja e seus derivados. Pode conter Amendoins e Frutos de casca rija.</t>
  </si>
  <si>
    <t>Molho Saltear Teriyaki Blue Dragon 120g | Contém Cereais e derivados que contêm glúten, Soja e seus derivados. Pode conter Amendoins e Frutos de casca rija. Produto adequado para Vegetarianos e Veganos. Sem corantes artificiais e sem aromas artificiais. Nível de picante: suave. 2 Porções.</t>
  </si>
  <si>
    <t>https://www.continente.pt/produto/molho-teriyaki-blue-dragon-6010760.html</t>
  </si>
  <si>
    <t>Molho teriyaki, Knorr</t>
  </si>
  <si>
    <t>Água, açúcar, molho de SOJA (14%) (água, SOJA, sal, TRIGO), xarope de glucose, vinho de arroz (10%) [xarope de glucose, água, açúcar, especiarias, álcool, acidificantes (ácido tartárico, ácido málico), vinagre], vinagre de álcool, aromas, amido modificado , melaço, acidificante (ácido láctico), extrato de levedura, óleo de colza, estabilizador (goma xantana), conservante (sorbato de potássio), extrato de gengibre, ligústica.</t>
  </si>
  <si>
    <t>https://www.auchan.pt/pt/alimentacao/mercearia/polpas-caldos-e-temperos/temperos-especialidades/molho-knorr-teriyaki-215g/3937847.html</t>
  </si>
  <si>
    <t>Molho tikka masala, Pataks</t>
  </si>
  <si>
    <t>Água, Tomate (15%), Iogurte (LEITE) (6%), Puré de Tomate concentrado (4%), Óleo de Colza, Natas (LEITE) (3%), Amido de Milho modificado, Especiarias moídas (2%) (Cominho, especiarias), Açúcar, Cebola seca, Puré de Alho, Puré de Gengibre, Sal, Acidificante (Ácido Lático), Extrato de Paprica, Sementes de Cominho, Folha de Coentro seca.</t>
  </si>
  <si>
    <t>https://www.pingodoce.pt/home/produtos/mercearia/temperos-e-molhos/outros-molhos-e-temperos/molho-tikka-masala-pataks-925381.html</t>
  </si>
  <si>
    <t>Molho tikka masala, Sharwood's</t>
  </si>
  <si>
    <t>Contém LEITE. Pode conter vestígios de sementes de SÉSAMO.</t>
  </si>
  <si>
    <t>SEM CORANTES OU CONSERVANTES ARTIFICIAIS CADA FRASCO RENDE APROXIMADAMENTE QUATRO PORÇÕES</t>
  </si>
  <si>
    <t>https://www.auchan.pt/pt/alimentacao/sabores-do-mundo/cozinha-indiana/molho-sharwoods-tikka-masala-420g/3288621.html</t>
  </si>
  <si>
    <t>Molho tomate com manjericão, Mutti</t>
  </si>
  <si>
    <t>TOMATE 81%, CONCENTRADO DE TOMATE 12%, AZEITE, AÇÚCAR, MANJERICÃO 0.9%, CEBOLA, AIPO, SAL, AROMA NATURAL</t>
  </si>
  <si>
    <t>https://www.auchan.pt/pt/alimentacao/mercearia/maionese-ketchup-mostarda-e-especialidades/molhos-para-salada-e-massa/molho-mutti-tomate-com-manjericao-400g/3305491.html</t>
  </si>
  <si>
    <t>Molho tomate com parmigiano reggiano, Mutti</t>
  </si>
  <si>
    <t>TOMATE 80%, CONCENTRADO DE TOMATE 7%, CENOURA, QUEIJO PARMIGIANO REGGIANO DOP 4% (LEITE, SAL, COALHO), AZEITE, CHALOTA, SAL, AÇÚCAR, AROMAS NATURAIS, PIMENTA PRETA.</t>
  </si>
  <si>
    <t>https://www.auchan.pt/pt/alimentacao/mercearia/maionese-ketchup-mostarda-e-especialidades/molhos-para-salada-e-massa/molho-mutti-tomate-com-parmiggiano-reggiano-400g/3305463.html</t>
  </si>
  <si>
    <t>Molho vinagre de arroz, Lee Kum Kee</t>
  </si>
  <si>
    <t>Vinagre Zhenjiang 90% (Água, Arroz Glutinoso, Farelo de TRIGO , Açúcar, Sal), Açúcar, Sal. Acidez 5%.</t>
  </si>
  <si>
    <t>O molho de vinagre de arroz temperado Lee Kum Kee é feito de vinagre autêntico de Zhenjiang para criar uma mistura perfeita de sabor doce, picante e levemente defumado.</t>
  </si>
  <si>
    <t>https://www.auchan.pt/pt/alimentacao/sabores-do-mundo/cozinha-asiatica/molhos-e-temperos/molho-lee-kum-kee-vinagre-de-arroz-120ml/3792995.html</t>
  </si>
  <si>
    <t>Molho vinagrete, Auchan</t>
  </si>
  <si>
    <t>Água, vinagre de vinho, óleo de girassol, açúcar, sal, estabilizadores (alginato de sódio, goma xantana), plantas aromáticas, pimento vermelho, conservante (sorbato de potássio), antioxidante (extratos de alecrim), especiaria, corante (betacaroteno), extr ato de alho, extrato de cebola.</t>
  </si>
  <si>
    <t>https://www.auchan.pt/pt/alimentacao/mercearia/maionese-ketchup-mostarda-e-especialidades/molhos-para-salada-e-massa/molho-vinagrete-auchan-250ml/3962762.html</t>
  </si>
  <si>
    <t>Molho vinagrete, Continente</t>
  </si>
  <si>
    <t>água, vinagre de vinho branco, óleo de girassol, açúcar, sal, estabilizadores (goma xnatana e alginato de sódio), concentrado (maçã, cártamo e limão), plantas aromáticas, pimento vermelho, conservante (sorbato de potássio), pimenta branca, antioxidante (extratos de alecrim), extrato de alho e extrato de cebola.</t>
  </si>
  <si>
    <t>https://www.continente.pt/produto/molho-vinagrete-continente-7519497.html</t>
  </si>
  <si>
    <t>Molho vinagrete, Paladin</t>
  </si>
  <si>
    <t>Água, vinagre de vinho, óleo de girassol, açúcar, sal, estabilizadores (alginato de sódio, goma xantana), plantas aromáticas, pimento vermelho, conservante (sorbato de potássio), antioxidante (extratos de alecrim), especiaria, corante (betacaroteno), extrato de alho, extrato de cebola</t>
  </si>
  <si>
    <t>https://www.continente.pt/produto/molho-vinagrete-paladin-5799770.html</t>
  </si>
  <si>
    <t>Molho vinagrete, Pingo Doce</t>
  </si>
  <si>
    <t>água, vinagre de vinho, óleo de girassol, açúcar, sal, estabilizadores (goma xantana e alginato de sódio), especiarias, aroma natural, conservante (sorbato de potássio), antioxidante(extratos de rosmaninho), pimento vermelho, plantas aromáticas, corante (betacaroteno).</t>
  </si>
  <si>
    <t>https://www.pingodoce.pt/home/produtos/mercearia/temperos-e-molhos/outros-molhos-e-temperos/molho-vinagrete-pingo-doce-908729.html</t>
  </si>
  <si>
    <t>Molho vinagrete, Vitacress</t>
  </si>
  <si>
    <t>Água, vinagre de vinho branco, óleo de girassol, açúcar, amido modificado, sal, espessante (goma xantana), plantas aromáticas, pimento vermelho, conservante (sorbato de potássio), antioxidante (extratos de alecrim), especiarias, corante (betacaroteno), extrato de alho.</t>
  </si>
  <si>
    <t>https://www.continente.pt/produto/molho-vinagrete-vitacress-5414332.html</t>
  </si>
  <si>
    <t>Molho whisky cocktail, Calvé</t>
  </si>
  <si>
    <t>Água, óleo de colza, vinagre de álcool, pasta de tomate (6%), açúcar, amido modificado, xarope de glicose, pasta de MOSTARDA (água, sementes de MOSTARDA), vinagre de álcool, sal, aromas, especiarias), gema de OVO, sal, molho inglês [água, xarope de glicose, vinagre de malte de CEVADA, açúcar, sal, aroma natural, extrato de cebola, ANCHOVAS, sumo de limão concentrado (0,01%), especiarias, plantas aromáticas, alho em pó], whisky (0,5%), emulsionante (polirricinoleato de poliglicerol), pimentão, conservante (ácido sórbico), aromas naturais (contém CEVADA, LEITE), antioxidante (EDTA de cálcio dissódico).</t>
  </si>
  <si>
    <t>https://www.continente.pt/produto/molho-whisky-cocktail-calve-2002232.html</t>
  </si>
  <si>
    <t>Molho wild bill alho, Remia</t>
  </si>
  <si>
    <t>contém: OVO e MOSTARDA</t>
  </si>
  <si>
    <t>https://www.auchan.pt/pt/alimentacao/sabores-do-mundo/cozinha-america-norte/molhos-e-temperos/molho-remia-wild-bill-alho-450-ml/4023082.html</t>
  </si>
  <si>
    <t>Molho, Bovril</t>
  </si>
  <si>
    <t>Ingredientes: extracto de carne (41%), extracto de levedura (24%), água, sal, corante (E150c), amido de milho, carne desidratada (1%), intensificador de sabor (disodium 5'-ribanudeotides), ácido láctico, aromas, extracto de especiarias(contém aipo). Conté m Aipo.</t>
  </si>
  <si>
    <t>https://www.auchan.pt/pt/alimentacao/mercearia/polpas-caldos-e-temperos/temperos-especialidades/molho-bovril-125g/653724.html</t>
  </si>
  <si>
    <t>Molho, Old El Paso</t>
  </si>
  <si>
    <t>Água, NATAS (30,2%), amido de MILHO modificado, creme de QUEIJO (LEITE, NATAS, proteínas do LEITE, sal, estabilizante (goma de alfarroba), conservante (ácido sórbico), fermentos lácticos (leite)), aromas naturais, maltodextrina, regulador de acidez (ácido láctico).</t>
  </si>
  <si>
    <t>Molho Sour Cream</t>
  </si>
  <si>
    <t>https://www.auchan.pt/pt/alimentacao/sabores-do-mundo/cozinha-mexicana/molhos-e-temperos/molho-old-el-paso-230g/3853618.html</t>
  </si>
  <si>
    <t>Molho, Tabasco</t>
  </si>
  <si>
    <t>Ingredientes: vinagre, pimenta vermelha e sal</t>
  </si>
  <si>
    <t>https://www.auchan.pt/pt/alimentacao/mercearia/polpas-caldos-e-temperos/temperos-picantes/molho-tabasco-60ml/60610.html</t>
  </si>
  <si>
    <t>Molhos alperce e coentros, Al'Fez</t>
  </si>
  <si>
    <t>Água, Tomate (35%), Açúcar, Damascos Secos (5%) [Damascos, Conservante (DIÓXIDO DE ENXOFRE)], Óleo de Colza, Polpa de Tomate Concentrada (4%), Amido de Milho Modificado, Puré de Alho, Especiarias [Especiarias, Coentros (0,7%)], Ervas [Ervas, Folha de Coen tros Secos (0,1%)], Sal, Alho em Pó, Ácido (Ácido Cítrico), Sumos de Limão Concentrado, Extrato de Páprica.</t>
  </si>
  <si>
    <t>.-</t>
  </si>
  <si>
    <t>https://www.auchan.pt/pt/alimentacao/sabores-do-mundo/cozinha-africana/molhos-e-temperos/molhos-alfez-alperce-e-coentros-450g/3870997.html</t>
  </si>
  <si>
    <t>Molhos chili e alho, Go Tan</t>
  </si>
  <si>
    <t>água, 11% de alho, 8,4% de pimenta chilli vermelha, óleo de girassol, cebola, açúcar, molho de SOJA (água, SOJA, TRIGO, sal), amido de milho, vinagre de arroz, pasta de tomate, sal, molho de peixe (extrato de ANCHOVA, açúcar, sal), sabor natural, feijão p reto (SOJA), ácidos alimentares (ácido acético, ácido cítrico), emulsificante (lecitina de girassol), colorante (extrato de páprica), extrato de OSTRA (extrato de MEXILHÃO, sal, extrato de OSTRA, água, amido de tapioca), vinagre natural, sumo concentrado de limão.</t>
  </si>
  <si>
    <t>Após abertura conservar a &lt;7°C e consumir no prazo de 2 semanas.</t>
  </si>
  <si>
    <t>https://www.auchan.pt/pt/alimentacao/sabores-do-mundo/cozinha-asiatica/molhos-e-temperos/molhos-go-tan-chili-e-alho-240ml/3741223.html</t>
  </si>
  <si>
    <t>Molhos gotan ketchup sriracha, Go Tan</t>
  </si>
  <si>
    <t>Água, 25% polpa de tomate, açúcar, 19% pimento vermelho, alho, sal, vinagre natural, amido de milho modificado, ácidos (cítrico, acético), intensificador de sabor (glutamato monossódico), conservantes (benzoato de sódio, sorbato de potássio).</t>
  </si>
  <si>
    <t>Excelente opção ao ketchup "classico"!</t>
  </si>
  <si>
    <t>https://www.auchan.pt/pt/alimentacao/sabores-do-mundo/cozinha-asiatica/molhos-e-temperos/molhos-gotan-ketchup-sriracha-215ml/3814985.html</t>
  </si>
  <si>
    <t>Molhos harissa, Dea</t>
  </si>
  <si>
    <t>PIMENTO REHIDRATADO 90%, AMIDO DE MAIZ MODIFICADO, SAL, ALHO, CILANTRO, COMINHO, CORRETOR DE ACIDEZ, ÁCIDO CITRICO</t>
  </si>
  <si>
    <t>ESPECIARIAS E TEMOERO EM PASTA</t>
  </si>
  <si>
    <t>https://www.auchan.pt/pt/alimentacao/sabores-do-mundo/cozinha-europeia/molhos-e-temperos/molhos-dea-dea-harissa-120g/3668554.html</t>
  </si>
  <si>
    <t>Molhos madras, Pataks</t>
  </si>
  <si>
    <t>Água, Tomate (20%), Especiarias moídas (5%) (Especiarias, Coentros, Cominhos, açafrão, malagueta, pimenta preta), óleo de colza, amido de milho modificado, cebola desidratada, puré de tomate concentrado, açúcar, puré de alho, sal, puré de gengibre, acidif icante (ácido acético), MOSTARDA amarela em pó, sementes de cominho, sementes de MOSTARDA preta, malagueta esmagada desidratada, folha de coentro desidratada, folha de caril desidratada.</t>
  </si>
  <si>
    <t>https://www.auchan.pt/pt/alimentacao/sabores-do-mundo/cozinha-indiana/molhos-pataks-madras-450g/3290082.html</t>
  </si>
  <si>
    <t>Molhos tikka masala, Pataks</t>
  </si>
  <si>
    <t>Ingredientes: água, tomate (15%), iogurte (LEITE) (6%), puré de tomate concentrado (4%), óleo de colza, natas (LEITE) (3%), amido de milho modificado, especiarias moídas (2%)(cominho, especiarias), açúcar, cebola seca, puré de alho, puré de gengibre, sal, acidificantes (ácido lático), extrato de paprica, sementes de cominho, folha de coentro seca. Para alergénicos: ver ingredientes em MAIÚSCULA. Também pode conter amendoins e outros frutos de casca rija.</t>
  </si>
  <si>
    <t>https://www.auchan.pt/pt/alimentacao/sabores-do-mundo/cozinha-indiana/molhos-pataks-tikka-masala-450g/3305402.html</t>
  </si>
  <si>
    <t>Molhos tomate cherry, Agromonte</t>
  </si>
  <si>
    <t>Tomate cherry (97%), azeite virgem extra, sal, cenoura, cebola, manjericão, AIPO, açúcar.</t>
  </si>
  <si>
    <t>Tomate cherry (97%), azeite virgem extra, sal, cenoura, cebola, manjericão, aipo, açúcar.</t>
  </si>
  <si>
    <t>https://www.auchan.pt/pt/alimentacao/mercearia/polpas-caldos-e-temperos/polpa-tomate/molhos-tomate-cherry-agromonte-330g/3580928.html</t>
  </si>
  <si>
    <t>Molhos wok ostra alho, Go Tan</t>
  </si>
  <si>
    <t>Água, açúcar, amido de milho, sal, corante (caramelo), molho de SOJA (água, SOJA, TRIGO, sal), extrato de OSTRA (extrato de MEXILHÃO, sal, extrato de OSTRA 0,15%, água, amido de tapioca), vinagre natural , 0,47% alho, cebola, especiarias.</t>
  </si>
  <si>
    <t>Molho Wok Ostras &amp; Alho é um molho Asiático extremamente versátil para diversos pratos Chineses, Tailandeses e até utilizado numa cozinha mais Europeia.</t>
  </si>
  <si>
    <t>https://www.auchan.pt/pt/alimentacao/sabores-do-mundo/cozinha-asiatica/molhos-e-temperos/molhos-go-tan-wok-ostra-alho-240ml/3857593.html</t>
  </si>
  <si>
    <t>Molhos wok teriaki, Go Tan</t>
  </si>
  <si>
    <t>Água, molho de SOJA (água, SOJA,TRIGO, sal), açúcar, amido de milho, vinho branco, vinagre natural, aroma natural, sal, cebola, corante (caramelo), especiarias, ácido alimentar (ácido cítrico), alho.</t>
  </si>
  <si>
    <t>Molho Wok Teriaki é um molho Asiático extremamente versátil para diversos pratos Chineses, Tailandeses e até utilizado numa cozinha mais Europeia.</t>
  </si>
  <si>
    <t>https://www.auchan.pt/pt/alimentacao/sabores-do-mundo/cozinha-asiatica/molhos-e-temperos/molhos-go-tan-wok-teriaki-240ml/3857589.html</t>
  </si>
  <si>
    <t>Moqueca à brasileira low carb, Eat Fit</t>
  </si>
  <si>
    <t>Lombo de pescada, brócolos, couve-flor, tomate, cebola, pimento vermelho, pimento verde, leite de côco, creme de soja, tomate, azeite, manteiga, mel, alho, coentros, piripiri fresca, sal e noz-moscada.</t>
  </si>
  <si>
    <t>Moqueca à brasileira, Eat Fit</t>
  </si>
  <si>
    <t>Cebola, Alho, Pimento vermelho, Pimento verde, Tomate, Azeite, Coentros, Leite de côco, Sal, Piripiri fresco, Polpa de tomate, Lombo de pescada, Mel e Brócolos.</t>
  </si>
  <si>
    <t>Morango</t>
  </si>
  <si>
    <t>uni 27 (g)</t>
  </si>
  <si>
    <t>https://portfir.insa.min-saude.pt/pt/pesquisar-e-comparar/#/food/search?alimento=Morango</t>
  </si>
  <si>
    <t>Morango (100% fruta, sem açúcar adicionado), St. Dalfour</t>
  </si>
  <si>
    <t>Morangos (50%), sumo de frutas concentrado sem açúcar (uva, tâmara, abacaxi), sumo de limão, pectina de frutas</t>
  </si>
  <si>
    <t>100% fruta, sem açúcar adicionado</t>
  </si>
  <si>
    <t>https://www.zumub.com/PT/compotas-cremes-e-syrups/compotas-e-geleia/ma-a-e-canela-284</t>
  </si>
  <si>
    <t>Morango liofilizado, Summmer</t>
  </si>
  <si>
    <t>Morango proteína, Nestum</t>
  </si>
  <si>
    <t>Farinha de TRIGO parcialmente hidrolisada (73%), farinha de proteína de ervilha (12,2%), farinha de gérmen de semente de alfarroba, inulina, carbonato de cálcio, vitaminas (C, niacina, ácido pantoténico, tiamina, B6, riboflavina, ácido fólico, B12), ferro reduzido, aromas naturais.</t>
  </si>
  <si>
    <t>Descubra o novo NESTUM PRO: Com 25g de proteína por 100g e sem açúcares adicionados*, este NESTUM rico em proteína de origem 100% vegetal é uma solução nutritiva e saborosa que alia um delicioso sabor a morango aos benefícios dos cereais 100% naturais. Os cereais são ricos em hidratos de carbono complexos, os quais devem ser a principal fonte de energia do nosso organismo. NESTUM PRO fornece energia, fibra, 8 vitaminas (C, B1, B2, B3, B6, B9, B12, B5), cálcio e ferro. As proteínas contribuem para o crescimento e manutenção da massa muscular. Desfrute dos benefícios de NESTUM PRO que pode ser preparado com leite ou outra bebida alternativa e que apresenta uma textura versátil adequada a batidos e outras receitas. NESTUM PRO é produzido em Portugal**, na Fábrica da Nestlé em Avanca. *contém açúcares naturalmente presentes **Origem do trigo: EU | Origem das farinhas: UE.</t>
  </si>
  <si>
    <t>Morangos, Continente</t>
  </si>
  <si>
    <t>Morangos, Origens Bio</t>
  </si>
  <si>
    <t>Morcela, Veg In</t>
  </si>
  <si>
    <t>Mostarda a antiga, Bornier</t>
  </si>
  <si>
    <t>Água, vinagre de álcool, sementes de MOSTARDA, tegumentos de sementes de $mostarda$, sal, regulador de acidez: ácido cítrico; aroma, antioxidante: METABISSULFITO de potássio, especiaria (curcuma).</t>
  </si>
  <si>
    <t>Bornier mostarda a antiga 210 gr..</t>
  </si>
  <si>
    <t>https://www.auchan.pt/pt/alimentacao/mercearia/maionese-ketchup-mostarda-e-especialidades/maionese-ketchup-e-mostarda/mostarda-bornier-a-antiga-210g/581248.html</t>
  </si>
  <si>
    <t>Mostarda à portuguesa, Calvé</t>
  </si>
  <si>
    <t>Água, vinagre de álcool, farinha de TRIGO, farinha de MOSTARDA (3,3%), açúcar, sal, especiarias (contém SULFITOS).</t>
  </si>
  <si>
    <t>https://www.continente.pt/produto/mostarda-a-portuguesa-calve-8998255.html</t>
  </si>
  <si>
    <t>Mostarda com grãos em frasco, Pingo Doce</t>
  </si>
  <si>
    <t>Água, vinagre de álcool, açúcar, farinha de MOSTARDA (6%), farinha de TRIGO, sementes de MOSTARDA (4%), sal, especiarias.</t>
  </si>
  <si>
    <t>https://www.pingodoce.pt/home/produtos/mercearia/temperos-e-molhos/maionese-mostarda-e-ketchup/mostarda-com-graos-em-frasco-pingo-doce-969202.html</t>
  </si>
  <si>
    <t>Mostarda com mel, Paladin</t>
  </si>
  <si>
    <t>Água, mel (17%), óleo de girassol, vinagre de álcool, açúcar, xarope de glicose-frutose, amido modificado, sal, farinha de MOSTARDA (1,7%), regulador de acidez (ácido cítrico), espessante (goma xantana), conservante (sorbato de potássio), especiarias, antioxidante (extratos de alecrim), corante (betacaroteno), extrato de especiarias</t>
  </si>
  <si>
    <t>https://www.continente.pt/produto/mostarda-com-mel-paladin-5046337.html</t>
  </si>
  <si>
    <t>Mostarda dijon antigua grano copo, Bornier</t>
  </si>
  <si>
    <t>Mostarda Dijon</t>
  </si>
  <si>
    <t>https://www.auchan.pt/pt/alimentacao/mercearia/maionese-ketchup-mostarda-e-especialidades/maionese-ketchup-e-mostarda/mostarda-bornier-dijon-antigua-grano-copo-150-g/1179206.html</t>
  </si>
  <si>
    <t>Mostarda dijon com mel em vidro, Maille</t>
  </si>
  <si>
    <t>Açúcar, água, vinagre de álcool, sementes de MOSTARDA (14%), mel (8%), farinha de MOSTARDA (4%), sal, especiarias, plantas aromáticas, corante (caramelo de amónia), acidificante (ácido cítrico), conservante (METABISSULFITO de potássio).</t>
  </si>
  <si>
    <t>https://www.continente.pt/produto/mostarda-dijon-com-mel-em-vidro-maille-6931560.html</t>
  </si>
  <si>
    <t>Mostarda dijon copo, Bornier</t>
  </si>
  <si>
    <t>Água, sementes de MOSTARDA, vinagre de álcool, sal, antioxidante: METABISSULFITO de potássio, regulador de acidez: ácido cítrico.</t>
  </si>
  <si>
    <t>https://www.auchan.pt/pt/alimentacao/mercearia/maionese-ketchup-mostarda-e-especialidades/maionese-ketchup-e-mostarda/mostarda-bornier-dijon-copo-150g/845173.html</t>
  </si>
  <si>
    <t>Mostarda dijon em frasco, Pingo Doce</t>
  </si>
  <si>
    <t>Água, sementes de MOSTARDA (31%), vinagre de álcool, sal.</t>
  </si>
  <si>
    <t>https://www.pingodoce.pt/home/produtos/mercearia/temperos-e-molhos/maionese-mostarda-e-ketchup/mostarda-dijon-em-frasco-pingo-doce-766176.html</t>
  </si>
  <si>
    <t>Mostarda dijon frasco, Savora</t>
  </si>
  <si>
    <t>Ingredientes: Água, vinagre, farinha de MOSTARDA (15%),farinha de TRIGO, vinho branco,, açúcar, sal, amido modificado de arroz, e especiarias (AIPO). Pode conter vestígios de OVO.</t>
  </si>
  <si>
    <t>https://www.continente.pt/produto/mostarda-dijon-frasco-savora-6185807.html</t>
  </si>
  <si>
    <t>Mostarda dijon original em vidro, Maille</t>
  </si>
  <si>
    <t>Água, sementes de MOSTARDA (26%), vinagre de álcool, sal, acidificante (ácido cítrico), conservante (METABISSULFITO de potássio).</t>
  </si>
  <si>
    <t>https://www.continente.pt/produto/mostarda-dijon-original-em-vidro-maille-4000136.html</t>
  </si>
  <si>
    <t>Mostarda dijon original, Maille</t>
  </si>
  <si>
    <t>Ingredientes: água, sementes de MOSTARDA, vinagre, sal, regulador de acidez (ácido cítrico), conservante (metabissulfito de potássio (contém SULFITOS)).</t>
  </si>
  <si>
    <t>https://www.auchan.pt/pt/alimentacao/mercearia/maionese-ketchup-mostarda-e-especialidades/maionese-ketchup-e-mostarda/mostarda-maille-dijon-original-215g/91686.html</t>
  </si>
  <si>
    <t>Mostarda dijon, Auchan</t>
  </si>
  <si>
    <t>Água, sementes de MOSTARDA (31%), vinagre de álcool, sal, regulador de acidez (ácido cítrico), conservante (METABISSULFITO de potássio)</t>
  </si>
  <si>
    <t>https://www.auchan.pt/pt/alimentacao/mercearia/maionese-ketchup-mostarda-e-especialidades/maionese-ketchup-e-mostarda/mostarda-dijon-auchan-200g/4008413.html</t>
  </si>
  <si>
    <t>Mostarda em grão, Savora</t>
  </si>
  <si>
    <t>Vinagre, Água, Farinha deTrigo, Farinha de mostarda (5,73%), Açúcar, Sal, Grãos de mostarda (3,59%), Especiarias em proporção variada (contém aipo).Contém glúten Contém Aipo, Mostarda, Trigo.</t>
  </si>
  <si>
    <t>Para completar pratos como bifes, batatas, croquetes, sanduiches entre outros. Temperar marinadas para assados e grelhados e para preparar molhos.</t>
  </si>
  <si>
    <t>https://www.auchan.pt/pt/alimentacao/mercearia/maionese-ketchup-mostarda-e-especialidades/maionese-ketchup-e-mostarda/mostarda-savora-em-grao-190g/476106.html</t>
  </si>
  <si>
    <t>Mostarda em grãos l'ancienne em vidro, Continente</t>
  </si>
  <si>
    <t>Água, grãos de MOSTARDA (32%), vinagre de álcool (12%), sal, vinho branco (3%) (contém SULFITOS), açúcar, especiarias, acidificante (E330), conservante (E224) (contém SULFITOS).</t>
  </si>
  <si>
    <t>https://www.continente.pt/produto/mostarda-em-graos-lancienne-em-vidro-continente-4376763.html</t>
  </si>
  <si>
    <t>Mostarda forte dijon, Bornier</t>
  </si>
  <si>
    <t>https://www.auchan.pt/pt/alimentacao/mercearia/maionese-ketchup-mostarda-e-especialidades/maionese-ketchup-e-mostarda/mostarda-bornier-forte-dijon-210g/819592.html</t>
  </si>
  <si>
    <t>Mostarda l'ancienne em vidro, Maille</t>
  </si>
  <si>
    <t>Vinagre, sementes de MOSTARDA, água, sal, vinho branco (contém SULFITOS), açúcar, aroma natural, regulador de acidez (ácido láctico).</t>
  </si>
  <si>
    <t>https://www.continente.pt/produto/mostarda-lancienne-em-vidro-maille-2144942.html</t>
  </si>
  <si>
    <t>Mostarda l'ancienne, Auchan</t>
  </si>
  <si>
    <t>Água, sementes de MOSTARDA (32%), vinagre de álcool, sal, vinho branco (contém SULFITOS), açúcar, especiarias, regulador de acidez (ácido cítrico), conservante (METABISSULFITO de potássio)</t>
  </si>
  <si>
    <t>https://www.auchan.pt/pt/alimentacao/mercearia/maionese-ketchup-mostarda-e-especialidades/maionese-ketchup-e-mostarda/mostarda-l%60ancienne-auchan-190g/4008425.html</t>
  </si>
  <si>
    <t>Mostarda mix top down, Continente</t>
  </si>
  <si>
    <t>Água, óleo de girassol, MOSTARDA (13%) (água, sementes de MOSTARDA, vinagre de álcool, sal, vinho branco (contém SULFITOS)), vinagre de álcool, açúcar, amido modificado, sal, gema de ovo, regulador de acidez (ácido cítrico), espessante (goma xantana), especiarias, corantes (caramelo de amónia e betacaroteno), conservante (sorbato de potássio), antioxidante (EDTA de cálcio dissódico).</t>
  </si>
  <si>
    <t>Ovo, Mostarda, Sulfitos</t>
  </si>
  <si>
    <t>https://www.continente.pt/produto/mostarda-mix-top-down-continente-2904585.html</t>
  </si>
  <si>
    <t>Mostarda original frasco, Savora</t>
  </si>
  <si>
    <t>vinagre, água, farinha de trigo T 65, farinha de mostarda (6,39%), açúcar, sal e especiarias em proporção variada (contém aipo). Contém glúten</t>
  </si>
  <si>
    <t>contém gluten</t>
  </si>
  <si>
    <t>https://www.continente.pt/produto/mostarda-original-frasco-savora-3733734.html</t>
  </si>
  <si>
    <t>Mostarda original, Colman's</t>
  </si>
  <si>
    <t>https://www.auchan.pt/pt/alimentacao/mercearia/maionese-ketchup-mostarda-e-especialidades/maionese-ketchup-e-mostarda/mostarda-colmans-original-100g/653718.html</t>
  </si>
  <si>
    <t>Mostarda top down, Auchan</t>
  </si>
  <si>
    <t>Água, vinagre de álcool, farinha de trigo, xarope de glicose, frutose, sal, açúcar, farinha de MOSTARDA (1,2%) e especiarias.</t>
  </si>
  <si>
    <t>https://www.auchan.pt/pt/alimentacao/mercearia/maionese-ketchup-mostarda-e-especialidades/maionese-ketchup-e-mostarda/mostarda-top-down-auchan-250g/3962765.html</t>
  </si>
  <si>
    <t>Mostarda top down, Calvé</t>
  </si>
  <si>
    <t>Água, mostarda (23,9%) (água, sementes de MOSTARDA (20%), vinagre de álcool, sal, aroma natural, especiarias), óleo de colza, vinagre de álcool, açúcar, amido modificado, gema de OVO, sal, sal mineral (cloreto de potássio), espessante (goma xantana), aromas, corante (carotenos).</t>
  </si>
  <si>
    <t>https://www.continente.pt/produto/mostarda-top-down-calve-7334143.html</t>
  </si>
  <si>
    <t>Mostarda top down, Heinz</t>
  </si>
  <si>
    <t>https://www.continente.pt/produto/mostarda-top-down-heinz-4970162.html</t>
  </si>
  <si>
    <t>Mostarda top down, Kania</t>
  </si>
  <si>
    <t>https://world.openfoodfacts.org/product/4056489287896</t>
  </si>
  <si>
    <t>Mostarda top down, Paladin</t>
  </si>
  <si>
    <t>Água, vinagre de álcool, farinha de TRIGO(contém GLÚTEN), açúcar, sal, farinha de MOSTARDA (2%), especiarias. Contém Cereais que contêm glúten, Mostarda.</t>
  </si>
  <si>
    <t>https://www.auchan.pt/pt/alimentacao/mercearia/maionese-ketchup-mostarda-e-especialidades/maionese-ketchup-e-mostarda/mostarda-paladin-top-down-250g/1151613.html</t>
  </si>
  <si>
    <t>Água, vinagre de álcool, farinha de TRIGO, açúcar, sal, farinha de MOSTARDA (2%), especiarias.</t>
  </si>
  <si>
    <t>https://www.continente.pt/produto/mostarda-top-down-paladin-5046342.html</t>
  </si>
  <si>
    <t>Mostarda top down, Savora</t>
  </si>
  <si>
    <t>CEREAIS QUE CONTÊM GLÚTEN (TRIGO, CENTEIO, CEVADA, AVEIA, ESPELTA, KAMUT OU OUTRAS ESTIRPES HIBRIDIZADAS) E PRODUTOS À BASE DESTES CEREAIS AIPO E PRODUTOS À BASE DE AIPO MOSTARDA E PRODUTOS À BASE DE MOSTARDA</t>
  </si>
  <si>
    <t>https://www.auchan.pt/pt/alimentacao/mercearia/maionese-ketchup-mostarda-e-especialidades/maionese-ketchup-e-mostarda/mostarda-savora-top-down-230g/3365440.html</t>
  </si>
  <si>
    <t>Mostarda yellow mustard top down, Heinz</t>
  </si>
  <si>
    <t>Água, Sementes de Mostarda (16%), Vinagre de Álcool, Vinagre de Malte (de Cevada), Açúcar, Sal, Mel, Especiarias, Aromatizante, Estabilizante (Goma Xantana), Extrato de Pimentão.</t>
  </si>
  <si>
    <t>https://www.pingodoce.pt/home/produtos/mercearia/temperos-e-molhos/maionese-mostarda-e-ketchup/mostarda-yellow-mustard-top-down-heinz-814334.html</t>
  </si>
  <si>
    <t>Mostarda, Auchan</t>
  </si>
  <si>
    <t>Água, vinagre de álcool, farinha de TRIGO (GLÚTEN), xarope de glicosefrutose, sal, açúcar, farinha de MOSTARDA (1,2%), curcuma e especiarias.</t>
  </si>
  <si>
    <t>https://www.auchan.pt/pt/alimentacao/mercearia/maionese-ketchup-mostarda-e-especialidades/maionese-ketchup-e-mostarda/mostarda-auchan-250g/2173255.html</t>
  </si>
  <si>
    <t>Mostarda, Continente</t>
  </si>
  <si>
    <t>Água, vinagre de álcool, farinha de TRIGO, açúcar farinha de MOSTARDA (3,5%), sal, especiarias</t>
  </si>
  <si>
    <t>https://www.continente.pt/produto/mostarda-continente-2904655.html</t>
  </si>
  <si>
    <t>Mostarda, Heinz</t>
  </si>
  <si>
    <t>Ingredientes: Água, SEMENTES DE MOSTARDA, Vinagre de Álcool, Sal, Açúcar, Especiarias Contém Mostarda, Cereais que contêm glúten.</t>
  </si>
  <si>
    <t>https://www.auchan.pt/pt/alimentacao/mercearia/maionese-ketchup-mostarda-e-especialidades/maionese-ketchup-e-mostarda/mostarda-heinz-220ml/1122694.html</t>
  </si>
  <si>
    <t>Mostarda, Rubies In the Rubble</t>
  </si>
  <si>
    <t>Água, vinagre de álcool, puré de batata-doce laranja (8%), farinha de MOSTARDA (4,8%), farelo de MOSTARDA (4%), amido modificado, sal, especiarias. Alergénios: Contém MOSTARDA</t>
  </si>
  <si>
    <t>Mostarda da Rubies in the Rubble, com sabor equilibrado e textura suave, elaborada com ingredientes naturais e pensada para um consumo mais consciente.</t>
  </si>
  <si>
    <t>https://www.auchan.pt/pt/alimentacao/sabores-do-mundo/cozinha-europeia/molhos-e-temperos/mostarda-rubies-in-the-rubble-285-ml/4000651.html</t>
  </si>
  <si>
    <t>Moussaka com beringela carne de vaca e cebola, Auchan</t>
  </si>
  <si>
    <t>água, carne de vaca 15 %, beringelas pré-fritas (beringelas, óleo de girassol) 13,9 %, beringelas grelhadas 13,3 %, cebolas (cebolas, cebola em pó) 9,1 %, tomate duplamente concentrado 7,1 %, farinha de TRIGO, puré de tomates 2 %, polpa de tomate pelado c om sumo (tomates, sumo de tomates) 1,6 %, QUEIJO 1,3 % (LEITE), LEITE em pó, fibra de TRIGO, NATAS (15 % de matéria gorda) (LEITE), óleo de colza, amido de milho, sal, pão ralado (farinha de TRIGO, levedura, sal), alho, orégãos, caldo de carne de vaca (ex tratos de vegetais e de plantas aromáticas, extrato de carne de vaca, carne de vaca, extratos de especiarias e condimentos), cominhos, tomilho, pimenta-branca, noz-moscada. Pode conter vestígios de MOSTARDA, SEMENTES DE SÉSAMO, SOJA, TREMOÇO, SULFITOS. El aborado a partir de leite e de carne de vaca com origem: França.</t>
  </si>
  <si>
    <t>Soja, Mostarda, Sésamo, Sulfitos, Tremoço</t>
  </si>
  <si>
    <t>Mousse base de coco chocolate, Andros</t>
  </si>
  <si>
    <t>ANDROS VEGETAL MOUSSE DE CHOCOLATE 2x55g Mousse de chocolate à base de leite de coco Ingredientes: leite de coco com baixo teor de gordura 31,8% (água, extrato de coco), água, chocolate 16,2% (açúcar, pasta de cacau, manteiga de cacau, cacau magro em pó, emulsionante: lecitina de SOJA, aroma natural de baunilha), açúcar, água de coco, amido, proteína de batata, emulsionante: mono e diglicerídeos de ácidos gordos (colza), espessante: carregeninas, sal. Pode conter vestigios de FRUTOS DE CASCA RIJA.</t>
  </si>
  <si>
    <t>Mousse chocolate mais proteína, Ehrmann</t>
  </si>
  <si>
    <t>Mousse de chocolate de leite, A Leiteira</t>
  </si>
  <si>
    <t>Mousse limão+proteína, Ehrmann</t>
  </si>
  <si>
    <t>Mousse proteica (chocolate; baunilha), Ehrmann</t>
  </si>
  <si>
    <t>Mousse proteína (chocolate; pistácio; baunilha), Ehrmann</t>
  </si>
  <si>
    <t>Mozza sticks com molho picante, Auchan</t>
  </si>
  <si>
    <t>PALITOS: QUEIJO mozzarella (LEITE origem: UE) 38 %, farinha de TRIGO 29 %, água, óleo de colza, fécula de batata, flocos de batata, clara de OVO em pó, sal, farinha de milho, OVO inteiro em pó, levedura, salsa desidratada, CASEINATOS de sódio (LEITE), man jericão desidratado, alho em pó, especiarias (paprica, curcuma), levedante: hidrogenocarbonato de sódio, cebola em pó, extrato de alho, extrato de cebola, extrato de alho-francês, extrato de especiarias (noz-moscada). MOLHO DE PIMENTO E PIMENTO PICANTE: a çúcar, água, pimentos 2,5 %, pimento picante 2,5 %, amido modificado de milho, vinagre de álcool, sumo de maçãs concentrado, sal, acidificante: ácido cítrico. Pode conter vestígios de PEIXE, CRUSTÁCEOS, MOLUSCOS, FRUTOS DE CASCA RIJA, AIPO, MOSTARDA, SEME NTES DE SÉSAMO, SOJA. Percentagens expressas sobre o total de cada receita.</t>
  </si>
  <si>
    <t>Peixe, Crustáceos, Moluscos, Soja, Frutos de casca rija, Aipo, Mostarda, Sésamo</t>
  </si>
  <si>
    <t>https://www.auchan.pt/pt/congelados/refeicoes-rapidas/salgados-e-petiscos/mozza-sticks-auchan-com-molho-picante-250g/3931247.html</t>
  </si>
  <si>
    <t>Muesli chocolate branco frutos e muesli, OneDayMore</t>
  </si>
  <si>
    <t>Muesli com cacau biológico isento de glúten, Gut Bio</t>
  </si>
  <si>
    <t>no-gluten, organic, eu-organic, non-eu-agriculture, es-eco-019-ct, eu-agriculture, eu-non-eu-agriculture, green-dot, nutriscore, nutriscore-grade-a, recicla-amarillo, ecoponto-amarelo</t>
  </si>
  <si>
    <t>Muesli com chocolate, OneDayMore</t>
  </si>
  <si>
    <t>Muesli crunchy, Continente Equilíbrio</t>
  </si>
  <si>
    <t>Flocos de AVEIA (49%), edulcorante (malitóis), farinha (15%) (arroz, TRIGO), óleo de girassol, farelo de AVEIA, (6%), aromas, sal. Pode conter vestígios de LEITE, SOJA, FRUTOS DE CASCA RIJA, AMENDOINS, SEMENTES DE SÉSAMO</t>
  </si>
  <si>
    <t>Sem adição de açúcares. Fonte de fibra</t>
  </si>
  <si>
    <t>Muesli frutas, PorSi</t>
  </si>
  <si>
    <t>organic, eu-organic, non-eu-agriculture, source-of-fibre, eu-agriculture, eu-non-eu-agriculture, high-fibres</t>
  </si>
  <si>
    <t>Muesli graines anciennes, Chabrior</t>
  </si>
  <si>
    <t>distributor-labels, source-of-fibre, high-fibres, selection-intermarche</t>
  </si>
  <si>
    <t>Muesli proteína chocolate, Prozis</t>
  </si>
  <si>
    <t>Flocos de SOJA tostados,Flocos de AVEIA Integral(25%), Raspas de Chocolate (10%) (Açúcar, Pasta de Cacau, Manteiga de Cacau, Manteiga concentrada(LEITE), Emulsionante (Lecitinas (SOJA)), Aroma natural), Crocantes de Proteína de SOJA(Isolado de Proteína de SOJA,Amido de Mandioca, Sal, Estabilizador (Carbonato de Cálcio)), Flocos de Milho Tostados (5%) ,Flocos de ESPELTA(4%) ,Crocantes de Proteína de SOJA de Cacau(Isolado de Proteína de SOJA,Amido, Cacau Magro em Pó, Regulador de Acidez (Hidróxido de Sódio)), Flocos de TRIGO(2%).</t>
  </si>
  <si>
    <t>Pode conter vestígios de frutos de casca rija, amendoins, ovo e sulfitos.</t>
  </si>
  <si>
    <t>Multipack snack de maçã desidratada, Fruut</t>
  </si>
  <si>
    <t>uni 12 (g)</t>
  </si>
  <si>
    <t>Nabiça</t>
  </si>
  <si>
    <t>https://portfir.insa.min-saude.pt/pt/pesquisar-e-comparar/#/food/search?alimento=Nabi%C3%A7a%20crua</t>
  </si>
  <si>
    <t>Nabiça embaladas, Pingo Doce</t>
  </si>
  <si>
    <t>Nabiça.</t>
  </si>
  <si>
    <t>https://www.pingodoce.pt/home/produtos/frutas-e-vegetais/vegetais/saladas-e-legumes-preparados/nabica-embaladas-pingo-doce-859443.html</t>
  </si>
  <si>
    <t>Nabo</t>
  </si>
  <si>
    <t>porção 353 (g)</t>
  </si>
  <si>
    <t>https://portfir.insa.min-saude.pt/pt/pesquisar-e-comparar/#/food/search?alimento=Nabo%20(raiz)%20cru</t>
  </si>
  <si>
    <t>Naco de vitela para pedra, Nosso Talho</t>
  </si>
  <si>
    <t>https://www.pingodoce.pt/home/produtos/talho/vitela-vitelao-e-bovino/vitela-e-vitelao%E2%80%8B/naco-de-vitela-para-pedra-nosso-talho-253754.html</t>
  </si>
  <si>
    <t>Naco de vitelão para pedra, Nosso Talho</t>
  </si>
  <si>
    <t>https://www.pingodoce.pt/home/produtos/talho/vitela-vitelao-e-bovino/vitela-e-vitelao%E2%80%8B/naco-de-vitelao-para-pedra-nosso-talho-622070.html</t>
  </si>
  <si>
    <t>Nasi goreng de frango + brócolos, Food4Fitness</t>
  </si>
  <si>
    <t>Peito de frango, brócolos, arroz agulha, ovo, cebolete, molho de soja doce, alho, malagueta vermelha, cebola, pasta de camarão, chalotas, tomate, pepino, lima, cebolinho, azeite, sal.</t>
  </si>
  <si>
    <t>Sem lactose*; Contém soja, ovo, glúten e marisco.</t>
  </si>
  <si>
    <t>Ovo, Crustáceos, Soja</t>
  </si>
  <si>
    <t>Nasi goreng de frango, Food4Fitness</t>
  </si>
  <si>
    <t>Peito de frango, arroz agulha, ovo, cebolete, molho de soja doce, alho, malagueta vermelha, cebola, pasta de camarão, chalotas, tomate, pepino, lima, cebolinho, azeite, sal.</t>
  </si>
  <si>
    <t>Natas ácidas 10%, Andechser</t>
  </si>
  <si>
    <t>leite, proteína do leite de vaca, lactose</t>
  </si>
  <si>
    <t>https://www.auchan.pt/pt/biologicos-e-alternativas/biologicos/biologicos-lacteos/creme-culinario-e-natas/natas-acidas-andechser-10-200g/3521766.html</t>
  </si>
  <si>
    <t>Natas para culinária leve, Continente</t>
  </si>
  <si>
    <t>NATA (M.G 10%) (páis de ordenha: UE/ país de transformação:portugal)(contém LEITE), amido modificado, espessante (E410), estabilizador (E407).</t>
  </si>
  <si>
    <t>https://www.continente.pt/produto/natas-para-culinaria-leve-continente-6189129.html</t>
  </si>
  <si>
    <t>Natas para culinária leve, Parmalat</t>
  </si>
  <si>
    <t>NATA (M.G. 10%) (País de ordenha: UE / País de Transformação: Portugal), amido modificado, espessante: farinha de sementes de alfarroba, estabilizador: carragenina.</t>
  </si>
  <si>
    <t>Levíssima - Menos 70% de matéria gorda do que uma nata com 35% de matéria gorda.</t>
  </si>
  <si>
    <t>https://www.continente.pt/produto/natas-para-culinaria-leve-parmalat-3891043.html</t>
  </si>
  <si>
    <t>Natas para culinária leve, Président</t>
  </si>
  <si>
    <t>Nata (mín. 12% M.G.) (LEITE), amido de milho modificado, emulsionante (E-472e), espessantes (celulose, goma de celulose, carragenina e pectina).</t>
  </si>
  <si>
    <t>https://www.continente.pt/produto/natas-para-culinaria-leve-president-2670536.html</t>
  </si>
  <si>
    <t>Natas para culinária, Mimosa</t>
  </si>
  <si>
    <t>NATA (10% M.G.), amido modificado e estabilizador: E407</t>
  </si>
  <si>
    <t>https://www.continente.pt/produto/natas-para-culinaria-mimosa-3825683.html</t>
  </si>
  <si>
    <t>Natas uht culinária pesto, Parmalat</t>
  </si>
  <si>
    <t>Nata (LEITE), preparado de pesto (amido modificado, preparado de manjericão (0,6%) (manjericão, açúcar, sal), queijo (leite) parmesão (0,5%), aromas (contém LEITE)), espessantes: carragenina, farinha de sementes de alfarroba.</t>
  </si>
  <si>
    <t>https://www.auchan.pt/pt/alimentacao/produtos-lacteos/natas-bechamel-e-chantilly/natas/natas-uht-culinaria-parmalat-pesto-200ml/3772327.html</t>
  </si>
  <si>
    <t>Natas uht para culinária -50% de gordura, Auchan</t>
  </si>
  <si>
    <t>Nata (LEITE) (M.G.10%), amido modificado, espessante (E 410) e estabilizador (E 407).</t>
  </si>
  <si>
    <t>País de ordenha: UE. País de transformação: Portugal.</t>
  </si>
  <si>
    <t>https://www.auchan.pt/pt/alimentacao/produtos-lacteos/natas-bechamel-e-chantilly/natas/natas-uht-auchan-para-culinaria--50-de-gordura-200ml/3290450.html</t>
  </si>
  <si>
    <t>Natas uht para culinária sem lactose, Mimosa</t>
  </si>
  <si>
    <t>NATA (10% M.G.), amido modificado e estabilizador: E 407.</t>
  </si>
  <si>
    <t>https://www.continente.pt/produto/natas-uht-para-culinaria-sem-lactose-mimosa-7653005.html</t>
  </si>
  <si>
    <t>Natural cabra, Hacendado</t>
  </si>
  <si>
    <t>no-gluten, green-dot, recicla-azul</t>
  </si>
  <si>
    <t>https://world.openfoodfacts.org/product/8480000202871</t>
  </si>
  <si>
    <t>Natural iogurte, Milbona</t>
  </si>
  <si>
    <t>organic, eu-organic, de-oko-003, nutriscore, nutriscore-grade-b, recicla-amarillo, ecoponto-amarelo</t>
  </si>
  <si>
    <t>https://world.openfoodfacts.org/product/20144302</t>
  </si>
  <si>
    <t>Natural, Hacendado</t>
  </si>
  <si>
    <t>https://world.openfoodfacts.org/product/8480000223135</t>
  </si>
  <si>
    <t>Natural, Milbona</t>
  </si>
  <si>
    <t>green-dot, nutriscore, nutriscore-grade-b, recicla-amarillo, recicla-azul, ecoponto-amarelo, ecoponto-azul</t>
  </si>
  <si>
    <t>https://world.openfoodfacts.org/product/20248321</t>
  </si>
  <si>
    <t>Naturea, Páturages</t>
  </si>
  <si>
    <t>calcium-source, french-milk</t>
  </si>
  <si>
    <t>https://world.openfoodfacts.org/product/3250390012429</t>
  </si>
  <si>
    <t>Navalha lingueirão</t>
  </si>
  <si>
    <t>https://www.auchan.pt/pt/produtos-frescos/peixaria/marisco/navalha-lingueirao-500gr/3267757.html</t>
  </si>
  <si>
    <t>Néctar (ananás coco; morango cereja), Compal Vital</t>
  </si>
  <si>
    <t>Néctar (frutos tropicais; ananás), Juver</t>
  </si>
  <si>
    <t>Néctar (manga e laranja; frutos vermelhos), Continente</t>
  </si>
  <si>
    <t>Néctar (pêssego; maçã), Juver</t>
  </si>
  <si>
    <t>Suco de maçã concentrado (50%), água, acidulante (ácido cítrico), vitamina C e adoçantes (Sucralose e acessulfame – K).</t>
  </si>
  <si>
    <t>Néctar 10 frutas e vitaminas, Juver</t>
  </si>
  <si>
    <t>Néctar ananás e coco com stevia, Compal Vital Equilíbrio</t>
  </si>
  <si>
    <t>Continente, Pingo Doce, Auchan, Aldi</t>
  </si>
  <si>
    <t>Néctar ananás light, Auchan</t>
  </si>
  <si>
    <t>Néctar com stevia (laranja e maracujá; manga e laranja), Compal Vital Equilíbrio</t>
  </si>
  <si>
    <t>Néctar frutas do pomar, Compal Família</t>
  </si>
  <si>
    <t>água, sumos de maçã (27,6%) e pera (8%): à base de concentrado, sumos e polpas de maçã (8%), pêra (5%) e pêssego (2%), polpa de morango (0,4%): à base de concentrado, regulador de acidez: ácido cítrico, antioxidante: ácido ascórbico e edulcorante: sucralose</t>
  </si>
  <si>
    <t>Néctar frutos vermelhos com stevia, Compal Vital Anti-ox</t>
  </si>
  <si>
    <t>Néctar frutos vermelhos, Compal Vital Anti-ox</t>
  </si>
  <si>
    <t>https://www.continente.pt/produto/nectar-frutos-vermelhos-compal-vital-anti-ox-4913537.html</t>
  </si>
  <si>
    <t>Néctar goiaba rosa brasil, Compal Origens</t>
  </si>
  <si>
    <t>Néctar laranja e cenoura light, PorSi</t>
  </si>
  <si>
    <t>Néctar laranja e tangerina, Compal Família</t>
  </si>
  <si>
    <t>água, sumos de laranja (20%), tangerina (20%) e maçã (10%): à base de concentrados, regulador de acidez: ácido cítrico, ácido ascórbico ( Vitamina C) e edulcorante: sucralose</t>
  </si>
  <si>
    <t>Néctar laranja, cenoura e manga com stevia, Compal Vital Anti-ox</t>
  </si>
  <si>
    <t>Néctar light (pêssego; laranja), Auchan</t>
  </si>
  <si>
    <t>Néctar light laranja, PorSi</t>
  </si>
  <si>
    <t>Néctar maçã e beterraba, Continente</t>
  </si>
  <si>
    <t>Néctar manga e maracujá, Compal Família</t>
  </si>
  <si>
    <t>água, sumos de manga (12%), maracujá (7%), limão (4%) e maçã (4%) : à base de concentrados, regulador de acidez: ácido cítrico, ácido ascórbico (vitamina C) e edulcorante: sucralose</t>
  </si>
  <si>
    <t>Néctar manga e maracujá, Compal Vital</t>
  </si>
  <si>
    <t>Néctar manga e maracujá, Compal Vital Equilíbrio</t>
  </si>
  <si>
    <t>Continente, Minipreço</t>
  </si>
  <si>
    <t>Néctar manga, Juver</t>
  </si>
  <si>
    <t>Água, purê de manga (13%), suco de manga concentrado (12%), acidificante (ácido cítrico), adoçantes: ciclamato e sacarina e vitamina C.</t>
  </si>
  <si>
    <t>https://www.continente.pt/produto/nectar-manga-juver-8174605.html</t>
  </si>
  <si>
    <t>Néctar merenda light, Auchan</t>
  </si>
  <si>
    <t>Néctar pera bio, Hollinger</t>
  </si>
  <si>
    <t>Néctar pêssego, maçã e ananás, Continente</t>
  </si>
  <si>
    <t>Néctar tropical cenoura, Hacendado</t>
  </si>
  <si>
    <t>Néctar vital frutos vermelhos tetra, Compal</t>
  </si>
  <si>
    <t>Néctar vital laranja cenoura e manga, Compal</t>
  </si>
  <si>
    <t>Néctar vital manga e laranja, Compal</t>
  </si>
  <si>
    <t>Auchan, Continente, Pingo Doce, Lidl</t>
  </si>
  <si>
    <t>Néctar, frutos vermelhos, light, Vital</t>
  </si>
  <si>
    <t>Nectarina</t>
  </si>
  <si>
    <t>uni 131 (g)</t>
  </si>
  <si>
    <t>https://portfir.insa.min-saude.pt/pt/pesquisar-e-comparar/#/food/search?alimento=Nectarina</t>
  </si>
  <si>
    <t>Nectarina desidratada, Continente</t>
  </si>
  <si>
    <t>Nêspera</t>
  </si>
  <si>
    <t>https://portfir.insa.min-saude.pt/pt/pesquisar-e-comparar/#/food/search?alimento=N%C3%AAspera</t>
  </si>
  <si>
    <t>Noodles arroz 5mm, Conimex</t>
  </si>
  <si>
    <t>Farinha de arroz (95%), amido de tapioca.</t>
  </si>
  <si>
    <t>Produzido na Tailândia.</t>
  </si>
  <si>
    <t>https://www.auchan.pt/pt/alimentacao/sabores-do-mundo/cozinha-asiatica/arroz-farinha-e-massas/noodles-arroz-conimex-5mm-225g/3584996.html</t>
  </si>
  <si>
    <t>Noodles arroz pad thai, Gotan</t>
  </si>
  <si>
    <t>80% de farinha de arroz, farinha de tapioca, águ</t>
  </si>
  <si>
    <t>https://www.auchan.pt/pt/alimentacao/sabores-do-mundo/cozinha-asiatica/preparados-e-refeicoes-rapidas/noodles-gotan-arroz-pad-thai-250g/3212643.html</t>
  </si>
  <si>
    <t>Noodles arroz vermicelli, Koala</t>
  </si>
  <si>
    <t>Pode utilizar os noodles para saltear ou adicionar a pratos quentes ou frios.</t>
  </si>
  <si>
    <t>https://www.auchan.pt/pt/alimentacao/sabores-do-mundo/cozinha-asiatica/preparados-e-refeicoes-rapidas/noodles-arroz-koala-vermicelli-250g/3647407.html</t>
  </si>
  <si>
    <t>Novilha bife do beijinho vácuo</t>
  </si>
  <si>
    <t>NOVILHA</t>
  </si>
  <si>
    <t>https://www.auchan.pt/pt/produtos-frescos/talho/vitela-e-novilho/novilha-bife-do-beijinho-vacuo-kg/3740759.html</t>
  </si>
  <si>
    <t>Novilha bife vazia</t>
  </si>
  <si>
    <t>https://www.auchan.pt/pt/produtos-frescos/talho/vitela-e-novilho/novilha-bife-vazia-kg/3485477.html</t>
  </si>
  <si>
    <t>Novilho finissimo redondo</t>
  </si>
  <si>
    <t>https://www.auchan.pt/pt/produtos-frescos/talho/vitela-e-novilho/novilho-finissimo-redondo-kg/9480.html</t>
  </si>
  <si>
    <t>Noz com casca, Pingo Doce</t>
  </si>
  <si>
    <t>Noz metades biológica, Continente Bio</t>
  </si>
  <si>
    <t>Noz-moscada</t>
  </si>
  <si>
    <t>https://portfir.insa.min-saude.pt/pt/pesquisar-e-comparar/#/food/search?alimento=Noz-moscada</t>
  </si>
  <si>
    <t>Noz-pecã, Zumub</t>
  </si>
  <si>
    <t>Miolo noz -pecã (Carya illinoensis)</t>
  </si>
  <si>
    <t>Snack nutritivo - Fonte de calorias e de gorduras saudáveis. Ideal para adicionar a iogurtes, muesli, saladas e sobremesas.</t>
  </si>
  <si>
    <t>https://www.zumub.com/PT/mercearia/bolachas-e-bolos/pecans-125g</t>
  </si>
  <si>
    <t>Nozes sem casca, Auchan Bio</t>
  </si>
  <si>
    <t>Nozes, Alesto</t>
  </si>
  <si>
    <t>Nozes, Dia</t>
  </si>
  <si>
    <t>Nozes, Zumub</t>
  </si>
  <si>
    <t>100 %</t>
  </si>
  <si>
    <t>Ricas em Ómega-3, Antioxidantes e Magnésio - Nozes 100% naturais que fornecem um impulso saudável de energia e enriquecem a dieta.</t>
  </si>
  <si>
    <t>https://www.zumub.com/PT/mercearia/bolachas-e-bolos/walnuts-250g</t>
  </si>
  <si>
    <t>Nuggets proteína vegetal, Garden Gourmet</t>
  </si>
  <si>
    <t>uni 14,3 (g)</t>
  </si>
  <si>
    <t>Proteína de SOJA reidratada 37,2% (água, concentrado de proteína de SOJA 15,5%), água, pão ralado (farinha de TRIGO, água, óleo de semente de nabo, levedura, sal, extrato de pimentão), óleos vegetais em proporção variável (girassol, semente de nabo), farinha de TRIGO, amido de milho, vinagre, regulador de acidez (hidróxido de potássio), estabilizador (metilcelulose), fibra de citrinos, aromas naturais, sal, cebola em pó, alho em pó, estabilizador (goma de guar).</t>
  </si>
  <si>
    <t>Descubra os Nuggets Vegan GARDEN GOURMET, preparados à base de proteínas de soja e trigo, com um toque suave de pimenta-preta e ingredientes que conhece e em que pode confiar. Com um sabor inconfundível a nugget, uma cobertura dourada e estaladiça e um recheio suculento e saboroso, são uma excelente opção para refeições práticas e deliciosas. Ideais para surpreender toda a família, especialmente as crianças, conquistam pelo sabor e pela textura. Toda a gama vegetariana GARDEN GOURMET é muito fácil e rápida de preparar, perfeita para o dia a dia sem abdicar do prazer à mesa. | Embalado em atmosfera protetora.</t>
  </si>
  <si>
    <t>Ovo, Aipo, Mostarda, Sésamo</t>
  </si>
  <si>
    <t>Nuggets vegetarianos, Heura</t>
  </si>
  <si>
    <t>Água, concentrado de proteína de SOJA* (14%), farinha de ARROZ, óleo de colza (7%), aromas, farinha de MILHO, fécula de batata, amido de MILHO, azeite virgem extra (1,6%), estabilizador (metilcelulose), vegetal fibras, sal, dextrose e vitamina B12. Pode c onter vestígios de GLÚTEN.</t>
  </si>
  <si>
    <t>Produto à base de proteína vegetal de soja com 1,6% de azeite virgem extra. Embalado em embalagem atmosfera protetora.</t>
  </si>
  <si>
    <t>O gelado morango vegan</t>
  </si>
  <si>
    <t>Oat flakes, Prozis</t>
  </si>
  <si>
    <t>Oatmeal + whey - aveia e proteína whey, Prozis</t>
  </si>
  <si>
    <t>AVEIA Integral em Pó (63%) (Origem , Finlândia), Concentrado de Proteína de Soro de LEITE (32%) (contém Emulsionante (Lecitinas)), Aroma, Flocos de Chocolate Preto (LEITE), Cacau Magro em Pó (contém Regulador de Acidez (Carbonatos de Potássio)), Edulcorante (Sucralose) .</t>
  </si>
  <si>
    <t>https://www.prozis.com/pt/pt/prozis/oatmeal-whey-aveia-e-proteina-whey-900-g</t>
  </si>
  <si>
    <t>Orégãos secos</t>
  </si>
  <si>
    <t>https://portfir.insa.min-saude.pt/pt/pesquisar-e-comparar/#/food/search?alimento=Or%C3%A9g%C3%A3o%20seco</t>
  </si>
  <si>
    <t>Ovos bio classe m/l, Matinados</t>
  </si>
  <si>
    <t>OVO de Galinha</t>
  </si>
  <si>
    <t>Carimbo do ovo: 0 Modo de produção biológica; PT Portugal; X Identidade de Direção Regional de Agricultura; YYY Código de Exploração. Centro de embalagem: PT 012. Peso mínimo líquido dos ovos contidos nesta embalagem: 328 g. Ovos de calibres diferentes M/ L.</t>
  </si>
  <si>
    <t>https://www.auchan.pt/pt/alimentacao/produtos-lacteos/ovos/ovos-galinhas-criadas-ao-ar-livre/ovos-matinados-bio-classe-ml-meia-duzia/3356271.html</t>
  </si>
  <si>
    <t>Ovos biológicos frescos classe m/l, Continente Bio</t>
  </si>
  <si>
    <t>https://www.continente.pt/produto/ovos-biologicos-frescos-classe-m-l-continente-bio-7812059.html</t>
  </si>
  <si>
    <t>Ovos biológicos frescos, Continente Bio</t>
  </si>
  <si>
    <t>https://www.continente.pt/produto/ovos-biologicos-frescos-continente-bio-6580664.html</t>
  </si>
  <si>
    <t>Ovos classe l, Dona Gema</t>
  </si>
  <si>
    <t>https://www.continente.pt/produto/ovos-classe-l-dona-gema-7975671.html</t>
  </si>
  <si>
    <t>Ovos classe l, Saborosos</t>
  </si>
  <si>
    <t>INGREDIENTES: OVOS</t>
  </si>
  <si>
    <t>https://www.auchan.pt/pt/alimentacao/produtos-lacteos/ovos/ovos-galinhas-de-gaiola/ovos-saborosos-classe-l-uma-duzia/39763.html</t>
  </si>
  <si>
    <t>Ovos classe m-l, Quinta do Prado Amarelo</t>
  </si>
  <si>
    <t>https://www.auchan.pt/pt/alimentacao/produtos-lacteos/ovos/ovos-galinhas-criadas-no-solo/ovos-quinta-do-prado-amarelo-classe-m-l-meia-duzia/1148743.html</t>
  </si>
  <si>
    <t>Ovos classe m, Dona Gema</t>
  </si>
  <si>
    <t>Ovo de Galinha. Classe M.</t>
  </si>
  <si>
    <t>https://www.continente.pt/produto/ovos-classe-m-dona-gema-7630191.html</t>
  </si>
  <si>
    <t>Ovos classe m, Saborosos</t>
  </si>
  <si>
    <t>https://www.auchan.pt/pt/alimentacao/produtos-lacteos/ovos/ovos-galinhas-de-gaiola/ovos-saborosos-classe-m-uma-duzia/39756.html</t>
  </si>
  <si>
    <t>Ovos classe m/l ruby, Zêzerovo</t>
  </si>
  <si>
    <t>Ovo de Galinha. Classe M/L.</t>
  </si>
  <si>
    <t>O ovo é naturalmente rico em vitamina D, riboflavina e vitamina B12. É ainda fonte em vitaminas A, E, B6, folato, fósforo e ferro. A vitamina D e o fósforo presentes no ovo, contribuem para a manutenção muscular e dos dentes, já a vitamina B12 contribui para funcionamento do sistema nervoso, sistema imunitário e função psicológica. A clara do ovo é uma fonte de proteína de elevado valor biológico que é essencial para o crescimento e manutenção dos músculos.</t>
  </si>
  <si>
    <t>https://www.continente.pt/produto/ovos-classe-m-l-ruby-zezerovo-7696303.html</t>
  </si>
  <si>
    <t>Ovos classe m/l, Auchan Bio</t>
  </si>
  <si>
    <t>OVO</t>
  </si>
  <si>
    <t>https://www.auchan.pt/pt/biologicos-e-alternativas/biologicos/biologicos-produtos-frescos/ovos/ovos-auchan-bio-classe-ml-6un/3072534.html</t>
  </si>
  <si>
    <t>Ovos classe s, Casa do Aido</t>
  </si>
  <si>
    <t>Ovos Frescos de Galinha Categoria A Classe S</t>
  </si>
  <si>
    <t>https://www.continente.pt/produto/ovos-classe-s-casa-do-aido-8200641.html</t>
  </si>
  <si>
    <t>Ovos classe xl, Saborosos</t>
  </si>
  <si>
    <t>Ovos de galinhas criadas em gaiolas</t>
  </si>
  <si>
    <t>https://www.auchan.pt/pt/alimentacao/produtos-lacteos/ovos/ovos-galinhas-de-gaiola/ovos-saborosos-classe-xl-uma-duzia/39819.html</t>
  </si>
  <si>
    <t>Ovos codorniz, Corral Monegros</t>
  </si>
  <si>
    <t>porção 114 (g)</t>
  </si>
  <si>
    <t>https://www.auchan.pt/pt/alimentacao/mercearia/conservas/conservas-especialidades/ovos-codorniz-corral-monegros-310%28170%29g/3451651.html</t>
  </si>
  <si>
    <t>Ovos cozidos, Matinados</t>
  </si>
  <si>
    <t>Ovos cozidos de galinha, agente de revestimento da casca E-904</t>
  </si>
  <si>
    <t>https://www.continente.pt/produto/ovos-cozidos-matinados-8046456.html</t>
  </si>
  <si>
    <t>Ovos de ar livre classe m/l (6 un), Continente</t>
  </si>
  <si>
    <t>OVOS de galinha</t>
  </si>
  <si>
    <t>https://www.continente.pt/produto/ovos-de-ar-livre-classe-m-l-continente-6805484.html</t>
  </si>
  <si>
    <t>Ovos de ar livre classe m/l (12 un), Continente</t>
  </si>
  <si>
    <t>OVOS de galinha. Classe M/L (≥53 g e &lt; 73 g).</t>
  </si>
  <si>
    <t>https://www.continente.pt/produto/ovos-de-ar-livre-classe-m-l-continente-8660017.html</t>
  </si>
  <si>
    <t>Ovos de ar livre classe m/l bio, Pingo Doce Biológico</t>
  </si>
  <si>
    <t>https://www.pingodoce.pt/home/produtos/alternativas-alimentares/produtos-biologicos/ovos-de-ar-livre-classe-m%2Fl-bio-pingo-doce-biologico-974232.html</t>
  </si>
  <si>
    <t>Ovos de ar livre classe m/l, Pingo Doce</t>
  </si>
  <si>
    <t>https://www.pingodoce.pt/home/produtos/as-nossas-marcas/pingo-doce/ovos-de-ar-livre-classe-m%2Fl-pingo-doce-889024.html</t>
  </si>
  <si>
    <t>Ovos de codorniz, Continente</t>
  </si>
  <si>
    <t>OVOS Frescos / OVOS Categoria A</t>
  </si>
  <si>
    <t>https://www.continente.pt/produto/ovos-de-codorniz-continente-4933903.html</t>
  </si>
  <si>
    <t>Ovos de codorniz, Pingo Doce</t>
  </si>
  <si>
    <t>Ovos fresco de codorniz.</t>
  </si>
  <si>
    <t>Alto teor em proteína. O teor de sal deve-se à presença de sódio naturalmente presente.</t>
  </si>
  <si>
    <t>https://www.pingodoce.pt/home/produtos/as-nossas-marcas/pingo-doce/ovos-de-codorniz-pingo-doce-469590.html</t>
  </si>
  <si>
    <t>Ovos de solo classe l, Continente</t>
  </si>
  <si>
    <t>https://www.continente.pt/produto/ovos-de-solo-classe-l-continente-7066777.html</t>
  </si>
  <si>
    <t>Ovos de solo classe l, Pingo Doce</t>
  </si>
  <si>
    <t>Ovos Frescos Categoria A Classe L</t>
  </si>
  <si>
    <t>Alto teor em proteína. O teor de sal deve-se à presença de sódio naturalmente presente</t>
  </si>
  <si>
    <t>https://www.pingodoce.pt/home/produtos/as-nossas-marcas/pingo-doce/ovos-de-solo-classe-l-pingo-doce-889026.html</t>
  </si>
  <si>
    <t>Ovos de solo classe m (6 un), Continente</t>
  </si>
  <si>
    <t>OVOS de galinha. Classe M (≥53 g e &lt;63 g)</t>
  </si>
  <si>
    <t>https://www.continente.pt/produto/ovos-de-solo-classe-m-continente-6455524.html</t>
  </si>
  <si>
    <t>Ovos de solo classe m (12 un), Continente</t>
  </si>
  <si>
    <t>12 ovos frescos. Ovos de galinha criadas no solo.</t>
  </si>
  <si>
    <t>https://www.continente.pt/produto/ovos-de-solo-classe-m-continente-7284496.html</t>
  </si>
  <si>
    <t>Ovos de solo classe m, Pingo Doce</t>
  </si>
  <si>
    <t>Ovos Frescos Categoria A Classe M</t>
  </si>
  <si>
    <t>https://www.pingodoce.pt/home/produtos/as-nossas-marcas/pingo-doce/ovos-de-solo-classe-m-pingo-doce-889028.html</t>
  </si>
  <si>
    <t>Ovos de solo classe m/l, Continente</t>
  </si>
  <si>
    <t>16 ovos frescos Categoria A</t>
  </si>
  <si>
    <t>https://www.continente.pt/produto/ovos-de-solo-classe-m-l-continente-7725153.html</t>
  </si>
  <si>
    <t>Ovos de solo classe s, Continente</t>
  </si>
  <si>
    <t>https://www.continente.pt/produto/ovos-de-solo-classe-s-continente-6903441.html</t>
  </si>
  <si>
    <t>Ovos de solo classe xl, Continente</t>
  </si>
  <si>
    <t>https://www.continente.pt/produto/ovos-de-solo-classe-xl-continente-6903601.html</t>
  </si>
  <si>
    <t>Ovos de solo classe xl, Pingo Doce</t>
  </si>
  <si>
    <t>https://www.pingodoce.pt/home/produtos/as-nossas-marcas/pingo-doce/ovos-de-solo-classe-xl-pingo-doce-889029.html</t>
  </si>
  <si>
    <t>Ovos do campo ar livre classe m e l, Matinados</t>
  </si>
  <si>
    <t>Ovos de Galinha</t>
  </si>
  <si>
    <t>Após a compra, recomenda-se conservar os ovos refrigerados</t>
  </si>
  <si>
    <t>https://www.auchan.pt/pt/alimentacao/produtos-lacteos/ovos/ovos-galinhas-criadas-ao-ar-livre/ovos-matinados-do-campo-ar-livre-classe-m-e-l-uma-duzia/2884565.html</t>
  </si>
  <si>
    <t>Ovos do campo classe m e l, Matinados</t>
  </si>
  <si>
    <t>Ovos de galinhas criadas no campo ao ar livre</t>
  </si>
  <si>
    <t>https://www.auchan.pt/pt/alimentacao/produtos-lacteos/ovos/ovos-galinhas-criadas-ao-ar-livre/ovos-matinados-do-campo-classe-m-e-l-meia-duzia/249328.html</t>
  </si>
  <si>
    <t>Ovos frescos codorniz, Auchan</t>
  </si>
  <si>
    <t>Centro de Embalagem: PT 007</t>
  </si>
  <si>
    <t>https://www.auchan.pt/pt/alimentacao/produtos-lacteos/ovos/ovos-de-codorniz/ovos-frescos-codorniz-auchan-12un/3009406.html</t>
  </si>
  <si>
    <t>Ovos galinhas ar livre classe m/l, Auchan</t>
  </si>
  <si>
    <t>Ovos de galinhas criadas ao ar livre</t>
  </si>
  <si>
    <t>Carimbo no ovo: 0 Modo de produção biológica; PT Portugal; X Identidade da Direção Regional de Agricultura; YYY Código de Exploração. Peso mínimo líquido dos ovos contidos nesta embalagem 328 g. Ovos categoria A, calibres ? 53 gr e &lt; 73 gr.</t>
  </si>
  <si>
    <t>https://www.auchan.pt/pt/alimentacao/produtos-lacteos/ovos/ovos-galinhas-criadas-ao-ar-livre/ovos-galinhas-ar-livre-auchan-classe-ml-6un/3076463.html</t>
  </si>
  <si>
    <t>Ovos galinhas solo classe l, Auchan</t>
  </si>
  <si>
    <t>Ovos de galinhas criadas no solo</t>
  </si>
  <si>
    <t>Carimbo no ovo: 2 Criação no solo, PT Portugal, X Identidade da Direção Regional de Agricultura, YYY Código de Exploração</t>
  </si>
  <si>
    <t>https://www.auchan.pt/pt/alimentacao/produtos-lacteos/ovos/ovos-galinhas-criadas-no-solo/ovos-galinhas-solo-auchan-classe-l-12un/446852.html</t>
  </si>
  <si>
    <t>Ovos galinhas solo classe m (12 un), Auchan</t>
  </si>
  <si>
    <t>https://www.auchan.pt/pt/alimentacao/produtos-lacteos/ovos/ovos-galinhas-criadas-no-solo/ovos-galinhas-solo-auchan-classe-m-12un/3931445.html</t>
  </si>
  <si>
    <t>Ovos galinhas solo classe m (24 un), Auchan</t>
  </si>
  <si>
    <t>https://www.auchan.pt/pt/alimentacao/produtos-lacteos/ovos/ovos-galinhas-criadas-no-solo/ovos-galinhas-solo-auchan-classe-m-24un/446856.html</t>
  </si>
  <si>
    <t>Ovos galinhas solo classe xl, Auchan</t>
  </si>
  <si>
    <t>https://www.auchan.pt/pt/alimentacao/produtos-lacteos/ovos/ovos-galinhas-criadas-no-solo/ovos-auchan-galinhas-solo-classe-xl-6un/2132649.html</t>
  </si>
  <si>
    <t>Ovos inteiros pasteurizados, Continente</t>
  </si>
  <si>
    <t>OVO de galinha, regulador de acidez (ácido cítrico) e conservantes (sorbato de potássio e benzoato de sódio).</t>
  </si>
  <si>
    <t>https://www.continente.pt/produto/ovos-inteiros-pasteurizados-continente-8487902.html</t>
  </si>
  <si>
    <t>Ovos premium l bio, Bioveg</t>
  </si>
  <si>
    <t>A Bioveg é um projecto que surge de uma experiência familiar na Quinta de Santa Maria. Tudo começou com o desejo de comer alimentos saudáveis sem pesticidas. Neste momento e após um período de implementação e conversão para o modo de produção biológico tem disponíveis cerca de 3 hectares dedicados à produção de vegetais e fruta. A permacultura serviu como inspiração ao projecto. O cultivo dos vegetais e da fruta é acompanhado pela criação de patos, ovelhas e a produção de ovos biológicos, onde damos as condições necessárias para que a natureza faça o seu trabalho com o mínimo de input humano.</t>
  </si>
  <si>
    <t>https://www.auchan.pt/pt/biologicos-e-alternativas/biologicos/biologicos-produtos-frescos/ovos/ovos-bioveg-premium-l-bio-12-duzia/3285097.html</t>
  </si>
  <si>
    <t>Pá e acém de vitela, Nosso Talho</t>
  </si>
  <si>
    <t>https://www.pingodoce.pt/home/produtos/talho/vitela-vitelao-e-bovino/vitela-e-vitelao%E2%80%8B/pa-e-acem-de-vitela-nosso-talho-250186.html</t>
  </si>
  <si>
    <t>Pack emily in paris, St.Dalfour</t>
  </si>
  <si>
    <t>QUATRO FRUTOS - INGREDIENTES: Frutos (amoras 13%, morangos 13%, framboesas 13%, cerejas pretas 12%) (UE e não-UE), sumos de fruta concentrados (uva, tâmara), gelificante: pectina de fruta, sumo de limão. Pode conter caroços de fruta. PÊSSEGO - INGREDIENTE S: Pêssegos 51% (UE), sumos de fruta concentrados (uva, tâmara), gelificante: pectina de fruta, sumo de limão. Pode conter caroços de fruta. MAÇÃ E CANELA - INGREDIENTES: Maçã 51% (UE), sumos de fruta concentrados (uva, tâmara), gelificante: pectina de fr uta, sumo de limão, canela (&lt;1%). MORANGO - INGREDIENTES: Morangos 51% (UE e não-UE), sumos de fruta concentrados (uva, tâmara), gelificante: pectina de fruta, sumo de limão.</t>
  </si>
  <si>
    <t>https://www.auchan.pt/pt/alimentacao/mercearia/cremes-compotas-e-mel/compotas/pack-st.dalfour-emily-in-paris/3944513.html</t>
  </si>
  <si>
    <t>Pack puré de fruta maçã e banana +6m, Blédina</t>
  </si>
  <si>
    <t>uni 95 (g)</t>
  </si>
  <si>
    <t>Pack puré de fruta maçã e pera +6m, Blédina</t>
  </si>
  <si>
    <t>Pack saquetas de fruta (maçã, morango e banana; maçã, pêssego e alperce), GoGo SqueeZ Fruit FriendZ</t>
  </si>
  <si>
    <t>Pack saquetas de fruta +3a (maçã e banana; maçã e frutos tropicais), GoGo SqueeZ</t>
  </si>
  <si>
    <t>Pack saquetas de fruta +3a (maçã e morango; maçã e pera; maçã), GoGo SqueeZ</t>
  </si>
  <si>
    <t>Pack saquetas de fruta energy maçã, manga e laranja, GoGo SqueeZ</t>
  </si>
  <si>
    <t>Pack saquetas de fruta energy maçã, pêssego e pitaia, GoGo SqueeZ</t>
  </si>
  <si>
    <t>Pack saquetas de fruta familiar +3a (morango e banana; original), GoGo SqueeZ</t>
  </si>
  <si>
    <t>Pack saquetas de fruta recharge maçã, ananás e maracujá, GoGo SqueeZ</t>
  </si>
  <si>
    <t>Pacotinho fruta maçã, banana e aveia, Nestlé</t>
  </si>
  <si>
    <t>Pad thai de frango, Food4Fitness</t>
  </si>
  <si>
    <t>Peito de frango, amendoim, lima, rebentos de soja, ovo, cenoura, molho tamarindo, molho de peixe, molho de soja, alho, pimenta preta, piri-piri, azeite, louro, sal.</t>
  </si>
  <si>
    <t>Sem lactose*; Contém soja, glúten, frutos secos e ovo.</t>
  </si>
  <si>
    <t>Ovo, Peixe, Soja, Frutos de casca rija, Amendoim</t>
  </si>
  <si>
    <t>Pãezinhos tostados com sementes e cereais, Auchan</t>
  </si>
  <si>
    <t>Farinha de TRIGO (46 %), mistura de sementes (10 %) em proporções variáveis (linhaça castanha, girassol) mistura de cereais (8%) em proporções variáveis (flocos de TRIGO , flocos de AVEIA, milho-miúdo sem pele), óleo de girassol refinado com alto teor em ácido oleico (6 %), levedura, açúcar, extrato de malte de CEVADA e milho, GLÚTEN DE TRIGO, sal e agente de tratamento da farinha: ácido ascórbico. Pode conter vestígios de OVOS, SOJA, LEITE, FRUTOS DE CASCA RIJA, MOSTARDA, SEMENTES DE SÉSAMO e/ou produtos derivados.</t>
  </si>
  <si>
    <t>Leite/Lactose, Ovo, Soja, Frutos de casca rija, Mostarda, Sésamo</t>
  </si>
  <si>
    <t>Paio do lombo de arganil, Continente</t>
  </si>
  <si>
    <t>Lombo de suíno (94%), vinho (SULFITOS), sal, alho, açúcares (dextrose), estabilizadores (E-451 e E-450), extra.esp.sal, antioxidante (E-316), conservante (E-250) e especiarias.</t>
  </si>
  <si>
    <t>Os nossos enchidos primam pela aliança da qualidade e de personalidade ímpar com o sabor de tradição.</t>
  </si>
  <si>
    <t>https://www.continente.pt/produto/paio-do-lombo-de-arganil-continente-5053311.html</t>
  </si>
  <si>
    <t>Paio do lombo fatiado preço amigo, Porminho</t>
  </si>
  <si>
    <t>PAIO DO LOMBO</t>
  </si>
  <si>
    <t>Paio do lombo fatias, Damatta</t>
  </si>
  <si>
    <t>Lombo de suino(128g de carne para preparar 100g de lombo curado) (origem Portugal), vinho, sal, regulador de acidez(lactato de potassio), azeite, massa de pimentão (pimentos 86% nao EU e sal), especiarias, açucar, antioxidante(eritorbato de sodio e citrat os de sodio), emulsionantes(trifosfatos) e conservantes(acetatos de sodio e nitrito de sodio).</t>
  </si>
  <si>
    <t>Paio do lombo fundão, Pingo Doce</t>
  </si>
  <si>
    <t>Carne de suíno, sal, vinho (SULFITOS), alho, especiarias, açúcares, emulsionantes (difosfatos e trifosfatos), antioxidantes (ascorbato de sódio e citrato de sódio), conservantes (nitrito de sódio, nitrato de potássio.</t>
  </si>
  <si>
    <t>Paio do lombo, Probar</t>
  </si>
  <si>
    <t>Paio york fatiado preço amigo, Porminho</t>
  </si>
  <si>
    <t>PAIO YORK</t>
  </si>
  <si>
    <t>Paio york, Probar</t>
  </si>
  <si>
    <t>Palmito inteiro em frasco, Auchan</t>
  </si>
  <si>
    <t>Palmito, água, sal e regulador de acidez: ácido cítrico. Origem Peru</t>
  </si>
  <si>
    <t>https://www.auchan.pt/pt/alimentacao/mercearia/conservas/cogumelo-milho-ervilha-feijao-e-outros/palmito-auchan-inteiro-410%28250%29g-em-frasco/3752094.html</t>
  </si>
  <si>
    <t>Paloco do pacífico desfiado seco, Continente</t>
  </si>
  <si>
    <t>https://www.continente.pt/produto/paloco-do-pacifico-desfiado-seco-continente-7328272.html</t>
  </si>
  <si>
    <t>Paloco do pacífico msc desfiado demolhado ultracongelado, Continente</t>
  </si>
  <si>
    <t>PALOCO-DO-PACÍFICO, água e sal. Pode conter vestígios de MOLUSCOS e CRUSTÁCEOS.</t>
  </si>
  <si>
    <t>https://www.continente.pt/produto/paloco-do-pacifico-msc-desfiado-demolhado-ultracongelado-continente-7291496.html</t>
  </si>
  <si>
    <t>Pan tostado integral, Panroll</t>
  </si>
  <si>
    <t>alto-oleico-oleo-de-girassol</t>
  </si>
  <si>
    <t>Pancake + protein – panquecas de aveia com proteína, Prozis</t>
  </si>
  <si>
    <t>Concentrado de Proteínas do LEITE (45%), AVEIA Integral em Pó (23%) (Origem , Finlândia), Concentrado de Proteína de Soro de LEITE (contém Emulsionante (Lecitinas)), Clara de OVO em pó (10%), Aroma, Levedante (Carbonatos de Sódio), Pepitas de chocolate preto, Preparado à Base de Óleo de Palma (LEITE), Cacau Magro em Pó (contém Regulador de Acidez (Carbonatos de Potássio)), Gema de OVO em Pó, Espessante (Goma Xantana)</t>
  </si>
  <si>
    <t>https://www.prozis.com/pt/pt/prozis/pancake-protein-panquecas-de-aveia-com-proteina-900-g</t>
  </si>
  <si>
    <t>Panqueca proteica instantânea, Prozis</t>
  </si>
  <si>
    <t>Concentrado de Proteínas do LEITE (48%) , AVEIA Integral em Pó (24%) , Concentrado de Proteína de Soro de LEITE (10%), Clara de OVO em pó, Levedante (Bicarbonato de Sódio), Pepitas de chocolate preto (2%) (Pasta de Cacau, Açúcar, Emulsionante (Lecitina de SOJA), Aroma Natural de Baunilha), Creamer (LEITE), Aroma, Gema de OVO em Pó, Espessante (Goma Xantana), Edulcorante (Sucralose) Cacau mínimo 50%.</t>
  </si>
  <si>
    <t>https://www.prozis.com/pt/pt/prozis/panqueca-proteica-instantanea-1250-g</t>
  </si>
  <si>
    <t>Panquecas de proteína, Scitec Nutrition</t>
  </si>
  <si>
    <t>porção 37 (g)</t>
  </si>
  <si>
    <t>Farinha de Aveia , Proteína whey concentrada de leite ultrafiltrado , Lecitina de soja (emulsionante), Leite em Pó Gordo, Maltodextrina, Proteína de Clara de ovo , Caseína micelar , Hidrogenocarbonato de sódio, Cloreto de Sódio</t>
  </si>
  <si>
    <t>Panquecas deliciosas e ricas em proteína de qualidade de várias fontes!</t>
  </si>
  <si>
    <t>Peixe, Crustáceos, Frutos de casca rija, Amendoim, Aipo</t>
  </si>
  <si>
    <t>https://www.zumub.com/PT/proteinas/outras-formulas/protein-pancake-1-036kg</t>
  </si>
  <si>
    <t>Panquecas proteicas low sugar chocolate, QNT</t>
  </si>
  <si>
    <t>Farinha de aveia (GLÚTEN), OVO inteiro em pó, clara de OVO em pó, isolado de proteína de soro de LEITE (CONTÉM LEITE, emulsionante: E322), concentrado de proteína de LEITE, cacau em pó 8%, aroma de chocolate, aroma de creme de LEITE, cloreto de só dio, espessante: E414, bicarbonato de sódio, edulcorantes: E955, E950. Contém GLUTÉN, LEITE, OVO. Pode conter vestígios de SOJA e FRUTOS DE CASCA RIJA.</t>
  </si>
  <si>
    <t>Panquecas proteicas low sugar maçã canela, QNT</t>
  </si>
  <si>
    <t>Farinha de aveia (GLÚTEN), pó de OVO inteiro, pó de clara de OVO, isolado de proteína de soro de LEITE (CONTÉM LEITE, EMULSIFICANTE: E322), concentrado de proteína de LEITE, pó de canela, aroma de canela, aroma de creme de LEITE, cloreto de sódio, espessante: E414, bicarbonato de sódio, edulcorantes: E955, E950. Contém GLUTÉN, LEITE e OVO. Pode conter vestígios de SOJA e FRUTOS DE CASCA RIJA.</t>
  </si>
  <si>
    <t>https://www.auchan.pt/pt/biologicos-e-alternativas/nutricao-desportiva/preparacao-de-refeicoes/aveias-e-panquecas/panquecas-proteicas-qnt-low-sugar-maa%C2%87a-canela-500gr/3913029.html</t>
  </si>
  <si>
    <t>Pão 8 cereais, Nossa Padaria</t>
  </si>
  <si>
    <t>PÃO COM FARINHA DE TRIGO, AVEIA, MILHO, MILHO PAINÇO, CENTEIO, CEVADA, ARROZ, TRIGO SARRACENO Ingredientes: farinha de TRIGO, farinha de TRIGO integral, GLÚTEN de TRIGO, sementes de girassol, linhaça e AVEIA (2%), SOJA, milho (2%), milho painço (2%), farinha de malte (CENTEIO e CEVADA) (0,5%) farinha de TRIGO (1,1%), sal, farinha de arroz (0,5%), TRIGO SARRACENO (0,2%), massa fermentada seca, decoração cereais (11%)(AVEIA (30%), sementes de linhaça, sementes de girassol e milho-painço (16%)), levedura; Este produto é produzido ou preparado onde há manipulação de CEREAIS QUE CONTÊM GLÚTEN, LEITE, OVO, FRUTOS CASCA RIJA, AMENDOIM, SOJA, SEMENTES DE SÉSAMO, CRUSTÁCEOS, AIPO, MOSTARDA, PEIXE, MOLUSCOS, SULFITOS.</t>
  </si>
  <si>
    <t>Pão alemão bio embalado, Pingo Doce Biológico</t>
  </si>
  <si>
    <t>Cereais*(grão de CENTEIO integral* (35%), farinha de CENTEIO integral * (14%), flocos de AVEIA * (3%), flocos de CEVADA * (3%)), água, sementes de linhaça**, sal marinho, SÉSAMO *, levedura.* *Proveniente de agricultura biológica.</t>
  </si>
  <si>
    <t>Alto teor em fibra. | Não aplicável</t>
  </si>
  <si>
    <t>Pão alemão integral de centeio com sementes de linho, Pema</t>
  </si>
  <si>
    <t>https://www.continente.pt/produto/pao-alemao-integral-de-centeio-com-sementes-de-linho-pema-7290380.html</t>
  </si>
  <si>
    <t>Pão alemão proteínas, Mestemacher</t>
  </si>
  <si>
    <t>1 fatia 25 (g)</t>
  </si>
  <si>
    <t>Água, mistura de proteínas (12%) (PROTEÍNA DE TRIGO, proteína de ervilha), FARINHA DE CENTEIO INTEGRAL, sementes de linhaça castanha,, FARELO DE SOJA (6%), FARINHA DE SOJA (3%), FARELO DE TRIGO, Linhaça dourada, sementes de girassol, SEMENTES DE SÉSAMO, fermento, SORO DE LEITE EM PÓ, FIBRA DE AVEIA, sal, regulador de acidez: diacetato de sódio.</t>
  </si>
  <si>
    <t>+ PROTEÍNAS - HIDRATOS DE CARBONO Ideal para uma refeição baixo em hidratos de carbono e rica em proteínas. Tem menos 82% de hidratos de carbono e 3,6 vezes mais proteína (quando comparado com um pão integral convencional). É o tipo de pão ideal para quem deseja alcançar uma dieta baixa em hidratos de carbono ou apenas para quem deseja manter um estilo de vida saudável. Por ser rico em fibras e proteínas ajuda a controlar os picos glicémicos (habitualmente provocados quando se ingere um pão branco tradicional), ajudando também a promover a sensação de saciedade.</t>
  </si>
  <si>
    <t>Pão caseiro sem glúten, Schär</t>
  </si>
  <si>
    <t>Ingredientes: água, amido de milho, levedura (farinha de arroz, água), farinha de trigo sarraceno 8,5%, farinha de arroz, fibra de maçã, xarope de arroz, amido de arroz, óleo de girassol, proteína de SOJA, espessante: hidroxipropilmetilcelulose, sal, levedura, açúcar, acidificante: ácido tartárico</t>
  </si>
  <si>
    <t>Sem lactose. Produto acondicionado em atmosfera protectora</t>
  </si>
  <si>
    <t>Pão cereais, The Rustik Bakery</t>
  </si>
  <si>
    <t>Farinha de TRIGO, água, massa lêveda de TRIGO (9%), farinha de CENTEIO (3,5%), sementes de linhaça (3,4%), levedura e outros microrganismos naturais (L. brevis e P. shermanii), sementes de linhaça amarela (1,6%), flocos de CENTEIO (1,3%), semolina de TRIG O (1,2%), sal, óleo vegetal (girassol), fibra de TRIGO, flocos de AVEIA (0,8%), flocos de batata, TRIGO ESPELTA em troços (0,8%), sementes de abóbora em troços, CEVADA em troços (0,4%), germén de TRIGO, farinha de milho (0,4%), sementes de girassol, semen tes de SÉSAMO, trigo mourisco em troços (0,1%).</t>
  </si>
  <si>
    <t>Pão chapata cristal</t>
  </si>
  <si>
    <t>Farinha de TRIGO, água, massa lêveda de TRIGO, azeite, sal, açúcar e fermento.</t>
  </si>
  <si>
    <t>Pão com sementes de linhaça biológico, Mestemacher</t>
  </si>
  <si>
    <t>GRÃOS DE CENTEIO INTEGRAL**, água, linhaça (5%)**, sal marinho, fermento. ** proveniente de agricultura biológica.</t>
  </si>
  <si>
    <t>https://www.continente.pt/produto/pao-com-sementes-de-linhaca-biologico-mestemacher-6531308.html</t>
  </si>
  <si>
    <t>Pão com sementes girassol, Mestemacher</t>
  </si>
  <si>
    <t>Ingredientes: Cereais (grão de integral de centeio (37%), farinha integral de centeio), água, sementes de girassol (5%), sal iodado, fibra de AVEIA, fermento.</t>
  </si>
  <si>
    <t>O consumo de alimentos ricos em fibras, tem sido frequentemente associado a um menor risco de desenvolvimento de patologias, nomeadamente problemas graves no cólon e recto, ou outras patologias crónicas como é o caso da diabetes ou obesidade. É recomendad o o consumo do pão pelos efeitos benéficos</t>
  </si>
  <si>
    <t>Pão crocante sésamo, Wasa</t>
  </si>
  <si>
    <t>Farinha de TRIGO (87%), SEMENTES DE SÉSAMO (10%), levedura, óleo de colza, açúcar, sal. Pode conter vestígios de LEITE.</t>
  </si>
  <si>
    <t>Pão de centeio biológico, Mestemacher</t>
  </si>
  <si>
    <t>Ingredientes: cereais (de agricultura biológica), (GRÃO INTEGRAL DE CENTEIO* (36%), FARINHA INTEGRAL DE CENTEIO* (13%), ESPELTA DE TRIGO* (8%), TRIGO VERDE* (2%), água, sal marinho, fermento</t>
  </si>
  <si>
    <t>Pão de centeio espelta e sementes, Continente</t>
  </si>
  <si>
    <t>Farinha de TRIGO, água, sementes (14%) (SEMENTES DE SÉSAMO, linho castanho, pevides de girassol, linho dourado, sementes de papoila), farinha de CENTEIO (8%)*, proteína de TRIGO, farinha e SOJA cortada, levedura, sal, farinha integral de TRIGO ESPELTA (1%)*, massa lêveda inativa de TRIGO ESPELTA integral (1%)*, fibra de TRIGO e maçã, farinha de TRIGO malteada, extrato de CEVADA malteada, especiarias.(*) Estas percentagens sobre o produto equivalem a 16% de farinha de centeio e 3% de farinha de trigo espelta sobre o total das farinhas.</t>
  </si>
  <si>
    <t>Leite/Lactose, Ovo, Peixe, Crustáceos, Moluscos, Frutos de casca rija, Amendoim, Aipo, Mostarda, Sulfitos, Tremoço</t>
  </si>
  <si>
    <t>Pão de cereais</t>
  </si>
  <si>
    <t>Farinha de TRIGO, água, farinha composta (CENTEIO triturado, farinha de CENTEIO, farinha de TRIGO, farelo de TRIGO, linhaça, sementes de girassol, massa madre em pó inativa (produtos de CENTEIO moídos, cultivo starter), SESAMO, sal, farinha de malte de TRIGO torrado, GLUTEN de TRIGO, fibra de ervilha, agente de tratamento da farinha (ácido ascórbico, enzimas)), levedura, melhorante (farinha pré-gelatinizada de TRIGO, acidificante (E270)), sal, melhorante (farinha de TRIGO, agente de tratamento da farinha (ácido ascórbico) e enzimas (GLÚTEN)), farinha de malte de TRIGO torrado. Decoração: sementes de papoila, sementes de girassol, sementes de linhaça dourada.</t>
  </si>
  <si>
    <t>Pão de cereais -25% sal produção própria</t>
  </si>
  <si>
    <t>INGREDIENTES: farinha de TRIGO mole tipo 65 (contém GLÚTEN), água, farinha pão multicereais [farinha de TRIGO integral, farinha de CENTEIO, GLÚTEN de TRIGO, SOJA, (contém PROTEÍNA DO LEITE)sementes de girassol, farelo de TRIGO,farinha de CEVADA maltada,mi lhete, milho, flocos de AVEIA, farinha de ARROZ, sementes de linhaça, fibra de TRIGO, sal, farelo de AVEIA, açúcar, agente de tratamento da farinha (ácido ascórbico) e enzimas(TRIGO)], levedura, SEMENTES DE SÉSAMO sem pele. Pode conter vestígios de OVO, F RUTOS DE CASCA RIJA</t>
  </si>
  <si>
    <t>Pão de fibras -25% sal produção própria</t>
  </si>
  <si>
    <t>Ingredientes: Tegral fibras [farinha de TRIGO (contém GLÚTEN), flocos (TRIGO e AVEIA), sementes (linhaça castanha, girassol, SÉSAMO e painço), fibra de chicória, sal iodado, farinha e extrato de MALTE (CEVADA), glúten de TRIGO, especiaria, agente de trata mento da farinha (ácido ascórbico) e enzimas (TRIGO)], água, puravita fibras decor [flocos de TRIGO (contém GLÚTEN), SEMENTES DE SÉSAMO, flocos de AVEIA (contém GLÚTEN), sementes de linho, sementes de milho e sementes de girassol], levedura classica. Pode conter vestígios de OVOS, SOJA, LEITE, FRUTOS DE CASCA RIJA, SÉSAMO, SULFITOS, TREMOÇO E MOSTARDA</t>
  </si>
  <si>
    <t>Leite/Lactose, Ovo, Soja, Frutos de casca rija, Mostarda, Sulfitos, Tremoço</t>
  </si>
  <si>
    <t>Pão de forma 12 cereais, Pingo Doce</t>
  </si>
  <si>
    <t>Farinha de TRIGO, farinha de TRIGO tipo 150, água, fibra vegetal, flocos de aveia (3,0%), levedura, sementes de linhança (1,2%), sementes de girassol (1,2%), óleo de girassol, trigo triturado (1,1%), farinha de centeio (1,0%), sementes de milho miúdo (0,9%), sal, TRIGO sarraceno (0,5%), sêmola de milho (0,5%), GLÚTEN de TRIGO, farinha de cevada (0,3%), farinha de arroz (0,3%), farinha de TRIGO espelta (0,3%), farinha de TRIGO Khorasan (0,3%), sementes de teff (0,3%), farinha de sorgo (0,3%), emulsionantes (mono e diglicéridos de ácidos gordos e ésteres monoacetiltartáricos e diacetiltartáricos de mono e diglicéridos de ácidos gordos), conservantes (propionato de cálcio e ácido sórbico), aroma, agente de tratamento da farinha (ácido ascórbico) (contém TRIGO).</t>
  </si>
  <si>
    <t>Fonte de proteína. Rico em fibras. Baixo teor em gorduras saturadas. | NA</t>
  </si>
  <si>
    <t>Pão de forma cerealia 100% integral com côdea, Panrico</t>
  </si>
  <si>
    <t>Farinha integral de TRIGO T150 (54%), água, levedura, azeite, glúten de TRIGO, fibra vegetal, farinha de CEVADA maltada integral (0,9%), sal, emulsionantes: E 471, E 472e (comtêm TRIGO), conservantes (E 200, E 282), aroma, agente de tratamento da farinha: ácido ascórbico (contém TRIGO). Pode conter SÉSAMO, LEITE, SOJA.</t>
  </si>
  <si>
    <t>Pão de forma cerealia de 5 sementes com côdea, Panrico</t>
  </si>
  <si>
    <t>Farinha de trigo, água, sementes de linhança (3,4%), farelo de trigo , sementes de milho miúdo (1,9%), sementes de girassol (1,7%), trigo sarraceno, levedura, azeite (1,2%), fibra vegetal, sal, sementes de abóbora (0,1%), sementes de papoila (0,1%), emulsionantes: E 471, E 472e (comtêm trigo), conservantes (E 282, E 200), aroma, agente de tratamento da farinha: ácido ascórbico (contém trigo). Pode conter sésamo, leite, soja.</t>
  </si>
  <si>
    <t>Pão de forma cerealia de 14 cereais e sementes com côdea, Panrico</t>
  </si>
  <si>
    <t>Farinha de trigo, água, flocos de aveia (3%), levedura, farelo de trigo , azeite, sementes de linhança (1,2%), sementes de girassol (1,2%), trigo triturado (1,1%), farinha de centeio (1,0%), sal, fibra vegetal, sementes de milho miúdo (0,9%), trigo sarraceno (0,5%), sêmola de milho (0,5%), farinha de cevada (0,3%), farinha de arroz (0,3%), farinha de trigo espelta (0,3%), farinha de trigo Khorasan (Kamut®) (0,3%), sementes de teff (0,3%), farinha de sorgo (0,3%), emulsionantes: E 471, E 472e (comtêm trigo),conservantes (E 282, E 200), aroma, agente de tratamento da farinha: ácido ascórbico (contém trigo). Pode conter sésamo, leite, soja.</t>
  </si>
  <si>
    <t>https://www.continente.pt/produto/pao-de-forma-cerealia-de-14-cereais-e-sementes-com-codea-panrico-6601963.html</t>
  </si>
  <si>
    <t>Pão de forma com sementes sem glúten, Pingo Doce</t>
  </si>
  <si>
    <t>Água, amido de milho, fécula de tapioca, farinha de arroz (8%), fécula de batata, óleo de girassol, farelo de psylium, inulina, espessantes (goma xantana, hidroxipropilmetilcelulose), levedura, sementes de linhaça (1,5%), clara de OVO em pó, sementes de girassol (1%), açúcar, farinha de alfarroba, sementes de papoila (0,4%), sal, antioxidante (ácido ascórbico).</t>
  </si>
  <si>
    <t>Baixo teor de gordura saturada. Alto teor em fibra. Sem Glúten. Sem Leite. | NA</t>
  </si>
  <si>
    <t>Pão de forma de centeio com côdea, Oroweat</t>
  </si>
  <si>
    <t>Farinha de CENTEIO (28%)*, farinha integral de TRIGO (21%), água, sementes de girassol (8%), glúten de TRIGO, levedura, farinha de CEVADA maltada, óleo vegetal (girassol), aroma natural, flocos de CENTEIO (1%), sal, conservantes (E 200, E 282), vinagre de vinho, agentes de tratamento da farinha (E 300, E 341i), emulsionante (E 481). Contém açúcares naturalmente presentes. *Representa 56% de farinha de CENTEIO com base na farinha. Pode conter vestígios de SEMENTES DE SÉSAMO, SOJA e MOSTARDA.</t>
  </si>
  <si>
    <t>Soja, Mostarda, Sésamo</t>
  </si>
  <si>
    <t>Pão de forma integral com côdea especial torradas, Panrico</t>
  </si>
  <si>
    <t>Farinha de TRIGO tipo 150 (56%), água, levedura, óleo de girassol, açúcar, sal, glúten de TRIGO, conservantes (E 282, E 200), emulsionantes: E 471, E 472e (comtêm TRIGO), aroma, agente de tratamento da farinha: ácido ascórbico (contém TRIGO). Pode conter SÉSAMO, SOJA.</t>
  </si>
  <si>
    <t>Pão de forma integral com côdea, Panrico</t>
  </si>
  <si>
    <t>Farinha de TRIGO tipo 150, água, levedura, óleo de girassol, açúcar, sal, glúten de TRIGO, conservantes (E 282, E 200), emulsionantes: E 471, E 472e (comtêm TRIGO), aroma, agente de tratamento da farinha: ácido ascórbico (contém TRIGO). Pode conter SÉSAMO, LEITE, SOJA.</t>
  </si>
  <si>
    <t>Pão de forma integral com côdea, Pingo Doce</t>
  </si>
  <si>
    <t>Farinha de TRIGO tipo 150 (57%), água, levedura, óleo de girassol, açúcar, sal, glúten de TRIGO, conservantes: ( proprionato de cálcio e ácido sórbico), emulsionantes (mono e diglicéridos de ácidos gordos e ésteres monoacetiltartáricos e diacetiltartáricos de mono e diglicéridos de ácidos gordos (contém TRIGO)), aroma, agente de tratamento da farinha: ácido ascórbico (contém TRIGO).</t>
  </si>
  <si>
    <t>- Fonte de fibra. - Fonte de proteína. | %DR = Dose de referência para um adulto médio (8400 kJ/2000 kcal)</t>
  </si>
  <si>
    <t>Pão de forma integral sem côdea, Continente</t>
  </si>
  <si>
    <t>Farinha de TRIGO tipo 150 (56%), água, levedura, azeite, açúcar, sal, glúten de TRIGO, conservantes (propionato de cálcio e ácido sórbico), emulsionantes (mono e diglicéridos de ácidos gordos e ésteres mono e diacetiltartáricos de mono e diglicéridos de ácidos gordos (TRIGO)), aroma, agente de tratamento da farinha (ácido ascórbico (TRIGO)).</t>
  </si>
  <si>
    <t>Pão de forma integral sem côdea, Pingo Doce</t>
  </si>
  <si>
    <t>Farinha de TRIGO tipo 150 (55%), água levedura, glúten de TRIGO, azeite, açúcar, sal, conservantes: propionato de cálcio e ácido sórbico, emulsionantes: mono e diglicéridos de ácidos gordos e ésteres monoacetiltartáricos e diacetiltartáricos de mono e diglicéridos de ácidos gordos (contem TRIGO), aroma, agente de tratamento de farinha: ácido ascórbico (contém TRIGO).</t>
  </si>
  <si>
    <t>Fonte de fibra e fonte de proteína</t>
  </si>
  <si>
    <t>Pão de forma integral, Certossa</t>
  </si>
  <si>
    <t>Pão de forma integral, Dia</t>
  </si>
  <si>
    <t>Pão de forma integral, Ortiz</t>
  </si>
  <si>
    <t>Pão de forma proteína, Bimbo</t>
  </si>
  <si>
    <t>Farinha de TRIGO, água, glúten de TRIGO, flocos de AVEIA, proteína de ervilha (6,5 %), levedura, sementes de SÉSAMO (1,7 %), sementes de linhaça (1,3 %), óleo vegetal (girassol refinado), sementes de girassol descascadas (1 %), amido, farinha integral de TRIGO, sal, farinha fermentada de milho, farinha de CENTEIO maltada, vinagre de vinho, sementes de papoila (0,2 %), farinha de CEVADA maltada. *Contém açúcares naturalmente presentes. Pode conter vestígios de SOJA e MOSTARDA.</t>
  </si>
  <si>
    <t>Pão de forma sem côdea integral, Auchan</t>
  </si>
  <si>
    <t>Farinha de TRIGO integral (58%), água, levedura, óleo de girassol, sal, farinha de fava, fibra de AVEIA, GLÚTEN de TRIGO, conservantes (E 282 e E 200), emulsionantes (E 471 e E 481), estabilizador (goma de guar), agente de tratamento da farinha (ácido asc órbico) e aroma. Pode conter vestígios de FRUTOS DE CASCA RIJA, LEITE, OVOS, SOJA, SEMENTES DE SÉSAMO, MOSTARDA e/ou produtos derivados. (*) Contém açúcares naturalmente presentes.</t>
  </si>
  <si>
    <t>Pão de forma sem glúten, Auchan</t>
  </si>
  <si>
    <t>Água, farinha de arroz, fécula de batata, fécula de tapioca, óleo de colza, farinha de milho, casca de psílio, levedura, xarope dourado, humidificante: glicerol, CLARA DE OVO em pó, sal, espessante: hidroxipropilmetilcelulose, amido de milho, fibras veget ais. Pode conter vestígios de LEITE e SOJA.</t>
  </si>
  <si>
    <t>Embalado em atmosfera protetora</t>
  </si>
  <si>
    <t>Pão de forma sem glúten, Pingo Doce</t>
  </si>
  <si>
    <t>Água, amido de milho, fécula de tapioca, farinha de arroz (8%), fécula de batata, óleo de girassol, farelo de psylium, inulina, clara de OVO em pó, espessantes (goma xantana, hidroxipropilmetilcelulose), levedura,, açúcar, sal, antioxidante (ácido ascórbico).</t>
  </si>
  <si>
    <t>Fonte de fibra. Baixo teor em gordura saturada. Sem leite. Sem glúten. | NA</t>
  </si>
  <si>
    <t>Pão de forma shape</t>
  </si>
  <si>
    <t>Ingredientes: Farinha de TRIGO integral, farinha de TRIGO, GLÚTEN de TRIGO, farelo de TRIGO, flocos de SOJA, linhaça, milho, gordura vegetal de girassol, antiaglomerante E170, sementes de girassol, SEMENTES DE SÉSAMO, sal, farinha de malte de CEVADA, espe ssante E466, emulsionantes E482, enzimas e agente de tratamento da farinha E300; água e levedura.</t>
  </si>
  <si>
    <t>Contem gluten, soja e sementes de sésamo. Pode conter vestigios de ovo, leite e frutos de casca rija.</t>
  </si>
  <si>
    <t>Pão de hamburger sem glúten, Auchan</t>
  </si>
  <si>
    <t>Água, farinha de arroz, fécula de tapioca, sementes de linhaça dourada, fécula de batata, farinha de milho, óleo de girassol, casca de psilio, levedura, xarope de açúcar invertido, humidificante: glicerol, clara de OVO em pó, sal, espessante: hidroxipropi lmetilcelulose, amido de milho. Pode conter vestígios de SOJA e LEITE. Embalado em atmosfera protetora.</t>
  </si>
  <si>
    <t>Pão de mistura trigo e centeio, Pão do Sabugueiro</t>
  </si>
  <si>
    <t>Pão de trigo sarraceno fatiado sem glúten biológico, Schnitzer</t>
  </si>
  <si>
    <t>Pão biológico de trigo sarraceno com 29% trigo sarraceno isento de glúten Isento de Lactose - Fonte de Fibra e Magnésio Ingredientes: Massa fermentada de trigo sarraceno* [farinha de trigo sarraceno* integral, água], água, farinha de milho*, farinha de SOJA*, farinha de trigo sarraceno* integral, sementes de girassol*, farinha de millet integral, farinha de arroz*, sal marinho, fibra de maçã*, emulsionante: lecitina de SOJA. Poderá conter vestígios de sésamo, tremoço e ovo. *De produção biológica, DE-OKO-003. Agricultura UE/ Não UE.</t>
  </si>
  <si>
    <t>Ovo, Sésamo, Tremoço</t>
  </si>
  <si>
    <t>Pão escuro com côdea fatiado sem glúten, Museu do Pão</t>
  </si>
  <si>
    <t>Mistura de Ingredientes (Amido de TRIGO (sem glúten), Amido de batata, Farinha de arroz, Dextrose, Fibra de psílio, Farinha de arroz fermentada e desidratada, Sal, Estabilizadores: E 412, E 415, E 466, E 464; Regulador de acidez: E 263; Enzimas), Água, farinha de arroz, levedura, Farinha de Alfarroba, Óleo de girassol, Conservantes (Propionato de cálcio, Ácido sórbico).</t>
  </si>
  <si>
    <t>Produto de padaria sem glúten fabricado a partir de matérias-primas selecionadas isentas de glúten. Adequado para pessoas com intolerância ao glúten ou a pessoas com doença celíaca. | Produto apto para consumo de pessoas com intolerancia ao glúten e população em geral, excepto pessoas com intolerância / alergias a sementes de sésamo, frutos de casca rija, leite, ovo, sulfitos e soja.</t>
  </si>
  <si>
    <t>Pão espelta com massa mãe produção própria</t>
  </si>
  <si>
    <t>Ingredientes: preparado pão espelta [farinha de ESPELTA (contém GLÚTEN), milho extrudido, sementes de girassol, TRIGO ESPELTA partido, sementes de linhaça,(contém proteína do LEITE), sal, farinha de TRIGO, farinha de CEVADA maltada, dextrose, agente de tr atamento da farinha (ácido ascórbico) e enzimas (TRIGO)], água, levedura, Massa Fermentada Liquida de Espelta [Massa fermentada líquida de ESPELTA (contén GLÚTEN), água, farinha de ESPELTA integral, fermentos, grãos de ESPELTA verde, grãos de ESPELTA germ inados, grãos de espelta e sal. Pode conter vestígios de FRUTOS DE CASCA RIJA, SEMENTES DE SÉSAMO, MOSTARDA, SOJA E TREMOÇO</t>
  </si>
  <si>
    <t>Soja, Frutos de casca rija, Mostarda, Sésamo, Tremoço</t>
  </si>
  <si>
    <t>Pão fatiado payés sem glúten, Schar</t>
  </si>
  <si>
    <t>amido de milho, água, massa lêveda 14% (farinha de arroz, água), farinha de trigo sarraceno 8%, farinha de arroz, xarope de arroz, fibra vegetal (psílio), amido de arroz, óleo de girassol, proteína de soja, farinha de sorgo 2,1%, espessante: hidroxipropil metilcelulose; levedura, sal, açúcar. PODE CONTER VESTÍGIOS DE MOSTARDA</t>
  </si>
  <si>
    <t>Pão flores serra sem glúten bio, Le Pain Des Fleurs</t>
  </si>
  <si>
    <t>Farinha trigo sarraceno*, açúcar mascavado de cana*(&lt;2%) e sal marinho. *de produção Biológica</t>
  </si>
  <si>
    <t>Pão forma 9 cereais, Rio Maior</t>
  </si>
  <si>
    <t>Ingredientes: Água (46%), Farinha de TRIGO (39%) (GLÚTEN), Farinha INTEGRAL (6.5%) (GLÚTEN), Sementes de Girassol (1.5%), Sementes de Linhaça, Castanha (1,5%), Flocos de AVEIA (1,5%), Sementes de SÉSAMO Natural (0,6%), Flocos de CEVADA (0,4%), Farinha de CENTEIO (0,4%), Farinha de Milho Branco (0,4%), Levedura, Sal e Farinha de MALTE (0,01%). Pode conter SOJA, LEITE (incluindo LACTOSE), OVO, FRUTOS DE CASCA RIJA, DIÓXIDO DE ENXOFRE E SULFITO e MOSTARDA.</t>
  </si>
  <si>
    <t>Apenas são utilizados ingredientes que não tenham sido submetidos a tratamento por radiação ionizante, conforme informação dos respectivos fornecedores. Este produto é fabricado com ingredientes selecionados que cumprem a legislação europeia aplicável.</t>
  </si>
  <si>
    <t>Leite/Lactose, Ovo, Soja, Frutos de casca rija, Mostarda, Sulfitos</t>
  </si>
  <si>
    <t>Pão forma 100% centeio, Panrico</t>
  </si>
  <si>
    <t>Farinha de CENTEIO (47%), água, glúten de TRIGO, farelo de CENTEIO, azeite (0,8%), levedura, sal, emulsionantes: E 471, E 472e (contém TRIGO), conservantes (E 282, E 200), aroma, agente de tratamento da farinha: ácido ascórbico (contém TRIGO).</t>
  </si>
  <si>
    <t>Pão forma cereais sem glúten, Schar</t>
  </si>
  <si>
    <t>água, amido de milho, massa lêveda 16% (farinha de arroz, água), amido de arroz, cereais 4.3% (farinha de milho-miúdo 2.6%, farinha de quinoa 1.7%), fibra de maçã, xarope de beterraba, óleo de girassol, xarope de arroz, flocos de SOJA 2.1%, sementes de gi rassol 2.1%, farelo de SOJA 1.9%, sementes de linho 1.9%, espessante: hidroxipropilmetilcelulose, flocos de milho-miúdo 1.4%, proteína de SOJA, levedura, sal marinho, mel. Contém Soja. Pode conter vestígios de Tremoço.</t>
  </si>
  <si>
    <t>Pão forma clássico sem glúten, Schar</t>
  </si>
  <si>
    <t>Amido de milho, água, massa lêveda 14% (farinha de arroz, água), amido de arroz, xarope de arroz, fibra de maçã, óleo de girassol, farinha de milho 2.7%, proteína de SOJA, farinha de quinoa 1.8%, espessante: hidroxipropilmetilcelulose, levedura, sal, mel. Contém Soja. Pode conter vestígios de Tremoço.</t>
  </si>
  <si>
    <t>Pão forma com côdea 9 cereais, Panrico</t>
  </si>
  <si>
    <t>Pão forma escuro sem glúten, Bezgluten</t>
  </si>
  <si>
    <t>Água, farinha de arroz, amido de milho, levedura, xarope de glicose, amido de batata, amido de arroz, fibra dietética, dextrose, óleo de colza, espessantes (goma de guar, goma xantana, E464), proteina de SOJA isolada, humidificantes (glicerina, sorbitol), azeite, regulador de acidez (E575), levedante (bicarbonato de sódio), linhaça, farinha de girassol, sementes de girassol, sal, farinha de amaranto, emulsionante (mono e diglicéridos de ácidos gordos); regulador de acidez (ácido tartárico); cultura de bac térias de ácido láctico. Contém Soja.</t>
  </si>
  <si>
    <t>Pão forma multicereais sem glúten, Auchan</t>
  </si>
  <si>
    <t>Água, amido de milho, massa lêveda (farinha de arroz 7,5%, água), sementes 9,0% (linhaça 4,5%, girassol 2,25%, milhopainço 2,25%), amido de tapioca, xarope de arroz, farinha de trigosarraceno 3,6%, óleo de girassol, farinha de milhopainço 1,8%, fibra vege tal (psílio), farinha de linhaça 0,36%, farinha de alfarroba 0,25%, proteína de arroz, levedura, açúcar, sal, espessante (hidroxipropilmetilcelulose), emulsionante (mono e diglicéridos de ácidos gordos), conservantes (ácido sórbico, propionato de cálcio).</t>
  </si>
  <si>
    <t>Pão forma sem glúten, Auchan</t>
  </si>
  <si>
    <t>Água, amido de milho, massa lêveda (farinha de arroz, água), amido de tapioca, farinha de trigosarraceno, óleo de girassol, xarope de arroz, fibras vegetais (psílio, bambu), farinha de quinoa, proteína de arroz, levedura, açúcar, sal, espessante (hidroxip ropilmetilcelulose), emulsionante (mono e diglicéridos de ácidos gordos), aroma, conservantes (ácido sórbico, propionato de cálcio).</t>
  </si>
  <si>
    <t>Pão funcional panini active oat, Schnitzer</t>
  </si>
  <si>
    <t>Água, flocos de AVEIA* (17%), amido de milho*, farinha de AVEIA* (10%), massa de arroz fermentada* (farinha de arroz*, água), farinha de linhaça*, vinagre de maçã*, óleo de girassol*, farinha de arroz*, casca de sementes de psílio*, proteína de ervilha* , dextrose*, sal marinho, levedura*, espessante: goma guar* e goma xantana. *de produção biológica</t>
  </si>
  <si>
    <t>Pão hambúrguer sem glúten, Schar</t>
  </si>
  <si>
    <t>massa lêveda 25% (farinha de arroz, água), amido de arroz, amido de milho, farinha de milho-miúdo, fibra vegetal (psilio), açúcar, espessante: hidroxipropilmetilcelulose, proteínas de TREMOÇO, óleo de girassol, levedura, sal, emulsionante: mono e diglicér idos de ácidos gordos, aroma. PODE CONTER VESTÍGIOS DE SOJA, SÉSAMO E MOSTARDA.</t>
  </si>
  <si>
    <t>Pão multicereal fatiado sem glúten, Nutrifree</t>
  </si>
  <si>
    <t>Ingredientes: Água, amido de milho, farinha de trigo sarraceno integral 6,2%, farinha de arroz 6%, dextrose, óleo de girassol, farinha de milho, 2,5%, farinha de teff 2,5%, farinha de quinoa 2,5%, emulsificante: mono- e diglicerídeos de ácidos gordos; azeite extra virgem 2,4%, fibras de psyllium, proteína de ervilha, levedura, espessantes: goma de guar, goma xantana; vinagre de maçã, aromas extrato de fermento, proteina de batata. SEM LACTOSE E SEM PROTEÍNAS DO LEITE. Pode conter vestígios de: TREMOÇO, SÉSAMO, MOSTARDA e SOJA.</t>
  </si>
  <si>
    <t>ESPECIALMENTE FORMULADO PARA PESSOAS INTOLERANTES AO GLÚTEN</t>
  </si>
  <si>
    <t>Soja, Mostarda, Sésamo, Tremoço</t>
  </si>
  <si>
    <t>Pão proteico biológico, Mestemacher</t>
  </si>
  <si>
    <t>Água, FARINHA DE CENTEIO INTEGRAL* (20%), PROTEÍNA DE TRIGO* (13%), linhaça castanha* (10%), FARELO DE SOJA* (10%), FARINHA DE SOJA* (4%), vinagre de sidra*, sementes de girassol* (2%), FARELO DE TRIGO*, fibra de maçã*, sal marinho, fermento*. * Provenien te de agricultura biológica. PODE CONTER VESTÍGIOS DE FRUTOS DE CASCA RIJA (NOZES) E SEMENTES DE SÉSAMO.</t>
  </si>
  <si>
    <t>Pão rústico cereais massa mãe, Rustik Bakery</t>
  </si>
  <si>
    <t>Farinha de TRIGO, água, massa mãe ativa de TRIGO (12%), sementes de linhaça (4,8%), farinha de CENTEIO (4%), sêmola de TRIGO, levedura, glúten de TRIGO, óleo vegetal (girassol), flocos de CENTEIO, sal, massa mãe inativa de TRIGO, aroma natural, fibra de TRIGO, TRIGO ESPELTA em troços (0,7%), flocos de AVEIA (0,7%), flocos de batata, sementes de abóbora em troços, CEVADA em troços, gérmen de TRIGO, farinha de milho, sementes de girassol, sementes de SÉSAMO, trigo sarraceno em troços. Pode conter vestígios de SOJA e MOSTARDA.</t>
  </si>
  <si>
    <t>Pão rústico integral massa mãe fatiado, The Rustik Bakery</t>
  </si>
  <si>
    <t>Farinha integral de TRIGO (55%), água, massa mãe ativa de TRIGO (10%), glúten de TRIGO, sêmola de TRIGO, levedura, óleo vegetal (girassol), sal, aroma natural, massa mãe inativa de TRIGO, vinagre de vinho, farinha de TRIGO. Pode conter vestígios de sementes de SÉSAMO, SOJA e MOSTARDA.</t>
  </si>
  <si>
    <t>https://www.continente.pt/produto/pao-rustico-integral-massa-mae-fatiado-the-rustik-bakery-7704721.html</t>
  </si>
  <si>
    <t>Pão rústico multicereais sem glúten, Auchan</t>
  </si>
  <si>
    <t>Água, amido de milho, massa lêveda (farinha de arroz 7,5%, água), amido de tapioca, sementes 8,9% (linhaça 4,5%, girassol 2,2%, milhopainço 2,2%), óleo de girassol, farinha de trigosarraceno 3,6%, xarope de arroz, farinha de milhopainço 1,8%, fibra vegeta l (psílio), farinha de linhaça 0,36%, farinha de alfarroba 0,25%, proteína de arroz, açúcar, levedura, sal, espessante (hidroxipropilmetilcelulose), emulsionante (mono e diglicéridos de ácidos gordos), conservantes (ácido sórbico, propionato de cálcio).</t>
  </si>
  <si>
    <t>Pão rústico sem glúten, Auchan</t>
  </si>
  <si>
    <t>Água, amido de milho, amido de tapioca, óleo de girassol, xarope de arroz, farinha de arroz, óleo de girassol, farinha de trigo-sarraceno, levedura, açúcar, fibra vegetal (psílio), farinha de quinoa, massa lêveda de arroz inativa, proteína de arroz, sal, espessantes (hidroxipropilmetilcelulose, goma xantana), aroma, conservantes (ácido sórbico, propionato de cálcio). Pode conter vestígios de OVO e SOJA.</t>
  </si>
  <si>
    <t>Pão sem glúten aveia e sementes bio, Pachamama</t>
  </si>
  <si>
    <t>Água, farinha de aveia (36%), Fecula de mandioca, levedura (sacharomyces Cerevisiae), sementes de linhaça moidas (1%), Psylium, bagas goji, sementes de girassol, sementes de papoila (1%) e sal</t>
  </si>
  <si>
    <t>Ingredientes provenientes de agricultura biologica</t>
  </si>
  <si>
    <t>Pão sem glúten paleo low carb, Pachamama</t>
  </si>
  <si>
    <t>Água filtrada, batata doce, farinha de coco, farinha de tapioca, trigo serraceno, psylium, sementes de linhaça moidas, levedura (sacharomyces Cerevisae) e sal Pode conter vestígios de Frutos de Casca Rija, Amendoim e Sésamo.</t>
  </si>
  <si>
    <t>Pão sem glúten proteico low carb, Pachamama</t>
  </si>
  <si>
    <t>Agua filtrada, Proteína de ervilha, farinha de aveia isenta de glutén, farinha de coco, batata doce, tapioca, sementes de linhaça moidas e sal</t>
  </si>
  <si>
    <t>Pão tostado, El Horno</t>
  </si>
  <si>
    <t>uni 135 (g)</t>
  </si>
  <si>
    <t>nutriscore, nutriscore-grade-a, recicla-amarillo, fonte-de-fibra</t>
  </si>
  <si>
    <t>Papaia</t>
  </si>
  <si>
    <t>uni 313 (g)</t>
  </si>
  <si>
    <t>https://portfir.insa.min-saude.pt/pt/pesquisar-e-comparar/#/food/search?alimento=Papaia</t>
  </si>
  <si>
    <t>Pargo 200/600 fresco, Nossa Peixaria</t>
  </si>
  <si>
    <t>https://www.pingodoce.pt/home/produtos/peixaria/peixe/peixe-selvagem/pargo-200%2F600-fresco-nossa-peixaria-673640.html</t>
  </si>
  <si>
    <t>Pargo da costa mediterrânica, Nossa Peixaria</t>
  </si>
  <si>
    <t>https://www.pingodoce.pt/home/produtos/peixaria/peixe/peixe-de-aquacultura/pargo-da-costa-mediterranica-nossa-peixaria-852825.html</t>
  </si>
  <si>
    <t>Pargo de riscas fresco, Nossa Peixaria</t>
  </si>
  <si>
    <t>https://www.pingodoce.pt/home/produtos/peixaria/peixe/peixe-selvagem/pargo-de-riscas-fresco-nossa-peixaria-872871.html</t>
  </si>
  <si>
    <t>Pargo grande</t>
  </si>
  <si>
    <t>Pargo Grande</t>
  </si>
  <si>
    <t>https://www.auchan.pt/pt/produtos-frescos/peixaria/peixe-fresco/pargo-grande-kg/4193.html</t>
  </si>
  <si>
    <t>Pargo grande fresco</t>
  </si>
  <si>
    <t>https://www.continente.pt/produto/pargo-grande-fresco-2465902.html</t>
  </si>
  <si>
    <t>Pargo grande fresco, Nossa Peixaria</t>
  </si>
  <si>
    <t>https://www.pingodoce.pt/home/produtos/peixaria/peixe/peixe-selvagem/pargo-grande-fresco-nossa-peixaria-640630.html</t>
  </si>
  <si>
    <t>Pargo legítimo fresco</t>
  </si>
  <si>
    <t>https://www.continente.pt/produto/pargo-legitimo-fresco-2507177.html</t>
  </si>
  <si>
    <t>Pargo legítimo médio</t>
  </si>
  <si>
    <t>https://www.auchan.pt/pt/produtos-frescos/peixaria/peixe-fresco/pargo-legitimo-medio-kg/3224356.html</t>
  </si>
  <si>
    <t>Pargo mulato</t>
  </si>
  <si>
    <t>Pargo Mulato</t>
  </si>
  <si>
    <t>https://www.auchan.pt/pt/produtos-frescos/peixaria/peixe-fresco/pargo-mulato-kg/4182.html</t>
  </si>
  <si>
    <t>Pargo mulato fresco</t>
  </si>
  <si>
    <t>https://www.continente.pt/produto/pargo-mulato-fresco-2385031.html</t>
  </si>
  <si>
    <t>Pargo pequeno</t>
  </si>
  <si>
    <t>Pargo</t>
  </si>
  <si>
    <t>https://www.auchan.pt/pt/produtos-frescos/peixaria/peixe-fresco/pargo-pequeno-kg/529915.html</t>
  </si>
  <si>
    <t>Passa de uva, Pingo Doce</t>
  </si>
  <si>
    <t>Passas de uva do alentejo collection cultivamos o bom, Auchan</t>
  </si>
  <si>
    <t>Passas uva douradas, Auchan</t>
  </si>
  <si>
    <t>Passas uva moscatel, Auchan</t>
  </si>
  <si>
    <t>Passata de tomate bio, Mutti</t>
  </si>
  <si>
    <t>TOMATE ORGÂNICO 99.5%, SAL.</t>
  </si>
  <si>
    <t>https://www.auchan.pt/pt/alimentacao/mercearia/conservas/cogumelo-milho-ervilha-feijao-e-outros/passata-mutti-de-tomate-bio-560g/3112550.html</t>
  </si>
  <si>
    <t>Passata de tomate com basílico, La Molisana</t>
  </si>
  <si>
    <t>https://www.continente.pt/produto/passata-de-tomate-com-basilico-la-molisana-8435793.html</t>
  </si>
  <si>
    <t>Passata de tomate com manjericão e orégãos, Guloso</t>
  </si>
  <si>
    <t>Tomate (133g por 100g de passata), sal, regulador de acidez: ácido cítrico, aroma natural de orégãos (0,2%), aroma natural (0,1%).</t>
  </si>
  <si>
    <t>Produto Português | Não contém alergénios.</t>
  </si>
  <si>
    <t>https://www.continente.pt/produto/passata-de-tomate-com-manjericao-e-oregaos-guloso-4902612.html</t>
  </si>
  <si>
    <t>Passata de tomate manjericão fresco, Mutti</t>
  </si>
  <si>
    <t>Ingredientes: tomate 99%, sal, manjericão 0.1%, extracto de manjericão</t>
  </si>
  <si>
    <t>Molho de tomate natural parcialmente evaporado com adição de sal obtido a partir de frutas saudáveis, colhidos quando estão parcialmente maduros e preparados durante um curto espaço de tempo de forma a garantir as melhores condições de higiene e estabilid ade do produto acabado.</t>
  </si>
  <si>
    <t>https://www.auchan.pt/pt/alimentacao/mercearia/polpas-caldos-e-temperos/polpa-tomate/passata-mutti-de-tomate-manjericao-fresco-400g/1075024.html</t>
  </si>
  <si>
    <t>Passata de tomate, cebola e alho, Guloso</t>
  </si>
  <si>
    <t>Tomate (99%), alho (0,3%), cebola (0,6%), regulador de acidez: ácido cítrico.</t>
  </si>
  <si>
    <t>https://www.continente.pt/produto/passata-de-tomate-cebola-e-alho-guloso-7721962.html</t>
  </si>
  <si>
    <t>Passata de tomate, Guloso</t>
  </si>
  <si>
    <t>Tomate (99%), regulador de acidez: ácido cítrico.</t>
  </si>
  <si>
    <t>https://www.continente.pt/produto/passata-de-tomate-guloso-7721957.html</t>
  </si>
  <si>
    <t>Passata de tomate, La Molisana</t>
  </si>
  <si>
    <t>NAO APLICAVEL</t>
  </si>
  <si>
    <t>Aqueça um fio de azeite numa frigideira ou tacho e faça um refogado leve com alho esmagado ou cebola picada.</t>
  </si>
  <si>
    <t>https://www.auchan.pt/pt/alimentacao/mercearia/polpas-caldos-e-temperos/temperos-especialidades/passata-de-tomate-la-molisana-690g/4073035.html</t>
  </si>
  <si>
    <t>Passata de tomate, Mutti</t>
  </si>
  <si>
    <t>TOMATE 99,5%, SAL</t>
  </si>
  <si>
    <t>SEM AÇÚCAR ADICIONADO. LIVRE DE OMGs. | SEM AÇÚCAR ADICIONADO. LIVRE DE OMGs.</t>
  </si>
  <si>
    <t>https://www.continente.pt/produto/passata-de-tomate-mutti-4010163.html</t>
  </si>
  <si>
    <t>Passata rústica de tomate, Guloso</t>
  </si>
  <si>
    <t>Tomate (99,9%), regulador de acidez: ácido cítrico.</t>
  </si>
  <si>
    <t>https://www.continente.pt/produto/passata-rustica-de-tomate-guloso-8706719.html</t>
  </si>
  <si>
    <t>Pasta 100% caju sem glúten, Continente</t>
  </si>
  <si>
    <t>CASTANHA DE CAJU torrada.</t>
  </si>
  <si>
    <t>Fonte de Proteína.</t>
  </si>
  <si>
    <t>Pasta de amêndoa, Continente Bio</t>
  </si>
  <si>
    <t>AMÊNDOA torrada de produção biológica</t>
  </si>
  <si>
    <t>Uma pasta sem adição de açúcar e fonte de proteína! Uma boa opção para os seus lanches | Fonte de proteína; alto teor em fibra;</t>
  </si>
  <si>
    <t>Pasta de amêndoa, Continente Equilíbrio</t>
  </si>
  <si>
    <t>AMÊNDOA torrada</t>
  </si>
  <si>
    <t>Sem adição de açúcares, Alto teor em fibra, Fonte de proteína | Sem adição de açúcares, Alto teor em fibra, Fonte de proteína</t>
  </si>
  <si>
    <t>Pasta de avelã, Continente Equilíbrio</t>
  </si>
  <si>
    <t>AVELÃ torrada</t>
  </si>
  <si>
    <t>Sem adição de açúcares e alto teor em fibra | Sem adição de açúcares e alto teor em fibra</t>
  </si>
  <si>
    <t>Pasta de azeitona verde com coentros, Continente Seleção</t>
  </si>
  <si>
    <t>Polpa de azeitona verde, coentros, azeite virgem extra, alho, sumo de limão e oregão. Pode conter vestígio de caroço.</t>
  </si>
  <si>
    <t>https://www.continente.pt/produto/pasta-de-azeitona-verde-com-coentros-continente-selecao-7543878.html</t>
  </si>
  <si>
    <t>Pasta de azeitona verde, Continente Seleção</t>
  </si>
  <si>
    <t>Polpa de azeitona verde, azeite, virgem extra, alho, sumo de limão e oregão. Pode conter vestígios de caroço</t>
  </si>
  <si>
    <t>https://www.continente.pt/produto/pasta-de-azeitona-verde-continente-selecao-7543880.html</t>
  </si>
  <si>
    <t>Pasta de sésamo (tahin) clara bio, Seara</t>
  </si>
  <si>
    <t>Pasta de tâmaras, Dat'Cha</t>
  </si>
  <si>
    <t>Pasta sésamo (tahin) clara bio, Seara</t>
  </si>
  <si>
    <t>Sementes de SÉSAMO* cruas descascadas (99,9%) e sal marinho. *de produção biológica.</t>
  </si>
  <si>
    <t>Pasta tahini bio sésamo preto, Clearspring</t>
  </si>
  <si>
    <t>100% sementes de sésamo preto</t>
  </si>
  <si>
    <t>Pasta tahini natural, Gregogal</t>
  </si>
  <si>
    <t>SÉSAMO</t>
  </si>
  <si>
    <t>Tahini é um produto natural, feito a partir de sésamo triturado, produzido sem adição de conservantes ou outros aditivos. Ajuda a reduzir o colesterol e anticancerígenos, prevenindo a saúde.</t>
  </si>
  <si>
    <t>Pasta tahini, Al'Fez</t>
  </si>
  <si>
    <t>100% SEMENTES DE SÉSAMO descascadas, tostadas e moídas. Para informações sobre alergénios, ver os ingredientes em MAIÚSCULA. Contém SEMENTES DE SÉSAMO. Pode também conter vestígios de AMENDOINS e outros FRUTOS DE CASCA RIJA.</t>
  </si>
  <si>
    <t>Pasta feita de 100% de sementes de sésamo, suave e cremosa com um final rico.</t>
  </si>
  <si>
    <t>Paté atum azeite, La Piara</t>
  </si>
  <si>
    <t>emb 75 (g)</t>
  </si>
  <si>
    <t>Lombos de atum 42%(%), creme de batata e tapioca com leite (água, fécula de batata e de tapioca, leite en pó magro e sal)(%), água(%), óleos vegetais de azeite e girassol(%), fibra vegetal(%), óleo de peixe azul(%), vinagre(%), aromas naturais(%). Contém peixe.</t>
  </si>
  <si>
    <t>Paté atum picante, Santa Catarina</t>
  </si>
  <si>
    <t>ATUM (50.2%), LEITE, óleo de girassol, água, cebola, pimentão vermelho, flocos de batata, massa de malagueta (conservante: ácido benzóico), vinagre de cidra, sal, alho, colorau, salsa e piri-piri (0,2%).</t>
  </si>
  <si>
    <t>Paté de atum em óleo sem glúten, La Piara</t>
  </si>
  <si>
    <t>Lombos de atum 42%(%), água(%), leite magro(%), óleo de girassol(%), fécula de batata e de tapioca(%), sal(%), óleo de peixe azul(%), fibra vegetal(%), vinagre(%), aromatizante natural (contém peixe)(%).</t>
  </si>
  <si>
    <t>Paté de atum, Auchan</t>
  </si>
  <si>
    <t>emb 22 (g)</t>
  </si>
  <si>
    <t>Contém PEIXE e SOJA. Pode conter vestígios de MOLUSCOS.</t>
  </si>
  <si>
    <t>Paté de atum, Pingo Doce</t>
  </si>
  <si>
    <t>Atum (48%) ( Katsuwonus pelamis ), LEITE magro em pó, óleo de girassol, puré de batata, sal, especiarias, aromas e estabilizador (carragenina).</t>
  </si>
  <si>
    <t>Paté de atum, Santa Catarina</t>
  </si>
  <si>
    <t>ATUM (50,2%), LEITE, óleo de girassol, água, cebola, pimento vermelho, flocos de batata (batata (99%), emulsionante: mono e diglicéridos de ácidos gordos, curcuma), massa de malagueta (conservante: ácido benzóico), vinagre de cidra, sal, alho, colorau e s alsa.</t>
  </si>
  <si>
    <t>Paté de frango, Continente</t>
  </si>
  <si>
    <t>Carne de frango (35%), água, puré de batata reconstituído, óleo de girassol, farinha de TRIGO, sal, proteína de SOJA, aromas, açúcar, especiarias, proteína animal de porco, antioxidante (E300) e conservante (E250).</t>
  </si>
  <si>
    <t>Paté de frango, La Piara</t>
  </si>
  <si>
    <t>Peito de frango 42%(%), leite magro(%), água(%), óleo de girassol(%), fécula de batata e de tapioca(%), fibra vegetal(%), sal(%), aromatizante natural(%).</t>
  </si>
  <si>
    <t>Paté frango marinado, Auchan</t>
  </si>
  <si>
    <t>Coxas de frango (40%), água, óleo de girassol, farinha de arroz, aromas, OVO em pó, sal, proteína de frango, especiarias, amido de milho, dextrose e antioxidante (ascorbato de sódio).</t>
  </si>
  <si>
    <t>Paté tremoço limão salsa bio, Agrinemus</t>
  </si>
  <si>
    <t>Pato inteiro com miúdos embalado, Pingo Doce</t>
  </si>
  <si>
    <t>https://www.pingodoce.pt/home/produtos/talho/aves/outras-aves/pato-inteiro-com-miudos-embalado-pingo-doce-378458.html</t>
  </si>
  <si>
    <t>Peanut butter classic crunchy, Prozis</t>
  </si>
  <si>
    <t>Peanut prawn noodles, Food4Fitness</t>
  </si>
  <si>
    <t>Udon, camarão, tofu sedoso, brócolos chineses, cebolinho, cebola, alho, manteiga de amendoim, gochujang, mel, molho de soja light, molho de soja dark, óleo de sésamo, vinagre de arroz, caldo (água, ossos de galinha, cenoura, alho francês, azeite, louro, sal) manteiga, coentros, cebolete, sal.</t>
  </si>
  <si>
    <t>Contém glúten, lactose, soja, amendoim, crustáceos e sementes de sésamo.</t>
  </si>
  <si>
    <t>Crustáceos, Soja, Amendoim, Sésamo</t>
  </si>
  <si>
    <t>Pearl couscous, Al'Fez</t>
  </si>
  <si>
    <t>100% sêmola de TRIGO duro. Para alergénios, incluindo cereais que contém glúten, ver ingredientes em negrito. Pode conter amendoins, sementes de sésamo e outros frutos de casca rija.</t>
  </si>
  <si>
    <t>https://www.auchan.pt/pt/alimentacao/sabores-do-mundo/cozinha-africana/arroz-farinha-e-massas/pearl-alfez-couscous-200g/2111934.html</t>
  </si>
  <si>
    <t>Pedaços de ananás em caldo de sumo natural, Continente</t>
  </si>
  <si>
    <t>emb 565 (g)</t>
  </si>
  <si>
    <t>Pedaços de caju zero desperdício, Continente</t>
  </si>
  <si>
    <t>Pedaços de tamboril congelado</t>
  </si>
  <si>
    <t>https://www.auchan.pt/pt/congelados/peixe/peixe-inteiro/pedacos-de-tamboril-congelado-700g/1161124.html</t>
  </si>
  <si>
    <t>Peito de frango</t>
  </si>
  <si>
    <t>https://www.auchan.pt/pt/produtos-frescos/talho/frango-e-galinha/peito-de-frango-kg/506066.html</t>
  </si>
  <si>
    <t>Peito de frango ao natural, Continente Equilíbrio</t>
  </si>
  <si>
    <t>emb 104 (g)</t>
  </si>
  <si>
    <t>Peito de frango do campo embalado, Pingo Doce</t>
  </si>
  <si>
    <t>https://www.pingodoce.pt/home/produtos/talho/aves/frango/peito-de-frango-do-campo-embalado-pingo-doce-421157.html</t>
  </si>
  <si>
    <t>Peito de frango do campo, Auchan Cultivamos o Bom</t>
  </si>
  <si>
    <t>https://www.auchan.pt/pt/produtos-frescos/talho/frango-e-galinha/peito-de-frango-do-campo-auchan-cultivamos-o-bom-kg/923772.html</t>
  </si>
  <si>
    <t>Peito de frango do campo, Continente Seleção</t>
  </si>
  <si>
    <t>https://www.continente.pt/produto/peito-de-frango-do-campo-continente-selecao-2818798.html</t>
  </si>
  <si>
    <t>Peito de frango em vácuo, Continente</t>
  </si>
  <si>
    <t>https://www.continente.pt/produto/peito-de-frango-em-vacuo-continente-6950358.html</t>
  </si>
  <si>
    <t>Peito de frango embalado, Pingo Doce</t>
  </si>
  <si>
    <t>https://www.pingodoce.pt/home/produtos/talho/aves/frango/peito-de-frango-embalado-pingo-doce-465789.html</t>
  </si>
  <si>
    <t>Peito de frango embalagem familiar, Auchan</t>
  </si>
  <si>
    <t>https://www.auchan.pt/pt/produtos-frescos/talho/frango-e-galinha/peito-de-frango-auchan-embalagem-familiar-kg/2696448.html</t>
  </si>
  <si>
    <t>Peito de frango fatiado vácuo, Auchan</t>
  </si>
  <si>
    <t>Embalado em vacuo - após abertura da embalagem, aguardar 5min antes de preparar - Cozinhar (&gt;82°C)</t>
  </si>
  <si>
    <t>https://www.auchan.pt/pt/produtos-frescos/talho/frango-e-galinha/peito-de-frango-fatiado-auchan-vacuo-kg/3905104.html</t>
  </si>
  <si>
    <t>Peito de frango halal embalagem</t>
  </si>
  <si>
    <t>https://www.auchan.pt/pt/produtos-frescos/talho/frango-e-galinha/peito-de-frango-halal-embalagem-kg/3771461.html</t>
  </si>
  <si>
    <t>Peito de frango vácuo, Auchan</t>
  </si>
  <si>
    <t>Embalamento a vácuo Produto Fresco Conservar entre 0 e 4ºC Cozinhar acima de 82ºC</t>
  </si>
  <si>
    <t>https://www.auchan.pt/pt/produtos-frescos/talho/frango-e-galinha/peito-de-frango-auchan-vacuo-kg/3549210.html</t>
  </si>
  <si>
    <t>Peito de frango, Auchan</t>
  </si>
  <si>
    <t>https://www.auchan.pt/pt/produtos-frescos/talho/frango-e-galinha/peito-de-frango-auchan-kg/2696458.html</t>
  </si>
  <si>
    <t>Peito de frango, Bonnatur Argal</t>
  </si>
  <si>
    <t>Sem alergéneos.</t>
  </si>
  <si>
    <t>Depois de aberto, manter a embalagem fechada no frigorífico, e consumir dentro de 7 dias.</t>
  </si>
  <si>
    <t>Peito de frango, Continente</t>
  </si>
  <si>
    <t>https://www.continente.pt/produto/peito-de-frango-continente-7069674.html</t>
  </si>
  <si>
    <t>Peito de frango, Lusiaves</t>
  </si>
  <si>
    <t>https://www.auchan.pt/pt/produtos-frescos/talho/frango-e-galinha/peito-de-frango-lusiaves-kg/12214.html</t>
  </si>
  <si>
    <t>Peito de peru</t>
  </si>
  <si>
    <t>Caso pretenda receber o artigo fatiado por favor informe nas notas adicionais</t>
  </si>
  <si>
    <t>https://www.auchan.pt/pt/produtos-frescos/talho/peru/peito-de-peru-kg/311668.html</t>
  </si>
  <si>
    <t>Peito de peru fatias finas, Hacendado</t>
  </si>
  <si>
    <t>Peito de peru, Bonnatur</t>
  </si>
  <si>
    <t>Peito de Perú (75%), agua, sal, fibras vegetais, estabilizantes (E-407, E-451), aromas, antioxidante (E-316) y conservante (E-250).</t>
  </si>
  <si>
    <t>Sem qualquer vestigio de alergéneos</t>
  </si>
  <si>
    <t>Peito de peru, Continente</t>
  </si>
  <si>
    <t>https://www.continente.pt/produto/peito-de-peru-continente-7071904.html</t>
  </si>
  <si>
    <t>Peito frango +proteína bienstar, Elpozo</t>
  </si>
  <si>
    <t>Peito de frango (95%), água, sal, concentrado de proteínas, aromas, estabilizantes (E-451, E-407), antioxidantes (E-316, E-331), conservantes (E-250). Pode conter vestígios de PROTEÍNA de LEITE e SOJA.</t>
  </si>
  <si>
    <t>Baixo Teor de Gordura Sem Açúcares</t>
  </si>
  <si>
    <t>Peito frango desfiado, Vapza</t>
  </si>
  <si>
    <t>Peito de frango e sal. Eventualmente pode conter ossos.</t>
  </si>
  <si>
    <t>PREPARAÇÃO RAPIDA</t>
  </si>
  <si>
    <t>https://www.auchan.pt/pt/alimentacao/sabores-do-mundo/cozinha-brasileira/preparados-e-refeicoes-rapidas/peito-frango-vapza-desfiado-400g/3979125.html</t>
  </si>
  <si>
    <t>Peito peru baixo teor gordura e reduzido sal, Elpozo</t>
  </si>
  <si>
    <t>Peito de peru (65%), água, proteína de soja, xarope de glucose de milho, aromas, cloreto de potássio,</t>
  </si>
  <si>
    <t>Peito peru sem aditivos, Elpozo</t>
  </si>
  <si>
    <t>Peito de peru (95%), água, sal, vinagre, fermentos naturais especiarias, aromas. Cobertura: gelatina. Pode conter vestígios de proteína do LEITE e SOJA.</t>
  </si>
  <si>
    <t>Sem Glúten</t>
  </si>
  <si>
    <t>Peito/bife de peru embalado, Nosso Talho</t>
  </si>
  <si>
    <t>https://www.pingodoce.pt/home/produtos/talho/aves/peru/peito%2Fbife-de-peru-embalado-nosso-talho-442057.html</t>
  </si>
  <si>
    <t>Peixe espada branco fresco</t>
  </si>
  <si>
    <t>porção 212 (g)</t>
  </si>
  <si>
    <t>https://www.continente.pt/produto/peixe-espada-branco-fresco-2147756.html</t>
  </si>
  <si>
    <t>Peixe espada branco fresco, Nossa Peixaria</t>
  </si>
  <si>
    <t>https://www.pingodoce.pt/home/produtos/peixaria/peixe/peixe-selvagem/peixe-espada-branco-fresco-nossa-peixaria-858356.html</t>
  </si>
  <si>
    <t>Peixe espada branco posta</t>
  </si>
  <si>
    <t>Peixe Espada Branco</t>
  </si>
  <si>
    <t>Ideal para: Grelhar e Fritar..</t>
  </si>
  <si>
    <t>https://www.auchan.pt/pt/produtos-frescos/peixaria/peixe-fresco/peixe-espada-branco-posta-kg/70275.html</t>
  </si>
  <si>
    <t>Peixe espada branco posta congelada</t>
  </si>
  <si>
    <t>Deposi de Descongelar não voltar a congelar</t>
  </si>
  <si>
    <t>https://www.auchan.pt/pt/congelados/peixe/postas-de-peixe/peixe-espada-branco-posta-congelada-700g/2445597.html</t>
  </si>
  <si>
    <t>Peixe espada preto filete</t>
  </si>
  <si>
    <t>Peixe Espada Preto</t>
  </si>
  <si>
    <t>Ideal para Fritar.</t>
  </si>
  <si>
    <t>https://www.auchan.pt/pt/produtos-frescos/peixaria/peixe-fresco/peixe-espada-preto-filete-kg/100919.html</t>
  </si>
  <si>
    <t>Peixe espada preto fresco</t>
  </si>
  <si>
    <t>porção 216 (g)</t>
  </si>
  <si>
    <t>https://www.continente.pt/produto/peixe-espada-preto-fresco-2147758.html</t>
  </si>
  <si>
    <t>Peixe espada preto fresco, Nossa Peixaria</t>
  </si>
  <si>
    <t>https://www.pingodoce.pt/home/produtos/peixaria/peixe/peixe-selvagem/peixe-espada-preto-fresco-nossa-peixaria-858357.html</t>
  </si>
  <si>
    <t>Peixe espada preto grande</t>
  </si>
  <si>
    <t>https://www.auchan.pt/pt/produtos-frescos/peixaria/peixe-fresco/peixe-espada-preto-grande-kg/4198.html</t>
  </si>
  <si>
    <t>Peixe espada preto posta</t>
  </si>
  <si>
    <t>Ideal para: Grelhar e Fritar.</t>
  </si>
  <si>
    <t>https://www.auchan.pt/pt/produtos-frescos/peixaria/peixe-fresco/peixe-espada-preto-posta-kg/70259.html</t>
  </si>
  <si>
    <t>Peixe espada preto posta congelado</t>
  </si>
  <si>
    <t>Depois de descongelar não voltar a congelar</t>
  </si>
  <si>
    <t>https://www.auchan.pt/pt/congelados/peixe/postas-de-peixe/peixe-espada-preto-posta-congelado-700g/2445628.html</t>
  </si>
  <si>
    <t>Penne alla vodka cook it up!, Continente</t>
  </si>
  <si>
    <t>Massa alimentícia cozida (65%) (agua, semolina de TRIGO DURO, sal), polpa de tomate com sumo (8%) (tomato, sumo de tomate, acidificante (ácido cítrico)), nata (LEITE), água, cebola, vodka (2,9%), queijo de pasta dura (2,9%) (LEITE, sal, coalho, fermentos lácteos), puré de tomate (2,9%) (tomate, acidificante (ácido cítrico)), azeite virgem extra, puré de tomate duplo concentrado (1,9%), manjericão (0,6%), sal, amido modificado, tomate desidratado, alho, pimenta caiena.</t>
  </si>
  <si>
    <t>Penne bio milho arroz sem glúten, Doves Farm</t>
  </si>
  <si>
    <t>https://www.auchan.pt/pt/biologicos-e-alternativas/biologicos/biologicos-mercearia/massa-arroz-quinoa-e-pure/massa/penne-bio-doves-farm-milho-arroz-sem-gluten-400g/3985681.html</t>
  </si>
  <si>
    <t>Penne de ervilhas bio sem glúten, Dalla Costa</t>
  </si>
  <si>
    <t>Farinha de ervilha de produção biológica</t>
  </si>
  <si>
    <t>https://www.auchan.pt/pt/biologicos-e-alternativas/biologicos/biologicos-mercearia/massa-arroz-quinoa-e-pure/massa/penne-dalla-costa-de-ervilhas-bio-sem-gluten-250g/3015431.html</t>
  </si>
  <si>
    <t>Penne integral, Food4Fitness</t>
  </si>
  <si>
    <t>Penne integral, azeite, sal.</t>
  </si>
  <si>
    <t>Penne rigate integral, Combino</t>
  </si>
  <si>
    <t>organic, eu-organic, es-eco-006-ar</t>
  </si>
  <si>
    <t>https://world.openfoodfacts.org/product/4056489319689</t>
  </si>
  <si>
    <t>Penne rigate, Hacendado</t>
  </si>
  <si>
    <t>https://world.openfoodfacts.org/product/8402001010934</t>
  </si>
  <si>
    <t>Penne sem glúten, Delverde</t>
  </si>
  <si>
    <t>https://www.continente.pt/produto/penne-sem-gluten-delverde-7416999.html</t>
  </si>
  <si>
    <t>Pepino</t>
  </si>
  <si>
    <t>porção 281 (g)</t>
  </si>
  <si>
    <t>https://portfir.insa.min-saude.pt/pt/pesquisar-e-comparar/#/food/search?alimento=Pepino%20cru</t>
  </si>
  <si>
    <t>Pepino em conserva, Monolith</t>
  </si>
  <si>
    <t>Ingredientes: Pepinos, açúcar, vinagre de álcool, endro, sal, especiarias (contém MOSTARDA), acidificante: ácido cítrico, aroma.</t>
  </si>
  <si>
    <t>https://www.continente.pt/produto/pepino-em-conserva-monolith-6414835.html</t>
  </si>
  <si>
    <t>Pepino em vinagre, Continente</t>
  </si>
  <si>
    <t>Água, vinagre de vinho, sal</t>
  </si>
  <si>
    <t>https://www.continente.pt/produto/pepino-em-vinagre-continente-7657147.html</t>
  </si>
  <si>
    <t>Pepitas chocolate negro 70%, Vahiné</t>
  </si>
  <si>
    <t>Pepitas chocolate negro, Dr.Oetker</t>
  </si>
  <si>
    <t>Pepitas chocolate negro, Vahiné</t>
  </si>
  <si>
    <t>Pequeno almoço aveia, framboesa e banana sem glúten, Shine</t>
  </si>
  <si>
    <t>AVEIA sem glúten (42%), trigo sarraceno moído, sementes de girassol, banana em pó (6%), sementes de chia (Salvia hispanica) moídas, sementes de linhaça moídas, açúcar de coco e framboesa em pó (2%).</t>
  </si>
  <si>
    <t>Pera</t>
  </si>
  <si>
    <t>uni 164 (g)</t>
  </si>
  <si>
    <t>https://portfir.insa.min-saude.pt/pt/pesquisar-e-comparar/#/food/search?alimento=Pera%20(5%20variedades)</t>
  </si>
  <si>
    <t>Pera rocha desidratada, Continente</t>
  </si>
  <si>
    <t>Pera rocha, Frubis</t>
  </si>
  <si>
    <t>Perca auchan filete inteiro embalado</t>
  </si>
  <si>
    <t>Perca do Nilo</t>
  </si>
  <si>
    <t>A perca tem alto teor de proteína e baixo teor de gordura. É rica em vitamina B12 e em fósforo. A vitamina B12 contribui para o normal funcionamento do sistema produtor de energia, função psicológica, e dos sistemas nervoso e imunitário. O mineral fósforo também contribui para uma normal produção de energia, além de manter os ossos e dentes normais.</t>
  </si>
  <si>
    <t>https://www.auchan.pt/pt/produtos-frescos/peixaria/peixe-fresco/perca-auchan-filete-inteiro-embalado-kg/3376249.html</t>
  </si>
  <si>
    <t>Perca do nilo</t>
  </si>
  <si>
    <t>https://www.auchan.pt/pt/produtos-frescos/peixaria/peixe-fresco/perca-do-nilo-kg/871992.html</t>
  </si>
  <si>
    <t>Perca do nilo fresca</t>
  </si>
  <si>
    <t>https://www.continente.pt/produto/perca-do-nilo-fresca-2584213.html</t>
  </si>
  <si>
    <t>Perca do nilo fresca, Nossa Peixaria</t>
  </si>
  <si>
    <t>https://www.pingodoce.pt/home/produtos/peixaria/peixe/peixe-selvagem/perca-do-nilo-fresca-nossa-peixaria-451249.html</t>
  </si>
  <si>
    <t>Perca do nilo posta</t>
  </si>
  <si>
    <t>https://www.auchan.pt/pt/produtos-frescos/peixaria/peixe-fresco/perca-do-nilo-posta-kg/2106245.html</t>
  </si>
  <si>
    <t>Perca filete embalado, Auchan</t>
  </si>
  <si>
    <t>https://www.auchan.pt/pt/produtos-frescos/peixaria/peixe-fresco/perca-auchan-filete-embalado-kg/3376770.html</t>
  </si>
  <si>
    <t>Perca posta congelada</t>
  </si>
  <si>
    <t>perca</t>
  </si>
  <si>
    <t>https://www.auchan.pt/pt/congelados/peixe/postas-de-peixe/perca-posta-congelada-700g/1161114.html</t>
  </si>
  <si>
    <t>Perca posta congelada higienizada</t>
  </si>
  <si>
    <t>https://www.auchan.pt/pt/congelados/peixe/postas-de-peixe/perca-posta-congelada-higienizada-kg/1165635.html</t>
  </si>
  <si>
    <t>Perna borrego inteira vácuo</t>
  </si>
  <si>
    <t>https://www.auchan.pt/pt/produtos-frescos/talho/borrego-e-cabrito/perna-borrego-inteira-vacuo-kg/3644803.html</t>
  </si>
  <si>
    <t>Perna de borrego congelada, Continente</t>
  </si>
  <si>
    <t>Perna de borrego</t>
  </si>
  <si>
    <t>https://www.continente.pt/produto/perna-de-borrego-congelada-continente-7483600.html</t>
  </si>
  <si>
    <t>Perna de borrego, Nosso Talho</t>
  </si>
  <si>
    <t>https://www.pingodoce.pt/home/produtos/talho/borrego-cabrito-e-coelho%E2%80%8B/perna-de-borrego-nosso-talho-250267.html</t>
  </si>
  <si>
    <t>Perna de borrego, Pingo Doce</t>
  </si>
  <si>
    <t>https://www.pingodoce.pt/home/produtos/talho/borrego-cabrito-e-coelho%E2%80%8B/perna-de-borrego-pingo-doce-1000345.html</t>
  </si>
  <si>
    <t>Perna de coelho, Auchan</t>
  </si>
  <si>
    <t>https://www.auchan.pt/pt/produtos-frescos/talho/coelho/perna-de-coelho-auchan-kg/690375.html</t>
  </si>
  <si>
    <t>Perna de frango com costas halal embalagem</t>
  </si>
  <si>
    <t>https://www.auchan.pt/pt/produtos-frescos/talho/frango-e-galinha/perna-de-frango-com-costas-halal-embalagem-kg/3771371.html</t>
  </si>
  <si>
    <t>Perna de peru</t>
  </si>
  <si>
    <t>https://www.auchan.pt/pt/produtos-frescos/talho/peru/perna-de-peru-kg/311670.html</t>
  </si>
  <si>
    <t>Perna de peru desossada, Lusiaves</t>
  </si>
  <si>
    <t>100% Carne de peru</t>
  </si>
  <si>
    <t>https://www.continente.pt/produto/perna-de-peru-desossada-lusiaves-8208827.html</t>
  </si>
  <si>
    <t>Perna de peru em vácuo, Continente</t>
  </si>
  <si>
    <t>https://www.continente.pt/produto/perna-de-peru-em-vacuo-continente-3687032.html</t>
  </si>
  <si>
    <t>Perna de peru inteira, Auchan</t>
  </si>
  <si>
    <t>PERNA PERÚ</t>
  </si>
  <si>
    <t>https://www.auchan.pt/pt/produtos-frescos/talho/peru/perna-de-peru-auchan-inteira-kg/2885523.html</t>
  </si>
  <si>
    <t>Perna de peru sem osso, Auchan</t>
  </si>
  <si>
    <t>ACONDICIONADO EM VÁCUO PRODUTO FRESCO COZINHAR ACIMA DE 82º</t>
  </si>
  <si>
    <t>https://www.auchan.pt/pt/produtos-frescos/talho/peru/perna-de-peru-sem-osso-auchan-kg/3744957.html</t>
  </si>
  <si>
    <t>Perna de peru, Continente</t>
  </si>
  <si>
    <t>https://www.continente.pt/produto/perna-de-peru-continente-7071905.html</t>
  </si>
  <si>
    <t>Perna de peru, Nosso Talho</t>
  </si>
  <si>
    <t>https://www.pingodoce.pt/home/produtos/talho/aves/peru/perna-de-peru-nosso-talho-442056.html</t>
  </si>
  <si>
    <t>Perna de porco sem osso, Continente</t>
  </si>
  <si>
    <t>https://www.continente.pt/produto/perna-de-porco-sem-osso-continente-8471840.html</t>
  </si>
  <si>
    <t>Pernas de caranguejo real cozido congelado, Continente Seleção</t>
  </si>
  <si>
    <t>Pernas de CARANGUEJO-real. Pode conter vestígios de molusculos e de peixe.</t>
  </si>
  <si>
    <t>https://www.continente.pt/produto/pernas-de-caranguejo-real-cozido-congelado-continente-selecao-7501246.html</t>
  </si>
  <si>
    <t>Pernas de coelho, Intercoelho</t>
  </si>
  <si>
    <t>https://www.continente.pt/produto/pernas-de-coelho-intercoelho-5829021.html</t>
  </si>
  <si>
    <t>Pernil fatiado de porco vácuo congelado</t>
  </si>
  <si>
    <t>A ser consumido pelo público em geral, incluindo grupos vulneráveis como crianças, idosos, enfermos e imunodeficientes</t>
  </si>
  <si>
    <t>https://www.auchan.pt/pt/congelados/carne/porco/pernil-fatiado-de-porco-vacuo-congelado-kg/3669009.html</t>
  </si>
  <si>
    <t>Perninha de peru</t>
  </si>
  <si>
    <t>https://www.auchan.pt/pt/produtos-frescos/talho/peru/perninha-de-peru-kg/3370167.html</t>
  </si>
  <si>
    <t>Perninha de peru, Continente</t>
  </si>
  <si>
    <t>https://www.continente.pt/produto/perninha-de-peru-continente-7071907.html</t>
  </si>
  <si>
    <t>Peru com couscous de espinafres, abóbora e avelã, Cozinha Continente Equilíbrio</t>
  </si>
  <si>
    <t>Couscous com espinafres (41%) (caldo de espinafres (água, cebola, espinafres salteados (espinafres, azeite, alho (contém SULFITOS) e sal), azeite, alho (contém SULFITOS) e sal), couscous (sêmola de TRIGO-DURO), espinafres salteados (espinafres, azeite, alho (contém SULFITOS) e sal) e coentros), peito de peru assado (29%) (peru, caldo de legumes (água, cenoura, cebola, alho francês, AIPO, salsa e azeite), azeite, alho (contém SULFITOS), sumo de limão, sal e alecrim), molho de avelã (14%) (água, pasta de avelã (AVELÃ torrada), sumo de limão, molho de soja (água, SOJA, TRIGO, sal, álcool e extrato de malagueta) e alho (contém SULFITOS)), abóbora assada (14%) (abóbora, azeite, sal e cúrcuma em pó), sementes de abóbora e AVELÃ torrada (1%).</t>
  </si>
  <si>
    <t>Alto teor em proteína, vitamina B6 e zinco. Fonte de ferro. Fonte de fibra por porção de 350g. | As proteinas contribuem para a manutenção da massa muscular. A vitamina B6 contribui para a regulação da atividade hormonal. O zinco contribui para uma fertilidade e reprodução normais. O ferro contribui para o normal metabolismo produtor de energia e para a redução do cansaço e da fadiga. O efeito alegado e obtido com o consumo de 350 g deste produto, o qual contem 52 g de proteína, 0,48 mg de vitamina B6, 3,4 mg de ferro e 3,4 mg de zinco. É importante ter em conta um regime alimentar variado, Equilibrado e ummodo de vida saudavel.</t>
  </si>
  <si>
    <t>Soja, Frutos de casca rija, Aipo, Sulfitos</t>
  </si>
  <si>
    <t>Ovo, Peixe, Crustáceos, Moluscos, Amendoim, Mostarda, Sésamo</t>
  </si>
  <si>
    <t>Peru com limão e ervas, Food4Fitness</t>
  </si>
  <si>
    <t>Peito de perú, cebola, azeite, limão, alho, louro, alecrim, tomilho, pimenta preta, pimentão doce, sal.</t>
  </si>
  <si>
    <t>Peru perna individual, Auchan</t>
  </si>
  <si>
    <t>https://www.auchan.pt/pt/produtos-frescos/talho/frango-e-galinha/peru-perna-auchan-individual-kg/3549176.html</t>
  </si>
  <si>
    <t>Peru preto campestre em cesto de verga, Interaves</t>
  </si>
  <si>
    <t>https://www.auchan.pt/pt/produtos-frescos/talho/peru/peru-preto-campestre-interavescesto-verga-kg/2342544.html</t>
  </si>
  <si>
    <t>Peru slow cook + arroz basmati + espinafres e cogumelos, Food4Fitness</t>
  </si>
  <si>
    <t>Peito de perú, arroz basmati, espinafres, cogumelos, cebola, alho, vinho branco, azeite, pimentão doce, pimenta preta, piri-piri, louro, cardamomo, sal.</t>
  </si>
  <si>
    <t>Sem glúten*; Sem lactose*; Contém sulfitos.</t>
  </si>
  <si>
    <t>Peru slow cook + arroz jasmim + mix de vegetais, Food4Fitness</t>
  </si>
  <si>
    <t>Peito de perú, arroz jasmim, brócolos, pimento vermelho, cenoura, cebola, alho, vinho branco, azeite, pimentão doce, pimenta preta, piri-piri, louro, sal.</t>
  </si>
  <si>
    <t>Peru slow cook + espinafres e cogumelos, Food4Fitness</t>
  </si>
  <si>
    <t>Peito de perú, espinafres, cogumelos, cebola, alho, vinho branco, azeite, pimentão doce, pimenta preta, piri-piri, louro, sal.</t>
  </si>
  <si>
    <t>Peru slow cook + mix de vegetais, Food4Fitness</t>
  </si>
  <si>
    <t>Peito de perú, brócolos, pimento vermelho, cenoura, cebola, alho, vinho branco, azeite, pimentão doce, pimenta preta, piri-piri, louro, sal.</t>
  </si>
  <si>
    <t>Pescada anzol negra fresca inteira</t>
  </si>
  <si>
    <t>A pescada é um produto culinário muito apreciado na gastronomia portuguesa, antigo na nossa cultura mediterrânica, e rico do ponto de vista nutricional. Por 100 gramas de filete, o valor energético oscila entre 115 e 160 kcal, consoante seja cozido ou fri to. É uma boa fonte de proteínas de alto valor biológico. Com pouca gordura, os ácidos gordos são maioritariamente insaturados. A ingestão de um filete de 100 gramas fornece cerca do dobro da dose diária de ácidos gordos do tipo ómega 3 que confere proteç ão contra processos inflamatórios e combate o envelhecimento. Ao nível das vitaminas, salienta-se a B12 e, nos minerais, o fósforo ou o potássio.</t>
  </si>
  <si>
    <t>https://www.auchan.pt/pt/produtos-frescos/peixaria/peixe-fresco/pescada-anzol-negra-fresca-inteira-kg/529928.html</t>
  </si>
  <si>
    <t>Pescada anzol posta</t>
  </si>
  <si>
    <t>https://www.auchan.pt/pt/produtos-frescos/peixaria/peixe-fresco/pescada-anzol-posta-kg/70276.html</t>
  </si>
  <si>
    <t>Pescada ao natural, Minerva</t>
  </si>
  <si>
    <t>Pescada 58%, Água 40%, Regulador de acidez (E330) e Sal.</t>
  </si>
  <si>
    <t>Uma vez aberto, manter refrigerado e consumir em 48 horas.</t>
  </si>
  <si>
    <t>https://www.auchan.pt/pt/alimentacao/mercearia/conservas/conservas-especialidades/pescada-minerva-ao-natural-120g/3665024.html</t>
  </si>
  <si>
    <t>Pescada congelada argentina</t>
  </si>
  <si>
    <t>https://www.auchan.pt/pt/congelados/peixe/peixe-inteiro/pescada-congelada-argentina600900-kg/153443.html</t>
  </si>
  <si>
    <t>Pescada congelada chile:posta cozer nº</t>
  </si>
  <si>
    <t>https://www.auchan.pt/pt/congelados/peixe/postas-de-peixe/pescada-congelada-chileposta-cozer-n%C2%BA4-kg/2897639.html</t>
  </si>
  <si>
    <t>Pescada congelada chile:posta cozer nº4</t>
  </si>
  <si>
    <t>https://www.auchan.pt/pt/congelados/peixe/postas-de-peixe/pescada-congelada-chileposta-cozer-n%C2%BA4-700-g/2185943.html</t>
  </si>
  <si>
    <t>Pescada congelada do chile</t>
  </si>
  <si>
    <t>Pescada (Merluccius australis)</t>
  </si>
  <si>
    <t>https://www.auchan.pt/pt/congelados/peixe/peixe-inteiro/pescada-congelada-do-chile-1.5kg-a-2.4-kg/313574.html</t>
  </si>
  <si>
    <t>Pescada da américa do sul a granel congelada, Nossa Peixaria</t>
  </si>
  <si>
    <t>https://www.pingodoce.pt/home/produtos/peixaria/peixe/pescada/pescada-da-america-do-sul-a-granel-congelada-nossa-peixaria-582241.html</t>
  </si>
  <si>
    <t>Pescada de anzol média</t>
  </si>
  <si>
    <t>https://www.auchan.pt/pt/produtos-frescos/peixaria/peixe-fresco/pescada-de-anzol-media-kg/4168.html</t>
  </si>
  <si>
    <t>Pescada do cabo fresca</t>
  </si>
  <si>
    <t>https://www.continente.pt/produto/pescada-do-cabo-fresca-7146204.html</t>
  </si>
  <si>
    <t>Pescada do cabo fresca, Nossa Peixaria</t>
  </si>
  <si>
    <t>https://www.pingodoce.pt/home/produtos/peixaria/peixe/pescada/pescada-do-cabo-fresca-nossa-peixaria-857991.html</t>
  </si>
  <si>
    <t>Pescada do chile fresca, Nossa Peixaria</t>
  </si>
  <si>
    <t>https://www.pingodoce.pt/home/produtos/peixaria/peixe/pescada/pescada-do-chile-fresca-nossa-peixaria-858032.html</t>
  </si>
  <si>
    <t>Pescada do chile postas nº 5 para cozer, Auchan Collection</t>
  </si>
  <si>
    <t>Posta de PESCADA (Merluccius australis). Pode conter vestígios de MOLUSCOS e CRUSTÁCEOS.</t>
  </si>
  <si>
    <t>Arte de pesca: Redes de Arrastar / Anzóis e aparelhos de anzol. Necessidade de confeção completa antes do seu consumo.</t>
  </si>
  <si>
    <t>https://www.auchan.pt/pt/congelados/peixe/postas-de-peixe/pescada-do-chile-auchan-collection-postas-n%C2%BA-5-para-cozer-600g/789093.html</t>
  </si>
  <si>
    <t>Pescada do pacífico a granel congelada, Nossa Peixaria</t>
  </si>
  <si>
    <t>https://www.pingodoce.pt/home/produtos/peixaria/peixe/pescada/pescada-do-pacifico-a-granel-congelada-nossa-peixaria-976776.html</t>
  </si>
  <si>
    <t>Pescada fresca, Nossa Peixaria</t>
  </si>
  <si>
    <t>https://www.pingodoce.pt/home/produtos/peixaria/peixe/pescada/pescada-fresca-nossa-peixaria-858033.html</t>
  </si>
  <si>
    <t>Pescada grande da argentina congelada</t>
  </si>
  <si>
    <t>https://www.continente.pt/produto/pescada-grande-da-argentina-congelada-2166842.html</t>
  </si>
  <si>
    <t>Pescada grande de anzol fresca</t>
  </si>
  <si>
    <t>https://www.continente.pt/produto/pescada-grande-de-anzol-fresca-3779983.html</t>
  </si>
  <si>
    <t>Pescada grande do cabo congelada</t>
  </si>
  <si>
    <t>https://www.continente.pt/produto/pescada-grande-do-cabo-congelada-5717621.html</t>
  </si>
  <si>
    <t>Pescada grande do cabo msc para cozer ultracongelada, Continente</t>
  </si>
  <si>
    <t>https://www.continente.pt/produto/pescada-grande-do-cabo-msc-para-cozer-ultracongelada-continente-4741881.html</t>
  </si>
  <si>
    <t>Pescada grande do chile a granel congelada, Nossa Peixaria</t>
  </si>
  <si>
    <t>https://www.pingodoce.pt/home/produtos/peixaria/peixe/pescada/pescada-grande-do-chile-a-granel-congelada-nossa-peixaria-662933.html</t>
  </si>
  <si>
    <t>Pescada grande do chile congelada</t>
  </si>
  <si>
    <t>https://www.continente.pt/produto/pescada-grande-do-chile-congelada-3727902.html</t>
  </si>
  <si>
    <t>Pescada grande fresca</t>
  </si>
  <si>
    <t>https://www.continente.pt/produto/pescada-grande-fresca-2147653.html</t>
  </si>
  <si>
    <t>Pescada lombos</t>
  </si>
  <si>
    <t>https://www.auchan.pt/pt/produtos-frescos/peixaria/peixe-fresco/pescada-lombos-kg/173833.html</t>
  </si>
  <si>
    <t>Pescada média da áfrica do sul a granel congelada, Nossa Peixaria</t>
  </si>
  <si>
    <t>https://www.pingodoce.pt/home/produtos/peixaria/peixe/pescada/pescada-media-da-africa-do-sul-a-granel-congelada-nossa-peixaria-562919.html</t>
  </si>
  <si>
    <t>Pescada média da argentina congelada</t>
  </si>
  <si>
    <t>https://www.continente.pt/produto/pescada-media-da-argentina-congelada-2182823.html</t>
  </si>
  <si>
    <t>Pescada média do cabo msc congelada</t>
  </si>
  <si>
    <t>https://www.continente.pt/produto/pescada-media-do-cabo-msc-congelada-7307648.html</t>
  </si>
  <si>
    <t>Pescada média do cabo msc para cozer ultracongelada, Continente</t>
  </si>
  <si>
    <t>https://www.continente.pt/produto/pescada-media-do-cabo-msc-para-cozer-ultracongelada-continente-4738009.html</t>
  </si>
  <si>
    <t>Pescada média do cabo msc para fritar ultracongelada, Continente</t>
  </si>
  <si>
    <t>https://www.continente.pt/produto/pescada-media-do-cabo-msc-para-fritar-ultracongelada-continente-4741916.html</t>
  </si>
  <si>
    <t>Pescada média do chile congelada</t>
  </si>
  <si>
    <t>https://www.continente.pt/produto/pescada-media-do-chile-congelada-3727892.html</t>
  </si>
  <si>
    <t>Pescada média marmota</t>
  </si>
  <si>
    <t>Ideal para Fritar e Cozer.</t>
  </si>
  <si>
    <t>https://www.auchan.pt/pt/produtos-frescos/peixaria/peixe-fresco/pescada-media-marmota-kg/557486.html</t>
  </si>
  <si>
    <t>Pescada pequena</t>
  </si>
  <si>
    <t>https://www.auchan.pt/pt/produtos-frescos/peixaria/peixe-fresco/pescada-pequena-kg/464747.html</t>
  </si>
  <si>
    <t>Pescada pequena fresca</t>
  </si>
  <si>
    <t>https://www.continente.pt/produto/pescada-pequena-fresca-2147762.html</t>
  </si>
  <si>
    <t>Pescada prateada fresca</t>
  </si>
  <si>
    <t>PEIXE. Pode conter vestígios de MOLUSCOS E CRUSTÁCEOS.</t>
  </si>
  <si>
    <t>https://www.auchan.pt/pt/produtos-frescos/peixaria/peixe-fresco/pescada-prateada-fresca-kg/3867866.html</t>
  </si>
  <si>
    <t>Pescada rabo na boca congelada</t>
  </si>
  <si>
    <t>https://www.auchan.pt/pt/congelados/peixe/peixe-inteiro/pescada-rabo-na-boca-congelada-700g/784529.html</t>
  </si>
  <si>
    <t>Pescada rede</t>
  </si>
  <si>
    <t>https://www.auchan.pt/pt/produtos-frescos/peixaria/peixe-fresco/pescada-rede-kg/4153.html</t>
  </si>
  <si>
    <t>Pescada rede posta</t>
  </si>
  <si>
    <t>https://www.auchan.pt/pt/produtos-frescos/peixaria/peixe-fresco/pescada-rede-posta-kg/978139.html</t>
  </si>
  <si>
    <t>Pêssego</t>
  </si>
  <si>
    <t>uni 146 (g)</t>
  </si>
  <si>
    <t>https://portfir.insa.min-saude.pt/pt/pesquisar-e-comparar/#/food/search?alimento=P%C3%AAssego%20(2%20variedades)</t>
  </si>
  <si>
    <t>Pesto fever chicken wrap, Food4Fitness</t>
  </si>
  <si>
    <t>uni 190 (g)</t>
  </si>
  <si>
    <t>Tortilha de trigo integral, peito de frango, manjericão, mozzarella, parmesão, nozes, tomate seco, pimenta preta, alho, rúcula, sal, limão, azeite.</t>
  </si>
  <si>
    <t>Contém lactose, glúten e frutos secos.</t>
  </si>
  <si>
    <t>Petinga em azeite, Auchan</t>
  </si>
  <si>
    <t>uni 66 (g)</t>
  </si>
  <si>
    <t>Sardinha (Sardina pilchardus) (peixe), azeite (28,1%) e sal.</t>
  </si>
  <si>
    <t>"Alto teor de ácidos gordos ómega3</t>
  </si>
  <si>
    <t>https://www.auchan.pt/pt/alimentacao/mercearia/conservas/sardinha/petinga-auchan-em-azeite-88g/3828534.html</t>
  </si>
  <si>
    <t>Petinga em azeite, Minerva</t>
  </si>
  <si>
    <t>SARDINHA - 65% Azeite - 28,8% Sal</t>
  </si>
  <si>
    <t>https://www.continente.pt/produto/petinga-em-azeite-minerva-7745116.html</t>
  </si>
  <si>
    <t>Petinga em azeite, Ramirez</t>
  </si>
  <si>
    <t>Sardinha (PEIXE), azeite e sal.</t>
  </si>
  <si>
    <t>https://www.auchan.pt/pt/alimentacao/mercearia/conservas/sardinha/petinga-ramirez-em-azeite-90%2863%29g/2237543.html</t>
  </si>
  <si>
    <t>Petinga em molho de tomate, General</t>
  </si>
  <si>
    <t>Ingredientes: SARDINHA (MIN.65%), tomate (max. 30%), óleo vegetal, sal</t>
  </si>
  <si>
    <t>https://www.auchan.pt/pt/alimentacao/mercearia/conservas/sardinha/petinga-general-em-molho-de-tomate-90g/1018740.html</t>
  </si>
  <si>
    <t>Petinga em óleo com piri-piri, General</t>
  </si>
  <si>
    <t>Sardinhas (70%), óleo vegetal (27%), piri-piri (2%),sal (1%).</t>
  </si>
  <si>
    <t>https://www.auchan.pt/pt/alimentacao/mercearia/conservas/sardinha/petinga-general-em-oleo-com-piri-piri-90%2863%29g/2150016.html</t>
  </si>
  <si>
    <t>Petinga em tomate picante, Ramirez</t>
  </si>
  <si>
    <t>Sardinha (PEIXE), água, tomate (12 %), óleo de girassol, piri-piri (2%) e sal.</t>
  </si>
  <si>
    <t>https://www.auchan.pt/pt/alimentacao/mercearia/conservas/sardinha/petinga-ramirez-em-tomate-picante-90g/2237540.html</t>
  </si>
  <si>
    <t>Petinga em tomate, Auchan</t>
  </si>
  <si>
    <t>Sardinha (Sardina pilchardus) (peixe), óleo de girassol, água, concentrado de tomate (7,1%), cebola e sal.</t>
  </si>
  <si>
    <t>"Alto teor de ácidos gordos ómega3. Isento de glúten</t>
  </si>
  <si>
    <t>https://www.auchan.pt/pt/alimentacao/mercearia/conservas/sardinha/petinga-auchan-em-tomate-88g/3828803.html</t>
  </si>
  <si>
    <t>Petinga fresca</t>
  </si>
  <si>
    <t>uni 67 (g)</t>
  </si>
  <si>
    <t>https://www.continente.pt/produto/petinga-fresca-2150700.html</t>
  </si>
  <si>
    <t>Petingas em azeite, Dia</t>
  </si>
  <si>
    <t>uni 61 (g)</t>
  </si>
  <si>
    <t>https://world.openfoodfacts.org/product/8480017173157</t>
  </si>
  <si>
    <t>Petingas em azeite, Pitéu</t>
  </si>
  <si>
    <t>SARDINHA (72%), azeite (27%), sal.</t>
  </si>
  <si>
    <t>https://www.continente.pt/produto/petingas-em-azeite-piteu-4324855.html</t>
  </si>
  <si>
    <t>Petingas em molho de tomate, Mari Marinera</t>
  </si>
  <si>
    <t>no-gluten, omega-3, green-dot, ecoponto-amarelo, ecoponto-azul</t>
  </si>
  <si>
    <t>https://world.openfoodfacts.org/product/8480017058324</t>
  </si>
  <si>
    <t>Petingas picantes em tomate, Hacendado</t>
  </si>
  <si>
    <t>no-gluten, green-dot, recicla-amarillo, recicla-azul, alto-teor-de-acidos-gordos-omega-3</t>
  </si>
  <si>
    <t>https://world.openfoodfacts.org/product/8480000677143</t>
  </si>
  <si>
    <t>Picado powered by plants, Continente</t>
  </si>
  <si>
    <t>Concentrado de proteína de SOJA hidratado, proteína de TRIGO e proteína de ervilha hidratada, água, amido de TRIGO hidratado, óleo girassol, glúten de TRIGO, especiarias (cebola em pó, pimenta branca), isolado de proteína de SOJA, espessante (metilcelulose), fibra de AVEIA, sabores naturais (SOJA, TRIGO), vinagre, sumo de limão, pó de beterraba, conservante (ácido láctico), extrato de malte de CEVADA, ferro e vitamina B12</t>
  </si>
  <si>
    <t>Picanha de bovino inteira, Continente</t>
  </si>
  <si>
    <t>https://www.continente.pt/produto/picanha-de-bovino-inteira-continente-6652281.html</t>
  </si>
  <si>
    <t>Pimenta preta</t>
  </si>
  <si>
    <t>https://portfir.insa.min-saude.pt/pt/pesquisar-e-comparar/#/food/search?alimento=Pimenta%20preta</t>
  </si>
  <si>
    <t>Pimento</t>
  </si>
  <si>
    <t>porção 254 (g)</t>
  </si>
  <si>
    <t>https://portfir.insa.min-saude.pt/pt/pesquisar-e-comparar/#/food/search?alimento=Pimento%20cru</t>
  </si>
  <si>
    <t>Pimento assado em tiras, Auchan</t>
  </si>
  <si>
    <t>Pimento, sal e acidificante (ácido cítrico).</t>
  </si>
  <si>
    <t>https://www.auchan.pt/pt/alimentacao/mercearia/conservas/cogumelo-milho-ervilha-feijao-e-outros/pimento-auchan-assado-em-tiras-290-g/3585601.html</t>
  </si>
  <si>
    <t>Pimento piquillo em tiras, Continente</t>
  </si>
  <si>
    <t>Pimento, água, açúcar, sal, alho, agente de endurecimento (cloreto de cálcio) e acidificante (ácido cítrico)</t>
  </si>
  <si>
    <t>https://www.continente.pt/produto/pimento-piquillo-em-tiras-continente-8155330.html</t>
  </si>
  <si>
    <t>Pimento verde assado embalado, Campo Rico</t>
  </si>
  <si>
    <t>Ingredientes: Pimento verde, regulador de acidez (E-330) e sal.</t>
  </si>
  <si>
    <t>https://www.pingodoce.pt/home/produtos/frutas-e-vegetais/vegetais/tomates-pepinos-e-pimentos/pimento-verde-assado-embalado-campo-rico-720673.html</t>
  </si>
  <si>
    <t>Pimento vermelho assado embalado, Campo Rico</t>
  </si>
  <si>
    <t>Pimentos vermelho (99%), regulador de acidez (ácio cítrico)(&lt;1%) e Sal (&lt;1%)</t>
  </si>
  <si>
    <t>https://www.pingodoce.pt/home/produtos/frutas-e-vegetais/vegetais/tomates-pepinos-e-pimentos/pimento-vermelho-asssado-embalado-campo-rico-720674.html</t>
  </si>
  <si>
    <t>Pimentos de piquillo inteiros, Auchan</t>
  </si>
  <si>
    <t>Pimentos piquillo, água, açúcar, sal, acidificante: ácido cítrico e agente de endurecimento: cloreto de cálcio.</t>
  </si>
  <si>
    <t>https://www.auchan.pt/pt/alimentacao/mercearia/conservas/cogumelo-milho-ervilha-feijao-e-outros/pimentos-de-piquillo-auchan-inteiros-290%28225%29g/2638465.html</t>
  </si>
  <si>
    <t>Pimentos vermelhos inteiros, Auchan</t>
  </si>
  <si>
    <t>Pimento, água, sal marinho e acidificante (ácido cítrico)</t>
  </si>
  <si>
    <t>https://www.auchan.pt/pt/alimentacao/mercearia/conservas/cogumelo-milho-ervilha-feijao-e-outros/pimentos-vermelhos-auchan-inteiros-185%28125%29g/3794162.html</t>
  </si>
  <si>
    <t>Pinhão, Os Originais</t>
  </si>
  <si>
    <t>Pipis de frango, Lusiaves</t>
  </si>
  <si>
    <t>Fígados, pescoços, patas s/unhas, moelas e asas cortadas de frango</t>
  </si>
  <si>
    <t>Embalado</t>
  </si>
  <si>
    <t>https://www.auchan.pt/pt/produtos-frescos/talho/frango-e-galinha/pipis-de-frango-lusiaves-kg/3869297.html</t>
  </si>
  <si>
    <t>Pipocas doces micro-ondas, Continente</t>
  </si>
  <si>
    <t>Pipocas micro-ondas, Continente Equilíbrio</t>
  </si>
  <si>
    <t>Pipocas salgadas, Vovozinha</t>
  </si>
  <si>
    <t>Pistáchio torrado sem sal, Pingo Doce</t>
  </si>
  <si>
    <t>csopa 18 / mão 26 (g)</t>
  </si>
  <si>
    <t>Pistachios torrado com sal, Auchan Gourmet</t>
  </si>
  <si>
    <t>Pistachios torrados sem sal, Auchan</t>
  </si>
  <si>
    <t>Pistácio com casca e sal, Frumesa</t>
  </si>
  <si>
    <t>https://www.continente.pt/produto/pistacio-com-casca-e-sal-frumesa-7625592.html</t>
  </si>
  <si>
    <t>Pistácio torrado sem sal, Continente</t>
  </si>
  <si>
    <t>Pizza snacks 3 queijos, Iglo</t>
  </si>
  <si>
    <t>Pojadouro de novilho fatiado no balcão angus</t>
  </si>
  <si>
    <t>https://www.continente.pt/produto/pojadouro-de-novilho-fatiado-no-balcao-angus-6870582.html</t>
  </si>
  <si>
    <t>Polpa de fruta (abacaxi; manga), Brasfrut</t>
  </si>
  <si>
    <t>emb 100 / 400 (g)</t>
  </si>
  <si>
    <t>Polpa de fruta acerola, Brasfrut</t>
  </si>
  <si>
    <t>Polpa de fruta cupuaçu, Brasfrut</t>
  </si>
  <si>
    <t>Polpa de fruta goiaba, Brasfrut</t>
  </si>
  <si>
    <t>Polpa de fruta graviola, Brasfrut</t>
  </si>
  <si>
    <t>Polpa de fruta maracujá, Brasfrut</t>
  </si>
  <si>
    <t>Polpa de fruta morango, Brasfrut</t>
  </si>
  <si>
    <t>Polpa de tomate (350 g), Continente</t>
  </si>
  <si>
    <t>Tomate (100%)</t>
  </si>
  <si>
    <t>https://www.continente.pt/produto/polpa-de-tomate-continente-6498403.html</t>
  </si>
  <si>
    <t>Polpa de tomate (500/1000 g), Continente</t>
  </si>
  <si>
    <t>Sumo de tomate concentrado (98,6%), sal, água e regulador de acidez (E330).</t>
  </si>
  <si>
    <t>Isento de gluten</t>
  </si>
  <si>
    <t>https://www.continente.pt/produto/polpa-de-tomate-continente-4905303.html</t>
  </si>
  <si>
    <t>Polpa de tomate cebola e alho, Baresa</t>
  </si>
  <si>
    <t>low-or-no-salt, fsc, fsc-mix, no-added-salt, nutriscore, nutriscore-grade-a, ecoponto-verde</t>
  </si>
  <si>
    <t>https://world.openfoodfacts.org/product/20128821</t>
  </si>
  <si>
    <t>Polpa de tomate com alga, Compal da Horta</t>
  </si>
  <si>
    <t>Sumo e polpa de tomate concentrado (75%), polpa de maçã, água, alga fucus (1,5%), sumo de limão: à base de concentrado, óleo de girassol, vinagre de fruta, cebola, orégãos, alho e pimenta branca.</t>
  </si>
  <si>
    <t>https://www.continente.pt/produto/polpa-de-tomate-com-alga-compal-da-horta-8369871.html</t>
  </si>
  <si>
    <t>Polpa de tomate com cebola e alho, Auchan</t>
  </si>
  <si>
    <t>Água, concentrado de tomate (37%), pedaços de cebola (2%), óleo de girassol, açúcar, alho em pó (0,4%), regulador de acidez (ácido cítrico) e antioxidante (ácido ascórbico).</t>
  </si>
  <si>
    <t>https://www.auchan.pt/pt/alimentacao/mercearia/polpas-caldos-e-temperos/polpa-tomate/polpa-de-tomate-auchan-com-cebola-e-alho-500g/3556858.html</t>
  </si>
  <si>
    <t>Polpa de tomate com cebola e alho, Compal da Horta</t>
  </si>
  <si>
    <t>Sumo e polpa de tomate concentrado, cebola (9,2%), alho (1,3%), óleo de girassol, amido modificado de milho, regulador de acidez: ácido cítrico e antioxidante: ácido ascórbico.</t>
  </si>
  <si>
    <t>https://www.continente.pt/produto/polpa-de-tomate-com-cebola-e-alho-compal-da-horta-2003531.html</t>
  </si>
  <si>
    <t>Polpa de tomate com cebola e alho, Continente</t>
  </si>
  <si>
    <t>Água, sumo de tomate concentrado (36%), cebola em pedaços (2%), açúcar, óleo de girassol, alho em pó (0,4%), regulador de acidez (ácido cítrico) e antioxidante (ácido ascorbico)</t>
  </si>
  <si>
    <t>https://www.continente.pt/produto/polpa-de-tomate-com-cebola-e-alho-continente-5732655.html</t>
  </si>
  <si>
    <t>Polpa de tomate com cebola e alho, Pingo Doce</t>
  </si>
  <si>
    <t>Água, concentrado de tomate, cebola (18%), óleo de girassol com alto teor em ácido oleico, alho em pó (0,5%), sal, açúcar, regulador de acidez: ácido cítrico</t>
  </si>
  <si>
    <t>https://www.pingodoce.pt/home/produtos/mercearia/temperos-e-molhos/polpas-e-concentrados/polpa-de-tomate-com-cebola-e-alho-pingo-doce-888456.html</t>
  </si>
  <si>
    <t>Polpa de tomate com manjericão e orégãos, Continente</t>
  </si>
  <si>
    <t>Água, sumo de tomate concentrado (38,5%), manjericão (0,2%), orégãos (0,1%) e regulador de acidez (ácido cítrico)</t>
  </si>
  <si>
    <t>https://www.continente.pt/produto/polpa-de-tomate-com-manjericao-e-oregaos-continente-6665787.html</t>
  </si>
  <si>
    <t>Polpa de tomate com manjericão e orégãos, Guloso</t>
  </si>
  <si>
    <t>Polpa de tomate com Manjericão e Oregãos</t>
  </si>
  <si>
    <t>https://www.continente.pt/produto/polpa-de-tomate-com-manjericao-e-oregaos-guloso-6937650.html</t>
  </si>
  <si>
    <t>Polpa de tomate com manjericão e orégãos, Pingo Doce</t>
  </si>
  <si>
    <t>Água, concentrado de tomate, manjericão, oregãos e regulador de acidez (E330).</t>
  </si>
  <si>
    <t>https://www.pingodoce.pt/home/produtos/mercearia/temperos-e-molhos/polpas-e-concentrados/polpa-de-tomate-com-manjericao-e-oregaos-pingo-doce-835981.html</t>
  </si>
  <si>
    <t>Polpa de tomate com manjericão, Mutti</t>
  </si>
  <si>
    <t>https://www.continente.pt/produto/polpa-de-tomate-com-manjericao-mutti-5781142.html</t>
  </si>
  <si>
    <t>Polpa de tomate e coentros, Guloso</t>
  </si>
  <si>
    <t>Tomate (99,4%), alho (0,4%), regulador de acidez: ácido cítrico, coentros (0,2%), aroma natural de coentros.</t>
  </si>
  <si>
    <t>https://www.continente.pt/produto/polpa-de-tomate-e-coentros-guloso-7251548.html</t>
  </si>
  <si>
    <t>Polpa de tomate manjericão e orégãos, Auchan</t>
  </si>
  <si>
    <t>Água, concentrado de tomate (36,8%), manjericão (0,2%), oregãos (0,1%) e regulador de acidez (ácido cítrico).</t>
  </si>
  <si>
    <t>https://www.auchan.pt/pt/alimentacao/mercearia/polpas-caldos-e-temperos/polpa-tomate/polpa-de-tomate-auchan-manjericao-e-oregaos-500g/3556757.html</t>
  </si>
  <si>
    <t>Polpa de tomate rústica, Cirio</t>
  </si>
  <si>
    <t>Ingredientes: tomates, regulador de acidez ácido cítrico</t>
  </si>
  <si>
    <t>Puré de tomate.Uma polpa igual á que se faz em casa que exige uma cozedura breve para manter intacto o seu sabor de tomate que acabou de ser colhido.Óptima para molhos,saborosas tostas e para cobrir pizzas.</t>
  </si>
  <si>
    <t>https://www.auchan.pt/pt/alimentacao/mercearia/polpas-caldos-e-temperos/polpa-tomate/polpa-de-tomate-cirio-rustica-680g/308861.html</t>
  </si>
  <si>
    <t>Polpa de tomate, Auchan</t>
  </si>
  <si>
    <t>emb 210 / 500 (g)</t>
  </si>
  <si>
    <t>Água, concentrado de tomate (43%) e regulador de acidez (ácido cítrico).</t>
  </si>
  <si>
    <t>https://www.auchan.pt/pt/alimentacao/mercearia/polpas-caldos-e-temperos/polpa-tomate/polpa-de-tomate-auchan-500g/3528662.html</t>
  </si>
  <si>
    <t>Polpa de tomate, Compal</t>
  </si>
  <si>
    <t>emb 600 (ml)</t>
  </si>
  <si>
    <t>Sumo e polpa de tomate concentrado, sal, regulador de acidez: ácido cítrico.</t>
  </si>
  <si>
    <t>https://www.pingodoce.pt/home/produtos/mercearia/temperos-e-molhos/polpas-e-concentrados/polpa-de-tomate-pack-3-compal-522084.html</t>
  </si>
  <si>
    <t>Polpa de tomate, Compal da Horta</t>
  </si>
  <si>
    <t>Polpa de tomate concentrada e regulador de acidez: ácido cítrico.</t>
  </si>
  <si>
    <t>https://www.continente.pt/produto/polpa-de-tomate-compal-da-horta-2003522.html</t>
  </si>
  <si>
    <t>Polpa de tomate, Guloso</t>
  </si>
  <si>
    <t>emb 210 / 218 / 480 (g)</t>
  </si>
  <si>
    <t>Sem corantes nem conserrvantes 100% natural | Não contém alergénios.</t>
  </si>
  <si>
    <t>https://www.continente.pt/produto/polpa-de-tomate-guloso-8717894.html</t>
  </si>
  <si>
    <t>Polpa de tomate, Hacendado</t>
  </si>
  <si>
    <t>https://world.openfoodfacts.org/product/8480000160218</t>
  </si>
  <si>
    <t>Polpa de tomate, Pingo Doce</t>
  </si>
  <si>
    <t>Tomate (100%).</t>
  </si>
  <si>
    <t>Sem sal adicionado. Sem conservantes. | NA</t>
  </si>
  <si>
    <t>https://www.pingodoce.pt/home/produtos/mercearia/temperos-e-molhos/polpas-e-concentrados/polpa-de-tomate-pack-3-pingo-doce-923707.html</t>
  </si>
  <si>
    <t>Polpa tomate em cubos, Valfrutta</t>
  </si>
  <si>
    <t>Ingredientes: Tomate de agricultura biológica cortado em cubos, sumo de tomate, regulador de acidez: ácido cítrico.</t>
  </si>
  <si>
    <t>https://www.continente.pt/produto/polpa-tomate-em-cubos-valfrutta-5818176.html</t>
  </si>
  <si>
    <t>Polpa tomate passata, Valfrutta</t>
  </si>
  <si>
    <t>Ingredientes: Tomate de agricultura biológica, regulador de acidez: ácido cítrico.</t>
  </si>
  <si>
    <t>https://www.continente.pt/produto/polpa-tomate-passata-valfrutta-5818170.html</t>
  </si>
  <si>
    <t>Polpa tomate triturado, Guloso</t>
  </si>
  <si>
    <t>Tomate (129g por 100g de produto), regulador de acidez: ácido cítrico, sal.</t>
  </si>
  <si>
    <t>https://www.auchan.pt/pt/alimentacao/mercearia/polpas-caldos-e-temperos/polpa-tomate/polpa-tomate-triturado-guloso-500g/1027270.html</t>
  </si>
  <si>
    <t>Polpas maçã, Go Go Squeez</t>
  </si>
  <si>
    <t>Polvo cabeçudo</t>
  </si>
  <si>
    <t>Polvo</t>
  </si>
  <si>
    <t>https://www.auchan.pt/pt/produtos-frescos/peixaria/peixe-fresco/polvo-cabecudo-kg/547516.html</t>
  </si>
  <si>
    <t>Polvo cabeçudo fresco</t>
  </si>
  <si>
    <t>https://www.continente.pt/produto/polvo-cabecudo-fresco-2507186.html</t>
  </si>
  <si>
    <t>Polvo congelado</t>
  </si>
  <si>
    <t>Contém MOLUSCOS. Pode conter vestígios de PEIXE e CRUSTÁCEOS.</t>
  </si>
  <si>
    <t>https://www.auchan.pt/pt/congelados/marisco-e-moluscos/polvo-lulas-e-choco/polvo-congelado-%284-a-5-kg%29/752526.html</t>
  </si>
  <si>
    <t>Polvo congelado - metade, Continente</t>
  </si>
  <si>
    <t>POLVO, água, sal, acidificante (E330(, regulador de acidez (E331, E501). Pode conter vestígios de PEIXE e CRUSTÁCEOS.</t>
  </si>
  <si>
    <t>https://www.continente.pt/produto/polvo-congelado-3-a-4-kg---metade-continente-7072919.html</t>
  </si>
  <si>
    <t>Polvo congelado (800/3000 g), Continente</t>
  </si>
  <si>
    <t>POLVO, água, sal, acidificante (E330), regulador de acidez (E331, E501). Pode conter vestígios de PEIXE e CRÚSTACEOS.</t>
  </si>
  <si>
    <t>https://www.continente.pt/produto/polvo-congelado-15-a-3-kg-continente-7472556.html</t>
  </si>
  <si>
    <t>Polvo congelado (3500 g), Continente</t>
  </si>
  <si>
    <t>https://www.continente.pt/produto/polvo-congelado-3-a-4-kg-continente-3712881.html</t>
  </si>
  <si>
    <t>Polvo congelado, Auchan</t>
  </si>
  <si>
    <t>POLVO (Octopus vulgaris), água, sal, acidificante (E 330), reguladores de acidez (E 331, E 501). Pode conter vestígios de PEIXE e CRUSTÁCEOS.</t>
  </si>
  <si>
    <t>O polvo é um molusco rico em proteína de alto valor biológico e em vitamina B12, essencial para o normal funcionamento do sistema nervoso e sistema imunitário e ainda para a correta produção de energia, contribuindo para a redução do cansaço e fadiga. Par a além disto, o polvo tem ainda um teor reduzido de gordura e é fonte de fósforo que, entre outras coisas, contribui para a manutenção de ossos e dentes saudáveis.</t>
  </si>
  <si>
    <t>https://www.auchan.pt/pt/congelados/marisco-e-moluscos/polvo-lulas-e-choco/polvo-congelado-auchan-%281.5-a-3-kg%29/3470916.html</t>
  </si>
  <si>
    <t>Polvo cozido, Continente</t>
  </si>
  <si>
    <t>Polvo (moluscos) (Octopus vulgaris) e sal</t>
  </si>
  <si>
    <t>https://www.continente.pt/produto/polvo-cozido-continente-8428664.html</t>
  </si>
  <si>
    <t>Polvo e pota com molho tomate, Continente</t>
  </si>
  <si>
    <t>POTA (40%), POLVO (20%), óleo de SOJA, tomate (18%), cebola, sal, especiarias, aroma natural de pimentão, aroma natural e alho.</t>
  </si>
  <si>
    <t>https://www.continente.pt/produto/polvo-e-pota-com-molho-tomate-continente-4511808.html</t>
  </si>
  <si>
    <t>Polvo fresco</t>
  </si>
  <si>
    <t>https://www.continente.pt/produto/polvo-fresco-750-gr-a-2-kg-2148096.html</t>
  </si>
  <si>
    <t>Polvo fresco, Nossa Peixaria</t>
  </si>
  <si>
    <t>https://www.pingodoce.pt/home/produtos/peixaria/polvo-lula-pota-e-choco/fresco/polvo-fresco-nossa-peixaria-570063.html</t>
  </si>
  <si>
    <t>Polvo grande</t>
  </si>
  <si>
    <t>https://www.auchan.pt/pt/produtos-frescos/peixaria/peixe-fresco/polvo-grande-kg/4146.html</t>
  </si>
  <si>
    <t>Polvo grande congelado</t>
  </si>
  <si>
    <t>POLVO. Pode conter vestígios de PEIXE e CRUSTÁCEOS.</t>
  </si>
  <si>
    <t>https://www.auchan.pt/pt/congelados/marisco-e-moluscos/polvo-lulas-e-choco/polvo-grande-congelado-%286-kg%29/3243671.html</t>
  </si>
  <si>
    <t>Polvo grande metade congelado, Brasmar</t>
  </si>
  <si>
    <t>https://www.auchan.pt/pt/congelados/marisco-e-moluscos/polvo-lulas-e-choco/polvo-grande-metade-brasmar-congelado-%281.5-a-3-kg%29/3400342.html</t>
  </si>
  <si>
    <t>Polvo limpo congelado, Nossa Peixaria</t>
  </si>
  <si>
    <t>https://www.pingodoce.pt/home/produtos/peixaria/polvo-lula-pota-e-choco/congelado/polvo-limpo-congelado-15-a-3kgs-nossa-peixaria-556779.html</t>
  </si>
  <si>
    <t>Polvo limpo cortado, Auchan</t>
  </si>
  <si>
    <t>POLVO (Octopus spp.), água, sal e antioxidante (E 331). Pode conter vestígios de CRUSTÁCEOS e PEIXE.</t>
  </si>
  <si>
    <t>Artes de pesca: anzóis e aparelhos de anzol e/ou Nassas e armadilhas e/ou Redes de arrastar. Os ingredientes podem variar consoante o lote de matériaprima utilizado. Os valores nutricionais são aproximados e variáveis segundo a espécie, zona e época de ca ptura. Necessidade de cozedura completa antes do seu consumo.</t>
  </si>
  <si>
    <t>https://www.auchan.pt/pt/congelados/marisco-e-moluscos/polvo-lulas-e-choco/polvo-auchan-limpo-cortado-400g/1073391.html</t>
  </si>
  <si>
    <t>Polvo limpo nacional ultracongelado, Continente</t>
  </si>
  <si>
    <t>https://www.continente.pt/produto/polvo-limpo-nacional-ultracongelado-continente-5768468.html</t>
  </si>
  <si>
    <t>Polvo limpo ultracongelado, Pescanova</t>
  </si>
  <si>
    <t>POLVO (80%), água, sal, acidificante (ácido cítrico), regulador de acidez (citratos de sódio)</t>
  </si>
  <si>
    <t>COZINHAR ANTES DE CONSUMIR NÃO CONGELAR APÓS DESCONGELAÇÃO</t>
  </si>
  <si>
    <t>https://www.continente.pt/produto/polvo-limpo-ultracongelado-pescanova-8968683.html</t>
  </si>
  <si>
    <t>Polvo médio</t>
  </si>
  <si>
    <t>https://www.auchan.pt/pt/produtos-frescos/peixaria/peixe-fresco/polvo-medio-kg/4139.html</t>
  </si>
  <si>
    <t>Polvo nacional congelado, Brasmar</t>
  </si>
  <si>
    <t>https://www.auchan.pt/pt/congelados/marisco-e-moluscos/polvo-lulas-e-choco/polvo-nacional-brasmar-congelado-%281.5-a-3-kg%29/2663842.html</t>
  </si>
  <si>
    <t>Polvo nacional congelado, Pingo Doce</t>
  </si>
  <si>
    <t>https://www.pingodoce.pt/home/produtos/peixaria/polvo-lula-pota-e-choco/congelado/polvo-nacional-congelado-1-a-2-kg-pingo-doce-1003904.html</t>
  </si>
  <si>
    <t>Polvo nacional congelado, Reymar</t>
  </si>
  <si>
    <t>https://www.auchan.pt/pt/congelados/marisco-e-moluscos/polvo-lulas-e-choco/polvo-nacional-reymar-congelado-%281-a-2-kg%29/343989.html</t>
  </si>
  <si>
    <t>Porco bifanas da perna</t>
  </si>
  <si>
    <t>https://www.auchan.pt/pt/produtos-frescos/talho/porco/porco-bifanas-da-perna-kg/101360.html</t>
  </si>
  <si>
    <t>Porco finissimo do lombo</t>
  </si>
  <si>
    <t>https://www.auchan.pt/pt/produtos-frescos/talho/porco/porco-finissimo-do-lombo-kg/9417.html</t>
  </si>
  <si>
    <t>Porco finissimo lombo para enrolar</t>
  </si>
  <si>
    <t>https://www.auchan.pt/pt/produtos-frescos/talho/porco/porco-finissimo-lombo-para-enrolar-kg/9421.html</t>
  </si>
  <si>
    <t>Porco nacional escalopes do pojadouro</t>
  </si>
  <si>
    <t>https://www.auchan.pt/pt/produtos-frescos/talho/porco/porco-nacional-escalopes-do-pojadouro-kg/468209.html</t>
  </si>
  <si>
    <t>Porco nacional lagartos</t>
  </si>
  <si>
    <t>https://www.auchan.pt/pt/produtos-frescos/talho/porco/porco-nacional-lagartos-kg/2164408.html</t>
  </si>
  <si>
    <t>Porco nacional lombinho</t>
  </si>
  <si>
    <t>https://www.auchan.pt/pt/produtos-frescos/talho/porco/porco-nacional-lombinho-kg/128293.html</t>
  </si>
  <si>
    <t>Porco nacional lombinhos</t>
  </si>
  <si>
    <t>https://www.auchan.pt/pt/produtos-frescos/talho/porco/porco-nacional-lombinhos-kg/25665.html</t>
  </si>
  <si>
    <t>Porco nacional lombo para panar</t>
  </si>
  <si>
    <t>https://www.auchan.pt/pt/produtos-frescos/talho/porco/porco-nacional-lombo-para-panar-kg/499823.html</t>
  </si>
  <si>
    <t>Porco nacional lombo s / osso</t>
  </si>
  <si>
    <t>https://www.auchan.pt/pt/produtos-frescos/talho/porco/porco-nacional-lombo-s-osso-kg/25666.html</t>
  </si>
  <si>
    <t>Porco nacional medalhões lombo</t>
  </si>
  <si>
    <t>https://www.auchan.pt/pt/produtos-frescos/talho/porco/porco-nacional-medalhoes-lombo-kg/101505.html</t>
  </si>
  <si>
    <t>Porco nacional miminhos da alcatra</t>
  </si>
  <si>
    <t>https://www.auchan.pt/pt/produtos-frescos/talho/porco/porco-nacional-miminhos-da-alcatra-kg/229531.html</t>
  </si>
  <si>
    <t>Porco nacional strogonoff</t>
  </si>
  <si>
    <t>https://www.auchan.pt/pt/produtos-frescos/talho/porco/porco-nacional-strogonoff-kg/330023.html</t>
  </si>
  <si>
    <t>Porco naco rabadilha grelhar</t>
  </si>
  <si>
    <t>https://www.auchan.pt/pt/produtos-frescos/talho/porco/porco-naco-rabadilha-grelhar-kg/25794.html</t>
  </si>
  <si>
    <t>Porco rojões</t>
  </si>
  <si>
    <t>https://www.auchan.pt/pt/produtos-frescos/talho/porco/porco-rojoes-kg/101518.html</t>
  </si>
  <si>
    <t>Porções de atum-albacora msc marinado ultracongelado, Kold Fin</t>
  </si>
  <si>
    <t>Atum voador (≥95%, PEIXE), água, sal, antioxidantes E331 e E301, regulador de acidez E500, aroma natural. Pode conter espinhos.</t>
  </si>
  <si>
    <t>https://www.continente.pt/produto/porcoes-de-atum-albacora-msc-marinado-ultracongelado-kold-fin-7574671.html</t>
  </si>
  <si>
    <t>Porções de perca fresca</t>
  </si>
  <si>
    <t>https://www.continente.pt/produto/porcoes-de-perca-fresca-6798484.html</t>
  </si>
  <si>
    <t>Porções de pescada do cabo sem pele, Pescanova</t>
  </si>
  <si>
    <t>PESCADA DO CABO</t>
  </si>
  <si>
    <t>https://www.continente.pt/produto/porcoes-de-pescada-do-cabo-sem-pele-pescanova-8756813.html</t>
  </si>
  <si>
    <t>Porções de salmão fresco</t>
  </si>
  <si>
    <t>https://www.continente.pt/produto/porcoes-de-salmao-fresco-6661780.html</t>
  </si>
  <si>
    <t>Posta de bacalhau demolhada ultracongelada a granel, Pingo Doce</t>
  </si>
  <si>
    <t>https://www.pingodoce.pt/home/produtos/peixaria/bacalhau/bacalhau-congelado/posta-de-bacalhau-demolhada-ultracongelada-a-granel-pingo-doce-1010550.html</t>
  </si>
  <si>
    <t>Posta de bovino angus</t>
  </si>
  <si>
    <t>https://www.continente.pt/produto/posta-de-bovino-angus-6650347.html</t>
  </si>
  <si>
    <t>Posta de cação congelado</t>
  </si>
  <si>
    <t>https://www.continente.pt/produto/posta-de-cacao-congelado-8385138.html</t>
  </si>
  <si>
    <t>Posta de cação higienizada congelado, Filmar</t>
  </si>
  <si>
    <t>https://www.continente.pt/produto/posta-de-cacao-higienizada-congelado-filmar-7949863.html</t>
  </si>
  <si>
    <t>Posta de carne minhota</t>
  </si>
  <si>
    <t>novilha</t>
  </si>
  <si>
    <t>https://www.auchan.pt/pt/produtos-frescos/talho/vitela-e-novilho/posta-de-carne-minhota-400gr/4044177.html</t>
  </si>
  <si>
    <t>Posta de cherne</t>
  </si>
  <si>
    <t>Cherne</t>
  </si>
  <si>
    <t>https://www.auchan.pt/pt/produtos-frescos/peixaria/peixe-fresco/posta-de-cherne-kg/70274.html</t>
  </si>
  <si>
    <t>Posta de cherne higienizada, Biofresh</t>
  </si>
  <si>
    <t>https://www.continente.pt/produto/posta-de-cherne-higienizada-biofresh-7940509.html</t>
  </si>
  <si>
    <t>Posta de corvina fresca, Nossa Peixaria</t>
  </si>
  <si>
    <t>https://www.pingodoce.pt/home/produtos/peixaria/peixe/peixe-selvagem/posta-de-corvina-fresca-nossa-peixaria-254220.html</t>
  </si>
  <si>
    <t>Posta de corvina higienizada congelada</t>
  </si>
  <si>
    <t>https://www.continente.pt/produto/posta-de-corvina-higienizada-congelada-5773171.html</t>
  </si>
  <si>
    <t>Posta de corvina, Nossa Peixaria</t>
  </si>
  <si>
    <t>https://www.pingodoce.pt/home/produtos/peixaria/peixe/peixe-selvagem/posta-de-corvina-nossa-peixaria-59841.html</t>
  </si>
  <si>
    <t>Posta de espadarte congelado</t>
  </si>
  <si>
    <t>https://www.continente.pt/produto/posta-de-espadarte-congelado-8417819.html</t>
  </si>
  <si>
    <t>Posta de espadarte ultracongelado, Guimarpeixe</t>
  </si>
  <si>
    <t>https://www.continente.pt/produto/posta-de-espadarte-ultracongelado-guimarpeixe-8486668.html</t>
  </si>
  <si>
    <t>Posta de garoupa fresca, Nossa Peixaria</t>
  </si>
  <si>
    <t>https://www.pingodoce.pt/home/produtos/peixaria/peixe/peixe-selvagem/posta-de-garoupa-fresca-nossa-peixaria-59849.html</t>
  </si>
  <si>
    <t>Posta de maruca 2ª pele congelada, Continente</t>
  </si>
  <si>
    <t>MARUCA. Pode conter vestígios de outros peixes, moluscos e crustáceos.</t>
  </si>
  <si>
    <t>https://www.continente.pt/produto/posta-de-maruca-2-pele-congelada-continente-6917631.html</t>
  </si>
  <si>
    <t>Posta de maruca ultracongelada a granel, Pingo Doce</t>
  </si>
  <si>
    <t>https://www.pingodoce.pt/home/produtos/peixaria/peixe/peixe-selvagem/posta-de-maruca-ultracongelada-a-granel-pingo-doce-1008606.html</t>
  </si>
  <si>
    <t>Posta de maruca ultracongelada, Continente</t>
  </si>
  <si>
    <t>MARUCA</t>
  </si>
  <si>
    <t>https://www.continente.pt/produto/posta-de-maruca-ultracongelada-continente-4897282.html</t>
  </si>
  <si>
    <t>Posta de pampo higienizada, At Sea</t>
  </si>
  <si>
    <t>Pampo</t>
  </si>
  <si>
    <t>https://www.continente.pt/produto/posta-de-pampo-higienizada-at-sea-8430448.html</t>
  </si>
  <si>
    <t>Posta de peixe espada branco fresco, Nossa Peixaria</t>
  </si>
  <si>
    <t>https://www.pingodoce.pt/home/produtos/peixaria/peixe/peixe-selvagem/posta-de-peixe-espada-branco-fresco-nossa-peixaria-858442.html</t>
  </si>
  <si>
    <t>Posta de peixe espada preto congelado, BeiraNova</t>
  </si>
  <si>
    <t>https://www.continente.pt/produto/posta-de-peixe-espada-preto-congelado-beiranova-8819719.html</t>
  </si>
  <si>
    <t>Posta de peixe espada preto fresca</t>
  </si>
  <si>
    <t>https://www.continente.pt/produto/posta-de-peixe-espada-preto-fresca-4391965.html</t>
  </si>
  <si>
    <t>Posta de peixe espada preto fresco, Nossa Peixaria</t>
  </si>
  <si>
    <t>https://www.pingodoce.pt/home/produtos/peixaria/peixe/peixe-selvagem/posta-de-peixe-espada-preto-fresco-nossa-peixaria-858443.html</t>
  </si>
  <si>
    <t>Posta de perca do nilo fresca</t>
  </si>
  <si>
    <t>https://www.continente.pt/produto/posta-de-perca-do-nilo-fresca-4403147.html</t>
  </si>
  <si>
    <t>Posta de pescada do cabo nº5 ultracongelada, Gelpeixe</t>
  </si>
  <si>
    <t>https://www.continente.pt/produto/posta-de-pescada-do-cabo-n5-ultracongelada-gelpeixe-8845737.html</t>
  </si>
  <si>
    <t>Posta de pescada do cabo ultracongelada</t>
  </si>
  <si>
    <t>Apoio ao cliente: +351 808 219 848 | Produzido por PT R 0079 01 P UE</t>
  </si>
  <si>
    <t>https://www.continente.pt/produto/posta-de-pescada-do-cabo-ultracongelada-8190230.html</t>
  </si>
  <si>
    <t>Posta de pescada do chile nº5 congelada, Continente</t>
  </si>
  <si>
    <t>Capturado no: Pacífico Sudoeste(FAO 81) Arte de pesca: Redes de arrastar</t>
  </si>
  <si>
    <t>https://www.continente.pt/produto/posta-de-pescada-do-chile-n5-congelada-continente-6917655.html</t>
  </si>
  <si>
    <t>Posta de pescada do chile nº5 para cozer ultracongelada, Continente</t>
  </si>
  <si>
    <t>PESCADA. Pode conter vestígios de CRUSTÁCEOS e MOLUSCOS.</t>
  </si>
  <si>
    <t>https://www.continente.pt/produto/posta-de-pescada-do-chile-n5-para-cozer-ultracongelada-continente-7442414.html</t>
  </si>
  <si>
    <t>Posta de pescada do chile ultracongelada a granel, Pingo Doce</t>
  </si>
  <si>
    <t>https://www.pingodoce.pt/home/produtos/peixaria/peixe/peixe-selvagem/posta-de-pescada-do-chile-ultracongelada-a-granel-pingo-doce-1008605.html</t>
  </si>
  <si>
    <t>Posta de pescada msc nº3 para fritar áfrica do sul, Auchan</t>
  </si>
  <si>
    <t>PESCADA (Merluccius capensis/paradoxus)</t>
  </si>
  <si>
    <t>Arte de pesca: Redes de Arrastar</t>
  </si>
  <si>
    <t>https://www.auchan.pt/pt/congelados/peixe/postas-de-peixe/posta-de-pescada-auchan-msc-n%C2%BA3-para-fritar-africa-do-sul-600g/51163.html</t>
  </si>
  <si>
    <t>Posta de pescada msc nº5 para cozer áfrica do sul, Auchan</t>
  </si>
  <si>
    <t>https://www.auchan.pt/pt/congelados/peixe/postas-de-peixe/posta-de-pescada-auchan-msc-n%C2%BA5-para-cozer-africa-do-sul-600g/51168.html</t>
  </si>
  <si>
    <t>Posta de pescada nº 3 do cabo para cozer ultracongelada, Pescanova</t>
  </si>
  <si>
    <t>https://www.continente.pt/produto/posta-de-pescada-n-3-do-cabo-para-cozer-ultracongelada-pescanova-2211982.html</t>
  </si>
  <si>
    <t>Posta de pescada nº 5 do chile para cozer ultracongelada, Pescanova</t>
  </si>
  <si>
    <t>https://www.continente.pt/produto/posta-de-pescada-n-5-do-chile-para-cozer-ultracongelada-pescanova-2211940.html</t>
  </si>
  <si>
    <t>Posta de pescada para cozer congelada</t>
  </si>
  <si>
    <t>Pescada Argentina Merluccius hubsi Capturada no mar no Atlântico Sudoeste FAO 41 por redes de arrastar ou Pescada do Cabo Merluccius capensis/paradoxus Capturada no mar no Atlântico Sudeste FAO 47 por redes de arrastar</t>
  </si>
  <si>
    <t>https://www.continente.pt/produto/posta-de-pescada-para-cozer-congelada-7628097.html</t>
  </si>
  <si>
    <t>Posta de pescada para fritar congelada</t>
  </si>
  <si>
    <t>https://www.continente.pt/produto/posta-de-pescada-para-fritar-congelada-7628102.html</t>
  </si>
  <si>
    <t>Posta de pregado, Continente</t>
  </si>
  <si>
    <t>Pregado</t>
  </si>
  <si>
    <t>Origem: de Aquicultura em Portugal. Embalado em atmosfera protetora</t>
  </si>
  <si>
    <t>https://www.continente.pt/produto/posta-de-pregado-continente-8954733.html</t>
  </si>
  <si>
    <t>Posta de raia congelada</t>
  </si>
  <si>
    <t>Raia e água</t>
  </si>
  <si>
    <t>https://www.continente.pt/produto/posta-de-raia-congelada-8108509.html</t>
  </si>
  <si>
    <t>Posta de raia fresca, Nossa Peixaria</t>
  </si>
  <si>
    <t>https://www.pingodoce.pt/home/produtos/peixaria/peixe/peixe-selvagem/posta-de-raia-fresca-nossa-peixaria-858452.html</t>
  </si>
  <si>
    <t>Posta de red fish congelada pack poupança, Continente</t>
  </si>
  <si>
    <t>RED-FISH. Pode conter vestígios de crustáceos e moluscos.</t>
  </si>
  <si>
    <t>https://www.continente.pt/produto/posta-de-red-fish-congelada-pack-poupanca-continente-7451138.html</t>
  </si>
  <si>
    <t>Posta de safio fresco, Nossa Peixaria</t>
  </si>
  <si>
    <t>https://www.pingodoce.pt/home/produtos/peixaria/peixe/peixe-selvagem/posta-de-safio-fresco-nossa-peixaria-858453.html</t>
  </si>
  <si>
    <t>Posta de salmão</t>
  </si>
  <si>
    <t>https://www.auchan.pt/pt/produtos-frescos/peixaria/peixe-fresco/posta-de-salmao/997628.html</t>
  </si>
  <si>
    <t>Posta de salmão asc congelado</t>
  </si>
  <si>
    <t>https://www.continente.pt/produto/posta-de-salmao-asc-congelado-7863534.html</t>
  </si>
  <si>
    <t>Posta de salmão fresca</t>
  </si>
  <si>
    <t>https://www.continente.pt/produto/posta-de-salmao-fresca-4405983.html</t>
  </si>
  <si>
    <t>Posta de salmão fresco, Nossa Peixaria</t>
  </si>
  <si>
    <t>https://www.pingodoce.pt/home/produtos/peixaria/peixe/atum-e-salmao%E2%80%8B/posta-de-salmao-fresco-nossa-peixaria-303620.html</t>
  </si>
  <si>
    <t>Posta de salmão ibertejo congelado higienizado</t>
  </si>
  <si>
    <t>https://www.auchan.pt/pt/congelados/peixe/postas-de-peixe/posta-de-salmao-ibertejo-congelado-higienizado-kg/3613777.html</t>
  </si>
  <si>
    <t>Posta de salmão selvagem do alasca msc ultracongelado, Auchan</t>
  </si>
  <si>
    <t>SALMÃO (Oncorhynchus keta / Oncorhynchus kisutch)</t>
  </si>
  <si>
    <t>Arte de pesca: redes de emalhar e redes semelhantes / redes de cercar e redes de sacada / redes envolventes-arrastantes / redes de arrastar.</t>
  </si>
  <si>
    <t>https://www.auchan.pt/pt/congelados/peixe/postas-de-peixe/posta-de-salmao-auchan-selvagem-do-alasca-msc-ultracongelado-400g/3722072.html</t>
  </si>
  <si>
    <t>Posta de solha congelada, Continente</t>
  </si>
  <si>
    <t>SOLHA. Pode conter vestígios de outros PEIXES, MOLUSCOS e CRUSTÁCEOS.</t>
  </si>
  <si>
    <t>https://www.continente.pt/produto/posta-de-solha-congelada-continente-6926310.html</t>
  </si>
  <si>
    <t>Posta de solha para fritar congelada, Nossa Peixaria</t>
  </si>
  <si>
    <t>https://www.pingodoce.pt/home/produtos/peixaria/peixe/pescada/posta-de-solha-para-fritar-congelada-nossa-peixaria-879641.html</t>
  </si>
  <si>
    <t>Posta de tamboril grande congelada embalada, Nossa Peixaria</t>
  </si>
  <si>
    <t>https://www.pingodoce.pt/home/produtos/peixaria/peixe/peixe-selvagem/posta-de-tamboril-grande-congelada-embalada-nossa-peixaria-990791.html</t>
  </si>
  <si>
    <t>Posta de tamboril ultracongelado, Continente</t>
  </si>
  <si>
    <t>https://www.continente.pt/produto/posta-de-tamboril-ultracongelado-continente-7314937.html</t>
  </si>
  <si>
    <t>Posta de tintureira higienizada congelada, Continente</t>
  </si>
  <si>
    <t>TINTUREIRA</t>
  </si>
  <si>
    <t>https://www.continente.pt/produto/posta-de-tintureira-higienizada-congelada-continente-6878571.html</t>
  </si>
  <si>
    <t>Posta de tintureira ultracongelada a granel, Pingo Doce</t>
  </si>
  <si>
    <t>https://www.pingodoce.pt/home/produtos/peixaria/peixe/peixe-selvagem/posta-de-tintureira-ultracongelada-a-granel-pingo-doce-1008602.html</t>
  </si>
  <si>
    <t>Posta garoupa congelada, Continente</t>
  </si>
  <si>
    <t>https://www.continente.pt/produto/posta-garoupa-congelada-continente-6838985.html</t>
  </si>
  <si>
    <t>Posta garoupa, Auchan</t>
  </si>
  <si>
    <t>https://www.auchan.pt/pt/produtos-frescos/peixaria/peixe-fresco/posta-garoupa-auchan-kg/3447175.html</t>
  </si>
  <si>
    <t>Posta novilha, Lusocarne</t>
  </si>
  <si>
    <t>Carne ligeiramente maturada</t>
  </si>
  <si>
    <t>https://www.auchan.pt/pt/produtos-frescos/talho/vitela-e-novilho/posta-novilha-lusocarne-400gr/3484618.html</t>
  </si>
  <si>
    <t>Posta peixe espada preto (balcão), Auchan</t>
  </si>
  <si>
    <t>https://www.auchan.pt/pt/produtos-frescos/peixaria/peixe-fresco/posta-peixe-espada-preto-auchan-%28balcao%29-kg/3447525.html</t>
  </si>
  <si>
    <t>Posta peixe espada preto, Auchan</t>
  </si>
  <si>
    <t>https://www.auchan.pt/pt/produtos-frescos/peixaria/peixe-fresco/posta-peixe-espada-preto-auchan-kg/3450514.html</t>
  </si>
  <si>
    <t>Posta perca do nilo 2ª pele congelada</t>
  </si>
  <si>
    <t>https://www.continente.pt/produto/posta-perca-do-nilo-2-pele-congelada-2240271.html</t>
  </si>
  <si>
    <t>Posta perca, Auchan</t>
  </si>
  <si>
    <t>https://www.auchan.pt/pt/produtos-frescos/peixaria/peixe-fresco/posta-perca-auchan-kg/3450517.html</t>
  </si>
  <si>
    <t>Posta pescada nº3 fritar, Polegar</t>
  </si>
  <si>
    <t>Pescada capturada em: ver embalagem. Espécie: ver embalagem.</t>
  </si>
  <si>
    <t>https://www.auchan.pt/pt/congelados/peixe/postas-de-peixe/posta-pescada-n%C2%BA3-polegar-fritar-600g/3771288.html</t>
  </si>
  <si>
    <t>Posta pescada nº3 para cozer, Polegar</t>
  </si>
  <si>
    <t>PESCADA (Merluccius spp). Pode conter vestígios de CRUSTÁCEOS, MOLUSCOS e SULFITOS.</t>
  </si>
  <si>
    <t>Arte de pesca: redes de arrastar ou anzóis e aparelhos de anzol. Espécie: Merluccius hubbsi/Merluccius capensis/paradoxus /Merluccius productus. Confirmar a informação na receção do produto. A arte de pesca / espécie podem variar segundo o lote.</t>
  </si>
  <si>
    <t>https://www.auchan.pt/pt/congelados/peixe/postas-de-peixe/posta-pescada-n%C2%BA3-polegar-para-cozer-600g/3494010.html</t>
  </si>
  <si>
    <t>Posta salmão cultivamos o bom, Auchan</t>
  </si>
  <si>
    <t>https://www.auchan.pt/pt/produtos-frescos/peixaria/peixe-fresco/posta-salmao-auchan-cultivamos-o-bom-45-kg/3289851.html</t>
  </si>
  <si>
    <t>Posta tradicional de bacalhau ultracongelada, Nordfish</t>
  </si>
  <si>
    <t>https://www.auchan.pt/pt/congelados/peixe/bacalhau-e-paloco/posta-tradicional-de-bacalhau-ultracongelada-nordfish-kg/2228204.html</t>
  </si>
  <si>
    <t>Postas de bacalhau congeladas, Ártico</t>
  </si>
  <si>
    <t>https://www.pingodoce.pt/home/produtos/peixaria/bacalhau/bacalhau-congelado/postas-de-bacalhau-congeladas-artico-869637.html</t>
  </si>
  <si>
    <t>Postas de bacalhau congeladas, Pascoal</t>
  </si>
  <si>
    <t>https://www.pingodoce.pt/home/produtos/peixaria/bacalhau/bacalhau-congelado/postas-de-bacalhau-congeladas-pascoal-889843.html</t>
  </si>
  <si>
    <t>Postas de bacalhau congelado, At Sea</t>
  </si>
  <si>
    <t>https://www.continente.pt/produto/postas-de-bacalhau-congelado-at-sea-7833381.html</t>
  </si>
  <si>
    <t>Postas de bacalhau embalado, Nossa Peixaria</t>
  </si>
  <si>
    <t>https://www.pingodoce.pt/home/produtos/peixaria/bacalhau/bacalhau-salgado-seco/postas-de-bacalhau-embalado-nossa-peixaria-961621.html</t>
  </si>
  <si>
    <t>Postas de bacalhau seco, Continente</t>
  </si>
  <si>
    <t>https://www.continente.pt/produto/postas-de-bacalhau-seco-continente-7107399.html</t>
  </si>
  <si>
    <t>Postas de bacalhau ultracongelado, Pescanorte</t>
  </si>
  <si>
    <t>https://www.continente.pt/produto/postas-de-bacalhau-ultracongelado-pescanorte-7830471.html</t>
  </si>
  <si>
    <t>Postas de bacalhau ultracongelado, Pescanova</t>
  </si>
  <si>
    <t>BACALHAU, Sal, antioxidantes (E 450, E 451)</t>
  </si>
  <si>
    <t>Sem adição de água de vidragem Produto da Pesca Transformado Cozinhar antes de consumir</t>
  </si>
  <si>
    <t>https://www.continente.pt/produto/postas-de-bacalhau-ultracongelado-pescanova-2752176.html</t>
  </si>
  <si>
    <t>Postas de maruca congeladas, Nossa Peixaria</t>
  </si>
  <si>
    <t>https://www.pingodoce.pt/home/produtos/peixaria/peixe/pescada/postas-de-maruca-congeladas-nossa-peixaria-961624.html</t>
  </si>
  <si>
    <t>Postas de maruca ultracongeladas, Auchan</t>
  </si>
  <si>
    <t>MARUCA (Genypterus blacodes). Pode conter vestígios de MOLUSCOS e CRUSTÁCEOS.</t>
  </si>
  <si>
    <t>Arte de pesca: Redes de Arrasto / Anzóis e aparelhos de anzol. O local de captura e a arte de pesca pode variar segundo o lote. Confirmar a informação na receção do produto. Necessidade de confeção completa antes do seu consumo.</t>
  </si>
  <si>
    <t>https://www.auchan.pt/pt/congelados/peixe/postas-de-peixe/postas-de-maruca-auchan-ultracongeladas-600g/51180.html</t>
  </si>
  <si>
    <t>Postas de peixe espada preto congeladas embaladas, Pingo Doce</t>
  </si>
  <si>
    <t>https://www.pingodoce.pt/home/produtos/peixaria/peixe/peixe-selvagem/postas-de-peixe-espada-preto-congeladas-embaladas-pingo-doce-1008450.html</t>
  </si>
  <si>
    <t>Postas de pescada da américa do sul para cozer congelado, Nossa Peixaria</t>
  </si>
  <si>
    <t>https://www.pingodoce.pt/home/produtos/peixaria/peixe/pescada/postas-de-pescada-da-america-do-sul-para-cozer-congelado-nossa-peixaria-957514.html</t>
  </si>
  <si>
    <t>Postas de pescada do cabo para fritar congeladas, Nossa Peixaria</t>
  </si>
  <si>
    <t>https://www.pingodoce.pt/home/produtos/peixaria/peixe/pescada/postas-de-pescada-do-cabo-para-fritar-congeladas-nossa-peixaria-945102.html</t>
  </si>
  <si>
    <t>Postas de pescada do chile para cozer congelada, Nossa Peixaria</t>
  </si>
  <si>
    <t>https://www.pingodoce.pt/home/produtos/peixaria/peixe/pescada/postas-de-pescada-do-chile-para-cozer-congelada-nossa-peixaria-891785.html</t>
  </si>
  <si>
    <t>Postas de pescada msc nº3 para cozer áfrica do sul, Auchan</t>
  </si>
  <si>
    <t>https://www.auchan.pt/pt/congelados/peixe/postas-de-peixe/postas-de-pescada-auchan-msc-n%C2%BA3-para-cozer-africa-do-sul-600g/51153.html</t>
  </si>
  <si>
    <t>Postas de pescada nº5 do chile, Pescanova</t>
  </si>
  <si>
    <t>https://www.pingodoce.pt/home/produtos/peixaria/peixe/pescada/postas-de-pescada-n%C2%BA5-do-chile-pescanova-19204.html</t>
  </si>
  <si>
    <t>Postas de raia congelada</t>
  </si>
  <si>
    <t>Raia Sem Pele</t>
  </si>
  <si>
    <t>A Raia é um peixe sem gordura, com alto teor de proteína e de fósforo, mineral este importante para o metabolismo ósseo. A Raia é ainda fonte de cálcio e ómega-3, ácido gordo essencial com forte poder anti-inflamatório e que diminui o risco de doenças car dio vasculares.</t>
  </si>
  <si>
    <t>https://www.auchan.pt/pt/congelados/peixe/postas-de-peixe/postas-de-raia-congelada-700g/2445589.html</t>
  </si>
  <si>
    <t>Postas de red fish congelada, Nossa Peixaria</t>
  </si>
  <si>
    <t>https://www.pingodoce.pt/home/produtos/peixaria/peixe/pescada/postas-de-red-fish-congelada-nossa-peixaria-806029.html</t>
  </si>
  <si>
    <t>Postas de salmão congeladas, Nossa Peixaria</t>
  </si>
  <si>
    <t>https://www.pingodoce.pt/home/produtos/peixaria/peixe/atum-e-salmao%E2%80%8B/postas-de-salmao-congeladas-nossa-peixaria-908406.html</t>
  </si>
  <si>
    <t>Postas de salmão fresco embaladas, Nossa Peixaria</t>
  </si>
  <si>
    <t>https://www.pingodoce.pt/home/produtos/peixaria/peixe/atum-e-salmao%E2%80%8B/postas-de-salmao-fresco-embaladas-nossa-peixaria-988297.html</t>
  </si>
  <si>
    <t>Postas tradicionais de bacalhau msc congelado, Continente</t>
  </si>
  <si>
    <t>https://www.continente.pt/produto/postas-tradicionais-de-bacalhau-msc-congelado-continente-7291114.html</t>
  </si>
  <si>
    <t>Pota com alho, Piteu</t>
  </si>
  <si>
    <t>Ingredientes: Tentáculos de pota (Desidicus spp) (62%), óleo vegetal de girassol (36%), alho (1%), sal Alergéneos: Moluscos (Pota). Pode conter vestígios de crustáceos e peixe</t>
  </si>
  <si>
    <t>https://www.auchan.pt/pt/alimentacao/mercearia/conservas/conservas-especialidades/pota-piteu-com-alho-115g/4008104.html</t>
  </si>
  <si>
    <t>Pota congelada</t>
  </si>
  <si>
    <t>Pota</t>
  </si>
  <si>
    <t>https://www.auchan.pt/pt/congelados/marisco-e-moluscos/polvo-lulas-e-choco/pota-congelada-kg/100933.html</t>
  </si>
  <si>
    <t>Pota cozida pedaços, Petacachico</t>
  </si>
  <si>
    <t>POTA</t>
  </si>
  <si>
    <t>https://www.auchan.pt/pt/produtos-frescos/peixaria/salmao-fumado-ovas-e-preparados/pota-cozida-petacachico-pedacos-250-g/2940545.html</t>
  </si>
  <si>
    <t>Pota cubos congelados</t>
  </si>
  <si>
    <t>https://www.auchan.pt/pt/congelados/marisco-e-moluscos/polvo-lulas-e-choco/pota-cubos-congelados-600-gr/3174652.html</t>
  </si>
  <si>
    <t>Pota descongelada</t>
  </si>
  <si>
    <t>ingredientes : Agua , sal marinho , Conservante E - 330 e Antioxidante E - 331</t>
  </si>
  <si>
    <t>https://www.continente.pt/produto/pota-descongelada-2148107.html</t>
  </si>
  <si>
    <t>Pota descongelada, Nossa Peixaria</t>
  </si>
  <si>
    <t>emb 230 (g)</t>
  </si>
  <si>
    <t>Ingredientes : POTA ( Illex Argentinus ) ( MOLUSCO ) , água , sal , conservante E330 e antioxidante E331 . Não recongelar . Necessidade de cozedura completa antes de consumo</t>
  </si>
  <si>
    <t>https://www.pingodoce.pt/home/produtos/peixaria/polvo-lula-pota-e-choco/fresco/pota-descongelada-nossa-peixaria-528145.html</t>
  </si>
  <si>
    <t>Pota em azeite, Continente</t>
  </si>
  <si>
    <t>POTA (40%), POLVO (20%), azeite (39%), sal</t>
  </si>
  <si>
    <t>https://www.continente.pt/produto/pota-em-azeite-continente-7414084.html</t>
  </si>
  <si>
    <t>Pota fresca</t>
  </si>
  <si>
    <t>https://www.continente.pt/produto/pota-fresca-4322744.html</t>
  </si>
  <si>
    <t>Pota fresca inteira</t>
  </si>
  <si>
    <t>De baixo teor de gorduras, e contém minerais como fósforo, selénio e potássio.</t>
  </si>
  <si>
    <t>https://www.auchan.pt/pt/produtos-frescos/peixaria/peixe-fresco/pota-fresca-inteira-kg/4135.html</t>
  </si>
  <si>
    <t>Pota fresca, Nossa Peixaria</t>
  </si>
  <si>
    <t>https://www.pingodoce.pt/home/produtos/peixaria/polvo-lula-pota-e-choco/fresco/pota-fresca-nossa-peixaria-724575.html</t>
  </si>
  <si>
    <t>Pota gigante óleo e alho, Ramirez</t>
  </si>
  <si>
    <t>uni 56 (g)</t>
  </si>
  <si>
    <t>MOLUSCO (62%), óleo de girassol (36%), alho (1%), sal (1%).</t>
  </si>
  <si>
    <t>https://www.auchan.pt/pt/alimentacao/mercearia/conservas/conservas-especialidades/pota-gigante-ramirez-oleo-e-alho-120%2875%29g/2237546.html</t>
  </si>
  <si>
    <t>Pota gigante, Ramirez</t>
  </si>
  <si>
    <t>Ingredientes: Pota gigante, azeite vegetal, tomate, cebola, especiarias, sal.</t>
  </si>
  <si>
    <t>https://www.auchan.pt/pt/alimentacao/mercearia/conservas/conservas-especialidades/pota-gigante-ramirez-120%2872%29g/16946.html</t>
  </si>
  <si>
    <t>Pota pedaços em molho americano, Auchan</t>
  </si>
  <si>
    <t>Pota (MOLUSCOS) (55 %) óleo de girassol, cebola, tomate, farinha de arroz, especiarias, sal e fibra vegetal (batata e bambu). Pode conter vestígios de PEIXES e CRUSTÁCEOS.</t>
  </si>
  <si>
    <t>https://www.auchan.pt/pt/alimentacao/mercearia/conservas/conservas-especialidades/pota-pedacos-auchan-em-molho-americano-115-%2872%29-g/3949703.html</t>
  </si>
  <si>
    <t>Pota pedaços em tinta, Auchan</t>
  </si>
  <si>
    <t>Pota (MOLUSCOS) (55 %), óleo de girassol, cebola, tomate, tinta de CEFALÓPODE (MOLUSCO), farinha de arroz, especiarias, sal e fibra vegetal (batata e bambu). Pode conter vestígios de PEIXES e CRUSTÁCEOS.</t>
  </si>
  <si>
    <t>https://www.auchan.pt/pt/alimentacao/mercearia/conservas/conservas-especialidades/pota-pedacos-auchan-em-tinta-115-%2872%29-g/3949811.html</t>
  </si>
  <si>
    <t>Potas congeladas</t>
  </si>
  <si>
    <t>https://www.continente.pt/produto/potas-congeladas-2214092.html</t>
  </si>
  <si>
    <t>Potato gnocchi, Prozis</t>
  </si>
  <si>
    <t>https://world.openfoodfacts.org/product/5600961132861</t>
  </si>
  <si>
    <t>Power balls de amendoim, Go Active</t>
  </si>
  <si>
    <t>Pregado fresco nacional pd, Pingo Doce</t>
  </si>
  <si>
    <t>https://www.pingodoce.pt/home/produtos/peixaria/peixe/peixe-de-aquacultura/pregado-fresco-nacional-pd-pingo-doce-44149.html</t>
  </si>
  <si>
    <t>Pregado inteiro fresco</t>
  </si>
  <si>
    <t>https://www.continente.pt/produto/pregado-inteiro-fresco-2147662.html</t>
  </si>
  <si>
    <t>Pregado nacional cultivamos o bom posta, Auchan</t>
  </si>
  <si>
    <t>https://www.auchan.pt/pt/produtos-frescos/peixaria/peixe-fresco/pregado-nacional-auchan-cultivamos-o-bom-posta-kg/3813483.html</t>
  </si>
  <si>
    <t>Pregado nacional, Auchan Cultivamos o Bom</t>
  </si>
  <si>
    <t>O pregado é um peixe que contém um alto teor de proteína e um baixo teor de gordura. É rico em vitamina B12 e fonte de fósforo. A vitamina B12 contribui, entre outras funções, para uma normal função psicológica, funcionamento do sistema nervoso e para a r edução do cansaço e fadiga.</t>
  </si>
  <si>
    <t>https://www.auchan.pt/pt/produtos-frescos/peixaria/peixe-fresco/pregado-nacional-auchan-cultivamos-o-bom-kg/3663456.html</t>
  </si>
  <si>
    <t>Pregado posta</t>
  </si>
  <si>
    <t>https://www.auchan.pt/pt/produtos-frescos/peixaria/peixe-fresco/pregado-posta-kg/521193.html</t>
  </si>
  <si>
    <t>Preparado arroz de tomate, Guloso</t>
  </si>
  <si>
    <t>Tomate (95%), Cebola, Azeite extra virgem, alho, louro, pimenta preta.</t>
  </si>
  <si>
    <t>https://www.auchan.pt/pt/alimentacao/mercearia/maionese-ketchup-mostarda-e-especialidades/molhos-e-cocktails/preparado-guloso-arroz-de-tomate-380g/3950554.html</t>
  </si>
  <si>
    <t>Preparado de arroz japanese togarashi, Veetee</t>
  </si>
  <si>
    <t>Arroz de grão curto cozido no vapor (92%), óleo de girassol, cebola, tempero em pó togarashi, mirin, pimenta vermelha, regulador de acidez: Glucono-Delta-Lactona, aroma natural, extrato de levedura.</t>
  </si>
  <si>
    <t>O arroz glutinoso nº 1 do Reino Unido com o tradicional sabor japonês Togarashi. Combina pimentões, cebola roxa e uma mistura de especiarias cítricas e azedas que confere um toque saboroso!</t>
  </si>
  <si>
    <t>https://www.auchan.pt/pt/alimentacao/mercearia/arroz-e-massa/arroz/preparado-de-arroz-veetee-japanese-togarashi-280g/3926007.html</t>
  </si>
  <si>
    <t>Preparado de arroz korean gochujang, Veetee</t>
  </si>
  <si>
    <t>Arroz de grão curto cozido no vapor (91%), óleo de girassol, molho de SOJA (água, SOJA, sal, vinagre de álcool), tempero Gochujang (xarope de glicose desidratado, tomate em pó, farinha de arroz, molho de SOJA em pó (molho de SOJA (SOJA, sal, vinagre de ál cool), pimenta vermelha moída, pimenta caiena moída), cebola, alho (1,2%), pimentão vermelho, cenoura, regulador de acidez: glucono delta-lactona, açúcar, sal, corante: páprica, gengibre em pó.</t>
  </si>
  <si>
    <t>O arroz de grão longos cozidos no vapor com toque de alho e sabores coreanos.</t>
  </si>
  <si>
    <t>https://www.auchan.pt/pt/alimentacao/mercearia/arroz-e-massa/arroz/preparado-de-arroz-veetee-korean-gochujang-250g/3926005.html</t>
  </si>
  <si>
    <t>Preparado de arroz thai sriracha, Veetee</t>
  </si>
  <si>
    <t>Arroz de grão longo cozido no vapor (92%), óleo de girassol, tempero Sriracha (açúcar, pimenta vermelha moída, alho em pó, páprica, cebola em pó, vinagre de maçã em pó (contém maltodextrina), pimentas moídas, pimenta caiena moída, molho de SOJA escuro aro ma, chipotle moído, regulador de acidez: ácido cítrico (E330), óleo de colza, antiaglomerante: dióxido de silício (E551), corante: extrato de páprica), açúcar, alho (0,8%), pimenta vermelha, regulador de acidez: glucono delta-lactona, cebola, molho de SOJ A (água, SOJA, sal, vinagre de álcool), sal, corante: páprica.</t>
  </si>
  <si>
    <t>O arroz de grão longos cozidos no vapor com toque de alho e sabores thai sriracha.</t>
  </si>
  <si>
    <t>https://www.auchan.pt/pt/alimentacao/mercearia/arroz-e-massa/arroz/preparado-de-arroz-veetee-thai-sriracha-250g/3926004.html</t>
  </si>
  <si>
    <t>Preparado de carne picada de bovino, Continente</t>
  </si>
  <si>
    <t>emb 465 (g)</t>
  </si>
  <si>
    <t>Carne de bovino (86%), água, pão ralado (farinha de arroz e milho, amido de milho, sal, dextrose) sal, extrato de beterraba, especiarias e evas aromáticas, aroma natural e conservante E223 (SULFITOS)</t>
  </si>
  <si>
    <t>https://www.continente.pt/produto/preparado-de-carne-picada-de-bovino-continente-7430620.html</t>
  </si>
  <si>
    <t>Preparado de carne picada de porco, Continente</t>
  </si>
  <si>
    <t>Carne de suíno (86%), água, fibra de TRIGO (sem gúten); proteína de suíno; sal; xarope de glucose; estabilizador (citrato trissódico) ; extrato de beterraba; conservante (acetato de sódio), aromas, antioxidantes (ácido ascórbico e ascorbato de sódio)</t>
  </si>
  <si>
    <t>https://www.continente.pt/produto/preparado-de-carne-picada-de-porco-continente-8442975.html</t>
  </si>
  <si>
    <t>Preparado de carne picada mista, Continente</t>
  </si>
  <si>
    <t>Carne de suíno (43%), Carne de Bovino (43%), água, pão ralado (farinha de arroz e milho, amido de milho, sal, dextrose), sal, extrato de beterraba, especiarias e ervas aromáticas, aroma natural e conservante metabissulfito de sódio (E223) (contém SULFITOS).</t>
  </si>
  <si>
    <t>https://www.continente.pt/produto/preparado-de-carne-picada-mista-continente-7993967.html</t>
  </si>
  <si>
    <t>Preparado de carne porco, PCarnes</t>
  </si>
  <si>
    <t>Leite/Lactose, Ovo, Soja</t>
  </si>
  <si>
    <t>https://world.openfoodfacts.org/product/5608247080851</t>
  </si>
  <si>
    <t>Preparado de marisco sem glúten congelado, Pingo Doce</t>
  </si>
  <si>
    <t>Amêijoa vietnamita (21%) (Meretrix lyrata - capturado: Oceano Pacífico com dragas) /Amêijoa-branca-chilena (Eurhomalea lenticularis/Irus spp. - capturado: Oceano Pacífico com dragas), Miolo de Amêijoa-arca-antiga (17%) (Anadara spp. - capturado: Oceano Pacífico com dragas) / Miolo de Amêijoa zebra (Paratapes undulatus – capturado: Oceano Pacífico com dragas), Miolo de Mexilhão (16%) (Mytilus spp. - De aquicultura Espanha/Chile), Miolo de camarão (12%) (Solenocera spp./ Metapenaeus spp. / Penaeus spp. - Capturado: Oceano Pacífico com redes de arrastar) [miolo de camarão, água, sal, estabilizador (E452i), antioxidantes (E330 e metabissulfito de sódio)], Delícias do mar (12%) (origem: Coreia do Sul) [carne de Paloco-do-Pacífico (49,5% Theragra chalcogramma) , água, amido de TRIGO** (ISENTO DE GLÚTEN), clara de OVO, aroma de caranguejo (2,9%), extracto de caranguejo (1,4%), sal, vinho de arroz, óleo vegetal (SOJA), açúcar, estabilizador (sorbitol), agente de endurecimento (carbonato de cálcio), corante (extracto de pimentão)], Camarão (9%) (Penaeus spp./ Litopenaeus spp./ Solenocera spp./ Metapenaeus spp. – De Aquicultura América do sul/ Sudoeste asiático) [camarão, conservante (metabissulfito de sódio)], sapateira(Cancer pagurus)/ caranguejo (Portunus validus) / navalheira (Callinectes sapidus) (8%) - capturado: Oceano Atlântico Nordeste, Mar da Irlanda, Irlanda Ocidental, banco de Porcupine, canal da Mancha Oriental e Ocidental, canal de Bristol, mar Céltico Setentrional e Meridional e Sudoeste da Irlanda - Oriental e Ocidental com nassas e armadilhas), Mexilhão ½ concha (5%) (Perna canaliculus - De aquicultura Nova Zelândia / Mytilus spp. – De aquicultura Espanha/Chile). **O produto é isento de glúten mas não é adequado a quem apresenta alergia ao trigo.</t>
  </si>
  <si>
    <t>https://www.pingodoce.pt/home/produtos/peixaria/marisco/marisco-congelado/preparado-de-marisco-sem-gluten-congelado-pingo-doce-893195.html</t>
  </si>
  <si>
    <t>Preparado de tomate cozinhado com manjericão, Auchan</t>
  </si>
  <si>
    <t>Polpa de tomate 83 %, puré de tomate 8 %, cebolas, óleo de girassol, sal, amido modificado de milho, açúcar, especiarias e plantas aromáticas 0,27 % (das quais manjericão 0,16 %), aroma natural de manjericão 0,03 %, acidificante: ácido cítrico. Tomates co m origem: França. Pode conter vestígios de AIPO, LEITE e MOSTARDA.</t>
  </si>
  <si>
    <t>Leite/Lactose, Aipo, Mostarda</t>
  </si>
  <si>
    <t>https://www.auchan.pt/pt/alimentacao/mercearia/conservas/cogumelo-milho-ervilha-feijao-e-outros/preparado-de-tomate-cozinhado-com-manjericao/448567.html</t>
  </si>
  <si>
    <t>Preparado panqueca batata-doce, Cem Porcento</t>
  </si>
  <si>
    <t>Farinha de arroz, farinha de AVEIA (GLÚTEN) (20%); batata-doce (15%); farinha de milho; linhaça dourada; fécula de mandioca; levedante: hidrogenocarbonato de sódio; corante natural: beta-caroteno. Contém açúcares naturalmente presentes. Pode conter vestíg ios de SOJA, SÉSAMO, FRUTOS DE CASCA RIJA E MOSTARDA.</t>
  </si>
  <si>
    <t>Preparado em pó para panquecas de aveia e batata-doce, sem adição de açúcares</t>
  </si>
  <si>
    <t>Preparado panqueca com proteína chocolate, Prozis</t>
  </si>
  <si>
    <t>Preparado panqueca pepitas chocolate, Prozis</t>
  </si>
  <si>
    <t>AVEIA Integral em Po, Clara de OVO em Po, Concentrado de Proteina do LEITE, Aromas, Levedante (Bicarbonato de Sodio), Pepitas de Chocolate Negro, VitaFiber® (Amido de Milho), Triglicerideos de Cadeia Media (TCM), Cacau Magro em Po, Gema de OVO em Po, Espe ssante (Goma Xantana), Edulcorante (Sucralose). Contém glúten, ovos e leite. Pode conter vestígios de soja.</t>
  </si>
  <si>
    <t>. Boa fonte de ferro . Com cálcio, vitaminas e minerais . Sem açúcares adicionados . Fonte natural de fibra . Baixo índice glicémico . Fonte de beta-glucanos: bom para o teu coração</t>
  </si>
  <si>
    <t>https://www.auchan.pt/pt/biologicos-e-alternativas/nutricao-desportiva/preparacao-de-refeicoes/batidos-e-preparados-doces/preparado-panqueca-prozis-pepitas-chocolate-500g/3210558.html</t>
  </si>
  <si>
    <t>Preparado para creme proteico, Prozis</t>
  </si>
  <si>
    <t>Caseinato de cálcio (LEITE) (54%) (contém Emulsionante (Lecitinas)), Concentrado de Proteína de Soro de LEITE (15%) (contém Emulsionante (Lecitinas)), LEITE Magro em Pó, Amido Modificado, Cacau Magro em Pó (contém Regulador de Acidez (Carbonato de Potássio)), Aromas, Nata em Pó (LEITE), Espessante (Carragenina), Triglicéridos de Cadeia Média em Pó, Pó à base de Óleo de Coco (LEITE), Espessante (Goma Xantana), Antiaglomerante (Fosfatos de Cálcio), Corante (Caramelo SULFÍTICO de Amónia), Edulcorante (Sucralose).</t>
  </si>
  <si>
    <t>https://www.prozis.com/pt/pt/prozis/preparado-para-creme-proteico-400-g</t>
  </si>
  <si>
    <t>Preparado para gelatina proteica, Prozis</t>
  </si>
  <si>
    <t>Colagénio Hidrolisado (65%), Gelatina (25%), Regulador de Acidez (Ácido Cítrico), Corante (Vermelho de Beterraba), Aroma, Regulador de Acidez (Citratos de Sódio), Edulcorantes (Sucralose, Acessulfame K), Concentrado de Cenoura-Negra.</t>
  </si>
  <si>
    <t>Glúten, Leite/Lactose, Ovo, Soja</t>
  </si>
  <si>
    <t>https://www.prozis.com/pt/pt/prozis/preparado-para-gelatina-proteica-400-g</t>
  </si>
  <si>
    <t>Preparado para mousse proteica, Prozis</t>
  </si>
  <si>
    <t>Caseinato de cálcio (LEITE) (50%) (contém Emulsionante (Lecitinas)), Concentrado de Proteína de Soro de LEITE (20%) (contém Emulsionante (Lecitinas)), Cacau Magro em Pó (contém Regulador de Acidez (Carbonatos de Potássio)), Gema de OVO em Pó, Nata em Pó (LEITE), Aromas, Antiaglomerante (Fosfatos de Cálcio), Triglicéridos de cadeia média, Espessantes (Goma de Alfarroba, Goma de Guar, Carragenina), Preparado de Gelatina e Colagénio (Gelatina, Colagénio Hidrolisado), Edulcorantes (Sucralose, Acessulfame K), Sal.</t>
  </si>
  <si>
    <t>https://www.prozis.com/pt/pt/prozis/preparado-para-mousse-proteica-420-g</t>
  </si>
  <si>
    <t>Preparado para pudim de arroz, BioTechUSA</t>
  </si>
  <si>
    <t>INGREDIENTES: farinha de arroz instantânea 100%. Fabricado numa fábrica que produz alimentos que contêm leite, ovos, glúten, soja, amendoins, nozes, aipo, pescado, crustáceos e dióxido de enxofre</t>
  </si>
  <si>
    <t>PUDIM DE ARROZ EM PÓ SEM SABOR. SEM COZINHAR. Vegano. Totalmente natural</t>
  </si>
  <si>
    <t>Glúten, Leite/Lactose, Ovo, Peixe, Crustáceos, Soja, Frutos de casca rija, Amendoim, Aipo, Sulfitos</t>
  </si>
  <si>
    <t>https://www.auchan.pt/pt/biologicos-e-alternativas/nutricao-desportiva/preparacao-de-refeicoes/aveias-e-panquecas/prep.-pudim-arroz-biotech-usa-1kg/4013255.html</t>
  </si>
  <si>
    <t>Preparado para pudim flan proteico, Prozis</t>
  </si>
  <si>
    <t>Clara de OVO em pó (40%), Concentrado de CASEÍNA Micelar (LEITE) (24%) , Maltodextrina, Concentrado de Proteína de Soro de LEITE (6%) (contém Emulsionante (Lecitinas)), Amido Modificado, Aromas, Pó à base de Óleo de Coco (LEITE), Espessantes (Carragenina, Goma de Alfarroba), Nata em Pó (LEITE), Concentrado de Cártamo e Limão, Corante (Carotenos), Edulcorantes (Sucralose, Acessulfame K) .</t>
  </si>
  <si>
    <t>https://www.prozis.com/pt/pt/prozis/preparado-para-pudim-flan-proteico-400-g</t>
  </si>
  <si>
    <t>Preparado picado vegan, Linda McCartney's</t>
  </si>
  <si>
    <t>Proteína de SOJA granulada rehidratada (92%), óleo de colza, extrato de levedura, extrato de CEVADA maltada, cebola em pó, sal, dextrose, pimenta branca, aromas naturais, alho em pó.</t>
  </si>
  <si>
    <t>Preparado vegan picado à base de soja Linda MacCartney</t>
  </si>
  <si>
    <t>Preparado sopa juliana embalado, Pingo Doce</t>
  </si>
  <si>
    <t>Cenoura (40%), Couve Lombarda (40%) e Nabo (20%).</t>
  </si>
  <si>
    <t>https://www.pingodoce.pt/home/produtos/frutas-e-vegetais/vegetais/saladas-e-legumes-preparados/preparado-sopa-juliana-embalado-pingo-doce-955143.html</t>
  </si>
  <si>
    <t>Preparado sopa portuguesa embalado, Pingo Doce</t>
  </si>
  <si>
    <t>Couve lombarda (60%), Alho Francês (20%) e Cenoura (20%).</t>
  </si>
  <si>
    <t>https://www.pingodoce.pt/home/produtos/frutas-e-vegetais/vegetais/saladas-e-legumes-preparados/preparado-sopa-portuguesa-embalado-pingo-doce-955142.html</t>
  </si>
  <si>
    <t>Preparado super breakfast mix aveia, pepitas de cacau, chia e banana sem glúten, Continente Equilíbrio</t>
  </si>
  <si>
    <t>Farinha de AVEIA integral (isenta de glúten) (78%), tâmara em pó, pedaços de cacau cru (4,5%), sementes de chia (Salvia hispanica) (3%), aroma natural de banana (1,5%).</t>
  </si>
  <si>
    <t>Isento de glúten. Sem adição de açúcares. *Contém açúcares naturalmente presentes. Alto teor em fibra e fósforo. Fonte de magnésio, ferro, biotina e potássio. Os beta-glucanos contribuem para a manutenção de níveis normais de colesterol no sangue. O efeito benéfico é obtido com uma dose diária de 3 g de beta-glucanos provenientes de aveia, farelo de aveia, cevada, farelo de cevada ou de misturas destes beta-glucanos. Este produto não deve substituir um regime alimentar variado e equilibrado e um modo de vida saudável. Este produto contém, em média, 3,1 g de beta-glucanos por 100 g e 1,2 g por porção. | Isento de glúten. Sem adição de açúcares. *Contém açúcares naturalmente presentes. Alto teor em fibra e fósforo. Fonte de magnésio, ferro, biotina e potássio. Os beta-glucanos contribuem para a manutenção de níveis normais de colesterol no sangue. O efeito benéfico é obtido com uma dose diária de 3 g de beta-glucanos provenientes de aveia, farelo de aveia, cevada, farelo de cevada ou de misturas destes beta-glucanos. Este produto não deve substituir um regime alimentar variado e equilibrado e um modo de vida saudável. Este produto contém, em média, 3,1 g de beta-glucanos por 100 g e 1,2 g por porção.</t>
  </si>
  <si>
    <t>https://www.continente.pt/produto/preparado-super-breakfast-mix-aveia-pepitas-de-cacau-chia-e-banana-sem-gluten-continente-equilibrio-8239177.html</t>
  </si>
  <si>
    <t>Preparado tomate cozinhado com ervas provence, Auchan</t>
  </si>
  <si>
    <t>Polpa de tomate 83 %, puré de tomate 8 %, cebolas, óleo de girassol, sal, amido modificado de milho, açúcar, especiarias e plantas aromáticas 0,6 % (das quais ervas de Provença 0.36 %), acidificante; ácido citríco. Tomates com origem: França. Pode conter vestígios de AIPO, LEITE e MOSTARDA.</t>
  </si>
  <si>
    <t>https://www.auchan.pt/pt/alimentacao/mercearia/conservas/cogumelo-milho-ervilha-feijao-e-outros/preparado-tomate-auchan-cozinhado-com-ervas-provence-400g/448564.html</t>
  </si>
  <si>
    <t>Preparado vegetal vegan caju bio, Yogan</t>
  </si>
  <si>
    <t>Presa de porco preto, Miguel &amp; Miguel</t>
  </si>
  <si>
    <t>Presa de porco preto</t>
  </si>
  <si>
    <t>https://www.continente.pt/produto/presa-de-porco-preto-miguel-miguel-6717035.html</t>
  </si>
  <si>
    <t>Presunto fatiado 5 meses de cura, Pingo Doce</t>
  </si>
  <si>
    <t>Perna de suíno (143 g de carne para 100 g de produto final), sal, açúcar, dextrose, antioxidantes (eritorbato de sódio e citratos de sódio) e conservantes (nitrito de sódio e nitrato de potássio).</t>
  </si>
  <si>
    <t>Presunto jamón serrano hembra, Dulano</t>
  </si>
  <si>
    <t>no-gluten, green-dot, no-colorings, no-lactose, tsg</t>
  </si>
  <si>
    <t>Presunto serrano bodega fatias, Auchan</t>
  </si>
  <si>
    <t>Perna de suíno, sal, conservantes (E252, E250).</t>
  </si>
  <si>
    <t>ETG</t>
  </si>
  <si>
    <t>Presunto serrano reserva fatias, Hacendado</t>
  </si>
  <si>
    <t>green-dot, tsg, ecoponto-amarelo</t>
  </si>
  <si>
    <t>Pro com cereais, Nestum</t>
  </si>
  <si>
    <t>Sem edulcorantes. Fonte de fibra, cálcio e ferro. Contém açúcares naturalmente presentes. | Origem das farinhas: UE.</t>
  </si>
  <si>
    <t>Pro com morango, Nestum</t>
  </si>
  <si>
    <t>Fonte de fibra, cálcio e ferro. Contém açúcares naturalmente presentes. | Origem das farinhas: UE.</t>
  </si>
  <si>
    <t>Probiótico líquido magro kiwi e morango sem lactose, Mimosa</t>
  </si>
  <si>
    <t>uni 151 (g)</t>
  </si>
  <si>
    <t>LEITE pasteurizado desnatado, LEITELHO, polmes de kiwi: 1,8% e de morango: 1,4%, fibra (inulina de chicória): 1,1%, aromas, concentrado de cenoura, maçã, spirulina e cártamo, BIFIDOBACTÉRIAS (BIFIDOBACTERIUM LACTIS) e outros FERMENTOS LÁCTEOS, conservante da fruta: sorbato de potássio e edulcorante: glicosídeos de esteviol provenientes de estévia.</t>
  </si>
  <si>
    <t>https://www.continente.pt/produto/probiotico-liquido-magro-kiwi-e-morango-sem-lactose-mimosa-7923112.html</t>
  </si>
  <si>
    <t>Probiótico líquido magro manga, cenoura, quinoa e canela sem lactose, Mimosa</t>
  </si>
  <si>
    <t>LEITE pasteurizado desnatado, LEITELHO, manga e sumo de manga à base de concentrado: 4,9%, sumo de cenoura à base de concentrado: 3,3%, fibra (inulina de chicória): 1%, quinoa e canela: 0,7%, aroma natural, sumo de limão concentrado, cenoura concentrada, BIFIDOBACTÉRIAS (BIFIDOBACTERIUM LACTIS) e outros fermentos lácteos, conservante da fruta: sorbato de potássio e edulcorante: glicosídeos de esteviol provenientes de estévia.</t>
  </si>
  <si>
    <t>https://www.continente.pt/produto/probiotico-liquido-magro-manga-cenoura-quinoa-e-canela-sem-lactose-mimosa-7923041.html</t>
  </si>
  <si>
    <t>Probiótico magro framboesa, amêndoa e sementes de linhaça sem lactose, Mimosa</t>
  </si>
  <si>
    <t>LEITE pasteurizado desnatado, LEITELHO, framboesa e polme de framboesa: 9,6%, LEITE em pó magro, fibra (inulina de chicória): 1,1%, AMÊNDOA: 0,6%, sementes de linhaça: 0,6%, fibra de citrinos, concentrado de cenoura negra, aromas, sumo concentrado de limão, estabilizador: pectina, BIFIDOBACTÉRIAS (BIFIDOBACTERIUM LACTIS) e outros FERMENTOS LÁCTEOS e edulcorante: glicosídeos de esteviol provenientes de estévia.</t>
  </si>
  <si>
    <t>https://www.continente.pt/produto/probiotico-magro-framboesa-amendoa-e-sementes-de-linhaca-sem-lactose-mimosa-7889333.html</t>
  </si>
  <si>
    <t>Probiótico morango 0%, Actimel</t>
  </si>
  <si>
    <t>LEITE desnatado reconstituído, LEITE desnatado, morango (2,1%), glicose, estabilizadores (amido modificado de tapioca, pectina), oligofrutose, aromas, edulcorantes (acessulfame K e sucralose), fermentos lácticos (fermentos de iogurte e Lactobacillus casei ), vitaminas (D e B9) e sais minerais (ferro e zinco).</t>
  </si>
  <si>
    <t>Actimel é um leite fermentado que contém o exclusivo fermento L.Casei Danone e Vitaminas D e B9. No âmbito de uma alimentação e estilo de vida saudáveis, as vitaminas D e B9 contribuem para o normal funcionamento do sistema imunitário. Benefícios para a s aúde Com vitaminas (D e B9) e minerais (Fe e Zn) que ajudam o normal funcionamento do sistema imunitário. Deverá ser consumido integrado num regime alimentar variado e equilibrado e num modo de vida saudável. O consumo recomendado é de uma garrafa ao dia.</t>
  </si>
  <si>
    <t>https://www.auchan.pt/pt/alimentacao/produtos-lacteos/iogurtes/defesa-e-colesterol/probiotico-actimel-morango-0-6x100g/2205992.html</t>
  </si>
  <si>
    <t>Profiteroles recheio gelado de baunilha e molho chocolate, Auchan</t>
  </si>
  <si>
    <t>Protein cappuccino, Prozis</t>
  </si>
  <si>
    <t>Concentrado de Proteína de Soro de LEITE (contém Emulsionante (Lecitinas)) (90%), Café Solúvel (7.5%), Pó à Base de Óleo de Palma (LEITE), Cacau Magro em Pó, Sal, Canela em Pó, Edulcorante (Sucralose) .</t>
  </si>
  <si>
    <t>https://www.prozis.com/pt/pt/prozis/protein-cappuccino-400-g</t>
  </si>
  <si>
    <t>Protein cream american cookie, Zumub</t>
  </si>
  <si>
    <t>Adoçante (maltitol), óleo vegetal de girassol, Proteína do Leite , Leite em pó desnatado, pasta de avelã (10%), manteiga de coco e karité, biscoito moído, Farinha de trigo ( Glúten ), Pedaços de chocolate, Açúcar, Paste de cacau, Manteiga de cacau, Emulsifera lecitina de soja , Açúcar, Óleo de girassol de alto teor oléico, Whey em pó, Dextrose, Agentes Raising (bicarbonato de amónio e bicarbonato de sódio), Sal, Emulsifera lecitina de soja , Aromas, Emulsionante (lecitina de girassol), Aromas (avelã e cacau), Sal</t>
  </si>
  <si>
    <t>Protein cream cookies &amp; cream, Zumub</t>
  </si>
  <si>
    <t>Adoçante (maltitol), óleo vegetal de girassol, proteína do leite, inulina, pasta de avelã, pó de cacau, manteiga de coco e karité, crocante (avelã: açúcar 1:1), emulsionante (lecitina de girassol), aromas (avelã e cacau), sal</t>
  </si>
  <si>
    <t>Glúten, Soja, Amendoim, Sésamo</t>
  </si>
  <si>
    <t>Protein crunchies choco-dark, Zumub</t>
  </si>
  <si>
    <t>Protein latte (caramelo; avelã; original), Prozis</t>
  </si>
  <si>
    <t>Concentrado de Proteína de Soro de LEITE (contém Emulsionante (Lecitinas)) (90%), Café Solúvel (7,5%) Pó à Base de Óleo de Palma (LEITE), Aroma, Sal, Edulcorante (Sucralose) .</t>
  </si>
  <si>
    <t>https://www.prozis.com/pt/pt/prozis/protein-latte-de-caramelo-400-g</t>
  </si>
  <si>
    <t>Protein mochaccino, Prozis</t>
  </si>
  <si>
    <t>Concentrado de Proteína de Soro de LEITE (contém Emulsionante (Lecitinas)) (90%), Café Solúvel (7.5%), Cacau Magro em Pó (contém Regulador de Acidez (Carbonatos de Potássio)), Pó à Base de Óleo de Palma (LEITE), Sal, Edulcorante (Sucralose) .</t>
  </si>
  <si>
    <t>https://www.prozis.com/pt/pt/prozis/protein-mochaccino-400-g</t>
  </si>
  <si>
    <t>Proteína (baunilha; mirtilo; morango), Yopro Danone</t>
  </si>
  <si>
    <t>LEITE desnatado pasteurizado, mirtilo (5%), sais de magnésio, fermentos láticos, aromas, edulcorantes (acessulfame K e sucralose) e vitamina B9.</t>
  </si>
  <si>
    <t>https://www.continente.pt/produto/proteina-mirtilo-yopro-danone-8174349.html</t>
  </si>
  <si>
    <t>Proteína (vários sabores), Lindahls</t>
  </si>
  <si>
    <t>Ingredientes: Leite magro pasteurizado (90%), água, concentrado de proteínas de soro de leite, amido modificado, aromas, sumo concentrado de limão, edulcorantes (aspartame, acessulfame K), corantes (carotenos, curcumina), fermentos lácteos, coalho (contém leite). Contém uma fonte de fenilalanina.</t>
  </si>
  <si>
    <t>https://www.continente.pt/produto/proteina-limao-e-cookies-lindahls-7760400.html</t>
  </si>
  <si>
    <t>Proteína aveia &amp; whey (baunilha; morango; chocolate), Zumub</t>
  </si>
  <si>
    <t>Ingredientes: 69,2 % Farinha de aveia (Contém glúten), Proteína de soro de leite [Concentrado de proteína de soro de leite ultrafiltrado, contém emulsionante: Lecitina de girassol (E 322)], Sabor a baunilha, Adoçantes (Sucralose, Acessulfame K) Informaçã o sobre alergénios: PODE CONTER SOJA, FRUTOS DE CASCA RIJA, OVOS E AMENDOIM</t>
  </si>
  <si>
    <t>Zumub Oat &amp; Whey é um produto premium e versátil que faz com que seja mais fácil e conveniente consumir a quantidade certa de macro e micro nutrientes essenciais, de modo a apoiar um estilo de vida fisicamente activo.</t>
  </si>
  <si>
    <t>https://www.auchan.pt/pt/biologicos-e-alternativas/nutricao-desportiva/proteina/proteina-whey/proteina-zumub-aveia-e-whey-baunilha-500-g/3875563.html</t>
  </si>
  <si>
    <t>Proteína líquida (frutos vermelhos; morango), Danone</t>
  </si>
  <si>
    <t>LEITE desnatado pasteurizado, proteínas do LEITE, amido de milho, concentrado de cenoura, mirtilo (0,06%), framboesa (0,05%) e amora (0,02), sumo concentrado de limão, fermentos láticos, aromas naturais e edulcorantes (acessulfame K e sucralose).</t>
  </si>
  <si>
    <t>https://www.continente.pt/produto/proteina-liquida-frutos-vermelhos-danone-8141504.html</t>
  </si>
  <si>
    <t>Proteína líquida (melancia e limão; frutos tropicais; morango; stracciatella), Lindahls</t>
  </si>
  <si>
    <t>https://www.continente.pt/produto/proteina-liquida-melancia-e-limao-lindahls-7771359.html</t>
  </si>
  <si>
    <t>Proteína líquida (vários sabores), Yopro Danone</t>
  </si>
  <si>
    <t>LEITE desnatado pasteurizado, proteínas do LEITE, polpa de mirtilo (1,25%), polidextrose, aromas, fermentos láticos e edulcorantes (acessulfame K e sucralose).</t>
  </si>
  <si>
    <t>YoPRO Líquido Mirtilo com 25g de Proteína*, fuel para os teus músculos. Benefícios para a saúde Alto teor de proteína*. 0% matéria gorda, 0% açúcares adicionados, sem lactose, sem corantes. *A proteína contribui para a manutenção e crescimento da massa muscular. Deverá ser consumido integrado num regime alimentar variado e equilibrado e num modo de vida saudável. | Deverá ser consumido integrado num regime alimentar variado e equilibrado e num modo de vida saudável.</t>
  </si>
  <si>
    <t>https://www.continente.pt/produto/proteina-liquida-mirtilo-yopro-danone-7760402.html</t>
  </si>
  <si>
    <t>Proteína líquida baunilha bolacha, Yopro Danone</t>
  </si>
  <si>
    <t>LEITE desnatado, proteínas do LEITE, enzima lactase, aromas, edulcorantes (acessulfame K e sucralose) e fermentos lácticos.</t>
  </si>
  <si>
    <t>https://www.continente.pt/produto/proteina-liquida-baunilha-bolacha-yopro-danone-6892400.html</t>
  </si>
  <si>
    <t>Proteína manteiga de amendoim e banana, Yopro Danone</t>
  </si>
  <si>
    <t>LEITE desnatado, banana (5%), amido modificado de milho, corante (E 150a), sumo concentrado de limão, fermentos láticos, aromas a banana e manteiga de amendoim, espessante (pectinas), edulcorantes (sucralose e acessulfame K) e SÓLIDOS LÁCTEOS.</t>
  </si>
  <si>
    <t>0% matéria gorda e 0% açúcares adicionados Deverá ser consumido integrado num regime alimentar variado e equilibrado e num modo de vida saudável.</t>
  </si>
  <si>
    <t>https://www.continente.pt/produto/proteina-manteiga-de-amendoim-e-banana-yopro-danone-7182223.html</t>
  </si>
  <si>
    <t>Proteínas natural, Hacendado</t>
  </si>
  <si>
    <t>low-or-no-fat, no-gluten, green-dot, no-fat</t>
  </si>
  <si>
    <t>https://world.openfoodfacts.org/product/8480000209085</t>
  </si>
  <si>
    <t>Pudim (baunilha; caramelo; chocolate; choco avelã), Yopro</t>
  </si>
  <si>
    <t>Pudim + proteína double choco, Ehrmann</t>
  </si>
  <si>
    <t>Pudim +proteína (baunilha; café), Continente</t>
  </si>
  <si>
    <t>Pudim +proteína (caramelo; chocolate; avelã), Continente</t>
  </si>
  <si>
    <t>Pudim de lichia, Cocon</t>
  </si>
  <si>
    <t>Água, gel de coco 17% (leite de coco, açúcar), açúcar, suco de lichia 5%, LEITE em pó, extrato de algas marinhas (contém agentes gelificantes: E410, E407), aromatizante, regulador de acidez E330.</t>
  </si>
  <si>
    <t>Pudim ehrmann+ proteína avelã, Ehrmann</t>
  </si>
  <si>
    <t>Pudim flan 24 doses, Mandarim</t>
  </si>
  <si>
    <t>uni 19 (g)</t>
  </si>
  <si>
    <t>Pudim flan de ovo sem adição de açúcares sem glúten, Auchan</t>
  </si>
  <si>
    <t>Pudim flan rico em proteínas, Reina</t>
  </si>
  <si>
    <t>Leite magro pasteurizado, clara de ovo (25%), proteína de leite, xarope de caramelo light [edulcorantes (xarope de maltitol, lactitol), corante (caramelo natural) e água], fibra alimentar (inulina), albumina de ovo, aroma , edulcorantes (sucralose e acessulfame) e corante (β - caroteno).</t>
  </si>
  <si>
    <t>Pudim flan sabor baunilha, Auchan</t>
  </si>
  <si>
    <t>uni 5,6 (g)</t>
  </si>
  <si>
    <t>Pudim high protein creatine (chocolate; chocolate branco), Ehrmann</t>
  </si>
  <si>
    <t>Pudim mais proteína (caramelo; baunilha), Ehrmann</t>
  </si>
  <si>
    <t>Pudim proteico (baunilha; chocolate; caramelo; avelã), Ehrmann</t>
  </si>
  <si>
    <t>https://www.pingodoce.pt/home/produtos/iogurtes-e-sobremesas/sobremesas/sobremesas-proteicas/pudim-proteico-de-baunilha-ehrmann-888299.html</t>
  </si>
  <si>
    <t>Pudim proteico (chocolate; baunilha; caramelo), Go Active</t>
  </si>
  <si>
    <t>Pudim proteico (chocolate; baunilha), Danone</t>
  </si>
  <si>
    <t>Pudim proteico de pistáchio, Go Active</t>
  </si>
  <si>
    <t>Pudim proteico double choc, Ehrmann</t>
  </si>
  <si>
    <t>Pudim protein+ caramelo salgado sem adição açúcar e sem glúten, Auchan</t>
  </si>
  <si>
    <t>Pudim protein+ sem adição açúcar e sem glúten (baunilha; cacau), Auchan</t>
  </si>
  <si>
    <t>Pudim proteína (baunilha; chocolate; caramelo; avelã), Ehrmann</t>
  </si>
  <si>
    <t>Pudim proteína (chocolate; caramelo), Milchfrisch</t>
  </si>
  <si>
    <t>Pudim sabores sortidos, Cocon</t>
  </si>
  <si>
    <t>Água, açúcar, gel de coco 17% (leite de coco, açúcar), açúcar, suco de fruta 5% (cada lichia, manga, melaço, morango, laranja, LEITE em pó, extrato de algas marinhas (contém agentes gelificantes E407, E410, aromatizante, regulador de acidez: E330, corant es: E102, E129, E133.</t>
  </si>
  <si>
    <t>Pudim sundae proteína chocolate e caramelo, Ehrmann</t>
  </si>
  <si>
    <t>Pudim zero% de chocolate, Condi</t>
  </si>
  <si>
    <t>uni 94 (g)</t>
  </si>
  <si>
    <t>Puff de trigo, Continente Bio</t>
  </si>
  <si>
    <t>TRIGO expandido biológico.</t>
  </si>
  <si>
    <t>Puré batata em flocos, Auchan Bio</t>
  </si>
  <si>
    <t>"Batatas (origem: França) provenientes de agricultura biológica (100 %). Pode conter vestígios de LEITE</t>
  </si>
  <si>
    <t>Certificação biológica: ECOCERT FRBIO01 Agricultura França</t>
  </si>
  <si>
    <t>https://www.auchan.pt/pt/alimentacao/mercearia/refeicoes-sopas-e-pure/pure-e-fecula/pure-batata-auchan-bio-em-flocos-2x125g/3680115.html</t>
  </si>
  <si>
    <t>Puré bio pera castanha tâmara aveia e limão, Papinhas do Sebastião</t>
  </si>
  <si>
    <t>Puré cenoura, Auchan</t>
  </si>
  <si>
    <t>Cenouras 94,4%, NATAS (LEITE) 5%, sal, pimenta. Pode conter traços de AIPO.</t>
  </si>
  <si>
    <t>https://www.auchan.pt/pt/congelados/legumes-e-fruta/pure/pure-auchan-cenoura-800g/3855690.html</t>
  </si>
  <si>
    <t>Puré de batata cozinhado, Auchan</t>
  </si>
  <si>
    <t>Batata 81%, LEITE gordo reidratado, manteiga concentrada (contém LEITE), sal, emulsionante: mono e diglicéridos de ácidos gordos, pimenta. Pode conter vestígios de GLÚTEN e OVOS.</t>
  </si>
  <si>
    <t>https://www.auchan.pt/pt/congelados/legumes-e-fruta/pure/pure-de-batata-auchan-cozinhado-1kg/2196870.html</t>
  </si>
  <si>
    <t>Puré de batata doce, Continente Equilíbrio</t>
  </si>
  <si>
    <t>Batata-doce.</t>
  </si>
  <si>
    <t>https://www.continente.pt/produto/pure-de-batata-doce-continente-equilibrio-8408374.html</t>
  </si>
  <si>
    <t>Puré de batata em flocos com leite, Auchan</t>
  </si>
  <si>
    <t>Batata (origem: França) 86%, LEITE em pó gordo (origem: UE) 12,5%, emulsionante: mono e diglicéridos de ácidos gordos, MANTEIGA concentrada (LEITE) (leite origem: UE), antioxidante: extratos de alecrim, curcuma em pó.</t>
  </si>
  <si>
    <t>Embalado em atmosfera protetora. *Puré reconstituido de acordo com o modo de preparação sem adição de sal. Esta embalagem contém 3 saquetas, que correspondem cada uma a aproximadamente 4 pratos de puré reconstítuido.</t>
  </si>
  <si>
    <t>https://www.auchan.pt/pt/alimentacao/mercearia/refeicoes-sopas-e-pure/pure-e-fecula/pure-de-batata-auchan-em-flocos-com-leite-375g-%283x125g%29/3999522.html</t>
  </si>
  <si>
    <t>Puré de batata em flocos, Polegar</t>
  </si>
  <si>
    <t>Batatas (origem UE) 99%, emulsionante: mono e diglicéridos de ácidos gordos, curcuma em pó, estabilizador: disfosfato dissódico, Percentagens expressas sobre o total da receita.</t>
  </si>
  <si>
    <t>https://www.auchan.pt/pt/alimentacao/mercearia/refeicoes-sopas-e-pure/pure-e-fecula/pure-de-batata-polegar-em-flocos-500g-%284x125g%29/3797414.html</t>
  </si>
  <si>
    <t>Puré de batata natas noz-moscada, Auchan</t>
  </si>
  <si>
    <t>Batata (origem: França) 91%, NATAS (LEITE) (origem: UE) 4,5 %, sal, emulsionante: mono e diglicéridos de ácidos gordos, MANTEIGA concentrada (LEITE) (leite com origem: UE), noz-moscada em pó 0,17%, curcuma em pó, antioxidante: extrato de alecrim.</t>
  </si>
  <si>
    <t>Embalado em atmosfera protetora. *Puré preparado de acordo com o modo de preparação sem adição de outros ingredientes. Esta embalagem contém 3 saquetas, correspondendo cada uma a aproximadamente 4 pratos de puré reconstituído.</t>
  </si>
  <si>
    <t>https://www.auchan.pt/pt/alimentacao/mercearia/refeicoes-sopas-e-pure/pure-e-fecula/pure-de-batata-auchan-natas-noz-moscada-375g-%283x125g%29/3999917.html</t>
  </si>
  <si>
    <t>Puré de batata sem glúten, Mousline</t>
  </si>
  <si>
    <t>Batata 98%, sal iodado, emulsionante: mono e diglicéridos de ácidos gordos E471 (de origem vegetal); estabilizador: difosfato dissódico; antioxidante: extrato de alecrim, ácido ascórbico, metabissulfito de sódio, cúrcuma.</t>
  </si>
  <si>
    <t>https://www.continente.pt/produto/pure-de-batata-sem-gluten-mousline-4905741.html</t>
  </si>
  <si>
    <t>Puré de batata, Ferbar</t>
  </si>
  <si>
    <t>batata (99%), emulsionante (E471), estabilizador (E450), antioxidante (E304), regulador de acidez (E330), conservante (METABISSULFITO DE SÓDIO), especiarias.</t>
  </si>
  <si>
    <t>Naturalmente isento de glúten Fonte natural de fibra</t>
  </si>
  <si>
    <t>https://www.pingodoce.pt/home/produtos/mercearia/sopas-e-refeicoes-pre-preparadas/pure/pure-de-batata-ferbar-935570.html</t>
  </si>
  <si>
    <t>Puré de batata, Knorr</t>
  </si>
  <si>
    <t>Batata¹ (99,7%), emulsionante (mono e diglicéridos de ácidos gordos), estabilizador (difosfato dissódico), antioxidante (METABISSULFITO de sódio), aromas. ¹Proveniente de agricultura sustentável.</t>
  </si>
  <si>
    <t>https://www.continente.pt/produto/pure-de-batata-knorr-8190856.html</t>
  </si>
  <si>
    <t>Puré de batata, McCain</t>
  </si>
  <si>
    <t>Batatas (89%), água, óleo de girassol, LEITE em pó desnatado (1%), sal, especiarias (curcumina, noz-moscada, pimenta branca).</t>
  </si>
  <si>
    <t>https://www.continente.pt/produto/pure-de-batata-mccain-3700127.html</t>
  </si>
  <si>
    <t>Puré de beterraba, Continente Equilíbrio</t>
  </si>
  <si>
    <t>Beterraba (60%), maçã (28%), bebida vegetal de soja [água, grãos de SOJA descascados, sais de cálcio ortofosfórico, estabilizador (goma gelana), sal marinho, aromas, vitaminas (riboflavina (B2), cianocobalamina (B12), ergocalciferol (D))], bebida vegetal de arroz [água, arroz, inulina, óleo de girassol, sais de cálcio de ácido ortofosfórico, estabilizador (goma gelana), sal marinho, aroma, vitaminas (riboflavina (B2), cianocobalamina (B12), ergocalciferol (D))], cebola, azeite, vinho do porto (contém SULFITOS), água, amido de milho, alho, cominhos e pimenta</t>
  </si>
  <si>
    <t>Sem aição de açúcares; Fonte de fibra; Baixo teor em sal | Sem aição de açúcares; Fonte de fibra; Baixo teor em sal</t>
  </si>
  <si>
    <t>Glúten, Leite/Lactose, Ovo, Peixe, Crustáceos, Moluscos, Frutos de casca rija, Amendoim, Aipo, Mostarda, Sésamo, Tremoço</t>
  </si>
  <si>
    <t>https://www.continente.pt/produto/pure-de-beterraba-continente-equilibrio-8020282.html</t>
  </si>
  <si>
    <t>Puré de fruta (maçã e pera; maçã e manga), Pom'Bel</t>
  </si>
  <si>
    <t>Puré de fruta (maçã morango e banana; maçã e banana; maçã frutos vermelhos), Pom'Bel</t>
  </si>
  <si>
    <t>Puré de fruta +4m (maçã; maçã e banana), Continente do Bebé</t>
  </si>
  <si>
    <t>Puré de fruta +4m (maçã; pera), Blédina</t>
  </si>
  <si>
    <t>Puré de fruta +8m (maçã, kiwi e ananás; maçã, manga e maracujá), Blédina</t>
  </si>
  <si>
    <t>Puré de fruta ameixa e maçã +6m, Blédina</t>
  </si>
  <si>
    <t>Puré de fruta ananás pera e maçã, Bob Snail</t>
  </si>
  <si>
    <t>Puré de fruta banana e morango, Bob Snail</t>
  </si>
  <si>
    <t>Puré de fruta com 7 frutas, Nestlé</t>
  </si>
  <si>
    <t>Puré de fruta cultivamos o bom sem açúcares adicionados de maçã, Auchan Bio</t>
  </si>
  <si>
    <t>Puré de maçãs** (origem França) 99,4%, antioxidante: ácido ascórbico. **biológico.</t>
  </si>
  <si>
    <t>Puré de fruta dióspiro e goiaba, Bob Snail</t>
  </si>
  <si>
    <t>Puré de fruta frutos variados +6m, Blédina</t>
  </si>
  <si>
    <t>Puré de fruta frutos variados, Blédina</t>
  </si>
  <si>
    <t>porção 90 (g)</t>
  </si>
  <si>
    <t>Puré de fruta maçã e alperce, Pom'Bel</t>
  </si>
  <si>
    <t>Puré de fruta maçã e banana +4m, Nestlé</t>
  </si>
  <si>
    <t>Puré de fruta maçã e banana +6m, Blédina</t>
  </si>
  <si>
    <t>Puré de fruta maçã e pera +6m, Blédina</t>
  </si>
  <si>
    <t>Puré de fruta manga coco e limão, Bob Snail</t>
  </si>
  <si>
    <t>Puré de fruta pera +4m, Continente do Bebé</t>
  </si>
  <si>
    <t>Puré de pera e aipo, Food4Fitness</t>
  </si>
  <si>
    <t>Sem glúten*; Contém aipo e lactose.</t>
  </si>
  <si>
    <t>Puré de pera saqueta sem adição de açúcar, Seara</t>
  </si>
  <si>
    <t>Pêra de Produção Biológica, Origem: EU Itália.</t>
  </si>
  <si>
    <t>https://www.continente.pt/produto/pure-de-pera-saqueta-sem-adicao-de-acucar-seara-6559345.html</t>
  </si>
  <si>
    <t>Puré fruta maçã mirtilo e morango bio, Seara</t>
  </si>
  <si>
    <t>Maçã* (85%), Mirtilo* (10%) e Morango* (5%). *de Produção Biológica</t>
  </si>
  <si>
    <t>Puré maçã e banana sem açúcares adicionados, Auchan</t>
  </si>
  <si>
    <t>Puré maçã e pera biológicas, Seara</t>
  </si>
  <si>
    <t>Puré maçã morango, Auchan</t>
  </si>
  <si>
    <t>Puré multifrutos, Auchan</t>
  </si>
  <si>
    <t>Purple mash, Food4Fitness</t>
  </si>
  <si>
    <t>Batata doce roxa, batata doce amarela, sal, noz moscada, pimenta preta.</t>
  </si>
  <si>
    <t>Quark bio framboesa, Andechser</t>
  </si>
  <si>
    <t>Quark natural, Andechser</t>
  </si>
  <si>
    <t>LEITE, PROTEÍNA DO LEITE DE VACA, LACTOSE</t>
  </si>
  <si>
    <t>Pronto a comer.</t>
  </si>
  <si>
    <t>Quark proteína (baunilha; framboesa), Go Active</t>
  </si>
  <si>
    <t>LEITE pasteurizado desnatado (origem: UE), preparado baunilha [água, aroma natural baunilha (0,1%), edulcorante (sucralose), sumo concentrado de cenoura preta], fermentos lácticos, coalho.</t>
  </si>
  <si>
    <t>Alto teor em proteína. Sem açúcares adicionados. Contém açúcares naturalmente presentes. Contém edulcorante. | Queijo fresco batido (60%) com iogurte estilo islandês (31,5%) e preparado de baunilha (8,5%).</t>
  </si>
  <si>
    <t>Queijo auchan mozzarella bio fresca, Auchan Bio</t>
  </si>
  <si>
    <t>LEITE de vaca pasteurizado biológico, sal, coagulante, regulador de acidez: ácido láctico. Produto conservado em salmoura.</t>
  </si>
  <si>
    <t>Queijo cottage fresco proteico, Arla</t>
  </si>
  <si>
    <t>LEITE E DERIVADOS LÁCTEOS</t>
  </si>
  <si>
    <t>Leite pasteurizado de vaca, nata pasteurizada de vaca, proteína de leite, sal, amido, fermentos lácteos.</t>
  </si>
  <si>
    <t>Queijo cottage, Philadelphia</t>
  </si>
  <si>
    <t>Ingredientes: LEITE magro, LEITE, NATA, sal, estabilizador (goma guar).</t>
  </si>
  <si>
    <t>Queijo creme para barrar light, Dia Láctea</t>
  </si>
  <si>
    <t>cchá 10 / csob 20 / csopa 40 (g)</t>
  </si>
  <si>
    <t>green-dot, ecoponto-amarelo, light</t>
  </si>
  <si>
    <t>Queijo curado fatias +proteína, Auchan</t>
  </si>
  <si>
    <t>LEITE pasteurizada, sal, fermentos lácticos e coagulante microbiano.</t>
  </si>
  <si>
    <t>Queijo curado light, Castelões</t>
  </si>
  <si>
    <t>LEITE pasteurizado, FERMENTOS LÁCTEOS, cloreto de cálcio, coalho e sal. Na superfície/ casca: conservantes E235, E202, E281</t>
  </si>
  <si>
    <t>Manter o produto afastado de produtos não alimentar ou alimentares com cheiros ativos e não sobrepor produtos que possam danificar a embalagem.</t>
  </si>
  <si>
    <t>Queijo curado merendeira light, Auchan</t>
  </si>
  <si>
    <t>LEITE de vaca pasteurizado, sal, cloreto de cálcio, coalho e fermentos láticos. Origem: Portugal. Na superfície: Conservantes (E 235, E 202) e corante (E 160b (ii)). Casca não comestível.</t>
  </si>
  <si>
    <t>"Casca não comestível. Teor de gordura reduzido (45% de gordura que o queijo meio gordo curado Auchan).</t>
  </si>
  <si>
    <t>Queijo de vaca curado, A Queijeira</t>
  </si>
  <si>
    <t>Leite de vaca pasteurizado, coalho, cloreto de cálcio, conservante: lisozima (OVO) fermentos lácteos e sal. Na superfície: conservantes: natamicina e sorbato de potássio</t>
  </si>
  <si>
    <t>Tradição de Fornos | Casca não comestível. Menos 40% de gordura em relação à Queijeira Amanteigado.</t>
  </si>
  <si>
    <t>Queijo de vaca e ovelha meio gordo sem casca, Limiano</t>
  </si>
  <si>
    <t>LEITE de vaca pasteurizado, LEITE de ovelha pasteurizado, fermentos LÁCTEOS, coalho, sal</t>
  </si>
  <si>
    <t>Queijo edam fatiado, PorSi</t>
  </si>
  <si>
    <t>low-or-no-fat, low-fat, reduced-fat, 30-less-fat, light</t>
  </si>
  <si>
    <t>Queijo edam fatias light, Auchan</t>
  </si>
  <si>
    <t>LEITE de vaca pasteurizado, sal, fermentos láticos, cloreto de cálcio e coalho.</t>
  </si>
  <si>
    <t>Queijo fatiado dos açores -50% gordura, Milhafre</t>
  </si>
  <si>
    <t>LEITE pasteurizado, LEITE em pó magro, FERMENTOS LÁCTEOS, cloreto de cálcio, coalho, conservante: E252 e sal.</t>
  </si>
  <si>
    <t>Queijo fatiado flamengo dos açores light, Terra do Vento</t>
  </si>
  <si>
    <t>low-or-no-fat, low-fat, reduced-fat, 50-less-fat, ecoponto-amarelo, lacticinios-dos-acores, light</t>
  </si>
  <si>
    <t>Queijo fatias light, Campainha</t>
  </si>
  <si>
    <t>Leite de vaca pasteurizado, sal, cloreto cálcio, fermentos lácteos e coalho ALERGÉNIOS: LEITE</t>
  </si>
  <si>
    <t>Queijo fatias menos 50% gordura, Milhafre</t>
  </si>
  <si>
    <t>LEITE pasteurizado, LEITE em pó magro, Fermentos LÁCTEOS, Cloreto de cálcio, Coalho, Conservante: E 252 e sal.</t>
  </si>
  <si>
    <t>Queijo flamengo bola light 1/4, Paiva</t>
  </si>
  <si>
    <t>Leite de vaca pasteurizado, sal, cloreto de cálcio, coalho e culturas LÁCTEAS.</t>
  </si>
  <si>
    <t>Na superfície: Conservante E235 e Corante E131. Casca não comestível. Teor de gordura reduzido em 30% em relação a um Queijo Flamengo Bola Paiva.</t>
  </si>
  <si>
    <t>Queijo flamengo fatiado light, Sete Cidades</t>
  </si>
  <si>
    <t>low-or-no-fat, low-fat, reduced-fat, 50-less-fat, green-dot, ecoponto-amarelo, lacticinios-dos-acores, light</t>
  </si>
  <si>
    <t>Queijo flamengo fatiado sem lactose, Pingo Doce</t>
  </si>
  <si>
    <t>LEITE de vaca pasteurizado (origem: Portugal), sal, cloreto de cálcio, coalho, fermentos lácticos. Embalado em atmosfera protectora. Produzido em Portugal.</t>
  </si>
  <si>
    <t>Fonte de Cálcio e Fósforo. Alto teor proteína. | **Valor de Referência do Nutriente</t>
  </si>
  <si>
    <t>Queijo flamengo fatias light, Polegar</t>
  </si>
  <si>
    <t>LEITE de vaca pasteurizado, sal, estabilizador (cloreto de cálcio), fermentos láticos e coalho Pais de Ordenha : UE Pais de transformação : Portugal</t>
  </si>
  <si>
    <t>Queijo flamengo light fatiado no balcão, Continente Equilíbrio</t>
  </si>
  <si>
    <t>LEITE de vaca pasteurizado (Origem: Portugal), sal, cloreto de cálcio, coalho microbiano e culturas LÁCTEAS.</t>
  </si>
  <si>
    <t>Queijo flamengo light fatiado, Agros</t>
  </si>
  <si>
    <t>LEITE pasteurizado, FERMENTOS LÁCTEOS, cloreto de cálcio, coalho e sal.</t>
  </si>
  <si>
    <t>Queijo flamengo light fatiado, Continente Equilíbrio</t>
  </si>
  <si>
    <t>LEITE de vaca pasteurizado, (Origem: Portugal), sal, cloreto de cálcio, coalho e culturas lácteas</t>
  </si>
  <si>
    <t>O queijo é um produto com cerca de 1400 variedades e muito versátil. A variedade e tipo de características do queijo depende do tipo de leite utilizado. Geralmente, o queijo é rico em Vitamina A e B12 e fonte de proteínas e minerais, como cálcio, fósforo e zinco. Este queijo Continente Equilíbrio apresenta menos 30 % de gordura | menos 30% gordura</t>
  </si>
  <si>
    <t>Queijo flamengo light fatiado, Nova Açores</t>
  </si>
  <si>
    <t>Ingredientes: LEITE de vaca pasteurizado, fermentos LÁCTEOS, sal (1,5%), cloreto de cálcio, coalho e conservante: lisozima (OVO).</t>
  </si>
  <si>
    <t>De 25% a 45% M.G.E.S. Menos 40% de Gordura</t>
  </si>
  <si>
    <t>Queijo flamengo light fatiado, Terra Nostra</t>
  </si>
  <si>
    <t>Ingredientes: LEITE de vaca pasteurizado, fermentos LÁCTEOS, coalho, sal.</t>
  </si>
  <si>
    <t>embalado em atmosfera protetora</t>
  </si>
  <si>
    <t>Queijo flamengo light fatias, Auchan</t>
  </si>
  <si>
    <t>Leite de vaca pasteurizado, sal, cloreto de cálcio, coalho fermentos láticos e lisozima de ovo.</t>
  </si>
  <si>
    <t>Queijo flamengo light fatias, Paiva</t>
  </si>
  <si>
    <t>LEITE de vaca pasteurizado, sal, cloreto de cálcio, coalho e culturas LÁCTEAS.</t>
  </si>
  <si>
    <t>Embalado em atmosfera controlada. Teor de gordura reduzida em 50% em relação a um Queijo Flamengo Fatias Paiva.</t>
  </si>
  <si>
    <t>Queijo flamengo light quarto, Continente Equilíbrio</t>
  </si>
  <si>
    <t>LEITE de vaca pasteurizado (Origem: Portugal), sal, cloreto de cálcio, coalho e culturas LÁCTEAS</t>
  </si>
  <si>
    <t>O queijo é um produto com cerca de 1400 variedades e muito versátil. A variedade e tipo de características do queijo depende do tipo de leite utilizado. Geralmente, o queijo é rico em Vitamina A e B12 e fonte de proteínas e minerais, como cálcio, fósforo e zinco. Este queijo Continente Equilíbrio apresenta menos 30 % de gordura</t>
  </si>
  <si>
    <t>https://www.continente.pt/produto/queijo-flamengo-light-quarto-continente-equilibrio-4867773.html</t>
  </si>
  <si>
    <t>Queijo flamengo light, Hacendado</t>
  </si>
  <si>
    <t>Queijo flamengo ralado, Continente</t>
  </si>
  <si>
    <t>Queijo flamengo sem lactose fatias, Paiva</t>
  </si>
  <si>
    <t>Teor lactose: &lt;0.01g / 100g</t>
  </si>
  <si>
    <t>Queijo flamengo sem lactose light fatiado, Limiano</t>
  </si>
  <si>
    <t>Ingredientes: LEITE de vaca pasteurizado, fermentos LÁCTEOS, coalho, conservante E252, sal</t>
  </si>
  <si>
    <t>Queijo flamengo sem lactose light fatiado, Terra Nostra</t>
  </si>
  <si>
    <t>O Queijo de Pastagem Terra Nostra é exclusivo de produtores certificados e de vacas felizes que vivem ao ar livre e comem erva fresca 365 dias por ano, dando origem a um queijo naturalmente rico e cheio de sabor. | embalado em atmosfera protetora</t>
  </si>
  <si>
    <t>Queijo flamengo sem lactose proteína fatiado, Terra Nostra</t>
  </si>
  <si>
    <t>Ingredientes: LEITE de vaca pasteurizado, fermentos LÁCTEOS, coalho, sal</t>
  </si>
  <si>
    <t>O Queijo de Pastagem Terra Nostra é exclusivo de produtores certificados e de vacas felizes que vivem ao ar livre e comem erva fresca 365 dias por ano, dando origem a um queijo naturalmente rico e cheio de sabor. | Embalado em atmosfera protetora</t>
  </si>
  <si>
    <t>Queijo fresco 0% matéria gorda, Dia</t>
  </si>
  <si>
    <t>uni 62,5 (g)</t>
  </si>
  <si>
    <t>low-or-no-fat, green-dot, high-in-calcium, no-fat, magro</t>
  </si>
  <si>
    <t>Queijo fresco 0% matéria gorda, Dia Láctea</t>
  </si>
  <si>
    <t>low-or-no-fat, high-in-calcium, no-fat, phosphore-source, ecoponto-amarelo, ecoponto-azul, fonte-de-proteina, magro</t>
  </si>
  <si>
    <t>Queijo fresco batido pêssego e maracujá, Milbona</t>
  </si>
  <si>
    <t>low-or-no-fat, green-dot, no-fat, with-sweeteners, rico-em-proteinas</t>
  </si>
  <si>
    <t>Queijo fresco batido, Hacendado</t>
  </si>
  <si>
    <t>low-or-no-fat, green-dot, no-fat, magro</t>
  </si>
  <si>
    <t>https://world.openfoodfacts.org/product/8480000512192</t>
  </si>
  <si>
    <t>Queijo fresco batido, Milsani</t>
  </si>
  <si>
    <t>low-or-no-fat, no-fat</t>
  </si>
  <si>
    <t>Queijo fresco com proteína, Matinal</t>
  </si>
  <si>
    <t>LEITE pasteurizado meio-gordo, coalho e sal.</t>
  </si>
  <si>
    <t>QUEIJO FRESCO MATINAL COM 10 G PROTEÍNA</t>
  </si>
  <si>
    <t>Queijo fresco com skyr, Milbona</t>
  </si>
  <si>
    <t>source-of-proteins, high-proteins</t>
  </si>
  <si>
    <t>Queijo fresco cottage 0% gordura + proteína, Auchan</t>
  </si>
  <si>
    <t>LEITE magro pasteurizado (95,5%), LEITE em pó magro (2,9%), sal, coagulante microbiano e fermentos lácticos. SEM GORDURA</t>
  </si>
  <si>
    <t>0% gordura</t>
  </si>
  <si>
    <t>Queijo fresco cottage, Arla</t>
  </si>
  <si>
    <t>Leite pasteurizado de vaca, nata, sal, conservante E202, cultivos de ácido láctico</t>
  </si>
  <si>
    <t>Queijo fresco cottage, Danone</t>
  </si>
  <si>
    <t>LEITE desnatado pasteurizado, NATA pasteurizada, sal, fermentos láticos e coalho.</t>
  </si>
  <si>
    <t>Queijo Fresco Pouco Gordo</t>
  </si>
  <si>
    <t>Queijo fresco cottage, Matinal</t>
  </si>
  <si>
    <t>LEITE magro pasteurizado, nata, proteínas do LEITE, sal, ácido láctico concentrado, fermentos lácteos e coalho.</t>
  </si>
  <si>
    <t>Ideal para uma refeição leve e apta a uma alimentação saudável.</t>
  </si>
  <si>
    <t>Queijo fresco de cabra atabafado light, Guilherme</t>
  </si>
  <si>
    <t>Ingredientes: LEITE DE CABRA PARCIALMENTE DESNATADO, sal, cloreto de cálcio, coalho, conservante (sorbato de potássio) Contém Leite.</t>
  </si>
  <si>
    <t>Queijo fresco de vaca light, Pingo Doce</t>
  </si>
  <si>
    <t>Leite de vaca parcialmente desnatado pasteurizado (origem: Portugal), sal, coalho.</t>
  </si>
  <si>
    <t>Fonte de Cálcio e de Fósforo.</t>
  </si>
  <si>
    <t>Queijo fresco de vaca meio gordo, Pingo Doce</t>
  </si>
  <si>
    <t>Leite de vaca pasteurizado (origem: Portugal), sal, coalho.</t>
  </si>
  <si>
    <t>Fonte de Cálcio e de Fósforo. | NA</t>
  </si>
  <si>
    <t>Queijo fresco de vaca sem lactose, Pingo Doce</t>
  </si>
  <si>
    <t>LEITE de vaca pasteurizado, coalho, sal, conservante (sorbato de potássio).</t>
  </si>
  <si>
    <t>Fonte de Fósforo e Cálcio. | NA</t>
  </si>
  <si>
    <t>Queijo fresco granulado cottage cheese, Milsani</t>
  </si>
  <si>
    <t>green-dot, recicla-amarillo, ecoponto-amarelo, rico-em-proteinas</t>
  </si>
  <si>
    <t>Queijo fresco leve 4 pague 3, Paiva</t>
  </si>
  <si>
    <t>Leite de vaca pasteurizado, sal, coalho e conservante (E202).</t>
  </si>
  <si>
    <t>Queijo fresco light (125/250 g), Hacendado</t>
  </si>
  <si>
    <t>low-or-no-fat, low-fat, reduced-fat, 60-less-fat, green-dot, ecoponto-amarelo, ecoponto-azul, light</t>
  </si>
  <si>
    <t>Queijo fresco light (200 g), Hacendado</t>
  </si>
  <si>
    <t>Queijo fresco light leve 4 pague 3, Paiva</t>
  </si>
  <si>
    <t>Leite de vaca pasteurizado, sal e coalho</t>
  </si>
  <si>
    <t>Contém Leite</t>
  </si>
  <si>
    <t>Queijo fresco light, Auchan</t>
  </si>
  <si>
    <t>LEITE de vaca pasteurizado, coalho e sal.</t>
  </si>
  <si>
    <t>Teor de gordura reduzido (com menos de 60% de gordura que o queijo fresco Auchan)</t>
  </si>
  <si>
    <t>Queijo fresco light, Goldessa</t>
  </si>
  <si>
    <t>Queijo fresco light, Matinal</t>
  </si>
  <si>
    <t>LEITE magro pasteurizado, coalho e sal.</t>
  </si>
  <si>
    <t>Sem gordura e sem conservantes. Rico em proteína.</t>
  </si>
  <si>
    <t>Queijo fresco light, Pingo Doce</t>
  </si>
  <si>
    <t>Leite de vaca pasteurizado magro, sal (1%), cálcio, coalho.</t>
  </si>
  <si>
    <t>Fonte de cálcio.</t>
  </si>
  <si>
    <t>Queijo fresco longa duração magro, Matinal</t>
  </si>
  <si>
    <t>Queijo fresco longa duração sem lactose, Continente</t>
  </si>
  <si>
    <t>LEITE de vaca pasteurizado (Origem: Portugal), sal, coalho microbiano</t>
  </si>
  <si>
    <t>O cálcio contribui para a normal coagulação do sangue | Sem lactose</t>
  </si>
  <si>
    <t>Queijo fresco magro pequeno, Santiago</t>
  </si>
  <si>
    <t>Ingredientes: LEITE DE VACA PASTEURIZADO, sal, cloreto de cálcio e coalho.</t>
  </si>
  <si>
    <t>Queijo fresco magro, Auchan</t>
  </si>
  <si>
    <t>LEITE vaca magro pasteurizado, sal, estabilizador (cloreto de cálcio) e coalho. Origem: Portugal</t>
  </si>
  <si>
    <t>Textura fresca com sabor suave e fresco .</t>
  </si>
  <si>
    <t>Queijo fresco magro, Hacendado</t>
  </si>
  <si>
    <t>light, magro</t>
  </si>
  <si>
    <t>Queijo fresco magro, Santiago</t>
  </si>
  <si>
    <t>LEITE magro de vaca pasteurizado, sal, estabilizador: cloreto de cálcio e coalho. Origem: Portugal.</t>
  </si>
  <si>
    <t>O queijo fresco, como o próprio nome indica, é um queijo que não sofre maturação e que resulta da coagulação do leite graças à adição de coalho. Elaborado a partir de leite de vaca desnatado, é uma excelente opção saudável e nutritiva. Com o seu sabor suave e a sua textura macia e aveludada, é versátil e presta-se a uma série de utilizações culinárias e adequa-se a todas as ocasiões. Não menos importante, é uma saudável fonte de cálcio, indicado para todas as idades. Possui um baixo índice de gordura e de calorias, sendo essencial nos planos de perda de peso e de dietas equilibradas.</t>
  </si>
  <si>
    <t>Queijo fresco médio, Santiago</t>
  </si>
  <si>
    <t>Queijo fresco meio gordo (63 g), Santiago</t>
  </si>
  <si>
    <t>LEITE de vaca pasteurizado, sal, estabilizador: cloreto de cálcio e coalho. Origem: Portugal.</t>
  </si>
  <si>
    <t>Queijo fresco meio gordo (80 g), Santiago</t>
  </si>
  <si>
    <t>Queijo fresco meio gordo longa duração, Continente</t>
  </si>
  <si>
    <t>LEITE de vaca pasteurizado, sal, coalho microbiano</t>
  </si>
  <si>
    <t>O cálcio contribui para a normal coagulação do sangue | Fonte de cálcio</t>
  </si>
  <si>
    <t>Queijo fresco natural, Auchan</t>
  </si>
  <si>
    <t>LEITE de vaca pasteurizado, sal e coalho.</t>
  </si>
  <si>
    <t>Nutri-Score C</t>
  </si>
  <si>
    <t>Queijo fresco pequeno, Santiago</t>
  </si>
  <si>
    <t>LEITE de vaca pasteurizado, sal, cloreto de cálcio, coalho</t>
  </si>
  <si>
    <t>Queijo fresco quark magro, Milsani</t>
  </si>
  <si>
    <t>low-or-no-fat, green-dot, recicla-amarillo, ecoponto-amarelo, magro</t>
  </si>
  <si>
    <t>Queijo fresco quark, Hacendado</t>
  </si>
  <si>
    <t>Queijo fresco quark, Milbona</t>
  </si>
  <si>
    <t>low-or-no-fat, green-dot, no-fat</t>
  </si>
  <si>
    <t>Queijo fresco teor de gordura reduzido, PorSi</t>
  </si>
  <si>
    <t>low-or-no-fat, low-fat, reduced-fat, 60-less-fat, calcium-source</t>
  </si>
  <si>
    <t>Queijo fresco vaca, Paiva</t>
  </si>
  <si>
    <t>Ingredientes : LEITE de vaca pasteurizado, sal e coalho.</t>
  </si>
  <si>
    <t>Pronto a comer, Uso culinário ou Processamento adicional realizado pelo consumidor.</t>
  </si>
  <si>
    <t>Queijo fresco, Auchan</t>
  </si>
  <si>
    <t>LEITE de vaca pasteurizado, sal, cloreto de cálcio e coalho. Origem: Portugal</t>
  </si>
  <si>
    <t>Queijo fresco</t>
  </si>
  <si>
    <t>Queijo fundido com sabor a pizza palitos, A Vaca Que Ri</t>
  </si>
  <si>
    <t>Ingredientes: Queijo Fundido: LEITE magro rehidratado, QUEIJOS, MANTEIGA, sais de fusão (polifosfatos), sais de cálcio do ácido ortofosfórico (cálcio), proteínas do LEITE, concentrado de LACTOSORO ácido, aromas naturais. Palitos de pão tostados: farinha de TRIGO, óleo de girassol, malte de CEVADA, sal, leveduras, aromas naturais. Pode conter vestígios de sementes de SÉSAMO, MOSTARDA e TREMOÇO.</t>
  </si>
  <si>
    <t>O Queijo de Pastagem Terra Nostra é exclusivo de produtores certificados e de vacas felizes que vivem ao ar livre e comem erva fresca 365 dias por ano, dando origem a um queijo naturalmente rico e cheio de sabor.</t>
  </si>
  <si>
    <t>Mostarda, Sésamo, Tremoço</t>
  </si>
  <si>
    <t>Queijo light palitos, A Vaca Que Ri</t>
  </si>
  <si>
    <t>"Queijo fundido Light: LEITE MAGRO rehidratado, queijos, proteínas do leite, sais de fusão: fosfatos de cálcio, polifosfatos, citratos de sódio, difosfatos, fosfatos de sódio e ácido cítrico, manteiga. Palitos de pão integral: farinha de trigo integral, f arinha de trigo, azeite, extrato de malte de cevada, sal, levedura"</t>
  </si>
  <si>
    <t>Queijo meio gordo fatias, Paiva</t>
  </si>
  <si>
    <t>Embalado em atmosfera controlada. Teor de gordura reduzida em -25% em relação a um queijo Flamengo Fatias Paiva.</t>
  </si>
  <si>
    <t>Queijo meio gordo, Fonte Mourisca</t>
  </si>
  <si>
    <t>Ingredientes: LEITE de vaca pasteurizado (Origem: Portugal), sal, coalho, estabilizador (E509) fermentos LÁCTEOS. Na superfície/casca: conservante (E235).</t>
  </si>
  <si>
    <t>Consumir nas condições mencionados no rótulo. Recomenda-se o consumo até 20 dias após o corte Produto destinado à alimentação humana exceto intolerantes à lactose e lactentes. Casca não comestível. Pode conter vestígios de leite de Ovelha e Cabra. (Alergé nio: Leite)</t>
  </si>
  <si>
    <t>Queijo minas frescal, Indulac</t>
  </si>
  <si>
    <t>LEITE de vaca pasteurizado (Origem: UE), sal, conservante: E202, cloreto de cálcio, coalho microbiano, culturas LÁCTEAS</t>
  </si>
  <si>
    <t>Queijo mozzarela light, Santiago</t>
  </si>
  <si>
    <t>LEITE pasteurizado, sal, acidificante: ácido cítrico, coalho microbiano.</t>
  </si>
  <si>
    <t>800 203 229. Dias úteis das 9h às 13h e das 14h às 18h (atendimento direto). Apartado 1566, 41008-007 Porto</t>
  </si>
  <si>
    <t>Queijo mozzarela pérolas, Santiago</t>
  </si>
  <si>
    <t>Queijo mozzarela, Santiago</t>
  </si>
  <si>
    <t>Queijo mozzarella fresca mini à mesa em itália, Auchan</t>
  </si>
  <si>
    <t>LEITE de vaca pasteurizado, sal, coalho microbiano, regulador de acidez: ácido cítrico (E330) . Origem do leite :UE</t>
  </si>
  <si>
    <t>Queijo fresco de vaca</t>
  </si>
  <si>
    <t>Queijo mozzarella fresca, Auchan</t>
  </si>
  <si>
    <t>LEITE de vaca pasteurizado, sal, regulador de acidez: ácido cítrico, coagulante. Produto conservado em salmoura. Elaborado a partir de leite com origem: UE</t>
  </si>
  <si>
    <t>ND</t>
  </si>
  <si>
    <t>Queijo mozzarella fresca, Pingo Doce</t>
  </si>
  <si>
    <t>LEITE de vaca pasteurizado (1), sal, coalho, regulador de acidez (ácido cítrico) (1) Origem: UE</t>
  </si>
  <si>
    <t>Fonte de cálcio e fósforo. Sem conservantes. | %VRN=Valor de Referência do Nutriente</t>
  </si>
  <si>
    <t>Queijo mozzarella infusão manjericão, Galbani</t>
  </si>
  <si>
    <t>LEITE, Sal, Coalho microbiano, Regulador de acidez: ácido cítrico, salmoura leve (água, sal, extrato de manjericão).</t>
  </si>
  <si>
    <t>Queijo Mozzarella para saladas, pizzas ou como entrada</t>
  </si>
  <si>
    <t>Queijo mozzarella light, Galbani</t>
  </si>
  <si>
    <t>LEITE meio gordo, sal, coalho, regulador de acidez: ácido cítrico.</t>
  </si>
  <si>
    <t>Menos 40% gordura comparando com mozzarella Galbani normal.</t>
  </si>
  <si>
    <t>Queijo mozzarella mini, Galbani</t>
  </si>
  <si>
    <t>Ingredientes: LEITE, LEITE meio gordo, sal, coalho, regulador de acidez: ácido cítrico</t>
  </si>
  <si>
    <t>Queijo mozzarella, Granarolo</t>
  </si>
  <si>
    <t>MOZZARELLA, QUEIJO DE LEITE DE VACA PASTEURIZADO. INGREDIENTES: LEITE, SAL, COALHO MICROBIANO, REGULADOR DE ACIDEZ: E330. M.G.E.S.: 40% MIN. CONSUMIR ATÉ: VER DATA IMPRESSA. CONSERVAR NO FRIGORÍFICO ENTRE 0ºC E +4ºC. ORIGEM DO LEITE: UE.</t>
  </si>
  <si>
    <t>Queijo mozzarella, PorSi</t>
  </si>
  <si>
    <t>made-in-italy, nutriscore, nutriscore-grade-c, ecoponto-amarelo</t>
  </si>
  <si>
    <t>Queijo mozzarella, Solo Italia</t>
  </si>
  <si>
    <t>Ingredientes: LEITE PASTEURIZADO, sal, coalho, corretor de acidez (ácido cítrico), min 40% gorduras Contém Leite, Lactose.</t>
  </si>
  <si>
    <t>Queijo palitos, A Vaca Que Ri</t>
  </si>
  <si>
    <t>Ingredientes: Queijo fundido (71.4%): água, queijos, manteiga, LEITE EM PÓ MAGRO, sais de fusão: polifosfatos de sódio, fosfatos de cálcio, ácido cítrico, difosfatos de sódio, PROTEÍNAS DE LEITE, Palitos tostados (28.6%): FARINHA DE TRIGO, óleo de girass ol, malte, sal, leveduras</t>
  </si>
  <si>
    <t>Queijo para barrar com ervas finas, Philadelphia</t>
  </si>
  <si>
    <t>Ingredientes: LEITE, concentrado de proteína de soro de LEITE, NATA, permeato de lactose (de LEITE), alho, sal, salsa, manjericão, estabilizadores (E412, E407), acidificante (ácido cítrico).</t>
  </si>
  <si>
    <t>Queijo para barrar de cabra com alecrim, Philadelphia</t>
  </si>
  <si>
    <t>Ingredientes: LEITE, concentrado de proteína de soro de LEITE, NATA, permeato de lactose (de LEITE), QUEIJO de cabra, sal, estabilizadores (E412, E407), alecrim, aroma (contém LEITE), amido modificado, acidificante (ácido cítrico), pimenta branca.</t>
  </si>
  <si>
    <t>Queijo prato light, Paiva</t>
  </si>
  <si>
    <t>Na superfície: Conservante E235 e E202; Corante E160b (ii). Teor de gordura reduzido. Menos 60% de gordura em relação a um Queijo Prato Amanteigado Paiva.</t>
  </si>
  <si>
    <t>Queijo protein+ fresco batido natural, Auchan</t>
  </si>
  <si>
    <t>LEITE magro pasteurizado e fermentos lácticos</t>
  </si>
  <si>
    <t>0% gordura. Alto teor em proteína.</t>
  </si>
  <si>
    <t>Queijo quark, Milbona</t>
  </si>
  <si>
    <t>green-dot, nutriscore, nutriscore-grade-a, recicla-amarillo, ecoponto-amarelo</t>
  </si>
  <si>
    <t>Queijo quark, Milsani</t>
  </si>
  <si>
    <t>german-agricultural-society, gold-medal-of-the-german-agricultural-society, no-gmos, ohne-gentechnik, 2021-gold-medal-of-the-german-agricultural-society, ecoponto-amarelo</t>
  </si>
  <si>
    <t>Queijo quark, Santiago</t>
  </si>
  <si>
    <t>Leite de vaca pasteurizado e fermentos lácteos</t>
  </si>
  <si>
    <t>Queijo ralado mozzarella sem lactose, Hochland</t>
  </si>
  <si>
    <t>LEITE pasteurizado de vaca (sem lactose), sal, fermentos lácteos, coalho, antiaglomerante (E-460)</t>
  </si>
  <si>
    <t>Queijo ralado proteico, Arla</t>
  </si>
  <si>
    <t>Leite e derivados lácteos.</t>
  </si>
  <si>
    <t>Queijo ralado proteico. Leite de vaca pasteurizado, fécula de batata, sal, cultivo de ácido láctico e coalho microbiano.</t>
  </si>
  <si>
    <t>Queijo ricotta, Sabelli</t>
  </si>
  <si>
    <t>Ingredientes: Soro de leite, creme de leite, sal. ALERGÉNIOS: LEITE E DERIVADOS DE LEITE INCLUINDO A LACTOSE</t>
  </si>
  <si>
    <t>estrutura pastosa e homogênea PROPRIEDADES ORGANOLÉPTICAS Cor: branca Sabor: doce, típico de leite Cheiro: delicado Textura: cremosa, para barrar</t>
  </si>
  <si>
    <t>Queijo vaca fresco, Santiago</t>
  </si>
  <si>
    <t>Leite de vaca pasteurizado, sal, cloreto de cálcio e coalho</t>
  </si>
  <si>
    <t>Queijo, Paiva Light</t>
  </si>
  <si>
    <t>Ingredientes: LEITE de vaca pasteurizado, sal, cloreto de cálcio, coalho e culturas LÁCTEAS. Na superfície: conservantes (E235, E202) e corante (E160b (ii)). Origem: Portugal. Casca não comestível.</t>
  </si>
  <si>
    <t>O Queijo Prato Curado Light é um produto lácteo de consumo generalizado por parte da população em geral. Ideal para consumidores que exigem uma alimentação mais regrada e menos calórica.</t>
  </si>
  <si>
    <t>Quiabo</t>
  </si>
  <si>
    <t>https://portfir.insa.min-saude.pt/pt/pesquisar-e-comparar/#/food/search?alimento=Quiabo%20cru</t>
  </si>
  <si>
    <t>Quinoa biológica, Salutem</t>
  </si>
  <si>
    <t>csopa 35 / cservir 66 / ¼ prato 111 / ½ prato 224 (g)</t>
  </si>
  <si>
    <t>Sementes de Quinoa* *De agricultura Biológica "Pode conter vestígios de soja, glúten, frutos de casca rija, sésamo e dióxido de enxofre".</t>
  </si>
  <si>
    <t>https://www.continente.pt/produto/quinoa-biologica-salutem-7698204.html</t>
  </si>
  <si>
    <t>Quinoa branca e vermelha cozida ao vapor, Valfrutta</t>
  </si>
  <si>
    <t>Quinoa branca e vermelha misturada em proporções variadas, água, sal.</t>
  </si>
  <si>
    <t>https://www.auchan.pt/pt/alimentacao/mercearia/conservas/cogumelo-milho-ervilha-feijao-e-outros/quinoa-branca-vermelh-valfrutta-cozida-ao-vapor-3x140%28135%29g/3039821.html</t>
  </si>
  <si>
    <t>Quinoa branca, Origens Bio</t>
  </si>
  <si>
    <t>Quinoa branca*. * Proveniente de Agricultura Biológica.</t>
  </si>
  <si>
    <t>https://www.continente.pt/produto/quinoa-branca-origens-bio-6083185.html</t>
  </si>
  <si>
    <t>Quinoa cozida, Pingo Doce</t>
  </si>
  <si>
    <t>Quinoa branca cozida (78%) (água, quinoa branca), quinoa vermelha cozida (19%) (água, quinoa vermelha), azeite virgem extra, sal.</t>
  </si>
  <si>
    <t>Sem glúten. Baixo teor de sal. Sem corantes nem conservantes. Sem intensificadores de sabor. Fonte de cobre, fósforo, magnésio, manganês e ácido fólico. Fonte de fibra. | NA</t>
  </si>
  <si>
    <t>https://www.pingodoce.pt/home/produtos/mercearia/conservas/feijao-grao-e-outros/quinoa-cozida-pingo-doce-936561.html</t>
  </si>
  <si>
    <t>Quinoa e lentilhas ao estilo mexicano sem glúten, Natura</t>
  </si>
  <si>
    <t>Quinoa branca cozida 38%, lentilhas verdes cozidas 25%, sumo de tomate 14%, TOFU 5%(água, grãos de SOJA, clorato de magnésio), feijão vermelho 5%, milho doce 5%, pimentão vermelho 5%, óleo de girassol, amido arroz, sal, pimenta em pó e cominho em pó.</t>
  </si>
  <si>
    <t>Quinoa gourmand, Tipiak</t>
  </si>
  <si>
    <t>Quinoa (branca e vermelha) (50%), bulgur (TRIGO duro pré-cozido) (GLUTEN) (20%), sêmola de TRIGO duro (GLUTEN) (20%), sêmola de TRIGO duro pré-cozida (GLUTEN) (10%). Pode conter vestigios de LEITE, OVO, SOJA, AIPO; MOSTARDA, TREMOÇO.</t>
  </si>
  <si>
    <t>Mostarda, Tremoço</t>
  </si>
  <si>
    <t>Leite/Lactose, Ovo, Soja, Aipo</t>
  </si>
  <si>
    <t>https://www.auchan.pt/pt/alimentacao/mercearia/arroz-e-massa/massas-especialidades/quinoa-tipiak-gourmand-250g/2899241.html</t>
  </si>
  <si>
    <t>Quinoa gourmet, bulgur e massa, Tipiak</t>
  </si>
  <si>
    <t>https://www.continente.pt/produto/quinoa-gourmet-bulgur-e-massa-tipiak-6262018.html</t>
  </si>
  <si>
    <t>Quinoa integral, Tipiak</t>
  </si>
  <si>
    <t>Quinoa Branca Integral</t>
  </si>
  <si>
    <t>https://www.auchan.pt/pt/alimentacao/mercearia/arroz-e-massa/massas-especialidades/quinoa-tipiak-integral-200g/3172732.html</t>
  </si>
  <si>
    <t>Quinoa real, Continente Bio</t>
  </si>
  <si>
    <t>Quinoa real de produção biológica.</t>
  </si>
  <si>
    <t>https://www.continente.pt/produto/quinoa-real-continente-bio-6903250.html</t>
  </si>
  <si>
    <t>Quinoa real, Seara</t>
  </si>
  <si>
    <t>A sua cultura foi iniciada há mais de 2000 anos, sendo um dos alimentos básicos do império Inca. Foi redescoberta nos anos 80 e divulgada pelo movimento de alimentação natural. O seu perfil nutricional permite-lhe ser fonte de proteína, fibra, ferro, zinco e magnésio. Certiplanet PT-BIO-04 Agricultura não U.E.</t>
  </si>
  <si>
    <t>https://www.continente.pt/produto/quinoa-real-seara-5333080.html</t>
  </si>
  <si>
    <t>Quinoa tricolor, Cem Porcento</t>
  </si>
  <si>
    <t>QUINOA BRANCA, QUINOA VERMELHA, QUINOA PRETA.</t>
  </si>
  <si>
    <t>https://www.auchan.pt/pt/alimentacao/mercearia/arroz-e-massa/massas-especialidades/quinoa-cem-porcento-tricolor-250g/2975111.html</t>
  </si>
  <si>
    <t>Quinoa tricolor, Continente Bio</t>
  </si>
  <si>
    <t>Quinoa branca (69%), quinoa vermelha (20%) e quinoa preta (20%).</t>
  </si>
  <si>
    <t>Glúten, Soja, Frutos de casca rija, Sésamo</t>
  </si>
  <si>
    <t>https://www.continente.pt/produto/quinoa-tricolor-continente-bio-7078007.html</t>
  </si>
  <si>
    <t>Quinoa tricolor, Continente Equilíbrio</t>
  </si>
  <si>
    <t>Quinoa branca, quinoa preta e quinoa vermela</t>
  </si>
  <si>
    <t>Alto teor em fibra Fonte de proteína</t>
  </si>
  <si>
    <t>https://www.continente.pt/produto/quinoa-tricolor-continente-equilibrio-7463629.html</t>
  </si>
  <si>
    <t>Quinoa tricolor, Salutem</t>
  </si>
  <si>
    <t>Quinoa branca (50%), quinoa preta (25%) e quinoa vermelha (25%).</t>
  </si>
  <si>
    <t>https://www.continente.pt/produto/quinoa-tricolor-salutem-7698206.html</t>
  </si>
  <si>
    <t>Quinoa vermelha, Salutem</t>
  </si>
  <si>
    <t>Quinoa vermelha.</t>
  </si>
  <si>
    <t>https://www.continente.pt/produto/quinoa-vermelha-salutem-7698207.html</t>
  </si>
  <si>
    <t>Quinoa, Auchan Bio</t>
  </si>
  <si>
    <t>100% quinoa biológica</t>
  </si>
  <si>
    <t>https://www.auchan.pt/pt/alimentacao/mercearia/arroz-e-massa/massas-especialidades/quinoa-auchan-bio-500g/3793230.html</t>
  </si>
  <si>
    <t>Quinoa, Continente Equilíbrio</t>
  </si>
  <si>
    <t>Quinoa branca</t>
  </si>
  <si>
    <t>Fonte de fibra e de proteína</t>
  </si>
  <si>
    <t>https://www.continente.pt/produto/quinoa-continente-equilibrio-7463626.html</t>
  </si>
  <si>
    <t>Quinoa, Salutem</t>
  </si>
  <si>
    <t>Sementes de Quinoa (Chenopodium quinoa - Variedade Royal)</t>
  </si>
  <si>
    <t>https://www.continente.pt/produto/quinoa-salutem-7698198.html</t>
  </si>
  <si>
    <t>Quinoa, Tipiak</t>
  </si>
  <si>
    <t>Quinoa Branca (100%)</t>
  </si>
  <si>
    <t>A Quinoa (Chenopodium Quinoa), cultivada em França, é colhida, classificada e embalada. Este Quinoa tem garantia de zero de resíduos de pesticidas. Esta variedade francesa específica cozinha em 6 minutos.</t>
  </si>
  <si>
    <t>https://www.continente.pt/produto/quinoa-tipiak-7191221.html</t>
  </si>
  <si>
    <t>Rabadilha de novilho fatiada no balcão angus</t>
  </si>
  <si>
    <t>https://www.continente.pt/produto/rabadilha-de-novilho-fatiada-no-balcao-angus-6870583.html</t>
  </si>
  <si>
    <t>Rabanete</t>
  </si>
  <si>
    <t>porção 265 (g)</t>
  </si>
  <si>
    <t>https://portfir.insa.min-saude.pt/pt/pesquisar-e-comparar/#/food/search?alimento=Rabanete%20cru</t>
  </si>
  <si>
    <t>Rabos de bacalhau embalagem, Nossa Peixaria</t>
  </si>
  <si>
    <t>https://www.pingodoce.pt/home/produtos/peixaria/bacalhau/bacalhau-salgado-seco/rabos-de-bacalhau-embalagem-nossa-peixaria-949201.html</t>
  </si>
  <si>
    <t>Rabos de pescada msc ultracongelada pack poupança, Continente</t>
  </si>
  <si>
    <t>PESCADA-DO-CABO. Pode conter vestígios de MOLUSCOS e CRUSTÁCEOS.</t>
  </si>
  <si>
    <t>https://www.continente.pt/produto/rabos-de-pescada-msc-ultracongelada-pack-poupanca-continente-7384638.html</t>
  </si>
  <si>
    <t>Rabos de pescada msc ultracongelados, Auchan</t>
  </si>
  <si>
    <t>Rabos de PESCADA. Pode conter vestígios de CRUSTÁCEOS e MOLUSCOS.</t>
  </si>
  <si>
    <t>Espécie: Merluccius capensis/paradoxus. Arte de pesca: redes de arrastar. Confirmar a informação na receção do produto. A arte de pesca / espécie podem variar segundo o lote. Certificação MSC.</t>
  </si>
  <si>
    <t>https://www.auchan.pt/pt/congelados/peixe/medalhoes-e-tranches-de-peixe/rabos-de-pescada-auchan-msc-ultracongelados-500g/3482654.html</t>
  </si>
  <si>
    <t>Rabos de tamboril sem pele ultracongelado</t>
  </si>
  <si>
    <t>Apoio ao cliente: +351 808 219 848 (Gelpeixe) | PT R 0079 01 P CE</t>
  </si>
  <si>
    <t>https://www.continente.pt/produto/rabos-de-tamboril-sem-pele-ultracongelado-8190716.html</t>
  </si>
  <si>
    <t>Ragù com vitela e porco com legumes, Wholly</t>
  </si>
  <si>
    <t>emb 358 (g)</t>
  </si>
  <si>
    <t>[PT] Ragù de Vitela e Porco c/ Legumes &amp; Conchiglie. Ingredientes: Legumes (tomate, cenoura, cebola, curgete, aipo, polpa de tomate, leite) (40%), Massa Conchiglie (38%), Vitela (11%), Porco (11%). Alergénios: Glúten, Leite, Aipo, Dióxido de enxofre e Sulfitos Esta embalagem contém 1 porção de 358g.</t>
  </si>
  <si>
    <t>Aipo, Sulfitos</t>
  </si>
  <si>
    <t>Ragu de vitela + gnocchi de batata, Food4Fitness</t>
  </si>
  <si>
    <t>Vitela, gnocchi de batata, concentrado de tomate, espinafres frescos, alho, leite, natas, queijo cheddar, azeite, molho worcestershire, vinagre, oregãos.</t>
  </si>
  <si>
    <t>Contém lactose, glúten e peixe.</t>
  </si>
  <si>
    <t>Raia fresca</t>
  </si>
  <si>
    <t>Raia</t>
  </si>
  <si>
    <t>https://www.auchan.pt/pt/produtos-frescos/peixaria/peixe-fresco/raia-fresca-kg/4126.html</t>
  </si>
  <si>
    <t>Raia fresca, Nossa Peixaria</t>
  </si>
  <si>
    <t>https://www.pingodoce.pt/home/produtos/peixaria/peixe/peixe-selvagem/raia-fresca-nossa-peixaria-858358.html</t>
  </si>
  <si>
    <t>Raia grande</t>
  </si>
  <si>
    <t>https://www.auchan.pt/pt/produtos-frescos/peixaria/peixe-fresco/raia-grande-kg/686968.html</t>
  </si>
  <si>
    <t>Raia grande posta</t>
  </si>
  <si>
    <t>https://www.auchan.pt/pt/produtos-frescos/peixaria/peixe-fresco/raia-grande-posta-kg/198804.html</t>
  </si>
  <si>
    <t>Raia inteira fresca</t>
  </si>
  <si>
    <t>porção 338 (g)</t>
  </si>
  <si>
    <t>https://www.continente.pt/produto/raia-inteira-fresca-2147667.html</t>
  </si>
  <si>
    <t>Raia pequena fresca posta</t>
  </si>
  <si>
    <t>https://www.auchan.pt/pt/produtos-frescos/peixaria/peixe-fresco/raia-pequena-fresca-posta-kg/3378067.html</t>
  </si>
  <si>
    <t>Raia sem pele higienizada congelada, Filmar</t>
  </si>
  <si>
    <t>https://www.auchan.pt/pt/congelados/peixe/postas-de-peixe/raia-sem-pele-filmar-higienizada-congelada-kg/3840124.html</t>
  </si>
  <si>
    <t>Ratatouille de frango, Eat Fit</t>
  </si>
  <si>
    <t>Peito de frango, beringela, curgete, cenoura, tomate, cebola, azeite virgem extra, sal, vinho branco, orégãos, manjericão fresco, pimenta preta.</t>
  </si>
  <si>
    <t>Ready meal frango com molho de caril, Zumub</t>
  </si>
  <si>
    <t>41% Arroz vaporizado (Água e Arroz vaporizado), Água, Concentrado de sumo de maçã, Óleo de colza, Extrato de coco (Extrato de coco e água), Amido de milho, Especiarias (incluindo 0,6% de caril), Molho de soja (água, soja, trigo e sal), Sal, Concentrado de sumo de limão, filete de frango (23% filete de frango, sal), 5% Vegetais (Cenoura, Aipo, Cherovia, Salsa, Alho francês)</t>
  </si>
  <si>
    <t>Rica em proteína; baixo teor de gordura saturada (alegação da marca)</t>
  </si>
  <si>
    <t>Leite/Lactose, Peixe, Frutos de casca rija, Amendoim, Mostarda</t>
  </si>
  <si>
    <t>Ready meal frango estilo mexicano, Zumub</t>
  </si>
  <si>
    <t>41% Arroz vaporizado (Água e Arroz vaporizado), 28% Molho [Água, Tomate pelado, Concentrado de sumo de maçã, Óleo de colza, Polpa de tomate, Amido de milho, Sal, Especiarias, Concentrado de sumo de limão, Alho e Ervas aromáticas], filete de frango (21%, filete de frango, sal), 9% Vegetais (3.3% Milho, 2.4% Feijão vermelho, Pimento vermelho e Cebola)</t>
  </si>
  <si>
    <t>Glúten, Leite/Lactose, Peixe, Soja, Frutos de casca rija, Amendoim, Aipo, Mostarda</t>
  </si>
  <si>
    <t>Rebentos de soja</t>
  </si>
  <si>
    <t>https://portfir.insa.min-saude.pt/pt/pesquisar-e-comparar/#/food/search?alimento=Rebentos%20de%20soja%20crus</t>
  </si>
  <si>
    <t>Red fish congelado</t>
  </si>
  <si>
    <t>##</t>
  </si>
  <si>
    <t>https://www.auchan.pt/pt/congelados/peixe/peixe-inteiro/red-fish-congelado-700g/784535.html</t>
  </si>
  <si>
    <t>Red fish grande congelado</t>
  </si>
  <si>
    <t>https://www.continente.pt/produto/red-fish-grande-congelado-2214087.html</t>
  </si>
  <si>
    <t>Red fish médio congelado</t>
  </si>
  <si>
    <t>https://www.continente.pt/produto/red-fish-medio-congelado-2214009.html</t>
  </si>
  <si>
    <t>Red fish médio congelado, Nossa Peixaria</t>
  </si>
  <si>
    <t>https://www.pingodoce.pt/home/produtos/congelados/peixe-marisco-e-carne/peixe-congelado/red-fish-medio-congelado-nossa-peixaria-558664.html</t>
  </si>
  <si>
    <t>Red fish médio higienizado congelado, Frijobel</t>
  </si>
  <si>
    <t>https://www.auchan.pt/pt/congelados/peixe/peixe-inteiro/red-fish-medio-higienizado-congelado-kg/3846162.html</t>
  </si>
  <si>
    <t>Reduz colesterol líquido (frutos exóticos; morango), Danacol Danone</t>
  </si>
  <si>
    <t>https://www.continente.pt/produto/reduz-colesterol-liquido-frutos-exoticos-danacol-danone-3645069.html</t>
  </si>
  <si>
    <t>Reduz colesterol líquido aveia, Danacol Danone</t>
  </si>
  <si>
    <t>LEITE pasteurizado desnatado, concentrado de SÓLIDOS LÁCTEOS reconstituído, ésteres de esteróis vegetais (2,6%)*, aromas, farinha de AVEIA (0,15%), LEITE desnatado em pó, fermentos láticos e edulcorantes (acessulfame k e sucralose). *Equivalente a 1,6% de esteróis vegetais livres.</t>
  </si>
  <si>
    <t>Danacol, com esteróis vegetais que reduzem o colesterol. O colesterol elevado é um factor de risco de doenças coronárias. As doenças coronárias têm múltiplos factores de risco, e alterar um desses factores pode, ou não, ter efeitos benéficos. O consumo diário de 1,5g a 2,4g de esteróis vegetais reduz o colesterol LDL de 7% a 10% em 2 a 3 semanas. O produto não se destina a pessoas que não necessitem de controlar os níveis de colesterol no sangue. Os pacientes com medicação para reduzir o nível de colesterol só devem consumir o produto sob vigilância médica. O produto pode não ser adequado do ponto de vista nutricional para mulheres grávidas ou lactantes e crianças de idade inferior a cinco anos. O consumo do produto deve ser integrado numa dieta equilibrada e variada, que inclua o consumo frequente de frutas e produtos hortícolas para ajudar a manter os níveis de carotenóides.</t>
  </si>
  <si>
    <t>https://www.continente.pt/produto/reduz-colesterol-liquido-aveia-danacol-danone-6691001.html</t>
  </si>
  <si>
    <t>Reduz colesterol líquido natural, Danacol Danone</t>
  </si>
  <si>
    <t>LEITE pasteurizado desnatado, ésteres de esteróis vegetais (2,6%)*, oligofrutose, LEITE desnatado em pó, aromas, edulcorantes (acessulfame k e sucralose) e fermentos lácticos activos.*Equivalente a 1,6% de esteróis vegetais livres.</t>
  </si>
  <si>
    <t>https://www.continente.pt/produto/reduz-colesterol-liquido-natural-danacol-danone-3073598.html</t>
  </si>
  <si>
    <t>Reduz colesterol líquido noz, Danacol Danone</t>
  </si>
  <si>
    <t>LEITE pasteurizado desnatado, ésteres de esteróis vegetais (2,6%)1, pasta de NOZ (1%), LEITE desnatado em pó, aromas, edulcorantes (acessulfame k e sucralose) e fermentos lácticos activos. 1 Equivalente a 1,6% de esteróis vegetais livres.</t>
  </si>
  <si>
    <t>0% Açúcares adicionados*** Pack com 6 doses diárias. Os esteróis vegetais vegetais reduzem o colesterol no sangue. O colesterol elevado é um factor de risco de doenças coronárias. As doenças coronárias têm múltiplos factores de risco, e alterar um desses factores pode, ou não, ter efeitos benéficos. O efeito benéfico é obtido com uma dose diária de 1,5-3 g de esteróis/estanóis vegetais. Cada garrafinha de Danacol contém 1,6g de esteróis vegetais. Deve-se evitar um consumo superior a 3g/dia de esteróis vegetais adicionados pelo que deve ser consumida uma única garrafa de Danacol por dia. O consumo diário de 1,5g a 2,4g de esteróis vegetais reduz o colesterol LDL de 7% a 10% em 2 a 3 semanas. O produto não se destina a pessoas que não necessitem de controlar os níveis de colesterol no sangue. Os pacientes com medicação para reduzir o nível de colesterol só devem consumir o produto sob vigilância médica. O produto pode não ser adequado do ponto de vista nutricional para mulheres grávidas ou lactantes e crianças de idade inferior a cinco anos. O consumo do produto deve ser integrado numa dieta equilibrada e variada, que inclua o consumo frequente de frutas e produtos hortícolas para ajudar a manter os níveis de carotenóides. | O produto não se destina a pessoas que não necessitem de controlar os níveis de colesterol no sangue. Os pacientes com medicação para reduzir o nível de colesterol só devem consumir o produto sob vigilância médica. O produto pode não ser adequado do ponto de vista nutricional para mulheres grávidas ou lactantes e crianças de idade inferior a cinco anos. Deverá ser consumido integrado num regime alimentar variado e equilibrado e num modo de vida saudável.</t>
  </si>
  <si>
    <t>https://www.continente.pt/produto/reduz-colesterol-liquido-noz-danacol-danone-6993198.html</t>
  </si>
  <si>
    <t>Refeição (framboesa; chocolate), Yfood</t>
  </si>
  <si>
    <t>Leite meio-gordo, água, proteínas do leite, óleos vegetais (colza, girassol), leite de coco em pó, fibra de aveia sem glúten, fibra de milho solúvel, arroz em pó (farinha de arroz, amido de arroz, xarope de arroz), framboesa em pó 0,1%, morango em pó 0,1% , vitaminas (A, D, E, K, C, tiamina, niacina, B6, ácido fólico, B12, biotina, ácido pantoténico), sais minerais (magnésio, ferro, zinco, cobre, manganês, selénio, crómio, molibdénio, iodo), maltodextrina, edulcorante: sucralose; aromas, corantes: licopeno ; estabilizadores: goma gelana, algas Eucheuma transformadas; emulsionante: lecitinas; lactase.</t>
  </si>
  <si>
    <t>https://www.auchan.pt/pt/alimentacao/produtos-lacteos/proteina/iogurtes-proteicos/refeicao-yfood-framboesa-500g/4013693.html</t>
  </si>
  <si>
    <t>Refeição almôndegas vegetarianas, Garden Gourmet</t>
  </si>
  <si>
    <t>Ingredientes: Água, proteína de SOJA (17%), proteína de TRIGO (7,3%), maionese (6,7%) (óleo de girassol, vinagre, gema de OVO, MOSTARDA, sal iodado, açúcar) óleos vegetais (semente de nabo, girassol), clara de OVO em pó, extrato de levedura, cebola em pó, amido de milho, vinagre, farinha de TRIGO, sal, fibra de citrinos, alho em pó, especiarias (pimentão, pimenta branca, rosmaninho), extrato de malte de CEVADA, beterraba em pó, levedura, extratos de especiarias. PODE CONTER SÉSAMO E AIPO.</t>
  </si>
  <si>
    <t>Aipo, Sésamo</t>
  </si>
  <si>
    <t>Refeição classic filet, Garden Gourmet</t>
  </si>
  <si>
    <t>Ingredientes: água, proteína de SOJA 11,8%, cebola, clara de OVO em pó, óleos vegetais (girassol, colza) em proporções variáveis, proteína de TRIGO 3,7%, extrato de levedura desidratada, regulador de acidez (vinagre tamponado), farinha de TRIGO, amido de milho, puré de maçã, pão ralado (farinha de TIGO, levedura, óleo de colza, sal, especiarias (pimentão doce, curcuma)), cebola em pó, fibra de citrinos, alho, cebola frita desidratada (cebola, óleo de girassol), farinha de arroz, aromas naturais, fibra de ervilha, amido de ervilha, vingare de álcool, pimenta branca.</t>
  </si>
  <si>
    <t>Refeição hambúrguer vegetais clássico, Garden Gourmet</t>
  </si>
  <si>
    <t>Ingredientes: proteína de SOJA reidratada (51%), proteína de TRIGO reidratada (15,1%), óleos vegetais (semente de nabo, girassol), cebola, maionese (óleo de girassol, vinagre, gema de OVO, MOSTARDA, sal iodado, açúcar), clara de OVO em pó, extrato de leve dura, cebola desidratada, água, vinagre, cebola em pó, puré de maçã, amido de milho, sal, alho em pó, extrato de malte de CEVADA, especiarias (cominhos, alecrim), salsa, extrato de especiarias. PODE CONTER AIPO E SÉSAMO.</t>
  </si>
  <si>
    <t>Refeição pedaços mediterrânicos, Garden Gourmet</t>
  </si>
  <si>
    <t>Ingredientes: Água, concentrado de proteína de SOJA (25,3%), óleos vegetais (girassol, semente de nabo), vinagre de álcool, açúcar, especiarias e ervas aromáticas (manjericão, pimenta preta, alho, tomilho, orégãos), extrato de levedura, aromas, amido de m ilho, sal, sumo de limão concentrado, farinha de linhaça. Pode conter OVO, GLÚTEN, AIPO, MOSTARDA e SÉSAMO.</t>
  </si>
  <si>
    <t>Glúten, Ovo, Aipo, Mostarda, Sésamo</t>
  </si>
  <si>
    <t>Refeição veggie balls, Garden Gourmet</t>
  </si>
  <si>
    <t>Ingredientes: água, óleos vegetais em proporções variáveis (girassol, colza), cenoura 12,6%, ervilha 10,3%, proteína de SOJA 9,7%, milho 8,1%, proteína de TRIGO 6,7% (contêm GLÚTEN), cebola, clara de OVO em pó, puré de maçã, pimento vermelho, vinagre de á lcool, cebola em pó, amido de milho, fibra de ervilha, amido de ervilha, sal, especiarias (pimenta preta, curcuma).</t>
  </si>
  <si>
    <t>Refeição, Garden Gourmet</t>
  </si>
  <si>
    <t>Ingredientes: água, pão ralado (farinha de TRIGO, água, levedura, óleo de colza, sal, açúcar, extrato de pimentão doce), óleos vegetais (girassol, colza) em proporções variáveis, proteína de SOJA 8%, GLUTEN de TRIGO 4,8%, farinha de proteína de SOJA 3,5%, clara de OVO em pó, farinha de TRIGO, regulador de acidez (vinagre tamponado), extrato de levedura, sal, amido de milho, fibra de citrinos, cebola em pó, alho em pó, aromas naturais, vinagre de álcool, alho. "</t>
  </si>
  <si>
    <t>Refeições crunchy tofu, Garden Gourmet</t>
  </si>
  <si>
    <t>bife 70 (g)</t>
  </si>
  <si>
    <t>Ingredientes: Tofu 48,3% [grãos de SOJA, água, agente de endurecimento (cloreto de magnésio), sal], farinha de TRIGO, óleos vegetais (girassol, colza) em proporções variáveis, água, concentrado de proteína de SOJA 3,7%, regulador de acidez (vinagre tampon ado), manjericão 1,9%, amido de milho, fibra de citrinos, sal, cebola em pó, estabilizador (metilcelulose), alho em pó, levedura, extrato de pimentão doce. Pode conter OVO.</t>
  </si>
  <si>
    <t>Refrigerante com gás + grátis (laranja; maracujá), Fanta Zero</t>
  </si>
  <si>
    <t>Refrigerante com gás cola zero açúcar zero cafeína, Pepsi</t>
  </si>
  <si>
    <t>Refrigerante com gás cola zero açúcar, Pepsi</t>
  </si>
  <si>
    <t>Refrigerante com gás cola zero, Auchan</t>
  </si>
  <si>
    <t>Refrigerante com gás cola, Polegar</t>
  </si>
  <si>
    <t>Refrigerante com gás em lata chill sem açúcar, Sprite</t>
  </si>
  <si>
    <t>Refrigerante com gás em lata citrus low calories, Schweppes</t>
  </si>
  <si>
    <t>Refrigerante com gás em lata guaraná zero, Antarctica</t>
  </si>
  <si>
    <t>https://www.continente.pt/produto/refrigerante-com-gas-em-lata-guarana-zero-antarctica-8772009.html</t>
  </si>
  <si>
    <t>Refrigerante com gás em lata lima limão mint zero 7up, Seven Up</t>
  </si>
  <si>
    <t>Refrigerante com gás em lata lima limão zero, 7Up</t>
  </si>
  <si>
    <t>Refrigerante com gás em lata strawberries 'n' cream zero, Pepsi</t>
  </si>
  <si>
    <t>Refrigerante com gás em lata toranja, Schweppes</t>
  </si>
  <si>
    <t>Refrigerante com gás em lata zero (cola e lima; cola), Pepsi</t>
  </si>
  <si>
    <t>https://www.continente.pt/produto/refrigerante-com-gas-em-lata-cola-e-lima-zero-pepsi-8773103.html</t>
  </si>
  <si>
    <t>Refrigerante com gás em lata zero (limão; laranja), Schweppes</t>
  </si>
  <si>
    <t>Refrigerante com gás em lata zero, Dr. Pepper</t>
  </si>
  <si>
    <t>Refrigerante com gás fizzup sem açúcar (laranja; ananás), Continente</t>
  </si>
  <si>
    <t>Refrigerante com gás guaraná + grátis, Fanta Zero</t>
  </si>
  <si>
    <t>Refrigerante com gás guaraná zero, Antarctica</t>
  </si>
  <si>
    <t>Refrigerante com gás guaraná zero, Fanta</t>
  </si>
  <si>
    <t>Refrigerante com gás guaraná, Fanta</t>
  </si>
  <si>
    <t>Refrigerante com gás lima limão sem açúcar, Continente</t>
  </si>
  <si>
    <t>Refrigerante com gás lima limão sem açúcar, Sprite</t>
  </si>
  <si>
    <t>Refrigerante com gás lima limão zero, 7Up</t>
  </si>
  <si>
    <t>Refrigerante com gás lima limão zero, Pingo Doce</t>
  </si>
  <si>
    <t>Refrigerante com gás lima, limão e menta zero mint, 7Up</t>
  </si>
  <si>
    <t>Refrigerante com gás sem açúcar (ananás; laranja), Sumol</t>
  </si>
  <si>
    <t>Refrigerante com gás strawberries 'n' cream zero, Pepsi</t>
  </si>
  <si>
    <t>Refrigerante com gás uva, Fanta Zero</t>
  </si>
  <si>
    <t>Refrigerante com gás zero (cola e lima; cola), Pepsi</t>
  </si>
  <si>
    <t>Refrigerante com gás zero (original; lima), Pepsi</t>
  </si>
  <si>
    <t>Refrigerante com gás zero + grátis, Sprite</t>
  </si>
  <si>
    <t>Refrigerante com gás zero açúcar lata, Coca-Cola</t>
  </si>
  <si>
    <t>Refrigerante com gás zero açúcar vidro, Coca-Cola</t>
  </si>
  <si>
    <t>Refrigerante com gás zero açúcar, Coca-Cola</t>
  </si>
  <si>
    <t>Refrigerante com gás zero baunilha, Coca-Cola</t>
  </si>
  <si>
    <t>Refrigerante com gás zero cafeína e açúcar, Coca-Cola</t>
  </si>
  <si>
    <t>Refrigerante com gás zero chill, Sprite</t>
  </si>
  <si>
    <t>Refrigerante com gás zero lata, 7UP</t>
  </si>
  <si>
    <t>Refrigerante com gás zero lata, Coca-Cola</t>
  </si>
  <si>
    <t>1 lata 200 (ml)</t>
  </si>
  <si>
    <t>Refrigerante com gás zero lata, Pepsi</t>
  </si>
  <si>
    <t>Refrigerante com gás zero lima, Coca-Cola</t>
  </si>
  <si>
    <t>Refrigerante com gás zero sem cafeína lata, Coca-Cola</t>
  </si>
  <si>
    <t>Refrigerante com gás zero, 7UP</t>
  </si>
  <si>
    <t>Refrigerante gasosa, Auchan</t>
  </si>
  <si>
    <t>Refrigerante sem gás laranja e cenoura -30% açúcar, Santal</t>
  </si>
  <si>
    <t>Refrigerante sem gás tropical e cenoura zero açúcar, Santal</t>
  </si>
  <si>
    <t>Requeijão de ovelha e cabra, Pingo Doce</t>
  </si>
  <si>
    <t>Soro de LEITE de ovelha pasteurizado, LEITE de cabra pasteurizado, sal. Origem: Portugal</t>
  </si>
  <si>
    <t>Fonte de Cálcio e Fósforo. | NA</t>
  </si>
  <si>
    <t>Requeijão de ovelha, Fornos de Algodres</t>
  </si>
  <si>
    <t>Soro de Leite de Ovelha, leite de Ovelha, sal, amido de milho e conservante: Sorbato de potássio. Pode conter vestígios de leite de cabra.</t>
  </si>
  <si>
    <t>Requeijão de ovelha fresco, de textura cremosa e sabor suave, produzido artesanalmente para preservar toda a autenticidade e frescura do leite de ovelha. Rico em Proteína. | Contém Leite (Lactose).</t>
  </si>
  <si>
    <t>Requeijão de ovelha, Ouro do Pastor</t>
  </si>
  <si>
    <t>green-dot, incorrect-data-on-label</t>
  </si>
  <si>
    <t>Requeijão de vaca light, Auchan</t>
  </si>
  <si>
    <t>Soro de LEITE pasteurizado de vaca previamente desnatado, sal, amido de milho, cloreto de cálcio e conservante (E 202). Origem: Portugal.</t>
  </si>
  <si>
    <t>Menos 50% de matéria gorda</t>
  </si>
  <si>
    <t>Requeijão de vaca light, Santiago</t>
  </si>
  <si>
    <t>LACTOSORO, LEITE de vaca desnatado, PROTEÍNA LÁCTEA, sal, amido de milho, estabilizador (cloreto de cálcio) e conservante (sorbato de potássio). Origem: Portugal. *LIGHT EM GORDURA VS REQUEIJÃO ORIGINAL.</t>
  </si>
  <si>
    <t>FRACO/«LIGHT»</t>
  </si>
  <si>
    <t>Requeijão de vaca, Pingo Doce</t>
  </si>
  <si>
    <t>Soro de LEITE de vaca pasteurizado, LEITE de vaca pasteurizado, amido de milho, cloreto de cálcio, sal.</t>
  </si>
  <si>
    <t>Requeijão light r60, Santiago</t>
  </si>
  <si>
    <t>Ingredientes: LACTOSORO DE VACA, LACTOSORO DE CABRA, LACTOSORO DE OVELHA, LEITE DE VACA DESNATADO, proteína láctea, sal, conservante (sorbato de potássio), coalho Contém Leite, Lactose.</t>
  </si>
  <si>
    <t>Requeijão light, Hacendado</t>
  </si>
  <si>
    <t>pasteurized, green-dot, recicla-amarillo, light</t>
  </si>
  <si>
    <t>Requeijão mistura com doce abóbora, Herdade da Maia</t>
  </si>
  <si>
    <t>Requeijão de Vaca, Ovelha e Cabra [(85%): soro de LEITE de Vaca, de Ovelha e de Cabra, LEITE de ovelha, sal e conservante (sorbato de potássio); Origem: UE], Doce de Abóbora [(15%) Abóbora, açúcar, gelificante (pectina), regulador de acidez (ácido cítrico ) e canela]</t>
  </si>
  <si>
    <t>Deverá considerar sempre a informação que acompanha o produto que recebe.</t>
  </si>
  <si>
    <t>Requeijão mistura e doce abóbora, Herdade da Maia</t>
  </si>
  <si>
    <t>Deverá considerar sempre a informação que acompanha o produto.</t>
  </si>
  <si>
    <t>Requeijão ovelha pasteurizado, Segredos Serra</t>
  </si>
  <si>
    <t>Soro de LEITE de Ovelha, LEITE de Ovelha, sal, amido de milho e conservante: Sorbato de potássio. Pode conter vestígios de LEITE de cabra.</t>
  </si>
  <si>
    <t>Recomenda-se que o produto seja consumido até 7 dias a partir da data do fabrico quando embalado em papel vegetal e 10 dias quando embalado em covete.</t>
  </si>
  <si>
    <t>Requeijão ovelha, Pleno Sabor</t>
  </si>
  <si>
    <t>Requeijão pasteurizado - meio gordo, Lactimonte</t>
  </si>
  <si>
    <t>Requeijão tipo cottage light, Milbona</t>
  </si>
  <si>
    <t>low-or-no-fat, low-fat, reduced-fat, source-of-proteins, green-dot, high-proteins, 80-less-fat, recicla-amarillo, alto-teor-em-proteina, ecoponto-amarelo, light, magro, rico-em-proteinas</t>
  </si>
  <si>
    <t>Requeijão tipo cottage, Milbona</t>
  </si>
  <si>
    <t>green-dot, recicla-amarillo, alto-teor-em-proteina, ecoponto-amarelo</t>
  </si>
  <si>
    <t>Requeijão, Hacendado</t>
  </si>
  <si>
    <t>Requeijão, Terra do Vento</t>
  </si>
  <si>
    <t>low-or-no-fat, low-fat, reduced-fat, 30-less-fat, ecoponto-amarelo, light</t>
  </si>
  <si>
    <t>Riced veggies couve-flor e quinoa, Continente</t>
  </si>
  <si>
    <t>Couve-flor (60%), cenoura (12%), quinoa branca pré-cozida (12%) (água, quinoa), quinoa vermelha pré-cozida (12%) (água, quinoa), folhas de alho silvestre picadas (4%).</t>
  </si>
  <si>
    <t>Fonte de proteína.</t>
  </si>
  <si>
    <t>Riced veggies legumes e quinoa, Auchan</t>
  </si>
  <si>
    <t>Couve-flor cubos (60%), cenoura cubos (12%), quinoa branca pré-cozida (12%) (água, quinoa), quinoa vermelha précozida (12%) (água, quinoa), folhas alho silvestre picadas (4%).</t>
  </si>
  <si>
    <t>Riced veggies mix multicor, Auchan</t>
  </si>
  <si>
    <t>Brócolo cubos (33,33%), Couveflor cubos (33,34%), Cenoura cubos (33,33%).</t>
  </si>
  <si>
    <t>Riced veggies tricolor, Continente Equilíbrio</t>
  </si>
  <si>
    <t>Brócolos (33%), couve-flor (33%), cenoura cubos (33%)</t>
  </si>
  <si>
    <t>Fonte de proteína</t>
  </si>
  <si>
    <t>Roasted grilled chicken + mac &amp; cheese, Food4Fitness</t>
  </si>
  <si>
    <t>Peito de frango, massa cotovelos, polpa tomate, molho inglês, vinagre de maçã, xilitol, queijo creme, queijo cheedar, leite, mostarda, limão, alho, azeite, salsa, sal.</t>
  </si>
  <si>
    <t>Contém glúten, soja, lactose e mostarda.</t>
  </si>
  <si>
    <t>Robalo amanhado, Auchan</t>
  </si>
  <si>
    <t>uni 349 (g)</t>
  </si>
  <si>
    <t>https://www.auchan.pt/pt/produtos-frescos/peixaria/peixe-fresco/robalo-auchan-amanhado-kg/3448051.html</t>
  </si>
  <si>
    <t>Robalo de mar fresco, Nossa Peixaria</t>
  </si>
  <si>
    <t>https://www.pingodoce.pt/home/produtos/peixaria/peixe/dourada-e-robalo%E2%80%8B/robalo-de-mar-fresco-nossa-peixaria-44064.html</t>
  </si>
  <si>
    <t>Robalo extra fresco</t>
  </si>
  <si>
    <t>https://www.continente.pt/produto/robalo-extra-fresco-6340475.html</t>
  </si>
  <si>
    <t>Robalo fresco da costa mediterrânica, Nossa Peixaria</t>
  </si>
  <si>
    <t>https://www.pingodoce.pt/home/produtos/peixaria/peixe/dourada-e-robalo%E2%80%8B/robalo-fresco-da-costa-mediterranica-ate-800g-nossa-peixaria-862956.html</t>
  </si>
  <si>
    <t>Robalo fresco escalado, Auchan</t>
  </si>
  <si>
    <t>https://www.auchan.pt/pt/produtos-frescos/peixaria/peixe-fresco/robalo-fresco-auchan-escalado-kg/3450897.html</t>
  </si>
  <si>
    <t>Robalo fresco inteiro</t>
  </si>
  <si>
    <t>https://www.auchan.pt/pt/produtos-frescos/peixaria/peixe-fresco/robalo-fresco-inteiro-300600-kg/3357146.html</t>
  </si>
  <si>
    <t>Robalo fresco nacional, Nossa Peixaria</t>
  </si>
  <si>
    <t>https://www.pingodoce.pt/home/produtos/peixaria/peixe/dourada-e-robalo%E2%80%8B/robalo-fresco-nacional-ate-600g-nossa-peixaria-857972.html</t>
  </si>
  <si>
    <t>Robalo fresco, Nossa Peixaria</t>
  </si>
  <si>
    <t>https://www.pingodoce.pt/home/produtos/peixaria/peixe/dourada-e-robalo%E2%80%8B/robalo-fresco-ate-600g-nossa-peixaria-44066.html</t>
  </si>
  <si>
    <t>Robalo grande</t>
  </si>
  <si>
    <t>Robalo</t>
  </si>
  <si>
    <t>https://www.auchan.pt/pt/produtos-frescos/peixaria/peixe-fresco/robalo-grande-800g-a-1kg/464051.html</t>
  </si>
  <si>
    <t>Robalo grande fresco</t>
  </si>
  <si>
    <t>https://www.continente.pt/produto/robalo-grande-fresco-4302565.html</t>
  </si>
  <si>
    <t>Robalo mar fresco inteiro</t>
  </si>
  <si>
    <t>https://www.auchan.pt/pt/produtos-frescos/peixaria/peixe-fresco/robalo-mar-fresco-inteiro-kg/33504.html</t>
  </si>
  <si>
    <t>Robalo mar posta</t>
  </si>
  <si>
    <t>https://www.auchan.pt/pt/produtos-frescos/peixaria/peixe-fresco/robalo-mar-posta-kg/731720.html</t>
  </si>
  <si>
    <t>Robalo médio fresco</t>
  </si>
  <si>
    <t>https://www.continente.pt/produto/robalo-medio-fresco-2147671.html</t>
  </si>
  <si>
    <t>Robalo médio fresco nacional</t>
  </si>
  <si>
    <t>https://www.continente.pt/produto/robalo-medio-fresco-nacional-7045216.html</t>
  </si>
  <si>
    <t>Robalo nacional</t>
  </si>
  <si>
    <t>https://www.auchan.pt/pt/produtos-frescos/peixaria/peixe-fresco/robalo-nacional-10001500-kg/4068823.html</t>
  </si>
  <si>
    <t>Robalo no forno, Food4Fitness</t>
  </si>
  <si>
    <t>Filete de robalo, azeite, limão e sal.</t>
  </si>
  <si>
    <t>Contém peixe.; Sem lactose*; Sem glúten*</t>
  </si>
  <si>
    <t>Robalo ria de alvor / arade, Auchan Cultivamos o Bom</t>
  </si>
  <si>
    <t>https://www.auchan.pt/pt/produtos-frescos/peixaria/peixe-fresco/robalo-ria-de-alvor-arade-auchan-cultivamos-o-bom-kg/2344662.html</t>
  </si>
  <si>
    <t>Rodelas de pescada congeladas</t>
  </si>
  <si>
    <t>https://www.auchan.pt/pt/congelados/peixe/postas-de-peixe/rodelas-de-pescada-congeladas-500-gr/3911751.html</t>
  </si>
  <si>
    <t>Rodelas de pota cozidas, Continente</t>
  </si>
  <si>
    <t>Rodelas de pota (moluscos) (Dosidicus gigas), sal, antioxidante (ácido cítrico) e regulador de acidez (citratos de sódio).</t>
  </si>
  <si>
    <t>https://www.continente.pt/produto/rodelas-de-pota-cozidas-continente-8428709.html</t>
  </si>
  <si>
    <t>Rodelas/postas de pescada congelada embaladas, Nossa Peixaria</t>
  </si>
  <si>
    <t>Água (caso vidragem), Aditivos (caso aplicável)</t>
  </si>
  <si>
    <t>https://www.pingodoce.pt/home/produtos/peixaria/peixe/pescada/rodelas%2Fpostas-de-pescada-congelada-embaladas-nossa-peixaria-636290.html</t>
  </si>
  <si>
    <t>Rojões de porco embalados, Nosso Talho</t>
  </si>
  <si>
    <t>https://www.pingodoce.pt/home/produtos/talho/porco/rojoes-de-porco-embalados-nosso-talho-959308.html</t>
  </si>
  <si>
    <t>Rojões de porco embalados, Pingo Doce</t>
  </si>
  <si>
    <t>https://www.pingodoce.pt/home/produtos/talho/porco/rojoes-de-porco-embalados-pingo-doce-967939.html</t>
  </si>
  <si>
    <t>Rojões de porco, Auchan</t>
  </si>
  <si>
    <t>https://www.auchan.pt/pt/produtos-frescos/talho/porco/rojoes-de-porco-auchan-kg/3352978.html</t>
  </si>
  <si>
    <t>Rojões de porco, Continente</t>
  </si>
  <si>
    <t>https://www.continente.pt/produto/rojoes-de-porco-continente-2231360.html</t>
  </si>
  <si>
    <t>Rojões de porco, Nosso Talho</t>
  </si>
  <si>
    <t>https://www.pingodoce.pt/home/produtos/talho/porco/rojoes-de-porco-nosso-talho-250125.html</t>
  </si>
  <si>
    <t>Romã</t>
  </si>
  <si>
    <t>uni 210 (g)</t>
  </si>
  <si>
    <t>https://portfir.insa.min-saude.pt/pt/pesquisar-e-comparar/#/food/search?alimento=Rom%C3%A3</t>
  </si>
  <si>
    <t>Rúcula</t>
  </si>
  <si>
    <t>https://portfir.insa.min-saude.pt/pt/pesquisar-e-comparar/#/food/search?alimento=R%C3%BAcula%20crua</t>
  </si>
  <si>
    <t>Rúcula selvagem biológica, Vitacress</t>
  </si>
  <si>
    <t>Ingredientes: Rúcula Selvagem (100%)</t>
  </si>
  <si>
    <t>https://www.auchan.pt/pt/produtos-frescos/legumes/saladas-embaladas-e-preparados-para-sopas/rucula-selvagem-vitacress-biologica-70g/852846.html</t>
  </si>
  <si>
    <t>Rúcula selvagem embalada, Pingo Doce</t>
  </si>
  <si>
    <t>Rúcula Selvagem.</t>
  </si>
  <si>
    <t>https://www.pingodoce.pt/home/produtos/frutas-e-vegetais/vegetais/saladas-e-legumes-preparados/rucula-selvagem-embalada-pingo-doce-725557.html</t>
  </si>
  <si>
    <t>Rúcula selvagem, Vitacress</t>
  </si>
  <si>
    <t>Rúcula Selvagem</t>
  </si>
  <si>
    <t>https://www.auchan.pt/pt/produtos-frescos/legumes/saladas-embaladas-e-preparados-para-sopas/rucula-selvagem-vitacress-75-g/555293.html</t>
  </si>
  <si>
    <t>Sabor ananás coco, Hacendado</t>
  </si>
  <si>
    <t>uni 150 (ml)</t>
  </si>
  <si>
    <t>low-or-no-fat, green-dot, no-added-sugar, recicla-azul</t>
  </si>
  <si>
    <t>https://world.openfoodfacts.org/product/8480000212375</t>
  </si>
  <si>
    <t>Sabor banana, mirtilos e aveia, Hacendado</t>
  </si>
  <si>
    <t>https://world.openfoodfacts.org/product/8402001005848</t>
  </si>
  <si>
    <t>Sabor morango, Hacendado</t>
  </si>
  <si>
    <t>https://world.openfoodfacts.org/product/8480000212368</t>
  </si>
  <si>
    <t>Safio da costa fresco</t>
  </si>
  <si>
    <t>https://www.continente.pt/produto/safio-da-costa-fresco-2147590.html</t>
  </si>
  <si>
    <t>Safio fresco, Nossa Peixaria</t>
  </si>
  <si>
    <t>https://www.pingodoce.pt/home/produtos/peixaria/peixe/peixe-selvagem/safio-fresco-nossa-peixaria-858359.html</t>
  </si>
  <si>
    <t>Safio grande congro posta</t>
  </si>
  <si>
    <t>Safio</t>
  </si>
  <si>
    <t>O Safio é um peixe com alto teor de proteína, vitamina D e ómega 3, ácido gordo essencial com forte poder anti-inflamatório que diminui o risco de avc e ajuda no combate do stress e do envelhecimento. Fornece ainda uma quantidade significativa de vitamina s A e B6, ambas importantes para as glóbulos vermelhos e sistema imunitário.</t>
  </si>
  <si>
    <t>https://www.auchan.pt/pt/produtos-frescos/peixaria/peixe-fresco/safio-grande-congro-posta-kg/138918.html</t>
  </si>
  <si>
    <t>Safio pequeno</t>
  </si>
  <si>
    <t>https://www.auchan.pt/pt/produtos-frescos/peixaria/peixe-fresco/safio-pequeno-kg/4105.html</t>
  </si>
  <si>
    <t>Safio pequeno posta</t>
  </si>
  <si>
    <t>https://www.auchan.pt/pt/produtos-frescos/peixaria/peixe-fresco/safio-pequeno-posta-kg/466839.html</t>
  </si>
  <si>
    <t>Salada alentejana embalada, Pingo Doce</t>
  </si>
  <si>
    <t>Alface verde (50%), alface roxa (45%) e coentros (5%)</t>
  </si>
  <si>
    <t>https://www.pingodoce.pt/home/produtos/frutas-e-vegetais/vegetais/saladas-e-legumes-preparados/salada-alentejana-embalada-pingo-doce-906396.html</t>
  </si>
  <si>
    <t>Salada aromática bio, Vitacress</t>
  </si>
  <si>
    <t>https://www.auchan.pt/pt/produtos-frescos/legumes/saladas-embaladas-e-preparados-para-sopas/salada-aromatica-bio-vitacress-100g/2147038.html</t>
  </si>
  <si>
    <t>Salada aromática, Continente</t>
  </si>
  <si>
    <t>alface verde (45%), alface roxa (45%) e coentros (10%)</t>
  </si>
  <si>
    <t>A OMS recomenda a ingestão de 3 a 5 porções diárias de frutas e hortícolas. As misturas de vegetais são uma opção prática para incluir hortícolas variados, ricos em diferentes vitaminas e minerais, na sua alimentação e contribuir para o bom funcionamento do seu organismo</t>
  </si>
  <si>
    <t>https://www.continente.pt/produto/salada-aromatica-continente-4349742.html</t>
  </si>
  <si>
    <t>Salada aromática, Dia</t>
  </si>
  <si>
    <t>https://world.openfoodfacts.org/product/8480017059314</t>
  </si>
  <si>
    <t>Salada aromática, Vitacress</t>
  </si>
  <si>
    <t>Alface verde, alface roxa e folha de coentro (em proporções variáveis)</t>
  </si>
  <si>
    <t>https://www.auchan.pt/pt/produtos-frescos/legumes/saladas-embaladas-e-preparados-para-sopas/salada-aromatica-vitacress-100-g/729494.html</t>
  </si>
  <si>
    <t>Salada camponesa embalada, Pingo Doce</t>
  </si>
  <si>
    <t>Alface verde (50%), cenoura (20%), couve roxa (15%) e milho (15%).</t>
  </si>
  <si>
    <t>https://www.pingodoce.pt/home/produtos/frutas-e-vegetais/vegetais/saladas-e-legumes-preparados/salada-camponesa-embalada-pingo-doce-906397.html</t>
  </si>
  <si>
    <t>Salada camponesa, Auchan</t>
  </si>
  <si>
    <t>Alface multifolhas verde, cenoura, couve roxa e milho doce cozido</t>
  </si>
  <si>
    <t>https://www.auchan.pt/pt/produtos-frescos/legumes/saladas-embaladas-e-preparados-para-sopas/salada-camponesa-auchan-250-g/3438328.html</t>
  </si>
  <si>
    <t>Salada camponesa, Continente</t>
  </si>
  <si>
    <t>alface multifolhas verde (40%), cenoura (20%), milho (20%) e couve roxa (20%)</t>
  </si>
  <si>
    <t>A OMS recomenda a ingestão de 3 a 5 porções diárias de frutas e hortícolas. As hortícolas contribuem para o bom funcionamento do seu organismo, pois reduzem o risco de doenças cardiovasculares e de certas doenças oncológicas (mama, pulmão, etc.), bem como melhoram o funcionamento do sistema digestivo, entre outros benefícios</t>
  </si>
  <si>
    <t>https://www.continente.pt/produto/salada-camponesa-continente-4513221.html</t>
  </si>
  <si>
    <t>Salada camponesa, Vitacress</t>
  </si>
  <si>
    <t>Alface Verde (50%), Cenoura (20%), Couve Roxa (15%) e Milho Doce em conserva (15%) (Milho Doce em Grão, água, Sal)</t>
  </si>
  <si>
    <t>Aspeto/Textura: suave e crocante, cujos tamanhos são respetivamente: Alface verde: corte 40x40 mm, irregular caraterístico da folha; Couve roxa: em tiras de 2 mm; Cenoura ripada: em tiras de 3 mm, com 70 mm de comprimento; Milho: grãos inteiros e tamanho homogéneo; Cor: mistura de cores que combina verde, roxo, laranja e amarelo; Sabor/Aroma: fresco e adocicado</t>
  </si>
  <si>
    <t>https://www.auchan.pt/pt/produtos-frescos/legumes/saladas-embaladas-e-preparados-para-sopas/salada-camponesa-vitacress-200-g/3772606.html</t>
  </si>
  <si>
    <t>Salada chinesa, Auchan</t>
  </si>
  <si>
    <t>Produtos hortícolas em proporções variáveis [rebentos germinados de feijão-mungo (Vigna radiata), cenoura, pimento vermelho, milho, cogumelos ostra (Pleurotus ostreatus)], água, vinagre de vinho, sal, acidificante: ácido cítrico e antioxidante: ácido ascó rbico.</t>
  </si>
  <si>
    <t>https://www.auchan.pt/pt/alimentacao/mercearia/conservas/cogumelo-milho-ervilha-feijao-e-outros/salada-auchan-chinesa-345%28180%29g/4059293.html</t>
  </si>
  <si>
    <t>Salada clássica embalada, Pingo Doce</t>
  </si>
  <si>
    <t>Alface verde (70%), Cenoura Ripada (30%).</t>
  </si>
  <si>
    <t>https://www.pingodoce.pt/home/produtos/frutas-e-vegetais/vegetais/saladas-e-legumes-preparados/salada-classica-embalada-pingo-doce-906398.html</t>
  </si>
  <si>
    <t>Salada cocktail de gambas, Argal</t>
  </si>
  <si>
    <t>Ingredientes: Molho para cocktail [(Óleo de girassol, ketchup (tomate (148g por 100g de ketchup),vinagre, açúcar, sal, extrato de ervas e especiarias (contém AIPO) e especiarias), água, amido modificado,gema de OVO mole, açúcar, vinagre, sal, proteínas do LEITE, whisky, estabilizadores (goma guar,alfarroba, carragena, cloreto de potássio) e aromas],abacaxi,CAMARÃO, surimi (carne de PEIXE, água, fécula de batata, óleo de colza, açúcar, sal, aromatizante (contém CRUSTÁCEOS), clara de OVO em pó, carne de ca ranguejo (CRUSTÁCEOS),intensificador de sabor (E-631), corantes (extrato de cochonilha e paprica). Pode conter vestígios de: SOJA,MOSTARDA, MOLUSCOS e SÉSAMO</t>
  </si>
  <si>
    <t>Ovo, Peixe, Crustáceos, Aipo</t>
  </si>
  <si>
    <t>Moluscos, Soja, Mostarda, Sésamo</t>
  </si>
  <si>
    <t>https://www.auchan.pt/pt/produtos-frescos/gastronomia/refeicoes-prontas/salada-cocktail-de-gambas-argal-220g/967918.html</t>
  </si>
  <si>
    <t>Salada com coentros, Auchan</t>
  </si>
  <si>
    <t>Alface frisada verde, Alface frisada roxa e Coentros</t>
  </si>
  <si>
    <t>https://www.auchan.pt/pt/produtos-frescos/legumes/saladas-embaladas-e-preparados-para-sopas/salada-com-coentros-auchan-150-g/2224319.html</t>
  </si>
  <si>
    <t>Salada crocante, Florette</t>
  </si>
  <si>
    <t>Chicória Frisada, Cenoura, Beterraba, Couve roxa</t>
  </si>
  <si>
    <t>Salada pronta a consumir</t>
  </si>
  <si>
    <t>https://www.auchan.pt/pt/produtos-frescos/legumes/saladas-embaladas-e-preparados-para-sopas/salada-crocante-florette-250g/479577.html</t>
  </si>
  <si>
    <t>Salada cuidatte antiox, Florette</t>
  </si>
  <si>
    <t>Ingredientes: Lollo rosso baby, Canónigo, Rúcula e Agriao.</t>
  </si>
  <si>
    <t>https://www.auchan.pt/pt/produtos-frescos/legumes/saladas-embaladas-e-preparados-para-sopas/salada-cuidatte-florette-antiox-100g/1101392.html</t>
  </si>
  <si>
    <t>Salada da familia, Vitacress</t>
  </si>
  <si>
    <t>Tomate, Milho doce em conserva (Milho doce em grão, água, sal), Mistura de alface verde e vermelha, Cenoura, Espinafre. Pode conter vestígios de glúten, crustáceos, ovos, peixe, amendoins, soja, leite, frutos de casca rija, mostarda, sementes de sésamo, s ulfitos, tremoço e moluscos.</t>
  </si>
  <si>
    <t>Glúten, Leite/Lactose, Ovo, Peixe, Crustáceos, Moluscos, Soja, Frutos de casca rija, Amendoim, Mostarda, Sésamo, Tremoço</t>
  </si>
  <si>
    <t>https://www.auchan.pt/pt/produtos-frescos/legumes/saladas-embaladas-e-preparados-para-sopas/salada-da-familia-vitacress-300g/3364904.html</t>
  </si>
  <si>
    <t>Salada de atum com quinoa, brócolos, cheddar, Food4Fitness</t>
  </si>
  <si>
    <t>emb 260 (g)</t>
  </si>
  <si>
    <t>Atum, quinoa, brócolos, cebola roxa, queijo cheddar, alho, azeite, sal.</t>
  </si>
  <si>
    <t>Salada de atum e couscous, Minerva</t>
  </si>
  <si>
    <t>Vegetais em proporção variável (grão-de-bico, tomate, pimento vermelho, cenoura, cebola e ervilhas) – 40% ATUM – 25% Cous-cous (sémola de TRIGO) – 14,4% Água Óleo de girassol Sal Xarope de glucose-frutose Espessante: goma guar Aroma Ras el Hanout (contém AIPO) Pimentão doce</t>
  </si>
  <si>
    <t>Peixe, Aipo</t>
  </si>
  <si>
    <t>https://www.continente.pt/produto/salada-de-atum-e-couscous-minerva-8090096.html</t>
  </si>
  <si>
    <t>Salada de atum mexicana, Minerva</t>
  </si>
  <si>
    <t>Vegetais em proporção variável (feijão vermelho, milho, pimento vermelho, cenoura e cebola) – 64,4% ATUM – 25% Óleo de girassol Água Sal Aromas Regulador de acidez: ácido cítrico</t>
  </si>
  <si>
    <t>https://www.continente.pt/produto/salada-de-atum-mexicana-minerva-8030624.html</t>
  </si>
  <si>
    <t>Salada de atum toscana, Minerva</t>
  </si>
  <si>
    <t>Vegetais em proporção variável (lentilhas, cenoura, pimento vermelho e milho) – 33,2% ATUM – 25% Cereais (CEVADA, ESPELTA) – 21,2% Óleo de girassol Azeite virgem extra Sal Corante: extrato de pimentão</t>
  </si>
  <si>
    <t>https://www.continente.pt/produto/salada-de-atum-toscana-minerva-8089854.html</t>
  </si>
  <si>
    <t>Salada de atum, Auchan</t>
  </si>
  <si>
    <t>Mistura de vegetais crús em proporções variáveis (28,8 %) (alface folha de carvalho, cenoura ralada, alface iceberg), atum em óleo vegetal (20%) (ATUM, óleo de girassol e sal), tomate cereja (12,8 %), milhodoce em grão (12 %) (milhodoce, açúcar e sal), qu eijo (8%) (LEITE, sal, fermentos láticos, acidificante (E 300) e coalho), azeitonas verdes descaroçadas (8%) [azeitonas verdes, água, sal, acidificante (E 330)], azeite virgem extra (6 %), vinagre de vinho (vinagre de vinho e conservante (DIÓXIDO DE ENXOF RE)) e sal [sal iodado e antiaglomerante (E 535)]. Pode conter vestígios de GLÚTEN, SOJA e FRUTOS DE CASCA RIJA.</t>
  </si>
  <si>
    <t>Salada de atum, Cozinha Continente</t>
  </si>
  <si>
    <t>emb 257 (g)</t>
  </si>
  <si>
    <t>Atum ao natural 19,5% (ATUM, água, sal), Mistura de alface verde e alface roxa 17,9%, Tomate 17,5%, Molho vinagrete 11,7% [água, vinagre de vinho branco, óleo de girassol, açúcar, amido modificado, sal, espessante (goma xantana), plantas aromáticas, pimento vermelho, conservante (sorbato de potássio), antioxidante (extratos de alecrim), especiarias, corante (betacaroteno), extrato de alho], ovo cozido 10,1% [OVO de galinha, resíduos de salmoura (água, sal, reguladores de acidez (ácido cítrico, ácido acético))], Cenoura ripada 8,9%, Milho doce em conserva 7,8% (milho em grão, água, açúcar, sal), Azeitonas pretas 6,6% [azeitonas, água, sal, regulador de acidez (ácido láctico), conservante (sorbato de potássio) e estabilizador de cor (gluconato ferroso)].</t>
  </si>
  <si>
    <t>Glúten, Leite/Lactose, Crustáceos, Moluscos, Soja, Frutos de casca rija, Amendoim, Sésamo, Sulfitos, Tremoço</t>
  </si>
  <si>
    <t>Salada de espargos, espinafres e queijo ricotta com atum, Food4Fitness</t>
  </si>
  <si>
    <t>Atum, penne integral, espinafres, espargos, cebola roxa, queijo ricotta, azeite, pimenta preta, sal.</t>
  </si>
  <si>
    <t>Contém glúten, lactose e peixe.</t>
  </si>
  <si>
    <t>Salada de frango com massa e rúcula, Cozinha Continente</t>
  </si>
  <si>
    <t>Massa de trigo tricolor cozida 49% (massa de TRIGO simples (água, 100% sêmola de TRIGO duro), massa composta de tomate (água, sêmola de TRIGO duro, tomate desidratado em pó 0,5%** ), massa composta de espinafre (água, sêmola de TRIGO duro, espinafre desidratado em pó 0,5%**)), vinagrete de tomate e manjericão 18% (óleo de girassol, xarope de glicose-frutose, tomate, vinagre de vinho, manjericão, queijo (LEITE), sal, aromas, amido de milho modificado, alho, estabilizador (goma xantana) e conservante (sorbato de potássio)), peito de frango cozido* 9% (peito de frango, estabilizadores (sorbitol, trifosfato pentassódico), sal, conservantes (lactato de potássio, diacetato de sódio), aromas, fibra, antioxidante (ascorbato de sódio), especiarias. Cobertura: corante (caramelo simples)), tomate 7%, rúcula 6%, queijo* 6% (LEITE de vaca pasteurizado, sal, coalho microbiano e fermentos láctIcos), azeitonas pretas* 5% (azeitona, sal e estabilizador (gluconato ferroso)). *Embalado em atmosfera protetora. **Percentagem expressa em relação à massa tricolor.</t>
  </si>
  <si>
    <t>Peixe, Crustáceos, Soja, Frutos de casca rija, Mostarda, Sulfitos, Tremoço</t>
  </si>
  <si>
    <t>Salada de frango com quinoa, brócolos, cheddar, Food4Fitness</t>
  </si>
  <si>
    <t>Peito de frango, quinoa, brócolos, cebola roxa, queijo cheddar, alho, azeite, sal.</t>
  </si>
  <si>
    <t>Sem glúten*; Contém lactose.</t>
  </si>
  <si>
    <t>Salada de grão e atum, Cozinha Continente</t>
  </si>
  <si>
    <t>emb 285 (g)</t>
  </si>
  <si>
    <t>Grão de bico cozido (31,2%) (grão-de-bico e sal), mistura de vegetais em proporções variáveis (25,3%) (tomate, pimento verde, pimento vermelho, cebola), ovo cozido* (16,8%) (OVO, sal e reguladores de acidez (ácido acético e ácido cítrico)), atum em óleo de girassol* (10,5%) (ATUM, óleo de girassol e sal), azeitonas verdes descaroçadas* (7%) (azeitonas, água e acidificante (ácido cítrico)), azeite virgem extra (5,3%), vinagre de vinho branco (3,5%) (contem SULFITOS) e sal (0,4%) (sal e antiaglomerante (ferrocianeto de sódio)).</t>
  </si>
  <si>
    <t>Ovo, Peixe, Sulfitos</t>
  </si>
  <si>
    <t>Salada de massa e rúcula, Comida Fresca</t>
  </si>
  <si>
    <t>Ingredientes: Massa Tricolor (56%): massa alimentar simples, massa alimentar composta com tomate, massa alimentar composta com espinafre (sêmola de trigo duro, tomate desidratado, espinafre desidratado), óleo vegetal (girassol), vinagre. Molho de tomate e Manjericão (16%): água, óleo vegetal (girassol), dextrose (glúten), vinagre, concentrado de tomate (0,56%), manjericão (0,56%), queijo cheddar, amido modificado de milho, sal, gema de ovo em pó, purê de alho (alho, sal), aroma, conservante (E200), estabilizador (E415). Frango (8%): peito de frango, sal, dextrose, aroma natural, estabilizador (E451i), espessante (E407). Tomate. Rucula (5%). Queijo curado (5%): leite pasteurizada de vaca, sal, fermentos lácteos, coalho. Azeitona negra em rodelas: azeitonas, agua, sal, estabilizador (E579).</t>
  </si>
  <si>
    <t>Salada duo canónigo rúcula, Florette</t>
  </si>
  <si>
    <t>Canónigo e Rúcula</t>
  </si>
  <si>
    <t>https://www.auchan.pt/pt/produtos-frescos/legumes/saladas-embaladas-e-preparados-para-sopas/salada-duo-canonigo-rucula-florette-100g/967753.html</t>
  </si>
  <si>
    <t>Salada fibra, Vitacress</t>
  </si>
  <si>
    <t>emb 315 (g)</t>
  </si>
  <si>
    <t>Massa macarrão integral (Penne) 41,3% [água, sêmola integral de TRIGO duro (contém GLÚTEN)], Falafel à base de grão-de-bico e beterraba 20% [grão-de-bico reidratado 45,9% (grão-de-bico 25,7%, água), beterraba 30,3%, óleos vegetais (colza, girassol), cebola, beterraba em pó (4,6%), regulador de acidez (vinagre tamponado), coentros, sal, especiarias (cominhos, pimenta preta), gengibre], Molho de IOGURTE 15,9% [água, óleo de girassol, açúcar, IOGURTE em pó (6%), vinagre de álcool, amido modificado, maltodextrina, sal, proteína do LEITE, regulador de acidez (ácido láctico), concentrado de sumo de limão, aroma, plantas aromáticas, conservante (sorbato de potássio), especiaria, espessante (goma xantana), antioxidante (EDTA de cálcio dissódico)], Mistura de espinafre e rúcula selvagem 10,2%, QUEIJO duro de vaca 6,3% [LEITE pasteurizado de vaca, sal, CULTURAS LÁCTICAS, coalho microbiano], Mistura de sementes de girassol e abóbora 6,3%.</t>
  </si>
  <si>
    <t>Embalado em atmosfera protetora. Pronto a consumir. Origem UE e não-UE. Deve ser mantido um regime alimentar variado e equilibrado e um modo de vida saudável.</t>
  </si>
  <si>
    <t>Ovo, Peixe, Crustáceos, Moluscos, Soja, Frutos de casca rija, Amendoim, Mostarda, Sésamo, Sulfitos, Tremoço</t>
  </si>
  <si>
    <t>Salada fresca embalada, Pingo Doce</t>
  </si>
  <si>
    <t>Alface roxa (40%), agrião (30%), rúcula selvagem (30%).</t>
  </si>
  <si>
    <t>https://www.pingodoce.pt/home/produtos/frutas-e-vegetais/vegetais/saladas-e-legumes-preparados/salada-fresca-embalada-pingo-doce-726241.html</t>
  </si>
  <si>
    <t>Salada gourmet 8 brotes, Florette</t>
  </si>
  <si>
    <t>Espinafre Baby Alface lollo vermelho baby Rucula Acelga Vermelha Savia Vermelha Alface baby Alface Vermelha Baby Tatsoi</t>
  </si>
  <si>
    <t>https://www.auchan.pt/pt/produtos-frescos/legumes/saladas-embaladas-e-preparados-para-sopas/salada-gourmet-florette-8-brotes-100-g/2192059.html</t>
  </si>
  <si>
    <t>Salada gourmet embalada, Pingo Doce</t>
  </si>
  <si>
    <t>Chicória Frisada (50%), Canónigos (30%) e Radicchio (20%).</t>
  </si>
  <si>
    <t>https://www.pingodoce.pt/home/produtos/frutas-e-vegetais/vegetais/saladas-e-legumes-preparados/salada-gourmet-embalada-pingo-doce-725559.html</t>
  </si>
  <si>
    <t>Salada gourmet, Auchan</t>
  </si>
  <si>
    <t>Chicória, Radicchio, Canónigos</t>
  </si>
  <si>
    <t>Depois de aberta a embalagem consumir de preferência em 24 horas.</t>
  </si>
  <si>
    <t>https://www.auchan.pt/pt/produtos-frescos/legumes/saladas-embaladas-e-preparados-para-sopas/salada-gourmet-auchan-175g/474828.html</t>
  </si>
  <si>
    <t>Salada gourmet, Florette</t>
  </si>
  <si>
    <t>INGREDIENTES: Escarola frizada, radiccio, canónigo</t>
  </si>
  <si>
    <t>https://www.auchan.pt/pt/produtos-frescos/legumes/saladas-embaladas-e-preparados-para-sopas/salada-florette-gourmet-175g/248977.html</t>
  </si>
  <si>
    <t>Salada ibéria embalada, Pingo Doce</t>
  </si>
  <si>
    <t>Alface verde (40%), alface roxa (30%) e rúcula selvagem (30%),</t>
  </si>
  <si>
    <t>https://www.pingodoce.pt/home/produtos/frutas-e-vegetais/vegetais/saladas-e-legumes-preparados/salada-iberia-embalada-pingo-doce-906395.html</t>
  </si>
  <si>
    <t>Salada ibérica bio, Vitacress</t>
  </si>
  <si>
    <t>Alface verde, alface roxa e rúcula selvagem biológicas</t>
  </si>
  <si>
    <t>https://www.auchan.pt/pt/produtos-frescos/legumes/saladas-embaladas-e-preparados-para-sopas/salada-iberica-bio-vitacress-100g/3450873.html</t>
  </si>
  <si>
    <t>Salada ibérica, Vitacress</t>
  </si>
  <si>
    <t>Alface verde, Alface roxa, rúcula selvagem</t>
  </si>
  <si>
    <t>https://www.auchan.pt/pt/produtos-frescos/legumes/saladas-embaladas-e-preparados-para-sopas/salada-iberica-vitacress-100g/555302.html</t>
  </si>
  <si>
    <t>Salada iceberg embalada, Pingo Doce</t>
  </si>
  <si>
    <t>Alface Iceberg.</t>
  </si>
  <si>
    <t>https://www.pingodoce.pt/home/produtos/frutas-e-vegetais/vegetais/saladas-e-legumes-preparados/salada-iceberg-embalada-pingo-doce-725572.html</t>
  </si>
  <si>
    <t>Salada italiana, Vitacress</t>
  </si>
  <si>
    <t>emb 312 (g)</t>
  </si>
  <si>
    <t>Massa espirais (Fusilli) 42% [água, sêmola de TRIGO duro (contém GLÚTEN)], Molho Pesto 16% [água, óleo de girassol, manjericão (9%), vinagre de álcool, açúcar, amido modificado, sal, MOSTARDA (contém SULFITOS), gema de OVO, alho, concentrado (espirulina e cártamo), conservante (sorbato de potássio), espessante (goma xantana), antioxidante (extratos de alecrim)], Peito de frango 11% [carne de frango 96%, sal, dextrose, aroma natural, estabilizadores (algas Eucheuma transformadas, trifosfato pentassódico)], Mistura de espinafre e rúcula selvagem 10%, Tomate 9%, QUEIJO duro de vaca 6% [LEITE pasteurizado de vaca, sal, coalho, conservante (lisozima de OVO)], Azeitonas pretas 6% [azeitonas, água, sal, regulador de acidez (ácido láctico), conservante (sorbato de potássio) e estabilizador de cor (gluconato ferroso)].</t>
  </si>
  <si>
    <t>Embalado em atmosfera protetora. Pronto a consumir. Inclui garfo e molho.</t>
  </si>
  <si>
    <t>Peixe, Crustáceos, Moluscos, Soja, Frutos de casca rija, Amendoim, Sésamo, Tremoço</t>
  </si>
  <si>
    <t>Salada maré, Vitacress</t>
  </si>
  <si>
    <t>Massa conchas 42% [água, sêmola de TRIGO duro (contém GLÚTEN)], Molho de IOGURTE e hortelã 16% [água, óleo de girassol, açúcar, IOGURTE em pó (6%), vinagre de álcool, amido modificado, maltodextrina, sal, proteína do LEITE, regulador de acidez (ácido láctico), concentrado de sumo de limão, espessante (goma xantana), hortelã (0,35%), conservante (sorbato de potássio), aroma natural, especiaria, antioxidante (extratos de alecrim)], ATUM ao natural 16% (ATUM, água, sal), Tomate 8%, OVO cozido 8% [OVO de galinha, resíduos de salmoura (água, sal, reguladores de acidez (ácido cítrico, ácido acético))], Azeitonas pretas 5% [azeitonas, água, sal, regulador de acidez (ácido láctico), conservante (sorbato de potássio) e estabilizador de cor (gluconato ferroso)], Rúcula Selvagem 5%.</t>
  </si>
  <si>
    <t>Embalado em atmosfera protetora. Inclui garfo e molho.</t>
  </si>
  <si>
    <t>Crustáceos, Moluscos, Soja, Frutos de casca rija, Amendoim, Mostarda, Sésamo, Sulfitos, Tremoço</t>
  </si>
  <si>
    <t>Salada massa e rúcula, Florette</t>
  </si>
  <si>
    <t>Ingredientes: MASSA alimentar simples; MASSA alimentar composta com tomate e massa alimentar composta com espinafre (Sêmola de TRIGO duro, tomate desidratado, espinafre desidratado); óleo de girassol; vinagre; rúcula; Frango (30g) (Peito de frango, sal, d extrose, aroma de fumo, aroma, estabilizador (E451), espessante (E407); Tomate (20g)(Tomate Fresco); Queijo Curado(15g)(LEITE de vaca, sal, coalho e fermentos LACTEOS);Azeitona Negra(15g)(Azeitonas negras,agua,sal,estabilizador(E579),acidifcante(E270),aro mas); Molho de Tomate e Manjerição (45g)(água, óleo vegetal (girassol), dextrose (GLUTEN), vinagre, concentrado de tomate (0,56%), manjericão (0,56%), QUEIJO cheddar, amido modificado de milho, sal, GEMA DE OVO em pó, purê de alho (alho, sal), aroma, cons ervante (E200), estabilizador (E415). Pode conter vestigios de AIPO, AMENDOINS, CRUSTÁCEOS, FRUTOS DE CASCA RIJA,MOLUSCOS, MOSTARDA, PEIXE, SÉSAMO, SOJA, SULFITOS e TREMOÇOS</t>
  </si>
  <si>
    <t>Peixe, Crustáceos, Moluscos, Soja, Frutos de casca rija, Amendoim, Aipo, Mostarda, Sésamo, Sulfitos, Tremoço</t>
  </si>
  <si>
    <t>Salada mediterrânea cultivamos o bom, Auchan</t>
  </si>
  <si>
    <t>Alface frisada verde, beterraba e rúcula selvagem</t>
  </si>
  <si>
    <t>Para melhor apreciar as características deste produto, recomendase a utilização da totalidade do conteúdo uma vez aberta a embalag</t>
  </si>
  <si>
    <t>https://www.auchan.pt/pt/produtos-frescos/legumes/saladas-embaladas-e-preparados-para-sopas/salada-mediterranea-auchan-cultivamos-o-bom-150-g/2939220.html</t>
  </si>
  <si>
    <t>Salada oriental cultivamos o bom, Auchan</t>
  </si>
  <si>
    <t>Alface frisada verde, rúcula selvagem e couve chinesa</t>
  </si>
  <si>
    <t>https://www.auchan.pt/pt/produtos-frescos/legumes/saladas-embaladas-e-preparados-para-sopas/salada-oriental-auchan-cultivamos-o-bom-150-g/2939224.html</t>
  </si>
  <si>
    <t>Salada proteína +, Vitacress</t>
  </si>
  <si>
    <t>Mistura de quinoa vermelha e branca 27,9% (água, quinoa vermelha, quinoa branca, óleo de girassol, sal), Mistura de acelga e espinafre 18,6%, Peito de frango com paprica 16,3% [carne de frango 95%, acidificantes (lactato de potássio, acetato de sódio) dextrose, estabilizadores (algas Eucheuma transformadas, trifosfato pentassódico), sal, amido de batata, aromas naturais, conservante (vinagre tamponado), especiarias (contém paprica fumada 0,15%), extrato de levedura, farinha de trigo sarraceno, levedura desidratada, regulador de acidez (ácido cítrico), óleo de girassol], Molho vinagrete 14% [água, vinagre de vinho branco, óleo de girassol, açúcar, amido modificado, sal, espessante (goma xantana), plantas aromáticas, pimento vermelho, conservante (sorbato de potássio), antioxidante (extratos de alecrim), especiarias, corante (betacaroteno), extrato de alho], QUEIJO duro de vaca 11,6% [LEITE pasteurizado de vaca, sal, coalho, conservante (lisozima de OVO)], AMENDOIM torrado 11,6%.</t>
  </si>
  <si>
    <t>Glúten, Peixe, Crustáceos, Moluscos, Soja, Frutos de casca rija, Mostarda, Sésamo, Sulfitos, Tremoço</t>
  </si>
  <si>
    <t>Salada riviera, Auchan</t>
  </si>
  <si>
    <t>Alface verde e alface roxa</t>
  </si>
  <si>
    <t>https://www.auchan.pt/pt/produtos-frescos/legumes/saladas-embaladas-e-preparados-para-sopas/salada-riviera-auchan-150-g/2940327.html</t>
  </si>
  <si>
    <t>Salada russa, Auchan</t>
  </si>
  <si>
    <t>Cenoura aos cubos (45%)*, batata aos cubos (35%)* e ervilha (20%)*. *Valores médios.</t>
  </si>
  <si>
    <t>https://www.auchan.pt/pt/congelados/legumes-e-fruta/misturas-de-legumes/salada-russa-auchan-400g/3962195.html</t>
  </si>
  <si>
    <t>Salada suprema, Auchan</t>
  </si>
  <si>
    <t>Alface frisada verde, alface frisada roxa e rúcula selvagem</t>
  </si>
  <si>
    <t>Para melhor apreciar as características deste produto, recomenda-se a utilização da totalidade do conteúdo uma vez aberta a embalagem</t>
  </si>
  <si>
    <t>https://www.auchan.pt/pt/produtos-frescos/legumes/saladas-embaladas-e-preparados-para-sopas/salada-suprema-auchan-125g/711662.html</t>
  </si>
  <si>
    <t>Salada veggie, Vitacress</t>
  </si>
  <si>
    <t>emb 195 (g)</t>
  </si>
  <si>
    <t>Molho Caesar 26% [água, óleo de girassol, vinagre de álcool, açúcar, sal, QUEIJO em pó (contém LEITE), amido modificado, proteína de LEITE, reguladores de acidez (ácido cítrico, ácido glucónico), plantas aromáticas, especiarias, conservante (sorbato de potássio), espessante (goma xantana), aroma, antioxidante (EDTA de cálcio dissódico)], Mistura de alface verde e alface roxa 23%, Tiras à base de proteína de SOJA e GLÚTEN DE TRIGO 18% [proteína de SOJA reidratada 38,9% (água, concentrado de proteína de SOJA 17,3%), GLÚTEN DE TRIGO reidratado 26,2% (água, GLÚTEN DE TRIGO 9,6%), óleos vegetais em proporções variáveis (colza, girassol), puré de maçã, extrato de levedura, água, vinagre de álcool, cebola em pó, fibra de citrinos, estabilizador (metilcelulose), amido de milho, sal, alho em pó, aromas naturais, pimenta preta, regulador de acidez (hidróxido de potássio)], QUEIJO curado de vaca 13% (LEITE pasteurizado de vaca, fermentos LÁCTEOS, sal, coalho microbiano), Cubos de pão de TRIGO tostados com azeite, alho e salsa 10% [farinha de TRIGO (contém GLÚTEN) 74%, azeite 12%, óleo de girassol alto oleico, dextrose, sal, GLÚTEN DE TRIGO, alho desidratado 1,8%, levedura, soro de LEITE, extrato de malte de CEVADA (contém GLÚTEN), salsa desidratada 0,2%, antioxidante (ácido ascórbico)], Cenoura 5%, Beterraba 5%.</t>
  </si>
  <si>
    <t>Embalado em atmosfera protetora. Pronto a consumir.</t>
  </si>
  <si>
    <t>Ovo, Peixe, Crustáceos, Moluscos, Frutos de casca rija, Amendoim, Mostarda, Sésamo, Sulfitos, Tremoço</t>
  </si>
  <si>
    <t>Salema</t>
  </si>
  <si>
    <t>https://www.auchan.pt/pt/produtos-frescos/peixaria/peixe-fresco/salema-kg/4092.html</t>
  </si>
  <si>
    <t>Salema fresca</t>
  </si>
  <si>
    <t>https://www.continente.pt/produto/salema-fresca-2147773.html</t>
  </si>
  <si>
    <t>Salemas frescas, Nossa Peixaria</t>
  </si>
  <si>
    <t>https://www.pingodoce.pt/home/produtos/peixaria/peixe/peixe-selvagem/salemas-frescas-nossa-peixaria-569978.html</t>
  </si>
  <si>
    <t>Salmão 6/8 filete</t>
  </si>
  <si>
    <t>https://www.auchan.pt/pt/produtos-frescos/peixaria/peixe-fresco/salmao-68-filete-kg/3568057.html</t>
  </si>
  <si>
    <t>Salmão 6/8 lombo</t>
  </si>
  <si>
    <t>https://www.auchan.pt/pt/produtos-frescos/peixaria/peixe-fresco/salmao-68-lombo-kg/3568050.html</t>
  </si>
  <si>
    <t>Salmão ao natural, Minerva</t>
  </si>
  <si>
    <t>SALMÃO - 70,8% Água - 28,7% Sal</t>
  </si>
  <si>
    <t>https://www.continente.pt/produto/salmao-ao-natural-minerva-7740998.html</t>
  </si>
  <si>
    <t>Salmão ao natural, Ramirez</t>
  </si>
  <si>
    <t>Salmão (peixe), água e sal.</t>
  </si>
  <si>
    <t>Alto teor de ácidos gordos ómega-3. Alto teor em proteínas.</t>
  </si>
  <si>
    <t>https://www.pingodoce.pt/home/produtos/mercearia/conservas/sardinhas-e-outros-peixes/salmao-ao-natural-ramirez-928404.html</t>
  </si>
  <si>
    <t>Salmão auchan fumado bio atlântico fatias grossas, Auchan Bio</t>
  </si>
  <si>
    <t>SALMÃODOATLÂNTICO biológico (Salmo salar) (PEIXE) de aquicultura da Noruega, Escócia ou Irlanda 97,2 %, sal 2,8 %. Origem do SalmãodoAtlântico indicada na zona de marcação.</t>
  </si>
  <si>
    <t>FRBIO09. Agricultura UE/não UE</t>
  </si>
  <si>
    <t>Salmão cremoso, Eat Fit</t>
  </si>
  <si>
    <t>emb 305 (g)</t>
  </si>
  <si>
    <t>Lombo de salmão, batata doce, cenoura, feijão verde, leite sem lactose, manteiga, sementes de abóbora, azeite virgem extra, sal, ervas de provence, pimenta preta.</t>
  </si>
  <si>
    <t>Leite (sem lactose), Peixe, Frutos de casca rija</t>
  </si>
  <si>
    <t>Salmão da noruega fumado, Martiko</t>
  </si>
  <si>
    <t>Ingredientes: SALMÃO CRIADO NA NORUEGA (SALMO SALAR), sal, fumo de madeiras nobres</t>
  </si>
  <si>
    <t>Salmão em azeite, Ramirez</t>
  </si>
  <si>
    <t>omega-3, green-dot, high-in-omega-3</t>
  </si>
  <si>
    <t>https://world.openfoodfacts.org/product/5601010401013</t>
  </si>
  <si>
    <t>Salmão filete</t>
  </si>
  <si>
    <t>O salmão é um peixe rico em proteína, bastante consumido em Portugal e tem um perfil nutricional muito interessante. Apresenta altos teores de vitamina D, vitamina E, vitamina B6 e vitamina B12 que, entre outros benefícios, protegem as células do corpo co ntra oxidações indesejáveis, contribuem para manter um normal funcionamento do sistema imunitário e nervoso, da função pscicológica e da produção de energia. É um peixe rico em ómega-3, um ácido gordo polinsaturado que confere proteção contra processos in flamatórios e combate o envelhecimento. É uma fonte de vitaminas B1 e B3 e de minerais como o fósforo. Apresenta um muito baixo teor de sal. Sabia que o consumo de 100g de salmão grelhado (aproximadamente 1 lombo) permite alcançar mais do dobro da dose di ária recomendada de vitamina D.</t>
  </si>
  <si>
    <t>https://www.auchan.pt/pt/produtos-frescos/peixaria/peixe-fresco/salmao-filete-2kg-a-3kg/1195781.html</t>
  </si>
  <si>
    <t>Salmão filete cultivamos o bom, Auchan</t>
  </si>
  <si>
    <t>O salmão é um peixe rico em proteína, bastante consumido em Portugal e tem um perfil nutricional muito interessante. Apresenta altos teores de vitamina D, vitamina E, vitamina B6 e vitamina B12 que, entre outros benefícios, protegem as células do corpo co ntra oxidações indesejáveis, contribuem para manter um normal funcionamento do sistema imunitário e nervoso, da função pscicológica e da produção de energia. É um peixe rico em ómega3, um ácido gordo polinsaturado que confere proteção contra processos inf lamatórios e combate o envelhecimento. É uma fonte de vitaminas B1 e B3 e de minerais como o fósforo. Apresenta um muito baixo teor de sal. Sabia que o consumo de 100g de salmão grelhado (aproximadamente 1 lombo) permite alcançar mais do dobro da dose diá ria recomendada de vitamina D.</t>
  </si>
  <si>
    <t>https://www.auchan.pt/pt/produtos-frescos/peixaria/peixe-fresco/salmao-filete-auchan-cultivamos-o-bom-45-kg/3289853.html</t>
  </si>
  <si>
    <t>Salmão fumado (2 × 50 g), Auchan</t>
  </si>
  <si>
    <t>SALMÃO-DO-ATLÂNTICO (salmo salar), sal. Aquicultura da Noruega.</t>
  </si>
  <si>
    <t>Alto teor de ácidos gordos Ómega-3.</t>
  </si>
  <si>
    <t>Salmão fumado baixo teor sal, Skandia</t>
  </si>
  <si>
    <t>Ingredientes: Salmão (Salmo Salar) fumado, sal 2,2%, cloreto de potássio.</t>
  </si>
  <si>
    <t>Salmão fumado com trufa, Skandia</t>
  </si>
  <si>
    <t>SALMÃO fumado (SALMÃO (Salmo salar) (95%) - zona de criação norueguesa - e sal), azeite virgem extra, (1,9%) trufa de verão (98% de tuber aestivum silvestre, 1% de sumo de tuber aestivum e 1% de sal) e aroma de trufa negra.</t>
  </si>
  <si>
    <t>É fumado naturalmente, salgado à mão com sal seco e é matéria-prima fresca (não congelada). Contém um alto teor de Ómega 3 (EPA+DHA): 1 g em 100 g de produto (valores médios).</t>
  </si>
  <si>
    <t>Salmão fumado cubos, Auchan</t>
  </si>
  <si>
    <t>Salmão-do-Atlântico (Salmo salar) (peixe) 97 %, sal 3 %.</t>
  </si>
  <si>
    <t>Salmão do Atlântico fumado (Salmo salar), de aquicultura, fumado com madeira de faia, alto teor de ácidos gordos Ómega3. Garantia de nunca ter sido congelado.</t>
  </si>
  <si>
    <t>Salmão fumado da escócia, Martiko</t>
  </si>
  <si>
    <t>Ingredientes: SALMÃO CRIADO NA ESCÓCIA (SALMO SALAR), sal, fumo de madeiras nobres.</t>
  </si>
  <si>
    <t>Salmão fumado da noruega cultivamos o bom, Auchan</t>
  </si>
  <si>
    <t>SALMÃO DO ATLÂNTICO (Salmo salar) (PEIXE) proveniente de animais alimentados sem OGM (&lt;0,9%) 97%, sal 3%. Pode conter vestígios de MOSTARDA e SEMENTES DE SÉSAMO.</t>
  </si>
  <si>
    <t>Salmão do Atlântico fumado (Salmo salar), de aquicultura da Noruega, fumado com madeira de faia, alto teor de ácidos gordos Ómega3. Garantia de nunca ter sido congelado.</t>
  </si>
  <si>
    <t>Salmão fumado eco bio, Martiko</t>
  </si>
  <si>
    <t>Ingredientes: SALMÃO (Salmo Salar), sal, fumo de madeiras nobres Contém Peixe.</t>
  </si>
  <si>
    <t>Salmão fumado escócia, Auchan Collection</t>
  </si>
  <si>
    <t>SALMÃO DO ATLÂNTICO (Salmo Salar) (PEIXE) proveniente de animais alimentados sem OGM (&lt;0,9%), 97%, sal 3%.</t>
  </si>
  <si>
    <t>Fumado com madeira de faia, alto teor de ácidos gordos Ómega3. Garantia de nunca ter sido congelado.</t>
  </si>
  <si>
    <t>Salmão fumado especial para canapés, Skandia</t>
  </si>
  <si>
    <t>Salmão fumado e Sal</t>
  </si>
  <si>
    <t>Salmão fumado fatiado noruega, Pingo Doce</t>
  </si>
  <si>
    <t>Salmão (Salmo salar) (97%) e sal.</t>
  </si>
  <si>
    <t>Salmão fumado, Auchan</t>
  </si>
  <si>
    <t>Salmão (PEIXE) e sal.</t>
  </si>
  <si>
    <t>Salmão do Atlântico fumado em fatias, embalado a vácuo.</t>
  </si>
  <si>
    <t>Salmão fumado, Polegar</t>
  </si>
  <si>
    <t>Salmão de aquicultura.</t>
  </si>
  <si>
    <t>Salmão fumado, PorSi</t>
  </si>
  <si>
    <t>made-in-spain, alto-teor-de-acidos-gordos-omega-3</t>
  </si>
  <si>
    <t>Salmão fumado, Skandia</t>
  </si>
  <si>
    <t>Salmão inteiro cultivamos o bom, Auchan</t>
  </si>
  <si>
    <t>https://www.auchan.pt/pt/produtos-frescos/peixaria/peixe-fresco/salmao-inteiro-auchan-cultivamos-o-bom-45-kg/3294392.html</t>
  </si>
  <si>
    <t>Salmão inteiro fresco</t>
  </si>
  <si>
    <t>https://www.continente.pt/produto/salmao-inteiro-fresco-2148068.html</t>
  </si>
  <si>
    <t>Salmão inteiro fresco, Nossa Peixaria</t>
  </si>
  <si>
    <t>https://www.pingodoce.pt/home/produtos/peixaria/peixe/atum-e-salmao%E2%80%8B/salmao-inteiro-fresco-nossa-peixaria-303618.html</t>
  </si>
  <si>
    <t>Salmão marinado da noruega, Martiko</t>
  </si>
  <si>
    <t>Ingredientes: SALMÃO CRIADO NA NORUEGA (SALMO SALAR), sal, endro, fumo de madeiras nobres</t>
  </si>
  <si>
    <t>Salmão pequeno fresco</t>
  </si>
  <si>
    <t>https://www.continente.pt/produto/salmao-pequeno-fresco-2566219.html</t>
  </si>
  <si>
    <t>Salmão pequeno fresco, Nossa Peixaria</t>
  </si>
  <si>
    <t>https://www.pingodoce.pt/home/produtos/peixaria/peixe/atum-e-salmao%E2%80%8B/salmao-pequeno-fresco-nossa-peixaria-813305.html</t>
  </si>
  <si>
    <t>Salmão porções, Royal Greenland</t>
  </si>
  <si>
    <t>INGREDIENTES: Medalhões de Salmão</t>
  </si>
  <si>
    <t>https://www.auchan.pt/pt/congelados/peixe/medalhoes-e-tranches-de-peixe/salmao-royal-greenland-porcoes-500g/838818.html</t>
  </si>
  <si>
    <t>Salmão selvagem posta ultracongelado</t>
  </si>
  <si>
    <t>100% Salmão</t>
  </si>
  <si>
    <t>Espécie: Oncorhynchus kisutch. Capturado no Oceano Pacifíco Nordeste por redes de emalhar e redes semelhantes</t>
  </si>
  <si>
    <t>https://www.auchan.pt/pt/congelados/peixe/postas-de-peixe/salmao-selvagem-posta-ultracongelado-600g/2230450.html</t>
  </si>
  <si>
    <t>Salmão teriyaki, Eat Fit</t>
  </si>
  <si>
    <t>Lombo de salmão, brócolos, arroz integral, molho de soja, maçã, mel, azeite virgem extra, sal, sementes de sésamo, maizena, óleo de sésamo, raspas de limão, ervas de provence, louro, gengibre, alho.</t>
  </si>
  <si>
    <t>Peixe, Soja, Sésamo</t>
  </si>
  <si>
    <t>Salmão vermelho selvagem fumado msc, Auchan</t>
  </si>
  <si>
    <t>SALMÃO DO PACÍFICO (Oncorhynchus nerka) (PEIXE) 97%, sal 3%</t>
  </si>
  <si>
    <t>Ao comprar produtos com o selo azul do MSC, os consumidores podem ter a garantia de que estão a apoiar práticas de pesca responsáveis que ajudam a proteger os oceanos para as gerações futuras.</t>
  </si>
  <si>
    <t>Salmon bites + arroz jasmim + mix de kyoto, Food4Fitness</t>
  </si>
  <si>
    <t>Lombo de salmão, arroz jasmim, brócolos, edamame, milho doce, cenoura, vinagre de sidra, mel, molho tamari, sriracha, óleo de gergelim, alho, azeite, sal.</t>
  </si>
  <si>
    <t>Sem lactose*; Contém soja, glúten, sementes de sésamo e peixe.</t>
  </si>
  <si>
    <t>Salmon bites + mix de kyoto, Food4Fitness</t>
  </si>
  <si>
    <t>Lombo de salmão, brócolos, edamame, milho doce, cenoura, vinagre de sidra, mel, molho tamari, sriracha, óleo de gergelim, alho, azeite, sal.</t>
  </si>
  <si>
    <t>Salmon bites, Food4Fitness</t>
  </si>
  <si>
    <t>Salmão, molho tamarindo, óleo de sésamo, mel, sriracha, vinagre de sidra, sementes de sésamo.</t>
  </si>
  <si>
    <t>Sem glúten*; Sem lactose*; Contém peixe e sementes de sésamo.</t>
  </si>
  <si>
    <t>Peixe, Sésamo</t>
  </si>
  <si>
    <t>Salmonete</t>
  </si>
  <si>
    <t>https://www.auchan.pt/pt/produtos-frescos/peixaria/peixe-fresco/salmonete-kg/4085.html</t>
  </si>
  <si>
    <t>Salmonete fresco</t>
  </si>
  <si>
    <t>https://www.continente.pt/produto/salmonete-fresco-4724200.html</t>
  </si>
  <si>
    <t>Salpicão do lombo de lamego, Continente Seleção</t>
  </si>
  <si>
    <t>Lombo de porco (73,5%), vinho (contém SULFITOS), sal, alho, dextrose, conservantes (E250), antioxidante (E331) e especiarias.</t>
  </si>
  <si>
    <t>Enchido produzido a partir de uma peça nobre do porco, com tempero marcado pelo vinho da região e fumado de forma tradicional, o que lhe confere aromas intensos.</t>
  </si>
  <si>
    <t>Salpicão seia, Fumeiro Artesanal</t>
  </si>
  <si>
    <t>Carne de porco (cachaço 89%), VINHO, sal, alho, emulsionantes (E450i, E451i), açúcar, antioxidantes (E301, E331), conservantes (E250).</t>
  </si>
  <si>
    <t>Salsa</t>
  </si>
  <si>
    <t>https://portfir.insa.min-saude.pt/pt/pesquisar-e-comparar/#/food/search?alimento=Salsa%20fresca</t>
  </si>
  <si>
    <t>Salsa mexicana, Hacendado</t>
  </si>
  <si>
    <t>no-gluten, green-dot, recicla-amarillo, recicla-verde</t>
  </si>
  <si>
    <t>https://world.openfoodfacts.org/product/8480000168276</t>
  </si>
  <si>
    <t>Salsichas de tofu vegalia, Nobre</t>
  </si>
  <si>
    <t>Água, óleo de girassol, tofu (7%) [água, SOJA, coagulante: nigari], albumina de OVO, proteína de SOJA, amido, sal, aromas, aromas de fumo, extrato de levedura, gelificantes (goma guar, goma xantana), especiarias, manjericão (0,2%).</t>
  </si>
  <si>
    <t>0% Carne. Vegetariano.</t>
  </si>
  <si>
    <t>Salsichas soja frasco cocktail, Nobre Vegalia</t>
  </si>
  <si>
    <t>Água, óleo de girassol, proteína de soja (7%), albumina de ovo, amido, sal, aromas, aroma de fumo, extrato de levedura, gelificantes (goma guar, goma xantana), especiarias.</t>
  </si>
  <si>
    <t>-Fogão: Retirar o produto do frasco e colocar em água quente durante 5 minutos, sem ferver. -Micro-ondas: (500 W - 1 minuto). Retirar o produto do frasco e colocar no micro-ondas em recipiente apropriado. Ligar na potência indicada durante 1 minuto.</t>
  </si>
  <si>
    <t>Salsichas soja lata, Nobre Vegalia</t>
  </si>
  <si>
    <t>Água, óleo de girassol, proteína de soja (7 %), albumina de ovo, amido, sal, aromas, aroma de fumo, extrato de levedura, gelificantes (goma guar, goma xantana), especiarias.</t>
  </si>
  <si>
    <t>Salsichas tofu lata, Nobre Vegalia</t>
  </si>
  <si>
    <t>Água, óleo de girassol, tofu (7%) [água, soja, coagulante: nigari], albumina de ovo proteína de soja, amido, sal, aromas, aroma de fumo, extrato de levedura, gelificantes (goma guar, goma xantana), especiarias, manjericão (0,2 %).</t>
  </si>
  <si>
    <t>Fonte de proteína. Fonte de fibra. Isento de glúten. Sem lactose. Sem corantes. Sem conservantes.</t>
  </si>
  <si>
    <t>Salteado cogumelos, Auchan</t>
  </si>
  <si>
    <t>Mistura de cogumelos em proporções variáveis [cogumelodocardo inteiro cultivado (Pleurotus eryngii), cogumelo Nameko inteiro cultivado (Pholiota nameko), cogumelo Shiitake cultivado (Lentinula edodes)] e cogumelo comum cultivado fatiado (Agaricus bisporus ) (30 %).</t>
  </si>
  <si>
    <t>https://www.auchan.pt/pt/congelados/legumes-e-fruta/misturas-de-legumes/salteado-auchan-cogumelos-450g/3482296.html</t>
  </si>
  <si>
    <t>Salteado da horta, Continente</t>
  </si>
  <si>
    <t>Cebola roxa (20%), cenoura (20%), curgete (20%), espinafre (20%), e pimento verde (20%).</t>
  </si>
  <si>
    <t>https://www.continente.pt/produto/salteado-da-horta-continente-8716552.html</t>
  </si>
  <si>
    <t>Salteado de alho francês e cenoura, Food4Fitness</t>
  </si>
  <si>
    <t>Alho francês, cenoura, azeite, sal.</t>
  </si>
  <si>
    <t>Salteado de cenoura e ervilhas, Food4Fitness</t>
  </si>
  <si>
    <t>Cenoura, ervilhas, azeite, alho, sal.</t>
  </si>
  <si>
    <t>Salteado de cogumelos, Auchan</t>
  </si>
  <si>
    <t>Mistura de cogumelos de cultura (cogumelos comuns (Agaricus bisporus), cogumelo-ostra (Pleurotus ostreatus), cogumelo shimeji (Pholiota nameko), cogumelo shiitake (Lentinus edodes)). País de origem: China.</t>
  </si>
  <si>
    <t>https://www.auchan.pt/pt/congelados/legumes-e-fruta/misturas-de-legumes/salteado-auchan-de-cogumelos-400g/3983507.html</t>
  </si>
  <si>
    <t>Salteado de gambas tagliatelles e legumes, Auchan</t>
  </si>
  <si>
    <t>Pâtes cuites 28% (eau, semoule de BLÉ dur, ŒUF, sel), queue de crevette 15% (crevette (CRUSTACÉ), eau, sel, acidifiants: citrate de sodium, citrate de potassium), aubergine grillée 12%, tomate cerise 12%, courgette préfrite 11% (courgette, huile de tournesol), eau, oignon 5%, tomate pelée concassée (tomate, jus de tomate, acidifiant: acide citrique), huile de tournesol, poivron déshydraté 1%, huile d'olive vierge extra, basilic, préparation culinaire (eau, CRUSTACÉS, concentré de tomate, vin blanc, oignon, sel, cognac, huile d'olive vierge extra, ail, épices, plantes aromatiques), fromage en poudre (LAIT), emmental (LAIT), ail, sel, farine de riz, piment rouge, poivre blanc. Traces éventuelles de moutarde</t>
  </si>
  <si>
    <t>Salteado de legumes da horta, Bonduelle</t>
  </si>
  <si>
    <t>Curgetes 25%, espinafres 24%, ervilhas 20%, cenouras "baby" 20%, cebolas pré-fritas 10% (cebola 8,5%, óleo de girassol), sal, alho, salsa, aroma natural, extrato de levedura, aroma natural de tomilho com outros aromas naturais, cebolinho, alho-francês, ce bola, tomilho, louro, azeite, orégãos. Vestígios de AIPO</t>
  </si>
  <si>
    <t>https://www.auchan.pt/pt/congelados/legumes-e-fruta/misturas-de-legumes/salteado-bonduelle-de-legumes-da-horta-400g/3115112.html</t>
  </si>
  <si>
    <t>Salteado de legumes tajine, Auchan Bio</t>
  </si>
  <si>
    <t>quinoa branca e vermelho cozida 33% (quinoa branca*, quinoa vermelha*, água, sal), água, cenoura* 11%, curgete* 8%, batata-doce* 8%, grão-de-bico* 8%, pimento vermelho* 6%, cebola* 3%, azeite extra virgem* 2,2%, uva reidratada (água, uva*) 1,6%, polpa de tomate duplamente concentrada*, coentros*, sal, cominhos*, canela*, gengibre*, pimento picante*, fibras de maçã*, noz-moscada*, pimenta-branca*. *biológicos. Pode conter vestígios de AMENDOIM, FRUTOS DE CASCA RIJA E MOSTARDA.</t>
  </si>
  <si>
    <t>Produção certificada pelo Bureau Veritas FR-BIO-10 e distribuição certificada por Ecocert FR-BIO-01.</t>
  </si>
  <si>
    <t>Frutos de casca rija, Amendoim, Mostarda</t>
  </si>
  <si>
    <t>Salteado de vegetais, Hacendado</t>
  </si>
  <si>
    <t>https://world.openfoodfacts.org/product/8402001011191</t>
  </si>
  <si>
    <t>Salteado gourmet, Continente</t>
  </si>
  <si>
    <t>Abóbora (40%), couve kale (20%), cebola roxa (20%) e curgete (20%).</t>
  </si>
  <si>
    <t>https://www.continente.pt/produto/salteado-gourmet-continente-8716564.html</t>
  </si>
  <si>
    <t>Salteado mediterrâneo, Bonduelle</t>
  </si>
  <si>
    <t>Curgete 21%, batatas pré-fritas 21% (batatas 20%, óleo de girassol, dextrose), beringela grelhada 20%, curgete grelhada 11%, pimento vermelho 11%, água, óleo de girassol, farinha de TRIGO, azeite virgem extra, manjericão, sal, alho, alecrim, maltodextrina de batata, caldo de legumes e ervas aromáticas (tomate, curgete, cenoura, pimento vermelho, cebola, funcho, alho), extratos de levedura, aroma natural.</t>
  </si>
  <si>
    <t>Salteado rústico, Bonduelle</t>
  </si>
  <si>
    <t>Feijão-verde 35%, brócolos 20%, pimentos vermelhos 15%, cogumelos de Paris 15%, cebolas 15%.</t>
  </si>
  <si>
    <t>Salteado tradicional embalado, Pingo Doce</t>
  </si>
  <si>
    <t>Alho Francês (25%), cenoura (25%), curgete (25%), espinafre (15%) e brócolos (10%).</t>
  </si>
  <si>
    <t>https://www.pingodoce.pt/home/produtos/frutas-e-vegetais/vegetais/saladas-e-legumes-preparados/salteado-tradicional-embalado-pingo-doce-845734.html</t>
  </si>
  <si>
    <t>Salteado verduras, Auchan</t>
  </si>
  <si>
    <t>Mistura de produtos hortícolas (feijão-verde redondo, brócolos, cebola, pimento vermelho, cenoura) (85 %), cogumelos comuns cultivados laminados (Agaricus bisporus) (15 %)</t>
  </si>
  <si>
    <t>https://www.auchan.pt/pt/congelados/legumes-e-fruta/misturas-de-legumes/salteado-auchan-verduras-400g/3459502.html</t>
  </si>
  <si>
    <t>Sandes de frango assado, Comida Fresca</t>
  </si>
  <si>
    <t>porção 200 (g)</t>
  </si>
  <si>
    <t>Produto do dia Ingredientes: frango 60% (SULFITOS, SOJA), meia baguete (GLÚTEN), maionese (OVO, MOSTARDA), alface; Pode conter ossos.</t>
  </si>
  <si>
    <t>Leite/Lactose, Peixe, Crustáceos, Moluscos, Amendoim, Aipo, Sésamo</t>
  </si>
  <si>
    <t>Sapateira</t>
  </si>
  <si>
    <t>porção 417 (g)</t>
  </si>
  <si>
    <t>https://www.auchan.pt/pt/congelados/marisco-e-moluscos/sapateira-lagosta-e-caranguejo/sapateira-600800-kg/3959654.html</t>
  </si>
  <si>
    <t>Sapateira cozida pasteurizada, Errigal</t>
  </si>
  <si>
    <t>https://www.continente.pt/produto/sapateira-cozida-pasteurizada-errigal-7681706.html</t>
  </si>
  <si>
    <t>Sapateira cozida ultracongelada, Continente Seleção</t>
  </si>
  <si>
    <t>Ingredientes: SAPATEIRA pré-cozida e sal.</t>
  </si>
  <si>
    <t>Produto controlado por testes em laboratório.</t>
  </si>
  <si>
    <t>https://www.continente.pt/produto/sapateira-cozida-ultracongelada-continente-selecao-6028285.html</t>
  </si>
  <si>
    <t>Sapateira cozida ultracongelada, Pescanova</t>
  </si>
  <si>
    <t>SAPATEIRA (CRUSTÁCEOS), sal.</t>
  </si>
  <si>
    <t>Cozida em água do mar. É só descongelar.</t>
  </si>
  <si>
    <t>https://www.continente.pt/produto/sapateira-cozida-ultracongelada-pescanova-7505546.html</t>
  </si>
  <si>
    <t>Sapateira fêmea cozida, Auchan Collection</t>
  </si>
  <si>
    <t>SAPATEIRA (CRUSTÁCEOS) (Cancer pagurus) e sal. Pode conter vestígios de PEIXE, MOLUSCOS e SULFITOS.</t>
  </si>
  <si>
    <t>Calibre: 800g+. Arte de pesca: Nassas e armadilhas. A lista de ingredientes e a zona de captura podem variar consoante o lote.</t>
  </si>
  <si>
    <t>Peixe, Moluscos, Sulfitos</t>
  </si>
  <si>
    <t>https://www.auchan.pt/pt/congelados/marisco-e-moluscos/sapateira-lagosta-e-caranguejo/sapateira-femea-cozida-auchan-collection-800g-kg/446439.html</t>
  </si>
  <si>
    <t>Sapateira inteira congelada, Frip</t>
  </si>
  <si>
    <t>Sapateira 100%</t>
  </si>
  <si>
    <t>https://www.continente.pt/produto/sapateira-inteira-congelada-frip-8836941.html</t>
  </si>
  <si>
    <t>Sapateira unidade</t>
  </si>
  <si>
    <t>Marisco</t>
  </si>
  <si>
    <t>https://www.auchan.pt/pt/produtos-frescos/peixaria/marisco/sapateira-unidade-450g/2967517.html</t>
  </si>
  <si>
    <t>Saqueta alperce maçã, Goodies</t>
  </si>
  <si>
    <t>Saqueta banana, pera, laranja e aveia, Corny</t>
  </si>
  <si>
    <t>Banana (39%), pera (35%), sumo de laranja proveniente de concentrado (21,9%) , flocos de aveia (4%) e sumo de limão proveniente de concentrado.</t>
  </si>
  <si>
    <t>Consumo aconselhado a partir dos 6 anos. Embalado em atmosfera protetora. | Produto Vegan. Sem adição de açúcares. Contém açúcares naturalmente presentes.</t>
  </si>
  <si>
    <t>Saqueta de fruta (maçã e manga; maçã e ananás; maçã morango banana e mirtilo), Auchan Baby</t>
  </si>
  <si>
    <t>Saqueta de fruta +8m (maçã e banana; maçã, banana e laranja), Continente</t>
  </si>
  <si>
    <t>Saqueta de fruta +8m (maçã e manga; maçã e ananás; maçã e pera), Continente</t>
  </si>
  <si>
    <t>Saqueta de fruta +8m (pêssego, maçã e banana; maçã e morango), Continente</t>
  </si>
  <si>
    <t>Saqueta de fruta banana e maçã +4m, Nestlé</t>
  </si>
  <si>
    <t>NAN SUPREMEPRO 2 é um leite de transição para lactentes a partir dos 6 meses de idade que, em conjunto com outros alimentos, faz parte da alimentação diversificada do bebé. Não deve ser usado como substituto do leite materno durante os primeiros 6 meses de idade. NAN SUPREMEPRO 2 é a fórmula mais próxima do Leite Materno*, onde os nutrientes trabalham em SINERGIA para uma ação 6 em 1. A pensar no desenvolvimento saudável do seu bebé, hoje e no futuro. Benefícios: 6 HMO (2’FL, DFL, LNT, 3’SL, 6’SL, 3’FL) – Com 6 oligossacáridos estruturalmente idênticos aos mais abundantes no leite materno. Bifidus lactis &amp; Bifidus infantis OPTIPRO® HA – Uma tecnologia única que garante a otimização de proteínas parcialmente hidrolisadas. *Da gama NAN. Contém 6 HMOs (Oligossacáridos estruturalmente idênticos aos encontrados no Leite Materno) e proteína parcialmente hidrolisada | Embalado em atmosfera protetora. Aviso: Não deixe a tampa ao alcance do bebé. Não consumir se o pacotinho parecer danificado ou inchado. Desde 4 meses.</t>
  </si>
  <si>
    <t>Saqueta de fruta banana e morango +8m, Continente</t>
  </si>
  <si>
    <t>Saqueta de fruta banana e morango frutapura +8m, Blédina</t>
  </si>
  <si>
    <t>Saqueta de fruta banana maçã morango, Auchan Baby</t>
  </si>
  <si>
    <t>Saqueta de fruta banana morango e quinoa, Auchan Baby</t>
  </si>
  <si>
    <t>Saqueta de fruta banana, morango e maçã +12m, Hero</t>
  </si>
  <si>
    <t>Saqueta de fruta banana, morango e quinoa +8m, Continente</t>
  </si>
  <si>
    <t>Saqueta de fruta bio maçã banana, Auchan Baby</t>
  </si>
  <si>
    <t>Saqueta de fruta frutapura +6m (maçã e pera; maçã, manga e laranja), Blédina</t>
  </si>
  <si>
    <t>Saqueta de fruta frutapura +6m (pera, banana e alperce; maçã e banana), Blédina</t>
  </si>
  <si>
    <t>Saqueta de fruta frutos variados frutapura +6m, Blédina</t>
  </si>
  <si>
    <t>Saqueta de fruta frutos variados patrulha pata +12m, Blédina</t>
  </si>
  <si>
    <t>Saqueta de fruta maçã banana e aveia, Auchan Baby</t>
  </si>
  <si>
    <t>Saqueta de fruta maçã banana, Auchan Baby</t>
  </si>
  <si>
    <t>Saqueta de fruta maçã cenoura e pera, Auchan Baby</t>
  </si>
  <si>
    <t>Saqueta de fruta maçã e banana +4m, Hero Baby</t>
  </si>
  <si>
    <t>Frutos (100%): puré de maçã (78%), puré de banana (22%), vitamina C e sumo de limão a partir de concentrado.</t>
  </si>
  <si>
    <t>https://www.continente.pt/produto/saqueta-de-fruta-maca-e-banana-4m-hero-baby-5775454.html</t>
  </si>
  <si>
    <t>Saqueta de fruta maçã e manga +6m, Nestlé</t>
  </si>
  <si>
    <t>Saqueta de fruta maçã e pêssego +6m, Nestlé</t>
  </si>
  <si>
    <t>Saqueta de fruta maçã patrulha pata +12m, Blédina</t>
  </si>
  <si>
    <t>Produto indicado a partir dos 12 meses. Embalado em atmosfera protetora.</t>
  </si>
  <si>
    <t>https://www.continente.pt/produto/saqueta-de-fruta-maca-patrulha-pata-12m-bledina-7453442.html</t>
  </si>
  <si>
    <t>Saqueta de fruta maçã, banana e morango +8m, Nestlé</t>
  </si>
  <si>
    <t>Saqueta de fruta maçã, banana e morango patrulha pata +12m, Blédina</t>
  </si>
  <si>
    <t>Maçã 58%, banana 22%, morango 19%, cenoura roxa 1%, ácido ascórbico (Vitamina C),sumo concentrado de limão.</t>
  </si>
  <si>
    <t>https://www.continente.pt/produto/saqueta-de-fruta-maca-banana-e-morango-patrulha-pata-12m-bledina-7525412.html</t>
  </si>
  <si>
    <t>Saqueta de fruta maçã, banana e pêssego +4m, Hero Baby</t>
  </si>
  <si>
    <t>Saqueta de fruta maçã, cenoura e manga +6m, Nestlé</t>
  </si>
  <si>
    <t>NAN TOTAL 2 é um alimento para fins medicinais específicos, para a gestão nutricional de lactentes com distúrbios gastrointestinais (como a obstipação, cólicas e regurgitação). Este é especialmente indicado para lactentes a partir dos 6 meses que, em conjunto com outros alimentos, faz parte da alimentação diversificada do bebé. NAN TOTAL 2 não deve ser utilizado como substituto do leite materno durante os primeiros 6 meses de idade nem se adequa como fonte alimentar única. Benefícios: - PROTEÍNAS PARCIALMENTE HIDROLISADAS (OPTIPRO® HA) - Uma tecnologia única que garante a otimização de proteínas parcialmente hidrolisadas, sendo mais fácil de digerir; - L. reuteri - Culturas probióticas ativas, para melhorar a frequência das fezes e flora intestinal, reduzindo o choro excessivo associado às cólicas; - GOS/FOS – Fibras solúveis indicadas para melhorar o trânsito intestinal e consistência das fezes; - Conteúdo de lactose reduzido, para a gestão de distúrbios gastrointestinais; - Amido - Espessado com amido para melhorar a regurgitação. | Aviso: Não deixe a tampa ao alcance do bebé. Não consumir se o pacotinho parecer danificado ou inchado. Embalado em atmosfera protetora. Desde 6 meses.</t>
  </si>
  <si>
    <t>Saqueta de fruta maçã, pera e cenoura +8m, Continente</t>
  </si>
  <si>
    <t>Polpa de maçã (61,5%), polpa de pêra (19,5%), puré de cenoura (12%), puré de abóbora , sumo de limão concentrado.</t>
  </si>
  <si>
    <t>Saqueta de fruta maçã, pêssego e abóbora +6m, Blédina</t>
  </si>
  <si>
    <t>Saqueta de fruta maçã, pêssego e manga, Hero Solo</t>
  </si>
  <si>
    <t>Saqueta de fruta multifrutas +6m, Nestlé</t>
  </si>
  <si>
    <t>NANCARE® HYDRATE-PRO é um alimento para fins medicinais específicos indicado para a gestão nutricional da desidratação de bebés e crianças em caso de diarreia aguda. NANCARE® HYDRATE-PRO é uma solução de reidratação oral com baixa osmolaridade, fornecendo eletrólitos e água perdida durante a diarreia aguda, é recomendada para ajudar a reidratar bebés e crianças. Lacticaseibacillus rhamnosus GG é uma bactéria presente no leite materno. NANCARE® HYDRATE-PRO é uma solução de reidratação oral para a gestão nutricional da desidratação em bebés e crianças. Dose diária recomendada: deve ser determinada pelo pediatra com base no nível de desidratação e no peso do bebé ou criança. Uma embalagem contém 12 saquetas: 6 solução de reidratação oral (ORS) e 6 L. rhamnosus GG | Embalado em atmosfera protetora. Desde 6 meses. Aviso: Não deixe a tampa ao alcance do bebé. Não consumir se o pacotinho parecer danificado ou inchado.</t>
  </si>
  <si>
    <t>Saqueta de fruta multifrutos +8m, Continente</t>
  </si>
  <si>
    <t>Saqueta de fruta para bebé 4 frutas +4m, Nestlé</t>
  </si>
  <si>
    <t>CERELAC NutriPuffs Banana é um snack nutritivo de cereais com banana, sem açúcares adicionados*, especialmente desenvolvido para os bebés mais crescidos aprenderem a comer sozinhos e explorarem a mastigação. Sempre na posição sentada e sob supervisão. Porque os bebés têm necessidades diferentes de um adulto, CERELAC NutriPuffs Banana é um snack nutritivo à base de cereais com banana, sem açúcares adicionados*, que poderá ser oferecido ao bebé entre as refeições, especialmente desenvolvido a pensar nas necessidades específicas dos bebés a partir dos 8 meses de idade. Oferece ao bebé os benefícios dos cereais, fundamentais na alimentação da pequena barriguinha do bebé, e o sabor suave do trigo combinado com a banana. Apresenta a textura ideal, derretendo-se facilmente na boca do bebé. CERELAC NutriPuffs Banana é Fabricado em Portugal! (origem do trigo: UE). | Embalado em atmosfera protetora. Não deixe a tampa ao alcance do bebé. Não consumir se o pacotinho parecer danificado ou inchado. Desde 4 meses.</t>
  </si>
  <si>
    <t>https://www.continente.pt/produto/saqueta-de-fruta-para-bebe-4-frutas-4m-nestle-5359531.html</t>
  </si>
  <si>
    <t>Saqueta de fruta pera, maçã e banana +4m, Gerber</t>
  </si>
  <si>
    <t>Pera* (40,5%), maçã* (34%), banana* (25%), sumo de limão concentrado*, antioxidante (ácido ascórbico). *de agricultura biológica.</t>
  </si>
  <si>
    <t>Saqueta de frutos multifrutos e aveia +8m, Continente</t>
  </si>
  <si>
    <t>Polpa de pêra (52%), sumo de uva (20%), polpa de banana (15%), polpa de morango (10%), farinha de AVEIA (3%), sumo de limão concentrado.</t>
  </si>
  <si>
    <t>https://www.continente.pt/produto/saqueta-de-frutos-multifrutos-e-aveia-8m-continente-7267776.html</t>
  </si>
  <si>
    <t>Saqueta de frutos tropicais +8m, Continente</t>
  </si>
  <si>
    <t>Saqueta de maçã, aveia e ameixa seca super breakfast sem adição de açúcar, Continente Equilíbrio</t>
  </si>
  <si>
    <t>Saqueta de maçã, banana, mirtilo, açaí e quinoa super breakfast sem adição de açúcar, Continente Equilíbrio</t>
  </si>
  <si>
    <t>Saqueta de maçã, quark, morango, banana e aveia super breakfast sem adição de açúcar, Continente Equilíbrio</t>
  </si>
  <si>
    <t>Saqueta de pera, banana, bebida de coco, chia e canela super breakfast sem adição de açúcar, Continente Equilíbrio</t>
  </si>
  <si>
    <t>Saqueta fruta ban maçã moran kiwi, Blédina</t>
  </si>
  <si>
    <t>Saqueta fruta bio abacate e mirtilos, Smileat</t>
  </si>
  <si>
    <t>Puré Maçã* (48%), Puré Banana * (40%), Puré Abacate * (7%) , Puré Mirtilos* (5%), Sumo Limão* *Proveniente de Agricultura Biológica</t>
  </si>
  <si>
    <t>Saqueta fruta bio banana pera laranja, Hero Solo</t>
  </si>
  <si>
    <t>puré de banana biológica (56%), puré de pera biológica (39%), sumo de laranja biológica a partir de concentrado (4,5%) e sumo de limão biológico a partir de concentrado.</t>
  </si>
  <si>
    <t>Saqueta fruta bio cereja açaí amaranto, Smileat</t>
  </si>
  <si>
    <t>Puré Banana* (45%), Puré Pêra* (32%), Puré Cereja* (16%), Puré Açaí* (Açaí*, Água) (5%), Farinha Amaranto* (2%) *Proveniente de Agricultura Biológica Livre de Alergénos</t>
  </si>
  <si>
    <t>Saqueta fruta bio morango e banana, Smileat</t>
  </si>
  <si>
    <t>Puré Banana* (68%),Puré Morango* (30%), Puré Cenoura Roxa* (2%), sumo limão* *Provenientes de Agricultura Biológica</t>
  </si>
  <si>
    <t>Saqueta fruta bio várias frutas, Smileat</t>
  </si>
  <si>
    <t>Puré Pêssego* (35%), Puré Banana* (27.5%), Puré Maçã* (22.5%), Puré Pêra* (15%), Sumo Limão* *Proveniente de Agricultura Biológica Livre de Alergénos</t>
  </si>
  <si>
    <t>Saqueta fruta bluey banana morango maçã 4, Hero</t>
  </si>
  <si>
    <t>Saqueta fruta bluey laranja, banana, pera e bolacha, Hero</t>
  </si>
  <si>
    <t>Saqueta fruta bluey pêssego laranja banana e maçã, Hero</t>
  </si>
  <si>
    <t>Saqueta fruta cool fruits banana e morango, Nestlé</t>
  </si>
  <si>
    <t>Saqueta fruta crazy fruits tutti frutti, Nestlé</t>
  </si>
  <si>
    <t>Saqueta fruta happy fruits frutas variadas, Nestlé</t>
  </si>
  <si>
    <t>Saqueta fruta maçã ameixa, Blédina</t>
  </si>
  <si>
    <t>Saqueta fruta maçã e banana sem glúten, Auchan Baby Bio</t>
  </si>
  <si>
    <t>Polme de maçã (89 %)*, polme de banana (10 %)* e vitamina C. (*) Ingredientes provenientes de agricultura biológica.</t>
  </si>
  <si>
    <t>Saqueta fruta maçã melancia e banana, Hero Solo</t>
  </si>
  <si>
    <t>Saqueta fruta maçã mirtilo banana, Nestlé</t>
  </si>
  <si>
    <t>Saqueta fruta maçã morango aveia, Nestlé</t>
  </si>
  <si>
    <t>Saqueta fruta maçã pêssego pera sem glúten, Auchan Baby</t>
  </si>
  <si>
    <t>Saqueta fruta maçã/melão/banana, Hero Solo</t>
  </si>
  <si>
    <t>Saqueta fruta morango e maçã, Go Go Squeez</t>
  </si>
  <si>
    <t>Saqueta fruta patrulha pata skye frutos variados, Bledina</t>
  </si>
  <si>
    <t>Saqueta fruta pera, Bledina</t>
  </si>
  <si>
    <t>Saqueta fruta solo bluey iog/ban/moran pack, Hero</t>
  </si>
  <si>
    <t>Saqueta fruta solo bluey mediterrâneo pack, Hero</t>
  </si>
  <si>
    <t>Saqueta maçã, morango, banana e mirtilo +4m, Hero Solo</t>
  </si>
  <si>
    <t>Purés de maçã* (58%), morango* (22%), banana* (16%) e mirtilos* (4%) *Ingredientes procedentes de agricultura biológica</t>
  </si>
  <si>
    <t>Saqueta smoothie maçã, manga e alperce super breakfast sem adição de açúcar, Continente Equilíbrio</t>
  </si>
  <si>
    <t>Saquetas fruta frutos vermelhos, Go Go Squeez</t>
  </si>
  <si>
    <t>Saquetas fruta maçã e banana, Go Go Squeez</t>
  </si>
  <si>
    <t>Saquetas fruta multifrutos, Go Go Squeez</t>
  </si>
  <si>
    <t>Sarda</t>
  </si>
  <si>
    <t>Ideal para: Cozer.</t>
  </si>
  <si>
    <t>https://www.auchan.pt/pt/produtos-frescos/peixaria/peixe-fresco/sarda-kg/4274.html</t>
  </si>
  <si>
    <t>Sardines in brine, Prozis</t>
  </si>
  <si>
    <t>no-gmos, no-preservatives, source-of-proteins, 100-natural, high-proteins</t>
  </si>
  <si>
    <t>https://world.openfoodfacts.org/product/5600961110142</t>
  </si>
  <si>
    <t>Sardines in organic extra virgin olive oil, Prozis</t>
  </si>
  <si>
    <t>https://world.openfoodfacts.org/product/5600961110111</t>
  </si>
  <si>
    <t>Sardines in organic tomato sauce, Prozis</t>
  </si>
  <si>
    <t>https://world.openfoodfacts.org/product/5600961110371</t>
  </si>
  <si>
    <t>Sardinha azeite picante com pickles, Minerva</t>
  </si>
  <si>
    <t>SARDINHA - min. 70% Azeite refinado - 28% Piri piri - 0.3% Pickles (cenoura e pepino) - 0.6% Sal Contém Peixe.</t>
  </si>
  <si>
    <t>https://www.auchan.pt/pt/alimentacao/mercearia/conservas/sardinha/sardinha-azeite-picante-minerva-c-pickles-120%2885%29g/1117651.html</t>
  </si>
  <si>
    <t>Sardinha em azeite com limão, Minerva</t>
  </si>
  <si>
    <t>SARDINHA (Sardina pilchardus) (70,8%), azeite (23,2%), limão (5%), sal</t>
  </si>
  <si>
    <t>https://www.auchan.pt/pt/alimentacao/mercearia/conservas/sardinha/sardinha-minerva-em-azeite-c-limao-120%2885%29g/3284607.html</t>
  </si>
  <si>
    <t>Sardinha em azeite refinado, Alva</t>
  </si>
  <si>
    <t>SARDINHA (Sardina pichardus) 70,8%, azeite 28,2% e sal</t>
  </si>
  <si>
    <t>Alto teor em ácidos gordos ómega 3, que contribuem para o bom funcionamento do coração e da saúde cardiovascular | Alto teor em ácidos gordos ómega 3</t>
  </si>
  <si>
    <t>https://www.continente.pt/produto/sardinha-em-azeite-refinado-alva-7843186.html</t>
  </si>
  <si>
    <t>Sardinha em azeite sem espinhas e sem pele, Bom Petisco</t>
  </si>
  <si>
    <t>Sardinhas (70%), Azeite Virgem extra (29%), Sal Alergénios - Sardinha</t>
  </si>
  <si>
    <t>https://www.auchan.pt/pt/alimentacao/mercearia/conservas/sardinha/sardinha-em-azeite-bom-petisco-sespinhas-e-spele-120%2884%29g/3206667.html</t>
  </si>
  <si>
    <t>Sardinha em azeite sem pele e sem espinhas, Minerva</t>
  </si>
  <si>
    <t>SARDINHA (Sardina Pilchardus), azeite refinado e sal.</t>
  </si>
  <si>
    <t>https://www.auchan.pt/pt/alimentacao/mercearia/conservas/sardinha/sardinha-em-azeite-minerva-s-pele-e-sespinhas-120%2885%29g/1117639.html</t>
  </si>
  <si>
    <t>Sardinha em azeite, Bom Petisco</t>
  </si>
  <si>
    <t>SARDINHAS (Sardina pilchardus) (70%), azeite (29%), sal.</t>
  </si>
  <si>
    <t>Omega-3: 3,6g; EPA+DHA: 2,7g.</t>
  </si>
  <si>
    <t>https://www.continente.pt/produto/sardinha-em-azeite-bom-petisco-6629409.html</t>
  </si>
  <si>
    <t>SARDINHAS (70%), azeite virgem extra biológico (29%), sal.</t>
  </si>
  <si>
    <t>Por 100g: ómega-3: 3,1g; EPA+DHA: 2,8g. Produto de Portugal. Origem Sardinha: Atlântico Centro-Este (FAO 34). Certificado por: KIWA SATIVA PT-BIO-03, 29% dos ingredientes agrícolas são de agricultura biológica.</t>
  </si>
  <si>
    <t>https://www.continente.pt/produto/sardinha-em-azeite-bom-petisco-7175514.html</t>
  </si>
  <si>
    <t>Sardinha em azeite, Campos Santos</t>
  </si>
  <si>
    <t>Ingredientes: SARDINHAS (Sardinam pilchardus) (75%), azeite (25%) e sal.</t>
  </si>
  <si>
    <t>Produto 100% natural sem incorporação de aditivos.</t>
  </si>
  <si>
    <t>https://www.auchan.pt/pt/alimentacao/mercearia/conservas/sardinha/sardinha-campos-santos-em-azeite-120%2890%29g/1096693.html</t>
  </si>
  <si>
    <t>Sardinha em azeite, Continente</t>
  </si>
  <si>
    <t>Sardinha (PEIXE) (70,8%), azeite (28,2%) e sal</t>
  </si>
  <si>
    <t>https://www.continente.pt/produto/sardinha-em-azeite-continente-7368483.html</t>
  </si>
  <si>
    <t>Sardinha em azeite, Lider</t>
  </si>
  <si>
    <t>Sardinhas (Sardina pilchardus) (70%), Azeite (29%), Sal</t>
  </si>
  <si>
    <t>https://www.continente.pt/produto/sardinha-em-azeite-lider-6605903.html</t>
  </si>
  <si>
    <t>Sardinha em limão, Campos Santos</t>
  </si>
  <si>
    <t>Ingredientes: SARDINHAS (MIN 75%), óleo vegetal, aroma natural de limão, sal</t>
  </si>
  <si>
    <t>Sardinhas em Limão Campos Santos - Produto 100% natural sem incorporação de aditivos.</t>
  </si>
  <si>
    <t>https://www.auchan.pt/pt/alimentacao/mercearia/conservas/sardinha/sardinha-campos-santos-em-limao-120%2890%29g/1141712.html</t>
  </si>
  <si>
    <t>Sardinha em óleo picante, Alva</t>
  </si>
  <si>
    <t>SARDINHA (70%), óleo de girassol (27,3%), piri-piri (1,7%) e sal</t>
  </si>
  <si>
    <t>https://www.continente.pt/produto/sardinha-em-oleo-picante-alva-7279837.html</t>
  </si>
  <si>
    <t>Sardinha em óleo picante, Bom Petisco</t>
  </si>
  <si>
    <t>SARDINHAS (Sardina pilchardus) (70%), óleo vegetal (girassol) (28,4%), sal, piri-piri (0,5%), aroma natural picante (0,1%).</t>
  </si>
  <si>
    <t>Ómega-3: 1,5g; EPA+DHA: 1g.</t>
  </si>
  <si>
    <t>https://www.continente.pt/produto/sardinha-em-oleo-picante-bom-petisco-6629349.html</t>
  </si>
  <si>
    <t>Sardinha em óleo picante, Ramirez</t>
  </si>
  <si>
    <t>Sardinha (PEIXE), óleo de girassol, piri-piri e sal.</t>
  </si>
  <si>
    <t>https://www.auchan.pt/pt/alimentacao/mercearia/conservas/sardinha/sardinha-ramirez-em-oleo-picante-125%2888%29g/16950.html</t>
  </si>
  <si>
    <t>Sardinha em óleo vegetal picante, Continente</t>
  </si>
  <si>
    <t>Sardinha (PEIXE) (70,8%), óleo de girassol (26,5%), piri-piri (1,7%) e sal</t>
  </si>
  <si>
    <t>https://www.continente.pt/produto/sardinha-em-oleo-vegetal-picante-continente-7368480.html</t>
  </si>
  <si>
    <t>Sardinha em óleo, Alva</t>
  </si>
  <si>
    <t>SARDINHA (Sardina pichardus) 70,8%, água, óleo de girassol 28,2% e sal</t>
  </si>
  <si>
    <t>https://www.continente.pt/produto/sardinha-em-oleo-alva-7843187.html</t>
  </si>
  <si>
    <t>Sardinha em óleo, Bom Petisco</t>
  </si>
  <si>
    <t>SARDINHAS (Sardina pilchardus) (70%), óleo vegetal (girassol) (29%), sal.</t>
  </si>
  <si>
    <t>Ómega-3: 2g; EPA+DHA: 1,4g.</t>
  </si>
  <si>
    <t>https://www.continente.pt/produto/sardinha-em-oleo-bom-petisco-6629255.html</t>
  </si>
  <si>
    <t>Sardinha em óleo, Lider</t>
  </si>
  <si>
    <t>Ingredientes: SARDINHAS (SARDINA PILCHARDUS) (70%), óleo vegetal (girassol) (29%), sal</t>
  </si>
  <si>
    <t>https://www.continente.pt/produto/sardinha-em-oleo-lider-2003656.html</t>
  </si>
  <si>
    <t>Sardinha em óleo, Ramirez</t>
  </si>
  <si>
    <t>Sardinhas (PEIXE), óleo de girassol e sal.</t>
  </si>
  <si>
    <t>Sardinhas portuguesas Alimentação saudável</t>
  </si>
  <si>
    <t>https://www.continente.pt/produto/sardinha-em-oleo-ramirez-2005228.html</t>
  </si>
  <si>
    <t>Sardinha em tomate picante, Alva</t>
  </si>
  <si>
    <t>SARDINHA (Sardina pichardus) 70,8%, água, concentrado de tomate 6,6%, óleo de girassol, sal e aroma de pimenta caiena 0,15%</t>
  </si>
  <si>
    <t>https://www.continente.pt/produto/sardinha-em-tomate-picante-alva-7843190.html</t>
  </si>
  <si>
    <t>Sardinha em tomate picante, Bom Petisco</t>
  </si>
  <si>
    <t>SARDINHAS (Sardina pilchardus) (65%), água, tomate (10,6%), óleo vegetal (girassol), sal, piri-piri (0,3%).</t>
  </si>
  <si>
    <t>Ómega-3: 2,3g; EPA+DHA: 2,2g.</t>
  </si>
  <si>
    <t>https://www.continente.pt/produto/sardinha-em-tomate-picante-bom-petisco-6629380.html</t>
  </si>
  <si>
    <t>Sardinha em tomate picante, Continente</t>
  </si>
  <si>
    <t>Sardinha (PEIXE) (70,8%), água, tomate (6,6%), óleo de girassol, piri-piri (1,7%) e sal</t>
  </si>
  <si>
    <t>https://www.continente.pt/produto/sardinha-em-tomate-picante-continente-7368467.html</t>
  </si>
  <si>
    <t>Sardinha em tomate picante, Lider</t>
  </si>
  <si>
    <t>Ingredientes: SARDINHAS (SARDINA PILCHARDUS) (65%), tomate (30%), óleo vegetal (girassol), piri-piri (0.5%), sal</t>
  </si>
  <si>
    <t>https://www.continente.pt/produto/sardinha-em-tomate-picante-lider-2003664.html</t>
  </si>
  <si>
    <t>Sardinha em tomate picante, Ramirez</t>
  </si>
  <si>
    <t>Sardinhas (PEIXE) (65%), água, tomate (12%), óleo de girassol, piri-piri (2%) e sal.</t>
  </si>
  <si>
    <t>Sardinhas portuguesas. Alimentação saudável.</t>
  </si>
  <si>
    <t>https://www.continente.pt/produto/sardinha-em-tomate-picante-ramirez-2002097.html</t>
  </si>
  <si>
    <t>Sardinha em tomate, Auchan</t>
  </si>
  <si>
    <t>SARDINHA (PEIXE) (70%), (Sardina pilchardus) e molho de tomate (30%) (água, concentrado de tomate, óleo de girassol, açúcar, sal e pimentão)</t>
  </si>
  <si>
    <t>Alto teor de ácidos gordos Ómega-3</t>
  </si>
  <si>
    <t>https://www.auchan.pt/pt/alimentacao/mercearia/conservas/sardinha/sardinha-auchan-em-tomate-120-%2884%29g/3616745.html</t>
  </si>
  <si>
    <t>Sardinha em tomate, Bom Petisco</t>
  </si>
  <si>
    <t>SARDINHAS (Sardina pilchardus) (65%), água, tomate (10,6%), óleo vegetal (girassol), sal.</t>
  </si>
  <si>
    <t>Ómega-3: 3g; EPA+DHA: 2,9g.</t>
  </si>
  <si>
    <t>https://www.continente.pt/produto/sardinha-em-tomate-bom-petisco-6629351.html</t>
  </si>
  <si>
    <t>SARDINHAS (65%), água, tomate biológico (10,7%), azeite virgem extra biológico (2,6%), sal.</t>
  </si>
  <si>
    <t>Por 100g: ómega-3: 3,1g; EPA+DHA: 3,1g. Certificado por: KIWA SATIVA PT-BIO-03 13,3% dos ingredientes agrícolas são de agricultura biológica. Produto de Portugal. Origem Sardinha: Atlântico Centro-Este (FAO 34)</t>
  </si>
  <si>
    <t>https://www.continente.pt/produto/sardinha-em-tomate-bom-petisco-7170394.html</t>
  </si>
  <si>
    <t>Sardinha em tomate, Continente</t>
  </si>
  <si>
    <t>Sardinha (PEIXE) (70,8%), água, tomate (7%), óleo de girassol e sal</t>
  </si>
  <si>
    <t>https://www.continente.pt/produto/sardinha-em-tomate-continente-7368471.html</t>
  </si>
  <si>
    <t>Sardinha em tomate, Lider</t>
  </si>
  <si>
    <t>Ingredientes: SARDINHAS (SARDINA PILCHARDUS) (65%), tomate (30%), óleo vegetal (girassol), sal</t>
  </si>
  <si>
    <t>https://www.continente.pt/produto/sardinha-em-tomate-lider-2003661.html</t>
  </si>
  <si>
    <t>Sardinha em tomate, Minerva</t>
  </si>
  <si>
    <t>SARDINHA (Sardina pilchardus) (70,8%), água, tomate (7%), óleo de girassol, sal</t>
  </si>
  <si>
    <t>https://www.auchan.pt/pt/alimentacao/mercearia/conservas/sardinha/sardinha-minerva-em-tomate-120%2885%29g/3227819.html</t>
  </si>
  <si>
    <t>Sardinha em tomate, Ramirez</t>
  </si>
  <si>
    <t>Sardinhas (PEIXE) (65%), água, tomate (12%), óleo de girassol e sal.</t>
  </si>
  <si>
    <t>https://www.continente.pt/produto/sardinha-em-tomate-ramirez-2005224.html</t>
  </si>
  <si>
    <t>Sardinha filete</t>
  </si>
  <si>
    <t>https://www.auchan.pt/pt/produtos-frescos/peixaria/peixe-fresco/sardinha-filete-kg/853110.html</t>
  </si>
  <si>
    <t>Sardinha fresca</t>
  </si>
  <si>
    <t>https://www.continente.pt/produto/sardinha-fresca-2147770.html</t>
  </si>
  <si>
    <t>Sardinha fresca, Nossa Peixaria</t>
  </si>
  <si>
    <t>https://www.pingodoce.pt/home/produtos/peixaria/peixe/peixe-selvagem/sardinha-fresca-nossa-peixaria-528329.html</t>
  </si>
  <si>
    <t>Sardinha inteira em azeite com malagueta, Minerva</t>
  </si>
  <si>
    <t>SARDINHA - 70,8% Azeite extra virgem biológico - 26,5% Malagueta Biológica - 1,7% Sal</t>
  </si>
  <si>
    <t>https://www.continente.pt/produto/sardinha-inteira-em-azeite-com-malagueta-minerva-7285377.html</t>
  </si>
  <si>
    <t>Sardinha inteira em azeite, Minerva</t>
  </si>
  <si>
    <t>SARDINHA - min. 70,8% Azeite - 28,2% Sal</t>
  </si>
  <si>
    <t>https://www.continente.pt/produto/sardinha-inteira-em-azeite-minerva-4653748.html</t>
  </si>
  <si>
    <t>Sardinha inteira em tomate, Alva</t>
  </si>
  <si>
    <t>SARDINHA (Sardina pilchardus) 70,8%, água, concentrado de tomate 7%, óleo de girassol e sal</t>
  </si>
  <si>
    <t>Alto teor ómega-3</t>
  </si>
  <si>
    <t>https://www.continente.pt/produto/sardinha-inteira-em-tomate-alva-7825581.html</t>
  </si>
  <si>
    <t>Sardinha inteira nacional, Auchan</t>
  </si>
  <si>
    <t>SARDINHA (PEIXE). Pode conter vestígios de outros PEIXES, MOLUSCOS e CRUSTÁCEOS.</t>
  </si>
  <si>
    <t>Espécie: Sardina pilchardus</t>
  </si>
  <si>
    <t>https://www.auchan.pt/pt/congelados/peixe/peixe-inteiro/sardinha-inteira-auchan-nacional-1kg/4012910.html</t>
  </si>
  <si>
    <t>Sardinha nacional congelada, Auchan</t>
  </si>
  <si>
    <t>https://www.auchan.pt/pt/congelados/peixe/peixe-inteiro/sardinha-nacional-auchan-congelada-kg/3336186.html</t>
  </si>
  <si>
    <t>Sardinha nacional inteira congelada, Continente</t>
  </si>
  <si>
    <t>Sardinha</t>
  </si>
  <si>
    <t>https://www.continente.pt/produto/sardinha-nacional-inteira-congelada-continente-7967940.html</t>
  </si>
  <si>
    <t>Sardinha nacional peniche congelada</t>
  </si>
  <si>
    <t>https://www.auchan.pt/pt/congelados/peixe/peixe-inteiro/sardinha-nacional-peniche-congelada-800-g/2736681.html</t>
  </si>
  <si>
    <t>Sardinha pequena (petinga) congelada</t>
  </si>
  <si>
    <t>https://www.auchan.pt/pt/congelados/peixe/peixe-inteiro/sardinha-pequena-%28petinga%29-congelada-500-gr/2186269.html</t>
  </si>
  <si>
    <t>Sardinha pequena para fritar congelada embalada, Nossa Peixaria</t>
  </si>
  <si>
    <t>https://www.pingodoce.pt/home/produtos/peixaria/peixe/peixe-selvagem/sardinha-pequena-para-fritar-congelada-embalada-nossa-peixaria-844846.html</t>
  </si>
  <si>
    <t>Sardinha petinga em óleo, Ramirez</t>
  </si>
  <si>
    <t>Sardinha (PEIXE), óleo de girassol e sal.</t>
  </si>
  <si>
    <t>https://www.auchan.pt/pt/alimentacao/mercearia/conservas/sardinha/sardinha-petinga-ramirez-em-oleo-90%2863%29g/1038823.html</t>
  </si>
  <si>
    <t>Sardinha petinga em tomate, Ramirez</t>
  </si>
  <si>
    <t>Sardinha (PEIXE), água, tomate (12 %), óleo de girassol e sal.</t>
  </si>
  <si>
    <t>https://www.auchan.pt/pt/alimentacao/mercearia/conservas/sardinha/sardinha-petinga-ramirez-em-tomate-90g/1038769.html</t>
  </si>
  <si>
    <t>Sardinha sem pele e sem espinha, Auchan Collection</t>
  </si>
  <si>
    <t>SARDINHAS (PEIXE) (70%), azeite (29%) e sal</t>
  </si>
  <si>
    <t>https://www.auchan.pt/pt/alimentacao/mercearia/conservas/sardinha/sardinha-auchan-collection-sem-pele-e-sem-espinha-%2885%29120g/3853446.html</t>
  </si>
  <si>
    <t>Sardinhas azeite, Auchan</t>
  </si>
  <si>
    <t>SARDINHAS (PEIXE) (Sardina pilchardus), azeite (29 %) e sal.</t>
  </si>
  <si>
    <t>Alto teor de ácidos gordos ómega3 (EPA+DHA) = 2,0 g / 100 g</t>
  </si>
  <si>
    <t>https://www.auchan.pt/pt/alimentacao/mercearia/conservas/sardinha/sardinhas-auchan-azeite-120%2884%29g/3617659.html</t>
  </si>
  <si>
    <t>Sardinhas conserva em azeite bio, Ramirez</t>
  </si>
  <si>
    <t>Sardinha (PEIXE) 70%;Azeite Extra Virgem Biológico (29%); Sal (1%)</t>
  </si>
  <si>
    <t>Após abrir, manter no frio, em recipiente próprio até 1 dia</t>
  </si>
  <si>
    <t>https://www.auchan.pt/pt/alimentacao/mercearia/conservas/sardinha/sardinhas-ramirez-conserva-em-azeite-bio-125g/3204565.html</t>
  </si>
  <si>
    <t>Sardinhas em azeite, Bom Petisco</t>
  </si>
  <si>
    <t>SARDINHAS (70%), azeite (29%), sal.</t>
  </si>
  <si>
    <t>Fonte de ácidos gordos ómega-3 | Por 100g: ómega-3: 3,6g; EPA+DHA: 2,7g. Produto de Portugal. Origem Sardinha: Atlântico Centro-Este (FAO 34).</t>
  </si>
  <si>
    <t>https://www.pingodoce.pt/home/produtos/mercearia/conservas/sardinhas-e-outros-peixes/sardinhas-em-azeite-bom-petisco-884825.html</t>
  </si>
  <si>
    <t>Sardinhas em azeite, Dia</t>
  </si>
  <si>
    <t>uni 132 (g)</t>
  </si>
  <si>
    <t>https://world.openfoodfacts.org/product/8480017134387</t>
  </si>
  <si>
    <t>Sardinhas em azeite, Nixe</t>
  </si>
  <si>
    <t>https://world.openfoodfacts.org/product/4056489268581</t>
  </si>
  <si>
    <t>Sardinhas em molho de tomate, Mari Marinera</t>
  </si>
  <si>
    <t>https://world.openfoodfacts.org/product/8480017060846</t>
  </si>
  <si>
    <t>Sardinhas em óleo de girassol, Dia</t>
  </si>
  <si>
    <t>https://world.openfoodfacts.org/product/8480017060822</t>
  </si>
  <si>
    <t>Sardinhas em óleo vegetal com piri-piri, Boa Pesca</t>
  </si>
  <si>
    <t>distributor-labels, green-dot, selection-intermarche, ecoponto-amarelo, ecoponto-azul</t>
  </si>
  <si>
    <t>https://world.openfoodfacts.org/product/5604260265800</t>
  </si>
  <si>
    <t>Sardinhas em óleo vegetal, Boa Pesca</t>
  </si>
  <si>
    <t>ecoponto-amarelo, ecoponto-azul</t>
  </si>
  <si>
    <t>https://world.openfoodfacts.org/product/5604260265770</t>
  </si>
  <si>
    <t>Sardinhas em óleo vegetal, Bom Petisco</t>
  </si>
  <si>
    <t>SARDINHAS (70%), óleo vegetal (girassol) (29%), sal.</t>
  </si>
  <si>
    <t>Fonte de ácidos gordos ómega-3 | Por 100g: ómega-3: 2g; EPA+DHA: 1,4g. Produto de Portugal. Origem Sardinha: Atlântico Centro-Este (FAO 34).</t>
  </si>
  <si>
    <t>https://www.pingodoce.pt/home/produtos/mercearia/conservas/sardinhas-e-outros-peixes/sardinhas-em-oleo-vegetal-bom-petisco-884824.html</t>
  </si>
  <si>
    <t>Sardinhas em tomate picante, Bom Petisco</t>
  </si>
  <si>
    <t>SARDINHAS (65%), água, tomate (10,6%), óleo vegetal (girassol), sal, piri-piri (0,3%).</t>
  </si>
  <si>
    <t>Fonte de ácidos gordos ómega-3. | Por 100g: ómega-3: 0,7g; EPA+DHA: 0,5g. Produto de Portugal. Origem Sardinha: Atlântico Centro-Este (FAO 34).</t>
  </si>
  <si>
    <t>https://www.pingodoce.pt/home/produtos/mercearia/conservas/sardinhas-e-outros-peixes/sardinhas-em-tomate-picante-bom-petisco-884826.html</t>
  </si>
  <si>
    <t>Sardinhas em tomate picante, Pingo Doce</t>
  </si>
  <si>
    <t>SARDINHAS (70%) (sardina pilchardus), tomate (20%), óleo de girassol, malagueta (1%) e sal. Proveniente de sardinha fresca,</t>
  </si>
  <si>
    <t>Sem gluten</t>
  </si>
  <si>
    <t>https://www.pingodoce.pt/home/produtos/mercearia/conservas/sardinhas-e-outros-peixes/sardinhas-em-tomate-picante-pingo-doce-984544.html</t>
  </si>
  <si>
    <t>Sardinhas em tomate, Bom Petisco</t>
  </si>
  <si>
    <t>SARDINHAS (65%), água, tomate (10,6%), óleo vegetal (girassol), sal.</t>
  </si>
  <si>
    <t>Fonte de ácidos gordos ómega-3 | Por 100g de produto: Ómega-3: 1,3g; EPA+DHA: 1g. Produto de Portugal. Origem Sardinha: Atlântico Centro-Este (FAO 34)</t>
  </si>
  <si>
    <t>https://www.pingodoce.pt/home/produtos/mercearia/conservas/sardinhas-e-outros-peixes/sardinhas-em-tomate-bom-petisco-884851.html</t>
  </si>
  <si>
    <t>Sardinhas em tomate, Pingo Doce</t>
  </si>
  <si>
    <t>sardinha (sardina pilchardus), óleo vegetal de girassol, tomate (10%) e sal</t>
  </si>
  <si>
    <t>Feitas a partir de sardinhas frescas. | NA</t>
  </si>
  <si>
    <t>https://www.pingodoce.pt/home/produtos/mercearia/conservas/sardinhas-e-outros-peixes/sardinhas-em-tomate-pingo-doce-665458.html</t>
  </si>
  <si>
    <t>Sardinhas em tomate, Ramirez</t>
  </si>
  <si>
    <t>Sardinhas (PEIXE) (65%), Água, Tomate (12%), Óleo de girassol e Sal.</t>
  </si>
  <si>
    <t>https://www.pingodoce.pt/home/produtos/mercearia/conservas/sardinhas-e-outros-peixes/sardinhas-em-tomate-ramirez-598553.html</t>
  </si>
  <si>
    <t>Sardinhas em tomate, Sagres</t>
  </si>
  <si>
    <t>Sardinhas (Sardina pilchardus) (70,8%), água, concentrado de tomate (7%), óleo de girassol e sal. Pode conter vestígios de moluscos e crustáceos.</t>
  </si>
  <si>
    <t>https://www.auchan.pt/pt/alimentacao/mercearia/conservas/sardinha/sardinhas-em-tomate-sagres-120-%2884%29g/3952877.html</t>
  </si>
  <si>
    <t>Sardinhas óleo girassol, Sagres</t>
  </si>
  <si>
    <t>Sardinhas (Sardina pilchardus) (70,8%), óleo de girassol (28,2%) e sal. Pode conter vestígios de moluscos e crustáceos.</t>
  </si>
  <si>
    <t>https://www.auchan.pt/pt/alimentacao/mercearia/conservas/sardinha/sardinhas-oleo-girassol-sagres-120-%2884%29g/3954731.html</t>
  </si>
  <si>
    <t>Sargo</t>
  </si>
  <si>
    <t>https://www.auchan.pt/pt/produtos-frescos/peixaria/peixe-fresco/sargo-kg/4077.html</t>
  </si>
  <si>
    <t>Sargo da costa fresco</t>
  </si>
  <si>
    <t>https://www.continente.pt/produto/sargo-da-costa-fresco-2147719.html</t>
  </si>
  <si>
    <t>Sargo selvagem, Nossa Peixaria</t>
  </si>
  <si>
    <t>https://www.pingodoce.pt/home/produtos/peixaria/peixe/peixe-selvagem/sargo-selvagem-nossa-peixaria-632477.html</t>
  </si>
  <si>
    <t>Seitan biológico, Continente Bio</t>
  </si>
  <si>
    <t>bife 65 (g)</t>
  </si>
  <si>
    <t>Água, glúten de trigo*, molho e soja* (água, feijão de soja* (20,6%), trigo integral*, sal marinho e koji (aspergillus oryzae)).</t>
  </si>
  <si>
    <t>Seitan fresco bio, Seara</t>
  </si>
  <si>
    <t>Glúten de TRIGO*, farinha de TRIGO integral*, Água, molho de SOJA*(Água, Feijão de SOJA* (20,6%), TRIGO integral*, sal marinho e koji (aspergillus oryzae)). *de produção biológica. Origem: UE/não EU.</t>
  </si>
  <si>
    <t>Seitan fresco biológico, Shambhala</t>
  </si>
  <si>
    <t>Farinha de trigo biológico (tipo 65, 150), água, shoyu, gengibre.</t>
  </si>
  <si>
    <t>Seitan picado com tomate, Cem Porcento</t>
  </si>
  <si>
    <t>Ingredientes: Seitan [água, GLÚTEN de TRIGO, farinha de TRIGO, azeite, molho de SOJA (água, feijão de SOJA, sal, farinha de TRIGO, conservante: sorbato de potássio), sal] (82%); azeite; tomate (5%); cebola; alho; sal; orégãos. Pode conter vestígios de TRE MOÇO e MOSTARDA.</t>
  </si>
  <si>
    <t>Seitan picado com vegetais, Cem Porcento</t>
  </si>
  <si>
    <t>Ingredientes: Seitan [água, GLÚTEN de TRIGO, farinha de TRIGO, azeite, molho de SOJA (água, feijão de SOJA, sal, farinha de TRIGO, conservante: sorbato de potássio), sal] (82%); vegetais (cebola, alho francês, cenoura, alho, salsa) (10%); azeite; sal. Pod e conter vestígios de TREMOÇO e MOSTARDA.</t>
  </si>
  <si>
    <t>Seitan sabor a caril, Veg In</t>
  </si>
  <si>
    <t>Água, proteína de TRIGO, farinha de TRIGO, caril 2,5% e sal.</t>
  </si>
  <si>
    <t>Seitan sementes, Cem Porcento</t>
  </si>
  <si>
    <t>GLUTEN DE TRIGO, FARINHA DE TRIGO, AGUA, MISTURA DE SEMENTES (SÉSAMO, LINHAÇA, GIRASSOL, QUINOA) (5%), FLOCOS DE AVEIA INTEGRAL (4%), SAL, MOLHO DE SOJA Contém Cereais que contêm glúten. Contém Trigo. Contém Sementes de sésamo. Contém Aveia. Contém Soja.</t>
  </si>
  <si>
    <t>Seitan vegan, Cem Porcento</t>
  </si>
  <si>
    <t>AGUA, GLUTEN DE TRIGO, FARINHA DE TRIGO, AZEITE VIRGEM, MOLHO DE SOJA (1%) [AGUA, FEIJÃO DE SOJA (29%), SAL, FARINHA DE TRIGO, CONSERVANTE, SORBATO DE POTÁSSIO], SAL.</t>
  </si>
  <si>
    <t>Seitan vegetal, Cem Porcento</t>
  </si>
  <si>
    <t>Farinha de trigo, água, glúten de trigo, sal, caramelo (maltodextrina, açúcar caramelizado), conservante: benzoato de sódio Contém Cereais que contêm glúten. Contém Trigo. Pode conter vestígios de Soja.</t>
  </si>
  <si>
    <t>Seitan, Salutem</t>
  </si>
  <si>
    <t>Água, glúten de TRIGO (33%), farinha de TRIGO (8%), azeite virgem extra, molho de SOJA ( água, feijão de SOJA, açúcar, sal e farinha de TRIGO) e sal. CONTÉM GLÚTEN E SOJA. PODE CONTER VESTÍGIOS DE TREMOÇO E SULFITOS.</t>
  </si>
  <si>
    <t>Sulfitos, Tremoço</t>
  </si>
  <si>
    <t>Seitan, Seara</t>
  </si>
  <si>
    <t>Ingredientes: GLÚTEN de TRIGO, farinha de TRIGO integral, água, molho de SOJA (Água, feijão de SOJA (20,6%), TRIGO integral, sal marinho e koji (Aspergillus oryzae)).</t>
  </si>
  <si>
    <t>Seitan, Veg In</t>
  </si>
  <si>
    <t>Água, proteína de TRIGO , farinha de TRIGO e molho de SOJA (água, feijão de SOJA, sal, vinagre de beterraba).</t>
  </si>
  <si>
    <t>Produto elaborado à base de proteína de trigo, uma excelente fonte de proteína vegetal e um ideal substituto à carne. • Alto teor proteico • Baixo teor de gordura • Conserva-se à temperatura ambiente</t>
  </si>
  <si>
    <t>Shaker + oferta 1 yog, Yogoody</t>
  </si>
  <si>
    <t>NÃO APLICAVEL.</t>
  </si>
  <si>
    <t>O shaker YOGOODY foi testado e não contém Bisfenol-A (BPA), ftalatos ou outros compostos perigosos, conforme regulamentado pelo REACH. O shaker mede 19cm x 8cm e tem uma capacidade de 500ml. Todos os componentes do shaker podem ser lavados na máquina de l avar louça. Em alternativa, o shaker pode ser lavado à mão em água morna com sabão.</t>
  </si>
  <si>
    <t>https://www.auchan.pt/pt/alimentacao/produtos-lacteos/iogurtes/liquidos/shaker-yogoody-oferta-1-yog-1und/3825764.html</t>
  </si>
  <si>
    <t>Skyr himbeere, Milbona</t>
  </si>
  <si>
    <t>made-in-germany, nutriscore</t>
  </si>
  <si>
    <t>https://world.openfoodfacts.org/product/20692209</t>
  </si>
  <si>
    <t>Skyr maracujá, Ehrmann</t>
  </si>
  <si>
    <t>LEITE magro pasteurizado, maracujá 6.4%, edulcorantes (eritritol, sucralose, acessulfame K), amido, aroma natural (contém LEITE), espessante (pectinas), concentrado vegetal (açafroa, cenoura), fermentos LÁCTEOS.</t>
  </si>
  <si>
    <t>https://www.continente.pt/produto/skyr-maracuja-ehrmann-8113861.html</t>
  </si>
  <si>
    <t>Skyr morango, Milbona</t>
  </si>
  <si>
    <t>low-or-no-fat, contains-a-source-of-phenylalanine, nutriscore, nutriscore-grade-a</t>
  </si>
  <si>
    <t>https://world.openfoodfacts.org/product/20692193</t>
  </si>
  <si>
    <t>Skyr morango, PorSi</t>
  </si>
  <si>
    <t>low-or-no-fat, no-fat, with-sweeteners, alto-teor-em-proteinas, ecoponto-amarelo, magro</t>
  </si>
  <si>
    <t>https://world.openfoodfacts.org/product/5604260318322</t>
  </si>
  <si>
    <t>Skyr natural, Milbona</t>
  </si>
  <si>
    <t>low-or-no-fat, low-fat, no-fat, nutriscore, nutriscore-grade-a, recicla-amarillo, alto-teor-em-proteina, ecoponto-amarelo, magro</t>
  </si>
  <si>
    <t>https://world.openfoodfacts.org/product/20692230</t>
  </si>
  <si>
    <t>Skyr natural, PorSi</t>
  </si>
  <si>
    <t>low-or-no-fat, no-fat, alto-teor-em-proteinas, ecoponto-amarelo, magro</t>
  </si>
  <si>
    <t>https://world.openfoodfacts.org/product/5604260318339</t>
  </si>
  <si>
    <t>Skyr natural, Pur Natur</t>
  </si>
  <si>
    <t>Iogurte desnatado*(leite pasteurizado desnatado*, leite em pó desnatado*, fermentos vivos de Skyr). *proveniente de agricultura biológica Alergénios: LACTOSE; LEITE E PRODUTOS DERIVADOS</t>
  </si>
  <si>
    <t>https://www.auchan.pt/pt/biologicos-e-alternativas/biologicos/biologicos-lacteos/iogurtes/skyr-pur-natur-natural-400g/3925917.html</t>
  </si>
  <si>
    <t>Skyr protein+ morango magro, Auchan</t>
  </si>
  <si>
    <t>LEITE magro pasteurizado, morangos (8%), água, amido modificado, sumo de cenoura concentrado, aroma natural, sumo de bagas de sabugueiro concentrado, estabilizador: carragenina, edulcorantes: acessulfame K e sucralose; reguladores de acidez: ácido cítrico e citratos de sódio, e fermentos lácticos. SEM GORDURA</t>
  </si>
  <si>
    <t>*Sem gordura e sem adição de açúcares. Contém açúcares naturalmente presentes. Alto teor em proteína.</t>
  </si>
  <si>
    <t>https://www.auchan.pt/pt/alimentacao/produtos-lacteos/proteina/iogurtes-proteicos/skyr-protein-auchan-morango-magro-150g/3485405.html</t>
  </si>
  <si>
    <t>Skyr protein+ natural magro, Auchan</t>
  </si>
  <si>
    <t>LEITE magro pasteurizado e fermentos lácticos.</t>
  </si>
  <si>
    <t>Sem Gordura. Alto teor em proteína.</t>
  </si>
  <si>
    <t>https://www.auchan.pt/pt/alimentacao/produtos-lacteos/proteina/iogurtes-proteicos/skyr-protein-auchan-natural-magro-150g/3485404.html</t>
  </si>
  <si>
    <t>Skyr to go (baunilha; strawberry; mirtilo), Milbona</t>
  </si>
  <si>
    <t>low-or-no-fat, green-dot, no-fat, with-sweeteners, alto-teor-em-proteina, ecoponto-amarelo</t>
  </si>
  <si>
    <t>https://world.openfoodfacts.org/product/40875033</t>
  </si>
  <si>
    <t>Skyr to go erdbeere, Milbona</t>
  </si>
  <si>
    <t>https://world.openfoodfacts.org/product/40875002</t>
  </si>
  <si>
    <t>Skyr to go heidelbeere, Milbona</t>
  </si>
  <si>
    <t>https://world.openfoodfacts.org/product/40875040</t>
  </si>
  <si>
    <t>Smoothie (morango e banana; maçã kiwi e lima; manga e maracujá), Innocent</t>
  </si>
  <si>
    <t>Smoothie açaí e banana, Amazoo</t>
  </si>
  <si>
    <t>Smoothie açaí e morango, Amazoo</t>
  </si>
  <si>
    <t>Smoothie berrylicious, Continente Equilíbrio</t>
  </si>
  <si>
    <t>Smoothie bioactivo antioxidante, Be Plus</t>
  </si>
  <si>
    <t>Smoothie com frutos tropicais, Pingo Doce</t>
  </si>
  <si>
    <t>Smoothie energy boost, Continente Equilíbrio</t>
  </si>
  <si>
    <t>Smoothie framboesa, arando vermelho, romã e maçã, Innocent</t>
  </si>
  <si>
    <t>Smoothie immunity boost, Continente Equilíbrio</t>
  </si>
  <si>
    <t>Smoothie super breakfast maçã, tâmara, canela e aveia, Continente Equilíbrio</t>
  </si>
  <si>
    <t>Smoothie super breakfast manga, coco, gengibre, curcuma e chia, Continente Equilíbrio</t>
  </si>
  <si>
    <t>Smoothie super breakfast, Continente Equilíbrio</t>
  </si>
  <si>
    <t>Smoothie tropical bliss, Continente Equilíbrio</t>
  </si>
  <si>
    <t>Sumo de ananàs (58%), polme de manga (23%) polme de maçã, leite de coco (5%)</t>
  </si>
  <si>
    <t>Alto teor em vitamina C, importante para fortalecer o sistema imunitário | Alto teor em vitamina C</t>
  </si>
  <si>
    <t>https://www.continente.pt/produto/smoothie-tropical-bliss-continente-equilibrio-8771699.html</t>
  </si>
  <si>
    <t>Snack abóbora tomate cenoura bio, Blédina</t>
  </si>
  <si>
    <t>Snack beleza, Noberasco</t>
  </si>
  <si>
    <t>Snack bio lentilhas cenoura, Smileat</t>
  </si>
  <si>
    <t>Snack bio manga mini puffs, Hero Solo</t>
  </si>
  <si>
    <t>emb 18 (g)</t>
  </si>
  <si>
    <t>Snack bio milho aveia e banana, Hero Solo</t>
  </si>
  <si>
    <t>Snack bio milho e aveia, Hero Solo</t>
  </si>
  <si>
    <t>"Sêmola de milho* (80%), farinha integral de aveia (20%), tiamina (vitamina B1). *Proveniente de agricultura biológica. "</t>
  </si>
  <si>
    <t>Pode conter vestígios de SOJA e LEITE.</t>
  </si>
  <si>
    <t>Snack bio morango minipuffs, Hero Solo</t>
  </si>
  <si>
    <t>Snack bio primeiros dentinhos, Gerber</t>
  </si>
  <si>
    <t>emb 28 (g)</t>
  </si>
  <si>
    <t>Snack bio tomate e queijo, Smileat</t>
  </si>
  <si>
    <t>Snack biosaurussal milho no forno marinho bio, Biosaurus</t>
  </si>
  <si>
    <t>emb 15 (g)</t>
  </si>
  <si>
    <t>Snack cauliflower crunch paprika e lima, Snack'In</t>
  </si>
  <si>
    <t>emb 80 (g)</t>
  </si>
  <si>
    <t>Snack cauliflower crunch sour cream e cebola, Snack'In</t>
  </si>
  <si>
    <t>Snack cenoura e pastinacas, Ella's Kitchen</t>
  </si>
  <si>
    <t>Snack chocolate de leite, Kit Kat</t>
  </si>
  <si>
    <t>uni 20,7 (g)</t>
  </si>
  <si>
    <t>Açúcar, farinha de TRIGO (contém cálcio, ferro, tiamina e niacina), LEITE em pó, pasta de cacau¹, manteiga de cacau¹, gorduras vegetais (palma, shea, palmiste, sal), soro de LEITE filtrado em pó, LEITE em pó magro, emulsionante (lecitinas), levedura, leve dante (carbonatos de sódio), xarope de glucose, matéria gorda LÁCTEA anidra, soro de LEITE em pó, aromas naturais. ¹Certificado Rainforest Alliance. Saiba mais em ra.org.</t>
  </si>
  <si>
    <t>Snack chocolate negro zero sem açúcar, Gullon</t>
  </si>
  <si>
    <t>Snack crocodile puffs bbq, Goodies</t>
  </si>
  <si>
    <t>emb 30 (g)</t>
  </si>
  <si>
    <t>Snack crunchie bacon, Well &amp; Truly</t>
  </si>
  <si>
    <t>Snack de chocolate com amendoim, Continente</t>
  </si>
  <si>
    <t>Snack de chocolate de leite mini, Lion</t>
  </si>
  <si>
    <t>Snack de maçã desidratada, Pingo Doce</t>
  </si>
  <si>
    <t>Snack de vegetais mclloyd's, Vegee</t>
  </si>
  <si>
    <t>emb 85 (g)</t>
  </si>
  <si>
    <t>Snack dino puffs pizza, Goodies</t>
  </si>
  <si>
    <t>emb 12 (g)</t>
  </si>
  <si>
    <t>Snack dino puffs queijo e cebola, Goodies</t>
  </si>
  <si>
    <t>Snack ervilha tufada com sal, Nature Addicts</t>
  </si>
  <si>
    <t>Snack estrelas ananás e quinoa, Bledina Bio</t>
  </si>
  <si>
    <t>Snack flores lentilhas e milho, Bledina Bio</t>
  </si>
  <si>
    <t>Snack limão/maçã, Fruut</t>
  </si>
  <si>
    <t>Snack maçã cenoura, Papinhas da Xica</t>
  </si>
  <si>
    <t>Snack maçã com canela, Fruut</t>
  </si>
  <si>
    <t>Snack maçã mix sem açúcar, Fruut</t>
  </si>
  <si>
    <t>Snack maçã verde intenso sem açúcar, Fruut</t>
  </si>
  <si>
    <t>Snack maçã vermelho doce sem açúcar, Fruut</t>
  </si>
  <si>
    <t>Snack milho cinnamon, Doritos</t>
  </si>
  <si>
    <t>emb 140 (g)</t>
  </si>
  <si>
    <t>Snack milho no forno ketchup bio, Biosaurus</t>
  </si>
  <si>
    <t>Snack milho no forno queijo bio, Biosaurus</t>
  </si>
  <si>
    <t>Snack milho no forno sal bio, Biosaurus</t>
  </si>
  <si>
    <t>Snack mix de maçãs doces, Fruut</t>
  </si>
  <si>
    <t>Snack morango, Papinhas da Xica</t>
  </si>
  <si>
    <t>Snack picks picante, Vieira</t>
  </si>
  <si>
    <t>Snack picks sabor camponês, Vieira</t>
  </si>
  <si>
    <t>Snack picks salgado, Vieira</t>
  </si>
  <si>
    <t>Snack sabor tomate -60% gordura, Fiorentini</t>
  </si>
  <si>
    <t>emb 65 (g)</t>
  </si>
  <si>
    <t>Snack tomate e alho francês, Ella's Kitchen</t>
  </si>
  <si>
    <t>Snack tubinhos cenoura e milho, Bledina Bio</t>
  </si>
  <si>
    <t>Snack zero sem açúcar aveia e laranja, Gullon</t>
  </si>
  <si>
    <t>Snack zero sem açúcar soja chocolate, Gullon</t>
  </si>
  <si>
    <t>Snacks bio banana e morango, Smileat</t>
  </si>
  <si>
    <t>Snacks bio maçã e banana, Smileat</t>
  </si>
  <si>
    <t>Snacks bio milho aveia cenoura, Smileat</t>
  </si>
  <si>
    <t>Snacks castanha bio, Le Pain Des Fleurs</t>
  </si>
  <si>
    <t>Snacks de chia sem glúten, Fiorentini</t>
  </si>
  <si>
    <t>Snacks de lentilhas e grão de bico proteína sem glúten, Fiorentini</t>
  </si>
  <si>
    <t>Snacks de milho com tomate e manjericão sem glúten, Fiorentini</t>
  </si>
  <si>
    <t>Snacks figo bio, Le Pain Des Fleurs</t>
  </si>
  <si>
    <t>Snacks le sfoglie, Pavesi</t>
  </si>
  <si>
    <t>Snacks lentilhas, Auchan Bio</t>
  </si>
  <si>
    <t>Snacks milho rib'session, Doritos</t>
  </si>
  <si>
    <t>Snacks milho tex-mex, Doritos</t>
  </si>
  <si>
    <t>Milho, óleo de colza, aroma a queijo [soro de leite em pó, aroma (contêm leite), sal, leitelho em pó, queijo em pó (de leite), tomate em pó, cebola em pó, cloreto de potássio, açúcar, alho em pó, reguladores de acidez (ácido cítrico, ácido lático), corantes (bixina de anato, caramelo natural, extrato de pimentão), proteína de leite, especiarias, leite desnatado em pó, intensificador de sabor (5’-ribonucleótido dissódico)], antioxidantes (extratos de alecrim, ácido ascórbico, extrato rico em tocoferóis, ácido cítrico). Pode conter soja, trigo (glúten).</t>
  </si>
  <si>
    <t>Snacks organique de vegetais forno bio, Vegee</t>
  </si>
  <si>
    <t>Snacks palitos de queijo, Continente</t>
  </si>
  <si>
    <t>Sêmola de milho, óleo de girassol, aroma de queijo (6 %) [derivados de LEITE, sal, cloreto de potássio, aroma, dextrose, acidificante (ácido cítrico)], açúcar e fibra vegetal.</t>
  </si>
  <si>
    <t>Snacks quinoa bio, Le Pain Des Fleurs</t>
  </si>
  <si>
    <t>Snacks salgado ervilhas sabor tomate e manjericão sem glúten, Nature Addicts</t>
  </si>
  <si>
    <t>Snacks salgados com salicórnia, Unboring</t>
  </si>
  <si>
    <t>Snacks salgados grão de bico tomate e manjericão, Unboring</t>
  </si>
  <si>
    <t>Snacks salgados grão de bico, sour cream e cebola, Unboring</t>
  </si>
  <si>
    <t>Snacks sfoglie lime&amp;pepper, Gran Pavesi</t>
  </si>
  <si>
    <t>Snacks tiras de milho chilli, Amaizin</t>
  </si>
  <si>
    <t>Snacks tortilha chips barbecue, Mister Free'd</t>
  </si>
  <si>
    <t>Snacks trigo serraceno bio, Le Pain Des Fleurs</t>
  </si>
  <si>
    <t>Sobremesa +proteína duo choco cream, Continente</t>
  </si>
  <si>
    <t>Sobremesa creme sublime duo chocolate, A Leiteira</t>
  </si>
  <si>
    <t>LEITE pasteurizado magro (70%), chocolate branco (7,9%) [açúcar, LEITE em pó, manteiga de cacau¹, aroma narural, emulsionante (lecitinas)], chocolate de LEITE (7,5%) [açúcar, LEITE em pó, manteiga de cacau¹, pasta de cacau¹, soro de LEITE em pó, aroma natural de baunilha, emulsionante (lecitinas)], NATA, LEITE em pó magro, açúcar, amido de milho modificado, cacau em pó¹, gelatina, estabilizadores (celulose, goma de celulose, carragenina), aromas, emulsionante (mono e diglicéridos de ácidos gordos).</t>
  </si>
  <si>
    <t>Sobremesa láctea proteína + creatina (chocolate; chocolate branco), Ehrmann</t>
  </si>
  <si>
    <t>uni 230 (g)</t>
  </si>
  <si>
    <t>https://www.auchan.pt/pt/alimentacao/produtos-lacteos/proteina/pudim-proteico/sobremesa-lactea-ehrmann-protcreatina-chocolate-230g/3960127.html</t>
  </si>
  <si>
    <t>Sobremesa maçã sem adição açúcar, Andros</t>
  </si>
  <si>
    <t>Maçãs (puré e puré concentrado) 99,9% e sumo concentrado de acerola.</t>
  </si>
  <si>
    <t>Contém os açúcares naturalmente presentes na fruta.</t>
  </si>
  <si>
    <t>Sobremesa mousse duo, Leiteira</t>
  </si>
  <si>
    <t>Sobremesa proteica (chocolate; baunilha), Danone</t>
  </si>
  <si>
    <t>Sobremesa proteica chocolate e nata, Go Active</t>
  </si>
  <si>
    <t>Soja aos pedaços marinada, Heura</t>
  </si>
  <si>
    <t>Água, concentrado de SOJA, azeite, sal, aromas, especiarias (paprica, pimenta moída, alho, gengibre, noz-moscada, flor de macis, cardamomo) e vitamina B12</t>
  </si>
  <si>
    <t>Soja fina, Cem Porcento</t>
  </si>
  <si>
    <t>Soja texturizada</t>
  </si>
  <si>
    <t>Soja grossa, Cem Porcento</t>
  </si>
  <si>
    <t>SOJA TEXTURIZADA</t>
  </si>
  <si>
    <t>Sojagurte + proteína natural, Sojasun</t>
  </si>
  <si>
    <t>Bebida de SOJA (98%) : proteína de feijão (1,3%), sais de cálcio, aroma natural e fermentos</t>
  </si>
  <si>
    <t>Sem açúcar</t>
  </si>
  <si>
    <t>https://www.auchan.pt/pt/alimentacao/produtos-lacteos/proteina/iogurtes-proteicos/sojagurte-sojasun-proteina-natural-150g/3775441.html</t>
  </si>
  <si>
    <t>Sojagurte estilo grego natural, Sojasun</t>
  </si>
  <si>
    <t>Agua, favas de SOJA(12%), espesante: pectina, sal de CÁlcio, Iodo, vitamina D, fermentos, vitamina B12.</t>
  </si>
  <si>
    <t>Soja sem OGM</t>
  </si>
  <si>
    <t>https://www.auchan.pt/pt/alimentacao/produtos-lacteos/iogurtes/soja-e-vegetais/sojagurte-sojasun-estilo-grego-natural-400g/3685763.html</t>
  </si>
  <si>
    <t>Sojagurte líquido (alperce e pêssego; frutos vermelhos; frutos exóticos), Auchan</t>
  </si>
  <si>
    <t>Água, grãos de SOJA descascados (12%), açúcar, sumo de ananás (proveniente de concentrado) (0,4%), sumo de maracujá (proveniente de concentrado) (0,4%), polme de manga (proveniente de concentrado) (0,3%), sumo concentrado de cenoura, xarope de glicose-fru tose, maltodextrina, amido modificado, reguladores de acidez (ácido cítrico, citrato trissódico), sais de cálcio do ácido ortofosfórico, estabilizador (pectina), aromas, vitaminas [riboflavina (B2), cianocobalamina (B12), ergocalciferol (D)], fermentos vi vos de iogurte (S. thermophilus , L. bulgaricus ). Pode conter vestígios de FRUTOS DE CASCA RIJA.</t>
  </si>
  <si>
    <t>https://www.auchan.pt/pt/alimentacao/produtos-lacteos/iogurtes/soja-e-vegetais/sojagurte-liquido-auchan-frutos-exoticos-150ml/3939197.html</t>
  </si>
  <si>
    <t>Sojagurte líquido alperce/pêssego, Auchan</t>
  </si>
  <si>
    <t>Água, grãos de SOJA descascados (12%), açúcar, xarope de glicose-frutose, sumo de alperce (proveniente de concentrado) (0,5%), sumo de pêssego (proveniente de concentrado) (0,4%), sumo concentrado de cenoura, maltodextrina, amido modificado, reguladores d e acidez (ácido cítrico, citrato trissódico), sais de cálcio do ácido ortofosfórico, estabilizador (pectina), aromas, vitaminas [riboflavina (B2), cianocobalamina (B12), ergocalciferol (D)], fermentos vivos de iogurte (S. thermophilus, L. bulgaricus). Pod e conter vestígios de FRUTOS DE CASCA RIJA.</t>
  </si>
  <si>
    <t>https://www.auchan.pt/pt/alimentacao/produtos-lacteos/bebidas-vegetais/soja/sojagurte-liquido-auchan-alpercepessego-4x150-ml/3920815.html</t>
  </si>
  <si>
    <t>Sojagurte morango, Sojasun</t>
  </si>
  <si>
    <t>Ingredientes: SUMO DE SOJA 80%, morango 7,2%, açúcar, sal de cálcio, amido de milho, aromas naturais, concentrado de vegetais (rabanete, maçã, groselha negra), espessante : goma de guar, sumo concentrado de limão, fermentos selecionados dos quais bifidus</t>
  </si>
  <si>
    <t>https://www.auchan.pt/pt/alimentacao/produtos-lacteos/iogurtes/soja-e-vegetais/sojagurte-sojasun-morango-4x100g/3757095.html</t>
  </si>
  <si>
    <t>Sojagurte natural (400 g), Sojasun</t>
  </si>
  <si>
    <t>Sumo de SOJA 99,5%, sal de cálcio, vitamina D2, fermentos selecionados dos quais Bifidus</t>
  </si>
  <si>
    <t>https://www.auchan.pt/pt/alimentacao/produtos-lacteos/iogurtes/soja-e-vegetais/sojagurte-sojasun-natural-400g/3685800.html</t>
  </si>
  <si>
    <t>Sojagurte natural (600 g), Sojasun</t>
  </si>
  <si>
    <t>Ingredientes: SUMO DE SOJA ( ÁGUA, GRÃOS DE SOJA 9%), fosfato de cálcio, fermentos seleccionados dos quais bifidos e acidófilos. Livre de Cereais que contêm glúten, Soja.</t>
  </si>
  <si>
    <t>Sem açúcar.</t>
  </si>
  <si>
    <t>https://www.auchan.pt/pt/alimentacao/produtos-lacteos/iogurtes/soja-e-vegetais/sojagurte-sojasun-natural-6x100g/1142319.html</t>
  </si>
  <si>
    <t>Solha congelada</t>
  </si>
  <si>
    <t>Ingredientes: SOLHA (100%)</t>
  </si>
  <si>
    <t>https://www.continente.pt/produto/solha-congelada-2214091.html</t>
  </si>
  <si>
    <t>Solha inteira higienizada congelada, Brasmar</t>
  </si>
  <si>
    <t>https://www.auchan.pt/pt/congelados/peixe/peixe-inteiro/solha-inteira-higienizada-congelada-kg/3847281.html</t>
  </si>
  <si>
    <t>Solha posta congelada</t>
  </si>
  <si>
    <t>Solha</t>
  </si>
  <si>
    <t>https://www.auchan.pt/pt/congelados/peixe/postas-de-peixe/solha-posta-congelada-700g/784539.html</t>
  </si>
  <si>
    <t>Solha posta, Golden Seafood</t>
  </si>
  <si>
    <t>do-not-freeze-again, green-dot, ecoponto-amarelo</t>
  </si>
  <si>
    <t>https://world.openfoodfacts.org/product/22029379</t>
  </si>
  <si>
    <t>Solid tuna in water, Prozis</t>
  </si>
  <si>
    <t>https://world.openfoodfacts.org/product/5600961108989</t>
  </si>
  <si>
    <t>Sombrinhas de chocolate de leite, Regina</t>
  </si>
  <si>
    <t>Sopa camponesa com legumes frescos, Cozinha Continente</t>
  </si>
  <si>
    <t>água, batata, cebola, cenoura (10%), feijão(10%), couve (10%), nabo, alho francês, azeite virgem extra, sal e alho. Pode conter vestígios de AIPO, OVO, GLÚTEN , SULFITOS E PEIXE.</t>
  </si>
  <si>
    <t>Sem conservantes, nem corantes adicionados. As leguminosas podem ser divididas em duas categorias: os grãos (ex: feijão, grão-de-bico, lentilha, ervilha, fava e tremoço) e as oleaginosas (ex: soja e amendoim). Apesar de esta categorização influenciar a composição nutricional, contudo, de uma forma geral caracterizam-se por fornecerem um conjunto interessante de nutrientes como proteínas e hidratos de carbono, para além de fibras, vitaminas e minerais. Pela sua composição em proteínas são muito usadas como substitutos de outras fontes proteicas. O grão-de-bico tem alto teor em tiamina, B6 e folato. Alto teor em potássio, fósforo e ferro</t>
  </si>
  <si>
    <t>Sopa camponesa, Chef Select</t>
  </si>
  <si>
    <t>Água, couve-coração, feijão encarnado, cenoura, 11,12 % batata, nabo, cebola, azeite virgem extra, alho, sal. Pode conter vestígios de crustáceos, glúten, leite e ovos.</t>
  </si>
  <si>
    <t>nutriscore, nutriscore-grade-a</t>
  </si>
  <si>
    <t>Glúten, Leite/Lactose, Ovo, Crustáceos</t>
  </si>
  <si>
    <t>Sopa camponesa, Comida Fresca</t>
  </si>
  <si>
    <t>Ingredientes: água, batata, mix de legumes (couve lombarda, couve portuguesa, cenoura, nabo), feijão vermelho (feijão vermelho, água, sal, endurecedor: E509, antioxidante: E300), cebola, cenoura, azeite extra virgem, sal iodado (sal marinho, iodato de potássio), alho (alho, antioxidantes: E330 e E300) (SULFITOS); Este prato é confeccionado onde há manipulação de PEIXE, LEITE, CEREAIS QUE CONTÊM GLÚTEN, CRUSTÁCEOS, OVO, FRUTOS CASCA RIJA, SOJA, MOSTARDA, MOLUSCOS, AMENDOIM e SEMENTES DE SÉSAMO. Depois de aberta a embalagem, o produto deve ser consumido no próprio dia.*</t>
  </si>
  <si>
    <t>Aipo, Tremoço</t>
  </si>
  <si>
    <t>https://www.pingodoce.pt/home/produtos/take-away/sopas/sopas-com-batata/sopa-camponesa-comida-fresca-257714.html</t>
  </si>
  <si>
    <t>Sopa camponesa, Cozinha Continente Equilíbrio</t>
  </si>
  <si>
    <t>Água, batata (15%), cebola (12%), cenoura (10%), feijão (10%), couve (10%), nabo, alho francês, azeite virgem extra, sal e alho.</t>
  </si>
  <si>
    <t>Sopa camponesa, Sabores Auchan</t>
  </si>
  <si>
    <t>Água, feijão vermelho (27%) [feijão vermelho, água, sal], cenoura (14%), cebola, curgete, couve coração (2,5%), alho-francês, azeite virgem extra (0,6%), sal, alho. Produto confecionado numa unidade que manipula glúten, crustáceos, ovo, peixe, soja, leite , frutos de casca rija, mostarda, sementes de sésamo, tremoço e moluscos.</t>
  </si>
  <si>
    <t>Glúten, Leite/Lactose, Ovo, Peixe, Crustáceos, Moluscos, Soja, Frutos de casca rija, Mostarda, Sésamo, Tremoço</t>
  </si>
  <si>
    <t>Sopa couve flor e coentros, Go Natural</t>
  </si>
  <si>
    <t>30% couve-flor, água, cebola, nabo, cenoura, azeite, 0,27% coentros, sal, alho e primenta preta</t>
  </si>
  <si>
    <t>Sopa cremosa lentilhas, Dozz</t>
  </si>
  <si>
    <t>emb 310 (ml)</t>
  </si>
  <si>
    <t>Ingredientes: água, lentilhas 13,5%, cebola roxa, azeite, salsinha, sal, alho, coentros, cúrcuma, cominhos, paprika doce. PODE CONTER OVOS, LEITE e AIPO</t>
  </si>
  <si>
    <t>pronto a comer, preparações obtidas por fervura, pasteurizados contendo vegetais, vegetais em conserva, vegetais congelados, especiarias, óleo de girassol. Após abrir, transfira o conteúdo para um recipiente não metálico, guarde no frigorífico e consuma n o prazo de 24 horas</t>
  </si>
  <si>
    <t>Leite/Lactose, Ovo, Aipo</t>
  </si>
  <si>
    <t>Sopa de abóbora com caldo de ossos, Eat Fit</t>
  </si>
  <si>
    <t>Abóbora, curgete, cenoura, gengibre, azeite, sal, pimenta preta, cúrcuma, aipo, louro, salsa, ossos bovinos, cravinhos e tomate.</t>
  </si>
  <si>
    <t>Sopa de abóbora e cenoura, Iglo</t>
  </si>
  <si>
    <t>Ingredientes: vegetais 65% (abóbora 54%, cenoura 24%, batata, cebola), caldo de legumes reidratado (água, sal, extrato de levedura, cebola, cenoura, tomate, azeite, AIPO, salsa, alho), água, óleo de colza, vinho branco, flocos de batata, sal, alho, pimenta preta, tomilho.</t>
  </si>
  <si>
    <t>Sopa de abóbora e couve-flor, Chef Select</t>
  </si>
  <si>
    <t>organic, eu-organic, ecoponto-amarelo, sabor-do-ano, sabor-do-ano-2021</t>
  </si>
  <si>
    <t>https://world.openfoodfacts.org/product/4056489051152</t>
  </si>
  <si>
    <t>Sopa de abóbora, camarão e coentros, Cozinha Continente</t>
  </si>
  <si>
    <t>Água, abóbora (20%), cenoura (12%), tomate (11%), camarão (9%) (CAMARÃO, antioxidante (METABISSULFITO de sódio), coentros (6%), cebola, alho francês, alho, sal e azeite virgem extra.</t>
  </si>
  <si>
    <t>https://www.continente.pt/produto/sopa-de-abobora-camarao-e-coentros-cozinha-continente-8757680.html</t>
  </si>
  <si>
    <t>Sopa de agrião e coentros, Cozinha Continente Equilíbrio</t>
  </si>
  <si>
    <t>Água, batata (18%), agrião (15%), alho francês (12%), cebola (12%), cenoura (8%), coentros (5%), azeite virgem extra, sal e alho.</t>
  </si>
  <si>
    <t>Sopa de agrião, Auchan</t>
  </si>
  <si>
    <t>Ingredientes: Água, cenoura, batata, cebola, agrião (2,58%), alhofrancês, azeite, alho e sal.</t>
  </si>
  <si>
    <t>BAIXO TEOR DE SAL ,PRODUZIDO EM PORTUGAL</t>
  </si>
  <si>
    <t>Sopa de agrião, Comida Fresca</t>
  </si>
  <si>
    <t>Ingredientes: água, batata, cenoura, agrião 5%, cebola,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t>
  </si>
  <si>
    <t>https://www.pingodoce.pt/home/produtos/take-away/sopas/sopas-com-batata/sopa-de-agriao-comida-fresca-257743.html</t>
  </si>
  <si>
    <t>Sopa de agrião, Cozinha Continente</t>
  </si>
  <si>
    <t>água, batata, cenoura, agrião (7%), cebolaa, azeite virgem extra (0,8%), alho francês, sal e alho. Pode conter vestígios de AIPO, OVO, GLÚTEN, SULFITOS e PEIXE.</t>
  </si>
  <si>
    <t>Sem corantes, nem corantes adicionados; Segundo a Organização Mundial de Saúde, diariamente dever-se-á promover o consumo de pelo menos 400g de hortofrutícolas (fruta e hortícolas). O guia nacional de promoção de uma alimentação saudável é a Roda dos Alimentos, e o grupo “Hortícolas” deverá contribuir para a nossa dieta com 3 a 5 porções diárias</t>
  </si>
  <si>
    <t>Sopa de beterraba e gengibre, Go Natural</t>
  </si>
  <si>
    <t>beterraba (46,7%) , água, cebola, azeite, gengibre (0,7%), sal</t>
  </si>
  <si>
    <t>Glúten, Leite/Lactose, Ovo, Peixe, Crustáceos, Moluscos, Soja, Aipo, Mostarda, Tremoço</t>
  </si>
  <si>
    <t>https://www.continente.pt/produto/sopa-de-beterraba-e-gengibre-go-natural-8626997.html</t>
  </si>
  <si>
    <t>Sopa de cenoura e abóbora biológica, Go Natural</t>
  </si>
  <si>
    <t>Abóbora (58,3%), água, cenoura (12,5%), cebola, azeite, alho, sal, gengibre e salsa. INgredientes provenientes de agricultrua biológica</t>
  </si>
  <si>
    <t>https://www.continente.pt/produto/sopa-de-cenoura-e-abobora-biologica-go-natural-7073310.html</t>
  </si>
  <si>
    <t>Sopa de couve flor e coentros, Go Natural</t>
  </si>
  <si>
    <t>Sopa de curgete e espinafres sem batata, Cozinha Continente</t>
  </si>
  <si>
    <t>água, curgete (20%), cebola, cenoura, abóbora, alho francês, espinafre (6%), azeite virgem extra(0,5%), sal e alho. Pode conter vestígios de OVO, GLÚTEN, AIPO, PEIXE e SULFITOS.</t>
  </si>
  <si>
    <t>Baixo valor energético; Sem batata; Sem corantes, nem conservantes adicionados; Os espinafres são ricos em vitaminas A, C, K e ácido fólico. Fonte de ferro e potássio. | Baixo valor energético</t>
  </si>
  <si>
    <t>Sopa de ervilhas com leite de coco, Go Natural</t>
  </si>
  <si>
    <t>água (43%), ervilhas (40%), leite de coco (7%) (extrato de coco, água, estabilizantes (carboximetilcelulase e goma guar), emulsionantes (polissorbato 60) e antioxidantes (ácido cítrico e metabissulfito de potássio)), cebola (5%), azeite (2%), sal (0,7%), hortelã (0,3%)</t>
  </si>
  <si>
    <t>Sopa de ervilhas e curgete, Iglo</t>
  </si>
  <si>
    <t>Ingredientes: vegetais 52% (ervilhas 34%, batata, courgettes 28%, cebola, AIPO), água, caldo de legumes reidratado (água, sal, extrato de levedura, cebola, cenoura, tomate, azeite, AIPO, salsa, alho), óleo de colza , vinho branco, flocos de batata, sal, pimenta preta.</t>
  </si>
  <si>
    <t>Sopa de espinafres cremosa, Dozz</t>
  </si>
  <si>
    <t>emb 310 (g)</t>
  </si>
  <si>
    <t>Ingredientes: água, espinafre 15,3%, batatas 10,2%, cebolas 4,7%, manteiga 1%, óleo de girassol, sal, alho, cenouras, raiz de aipo, pimentão vermelho, alho-poró, talo de aipo, pastinacas, salsa, açafrão. PODE CONTER OVOS, GLÚTEN, LACTOSE e AIPO</t>
  </si>
  <si>
    <t>Após abrir, transfira o conteúdo para um recipiente não metálico, guarde no frigorífico e consuma no prazo de 24 horas</t>
  </si>
  <si>
    <t>Sopa de espinafres, Eat Fit</t>
  </si>
  <si>
    <t>Couve-flor, cenoura, alho francês, espinafres, lentilhas, azeite, sal, água e louro.</t>
  </si>
  <si>
    <t>Sopa de feijão branco com couve coração, Comida Fresca</t>
  </si>
  <si>
    <t>Ingredientes: água, batata, feijão branco 10% (feijão branco 60%, água, sal, cloreto cálcio, ácido ascórbico), cenoura, couve coração 8%, cebola, azeite, alho (alho, antioxidantes: ácido cítrico e ácido ascórbico) (SULFITOS), sal iodado (sal marinho, iodato potássio); Este prato é confeccionado onde há manipulação de PEIXE, LEITE, GLÚTEN, CRUSTÁCEOS, OVO, FRUTOS CASCA RIJA, SOJA, MOSTARDA, MOLUSCOS, AMENDOIM e SÉSAMO.*</t>
  </si>
  <si>
    <t>https://www.pingodoce.pt/home/produtos/take-away/sopas/sopas-com-batata/sopa-de-feijao-branco-com-couve-coracao-comida-fresca-257751.html</t>
  </si>
  <si>
    <t>Sopa de feijão verde, Comida Fresca</t>
  </si>
  <si>
    <t>Ingredientes: água, batata, cenoura, feijão verde 7%, cebola, azeite extra virgem, sal iodado (sal marinho, iodato de potássio), alho (alho, antioxidantes: ácido cítrico e ácido ascórbico) (SULFITOS); Este prato é confeccionado onde há manipulação de PEIXE, LEITE, CEREAIS QUE CONTÉM GLÚTEN, CRUSTÁCEOS, OVO, FRUTOS CASCA RIJA, SOJA, MOSTARDA, MOLUSCOS, AMENDOIM e SEMENTES DE SÉSAMO. Depois de aberta a embalagem, o produto deve ser consumido no próprio dia.*</t>
  </si>
  <si>
    <t>https://www.pingodoce.pt/home/produtos/take-away/sopas/sopas-com-batata/sopa-de-feijao-verde-comida-fresca-257716.html</t>
  </si>
  <si>
    <t>Sopa de feijão verde, Cozinha Continente</t>
  </si>
  <si>
    <t>água batata, cebola, cenoura (18%),nabo, feijão verde (6%), alho francês, azeite virgem extra, sal e alho. Pode conter vestígios de AIPO, OVO, GLÚTEN, SULFITOS E PEIXE.</t>
  </si>
  <si>
    <t>Sopa de feijão, Auchan</t>
  </si>
  <si>
    <t>Ingredientes: Água, cenoura, feijãomanteiga em conserva ( 9,82%) (feijãomanteiga, água e sal), feijãomanteiga (7,37%) (origem: nãoUE), alhofrancês, cebola, couvecoração, azeite, alho e sal.</t>
  </si>
  <si>
    <t>FONTE DE FIBRA PRODUZIDO EM PORTUGAL</t>
  </si>
  <si>
    <t>Sopa de frango com hortelã, Cozinha Continente</t>
  </si>
  <si>
    <t>água, batata, cebola, carne de frango (8%), cenoura, abóbora, alho francês (2,5%), massa cuscus (2,5%) (sêmola de TRIGO), hortelã (0,5%), alho, sal e azeite virgem extra. Pode conter vestígios de AIPO, OVO, PEIXE E SULFITOS</t>
  </si>
  <si>
    <t>Sem corantes, nem corantes adicionados; Fonte de proteína; O frango érRico em Niacina e vitamina B12. É também fonte de Riboflavina, vitamina B6, potássio e fósforo. | Fonte de proteína</t>
  </si>
  <si>
    <t>Ovo, Peixe, Aipo, Sulfitos</t>
  </si>
  <si>
    <t>Sopa de frango cremosa, Dozz</t>
  </si>
  <si>
    <t>Ingredientes: água, coxas de frango desossadas e sem pele 9,7%, tomates pelados e cortados em cubos, da lata 3,9%, raiz de aipo, cenoura, pimentão vermelho, cebola, pastinaca, alho-poró, talo de aipo, óleo de girassol, sal, salsa, alho, açafrão. PODE CONT ER OVOS, GLÚTEN, TRIGO, LACTOSE e AIPO</t>
  </si>
  <si>
    <t>Sopa de grão com espinafres, Comida Fresca</t>
  </si>
  <si>
    <t>Ingredientes: água, batata, grão de bico 9% (grão de bico 60%, água, sal, antioxidante: ácido ascórbico), cenoura, espinafres 4%, cebola,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t>
  </si>
  <si>
    <t>https://www.pingodoce.pt/home/produtos/take-away/sopas/sopas-com-batata/sopa-de-grao-com-espinafres-comida-fresca-257715.html</t>
  </si>
  <si>
    <t>Sopa de grão com espinafres, Cozinha Continente</t>
  </si>
  <si>
    <t>água, batata, grão (10%), cebola, espinafre (7%), nabo, alho francês, cenoura, azeite virgem extra, sal e alho. Pode conter vestígios de AIPO, OVO, GLÚTEN, SULFITOS E PEIXE.</t>
  </si>
  <si>
    <t>Sem corantes, nem conservantes adicionados. As leguminosas podem ser divididas em duas categorias: os grãos (ex: feijão, grão-de-bico, lentilha, ervilha, fava e tremoço) e as oleaginosas (ex: soja e amendoim). Apesar de esta categorização influenciar a composição nutricional, contudo, de uma forma geral caracterizam-se por fornecerem um conjunto interessante de nutrientes como proteínas e hidratos de carbono, para além de fibras, vitaminas e minerais. Pela sua composição em proteínas são muito usadas como substitutos de outras fontes proteicas. O grão-de-bico tem alto teor em tiamina, B6 e folato. Alto teor em potássio, fósforo e ferro. Fonte de cálcio, magnésio e zinco. Alto teor em proteína</t>
  </si>
  <si>
    <t>Sopa de legumes familiar, Comida Fresca</t>
  </si>
  <si>
    <t>Ingredientes: água, cenoura 15%, batata14%, mix de legumes 9% (couve lombarda 30%, couve portuguesa 30%, cenoura 30%, nabo 10%), cebola 4%, alho francês 1%,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</si>
  <si>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https://www.pingodoce.pt/home/produtos/take-away/sopas/sopas-com-batata/sopa-de-legumes-familiar-comida-fresca-257737.html</t>
  </si>
  <si>
    <t>Sopa de legumes sem batata balance, Comida Fresca</t>
  </si>
  <si>
    <t>Ingredientes: água, cenoura 24%, mix de legumes 9% (couve lombarda 30%, couve portuguesa 30%, cenoura 30%, nabo 10%), courgete 9%, cebola 2%,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</si>
  <si>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https://www.pingodoce.pt/home/produtos/take-away/sopas/sopas-sem-batata/sopa-de-legumes-sem-batata-balance-comida-fresca-844153.html</t>
  </si>
  <si>
    <t>Sopa de legumes, Cozinha Continente</t>
  </si>
  <si>
    <t>água, batata, cebola, cenoura (10%), nabo , couve (10%), alho francês, azeite virgem extra, sal e alho. Pode conter vestígios de AIPO, OVO, GLÚTEN, SULFITOS E PEIXE</t>
  </si>
  <si>
    <t>Sopa de legumes, Iglo</t>
  </si>
  <si>
    <t>Ingredientes: Cenoura, alho francês, batata, abóbora, cebola.</t>
  </si>
  <si>
    <t>Sopa de nabiças, Comida Fresca</t>
  </si>
  <si>
    <t>Ingredientes: água, batata, cenoura, cenoura, nabiça 4%, alho francês, cebola, batata,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</si>
  <si>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Sopa de nabiças, Cozinha Continente</t>
  </si>
  <si>
    <t>água, batata, nabiça (6%), cenoura, nabo, cebola, feijão branco; alho francês, azeite virgem extra, sal e alho. Poder vestígios de AIPO, OVO, GLÚTEN, SULFITOS e PEIXE.</t>
  </si>
  <si>
    <t>Sopa de peixe, Cozinha Continente</t>
  </si>
  <si>
    <t>água, filete de PESCADA (27%), cebola, tomate, batata, polpa de tomate (concentrado de tomate, sal, regulador de acidez (E330)), pimento verde (4,5%), pimento vermelho (4,5%), massa fina cotovelinhos (sêmola de TRIGO), cenoura, alho francês, salsa, azeite virgem-extra, sal, alho, malagueta, pimenta e louro (0,05%). Pode conter vestígios de AIPO, OVO e SULFITOS.</t>
  </si>
  <si>
    <t>O peixe é altamente nutritivo e deve ser consumido de forma alternada com outras fontes proteicas, sendo que, pelo menos duas a três vezes por semana deve-se consumir peixe gordo, segundo as recomendações da Organização Mundial de Saúde. É rico em proteínas sendo também fonte de um importante tipo de gorduras essenciais, os ácidos gordos ómega 3, que protegem o sistema cardiovascular. | Alto teor em proteína</t>
  </si>
  <si>
    <t>Sopa de tomate e manjericão sem batata, Sabores Auchan</t>
  </si>
  <si>
    <t>Água, tomate em cubos (22%) [tomate (70%), sumo de tomate, regulador de acidez (E330), agente de endurecimento (E509), sal], cebola, polpa de tomate (22%) [água, concentrado de tomate (42%), sal, regulador de acidez (E330)], vinho do Porto (SULFITOS), aze ite virgem extra (1,1%), molho pesto [manjericão (33%), água, óleo de sementes de girassol, QUEIJO Parmigiano Reggiano DOP, QUEIJO Pecorino Romano DOP, CAJU, sal, amido de milho modificado, glicose, regulador de acidez (E270), fibra vegetal, alho, pinhões , proteína de soro de LEITE, aroma natural], alho (SULFITOS), sal, mel. Produto confecionado numa unidade que manipula glúten, crustáceos, peixe, soja, mostarda, sementes de sésamo e moluscos.</t>
  </si>
  <si>
    <t>Glúten, Peixe, Crustáceos, Moluscos, Soja, Mostarda, Sésamo</t>
  </si>
  <si>
    <t>Sopa gaspacho, Dozz</t>
  </si>
  <si>
    <t>Ingredientes água, tomates pelados enlatados 29,6% (tomates, sumo de tomate, regulador de acidez: ácido cítrico), pepinos 12,7%, pimento vermelho 2,6%, cebola 2,1%, azeite, sumo de limão, sal, alho, pimenta preta. PODE CONTER VESTIGIOS DE LEITE, OVOS E AI PO</t>
  </si>
  <si>
    <t>Sopa juliana familiar, Comida Fresca</t>
  </si>
  <si>
    <t>Ingredientes: água, batata, cenoura, mix de legumes juliana 8% (40% couve lombarda, 30% cenoura, 20% curgete, 10% nabo), cebola, azeite extra virgem, sal iodado (sal marinho, iodato de potássio), alho (alho, antioxidantes: E330 e E300) (SULFITOS); Este prato é confeccionado onde há manipulação de PEIXE, LEITE, GLÚTEN, CRUSTÁCEOS, OVO, FRUTOS CASCA RIJA, SOJA, MOSTARDA, MOLUSCOS, AMENDOIM e SEMENTES DE SÉSAMO. Depois de aberta a embalagem, o produto deve ser consumido no próprio dia.*</t>
  </si>
  <si>
    <t>https://www.pingodoce.pt/home/produtos/take-away/sopas/sopas-com-batata/sopa-juliana-familiar-comida-fresca-257730.html</t>
  </si>
  <si>
    <t>Sorbet açaí biológico, Oakberry</t>
  </si>
  <si>
    <t>Sorbet de manga, Pingo Doce</t>
  </si>
  <si>
    <t>Sorbet gelado de morango, Pingo Doce</t>
  </si>
  <si>
    <t>Sorbet manga sem lactose, Continente</t>
  </si>
  <si>
    <t>Leite, Frutos de casca rija</t>
  </si>
  <si>
    <t>Sorvete açaí (160 ml), Tribe</t>
  </si>
  <si>
    <t>Sorvete açaí (900 ml), Tribe</t>
  </si>
  <si>
    <t>Sorvete goiaba, Tribe</t>
  </si>
  <si>
    <t>Sorvete graviola, Tribe</t>
  </si>
  <si>
    <t>Sorvete manga, Hacendado</t>
  </si>
  <si>
    <t>Soy glazed chicken, Food4Fitness</t>
  </si>
  <si>
    <t>Peito de frango, molho de soja, sementes de sésamo, azeite, alho, piri-piri.</t>
  </si>
  <si>
    <t>Contém glúten, soja e sementes de sésamo.; Sem lactose*</t>
  </si>
  <si>
    <t>Spaghetti gluten free, Combino</t>
  </si>
  <si>
    <t>no-gluten, green-dot, ecoponto-amarelo</t>
  </si>
  <si>
    <t>https://world.openfoodfacts.org/product/20284251</t>
  </si>
  <si>
    <t>Spaghetti pasta di gragnano igp, Italiamo</t>
  </si>
  <si>
    <t>nutriscore, nutriscore-grade-a, pgi, recicla-amarillo, ecoponto-amarelo, fonte-de-proteina</t>
  </si>
  <si>
    <t>https://world.openfoodfacts.org/product/20470142</t>
  </si>
  <si>
    <t>Spaghetti, Combino</t>
  </si>
  <si>
    <t>organic, eu-organic, es-eco-006-ar, eu-agriculture, green-dot, comite-de-agricultura-ecologica</t>
  </si>
  <si>
    <t>https://world.openfoodfacts.org/product/20880224</t>
  </si>
  <si>
    <t>Spaghetti, La Villa</t>
  </si>
  <si>
    <t>https://world.openfoodfacts.org/product/24024808</t>
  </si>
  <si>
    <t>Spring roll – caesar turkey, Food4Fitness</t>
  </si>
  <si>
    <t>Papel de arroz, peito de perú, cenoura, alface, molho caesar, pepino, pimento verde, coentros, cebola, pimenta preta, alho, azeite, louro, pimentão doce.</t>
  </si>
  <si>
    <t>Contém glúten.; Contém lactose.</t>
  </si>
  <si>
    <t>Steakhouse burger, Food4Fitness</t>
  </si>
  <si>
    <t>Vitela, potato wedges, ovo, azeite, pimenta preta, alecrim, tomilho, oregãos, pimentão doce, cebolinho, sal.</t>
  </si>
  <si>
    <t>Contém ovo*</t>
  </si>
  <si>
    <t>Strogonoff bovino</t>
  </si>
  <si>
    <t>https://www.auchan.pt/pt/produtos-frescos/talho/vitela-e-novilho/strogonoff-bovino-kg/101416.html</t>
  </si>
  <si>
    <t>Strogonoff de frango do campo, Campoaves</t>
  </si>
  <si>
    <t>https://www.continente.pt/produto/strogonoff-de-frango-do-campo-campoaves-2964421.html</t>
  </si>
  <si>
    <t>Strogonoff de frango, Auchan</t>
  </si>
  <si>
    <t>Produto constituído pela massa muscular do peito de frango, fatiado e partido em tiras, isento de lesões e hematomas.</t>
  </si>
  <si>
    <t>https://www.auchan.pt/pt/produtos-frescos/talho/frango-e-galinha/strogonoff-de-frango-auchan-400gr/3911712.html</t>
  </si>
  <si>
    <t>Strogonoff de frango, Continente</t>
  </si>
  <si>
    <t>https://www.continente.pt/produto/strogonoff-de-frango-continente-7069748.html</t>
  </si>
  <si>
    <t>Strogonoff de frango, Eat Fit</t>
  </si>
  <si>
    <t>Peito de frango, brócolos, arroz basmati, cebola, creme de soja, cogumelos paris, vinho branco, maizena, azeite virgem extra, alho, sal, salsa, pimenta preta moída.</t>
  </si>
  <si>
    <t>Strogonoff de peru embalado, Pingo Doce</t>
  </si>
  <si>
    <t>https://www.pingodoce.pt/home/produtos/talho/aves/peru/strogonoff-de-peru-embalado-pingo-doce-991679.html</t>
  </si>
  <si>
    <t>Strogonoff de peru, Continente</t>
  </si>
  <si>
    <t>https://www.continente.pt/produto/strogonoff-de-peru-continente-7071906.html</t>
  </si>
  <si>
    <t>Strogonoff de porco, Nosso Talho</t>
  </si>
  <si>
    <t>https://www.pingodoce.pt/home/produtos/talho/porco/strogonoff-de-porco-nosso-talho-658186.html</t>
  </si>
  <si>
    <t>Strogonoff de vitela, Nosso Talho</t>
  </si>
  <si>
    <t>https://www.pingodoce.pt/home/produtos/talho/vitela-vitelao-e-bovino/vitela-e-vitelao%E2%80%8B/strogonoff-de-vitela-nosso-talho-253751.html</t>
  </si>
  <si>
    <t>Strogonoff de vitelão, Nosso Talho</t>
  </si>
  <si>
    <t>https://www.pingodoce.pt/home/produtos/talho/vitela-vitelao-e-bovino/vitela-e-vitelao%E2%80%8B/strogonoff-de-vitelao-nosso-talho-622071.html</t>
  </si>
  <si>
    <t>Sultana preta, Continente</t>
  </si>
  <si>
    <t>Sultanas orange turquia, Frutorra</t>
  </si>
  <si>
    <t>Sultanas pretas, Auchan</t>
  </si>
  <si>
    <t>Sultanas, Auchan Bio</t>
  </si>
  <si>
    <t>*Sultana (99,5%) e *óleo de girassol. (*) Proveniente de Agricultura Biológica. Pode conter vestígios de AMENDOINS e OUTROS FRUTOS DE CASCA RIJA.</t>
  </si>
  <si>
    <t>https://www.auchan.pt/pt/biologicos-e-alternativas/biologicos/biologicos-mercearia/frutos-secos-e-sementes/frutos-secos/sultanas-auchan-bio-175g/2979548.html</t>
  </si>
  <si>
    <t>Summer truffle gnocchi, Prozis</t>
  </si>
  <si>
    <t>https://world.openfoodfacts.org/product/5600961132854</t>
  </si>
  <si>
    <t>Sumo (laranja e manga; ananás), Auchan Bio</t>
  </si>
  <si>
    <t>Sumo de ananás biológico.</t>
  </si>
  <si>
    <t>Sumo (laranja; maçã), Auchan Bio</t>
  </si>
  <si>
    <t>Sumo de maçã biológico</t>
  </si>
  <si>
    <t>Sumo (maçã, goiaba e lima; framboesa e cereja; tutti-frutti), Innocent</t>
  </si>
  <si>
    <t>Sumo 100% (laranja; clementina), Andros</t>
  </si>
  <si>
    <t>SUMO DE LARANJA</t>
  </si>
  <si>
    <t>100% FRUTA, SEM AÇÚCARES ADICIONADOS, SEM CORANTES NEM CONSERVANTES | CONTÉM OS AÇÚCARES NATURALMENTE PRESENTES NA FRUTA.</t>
  </si>
  <si>
    <t>https://www.continente.pt/produto/sumo-100--laranja-andros-8771669.html</t>
  </si>
  <si>
    <t>Sumo 100% (laranja; tangerina), Continente Equilíbrio</t>
  </si>
  <si>
    <t>Sumo 100% (maçã; ananás; frutos tropicais), Andros</t>
  </si>
  <si>
    <t>Sumo 100% (maçã; ananás), Santal</t>
  </si>
  <si>
    <t>Sumo 100% (maçã; clementina), Auchan</t>
  </si>
  <si>
    <t>Sumo 100% (maçã; pêssego), Compal 100% Fruta</t>
  </si>
  <si>
    <t>Parcialmente proveniente de concentrados.</t>
  </si>
  <si>
    <t>Sumo 100% (pêssego e uva; maçã), Continente Equilíbrio</t>
  </si>
  <si>
    <t>Sumo 100% ananás e manga, Continente Equilíbrio</t>
  </si>
  <si>
    <t>Sumo 100% ananás espremido, Continente Equilíbrio</t>
  </si>
  <si>
    <t>Sumo 100% cenoura, Auchan</t>
  </si>
  <si>
    <t>Sumo 100% fruta (morango; mirtilo e framboesa), Compal Fresco</t>
  </si>
  <si>
    <t>Sumo 100% fruta laranja do algarve, Compal Fresco</t>
  </si>
  <si>
    <t>Sumo 100% fruta limão do algarve, Compal Fresco</t>
  </si>
  <si>
    <t>Sumo 100% fruta manga, laranja e maracujá, Compal Fresco</t>
  </si>
  <si>
    <t>Sumo 100% fruta pêssego e clementina, Compal Fresco</t>
  </si>
  <si>
    <t>Sumo 100% fruta romã, Compal Fresco</t>
  </si>
  <si>
    <t>Sumo 100% laranja com polpa, Auchan</t>
  </si>
  <si>
    <t>Sumo 100% laranja com polpa, Continente Equilíbrio</t>
  </si>
  <si>
    <t>Sumo 100% laranja espremida com polpa, Continente Equilíbrio</t>
  </si>
  <si>
    <t>Sumo 100% laranja sem polpa, Andros</t>
  </si>
  <si>
    <t>Sumo 100% laranja sem polpa, Auchan</t>
  </si>
  <si>
    <t>Sumo 100% laranja sem polpa, Continente Equilíbrio</t>
  </si>
  <si>
    <t>Sumo 100% laranja, Compal 100% Fruta</t>
  </si>
  <si>
    <t>Sumo 100% laranjas polpa, Montebelo Brasil</t>
  </si>
  <si>
    <t>Sumo 100% maçã, Compal</t>
  </si>
  <si>
    <t>Sumo 100% maçã, goiaba e lima com spirulina, Continente Equilíbrio</t>
  </si>
  <si>
    <t>Sumo 100% maçã, laranja e cenoura, Continente Equilíbrio</t>
  </si>
  <si>
    <t>Sumo 100% manga, Compal 100% Fruta</t>
  </si>
  <si>
    <t>Sumo 100% multifrutos, Compal 100% Fruta</t>
  </si>
  <si>
    <t>Sumo 100% multifrutos, Continente Equilíbrio</t>
  </si>
  <si>
    <t>Sumo 100% pera rocha, Continente Equilíbrio</t>
  </si>
  <si>
    <t>Sumo 100% toranja, Andros</t>
  </si>
  <si>
    <t>SUMOS DE TORANJA ROSA.</t>
  </si>
  <si>
    <t>SEM AÇÚCARES ADICIONADOS. CONTÉM APENAS OS AÇÚCARES PRESENTES NA FRUTA. SEM CORANTES NEM CONSERVANTES. | SEM ADIÇÃO DE AÇÚCARES, APENAS TEM OS NATURALMENTE PRESENTES NA FRUTA.</t>
  </si>
  <si>
    <t>https://www.continente.pt/produto/sumo-100--toranja-andros-8771663.html</t>
  </si>
  <si>
    <t>Sumo 100% tropical e kale, Continente Equilíbrio</t>
  </si>
  <si>
    <t>Sumo beterraba bio (25 ml), Beet It</t>
  </si>
  <si>
    <t>sumo de beterraba biológico (90%), sumo de maçã biológico (10%). 100% de agricultura biológica Agricultura UE / não UE</t>
  </si>
  <si>
    <t>Sumo beterraba bio (1000 ml), Beet It</t>
  </si>
  <si>
    <t>Sumo de beterraba biológico (90%), sumo de maçã biológico (10%). Agricultura UE / não UE.</t>
  </si>
  <si>
    <t>Sumo beterraba, Sonatural</t>
  </si>
  <si>
    <t>Sumo california, Sunny Delight</t>
  </si>
  <si>
    <t>Sumo coc ana man e lima, Montebelo Brasil</t>
  </si>
  <si>
    <t>Sumo de 3 frutos com curcuma e pimenta-caiena energised shot, Continente Equilíbrio</t>
  </si>
  <si>
    <t>Sumo de maçã (60,02%), sumo de laranja (22,5%), sumo de limão (11,92%), curcuma (3%), gengibre (2,5%), pimenta caiena (0,05%) e antioxidante (ácido ascórbico).</t>
  </si>
  <si>
    <t>https://www.continente.pt/produto/sumo-de-3-frutos-com-curcuma-e-pimenta-caiena-energised-shot-continente-equilibrio-8990859.html</t>
  </si>
  <si>
    <t>Sumo de 3 frutos com gengibre e manjericão defence shot, Continente Equilíbrio</t>
  </si>
  <si>
    <t>Sumo de maçã (71 %), sumo de ananás (20 %), gengibre (5 %), sumo de limão (3 %), manjericão (1 %) e antioxidante (ácido ascórbico).</t>
  </si>
  <si>
    <t>https://www.continente.pt/produto/sumo-de-3-frutos-com-gengibre-e-manjericao-defence-shot-continente-equilibrio-8990860.html</t>
  </si>
  <si>
    <t>Sumo de 100% (maçã; tropical), Pingo Doce</t>
  </si>
  <si>
    <t>Sumo de 100% laranja, Pingo Doce</t>
  </si>
  <si>
    <t>Sumo de 100% pera rocha, Pingo Doce</t>
  </si>
  <si>
    <t>Sumo de beterraba, Gut Bio</t>
  </si>
  <si>
    <t>Sumo de cenoura natural biológico, Cem Porcento</t>
  </si>
  <si>
    <t>Sumo de cenoura, obtido de puré e concentrado de cenoura biológica</t>
  </si>
  <si>
    <t>Sumo de frutas do pomar, Compal Família</t>
  </si>
  <si>
    <t>Sumo de laranja com polpa 100% espremido, Auchan</t>
  </si>
  <si>
    <t>Sumo de laranja e tangerina, Compal Família</t>
  </si>
  <si>
    <t>Sumo de limão bio, Polenghi</t>
  </si>
  <si>
    <t>Sumo de maçã, Innocent</t>
  </si>
  <si>
    <t>Sumo de vários frutos e cenoura, Gut Bio</t>
  </si>
  <si>
    <t>Sumo escudo el principe azul, Innocent</t>
  </si>
  <si>
    <t>Sumo espremido ananás, Pingo Doce</t>
  </si>
  <si>
    <t>Sumo espremido laranja, Pingo Doce</t>
  </si>
  <si>
    <t>Sumo florida, Sunny Delight</t>
  </si>
  <si>
    <t>Sumo gengibre curcuma ananás bio, Holyshot</t>
  </si>
  <si>
    <t>Água, Sumo de Ananás* (24%), Sumo de Gengibre* (13%), Sumo à base de concentrado de Maçã* (11%), Sumo de Limão* (9%), Sumo de Curcuma* (3%), Sumo à base de concentrado de Limão Verde* (3%). * Origem Biológica</t>
  </si>
  <si>
    <t>Sumo gengibre e limão bio, Holyshot</t>
  </si>
  <si>
    <t>Água, Sumo de Gengibre* (27%), Sumo à base de concentrado de Maçã* (10,5%), Sumo de Limão* (9%) * Origem Biológica</t>
  </si>
  <si>
    <t>Sumo gengibre, Sonatural</t>
  </si>
  <si>
    <t>Sumo laranja com polpa, Innocent</t>
  </si>
  <si>
    <t>Sumo laranja do algarve, Lara</t>
  </si>
  <si>
    <t>Sumo de laranja natural obtido a partir de frutos seleccionados, recentemente colhidos e no seu óptimo estado de maturação, extraído por um processo mecânico a frio FMC in Line e pasteurizado de imediato em sistema de flash pasteurization.</t>
  </si>
  <si>
    <t>Sumo laranja sem polpa, Innocent</t>
  </si>
  <si>
    <t>Sumo laranja, Andros</t>
  </si>
  <si>
    <t>SUMO DE LARANJAS</t>
  </si>
  <si>
    <t>https://www.continente.pt/produto/sumo-laranja-andros-8771667.html</t>
  </si>
  <si>
    <t>Sumo maçã alcobaça</t>
  </si>
  <si>
    <t>Sumo maçã alcobaça e pera rocha do oeste</t>
  </si>
  <si>
    <t>Sumo maçã de alcobaça e framboesa</t>
  </si>
  <si>
    <t>Sumo maçã e framboesa, Alitec</t>
  </si>
  <si>
    <t>Continente, Lidl</t>
  </si>
  <si>
    <t>Sumo maçã e manga, Andros</t>
  </si>
  <si>
    <t>SUMO MAÇÃ 81,9%, MANGO 18%, ANTIOXIDANTE: ÁCIDO ASCÓRBICO.</t>
  </si>
  <si>
    <t>https://www.continente.pt/produto/sumo-maca-e-manga-andros-8771717.html</t>
  </si>
  <si>
    <t>Sumo maçã, água de coco, lima e spirulina, Innocent</t>
  </si>
  <si>
    <t>Sumo maçã, Polegar</t>
  </si>
  <si>
    <t>Sumo manga laranja, Sonatural</t>
  </si>
  <si>
    <t>Sumo multi-vitaminas, Capri-Sun</t>
  </si>
  <si>
    <t>Ingredientes: Água, sumo de frutos obtido a partir de um produto concentrado 12% (limão 4.6%, laranja 4.5%, maçã 1.6%, ananás 0.6%, banana 0.4%, kiwi 0.2%, maracujá 0.1%), açúcar, aroma natural, vitaminas (C, B3, E, B6, B1, Biotina), antioxidante (ácido ascórbico).</t>
  </si>
  <si>
    <t>Porquê escolheres um quando podes ter todos? O Capri-Sun Multivitaminas combina os sabores do ananás, do maracujá, da banana, do kiwi, das uvas e da laranja, numa bebida deliciosa e nutritiva. Embalagem 100% reciclável.</t>
  </si>
  <si>
    <t>https://www.continente.pt/produto/sumo-multi-vitaminas-capri-sun-7271404.html</t>
  </si>
  <si>
    <t>Sumo multifrutos, Auchan Bio</t>
  </si>
  <si>
    <t>Sumo de maçã**, sumo de laranja**, sumo de uva**, polme de manga**, polme de banana**, polme de pera**, sumo de maracujá**. **biológicos.</t>
  </si>
  <si>
    <t>Sumo multivitaminas, Andros</t>
  </si>
  <si>
    <t>Sumo pera e pepino, Innocent Maçã</t>
  </si>
  <si>
    <t>Sumo romã, Sonatural</t>
  </si>
  <si>
    <t>Sumo shot gengibre, Sonatural</t>
  </si>
  <si>
    <t>Sumo smoothie energia banana e frutos vermelhos com açaí, Compal</t>
  </si>
  <si>
    <t>Sumo smoothie imunidade citrinos e manga com gengibre, Compal</t>
  </si>
  <si>
    <t>Sumo smoothie saúde digestiva kiwi e ananás com spirulina, Compal</t>
  </si>
  <si>
    <t>Sumo summer crush, Innocent</t>
  </si>
  <si>
    <t>Sumo tropical ananás, maracujá, manga, maçã e gengibre, Innocent</t>
  </si>
  <si>
    <t>Sumo turmérico e cayenne, Sonatural</t>
  </si>
  <si>
    <t>Sumo, maçã, Hacendado</t>
  </si>
  <si>
    <t>Super molho de beterraba &amp; menta, Paladin</t>
  </si>
  <si>
    <t>Água, beterraba em pó (4%), concentrado de sumo de maçã, vinagre de álcool, óleo de girassol, farinha de aveia integral sem glúten (1,7%), fibra cítrica, sal, concentrado de cenoura e groselha preta, concentrado de sumo de limão, menta (0,5%), especiaria, conservante (ácido sórbico), edulcorante (glicosídeos de esteviol provenientes de estévia).</t>
  </si>
  <si>
    <t>https://www.continente.pt/produto/super-molho-de-beterraba-menta-paladin-8950501.html</t>
  </si>
  <si>
    <t>Super molho de manga &amp; curcuma, Paladin</t>
  </si>
  <si>
    <t>Água, puré concentrado de manga (5%), concentrado de sumo de maçã, vinagre de álcool, óleo de girassol, farinha de aveia integral sem glúten (1,8%), fibra cítrica, sal, curcuma (0,5%), concentrado de sumo de limão, especiarias, conservante (ácido sórbico), aroma natural, edulcorante (glicosídeos de esteviol provenientes de estévia).</t>
  </si>
  <si>
    <t>https://www.continente.pt/produto/super-molho-de-manga-curcuma-paladin-8950340.html</t>
  </si>
  <si>
    <t>Super pequeno almoço aveia e banana kids sem glúten, Shine</t>
  </si>
  <si>
    <t>Ingredientes 100% biológicos: Farinha de AVEIA integral (isenta de glúten) (63%), trigo sarraceno moído, banana em pó (9%), sementes de linhaça castanha moída.</t>
  </si>
  <si>
    <t>A partir dos 3 anos. Certificado por Certiplanet PT-BIO-04. Vegan.</t>
  </si>
  <si>
    <t>Super smoothie antiox, Innocent</t>
  </si>
  <si>
    <t>Super smoothie antioxidante, Innocent</t>
  </si>
  <si>
    <t>Super smoothie defesa exótica, Innocent</t>
  </si>
  <si>
    <t>Super smoothie energia (300 ml), Innocent</t>
  </si>
  <si>
    <t>Super smoothie energia (750 ml), Innocent</t>
  </si>
  <si>
    <t>3 ½ maçãs prensadas (50%), 24 uvas prensadas, 2 bananas esmagadas, 6 morangos esmagados (10%), 6 cerejas esmagadas (3,3%), 24 groselhas negras esmagadas (3%), um toque de beterraba prensada, extrato de raiz de chicória, linhaça (0,11%), algumas vitaminas (B1, B2, B6, C, E, niacina) e um toque de infusão de guaraná (0,01%). Adequado para vegetarianos e veganos. Adequado para intolerantes à lactose. Não contém nozes ou produtos derivados de nozes. Livre de produtos geneticamente modificados.</t>
  </si>
  <si>
    <t>Superb granola speculoos, Prozis</t>
  </si>
  <si>
    <t>Flocos de AVEIA Integral (59%), Agente de Volume (Polidextrose), Óleo de Girassol, Flocos de TRIGO (5%) , Açúcar, Arroz Integral Tufado, Aromas, Canela em Pó, Antioxidante (Extrato Rico em Tocoferóis) .</t>
  </si>
  <si>
    <t>Pode conter vestígios de leite, soja, ovo, amendoins, frutos de casca rija e sulfitos.</t>
  </si>
  <si>
    <t>Supremas de salmão, Kold Fin</t>
  </si>
  <si>
    <t>https://www.continente.pt/produto/supremas-de-salmao-kold-fin-8383110.html</t>
  </si>
  <si>
    <t>Supreme chicken + arroz jasmim + mix de vegetais, Food4Fitness</t>
  </si>
  <si>
    <t>Peito de frango, arroz jasmim, brócolos, cenoura, pimento vermelho, cebola, maçã, curgete, natas, leite, limão, manteiga, azeite, sal, pimenta preta, piri piri, salsa, coentros, louro.</t>
  </si>
  <si>
    <t>Supreme chicken + mix de vegetais, Food4Fitness</t>
  </si>
  <si>
    <t>Peito de frango, brócolos, cenoura, pimento vermelho, cebola, maçã, curgete, natas, leite, limão, manteiga, azeite, sal, pimenta preta, piri-piri, salsa, coentros, louro.</t>
  </si>
  <si>
    <t>Swedish beef meatballs + golden crunch potatoes, Food4Fitness</t>
  </si>
  <si>
    <t>Vitela de corte limpo, batata, espinafres, cebola, alho, louro, natas light, molho worcestershire, mostarda, molho de soja, amido de milho, pão ralado, ovo, piri-piri, pimentão doce, pimenta preta, azeite, sal.</t>
  </si>
  <si>
    <t>Contém lactose, glúten, peixe, soja, ovo e mostarda.</t>
  </si>
  <si>
    <t>Swedish beef meatballs, Food4Fitness</t>
  </si>
  <si>
    <t>Vitela de corte limpo, espinafres, cebola, alho, louro, natas light, molho worcestershire, mostarda, molho de soja, amido de milho, pão ralado, ovo, piri-piri, pimentão doce, pimenta preta, azeite, sal.</t>
  </si>
  <si>
    <t>Contém lactose e glúten*</t>
  </si>
  <si>
    <t>Sweet chili beef + arroz jasmim, Food4Fitness</t>
  </si>
  <si>
    <t>Vitela, arroz jasmim, lima, coentros, molho soja doce, molho doce tailandês, cebola frita, azeite, pimenta preta.</t>
  </si>
  <si>
    <t>Tablete 85%cacau amêndoa inteira, Lacasa</t>
  </si>
  <si>
    <t>Tablete chocolate 70% cacau, Lacasa</t>
  </si>
  <si>
    <t>Tablete chocolate 70% sal rosa himalaias, Lindt</t>
  </si>
  <si>
    <t>Tablete chocolate 85% cacau, Lacasa</t>
  </si>
  <si>
    <t>Tablete chocolate de leite dolca, Nestlé</t>
  </si>
  <si>
    <t>Açúcar, manteiga de cacau¹, sólidos LÁCTEOS (15,1%) (LEITE, LEITE em pó magro, NATA), pasta de cacau¹, soro de LEITE filtrado em pó, emulsionante (lecitinas), aroma natural de baunilha. Cacau: 25% mínimo. ¹Certificado Rainforest Alliance</t>
  </si>
  <si>
    <t>Tablete chocolate excellence negro 70% caramelo salgado, Lindt</t>
  </si>
  <si>
    <t>Tablete chocolate excellence negro 70% toranja sicília, Lindt</t>
  </si>
  <si>
    <t>Tablete chocolate negro 72%, Continente</t>
  </si>
  <si>
    <t>Tablete chocolate negro 85%, Continente</t>
  </si>
  <si>
    <t>Tablete chocolate negro dolca, Nestlé</t>
  </si>
  <si>
    <t>Açúcar, pasta de cacau¹, manteiga de cacau¹, emulsionante (lecitinas), aroma natural de baunilha. Cacau: 44% mínimo. ¹Certificado Rainforest Alliance.</t>
  </si>
  <si>
    <t>Tablete chocolate negro flor de sal 72%, Continente</t>
  </si>
  <si>
    <t>Tablete de chocolate 92% cacau com açúcar de coco, Vivani</t>
  </si>
  <si>
    <t>Tablete de chocolate biscoff, Milka</t>
  </si>
  <si>
    <t>Tablete de chocolate branco com mel e amêndoas, Toblerone</t>
  </si>
  <si>
    <t>Tablete de chocolate branco, Crunch</t>
  </si>
  <si>
    <t>Açúcar, manteiga de cacau¹, LEITE em pó, cereais crocantes (10%) [(farinha de arroz, açúcar, concentrado de proteínas de soro de LEITE, levedante (carbonatos de sódio), óleo de girassol, sal, aroma natural de baunilha)], xarope de glicose, emulsionante (lecitinas), aroma natural de baunilha. ¹Certificado Rainforest Alliance</t>
  </si>
  <si>
    <t>O Nestlé Crunch White 100g combina a cremosidade do chocolate branco com a crocância marcante dos pedaços de bolacha, criando uma experiência irresistível para os amantes de texturas contrastantes. Produzido com ingredientes selecionados — como açúcar, manteiga de cacau, leite em pó e pasta de cacau — oferece um perfil doce equilibrado, enriquecido por farinhas, xarope de glucose e aromas naturais que intensificam o sabor. Com um mínimo de 29% de cacau e certificação Rainforest Alliance, garante qualidade e responsabilidade na origem do cacau. Pode conter frutos de casca rija. Para manter a sua frescura e cremosidade, deve ser conservado em local fresco e seco.</t>
  </si>
  <si>
    <t>Tablete de chocolate branco, Milka</t>
  </si>
  <si>
    <t>Tablete de chocolate bubbly caramelo, Milka</t>
  </si>
  <si>
    <t>Tablete de chocolate choco jelly, Milka</t>
  </si>
  <si>
    <t>Tablete de chocolate com amêndoa caramelizada, Pingo Doce</t>
  </si>
  <si>
    <t>Tablete de chocolate com amêndoas inteiras extrafino, Nestlé</t>
  </si>
  <si>
    <t>Tablete de chocolate com amendoim e caramelo crocante, Milka</t>
  </si>
  <si>
    <t>Tablete de chocolate com avelã e passas, Ritter Sport</t>
  </si>
  <si>
    <t>Tablete de chocolate com avelã lucky monkey, Lindt</t>
  </si>
  <si>
    <t>Tablete de chocolate com avelãs, Milka</t>
  </si>
  <si>
    <t>Tablete de chocolate com drageias, Milka</t>
  </si>
  <si>
    <t>Tablete de chocolate crispy lucky monkey, Lindt</t>
  </si>
  <si>
    <t>Tablete de chocolate daim, Milka</t>
  </si>
  <si>
    <t>Tablete de chocolate de leite alpine, Ritter Sport</t>
  </si>
  <si>
    <t>Tablete de chocolate de leite bubbly, Milka</t>
  </si>
  <si>
    <t>Tablete de chocolate de leite com ananás, Regina</t>
  </si>
  <si>
    <t>Tablete de chocolate de leite com aroma a ananás, Regina</t>
  </si>
  <si>
    <t>Tablete de chocolate de leite com biscoff, Milka</t>
  </si>
  <si>
    <t>Tablete de chocolate de leite com frutos secos e passas dairy milk, Cadbury</t>
  </si>
  <si>
    <t>Tablete de chocolate de leite com mel e amêndoas, Toblerone</t>
  </si>
  <si>
    <t>Tablete de chocolate de leite com passas e avelã, Continente</t>
  </si>
  <si>
    <t>Tablete de chocolate de leite crunch mini, Nestlé</t>
  </si>
  <si>
    <t>Tablete de chocolate de leite e avelã dairy milk, Cadbury</t>
  </si>
  <si>
    <t>Tablete de chocolate de leite e caramelo, Cadbury</t>
  </si>
  <si>
    <t>Tablete de chocolate de leite extrafino sem glúten, Nestlé</t>
  </si>
  <si>
    <t>Açúcar, manteiga de cacau¹, sólidos LÁCTEOS (17,8%) (LEITE, LEITE em pó magro, NATA), pasta de cacau¹, soro de LEITE filtrado em pó, emulsionante (lecitinas), aroma natural de baunilha. Cacau: 30% mínimo. ¹Certificado Rainforest Alliance.</t>
  </si>
  <si>
    <t>Tablete de chocolate de leite extrafino, Nestlé</t>
  </si>
  <si>
    <t>Tablete de chocolate de leite fruit &amp; nut, Cadbury</t>
  </si>
  <si>
    <t>Tablete de chocolate de leite lucky monkey, Lindt</t>
  </si>
  <si>
    <t>Tablete de chocolate de leite receta original caramelo salgado, Lindt</t>
  </si>
  <si>
    <t>Tablete de chocolate de leite receta original, Lindt</t>
  </si>
  <si>
    <t>Tablete de chocolate de leite, Continente</t>
  </si>
  <si>
    <t>Tablete de chocolate de leite, Crunch</t>
  </si>
  <si>
    <t>Açúcar, manteiga de cacau¹, cereais crocantes de arroz (15%) (farinha de arroz, açúcar, cacau magro em pó¹, sal), pasta de cacau¹, LEITE em pó, soro de LEITE em pó, xarope de glucose, matéria gorda LÁCTEA anidra, LEITE em pó magro, emulsionante (lecitinas), aroma natural de baunilha. Cacau: 29% mínimo. ¹Certificado Rainforest Alliance</t>
  </si>
  <si>
    <t>Tablete de chocolate de leite, Milka</t>
  </si>
  <si>
    <t>Tablete de chocolate escuro 99% cacau, Vivani</t>
  </si>
  <si>
    <t>Tablete de chocolate excellence 85% cacau, Lindt</t>
  </si>
  <si>
    <t>Tablete de chocolate extrafino com amêndoas, Nestlé</t>
  </si>
  <si>
    <t>Tablete de chocolate negro 70% cacau sem glúten, Nestlé</t>
  </si>
  <si>
    <t>Tablete de chocolate negro 72% cacau sem glúten, Cem Porcento</t>
  </si>
  <si>
    <t>Tablete de chocolate negro 72% cacau, Continente</t>
  </si>
  <si>
    <t>Tablete de chocolate negro 74% cacau, Pingo Doce</t>
  </si>
  <si>
    <t>Tablete de chocolate negro 85% cacau sem glúten, Cem Porcento</t>
  </si>
  <si>
    <t>Tablete de chocolate negro 85% cacau sem glúten, Nestlé</t>
  </si>
  <si>
    <t>Tablete de chocolate negro com amêndoa sem glúten, Nestlé</t>
  </si>
  <si>
    <t>Tablete de chocolate negro com amêndoa, Continente</t>
  </si>
  <si>
    <t>Tablete de chocolate negro com amêndoa, Nestlé</t>
  </si>
  <si>
    <t>Tablete de chocolate negro com café 72% cacau, Pingo Doce</t>
  </si>
  <si>
    <t>Tablete de chocolate negro com flor de sal, Pingo Doce</t>
  </si>
  <si>
    <t>Tablete de chocolate negro com laranja e amêndoa caramelizada, Regina</t>
  </si>
  <si>
    <t>Tablete de chocolate negro com mel e amêndoas, Toblerone</t>
  </si>
  <si>
    <t>Tablete de chocolate negro excellence (laranja; menta), Lindt</t>
  </si>
  <si>
    <t>Tablete de chocolate negro excellence 70% cacau, Lindt</t>
  </si>
  <si>
    <t>Pasta de cacau, açúcar, manteiga de cacau, baunilha. Pode conter frutos de casca rija, leite, soja, e sementes de sésamo. Cacao: 70% mínimo.</t>
  </si>
  <si>
    <t>https://www.continente.pt/produto/tablete-de-chocolate-negro-excellence-70--cacau-lindt-2359991.html</t>
  </si>
  <si>
    <t>Tablete de chocolate negro excellence 90% cacau, Lindt</t>
  </si>
  <si>
    <t>Tablete de chocolate negro excellence 99% cacau, Lindt</t>
  </si>
  <si>
    <t>Tablete de chocolate negro excellence biscoito crocante, Lindt</t>
  </si>
  <si>
    <t>Tablete de chocolate negro excellence caramelo com sal, Lindt</t>
  </si>
  <si>
    <t>Tablete de chocolate negro excellence com flor de sal, Lindt</t>
  </si>
  <si>
    <t>Tablete de chocolate negro excellence e chili, Lindt</t>
  </si>
  <si>
    <t>Tablete de chocolate negro excellence suave 70% cacau, Lindt</t>
  </si>
  <si>
    <t>Tablete de chocolate negro excellence wafer crocante, Lindt</t>
  </si>
  <si>
    <t>Açúcar, pasta de cacau, bolacha wafer/ bolacha “crêpe dentelle”/ bolacha 8% (farinha de trigo, açúcar, gordura de leite anidra, leite em pó magro, malte de cevada, sal), manteiga de cacau, gordura de leite anidra, emulsionante (lecitina de soja). Pode conter vestígios de amêndoas, avelãs, outros frutos de casca rija e sementes de sésamo.</t>
  </si>
  <si>
    <t>Tablete de chocolate negro sem glúten, Nestlé</t>
  </si>
  <si>
    <t>Tablete de chocolate negro, Continente</t>
  </si>
  <si>
    <t>Tablete de chocolate preto 72% cacau, Pingo Doce</t>
  </si>
  <si>
    <t>Tablete de chocolate preto, Pingo Doce</t>
  </si>
  <si>
    <t>Tabuleiro mexilhão meia concha em salmoura, M Galicia</t>
  </si>
  <si>
    <t>https://www.auchan.pt/pt/produtos-frescos/peixaria/peixe-e-mariscos-congelados/delicias-e-preparados-marisco/tabuleiro-mexilhao-meia-concha-em-salmoura-350-gr/4047565.html</t>
  </si>
  <si>
    <t>Tagliatelle bio, Casa Milo</t>
  </si>
  <si>
    <t>Sêmola de TRIGO-duro de agricultura biológica, água.</t>
  </si>
  <si>
    <t>https://www.auchan.pt/pt/biologicos-e-alternativas/biologicos/biologicos-produtos-frescos/massas-frescas-e-culinaria/tagliatelle-casa-milo-bio-250g/2631913.html</t>
  </si>
  <si>
    <t>Tagliatelle com ovo, Dia</t>
  </si>
  <si>
    <t>https://world.openfoodfacts.org/product/8480017069672</t>
  </si>
  <si>
    <t>Tagliatelle nido com ovo nº91, Delverde</t>
  </si>
  <si>
    <t>Semola de trigo duro, ovos (19%), água. Contém Gluten e Ovo. Pode conter vestigios de Soja.</t>
  </si>
  <si>
    <t>https://www.auchan.pt/pt/alimentacao/mercearia/arroz-e-massa/tagliatelli-e-macarrao/tagliatelle-delverde-nido-com-ovo-n%C2%BA91-250g/3124856.html</t>
  </si>
  <si>
    <t>Tagliatelle selection longo, Delverde</t>
  </si>
  <si>
    <t>Massa de Sêmola de TRIGO Duro. Pode conter vestígios de SOJA e MOSTARDA.</t>
  </si>
  <si>
    <t>https://www.auchan.pt/pt/alimentacao/mercearia/arroz-e-massa/tagliatelli-e-macarrao/tagliatelle-delverde-selection-longo-500g/3378232.html</t>
  </si>
  <si>
    <t>Tagliatelle, Rana</t>
  </si>
  <si>
    <t>sêmola de TRIGO duro, OVOS 18%, água.</t>
  </si>
  <si>
    <t>https://www.auchan.pt/pt/produtos-frescos/gastronomia/massas-frescas/tagliatelle-rana-250g/3387588.html</t>
  </si>
  <si>
    <t>Tahini bio, Haitoglou</t>
  </si>
  <si>
    <t>100% Tahini biológico (sementes de SÉSAMO moídas)</t>
  </si>
  <si>
    <t>Tahini pasta sésamo, Rapunzel</t>
  </si>
  <si>
    <t>Traços de Amendoim, Lupina, Leite, Nozes, Proteína do leite de vaca, Lactose, Contém: Sésamo</t>
  </si>
  <si>
    <t>Tahini sementes de sésamo, Auchan</t>
  </si>
  <si>
    <t>100% sementes de sésamo tostadas. Pode conter vestígios de AMENDOINS e FRUTOS DE CASCA RIJA</t>
  </si>
  <si>
    <t>Sem glúten e alto teor em fibra</t>
  </si>
  <si>
    <t>Tâmara medjool, Os Originais</t>
  </si>
  <si>
    <t>Tâmara seca descaroçada, Continente</t>
  </si>
  <si>
    <t>Tâmaras medjool, Origens Bio</t>
  </si>
  <si>
    <t>Tâmaras sem caroço deglet nour, Auchan</t>
  </si>
  <si>
    <t>Tâmaras sem caroço, Auchan</t>
  </si>
  <si>
    <t>Tâmaras sem caroço, Auchan Bio</t>
  </si>
  <si>
    <t>https://www.auchan.pt/pt/produtos-frescos/peixaria/peixe-fresco/tamboril-kg/4053.html</t>
  </si>
  <si>
    <t>Tamboril do cabo, Nossa Peixaria</t>
  </si>
  <si>
    <t>https://www.pingodoce.pt/home/produtos/peixaria/peixe/peixe-selvagem/tamboril-do-cabo-nossa-peixaria-908407.html</t>
  </si>
  <si>
    <t>Tamboril fresco</t>
  </si>
  <si>
    <t>https://www.continente.pt/produto/tamboril-fresco-2147734.html</t>
  </si>
  <si>
    <t>Tamboril inteiro fresco, Nossa Peixaria</t>
  </si>
  <si>
    <t>https://www.pingodoce.pt/home/produtos/peixaria/peixe/peixe-selvagem/tamboril-inteiro-fresco-nossa-peixaria-857471.html</t>
  </si>
  <si>
    <t>Tamboril lombo</t>
  </si>
  <si>
    <t>https://www.auchan.pt/pt/produtos-frescos/peixaria/peixe-fresco/tamboril-lombo-kg/138924.html</t>
  </si>
  <si>
    <t>Tamboril lombos/caudas sem pele congelado</t>
  </si>
  <si>
    <t>Ingredientes: tamboril, água, regulador de acidez E330;E331</t>
  </si>
  <si>
    <t>https://www.auchan.pt/pt/congelados/peixe/lombos-de-peixe/tamboril-lomboscaudas-sem-pele-congelado-800g/690620.html</t>
  </si>
  <si>
    <t>Tangerina</t>
  </si>
  <si>
    <t>uni 82 (g)</t>
  </si>
  <si>
    <t>https://portfir.insa.min-saude.pt/pt/pesquisar-e-comparar/#/food/search?alimento=Tangerina</t>
  </si>
  <si>
    <t>Tártaro de atum marinado congelado, Kold Fin</t>
  </si>
  <si>
    <t>Tartare de Atum -albacora marinado: Atum-albacora (95%, PEIXE), água, sal, antioxidantes E331, E301, aroma natural.</t>
  </si>
  <si>
    <t>https://www.continente.pt/produto/tartaro-de-atum-marinado-congelado-kold-fin-8092717.html</t>
  </si>
  <si>
    <t>Tataki de atum braseado msc congelado, Continente Seleção</t>
  </si>
  <si>
    <t>ATUM (PEIXE)</t>
  </si>
  <si>
    <t>O atum é uma exelente fonte de ácidos gordos ómega 3 benéficos para a saúde cardiovascular</t>
  </si>
  <si>
    <t>https://www.continente.pt/produto/tataki-de-atum-braseado-msc-congelado-continente-selecao-8066758.html</t>
  </si>
  <si>
    <t>Tataki de atum, Atunlo</t>
  </si>
  <si>
    <t>Atum (PEIXE)</t>
  </si>
  <si>
    <t>Tataki de Atum Selvagem</t>
  </si>
  <si>
    <t>https://www.auchan.pt/pt/congelados/peixe/medalhoes-e-tranches-de-peixe/tataki-de-atum-atunlo-185g/3666214.html</t>
  </si>
  <si>
    <t>Tempeh refrigerado biológico, Seara</t>
  </si>
  <si>
    <t>Feijão de SOJA*, água, Rhizopus Oligosporus, farinha de arroz*. *de produção biológica. Origem: UE/não UE.</t>
  </si>
  <si>
    <t>Tempeh salteado, Food4Fitness</t>
  </si>
  <si>
    <t>Sem lactose*; Contém glúten e soja.</t>
  </si>
  <si>
    <t>Tempeh soja ultra congelado bio, Sal's Tempeh</t>
  </si>
  <si>
    <t>Feijão de SOJA Biológico, Rhizopus (Starter Culture) e Água</t>
  </si>
  <si>
    <t>Produto com grande concentração de fibras alimentares, proteína e vitaminas. De sabor forte e intenso com uma textura ligeiramente carnuda. Normalmente apresenta uma cor branca. Podem aparecer alguns esporos ou pontos pretosque são totalmente normais nest e tipo de fermentação</t>
  </si>
  <si>
    <t>Tentáculos de polvo congelados, Continente</t>
  </si>
  <si>
    <t>https://www.continente.pt/produto/tentaculos-de-polvo-congelados-continente-7311289.html</t>
  </si>
  <si>
    <t>Tentáculos de polvo cozido, Continente</t>
  </si>
  <si>
    <t>POLVO (nome científico: Octopus Vulgaris), sal e aroma natural de limão</t>
  </si>
  <si>
    <t>https://www.continente.pt/produto/tentaculos-de-polvo-cozido-continente-7338866.html</t>
  </si>
  <si>
    <t>Tentáculos de pota com alho, Auchan</t>
  </si>
  <si>
    <t>POTAS (MOLUSCO) (Dosidicus spp) (62%), óleo de girassol, alho (1%), sal. Pode conter vestígios de PEIXES e CRUSTÁCEOS.</t>
  </si>
  <si>
    <t>https://www.auchan.pt/pt/alimentacao/mercearia/conservas/conservas-especialidades/tentaculos-de-pota-auchan-c-alho-115%2872%29g/3196903.html</t>
  </si>
  <si>
    <t>Tentáculos de pota congelado, Polegar</t>
  </si>
  <si>
    <t>POTA (Dosidicus gigas)</t>
  </si>
  <si>
    <t>Arte de Pesca: Anzois e aparelhos de anzol</t>
  </si>
  <si>
    <t>https://www.auchan.pt/pt/congelados/marisco-e-moluscos/polvo-lulas-e-choco/tentaculos-polegar-de-pota-congelado-800g/1191401.html</t>
  </si>
  <si>
    <t>Tentáculos de pota congelados, Continente</t>
  </si>
  <si>
    <t>https://www.continente.pt/produto/tentaculos-de-pota-congelados-continente-8640795.html</t>
  </si>
  <si>
    <t>Tentáculos de pota congelados, Nossa Peixaria</t>
  </si>
  <si>
    <t>Tentáculos de Pota, Água, Sal, Aditivos</t>
  </si>
  <si>
    <t>https://www.pingodoce.pt/home/produtos/peixaria/polvo-lula-pota-e-choco/congelado/tentaculos-de-pota-congelados-nossa-peixaria-670789.html</t>
  </si>
  <si>
    <t>Tentáculos de pota cozidos congelados, Continente</t>
  </si>
  <si>
    <t>POTA, sal, acidificante (E330), regulador de acidez (E331). Pode conter vestígios de PEIXE e CRUSTÁCEOS.</t>
  </si>
  <si>
    <t>https://www.continente.pt/produto/tentaculos-de-pota-cozidos-congelados-continente-7103164.html</t>
  </si>
  <si>
    <t>Tentáculos de pota cozidos ultracongelado, Pescanova</t>
  </si>
  <si>
    <t>POTA (MOLUSCO), sal, estabilizador (E 331)</t>
  </si>
  <si>
    <t>https://www.continente.pt/produto/tentaculos-de-pota-cozidos-ultracongelado-pescanova-7545846.html</t>
  </si>
  <si>
    <t>Tentáculos de pota em molho marinheiro, Auchan</t>
  </si>
  <si>
    <t>POTAS (molusco) (Dosidicus Spp) 60 %, óleo de girassol, tomate, cebola, especiarias e sal. Pode conter vestígios de PEIXES e CRUSTÁCEOS.</t>
  </si>
  <si>
    <t>https://www.auchan.pt/pt/alimentacao/mercearia/conservas/conservas-especialidades/tentaculos-de-pota-auchan-em-molho-marinheiro-115%2872%29g/3782060.html</t>
  </si>
  <si>
    <t>Tentáculos de pota em óleo de girassol, Auchan</t>
  </si>
  <si>
    <t>POTAS (MOLUSCO)(Dosidicus spp) (63%), óleo de girassol e sal. Pode conter vestígios de PEIXES e CRUSTÁCEOS.</t>
  </si>
  <si>
    <t>https://www.auchan.pt/pt/alimentacao/mercearia/conservas/conservas-especialidades/tentaculos-de-pota-auchan-em-oleo-de-girassol-115%2872%29g/3196904.html</t>
  </si>
  <si>
    <t>Tentáculos de pota gigantes congelados, Continente</t>
  </si>
  <si>
    <t>POTA, sal, acidificante (ácido cítrico), reguladores de acidez (citratos de sódio).</t>
  </si>
  <si>
    <t>https://www.continente.pt/produto/tentaculos-de-pota-gigantes-congelados-continente-7471870.html</t>
  </si>
  <si>
    <t>Tentáculos de pota grandes congelados, Continente</t>
  </si>
  <si>
    <t>POTA, sal, acidificante (ácido cítrico), reguladores de acidez (citratos de sódio)</t>
  </si>
  <si>
    <t>https://www.continente.pt/produto/tentaculos-de-pota-grandes-congelados-continente-7094127.html</t>
  </si>
  <si>
    <t>Tentáculos de pota, Mar Ibérica</t>
  </si>
  <si>
    <t>Ingredientes: Pota (MOLUSCO), sal, regulador de acidez (E-500, E-331, E-330)</t>
  </si>
  <si>
    <t>https://www.pingodoce.pt/home/produtos/peixaria/polvo-lula-pota-e-choco/congelado/tentaculos-de-pota-mar-iberica-439870.html</t>
  </si>
  <si>
    <t>Tentáculos pota congelados</t>
  </si>
  <si>
    <t>INGREDIENTES: Tentáculos de Pota</t>
  </si>
  <si>
    <t>https://www.auchan.pt/pt/congelados/marisco-e-moluscos/polvo-lulas-e-choco/tentaculos-pota-congelados-kg/464745.html</t>
  </si>
  <si>
    <t>The chicken, Food4Fitness</t>
  </si>
  <si>
    <t>Peito de frango, arroz jasmim, iogurte grego, hortelã, gengibre, limão, lima, azeite, alho, cebolinho, sal.</t>
  </si>
  <si>
    <t>Tikka masala de tofu e vegetais, Food4Fitness</t>
  </si>
  <si>
    <t>Tofu, cenoura, beringela, tomates pelados, natas de soja ligeiras, cebola, alhos, azeite, sal, garam masala, pimenta preta, açafrão das índias.</t>
  </si>
  <si>
    <t>Sem glúten*; Sem lactose*; Contém soja.</t>
  </si>
  <si>
    <t>Tilápia inteira sem vísceras higienizada congelada, Frina</t>
  </si>
  <si>
    <t>Tilapia 100%</t>
  </si>
  <si>
    <t>https://www.continente.pt/produto/tilapia-inteira-sem-visceras-higienizada-congelada-frina-8834520.html</t>
  </si>
  <si>
    <t>Tintureira cubos congelados</t>
  </si>
  <si>
    <t>Tintureira Prionace glauca Capturada no mar no Atlântico Centro-Este FAO34, Atlântico Sudoeste FAO 41, Atlântico Sudeste FAO47, Oceano Pacífico Sudeste FAO87 ou Oceano Pacífico Sudoeste FAO81 por anzóis ou aparelhos de anzol.</t>
  </si>
  <si>
    <t>https://www.continente.pt/produto/tintureira-cubos-congelados-6639030.html</t>
  </si>
  <si>
    <t>Tiras braseadas proteína vegetal, Garden Gourmet</t>
  </si>
  <si>
    <t>Água, proteína de SOJA (16,6%), proteína de TRIGO (9%), óleos vegetais (semente de nabo, girassol), puré de maçã, maionese (4,2%) (óleo de girassol, vinagre, gema de OVO, MOSTARDA, sal iodado, açúcar), extrato de levedura, clara de OVO em pó, especiarias (cebola em pó, alho em pó, pimenta preta), vinagre, fibra de citrinos, amido de milho, sal.</t>
  </si>
  <si>
    <t>As tiras vegetarianas braseadas GARDEN GOURMET, à base de proteína de soja e trigo, são a escolha ideal para criares receitas vegetarianas saborosas, equilibradas e com um toque gourmet. Com uma textura tenra e um sabor delicioso, surpreendem todos os gostos, até os mais refinados. Podem ser utilizadas como complemento em inúmeras receitas, desde saladas frescas e massas reconfortantes até wraps, bowls, sanduíches e pratos criativos. GARDEN GOURMET oferece uma gama vegetariana versátil, prática e rápida de preparar, perfeita para quem procura refeições nutritivas sem complicações. | Não voltar a congelar. Não consumir sem confecionar. Embalado em atmosfera protetora. Uma vez aberto consumir de imediato. Vegetariano. Rico em proteínas e fibra.</t>
  </si>
  <si>
    <t>Tiras de milho natural, Amaizin</t>
  </si>
  <si>
    <t>Tiras de pota congeladas, Polegar</t>
  </si>
  <si>
    <t>https://www.auchan.pt/pt/congelados/marisco-e-moluscos/polvo-lulas-e-choco/tiras-polegar-de-pota-congeladas-800g/2237471.html</t>
  </si>
  <si>
    <t>Tiras de pota ultracongeladas, Pescanova</t>
  </si>
  <si>
    <t>POTA (MOLUSCO), sal, estabilizadores (E330, E 331), regulador de acidez (E 500).</t>
  </si>
  <si>
    <t>Sem adição de água de vidragem Produto da Pesca Transformado</t>
  </si>
  <si>
    <t>https://www.continente.pt/produto/tiras-de-pota-ultracongeladas-pescanova-5316646.html</t>
  </si>
  <si>
    <t>Tiras de pota, Ocean Sea</t>
  </si>
  <si>
    <t>https://world.openfoodfacts.org/product/4056489832737</t>
  </si>
  <si>
    <t>Tisana cidreira, tília, camomila e limão, Pleno</t>
  </si>
  <si>
    <t>Tisana matcha e menta, Pleno</t>
  </si>
  <si>
    <t>Tisana romã e camomila, Pleno</t>
  </si>
  <si>
    <t>Tofu bio, Seara</t>
  </si>
  <si>
    <t>SOJA*, água e nigari- cloreto de magnésio natural. *de produção biológica</t>
  </si>
  <si>
    <t>Tofu biológico, Continente Bio</t>
  </si>
  <si>
    <t>Água, SOJA, nigari (cloreto de magnésio natural).</t>
  </si>
  <si>
    <t>Tofu biológico, Seara</t>
  </si>
  <si>
    <t>Tofu fresco marinho biológico, Shambhala</t>
  </si>
  <si>
    <t>Soja, Nigari, Água, Aramé, Wakamé</t>
  </si>
  <si>
    <t>Tofu fresco natural biológico, Shambhala</t>
  </si>
  <si>
    <t>Soja, Nigari, Água</t>
  </si>
  <si>
    <t>Tofu fresco primavera biológico, Shambhala</t>
  </si>
  <si>
    <t>SOJA*, Nigari, Água, Cenoura*, Azeitona, Pimento* e Milho*. *Produtos de agricultura biológica</t>
  </si>
  <si>
    <t>Tofu fumado bio, Seara</t>
  </si>
  <si>
    <t>SOJA*, água, nigari (cloreto de magnésio natural), molho de SOJA* (água, SOJA*, TRIGO*, sal marinho, koji - aspergillus orysae), gengibre*, alho*, pimenta preta*. *de produção biológica. Origem: UE/não UE.</t>
  </si>
  <si>
    <t>Tofu fumado, Joya</t>
  </si>
  <si>
    <t>Água, grãos de SOJA*, (20%), molho de SOJA* (água, grãos de SOJA*, sal), sal, cenoura*, alho francês*, alho selvagem*, salsa*, levístico*, farinha de milho*, agente de coagulação: sulfato de cálcio; aroma produzido a partir da madeira de faia*. *Proveniente de Agricultura Biológica</t>
  </si>
  <si>
    <t>Tofu fumado biológico ultrapasteurizado. | - Ultrapasteurizado. - Origem vegetal. - Biológico.</t>
  </si>
  <si>
    <t>Frutos de casca rija, Aipo, Mostarda</t>
  </si>
  <si>
    <t>Tofu natural bio, Denree</t>
  </si>
  <si>
    <t>Tofu natural, Cem Porcento</t>
  </si>
  <si>
    <t>Tofu natural, Joya</t>
  </si>
  <si>
    <t>Água, grãos de SOJA* (20%), coagulante: sulfato de cálcio. *Proveniente de Agricultura Biológica.</t>
  </si>
  <si>
    <t>Tofu natural biológico ultrapasteurizado. | - Ultrapasteurizado. - Origem vegetal. - Biológico.</t>
  </si>
  <si>
    <t>Tofu natural, Origens Bio</t>
  </si>
  <si>
    <t>Água, feijão de SOJA* (30%), agente de coagulação (nigari (cloreto de magnésio)). *Proveniente de Agricultura Biológica</t>
  </si>
  <si>
    <t>Tofu natural, PorSi</t>
  </si>
  <si>
    <t>organic, eu-organic, non-eu-agriculture, eu-agriculture, eu-non-eu-agriculture, pt-bio-02, alto-teor-em-proteina</t>
  </si>
  <si>
    <t>Tofu nature veggie, Auchan</t>
  </si>
  <si>
    <t>Ingredientes: água, SOJA descascada 27.5% . Pode conter vestígios de cereais que contêm GLUTEN, AIPO OVO, LEITE, SEMENTES DE SÉSAMO e FRUTOS DE CASCA RIJA.</t>
  </si>
  <si>
    <t>Especialidade vegetal à base de soja. Fonte rica em proteína. Esta embalagem contém 2 porções de 125g aproximadamente, embaladas e acondicionadas separadamente. Poids net / Peso líquido: 250g (2x125g).</t>
  </si>
  <si>
    <t>Glúten, Leite/Lactose, Ovo, Frutos de casca rija, Aipo, Sésamo</t>
  </si>
  <si>
    <t>Tofu refrigerado biológico, Seara</t>
  </si>
  <si>
    <t>SOJA* (40%), água, nigari (cloreto de magnésio natural). *de produção biológica. Origem: UE.</t>
  </si>
  <si>
    <t>Tomate</t>
  </si>
  <si>
    <t>https://portfir.insa.min-saude.pt/pt/pesquisar-e-comparar/#/food/search?alimento=Tomate%20cru</t>
  </si>
  <si>
    <t>Tomate cherry</t>
  </si>
  <si>
    <t>Uma das suas grandes armas é o licopeno. Este antioxidante, largamente estudado, é responsável pela proteção contra a oxidação das células, desempenhando um papel benéfico contra vários tipos de cancro. Previne, também, a oxidação lipídica exercendo um ef eito protetor contra as doenças cardiovasculares. A polpa de tomate é a fonte dietética mais rica em licopeno, isto porque o processo de fabrico da polpa leva a uma perda de água que resulta numa maior concentração do antioxidante.</t>
  </si>
  <si>
    <t>https://www.auchan.pt/pt/produtos-frescos/legumes/tomate-pepino-e-pimentos/tomate-cherry-500-g/2487404.html</t>
  </si>
  <si>
    <t>Tomate cherry, Mutti</t>
  </si>
  <si>
    <t>Ingredientes: tomate cereja, sumo de tomate</t>
  </si>
  <si>
    <t>https://www.auchan.pt/pt/alimentacao/mercearia/conservas/cogumelo-milho-ervilha-feijao-e-outros/tomate-cherry-mutti-400g/1074899.html</t>
  </si>
  <si>
    <t>Tomate em conserva, Origens Bio</t>
  </si>
  <si>
    <t>Tomate* (99%) e acidificante: ácido cítrico. *Proveniente de Agricultura Biológica.</t>
  </si>
  <si>
    <t>https://www.auchan.pt/pt/alimentacao/mercearia/conservas/cogumelo-milho-ervilha-feijao-e-outros/tomate-em-conserva-origens-bio-400g/3451710.html</t>
  </si>
  <si>
    <t>Tomate em cubos, Auchan</t>
  </si>
  <si>
    <t>Tomate (100 %).</t>
  </si>
  <si>
    <t>https://www.auchan.pt/pt/congelados/legumes-e-fruta/legumes/tomate-auchan-em-cubos-400g/3962187.html</t>
  </si>
  <si>
    <t>Tomate em pedaços com cebola e alho, Continente</t>
  </si>
  <si>
    <t>Tomate em pedaços (63,5%), sumo de tomate (27%), cebola (4,5%), alho (4,5%), sal, agente de endurecimento (cloreto de cálcio)</t>
  </si>
  <si>
    <t>https://www.continente.pt/produto/tomate-em-pedacos-com-cebola-e-alho-continente-8176166.html</t>
  </si>
  <si>
    <t>Tomate em pedaços com manjericão e orégãos (380 g), Continente</t>
  </si>
  <si>
    <t>Tomate em pedaços (69,5%), sumo de tomate (29,8%), sal, manjericão (0,2%), orégãos (0,1%), agente de endurecimento (cloreto de cálcio)</t>
  </si>
  <si>
    <t>https://www.continente.pt/produto/tomate-em-pedacos-com-manjericao-e-oregaos-continente-8176167.html</t>
  </si>
  <si>
    <t>Tomate em pedaços com manjericão e orégãos (390 g), Continente</t>
  </si>
  <si>
    <t>Tomate em pedaços (62%), sumo de tomate (37,4%), oregãos (0,4%), manjericão (0,1%), acidificante (ácido cítrico)</t>
  </si>
  <si>
    <t>Uma opção saudável para os seus cozinhados, sem conservantes e sem adição de sal | Sem conservantes e sem adição de sal</t>
  </si>
  <si>
    <t>https://www.continente.pt/produto/tomate-em-pedacos-com-manjericao-e-oregaos-continente-7995682.html</t>
  </si>
  <si>
    <t>Tomate em pedaços com manjericão e orégãos, Guloso</t>
  </si>
  <si>
    <t>Ingredientes: Tomate (60%), sumo de tomate, regulador de acidez: ácido cítrico, sal, manjericão (0.2%), aroma natural, orégãos (0.1%), aroma natural de orégãos, aroma natural de manjericão, agente de endurecimento: cloreto de cálcio.</t>
  </si>
  <si>
    <t>https://www.continente.pt/produto/tomate-em-pedacos-com-manjericao-e-oregaos-guloso-5662519.html</t>
  </si>
  <si>
    <t>Tomate em pedaços com orégãos e manjericão, Pingo Doce</t>
  </si>
  <si>
    <t>Tomate em pedaços (62%), sumo de tomate (37,25%), orégãos (0,4%), sal, manjericão (0,1%), ácido citrico.</t>
  </si>
  <si>
    <t>Sem corantes, nem conservantes. | NA</t>
  </si>
  <si>
    <t>https://www.pingodoce.pt/home/produtos/mercearia/temperos-e-molhos/polpas-e-concentrados/tomate-em-pedacos-com-oregaos-e-manjericao-pingo-doce-854911.html</t>
  </si>
  <si>
    <t>Tomate em pedaços com pimentos, Continente</t>
  </si>
  <si>
    <t>Tomate em pedaços (62,8%), sumo de tomate (26,9%), pimento verde (4,5%), pimento vermelho (4,5%), cebola, sal, louro, pimenta branca, agente endurecimento (cloreto de cálcio)</t>
  </si>
  <si>
    <t>Sem conservantes | Sem conservantes</t>
  </si>
  <si>
    <t>https://www.continente.pt/produto/tomate-em-pedacos-com-pimentos-continente-8176168.html</t>
  </si>
  <si>
    <t>Tomate em pedaços, Continente</t>
  </si>
  <si>
    <t>Tomate em pedaços (60%), sumo de tomate (39,7%), acidificante (ácido cítrico), agente de endurecimento (cloreto de cálcio).</t>
  </si>
  <si>
    <t>Sem adição de sal e conservantes. Reduzir o consumo de sódio contribui para a manutenção de uma pressão arterial normal. É importante ter em conta um regime alimentar variado,equilibrado e um modo de vida saudável.</t>
  </si>
  <si>
    <t>https://www.continente.pt/produto/tomate-em-pedacos-continente-8382526.html</t>
  </si>
  <si>
    <t>Tomate em pedaços, Continente Bio</t>
  </si>
  <si>
    <t>Tomate*** em pedaços (62%), sumo de tomate*** (37,9%), acidificante (ácido cítrico)*** de produção biológica</t>
  </si>
  <si>
    <t>Uma opção saudável para os seus cozinhados e de origem biológica</t>
  </si>
  <si>
    <t>https://www.continente.pt/produto/tomate-em-pedacos-continente-bio-7995683.html</t>
  </si>
  <si>
    <t>Tomate em pedaços, Pingo Doce</t>
  </si>
  <si>
    <t>Tomate (62%), sumo de tomate (38%), sal, ácido cítrico e cloreto de cálcio.</t>
  </si>
  <si>
    <t>Sem corantes, nem conservantes.</t>
  </si>
  <si>
    <t>https://www.pingodoce.pt/home/produtos/mercearia/temperos-e-molhos/polpas-e-concentrados/tomate-em-pedacos-pingo-doce-762315.html</t>
  </si>
  <si>
    <t>Tomate frito, Guloso</t>
  </si>
  <si>
    <t>Tomate (136g por 100g de produto), azeite virgem (2%), açúcar, cebola (0.8%), amido de milho modificado, sal, alho (0.1%), aromas naturais (contém aipo), pimenta preta, louro (0.04%).</t>
  </si>
  <si>
    <t>https://www.continente.pt/produto/tomate-frito-guloso-6980802.html</t>
  </si>
  <si>
    <t>Tomate frito, Heinz</t>
  </si>
  <si>
    <t>Tomate (160 g por 100 g de Tomato Frito), óleos vegetais 3,4% (girassol, soja em proporções variáveis com extratos de cebola e alho refogados), açúcar, amido modificado, sal.</t>
  </si>
  <si>
    <t>https://www.continente.pt/produto/tomate-frito-heinz-7837501.html</t>
  </si>
  <si>
    <t>Tomate inteiro pelado, Auchan</t>
  </si>
  <si>
    <t>Tomate, sumo de tomate, sal, acidificante: E330, agente de endurecimento: E509.</t>
  </si>
  <si>
    <t>https://www.auchan.pt/pt/alimentacao/mercearia/conservas/cogumelo-milho-ervilha-feijao-e-outros/tomate-auchan-inteiro-pelado-765-%28476%29-g/3421687.html</t>
  </si>
  <si>
    <t>Tomate para pizza, Mutti</t>
  </si>
  <si>
    <t>SEM AÇÚCARES ADICIONADOS. SEM GLÚTEN. LIVRE DE OGMs | SEM AÇÚCARES ADICIONADOS. SEM GLÚTEN. LIVRE DE OGMs</t>
  </si>
  <si>
    <t>https://www.continente.pt/produto/tomate-para-pizza-mutti-4049455.html</t>
  </si>
  <si>
    <t>Tomate pedaços em polpa bio, Mutti</t>
  </si>
  <si>
    <t>Tomate Biológico</t>
  </si>
  <si>
    <t>https://www.auchan.pt/pt/alimentacao/mercearia/conservas/cogumelo-milho-ervilha-feijao-e-outros/tomate-mutti-pedacos-em-polpa-bio-400g/2643819.html</t>
  </si>
  <si>
    <t>Tomate pelado bio, Mutti</t>
  </si>
  <si>
    <t>Tomate Pelado, sumo de tomate, regulador de acidez: ácido citrico,</t>
  </si>
  <si>
    <t>https://www.auchan.pt/pt/alimentacao/mercearia/conservas/cogumelo-milho-ervilha-feijao-e-outros/tomate-mutti-pelado-bio-400g/2643827.html</t>
  </si>
  <si>
    <t>Tomate pelado cubos, Cirio</t>
  </si>
  <si>
    <t>Polpa de tomate, sumo de tomate.Regulador de acidez: ácido cítrico</t>
  </si>
  <si>
    <t>Pedaços polposos de tomate para enriquecer os pratos com o sabor do tomate fresco.Ideal para receitas de cozedura breve,como molhos ou acompanhamentos de verduras.</t>
  </si>
  <si>
    <t>https://www.auchan.pt/pt/alimentacao/mercearia/conservas/cogumelo-milho-ervilha-feijao-e-outros/tomate-pelado-cirio-cubos-400g/308854.html</t>
  </si>
  <si>
    <t>Tomate pelado em pedaços sem sal (390 g), Auchan</t>
  </si>
  <si>
    <t>Tomate, sumo de tomate, sal, acidificante: E330.</t>
  </si>
  <si>
    <t>Sem sal</t>
  </si>
  <si>
    <t>https://www.auchan.pt/pt/alimentacao/mercearia/polpas-caldos-e-temperos/polpa-tomate/tomate-auchan-pelado-em-pedacos-sem-sal-390g/3421770.html</t>
  </si>
  <si>
    <t>Tomate pelado em pedaços sem sal (780 g), Auchan</t>
  </si>
  <si>
    <t>Tomate, sumo de tomate, acidificante: E330.</t>
  </si>
  <si>
    <t>https://www.auchan.pt/pt/alimentacao/mercearia/polpas-caldos-e-temperos/polpa-tomate/tomate-auchan-pelado-em-pedacos-sem-sal-780g/3421774.html</t>
  </si>
  <si>
    <t>Tomate pelado em pedaços, Guloso</t>
  </si>
  <si>
    <t>Ingredientes: Tomate, sumo de tomate, regulador de acidez: ácido cítrico.</t>
  </si>
  <si>
    <t>https://www.continente.pt/produto/tomate-pelado-em-pedacos-guloso-5662517.html</t>
  </si>
  <si>
    <t>Tomate pelado em pedaços, Hacendado</t>
  </si>
  <si>
    <t>https://world.openfoodfacts.org/product/8480000160225</t>
  </si>
  <si>
    <t>Tomate pelado em pedaços, Porsi</t>
  </si>
  <si>
    <t>https://world.openfoodfacts.org/product/5604260304226</t>
  </si>
  <si>
    <t>Tomate pelado inteiro (líquido), (escorrido), Dia</t>
  </si>
  <si>
    <t>https://world.openfoodfacts.org/product/8480017060792</t>
  </si>
  <si>
    <t>Tomate pelado inteiro, Continente</t>
  </si>
  <si>
    <t>Tomate, sumo de tomate, acidificante: E-330</t>
  </si>
  <si>
    <t>Sem adição de sal e conservantes. Reduzir o consumo de sódio contribui para a manutenção de uma pressão arterial normal. É importante ter em conta um regime alimentar variado,equilibrado e um modo de vida saudável. | Sobre o produto escorrido</t>
  </si>
  <si>
    <t>https://www.continente.pt/produto/tomate-pelado-inteiro-continente-8382527.html</t>
  </si>
  <si>
    <t>Tomate pelado inteiro, Continente Bio</t>
  </si>
  <si>
    <t>Tomate inteiro pelado *** (62%), sumo de tomate *** (37,9%), acidificante (ácido cítrico). *** De produção biológica.</t>
  </si>
  <si>
    <t>Sem adição de sal. Reduzir o consumo de sódio contribui para a manutenção de uma pressão arterial normal. | ES-ECO-035-RI. Agricultura UE. Distribuição controlada por: PT-BIO-03</t>
  </si>
  <si>
    <t>https://www.continente.pt/produto/tomate-pelado-inteiro-continente-bio-8382727.html</t>
  </si>
  <si>
    <t>Tomate pelado inteiro, Guloso</t>
  </si>
  <si>
    <t>Tomate, sumo de tomate, regulador de acidez: ácido cítrico.</t>
  </si>
  <si>
    <t>Sem corantes nem conservantes 100% natural | Não contém alergénios.</t>
  </si>
  <si>
    <t>https://www.continente.pt/produto/tomate-pelado-inteiro-guloso-5982563.html</t>
  </si>
  <si>
    <t>Tomate pelado inteiro, Mutti</t>
  </si>
  <si>
    <t>TOMATE PELADO, SUMO DE TOMATE</t>
  </si>
  <si>
    <t>SEM AÇÚCARES ADICIONADOS. LIVRE DE OGMs. | SEM AÇÚCARES ADICIONADOS. LIVRE DE OGMs.</t>
  </si>
  <si>
    <t>https://www.continente.pt/produto/tomate-pelado-inteiro-mutti-4010193.html</t>
  </si>
  <si>
    <t>Tomate pelado inteiro, Pingo Doce</t>
  </si>
  <si>
    <t>https://www.pingodoce.pt/home/produtos/mercearia/temperos-e-molhos/polpas-e-concentrados/tomate-pelado-inteiro-pingo-doce-762247.html</t>
  </si>
  <si>
    <t>Tomate pelado inteiro, Porsi</t>
  </si>
  <si>
    <t>https://world.openfoodfacts.org/product/5604260301904</t>
  </si>
  <si>
    <t>Tomate pelado troceado, Dia</t>
  </si>
  <si>
    <t>https://world.openfoodfacts.org/product/8480017106872</t>
  </si>
  <si>
    <t>Tomate pelado, Cirio</t>
  </si>
  <si>
    <t>Ingredientes: tomates pelados, sumo de tomate, regulador de acidez: ácido cítrico</t>
  </si>
  <si>
    <t>Ideal para preparar molhos,receitas com carne e pratos que exigem uma longa cozedura.</t>
  </si>
  <si>
    <t>https://www.auchan.pt/pt/alimentacao/mercearia/conservas/cogumelo-milho-ervilha-feijao-e-outros/tomate-pelado-cirio-400%28240%29g/308848.html</t>
  </si>
  <si>
    <t>Tomate pelado, Freshona</t>
  </si>
  <si>
    <t>nutriscore, nutriscore-grade-a, tidy-man</t>
  </si>
  <si>
    <t>https://world.openfoodfacts.org/product/20198107</t>
  </si>
  <si>
    <t>Tomate pelado, La Molisana</t>
  </si>
  <si>
    <t>Para preparar um molho de tomate rápido e saboroso com o Tomate Pelado La Molisana, deve refogar alho ou cebola em azeite, juntar os tomates esmagados ou picados com o respetivo suco e cozinhar em lume brando durante 15 a 20 minutos.</t>
  </si>
  <si>
    <t>https://www.auchan.pt/pt/alimentacao/mercearia/conservas/cogumelo-milho-ervilha-feijao-e-outros/tomate-la-molisana-pelado-400g/4073054.html</t>
  </si>
  <si>
    <t>Tomate pelado, Valfrutta</t>
  </si>
  <si>
    <t>Tomates pelados, sumo de tomate, regulador de acidez: ácido cítrico.</t>
  </si>
  <si>
    <t>https://www.auchan.pt/pt/alimentacao/mercearia/conservas/cogumelo-milho-ervilha-feijao-e-outros/tomate-pelado-valfrutta-400%28240%29g/2216670.html</t>
  </si>
  <si>
    <t>Tomate pomodorini, La Molisana</t>
  </si>
  <si>
    <t>https://www.continente.pt/produto/tomate-pomodorini-la-molisana-8435771.html</t>
  </si>
  <si>
    <t>Tomate triturado (390 g), Pingo Doce</t>
  </si>
  <si>
    <t>Tomate triturado, sal e regulador de acidez (ácido cítrico).</t>
  </si>
  <si>
    <t>https://www.pingodoce.pt/home/produtos/mercearia/temperos-e-molhos/polpas-e-concentrados/tomate-triturado-pingo-doce-942106.html</t>
  </si>
  <si>
    <t>Tomate triturado (500 g), Pingo Doce</t>
  </si>
  <si>
    <t>Tomate (106g por 100 g de produto), amido de milho modificado, sal, regulador de acidez (ácido cítrico).</t>
  </si>
  <si>
    <t>https://www.pingodoce.pt/home/produtos/mercearia/temperos-e-molhos/polpas-e-concentrados/tomate-triturado-pingo-doce-819008.html</t>
  </si>
  <si>
    <t>Tomate triturado com alho, Mutti</t>
  </si>
  <si>
    <t>Ingredientes: tomate, sal, alho (0.4%), aromas naturais (0.1%)</t>
  </si>
  <si>
    <t>https://www.auchan.pt/pt/alimentacao/mercearia/conservas/cogumelo-milho-ervilha-feijao-e-outros/tomate-triturado-mutti-c-alho-400g/1074868.html</t>
  </si>
  <si>
    <t>Tomate triturado sem sal, Auchan</t>
  </si>
  <si>
    <t>Tomate, acidificante: E330</t>
  </si>
  <si>
    <t>https://www.auchan.pt/pt/alimentacao/mercearia/conservas/cogumelo-milho-ervilha-feijao-e-outros/tomate-auchan-triturado-sem-sal-800-g/3421778.html</t>
  </si>
  <si>
    <t>Tomate triturado, Compal da Horta</t>
  </si>
  <si>
    <t>Sumo e polpa de tomate concentrado, amido modificado de milho e regulador de acidez: ácido cítrico.</t>
  </si>
  <si>
    <t>https://www.continente.pt/produto/tomate-triturado-compal-da-horta-2603538.html</t>
  </si>
  <si>
    <t>Tomate triturado, Continente</t>
  </si>
  <si>
    <t>Tomate triturado e regulador de acidez (E330).</t>
  </si>
  <si>
    <t>Sem adição de sal</t>
  </si>
  <si>
    <t>https://www.continente.pt/produto/tomate-triturado-continente-5411515.html</t>
  </si>
  <si>
    <t>Tomate triturado, Mutti</t>
  </si>
  <si>
    <t>TOMATE 99,8%, SAL</t>
  </si>
  <si>
    <t>SEM AÇÚCARES ADICIONADOS. LIVRE DE OMGs.</t>
  </si>
  <si>
    <t>https://www.continente.pt/produto/tomate-triturado-mutti-4864270.html</t>
  </si>
  <si>
    <t>Tomilho fresco</t>
  </si>
  <si>
    <t>https://portfir.insa.min-saude.pt/pt/pesquisar-e-comparar/#/food/search?alimento=Tomilho%20fresco</t>
  </si>
  <si>
    <t>Tomilho seco</t>
  </si>
  <si>
    <t>https://portfir.insa.min-saude.pt/pt/pesquisar-e-comparar/#/food/search?alimento=Tomilho%20seco</t>
  </si>
  <si>
    <t>Toranja</t>
  </si>
  <si>
    <t>porção 246 (g)</t>
  </si>
  <si>
    <t>https://portfir.insa.min-saude.pt/pt/pesquisar-e-comparar/#/food/search?alimento=Toranja</t>
  </si>
  <si>
    <t>Tornedó de bovino, Fortunna</t>
  </si>
  <si>
    <t>https://www.auchan.pt/pt/produtos-frescos/talho/vitela-e-novilho/tornedo-de-bovino-fortunna-kg/3362221.html</t>
  </si>
  <si>
    <t>Tortilhas chips chili, Old El Paso</t>
  </si>
  <si>
    <t>Tortilhas de trigo integral, Continente</t>
  </si>
  <si>
    <t>Farinha de TRIGO integral (64%), água, óleo de girassol, estabilizadores (glicerol, goma de guar, carboximetilcelulose de sódio), glúten (TRIGO), regulador de acidez (ácido málico), emulsionante (mono e diglicéridos de ácido gordos), conservantes (Propionato de sódio sorbato de potássio), sal, levendante (carbonatos de sódio), agente de tratamento da farinha (L-cisteína)</t>
  </si>
  <si>
    <t>Ieal para wraps e com farinha integral</t>
  </si>
  <si>
    <t>Tortilhas sem glúten, Old El Paso</t>
  </si>
  <si>
    <t>Amido de tapioca (53%), água, farinha massa de milho branco (8%), estabilizadores: glicerol, goma xantana; farinha de quinoa (4%), farinha de amaranto, emulsionante: mono e diglicéridos de ácidos gordos, sal.</t>
  </si>
  <si>
    <t>Tortilhas wraps brioche, Mission</t>
  </si>
  <si>
    <t>Farinha [TRIGO (49%), milho (12%)], água, estabilizante (glicerol), óleo de girassol refinado, regulador de acidez (ácido málico), emulsionante (mono e diglicerídeos de ácidos gordos), farinha de TRIGO fermentada, aroma, sal, levedura química (bicarbonato de sódio), fibras vegetais, aroma natural. Para alergénios ver ingredientes em maiúsculas. Pode conter vestígios de SOJA e MOSTARDA.</t>
  </si>
  <si>
    <t>A MISSION BRIOCHE é feita com farinha de trigo e milho com sabor a manteiga. Tem uma crosta ligeiramente estaladiça e uma textura macia e fofa. Vai surpreendê-lo(a) com a sua suavidade e leveza. Não vai resistir! | Adequado para dietas veganas e vegetarianas. Contém óleo de girassol. Contém trigo e cereais que contêm glúten. Pode conter vestígios de soja e mostarda.</t>
  </si>
  <si>
    <t>Tortilhas wraps de trigo originais, Mission</t>
  </si>
  <si>
    <t>Farinha de TRIGO (57%), água, estabilizador (glicerol), óleo vegetal (girassol) (5%), regulador de acidez (ácido málico), emulsionante (mono e glicéricos de ácidos gordos), farinha de TRIGO fermentada, sal, levedantes. (hidrogeno carbonato de sódio), fibras vegetais, aroma natural.</t>
  </si>
  <si>
    <t>Tortinachos arroz selvagem e grão de bico, Salutem</t>
  </si>
  <si>
    <t>Tortinachos grão e orégãos, Salutem</t>
  </si>
  <si>
    <t>Tortinachos milho, arroz e quinoa, Salutem</t>
  </si>
  <si>
    <t>Tortita de arroz con chocolate negro, Vital</t>
  </si>
  <si>
    <t>uni 32,6 (g)</t>
  </si>
  <si>
    <t>Tortitas 4 cereais, Auchan Bio</t>
  </si>
  <si>
    <t>Tortitas arroz 6 sementes e cereais com chocolate preto, Bicentury</t>
  </si>
  <si>
    <t>Tortitas arroz chocolate branco frutos vermelhos, Bicentury</t>
  </si>
  <si>
    <t>Tortitas arroz chocolate leite avelã, Bicentury</t>
  </si>
  <si>
    <t>Moluscos, Soja, Frutos de casca rija</t>
  </si>
  <si>
    <t>Tortitas arroz chocolate negro, Bicentury</t>
  </si>
  <si>
    <t>Tortitas arroz com sal, Auchan</t>
  </si>
  <si>
    <t>Tortitas arroz integral com sementes sésamo, Auchan Bio</t>
  </si>
  <si>
    <t>Tortitas arroz integral, Auchan Bio</t>
  </si>
  <si>
    <t>Tortitas arroz recheio avelã, Auchan Bio</t>
  </si>
  <si>
    <t>Tortitas arroz sem sal, Auchan</t>
  </si>
  <si>
    <t>Tortitas camponesas, Gullon Vitalday</t>
  </si>
  <si>
    <t>Tortitas chocolate de leite, Bicentury</t>
  </si>
  <si>
    <t>Tortitas de arroz bio, Gullon</t>
  </si>
  <si>
    <t>Tortitas de arroz bio, Salutem</t>
  </si>
  <si>
    <t>Tortitas de arroz chocolate negro, Bicentury</t>
  </si>
  <si>
    <t>uni 23,3 (g)</t>
  </si>
  <si>
    <t>Tortitas de arroz chocolate negro, Continente</t>
  </si>
  <si>
    <t>Tortitas de arroz chocolate negro, PorSi</t>
  </si>
  <si>
    <t>Tortitas de arroz cobertas com framboesa e chocolate negro, Gullón</t>
  </si>
  <si>
    <t>Tortitas de arroz com chocolate branco, Pingo Doce</t>
  </si>
  <si>
    <t>Tortitas de arroz com chocolate preto, Pingo Doce</t>
  </si>
  <si>
    <t>Tortitas de arroz com chocolate preto, Prozis</t>
  </si>
  <si>
    <t>Tortitas de arroz com sal, Pingo Doce</t>
  </si>
  <si>
    <t>Tortitas de arroz doses, Continente Equilíbrio</t>
  </si>
  <si>
    <t>Tortitas de arroz integral com sal sem glúten, Continente Equilíbrio</t>
  </si>
  <si>
    <t>Tortitas de arroz integral, Bicentury</t>
  </si>
  <si>
    <t>Tortitas de arroz integral, Dia</t>
  </si>
  <si>
    <t>Tortitas de arroz integral, PorSi</t>
  </si>
  <si>
    <t>Tortitas de arroz mini, Continente Equilíbrio</t>
  </si>
  <si>
    <t>Tortitas de arroz mini, Salutem</t>
  </si>
  <si>
    <t>Tortitas de arroz multicereais sem glúten, Continente Equilíbrio</t>
  </si>
  <si>
    <t>Tortitas de arroz proteicas com chocolate preto, Prozis</t>
  </si>
  <si>
    <t>Tortitas de arroz sem glúten, Continente Bio</t>
  </si>
  <si>
    <t>Tortitas de arroz sem glúten, Salutem</t>
  </si>
  <si>
    <t>Tortitas de arroz sem sal sem glúten, Continente Equilíbrio</t>
  </si>
  <si>
    <t>Tortitas de arroz sem sal sem glúten, Salutem</t>
  </si>
  <si>
    <t>Tortitas de arroz sem sal, Pingo Doce</t>
  </si>
  <si>
    <t>Tortitas de arroz sem sal, Salutem</t>
  </si>
  <si>
    <t>Tortitas de aveia, arroz e chocolate negro, Gullón</t>
  </si>
  <si>
    <t>uni 20,5 (g)</t>
  </si>
  <si>
    <t>Tortitas de chocolate branco e frutos vermelhos, Bicentury</t>
  </si>
  <si>
    <t>Tortitas de chocolate com avelã, Bicentury</t>
  </si>
  <si>
    <t>Tortitas de chocolate negro sem glúten, Bicentury</t>
  </si>
  <si>
    <t>Tortitas de grão, Pingo Doce</t>
  </si>
  <si>
    <t>Tortitas de lentilhas mini queijo e trufa, Salutem</t>
  </si>
  <si>
    <t>Tortitas de milho chocolate negro, Continente</t>
  </si>
  <si>
    <t>Tortitas de milho com chocolate negro, Pingo Doce</t>
  </si>
  <si>
    <t>Tortitas de milho com queijo e manjericão, Bicentury</t>
  </si>
  <si>
    <t>Tortitas de milho com sal sem glúten, Continente Equilíbrio</t>
  </si>
  <si>
    <t>Tortitas de milho com tomate e azeite, Bicentury</t>
  </si>
  <si>
    <t>Tortitas de milho doses sem glúten, Continente Equilíbrio</t>
  </si>
  <si>
    <t>Tortitas de milho e chia sem glúten, Fiorentini</t>
  </si>
  <si>
    <t>Tortitas de milho e chocolate negro, Gullón</t>
  </si>
  <si>
    <t>Tortitas de milho mini sem glúten, Continente Equilíbrio</t>
  </si>
  <si>
    <t>Tortitas de milho mini, Salutem</t>
  </si>
  <si>
    <t>Tortitas de milho multicereais sem glúten, Continente Equilíbrio</t>
  </si>
  <si>
    <t>Tortitas de milho sem glúten, Continente Bio</t>
  </si>
  <si>
    <t>Tortitas de milho sem glúten, Fiorentini</t>
  </si>
  <si>
    <t>Tortitas de milho sem glúten, Pingo Doce</t>
  </si>
  <si>
    <t>Tortitas de milho sem sal bio, Salutem</t>
  </si>
  <si>
    <t>Tortitas de milho sem sal, Salutem</t>
  </si>
  <si>
    <t>Tortitas de milho, Bicentury</t>
  </si>
  <si>
    <t>Tortitas de milho, Salutem</t>
  </si>
  <si>
    <t>Tortitas de presunto ibérico, Bicentury</t>
  </si>
  <si>
    <t>Tortitas milho azeitona e cebolinho, Bicentury</t>
  </si>
  <si>
    <t>Tortitas milho chocolate preto, Auchan</t>
  </si>
  <si>
    <t>uni 22,6 (g)</t>
  </si>
  <si>
    <t>Tortitas milho cobertura chocolate preto, Auchan</t>
  </si>
  <si>
    <t>uni 32,5 (g)</t>
  </si>
  <si>
    <t>Tortitas milho cogumelos trufa parmesão, Bicentury</t>
  </si>
  <si>
    <t>Tortitas milho com sal, Auchan</t>
  </si>
  <si>
    <t>Tortitas milho, Auchan Bio</t>
  </si>
  <si>
    <t>Tortitas mini milho com sal, Auchan</t>
  </si>
  <si>
    <t>Tortitas mini milho sabor pipoca, Bicentury</t>
  </si>
  <si>
    <t>Tortitas mini queijo ibérico, Bicentury</t>
  </si>
  <si>
    <t>Tortitas vitalday arroz, Gullon</t>
  </si>
  <si>
    <t>Tortitas vitalday de arroz integral chocolate negro sem glúten, Gullón</t>
  </si>
  <si>
    <t>uni 26,3 (g)</t>
  </si>
  <si>
    <t>Tortitas vitalday de arroz, chocolate e coco sem glúten, Gullón</t>
  </si>
  <si>
    <t>uni 29,4 (g)</t>
  </si>
  <si>
    <t>Tortitas vitalday de arroz, sem glúten (chocolate e laranja; chocolate e framboesa), Gullón</t>
  </si>
  <si>
    <t>Tortitas vitalday de milho e chocolate negro sem glúten, Gullón</t>
  </si>
  <si>
    <t>Tortitas vitalday de milho e pesto sem glúten, Gullón</t>
  </si>
  <si>
    <t>Tortitas vitalday de milho e presunto sem glúten, Gullón</t>
  </si>
  <si>
    <t>Milho 94%, óleo de girassol refinado com alto teor em ácido oleico, aroma, sal, soro de LEITE em pó, dextrose, pimentão defumado, emulsionante (lecitinas (SOJA)), antioxidante (extracto rico em tocoferóis).</t>
  </si>
  <si>
    <t>https://www.continente.pt/produto/tortitas-vitalday-de-milho-e-presunto-sem-gluten-gullon-8903748.html</t>
  </si>
  <si>
    <t>Tortitas vitalday de milho e trufa sem glúten, Gullón</t>
  </si>
  <si>
    <t>Tortitas vitalday milho, Gullon</t>
  </si>
  <si>
    <t>Tosta chapata, Brioche Pasquier</t>
  </si>
  <si>
    <t>Farinha de TRIGO - farinha de CENTEIO (10%) - Óleo de girassol - Levedura - Açúcar - Farinha de CEVADA maltada - Sal - Minerais marinhos (potássio, magnésio, cálcio) - GRLÚTEN de TRIGO - Agente de tratamento da farinha: ácido ascórbico.</t>
  </si>
  <si>
    <t>Contém TRIGO, CENTEIO, CEVADA e GLÚTEN</t>
  </si>
  <si>
    <t>Tosta trigo integral, Auchan</t>
  </si>
  <si>
    <t>Farinha integral de TRIGO (GLÚTEN) (86%), óleo de girassol, açúcar, GLÚTEN de TRIGO, levedura, sal, agente de tratamento da farinha (ácido ascórbico). Pode conter vestígios de FRUTOS DE CASCA RIJA, LEITE, OVOS, SEMENTES DE SÉSAMO E SOJA.</t>
  </si>
  <si>
    <t>Tostadas integrales, El Horno de Aldi</t>
  </si>
  <si>
    <t>Tostas alcaravia thin &amp; crispy, Finn Crisp</t>
  </si>
  <si>
    <t>Farinha de CENTEIO integral, massa lêveda 25 % (farinha integral de CENTEIO, água), sal, alcaravia e levedura. O produto contém 94 % de farinha integral de CENTEIO. Pode conter SEMENTES DE SÉSAMO.</t>
  </si>
  <si>
    <t>Pão tostado integral de centeio com alcaravia</t>
  </si>
  <si>
    <t>Tostas chia &amp; sal, Finn Crisp</t>
  </si>
  <si>
    <t>Farinha de CENTEIO integral, massa-mãe (25 %) (farinha de CENTEIO integral, água), sementes de chia (Salvia hispanica) (3,3 %), sal, sal marinho (0,4 %), levedura.</t>
  </si>
  <si>
    <t>Finn Crisp chia e sal marinho</t>
  </si>
  <si>
    <t>Tostas crocantes de trigo, Pingo Doce</t>
  </si>
  <si>
    <t>Farinha de TRIGO (94%), açúcar, óleo de girassol, sal.</t>
  </si>
  <si>
    <t>Alto teor em fibra. Fonte de proteína. Baixo teor de gordura saturada. Sem aditivos.</t>
  </si>
  <si>
    <t>Tostas de trigo integral, Pingo Doce</t>
  </si>
  <si>
    <t>Farinha de trigo, farinha de trigo integral (35%), óleo de girassol com alto teor em ácido oleico, soro de leite, dextrose, extracto de malte (cevada), levedura, glúten de trigo, sal, farinha de soja, emulsionantes (e ésteres monoacetiltartáricos e diacetiltartáricos de mono e diglicéridos de ácidos gordos), fibra de ervilha, antioxidante (ácido ascórbico).</t>
  </si>
  <si>
    <t>FONTE DE FIBRAS. BAIXO TEOR DE GORDURA SATURADA. COM ÓLEO DE GIRASSOL COM ALTO TEOR EM ÁCIDO OLEICO: É UM ÓLEO MONOINSATURADO TENDO UM PERFIL NUTRICIONAL SEMELHANTE AO AZEITE</t>
  </si>
  <si>
    <t>Tostas de trigo, Auchan</t>
  </si>
  <si>
    <t>Farinha de TRIGO (GLÚTEN) (89%), óleo de girassol, açúcar, sal, levedura, farinha de malte de CEVADA (GLÚTEN), GLÚTEN de TRIGO, agente de tratamento da farinha (ácido ascórbico). Pode conter vestígios de FRUTOS DE CASCA RIJA, OVO, LEITE e SEMENTES DE SÉSA MO.</t>
  </si>
  <si>
    <t>Tostas de trigo, Continente</t>
  </si>
  <si>
    <t>https://www.continente.pt/produto/tostas-de-trigo-continente-5128353.html</t>
  </si>
  <si>
    <t>Tostas integral centeio, Tastino</t>
  </si>
  <si>
    <t>source-of-fibre, green-dot, high-fibres, nutriscore, nutriscore-grade-b</t>
  </si>
  <si>
    <t>Tostas rústicas 9 cereais, Brioche Pasquier</t>
  </si>
  <si>
    <t>Farinha de TRIGO 74% - Sementes 9,7% (sementes de girassol 5,3%, sementes de papoila 1,7%, SEMENTES DE SÉSAMO 1,3%, sementes de linho escuro 1,2%, sementes de milho 0,2%) - Cereais 6,4% (farinha TRITICALE 1,3%, flocos de AVEIA 1,2%, farinha CENTEIO 1,2%, farinha de AVEIA 1,1%, farinha de arroz 0,5%, TRIGO espelta triturado 0,5%, farinha de fagópiro 0,4%, farinha de CEVADA 0,2%) - Farinha integral de TRIGO 6,4% - Massa mãe 5,3% (farinha de TRIGO 2,9%, água, sal) - GLÚTEN de TRIGO - Açúcar - Óleo de girassol alto oleico 2,7% - Levedura - Sais minerais marinhos (potássio, magnésio, cálcio) - Sal - Agente de tratamento da farinha: ácido ascórbico.</t>
  </si>
  <si>
    <t>Tostas sem glúten, Pingo Doce</t>
  </si>
  <si>
    <t>Amido de trigo (isento de glúten), sementes de girassol, amido de batata, farinha de arroz fermentada e desidratada, sementes de linhaça, levedura, sal, farinha de arroz, dextrose, farinha de linhaça, sementes de abóbora, açúcar, estabilizadores (goma guar, goma xantana, carboximetilcelulose, hidroxipropilmetilcelulose), fibra de psílio, regulador de acidez (acetato de cálcio), enzimas, caramelo.</t>
  </si>
  <si>
    <t>Alto teor em fibra Baixo teor de gordura saturada</t>
  </si>
  <si>
    <t>Leite/Lactose, Soja, Frutos de casca rija, Mostarda, Sésamo, Sulfitos</t>
  </si>
  <si>
    <t>Tostas sementes, Gut Bio</t>
  </si>
  <si>
    <t>organic, eu-organic, non-eu-agriculture, de-oko-006, eu-agriculture, eu-non-eu-agriculture</t>
  </si>
  <si>
    <t>Tostas suecas integrais, Continente Equilíbrio</t>
  </si>
  <si>
    <t>Leite/Lactose, Ovo, Soja, Sésamo</t>
  </si>
  <si>
    <t>Tostas suecas integrais, PorSi</t>
  </si>
  <si>
    <t>Tostas, Certossa</t>
  </si>
  <si>
    <t>source-of-fibre, green-dot, high-fibres, made-in-portugal, ecoponto-amarelo</t>
  </si>
  <si>
    <t>Tranche de bacalhau descongelado, Nossa Peixaria</t>
  </si>
  <si>
    <t>https://www.pingodoce.pt/home/produtos/peixaria/bacalhau/bacalhau-salgado-seco/tranche-de-bacalhau-descongelado-nossa-peixaria-860009.html</t>
  </si>
  <si>
    <t>Tranche de perca do nilo fresca, Nossa Peixaria</t>
  </si>
  <si>
    <t>https://www.pingodoce.pt/home/produtos/peixaria/peixe/peixe-selvagem/tranche-de-perca-do-nilo-fresca-nossa-peixaria-846172.html</t>
  </si>
  <si>
    <t>Tranche de salmão fresco, Nossa Peixaria</t>
  </si>
  <si>
    <t>https://www.pingodoce.pt/home/produtos/peixaria/peixe/atum-e-salmao%E2%80%8B/tranche-de-salmao-fresco-nossa-peixaria-835854.html</t>
  </si>
  <si>
    <t>Tranche de truta salmonada</t>
  </si>
  <si>
    <t>Com alto teor de proteina e baixo teor de gordura a truta é ainda rica em vitamina D, vitamina B12 e fósforo e é fonte de vitaminas B3, B6 e potássio. Todos estes micronutrientes contribuem para um normal funcionamento do sistema nervoso. Além disso, dese mpenam outras funções, tais como ajudar a manter o normal funcionamento muscular e a função psicológica. O seu alto teor de ómega-3 contribui para manter níveis normais de colesterol no sangue.</t>
  </si>
  <si>
    <t>https://www.auchan.pt/pt/produtos-frescos/peixaria/peixe-fresco/tranche-de-truta-salmonada-150gr/3952855.html</t>
  </si>
  <si>
    <t>Tranche salmão com limão e ervas, Omnifish</t>
  </si>
  <si>
    <t>https://www.auchan.pt/pt/produtos-frescos/peixaria/peixe-temperado/tranche-salmao-c-limao-e-ervas-300gr/4038566.html</t>
  </si>
  <si>
    <t>Tranche salmão com mostarda e mel, Omnifish</t>
  </si>
  <si>
    <t>https://www.auchan.pt/pt/produtos-frescos/peixaria/peixe-temperado/tranche-salmao-cmostarda-e-mel-300gr/4038583.html</t>
  </si>
  <si>
    <t>Tranches de atum congeladas, Pingo Doce</t>
  </si>
  <si>
    <t>ATUM ALBACORA, ÁGUA (15%), SAL, ANTIOXIDANTES (E-331iii, E-301, E-300)</t>
  </si>
  <si>
    <t>https://www.pingodoce.pt/home/produtos/peixaria/peixe/atum-e-salmao%E2%80%8B/tranches-de-atum-congeladas-pingo-doce-998895.html</t>
  </si>
  <si>
    <t>Tranches de salmão congeladas, Iglo</t>
  </si>
  <si>
    <t>Ingredientes: SALMÂO Selvagem; Espécie: Oncorhynchus gorbuscha Método de captura: Redes envolventes-arrastantes; redes de emalhar e redes semelhantes; redes de cercar e redes de sacada; anzóis e aparelhos de anzol; Nassas e armadilhas. Zona de captura: Oceano Pacífico noroeste (FAO61); sub área de captura: Mar Okhotsk; Código rastreabilidade: 61-02H / Oceano Pacífico nordeste (FAO67); sub área de captura: Alasca; Código rastreabilidade: 67-05H</t>
  </si>
  <si>
    <t>Omega 3 (EPA+DHA) 217 mg por porção.</t>
  </si>
  <si>
    <t>https://www.pingodoce.pt/home/produtos/peixaria/peixe/atum-e-salmao%E2%80%8B/tranches-de-salmao-congeladas-iglo-673697.html</t>
  </si>
  <si>
    <t>Tranches de salmão selvagem msc ultracongelado, Iglo</t>
  </si>
  <si>
    <t>Ingredientes: SALMÃO. Espécie: Oncorhynchus gorbuscha Método de captura: Redes envolventes-arrastantes; redes de emalhar e redes semelhantes; redes de cercar e redes de sacada; anzóis e aparelhos de anzol; Nassas e armadilhas. Zona de captura: Oceano Pacífico noroeste (FAO61); sub área de captura: Mar Okhotsk; Código rastreabilidade: 61-02H / Oceano Pacífico nordeste(FAO67); sub área de captura: Alasca; Código rastreabilidade: 67-05H</t>
  </si>
  <si>
    <t>Omega 3 (EPA+DHA) 190 mg por porção.</t>
  </si>
  <si>
    <t>https://www.continente.pt/produto/tranches-de-salmao-selvagem-msc-ultracongelado-iglo-5934282.html</t>
  </si>
  <si>
    <t>Tranches salmão gengibre limão, Omnifish</t>
  </si>
  <si>
    <t>https://www.auchan.pt/pt/produtos-frescos/peixaria/peixe-temperado/tranches-salmao-gengibre-limao-300gr/4038575.html</t>
  </si>
  <si>
    <t>Tranches salmão, Auchan</t>
  </si>
  <si>
    <t>https://www.auchan.pt/pt/produtos-frescos/peixaria/peixe-fresco/tranches-salmao-auchan-kg/3447428.html</t>
  </si>
  <si>
    <t>Tremoço com louro biológico, Agrinemus</t>
  </si>
  <si>
    <t>uni 2 / mão cheia 66 (g)</t>
  </si>
  <si>
    <t>Tremoço cozido, sal e louro</t>
  </si>
  <si>
    <t>https://www.continente.pt/produto/tremoco-com-louro-biologico-agrinemus-7843061.html</t>
  </si>
  <si>
    <t>Tremoço e flor de sal biológicos, Agrinemus</t>
  </si>
  <si>
    <t>Tremoço cozido e flor de sal</t>
  </si>
  <si>
    <t>Tremoço porto, Tarwi</t>
  </si>
  <si>
    <t>Tremoços cozidos (98%), sal, regulador de acidez (ácido lático)</t>
  </si>
  <si>
    <t>Tremoço sporting, Tarwi</t>
  </si>
  <si>
    <t>Tremoços marinados com malagueta, Tarwi</t>
  </si>
  <si>
    <t>TREMOÇOS.</t>
  </si>
  <si>
    <t>Tremoços sabor glorioso, Tarwi</t>
  </si>
  <si>
    <t>TREMOÇOS</t>
  </si>
  <si>
    <t>Trigo espelta crackers, Bachman</t>
  </si>
  <si>
    <t>green-dot, recicla-amarillo, recicla-azul</t>
  </si>
  <si>
    <t>Trigo puff expandido, Seara</t>
  </si>
  <si>
    <t>Trigo (integral) de produção biológica,</t>
  </si>
  <si>
    <t>Trigo sarraceno, Seara</t>
  </si>
  <si>
    <t>Ingrediente: Trigo sarraceno de produção biológica. Poderá conter vestígios de glúten. Certiplanet PT-BIO-04, Agricultura não U.E. É um cereal especialmente indicado para o tempo frio. A sua constituição nutricional permite-lhe ser fonte de fibra e dos minerais ferro e magnésio.</t>
  </si>
  <si>
    <t>https://www.continente.pt/produto/trigo-sarraceno-seara-2962907.html</t>
  </si>
  <si>
    <t>Trio de pimentos crus em tiras, Auchan</t>
  </si>
  <si>
    <t>Mistura de pimentos verdes, vermelhos e amarelos em proporções variáveis.</t>
  </si>
  <si>
    <t>https://www.auchan.pt/pt/congelados/legumes-e-fruta/misturas-de-legumes/trio-de-pimentos-auchan-crus-em-tiras-600g/3317893.html</t>
  </si>
  <si>
    <t>Trio de pimentos crus em tiras, Auchan Bio</t>
  </si>
  <si>
    <t>Pimentos verdes* em tiras 34%, pimentos vermelhos* em tiras 33%, pimentos amarelos* em tiras 33% (origem dos pimentos: Itália). *biológico.</t>
  </si>
  <si>
    <t>Produção e acondicionamento certificados por IT-BIO-009. Distribuição certificada por FR-BIO-01.</t>
  </si>
  <si>
    <t>https://www.auchan.pt/pt/congelados/legumes-e-fruta/misturas-de-legumes/trio-de-pimentos-auchan-bio-crus-em-tiras-600g/3552515.html</t>
  </si>
  <si>
    <t>Trio hummus oriental, caril e beterraba, Taverna</t>
  </si>
  <si>
    <t>HUMMUS ORIENTAL - 37% GRÃO DE BICO, água, óleo de colza, 14% GERGELIM moído, sal, ácido nutricional: ácido cítrico, alho, pimenta, conservantes: ácido sórbico e ácido benzóico. Pode conter vestígios de NOZES e AMENDOINS HUMMUS CARIL - 36% GRÃO DE BICO, ól eo de colza, água, 17% SEMENTE DE GERGELIM moída, 1,6% de concentrado de caril (extrato de CENOURA, madame jeannet, pimenta em pó, 6% de caril masala (cúrcuma, COENTROS, cardamomo, fenogrego, cominho, pimenta, gengibre, canela, NOZ MOSCADA, pimenta, espec iarias, sementes de erva-doce), aroma (caril)), sal, açúcar, ácido nutricional: ácido cítrico, alho, pimenta, conservantes: ácido sorbico, ácido benzoico. Pode conter vestígios de NOZES e AMENDOINS. HUMMUS BETERRABA - 28% GRÃO DE BICO, 20% beterraba verme lha, óleo de colza, água, 13% SEMENTE DE GERGELIM moída, sal, ácido alimentar: ácido cítrico, alho, pimenta, conservantes: ácido sórbico e ácido benzoico. Pode conter vestígios de NOZES e AMENDOINS.</t>
  </si>
  <si>
    <t>Três receitas de Hummus</t>
  </si>
  <si>
    <t>Triple chocolate, Mucci</t>
  </si>
  <si>
    <t>Truta salmonada</t>
  </si>
  <si>
    <t>https://www.auchan.pt/pt/produtos-frescos/peixaria/peixe-fresco/truta-salmonada-200300-kg/3953079.html</t>
  </si>
  <si>
    <t>Tuna caprese wrap, Food4Fitness</t>
  </si>
  <si>
    <t>Tortilha de trigo, atum, mozzarella fresca, manjericão fresco, nozes, rúcula, vinagre balsâmico, azeite, tomate cherry, pimenta, sal.</t>
  </si>
  <si>
    <t>Contém glúten, lactose, frutos de casca rija e peixe.</t>
  </si>
  <si>
    <t>Peixe, Frutos de casca rija</t>
  </si>
  <si>
    <t>Tuna fillets in water, Prozis</t>
  </si>
  <si>
    <t>https://world.openfoodfacts.org/product/5600961110036</t>
  </si>
  <si>
    <t>Turkey bites com laranja + arroz de grelos, Food4Fitness</t>
  </si>
  <si>
    <t>Peito de perú, arroz agulha, grelos, tomilho, laranja, mel, ervas provence, alho, piri-piri, paprika, gengibre, amido de milho, azeite, sal.</t>
  </si>
  <si>
    <t>Turkey bites com laranja + couve portuguesa salteada, Food4Fitness</t>
  </si>
  <si>
    <t>Peito de perú, couve portuguesa, tomilho, laranja, mel, ervas provence, alho, piri-piri, paprika, gengibre, amido de milho, azeite, sal.</t>
  </si>
  <si>
    <t>Uvas</t>
  </si>
  <si>
    <t>bago 7 / cacho 126 (g)</t>
  </si>
  <si>
    <t>https://portfir.insa.min-saude.pt/pt/pesquisar-e-comparar/#/food/search?alimento=Uva%20tinta%20(5%20variedades)</t>
  </si>
  <si>
    <t>Vazia de bovino</t>
  </si>
  <si>
    <t>NOVILHO</t>
  </si>
  <si>
    <t>https://www.auchan.pt/pt/produtos-frescos/talho/vitela-e-novilho/vazia-de-bovino-kg/714746.html</t>
  </si>
  <si>
    <t>Vazia de bovino selecionada europa, Pingo Doce</t>
  </si>
  <si>
    <t>https://www.pingodoce.pt/home/produtos/talho/vitela-vitelao-e-bovino/novilho-e-bovino/vazia-de-bovino-selecionada-europa-pingo-doce-994262.html</t>
  </si>
  <si>
    <t>Vazia de vitela europa, Nipa</t>
  </si>
  <si>
    <t>https://www.auchan.pt/pt/produtos-frescos/talho/vitela-e-novilho/vazia-de-vitela-nipa-europa-200g/2173805.html</t>
  </si>
  <si>
    <t>Vazia de vitelão, Nosso Talho</t>
  </si>
  <si>
    <t>https://www.pingodoce.pt/home/produtos/talho/vitela-vitelao-e-bovino/vitela-e-vitelao%E2%80%8B/vazia-de-vitelao-nosso-talho-721268.html</t>
  </si>
  <si>
    <t>Vazia de vitelão, Pingo Doce</t>
  </si>
  <si>
    <t>https://www.pingodoce.pt/home/produtos/talho/vitela-vitelao-e-bovino/vitela-e-vitelao%E2%80%8B/vazia-de-vitelao-pingo-doce-999073.html</t>
  </si>
  <si>
    <t>Vazia fatiada bovino américa do sul congelado</t>
  </si>
  <si>
    <t>NÃO EXISTEM ALERGÉNIOS</t>
  </si>
  <si>
    <t>Respeitar as condições de conservação indicadas na rotulagem, nomeadamente temperaturas de conservação</t>
  </si>
  <si>
    <t>https://www.auchan.pt/pt/congelados/carne/novilho/vazia-fatiada-bovino-america-do-sul-congelado-kg/3691289.html</t>
  </si>
  <si>
    <t>Vazia premium, Fortunna</t>
  </si>
  <si>
    <t>https://www.auchan.pt/pt/produtos-frescos/talho/vitela-e-novilho/vazia-premium-fortunna-kg/3223873.html</t>
  </si>
  <si>
    <t>Vegegurte base de soja (morango; mirtilo; pêssego), Alpro</t>
  </si>
  <si>
    <t>Base de SOJA (80%) (água, grãos de SOJA descascados (9,7%)), pêssego (10,9%), açúcar, reguladores de acidez (ácido cítrico, citratos de sódio), estabilizador (pectinas), cálcio (fosfato tricálcico), aroma, sal marinho, antioxidantes (extrato rico em tocoferóis, ésteres de ácidos gordos do ácido ascórbico), concentrado de cenoura, vitaminas (B12, B2, D2), fermentos vivos de iogurte (S. thermophilus, L. bulgaricus)</t>
  </si>
  <si>
    <t>Rico em proteínas vegetais.</t>
  </si>
  <si>
    <t>https://www.continente.pt/produto/vegegurte-base-de-soja-pessego-alpro%C2%A0-%C2%A0-8005061.html</t>
  </si>
  <si>
    <t>Vegegurte base de soja estilo skyr (exótico; morango), Alpro</t>
  </si>
  <si>
    <t>Base de SOJA (água, grãos de SOJA descascados (13,9%)), açúcar, manga (5,1%), sumo de maracujá a partir de concentrado (4,6%), estabilizador (pectinas), reguladores de acidez (citratos de sódio, ácido cítrico), fosfato tricálcico, sal marinho, aromas, antioxidantes (extrato rico em tocoferóis, ésteres de ácidos gordos do ácido ascórbico), vitaminas (B12, B2, D2), fermentos vivos de iogurte (S. thermophilus, L. bulgaricus).</t>
  </si>
  <si>
    <t>Rico em proteínas vegetais</t>
  </si>
  <si>
    <t>https://www.continente.pt/produto/vegegurte-base-de-soja-exotico-estilo-skyr-alpro%C2%A0-%C2%A0-7735381.html</t>
  </si>
  <si>
    <t>Vegegurte base de soja frutos vermelhos, Pleno</t>
  </si>
  <si>
    <t>Água, grãos de SOJA descascados: 13%, açúcar, amido modificado, polme de amora(proveniente de concentrado): 1,9%, polme de framboesa (proveniente de concentrado): 1,2%, polme de mirtilo (proveniente de concentrado): 0,7%, sumo concentrado de cenoura negra, xarope de glucose frutose, sais de cálcio do ácido ortofosfórico, reguladores de acidez: ácido cítrico, citrato trissódico, aromas, vitaminas B12 e D e fermentos vivos (S. thermophilus, L. bulgaricus, L. paracasei, L. acidophilus, Bifidobacterium spp.). Pode conter FRUTOS CASCA RIJA.</t>
  </si>
  <si>
    <t>Número Verde 800 203 229 dias úteis das 9h às 13h e das 14h às 18h (atendimento direto) Apartado 1566, 4108-007 Porto</t>
  </si>
  <si>
    <t>https://www.continente.pt/produto/vegegurte-base-de-soja-frutos-vermelhos-pleno%C2%A0-%C2%A0-8860210.html</t>
  </si>
  <si>
    <t>Vegegurte base de soja mix polpa, Alpro</t>
  </si>
  <si>
    <t>Base de SOJA (água, grãos de SOJA descascados (9,7%)), açúcar, morango (6,6%), banana (2,4%), citrato tricálcico, estabilizador (pectinas), aromas naturais, extrato de cenoura, reguladores de acidez (ácido cítrico, citratos de sódio), sal marinho, antioxidantes (extrato rico em tocoferóis, ésteres de ácidos gordos do ácido ascórbico), vitaminas (B2, B12, C, D2), fermentos vivos de iogurte (S. thermophilus, L. bulgaricus)</t>
  </si>
  <si>
    <t>https://www.continente.pt/produto/vegegurte-base-de-soja-mix-polpa-alpro%C2%A0-%C2%A0%C2%A0-%C2%A0-4953677.html</t>
  </si>
  <si>
    <t>Vegegurte base de soja natural estilo skyr, Alpro</t>
  </si>
  <si>
    <t>Base de SOJA (água, grãos de SOJA descascados (15,7%)), açúcar, estabilizador (pectinas), citrato tricálcico, reguladores de acidez (citratos de sódio, ácido cítrico), aroma natural, sal marinho, antioxidantes (extrato rico em tocoferóis, ésteres de ácidos gordos do ácido ascórbico), vitaminas (B12, D2), fermentos vivos de iogurte (S. thermophilus, L. bulgaricus).</t>
  </si>
  <si>
    <t>https://www.continente.pt/produto/vegegurte-base-de-soja-natural-estilo-skyr-alpro%C2%A0-%C2%A0%C2%A0-%C2%A0-7100168.html</t>
  </si>
  <si>
    <t>Vegegurte base de soja natural, Alpro</t>
  </si>
  <si>
    <t>Base de SOJA (água, grãos de SOJA descascados (10,7%)), açúcar, citrato tricálcico, estabilizador (pectinas), reguladores de acidez (citratos de sódio, ácido cítrico), aroma, sal marinho, antioxidantes (extrato rico em tocoferóis, ésteres de ácidos gordos do ácido ascórbico), vitaminas (B12, D2), fermentos vivos de iogurte (S. thermophilus, L. bulgaricus)</t>
  </si>
  <si>
    <t>https://www.continente.pt/produto/vegegurte-base-de-soja-natural-alpro%C2%A0-%C2%A0-4270325.html</t>
  </si>
  <si>
    <t>Vegegurte base de soja natural, Pleno</t>
  </si>
  <si>
    <t>Água, grãos de SOJA descascados: 15%, amido modificado, xarope de glucose-frutose, açúcar, sais de cálcio do ácido ortofosfórico, aroma natural, vitaminas B12 e D e fermentos vivos (S. thermophilus, L. bulgaricus, L. paracasei, L. acidophilus, Bifidobacterium spp.). Pode conter FRUTOS DE CASCA RIJA.</t>
  </si>
  <si>
    <t>https://www.continente.pt/produto/vegegurte-base-de-soja-natural-pleno%C2%A0-%C2%A0-8860209.html</t>
  </si>
  <si>
    <t>Vegegurte base de soja pedaços mirtilo, Alpro</t>
  </si>
  <si>
    <t>Base de SOJA (água, grãos de SOJA descascados (9,8%)), açúcar, mirtilo (5,7%), citrato tricálcico, estabilizador (pectinas), reguladores de acidez (ácido cítrico, citratos de sódio), aroma natural, extrato de mirtilo, extrato de cenoura, sal marinho, antioxidantes (extrato rico em tocoferóis, ésteres de ácidos gordos do ácido ascórbico), vitaminas (B2, B12, D2), fermentos vivos de iogurte (S. thermophilus, L. bulgaricus)</t>
  </si>
  <si>
    <t>https://www.continente.pt/produto/vegegurte-base-de-soja-pedacos-mirtilo-alpro%C2%A0-%C2%A0-3906059.html</t>
  </si>
  <si>
    <t>Vegegurte base de soja powered by plants natural, Continente</t>
  </si>
  <si>
    <t>água, grãos de SOJA descascados (13%), amido, açúcar, oligofrutose, sais de cálcio do ácido cítrico , establizador (pectina), aroma natural, vitaminas [cianocobalamina (B12), ergocalciferol (D2)], fermentos vivos (S.thermophilus, L. bulgaricus, L.paracasei, L. acidophilus, Bifidobacterium). Pode conter vestígios de FRUTOS DE CASCA RIJA</t>
  </si>
  <si>
    <t>Vegan; Isento de glúten; Fonte de cálcio e vitaminas D e B12 | Vegan; Isento de glúten; Fonte de cálcio e vitaminas D e B12</t>
  </si>
  <si>
    <t>https://www.continente.pt/produto/vegegurte-base-de-soja-powered-by-plants-natural-continente%C2%A0-%C2%A0-7977204.html</t>
  </si>
  <si>
    <t>Vegegurte base de soja proteína (frutos vermelhos; exótico), Alpro</t>
  </si>
  <si>
    <t>Base de SOJA (85%) (água, grãos de SOJA descascados (9,8%)), açúcar, proteínas de SOJA, mix de morango, groselha e framboesa (2,0%) (morango (0,8%), groselha (0,8%), framboesa (0,4%)), Proteína isolada de fava, cálcio (citrato tricálcico), estabilizadores (pectinas), aroma natural, amido modificado, black carrot concentrate, reguladores de acidez (ácido cítrico, citratos de sódio), vitaminas (B12, D2), fermentos vivos de iogurte (S. thermophilus, L. bulgaricus).</t>
  </si>
  <si>
    <t>https://www.continente.pt/produto/vegegurte-base-de-soja-frutos-vermelhos-proteina-alpro%C2%A0-%C2%A0%C2%A0-%C2%A0-7967768.html</t>
  </si>
  <si>
    <t>Vegegurte base de soja sem açúcar (manga; frutos vermelhos), Alpro</t>
  </si>
  <si>
    <t>Base de SOJA (água, grãos de SOJA descascados (9,7%)), preparado de manga (17,7%) (sumo a partir de concentrado (11%), fruta (6,7%)), citrato tricálcico, estabilizador (pectinas), reguladores de acidez (citratos de sódio, ácido cítrico), aroma natural, amido modificado, sal marinho, antioxidantes (extrato rico em tocoferóis, ésteres de ácidos gordos do ácido ascórbico), extrato de abóbora, extrato de cenoura, vitaminas (B2, B12, D2), fermentos vivos de iogurte (S. thermophilus, L. bulgaricus).</t>
  </si>
  <si>
    <t>https://www.continente.pt/produto/vegegurte-base-de-soja-manga-sem-acucar-alpro%C2%A0-%C2%A0%C2%A0-%C2%A0-6478857.html</t>
  </si>
  <si>
    <t>Vegegurte de soja (baunilha; mirtilo), Alpro</t>
  </si>
  <si>
    <t>Base de SOJA (90,9%) (água, grãos de SOJA descascados (9,9%)), açúcar, estabilizador (pectinas), reguladores de acidez (ácido cítrico, citratos de sódio), cálcio (fosfato tricálcico), concentrado de cenoura, sal marinho, aromas, aroma natural de baunilha, baunilha esgotada (0,03%), antioxidantes (extrato rico em tocoferóis, ésteres de ácidos gordos do ácido ascórbico), vitaminas (B2, B12, D2), fermentos vivos de iogurte (S. thermophilus, L. bulgaricus)</t>
  </si>
  <si>
    <t>Fonte de cálcio e vitaminas B2, B12, D2.</t>
  </si>
  <si>
    <t>https://www.pingodoce.pt/home/produtos/iogurtes-e-sobremesas/iogurtes/iogurtes-de-base-vegetal%E2%80%8B/vegegurte-de-soja-com-baunilha-alpro-963316.html</t>
  </si>
  <si>
    <t>Vegegurte de soja multifrutos, Alpro</t>
  </si>
  <si>
    <t>https://www.pingodoce.pt/home/produtos/iogurtes-e-sobremesas/iogurtes/iogurtes-de-base-vegetal%E2%80%8B/vegegurte-de-soja-multifrutos-pack-4-alpro-708772.html</t>
  </si>
  <si>
    <t>Vegegurte líquido base de soja (morango e cereja; manga e maracujá), Alpro</t>
  </si>
  <si>
    <t>Base de SOJA (91%) (água, grãos de SOJA descascados (6%)), açúcar, açúcar, mix de morango e cereja (2%), (morango (1%), cereja (1%)), cálcio (citrato tricálcico), estabilizador (pectinas), aroma, extrato de cenoura, reguladores de acidez (ácido cítrico, citratos de sódio), sal marinho, antioxidantes (extrato rico em tocoferóis, ésteres de ácidos gordos do ácido ascórbico), vitaminas (B12, D2), fermentos vivos de iogurte (S. thermophilus, L. bulgaricus).</t>
  </si>
  <si>
    <t>https://www.continente.pt/produto/vegegurte-liquido-base-de-soja-morango-e-cereja-alpro%C2%A0-%C2%A0%C2%A0-%C2%A0-7837488.html</t>
  </si>
  <si>
    <t>Vegegurte líquido base de soja powered by plants frutos exóticos, Continente</t>
  </si>
  <si>
    <t>Água, grãos de SOJA descascados (12%), açúcar, xarope de glicose-frutose, sumo de ananás obtido a partir de um produto concentrado (0,8%), polme de manga concentrado reconstituído (0,8%), sumo de maracujá obtido a partir de um produto concentrado (0,5%), sumo de cenoura e limão concentrado, sais de cálcio do ácido ortofosfórico, amido, amido modificado, maltodextrina, aromas naturais, sal, vitaminas (riboflavina (B2), cianocobalamina (B12), ergocalciferol (D2)), fermentos vivos (S. thermophilus, L. bulgaricus)</t>
  </si>
  <si>
    <t>https://www.continente.pt/produto/vegegurte-liquido-base-de-soja-powered-by-plants-frutos-exoticos-continente%C2%A0-%C2%A0-7816495.html</t>
  </si>
  <si>
    <t>Vegegurte proteína skyr (exótico manga e maracujá; morango), Alpro</t>
  </si>
  <si>
    <t>https://www.pingodoce.pt/home/produtos/iogurtes-e-sobremesas/iogurtes/iogurtes-proteicos/vegegurte-proteina-skyr-exotico-manga-e-maracuja-alpro-957184.html</t>
  </si>
  <si>
    <t>Vegegurte proteína skyr natural, Alpro</t>
  </si>
  <si>
    <t>https://www.pingodoce.pt/home/produtos/iogurtes-e-sobremesas/iogurtes/iogurtes-proteicos/vegegurte-proteina-skyr-natural-alpro-943548.html</t>
  </si>
  <si>
    <t>Vegegurte proteína tropical, Alpro</t>
  </si>
  <si>
    <t>Base de SOJA (85,1%) (água, grãos de SOJA descascados (9,8%)), açúcar, proteínas de SOJA , mix de manga e banana (2%) (Manga (1,5%), Banana (0,5%)), proteína de fava, cálcio (citrato tricálcico), estabilizador (pectinas), aroma natural, Concentrado de cenoura e abóbora, reguladores de acidez (ácido cítrico, citratos de sódio), vitaminas (B12, D2), fermentos vivos de iogurte (S. thermophilus, L. bulgaricus).</t>
  </si>
  <si>
    <t>Sem edulcorantes.</t>
  </si>
  <si>
    <t>https://www.pingodoce.pt/home/produtos/iogurtes-e-sobremesas/iogurtes/iogurtes-proteicos/vegegurte-proteina-tropical-alpro-969803.html</t>
  </si>
  <si>
    <t>Veggie bowls de couscous, Iglo Green Cuisine</t>
  </si>
  <si>
    <t>Ingredientes: Mistura de vegetais (76% em proporções variáveis) [feijão de Edamame (SOJA), brócolos, pimento vermelho, pimento amarelo, cebola, rebentos bambu], couscous cozido (10%) (água, semolina de TRIGO duro), água, arroz preto cozido (3.7%) (água, arroz preto), alho,óleo vegetal (colza), gengibre, sal, erva-príncipe, amido de arroz, sumo concentrado de lima (sumo concentrado de lima, água), coentros, malagueta.</t>
  </si>
  <si>
    <t>Veggie bowls de quinoa e abóbora, Iglo Green Cuisine</t>
  </si>
  <si>
    <t>Ingredientes: Mistura de vegetais (75% em proporções variáveis) (Abóbora, cenoura amarela, brócolos, lentilhas, ervilhas), quinoa cozida (12%) (quinoa, água), água, arroz selvagem cozido (3.4%) (água, arroz selvagem), óleo vegetal (colza), sal, amido de arroz, puré de gengibre (0.05%), pimenta de caiena (0.01%). Pode conter TRIGO.</t>
  </si>
  <si>
    <t>Veggie meal de quinoa, feijão e pimentos, Continente Equilíbrio</t>
  </si>
  <si>
    <t>Quinoa cozida (24,1 (13%) (água, quinoa), feijão preto cozido (24,1%) (água, feijão preto, sal), pimento vermelho (13,5%), pimento verde ,5%), milho (13,4%), cebola frita (10%) (cebola, óleo de girassol), especiarias, açúcar, extrato de levedura (extrato de levedura, sal), sal e óleo de girassol.</t>
  </si>
  <si>
    <t>Fonte de proteína. Fonte de fibra</t>
  </si>
  <si>
    <t>Veggie mushrooms risoni, Food4Fitness</t>
  </si>
  <si>
    <t>Cogumelos marron, cogumelos brancos, risoni, espinafres frescos, parmesão, cebola, leite, amido de milho, sal, oregãos, pimenta preta.</t>
  </si>
  <si>
    <t>Contém lactose e glúten.</t>
  </si>
  <si>
    <t>Veggies &amp; fusilli, Bonduelle</t>
  </si>
  <si>
    <t>MASSA FUSILLI (água, sêmola de TRIGO duro) 30%, brócolos 23%, curgete pré-frita (curgete 18%, óleo de girassol) 19%, curgete grelhada 10%, água, QUEIJO (LEITE, sal, fermentos lácticos, coagulante microbiano, LACTOSE), NATAS, óleo de girassol, QUEIJO RICOT A (soro de LEITE pasteurizado, creme de LEITE pasteurizado, sal, regulador de acidez: ácido cítrico), farinha de TRIGO, mistura de QUEIJO duro ralado (LEITE pasteurizado, sal, coagulante microbiano), manjericão, sal, alho, cebola, salsa, cúrcuma, pimenta, tomate, cogumelo preto, extrato de azeitona, aromas naturais, açúcar, azeite, extrato de levedura. Pode conter: AIPO, SOJA , MOSTARDA. Contém TRIGO + GLÚTEN, LEITE.</t>
  </si>
  <si>
    <t>Ventresca de atum em azeite, Continente Seleção</t>
  </si>
  <si>
    <t>Ventresca de ATUM (70,8%), azeite (28%) e sal.</t>
  </si>
  <si>
    <t>https://www.continente.pt/produto/ventresca-de-atum-em-azeite-continente-selecao-7242081.html</t>
  </si>
  <si>
    <t>Ventresca de atum em azeite, Hacendado</t>
  </si>
  <si>
    <t>https://world.openfoodfacts.org/product/8480000180117</t>
  </si>
  <si>
    <t>Ventresca de atum em azeite, Pitéu</t>
  </si>
  <si>
    <t>Ingredientes: ATUM (thunnus albacares) (65%), azeite (34%), sal</t>
  </si>
  <si>
    <t>https://www.continente.pt/produto/ventresca-de-atum-em-azeite-piteu-4883569.html</t>
  </si>
  <si>
    <t>Vinagre</t>
  </si>
  <si>
    <t>porção 10 (g)</t>
  </si>
  <si>
    <t>https://portfir.insa.min-saude.pt/pt/pesquisar-e-comparar/#/food/search?alimento=Vinagre</t>
  </si>
  <si>
    <t>Vitela de alcatra europa</t>
  </si>
  <si>
    <t>https://www.auchan.pt/pt/produtos-frescos/talho/vitela-e-novilho/vitela-de-alcatra-europa-200g/2173801.html</t>
  </si>
  <si>
    <t>Vitela fatiada (slow cook) + cenoura e ervilhas, Food4Fitness</t>
  </si>
  <si>
    <t>Vitela, cenoura, ervilhas, cebola, alho, azeite, louro, pimentão doce, pimenta preta, sal.</t>
  </si>
  <si>
    <t>Vitela para cozer/estufar, Nosso Talho</t>
  </si>
  <si>
    <t>https://www.pingodoce.pt/home/produtos/talho/vitela-vitelao-e-bovino/vitela-e-vitelao%E2%80%8B/vitela-para-cozer%2Festufar-nosso-talho-250189.html</t>
  </si>
  <si>
    <t>Vitela salteada + batatinha doce + red sauce, Food4Fitness</t>
  </si>
  <si>
    <t>Vitela, polpa de tomate, sriracha, maionese caseira, mel, mostarda, salsa, batata doce, pimenta preta, cebola, alho, azeite, sal.</t>
  </si>
  <si>
    <t>Sem glúten*; Contém ovo, lactose, soja e sementes de sésamo.</t>
  </si>
  <si>
    <t>Ovo, Soja, Mostarda, Sésamo</t>
  </si>
  <si>
    <t>Vitela salteada + brócolos salteados + red sauce, Food4Fitness</t>
  </si>
  <si>
    <t>Vitela, polpa de tomate, sriracha, maionese caseira, mel, mostarda, salsa, brócolos, pimenta preta, cebola, alho, azeite, sal.</t>
  </si>
  <si>
    <t>Vitela slow cook + arroz de grelos, Food4Fitness</t>
  </si>
  <si>
    <t>Vitela, arroz agulha, grelos, cebola, pimentão doce, piri-piri, pimenta preta, louro, azeite, alho, sal.</t>
  </si>
  <si>
    <t>Sem lactose.; Sem glúten.</t>
  </si>
  <si>
    <t>Vitela slow cook + arroz jasmim + mix do campo, Food4Fitness</t>
  </si>
  <si>
    <t>Vitela, arroz jasmim, espargos, cenoura, tomate, cogumelos, manjericão, cebola, alho, azeite, louro, pimentão doce, pimenta preta, tomilho, oregãos, sal.</t>
  </si>
  <si>
    <t>Vitela slow cook + legumes gourmet, Food4Fitness</t>
  </si>
  <si>
    <t>Vitela, cenoura, courgete, cogumelos cebola, pimentão doce, piri-piri, pimenta preta, louro, azeite, alho, sal.</t>
  </si>
  <si>
    <t>Vitela slow cook + mix do campo, Food4Fitness</t>
  </si>
  <si>
    <t>Vitela, espargos, cenoura, tomate, cogumelos, manjericão, cebola, alho, azeite, louro, pimentão doce, pimenta preta, tomilho, oregãos, sal.</t>
  </si>
  <si>
    <t>Vitela teriyaki (slow cook) + noodles de arroz, Food4Fitness</t>
  </si>
  <si>
    <t>Vitela, noodles de arroz, molho de soja, mel, vinagre de maçã, saké, polpa de tomate, cebola, alho, pimenta preta, manjericão, sal.</t>
  </si>
  <si>
    <t>Sem lactose.; Contém glúten, soja e sementes de sésamo.</t>
  </si>
  <si>
    <t>Vuna, Garden Gourmet</t>
  </si>
  <si>
    <t>Ingredientes: Água, proteína de ervilha (18%), óleo de semente de nabo, GLÚTEN de TRIGO, aromas, fibra de citrinos, sal. Pode conter OVO, SÉSAMO, MOSTARDA AIPO e SOJA.</t>
  </si>
  <si>
    <t>Waffles, Continente</t>
  </si>
  <si>
    <t>Whey choco butter, Prozis</t>
  </si>
  <si>
    <t>Edulcorante (Maltitol), Proteína de Soro de LEITE(22%), Óleo de Colza, AVELÃS(11%) ,Soro de LEITE doce em pó,Cacau Magro em Pó (6,5%) ,Manteiga de Cacau, Emulsionante (Lecitinas), Aroma Natural a Baunilha. Informação Alergénica: Pode conter vestígios de outros frutos de casca rija.</t>
  </si>
  <si>
    <t>Contém edulcorante. O seu consumo excessivo pode ter efeitos laxativos.</t>
  </si>
  <si>
    <t>Whey protein choco creme spread, Nutri-Nick</t>
  </si>
  <si>
    <t>Adoçante (maltitol), proteína whey, óleo de colza, avelãs, doce em pó de soro de leite, cacau em pó desengordurado, manteiga de cacau, lecitina (emulsionante), aroma natural</t>
  </si>
  <si>
    <t>https://www.zumub.com/PT/compotas-cremes-e-syrups/cremes-para-barrar/nut-protein-choco-spread-250g</t>
  </si>
  <si>
    <t>Whey protein white hazelnut spread, Nutri-Nick</t>
  </si>
  <si>
    <t>Óleos vegetais: karité, colza, concentrado de proteína whey, adoçante (maltitol), avelãs, leite em pó desnatado, lecitina (emulsionante), aroma natural</t>
  </si>
  <si>
    <t>https://www.zumub.com/PT/compotas-cremes-e-syrups/cremes-para-barrar/whey-protein-white-hazelnut-spread-250g</t>
  </si>
  <si>
    <t>Wrap de frango, Eat Fit</t>
  </si>
  <si>
    <t>Milho, cenoura, folha wrap e frango.</t>
  </si>
  <si>
    <t>Wrap multicereais, Mission</t>
  </si>
  <si>
    <t>uni 62 (g)</t>
  </si>
  <si>
    <t>Cereais e sementes (57%) [farinha de TRIGO (55%), linhaça castanha e dourada (0,9%), sementes de painço (0,3%), flocos de AVEIA (0,3%), flocos de TRIGO (0,3 %)], água, estabilizador (glicerol), óleo vegetal (girassol) (5%), regulador de acidez (ácido málico), emulsionante (mono e diglicéridos de ácidos gordos), farinha de TRIGO fermentada, sal, levedantes (hidrogénio de sódio carbonato), fibras vegetais, aroma natural. Para alergénios ver ingredientes em maiúsculas. Pode conter vestígios de SOJA e MOSTARDA.</t>
  </si>
  <si>
    <t>Mission Wraps Multigrain Tortilhas Trigo 370g. Tortillas de farinha de trigo multigrão. Um pão redondo e plano, pode ser usado para embrulhar qualquer tipo de alimento à escolha. | Com óleo de girassol. Sem conservantes artificiais. Adequado para veganos e vegetarianos. Nutriscore A. Contém Trigo. Contém Cereais que contêm glúten. Contém Sementes de sésamo. Contém Soja. Contém Mostarda. Contém Aveia.</t>
  </si>
  <si>
    <t>Wrap trigo integral, Old El Paso</t>
  </si>
  <si>
    <t>Farinha integral de TRIGO (68%), água, estabilizador: glicerol; óleo de girassol, emulsionante: mono e diglicéridos de ácidos gordos; dextrose, levedantes: hidrogenocarbonato de sódio, difosfatos; sal. Alergénios: ver ingredientes a negrito.</t>
  </si>
  <si>
    <t>Embalado em atmosfera protetora. Sem conservantes</t>
  </si>
  <si>
    <t>Yofu baunilha, Alpro</t>
  </si>
  <si>
    <t>Base de soja (90,9%) (água, grãos de soja descascados (9,9%)), açúcar, estabilizador (pectinas), reguladores de acidez (ácido cítrico, citratos de sódio), cálcio (fosfato tricálcico), concentrado de cenoura, sal marinho, aromas, aroma natural de baunilha, baunilha esgotada (0,03%), antioxidantes (extrato rico em tocoferóis, ésteres de ácidos gordos do ácido ascórbico), vitaminas (B2, B12, D2), fermentos vivos de iogurte (S. thermophilus, L. bulgaricus).</t>
  </si>
  <si>
    <t>Alternativa 100% vegetal ao iogurte lácteo - Textura cremosa - Fonte de cálcio - Naturalmente isento de lactose e glúten. - Rico em proteínas vegetais - Naturalmente baixo em gordura</t>
  </si>
  <si>
    <t>https://www.auchan.pt/pt/alimentacao/produtos-lacteos/iogurtes/soja-e-vegetais/yofu-alpro-baunilha-400g/3647623.html</t>
  </si>
  <si>
    <t>Yofu framboesa maçã, Alpro</t>
  </si>
  <si>
    <t>Água, grãos de SOJA descascados (9,5%), apple juice concentrate (5,6%), framboesa (5%), framboesa sumo a partir de concentrado (1,1%), cálcio, estabilizador (pectinas), aroma natural, amido de milho, reguladores de acidez (ácido cítrico, citratos de sódio ), concentrado de cenoura, sal marinho, antioxidante (extrato rico em tocoferóis, ésteres de ácidos gordos do ácido ascórbico), vitaminas (B2, B12, D2), fermentos (S. thermophilus, L. bulgaricus)</t>
  </si>
  <si>
    <t>https://www.auchan.pt/pt/alimentacao/produtos-lacteos/iogurtes/soja-e-vegetais/yofu-alpro-framboesa-maca-400g/3994320.html</t>
  </si>
  <si>
    <t>Yofu natural com coco, Alpro</t>
  </si>
  <si>
    <t>Base de soja (92,7%) (água, grãos de soja descascados (10,4%)), leite de coco (7,1%) (creme de coco, água), açúcar, cálcio (citrato tricálcico), reguladores de acidez (citratos de sódio, ácido cítrico), estabilizador (pectinas), aromatizantes naturais, sa l marinho, antioxidantes (extrato rico em tocoferóis, ésteres de ácidos gordos do ácido ascórbico), vitaminas (B12, D2), fermentos de iogurte (S. thermophilus, L. bulgaricus).</t>
  </si>
  <si>
    <t>https://www.auchan.pt/pt/alimentacao/produtos-lacteos/iogurtes/soja-e-vegetais/yofu-alpro-natural-com-coco-400g/3647605.html</t>
  </si>
  <si>
    <t>Yofu natural sem açúcar, Alpro</t>
  </si>
  <si>
    <t>Base de soja (98,3%) (água, grãos de soja descascados (10,7%)), cálcio (citrato tricálcico), reguladores de acidez (citratos de sódio, ácido cítrico), estabilizador (pectinas), aroma natural, sal marinho, antioxidantes (extrato rico em tocoferóis, ésteres de ácidos gordos do ácido ascórbico), vitaminas (B12, D2), fermentos de iogurte (S. thermophilus, L. bulgaricus).</t>
  </si>
  <si>
    <t>https://www.auchan.pt/pt/alimentacao/produtos-lacteos/iogurtes/soja-e-vegetais/yofu-alpro-natural-sem-acucar-400g/3647571.html</t>
  </si>
  <si>
    <t>Yofu soja natural, Alpro</t>
  </si>
  <si>
    <t>Base de SOJA (água, grãos de SOJA descascados (10,7%)), açúcar, citrato tricálcico, estabilizador (pectinas), reguladores de acidez (citratos de sódio, ácido cítrico), aroma, sal marinho, antioxidantes (extrato rico em tocoferóis, ésteres de ácidos gordos do ácido ascórbico), vitaminas (B12, D2), fermentos vivos de iogurte (S. thermophilus, L. bulgaricus). Pode conter vestígios de frutos de casca rija (não inclui amendoins). Sem lacticínios e glúten. Naturalmente isento de lactose.</t>
  </si>
  <si>
    <t>Alternativa 100% vegetal ao iogurte lácteo - Textura cremosa - Fonte de cálcio - Rico em proteínas vegetais - Baixo em açúcares - Naturalmente isento de lactose e glúten - Naturalmente baixo em gordura</t>
  </si>
  <si>
    <t>https://www.auchan.pt/pt/alimentacao/produtos-lacteos/iogurtes/soja-e-vegetais/yofu-alpro-soja-natural-4x125g/906622.html</t>
  </si>
  <si>
    <t>Yogur desnatado para beber sabor tropical, Hacendado</t>
  </si>
  <si>
    <t>recicla-amarillo</t>
  </si>
  <si>
    <t>https://world.openfoodfacts.org/product/8480000213785</t>
  </si>
  <si>
    <t>Yogurt beef + roasted veggies &amp; potatoes, Food4Fitness</t>
  </si>
  <si>
    <t>Vitela, batata branca, cenoura, curgete, pimenta preta, iogurte grego, hortelã, gengibre, lima, azeite, alho, sal.</t>
  </si>
  <si>
    <t>Sem glúten.; Contém lactose.</t>
  </si>
  <si>
    <t>Z-fresh, Zumub</t>
  </si>
  <si>
    <t>Zamburiñas en salsa de vieira, Hacendado</t>
  </si>
  <si>
    <t>emb 111 (g)</t>
  </si>
  <si>
    <t>https://world.openfoodfacts.org/product/8480000235312</t>
  </si>
  <si>
    <t>Zero bar, BioTechUSA</t>
  </si>
  <si>
    <t>Ingredientes para a variante Chocolate-maçapão., Isolado proteico de Whey , Proteína de Clara de ovo , Proteína hidrolisada, Caseinato de Cálcio, gordura de palma, O produto contém apenas óleo de palma sustentável processado a frio e certificado por RSPO., Frutooligossacarídeos, Humectante (glicerina), Maltitol, Sucralose, Glicosídeos de esteviol, Pó de cacau, Água, Proteína de Soja Hidrolisada, Bombom de chocolate, Massa de cacau, Manteiga de cacau, emulsionante (lecitina de soja ), sabor, Carragenana, Cloreto de Potássio, Regulador de acidez (tartratos de potássio), Gordura de coco , Sorbato de potássio (para preservar a frescura), Acetato de DL-alfa-tocoferilo, Produzido em fábrica que produz alimentos contendo leite , ovo , soja , glúten , crustáceos , dióxido de enxofre e frutos secos de casca rija .</t>
  </si>
  <si>
    <t>Barra de proteína, elevado teor de proteína, sem adição de açúcar ou aspartame, sem lactose nem glúten, com edulcorantes.</t>
  </si>
  <si>
    <t>Leite (sem lactose), Ovo, Soja</t>
  </si>
  <si>
    <t>Glúten, Crustáceos, Frutos de casca rija, Sulfitos</t>
  </si>
  <si>
    <t>https://www.zumub.com/PT/barras-de-proteina/zero-bar-50g</t>
  </si>
  <si>
    <t>Zero bbq, Hacendado</t>
  </si>
  <si>
    <t>green-dot, no-added-sugar, with-sweeteners, recicla-amarillo</t>
  </si>
  <si>
    <t>https://world.openfoodfacts.org/product/8402001018749</t>
  </si>
  <si>
    <t>Zero cookie chocolate brownie flavour, Prozis</t>
  </si>
  <si>
    <t>Zero cookie dough flavour, Prozis</t>
  </si>
  <si>
    <t>excessive-consumption-can-have-laxative-effects, green-dot, made-in-the-eu, with-sweeteners</t>
  </si>
  <si>
    <t>Zero protein pancake panquecas de baunilha com proteína, Prozis</t>
  </si>
  <si>
    <t>Farinha de Arroz (41%), Clara de OVO em pó, AVEIA integral em pó(13%)Edulcorante (Xilitol)Edulcorante (Maltitóis), Concentrado de Proteínas do LEITE,Aroma, Levedante (Carbonatos de Sódio), Triglicéridos de cadeia média (Triglicéridos de cadeia média, Amido Modificado, Maltodextrina, Antiaglomerante (Dióxido de Silício)Emulsionante (Mono e Diglicéridos de Ácidos Gordos)), Gema de OVO em Pó,Sal, Espessante (Goma Xantana). Informação Alergénica: Contém leite, aveia e ovo. Pode conter vestígios de soja.</t>
  </si>
  <si>
    <t>Contém Edulcorantes. O seu consumo excessivo pode ter efeitos laxativos.</t>
  </si>
  <si>
    <t>https://www.continente.pt/produto/zero-protein-pancake-panquecas-de-baunilha-com-proteina-prozis-8844564.html</t>
  </si>
  <si>
    <t>Certificação antidoping</t>
  </si>
  <si>
    <t>100% Beef protein, Scitec Nutrition</t>
  </si>
  <si>
    <t>scoop 30 (g)</t>
  </si>
  <si>
    <t>Isolado de Proteína Hidrolisada de carne de Vaca , Aromas ( frutos de casca rija ), Emulsifera lecitina de soja , Cacau em pó de gordura reduzida, Espessante (Goma Xantana), adoçantes: acessulfame K, sucralose , Ciclamatos</t>
  </si>
  <si>
    <t>100% de Peptídeos Isolados de Carne de Vaca Hidrolisada   - Muito puros, sem açúcar!</t>
  </si>
  <si>
    <t>Leite/Lactose, Ovo, Peixe, Crustáceos, Moluscos, Amendoim, Aipo, Sulfitos</t>
  </si>
  <si>
    <t>https://www.zumub.com/PT/proteinas/carne/100-beef-hydrolyzed-isolate-1-8kg</t>
  </si>
  <si>
    <t>100% Creatina monohidratada, Scitec Nutrition</t>
  </si>
  <si>
    <t>scoop 3 (g)</t>
  </si>
  <si>
    <t>Monohidrato de creatina</t>
  </si>
  <si>
    <t>100% Monohidrato de Creatina</t>
  </si>
  <si>
    <t>Glúten, Leite/Lactose, Ovo, Peixe, Crustáceos, Moluscos, Soja, Frutos de casca rija, Amendoim, Aipo, Sulfitos</t>
  </si>
  <si>
    <t>https://www.zumub.com/PT/creatina-creatina-monohidratada-c-213_165_74/100-creatine-monohydrate-300g</t>
  </si>
  <si>
    <t>100% Hydro beef protein, Prozis</t>
  </si>
  <si>
    <t>Proteína Hidrolisada de Carne de Vaca (90%), Farinha de AMENDOIM Torrado (6%), Aromas, Triglicéridos de Cadeia Média em Pó, Edulcorante (Sucralose) .</t>
  </si>
  <si>
    <t>https://www.prozis.com/pt/pt/prozis/100-hydro-beef-protein-907g</t>
  </si>
  <si>
    <t>100% Proteína de cânhamo, Prozis</t>
  </si>
  <si>
    <t>Proteína de Sementes de Cânhamo (Cannabis sativa) (100%) .</t>
  </si>
  <si>
    <t>https://www.prozis.com/pt/pt/prozis/100-proteina-de-canhamo-900-g</t>
  </si>
  <si>
    <t>100% Proteína de ervilha, Prozis</t>
  </si>
  <si>
    <t>Isolado de Proteína de Ervilha (Pisum sativum) (99%), Antiaglomerante (Fosfatos de Cálcio) .</t>
  </si>
  <si>
    <t>https://www.prozis.com/pt/pt/prozis/100-proteina-de-ervilha-900-g</t>
  </si>
  <si>
    <t>100% Proteína de soja, Prozis</t>
  </si>
  <si>
    <t>Isolado de Proteína de SOJA (Glycine max) (99%) (SULFITOS), Antiaglomerante (Fosfatos de Cálcio) .</t>
  </si>
  <si>
    <t>https://www.prozis.com/pt/pt/prozis/100-proteina-de-soja-900-g</t>
  </si>
  <si>
    <t>100% Pure whey (baunilha; chocolate), BioTechUSA</t>
  </si>
  <si>
    <t>Concentrado de proteína de soro de leite (leite) (84%), isolado de proteína de soro de leite (leite) (5%), aromas, L-glutamina (1%), mistura de aminoácidos BCAA (L-leucina, L-isoleucina, L-valina) (0,5%), bromelaína, emulsionante (lecitinas de soja), espe ssante (goma xantana), sal, edulcorantes (sucralose, acessulfame K) e corante (conforme o sabor).Contém leite e soja. Pode conter vestígios de ovo, frutos de casca rija, aipo, peixe, crustáceos, moluscos e dióxido de enxofre.</t>
  </si>
  <si>
    <t>Suplemento alimentar em pó à base de proteínas de soro de leite com sabor a baunilha Bourbon. Contém concentrado e isolado de proteína de soro de leite, L-glutamina, aminoácidos BCAA e bromelaína. As proteínas contribuem para o crescimento e manutenção da massa muscular e para a manutenção de ossos normais. Produto com baixo teor de açúcar, sem glúten, sem óleo de palma e sem conservantes.</t>
  </si>
  <si>
    <t>Ovo, Peixe, Crustáceos, Moluscos, Frutos de casca rija, Aipo, Sulfitos, Amendoim</t>
  </si>
  <si>
    <t>https://www.auchan.pt/pt/biologicos-e-alternativas/nutricao-desportiva/proteina/proteina-whey/proteina-whey-biotech-usa-baunilha-400g/4015392.html</t>
  </si>
  <si>
    <t>100% Real casein, Prozis</t>
  </si>
  <si>
    <t>scoop 33 (g)</t>
  </si>
  <si>
    <t>CASEÍNA Micelar (De LEITE) (90%) , Cacau Magro em Pó (Cacau Magro em Pó, Regulador de Acidez (Carbonatos de Potássio)), Aromas, Sal, Espessantes (Goma Xantana, Goma de Guar), Edulcorantes (Acessulfame K, Sucralose) .</t>
  </si>
  <si>
    <t>https://www.prozis.com/pt/pt/prozis/100-real-casein-1000-g</t>
  </si>
  <si>
    <t>100% Real hydration – eletrólitos em pó, Prozis</t>
  </si>
  <si>
    <t>Prozis, Auchan</t>
  </si>
  <si>
    <t>Citrato de Sódio, Sunfiber® (Goma de Guar Parcialmente Hidrolisada), Regulador de Acidez (Ácido Cítrico), Citrato de Potássio, Sais de Cálcio do Ácido Ortofosfórico, Aromas, Cloreto de Potássio, L-Glutamina, Ácido L-Ascórbico, Edulcorantes (Sucralose), Decocção de Fruta-do-Monge em Pó, Óxido de Magnésio, Gluconato de Zinco, Nicotinamida, D-Pantotenato de Cálcio, Cloridrato de Piridoxina, Cianocobalamina.</t>
  </si>
  <si>
    <t>https://www.prozis.com/pt/pt/prozis/100-real-hydration-eletrolitos-em-po-8-sticks</t>
  </si>
  <si>
    <t>100% Real whey isolate (com soja), Prozis</t>
  </si>
  <si>
    <t>scoop 25 (g)</t>
  </si>
  <si>
    <t>Isolado de Proteína de Soro de LEITE (contém Emulsionante (Lecitinas (SOJA)) (100%) .</t>
  </si>
  <si>
    <t>https://www.prozis.com/pt/pt/prozis/100-real-whey-isolate-907g</t>
  </si>
  <si>
    <t>100% Real whey isolate, Prozis</t>
  </si>
  <si>
    <t>Isolado de Proteína de Soro de LEITE (98%) (contém Emulsionante (Lecitinas)), Aroma, Edulcorantes (Acessulfame K, Sucralose), Corante (Carotenos) .</t>
  </si>
  <si>
    <t>https://www.prozis.com/pt/pt/prozis/100-real-whey-isolate-1814-g</t>
  </si>
  <si>
    <t>100% Real whey protein (chocolate; baunilha), Prozis</t>
  </si>
  <si>
    <t>Concentrado de Proteína de Soro de LEITE (91%) (contém Emulsionante (Lecitinas)), Cacau Magro em Pó (contém Regulador de Acidez (Carbonatos de Potássio)), Aromas, Espessantes (Goma de Guar, Goma Xantana), Edulcorantes (Acessulfame K, Sucralose) .</t>
  </si>
  <si>
    <t>https://www.prozis.com/pt/pt/prozis/100-real-whey-protein-20-servings-belgian-chocolate</t>
  </si>
  <si>
    <t>100% Real whey protein (com soja), Prozis</t>
  </si>
  <si>
    <t>Concentrado de Proteína de Soro de LEITE (95%) (contém Emulsionante (Lecitinas)), Aromas, Espessantes (Goma de Guar, Goma Xantana), Crocantes de Soja e Cacau (Isolado de Proteína de SOJA, Amido, Cacau Magro em Pó, Regulador de Acidez (Hidróxido de Sódio)), Cacau Magro em Pó (Cacau Magro em Pó, Regulador de Acidez (Carbonatos de Potássio)), Edulcorantes (Acessulfame K, Sucralose) .</t>
  </si>
  <si>
    <t>https://www.prozis.com/pt/pt/prozis/100-real-whey-protein-1814g</t>
  </si>
  <si>
    <t>100% Real whey protein (cookies &amp; cream; com glúten), Prozis</t>
  </si>
  <si>
    <t>Concentrado de Proteína de Soro de LEITE (95%), Aromas, Espessantes (Goma de Guar, Goma Xantana), Cereais Extrudidos de Cacau (TRIGO, CEVADA), Preparado de Cacau Magro (Cacau Magro em Pó, Regulador de Acidez (Carbonatos de Potássio)), Edulcorantes (Acessulfame K, Sucralose), Emulsionante (Lecitinas) .</t>
  </si>
  <si>
    <t>https://www.prozis.com/pt/pt/prozis/100-real-whey-protein-400-g</t>
  </si>
  <si>
    <t>100% Vegan protein (chocolate e avelã), Prozis</t>
  </si>
  <si>
    <t>Continente, Auchan, Prozis</t>
  </si>
  <si>
    <t>Mistura Proteica (89%) (Proteína de Ervilha (Pisum sativum), Proteína de Arroz (Oryza sativa)), Aromas, Cacau Magro em Pó (Cacau Magro em Pó, Regulador de Acidez (Carbonatos de Potássio)), Antiaglomerante (Fosfatos de Cálcio), Óleo de Colza, Antiespuma (Dióxido de Silício), Complexo Multienzimático DigeZyme® (alfa-Amilase, Protease Neutra, Celulase, Lactase, Lipase), Edulcorantes (Sucralose, Glicosídeos de Esteviol provenientes de Estévia). Pode conter vestígios de leite, soja, ovo e glúten.</t>
  </si>
  <si>
    <t>Suplemento Alimentar Contém Edulcorantes. Não exceder a toma diária recomendada. Este produto não deve substituir uma alimentação variada e equilibrada nem um estilo de vida saudável. Manter fora do alcance das crianças.</t>
  </si>
  <si>
    <t>https://www.continente.pt/produto/proteina-100--vegan-em-po-chocolate-de-avela-prozis-8608193.html</t>
  </si>
  <si>
    <t>100% Vegan protein (sem sulfitos), Scitec Nutrition</t>
  </si>
  <si>
    <t>Proteína de Pisano C9, Aromas, Proteína de arroz , Sal, Proteína de coco , Proteína de romã, Proteína de abóbora, Pastilha Xantana, Sucralose, Acessulfame K, Cianocobalamina</t>
  </si>
  <si>
    <t>Sem açúcar, sem glúten, sem conservantes</t>
  </si>
  <si>
    <t>https://www.zumub.com/PT/proteinas/proteina-vegetal/100-vegan-protein-1000</t>
  </si>
  <si>
    <t>100% Vegan protein, Scitec Nutrition</t>
  </si>
  <si>
    <t>scoop 28 (g)</t>
  </si>
  <si>
    <t>proteína de ervilha PISANE, aromas (contém cafeína), cacau magro em pó, Proteína de arroz, Sal, Cor (sulfito amónia caramelo), proteína de coco, Pó de romã (fruto), Proteína de abóbora, Espessante (Goma Xantana), Adoçante (Acesulfame K,Sucralose), Vitamina B12 (cianocobalamina), Origem: UE (origem do(s) ingrediente(s) primário(s): não UE)</t>
  </si>
  <si>
    <t>Proteína de ervilha PISANE™. Sem açúcar e sem glúten.</t>
  </si>
  <si>
    <t>Leite/Lactose, Ovo, Peixe, Crustáceos, Moluscos, Soja, Frutos de casca rija, Amendoim, Aipo</t>
  </si>
  <si>
    <t>https://www.zumub.com/PT/proteinas/proteina-vegetal/100-vegan-protein-400g</t>
  </si>
  <si>
    <t>100% Whey concentrada (baunilha; chocolate; café; cookies &amp; cream), Zumub</t>
  </si>
  <si>
    <t>Auchan, Zumub</t>
  </si>
  <si>
    <t>INGREDIENTES DE LEITE</t>
  </si>
  <si>
    <t>Ingredientes: Concentrado de proteína de soro de leite (do leite) (92,6%), contém emulsificante: lecitina de girassol)), cacau em pó com redução de gordura (5%), aromatizante, sal, espessante (goma xantana) e adoçantes (sucralose e acessulfame-K). Informa ção sobre Alergénicos: Contém ingredientes de leite.,Pode conter vestígios de alérgenos manuseados nas instalações de produção, como (outros) cereais contendo glúten, leite, lactose, soja ou nozes. Modo de Utilização Como um suplemento, consumir 30 gram as 1-3 vezes ao dia ou como indicado por um profissional de saúde. Misture o pó com 300 ml de leite, água ou sua bebida favorita. Consumir entre refeições e sempre no pós-treino. Avisos :Não exceda a dose recomendada. Mantenha fora do alcance das crianças . Este produto não deve ser usado como um substituto de uma dieta variada e equilibrada e estilo de vida saudável. Este produto não deve ser utilizado no caso de hipersensibilidade ou alergia a qualquer um dos seus constituintes. Guarde em local fresco e seco. Recicle.Lote/Consuma antes de: Verifique o número do lote e a data de durabilidade mínima carimbados na embalagem. Nota: É aconselhável a consulta de um médico ou nutricionista sempre que tiver dúvidas sobre o consumo deste produto.</t>
  </si>
  <si>
    <t>https://www.auchan.pt/pt/biologicos-e-alternativas/nutricao-desportiva/proteina/proteina-whey/proteina-whey-zumub-100-concent-baunilha-500g/3754603.html</t>
  </si>
  <si>
    <t>100% Whey hydro isolate (com glúten), Prozis</t>
  </si>
  <si>
    <t>scoop 31 (g)</t>
  </si>
  <si>
    <t>iXPB - Fusão de Péptidos Isolados (89%) (Isolado de Proteína de Soro de LEITE, Concentrado de Proteína de Soro de LEITE, Hidrolisado de Proteína de Soro de LEITE, BCAA 2 1 1 (L-Leucina, L-Isoleucina, L-Valina), L-Glutamina), Creatina Mono-Hidratada, Aroma, Cereais Extrudidos de Cacau (GLÚTEN), Cacau Magro em Pó (contém Regulador de Acidez (Carbonato de Potássio)), Creamer (LEITE), Espessantes (Goma de Guar, Goma Xantana), Vitaminas (Ácido L-Ascórbico, Acetato de DL-alfa-Tocoferilo, Nicotinamida, Acetato de Retinilo, D-Pantotenato de Cálcio, Colecalciferol, Cloridrato de Piridoxina, Cloridrato de Tiamina, Riboflavina, Ácido Pteroilmonoglutâmico, D-Biotina, Cianocobalamina), Edulcorante (Sucralose), Sal, Complexo Multienzimático DigeZyme® (alfa-Amilase, Protease Neutra, Celulase, Lactase, Lipase), Emulsionante(s) (Lecitinas (SOJA)).</t>
  </si>
  <si>
    <t>https://www.prozis.com/pt/pt/prozis/100-whey-hydro-isolate-900g</t>
  </si>
  <si>
    <t>100% Whey hydro isolate clear black series, Prozis</t>
  </si>
  <si>
    <t>HiXPB Clear Black Series (95%) (Isolado de Proteína de Soro de LEITE Hidrolizada, Péptidos de Colagénio Hidrolisado, Creatina Mono-Hidratada, L-Histidina), Aromas, Concentrado de Curcuma e Espirulina, Óleo de Colza, Antiespuma (Dióxido de Silício), Regulador de Acidez (Ácido Cítrico), Vitaminas (Acetato de Retinilo, Colecalciferol, Acetato de DL-alfa-Tocoferilo, Ácido L-Ascórbico, Cloridrato de Tiamina, Riboflavina, Nicotinamida, Cloridrato de Piridoxina, Ácido Pteroilmonoglutâmico, D-Biotina, D-Pantotenato de Cálcio, Cianocobalamina), Edulcorante (Sucralose), Complexo Multienzimático DigeZyme® (alfa-Amilase, Protease Neutra, Celulase, Lactase, Lipase), CoreBioticX (Cultura Bacteriana Ativa (Bacillus subtilis), Lactiplantibacillus plantarum L-137 inativada por calor).</t>
  </si>
  <si>
    <t>https://www.prozis.com/pt/pt/prozis/100-whey-hydro-isolate-clear-black-series-700g</t>
  </si>
  <si>
    <t>100% Whey hydro isolate clear, Prozis</t>
  </si>
  <si>
    <t>Mistura Proteica HiXPB (91%) (Hidrolisado de Proteína de Soro de LEITE (Hidrolisado de Proteína de Soro de LEITE (81%), Regulador de Acidez (Ácido Fosfórico)), BCAA (L-Leucina, L-Isoleucina, L-Valina, Emulsionante (Lecitinas)), L-Glutamina), Creatina Mono-Hidratada, Aromas, Corante (Carotenos), Edulcorantes (Acessulfame K, Sucralose), Vitaminas (Ácido L-Ascórbico, Acetato de DL-alfa-Tocoferilo, Nicotinamida, Acetato de Retinilo, D-Pantotenato de Cálcio, Colecalciferol, Cloridrato de Piridoxina, Cloridrato de Tiamina, Riboflavina, Ácido Pteroilmonoglutâmico, D-Biotina, Cianocobalamina), Antiespuma (Dimetilpolissiloxano), Regulador de Acidez (Ácido Cítrico).</t>
  </si>
  <si>
    <t>https://www.prozis.com/pt/pt/prozis/100-whey-hydro-isolate-clear-700g</t>
  </si>
  <si>
    <t>100% Whey hydro isolate pro, Prozis</t>
  </si>
  <si>
    <t>scoop 32 (g)</t>
  </si>
  <si>
    <t>iXPB PRO (98%) (Isolado de Proteína de Soro de LEITE, Concentrado de Proteína de Soro de LEITE, Hidrolisado de Proteína de Soro de LEITE), Aromas, Emulsionante(s) (Lecitinas (SOJA)), Edulcorantes (Acessulfame K, Sucralose), Complexo Multienzimático DigeZyme® (alfa-Amilase, Protease Neutra, Celulase, Lactase, Lipase), Corante (Vermelho de Beterraba), Acidificante (Ácido Cítrico) .</t>
  </si>
  <si>
    <t>https://www.prozis.com/pt/pt/prozis/100-whey-hydro-isolate-pro-2000-g</t>
  </si>
  <si>
    <t>100% Whey hydro isolate zero, Prozis</t>
  </si>
  <si>
    <t>scoop 21 (g)</t>
  </si>
  <si>
    <t>HiXPB (92%) (Isolado de Proteína de Soro de LEITE, L-Glutamina, L-Glicina, L-Arginina, Hidrolisado de Proteína de Soro de LEITE, Emulsionante (Lecitinas (SOJA))), Creatina Mono-Hidratada, Aroma, Concentrado de Rabanete, Maçã e Groselha Negra, Creamer (LEITE), Vitaminas (Ácido L-Ascórbico, Acetato de DL-alfa-Tocoferilo, Nicotinamida, Acetato de Retinilo, D-Pantotenato de Cálcio, Colecalciferol, Cloridrato de Piridoxina, Cloridrato de Tiamina, Riboflavina, Ácido Pteroilmonoglutâmico, D-Biotina, Cianocobalamina), Espessantes (Goma de Guar, Goma Xantana), Complexo Multienzimático DigeZyme® (alfa-Amilase, Protease Neutra, Celulase, Lactase, Lipase), CoreBioticX (Cultura Bacteriana Ativa (Bacillus subtilis), Lactiplantibacillus plantarum L-137 inativada por calor), Edulcorante (Sucralose), Sal.</t>
  </si>
  <si>
    <t>https://www.prozis.com/pt/pt/prozis/100-whey-hydro-isolate-zero-ultimate-series-750g</t>
  </si>
  <si>
    <t>100% Whey hydro isolate, Prozis</t>
  </si>
  <si>
    <t>iXPB - Fusão de Péptidos Isolados (90%) (Isolado de Proteína de Soro de LEITE, Concentrado de Proteína de Soro de LEITE, BCAA 2 1 1 (L-Leucina, L-Isoleucina, L-Valina), L-Glutamina, Hidrolisado de Proteína de Soro de LEITE, Emulsionante (Lecitinas (SOJA))), Creatina Mono-Hidratada, Aromas, Creamer (LEITE), Espessantes (Goma de Guar, Goma Xantana), Vitaminas (Ácido L-Ascórbico, Acetato de DL-alfa-Tocoferilo, Nicotinamida, Acetato de Retinilo, D-Pantotenato de Cálcio, Colecalciferol, Cloridrato de Piridoxina, Cloridrato de Tiamina, Riboflavina, Ácido Pteroilmonoglutâmico, D-Biotina, Cianocobalamina), Complexo Multienzimático DigeZyme® (alfa-Amilase, Protease Neutra, Celulase, Lactase, Lipase), Sal, Edulcorante (Sucralose), CoreBioticX (Cultura Bacteriana Ativa (Bacillus subtilis), Lactiplantibacillus plantarum L-137 inativada por calor).</t>
  </si>
  <si>
    <t>https://www.prozis.com/pt/pt/prozis/100-whey-hydro-isolate-ultimate-series-1814g</t>
  </si>
  <si>
    <t>100% Whey isolada (chocolate e baunilha; sem lactose), Zumub</t>
  </si>
  <si>
    <t>ZUMUB 100% WHEY ISOLATE ELEVADA PUREZA. DIGESTÃO/ABSORÇÃO RÁPIDA Para construir massa muscular a sério não tem apenas que treinar sempre como um louco - também requer um suporte de proteína a sério. Se procura uma proteína de qualidade premium que fornece resultados espectaculares, Zumub 100% Whey Isolate vai deixá-lo rendido! Por possuir uma pureza incomparável, propriedades de rápida absorção e um perfil completo de aminoácidos, a proteína Whey isolada é apreciada por todo o tipo de atletas e bodybuild ers de todo o mundo. Zumub 100% Whey Isolate proporciona-lhe uma proteína whey de alta qualidade, que se mistura facilmente e tem um sabor fantástico ao mesmo tempo! Cada dose de Zumub 100% Whey Isolate fornece 24,3g de proteína whey isolada, que contém todos os Aminoácidos Essenciais (EAAs), incluindo os BCAAs que são usados para construir e manter a massa muscular magra. A proteína whey isolada quase não contém Lactose, fazendo com que Zumub 100% Whey Isolate seja uma boa opção para quem tem dificuldad e em digerir produtos que contenham lactose. PRINCIPAIS BENEFÍCIOS DA ZUMUB 100% WHEY ISOLATE - Apoia o crescimento e manutenção da massa muscular magra -Protege contra o catabolismo e o desgaste muscular - Acelera a recuperação e regeneração muscular Tendo em conta a qualidade de rápida digestão, é melhor consumir uma dose de manhã ou imediatamente após o exercício. Desfrute de proteína whey isolada de qualidade premium, ao melhor preço, que vai levar as suas atividades de construção muscular ainda m ais longe. Experimente Zumub 100% Whey Isolate! Proteína Instantânea de Whey Isolado 90, sem SH (Pequena Hidrofóbica), sem rBGH (Hormona de Crescimento Bovino recombinante) e sem OGMs. Não Kosher. É produzida por meio de processo de filtragem que concent ra a proteína whey numa forma altamente purificada. Este isolado de proteína whey sofre hidrólise enzimática própria para fornecer funcionalidade máxima em termos de nutrição e digestão superior com um mínimo de aromas e de amargor e pode ser usado numa a mpla var</t>
  </si>
  <si>
    <t>https://www.auchan.pt/pt/biologicos-e-alternativas/nutricao-desportiva/proteina/proteina-whey/proteina-whey-zumub-100-isolada-choco-baun-500g/3754835.html</t>
  </si>
  <si>
    <t>100% Whey isolada (morango), Zumub</t>
  </si>
  <si>
    <t>GANHOS/MANUTENÇÃO DE MASSA MUSCULAR MAGRA COM 24.3G DE PROTEÍNA. BAIXO AÇÚCAR, LACTOSE, GORDURA. ZUMUB 100% WHEY ISOLATE ELEVADA PUREZA DIGESTÃO/ABSORÇÃO RÁPIDA. Para construir massa muscular a sério não tem apenas que treinar sempre como um louco - també m requer um suporte de proteína a sério. Se procura uma proteína de qualidade premium que fornece resultados espectaculares, Zumub 100% Whey Isolate vai deixá-lo rendido! Por possuir uma pureza incomparável, propriedades de rápida absorção e um perfil co mpleto de aminoácidos, a proteína Whey isolada é apreciada por todo o tipo de atletas e bodybuilders de todo o mundo. Zumub 100% Whey Isolate proporciona-lhe uma proteína whey de alta qualidade, que se mistura facilmente e tem um sabor fantástico ao mesmo tempo! Cada dose de Zumub 100% Whey Isolate fornece 24,3g de proteína whey isolada, que contém todos os Aminoácidos Essenciais (EAAs), incluindo os BCAAs que são usados para construir e manter a massa muscular magra. A proteína whey isolada quase não co ntém Lactose, fazendo com que Zumub 100% Whey Isolate seja uma boa opção para quem tem dificuldade em digerir produtos que contenham lactose. PRINCIPAIS BENEFÍCIOS DA ZUMUB 100% WHEY ISOLATE . Apoia o crescimento e manutenção da massa muscular magra . P rotege contra o catabolismo e o desgaste muscular . Acelera a recuperação e regeneração muscular Tendo em conta a qualidade de rápida digestão, é melhor consumir uma dose de manhã ou imediatamente após o exercício. Desfrute de proteína whey isolada de q ualidade premium, ao melhor preço, que vai levar as suas actividades de construção muscular ainda mais longe.experimente Zumub 100% Whey Isolate! Modo de Utilização Como um suplemento, consumir 30 gramas 1-3 vezes ao dia ou como indicado por um profissi onal de saúde. Misture o pó com 300 ml de leite, água ou sua bebida favorita. Consumir entre refeições e sempre no pós-treino. Avisos : Não exceda a dose recomendada. Mantenha fora do alcance das crianças. Este produto não deve ser usado como um substi tuto de</t>
  </si>
  <si>
    <t>https://www.auchan.pt/pt/biologicos-e-alternativas/nutricao-desportiva/proteina/proteina-whey/proteina-whey-zumub-100-isolada-morango-500g/3754801.html</t>
  </si>
  <si>
    <t>100% Whey isolada profissional (morango), Zumub</t>
  </si>
  <si>
    <t>Testado pela LGC (declarado pela marca)</t>
  </si>
  <si>
    <t>Outros Ingredientes: Proteína de soro de leite [Isolado de proteína de soro de leite micro e ultrafiltrado, contém emulsionante: Lecitina de girassol (E 322)], Cacau em pó de gordura reduzida, Aroma de chocolate, Espessante (Goma Xantana), Sal, Adoçante ( Acesulfame K,Sucralose) Informação sobre Alergénicos: PODE CONTER VESTÍGIOS DE SOJA, GLUTEN, OVOS, FRUTOS SECOS DE CASCA RIJA E AMENDOINS</t>
  </si>
  <si>
    <t>Zumub Whey Professional Isolate Eleva o teu desempenho com a Zumub Whey Professional Isolate, uma proteína isolada de alta pureza, desenvolvida especialmente para desportistas profissionais. Testada e certificada para anti-doping, esta Whey é a solução i deal para quem procura resultados superiores com total confiança. Características Principais: Alto Teor de Proteína: 26 g de proteína por dose (30 g), essencial para o crescimento e manutenção da massa muscular. Baixo Teor de Gordura e Açúcares: Com men os de 0,5 g de gordura e 0,5 g de açúcares por dose, esta whey isolada apresenta níveis mais reduzidos de lactose, em comparação, com por exemplo, a Whey Protein Concentrate (WPC), tornando-a ideal para uma dieta equilibrada e leve. Com 19,4 g de BCAAs po r 100 g. Certificação Anti-Doping: Testada pela LGC (laboratório de testes reconhecido globalmente por trás do Informed Sport), para garantir segurança total para desportistas profissionais. Sabores: Chocolate, Baunilha e Morango</t>
  </si>
  <si>
    <t>https://www.auchan.pt/pt/biologicos-e-alternativas/nutricao-desportiva/proteina/proteina-whey/proteina-whey-zumub-morango-1kg/3877951.html</t>
  </si>
  <si>
    <t>100% Whey isolate, Scitec Nutrition</t>
  </si>
  <si>
    <t>isolado instantâneo de proteína de soro de leite , L-Glutamina , Aromas, cacau magro em pó, L-Arginina, Sal, Espessante (Goma Xantana), Adoçantes (Sucralose, Acessulfame K)</t>
  </si>
  <si>
    <t>Proteína Anabólica</t>
  </si>
  <si>
    <t>Ovo, Peixe, Crustáceos, Moluscos, Frutos de casca rija, Amendoim, Aipo, Sulfitos</t>
  </si>
  <si>
    <t>https://www.zumub.com/PT/whey-isolada/100-whey-isolate</t>
  </si>
  <si>
    <t>100% Whey prime (chocolate; baunilha; morango; caramelo salgado), Prozis</t>
  </si>
  <si>
    <t>Concentrado de Proteína de Soro de LEITE,Matriz de Aminoácidos (Glicina, Creatina Mono-Hidratada, Taurina, BCAA 2: 1: 1 (L-Leucina, L-Isoleucina, L-Valina), L-Glutamina), Cacau Magro em Pó (Cacau Magro em Pó, Regulador de Acidez (Carbonatos de Potássio)), Aromas, Espessantes (Goma de Guar, Goma Xantana), Creamer (LEITE), Edulcorantes (Acessulfame K, Sucralose), Complexo Multienzimático DigeZyme® (alfa-Amilase, Protease Neutra, Celulase, Lactase, Lipase), Emulsionante (Lecitinas). Informação Alergénica: Contém leite. Pode conter vestígios de soja, ovo e glúten.</t>
  </si>
  <si>
    <t>Suplemento Alimentar Contém Edulcorantes. Este produto destina-se apenas a adultos devido ao teor de creatina. Não pode ser utilizado por grávidas, crianças ou durante períodos mais longos sem consultar um profissional de saúde. Não exceder a toma diária recomendada. Este produto não deve substituir uma alimentação variada e equilibrada nem um estilo de vida saudável. Manter fora do alcance das crianças.</t>
  </si>
  <si>
    <t>https://www.continente.pt/produto/proteina-100--whey-em-po-prime-chocolate-prozis-8596579.html</t>
  </si>
  <si>
    <t>100% Whey protein professional, Scitec Nutrition</t>
  </si>
  <si>
    <t>Proteínas do Soro do Leite Instantâneas 86% {Concentrado de Proteína do Soro do Leite ( Leite ) [Emulsionante: Lecitinas ( Soja )], Isolado de Proteína do Soro do Leite ( Leite ) [Emulsionante: Lecitinas ( Soja )]}, Taurina 3,3%, cacau magro em pó, Aromas, L-Arginina 1,7%, L-Glutamina 1,7%, Sal, Espessante (Goma Xantana), Adoçante (Acesulfame K,Sucralose), L-Leucina 0,3%, Agente Antiaglomerante (Dióxido de Silício), Bromelaína do Ananás 0,07% (1200 GDU/g), Papaína da Papaia 0,07% (1,5 FIP U/mg)</t>
  </si>
  <si>
    <t>Proteína whey de extrema qualidade</t>
  </si>
  <si>
    <t>Ovo, Peixe, Crustáceos, Frutos de casca rija, Amendoim, Aipo, Sulfitos</t>
  </si>
  <si>
    <t>https://www.zumub.com/PT/proteinas/whey/100-whey-protein-professional</t>
  </si>
  <si>
    <t>100% Whey, Reflex</t>
  </si>
  <si>
    <t>Proteína whey instantânea, Concentrado de Proteína Whey ( Leite ), Isolado de proteína de soro de leite (do leite ), Lecitina de soja (emulsionante), Pó de cacau, Aromas, Goma de celulose, Sal marinho, adoçantes: sucralose, Anti-aglomerante (Dióxido de Silício), Bacillus Coagulans (LactoSpore®), Glicosídeos de esteviol</t>
  </si>
  <si>
    <t>Alta proteína!</t>
  </si>
  <si>
    <t>https://www.zumub.com/PT/proteinas/whey/100-whey-2kg-p-5060</t>
  </si>
  <si>
    <t>Água de coco vital eletrólitos (tangerina; maçã), Compal</t>
  </si>
  <si>
    <t>Água de coco (49%), sumos de tangerina (29%) e laranja (20%): à base de concentrados, gluconato de magnésio, lactato de potássio, regulador de acidez: ácido cítrico e antioxidante: ácido ascórbico.</t>
  </si>
  <si>
    <t>Teor de frutos: no mínimo 98%.</t>
  </si>
  <si>
    <t>https://www.continente.pt/produto/agua-de-coco-tangerina-compal-vital-eletrolitos-8846497.html</t>
  </si>
  <si>
    <t>Batido substituto de refeição army, Prozis</t>
  </si>
  <si>
    <t>Concentrado de Proteína de Soro de LEITE (32%) (contém Emulsionante (Lecitinas)), Farinha de AVEIA, CASEÍNA Micelar (15%) (LEITE), Vitaminas e Minerais (Citrato de Potássio, Sais de Cálcio do Ácido Ortofosfórico, Maltodextrina, Lactato de Cálcio, Ácido L-Ascórbico, Acetato de DL-alfa-Tocoferilo, Sulfato de Manganês, Sulfato Ferroso, Sulfato Cúprico, Zinc Sulphate, Nicotinamida, Acetato de Retinilo, Iodeto de Potássio, D-Pantotenato de Cálcio, Cianocobalamina, Colecalciferol, Cloridrato de Piridoxina, Ácido Pteroilmonoglutâmico, Cloridrato de Tiamina, Riboflavina, D-Biotina, Selenato de Sódio, Molibdato de Sódio), Pó à base de Óleo de Girassol (Óleo de Girassol, Antioxidantes (Ésteres de Ácidos Gordos do Ácido Ascórbico, alfa-Tocoferol)), Café Solúvel, Aromas, Maltodextrina, Citrato de Sódio, Sais de Magnésio do Ácido Cítrico, Edulcorante (Sucralose).</t>
  </si>
  <si>
    <t>https://www.prozis.com/pt/pt/prozis/batido-substituto-de-refeicao-army-800-g</t>
  </si>
  <si>
    <t>Bebida com vitaminas e minerais (vários sabores), Vitamin Well</t>
  </si>
  <si>
    <t>Ingredientes: Água, frutose, reguladores de acidez (ácido cítrico, citrato de sódio, carbonato de cálcio), extrato de chá verde, extrato de sabugueiro, extrato de casca de uva, extrato de romã, vitaminas (E, C), minerais (zinco, manganésio, selénio), arom as. Alergénios (contém)*: Não contém alergénios Alergénios (pode conter vestígios de)*: Não contém alergénios Instruções de utilização: Depois de abrir, consumir no próprio dia. Melhor servido bem frio. Instruções de armazenamento: Pode ser guardado à tem peratura ambiente, mas longe da luz solar direta.</t>
  </si>
  <si>
    <t>Vitamin Well Antioxidante contém as vitaminas antioxidantes C e E, e os minerais selênio, manganês, cobre e zinco, que ajudam a proteger componentes celular de danos oxidativos.</t>
  </si>
  <si>
    <t>https://www.auchan.pt/pt/biologicos-e-alternativas/nutricao-desportiva/bebidas-desportivas-e-geis-energeticos/bebidas-desportivas-isotonicas/bebida-isotonica-vitamin-well-antioxid.-pessego-500ml-%28sdr%29/4037369.html</t>
  </si>
  <si>
    <t>Bebida de eletrólitos (cool blue; laranja; cereja), Captain</t>
  </si>
  <si>
    <t>uni 600 (ml)</t>
  </si>
  <si>
    <t>água, xarope de açúcar de cana invertido, fórmula de eletrólítos (cloreto de sódio, citrato tripotássico, lactato de cálcio, citrato de magnésio, gluconato de zinco), acidificantes (ácido cítrico, ácido málico), regulador de acidez: citrato trissódico, an tioxidante: ácido ascórbico, edulcorante: glicosídeos de esteviol derivados da estévia, aromas naturais, estabilizadores (goma acácia, ésteres de glicerol de resinas de madeira), corante: azul brilhante FCF.</t>
  </si>
  <si>
    <t>Hidrata mais do que a água Baixo teor calórico Sem adoçantes artificiais 5 eletrólitos Inspirado em fórmulas de reidratação intravenosa hospitalares</t>
  </si>
  <si>
    <t>https://www.auchan.pt/pt/biologicos-e-alternativas/nutricao-desportiva/bebidas-desportivas-e-geis-energeticos/bebidas-desportivas/bebida-eletrolito-captain-cool-blue-600ml/4022972.html</t>
  </si>
  <si>
    <t>Bebida isotónica (ice storm; laranja), Powerade</t>
  </si>
  <si>
    <t>ÁGUA, AÇÚCAR, REGULADORES DE ACIDEZ: E-330 E E-331, ESTABILIZADORES: E-414 E E-445, AROMAS, EDULCORANTES: E-950 E E-955 E CORANTE E-133.</t>
  </si>
  <si>
    <t>Contém açúcar e edulcorantes. **As soluções eletrolíticas contendo hidratos de carbono contribuem para a manutenção do desempenho físico em exercícios de resistência. Advertência: Tampa não adequada para crianças. Risco de asfixia.</t>
  </si>
  <si>
    <t>https://www.auchan.pt/pt/biologicos-e-alternativas/nutricao-desportiva/bebidas-desportivas-e-geis-energeticos/bebidas-desportivas-isotonicas/bebida-isotonica-powerade-ice-storm-0.5l-%28sdr%29/4021516.html</t>
  </si>
  <si>
    <t>Bebida isotónica (laranja sanguínea), Powerade</t>
  </si>
  <si>
    <t>INGREDIENTES: Água, Sacarose, Acidificante Ácido cítrico, Sais Minerais: Citrato de Sódio, Citrato de Potássio, Cloreto de Magnésio, Cloreto de Cálcio e Fosfato de Potássio, Aromas, Estabilizadores: E414 ; E445, Corante: E122</t>
  </si>
  <si>
    <t>Embalagem 100% reciclável, rPET 50%.</t>
  </si>
  <si>
    <t>https://www.auchan.pt/pt/biologicos-e-alternativas/nutricao-desportiva/bebidas-desportivas-e-geis-energeticos/bebidas-desportivas-isotonicas/bebida-isotonica-powerade-blood-orange-0.5l-%28sdr%29/4021577.html</t>
  </si>
  <si>
    <t>Bebida isotónica (laranja), Aquarius</t>
  </si>
  <si>
    <t>Água, açúcar, reguladores de acidez: ácido cítrico e citrato de sódio, intensificadores de sabor: cloreto de sódio, fosfato de potássio e fosfato de cálcio, antioxidante ácido ascórbico, estabilizadores: E?414 e E?445, aromas e corante carotenos mistos.</t>
  </si>
  <si>
    <t>https://www.auchan.pt/pt/bebidas-e-garrafeira/refrigerantes/refrigerantes-sem-gas/bebida-aquarius-laranja-0.5l-%28sdr%29/4014686.html</t>
  </si>
  <si>
    <t>Bebida isotónica (limão; laranja), Aquarius</t>
  </si>
  <si>
    <t>Água, açúcar, acidificantes: ácido cítrico e ácido málico, intensificadores de sabor: cloreto de sódio, fosfato de potássio e fosfato de cálcio, regulador de acidez citrato de sódio, antioxidante ácido ascórbico, estabilizadores: E-414 e E-445, edulcorant es: sucralose e acessulfame K, aromas naturais de limão e outros aromas naturais.</t>
  </si>
  <si>
    <t>Embalagem 100% reciclável.</t>
  </si>
  <si>
    <t>https://www.auchan.pt/pt/bebidas-e-garrafeira/refrigerantes/refrigerantes-sem-gas/bebida-aquarius-limao-1.5l-%28sdr%29/4014685.html</t>
  </si>
  <si>
    <t>Bebida isotónica zero (ice storm), Powerade</t>
  </si>
  <si>
    <t>água, reguladores de acidez: E-330 e E-331, aromas naturais, edulcorantes: E-955 e E-950, vitamina B6 e corante E-133.</t>
  </si>
  <si>
    <t>A vitamina B6 contribui para a redução do cansaço e da fadiga.</t>
  </si>
  <si>
    <t>https://www.auchan.pt/pt/biologicos-e-alternativas/nutricao-desportiva/bebidas-desportivas-e-geis-energeticos/bebidas-desportivas-isotonicas/bebidas-isotonicas-powerade-ice-storm-zero-0.5l-%28sdr%29/4021515.html</t>
  </si>
  <si>
    <t>Beef hydro isolate, Prozis</t>
  </si>
  <si>
    <t>scoop 40 (g)</t>
  </si>
  <si>
    <t>Proteína Hidrolisada de Carne de Vaca (61%), Proteina de Clara de OVO, Creatina Mono-Hidratada, Café Solúvel (3%) , Aromas, Triglicéridos de Cadeia Média em Pó, Cacau Magro em Pó, Vitaminas (Ácido L-Ascórbico, Acetato de DL-alfa-Tocoferilo, Nicotinamida, Acetato de Retinilo, D-Pantotenato de Cálcio, Colecalciferol, Cloridrato de Piridoxina, Cloridrato de Tiamina, Riboflavina, Ácido Pteroilmonoglutâmico, D-Biotina, Cianocobalamina), Edulcorante (Sucralose), Complexo Multienzimático DigeZyme® (alfa-Amilase, Protease Neutra, Celulase, Lactase, Lipase), CoreBioticX (Cultura Bacteriana Ativa (Bacillus subtilis), Lactiplantibacillus plantarum L-137 inativada por calor).</t>
  </si>
  <si>
    <t>https://www.prozis.com/pt/pt/prozis/beef-hydro-isolate-ultimate-series-907g</t>
  </si>
  <si>
    <t>Beef protein, BioTechUSA</t>
  </si>
  <si>
    <t>proteína hidrolisada de vaca, Cacau em pó de gordura reduzida, Intensificadores de sabor: glicina, L-Glutamina , sabores, L-Arginina, Maltodextrina, emulsionante (lecitina de soja ), Espessante: carragena, Goma de celulose, Sal, Sucralose</t>
  </si>
  <si>
    <t>Proteína de origem animal sem lactose, açúcar ou glúten!</t>
  </si>
  <si>
    <t>Glúten, Leite, Ovo, Crustáceos, Frutos de casca rija, Sulfitos</t>
  </si>
  <si>
    <t>https://www.zumub.com/PT/proteinas/carne/beef-protein-500g</t>
  </si>
  <si>
    <t>Beta fuel + electrolyte, Science in Sport</t>
  </si>
  <si>
    <t>Informed Sport</t>
  </si>
  <si>
    <t>Água, Maltodextrina (32%), Frutose (25%), Cloreto de Sódio, Aroma naturai, Reguladores de acidez (ácido cítrico, citrato de sódio), Agentes gelificantes (goma gelana, goma xantana), Aromatizantes, conservantes (benzoato de sódio, sorbato de potássio)</t>
  </si>
  <si>
    <t>Gel energético de dupla fonte</t>
  </si>
  <si>
    <t>https://www.zumub.com/PT/gel/beta-fuel-electrolyte-40g</t>
  </si>
  <si>
    <t>Black whey, Zumub</t>
  </si>
  <si>
    <t>90% Concentrado de proteína de soro de leite (Concentrado de proteína de soro de leite ultrafiltrado, contém emulsionante: Lecitina de girassol), Aromatizantes, Sal, Corante (Carvão vegetal), Espessante (Goma Xantana), Adoçante (Sucralose)</t>
  </si>
  <si>
    <t>https://www.zumub.com/PT/proteinas/whey/black-whey-500g</t>
  </si>
  <si>
    <t>Caseína profissional, Zumub</t>
  </si>
  <si>
    <t>70 % Caseína Micelar - proteína micelar concentrada em pó (Contém leite ), Proteína de soro de leite [Concentrado de proteína de soro de leite ultrafiltrado, contém emulsionante: Lecitina de girassol (E 322)], Aroma de morango, Espessante (Goma Xantana), Emulsificante: lecitina de soja , Sal, concentrado de beterraba, Adoçantes (Sucralose, Acessulfame K)</t>
  </si>
  <si>
    <t>23g Proteína de absorção lenta. Recuperação muscular prolongada para atletas profissionais. Com certificação anti-doping LGC.</t>
  </si>
  <si>
    <t>https://www.zumub.com/PT/proteinas/caseina/caseina-professional-1kg</t>
  </si>
  <si>
    <t>Caseína, Zumub</t>
  </si>
  <si>
    <t>70 % Caseína Micelar - proteína micelar concentrada em pó (Contém leite ), Proteína de soro de leite [Concentrado de proteína de soro de leite ultrafiltrado, contém emulsionante: Lecitina de girassol (E 322)], Aroma de morango, Espessante (Goma Xantana), emulsificante (lecitina de soja ), Sal, Cor (concentrado de beterraba), Adoçantes (Sucralose, Acessulfame K)</t>
  </si>
  <si>
    <t xml:space="preserve">Fonte de proteína de absorção lenta. Mais de 21g de proteína por dose e menos de 2 de açúcar e gordura - Ideal para acelerar a recuperação muscular. </t>
  </si>
  <si>
    <t>https://www.zumub.com/PT/proteinas/caseina/casein-1kg</t>
  </si>
  <si>
    <t>Cgt complex – creatina com glutamina e taurina, Zumub</t>
  </si>
  <si>
    <t>Dextrosa Monohidrato, L-Glutamina, Monohidrato de creatina, L-Taurine, BCAA 2:1:1 [L-Leucina, L-Valina, L-Isoleucina, contém emulsionante: Lecitina de Girassol (E 322)], Aroma de Laranja, Regulador de acidez (Ácido cítrico monohidratado), Ácido alfa-lipóico, Cor (beta-caroteno)., edulcurante (sucralose, acesulfame-k)</t>
  </si>
  <si>
    <t>Complexo de Creatina Avançada - Creatina, Glutamina e Taurina</t>
  </si>
  <si>
    <t>https://www.zumub.com/PT/creatina-avancada/cgt-complex-1kg</t>
  </si>
  <si>
    <t>Charger hydrate h60 – hidratos e eletrólitos em pó (vários sabores), Gold Nutrition</t>
  </si>
  <si>
    <t>porção 35 (g)</t>
  </si>
  <si>
    <t>Maltodextrina, frutose, dextrose, regulador de acidez (ácido cítrico), aroma, sal marinho, magnésio, sódio, potássio. Pode conter vestígios de GLÚTEN, LEITE e SULFITOS.</t>
  </si>
  <si>
    <t>Superação do Limiar de Absorção (SGLT1 vs GLUT5): A ingestão de apenas glicose (ou maltodextrina) durante o exercício está limitada pela saturação do transportador SGLT1 a aproximadamente 60g/h. O Hydrate Charger GoldNutrition® incorpora Frutose, que util iza uma via de transporte independente (GLUT5), permitindo que a taxa de oxidação exógena total aumente significativamente (até 90g/h ou mais, dependendo do rácio e treino intestinal), resultando numa melhoria de performance superior à ingestão de glicose isolada. Prevenção de Desconforto Gastrointestinal (GI): Ao distribuir a absorção de açúcares por múltiplos transportadores, evita-se a acumulação de hidratos de carbono não absorvidos no lúmen intestinal, reduzindo a pressão osmótica e o risco de diste nsão abdominal, flatulência e diarreia, comuns em estratégias de high-carb4. Prevenção da Hiponatrémia Associada ao Exercício (EAH): Com ~535mg de sódio por dose, esta fórmula enquadra-se nas recomendações superiores para reposição eletrolítica em endura nce. O sódio é o eletrólito primário para manter o volume plasmático e a osmolalidade, sendo o fator crítico para prevenir a hiponatrémia em eventos &gt;3h. Suporte à Função Neuromuscular: A inclusão de Magnésio e Potássio visa contrariar o desequilíbrio ió nico que pode precipitar a fadiga periférica e cãibras musculares, suportando a transmissão do impulso nervoso e a contração muscular.</t>
  </si>
  <si>
    <t>https://www.auchan.pt/pt/biologicos-e-alternativas/nutricao-desportiva/bebidas-desportivas-e-geis-energeticos/bebidas-desportivas-isotonicas/charger-goldnutrition-hydrate-h60-limao-700g/3985462.html</t>
  </si>
  <si>
    <t>Clara de ovo em pó, Full Protein</t>
  </si>
  <si>
    <t>Continente, Zumub</t>
  </si>
  <si>
    <t>Ovos e produtos à base de ovos</t>
  </si>
  <si>
    <t>https://www.continente.pt/produto/clara-de-ovo-em-po-full-protein-8914840.html</t>
  </si>
  <si>
    <t>Clara de ovo em pó, Go Active</t>
  </si>
  <si>
    <t>Clara de OVO de galinha (1). (1) Produzido a partir de ovos de galinhas criadas no solo,</t>
  </si>
  <si>
    <t>Alto teor em proteína | %VRN=Valor de Referência do Nutriente</t>
  </si>
  <si>
    <t>https://www.pingodoce.pt/home/produtos/alternativas-alimentares/nutricao-desportiva/cereais-e-preparados/clara-de-ovo-em-po-go-active-996769.html</t>
  </si>
  <si>
    <t>Clear protein (groselha preta), Optimum Nutrition</t>
  </si>
  <si>
    <t>Isolado de proteína de SORO [LEITE], aromas, acidificantes (ácido cítrico, ácido málico), corante (carotenos), concentrado de beterraba, edulcorante (sucralose).</t>
  </si>
  <si>
    <t>CONSULTAR EMBALAGEM PARA MAIS INFORMAÇOES</t>
  </si>
  <si>
    <t>https://www.auchan.pt/pt/biologicos-e-alternativas/nutricao-desportiva/proteina/proteina-whey/proteina-whey-optimum-nutrition-groselha-preta-240g/4070366.html</t>
  </si>
  <si>
    <t>Clear whey hydro, Zumub</t>
  </si>
  <si>
    <t>96 % Proteína de soro de leite hidrolisada [Proteína se soro de leite hidrolisada ultra e nanofiltrada, contém emulsionante: Lecitina de girassol (E 322)], Aroma de frutas do bosque, regulador de acidez (ácido cítrico), Cor (concentrado de beterraba), Adoçantes (Sucralose, Acessulfame K)</t>
  </si>
  <si>
    <t>25g de proteína por dose e baixo teor de hidratos. Proteína whey hidrolisada com excelente biodisponibilidade - fácil digestão e absorção rápida.</t>
  </si>
  <si>
    <t>https://www.zumub.com/PT/whey-isolada/clear-whey-hydro-500g</t>
  </si>
  <si>
    <t>Clear whey isolate (vários sabores), Myprotein</t>
  </si>
  <si>
    <t>Informed Choice</t>
  </si>
  <si>
    <t>Sabor a Groselha e Framboesa: Proteína de soro de leite hidrolisada ( Leite ) (94%), Aromatizante, Estabilizador (ácido fosfórico), Regulador de Acidez (ácido cítrico), Edulcorante (Sucralose), Agentes Anti-Espuma (olidimetilsiloxano, dióxido de silício).</t>
  </si>
  <si>
    <t>O Clear Whey Isolate não é apenas mais um batido de proteína. Pegámos numa proteína de soro de leite hidrolisada de alta qualidade e criámos uma alternativa leve e refrescante - é mais um sumo que um batido de proteína. 20g de proteína Leve e refrescante Sem textura nem sabor a leite 4g de BCAA's e 3g de glutamina Baixo teor de açúcar Sabores a fruta</t>
  </si>
  <si>
    <t>https://www.auchan.pt/pt/biologicos-e-alternativas/nutricao-desportiva/proteina/proteina-whey/proteina-whey-myprotein-clear-isolate-500g/3825635.html</t>
  </si>
  <si>
    <t>Clear whey isolate (vários sabores), Prozis</t>
  </si>
  <si>
    <t>Prozis, Continente</t>
  </si>
  <si>
    <t>Isolado de Proteína de Soro de LEITE Hidrolisado (Isolado de Proteína de Soro de LEITE Hidrolisado (96%), Regulador de Acidez (Ácido Fosfórico)), Aromas, Corante (Vermelho de Beterraba), Edulcorantes (Sucralose, Glicosídeos de Esteviol Provenientes de Estévia), Antiespuma (Dimetilpolissiloxano) .</t>
  </si>
  <si>
    <t>https://www.prozis.com/pt/pt/prozis/clear-whey-isolate-frutos-vermelhos-500-g</t>
  </si>
  <si>
    <t>Cluster dextrin, Prozis</t>
  </si>
  <si>
    <t>Cluster Dextrin™ (Maltodextrina) .</t>
  </si>
  <si>
    <t>https://www.prozis.com/pt/pt/prozis/cluster-dextrin-907g</t>
  </si>
  <si>
    <t>Creatina 100% monohidratada, BioTechUSA</t>
  </si>
  <si>
    <t>INGREDIENTES: monoidrato de creatina micronizado 100%. Fabricado numa fábrica que produz alimentos que contêm leite, ovos, soja, amendoim, frutos de casca rija, aipo, peixe, crustáceos e dióxido de enxofre.</t>
  </si>
  <si>
    <t>100% CREATINE MONOHYDRATE - Suplemento alimentar em pó sem sabor, à base de monoidrato de creatina micronizado.</t>
  </si>
  <si>
    <t>Leite/Lactose, Ovo, Peixe, Crustáceos, Soja, Frutos de casca rija, Amendoim, Aipo, Sulfitos</t>
  </si>
  <si>
    <t>https://www.auchan.pt/pt/biologicos-e-alternativas/nutricao-desportiva/suplementos-desportivos/creatina/creatina-biotech-usa-100-monohydrate-300g/4013235.html</t>
  </si>
  <si>
    <t>Creatina glycofusion, Prozis</t>
  </si>
  <si>
    <t>Maltodextrina, Creatina Mono-Hidratada, Aromas, Acidificante (Ácido Cítrico), Ácido alfa-Lipoico, Edulcorantes (Acessulfame K, Sucralose), Concentrado de Rabanete, Maçã e Groselha Negra.</t>
  </si>
  <si>
    <t>https://www.prozis.com/pt/pt/prozis/creatina-glycofusion-300-g</t>
  </si>
  <si>
    <t>Creatina monohidratada – the curse!, Cobra Labs</t>
  </si>
  <si>
    <t>100% Monohidrato de Creatina.</t>
  </si>
  <si>
    <t>https://www.zumub.com/PT/creatina-creatina-monohidratada-c-213_165_74/the-curse-creatina-300g</t>
  </si>
  <si>
    <t>Creatina monohidratada com sabor – creatine zero (laranja), BioTechUSA</t>
  </si>
  <si>
    <t>monoidrato de creatina 31%, acidificante (ácido cítrico), regulador de acidez (carbonatos de sódio), agente de volume (sorbitol), aroma, edulcorante (sucralose), corantes (carmina, riboflavina).</t>
  </si>
  <si>
    <t>https://www.continente.pt/produto/creatina-zero-laranja-biotechusa-8696541.html</t>
  </si>
  <si>
    <t>Creatina monohidratada com sabor – zero creatine, Prozis</t>
  </si>
  <si>
    <t>Creatina Mono-Hidratada, Acidificante (Ácido Cítrico), Aromas, Edulcorantes (Sucralose, Acessulfame K), Corante (Carotenos) .</t>
  </si>
  <si>
    <t>https://www.prozis.com/pt/pt/prozis/zero-creatine-150-g</t>
  </si>
  <si>
    <t>Creatina monohidratada com sabor (melancia; laranja), Zumub</t>
  </si>
  <si>
    <t>Monohidrato de creatina, Ácido cítrico, Sabor Melancia, Sucralose, Concentrado de sumo de cenoura preta</t>
  </si>
  <si>
    <t>Zumub Creatina Monohidratada - O impulso que transforma o treino em progresso Desempenho consistente começa com uma base sólida. A Creatina Monohidratada da Zumub é um suplemento puro, eficaz e desenvolvido com o rigor que nos define como marca de confia nça no mundo da nutrição desportiva. Com uma pureza de 99,5 %, a nossa Creatina passa por um processo de micronização, que garante melhor solubilidade e absorção, tornando-se um aliado eficaz na tua rotina de treino.</t>
  </si>
  <si>
    <t>https://www.auchan.pt/pt/biologicos-e-alternativas/nutricao-desportiva/suplementos-desportivos/creatina/creatina-zumub-melancia-500g/3966345.html</t>
  </si>
  <si>
    <t>Creatina monohidratada com sabor (vários sabores), Gold Nutrition</t>
  </si>
  <si>
    <t>Lista de Ingredientes: monoidrato de creatina [95%], aroma, acidificantes (ácido cítrico), edulcorante (sucralose). Pode conter vestígios de soja, leite, frutos de casca rija, sésamo e sulfitos.</t>
  </si>
  <si>
    <t>Composição por dose (5,5g): 5g Monoidrato de creatina</t>
  </si>
  <si>
    <t>Leite/Lactose, Soja, Frutos de casca rija, Sésamo, Sulfitos, Glúten</t>
  </si>
  <si>
    <t>https://www.auchan.pt/pt/biologicos-e-alternativas/nutricao-desportiva/suplementos-desportivos/creatina/creatina-goldnutrition-monohydrate-ananas-200g/3720357.html</t>
  </si>
  <si>
    <t>Creatina monohidratada Creapure – premium purecreatine, Weider</t>
  </si>
  <si>
    <t>Glúten, Leite/Lactose, Ovo, Peixe, Crustáceos, Soja, Frutos de casca rija, Amendoim, Sulfitos, Tremoço</t>
  </si>
  <si>
    <t>https://www.zumub.com/PT/creatina-creatina-monohidratada-c-213_165_74/premium-purecreatine-creapure-375g</t>
  </si>
  <si>
    <t>Creatina monohidratada Creapure em saquetas, Biokygen</t>
  </si>
  <si>
    <t>Creapure ® creatina</t>
  </si>
  <si>
    <t>Aumenta o desempenho físico.</t>
  </si>
  <si>
    <t>https://www.zumub.com/PT/creatina-creatina-monohidratada-c-213_165_74/creatina-creapure-5000mg-30-saquetas</t>
  </si>
  <si>
    <t>Creatina monohidratada Creapure, Applied Nutrition</t>
  </si>
  <si>
    <t>100% Creapure® Monohidrato de Creatina Micronizado.</t>
  </si>
  <si>
    <t>Glúten, Leite/Lactose, Ovo, Peixe, Soja, Aipo</t>
  </si>
  <si>
    <t>https://www.zumub.com/PT/creatina-creatina-monohidratada-c-213_165_74/creatine-monohydrate-creapure-250g</t>
  </si>
  <si>
    <t>Creatina monohidratada Creapure, Dymatize</t>
  </si>
  <si>
    <t>A creatina aumenta o desempenho físico através de sucessivas explosões em exercícios de alta intensidade e curta duração.</t>
  </si>
  <si>
    <t>https://www.zumub.com/PT/creatina-creatina-monohidratada-c-213_165_74/creatina-creapure-monohidratada-500g</t>
  </si>
  <si>
    <t>Creatina monohidratada Creapure, Gold Nutrition</t>
  </si>
  <si>
    <t>Não exceder a toma diária recomendada. Os suplementos alimentares não devem ser utilizados como substitutos de um regime alimentar variado e equilibrado e de um estilo de vida saudável.</t>
  </si>
  <si>
    <t>https://www.continente.pt/produto/creatina-creapure-gold-nutrition-5305704.html</t>
  </si>
  <si>
    <t>Creatina monohidratada Creapure, Myprotein</t>
  </si>
  <si>
    <t>Creapure® (Creatina Mono-Hidratada). INFORMAÇÃO ALERGÉNICA: Produzido em instalações que também processam alimentos que contêm leite.</t>
  </si>
  <si>
    <t>Cada pack de sticks de THE Creatine contém 5 g de Creapure® ultrapura - o padrão de excelência mundial em creatina monoidratada. Esta é a forma de creatina mais pesquisada no mundo, apoiada por décadas de dados científicos e com a confiança de atletas de elite. Comprovadamente aumenta o desempenho quando mais importa - em curtos períodos de esforço de alta intensidade¹ -, este é um apoio sério para resultados sérios.</t>
  </si>
  <si>
    <t>https://www.auchan.pt/pt/biologicos-e-alternativas/nutricao-desportiva/suplementos-desportivos/creatina/creatina-myprotein-sticks-creapure/4061834.html</t>
  </si>
  <si>
    <t>Creatina monohidratada Creapure, Prozis</t>
  </si>
  <si>
    <t>Pingo Doce, Prozis</t>
  </si>
  <si>
    <t>Ingredientes: Creapure® (Creatina Mono-Hidratada).</t>
  </si>
  <si>
    <t>https://www.pingodoce.pt/home/produtos/alternativas-alimentares/nutricao-desportiva/suplementos-nutricao-desportiva/creatina-creapure-prozis-982743.html</t>
  </si>
  <si>
    <t>Creatina monohidratada Creapure, Reflex</t>
  </si>
  <si>
    <t>100% Creapure® Creatina Monohidrato</t>
  </si>
  <si>
    <t>Com Creapure®. Potência &amp; Força.</t>
  </si>
  <si>
    <t>https://www.zumub.com/PT/creatina-creatina-monohidratada-c-213_165_74/creatina-creapure-250g</t>
  </si>
  <si>
    <t>Creatina monohidratada em cápsulas, Optimum Nutrition</t>
  </si>
  <si>
    <t>Creatina monohidratada, Agentes de volume (celulose microcristalina, Carbonato de cálcio), antiaglomerantes (dióxido de silício, ácido esteárico, sais de magnésio de ácidos gordos)</t>
  </si>
  <si>
    <t>https://www.auchan.pt/pt/biologicos-e-alternativas/nutricao-desportiva/suplementos-desportivos/creatina/creatina-optimum-nutrition-monohidratada-180caps/4070390.html</t>
  </si>
  <si>
    <t>Creatina monohidratada impact, Myprotein</t>
  </si>
  <si>
    <t>Creatina Mono-hidratada.</t>
  </si>
  <si>
    <t>Uma das formas mais pesquisadas de creatina a nível mundial, está cientificamente provado que o nosso pó de alta resistência aumenta o desempenho físico, ao aumentar a potência global. Aumento de desempenho físico comprovado1 Pode ajudar a aumentar a potê ncia1 Prático suplemento diário Perfeito para todos os desportos e exercícios</t>
  </si>
  <si>
    <t>https://www.auchan.pt/pt/biologicos-e-alternativas/nutricao-desportiva/suplementos-desportivos/creatina/suplemento-creatina-myprotein-impact-monohydrate-150g/3825684.html</t>
  </si>
  <si>
    <t>Creatina monohidratada micronizada com sabor (vários sabores), Optimum Nutrition</t>
  </si>
  <si>
    <t>Creatina monohidratada, acidificantes (ácido cítrico, ácido málico), aromas, edulcorantes (sucralose, acessulfame K), cloreto de sódio, corante (azul brilhante FCF).</t>
  </si>
  <si>
    <t>https://www.auchan.pt/pt/biologicos-e-alternativas/nutricao-desportiva/suplementos-desportivos/creatina/creatina-optimum-nutrition-micronizada-framb.-azul-360g/4070381.html</t>
  </si>
  <si>
    <t>Creatina monohidratada micronizada, Animal</t>
  </si>
  <si>
    <t>Pó de creatina</t>
  </si>
  <si>
    <t>https://www.zumub.com/PT/creatina-creatina-monohidratada-c-213_165_74/creatina-micronizada-100-pura-500g</t>
  </si>
  <si>
    <t>Creatina monohidratada micronizada, Applied Nutrition</t>
  </si>
  <si>
    <t>Mono-hidrato de creatina 100% micronizado.</t>
  </si>
  <si>
    <t>50 porções por recipiente.</t>
  </si>
  <si>
    <t>https://www.zumub.com/PT/creatina-creatina-monohidratada-c-213_165_74/creatina-monohidratada-micronizada-250g</t>
  </si>
  <si>
    <t>Creatina monohidratada micronizada, Optimum Nutrition</t>
  </si>
  <si>
    <t>Creatina monohidratada.</t>
  </si>
  <si>
    <t>https://www.auchan.pt/pt/biologicos-e-alternativas/nutricao-desportiva/suplementos-desportivos/creatina/creatina-monoidratada-optim-nut-neutro-317g/3918865.html</t>
  </si>
  <si>
    <t>Creatina monohidratada profissional, Zumub</t>
  </si>
  <si>
    <t>Informação sobre Alergénicos: Pode conter vestígios de sésamo, amendoim, frutos de casca rija, glúten, soja, leite e sulfitos. Ingredientes: Creatine Monohydrate</t>
  </si>
  <si>
    <t>Creatina Mono-hidratada Profissional da Zumub Certificação antidoping com testes da LGC (laboratório de testes reconhecido globalmente por trás do Informed Sport). Pode ajudar a melhorar o desempenho Mais força e poder Melhor recuperação muscular Experime nta a nossa fórmula desenvolvida para te ajudar a alcançar resultados impressionantes. Dá ao teu corpo uma infusão de pura energia e resistência com a Creatina Mono-hidratada Profissional da Zumub.</t>
  </si>
  <si>
    <t>https://www.auchan.pt/pt/biologicos-e-alternativas/nutricao-desportiva/suplementos-desportivos/creatina/suplemento-creatina-zumub-monohidratada-100g/3877949.html</t>
  </si>
  <si>
    <t>Creatina monohidratada, Activlab</t>
  </si>
  <si>
    <t>Creatine Monohydrate, Regulador de acidez - ácido cítrico, aromatizante, adoçantes: sucralose, Cor (Azul Brilhante) (ice candy flavor), caramelo amónia (cola favour), vermelho cochonilha (buble gum flavour)</t>
  </si>
  <si>
    <t>https://www.zumub.com/PT/creatina-creatina-monohidratada-c-213_165_74/creatina-monohidratada-500g-p-22615</t>
  </si>
  <si>
    <t>Creatina monohidratada, Auchan Eat'n Move</t>
  </si>
  <si>
    <t>Creatina mono-hidratada (100 %). Pode conter vestígios de GLÚTEN, OVOS, PEIXES, SOJA, LEITE PRODUTOS À BASE DE LEITE.</t>
  </si>
  <si>
    <t>A creatina aumenta o desempenho físico durante exercícios repetidos de curta duração e alta intensidade. O efeito benéfico é obtido com uma toma diária de 3 g de creatina, por adultos que executam exercício físico de alta intensidade. O Auchan recomenda s eguir um regime alimentar variado e equilibrado e um modo de vida saudável. 50 tomas. Creatina mono-hidratada em pó. Pureza 99,9 %.</t>
  </si>
  <si>
    <t>Glúten, Leite/Lactose, Ovo, Peixe, Soja</t>
  </si>
  <si>
    <t>https://www.auchan.pt/pt/biologicos-e-alternativas/nutricao-desportiva/suplementos-desportivos/creatina/creatina-mono-hidratada-auchan-eatn-move-em-po-150g/3942667.html</t>
  </si>
  <si>
    <t>Creatina monohidratada, Enervit</t>
  </si>
  <si>
    <t>Creatina mono-hidratada. Pode conter: soja, leite, ovos.</t>
  </si>
  <si>
    <t>Suplemento em pó de creatina monohidratada: 100% pura. Qualidade certificada, sem aromas artificiais. A creatina melhora o desempenho durante períodos curtos de atividade intensa.</t>
  </si>
  <si>
    <t>https://www.auchan.pt/pt/biologicos-e-alternativas/nutricao-desportiva/suplementos-desportivos/creatina/creatina-enervit-sin-sabor-30x34g/4063711.html</t>
  </si>
  <si>
    <t>Creatina monohidratada, Firm Foods</t>
  </si>
  <si>
    <t>Creatina monohidrato</t>
  </si>
  <si>
    <t>https://www.zumub.com/PT/creatina-creatina-monohidratada-c-213_165_74/creatina-500g</t>
  </si>
  <si>
    <t>Creatina monohidratada, Gold Nutrition</t>
  </si>
  <si>
    <t>Lista de Ingredientes: monoidrato de creatina [100%]. Pode conter vestígios de soja, leite, frutos de casca rija, sésamo e sulfitos.</t>
  </si>
  <si>
    <t>Leite/Lactose, Soja, Frutos de casca rija, Sésamo, Sulfitos</t>
  </si>
  <si>
    <t>https://www.auchan.pt/pt/biologicos-e-alternativas/nutricao-desportiva/suplementos-desportivos/creatina/creatine-goldnutrition-sem-sabor-200g/3720290.html</t>
  </si>
  <si>
    <t>Creatina monohidratada, OstroVit</t>
  </si>
  <si>
    <t>Creatina monohidrato, regulador de acidez (ácido cítrico), Aromatizantes, Adoçante (Acesulfame K,Sucralose)</t>
  </si>
  <si>
    <t>A embalagem do produto pode variar. Monohidrato de creatina de qualidade - multiplica a acção anabólica, ergogénica e anti-catabólica da creatina.</t>
  </si>
  <si>
    <t>Glúten, Leite/Lactose, Ovo, Peixe, Crustáceos, Soja, Frutos de casca rija, Amendoim, Sésamo</t>
  </si>
  <si>
    <t>https://www.zumub.com/PT/creatina-creatina-monohidratada-c-213_165_74/creatine-monohydrate-300g-p-12609</t>
  </si>
  <si>
    <t>Creatina monohidratada, Prozis</t>
  </si>
  <si>
    <t>Creatina Mono-Hidratada.</t>
  </si>
  <si>
    <t>https://www.prozis.com/pt/pt/prozis/creatina-micronpure-300-g</t>
  </si>
  <si>
    <t>Creatina monohidratada, Way Up</t>
  </si>
  <si>
    <t>Creapure® (Creatina Mono-Hidratada). Creatina - 3 g por dose diária recomendada (3 g)</t>
  </si>
  <si>
    <t>A creatina aumenta o desempenho físico durante exercícios repetidos de curta duração e alta intensidade. O efeito benéfico é obtido com uma dose diária de 3 g de creatina. | TOMA DIÁRIA RECOMENDADA: Dissolver 1 colher de medida (3 g) em 250 ml de água, por dia. Inclui colher medidora. Não deve ser excedida a toma diária recomendada. Os suplementos alimentares não devem ser utilizados como substitutos de um regime alimentar variado e equilibrado nem de um modo de vida saudável. Manter fora do alcance das crianças. Este suplemento destina-se a adultos que executam exercício físico de alta intensidade e não deve ser utilizado em caso de gravidez ou aleitamento, salvo indicação médica. Peso líquido: 150 g.</t>
  </si>
  <si>
    <t>Glúten, Leite/Lactose, Ovo, Soja, Amendoim</t>
  </si>
  <si>
    <t>https://www.continente.pt/produto/creatina-em-po-way-up-7931137.html</t>
  </si>
  <si>
    <t>Creatina monohidratada, Why Foods</t>
  </si>
  <si>
    <t>https://www.auchan.pt/pt/biologicos-e-alternativas/nutricao-desportiva/suplementos-desportivos/creatina/creatina-why-foods-monohidratada-300gr/3955323.html</t>
  </si>
  <si>
    <t>Creatina monohidratada, Zumub</t>
  </si>
  <si>
    <t>Auchan, Pingo Doce, Zumub</t>
  </si>
  <si>
    <t>Pode conter alérgenos manipulados nas instalações de produção, tais como: Cereais contendo GLUTEN, LEITE, LACTOSE, SOJA e NOZES</t>
  </si>
  <si>
    <t>Contêm adoçantes. Não exceda a dose recomendada. Mantenha fora do alcance das crianças. Este produto não deve ser utilizado como substituto de uma alimentação variada e equilibrada e de um estilo de vida saudável. Este produto não deve ser usado em caso d e hipersensibilidade ou alergia a algum dos seus constituintes. Não use em caso de gravidez ou amamentação. Armazenar em local fresco e seco Lote / Consumir de preferência: consulte a embalagem.</t>
  </si>
  <si>
    <t>https://www.auchan.pt/pt/biologicos-e-alternativas/nutricao-desportiva/suplementos-desportivos/creatina/suplemento-creatina-zumub-monohydrate-500g/3775534.html</t>
  </si>
  <si>
    <t>Critical mass original, Applied Nutrition</t>
  </si>
  <si>
    <t>Concentrado de Proteína Whey ( Leite ), Maltodextrina , Frutose, Doce em pó de soro de leite , Pó de cacau, Pó MCT , sabor natural, Inulina, Caseinato de cálcio ( soja , leite ( lactose )), Agente Antiaglomerante (Fosfato Tricálcico), Isolado de proteína de soro de leite ( soja , leite ( lactose )), Amido de milho ceroso, Clara de ovo , L-Glutamina, Enzima (bromelaína) , Pó CLA (60%), Óleo de semente de linho em pó</t>
  </si>
  <si>
    <t>Aumentador de peso de alta potência.</t>
  </si>
  <si>
    <t>https://www.zumub.com/PT/ganho-de-massa-gainer-pt/critical-mass-original-6-kg</t>
  </si>
  <si>
    <t>Dextrose, Prozis</t>
  </si>
  <si>
    <t>Dextrose Mono-Hidratada.</t>
  </si>
  <si>
    <t>https://www.prozis.com/pt/pt/prozis/dextrose-900-g</t>
  </si>
  <si>
    <t>Dextrose, Zumub</t>
  </si>
  <si>
    <t>porção 45 (g)</t>
  </si>
  <si>
    <t>Dextrosa Monohidrato</t>
  </si>
  <si>
    <t>100% Dextrose de absorção rápida - Fonte de energia imediata para treinos intensos. Ideal para antes, durante ou após o exercício.</t>
  </si>
  <si>
    <t>https://www.zumub.com/PT/nutri-ao-desportiva/dextrose/dextrose-1kg-p-9210</t>
  </si>
  <si>
    <t>Diet whey, PhD</t>
  </si>
  <si>
    <t>PhD, Mistura de proteína superior (proteína concentrada Whey (27%), proteína concentrada de leite (26%) (56% dos quais caseína micelar), proteína isolada de soja ), Pó de cacau, Amido ceroso de cevada , Pó Dourado de linhaça, Espessantes (goma de acácia, goma guar, goma xantana), Substâncias Aromatizantes, CLA em pó (Contém proteína do leite , lecitina, vitamina E), Acetil L-carnitina (ALC), Extrato de Chá Verde, Cloreto de Sódio, Adoçante (Sucralose)</t>
  </si>
  <si>
    <t>Proteína de alta qualidade para ganhar massa muscular magra</t>
  </si>
  <si>
    <t>https://www.zumub.com/PT/proteinas/whey/diet-whey</t>
  </si>
  <si>
    <t>Elite whey protein 5lb, Dymatize</t>
  </si>
  <si>
    <t>scoop 36 (g)</t>
  </si>
  <si>
    <t>Concentrado de Proteína Whey , Cacau em pó de gordura reduzida, Lecitina de soja (emulsionante) , Aromatizante (sabor maçã), Cloreto de Potássio, Sal, Concentrado de Proteína Whey Hidrolisada, Isolado proteico de Whey , Carboximetilcelulose, Goma xantana, Goma carragenina, adoçantes: glicosídeos de esteviol, Sucralose, Acessulfame de potássio</t>
  </si>
  <si>
    <t>Premiado pelo Sabor • Baixo em Carboidratos • Dissolução Instântanea</t>
  </si>
  <si>
    <t>https://www.zumub.com/PT/proteinas/whey/elite-whey-protein</t>
  </si>
  <si>
    <t>Energy gel (cola; laranja; com e sem cafeína), Prozis</t>
  </si>
  <si>
    <t>gel 50 (g)</t>
  </si>
  <si>
    <t>Maltodextrina, Água, Regulador de Acidez (Ácido cítrico), Cafeína anidra, Aroma, Emulsionantes (Goma Xantana, Carboximetilcelulose de Sódio), Conservantes (Benzoato de Sódio, Sorbato de Potássio), Edulcorantes (Acessulfame K, Sucralose), Corante (Caramelo SULFÍTICO de Amónia). Pode conter vestígios de glúten, leite, soja, ovo, frutos de casca rija e amendoins. Contém cafeína (200mg/100g).</t>
  </si>
  <si>
    <t>Solução de hidratos de carbono. Contém Edulcorantes. Não recomendado a crianças nem a grávidas. O efeito benéfico é obtido apenas por adultos que realizam exercício físico de alta intensidade (pelo menos a 65% do VO2 máx.) e prolongado (pelo menos 60 min). Este produto é reservado a adultos que realizam exercício físico de alta intensidade e prolongado. Este produto não deve substituir uma alimentação variada e equilibrada nem um estilo de vida saudável.</t>
  </si>
  <si>
    <t>https://www.continente.pt/produto/energy-gel-cafeina-sabor-a-cola-prozis-8610509.html</t>
  </si>
  <si>
    <t>Energy gel (frutos vermelhos; morango e lima), Gold Nutrition</t>
  </si>
  <si>
    <t>gel 40 (g)</t>
  </si>
  <si>
    <t>Maltodextrina, água, frutose em pó, aroma, sal marinho.</t>
  </si>
  <si>
    <t>Para aumentar a performance, rendimento e os níveis de energia. Em modalidades desportivas que envolvem um esforço prolongado é comum a diminuição de açúcar no sangue para valores que comprometem a performance e até a saúde do atleta. Esta diminuição é ca racterizada por fadiga, tanto física como mental.</t>
  </si>
  <si>
    <t>https://www.auchan.pt/pt/biologicos-e-alternativas/nutricao-desportiva/bebidas-desportivas-e-geis-energeticos/geis-energeticos/energy-gel-goldnutrition-berries-40-g/3616767.html</t>
  </si>
  <si>
    <t>Energy gel (morango), Zumub</t>
  </si>
  <si>
    <t>gel 35 (g)</t>
  </si>
  <si>
    <t>Maltodextrina , Água, frutose, ácidos (ácido cítrico, ácido málico), Aminoácidos de cadeia ramificada (BCAAs) (L-leucina, L-valina, L-isoleucina), Sal, Sódio (como citrato de sódio), Conservantes (sorbato de potássio, benzoato de sódio), Aromas, Taurina, Vitamina B6 (cloridrato de piridoxina), Tiamina (como cloridrato de tiamina)</t>
  </si>
  <si>
    <t>https://www.zumub.com/PT/gel/energy-gel-morango-35g</t>
  </si>
  <si>
    <t>Energy gel boost (melancia; caramelo salgado), Gold Nutrition</t>
  </si>
  <si>
    <t>Maltodextrina, frutose em pó, água, aroma, carbonato de magnésio, cafeína.</t>
  </si>
  <si>
    <t>Cada gel contém 107 mg de cafeína</t>
  </si>
  <si>
    <t>https://www.auchan.pt/pt/biologicos-e-alternativas/nutricao-desportiva/bebidas-desportivas-e-geis-energeticos/geis-energeticos/boost-energy-gel-goldnutrition-melancia-40-g/3656259.html</t>
  </si>
  <si>
    <t>Energy gel hydra (cola; framboesa; guaraná), Gold Nutrition</t>
  </si>
  <si>
    <t>gel 60 (g)</t>
  </si>
  <si>
    <t>Água, maltodextrina, xarope de frutose, aroma, carbonato de magnésio, sal marinho.</t>
  </si>
  <si>
    <t>Para aumentar a performance, o rendimento, a concentração e os níveis de energia. Em modalidades desportivas que envolvem um esforço prolongado é comum a diminuição de açúcar no sangue para valores que comprometem a performance e até a saúde do atleta. Es ta diminuição é caracterizada por fadiga, tanto física como mental.</t>
  </si>
  <si>
    <t>https://www.auchan.pt/pt/biologicos-e-alternativas/nutricao-desportiva/bebidas-desportivas-e-geis-energeticos/geis-energeticos/energy-gel-goldnutrition-hydra-cola-60-g/3630761.html</t>
  </si>
  <si>
    <t>Energy gel profissional (cereja e cola; limão; com e sem cafeína), Zumub</t>
  </si>
  <si>
    <t>Maltodextrina , Água, frutose, Aromas, Aminoácidos de cadeia ramificada (BCAAs) (L-leucina, L-valina, L-isoleucina), Acidificantes [ácido málico (E-296), ácido cítrico (E-330)], Sal, Conservante [Sorbato de potássio (E 202) e benzoato de sódio (E 211)], Cafeína anidra, Sódio (como citrato de sódio), Extrato de guaraná (Paullinia cupana - semente), Vitamina B6 (cloridrato de piridoxina), Tiamina (como cloridrato de tiamina)</t>
  </si>
  <si>
    <t>Com cafeína. Certificação antidoping LGC - Desenvolvido para atletas profissionais. Garante energia rápida em treinos de resistência e competições</t>
  </si>
  <si>
    <t>https://www.zumub.com/PT/gel/energy-gel-com-cafeina-profissional-cereja-e-cola-35</t>
  </si>
  <si>
    <t>Energy isocarb – bebida isotónica em pó (lima-limão), Prozis</t>
  </si>
  <si>
    <t>Prozis, Continente, Auchan</t>
  </si>
  <si>
    <t>Maltodextrina (59%), Frutose (29%), Vitaminas e Minerais (Citrato de Sódio, Sais de Magnésio do Ácido Cítrico, Citrato de Potássio, Ácido L-Ascórbico, Acetato de DL-alfa-Tocoferilo, Nicotinamida, Acetato de Retinilo, D-Pantotenato de Cálcio, Cianocobalamina, Colecalciferol, Cloridrato de Piridoxina, Cloridrato de Tiamina, Riboflavina, Ácido Pteroilmonoglutâmico, D-Biotina), Aromas, Acidificante (Ácido Cítrico), Complexo Multienzimático DigeZyme® (alfa-Amilase, Protease Neutra, Celulase, Lactase, Lipase), Concentrado de Cártamo e Limão.</t>
  </si>
  <si>
    <t>https://www.prozis.com/pt/pt/prozis/energy-isocarb-isotonic-drink-800-g</t>
  </si>
  <si>
    <t>Energy ultra recovery, Prozis</t>
  </si>
  <si>
    <t>Maltodextrina, Concentrado de Proteína de Soro de LEITE, Frutose, BCAA 2 1 1 (L-Leucina, L-Isoleucina, L-Valina, Emulsionante (Lecitinas)), L-Glutamina, Sumo de Romã (Punica granatum) Atomizado (fruto), Citrato de Sódio, Aromas, Citrato de Potássio, Regulador de Acidez (Ácido Cítrico), Sais de Magnésio do Ácido Cítrico, Hidrolisado de Caseína PeptoPro® (0.5%) (LEITE), CherryPure® (Ginja de Montmorency em Pó), Extrato de Raiz de Ashwagandha KSM-66®, Lactowise® (Combinação Simbiótica de Extrato de Semente de Alforvas (Trigonella foenum-graecum) e Bacillus coagulans), Preparado Vitamínico (Ácido L-Ascórbico, Acetato de DL-alfa-Tocoferilo, Nicotinamida, Acetato de Retinilo, D-Pantotenato de Cálcio, Colecalciferol, Cloridrato de Piridoxina, Cloridrato de Tiamina, Riboflavina, Ácido Pteroilmonoglutâmico, D-Biotina, Cianocobalamina), Complexo Multienzimático DigeZyme® (alfa-Amilase, Protease Neutra, Celulase, Lactase, Lipase), Ácido L-Ascórbico, Gluconato de Zinco, Emulsionante (Lecitinas), Concentrado de Cártamo e Limão.</t>
  </si>
  <si>
    <t>https://www.prozis.com/pt/pt/prozis/energy-ultra-recovery-800-g</t>
  </si>
  <si>
    <t>Energy up! gel 1:0,8 (com e sem cafeína), Victory Endurance</t>
  </si>
  <si>
    <t>Maltodextrina, Água, Frutose, citrato de magnésio (magnésio) , Ácidos: Ácido Cítrico, Ácido Málico, citrato de sódio (sódio), Sal, Cafeína, Aromas, conservantes: sorbato de potássio, benzoato de sódio</t>
  </si>
  <si>
    <t>https://www.zumub.com/PT/gel/energy-up-gel-1-0-8-series-cafeina-40g</t>
  </si>
  <si>
    <t>Energy up! gel, Victory Endurance</t>
  </si>
  <si>
    <t>Energia Rápida alta em hidratos de carbono e sódio</t>
  </si>
  <si>
    <t>https://www.zumub.com/PT/gel/energy-up-gel-40g</t>
  </si>
  <si>
    <t>Fast recovery – recuperador (vários sabores), Gold Nutrition</t>
  </si>
  <si>
    <t>Dextrose, maltodextrina, frutose, proteína isolada do soro de LEITE (11,7%), emulsionante (lecitina girassol), concentrado de proteína soro de LEITE (9,7%), emulsionante (lecitina girassol), açúcar, inulina, acidificante (ácido cítrico); citrato de cálcio , carbonato de magnésio, L-glutamina, L-leucina, corante (beta-caroteno), L-isoleucina, L-valina, extrato de chá verde (0,31%), extrato de semente de uva (0,31%), aroma, sal, ácido L-ascórbico, corante (sumo de beterraba em pó), cloreto de cromo, DL-alfa- tocoferil acetato, nicotinamida, retinil acetato, cálcio-D-pantotenato, gluconato de zinco, cianocobalamina, cloridrato de piridoxina, riboflavina, mononitrato de tiamina, ácido pteroilmonoglutâmico, D-biotina. Pode conter vestígios de GLÚTEN, OVOS e TREM OÇO.</t>
  </si>
  <si>
    <t>Fast Recovery GoldNutrition® é composto por proteínas de alto valor biológico e de rápida absorção, um complexo de aminoácidos de cadeia ramificada (BCAAs) e uma dose eficaz de hidratos de carbono de alto índice glicémico (absorção rápida), sendo praticam ente, isento de gordura.</t>
  </si>
  <si>
    <t>Glúten, Ovo, Tremoço, Soja</t>
  </si>
  <si>
    <t>https://www.auchan.pt/pt/biologicos-e-alternativas/nutricao-desportiva/proteina/gainers-e-recuperadores/recuperador-goldnutrition-fast-recovery-maracuja-600g/3355317.html</t>
  </si>
  <si>
    <t>Gel energético (laranja; limão), Enervit</t>
  </si>
  <si>
    <t>Água - Maltodextrina (30%**) - Frutose (14,3%**) - Acidulante: ácido cítrico - Aroma natural a laranja - Cloridrato de tiamina. **Percentagens expressas em g/100g (100 g = 85 ml).</t>
  </si>
  <si>
    <t>À base de maltodextrina e frutose na proporção de 2:1 30 g de hidratos de carbono Ideal para a fase final Sabor laranja Embalagem de 60 ml</t>
  </si>
  <si>
    <t>https://www.auchan.pt/pt/biologicos-e-alternativas/nutricao-desportiva/bebidas-desportivas-e-geis-energeticos/geis-energeticos/gel-energetico-enervit-laranja-60ml/3995992.html</t>
  </si>
  <si>
    <t>Gel energético 60 g (vários sabores), Gold Nutrition</t>
  </si>
  <si>
    <t>Xarope de frutose, maltodextrina, água, ciclodextrina, glicose em pó, aroma, regulador de acidez: acido cítrico, conservante: sorbato de potássio.</t>
  </si>
  <si>
    <t>Cada gel contém 40 G de hidratos de carbono.</t>
  </si>
  <si>
    <t>https://www.auchan.pt/pt/biologicos-e-alternativas/nutricao-desportiva/bebidas-desportivas-e-geis-energeticos/geis-energeticos/gel-goldnutrition-pi%C3%B1a-colada-60-g/3873697.html</t>
  </si>
  <si>
    <t>Go energy + caffeine gel, Science in Sport</t>
  </si>
  <si>
    <t>Água, Maltodextrina (de milho) 33%, Aroma naturai, Agente gelificante (goma de gelana, goma xantana), Reguladores de acidez (ácido cítrico, citrato de sódio), Cafeína, conservantes (benzoato de sódio, sorbato de potássio), Cloreto de Sódio, Adoçantes (Sucralose, Acessulfame K), Antioxidantes (ácido ascórbico)</t>
  </si>
  <si>
    <t>Reduz o cansaço e a fadiga. Baixo teor de açúcar.</t>
  </si>
  <si>
    <t>https://www.zumub.com/PT/gel/gel-cafeina-60-ml</t>
  </si>
  <si>
    <t>Go energy + electrolyte gel, Science in Sport</t>
  </si>
  <si>
    <t>Contribui para a manutenção do desempenho da resistência</t>
  </si>
  <si>
    <t>https://www.zumub.com/PT/gel/energy-electrolyte-gel-60ml</t>
  </si>
  <si>
    <t>Go isotonic energy gel, Science in Sport</t>
  </si>
  <si>
    <t>Água, Maltodextrina (de milho) 33%, Aromas Naturais, Agentes gelificantes (goma gelana, goma xantana), Reguladores de acidez (ácido cítrico, citrato de sódio), Conservantes (sorbato de potássio, benzoato de sódio), adoçante acessulfame K, Cloreto de Sódio, Antioxidantes (ácido ascórbico)</t>
  </si>
  <si>
    <t>Concebido para proporcionar um fornecimento rápido e conveniente de hidratos de carbono de grande sabor, facilmente digerido sem necessidade de água.</t>
  </si>
  <si>
    <t>https://www.zumub.com/PT/gel/isotonic-energy-gel-60ml</t>
  </si>
  <si>
    <t>Gold standard 100% casein, Optimum Nutrition</t>
  </si>
  <si>
    <t>Mistura de proteínas ( caseína , caseinato de cálcio) , Cacau (Processado com álcalis), Sabores Naturais e Artificiais, Sal, Lecitina , Mistura de gomas (Celulose em Goma, goma xantana, carragenana), Sucralose, Aminogénio</t>
  </si>
  <si>
    <t>Proteína de Lenta Absorção com Enzimas Digestivas</t>
  </si>
  <si>
    <t>https://www.zumub.com/PT/proteinas/caseina/100-casein-gold-standard</t>
  </si>
  <si>
    <t>Gold standard 100% plant – proteína vegan (vários sabores), Optimum Nutrition</t>
  </si>
  <si>
    <t>Proteína de ervilha, proteína de arroz, aromas naturais, espessante (goma xantana), canela, edulcorante (sucralose).</t>
  </si>
  <si>
    <t>https://www.auchan.pt/pt/biologicos-e-alternativas/nutricao-desportiva/proteina/proteina-vegan/proteina-vegan-optim-nut-baunilha-684g/3918667.html</t>
  </si>
  <si>
    <t>Gold standard 100% whey (cookies &amp; cream; com glúten), Optimum Nutrition</t>
  </si>
  <si>
    <t>Mistura de proteínas de SORO (91%) [LEITE] (isolado de proteína de SORO, concentrado de proteína de SORO, hidrolisado de proteína isolada de SORO, emulsionante: lecitina [SOJA]), aromas [LEITE], migalhas de bolacha (3,2%) (farinha de TRIGO [GLÚTEN], açúca r, óleos vegetais: palma, colza; cacau magro em pó, cloreto de sódio), espessante (goma xantana), edulcorante (sucralose).</t>
  </si>
  <si>
    <t>https://www.auchan.pt/pt/biologicos-e-alternativas/nutricao-desportiva/proteina/proteina-whey/proteina-whey-optim-nut-cookies-e-cream-480g/3918611.html</t>
  </si>
  <si>
    <t>Gold standard 100% whey (vários sabores), Optimum Nutrition</t>
  </si>
  <si>
    <t>Mistura de proteínas de SORO (98%) [LEITE] (isolado de proteína de SORO, concentrado de proteína de SORO, hidrolisado de proteína isolada de SORO, emulsionante: lecitina de SOJA), aromas [LEITE], espessante (goma xantana), edulcorante (sucralose), corante (curcumina).</t>
  </si>
  <si>
    <t>https://www.auchan.pt/pt/biologicos-e-alternativas/nutricao-desportiva/proteina/proteina-whey/whey-protein-optimum-nutrition-baunilha-780g/4004211.html</t>
  </si>
  <si>
    <t>Heavy gainer, Zumub</t>
  </si>
  <si>
    <t>Zumub, Continente</t>
  </si>
  <si>
    <t>Suplemento para ganhar massa com até 141g de Hidratos por dose - Maltodextrina e Farinha de aveia. 3g de Creatina para aumentar níveis de energia.</t>
  </si>
  <si>
    <t>https://www.zumub.com/PT/ganho-de-massa-gainer-pt/heavy-gainer-2kg</t>
  </si>
  <si>
    <t>Hi carbo boost gel (com e sem cafeína), Victory Endurance</t>
  </si>
  <si>
    <t>gel 76 (g)</t>
  </si>
  <si>
    <t>Água, Maltodextrina, Frutose, Xarope de glicose, mistura de eletrólitos (cloreto de sódio, citrato de potássio, citrato de cálcio, citrato de magnésio), Aroma naturai, reguladores de acidez: ácido cítrico, citrato de sódio, Cafeína anidra, gellificante: gomas gellam, conservantes: sorbato de potássio</t>
  </si>
  <si>
    <t>65mg de cafeína por gel</t>
  </si>
  <si>
    <t>https://www.zumub.com/PT/gel/hi-carbo-boost-gel-com-cafeina-76g</t>
  </si>
  <si>
    <t>Hi carbo jelly gel (com e sem cafeína), Victory Endurance</t>
  </si>
  <si>
    <t>gel 67 (g)</t>
  </si>
  <si>
    <t>Glicose, Água, Sacarose, Frutose, Maltodextrina, mistura de eletrólitos (sal marinho, citrato de sódio, citrato de potássio, lactato de cálcio, citrato de magnésio), Cafeína anidra, Regulador de acidez: ácido cítrico, gelificantes: extrato de algas vermelhas, goma gelana, Aroma naturai</t>
  </si>
  <si>
    <t>45g de hidratos de carbono por gel</t>
  </si>
  <si>
    <t>https://www.zumub.com/PT/gel/hi-carbo-jelly-gel-com-cafeina-67g</t>
  </si>
  <si>
    <t>Hot sport isotonic drink, Activlab</t>
  </si>
  <si>
    <t>Vitaminas, minerais, L-Carnitina</t>
  </si>
  <si>
    <t>https://www.zumub.com/PT/isotonico/hot-sport-isotonic-drink-1000g</t>
  </si>
  <si>
    <t>Hydrate h30 – bebida isotónica em pó (vários sabores), Gold Nutrition</t>
  </si>
  <si>
    <t>Dextrose, frutose, regulador de acidez (ácido cítrico), aroma, sal marinho, sódio, magnésio, potássio. Pode conter vestígios de GLÚTEN, LEITE e SULFITOS.</t>
  </si>
  <si>
    <t>Durante o esforço prolongado, o organismo tem tendência a atingir níveis de desidratação elevados que, se chegarem aos 3% do peso corporal, podem resultar numa perda de força de 10%1. Podem ainda ter consequências negativas sobreo sistema cardiovascular e sobre a regulação da temperatura corporal. Nos atletas meio-fundistas, uma desidrataçãode 1,5-2% provoca uma diminuição de 10% na velocidade2. Vantagens de tomar Isotónico vs Água: - Maior poder hidratante. - Manutenção dos níveis de açúcar no sangue est áveis. - Reposição do glicogénio mais rápida, após o treino. - Fortalecimento do sistema imunitário. - Prevenção da hiponatrémia (baixos níveis de sódio) nos esforços prolongados.</t>
  </si>
  <si>
    <t>https://www.auchan.pt/pt/biologicos-e-alternativas/nutricao-desportiva/bebidas-desportivas-e-geis-energeticos/bebidas-desportivas-isotonicas/isotonic-goldnutrition-hydrate-h30-maracuja-50-g/3920098.html</t>
  </si>
  <si>
    <t>Hydro gel energético (vários sabores), Way Up</t>
  </si>
  <si>
    <t>gel 70 (g)</t>
  </si>
  <si>
    <t>Água, maltodextrina, frutose em pó, aromas naturais, espessantes (ágar-ágar, goma xantana], regulador de acidez (ácido cítrico, citrato de sódio), sal marinho, cafeína [0,1%), conservante [sorbato de potássio).</t>
  </si>
  <si>
    <t>https://www.continente.pt/produto/hydro-gel-energetico-frutos-vermelhos-way-up-8501715.html</t>
  </si>
  <si>
    <t>Hydro whey zero, BioTechUSA</t>
  </si>
  <si>
    <t>scoop 22 (g)</t>
  </si>
  <si>
    <t>hidrolisado de proteína de whey , Isolado proteico de Whey , L-Glutamina, sabores, L-Arginina, Acidificante (ácido cítrico), emulsionante (lecitina de soja ), Creme, Óleo de coco , Maltodextrina, Proteína vegetal, Anti-aglomerante (Dióxido de Silício), Sal, Espessante: carragena, Adoçante (Sucralose), Cores (vermelho allura AC)</t>
  </si>
  <si>
    <t>Isolado de pura proteína whey hidrolisada, teor de proteína extremamente elevado + L-arginina HCl</t>
  </si>
  <si>
    <t>https://www.zumub.com/PT/proteinas/whey/hydro-whey-zero-454g</t>
  </si>
  <si>
    <t>Hyper mass, BioTechUSA</t>
  </si>
  <si>
    <t>porção 65 (g)</t>
  </si>
  <si>
    <t>Bebida em pó com hidratos de carbono, proteína e creatina, com um elevado teor de fibra.</t>
  </si>
  <si>
    <t>Glúten, Ovo, Crustáceos, Frutos de casca rija, Sulfitos</t>
  </si>
  <si>
    <t>https://www.zumub.com/PT/ganho-de-massa-gainer-pt/hyper-mass-4kg</t>
  </si>
  <si>
    <t>Impact whey isolate (baunilha), Myprotein</t>
  </si>
  <si>
    <t>MORANGO NATURAL: Isolado de Proteína Whey (Leite) (98%) (contém Emulsionantes (Lecitina de Soja, Lecitina de Girassol)), Aromatizante Natural, Corante (Vermelho de Beterraba), Edulcorante (Sucralose).</t>
  </si>
  <si>
    <t>Com 23 g de proteína por porção, esta mistura de qualidade superior fornece-lhe a proteína de que precisa. Proteína obtida a partir das mesmas vacas que produzem o seu leite e queijo - apenas é filtrada e transformada em pó para produzir alimentos nutriti vos completamente naturais.</t>
  </si>
  <si>
    <t>https://www.auchan.pt/pt/biologicos-e-alternativas/nutricao-desportiva/proteina/proteina-whey/proteina-whey-myprotein-impact-isolate-480g/3825678.html</t>
  </si>
  <si>
    <t>Impact whey isolate (chocolate), Myprotein</t>
  </si>
  <si>
    <t>Concentrado de Proteína de Whey (LEITE) (91%), Emulsionante (Lecitina de SOJA), Cacau em Pó, Aromatizante, Adoçante (Sucralose)</t>
  </si>
  <si>
    <t>Proteína de soro de leite de elevada qualidade com 21 g de proteína por porção, para ingerir a proteína necessária de uma fonte segura - as mesmas vacas que produzem o seu leite e queijo. Apenas é filtrada e transformada em pó para produzir alimentos nutr itivos completamente naturais.</t>
  </si>
  <si>
    <t>https://www.auchan.pt/pt/biologicos-e-alternativas/nutricao-desportiva/proteina/proteina-whey/proteina-myprotein-impact-whey-isolate-choco-480g/3813752.html</t>
  </si>
  <si>
    <t>Instant mass heavyweight, Reflex</t>
  </si>
  <si>
    <t>Maltodextrina , Peptídeos de glutamina (de trigo ), Farinha de Aveia , Concentrado de Proteína de Soro de Leite (de Leite , Emulsionante: Lecitina de Soja ), concentrado de proteína de leite (80% de caseína micelar, 20% de proteína de soro de leite ), Proteína Whey Hidrolisada, Aromatizantes, Monohidrato de creatina Creapure®, Corante (Betanina) (apenas na variedade Morangos &amp; Natas), L-Glutamina, Citrato de magnésio, Bitartrato de L-Colina, Vitamina C (ácido L-ascórbico), Adoçante (Sucralose), Bacillus Coagulans (LactoSpore®), Bisglicinato de zinco, Vitamina E (como acetato de D-alfa-tocoferol), Levedura enriquecida com selénio, Bisglicinato ferroso, Vitamina B3 (como nicotinamida), Bisglicinato de Cobre (aminoácido de cobre quelato), Extrato de pimenta preta (Como BioPerine) (fruto), Vitamina A (acetato de retinilo), Vitamina B5 (D-pantotenato de cálcio), Vitamina D3 (Colecalciferol), Vitamina B6 (cloridrato de piridoxina), Vitamina B2 (riboflavina), Vitamina B1 (Cloridrato de Tiamina), Picolinato de Crómio, Vitamina B9 (ácido fólico), Vitamina B7 (como D-Biotina), Vitamina B12 (como metilcobalamina)</t>
  </si>
  <si>
    <t>Gainer de peso saudável com Creapure®, Whey, Caseína e proteína do Ovo e Hidratos de carbono complexos de baixo índice glicémico</t>
  </si>
  <si>
    <t>https://www.zumub.com/PT/ganho-de-massa-gainer-pt/instant-mass-heavyweight-2kg</t>
  </si>
  <si>
    <t>Instant whey pro, Reflex</t>
  </si>
  <si>
    <t>Isolado de proteína de Whey instantâneo , emulsionante (lecitina de soja ) , Concentrado de proteina de leite , Aromatizantes, Pó de cacau, Goma de celulose, Sal marinho, Complexo de enzimas digestivas, Digezyme, Alfa-amilase, Protease neutra, Cellulase, Lactase, Lipase, adoçante: sucralose, Bacillus Coagulans (LactoSpore®), Anti-aglomerante (Dióxido de Silício), Glicosídeos de esteviol, Multi-Component Protected Lactic Acid Bacteria (Bifidobacterium bifidum, Lactobacillus acidophilus, Lactobacillus rhamnosus)</t>
  </si>
  <si>
    <t>Proteína de alta qualidade com 80% de proteína garantida</t>
  </si>
  <si>
    <t>https://www.zumub.com/PT/proteinas/whey/instant-whey</t>
  </si>
  <si>
    <t>Iso-xp 100% whey protein isolate, Applied Nutrition</t>
  </si>
  <si>
    <t>Proteína isolada de soro de leite (contém emulsificante: lecitina de girassol), Aroma naturai, Adoçante (Sucralose)</t>
  </si>
  <si>
    <t>Suplemento de alta proteína com adoçante, de longe o mais limpo e de melhor qualidade Isolado de proteína de soro de leite do momento.</t>
  </si>
  <si>
    <t>Glúten, Ovo, Peixe, Soja, Aipo</t>
  </si>
  <si>
    <t>https://www.zumub.com/PT/whey-isolada/iso-xp-100-whey-protein-isolate-2kg</t>
  </si>
  <si>
    <t>Isolate whey 100 cfm, Weider</t>
  </si>
  <si>
    <t>Isolado proteico de Whey , Emulsificante: lecitina de soja , Pó de cacau, Espessantes (goma guar, goma xantana), Aromatizantes, Cloreto de Sódio, adoçantes: sucralose, Acessulfame K, Glicosídeos de esteviol, Mistura de Enzima, Amilase, Protease, Celulase, Lipase, Lactase</t>
  </si>
  <si>
    <t>Zero Carboidratos / Zero Gordura / &lt;1% de Lactose</t>
  </si>
  <si>
    <t>https://www.zumub.com/PT/whey-isolada/neo-isolate-whey</t>
  </si>
  <si>
    <t>Isomax bebida isotónica, PowerBar</t>
  </si>
  <si>
    <t>Dextrose, Maltodextrina , Frutose, Citrato de Sódio, Lactato de cálcio, Cloreto de Potássio, Carbonato de magnésio, regulador de acidez (ácido cítrico), L-Arginina, Aroma naturai, Suco de Beterraba em Pó, Concentrado (cártamo e limão), Cafeína</t>
  </si>
  <si>
    <t>Com cafeína e L-Arginina. Para aumentar os desempenhos de resistência.</t>
  </si>
  <si>
    <t>https://www.zumub.com/PT/isotonico/isomax-bebida-isotonica-1200g</t>
  </si>
  <si>
    <t>Isotónico + bcaa, Zumub</t>
  </si>
  <si>
    <t>Maltodextrina , Frutose, BCAA 2:1:1 [L-Leucina, L-Valina, L-Isoleucina, contém emulsionante: Lecitina de Girassol (E 322)], Sódio (a partir de Citrato trisódico dihidratado), Magnésio ( a partir de Citrato trimagnésio), Aroma de Laranja, Regulador de acidez [Ácido cítrico (E 330)], Potássio (a partir de Citrato tripotássico monohidratado), Adoçante (Sucralose), Vitamina C (ácido L-ascórbico), Cor (beta-caroteno).</t>
  </si>
  <si>
    <t>Repõe sais e fornece BCAAs para evitar o desgaste muscular. Com magnésio e potássio para hidratação e energia rápida durante o treino.</t>
  </si>
  <si>
    <t>https://www.zumub.com/PT/isotonico/isotonico-bcaa-nova-formula-500g</t>
  </si>
  <si>
    <t>Isotónico em pó (manga e laranja), BioTechUSA</t>
  </si>
  <si>
    <t>Dextrose (38%), sacarose (20%), isomaltulose (PalatinoseT) (18%), citrato de sódio (8,5%), aromas, acidificante (ácido cítrico), sais de cálcio do ácido cítrico (1,9%), bisglicinato de magnésio (1,8%), ácido L-ascórbico (vitamina C), corantes (tartrazina, Allura Red AC) e cloridrato de piridoxina (vitamina B6). A isomaltulose é uma fonte de glucose e frutose. A tartrazina e o Allura Red AC podem ter efeitos adversos na atividade e atenção das crianças.</t>
  </si>
  <si>
    <t>Suplemento alimentar em pó para preparação de bebida isotónica com sabor a laranja e manga. Contém três fontes de hidratos de carbono, cinco eletrólitos, magnésio de origem orgânica, vitamina C e vitamina B6. A vitamina C, a vitamina B6 e o magnésio contr ibuem para a redução do cansaço e da fadiga. As soluções de hidratos de carbono e eletrólitos contribuem para a manutenção do desempenho durante o exercício de resistência prolongado e aumentam a absorção de água durante o exercício físico. Produto sem gl úten, sem lactose, sem conservantes e sem edulcorantes.</t>
  </si>
  <si>
    <t>https://www.auchan.pt/pt/biologicos-e-alternativas/nutricao-desportiva/bebidas-desportivas-e-geis-energeticos/bebidas-desportivas-isotonicas/po-isotonico-biotech-usa-manga-laranja-600g/4013232.html</t>
  </si>
  <si>
    <t>Isotónico em pó profissional (limão), Zumub</t>
  </si>
  <si>
    <t>Ingredientes: Maltodextrina, frutose, sabor, ácido cítrico, citrato trissódico, citrato de magnésio, citrato tripotássico, adoçante (sucralose), vitamina C e corante (beta-caroteno). Informação sobre Alergénicos: Pode conter alérgenos manipulados nas inst alações de produção, tais como: cereais contendo glúten, leite, lactose, soja e nozes.</t>
  </si>
  <si>
    <t>Isotónico Profissional Zumub é uma bebida em pó desenvolvida para aumentar a resistência ao promover a hidratação e otimizar a ingestão de nutrientes. Como funciona o Isotónico Profissional Zumub? O sódio compensa a perda de sais provocada pela transpira ção O magnésio e o potássio ajudam a prevenir o cansaço e a fadiga, apoiando a força muscular A vitamina C inibe o stress oxidativo causado pelos radicais livres O que faz este suplemento ser de alta qualidade? Certificação antidoping com testes da LGC (l aboratório de testes reconhecido globalmente por trás do Informed Sport). Adoçante alternativo em vez de açúcar convencional Corante natural Fácil de misturar Sabores deliciosos 0% de gordura Desfruta de uma bebida refrescante e dá ao teu corpo um poderos o impulso de energia com o Isotónico Profissional Zumub.</t>
  </si>
  <si>
    <t>Glúten, Leite/Lactose, Soja, Frutos de casca rija</t>
  </si>
  <si>
    <t>https://www.auchan.pt/pt/biologicos-e-alternativas/nutricao-desportiva/bebidas-desportivas-e-geis-energeticos/bebidas-desportivas-isotonicas/suplemento-isotonico-zumub-limao-1kg/3877930.html</t>
  </si>
  <si>
    <t>Isotónico profissional, Zumub</t>
  </si>
  <si>
    <t>Maltodextrina , Frutose, Sódio (a partir de Citrato trisódico dihidratado), Magnésio ( a partir de Citrato trimagnésio), Aroma de Laranja, Regulador de acidez [Ácido cítrico (E 330)], Potássio (a partir de Citrato tripotássico monohidratado), Adoçante (Sucralose), Vitamina C (ácido L-ascórbico), Cor (beta-caroteno).</t>
  </si>
  <si>
    <t>Sódio, magnésio e vitamina C – para hidratação, energia e resistência máximas. Produto Profissional para atletas - com certificação antidoping LGC.</t>
  </si>
  <si>
    <t>https://www.zumub.com/PT/isotonico/isotonico-profissional-nova-formula-1kg</t>
  </si>
  <si>
    <t>Maltodextrina profissional, Zumub</t>
  </si>
  <si>
    <t>Ingredientes: Maltodextrina Informação sobre Alergénicos: Pode conter alérgenos manipulados nas instalações de produção, como cereais contendo glúten, leite, lactose, soja ou nozes.</t>
  </si>
  <si>
    <t>Maltodextrina Profissional Zumub Certificação antidoping com testes da LGC (laboratório de testes reconhecido globalmente por trás do Informed Sport). Profundamente processada para melhor absorção Biodisponibilidade imediata Requer menos água, o que evita a desidratação Produto puro de ingrediente único Sem aditivos Sem sabor Igualmente boa com água e outras bebidas Adequada para atletas de endurance Excelente para mistura</t>
  </si>
  <si>
    <t>https://www.auchan.pt/pt/saude-e-bem-estar/suplementos-e-nutricao/suplementos-alimentares/energia/suplemento-energia-zumub-maltodextrina-500g/3877919.html</t>
  </si>
  <si>
    <t>Maltodextrina, Prozis</t>
  </si>
  <si>
    <t>Maltodextrina (98%), Aromas, Acidificante (Ácido Cítrico), Concentrado de Cártamo e Limão, Edulcorante (Sucralose) .</t>
  </si>
  <si>
    <t>https://www.prozis.com/pt/pt/prozis/maltodextrin-900g</t>
  </si>
  <si>
    <t>Maltodextrina, Zumub</t>
  </si>
  <si>
    <t>100% Maltodextrina.</t>
  </si>
  <si>
    <t>Hidratos de carbono de absorção rápida. Alto índice glicémico - Fornece energia imediata e repõe rapidamente os níveis de glicogénio pós-treino.</t>
  </si>
  <si>
    <t>https://www.zumub.com/PT/nutri-ao-desportiva/maltodextrina/maltodextrin-1kg-p-7432</t>
  </si>
  <si>
    <t>Mass gainer (chocolate), Prozis</t>
  </si>
  <si>
    <t>Maltodextrina, Mistura Proteica (Concentrado de Proteína de Soro de LEITE, CASEÍNA Micelar (LEITE), Isolado de Proteína de Soro de LEITE, Hidrolisado de Proteína do Soro de LEITE, Proteina da Clara do OVO), Cacau Magro em Pó, MCT (Triglicéridos de cadeia média), Aromas, Complexo Multienzimático DigeZyme® (Alfa-amilase, Protease Neutra, Celulase, Lactase, Lipase), Edulcorantes (Sucralose, Acessulfame K), Emulsionante (Lecitinas (SOJA)), Sal. Contém leite, ovos e soja. Pode conter glúten.</t>
  </si>
  <si>
    <t>O Mass Gainer da Prozis fornece a energia extra necessária para aumentar o peso corporal de forma mais rápida e fácil. O alto teor de proteínas deste produto também contribui para o crescimento e manutenção da massa muscular, bem como para a manutenção de ossos saudáveis, que servem de base a um corpo forte e saudável.</t>
  </si>
  <si>
    <t>https://www.auchan.pt/pt/biologicos-e-alternativas/nutricao-desportiva/proteina/gainers-e-recuperadores/suplemento-prozis-mass-gainer-chocolate-900g/2440875.html</t>
  </si>
  <si>
    <t>Mass gainer profissional, Zumub</t>
  </si>
  <si>
    <t>Maltodextrina , Concentrado de Proteina whey Ultrafiltrado , Contém emulsificante: lecitina de girassol, Cacau em pó com baixo teor de gordura, Aromatizantes, Adoçantes (Sucralose, Acessulfame K)</t>
  </si>
  <si>
    <t>590 kcal, 49g proteína e 88g carbohidratos para ganho de massa. Certificação anti-doping LGC - ideal para atletas profissionais.</t>
  </si>
  <si>
    <t>https://www.zumub.com/PT/ganho-de-massa-gainer-pt/mass-gainer-profissional-2kg</t>
  </si>
  <si>
    <t>Mass gainer, Zumub</t>
  </si>
  <si>
    <t>Maltodextrina , Concentrado de Proteina whey Ultrafiltrado , Contém emulsificante: lecitina de girassol, Cacau em Pó baixo teor de gordura, Aromatizantes, Adoçantes (Sucralose, Acessulfame K)</t>
  </si>
  <si>
    <t>Até 49g de Proteína whey concentrada, 88g de Hidratos de Carbono e Alto teor calórico - Ideal para ganho de peso, crescimento muscular e recuperação.</t>
  </si>
  <si>
    <t>https://www.zumub.com/PT/ganho-de-massa-gainer-pt/mass-gainer-2kg</t>
  </si>
  <si>
    <t>Mass, Mutant</t>
  </si>
  <si>
    <t>Gainer de massa muscular</t>
  </si>
  <si>
    <t>https://www.zumub.com/PT/gainer/mutant-mass</t>
  </si>
  <si>
    <t>Mega mass 2000, Weider</t>
  </si>
  <si>
    <t>Bebida hipercalórica para Ganho de Peso: Com Vitaminas e Minerais. O gainer mais forte!</t>
  </si>
  <si>
    <t>https://www.zumub.com/PT/ganho-de-massa-gainer-pt/mega-mass-2000-1-5kg</t>
  </si>
  <si>
    <t>Mega mass 4000, Weider</t>
  </si>
  <si>
    <t>Carboidrato, Mistura, Maltodextrina de milho, Amido de trigo , Farinha de Aveia , fécula de batata, Isolado de proteina de leite , Concentrado de proteína de soro de leite , Albumina de ovo em pó, Doce em pó de soro de leite , Creatine Monohydrate, Triglicéridos de cadeia média (de óleo de palma), Aromatizantes, Adoçantes: Acesulfame K, Sucralose, glicosídeos de esteviol, Espessante (goma guar), Anti-aglomerante (Dióxido de Silício), Cor: Betacaroteno, Ácido ascórbico, Pirofosfato Férrico, Vitamina E, Niacina, Óxido de Zinco, Ácido pantoténico, Vitamina B6, Tiamina, Riboflavina, Ácido Fólico, Iodeto de Potássio</t>
  </si>
  <si>
    <t>https://www.zumub.com/PT/gainer/mega-mass-4000-4kg</t>
  </si>
  <si>
    <t>Metapure zero carb whey, QNT</t>
  </si>
  <si>
    <t>Isolado de proteína do soro de leite 89% (contém leite , lecitina de girassol), cacau em pó (Theobroma cacao L.) 8.2%, Aroma de chocolate, aroma de natas, aroma de leite , Cloreto de Sódio, Sabor a baunilha, adoçantes: E955/E950</t>
  </si>
  <si>
    <t>Composto exclusivamente de isolado proteico de whey ultra-filtrado e sem lactose. A embalagem do produto pode variar.</t>
  </si>
  <si>
    <t>https://www.zumub.com/PT/whey-isolada/metapure-zero-carb-whey-908g</t>
  </si>
  <si>
    <t>Mix de proteínas vegetais bio (cacau), Shine</t>
  </si>
  <si>
    <t>Muscle mass, BioTechUSA</t>
  </si>
  <si>
    <t>porção 55 (g)</t>
  </si>
  <si>
    <t>Bebida em pó com 11 proteínas e 5 hidratos de carbono diferentes para suporte ás necessidades de alto teor calórico, sem adição de açúcar.</t>
  </si>
  <si>
    <t>Crustáceos, Frutos de casca rija, Sulfitos</t>
  </si>
  <si>
    <t>https://www.zumub.com/PT/ganho-de-massa-gainer-pt/muscle-mass-1000g</t>
  </si>
  <si>
    <t>Muscle recovery (chocolate; baunilha), Gold Nutrition</t>
  </si>
  <si>
    <t>Maltodextrina, proteína do soro do LEITE isolada (emulsionante (lecitina de SOJA) [24%], proteína do soro do LEITE concentrada (emulsionante (lecitina de SOJA) [22%], cacau magro em pó, monoidrato de creatina (Creapure®) [4%], concentrado de proteína do s oro do leite hidrolisado [4%], l-arginina, taurina, aroma, Digezyme® (maltodextrina,alfa amílase, protease neutra, lactase, lípase, celulase), ácido ascórbico, espessante (carboximetilcelulose), edulcorante (sucralose), gluconato de zinco, nicotinamida, r iboflavina-5'-fosfato de sódio, cloridrato de piridoxina, cloridrato de tiamina, ácido fólico, cianocobalamina, selenito de sódio, picolinato de crómio.</t>
  </si>
  <si>
    <t>Muscle Recovery GoldNutrition® contém ainda por cada batido 3 g de creatina Creapure®, 500 mg de Taurina, 700 mg de Arginina e enzimas digestivas Digezyme®.</t>
  </si>
  <si>
    <t>https://www.auchan.pt/pt/biologicos-e-alternativas/nutricao-desportiva/proteina/gainers-e-recuperadores/muscle-recovery-goldnutrition-chocolate-900-g/3429120.html</t>
  </si>
  <si>
    <t>Natural pure native whey isolate, Prozis</t>
  </si>
  <si>
    <t>Isolado de Proteína de Soro de LEITE Nativa (97%), Aromas Naturais, Emulsionante (Lecitinas), Edulcorante (Glicosídeos de Esteviol Provenientes de Estévia) Corante (Carotenos) .</t>
  </si>
  <si>
    <t>https://www.prozis.com/pt/pt/prozis/natural-pure-native-whey-isolate-900-g</t>
  </si>
  <si>
    <t>Natural real whey isolate, Prozis</t>
  </si>
  <si>
    <t>Isolado de Proteína de Soro de LEITE (97%) (contém Emulsionante (Lecitinas)), Aromas Naturais, Edulcorante (Glicosídeos de Esteviol Provenientes de Estévia (0,2%)) .</t>
  </si>
  <si>
    <t>https://www.prozis.com/pt/pt/prozis/natural-real-whey-isolate-907g</t>
  </si>
  <si>
    <t>Natural real whey protein, Prozis</t>
  </si>
  <si>
    <t>Concentrado de Proteína de Soro de LEITE (97%) (contém Emulsionante (Lecitinas)), Aromas Naturais, Edulcorante (Glicosídeos de Esteviol Provenientes de Estévia), Corante (Carotenos) .</t>
  </si>
  <si>
    <t>https://www.prozis.com/pt/pt/prozis/natural-real-whey-protein-907g</t>
  </si>
  <si>
    <t>Palatinose, Prozis</t>
  </si>
  <si>
    <t>PalatinoseTM (Isomaltulose).</t>
  </si>
  <si>
    <t>https://www.prozis.com/pt/pt/prozis/palatinose-907g</t>
  </si>
  <si>
    <t>Peanut whey protein, Prozis</t>
  </si>
  <si>
    <t>scoop 45 (g)</t>
  </si>
  <si>
    <t>Dual Protein Complex (40%) (Concentrado de Proteína de Soro de LEITE, Caseinato de cálcio (LEITE), Emulsionante (Lecitinas)), AMENDOIM em Pó (27%), Peptiplus® XB (Colagénio Hidrolisado), Creatina Mono-Hidratada, Aromas, Espessante (Goma Xantana), Sal, Edulcorante (Sucralose) .</t>
  </si>
  <si>
    <t>https://www.prozis.com/pt/pt/prozis/peanut-whey-protein-907g</t>
  </si>
  <si>
    <t>Power gel (banana), Zumub</t>
  </si>
  <si>
    <t>gel 66 (g)</t>
  </si>
  <si>
    <t>xarope de glucose desidratada, Água, Isomaltulose, Magnésio (como citrato de magnésio), ácidos (ácido cítrico, ácido málico), Sal, Conservante [Sorbato de potássio (E 202) e benzoato de sódio (E 211)], Taurina, Intensificador de sabor [Cloreto de potássio (E 508)], Aromatizantes, Vitamina B6 (cloridrato de piridoxina), Vitamina B1 (Cloridrato de Tiamina)</t>
  </si>
  <si>
    <t>Energia extra para uma melhor performance!</t>
  </si>
  <si>
    <t>https://www.zumub.com/PT/gel/power-gel-banana-66g</t>
  </si>
  <si>
    <t>Power gel hydro, PowerBar</t>
  </si>
  <si>
    <t>Água, Maltodextrina , sucos de frutas de concentrados:, Maçã, Laranja, frutose, Cloreto de Sódio, ácido (ácido cítrico), Citrato de Sódio, Conservantes (sorbato de potássio, benzoato de sódio), Estabilizador (goma xantana), Aromatizante natural de laranja , Aromas naturais</t>
  </si>
  <si>
    <t>Fornece energia rápida durante a prática desportiva através de C2MAX</t>
  </si>
  <si>
    <t>https://www.zumub.com/PT/gel/gel-hydro-24-x-70ml</t>
  </si>
  <si>
    <t>Power gel original, PowerBar</t>
  </si>
  <si>
    <t>gel 41 (g)</t>
  </si>
  <si>
    <t>Maltodextrina , Água, Frutose, Sal, Citrato de Sódio, Aromas Naturais, Ácido Lático, conservante (sorbato de potássio)</t>
  </si>
  <si>
    <t>Com sumo de fruta concentrado.</t>
  </si>
  <si>
    <t>https://www.zumub.com/PT/gel/power-gel-original-41g</t>
  </si>
  <si>
    <t>Power gel shots, PowerBar</t>
  </si>
  <si>
    <t>C2 MAX mistura de dupla fonte de carboidratos - 75 mg de cafeína</t>
  </si>
  <si>
    <t>https://www.zumub.com/PT/gel/power-gel-shots-60g</t>
  </si>
  <si>
    <t>Prime casein, Prozis</t>
  </si>
  <si>
    <t>Matriz de Proteína de CASEÍNA (CASEÍNA Micelar (LEITE) Concentrado de Proteína de Soro de LEITE, Isolado de Proteína de Soro de LEITE, Hidrolisado de Proteína de Soro de LEITE), Matriz de Aminoácidos (Glicina, Taurina, BCAA 2 1 1 (L-Leucina, L-Isoleucina, L-Valina), L-Glutamina), Complexo Multienzimático DigeZyme® (alfa-Amilase, Protease Neutra, Celulase, Lactase, Lipase), Aroma, Creamer (LEITE), Corante (Vermelho de Beterraba), Espessantes (Goma de Guar, Goma Xantana), Edulcorantes (Acessulfame K, Sucralose), Acidificante (Ácido Cítrico), Emulsionante(s) (Lecitinas (SOJA)).</t>
  </si>
  <si>
    <t>https://www.prozis.com/pt/pt/prozis/prime-casein-1000-g</t>
  </si>
  <si>
    <t>Prime mass gainer, Prozis</t>
  </si>
  <si>
    <t>Complexo Multi-Hidratos de Carbono (Maltodextrina, PalatinoseTM (Isomaltulose) * , Cluster Dextrin™ (Dextrina Cíclica Altamente Ramificada)), Matriz de Proteínas (Concentrado de Proteína de Soro de LEITE, Concentrado de CASEÍNA Micelar (LEITE), Clara de OVO em pó, Isolado de Proteína de Soro de LEITE, Emulsionante (Lecitinas)), Matriz de Aminoácidos (L-Glutamina, Creapure® (Creatina Mono-Hidratada), BCAA (L-Leucina, L-Isoleucina, L-Valina, Emulsionante (Lecitinas)), Taurina), Aromas, Sais Minerais (Citrato de Potássio, Carbonato de Cálcio, Óxido de Magnésio, Gluconato de Zinco, Fumarato Ferroso, Iodato de Potássio, Gluconato Cúprico), Vitaminas (Ácido L-Ascórbico, Acetato de DL-alfa-Tocoferilo, Nicotinamida, Acetato de Retinilo, D-Pantotenato de Cálcio, D-Biotina, Colecalciferol, Ácido Pteroilmonoglutâmico, Cloridrato de Piridoxina, Riboflavina, Cloridrato de Tiamina, Cianocobalamina), Complexo Multienzimático DigeZyme® (alfa-Amilase, Protease Neutra, Celulase, Lactase, Lipase), Espessantes (Goma Xantana, Goma de Guar), Pó à base de Óleo de Girassol.</t>
  </si>
  <si>
    <t>https://www.prozis.com/pt/pt/prozis/prime-mass-gainer-2722-g</t>
  </si>
  <si>
    <t>Protein classic plus – proteína vegetal, Sunwarrior</t>
  </si>
  <si>
    <t>Mistura de proteína patenteada (arroz integral fermentado orgânico, ervilha fermentada orgânica, quinua orgânica, amaranto orgânico) 89%, sabor de baunilha orgânica, Sal marinho, estabilizador: goma guar orgânica</t>
  </si>
  <si>
    <t>https://www.zumub.com/PT/proteinas/outras-formulas/protein-classic-plus-vanilla-750</t>
  </si>
  <si>
    <t>Protein power (baunilha; morango e banana), BioTechUSA</t>
  </si>
  <si>
    <t>Mistura de Proteínas 82% [isolado de proteína de soja, concentrado de proteína de soro (leite), caseinato de cálcio (leite)], realçador de sabor (glicina e seu sal de sódio), creatina monohidratada micronizada 5,7%, aromatizantes, emulsificante: lecitinas (soja), antiaglomerante (sais de magnésio de ácidos gordos, dióxido de silício), edulcorantes (sucralose, acessulfame K), sal, corante (tartrazina)¹. ¹Tartrazina: pode ter um efeito adverso na atividade e atenção das crianças. Fabricado numa unidade que processa leite, ovo, soja, amendoins, frutos secos, aipo, peixe, crustáceos, moluscos e alimentos que contêm dióxido de enxofre.</t>
  </si>
  <si>
    <t>https://www.continente.pt/produto/proteina-whey-em-po-baunilha-power-biotechusa-8696532.html</t>
  </si>
  <si>
    <t>Protein power (chocolate; sem lactose), BioTechUSA</t>
  </si>
  <si>
    <t>Zumub, Auchan</t>
  </si>
  <si>
    <t>Mistura de proteínas, Proteína isolada de soja , Concentrado de proteína de soro de leite , Caseinato de Cálcio, cacau magro em pó, Intensificadores de sabor: glicina, Monohidrato de creatina micronizada, Aromas, Agentes antiaglomerantes (sais de magnésio de ácidos gordos, dióxido de silício), Sal, Emulsificante: lecitina de soja , Adoçante (Acesulfame K,Sucralose), Espessante (goma de celulose)</t>
  </si>
  <si>
    <t>Whey, caseinato de cálcio e proteína de soja em pó com L-glutamina e BCAAs naturais. Excelente relação qualidade/preço.</t>
  </si>
  <si>
    <t>Glúten, Ovo, Crustáceos, Frutos de casca rija, Sulfitos, Peixe, Moluscos, Aipo</t>
  </si>
  <si>
    <t>https://www.zumub.com/PT/proteinas/outras-formulas/protein-power-4000g</t>
  </si>
  <si>
    <t>Proteína de clara de ovo em pó, Zumub</t>
  </si>
  <si>
    <t>100% clara de ovo em pó</t>
  </si>
  <si>
    <t>Proteína de clara de ovo sem açúcar, baixo teor de gordura e 0% conservantes. Até 25g por dose - Ideal para ganho de massa e fase de bulking.</t>
  </si>
  <si>
    <t>https://www.zumub.com/PT/proteinas/ovo/egg-white-protein-500g-p-21577</t>
  </si>
  <si>
    <t>Proteína de ervilha, NOW Foods</t>
  </si>
  <si>
    <t>scoop 20 (g)</t>
  </si>
  <si>
    <t>Isolado Orgânico de Proteína de Ervilha Amarela</t>
  </si>
  <si>
    <t>Pura. Sem sabor. 24 Gramas de Proteína.</t>
  </si>
  <si>
    <t>https://www.zumub.com/PT/proteinas/proteina-vegetal/proteina-de-ervilha-sem-sabor-907-gramas</t>
  </si>
  <si>
    <t>Proteína vegan (baunilha macaron; muffin de chocolate), QNT</t>
  </si>
  <si>
    <t>Proteína de ervilha isolada 64%, proteína de arroz 27,4%, agentes espessantes: goma guar/goma xantana, aroma natural, regulador de acidez: fosfato monopotássico, cloreto de sódio, edulcorante: sucralose.</t>
  </si>
  <si>
    <t>Proteína vegan</t>
  </si>
  <si>
    <t>https://www.auchan.pt/pt/biologicos-e-alternativas/nutricao-desportiva/proteina/proteina-vegan/proteina-vegan-qnt-baunilha-macaron-500gr/3913091.html</t>
  </si>
  <si>
    <t>Proteína vegan (baunilha; cacau), Bettery</t>
  </si>
  <si>
    <t>Matriz Proteica BETTPRO (Proteína de Ervilha, Extrato de Levedura, Aminoácidos de Cadeia Ramificada [L-Leucina, L-Isoleucina, L-Valina], Emulsificante [Lecitina de Girassol]), Aromatizantes, Goma Xantana, Sal Marinho, Edulcorantes (Sucralose, Glicosídeos de Esteviol), Concentrado de Cúrcuma, Digezyme (complexo enzimático - amilase, protease, lactase, lipase, celulase). PROCESSADO EM INSTALAÇÕES QUE TAMBÉM MANIPULAM: LEITE, OVOS, OLEAGINOSAS, AMENDOIM, SOJA E GERGELIM. NÃO CONSUMIR EM CASO DE ALERGIA (OU H IPERSENSIBILIDADE) A QUALQUER UM DOS INGREDIENTES LISTADOS.</t>
  </si>
  <si>
    <t>Sabor baunilha</t>
  </si>
  <si>
    <t>Leite/Lactose, Ovo, Soja, Amendoim, Sésamo</t>
  </si>
  <si>
    <t>https://www.auchan.pt/pt/biologicos-e-alternativas/nutricao-desportiva/proteina/proteina-vegan/proteina-vegan-bettery-baunilha-908g/3928510.html</t>
  </si>
  <si>
    <t>Proteína vegan de ervilha e arroz (chocolate; banana; morango), Zumub</t>
  </si>
  <si>
    <t>Auchan, Continente, Pingo Doce, Zumub</t>
  </si>
  <si>
    <t>Outros Ingredientes: Isolado de proteína de ervilha, cacau magro em pó, Aromatizantes, Sal, Espessante (Goma Xantana), adoçantes (acessulfame de potássio, sucralose) Informação sobre Alergénicos: Pode conter vestígios de alérgenos manuseados nas instalaçõ es de produção, como (outros) cereais contendo glúten, leite, lactose, soja ou nozes.</t>
  </si>
  <si>
    <t>UMA OPÇÃO 100% VEGETAL PARA TE AJUDAR A ALCANÇAR AS TUAS NECESSIDADES DE PROTEÍNA DIÁRIAS: PROVENIENTE DE PROTEÍNA DE ERVILHA: COM MAIS DE 20 G DE PROTEÍNA POR DOSE PROTEÍNA COMPLETA:COM OS 9 AMINOÁCIDOS ESSENCIAIS SABORES DELICIOSOS: FÁCIL MISTURA ZUMUB VEGAN PROTEIN É CONCEBIDA PARA . Assegurar a dose diária recomendada de proteína . Apoiar a recuperação muscular . Promover o crescimento de massa muscular . Prevenir a redução de proteína dentro do tecido muscular</t>
  </si>
  <si>
    <t>https://www.auchan.pt/pt/biologicos-e-alternativas/nutricao-desportiva/proteina/proteina-vegan/proteina-vegan-zumub-chocolate-500g/3736057.html</t>
  </si>
  <si>
    <t>Proteína vegan de ervilha e arroz (com soja), Zumub</t>
  </si>
  <si>
    <t>Isolado de proteína de ervilha , Proteína de arroz , Cacau em Pó baixo teor de gordura, Aroma de chocolate, emulsionante (lecitina de soja ), Adoçante (Acesulfame K,Sucralose)</t>
  </si>
  <si>
    <t>Proteína 100% vegan com Isolado de proteína de ervilha e Proteína de arroz. Com um perfil completo de aminoácidos e rica em fósforo, ferro e zinco.</t>
  </si>
  <si>
    <t>Glúten, Leite/Lactose, Ovo, Amendoim</t>
  </si>
  <si>
    <t>https://www.zumub.com/PT/proteinas/proteina-vegetal/100-pea-rice-protein-500g</t>
  </si>
  <si>
    <t>Proteína vegan de ervilha e arroz profissional, Zumub</t>
  </si>
  <si>
    <t>Isolado de proteína de ervilha, Proteína de arroz, Cacau em pó com baixo teor de gordura, Aroma de chocolate, Emulsionante [Lecitina de soja (E 322)], Adoçantes (Sucralose, Acessulfame K)</t>
  </si>
  <si>
    <t>Proteína 100% vegan com certificado anti-doping com testes LGC. Com até 24g de proteína de ervilha e arroz por dose e baixo teor de açúcar.</t>
  </si>
  <si>
    <t>https://www.zumub.com/PT/proteinas/proteina-vegetal/proteina-vegan-profissional-ervilha-arroz-1-kg</t>
  </si>
  <si>
    <t>Proteína vegan de soja, Zumub</t>
  </si>
  <si>
    <t>96% Proteína de soja , 3% Aroma de baunilha, Adoçante (Sucralose), Sal, Aroma naturai</t>
  </si>
  <si>
    <t>Glúten, Leite/Lactose, Ovo, Frutos de casca rija, Amendoim</t>
  </si>
  <si>
    <t>https://www.zumub.com/PT/proteinas/proteina-vegetal/vegan-protein-proteina-de-soja-500</t>
  </si>
  <si>
    <t>Proteína vegan de tremoço (baunilha; sem sabor), Tarwi</t>
  </si>
  <si>
    <t>Proteína de TREMOÇO (72%), Fibra alimentar de chicória, Aroma Natural de Baunilha (2,5%), Extrato de stevia</t>
  </si>
  <si>
    <t>Proteína vegetal 100% natural e fácil de digerir Fonte única de proteína vegetal Rico em fibras e prebióticos Naturalmente livre de lectinas: benefícias a tua saúde intestinal, mas sem o inchaço comum das leguminosas 9/9 aminoácidos essenciais Rica em fe rro e fósforo A fonte de proteína e micronutrientes essenciais para o teu dia, com apenas 4 ingredientes</t>
  </si>
  <si>
    <t>https://www.auchan.pt/pt/biologicos-e-alternativas/nutricao-desportiva/proteina/proteina-vegan/proteina-vegan-tarwi-baunilha-300g/3891853.html</t>
  </si>
  <si>
    <t>Proteína vegetal (banana e canela; sem glúten), Zelthy</t>
  </si>
  <si>
    <t>Proteínas vegetales (ervilha, arroz), inulina, aromas, canela em pó, espessante (goma arábica), edulcorantes (taumatina, glicosídeos de esteviol) Pode conter vestígios de soya, glúten, leite e frutos de casca rija Origem do ingrediente primário: não-UE</t>
  </si>
  <si>
    <t>22g de proteína por dose Zero açúcares adicionados</t>
  </si>
  <si>
    <t>https://www.auchan.pt/pt/biologicos-e-alternativas/nutricao-desportiva/proteina/proteina-vegan/proteina-vegetal-zelthy-banana-e-canela-480g/3928215.html</t>
  </si>
  <si>
    <t>Proteína vegetal (baunilha; morango), Why Foods</t>
  </si>
  <si>
    <t>Proteína de ervilha em pó (90,8%), aroma de morango (4%), aroma natural, espessante (goma guar), corante vermelho de beterraba, edulcorante (sucralose). Pode conter OVOS, AMENDOINS, SOJA, LEITE, FRUTOS DE CASCA RIJA, MOSTARDE, SEMENTES DE SÉSAMO E SULFITO S.</t>
  </si>
  <si>
    <t>Why Foods recomenda um estilo de vida saudável que inclua uma alimentação equilibrada</t>
  </si>
  <si>
    <t>Leite/Lactose, Ovo, Soja, Frutos de casca rija, Amendoim, Sésamo, Sulfitos</t>
  </si>
  <si>
    <t>https://www.auchan.pt/pt/biologicos-e-alternativas/nutricao-desportiva/proteina/proteina-vegan/proteina-vegetal-why-foods-morango-250gr/3957416.html</t>
  </si>
  <si>
    <t>Proteína vegetal (chocolate e avelã), Zelthy</t>
  </si>
  <si>
    <t>Proteínas vegetales (ervilha, arroz), cacau magro em pó 8%, farinha de aveia (gluten), inulina, aromas naturais, espessante (goma xantana), edulcorantes (taumatina, glicosídeos de esteviol)</t>
  </si>
  <si>
    <t>22g de proteína por dose Zero açúcares adicionados Aromas naturais</t>
  </si>
  <si>
    <t>https://www.auchan.pt/pt/biologicos-e-alternativas/nutricao-desportiva/proteina/proteina-vegan/proteina-vegetal-zelthy-chocolate-e-avela-480g/3928220.html</t>
  </si>
  <si>
    <t>Proteína vegetal (chocolate), EU Nutrition</t>
  </si>
  <si>
    <t>Proteína isolada de ervilha, proteína de arroz, cacau em pó, aroma, espessante (goma guar), edulcorantes (sucralose e glicosídeos de esteviol), enzimas digestivas DigeZyme® (complexo multienzimático que contém amilase, protease, lactase, lipase e celulase), LactoSpore® (Bacillus coagulans) e vitamina B6 (cloridrato de piridoxina).</t>
  </si>
  <si>
    <t>Não exceder a dose recomendada. Manter fora do alcance das crianças. Não recomendado para crianças, mulheres grávidas ou em período de amamentação. Este produto não deve ser utilizado como substituto de uma alimentação variada e equilibrada e um estilo de vida saudável.</t>
  </si>
  <si>
    <t>Glúten, Leite/Lactose, Ovo, Peixe, Soja, Frutos de casca rija, Amendoim, Aipo, Sulfitos</t>
  </si>
  <si>
    <t>https://www.continente.pt/produto/proteina-vegetal-em-po-chocolate-eu-nutrition-7848381.html</t>
  </si>
  <si>
    <t>Proteína vegetal (chocolate), Way Up</t>
  </si>
  <si>
    <t>Proteína isolada de ervilha (46,1%), proteína isolada de SOJA (45,7%), cacau em pó (5,2%), aroma de chocolate (2,8%), espessante (goma xantana), edulcorantes (sucralose, glicosídeos de esteviol).</t>
  </si>
  <si>
    <t>Alto teor em proteína. | Declaração nutricional por 100 g.</t>
  </si>
  <si>
    <t>https://www.continente.pt/produto/proteina-vegetal-em-po-chocolate-way-up-8442656.html</t>
  </si>
  <si>
    <t>Proteína vegetal (chocolate), Why Foods</t>
  </si>
  <si>
    <t>Proteína de ervilha em pó (83,7%), cacau em pó, aroma de chocolate (1,75%), aroma natural, espessante (goma guar), sal rosa dos himalaias fino, edulcorante (sucralose). Pode conter OVOS, AMENDOINS, SOJA, LEITE, FRUTOS DE CASCA RIJA, MOSTARDE, SEMENTES DE SÉSAMO E SULFITOS.</t>
  </si>
  <si>
    <t>https://www.auchan.pt/pt/biologicos-e-alternativas/nutricao-desportiva/proteina/proteina-vegan/proteina-vegetal-why-foods-chocolate-250gr/3956394.html</t>
  </si>
  <si>
    <t>Proteína whey (chocolate e avelã), QNT</t>
  </si>
  <si>
    <t>Proteínas do soro de leite 88,8% [concentrado de proteína do soro de LEITE (contém LEITE), isolado de proteína do soro de LEITE (contém LEITE), emulsionante: lecitina de girassol], cacau em pó (Theobroma cacao) 6,3%, agentes espessantes: E412/E415, inulin a, aromas, cloreto de potássio, edulcorante: E955. Contém LEITE.</t>
  </si>
  <si>
    <t>Proteína whey light digest - chocolate avelã</t>
  </si>
  <si>
    <t>https://www.auchan.pt/pt/biologicos-e-alternativas/nutricao-desportiva/proteina/proteina-whey/proteina-whey-qnt-chocolate-avela-500gr/3917965.html</t>
  </si>
  <si>
    <t>Proteína whey (chocolate; cookies &amp; cream), Go Active</t>
  </si>
  <si>
    <t>Concentrado de proteína de soro de LEITE (89%) [proteína de soro de LEITE, emulsionante (lecitina de SOJA)], cacau magro em pó (8,5%), espessante (goma xantana), aroma, edulcorante (sucralose), sal.</t>
  </si>
  <si>
    <t>Baixo teor de gordura Alto teor em proteína - 21g proteína/porção Fonte de fibra Sem açúcares adicionados. Contém açúcares naturalmente presentes.</t>
  </si>
  <si>
    <t>https://www.pingodoce.pt/home/produtos/alternativas-alimentares/nutricao-desportiva/cereais-e-preparados/proteina-whey-chocolate-go-active-1013484.html</t>
  </si>
  <si>
    <t>Proteína whey (chocolate), Auchan Eat'n Move</t>
  </si>
  <si>
    <t>proteínas de soro de LEITE concentradas 88 % (contém emulsionante: lecitinas de girassol), cacau magro em pó 6%, aroma natural, espessante: goma de guar, sal, edulcorante: glicosídeos de esteviol provenientes de estévia 0,23 %. Pode conter vestígios de SO JA. Elaborado a partir de leite com origem: UE.</t>
  </si>
  <si>
    <t>*Whey = Proteína de soro de leite. As proteínas contribuem para a manutenção e crescimento da massa muscular. Deitar embalagem e colher no ecoponto amarelo. **BCAA são Aminoácidos ramificados. Esta embalagem contém um doseador de 30g.</t>
  </si>
  <si>
    <t>https://www.auchan.pt/pt/biologicos-e-alternativas/nutricao-desportiva/proteina/proteina-whey/proteina-whey-auchan-eatn-move-chocolate-750g/4002631.html</t>
  </si>
  <si>
    <t>Proteína whey concentrada (vários sabores), Way Up</t>
  </si>
  <si>
    <t>Concentrado de proteína do soro de LEITE (contém emulsionante (lecitina de SOJA)) (87%), cacau magro em pó (7,6%), espessante (goma de guar), aroma de chocolate, sal, complexo enzimático DigeZyme (alfa amilase, protease neutra, celulase, lactase, lipase) e edulcorante (sucralose).</t>
  </si>
  <si>
    <t>Alto teor em proteína. | Declaração nutricional por 100 g</t>
  </si>
  <si>
    <t>https://www.continente.pt/produto/proteina-whey-em-po-concentrada-chocolate-way-up-8506603.html</t>
  </si>
  <si>
    <t>Proteína whey isolada (baunilha; chocolate), Zelthy</t>
  </si>
  <si>
    <t>Proteína isolada do soro de leite, proteína concentrada do soro de leite (contém lecitina de girassol), agente de volume (maltodextrina), espessante (goma guar), aromas (leite), sal, edulcorante (glicosídeos de esteviol) Pode conter vestígios de soya e gl úten. Origem do ingrediente primário: UE</t>
  </si>
  <si>
    <t>22g de proteína por dose &gt;5g BCAA por dose Zero açúcares adicionados</t>
  </si>
  <si>
    <t>Soja, Glúten</t>
  </si>
  <si>
    <t>https://www.auchan.pt/pt/biologicos-e-alternativas/nutricao-desportiva/proteina/proteina-whey/proteina-whey-isolada-zelthy-baunilha-900g/3928330.html</t>
  </si>
  <si>
    <t>Proteína whey isolada (cookies &amp; cream; com glúten; com ovo), Zelthy</t>
  </si>
  <si>
    <t>Proteína isolada do soro de leite, proteína concentrada do soro de leite (contém lecitina de girassol), biscoito triturado de cacau 5% [gordura vegetal (palma, linhaça), proteína de trigo, edulcorante (maltitol), fibra de trigo, proteínas do soro de leite , cacau magro em pó 4%, proteína de ervilha, clara de ovo, farinha de trigo, levedantes (pirofosfato de sódio, bicarbonato de sódio), regulador de acidez (ácido tartárico), extrato de baunilha], agente de volume (maltodextrina), espessante (goma guar), ar omas (leite), sal, edulcorante (glicosídeos de esteviol) Pode conter vestígios de soja Origem do ingrediente primário: UE</t>
  </si>
  <si>
    <t>22g de proteína por dose &gt;5g BCAA por dose Zero açúcares adicionados Fonte de fibra</t>
  </si>
  <si>
    <t>https://www.auchan.pt/pt/biologicos-e-alternativas/nutricao-desportiva/proteina/proteina-whey/proteina-whey-isolada-zelthy-cookies-e-cream-30g/3928318.html</t>
  </si>
  <si>
    <t>Proteína whey isolate, Animal</t>
  </si>
  <si>
    <t>Isolado proteico de Whey , emulsionante (lecitina de soja ), Concentrado de Proteína Whey , Sabor Baunilha, Goma de celulose, adoçante: sucralose</t>
  </si>
  <si>
    <t>Rico em proteína whey premiada, fortalecido com enzimas digestivas, mistura-se facilmente. Colossais 25 gramas de proteína por medida. E tão saboroso.</t>
  </si>
  <si>
    <t>Glúten, Ovo, Peixe, Crustáceos, Frutos de casca rija, Aipo, Sulfitos</t>
  </si>
  <si>
    <t>https://www.zumub.com/PT/whey-isolada/animal-whey-2-3kg</t>
  </si>
  <si>
    <t>Real mass gainer, Prozis</t>
  </si>
  <si>
    <t>porção 110 (g)</t>
  </si>
  <si>
    <t>Mistura Proteica (Concentrado de Proteína de Soro de LEITE, CASEÍNA Micelar (De LEITE), Isolado de Proteína de Soro de LEITE, Hidrolisado de Proteína de Soro de LEITE, Proteina de Clara de OVO), Farinha de AVEIA, Maltodextrina, Triglicéridos de Cadeia Média em Pó (Triglicéridos de cadeia média, Maltodextrina, Amido Modificado, Antiaglomerante (Dióxido de Silício), Emulsionante (Mono e Diglicéridos de Ácidos Gordos)), Aroma, Edulcorantes (Sucralose, Acessulfame K), Emulsionantes (Lecitinas (SOJA)), Sal, Corante (Carotenos).</t>
  </si>
  <si>
    <t>https://www.prozis.com/pt/pt/prozis/real-mass-gainer-2722-g</t>
  </si>
  <si>
    <t>Recovery max advanced regeneration drink, PowerBar</t>
  </si>
  <si>
    <t>porção 44 (g)</t>
  </si>
  <si>
    <t>A bebida de carboidratos e proteínas para as mais altas exigências.</t>
  </si>
  <si>
    <t>https://www.zumub.com/PT/pos-treino/recovery-max-advanced-regeneration-drink-1144g</t>
  </si>
  <si>
    <t>Serious mass, Optimum Nutrition</t>
  </si>
  <si>
    <t>Suplemento de Ganho de Peso sem adição de açúcar</t>
  </si>
  <si>
    <t>https://www.zumub.com/PT/ganho-de-massa-gainer-pt/serious-mass</t>
  </si>
  <si>
    <t>Soya pro - soy protein isolate, Activlab</t>
  </si>
  <si>
    <t>Proteína isolada de soja , cacau, Extrato de café 0.03%, Banana seca, Aromas, Adoçantes, Acessulfame K, caramelo amónia, Sal</t>
  </si>
  <si>
    <t>Isolado de Soja para atletas</t>
  </si>
  <si>
    <t>https://www.zumub.com/PT/proteinas/proteina-vegetal/soya-pro-soy-protein-isolate-500g</t>
  </si>
  <si>
    <t>Substituto de refeição, Prozis</t>
  </si>
  <si>
    <t>Concentrado de Proteína de Soro de LEITE (32%), Farinha de AVEIA, CASEÍNA Micelar (15%) (LEITE), Maltodextrina, Pó à base de Óleo de SOJA (Óleo de SOJA, Xarope de Glicose, Proteínas do LEITE, Estabilizador (Trifosfatos), Antiaglomerante (Dióxido de Silício), Aroma Natural), Citrato de Potássio, Aromas, Sais de Cálcio do Ácido Ortofosfórico, Glucomanano, Sais de Magnésio do Ácido Cítrico, L-Carnitina-L-Tartarato, Edulcorante (Sucralose), Riboflavina, Nicotinamida, D-Biotina, Acetato de Retinilo, Colecalciferol, Acetato de DL-alfa-Tocoferilo, Ácido L-Ascórbico, Citrato de Sódio, Carbonato de Cálcio, Fumarato Ferroso, Gluconato de Zinco, Iodato de Potássio, Gluconato Cúprico, Selenito de Sódio, Gluconato de Manganês, Cloridrato de Tiamina, Cloridrato de Piridoxina, D-Pantotenato de Cálcio, Ácido Pteroilmonoglutâmico, Cianocobalamina, Emulsionante (Lecitinas).</t>
  </si>
  <si>
    <t>https://www.prozis.com/pt/pt/prozis/substituto-de-refeicao-800-g</t>
  </si>
  <si>
    <t>Super mass gainer, Dymatize</t>
  </si>
  <si>
    <t>Máximo de calorias e máximo de proteínas sem perturbações digestivas</t>
  </si>
  <si>
    <t>https://www.zumub.com/PT/gainer/super-mass-gainer</t>
  </si>
  <si>
    <t>Suplemento de eletrólitos em pó (tropical; limão), Go Active</t>
  </si>
  <si>
    <t>Frutose, regulador de acidez (ácido cítrico), aromas naturais, cloreto de sódio, citrato de potássio, agentes antiaglomerantes (carbonato de magnésio, dióxido de silício), corantes (concentrado de curcuma, beta-caroteno), ácido L-ascórbico, estabilizador (goma arábica), edulcorante (sucralose).</t>
  </si>
  <si>
    <t>Alto teor em Vitamina C. Fonte de Magnésio. As soluções eletrolíticas contendo hidratos de carbono contribuem para a manutenção do desempenho físico em exercícios de resistência e aumentam a absorção de água durante o exercício físico. A vitamina C e o magnésio contribuem para a redução do cansaço e da fadiga e para o normal metabolismo produtor de energia. O magnésio contribui para o normal funcionamento muscular. | Aconselha-se o consumo do produto num regime alimentar equilibrado e variado e um estilo de vida saudável e ativo. Advertências: Não exceda a dose diária recomendada. Não use em caso de hipersensibilidade a algum dos ingredientes. Não pode ser utilizado por mulheres grávidas, crianças ou por períodos prolongados sem consultar um profissional de saúde. Os suplementos alimentares não se destinam a substituir uma dieta variada nem um estilo de vida saudável. Manter fora do alcance das crianças. Modo de utilização : Misture 1 saqueta (15g) com 500mL de água. 1 saqueta (15g) fornece 432 mg de sódio</t>
  </si>
  <si>
    <t>https://www.pingodoce.pt/home/produtos/alternativas-alimentares/nutricao-desportiva/suplementos-nutricao-desportiva/suplemento-de-eletrolitos-sabor-tropical-go-active-989290.html</t>
  </si>
  <si>
    <t>Supreme 100% vegan protein, Prozis</t>
  </si>
  <si>
    <t>Mistura Proteica (80%) (Proteína de Ervilha (Pisum sativum), Proteína de Arroz (Oryza sativa)), Creatina Mono-Hidratada, L-Treonina, Cloridrato de L-Lisina, BCAA (2.5%) (L-Leucina, L-Isoleucina, L-Valina, Emulsionante (Lecitinas)), Aromas, Antiaglomerante (Fosfatos de Cálcio), Triglicéridos de Cadeia Média em Pó (Óleo de Triglicéridos de Cadeia Média, (de Coco), Agente de Volume (Goma de Acácia), Antiaglomerante (Dióxido de Silício)), Espessante (Goma Xantana), L-Histidina, Corante (Carotenos), Complexo Multienzimático DigeZyme® (alfa-Amilase, Protease Neutra, Celulase, Lactase, Lipase), Edulcorantes (Sucralose, Glicosídeos de Esteviol Provenientes de Estévia).</t>
  </si>
  <si>
    <t>https://www.prozis.com/pt/pt/prozis/supreme-100-vegan-protein-700-g</t>
  </si>
  <si>
    <t>Supreme gainer (baunilha; morango; chocolate), Gold Nutrition</t>
  </si>
  <si>
    <t>maltodextrina, mistura de proteínas (concentrado de proteína do soro do leite (emulsionante (E322 soja)), leite em pó desnatado, caseína micelar) (leite), amilopectina, monohidrato de creatina (2,1%), óleo MCT em pó (triglicerídeos de cadeia média) (leite ), aromas, espessantes (E412, E415), sal, edulcorante (E955), vitamina C, zinco, vitamina E, niacina, ácido pantoténico, riboflavina, vitamina B6, tiamina, vitamina B12. Pode conter vestígios de GLÚTEN, OVOS, AIPO, MOSTARDA, SULFITOS, PEIXE, CRÚSTACEOS, A MENDOIM e FRUTOS DE CASCA RIJA.</t>
  </si>
  <si>
    <t>Cada dose de 240 g contém também: 5 g de Monohidrato de creatina</t>
  </si>
  <si>
    <t>Glúten, Ovo, Peixe, Crustáceos, Frutos de casca rija, Aipo, Mostarda, Sulfitos, Amendoim</t>
  </si>
  <si>
    <t>https://www.auchan.pt/pt/biologicos-e-alternativas/nutricao-desportiva/proteina/gainers-e-recuperadores/suplemento-goldnutrition-supreme-gainer-baun.-2.9-kg/3754794.html</t>
  </si>
  <si>
    <t>Supreme whey protein, Prozis</t>
  </si>
  <si>
    <t>Supreme Protein Matrix (95%) (Concentrado de Proteína de Soro de LEITE (50%), Caseinato de cálcio (LEITE), Emulsionante (Lecitinas)), Aromas, Corante (Vermelho de Beterraba), Sal, Espessante (Goma Xantana), Edulcorantes (Sucralose, Acessulfame K), Complexo Multienzimático DigeZyme® (alfa-Amilase, Protease Neutra, Celulase, Lactase, Lipase) . .</t>
  </si>
  <si>
    <t>https://www.prozis.com/pt/pt/prozis/supreme-whey-protein-907g</t>
  </si>
  <si>
    <t>Total hydro whey (chocolate), Gold Nutrition</t>
  </si>
  <si>
    <t>Optipep 90 (Hidrolisado de isolado de proteína do soro do LEITE) (88%), Isolac instant (Isolado de proteína do soro do LEITEe) (4%), cacau em pó, aromas, espessantes (goma guar, goma xantana), sal, edulcorantes (sucralose, glicosídeos de esteviol provenie ntes de estévia). Pode conter vestígios de GLÚTEN, SOJA, OVO, AIPO, AMENDOIM, FRUTOS DE CASCA RIJA, CRUSTÁCEOS, PEIXE, MOSTARDA e SULFITOS.</t>
  </si>
  <si>
    <t>A proteína hidrolisada de isolado do soro do leite, é a proteína de mais fácil digestão e com a maior taxa de absorção e, por estes motivos, promove uma recuperação muscular mais rápida após o exercício, com uma maior estimulação da síntese de proteína mu scular, levando a um maior crescimento do músculo. Pelo seu baixo teor de hidratos de carbono e gordura, favorece a redução da gordura corporal, sendo o aliado perfeito para a máxima definição com aumento de massa muscular.</t>
  </si>
  <si>
    <t>Glúten, Ovo, Peixe, Crustáceos, Soja, Frutos de casca rija, Amendoim, Aipo, Mostarda, Sulfitos</t>
  </si>
  <si>
    <t>https://www.auchan.pt/pt/biologicos-e-alternativas/nutricao-desportiva/proteina/proteina-whey/proteina-goldnutrition-total-hydro-whey-chocolate-900g/3630428.html</t>
  </si>
  <si>
    <t>Total hydro whey (morango; baunilha), Gold Nutrition</t>
  </si>
  <si>
    <t>Optipep 90 (Hidrolisado de isolado de proteína do soro do LEITE) (90%), Isolac (Isolado de proteína do soro do LEITE) (5%), aromas, corante (vermelho de beterraba), espessantes (goma guar, goma xantana), sal, edulcorantes (sucralose, glicosídeos de estevi ol provenientes de estévia). Pode conter vestígios de GLÚTEN, SOJA, OVO, AIPO, AMENDOIM, FRUTOS DE CASCA RIJA, CRUSTÁCEOS, PEIXE, MOSTARDA e SULFITOS.</t>
  </si>
  <si>
    <t>https://www.auchan.pt/pt/biologicos-e-alternativas/nutricao-desportiva/proteina/proteina-whey/proteina-goldnutrition-total-hydro-whey-morango-900-g/3630421.html</t>
  </si>
  <si>
    <t>Total iso whey (chocolate; baunilha; morango), Gold Nutrition</t>
  </si>
  <si>
    <t>Isolado de proteína do soro do LEITE (emulsionante (lecitina de SOJA)) [89%], cacau magro em pó [7%], aroma natural, espessante (goma xantana), sal, aroma, edulcorantes (sucralose). Pode conter vestígios de GLÚTEN e SULFITOS.</t>
  </si>
  <si>
    <t>A suplementação com WPI é a "gold standard" para atletas devido ao seu valor biológico e densidade de aminoácidos essenciais. A ingestão de proteína isolada (20-40g/dose) otimiza a síntese proteica muscular ao longo do dia. Estudos demonstram que a suplem entação peritreino acelera a recuperação de força e a hipertrofia em resposta ao treino de resistência. A sua baixa densidade calórica e ausência de açúcares tornam-na ideal para fases de restrição calórica e máxima definição.</t>
  </si>
  <si>
    <t>Glúten, Sulfitos</t>
  </si>
  <si>
    <t>https://www.auchan.pt/pt/biologicos-e-alternativas/nutricao-desportiva/proteina/proteina-whey/proteina-goldnutrition-total-iso-whey-chocolate-450-g/4044007.html</t>
  </si>
  <si>
    <t>Total whey (vários sabores), Gold Nutrition</t>
  </si>
  <si>
    <t>Concentrado de proteína do soro do LEITE (emulsionante (lecitina de SOJA)) (89%), ISOLAC Instant (isolado de proteína do soro do LEITE, emulsionante (lecitina de SOJA)) (5%), aroma, espessantes (goma guar, goma xantana), corante (vermelho de beterraba), s al, lactase (Aspergillus sp) (0,5%), bromelaína (Ananas comosus, talo) (0,33%), extrato de papaína (Carica papaya) (SULFITOS) (0,33%), edulcorante (sucralose), Lactowise (mistura patenteada de LactoSpore (Bacillus coagulans) e Fenumannan (galactomananos d e sementes de Feno Grego - Trigonella foenum - graecum L.)). Pode conter vestígios de GLÚTEN, OVO, AIPO, FRUTOS DE CASCA RIJA, CRUSTÁCEOS, PEIXE, MOLUSCOS e MOSTARDA.</t>
  </si>
  <si>
    <t>Cada batido contém também lactase, bromelaína, extrato de papaína e Lactowise®</t>
  </si>
  <si>
    <t>Glúten, Ovo, Peixe, Crustáceos, Moluscos, Frutos de casca rija, Aipo, Mostarda</t>
  </si>
  <si>
    <t>https://www.auchan.pt/pt/biologicos-e-alternativas/nutricao-desportiva/proteina/proteina-whey/total-whey-goldnutrition-morango-800-g/3720284.html</t>
  </si>
  <si>
    <t>True mass 1200, BSN</t>
  </si>
  <si>
    <t>Calorias de qualidade para aqueles ganhos de super-massa. 54g de proteína de variadas fontes.</t>
  </si>
  <si>
    <t>https://www.zumub.com/PT/gainer/true-mass-1200-15-doses</t>
  </si>
  <si>
    <t>Ultimate recovery profissional, Zumub</t>
  </si>
  <si>
    <t>porção 70 (g)</t>
  </si>
  <si>
    <t>Maltodextrina , Proteína de soro de leite [Concentrado de proteína de soro de leite ultrafiltrado, contém emulsionante: Lecitina de girassol (E 322)], Dextrosa Monohidrato, Monohidrato Citrato Tripotássico, Citrato trissódico dihidratado, Citrato trimagnésio, Aroma de limão, regulador de acidez (ácido cítrico), Cor (beta-caroteno)., Vitamina C (ácido L-ascórbico), Adoçante (Acesulfame K,Sucralose), Niacina (Niacinamida), Ácido pantotênico (como D-pantotenato de cálcio), Zinco (como óxido de zinco), Riboflavina (B2), Vitamina B6 (cloridrato de piridoxina), Tiamina (como cloridrato de tiamina), Vitamina B12 (como metilcobalamina), Ácido fólico (como ácido pteroilmonoglutamico), Biotina (como d-Biotina)</t>
  </si>
  <si>
    <t>Fórmula alta em proteína para apoiar treinos intensos e ajudar na recuperação. Certificação anti-doping - ideal para atletas profissionais.</t>
  </si>
  <si>
    <t>https://www.zumub.com/PT/pos-treino/ultimate-recovery-profissional-1kg</t>
  </si>
  <si>
    <t>Ultimate recovery, Zumub</t>
  </si>
  <si>
    <t>Maltodextrina , Proteína de soro de leite [Concentrado de proteína de soro de leite ultrafiltrado, contém emulsionante: Lecitina de girassol (E 322)] , Dextrosa Monohidrato, Monohidrato Citrato Tripotássico, Citrato trissódico dihidratado, Citrato trimagnésio, Sabor Melancia, regulador de acidez (ácido cítrico), Cor (Concentrado de cenoura preta), Vitamina C (ácido L-ascórbico), Adoçante (Acesulfame K,Sucralose), Niacina (Niacinamida), Ácido pantotênico (como D-pantotenato de cálcio), Zinco (como óxido de zinco), Riboflavina, Vitamina B6 (cloridrato de piridoxina), Tiamina (como cloridrato de tiamina), Vitamina B12 (como metilcobalamina), Ácido fólico (como ácido pteroilmonoglutamico), Biotina (como d-Biotina)</t>
  </si>
  <si>
    <t>Fórmula alta em proteína e com eletrólitos e rico em vitaminas e minerais. Ideal para apoiar treinos intensos e ajudar na recuperação.</t>
  </si>
  <si>
    <t>https://www.zumub.com/PT/pos-treino/ultimate-recovery-1kg</t>
  </si>
  <si>
    <t>V-protein – proteína vegetal (vários sabores), Gold Nutrition</t>
  </si>
  <si>
    <t>Proteína isolada de ervilha (89%), aromas, proteína concentrada de arroz (3%), Kombucha (1%), sal dos Himalaias, bromelaína (Ananas comosus, talo) (0,3%), edulcorante (sucralose, glicosídeos de esteviol provenientes de estévia). Pode conter vestígios de G LÚTEN, LEITE E SULFITOS.</t>
  </si>
  <si>
    <t>Cada porção contém 84 mg de bromelaína e 240 mg de kombucha.</t>
  </si>
  <si>
    <t>Leite/Lactose, Sulfitos, Glúten, Frutos de casca rija, Sésamo</t>
  </si>
  <si>
    <t>https://www.auchan.pt/pt/biologicos-e-alternativas/nutricao-desportiva/proteina/proteina-vegan/proteina-goldnutrition-v-protein-vegetal-avela-240g/2647775.html</t>
  </si>
  <si>
    <t>V-protein + creatina (arroz doce), Gold Nutrition</t>
  </si>
  <si>
    <t>Proteína isolada de ervilha [77%], creatina monohidrato [12,5%], aromas, proteína concentrada de arroz [3%], Kombucha [1%], espessante (goma xantana), canela em pó, sal marinho, bromelaína (Ananas comosus, talo) [0,35%], edulcorantes (sucralose, glicosíde os de esteviol provenientes de estévia). Pode conter vestígios de GLÚTEN, LEITE e SULFITOS.</t>
  </si>
  <si>
    <t>Por dose (24g): 84mg Bromelaina, 240mg Kombucha, 3g Creatina.</t>
  </si>
  <si>
    <t>https://www.auchan.pt/pt/biologicos-e-alternativas/nutricao-desportiva/proteina/proteina-vegan/proteina-vegetal-gold-nutrition-e-creatine-arroz-doce-240g/4068914.html</t>
  </si>
  <si>
    <t>Vegan mass gainer, Zumub</t>
  </si>
  <si>
    <t>Maltodextrina , Farinha de aveia (contém glúten ), Proteína de arroz , Isolado de proteína de ervilha , Cacau em Pó baixo teor de gordura, Aroma de chocolate, Edulcorantes (Acessulfame K e Sucralose)</t>
  </si>
  <si>
    <t>Fórmula rica em ferro com 578kcal por dose e proteína vegetal (aveia, ervilha e arroz) - Fonte de energia rápida ideal para aumentar a massa magra.</t>
  </si>
  <si>
    <t>https://www.zumub.com/PT/ganho-de-massa-gainer-pt/vegan-mass-gainer-2kg</t>
  </si>
  <si>
    <t>Vegan protein blend (banana; chocolate; morango), Myprotein</t>
  </si>
  <si>
    <t>Mistura de Proteína Vegan (92%) (Isolado de Proteína de Ervilha, Isolado de Proteína de Fava), Aromatizantes Naturais, Creme de Óleo de Girassol (Óleo de Girassol, Amido de Tapioca Modificado, Aromatizante Natural, Antiaglomerante (Dióxido de Silício), Co rante (Vermelho de Beterraba), Espessante (Goma Xantana), Edulcorante (Sucralose).</t>
  </si>
  <si>
    <t>Totalmente livre de ingredientes desnecessários, esta mistura 100% natural está repleta de aminoácidos essenciais e oferece 24g de proteína por dose, ideal para quem treina seguindo uma dieta à base de plantas. Com isolados de proteína de ervilha e fava, a nossa Mistura de Proteína Vegan foi desenvolvida para te ajudar a alcançar os teus objetivos.</t>
  </si>
  <si>
    <t>https://www.auchan.pt/pt/biologicos-e-alternativas/nutricao-desportiva/proteina/proteina-vegan/proteina-vegan-myprotein-morango-1-kg/3874215.html</t>
  </si>
  <si>
    <t>Vegan protein, Weider</t>
  </si>
  <si>
    <t>Isolado de proteína de ervilha , Concentrado de proteina de arroz , Aromatizantes, Mistura de cereais e sementes (farelo de aveia (sem glúten )), Quinoa, Amaranto, Trigo sarraceno, Milho painço, Fibra de Acácia, Maltodextrina , Adoçante: glicosídeos de esteviol , Coloração (curcumina), Vitamina B12 (como metilcobalamina), Proteína de Pisano C9, ModCarbTM (g)</t>
  </si>
  <si>
    <t>Leite/Lactose, Ovo, Peixe, Crustáceos, Soja, Mostarda, Sulfitos</t>
  </si>
  <si>
    <t>https://www.zumub.com/PT/proteina-vegetal/outra-proteina-vegetal/vegan-protein-750-gramas</t>
  </si>
  <si>
    <t>Vegan superblend (café gelado), Myprotein</t>
  </si>
  <si>
    <t>Proteína de Arroz e CEVADA (87%) (Proteína de Cevada, Proteína de Arroz), Aromatizantes, Creme de Girassol (Óleo de Girassol, Amido de Tapioca Modificado, Aromatizante Natural, Antiaglomerante (Dióxido de Silício), Antioxidante (Alfa-Tocoferol)), Edulcora nte (Sucralose).</t>
  </si>
  <si>
    <t>Deliciosa e nutritiva. A Supermistura de Proteínas à Base de Plantas é a primeira proteína à base de plantas do mundo, indo contra a corrente. Produzida a partir de cevada reciclada, que sobra dos fabricantes de cerveja, transforma numa proteína de alta qualidade grãos que de outra forma não seriam utilizados. Ajudando a reduzir o desperdício alimentar, uma colher de cada vez. Cada deliciosa porção contém 20 g de proteína, para se manter satisfeito durante todo o dia. Suporta o desenvolvimento e manuten ção da massa muscular.</t>
  </si>
  <si>
    <t>https://www.auchan.pt/pt/biologicos-e-alternativas/nutricao-desportiva/proteina/proteina-vegan/proteina-vegetal-myprotein-superblend-iced-cofee/4061830.html</t>
  </si>
  <si>
    <t>Vegetable protein freaking good, Prozis</t>
  </si>
  <si>
    <t>Proteína de Ervilha (Pisum sativum) (45%), Proteína de Arroz (Oryza sativa) (30%), Isolado de Proteína de SOJA (Glycine max) (18%), Triglicéridos de Cadeia Média em Pó (Triglicéridos de cadeia média, Maltodextrina, Amido Modificado, Antiaglomerante (Dióxido de Silício), Emulsionante (Mono e Diglicéridos de Ácidos Gordos)), Antiaglomerante (Fosfatos de Cálcio), Aromas, Óleo de Colza, Antiespuma (Dióxido de Silício), Corante (Carotenos), Edulcorante (Sucralose).</t>
  </si>
  <si>
    <t>https://www.prozis.com/pt/pt/prozis/vegetable-protein-freaking-good-750g</t>
  </si>
  <si>
    <t>Vitargo + electrolytes, Prozis</t>
  </si>
  <si>
    <t>porção 72 (g)</t>
  </si>
  <si>
    <t>Vitargo® (Amido de milho ceroso) (93%), Citrato de Sódio, Aromas, Citrato de Potássio, Acidificante (Ácido Cítrico), Sais de Magnésio do Ácido Cítrico, Carbonato de Cálcio, Concentrado de Cártamo e Limão, Edulcorante (Sucralose) .</t>
  </si>
  <si>
    <t>https://www.prozis.com/pt/pt/prozis/vitargo-electrolytes-2000-g</t>
  </si>
  <si>
    <t>Vitargo, Prozis</t>
  </si>
  <si>
    <t>porção 74 (g)</t>
  </si>
  <si>
    <t>Vitargo® (Amido de milho ceroso) (96%), Acidificante (Ácido Cítrico), Aromas, Corante (Carotenos), Edulcorante (Sucralose), Concentrado de Cártamo e Limão.</t>
  </si>
  <si>
    <t>https://www.prozis.com/pt/pt/prozis/vitargo-2000-g</t>
  </si>
  <si>
    <t>Whey protein fusion (bolacha e nata), Prozis</t>
  </si>
  <si>
    <t>Complexo 3Whey Fusion (74%) (Concentrado de Proteína de Soro de LEITE,Isolado de Proteína de Soro de LEITE,Hidrolisado de Proteína de Soro de LEITE), L-Glicina, Creatina Mono-Hidratada, Maltodextrina, Cereais Extrudidos de Cacau (GLÚTEN), Cacau Magro em Pó, BCAA 2: 1: 1 (L-Leucina, L-Isoleucina, L-Valina, Emulsionante (Lecitinas)), L-Glutamina, Aroma, Pó à Base de Óleo de Palma (LEITE), Espessantes (Goma de Guar, Goma Xantana), Emulsionante(s) (Lecitinas (SOJA)), Vitaminas (Ácido L-Ascórbico, Acetato de DL-alfa-Tocoferilo, Nicotinamida, Acetato de Retinilo, D-Pantotenato de Cálcio, Colecalciferol, Cloridrato de Piridoxina, Cloridrato de Tiamina, Riboflavina, Ácido Pteroilmonoglutâmico, D-Biotina, Cianocobalamina), Edulcorantes (Sucralose, Acessulfame K), Complexo Multienzimático DigeZyme® (alfa-Amilase, Protease Neutra, Celulase, Lactase, Lipase). Informação Alergénica: Pode conter vestígios de ovo.</t>
  </si>
  <si>
    <t>https://www.continente.pt/produto/proteina-whey-em-po-whey-protein-fusion-bolacha-e-nata-prozis-7180369.html</t>
  </si>
  <si>
    <t>Whey protein fusion (chocolate; morango; sem glúten), Prozis</t>
  </si>
  <si>
    <t>Complexo 3Whey Fusion (70%) (Concentrado de Proteína de Soro de LEITE,Isolado de Proteína de Soro de LEITE,Hidrolisado de Proteína de Soro de LEITE), L-Glicina, Creatina Mono-Hidratada, Cacau Magro em Pó (Cacau Magro em Pó, Regulador de Acidez (Carbonato de Potássio)), Maltodextrina, BCAA 2: 1: 1 (L-Leucina, L-Isoleucina, L-Valina, Emulsionante (Lecitinas)), L-Glutamina, Aromas, Creamer (LEITE), Espessantes (Goma de Guar, Goma Xantana), Emulsionante(s) (Lecitinas (SOJA)), Vitaminas (Ácido L-Ascórbico, Acetato de DL-alfa-Tocoferilo, Nicotinamida, Acetato de Retinilo, D-Pantotenato de Cálcio, Colecalciferol, Cloridrato de Piridoxina, Cloridrato de Tiamina, Riboflavina, Ácido Pteroilmonoglutâmico, D-Biotina, Cianocobalamina), Edulcorantes (Sucralose, Acessulfame K), Complexo Multienzimático DigeZyme® (alfa-Amilase, Protease Neutra, Celulase, Lactase, Lipase). Informação Alergénica: Pode conter vestígios de ovo e glúten.</t>
  </si>
  <si>
    <t>https://www.continente.pt/produto/proteina-whey-em-po-fusion-chocolate-prozis-6403753.html</t>
  </si>
  <si>
    <t>Whey protein fusion (sem glúten), Prozis</t>
  </si>
  <si>
    <t>MultiProtein Fusion (86%) (Concentrado de Proteína de Soro de LEITE, Caseinato de cálcio (LEITE), Peptiplus® XB (Colagénio Hidrolisado), Isolado de Proteína de Soro de LEITE, Hidrolisado de Proteína de Soro de LEITE, Emulsionante (Lecitinas (SOJA))), Creatina Mono-Hidratada, Aromas, Vitaminas (Ácido L-Ascórbico, Acetato de DL-alfa-Tocoferilo, Nicotinamida, Acetato de Retinilo, D-Pantotenato de Cálcio, Colecalciferol, Cloridrato de Piridoxina, Cloridrato de Tiamina, Riboflavina, Ácido Pteroilmonoglutâmico, D-Biotina, Cianocobalamina), Complexo Multienzimático DigeZyme® (alfa-Amilase, Protease Neutra, Celulase, Lactase, Lipase), Edulcorante (Sucralose).</t>
  </si>
  <si>
    <t>https://www.prozis.com/pt/pt/prozis/whey-protein-fusion-700g</t>
  </si>
  <si>
    <t>Whey protein, Quamtrax</t>
  </si>
  <si>
    <t>Concentrado de Proteina Whey Ultra Filtrado Fluxo cruzado , emulsionante (lecitina de soja ), Aroma de morango, Coloração (vermelho beterraba), Espessante (Goma Xantana), Adoçante (Sucralose)</t>
  </si>
  <si>
    <t>0% de açúcar adicionado</t>
  </si>
  <si>
    <t>Glúten, Ovo, Crustáceos</t>
  </si>
  <si>
    <t>https://www.zumub.com/PT/proteinas/whey/whey-protein-900g</t>
  </si>
  <si>
    <t>Xtreme casein, Prozis</t>
  </si>
  <si>
    <t>CASEÍNA Micelar (De LEITE) (96%), Aromas, Sal, Espessantes (Goma Xantana, Goma de Guar), Edulcorantes (Acessulfame K, Sucralose), Complexo Multienzimático DigeZyme® (alfa-Amilase, Protease Neutra, Celulase, Lactase, Lipase), CoreBioticX (Cultura Bacteriana Ativa (Bacillus subtilis), Lactiplantibacillus plantarum L-137 inativada por calor), Corante (Carotenos) .</t>
  </si>
  <si>
    <t>https://www.prozis.com/pt/pt/prozis/xtreme-casein-ultimate-series-1588-g</t>
  </si>
  <si>
    <t>Xtreme mass gainer, Prozis</t>
  </si>
  <si>
    <t>InsulinRush (Polímeros de Maltodextrina Hidrolisada, Creatina Mono-Hidratada (3%), Glutamina , Inositol), Concentrado de Proteína de Soro de LEITE (contém Emulsionante (Lecitinas)), Glicina, Taurina, Concentrado de Proteínas do LEITE, Triglicéridos de Cadeia Média em Pó (Triglicéridos de cadeia média, Maltodextrina, Amido Modificado, Antiaglomerante (Dióxido de Silício), Emulsionante (Mono e Diglicéridos de Ácidos Gordos)), Vitaminas (Ácido L-Ascórbico, Acetato de DL-alfa-Tocoferilo, Nicotinamida, Acetato de Retinilo, D-Pantotenato de Cálcio, Colecalciferol, Cloridrato de Piridoxina, Cloridrato de Tiamina, Riboflavina, Ácido Pteroilmonoglutâmico, D-Biotina, Cianocobalamina), Complexo Multienzimático DigeZyme® (alfa-Amilase, Protease Neutra, Celulase, Lactase, Lipase), Aromas, Preparado à Base de Óleo de Palma (LEITE), Espessantes (Goma de Guar, Goma Xantana), Edulcorante (Sucralose).</t>
  </si>
  <si>
    <t>https://www.prozis.com/pt/pt/prozis/xtreme-mass-gainer-5444g</t>
  </si>
  <si>
    <t>Xtreme whey protein, Prozis</t>
  </si>
  <si>
    <t>Concentrado de Proteína de Soro de LEITE (contém Emulsionante (Lecitinas)), Isolado de Proteína de Soro de LEITE (contém Emulsionante (Lecitinas)), Aromas, Pó à Base de Óleo de Palma (LEITE), Hidrolisado de Proteína de Soro de LEITE (contém Emulsionante (Lecitinas (SOJA))), Espessantes (Goma de Guar, Goma Xantana), Edulcorantes (Acessulfame K, Sucralose), Vitaminas (Ácido L-Ascórbico, Acetato de DL-alfa-Tocoferilo, N</t>
  </si>
  <si>
    <t>https://www.prozis.com/pt/pt/prozis/xtreme-whey-protein-ultimate-series-1814g</t>
  </si>
  <si>
    <t>Zero diet whey (baunilha), Prozis</t>
  </si>
  <si>
    <t>Auchan, Prozis</t>
  </si>
  <si>
    <t>Mistura Proteica (Isolado de Proteína do Soro de LEITE,Hidrolisado de Proteína do Soro de LEITE,L-Glutamina, L-Glicina, L-Arginina) (98%), Aroma,Vitaminas (Ácido L-Ascórbico, Acetato de DL-alfa-Tocoferilo, Nicotinamida, Acetato de Retinilo, D-Pantotenato de Cálcio, Colecalciferol, Cloridrato de Piridoxina, Cloridrato de Tiamina, Riboflavina, Ácido Pteroilmonoglutâmico, D-Biotina, Cianocobalamina), Espessantes (Goma de guar, Goma Xantana), Edulcorante (Sucralose), Sal, Complexo Multienzimático DigeZyme ® (Alfa-Amilase, Protease Neutra, Celulase, Lactase, Lipase).</t>
  </si>
  <si>
    <t>Proteína isolada e hidrolisada, zero açúcares, sem gordura, Digezyme®. Este produto fornece uma quantidade superior de proteína por dose, sem adição de açúcares e gorduras, e por isso ideal para dietas com restrição calórica. A proteína contribui para a m anutenção e aumento da massa muscular, ajudando as pessoas que estão num processo de controlo e/ou perda de peso a manterem a massa muscular, e nos atletas a obterem mais. Desenvolvido especialmente para atletas e para pessoas que estejam num processo de controlo de peso.</t>
  </si>
  <si>
    <t>https://www.auchan.pt/pt/biologicos-e-alternativas/nutricao-desportiva/proteina/proteina-whey/proteina-prozis-zero-diet-whey-baunilha-750g/2968011.html</t>
  </si>
  <si>
    <t>Zero diet whey (com soja), Prozis</t>
  </si>
  <si>
    <t>Mistura Proteica (98%) (Isolado de Proteína de Soro de LEITE, Hidrolisado de Proteína de Soro de LEITE, L-Glutamina, L-Glicina, L-Arginina, Emulsionante (Lecitinas (SOJA))), Aroma, Vitaminas (Ácido L-Ascórbico, Acetato de DL-alfa-Tocoferilo, Nicotinamida, Acetato de Retinilo, D-Pantotenato de Cálcio, Colecalciferol, Cloridrato de Piridoxina, Cloridrato de Tiamina, Riboflavina, Ácido Pteroilmonoglutâmico, D-Biotina, Cianocobalamina), Espessantes (Goma de Guar, Goma Xantana), Edulcorante (Sucralose), Sal, Complexo Multienzimático DigeZyme® (alfa-Amilase, Protease Neutra, Celulase, Lactase, Lipase).</t>
  </si>
  <si>
    <t>https://www.prozis.com/pt/pt/prozis/zero-diet-whey-1500-g</t>
  </si>
  <si>
    <t>Zero whey isolate, Zumub</t>
  </si>
  <si>
    <t>97% Isolado de proteína de soro de leite [Isolado de proteína de soro ultrafiltrado parcialmente hidrolisado (sem lactose ), contém emulsionante: Lecitina de girassol (E322)], Aroma de morango, emulsionante (lecitina de soja ), Aromatizantes, Espessante (Goma Xantana), Sal, Adoçantes (Sucralose, Acessulfame K), Cor (concentrado de beterraba)</t>
  </si>
  <si>
    <t>Proteína Whey Isolada sem lactose. Fonte de proteína eficaz, baixa em açúcar e gordura, de biodisponibilidade elevada e rica em cálcio e fósforo.</t>
  </si>
  <si>
    <t>https://www.zumub.com/PT/whey-isolada/zero-whey-isolate-500g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</si>
</sst>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0.0"/>
  </numFmts>
  <fonts count="1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Verdana"/>
      <family val="2"/>
    </font>
    <font>
      <sz val="8"/>
      <name val="Calibri"/>
      <family val="2"/>
      <scheme val="minor"/>
    </font>
    <font>
      <sz val="10"/>
      <name val="Daytona Condensed"/>
      <family val="2"/>
    </font>
    <font>
      <sz val="12"/>
      <color theme="1"/>
      <name val="Daytona Condensed"/>
      <family val="2"/>
    </font>
    <font>
      <sz val="12"/>
      <name val="Daytona Condensed"/>
      <family val="2"/>
    </font>
    <font>
      <sz val="10"/>
      <name val="Calibri"/>
      <family val="2"/>
    </font>
    <font>
      <u/>
      <sz val="10"/>
      <color rgb="FF0563C1"/>
      <name val="Calibri"/>
      <family val="2"/>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6" tint="0.79998168889431442"/>
        <bgColor indexed="64"/>
      </patternFill>
    </fill>
  </fills>
  <borders count="3">
    <border>
      <left/>
      <right/>
      <top/>
      <bottom/>
      <diagonal/>
    </border>
    <border>
      <left/>
      <right/>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s>
  <cellStyleXfs count="21">
    <xf numFmtId="0" fontId="0" fillId="0" borderId="0"/>
    <xf numFmtId="0" fontId="9" fillId="0" borderId="0"/>
    <xf numFmtId="0" fontId="8" fillId="0" borderId="0"/>
    <xf numFmtId="0" fontId="7" fillId="0" borderId="0"/>
    <xf numFmtId="0" fontId="6" fillId="0" borderId="0"/>
    <xf numFmtId="0" fontId="6" fillId="0" borderId="0"/>
    <xf numFmtId="9" fontId="6" fillId="0" borderId="0" applyFont="0" applyFill="0" applyBorder="0" applyAlignment="0" applyProtection="0"/>
    <xf numFmtId="43" fontId="6" fillId="0" borderId="0" applyFont="0" applyFill="0" applyBorder="0" applyAlignment="0" applyProtection="0"/>
    <xf numFmtId="0" fontId="5" fillId="0" borderId="0"/>
    <xf numFmtId="9" fontId="5" fillId="0" borderId="0" applyFont="0" applyFill="0" applyBorder="0" applyAlignment="0" applyProtection="0"/>
    <xf numFmtId="0" fontId="5" fillId="0" borderId="0"/>
    <xf numFmtId="0" fontId="4" fillId="0" borderId="0"/>
    <xf numFmtId="9" fontId="4" fillId="0" borderId="0" applyFont="0" applyFill="0" applyBorder="0" applyAlignment="0" applyProtection="0"/>
    <xf numFmtId="0" fontId="3" fillId="0" borderId="0"/>
    <xf numFmtId="9" fontId="3"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1" fillId="0" borderId="0"/>
    <xf numFmtId="0" fontId="1" fillId="0" borderId="0"/>
  </cellStyleXfs>
  <cellXfs count="31">
    <xf numFmtId="0" fontId="0" fillId="0" borderId="0" xfId="0"/>
    <xf numFmtId="0" fontId="12" fillId="0" borderId="0" xfId="0" applyFont="1"/>
    <xf numFmtId="0" fontId="13" fillId="0" borderId="0" xfId="0" applyFont="1"/>
    <xf numFmtId="0" fontId="11" fillId="0" borderId="0" xfId="0" applyFont="1" applyAlignment="1">
      <alignment horizontal="center" vertical="center"/>
    </xf>
    <xf numFmtId="0" fontId="11" fillId="2" borderId="0" xfId="0" applyFont="1" applyFill="1" applyAlignment="1">
      <alignment horizontal="center" vertical="center"/>
    </xf>
    <xf numFmtId="1" fontId="11" fillId="0" borderId="0" xfId="0" applyNumberFormat="1" applyFont="1" applyAlignment="1">
      <alignment horizontal="center" vertical="center"/>
    </xf>
    <xf numFmtId="1" fontId="11" fillId="2" borderId="0" xfId="0" applyNumberFormat="1" applyFont="1" applyFill="1" applyAlignment="1">
      <alignment horizontal="center" vertical="center"/>
    </xf>
    <xf numFmtId="1" fontId="11" fillId="2" borderId="0" xfId="1" applyNumberFormat="1" applyFont="1" applyFill="1" applyAlignment="1">
      <alignment horizontal="center" vertical="center"/>
    </xf>
    <xf numFmtId="0" fontId="11" fillId="3" borderId="0" xfId="0" applyFont="1" applyFill="1" applyAlignment="1">
      <alignment horizontal="center" vertical="center"/>
    </xf>
    <xf numFmtId="0" fontId="11" fillId="0" borderId="0" xfId="0" applyFont="1" applyAlignment="1">
      <alignment vertical="center"/>
    </xf>
    <xf numFmtId="9" fontId="11" fillId="0" borderId="0" xfId="0" applyNumberFormat="1" applyFont="1" applyAlignment="1">
      <alignment horizontal="center" vertical="center"/>
    </xf>
    <xf numFmtId="1" fontId="11" fillId="3" borderId="0" xfId="1" applyNumberFormat="1" applyFont="1" applyFill="1" applyAlignment="1">
      <alignment horizontal="center" vertical="center"/>
    </xf>
    <xf numFmtId="0" fontId="11" fillId="4" borderId="0" xfId="0" applyFont="1" applyFill="1" applyAlignment="1">
      <alignment vertical="center"/>
    </xf>
    <xf numFmtId="164" fontId="11" fillId="2" borderId="0" xfId="0" applyNumberFormat="1" applyFont="1" applyFill="1" applyAlignment="1">
      <alignment horizontal="center" vertical="center"/>
    </xf>
    <xf numFmtId="0" fontId="13" fillId="3" borderId="0" xfId="0" applyFont="1" applyFill="1" applyAlignment="1">
      <alignment horizontal="center"/>
    </xf>
    <xf numFmtId="0" fontId="13" fillId="3" borderId="0" xfId="0" applyFont="1" applyFill="1" applyAlignment="1">
      <alignment horizontal="center" wrapText="1"/>
    </xf>
    <xf numFmtId="0" fontId="13" fillId="3" borderId="0" xfId="0" applyFont="1" applyFill="1"/>
    <xf numFmtId="0" fontId="13" fillId="3" borderId="0" xfId="0" applyFont="1" applyFill="1" applyAlignment="1">
      <alignment wrapText="1"/>
    </xf>
    <xf numFmtId="2" fontId="12" fillId="0" borderId="2" xfId="0" applyNumberFormat="1" applyFont="1" applyBorder="1"/>
    <xf numFmtId="2" fontId="12" fillId="0" borderId="2" xfId="0" applyNumberFormat="1" applyFont="1" applyBorder="1" applyAlignment="1">
      <alignment horizontal="center" vertical="center"/>
    </xf>
    <xf numFmtId="0" fontId="12" fillId="0" borderId="2" xfId="0" applyFont="1" applyBorder="1"/>
    <xf numFmtId="0" fontId="13" fillId="0" borderId="0" xfId="0" applyFont="1" applyAlignment="1">
      <alignment horizontal="center"/>
    </xf>
    <xf numFmtId="164" fontId="11" fillId="3" borderId="0" xfId="1" applyNumberFormat="1" applyFont="1" applyFill="1" applyAlignment="1">
      <alignment horizontal="center" vertical="center"/>
    </xf>
    <xf numFmtId="0" fontId="11" fillId="3" borderId="0" xfId="1" applyFont="1" applyFill="1" applyAlignment="1">
      <alignment horizontal="center" vertical="center"/>
    </xf>
    <xf numFmtId="0" fontId="14" fillId="0" borderId="0" xfId="0" applyFont="1" applyAlignment="1">
      <alignment horizontal="left" vertical="center"/>
    </xf>
    <xf numFmtId="0" fontId="14" fillId="0" borderId="0" xfId="0" applyFont="1" applyAlignment="1">
      <alignment horizontal="center" vertical="center"/>
    </xf>
    <xf numFmtId="0" fontId="15" fillId="0" borderId="0" xfId="0" applyFont="1" applyAlignment="1">
      <alignment horizontal="left" vertical="center"/>
    </xf>
    <xf numFmtId="0" fontId="14" fillId="0" borderId="0" xfId="0" applyFont="1" applyAlignment="1">
      <alignment horizontal="centerContinuous" vertical="center"/>
    </xf>
    <xf numFmtId="0" fontId="11" fillId="0" borderId="0" xfId="0" applyFont="1" applyAlignment="1">
      <alignment horizontal="center" vertical="center" shrinkToFit="1"/>
    </xf>
    <xf numFmtId="0" fontId="11" fillId="0" borderId="1" xfId="0" applyFont="1" applyBorder="1" applyAlignment="1">
      <alignment horizontal="center" vertical="center"/>
    </xf>
    <xf numFmtId="0" fontId="11" fillId="3" borderId="0" xfId="0" applyFont="1" applyFill="1" applyAlignment="1">
      <alignment horizontal="center" vertical="center"/>
    </xf>
  </cellXfs>
  <cellStyles count="21">
    <cellStyle name="Normal" xfId="0" builtinId="0"/>
    <cellStyle name="Normal 2" xfId="1" xr:uid="{00000000-0005-0000-0000-000001000000}"/>
    <cellStyle name="Normal 3" xfId="3" xr:uid="{044DADB2-B945-4343-9CC0-A45CA14C6A01}"/>
    <cellStyle name="Normal 3 2" xfId="10" xr:uid="{136EEAD1-CAC1-4FAE-88AE-E8CF3A1DACF9}"/>
    <cellStyle name="Normal 4" xfId="4" xr:uid="{BB5B5E7F-FDCC-41A4-A016-36FA6F86BAEC}"/>
    <cellStyle name="Normal 5" xfId="2" xr:uid="{C8DEF877-7B42-46A0-9EFE-5FB8D3ED3BBB}"/>
    <cellStyle name="Normal 5 2" xfId="5" xr:uid="{AEBBCA17-6535-4FB8-9AF1-E508A02A9A40}"/>
    <cellStyle name="Normal 5 3" xfId="20" xr:uid="{AD7CD5AC-2018-4185-B1B7-B5BAA322F319}"/>
    <cellStyle name="Normal 6" xfId="8" xr:uid="{987665A9-2ECE-47FE-A64F-F5AAF5396445}"/>
    <cellStyle name="Normal 6 2" xfId="11" xr:uid="{6FFEF80C-0010-41F7-A03F-E35B3F37AAEB}"/>
    <cellStyle name="Normal 6 2 2" xfId="17" xr:uid="{D0B2B411-A815-4541-9B74-B264C1E13181}"/>
    <cellStyle name="Normal 6 3" xfId="13" xr:uid="{2C740CBC-7A0F-4F2D-BCC1-5A50CDD3C987}"/>
    <cellStyle name="Normal 6 3 2" xfId="15" xr:uid="{D81E1DC6-2EDF-462C-ADE2-493CF6CE3441}"/>
    <cellStyle name="Normal 8 2" xfId="19" xr:uid="{A30CEFC5-23B4-4355-8C73-8834E7C10CC4}"/>
    <cellStyle name="Percentagem 2" xfId="6" xr:uid="{8158B8FA-3E58-4054-BE6E-432EB31E7CC1}"/>
    <cellStyle name="Percentagem 3" xfId="9" xr:uid="{64C21CC8-B624-463C-87FF-DE0A2D2A4006}"/>
    <cellStyle name="Percentagem 3 2" xfId="12" xr:uid="{BBF9AA06-B00C-4183-A869-3289566DBCEB}"/>
    <cellStyle name="Percentagem 3 2 2" xfId="18" xr:uid="{AE170ACE-8323-439D-8B3D-2F271DB0C224}"/>
    <cellStyle name="Percentagem 3 3" xfId="14" xr:uid="{5CB04F88-AAA8-4983-991A-96806267AB49}"/>
    <cellStyle name="Percentagem 3 3 2" xfId="16" xr:uid="{1FE48FB1-66BF-44FB-86DA-9F979FDCFA66}"/>
    <cellStyle name="Vírgula 2" xfId="7" xr:uid="{5A323958-4A37-4468-B565-1B52DE526BBC}"/>
  </cellStyles>
  <dxfs count="0"/>
  <tableStyles count="0" defaultTableStyle="TableStyleMedium9" defaultPivotStyle="PivotStyleMedium7"/>
  <colors>
    <mruColors>
      <color rgb="FF1A4164"/>
      <color rgb="FF153553"/>
      <color rgb="FF6E84A2"/>
      <color rgb="FFF7F7F7"/>
      <color rgb="FFD1B2E8"/>
      <color rgb="FFFDECE3"/>
      <color rgb="FFC9D2DD"/>
      <color rgb="FFB7C2D1"/>
      <color rgb="FFEDF0F3"/>
      <color rgb="FFE8E4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5">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C63A3BE2-7D57-4E14-803C-96A4EC6C1B7C}">
  <we:reference id="wa200005271" version="2.3.0.0" store="pt-PT" storeType="OMEX"/>
  <we:alternateReferences>
    <we:reference id="wa200005271" version="2.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List>
    </a:ext>
  </we:extLst>
</we:webextension>
</file>

<file path=xl/webextensions/webextension2.xml><?xml version="1.0" encoding="utf-8"?>
<we:webextension xmlns:we="http://schemas.microsoft.com/office/webextensions/webextension/2010/11" id="{7739EB7F-07C7-4C08-BB84-3C4B58D14FBF}">
  <we:reference id="wa200009404" version="1.0.0.8" store="en-US" storeType="OMEX"/>
  <we:alternateReferences>
    <we:reference id="WA200009404" version="1.0.0.8" store="" storeType="OMEX"/>
  </we:alternateReferences>
  <we:properties>
    <we:property name="claude.fileId" value="&quot;afe93ad9-b32b-438b-87fd-01db01cca3d1&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827" Type="http://schemas.openxmlformats.org/officeDocument/2006/relationships/hyperlink" Target="https://www.auchan.pt/pt/alimentacao/mercearia/cereais-e-barras/flocos-cereais/flocos-de-aveia-cem-porcento-integrais-com-chocolate-400g/4058475.html" TargetMode="External"/><Relationship Id="rId3182" Type="http://schemas.openxmlformats.org/officeDocument/2006/relationships/hyperlink" Target="https://www.auchan.pt/pt/congelados/marisco-e-moluscos/camarao-e-miolo-de-camarao/miolo-de-camarao-auchan-selvagem-100200-250g/3967627.html" TargetMode="External"/><Relationship Id="rId4233" Type="http://schemas.openxmlformats.org/officeDocument/2006/relationships/hyperlink" Target="https://www.auchan.pt/pt/produtos-frescos/queijaria/queijo-frescorequeijao-e-mozzarella/queijo-fresco-arla-cottage-200gr/4061538.html" TargetMode="External"/><Relationship Id="rId3999" Type="http://schemas.openxmlformats.org/officeDocument/2006/relationships/hyperlink" Target="https://www.continente.pt/produto/posta-de-pescada-n-3-do-cabo-para-cozer-ultracongelada-pescanova-2211982.html" TargetMode="External"/><Relationship Id="rId4300" Type="http://schemas.openxmlformats.org/officeDocument/2006/relationships/hyperlink" Target="https://www.continente.pt/produto/quinoa-branca-origens-bio-6083185.html" TargetMode="External"/><Relationship Id="rId170" Type="http://schemas.openxmlformats.org/officeDocument/2006/relationships/hyperlink" Target="https://world.openfoodfacts.org/product/5604260294404" TargetMode="External"/><Relationship Id="rId5074" Type="http://schemas.openxmlformats.org/officeDocument/2006/relationships/hyperlink" Target="https://www.continente.pt/produto/tablete-de-chocolate-negro-72--cacau-sem-gluten-cem-porcento-5964294.html" TargetMode="External"/><Relationship Id="rId987" Type="http://schemas.openxmlformats.org/officeDocument/2006/relationships/hyperlink" Target="https://www.auchan.pt/pt/congelados/marisco-e-moluscos/camarao-e-miolo-de-camarao/camarao-auchan-collection-cultivamos-o-bom-selv-madag-3040-cong-kg/384916.html" TargetMode="External"/><Relationship Id="rId2668" Type="http://schemas.openxmlformats.org/officeDocument/2006/relationships/hyperlink" Target="https://www.continente.pt/produto/lombos-de-bacalhau-seco-continente-7107419.html" TargetMode="External"/><Relationship Id="rId3719" Type="http://schemas.openxmlformats.org/officeDocument/2006/relationships/hyperlink" Target="https://www.auchan.pt/pt/alimentacao/mercearia/conservas/pates-e-pastas/pasta-sesamo-%28tahin%29-seara-clara-bio-250g/3917399.html" TargetMode="External"/><Relationship Id="rId4090" Type="http://schemas.openxmlformats.org/officeDocument/2006/relationships/hyperlink" Target="https://www.prozis.com/pt/pt/prozis/preparado-para-pudim-flan-proteico-400-g" TargetMode="External"/><Relationship Id="rId1684" Type="http://schemas.openxmlformats.org/officeDocument/2006/relationships/hyperlink" Target="https://www.continente.pt/produto/fiambre-de-peito-peru-prisca-8365175.html" TargetMode="External"/><Relationship Id="rId2735" Type="http://schemas.openxmlformats.org/officeDocument/2006/relationships/hyperlink" Target="https://www.continente.pt/produto/macedonia-de-legumes-bonduelle-2868679.html" TargetMode="External"/><Relationship Id="rId5141" Type="http://schemas.openxmlformats.org/officeDocument/2006/relationships/hyperlink" Target="https://www.auchan.pt/pt/congelados/marisco-e-moluscos/polvo-lulas-e-choco/tentaculos-pota-congelados-kg/464745.html" TargetMode="External"/><Relationship Id="rId707" Type="http://schemas.openxmlformats.org/officeDocument/2006/relationships/hyperlink" Target="https://www.continente.pt/produto/bifana-de-porco-congelada-coren-8880897.html" TargetMode="External"/><Relationship Id="rId1337" Type="http://schemas.openxmlformats.org/officeDocument/2006/relationships/hyperlink" Target="https://www.continente.pt/produto/creme-vegetal-para-barrar-magro-becel-7852487.html" TargetMode="External"/><Relationship Id="rId1751" Type="http://schemas.openxmlformats.org/officeDocument/2006/relationships/hyperlink" Target="https://www.auchan.pt/pt/produtos-frescos/peixaria/peixe-fresco/filete-robalo-fresco-110g/3462907.html" TargetMode="External"/><Relationship Id="rId2802" Type="http://schemas.openxmlformats.org/officeDocument/2006/relationships/hyperlink" Target="https://www.food4fitness.pt/produto/marry-me-chicken/" TargetMode="External"/><Relationship Id="rId43" Type="http://schemas.openxmlformats.org/officeDocument/2006/relationships/hyperlink" Target="https://www.auchan.pt/pt/produtos-frescos/legumes/saladas-embaladas-e-preparados-para-sopas/agriao-florette-125-g/3727621.html" TargetMode="External"/><Relationship Id="rId1404" Type="http://schemas.openxmlformats.org/officeDocument/2006/relationships/hyperlink" Target="https://www.auchan.pt/pt/alimentacao/mercearia/cremes-compotas-e-mel/compotas/doce-st.-dalfour-kiwi-e-pera-284g/4044944.html" TargetMode="External"/><Relationship Id="rId3576" Type="http://schemas.openxmlformats.org/officeDocument/2006/relationships/hyperlink" Target="https://www.continente.pt/produto/ovos-de-solo-classe-l-continente-7066777.html" TargetMode="External"/><Relationship Id="rId4627" Type="http://schemas.openxmlformats.org/officeDocument/2006/relationships/hyperlink" Target="https://www.auchan.pt/pt/o-mundo-do-bebe/preparacao-e-alimentacao-infantil/pacotinhos-fruta-bebe/saqueta-fruta-hero-bluey-banana-morango-maca-4-un/3904446.html" TargetMode="External"/><Relationship Id="rId4974" Type="http://schemas.openxmlformats.org/officeDocument/2006/relationships/hyperlink" Target="https://www.pingodoce.pt/home/produtos/aguas-sumos-e-refrigerantes/sumos-e-refrigerantes/smoothies-e-sumos-refrigerados/sumo-de-maca-innocent-1008905.html" TargetMode="External"/><Relationship Id="rId497" Type="http://schemas.openxmlformats.org/officeDocument/2006/relationships/hyperlink" Target="https://www.auchan.pt/pt/alimentacao/mercearia/cereais-e-barras/barras-cereais/barras-de-cereais-auchan-sem-gluten-chocolate-6un-138g/3553784.html" TargetMode="External"/><Relationship Id="rId2178" Type="http://schemas.openxmlformats.org/officeDocument/2006/relationships/hyperlink" Target="https://www.continente.pt/produto/infusao-laranja-h2o-burn-com-cafeina-prozis-7986936.html" TargetMode="External"/><Relationship Id="rId3229" Type="http://schemas.openxmlformats.org/officeDocument/2006/relationships/hyperlink" Target="https://www.auchan.pt/pt/alimentacao/mercearia/batatas-fritas-e-aperitivos-snacks/aperitivos-snacks-e-pipocas/mistura-frutos-secos-auchan-natural-125-g/3650908.html" TargetMode="External"/><Relationship Id="rId3990" Type="http://schemas.openxmlformats.org/officeDocument/2006/relationships/hyperlink" Target="https://www.pingodoce.pt/home/produtos/peixaria/peixe/peixe-selvagem/posta-de-peixe-espada-preto-fresco-nossa-peixaria-858443.html" TargetMode="External"/><Relationship Id="rId1194" Type="http://schemas.openxmlformats.org/officeDocument/2006/relationships/hyperlink" Target="https://www.auchan.pt/pt/produtos-frescos/talho/pato-e-mais-aves/coelho-olho-preto-auchan-cultivamos-o-bom-kg/3664835.html" TargetMode="External"/><Relationship Id="rId2592" Type="http://schemas.openxmlformats.org/officeDocument/2006/relationships/hyperlink" Target="https://www.continente.pt/produto/lentilhas-cozidas-ferbar-8397256.html" TargetMode="External"/><Relationship Id="rId3643" Type="http://schemas.openxmlformats.org/officeDocument/2006/relationships/hyperlink" Target="https://www.continente.pt/produto/pao-de-forma-cerealia-de-14-cereais-e-sementes-com-codea-panrico-6601963.html" TargetMode="External"/><Relationship Id="rId217" Type="http://schemas.openxmlformats.org/officeDocument/2006/relationships/hyperlink" Target="https://www.continente.pt/produto/arroz-de-polvo-mise-en-place-cozinha-continente-8146966.html" TargetMode="External"/><Relationship Id="rId564" Type="http://schemas.openxmlformats.org/officeDocument/2006/relationships/hyperlink" Target="https://www.pingodoce.pt/home/produtos/leite-e-bebidas-vegetais/leite/leite-meio-gordo-e-gordo%E2%80%8B/bebida-de-leite-uht-livre-meio-gordo-matinal-974724.html" TargetMode="External"/><Relationship Id="rId2245" Type="http://schemas.openxmlformats.org/officeDocument/2006/relationships/hyperlink" Target="https://www.continente.pt/produto/iogurte-liquido-proteina-morango-com-creatina-premyer-8113868.html" TargetMode="External"/><Relationship Id="rId3710" Type="http://schemas.openxmlformats.org/officeDocument/2006/relationships/hyperlink" Target="https://www.continente.pt/produto/passata-rustica-de-tomate-guloso-8706719.html" TargetMode="External"/><Relationship Id="rId631" Type="http://schemas.openxmlformats.org/officeDocument/2006/relationships/hyperlink" Target="https://www.continente.pt/produto/bebida-vegetal-de-amendoa-torrada-alpro-5254417.html" TargetMode="External"/><Relationship Id="rId1261" Type="http://schemas.openxmlformats.org/officeDocument/2006/relationships/hyperlink" Target="https://portfir.insa.min-saude.pt/pt/pesquisar-e-comparar/" TargetMode="External"/><Relationship Id="rId2312" Type="http://schemas.openxmlformats.org/officeDocument/2006/relationships/hyperlink" Target="https://www.continente.pt/produto/iogurte-pedacos-mirtilo-pur-natur-5007274.html" TargetMode="External"/><Relationship Id="rId4484" Type="http://schemas.openxmlformats.org/officeDocument/2006/relationships/hyperlink" Target="https://www.continente.pt/produto/salada-de-grao-e-atum-cozinha-continente-8480479.html" TargetMode="External"/><Relationship Id="rId3086" Type="http://schemas.openxmlformats.org/officeDocument/2006/relationships/hyperlink" Target="https://world.openfoodfacts.org/product/20369095" TargetMode="External"/><Relationship Id="rId4137" Type="http://schemas.openxmlformats.org/officeDocument/2006/relationships/hyperlink" Target="https://www.pingodoce.pt/home/produtos/iogurtes-e-sobremesas/sobremesas/sobremesas-proteicas/pudim-proteico-de-baunilha-go-active-974121.html" TargetMode="External"/><Relationship Id="rId4551" Type="http://schemas.openxmlformats.org/officeDocument/2006/relationships/hyperlink" Target="https://portfir.insa.min-saude.pt/pt/pesquisar-e-comparar/" TargetMode="External"/><Relationship Id="rId3153" Type="http://schemas.openxmlformats.org/officeDocument/2006/relationships/hyperlink" Target="https://www.auchan.pt/pt/produtos-frescos/fruta/frutos-secos-e-sementes/miolo-de-amendoa-auchan-sem-pele-moida-125-g/3223571.html" TargetMode="External"/><Relationship Id="rId4204" Type="http://schemas.openxmlformats.org/officeDocument/2006/relationships/hyperlink" Target="https://world.openfoodfacts.org/product/20317041" TargetMode="External"/><Relationship Id="rId141" Type="http://schemas.openxmlformats.org/officeDocument/2006/relationships/hyperlink" Target="https://www.auchan.pt/pt/produtos-frescos/fruta/frutos-secos-e-sementes/ananas-frubis-semi-desidratado-50g/3099871.html" TargetMode="External"/><Relationship Id="rId3220" Type="http://schemas.openxmlformats.org/officeDocument/2006/relationships/hyperlink" Target="https://www.continente.pt/produto/mistura-de-feijao-verde-e-cenoura-continente-4721822.html" TargetMode="External"/><Relationship Id="rId7" Type="http://schemas.openxmlformats.org/officeDocument/2006/relationships/hyperlink" Target="https://world.openfoodfacts.org/product/4056489830443" TargetMode="External"/><Relationship Id="rId2986" Type="http://schemas.openxmlformats.org/officeDocument/2006/relationships/hyperlink" Target="https://www.continente.pt/produto/massa-noodles-de-trigo-integral-alb-gold-6817120.html" TargetMode="External"/><Relationship Id="rId5392" Type="http://schemas.openxmlformats.org/officeDocument/2006/relationships/hyperlink" Target="https://www.food4fitness.pt/produto/vitela-salteada-batatinha-doce-red-sauce/" TargetMode="External"/><Relationship Id="rId958" Type="http://schemas.openxmlformats.org/officeDocument/2006/relationships/hyperlink" Target="https://portfir.insa.min-saude.pt/pt/pesquisar-e-comparar/" TargetMode="External"/><Relationship Id="rId1588" Type="http://schemas.openxmlformats.org/officeDocument/2006/relationships/hyperlink" Target="https://www.auchan.pt/pt/alimentacao/mercearia/farinha/farinha-trigo/farinha-cem-porcento-trigo-serraceno-400g/2932611.html" TargetMode="External"/><Relationship Id="rId2639" Type="http://schemas.openxmlformats.org/officeDocument/2006/relationships/hyperlink" Target="https://www.continente.pt/produto/lombo-de-porco-iberico-balcao-elpozo-6669978.html" TargetMode="External"/><Relationship Id="rId5045" Type="http://schemas.openxmlformats.org/officeDocument/2006/relationships/hyperlink" Target="https://www.continente.pt/produto/tablete-de-chocolate-com-avela-lucky-monkey-lindt-8575316.html" TargetMode="External"/><Relationship Id="rId1655" Type="http://schemas.openxmlformats.org/officeDocument/2006/relationships/hyperlink" Target="https://www.pingodoce.pt/home/produtos/mercearia/conservas/feijao-grao-e-outros/feijao-preto-em-lata-pingo-doce-357370.html" TargetMode="External"/><Relationship Id="rId2706" Type="http://schemas.openxmlformats.org/officeDocument/2006/relationships/hyperlink" Target="https://www.continente.pt/produto/lulas-inteiras-congeladas-continente-8524408.html" TargetMode="External"/><Relationship Id="rId4061" Type="http://schemas.openxmlformats.org/officeDocument/2006/relationships/hyperlink" Target="https://www.auchan.pt/pt/alimentacao/mercearia/conservas/conservas-especialidades/pota-gigante-ramirez-oleo-e-alho-120%2875%29g/2237546.html" TargetMode="External"/><Relationship Id="rId5112" Type="http://schemas.openxmlformats.org/officeDocument/2006/relationships/hyperlink" Target="https://www.auchan.pt/pt/produtos-frescos/fruta/frutos-secos-e-sementes/tamaras-auchan-sem-caroco-deglet-nour-200g/2898119.html" TargetMode="External"/><Relationship Id="rId1308" Type="http://schemas.openxmlformats.org/officeDocument/2006/relationships/hyperlink" Target="https://www.auchan.pt/pt/produtos-frescos/gastronomia/sopas-e-preparados-para-sopa/creme-de-legumes-com-espinafres-auchan-800g/3425812.html" TargetMode="External"/><Relationship Id="rId1722" Type="http://schemas.openxmlformats.org/officeDocument/2006/relationships/hyperlink" Target="https://www.continente.pt/produto/filete-de-cavala-ao-natural-manna-6083294.html" TargetMode="External"/><Relationship Id="rId4878" Type="http://schemas.openxmlformats.org/officeDocument/2006/relationships/hyperlink" Target="https://www.auchan.pt/pt/alimentacao/mercearia/refeicoes-sopas-e-pure/sopas-em-po-e-pre-preparadas/sopa-de-frango-dozz-cremosa-310-ml/3938249.html" TargetMode="External"/><Relationship Id="rId14" Type="http://schemas.openxmlformats.org/officeDocument/2006/relationships/hyperlink" Target="https://world.openfoodfacts.org/product/5600961112443" TargetMode="External"/><Relationship Id="rId3894" Type="http://schemas.openxmlformats.org/officeDocument/2006/relationships/hyperlink" Target="https://www.continente.pt/produto/pistacio-com-casca-e-sal-frumesa-7625592.html" TargetMode="External"/><Relationship Id="rId4945" Type="http://schemas.openxmlformats.org/officeDocument/2006/relationships/hyperlink" Target="https://www.auchan.pt/pt/bebidas-e-garrafeira/sumos-e-nectares/100-fruta/sumo-auchan-100-laranja-sem-polpa-1l/3294935.html" TargetMode="External"/><Relationship Id="rId2496" Type="http://schemas.openxmlformats.org/officeDocument/2006/relationships/hyperlink" Target="https://www.continente.pt/produto/leite-magro-acores-com-tampa-rosca-continente-equilibrio-8912893.html" TargetMode="External"/><Relationship Id="rId3547" Type="http://schemas.openxmlformats.org/officeDocument/2006/relationships/hyperlink" Target="https://world.openfoodfacts.org/product/20005733" TargetMode="External"/><Relationship Id="rId3961" Type="http://schemas.openxmlformats.org/officeDocument/2006/relationships/hyperlink" Target="https://www.auchan.pt/pt/produtos-frescos/talho/porco/porco-nacional-medalhoes-lombo-kg/101505.html" TargetMode="External"/><Relationship Id="rId468" Type="http://schemas.openxmlformats.org/officeDocument/2006/relationships/hyperlink" Target="https://www.auchan.pt/pt/alimentacao/mercearia/cereais-e-barras/barras-cereais/barras-cereais-auchan-cchocolate-leite-6-un-126g/3551301.html" TargetMode="External"/><Relationship Id="rId882" Type="http://schemas.openxmlformats.org/officeDocument/2006/relationships/hyperlink" Target="https://www.continente.pt/produto/bolo-planetus-manhazitos-4906498.html" TargetMode="External"/><Relationship Id="rId1098" Type="http://schemas.openxmlformats.org/officeDocument/2006/relationships/hyperlink" Target="https://portfir.insa.min-saude.pt/pt/pesquisar-e-comparar/" TargetMode="External"/><Relationship Id="rId2149" Type="http://schemas.openxmlformats.org/officeDocument/2006/relationships/hyperlink" Target="https://world.openfoodfacts.org/product/2002070069886" TargetMode="External"/><Relationship Id="rId2563" Type="http://schemas.openxmlformats.org/officeDocument/2006/relationships/hyperlink" Target="https://www.continente.pt/produto/leite-uht-meio-gordo-bem-especial-calcio-mimosa-2211037.html" TargetMode="External"/><Relationship Id="rId3614" Type="http://schemas.openxmlformats.org/officeDocument/2006/relationships/hyperlink" Target="https://www.auchan.pt/pt/produtos-frescos/charcutaria/chourico-bacon-e-outros/paio-york-porminho-fatiado-preco-amigo-80g/2173670.html" TargetMode="External"/><Relationship Id="rId535" Type="http://schemas.openxmlformats.org/officeDocument/2006/relationships/hyperlink" Target="https://www.auchan.pt/pt/congelados/legumes-e-fruta/batatas/batatas-auchan-pre-fritas-palito-classic-para-fritar-1kg/2295710.html" TargetMode="External"/><Relationship Id="rId1165" Type="http://schemas.openxmlformats.org/officeDocument/2006/relationships/hyperlink" Target="https://www.pingodoce.pt/home/produtos/bolachas-cereais-e-guloseimas/chocolates-e-guloseimas/snacks-de-chocolate/chocolates-m%26m%27s-choco-m%26m%27s-989030.html" TargetMode="External"/><Relationship Id="rId2216" Type="http://schemas.openxmlformats.org/officeDocument/2006/relationships/hyperlink" Target="https://www.auchan.pt/pt/alimentacao/produtos-lacteos/proteina/iogurtes-proteicos/iogurte-liquido-lindahls-tropical-330ml/3629622.html" TargetMode="External"/><Relationship Id="rId2630" Type="http://schemas.openxmlformats.org/officeDocument/2006/relationships/hyperlink" Target="https://www.pingodoce.pt/home/produtos/peixaria/peixe/atum-e-salmao%E2%80%8B/lombo-de-atum-descongelado-nossa-peixaria-44085.html" TargetMode="External"/><Relationship Id="rId602" Type="http://schemas.openxmlformats.org/officeDocument/2006/relationships/hyperlink" Target="https://www.continente.pt/produto/bebida-lactea-infantil-1-3a-mimosa-2459829.html" TargetMode="External"/><Relationship Id="rId1232" Type="http://schemas.openxmlformats.org/officeDocument/2006/relationships/hyperlink" Target="https://www.pingodoce.pt/home/produtos/peixaria/peixe/peixe-selvagem/corvina-fresca-nossa-peixaria-254218.html" TargetMode="External"/><Relationship Id="rId4388" Type="http://schemas.openxmlformats.org/officeDocument/2006/relationships/hyperlink" Target="https://www.auchan.pt/pt/bebidas-e-garrafeira/refrigerantes/refrigerantes-colas/refrigerante-com-gas-coca-cola-zero-cafeina-e-acucar-1l-%28sdr%29/4019096.html" TargetMode="External"/><Relationship Id="rId3057" Type="http://schemas.openxmlformats.org/officeDocument/2006/relationships/hyperlink" Target="https://www.continente.pt/produto/massinha-bagos-milaneza-2003327.html" TargetMode="External"/><Relationship Id="rId4108" Type="http://schemas.openxmlformats.org/officeDocument/2006/relationships/hyperlink" Target="https://www.auchan.pt/pt/congelados/sobremesas-e-bolos/profiteroles-auchan-recheio-gelado-de-baunilha-e-molho-chocolate-12un-280g/512532.html" TargetMode="External"/><Relationship Id="rId4455" Type="http://schemas.openxmlformats.org/officeDocument/2006/relationships/hyperlink" Target="https://www.pingodoce.pt/home/produtos/peixaria/peixe/peixe-selvagem/safio-fresco-nossa-peixaria-858359.html" TargetMode="External"/><Relationship Id="rId3471" Type="http://schemas.openxmlformats.org/officeDocument/2006/relationships/hyperlink" Target="https://www.pingodoce.pt/home/produtos/iogurtes-e-sobremesas/sobremesas/sobremesas-proteicas/mousse-proteica-de-chocolate-ehrmann-939668.html" TargetMode="External"/><Relationship Id="rId4522" Type="http://schemas.openxmlformats.org/officeDocument/2006/relationships/hyperlink" Target="https://www.auchan.pt/pt/produtos-frescos/peixaria/salmao-fumado-ovas-e-preparados/salmao-fumado-skandia-com-trufa-80g/3938369.html" TargetMode="External"/><Relationship Id="rId392" Type="http://schemas.openxmlformats.org/officeDocument/2006/relationships/hyperlink" Target="https://www.auchan.pt/pt/produtos-frescos/peixaria/bacalhau/bacalhau-especial-islandia-kg/181307.html" TargetMode="External"/><Relationship Id="rId2073" Type="http://schemas.openxmlformats.org/officeDocument/2006/relationships/hyperlink" Target="https://www.continente.pt/produto/granola-aveia-com-frutos-secos-cruesli-quaker-5772642.html" TargetMode="External"/><Relationship Id="rId3124" Type="http://schemas.openxmlformats.org/officeDocument/2006/relationships/hyperlink" Target="https://www.continente.pt/produto/mini-gressinos-de-espelta-forno-doro-8242186.html" TargetMode="External"/><Relationship Id="rId2140" Type="http://schemas.openxmlformats.org/officeDocument/2006/relationships/hyperlink" Target="https://www.auchan.pt/pt/produtos-frescos/talho/hamburgueres-e-carne-picada/hamburgueres-de-bovino-isento-de-gluten-auchan-4*100gr/3791362.html" TargetMode="External"/><Relationship Id="rId5296" Type="http://schemas.openxmlformats.org/officeDocument/2006/relationships/hyperlink" Target="https://www.auchan.pt/pt/alimentacao/mercearia/bolachas-e-bolos/tortitas/tortitas-auchan-bio-milho-130g/3792844.html" TargetMode="External"/><Relationship Id="rId112" Type="http://schemas.openxmlformats.org/officeDocument/2006/relationships/hyperlink" Target="https://www.continente.pt/produto/amendoa-com-pele-continente-7275982.html" TargetMode="External"/><Relationship Id="rId5363" Type="http://schemas.openxmlformats.org/officeDocument/2006/relationships/hyperlink" Target="https://www.continente.pt/produto/vegegurte-base-de-soja-exotico-estilo-skyr-alpro%C2%A0-%C2%A0-7735381.html" TargetMode="External"/><Relationship Id="rId2957" Type="http://schemas.openxmlformats.org/officeDocument/2006/relationships/hyperlink" Target="https://www.continente.pt/produto/massa-linguine-milaneza-4552634.html" TargetMode="External"/><Relationship Id="rId5016" Type="http://schemas.openxmlformats.org/officeDocument/2006/relationships/hyperlink" Target="https://www.auchan.pt/pt/biologicos-e-alternativas/nutricao-desportiva/preparacao-de-refeicoes/cereais-de-pequeno-almoco/superb-granola-prozis-speculoos-275-g/4062202.html" TargetMode="External"/><Relationship Id="rId929" Type="http://schemas.openxmlformats.org/officeDocument/2006/relationships/hyperlink" Target="https://www.food4fitness.pt/produto/brocolos-salteados/" TargetMode="External"/><Relationship Id="rId1559" Type="http://schemas.openxmlformats.org/officeDocument/2006/relationships/hyperlink" Target="https://www.zumub.com/PT/nutri-ao-desportiva/aveia/oat-flour-1-9-kg" TargetMode="External"/><Relationship Id="rId1973" Type="http://schemas.openxmlformats.org/officeDocument/2006/relationships/hyperlink" Target="https://www.continente.pt/produto/gelado-lemon-freezy-continente-8020302.html" TargetMode="External"/><Relationship Id="rId4032" Type="http://schemas.openxmlformats.org/officeDocument/2006/relationships/hyperlink" Target="https://www.pingodoce.pt/home/produtos/peixaria/bacalhau/bacalhau-congelado/postas-de-bacalhau-congeladas-pascoal-889843.html" TargetMode="External"/><Relationship Id="rId1626" Type="http://schemas.openxmlformats.org/officeDocument/2006/relationships/hyperlink" Target="https://www.auchan.pt/pt/alimentacao/mercearia/conservas/cogumelo-milho-ervilha-feijao-e-outros/feijao-encarnado-bonduelle-3x175%28125%29g/441651.html" TargetMode="External"/><Relationship Id="rId3798" Type="http://schemas.openxmlformats.org/officeDocument/2006/relationships/hyperlink" Target="https://www.auchan.pt/pt/congelados/peixe/postas-de-peixe/perca-posta-congelada-higienizada-kg/1165635.html" TargetMode="External"/><Relationship Id="rId4849" Type="http://schemas.openxmlformats.org/officeDocument/2006/relationships/hyperlink" Target="https://www.continente.pt/produto/sombrinhas-de-chocolate-de-leite-regina-3800773.html" TargetMode="External"/><Relationship Id="rId3865" Type="http://schemas.openxmlformats.org/officeDocument/2006/relationships/hyperlink" Target="https://www.continente.pt/produto/petinga-em-azeite-minerva-7745116.html" TargetMode="External"/><Relationship Id="rId4916" Type="http://schemas.openxmlformats.org/officeDocument/2006/relationships/hyperlink" Target="https://www.pingodoce.pt/home/produtos/talho/vitela-vitelao-e-bovino/vitela-e-vitelao%E2%80%8B/strogonoff-de-vitelao-nosso-talho-622071.html" TargetMode="External"/><Relationship Id="rId786" Type="http://schemas.openxmlformats.org/officeDocument/2006/relationships/hyperlink" Target="https://www.continente.pt/produto/bifes-de-frango-extrafino-continente-7069726.html" TargetMode="External"/><Relationship Id="rId2467" Type="http://schemas.openxmlformats.org/officeDocument/2006/relationships/hyperlink" Target="https://www.auchan.pt/pt/congelados/legumes-e-fruta/misturas-de-legumes/legumes-auchan-para-ratatouille-1kg/2226355.html" TargetMode="External"/><Relationship Id="rId3518" Type="http://schemas.openxmlformats.org/officeDocument/2006/relationships/hyperlink" Target="https://www.auchan.pt/pt/bebidas-e-garrafeira/sumos-e-nectares/nectares/nectar-auchan-laranja-light-1l/3785425.html" TargetMode="External"/><Relationship Id="rId439" Type="http://schemas.openxmlformats.org/officeDocument/2006/relationships/hyperlink" Target="https://www.auchan.pt/pt/alimentacao/mercearia/cereais-e-barras/barras-cereais/barra-energetica-biobarra-sglut-figo-amendoa-bio-%28l%29-30g/3474280.html" TargetMode="External"/><Relationship Id="rId1069" Type="http://schemas.openxmlformats.org/officeDocument/2006/relationships/hyperlink" Target="https://portfir.insa.min-saude.pt/pt/pesquisar-e-comparar/" TargetMode="External"/><Relationship Id="rId1483" Type="http://schemas.openxmlformats.org/officeDocument/2006/relationships/hyperlink" Target="https://www.pingodoce.pt/home/produtos/talho/vitela-vitelao-e-bovino/vitela-e-vitelao%E2%80%8B/escalopes-de-vitela-nosso-talho-253753.html" TargetMode="External"/><Relationship Id="rId2881" Type="http://schemas.openxmlformats.org/officeDocument/2006/relationships/hyperlink" Target="https://www.continente.pt/produto/massa-esparguete-continente-6811350.html" TargetMode="External"/><Relationship Id="rId3932" Type="http://schemas.openxmlformats.org/officeDocument/2006/relationships/hyperlink" Target="https://www.auchan.pt/pt/congelados/marisco-e-moluscos/polvo-lulas-e-choco/polvo-congelado-%284-a-5-kg%29/752526.html" TargetMode="External"/><Relationship Id="rId506" Type="http://schemas.openxmlformats.org/officeDocument/2006/relationships/hyperlink" Target="https://www.continente.pt/produto/barras-proteicas-de--amendoim-e-chocolate-sem-gluten-nature-valley-6553175.html" TargetMode="External"/><Relationship Id="rId853" Type="http://schemas.openxmlformats.org/officeDocument/2006/relationships/hyperlink" Target="https://www.continente.pt/produto/bolachas-de-fibra-integrais-diet-nature-gullon-2601429.html" TargetMode="External"/><Relationship Id="rId1136" Type="http://schemas.openxmlformats.org/officeDocument/2006/relationships/hyperlink" Target="https://www.auchan.pt/pt/alimentacao/mercearia/chocolates-e-achocolatados/tablete-de-chocolate/chocolate-de-leite-auchan-camendoas-passas-de-uvas-e-avelas-180g/3859022.html" TargetMode="External"/><Relationship Id="rId2534" Type="http://schemas.openxmlformats.org/officeDocument/2006/relationships/hyperlink" Target="https://www.auchan.pt/pt/biologicos-e-alternativas/sem-lactose/leite-sem-lactose/leite-sem-lactose-mimosa-morango-mais-proteana-250ml/3370578.html" TargetMode="External"/><Relationship Id="rId920" Type="http://schemas.openxmlformats.org/officeDocument/2006/relationships/hyperlink" Target="https://www.auchan.pt/pt/produtos-frescos/charcutaria/presunto/bresaola-beretta-italiana-70g/3944904.html" TargetMode="External"/><Relationship Id="rId1550" Type="http://schemas.openxmlformats.org/officeDocument/2006/relationships/hyperlink" Target="https://world.openfoodfacts.org/product/5604260306411" TargetMode="External"/><Relationship Id="rId2601" Type="http://schemas.openxmlformats.org/officeDocument/2006/relationships/hyperlink" Target="https://www.continente.pt/produto/lentilhas-verdes-seara-4677220.html" TargetMode="External"/><Relationship Id="rId1203" Type="http://schemas.openxmlformats.org/officeDocument/2006/relationships/hyperlink" Target="https://www.auchan.pt/pt/alimentacao/mercearia/conservas/cogumelo-milho-ervilha-feijao-e-outros/cogumelos-inteiros-ferbar-185%28105%29g/126650.html" TargetMode="External"/><Relationship Id="rId4359" Type="http://schemas.openxmlformats.org/officeDocument/2006/relationships/hyperlink" Target="https://www.continente.pt/produto/refrigerante-com-gas-em-lata-citrus-low-calories-schweppes-8966654.html" TargetMode="External"/><Relationship Id="rId4773" Type="http://schemas.openxmlformats.org/officeDocument/2006/relationships/hyperlink" Target="https://www.auchan.pt/pt/alimentacao/mercearia/batatas-fritas-e-aperitivos-snacks/aperitivos-snacks-e-pipocas/snack-goodies-crocodile-puffs-bbq-30g/3940420.html" TargetMode="External"/><Relationship Id="rId3375" Type="http://schemas.openxmlformats.org/officeDocument/2006/relationships/hyperlink" Target="https://www.continente.pt/produto/molho-piri-piri-sacana-cannabis-paladin-7410758.html" TargetMode="External"/><Relationship Id="rId4426" Type="http://schemas.openxmlformats.org/officeDocument/2006/relationships/hyperlink" Target="https://www.auchan.pt/pt/produtos-frescos/peixaria/peixe-fresco/robalo-fresco-inteiro-300600-kg/3357146.html" TargetMode="External"/><Relationship Id="rId4840" Type="http://schemas.openxmlformats.org/officeDocument/2006/relationships/hyperlink" Target="https://www.auchan.pt/pt/alimentacao/produtos-lacteos/bebidas-vegetais/soja/sojagurte-liquido-auchan-alpercepessego-4x150-ml/3920815.html" TargetMode="External"/><Relationship Id="rId296" Type="http://schemas.openxmlformats.org/officeDocument/2006/relationships/hyperlink" Target="https://www.continente.pt/produto/atum-com-grao-de-bico-ramirez-5760291.html" TargetMode="External"/><Relationship Id="rId2391" Type="http://schemas.openxmlformats.org/officeDocument/2006/relationships/hyperlink" Target="https://www.auchan.pt/pt/alimentacao/produtos-lacteos/proteina/iogurtes-proteicos/kefir-solido-auchan-natural-500g/3485412.html" TargetMode="External"/><Relationship Id="rId3028" Type="http://schemas.openxmlformats.org/officeDocument/2006/relationships/hyperlink" Target="https://www.pingodoce.pt/home/produtos/mercearia/arroz-massa-e-leguminosas/massa/massa-spaghetti-garofalo-942466.html" TargetMode="External"/><Relationship Id="rId3442" Type="http://schemas.openxmlformats.org/officeDocument/2006/relationships/hyperlink" Target="https://www.continente.pt/produto/mostarda-dijon-frasco-savora-6185807.html" TargetMode="External"/><Relationship Id="rId363" Type="http://schemas.openxmlformats.org/officeDocument/2006/relationships/hyperlink" Target="https://portfir.insa.min-saude.pt/pt/pesquisar-e-comparar/" TargetMode="External"/><Relationship Id="rId2044" Type="http://schemas.openxmlformats.org/officeDocument/2006/relationships/hyperlink" Target="https://www.auchan.pt/pt/alimentacao/produtos-lacteos/gelatinas-e-sobremesas/gelatinas/gelatina-auchan-ananas-0-de-acucar-4x100g/2185221.html" TargetMode="External"/><Relationship Id="rId430" Type="http://schemas.openxmlformats.org/officeDocument/2006/relationships/hyperlink" Target="https://www.continente.pt/produto/barra-de-cereais-chocolate-branco-linea-corny-6085261.html" TargetMode="External"/><Relationship Id="rId1060" Type="http://schemas.openxmlformats.org/officeDocument/2006/relationships/hyperlink" Target="https://www.continente.pt/produto/cavala-fresca-2468374.html" TargetMode="External"/><Relationship Id="rId2111" Type="http://schemas.openxmlformats.org/officeDocument/2006/relationships/hyperlink" Target="https://www.auchan.pt/pt/alimentacao/mercearia/tostas-e-pao-embalado/tostas-mini-tostas-e-gressinos/gressinos-krit-pipas-linho-e-sesamo-70g/4046921.html" TargetMode="External"/><Relationship Id="rId5267" Type="http://schemas.openxmlformats.org/officeDocument/2006/relationships/hyperlink" Target="https://www.continente.pt/produto/tortitas-de-chocolate-branco-e-frutos-vermelhos-bicentury-6646870.html" TargetMode="External"/><Relationship Id="rId1877" Type="http://schemas.openxmlformats.org/officeDocument/2006/relationships/hyperlink" Target="https://eatfit-store.com/produto/frango-pomodoro/" TargetMode="External"/><Relationship Id="rId2928" Type="http://schemas.openxmlformats.org/officeDocument/2006/relationships/hyperlink" Target="https://www.continente.pt/produto/massa-fusilli-continente-bio-6818502.html" TargetMode="External"/><Relationship Id="rId4283" Type="http://schemas.openxmlformats.org/officeDocument/2006/relationships/hyperlink" Target="https://www.auchan.pt/pt/alimentacao/produtos-lacteos/queijaria/queijo-frescomagrorequeijaomozzarella/queijo-mozzarella-solo-italia-125g/609925.html" TargetMode="External"/><Relationship Id="rId5334" Type="http://schemas.openxmlformats.org/officeDocument/2006/relationships/hyperlink" Target="https://www.auchan.pt/pt/produtos-frescos/peixaria/peixe-temperado/tranches-salmao-gengibre-limao-300gr/4038575.html" TargetMode="External"/><Relationship Id="rId1944" Type="http://schemas.openxmlformats.org/officeDocument/2006/relationships/hyperlink" Target="https://www.continente.pt/produto/gelado-chocolate-brownie-les-desserts-carte-dor-7947225.html" TargetMode="External"/><Relationship Id="rId4350" Type="http://schemas.openxmlformats.org/officeDocument/2006/relationships/hyperlink" Target="https://www.auchan.pt/pt/biologicos-e-alternativas/alimentacao-vegetariana/refeicao-garden-gourmet-veggie-balls-200g/3810347.html" TargetMode="External"/><Relationship Id="rId5401" Type="http://schemas.openxmlformats.org/officeDocument/2006/relationships/hyperlink" Target="https://www.continente.pt/produto/whey-choco-butter-prozis-7070994.html" TargetMode="External"/><Relationship Id="rId4003" Type="http://schemas.openxmlformats.org/officeDocument/2006/relationships/hyperlink" Target="https://www.continente.pt/produto/posta-de-pregado-continente-8954733.html" TargetMode="External"/><Relationship Id="rId3769" Type="http://schemas.openxmlformats.org/officeDocument/2006/relationships/hyperlink" Target="https://www.continente.pt/produto/peixe-espada-preto-fresco-2147758.html" TargetMode="External"/><Relationship Id="rId5191" Type="http://schemas.openxmlformats.org/officeDocument/2006/relationships/hyperlink" Target="https://www.auchan.pt/pt/alimentacao/mercearia/polpas-caldos-e-temperos/polpa-tomate/tomate-auchan-pelado-em-pedacos-sem-sal-780g/3421774.html" TargetMode="External"/><Relationship Id="rId2785" Type="http://schemas.openxmlformats.org/officeDocument/2006/relationships/hyperlink" Target="https://www.continente.pt/produto/manteiga-de-amendoim-cremosa-continente-equilibrio-8167238.html" TargetMode="External"/><Relationship Id="rId3836" Type="http://schemas.openxmlformats.org/officeDocument/2006/relationships/hyperlink" Target="https://www.pingodoce.pt/home/produtos/peixaria/peixe/pescada/pescada-do-cabo-fresca-nossa-peixaria-857991.html" TargetMode="External"/><Relationship Id="rId757" Type="http://schemas.openxmlformats.org/officeDocument/2006/relationships/hyperlink" Target="https://www.continente.pt/produto/bife-do-lombo-de-novilho-continente-7411346.html" TargetMode="External"/><Relationship Id="rId1387" Type="http://schemas.openxmlformats.org/officeDocument/2006/relationships/hyperlink" Target="https://www.pingodoce.pt/home/produtos/mercearia/compotas-mel-e-cremes-de-barrar/compotas-e-doces/doce-de-marmelo-sem-acucar-cem-porcento-570397.html" TargetMode="External"/><Relationship Id="rId2438" Type="http://schemas.openxmlformats.org/officeDocument/2006/relationships/hyperlink" Target="https://www.food4fitness.pt/produto/korean-meatballs-arroz-jasmim/" TargetMode="External"/><Relationship Id="rId2852" Type="http://schemas.openxmlformats.org/officeDocument/2006/relationships/hyperlink" Target="https://www.continente.pt/produto/massa-disney-mickey-dalla-costa-6589642.html" TargetMode="External"/><Relationship Id="rId3903" Type="http://schemas.openxmlformats.org/officeDocument/2006/relationships/hyperlink" Target="https://www.auchan.pt/pt/congelados/legumes-e-fruta/fruta/polpa-brasfrut-de-fruta-maracuja-100g/715730.html" TargetMode="External"/><Relationship Id="rId93" Type="http://schemas.openxmlformats.org/officeDocument/2006/relationships/hyperlink" Target="https://www.auchan.pt/pt/produtos-frescos/peixaria/marisco/ameijoa-japonesa-grande%C2%A0fresca-500-g/3077512.html" TargetMode="External"/><Relationship Id="rId824" Type="http://schemas.openxmlformats.org/officeDocument/2006/relationships/hyperlink" Target="https://world.openfoodfacts.org/product/40896243" TargetMode="External"/><Relationship Id="rId1454" Type="http://schemas.openxmlformats.org/officeDocument/2006/relationships/hyperlink" Target="https://www.continente.pt/produto/enchido-de-proteina-vegetal-altervego-7816845.html" TargetMode="External"/><Relationship Id="rId2505" Type="http://schemas.openxmlformats.org/officeDocument/2006/relationships/hyperlink" Target="https://www.auchan.pt/pt/alimentacao/produtos-lacteos/leites/leite-uht/leite-magro-gresso-6x1l/3821072.html" TargetMode="External"/><Relationship Id="rId1107" Type="http://schemas.openxmlformats.org/officeDocument/2006/relationships/hyperlink" Target="https://www.continente.pt/produto/chicharro-fresco-2147749.html" TargetMode="External"/><Relationship Id="rId1521" Type="http://schemas.openxmlformats.org/officeDocument/2006/relationships/hyperlink" Target="https://www.continente.pt/produto/espinafres-em-folha-continente-2839624.html" TargetMode="External"/><Relationship Id="rId4677" Type="http://schemas.openxmlformats.org/officeDocument/2006/relationships/hyperlink" Target="https://www.continente.pt/produto/sardinha-em-tomate-picante-ramirez-2002097.html" TargetMode="External"/><Relationship Id="rId3279" Type="http://schemas.openxmlformats.org/officeDocument/2006/relationships/hyperlink" Target="https://www.continente.pt/produto/molho-bechamel-leve-parmalat-4064262.html" TargetMode="External"/><Relationship Id="rId3693" Type="http://schemas.openxmlformats.org/officeDocument/2006/relationships/hyperlink" Target="https://www.continente.pt/produto/pargo-legitimo-fresco-2507177.html" TargetMode="External"/><Relationship Id="rId2295" Type="http://schemas.openxmlformats.org/officeDocument/2006/relationships/hyperlink" Target="https://www.auchan.pt/pt/alimentacao/produtos-lacteos/sem-lactose/iogurte-sem-lactose/iogurte-natural-magro-auchan-sem-lactose-4x125g/3921275.html" TargetMode="External"/><Relationship Id="rId3346" Type="http://schemas.openxmlformats.org/officeDocument/2006/relationships/hyperlink" Target="https://www.auchan.pt/pt/alimentacao/mercearia/polpas-caldos-e-temperos/temperos-picantes/molho-para-francesinha-auchan-picante-500g/4008594.html" TargetMode="External"/><Relationship Id="rId4744" Type="http://schemas.openxmlformats.org/officeDocument/2006/relationships/hyperlink" Target="https://world.openfoodfacts.org/product/40875040" TargetMode="External"/><Relationship Id="rId267" Type="http://schemas.openxmlformats.org/officeDocument/2006/relationships/hyperlink" Target="https://www.auchan.pt/pt/alimentacao/mercearia/arroz-e-massa/arroz/arroz-thai-jasmin-oriente-fragrant-jade-1.5kg/4059284.html" TargetMode="External"/><Relationship Id="rId3760" Type="http://schemas.openxmlformats.org/officeDocument/2006/relationships/hyperlink" Target="https://www.auchan.pt/pt/alimentacao/sabores-do-mundo/cozinha-brasileira/preparados-e-refeicoes-rapidas/peito-frango-vapza-desfiado-400g/3979125.html" TargetMode="External"/><Relationship Id="rId4811" Type="http://schemas.openxmlformats.org/officeDocument/2006/relationships/hyperlink" Target="https://www.auchan.pt/pt/alimentacao/mercearia/tostas-e-pao-embalado/tostas-mini-tostas-e-gressinos/snacks-le-pain-des-fleurs-figo-bio-150g/3464033.html" TargetMode="External"/><Relationship Id="rId681" Type="http://schemas.openxmlformats.org/officeDocument/2006/relationships/hyperlink" Target="https://www.continente.pt/produto/bebida-vegetal-de-soja-alpro-3035597.html" TargetMode="External"/><Relationship Id="rId2362" Type="http://schemas.openxmlformats.org/officeDocument/2006/relationships/hyperlink" Target="https://www.continente.pt/produto/kefir-morango-nestle%C2%A0-%C2%A0-6593033.html" TargetMode="External"/><Relationship Id="rId3413" Type="http://schemas.openxmlformats.org/officeDocument/2006/relationships/hyperlink" Target="https://www.auchan.pt/pt/alimentacao/mercearia/polpas-caldos-e-temperos/temperos-especialidades/molho-bovril-125g/653724.html" TargetMode="External"/><Relationship Id="rId334" Type="http://schemas.openxmlformats.org/officeDocument/2006/relationships/hyperlink" Target="https://www.continente.pt/produto/atum-posta-em-azeite-bom-petisco-5569427.html" TargetMode="External"/><Relationship Id="rId2015" Type="http://schemas.openxmlformats.org/officeDocument/2006/relationships/hyperlink" Target="https://www.auchan.pt/pt/congelados/gelados/gelados-individuais/gelado-nutregi-sem-acucar-adicionado-chocolate-500ml/2736013.html" TargetMode="External"/><Relationship Id="rId401" Type="http://schemas.openxmlformats.org/officeDocument/2006/relationships/hyperlink" Target="https://www.pingodoce.pt/home/produtos/peixaria/bacalhau/bacalhau-salgado-seco/bacalhau-graudo-1%C2%AA-nossa-peixaria-350213.html" TargetMode="External"/><Relationship Id="rId1031" Type="http://schemas.openxmlformats.org/officeDocument/2006/relationships/hyperlink" Target="https://www.auchan.pt/pt/produtos-frescos/peixaria/peixe-fresco/carapau-chicharro-fresco-inteiro-kg/4280.html" TargetMode="External"/><Relationship Id="rId4187" Type="http://schemas.openxmlformats.org/officeDocument/2006/relationships/hyperlink" Target="https://www.auchan.pt/pt/alimentacao/mercearia/conservas/polpa-de-fruta/pure-auchan-multifrutos-360g-%284x90g%29/4044139.html" TargetMode="External"/><Relationship Id="rId5238" Type="http://schemas.openxmlformats.org/officeDocument/2006/relationships/hyperlink" Target="https://www.auchan.pt/pt/alimentacao/mercearia/bolachas-e-bolos/tortitas/tortitas-gullon-vitalday-camponesas-93g/4068753.html" TargetMode="External"/><Relationship Id="rId4254" Type="http://schemas.openxmlformats.org/officeDocument/2006/relationships/hyperlink" Target="https://www.continente.pt/produto/queijo-fresco-magro-santiago-2555563.html" TargetMode="External"/><Relationship Id="rId5305" Type="http://schemas.openxmlformats.org/officeDocument/2006/relationships/hyperlink" Target="https://www.continente.pt/produto/tortitas-vitalday-de-milho-e-pesto-sem-gluten-gullon-8903753.html" TargetMode="External"/><Relationship Id="rId1848" Type="http://schemas.openxmlformats.org/officeDocument/2006/relationships/hyperlink" Target="https://portfir.insa.min-saude.pt/pt/pesquisar-e-comparar/" TargetMode="External"/><Relationship Id="rId3270" Type="http://schemas.openxmlformats.org/officeDocument/2006/relationships/hyperlink" Target="https://www.auchan.pt/pt/alimentacao/sabores-do-mundo/cozinha-asiatica/molhos-e-temperos/molho-amendoim-lee-kum-kee-226g/3335517.html" TargetMode="External"/><Relationship Id="rId4321" Type="http://schemas.openxmlformats.org/officeDocument/2006/relationships/hyperlink" Target="https://www.auchan.pt/pt/congelados/peixe/medalhoes-e-tranches-de-peixe/rabos-de-pescada-auchan-msc-ultracongelados-500g/3482654.html" TargetMode="External"/><Relationship Id="rId191" Type="http://schemas.openxmlformats.org/officeDocument/2006/relationships/hyperlink" Target="https://www.continente.pt/produto/arroz-basmati-saludaes-4905373.html" TargetMode="External"/><Relationship Id="rId1915" Type="http://schemas.openxmlformats.org/officeDocument/2006/relationships/hyperlink" Target="https://www.continente.pt/produto/gelado-3-sabores-carte-dor-8750680.html" TargetMode="External"/><Relationship Id="rId5095" Type="http://schemas.openxmlformats.org/officeDocument/2006/relationships/hyperlink" Target="https://www.continente.pt/produto/tablete-de-chocolate-negro-excellence-wafer-crocante-lindt-8123197.html" TargetMode="External"/><Relationship Id="rId2689" Type="http://schemas.openxmlformats.org/officeDocument/2006/relationships/hyperlink" Target="https://www.continente.pt/produto/lombos-de-salmao-continente-8899660.html" TargetMode="External"/><Relationship Id="rId2756" Type="http://schemas.openxmlformats.org/officeDocument/2006/relationships/hyperlink" Target="https://www.auchan.pt/pt/biologicos-e-alternativas/biologicos/biologicos-mercearia/frutos-secos-e-sementes/frutos-secos/manga-auchan-bio-desidratada-pedacos-100g/2979553.html" TargetMode="External"/><Relationship Id="rId3807" Type="http://schemas.openxmlformats.org/officeDocument/2006/relationships/hyperlink" Target="https://www.continente.pt/produto/perna-de-peru-em-vacuo-continente-3687032.html" TargetMode="External"/><Relationship Id="rId5162" Type="http://schemas.openxmlformats.org/officeDocument/2006/relationships/hyperlink" Target="https://www.auchan.pt/pt/biologicos-e-alternativas/biologicos/biologicos-produtos-frescos/massas-frescas-e-culinaria/tofu-denree-natural-bio-2x200g/4069508.html" TargetMode="External"/><Relationship Id="rId728" Type="http://schemas.openxmlformats.org/officeDocument/2006/relationships/hyperlink" Target="https://www.pingodoce.pt/home/produtos/talho/vitela-vitelao-e-bovino/angus/bife-da-vazia-de-novilho-angus-embalado-nosso-talho-853104.html" TargetMode="External"/><Relationship Id="rId1358" Type="http://schemas.openxmlformats.org/officeDocument/2006/relationships/hyperlink" Target="https://www.pingodoce.pt/home/produtos/peixaria/peixe/peixe-selvagem/cubos-de-tamboril-congelados-mar-iberica-928753.html" TargetMode="External"/><Relationship Id="rId1772" Type="http://schemas.openxmlformats.org/officeDocument/2006/relationships/hyperlink" Target="https://www.pingodoce.pt/home/produtos/peixaria/peixe/peixe-selvagem/filetes-de-garoupa-congelada-nossa-peixaria-953360.html" TargetMode="External"/><Relationship Id="rId2409" Type="http://schemas.openxmlformats.org/officeDocument/2006/relationships/hyperlink" Target="https://www.continente.pt/produto/ketchup-top-down-sem-gluten-continente-7441448.html" TargetMode="External"/><Relationship Id="rId64" Type="http://schemas.openxmlformats.org/officeDocument/2006/relationships/hyperlink" Target="https://www.auchan.pt/pt/congelados/legumes-e-fruta/legumes/alho-frances-auchan-bio-as-rodelas-600g/3514174.html" TargetMode="External"/><Relationship Id="rId1425" Type="http://schemas.openxmlformats.org/officeDocument/2006/relationships/hyperlink" Target="https://www.auchan.pt/pt/produtos-frescos/peixaria/peixe-fresco/dourada-mar-posta-kg/731683.html" TargetMode="External"/><Relationship Id="rId2823" Type="http://schemas.openxmlformats.org/officeDocument/2006/relationships/hyperlink" Target="https://www.continente.pt/produto/massa-buzios-nacional-2171676.html" TargetMode="External"/><Relationship Id="rId4995" Type="http://schemas.openxmlformats.org/officeDocument/2006/relationships/hyperlink" Target="https://www.continente.pt/produto/sumo-multi-vitaminas-capri-sun-7271404.html" TargetMode="External"/><Relationship Id="rId2199" Type="http://schemas.openxmlformats.org/officeDocument/2006/relationships/hyperlink" Target="https://www.pingodoce.pt/home/produtos/iogurtes-e-sobremesas/iogurtes/iogurtes-magros%E2%80%8B/iogurte-bifidus-triplo-0%25-morango-sem-lactose-pack-4-activia-danone-980853.html" TargetMode="External"/><Relationship Id="rId3597" Type="http://schemas.openxmlformats.org/officeDocument/2006/relationships/hyperlink" Target="https://www.continente.pt/produto/pack-pure-de-fruta-maca-e-banana-6m-bledina-7413234.html" TargetMode="External"/><Relationship Id="rId4648" Type="http://schemas.openxmlformats.org/officeDocument/2006/relationships/hyperlink" Target="https://www.auchan.pt/pt/alimentacao/mercearia/conservas/polpa-de-fruta/saquetas-fruta-go-go-squeez-maca-e-banana-90g/3297026.html" TargetMode="External"/><Relationship Id="rId3664" Type="http://schemas.openxmlformats.org/officeDocument/2006/relationships/hyperlink" Target="https://www.auchan.pt/pt/alimentacao/mercearia/tostas-e-pao-embalado/pao-embalado/pao-fatiado-payes-schar-sem-gluten-240g/3880421.html" TargetMode="External"/><Relationship Id="rId4715" Type="http://schemas.openxmlformats.org/officeDocument/2006/relationships/hyperlink" Target="https://www.auchan.pt/pt/alimentacao/mercearia/conservas/sardinha/sardinhas-em-tomate-sagres-120-%2884%29g/3952877.html" TargetMode="External"/><Relationship Id="rId585" Type="http://schemas.openxmlformats.org/officeDocument/2006/relationships/hyperlink" Target="https://www.auchan.pt/pt/bebidas-e-garrafeira/energeticas/bebida-energetica-monster-lando-norris-zero-0.5l-%28sdr%29/4014710.html" TargetMode="External"/><Relationship Id="rId2266" Type="http://schemas.openxmlformats.org/officeDocument/2006/relationships/hyperlink" Target="https://www.pingodoce.pt/home/produtos/iogurtes-e-sobremesas/iogurtes/iogurtes-de-aromas%E2%80%8B/iogurte-magro-morango-pingo-doce-956786.html" TargetMode="External"/><Relationship Id="rId2680" Type="http://schemas.openxmlformats.org/officeDocument/2006/relationships/hyperlink" Target="https://www.continente.pt/produto/lombos-de-salmao-asc-ultracongelado-iglo-7430715.html" TargetMode="External"/><Relationship Id="rId3317" Type="http://schemas.openxmlformats.org/officeDocument/2006/relationships/hyperlink" Target="https://www.pingodoce.pt/home/produtos/mercearia/temperos-e-molhos/outros-molhos-e-temperos/molho-de-tomate-e-manjericao-pingo-doce-556730.html" TargetMode="External"/><Relationship Id="rId3731" Type="http://schemas.openxmlformats.org/officeDocument/2006/relationships/hyperlink" Target="https://www.auchan.pt/pt/alimentacao/mercearia/conservas/pates-e-pastas/pate-auchan-frango-marinado-2x80g/3759567.html" TargetMode="External"/><Relationship Id="rId238" Type="http://schemas.openxmlformats.org/officeDocument/2006/relationships/hyperlink" Target="https://www.continente.pt/produto/arroz-jasmim-perfumado-extra-longo-touch-8967108.html" TargetMode="External"/><Relationship Id="rId652" Type="http://schemas.openxmlformats.org/officeDocument/2006/relationships/hyperlink" Target="https://www.continente.pt/produto/bebida-vegetal-de-aveia-sem-acucar-oatly-7827766.html" TargetMode="External"/><Relationship Id="rId1282" Type="http://schemas.openxmlformats.org/officeDocument/2006/relationships/hyperlink" Target="https://portfir.insa.min-saude.pt/pt/pesquisar-e-comparar/" TargetMode="External"/><Relationship Id="rId2333" Type="http://schemas.openxmlformats.org/officeDocument/2006/relationships/hyperlink" Target="https://www.auchan.pt/pt/alimentacao/produtos-lacteos/sem-lactose/leite-sem-lactose/iogurte-sem-lactose-mimosa-calcio-magro-6x1l/3814236.html" TargetMode="External"/><Relationship Id="rId305" Type="http://schemas.openxmlformats.org/officeDocument/2006/relationships/hyperlink" Target="https://world.openfoodfacts.org/product/4056489143987" TargetMode="External"/><Relationship Id="rId2400" Type="http://schemas.openxmlformats.org/officeDocument/2006/relationships/hyperlink" Target="https://www.continente.pt/produto/ketchup-natural-sem-gluten-continente-7441449.html" TargetMode="External"/><Relationship Id="rId1002" Type="http://schemas.openxmlformats.org/officeDocument/2006/relationships/hyperlink" Target="https://www.continente.pt/produto/camarao-selvagem-de-mocambique-150-ultracongelado-continente-8109928.html" TargetMode="External"/><Relationship Id="rId4158" Type="http://schemas.openxmlformats.org/officeDocument/2006/relationships/hyperlink" Target="https://www.pingodoce.pt/home/produtos/mercearia/sopas-e-refeicoes-pre-preparadas/pure/pure-de-batata-ferbar-935570.html" TargetMode="External"/><Relationship Id="rId5209" Type="http://schemas.openxmlformats.org/officeDocument/2006/relationships/hyperlink" Target="https://www.pingodoce.pt/home/produtos/mercearia/temperos-e-molhos/polpas-e-concentrados/tomate-triturado-pingo-doce-819008.html" TargetMode="External"/><Relationship Id="rId3174" Type="http://schemas.openxmlformats.org/officeDocument/2006/relationships/hyperlink" Target="https://www.auchan.pt/pt/congelados/marisco-e-moluscos/camarao-e-miolo-de-camarao/miolo-de-camarao-auchan-collection-cultivamos-o-bom-madagascar-7090-asc-400g/397641.html" TargetMode="External"/><Relationship Id="rId4572" Type="http://schemas.openxmlformats.org/officeDocument/2006/relationships/hyperlink" Target="https://www.auchan.pt/pt/congelados/marisco-e-moluscos/sapateira-lagosta-e-caranguejo/sapateira-600800-kg/3959654.html" TargetMode="External"/><Relationship Id="rId1819" Type="http://schemas.openxmlformats.org/officeDocument/2006/relationships/hyperlink" Target="https://www.continente.pt/produto/flocos-aveia-integral-finos-sem-gluten-continente-bio-6819558.html" TargetMode="External"/><Relationship Id="rId4225" Type="http://schemas.openxmlformats.org/officeDocument/2006/relationships/hyperlink" Target="https://world.openfoodfacts.org/product/8480017730626" TargetMode="External"/><Relationship Id="rId2190" Type="http://schemas.openxmlformats.org/officeDocument/2006/relationships/hyperlink" Target="https://www.auchan.pt/pt/alimentacao/produtos-lacteos/iogurtes/magros-e-naturais/iogurte-auchan-batido-magro-natural-8x125g/2171306.html" TargetMode="External"/><Relationship Id="rId3241" Type="http://schemas.openxmlformats.org/officeDocument/2006/relationships/hyperlink" Target="https://www.continente.pt/produto/mix-de-frutos-secos-natural-frutorra-8021448.html" TargetMode="External"/><Relationship Id="rId162" Type="http://schemas.openxmlformats.org/officeDocument/2006/relationships/hyperlink" Target="https://www.continente.pt/produto/arroz-agulha-oriente-7907491.html" TargetMode="External"/><Relationship Id="rId979" Type="http://schemas.openxmlformats.org/officeDocument/2006/relationships/hyperlink" Target="https://www.pingodoce.pt/home/produtos/peixaria/marisco/marisco-congelado/camarao-black-tiger-20%2F30-congelado-nossa-peixaria-492117.html" TargetMode="External"/><Relationship Id="rId5066" Type="http://schemas.openxmlformats.org/officeDocument/2006/relationships/hyperlink" Target="https://www.continente.pt/produto/tablete-de-chocolate-de-leite-receta-original-lindt-8068321.html" TargetMode="External"/><Relationship Id="rId4082" Type="http://schemas.openxmlformats.org/officeDocument/2006/relationships/hyperlink" Target="https://www.auchan.pt/pt/alimentacao/mercearia/conservas/cogumelo-milho-ervilha-feijao-e-outros/preparado-de-tomate-cozinhado-com-manjericao/448567.html" TargetMode="External"/><Relationship Id="rId5133" Type="http://schemas.openxmlformats.org/officeDocument/2006/relationships/hyperlink" Target="https://www.pingodoce.pt/home/produtos/peixaria/polvo-lula-pota-e-choco/congelado/tentaculos-de-pota-congelados-nossa-peixaria-670789.html" TargetMode="External"/><Relationship Id="rId1676" Type="http://schemas.openxmlformats.org/officeDocument/2006/relationships/hyperlink" Target="https://www.auchan.pt/pt/congelados/legumes-e-fruta/legumes/feijao-verde-auchan-extrafino-cozido-ultracongelado-750g/3630619.html" TargetMode="External"/><Relationship Id="rId2727" Type="http://schemas.openxmlformats.org/officeDocument/2006/relationships/hyperlink" Target="https://www.auchan.pt/pt/alimentacao/mercearia/batatas-fritas-e-aperitivos-snacks/aperitivos-snacks-e-pipocas/maca-vermelha-frubis-20-g/2610842.html" TargetMode="External"/><Relationship Id="rId1329" Type="http://schemas.openxmlformats.org/officeDocument/2006/relationships/hyperlink" Target="https://www.continente.pt/produto/creme-vegetal-de-soja-para-culinaria--50--gordura-continente-7480728.html" TargetMode="External"/><Relationship Id="rId1743" Type="http://schemas.openxmlformats.org/officeDocument/2006/relationships/hyperlink" Target="https://www.auchan.pt/pt/produtos-frescos/peixaria/peixe-fresco/filete-de-truta-salmonada-kg/3953127.html" TargetMode="External"/><Relationship Id="rId4899" Type="http://schemas.openxmlformats.org/officeDocument/2006/relationships/hyperlink" Target="https://world.openfoodfacts.org/product/8402001008658" TargetMode="External"/><Relationship Id="rId5200" Type="http://schemas.openxmlformats.org/officeDocument/2006/relationships/hyperlink" Target="https://www.pingodoce.pt/home/produtos/mercearia/temperos-e-molhos/polpas-e-concentrados/tomate-pelado-inteiro-pingo-doce-762247.html" TargetMode="External"/><Relationship Id="rId35" Type="http://schemas.openxmlformats.org/officeDocument/2006/relationships/hyperlink" Target="https://www.continente.pt/produto/acai-organico-com-stevia-native-acai-6393009.html" TargetMode="External"/><Relationship Id="rId1810" Type="http://schemas.openxmlformats.org/officeDocument/2006/relationships/hyperlink" Target="https://www.continente.pt/produto/flocos-aveia-finos-integral-salutem-7625854.html" TargetMode="External"/><Relationship Id="rId4966" Type="http://schemas.openxmlformats.org/officeDocument/2006/relationships/hyperlink" Target="https://www.pingodoce.pt/home/produtos/aguas-sumos-e-refrigerantes/sumos-e-refrigerantes/nectares/sumo-de-100%25-laranja-pingo-doce-822437.html" TargetMode="External"/><Relationship Id="rId3568" Type="http://schemas.openxmlformats.org/officeDocument/2006/relationships/hyperlink" Target="https://www.auchan.pt/pt/alimentacao/mercearia/conservas/conservas-especialidades/ovos-codorniz-corral-monegros-310%28170%29g/3451651.html" TargetMode="External"/><Relationship Id="rId3982" Type="http://schemas.openxmlformats.org/officeDocument/2006/relationships/hyperlink" Target="https://www.pingodoce.pt/home/produtos/peixaria/peixe/peixe-selvagem/posta-de-garoupa-fresca-nossa-peixaria-59849.html" TargetMode="External"/><Relationship Id="rId4619" Type="http://schemas.openxmlformats.org/officeDocument/2006/relationships/hyperlink" Target="https://www.continente.pt/produto/saqueta-de-maca-quark-morango-banana-e-aveia-super-breakfast-sem-adicao-de-acucar-continente-equilibrio-7731020.html" TargetMode="External"/><Relationship Id="rId489" Type="http://schemas.openxmlformats.org/officeDocument/2006/relationships/hyperlink" Target="https://www.continente.pt/produto/barras-de-cereais-delice-chocolate-de-leite-fitness-5592978.html" TargetMode="External"/><Relationship Id="rId2584" Type="http://schemas.openxmlformats.org/officeDocument/2006/relationships/hyperlink" Target="https://www.auchan.pt/pt/alimentacao/produtos-lacteos/sem-lactose/leite-sem-lactose/leite-uht-sem-lactose-auchan-magro-1l/3998580.html" TargetMode="External"/><Relationship Id="rId3635" Type="http://schemas.openxmlformats.org/officeDocument/2006/relationships/hyperlink" Target="https://www.continente.pt/produto/pao-de-centeio-biologico-mestemacher-2834855.html" TargetMode="External"/><Relationship Id="rId556" Type="http://schemas.openxmlformats.org/officeDocument/2006/relationships/hyperlink" Target="https://www.auchan.pt/pt/bebidas-e-garrafeira/refrigerantes/ice-tea-e-tisanas/bebida-pleno-cidreira-tila-camomila-limao-6x0.33l%28sdr%29/4020894.html" TargetMode="External"/><Relationship Id="rId1186" Type="http://schemas.openxmlformats.org/officeDocument/2006/relationships/hyperlink" Target="https://www.pingodoce.pt/home/produtos/peixaria/marisco/marisco-congelado/cocktail-de-marisco-sem-gluten-congelado-pingo-doce-893196.html" TargetMode="External"/><Relationship Id="rId2237" Type="http://schemas.openxmlformats.org/officeDocument/2006/relationships/hyperlink" Target="https://www.pingodoce.pt/home/produtos/iogurtes-e-sobremesas/iogurtes/iogurtes-naturais%E2%80%8B/iogurte-liquido-natural-inteiro-pack-4-pingo-doce-923858.html" TargetMode="External"/><Relationship Id="rId209" Type="http://schemas.openxmlformats.org/officeDocument/2006/relationships/hyperlink" Target="https://www.auchan.pt/pt/alimentacao/mercearia/arroz-e-massa/arroz/arroz-carolino-vida-auchan-extra-longo-branqueado-cultivamos-o-bom-1kg/561427.html" TargetMode="External"/><Relationship Id="rId970" Type="http://schemas.openxmlformats.org/officeDocument/2006/relationships/hyperlink" Target="https://www.continente.pt/produto/caju-torrado-de-mocambique-os-originais-7458828.html" TargetMode="External"/><Relationship Id="rId1253" Type="http://schemas.openxmlformats.org/officeDocument/2006/relationships/hyperlink" Target="https://www.continente.pt/produto/couscous-la-molisana-5583207.html" TargetMode="External"/><Relationship Id="rId2651" Type="http://schemas.openxmlformats.org/officeDocument/2006/relationships/hyperlink" Target="https://www.pingodoce.pt/home/produtos/talho/vitela-vitelao-e-bovino/vitela-e-vitelao%E2%80%8B/lombo-de-vitelao-pingo-doce-998394.html" TargetMode="External"/><Relationship Id="rId3702" Type="http://schemas.openxmlformats.org/officeDocument/2006/relationships/hyperlink" Target="https://www.auchan.pt/pt/alimentacao/mercearia/conservas/cogumelo-milho-ervilha-feijao-e-outros/passata-mutti-de-tomate-bio-560g/3112550.html" TargetMode="External"/><Relationship Id="rId623" Type="http://schemas.openxmlformats.org/officeDocument/2006/relationships/hyperlink" Target="https://www.auchan.pt/pt/alimentacao/produtos-lacteos/bebidas-vegetais/aveia/bebida-vegetal-pleno-aveia-1l/3617490.html" TargetMode="External"/><Relationship Id="rId2304" Type="http://schemas.openxmlformats.org/officeDocument/2006/relationships/hyperlink" Target="https://www.auchan.pt/pt/alimentacao/produtos-lacteos/iogurtes/magros-e-naturais/iogurte-longa-vida-natural-6x120g/1194009.html" TargetMode="External"/><Relationship Id="rId1320" Type="http://schemas.openxmlformats.org/officeDocument/2006/relationships/hyperlink" Target="https://www.continente.pt/produto/creme-para-barrar-proteico-chocolate-e-avela-way-up-7925720.html" TargetMode="External"/><Relationship Id="rId4476" Type="http://schemas.openxmlformats.org/officeDocument/2006/relationships/hyperlink" Target="https://www.continente.pt/produto/salada-de-atum-e-couscous-minerva-8090096.html" TargetMode="External"/><Relationship Id="rId4890" Type="http://schemas.openxmlformats.org/officeDocument/2006/relationships/hyperlink" Target="https://www.pingodoce.pt/home/produtos/take-away/sopas/sopas-com-batata/sopa-juliana-familiar-comida-fresca-257730.html" TargetMode="External"/><Relationship Id="rId3078" Type="http://schemas.openxmlformats.org/officeDocument/2006/relationships/hyperlink" Target="https://www.continente.pt/produto/medalhoes-de-pescada-do-cabo-ultracongelados-pescanova-3727996.html" TargetMode="External"/><Relationship Id="rId3492" Type="http://schemas.openxmlformats.org/officeDocument/2006/relationships/hyperlink" Target="https://www.continente.pt/produto/natas-para-culinaria-leve-president-2670536.html" TargetMode="External"/><Relationship Id="rId4129" Type="http://schemas.openxmlformats.org/officeDocument/2006/relationships/hyperlink" Target="https://www.auchan.pt/pt/alimentacao/produtos-lacteos/proteina/pudim-proteico/pudim-ehrmann-proteina-avela-200g/3341211.html" TargetMode="External"/><Relationship Id="rId4543" Type="http://schemas.openxmlformats.org/officeDocument/2006/relationships/hyperlink" Target="https://www.auchan.pt/pt/produtos-frescos/peixaria/salmao-fumado-ovas-e-preparados/salmao-vermelho-selvagem-fumado-msc-auchan-60-g/3046841.html" TargetMode="External"/><Relationship Id="rId2094" Type="http://schemas.openxmlformats.org/officeDocument/2006/relationships/hyperlink" Target="https://www.continente.pt/produto/grao-de-bico-cozido-continente-2859737.html" TargetMode="External"/><Relationship Id="rId3145" Type="http://schemas.openxmlformats.org/officeDocument/2006/relationships/hyperlink" Target="https://www.auchan.pt/pt/produtos-frescos/fruta/frutos-secos-e-sementes/miolo-de-amendoa-auchan-cru-sem-pele-150-g/3035269.html" TargetMode="External"/><Relationship Id="rId4610" Type="http://schemas.openxmlformats.org/officeDocument/2006/relationships/hyperlink" Target="https://www.continente.pt/produto/saqueta-de-fruta-maca--pessego-e-manga-hero-solo-8044012.html" TargetMode="External"/><Relationship Id="rId480" Type="http://schemas.openxmlformats.org/officeDocument/2006/relationships/hyperlink" Target="https://www.continente.pt/produto/barras-de-cereais-chocolate-de-leite-corny-2915740.html" TargetMode="External"/><Relationship Id="rId2161" Type="http://schemas.openxmlformats.org/officeDocument/2006/relationships/hyperlink" Target="https://www.continente.pt/produto/humus-classico-cozinha-continente-7156651.html" TargetMode="External"/><Relationship Id="rId3212" Type="http://schemas.openxmlformats.org/officeDocument/2006/relationships/hyperlink" Target="https://www.continente.pt/produto/mistura-de-brocolos-couve-flor-e-cenoura-continente-6582982.html" TargetMode="External"/><Relationship Id="rId133" Type="http://schemas.openxmlformats.org/officeDocument/2006/relationships/hyperlink" Target="https://portfir.insa.min-saude.pt/pt/pesquisar-e-comparar/" TargetMode="External"/><Relationship Id="rId5384" Type="http://schemas.openxmlformats.org/officeDocument/2006/relationships/hyperlink" Target="https://www.auchan.pt/pt/congelados/refeicoes-rapidas/lasanhas-e-massas/veggies-e-fusilli-bonduelle-557g/4062949.html" TargetMode="External"/><Relationship Id="rId200" Type="http://schemas.openxmlformats.org/officeDocument/2006/relationships/hyperlink" Target="https://www.continente.pt/produto/arroz-branqueado-longo-tio-joao-7820811.html" TargetMode="External"/><Relationship Id="rId2978" Type="http://schemas.openxmlformats.org/officeDocument/2006/relationships/hyperlink" Target="https://www.auchan.pt/pt/alimentacao/mercearia/arroz-e-massa/esparguete-aletria-e-meadas/massa-auchan-meada-500g/56729.html" TargetMode="External"/><Relationship Id="rId5037" Type="http://schemas.openxmlformats.org/officeDocument/2006/relationships/hyperlink" Target="https://www.continente.pt/produto/tablete-de-chocolate-branco-crunch-5121476.html" TargetMode="External"/><Relationship Id="rId1994" Type="http://schemas.openxmlformats.org/officeDocument/2006/relationships/hyperlink" Target="https://www.auchan.pt/pt/congelados/gelados/gelados-individuais/gelado-magnum-multipack-mini-double-caramelo-6x60ml/2695804.html" TargetMode="External"/><Relationship Id="rId1647" Type="http://schemas.openxmlformats.org/officeDocument/2006/relationships/hyperlink" Target="https://www.continente.pt/produto/feijao-manteiga-continente-7448719.html" TargetMode="External"/><Relationship Id="rId4053" Type="http://schemas.openxmlformats.org/officeDocument/2006/relationships/hyperlink" Target="https://www.auchan.pt/pt/produtos-frescos/peixaria/salmao-fumado-ovas-e-preparados/pota-cozida-petacachico-pedacos-250-g/2940545.html" TargetMode="External"/><Relationship Id="rId5104" Type="http://schemas.openxmlformats.org/officeDocument/2006/relationships/hyperlink" Target="https://www.auchan.pt/pt/alimentacao/mercearia/arroz-e-massa/tagliatelli-e-macarrao/tagliatelle-delverde-selection-longo-500g/3378232.html" TargetMode="External"/><Relationship Id="rId1714" Type="http://schemas.openxmlformats.org/officeDocument/2006/relationships/hyperlink" Target="https://www.continente.pt/produto/filete-de-atum-dos-acores-em-azeite-continente-selecao-7654430.html" TargetMode="External"/><Relationship Id="rId4120" Type="http://schemas.openxmlformats.org/officeDocument/2006/relationships/hyperlink" Target="https://www.continente.pt/produto/proteina-liquida-mirtilo-yopro-danone-7760402.html" TargetMode="External"/><Relationship Id="rId2488" Type="http://schemas.openxmlformats.org/officeDocument/2006/relationships/hyperlink" Target="https://www.pingodoce.pt/home/produtos/leite-e-bebidas-vegetais/leite/leite-meio-gordo-e-gordo%E2%80%8B/leite-de-pastagem-uht-meio-gordo-terra-nostra-822652.html" TargetMode="External"/><Relationship Id="rId3886" Type="http://schemas.openxmlformats.org/officeDocument/2006/relationships/hyperlink" Target="https://www.continente.pt/produto/pinhao-os-originais-7458389.html" TargetMode="External"/><Relationship Id="rId4937" Type="http://schemas.openxmlformats.org/officeDocument/2006/relationships/hyperlink" Target="https://www.continente.pt/produto/sumo-100--fruta-limao-do-algarve-compal-fresco-8846492.html" TargetMode="External"/><Relationship Id="rId3539" Type="http://schemas.openxmlformats.org/officeDocument/2006/relationships/hyperlink" Target="https://www.auchan.pt/pt/produtos-frescos/talho/vitela-e-novilho/novilha-bife-do-beijinho-vacuo-kg/3740759.html" TargetMode="External"/><Relationship Id="rId3953" Type="http://schemas.openxmlformats.org/officeDocument/2006/relationships/hyperlink" Target="https://www.auchan.pt/pt/produtos-frescos/talho/porco/porco-finissimo-do-lombo-kg/9417.html" TargetMode="External"/><Relationship Id="rId874" Type="http://schemas.openxmlformats.org/officeDocument/2006/relationships/hyperlink" Target="https://www.continente.pt/produto/bolas-energeticas-caju-recheadas-continente-7730430.html" TargetMode="External"/><Relationship Id="rId2555" Type="http://schemas.openxmlformats.org/officeDocument/2006/relationships/hyperlink" Target="https://www.auchan.pt/pt/alimentacao/produtos-lacteos/leites/leite-uht/leite-uht-auchan-magro-1l/3010400.html" TargetMode="External"/><Relationship Id="rId3606" Type="http://schemas.openxmlformats.org/officeDocument/2006/relationships/hyperlink" Target="https://www.auchan.pt/pt/o-mundo-do-bebe/preparacao-e-alimentacao-infantil/pacotinhos-fruta-bebe/pacotinho-fruta-nestle-macabanana-e-aveia-90g/2222153.html" TargetMode="External"/><Relationship Id="rId527" Type="http://schemas.openxmlformats.org/officeDocument/2006/relationships/hyperlink" Target="https://www.pingodoce.pt/home/produtos/congelados/refeicoes-e-salgados/batatas-e-pure/batata-pre-frita-palitos-finos-pingo-doce-904716.html" TargetMode="External"/><Relationship Id="rId941" Type="http://schemas.openxmlformats.org/officeDocument/2006/relationships/hyperlink" Target="https://www.auchan.pt/pt/produtos-frescos/peixaria/peixe-temperado/burguer-de-salmao-fjord-auchan-200-gr/4044914.html" TargetMode="External"/><Relationship Id="rId1157" Type="http://schemas.openxmlformats.org/officeDocument/2006/relationships/hyperlink" Target="https://world.openfoodfacts.org/product/8480017516114" TargetMode="External"/><Relationship Id="rId1571" Type="http://schemas.openxmlformats.org/officeDocument/2006/relationships/hyperlink" Target="https://world.openfoodfacts.org/product/8480000292216" TargetMode="External"/><Relationship Id="rId2208" Type="http://schemas.openxmlformats.org/officeDocument/2006/relationships/hyperlink" Target="https://www.auchan.pt/pt/alimentacao/produtos-lacteos/iogurtes/cremosos-gregos/iogurte-grego-auchan-natural-light-1-kg/3935011.html" TargetMode="External"/><Relationship Id="rId2622" Type="http://schemas.openxmlformats.org/officeDocument/2006/relationships/hyperlink" Target="https://www.continente.pt/produto/lombinhos-de-frango-continente-7069746.html" TargetMode="External"/><Relationship Id="rId1224" Type="http://schemas.openxmlformats.org/officeDocument/2006/relationships/hyperlink" Target="https://www.auchan.pt/pt/alimentacao/mercearia/cremes-compotas-e-mel/compotas/compota-st.dalfour-de-morango-284g/67485.html" TargetMode="External"/><Relationship Id="rId4794" Type="http://schemas.openxmlformats.org/officeDocument/2006/relationships/hyperlink" Target="https://www.pingodoce.pt/home/produtos/mercearia/batatas-fritas-snacks-e-frutos-secos/frutos-secos-e-desidratados/snack-mix-de-macas-doces-fruut-100-g-fruut-913417.html" TargetMode="External"/><Relationship Id="rId3396" Type="http://schemas.openxmlformats.org/officeDocument/2006/relationships/hyperlink" Target="https://www.continente.pt/produto/molho-tahini-alfez-8950713.html" TargetMode="External"/><Relationship Id="rId4447" Type="http://schemas.openxmlformats.org/officeDocument/2006/relationships/hyperlink" Target="https://portfir.insa.min-saude.pt/pt/pesquisar-e-comparar/" TargetMode="External"/><Relationship Id="rId3049" Type="http://schemas.openxmlformats.org/officeDocument/2006/relationships/hyperlink" Target="https://www.auchan.pt/pt/biologicos-e-alternativas/biologicos/biologicos-mercearia/massa-arroz-quinoa-e-pure/massa/massa-go-tan-wok-noodles-ovo-bio-250g/3872692.html" TargetMode="External"/><Relationship Id="rId3463" Type="http://schemas.openxmlformats.org/officeDocument/2006/relationships/hyperlink" Target="https://www.continente.pt/produto/mostarda-continente-2904655.html" TargetMode="External"/><Relationship Id="rId4861" Type="http://schemas.openxmlformats.org/officeDocument/2006/relationships/hyperlink" Target="https://www.continente.pt/produto/sopa-de-agriao-e-coentros-cozinha-continente-equilibrio-8757671.html" TargetMode="External"/><Relationship Id="rId384" Type="http://schemas.openxmlformats.org/officeDocument/2006/relationships/hyperlink" Target="https://www.auchan.pt/pt/congelados/peixe/bacalhau-e-paloco/bacalhau-riberalves-demolhado-postas-1kg/940820.html" TargetMode="External"/><Relationship Id="rId2065" Type="http://schemas.openxmlformats.org/officeDocument/2006/relationships/hyperlink" Target="https://www.auchan.pt/pt/produtos-frescos/gastronomia/massas-frescas/gnocchi-de-batata-rana-400g/3577910.html" TargetMode="External"/><Relationship Id="rId3116" Type="http://schemas.openxmlformats.org/officeDocument/2006/relationships/hyperlink" Target="https://www.auchan.pt/pt/alimentacao/mercearia/batatas-fritas-e-aperitivos-snacks/aperitivos-snacks-e-pipocas/milho-para-pipocas-auchan-250g/3841891.html" TargetMode="External"/><Relationship Id="rId4514" Type="http://schemas.openxmlformats.org/officeDocument/2006/relationships/hyperlink" Target="https://www.auchan.pt/pt/biologicos-e-alternativas/biologicos/biologicos-produtos-frescos/talho-e-peixaria/peixaria/salmao-auchan-fumado-bio-atlantico-fatias-grossas-100g/3046849.html" TargetMode="External"/><Relationship Id="rId1081" Type="http://schemas.openxmlformats.org/officeDocument/2006/relationships/hyperlink" Target="https://www.auchan.pt/pt/produtos-frescos/legumes/abobora-cenoura-e-alho-frances/cenoura-ralada-auchan-150-g/3799872.html" TargetMode="External"/><Relationship Id="rId3530" Type="http://schemas.openxmlformats.org/officeDocument/2006/relationships/hyperlink" Target="https://www.auchan.pt/pt/bebidas-e-garrafeira/sumos-e-nectares/nectares/nectar-compal-vital-laranja-cenoura-e-manga-1l/711881.html" TargetMode="External"/><Relationship Id="rId451" Type="http://schemas.openxmlformats.org/officeDocument/2006/relationships/hyperlink" Target="https://www.auchan.pt/pt/biologicos-e-alternativas/nutricao-desportiva/snacks-e-barras-desportivas/barra-proteina-barebells-choco-branco-e-amendoas-55g/3927704.html" TargetMode="External"/><Relationship Id="rId2132" Type="http://schemas.openxmlformats.org/officeDocument/2006/relationships/hyperlink" Target="https://www.continente.pt/produto/hamburger-misto-continente-8480587.html" TargetMode="External"/><Relationship Id="rId5288" Type="http://schemas.openxmlformats.org/officeDocument/2006/relationships/hyperlink" Target="https://www.continente.pt/produto/tortitas-de-milho-bicentury-3719734.html" TargetMode="External"/><Relationship Id="rId104" Type="http://schemas.openxmlformats.org/officeDocument/2006/relationships/hyperlink" Target="https://www.auchan.pt/pt/congelados/marisco-e-moluscos/moluscos/ameijoa-vietnamita-congelada-kg/219047.html" TargetMode="External"/><Relationship Id="rId1898" Type="http://schemas.openxmlformats.org/officeDocument/2006/relationships/hyperlink" Target="https://www.auchan.pt/pt/produtos-frescos/peixaria/peixe-fresco/garoupa-grande-posta-kg/2212521.html" TargetMode="External"/><Relationship Id="rId2949" Type="http://schemas.openxmlformats.org/officeDocument/2006/relationships/hyperlink" Target="https://www.continente.pt/produto/massa-linguine-al-pesto-milaneza-4502986.html" TargetMode="External"/><Relationship Id="rId5355" Type="http://schemas.openxmlformats.org/officeDocument/2006/relationships/hyperlink" Target="https://www.auchan.pt/pt/produtos-frescos/talho/vitela-e-novilho/vazia-de-bovino-kg/714746.html" TargetMode="External"/><Relationship Id="rId4371" Type="http://schemas.openxmlformats.org/officeDocument/2006/relationships/hyperlink" Target="https://www.auchan.pt/pt/bebidas-e-garrafeira/refrigerantes/refrigerantes-com-gas/refrigerante-com-gas-fanta-guarana-zero-6x0.33l-%28sdr%29/4013454.html" TargetMode="External"/><Relationship Id="rId5008" Type="http://schemas.openxmlformats.org/officeDocument/2006/relationships/hyperlink" Target="https://www.continente.pt/produto/super-molho-de-beterraba-menta-paladin-8950501.html" TargetMode="External"/><Relationship Id="rId1965" Type="http://schemas.openxmlformats.org/officeDocument/2006/relationships/hyperlink" Target="https://www.auchan.pt/pt/congelados/gelados/gelados-individuais/gelado-mochi-little-moons-framboesa-192g-%286un%29/3649662.html" TargetMode="External"/><Relationship Id="rId4024" Type="http://schemas.openxmlformats.org/officeDocument/2006/relationships/hyperlink" Target="https://www.auchan.pt/pt/produtos-frescos/peixaria/peixe-fresco/posta-peixe-espada-preto-auchan-kg/3450514.html" TargetMode="External"/><Relationship Id="rId1618" Type="http://schemas.openxmlformats.org/officeDocument/2006/relationships/hyperlink" Target="https://www.pingodoce.pt/home/produtos/mercearia/conservas/feijao-grao-e-outros/feijao-encarnado-cozido-em-lata-compal-510598.html" TargetMode="External"/><Relationship Id="rId3040" Type="http://schemas.openxmlformats.org/officeDocument/2006/relationships/hyperlink" Target="https://www.continente.pt/produto/massa-tagliatelle-ninhos-nacional-5506977.html" TargetMode="External"/><Relationship Id="rId3857" Type="http://schemas.openxmlformats.org/officeDocument/2006/relationships/hyperlink" Target="https://www.continente.pt/produto/pescada-pequena-fresca-2147762.html" TargetMode="External"/><Relationship Id="rId4908" Type="http://schemas.openxmlformats.org/officeDocument/2006/relationships/hyperlink" Target="https://www.continente.pt/produto/strogonoff-de-frango-do-campo-campoaves-2964421.html" TargetMode="External"/><Relationship Id="rId778" Type="http://schemas.openxmlformats.org/officeDocument/2006/relationships/hyperlink" Target="https://www.auchan.pt/pt/produtos-frescos/talho/frango-e-galinha/bifeescalope-de-frango-lusiaves-kg/12231.html" TargetMode="External"/><Relationship Id="rId2459" Type="http://schemas.openxmlformats.org/officeDocument/2006/relationships/hyperlink" Target="https://www.continente.pt/produto/lasanha-proteina-vegetal-iglo-green-cuisine-7721681.html" TargetMode="External"/><Relationship Id="rId2873" Type="http://schemas.openxmlformats.org/officeDocument/2006/relationships/hyperlink" Target="https://www.auchan.pt/pt/biologicos-e-alternativas/sem-gluten/mercearia-sem-gluten/massas-e-farinhas-sem-gluten/massa-auchan-esparguete-sem-gluten-500g/2749257.html" TargetMode="External"/><Relationship Id="rId3924" Type="http://schemas.openxmlformats.org/officeDocument/2006/relationships/hyperlink" Target="https://world.openfoodfacts.org/product/8480000160218" TargetMode="External"/><Relationship Id="rId845" Type="http://schemas.openxmlformats.org/officeDocument/2006/relationships/hyperlink" Target="https://www.auchan.pt/pt/alimentacao/mercearia/bolachas-e-bolos/bolachas-agua-sal-e-cream-crackers/bolachas-agua-e-sal-vieira-amarelo-torrado-102g/3718020.html" TargetMode="External"/><Relationship Id="rId1475" Type="http://schemas.openxmlformats.org/officeDocument/2006/relationships/hyperlink" Target="https://www.auchan.pt/pt/congelados/legumes-e-fruta/legumes/ervilhas-auchan-bio-ultracongeladas-600g/3793621.html" TargetMode="External"/><Relationship Id="rId2526" Type="http://schemas.openxmlformats.org/officeDocument/2006/relationships/hyperlink" Target="https://www.continente.pt/produto/leite-proteina-baunilha-mimosa-8779040.html" TargetMode="External"/><Relationship Id="rId1128" Type="http://schemas.openxmlformats.org/officeDocument/2006/relationships/hyperlink" Target="https://world.openfoodfacts.org/product/8402001012600" TargetMode="External"/><Relationship Id="rId1542" Type="http://schemas.openxmlformats.org/officeDocument/2006/relationships/hyperlink" Target="https://www.pingodoce.pt/home/produtos/mercearia/farinha-fermento-e-acucar/farinha-fermento-e-pao-ralado/farinha-aveia-instantanea-go-active-972336.html" TargetMode="External"/><Relationship Id="rId2940" Type="http://schemas.openxmlformats.org/officeDocument/2006/relationships/hyperlink" Target="https://www.continente.pt/produto/massa-lasanha-com-ovo-milaneza-2665161.html" TargetMode="External"/><Relationship Id="rId4698" Type="http://schemas.openxmlformats.org/officeDocument/2006/relationships/hyperlink" Target="https://www.auchan.pt/pt/alimentacao/mercearia/conservas/sardinha/sardinha-petinga-ramirez-em-tomate-90g/1038769.html" TargetMode="External"/><Relationship Id="rId912" Type="http://schemas.openxmlformats.org/officeDocument/2006/relationships/hyperlink" Target="https://www.auchan.pt/pt/produtos-frescos/talho/borrego-e-cabrito/borrego-costeleta-com-pe-kg/230321.html" TargetMode="External"/><Relationship Id="rId4765" Type="http://schemas.openxmlformats.org/officeDocument/2006/relationships/hyperlink" Target="https://www.auchan.pt/pt/biologicos-e-alternativas/biologicos/biologicos-bebe-alimentacao-e-higiene/bolachas-biscoitos-e-snacks/snack-gerber-bio-primeiros-dentinhos-28g/3927801.html" TargetMode="External"/><Relationship Id="rId288" Type="http://schemas.openxmlformats.org/officeDocument/2006/relationships/hyperlink" Target="https://www.continente.pt/produto/atum-ao-natural-continente-equilibrio-6604602.html" TargetMode="External"/><Relationship Id="rId3367" Type="http://schemas.openxmlformats.org/officeDocument/2006/relationships/hyperlink" Target="https://www.auchan.pt/pt/alimentacao/sabores-do-mundo/cozinha-mexicana/molhos-e-temperos/molho-picante-auchan-305g/3904393.html" TargetMode="External"/><Relationship Id="rId3781" Type="http://schemas.openxmlformats.org/officeDocument/2006/relationships/hyperlink" Target="https://portfir.insa.min-saude.pt/pt/pesquisar-e-comparar/" TargetMode="External"/><Relationship Id="rId4418" Type="http://schemas.openxmlformats.org/officeDocument/2006/relationships/hyperlink" Target="https://www.auchan.pt/pt/congelados/refeicoes-rapidas/refeicoes-prontas/riced-veggies-mix-multicor-auchan-500g/3581504.html" TargetMode="External"/><Relationship Id="rId4832" Type="http://schemas.openxmlformats.org/officeDocument/2006/relationships/hyperlink" Target="https://www.pingodoce.pt/home/produtos/iogurtes-e-sobremesas/sobremesas/sobremesas-proteicas/sobremesa-proteica-de-chocolate-pack-4-danone-971068.html" TargetMode="External"/><Relationship Id="rId2383" Type="http://schemas.openxmlformats.org/officeDocument/2006/relationships/hyperlink" Target="https://www.auchan.pt/pt/alimentacao/produtos-lacteos/iogurtes/defesa-e-colesterol/kefir-activia-natural-280g/3939237.html" TargetMode="External"/><Relationship Id="rId3434" Type="http://schemas.openxmlformats.org/officeDocument/2006/relationships/hyperlink" Target="https://www.auchan.pt/pt/alimentacao/mercearia/maionese-ketchup-mostarda-e-especialidades/maionese-ketchup-e-mostarda/mostarda-bornier-a-antiga-210g/581248.html" TargetMode="External"/><Relationship Id="rId355" Type="http://schemas.openxmlformats.org/officeDocument/2006/relationships/hyperlink" Target="https://www.continente.pt/produto/aveia-instantanea-way-up-7831516.html" TargetMode="External"/><Relationship Id="rId2036" Type="http://schemas.openxmlformats.org/officeDocument/2006/relationships/hyperlink" Target="https://www.auchan.pt/pt/congelados/gelados/gelados-individuais/gelado-vegan-swee-maracuja-stracciatella-e-acai-240g/4050794.html" TargetMode="External"/><Relationship Id="rId2450" Type="http://schemas.openxmlformats.org/officeDocument/2006/relationships/hyperlink" Target="https://www.auchan.pt/pt/congelados/refeicoes-rapidas/lasanhas-e-massas/lasanha-a-bolonhesa-polegar-1kg/3731453.html" TargetMode="External"/><Relationship Id="rId3501" Type="http://schemas.openxmlformats.org/officeDocument/2006/relationships/hyperlink" Target="https://world.openfoodfacts.org/product/3250390012429" TargetMode="External"/><Relationship Id="rId422" Type="http://schemas.openxmlformats.org/officeDocument/2006/relationships/hyperlink" Target="https://www.continente.pt/produto/barra-amendoas-chocolate-negro-e-caramelo-salgado-all-nuts-continente-7947239.html" TargetMode="External"/><Relationship Id="rId1052" Type="http://schemas.openxmlformats.org/officeDocument/2006/relationships/hyperlink" Target="https://www.continente.pt/produto/carne-de-porco-a-portuguesa-cozinha-continente-8294485.html" TargetMode="External"/><Relationship Id="rId2103" Type="http://schemas.openxmlformats.org/officeDocument/2006/relationships/hyperlink" Target="https://world.openfoodfacts.org/product/22043047" TargetMode="External"/><Relationship Id="rId5259" Type="http://schemas.openxmlformats.org/officeDocument/2006/relationships/hyperlink" Target="https://www.continente.pt/produto/tortitas-de-arroz-proteicas-com-chocolate-preto-prozis-7720581.html" TargetMode="External"/><Relationship Id="rId4275" Type="http://schemas.openxmlformats.org/officeDocument/2006/relationships/hyperlink" Target="https://www.auchan.pt/pt/alimentacao/produtos-lacteos/queijaria/queijo-frescomagrorequeijaomozzarella/queijo-mozzarella-fresca-mini-auchan-a-mesa-em-italia-125g/3799767.html" TargetMode="External"/><Relationship Id="rId5326" Type="http://schemas.openxmlformats.org/officeDocument/2006/relationships/hyperlink" Target="https://www.pingodoce.pt/home/produtos/peixaria/peixe/peixe-selvagem/tranche-de-perca-do-nilo-fresca-nossa-peixaria-846172.html" TargetMode="External"/><Relationship Id="rId1869" Type="http://schemas.openxmlformats.org/officeDocument/2006/relationships/hyperlink" Target="https://www.pingodoce.pt/home/produtos/talho/aves/frango/frango-do-campo-com-miudos-embalado-pingo-doce-421150.html" TargetMode="External"/><Relationship Id="rId3291" Type="http://schemas.openxmlformats.org/officeDocument/2006/relationships/hyperlink" Target="https://www.auchan.pt/pt/alimentacao/sabores-do-mundo/cozinha-mexicana/molhos-e-temperos/molho-chili-valentina-extra-picante-370-ml/4012710.html" TargetMode="External"/><Relationship Id="rId1936" Type="http://schemas.openxmlformats.org/officeDocument/2006/relationships/hyperlink" Target="https://www.auchan.pt/pt/congelados/gelados/gelados-individuais/gelado-happy-mrs-jersey-caramelo-salgado-bio-500ml/3363642.html" TargetMode="External"/><Relationship Id="rId4342" Type="http://schemas.openxmlformats.org/officeDocument/2006/relationships/hyperlink" Target="https://www.continente.pt/produto/reduz-colesterol-liquido-aveia-danacol-danone-6691001.html" TargetMode="External"/><Relationship Id="rId3011" Type="http://schemas.openxmlformats.org/officeDocument/2006/relationships/hyperlink" Target="https://www.continente.pt/produto/massa-penne-rigatoni-barilla-8122836.html" TargetMode="External"/><Relationship Id="rId2777" Type="http://schemas.openxmlformats.org/officeDocument/2006/relationships/hyperlink" Target="https://world.openfoodfacts.org/product/4056489831372" TargetMode="External"/><Relationship Id="rId5183" Type="http://schemas.openxmlformats.org/officeDocument/2006/relationships/hyperlink" Target="https://www.continente.pt/produto/tomate-frito-guloso-6980802.html" TargetMode="External"/><Relationship Id="rId749" Type="http://schemas.openxmlformats.org/officeDocument/2006/relationships/hyperlink" Target="https://www.auchan.pt/pt/produtos-frescos/talho/peru/bife-de-peru-extrafino-auchan-kg/4037449.html" TargetMode="External"/><Relationship Id="rId1379" Type="http://schemas.openxmlformats.org/officeDocument/2006/relationships/hyperlink" Target="https://www.continente.pt/produto/doce-abobora-continente-equilibrio-7140423.html" TargetMode="External"/><Relationship Id="rId3828" Type="http://schemas.openxmlformats.org/officeDocument/2006/relationships/hyperlink" Target="https://www.auchan.pt/pt/alimentacao/mercearia/conservas/conservas-especialidades/pescada-minerva-ao-natural-120g/3665024.html" TargetMode="External"/><Relationship Id="rId5250" Type="http://schemas.openxmlformats.org/officeDocument/2006/relationships/hyperlink" Target="https://www.continente.pt/produto/tortitas-de-arroz-doses-continente-equilibrio-7130121.html" TargetMode="External"/><Relationship Id="rId1793" Type="http://schemas.openxmlformats.org/officeDocument/2006/relationships/hyperlink" Target="https://www.continente.pt/produto/filetes-de-solha-msc-ultracongelada-continente-7442661.html" TargetMode="External"/><Relationship Id="rId2844" Type="http://schemas.openxmlformats.org/officeDocument/2006/relationships/hyperlink" Target="https://www.continente.pt/produto/massa-cotovelos-nacional-2003940.html" TargetMode="External"/><Relationship Id="rId85" Type="http://schemas.openxmlformats.org/officeDocument/2006/relationships/hyperlink" Target="https://world.openfoodfacts.org/product/8480017054463" TargetMode="External"/><Relationship Id="rId816" Type="http://schemas.openxmlformats.org/officeDocument/2006/relationships/hyperlink" Target="https://www.continente.pt/produto/bifinhos-da-perna-de-porco-finissimos-continente-5324062.html" TargetMode="External"/><Relationship Id="rId1446" Type="http://schemas.openxmlformats.org/officeDocument/2006/relationships/hyperlink" Target="https://www.continente.pt/produto/drageias-de-chocolate-pop-balls-continente-4326920.html" TargetMode="External"/><Relationship Id="rId1860" Type="http://schemas.openxmlformats.org/officeDocument/2006/relationships/hyperlink" Target="https://www.food4fitness.pt/produto/frango-com-molho-de-canela-batatinhas-hasselback-espinafres-salteados/" TargetMode="External"/><Relationship Id="rId2911" Type="http://schemas.openxmlformats.org/officeDocument/2006/relationships/hyperlink" Target="https://www.auchan.pt/pt/alimentacao/mercearia/arroz-e-massa/massas-especialidades/massa-fettucine-delverde-selection-500g/3076570.html" TargetMode="External"/><Relationship Id="rId1513" Type="http://schemas.openxmlformats.org/officeDocument/2006/relationships/hyperlink" Target="https://www.continente.pt/produto/espelta-expandida-seara-6858086.html" TargetMode="External"/><Relationship Id="rId4669" Type="http://schemas.openxmlformats.org/officeDocument/2006/relationships/hyperlink" Target="https://www.continente.pt/produto/sardinha-em-oleo-alva-7843187.html" TargetMode="External"/><Relationship Id="rId3685" Type="http://schemas.openxmlformats.org/officeDocument/2006/relationships/hyperlink" Target="https://world.openfoodfacts.org/product/2004060115986" TargetMode="External"/><Relationship Id="rId4736" Type="http://schemas.openxmlformats.org/officeDocument/2006/relationships/hyperlink" Target="https://world.openfoodfacts.org/product/5604260318322" TargetMode="External"/><Relationship Id="rId2287" Type="http://schemas.openxmlformats.org/officeDocument/2006/relationships/hyperlink" Target="https://www.auchan.pt/pt/alimentacao/produtos-lacteos/iogurtes/magros-e-naturais/iogurte-natural-pastoret-artesanal-900gr/3425790.html" TargetMode="External"/><Relationship Id="rId3338" Type="http://schemas.openxmlformats.org/officeDocument/2006/relationships/hyperlink" Target="https://www.auchan.pt/pt/alimentacao/sabores-do-mundo/cozinha-mexicana/molhos-e-temperos/molho-auchan-muito-picante-305g/3904405.html" TargetMode="External"/><Relationship Id="rId3752" Type="http://schemas.openxmlformats.org/officeDocument/2006/relationships/hyperlink" Target="https://www.auchan.pt/pt/produtos-frescos/charcutaria/fiambre-de-peru-e-frango/peito-de-frango-bonnatur-argal-kg/3990680.html" TargetMode="External"/><Relationship Id="rId259" Type="http://schemas.openxmlformats.org/officeDocument/2006/relationships/hyperlink" Target="https://www.continente.pt/produto/arroz-risotto-continente-8457480.html" TargetMode="External"/><Relationship Id="rId673" Type="http://schemas.openxmlformats.org/officeDocument/2006/relationships/hyperlink" Target="https://www.continente.pt/produto/bebida-vegetal-de-soja-natural-com-calcio-vive-soy-4052545.html" TargetMode="External"/><Relationship Id="rId2354" Type="http://schemas.openxmlformats.org/officeDocument/2006/relationships/hyperlink" Target="https://www.auchan.pt/pt/alimentacao/mercearia/refeicoes-sopas-e-pure/refeicoes-pre-preparadas/jardineira-nobre-lata-420g/966971.html" TargetMode="External"/><Relationship Id="rId3405" Type="http://schemas.openxmlformats.org/officeDocument/2006/relationships/hyperlink" Target="https://www.auchan.pt/pt/alimentacao/sabores-do-mundo/cozinha-asiatica/molhos-e-temperos/molho-lee-kum-kee-vinagre-de-arroz-120ml/3792995.html" TargetMode="External"/><Relationship Id="rId4803" Type="http://schemas.openxmlformats.org/officeDocument/2006/relationships/hyperlink" Target="https://www.auchan.pt/pt/alimentacao/mercearia/bolachas-e-bolos/bolachas-integrais-e-digestivas/snack-gullon-zero-sem-acucar-soja-chocolate-144g/1149096.html" TargetMode="External"/><Relationship Id="rId326" Type="http://schemas.openxmlformats.org/officeDocument/2006/relationships/hyperlink" Target="https://www.pingodoce.pt/home/produtos/mercearia/conservas/atum/atum-posta-ao-natural-pingo-doce-559260.html" TargetMode="External"/><Relationship Id="rId1370" Type="http://schemas.openxmlformats.org/officeDocument/2006/relationships/hyperlink" Target="https://portfir.insa.min-saude.pt/pt/pesquisar-e-comparar/" TargetMode="External"/><Relationship Id="rId2007" Type="http://schemas.openxmlformats.org/officeDocument/2006/relationships/hyperlink" Target="https://www.continente.pt/produto/gelado-proteina-biscoito-continente-8020412.html" TargetMode="External"/><Relationship Id="rId740" Type="http://schemas.openxmlformats.org/officeDocument/2006/relationships/hyperlink" Target="https://www.auchan.pt/pt/biologicos-e-alternativas/biologicos/biologicos-produtos-frescos/talho-e-peixaria/talho/bife-geo-do-prado-de-bovino-bio-320g/3198609.html" TargetMode="External"/><Relationship Id="rId1023" Type="http://schemas.openxmlformats.org/officeDocument/2006/relationships/hyperlink" Target="https://www.auchan.pt/pt/produtos-frescos/legumes/saladas-embaladas-e-preparados-para-sopas/canonigos-auchan-125g/1026453.html" TargetMode="External"/><Relationship Id="rId2421" Type="http://schemas.openxmlformats.org/officeDocument/2006/relationships/hyperlink" Target="https://www.continente.pt/produto/ketchup-top-down-rubies-in-the-rubble-8916418.html" TargetMode="External"/><Relationship Id="rId4179" Type="http://schemas.openxmlformats.org/officeDocument/2006/relationships/hyperlink" Target="https://www.auchan.pt/pt/alimentacao/mercearia/conservas/polpa-de-fruta/pure-de-fruta-bob-snail-manga-coco-e-limao-120-g/3833244.html" TargetMode="External"/><Relationship Id="rId4593" Type="http://schemas.openxmlformats.org/officeDocument/2006/relationships/hyperlink" Target="https://www.continente.pt/produto/saqueta-de-fruta-maca-e-pera-frutapura-6m-bledina-7453435.html" TargetMode="External"/><Relationship Id="rId3195" Type="http://schemas.openxmlformats.org/officeDocument/2006/relationships/hyperlink" Target="https://www.pingodoce.pt/home/produtos/mercearia/batatas-fritas-snacks-e-frutos-secos/frutos-secos-e-desidratados/miolo-de-noz-metades-pingo-doce-731057.html" TargetMode="External"/><Relationship Id="rId4246" Type="http://schemas.openxmlformats.org/officeDocument/2006/relationships/hyperlink" Target="https://world.openfoodfacts.org/product/20458560" TargetMode="External"/><Relationship Id="rId4660" Type="http://schemas.openxmlformats.org/officeDocument/2006/relationships/hyperlink" Target="https://www.continente.pt/produto/sardinha-em-azeite-bom-petisco-7175514.html" TargetMode="External"/><Relationship Id="rId3262" Type="http://schemas.openxmlformats.org/officeDocument/2006/relationships/hyperlink" Target="https://www.auchan.pt/pt/alimentacao/sabores-do-mundo/cozinha-asiatica/aperitivos/mochi-minis-royal-family-baunilha-40g-%284un%29/4037552.html" TargetMode="External"/><Relationship Id="rId4313" Type="http://schemas.openxmlformats.org/officeDocument/2006/relationships/hyperlink" Target="https://www.auchan.pt/pt/alimentacao/mercearia/arroz-e-massa/massas-especialidades/quinoa-auchan-bio-500g/3793230.html" TargetMode="External"/><Relationship Id="rId183" Type="http://schemas.openxmlformats.org/officeDocument/2006/relationships/hyperlink" Target="https://www.auchan.pt/pt/alimentacao/mercearia/arroz-e-massa/arroz/arroz-basmati-oriente-taj-1.5kg/4059287.html" TargetMode="External"/><Relationship Id="rId1907" Type="http://schemas.openxmlformats.org/officeDocument/2006/relationships/hyperlink" Target="https://www.continente.pt/produto/gaspacho-salmorejo-alvalle-6948360.html" TargetMode="External"/><Relationship Id="rId250" Type="http://schemas.openxmlformats.org/officeDocument/2006/relationships/hyperlink" Target="https://www.auchan.pt/pt/alimentacao/sabores-do-mundo/cozinha-asiatica/arroz-farinha-e-massas/arroz-saitaku-poke-500g/3928474.html" TargetMode="External"/><Relationship Id="rId5087" Type="http://schemas.openxmlformats.org/officeDocument/2006/relationships/hyperlink" Target="https://www.continente.pt/produto/tablete-de-chocolate-negro-excellence-70--cacau-lindt-2359991.html" TargetMode="External"/><Relationship Id="rId5154" Type="http://schemas.openxmlformats.org/officeDocument/2006/relationships/hyperlink" Target="https://www.auchan.pt/pt/biologicos-e-alternativas/biologicos/biologicos-produtos-frescos/massas-frescas-e-culinaria/tofu-seara-bio-250g/888009.html" TargetMode="External"/><Relationship Id="rId1697" Type="http://schemas.openxmlformats.org/officeDocument/2006/relationships/hyperlink" Target="https://www.auchan.pt/pt/produtos-frescos/fruta/frutos-secos-e-sementes/figos-secos-soft-auchan-250-g/3035174.html" TargetMode="External"/><Relationship Id="rId2748" Type="http://schemas.openxmlformats.org/officeDocument/2006/relationships/hyperlink" Target="https://www.continente.pt/produto/maionese-magra-top-down-sem-gluten-calve-3748953.html" TargetMode="External"/><Relationship Id="rId1764" Type="http://schemas.openxmlformats.org/officeDocument/2006/relationships/hyperlink" Target="https://www.continente.pt/produto/filetes-de-cavala-em-azeite-biologico-manna-7728430.html" TargetMode="External"/><Relationship Id="rId2815" Type="http://schemas.openxmlformats.org/officeDocument/2006/relationships/hyperlink" Target="https://www.auchan.pt/pt/alimentacao/sabores-do-mundo/cozinha-asiatica/arroz-farinha-e-massas/massa-go-tan-arroz-miehoen-250g/2155529.html" TargetMode="External"/><Relationship Id="rId4170" Type="http://schemas.openxmlformats.org/officeDocument/2006/relationships/hyperlink" Target="https://www.pingodoce.pt/home/produtos/bebe-e-crianca/alimentacao/pures-de-fruta-e-sobremesas/pure-de-fruta-com-7-frutas-nestle-701973.html" TargetMode="External"/><Relationship Id="rId5221" Type="http://schemas.openxmlformats.org/officeDocument/2006/relationships/hyperlink" Target="https://www.auchan.pt/pt/alimentacao/sabores-do-mundo/cozinha-mexicana/preparados-e-refeicoes-rapidas/tortilhas-old-el-paso-sem-gluten-216g/3006556.html" TargetMode="External"/><Relationship Id="rId56" Type="http://schemas.openxmlformats.org/officeDocument/2006/relationships/hyperlink" Target="https://portfir.insa.min-saude.pt/pt/pesquisar-e-comparar/" TargetMode="External"/><Relationship Id="rId1417" Type="http://schemas.openxmlformats.org/officeDocument/2006/relationships/hyperlink" Target="https://www.pingodoce.pt/home/produtos/peixaria/peixe/dourada-e-robalo%E2%80%8B/dourada-fresca-da-costa-mediterranica-%2B800g-nossa-peixaria-894063.html" TargetMode="External"/><Relationship Id="rId1831" Type="http://schemas.openxmlformats.org/officeDocument/2006/relationships/hyperlink" Target="https://world.openfoodfacts.org/product/40897677" TargetMode="External"/><Relationship Id="rId4987" Type="http://schemas.openxmlformats.org/officeDocument/2006/relationships/hyperlink" Target="https://www.auchan.pt/pt/bebidas-e-garrafeira/sumos-e-nectares/refrigerados/sumo-maca-alcobaca-1.5l/3460353.html" TargetMode="External"/><Relationship Id="rId3589" Type="http://schemas.openxmlformats.org/officeDocument/2006/relationships/hyperlink" Target="https://www.auchan.pt/pt/alimentacao/produtos-lacteos/ovos/ovos-galinhas-criadas-no-solo/ovos-galinhas-solo-auchan-classe-l-12un/446852.html" TargetMode="External"/><Relationship Id="rId577" Type="http://schemas.openxmlformats.org/officeDocument/2006/relationships/hyperlink" Target="https://www.continente.pt/produto/bebida-energetica-em-lata-gaseificada-kiwi-e-goiaba-sem-acucar-celsius-8757672.html" TargetMode="External"/><Relationship Id="rId2258" Type="http://schemas.openxmlformats.org/officeDocument/2006/relationships/hyperlink" Target="https://www.auchan.pt/pt/alimentacao/produtos-lacteos/iogurtes/magros-e-naturais/iogurte-auchan-magro-aroma-morango-4x125g/726838.html" TargetMode="External"/><Relationship Id="rId3656" Type="http://schemas.openxmlformats.org/officeDocument/2006/relationships/hyperlink" Target="https://www.auchan.pt/pt/alimentacao/mercearia/tostas-e-pao-embalado/pao-embalado/pao-de-forma-auchan-sem-gluten-400g/3509556.html" TargetMode="External"/><Relationship Id="rId4707" Type="http://schemas.openxmlformats.org/officeDocument/2006/relationships/hyperlink" Target="https://world.openfoodfacts.org/product/5604260265800" TargetMode="External"/><Relationship Id="rId991" Type="http://schemas.openxmlformats.org/officeDocument/2006/relationships/hyperlink" Target="https://www.continente.pt/produto/camarao-de-mocambique-32-48-ultracongelado-pescanova-4597014.html" TargetMode="External"/><Relationship Id="rId2672" Type="http://schemas.openxmlformats.org/officeDocument/2006/relationships/hyperlink" Target="https://www.continente.pt/produto/lombos-de-pescada-congelada-8212257.html" TargetMode="External"/><Relationship Id="rId3309" Type="http://schemas.openxmlformats.org/officeDocument/2006/relationships/hyperlink" Target="https://www.auchan.pt/pt/alimentacao/sabores-do-mundo/cozinha-mexicana/molhos-e-temperos/molho-old-el-paso-de-queijo-mini-200g/2222631.html" TargetMode="External"/><Relationship Id="rId3723" Type="http://schemas.openxmlformats.org/officeDocument/2006/relationships/hyperlink" Target="https://www.auchan.pt/pt/alimentacao/mercearia/conservas/pates-e-pastas/pate-atum-la-piara-azeite-75g/772968.html" TargetMode="External"/><Relationship Id="rId644" Type="http://schemas.openxmlformats.org/officeDocument/2006/relationships/hyperlink" Target="https://www.pingodoce.pt/home/produtos/leite-e-bebidas-vegetais/bebidas-vegetais/bebida-de-amendoa%E2%80%8B/bebida-vegetal-de-aveia-e-amendoa-sem-acucar-pingo-doce-952930.html" TargetMode="External"/><Relationship Id="rId1274" Type="http://schemas.openxmlformats.org/officeDocument/2006/relationships/hyperlink" Target="https://www.continente.pt/produto/coxa-de-frango-desossada-temperada-bifranga-lusiaves-8121416.html" TargetMode="External"/><Relationship Id="rId2325" Type="http://schemas.openxmlformats.org/officeDocument/2006/relationships/hyperlink" Target="https://www.pingodoce.pt/home/produtos/iogurtes-e-sobremesas/iogurtes/iogurtes-proteicos/iogurte-proteina-multipack-%28morango-coco-banana-e-baunilha%29-pack-8-go-active-986445.html" TargetMode="External"/><Relationship Id="rId711" Type="http://schemas.openxmlformats.org/officeDocument/2006/relationships/hyperlink" Target="https://www.continente.pt/produto/bifanas-de-porco-preto-miguel-miguel-6717020.html" TargetMode="External"/><Relationship Id="rId1341" Type="http://schemas.openxmlformats.org/officeDocument/2006/relationships/hyperlink" Target="https://www.continente.pt/produto/creme-vegetal-para-barrar-sabor-a-manteiga-continente-8693794.html" TargetMode="External"/><Relationship Id="rId4497" Type="http://schemas.openxmlformats.org/officeDocument/2006/relationships/hyperlink" Target="https://www.continente.pt/produto/salada-italiana-vitacress-7346534.html" TargetMode="External"/><Relationship Id="rId3099" Type="http://schemas.openxmlformats.org/officeDocument/2006/relationships/hyperlink" Target="https://www.auchan.pt/pt/alimentacao/mercearia/conservas/fruta-em-conserva/metades-de-pessego-auchan-baixo-teor-acucares-850%28480%29g/3700282.html" TargetMode="External"/><Relationship Id="rId4564" Type="http://schemas.openxmlformats.org/officeDocument/2006/relationships/hyperlink" Target="https://www.auchan.pt/pt/congelados/refeicoes-rapidas/refeicoes-prontas/salteado-de-legumes-auchan-bio-tajine-600g/3933787.html" TargetMode="External"/><Relationship Id="rId3166" Type="http://schemas.openxmlformats.org/officeDocument/2006/relationships/hyperlink" Target="https://www.pingodoce.pt/home/produtos/peixaria/marisco/marisco-congelado/miolo-de-camarao-40%2F60-congelado-pescanova-759796.html" TargetMode="External"/><Relationship Id="rId3580" Type="http://schemas.openxmlformats.org/officeDocument/2006/relationships/hyperlink" Target="https://www.pingodoce.pt/home/produtos/as-nossas-marcas/pingo-doce/ovos-de-solo-classe-m-pingo-doce-889028.html" TargetMode="External"/><Relationship Id="rId4217" Type="http://schemas.openxmlformats.org/officeDocument/2006/relationships/hyperlink" Target="https://www.auchan.pt/pt/produtos-frescos/queijaria/queijos-portugueses/queijo-flamengo-paiva-light-fatias-180g/2160102.html" TargetMode="External"/><Relationship Id="rId2182" Type="http://schemas.openxmlformats.org/officeDocument/2006/relationships/hyperlink" Target="https://www.continente.pt/produto/iogurte-com-mirtilo-a-leiteira-8391009.html" TargetMode="External"/><Relationship Id="rId3233" Type="http://schemas.openxmlformats.org/officeDocument/2006/relationships/hyperlink" Target="https://www.auchan.pt/pt/congelados/legumes-e-fruta/misturas-de-legumes/mistura-legumes-auchan-500g/3186523.html" TargetMode="External"/><Relationship Id="rId4631" Type="http://schemas.openxmlformats.org/officeDocument/2006/relationships/hyperlink" Target="https://www.auchan.pt/pt/o-mundo-do-bebe/preparacao-e-alimentacao-infantil/pacotinhos-fruta-bebe/saqueta-fruta-nestle-crazy-fruits-tutti-frutti-110g/3286793.html" TargetMode="External"/><Relationship Id="rId154" Type="http://schemas.openxmlformats.org/officeDocument/2006/relationships/hyperlink" Target="https://www.continente.pt/produto/arroz-agulha-selecionado-continente-4954132.html" TargetMode="External"/><Relationship Id="rId2999" Type="http://schemas.openxmlformats.org/officeDocument/2006/relationships/hyperlink" Target="https://www.continente.pt/produto/massa-penne-integral-rummo-5884009.html" TargetMode="External"/><Relationship Id="rId3300" Type="http://schemas.openxmlformats.org/officeDocument/2006/relationships/hyperlink" Target="https://www.auchan.pt/pt/alimentacao/mercearia/maionese-ketchup-mostarda-e-especialidades/molhos-e-cocktails/molho-de-alho-negro-k%C3%BChne-235ml/3936866.html" TargetMode="External"/><Relationship Id="rId221" Type="http://schemas.openxmlformats.org/officeDocument/2006/relationships/hyperlink" Target="https://www.auchan.pt/pt/alimentacao/mercearia/arroz-e-massa/arroz/arroz-agulhita-extra-longo-1kg/3245289.html" TargetMode="External"/><Relationship Id="rId5058" Type="http://schemas.openxmlformats.org/officeDocument/2006/relationships/hyperlink" Target="https://www.continente.pt/produto/tablete-de-chocolate-de-leite-crunch-mini-nestle-2286721.html" TargetMode="External"/><Relationship Id="rId1668" Type="http://schemas.openxmlformats.org/officeDocument/2006/relationships/hyperlink" Target="https://www.auchan.pt/pt/alimentacao/mercearia/conservas/cogumelo-milho-ervilha-feijao-e-outros/feijao-verde-auchan-fino-redondo-extra-660%28360%29g/3854032.html" TargetMode="External"/><Relationship Id="rId2719" Type="http://schemas.openxmlformats.org/officeDocument/2006/relationships/hyperlink" Target="https://www.continente.pt/produto/maca-pink-lady-desidratada-frubis-7850215.html" TargetMode="External"/><Relationship Id="rId4074" Type="http://schemas.openxmlformats.org/officeDocument/2006/relationships/hyperlink" Target="https://www.auchan.pt/pt/alimentacao/mercearia/arroz-e-massa/arroz/preparado-de-arroz-veetee-japanese-togarashi-280g/3926007.html" TargetMode="External"/><Relationship Id="rId5125" Type="http://schemas.openxmlformats.org/officeDocument/2006/relationships/hyperlink" Target="https://www.continente.pt/produto/tempeh-refrigerado-biologico-seara-5036216.html" TargetMode="External"/><Relationship Id="rId3090" Type="http://schemas.openxmlformats.org/officeDocument/2006/relationships/hyperlink" Target="https://world.openfoodfacts.org/product/8480000862693" TargetMode="External"/><Relationship Id="rId4141" Type="http://schemas.openxmlformats.org/officeDocument/2006/relationships/hyperlink" Target="https://www.auchan.pt/pt/alimentacao/produtos-lacteos/proteina/pudim-proteico/pudim-protein-auchan-caramelo-salgado-sem-adicao-acucar-e-sem-gluten-200g/3683637.html" TargetMode="External"/><Relationship Id="rId1735" Type="http://schemas.openxmlformats.org/officeDocument/2006/relationships/hyperlink" Target="https://www.auchan.pt/pt/congelados/peixe/filetes-de-peixe/filete-de-pescada-congelado-800g/1161102.html" TargetMode="External"/><Relationship Id="rId27" Type="http://schemas.openxmlformats.org/officeDocument/2006/relationships/hyperlink" Target="https://portfir.insa.min-saude.pt/pt/pesquisar-e-comparar/" TargetMode="External"/><Relationship Id="rId1802" Type="http://schemas.openxmlformats.org/officeDocument/2006/relationships/hyperlink" Target="https://www.auchan.pt/pt/congelados/refeicoes-rapidas/refeicoes-prontas/filetes-iglo-primavera-alho-e-ervas-225g/2149145.html" TargetMode="External"/><Relationship Id="rId4958" Type="http://schemas.openxmlformats.org/officeDocument/2006/relationships/hyperlink" Target="https://www.auchan.pt/pt/biologicos-e-alternativas/biologicos/biologicos-bebidas/sumos-refrigerantes-e-aguas/sumo-beet-it-beterraba-bio-25-ml/4012272.html" TargetMode="External"/><Relationship Id="rId3974" Type="http://schemas.openxmlformats.org/officeDocument/2006/relationships/hyperlink" Target="https://www.auchan.pt/pt/produtos-frescos/talho/vitela-e-novilho/posta-de-carne-minhota-400gr/4044177.html" TargetMode="External"/><Relationship Id="rId895" Type="http://schemas.openxmlformats.org/officeDocument/2006/relationships/hyperlink" Target="https://www.pingodoce.pt/home/produtos/bolachas-cereais-e-guloseimas/cereais-barras-e-bolsas-de-fruta/bolsas-de-fruta/bolsa-de-fruta-frutos-variados-bledina-935111.html" TargetMode="External"/><Relationship Id="rId2576" Type="http://schemas.openxmlformats.org/officeDocument/2006/relationships/hyperlink" Target="https://www.continente.pt/produto/leite-uht-meio-gordo-continente-8504295.html" TargetMode="External"/><Relationship Id="rId2990" Type="http://schemas.openxmlformats.org/officeDocument/2006/relationships/hyperlink" Target="https://www.auchan.pt/pt/alimentacao/mercearia/arroz-e-massa/massas-especialidades/massa-noodles-auchan-500g/3824931.html" TargetMode="External"/><Relationship Id="rId3627" Type="http://schemas.openxmlformats.org/officeDocument/2006/relationships/hyperlink" Target="https://www.continente.pt/produto/pao-alemao-integral-de-centeio-com-sementes-de-linho-pema-7290380.html" TargetMode="External"/><Relationship Id="rId548" Type="http://schemas.openxmlformats.org/officeDocument/2006/relationships/hyperlink" Target="https://www.auchan.pt/pt/alimentacao/produtos-lacteos/bebidas-vegetais/aveia/bebida-aveia-uht-auchan-barista-sem-adicao-de-acucares-1l/3656227.html" TargetMode="External"/><Relationship Id="rId962" Type="http://schemas.openxmlformats.org/officeDocument/2006/relationships/hyperlink" Target="https://www.auchan.pt/pt/produtos-frescos/fruta/frutos-secos-e-sementes/caju-cru-auchan-200-g/3035299.html" TargetMode="External"/><Relationship Id="rId1178" Type="http://schemas.openxmlformats.org/officeDocument/2006/relationships/hyperlink" Target="https://www.continente.pt/produto/clara-de-ovo-pasteurizada-dovo-5536817.html" TargetMode="External"/><Relationship Id="rId1592" Type="http://schemas.openxmlformats.org/officeDocument/2006/relationships/hyperlink" Target="https://www.auchan.pt/pt/alimentacao/mercearia/conservas/cogumelo-milho-ervilha-feijao-e-outros/favas-compal-horta-410g/3774702.html" TargetMode="External"/><Relationship Id="rId2229" Type="http://schemas.openxmlformats.org/officeDocument/2006/relationships/hyperlink" Target="https://www.pingodoce.pt/home/produtos/iogurtes-e-sobremesas/iogurtes/iogurtes-liquidos%E2%80%8B/iogurte-liquido-magro-00%25-ananas-e-lima-pack-4-pingo-doce-968255.html" TargetMode="External"/><Relationship Id="rId2643" Type="http://schemas.openxmlformats.org/officeDocument/2006/relationships/hyperlink" Target="https://www.continente.pt/produto/lombo-de-porco-selecta-8113751.html" TargetMode="External"/><Relationship Id="rId615" Type="http://schemas.openxmlformats.org/officeDocument/2006/relationships/hyperlink" Target="https://www.auchan.pt/pt/bebidas-e-garrafeira/refrigerantes/ice-tea-e-tisanas/bebida-pleno-roma-camomila-1.5l-%28sdr%29/4013403.html" TargetMode="External"/><Relationship Id="rId1245" Type="http://schemas.openxmlformats.org/officeDocument/2006/relationships/hyperlink" Target="https://www.auchan.pt/pt/produtos-frescos/talho/peru/cotoperninha-peru-auchan-kg/3561863.html" TargetMode="External"/><Relationship Id="rId1312" Type="http://schemas.openxmlformats.org/officeDocument/2006/relationships/hyperlink" Target="https://www.pingodoce.pt/home/produtos/take-away/sopas/sopas-com-batata/creme-de-legumes-comida-fresca-257713.html" TargetMode="External"/><Relationship Id="rId2710" Type="http://schemas.openxmlformats.org/officeDocument/2006/relationships/hyperlink" Target="https://www.continente.pt/produto/lulas-limpas-congeladas-pescanova-7904871.html" TargetMode="External"/><Relationship Id="rId4468" Type="http://schemas.openxmlformats.org/officeDocument/2006/relationships/hyperlink" Target="https://www.auchan.pt/pt/alimentacao/mercearia/conservas/cogumelo-milho-ervilha-feijao-e-outros/salada-auchan-chinesa-345%28180%29g/4059293.html" TargetMode="External"/><Relationship Id="rId4882" Type="http://schemas.openxmlformats.org/officeDocument/2006/relationships/hyperlink" Target="https://www.pingodoce.pt/home/produtos/take-away/sopas/sopas-sem-batata/sopa-de-legumes-sem-batata-balance-comida-fresca-844153.html" TargetMode="External"/><Relationship Id="rId2086" Type="http://schemas.openxmlformats.org/officeDocument/2006/relationships/hyperlink" Target="https://www.auchan.pt/pt/alimentacao/mercearia/conservas/cogumelo-milho-ervilha-feijao-e-outros/grao-de-bico-valfrutta-cozido-ao-vapor-3x150%28140%29g/3039803.html" TargetMode="External"/><Relationship Id="rId3484" Type="http://schemas.openxmlformats.org/officeDocument/2006/relationships/hyperlink" Target="https://portfir.insa.min-saude.pt/pt/pesquisar-e-comparar/" TargetMode="External"/><Relationship Id="rId4535" Type="http://schemas.openxmlformats.org/officeDocument/2006/relationships/hyperlink" Target="https://www.continente.pt/produto/salmao-inteiro-fresco-2148068.html" TargetMode="External"/><Relationship Id="rId3137" Type="http://schemas.openxmlformats.org/officeDocument/2006/relationships/hyperlink" Target="https://www.auchan.pt/pt/congelados/marisco-e-moluscos/camarao-e-miolo-de-camarao/miolo-camarao-selvagem-frumar-4060-ultracongelado-400-gr/2362243.html" TargetMode="External"/><Relationship Id="rId3551" Type="http://schemas.openxmlformats.org/officeDocument/2006/relationships/hyperlink" Target="https://www.auchan.pt/pt/produtos-frescos/gastronomia/refeicoes-prontas/nuggets-vegetarianos-heura-160-g/3707693.html" TargetMode="External"/><Relationship Id="rId4602" Type="http://schemas.openxmlformats.org/officeDocument/2006/relationships/hyperlink" Target="https://www.continente.pt/produto/saqueta-de-fruta-maca-e-pessego-6m-nestle-6882336.html" TargetMode="External"/><Relationship Id="rId472" Type="http://schemas.openxmlformats.org/officeDocument/2006/relationships/hyperlink" Target="https://www.auchan.pt/pt/alimentacao/mercearia/cereais-e-barras/barras-cereais/barras-auchan-crousty-cereais-com-chocolate-preto-126g-6un/431314.html" TargetMode="External"/><Relationship Id="rId2153" Type="http://schemas.openxmlformats.org/officeDocument/2006/relationships/hyperlink" Target="https://www.auchan.pt/pt/biologicos-e-alternativas/biologicos/biologicos-produtos-frescos/massas-frescas-e-culinaria/hummus-bio-verde-coentros-e-gengibre-bio-150g/3425081.html" TargetMode="External"/><Relationship Id="rId3204" Type="http://schemas.openxmlformats.org/officeDocument/2006/relationships/hyperlink" Target="https://www.auchan.pt/pt/congelados/marisco-e-moluscos/camarao-e-miolo-de-camarao/miolo-gambao-ultracongelado-225-gr/2230238.html" TargetMode="External"/><Relationship Id="rId125" Type="http://schemas.openxmlformats.org/officeDocument/2006/relationships/hyperlink" Target="https://world.openfoodfacts.org/product/20724696" TargetMode="External"/><Relationship Id="rId2220" Type="http://schemas.openxmlformats.org/officeDocument/2006/relationships/hyperlink" Target="https://www.continente.pt/produto/iogurte-liquido-cremoso-morango-continente-6838203.html" TargetMode="External"/><Relationship Id="rId5376" Type="http://schemas.openxmlformats.org/officeDocument/2006/relationships/hyperlink" Target="https://www.continente.pt/produto/vegegurte-liquido-base-de-soja-powered-by-plants-frutos-exoticos-continente%C2%A0-%C2%A0-7816495.html" TargetMode="External"/><Relationship Id="rId4392" Type="http://schemas.openxmlformats.org/officeDocument/2006/relationships/hyperlink" Target="https://www.auchan.pt/pt/bebidas-e-garrafeira/refrigerantes/refrigerantes-colas/refrigerante-c-gas-pepsi-zero-lata-033l-%28sdr%29/4020930.html" TargetMode="External"/><Relationship Id="rId5029" Type="http://schemas.openxmlformats.org/officeDocument/2006/relationships/hyperlink" Target="https://www.auchan.pt/pt/alimentacao/mercearia/chocolates-e-achocolatados/tablete-de-chocolate/tablete-chocolate-lindt-excellence-negro-70-toranja-sicilia-100g/4058433.html" TargetMode="External"/><Relationship Id="rId1986" Type="http://schemas.openxmlformats.org/officeDocument/2006/relationships/hyperlink" Target="https://www.continente.pt/produto/gelado-mini-magnifico-chocolate-branco-com-morango-continente-8420388.html" TargetMode="External"/><Relationship Id="rId4045" Type="http://schemas.openxmlformats.org/officeDocument/2006/relationships/hyperlink" Target="https://www.pingodoce.pt/home/produtos/peixaria/peixe/pescada/postas-de-pescada-n%C2%BA5-do-chile-pescanova-19204.html" TargetMode="External"/><Relationship Id="rId1639" Type="http://schemas.openxmlformats.org/officeDocument/2006/relationships/hyperlink" Target="https://www.continente.pt/produto/feijao-frade-continente-7690852.html" TargetMode="External"/><Relationship Id="rId3061" Type="http://schemas.openxmlformats.org/officeDocument/2006/relationships/hyperlink" Target="https://www.continente.pt/produto/massinha-letrinhas-sem-gluten-seitz-7887203.html" TargetMode="External"/><Relationship Id="rId1706" Type="http://schemas.openxmlformats.org/officeDocument/2006/relationships/hyperlink" Target="https://www.auchan.pt/pt/alimentacao/mercearia/conservas/conservas-especialidades/filete-cavala-campos-santos-mediterranicos-120%2890%29g/1096675.html" TargetMode="External"/><Relationship Id="rId4112" Type="http://schemas.openxmlformats.org/officeDocument/2006/relationships/hyperlink" Target="https://www.zumub.com/PT/mercearia/bolachas-e-bolos/protein-crunchies-choco-dark-190-gramas" TargetMode="External"/><Relationship Id="rId3878" Type="http://schemas.openxmlformats.org/officeDocument/2006/relationships/hyperlink" Target="https://portfir.insa.min-saude.pt/pt/pesquisar-e-comparar/" TargetMode="External"/><Relationship Id="rId4929" Type="http://schemas.openxmlformats.org/officeDocument/2006/relationships/hyperlink" Target="https://www.auchan.pt/pt/bebidas-e-garrafeira/sumos-e-nectares/100-fruta/sumo-auchan-100-maca-1l/3035255.html" TargetMode="External"/><Relationship Id="rId799" Type="http://schemas.openxmlformats.org/officeDocument/2006/relationships/hyperlink" Target="https://www.continente.pt/produto/bifidus-cremoso-magro-manga-activia-danone-8391012.html" TargetMode="External"/><Relationship Id="rId2894" Type="http://schemas.openxmlformats.org/officeDocument/2006/relationships/hyperlink" Target="https://www.auchan.pt/pt/alimentacao/mercearia/arroz-e-massa/massas-especialidades/massa-auchan-espirais-integrais-500g/2229211.html" TargetMode="External"/><Relationship Id="rId866" Type="http://schemas.openxmlformats.org/officeDocument/2006/relationships/hyperlink" Target="https://www.continente.pt/produto/bolachas-marinheiras-natural-nacional-7723306.html" TargetMode="External"/><Relationship Id="rId1496" Type="http://schemas.openxmlformats.org/officeDocument/2006/relationships/hyperlink" Target="https://www.pingodoce.pt/home/produtos/congelados/refeicoes-e-salgados/refeicoes-congeladas/esparguete-a-bolonhesa-congelado-pingo-doce-664454.html" TargetMode="External"/><Relationship Id="rId2547" Type="http://schemas.openxmlformats.org/officeDocument/2006/relationships/hyperlink" Target="https://www.continente.pt/produto/leite-uht-magro-pastagem-acores-milhafre-8163528.html" TargetMode="External"/><Relationship Id="rId3945" Type="http://schemas.openxmlformats.org/officeDocument/2006/relationships/hyperlink" Target="https://www.auchan.pt/pt/congelados/marisco-e-moluscos/polvo-lulas-e-choco/polvo-auchan-limpo-cortado-400g/1073391.html" TargetMode="External"/><Relationship Id="rId519" Type="http://schemas.openxmlformats.org/officeDocument/2006/relationships/hyperlink" Target="https://www.continente.pt/produto/batata-doce-palitos-continente-8176381.html" TargetMode="External"/><Relationship Id="rId1149" Type="http://schemas.openxmlformats.org/officeDocument/2006/relationships/hyperlink" Target="https://world.openfoodfacts.org/product/5604260322848" TargetMode="External"/><Relationship Id="rId2961" Type="http://schemas.openxmlformats.org/officeDocument/2006/relationships/hyperlink" Target="https://www.pingodoce.pt/home/produtos/mercearia/arroz-massa-e-leguminosas/massa/massa-macarrao-grande-riscado-pingo-doce-657978.html" TargetMode="External"/><Relationship Id="rId5020" Type="http://schemas.openxmlformats.org/officeDocument/2006/relationships/hyperlink" Target="https://www.food4fitness.pt/produto/swedish-beef-meatballs-potato/" TargetMode="External"/><Relationship Id="rId933" Type="http://schemas.openxmlformats.org/officeDocument/2006/relationships/hyperlink" Target="https://www.continente.pt/produto/bulgur-fino-salutem-7698201.html" TargetMode="External"/><Relationship Id="rId1563" Type="http://schemas.openxmlformats.org/officeDocument/2006/relationships/hyperlink" Target="https://www.continente.pt/produto/farinha-de-coco-seara-5516323.html" TargetMode="External"/><Relationship Id="rId2614" Type="http://schemas.openxmlformats.org/officeDocument/2006/relationships/hyperlink" Target="https://www.continente.pt/produto/lombinho-de-porco-duroc-continente-selecao-7581359.html" TargetMode="External"/><Relationship Id="rId1216" Type="http://schemas.openxmlformats.org/officeDocument/2006/relationships/hyperlink" Target="https://www.continente.pt/produto/cogumelos-laminados-continente-6744532.html" TargetMode="External"/><Relationship Id="rId1630" Type="http://schemas.openxmlformats.org/officeDocument/2006/relationships/hyperlink" Target="https://www.pingodoce.pt/home/produtos/mercearia/conservas/feijao-grao-e-outros/feijao-frade-cozido-em-frasco-pingo-doce-353391.html" TargetMode="External"/><Relationship Id="rId4786" Type="http://schemas.openxmlformats.org/officeDocument/2006/relationships/hyperlink" Target="https://www.auchan.pt/pt/alimentacao/mercearia/batatas-fritas-e-aperitivos-snacks/aperitivos-snacks-e-pipocas/snack-fruut-maca-com-canela-20g/2180096.html" TargetMode="External"/><Relationship Id="rId3388" Type="http://schemas.openxmlformats.org/officeDocument/2006/relationships/hyperlink" Target="https://www.auchan.pt/pt/alimentacao/sabores-do-mundo/cozinha-asiatica/molhos-e-temperos/molho-sriracha-flying-goose-chilli-extra-picante-200ml/3870442.html" TargetMode="External"/><Relationship Id="rId4439" Type="http://schemas.openxmlformats.org/officeDocument/2006/relationships/hyperlink" Target="https://www.continente.pt/produto/rodelas-de-pota-cozidas-continente-8428709.html" TargetMode="External"/><Relationship Id="rId4853" Type="http://schemas.openxmlformats.org/officeDocument/2006/relationships/hyperlink" Target="https://www.continente.pt/produto/sopa-camponesa-cozinha-continente-equilibrio-8757663.html" TargetMode="External"/><Relationship Id="rId3455" Type="http://schemas.openxmlformats.org/officeDocument/2006/relationships/hyperlink" Target="https://www.continente.pt/produto/mostarda-top-down-calve-7334143.html" TargetMode="External"/><Relationship Id="rId4506" Type="http://schemas.openxmlformats.org/officeDocument/2006/relationships/hyperlink" Target="https://www.continente.pt/produto/salada-veggie-vitacress-7748388.html" TargetMode="External"/><Relationship Id="rId376" Type="http://schemas.openxmlformats.org/officeDocument/2006/relationships/hyperlink" Target="https://www.pingodoce.pt/home/produtos/peixaria/bacalhau/bacalhau-salgado-seco/bacalhau-crescido-1%C2%AA-nossa-peixaria-701317.html" TargetMode="External"/><Relationship Id="rId790" Type="http://schemas.openxmlformats.org/officeDocument/2006/relationships/hyperlink" Target="https://www.continente.pt/produto/bifes-de-peru-continente-4460224.html" TargetMode="External"/><Relationship Id="rId2057" Type="http://schemas.openxmlformats.org/officeDocument/2006/relationships/hyperlink" Target="https://www.continente.pt/produto/gelatina-pronta-vegetal-pessego-koala-5177901.html" TargetMode="External"/><Relationship Id="rId2471" Type="http://schemas.openxmlformats.org/officeDocument/2006/relationships/hyperlink" Target="https://www.auchan.pt/pt/alimentacao/produtos-lacteos/proteina/leite-proteico/leite-proteina-mimosa-baunilha-1l/3816270.html" TargetMode="External"/><Relationship Id="rId3108" Type="http://schemas.openxmlformats.org/officeDocument/2006/relationships/hyperlink" Target="https://www.auchan.pt/pt/produtos-frescos/peixaria/marisco/mexilhao-grande-cozido-800-gr/2365882.html" TargetMode="External"/><Relationship Id="rId3522" Type="http://schemas.openxmlformats.org/officeDocument/2006/relationships/hyperlink" Target="https://www.auchan.pt/pt/bebidas-e-garrafeira/sumos-e-nectares/nectares/nectar-compal-vital-manga-e-maracuja-1l/1105621.html" TargetMode="External"/><Relationship Id="rId4920" Type="http://schemas.openxmlformats.org/officeDocument/2006/relationships/hyperlink" Target="https://www.auchan.pt/pt/biologicos-e-alternativas/biologicos/biologicos-mercearia/frutos-secos-e-sementes/frutos-secos/sultanas-auchan-bio-175g/2979548.html" TargetMode="External"/><Relationship Id="rId443" Type="http://schemas.openxmlformats.org/officeDocument/2006/relationships/hyperlink" Target="https://www.continente.pt/produto/barra-nutzer-pistacio-prozis-7986617.html" TargetMode="External"/><Relationship Id="rId1073" Type="http://schemas.openxmlformats.org/officeDocument/2006/relationships/hyperlink" Target="https://portfir.insa.min-saude.pt/pt/pesquisar-e-comparar/" TargetMode="External"/><Relationship Id="rId2124" Type="http://schemas.openxmlformats.org/officeDocument/2006/relationships/hyperlink" Target="https://www.pingodoce.pt/home/produtos/congelados/refeicoes-e-salgados/hamburgueres-congelados/hamburguer-de-frango-congelado-pingo-doce-973058.html" TargetMode="External"/><Relationship Id="rId1140" Type="http://schemas.openxmlformats.org/officeDocument/2006/relationships/hyperlink" Target="https://www.auchan.pt/pt/alimentacao/mercearia/chocolates-e-achocolatados/tablete-de-chocolate/chocolate-nestle-extrafino-leite-e-amendoas-250g/3865892.html" TargetMode="External"/><Relationship Id="rId4296" Type="http://schemas.openxmlformats.org/officeDocument/2006/relationships/hyperlink" Target="https://www.auchan.pt/pt/produtos-frescos/queijaria/queijos-portugueses/queijo-paiva-light-kg/141294.html" TargetMode="External"/><Relationship Id="rId510" Type="http://schemas.openxmlformats.org/officeDocument/2006/relationships/hyperlink" Target="https://www.auchan.pt/pt/alimentacao/mercearia/conservas/atum/barriga-atum-campos-santos-em-oleo-vegetal-120%2890%29g/1096672.html" TargetMode="External"/><Relationship Id="rId5347" Type="http://schemas.openxmlformats.org/officeDocument/2006/relationships/hyperlink" Target="https://www.auchan.pt/pt/produtos-frescos/gastronomia/acompanhamentos/trio-hummus-taverna-orient-caril-beterr-210g/3714529.html" TargetMode="External"/><Relationship Id="rId1957" Type="http://schemas.openxmlformats.org/officeDocument/2006/relationships/hyperlink" Target="https://www.continente.pt/produto/gelado-de-nata-sem-lactose-nutregi-5323151.html" TargetMode="External"/><Relationship Id="rId4363" Type="http://schemas.openxmlformats.org/officeDocument/2006/relationships/hyperlink" Target="https://www.continente.pt/produto/refrigerante-com-gas-em-lata-strawberries-n-cream-zero-pepsi-8795630.html" TargetMode="External"/><Relationship Id="rId5414" Type="http://schemas.openxmlformats.org/officeDocument/2006/relationships/hyperlink" Target="https://www.zumub.com/PT/mercearia/bebidas-e-sumos/z-fresh-9" TargetMode="External"/><Relationship Id="rId4016" Type="http://schemas.openxmlformats.org/officeDocument/2006/relationships/hyperlink" Target="https://www.pingodoce.pt/home/produtos/peixaria/peixe/peixe-selvagem/posta-de-tamboril-grande-congelada-embalada-nossa-peixaria-990791.html" TargetMode="External"/><Relationship Id="rId4430" Type="http://schemas.openxmlformats.org/officeDocument/2006/relationships/hyperlink" Target="https://www.continente.pt/produto/robalo-grande-fresco-4302565.html" TargetMode="External"/><Relationship Id="rId3032" Type="http://schemas.openxmlformats.org/officeDocument/2006/relationships/hyperlink" Target="https://www.continente.pt/produto/massa-spaghettoni-n-7-milaneza-7637744.html" TargetMode="External"/><Relationship Id="rId2798" Type="http://schemas.openxmlformats.org/officeDocument/2006/relationships/hyperlink" Target="https://www.continente.pt/produto/marmelada-0--acucar-adicionado-balcao-prisca-7852684.html" TargetMode="External"/><Relationship Id="rId3849" Type="http://schemas.openxmlformats.org/officeDocument/2006/relationships/hyperlink" Target="https://www.pingodoce.pt/home/produtos/peixaria/peixe/pescada/pescada-media-da-africa-do-sul-a-granel-congelada-nossa-peixaria-562919.html" TargetMode="External"/><Relationship Id="rId5271" Type="http://schemas.openxmlformats.org/officeDocument/2006/relationships/hyperlink" Target="https://www.continente.pt/produto/tortitas-de-lentilhas-mini-queijo-e-trufa-salutem-8126371.html" TargetMode="External"/><Relationship Id="rId2865" Type="http://schemas.openxmlformats.org/officeDocument/2006/relationships/hyperlink" Target="https://www.continente.pt/produto/massa-esparguete-integral-rummo-5884891.html" TargetMode="External"/><Relationship Id="rId3916" Type="http://schemas.openxmlformats.org/officeDocument/2006/relationships/hyperlink" Target="https://www.continente.pt/produto/polpa-de-tomate-com-manjericao-mutti-5781142.html" TargetMode="External"/><Relationship Id="rId837" Type="http://schemas.openxmlformats.org/officeDocument/2006/relationships/hyperlink" Target="https://www.auchan.pt/pt/produtos-frescos/peixaria/peixe-fresco/bodiao-kg/672067.html" TargetMode="External"/><Relationship Id="rId1467" Type="http://schemas.openxmlformats.org/officeDocument/2006/relationships/hyperlink" Target="https://www.continente.pt/produto/ervilhas-em-lata-sem-gluten-bonduelle-6032674.html" TargetMode="External"/><Relationship Id="rId1881" Type="http://schemas.openxmlformats.org/officeDocument/2006/relationships/hyperlink" Target="https://www.auchan.pt/pt/biologicos-e-alternativas/biologicos/biologicos-mercearia/frutos-secos-e-sementes/frutos-secos/frutos-secos-biobarra-miolo-noz-bio-%28l%29-250g/3474256.html" TargetMode="External"/><Relationship Id="rId2518" Type="http://schemas.openxmlformats.org/officeDocument/2006/relationships/hyperlink" Target="https://world.openfoodfacts.org/product/20190248" TargetMode="External"/><Relationship Id="rId2932" Type="http://schemas.openxmlformats.org/officeDocument/2006/relationships/hyperlink" Target="https://www.continente.pt/produto/massa-gemelli-la-molisana-5343579.html" TargetMode="External"/><Relationship Id="rId904" Type="http://schemas.openxmlformats.org/officeDocument/2006/relationships/hyperlink" Target="https://www.pingodoce.pt/home/produtos/bebe-e-crianca/alimentacao/pures-de-fruta-e-sobremesas/bolsa-de-frutas-variadas-nestle-921626.html" TargetMode="External"/><Relationship Id="rId1534" Type="http://schemas.openxmlformats.org/officeDocument/2006/relationships/hyperlink" Target="https://www.auchan.pt/pt/produtos-frescos/peixaria/peixe-fresco/faneca-kg/529906.html" TargetMode="External"/><Relationship Id="rId1601" Type="http://schemas.openxmlformats.org/officeDocument/2006/relationships/hyperlink" Target="https://www.auchan.pt/pt/alimentacao/mercearia/conservas/vegetais-secos/feijao-cacarola-branco-fidalgo-500g/10936.html" TargetMode="External"/><Relationship Id="rId4757" Type="http://schemas.openxmlformats.org/officeDocument/2006/relationships/hyperlink" Target="https://www.continente.pt/produto/smoothie-tropical-bliss-continente-equilibrio-8771699.html" TargetMode="External"/><Relationship Id="rId3359" Type="http://schemas.openxmlformats.org/officeDocument/2006/relationships/hyperlink" Target="https://www.auchan.pt/pt/alimentacao/sabores-do-mundo/cozinha-europeia/molhos-e-temperos/molho-peri-peri-nandos-limao-e-ervas-125g/3787481.html" TargetMode="External"/><Relationship Id="rId694" Type="http://schemas.openxmlformats.org/officeDocument/2006/relationships/hyperlink" Target="https://www.auchan.pt/pt/produtos-frescos/peixaria/peixe-fresco/besugo-kg/529893.html" TargetMode="External"/><Relationship Id="rId2375" Type="http://schemas.openxmlformats.org/officeDocument/2006/relationships/hyperlink" Target="https://www.continente.pt/produto/kefir-multifrutas-sem-lactose-nestle%C2%A0-%C2%A0-8492687.html" TargetMode="External"/><Relationship Id="rId3773" Type="http://schemas.openxmlformats.org/officeDocument/2006/relationships/hyperlink" Target="https://www.auchan.pt/pt/congelados/peixe/postas-de-peixe/peixe-espada-preto-posta-congelado-700g/2445628.html" TargetMode="External"/><Relationship Id="rId4824" Type="http://schemas.openxmlformats.org/officeDocument/2006/relationships/hyperlink" Target="https://www.continente.pt/produto/snacks-tiras-de-milho-chilli-amaizin-5895777.html" TargetMode="External"/><Relationship Id="rId347" Type="http://schemas.openxmlformats.org/officeDocument/2006/relationships/hyperlink" Target="https://www.pingodoce.pt/home/produtos/mercearia/conservas/atum/atum-posta-em-oleo-pingo-doce-649509.html" TargetMode="External"/><Relationship Id="rId2028" Type="http://schemas.openxmlformats.org/officeDocument/2006/relationships/hyperlink" Target="https://www.auchan.pt/pt/congelados/gelados/gelados-para-criancas/gelado-auchan-tutti-frutti-5un-375ml/4012908.html" TargetMode="External"/><Relationship Id="rId3426" Type="http://schemas.openxmlformats.org/officeDocument/2006/relationships/hyperlink" Target="https://eatfit-store.com/produto/moqueca-a-brasileira/" TargetMode="External"/><Relationship Id="rId3840" Type="http://schemas.openxmlformats.org/officeDocument/2006/relationships/hyperlink" Target="https://www.pingodoce.pt/home/produtos/peixaria/peixe/pescada/pescada-fresca-nossa-peixaria-858033.html" TargetMode="External"/><Relationship Id="rId761" Type="http://schemas.openxmlformats.org/officeDocument/2006/relationships/hyperlink" Target="https://www.pingodoce.pt/home/produtos/talho/vitela-vitelao-e-bovino/vitela-e-vitelao%E2%80%8B/bife-do-redondo-de-vitela-nosso-talho-250182.html" TargetMode="External"/><Relationship Id="rId1391" Type="http://schemas.openxmlformats.org/officeDocument/2006/relationships/hyperlink" Target="https://www.continente.pt/produto/doce-figo-casa-de-mateus-8897665.html" TargetMode="External"/><Relationship Id="rId2442" Type="http://schemas.openxmlformats.org/officeDocument/2006/relationships/hyperlink" Target="https://www.continente.pt/produto/lagartos-de-porco-preto-miguel-miguel-6717038.html" TargetMode="External"/><Relationship Id="rId414" Type="http://schemas.openxmlformats.org/officeDocument/2006/relationships/hyperlink" Target="https://www.continente.pt/produto/baguete-100--integral-continente-8799906.html" TargetMode="External"/><Relationship Id="rId1044" Type="http://schemas.openxmlformats.org/officeDocument/2006/relationships/hyperlink" Target="https://www.continente.pt/produto/carapau-pequeno-congelado-8237231.html" TargetMode="External"/><Relationship Id="rId1111" Type="http://schemas.openxmlformats.org/officeDocument/2006/relationships/hyperlink" Target="https://www.food4fitness.pt/produto/pollo-fresco-arroz-integral-guacamole-copia/" TargetMode="External"/><Relationship Id="rId4267" Type="http://schemas.openxmlformats.org/officeDocument/2006/relationships/hyperlink" Target="https://www.continente.pt/produto/queijo-fundido-com-sabor-a-pizza-palitos-a-vaca-que-ri-8858331.html" TargetMode="External"/><Relationship Id="rId4681" Type="http://schemas.openxmlformats.org/officeDocument/2006/relationships/hyperlink" Target="https://www.continente.pt/produto/sardinha-em-tomate-continente-7368471.html" TargetMode="External"/><Relationship Id="rId5318" Type="http://schemas.openxmlformats.org/officeDocument/2006/relationships/hyperlink" Target="https://world.openfoodfacts.org/product/20171841" TargetMode="External"/><Relationship Id="rId3283" Type="http://schemas.openxmlformats.org/officeDocument/2006/relationships/hyperlink" Target="https://www.continente.pt/produto/molho-bechamel-parmalat-6510199.html" TargetMode="External"/><Relationship Id="rId4334" Type="http://schemas.openxmlformats.org/officeDocument/2006/relationships/hyperlink" Target="https://www.zumub.com/PT/refei-es-e-sobremesas/fast-food/ready-meal-arroz-frango-molho-de-caril-420" TargetMode="External"/><Relationship Id="rId1928" Type="http://schemas.openxmlformats.org/officeDocument/2006/relationships/hyperlink" Target="https://www.continente.pt/produto/gelado-bolo-chocolate-e-brownie-vegan-swee-8457452.html" TargetMode="External"/><Relationship Id="rId3350" Type="http://schemas.openxmlformats.org/officeDocument/2006/relationships/hyperlink" Target="https://www.pingodoce.pt/home/produtos/mercearia/temperos-e-molhos/outros-molhos-e-temperos/molho-para-hamburger-top-down-pingo-doce-998257.html" TargetMode="External"/><Relationship Id="rId271" Type="http://schemas.openxmlformats.org/officeDocument/2006/relationships/hyperlink" Target="https://www.auchan.pt/pt/alimentacao/mercearia/arroz-e-massa/arroz/arroz-thai-cacarola-perfumado-500g/557817.html" TargetMode="External"/><Relationship Id="rId3003" Type="http://schemas.openxmlformats.org/officeDocument/2006/relationships/hyperlink" Target="https://www.auchan.pt/pt/alimentacao/mercearia/arroz-e-massa/massas-especialidades/massa-delverde-penne-rigate-integral-500g/2699204.html" TargetMode="External"/><Relationship Id="rId4401" Type="http://schemas.openxmlformats.org/officeDocument/2006/relationships/hyperlink" Target="https://world.openfoodfacts.org/product/5609757000063" TargetMode="External"/><Relationship Id="rId2769" Type="http://schemas.openxmlformats.org/officeDocument/2006/relationships/hyperlink" Target="https://www.auchan.pt/pt/biologicos-e-alternativas/nutricao-desportiva/preparacao-de-refeicoes/manteiga-amendoim-e-especialidades/manteiga-amendoim-prozis-c-croc.-proteina-e-cacau-250g/3585183.html" TargetMode="External"/><Relationship Id="rId5175" Type="http://schemas.openxmlformats.org/officeDocument/2006/relationships/hyperlink" Target="https://www.continente.pt/produto/tomate-em-pedacos-com-manjericao-e-oregaos-continente-8176167.html" TargetMode="External"/><Relationship Id="rId1785" Type="http://schemas.openxmlformats.org/officeDocument/2006/relationships/hyperlink" Target="https://www.continente.pt/produto/filetes-de-robalo-asc-congelado-continente-8916301.html" TargetMode="External"/><Relationship Id="rId2836" Type="http://schemas.openxmlformats.org/officeDocument/2006/relationships/hyperlink" Target="https://www.pingodoce.pt/home/produtos/mercearia/arroz-massa-e-leguminosas/massa/massa-cotovelinhos-pingo-doce-762320.html" TargetMode="External"/><Relationship Id="rId4191" Type="http://schemas.openxmlformats.org/officeDocument/2006/relationships/hyperlink" Target="https://www.pingodoce.pt/home/produtos/iogurtes-e-sobremesas/iogurtes/iogurtes-proteicos/quark-proteina-baunilha-go-active-993141.html" TargetMode="External"/><Relationship Id="rId5242" Type="http://schemas.openxmlformats.org/officeDocument/2006/relationships/hyperlink" Target="https://www.continente.pt/produto/tortitas-de-arroz-chocolate-negro-bicentury-4116974.html" TargetMode="External"/><Relationship Id="rId77" Type="http://schemas.openxmlformats.org/officeDocument/2006/relationships/hyperlink" Target="https://eatfit-store.com/produto/almondegas-baixo-em-hidratos/" TargetMode="External"/><Relationship Id="rId808" Type="http://schemas.openxmlformats.org/officeDocument/2006/relationships/hyperlink" Target="https://www.auchan.pt/pt/alimentacao/produtos-lacteos/iogurtes/bifidus/bifidus-magro-auchan-natural-4x125g/4021525.html" TargetMode="External"/><Relationship Id="rId1438" Type="http://schemas.openxmlformats.org/officeDocument/2006/relationships/hyperlink" Target="https://www.continente.pt/produto/drageias-de-chocolate-com-estojo-escolar-lacasitos-5357991.html" TargetMode="External"/><Relationship Id="rId1852" Type="http://schemas.openxmlformats.org/officeDocument/2006/relationships/hyperlink" Target="https://www.continente.pt/produto/framboesas-origens-bio-8601471.html" TargetMode="External"/><Relationship Id="rId2903" Type="http://schemas.openxmlformats.org/officeDocument/2006/relationships/hyperlink" Target="https://www.auchan.pt/pt/alimentacao/mercearia/arroz-e-massa/massas-especialidades/massa-farfalle-delverde-selection-500g/229384.html" TargetMode="External"/><Relationship Id="rId1505" Type="http://schemas.openxmlformats.org/officeDocument/2006/relationships/hyperlink" Target="https://www.auchan.pt/pt/alimentacao/mercearia/arroz-e-massa/esparguete-aletria-e-meadas/esparguete-delverde-longo-500g/7758.html" TargetMode="External"/><Relationship Id="rId3677" Type="http://schemas.openxmlformats.org/officeDocument/2006/relationships/hyperlink" Target="https://www.auchan.pt/pt/biologicos-e-alternativas/biologicos/biologicos-produtos-frescos/padaria/pao-proteico-mestemacher-biologico-250g/4038012.html" TargetMode="External"/><Relationship Id="rId4728" Type="http://schemas.openxmlformats.org/officeDocument/2006/relationships/hyperlink" Target="https://www.auchan.pt/pt/biologicos-e-alternativas/alimentacao-vegetariana/seitan-cem-porcento-vegetal-300g/2130838.html" TargetMode="External"/><Relationship Id="rId598" Type="http://schemas.openxmlformats.org/officeDocument/2006/relationships/hyperlink" Target="https://www.auchan.pt/pt/bebidas-e-garrafeira/sumos-e-nectares/concentrados/bebida-auchan-instantanea-limao-40g/2671411.html" TargetMode="External"/><Relationship Id="rId2279" Type="http://schemas.openxmlformats.org/officeDocument/2006/relationships/hyperlink" Target="https://www.pingodoce.pt/home/produtos/iogurtes-e-sobremesas/iogurtes/iogurtes-naturais%E2%80%8B/iogurte-magro-sem-lactose-natural-pingo-doce-972042.html" TargetMode="External"/><Relationship Id="rId2693" Type="http://schemas.openxmlformats.org/officeDocument/2006/relationships/hyperlink" Target="https://www.auchan.pt/pt/congelados/peixe/lombos-de-peixe/lombos-auchan-perca-do-nilo-400g/3775391.html" TargetMode="External"/><Relationship Id="rId3744" Type="http://schemas.openxmlformats.org/officeDocument/2006/relationships/hyperlink" Target="https://www.continente.pt/produto/peito-de-frango-do-campo-continente-selecao-2818798.html" TargetMode="External"/><Relationship Id="rId665" Type="http://schemas.openxmlformats.org/officeDocument/2006/relationships/hyperlink" Target="https://www.continente.pt/produto/bebida-vegetal-de-soja-proteina-sem-adicao-de-acucar-continente-8524630.html" TargetMode="External"/><Relationship Id="rId1295" Type="http://schemas.openxmlformats.org/officeDocument/2006/relationships/hyperlink" Target="https://www.zumub.com/PT/nutri-ao-desportiva/outras-formulas/creme-de-arroz-500" TargetMode="External"/><Relationship Id="rId2346" Type="http://schemas.openxmlformats.org/officeDocument/2006/relationships/hyperlink" Target="https://www.auchan.pt/pt/alimentacao/produtos-lacteos/proteina/iogurtes-proteicos/iogurte-solido-lindahls-split-gran-morango-2x127g/3939395.html" TargetMode="External"/><Relationship Id="rId2760" Type="http://schemas.openxmlformats.org/officeDocument/2006/relationships/hyperlink" Target="https://world.openfoodfacts.org/product/8402001005855" TargetMode="External"/><Relationship Id="rId3811" Type="http://schemas.openxmlformats.org/officeDocument/2006/relationships/hyperlink" Target="https://www.pingodoce.pt/home/produtos/talho/aves/peru/perna-de-peru-nosso-talho-442056.html" TargetMode="External"/><Relationship Id="rId318" Type="http://schemas.openxmlformats.org/officeDocument/2006/relationships/hyperlink" Target="https://www.continente.pt/produto/atum-posta-ao-natural-minerva-8111047.html" TargetMode="External"/><Relationship Id="rId732" Type="http://schemas.openxmlformats.org/officeDocument/2006/relationships/hyperlink" Target="https://www.pingodoce.pt/home/produtos/talho/vitela-vitelao-e-bovino/novilho-e-bovino/bife-da-vazia-europa-nosso-talho-665775.html" TargetMode="External"/><Relationship Id="rId1362" Type="http://schemas.openxmlformats.org/officeDocument/2006/relationships/hyperlink" Target="https://www.continente.pt/produto/curgete-as-rodelas-continente-4721823.html" TargetMode="External"/><Relationship Id="rId2413" Type="http://schemas.openxmlformats.org/officeDocument/2006/relationships/hyperlink" Target="https://www.continente.pt/produto/ketchup-top-down-sem-gluten-paladin-8901840.html" TargetMode="External"/><Relationship Id="rId1015" Type="http://schemas.openxmlformats.org/officeDocument/2006/relationships/hyperlink" Target="https://www.continente.pt/produto/camarao-vannamei-asc-40-48-ultracongelado-continente-7374645.html" TargetMode="External"/><Relationship Id="rId4585" Type="http://schemas.openxmlformats.org/officeDocument/2006/relationships/hyperlink" Target="https://www.continente.pt/produto/saqueta-de-fruta-banana-e-maca-4m-nestle-5359523.html" TargetMode="External"/><Relationship Id="rId3187" Type="http://schemas.openxmlformats.org/officeDocument/2006/relationships/hyperlink" Target="https://www.pingodoce.pt/home/produtos/peixaria/marisco/marisco-congelado/miolo-de-gambao-congelado-nossa-peixaria-907045.html" TargetMode="External"/><Relationship Id="rId4238" Type="http://schemas.openxmlformats.org/officeDocument/2006/relationships/hyperlink" Target="https://www.pingodoce.pt/home/produtos/charcutaria-e-queijos/queijos/queijo-fresco-e-requeijao%E2%80%8B/queijo-fresco-de-vaca-meio-gordo-pingo-doce-852627.html" TargetMode="External"/><Relationship Id="rId4652" Type="http://schemas.openxmlformats.org/officeDocument/2006/relationships/hyperlink" Target="https://world.openfoodfacts.org/product/5600961110111" TargetMode="External"/><Relationship Id="rId175" Type="http://schemas.openxmlformats.org/officeDocument/2006/relationships/hyperlink" Target="https://www.auchan.pt/pt/alimentacao/mercearia/arroz-e-massa/arroz/arroz-basmati-auchan-em-saquetas-500g%284x125g%29/4019458.html" TargetMode="External"/><Relationship Id="rId3254" Type="http://schemas.openxmlformats.org/officeDocument/2006/relationships/hyperlink" Target="https://www.continente.pt/produto/mix-manga-morango-e-mirtilos-liofilizado-summer-8821044.html" TargetMode="External"/><Relationship Id="rId4305" Type="http://schemas.openxmlformats.org/officeDocument/2006/relationships/hyperlink" Target="https://www.auchan.pt/pt/alimentacao/mercearia/arroz-e-massa/massas-especialidades/quinoa-tipiak-integral-200g/3172732.html" TargetMode="External"/><Relationship Id="rId2270" Type="http://schemas.openxmlformats.org/officeDocument/2006/relationships/hyperlink" Target="https://www.continente.pt/produto/iogurte-magro-natural-sem-lactose-mimosa-7404070.html" TargetMode="External"/><Relationship Id="rId3321" Type="http://schemas.openxmlformats.org/officeDocument/2006/relationships/hyperlink" Target="https://www.continente.pt/produto/molho-harissa-alfez-8915932.html" TargetMode="External"/><Relationship Id="rId242" Type="http://schemas.openxmlformats.org/officeDocument/2006/relationships/hyperlink" Target="https://world.openfoodfacts.org/product/20020002" TargetMode="External"/><Relationship Id="rId5079" Type="http://schemas.openxmlformats.org/officeDocument/2006/relationships/hyperlink" Target="https://www.continente.pt/produto/tablete-de-chocolate-negro-com-amendoa-sem-gluten-nestle-7244151.html" TargetMode="External"/><Relationship Id="rId1689" Type="http://schemas.openxmlformats.org/officeDocument/2006/relationships/hyperlink" Target="https://www.auchan.pt/pt/produtos-frescos/charcutaria/fiambre-de-porco/fiambre-perna-extra-nobre-fatiado-cuida-te-110g/2112393.html" TargetMode="External"/><Relationship Id="rId4095" Type="http://schemas.openxmlformats.org/officeDocument/2006/relationships/hyperlink" Target="https://www.auchan.pt/pt/alimentacao/mercearia/conservas/cogumelo-milho-ervilha-feijao-e-outros/preparado-tomate-auchan-cozinhado-com-ervas-provence-400g/448564.html" TargetMode="External"/><Relationship Id="rId5146" Type="http://schemas.openxmlformats.org/officeDocument/2006/relationships/hyperlink" Target="https://www.continente.pt/produto/tiras-braseadas-proteina-vegetal-garden-gourmet-7011817.html" TargetMode="External"/><Relationship Id="rId4162" Type="http://schemas.openxmlformats.org/officeDocument/2006/relationships/hyperlink" Target="https://www.auchan.pt/pt/alimentacao/produtos-lacteos/gelatinas-e-sobremesas/sobremesas-fruta/pure-de-fruta-pom%60bel-maca-e-pera-4x100g/3502851.html" TargetMode="External"/><Relationship Id="rId5213" Type="http://schemas.openxmlformats.org/officeDocument/2006/relationships/hyperlink" Target="https://www.continente.pt/produto/tomate-triturado-continente-5411515.html" TargetMode="External"/><Relationship Id="rId1756" Type="http://schemas.openxmlformats.org/officeDocument/2006/relationships/hyperlink" Target="https://world.openfoodfacts.org/product/8480000180636" TargetMode="External"/><Relationship Id="rId2807" Type="http://schemas.openxmlformats.org/officeDocument/2006/relationships/hyperlink" Target="https://www.auchan.pt/pt/congelados/peixe/postas-de-peixe/maruca-posta-cozer-congelada-700-g/2898258.html" TargetMode="External"/><Relationship Id="rId48" Type="http://schemas.openxmlformats.org/officeDocument/2006/relationships/hyperlink" Target="https://www.continente.pt/produto/agua-de-coco-continente-equilibrio-8840900.html" TargetMode="External"/><Relationship Id="rId1409" Type="http://schemas.openxmlformats.org/officeDocument/2006/relationships/hyperlink" Target="https://www.continente.pt/produto/dose-fruta-manga-compal-essencial-8948994.html" TargetMode="External"/><Relationship Id="rId1823" Type="http://schemas.openxmlformats.org/officeDocument/2006/relationships/hyperlink" Target="https://www.continente.pt/produto/flocos-cevada-seara-2963819.html" TargetMode="External"/><Relationship Id="rId4979" Type="http://schemas.openxmlformats.org/officeDocument/2006/relationships/hyperlink" Target="https://www.auchan.pt/pt/bebidas-e-garrafeira/refrigerantes/refrigerantes-sem-gas/sumo-sunny-delight-florida-1.25l-%28sdr%29/4012889.html" TargetMode="External"/><Relationship Id="rId3995" Type="http://schemas.openxmlformats.org/officeDocument/2006/relationships/hyperlink" Target="https://www.continente.pt/produto/posta-de-pescada-do-chile-n5-para-cozer-ultracongelada-continente-7442414.html" TargetMode="External"/><Relationship Id="rId2597" Type="http://schemas.openxmlformats.org/officeDocument/2006/relationships/hyperlink" Target="https://www.continente.pt/produto/lentilhas-secas-continente-6604652.html" TargetMode="External"/><Relationship Id="rId3648" Type="http://schemas.openxmlformats.org/officeDocument/2006/relationships/hyperlink" Target="https://www.pingodoce.pt/home/produtos/padaria-e-pastelaria/pao-embalado/pao-de-forma-e-embalado/pao-de-forma-integral-com-codea-pingo-doce-996375.html" TargetMode="External"/><Relationship Id="rId569" Type="http://schemas.openxmlformats.org/officeDocument/2006/relationships/hyperlink" Target="https://www.auchan.pt/pt/bebidas-e-garrafeira/sumos-e-nectares/concentrados/bebida-tang-em-po-laranja-30g/797161.html" TargetMode="External"/><Relationship Id="rId983" Type="http://schemas.openxmlformats.org/officeDocument/2006/relationships/hyperlink" Target="https://www.auchan.pt/pt/congelados/marisco-e-moluscos/camarao-e-miolo-de-camarao/camarao-auchan-cozido-madagascar-5060-400g/392677.html" TargetMode="External"/><Relationship Id="rId1199" Type="http://schemas.openxmlformats.org/officeDocument/2006/relationships/hyperlink" Target="https://www.continente.pt/produto/cogumelos-inteiros-em-lata-sem-gluten-ferbar-2084048.html" TargetMode="External"/><Relationship Id="rId2664" Type="http://schemas.openxmlformats.org/officeDocument/2006/relationships/hyperlink" Target="https://www.continente.pt/produto/lombos-de-bacalhau-demolhado-ultracongelado-pescanorte-7834167.html" TargetMode="External"/><Relationship Id="rId5070" Type="http://schemas.openxmlformats.org/officeDocument/2006/relationships/hyperlink" Target="https://www.continente.pt/produto/tablete-de-chocolate-escuro-99--cacau-vivani-5884942.html" TargetMode="External"/><Relationship Id="rId636" Type="http://schemas.openxmlformats.org/officeDocument/2006/relationships/hyperlink" Target="https://www.continente.pt/produto/bebida-vegetal-de-arroz-e-pistacio-continente-8524642.html" TargetMode="External"/><Relationship Id="rId1266" Type="http://schemas.openxmlformats.org/officeDocument/2006/relationships/hyperlink" Target="https://www.auchan.pt/pt/congelados/legumes-e-fruta/legumes/couve-flor-auchan-bio-600g/3532202.html" TargetMode="External"/><Relationship Id="rId2317" Type="http://schemas.openxmlformats.org/officeDocument/2006/relationships/hyperlink" Target="https://www.continente.pt/produto/iogurte-proteina-manga-e-maracuja-mimosa-8190446.html" TargetMode="External"/><Relationship Id="rId3715" Type="http://schemas.openxmlformats.org/officeDocument/2006/relationships/hyperlink" Target="https://www.continente.pt/produto/pasta-de-azeitona-verde-com-coentros-continente-selecao-7543878.html" TargetMode="External"/><Relationship Id="rId1680" Type="http://schemas.openxmlformats.org/officeDocument/2006/relationships/hyperlink" Target="https://www.pingodoce.pt/home/produtos/mercearia/conservas/refeicoes-enlatadas/feijoes-cozidos-em-molho-de-tomate-em-lata-heinz-26065.html" TargetMode="External"/><Relationship Id="rId2731" Type="http://schemas.openxmlformats.org/officeDocument/2006/relationships/hyperlink" Target="https://world.openfoodfacts.org/product/8480000062604" TargetMode="External"/><Relationship Id="rId703" Type="http://schemas.openxmlformats.org/officeDocument/2006/relationships/hyperlink" Target="https://www.continente.pt/produto/beterraba-rodelas-sem-gluten-continente-7383380.html" TargetMode="External"/><Relationship Id="rId1333" Type="http://schemas.openxmlformats.org/officeDocument/2006/relationships/hyperlink" Target="https://www.pingodoce.pt/home/produtos/manteiga-margarina-e-natas/natas-bechamel-e-chantilly/creme-vegetal-de-soja-para-culinaria-pingo-doce-960351.html" TargetMode="External"/><Relationship Id="rId4489" Type="http://schemas.openxmlformats.org/officeDocument/2006/relationships/hyperlink" Target="https://www.auchan.pt/pt/produtos-frescos/legumes/saladas-embaladas-e-preparados-para-sopas/salada-gourmet-florette-8-brotes-100-g/2192059.html" TargetMode="External"/><Relationship Id="rId1400" Type="http://schemas.openxmlformats.org/officeDocument/2006/relationships/hyperlink" Target="https://www.auchan.pt/pt/alimentacao/mercearia/cremes-compotas-e-mel/compotas/doce-prisca-nature-miniaturas-3x30g/3387442.html" TargetMode="External"/><Relationship Id="rId4556" Type="http://schemas.openxmlformats.org/officeDocument/2006/relationships/hyperlink" Target="https://www.auchan.pt/pt/alimentacao/mercearia/conservas/salsichas-especialidades/salsichas-tofu-nobre-vegalia-lata-8-un-350%28160%29g/3257080.html" TargetMode="External"/><Relationship Id="rId4970" Type="http://schemas.openxmlformats.org/officeDocument/2006/relationships/hyperlink" Target="https://www.pingodoce.pt/home/produtos/aguas-sumos-e-refrigerantes/sumos-e-refrigerantes/nectares/sumo-de-frutas-do-pomar-compal-familia-959566.html" TargetMode="External"/><Relationship Id="rId3158" Type="http://schemas.openxmlformats.org/officeDocument/2006/relationships/hyperlink" Target="https://www.continente.pt/produto/miolo-de-amendoa-torrada-continente-8112449.html" TargetMode="External"/><Relationship Id="rId3572" Type="http://schemas.openxmlformats.org/officeDocument/2006/relationships/hyperlink" Target="https://www.pingodoce.pt/home/produtos/alternativas-alimentares/produtos-biologicos/ovos-de-ar-livre-classe-m%2Fl-bio-pingo-doce-biologico-974232.html" TargetMode="External"/><Relationship Id="rId4209" Type="http://schemas.openxmlformats.org/officeDocument/2006/relationships/hyperlink" Target="https://www.pingodoce.pt/home/produtos/charcutaria-e-queijos/queijos/queijo-fatiado-e-bola%E2%80%8B/queijo-flamengo-fatiado-sem-lactose-pingo-doce-758882.html" TargetMode="External"/><Relationship Id="rId4623" Type="http://schemas.openxmlformats.org/officeDocument/2006/relationships/hyperlink" Target="https://www.auchan.pt/pt/o-mundo-do-bebe/preparacao-e-alimentacao-infantil/pacotinhos-fruta-bebe/saqueta-fruta-hero-solo-bio-banana-pera-laranja-100-g/2708124.html" TargetMode="External"/><Relationship Id="rId493" Type="http://schemas.openxmlformats.org/officeDocument/2006/relationships/hyperlink" Target="https://www.pingodoce.pt/home/produtos/bolachas-cereais-e-guloseimas/cereais-barras-e-bolsas-de-fruta/barras-de-cereais/barras-de-cereais-linha-chocolate-negro-pingo-doce-975696.html" TargetMode="External"/><Relationship Id="rId2174" Type="http://schemas.openxmlformats.org/officeDocument/2006/relationships/hyperlink" Target="https://www.pingodoce.pt/home/produtos/aguas-sumos-e-refrigerantes/sumos-e-refrigerantes/iced-tea-tisanas-e-kombuchas/ice-tea-manga-zero-acucar-pack-6-pingo-doce-1014389.html" TargetMode="External"/><Relationship Id="rId3225" Type="http://schemas.openxmlformats.org/officeDocument/2006/relationships/hyperlink" Target="https://www.continente.pt/produto/mistura-de-legumes-mediterraneos-continente-6838068.html" TargetMode="External"/><Relationship Id="rId146" Type="http://schemas.openxmlformats.org/officeDocument/2006/relationships/hyperlink" Target="https://www.pingodoce.pt/home/produtos/mercearia/arroz-massa-e-leguminosas/arroz/arroz-agulha-europa-pingo-doce-651178.html" TargetMode="External"/><Relationship Id="rId560" Type="http://schemas.openxmlformats.org/officeDocument/2006/relationships/hyperlink" Target="https://www.auchan.pt/pt/alimentacao/produtos-lacteos/bebidas-vegetais/amendoa/bebida-de-amendoas-uht-auchan-sem-gluten-6x1l/3009141.html" TargetMode="External"/><Relationship Id="rId1190" Type="http://schemas.openxmlformats.org/officeDocument/2006/relationships/hyperlink" Target="https://www.auchan.pt/pt/produtos-frescos/talho/coelho/coelho-inteiro-auchan-kg/2760407.html" TargetMode="External"/><Relationship Id="rId2241" Type="http://schemas.openxmlformats.org/officeDocument/2006/relationships/hyperlink" Target="https://www.continente.pt/produto/iogurte-liquido-proteina-morango-e-banana-mimosa-7866514.html" TargetMode="External"/><Relationship Id="rId5397" Type="http://schemas.openxmlformats.org/officeDocument/2006/relationships/hyperlink" Target="https://www.food4fitness.pt/produto/vitela-slow-cook-mix-do-campo/" TargetMode="External"/><Relationship Id="rId213" Type="http://schemas.openxmlformats.org/officeDocument/2006/relationships/hyperlink" Target="https://www.continente.pt/produto/arroz-carolino-oriente-7907492.html" TargetMode="External"/><Relationship Id="rId4066" Type="http://schemas.openxmlformats.org/officeDocument/2006/relationships/hyperlink" Target="https://world.openfoodfacts.org/product/5600961132861" TargetMode="External"/><Relationship Id="rId4480" Type="http://schemas.openxmlformats.org/officeDocument/2006/relationships/hyperlink" Target="https://www.continente.pt/produto/salada-de-atum-cozinha-continente-8516378.html" TargetMode="External"/><Relationship Id="rId5117" Type="http://schemas.openxmlformats.org/officeDocument/2006/relationships/hyperlink" Target="https://www.continente.pt/produto/tamboril-fresco-2147734.html" TargetMode="External"/><Relationship Id="rId1727" Type="http://schemas.openxmlformats.org/officeDocument/2006/relationships/hyperlink" Target="https://www.continente.pt/produto/filete-de-cavala-em-azeite-minerva-4653729.html" TargetMode="External"/><Relationship Id="rId3082" Type="http://schemas.openxmlformats.org/officeDocument/2006/relationships/hyperlink" Target="https://www.auchan.pt/pt/congelados/peixe/medalhoes-e-tranches-de-peixe/medalhoes-pescanova-pescada-do-cabo-400g/1186.html" TargetMode="External"/><Relationship Id="rId4133" Type="http://schemas.openxmlformats.org/officeDocument/2006/relationships/hyperlink" Target="https://www.auchan.pt/pt/alimentacao/mercearia/leite-condensado-e-preparado-para-bolos/gelatina-pudim-e-mousse/pudim-auchan-flan-sabor-baunilha-4x5.6g/947975.html" TargetMode="External"/><Relationship Id="rId19" Type="http://schemas.openxmlformats.org/officeDocument/2006/relationships/hyperlink" Target="https://portfir.insa.min-saude.pt/pt/pesquisar-e-comparar/" TargetMode="External"/><Relationship Id="rId3899" Type="http://schemas.openxmlformats.org/officeDocument/2006/relationships/hyperlink" Target="https://www.auchan.pt/pt/congelados/legumes-e-fruta/fruta/polpa-brasfrut-de-fruta-acerola-100g/715669.html" TargetMode="External"/><Relationship Id="rId4200" Type="http://schemas.openxmlformats.org/officeDocument/2006/relationships/hyperlink" Target="https://www.pingodoce.pt/home/produtos/charcutaria-e-queijos/queijos/queijo-nacional%E2%80%8B/queijo-de-vaca-e-ovelha-meio-gordo-sem-casca-limiano-923489.html" TargetMode="External"/><Relationship Id="rId3966" Type="http://schemas.openxmlformats.org/officeDocument/2006/relationships/hyperlink" Target="https://www.continente.pt/produto/porcoes-de-atum-albacora-msc-marinado-ultracongelado-kold-fin-7574671.html" TargetMode="External"/><Relationship Id="rId3" Type="http://schemas.openxmlformats.org/officeDocument/2006/relationships/hyperlink" Target="https://world.openfoodfacts.org/product/8480000158024" TargetMode="External"/><Relationship Id="rId887" Type="http://schemas.openxmlformats.org/officeDocument/2006/relationships/hyperlink" Target="https://www.pingodoce.pt/home/produtos/bolachas-cereais-e-guloseimas/cereais-barras-e-bolsas-de-fruta/bolsas-de-fruta/bolsa-de-fruta-maca-e-pera-pingo-doce-975728.html" TargetMode="External"/><Relationship Id="rId2568" Type="http://schemas.openxmlformats.org/officeDocument/2006/relationships/hyperlink" Target="https://www.continente.pt/produto/leite-uht-meio-gordo-selecionado-sem-lactose-livre-matinal-8030114.html" TargetMode="External"/><Relationship Id="rId2982" Type="http://schemas.openxmlformats.org/officeDocument/2006/relationships/hyperlink" Target="https://www.auchan.pt/pt/alimentacao/mercearia/arroz-e-massa/massas-especialidades/massa-nids-auchan-a-mesa-em-franca-250g/3703561.html" TargetMode="External"/><Relationship Id="rId3619" Type="http://schemas.openxmlformats.org/officeDocument/2006/relationships/hyperlink" Target="https://world.openfoodfacts.org/product/8423519833075" TargetMode="External"/><Relationship Id="rId5041" Type="http://schemas.openxmlformats.org/officeDocument/2006/relationships/hyperlink" Target="https://www.pingodoce.pt/home/produtos/bolachas-cereais-e-guloseimas/chocolates-e-guloseimas/tabletes-de-chocolate/tablete-de-chocolate-com-amendoa-caramelizada-pingo-doce-1007933.html" TargetMode="External"/><Relationship Id="rId954" Type="http://schemas.openxmlformats.org/officeDocument/2006/relationships/hyperlink" Target="https://www.auchan.pt/pt/produtos-frescos/peixaria/peixe-fresco/cachucho-legitimo-fresco-inteiro-kg/2239196.html" TargetMode="External"/><Relationship Id="rId1584" Type="http://schemas.openxmlformats.org/officeDocument/2006/relationships/hyperlink" Target="https://www.auchan.pt/pt/alimentacao/mercearia/farinha/farinha-especialidades/farinha-salutem-linhaca-castanha-200g/1147417.html" TargetMode="External"/><Relationship Id="rId2635" Type="http://schemas.openxmlformats.org/officeDocument/2006/relationships/hyperlink" Target="https://www.auchan.pt/pt/produtos-frescos/peixaria/peixe-fresco/lombo-de-corvina-kg/4042191.html" TargetMode="External"/><Relationship Id="rId607" Type="http://schemas.openxmlformats.org/officeDocument/2006/relationships/hyperlink" Target="https://www.auchan.pt/pt/bebidas-e-garrafeira/refrigerantes/ice-tea-e-tisanas/bebida-pleno-matcha-menta-0.33l-%28sdr%29/4020774.html" TargetMode="External"/><Relationship Id="rId1237" Type="http://schemas.openxmlformats.org/officeDocument/2006/relationships/hyperlink" Target="https://www.continente.pt/produto/costeleta-da-coxa-de-peru-turkey-lovers-6917436.html" TargetMode="External"/><Relationship Id="rId1651" Type="http://schemas.openxmlformats.org/officeDocument/2006/relationships/hyperlink" Target="https://www.continente.pt/produto/feijao-preto-cozido-ferbar-2965846.html" TargetMode="External"/><Relationship Id="rId2702" Type="http://schemas.openxmlformats.org/officeDocument/2006/relationships/hyperlink" Target="https://www.continente.pt/produto/lulas-descongeladas-2148088.html" TargetMode="External"/><Relationship Id="rId1304" Type="http://schemas.openxmlformats.org/officeDocument/2006/relationships/hyperlink" Target="https://www.continente.pt/produto/creme-de-cenoura-cozinha-continente-4388590.html" TargetMode="External"/><Relationship Id="rId4874" Type="http://schemas.openxmlformats.org/officeDocument/2006/relationships/hyperlink" Target="https://www.pingodoce.pt/home/produtos/take-away/sopas/sopas-com-batata/sopa-de-feijao-verde-comida-fresca-257716.html" TargetMode="External"/><Relationship Id="rId3476" Type="http://schemas.openxmlformats.org/officeDocument/2006/relationships/hyperlink" Target="https://world.openfoodfacts.org/product/5902884463740" TargetMode="External"/><Relationship Id="rId4527" Type="http://schemas.openxmlformats.org/officeDocument/2006/relationships/hyperlink" Target="https://www.auchan.pt/pt/produtos-frescos/peixaria/salmao-fumado-ovas-e-preparados/salmao-fumado-escocia-auchan-collection-160g/2934392.html" TargetMode="External"/><Relationship Id="rId10" Type="http://schemas.openxmlformats.org/officeDocument/2006/relationships/hyperlink" Target="https://world.openfoodfacts.org/product/8480000168832" TargetMode="External"/><Relationship Id="rId397" Type="http://schemas.openxmlformats.org/officeDocument/2006/relationships/hyperlink" Target="https://www.pingodoce.pt/home/produtos/peixaria/bacalhau/bacalhau-salgado-seco/bacalhau-graudo-1%C2%AA-islandia-nossa-peixaria-822065.html" TargetMode="External"/><Relationship Id="rId2078" Type="http://schemas.openxmlformats.org/officeDocument/2006/relationships/hyperlink" Target="https://www.auchan.pt/pt/alimentacao/mercearia/cereais-e-barras/granolas-e-papas/granola-kelloggs-special-k-frutos-vermelhos-320g/3555662.html" TargetMode="External"/><Relationship Id="rId2492" Type="http://schemas.openxmlformats.org/officeDocument/2006/relationships/hyperlink" Target="https://www.pingodoce.pt/home/produtos/leite-e-bebidas-vegetais/leite/leite-fresco%E2%80%8B/leite-fresco-meio-gordo-sem-lactose-pingo-doce-919502.html" TargetMode="External"/><Relationship Id="rId3129" Type="http://schemas.openxmlformats.org/officeDocument/2006/relationships/hyperlink" Target="https://www.pingodoce.pt/home/produtos/bolachas-cereais-e-guloseimas/bolachas-e-biscoitos/tostas-gressinos-e-croutons/mini-tostas-de-trigo-integral-pingo-doce-41838.html" TargetMode="External"/><Relationship Id="rId3890" Type="http://schemas.openxmlformats.org/officeDocument/2006/relationships/hyperlink" Target="https://www.auchan.pt/pt/alimentacao/sabores-do-mundo/cozinha-brasileira/aperitivos/pipocas-salgadas-vovozinha-50g/3483771.html" TargetMode="External"/><Relationship Id="rId4941" Type="http://schemas.openxmlformats.org/officeDocument/2006/relationships/hyperlink" Target="https://www.auchan.pt/pt/bebidas-e-garrafeira/sumos-e-nectares/100-fruta/sumo-auchan-100-laranja-com-polpa-1l/3035252.html" TargetMode="External"/><Relationship Id="rId464" Type="http://schemas.openxmlformats.org/officeDocument/2006/relationships/hyperlink" Target="https://www.auchan.pt/pt/alimentacao/mercearia/cereais-e-barras/barras-cereais/barras-cereais-corny-0-chocolate-6x20-g/2485425.html" TargetMode="External"/><Relationship Id="rId1094" Type="http://schemas.openxmlformats.org/officeDocument/2006/relationships/hyperlink" Target="https://www.continente.pt/produto/cereais-trigo-fibra-integral-weetabix-2003602.html" TargetMode="External"/><Relationship Id="rId2145" Type="http://schemas.openxmlformats.org/officeDocument/2006/relationships/hyperlink" Target="https://world.openfoodfacts.org/product/2024060091516" TargetMode="External"/><Relationship Id="rId3543" Type="http://schemas.openxmlformats.org/officeDocument/2006/relationships/hyperlink" Target="https://www.continente.pt/produto/noz-metades-biologica-continente-bio-7184053.html" TargetMode="External"/><Relationship Id="rId117" Type="http://schemas.openxmlformats.org/officeDocument/2006/relationships/hyperlink" Target="https://www.pingodoce.pt/home/produtos/mercearia/batatas-fritas-snacks-e-frutos-secos/frutos-secos-e-desidratados/amendoa-palitada-sem-pele-pingo-doce-974565.html" TargetMode="External"/><Relationship Id="rId3610" Type="http://schemas.openxmlformats.org/officeDocument/2006/relationships/hyperlink" Target="https://www.auchan.pt/pt/produtos-frescos/charcutaria/chourico-bacon-e-outros/paio-do-lombo-porminho-fatiado-preco-amigo-80g/2173667.html" TargetMode="External"/><Relationship Id="rId531" Type="http://schemas.openxmlformats.org/officeDocument/2006/relationships/hyperlink" Target="https://portfir.insa.min-saude.pt/pt/pesquisar-e-comparar/" TargetMode="External"/><Relationship Id="rId1161" Type="http://schemas.openxmlformats.org/officeDocument/2006/relationships/hyperlink" Target="https://www.auchan.pt/pt/alimentacao/mercearia/chocolates-e-achocolatados/tablete-de-chocolate/chocolate-negro-lindt-excellence-pistachio-100g/3880469.html" TargetMode="External"/><Relationship Id="rId2212" Type="http://schemas.openxmlformats.org/officeDocument/2006/relationships/hyperlink" Target="https://www.auchan.pt/pt/alimentacao/produtos-lacteos/iogurtes/infantis-e-crianca/iogurte-infantil-actimel-natural-nas-6x100g/3812529.html" TargetMode="External"/><Relationship Id="rId5368" Type="http://schemas.openxmlformats.org/officeDocument/2006/relationships/hyperlink" Target="https://www.continente.pt/produto/vegegurte-base-de-soja-natural-pleno%C2%A0-%C2%A0-8860209.html" TargetMode="External"/><Relationship Id="rId1978" Type="http://schemas.openxmlformats.org/officeDocument/2006/relationships/hyperlink" Target="https://www.continente.pt/produto/gelado-manga-e-red-velvet-vegan-swee-8393266.html" TargetMode="External"/><Relationship Id="rId4384" Type="http://schemas.openxmlformats.org/officeDocument/2006/relationships/hyperlink" Target="https://www.auchan.pt/pt/bebidas-e-garrafeira/refrigerantes/refrigerantes-colas/refrigerante-com-gas-coca-cola-zero-acucar-lata-6x0.33l-%28sdr%29/4018750.html" TargetMode="External"/><Relationship Id="rId4037" Type="http://schemas.openxmlformats.org/officeDocument/2006/relationships/hyperlink" Target="https://www.continente.pt/produto/postas-de-bacalhau-ultracongelado-pescanova-2752176.html" TargetMode="External"/><Relationship Id="rId4451" Type="http://schemas.openxmlformats.org/officeDocument/2006/relationships/hyperlink" Target="https://world.openfoodfacts.org/product/8480000212375" TargetMode="External"/><Relationship Id="rId3053" Type="http://schemas.openxmlformats.org/officeDocument/2006/relationships/hyperlink" Target="https://www.auchan.pt/pt/alimentacao/mercearia/arroz-e-massa/cotovelos-espiral-e-massinhas/massas-curvas-auchan-riscadas-500g/3774410.html" TargetMode="External"/><Relationship Id="rId4104" Type="http://schemas.openxmlformats.org/officeDocument/2006/relationships/hyperlink" Target="https://www.continente.pt/produto/probiotico-liquido-magro-kiwi-e-morango-sem-lactose-mimosa-7923112.html" TargetMode="External"/><Relationship Id="rId3120" Type="http://schemas.openxmlformats.org/officeDocument/2006/relationships/hyperlink" Target="https://www.pingodoce.pt/home/produtos/peixaria/peixe/pescada/mimos-de-pescada-congelados-pescanova-440736.html" TargetMode="External"/><Relationship Id="rId2886" Type="http://schemas.openxmlformats.org/officeDocument/2006/relationships/hyperlink" Target="https://www.continente.pt/produto/massa-espirais-fusilli-com-vegetais-tricolor-nacional-3882722.html" TargetMode="External"/><Relationship Id="rId3937" Type="http://schemas.openxmlformats.org/officeDocument/2006/relationships/hyperlink" Target="https://www.continente.pt/produto/polvo-cozido-continente-8428664.html" TargetMode="External"/><Relationship Id="rId5292" Type="http://schemas.openxmlformats.org/officeDocument/2006/relationships/hyperlink" Target="https://www.auchan.pt/pt/alimentacao/mercearia/bolachas-e-bolos/tortitas/tortitas-auchan-milho-chocolate-preto-4x22.6g/2958367.html" TargetMode="External"/><Relationship Id="rId858" Type="http://schemas.openxmlformats.org/officeDocument/2006/relationships/hyperlink" Target="https://www.continente.pt/produto/bolachas-dinossauros-artiach-6643595.html" TargetMode="External"/><Relationship Id="rId1488" Type="http://schemas.openxmlformats.org/officeDocument/2006/relationships/hyperlink" Target="https://www.continente.pt/produto/espargos-brancos-cimarrom-2130269.html" TargetMode="External"/><Relationship Id="rId2539" Type="http://schemas.openxmlformats.org/officeDocument/2006/relationships/hyperlink" Target="https://www.auchan.pt/pt/alimentacao/produtos-lacteos/sem-lactose/leite-sem-lactose/leite-mimosa-uht-especial-0-lactose-meio-gordo-6x1l/2125875.html" TargetMode="External"/><Relationship Id="rId2953" Type="http://schemas.openxmlformats.org/officeDocument/2006/relationships/hyperlink" Target="https://www.auchan.pt/pt/biologicos-e-alternativas/sem-gluten/mercearia-sem-gluten/massas-e-farinhas-sem-gluten/massa-rummo-linguine-sem-gluten-400g/2270960.html" TargetMode="External"/><Relationship Id="rId925" Type="http://schemas.openxmlformats.org/officeDocument/2006/relationships/hyperlink" Target="https://www.pingodoce.pt/home/produtos/congelados/frutas-e-vegetais/vegetais-congelados/brocolos-congelados-pingo-doce-321375.html" TargetMode="External"/><Relationship Id="rId1555" Type="http://schemas.openxmlformats.org/officeDocument/2006/relationships/hyperlink" Target="https://www.continente.pt/produto/farinha-de-aveia-integral-nacional-7637103.html" TargetMode="External"/><Relationship Id="rId2606" Type="http://schemas.openxmlformats.org/officeDocument/2006/relationships/hyperlink" Target="https://www.auchan.pt/pt/bebidas-e-garrafeira/refrigerantes/refrigerantes-lima-limao/limonada-auchan-zero-1.5l/3730498.html" TargetMode="External"/><Relationship Id="rId5012" Type="http://schemas.openxmlformats.org/officeDocument/2006/relationships/hyperlink" Target="https://www.pingodoce.pt/home/produtos/aguas-sumos-e-refrigerantes/sumos-e-refrigerantes/smoothies-e-sumos-refrigerados/super-smoothie-antioxidante-innocent-1007781.html" TargetMode="External"/><Relationship Id="rId1208" Type="http://schemas.openxmlformats.org/officeDocument/2006/relationships/hyperlink" Target="https://www.continente.pt/produto/cogumelos-laminados-em-lata-continente-3003826.html" TargetMode="External"/><Relationship Id="rId1622" Type="http://schemas.openxmlformats.org/officeDocument/2006/relationships/hyperlink" Target="https://www.continente.pt/produto/feijao-encarnado-cozido-origens-bio-8910578.html" TargetMode="External"/><Relationship Id="rId4778" Type="http://schemas.openxmlformats.org/officeDocument/2006/relationships/hyperlink" Target="https://www.auchan.pt/pt/alimentacao/mercearia/batatas-fritas-e-aperitivos-snacks/aperitivos-snacks-e-pipocas/snack-de-vegetais-vegee-mclloyd%3Fs-85g/3556848.html" TargetMode="External"/><Relationship Id="rId3794" Type="http://schemas.openxmlformats.org/officeDocument/2006/relationships/hyperlink" Target="https://www.pingodoce.pt/home/produtos/peixaria/peixe/peixe-selvagem/perca-do-nilo-fresca-nossa-peixaria-451249.html" TargetMode="External"/><Relationship Id="rId4845" Type="http://schemas.openxmlformats.org/officeDocument/2006/relationships/hyperlink" Target="https://www.auchan.pt/pt/congelados/peixe/peixe-inteiro/solha-inteira-higienizada-congelada-kg/3847281.html" TargetMode="External"/><Relationship Id="rId2396" Type="http://schemas.openxmlformats.org/officeDocument/2006/relationships/hyperlink" Target="https://www.continente.pt/produto/ketchup-com-reducao-de-sal-top-down-heinz-4117681.html" TargetMode="External"/><Relationship Id="rId3447" Type="http://schemas.openxmlformats.org/officeDocument/2006/relationships/hyperlink" Target="https://www.continente.pt/produto/mostarda-em-graos-lancienne-em-vidro-continente-4376763.html" TargetMode="External"/><Relationship Id="rId3861" Type="http://schemas.openxmlformats.org/officeDocument/2006/relationships/hyperlink" Target="https://www.auchan.pt/pt/produtos-frescos/peixaria/peixe-fresco/pescada-rede-posta-kg/978139.html" TargetMode="External"/><Relationship Id="rId4912" Type="http://schemas.openxmlformats.org/officeDocument/2006/relationships/hyperlink" Target="https://www.pingodoce.pt/home/produtos/talho/aves/peru/strogonoff-de-peru-embalado-pingo-doce-991679.html" TargetMode="External"/><Relationship Id="rId368" Type="http://schemas.openxmlformats.org/officeDocument/2006/relationships/hyperlink" Target="https://www.auchan.pt/pt/alimentacao/mercearia/refeicoes-sopas-e-pure/refeicoes-pre-preparadas/bacalhau-ramirez-com-grao-meia-desfeita-120g/1114125.html" TargetMode="External"/><Relationship Id="rId782" Type="http://schemas.openxmlformats.org/officeDocument/2006/relationships/hyperlink" Target="https://www.pingodoce.pt/home/produtos/peixaria/peixe/atum-e-salmao%E2%80%8B/bifes-de-atum-fresco-embalados-nossa-peixaria-980028.html" TargetMode="External"/><Relationship Id="rId2049" Type="http://schemas.openxmlformats.org/officeDocument/2006/relationships/hyperlink" Target="https://www.auchan.pt/pt/alimentacao/mercearia/leite-condensado-e-preparado-para-bolos/gelatina-pudim-e-mousse/gelatina-condi-light-frutos-tropicais-30g/1112722.html" TargetMode="External"/><Relationship Id="rId2463" Type="http://schemas.openxmlformats.org/officeDocument/2006/relationships/hyperlink" Target="https://www.auchan.pt/pt/biologicos-e-alternativas/nutricao-desportiva/preparacao-de-refeicoes/batidos-e-preparados-doces/latte-prozis-proteico-caramelo-400g/3297052.html" TargetMode="External"/><Relationship Id="rId3514" Type="http://schemas.openxmlformats.org/officeDocument/2006/relationships/hyperlink" Target="https://www.continente.pt/produto/nectar-goiaba-rosa-brasil-compal-origens-7652033.html" TargetMode="External"/><Relationship Id="rId435" Type="http://schemas.openxmlformats.org/officeDocument/2006/relationships/hyperlink" Target="https://www.auchan.pt/pt/alimentacao/mercearia/cereais-e-barras/barras-cereais/barra-de-frutos-secos-quin-bite-chocolate-menta-bio-30g/3478222.html" TargetMode="External"/><Relationship Id="rId1065" Type="http://schemas.openxmlformats.org/officeDocument/2006/relationships/hyperlink" Target="https://www.auchan.pt/pt/congelados/legumes-e-fruta/legumes/cebola-chalota-auchan-finamente-picada-250g/3855786.html" TargetMode="External"/><Relationship Id="rId2116" Type="http://schemas.openxmlformats.org/officeDocument/2006/relationships/hyperlink" Target="https://www.auchan.pt/pt/congelados/carne/hamburgueres/hamburguer-polegar-60-bovino-10un-1kg/3643264.html" TargetMode="External"/><Relationship Id="rId2530" Type="http://schemas.openxmlformats.org/officeDocument/2006/relationships/hyperlink" Target="https://www.auchan.pt/pt/alimentacao/produtos-lacteos/sem-lactose/leite-sem-lactose/leite-mimosa-sem-lactose-cacau-e-proteina-250ml/2763144.html" TargetMode="External"/><Relationship Id="rId502" Type="http://schemas.openxmlformats.org/officeDocument/2006/relationships/hyperlink" Target="https://www.continente.pt/produto/barras-de-cereais-lion-8291402.html" TargetMode="External"/><Relationship Id="rId1132" Type="http://schemas.openxmlformats.org/officeDocument/2006/relationships/hyperlink" Target="https://www.auchan.pt/pt/alimentacao/mercearia/chocolates-e-achocolatados/tablete-de-chocolate/chocolate-auchan-negro-bio-com-pedacos-amendoas-100g/3115045.html" TargetMode="External"/><Relationship Id="rId4288" Type="http://schemas.openxmlformats.org/officeDocument/2006/relationships/hyperlink" Target="https://www.auchan.pt/pt/alimentacao/produtos-lacteos/proteina/iogurtes-proteicos/queijo-protein-auchan-fresco-batido-natural-500g/3496613.html" TargetMode="External"/><Relationship Id="rId5339" Type="http://schemas.openxmlformats.org/officeDocument/2006/relationships/hyperlink" Target="https://www.continente.pt/produto/tremoco-sporting-tarwi-8966805.html" TargetMode="External"/><Relationship Id="rId4355" Type="http://schemas.openxmlformats.org/officeDocument/2006/relationships/hyperlink" Target="https://www.continente.pt/produto/refrigerante-com-gas-cola-zero-acucar-pepsi-8771981.html" TargetMode="External"/><Relationship Id="rId1949" Type="http://schemas.openxmlformats.org/officeDocument/2006/relationships/hyperlink" Target="https://www.continente.pt/produto/gelado-cola-super-homem-la-menorquina-8416798.html" TargetMode="External"/><Relationship Id="rId4008" Type="http://schemas.openxmlformats.org/officeDocument/2006/relationships/hyperlink" Target="https://www.auchan.pt/pt/produtos-frescos/peixaria/peixe-fresco/posta-de-salmao/997628.html" TargetMode="External"/><Relationship Id="rId5406" Type="http://schemas.openxmlformats.org/officeDocument/2006/relationships/hyperlink" Target="https://www.continente.pt/produto/wrap-trigo-integral-old-el-paso-8415025.html" TargetMode="External"/><Relationship Id="rId292" Type="http://schemas.openxmlformats.org/officeDocument/2006/relationships/hyperlink" Target="https://www.pingodoce.pt/home/produtos/mercearia/conservas/atum/atum-ao-natural-vasco-da-gama-825629.html" TargetMode="External"/><Relationship Id="rId3371" Type="http://schemas.openxmlformats.org/officeDocument/2006/relationships/hyperlink" Target="https://www.auchan.pt/pt/alimentacao/sabores-do-mundo/cozinha-indiana/molho-dunns-river-piri-piri-extra-picante-85ml/580660.html" TargetMode="External"/><Relationship Id="rId4422" Type="http://schemas.openxmlformats.org/officeDocument/2006/relationships/hyperlink" Target="https://www.pingodoce.pt/home/produtos/peixaria/peixe/dourada-e-robalo%E2%80%8B/robalo-de-mar-fresco-nossa-peixaria-44064.html" TargetMode="External"/><Relationship Id="rId3024" Type="http://schemas.openxmlformats.org/officeDocument/2006/relationships/hyperlink" Target="https://www.auchan.pt/pt/biologicos-e-alternativas/biologicos/biologicos-mercearia/massa-arroz-quinoa-e-pure/massa/massa-spaghetti-de-cecco-bio-500g/3925942.html" TargetMode="External"/><Relationship Id="rId2040" Type="http://schemas.openxmlformats.org/officeDocument/2006/relationships/hyperlink" Target="https://www.auchan.pt/pt/congelados/gelados/gelados-para-criancas/gelados-de-leite-auchan-chocolate-morango-e-baunilha-6x100ml/986154.html" TargetMode="External"/><Relationship Id="rId5196" Type="http://schemas.openxmlformats.org/officeDocument/2006/relationships/hyperlink" Target="https://www.continente.pt/produto/tomate-pelado-inteiro-continente-8382527.html" TargetMode="External"/><Relationship Id="rId5263" Type="http://schemas.openxmlformats.org/officeDocument/2006/relationships/hyperlink" Target="https://www.continente.pt/produto/tortitas-de-arroz-sem-sal-sem-gluten-salutem-4876374.html" TargetMode="External"/><Relationship Id="rId1459" Type="http://schemas.openxmlformats.org/officeDocument/2006/relationships/hyperlink" Target="https://www.auchan.pt/pt/congelados/legumes-e-fruta/legumes/ervilhas-origens-bio-congeladas-300g/3457918.html" TargetMode="External"/><Relationship Id="rId2857" Type="http://schemas.openxmlformats.org/officeDocument/2006/relationships/hyperlink" Target="https://www.continente.pt/produto/massa-esparguete-a-bolonhesa-cook-it-up-continente-8579458.html" TargetMode="External"/><Relationship Id="rId3908" Type="http://schemas.openxmlformats.org/officeDocument/2006/relationships/hyperlink" Target="https://www.continente.pt/produto/polpa-de-tomate-com-alga-compal-da-horta-8369871.html" TargetMode="External"/><Relationship Id="rId5330" Type="http://schemas.openxmlformats.org/officeDocument/2006/relationships/hyperlink" Target="https://www.auchan.pt/pt/produtos-frescos/peixaria/peixe-temperado/tranche-salmao-cmostarda-e-mel-300gr/4038583.html" TargetMode="External"/><Relationship Id="rId98" Type="http://schemas.openxmlformats.org/officeDocument/2006/relationships/hyperlink" Target="https://www.pingodoce.pt/home/produtos/peixaria/marisco/marisco-congelado/ameijoa-vietnamita-branca-a-granel-congelada-nossa-peixaria-203469.html" TargetMode="External"/><Relationship Id="rId829" Type="http://schemas.openxmlformats.org/officeDocument/2006/relationships/hyperlink" Target="https://www.food4fitness.pt/produto/bobo-de-camarao-arroz-basmati/" TargetMode="External"/><Relationship Id="rId1873" Type="http://schemas.openxmlformats.org/officeDocument/2006/relationships/hyperlink" Target="https://eatfit-store.com/produto/frango-jerk/" TargetMode="External"/><Relationship Id="rId2924" Type="http://schemas.openxmlformats.org/officeDocument/2006/relationships/hyperlink" Target="https://www.pingodoce.pt/home/produtos/mercearia/arroz-massa-e-leguminosas/massa/massa-fusilli-tricolor-pingo-doce-909275.html" TargetMode="External"/><Relationship Id="rId1526" Type="http://schemas.openxmlformats.org/officeDocument/2006/relationships/hyperlink" Target="https://www.auchan.pt/pt/congelados/legumes-e-fruta/legumes/espinafres-auchan-picados-em-porcoes-1kg/2517247.html" TargetMode="External"/><Relationship Id="rId1940" Type="http://schemas.openxmlformats.org/officeDocument/2006/relationships/hyperlink" Target="https://www.auchan.pt/pt/congelados/gelados/gelados-familiares/gelado-santini-caramelo-500ml/3800328.html" TargetMode="External"/><Relationship Id="rId3698" Type="http://schemas.openxmlformats.org/officeDocument/2006/relationships/hyperlink" Target="https://www.pingodoce.pt/home/produtos/mercearia/batatas-fritas-snacks-e-frutos-secos/frutos-secos-e-desidratados/passa-de-uva-pingo-doce-1013455.html" TargetMode="External"/><Relationship Id="rId4749" Type="http://schemas.openxmlformats.org/officeDocument/2006/relationships/hyperlink" Target="https://world.openfoodfacts.org/product/8410087611938" TargetMode="External"/><Relationship Id="rId3765" Type="http://schemas.openxmlformats.org/officeDocument/2006/relationships/hyperlink" Target="https://www.pingodoce.pt/home/produtos/peixaria/peixe/peixe-selvagem/peixe-espada-branco-fresco-nossa-peixaria-858356.html" TargetMode="External"/><Relationship Id="rId4816" Type="http://schemas.openxmlformats.org/officeDocument/2006/relationships/hyperlink" Target="https://www.auchan.pt/pt/alimentacao/mercearia/batatas-fritas-e-aperitivos-snacks/aperitivos-snacks-e-pipocas/snacks-organique-vegee-de-vegetais-forno-bio-25g/2533141.html" TargetMode="External"/><Relationship Id="rId686" Type="http://schemas.openxmlformats.org/officeDocument/2006/relationships/hyperlink" Target="https://www.continente.pt/produto/bem-estar-liquido-natural-sem-lactose-continente-equilibrio-8435459.html" TargetMode="External"/><Relationship Id="rId2367" Type="http://schemas.openxmlformats.org/officeDocument/2006/relationships/hyperlink" Target="https://www.continente.pt/produto/kefir-leite-de-cabra-pastoret%C2%A0-%C2%A0-8471664.html" TargetMode="External"/><Relationship Id="rId2781" Type="http://schemas.openxmlformats.org/officeDocument/2006/relationships/hyperlink" Target="https://www.continente.pt/produto/manteiga-de-amendoim-com-pedacos-way-up-8656710.html" TargetMode="External"/><Relationship Id="rId3418" Type="http://schemas.openxmlformats.org/officeDocument/2006/relationships/hyperlink" Target="https://www.auchan.pt/pt/alimentacao/sabores-do-mundo/cozinha-asiatica/molhos-e-temperos/molhos-gotan-ketchup-sriracha-215ml/3814985.html" TargetMode="External"/><Relationship Id="rId339" Type="http://schemas.openxmlformats.org/officeDocument/2006/relationships/hyperlink" Target="https://www.continente.pt/produto/atum-posta-em-oleo-sem-gluten-bom-petisco-2003646.html" TargetMode="External"/><Relationship Id="rId753" Type="http://schemas.openxmlformats.org/officeDocument/2006/relationships/hyperlink" Target="https://www.auchan.pt/pt/produtos-frescos/talho/vitela-e-novilho/bife-do-beijinho-bovino-kg/101395.html" TargetMode="External"/><Relationship Id="rId1383" Type="http://schemas.openxmlformats.org/officeDocument/2006/relationships/hyperlink" Target="https://www.pingodoce.pt/home/produtos/mercearia/compotas-mel-e-cremes-de-barrar/compotas-e-doces/doce-de-abobora-sem-adicao-de-acucar-pingo-doce-921873.html" TargetMode="External"/><Relationship Id="rId2434" Type="http://schemas.openxmlformats.org/officeDocument/2006/relationships/hyperlink" Target="https://www.auchan.pt/pt/biologicos-e-alternativas/biologicos/biologicos-bebidas/kombucha-e-iced-tea/kombucha-bio-oh-k%21-peachy-0-acucar-750ml/3927766.html" TargetMode="External"/><Relationship Id="rId3832" Type="http://schemas.openxmlformats.org/officeDocument/2006/relationships/hyperlink" Target="https://www.auchan.pt/pt/congelados/peixe/peixe-inteiro/pescada-congelada-do-chile-1.5kg-a-2.4-kg/313574.html" TargetMode="External"/><Relationship Id="rId406" Type="http://schemas.openxmlformats.org/officeDocument/2006/relationships/hyperlink" Target="https://www.auchan.pt/pt/produtos-frescos/peixaria/bacalhau/bacalhau-graudo-auchan-noruega-asa-branca-cob-msc-kg/557438.html" TargetMode="External"/><Relationship Id="rId1036" Type="http://schemas.openxmlformats.org/officeDocument/2006/relationships/hyperlink" Target="https://www.continente.pt/produto/carapau-medio-fresco-2147742.html" TargetMode="External"/><Relationship Id="rId820" Type="http://schemas.openxmlformats.org/officeDocument/2006/relationships/hyperlink" Target="https://www.continente.pt/produto/bifinhos-do-lombo-de-porco-finissimos-continente-5328935.html" TargetMode="External"/><Relationship Id="rId1450" Type="http://schemas.openxmlformats.org/officeDocument/2006/relationships/hyperlink" Target="https://www.auchan.pt/pt/congelados/legumes-e-fruta/legumes/edamame-auchan/3377152.html" TargetMode="External"/><Relationship Id="rId2501" Type="http://schemas.openxmlformats.org/officeDocument/2006/relationships/hyperlink" Target="https://www.pingodoce.pt/home/produtos/leite-e-bebidas-vegetais/leite/leite-sem-lactose%E2%80%8B/leite-magro-sem-lactose-enriquecido-em-omega-3-e-minerais-pura-vida-930665.html" TargetMode="External"/><Relationship Id="rId1103" Type="http://schemas.openxmlformats.org/officeDocument/2006/relationships/hyperlink" Target="https://portfir.insa.min-saude.pt/pt/pesquisar-e-comparar/" TargetMode="External"/><Relationship Id="rId4259" Type="http://schemas.openxmlformats.org/officeDocument/2006/relationships/hyperlink" Target="https://www.auchan.pt/pt/alimentacao/produtos-lacteos/queijaria/queijo-frescomagrorequeijaomozzarella/queijo-fresco-auchan-natural-2x62.5g/732884.html" TargetMode="External"/><Relationship Id="rId4673" Type="http://schemas.openxmlformats.org/officeDocument/2006/relationships/hyperlink" Target="https://www.continente.pt/produto/sardinha-em-tomate-picante-alva-7843190.html" TargetMode="External"/><Relationship Id="rId3275" Type="http://schemas.openxmlformats.org/officeDocument/2006/relationships/hyperlink" Target="https://www.auchan.pt/pt/alimentacao/mercearia/maionese-ketchup-mostarda-e-especialidades/molhos-e-cocktails/molho-barbecue-auchan-340g/3737437.html" TargetMode="External"/><Relationship Id="rId4326" Type="http://schemas.openxmlformats.org/officeDocument/2006/relationships/hyperlink" Target="https://www.pingodoce.pt/home/produtos/peixaria/peixe/peixe-selvagem/raia-fresca-nossa-peixaria-858358.html" TargetMode="External"/><Relationship Id="rId4740" Type="http://schemas.openxmlformats.org/officeDocument/2006/relationships/hyperlink" Target="https://www.auchan.pt/pt/alimentacao/produtos-lacteos/proteina/iogurtes-proteicos/skyr-protein-auchan-morango-magro-150g/3485405.html" TargetMode="External"/><Relationship Id="rId196" Type="http://schemas.openxmlformats.org/officeDocument/2006/relationships/hyperlink" Target="https://www.auchan.pt/pt/alimentacao/sabores-do-mundo/cozinha-brasileira/arroz-farinha-e-massas/arroz-branco-premium-mabiju-1kg/4066170.html" TargetMode="External"/><Relationship Id="rId2291" Type="http://schemas.openxmlformats.org/officeDocument/2006/relationships/hyperlink" Target="https://www.auchan.pt/pt/alimentacao/produtos-lacteos/iogurtes/cremosos-gregos/iogurte-pastoret-natural-com-stevia-0-gordura-125g/2234900.html" TargetMode="External"/><Relationship Id="rId3342" Type="http://schemas.openxmlformats.org/officeDocument/2006/relationships/hyperlink" Target="https://www.auchan.pt/pt/alimentacao/sabores-do-mundo/cozinha-asiatica/molhos-e-temperos/molho-blue-dragon-ostra-e-cebolinho-120g/3112566.html" TargetMode="External"/><Relationship Id="rId263" Type="http://schemas.openxmlformats.org/officeDocument/2006/relationships/hyperlink" Target="https://www.continente.pt/produto/arroz-thai-jasmim-cigala-7406696.html" TargetMode="External"/><Relationship Id="rId330" Type="http://schemas.openxmlformats.org/officeDocument/2006/relationships/hyperlink" Target="https://www.continente.pt/produto/atum-posta-em-azeite-minerva-8111046.html" TargetMode="External"/><Relationship Id="rId2011" Type="http://schemas.openxmlformats.org/officeDocument/2006/relationships/hyperlink" Target="https://www.auchan.pt/pt/congelados/gelados/gelados-familiares/gelado-auchan-rum-com-passas-de-uva-1l/2241775.html" TargetMode="External"/><Relationship Id="rId5167" Type="http://schemas.openxmlformats.org/officeDocument/2006/relationships/hyperlink" Target="https://www.auchan.pt/pt/biologicos-e-alternativas/alimentacao-vegetariana/tofu-nature-auchan-veggie-250g/3847305.html" TargetMode="External"/><Relationship Id="rId4183" Type="http://schemas.openxmlformats.org/officeDocument/2006/relationships/hyperlink" Target="https://www.auchan.pt/pt/o-mundo-do-bebe/preparacao-e-alimentacao-infantil/pacotinhos-fruta-bebe/pure-seara-fruta-maca-mirtilo-e-morango-bio-100g/2739293.html" TargetMode="External"/><Relationship Id="rId1777" Type="http://schemas.openxmlformats.org/officeDocument/2006/relationships/hyperlink" Target="https://www.continente.pt/produto/filetes-de-peixe-galo-ultracongelado-continente-8095425.html" TargetMode="External"/><Relationship Id="rId2828" Type="http://schemas.openxmlformats.org/officeDocument/2006/relationships/hyperlink" Target="https://www.auchan.pt/pt/alimentacao/sabores-do-mundo/cozinha-europa-do-leste/massa-hosyaushka-com-ovo-500g/3930668.html" TargetMode="External"/><Relationship Id="rId5234" Type="http://schemas.openxmlformats.org/officeDocument/2006/relationships/hyperlink" Target="https://www.auchan.pt/pt/alimentacao/mercearia/bolachas-e-bolos/tortitas/tortitas-arroz-auchan-bio-integral-com-sementes-sesamo-130g/3792848.html" TargetMode="External"/><Relationship Id="rId69" Type="http://schemas.openxmlformats.org/officeDocument/2006/relationships/hyperlink" Target="https://www.continente.pt/produto/almondegas-com-molho-de-tomate-cozinha-continente-7834164.html" TargetMode="External"/><Relationship Id="rId1844" Type="http://schemas.openxmlformats.org/officeDocument/2006/relationships/hyperlink" Target="https://www.continente.pt/produto/folhas-frescas-para-lasanha-rana-5406764.html" TargetMode="External"/><Relationship Id="rId4250" Type="http://schemas.openxmlformats.org/officeDocument/2006/relationships/hyperlink" Target="https://www.continente.pt/produto/queijo-fresco-longa-duracao-sem-lactose-continente-5136545.html" TargetMode="External"/><Relationship Id="rId5301" Type="http://schemas.openxmlformats.org/officeDocument/2006/relationships/hyperlink" Target="https://www.continente.pt/produto/tortitas-vitalday-de-arroz-integral-chocolate-negro-sem-gluten-gullon-5705478.html" TargetMode="External"/><Relationship Id="rId1911" Type="http://schemas.openxmlformats.org/officeDocument/2006/relationships/hyperlink" Target="https://www.pingodoce.pt/home/produtos/congelados/gelados-e-sobremesas/gelados-familiares/gelado-de-cafe-chocolate-e-caramelo-pingo-doce-755209.html" TargetMode="External"/><Relationship Id="rId3669" Type="http://schemas.openxmlformats.org/officeDocument/2006/relationships/hyperlink" Target="https://www.auchan.pt/pt/alimentacao/mercearia/tostas-e-pao-embalado/tostas-mini-tostas-e-gressinos/pao-schar-forma-classico-sem-gluten-300g/2130210.html" TargetMode="External"/><Relationship Id="rId5091" Type="http://schemas.openxmlformats.org/officeDocument/2006/relationships/hyperlink" Target="https://www.continente.pt/produto/tablete-de-chocolate-negro-excellence-caramelo-com-sal-lindt-7830601.html" TargetMode="External"/><Relationship Id="rId1287" Type="http://schemas.openxmlformats.org/officeDocument/2006/relationships/hyperlink" Target="https://www.auchan.pt/pt/alimentacao/mercearia/cremes-compotas-e-mel/cremes-de-barrar/creme-barrar-naturefoods-manteiga-caju-bio-170-g/3792445.html" TargetMode="External"/><Relationship Id="rId2685" Type="http://schemas.openxmlformats.org/officeDocument/2006/relationships/hyperlink" Target="https://www.continente.pt/produto/lombos-de-salmao-fresco-continente-8290340.html" TargetMode="External"/><Relationship Id="rId3736" Type="http://schemas.openxmlformats.org/officeDocument/2006/relationships/hyperlink" Target="https://www.auchan.pt/pt/alimentacao/sabores-do-mundo/cozinha-africana/arroz-farinha-e-massas/pearl-alfez-couscous-200g/2111934.html" TargetMode="External"/><Relationship Id="rId657" Type="http://schemas.openxmlformats.org/officeDocument/2006/relationships/hyperlink" Target="https://www.continente.pt/produto/bebida-vegetal-de-aveia-continente-8524376.html" TargetMode="External"/><Relationship Id="rId2338" Type="http://schemas.openxmlformats.org/officeDocument/2006/relationships/hyperlink" Target="https://www.auchan.pt/pt/alimentacao/produtos-lacteos/sem-lactose/iogurte-sem-lactose/iogurte-slactose-nutregi-natural-4x120g/3692265.html" TargetMode="External"/><Relationship Id="rId2752" Type="http://schemas.openxmlformats.org/officeDocument/2006/relationships/hyperlink" Target="https://www.continente.pt/produto/maionese-xxl-top-down-calve-5585334.html" TargetMode="External"/><Relationship Id="rId3803" Type="http://schemas.openxmlformats.org/officeDocument/2006/relationships/hyperlink" Target="https://www.auchan.pt/pt/produtos-frescos/talho/coelho/perna-de-coelho-auchan-kg/690375.html" TargetMode="External"/><Relationship Id="rId724" Type="http://schemas.openxmlformats.org/officeDocument/2006/relationships/hyperlink" Target="https://www.continente.pt/produto/bife-da-vazia-de-bovino-america-do-sul-congelado-continente-7779524.html" TargetMode="External"/><Relationship Id="rId1354" Type="http://schemas.openxmlformats.org/officeDocument/2006/relationships/hyperlink" Target="https://www.continente.pt/produto/cubos-de-curgete-origens-bio-7486295.html" TargetMode="External"/><Relationship Id="rId2405" Type="http://schemas.openxmlformats.org/officeDocument/2006/relationships/hyperlink" Target="https://www.continente.pt/produto/ketchup-sem-acucar-top-down-heinz-7849823.html" TargetMode="External"/><Relationship Id="rId60" Type="http://schemas.openxmlformats.org/officeDocument/2006/relationships/hyperlink" Target="https://www.pingodoce.pt/home/produtos/frutas-e-vegetais/vegetais/saladas-e-legumes-preparados/alface-frisada-embalada-pingo-doce-859444.html" TargetMode="External"/><Relationship Id="rId1007" Type="http://schemas.openxmlformats.org/officeDocument/2006/relationships/hyperlink" Target="https://www.continente.pt/produto/camarao-tigre-gigante-congelado-3911289.html" TargetMode="External"/><Relationship Id="rId1421" Type="http://schemas.openxmlformats.org/officeDocument/2006/relationships/hyperlink" Target="https://www.auchan.pt/pt/produtos-frescos/peixaria/peixe-fresco/dourada-grande-800g-a-1kg/464065.html" TargetMode="External"/><Relationship Id="rId4577" Type="http://schemas.openxmlformats.org/officeDocument/2006/relationships/hyperlink" Target="https://www.continente.pt/produto/sapateira-inteira-congelada-frip-8836941.html" TargetMode="External"/><Relationship Id="rId4991" Type="http://schemas.openxmlformats.org/officeDocument/2006/relationships/hyperlink" Target="https://www.continente.pt/produto/sumo-maca-e-manga-andros-8771717.html" TargetMode="External"/><Relationship Id="rId3179" Type="http://schemas.openxmlformats.org/officeDocument/2006/relationships/hyperlink" Target="https://www.continente.pt/produto/miolo-de-camarao-selvagem-10-30-congelado-continente-7072880.html" TargetMode="External"/><Relationship Id="rId3593" Type="http://schemas.openxmlformats.org/officeDocument/2006/relationships/hyperlink" Target="https://www.continente.pt/produto/ovos-inteiros-pasteurizados-continente-8487902.html" TargetMode="External"/><Relationship Id="rId4644" Type="http://schemas.openxmlformats.org/officeDocument/2006/relationships/hyperlink" Target="https://www.auchan.pt/pt/o-mundo-do-bebe/preparacao-e-alimentacao-infantil/pacotinhos-fruta-bebe/saqueta-fruta-hero-solo-bluey-mediterraneo-pack-4x100g/4020945.html" TargetMode="External"/><Relationship Id="rId2195" Type="http://schemas.openxmlformats.org/officeDocument/2006/relationships/hyperlink" Target="https://www.pingodoce.pt/home/produtos/iogurtes-e-sobremesas/iogurtes/iogurtes-magros%E2%80%8B/iogurte-bifidus-duplo-0%25-ananas-pack-4-activia-danone-933728002.html" TargetMode="External"/><Relationship Id="rId3246" Type="http://schemas.openxmlformats.org/officeDocument/2006/relationships/hyperlink" Target="https://www.auchan.pt/pt/congelados/legumes-e-fruta/fruta/mix-frutas-agroaguiar-acai-banana-morango-300g/3801355.html" TargetMode="External"/><Relationship Id="rId167" Type="http://schemas.openxmlformats.org/officeDocument/2006/relationships/hyperlink" Target="https://www.auchan.pt/pt/alimentacao/mercearia/arroz-e-massa/arroz/arroz-auchan-agulha-bio-cultivamos-o-bom-longo-extra-500g/3280729.html" TargetMode="External"/><Relationship Id="rId581" Type="http://schemas.openxmlformats.org/officeDocument/2006/relationships/hyperlink" Target="https://www.continente.pt/produto/bebida-energetica-em-lata-gaseificada-zero-red-bull-8772054.html" TargetMode="External"/><Relationship Id="rId2262" Type="http://schemas.openxmlformats.org/officeDocument/2006/relationships/hyperlink" Target="https://www.pingodoce.pt/home/produtos/iogurtes-e-sobremesas/iogurtes/iogurtes-de-aromas%E2%80%8B/iogurte-magro-coco-pingo-doce-956075.html" TargetMode="External"/><Relationship Id="rId3660" Type="http://schemas.openxmlformats.org/officeDocument/2006/relationships/hyperlink" Target="https://world.openfoodfacts.org/product/5609627161207" TargetMode="External"/><Relationship Id="rId4711" Type="http://schemas.openxmlformats.org/officeDocument/2006/relationships/hyperlink" Target="https://www.pingodoce.pt/home/produtos/mercearia/conservas/sardinhas-e-outros-peixes/sardinhas-em-tomate-picante-pingo-doce-984544.html" TargetMode="External"/><Relationship Id="rId234" Type="http://schemas.openxmlformats.org/officeDocument/2006/relationships/hyperlink" Target="https://www.pingodoce.pt/home/produtos/mercearia/arroz-massa-e-leguminosas/arroz/arroz-integral-pingo-doce-987745.html" TargetMode="External"/><Relationship Id="rId3313" Type="http://schemas.openxmlformats.org/officeDocument/2006/relationships/hyperlink" Target="https://www.continente.pt/produto/molho-de-soja-heinz-5411520.html" TargetMode="External"/><Relationship Id="rId301" Type="http://schemas.openxmlformats.org/officeDocument/2006/relationships/hyperlink" Target="https://www.continente.pt/produto/atum-em-azeite-biologico-bom-petisco-7167612.html" TargetMode="External"/><Relationship Id="rId4087" Type="http://schemas.openxmlformats.org/officeDocument/2006/relationships/hyperlink" Target="https://www.prozis.com/pt/pt/prozis/preparado-para-gelatina-proteica-400-g" TargetMode="External"/><Relationship Id="rId5138" Type="http://schemas.openxmlformats.org/officeDocument/2006/relationships/hyperlink" Target="https://www.continente.pt/produto/tentaculos-de-pota-gigantes-congelados-continente-7471870.html" TargetMode="External"/><Relationship Id="rId1748" Type="http://schemas.openxmlformats.org/officeDocument/2006/relationships/hyperlink" Target="https://www.auchan.pt/pt/produtos-frescos/peixaria/peixe-fresco/filete-pescada-grande-%28peniche%29-kg/3871189.html" TargetMode="External"/><Relationship Id="rId4154" Type="http://schemas.openxmlformats.org/officeDocument/2006/relationships/hyperlink" Target="https://www.auchan.pt/pt/alimentacao/mercearia/refeicoes-sopas-e-pure/pure-e-fecula/pure-de-batata-auchan-em-flocos-com-leite-375g-%283x125g%29/3999522.html" TargetMode="External"/><Relationship Id="rId5205" Type="http://schemas.openxmlformats.org/officeDocument/2006/relationships/hyperlink" Target="https://www.auchan.pt/pt/alimentacao/mercearia/conservas/cogumelo-milho-ervilha-feijao-e-outros/tomate-la-molisana-pelado-400g/4073054.html" TargetMode="External"/><Relationship Id="rId3170" Type="http://schemas.openxmlformats.org/officeDocument/2006/relationships/hyperlink" Target="https://www.pingodoce.pt/home/produtos/peixaria/marisco/marisco-congelado/miolo-de-camarao-80%2F100-congelado-pingo-doce-970147.html" TargetMode="External"/><Relationship Id="rId4221" Type="http://schemas.openxmlformats.org/officeDocument/2006/relationships/hyperlink" Target="https://www.auchan.pt/pt/produtos-frescos/queijaria/queijo-sem-lactose/queijo-flamengo-paiva-sem-lactose-fatias-150g/1164655.html" TargetMode="External"/><Relationship Id="rId1815" Type="http://schemas.openxmlformats.org/officeDocument/2006/relationships/hyperlink" Target="https://www.continente.pt/produto/flocos-aveia-grossos-integral-cem-porcento-5245102.html" TargetMode="External"/><Relationship Id="rId3987" Type="http://schemas.openxmlformats.org/officeDocument/2006/relationships/hyperlink" Target="https://www.pingodoce.pt/home/produtos/peixaria/peixe/peixe-selvagem/posta-de-peixe-espada-branco-fresco-nossa-peixaria-858442.html" TargetMode="External"/><Relationship Id="rId2589" Type="http://schemas.openxmlformats.org/officeDocument/2006/relationships/hyperlink" Target="https://www.pingodoce.pt/home/produtos/mercearia/conservas/feijao-grao-e-outros/lentilhas-cozidas-em-frasco-pingo-doce-909476.html" TargetMode="External"/><Relationship Id="rId975" Type="http://schemas.openxmlformats.org/officeDocument/2006/relationships/hyperlink" Target="https://www.auchan.pt/pt/produtos-frescos/legumes/saladas-embaladas-e-preparados-para-sopas/caldo-verde-auchan-250-g/3336582.html" TargetMode="External"/><Relationship Id="rId2656" Type="http://schemas.openxmlformats.org/officeDocument/2006/relationships/hyperlink" Target="https://www.auchan.pt/pt/produtos-frescos/peixaria/peixe-fresco/lombo-salmao-vacuo-kg/3898664.html" TargetMode="External"/><Relationship Id="rId3707" Type="http://schemas.openxmlformats.org/officeDocument/2006/relationships/hyperlink" Target="https://www.continente.pt/produto/passata-de-tomate-guloso-7721957.html" TargetMode="External"/><Relationship Id="rId5062" Type="http://schemas.openxmlformats.org/officeDocument/2006/relationships/hyperlink" Target="https://www.continente.pt/produto/tablete-de-chocolate-de-leite-extrafino-nestle-8127584.html" TargetMode="External"/><Relationship Id="rId628" Type="http://schemas.openxmlformats.org/officeDocument/2006/relationships/hyperlink" Target="https://www.continente.pt/produto/bebida-vegetal-de-amendoa-sem-acucar-continente-equilibrio-8524396.html" TargetMode="External"/><Relationship Id="rId1258" Type="http://schemas.openxmlformats.org/officeDocument/2006/relationships/hyperlink" Target="https://www.food4fitness.pt/produto/couve-portuguesa-salteada/" TargetMode="External"/><Relationship Id="rId1672" Type="http://schemas.openxmlformats.org/officeDocument/2006/relationships/hyperlink" Target="https://www.continente.pt/produto/feijao-verde-redondo-continente-8013917.html" TargetMode="External"/><Relationship Id="rId2309" Type="http://schemas.openxmlformats.org/officeDocument/2006/relationships/hyperlink" Target="https://www.pingodoce.pt/home/produtos/iogurtes-e-sobremesas/iogurtes/iogurtes-naturais%E2%80%8B/iogurte-natural-pack-8-pingo-doce-969872.html" TargetMode="External"/><Relationship Id="rId2723" Type="http://schemas.openxmlformats.org/officeDocument/2006/relationships/hyperlink" Target="https://www.continente.pt/produto/maca-vermelha-de-alcobaca-desidratada-continente-8020416.html" TargetMode="External"/><Relationship Id="rId1325" Type="http://schemas.openxmlformats.org/officeDocument/2006/relationships/hyperlink" Target="https://www.continente.pt/produto/creme-vegetal-de-aveia-para-culinaria-oatly-2857586.html" TargetMode="External"/><Relationship Id="rId3497" Type="http://schemas.openxmlformats.org/officeDocument/2006/relationships/hyperlink" Target="https://world.openfoodfacts.org/product/8480000202871" TargetMode="External"/><Relationship Id="rId4895" Type="http://schemas.openxmlformats.org/officeDocument/2006/relationships/hyperlink" Target="https://www.auchan.pt/pt/congelados/gelados/gelados-individuais/sorvete-tribe-acai-160-ml/3557031.html" TargetMode="External"/><Relationship Id="rId31" Type="http://schemas.openxmlformats.org/officeDocument/2006/relationships/hyperlink" Target="https://www.continente.pt/produto/acai-morango-e-banana-oakberry-8516420.html" TargetMode="External"/><Relationship Id="rId2099" Type="http://schemas.openxmlformats.org/officeDocument/2006/relationships/hyperlink" Target="https://www.continente.pt/produto/grao-de-bico-continente-3795692.html" TargetMode="External"/><Relationship Id="rId4548" Type="http://schemas.openxmlformats.org/officeDocument/2006/relationships/hyperlink" Target="https://www.continente.pt/produto/salmonete-fresco-4724200.html" TargetMode="External"/><Relationship Id="rId4962" Type="http://schemas.openxmlformats.org/officeDocument/2006/relationships/hyperlink" Target="https://www.auchan.pt/pt/bebidas-e-garrafeira/sumos-e-nectares/refrigerados/sumo-montebelo-brasil-coc-ana-man-e-lima-0.75l%28sdr%29/4021586.html" TargetMode="External"/><Relationship Id="rId3564" Type="http://schemas.openxmlformats.org/officeDocument/2006/relationships/hyperlink" Target="https://www.continente.pt/produto/ovos-classe-m-l-ruby-zezerovo-7696303.html" TargetMode="External"/><Relationship Id="rId4615" Type="http://schemas.openxmlformats.org/officeDocument/2006/relationships/hyperlink" Target="https://www.continente.pt/produto/saqueta-de-frutos-multifrutos-e-aveia-8m-continente-7267776.html" TargetMode="External"/><Relationship Id="rId485" Type="http://schemas.openxmlformats.org/officeDocument/2006/relationships/hyperlink" Target="https://www.continente.pt/produto/barras-de-cereais-chocolate-negro-linha-nacional-7224112.html" TargetMode="External"/><Relationship Id="rId2166" Type="http://schemas.openxmlformats.org/officeDocument/2006/relationships/hyperlink" Target="https://www.continente.pt/produto/humus-la-piara-6984271.html" TargetMode="External"/><Relationship Id="rId2580" Type="http://schemas.openxmlformats.org/officeDocument/2006/relationships/hyperlink" Target="https://www.pingodoce.pt/home/produtos/leite-e-bebidas-vegetais/leite/leite-meio-gordo-e-gordo%E2%80%8B/leite-uht-meio-gordo-pingo-doce-48150.html" TargetMode="External"/><Relationship Id="rId3217" Type="http://schemas.openxmlformats.org/officeDocument/2006/relationships/hyperlink" Target="https://www.continente.pt/produto/mistura-de-cogumelos-continente-6759678.html" TargetMode="External"/><Relationship Id="rId3631" Type="http://schemas.openxmlformats.org/officeDocument/2006/relationships/hyperlink" Target="https://www.continente.pt/produto/pao-chapata-cristal-8454448.html" TargetMode="External"/><Relationship Id="rId138" Type="http://schemas.openxmlformats.org/officeDocument/2006/relationships/hyperlink" Target="https://www.auchan.pt/pt/alimentacao/mercearia/conservas/fruta-em-conserva/ananas-rodelas-auchan-em-sumo-de-ananas-825-%28490%29-g/4039809.html" TargetMode="External"/><Relationship Id="rId552" Type="http://schemas.openxmlformats.org/officeDocument/2006/relationships/hyperlink" Target="https://www.auchan.pt/pt/alimentacao/produtos-lacteos/sem-lactose/leite-sem-lactose/bebida-ehrmann-banana-mais-proteina-250ml/3151057.html" TargetMode="External"/><Relationship Id="rId1182" Type="http://schemas.openxmlformats.org/officeDocument/2006/relationships/hyperlink" Target="https://www.auchan.pt/pt/biologicos-e-alternativas/nutricao-desportiva/proteina/ovos-e-derivados/clara-de-ovo-zumub-500g/3754597.html" TargetMode="External"/><Relationship Id="rId2233" Type="http://schemas.openxmlformats.org/officeDocument/2006/relationships/hyperlink" Target="https://www.pingodoce.pt/home/produtos/iogurtes-e-sobremesas/iogurtes/iogurtes-bifidus-e-funcionais%E2%80%8B/iogurte-liquido-magro-defesas-morango-pack-6-actimel-danone-704613008.html" TargetMode="External"/><Relationship Id="rId5389" Type="http://schemas.openxmlformats.org/officeDocument/2006/relationships/hyperlink" Target="https://www.auchan.pt/pt/produtos-frescos/talho/vitela-e-novilho/vitela-de-alcatra-europa-200g/2173801.html" TargetMode="External"/><Relationship Id="rId205" Type="http://schemas.openxmlformats.org/officeDocument/2006/relationships/hyperlink" Target="https://www.auchan.pt/pt/alimentacao/mercearia/arroz-e-massa/arroz/arroz-carolino-auchan-extra-longo-1kg/56832.html" TargetMode="External"/><Relationship Id="rId2300" Type="http://schemas.openxmlformats.org/officeDocument/2006/relationships/hyperlink" Target="https://www.continente.pt/produto/iogurte-natural-continente-6804954.html" TargetMode="External"/><Relationship Id="rId1999" Type="http://schemas.openxmlformats.org/officeDocument/2006/relationships/hyperlink" Target="https://www.auchan.pt/pt/congelados/gelados/gelados-individuais/gelado-o-gelado-pessego-melba-460ml/3911756.html" TargetMode="External"/><Relationship Id="rId4058" Type="http://schemas.openxmlformats.org/officeDocument/2006/relationships/hyperlink" Target="https://www.continente.pt/produto/pota-fresca-4322744.html" TargetMode="External"/><Relationship Id="rId4472" Type="http://schemas.openxmlformats.org/officeDocument/2006/relationships/hyperlink" Target="https://www.auchan.pt/pt/produtos-frescos/legumes/saladas-embaladas-e-preparados-para-sopas/salada-crocante-florette-250g/479577.html" TargetMode="External"/><Relationship Id="rId5109" Type="http://schemas.openxmlformats.org/officeDocument/2006/relationships/hyperlink" Target="https://www.continente.pt/produto/tamara-medjool-os-originais-7463611.html" TargetMode="External"/><Relationship Id="rId3074" Type="http://schemas.openxmlformats.org/officeDocument/2006/relationships/hyperlink" Target="https://www.continente.pt/produto/medalhoes-de-pescada-do-cabo-msc-ultracongelada-pack-poupanca-continente-5768470.html" TargetMode="External"/><Relationship Id="rId4125" Type="http://schemas.openxmlformats.org/officeDocument/2006/relationships/hyperlink" Target="https://www.auchan.pt/pt/alimentacao/produtos-lacteos/proteina/pudim-proteico/pudim-ehrmann-proteina-double-choco-200g/3580842.html" TargetMode="External"/><Relationship Id="rId1719" Type="http://schemas.openxmlformats.org/officeDocument/2006/relationships/hyperlink" Target="https://www.continente.pt/produto/filete-de-atum-em-azeite-santa-catarina-2848212.html" TargetMode="External"/><Relationship Id="rId2090" Type="http://schemas.openxmlformats.org/officeDocument/2006/relationships/hyperlink" Target="https://www.continente.pt/produto/grao-de-bico-cozido-sem-gluten-ferbar-2965860.html" TargetMode="External"/><Relationship Id="rId3141" Type="http://schemas.openxmlformats.org/officeDocument/2006/relationships/hyperlink" Target="https://www.continente.pt/produto/miolo-de-ameijoa-dourada-ultracongelada-continente-7146449.html" TargetMode="External"/><Relationship Id="rId3958" Type="http://schemas.openxmlformats.org/officeDocument/2006/relationships/hyperlink" Target="https://www.auchan.pt/pt/produtos-frescos/talho/porco/porco-nacional-lombinhos-kg/25665.html" TargetMode="External"/><Relationship Id="rId879" Type="http://schemas.openxmlformats.org/officeDocument/2006/relationships/hyperlink" Target="https://www.zumub.com/PT/mercearia/bolachas-e-bolos/bolinhas-proteicas-grab-and-bite-4-un" TargetMode="External"/><Relationship Id="rId5380" Type="http://schemas.openxmlformats.org/officeDocument/2006/relationships/hyperlink" Target="https://www.continente.pt/produto/veggie-bowls-de-couscous-iglo-green-cuisine-7090521.html" TargetMode="External"/><Relationship Id="rId1576" Type="http://schemas.openxmlformats.org/officeDocument/2006/relationships/hyperlink" Target="https://www.continente.pt/produto/farinha-de-trigo-integral-continente-equilibrio-7117588.html" TargetMode="External"/><Relationship Id="rId2974" Type="http://schemas.openxmlformats.org/officeDocument/2006/relationships/hyperlink" Target="https://www.continente.pt/produto/massa-macarronete-riscado-nacional-2003977.html" TargetMode="External"/><Relationship Id="rId5033" Type="http://schemas.openxmlformats.org/officeDocument/2006/relationships/hyperlink" Target="https://www.continente.pt/produto/tablete-chocolate-negro-flor-de-sal-72--continente-8756267.html" TargetMode="External"/><Relationship Id="rId946" Type="http://schemas.openxmlformats.org/officeDocument/2006/relationships/hyperlink" Target="https://www.auchan.pt/pt/produtos-frescos/peixaria/peixe-fresco/cacao-kg/698586.html" TargetMode="External"/><Relationship Id="rId1229" Type="http://schemas.openxmlformats.org/officeDocument/2006/relationships/hyperlink" Target="https://www.auchan.pt/pt/produtos-frescos/peixaria/peixe-fresco/corvina-kg/930157.html" TargetMode="External"/><Relationship Id="rId1990" Type="http://schemas.openxmlformats.org/officeDocument/2006/relationships/hyperlink" Target="https://www.continente.pt/produto/gelado-morango-e-banana-danonino-8037364.html" TargetMode="External"/><Relationship Id="rId2627" Type="http://schemas.openxmlformats.org/officeDocument/2006/relationships/hyperlink" Target="https://www.auchan.pt/pt/produtos-frescos/peixaria/peixe-fresco/lombo-atum-acores-kg/3449884.html" TargetMode="External"/><Relationship Id="rId5100" Type="http://schemas.openxmlformats.org/officeDocument/2006/relationships/hyperlink" Target="https://www.auchan.pt/pt/produtos-frescos/peixaria/peixe-e-mariscos-congelados/delicias-e-preparados-marisco/tabuleiro-mexilhao-meia-concha-em-salmoura-350-gr/4047565.html" TargetMode="External"/><Relationship Id="rId1643" Type="http://schemas.openxmlformats.org/officeDocument/2006/relationships/hyperlink" Target="https://www.auchan.pt/pt/alimentacao/mercearia/conservas/cogumelo-milho-ervilha-feijao-e-outros/feijao-manteiga-auchan-cozido-420%28260%29g/640336.html" TargetMode="External"/><Relationship Id="rId4799" Type="http://schemas.openxmlformats.org/officeDocument/2006/relationships/hyperlink" Target="https://www.auchan.pt/pt/alimentacao/mercearia/batatas-fritas-e-aperitivos-snacks/aperitivos-snacks-e-pipocas/snack-sabor-tomate-fiorentini--60-gordura-65g/3658867.html" TargetMode="External"/><Relationship Id="rId1503" Type="http://schemas.openxmlformats.org/officeDocument/2006/relationships/hyperlink" Target="https://world.openfoodfacts.org/product/20513306" TargetMode="External"/><Relationship Id="rId1710" Type="http://schemas.openxmlformats.org/officeDocument/2006/relationships/hyperlink" Target="https://www.continente.pt/produto/filete-de-atum-ao-natural-santa-catarina-5000253.html" TargetMode="External"/><Relationship Id="rId4659" Type="http://schemas.openxmlformats.org/officeDocument/2006/relationships/hyperlink" Target="https://www.continente.pt/produto/sardinha-em-azeite-bom-petisco-6629409.html" TargetMode="External"/><Relationship Id="rId4866" Type="http://schemas.openxmlformats.org/officeDocument/2006/relationships/hyperlink" Target="https://www.continente.pt/produto/sopa-de-cenoura-e-abobora-biologica-go-natural-7073310.html" TargetMode="External"/><Relationship Id="rId3468" Type="http://schemas.openxmlformats.org/officeDocument/2006/relationships/hyperlink" Target="https://www.auchan.pt/pt/alimentacao/produtos-lacteos/proteina/pudim-proteico/mousse-ehrmann-chocolate-mais-proteina-200g/3361467.html" TargetMode="External"/><Relationship Id="rId3675" Type="http://schemas.openxmlformats.org/officeDocument/2006/relationships/hyperlink" Target="https://www.auchan.pt/pt/alimentacao/mercearia/tostas-e-pao-embalado/tostas-mini-tostas-e-gressinos/pao-schar-hamburguer-sem-gluten-300g/2271783.html" TargetMode="External"/><Relationship Id="rId3882" Type="http://schemas.openxmlformats.org/officeDocument/2006/relationships/hyperlink" Target="https://www.pingodoce.pt/home/produtos/frutas-e-vegetais/vegetais/tomates-pepinos-e-pimentos/pimento-verde-assado-embalado-campo-rico-720673.html" TargetMode="External"/><Relationship Id="rId4519" Type="http://schemas.openxmlformats.org/officeDocument/2006/relationships/hyperlink" Target="https://www.auchan.pt/pt/produtos-frescos/peixaria/peixe-fresco/salmao-filete-auchan-cultivamos-o-bom-45-kg/3289853.html" TargetMode="External"/><Relationship Id="rId4726" Type="http://schemas.openxmlformats.org/officeDocument/2006/relationships/hyperlink" Target="https://www.auchan.pt/pt/biologicos-e-alternativas/alimentacao-vegetariana/seitan-cem-porcento-sementes-250g/2801995.html" TargetMode="External"/><Relationship Id="rId4933" Type="http://schemas.openxmlformats.org/officeDocument/2006/relationships/hyperlink" Target="https://www.continente.pt/produto/sumo-100--ananas-espremido-continente-equilibrio-7059041.html" TargetMode="External"/><Relationship Id="rId389" Type="http://schemas.openxmlformats.org/officeDocument/2006/relationships/hyperlink" Target="https://www.auchan.pt/pt/produtos-frescos/peixaria/bacalhau/bacalhau-especial-quim-barreiros-12-meses-de-cura-kg/4065842.html" TargetMode="External"/><Relationship Id="rId596" Type="http://schemas.openxmlformats.org/officeDocument/2006/relationships/hyperlink" Target="https://www.auchan.pt/pt/alimentacao/produtos-lacteos/proteina/leite-proteico/bebida-arla-food-go-baunilha-e-avela-550ml/4062220.html" TargetMode="External"/><Relationship Id="rId2277" Type="http://schemas.openxmlformats.org/officeDocument/2006/relationships/hyperlink" Target="https://www.auchan.pt/pt/alimentacao/produtos-lacteos/proteina/iogurtes-proteicos/iogurte-magro-protein-auchan-morango-sem-gluten-4x125g/3891004.html" TargetMode="External"/><Relationship Id="rId2484" Type="http://schemas.openxmlformats.org/officeDocument/2006/relationships/hyperlink" Target="https://www.auchan.pt/pt/alimentacao/produtos-lacteos/leites/leite-uht/leite-milhafre-de-pastagem-biologico-1l/3077763.html" TargetMode="External"/><Relationship Id="rId2691" Type="http://schemas.openxmlformats.org/officeDocument/2006/relationships/hyperlink" Target="https://www.auchan.pt/pt/congelados/peixe/lombos-de-peixe/lombos-origens-de-salmao-bio-2x100g/3046147.html" TargetMode="External"/><Relationship Id="rId3328" Type="http://schemas.openxmlformats.org/officeDocument/2006/relationships/hyperlink" Target="https://www.pingodoce.pt/home/produtos/mercearia/temperos-e-molhos/outros-molhos-e-temperos/molho-ingles-pingo-doce-753456.html" TargetMode="External"/><Relationship Id="rId3535" Type="http://schemas.openxmlformats.org/officeDocument/2006/relationships/hyperlink" Target="https://portfir.insa.min-saude.pt/pt/pesquisar-e-comparar/" TargetMode="External"/><Relationship Id="rId3742" Type="http://schemas.openxmlformats.org/officeDocument/2006/relationships/hyperlink" Target="https://www.pingodoce.pt/home/produtos/talho/aves/frango/peito-de-frango-do-campo-embalado-pingo-doce-421157.html" TargetMode="External"/><Relationship Id="rId249" Type="http://schemas.openxmlformats.org/officeDocument/2006/relationships/hyperlink" Target="https://www.auchan.pt/pt/alimentacao/mercearia/arroz-e-massa/arroz/arroz-cacarola-pink-rice-500g/3834398.html" TargetMode="External"/><Relationship Id="rId456" Type="http://schemas.openxmlformats.org/officeDocument/2006/relationships/hyperlink" Target="https://www.auchan.pt/pt/biologicos-e-alternativas/nutricao-desportiva/snacks-e-barras-desportivas/barra-proteina-enervit-dark-choco-55g/3995647.html" TargetMode="External"/><Relationship Id="rId663" Type="http://schemas.openxmlformats.org/officeDocument/2006/relationships/hyperlink" Target="https://www.continente.pt/produto/bebida-vegetal-de-coco-alpro-5337291.html" TargetMode="External"/><Relationship Id="rId870" Type="http://schemas.openxmlformats.org/officeDocument/2006/relationships/hyperlink" Target="https://www.continente.pt/produto/bolachas-mini-marinheiras-naturais-nacional-8525744.html" TargetMode="External"/><Relationship Id="rId1086" Type="http://schemas.openxmlformats.org/officeDocument/2006/relationships/hyperlink" Target="https://www.auchan.pt/pt/alimentacao/mercearia/cereais-e-barras/linha-e-fibra/cereais-cem-porcento-aveia-e-espelta-crunchy-500g/2628049.html" TargetMode="External"/><Relationship Id="rId1293" Type="http://schemas.openxmlformats.org/officeDocument/2006/relationships/hyperlink" Target="https://www.auchan.pt/pt/alimentacao/mercearia/cremes-compotas-e-mel/cremes-de-barrar/creme-de-amendoa-bio-biomit-torrada-sem-pele-230g/3986041.html" TargetMode="External"/><Relationship Id="rId2137" Type="http://schemas.openxmlformats.org/officeDocument/2006/relationships/hyperlink" Target="https://www.auchan.pt/pt/biologicos-e-alternativas/alimentacao-vegetariana/hamburguer-cem-porcento-veganissimo-seitan-sabor-queijo-160g/3243206.html" TargetMode="External"/><Relationship Id="rId2344" Type="http://schemas.openxmlformats.org/officeDocument/2006/relationships/hyperlink" Target="https://www.continente.pt/produto/iogurte-skyr-natural-continente-equilibrio-7636307.html" TargetMode="External"/><Relationship Id="rId2551" Type="http://schemas.openxmlformats.org/officeDocument/2006/relationships/hyperlink" Target="https://www.continente.pt/produto/leite-uht-magro-sem-lactose-mimosa-4679597.html" TargetMode="External"/><Relationship Id="rId109" Type="http://schemas.openxmlformats.org/officeDocument/2006/relationships/hyperlink" Target="https://www.pingodoce.pt/home/produtos/mercearia/batatas-fritas-snacks-e-frutos-secos/frutos-secos-e-desidratados/ameixa-seca-sem-caroco-frutorra-812424.html" TargetMode="External"/><Relationship Id="rId316" Type="http://schemas.openxmlformats.org/officeDocument/2006/relationships/hyperlink" Target="https://www.auchan.pt/pt/produtos-frescos/peixaria/peixe-fresco/atum-lombo-kg/3199377.html" TargetMode="External"/><Relationship Id="rId523" Type="http://schemas.openxmlformats.org/officeDocument/2006/relationships/hyperlink" Target="https://www.continente.pt/produto/batata-palitos-finos-continente-8020289.html" TargetMode="External"/><Relationship Id="rId1153" Type="http://schemas.openxmlformats.org/officeDocument/2006/relationships/hyperlink" Target="https://www.auchan.pt/pt/alimentacao/mercearia/chocolates-e-achocolatados/tablete-de-chocolate/chocolate-auchan-negro-com-amendoa-inteiras-180g/3114878.html" TargetMode="External"/><Relationship Id="rId2204" Type="http://schemas.openxmlformats.org/officeDocument/2006/relationships/hyperlink" Target="https://www.auchan.pt/pt/alimentacao/produtos-lacteos/iogurtes/cremosos-gregos/iogurte-grego-mimosa-ligeiro-1-kg/4011003.html" TargetMode="External"/><Relationship Id="rId3602" Type="http://schemas.openxmlformats.org/officeDocument/2006/relationships/hyperlink" Target="https://www.continente.pt/produto/pack-saquetas-de-fruta-energy-maca-manga-e-laranja-gogo-squeez-8910742.html" TargetMode="External"/><Relationship Id="rId730" Type="http://schemas.openxmlformats.org/officeDocument/2006/relationships/hyperlink" Target="https://www.continente.pt/produto/bife-da-vazia-de-novilho-fatiado-no-balcao-angus-6870584.html" TargetMode="External"/><Relationship Id="rId1013" Type="http://schemas.openxmlformats.org/officeDocument/2006/relationships/hyperlink" Target="https://www.auchan.pt/pt/congelados/marisco-e-moluscos/camarao-e-miolo-de-camarao/camarao-vannamei-6080-cru-congelado-kg/677852.html" TargetMode="External"/><Relationship Id="rId1360" Type="http://schemas.openxmlformats.org/officeDocument/2006/relationships/hyperlink" Target="https://www.continente.pt/produto/cubos-do-lombo-de-bacalhau-ultracongelado-lugrade-8646342.html" TargetMode="External"/><Relationship Id="rId2411" Type="http://schemas.openxmlformats.org/officeDocument/2006/relationships/hyperlink" Target="https://www.continente.pt/produto/ketchup-top-down-sem-gluten-calve-5398734.html" TargetMode="External"/><Relationship Id="rId4169" Type="http://schemas.openxmlformats.org/officeDocument/2006/relationships/hyperlink" Target="https://www.auchan.pt/pt/alimentacao/mercearia/conservas/polpa-de-fruta/pure-de-fruta-bob-snail-banana-e-morango-120-g/3833242.html" TargetMode="External"/><Relationship Id="rId1220" Type="http://schemas.openxmlformats.org/officeDocument/2006/relationships/hyperlink" Target="https://www.auchan.pt/pt/produtos-frescos/legumes/cogumelos/cogumelos-pleurotus-%28l%29-200g/4004091.html" TargetMode="External"/><Relationship Id="rId4376" Type="http://schemas.openxmlformats.org/officeDocument/2006/relationships/hyperlink" Target="https://www.pingodoce.pt/home/produtos/aguas-sumos-e-refrigerantes/sumos-e-refrigerantes/refrigerantes-com-gas/refrigerante-com-gas-lima-limao-zero-pingo-doce-1014103.html" TargetMode="External"/><Relationship Id="rId4583" Type="http://schemas.openxmlformats.org/officeDocument/2006/relationships/hyperlink" Target="https://www.continente.pt/produto/saqueta-de-fruta-maca-e-pera-8m-continente-7519494.html" TargetMode="External"/><Relationship Id="rId4790" Type="http://schemas.openxmlformats.org/officeDocument/2006/relationships/hyperlink" Target="https://www.auchan.pt/pt/alimentacao/mercearia/batatas-fritas-e-aperitivos-snacks/aperitivos-snacks-e-pipocas/snack-doritos-milho-cinnamon-140g/4072121.html" TargetMode="External"/><Relationship Id="rId3185" Type="http://schemas.openxmlformats.org/officeDocument/2006/relationships/hyperlink" Target="https://www.continente.pt/produto/miolo-de-gamba-rosa-selvagem-de-mocambique-30-40-congelado-continente-selecao-7071705.html" TargetMode="External"/><Relationship Id="rId3392" Type="http://schemas.openxmlformats.org/officeDocument/2006/relationships/hyperlink" Target="https://www.auchan.pt/pt/alimentacao/sabores-do-mundo/cozinha-asiatica/molhos-e-temperos/molho-sriracha-auchan-200ml/3985458.html" TargetMode="External"/><Relationship Id="rId4029" Type="http://schemas.openxmlformats.org/officeDocument/2006/relationships/hyperlink" Target="https://www.auchan.pt/pt/produtos-frescos/peixaria/peixe-fresco/posta-salmao-auchan-cultivamos-o-bom-45-kg/3289851.html" TargetMode="External"/><Relationship Id="rId4236" Type="http://schemas.openxmlformats.org/officeDocument/2006/relationships/hyperlink" Target="https://www.auchan.pt/pt/alimentacao/produtos-lacteos/queijaria/queijo-frescomagrorequeijaomozzarella/queijo-fresco-de-cabra-guilherme-atabafado-light-120-g/2295731.html" TargetMode="External"/><Relationship Id="rId4443" Type="http://schemas.openxmlformats.org/officeDocument/2006/relationships/hyperlink" Target="https://www.auchan.pt/pt/produtos-frescos/talho/porco/rojoes-de-porco-auchan-kg/3352978.html" TargetMode="External"/><Relationship Id="rId4650" Type="http://schemas.openxmlformats.org/officeDocument/2006/relationships/hyperlink" Target="https://www.auchan.pt/pt/produtos-frescos/peixaria/peixe-fresco/sarda-kg/4274.html" TargetMode="External"/><Relationship Id="rId3045" Type="http://schemas.openxmlformats.org/officeDocument/2006/relationships/hyperlink" Target="https://www.continente.pt/produto/massa-talharim-milaneza-2003314.html" TargetMode="External"/><Relationship Id="rId3252" Type="http://schemas.openxmlformats.org/officeDocument/2006/relationships/hyperlink" Target="https://www.continente.pt/produto/mix-frutos-vermelhos-origens-bio-7594145.html" TargetMode="External"/><Relationship Id="rId4303" Type="http://schemas.openxmlformats.org/officeDocument/2006/relationships/hyperlink" Target="https://www.auchan.pt/pt/alimentacao/mercearia/arroz-e-massa/massas-especialidades/quinoa-tipiak-gourmand-250g/2899241.html" TargetMode="External"/><Relationship Id="rId4510" Type="http://schemas.openxmlformats.org/officeDocument/2006/relationships/hyperlink" Target="https://www.auchan.pt/pt/produtos-frescos/peixaria/peixe-fresco/salmao-68-filete-kg/3568057.html" TargetMode="External"/><Relationship Id="rId173" Type="http://schemas.openxmlformats.org/officeDocument/2006/relationships/hyperlink" Target="https://www.auchan.pt/pt/alimentacao/mercearia/arroz-e-massa/arroz/arroz-basmati-cigala-brajma-1kg/536853.html" TargetMode="External"/><Relationship Id="rId380" Type="http://schemas.openxmlformats.org/officeDocument/2006/relationships/hyperlink" Target="https://www.auchan.pt/pt/produtos-frescos/peixaria/bacalhau/bacalhau-crescido-noruega-cortado-embalado-kg/821031.html" TargetMode="External"/><Relationship Id="rId2061" Type="http://schemas.openxmlformats.org/officeDocument/2006/relationships/hyperlink" Target="https://www.auchan.pt/pt/alimentacao/mercearia/leite-condensado-e-preparado-para-bolos/gelatina-pudim-e-mousse/gelatinas-alsa-0-ananas-coco-42g/3783228.html" TargetMode="External"/><Relationship Id="rId3112" Type="http://schemas.openxmlformats.org/officeDocument/2006/relationships/hyperlink" Target="https://www.auchan.pt/pt/alimentacao/mercearia/conservas/conservas-especialidades/mexilhoes-auchan-em-escabeche-111%2872%29g/3241056.html" TargetMode="External"/><Relationship Id="rId240" Type="http://schemas.openxmlformats.org/officeDocument/2006/relationships/hyperlink" Target="https://www.auchan.pt/pt/alimentacao/sabores-do-mundo/cozinha-asiatica/arroz-farinha-e-massas/arroz-jasmin-dragon-fortune-partido-5kg/3853621.html" TargetMode="External"/><Relationship Id="rId5077" Type="http://schemas.openxmlformats.org/officeDocument/2006/relationships/hyperlink" Target="https://www.continente.pt/produto/tablete-de-chocolate-negro-85--cacau-sem-gluten-cem-porcento-6148708.html" TargetMode="External"/><Relationship Id="rId5284" Type="http://schemas.openxmlformats.org/officeDocument/2006/relationships/hyperlink" Target="https://www.continente.pt/produto/tortitas-de-milho-sem-gluten-fiorentini-5883510.html" TargetMode="External"/><Relationship Id="rId100" Type="http://schemas.openxmlformats.org/officeDocument/2006/relationships/hyperlink" Target="https://www.continente.pt/produto/ameijoa-vietnamita-castanha-congelada-7067803.html" TargetMode="External"/><Relationship Id="rId2878" Type="http://schemas.openxmlformats.org/officeDocument/2006/relationships/hyperlink" Target="https://www.continente.pt/produto/massa-esparguete-tricolor-continente-6644072.html" TargetMode="External"/><Relationship Id="rId3929" Type="http://schemas.openxmlformats.org/officeDocument/2006/relationships/hyperlink" Target="https://www.auchan.pt/pt/alimentacao/mercearia/conservas/polpa-de-fruta/polpas-go-go-squeez-maca-90g/3234040.html" TargetMode="External"/><Relationship Id="rId4093" Type="http://schemas.openxmlformats.org/officeDocument/2006/relationships/hyperlink" Target="https://www.pingodoce.pt/home/produtos/frutas-e-vegetais/vegetais/saladas-e-legumes-preparados/preparado-sopa-portuguesa-embalado-pingo-doce-955142.html" TargetMode="External"/><Relationship Id="rId5144" Type="http://schemas.openxmlformats.org/officeDocument/2006/relationships/hyperlink" Target="https://www.continente.pt/produto/tilapia-inteira-sem-visceras-higienizada-congelada-frina-8834520.html" TargetMode="External"/><Relationship Id="rId1687" Type="http://schemas.openxmlformats.org/officeDocument/2006/relationships/hyperlink" Target="https://www.pingodoce.pt/home/produtos/charcutaria-e-queijos/charcutaria/fiambre-mortadela-e-chouricao%E2%80%8B/fiambre-peito-de-frango-%28fatiado-ao-balcao%29-pingo-doce-962939.html" TargetMode="External"/><Relationship Id="rId1894" Type="http://schemas.openxmlformats.org/officeDocument/2006/relationships/hyperlink" Target="https://www.continente.pt/produto/gambao-da-argentina-selvagem-20-30-congelado-5080443.html" TargetMode="External"/><Relationship Id="rId2738" Type="http://schemas.openxmlformats.org/officeDocument/2006/relationships/hyperlink" Target="https://www.pingodoce.pt/home/produtos/mercearia/conservas/cogumelos-e-outros-vegetais/macedonia-de-legumes-pingo-doce-400%2F265g-pingo-doce-804355.html" TargetMode="External"/><Relationship Id="rId2945" Type="http://schemas.openxmlformats.org/officeDocument/2006/relationships/hyperlink" Target="https://www.continente.pt/produto/massa-lasanha-semola-la-molisana-5523878.html" TargetMode="External"/><Relationship Id="rId5351" Type="http://schemas.openxmlformats.org/officeDocument/2006/relationships/hyperlink" Target="https://world.openfoodfacts.org/product/5600961110036" TargetMode="External"/><Relationship Id="rId917" Type="http://schemas.openxmlformats.org/officeDocument/2006/relationships/hyperlink" Target="https://www.food4fitness.pt/produto/bowl-fiesta-turkey-arroz-jasmim-pico-de-gallo/" TargetMode="External"/><Relationship Id="rId1547" Type="http://schemas.openxmlformats.org/officeDocument/2006/relationships/hyperlink" Target="https://www.continente.pt/produto/farinha-de-amendoa-com-pele-seara-6773403.html" TargetMode="External"/><Relationship Id="rId1754" Type="http://schemas.openxmlformats.org/officeDocument/2006/relationships/hyperlink" Target="https://www.auchan.pt/pt/alimentacao/mercearia/conservas/sardinha/filete-sardinha-ramirez-molho-rico-de-tomate-100g/658007.html" TargetMode="External"/><Relationship Id="rId1961" Type="http://schemas.openxmlformats.org/officeDocument/2006/relationships/hyperlink" Target="https://www.continente.pt/produto/gelado-de-pistacio-gelataria-continente-8853468.html" TargetMode="External"/><Relationship Id="rId2805" Type="http://schemas.openxmlformats.org/officeDocument/2006/relationships/hyperlink" Target="https://www.auchan.pt/pt/congelados/peixe/postas-de-peixe/maruca-congelada-n%C2%BA-4-posta-cozer-chile-kg/2897644.html" TargetMode="External"/><Relationship Id="rId4160" Type="http://schemas.openxmlformats.org/officeDocument/2006/relationships/hyperlink" Target="https://www.continente.pt/produto/pure-de-batata-mccain-3700127.html" TargetMode="External"/><Relationship Id="rId5004" Type="http://schemas.openxmlformats.org/officeDocument/2006/relationships/hyperlink" Target="https://www.pingodoce.pt/home/produtos/aguas-sumos-e-refrigerantes/sumos-e-refrigerantes/smoothies-e-sumos-refrigerados/sumo-summer-crush-innocent-1008906.html" TargetMode="External"/><Relationship Id="rId5211" Type="http://schemas.openxmlformats.org/officeDocument/2006/relationships/hyperlink" Target="https://www.auchan.pt/pt/alimentacao/mercearia/conservas/cogumelo-milho-ervilha-feijao-e-outros/tomate-auchan-triturado-sem-sal-800-g/3421778.html" TargetMode="External"/><Relationship Id="rId46" Type="http://schemas.openxmlformats.org/officeDocument/2006/relationships/hyperlink" Target="https://www.continente.pt/produto/agua-com-gas-limao-frize-7614329.html" TargetMode="External"/><Relationship Id="rId1407" Type="http://schemas.openxmlformats.org/officeDocument/2006/relationships/hyperlink" Target="https://www.continente.pt/produto/dose-fruta-maca-compal-essencial-8933862.html" TargetMode="External"/><Relationship Id="rId1614" Type="http://schemas.openxmlformats.org/officeDocument/2006/relationships/hyperlink" Target="https://www.auchan.pt/pt/alimentacao/sabores-do-mundo/cozinha-africana/frutas-e-vegetais/feijao-santiago-congo-500g/3586348.html" TargetMode="External"/><Relationship Id="rId1821" Type="http://schemas.openxmlformats.org/officeDocument/2006/relationships/hyperlink" Target="https://www.continente.pt/produto/flocos-aveia-integral-quaker-6462338.html" TargetMode="External"/><Relationship Id="rId4020" Type="http://schemas.openxmlformats.org/officeDocument/2006/relationships/hyperlink" Target="https://www.continente.pt/produto/posta-garoupa-congelada-continente-6838985.html" TargetMode="External"/><Relationship Id="rId4977" Type="http://schemas.openxmlformats.org/officeDocument/2006/relationships/hyperlink" Target="https://www.pingodoce.pt/home/produtos/aguas-sumos-e-refrigerantes/sumos-e-refrigerantes/smoothies-e-sumos-refrigerados/sumo-espremido-ananas-pingo-doce-1008081.html" TargetMode="External"/><Relationship Id="rId3579" Type="http://schemas.openxmlformats.org/officeDocument/2006/relationships/hyperlink" Target="https://www.continente.pt/produto/ovos-de-solo-classe-m-continente-7284496.html" TargetMode="External"/><Relationship Id="rId3786" Type="http://schemas.openxmlformats.org/officeDocument/2006/relationships/hyperlink" Target="https://www.auchan.pt/pt/alimentacao/mercearia/leite-condensado-e-preparado-para-bolos/velas-e-enfeites/pepitas-vahine-chocolate-negro-100g/3585029.html" TargetMode="External"/><Relationship Id="rId2388" Type="http://schemas.openxmlformats.org/officeDocument/2006/relationships/hyperlink" Target="https://www.continente.pt/produto/kefir-natural-nestle%C2%A0-%C2%A0-6593032.html" TargetMode="External"/><Relationship Id="rId2595" Type="http://schemas.openxmlformats.org/officeDocument/2006/relationships/hyperlink" Target="https://www.auchan.pt/pt/alimentacao/mercearia/conservas/vegetais-secos/lentilhas-auchan-extra-1-kg/3484606.html" TargetMode="External"/><Relationship Id="rId3439" Type="http://schemas.openxmlformats.org/officeDocument/2006/relationships/hyperlink" Target="https://www.continente.pt/produto/mostarda-dijon-com-mel-em-vidro-maille-6931560.html" TargetMode="External"/><Relationship Id="rId3993" Type="http://schemas.openxmlformats.org/officeDocument/2006/relationships/hyperlink" Target="https://www.continente.pt/produto/posta-de-pescada-do-cabo-ultracongelada-8190230.html" TargetMode="External"/><Relationship Id="rId4837" Type="http://schemas.openxmlformats.org/officeDocument/2006/relationships/hyperlink" Target="https://www.auchan.pt/pt/alimentacao/produtos-lacteos/proteina/iogurtes-proteicos/sojagurte-sojasun-proteina-natural-150g/3775441.html" TargetMode="External"/><Relationship Id="rId567" Type="http://schemas.openxmlformats.org/officeDocument/2006/relationships/hyperlink" Target="https://world.openfoodfacts.org/product/5604260308019" TargetMode="External"/><Relationship Id="rId1197" Type="http://schemas.openxmlformats.org/officeDocument/2006/relationships/hyperlink" Target="https://www.auchan.pt/pt/produtos-frescos/legumes/cogumelos/cogumelo-shitake-%28l%29-200g/4004056.html" TargetMode="External"/><Relationship Id="rId2248" Type="http://schemas.openxmlformats.org/officeDocument/2006/relationships/hyperlink" Target="https://www.pingodoce.pt/home/produtos/iogurtes-e-sobremesas/iogurtes/iogurtes-liquidos%E2%80%8B/iogurte-liquido-proteina-pro%2B-melancia-lindahls-pro%2B-960002.html" TargetMode="External"/><Relationship Id="rId3646" Type="http://schemas.openxmlformats.org/officeDocument/2006/relationships/hyperlink" Target="https://www.continente.pt/produto/pao-de-forma-integral-com-codea-especial-torradas-panrico-7414518.html" TargetMode="External"/><Relationship Id="rId3853" Type="http://schemas.openxmlformats.org/officeDocument/2006/relationships/hyperlink" Target="https://www.continente.pt/produto/pescada-media-do-cabo-msc-para-fritar-ultracongelada-continente-4741916.html" TargetMode="External"/><Relationship Id="rId4904" Type="http://schemas.openxmlformats.org/officeDocument/2006/relationships/hyperlink" Target="https://world.openfoodfacts.org/product/24024808" TargetMode="External"/><Relationship Id="rId774" Type="http://schemas.openxmlformats.org/officeDocument/2006/relationships/hyperlink" Target="https://www.auchan.pt/pt/produtos-frescos/talho/vitela-e-novilho/bife-traseiro-de-novilha-skp-kg/3785926.html" TargetMode="External"/><Relationship Id="rId981" Type="http://schemas.openxmlformats.org/officeDocument/2006/relationships/hyperlink" Target="https://www.continente.pt/produto/camarao-black-tiger-21-30-fresco-pescanova-8089992.html" TargetMode="External"/><Relationship Id="rId1057" Type="http://schemas.openxmlformats.org/officeDocument/2006/relationships/hyperlink" Target="https://www.auchan.pt/pt/congelados/marisco-e-moluscos/sapateira-lagosta-e-caranguejo/caudas-de-lagosta-congeladas-kg/945653.html" TargetMode="External"/><Relationship Id="rId2455" Type="http://schemas.openxmlformats.org/officeDocument/2006/relationships/hyperlink" Target="https://www.continente.pt/produto/lasanha-bolonhesa-continente-6208470.html" TargetMode="External"/><Relationship Id="rId2662" Type="http://schemas.openxmlformats.org/officeDocument/2006/relationships/hyperlink" Target="https://www.pingodoce.pt/home/produtos/peixaria/bacalhau/bacalhau-congelado/lombos-de-bacalhau-congelados-pingo-doce-948618.html" TargetMode="External"/><Relationship Id="rId3506" Type="http://schemas.openxmlformats.org/officeDocument/2006/relationships/hyperlink" Target="https://www.continente.pt/produto/nectar-maca-juver-8174658.html" TargetMode="External"/><Relationship Id="rId3713" Type="http://schemas.openxmlformats.org/officeDocument/2006/relationships/hyperlink" Target="https://www.continente.pt/produto/pasta-de-amendoa-continente-equilibrio-8142909.html" TargetMode="External"/><Relationship Id="rId3920" Type="http://schemas.openxmlformats.org/officeDocument/2006/relationships/hyperlink" Target="https://www.auchan.pt/pt/alimentacao/mercearia/polpas-caldos-e-temperos/polpa-tomate/polpa-de-tomate-auchan-500g/3528662.html" TargetMode="External"/><Relationship Id="rId427" Type="http://schemas.openxmlformats.org/officeDocument/2006/relationships/hyperlink" Target="https://www.auchan.pt/pt/alimentacao/mercearia/cereais-e-barras/barras-cereais/barra-schar-cereais-chocolate-sem-gluten-25g/2271772.html" TargetMode="External"/><Relationship Id="rId634" Type="http://schemas.openxmlformats.org/officeDocument/2006/relationships/hyperlink" Target="https://www.continente.pt/produto/bebida-vegetal-de-amendoa-joya-5776885.html" TargetMode="External"/><Relationship Id="rId841" Type="http://schemas.openxmlformats.org/officeDocument/2006/relationships/hyperlink" Target="https://www.continente.pt/produto/bolacha-5-cereais-e-framboesa-continente-equilibrio-7358209.html" TargetMode="External"/><Relationship Id="rId1264" Type="http://schemas.openxmlformats.org/officeDocument/2006/relationships/hyperlink" Target="https://www.pingodoce.pt/home/produtos/congelados/frutas-e-vegetais/vegetais-congelados/couve-flor-congelada-pingo-doce-1011553.html" TargetMode="External"/><Relationship Id="rId1471" Type="http://schemas.openxmlformats.org/officeDocument/2006/relationships/hyperlink" Target="https://portfir.insa.min-saude.pt/pt/pesquisar-e-comparar/" TargetMode="External"/><Relationship Id="rId2108" Type="http://schemas.openxmlformats.org/officeDocument/2006/relationships/hyperlink" Target="https://www.auchan.pt/pt/congelados/legumes-e-fruta/legumes/grelos-nabo-auchan-em-folhas-750g/3962185.html" TargetMode="External"/><Relationship Id="rId2315" Type="http://schemas.openxmlformats.org/officeDocument/2006/relationships/hyperlink" Target="https://www.continente.pt/produto/iogurte-pedacos-zero--morango-frutos-vermelhos-pessego-e-ananas-continente-8856402.html" TargetMode="External"/><Relationship Id="rId2522" Type="http://schemas.openxmlformats.org/officeDocument/2006/relationships/hyperlink" Target="https://www.auchan.pt/pt/alimentacao/produtos-lacteos/leites/leite-uht/leite-terra-nostra-pastagem-meio-gordo-1l/2351186.html" TargetMode="External"/><Relationship Id="rId701" Type="http://schemas.openxmlformats.org/officeDocument/2006/relationships/hyperlink" Target="https://www.auchan.pt/pt/alimentacao/mercearia/conservas/cogumelo-milho-ervilha-feijao-e-outros/beterraba-auchan-em-tiras-345%28210%29g/4059197.html" TargetMode="External"/><Relationship Id="rId1124" Type="http://schemas.openxmlformats.org/officeDocument/2006/relationships/hyperlink" Target="https://www.pingodoce.pt/home/produtos/peixaria/polvo-lula-pota-e-choco/fresco/choco-fresco-nossa-peixaria-570078.html" TargetMode="External"/><Relationship Id="rId1331" Type="http://schemas.openxmlformats.org/officeDocument/2006/relationships/hyperlink" Target="https://www.pingodoce.pt/home/produtos/manteiga-margarina-e-natas/natas-bechamel-e-chantilly/creme-vegetal-de-soja-para-culinaria-light-pingo-doce-986097.html" TargetMode="External"/><Relationship Id="rId4487" Type="http://schemas.openxmlformats.org/officeDocument/2006/relationships/hyperlink" Target="https://www.continente.pt/produto/salada-fibra-vitacress-8899239.html" TargetMode="External"/><Relationship Id="rId4694" Type="http://schemas.openxmlformats.org/officeDocument/2006/relationships/hyperlink" Target="https://www.auchan.pt/pt/congelados/peixe/peixe-inteiro/sardinha-nacional-peniche-congelada-800-g/2736681.html" TargetMode="External"/><Relationship Id="rId3089" Type="http://schemas.openxmlformats.org/officeDocument/2006/relationships/hyperlink" Target="https://world.openfoodfacts.org/product/8480000862679" TargetMode="External"/><Relationship Id="rId3296" Type="http://schemas.openxmlformats.org/officeDocument/2006/relationships/hyperlink" Target="https://www.auchan.pt/pt/alimentacao/mercearia/maionese-ketchup-mostarda-e-especialidades/molhos-e-cocktails/molho-paladin-cocktail-picante-top-down-275ml/2484417.html" TargetMode="External"/><Relationship Id="rId4347" Type="http://schemas.openxmlformats.org/officeDocument/2006/relationships/hyperlink" Target="https://www.auchan.pt/pt/produtos-frescos/gastronomia/refeicoes-prontas/refeicao-garden-gourmet-classifc-filet-150g/3996577.html" TargetMode="External"/><Relationship Id="rId4554" Type="http://schemas.openxmlformats.org/officeDocument/2006/relationships/hyperlink" Target="https://www.auchan.pt/pt/alimentacao/mercearia/conservas/salsichas-especialidades/salsichas-soja-nobre-vegalia-frasco-cocktail-360%28190%29g/3331120.html" TargetMode="External"/><Relationship Id="rId4761" Type="http://schemas.openxmlformats.org/officeDocument/2006/relationships/hyperlink" Target="https://www.auchan.pt/pt/biologicos-e-alternativas/biologicos/biologicos-bebe-alimentacao-e-higiene/bolachas-biscoitos-e-snacks/snack-hero-solo-bio-manga-mini-puffs-18g/3652526.html" TargetMode="External"/><Relationship Id="rId3156" Type="http://schemas.openxmlformats.org/officeDocument/2006/relationships/hyperlink" Target="https://www.auchan.pt/pt/biologicos-e-alternativas/biologicos/biologicos-mercearia/frutos-secos-e-sementes/frutos-secos/miolo-de-amendoa-sem-pele-auchan-bio-100g/3009015.html" TargetMode="External"/><Relationship Id="rId3363" Type="http://schemas.openxmlformats.org/officeDocument/2006/relationships/hyperlink" Target="https://www.continente.pt/produto/molho-picante-habanero-tabasco-6161802.html" TargetMode="External"/><Relationship Id="rId4207" Type="http://schemas.openxmlformats.org/officeDocument/2006/relationships/hyperlink" Target="https://www.auchan.pt/pt/produtos-frescos/queijaria/queijos-portugueses/queijo-flamengo-paiva-bola-light-14-un/2604052.html" TargetMode="External"/><Relationship Id="rId4414" Type="http://schemas.openxmlformats.org/officeDocument/2006/relationships/hyperlink" Target="https://world.openfoodfacts.org/product/8480000058096" TargetMode="External"/><Relationship Id="rId284" Type="http://schemas.openxmlformats.org/officeDocument/2006/relationships/hyperlink" Target="https://www.continente.pt/produto/asas-de-raia-higienizada-congeladas-mar-iberica-8644680.html" TargetMode="External"/><Relationship Id="rId491" Type="http://schemas.openxmlformats.org/officeDocument/2006/relationships/hyperlink" Target="https://www.continente.pt/produto/barras-de-cereais-frutos-vermelhos-shape-go-continente-7190308.html" TargetMode="External"/><Relationship Id="rId2172" Type="http://schemas.openxmlformats.org/officeDocument/2006/relationships/hyperlink" Target="https://www.continente.pt/produto/ice-tea-pessego-sem-acucar-lipton-8771904.html" TargetMode="External"/><Relationship Id="rId3016" Type="http://schemas.openxmlformats.org/officeDocument/2006/relationships/hyperlink" Target="https://www.pingodoce.pt/home/produtos/mercearia/arroz-massa-e-leguminosas/massa/massa-pevide-milaneza-868236.html" TargetMode="External"/><Relationship Id="rId3223" Type="http://schemas.openxmlformats.org/officeDocument/2006/relationships/hyperlink" Target="https://www.continente.pt/produto/mistura-de-legumes-estilo-italiano-continente-6813890.html" TargetMode="External"/><Relationship Id="rId3570" Type="http://schemas.openxmlformats.org/officeDocument/2006/relationships/hyperlink" Target="https://www.continente.pt/produto/ovos-de-ar-livre-classe-m-l-continente-6805484.html" TargetMode="External"/><Relationship Id="rId4621" Type="http://schemas.openxmlformats.org/officeDocument/2006/relationships/hyperlink" Target="https://www.auchan.pt/pt/o-mundo-do-bebe/preparacao-e-alimentacao-infantil/pacotinhos-fruta-bebe/saqueta-fruta-bledina-ban-maca-moran-kiwi-85-g/4070511.html" TargetMode="External"/><Relationship Id="rId144" Type="http://schemas.openxmlformats.org/officeDocument/2006/relationships/hyperlink" Target="https://www.continente.pt/produto/arroz-agulha-branqueado-extra-longo-oriente-2005625.html" TargetMode="External"/><Relationship Id="rId3430" Type="http://schemas.openxmlformats.org/officeDocument/2006/relationships/hyperlink" Target="https://www.continente.pt/produto/nestum-morango-proteina-8052401.html" TargetMode="External"/><Relationship Id="rId5188" Type="http://schemas.openxmlformats.org/officeDocument/2006/relationships/hyperlink" Target="https://www.auchan.pt/pt/alimentacao/mercearia/conservas/cogumelo-milho-ervilha-feijao-e-outros/tomate-mutti-pelado-bio-400g/2643827.html" TargetMode="External"/><Relationship Id="rId351" Type="http://schemas.openxmlformats.org/officeDocument/2006/relationships/hyperlink" Target="https://world.openfoodfacts.org/product/18786741" TargetMode="External"/><Relationship Id="rId2032" Type="http://schemas.openxmlformats.org/officeDocument/2006/relationships/hyperlink" Target="https://www.pingodoce.pt/home/produtos/congelados/gelados-e-sobremesas/gelados-estilo-americano/gelado-vegan-berries-e-pistachio-swee-985760.html" TargetMode="External"/><Relationship Id="rId2989" Type="http://schemas.openxmlformats.org/officeDocument/2006/relationships/hyperlink" Target="https://www.continente.pt/produto/massa-noodles-alb-gold-6817204.html" TargetMode="External"/><Relationship Id="rId5395" Type="http://schemas.openxmlformats.org/officeDocument/2006/relationships/hyperlink" Target="https://www.food4fitness.pt/produto/vitela-slow-cook-arroz-jasmim-mix-do-campo/" TargetMode="External"/><Relationship Id="rId211" Type="http://schemas.openxmlformats.org/officeDocument/2006/relationships/hyperlink" Target="https://www.auchan.pt/pt/alimentacao/mercearia/arroz-e-massa/arroz/arroz-carolino-cigala-1kg/40305.html" TargetMode="External"/><Relationship Id="rId1798" Type="http://schemas.openxmlformats.org/officeDocument/2006/relationships/hyperlink" Target="https://www.continente.pt/produto/filetes-escamudo-do-alasca-congelado-iglo-8599435.html" TargetMode="External"/><Relationship Id="rId2849" Type="http://schemas.openxmlformats.org/officeDocument/2006/relationships/hyperlink" Target="https://www.auchan.pt/pt/alimentacao/sabores-do-mundo/cozinha-asiatica/arroz-farinha-e-massas/massa-de-arroz-koala-250g/3599933.html" TargetMode="External"/><Relationship Id="rId5048" Type="http://schemas.openxmlformats.org/officeDocument/2006/relationships/hyperlink" Target="https://www.continente.pt/produto/tablete-de-chocolate-crispy-lucky-monkey-lindt-8575306.html" TargetMode="External"/><Relationship Id="rId5255" Type="http://schemas.openxmlformats.org/officeDocument/2006/relationships/hyperlink" Target="https://world.openfoodfacts.org/product/5604260280940" TargetMode="External"/><Relationship Id="rId1658" Type="http://schemas.openxmlformats.org/officeDocument/2006/relationships/hyperlink" Target="https://www.continente.pt/produto/feijao-preto-do-brasil-7818358.html" TargetMode="External"/><Relationship Id="rId1865" Type="http://schemas.openxmlformats.org/officeDocument/2006/relationships/hyperlink" Target="https://www.food4fitness.pt/produto/frango-com-ovo-estrelado-legumes-gourmet/" TargetMode="External"/><Relationship Id="rId2709" Type="http://schemas.openxmlformats.org/officeDocument/2006/relationships/hyperlink" Target="https://www.pingodoce.pt/home/produtos/peixaria/polvo-lula-pota-e-choco/congelado/lulas-limpas-congeladas-pescanova-695633.html" TargetMode="External"/><Relationship Id="rId4064" Type="http://schemas.openxmlformats.org/officeDocument/2006/relationships/hyperlink" Target="https://www.auchan.pt/pt/alimentacao/mercearia/conservas/conservas-especialidades/pota-pedacos-auchan-em-tinta-115-%2872%29-g/3949811.html" TargetMode="External"/><Relationship Id="rId4271" Type="http://schemas.openxmlformats.org/officeDocument/2006/relationships/hyperlink" Target="https://www.auchan.pt/pt/produtos-frescos/queijaria/queijo-ralado-e-para-culinaria/queijo-minas-frescal-indulac-un/3829911.html" TargetMode="External"/><Relationship Id="rId5115" Type="http://schemas.openxmlformats.org/officeDocument/2006/relationships/hyperlink" Target="https://www.auchan.pt/pt/produtos-frescos/peixaria/peixe-fresco/tamboril-kg/4053.html" TargetMode="External"/><Relationship Id="rId5322" Type="http://schemas.openxmlformats.org/officeDocument/2006/relationships/hyperlink" Target="https://www.continente.pt/produto/tostas-suecas-integrais-continente-equilibrio-4935732.html" TargetMode="External"/><Relationship Id="rId1518" Type="http://schemas.openxmlformats.org/officeDocument/2006/relationships/hyperlink" Target="https://www.auchan.pt/pt/produtos-frescos/legumes/saladas-embaladas-e-preparados-para-sopas/espinafres-baby-florette-175g/676137.html" TargetMode="External"/><Relationship Id="rId2916" Type="http://schemas.openxmlformats.org/officeDocument/2006/relationships/hyperlink" Target="https://www.continente.pt/produto/massa-fusilli-integral-continente-equilibrio-5879141.html" TargetMode="External"/><Relationship Id="rId3080" Type="http://schemas.openxmlformats.org/officeDocument/2006/relationships/hyperlink" Target="https://www.auchan.pt/pt/congelados/peixe/medalhoes-e-tranches-de-peixe/medalhoes-de-pescada-auchan-400g/51440.html" TargetMode="External"/><Relationship Id="rId4131" Type="http://schemas.openxmlformats.org/officeDocument/2006/relationships/hyperlink" Target="https://www.auchan.pt/pt/alimentacao/produtos-lacteos/gelatinas-e-sobremesas/sobremesas-tradicionais/pudim-flan-de-ovo-auchan-sem-adicao-de-acucares-sem-gluten-4x100g/4042569.html" TargetMode="External"/><Relationship Id="rId1725" Type="http://schemas.openxmlformats.org/officeDocument/2006/relationships/hyperlink" Target="https://www.continente.pt/produto/filete-de-cavala-em-azeite-continente-7400660.html" TargetMode="External"/><Relationship Id="rId1932" Type="http://schemas.openxmlformats.org/officeDocument/2006/relationships/hyperlink" Target="https://www.auchan.pt/pt/congelados/gelados/gelados-familiares/gelado-auchan-cafe-com-pepitas-cafe-e-chocolate-preto-1l/798907.html" TargetMode="External"/><Relationship Id="rId17" Type="http://schemas.openxmlformats.org/officeDocument/2006/relationships/hyperlink" Target="https://world.openfoodfacts.org/product/5600961113259" TargetMode="External"/><Relationship Id="rId3897" Type="http://schemas.openxmlformats.org/officeDocument/2006/relationships/hyperlink" Target="https://www.continente.pt/produto/pojadouro-de-novilho-fatiado-no-balcao-angus-6870582.html" TargetMode="External"/><Relationship Id="rId4948" Type="http://schemas.openxmlformats.org/officeDocument/2006/relationships/hyperlink" Target="https://www.auchan.pt/pt/bebidas-e-garrafeira/sumos-e-nectares/refrigerados/sumo-montebelo-brasil-100-laranjas-polpa-1l-%28sdr%29/4021581.html" TargetMode="External"/><Relationship Id="rId2499" Type="http://schemas.openxmlformats.org/officeDocument/2006/relationships/hyperlink" Target="https://www.continente.pt/produto/leite-magro-proteina-baunilha-yopro-danone-7657317.html" TargetMode="External"/><Relationship Id="rId3757" Type="http://schemas.openxmlformats.org/officeDocument/2006/relationships/hyperlink" Target="https://www.auchan.pt/pt/produtos-frescos/charcutaria/fiambre-de-peru-e-frango/peito-de-peru-bonnatur-kg/3990679.html" TargetMode="External"/><Relationship Id="rId3964" Type="http://schemas.openxmlformats.org/officeDocument/2006/relationships/hyperlink" Target="https://www.auchan.pt/pt/produtos-frescos/talho/porco/porco-naco-rabadilha-grelhar-kg/25794.html" TargetMode="External"/><Relationship Id="rId4808" Type="http://schemas.openxmlformats.org/officeDocument/2006/relationships/hyperlink" Target="https://www.continente.pt/produto/snacks-de-chia-sem-gluten-fiorentini-5883238.html" TargetMode="External"/><Relationship Id="rId1" Type="http://schemas.openxmlformats.org/officeDocument/2006/relationships/hyperlink" Target="https://world.openfoodfacts.org/product/8480000213334" TargetMode="External"/><Relationship Id="rId678" Type="http://schemas.openxmlformats.org/officeDocument/2006/relationships/hyperlink" Target="https://www.continente.pt/produto/bebida-vegetal-de-soja-sem-acucar-alpro-2377603.html" TargetMode="External"/><Relationship Id="rId885" Type="http://schemas.openxmlformats.org/officeDocument/2006/relationships/hyperlink" Target="https://www.food4fitness.pt/produto/bolonhesa-de-vitela-copia/" TargetMode="External"/><Relationship Id="rId2359" Type="http://schemas.openxmlformats.org/officeDocument/2006/relationships/hyperlink" Target="https://www.continente.pt/produto/kefir-morango-mimosa%C2%A0-%C2%A0-8504371.html" TargetMode="External"/><Relationship Id="rId2566" Type="http://schemas.openxmlformats.org/officeDocument/2006/relationships/hyperlink" Target="https://www.continente.pt/produto/leite-uht-meio-gordo-manha-levissima-sem-lactose-parmalat-8079015.html" TargetMode="External"/><Relationship Id="rId2773" Type="http://schemas.openxmlformats.org/officeDocument/2006/relationships/hyperlink" Target="https://www.continente.pt/produto/manteiga-amendoim-suave-sem-gluten-origens-bio-7375863.html" TargetMode="External"/><Relationship Id="rId2980" Type="http://schemas.openxmlformats.org/officeDocument/2006/relationships/hyperlink" Target="https://www.continente.pt/produto/massa-meada-milaneza-2003313.html" TargetMode="External"/><Relationship Id="rId3617" Type="http://schemas.openxmlformats.org/officeDocument/2006/relationships/hyperlink" Target="https://www.continente.pt/produto/paloco-do-pacifico-desfiado-seco-continente-7328272.html" TargetMode="External"/><Relationship Id="rId3824" Type="http://schemas.openxmlformats.org/officeDocument/2006/relationships/hyperlink" Target="https://www.food4fitness.pt/produto/peru-slow-cook-espinafres-e-cogumelos/" TargetMode="External"/><Relationship Id="rId538" Type="http://schemas.openxmlformats.org/officeDocument/2006/relationships/hyperlink" Target="https://www.auchan.pt/pt/congelados/legumes-e-fruta/batatas/batatas-pre-fritas-auchan-curv-pforno-e-airfryer-750g/3984940.html" TargetMode="External"/><Relationship Id="rId745" Type="http://schemas.openxmlformats.org/officeDocument/2006/relationships/hyperlink" Target="https://www.auchan.pt/pt/produtos-frescos/talho/frango-e-galinha/bife-de-frango-do-campo-auchan-cultivamos-o-bom-kg/514100.html" TargetMode="External"/><Relationship Id="rId952" Type="http://schemas.openxmlformats.org/officeDocument/2006/relationships/hyperlink" Target="https://www.continente.pt/produto/cachaco-de-novilho-balcao-angus-6870573.html" TargetMode="External"/><Relationship Id="rId1168" Type="http://schemas.openxmlformats.org/officeDocument/2006/relationships/hyperlink" Target="https://www.pingodoce.pt/home/produtos/bolachas-cereais-e-guloseimas/chocolates-e-guloseimas/snacks-de-chocolate/chocolates-crocantes-maltesers-maltesers-906266.html" TargetMode="External"/><Relationship Id="rId1375" Type="http://schemas.openxmlformats.org/officeDocument/2006/relationships/hyperlink" Target="https://www.continente.pt/produto/doce-de-morango-prisca-6818473.html" TargetMode="External"/><Relationship Id="rId1582" Type="http://schemas.openxmlformats.org/officeDocument/2006/relationships/hyperlink" Target="https://www.auchan.pt/pt/alimentacao/mercearia/farinha/farinha-especialidades/farinha-grao-de-bico-bauck-hof-sem-gluten-bio-500g/3195588.html" TargetMode="External"/><Relationship Id="rId2219" Type="http://schemas.openxmlformats.org/officeDocument/2006/relationships/hyperlink" Target="https://www.pingodoce.pt/home/produtos/iogurtes-e-sobremesas/iogurtes/iogurtes-magros%E2%80%8B/iogurte-liquido-bifidus-triplo-0%25-aveia-e-noz-sem-lactose-pack-4-activia-danone-959868.html" TargetMode="External"/><Relationship Id="rId2426" Type="http://schemas.openxmlformats.org/officeDocument/2006/relationships/hyperlink" Target="https://www.continente.pt/produto/kit-pappardelle-com-ragu-toscano-rana-8485351.html" TargetMode="External"/><Relationship Id="rId2633" Type="http://schemas.openxmlformats.org/officeDocument/2006/relationships/hyperlink" Target="https://www.continente.pt/produto/lombo-de-bovino-america-do-sul-congelado-continente-6885814.html" TargetMode="External"/><Relationship Id="rId81" Type="http://schemas.openxmlformats.org/officeDocument/2006/relationships/hyperlink" Target="https://www.continente.pt/produto/almondegas-nobre-4449161.html" TargetMode="External"/><Relationship Id="rId605" Type="http://schemas.openxmlformats.org/officeDocument/2006/relationships/hyperlink" Target="https://www.auchan.pt/pt/alimentacao/produtos-lacteos/leites/leite-uht/bebida-lactea-mimosa-smart-meal-cacau-300ml/4072123.html" TargetMode="External"/><Relationship Id="rId812" Type="http://schemas.openxmlformats.org/officeDocument/2006/relationships/hyperlink" Target="https://www.continente.pt/produto/bifidus-pedacos-magro-chia-e-amendoa-activia-danone-7522377.html" TargetMode="External"/><Relationship Id="rId1028" Type="http://schemas.openxmlformats.org/officeDocument/2006/relationships/hyperlink" Target="https://www.auchan.pt/pt/biologicos-e-alternativas/nutricao-desportiva/preparacao-de-refeicoes/batidos-e-preparados-doces/cappuccino-prozis-proteico-cafeina-extra-400g/3297051.html" TargetMode="External"/><Relationship Id="rId1235" Type="http://schemas.openxmlformats.org/officeDocument/2006/relationships/hyperlink" Target="https://www.pingodoce.pt/home/produtos/peixaria/peixe/peixe-selvagem/corvina-selvagem-fresca-nossa-peixaria-44046.html" TargetMode="External"/><Relationship Id="rId1442" Type="http://schemas.openxmlformats.org/officeDocument/2006/relationships/hyperlink" Target="https://www.continente.pt/produto/drageias-de-chocolate-de-leite-minions-lacasitos-6677941.html" TargetMode="External"/><Relationship Id="rId2840" Type="http://schemas.openxmlformats.org/officeDocument/2006/relationships/hyperlink" Target="https://www.continente.pt/produto/massa-cotovelos-riscados-continente-2144143.html" TargetMode="External"/><Relationship Id="rId4598" Type="http://schemas.openxmlformats.org/officeDocument/2006/relationships/hyperlink" Target="https://www.auchan.pt/pt/o-mundo-do-bebe/preparacao-e-alimentacao-infantil/pacotinhos-fruta-bebe/saqueta-de-fruta-auchan-baby-maca-banana-90g/4022292.html" TargetMode="External"/><Relationship Id="rId1302" Type="http://schemas.openxmlformats.org/officeDocument/2006/relationships/hyperlink" Target="https://www.auchan.pt/pt/produtos-frescos/gastronomia/sopas-e-preparados-para-sopa/creme-de-cenoura-auchan-800g/2972184.html" TargetMode="External"/><Relationship Id="rId2700" Type="http://schemas.openxmlformats.org/officeDocument/2006/relationships/hyperlink" Target="https://www.continente.pt/produto/lulas-da-patagonia-cortadas-congeladas-continente-7466998.html" TargetMode="External"/><Relationship Id="rId4458" Type="http://schemas.openxmlformats.org/officeDocument/2006/relationships/hyperlink" Target="https://www.auchan.pt/pt/produtos-frescos/peixaria/peixe-fresco/safio-pequeno-posta-kg/466839.html" TargetMode="External"/><Relationship Id="rId3267" Type="http://schemas.openxmlformats.org/officeDocument/2006/relationships/hyperlink" Target="https://eatfit-store.com/produto/moelas-de-frango/" TargetMode="External"/><Relationship Id="rId4665" Type="http://schemas.openxmlformats.org/officeDocument/2006/relationships/hyperlink" Target="https://www.continente.pt/produto/sardinha-em-oleo-picante-alva-7279837.html" TargetMode="External"/><Relationship Id="rId4872" Type="http://schemas.openxmlformats.org/officeDocument/2006/relationships/hyperlink" Target="https://eatfit-store.com/produto/sopa-de-espinafres/" TargetMode="External"/><Relationship Id="rId188" Type="http://schemas.openxmlformats.org/officeDocument/2006/relationships/hyperlink" Target="https://www.pingodoce.pt/home/produtos/mercearia/arroz-massa-e-leguminosas/arroz/arroz-basmati-le-chef-756964.html" TargetMode="External"/><Relationship Id="rId395" Type="http://schemas.openxmlformats.org/officeDocument/2006/relationships/hyperlink" Target="https://www.continente.pt/produto/bacalhau-fresco-2147562.html" TargetMode="External"/><Relationship Id="rId2076" Type="http://schemas.openxmlformats.org/officeDocument/2006/relationships/hyperlink" Target="https://www.continente.pt/produto/granola-frutos-vermelhos-organica-rude-health-7443667.html" TargetMode="External"/><Relationship Id="rId3474" Type="http://schemas.openxmlformats.org/officeDocument/2006/relationships/hyperlink" Target="https://world.openfoodfacts.org/product/5902884463764" TargetMode="External"/><Relationship Id="rId3681" Type="http://schemas.openxmlformats.org/officeDocument/2006/relationships/hyperlink" Target="https://www.auchan.pt/pt/alimentacao/mercearia/tostas-e-pao-embalado/pao-embalado/pao-auchan-rustico-sem-gluten-300g/3241702.html" TargetMode="External"/><Relationship Id="rId4318" Type="http://schemas.openxmlformats.org/officeDocument/2006/relationships/hyperlink" Target="https://portfir.insa.min-saude.pt/pt/pesquisar-e-comparar/" TargetMode="External"/><Relationship Id="rId4525" Type="http://schemas.openxmlformats.org/officeDocument/2006/relationships/hyperlink" Target="https://www.auchan.pt/pt/produtos-frescos/peixaria/salmao-fumado-ovas-e-preparados/salmao-fumado-da-noruega-auchan-cultivamos-o-bom-130-g/2932989.html" TargetMode="External"/><Relationship Id="rId4732" Type="http://schemas.openxmlformats.org/officeDocument/2006/relationships/hyperlink" Target="https://www.auchan.pt/pt/alimentacao/produtos-lacteos/iogurtes/liquidos/shaker-yogoody-oferta-1-yog-1und/3825764.html" TargetMode="External"/><Relationship Id="rId2283" Type="http://schemas.openxmlformats.org/officeDocument/2006/relationships/hyperlink" Target="https://www.auchan.pt/pt/alimentacao/produtos-lacteos/iogurtes/cremosos-gregos/iogurte-pastoret-natural-125g/2234904.html" TargetMode="External"/><Relationship Id="rId2490" Type="http://schemas.openxmlformats.org/officeDocument/2006/relationships/hyperlink" Target="https://world.openfoodfacts.org/product/5604260296484" TargetMode="External"/><Relationship Id="rId3127" Type="http://schemas.openxmlformats.org/officeDocument/2006/relationships/hyperlink" Target="https://www.pingodoce.pt/home/produtos/bolachas-cereais-e-guloseimas/bolachas-e-biscoitos/fibra-tortitas-e-marinheiras/mini-tortitas-de-milho-com-sal-sem-gluten-pingo-doce-739069.html" TargetMode="External"/><Relationship Id="rId3334" Type="http://schemas.openxmlformats.org/officeDocument/2006/relationships/hyperlink" Target="https://www.auchan.pt/pt/alimentacao/sabores-do-mundo/cozinha-europeia/molhos-e-temperos/molho-colmans-menta-165g/2734874.html" TargetMode="External"/><Relationship Id="rId3541" Type="http://schemas.openxmlformats.org/officeDocument/2006/relationships/hyperlink" Target="https://www.auchan.pt/pt/produtos-frescos/talho/vitela-e-novilho/novilho-finissimo-redondo-kg/9480.html" TargetMode="External"/><Relationship Id="rId255" Type="http://schemas.openxmlformats.org/officeDocument/2006/relationships/hyperlink" Target="https://www.auchan.pt/pt/alimentacao/mercearia/arroz-e-massa/arroz/arroz-risotto-scotti-arboreo-500g/2153179.html" TargetMode="External"/><Relationship Id="rId462" Type="http://schemas.openxmlformats.org/officeDocument/2006/relationships/hyperlink" Target="https://www.continente.pt/produto/barra-sementes-de-sesamo-sem-gluten-continente-bio-6753397.html" TargetMode="External"/><Relationship Id="rId1092" Type="http://schemas.openxmlformats.org/officeDocument/2006/relationships/hyperlink" Target="https://www.continente.pt/produto/nestum-cereais-proteina-8052438.html" TargetMode="External"/><Relationship Id="rId2143" Type="http://schemas.openxmlformats.org/officeDocument/2006/relationships/hyperlink" Target="https://www.continente.pt/produto/hamburgueres-de-frango-sem-gluten-iglo-8764662.html" TargetMode="External"/><Relationship Id="rId2350" Type="http://schemas.openxmlformats.org/officeDocument/2006/relationships/hyperlink" Target="https://www.food4fitness.pt/produto/italian-turkey-vodka-regatoni/" TargetMode="External"/><Relationship Id="rId3401" Type="http://schemas.openxmlformats.org/officeDocument/2006/relationships/hyperlink" Target="https://www.pingodoce.pt/home/produtos/mercearia/temperos-e-molhos/outros-molhos-e-temperos/molho-tikka-masala-pataks-925381.html" TargetMode="External"/><Relationship Id="rId5299" Type="http://schemas.openxmlformats.org/officeDocument/2006/relationships/hyperlink" Target="https://www.auchan.pt/pt/alimentacao/mercearia/bolachas-e-bolos/tortitas/tortitas-bicentury-mini-queijo-iberico-70g/3011141.html" TargetMode="External"/><Relationship Id="rId115" Type="http://schemas.openxmlformats.org/officeDocument/2006/relationships/hyperlink" Target="https://www.pingodoce.pt/home/produtos/mercearia/batatas-fritas-snacks-e-frutos-secos/frutos-secos-e-desidratados/amendoa-com-pele-pingo-doce-958428.html" TargetMode="External"/><Relationship Id="rId322" Type="http://schemas.openxmlformats.org/officeDocument/2006/relationships/hyperlink" Target="https://www.continente.pt/produto/atum-posta-ao-natural-bom-petisco-2533100.html" TargetMode="External"/><Relationship Id="rId2003" Type="http://schemas.openxmlformats.org/officeDocument/2006/relationships/hyperlink" Target="https://www.continente.pt/produto/gelado-pistachoco-affair-continente-8421652.html" TargetMode="External"/><Relationship Id="rId2210" Type="http://schemas.openxmlformats.org/officeDocument/2006/relationships/hyperlink" Target="https://www.continente.pt/produto/iogurte-grego-natural-yonest-7998745.html" TargetMode="External"/><Relationship Id="rId5159" Type="http://schemas.openxmlformats.org/officeDocument/2006/relationships/hyperlink" Target="https://www.auchan.pt/pt/biologicos-e-alternativas/biologicos/biologicos-produtos-frescos/massas-frescas-e-culinaria/tofu-shambhala-fresco-primavera-biologico-250g/2242800.html" TargetMode="External"/><Relationship Id="rId5366" Type="http://schemas.openxmlformats.org/officeDocument/2006/relationships/hyperlink" Target="https://www.continente.pt/produto/vegegurte-base-de-soja-natural-estilo-skyr-alpro%C2%A0-%C2%A0%C2%A0-%C2%A0-7100168.html" TargetMode="External"/><Relationship Id="rId4175" Type="http://schemas.openxmlformats.org/officeDocument/2006/relationships/hyperlink" Target="https://www.auchan.pt/pt/alimentacao/produtos-lacteos/gelatinas-e-sobremesas/sobremesas-fruta/pure-de-fruta-pom%60bel-maca-e-alperce-4x100g/3514528.html" TargetMode="External"/><Relationship Id="rId4382" Type="http://schemas.openxmlformats.org/officeDocument/2006/relationships/hyperlink" Target="https://www.auchan.pt/pt/bebidas-e-garrafeira/refrigerantes/refrigerantes-colas/refrigerante-c-gas-pepsi-zero-4x1.5l-%28sdr%29/4020921.html" TargetMode="External"/><Relationship Id="rId5019" Type="http://schemas.openxmlformats.org/officeDocument/2006/relationships/hyperlink" Target="https://www.food4fitness.pt/produto/supreme-chicken-mix-de-vegetais/" TargetMode="External"/><Relationship Id="rId5226" Type="http://schemas.openxmlformats.org/officeDocument/2006/relationships/hyperlink" Target="https://www.continente.pt/produto/tortinachos-milho-arroz-e-quinoa-salutem-8900618.html" TargetMode="External"/><Relationship Id="rId1769" Type="http://schemas.openxmlformats.org/officeDocument/2006/relationships/hyperlink" Target="https://www.continente.pt/produto/filetes-de-dourada-asc-ultracongelada-iglo-7415729.html" TargetMode="External"/><Relationship Id="rId1976" Type="http://schemas.openxmlformats.org/officeDocument/2006/relationships/hyperlink" Target="https://www.continente.pt/produto/gelado-manga-e-maracuja-continente-8405656.html" TargetMode="External"/><Relationship Id="rId3191" Type="http://schemas.openxmlformats.org/officeDocument/2006/relationships/hyperlink" Target="https://www.pingodoce.pt/home/produtos/peixaria/marisco/marisco-congelado/miolo-de-mexilhao-pingo-doce-733258.html" TargetMode="External"/><Relationship Id="rId4035" Type="http://schemas.openxmlformats.org/officeDocument/2006/relationships/hyperlink" Target="https://www.continente.pt/produto/postas-de-bacalhau-seco-continente-7107399.html" TargetMode="External"/><Relationship Id="rId4242" Type="http://schemas.openxmlformats.org/officeDocument/2006/relationships/hyperlink" Target="https://world.openfoodfacts.org/product/8480000514431" TargetMode="External"/><Relationship Id="rId1629" Type="http://schemas.openxmlformats.org/officeDocument/2006/relationships/hyperlink" Target="https://world.openfoodfacts.org/product/8480000260352" TargetMode="External"/><Relationship Id="rId1836" Type="http://schemas.openxmlformats.org/officeDocument/2006/relationships/hyperlink" Target="https://www.zumub.com/PT/nutri-ao-desportiva/aveia/flocos-de-aveia-500g" TargetMode="External"/><Relationship Id="rId1903" Type="http://schemas.openxmlformats.org/officeDocument/2006/relationships/hyperlink" Target="https://www.auchan.pt/pt/produtos-frescos/peixaria/peixe-fresco/garoupa-selvagem-fresca-filete-kg/2739754.html" TargetMode="External"/><Relationship Id="rId3051" Type="http://schemas.openxmlformats.org/officeDocument/2006/relationships/hyperlink" Target="https://www.food4fitness.pt/produto/massada-de-peixe/" TargetMode="External"/><Relationship Id="rId4102" Type="http://schemas.openxmlformats.org/officeDocument/2006/relationships/hyperlink" Target="https://www.pingodoce.pt/home/produtos/bolachas-cereais-e-guloseimas/cereais-barras-e-bolsas-de-fruta/cereais-infantis-e-juvenis/nestum-pro-com-cereais-nestum-982384.html" TargetMode="External"/><Relationship Id="rId3868" Type="http://schemas.openxmlformats.org/officeDocument/2006/relationships/hyperlink" Target="https://www.auchan.pt/pt/alimentacao/mercearia/conservas/sardinha/petinga-general-em-oleo-com-piri-piri-90%2863%29g/2150016.html" TargetMode="External"/><Relationship Id="rId4919" Type="http://schemas.openxmlformats.org/officeDocument/2006/relationships/hyperlink" Target="https://www.auchan.pt/pt/produtos-frescos/fruta/frutos-secos-e-sementes/sultanas-pretas-auchan-200-g/3035147.html" TargetMode="External"/><Relationship Id="rId789" Type="http://schemas.openxmlformats.org/officeDocument/2006/relationships/hyperlink" Target="https://www.pingodoce.pt/home/produtos/talho/aves/peru/bifes-de-peru-embalados-pingo-doce-474570.html" TargetMode="External"/><Relationship Id="rId996" Type="http://schemas.openxmlformats.org/officeDocument/2006/relationships/hyperlink" Target="https://www.pingodoce.pt/home/produtos/peixaria/marisco/marisco-congelado/camarao-mocambique-32%2F48-congelado-pescanova-739788.html" TargetMode="External"/><Relationship Id="rId2677" Type="http://schemas.openxmlformats.org/officeDocument/2006/relationships/hyperlink" Target="https://www.continente.pt/produto/lombos-de-pescada-msc-ultracongelada-iglo-2211918.html" TargetMode="External"/><Relationship Id="rId2884" Type="http://schemas.openxmlformats.org/officeDocument/2006/relationships/hyperlink" Target="https://www.continente.pt/produto/massa-esparguete-milaneza-2003312.html" TargetMode="External"/><Relationship Id="rId3728" Type="http://schemas.openxmlformats.org/officeDocument/2006/relationships/hyperlink" Target="https://www.auchan.pt/pt/alimentacao/mercearia/conservas/pates-e-pastas/pate-de-atum-santa-catarina-120g/3815191.html" TargetMode="External"/><Relationship Id="rId5083" Type="http://schemas.openxmlformats.org/officeDocument/2006/relationships/hyperlink" Target="https://www.pingodoce.pt/home/produtos/bolachas-cereais-e-guloseimas/chocolates-e-guloseimas/tabletes-de-chocolate/tablete-de-chocolate-negro-com-flor-de-sal-pingo-doce-988221.html" TargetMode="External"/><Relationship Id="rId5290" Type="http://schemas.openxmlformats.org/officeDocument/2006/relationships/hyperlink" Target="https://www.continente.pt/produto/tortitas-de-presunto-iberico-bicentury-6118047.html" TargetMode="External"/><Relationship Id="rId649" Type="http://schemas.openxmlformats.org/officeDocument/2006/relationships/hyperlink" Target="https://www.pingodoce.pt/home/produtos/leite-e-bebidas-vegetais/bebidas-vegetais/bebida-de-aveia%E2%80%8B/bebida-vegetal-de-aveia-sabor-a-leite-pingo-doce-973185.html" TargetMode="External"/><Relationship Id="rId856" Type="http://schemas.openxmlformats.org/officeDocument/2006/relationships/hyperlink" Target="https://www.continente.pt/produto/bolachas-digestivas-de-aveia-gullon-4637127.html" TargetMode="External"/><Relationship Id="rId1279" Type="http://schemas.openxmlformats.org/officeDocument/2006/relationships/hyperlink" Target="https://www.continente.pt/produto/crackies-de-arroz-integral-com-chocolate-preto-sem-gluten-cacarola-7094368.html" TargetMode="External"/><Relationship Id="rId1486" Type="http://schemas.openxmlformats.org/officeDocument/2006/relationships/hyperlink" Target="https://portfir.insa.min-saude.pt/pt/pesquisar-e-comparar/" TargetMode="External"/><Relationship Id="rId2537" Type="http://schemas.openxmlformats.org/officeDocument/2006/relationships/hyperlink" Target="https://www.auchan.pt/pt/alimentacao/produtos-lacteos/leites/leite-uht/leite-uht-cacaolat-0-1l-30-gratis/3740216.html" TargetMode="External"/><Relationship Id="rId3935" Type="http://schemas.openxmlformats.org/officeDocument/2006/relationships/hyperlink" Target="https://www.continente.pt/produto/polvo-congelado-3-a-4-kg-continente-3712881.html" TargetMode="External"/><Relationship Id="rId5150" Type="http://schemas.openxmlformats.org/officeDocument/2006/relationships/hyperlink" Target="https://world.openfoodfacts.org/product/4056489832737" TargetMode="External"/><Relationship Id="rId509" Type="http://schemas.openxmlformats.org/officeDocument/2006/relationships/hyperlink" Target="https://www.auchan.pt/pt/alimentacao/mercearia/cereais-e-barras/barras-cereais/barras-kelloggs-special-k-cereais-chocolate-6x21.5g/548563.html" TargetMode="External"/><Relationship Id="rId1139" Type="http://schemas.openxmlformats.org/officeDocument/2006/relationships/hyperlink" Target="https://www.auchan.pt/pt/alimentacao/mercearia/chocolates-e-achocolatados/tablete-de-chocolate/chocolate-leite-auchan-cultivamos-o-bom-com-amendoas-caramelizadas-180g/3854198.html" TargetMode="External"/><Relationship Id="rId1346" Type="http://schemas.openxmlformats.org/officeDocument/2006/relationships/hyperlink" Target="https://www.continente.pt/produto/creme-vegetal-sabor-a-manteiga-proactiv-becel-pro-activ-5761255.html" TargetMode="External"/><Relationship Id="rId1693" Type="http://schemas.openxmlformats.org/officeDocument/2006/relationships/hyperlink" Target="https://www.food4fitness.pt/produto/fiesta-turkey/" TargetMode="External"/><Relationship Id="rId2744" Type="http://schemas.openxmlformats.org/officeDocument/2006/relationships/hyperlink" Target="https://www.auchan.pt/pt/alimentacao/mercearia/maionese-ketchup-mostarda-e-especialidades/maionese-ketchup-e-mostarda/maionese-calve-light-top-down-447ml/761708.html" TargetMode="External"/><Relationship Id="rId2951" Type="http://schemas.openxmlformats.org/officeDocument/2006/relationships/hyperlink" Target="https://www.continente.pt/produto/massa-linguine-com-trufa-milaneza-8859202.html" TargetMode="External"/><Relationship Id="rId5010" Type="http://schemas.openxmlformats.org/officeDocument/2006/relationships/hyperlink" Target="https://www.continente.pt/produto/super-pequeno-almoco-aveia-e-banana-kids-sem-gluten-shine-7132750.html" TargetMode="External"/><Relationship Id="rId716" Type="http://schemas.openxmlformats.org/officeDocument/2006/relationships/hyperlink" Target="https://www.auchan.pt/pt/produtos-frescos/talho/vitela-e-novilho/bife-alcatra-de-bovino-auchan-kg/3466499.html" TargetMode="External"/><Relationship Id="rId923" Type="http://schemas.openxmlformats.org/officeDocument/2006/relationships/hyperlink" Target="https://www.continente.pt/produto/broa-de-milho-sem-gluten-museu-do-pao-8093657.html" TargetMode="External"/><Relationship Id="rId1553" Type="http://schemas.openxmlformats.org/officeDocument/2006/relationships/hyperlink" Target="https://www.auchan.pt/pt/alimentacao/mercearia/farinha/farinha-especialidades/farinha-seara-de-aveia-bio-500g/2130669.html" TargetMode="External"/><Relationship Id="rId1760" Type="http://schemas.openxmlformats.org/officeDocument/2006/relationships/hyperlink" Target="https://www.pingodoce.pt/home/produtos/mercearia/conservas/atum/filetes-de-atum-em-azeite-tenorio-594708.html" TargetMode="External"/><Relationship Id="rId2604" Type="http://schemas.openxmlformats.org/officeDocument/2006/relationships/hyperlink" Target="https://portfir.insa.min-saude.pt/pt/pesquisar-e-comparar/" TargetMode="External"/><Relationship Id="rId2811" Type="http://schemas.openxmlformats.org/officeDocument/2006/relationships/hyperlink" Target="https://www.continente.pt/produto/massa-aletria-nacional-2003932.html" TargetMode="External"/><Relationship Id="rId52" Type="http://schemas.openxmlformats.org/officeDocument/2006/relationships/hyperlink" Target="https://www.auchan.pt/pt/alimentacao/mercearia/conservas/cogumelo-milho-ervilha-feijao-e-outros/aipo-auchan-em-tiras-345%28210%29g/4059213.html" TargetMode="External"/><Relationship Id="rId1206" Type="http://schemas.openxmlformats.org/officeDocument/2006/relationships/hyperlink" Target="https://www.auchan.pt/pt/alimentacao/mercearia/conservas/cogumelo-milho-ervilha-feijao-e-outros/cogumelos-laminados-green-bio-280g-%28170g%29/3654035.html" TargetMode="External"/><Relationship Id="rId1413" Type="http://schemas.openxmlformats.org/officeDocument/2006/relationships/hyperlink" Target="https://www.pingodoce.pt/home/produtos/peixaria/peixe/dourada-e-robalo%E2%80%8B/dourada-de-mar-fresca-nossa-peixaria-468861.html" TargetMode="External"/><Relationship Id="rId1620" Type="http://schemas.openxmlformats.org/officeDocument/2006/relationships/hyperlink" Target="https://www.continente.pt/produto/feijao-encarnado-cozido-bonduelle-2384478.html" TargetMode="External"/><Relationship Id="rId4569" Type="http://schemas.openxmlformats.org/officeDocument/2006/relationships/hyperlink" Target="https://www.pingodoce.pt/home/produtos/frutas-e-vegetais/vegetais/saladas-e-legumes-preparados/salteado-tradicional-embalado-pingo-doce-845734.html" TargetMode="External"/><Relationship Id="rId4776" Type="http://schemas.openxmlformats.org/officeDocument/2006/relationships/hyperlink" Target="https://www.continente.pt/produto/snack-de-chocolate-de-leite-mini-lion-5439079.html" TargetMode="External"/><Relationship Id="rId4983" Type="http://schemas.openxmlformats.org/officeDocument/2006/relationships/hyperlink" Target="https://www.continente.pt/produto/sumo-laranja-com-polpa-innocent-8771686.html" TargetMode="External"/><Relationship Id="rId3378" Type="http://schemas.openxmlformats.org/officeDocument/2006/relationships/hyperlink" Target="https://www.continente.pt/produto/molho-raita-pataks-8950712.html" TargetMode="External"/><Relationship Id="rId3585" Type="http://schemas.openxmlformats.org/officeDocument/2006/relationships/hyperlink" Target="https://www.auchan.pt/pt/alimentacao/produtos-lacteos/ovos/ovos-galinhas-criadas-ao-ar-livre/ovos-matinados-do-campo-ar-livre-classe-m-e-l-uma-duzia/2884565.html" TargetMode="External"/><Relationship Id="rId3792" Type="http://schemas.openxmlformats.org/officeDocument/2006/relationships/hyperlink" Target="https://www.auchan.pt/pt/produtos-frescos/peixaria/peixe-fresco/perca-do-nilo-kg/871992.html" TargetMode="External"/><Relationship Id="rId4429" Type="http://schemas.openxmlformats.org/officeDocument/2006/relationships/hyperlink" Target="https://www.auchan.pt/pt/produtos-frescos/peixaria/peixe-fresco/robalo-grande-800g-a-1kg/464051.html" TargetMode="External"/><Relationship Id="rId4636" Type="http://schemas.openxmlformats.org/officeDocument/2006/relationships/hyperlink" Target="https://www.auchan.pt/pt/o-mundo-do-bebe/preparacao-e-alimentacao-infantil/pacotinhos-fruta-bebe/saqueta-fruta-nestle-maca-mirtilo-banana-110g/3781259.html" TargetMode="External"/><Relationship Id="rId4843" Type="http://schemas.openxmlformats.org/officeDocument/2006/relationships/hyperlink" Target="https://www.auchan.pt/pt/alimentacao/produtos-lacteos/iogurtes/soja-e-vegetais/sojagurte-sojasun-natural-6x100g/1142319.html" TargetMode="External"/><Relationship Id="rId299" Type="http://schemas.openxmlformats.org/officeDocument/2006/relationships/hyperlink" Target="https://www.continente.pt/produto/atum-dos-acores-posta-em-oleo-continente-selecao-7743555.html" TargetMode="External"/><Relationship Id="rId2187" Type="http://schemas.openxmlformats.org/officeDocument/2006/relationships/hyperlink" Target="https://www.auchan.pt/pt/biologicos-e-alternativas/biologicos/biologicos-lacteos/iogurtes/iogurte-aroma-bio-andechser-natural-38-150g/3657689.html" TargetMode="External"/><Relationship Id="rId2394" Type="http://schemas.openxmlformats.org/officeDocument/2006/relationships/hyperlink" Target="https://www.auchan.pt/pt/alimentacao/mercearia/maionese-ketchup-mostarda-e-especialidades/maionese-ketchup-e-mostarda/ketchup-zwergenwiese-bio-sem-acucar-para-crianca-500ml/3040226.html" TargetMode="External"/><Relationship Id="rId3238" Type="http://schemas.openxmlformats.org/officeDocument/2006/relationships/hyperlink" Target="https://www.auchan.pt/pt/congelados/legumes-e-fruta/misturas-de-legumes/misturas-vegetais-auchan-para-wok-750g/3920120.html" TargetMode="External"/><Relationship Id="rId3445" Type="http://schemas.openxmlformats.org/officeDocument/2006/relationships/hyperlink" Target="https://www.auchan.pt/pt/alimentacao/mercearia/maionese-ketchup-mostarda-e-especialidades/maionese-ketchup-e-mostarda/mostarda-dijon-auchan-200g/4008413.html" TargetMode="External"/><Relationship Id="rId3652" Type="http://schemas.openxmlformats.org/officeDocument/2006/relationships/hyperlink" Target="https://world.openfoodfacts.org/product/8480017256317" TargetMode="External"/><Relationship Id="rId4703" Type="http://schemas.openxmlformats.org/officeDocument/2006/relationships/hyperlink" Target="https://world.openfoodfacts.org/product/8480017134387" TargetMode="External"/><Relationship Id="rId159" Type="http://schemas.openxmlformats.org/officeDocument/2006/relationships/hyperlink" Target="https://www.continente.pt/produto/arroz-agulha-cigala-2305902.html" TargetMode="External"/><Relationship Id="rId366" Type="http://schemas.openxmlformats.org/officeDocument/2006/relationships/hyperlink" Target="https://www.continente.pt/produto/bacalhau-a-gomes-de-sa-cozinha-continente-7748233.html" TargetMode="External"/><Relationship Id="rId573" Type="http://schemas.openxmlformats.org/officeDocument/2006/relationships/hyperlink" Target="https://www.auchan.pt/pt/bebidas-e-garrafeira/energeticas/bebida-energetica-hell-classic-zero-250ml-%28sdr%29/4012209.html" TargetMode="External"/><Relationship Id="rId780" Type="http://schemas.openxmlformats.org/officeDocument/2006/relationships/hyperlink" Target="https://www.pingodoce.pt/home/produtos/talho/aves/frango/bife%2Fpeito-de-frango-embalado-nosso-talho-544184.html" TargetMode="External"/><Relationship Id="rId2047" Type="http://schemas.openxmlformats.org/officeDocument/2006/relationships/hyperlink" Target="https://www.continente.pt/produto/gelatina-em-po-zero--de-morango-silvestre-condi-5902731.html" TargetMode="External"/><Relationship Id="rId2254" Type="http://schemas.openxmlformats.org/officeDocument/2006/relationships/hyperlink" Target="https://www.continente.pt/produto/iogurte-liquido-zero--limao-continente-5889419.html" TargetMode="External"/><Relationship Id="rId2461" Type="http://schemas.openxmlformats.org/officeDocument/2006/relationships/hyperlink" Target="https://www.zumub.com/PT/proteinas/whey/latte-de-caramelo-proteico-500" TargetMode="External"/><Relationship Id="rId3305" Type="http://schemas.openxmlformats.org/officeDocument/2006/relationships/hyperlink" Target="https://www.auchan.pt/pt/alimentacao/mercearia/maionese-ketchup-mostarda-e-especialidades/molhos-e-cocktails/molho-de-iogurte-k%C3%BChne-magro-250ml/3936864.html" TargetMode="External"/><Relationship Id="rId3512" Type="http://schemas.openxmlformats.org/officeDocument/2006/relationships/hyperlink" Target="https://www.continente.pt/produto/nectar-frutos-vermelhos-com-stevia-compal-vital-anti-ox-7992891.html" TargetMode="External"/><Relationship Id="rId4910" Type="http://schemas.openxmlformats.org/officeDocument/2006/relationships/hyperlink" Target="https://www.continente.pt/produto/strogonoff-de-frango-continente-7069748.html" TargetMode="External"/><Relationship Id="rId226" Type="http://schemas.openxmlformats.org/officeDocument/2006/relationships/hyperlink" Target="https://www.continente.pt/produto/arroz-integral-extra-longo-cacarola-6580640.html" TargetMode="External"/><Relationship Id="rId433" Type="http://schemas.openxmlformats.org/officeDocument/2006/relationships/hyperlink" Target="https://www.auchan.pt/pt/alimentacao/mercearia/cereais-e-barras/barras-cereais/barra-de-cereais-auchan-framboesa-e-morango-6un-108g/3518482.html" TargetMode="External"/><Relationship Id="rId1063" Type="http://schemas.openxmlformats.org/officeDocument/2006/relationships/hyperlink" Target="https://portfir.insa.min-saude.pt/pt/pesquisar-e-comparar/" TargetMode="External"/><Relationship Id="rId1270" Type="http://schemas.openxmlformats.org/officeDocument/2006/relationships/hyperlink" Target="https://portfir.insa.min-saude.pt/pt/pesquisar-e-comparar/" TargetMode="External"/><Relationship Id="rId2114" Type="http://schemas.openxmlformats.org/officeDocument/2006/relationships/hyperlink" Target="https://www.auchan.pt/pt/bebidas-e-garrafeira/refrigerantes/refrigerantes-com-gas/guarana-cgas-antarctica-zero-1l-%28sdr%29/4020889.html" TargetMode="External"/><Relationship Id="rId640" Type="http://schemas.openxmlformats.org/officeDocument/2006/relationships/hyperlink" Target="https://www.pingodoce.pt/home/produtos/leite-e-bebidas-vegetais/bebidas-vegetais/bebida-de-aveia%E2%80%8B/bebida-vegetal-de-aveia-barista-sem-acucar-pingo-doce-957416.html" TargetMode="External"/><Relationship Id="rId2321" Type="http://schemas.openxmlformats.org/officeDocument/2006/relationships/hyperlink" Target="https://www.continente.pt/produto/iogurte-proteina-manga-e-maracuja-com-creatina-premyer-8251550.html" TargetMode="External"/><Relationship Id="rId4079" Type="http://schemas.openxmlformats.org/officeDocument/2006/relationships/hyperlink" Target="https://www.continente.pt/produto/preparado-de-carne-picada-mista-continente-7993967.html" TargetMode="External"/><Relationship Id="rId4286" Type="http://schemas.openxmlformats.org/officeDocument/2006/relationships/hyperlink" Target="https://www.continente.pt/produto/queijo-para-barrar-de-cabra-com-alecrim-philadelphia-8606442.html" TargetMode="External"/><Relationship Id="rId500" Type="http://schemas.openxmlformats.org/officeDocument/2006/relationships/hyperlink" Target="https://www.continente.pt/produto/barras-de-cereais-chocapic-7158910.html" TargetMode="External"/><Relationship Id="rId1130" Type="http://schemas.openxmlformats.org/officeDocument/2006/relationships/hyperlink" Target="https://world.openfoodfacts.org/product/20177201" TargetMode="External"/><Relationship Id="rId4493" Type="http://schemas.openxmlformats.org/officeDocument/2006/relationships/hyperlink" Target="https://www.pingodoce.pt/home/produtos/frutas-e-vegetais/vegetais/saladas-e-legumes-preparados/salada-iberia-embalada-pingo-doce-906395.html" TargetMode="External"/><Relationship Id="rId5337" Type="http://schemas.openxmlformats.org/officeDocument/2006/relationships/hyperlink" Target="https://www.continente.pt/produto/tremoco-e-flor-de-sal-biologicos-agrinemus-7843058.html" TargetMode="External"/><Relationship Id="rId1947" Type="http://schemas.openxmlformats.org/officeDocument/2006/relationships/hyperlink" Target="https://www.pingodoce.pt/home/produtos/congelados/gelados-e-sobremesas/gelados-familiares/gelado-chocolate-pingo-doce-39237.html" TargetMode="External"/><Relationship Id="rId3095" Type="http://schemas.openxmlformats.org/officeDocument/2006/relationships/hyperlink" Target="https://www.auchan.pt/pt/produtos-frescos/talho/coelho/metade-de-coelho-auchan-kg/3362245.html" TargetMode="External"/><Relationship Id="rId4146" Type="http://schemas.openxmlformats.org/officeDocument/2006/relationships/hyperlink" Target="https://www.continente.pt/produto/pudim-sundae-proteina-chocolate-e-caramelo-ehrmann-8909499.html" TargetMode="External"/><Relationship Id="rId4353" Type="http://schemas.openxmlformats.org/officeDocument/2006/relationships/hyperlink" Target="https://www.auchan.pt/pt/bebidas-e-garrafeira/refrigerantes/refrigerantes-com-gas/refrigerante-cgas-fanta-zero-laranja-1.5l0.5l-gratis-%28sdr%29/4042534.html" TargetMode="External"/><Relationship Id="rId4560" Type="http://schemas.openxmlformats.org/officeDocument/2006/relationships/hyperlink" Target="https://www.food4fitness.pt/produto/salteado-de-cenoura-e-ervilhas/" TargetMode="External"/><Relationship Id="rId5404" Type="http://schemas.openxmlformats.org/officeDocument/2006/relationships/hyperlink" Target="https://eatfit-store.com/produto/wrap-de-frango/" TargetMode="External"/><Relationship Id="rId1807" Type="http://schemas.openxmlformats.org/officeDocument/2006/relationships/hyperlink" Target="https://www.auchan.pt/pt/alimentacao/mercearia/cereais-e-barras/flocos-cereais/flocos-cem-porcento-5-cereais-integrais-400g/2172437.html" TargetMode="External"/><Relationship Id="rId3162" Type="http://schemas.openxmlformats.org/officeDocument/2006/relationships/hyperlink" Target="https://www.continente.pt/produto/miolo-de-avela-com-pele-continente-8118229.html" TargetMode="External"/><Relationship Id="rId4006" Type="http://schemas.openxmlformats.org/officeDocument/2006/relationships/hyperlink" Target="https://www.continente.pt/produto/posta-de-red-fish-congelada-pack-poupanca-continente-7451138.html" TargetMode="External"/><Relationship Id="rId4213" Type="http://schemas.openxmlformats.org/officeDocument/2006/relationships/hyperlink" Target="https://www.continente.pt/produto/queijo-flamengo-light-fatiado-continente-equilibrio-4904007.html" TargetMode="External"/><Relationship Id="rId4420" Type="http://schemas.openxmlformats.org/officeDocument/2006/relationships/hyperlink" Target="https://www.food4fitness.pt/produto/roasted-grilled-chicken-mac-cheese/" TargetMode="External"/><Relationship Id="rId290" Type="http://schemas.openxmlformats.org/officeDocument/2006/relationships/hyperlink" Target="https://www.continente.pt/produto/atum-ao-natural-ramirez-2546351.html" TargetMode="External"/><Relationship Id="rId3022" Type="http://schemas.openxmlformats.org/officeDocument/2006/relationships/hyperlink" Target="https://www.auchan.pt/pt/alimentacao/mercearia/arroz-e-massa/massas-especialidades/massa-serpenti-auchan-500g/3824922.html" TargetMode="External"/><Relationship Id="rId150" Type="http://schemas.openxmlformats.org/officeDocument/2006/relationships/hyperlink" Target="https://www.auchan.pt/pt/alimentacao/mercearia/arroz-e-massa/arroz/arroz-agulha-saludaes-extra-longo-1kg/3353.html" TargetMode="External"/><Relationship Id="rId3979" Type="http://schemas.openxmlformats.org/officeDocument/2006/relationships/hyperlink" Target="https://www.pingodoce.pt/home/produtos/peixaria/peixe/peixe-selvagem/posta-de-corvina-nossa-peixaria-59841.html" TargetMode="External"/><Relationship Id="rId5194" Type="http://schemas.openxmlformats.org/officeDocument/2006/relationships/hyperlink" Target="https://world.openfoodfacts.org/product/5604260304226" TargetMode="External"/><Relationship Id="rId2788" Type="http://schemas.openxmlformats.org/officeDocument/2006/relationships/hyperlink" Target="https://www.continente.pt/produto/manteiga-de-amendoim-cremosa-prozis-5684071.html" TargetMode="External"/><Relationship Id="rId2995" Type="http://schemas.openxmlformats.org/officeDocument/2006/relationships/hyperlink" Target="https://www.continente.pt/produto/massa-penne-de-lentilhas-vermelhas-sem-gluten-dalla-costa-6903963.html" TargetMode="External"/><Relationship Id="rId3839" Type="http://schemas.openxmlformats.org/officeDocument/2006/relationships/hyperlink" Target="https://www.pingodoce.pt/home/produtos/peixaria/peixe/pescada/pescada-do-pacifico-a-granel-congelada-nossa-peixaria-976776.html" TargetMode="External"/><Relationship Id="rId5054" Type="http://schemas.openxmlformats.org/officeDocument/2006/relationships/hyperlink" Target="https://www.continente.pt/produto/tablete-de-chocolate-de-leite-com-biscoff-milka-8481579.html" TargetMode="External"/><Relationship Id="rId967" Type="http://schemas.openxmlformats.org/officeDocument/2006/relationships/hyperlink" Target="https://www.auchan.pt/pt/produtos-frescos/fruta/frutos-secos-e-sementes/caju-de-mocambique-mozanuts-torrado-sem-sal-200-g/3482363.html" TargetMode="External"/><Relationship Id="rId1597" Type="http://schemas.openxmlformats.org/officeDocument/2006/relationships/hyperlink" Target="https://www.auchan.pt/pt/alimentacao/mercearia/conservas/cogumelo-milho-ervilha-feijao-e-outros/feijao-branco-auchan-cozido-820%28520%29g/640369.html" TargetMode="External"/><Relationship Id="rId2648" Type="http://schemas.openxmlformats.org/officeDocument/2006/relationships/hyperlink" Target="https://www.continente.pt/produto/lombo-de-tamboril-higienizado-congelado-guimarpeixe-8719817.html" TargetMode="External"/><Relationship Id="rId2855" Type="http://schemas.openxmlformats.org/officeDocument/2006/relationships/hyperlink" Target="https://www.continente.pt/produto/massa-esparguete-nacional-7506275.html" TargetMode="External"/><Relationship Id="rId3906" Type="http://schemas.openxmlformats.org/officeDocument/2006/relationships/hyperlink" Target="https://www.continente.pt/produto/polpa-de-tomate-continente-4905303.html" TargetMode="External"/><Relationship Id="rId5261" Type="http://schemas.openxmlformats.org/officeDocument/2006/relationships/hyperlink" Target="https://www.continente.pt/produto/tortitas-de-arroz-sem-gluten-salutem-4876369.html" TargetMode="External"/><Relationship Id="rId96" Type="http://schemas.openxmlformats.org/officeDocument/2006/relationships/hyperlink" Target="https://www.continente.pt/produto/ameijoa-macha-fresca-2148366.html" TargetMode="External"/><Relationship Id="rId827" Type="http://schemas.openxmlformats.org/officeDocument/2006/relationships/hyperlink" Target="https://www.continente.pt/produto/biscoitos-linhaca-e-curcuma-seara-6471064.html" TargetMode="External"/><Relationship Id="rId1457" Type="http://schemas.openxmlformats.org/officeDocument/2006/relationships/hyperlink" Target="https://www.continente.pt/produto/ervilhas-com-cenoura-em-lata-sem-gluten-compal-da-horta-7178142.html" TargetMode="External"/><Relationship Id="rId1664" Type="http://schemas.openxmlformats.org/officeDocument/2006/relationships/hyperlink" Target="https://www.continente.pt/produto/feijao-verde-cozido-larroche-2004636.html" TargetMode="External"/><Relationship Id="rId1871" Type="http://schemas.openxmlformats.org/officeDocument/2006/relationships/hyperlink" Target="https://www.food4fitness.pt/produto/frango-grelhado-couve-de-bruxelas-com-feta-e-amendoa/" TargetMode="External"/><Relationship Id="rId2508" Type="http://schemas.openxmlformats.org/officeDocument/2006/relationships/hyperlink" Target="https://www.auchan.pt/pt/alimentacao/produtos-lacteos/sem-lactose/leite-sem-lactose/leite-parmalat-manha-levissima-meio-gordo-0-lactose-3x200ml/2356731.html" TargetMode="External"/><Relationship Id="rId2715" Type="http://schemas.openxmlformats.org/officeDocument/2006/relationships/hyperlink" Target="https://eatfit-store.com/produto/mac-ncheese/" TargetMode="External"/><Relationship Id="rId2922" Type="http://schemas.openxmlformats.org/officeDocument/2006/relationships/hyperlink" Target="https://www.continente.pt/produto/massa-fusilli-sem-gluten-rummo-5884021.html" TargetMode="External"/><Relationship Id="rId4070" Type="http://schemas.openxmlformats.org/officeDocument/2006/relationships/hyperlink" Target="https://www.auchan.pt/pt/produtos-frescos/peixaria/peixe-fresco/pregado-nacional-auchan-cultivamos-o-bom-posta-kg/3813483.html" TargetMode="External"/><Relationship Id="rId5121" Type="http://schemas.openxmlformats.org/officeDocument/2006/relationships/hyperlink" Target="https://portfir.insa.min-saude.pt/pt/pesquisar-e-comparar/" TargetMode="External"/><Relationship Id="rId1317" Type="http://schemas.openxmlformats.org/officeDocument/2006/relationships/hyperlink" Target="https://www.pingodoce.pt/home/produtos/mercearia/compotas-mel-e-cremes-de-barrar/cremes-de-barrar/creme-para-barrar-frutos-secos-com-cacau-go-active-942530.html" TargetMode="External"/><Relationship Id="rId1524" Type="http://schemas.openxmlformats.org/officeDocument/2006/relationships/hyperlink" Target="https://www.auchan.pt/pt/congelados/legumes-e-fruta/legumes/espinafres-auchan-folhas-porcoes-1kg/2533216.html" TargetMode="External"/><Relationship Id="rId1731" Type="http://schemas.openxmlformats.org/officeDocument/2006/relationships/hyperlink" Target="https://www.continente.pt/produto/filete-de-cavala-em-tomate-piteu-8912259.html" TargetMode="External"/><Relationship Id="rId4887" Type="http://schemas.openxmlformats.org/officeDocument/2006/relationships/hyperlink" Target="https://www.continente.pt/produto/sopa-de-peixe-cozinha-continente-5235822.html" TargetMode="External"/><Relationship Id="rId23" Type="http://schemas.openxmlformats.org/officeDocument/2006/relationships/hyperlink" Target="https://www.pingodoce.pt/home/produtos/frutas-e-vegetais/vegetais/saladas-e-legumes-preparados/abobora-cubos-embalada-nossa-fruta-e-legumes-920739.html" TargetMode="External"/><Relationship Id="rId3489" Type="http://schemas.openxmlformats.org/officeDocument/2006/relationships/hyperlink" Target="https://www.auchan.pt/pt/biologicos-e-alternativas/biologicos/biologicos-lacteos/creme-culinario-e-natas/natas-acidas-andechser-10-200g/3521766.html" TargetMode="External"/><Relationship Id="rId3696" Type="http://schemas.openxmlformats.org/officeDocument/2006/relationships/hyperlink" Target="https://www.continente.pt/produto/pargo-mulato-fresco-2385031.html" TargetMode="External"/><Relationship Id="rId4747" Type="http://schemas.openxmlformats.org/officeDocument/2006/relationships/hyperlink" Target="https://www.auchan.pt/pt/bebidas-e-garrafeira/sumos-e-nectares/nectares/smoothie-amazoo-acai-e-morango-0.25l/3847994.html" TargetMode="External"/><Relationship Id="rId2298" Type="http://schemas.openxmlformats.org/officeDocument/2006/relationships/hyperlink" Target="https://www.continente.pt/produto/iogurte-natural-a-leiteira-8391019.html" TargetMode="External"/><Relationship Id="rId3349" Type="http://schemas.openxmlformats.org/officeDocument/2006/relationships/hyperlink" Target="https://www.pingodoce.pt/home/produtos/mercearia/temperos-e-molhos/outros-molhos-e-temperos/molho-para-francesinha-pingo-doce-818824.html" TargetMode="External"/><Relationship Id="rId3556" Type="http://schemas.openxmlformats.org/officeDocument/2006/relationships/hyperlink" Target="https://www.auchan.pt/pt/alimentacao/produtos-lacteos/ovos/ovos-galinhas-criadas-ao-ar-livre/ovos-matinados-bio-classe-ml-meia-duzia/3356271.html" TargetMode="External"/><Relationship Id="rId4954" Type="http://schemas.openxmlformats.org/officeDocument/2006/relationships/hyperlink" Target="https://www.continente.pt/produto/sumo-100--multifrutos-continente-equilibrio-6352097.html" TargetMode="External"/><Relationship Id="rId477" Type="http://schemas.openxmlformats.org/officeDocument/2006/relationships/hyperlink" Target="https://www.pingodoce.pt/home/produtos/bolachas-cereais-e-guloseimas/cereais-barras-e-bolsas-de-fruta/barras-de-cereais/barras-de-amendoins-amendoas-sementes-de-sesamo-e-abobora-pingo-doce-834824.html" TargetMode="External"/><Relationship Id="rId684" Type="http://schemas.openxmlformats.org/officeDocument/2006/relationships/hyperlink" Target="https://www.continente.pt/produto/bebida-vegetal-frutos-secos-sem-acucar-vive-soy-7992887.html" TargetMode="External"/><Relationship Id="rId2158" Type="http://schemas.openxmlformats.org/officeDocument/2006/relationships/hyperlink" Target="https://www.auchan.pt/pt/produtos-frescos/gastronomia/acompanhamentos/hummus-manjericao-sonatural-200g/3344293.html" TargetMode="External"/><Relationship Id="rId2365" Type="http://schemas.openxmlformats.org/officeDocument/2006/relationships/hyperlink" Target="https://www.auchan.pt/pt/biologicos-e-alternativas/biologicos/biologicos-lacteos/iogurtes/kefir-pastoret-bio-500g/3902557.html" TargetMode="External"/><Relationship Id="rId3209" Type="http://schemas.openxmlformats.org/officeDocument/2006/relationships/hyperlink" Target="https://www.continente.pt/produto/mirtilos-continente-8440878.html" TargetMode="External"/><Relationship Id="rId3763" Type="http://schemas.openxmlformats.org/officeDocument/2006/relationships/hyperlink" Target="https://www.pingodoce.pt/home/produtos/talho/aves/peru/peito%2Fbife-de-peru-embalado-nosso-talho-442057.html" TargetMode="External"/><Relationship Id="rId3970" Type="http://schemas.openxmlformats.org/officeDocument/2006/relationships/hyperlink" Target="https://www.pingodoce.pt/home/produtos/peixaria/bacalhau/bacalhau-congelado/posta-de-bacalhau-demolhada-ultracongelada-a-granel-pingo-doce-1010550.html" TargetMode="External"/><Relationship Id="rId4607" Type="http://schemas.openxmlformats.org/officeDocument/2006/relationships/hyperlink" Target="https://www.continente.pt/produto/saqueta-de-fruta-maca-cenoura-e-manga-6m-nestle-5776261.html" TargetMode="External"/><Relationship Id="rId4814" Type="http://schemas.openxmlformats.org/officeDocument/2006/relationships/hyperlink" Target="https://www.continente.pt/produto/snacks-milho-ribsession-doritos-8252408.html" TargetMode="External"/><Relationship Id="rId337" Type="http://schemas.openxmlformats.org/officeDocument/2006/relationships/hyperlink" Target="https://www.pingodoce.pt/home/produtos/mercearia/conservas/atum/atum-posta-em-azeite-vasco-da-gama-825630.html" TargetMode="External"/><Relationship Id="rId891" Type="http://schemas.openxmlformats.org/officeDocument/2006/relationships/hyperlink" Target="https://www.pingodoce.pt/home/produtos/bolachas-cereais-e-guloseimas/cereais-barras-e-bolsas-de-fruta/bolsas-de-fruta/bolsa-de-fruta-banana-framboesa-mirtilo-e-aveia-corny-941242.html" TargetMode="External"/><Relationship Id="rId2018" Type="http://schemas.openxmlformats.org/officeDocument/2006/relationships/hyperlink" Target="https://www.continente.pt/produto/gelado-sorvete-de-framboesa-gelataria-continente-8936479.html" TargetMode="External"/><Relationship Id="rId2572" Type="http://schemas.openxmlformats.org/officeDocument/2006/relationships/hyperlink" Target="https://www.continente.pt/produto/leite-uht-meio-gordo-sem-lactose-parmalat-8198772.html" TargetMode="External"/><Relationship Id="rId3416" Type="http://schemas.openxmlformats.org/officeDocument/2006/relationships/hyperlink" Target="https://www.auchan.pt/pt/alimentacao/sabores-do-mundo/cozinha-africana/molhos-e-temperos/molhos-alfez-alperce-e-coentros-450g/3870997.html" TargetMode="External"/><Relationship Id="rId3623" Type="http://schemas.openxmlformats.org/officeDocument/2006/relationships/hyperlink" Target="https://www.auchan.pt/pt/biologicos-e-alternativas/nutricao-desportiva/preparacao-de-refeicoes/aveias-e-panquecas/panquecas-proteicas-qnt-low-sugar-chocolate-500gr/3913027.html" TargetMode="External"/><Relationship Id="rId3830" Type="http://schemas.openxmlformats.org/officeDocument/2006/relationships/hyperlink" Target="https://www.auchan.pt/pt/congelados/peixe/postas-de-peixe/pescada-congelada-chileposta-cozer-n%C2%BA4-kg/2897639.html" TargetMode="External"/><Relationship Id="rId544" Type="http://schemas.openxmlformats.org/officeDocument/2006/relationships/hyperlink" Target="https://www.continente.pt/produto/batido-banana-refeicao-completa-yfood-8901968.html" TargetMode="External"/><Relationship Id="rId751" Type="http://schemas.openxmlformats.org/officeDocument/2006/relationships/hyperlink" Target="https://www.pingodoce.pt/home/produtos/talho/vitela-vitelao-e-bovino/vitela-e-vitelao%E2%80%8B/bife-de-vitelao-pingo-doce-999076.html" TargetMode="External"/><Relationship Id="rId1174" Type="http://schemas.openxmlformats.org/officeDocument/2006/relationships/hyperlink" Target="https://www.auchan.pt/pt/congelados/refeicoes-rapidas/refeicoes-prontas/chourico-vegan-heura-216g/3426482.html" TargetMode="External"/><Relationship Id="rId1381" Type="http://schemas.openxmlformats.org/officeDocument/2006/relationships/hyperlink" Target="https://www.auchan.pt/pt/alimentacao/mercearia/cremes-compotas-e-mel/compotas/doce-st.dalfour-amoras-frasco-284g/2204771.html" TargetMode="External"/><Relationship Id="rId2225" Type="http://schemas.openxmlformats.org/officeDocument/2006/relationships/hyperlink" Target="https://world.openfoodfacts.org/product/8480000213594" TargetMode="External"/><Relationship Id="rId2432" Type="http://schemas.openxmlformats.org/officeDocument/2006/relationships/hyperlink" Target="https://www.auchan.pt/pt/biologicos-e-alternativas/biologicos/biologicos-bebidas/kombucha-e-iced-tea/kombucha-bio-oh-k%21-menta-e-alcacuz-750-ml/3856626.html" TargetMode="External"/><Relationship Id="rId404" Type="http://schemas.openxmlformats.org/officeDocument/2006/relationships/hyperlink" Target="https://www.auchan.pt/pt/produtos-frescos/peixaria/bacalhau/bacalhau-graudo-islandia-9-meses-cura-kg/3999143.html" TargetMode="External"/><Relationship Id="rId611" Type="http://schemas.openxmlformats.org/officeDocument/2006/relationships/hyperlink" Target="https://www.auchan.pt/pt/biologicos-e-alternativas/nutricao-desportiva/proteina/ovos-e-derivados/bebida-fullprotein-proteica-morango-320ml/2166597.html" TargetMode="External"/><Relationship Id="rId1034" Type="http://schemas.openxmlformats.org/officeDocument/2006/relationships/hyperlink" Target="https://www.auchan.pt/pt/produtos-frescos/peixaria/peixe-fresco/carapau-grande-fresco-inteiro-kg/529899.html" TargetMode="External"/><Relationship Id="rId1241" Type="http://schemas.openxmlformats.org/officeDocument/2006/relationships/hyperlink" Target="https://www.auchan.pt/pt/congelados/carne/borrego/costeletao-de-borrego-congelado-kg/3691010.html" TargetMode="External"/><Relationship Id="rId4397" Type="http://schemas.openxmlformats.org/officeDocument/2006/relationships/hyperlink" Target="https://www.auchan.pt/pt/bebidas-e-garrafeira/refrigerantes/refrigerantes-sem-gas/refrigerantes-sem-gas-santal-larcen--30-acucar-1.5l-%28sdr%29/4013276.html" TargetMode="External"/><Relationship Id="rId1101" Type="http://schemas.openxmlformats.org/officeDocument/2006/relationships/hyperlink" Target="https://www.continente.pt/produto/cha-de-fora-de-novilho-fatiada-no-balcao-angus-6870180.html" TargetMode="External"/><Relationship Id="rId4257" Type="http://schemas.openxmlformats.org/officeDocument/2006/relationships/hyperlink" Target="https://www.pingodoce.pt/home/produtos/charcutaria-e-queijos/queijos/queijo-fresco-e-requeijao%E2%80%8B/queijo-fresco-meio-gordo-santiago-889010.html" TargetMode="External"/><Relationship Id="rId4464" Type="http://schemas.openxmlformats.org/officeDocument/2006/relationships/hyperlink" Target="https://www.pingodoce.pt/home/produtos/frutas-e-vegetais/vegetais/saladas-e-legumes-preparados/salada-camponesa-embalada-pingo-doce-906397.html" TargetMode="External"/><Relationship Id="rId4671" Type="http://schemas.openxmlformats.org/officeDocument/2006/relationships/hyperlink" Target="https://www.continente.pt/produto/sardinha-em-oleo-lider-2003656.html" TargetMode="External"/><Relationship Id="rId5308" Type="http://schemas.openxmlformats.org/officeDocument/2006/relationships/hyperlink" Target="https://www.auchan.pt/pt/alimentacao/mercearia/bolachas-e-bolos/tortitas/tortitas-gullon-vitalday-milho-108.8g/2130466.html" TargetMode="External"/><Relationship Id="rId3066" Type="http://schemas.openxmlformats.org/officeDocument/2006/relationships/hyperlink" Target="https://www.auchan.pt/pt/congelados/refeicoes-rapidas/refeicoes-prontas/maxi-burger-linda-mccartney-vegan-2un-227g/3244432.html" TargetMode="External"/><Relationship Id="rId3273" Type="http://schemas.openxmlformats.org/officeDocument/2006/relationships/hyperlink" Target="https://www.auchan.pt/pt/alimentacao/mercearia/maionese-ketchup-mostarda-e-especialidades/molhos-e-cocktails/molho-barbecue-k%C3%BChne-c-pimento-fumado-235ml/3936872.html" TargetMode="External"/><Relationship Id="rId3480" Type="http://schemas.openxmlformats.org/officeDocument/2006/relationships/hyperlink" Target="https://www.continente.pt/produto/muesli-proteina-chocolate-prozis-7461729.html" TargetMode="External"/><Relationship Id="rId4117" Type="http://schemas.openxmlformats.org/officeDocument/2006/relationships/hyperlink" Target="https://www.auchan.pt/pt/biologicos-e-alternativas/nutricao-desportiva/proteina/proteina-whey/proteina-zumub-aveia-e-whey-baunilha-500-g/3875563.html" TargetMode="External"/><Relationship Id="rId4324" Type="http://schemas.openxmlformats.org/officeDocument/2006/relationships/hyperlink" Target="https://www.food4fitness.pt/produto/ragu-de-vitela-gnocchi-de-batata/" TargetMode="External"/><Relationship Id="rId4531" Type="http://schemas.openxmlformats.org/officeDocument/2006/relationships/hyperlink" Target="https://www.auchan.pt/pt/produtos-frescos/peixaria/salmao-fumado-ovas-e-preparados/salmao-polegar-fumado-200-gr/2976766.html" TargetMode="External"/><Relationship Id="rId194" Type="http://schemas.openxmlformats.org/officeDocument/2006/relationships/hyperlink" Target="https://www.auchan.pt/pt/alimentacao/mercearia/arroz-e-massa/arroz/arroz-nomen-bomba-1kg/3492859.html" TargetMode="External"/><Relationship Id="rId1918" Type="http://schemas.openxmlformats.org/officeDocument/2006/relationships/hyperlink" Target="https://www.continente.pt/produto/gelado-after-dinner-magnum-8025068.html" TargetMode="External"/><Relationship Id="rId2082" Type="http://schemas.openxmlformats.org/officeDocument/2006/relationships/hyperlink" Target="https://www.continente.pt/produto/granulado-de-soja-fina-salutem-2003260.html" TargetMode="External"/><Relationship Id="rId3133" Type="http://schemas.openxmlformats.org/officeDocument/2006/relationships/hyperlink" Target="https://www.auchan.pt/pt/congelados/marisco-e-moluscos/moluscos/miolo-ameijoa-zebra-auchan-250g/928824.html" TargetMode="External"/><Relationship Id="rId261" Type="http://schemas.openxmlformats.org/officeDocument/2006/relationships/hyperlink" Target="https://www.continente.pt/produto/arroz-selvagem-cacarola-2735689.html" TargetMode="External"/><Relationship Id="rId3340" Type="http://schemas.openxmlformats.org/officeDocument/2006/relationships/hyperlink" Target="https://www.auchan.pt/pt/alimentacao/sabores-do-mundo/cozinha-mexicana/molhos-e-temperos/molho-negro-el-yucateco-pimenta-habanero-picante-120ml/4008868.html" TargetMode="External"/><Relationship Id="rId5098" Type="http://schemas.openxmlformats.org/officeDocument/2006/relationships/hyperlink" Target="https://www.pingodoce.pt/home/produtos/bolachas-cereais-e-guloseimas/chocolates-e-guloseimas/tabletes-de-chocolate/tablete-de-chocolate-preto-72%25-cacau-pingo-doce-992615.html" TargetMode="External"/><Relationship Id="rId2899" Type="http://schemas.openxmlformats.org/officeDocument/2006/relationships/hyperlink" Target="https://www.continente.pt/produto/massa-espirais-wok-milaneza-5804735.html" TargetMode="External"/><Relationship Id="rId3200" Type="http://schemas.openxmlformats.org/officeDocument/2006/relationships/hyperlink" Target="https://www.continente.pt/produto/miolo-de-nozes-metades-continente-8117153.html" TargetMode="External"/><Relationship Id="rId121" Type="http://schemas.openxmlformats.org/officeDocument/2006/relationships/hyperlink" Target="https://www.continente.pt/produto/amendoas-chocolate-negro-bem-me-quer-8289287.html" TargetMode="External"/><Relationship Id="rId2759" Type="http://schemas.openxmlformats.org/officeDocument/2006/relationships/hyperlink" Target="https://www.auchan.pt/pt/congelados/legumes-e-fruta/fruta/manga-auchan-em-pedacos-ultracongelada-450g/3875454.html" TargetMode="External"/><Relationship Id="rId2966" Type="http://schemas.openxmlformats.org/officeDocument/2006/relationships/hyperlink" Target="https://www.continente.pt/produto/massa-macarrao-riscado-nacional-8467368.html" TargetMode="External"/><Relationship Id="rId5165" Type="http://schemas.openxmlformats.org/officeDocument/2006/relationships/hyperlink" Target="https://www.continente.pt/produto/tofu-natural-origens-bio-7274196.html" TargetMode="External"/><Relationship Id="rId5372" Type="http://schemas.openxmlformats.org/officeDocument/2006/relationships/hyperlink" Target="https://www.continente.pt/produto/vegegurte-base-de-soja-manga-sem-acucar-alpro%C2%A0-%C2%A0%C2%A0-%C2%A0-6478857.html" TargetMode="External"/><Relationship Id="rId938" Type="http://schemas.openxmlformats.org/officeDocument/2006/relationships/hyperlink" Target="https://www.continente.pt/produto/bulgur-seara-2962967.html" TargetMode="External"/><Relationship Id="rId1568" Type="http://schemas.openxmlformats.org/officeDocument/2006/relationships/hyperlink" Target="https://www.continente.pt/produto/farinha-de-linhaca-amarela-continente-equilibrio-5288507.html" TargetMode="External"/><Relationship Id="rId1775" Type="http://schemas.openxmlformats.org/officeDocument/2006/relationships/hyperlink" Target="https://www.continente.pt/produto/filetes-de-peixe-espada-preto-fresco-2148510.html" TargetMode="External"/><Relationship Id="rId2619" Type="http://schemas.openxmlformats.org/officeDocument/2006/relationships/hyperlink" Target="https://www.continente.pt/produto/lombinhos-de-coelho-intercoelho-5829042.html" TargetMode="External"/><Relationship Id="rId2826" Type="http://schemas.openxmlformats.org/officeDocument/2006/relationships/hyperlink" Target="https://www.auchan.pt/pt/alimentacao/mercearia/arroz-e-massa/massas-especialidades/massa-garofalo-cappelletti-500g/665719.html" TargetMode="External"/><Relationship Id="rId4181" Type="http://schemas.openxmlformats.org/officeDocument/2006/relationships/hyperlink" Target="https://www.food4fitness.pt/produto/pure-de-pera-e-aipo/" TargetMode="External"/><Relationship Id="rId5025" Type="http://schemas.openxmlformats.org/officeDocument/2006/relationships/hyperlink" Target="https://www.auchan.pt/pt/alimentacao/mercearia/chocolates-e-achocolatados/tablete-de-chocolate/tablete-chocolate-lindt-70-sal-rosa-himalaias-100g/4058428.html" TargetMode="External"/><Relationship Id="rId5232" Type="http://schemas.openxmlformats.org/officeDocument/2006/relationships/hyperlink" Target="https://www.auchan.pt/pt/alimentacao/mercearia/bolachas-e-bolos/tortitas/tortitas-bicentury-arroz-chocolate-negro-130g/194582.html" TargetMode="External"/><Relationship Id="rId67" Type="http://schemas.openxmlformats.org/officeDocument/2006/relationships/hyperlink" Target="https://portfir.insa.min-saude.pt/pt/pesquisar-e-comparar/" TargetMode="External"/><Relationship Id="rId1428" Type="http://schemas.openxmlformats.org/officeDocument/2006/relationships/hyperlink" Target="https://www.auchan.pt/pt/produtos-frescos/peixaria/peixe-fresco/dourada-ria-de-alvor-arade-auchan-cultivamos-o-bom-kg/2344654.html" TargetMode="External"/><Relationship Id="rId1635" Type="http://schemas.openxmlformats.org/officeDocument/2006/relationships/hyperlink" Target="https://www.pingodoce.pt/home/produtos/mercearia/conservas/feijao-grao-e-outros/feijao-frade-em-lata-pingo-doce-44521.html" TargetMode="External"/><Relationship Id="rId1982" Type="http://schemas.openxmlformats.org/officeDocument/2006/relationships/hyperlink" Target="https://www.auchan.pt/pt/congelados/gelados/gelados-familiares/gelado-carte-dor-menta-1000ml/976275.html" TargetMode="External"/><Relationship Id="rId4041" Type="http://schemas.openxmlformats.org/officeDocument/2006/relationships/hyperlink" Target="https://www.pingodoce.pt/home/produtos/peixaria/peixe/pescada/postas-de-pescada-da-america-do-sul-para-cozer-congelado-nossa-peixaria-957514.html" TargetMode="External"/><Relationship Id="rId1842" Type="http://schemas.openxmlformats.org/officeDocument/2006/relationships/hyperlink" Target="https://www.auchan.pt/pt/congelados/legumes-e-fruta/legumes/folhas-espinafres-auchan-bio-porcoes-600g/3627811.html" TargetMode="External"/><Relationship Id="rId4998" Type="http://schemas.openxmlformats.org/officeDocument/2006/relationships/hyperlink" Target="https://www.auchan.pt/pt/bebidas-e-garrafeira/sumos-e-nectares/refrigerados/sumo-innocent-maca-pera-e-pepino-330ml-%28sdr%29/4012418.html" TargetMode="External"/><Relationship Id="rId1702" Type="http://schemas.openxmlformats.org/officeDocument/2006/relationships/hyperlink" Target="https://www.auchan.pt/pt/alimentacao/mercearia/conservas/conservas-especialidades/filete-cavala-minerva-em-azeite-c-pickles-120%2885%29g/1117643.html" TargetMode="External"/><Relationship Id="rId4858" Type="http://schemas.openxmlformats.org/officeDocument/2006/relationships/hyperlink" Target="https://www.continente.pt/produto/sopa-de-abobora-e-cenoura-iglo-8283501.html" TargetMode="External"/><Relationship Id="rId3667" Type="http://schemas.openxmlformats.org/officeDocument/2006/relationships/hyperlink" Target="https://www.auchan.pt/pt/alimentacao/mercearia/tostas-e-pao-embalado/tostas-mini-tostas-e-gressinos/pao-panrico-forma-100-centeio-400g/3236330.html" TargetMode="External"/><Relationship Id="rId3874" Type="http://schemas.openxmlformats.org/officeDocument/2006/relationships/hyperlink" Target="https://world.openfoodfacts.org/product/8480017058324" TargetMode="External"/><Relationship Id="rId4718" Type="http://schemas.openxmlformats.org/officeDocument/2006/relationships/hyperlink" Target="https://www.continente.pt/produto/sargo-da-costa-fresco-2147719.html" TargetMode="External"/><Relationship Id="rId4925" Type="http://schemas.openxmlformats.org/officeDocument/2006/relationships/hyperlink" Target="https://www.continente.pt/produto/sumo-100--laranja-andros-8771669.html" TargetMode="External"/><Relationship Id="rId588" Type="http://schemas.openxmlformats.org/officeDocument/2006/relationships/hyperlink" Target="https://www.auchan.pt/pt/bebidas-e-garrafeira/energeticas/bebida-energetica-monster-ultra-gold-zero-0.5l-%28sdr%29/4014712.html" TargetMode="External"/><Relationship Id="rId795" Type="http://schemas.openxmlformats.org/officeDocument/2006/relationships/hyperlink" Target="https://www.auchan.pt/pt/biologicos-e-alternativas/alimentacao-vegetariana/bifes-cem-porcento-soja-molho-tomate-25og/965763.html" TargetMode="External"/><Relationship Id="rId2269" Type="http://schemas.openxmlformats.org/officeDocument/2006/relationships/hyperlink" Target="https://www.continente.pt/produto/iogurte-magro-natural-sem-lactose-continente-equilibrio-7424578.html" TargetMode="External"/><Relationship Id="rId2476" Type="http://schemas.openxmlformats.org/officeDocument/2006/relationships/hyperlink" Target="https://www.continente.pt/produto/leite-achocolatado-zero-cacaolat-7182589.html" TargetMode="External"/><Relationship Id="rId2683" Type="http://schemas.openxmlformats.org/officeDocument/2006/relationships/hyperlink" Target="https://www.pingodoce.pt/home/produtos/peixaria/peixe/atum-e-salmao%E2%80%8B/lombos-de-salmao-congelados-pingo-doce-664642.html" TargetMode="External"/><Relationship Id="rId2890" Type="http://schemas.openxmlformats.org/officeDocument/2006/relationships/hyperlink" Target="https://www.continente.pt/produto/massa-espirais-fusilli-tricolor-sem-gluten-milaneza-8897015.html" TargetMode="External"/><Relationship Id="rId3527" Type="http://schemas.openxmlformats.org/officeDocument/2006/relationships/hyperlink" Target="https://www.continente.pt/produto/nectar-pessego-maca-e-ananas-continente-8116860.html" TargetMode="External"/><Relationship Id="rId3734" Type="http://schemas.openxmlformats.org/officeDocument/2006/relationships/hyperlink" Target="https://world.openfoodfacts.org/product/5600961121087" TargetMode="External"/><Relationship Id="rId3941" Type="http://schemas.openxmlformats.org/officeDocument/2006/relationships/hyperlink" Target="https://www.auchan.pt/pt/produtos-frescos/peixaria/peixe-fresco/polvo-grande-kg/4146.html" TargetMode="External"/><Relationship Id="rId448" Type="http://schemas.openxmlformats.org/officeDocument/2006/relationships/hyperlink" Target="https://www.auchan.pt/pt/biologicos-e-alternativas/nutricao-desportiva/snacks-e-barras-desportivas/barra-proteina-enervit-branco-55g/3995753.html" TargetMode="External"/><Relationship Id="rId655" Type="http://schemas.openxmlformats.org/officeDocument/2006/relationships/hyperlink" Target="https://www.continente.pt/produto/bebida-vegetal-de-aveia-sem-acucar-shoyce-hug-7827822.html" TargetMode="External"/><Relationship Id="rId862" Type="http://schemas.openxmlformats.org/officeDocument/2006/relationships/hyperlink" Target="https://www.continente.pt/produto/bolachas-marinheiras-com-chia-nacional-7723307.html" TargetMode="External"/><Relationship Id="rId1078" Type="http://schemas.openxmlformats.org/officeDocument/2006/relationships/hyperlink" Target="https://www.auchan.pt/pt/congelados/legumes-e-fruta/legumes/cenoura-auchan-em-cubos-500g/3747106.html" TargetMode="External"/><Relationship Id="rId1285" Type="http://schemas.openxmlformats.org/officeDocument/2006/relationships/hyperlink" Target="https://www.auchan.pt/pt/alimentacao/mercearia/azeite-oleo-e-vinagre/vinagre/creme-balsamico-cristal-de-tamara-250ml/3930691.html" TargetMode="External"/><Relationship Id="rId1492" Type="http://schemas.openxmlformats.org/officeDocument/2006/relationships/hyperlink" Target="https://www.auchan.pt/pt/alimentacao/mercearia/arroz-e-massa/esparguete-aletria-e-meadas/esparguete-milaneza-1kg/2701844.html" TargetMode="External"/><Relationship Id="rId2129" Type="http://schemas.openxmlformats.org/officeDocument/2006/relationships/hyperlink" Target="https://www.continente.pt/produto/hamburguer-de-porco-continente-6148711.html" TargetMode="External"/><Relationship Id="rId2336" Type="http://schemas.openxmlformats.org/officeDocument/2006/relationships/hyperlink" Target="https://www.pingodoce.pt/home/produtos/iogurtes-e-sobremesas/iogurtes/iogurtes-de-aromas%E2%80%8B/iogurte-sem-lactose-morango-pingo-doce-992643.html" TargetMode="External"/><Relationship Id="rId2543" Type="http://schemas.openxmlformats.org/officeDocument/2006/relationships/hyperlink" Target="https://www.continente.pt/produto/leite-uht-inteiro-continente-8504294.html" TargetMode="External"/><Relationship Id="rId2750" Type="http://schemas.openxmlformats.org/officeDocument/2006/relationships/hyperlink" Target="https://www.continente.pt/produto/maionese-top-down-xxl-paladin-7827839.html" TargetMode="External"/><Relationship Id="rId3801" Type="http://schemas.openxmlformats.org/officeDocument/2006/relationships/hyperlink" Target="https://www.pingodoce.pt/home/produtos/talho/borrego-cabrito-e-coelho%E2%80%8B/perna-de-borrego-nosso-talho-250267.html" TargetMode="External"/><Relationship Id="rId308" Type="http://schemas.openxmlformats.org/officeDocument/2006/relationships/hyperlink" Target="https://world.openfoodfacts.org/product/4056489330318" TargetMode="External"/><Relationship Id="rId515" Type="http://schemas.openxmlformats.org/officeDocument/2006/relationships/hyperlink" Target="https://www.continente.pt/produto/batata-aos-cubos-continente-8172821.html" TargetMode="External"/><Relationship Id="rId722" Type="http://schemas.openxmlformats.org/officeDocument/2006/relationships/hyperlink" Target="https://www.auchan.pt/pt/biologicos-e-alternativas/biologicos/biologicos-produtos-frescos/talho-e-peixaria/talho/bife-da-perna-peru-biologic-bio-300-g/3578542.html" TargetMode="External"/><Relationship Id="rId1145" Type="http://schemas.openxmlformats.org/officeDocument/2006/relationships/hyperlink" Target="https://www.auchan.pt/pt/alimentacao/mercearia/chocolates-e-achocolatados/tablete-de-chocolate/chocolate-auchan-negro-47-com-flor-de-sal-100g/3115113.html" TargetMode="External"/><Relationship Id="rId1352" Type="http://schemas.openxmlformats.org/officeDocument/2006/relationships/hyperlink" Target="https://www.auchan.pt/pt/congelados/legumes-e-fruta/legumes/cubos-abobora-origens-bio-ultracongelados-300g/3451193.html" TargetMode="External"/><Relationship Id="rId2403" Type="http://schemas.openxmlformats.org/officeDocument/2006/relationships/hyperlink" Target="https://www.continente.pt/produto/ketchup-pickle-heinz-8070035.html" TargetMode="External"/><Relationship Id="rId1005" Type="http://schemas.openxmlformats.org/officeDocument/2006/relationships/hyperlink" Target="https://www.auchan.pt/pt/congelados/marisco-e-moluscos/camarao-e-miolo-de-camarao/camarao-tigre-68-congelado-kg/384482.html" TargetMode="External"/><Relationship Id="rId1212" Type="http://schemas.openxmlformats.org/officeDocument/2006/relationships/hyperlink" Target="https://www.continente.pt/produto/cogumelos-laminados-em-lata-sem-gluten-ferbar-2084051.html" TargetMode="External"/><Relationship Id="rId2610" Type="http://schemas.openxmlformats.org/officeDocument/2006/relationships/hyperlink" Target="https://www.continente.pt/produto/linguine-com-camarao-e-pimentos-cozinha-continente-8832881.html" TargetMode="External"/><Relationship Id="rId4368" Type="http://schemas.openxmlformats.org/officeDocument/2006/relationships/hyperlink" Target="https://www.continente.pt/produto/refrigerante-com-gas-fizzup-laranja-sem-acucar-continente-8786023.html" TargetMode="External"/><Relationship Id="rId4575" Type="http://schemas.openxmlformats.org/officeDocument/2006/relationships/hyperlink" Target="https://www.continente.pt/produto/sapateira-cozida-ultracongelada-pescanova-7505546.html" TargetMode="External"/><Relationship Id="rId5419" Type="http://schemas.openxmlformats.org/officeDocument/2006/relationships/hyperlink" Target="https://world.openfoodfacts.org/product/5600380898812" TargetMode="External"/><Relationship Id="rId3177" Type="http://schemas.openxmlformats.org/officeDocument/2006/relationships/hyperlink" Target="https://www.auchan.pt/pt/congelados/marisco-e-moluscos/camarao-e-miolo-de-camarao/miolo-de-camarao-pescanova-grande-cozido-40-60-200g/943268.html" TargetMode="External"/><Relationship Id="rId4228" Type="http://schemas.openxmlformats.org/officeDocument/2006/relationships/hyperlink" Target="https://world.openfoodfacts.org/product/8480000512192" TargetMode="External"/><Relationship Id="rId4782" Type="http://schemas.openxmlformats.org/officeDocument/2006/relationships/hyperlink" Target="https://www.auchan.pt/pt/biologicos-e-alternativas/biologicos/biologicos-bebe-alimentacao-e-higiene/bolachas-biscoitos-e-snacks/snack-bledina-bio-estrelas-ananas-e-quinoa-20g/3351628.html" TargetMode="External"/><Relationship Id="rId3037" Type="http://schemas.openxmlformats.org/officeDocument/2006/relationships/hyperlink" Target="https://www.continente.pt/produto/massa-tagliatelle-nido-la-molisana-5523843.html" TargetMode="External"/><Relationship Id="rId3384" Type="http://schemas.openxmlformats.org/officeDocument/2006/relationships/hyperlink" Target="https://www.auchan.pt/pt/alimentacao/sabores-do-mundo/cozinha-asiatica/molhos-e-temperos/molho-soja-lee-kum-kee-sesamo-oriental-120ml/3792993.html" TargetMode="External"/><Relationship Id="rId3591" Type="http://schemas.openxmlformats.org/officeDocument/2006/relationships/hyperlink" Target="https://www.auchan.pt/pt/alimentacao/produtos-lacteos/ovos/ovos-galinhas-criadas-no-solo/ovos-galinhas-solo-auchan-classe-m-24un/446856.html" TargetMode="External"/><Relationship Id="rId4435" Type="http://schemas.openxmlformats.org/officeDocument/2006/relationships/hyperlink" Target="https://www.auchan.pt/pt/produtos-frescos/peixaria/peixe-fresco/robalo-nacional-10001500-kg/4068823.html" TargetMode="External"/><Relationship Id="rId4642" Type="http://schemas.openxmlformats.org/officeDocument/2006/relationships/hyperlink" Target="https://www.auchan.pt/pt/o-mundo-do-bebe/preparacao-e-alimentacao-infantil/pacotinhos-fruta-bebe/saqueta-fruta-bledina-pera-85g/3834394.html" TargetMode="External"/><Relationship Id="rId2193" Type="http://schemas.openxmlformats.org/officeDocument/2006/relationships/hyperlink" Target="https://www.auchan.pt/pt/alimentacao/produtos-lacteos/iogurtes/bifidus/iogurte-activia-bifidus-cremoso-frutos-silvestres-0-4x115g/2151314.html" TargetMode="External"/><Relationship Id="rId3244" Type="http://schemas.openxmlformats.org/officeDocument/2006/relationships/hyperlink" Target="https://www.auchan.pt/pt/congelados/legumes-e-fruta/fruta/mix-frutas-agroaguiar-frt.-vermelhos-e-manga-300g/3801361.html" TargetMode="External"/><Relationship Id="rId3451" Type="http://schemas.openxmlformats.org/officeDocument/2006/relationships/hyperlink" Target="https://www.continente.pt/produto/mostarda-mix-top-down-continente-2904585.html" TargetMode="External"/><Relationship Id="rId4502" Type="http://schemas.openxmlformats.org/officeDocument/2006/relationships/hyperlink" Target="https://www.continente.pt/produto/salada-proteina-vitacress-8464848.html" TargetMode="External"/><Relationship Id="rId165" Type="http://schemas.openxmlformats.org/officeDocument/2006/relationships/hyperlink" Target="https://www.continente.pt/produto/arroz-aromatico-bom-sucesso-3617999.html" TargetMode="External"/><Relationship Id="rId372" Type="http://schemas.openxmlformats.org/officeDocument/2006/relationships/hyperlink" Target="https://www.continente.pt/produto/bacalhau-crescido-1-islandia-seco-continente-selecao-6014172.html" TargetMode="External"/><Relationship Id="rId2053" Type="http://schemas.openxmlformats.org/officeDocument/2006/relationships/hyperlink" Target="https://www.continente.pt/produto/gelatina-pronta-frutos-vermelhos-proteina-continente-7407969.html" TargetMode="External"/><Relationship Id="rId2260" Type="http://schemas.openxmlformats.org/officeDocument/2006/relationships/hyperlink" Target="https://www.continente.pt/produto/iogurte-magro-aroma-morango-e-coco-continente-equilibrio-5764027.html" TargetMode="External"/><Relationship Id="rId3104" Type="http://schemas.openxmlformats.org/officeDocument/2006/relationships/hyperlink" Target="https://www.continente.pt/produto/mexilhao-em-escabeche-continente-5647551.html" TargetMode="External"/><Relationship Id="rId3311" Type="http://schemas.openxmlformats.org/officeDocument/2006/relationships/hyperlink" Target="https://www.auchan.pt/pt/alimentacao/mercearia/polpas-caldos-e-temperos/temperos-picantes/molho-de-rabano-k%C3%BChne-picante-140g/3936859.html" TargetMode="External"/><Relationship Id="rId232" Type="http://schemas.openxmlformats.org/officeDocument/2006/relationships/hyperlink" Target="https://www.auchan.pt/pt/alimentacao/mercearia/arroz-e-massa/arroz/arroz-integral-cigala-1kg/3366304.html" TargetMode="External"/><Relationship Id="rId2120" Type="http://schemas.openxmlformats.org/officeDocument/2006/relationships/hyperlink" Target="https://www.continente.pt/produto/hamburguer-de-bovino-com-legumes-continente-equilibrio-7923640.html" TargetMode="External"/><Relationship Id="rId5069" Type="http://schemas.openxmlformats.org/officeDocument/2006/relationships/hyperlink" Target="https://www.continente.pt/produto/tablete-de-chocolate-de-leite-milka-8298623.html" TargetMode="External"/><Relationship Id="rId5276" Type="http://schemas.openxmlformats.org/officeDocument/2006/relationships/hyperlink" Target="https://www.continente.pt/produto/tortitas-de-milho-com-tomate-e-azeite-bicentury-5294862.html" TargetMode="External"/><Relationship Id="rId1679" Type="http://schemas.openxmlformats.org/officeDocument/2006/relationships/hyperlink" Target="https://www.continente.pt/produto/feijocas-cozidas-ferbar-3045061.html" TargetMode="External"/><Relationship Id="rId4085" Type="http://schemas.openxmlformats.org/officeDocument/2006/relationships/hyperlink" Target="https://www.auchan.pt/pt/biologicos-e-alternativas/nutricao-desportiva/preparacao-de-refeicoes/batidos-e-preparados-doces/preparado-panqueca-prozis-pepitas-chocolate-500g/3210558.html" TargetMode="External"/><Relationship Id="rId4292" Type="http://schemas.openxmlformats.org/officeDocument/2006/relationships/hyperlink" Target="https://www.auchan.pt/pt/produtos-frescos/queijaria/queijo-sem-lactose/queijo-ralado-hochland-mozzarella-sem-lactose-150g/3486827.html" TargetMode="External"/><Relationship Id="rId5136" Type="http://schemas.openxmlformats.org/officeDocument/2006/relationships/hyperlink" Target="https://www.auchan.pt/pt/alimentacao/mercearia/conservas/conservas-especialidades/tentaculos-de-pota-auchan-em-molho-marinheiro-115%2872%29g/3782060.html" TargetMode="External"/><Relationship Id="rId5343" Type="http://schemas.openxmlformats.org/officeDocument/2006/relationships/hyperlink" Target="https://www.continente.pt/produto/trigo-puff-expandido-seara-5895869.html" TargetMode="External"/><Relationship Id="rId1886" Type="http://schemas.openxmlformats.org/officeDocument/2006/relationships/hyperlink" Target="https://www.auchan.pt/pt/biologicos-e-alternativas/biologicos/biologicos-mercearia/massa-arroz-quinoa-e-pure/massa/fusili-dalla-costa-grao-bico-bio-sem-gluten-250g/3015371.html" TargetMode="External"/><Relationship Id="rId2937" Type="http://schemas.openxmlformats.org/officeDocument/2006/relationships/hyperlink" Target="https://www.auchan.pt/pt/alimentacao/mercearia/arroz-e-massa/massa-pre-preparada/massa-lasanha-milaneza-com-espinafres-500g/523377.html" TargetMode="External"/><Relationship Id="rId4152" Type="http://schemas.openxmlformats.org/officeDocument/2006/relationships/hyperlink" Target="https://www.auchan.pt/pt/congelados/legumes-e-fruta/pure/pure-de-batata-auchan-cozinhado-1kg/2196870.html" TargetMode="External"/><Relationship Id="rId5203" Type="http://schemas.openxmlformats.org/officeDocument/2006/relationships/hyperlink" Target="https://www.auchan.pt/pt/alimentacao/mercearia/conservas/cogumelo-milho-ervilha-feijao-e-outros/tomate-pelado-cirio-400%28240%29g/308848.html" TargetMode="External"/><Relationship Id="rId909" Type="http://schemas.openxmlformats.org/officeDocument/2006/relationships/hyperlink" Target="https://www.pingodoce.pt/home/produtos/bolachas-cereais-e-guloseimas/cereais-barras-e-bolsas-de-fruta/bolsas-de-fruta/bolsas-de-fruta-maca-pessego-e-alperce-gogo-squeez-978840.html" TargetMode="External"/><Relationship Id="rId1539" Type="http://schemas.openxmlformats.org/officeDocument/2006/relationships/hyperlink" Target="https://www.continente.pt/produto/farelo-de-aveia-continente-bio-6819561.html" TargetMode="External"/><Relationship Id="rId1746" Type="http://schemas.openxmlformats.org/officeDocument/2006/relationships/hyperlink" Target="https://www.auchan.pt/pt/congelados/peixe/filetes-de-peixe/filete-peixe-espada-preto-higienizado-congelado-kg/3840135.html" TargetMode="External"/><Relationship Id="rId1953" Type="http://schemas.openxmlformats.org/officeDocument/2006/relationships/hyperlink" Target="https://www.continente.pt/produto/gelado-de-caramelo-e-biscoito-twix-7224301.html" TargetMode="External"/><Relationship Id="rId5410" Type="http://schemas.openxmlformats.org/officeDocument/2006/relationships/hyperlink" Target="https://www.auchan.pt/pt/alimentacao/produtos-lacteos/iogurtes/soja-e-vegetais/yofu-alpro-natural-sem-acucar-400g/3647571.html" TargetMode="External"/><Relationship Id="rId38" Type="http://schemas.openxmlformats.org/officeDocument/2006/relationships/hyperlink" Target="https://www.continente.pt/produto/acorda-de-camarao-cozinha-continente-8122238.html" TargetMode="External"/><Relationship Id="rId1606" Type="http://schemas.openxmlformats.org/officeDocument/2006/relationships/hyperlink" Target="https://www.auchan.pt/pt/alimentacao/mercearia/conservas/cogumelo-milho-ervilha-feijao-e-outros/feijao-branco-bonduelle-3x175%28125%29g/441650.html" TargetMode="External"/><Relationship Id="rId1813" Type="http://schemas.openxmlformats.org/officeDocument/2006/relationships/hyperlink" Target="https://www.continente.pt/produto/flocos-aveia-finos-seara-6474473.html" TargetMode="External"/><Relationship Id="rId4012" Type="http://schemas.openxmlformats.org/officeDocument/2006/relationships/hyperlink" Target="https://www.auchan.pt/pt/congelados/peixe/postas-de-peixe/posta-de-salmao-ibertejo-congelado-higienizado-kg/3613777.html" TargetMode="External"/><Relationship Id="rId4969" Type="http://schemas.openxmlformats.org/officeDocument/2006/relationships/hyperlink" Target="https://www.auchan.pt/pt/biologicos-e-alternativas/biologicos/biologicos-bebidas/sumos-refrigerantes-e-aguas/sumo-cem-porcento-de-cenoura-natural-biologico-200ml/1047937.html" TargetMode="External"/><Relationship Id="rId3778" Type="http://schemas.openxmlformats.org/officeDocument/2006/relationships/hyperlink" Target="https://world.openfoodfacts.org/product/4056489319689" TargetMode="External"/><Relationship Id="rId3985" Type="http://schemas.openxmlformats.org/officeDocument/2006/relationships/hyperlink" Target="https://www.continente.pt/produto/posta-de-maruca-ultracongelada-continente-4897282.html" TargetMode="External"/><Relationship Id="rId4829" Type="http://schemas.openxmlformats.org/officeDocument/2006/relationships/hyperlink" Target="https://www.auchan.pt/pt/alimentacao/produtos-lacteos/proteina/pudim-proteico/sobremesa-lactea-ehrmann-protcreatina-chocolate-230g/3960127.html" TargetMode="External"/><Relationship Id="rId699" Type="http://schemas.openxmlformats.org/officeDocument/2006/relationships/hyperlink" Target="https://www.auchan.pt/pt/alimentacao/mercearia/conservas/cogumelo-milho-ervilha-feijao-e-outros/beterraba-green-bio-330%28220%29g/3707283.html" TargetMode="External"/><Relationship Id="rId2587" Type="http://schemas.openxmlformats.org/officeDocument/2006/relationships/hyperlink" Target="https://www.continente.pt/produto/lentilha-vermelha-cimarrom-6888045.html" TargetMode="External"/><Relationship Id="rId2794" Type="http://schemas.openxmlformats.org/officeDocument/2006/relationships/hyperlink" Target="https://www.continente.pt/produto/manteiga-sem-sal-origens-bio-7222460.html" TargetMode="External"/><Relationship Id="rId3638" Type="http://schemas.openxmlformats.org/officeDocument/2006/relationships/hyperlink" Target="https://www.auchan.pt/pt/produtos-frescos/padaria/pao-fresco-e-broa/pao-de-cereais--25-sal-producao-propria-70g/764213.html" TargetMode="External"/><Relationship Id="rId3845" Type="http://schemas.openxmlformats.org/officeDocument/2006/relationships/hyperlink" Target="https://www.pingodoce.pt/home/produtos/peixaria/peixe/pescada/pescada-grande-do-chile-a-granel-congelada-nossa-peixaria-662933.html" TargetMode="External"/><Relationship Id="rId559" Type="http://schemas.openxmlformats.org/officeDocument/2006/relationships/hyperlink" Target="https://www.auchan.pt/pt/alimentacao/produtos-lacteos/bebidas-vegetais/amendoa/bebida-de-amendoa-shoyce-0-acucares-3x200ml/3369399.html" TargetMode="External"/><Relationship Id="rId766" Type="http://schemas.openxmlformats.org/officeDocument/2006/relationships/hyperlink" Target="https://www.auchan.pt/pt/produtos-frescos/talho/vitela-e-novilho/bife-francesinha-de-novilha-skp-kg/3785925.html" TargetMode="External"/><Relationship Id="rId1189" Type="http://schemas.openxmlformats.org/officeDocument/2006/relationships/hyperlink" Target="https://www.auchan.pt/pt/produtos-frescos/talho/coelho/coelho-de-fricasse-auchan-kg/3757587.html" TargetMode="External"/><Relationship Id="rId1396" Type="http://schemas.openxmlformats.org/officeDocument/2006/relationships/hyperlink" Target="https://www.continente.pt/produto/doce-mirtilo-prisca-4951100.html" TargetMode="External"/><Relationship Id="rId2447" Type="http://schemas.openxmlformats.org/officeDocument/2006/relationships/hyperlink" Target="https://www.auchan.pt/pt/produtos-frescos/peixaria/marisco/lagostim-cru-descongelado-kg/3986198.html" TargetMode="External"/><Relationship Id="rId5060" Type="http://schemas.openxmlformats.org/officeDocument/2006/relationships/hyperlink" Target="https://www.continente.pt/produto/tablete-de-chocolate-de-leite-e-caramelo-cadbury-7573117.html" TargetMode="External"/><Relationship Id="rId419" Type="http://schemas.openxmlformats.org/officeDocument/2006/relationships/hyperlink" Target="https://www.auchan.pt/pt/alimentacao/mercearia/cereais-e-barras/barras-cereais/barra-corny-30-proteina-chocolate-50g/3869036.html" TargetMode="External"/><Relationship Id="rId626" Type="http://schemas.openxmlformats.org/officeDocument/2006/relationships/hyperlink" Target="https://www.continente.pt/produto/bebida-vegetal-de-amendoa-barista-sem-acucar-joya-7100540.html" TargetMode="External"/><Relationship Id="rId973" Type="http://schemas.openxmlformats.org/officeDocument/2006/relationships/hyperlink" Target="https://www.pingodoce.pt/home/produtos/mercearia/batatas-fritas-snacks-e-frutos-secos/frutos-secos-e-desidratados/caju-torrado-sem-sal-pingo-doce-965561.html" TargetMode="External"/><Relationship Id="rId1049" Type="http://schemas.openxmlformats.org/officeDocument/2006/relationships/hyperlink" Target="https://www.continente.pt/produto/caril-de-lentilhas-bonduelle-8428809.html" TargetMode="External"/><Relationship Id="rId1256" Type="http://schemas.openxmlformats.org/officeDocument/2006/relationships/hyperlink" Target="https://www.auchan.pt/pt/congelados/legumes-e-fruta/legumes/couve-flor-auchan-em-floretes-ultracongelada-1kg/2738748.html" TargetMode="External"/><Relationship Id="rId2307" Type="http://schemas.openxmlformats.org/officeDocument/2006/relationships/hyperlink" Target="https://www.auchan.pt/pt/alimentacao/produtos-lacteos/iogurtes/cremosos-gregos/iogurte-pastoret-natural-500g/2232286.html" TargetMode="External"/><Relationship Id="rId2654" Type="http://schemas.openxmlformats.org/officeDocument/2006/relationships/hyperlink" Target="https://www.auchan.pt/pt/produtos-frescos/peixaria/peixe-fresco/lombo-pescada-grande-%28peniche%29-fresca-kg/3871463.html" TargetMode="External"/><Relationship Id="rId2861" Type="http://schemas.openxmlformats.org/officeDocument/2006/relationships/hyperlink" Target="https://www.continente.pt/produto/massa-esparguete-integral-continente-bio-6831241.html" TargetMode="External"/><Relationship Id="rId3705" Type="http://schemas.openxmlformats.org/officeDocument/2006/relationships/hyperlink" Target="https://www.auchan.pt/pt/alimentacao/mercearia/polpas-caldos-e-temperos/polpa-tomate/passata-mutti-de-tomate-manjericao-fresco-400g/1075024.html" TargetMode="External"/><Relationship Id="rId3912" Type="http://schemas.openxmlformats.org/officeDocument/2006/relationships/hyperlink" Target="https://www.pingodoce.pt/home/produtos/mercearia/temperos-e-molhos/polpas-e-concentrados/polpa-de-tomate-com-cebola-e-alho-pingo-doce-888456.html" TargetMode="External"/><Relationship Id="rId833" Type="http://schemas.openxmlformats.org/officeDocument/2006/relationships/hyperlink" Target="https://www.continente.pt/produto/bocas-de-caranguejo-de-mocambique-ultracongelado-frip-7196945.html" TargetMode="External"/><Relationship Id="rId1116" Type="http://schemas.openxmlformats.org/officeDocument/2006/relationships/hyperlink" Target="https://www.pingodoce.pt/home/produtos/take-away/prato-principal-e-acompanhamento/chilli-de-carne-com-arroz-comida-fresca-966067.html" TargetMode="External"/><Relationship Id="rId1463" Type="http://schemas.openxmlformats.org/officeDocument/2006/relationships/hyperlink" Target="https://www.auchan.pt/pt/alimentacao/mercearia/conservas/cogumelo-milho-ervilha-feijao-e-outros/ervilhas-e-cenouras-green-bio-660g-%28425g%29/3654042.html" TargetMode="External"/><Relationship Id="rId1670" Type="http://schemas.openxmlformats.org/officeDocument/2006/relationships/hyperlink" Target="https://www.auchan.pt/pt/congelados/legumes-e-fruta/legumes/feijao-verde-frip-plano-cortado-1kg/4056960.html" TargetMode="External"/><Relationship Id="rId2514" Type="http://schemas.openxmlformats.org/officeDocument/2006/relationships/hyperlink" Target="https://www.continente.pt/produto/leite-meio-gordo-sem-lactose-mimosa-4422019.html" TargetMode="External"/><Relationship Id="rId2721" Type="http://schemas.openxmlformats.org/officeDocument/2006/relationships/hyperlink" Target="https://www.continente.pt/produto/maca-verde-desidratada-fruut-5129565.html" TargetMode="External"/><Relationship Id="rId900" Type="http://schemas.openxmlformats.org/officeDocument/2006/relationships/hyperlink" Target="https://www.pingodoce.pt/home/produtos/bolachas-cereais-e-guloseimas/cereais-barras-e-bolsas-de-fruta/bolsas-de-fruta/bolsa-de-fruta-multifrutas-nestle-822528.html" TargetMode="External"/><Relationship Id="rId1323" Type="http://schemas.openxmlformats.org/officeDocument/2006/relationships/hyperlink" Target="https://www.continente.pt/produto/creme-vegetal-coco-para-culinaria-mimosa-7909996.html" TargetMode="External"/><Relationship Id="rId1530" Type="http://schemas.openxmlformats.org/officeDocument/2006/relationships/hyperlink" Target="https://world.openfoodfacts.org/product/20043933" TargetMode="External"/><Relationship Id="rId4479" Type="http://schemas.openxmlformats.org/officeDocument/2006/relationships/hyperlink" Target="https://www.auchan.pt/pt/produtos-frescos/gastronomia/refeicoes-prontas/salada-de-atum-auchan-250-gr/3308138.html" TargetMode="External"/><Relationship Id="rId4686" Type="http://schemas.openxmlformats.org/officeDocument/2006/relationships/hyperlink" Target="https://www.continente.pt/produto/sardinha-fresca-2147770.html" TargetMode="External"/><Relationship Id="rId4893" Type="http://schemas.openxmlformats.org/officeDocument/2006/relationships/hyperlink" Target="https://www.pingodoce.pt/home/produtos/congelados/gelados-e-sobremesas/gelados-familiares/sorbet-gelado-de-morango-pingo-doce-958601.html" TargetMode="External"/><Relationship Id="rId3288" Type="http://schemas.openxmlformats.org/officeDocument/2006/relationships/hyperlink" Target="https://www.continente.pt/produto/molho-burger-top-down-calve-4959793.html" TargetMode="External"/><Relationship Id="rId3495" Type="http://schemas.openxmlformats.org/officeDocument/2006/relationships/hyperlink" Target="https://www.auchan.pt/pt/alimentacao/produtos-lacteos/natas-bechamel-e-chantilly/natas/natas-uht-auchan-para-culinaria--50-de-gordura-200ml/3290450.html" TargetMode="External"/><Relationship Id="rId4339" Type="http://schemas.openxmlformats.org/officeDocument/2006/relationships/hyperlink" Target="https://www.pingodoce.pt/home/produtos/congelados/peixe-marisco-e-carne/peixe-congelado/red-fish-medio-congelado-nossa-peixaria-558664.html" TargetMode="External"/><Relationship Id="rId4546" Type="http://schemas.openxmlformats.org/officeDocument/2006/relationships/hyperlink" Target="https://www.food4fitness.pt/produto/bacalhau-espiritual/" TargetMode="External"/><Relationship Id="rId4753" Type="http://schemas.openxmlformats.org/officeDocument/2006/relationships/hyperlink" Target="https://www.continente.pt/produto/smoothie-immunity-boost-continente-equilibrio-8771700.html" TargetMode="External"/><Relationship Id="rId4960" Type="http://schemas.openxmlformats.org/officeDocument/2006/relationships/hyperlink" Target="https://www.auchan.pt/pt/bebidas-e-garrafeira/sumos-e-nectares/refrigerados/sumo-sonatural-beterraba-250ml-%28sdr%29/4059943.html" TargetMode="External"/><Relationship Id="rId2097" Type="http://schemas.openxmlformats.org/officeDocument/2006/relationships/hyperlink" Target="https://www.auchan.pt/pt/alimentacao/mercearia/conservas/vegetais-secos/grao-de-bico-auchan-extra-1-kg/3484600.html" TargetMode="External"/><Relationship Id="rId3148" Type="http://schemas.openxmlformats.org/officeDocument/2006/relationships/hyperlink" Target="https://www.continente.pt/produto/miolo-de-amendoa-moida-cimarrom-4963603.html" TargetMode="External"/><Relationship Id="rId3355" Type="http://schemas.openxmlformats.org/officeDocument/2006/relationships/hyperlink" Target="https://www.auchan.pt/pt/alimentacao/mercearia/maionese-ketchup-mostarda-e-especialidades/molhos-para-salada-e-massa/molho-auchan-para-saladas-vinagrete-e-mostarda-500ml/363526.html" TargetMode="External"/><Relationship Id="rId3562" Type="http://schemas.openxmlformats.org/officeDocument/2006/relationships/hyperlink" Target="https://www.continente.pt/produto/ovos-classe-m-dona-gema-7630191.html" TargetMode="External"/><Relationship Id="rId4406" Type="http://schemas.openxmlformats.org/officeDocument/2006/relationships/hyperlink" Target="https://world.openfoodfacts.org/product/8480000231680" TargetMode="External"/><Relationship Id="rId4613" Type="http://schemas.openxmlformats.org/officeDocument/2006/relationships/hyperlink" Target="https://www.continente.pt/produto/saqueta-de-fruta-para-bebe-4-frutas-4m-nestle-5359531.html" TargetMode="External"/><Relationship Id="rId276" Type="http://schemas.openxmlformats.org/officeDocument/2006/relationships/hyperlink" Target="https://world.openfoodfacts.org/product/5604260294398" TargetMode="External"/><Relationship Id="rId483" Type="http://schemas.openxmlformats.org/officeDocument/2006/relationships/hyperlink" Target="https://www.continente.pt/produto/barras-de-cereais-chocolate-e-banana-fitness-6880642.html" TargetMode="External"/><Relationship Id="rId690" Type="http://schemas.openxmlformats.org/officeDocument/2006/relationships/hyperlink" Target="https://www.auchan.pt/pt/produtos-frescos/peixaria/marisco/berbigao-500g/3267039.html" TargetMode="External"/><Relationship Id="rId2164" Type="http://schemas.openxmlformats.org/officeDocument/2006/relationships/hyperlink" Target="https://www.continente.pt/produto/humus-oriental-cozinha-continente-7156659.html" TargetMode="External"/><Relationship Id="rId2371" Type="http://schemas.openxmlformats.org/officeDocument/2006/relationships/hyperlink" Target="https://www.continente.pt/produto/kefir-mirtilo-nestle%C2%A0-%C2%A0-8391020.html" TargetMode="External"/><Relationship Id="rId3008" Type="http://schemas.openxmlformats.org/officeDocument/2006/relationships/hyperlink" Target="https://www.continente.pt/produto/massa-penne-rigate-barilla-2417128.html" TargetMode="External"/><Relationship Id="rId3215" Type="http://schemas.openxmlformats.org/officeDocument/2006/relationships/hyperlink" Target="https://www.continente.pt/produto/mistura-de-carabineiro-camarao-e-gamba-rosa-de-mocambique-ultracongelados-continente-selecao-7935414.html" TargetMode="External"/><Relationship Id="rId3422" Type="http://schemas.openxmlformats.org/officeDocument/2006/relationships/hyperlink" Target="https://www.auchan.pt/pt/alimentacao/mercearia/polpas-caldos-e-temperos/polpa-tomate/molhos-tomate-cherry-agromonte-330g/3580928.html" TargetMode="External"/><Relationship Id="rId4820" Type="http://schemas.openxmlformats.org/officeDocument/2006/relationships/hyperlink" Target="https://www.continente.pt/produto/snacks-salgados-com-salicornia-unboring-8381559.html" TargetMode="External"/><Relationship Id="rId136" Type="http://schemas.openxmlformats.org/officeDocument/2006/relationships/hyperlink" Target="https://world.openfoodfacts.org/product/8480000152206" TargetMode="External"/><Relationship Id="rId343" Type="http://schemas.openxmlformats.org/officeDocument/2006/relationships/hyperlink" Target="https://world.openfoodfacts.org/product/5604260300815" TargetMode="External"/><Relationship Id="rId550" Type="http://schemas.openxmlformats.org/officeDocument/2006/relationships/hyperlink" Target="https://www.auchan.pt/pt/alimentacao/produtos-lacteos/bebidas-vegetais/outras-bebidas-vegetais/bebida-avela-auchan-sem-gluten-6x1l/3656370.html" TargetMode="External"/><Relationship Id="rId1180" Type="http://schemas.openxmlformats.org/officeDocument/2006/relationships/hyperlink" Target="https://www.continente.pt/produto/clara-de-ovo-proteina-banana-fullprotein-6249558.html" TargetMode="External"/><Relationship Id="rId2024" Type="http://schemas.openxmlformats.org/officeDocument/2006/relationships/hyperlink" Target="https://www.pingodoce.pt/home/produtos/congelados/gelados-e-sobremesas/gelados-estilo-americano/gelado-tarte-de-limao-pingo-doce-991385.html" TargetMode="External"/><Relationship Id="rId2231" Type="http://schemas.openxmlformats.org/officeDocument/2006/relationships/hyperlink" Target="https://www.pingodoce.pt/home/produtos/iogurtes-e-sobremesas/iogurtes/iogurtes-liquidos%E2%80%8B/iogurte-liquido-magro-000%25-morango-limao-e-menta-pack-4-pingo-doce-1002474.html" TargetMode="External"/><Relationship Id="rId5387" Type="http://schemas.openxmlformats.org/officeDocument/2006/relationships/hyperlink" Target="https://www.continente.pt/produto/ventresca-de-atum-em-azeite-piteu-4883569.html" TargetMode="External"/><Relationship Id="rId203" Type="http://schemas.openxmlformats.org/officeDocument/2006/relationships/hyperlink" Target="https://www.continente.pt/produto/arroz-carolino-caravela-continente-8385342.html" TargetMode="External"/><Relationship Id="rId1040" Type="http://schemas.openxmlformats.org/officeDocument/2006/relationships/hyperlink" Target="https://www.auchan.pt/pt/produtos-frescos/peixaria/peixe-fresco/carapau-medio-auchan-kg/3448020.html" TargetMode="External"/><Relationship Id="rId4196" Type="http://schemas.openxmlformats.org/officeDocument/2006/relationships/hyperlink" Target="https://www.auchan.pt/pt/produtos-frescos/queijaria/queijo-fatiado-e-barra/queijo-curado-auchan-fatias-proteina-150g/3830255.html" TargetMode="External"/><Relationship Id="rId5247" Type="http://schemas.openxmlformats.org/officeDocument/2006/relationships/hyperlink" Target="https://www.pingodoce.pt/home/produtos/bolachas-cereais-e-guloseimas/bolachas-e-biscoitos/fibra-tortitas-e-marinheiras/tortitas-de-arroz-com-chocolate-preto-pingo-doce-919090.html" TargetMode="External"/><Relationship Id="rId410" Type="http://schemas.openxmlformats.org/officeDocument/2006/relationships/hyperlink" Target="https://www.auchan.pt/pt/congelados/peixe/bacalhau-e-paloco/bacalhau-ultracongelada-economico-riberalves-kg/2228196.html" TargetMode="External"/><Relationship Id="rId1997" Type="http://schemas.openxmlformats.org/officeDocument/2006/relationships/hyperlink" Target="https://www.auchan.pt/pt/congelados/gelados/gelados-individuais/gelado-palito-auchan-mini-sortidos-8x45ml/3891927.html" TargetMode="External"/><Relationship Id="rId4056" Type="http://schemas.openxmlformats.org/officeDocument/2006/relationships/hyperlink" Target="https://www.pingodoce.pt/home/produtos/peixaria/polvo-lula-pota-e-choco/fresco/pota-descongelada-nossa-peixaria-528145.html" TargetMode="External"/><Relationship Id="rId1857" Type="http://schemas.openxmlformats.org/officeDocument/2006/relationships/hyperlink" Target="https://eatfit-store.com/produto/frango-com-molho-de-amendoim/" TargetMode="External"/><Relationship Id="rId2908" Type="http://schemas.openxmlformats.org/officeDocument/2006/relationships/hyperlink" Target="https://www.pingodoce.pt/home/produtos/mercearia/arroz-massa-e-leguminosas/massa/massa-fettuccine-delverde-929767.html" TargetMode="External"/><Relationship Id="rId4263" Type="http://schemas.openxmlformats.org/officeDocument/2006/relationships/hyperlink" Target="https://world.openfoodfacts.org/product/20337223" TargetMode="External"/><Relationship Id="rId4470" Type="http://schemas.openxmlformats.org/officeDocument/2006/relationships/hyperlink" Target="https://www.auchan.pt/pt/produtos-frescos/gastronomia/refeicoes-prontas/salada-cocktail-de-gambas-argal-220g/967918.html" TargetMode="External"/><Relationship Id="rId5107" Type="http://schemas.openxmlformats.org/officeDocument/2006/relationships/hyperlink" Target="https://www.auchan.pt/pt/biologicos-e-alternativas/biologicos/biologicos-alternativas-vegetais/alternativa-a-natas-e-culinaria/tahini-rapunzel-pasta-sesamo-250g/3521736.html" TargetMode="External"/><Relationship Id="rId5314" Type="http://schemas.openxmlformats.org/officeDocument/2006/relationships/hyperlink" Target="https://www.pingodoce.pt/home/produtos/bolachas-cereais-e-guloseimas/bolachas-e-biscoitos/tostas-gressinos-e-croutons/tostas-crocantes-de-trigo-pingo-doce-890260.html" TargetMode="External"/><Relationship Id="rId1717" Type="http://schemas.openxmlformats.org/officeDocument/2006/relationships/hyperlink" Target="https://www.continente.pt/produto/filete-de-atum-em-azeite-biologico-santa-catarina-8754869.html" TargetMode="External"/><Relationship Id="rId1924" Type="http://schemas.openxmlformats.org/officeDocument/2006/relationships/hyperlink" Target="https://www.continente.pt/produto/gelado-baunilha-sem-acucar-continente-8457558.html" TargetMode="External"/><Relationship Id="rId3072" Type="http://schemas.openxmlformats.org/officeDocument/2006/relationships/hyperlink" Target="https://www.pingodoce.pt/home/produtos/peixaria/peixe/pescada/medalhoes-de-pescada-congelados-pescanova-670009.html" TargetMode="External"/><Relationship Id="rId4123" Type="http://schemas.openxmlformats.org/officeDocument/2006/relationships/hyperlink" Target="https://world.openfoodfacts.org/product/8480000209085" TargetMode="External"/><Relationship Id="rId4330" Type="http://schemas.openxmlformats.org/officeDocument/2006/relationships/hyperlink" Target="https://www.auchan.pt/pt/produtos-frescos/peixaria/peixe-fresco/raia-pequena-fresca-posta-kg/3378067.html" TargetMode="External"/><Relationship Id="rId3889" Type="http://schemas.openxmlformats.org/officeDocument/2006/relationships/hyperlink" Target="https://www.continente.pt/produto/pipocas-micro-ondas-continente-equilibrio-8023009.html" TargetMode="External"/><Relationship Id="rId2698" Type="http://schemas.openxmlformats.org/officeDocument/2006/relationships/hyperlink" Target="https://www.auchan.pt/pt/congelados/marisco-e-moluscos/polvo-lulas-e-choco/lula-limpa-embalada-congelada-800gr/3717937.html" TargetMode="External"/><Relationship Id="rId3749" Type="http://schemas.openxmlformats.org/officeDocument/2006/relationships/hyperlink" Target="https://www.auchan.pt/pt/produtos-frescos/talho/frango-e-galinha/peito-de-frango-halal-embalagem-kg/3771461.html" TargetMode="External"/><Relationship Id="rId3956" Type="http://schemas.openxmlformats.org/officeDocument/2006/relationships/hyperlink" Target="https://www.auchan.pt/pt/produtos-frescos/talho/porco/porco-nacional-lagartos-kg/2164408.html" TargetMode="External"/><Relationship Id="rId5171" Type="http://schemas.openxmlformats.org/officeDocument/2006/relationships/hyperlink" Target="https://www.auchan.pt/pt/alimentacao/mercearia/conservas/cogumelo-milho-ervilha-feijao-e-outros/tomate-cherry-mutti-400g/1074899.html" TargetMode="External"/><Relationship Id="rId877" Type="http://schemas.openxmlformats.org/officeDocument/2006/relationships/hyperlink" Target="https://www.zumub.com/PT/mercearia/bebidas-e-sumos/bolero-saquetas-100g" TargetMode="External"/><Relationship Id="rId2558" Type="http://schemas.openxmlformats.org/officeDocument/2006/relationships/hyperlink" Target="https://www.auchan.pt/pt/alimentacao/produtos-lacteos/leites/leite-uht/leite-uht-gresso-magro-1l/3704143.html" TargetMode="External"/><Relationship Id="rId2765" Type="http://schemas.openxmlformats.org/officeDocument/2006/relationships/hyperlink" Target="https://www.auchan.pt/pt/alimentacao/mercearia/cremes-compotas-e-mel/cremes-de-barrar/manteiga-amendoim-auchan-100-e-cremosa-500g/3503408.html" TargetMode="External"/><Relationship Id="rId2972" Type="http://schemas.openxmlformats.org/officeDocument/2006/relationships/hyperlink" Target="https://www.continente.pt/produto/massa-macarronete-penne-grande-riscado-milaneza-2665109.html" TargetMode="External"/><Relationship Id="rId3609" Type="http://schemas.openxmlformats.org/officeDocument/2006/relationships/hyperlink" Target="https://www.continente.pt/produto/paio-do-lombo-de-arganil-continente-5053311.html" TargetMode="External"/><Relationship Id="rId3816" Type="http://schemas.openxmlformats.org/officeDocument/2006/relationships/hyperlink" Target="https://www.auchan.pt/pt/produtos-frescos/talho/peru/perninha-de-peru-kg/3370167.html" TargetMode="External"/><Relationship Id="rId737" Type="http://schemas.openxmlformats.org/officeDocument/2006/relationships/hyperlink" Target="https://www.continente.pt/produto/bife-de-atum-ultracongelado-continente-3779616.html" TargetMode="External"/><Relationship Id="rId944" Type="http://schemas.openxmlformats.org/officeDocument/2006/relationships/hyperlink" Target="https://www.zumub.com/PT/bebidas-energeticas/c4-smart-energy-drink-330ml" TargetMode="External"/><Relationship Id="rId1367" Type="http://schemas.openxmlformats.org/officeDocument/2006/relationships/hyperlink" Target="https://www.continente.pt/produto/defesas-liquido-magro-natural-actimel-danone-7497341.html" TargetMode="External"/><Relationship Id="rId1574" Type="http://schemas.openxmlformats.org/officeDocument/2006/relationships/hyperlink" Target="https://www.continente.pt/produto/farinha-de-trigo-e-alfarroba-nacional-6034053.html" TargetMode="External"/><Relationship Id="rId1781" Type="http://schemas.openxmlformats.org/officeDocument/2006/relationships/hyperlink" Target="https://www.continente.pt/produto/filetes-de-pescada-do-cabo-ultracongelada-continente-4970019.html" TargetMode="External"/><Relationship Id="rId2418" Type="http://schemas.openxmlformats.org/officeDocument/2006/relationships/hyperlink" Target="https://www.continente.pt/produto/ketchup-top-down-guloso-8704581.html" TargetMode="External"/><Relationship Id="rId2625" Type="http://schemas.openxmlformats.org/officeDocument/2006/relationships/hyperlink" Target="https://www.continente.pt/produto/lombinhos-de-porco-continente-2588815.html" TargetMode="External"/><Relationship Id="rId2832" Type="http://schemas.openxmlformats.org/officeDocument/2006/relationships/hyperlink" Target="https://www.auchan.pt/pt/alimentacao/mercearia/arroz-e-massa/cotovelos-espiral-e-massinhas/massa-milaneza-cotovelinhos-finos-500g/14630.html" TargetMode="External"/><Relationship Id="rId5031" Type="http://schemas.openxmlformats.org/officeDocument/2006/relationships/hyperlink" Target="https://www.continente.pt/produto/tablete-chocolate-negro-85--continente-8756268.html" TargetMode="External"/><Relationship Id="rId73" Type="http://schemas.openxmlformats.org/officeDocument/2006/relationships/hyperlink" Target="https://www.continente.pt/produto/almondegas-de-porco-continente-6148734.html" TargetMode="External"/><Relationship Id="rId804" Type="http://schemas.openxmlformats.org/officeDocument/2006/relationships/hyperlink" Target="https://www.continente.pt/produto/bifidus-liquido-triplo-0--frutos-silvestres-sem-lactose-continente-8383885.html" TargetMode="External"/><Relationship Id="rId1227" Type="http://schemas.openxmlformats.org/officeDocument/2006/relationships/hyperlink" Target="https://www.pingodoce.pt/home/produtos/mercearia/conservas/cogumelos-e-outros-vegetais/coracoes-de-alcachofra-pingo-doce-959848.html" TargetMode="External"/><Relationship Id="rId1434" Type="http://schemas.openxmlformats.org/officeDocument/2006/relationships/hyperlink" Target="https://www.continente.pt/produto/drageias-de-chocolate-maltesers-7838530.html" TargetMode="External"/><Relationship Id="rId1641" Type="http://schemas.openxmlformats.org/officeDocument/2006/relationships/hyperlink" Target="https://www.continente.pt/produto/feijao-manteiga-cozido-ferbar-2965810.html" TargetMode="External"/><Relationship Id="rId4797" Type="http://schemas.openxmlformats.org/officeDocument/2006/relationships/hyperlink" Target="https://www.auchan.pt/pt/alimentacao/mercearia/batatas-fritas-e-aperitivos-snacks/aperitivos-snacks-e-pipocas/snack-picks-vieira-sabor-campones-150g/4009073.html" TargetMode="External"/><Relationship Id="rId1501" Type="http://schemas.openxmlformats.org/officeDocument/2006/relationships/hyperlink" Target="https://www.auchan.pt/pt/biologicos-e-alternativas/biologicos/biologicos-mercearia/massa-arroz-quinoa-e-pure/massa/esparguete-bio-rapunzel-trigo-sarraceno-250g/3988147.html" TargetMode="External"/><Relationship Id="rId3399" Type="http://schemas.openxmlformats.org/officeDocument/2006/relationships/hyperlink" Target="https://www.continente.pt/produto/molho-teriyaki-blue-dragon-6010760.html" TargetMode="External"/><Relationship Id="rId4657" Type="http://schemas.openxmlformats.org/officeDocument/2006/relationships/hyperlink" Target="https://www.auchan.pt/pt/alimentacao/mercearia/conservas/sardinha/sardinha-em-azeite-bom-petisco-sespinhas-e-spele-120%2884%29g/3206667.html" TargetMode="External"/><Relationship Id="rId4864" Type="http://schemas.openxmlformats.org/officeDocument/2006/relationships/hyperlink" Target="https://www.continente.pt/produto/sopa-de-agriao-cozinha-continente-4388731.html" TargetMode="External"/><Relationship Id="rId3259" Type="http://schemas.openxmlformats.org/officeDocument/2006/relationships/hyperlink" Target="https://www.pingodoce.pt/home/produtos/mercearia/farinha-fermento-e-acucar/farinha-fermento-e-pao-ralado/mix-para-panquecas-sem-gluten-pingo-doce-942373.html" TargetMode="External"/><Relationship Id="rId3466" Type="http://schemas.openxmlformats.org/officeDocument/2006/relationships/hyperlink" Target="https://www.auchan.pt/pt/congelados/refeicoes-rapidas/refeicoes-prontas/moussaka-auchan-com-beringela-carne-de-vaca-e-cebola-900g/3987061.html" TargetMode="External"/><Relationship Id="rId4517" Type="http://schemas.openxmlformats.org/officeDocument/2006/relationships/hyperlink" Target="https://world.openfoodfacts.org/product/5601010401013" TargetMode="External"/><Relationship Id="rId387" Type="http://schemas.openxmlformats.org/officeDocument/2006/relationships/hyperlink" Target="https://www.continente.pt/produto/bacalhau-especial-1-noruega-seco-2202544.html" TargetMode="External"/><Relationship Id="rId594" Type="http://schemas.openxmlformats.org/officeDocument/2006/relationships/hyperlink" Target="https://www.auchan.pt/pt/bebidas-e-garrafeira/energeticas/bebida-energetica-hell-white-peach-zero-250ml-%28sdr%29/4012202.html" TargetMode="External"/><Relationship Id="rId2068" Type="http://schemas.openxmlformats.org/officeDocument/2006/relationships/hyperlink" Target="https://www.food4fitness.pt/produto/frango-natalino-com-batata-e-cenoura/" TargetMode="External"/><Relationship Id="rId2275" Type="http://schemas.openxmlformats.org/officeDocument/2006/relationships/hyperlink" Target="https://www.pingodoce.pt/home/produtos/iogurtes-e-sobremesas/iogurtes/iogurtes-naturais%E2%80%8B/iogurte-magro-natural-pingo-doce-431961.html" TargetMode="External"/><Relationship Id="rId3119" Type="http://schemas.openxmlformats.org/officeDocument/2006/relationships/hyperlink" Target="https://www.pingodoce.pt/home/produtos/mercearia/batatas-fritas-snacks-e-frutos-secos/pipocas/milho-para-pipocas-pingo-doce-863667.html" TargetMode="External"/><Relationship Id="rId3326" Type="http://schemas.openxmlformats.org/officeDocument/2006/relationships/hyperlink" Target="https://www.auchan.pt/pt/alimentacao/sabores-do-mundo/cozinha-europeia/molhos-e-temperos/molho-ingles-lea-e-perrins-150ml/3617316.html" TargetMode="External"/><Relationship Id="rId3673" Type="http://schemas.openxmlformats.org/officeDocument/2006/relationships/hyperlink" Target="https://www.auchan.pt/pt/alimentacao/mercearia/tostas-e-pao-embalado/pao-embalado/pao-auchan-forma-sem-gluten-300g/3241708.html" TargetMode="External"/><Relationship Id="rId3880" Type="http://schemas.openxmlformats.org/officeDocument/2006/relationships/hyperlink" Target="https://www.auchan.pt/pt/alimentacao/mercearia/conservas/cogumelo-milho-ervilha-feijao-e-outros/pimento-auchan-assado-em-tiras-290-g/3585601.html" TargetMode="External"/><Relationship Id="rId4724" Type="http://schemas.openxmlformats.org/officeDocument/2006/relationships/hyperlink" Target="https://www.auchan.pt/pt/biologicos-e-alternativas/alimentacao-vegetariana/seitan-cem-porcento-picado-com-vegetais-200g/3264832.html" TargetMode="External"/><Relationship Id="rId4931" Type="http://schemas.openxmlformats.org/officeDocument/2006/relationships/hyperlink" Target="https://www.continente.pt/produto/sumo-100--pessego-e-uva-continente-equilibrio-6352122.html" TargetMode="External"/><Relationship Id="rId247" Type="http://schemas.openxmlformats.org/officeDocument/2006/relationships/hyperlink" Target="https://www.food4fitness.pt/produto/arroz-negro/" TargetMode="External"/><Relationship Id="rId1084" Type="http://schemas.openxmlformats.org/officeDocument/2006/relationships/hyperlink" Target="https://www.pingodoce.pt/home/produtos/bolachas-cereais-e-guloseimas/cereais-barras-e-bolsas-de-fruta/cereais-infantis-e-juvenis/cereais-argolinhas-sabor-a-morango-pingo-doce-1011865.html" TargetMode="External"/><Relationship Id="rId2482" Type="http://schemas.openxmlformats.org/officeDocument/2006/relationships/hyperlink" Target="https://www.auchan.pt/pt/alimentacao/produtos-lacteos/leites/leite-uht/leite-covap-de-cabra-1l/3199482.html" TargetMode="External"/><Relationship Id="rId3533" Type="http://schemas.openxmlformats.org/officeDocument/2006/relationships/hyperlink" Target="https://portfir.insa.min-saude.pt/pt/pesquisar-e-comparar/" TargetMode="External"/><Relationship Id="rId3740" Type="http://schemas.openxmlformats.org/officeDocument/2006/relationships/hyperlink" Target="https://www.auchan.pt/pt/produtos-frescos/talho/frango-e-galinha/peito-de-frango-kg/506066.html" TargetMode="External"/><Relationship Id="rId107" Type="http://schemas.openxmlformats.org/officeDocument/2006/relationships/hyperlink" Target="https://www.auchan.pt/pt/produtos-frescos/fruta/frutos-secos-e-sementes/ameixa-seca-auchan-500-g/3791770.html" TargetMode="External"/><Relationship Id="rId454" Type="http://schemas.openxmlformats.org/officeDocument/2006/relationships/hyperlink" Target="https://www.auchan.pt/pt/biologicos-e-alternativas/nutricao-desportiva/snacks-e-barras-desportivas/barra-proteina-bo-choc.-negro-e-f.-vermelhos-55gr/4058412.html" TargetMode="External"/><Relationship Id="rId661" Type="http://schemas.openxmlformats.org/officeDocument/2006/relationships/hyperlink" Target="https://www.continente.pt/produto/bebida-vegetal-de-coco-e-matcha-barista-shoyce-hug-8887903.html" TargetMode="External"/><Relationship Id="rId1291" Type="http://schemas.openxmlformats.org/officeDocument/2006/relationships/hyperlink" Target="https://www.auchan.pt/pt/produtos-frescos/gastronomia/sopas-e-preparados-para-sopa/creme-de-abobora-e-gengibre-sabores-auchan-sem-batata-400-g/3876155.html" TargetMode="External"/><Relationship Id="rId2135" Type="http://schemas.openxmlformats.org/officeDocument/2006/relationships/hyperlink" Target="https://www.auchan.pt/pt/congelados/refeicoes-rapidas/refeicoes-prontas/hamburguer-iglo-green-cuisine-proteina-vegetal-%282-unid%29-209g/3872860.html" TargetMode="External"/><Relationship Id="rId2342" Type="http://schemas.openxmlformats.org/officeDocument/2006/relationships/hyperlink" Target="https://www.pingodoce.pt/home/produtos/iogurtes-e-sobremesas/iogurtes/iogurtes-proteicos/iogurte-skyr-ananas-e-coco-go-active-1008475.html" TargetMode="External"/><Relationship Id="rId3600" Type="http://schemas.openxmlformats.org/officeDocument/2006/relationships/hyperlink" Target="https://www.continente.pt/produto/pack-saquetas-de-fruta-maca-e-banana-3a-gogo-squeez-6395162.html" TargetMode="External"/><Relationship Id="rId314" Type="http://schemas.openxmlformats.org/officeDocument/2006/relationships/hyperlink" Target="https://www.continente.pt/produto/atum-em-posta-em-oleo-de-girassol-santa-catarina-2620246.html" TargetMode="External"/><Relationship Id="rId521" Type="http://schemas.openxmlformats.org/officeDocument/2006/relationships/hyperlink" Target="https://www.continente.pt/produto/batata-frita-forno-ondulada-sabor-camponesas-lays-4897243.html" TargetMode="External"/><Relationship Id="rId1151" Type="http://schemas.openxmlformats.org/officeDocument/2006/relationships/hyperlink" Target="https://www.auchan.pt/pt/alimentacao/mercearia/chocolates-e-achocolatados/tablete-de-chocolate/chocolate-auchan-negro-90-100g/3115012.html" TargetMode="External"/><Relationship Id="rId2202" Type="http://schemas.openxmlformats.org/officeDocument/2006/relationships/hyperlink" Target="https://world.openfoodfacts.org/product/23065031" TargetMode="External"/><Relationship Id="rId5358" Type="http://schemas.openxmlformats.org/officeDocument/2006/relationships/hyperlink" Target="https://www.pingodoce.pt/home/produtos/talho/vitela-vitelao-e-bovino/vitela-e-vitelao%E2%80%8B/vazia-de-vitelao-nosso-talho-721268.html" TargetMode="External"/><Relationship Id="rId1011" Type="http://schemas.openxmlformats.org/officeDocument/2006/relationships/hyperlink" Target="https://www.continente.pt/produto/camarao-vannamei-24-40-ultracongelado-pescanova-4168984.html" TargetMode="External"/><Relationship Id="rId1968" Type="http://schemas.openxmlformats.org/officeDocument/2006/relationships/hyperlink" Target="https://www.auchan.pt/pt/congelados/gelados/gelados-familiares/gelado-ola-frutos-exoticos-900ml/3790058.html" TargetMode="External"/><Relationship Id="rId4167" Type="http://schemas.openxmlformats.org/officeDocument/2006/relationships/hyperlink" Target="https://www.continente.pt/produto/pure-de-fruta-ameixa-e-maca-6m-bledina-7413144.html" TargetMode="External"/><Relationship Id="rId4374" Type="http://schemas.openxmlformats.org/officeDocument/2006/relationships/hyperlink" Target="https://www.auchan.pt/pt/bebidas-e-garrafeira/refrigerantes/refrigerantes-lima-limao/refrigerante-c-gas-sprite-lima-limao-s-acucar-0.5l-%28sdr%29/4014680.html" TargetMode="External"/><Relationship Id="rId4581" Type="http://schemas.openxmlformats.org/officeDocument/2006/relationships/hyperlink" Target="https://www.auchan.pt/pt/o-mundo-do-bebe/preparacao-e-alimentacao-infantil/pacotinhos-fruta-bebe/saqueta-de-fruta-auchan-baby-maca-e-manga-90g/4021551.html" TargetMode="External"/><Relationship Id="rId5218" Type="http://schemas.openxmlformats.org/officeDocument/2006/relationships/hyperlink" Target="https://www.auchan.pt/pt/produtos-frescos/talho/vitela-e-novilho/tornedo-de-bovino-fortunna-kg/3362221.html" TargetMode="External"/><Relationship Id="rId3183" Type="http://schemas.openxmlformats.org/officeDocument/2006/relationships/hyperlink" Target="https://www.continente.pt/produto/miolo-de-camarao-vannamei-40-60-ultracongelado-8449987.html" TargetMode="External"/><Relationship Id="rId3390" Type="http://schemas.openxmlformats.org/officeDocument/2006/relationships/hyperlink" Target="https://www.auchan.pt/pt/alimentacao/mercearia/polpas-caldos-e-temperos/temperos-picantes/molho-sriracha-chilli-k%C3%BChne-235ml/3936865.html" TargetMode="External"/><Relationship Id="rId4027" Type="http://schemas.openxmlformats.org/officeDocument/2006/relationships/hyperlink" Target="https://www.auchan.pt/pt/congelados/peixe/postas-de-peixe/posta-pescada-n%C2%BA3-polegar-fritar-600g/3771288.html" TargetMode="External"/><Relationship Id="rId4234" Type="http://schemas.openxmlformats.org/officeDocument/2006/relationships/hyperlink" Target="https://www.auchan.pt/pt/produtos-frescos/queijaria/queijo-frescorequeijao-e-mozzarella/queijo-fresco-cottage-danone-180-g/2982710.html" TargetMode="External"/><Relationship Id="rId4441" Type="http://schemas.openxmlformats.org/officeDocument/2006/relationships/hyperlink" Target="https://www.pingodoce.pt/home/produtos/talho/porco/rojoes-de-porco-embalados-nosso-talho-959308.html" TargetMode="External"/><Relationship Id="rId1828" Type="http://schemas.openxmlformats.org/officeDocument/2006/relationships/hyperlink" Target="https://www.continente.pt/produto/flocos-de-aveia-integral-finos-continente-equilibrio-8070077.html" TargetMode="External"/><Relationship Id="rId3043" Type="http://schemas.openxmlformats.org/officeDocument/2006/relationships/hyperlink" Target="https://www.continente.pt/produto/massa-tagliatelle-semola-barilla-6034310.html" TargetMode="External"/><Relationship Id="rId3250" Type="http://schemas.openxmlformats.org/officeDocument/2006/relationships/hyperlink" Target="https://www.pingodoce.pt/home/produtos/mercearia/batatas-fritas-snacks-e-frutos-secos/frutos-secos-e-desidratados/mix-frutos-secos-natural-pingo-doce-959125.html" TargetMode="External"/><Relationship Id="rId171" Type="http://schemas.openxmlformats.org/officeDocument/2006/relationships/hyperlink" Target="https://www.pingodoce.pt/home/produtos/mercearia/arroz-massa-e-leguminosas/arroz/arroz-basmati-biologico-pingo-doce-biologico-964229.html" TargetMode="External"/><Relationship Id="rId4301" Type="http://schemas.openxmlformats.org/officeDocument/2006/relationships/hyperlink" Target="https://www.pingodoce.pt/home/produtos/mercearia/conservas/feijao-grao-e-outros/quinoa-cozida-pingo-doce-936561.html" TargetMode="External"/><Relationship Id="rId3110" Type="http://schemas.openxmlformats.org/officeDocument/2006/relationships/hyperlink" Target="https://www.continente.pt/produto/mexilhao-meia-concha-da-nova-zelandia-ultracongelado-continente-selecao-7515356.html" TargetMode="External"/><Relationship Id="rId988" Type="http://schemas.openxmlformats.org/officeDocument/2006/relationships/hyperlink" Target="https://www.auchan.pt/pt/congelados/marisco-e-moluscos/camarao-e-miolo-de-camarao/camarao-auchan-collection-cultivamos-o-bom-selv-madag-4060-cong-kg/1154660.html" TargetMode="External"/><Relationship Id="rId2669" Type="http://schemas.openxmlformats.org/officeDocument/2006/relationships/hyperlink" Target="https://www.continente.pt/produto/lombos-de-bacalhau-ultracongelado-pescanorte-7383036.html" TargetMode="External"/><Relationship Id="rId2876" Type="http://schemas.openxmlformats.org/officeDocument/2006/relationships/hyperlink" Target="https://www.pingodoce.pt/home/produtos/mercearia/arroz-massa-e-leguminosas/massa/massa-esparguete-spaghetti-pingo-doce-909274.html" TargetMode="External"/><Relationship Id="rId3927" Type="http://schemas.openxmlformats.org/officeDocument/2006/relationships/hyperlink" Target="https://www.continente.pt/produto/polpa-tomate-passata-valfrutta-5818170.html" TargetMode="External"/><Relationship Id="rId5075" Type="http://schemas.openxmlformats.org/officeDocument/2006/relationships/hyperlink" Target="https://www.continente.pt/produto/tablete-de-chocolate-negro-72--cacau-continente-6980120.html" TargetMode="External"/><Relationship Id="rId5282" Type="http://schemas.openxmlformats.org/officeDocument/2006/relationships/hyperlink" Target="https://www.continente.pt/produto/tortitas-de-milho-multicereais-sem-gluten-continente-equilibrio-6709787.html" TargetMode="External"/><Relationship Id="rId848" Type="http://schemas.openxmlformats.org/officeDocument/2006/relationships/hyperlink" Target="https://www.pingodoce.pt/home/produtos/bolachas-cereais-e-guloseimas/bolachas-e-biscoitos/maria-manteiga-e-classicas/bolachas-chiquilin-sem-acucar-adicionado-artiach-814356.html" TargetMode="External"/><Relationship Id="rId1478" Type="http://schemas.openxmlformats.org/officeDocument/2006/relationships/hyperlink" Target="https://www.auchan.pt/pt/biologicos-e-alternativas/biologicos/biologicos-produtos-frescos/talho-e-peixaria/talho/escalopes-bovino-geo-do-prado-biologico-320g/4042443.html" TargetMode="External"/><Relationship Id="rId1685" Type="http://schemas.openxmlformats.org/officeDocument/2006/relationships/hyperlink" Target="https://www.pingodoce.pt/home/produtos/charcutaria-e-queijos/charcutaria/fiambre-mortadela-e-chouricao%E2%80%8B/fiambre-de-peru-braseado-elpozo-977951.html" TargetMode="External"/><Relationship Id="rId1892" Type="http://schemas.openxmlformats.org/officeDocument/2006/relationships/hyperlink" Target="https://www.auchan.pt/pt/congelados/marisco-e-moluscos/camarao-e-miolo-de-camarao/gambao-1020-selvagem-da-argentina-congelado-kg/397302.html" TargetMode="External"/><Relationship Id="rId2529" Type="http://schemas.openxmlformats.org/officeDocument/2006/relationships/hyperlink" Target="https://www.auchan.pt/pt/alimentacao/produtos-lacteos/sem-lactose/leite-sem-lactose/leite-sem-lactose-frisona-bio-1-l/3913949.html" TargetMode="External"/><Relationship Id="rId2736" Type="http://schemas.openxmlformats.org/officeDocument/2006/relationships/hyperlink" Target="https://www.auchan.pt/pt/congelados/legumes-e-fruta/misturas-de-legumes/macedonia-de-legumes-auchan-ultracongelada-1kg/4004057.html" TargetMode="External"/><Relationship Id="rId4091" Type="http://schemas.openxmlformats.org/officeDocument/2006/relationships/hyperlink" Target="https://www.continente.pt/produto/preparado-picado-vegan-linda-mccartneys-7594146.html" TargetMode="External"/><Relationship Id="rId5142" Type="http://schemas.openxmlformats.org/officeDocument/2006/relationships/hyperlink" Target="https://www.food4fitness.pt/produto/the-chicken-classic/" TargetMode="External"/><Relationship Id="rId708" Type="http://schemas.openxmlformats.org/officeDocument/2006/relationships/hyperlink" Target="https://www.continente.pt/produto/bifanas-de-porco-congeladas-indubeira-7831783.html" TargetMode="External"/><Relationship Id="rId915" Type="http://schemas.openxmlformats.org/officeDocument/2006/relationships/hyperlink" Target="https://eatfit-store.com/produto/bowl-de-frango/" TargetMode="External"/><Relationship Id="rId1338" Type="http://schemas.openxmlformats.org/officeDocument/2006/relationships/hyperlink" Target="https://www.continente.pt/produto/creme-vegetal-para-barrar-original-becel-7866493.html" TargetMode="External"/><Relationship Id="rId1545" Type="http://schemas.openxmlformats.org/officeDocument/2006/relationships/hyperlink" Target="https://www.auchan.pt/pt/alimentacao/mercearia/farinha/farinha-especialidades/farinha-salutem-centeio-integral-500g/955717.html" TargetMode="External"/><Relationship Id="rId2943" Type="http://schemas.openxmlformats.org/officeDocument/2006/relationships/hyperlink" Target="https://www.continente.pt/produto/massa-lasanha-sem-gluten-milaneza-6479656.html" TargetMode="External"/><Relationship Id="rId5002" Type="http://schemas.openxmlformats.org/officeDocument/2006/relationships/hyperlink" Target="https://www.continente.pt/produto/sumo-smoothie-imunidade-citrinos-e-manga-com-gengibre-compal-8849393.html" TargetMode="External"/><Relationship Id="rId1405" Type="http://schemas.openxmlformats.org/officeDocument/2006/relationships/hyperlink" Target="https://www.continente.pt/produto/doce-tomate-nature-prisca-4952142.html" TargetMode="External"/><Relationship Id="rId1752" Type="http://schemas.openxmlformats.org/officeDocument/2006/relationships/hyperlink" Target="https://www.auchan.pt/pt/produtos-frescos/peixaria/peixe-fresco/filete-robalo-auchan-kg/3375006.html" TargetMode="External"/><Relationship Id="rId2803" Type="http://schemas.openxmlformats.org/officeDocument/2006/relationships/hyperlink" Target="https://www.food4fitness.pt/produto/penne-marry-me/" TargetMode="External"/><Relationship Id="rId44" Type="http://schemas.openxmlformats.org/officeDocument/2006/relationships/hyperlink" Target="https://portfir.insa.min-saude.pt/pt/pesquisar-e-comparar/" TargetMode="External"/><Relationship Id="rId1612" Type="http://schemas.openxmlformats.org/officeDocument/2006/relationships/hyperlink" Target="https://www.auchan.pt/pt/alimentacao/mercearia/conservas/vegetais-secos/feijao-cacarola-catarino-500g/10925.html" TargetMode="External"/><Relationship Id="rId4768" Type="http://schemas.openxmlformats.org/officeDocument/2006/relationships/hyperlink" Target="https://www.continente.pt/produto/snack-cauliflower-crunch-paprika-e-lima-snackin-8654337.html" TargetMode="External"/><Relationship Id="rId4975" Type="http://schemas.openxmlformats.org/officeDocument/2006/relationships/hyperlink" Target="https://world.openfoodfacts.org/product/22074430" TargetMode="External"/><Relationship Id="rId498" Type="http://schemas.openxmlformats.org/officeDocument/2006/relationships/hyperlink" Target="https://www.continente.pt/produto/barras-de-cereais-frutos-vermelhos-special-k-kelloggs-2692749.html" TargetMode="External"/><Relationship Id="rId2179" Type="http://schemas.openxmlformats.org/officeDocument/2006/relationships/hyperlink" Target="https://portfir.insa.min-saude.pt/pt/pesquisar-e-comparar/" TargetMode="External"/><Relationship Id="rId3577" Type="http://schemas.openxmlformats.org/officeDocument/2006/relationships/hyperlink" Target="https://www.pingodoce.pt/home/produtos/as-nossas-marcas/pingo-doce/ovos-de-solo-classe-l-pingo-doce-889026.html" TargetMode="External"/><Relationship Id="rId3784" Type="http://schemas.openxmlformats.org/officeDocument/2006/relationships/hyperlink" Target="https://www.auchan.pt/pt/alimentacao/mercearia/leite-condensado-e-preparado-para-bolos/velas-e-enfeites/pepitas-vahine-chocolate-negro-70-100g/3200760.html" TargetMode="External"/><Relationship Id="rId3991" Type="http://schemas.openxmlformats.org/officeDocument/2006/relationships/hyperlink" Target="https://www.continente.pt/produto/posta-de-perca-do-nilo-fresca-4403147.html" TargetMode="External"/><Relationship Id="rId4628" Type="http://schemas.openxmlformats.org/officeDocument/2006/relationships/hyperlink" Target="https://www.auchan.pt/pt/o-mundo-do-bebe/preparacao-e-alimentacao-infantil/pacotinhos-fruta-bebe/saqueta-fruta-hero-bluey-laranbanperabolac-4-un/3904449.html" TargetMode="External"/><Relationship Id="rId4835" Type="http://schemas.openxmlformats.org/officeDocument/2006/relationships/hyperlink" Target="https://www.pingodoce.pt/home/produtos/alternativas-alimentares/vegetariano-e-vegan/soja-fina-cem-porcento-836089.html" TargetMode="External"/><Relationship Id="rId2386" Type="http://schemas.openxmlformats.org/officeDocument/2006/relationships/hyperlink" Target="https://www.auchan.pt/pt/alimentacao/produtos-lacteos/iogurtes/defesa-e-colesterol/kefir-kaiku-natural-350g/3494016.html" TargetMode="External"/><Relationship Id="rId2593" Type="http://schemas.openxmlformats.org/officeDocument/2006/relationships/hyperlink" Target="https://www.continente.pt/produto/lentilhas-cozidas-origens-bio-7994682.html" TargetMode="External"/><Relationship Id="rId3437" Type="http://schemas.openxmlformats.org/officeDocument/2006/relationships/hyperlink" Target="https://www.continente.pt/produto/mostarda-com-mel-paladin-5046337.html" TargetMode="External"/><Relationship Id="rId3644" Type="http://schemas.openxmlformats.org/officeDocument/2006/relationships/hyperlink" Target="https://www.pingodoce.pt/home/produtos/padaria-e-pastelaria/pao-embalado/pao-de-forma-e-embalado/pao-de-forma-com-sementes-sem-gluten-pingo-doce-960275.html" TargetMode="External"/><Relationship Id="rId3851" Type="http://schemas.openxmlformats.org/officeDocument/2006/relationships/hyperlink" Target="https://www.continente.pt/produto/pescada-media-do-cabo-msc-congelada-7307648.html" TargetMode="External"/><Relationship Id="rId4902" Type="http://schemas.openxmlformats.org/officeDocument/2006/relationships/hyperlink" Target="https://world.openfoodfacts.org/product/20470142" TargetMode="External"/><Relationship Id="rId358" Type="http://schemas.openxmlformats.org/officeDocument/2006/relationships/hyperlink" Target="https://www.auchan.pt/pt/alimentacao/mercearia/cereais-e-barras/flocos-cereais/aveia-cem-porcento-mais-proteica-instantanea-500g/2932599.html" TargetMode="External"/><Relationship Id="rId565" Type="http://schemas.openxmlformats.org/officeDocument/2006/relationships/hyperlink" Target="https://www.auchan.pt/pt/alimentacao/produtos-lacteos/bebidas-vegetais/soja/bebida-de-soja-auchan-com-adicao-de-calcio-3x200ml/2120830.html" TargetMode="External"/><Relationship Id="rId772" Type="http://schemas.openxmlformats.org/officeDocument/2006/relationships/hyperlink" Target="https://www.auchan.pt/pt/produtos-frescos/talho/vitela-e-novilho/bife-redondo-acores-fortunna-350gr/3652108.html" TargetMode="External"/><Relationship Id="rId1195" Type="http://schemas.openxmlformats.org/officeDocument/2006/relationships/hyperlink" Target="https://portfir.insa.min-saude.pt/pt/pesquisar-e-comparar/" TargetMode="External"/><Relationship Id="rId2039" Type="http://schemas.openxmlformats.org/officeDocument/2006/relationships/hyperlink" Target="https://www.auchan.pt/pt/congelados/gelados/gelados-para-criancas/gelado-pirulo-watermelon-1-gratis-4x73ml/4041971.html" TargetMode="External"/><Relationship Id="rId2246" Type="http://schemas.openxmlformats.org/officeDocument/2006/relationships/hyperlink" Target="https://www.auchan.pt/pt/alimentacao/produtos-lacteos/proteina/iogurtes-proteicos/iogurte-liquido-proteina-danone-frutos-silvestres-270g/3801049.html" TargetMode="External"/><Relationship Id="rId2453" Type="http://schemas.openxmlformats.org/officeDocument/2006/relationships/hyperlink" Target="https://world.openfoodfacts.org/product/8480017072429" TargetMode="External"/><Relationship Id="rId2660" Type="http://schemas.openxmlformats.org/officeDocument/2006/relationships/hyperlink" Target="https://www.pingodoce.pt/home/produtos/peixaria/bacalhau/bacalhau-congelado/lombos-de-bacalhau-congelados-artico-872530.html" TargetMode="External"/><Relationship Id="rId3504" Type="http://schemas.openxmlformats.org/officeDocument/2006/relationships/hyperlink" Target="https://www.continente.pt/produto/nectar-frutos-tropicais-juver-8174656.html" TargetMode="External"/><Relationship Id="rId3711" Type="http://schemas.openxmlformats.org/officeDocument/2006/relationships/hyperlink" Target="https://www.continente.pt/produto/pasta-100--caju-sem-gluten-continente-7412941.html" TargetMode="External"/><Relationship Id="rId218" Type="http://schemas.openxmlformats.org/officeDocument/2006/relationships/hyperlink" Target="https://www.auchan.pt/pt/alimentacao/mercearia/arroz-e-massa/arroz/arroz-estufado-auchan-extra-longo-1kg/556565.html" TargetMode="External"/><Relationship Id="rId425" Type="http://schemas.openxmlformats.org/officeDocument/2006/relationships/hyperlink" Target="https://www.auchan.pt/pt/alimentacao/mercearia/cereais-e-barras/barras-cereais/barra-salutem-aveia-amendoa-e-coco-30g/3859007.html" TargetMode="External"/><Relationship Id="rId632" Type="http://schemas.openxmlformats.org/officeDocument/2006/relationships/hyperlink" Target="https://www.continente.pt/produto/bebida-vegetal-de-amendoa-alpro-5929717.html" TargetMode="External"/><Relationship Id="rId1055" Type="http://schemas.openxmlformats.org/officeDocument/2006/relationships/hyperlink" Target="https://www.auchan.pt/pt/produtos-frescos/peixaria/peixe-fresco/cauda-pescada-grande-%28peniche%29-fresca-kg/3871161.html" TargetMode="External"/><Relationship Id="rId1262" Type="http://schemas.openxmlformats.org/officeDocument/2006/relationships/hyperlink" Target="https://portfir.insa.min-saude.pt/pt/pesquisar-e-comparar/" TargetMode="External"/><Relationship Id="rId2106" Type="http://schemas.openxmlformats.org/officeDocument/2006/relationships/hyperlink" Target="https://www.continente.pt/produto/grelos-em-folha-continente-8175279.html" TargetMode="External"/><Relationship Id="rId2313" Type="http://schemas.openxmlformats.org/officeDocument/2006/relationships/hyperlink" Target="https://www.continente.pt/produto/iogurte-pedacos-super-breakfast-frutos-vermelhos-muesli-e-chia-continente-equilibrio-8430703.html" TargetMode="External"/><Relationship Id="rId2520" Type="http://schemas.openxmlformats.org/officeDocument/2006/relationships/hyperlink" Target="https://www.auchan.pt/pt/alimentacao/produtos-lacteos/leites/leite-uht/leite-terra-nostra-pastagem-magro-1l/2351193.html" TargetMode="External"/><Relationship Id="rId1122" Type="http://schemas.openxmlformats.org/officeDocument/2006/relationships/hyperlink" Target="https://www.auchan.pt/pt/produtos-frescos/peixaria/peixe-fresco/choco-kg/4257.html" TargetMode="External"/><Relationship Id="rId4278" Type="http://schemas.openxmlformats.org/officeDocument/2006/relationships/hyperlink" Target="https://www.auchan.pt/pt/produtos-frescos/queijaria/queijo-frescorequeijao-e-mozzarella/queijo-mozzarella-galbani-infusao-mangericao-125g/3917400.html" TargetMode="External"/><Relationship Id="rId4485" Type="http://schemas.openxmlformats.org/officeDocument/2006/relationships/hyperlink" Target="https://www.pingodoce.pt/home/produtos/take-away/saladas-sandes-e-wraps/salada-de-massa-e-rucula-comida-fresca-945826.html" TargetMode="External"/><Relationship Id="rId5329" Type="http://schemas.openxmlformats.org/officeDocument/2006/relationships/hyperlink" Target="https://www.auchan.pt/pt/produtos-frescos/peixaria/peixe-temperado/tranche-salmao-c-limao-e-ervas-300gr/4038566.html" TargetMode="External"/><Relationship Id="rId3087" Type="http://schemas.openxmlformats.org/officeDocument/2006/relationships/hyperlink" Target="https://world.openfoodfacts.org/product/8480017094742" TargetMode="External"/><Relationship Id="rId3294" Type="http://schemas.openxmlformats.org/officeDocument/2006/relationships/hyperlink" Target="https://www.auchan.pt/pt/alimentacao/sabores-do-mundo/cozinha-mexicana/molhos-e-temperos/molho-chipotle-el-yucateco-picante-150-ml/4008875.html" TargetMode="External"/><Relationship Id="rId4138" Type="http://schemas.openxmlformats.org/officeDocument/2006/relationships/hyperlink" Target="https://www.continente.pt/produto/pudim-proteico-chocolate-danone-7978644.html" TargetMode="External"/><Relationship Id="rId4345" Type="http://schemas.openxmlformats.org/officeDocument/2006/relationships/hyperlink" Target="https://www.auchan.pt/pt/alimentacao/produtos-lacteos/proteina/iogurtes-proteicos/refeicao-yfood-framboesa-500g/4013693.html" TargetMode="External"/><Relationship Id="rId4692" Type="http://schemas.openxmlformats.org/officeDocument/2006/relationships/hyperlink" Target="https://www.auchan.pt/pt/congelados/peixe/peixe-inteiro/sardinha-nacional-auchan-congelada-kg/3336186.html" TargetMode="External"/><Relationship Id="rId1939" Type="http://schemas.openxmlformats.org/officeDocument/2006/relationships/hyperlink" Target="https://www.pingodoce.pt/home/produtos/congelados/gelados-e-sobremesas/gelados-familiares/gelado-caramelo-salgado-pingo-doce-865158.html" TargetMode="External"/><Relationship Id="rId4552" Type="http://schemas.openxmlformats.org/officeDocument/2006/relationships/hyperlink" Target="https://world.openfoodfacts.org/product/8480000168276" TargetMode="External"/><Relationship Id="rId3154" Type="http://schemas.openxmlformats.org/officeDocument/2006/relationships/hyperlink" Target="https://www.auchan.pt/pt/produtos-frescos/fruta/frutos-secos-e-sementes/miolo-de-amendoa-sem-pele-auchan-palitado-125g/2972248.html" TargetMode="External"/><Relationship Id="rId3361" Type="http://schemas.openxmlformats.org/officeDocument/2006/relationships/hyperlink" Target="https://www.auchan.pt/pt/alimentacao/sabores-do-mundo/cozinha-europeia/molhos-e-temperos/molho-peri-peri-nandos-medio-125g/3787479.html" TargetMode="External"/><Relationship Id="rId4205" Type="http://schemas.openxmlformats.org/officeDocument/2006/relationships/hyperlink" Target="https://www.auchan.pt/pt/produtos-frescos/queijaria/queijos-portugueses/queijo-campainha-fatias-light-2x200g/3170789.html" TargetMode="External"/><Relationship Id="rId4412" Type="http://schemas.openxmlformats.org/officeDocument/2006/relationships/hyperlink" Target="https://world.openfoodfacts.org/product/20131968" TargetMode="External"/><Relationship Id="rId282" Type="http://schemas.openxmlformats.org/officeDocument/2006/relationships/hyperlink" Target="https://world.openfoodfacts.org/product/22019103" TargetMode="External"/><Relationship Id="rId2170" Type="http://schemas.openxmlformats.org/officeDocument/2006/relationships/hyperlink" Target="https://world.openfoodfacts.org/product/8480000060303" TargetMode="External"/><Relationship Id="rId3014" Type="http://schemas.openxmlformats.org/officeDocument/2006/relationships/hyperlink" Target="https://www.auchan.pt/pt/alimentacao/mercearia/arroz-e-massa/tagliatelli-e-macarrao/massa-penne-auchan-500g/3774412.html" TargetMode="External"/><Relationship Id="rId3221" Type="http://schemas.openxmlformats.org/officeDocument/2006/relationships/hyperlink" Target="https://www.continente.pt/produto/mistura-de-frutas-exoticas-continente-equilibrio-6433288.html" TargetMode="External"/><Relationship Id="rId8" Type="http://schemas.openxmlformats.org/officeDocument/2006/relationships/hyperlink" Target="https://www.zumub.com/PT/barras-de-proteina/40-lowcarb-bar" TargetMode="External"/><Relationship Id="rId142" Type="http://schemas.openxmlformats.org/officeDocument/2006/relationships/hyperlink" Target="https://portfir.insa.min-saude.pt/pt/pesquisar-e-comparar/" TargetMode="External"/><Relationship Id="rId2030" Type="http://schemas.openxmlformats.org/officeDocument/2006/relationships/hyperlink" Target="https://www.auchan.pt/pt/congelados/gelados/gelados-para-criancas/gelado-ola-twister-mini-ananas-6x50ml/3933202.html" TargetMode="External"/><Relationship Id="rId2987" Type="http://schemas.openxmlformats.org/officeDocument/2006/relationships/hyperlink" Target="https://www.continente.pt/produto/massa-noodles-integral-blue-dragon-8124426.html" TargetMode="External"/><Relationship Id="rId5186" Type="http://schemas.openxmlformats.org/officeDocument/2006/relationships/hyperlink" Target="https://www.continente.pt/produto/tomate-para-pizza-mutti-4049455.html" TargetMode="External"/><Relationship Id="rId5393" Type="http://schemas.openxmlformats.org/officeDocument/2006/relationships/hyperlink" Target="https://www.food4fitness.pt/produto/vitela-salteada-brocolos-salteados-red-sauce/" TargetMode="External"/><Relationship Id="rId959" Type="http://schemas.openxmlformats.org/officeDocument/2006/relationships/hyperlink" Target="https://portfir.insa.min-saude.pt/pt/pesquisar-e-comparar/" TargetMode="External"/><Relationship Id="rId1589" Type="http://schemas.openxmlformats.org/officeDocument/2006/relationships/hyperlink" Target="https://www.continente.pt/produto/fatias-de-proteina-vegetal-fumadas-altervego-7816825.html" TargetMode="External"/><Relationship Id="rId5046" Type="http://schemas.openxmlformats.org/officeDocument/2006/relationships/hyperlink" Target="https://www.continente.pt/produto/tablete-de-chocolate-com-avelas-milka-8594409.html" TargetMode="External"/><Relationship Id="rId5253" Type="http://schemas.openxmlformats.org/officeDocument/2006/relationships/hyperlink" Target="https://world.openfoodfacts.org/product/8480017239440" TargetMode="External"/><Relationship Id="rId1449" Type="http://schemas.openxmlformats.org/officeDocument/2006/relationships/hyperlink" Target="https://www.auchan.pt/pt/alimentacao/mercearia/conservas/cogumelo-milho-ervilha-feijao-e-outros/edamame-favas-soja-bonduelle-80%2865%29g/2744943.html" TargetMode="External"/><Relationship Id="rId1796" Type="http://schemas.openxmlformats.org/officeDocument/2006/relationships/hyperlink" Target="https://www.continente.pt/produto/filetes-de-tilapia-congelada-continente-8632743.html" TargetMode="External"/><Relationship Id="rId2847" Type="http://schemas.openxmlformats.org/officeDocument/2006/relationships/hyperlink" Target="https://www.auchan.pt/pt/alimentacao/sabores-do-mundo/cozinha-asiatica/arroz-farinha-e-massas/massa-wai-wai-de-arroz-fino-200g/503572.html" TargetMode="External"/><Relationship Id="rId4062" Type="http://schemas.openxmlformats.org/officeDocument/2006/relationships/hyperlink" Target="https://www.auchan.pt/pt/alimentacao/mercearia/conservas/conservas-especialidades/pota-gigante-ramirez-120%2872%29g/16946.html" TargetMode="External"/><Relationship Id="rId5113" Type="http://schemas.openxmlformats.org/officeDocument/2006/relationships/hyperlink" Target="https://www.auchan.pt/pt/produtos-frescos/fruta/frutos-secos-e-sementes/tamaras-auchan-sem-caroco-250-g/3035180.html" TargetMode="External"/><Relationship Id="rId88" Type="http://schemas.openxmlformats.org/officeDocument/2006/relationships/hyperlink" Target="https://www.continente.pt/produto/ameijoa-branca-grande-fresca-2510169.html" TargetMode="External"/><Relationship Id="rId819" Type="http://schemas.openxmlformats.org/officeDocument/2006/relationships/hyperlink" Target="https://www.continente.pt/produto/bifinhos-do-lombo-de-porco-extratenros-elpozo-6669414.html" TargetMode="External"/><Relationship Id="rId1656" Type="http://schemas.openxmlformats.org/officeDocument/2006/relationships/hyperlink" Target="https://www.auchan.pt/pt/alimentacao/mercearia/conservas/vegetais-secos/feijao-auchan-preto-seco-500g/387446.html" TargetMode="External"/><Relationship Id="rId1863" Type="http://schemas.openxmlformats.org/officeDocument/2006/relationships/hyperlink" Target="https://www.continente.pt/produto/frango-com-noodles-de-ovo-e-cenoura-cozinha-continente-equilibrio-8612619.html" TargetMode="External"/><Relationship Id="rId2707" Type="http://schemas.openxmlformats.org/officeDocument/2006/relationships/hyperlink" Target="https://www.continente.pt/produto/lulas-limpas-20-40-ultracongeladas-pescanova-4901242.html" TargetMode="External"/><Relationship Id="rId2914" Type="http://schemas.openxmlformats.org/officeDocument/2006/relationships/hyperlink" Target="https://www.auchan.pt/pt/biologicos-e-alternativas/biologicos/biologicos-mercearia/massa-arroz-quinoa-e-pure/massa/massa-fusilli-de-cecco-bio-500g/3925941.html" TargetMode="External"/><Relationship Id="rId5320" Type="http://schemas.openxmlformats.org/officeDocument/2006/relationships/hyperlink" Target="https://www.pingodoce.pt/home/produtos/bolachas-cereais-e-guloseimas/bolachas-e-biscoitos/tostas-gressinos-e-croutons/tostas-sem-gluten-pingo-doce-1002682.html" TargetMode="External"/><Relationship Id="rId1309" Type="http://schemas.openxmlformats.org/officeDocument/2006/relationships/hyperlink" Target="https://www.auchan.pt/pt/alimentacao/mercearia/refeicoes-sopas-e-pure/sopas-em-po-e-pre-preparadas/creme-de-legumes-auchan-com-natas-1l/3703573.html" TargetMode="External"/><Relationship Id="rId1516" Type="http://schemas.openxmlformats.org/officeDocument/2006/relationships/hyperlink" Target="https://portfir.insa.min-saude.pt/pt/pesquisar-e-comparar/" TargetMode="External"/><Relationship Id="rId1723" Type="http://schemas.openxmlformats.org/officeDocument/2006/relationships/hyperlink" Target="https://www.pingodoce.pt/home/produtos/peixaria/peixe/peixe-selvagem/filete-de-cavala-congelado-embalado-nossa-peixaria-997026.html" TargetMode="External"/><Relationship Id="rId1930" Type="http://schemas.openxmlformats.org/officeDocument/2006/relationships/hyperlink" Target="https://www.auchan.pt/pt/congelados/gelados/gelados-individuais/gelado-magnum-bombons-white-chocolate-12x17ml/3790329.html" TargetMode="External"/><Relationship Id="rId4879" Type="http://schemas.openxmlformats.org/officeDocument/2006/relationships/hyperlink" Target="https://www.pingodoce.pt/home/produtos/take-away/sopas/sopas-com-batata/sopa-de-grao-com-espinafres-comida-fresca-257715.html" TargetMode="External"/><Relationship Id="rId15" Type="http://schemas.openxmlformats.org/officeDocument/2006/relationships/hyperlink" Target="https://www.zumub.com/PT/mercearia/bebidas-e-sumos/100-fruit-smoothie-100g" TargetMode="External"/><Relationship Id="rId3688" Type="http://schemas.openxmlformats.org/officeDocument/2006/relationships/hyperlink" Target="https://www.pingodoce.pt/home/produtos/peixaria/peixe/peixe-de-aquacultura/pargo-da-costa-mediterranica-nossa-peixaria-852825.html" TargetMode="External"/><Relationship Id="rId3895" Type="http://schemas.openxmlformats.org/officeDocument/2006/relationships/hyperlink" Target="https://www.continente.pt/produto/pistacio-torrado-sem-sal-continente-8117177.html" TargetMode="External"/><Relationship Id="rId4739" Type="http://schemas.openxmlformats.org/officeDocument/2006/relationships/hyperlink" Target="https://www.auchan.pt/pt/biologicos-e-alternativas/biologicos/biologicos-lacteos/iogurtes/skyr-pur-natur-natural-400g/3925917.html" TargetMode="External"/><Relationship Id="rId4946" Type="http://schemas.openxmlformats.org/officeDocument/2006/relationships/hyperlink" Target="https://www.continente.pt/produto/sumo-100--laranja-sem-polpa-continente-equilibrio-8771691.html" TargetMode="External"/><Relationship Id="rId2497" Type="http://schemas.openxmlformats.org/officeDocument/2006/relationships/hyperlink" Target="https://www.auchan.pt/pt/alimentacao/produtos-lacteos/leites/leite-uht/leite-mimosa-magro-bem-especial-calcio-6x1l/2125784.html" TargetMode="External"/><Relationship Id="rId3548" Type="http://schemas.openxmlformats.org/officeDocument/2006/relationships/hyperlink" Target="https://world.openfoodfacts.org/product/8480017162663" TargetMode="External"/><Relationship Id="rId3755" Type="http://schemas.openxmlformats.org/officeDocument/2006/relationships/hyperlink" Target="https://www.auchan.pt/pt/produtos-frescos/talho/peru/peito-de-peru-kg/311668.html" TargetMode="External"/><Relationship Id="rId4806" Type="http://schemas.openxmlformats.org/officeDocument/2006/relationships/hyperlink" Target="https://www.auchan.pt/pt/biologicos-e-alternativas/biologicos/biologicos-bebe-alimentacao-e-higiene/bolachas-biscoitos-e-snacks/snacks-smileat-bio-milho-aveia-cenoura-4x12g/3932931.html" TargetMode="External"/><Relationship Id="rId469" Type="http://schemas.openxmlformats.org/officeDocument/2006/relationships/hyperlink" Target="https://www.auchan.pt/pt/alimentacao/mercearia/cereais-e-barras/barras-cereais/barras-auchan-cereais-figo-126g-6un/2215998.html" TargetMode="External"/><Relationship Id="rId676" Type="http://schemas.openxmlformats.org/officeDocument/2006/relationships/hyperlink" Target="https://www.continente.pt/produto/bebida-vegetal-de-soja-original-shoyce-hug-5458867.html" TargetMode="External"/><Relationship Id="rId883" Type="http://schemas.openxmlformats.org/officeDocument/2006/relationships/hyperlink" Target="https://www.pingodoce.pt/home/produtos/mercearia/pao-e-bolos-embalados/bolos-e-tortas/bolo-snack-cake-%26-choc-milka-726360.html" TargetMode="External"/><Relationship Id="rId1099" Type="http://schemas.openxmlformats.org/officeDocument/2006/relationships/hyperlink" Target="https://www.continente.pt/produto/cereja-desidratada-born-8783347.html" TargetMode="External"/><Relationship Id="rId2357" Type="http://schemas.openxmlformats.org/officeDocument/2006/relationships/hyperlink" Target="https://www.continente.pt/produto/jardineira-continente-6780868.html" TargetMode="External"/><Relationship Id="rId2564" Type="http://schemas.openxmlformats.org/officeDocument/2006/relationships/hyperlink" Target="https://www.continente.pt/produto/leite-uht-meio-gordo-cabra-president-5042726.html" TargetMode="External"/><Relationship Id="rId3408" Type="http://schemas.openxmlformats.org/officeDocument/2006/relationships/hyperlink" Target="https://www.continente.pt/produto/molho-vinagrete-paladin-5799770.html" TargetMode="External"/><Relationship Id="rId3615" Type="http://schemas.openxmlformats.org/officeDocument/2006/relationships/hyperlink" Target="https://www.auchan.pt/pt/produtos-frescos/charcutaria/chourico-bacon-e-outros/paio-york-probar-kg/3462690.html" TargetMode="External"/><Relationship Id="rId3962" Type="http://schemas.openxmlformats.org/officeDocument/2006/relationships/hyperlink" Target="https://www.auchan.pt/pt/produtos-frescos/talho/porco/porco-nacional-miminhos-da-alcatra-kg/229531.html" TargetMode="External"/><Relationship Id="rId329" Type="http://schemas.openxmlformats.org/officeDocument/2006/relationships/hyperlink" Target="https://www.pingodoce.pt/home/produtos/mercearia/conservas/atum/atum-posta-dos-acores-em-azeite-pingo-doce-935935.html" TargetMode="External"/><Relationship Id="rId536" Type="http://schemas.openxmlformats.org/officeDocument/2006/relationships/hyperlink" Target="https://www.auchan.pt/pt/congelados/legumes-e-fruta/batatas/batatas-pre-fritas-auchan-cubos-oleo-girassol-1kg/3854209.html" TargetMode="External"/><Relationship Id="rId1166" Type="http://schemas.openxmlformats.org/officeDocument/2006/relationships/hyperlink" Target="https://www.pingodoce.pt/home/produtos/bolachas-cereais-e-guloseimas/chocolates-e-guloseimas/snacks-de-chocolate/chocolates-m%26m%27s-choco-m%26m%27s-988004.html" TargetMode="External"/><Relationship Id="rId1373" Type="http://schemas.openxmlformats.org/officeDocument/2006/relationships/hyperlink" Target="https://www.auchan.pt/pt/alimentacao/mercearia/cremes-compotas-e-mel/compotas/doce-st.dalfour-framboesa-e-roma-284g/2204772.html" TargetMode="External"/><Relationship Id="rId2217" Type="http://schemas.openxmlformats.org/officeDocument/2006/relationships/hyperlink" Target="https://www.continente.pt/produto/iogurte-liquido-proteina-baunilha-continente-7449992.html" TargetMode="External"/><Relationship Id="rId2771" Type="http://schemas.openxmlformats.org/officeDocument/2006/relationships/hyperlink" Target="https://www.auchan.pt/pt/biologicos-e-alternativas/nutricao-desportiva/preparacao-de-refeicoes/manteiga-amendoim-e-especialidades/manteiga-prozis-amendoim-cremosa-250g/3289928.html" TargetMode="External"/><Relationship Id="rId3822" Type="http://schemas.openxmlformats.org/officeDocument/2006/relationships/hyperlink" Target="https://www.food4fitness.pt/produto/peru-slow-cook-arroz-basmati-espinafres-e-cogumelos/" TargetMode="External"/><Relationship Id="rId743" Type="http://schemas.openxmlformats.org/officeDocument/2006/relationships/hyperlink" Target="https://www.continente.pt/produto/bife-de-frango-biologico-campoaves-7461733.html" TargetMode="External"/><Relationship Id="rId950" Type="http://schemas.openxmlformats.org/officeDocument/2006/relationships/hyperlink" Target="https://www.prozis.com/pt/pt/prozis/cacau-quente-com-proteina-whey-400-g-avela" TargetMode="External"/><Relationship Id="rId1026" Type="http://schemas.openxmlformats.org/officeDocument/2006/relationships/hyperlink" Target="https://www.pingodoce.pt/home/produtos/peixaria/peixe/peixe-selvagem/cantaril-fresco-nossa-peixaria-632261.html" TargetMode="External"/><Relationship Id="rId1580" Type="http://schemas.openxmlformats.org/officeDocument/2006/relationships/hyperlink" Target="https://www.auchan.pt/pt/alimentacao/mercearia/farinha/farinha-especialidades/farinha-salutem-espelta-500g/3491060.html" TargetMode="External"/><Relationship Id="rId2424" Type="http://schemas.openxmlformats.org/officeDocument/2006/relationships/hyperlink" Target="https://www.auchan.pt/pt/alimentacao/sabores-do-mundo/cozinha-europa-do-leste/ketchup-torchin-250g/3668665.html" TargetMode="External"/><Relationship Id="rId2631" Type="http://schemas.openxmlformats.org/officeDocument/2006/relationships/hyperlink" Target="https://www.pingodoce.pt/home/produtos/peixaria/bacalhau/bacalhau-congelado/lombo-de-bacalhau-congelado-pingo-doce-1010549.html" TargetMode="External"/><Relationship Id="rId4389" Type="http://schemas.openxmlformats.org/officeDocument/2006/relationships/hyperlink" Target="https://www.auchan.pt/pt/bebidas-e-garrafeira/refrigerantes/refrigerantes-lima-limao/refrigerante-cgas-sprite-zero-chill-1.5l-%28sdr%29/4042564.html" TargetMode="External"/><Relationship Id="rId603" Type="http://schemas.openxmlformats.org/officeDocument/2006/relationships/hyperlink" Target="https://www.pingodoce.pt/home/produtos/leite-e-bebidas-vegetais/leite/leite-em-po-e-bebidas-lacteas%E2%80%8B/bebida-lactea-junior-%2B1-ano-nestle-716139.html" TargetMode="External"/><Relationship Id="rId810" Type="http://schemas.openxmlformats.org/officeDocument/2006/relationships/hyperlink" Target="https://www.auchan.pt/pt/alimentacao/produtos-lacteos/iogurtes/bifidus/bifidus-auchan-natural-12x125g/2132754.html" TargetMode="External"/><Relationship Id="rId1233" Type="http://schemas.openxmlformats.org/officeDocument/2006/relationships/hyperlink" Target="https://www.pingodoce.pt/home/produtos/peixaria/peixe/peixe-de-aquacultura/corvina-pequena-fresca-nossa-peixaria-940290.html" TargetMode="External"/><Relationship Id="rId1440" Type="http://schemas.openxmlformats.org/officeDocument/2006/relationships/hyperlink" Target="https://www.continente.pt/produto/drageias-de-chocolate-de-leite-lapis-lacasitos-3799911.html" TargetMode="External"/><Relationship Id="rId4596" Type="http://schemas.openxmlformats.org/officeDocument/2006/relationships/hyperlink" Target="https://www.continente.pt/produto/saqueta-de-fruta-frutos-variados-patrulha-pata-12m-bledina-7448131.html" TargetMode="External"/><Relationship Id="rId1300" Type="http://schemas.openxmlformats.org/officeDocument/2006/relationships/hyperlink" Target="https://www.pingodoce.pt/home/produtos/take-away/sopas/sopas-sem-batata/creme-de-cenoura-com-maca-e-aipo-sem-batata-comida-fresca-257750.html" TargetMode="External"/><Relationship Id="rId3198" Type="http://schemas.openxmlformats.org/officeDocument/2006/relationships/hyperlink" Target="https://www.continente.pt/produto/miolo-de-noz-frumesa-7625560.html" TargetMode="External"/><Relationship Id="rId4249" Type="http://schemas.openxmlformats.org/officeDocument/2006/relationships/hyperlink" Target="https://www.continente.pt/produto/queijo-fresco-longa-duracao-magro-matinal-5803076.html" TargetMode="External"/><Relationship Id="rId4456" Type="http://schemas.openxmlformats.org/officeDocument/2006/relationships/hyperlink" Target="https://www.auchan.pt/pt/produtos-frescos/peixaria/peixe-fresco/safio-grande-congro-posta-kg/138918.html" TargetMode="External"/><Relationship Id="rId4663" Type="http://schemas.openxmlformats.org/officeDocument/2006/relationships/hyperlink" Target="https://www.continente.pt/produto/sardinha-em-azeite-lider-6605903.html" TargetMode="External"/><Relationship Id="rId4870" Type="http://schemas.openxmlformats.org/officeDocument/2006/relationships/hyperlink" Target="https://www.continente.pt/produto/sopa-de-ervilhas-e-curgete-iglo-8283504.html" TargetMode="External"/><Relationship Id="rId3058" Type="http://schemas.openxmlformats.org/officeDocument/2006/relationships/hyperlink" Target="https://www.continente.pt/produto/massinha-letras-continente-2195603.html" TargetMode="External"/><Relationship Id="rId3265" Type="http://schemas.openxmlformats.org/officeDocument/2006/relationships/hyperlink" Target="https://www.continente.pt/produto/mocktail-framboesa-e-pimenta-rosa-botanicos-frize-8777789.html" TargetMode="External"/><Relationship Id="rId3472" Type="http://schemas.openxmlformats.org/officeDocument/2006/relationships/hyperlink" Target="https://www.continente.pt/produto/mousse-proteina-pistacio-ehrmann-8113878.html" TargetMode="External"/><Relationship Id="rId4109" Type="http://schemas.openxmlformats.org/officeDocument/2006/relationships/hyperlink" Target="https://www.prozis.com/pt/pt/prozis/protein-cappuccino-400-g" TargetMode="External"/><Relationship Id="rId4316" Type="http://schemas.openxmlformats.org/officeDocument/2006/relationships/hyperlink" Target="https://www.continente.pt/produto/quinoa-tipiak-7191221.html" TargetMode="External"/><Relationship Id="rId4523" Type="http://schemas.openxmlformats.org/officeDocument/2006/relationships/hyperlink" Target="https://www.auchan.pt/pt/produtos-frescos/peixaria/salmao-fumado-ovas-e-preparados/salmao-fumado-auchan-cubos-90gr/4001656.html" TargetMode="External"/><Relationship Id="rId4730" Type="http://schemas.openxmlformats.org/officeDocument/2006/relationships/hyperlink" Target="https://www.auchan.pt/pt/produtos-frescos/gastronomia/refeicoes-prontas/seitan-seara-250g/3004204.html" TargetMode="External"/><Relationship Id="rId186" Type="http://schemas.openxmlformats.org/officeDocument/2006/relationships/hyperlink" Target="https://www.continente.pt/produto/arroz-basmati-cigala-7406680.html" TargetMode="External"/><Relationship Id="rId393" Type="http://schemas.openxmlformats.org/officeDocument/2006/relationships/hyperlink" Target="https://www.auchan.pt/pt/produtos-frescos/peixaria/bacalhau/bacalhau-especial-noruega-kg/100948.html" TargetMode="External"/><Relationship Id="rId2074" Type="http://schemas.openxmlformats.org/officeDocument/2006/relationships/hyperlink" Target="https://www.continente.pt/produto/granola-aveia-e-chocolate-negro-kelloggs-7619942.html" TargetMode="External"/><Relationship Id="rId2281" Type="http://schemas.openxmlformats.org/officeDocument/2006/relationships/hyperlink" Target="https://world.openfoodfacts.org/product/40881362" TargetMode="External"/><Relationship Id="rId3125" Type="http://schemas.openxmlformats.org/officeDocument/2006/relationships/hyperlink" Target="https://www.continente.pt/produto/mini-ovos-chocolate-de-leite-bem-me-quer-8289746.html" TargetMode="External"/><Relationship Id="rId3332" Type="http://schemas.openxmlformats.org/officeDocument/2006/relationships/hyperlink" Target="https://www.auchan.pt/pt/alimentacao/sabores-do-mundo/cozinha-asiatica/molhos-e-temperos/molho-sharwoods-korean-bbq-420g/3815112.html" TargetMode="External"/><Relationship Id="rId253" Type="http://schemas.openxmlformats.org/officeDocument/2006/relationships/hyperlink" Target="https://www.continente.pt/produto/arroz-primavera-iglo-8757683.html" TargetMode="External"/><Relationship Id="rId460" Type="http://schemas.openxmlformats.org/officeDocument/2006/relationships/hyperlink" Target="https://www.continente.pt/produto/barra-proteina-sabor-a-manteiga-de-amendoim-way-up-8704591.html" TargetMode="External"/><Relationship Id="rId1090" Type="http://schemas.openxmlformats.org/officeDocument/2006/relationships/hyperlink" Target="https://www.auchan.pt/pt/alimentacao/mercearia/cereais-e-barras/corn-flakes-e-muesli/cereais-quaker-muesli-morango-e-mirtilos-350-g/3747944.html" TargetMode="External"/><Relationship Id="rId2141" Type="http://schemas.openxmlformats.org/officeDocument/2006/relationships/hyperlink" Target="https://www.pingodoce.pt/home/produtos/congelados/refeicoes-e-salgados/hamburgueres-congelados/hamburgueres-de-frango-congelados-capitao-iglo-813444.html" TargetMode="External"/><Relationship Id="rId5297" Type="http://schemas.openxmlformats.org/officeDocument/2006/relationships/hyperlink" Target="https://www.auchan.pt/pt/alimentacao/mercearia/bolachas-e-bolos/tortitas/tortitas-auchan-mini-milho-com-sal-200g/2894195.html" TargetMode="External"/><Relationship Id="rId113" Type="http://schemas.openxmlformats.org/officeDocument/2006/relationships/hyperlink" Target="https://www.continente.pt/produto/amendoa-com-pele-continente-8858604.html" TargetMode="External"/><Relationship Id="rId320" Type="http://schemas.openxmlformats.org/officeDocument/2006/relationships/hyperlink" Target="https://www.pingodoce.pt/home/produtos/mercearia/conservas/atum/atum-posta-ao-natural-em-agua-pingo-doce-925277.html" TargetMode="External"/><Relationship Id="rId2001" Type="http://schemas.openxmlformats.org/officeDocument/2006/relationships/hyperlink" Target="https://www.auchan.pt/pt/congelados/gelados/gelados-individuais/gelado-the-icely-brothers-pistachio-bio-vegan-460ml/3818306.html" TargetMode="External"/><Relationship Id="rId5157" Type="http://schemas.openxmlformats.org/officeDocument/2006/relationships/hyperlink" Target="https://www.auchan.pt/pt/biologicos-e-alternativas/biologicos/biologicos-produtos-frescos/massas-frescas-e-culinaria/tofu-shambhala-fresco-marinho-biologico-500g/2242768.html" TargetMode="External"/><Relationship Id="rId2958" Type="http://schemas.openxmlformats.org/officeDocument/2006/relationships/hyperlink" Target="https://www.continente.pt/produto/massa-linguine-nacional-2822435.html" TargetMode="External"/><Relationship Id="rId5017" Type="http://schemas.openxmlformats.org/officeDocument/2006/relationships/hyperlink" Target="https://www.continente.pt/produto/supremas-de-salmao-kold-fin-8383110.html" TargetMode="External"/><Relationship Id="rId5364" Type="http://schemas.openxmlformats.org/officeDocument/2006/relationships/hyperlink" Target="https://www.continente.pt/produto/vegegurte-base-de-soja-frutos-vermelhos-pleno%C2%A0-%C2%A0-8860210.html" TargetMode="External"/><Relationship Id="rId1767" Type="http://schemas.openxmlformats.org/officeDocument/2006/relationships/hyperlink" Target="https://world.openfoodfacts.org/product/40896519" TargetMode="External"/><Relationship Id="rId1974" Type="http://schemas.openxmlformats.org/officeDocument/2006/relationships/hyperlink" Target="https://www.continente.pt/produto/gelado-caramelo-salgado-les-desserts-carte-dor-7947230.html" TargetMode="External"/><Relationship Id="rId2818" Type="http://schemas.openxmlformats.org/officeDocument/2006/relationships/hyperlink" Target="https://www.pingodoce.pt/home/produtos/mercearia/arroz-massa-e-leguminosas/massa/massa-bagos-pingo-doce-pingo-doce-477478.html" TargetMode="External"/><Relationship Id="rId4173" Type="http://schemas.openxmlformats.org/officeDocument/2006/relationships/hyperlink" Target="https://www.continente.pt/produto/pure-de-fruta-frutos-variados-6m-bledina-7410185.html" TargetMode="External"/><Relationship Id="rId4380" Type="http://schemas.openxmlformats.org/officeDocument/2006/relationships/hyperlink" Target="https://www.auchan.pt/pt/bebidas-e-garrafeira/refrigerantes/refrigerantes-com-gas/refrigerante-c-gas-fanta-zero-uva-%28sdr%29/4042530.html" TargetMode="External"/><Relationship Id="rId5224" Type="http://schemas.openxmlformats.org/officeDocument/2006/relationships/hyperlink" Target="https://www.continente.pt/produto/tortinachos-arroz-selvagem-e-grao-de-bico-salutem-8900632.html" TargetMode="External"/><Relationship Id="rId59" Type="http://schemas.openxmlformats.org/officeDocument/2006/relationships/hyperlink" Target="https://www.auchan.pt/pt/produtos-frescos/legumes/saladas-embaladas-e-preparados-para-sopas/alface-auchan-frisada-com-cenoura-175g/2174350.html" TargetMode="External"/><Relationship Id="rId1627" Type="http://schemas.openxmlformats.org/officeDocument/2006/relationships/hyperlink" Target="https://www.auchan.pt/pt/alimentacao/mercearia/conservas/vegetais-secos/feijao-cacarola-encarnado-500g/10937.html" TargetMode="External"/><Relationship Id="rId1834" Type="http://schemas.openxmlformats.org/officeDocument/2006/relationships/hyperlink" Target="https://www.continente.pt/produto/flocos-de-aveia-salutem-7439672.html" TargetMode="External"/><Relationship Id="rId4033" Type="http://schemas.openxmlformats.org/officeDocument/2006/relationships/hyperlink" Target="https://www.continente.pt/produto/postas-de-bacalhau-congelado-at-sea-7833381.html" TargetMode="External"/><Relationship Id="rId4240" Type="http://schemas.openxmlformats.org/officeDocument/2006/relationships/hyperlink" Target="https://world.openfoodfacts.org/product/22016645" TargetMode="External"/><Relationship Id="rId3799" Type="http://schemas.openxmlformats.org/officeDocument/2006/relationships/hyperlink" Target="https://www.auchan.pt/pt/produtos-frescos/talho/borrego-e-cabrito/perna-borrego-inteira-vacuo-kg/3644803.html" TargetMode="External"/><Relationship Id="rId4100" Type="http://schemas.openxmlformats.org/officeDocument/2006/relationships/hyperlink" Target="https://www.auchan.pt/pt/produtos-frescos/charcutaria/presunto/presunto-serrano-auchan-bodega-fatias-250-g/2170175.html" TargetMode="External"/><Relationship Id="rId1901" Type="http://schemas.openxmlformats.org/officeDocument/2006/relationships/hyperlink" Target="https://www.pingodoce.pt/home/produtos/peixaria/peixe/peixe-selvagem/garoupa-pequena-fresca-nossa-peixaria-638816.html" TargetMode="External"/><Relationship Id="rId3659" Type="http://schemas.openxmlformats.org/officeDocument/2006/relationships/hyperlink" Target="https://www.auchan.pt/pt/alimentacao/mercearia/tostas-e-pao-embalado/pao-embalado/pao-de-hamburger-auchan-sem-gluten-4un-300g/3709980.html" TargetMode="External"/><Relationship Id="rId3866" Type="http://schemas.openxmlformats.org/officeDocument/2006/relationships/hyperlink" Target="https://www.auchan.pt/pt/alimentacao/mercearia/conservas/sardinha/petinga-ramirez-em-azeite-90%2863%29g/2237543.html" TargetMode="External"/><Relationship Id="rId4917" Type="http://schemas.openxmlformats.org/officeDocument/2006/relationships/hyperlink" Target="https://www.continente.pt/produto/sultana-preta-continente-8112446.html" TargetMode="External"/><Relationship Id="rId5081" Type="http://schemas.openxmlformats.org/officeDocument/2006/relationships/hyperlink" Target="https://www.continente.pt/produto/tablete-de-chocolate-negro-com-amendoa-nestle-7930008.html" TargetMode="External"/><Relationship Id="rId787" Type="http://schemas.openxmlformats.org/officeDocument/2006/relationships/hyperlink" Target="https://www.auchan.pt/pt/produtos-frescos/talho/frango-e-galinha/bifes-de-frango-finos-auchan-kg/3631762.html" TargetMode="External"/><Relationship Id="rId994" Type="http://schemas.openxmlformats.org/officeDocument/2006/relationships/hyperlink" Target="https://www.auchan.pt/pt/congelados/marisco-e-moluscos/camarao-e-miolo-de-camarao/camarao-madagascar-cru-auchan-collection-cultivamos-o-bom-asc-2030-400g/3848922.html" TargetMode="External"/><Relationship Id="rId2468" Type="http://schemas.openxmlformats.org/officeDocument/2006/relationships/hyperlink" Target="https://www.auchan.pt/pt/congelados/legumes-e-fruta/misturas-de-legumes/legumes-para-sopa-auchan-1kg/3962194.html" TargetMode="External"/><Relationship Id="rId2675" Type="http://schemas.openxmlformats.org/officeDocument/2006/relationships/hyperlink" Target="https://www.continente.pt/produto/lombos-de-pescada-do-cabo-ultracongelada-iglo-7630222.html" TargetMode="External"/><Relationship Id="rId2882" Type="http://schemas.openxmlformats.org/officeDocument/2006/relationships/hyperlink" Target="https://www.continente.pt/produto/massa-esparguete-continente-bio-6831238.html" TargetMode="External"/><Relationship Id="rId3519" Type="http://schemas.openxmlformats.org/officeDocument/2006/relationships/hyperlink" Target="https://world.openfoodfacts.org/product/5604260193691" TargetMode="External"/><Relationship Id="rId3726" Type="http://schemas.openxmlformats.org/officeDocument/2006/relationships/hyperlink" Target="https://www.auchan.pt/pt/alimentacao/mercearia/conservas/pates-e-pastas/pate-de-atum-auchan-4*22g/3954746.html" TargetMode="External"/><Relationship Id="rId3933" Type="http://schemas.openxmlformats.org/officeDocument/2006/relationships/hyperlink" Target="https://www.continente.pt/produto/polvo-congelado-3-a-4-kg---metade-continente-7072919.html" TargetMode="External"/><Relationship Id="rId647" Type="http://schemas.openxmlformats.org/officeDocument/2006/relationships/hyperlink" Target="https://www.continente.pt/produto/bebida-vegetal-de-aveia-light-sabor-a-leite-alpro-7632276.html" TargetMode="External"/><Relationship Id="rId854" Type="http://schemas.openxmlformats.org/officeDocument/2006/relationships/hyperlink" Target="https://www.pingodoce.pt/home/produtos/bolachas-cereais-e-guloseimas/bolachas-e-biscoitos/fibra-tortitas-e-marinheiras/bolachas-diet-fibra-sem-acucar-gullon-398927.html" TargetMode="External"/><Relationship Id="rId1277" Type="http://schemas.openxmlformats.org/officeDocument/2006/relationships/hyperlink" Target="https://www.auchan.pt/pt/produtos-frescos/talho/frango-e-galinha/coxas-de-frango-sem-pele-auchan-kg/3356542.html" TargetMode="External"/><Relationship Id="rId1484" Type="http://schemas.openxmlformats.org/officeDocument/2006/relationships/hyperlink" Target="https://www.pingodoce.pt/home/produtos/talho/vitela-vitelao-e-bovino/vitela-e-vitelao%E2%80%8B/escalopes-de-vitelao-nosso-talho-622066.html" TargetMode="External"/><Relationship Id="rId1691" Type="http://schemas.openxmlformats.org/officeDocument/2006/relationships/hyperlink" Target="https://world.openfoodfacts.org/product/2002070065963" TargetMode="External"/><Relationship Id="rId2328" Type="http://schemas.openxmlformats.org/officeDocument/2006/relationships/hyperlink" Target="https://www.continente.pt/produto/iogurte-proteina-natural-pur-natur-7920327.html" TargetMode="External"/><Relationship Id="rId2535" Type="http://schemas.openxmlformats.org/officeDocument/2006/relationships/hyperlink" Target="https://www.continente.pt/produto/leite-com-cafe-e-caramelo-salgado-sem-lactose-sem-adicao-de-acucar-agros-8997498.html" TargetMode="External"/><Relationship Id="rId2742" Type="http://schemas.openxmlformats.org/officeDocument/2006/relationships/hyperlink" Target="https://www.auchan.pt/pt/alimentacao/mercearia/maionese-ketchup-mostarda-e-especialidades/maionese-ketchup-e-mostarda/maionese-vianeza-escolha-economica-430ml/1097382.html" TargetMode="External"/><Relationship Id="rId507" Type="http://schemas.openxmlformats.org/officeDocument/2006/relationships/hyperlink" Target="https://www.continente.pt/produto/barras-proteicas-de-frutos-secos-com-caramelo-salgado-sem-gluten-nature-valley-6553176.html" TargetMode="External"/><Relationship Id="rId714" Type="http://schemas.openxmlformats.org/officeDocument/2006/relationships/hyperlink" Target="https://www.pingodoce.pt/home/produtos/talho/porco/bifanas-de-porco-nosso-talho-250119.html" TargetMode="External"/><Relationship Id="rId921" Type="http://schemas.openxmlformats.org/officeDocument/2006/relationships/hyperlink" Target="https://www.food4fitness.pt/produto/british-turkey-purple-mash/" TargetMode="External"/><Relationship Id="rId1137" Type="http://schemas.openxmlformats.org/officeDocument/2006/relationships/hyperlink" Target="https://www.auchan.pt/pt/alimentacao/mercearia/chocolates-e-achocolatados/tablete-de-chocolate/chocolate-de-leite-auchan-pipocas-e-sal-180-g/3633285.html" TargetMode="External"/><Relationship Id="rId1344" Type="http://schemas.openxmlformats.org/officeDocument/2006/relationships/hyperlink" Target="https://www.pingodoce.pt/home/produtos/manteiga-margarina-e-natas/manteiga-e-margarina/creme-vegetal-para-barrar-pingo-doce-823761.html" TargetMode="External"/><Relationship Id="rId1551" Type="http://schemas.openxmlformats.org/officeDocument/2006/relationships/hyperlink" Target="https://www.continente.pt/produto/farinha-de-amendoa-seara-5516263.html" TargetMode="External"/><Relationship Id="rId2602" Type="http://schemas.openxmlformats.org/officeDocument/2006/relationships/hyperlink" Target="https://world.openfoodfacts.org/product/2002070015852" TargetMode="External"/><Relationship Id="rId50" Type="http://schemas.openxmlformats.org/officeDocument/2006/relationships/hyperlink" Target="https://www.continente.pt/produto/agua-de-coco-provida-7483593.html" TargetMode="External"/><Relationship Id="rId1204" Type="http://schemas.openxmlformats.org/officeDocument/2006/relationships/hyperlink" Target="https://www.auchan.pt/pt/alimentacao/mercearia/conservas/cogumelo-milho-ervilha-feijao-e-outros/cogumelos-laminados-auchan-3x200%28115%29g/3903247.html" TargetMode="External"/><Relationship Id="rId1411" Type="http://schemas.openxmlformats.org/officeDocument/2006/relationships/hyperlink" Target="https://www.continente.pt/produto/dose-fruta-pessego-compal-essencial-8924391.html" TargetMode="External"/><Relationship Id="rId4567" Type="http://schemas.openxmlformats.org/officeDocument/2006/relationships/hyperlink" Target="https://www.continente.pt/produto/salteado-mediterraneo-bonduelle-6306678.html" TargetMode="External"/><Relationship Id="rId4774" Type="http://schemas.openxmlformats.org/officeDocument/2006/relationships/hyperlink" Target="https://www.continente.pt/produto/snack-crunchie-bacon-well-truly-8789617.html" TargetMode="External"/><Relationship Id="rId3169" Type="http://schemas.openxmlformats.org/officeDocument/2006/relationships/hyperlink" Target="https://www.pingodoce.pt/home/produtos/peixaria/marisco/marisco-congelado/miolo-de-camarao-60%2F70-congelado-nossa-peixaria-953186.html" TargetMode="External"/><Relationship Id="rId3376" Type="http://schemas.openxmlformats.org/officeDocument/2006/relationships/hyperlink" Target="https://www.auchan.pt/pt/alimentacao/mercearia/maionese-ketchup-mostarda-e-especialidades/molhos-e-cocktails/molho-barilla-pizza-400g/3950548.html" TargetMode="External"/><Relationship Id="rId3583" Type="http://schemas.openxmlformats.org/officeDocument/2006/relationships/hyperlink" Target="https://www.continente.pt/produto/ovos-de-solo-classe-xl-continente-6903601.html" TargetMode="External"/><Relationship Id="rId4427" Type="http://schemas.openxmlformats.org/officeDocument/2006/relationships/hyperlink" Target="https://www.pingodoce.pt/home/produtos/peixaria/peixe/dourada-e-robalo%E2%80%8B/robalo-fresco-nacional-ate-600g-nossa-peixaria-857972.html" TargetMode="External"/><Relationship Id="rId4981" Type="http://schemas.openxmlformats.org/officeDocument/2006/relationships/hyperlink" Target="https://www.auchan.pt/pt/biologicos-e-alternativas/biologicos/biologicos-bebidas/sumos-refrigerantes-e-aguas/sumo-holyshot-gengibre-e-limao-bio-60-ml/3758090.html" TargetMode="External"/><Relationship Id="rId297" Type="http://schemas.openxmlformats.org/officeDocument/2006/relationships/hyperlink" Target="https://www.pingodoce.pt/home/produtos/mercearia/conservas/refeicoes-enlatadas/atum-com-grao-ramirez-975789.html" TargetMode="External"/><Relationship Id="rId2185" Type="http://schemas.openxmlformats.org/officeDocument/2006/relationships/hyperlink" Target="https://www.auchan.pt/pt/biologicos-e-alternativas/biologicos/biologicos-lacteos/iogurtes/iogurte-pur-natur-activ-bio-700-g/3665469.html" TargetMode="External"/><Relationship Id="rId2392" Type="http://schemas.openxmlformats.org/officeDocument/2006/relationships/hyperlink" Target="https://world.openfoodfacts.org/product/4056489020202" TargetMode="External"/><Relationship Id="rId3029" Type="http://schemas.openxmlformats.org/officeDocument/2006/relationships/hyperlink" Target="https://www.auchan.pt/pt/alimentacao/mercearia/arroz-e-massa/esparguete-aletria-e-meadas/massa-la-molisana-spaghetti-1000g/2242077.html" TargetMode="External"/><Relationship Id="rId3236" Type="http://schemas.openxmlformats.org/officeDocument/2006/relationships/hyperlink" Target="https://www.auchan.pt/pt/produtos-frescos/fruta/frutos-secos-e-sementes/mistura-passas-uvas-auchan-200-g/3035686.html" TargetMode="External"/><Relationship Id="rId3790" Type="http://schemas.openxmlformats.org/officeDocument/2006/relationships/hyperlink" Target="https://www.auchan.pt/pt/alimentacao/mercearia/batatas-fritas-e-aperitivos-snacks/aperitivos-snacks-e-pipocas/pera-rocha-frubis-20-g/2610861.html" TargetMode="External"/><Relationship Id="rId4634" Type="http://schemas.openxmlformats.org/officeDocument/2006/relationships/hyperlink" Target="https://www.auchan.pt/pt/o-mundo-do-bebe/preparacao-e-alimentacao-infantil/pacotinhos-fruta-bebe/saqueta-fruta-auchan-baby-bio-maca-e-banana-sem-gluten-100g/3600348.html" TargetMode="External"/><Relationship Id="rId4841" Type="http://schemas.openxmlformats.org/officeDocument/2006/relationships/hyperlink" Target="https://www.auchan.pt/pt/alimentacao/produtos-lacteos/iogurtes/soja-e-vegetais/sojagurte-sojasun-morango-4x100g/3757095.html" TargetMode="External"/><Relationship Id="rId157" Type="http://schemas.openxmlformats.org/officeDocument/2006/relationships/hyperlink" Target="https://www.continente.pt/produto/arroz-agulha-bom-sucesso-2769747.html" TargetMode="External"/><Relationship Id="rId364" Type="http://schemas.openxmlformats.org/officeDocument/2006/relationships/hyperlink" Target="https://eatfit-store.com/produto/bacalhau-a-bras/" TargetMode="External"/><Relationship Id="rId2045" Type="http://schemas.openxmlformats.org/officeDocument/2006/relationships/hyperlink" Target="https://www.pingodoce.pt/home/produtos/iogurtes-e-sobremesas/sobremesas/gelatinas%E2%80%8B/gelatina-de-morango-10kcal-pingo-doce-819037.html" TargetMode="External"/><Relationship Id="rId3443" Type="http://schemas.openxmlformats.org/officeDocument/2006/relationships/hyperlink" Target="https://www.continente.pt/produto/mostarda-dijon-original-em-vidro-maille-4000136.html" TargetMode="External"/><Relationship Id="rId3650" Type="http://schemas.openxmlformats.org/officeDocument/2006/relationships/hyperlink" Target="https://www.pingodoce.pt/home/produtos/padaria-e-pastelaria/pao-embalado/pao-de-forma-e-embalado/pao-de-forma-integral-sem-codea-pingo-doce-996376.html" TargetMode="External"/><Relationship Id="rId4701" Type="http://schemas.openxmlformats.org/officeDocument/2006/relationships/hyperlink" Target="https://www.auchan.pt/pt/alimentacao/mercearia/conservas/sardinha/sardinhas-ramirez-conserva-em-azeite-bio-125g/3204565.html" TargetMode="External"/><Relationship Id="rId571" Type="http://schemas.openxmlformats.org/officeDocument/2006/relationships/hyperlink" Target="https://www.auchan.pt/pt/bebidas-e-garrafeira/energeticas/bebida-energetica-nocco-bcaa-miami-strawberrry-0.33l%28sdr%29/4047799.html" TargetMode="External"/><Relationship Id="rId2252" Type="http://schemas.openxmlformats.org/officeDocument/2006/relationships/hyperlink" Target="https://www.continente.pt/produto/iogurte-liquido-skyr-magro-banana-continente-equilibrio-7836741.html" TargetMode="External"/><Relationship Id="rId3303" Type="http://schemas.openxmlformats.org/officeDocument/2006/relationships/hyperlink" Target="https://www.continente.pt/produto/molho-de-francesinha-continente-6482860.html" TargetMode="External"/><Relationship Id="rId3510" Type="http://schemas.openxmlformats.org/officeDocument/2006/relationships/hyperlink" Target="https://www.continente.pt/produto/nectar-laranja-e-maracuja-com-stevia-compal-vital-equilibrio-2427247.html" TargetMode="External"/><Relationship Id="rId224" Type="http://schemas.openxmlformats.org/officeDocument/2006/relationships/hyperlink" Target="https://www.auchan.pt/pt/alimentacao/mercearia/arroz-e-massa/arroz/arroz-integral-auchan-a-mesa-em-portugal-cultivamos-o-bom-1kg/2484067.html" TargetMode="External"/><Relationship Id="rId431" Type="http://schemas.openxmlformats.org/officeDocument/2006/relationships/hyperlink" Target="https://www.auchan.pt/pt/alimentacao/mercearia/cereais-e-barras/barras-cereais/barra-de-cereais-auchan-bio-chocolate-138-g-%286x23g%29/3451288.html" TargetMode="External"/><Relationship Id="rId1061" Type="http://schemas.openxmlformats.org/officeDocument/2006/relationships/hyperlink" Target="https://www.pingodoce.pt/home/produtos/peixaria/peixe/peixe-selvagem/cavala-fresca-nossa-peixaria-528328.html" TargetMode="External"/><Relationship Id="rId2112" Type="http://schemas.openxmlformats.org/officeDocument/2006/relationships/hyperlink" Target="https://portfir.insa.min-saude.pt/pt/pesquisar-e-comparar/" TargetMode="External"/><Relationship Id="rId5268" Type="http://schemas.openxmlformats.org/officeDocument/2006/relationships/hyperlink" Target="https://www.continente.pt/produto/tortitas-de-chocolate-com-avela-bicentury-6646851.html" TargetMode="External"/><Relationship Id="rId1878" Type="http://schemas.openxmlformats.org/officeDocument/2006/relationships/hyperlink" Target="https://www.continente.pt/produto/frango-teriyak-com-arroz-branco-cozinha-continente-8183073.html" TargetMode="External"/><Relationship Id="rId2929" Type="http://schemas.openxmlformats.org/officeDocument/2006/relationships/hyperlink" Target="https://www.continente.pt/produto/massa-fusilli-garofalo-3731505.html" TargetMode="External"/><Relationship Id="rId4077" Type="http://schemas.openxmlformats.org/officeDocument/2006/relationships/hyperlink" Target="https://www.continente.pt/produto/preparado-de-carne-picada-de-bovino-continente-7430620.html" TargetMode="External"/><Relationship Id="rId4284" Type="http://schemas.openxmlformats.org/officeDocument/2006/relationships/hyperlink" Target="https://www.auchan.pt/pt/produtos-frescos/queijaria/queijo-snack/queijo-a-vaca-que-ri-palitos-4x35g/1194615.html" TargetMode="External"/><Relationship Id="rId4491" Type="http://schemas.openxmlformats.org/officeDocument/2006/relationships/hyperlink" Target="https://www.auchan.pt/pt/produtos-frescos/legumes/saladas-embaladas-e-preparados-para-sopas/salada-gourmet-auchan-175g/474828.html" TargetMode="External"/><Relationship Id="rId5128" Type="http://schemas.openxmlformats.org/officeDocument/2006/relationships/hyperlink" Target="https://www.continente.pt/produto/tentaculos-de-polvo-congelados-continente-7311289.html" TargetMode="External"/><Relationship Id="rId5335" Type="http://schemas.openxmlformats.org/officeDocument/2006/relationships/hyperlink" Target="https://www.auchan.pt/pt/produtos-frescos/peixaria/peixe-fresco/tranches-salmao-auchan-kg/3447428.html" TargetMode="External"/><Relationship Id="rId1738" Type="http://schemas.openxmlformats.org/officeDocument/2006/relationships/hyperlink" Target="https://www.food4fitness.pt/produto/filete-de-robalo-espinafres-com-cubinhos-de-abobora-copia/" TargetMode="External"/><Relationship Id="rId3093" Type="http://schemas.openxmlformats.org/officeDocument/2006/relationships/hyperlink" Target="https://portfir.insa.min-saude.pt/pt/pesquisar-e-comparar/" TargetMode="External"/><Relationship Id="rId4144" Type="http://schemas.openxmlformats.org/officeDocument/2006/relationships/hyperlink" Target="https://www.auchan.pt/pt/alimentacao/produtos-lacteos/proteina/pudim-proteico/pudim-milchfrisch-proteina-chocolate-170g/3865907.html" TargetMode="External"/><Relationship Id="rId4351" Type="http://schemas.openxmlformats.org/officeDocument/2006/relationships/hyperlink" Target="https://www.auchan.pt/pt/biologicos-e-alternativas/alimentacao-vegetariana/refeicao-garden-gourmet-4x180g/3932210.html" TargetMode="External"/><Relationship Id="rId5402" Type="http://schemas.openxmlformats.org/officeDocument/2006/relationships/hyperlink" Target="https://www.zumub.com/PT/compotas-cremes-e-syrups/cremes-para-barrar/nut-protein-choco-spread-250g" TargetMode="External"/><Relationship Id="rId1945" Type="http://schemas.openxmlformats.org/officeDocument/2006/relationships/hyperlink" Target="https://www.continente.pt/produto/gelado-chocolate-cornetto-soft-carte-dor-8456481.html" TargetMode="External"/><Relationship Id="rId3160" Type="http://schemas.openxmlformats.org/officeDocument/2006/relationships/hyperlink" Target="https://www.pingodoce.pt/home/produtos/mercearia/batatas-fritas-snacks-e-frutos-secos/frutos-secos-e-desidratados/miolo-de-amendoim-torrado-sem-sal-pingo-doce-957444.html" TargetMode="External"/><Relationship Id="rId4004" Type="http://schemas.openxmlformats.org/officeDocument/2006/relationships/hyperlink" Target="https://www.continente.pt/produto/posta-de-raia-congelada-8108509.html" TargetMode="External"/><Relationship Id="rId4211" Type="http://schemas.openxmlformats.org/officeDocument/2006/relationships/hyperlink" Target="https://www.continente.pt/produto/queijo-flamengo-light-fatiado-no-balcao-continente-equilibrio-4922545.html" TargetMode="External"/><Relationship Id="rId1805" Type="http://schemas.openxmlformats.org/officeDocument/2006/relationships/hyperlink" Target="https://www.continente.pt/produto/fisalis-semi-desidratado-com-chocolate-biologico-truppi-8488764.html" TargetMode="External"/><Relationship Id="rId3020" Type="http://schemas.openxmlformats.org/officeDocument/2006/relationships/hyperlink" Target="https://www.auchan.pt/pt/alimentacao/mercearia/arroz-e-massa/massas-especialidades/massa-rolitos-delverde-bronze-500g/3124847.html" TargetMode="External"/><Relationship Id="rId3977" Type="http://schemas.openxmlformats.org/officeDocument/2006/relationships/hyperlink" Target="https://www.pingodoce.pt/home/produtos/peixaria/peixe/peixe-selvagem/posta-de-corvina-fresca-nossa-peixaria-254220.html" TargetMode="External"/><Relationship Id="rId898" Type="http://schemas.openxmlformats.org/officeDocument/2006/relationships/hyperlink" Target="https://www.pingodoce.pt/home/produtos/bolachas-cereais-e-guloseimas/cereais-barras-e-bolsas-de-fruta/bolsas-de-fruta/bolsa-de-fruta-maca-pessego-e-morango-pingo-doce-900854.html" TargetMode="External"/><Relationship Id="rId2579" Type="http://schemas.openxmlformats.org/officeDocument/2006/relationships/hyperlink" Target="https://www.pingodoce.pt/home/produtos/leite-e-bebidas-vegetais/leite/leite-meio-gordo-e-gordo%E2%80%8B/leite-uht-meio-gordo-nova-acores-834449.html" TargetMode="External"/><Relationship Id="rId2786" Type="http://schemas.openxmlformats.org/officeDocument/2006/relationships/hyperlink" Target="https://www.pingodoce.pt/home/produtos/mercearia/compotas-mel-e-cremes-de-barrar/cremes-de-barrar/manteiga-de-amendoim-cremosa-go-active-935304.html" TargetMode="External"/><Relationship Id="rId2993" Type="http://schemas.openxmlformats.org/officeDocument/2006/relationships/hyperlink" Target="https://www.continente.pt/produto/massa-penne-100--trigo-duro-continente-7932531.html" TargetMode="External"/><Relationship Id="rId3837" Type="http://schemas.openxmlformats.org/officeDocument/2006/relationships/hyperlink" Target="https://www.pingodoce.pt/home/produtos/peixaria/peixe/pescada/pescada-do-chile-fresca-nossa-peixaria-858032.html" TargetMode="External"/><Relationship Id="rId5192" Type="http://schemas.openxmlformats.org/officeDocument/2006/relationships/hyperlink" Target="https://www.continente.pt/produto/tomate-pelado-em-pedacos-guloso-5662517.html" TargetMode="External"/><Relationship Id="rId758" Type="http://schemas.openxmlformats.org/officeDocument/2006/relationships/hyperlink" Target="https://www.pingodoce.pt/home/produtos/talho/porco/bife-do-lombo-de-porco-nosso-talho-346730.html" TargetMode="External"/><Relationship Id="rId965" Type="http://schemas.openxmlformats.org/officeDocument/2006/relationships/hyperlink" Target="https://www.continente.pt/produto/caju-de-mocambique-com-sal-marinho-os-originais-7458816.html" TargetMode="External"/><Relationship Id="rId1388" Type="http://schemas.openxmlformats.org/officeDocument/2006/relationships/hyperlink" Target="https://www.auchan.pt/pt/alimentacao/mercearia/cremes-compotas-e-mel/compotas/doce-prisca-figo-90g/2211023.html" TargetMode="External"/><Relationship Id="rId1595" Type="http://schemas.openxmlformats.org/officeDocument/2006/relationships/hyperlink" Target="https://www.pingodoce.pt/home/produtos/mercearia/conservas/feijao-grao-e-outros/feijao-branco-cozido-em-frasco-pingo-doce-4970.html" TargetMode="External"/><Relationship Id="rId2439" Type="http://schemas.openxmlformats.org/officeDocument/2006/relationships/hyperlink" Target="https://world.openfoodfacts.org/product/3250391422715" TargetMode="External"/><Relationship Id="rId2646" Type="http://schemas.openxmlformats.org/officeDocument/2006/relationships/hyperlink" Target="https://www.auchan.pt/pt/produtos-frescos/peixaria/peixe-fresco/lombo-de-salmao-porcoes-150g/2228917.html" TargetMode="External"/><Relationship Id="rId2853" Type="http://schemas.openxmlformats.org/officeDocument/2006/relationships/hyperlink" Target="https://www.continente.pt/produto/massa-disney-princesas-dalla-costa-6589603.html" TargetMode="External"/><Relationship Id="rId3904" Type="http://schemas.openxmlformats.org/officeDocument/2006/relationships/hyperlink" Target="https://www.auchan.pt/pt/congelados/legumes-e-fruta/fruta/polpa-brasfrut-de-fruta-morango-100g/715717.html" TargetMode="External"/><Relationship Id="rId5052" Type="http://schemas.openxmlformats.org/officeDocument/2006/relationships/hyperlink" Target="https://www.continente.pt/produto/tablete-de-chocolate-de-leite-com-ananas-regina-4986705.html" TargetMode="External"/><Relationship Id="rId94" Type="http://schemas.openxmlformats.org/officeDocument/2006/relationships/hyperlink" Target="https://www.auchan.pt/pt/congelados/marisco-e-moluscos/moluscos/ameijoa-japonesa-grande-ultracongelada-500-gr/2444838.html" TargetMode="External"/><Relationship Id="rId618" Type="http://schemas.openxmlformats.org/officeDocument/2006/relationships/hyperlink" Target="https://www.auchan.pt/pt/alimentacao/produtos-lacteos/bebidas-vegetais/bebidas-vegetais-aromatizadas/bebida-alpro-soja-chocolate-light-3x250ml/833036.html" TargetMode="External"/><Relationship Id="rId825" Type="http://schemas.openxmlformats.org/officeDocument/2006/relationships/hyperlink" Target="https://www.pingodoce.pt/home/produtos/bolachas-cereais-e-guloseimas/bolachas-e-biscoitos/biscoitos-e-sortidos/biscoitos-argolas-integrais-de-laranja-e-gengibre-pingo-doce-936579.html" TargetMode="External"/><Relationship Id="rId1248" Type="http://schemas.openxmlformats.org/officeDocument/2006/relationships/hyperlink" Target="https://world.openfoodfacts.org/product/4056489187813" TargetMode="External"/><Relationship Id="rId1455" Type="http://schemas.openxmlformats.org/officeDocument/2006/relationships/hyperlink" Target="https://portfir.insa.min-saude.pt/pt/pesquisar-e-comparar/" TargetMode="External"/><Relationship Id="rId1662" Type="http://schemas.openxmlformats.org/officeDocument/2006/relationships/hyperlink" Target="https://www.pingodoce.pt/home/produtos/congelados/frutas-e-vegetais/vegetais-congelados/feijao-verde-cortado-congelado-pingo-doce-330885.html" TargetMode="External"/><Relationship Id="rId2506" Type="http://schemas.openxmlformats.org/officeDocument/2006/relationships/hyperlink" Target="https://world.openfoodfacts.org/product/8480000103963" TargetMode="External"/><Relationship Id="rId1108" Type="http://schemas.openxmlformats.org/officeDocument/2006/relationships/hyperlink" Target="https://www.food4fitness.pt/produto/chick-n-pumpkin-arroz-integral-espinafres-e-feta/" TargetMode="External"/><Relationship Id="rId1315" Type="http://schemas.openxmlformats.org/officeDocument/2006/relationships/hyperlink" Target="https://www.pingodoce.pt/home/produtos/take-away/sopas/sopas-sem-batata/creme-de-vegetais-e-espinafres-sem-batata-balance-comida-fresca-257813.html" TargetMode="External"/><Relationship Id="rId2713" Type="http://schemas.openxmlformats.org/officeDocument/2006/relationships/hyperlink" Target="https://www.pingodoce.pt/home/produtos/peixaria/polvo-lula-pota-e-choco/congelado/lulinhas-congeladas-pescanova-948208.html" TargetMode="External"/><Relationship Id="rId2920" Type="http://schemas.openxmlformats.org/officeDocument/2006/relationships/hyperlink" Target="https://www.continente.pt/produto/massa-fusilli-lunghi-garofalo-5081979.html" TargetMode="External"/><Relationship Id="rId4678" Type="http://schemas.openxmlformats.org/officeDocument/2006/relationships/hyperlink" Target="https://www.auchan.pt/pt/alimentacao/mercearia/conservas/sardinha/sardinha-auchan-em-tomate-120-%2884%29g/3616745.html" TargetMode="External"/><Relationship Id="rId1522" Type="http://schemas.openxmlformats.org/officeDocument/2006/relationships/hyperlink" Target="https://world.openfoodfacts.org/product/5604260063802" TargetMode="External"/><Relationship Id="rId4885" Type="http://schemas.openxmlformats.org/officeDocument/2006/relationships/hyperlink" Target="https://www.pingodoce.pt/home/produtos/take-away/sopas/sopas-com-batata/sopa-de-nabicas-comida-fresca-257738.html" TargetMode="External"/><Relationship Id="rId21" Type="http://schemas.openxmlformats.org/officeDocument/2006/relationships/hyperlink" Target="https://www.continente.pt/produto/abobora-aos-pedacos-continente-7400655.html" TargetMode="External"/><Relationship Id="rId2089" Type="http://schemas.openxmlformats.org/officeDocument/2006/relationships/hyperlink" Target="https://www.continente.pt/produto/grao-de-bico-cozido-sem-gluten-ferbar-2966019.html" TargetMode="External"/><Relationship Id="rId3487" Type="http://schemas.openxmlformats.org/officeDocument/2006/relationships/hyperlink" Target="https://www.food4fitness.pt/produto/nasi-goreng-de-frango-brocolos/" TargetMode="External"/><Relationship Id="rId3694" Type="http://schemas.openxmlformats.org/officeDocument/2006/relationships/hyperlink" Target="https://www.auchan.pt/pt/produtos-frescos/peixaria/peixe-fresco/pargo-legitimo-medio-kg/3224356.html" TargetMode="External"/><Relationship Id="rId4538" Type="http://schemas.openxmlformats.org/officeDocument/2006/relationships/hyperlink" Target="https://www.continente.pt/produto/salmao-pequeno-fresco-2566219.html" TargetMode="External"/><Relationship Id="rId4745" Type="http://schemas.openxmlformats.org/officeDocument/2006/relationships/hyperlink" Target="https://www.auchan.pt/pt/bebidas-e-garrafeira/sumos-e-nectares/refrigerados/smoothie-innocent-maca-kiwi-e-lima-250ml-%28sdr%29/4012414.html" TargetMode="External"/><Relationship Id="rId4952" Type="http://schemas.openxmlformats.org/officeDocument/2006/relationships/hyperlink" Target="https://www.continente.pt/produto/sumo-100--manga-compal-100--fruta-7993560.html" TargetMode="External"/><Relationship Id="rId2296" Type="http://schemas.openxmlformats.org/officeDocument/2006/relationships/hyperlink" Target="https://www.auchan.pt/pt/biologicos-e-alternativas/biologicos/biologicos-lacteos/iogurtes/iogurte-natural-biedermann-sem-lactose-bio-200-g/3742833.html" TargetMode="External"/><Relationship Id="rId3347" Type="http://schemas.openxmlformats.org/officeDocument/2006/relationships/hyperlink" Target="https://www.auchan.pt/pt/alimentacao/mercearia/polpas-caldos-e-temperos/temperos-especialidades/molho-para-francesinha-auchan-500g/4004190.html" TargetMode="External"/><Relationship Id="rId3554" Type="http://schemas.openxmlformats.org/officeDocument/2006/relationships/hyperlink" Target="https://www.prozis.com/pt/pt/prozis/oatmeal-whey-aveia-e-proteina-whey-900-g" TargetMode="External"/><Relationship Id="rId3761" Type="http://schemas.openxmlformats.org/officeDocument/2006/relationships/hyperlink" Target="https://www.auchan.pt/pt/produtos-frescos/charcutaria/fiambre-de-peru-e-frango/peito-peru-elpozo-baixo-teor-gordura-e-reduzido-sal-65g/2705630.html" TargetMode="External"/><Relationship Id="rId4605" Type="http://schemas.openxmlformats.org/officeDocument/2006/relationships/hyperlink" Target="https://www.continente.pt/produto/saqueta-de-fruta-maca-banana-e-morango-patrulha-pata-12m-bledina-7525412.html" TargetMode="External"/><Relationship Id="rId4812" Type="http://schemas.openxmlformats.org/officeDocument/2006/relationships/hyperlink" Target="https://www.auchan.pt/pt/alimentacao/mercearia/bolachas-e-bolos/bolachas-agua-sal-e-cream-crackers/snacks-pavesi-le-sfoglie-180g/3349785.html" TargetMode="External"/><Relationship Id="rId268" Type="http://schemas.openxmlformats.org/officeDocument/2006/relationships/hyperlink" Target="https://www.continente.pt/produto/arroz-thai-jasmin-oriente-4681337.html" TargetMode="External"/><Relationship Id="rId475" Type="http://schemas.openxmlformats.org/officeDocument/2006/relationships/hyperlink" Target="https://www.continente.pt/produto/barras-de-amendoim-avela-caju-e-arando-continente-equilibrio-7136922.html" TargetMode="External"/><Relationship Id="rId682" Type="http://schemas.openxmlformats.org/officeDocument/2006/relationships/hyperlink" Target="https://www.continente.pt/produto/bebida-vegetal-de-soja-continente-8529489.html" TargetMode="External"/><Relationship Id="rId2156" Type="http://schemas.openxmlformats.org/officeDocument/2006/relationships/hyperlink" Target="https://www.auchan.pt/pt/produtos-frescos/gastronomia/acompanhamentos/hummus-de-tremoco-tarwi-original-160-g/3823419.html" TargetMode="External"/><Relationship Id="rId2363" Type="http://schemas.openxmlformats.org/officeDocument/2006/relationships/hyperlink" Target="https://www.auchan.pt/pt/alimentacao/produtos-lacteos/iogurtes/defesa-e-colesterol/kefir-pastoret-0-gorduras-0-acucares-500g/3230309.html" TargetMode="External"/><Relationship Id="rId2570" Type="http://schemas.openxmlformats.org/officeDocument/2006/relationships/hyperlink" Target="https://www.continente.pt/produto/leite-uht--meio-gordo-sem-lactose-gresso-7630621.html" TargetMode="External"/><Relationship Id="rId3207" Type="http://schemas.openxmlformats.org/officeDocument/2006/relationships/hyperlink" Target="https://www.pingodoce.pt/home/produtos/mercearia/batatas-fritas-snacks-e-frutos-secos/frutos-secos-e-desidratados/miolo-pinhao-pingo-doce-974566.html" TargetMode="External"/><Relationship Id="rId3414" Type="http://schemas.openxmlformats.org/officeDocument/2006/relationships/hyperlink" Target="https://www.auchan.pt/pt/alimentacao/sabores-do-mundo/cozinha-mexicana/molhos-e-temperos/molho-old-el-paso-230g/3853618.html" TargetMode="External"/><Relationship Id="rId3621" Type="http://schemas.openxmlformats.org/officeDocument/2006/relationships/hyperlink" Target="https://www.prozis.com/pt/pt/prozis/panqueca-proteica-instantanea-1250-g" TargetMode="External"/><Relationship Id="rId128" Type="http://schemas.openxmlformats.org/officeDocument/2006/relationships/hyperlink" Target="https://www.continente.pt/produto/amendoim-com-sal-continente-8858603.html" TargetMode="External"/><Relationship Id="rId335" Type="http://schemas.openxmlformats.org/officeDocument/2006/relationships/hyperlink" Target="https://world.openfoodfacts.org/product/4056489262275" TargetMode="External"/><Relationship Id="rId542" Type="http://schemas.openxmlformats.org/officeDocument/2006/relationships/hyperlink" Target="https://www.pingodoce.pt/home/produtos/congelados/refeicoes-e-salgados/batatas-e-pure/batatas-pre-fritas-palitos-pingo-doce-904713.html" TargetMode="External"/><Relationship Id="rId1172" Type="http://schemas.openxmlformats.org/officeDocument/2006/relationships/hyperlink" Target="https://www.continente.pt/produto/chocos-limpos-ultracongelados-pescanova-4277919.html" TargetMode="External"/><Relationship Id="rId2016" Type="http://schemas.openxmlformats.org/officeDocument/2006/relationships/hyperlink" Target="https://www.auchan.pt/pt/congelados/gelados/gelados-individuais/gelado-nutregi-sem-acucar-adicionado-tiramisu-500ml/3210521.html" TargetMode="External"/><Relationship Id="rId2223" Type="http://schemas.openxmlformats.org/officeDocument/2006/relationships/hyperlink" Target="https://www.pingodoce.pt/home/produtos/iogurtes-e-sobremesas/iogurtes/iogurtes-bifidus-e-funcionais%E2%80%8B/iogurte-liquido-defesas-infantil-natural-sem-acucar-pack-6-actimel-danone-980843.html" TargetMode="External"/><Relationship Id="rId2430" Type="http://schemas.openxmlformats.org/officeDocument/2006/relationships/hyperlink" Target="https://www.auchan.pt/pt/biologicos-e-alternativas/biologicos/biologicos-bebidas/kombucha-e-iced-tea/kombucha-bio-oh-k%21-ginger-%28gengibre-limao%29-330ml/3778269.html" TargetMode="External"/><Relationship Id="rId5379" Type="http://schemas.openxmlformats.org/officeDocument/2006/relationships/hyperlink" Target="https://www.pingodoce.pt/home/produtos/iogurtes-e-sobremesas/iogurtes/iogurtes-proteicos/vegegurte-proteina-tropical-alpro-969803.html" TargetMode="External"/><Relationship Id="rId402" Type="http://schemas.openxmlformats.org/officeDocument/2006/relationships/hyperlink" Target="https://www.auchan.pt/pt/congelados/peixe/bacalhau-e-paloco/bacalhau-graudo-inteiro-demolhado-congelado-posta-kg/3945121.html" TargetMode="External"/><Relationship Id="rId1032" Type="http://schemas.openxmlformats.org/officeDocument/2006/relationships/hyperlink" Target="https://www.pingodoce.pt/home/produtos/peixaria/peixe/peixe-selvagem/carapau-chicharro-fresco-nossa-peixaria-632262.html" TargetMode="External"/><Relationship Id="rId4188" Type="http://schemas.openxmlformats.org/officeDocument/2006/relationships/hyperlink" Target="https://www.food4fitness.pt/produto/purple-mash/" TargetMode="External"/><Relationship Id="rId4395" Type="http://schemas.openxmlformats.org/officeDocument/2006/relationships/hyperlink" Target="https://www.auchan.pt/pt/bebidas-e-garrafeira/refrigerantes/refrigerantes-lima-limao/refrigerante-c-gas-7up-zero-1-lt-%28sdr%29/4020944.html" TargetMode="External"/><Relationship Id="rId5239" Type="http://schemas.openxmlformats.org/officeDocument/2006/relationships/hyperlink" Target="https://www.auchan.pt/pt/alimentacao/mercearia/bolachas-e-bolos/tortitas/tortitas-bicentury-chocolate-de-leite-130-g/3725091.html" TargetMode="External"/><Relationship Id="rId1989" Type="http://schemas.openxmlformats.org/officeDocument/2006/relationships/hyperlink" Target="https://www.pingodoce.pt/home/produtos/congelados/gelados-e-sobremesas/gelados-barra-sandwich-e-bites/gelado-mochi-limao-pingo-doce-974247.html" TargetMode="External"/><Relationship Id="rId4048" Type="http://schemas.openxmlformats.org/officeDocument/2006/relationships/hyperlink" Target="https://www.pingodoce.pt/home/produtos/peixaria/peixe/atum-e-salmao%E2%80%8B/postas-de-salmao-congeladas-nossa-peixaria-908406.html" TargetMode="External"/><Relationship Id="rId4255" Type="http://schemas.openxmlformats.org/officeDocument/2006/relationships/hyperlink" Target="https://www.auchan.pt/pt/alimentacao/produtos-lacteos/queijaria/queijo-frescomagrorequeijaomozzarella/queijo-santiago-fresco-medio-un/266495.html" TargetMode="External"/><Relationship Id="rId5306" Type="http://schemas.openxmlformats.org/officeDocument/2006/relationships/hyperlink" Target="https://www.continente.pt/produto/tortitas-vitalday-de-milho-e-presunto-sem-gluten-gullon-8903748.html" TargetMode="External"/><Relationship Id="rId1849" Type="http://schemas.openxmlformats.org/officeDocument/2006/relationships/hyperlink" Target="https://www.continente.pt/produto/framboesa-liofilizada-summmer-8820867.html" TargetMode="External"/><Relationship Id="rId3064" Type="http://schemas.openxmlformats.org/officeDocument/2006/relationships/hyperlink" Target="https://www.auchan.pt/pt/alimentacao/mercearia/arroz-e-massa/cotovelos-espiral-e-massinhas/massinhas-cuscus-milaneza-pisellini-250g/14616.html" TargetMode="External"/><Relationship Id="rId4462" Type="http://schemas.openxmlformats.org/officeDocument/2006/relationships/hyperlink" Target="https://world.openfoodfacts.org/product/8480017059314" TargetMode="External"/><Relationship Id="rId192" Type="http://schemas.openxmlformats.org/officeDocument/2006/relationships/hyperlink" Target="https://www.auchan.pt/pt/alimentacao/mercearia/arroz-e-massa/arroz/arroz-basmati-tilda-1kg/4026041.html" TargetMode="External"/><Relationship Id="rId1709" Type="http://schemas.openxmlformats.org/officeDocument/2006/relationships/hyperlink" Target="https://www.continente.pt/produto/filete-de-atum-ao-natural-continente-7515069.html" TargetMode="External"/><Relationship Id="rId1916" Type="http://schemas.openxmlformats.org/officeDocument/2006/relationships/hyperlink" Target="https://www.pingodoce.pt/home/produtos/congelados/gelados-e-sobremesas/gelados-familiares/gelado-3-sabores-pingo-doce-990979.html" TargetMode="External"/><Relationship Id="rId3271" Type="http://schemas.openxmlformats.org/officeDocument/2006/relationships/hyperlink" Target="https://www.continente.pt/produto/molho-arrabbiata-barilla-7636421.html" TargetMode="External"/><Relationship Id="rId4115" Type="http://schemas.openxmlformats.org/officeDocument/2006/relationships/hyperlink" Target="https://www.continente.pt/produto/proteina-mirtilo-yopro-danone-8174349.html" TargetMode="External"/><Relationship Id="rId4322" Type="http://schemas.openxmlformats.org/officeDocument/2006/relationships/hyperlink" Target="https://www.continente.pt/produto/rabos-de-tamboril-sem-pele-ultracongelado-8190716.html" TargetMode="External"/><Relationship Id="rId2080" Type="http://schemas.openxmlformats.org/officeDocument/2006/relationships/hyperlink" Target="https://www.continente.pt/produto/granola-superior-rude-health-7306160.html" TargetMode="External"/><Relationship Id="rId3131" Type="http://schemas.openxmlformats.org/officeDocument/2006/relationships/hyperlink" Target="https://world.openfoodfacts.org/product/20468279" TargetMode="External"/><Relationship Id="rId2897" Type="http://schemas.openxmlformats.org/officeDocument/2006/relationships/hyperlink" Target="https://www.continente.pt/produto/massa-espirais-pack-poupanca-continente-8156329.html" TargetMode="External"/><Relationship Id="rId3948" Type="http://schemas.openxmlformats.org/officeDocument/2006/relationships/hyperlink" Target="https://www.auchan.pt/pt/produtos-frescos/peixaria/peixe-fresco/polvo-medio-kg/4139.html" TargetMode="External"/><Relationship Id="rId5096" Type="http://schemas.openxmlformats.org/officeDocument/2006/relationships/hyperlink" Target="https://www.continente.pt/produto/tablete-de-chocolate-negro-sem-gluten-nestle-7244150.html" TargetMode="External"/><Relationship Id="rId869" Type="http://schemas.openxmlformats.org/officeDocument/2006/relationships/hyperlink" Target="https://www.continente.pt/produto/bolachas-mini-marinheiras-com-chia-nacional-8525734.html" TargetMode="External"/><Relationship Id="rId1499" Type="http://schemas.openxmlformats.org/officeDocument/2006/relationships/hyperlink" Target="https://www.auchan.pt/pt/alimentacao/mercearia/arroz-e-massa/esparguete-aletria-e-meadas/esparguete-auchan-a-mesa-em-italia-500-g/3669786.html" TargetMode="External"/><Relationship Id="rId5163" Type="http://schemas.openxmlformats.org/officeDocument/2006/relationships/hyperlink" Target="https://www.continente.pt/produto/tofu-natural-cem-porcento-4228882.html" TargetMode="External"/><Relationship Id="rId5370" Type="http://schemas.openxmlformats.org/officeDocument/2006/relationships/hyperlink" Target="https://www.continente.pt/produto/vegegurte-base-de-soja-powered-by-plants-natural-continente%C2%A0-%C2%A0-7977204.html" TargetMode="External"/><Relationship Id="rId729" Type="http://schemas.openxmlformats.org/officeDocument/2006/relationships/hyperlink" Target="https://www.continente.pt/produto/bife-da-vazia-de-novilho-congelado-continente-7210568.html" TargetMode="External"/><Relationship Id="rId1359" Type="http://schemas.openxmlformats.org/officeDocument/2006/relationships/hyperlink" Target="https://www.continente.pt/produto/cubos-de-tamboril-ultracongelados-pescanova-2217113.html" TargetMode="External"/><Relationship Id="rId2757" Type="http://schemas.openxmlformats.org/officeDocument/2006/relationships/hyperlink" Target="https://www.continente.pt/produto/manga-desidratada-born-8783565.html" TargetMode="External"/><Relationship Id="rId2964" Type="http://schemas.openxmlformats.org/officeDocument/2006/relationships/hyperlink" Target="https://www.continente.pt/produto/massa-macarrao-penne-integral-com-aveia-milaneza-6545213.html" TargetMode="External"/><Relationship Id="rId3808" Type="http://schemas.openxmlformats.org/officeDocument/2006/relationships/hyperlink" Target="https://www.auchan.pt/pt/produtos-frescos/talho/peru/perna-de-peru-auchan-inteira-kg/2885523.html" TargetMode="External"/><Relationship Id="rId5023" Type="http://schemas.openxmlformats.org/officeDocument/2006/relationships/hyperlink" Target="https://www.auchan.pt/pt/alimentacao/mercearia/chocolates-e-achocolatados/tablete-de-chocolate/tablete-lacasa-85cacau-amendoa-inteira-200g/3101472.html" TargetMode="External"/><Relationship Id="rId5230" Type="http://schemas.openxmlformats.org/officeDocument/2006/relationships/hyperlink" Target="https://www.auchan.pt/pt/alimentacao/mercearia/bolachas-e-bolos/tortitas/tortitas-bicentury-arroz-chocolate-branco-frutos-vermelhos-131.2g/2798024.html" TargetMode="External"/><Relationship Id="rId936" Type="http://schemas.openxmlformats.org/officeDocument/2006/relationships/hyperlink" Target="https://www.continente.pt/produto/bulgur-continente-bio-6873416.html" TargetMode="External"/><Relationship Id="rId1219" Type="http://schemas.openxmlformats.org/officeDocument/2006/relationships/hyperlink" Target="https://www.continente.pt/produto/cogumelos-marron-laminados-em-lata-compal-8773548.html" TargetMode="External"/><Relationship Id="rId1566" Type="http://schemas.openxmlformats.org/officeDocument/2006/relationships/hyperlink" Target="https://www.auchan.pt/pt/alimentacao/mercearia/farinha/farinha-trigo/farinha-de-espelta-nacional-integral-500g/2882208.html" TargetMode="External"/><Relationship Id="rId1773" Type="http://schemas.openxmlformats.org/officeDocument/2006/relationships/hyperlink" Target="https://www.continente.pt/produto/filetes-de-paloco-do-pacifico-seco-continente-7651696.html" TargetMode="External"/><Relationship Id="rId1980" Type="http://schemas.openxmlformats.org/officeDocument/2006/relationships/hyperlink" Target="https://www.auchan.pt/pt/congelados/gelados/gelados-familiares/gelado-santini-manga-500ml/3800325.html" TargetMode="External"/><Relationship Id="rId2617" Type="http://schemas.openxmlformats.org/officeDocument/2006/relationships/hyperlink" Target="https://www.auchan.pt/pt/produtos-frescos/talho/porco/lombinho-de-porco-auchan-kg/3449694.html" TargetMode="External"/><Relationship Id="rId2824" Type="http://schemas.openxmlformats.org/officeDocument/2006/relationships/hyperlink" Target="https://www.auchan.pt/pt/alimentacao/mercearia/arroz-e-massa/massas-especialidades/massa-cabelo-de-anjo-auchan-500g/3824932.html" TargetMode="External"/><Relationship Id="rId65" Type="http://schemas.openxmlformats.org/officeDocument/2006/relationships/hyperlink" Target="https://www.pingodoce.pt/home/produtos/congelados/frutas-e-vegetais/vegetais-congelados/alho-frances-cortado-congelado-pingo-doce-928748.html" TargetMode="External"/><Relationship Id="rId1426" Type="http://schemas.openxmlformats.org/officeDocument/2006/relationships/hyperlink" Target="https://www.continente.pt/produto/dourada-media-fresca-4636366.html" TargetMode="External"/><Relationship Id="rId1633" Type="http://schemas.openxmlformats.org/officeDocument/2006/relationships/hyperlink" Target="https://www.continente.pt/produto/feijao-frade-cozido-continente-6592536.html" TargetMode="External"/><Relationship Id="rId1840" Type="http://schemas.openxmlformats.org/officeDocument/2006/relationships/hyperlink" Target="https://www.continente.pt/produto/folhas-de-lasanha-com-ovo-cozinha-continente-8672602.html" TargetMode="External"/><Relationship Id="rId4789" Type="http://schemas.openxmlformats.org/officeDocument/2006/relationships/hyperlink" Target="https://www.auchan.pt/pt/alimentacao/mercearia/batatas-fritas-e-aperitivos-snacks/aperitivos-snacks-e-pipocas/snack-fruut-maca-vermelho-doce-sem-acucar-20g/1184189.html" TargetMode="External"/><Relationship Id="rId4996" Type="http://schemas.openxmlformats.org/officeDocument/2006/relationships/hyperlink" Target="https://www.auchan.pt/pt/biologicos-e-alternativas/biologicos/biologicos-bebidas/sumos-refrigerantes-e-aguas/sumo-auchan-bio-multifrutos-1l/3086865.html" TargetMode="External"/><Relationship Id="rId1700" Type="http://schemas.openxmlformats.org/officeDocument/2006/relationships/hyperlink" Target="https://www.auchan.pt/pt/alimentacao/mercearia/conservas/conservas-especialidades/filete-cavala-bom-petisco-azeite-virgem-extra-120%2878%29g/3290502.html" TargetMode="External"/><Relationship Id="rId3598" Type="http://schemas.openxmlformats.org/officeDocument/2006/relationships/hyperlink" Target="https://www.continente.pt/produto/pack-pure-de-fruta-maca-e-pera-6m-bledina-7413240.html" TargetMode="External"/><Relationship Id="rId4649" Type="http://schemas.openxmlformats.org/officeDocument/2006/relationships/hyperlink" Target="https://www.auchan.pt/pt/alimentacao/mercearia/conservas/polpa-de-fruta/saquetas-fruta-go-go-squeez-multifrutos-4x90g/3501636.html" TargetMode="External"/><Relationship Id="rId4856" Type="http://schemas.openxmlformats.org/officeDocument/2006/relationships/hyperlink" Target="https://www.auchan.pt/pt/produtos-frescos/gastronomia/sopas-e-preparados-para-sopa/sopa-cremosa-lentilhas-dozz-310-ml/4021266.html" TargetMode="External"/><Relationship Id="rId3458" Type="http://schemas.openxmlformats.org/officeDocument/2006/relationships/hyperlink" Target="https://www.auchan.pt/pt/alimentacao/mercearia/maionese-ketchup-mostarda-e-especialidades/maionese-ketchup-e-mostarda/mostarda-paladin-top-down-250g/1151613.html" TargetMode="External"/><Relationship Id="rId3665" Type="http://schemas.openxmlformats.org/officeDocument/2006/relationships/hyperlink" Target="https://www.auchan.pt/pt/alimentacao/mercearia/tostas-e-pao-embalado/tostas-mini-tostas-e-gressinos/pao-le-pain-des-fleurs-flores-serra-sem-gluten-bio-150g/3053843.html" TargetMode="External"/><Relationship Id="rId3872" Type="http://schemas.openxmlformats.org/officeDocument/2006/relationships/hyperlink" Target="https://world.openfoodfacts.org/product/8480017173157" TargetMode="External"/><Relationship Id="rId4509" Type="http://schemas.openxmlformats.org/officeDocument/2006/relationships/hyperlink" Target="https://www.pingodoce.pt/home/produtos/peixaria/peixe/peixe-selvagem/salemas-frescas-nossa-peixaria-569978.html" TargetMode="External"/><Relationship Id="rId4716" Type="http://schemas.openxmlformats.org/officeDocument/2006/relationships/hyperlink" Target="https://www.auchan.pt/pt/alimentacao/mercearia/conservas/sardinha/sardinhas-oleo-girassol-sagres-120-%2884%29g/3954731.html" TargetMode="External"/><Relationship Id="rId379" Type="http://schemas.openxmlformats.org/officeDocument/2006/relationships/hyperlink" Target="https://www.auchan.pt/pt/produtos-frescos/peixaria/bacalhau/bacalhau-crescido-noruega-kg/100947.html" TargetMode="External"/><Relationship Id="rId586" Type="http://schemas.openxmlformats.org/officeDocument/2006/relationships/hyperlink" Target="https://www.auchan.pt/pt/bebidas-e-garrafeira/energeticas/bebidas-energetica-nocco-ramonade-0.33l-%28sdr%29/4047926.html" TargetMode="External"/><Relationship Id="rId793" Type="http://schemas.openxmlformats.org/officeDocument/2006/relationships/hyperlink" Target="https://www.auchan.pt/pt/produtos-frescos/talho/vitela-e-novilho/bifes-finos-de-bovino-kg/25863.html" TargetMode="External"/><Relationship Id="rId2267" Type="http://schemas.openxmlformats.org/officeDocument/2006/relationships/hyperlink" Target="https://www.continente.pt/produto/iogurte-magro-multifrutos-sem-lactose-mimosa-8936323.html" TargetMode="External"/><Relationship Id="rId2474" Type="http://schemas.openxmlformats.org/officeDocument/2006/relationships/hyperlink" Target="https://www.continente.pt/produto/leite-achocolatado-light-mimosa-3036089.html" TargetMode="External"/><Relationship Id="rId2681" Type="http://schemas.openxmlformats.org/officeDocument/2006/relationships/hyperlink" Target="https://www.continente.pt/produto/lombos-de-salmao-com-pele-ultracongelado-pescanova-7907474.html" TargetMode="External"/><Relationship Id="rId3318" Type="http://schemas.openxmlformats.org/officeDocument/2006/relationships/hyperlink" Target="https://www.auchan.pt/pt/alimentacao/mercearia/polpas-caldos-e-temperos/temperos-especialidades/molho-calve-fondue-alho-259g/5569.html" TargetMode="External"/><Relationship Id="rId3525" Type="http://schemas.openxmlformats.org/officeDocument/2006/relationships/hyperlink" Target="https://www.auchan.pt/pt/bebidas-e-garrafeira/sumos-e-nectares/nectares/nectar-auchan-merenda-light-6x200ml/2240410.html" TargetMode="External"/><Relationship Id="rId4923" Type="http://schemas.openxmlformats.org/officeDocument/2006/relationships/hyperlink" Target="https://www.auchan.pt/pt/biologicos-e-alternativas/biologicos/biologicos-bebidas/sumos-refrigerantes-e-aguas/sumo-auchan-bio-maca-6-x-20cl/3691940.html" TargetMode="External"/><Relationship Id="rId239" Type="http://schemas.openxmlformats.org/officeDocument/2006/relationships/hyperlink" Target="https://www.continente.pt/produto/arroz-jasmim-perfumado-premium-touch-8967268.html" TargetMode="External"/><Relationship Id="rId446" Type="http://schemas.openxmlformats.org/officeDocument/2006/relationships/hyperlink" Target="https://www.auchan.pt/pt/biologicos-e-alternativas/nutricao-desportiva/snacks-e-barras-desportivas/barra-proteina-barebells-amendoim-e-caramelo-55g/3927802.html" TargetMode="External"/><Relationship Id="rId653" Type="http://schemas.openxmlformats.org/officeDocument/2006/relationships/hyperlink" Target="https://www.pingodoce.pt/home/produtos/leite-e-bebidas-vegetais/bebidas-vegetais/bebida-de-aveia%E2%80%8B/bebida-vegetal-de-aveia-sem-acucar-pingo-doce-967869.html" TargetMode="External"/><Relationship Id="rId1076" Type="http://schemas.openxmlformats.org/officeDocument/2006/relationships/hyperlink" Target="https://www.continente.pt/produto/cenoura-baby-continente-2839535.html" TargetMode="External"/><Relationship Id="rId1283" Type="http://schemas.openxmlformats.org/officeDocument/2006/relationships/hyperlink" Target="https://www.auchan.pt/pt/congelados/refeicoes-rapidas/sopa/creme-5-legumes-auchan-1kg/3855693.html" TargetMode="External"/><Relationship Id="rId1490" Type="http://schemas.openxmlformats.org/officeDocument/2006/relationships/hyperlink" Target="https://www.auchan.pt/pt/alimentacao/mercearia/conservas/cogumelo-milho-ervilha-feijao-e-outros/espargos-verde-auchan-1320-medio-330%28185%29g/2441602.html" TargetMode="External"/><Relationship Id="rId2127" Type="http://schemas.openxmlformats.org/officeDocument/2006/relationships/hyperlink" Target="https://www.continente.pt/produto/hamburguer-de-frango-continente-7222253.html" TargetMode="External"/><Relationship Id="rId2334" Type="http://schemas.openxmlformats.org/officeDocument/2006/relationships/hyperlink" Target="https://www.auchan.pt/pt/alimentacao/produtos-lacteos/iogurtes/cremosos-gregos/iogurte-mevgal-sem-lactose-grego-natural-2-150g/2222439.html" TargetMode="External"/><Relationship Id="rId3732" Type="http://schemas.openxmlformats.org/officeDocument/2006/relationships/hyperlink" Target="https://www.auchan.pt/pt/biologicos-e-alternativas/biologicos/biologicos-produtos-frescos/massas-frescas-e-culinaria/pate-tremoco-agrinemus-limao-salsa-bio-100g/3945139.html" TargetMode="External"/><Relationship Id="rId306" Type="http://schemas.openxmlformats.org/officeDocument/2006/relationships/hyperlink" Target="https://world.openfoodfacts.org/product/4056489666066" TargetMode="External"/><Relationship Id="rId860" Type="http://schemas.openxmlformats.org/officeDocument/2006/relationships/hyperlink" Target="https://www.continente.pt/produto/bolachas-maria-douradas-gullon-4577985.html" TargetMode="External"/><Relationship Id="rId1143" Type="http://schemas.openxmlformats.org/officeDocument/2006/relationships/hyperlink" Target="https://www.auchan.pt/pt/alimentacao/mercearia/chocolates-e-achocolatados/bombons-e-snacks/chocolate-conguitos-mini-torrao-200g/3818017.html" TargetMode="External"/><Relationship Id="rId2541" Type="http://schemas.openxmlformats.org/officeDocument/2006/relationships/hyperlink" Target="https://www.auchan.pt/pt/alimentacao/produtos-lacteos/leites/leite-uht/leite-matinal-uht-especial-meio-gordo-1l/2137036.html" TargetMode="External"/><Relationship Id="rId4299" Type="http://schemas.openxmlformats.org/officeDocument/2006/relationships/hyperlink" Target="https://www.auchan.pt/pt/alimentacao/mercearia/conservas/cogumelo-milho-ervilha-feijao-e-outros/quinoa-branca-vermelh-valfrutta-cozida-ao-vapor-3x140%28135%29g/3039821.html" TargetMode="External"/><Relationship Id="rId513" Type="http://schemas.openxmlformats.org/officeDocument/2006/relationships/hyperlink" Target="https://www.auchan.pt/pt/alimentacao/mercearia/tostas-e-pao-embalado/tostas-mini-tostas-e-gressinos/bases-pizza-schar-sem-gluten-e-sem-lactose-2un-300g/2491955.html" TargetMode="External"/><Relationship Id="rId720" Type="http://schemas.openxmlformats.org/officeDocument/2006/relationships/hyperlink" Target="https://www.pingodoce.pt/home/produtos/talho/vitela-vitelao-e-bovino/angus/bife-chuck-roll-de-novilho-angus-pingo-doce-1013062.html" TargetMode="External"/><Relationship Id="rId1350" Type="http://schemas.openxmlformats.org/officeDocument/2006/relationships/hyperlink" Target="https://www.zumub.com/PT/refei-es/protein-crepes-500g" TargetMode="External"/><Relationship Id="rId2401" Type="http://schemas.openxmlformats.org/officeDocument/2006/relationships/hyperlink" Target="https://www.continente.pt/produto/ketchup-picante-top-down-sem-gluten-continente-7204818.html" TargetMode="External"/><Relationship Id="rId4159" Type="http://schemas.openxmlformats.org/officeDocument/2006/relationships/hyperlink" Target="https://www.continente.pt/produto/pure-de-batata-knorr-8190856.html" TargetMode="External"/><Relationship Id="rId1003" Type="http://schemas.openxmlformats.org/officeDocument/2006/relationships/hyperlink" Target="https://www.continente.pt/produto/camarao-selvagem-madagascar-20-30-congelado-6780303.html" TargetMode="External"/><Relationship Id="rId1210" Type="http://schemas.openxmlformats.org/officeDocument/2006/relationships/hyperlink" Target="https://www.continente.pt/produto/cogumelos-laminados-em-lata-pack-poupanca-sem-gluten-continente-7721899.html" TargetMode="External"/><Relationship Id="rId4366" Type="http://schemas.openxmlformats.org/officeDocument/2006/relationships/hyperlink" Target="https://www.continente.pt/produto/refrigerante-com-gas-em-lata-limao-zero-schweppes-8772005.html" TargetMode="External"/><Relationship Id="rId4573" Type="http://schemas.openxmlformats.org/officeDocument/2006/relationships/hyperlink" Target="https://www.continente.pt/produto/sapateira-cozida-pasteurizada-errigal-7681706.html" TargetMode="External"/><Relationship Id="rId4780" Type="http://schemas.openxmlformats.org/officeDocument/2006/relationships/hyperlink" Target="https://www.auchan.pt/pt/alimentacao/mercearia/batatas-fritas-e-aperitivos-snacks/aperitivos-snacks-e-pipocas/snack-goodies-dino-puffs-queijo-e-cebola-30g/3940393.html" TargetMode="External"/><Relationship Id="rId5417" Type="http://schemas.openxmlformats.org/officeDocument/2006/relationships/hyperlink" Target="https://world.openfoodfacts.org/product/8402001018749" TargetMode="External"/><Relationship Id="rId3175" Type="http://schemas.openxmlformats.org/officeDocument/2006/relationships/hyperlink" Target="https://www.continente.pt/produto/miolo-de-camarao-gigante-15-30-ultracongelado-pescanova-4490751.html" TargetMode="External"/><Relationship Id="rId3382" Type="http://schemas.openxmlformats.org/officeDocument/2006/relationships/hyperlink" Target="https://www.auchan.pt/pt/alimentacao/sabores-do-mundo/cozinha-europeia/molhos-e-temperos/molho-amora-samourai-255g/3985688.html" TargetMode="External"/><Relationship Id="rId4019" Type="http://schemas.openxmlformats.org/officeDocument/2006/relationships/hyperlink" Target="https://www.pingodoce.pt/home/produtos/peixaria/peixe/peixe-selvagem/posta-de-tintureira-ultracongelada-a-granel-pingo-doce-1008602.html" TargetMode="External"/><Relationship Id="rId4226" Type="http://schemas.openxmlformats.org/officeDocument/2006/relationships/hyperlink" Target="https://world.openfoodfacts.org/product/8480017236661" TargetMode="External"/><Relationship Id="rId4433" Type="http://schemas.openxmlformats.org/officeDocument/2006/relationships/hyperlink" Target="https://www.continente.pt/produto/robalo-medio-fresco-2147671.html" TargetMode="External"/><Relationship Id="rId4640" Type="http://schemas.openxmlformats.org/officeDocument/2006/relationships/hyperlink" Target="https://www.auchan.pt/pt/alimentacao/mercearia/conservas/polpa-de-fruta/saqueta-fruta-go-go-squeez-morango-e-maca-90g/3237197.html" TargetMode="External"/><Relationship Id="rId2191" Type="http://schemas.openxmlformats.org/officeDocument/2006/relationships/hyperlink" Target="https://www.auchan.pt/pt/alimentacao/produtos-lacteos/iogurtes/infantis-e-crianca/iogurte-bebe-nestle-natural-6meses-4x100g/4043552.html" TargetMode="External"/><Relationship Id="rId3035" Type="http://schemas.openxmlformats.org/officeDocument/2006/relationships/hyperlink" Target="https://www.auchan.pt/pt/alimentacao/mercearia/arroz-e-massa/tagliatelli-e-macarrao/massa-delverde-tagliatelle-nido-spinaci-250g/3124854.html" TargetMode="External"/><Relationship Id="rId3242" Type="http://schemas.openxmlformats.org/officeDocument/2006/relationships/hyperlink" Target="https://www.pingodoce.pt/home/produtos/mercearia/batatas-fritas-snacks-e-frutos-secos/frutos-secos-e-desidratados/mix-de-frutos-secos-torrados-sem-sal-pingo-doce-1003028.html" TargetMode="External"/><Relationship Id="rId4500" Type="http://schemas.openxmlformats.org/officeDocument/2006/relationships/hyperlink" Target="https://www.auchan.pt/pt/produtos-frescos/legumes/saladas-embaladas-e-preparados-para-sopas/salada-mediterranea-auchan-cultivamos-o-bom-150-g/2939220.html" TargetMode="External"/><Relationship Id="rId163" Type="http://schemas.openxmlformats.org/officeDocument/2006/relationships/hyperlink" Target="https://www.auchan.pt/pt/alimentacao/mercearia/arroz-e-massa/arroz/arroz-arboreo-riso-gallo-500g/683133.html" TargetMode="External"/><Relationship Id="rId370" Type="http://schemas.openxmlformats.org/officeDocument/2006/relationships/hyperlink" Target="https://www.pingodoce.pt/home/produtos/peixaria/bacalhau/bacalhau-salgado-seco/bacalhau-corrente-1%C2%AA-da-noruega-nossa-peixaria-350233.html" TargetMode="External"/><Relationship Id="rId2051" Type="http://schemas.openxmlformats.org/officeDocument/2006/relationships/hyperlink" Target="https://www.auchan.pt/pt/alimentacao/mercearia/leite-condensado-e-preparado-para-bolos/gelatina-pudim-e-mousse/gelatina-royal-mirtilo-10-kcal-31g/2190175.html" TargetMode="External"/><Relationship Id="rId3102" Type="http://schemas.openxmlformats.org/officeDocument/2006/relationships/hyperlink" Target="https://www.auchan.pt/pt/congelados/marisco-e-moluscos/moluscos/mexilhao-12-concha-ultracongelado-250g/2230228.html" TargetMode="External"/><Relationship Id="rId230" Type="http://schemas.openxmlformats.org/officeDocument/2006/relationships/hyperlink" Target="https://www.continente.pt/produto/arroz-integral-pronto-a-comer-sem-gluten-cigala-3643622.html" TargetMode="External"/><Relationship Id="rId5067" Type="http://schemas.openxmlformats.org/officeDocument/2006/relationships/hyperlink" Target="https://www.continente.pt/produto/tablete-de-chocolate-de-leite-continente-7367945.html" TargetMode="External"/><Relationship Id="rId5274" Type="http://schemas.openxmlformats.org/officeDocument/2006/relationships/hyperlink" Target="https://www.continente.pt/produto/tortitas-de-milho-com-queijo-e-manjericao-bicentury-5294746.html" TargetMode="External"/><Relationship Id="rId2868" Type="http://schemas.openxmlformats.org/officeDocument/2006/relationships/hyperlink" Target="https://www.continente.pt/produto/massa-esparguete-pack-poupanca-continente-5253941.html" TargetMode="External"/><Relationship Id="rId3919" Type="http://schemas.openxmlformats.org/officeDocument/2006/relationships/hyperlink" Target="https://www.auchan.pt/pt/alimentacao/mercearia/polpas-caldos-e-temperos/polpa-tomate/polpa-de-tomate-cirio-rustica-680g/308861.html" TargetMode="External"/><Relationship Id="rId4083" Type="http://schemas.openxmlformats.org/officeDocument/2006/relationships/hyperlink" Target="https://www.auchan.pt/pt/alimentacao/mercearia/leite-condensado-e-preparado-para-bolos/doces-pre-preparados-e-especialidades/preparado-panqueca-cem-porcento-batata-doce-400g/3494245.html" TargetMode="External"/><Relationship Id="rId1677" Type="http://schemas.openxmlformats.org/officeDocument/2006/relationships/hyperlink" Target="https://www.food4fitness.pt/produto/feijoada-de-choco-arroz-basmati/" TargetMode="External"/><Relationship Id="rId1884" Type="http://schemas.openxmlformats.org/officeDocument/2006/relationships/hyperlink" Target="https://portfir.insa.min-saude.pt/pt/pesquisar-e-comparar/" TargetMode="External"/><Relationship Id="rId2728" Type="http://schemas.openxmlformats.org/officeDocument/2006/relationships/hyperlink" Target="https://www.continente.pt/produto/macadamia-natural-continente-8118227.html" TargetMode="External"/><Relationship Id="rId2935" Type="http://schemas.openxmlformats.org/officeDocument/2006/relationships/hyperlink" Target="https://www.continente.pt/produto/massa-lacos-farfalle-tricolor-milaneza-2910011.html" TargetMode="External"/><Relationship Id="rId4290" Type="http://schemas.openxmlformats.org/officeDocument/2006/relationships/hyperlink" Target="https://world.openfoodfacts.org/product/4061458032247" TargetMode="External"/><Relationship Id="rId5134" Type="http://schemas.openxmlformats.org/officeDocument/2006/relationships/hyperlink" Target="https://www.continente.pt/produto/tentaculos-de-pota-cozidos-congelados-continente-7103164.html" TargetMode="External"/><Relationship Id="rId5341" Type="http://schemas.openxmlformats.org/officeDocument/2006/relationships/hyperlink" Target="https://www.auchan.pt/pt/alimentacao/mercearia/conservas/azeitona-pickles-e-tremoco/tremocos-tarwi-sabor-glorioso-100g/4010184.html" TargetMode="External"/><Relationship Id="rId907" Type="http://schemas.openxmlformats.org/officeDocument/2006/relationships/hyperlink" Target="https://www.pingodoce.pt/home/produtos/bolachas-cereais-e-guloseimas/cereais-barras-e-bolsas-de-fruta/bolsas-de-fruta/bolsa-de-multifrutas-pack-4-gogo-squeez-946304.html" TargetMode="External"/><Relationship Id="rId1537" Type="http://schemas.openxmlformats.org/officeDocument/2006/relationships/hyperlink" Target="https://www.pingodoce.pt/home/produtos/bolachas-cereais-e-guloseimas/chocolates-e-guloseimas/snacks-de-chocolate/fantasias-de-chocolate-sombrinhas-regina-641224.html" TargetMode="External"/><Relationship Id="rId1744" Type="http://schemas.openxmlformats.org/officeDocument/2006/relationships/hyperlink" Target="https://www.auchan.pt/pt/produtos-frescos/peixaria/peixe-fresco/filete-dourada-fresco-110g/3462914.html" TargetMode="External"/><Relationship Id="rId1951" Type="http://schemas.openxmlformats.org/officeDocument/2006/relationships/hyperlink" Target="https://www.continente.pt/produto/gelado-creamy-manteiga-de-amendoim-snickers-8834723.html" TargetMode="External"/><Relationship Id="rId4150" Type="http://schemas.openxmlformats.org/officeDocument/2006/relationships/hyperlink" Target="https://www.auchan.pt/pt/o-mundo-do-bebe/preparacao-e-alimentacao-infantil/boioes-refeicao-bebe/pure-bio-papinhas-do-sebastiao-pera-castanha-tamara-aveia-e-limao-200g/3937736.html" TargetMode="External"/><Relationship Id="rId5201" Type="http://schemas.openxmlformats.org/officeDocument/2006/relationships/hyperlink" Target="https://world.openfoodfacts.org/product/5604260301904" TargetMode="External"/><Relationship Id="rId36" Type="http://schemas.openxmlformats.org/officeDocument/2006/relationships/hyperlink" Target="https://www.continente.pt/produto/acai-organico-sambazon-6924270.html" TargetMode="External"/><Relationship Id="rId1604" Type="http://schemas.openxmlformats.org/officeDocument/2006/relationships/hyperlink" Target="https://www.pingodoce.pt/home/produtos/mercearia/arroz-massa-e-leguminosas/leguminosas/feijao-branco-seco-pingo-doce-918842.html" TargetMode="External"/><Relationship Id="rId4010" Type="http://schemas.openxmlformats.org/officeDocument/2006/relationships/hyperlink" Target="https://www.continente.pt/produto/posta-de-salmao-fresca-4405983.html" TargetMode="External"/><Relationship Id="rId4967" Type="http://schemas.openxmlformats.org/officeDocument/2006/relationships/hyperlink" Target="https://www.pingodoce.pt/home/produtos/aguas-sumos-e-refrigerantes/sumos-e-refrigerantes/nectares/sumo-de-100%25-pera-rocha-pingo-doce-822458.html" TargetMode="External"/><Relationship Id="rId1811" Type="http://schemas.openxmlformats.org/officeDocument/2006/relationships/hyperlink" Target="https://www.auchan.pt/pt/alimentacao/mercearia/cereais-e-barras/flocos-cereais/flocos-cem-porcento-aveia-finos-sem-gluten-400g/2405042.html" TargetMode="External"/><Relationship Id="rId3569" Type="http://schemas.openxmlformats.org/officeDocument/2006/relationships/hyperlink" Target="https://www.continente.pt/produto/ovos-cozidos-matinados-8046456.html" TargetMode="External"/><Relationship Id="rId697" Type="http://schemas.openxmlformats.org/officeDocument/2006/relationships/hyperlink" Target="https://www.pingodoce.pt/home/produtos/peixaria/peixe/peixe-selvagem/besugo-nossa-peixaria-632260.html" TargetMode="External"/><Relationship Id="rId2378" Type="http://schemas.openxmlformats.org/officeDocument/2006/relationships/hyperlink" Target="https://www.auchan.pt/pt/alimentacao/produtos-lacteos/iogurtes/defesa-e-colesterol/kefir-regalo-natural-520-g/2739279.html" TargetMode="External"/><Relationship Id="rId3429" Type="http://schemas.openxmlformats.org/officeDocument/2006/relationships/hyperlink" Target="https://www.continente.pt/produto/morango-liofilizado-summmer-8820865.html" TargetMode="External"/><Relationship Id="rId3776" Type="http://schemas.openxmlformats.org/officeDocument/2006/relationships/hyperlink" Target="https://www.auchan.pt/pt/biologicos-e-alternativas/biologicos/biologicos-mercearia/massa-arroz-quinoa-e-pure/massa/penne-dalla-costa-de-ervilhas-bio-sem-gluten-250g/3015431.html" TargetMode="External"/><Relationship Id="rId3983" Type="http://schemas.openxmlformats.org/officeDocument/2006/relationships/hyperlink" Target="https://www.continente.pt/produto/posta-de-maruca-2-pele-congelada-continente-6917631.html" TargetMode="External"/><Relationship Id="rId4827" Type="http://schemas.openxmlformats.org/officeDocument/2006/relationships/hyperlink" Target="https://www.continente.pt/produto/sobremesa-proteina-duo-choco-cream-continente-7949322.html" TargetMode="External"/><Relationship Id="rId1187" Type="http://schemas.openxmlformats.org/officeDocument/2006/relationships/hyperlink" Target="https://world.openfoodfacts.org/product/4056489696216" TargetMode="External"/><Relationship Id="rId2585" Type="http://schemas.openxmlformats.org/officeDocument/2006/relationships/hyperlink" Target="https://www.auchan.pt/pt/alimentacao/produtos-lacteos/sem-lactose/leite-sem-lactose/leite-uht-sem-lactose-auchan-meio-gordo-1l/3998315.html" TargetMode="External"/><Relationship Id="rId2792" Type="http://schemas.openxmlformats.org/officeDocument/2006/relationships/hyperlink" Target="https://world.openfoodfacts.org/product/5604260310944" TargetMode="External"/><Relationship Id="rId3636" Type="http://schemas.openxmlformats.org/officeDocument/2006/relationships/hyperlink" Target="https://www.continente.pt/produto/pao-de-centeio-espelta-e-sementes-continente-8763180.html" TargetMode="External"/><Relationship Id="rId3843" Type="http://schemas.openxmlformats.org/officeDocument/2006/relationships/hyperlink" Target="https://www.continente.pt/produto/pescada-grande-do-cabo-congelada-5717621.html" TargetMode="External"/><Relationship Id="rId557" Type="http://schemas.openxmlformats.org/officeDocument/2006/relationships/hyperlink" Target="https://www.auchan.pt/pt/bebidas-e-garrafeira/refrigerantes/ice-tea-e-tisanas/bebida-pleno-cidreira-tilia-camomila-limao-0.33l-%28sdr%29/4020890.html" TargetMode="External"/><Relationship Id="rId764" Type="http://schemas.openxmlformats.org/officeDocument/2006/relationships/hyperlink" Target="https://www.auchan.pt/pt/produtos-frescos/peixaria/peixe-fresco/bife-espadarte-160gr/3806951.html" TargetMode="External"/><Relationship Id="rId971" Type="http://schemas.openxmlformats.org/officeDocument/2006/relationships/hyperlink" Target="https://www.continente.pt/produto/caju-torrado-sem-sal-pack-poupanca-continente-8116817.html" TargetMode="External"/><Relationship Id="rId1394" Type="http://schemas.openxmlformats.org/officeDocument/2006/relationships/hyperlink" Target="https://www.continente.pt/produto/doce-maca-canela-e-gengibre-continente-equilibrio-7140425.html" TargetMode="External"/><Relationship Id="rId2238" Type="http://schemas.openxmlformats.org/officeDocument/2006/relationships/hyperlink" Target="https://www.auchan.pt/pt/alimentacao/produtos-lacteos/proteina/iogurtes-proteicos/iogurte-liquido-protein-magro-auchan-cacau-sem-gluten-350g/3485418.html" TargetMode="External"/><Relationship Id="rId2445" Type="http://schemas.openxmlformats.org/officeDocument/2006/relationships/hyperlink" Target="https://www.auchan.pt/pt/produtos-frescos/peixaria/marisco/lagosta-fresca-kg/127213.html" TargetMode="External"/><Relationship Id="rId2652" Type="http://schemas.openxmlformats.org/officeDocument/2006/relationships/hyperlink" Target="https://www.continente.pt/produto/lombo-fatiado-de-porco-duroc-continente-selecao-7189786.html" TargetMode="External"/><Relationship Id="rId3703" Type="http://schemas.openxmlformats.org/officeDocument/2006/relationships/hyperlink" Target="https://www.continente.pt/produto/passata-de-tomate-com-basilico-la-molisana-8435793.html" TargetMode="External"/><Relationship Id="rId3910" Type="http://schemas.openxmlformats.org/officeDocument/2006/relationships/hyperlink" Target="https://www.continente.pt/produto/polpa-de-tomate-com-cebola-e-alho-compal-da-horta-2003531.html" TargetMode="External"/><Relationship Id="rId417" Type="http://schemas.openxmlformats.org/officeDocument/2006/relationships/hyperlink" Target="https://www.continente.pt/produto/banana-desidratada-cortada-danature-7849696.html" TargetMode="External"/><Relationship Id="rId624" Type="http://schemas.openxmlformats.org/officeDocument/2006/relationships/hyperlink" Target="https://www.continente.pt/produto/bebida-vegetal-coco-e-arroz-sem-gluten-joya-5642053.html" TargetMode="External"/><Relationship Id="rId831" Type="http://schemas.openxmlformats.org/officeDocument/2006/relationships/hyperlink" Target="https://www.continente.pt/produto/bocados-mediterraneos-de-proteina-vegetal-heura-7812186.html" TargetMode="External"/><Relationship Id="rId1047" Type="http://schemas.openxmlformats.org/officeDocument/2006/relationships/hyperlink" Target="https://www.auchan.pt/pt/produtos-frescos/peixaria/peixe-fresco/carapau-pequeno-auchan-kg/3448015.html" TargetMode="External"/><Relationship Id="rId1254" Type="http://schemas.openxmlformats.org/officeDocument/2006/relationships/hyperlink" Target="https://www.auchan.pt/pt/alimentacao/mercearia/arroz-e-massa/cotovelos-espiral-e-massinhas/couscous-milaneza-1kg/1151351.html" TargetMode="External"/><Relationship Id="rId1461" Type="http://schemas.openxmlformats.org/officeDocument/2006/relationships/hyperlink" Target="https://www.auchan.pt/pt/congelados/legumes-e-fruta/legumes/ervilhas-auchan-cozidas-750g/3840129.html" TargetMode="External"/><Relationship Id="rId2305" Type="http://schemas.openxmlformats.org/officeDocument/2006/relationships/hyperlink" Target="https://world.openfoodfacts.org/product/24068598" TargetMode="External"/><Relationship Id="rId2512" Type="http://schemas.openxmlformats.org/officeDocument/2006/relationships/hyperlink" Target="https://www.continente.pt/produto/leite-meio-gordo-fresco-vigor-2211038.html" TargetMode="External"/><Relationship Id="rId1114" Type="http://schemas.openxmlformats.org/officeDocument/2006/relationships/hyperlink" Target="https://www.auchan.pt/pt/congelados/refeicoes-rapidas/refeicoes-prontas/chili-com-carne-auchan-receita-mexicana-900g/4014094.html" TargetMode="External"/><Relationship Id="rId1321" Type="http://schemas.openxmlformats.org/officeDocument/2006/relationships/hyperlink" Target="https://www.continente.pt/produto/creme-para-barrar-sabor-a-manteiga-becel-pro-activ-7415125.html" TargetMode="External"/><Relationship Id="rId4477" Type="http://schemas.openxmlformats.org/officeDocument/2006/relationships/hyperlink" Target="https://www.continente.pt/produto/salada-de-atum-mexicana-minerva-8030624.html" TargetMode="External"/><Relationship Id="rId4684" Type="http://schemas.openxmlformats.org/officeDocument/2006/relationships/hyperlink" Target="https://www.continente.pt/produto/sardinha-em-tomate-ramirez-2005224.html" TargetMode="External"/><Relationship Id="rId4891" Type="http://schemas.openxmlformats.org/officeDocument/2006/relationships/hyperlink" Target="https://www.continente.pt/produto/sorbet-acai-biologico-oakberry-8507208.html" TargetMode="External"/><Relationship Id="rId3079" Type="http://schemas.openxmlformats.org/officeDocument/2006/relationships/hyperlink" Target="https://www.continente.pt/produto/medalhoes-de-pescada-sem-pele-ultracongelada-pescanova-2211915.html" TargetMode="External"/><Relationship Id="rId3286" Type="http://schemas.openxmlformats.org/officeDocument/2006/relationships/hyperlink" Target="https://www.continente.pt/produto/molho-big-crispy-calve-8719278.html" TargetMode="External"/><Relationship Id="rId3493" Type="http://schemas.openxmlformats.org/officeDocument/2006/relationships/hyperlink" Target="https://www.continente.pt/produto/natas-para-culinaria-mimosa-3825683.html" TargetMode="External"/><Relationship Id="rId4337" Type="http://schemas.openxmlformats.org/officeDocument/2006/relationships/hyperlink" Target="https://www.continente.pt/produto/red-fish-grande-congelado-2214087.html" TargetMode="External"/><Relationship Id="rId4544" Type="http://schemas.openxmlformats.org/officeDocument/2006/relationships/hyperlink" Target="https://www.food4fitness.pt/produto/salmon-bites-arroz-jasmim-mix-de-kyoto/" TargetMode="External"/><Relationship Id="rId2095" Type="http://schemas.openxmlformats.org/officeDocument/2006/relationships/hyperlink" Target="https://world.openfoodfacts.org/product/22043177" TargetMode="External"/><Relationship Id="rId3146" Type="http://schemas.openxmlformats.org/officeDocument/2006/relationships/hyperlink" Target="https://www.continente.pt/produto/miolo-de-amendoa-laminada-cimarrom-4963595.html" TargetMode="External"/><Relationship Id="rId3353" Type="http://schemas.openxmlformats.org/officeDocument/2006/relationships/hyperlink" Target="https://www.continente.pt/produto/molho-para-pizza-guloso-8705979.html" TargetMode="External"/><Relationship Id="rId4751" Type="http://schemas.openxmlformats.org/officeDocument/2006/relationships/hyperlink" Target="https://www.continente.pt/produto/smoothie-energy-boost-continente-equilibrio-8771715.html" TargetMode="External"/><Relationship Id="rId274" Type="http://schemas.openxmlformats.org/officeDocument/2006/relationships/hyperlink" Target="https://www.auchan.pt/pt/alimentacao/mercearia/arroz-e-massa/arroz/arroz-vaporizado-oriente-doro-1.5kg/4059289.html" TargetMode="External"/><Relationship Id="rId481" Type="http://schemas.openxmlformats.org/officeDocument/2006/relationships/hyperlink" Target="https://www.continente.pt/produto/barras-de-cereais-chocolate-e-amendoa-fitness-7625780.html" TargetMode="External"/><Relationship Id="rId2162" Type="http://schemas.openxmlformats.org/officeDocument/2006/relationships/hyperlink" Target="https://www.continente.pt/produto/humus-classico-mezete-7374023.html" TargetMode="External"/><Relationship Id="rId3006" Type="http://schemas.openxmlformats.org/officeDocument/2006/relationships/hyperlink" Target="https://www.continente.pt/produto/massa-penne-rigate-proteina-milaneza-8890796.html" TargetMode="External"/><Relationship Id="rId3560" Type="http://schemas.openxmlformats.org/officeDocument/2006/relationships/hyperlink" Target="https://www.auchan.pt/pt/alimentacao/produtos-lacteos/ovos/ovos-galinhas-de-gaiola/ovos-saborosos-classe-l-uma-duzia/39763.html" TargetMode="External"/><Relationship Id="rId4404" Type="http://schemas.openxmlformats.org/officeDocument/2006/relationships/hyperlink" Target="https://www.pingodoce.pt/home/produtos/charcutaria-e-queijos/queijos/queijo-fresco-e-requeijao%E2%80%8B/requeijao-de-vaca-pingo-doce-766468.html" TargetMode="External"/><Relationship Id="rId4611" Type="http://schemas.openxmlformats.org/officeDocument/2006/relationships/hyperlink" Target="https://www.continente.pt/produto/saqueta-de-fruta-multifrutas-6m-nestle-5784467.html" TargetMode="External"/><Relationship Id="rId134" Type="http://schemas.openxmlformats.org/officeDocument/2006/relationships/hyperlink" Target="https://world.openfoodfacts.org/product/8480000392893" TargetMode="External"/><Relationship Id="rId3213" Type="http://schemas.openxmlformats.org/officeDocument/2006/relationships/hyperlink" Target="https://www.auchan.pt/pt/congelados/legumes-e-fruta/misturas-de-legumes/mistura-auchan-de-broculos-couve-flor-e-romanesco-600g/2226375.html" TargetMode="External"/><Relationship Id="rId3420" Type="http://schemas.openxmlformats.org/officeDocument/2006/relationships/hyperlink" Target="https://www.auchan.pt/pt/alimentacao/sabores-do-mundo/cozinha-indiana/molhos-pataks-madras-450g/3290082.html" TargetMode="External"/><Relationship Id="rId341" Type="http://schemas.openxmlformats.org/officeDocument/2006/relationships/hyperlink" Target="https://www.continente.pt/produto/atum-posta-em-oleo-vegetal-continente-8061421.html" TargetMode="External"/><Relationship Id="rId2022" Type="http://schemas.openxmlformats.org/officeDocument/2006/relationships/hyperlink" Target="https://www.continente.pt/produto/gelado-super-mix-calippo-4886486.html" TargetMode="External"/><Relationship Id="rId2979" Type="http://schemas.openxmlformats.org/officeDocument/2006/relationships/hyperlink" Target="https://www.continente.pt/produto/massa-meada-continente-2060804.html" TargetMode="External"/><Relationship Id="rId5178" Type="http://schemas.openxmlformats.org/officeDocument/2006/relationships/hyperlink" Target="https://www.pingodoce.pt/home/produtos/mercearia/temperos-e-molhos/polpas-e-concentrados/tomate-em-pedacos-com-oregaos-e-manjericao-pingo-doce-854911.html" TargetMode="External"/><Relationship Id="rId5385" Type="http://schemas.openxmlformats.org/officeDocument/2006/relationships/hyperlink" Target="https://www.continente.pt/produto/ventresca-de-atum-em-azeite-continente-selecao-7242081.html" TargetMode="External"/><Relationship Id="rId201" Type="http://schemas.openxmlformats.org/officeDocument/2006/relationships/hyperlink" Target="https://www.continente.pt/produto/arroz-branqueado-longo-tio-joao-7825600.html" TargetMode="External"/><Relationship Id="rId1788" Type="http://schemas.openxmlformats.org/officeDocument/2006/relationships/hyperlink" Target="https://www.continente.pt/produto/filetes-de-robalo-fresco-7530198.html" TargetMode="External"/><Relationship Id="rId1995" Type="http://schemas.openxmlformats.org/officeDocument/2006/relationships/hyperlink" Target="https://www.continente.pt/produto/gelado-nata-continente-6949006.html" TargetMode="External"/><Relationship Id="rId2839" Type="http://schemas.openxmlformats.org/officeDocument/2006/relationships/hyperlink" Target="https://www.auchan.pt/pt/alimentacao/mercearia/arroz-e-massa/cotovelos-espiral-e-massinhas/massa-nacional-cotovelos-grossos-500g/15695.html" TargetMode="External"/><Relationship Id="rId4194" Type="http://schemas.openxmlformats.org/officeDocument/2006/relationships/hyperlink" Target="https://www.continente.pt/produto/queijo-cottage-philadelphia-8755094.html" TargetMode="External"/><Relationship Id="rId5038" Type="http://schemas.openxmlformats.org/officeDocument/2006/relationships/hyperlink" Target="https://www.continente.pt/produto/tablete-de-chocolate-branco-milka-8296670.html" TargetMode="External"/><Relationship Id="rId5245" Type="http://schemas.openxmlformats.org/officeDocument/2006/relationships/hyperlink" Target="https://www.pingodoce.pt/home/produtos/bolachas-cereais-e-guloseimas/bolachas-e-biscoitos/fibra-tortitas-e-marinheiras/tortitas-de-arroz-cobertas-com-framboesa-e-chocolate-negro-gullon-963958.html" TargetMode="External"/><Relationship Id="rId1648" Type="http://schemas.openxmlformats.org/officeDocument/2006/relationships/hyperlink" Target="https://world.openfoodfacts.org/product/8480000260383" TargetMode="External"/><Relationship Id="rId4054" Type="http://schemas.openxmlformats.org/officeDocument/2006/relationships/hyperlink" Target="https://www.auchan.pt/pt/congelados/marisco-e-moluscos/polvo-lulas-e-choco/pota-cubos-congelados-600-gr/3174652.html" TargetMode="External"/><Relationship Id="rId4261" Type="http://schemas.openxmlformats.org/officeDocument/2006/relationships/hyperlink" Target="https://world.openfoodfacts.org/product/24074186" TargetMode="External"/><Relationship Id="rId5105" Type="http://schemas.openxmlformats.org/officeDocument/2006/relationships/hyperlink" Target="https://www.auchan.pt/pt/produtos-frescos/gastronomia/massas-frescas/tagliatelle-rana-250g/3387588.html" TargetMode="External"/><Relationship Id="rId5312" Type="http://schemas.openxmlformats.org/officeDocument/2006/relationships/hyperlink" Target="https://www.auchan.pt/pt/alimentacao/mercearia/tostas-e-pao-embalado/tostas-mini-tostas-e-gressinos/tostas-alcaravia-finn-crisp-thin-e-crispy-200g/3936895.html" TargetMode="External"/><Relationship Id="rId1508" Type="http://schemas.openxmlformats.org/officeDocument/2006/relationships/hyperlink" Target="https://www.auchan.pt/pt/biologicos-e-alternativas/biologicos/biologicos-mercearia/massa-arroz-quinoa-e-pure/massa/esparguete-auchan-bio-trigo-integral-500g/3704457.html" TargetMode="External"/><Relationship Id="rId1855" Type="http://schemas.openxmlformats.org/officeDocument/2006/relationships/hyperlink" Target="https://www.food4fitness.pt/produto/frango-citrico-thai-arroz-de-sesamo-mix-bangkok/" TargetMode="External"/><Relationship Id="rId2906" Type="http://schemas.openxmlformats.org/officeDocument/2006/relationships/hyperlink" Target="https://www.auchan.pt/pt/alimentacao/mercearia/arroz-e-massa/massas-especialidades/massa-la-molisana-farfalle-500g/2191146.html" TargetMode="External"/><Relationship Id="rId3070" Type="http://schemas.openxmlformats.org/officeDocument/2006/relationships/hyperlink" Target="https://www.continente.pt/produto/medalhoes-de-perca-do-nilo-congelados-continente-7047907.html" TargetMode="External"/><Relationship Id="rId4121" Type="http://schemas.openxmlformats.org/officeDocument/2006/relationships/hyperlink" Target="https://www.continente.pt/produto/proteina-liquida-baunilha-bolacha-yopro-danone-6892400.html" TargetMode="External"/><Relationship Id="rId1715" Type="http://schemas.openxmlformats.org/officeDocument/2006/relationships/hyperlink" Target="https://www.continente.pt/produto/filete-de-atum-em-azeite-tenorio-2113579.html" TargetMode="External"/><Relationship Id="rId1922" Type="http://schemas.openxmlformats.org/officeDocument/2006/relationships/hyperlink" Target="https://www.auchan.pt/pt/congelados/gelados/gelados-familiares/gelado-carte-dor-baunilha-morango-1.7l/3328942.html" TargetMode="External"/><Relationship Id="rId3887" Type="http://schemas.openxmlformats.org/officeDocument/2006/relationships/hyperlink" Target="https://www.auchan.pt/pt/produtos-frescos/talho/frango-e-galinha/pipis-de-frango-lusiaves-kg/3869297.html" TargetMode="External"/><Relationship Id="rId4938" Type="http://schemas.openxmlformats.org/officeDocument/2006/relationships/hyperlink" Target="https://www.continente.pt/produto/sumo-100--fruta-manga-laranja-e-maracuja-compal-fresco-8849392.html" TargetMode="External"/><Relationship Id="rId2489" Type="http://schemas.openxmlformats.org/officeDocument/2006/relationships/hyperlink" Target="https://www.auchan.pt/pt/alimentacao/produtos-lacteos/iogurtes/infantis-e-crianca/leite-fermentado-mimosa-natural-4x120g/4043565.html" TargetMode="External"/><Relationship Id="rId2696" Type="http://schemas.openxmlformats.org/officeDocument/2006/relationships/hyperlink" Target="https://www.auchan.pt/pt/produtos-frescos/peixaria/peixe-fresco/lula-costa-fresca-inteira-kg/100909.html" TargetMode="External"/><Relationship Id="rId3747" Type="http://schemas.openxmlformats.org/officeDocument/2006/relationships/hyperlink" Target="https://www.auchan.pt/pt/produtos-frescos/talho/frango-e-galinha/peito-de-frango-auchan-embalagem-familiar-kg/2696448.html" TargetMode="External"/><Relationship Id="rId3954" Type="http://schemas.openxmlformats.org/officeDocument/2006/relationships/hyperlink" Target="https://www.auchan.pt/pt/produtos-frescos/talho/porco/porco-finissimo-lombo-para-enrolar-kg/9421.html" TargetMode="External"/><Relationship Id="rId668" Type="http://schemas.openxmlformats.org/officeDocument/2006/relationships/hyperlink" Target="https://www.continente.pt/produto/bebida-vegetal-de-soja-baunilha-continente-8524633.html" TargetMode="External"/><Relationship Id="rId875" Type="http://schemas.openxmlformats.org/officeDocument/2006/relationships/hyperlink" Target="https://www.continente.pt/produto/bolas-energeticas-de-amendoim-e-banana-continente-equilibrio-7330836.html" TargetMode="External"/><Relationship Id="rId1298" Type="http://schemas.openxmlformats.org/officeDocument/2006/relationships/hyperlink" Target="https://www.auchan.pt/pt/alimentacao/produtos-lacteos/manteiga-cremes-e-margarina/cremes-para-barrar/creme-de-barrar-zesty-avela-e-cacau-sem-acucar-200-g/3694247.html" TargetMode="External"/><Relationship Id="rId2349" Type="http://schemas.openxmlformats.org/officeDocument/2006/relationships/hyperlink" Target="https://www.continente.pt/produto/iogurte-zero--natural-continente-8856403.html" TargetMode="External"/><Relationship Id="rId2556" Type="http://schemas.openxmlformats.org/officeDocument/2006/relationships/hyperlink" Target="https://www.continente.pt/produto/leite-uht-magro-continente-8504297.html" TargetMode="External"/><Relationship Id="rId2763" Type="http://schemas.openxmlformats.org/officeDocument/2006/relationships/hyperlink" Target="https://portfir.insa.min-saude.pt/pt/pesquisar-e-comparar/" TargetMode="External"/><Relationship Id="rId2970" Type="http://schemas.openxmlformats.org/officeDocument/2006/relationships/hyperlink" Target="https://www.auchan.pt/pt/alimentacao/mercearia/arroz-e-massa/tagliatelli-e-macarrao/massa-macarrao-auchan-500g/3824918.html" TargetMode="External"/><Relationship Id="rId3607" Type="http://schemas.openxmlformats.org/officeDocument/2006/relationships/hyperlink" Target="https://www.food4fitness.pt/produto/pad-thai-de-fran/" TargetMode="External"/><Relationship Id="rId3814" Type="http://schemas.openxmlformats.org/officeDocument/2006/relationships/hyperlink" Target="https://www.continente.pt/produto/pernas-de-coelho-intercoelho-5829021.html" TargetMode="External"/><Relationship Id="rId528" Type="http://schemas.openxmlformats.org/officeDocument/2006/relationships/hyperlink" Target="https://www.auchan.pt/pt/congelados/legumes-e-fruta/batatas/batata-auchan-pre-fritas-classic-para-fritar-2.5kg/479376.html" TargetMode="External"/><Relationship Id="rId735" Type="http://schemas.openxmlformats.org/officeDocument/2006/relationships/hyperlink" Target="https://www.continente.pt/produto/bife-de-alcatra-de-novilho-fatiado-no-balcao-angus-6870176.html" TargetMode="External"/><Relationship Id="rId942" Type="http://schemas.openxmlformats.org/officeDocument/2006/relationships/hyperlink" Target="https://www.auchan.pt/pt/biologicos-e-alternativas/alimentacao-vegetariana/burguer-original-heura-220-gr/3587388.html" TargetMode="External"/><Relationship Id="rId1158" Type="http://schemas.openxmlformats.org/officeDocument/2006/relationships/hyperlink" Target="https://www.auchan.pt/pt/alimentacao/mercearia/chocolates-e-achocolatados/tablete-de-chocolate/chocolate-negro-auchan-cultivamos-o-bom-caramelo-e-sal-100g/3873687.html" TargetMode="External"/><Relationship Id="rId1365" Type="http://schemas.openxmlformats.org/officeDocument/2006/relationships/hyperlink" Target="https://www.auchan.pt/pt/alimentacao/produtos-lacteos/iogurtes/defesa-e-colesterol/danacol-danone-liquido-frutos-tropicais-6x100g/733689.html" TargetMode="External"/><Relationship Id="rId1572" Type="http://schemas.openxmlformats.org/officeDocument/2006/relationships/hyperlink" Target="https://www.auchan.pt/pt/alimentacao/mercearia/farinha/farinha-milho/farinha-de-milho-espiga-branco-500g/2381696.html" TargetMode="External"/><Relationship Id="rId2209" Type="http://schemas.openxmlformats.org/officeDocument/2006/relationships/hyperlink" Target="https://www.continente.pt/produto/iogurte-grego-natural-sem-lactose-yonest-7998695.html" TargetMode="External"/><Relationship Id="rId2416" Type="http://schemas.openxmlformats.org/officeDocument/2006/relationships/hyperlink" Target="https://www.auchan.pt/pt/alimentacao/mercearia/maionese-ketchup-mostarda-e-especialidades/maionese-ketchup-e-mostarda/ketchup-auchan-top-down-340g/4000623.html" TargetMode="External"/><Relationship Id="rId2623" Type="http://schemas.openxmlformats.org/officeDocument/2006/relationships/hyperlink" Target="https://www.continente.pt/produto/lombinhos-de-peru-turkey-lovers-6917437.html" TargetMode="External"/><Relationship Id="rId1018" Type="http://schemas.openxmlformats.org/officeDocument/2006/relationships/hyperlink" Target="https://www.continente.pt/produto/camarao-vannamei-grande-40-48-ultracongelado-pescanova-4511780.html" TargetMode="External"/><Relationship Id="rId1225" Type="http://schemas.openxmlformats.org/officeDocument/2006/relationships/hyperlink" Target="https://www.auchan.pt/pt/alimentacao/mercearia/cremes-compotas-e-mel/compotas/compota-st.dalfour-4-frutos-284g/67483.html" TargetMode="External"/><Relationship Id="rId1432" Type="http://schemas.openxmlformats.org/officeDocument/2006/relationships/hyperlink" Target="https://www.continente.pt/produto/drageias-chocolate-bem-me-quer-6841468.html" TargetMode="External"/><Relationship Id="rId2830" Type="http://schemas.openxmlformats.org/officeDocument/2006/relationships/hyperlink" Target="https://www.auchan.pt/pt/alimentacao/mercearia/arroz-e-massa/cotovelos-espiral-e-massinhas/massa-milaneza-conchas-tricolores-500g/978417.html" TargetMode="External"/><Relationship Id="rId4588" Type="http://schemas.openxmlformats.org/officeDocument/2006/relationships/hyperlink" Target="https://www.auchan.pt/pt/o-mundo-do-bebe/preparacao-e-alimentacao-infantil/pacotinhos-fruta-bebe/saqueta-de-fruta-auchan-baby-banana-maca-morango-90g/4020884.html" TargetMode="External"/><Relationship Id="rId71" Type="http://schemas.openxmlformats.org/officeDocument/2006/relationships/hyperlink" Target="https://eatfit-store.com/produto/almondegas-de-frango/" TargetMode="External"/><Relationship Id="rId802" Type="http://schemas.openxmlformats.org/officeDocument/2006/relationships/hyperlink" Target="https://www.continente.pt/produto/bifidus-liquido-triplo-0--aveia-e-noz-sem-lactose-activia-danone-7772501.html" TargetMode="External"/><Relationship Id="rId3397" Type="http://schemas.openxmlformats.org/officeDocument/2006/relationships/hyperlink" Target="https://www.auchan.pt/pt/alimentacao/sabores-do-mundo/cozinha-asiatica/molhos-e-temperos/molho-kikkoman-teriyaki-com-alho-250ml/1095595.html" TargetMode="External"/><Relationship Id="rId4795" Type="http://schemas.openxmlformats.org/officeDocument/2006/relationships/hyperlink" Target="https://www.auchan.pt/pt/biologicos-e-alternativas/biologicos/biologicos-bebe-alimentacao-e-higiene/bolachas-biscoitos-e-snacks/snack-papinhas-da-xica-morango-25g/3457803.html" TargetMode="External"/><Relationship Id="rId4448" Type="http://schemas.openxmlformats.org/officeDocument/2006/relationships/hyperlink" Target="https://www.auchan.pt/pt/produtos-frescos/legumes/saladas-embaladas-e-preparados-para-sopas/rucula-selvagem-vitacress-biologica-70g/852846.html" TargetMode="External"/><Relationship Id="rId4655" Type="http://schemas.openxmlformats.org/officeDocument/2006/relationships/hyperlink" Target="https://www.auchan.pt/pt/alimentacao/mercearia/conservas/sardinha/sardinha-minerva-em-azeite-c-limao-120%2885%29g/3284607.html" TargetMode="External"/><Relationship Id="rId4862" Type="http://schemas.openxmlformats.org/officeDocument/2006/relationships/hyperlink" Target="https://www.auchan.pt/pt/produtos-frescos/gastronomia/sopas-e-preparados-para-sopa/sopa-de-agriao-auchan-400g/2972181.html" TargetMode="External"/><Relationship Id="rId178" Type="http://schemas.openxmlformats.org/officeDocument/2006/relationships/hyperlink" Target="https://www.continente.pt/produto/arroz-basmati-himalaias-origens-bio-7731772.html" TargetMode="External"/><Relationship Id="rId3257" Type="http://schemas.openxmlformats.org/officeDocument/2006/relationships/hyperlink" Target="https://www.auchan.pt/pt/alimentacao/mercearia/leite-condensado-e-preparado-para-bolos/doces-pre-preparados-e-especialidades/mix-cem-porcento-panquecas-proteicas-500g/3011353.html" TargetMode="External"/><Relationship Id="rId3464" Type="http://schemas.openxmlformats.org/officeDocument/2006/relationships/hyperlink" Target="https://www.auchan.pt/pt/alimentacao/mercearia/maionese-ketchup-mostarda-e-especialidades/maionese-ketchup-e-mostarda/mostarda-heinz-220ml/1122694.html" TargetMode="External"/><Relationship Id="rId3671" Type="http://schemas.openxmlformats.org/officeDocument/2006/relationships/hyperlink" Target="https://www.auchan.pt/pt/alimentacao/mercearia/tostas-e-pao-embalado/tostas-mini-tostas-e-gressinos/pao-bezgluten-forma-escuro-sem-gluten-260g/2183517.html" TargetMode="External"/><Relationship Id="rId4308" Type="http://schemas.openxmlformats.org/officeDocument/2006/relationships/hyperlink" Target="https://www.auchan.pt/pt/alimentacao/mercearia/arroz-e-massa/massas-especialidades/quinoa-cem-porcento-tricolor-250g/2975111.html" TargetMode="External"/><Relationship Id="rId4515" Type="http://schemas.openxmlformats.org/officeDocument/2006/relationships/hyperlink" Target="https://eatfit-store.com/produto/salmao-cremoso/" TargetMode="External"/><Relationship Id="rId4722" Type="http://schemas.openxmlformats.org/officeDocument/2006/relationships/hyperlink" Target="https://www.auchan.pt/pt/biologicos-e-alternativas/biologicos/biologicos-produtos-frescos/massas-frescas-e-culinaria/seitan-shambhala-fresco-biologico-500g/2242125.html" TargetMode="External"/><Relationship Id="rId385" Type="http://schemas.openxmlformats.org/officeDocument/2006/relationships/hyperlink" Target="https://www.continente.pt/produto/bacalhau-especial-1-islandia-seco-continente-selecao-5900543.html" TargetMode="External"/><Relationship Id="rId592" Type="http://schemas.openxmlformats.org/officeDocument/2006/relationships/hyperlink" Target="https://www.auchan.pt/pt/bebidas-e-garrafeira/energeticas/bebida-energetica-monster-ultra-white-zero-0.50l-%28sdr%29/4022537.html" TargetMode="External"/><Relationship Id="rId2066" Type="http://schemas.openxmlformats.org/officeDocument/2006/relationships/hyperlink" Target="https://www.auchan.pt/pt/alimentacao/mercearia/arroz-e-massa/massas-especialidades/gnocchi-de-cecco-sem-gluten-500g/3617133.html" TargetMode="External"/><Relationship Id="rId2273" Type="http://schemas.openxmlformats.org/officeDocument/2006/relationships/hyperlink" Target="https://www.continente.pt/produto/iogurte-magro-natural-mimosa-8929942.html" TargetMode="External"/><Relationship Id="rId2480" Type="http://schemas.openxmlformats.org/officeDocument/2006/relationships/hyperlink" Target="https://www.pingodoce.pt/home/produtos/leite-e-bebidas-vegetais/leite/leite-achocolatado-e-aromatizado%E2%80%8B/leite-com-chocolate-sem-acucar-pack-4-pingo-doce-1002658.html" TargetMode="External"/><Relationship Id="rId3117" Type="http://schemas.openxmlformats.org/officeDocument/2006/relationships/hyperlink" Target="https://www.continente.pt/produto/milho-para-pipocas-cimarrom-4968421.html" TargetMode="External"/><Relationship Id="rId3324" Type="http://schemas.openxmlformats.org/officeDocument/2006/relationships/hyperlink" Target="https://www.auchan.pt/pt/alimentacao/mercearia/maionese-ketchup-mostarda-e-especialidades/molhos-e-cocktails/molho-auchan-ingles-192ml/887960.html" TargetMode="External"/><Relationship Id="rId3531" Type="http://schemas.openxmlformats.org/officeDocument/2006/relationships/hyperlink" Target="https://www.auchan.pt/pt/bebidas-e-garrafeira/sumos-e-nectares/nectares/nectar-compal-vital-manga-e-laranja-1l/22709.html" TargetMode="External"/><Relationship Id="rId245" Type="http://schemas.openxmlformats.org/officeDocument/2006/relationships/hyperlink" Target="https://www.auchan.pt/pt/alimentacao/mercearia/refeicoes-sopas-e-pure/refeicoes-pre-preparadas/arroz-pato-real-minuto-basmati-com-caril-de-frango-300g/926316.html" TargetMode="External"/><Relationship Id="rId452" Type="http://schemas.openxmlformats.org/officeDocument/2006/relationships/hyperlink" Target="https://www.continente.pt/produto/barra-proteina-chocolate-e-amendoim-way-up-7925709.html" TargetMode="External"/><Relationship Id="rId1082" Type="http://schemas.openxmlformats.org/officeDocument/2006/relationships/hyperlink" Target="https://www.pingodoce.pt/home/produtos/frutas-e-vegetais/vegetais/saladas-e-legumes-preparados/cenoura-ripada-embalada-pingo-doce-927132.html" TargetMode="External"/><Relationship Id="rId2133" Type="http://schemas.openxmlformats.org/officeDocument/2006/relationships/hyperlink" Target="https://www.auchan.pt/pt/congelados/refeicoes-rapidas/refeicoes-prontas/hamburguer-panado-heura-vegetal-210g/3640818.html" TargetMode="External"/><Relationship Id="rId2340" Type="http://schemas.openxmlformats.org/officeDocument/2006/relationships/hyperlink" Target="https://www.auchan.pt/pt/alimentacao/produtos-lacteos/sem-lactose/iogurte-sem-lactose/iogurte-sem-lactose-mimosa-pessego-cenoura-e-sementes-4x115g/3700065.html" TargetMode="External"/><Relationship Id="rId5289" Type="http://schemas.openxmlformats.org/officeDocument/2006/relationships/hyperlink" Target="https://www.continente.pt/produto/tortitas-de-milho-salutem-4876371.html" TargetMode="External"/><Relationship Id="rId105" Type="http://schemas.openxmlformats.org/officeDocument/2006/relationships/hyperlink" Target="https://portfir.insa.min-saude.pt/pt/pesquisar-e-comparar/" TargetMode="External"/><Relationship Id="rId312" Type="http://schemas.openxmlformats.org/officeDocument/2006/relationships/hyperlink" Target="https://www.continente.pt/produto/atum-em-oleo-tritao-8061419.html" TargetMode="External"/><Relationship Id="rId2200" Type="http://schemas.openxmlformats.org/officeDocument/2006/relationships/hyperlink" Target="https://www.auchan.pt/pt/biologicos-e-alternativas/biologicos/biologicos-lacteos/iogurtes/iogurte-pur-natur-biologico-natural-750g/1182613.html" TargetMode="External"/><Relationship Id="rId4098" Type="http://schemas.openxmlformats.org/officeDocument/2006/relationships/hyperlink" Target="https://www.pingodoce.pt/home/produtos/charcutaria-e-queijos/charcutaria/presunto-e-bacon%E2%80%8B/presunto-fatiado-5-meses-de-cura-pingo-doce-739886.html" TargetMode="External"/><Relationship Id="rId5149" Type="http://schemas.openxmlformats.org/officeDocument/2006/relationships/hyperlink" Target="https://www.continente.pt/produto/tiras-de-pota-ultracongeladas-pescanova-5316646.html" TargetMode="External"/><Relationship Id="rId5356" Type="http://schemas.openxmlformats.org/officeDocument/2006/relationships/hyperlink" Target="https://www.pingodoce.pt/home/produtos/talho/vitela-vitelao-e-bovino/novilho-e-bovino/vazia-de-bovino-selecionada-europa-pingo-doce-994262.html" TargetMode="External"/><Relationship Id="rId1899" Type="http://schemas.openxmlformats.org/officeDocument/2006/relationships/hyperlink" Target="https://www.auchan.pt/pt/produtos-frescos/peixaria/peixe-fresco/garoupa-legitima-media-kg/153441.html" TargetMode="External"/><Relationship Id="rId4165" Type="http://schemas.openxmlformats.org/officeDocument/2006/relationships/hyperlink" Target="https://www.continente.pt/produto/pure-de-fruta-maca-4m-bledina-7413146.html" TargetMode="External"/><Relationship Id="rId4372" Type="http://schemas.openxmlformats.org/officeDocument/2006/relationships/hyperlink" Target="https://www.auchan.pt/pt/bebidas-e-garrafeira/refrigerantes/refrigerantes-com-gas/refrigerante-com-gas-fanta-guarana-1.5l-%28sdr%29/4013453.html" TargetMode="External"/><Relationship Id="rId5009" Type="http://schemas.openxmlformats.org/officeDocument/2006/relationships/hyperlink" Target="https://www.continente.pt/produto/super-molho-de-manga-curcuma-paladin-8950340.html" TargetMode="External"/><Relationship Id="rId5216" Type="http://schemas.openxmlformats.org/officeDocument/2006/relationships/hyperlink" Target="https://portfir.insa.min-saude.pt/pt/pesquisar-e-comparar/" TargetMode="External"/><Relationship Id="rId1759" Type="http://schemas.openxmlformats.org/officeDocument/2006/relationships/hyperlink" Target="https://www.pingodoce.pt/home/produtos/mercearia/conservas/atum/filetes-de-atum-ao-natural-tenorio-824111.html" TargetMode="External"/><Relationship Id="rId1966" Type="http://schemas.openxmlformats.org/officeDocument/2006/relationships/hyperlink" Target="https://www.continente.pt/produto/gelado-fresh-limao-e-morango-continente-7584214.html" TargetMode="External"/><Relationship Id="rId3181" Type="http://schemas.openxmlformats.org/officeDocument/2006/relationships/hyperlink" Target="https://www.auchan.pt/pt/congelados/marisco-e-moluscos/camarao-e-miolo-de-camarao/miolo-de-camarao-auchan-selvagem-6080-250g/3973127.html" TargetMode="External"/><Relationship Id="rId4025" Type="http://schemas.openxmlformats.org/officeDocument/2006/relationships/hyperlink" Target="https://www.continente.pt/produto/posta-perca-do-nilo-2-pele-congelada-2240271.html" TargetMode="External"/><Relationship Id="rId1619" Type="http://schemas.openxmlformats.org/officeDocument/2006/relationships/hyperlink" Target="https://www.auchan.pt/pt/alimentacao/mercearia/conservas/cogumelo-milho-ervilha-feijao-e-outros/feijao-encarnado-auchan-cozido-820%28520%29g/640407.html" TargetMode="External"/><Relationship Id="rId1826" Type="http://schemas.openxmlformats.org/officeDocument/2006/relationships/hyperlink" Target="https://www.continente.pt/produto/flocos-de-aveia-instantaneos-origens-bio-7100537.html" TargetMode="External"/><Relationship Id="rId4232" Type="http://schemas.openxmlformats.org/officeDocument/2006/relationships/hyperlink" Target="https://www.auchan.pt/pt/alimentacao/produtos-lacteos/queijaria/queijo-frescomagrorequeijaomozzarella/queijo-fresco-cottage-auchan-0-gordura-proteina-200g/3830233.html" TargetMode="External"/><Relationship Id="rId3041" Type="http://schemas.openxmlformats.org/officeDocument/2006/relationships/hyperlink" Target="https://www.auchan.pt/pt/produtos-frescos/gastronomia/massas-frescas/massa-tagliatelle-paglia-e-fieno-giovanni-rana-250g/2162262.html" TargetMode="External"/><Relationship Id="rId3998" Type="http://schemas.openxmlformats.org/officeDocument/2006/relationships/hyperlink" Target="https://www.auchan.pt/pt/congelados/peixe/postas-de-peixe/posta-de-pescada-auchan-msc-n%C2%BA5-para-cozer-africa-do-sul-600g/51168.html" TargetMode="External"/><Relationship Id="rId3858" Type="http://schemas.openxmlformats.org/officeDocument/2006/relationships/hyperlink" Target="https://www.auchan.pt/pt/produtos-frescos/peixaria/peixe-fresco/pescada-prateada-fresca-kg/3867866.html" TargetMode="External"/><Relationship Id="rId4909" Type="http://schemas.openxmlformats.org/officeDocument/2006/relationships/hyperlink" Target="https://www.auchan.pt/pt/produtos-frescos/talho/frango-e-galinha/strogonoff-de-frango-auchan-400gr/3911712.html" TargetMode="External"/><Relationship Id="rId779" Type="http://schemas.openxmlformats.org/officeDocument/2006/relationships/hyperlink" Target="https://www.auchan.pt/pt/produtos-frescos/talho/peru/bifeescalope-de-peru-kg/2487.html" TargetMode="External"/><Relationship Id="rId986" Type="http://schemas.openxmlformats.org/officeDocument/2006/relationships/hyperlink" Target="https://www.auchan.pt/pt/congelados/marisco-e-moluscos/camarao-e-miolo-de-camarao/camarao-auchan-collection-cultivamos-o-bom-selv-madag-2030-cong-kg/384918.html" TargetMode="External"/><Relationship Id="rId2667" Type="http://schemas.openxmlformats.org/officeDocument/2006/relationships/hyperlink" Target="https://www.continente.pt/produto/lombos-de-bacalhau-n%C3%B6rdsson-congelado-continente-8627947.html" TargetMode="External"/><Relationship Id="rId3718" Type="http://schemas.openxmlformats.org/officeDocument/2006/relationships/hyperlink" Target="https://www.auchan.pt/pt/alimentacao/sabores-do-mundo/cozinha-africana/doces/pasta-de-tamaras-datcha-500g/3522020.html" TargetMode="External"/><Relationship Id="rId5073" Type="http://schemas.openxmlformats.org/officeDocument/2006/relationships/hyperlink" Target="https://www.continente.pt/produto/tablete-de-chocolate-negro-70--cacau-sem-gluten-nestle-5632707.html" TargetMode="External"/><Relationship Id="rId5280" Type="http://schemas.openxmlformats.org/officeDocument/2006/relationships/hyperlink" Target="https://www.continente.pt/produto/tortitas-de-milho-mini-sem-gluten-continente-equilibrio-7183110.html" TargetMode="External"/><Relationship Id="rId639" Type="http://schemas.openxmlformats.org/officeDocument/2006/relationships/hyperlink" Target="https://www.continente.pt/produto/bebida-vegetal-de-aveia-shoyce-hug-7827824.html" TargetMode="External"/><Relationship Id="rId1269" Type="http://schemas.openxmlformats.org/officeDocument/2006/relationships/hyperlink" Target="https://portfir.insa.min-saude.pt/pt/pesquisar-e-comparar/" TargetMode="External"/><Relationship Id="rId1476" Type="http://schemas.openxmlformats.org/officeDocument/2006/relationships/hyperlink" Target="https://www.auchan.pt/pt/congelados/legumes-e-fruta/legumes/ervilhas-iglo-700g/2153477.html" TargetMode="External"/><Relationship Id="rId2874" Type="http://schemas.openxmlformats.org/officeDocument/2006/relationships/hyperlink" Target="https://www.continente.pt/produto/massa-esparguete-sem-gluten-delverde-7416997.html" TargetMode="External"/><Relationship Id="rId3925" Type="http://schemas.openxmlformats.org/officeDocument/2006/relationships/hyperlink" Target="https://www.pingodoce.pt/home/produtos/mercearia/temperos-e-molhos/polpas-e-concentrados/polpa-de-tomate-pack-3-pingo-doce-923707.html" TargetMode="External"/><Relationship Id="rId5140" Type="http://schemas.openxmlformats.org/officeDocument/2006/relationships/hyperlink" Target="https://www.pingodoce.pt/home/produtos/peixaria/polvo-lula-pota-e-choco/congelado/tentaculos-de-pota-mar-iberica-439870.html" TargetMode="External"/><Relationship Id="rId846" Type="http://schemas.openxmlformats.org/officeDocument/2006/relationships/hyperlink" Target="https://www.continente.pt/produto/bolachas-aveia-e-canela-continente-equilibrio-8081218.html" TargetMode="External"/><Relationship Id="rId1129" Type="http://schemas.openxmlformats.org/officeDocument/2006/relationships/hyperlink" Target="https://world.openfoodfacts.org/product/5601055024017" TargetMode="External"/><Relationship Id="rId1683" Type="http://schemas.openxmlformats.org/officeDocument/2006/relationships/hyperlink" Target="https://world.openfoodfacts.org/product/8480000590923" TargetMode="External"/><Relationship Id="rId1890" Type="http://schemas.openxmlformats.org/officeDocument/2006/relationships/hyperlink" Target="https://www.continente.pt/produto/gamba-rosa-de-mocambique-ultracongelada-continente-selecao-7465518.html" TargetMode="External"/><Relationship Id="rId2527" Type="http://schemas.openxmlformats.org/officeDocument/2006/relationships/hyperlink" Target="https://www.continente.pt/produto/leite-proteina-caramelo-salgado-sem-lactose-mimosa-8525737.html" TargetMode="External"/><Relationship Id="rId2734" Type="http://schemas.openxmlformats.org/officeDocument/2006/relationships/hyperlink" Target="https://www.auchan.pt/pt/alimentacao/mercearia/conservas/cogumelo-milho-ervilha-feijao-e-outros/macedonia-de-legumes-bonduelle-3x200%28130%29g/554420.html" TargetMode="External"/><Relationship Id="rId2941" Type="http://schemas.openxmlformats.org/officeDocument/2006/relationships/hyperlink" Target="https://www.auchan.pt/pt/alimentacao/mercearia/arroz-e-massa/lasanha-e-canelones/massa-milaneza-lasanha-integral-500g/2487275.html" TargetMode="External"/><Relationship Id="rId5000" Type="http://schemas.openxmlformats.org/officeDocument/2006/relationships/hyperlink" Target="https://www.auchan.pt/pt/bebidas-e-garrafeira/sumos-e-nectares/refrigerados/sumo-sonatural-shot-gengibre-125ml-%28sdr%29/4059919.html" TargetMode="External"/><Relationship Id="rId706" Type="http://schemas.openxmlformats.org/officeDocument/2006/relationships/hyperlink" Target="https://www.auchan.pt/pt/alimentacao/mercearia/conservas/cogumelo-milho-ervilha-feijao-e-outros/beterrabas-hengstenberg-330%28220%29g/15262.html" TargetMode="External"/><Relationship Id="rId913" Type="http://schemas.openxmlformats.org/officeDocument/2006/relationships/hyperlink" Target="https://www.auchan.pt/pt/produtos-frescos/talho/borrego-e-cabrito/borrego-costeletas-kg/128341.html" TargetMode="External"/><Relationship Id="rId1336" Type="http://schemas.openxmlformats.org/officeDocument/2006/relationships/hyperlink" Target="https://world.openfoodfacts.org/product/5604260307791" TargetMode="External"/><Relationship Id="rId1543" Type="http://schemas.openxmlformats.org/officeDocument/2006/relationships/hyperlink" Target="https://www.auchan.pt/pt/alimentacao/mercearia/farinha/farinha-especialidades/farinha-cem-porcento-aveia-integral-400g/2532647.html" TargetMode="External"/><Relationship Id="rId1750" Type="http://schemas.openxmlformats.org/officeDocument/2006/relationships/hyperlink" Target="https://www.auchan.pt/pt/congelados/peixe/filetes-de-peixe/filete-red-fish-congelado-400-gr/3174651.html" TargetMode="External"/><Relationship Id="rId2801" Type="http://schemas.openxmlformats.org/officeDocument/2006/relationships/hyperlink" Target="https://portfir.insa.min-saude.pt/pt/pesquisar-e-comparar/" TargetMode="External"/><Relationship Id="rId4699" Type="http://schemas.openxmlformats.org/officeDocument/2006/relationships/hyperlink" Target="https://www.auchan.pt/pt/alimentacao/mercearia/conservas/sardinha/sardinha-auchan-collection-sem-pele-e-sem-espinha-%2885%29120g/3853446.html" TargetMode="External"/><Relationship Id="rId42" Type="http://schemas.openxmlformats.org/officeDocument/2006/relationships/hyperlink" Target="https://www.pingodoce.pt/home/produtos/frutas-e-vegetais/vegetais/saladas-e-legumes-preparados/agriao-embalado-pingo-doce-951831.html" TargetMode="External"/><Relationship Id="rId1403" Type="http://schemas.openxmlformats.org/officeDocument/2006/relationships/hyperlink" Target="https://www.pingodoce.pt/home/produtos/mercearia/compotas-mel-e-cremes-de-barrar/compotas-e-doces/doce-de-morango-sem-adicao-de-acucar-pingo-doce-921791.html" TargetMode="External"/><Relationship Id="rId1610" Type="http://schemas.openxmlformats.org/officeDocument/2006/relationships/hyperlink" Target="https://www.auchan.pt/pt/alimentacao/mercearia/conservas/vegetais-secos/feijao-auchan-catarino-seco-500g/387447.html" TargetMode="External"/><Relationship Id="rId4559" Type="http://schemas.openxmlformats.org/officeDocument/2006/relationships/hyperlink" Target="https://www.food4fitness.pt/produto/salteado-de-alho-frances-e-cenoura/" TargetMode="External"/><Relationship Id="rId4766" Type="http://schemas.openxmlformats.org/officeDocument/2006/relationships/hyperlink" Target="https://www.auchan.pt/pt/biologicos-e-alternativas/biologicos/biologicos-bebe-alimentacao-e-higiene/bolachas-biscoitos-e-snacks/snack-smileat-bio-tomate-e-queijo-25g/3849001.html" TargetMode="External"/><Relationship Id="rId4973" Type="http://schemas.openxmlformats.org/officeDocument/2006/relationships/hyperlink" Target="https://www.continente.pt/produto/sumo-de-limao-bio-polenghi-7396947.html" TargetMode="External"/><Relationship Id="rId3368" Type="http://schemas.openxmlformats.org/officeDocument/2006/relationships/hyperlink" Target="https://www.continente.pt/produto/molho-piri-piri-extra-forte-sacana-paladin-5328363.html" TargetMode="External"/><Relationship Id="rId3575" Type="http://schemas.openxmlformats.org/officeDocument/2006/relationships/hyperlink" Target="https://www.pingodoce.pt/home/produtos/as-nossas-marcas/pingo-doce/ovos-de-codorniz-pingo-doce-469590.html" TargetMode="External"/><Relationship Id="rId3782" Type="http://schemas.openxmlformats.org/officeDocument/2006/relationships/hyperlink" Target="https://www.continente.pt/produto/pepino-em-conserva-monolith-6414835.html" TargetMode="External"/><Relationship Id="rId4419" Type="http://schemas.openxmlformats.org/officeDocument/2006/relationships/hyperlink" Target="https://www.continente.pt/produto/riced-veggies-tricolor-continente-equilibrio-6772819.html" TargetMode="External"/><Relationship Id="rId4626" Type="http://schemas.openxmlformats.org/officeDocument/2006/relationships/hyperlink" Target="https://www.auchan.pt/pt/o-mundo-do-bebe/preparacao-e-alimentacao-infantil/pacotinhos-fruta-bebe/saqueta-fruta-smileat-bio-varias-frutas-100gr/3519037.html" TargetMode="External"/><Relationship Id="rId4833" Type="http://schemas.openxmlformats.org/officeDocument/2006/relationships/hyperlink" Target="https://www.pingodoce.pt/home/produtos/iogurtes-e-sobremesas/sobremesas/sobremesas-proteicas/sobremesa-proteica-chocolate-e-nata-go-active-986450.html" TargetMode="External"/><Relationship Id="rId289" Type="http://schemas.openxmlformats.org/officeDocument/2006/relationships/hyperlink" Target="https://www.auchan.pt/pt/alimentacao/mercearia/conservas/atum/atum-ao-natural-general-110%2877%29g/2189783.html" TargetMode="External"/><Relationship Id="rId496" Type="http://schemas.openxmlformats.org/officeDocument/2006/relationships/hyperlink" Target="https://www.continente.pt/produto/barras-de-cereais-original-shape-go-continente-7190310.html" TargetMode="External"/><Relationship Id="rId2177" Type="http://schemas.openxmlformats.org/officeDocument/2006/relationships/hyperlink" Target="https://www.continente.pt/produto/infusao-laranja-h2o-prozis-7675388.html" TargetMode="External"/><Relationship Id="rId2384" Type="http://schemas.openxmlformats.org/officeDocument/2006/relationships/hyperlink" Target="https://www.continente.pt/produto/kefir-natural-andechser%C2%A0-%C2%A0-5895832.html" TargetMode="External"/><Relationship Id="rId2591" Type="http://schemas.openxmlformats.org/officeDocument/2006/relationships/hyperlink" Target="https://www.continente.pt/produto/lentilhas-cozidas-continente-7968286.html" TargetMode="External"/><Relationship Id="rId3228" Type="http://schemas.openxmlformats.org/officeDocument/2006/relationships/hyperlink" Target="https://www.auchan.pt/pt/biologicos-e-alternativas/biologicos/biologicos-mercearia/frutos-secos-e-sementes/frutos-secos/mistura-auchan-bio-frutos-secos-crus-150g/3009031.html" TargetMode="External"/><Relationship Id="rId3435" Type="http://schemas.openxmlformats.org/officeDocument/2006/relationships/hyperlink" Target="https://www.continente.pt/produto/mostarda-a-portuguesa-calve-8998255.html" TargetMode="External"/><Relationship Id="rId3642" Type="http://schemas.openxmlformats.org/officeDocument/2006/relationships/hyperlink" Target="https://www.continente.pt/produto/pao-de-forma-cerealia-de-5-sementes-com-codea-panrico-6601962.html" TargetMode="External"/><Relationship Id="rId149" Type="http://schemas.openxmlformats.org/officeDocument/2006/relationships/hyperlink" Target="https://www.auchan.pt/pt/alimentacao/mercearia/arroz-e-massa/arroz/arroz-agulha-cacarola-extra-longo-1kg/820163.html" TargetMode="External"/><Relationship Id="rId356" Type="http://schemas.openxmlformats.org/officeDocument/2006/relationships/hyperlink" Target="https://www.auchan.pt/pt/biologicos-e-alternativas/nutricao-desportiva/preparacao-de-refeicoes/aveias-e-panquecas/aveia-integral-auchan-eatn-move-energy-instantanea-sgluten-1kg/4008587.html" TargetMode="External"/><Relationship Id="rId563" Type="http://schemas.openxmlformats.org/officeDocument/2006/relationships/hyperlink" Target="https://www.auchan.pt/pt/alimentacao/produtos-lacteos/sem-lactose/leite-sem-lactose/bebida-de-leite-matinal-sem-lactose-magro-livre-1l/3871989.html" TargetMode="External"/><Relationship Id="rId770" Type="http://schemas.openxmlformats.org/officeDocument/2006/relationships/hyperlink" Target="https://www.auchan.pt/pt/produtos-frescos/talho/vitela-e-novilho/bife-ppanar-bovino-kg/330011.html" TargetMode="External"/><Relationship Id="rId1193" Type="http://schemas.openxmlformats.org/officeDocument/2006/relationships/hyperlink" Target="https://www.continente.pt/produto/coelho-olho-preto-inteiro-continente-selecao-4105232.html" TargetMode="External"/><Relationship Id="rId2037" Type="http://schemas.openxmlformats.org/officeDocument/2006/relationships/hyperlink" Target="https://www.auchan.pt/pt/congelados/gelados/gelados-individuais/gelado-vegan-o-gelado-maracuja-460ml/3355734.html" TargetMode="External"/><Relationship Id="rId2244" Type="http://schemas.openxmlformats.org/officeDocument/2006/relationships/hyperlink" Target="https://www.pingodoce.pt/home/produtos/iogurtes-e-sobremesas/iogurtes/iogurtes-liquidos%E2%80%8B/iogurte-liquido-proteina-bolacha-pack-4-go-active-985084.html" TargetMode="External"/><Relationship Id="rId2451" Type="http://schemas.openxmlformats.org/officeDocument/2006/relationships/hyperlink" Target="https://www.continente.pt/produto/lasanha-bolonhesa--30--gordura-continente-7146855.html" TargetMode="External"/><Relationship Id="rId4900" Type="http://schemas.openxmlformats.org/officeDocument/2006/relationships/hyperlink" Target="https://www.food4fitness.pt/produto/mushrooms-risoni/" TargetMode="External"/><Relationship Id="rId216" Type="http://schemas.openxmlformats.org/officeDocument/2006/relationships/hyperlink" Target="https://www.auchan.pt/pt/alimentacao/mercearia/refeicoes-sopas-e-pure/refeicoes-pre-preparadas/arroz-cfeijao-louro-250g/3608912.html" TargetMode="External"/><Relationship Id="rId423" Type="http://schemas.openxmlformats.org/officeDocument/2006/relationships/hyperlink" Target="https://www.pingodoce.pt/home/produtos/alternativas-alimentares/nutricao-desportiva/snacks-e-barras/barra-amendoim-e-cacau-go-active-933799.html" TargetMode="External"/><Relationship Id="rId1053" Type="http://schemas.openxmlformats.org/officeDocument/2006/relationships/hyperlink" Target="https://www.auchan.pt/pt/produtos-frescos/peixaria/peixe-fresco/cauda-de-garoupa-embalada-kg/3924703.html" TargetMode="External"/><Relationship Id="rId1260" Type="http://schemas.openxmlformats.org/officeDocument/2006/relationships/hyperlink" Target="https://www.auchan.pt/pt/alimentacao/mercearia/conservas/cogumelo-milho-ervilha-feijao-e-outros/couve-roxa-green-vidro-bio-680g/3707286.html" TargetMode="External"/><Relationship Id="rId2104" Type="http://schemas.openxmlformats.org/officeDocument/2006/relationships/hyperlink" Target="https://www.continente.pt/produto/graos-de-soja-cozidos-continente-7657152.html" TargetMode="External"/><Relationship Id="rId3502" Type="http://schemas.openxmlformats.org/officeDocument/2006/relationships/hyperlink" Target="https://www.auchan.pt/pt/produtos-frescos/peixaria/marisco/navalha-lingueirao-500gr/3267757.html" TargetMode="External"/><Relationship Id="rId630" Type="http://schemas.openxmlformats.org/officeDocument/2006/relationships/hyperlink" Target="https://www.continente.pt/produto/bebida-vegetal-de-amendoa-sem-acucar-shoyce-hug-6880930.html" TargetMode="External"/><Relationship Id="rId2311" Type="http://schemas.openxmlformats.org/officeDocument/2006/relationships/hyperlink" Target="https://www.continente.pt/produto/iogurte-pedacos-magro-amora-e-framboesa-sem-acucar-continente-equilibrio-7625842.html" TargetMode="External"/><Relationship Id="rId4069" Type="http://schemas.openxmlformats.org/officeDocument/2006/relationships/hyperlink" Target="https://www.continente.pt/produto/pregado-inteiro-fresco-2147662.html" TargetMode="External"/><Relationship Id="rId1120" Type="http://schemas.openxmlformats.org/officeDocument/2006/relationships/hyperlink" Target="https://www.pingodoce.pt/home/produtos/bolachas-cereais-e-guloseimas/bolachas-e-biscoitos/fibra-tortitas-e-marinheiras/chips-de-milho-sour-cream-%26-onion-pingo-doce-1010257.html" TargetMode="External"/><Relationship Id="rId4276" Type="http://schemas.openxmlformats.org/officeDocument/2006/relationships/hyperlink" Target="https://www.auchan.pt/pt/alimentacao/produtos-lacteos/queijaria/queijo-frescomagrorequeijaomozzarella/queijo-mozzarella-fresca-auchan-125g/3199381.html" TargetMode="External"/><Relationship Id="rId4483" Type="http://schemas.openxmlformats.org/officeDocument/2006/relationships/hyperlink" Target="https://www.food4fitness.pt/produto/salada-de-frango-com-quinoa-brocolos-cheddar/" TargetMode="External"/><Relationship Id="rId4690" Type="http://schemas.openxmlformats.org/officeDocument/2006/relationships/hyperlink" Target="https://www.continente.pt/produto/sardinha-inteira-em-tomate-alva-7825581.html" TargetMode="External"/><Relationship Id="rId5327" Type="http://schemas.openxmlformats.org/officeDocument/2006/relationships/hyperlink" Target="https://www.pingodoce.pt/home/produtos/peixaria/peixe/atum-e-salmao%E2%80%8B/tranche-de-salmao-fresco-nossa-peixaria-835854.html" TargetMode="External"/><Relationship Id="rId1937" Type="http://schemas.openxmlformats.org/officeDocument/2006/relationships/hyperlink" Target="https://www.auchan.pt/pt/congelados/gelados/gelados-familiares/gelado-auchan-caramelo-salgado-900ml/3890646.html" TargetMode="External"/><Relationship Id="rId3085" Type="http://schemas.openxmlformats.org/officeDocument/2006/relationships/hyperlink" Target="https://www.pingodoce.pt/home/produtos/peixaria/polvo-lula-pota-e-choco/congelado/meio-polvo-limpo-grande-congelado-nossa-peixaria-976474.html" TargetMode="External"/><Relationship Id="rId3292" Type="http://schemas.openxmlformats.org/officeDocument/2006/relationships/hyperlink" Target="https://www.auchan.pt/pt/alimentacao/sabores-do-mundo/cozinha-mexicana/molhos-e-temperos/molho-chili-valentina-picante-370-ml/4012712.html" TargetMode="External"/><Relationship Id="rId4136" Type="http://schemas.openxmlformats.org/officeDocument/2006/relationships/hyperlink" Target="https://www.pingodoce.pt/home/produtos/iogurtes-e-sobremesas/sobremesas/sobremesas-proteicas/pudim-proteico-de-baunilha-ehrmann-888299.html" TargetMode="External"/><Relationship Id="rId4343" Type="http://schemas.openxmlformats.org/officeDocument/2006/relationships/hyperlink" Target="https://www.continente.pt/produto/reduz-colesterol-liquido-natural-danacol-danone-3073598.html" TargetMode="External"/><Relationship Id="rId4550" Type="http://schemas.openxmlformats.org/officeDocument/2006/relationships/hyperlink" Target="https://www.auchan.pt/pt/produtos-frescos/charcutaria/chourico-bacon-e-outros/salpicao-fumeiro-artesanal-seia-300g/3385681.html" TargetMode="External"/><Relationship Id="rId3152" Type="http://schemas.openxmlformats.org/officeDocument/2006/relationships/hyperlink" Target="https://www.auchan.pt/pt/produtos-frescos/fruta/frutos-secos-e-sementes/miolo-de-amendoa-sem-pele-auchan-laminado-125g/2972247.html" TargetMode="External"/><Relationship Id="rId4203" Type="http://schemas.openxmlformats.org/officeDocument/2006/relationships/hyperlink" Target="https://www.pingodoce.pt/home/produtos/charcutaria-e-queijos/queijos/queijo-fatiado-e-bola%E2%80%8B/queijo-fatiado-dos-acores--50%25-gordura-milhafre-942048.html" TargetMode="External"/><Relationship Id="rId4410" Type="http://schemas.openxmlformats.org/officeDocument/2006/relationships/hyperlink" Target="https://world.openfoodfacts.org/product/22050540" TargetMode="External"/><Relationship Id="rId280" Type="http://schemas.openxmlformats.org/officeDocument/2006/relationships/hyperlink" Target="https://www.pingodoce.pt/home/produtos/mercearia/arroz-massa-e-leguminosas/arroz/arroz-vaporizado-pingo-doce-651179.html" TargetMode="External"/><Relationship Id="rId3012" Type="http://schemas.openxmlformats.org/officeDocument/2006/relationships/hyperlink" Target="https://www.auchan.pt/pt/biologicos-e-alternativas/sem-gluten/mercearia-sem-gluten/massas-e-farinhas-sem-gluten/massa-auchan-penne-sem-gluten-500g/2749357.html" TargetMode="External"/><Relationship Id="rId140" Type="http://schemas.openxmlformats.org/officeDocument/2006/relationships/hyperlink" Target="https://www.auchan.pt/pt/alimentacao/mercearia/conservas/fruta-em-conserva/ananas-rodelas-auchan-em-sumo-natural-%28340%29-g-560-g/3510563.html" TargetMode="External"/><Relationship Id="rId3969" Type="http://schemas.openxmlformats.org/officeDocument/2006/relationships/hyperlink" Target="https://www.continente.pt/produto/porcoes-de-salmao-fresco-6661780.html" TargetMode="External"/><Relationship Id="rId5184" Type="http://schemas.openxmlformats.org/officeDocument/2006/relationships/hyperlink" Target="https://www.continente.pt/produto/tomate-frito-heinz-7837501.html" TargetMode="External"/><Relationship Id="rId5391" Type="http://schemas.openxmlformats.org/officeDocument/2006/relationships/hyperlink" Target="https://www.pingodoce.pt/home/produtos/talho/vitela-vitelao-e-bovino/vitela-e-vitelao%E2%80%8B/vitela-para-cozer%2Festufar-nosso-talho-250189.html" TargetMode="External"/><Relationship Id="rId6" Type="http://schemas.openxmlformats.org/officeDocument/2006/relationships/hyperlink" Target="https://world.openfoodfacts.org/product/20921873" TargetMode="External"/><Relationship Id="rId2778" Type="http://schemas.openxmlformats.org/officeDocument/2006/relationships/hyperlink" Target="https://world.openfoodfacts.org/product/5601474313600" TargetMode="External"/><Relationship Id="rId2985" Type="http://schemas.openxmlformats.org/officeDocument/2006/relationships/hyperlink" Target="https://www.continente.pt/produto/massa-noodles-de-ovo-blue-dragon-8041413.html" TargetMode="External"/><Relationship Id="rId3829" Type="http://schemas.openxmlformats.org/officeDocument/2006/relationships/hyperlink" Target="https://www.auchan.pt/pt/congelados/peixe/peixe-inteiro/pescada-congelada-argentina600900-kg/153443.html" TargetMode="External"/><Relationship Id="rId5044" Type="http://schemas.openxmlformats.org/officeDocument/2006/relationships/hyperlink" Target="https://www.continente.pt/produto/tablete-de-chocolate-com-avela-e-passas-ritter-sport-4113232.html" TargetMode="External"/><Relationship Id="rId957" Type="http://schemas.openxmlformats.org/officeDocument/2006/relationships/hyperlink" Target="https://portfir.insa.min-saude.pt/pt/pesquisar-e-comparar/" TargetMode="External"/><Relationship Id="rId1587" Type="http://schemas.openxmlformats.org/officeDocument/2006/relationships/hyperlink" Target="https://www.auchan.pt/pt/alimentacao/mercearia/farinha/farinha-especialidades/farinha-trigo-auchan-tipo-150-integral-1-kg/4022955.html" TargetMode="External"/><Relationship Id="rId1794" Type="http://schemas.openxmlformats.org/officeDocument/2006/relationships/hyperlink" Target="https://www.auchan.pt/pt/congelados/peixe/filetes-de-peixe/filetes-de-tamboril-auchan-collection-do-cabo-ultracongelado-250g/3879488.html" TargetMode="External"/><Relationship Id="rId2638" Type="http://schemas.openxmlformats.org/officeDocument/2006/relationships/hyperlink" Target="https://www.pingodoce.pt/home/produtos/charcutaria-e-queijos/charcutaria/outros-enchidos-e-fumeiro%E2%80%8B/lombo-de-porco-fumado-pingo-doce-975488.html" TargetMode="External"/><Relationship Id="rId2845" Type="http://schemas.openxmlformats.org/officeDocument/2006/relationships/hyperlink" Target="https://www.pingodoce.pt/home/produtos/mercearia/arroz-massa-e-leguminosas/massa/massa-couscous-pingo-doce-859442.html" TargetMode="External"/><Relationship Id="rId5251" Type="http://schemas.openxmlformats.org/officeDocument/2006/relationships/hyperlink" Target="https://www.continente.pt/produto/tortitas-de-arroz-integral-com-sal-sem-gluten-continente-equilibrio-5968608.html" TargetMode="External"/><Relationship Id="rId86" Type="http://schemas.openxmlformats.org/officeDocument/2006/relationships/hyperlink" Target="https://www.auchan.pt/pt/produtos-frescos/peixaria/marisco/ameijoa-boa-500-gr/3654683.html" TargetMode="External"/><Relationship Id="rId817" Type="http://schemas.openxmlformats.org/officeDocument/2006/relationships/hyperlink" Target="https://www.auchan.pt/pt/produtos-frescos/gastronomia/refeicoes-prontas/bifinhos-de-frango-com-cogumelos-e-natas-com-arroz-sabores-auchan-300-g/3876309.html" TargetMode="External"/><Relationship Id="rId1447" Type="http://schemas.openxmlformats.org/officeDocument/2006/relationships/hyperlink" Target="https://www.continente.pt/produto/edamame-cozido-continente-7657150.html" TargetMode="External"/><Relationship Id="rId1654" Type="http://schemas.openxmlformats.org/officeDocument/2006/relationships/hyperlink" Target="https://www.continente.pt/produto/feijao-preto-cozido-origens-bio-8910755.html" TargetMode="External"/><Relationship Id="rId1861" Type="http://schemas.openxmlformats.org/officeDocument/2006/relationships/hyperlink" Target="https://www.food4fitness.pt/produto/frango-com-molho-de-canela-espinafres-salteados/" TargetMode="External"/><Relationship Id="rId2705" Type="http://schemas.openxmlformats.org/officeDocument/2006/relationships/hyperlink" Target="https://www.continente.pt/produto/lulas-inteiras-100-200-congeladas-8474822.html" TargetMode="External"/><Relationship Id="rId2912" Type="http://schemas.openxmlformats.org/officeDocument/2006/relationships/hyperlink" Target="https://www.pingodoce.pt/home/produtos/take-away/massas-lasanhas-e-outros-pratos/massa-filo-pingo-doce-765757.html" TargetMode="External"/><Relationship Id="rId4060" Type="http://schemas.openxmlformats.org/officeDocument/2006/relationships/hyperlink" Target="https://www.pingodoce.pt/home/produtos/peixaria/polvo-lula-pota-e-choco/fresco/pota-fresca-nossa-peixaria-724575.html" TargetMode="External"/><Relationship Id="rId5111" Type="http://schemas.openxmlformats.org/officeDocument/2006/relationships/hyperlink" Target="https://www.auchan.pt/pt/biologicos-e-alternativas/biologicos/biologicos-mercearia/frutos-secos-e-sementes/frutos-secos/tamaras-origens-bio-medjool-200g/3238526.html" TargetMode="External"/><Relationship Id="rId1307" Type="http://schemas.openxmlformats.org/officeDocument/2006/relationships/hyperlink" Target="https://www.continente.pt/produto/creme-de-couve-flor-cozinha-continente-equilibrio-8757665.html" TargetMode="External"/><Relationship Id="rId1514" Type="http://schemas.openxmlformats.org/officeDocument/2006/relationships/hyperlink" Target="https://www.continente.pt/produto/espetada-de-polvo-cozido-embumar-8923762.html" TargetMode="External"/><Relationship Id="rId1721" Type="http://schemas.openxmlformats.org/officeDocument/2006/relationships/hyperlink" Target="https://www.continente.pt/produto/filete-de-bacalhau-msc-congelado-continente-8376511.html" TargetMode="External"/><Relationship Id="rId4877" Type="http://schemas.openxmlformats.org/officeDocument/2006/relationships/hyperlink" Target="https://www.continente.pt/produto/sopa-de-frango-com-hortela-cozinha-continente-5010028.html" TargetMode="External"/><Relationship Id="rId13" Type="http://schemas.openxmlformats.org/officeDocument/2006/relationships/hyperlink" Target="https://world.openfoodfacts.org/product/5600961112436" TargetMode="External"/><Relationship Id="rId3479" Type="http://schemas.openxmlformats.org/officeDocument/2006/relationships/hyperlink" Target="https://world.openfoodfacts.org/product/3250392415037" TargetMode="External"/><Relationship Id="rId3686" Type="http://schemas.openxmlformats.org/officeDocument/2006/relationships/hyperlink" Target="https://portfir.insa.min-saude.pt/pt/pesquisar-e-comparar/" TargetMode="External"/><Relationship Id="rId2288" Type="http://schemas.openxmlformats.org/officeDocument/2006/relationships/hyperlink" Target="https://www.auchan.pt/pt/biologicos-e-alternativas/biologicos/biologicos-lacteos/iogurtes/iogurte-natural-pastoret-bio-500g/3902598.html" TargetMode="External"/><Relationship Id="rId2495" Type="http://schemas.openxmlformats.org/officeDocument/2006/relationships/hyperlink" Target="https://www.auchan.pt/pt/alimentacao/produtos-lacteos/leites/leite-uht/leite-magro-auchan-a-mesa-em-portugal-acores-1l/3045095.html" TargetMode="External"/><Relationship Id="rId3339" Type="http://schemas.openxmlformats.org/officeDocument/2006/relationships/hyperlink" Target="https://www.continente.pt/produto/molho-napolitano-continente-7515532.html" TargetMode="External"/><Relationship Id="rId3893" Type="http://schemas.openxmlformats.org/officeDocument/2006/relationships/hyperlink" Target="https://www.auchan.pt/pt/produtos-frescos/fruta/frutos-secos-e-sementes/pistachios-torrados-auchan-sem-sal-250-g/3035330.html" TargetMode="External"/><Relationship Id="rId4737" Type="http://schemas.openxmlformats.org/officeDocument/2006/relationships/hyperlink" Target="https://world.openfoodfacts.org/product/20692230" TargetMode="External"/><Relationship Id="rId4944" Type="http://schemas.openxmlformats.org/officeDocument/2006/relationships/hyperlink" Target="https://www.continente.pt/produto/sumo-100--laranja-sem-polpa-andros-8771676.html" TargetMode="External"/><Relationship Id="rId467" Type="http://schemas.openxmlformats.org/officeDocument/2006/relationships/hyperlink" Target="https://www.auchan.pt/pt/alimentacao/mercearia/cereais-e-barras/barras-cereais/barras-cereais-auchan-com-amendoas-e-caramel.-6-un-126-g/3541720.html" TargetMode="External"/><Relationship Id="rId1097" Type="http://schemas.openxmlformats.org/officeDocument/2006/relationships/hyperlink" Target="https://www.auchan.pt/pt/alimentacao/mercearia/cereais-e-barras/linha-e-fibra/cereais-weetabix-430g/19518.html" TargetMode="External"/><Relationship Id="rId2148" Type="http://schemas.openxmlformats.org/officeDocument/2006/relationships/hyperlink" Target="https://world.openfoodfacts.org/product/4056489216155" TargetMode="External"/><Relationship Id="rId3546" Type="http://schemas.openxmlformats.org/officeDocument/2006/relationships/hyperlink" Target="https://www.auchan.pt/pt/biologicos-e-alternativas/biologicos/biologicos-mercearia/frutos-secos-e-sementes/frutos-secos/nozes-auchan-bio-sem-casca-100g/2979515.html" TargetMode="External"/><Relationship Id="rId3753" Type="http://schemas.openxmlformats.org/officeDocument/2006/relationships/hyperlink" Target="https://www.continente.pt/produto/peito-de-frango-continente-7069674.html" TargetMode="External"/><Relationship Id="rId3960" Type="http://schemas.openxmlformats.org/officeDocument/2006/relationships/hyperlink" Target="https://www.auchan.pt/pt/produtos-frescos/talho/porco/porco-nacional-lombo-s-osso-kg/25666.html" TargetMode="External"/><Relationship Id="rId4804" Type="http://schemas.openxmlformats.org/officeDocument/2006/relationships/hyperlink" Target="https://www.auchan.pt/pt/biologicos-e-alternativas/biologicos/biologicos-bebe-alimentacao-e-higiene/bolachas-biscoitos-e-snacks/snacks-smileat-bio-banana-e-morango-25g/3519034.html" TargetMode="External"/><Relationship Id="rId674" Type="http://schemas.openxmlformats.org/officeDocument/2006/relationships/hyperlink" Target="https://www.continente.pt/produto/bebida-vegetal-de-soja-natural-light-alpro-2922825.html" TargetMode="External"/><Relationship Id="rId881" Type="http://schemas.openxmlformats.org/officeDocument/2006/relationships/hyperlink" Target="https://www.continente.pt/produto/bolo-planetus-com--50--acucares-manhazitos-5543692.html" TargetMode="External"/><Relationship Id="rId2355" Type="http://schemas.openxmlformats.org/officeDocument/2006/relationships/hyperlink" Target="https://www.auchan.pt/pt/produtos-frescos/talho/peru/jardineira-peru-auchan-kg/3561654.html" TargetMode="External"/><Relationship Id="rId2562" Type="http://schemas.openxmlformats.org/officeDocument/2006/relationships/hyperlink" Target="https://world.openfoodfacts.org/product/5604260257485" TargetMode="External"/><Relationship Id="rId3406" Type="http://schemas.openxmlformats.org/officeDocument/2006/relationships/hyperlink" Target="https://www.auchan.pt/pt/alimentacao/mercearia/maionese-ketchup-mostarda-e-especialidades/molhos-para-salada-e-massa/molho-vinagrete-auchan-250ml/3962762.html" TargetMode="External"/><Relationship Id="rId3613" Type="http://schemas.openxmlformats.org/officeDocument/2006/relationships/hyperlink" Target="https://www.auchan.pt/pt/produtos-frescos/charcutaria/chourico-bacon-e-outros/paio-do-lombo-probar-kg/298.html" TargetMode="External"/><Relationship Id="rId3820" Type="http://schemas.openxmlformats.org/officeDocument/2006/relationships/hyperlink" Target="https://www.auchan.pt/pt/produtos-frescos/talho/frango-e-galinha/peru-perna-auchan-individual-kg/3549176.html" TargetMode="External"/><Relationship Id="rId327" Type="http://schemas.openxmlformats.org/officeDocument/2006/relationships/hyperlink" Target="https://world.openfoodfacts.org/product/5604260300655" TargetMode="External"/><Relationship Id="rId534" Type="http://schemas.openxmlformats.org/officeDocument/2006/relationships/hyperlink" Target="https://www.pingodoce.pt/home/produtos/congelados/refeicoes-e-salgados/batatas-e-pure/batatas-fritas-palito-longos-e-finos-mccain-895983.html" TargetMode="External"/><Relationship Id="rId741" Type="http://schemas.openxmlformats.org/officeDocument/2006/relationships/hyperlink" Target="https://www.auchan.pt/pt/produtos-frescos/talho/vitela-e-novilho/bife-de-bovino-auchan-kg/3466535.html" TargetMode="External"/><Relationship Id="rId1164" Type="http://schemas.openxmlformats.org/officeDocument/2006/relationships/hyperlink" Target="https://www.auchan.pt/pt/alimentacao/mercearia/chocolates-e-achocolatados/bombons-e-snacks/chocolate-snickers-snack-3-pack-50g/1148471.html" TargetMode="External"/><Relationship Id="rId1371" Type="http://schemas.openxmlformats.org/officeDocument/2006/relationships/hyperlink" Target="https://www.continente.pt/produto/dispensador-de-drageias-de-chocolate-com-oferta-embalagem-de-drageias-de-chocolate-lacasitos-7832146.html" TargetMode="External"/><Relationship Id="rId2008" Type="http://schemas.openxmlformats.org/officeDocument/2006/relationships/hyperlink" Target="https://www.continente.pt/produto/gelado-proteina-caramelo-salgado-continente-8020413.html" TargetMode="External"/><Relationship Id="rId2215" Type="http://schemas.openxmlformats.org/officeDocument/2006/relationships/hyperlink" Target="https://world.openfoodfacts.org/product/8480017107978" TargetMode="External"/><Relationship Id="rId2422" Type="http://schemas.openxmlformats.org/officeDocument/2006/relationships/hyperlink" Target="https://www.continente.pt/produto/ketchup-zero-prozis-8951763.html" TargetMode="External"/><Relationship Id="rId601" Type="http://schemas.openxmlformats.org/officeDocument/2006/relationships/hyperlink" Target="https://www.continente.pt/produto/bebida-kombucha-maracuja-sem-acucar-continente-8772079.html" TargetMode="External"/><Relationship Id="rId1024" Type="http://schemas.openxmlformats.org/officeDocument/2006/relationships/hyperlink" Target="https://www.pingodoce.pt/home/produtos/frutas-e-vegetais/vegetais/saladas-e-legumes-preparados/canonigos-pingo-doce-999490.html" TargetMode="External"/><Relationship Id="rId1231" Type="http://schemas.openxmlformats.org/officeDocument/2006/relationships/hyperlink" Target="https://www.continente.pt/produto/corvina-fresca-3019259.html" TargetMode="External"/><Relationship Id="rId4387" Type="http://schemas.openxmlformats.org/officeDocument/2006/relationships/hyperlink" Target="https://www.auchan.pt/pt/bebidas-e-garrafeira/refrigerantes/refrigerantes-colas/refrigerante-com-gas-coca-cola-zero-baunilha-1l/4019160.html" TargetMode="External"/><Relationship Id="rId4594" Type="http://schemas.openxmlformats.org/officeDocument/2006/relationships/hyperlink" Target="https://www.continente.pt/produto/saqueta-de-fruta-maca-e-banana-frutapura-6m-bledina-7453434.html" TargetMode="External"/><Relationship Id="rId3196" Type="http://schemas.openxmlformats.org/officeDocument/2006/relationships/hyperlink" Target="https://www.continente.pt/produto/miolo-de-noz-continente-8858605.html" TargetMode="External"/><Relationship Id="rId4247" Type="http://schemas.openxmlformats.org/officeDocument/2006/relationships/hyperlink" Target="https://www.pingodoce.pt/home/produtos/charcutaria-e-queijos/queijos/queijo-fresco-e-requeijao%E2%80%8B/queijo-fresco-light-matinal-821154.html" TargetMode="External"/><Relationship Id="rId4454" Type="http://schemas.openxmlformats.org/officeDocument/2006/relationships/hyperlink" Target="https://www.continente.pt/produto/safio-da-costa-fresco-2147590.html" TargetMode="External"/><Relationship Id="rId4661" Type="http://schemas.openxmlformats.org/officeDocument/2006/relationships/hyperlink" Target="https://www.auchan.pt/pt/alimentacao/mercearia/conservas/sardinha/sardinha-campos-santos-em-azeite-120%2890%29g/1096693.html" TargetMode="External"/><Relationship Id="rId3056" Type="http://schemas.openxmlformats.org/officeDocument/2006/relationships/hyperlink" Target="https://www.continente.pt/produto/massinha-argolinhas-nacional-2014653.html" TargetMode="External"/><Relationship Id="rId3263" Type="http://schemas.openxmlformats.org/officeDocument/2006/relationships/hyperlink" Target="https://www.auchan.pt/pt/alimentacao/sabores-do-mundo/cozinha-asiatica/aperitivos/mochi-minis-royal-family-creamy-matcha-latte-40g-%284un%29/4037550.html" TargetMode="External"/><Relationship Id="rId3470" Type="http://schemas.openxmlformats.org/officeDocument/2006/relationships/hyperlink" Target="https://www.auchan.pt/pt/alimentacao/produtos-lacteos/proteina/pudim-proteico/mousse-ehrmann-limaoproteina-200g/3527882.html" TargetMode="External"/><Relationship Id="rId4107" Type="http://schemas.openxmlformats.org/officeDocument/2006/relationships/hyperlink" Target="https://www.auchan.pt/pt/alimentacao/produtos-lacteos/iogurtes/defesa-e-colesterol/probiotico-actimel-morango-0-6x100g/2205992.html" TargetMode="External"/><Relationship Id="rId4314" Type="http://schemas.openxmlformats.org/officeDocument/2006/relationships/hyperlink" Target="https://www.continente.pt/produto/quinoa-continente-equilibrio-7463626.html" TargetMode="External"/><Relationship Id="rId184" Type="http://schemas.openxmlformats.org/officeDocument/2006/relationships/hyperlink" Target="https://www.continente.pt/produto/arroz-basmati-vaporizado-continente-8087989.html" TargetMode="External"/><Relationship Id="rId391" Type="http://schemas.openxmlformats.org/officeDocument/2006/relationships/hyperlink" Target="https://www.auchan.pt/pt/produtos-frescos/peixaria/bacalhau/bacalhau-especial-da-noruega-cortado-kg/864667.html" TargetMode="External"/><Relationship Id="rId1908" Type="http://schemas.openxmlformats.org/officeDocument/2006/relationships/hyperlink" Target="https://www.continente.pt/produto/gaspacho-suave-alvalle-7182609.html" TargetMode="External"/><Relationship Id="rId2072" Type="http://schemas.openxmlformats.org/officeDocument/2006/relationships/hyperlink" Target="https://www.continente.pt/produto/granola-amendoas-crocantes-rude-health-7306184.html" TargetMode="External"/><Relationship Id="rId3123" Type="http://schemas.openxmlformats.org/officeDocument/2006/relationships/hyperlink" Target="https://www.pingodoce.pt/home/produtos/bolachas-cereais-e-guloseimas/chocolates-e-guloseimas/snacks-de-chocolate/mini-chocolates-smarties-smarties-921591.html" TargetMode="External"/><Relationship Id="rId4521" Type="http://schemas.openxmlformats.org/officeDocument/2006/relationships/hyperlink" Target="https://www.auchan.pt/pt/produtos-frescos/peixaria/salmao-fumado-ovas-e-preparados/salmao-fumado-skandia-baixo-teor-sal-80g/800818.html" TargetMode="External"/><Relationship Id="rId251" Type="http://schemas.openxmlformats.org/officeDocument/2006/relationships/hyperlink" Target="https://www.continente.pt/produto/arroz-primavera-pronto-a-comer-louro-7798007.html" TargetMode="External"/><Relationship Id="rId3330" Type="http://schemas.openxmlformats.org/officeDocument/2006/relationships/hyperlink" Target="https://www.auchan.pt/pt/alimentacao/mercearia/polpas-caldos-e-temperos/temperos-especialidades/molho-paladin-yogurte-250ml/1151561.html" TargetMode="External"/><Relationship Id="rId5088" Type="http://schemas.openxmlformats.org/officeDocument/2006/relationships/hyperlink" Target="https://www.continente.pt/produto/tablete-de-chocolate-negro-excellence-90--cacau-lindt-7252430.html" TargetMode="External"/><Relationship Id="rId2889" Type="http://schemas.openxmlformats.org/officeDocument/2006/relationships/hyperlink" Target="https://www.continente.pt/produto/massa-espirais-fusilli-sem-gluten-delverde-7416998.html" TargetMode="External"/><Relationship Id="rId5295" Type="http://schemas.openxmlformats.org/officeDocument/2006/relationships/hyperlink" Target="https://www.auchan.pt/pt/alimentacao/mercearia/bolachas-e-bolos/tortitas/tortitas-auchan-milho-com-sal-130g/2894198.html" TargetMode="External"/><Relationship Id="rId111" Type="http://schemas.openxmlformats.org/officeDocument/2006/relationships/hyperlink" Target="https://www.auchan.pt/pt/produtos-frescos/fruta/frutos-secos-e-sementes/ameixas-secas-auchan-sem-caroco-200-g/3035124.html" TargetMode="External"/><Relationship Id="rId1698" Type="http://schemas.openxmlformats.org/officeDocument/2006/relationships/hyperlink" Target="https://www.auchan.pt/pt/alimentacao/mercearia/conservas/atum/filete-atum-ramirez-c-limao-120%2878%29g/3327167.html" TargetMode="External"/><Relationship Id="rId2749" Type="http://schemas.openxmlformats.org/officeDocument/2006/relationships/hyperlink" Target="https://www.continente.pt/produto/maionese-magra-hellmanns-7175734.html" TargetMode="External"/><Relationship Id="rId2956" Type="http://schemas.openxmlformats.org/officeDocument/2006/relationships/hyperlink" Target="https://www.auchan.pt/pt/alimentacao/mercearia/arroz-e-massa/massas-especialidades/massa-la-molisana-linguine-500g/2191149.html" TargetMode="External"/><Relationship Id="rId5155" Type="http://schemas.openxmlformats.org/officeDocument/2006/relationships/hyperlink" Target="https://www.continente.pt/produto/tofu-biologico-continente-bio-7103466.html" TargetMode="External"/><Relationship Id="rId5362" Type="http://schemas.openxmlformats.org/officeDocument/2006/relationships/hyperlink" Target="https://www.continente.pt/produto/vegegurte-base-de-soja-pessego-alpro%C2%A0-%C2%A0-8005061.html" TargetMode="External"/><Relationship Id="rId928" Type="http://schemas.openxmlformats.org/officeDocument/2006/relationships/hyperlink" Target="https://www.auchan.pt/pt/congelados/legumes-e-fruta/legumes/brocolos-auchan-bio-em-floretes-540g/3875474.html" TargetMode="External"/><Relationship Id="rId1558" Type="http://schemas.openxmlformats.org/officeDocument/2006/relationships/hyperlink" Target="https://www.continente.pt/produto/farinha-de-aveia-salutem-7285787.html" TargetMode="External"/><Relationship Id="rId1765" Type="http://schemas.openxmlformats.org/officeDocument/2006/relationships/hyperlink" Target="https://world.openfoodfacts.org/product/5601010221093" TargetMode="External"/><Relationship Id="rId2609" Type="http://schemas.openxmlformats.org/officeDocument/2006/relationships/hyperlink" Target="https://www.auchan.pt/pt/congelados/marisco-e-moluscos/moluscos/lingueirao-grande-ultracongelado-400-gr/2283737.html" TargetMode="External"/><Relationship Id="rId4171" Type="http://schemas.openxmlformats.org/officeDocument/2006/relationships/hyperlink" Target="https://www.auchan.pt/pt/alimentacao/mercearia/conservas/polpa-de-fruta/pure-de-fruta-auchan-bio-cultivamos-o-bom-sem-acucares-adicionados-de-maca-4-x-100g/3928376.html" TargetMode="External"/><Relationship Id="rId5015" Type="http://schemas.openxmlformats.org/officeDocument/2006/relationships/hyperlink" Target="https://www.auchan.pt/pt/bebidas-e-garrafeira/sumos-e-nectares/refrigerados/super-smoothie-innocent-energia-75cl-%28sdr%29/4012410.html" TargetMode="External"/><Relationship Id="rId5222" Type="http://schemas.openxmlformats.org/officeDocument/2006/relationships/hyperlink" Target="https://www.continente.pt/produto/tortilhas-wraps-brioche-mission-8963942.html" TargetMode="External"/><Relationship Id="rId57" Type="http://schemas.openxmlformats.org/officeDocument/2006/relationships/hyperlink" Target="https://portfir.insa.min-saude.pt/pt/pesquisar-e-comparar/" TargetMode="External"/><Relationship Id="rId1418" Type="http://schemas.openxmlformats.org/officeDocument/2006/relationships/hyperlink" Target="https://www.auchan.pt/pt/produtos-frescos/peixaria/peixe-fresco/dourada-fresca-inteira-400600-kg/3357145.html" TargetMode="External"/><Relationship Id="rId1972" Type="http://schemas.openxmlformats.org/officeDocument/2006/relationships/hyperlink" Target="https://www.auchan.pt/pt/congelados/gelados/gelados-para-criancas/gelado-auchan-kids-baunilha-chocolate-e-morango-12x60ml/3891996.html" TargetMode="External"/><Relationship Id="rId2816" Type="http://schemas.openxmlformats.org/officeDocument/2006/relationships/hyperlink" Target="https://www.continente.pt/produto/massa-bagos-continente-2015458.html" TargetMode="External"/><Relationship Id="rId4031" Type="http://schemas.openxmlformats.org/officeDocument/2006/relationships/hyperlink" Target="https://www.pingodoce.pt/home/produtos/peixaria/bacalhau/bacalhau-congelado/postas-de-bacalhau-congeladas-artico-869637.html" TargetMode="External"/><Relationship Id="rId1625" Type="http://schemas.openxmlformats.org/officeDocument/2006/relationships/hyperlink" Target="https://www.pingodoce.pt/home/produtos/mercearia/arroz-massa-e-leguminosas/leguminosas/feijao-encarnado-seco-pingo-doce-906315.html" TargetMode="External"/><Relationship Id="rId1832" Type="http://schemas.openxmlformats.org/officeDocument/2006/relationships/hyperlink" Target="https://www.continente.pt/produto/flocos-de-aveia-jeronimos-7501688.html" TargetMode="External"/><Relationship Id="rId4988" Type="http://schemas.openxmlformats.org/officeDocument/2006/relationships/hyperlink" Target="https://www.auchan.pt/pt/bebidas-e-garrafeira/sumos-e-nectares/refrigerados/sumo-maca-alcobacae-pera-rocha-do-oeste-1.5-l/3460355.html" TargetMode="External"/><Relationship Id="rId3797" Type="http://schemas.openxmlformats.org/officeDocument/2006/relationships/hyperlink" Target="https://www.auchan.pt/pt/congelados/peixe/postas-de-peixe/perca-posta-congelada-700g/1161114.html" TargetMode="External"/><Relationship Id="rId4848" Type="http://schemas.openxmlformats.org/officeDocument/2006/relationships/hyperlink" Target="https://world.openfoodfacts.org/product/5600961108989" TargetMode="External"/><Relationship Id="rId2399" Type="http://schemas.openxmlformats.org/officeDocument/2006/relationships/hyperlink" Target="https://www.auchan.pt/pt/alimentacao/mercearia/maionese-ketchup-mostarda-e-especialidades/maionese-ketchup-e-mostarda/ketchup-auchan-monodoses-144-g-%2812x12g%29/3981361.html" TargetMode="External"/><Relationship Id="rId3657" Type="http://schemas.openxmlformats.org/officeDocument/2006/relationships/hyperlink" Target="https://www.pingodoce.pt/home/produtos/padaria-e-pastelaria/pao-embalado/pao-de-forma-e-embalado/pao-de-forma-sem-gluten-pingo-doce-960274.html" TargetMode="External"/><Relationship Id="rId3864" Type="http://schemas.openxmlformats.org/officeDocument/2006/relationships/hyperlink" Target="https://www.auchan.pt/pt/alimentacao/mercearia/conservas/sardinha/petinga-auchan-em-azeite-88g/3828534.html" TargetMode="External"/><Relationship Id="rId4708" Type="http://schemas.openxmlformats.org/officeDocument/2006/relationships/hyperlink" Target="https://world.openfoodfacts.org/product/5604260265770" TargetMode="External"/><Relationship Id="rId4915" Type="http://schemas.openxmlformats.org/officeDocument/2006/relationships/hyperlink" Target="https://www.pingodoce.pt/home/produtos/talho/vitela-vitelao-e-bovino/vitela-e-vitelao%E2%80%8B/strogonoff-de-vitela-nosso-talho-253751.html" TargetMode="External"/><Relationship Id="rId578" Type="http://schemas.openxmlformats.org/officeDocument/2006/relationships/hyperlink" Target="https://www.continente.pt/produto/bebida-energetica-em-lata-gaseificada-sem-acucar-cherry-edition-red-bull-8769258.html" TargetMode="External"/><Relationship Id="rId785" Type="http://schemas.openxmlformats.org/officeDocument/2006/relationships/hyperlink" Target="https://www.pingodoce.pt/home/produtos/talho/aves/frango/bifes-de-frango-embalados-pingo-doce-465640.html" TargetMode="External"/><Relationship Id="rId992" Type="http://schemas.openxmlformats.org/officeDocument/2006/relationships/hyperlink" Target="https://www.auchan.pt/pt/congelados/marisco-e-moluscos/camarao-e-miolo-de-camarao/camarao-madagascar-cru-auchan-collection-cultivamos-o-bom-6080-asc-800g/2101449.html" TargetMode="External"/><Relationship Id="rId2259" Type="http://schemas.openxmlformats.org/officeDocument/2006/relationships/hyperlink" Target="https://www.continente.pt/produto/iogurte-magro-aroma-tutti-frutti-e-coco-longa-vida-5487392.html" TargetMode="External"/><Relationship Id="rId2466" Type="http://schemas.openxmlformats.org/officeDocument/2006/relationships/hyperlink" Target="https://www.auchan.pt/pt/alimentacao/mercearia/conservas/cogumelo-milho-ervilha-feijao-e-outros/legumes-auchan-para-couscous-800g/1091063.html" TargetMode="External"/><Relationship Id="rId2673" Type="http://schemas.openxmlformats.org/officeDocument/2006/relationships/hyperlink" Target="https://www.pingodoce.pt/home/produtos/peixaria/peixe/pescada/lombos-de-pescada-congelados-pingo-doce-38365.html" TargetMode="External"/><Relationship Id="rId2880" Type="http://schemas.openxmlformats.org/officeDocument/2006/relationships/hyperlink" Target="https://www.pingodoce.pt/home/produtos/mercearia/arroz-massa-e-leguminosas/massa/massa-esparguete-tricolor-pingo-doce-939168.html" TargetMode="External"/><Relationship Id="rId3517" Type="http://schemas.openxmlformats.org/officeDocument/2006/relationships/hyperlink" Target="https://www.continente.pt/produto/nectar-laranja-cenoura-e-manga-com-stevia-compal-vital-anti-ox-2312525.html" TargetMode="External"/><Relationship Id="rId3724" Type="http://schemas.openxmlformats.org/officeDocument/2006/relationships/hyperlink" Target="https://www.continente.pt/produto/pate-atum-picante-santa-catarina-8177646.html" TargetMode="External"/><Relationship Id="rId3931" Type="http://schemas.openxmlformats.org/officeDocument/2006/relationships/hyperlink" Target="https://www.continente.pt/produto/polvo-cabecudo-fresco-2507186.html" TargetMode="External"/><Relationship Id="rId438" Type="http://schemas.openxmlformats.org/officeDocument/2006/relationships/hyperlink" Target="https://www.continente.pt/produto/barra-de-sesamo-e-chia-sem-gluten-salutem-7647227.html" TargetMode="External"/><Relationship Id="rId645" Type="http://schemas.openxmlformats.org/officeDocument/2006/relationships/hyperlink" Target="https://www.continente.pt/produto/bebida-vegetal-de-aveia-e-amendoa-alpro-6331824.html" TargetMode="External"/><Relationship Id="rId852" Type="http://schemas.openxmlformats.org/officeDocument/2006/relationships/hyperlink" Target="https://www.pingodoce.pt/home/produtos/bolachas-cereais-e-guloseimas/bolachas-e-biscoitos/fibra-tortitas-e-marinheiras/bolachas-de-aveia-e-laranja-sem-acucar-gullon-736021.html" TargetMode="External"/><Relationship Id="rId1068" Type="http://schemas.openxmlformats.org/officeDocument/2006/relationships/hyperlink" Target="https://www.continente.pt/produto/cebola-picada-continente-8028031.html" TargetMode="External"/><Relationship Id="rId1275" Type="http://schemas.openxmlformats.org/officeDocument/2006/relationships/hyperlink" Target="https://www.continente.pt/produto/coxa-de-peru-continente-7071901.html" TargetMode="External"/><Relationship Id="rId1482" Type="http://schemas.openxmlformats.org/officeDocument/2006/relationships/hyperlink" Target="https://www.continente.pt/produto/escalopes-de-peru-extrafinos-continente-7071900.html" TargetMode="External"/><Relationship Id="rId2119" Type="http://schemas.openxmlformats.org/officeDocument/2006/relationships/hyperlink" Target="https://www.auchan.pt/pt/biologicos-e-alternativas/alimentacao-vegetariana/hamburguer-cem-porcento-cogumelos-160g/631513.html" TargetMode="External"/><Relationship Id="rId2326" Type="http://schemas.openxmlformats.org/officeDocument/2006/relationships/hyperlink" Target="https://www.auchan.pt/pt/alimentacao/produtos-lacteos/proteina/iogurtes-proteicos/iogurte-proteina-premyer-natural-com-creatina-150g/3969082.html" TargetMode="External"/><Relationship Id="rId2533" Type="http://schemas.openxmlformats.org/officeDocument/2006/relationships/hyperlink" Target="https://www.auchan.pt/pt/alimentacao/produtos-lacteos/sem-lactose/leite-sem-lactose/leite-sem-lactose-gresso-meio-gordo-1l/3523363.html" TargetMode="External"/><Relationship Id="rId2740" Type="http://schemas.openxmlformats.org/officeDocument/2006/relationships/hyperlink" Target="https://world.openfoodfacts.org/product/20026653" TargetMode="External"/><Relationship Id="rId505" Type="http://schemas.openxmlformats.org/officeDocument/2006/relationships/hyperlink" Target="https://www.pingodoce.pt/home/produtos/bolachas-cereais-e-guloseimas/cereais-barras-e-bolsas-de-fruta/barras-de-cereais/barras-de-sementes-de-sesamo-e-mel-pingo-doce-922698.html" TargetMode="External"/><Relationship Id="rId712" Type="http://schemas.openxmlformats.org/officeDocument/2006/relationships/hyperlink" Target="https://www.auchan.pt/pt/produtos-frescos/talho/porco/bifanas-de-porco-auchan-kg/3352730.html" TargetMode="External"/><Relationship Id="rId1135" Type="http://schemas.openxmlformats.org/officeDocument/2006/relationships/hyperlink" Target="https://www.auchan.pt/pt/alimentacao/mercearia/chocolates-e-achocolatados/tablete-de-chocolate/chocolate-de-leite-lindt-avelas-amendoas-passas-200g/3791234.html" TargetMode="External"/><Relationship Id="rId1342" Type="http://schemas.openxmlformats.org/officeDocument/2006/relationships/hyperlink" Target="https://www.continente.pt/produto/creme-vegetal-para-barrar-sabor-a-manteiga-magro-planta-7621889.html" TargetMode="External"/><Relationship Id="rId4498" Type="http://schemas.openxmlformats.org/officeDocument/2006/relationships/hyperlink" Target="https://www.continente.pt/produto/salada-mare-vitacress-8465253.html" TargetMode="External"/><Relationship Id="rId1202" Type="http://schemas.openxmlformats.org/officeDocument/2006/relationships/hyperlink" Target="https://www.auchan.pt/pt/alimentacao/mercearia/conservas/cogumelo-milho-ervilha-feijao-e-outros/cogumelos-inteiros-auchan-400%28230%29g/3892178.html" TargetMode="External"/><Relationship Id="rId2600" Type="http://schemas.openxmlformats.org/officeDocument/2006/relationships/hyperlink" Target="https://www.pingodoce.pt/home/produtos/mercearia/arroz-massa-e-leguminosas/leguminosas/lentilhas-verdes-pingo-doce-959055.html" TargetMode="External"/><Relationship Id="rId4358" Type="http://schemas.openxmlformats.org/officeDocument/2006/relationships/hyperlink" Target="https://www.continente.pt/produto/refrigerante-com-gas-em-lata-chill-sem-acucar-sprite-8885240.html" TargetMode="External"/><Relationship Id="rId5409" Type="http://schemas.openxmlformats.org/officeDocument/2006/relationships/hyperlink" Target="https://www.auchan.pt/pt/alimentacao/produtos-lacteos/iogurtes/soja-e-vegetais/yofu-alpro-natural-com-coco-400g/3647605.html" TargetMode="External"/><Relationship Id="rId3167" Type="http://schemas.openxmlformats.org/officeDocument/2006/relationships/hyperlink" Target="https://www.pingodoce.pt/home/produtos/peixaria/marisco/marisco-congelado/miolo-de-camarao-40%2F60-congelado-pingo-doce-970146.html" TargetMode="External"/><Relationship Id="rId4565" Type="http://schemas.openxmlformats.org/officeDocument/2006/relationships/hyperlink" Target="https://world.openfoodfacts.org/product/8402001011191" TargetMode="External"/><Relationship Id="rId4772" Type="http://schemas.openxmlformats.org/officeDocument/2006/relationships/hyperlink" Target="https://www.auchan.pt/pt/alimentacao/mercearia/bolachas-e-bolos/bolachas-integrais-e-digestivas/snack-gullon-chocolate-negro-zero-sem-acucar-150-g/3419061.html" TargetMode="External"/><Relationship Id="rId295" Type="http://schemas.openxmlformats.org/officeDocument/2006/relationships/hyperlink" Target="https://www.auchan.pt/pt/alimentacao/mercearia/conservas/atum/atum-ramirez-com-feijao-frade-120g/682443.html" TargetMode="External"/><Relationship Id="rId3374" Type="http://schemas.openxmlformats.org/officeDocument/2006/relationships/hyperlink" Target="https://www.continente.pt/produto/molho-piri-piri-sacana-ai-ai-paladin-6242486.html" TargetMode="External"/><Relationship Id="rId3581" Type="http://schemas.openxmlformats.org/officeDocument/2006/relationships/hyperlink" Target="https://www.continente.pt/produto/ovos-de-solo-classe-m-l-continente-7725153.html" TargetMode="External"/><Relationship Id="rId4218" Type="http://schemas.openxmlformats.org/officeDocument/2006/relationships/hyperlink" Target="https://www.continente.pt/produto/queijo-flamengo-light-quarto-continente-equilibrio-4867773.html" TargetMode="External"/><Relationship Id="rId4425" Type="http://schemas.openxmlformats.org/officeDocument/2006/relationships/hyperlink" Target="https://www.auchan.pt/pt/produtos-frescos/peixaria/peixe-fresco/robalo-fresco-auchan-escalado-kg/3450897.html" TargetMode="External"/><Relationship Id="rId4632" Type="http://schemas.openxmlformats.org/officeDocument/2006/relationships/hyperlink" Target="https://www.auchan.pt/pt/o-mundo-do-bebe/preparacao-e-alimentacao-infantil/pacotinhos-fruta-bebe/saqueta-fruta-nestle-happy-fruits-frutas-variadas-110g/3286805.html" TargetMode="External"/><Relationship Id="rId2183" Type="http://schemas.openxmlformats.org/officeDocument/2006/relationships/hyperlink" Target="https://www.continente.pt/produto/iogurte-proteina-morango-coco-mirtilo-e-banana-continente-8430411.html" TargetMode="External"/><Relationship Id="rId2390" Type="http://schemas.openxmlformats.org/officeDocument/2006/relationships/hyperlink" Target="https://www.pingodoce.pt/home/produtos/iogurtes-e-sobremesas/iogurtes/kefir/kefir-natural-pingo-doce-864178.html" TargetMode="External"/><Relationship Id="rId3027" Type="http://schemas.openxmlformats.org/officeDocument/2006/relationships/hyperlink" Target="https://www.pingodoce.pt/home/produtos/mercearia/arroz-massa-e-leguminosas/massa/massa-spaghetti-barilla-899668.html" TargetMode="External"/><Relationship Id="rId3234" Type="http://schemas.openxmlformats.org/officeDocument/2006/relationships/hyperlink" Target="https://www.continente.pt/produto/mistura-multifrutos-continente-equilibrio-6433282.html" TargetMode="External"/><Relationship Id="rId3441" Type="http://schemas.openxmlformats.org/officeDocument/2006/relationships/hyperlink" Target="https://www.pingodoce.pt/home/produtos/mercearia/temperos-e-molhos/maionese-mostarda-e-ketchup/mostarda-dijon-em-frasco-pingo-doce-766176.html" TargetMode="External"/><Relationship Id="rId155" Type="http://schemas.openxmlformats.org/officeDocument/2006/relationships/hyperlink" Target="https://www.pingodoce.pt/home/produtos/mercearia/arroz-massa-e-leguminosas/arroz/arroz-agulha-uruguai-pingo-doce-719536.html" TargetMode="External"/><Relationship Id="rId362" Type="http://schemas.openxmlformats.org/officeDocument/2006/relationships/hyperlink" Target="https://portfir.insa.min-saude.pt/pt/pesquisar-e-comparar/" TargetMode="External"/><Relationship Id="rId2043" Type="http://schemas.openxmlformats.org/officeDocument/2006/relationships/hyperlink" Target="https://www.auchan.pt/pt/alimentacao/mercearia/leite-condensado-e-preparado-para-bolos/gelatina-pudim-e-mousse/gelatina-royal-morango-2x57g/3156438.html" TargetMode="External"/><Relationship Id="rId2250" Type="http://schemas.openxmlformats.org/officeDocument/2006/relationships/hyperlink" Target="https://www.continente.pt/produto/iogurte-liquido-proteina-chocolate-sem-lactose-ehrmann-8117226.html" TargetMode="External"/><Relationship Id="rId3301" Type="http://schemas.openxmlformats.org/officeDocument/2006/relationships/hyperlink" Target="https://www.continente.pt/produto/molho-de-francesinha-picante-continente-7010038.html" TargetMode="External"/><Relationship Id="rId5199" Type="http://schemas.openxmlformats.org/officeDocument/2006/relationships/hyperlink" Target="https://www.continente.pt/produto/tomate-pelado-inteiro-mutti-4010193.html" TargetMode="External"/><Relationship Id="rId222" Type="http://schemas.openxmlformats.org/officeDocument/2006/relationships/hyperlink" Target="https://www.auchan.pt/pt/alimentacao/mercearia/arroz-e-massa/arroz/arroz-oriente-gran-basmati-royal-2kg/4056087.html" TargetMode="External"/><Relationship Id="rId2110" Type="http://schemas.openxmlformats.org/officeDocument/2006/relationships/hyperlink" Target="https://world.openfoodfacts.org/product/8480000610829" TargetMode="External"/><Relationship Id="rId5059" Type="http://schemas.openxmlformats.org/officeDocument/2006/relationships/hyperlink" Target="https://www.continente.pt/produto/tablete-de-chocolate-de-leite-e-avela-dairy-milk-cadbury-4666838.html" TargetMode="External"/><Relationship Id="rId5266" Type="http://schemas.openxmlformats.org/officeDocument/2006/relationships/hyperlink" Target="https://www.continente.pt/produto/tortitas-de-aveia-arroz-e-chocolate-negro-gullon-6645289.html" TargetMode="External"/><Relationship Id="rId4075" Type="http://schemas.openxmlformats.org/officeDocument/2006/relationships/hyperlink" Target="https://www.auchan.pt/pt/alimentacao/mercearia/arroz-e-massa/arroz/preparado-de-arroz-veetee-korean-gochujang-250g/3926005.html" TargetMode="External"/><Relationship Id="rId4282" Type="http://schemas.openxmlformats.org/officeDocument/2006/relationships/hyperlink" Target="https://world.openfoodfacts.org/product/5604260318636" TargetMode="External"/><Relationship Id="rId5126" Type="http://schemas.openxmlformats.org/officeDocument/2006/relationships/hyperlink" Target="https://www.food4fitness.pt/produto/tofu-com-broa/" TargetMode="External"/><Relationship Id="rId5333" Type="http://schemas.openxmlformats.org/officeDocument/2006/relationships/hyperlink" Target="https://www.continente.pt/produto/tranches-de-salmao-selvagem-msc-ultracongelado-iglo-5934282.html" TargetMode="External"/><Relationship Id="rId1669" Type="http://schemas.openxmlformats.org/officeDocument/2006/relationships/hyperlink" Target="https://www.continente.pt/produto/feijao-verde-laminado-continente-7800156.html" TargetMode="External"/><Relationship Id="rId1876" Type="http://schemas.openxmlformats.org/officeDocument/2006/relationships/hyperlink" Target="https://www.auchan.pt/pt/congelados/refeicoes-rapidas/refeicoes-prontas/frango-para-fajitas-auchan-receita-mexicana-com-legumes-600g/3933813.html" TargetMode="External"/><Relationship Id="rId2927" Type="http://schemas.openxmlformats.org/officeDocument/2006/relationships/hyperlink" Target="https://www.continente.pt/produto/massa-fusilli-barilla-2417163.html" TargetMode="External"/><Relationship Id="rId3091" Type="http://schemas.openxmlformats.org/officeDocument/2006/relationships/hyperlink" Target="https://www.pingodoce.pt/home/produtos/mercearia/compotas-mel-e-cremes-de-barrar/mel/mel-multifloral-pingo-doce-iguarias-930331.html" TargetMode="External"/><Relationship Id="rId4142" Type="http://schemas.openxmlformats.org/officeDocument/2006/relationships/hyperlink" Target="https://www.auchan.pt/pt/alimentacao/produtos-lacteos/proteina/pudim-proteico/pudim-protein-auchan-baunilha-sem-adicao-acucar-e-sem-gluten-200g/3485408.html" TargetMode="External"/><Relationship Id="rId1529" Type="http://schemas.openxmlformats.org/officeDocument/2006/relationships/hyperlink" Target="https://world.openfoodfacts.org/product/8480000063441" TargetMode="External"/><Relationship Id="rId1736" Type="http://schemas.openxmlformats.org/officeDocument/2006/relationships/hyperlink" Target="https://www.auchan.pt/pt/congelados/peixe/filetes-de-peixe/filete-de-pescada-congelado-1kg/2241770.html" TargetMode="External"/><Relationship Id="rId1943" Type="http://schemas.openxmlformats.org/officeDocument/2006/relationships/hyperlink" Target="https://www.auchan.pt/pt/congelados/gelados/gelados-individuais/gelado-magnum-mini-chocolate-branco-e-morango-6x55ml/4014031.html" TargetMode="External"/><Relationship Id="rId5400" Type="http://schemas.openxmlformats.org/officeDocument/2006/relationships/hyperlink" Target="https://www.continente.pt/produto/waffles-continente-7520259.html" TargetMode="External"/><Relationship Id="rId28" Type="http://schemas.openxmlformats.org/officeDocument/2006/relationships/hyperlink" Target="https://www.continente.pt/produto/acai-biologico-oakberry-8021790.html" TargetMode="External"/><Relationship Id="rId1803" Type="http://schemas.openxmlformats.org/officeDocument/2006/relationships/hyperlink" Target="https://www.auchan.pt/pt/congelados/peixe/filetes-de-peixe/filetes-tilapia-900gr/4008692.html" TargetMode="External"/><Relationship Id="rId4002" Type="http://schemas.openxmlformats.org/officeDocument/2006/relationships/hyperlink" Target="https://www.continente.pt/produto/posta-de-pescada-para-fritar-congelada-7628102.html" TargetMode="External"/><Relationship Id="rId4959" Type="http://schemas.openxmlformats.org/officeDocument/2006/relationships/hyperlink" Target="https://www.auchan.pt/pt/biologicos-e-alternativas/biologicos/biologicos-bebidas/sumos-refrigerantes-e-aguas/sumo-beet-it-beterraba-bio-1l/4012270.html" TargetMode="External"/><Relationship Id="rId3768" Type="http://schemas.openxmlformats.org/officeDocument/2006/relationships/hyperlink" Target="https://www.auchan.pt/pt/produtos-frescos/peixaria/peixe-fresco/peixe-espada-preto-filete-kg/100919.html" TargetMode="External"/><Relationship Id="rId3975" Type="http://schemas.openxmlformats.org/officeDocument/2006/relationships/hyperlink" Target="https://www.auchan.pt/pt/produtos-frescos/peixaria/peixe-fresco/posta-de-cherne-kg/70274.html" TargetMode="External"/><Relationship Id="rId4819" Type="http://schemas.openxmlformats.org/officeDocument/2006/relationships/hyperlink" Target="https://www.continente.pt/produto/snacks-salgado-ervilhas-sabor-tomate-e-manjericao-sem-gluten-nature-addicts-7844715.html" TargetMode="External"/><Relationship Id="rId689" Type="http://schemas.openxmlformats.org/officeDocument/2006/relationships/hyperlink" Target="https://www.continente.pt/produto/bem-estar-pedacos-ananas-sem-lactose-continente-equilibrio-8766667.html" TargetMode="External"/><Relationship Id="rId896" Type="http://schemas.openxmlformats.org/officeDocument/2006/relationships/hyperlink" Target="https://www.pingodoce.pt/home/produtos/bolachas-cereais-e-guloseimas/cereais-barras-e-bolsas-de-fruta/bolsas-de-fruta/bolsa-de-fruta-maca-cenoura-e-manga-pingo-doce-900860.html" TargetMode="External"/><Relationship Id="rId2577" Type="http://schemas.openxmlformats.org/officeDocument/2006/relationships/hyperlink" Target="https://www.auchan.pt/pt/alimentacao/produtos-lacteos/leites/leite-uht/leite-uht-gresso-meio-gordo-6x1l/3815149.html" TargetMode="External"/><Relationship Id="rId2784" Type="http://schemas.openxmlformats.org/officeDocument/2006/relationships/hyperlink" Target="https://world.openfoodfacts.org/product/5601474313617" TargetMode="External"/><Relationship Id="rId3628" Type="http://schemas.openxmlformats.org/officeDocument/2006/relationships/hyperlink" Target="https://www.continente.pt/produto/pao-alemao-proteinas-mestemacher-6970660.html" TargetMode="External"/><Relationship Id="rId5190" Type="http://schemas.openxmlformats.org/officeDocument/2006/relationships/hyperlink" Target="https://www.auchan.pt/pt/alimentacao/mercearia/polpas-caldos-e-temperos/polpa-tomate/tomate-auchan-pelado-em-pedacos-sem-sal-390g/3421770.html" TargetMode="External"/><Relationship Id="rId549" Type="http://schemas.openxmlformats.org/officeDocument/2006/relationships/hyperlink" Target="https://www.auchan.pt/pt/alimentacao/produtos-lacteos/bebidas-vegetais/aveia/bebida-oatly-aveia-1l/3287128.html" TargetMode="External"/><Relationship Id="rId756" Type="http://schemas.openxmlformats.org/officeDocument/2006/relationships/hyperlink" Target="https://www.pingodoce.pt/home/produtos/talho/vitela-vitelao-e-bovino/angus/bife-do-lombo-de-novilho-angus-embalado-nosso-talho-853105.html" TargetMode="External"/><Relationship Id="rId1179" Type="http://schemas.openxmlformats.org/officeDocument/2006/relationships/hyperlink" Target="https://www.continente.pt/produto/clara-de-ovo-proteina-morango-fullprotein-6252386.html" TargetMode="External"/><Relationship Id="rId1386" Type="http://schemas.openxmlformats.org/officeDocument/2006/relationships/hyperlink" Target="https://www.auchan.pt/pt/alimentacao/mercearia/cremes-compotas-e-mel/compotas/doce-quinta-de-jugais-doce-de-figo-com-noz-500g/4002005.html" TargetMode="External"/><Relationship Id="rId1593" Type="http://schemas.openxmlformats.org/officeDocument/2006/relationships/hyperlink" Target="https://www.continente.pt/produto/feijao-azuki-seara-2758440.html" TargetMode="External"/><Relationship Id="rId2437" Type="http://schemas.openxmlformats.org/officeDocument/2006/relationships/hyperlink" Target="https://www.auchan.pt/pt/biologicos-e-alternativas/biologicos/biologicos-bebidas/kombucha-e-iced-tea/kombucha-oh-k%21-gengibre-e-limao-bio-750-ml/3777894.html" TargetMode="External"/><Relationship Id="rId2991" Type="http://schemas.openxmlformats.org/officeDocument/2006/relationships/hyperlink" Target="https://www.auchan.pt/pt/alimentacao/mercearia/arroz-e-massa/massas-especialidades/massa-milaneza-ondas-amorini-500g/523373.html" TargetMode="External"/><Relationship Id="rId3835" Type="http://schemas.openxmlformats.org/officeDocument/2006/relationships/hyperlink" Target="https://www.continente.pt/produto/pescada-do-cabo-fresca-7146204.html" TargetMode="External"/><Relationship Id="rId5050" Type="http://schemas.openxmlformats.org/officeDocument/2006/relationships/hyperlink" Target="https://www.continente.pt/produto/tablete-de-chocolate-de-leite-alpine-ritter-sport-2001067.html" TargetMode="External"/><Relationship Id="rId409" Type="http://schemas.openxmlformats.org/officeDocument/2006/relationships/hyperlink" Target="https://www.auchan.pt/pt/produtos-frescos/peixaria/bacalhau/bacalhau-sortido-noruega-3kg-kg/158871.html" TargetMode="External"/><Relationship Id="rId963" Type="http://schemas.openxmlformats.org/officeDocument/2006/relationships/hyperlink" Target="https://www.auchan.pt/pt/biologicos-e-alternativas/biologicos/biologicos-mercearia/frutos-secos-e-sementes/frutos-secos/caju-auchan-bio-cru-125-g/3420334.html" TargetMode="External"/><Relationship Id="rId1039" Type="http://schemas.openxmlformats.org/officeDocument/2006/relationships/hyperlink" Target="https://www.pingodoce.pt/home/produtos/peixaria/peixe/peixe-selvagem/carapau-medio-nacional-congelado-embalado-pingo-doce-1008393.html" TargetMode="External"/><Relationship Id="rId1246" Type="http://schemas.openxmlformats.org/officeDocument/2006/relationships/hyperlink" Target="https://world.openfoodfacts.org/product/22019509" TargetMode="External"/><Relationship Id="rId2644" Type="http://schemas.openxmlformats.org/officeDocument/2006/relationships/hyperlink" Target="https://www.auchan.pt/pt/produtos-frescos/peixaria/peixe-fresco/lombo-de-salmao-kg/693454.html" TargetMode="External"/><Relationship Id="rId2851" Type="http://schemas.openxmlformats.org/officeDocument/2006/relationships/hyperlink" Target="https://www.continente.pt/produto/massa-disney-cars-dalla-costa-6589604.html" TargetMode="External"/><Relationship Id="rId3902" Type="http://schemas.openxmlformats.org/officeDocument/2006/relationships/hyperlink" Target="https://www.auchan.pt/pt/congelados/legumes-e-fruta/fruta/polpa-brasfrut-de-fruta-graviola-100g/715649.html" TargetMode="External"/><Relationship Id="rId92" Type="http://schemas.openxmlformats.org/officeDocument/2006/relationships/hyperlink" Target="https://www.continente.pt/produto/ameijoa-japonesa-fresca-2508529.html" TargetMode="External"/><Relationship Id="rId616" Type="http://schemas.openxmlformats.org/officeDocument/2006/relationships/hyperlink" Target="https://www.auchan.pt/pt/alimentacao/produtos-lacteos/bebidas-vegetais/soja/bebida-shoyce-soja-proteina-200ml/3072461.html" TargetMode="External"/><Relationship Id="rId823" Type="http://schemas.openxmlformats.org/officeDocument/2006/relationships/hyperlink" Target="https://www.auchan.pt/pt/produtos-frescos/padaria/pao-fresco-e-broa/bijou-producao-propria-40g/947652.html" TargetMode="External"/><Relationship Id="rId1453" Type="http://schemas.openxmlformats.org/officeDocument/2006/relationships/hyperlink" Target="https://www.continente.pt/produto/enchido-de-proteina-vegetal-fatiado-altervego-7816841.html" TargetMode="External"/><Relationship Id="rId1660" Type="http://schemas.openxmlformats.org/officeDocument/2006/relationships/hyperlink" Target="https://www.continente.pt/produto/feijao-preto-seara-5895678.html" TargetMode="External"/><Relationship Id="rId2504" Type="http://schemas.openxmlformats.org/officeDocument/2006/relationships/hyperlink" Target="https://www.auchan.pt/pt/alimentacao/produtos-lacteos/leites/leite-uht/leite-matinal-magro-uht-seleccionado-leve-1l/2532291.html" TargetMode="External"/><Relationship Id="rId2711" Type="http://schemas.openxmlformats.org/officeDocument/2006/relationships/hyperlink" Target="https://www.continente.pt/produto/lulas-limpas-ultracongeladas-continente-4785436.html" TargetMode="External"/><Relationship Id="rId1106" Type="http://schemas.openxmlformats.org/officeDocument/2006/relationships/hyperlink" Target="https://world.openfoodfacts.org/product/8402001011900" TargetMode="External"/><Relationship Id="rId1313" Type="http://schemas.openxmlformats.org/officeDocument/2006/relationships/hyperlink" Target="https://www.continente.pt/produto/creme-de-legumes-cozinha-continente-7414787.html" TargetMode="External"/><Relationship Id="rId1520" Type="http://schemas.openxmlformats.org/officeDocument/2006/relationships/hyperlink" Target="https://www.pingodoce.pt/home/produtos/congelados/frutas-e-vegetais/vegetais-congelados/espinafres-em-folha-congelados-pingo-doce-323609.html" TargetMode="External"/><Relationship Id="rId4469" Type="http://schemas.openxmlformats.org/officeDocument/2006/relationships/hyperlink" Target="https://www.pingodoce.pt/home/produtos/frutas-e-vegetais/vegetais/saladas-e-legumes-preparados/salada-classica-embalada-pingo-doce-906398.html" TargetMode="External"/><Relationship Id="rId4676" Type="http://schemas.openxmlformats.org/officeDocument/2006/relationships/hyperlink" Target="https://www.continente.pt/produto/sardinha-em-tomate-picante-lider-2003664.html" TargetMode="External"/><Relationship Id="rId4883" Type="http://schemas.openxmlformats.org/officeDocument/2006/relationships/hyperlink" Target="https://www.continente.pt/produto/sopa-de-legumes-cozinha-continente-5119461.html" TargetMode="External"/><Relationship Id="rId3278" Type="http://schemas.openxmlformats.org/officeDocument/2006/relationships/hyperlink" Target="https://www.continente.pt/produto/molho-basilico-continente-7515530.html" TargetMode="External"/><Relationship Id="rId3485" Type="http://schemas.openxmlformats.org/officeDocument/2006/relationships/hyperlink" Target="https://www.pingodoce.pt/home/produtos/talho/vitela-vitelao-e-bovino/vitela-e-vitelao%E2%80%8B/naco-de-vitela-para-pedra-nosso-talho-253754.html" TargetMode="External"/><Relationship Id="rId3692" Type="http://schemas.openxmlformats.org/officeDocument/2006/relationships/hyperlink" Target="https://www.pingodoce.pt/home/produtos/peixaria/peixe/peixe-selvagem/pargo-grande-fresco-nossa-peixaria-640630.html" TargetMode="External"/><Relationship Id="rId4329" Type="http://schemas.openxmlformats.org/officeDocument/2006/relationships/hyperlink" Target="https://www.continente.pt/produto/raia-inteira-fresca-2147667.html" TargetMode="External"/><Relationship Id="rId4536" Type="http://schemas.openxmlformats.org/officeDocument/2006/relationships/hyperlink" Target="https://www.pingodoce.pt/home/produtos/peixaria/peixe/atum-e-salmao%E2%80%8B/salmao-inteiro-fresco-nossa-peixaria-303618.html" TargetMode="External"/><Relationship Id="rId4743" Type="http://schemas.openxmlformats.org/officeDocument/2006/relationships/hyperlink" Target="https://world.openfoodfacts.org/product/40875002" TargetMode="External"/><Relationship Id="rId4950" Type="http://schemas.openxmlformats.org/officeDocument/2006/relationships/hyperlink" Target="https://www.continente.pt/produto/sumo-100--maca-goiaba-e-lima-com-spirulina-continente-equilibrio-8771713.html" TargetMode="External"/><Relationship Id="rId199" Type="http://schemas.openxmlformats.org/officeDocument/2006/relationships/hyperlink" Target="https://www.continente.pt/produto/arroz-branco-seara-2510588.html" TargetMode="External"/><Relationship Id="rId2087" Type="http://schemas.openxmlformats.org/officeDocument/2006/relationships/hyperlink" Target="https://www.pingodoce.pt/home/produtos/mercearia/conservas/feijao-grao-e-outros/grao-de-bico-cozido-em-frasco-pingo-doce-4965.html" TargetMode="External"/><Relationship Id="rId2294" Type="http://schemas.openxmlformats.org/officeDocument/2006/relationships/hyperlink" Target="https://www.auchan.pt/pt/alimentacao/produtos-lacteos/iogurtes/cremosos-gregos/iogurte-regalo-natural-cremoso-900-g/2739266.html" TargetMode="External"/><Relationship Id="rId3138" Type="http://schemas.openxmlformats.org/officeDocument/2006/relationships/hyperlink" Target="https://www.auchan.pt/pt/congelados/marisco-e-moluscos/camarao-e-miolo-de-camarao/miolo-camarao-selvagem-frumar-6080-ultracongelado-400g/2701808.html" TargetMode="External"/><Relationship Id="rId3345" Type="http://schemas.openxmlformats.org/officeDocument/2006/relationships/hyperlink" Target="https://www.continente.pt/produto/molho-para-fajitas-sem-gluten-old-el-paso-3646638.html" TargetMode="External"/><Relationship Id="rId3552" Type="http://schemas.openxmlformats.org/officeDocument/2006/relationships/hyperlink" Target="https://www.continente.pt/produto/o-gelado-morango-vegan-7616142.html" TargetMode="External"/><Relationship Id="rId4603" Type="http://schemas.openxmlformats.org/officeDocument/2006/relationships/hyperlink" Target="https://www.continente.pt/produto/saqueta-de-fruta-maca-patrulha-pata-12m-bledina-7453442.html" TargetMode="External"/><Relationship Id="rId266" Type="http://schemas.openxmlformats.org/officeDocument/2006/relationships/hyperlink" Target="https://www.continente.pt/produto/arroz-thai-jasmim-oriente-7994154.html" TargetMode="External"/><Relationship Id="rId473" Type="http://schemas.openxmlformats.org/officeDocument/2006/relationships/hyperlink" Target="https://www.auchan.pt/pt/alimentacao/mercearia/cereais-e-barras/barras-cereais/barras-auchan-crousty-cereais-maca-verde-126g-6un/431316.html" TargetMode="External"/><Relationship Id="rId680" Type="http://schemas.openxmlformats.org/officeDocument/2006/relationships/hyperlink" Target="https://www.pingodoce.pt/home/produtos/leite-e-bebidas-vegetais/bebidas-vegetais/bebida-de-soja%E2%80%8B/bebida-vegetal-de-soja-sem-acucar-pingo-doce-953941.html" TargetMode="External"/><Relationship Id="rId2154" Type="http://schemas.openxmlformats.org/officeDocument/2006/relationships/hyperlink" Target="https://www.auchan.pt/pt/produtos-frescos/gastronomia/acompanhamentos/hummus-de-beterraba-sonatural-200g/3295860.html" TargetMode="External"/><Relationship Id="rId2361" Type="http://schemas.openxmlformats.org/officeDocument/2006/relationships/hyperlink" Target="https://www.continente.pt/produto/kefir-morango-nestle%C2%A0-%C2%A0-7610850.html" TargetMode="External"/><Relationship Id="rId3205" Type="http://schemas.openxmlformats.org/officeDocument/2006/relationships/hyperlink" Target="https://www.auchan.pt/pt/congelados/marisco-e-moluscos/moluscos/miolo-mexilhao-auchan-ultracongelado-250g/3754331.html" TargetMode="External"/><Relationship Id="rId3412" Type="http://schemas.openxmlformats.org/officeDocument/2006/relationships/hyperlink" Target="https://www.auchan.pt/pt/alimentacao/sabores-do-mundo/cozinha-america-norte/molhos-e-temperos/molho-remia-wild-bill-alho-450-ml/4023082.html" TargetMode="External"/><Relationship Id="rId4810" Type="http://schemas.openxmlformats.org/officeDocument/2006/relationships/hyperlink" Target="https://www.continente.pt/produto/snacks-de-milho-com-tomate-e-manjericao-sem-gluten-fiorentini-8124496.html" TargetMode="External"/><Relationship Id="rId126" Type="http://schemas.openxmlformats.org/officeDocument/2006/relationships/hyperlink" Target="https://www.auchan.pt/pt/biologicos-e-alternativas/biologicos/biologicos-mercearia/frutos-secos-e-sementes/frutos-secos/amendoas-auchan-bio-sem-pele-125g/2979487.html" TargetMode="External"/><Relationship Id="rId333" Type="http://schemas.openxmlformats.org/officeDocument/2006/relationships/hyperlink" Target="https://world.openfoodfacts.org/product/5604260265831" TargetMode="External"/><Relationship Id="rId540" Type="http://schemas.openxmlformats.org/officeDocument/2006/relationships/hyperlink" Target="https://www.auchan.pt/pt/congelados/legumes-e-fruta/batatas/batatas-auchan-pre-fritas-palitos-extrafinas-girassol-1kg/483934.html" TargetMode="External"/><Relationship Id="rId1170" Type="http://schemas.openxmlformats.org/officeDocument/2006/relationships/hyperlink" Target="https://www.continente.pt/produto/chocos-limpos-higienizados-congelados-6845309.html" TargetMode="External"/><Relationship Id="rId2014" Type="http://schemas.openxmlformats.org/officeDocument/2006/relationships/hyperlink" Target="https://www.pingodoce.pt/home/produtos/congelados/gelados-e-sobremesas/gelados-estilo-americano/gelado-de-morango-sem-acucar-pingo-doce-657250.html" TargetMode="External"/><Relationship Id="rId2221" Type="http://schemas.openxmlformats.org/officeDocument/2006/relationships/hyperlink" Target="https://www.continente.pt/produto/iogurte-liquido-cremoso-morango-continente-5981052.html" TargetMode="External"/><Relationship Id="rId5377" Type="http://schemas.openxmlformats.org/officeDocument/2006/relationships/hyperlink" Target="https://www.pingodoce.pt/home/produtos/iogurtes-e-sobremesas/iogurtes/iogurtes-proteicos/vegegurte-proteina-skyr-exotico-manga-e-maracuja-alpro-957184.html" TargetMode="External"/><Relationship Id="rId1030" Type="http://schemas.openxmlformats.org/officeDocument/2006/relationships/hyperlink" Target="https://world.openfoodfacts.org/product/24084130" TargetMode="External"/><Relationship Id="rId4186" Type="http://schemas.openxmlformats.org/officeDocument/2006/relationships/hyperlink" Target="https://www.auchan.pt/pt/alimentacao/mercearia/conservas/polpa-de-fruta/pure-auchan-maca-morango-360g-%284x90g%29/4044146.html" TargetMode="External"/><Relationship Id="rId400" Type="http://schemas.openxmlformats.org/officeDocument/2006/relationships/hyperlink" Target="https://www.pingodoce.pt/home/produtos/peixaria/bacalhau/bacalhau-salgado-seco/bacalhau-graudo-1%C2%AA-noruega-nossa-peixaria-961838.html" TargetMode="External"/><Relationship Id="rId1987" Type="http://schemas.openxmlformats.org/officeDocument/2006/relationships/hyperlink" Target="https://www.auchan.pt/pt/congelados/gelados/gelados-individuais/gelado-mochi-auchan-manga-maracuja-6un-210g/4057133.html" TargetMode="External"/><Relationship Id="rId4393" Type="http://schemas.openxmlformats.org/officeDocument/2006/relationships/hyperlink" Target="https://www.auchan.pt/pt/bebidas-e-garrafeira/refrigerantes/refrigerantes-colas/refrigerante-c-gas-coca-cola-zero-lima-1l-%28sdr%29/4019138.html" TargetMode="External"/><Relationship Id="rId5237" Type="http://schemas.openxmlformats.org/officeDocument/2006/relationships/hyperlink" Target="https://www.auchan.pt/pt/alimentacao/mercearia/bolachas-e-bolos/tortitas/tortitas-auchan-arroz-sem-sal-130g/2894190.html" TargetMode="External"/><Relationship Id="rId1847" Type="http://schemas.openxmlformats.org/officeDocument/2006/relationships/hyperlink" Target="https://www.pingodoce.pt/home/produtos/talho/vitela-vitelao-e-bovino/vitela-e-vitelao%E2%80%8B/fondue-de-vitelao-nosso-talho-622072.html" TargetMode="External"/><Relationship Id="rId4046" Type="http://schemas.openxmlformats.org/officeDocument/2006/relationships/hyperlink" Target="https://www.auchan.pt/pt/congelados/peixe/postas-de-peixe/postas-de-raia-congelada-700g/2445589.html" TargetMode="External"/><Relationship Id="rId4253" Type="http://schemas.openxmlformats.org/officeDocument/2006/relationships/hyperlink" Target="https://world.openfoodfacts.org/product/8480000514349" TargetMode="External"/><Relationship Id="rId4460" Type="http://schemas.openxmlformats.org/officeDocument/2006/relationships/hyperlink" Target="https://www.auchan.pt/pt/produtos-frescos/legumes/saladas-embaladas-e-preparados-para-sopas/salada-aromatica-bio-vitacress-100g/2147038.html" TargetMode="External"/><Relationship Id="rId5304" Type="http://schemas.openxmlformats.org/officeDocument/2006/relationships/hyperlink" Target="https://www.continente.pt/produto/tortitas-vitalday-de-milho-e-chocolate-negro-sem-gluten-gullon-7095887.html" TargetMode="External"/><Relationship Id="rId1707" Type="http://schemas.openxmlformats.org/officeDocument/2006/relationships/hyperlink" Target="https://www.auchan.pt/pt/alimentacao/mercearia/conservas/conservas-especialidades/filete-cavala-auchan-tomate-90%2865%29g/3299903.html" TargetMode="External"/><Relationship Id="rId3062" Type="http://schemas.openxmlformats.org/officeDocument/2006/relationships/hyperlink" Target="https://www.continente.pt/produto/massinha-pevide-milaneza-2003325.html" TargetMode="External"/><Relationship Id="rId4113" Type="http://schemas.openxmlformats.org/officeDocument/2006/relationships/hyperlink" Target="https://www.prozis.com/pt/pt/prozis/protein-latte-de-caramelo-400-g" TargetMode="External"/><Relationship Id="rId4320" Type="http://schemas.openxmlformats.org/officeDocument/2006/relationships/hyperlink" Target="https://www.continente.pt/produto/rabos-de-pescada-msc-ultracongelada-pack-poupanca-continente-7384638.html" TargetMode="External"/><Relationship Id="rId190" Type="http://schemas.openxmlformats.org/officeDocument/2006/relationships/hyperlink" Target="https://www.pingodoce.pt/home/produtos/mercearia/arroz-massa-e-leguminosas/arroz/arroz-basmati-pingo-doce-651101.html" TargetMode="External"/><Relationship Id="rId1914" Type="http://schemas.openxmlformats.org/officeDocument/2006/relationships/hyperlink" Target="https://www.auchan.pt/pt/congelados/gelados/gelados-familiares/gelado-auchan-3-chocolates-900ml/3890602.html" TargetMode="External"/><Relationship Id="rId3879" Type="http://schemas.openxmlformats.org/officeDocument/2006/relationships/hyperlink" Target="https://portfir.insa.min-saude.pt/pt/pesquisar-e-comparar/" TargetMode="External"/><Relationship Id="rId5094" Type="http://schemas.openxmlformats.org/officeDocument/2006/relationships/hyperlink" Target="https://www.continente.pt/produto/tablete-de-chocolate-negro-excellence-suave-70--cacau-lindt-7322398.html" TargetMode="External"/><Relationship Id="rId2688" Type="http://schemas.openxmlformats.org/officeDocument/2006/relationships/hyperlink" Target="https://www.continente.pt/produto/lombos-de-salmao-ultracongelado-pescanova-7156302.html" TargetMode="External"/><Relationship Id="rId2895" Type="http://schemas.openxmlformats.org/officeDocument/2006/relationships/hyperlink" Target="https://www.pingodoce.pt/home/produtos/mercearia/arroz-massa-e-leguminosas/massa/massa-espirais-integrais-pingo-doce-1005754.html" TargetMode="External"/><Relationship Id="rId3739" Type="http://schemas.openxmlformats.org/officeDocument/2006/relationships/hyperlink" Target="https://www.auchan.pt/pt/congelados/peixe/peixe-inteiro/pedacos-de-tamboril-congelado-700g/1161124.html" TargetMode="External"/><Relationship Id="rId3946" Type="http://schemas.openxmlformats.org/officeDocument/2006/relationships/hyperlink" Target="https://www.continente.pt/produto/polvo-limpo-nacional-ultracongelado-continente-5768468.html" TargetMode="External"/><Relationship Id="rId5161" Type="http://schemas.openxmlformats.org/officeDocument/2006/relationships/hyperlink" Target="https://www.continente.pt/produto/tofu-fumado-joya-5344100.html" TargetMode="External"/><Relationship Id="rId867" Type="http://schemas.openxmlformats.org/officeDocument/2006/relationships/hyperlink" Target="https://www.auchan.pt/pt/alimentacao/mercearia/bolachas-e-bolos/bolachas-tipo-marinheiras/bolachas-cem-porcento-marinheiras-sem-sal-200g/927391.html" TargetMode="External"/><Relationship Id="rId1497" Type="http://schemas.openxmlformats.org/officeDocument/2006/relationships/hyperlink" Target="https://www.continente.pt/produto/esparguete-a-bolonhesa-para-4-pessoas-cozinha-continente-8370002.html" TargetMode="External"/><Relationship Id="rId2548" Type="http://schemas.openxmlformats.org/officeDocument/2006/relationships/hyperlink" Target="https://www.continente.pt/produto/leite-uht-magro-selecionado-sem-lactose-livre-matinal-8324238.html" TargetMode="External"/><Relationship Id="rId2755" Type="http://schemas.openxmlformats.org/officeDocument/2006/relationships/hyperlink" Target="https://www.continente.pt/produto/manga-coberta-de-chocolate-negro-sweets-2u-8691778.html" TargetMode="External"/><Relationship Id="rId2962" Type="http://schemas.openxmlformats.org/officeDocument/2006/relationships/hyperlink" Target="https://www.continente.pt/produto/massa-macarrao-grande-continente-2144139.html" TargetMode="External"/><Relationship Id="rId3806" Type="http://schemas.openxmlformats.org/officeDocument/2006/relationships/hyperlink" Target="https://www.continente.pt/produto/perna-de-peru-desossada-lusiaves-8208827.html" TargetMode="External"/><Relationship Id="rId727" Type="http://schemas.openxmlformats.org/officeDocument/2006/relationships/hyperlink" Target="https://www.auchan.pt/pt/produtos-frescos/talho/vitela-e-novilho/bife-da-vazia-de-novilha-skp-kg/3785930.html" TargetMode="External"/><Relationship Id="rId934" Type="http://schemas.openxmlformats.org/officeDocument/2006/relationships/hyperlink" Target="https://www.auchan.pt/pt/alimentacao/mercearia/arroz-e-massa/massas-especialidades/bulgur-salutem-grosso-500g/3309120.html" TargetMode="External"/><Relationship Id="rId1357" Type="http://schemas.openxmlformats.org/officeDocument/2006/relationships/hyperlink" Target="https://www.continente.pt/produto/cubos-de-tamboril-congelado-4616789.html" TargetMode="External"/><Relationship Id="rId1564" Type="http://schemas.openxmlformats.org/officeDocument/2006/relationships/hyperlink" Target="https://www.zumub.com/PT/massas-e-farinhas/farinhas/farinha-de-coco-250" TargetMode="External"/><Relationship Id="rId1771" Type="http://schemas.openxmlformats.org/officeDocument/2006/relationships/hyperlink" Target="https://www.auchan.pt/pt/congelados/peixe/filetes-de-peixe/filetes-de-dourada-auchan-350g/3724602.html" TargetMode="External"/><Relationship Id="rId2408" Type="http://schemas.openxmlformats.org/officeDocument/2006/relationships/hyperlink" Target="https://www.continente.pt/produto/ketchup-top-down-sem-acucar-calve-8485039.html" TargetMode="External"/><Relationship Id="rId2615" Type="http://schemas.openxmlformats.org/officeDocument/2006/relationships/hyperlink" Target="https://www.continente.pt/produto/lombinho-de-porco-iberico-balcao-elpozo-6669980.html" TargetMode="External"/><Relationship Id="rId2822" Type="http://schemas.openxmlformats.org/officeDocument/2006/relationships/hyperlink" Target="https://www.auchan.pt/pt/alimentacao/mercearia/arroz-e-massa/massas-especialidades/massa-bulgur-milaneza-500g/3349021.html" TargetMode="External"/><Relationship Id="rId5021" Type="http://schemas.openxmlformats.org/officeDocument/2006/relationships/hyperlink" Target="https://www.food4fitness.pt/produto/peru-com-molho-de-cerveja-copia/" TargetMode="External"/><Relationship Id="rId63" Type="http://schemas.openxmlformats.org/officeDocument/2006/relationships/hyperlink" Target="https://www.auchan.pt/pt/congelados/legumes-e-fruta/legumes/alho-frances-auchan-as-rodelas-1kg/3962074.html" TargetMode="External"/><Relationship Id="rId1217" Type="http://schemas.openxmlformats.org/officeDocument/2006/relationships/hyperlink" Target="https://world.openfoodfacts.org/product/8480017016669" TargetMode="External"/><Relationship Id="rId1424" Type="http://schemas.openxmlformats.org/officeDocument/2006/relationships/hyperlink" Target="https://www.auchan.pt/pt/produtos-frescos/peixaria/peixe-fresco/dourada-mar-kg/464042.html" TargetMode="External"/><Relationship Id="rId1631" Type="http://schemas.openxmlformats.org/officeDocument/2006/relationships/hyperlink" Target="https://www.auchan.pt/pt/alimentacao/mercearia/conservas/cogumelo-milho-ervilha-feijao-e-outros/feijao-frade-auchan-cozido-420%28260%29g/640329.html" TargetMode="External"/><Relationship Id="rId4787" Type="http://schemas.openxmlformats.org/officeDocument/2006/relationships/hyperlink" Target="https://www.auchan.pt/pt/produtos-frescos/fruta/frutos-secos-e-sementes/snack-fruut-maca-mix-sem-acucar-100g/3288912.html" TargetMode="External"/><Relationship Id="rId4994" Type="http://schemas.openxmlformats.org/officeDocument/2006/relationships/hyperlink" Target="https://www.auchan.pt/pt/bebidas-e-garrafeira/sumos-e-nectares/refrigerados/sumo-sonatural-manga-laranja-250ml-%28sdr%29/4059940.html" TargetMode="External"/><Relationship Id="rId3389" Type="http://schemas.openxmlformats.org/officeDocument/2006/relationships/hyperlink" Target="https://www.auchan.pt/pt/alimentacao/sabores-do-mundo/cozinha-asiatica/molhos-e-temperos/molho-sriracha-flying-goose-chilli-maionese-200ml/3870429.html" TargetMode="External"/><Relationship Id="rId3596" Type="http://schemas.openxmlformats.org/officeDocument/2006/relationships/hyperlink" Target="https://www.auchan.pt/pt/alimentacao/mercearia/cremes-compotas-e-mel/compotas/pack-st.dalfour-emily-in-paris/3944513.html" TargetMode="External"/><Relationship Id="rId4647" Type="http://schemas.openxmlformats.org/officeDocument/2006/relationships/hyperlink" Target="https://www.auchan.pt/pt/alimentacao/mercearia/conservas/polpa-de-fruta/saquetas-fruta-go-go-squeez-frutos-vermelhos-4x90g/3848848.html" TargetMode="External"/><Relationship Id="rId2198" Type="http://schemas.openxmlformats.org/officeDocument/2006/relationships/hyperlink" Target="https://www.pingodoce.pt/home/produtos/iogurtes-e-sobremesas/iogurtes/iogurtes-magros%E2%80%8B/iogurte-bifidus-triplo-0%25-natural-sem-lactose-pack-4-activia-danone-980852.html" TargetMode="External"/><Relationship Id="rId3249" Type="http://schemas.openxmlformats.org/officeDocument/2006/relationships/hyperlink" Target="https://www.continente.pt/produto/mix-frutos-secos-gourmet-continente-7237165.html" TargetMode="External"/><Relationship Id="rId3456" Type="http://schemas.openxmlformats.org/officeDocument/2006/relationships/hyperlink" Target="https://www.continente.pt/produto/mostarda-top-down-heinz-4970162.html" TargetMode="External"/><Relationship Id="rId4854" Type="http://schemas.openxmlformats.org/officeDocument/2006/relationships/hyperlink" Target="https://www.auchan.pt/pt/produtos-frescos/gastronomia/sopas-e-preparados-para-sopa/sopa-camponesa-sabores-auchan-400-g/3875894.html" TargetMode="External"/><Relationship Id="rId377" Type="http://schemas.openxmlformats.org/officeDocument/2006/relationships/hyperlink" Target="https://www.auchan.pt/pt/produtos-frescos/peixaria/bacalhau/bacalhau-crescido-islandia-kg/2206152.html" TargetMode="External"/><Relationship Id="rId584" Type="http://schemas.openxmlformats.org/officeDocument/2006/relationships/hyperlink" Target="https://www.auchan.pt/pt/bebidas-e-garrafeira/energeticas/bebida-energetica-monster-full-throttle-zero-0.5l-%28sdr%29/4014711.html" TargetMode="External"/><Relationship Id="rId2058" Type="http://schemas.openxmlformats.org/officeDocument/2006/relationships/hyperlink" Target="https://www.pingodoce.pt/home/produtos/iogurtes-e-sobremesas/sobremesas/sobremesas-proteicas/gelatina-proteica-de-frutos-vermelhos-pack-4-go-active-982566.html" TargetMode="External"/><Relationship Id="rId2265" Type="http://schemas.openxmlformats.org/officeDocument/2006/relationships/hyperlink" Target="https://www.auchan.pt/pt/alimentacao/produtos-lacteos/iogurtes/magros-e-naturais/iogurte-magro-liquido-danone-morango-8x155g/3994304.html" TargetMode="External"/><Relationship Id="rId3109" Type="http://schemas.openxmlformats.org/officeDocument/2006/relationships/hyperlink" Target="https://www.continente.pt/produto/mexilhao-inteiro-cozido-a-vapor-pescanova-6407934.html" TargetMode="External"/><Relationship Id="rId3663" Type="http://schemas.openxmlformats.org/officeDocument/2006/relationships/hyperlink" Target="https://www.auchan.pt/pt/produtos-frescos/padaria/pao-fresco-e-broa/pao-espelta-com-massa-mae-producao-propria-kg/2191753.html" TargetMode="External"/><Relationship Id="rId3870" Type="http://schemas.openxmlformats.org/officeDocument/2006/relationships/hyperlink" Target="https://www.auchan.pt/pt/alimentacao/mercearia/conservas/sardinha/petinga-auchan-em-tomate-88g/3828803.html" TargetMode="External"/><Relationship Id="rId4507" Type="http://schemas.openxmlformats.org/officeDocument/2006/relationships/hyperlink" Target="https://www.auchan.pt/pt/produtos-frescos/peixaria/peixe-fresco/salema-kg/4092.html" TargetMode="External"/><Relationship Id="rId4714" Type="http://schemas.openxmlformats.org/officeDocument/2006/relationships/hyperlink" Target="https://www.pingodoce.pt/home/produtos/mercearia/conservas/sardinhas-e-outros-peixes/sardinhas-em-tomate-ramirez-598553.html" TargetMode="External"/><Relationship Id="rId4921" Type="http://schemas.openxmlformats.org/officeDocument/2006/relationships/hyperlink" Target="https://world.openfoodfacts.org/product/5600961132854" TargetMode="External"/><Relationship Id="rId237" Type="http://schemas.openxmlformats.org/officeDocument/2006/relationships/hyperlink" Target="https://www.auchan.pt/pt/alimentacao/mercearia/arroz-e-massa/arroz/arroz-jasmim-auchan-extra-longo-1kg/598340.html" TargetMode="External"/><Relationship Id="rId791" Type="http://schemas.openxmlformats.org/officeDocument/2006/relationships/hyperlink" Target="https://www.pingodoce.pt/home/produtos/talho/vitela-vitelao-e-bovino/angus/bifes-do-redondo-de-novilho-angus-finissimos-pingo-doce-1013057.html" TargetMode="External"/><Relationship Id="rId1074" Type="http://schemas.openxmlformats.org/officeDocument/2006/relationships/hyperlink" Target="https://www.pingodoce.pt/home/produtos/congelados/frutas-e-vegetais/vegetais-congelados/cenoura-baby-congelada-pingo-doce-927200.html" TargetMode="External"/><Relationship Id="rId2472" Type="http://schemas.openxmlformats.org/officeDocument/2006/relationships/hyperlink" Target="https://www.continente.pt/produto/leite-proteina-morango-sem-lactose-continente-8235342.html" TargetMode="External"/><Relationship Id="rId3316" Type="http://schemas.openxmlformats.org/officeDocument/2006/relationships/hyperlink" Target="https://www.auchan.pt/pt/alimentacao/mercearia/maionese-ketchup-mostarda-e-especialidades/molhos-para-salada-e-massa/molho-mutti-de-tomate-com-vegetais-grelhados-400g/3304368.html" TargetMode="External"/><Relationship Id="rId3523" Type="http://schemas.openxmlformats.org/officeDocument/2006/relationships/hyperlink" Target="https://www.continente.pt/produto/nectar-manga-e-maracuja-compal-vital-equilibrio-4955718.html" TargetMode="External"/><Relationship Id="rId3730" Type="http://schemas.openxmlformats.org/officeDocument/2006/relationships/hyperlink" Target="https://www.auchan.pt/pt/alimentacao/mercearia/conservas/pates-e-pastas/pate-de-frango-la-piara-75g/643642.html" TargetMode="External"/><Relationship Id="rId444" Type="http://schemas.openxmlformats.org/officeDocument/2006/relationships/hyperlink" Target="https://www.auchan.pt/pt/biologicos-e-alternativas/nutricao-desportiva/snacks-e-barras-desportivas/barra-the-gutsy-captain-prot.-amendoa-baun.-45gr/4011703.html" TargetMode="External"/><Relationship Id="rId651" Type="http://schemas.openxmlformats.org/officeDocument/2006/relationships/hyperlink" Target="https://www.continente.pt/produto/bebida-vegetal-de-aveia-sem-acucar-continente-equilibrio-8524375.html" TargetMode="External"/><Relationship Id="rId1281" Type="http://schemas.openxmlformats.org/officeDocument/2006/relationships/hyperlink" Target="https://www.continente.pt/produto/crackies-mini-de-milho-com-sal-sem-gluten-cacarola-7094371.html" TargetMode="External"/><Relationship Id="rId2125" Type="http://schemas.openxmlformats.org/officeDocument/2006/relationships/hyperlink" Target="https://www.food4fitness.pt/produto/hamburguer-de-frango-grelhado/" TargetMode="External"/><Relationship Id="rId2332" Type="http://schemas.openxmlformats.org/officeDocument/2006/relationships/hyperlink" Target="https://world.openfoodfacts.org/product/24068444" TargetMode="External"/><Relationship Id="rId304" Type="http://schemas.openxmlformats.org/officeDocument/2006/relationships/hyperlink" Target="https://world.openfoodfacts.org/product/20041656" TargetMode="External"/><Relationship Id="rId511" Type="http://schemas.openxmlformats.org/officeDocument/2006/relationships/hyperlink" Target="https://www.pingodoce.pt/home/produtos/peixaria/bacalhau/bacalhau-salgado-seco/barrigas-de-bacalhau-embalado-nossa-peixaria-949202.html" TargetMode="External"/><Relationship Id="rId1141" Type="http://schemas.openxmlformats.org/officeDocument/2006/relationships/hyperlink" Target="https://www.auchan.pt/pt/alimentacao/mercearia/chocolates-e-achocolatados/tablete-de-chocolate/chocolate-leite-ritter-sport-pistachio-100g/3877583.html" TargetMode="External"/><Relationship Id="rId4297" Type="http://schemas.openxmlformats.org/officeDocument/2006/relationships/hyperlink" Target="https://portfir.insa.min-saude.pt/pt/pesquisar-e-comparar/" TargetMode="External"/><Relationship Id="rId5348" Type="http://schemas.openxmlformats.org/officeDocument/2006/relationships/hyperlink" Target="https://world.openfoodfacts.org/product/22053237" TargetMode="External"/><Relationship Id="rId1001" Type="http://schemas.openxmlformats.org/officeDocument/2006/relationships/hyperlink" Target="https://www.continente.pt/produto/camarao-selvagem-de-madagascar-40-60-congelado-6780302.html" TargetMode="External"/><Relationship Id="rId4157" Type="http://schemas.openxmlformats.org/officeDocument/2006/relationships/hyperlink" Target="https://www.continente.pt/produto/pure-de-batata-sem-gluten-mousline-4905741.html" TargetMode="External"/><Relationship Id="rId4364" Type="http://schemas.openxmlformats.org/officeDocument/2006/relationships/hyperlink" Target="https://www.continente.pt/produto/refrigerante-com-gas-em-lata-toranja-schweppes-8772084.html" TargetMode="External"/><Relationship Id="rId4571" Type="http://schemas.openxmlformats.org/officeDocument/2006/relationships/hyperlink" Target="https://www.pingodoce.pt/home/produtos/take-away/saladas-sandes-e-wraps/sandes-de-frango-assado-comida-fresca-748042.html" TargetMode="External"/><Relationship Id="rId5208" Type="http://schemas.openxmlformats.org/officeDocument/2006/relationships/hyperlink" Target="https://www.pingodoce.pt/home/produtos/mercearia/temperos-e-molhos/polpas-e-concentrados/tomate-triturado-pingo-doce-942106.html" TargetMode="External"/><Relationship Id="rId5415" Type="http://schemas.openxmlformats.org/officeDocument/2006/relationships/hyperlink" Target="https://world.openfoodfacts.org/product/8480000235312" TargetMode="External"/><Relationship Id="rId1958" Type="http://schemas.openxmlformats.org/officeDocument/2006/relationships/hyperlink" Target="https://www.auchan.pt/pt/congelados/gelados/gelados-familiares/gelado-auchan-de-nata-1l/986157.html" TargetMode="External"/><Relationship Id="rId3173" Type="http://schemas.openxmlformats.org/officeDocument/2006/relationships/hyperlink" Target="https://www.continente.pt/produto/miolo-de-camarao-cozido-40-60-ultracongelado-pescanova-4298053.html" TargetMode="External"/><Relationship Id="rId3380" Type="http://schemas.openxmlformats.org/officeDocument/2006/relationships/hyperlink" Target="https://www.continente.pt/produto/molho-salsa-mexicana-old-el-paso-5455839.html" TargetMode="External"/><Relationship Id="rId4017" Type="http://schemas.openxmlformats.org/officeDocument/2006/relationships/hyperlink" Target="https://www.continente.pt/produto/posta-de-tamboril-ultracongelado-continente-7314937.html" TargetMode="External"/><Relationship Id="rId4224" Type="http://schemas.openxmlformats.org/officeDocument/2006/relationships/hyperlink" Target="https://www.continente.pt/produto/queijo-flamengo-sem-lactose-proteina-fatiado-terra-nostra-7462074.html" TargetMode="External"/><Relationship Id="rId4431" Type="http://schemas.openxmlformats.org/officeDocument/2006/relationships/hyperlink" Target="https://www.auchan.pt/pt/produtos-frescos/peixaria/peixe-fresco/robalo-mar-fresco-inteiro-kg/33504.html" TargetMode="External"/><Relationship Id="rId1818" Type="http://schemas.openxmlformats.org/officeDocument/2006/relationships/hyperlink" Target="https://www.continente.pt/produto/flocos-aveia-instantaneos-seara-5516238.html" TargetMode="External"/><Relationship Id="rId3033" Type="http://schemas.openxmlformats.org/officeDocument/2006/relationships/hyperlink" Target="https://www.continente.pt/produto/massa-taglietelle-espinafre-la-molisana-6205413.html" TargetMode="External"/><Relationship Id="rId3240" Type="http://schemas.openxmlformats.org/officeDocument/2006/relationships/hyperlink" Target="https://www.food4fitness.pt/produto/mix-de-cenoura-e-batata-assada/" TargetMode="External"/><Relationship Id="rId161" Type="http://schemas.openxmlformats.org/officeDocument/2006/relationships/hyperlink" Target="https://www.auchan.pt/pt/alimentacao/mercearia/arroz-e-massa/arroz/arroz-agulha-cozinha-velha-1kg/8972.html" TargetMode="External"/><Relationship Id="rId2799" Type="http://schemas.openxmlformats.org/officeDocument/2006/relationships/hyperlink" Target="https://www.continente.pt/produto/marmelada-nature-prisca-7443354.html" TargetMode="External"/><Relationship Id="rId3100" Type="http://schemas.openxmlformats.org/officeDocument/2006/relationships/hyperlink" Target="https://www.auchan.pt/pt/produtos-frescos/peixaria/peixe-fresco/metades-de-pregado-kg/4058386.html" TargetMode="External"/><Relationship Id="rId978" Type="http://schemas.openxmlformats.org/officeDocument/2006/relationships/hyperlink" Target="https://www.continente.pt/produto/camarao-black-tiger-20-30-congelado-5664357.html" TargetMode="External"/><Relationship Id="rId2659" Type="http://schemas.openxmlformats.org/officeDocument/2006/relationships/hyperlink" Target="https://www.auchan.pt/pt/produtos-frescos/peixaria/bacalhau/lombos-de-bacalhau-asa-b.-msc-auchan-collection-cultivamos-o-bom-12m-1.3kg/3926055.html" TargetMode="External"/><Relationship Id="rId2866" Type="http://schemas.openxmlformats.org/officeDocument/2006/relationships/hyperlink" Target="https://www.continente.pt/produto/massa-esparguete-nero-di-seppia-la-molisana-5523830.html" TargetMode="External"/><Relationship Id="rId3917" Type="http://schemas.openxmlformats.org/officeDocument/2006/relationships/hyperlink" Target="https://www.continente.pt/produto/polpa-de-tomate-e-coentros-guloso-7251548.html" TargetMode="External"/><Relationship Id="rId5065" Type="http://schemas.openxmlformats.org/officeDocument/2006/relationships/hyperlink" Target="https://www.continente.pt/produto/tablete-de-chocolate-de-leite-receta-original-caramelo-salgado-lindt-8068322.html" TargetMode="External"/><Relationship Id="rId5272" Type="http://schemas.openxmlformats.org/officeDocument/2006/relationships/hyperlink" Target="https://www.continente.pt/produto/tortitas-de-milho-chocolate-negro-continente-8504860.html" TargetMode="External"/><Relationship Id="rId838" Type="http://schemas.openxmlformats.org/officeDocument/2006/relationships/hyperlink" Target="https://www.continente.pt/produto/boiao-de-fruta-7-frutos-6m-nestle-4921228.html" TargetMode="External"/><Relationship Id="rId1468" Type="http://schemas.openxmlformats.org/officeDocument/2006/relationships/hyperlink" Target="https://www.continente.pt/produto/ervilhas-em-lata-sem-gluten-bonduelle-7023726.html" TargetMode="External"/><Relationship Id="rId1675" Type="http://schemas.openxmlformats.org/officeDocument/2006/relationships/hyperlink" Target="https://portfir.insa.min-saude.pt/pt/pesquisar-e-comparar/" TargetMode="External"/><Relationship Id="rId1882" Type="http://schemas.openxmlformats.org/officeDocument/2006/relationships/hyperlink" Target="https://world.openfoodfacts.org/product/20353889" TargetMode="External"/><Relationship Id="rId2519" Type="http://schemas.openxmlformats.org/officeDocument/2006/relationships/hyperlink" Target="https://world.openfoodfacts.org/product/8480000103956" TargetMode="External"/><Relationship Id="rId2726" Type="http://schemas.openxmlformats.org/officeDocument/2006/relationships/hyperlink" Target="https://www.continente.pt/produto/maca-vermelha-e-verde-desidratada-combate-ao-desperdicio-continente-8020226.html" TargetMode="External"/><Relationship Id="rId4081" Type="http://schemas.openxmlformats.org/officeDocument/2006/relationships/hyperlink" Target="https://www.pingodoce.pt/home/produtos/peixaria/marisco/marisco-congelado/preparado-de-marisco-sem-gluten-congelado-pingo-doce-893195.html" TargetMode="External"/><Relationship Id="rId5132" Type="http://schemas.openxmlformats.org/officeDocument/2006/relationships/hyperlink" Target="https://www.continente.pt/produto/tentaculos-de-pota-congelados-continente-8640795.html" TargetMode="External"/><Relationship Id="rId1328" Type="http://schemas.openxmlformats.org/officeDocument/2006/relationships/hyperlink" Target="https://www.continente.pt/produto/creme-vegetal-de-soja-para-barrar-alpro-2833163.html" TargetMode="External"/><Relationship Id="rId1535" Type="http://schemas.openxmlformats.org/officeDocument/2006/relationships/hyperlink" Target="https://www.continente.pt/produto/faneca-fresca-2147753.html" TargetMode="External"/><Relationship Id="rId2933" Type="http://schemas.openxmlformats.org/officeDocument/2006/relationships/hyperlink" Target="https://www.pingodoce.pt/home/produtos/mercearia/arroz-massa-e-leguminosas/massa/massa-gnochi-barilla-982463.html" TargetMode="External"/><Relationship Id="rId905" Type="http://schemas.openxmlformats.org/officeDocument/2006/relationships/hyperlink" Target="https://www.pingodoce.pt/home/produtos/bolachas-cereais-e-guloseimas/cereais-barras-e-bolsas-de-fruta/bolsas-de-fruta/bolsa-de-frutos-tropicais-pingo-doce-1005374.html" TargetMode="External"/><Relationship Id="rId1742" Type="http://schemas.openxmlformats.org/officeDocument/2006/relationships/hyperlink" Target="https://www.pingodoce.pt/home/produtos/peixaria/peixe/peixe-de-aquacultura/filete-de-tilapia-nossa-peixaria-1000134.html" TargetMode="External"/><Relationship Id="rId4898" Type="http://schemas.openxmlformats.org/officeDocument/2006/relationships/hyperlink" Target="https://www.auchan.pt/pt/congelados/gelados/gelados-individuais/sorvete-tribe-graviola-160-ml/3585223.html" TargetMode="External"/><Relationship Id="rId34" Type="http://schemas.openxmlformats.org/officeDocument/2006/relationships/hyperlink" Target="https://www.continente.pt/produto/acai-organico-com-guarana-native-acai-5965614.html" TargetMode="External"/><Relationship Id="rId1602" Type="http://schemas.openxmlformats.org/officeDocument/2006/relationships/hyperlink" Target="https://www.pingodoce.pt/home/produtos/mercearia/conservas/feijao-grao-e-outros/feijao-branco-lata-pingo-doce-760272.html" TargetMode="External"/><Relationship Id="rId4758" Type="http://schemas.openxmlformats.org/officeDocument/2006/relationships/hyperlink" Target="https://www.auchan.pt/pt/biologicos-e-alternativas/biologicos/biologicos-bebe-alimentacao-e-higiene/bolachas-biscoitos-e-snacks/snack-bledina-abobora-tomate-cenoura-bio-20g/4042464.html" TargetMode="External"/><Relationship Id="rId4965" Type="http://schemas.openxmlformats.org/officeDocument/2006/relationships/hyperlink" Target="https://www.pingodoce.pt/home/produtos/aguas-sumos-e-refrigerantes/sumos-e-refrigerantes/nectares/sumo-de--100%25-maca-pingo-doce-729646.html" TargetMode="External"/><Relationship Id="rId3567" Type="http://schemas.openxmlformats.org/officeDocument/2006/relationships/hyperlink" Target="https://www.auchan.pt/pt/alimentacao/produtos-lacteos/ovos/ovos-galinhas-de-gaiola/ovos-saborosos-classe-xl-uma-duzia/39819.html" TargetMode="External"/><Relationship Id="rId3774" Type="http://schemas.openxmlformats.org/officeDocument/2006/relationships/hyperlink" Target="https://www.continente.pt/produto/penne-alla-vodka-cook-it-up-continente-8579468.html" TargetMode="External"/><Relationship Id="rId3981" Type="http://schemas.openxmlformats.org/officeDocument/2006/relationships/hyperlink" Target="https://www.continente.pt/produto/posta-de-espadarte-ultracongelado-guimarpeixe-8486668.html" TargetMode="External"/><Relationship Id="rId4618" Type="http://schemas.openxmlformats.org/officeDocument/2006/relationships/hyperlink" Target="https://www.continente.pt/produto/saqueta-de-maca-banana-mirtilo-acai-e-quinoa-super-breakfast-sem-adicao-de-acucar-continente-equilibrio-7731015.html" TargetMode="External"/><Relationship Id="rId4825" Type="http://schemas.openxmlformats.org/officeDocument/2006/relationships/hyperlink" Target="https://www.continente.pt/produto/snacks-tortilha-chips-barbecue-mister-freed-7430457.html" TargetMode="External"/><Relationship Id="rId488" Type="http://schemas.openxmlformats.org/officeDocument/2006/relationships/hyperlink" Target="https://www.continente.pt/produto/barras-de-cereais-chocolate-fitness-2894904.html" TargetMode="External"/><Relationship Id="rId695" Type="http://schemas.openxmlformats.org/officeDocument/2006/relationships/hyperlink" Target="https://www.continente.pt/produto/besugo-fresco-2147573.html" TargetMode="External"/><Relationship Id="rId2169" Type="http://schemas.openxmlformats.org/officeDocument/2006/relationships/hyperlink" Target="https://world.openfoodfacts.org/product/2002070014695" TargetMode="External"/><Relationship Id="rId2376" Type="http://schemas.openxmlformats.org/officeDocument/2006/relationships/hyperlink" Target="https://www.continente.pt/produto/kefir-natural-nestle%C2%A0-%C2%A0-8926385.html" TargetMode="External"/><Relationship Id="rId2583" Type="http://schemas.openxmlformats.org/officeDocument/2006/relationships/hyperlink" Target="https://www.auchan.pt/pt/alimentacao/produtos-lacteos/leites/leite-uht/leite-milhafre-uht-pastagem-meio-gordo-1l/2897173.html" TargetMode="External"/><Relationship Id="rId2790" Type="http://schemas.openxmlformats.org/officeDocument/2006/relationships/hyperlink" Target="https://www.continente.pt/produto/manteiga-de-amendoim-crunchy-sem-gluten-origens-bio-7096539.html" TargetMode="External"/><Relationship Id="rId3427" Type="http://schemas.openxmlformats.org/officeDocument/2006/relationships/hyperlink" Target="https://portfir.insa.min-saude.pt/pt/pesquisar-e-comparar/" TargetMode="External"/><Relationship Id="rId3634" Type="http://schemas.openxmlformats.org/officeDocument/2006/relationships/hyperlink" Target="https://www.auchan.pt/pt/alimentacao/mercearia/tostas-e-pao-embalado/tostas-mini-tostas-e-gressinos/pao-wasa-crocante-sesamo-200g/2969949.html" TargetMode="External"/><Relationship Id="rId3841" Type="http://schemas.openxmlformats.org/officeDocument/2006/relationships/hyperlink" Target="https://www.continente.pt/produto/pescada-grande-da-argentina-congelada-2166842.html" TargetMode="External"/><Relationship Id="rId348" Type="http://schemas.openxmlformats.org/officeDocument/2006/relationships/hyperlink" Target="https://www.auchan.pt/pt/alimentacao/mercearia/conservas/atum/atum-santa-catarina-posta-tomate-bio-120g/3304071.html" TargetMode="External"/><Relationship Id="rId555" Type="http://schemas.openxmlformats.org/officeDocument/2006/relationships/hyperlink" Target="https://www.auchan.pt/pt/alimentacao/produtos-lacteos/proteina/leite-proteico/bebida-arla-chocolate-brownie-200ml/4062211.html" TargetMode="External"/><Relationship Id="rId762" Type="http://schemas.openxmlformats.org/officeDocument/2006/relationships/hyperlink" Target="https://www.pingodoce.pt/home/produtos/talho/vitela-vitelao-e-bovino/vitela-e-vitelao%E2%80%8B/bife-do-redondo-de-vitelao-nosso-talho-250544.html" TargetMode="External"/><Relationship Id="rId1185" Type="http://schemas.openxmlformats.org/officeDocument/2006/relationships/hyperlink" Target="https://www.continente.pt/produto/cocktail-de-marisco-congelado-continente-7577623.html" TargetMode="External"/><Relationship Id="rId1392" Type="http://schemas.openxmlformats.org/officeDocument/2006/relationships/hyperlink" Target="https://www.continente.pt/produto/doce-framboesa-casa-de-mateus-7996736.html" TargetMode="External"/><Relationship Id="rId2029" Type="http://schemas.openxmlformats.org/officeDocument/2006/relationships/hyperlink" Target="https://www.auchan.pt/pt/congelados/gelados/gelados-individuais/gelado-solero-twist-morango-3x90ml/4013919.html" TargetMode="External"/><Relationship Id="rId2236" Type="http://schemas.openxmlformats.org/officeDocument/2006/relationships/hyperlink" Target="https://www.pingodoce.pt/home/produtos/iogurtes-e-sobremesas/iogurtes/iogurtes-liquidos%E2%80%8B/iogurte-liquido-magro-sem-lactose-frutos-tropicais-pack-4-pingo-doce-971481.html" TargetMode="External"/><Relationship Id="rId2443" Type="http://schemas.openxmlformats.org/officeDocument/2006/relationships/hyperlink" Target="https://www.auchan.pt/pt/produtos-frescos/talho/porco/lagartos-de-porco-auchan-kg/3986635.html" TargetMode="External"/><Relationship Id="rId2650" Type="http://schemas.openxmlformats.org/officeDocument/2006/relationships/hyperlink" Target="https://www.pingodoce.pt/home/produtos/talho/vitela-vitelao-e-bovino/vitela-e-vitelao%E2%80%8B/lombo-de-vitelao-nosso-talho-250541.html" TargetMode="External"/><Relationship Id="rId3701" Type="http://schemas.openxmlformats.org/officeDocument/2006/relationships/hyperlink" Target="https://www.auchan.pt/pt/produtos-frescos/fruta/frutos-secos-e-sementes/passas-uva-moscatel-auchan-250-g/3035151.html" TargetMode="External"/><Relationship Id="rId208" Type="http://schemas.openxmlformats.org/officeDocument/2006/relationships/hyperlink" Target="https://www.auchan.pt/pt/alimentacao/mercearia/arroz-e-massa/arroz/arroz-carolino-cigala-gigante-1kg/2528445.html" TargetMode="External"/><Relationship Id="rId415" Type="http://schemas.openxmlformats.org/officeDocument/2006/relationships/hyperlink" Target="https://www.continente.pt/produto/baguete-de-frango-assado-pesto-e-rucula-cozinha-continente-8497898.html" TargetMode="External"/><Relationship Id="rId622" Type="http://schemas.openxmlformats.org/officeDocument/2006/relationships/hyperlink" Target="https://www.auchan.pt/pt/alimentacao/produtos-lacteos/bebidas-vegetais/aveia/bebida-vegetal-pleno-aveia-barista-1l/3817188.html" TargetMode="External"/><Relationship Id="rId1045" Type="http://schemas.openxmlformats.org/officeDocument/2006/relationships/hyperlink" Target="https://www.continente.pt/produto/carapau-pequeno-fresco-2147745.html" TargetMode="External"/><Relationship Id="rId1252" Type="http://schemas.openxmlformats.org/officeDocument/2006/relationships/hyperlink" Target="https://www.auchan.pt/pt/alimentacao/mercearia/arroz-e-massa/cotovelos-espiral-e-massinhas/couscous-garofalo-1kg/821221.html" TargetMode="External"/><Relationship Id="rId2303" Type="http://schemas.openxmlformats.org/officeDocument/2006/relationships/hyperlink" Target="https://www.continente.pt/produto/iogurte-natural-davaca-8218234.html" TargetMode="External"/><Relationship Id="rId2510" Type="http://schemas.openxmlformats.org/officeDocument/2006/relationships/hyperlink" Target="https://www.continente.pt/produto/leite-meio-gordo-acores-com-tampa-rosca-continente-equilibrio-8912985.html" TargetMode="External"/><Relationship Id="rId1112" Type="http://schemas.openxmlformats.org/officeDocument/2006/relationships/hyperlink" Target="https://www.food4fitness.pt/produto/chicken-chimichurri-mix-gourmet/" TargetMode="External"/><Relationship Id="rId4268" Type="http://schemas.openxmlformats.org/officeDocument/2006/relationships/hyperlink" Target="https://www.auchan.pt/pt/produtos-frescos/queijaria/queijo-snack/queijo-light-a-vaca-que-ri-palitos-4x35gr/2641810.html" TargetMode="External"/><Relationship Id="rId4475" Type="http://schemas.openxmlformats.org/officeDocument/2006/relationships/hyperlink" Target="https://www.food4fitness.pt/produto/salada-de-atum-com-quinoa-brocolos-cheddar/" TargetMode="External"/><Relationship Id="rId5319" Type="http://schemas.openxmlformats.org/officeDocument/2006/relationships/hyperlink" Target="https://www.continente.pt/produto/tostas-rusticas-9-cereais-brioche-pasquier-6293022.html" TargetMode="External"/><Relationship Id="rId3077" Type="http://schemas.openxmlformats.org/officeDocument/2006/relationships/hyperlink" Target="https://www.continente.pt/produto/medalhoes-de-pescada-do-cabo-ultracongelados-continente-4952137.html" TargetMode="External"/><Relationship Id="rId3284" Type="http://schemas.openxmlformats.org/officeDocument/2006/relationships/hyperlink" Target="https://www.pingodoce.pt/home/produtos/manteiga-margarina-e-natas/natas-bechamel-e-chantilly/molho-bechamel-pingo-doce-555481.html" TargetMode="External"/><Relationship Id="rId4128" Type="http://schemas.openxmlformats.org/officeDocument/2006/relationships/hyperlink" Target="https://www.auchan.pt/pt/alimentacao/sabores-do-mundo/cozinha-asiatica/aperitivos/pudim-de-lichia-cocon-480g-%286-un%29/3913671.html" TargetMode="External"/><Relationship Id="rId4682" Type="http://schemas.openxmlformats.org/officeDocument/2006/relationships/hyperlink" Target="https://www.continente.pt/produto/sardinha-em-tomate-lider-2003661.html" TargetMode="External"/><Relationship Id="rId1929" Type="http://schemas.openxmlformats.org/officeDocument/2006/relationships/hyperlink" Target="https://www.continente.pt/produto/gelado-bombom-caramelo-salgado-e-amendoas-magnum-8067127.html" TargetMode="External"/><Relationship Id="rId2093" Type="http://schemas.openxmlformats.org/officeDocument/2006/relationships/hyperlink" Target="https://www.auchan.pt/pt/alimentacao/mercearia/conservas/cogumelo-milho-ervilha-feijao-e-outros/grao-de-bico-auchan-cozido-820%28520%29g/640416.html" TargetMode="External"/><Relationship Id="rId3491" Type="http://schemas.openxmlformats.org/officeDocument/2006/relationships/hyperlink" Target="https://www.continente.pt/produto/natas-para-culinaria-leve-parmalat-3891043.html" TargetMode="External"/><Relationship Id="rId4335" Type="http://schemas.openxmlformats.org/officeDocument/2006/relationships/hyperlink" Target="https://portfir.insa.min-saude.pt/pt/pesquisar-e-comparar/" TargetMode="External"/><Relationship Id="rId4542" Type="http://schemas.openxmlformats.org/officeDocument/2006/relationships/hyperlink" Target="https://eatfit-store.com/produto/salmao-teriyaki/" TargetMode="External"/><Relationship Id="rId3144" Type="http://schemas.openxmlformats.org/officeDocument/2006/relationships/hyperlink" Target="https://www.auchan.pt/pt/produtos-frescos/fruta/frutos-secos-e-sementes/miolo-de-amendoa-auchan-gourmet-com-pele-150-g/3035273.html" TargetMode="External"/><Relationship Id="rId3351" Type="http://schemas.openxmlformats.org/officeDocument/2006/relationships/hyperlink" Target="https://www.continente.pt/produto/molho-para-massa-napolitana-sem-gluten-barilla-2418570.html" TargetMode="External"/><Relationship Id="rId4402" Type="http://schemas.openxmlformats.org/officeDocument/2006/relationships/hyperlink" Target="https://www.auchan.pt/pt/alimentacao/produtos-lacteos/queijaria/queijo-frescomagrorequeijaomozzarella/requeijao-de-vaca-auchan-light-170g/1115058.html" TargetMode="External"/><Relationship Id="rId272" Type="http://schemas.openxmlformats.org/officeDocument/2006/relationships/hyperlink" Target="https://www.auchan.pt/pt/alimentacao/mercearia/arroz-e-massa/arroz/arroz-auchan-bio-thai-500g/3709851.html" TargetMode="External"/><Relationship Id="rId2160" Type="http://schemas.openxmlformats.org/officeDocument/2006/relationships/hyperlink" Target="https://www.pingodoce.pt/home/produtos/charcutaria-e-queijos/charcutaria/salmao-fumado-e-especialidades%E2%80%8B/hummus-pingo-doce-980996.html" TargetMode="External"/><Relationship Id="rId3004" Type="http://schemas.openxmlformats.org/officeDocument/2006/relationships/hyperlink" Target="https://www.continente.pt/produto/massa-penne-rigate-integral-garofalo-6191787.html" TargetMode="External"/><Relationship Id="rId3211" Type="http://schemas.openxmlformats.org/officeDocument/2006/relationships/hyperlink" Target="https://www.continente.pt/produto/mistura-chinesa-sem-gluten-continente-7383382.html" TargetMode="External"/><Relationship Id="rId132" Type="http://schemas.openxmlformats.org/officeDocument/2006/relationships/hyperlink" Target="https://portfir.insa.min-saude.pt/pt/pesquisar-e-comparar/" TargetMode="External"/><Relationship Id="rId2020" Type="http://schemas.openxmlformats.org/officeDocument/2006/relationships/hyperlink" Target="https://www.auchan.pt/pt/congelados/gelados/gelados-familiares/gelado-carte-dor-straciatella-825ml/3725687.html" TargetMode="External"/><Relationship Id="rId5176" Type="http://schemas.openxmlformats.org/officeDocument/2006/relationships/hyperlink" Target="https://www.continente.pt/produto/tomate-em-pedacos-com-manjericao-e-oregaos-continente-7995682.html" TargetMode="External"/><Relationship Id="rId5383" Type="http://schemas.openxmlformats.org/officeDocument/2006/relationships/hyperlink" Target="https://www.food4fitness.pt/produto/mushrooms-risoni-2/" TargetMode="External"/><Relationship Id="rId1579" Type="http://schemas.openxmlformats.org/officeDocument/2006/relationships/hyperlink" Target="https://www.auchan.pt/pt/alimentacao/mercearia/farinha/farinha-especialidades/farinha-cem-porcento-espelta-integral-bio-500g/2236792.html" TargetMode="External"/><Relationship Id="rId2977" Type="http://schemas.openxmlformats.org/officeDocument/2006/relationships/hyperlink" Target="https://www.continente.pt/produto/massa-margaridas-com-vegetais-milaneza-4997136.html" TargetMode="External"/><Relationship Id="rId4192" Type="http://schemas.openxmlformats.org/officeDocument/2006/relationships/hyperlink" Target="https://www.auchan.pt/pt/biologicos-e-alternativas/biologicos/biologicos-produtos-frescos/queijaria-e-charcutaria/queijaria/queijo-auchan-mozzarella-bio-fresca-125g/2238693.html" TargetMode="External"/><Relationship Id="rId5036" Type="http://schemas.openxmlformats.org/officeDocument/2006/relationships/hyperlink" Target="https://www.continente.pt/produto/tablete-de-chocolate-branco-com-mel-e-amendoas-toblerone-2005660.html" TargetMode="External"/><Relationship Id="rId5243" Type="http://schemas.openxmlformats.org/officeDocument/2006/relationships/hyperlink" Target="https://www.continente.pt/produto/tortitas-de-arroz-chocolate-negro-continente-8504862.html" TargetMode="External"/><Relationship Id="rId949" Type="http://schemas.openxmlformats.org/officeDocument/2006/relationships/hyperlink" Target="https://www.auchan.pt/pt/congelados/peixe/postas-de-peixe/cacao-posta-higienizada-congelada-kg/3840130.html" TargetMode="External"/><Relationship Id="rId1786" Type="http://schemas.openxmlformats.org/officeDocument/2006/relationships/hyperlink" Target="https://www.continente.pt/produto/filetes-de-robalo-asc-ultracongelado-iglo-7415730.html" TargetMode="External"/><Relationship Id="rId1993" Type="http://schemas.openxmlformats.org/officeDocument/2006/relationships/hyperlink" Target="https://www.auchan.pt/pt/congelados/gelados/gelados-individuais/gelado-cornetto-multipack-mini-classico-8x60ml/2695898.html" TargetMode="External"/><Relationship Id="rId2837" Type="http://schemas.openxmlformats.org/officeDocument/2006/relationships/hyperlink" Target="https://www.auchan.pt/pt/alimentacao/mercearia/arroz-e-massa/cotovelos-espiral-e-massinhas/massa-milaneza-cotovelos-finos-500g/14640.html" TargetMode="External"/><Relationship Id="rId4052" Type="http://schemas.openxmlformats.org/officeDocument/2006/relationships/hyperlink" Target="https://www.auchan.pt/pt/congelados/marisco-e-moluscos/polvo-lulas-e-choco/pota-congelada-kg/100933.html" TargetMode="External"/><Relationship Id="rId5103" Type="http://schemas.openxmlformats.org/officeDocument/2006/relationships/hyperlink" Target="https://www.auchan.pt/pt/alimentacao/mercearia/arroz-e-massa/tagliatelli-e-macarrao/tagliatelle-delverde-nido-com-ovo-n%C2%BA91-250g/3124856.html" TargetMode="External"/><Relationship Id="rId78" Type="http://schemas.openxmlformats.org/officeDocument/2006/relationships/hyperlink" Target="https://www.continente.pt/produto/almondegas-vegan-de-tomate-e-manjericao-linda-mccartney-8474855.html" TargetMode="External"/><Relationship Id="rId809" Type="http://schemas.openxmlformats.org/officeDocument/2006/relationships/hyperlink" Target="https://www.continente.pt/produto/bifidus-natural-activia-danone-4157089.html" TargetMode="External"/><Relationship Id="rId1439" Type="http://schemas.openxmlformats.org/officeDocument/2006/relationships/hyperlink" Target="https://www.continente.pt/produto/drageias-de-chocolate-de-leite-cry-babies-lacasitos-7338461.html" TargetMode="External"/><Relationship Id="rId1646" Type="http://schemas.openxmlformats.org/officeDocument/2006/relationships/hyperlink" Target="https://www.pingodoce.pt/home/produtos/mercearia/conservas/feijao-grao-e-outros/feijao-manteiga-lata-pingo-doce-760270.html" TargetMode="External"/><Relationship Id="rId1853" Type="http://schemas.openxmlformats.org/officeDocument/2006/relationships/hyperlink" Target="https://www.auchan.pt/pt/produtos-frescos/gastronomia/acompanhamentos/frango-assado-desfiado-sabores-auchan-100-g/3876734.html" TargetMode="External"/><Relationship Id="rId2904" Type="http://schemas.openxmlformats.org/officeDocument/2006/relationships/hyperlink" Target="https://www.auchan.pt/pt/alimentacao/mercearia/arroz-e-massa/massas-especialidades/massa-barilla-farfalle-500g/607086.html" TargetMode="External"/><Relationship Id="rId5310" Type="http://schemas.openxmlformats.org/officeDocument/2006/relationships/hyperlink" Target="https://www.auchan.pt/pt/alimentacao/mercearia/tostas-e-pao-embalado/tostas-mini-tostas-e-gressinos/tosta-auchan-trigo-integral-270g/57771.html" TargetMode="External"/><Relationship Id="rId1506" Type="http://schemas.openxmlformats.org/officeDocument/2006/relationships/hyperlink" Target="https://www.auchan.pt/pt/alimentacao/mercearia/arroz-e-massa/esparguete-aletria-e-meadas/esparguete-delverde-selection-71-500g/7755.html" TargetMode="External"/><Relationship Id="rId1713" Type="http://schemas.openxmlformats.org/officeDocument/2006/relationships/hyperlink" Target="https://world.openfoodfacts.org/product/20029067" TargetMode="External"/><Relationship Id="rId1920" Type="http://schemas.openxmlformats.org/officeDocument/2006/relationships/hyperlink" Target="https://www.continente.pt/produto/gelado-baunilha-e-chocolate-continente-7018489.html" TargetMode="External"/><Relationship Id="rId4869" Type="http://schemas.openxmlformats.org/officeDocument/2006/relationships/hyperlink" Target="https://www.continente.pt/produto/sopa-de-ervilhas-com-leite-de-coco-go-natural-7418011.html" TargetMode="External"/><Relationship Id="rId3678" Type="http://schemas.openxmlformats.org/officeDocument/2006/relationships/hyperlink" Target="https://www.pingodoce.pt/home/produtos/padaria-e-pastelaria/pao-embalado/pao-de-forma-e-embalado/pao-rustico-cereais-massa-mae-rustik-bakery-813487.html" TargetMode="External"/><Relationship Id="rId3885" Type="http://schemas.openxmlformats.org/officeDocument/2006/relationships/hyperlink" Target="https://www.auchan.pt/pt/alimentacao/mercearia/conservas/cogumelo-milho-ervilha-feijao-e-outros/pimentos-vermelhos-auchan-inteiros-185%28125%29g/3794162.html" TargetMode="External"/><Relationship Id="rId4729" Type="http://schemas.openxmlformats.org/officeDocument/2006/relationships/hyperlink" Target="https://www.auchan.pt/pt/alimentacao/mercearia/refeicoes-sopas-e-pure/refeicoes-pre-preparadas/seitan-salutem-300-gr/3753285.html" TargetMode="External"/><Relationship Id="rId4936" Type="http://schemas.openxmlformats.org/officeDocument/2006/relationships/hyperlink" Target="https://www.continente.pt/produto/sumo-100--fruta-laranja-do-algarve-compal-fresco-8849355.html" TargetMode="External"/><Relationship Id="rId599" Type="http://schemas.openxmlformats.org/officeDocument/2006/relationships/hyperlink" Target="https://www.zumub.com/PT/mercearia/bebidas-e-sumos/bolero-drinks-24x9g" TargetMode="External"/><Relationship Id="rId2487" Type="http://schemas.openxmlformats.org/officeDocument/2006/relationships/hyperlink" Target="https://www.pingodoce.pt/home/produtos/leite-e-bebidas-vegetais/leite/leite-magro%E2%80%8B/leite-de-pastagem-uht-magro-terra-nostra-822645.html" TargetMode="External"/><Relationship Id="rId2694" Type="http://schemas.openxmlformats.org/officeDocument/2006/relationships/hyperlink" Target="https://www.auchan.pt/pt/congelados/peixe/lombos-de-peixe/lombos-iglo-pescada-400g/729.html" TargetMode="External"/><Relationship Id="rId3538" Type="http://schemas.openxmlformats.org/officeDocument/2006/relationships/hyperlink" Target="https://www.auchan.pt/pt/alimentacao/sabores-do-mundo/cozinha-asiatica/preparados-e-refeicoes-rapidas/noodles-arroz-koala-vermicelli-250g/3647407.html" TargetMode="External"/><Relationship Id="rId3745" Type="http://schemas.openxmlformats.org/officeDocument/2006/relationships/hyperlink" Target="https://www.continente.pt/produto/peito-de-frango-em-vacuo-continente-6950358.html" TargetMode="External"/><Relationship Id="rId459" Type="http://schemas.openxmlformats.org/officeDocument/2006/relationships/hyperlink" Target="https://www.continente.pt/produto/barra-proteina-multilayer-low-sugar-caramelo-salgado-gold-nutrition-8782660.html" TargetMode="External"/><Relationship Id="rId666" Type="http://schemas.openxmlformats.org/officeDocument/2006/relationships/hyperlink" Target="https://www.continente.pt/produto/bebida-vegetal-de-soja-barista-alpro-7491342.html" TargetMode="External"/><Relationship Id="rId873" Type="http://schemas.openxmlformats.org/officeDocument/2006/relationships/hyperlink" Target="https://www.continente.pt/produto/bolas-energeticas-amendoa-recheadas-continente-equilibrio-7730429.html" TargetMode="External"/><Relationship Id="rId1089" Type="http://schemas.openxmlformats.org/officeDocument/2006/relationships/hyperlink" Target="https://www.pingodoce.pt/home/produtos/bolachas-cereais-e-guloseimas/cereais-barras-e-bolsas-de-fruta/cereais-linha-e-fibra/cereais-linha-sabor-original-pingo-doce-832751.html" TargetMode="External"/><Relationship Id="rId1296" Type="http://schemas.openxmlformats.org/officeDocument/2006/relationships/hyperlink" Target="https://www.auchan.pt/pt/alimentacao/mercearia/cremes-compotas-e-mel/cremes-de-barrar/creme-not-guilty-de-barrar-100-amendoa-200g/3070438.html" TargetMode="External"/><Relationship Id="rId2347" Type="http://schemas.openxmlformats.org/officeDocument/2006/relationships/hyperlink" Target="https://www.auchan.pt/pt/alimentacao/produtos-lacteos/proteina/iogurtes-proteicos/iogurte-yopro-straciatella-120gx4/3901004.html" TargetMode="External"/><Relationship Id="rId2554" Type="http://schemas.openxmlformats.org/officeDocument/2006/relationships/hyperlink" Target="https://www.pingodoce.pt/home/produtos/leite-e-bebidas-vegetais/leite/leite-magro%E2%80%8B/leite-uht-magro-agros-39019.html" TargetMode="External"/><Relationship Id="rId3952" Type="http://schemas.openxmlformats.org/officeDocument/2006/relationships/hyperlink" Target="https://www.auchan.pt/pt/produtos-frescos/talho/porco/porco-bifanas-da-perna-kg/101360.html" TargetMode="External"/><Relationship Id="rId319" Type="http://schemas.openxmlformats.org/officeDocument/2006/relationships/hyperlink" Target="https://www.continente.pt/produto/atum-posta-ao-natural-minerva-7535233.html" TargetMode="External"/><Relationship Id="rId526" Type="http://schemas.openxmlformats.org/officeDocument/2006/relationships/hyperlink" Target="https://www.pingodoce.pt/home/produtos/congelados/refeicoes-e-salgados/batatas-e-pure/batata-para-assar-quartos-congeladas-pingo-doce-985942.html" TargetMode="External"/><Relationship Id="rId1156" Type="http://schemas.openxmlformats.org/officeDocument/2006/relationships/hyperlink" Target="https://world.openfoodfacts.org/product/5604260310418" TargetMode="External"/><Relationship Id="rId1363" Type="http://schemas.openxmlformats.org/officeDocument/2006/relationships/hyperlink" Target="https://www.auchan.pt/pt/congelados/legumes-e-fruta/legumes/curgetes-auchan-as-rodelas-1kg/2689841.html" TargetMode="External"/><Relationship Id="rId2207" Type="http://schemas.openxmlformats.org/officeDocument/2006/relationships/hyperlink" Target="https://www.auchan.pt/pt/alimentacao/produtos-lacteos/iogurtes/cremosos-gregos/iogurte-grego-mevgal-natural-0-m.g.-900g/3582671.html" TargetMode="External"/><Relationship Id="rId2761" Type="http://schemas.openxmlformats.org/officeDocument/2006/relationships/hyperlink" Target="https://www.continente.pt/produto/manga-semi-desidratada-frubis-7056500.html" TargetMode="External"/><Relationship Id="rId3605" Type="http://schemas.openxmlformats.org/officeDocument/2006/relationships/hyperlink" Target="https://www.continente.pt/produto/pack-saquetas-de-fruta-recharge-maca-ananas-e-maracuja-gogo-squeez-8910732.html" TargetMode="External"/><Relationship Id="rId3812" Type="http://schemas.openxmlformats.org/officeDocument/2006/relationships/hyperlink" Target="https://www.continente.pt/produto/perna-de-porco-sem-osso-continente-8471840.html" TargetMode="External"/><Relationship Id="rId733" Type="http://schemas.openxmlformats.org/officeDocument/2006/relationships/hyperlink" Target="https://www.pingodoce.pt/home/produtos/talho/vitela-vitelao-e-bovino/novilho-e-bovino/bife-da-vazia-maturada-selecionado-pingo-doce-994669.html" TargetMode="External"/><Relationship Id="rId940" Type="http://schemas.openxmlformats.org/officeDocument/2006/relationships/hyperlink" Target="https://www.pingodoce.pt/home/produtos/congelados/refeicoes-e-salgados/refeicoes-congeladas/burgers-de-proteina-vegetal-iglo-green-cuisine-918759.html" TargetMode="External"/><Relationship Id="rId1016" Type="http://schemas.openxmlformats.org/officeDocument/2006/relationships/hyperlink" Target="https://www.auchan.pt/pt/congelados/marisco-e-moluscos/camarao-e-miolo-de-camarao/camarao-pescanova-vannamei-extra-24-40-800g/2461270.html" TargetMode="External"/><Relationship Id="rId1570" Type="http://schemas.openxmlformats.org/officeDocument/2006/relationships/hyperlink" Target="https://www.continente.pt/produto/farinha-de-mandioca-continente-7756713.html" TargetMode="External"/><Relationship Id="rId2414" Type="http://schemas.openxmlformats.org/officeDocument/2006/relationships/hyperlink" Target="https://www.continente.pt/produto/ketchup-top-down-xxl-paladin-7827870.html" TargetMode="External"/><Relationship Id="rId2621" Type="http://schemas.openxmlformats.org/officeDocument/2006/relationships/hyperlink" Target="https://www.auchan.pt/pt/produtos-frescos/talho/frango-e-galinha/lombinhos-de-frango-auchan-kg/3073075.html" TargetMode="External"/><Relationship Id="rId800" Type="http://schemas.openxmlformats.org/officeDocument/2006/relationships/hyperlink" Target="https://world.openfoodfacts.org/product/8480000213198" TargetMode="External"/><Relationship Id="rId1223" Type="http://schemas.openxmlformats.org/officeDocument/2006/relationships/hyperlink" Target="https://www.continente.pt/produto/compota-mirtilo-pur-natur-5779324.html" TargetMode="External"/><Relationship Id="rId1430" Type="http://schemas.openxmlformats.org/officeDocument/2006/relationships/hyperlink" Target="https://www.auchan.pt/pt/alimentacao/mercearia/chocolates-e-achocolatados/bombons-e-snacks/drageias-chocolate-negro-lacasa-laranja-125g/4059331.html" TargetMode="External"/><Relationship Id="rId4379" Type="http://schemas.openxmlformats.org/officeDocument/2006/relationships/hyperlink" Target="https://www.continente.pt/produto/refrigerante-com-gas-strawberries-n-cream-zero-pepsi-8795629.html" TargetMode="External"/><Relationship Id="rId4586" Type="http://schemas.openxmlformats.org/officeDocument/2006/relationships/hyperlink" Target="https://www.continente.pt/produto/saqueta-de-fruta-banana-e-morango-8m-continente-7267765.html" TargetMode="External"/><Relationship Id="rId4793" Type="http://schemas.openxmlformats.org/officeDocument/2006/relationships/hyperlink" Target="https://www.auchan.pt/pt/alimentacao/mercearia/batatas-fritas-e-aperitivos-snacks/aperitivos-snacks-e-pipocas/snack-biosaurus-milho-no-forno-sal-bio-50g/3021307.html" TargetMode="External"/><Relationship Id="rId3188" Type="http://schemas.openxmlformats.org/officeDocument/2006/relationships/hyperlink" Target="https://www.auchan.pt/pt/congelados/marisco-e-moluscos/moluscos/miolo-de-mexilhao-grande-congelado-450g/673248.html" TargetMode="External"/><Relationship Id="rId3395" Type="http://schemas.openxmlformats.org/officeDocument/2006/relationships/hyperlink" Target="https://www.continente.pt/produto/molho-suave-dippea-hasta-el-final-doritos-7371328.html" TargetMode="External"/><Relationship Id="rId4239" Type="http://schemas.openxmlformats.org/officeDocument/2006/relationships/hyperlink" Target="https://www.pingodoce.pt/home/produtos/charcutaria-e-queijos/queijos/queijo-fresco-e-requeijao%E2%80%8B/queijo-fresco-de-vaca-sem-lactose-pingo-doce-878886.html" TargetMode="External"/><Relationship Id="rId4446" Type="http://schemas.openxmlformats.org/officeDocument/2006/relationships/hyperlink" Target="https://portfir.insa.min-saude.pt/pt/pesquisar-e-comparar/" TargetMode="External"/><Relationship Id="rId4653" Type="http://schemas.openxmlformats.org/officeDocument/2006/relationships/hyperlink" Target="https://world.openfoodfacts.org/product/5600961110371" TargetMode="External"/><Relationship Id="rId4860" Type="http://schemas.openxmlformats.org/officeDocument/2006/relationships/hyperlink" Target="https://www.continente.pt/produto/sopa-de-abobora-camarao-e-coentros-cozinha-continente-8757680.html" TargetMode="External"/><Relationship Id="rId3048" Type="http://schemas.openxmlformats.org/officeDocument/2006/relationships/hyperlink" Target="https://www.auchan.pt/pt/alimentacao/sabores-do-mundo/cozinha-asiatica/arroz-farinha-e-massas/massa-go-tan-wok-noodles-covo-250grs/3741219.html" TargetMode="External"/><Relationship Id="rId3255" Type="http://schemas.openxmlformats.org/officeDocument/2006/relationships/hyperlink" Target="https://www.continente.pt/produto/mix-mango-e-framboesa-liofilizado-summmer-8821045.html" TargetMode="External"/><Relationship Id="rId3462" Type="http://schemas.openxmlformats.org/officeDocument/2006/relationships/hyperlink" Target="https://www.auchan.pt/pt/alimentacao/mercearia/maionese-ketchup-mostarda-e-especialidades/maionese-ketchup-e-mostarda/mostarda-auchan-250g/2173255.html" TargetMode="External"/><Relationship Id="rId4306" Type="http://schemas.openxmlformats.org/officeDocument/2006/relationships/hyperlink" Target="https://www.continente.pt/produto/quinoa-real-continente-bio-6903250.html" TargetMode="External"/><Relationship Id="rId4513" Type="http://schemas.openxmlformats.org/officeDocument/2006/relationships/hyperlink" Target="https://www.pingodoce.pt/home/produtos/mercearia/conservas/sardinhas-e-outros-peixes/salmao-ao-natural-ramirez-928404.html" TargetMode="External"/><Relationship Id="rId4720" Type="http://schemas.openxmlformats.org/officeDocument/2006/relationships/hyperlink" Target="https://www.continente.pt/produto/seitan-biologico-continente-bio-8472106.html" TargetMode="External"/><Relationship Id="rId176" Type="http://schemas.openxmlformats.org/officeDocument/2006/relationships/hyperlink" Target="https://www.auchan.pt/pt/alimentacao/mercearia/arroz-e-massa/arroz/arroz-basmati-auchan-extra-longo-500g/936049.html" TargetMode="External"/><Relationship Id="rId383" Type="http://schemas.openxmlformats.org/officeDocument/2006/relationships/hyperlink" Target="https://www.auchan.pt/pt/congelados/peixe/bacalhau-e-paloco/bacalhau-demolhado-auchan-posta-tradicional-msc-800g/3933568.html" TargetMode="External"/><Relationship Id="rId590" Type="http://schemas.openxmlformats.org/officeDocument/2006/relationships/hyperlink" Target="https://www.auchan.pt/pt/bebidas-e-garrafeira/energeticas/bebida-energetica-monster-ultra-peachy-0.5l-%28sdr%29/4014701.html" TargetMode="External"/><Relationship Id="rId2064" Type="http://schemas.openxmlformats.org/officeDocument/2006/relationships/hyperlink" Target="https://www.auchan.pt/pt/produtos-frescos/gastronomia/massas-frescas/gnocchi-de-batata-mamma-emma-400g/3508790.html" TargetMode="External"/><Relationship Id="rId2271" Type="http://schemas.openxmlformats.org/officeDocument/2006/relationships/hyperlink" Target="https://www.auchan.pt/pt/alimentacao/produtos-lacteos/iogurtes/magros-e-naturais/iogurte-auchan-magro-natural-4x125g/1065717.html" TargetMode="External"/><Relationship Id="rId3115" Type="http://schemas.openxmlformats.org/officeDocument/2006/relationships/hyperlink" Target="https://www.pingodoce.pt/home/produtos/peixaria/bacalhau/bacalhau-salgado-seco/migas-de-paloco-embalado-nossa-peixaria-948725.html" TargetMode="External"/><Relationship Id="rId3322" Type="http://schemas.openxmlformats.org/officeDocument/2006/relationships/hyperlink" Target="https://www.auchan.pt/pt/alimentacao/sabores-do-mundo/cozinha-indiana/molho-indiano-pataks-butter-chicken-450g/3323338.html" TargetMode="External"/><Relationship Id="rId243" Type="http://schemas.openxmlformats.org/officeDocument/2006/relationships/hyperlink" Target="https://www.auchan.pt/pt/alimentacao/mercearia/arroz-e-massa/arroz/arroz-longo-comum-polegar-1kg/3962270.html" TargetMode="External"/><Relationship Id="rId450" Type="http://schemas.openxmlformats.org/officeDocument/2006/relationships/hyperlink" Target="https://www.continente.pt/produto/barra-proteina-caramelo-way-up-7925262.html" TargetMode="External"/><Relationship Id="rId1080" Type="http://schemas.openxmlformats.org/officeDocument/2006/relationships/hyperlink" Target="https://www.auchan.pt/pt/produtos-frescos/legumes/abobora-cenoura-e-alho-frances/cenoura-palitos-campotec-120-g/3831585.html" TargetMode="External"/><Relationship Id="rId2131" Type="http://schemas.openxmlformats.org/officeDocument/2006/relationships/hyperlink" Target="https://www.auchan.pt/pt/congelados/peixe/preparados-de-peixe/hamburguer-de-salmao-auchan-ultracongelado-2un-220g/3580546.html" TargetMode="External"/><Relationship Id="rId5287" Type="http://schemas.openxmlformats.org/officeDocument/2006/relationships/hyperlink" Target="https://www.continente.pt/produto/tortitas-de-milho-sem-sal-salutem-4876377.html" TargetMode="External"/><Relationship Id="rId103" Type="http://schemas.openxmlformats.org/officeDocument/2006/relationships/hyperlink" Target="https://www.auchan.pt/pt/congelados/marisco-e-moluscos/moluscos/ameijoa-auchan-vietnamita-com-casca-500g/780035.html" TargetMode="External"/><Relationship Id="rId310" Type="http://schemas.openxmlformats.org/officeDocument/2006/relationships/hyperlink" Target="https://www.auchan.pt/pt/alimentacao/mercearia/conservas/atum/atum-em-oleo-vegetal-general-110%2872%29g/2197978.html" TargetMode="External"/><Relationship Id="rId4096" Type="http://schemas.openxmlformats.org/officeDocument/2006/relationships/hyperlink" Target="https://www.auchan.pt/pt/biologicos-e-alternativas/biologicos/biologicos-produtos-frescos/queijaria-e-charcutaria/queijaria/preparado-vegetal-yogan-vegan-caju-bio-180g/3410338.html" TargetMode="External"/><Relationship Id="rId5147" Type="http://schemas.openxmlformats.org/officeDocument/2006/relationships/hyperlink" Target="https://www.continente.pt/produto/tiras-de-milho-natural-amaizin-5895775.html" TargetMode="External"/><Relationship Id="rId1897" Type="http://schemas.openxmlformats.org/officeDocument/2006/relationships/hyperlink" Target="https://www.auchan.pt/pt/produtos-frescos/peixaria/peixe-fresco/garoupa-grande-filete-kg/2224857.html" TargetMode="External"/><Relationship Id="rId2948" Type="http://schemas.openxmlformats.org/officeDocument/2006/relationships/hyperlink" Target="https://www.pingodoce.pt/home/produtos/mercearia/arroz-massa-e-leguminosas/massa/massa-letras-pingo-doce-863826.html" TargetMode="External"/><Relationship Id="rId5354" Type="http://schemas.openxmlformats.org/officeDocument/2006/relationships/hyperlink" Target="https://portfir.insa.min-saude.pt/pt/pesquisar-e-comparar/" TargetMode="External"/><Relationship Id="rId1757" Type="http://schemas.openxmlformats.org/officeDocument/2006/relationships/hyperlink" Target="https://www.auchan.pt/pt/congelados/peixe/bacalhau-e-paloco/filetes-bacalhau-followfood-bio-3-5-unid-320g/4046560.html" TargetMode="External"/><Relationship Id="rId1964" Type="http://schemas.openxmlformats.org/officeDocument/2006/relationships/hyperlink" Target="https://www.continente.pt/produto/gelado-fizz-limao-ola-5045043.html" TargetMode="External"/><Relationship Id="rId2808" Type="http://schemas.openxmlformats.org/officeDocument/2006/relationships/hyperlink" Target="https://www.auchan.pt/pt/biologicos-e-alternativas/sem-gluten/mercearia-sem-gluten/massas-e-farinhas-sem-gluten/massa-schar-aletria-sem-gluten-250g/3266788.html" TargetMode="External"/><Relationship Id="rId4163" Type="http://schemas.openxmlformats.org/officeDocument/2006/relationships/hyperlink" Target="https://www.auchan.pt/pt/alimentacao/produtos-lacteos/gelatinas-e-sobremesas/sobremesas-fruta/pure-de-fruta-pom%60bel-maca-morango-e-banana-4x100g/3514542.html" TargetMode="External"/><Relationship Id="rId4370" Type="http://schemas.openxmlformats.org/officeDocument/2006/relationships/hyperlink" Target="https://www.continente.pt/produto/refrigerante-com-gas-guarana-zero-antarctica-8936793.html" TargetMode="External"/><Relationship Id="rId5007" Type="http://schemas.openxmlformats.org/officeDocument/2006/relationships/hyperlink" Target="https://world.openfoodfacts.org/product/8480000392985" TargetMode="External"/><Relationship Id="rId5214" Type="http://schemas.openxmlformats.org/officeDocument/2006/relationships/hyperlink" Target="https://www.continente.pt/produto/tomate-triturado-mutti-4864270.html" TargetMode="External"/><Relationship Id="rId5421" Type="http://schemas.openxmlformats.org/officeDocument/2006/relationships/printerSettings" Target="../printerSettings/printerSettings1.bin"/><Relationship Id="rId49" Type="http://schemas.openxmlformats.org/officeDocument/2006/relationships/hyperlink" Target="https://www.continente.pt/produto/agua-de-coco-origens-bio-6556707.html" TargetMode="External"/><Relationship Id="rId1617" Type="http://schemas.openxmlformats.org/officeDocument/2006/relationships/hyperlink" Target="https://www.pingodoce.pt/home/produtos/mercearia/conservas/feijao-grao-e-outros/feijao-encarnado-cozido-em-frasco-pingo-doce-353389.html" TargetMode="External"/><Relationship Id="rId1824" Type="http://schemas.openxmlformats.org/officeDocument/2006/relationships/hyperlink" Target="https://www.auchan.pt/pt/alimentacao/mercearia/cereais-e-barras/flocos-cereais/flocos-de-aveia-auchan-finos-e-integrais-1-kg/3910508.html" TargetMode="External"/><Relationship Id="rId4023" Type="http://schemas.openxmlformats.org/officeDocument/2006/relationships/hyperlink" Target="https://www.auchan.pt/pt/produtos-frescos/peixaria/peixe-fresco/posta-peixe-espada-preto-auchan-%28balcao%29-kg/3447525.html" TargetMode="External"/><Relationship Id="rId4230" Type="http://schemas.openxmlformats.org/officeDocument/2006/relationships/hyperlink" Target="https://www.auchan.pt/pt/alimentacao/produtos-lacteos/queijaria/queijo-frescomagrorequeijaomozzarella/queijo-fresco-matinal-com-proteina-3x70-g/3870170.html" TargetMode="External"/><Relationship Id="rId3789" Type="http://schemas.openxmlformats.org/officeDocument/2006/relationships/hyperlink" Target="https://www.continente.pt/produto/pera-rocha-desidratada-continente-8020201.html" TargetMode="External"/><Relationship Id="rId2598" Type="http://schemas.openxmlformats.org/officeDocument/2006/relationships/hyperlink" Target="https://www.continente.pt/produto/lentilhas-sem-casca-seara-2963054.html" TargetMode="External"/><Relationship Id="rId3996" Type="http://schemas.openxmlformats.org/officeDocument/2006/relationships/hyperlink" Target="https://www.pingodoce.pt/home/produtos/peixaria/peixe/peixe-selvagem/posta-de-pescada-do-chile-ultracongelada-a-granel-pingo-doce-1008605.html" TargetMode="External"/><Relationship Id="rId3649" Type="http://schemas.openxmlformats.org/officeDocument/2006/relationships/hyperlink" Target="https://www.continente.pt/produto/pao-de-forma-integral-sem-codea-continente-7159007.html" TargetMode="External"/><Relationship Id="rId3856" Type="http://schemas.openxmlformats.org/officeDocument/2006/relationships/hyperlink" Target="https://www.auchan.pt/pt/produtos-frescos/peixaria/peixe-fresco/pescada-pequena-kg/464747.html" TargetMode="External"/><Relationship Id="rId4907" Type="http://schemas.openxmlformats.org/officeDocument/2006/relationships/hyperlink" Target="https://www.auchan.pt/pt/produtos-frescos/talho/vitela-e-novilho/strogonoff-bovino-kg/101416.html" TargetMode="External"/><Relationship Id="rId5071" Type="http://schemas.openxmlformats.org/officeDocument/2006/relationships/hyperlink" Target="https://www.continente.pt/produto/tablete-de-chocolate-excellence-85--cacau-lindt-2953024.html" TargetMode="External"/><Relationship Id="rId777" Type="http://schemas.openxmlformats.org/officeDocument/2006/relationships/hyperlink" Target="https://www.auchan.pt/pt/produtos-frescos/talho/vitela-e-novilho/bife-vazia-de-bovino-halal-skp-kg/3799529.html" TargetMode="External"/><Relationship Id="rId984" Type="http://schemas.openxmlformats.org/officeDocument/2006/relationships/hyperlink" Target="https://www.food4fitness.pt/produto/camarao-cremoso-arroz-basmati/" TargetMode="External"/><Relationship Id="rId2458" Type="http://schemas.openxmlformats.org/officeDocument/2006/relationships/hyperlink" Target="https://www.pingodoce.pt/home/produtos/take-away/massas-lasanhas-e-outros-pratos/lasanha-de-frango-refrigerada-pingo-doce-990561.html" TargetMode="External"/><Relationship Id="rId2665" Type="http://schemas.openxmlformats.org/officeDocument/2006/relationships/hyperlink" Target="https://www.pingodoce.pt/home/produtos/peixaria/bacalhau/bacalhau-salgado-seco/lombos-de-bacalhau-embalado-nossa-peixaria-961620.html" TargetMode="External"/><Relationship Id="rId2872" Type="http://schemas.openxmlformats.org/officeDocument/2006/relationships/hyperlink" Target="https://www.continente.pt/produto/massa-esparguete-quadri-milaneza-5125048.html" TargetMode="External"/><Relationship Id="rId3509" Type="http://schemas.openxmlformats.org/officeDocument/2006/relationships/hyperlink" Target="https://www.auchan.pt/pt/bebidas-e-garrafeira/sumos-e-nectares/nectares/nectar-auchan-ananas-light-1l/3785366.html" TargetMode="External"/><Relationship Id="rId3716" Type="http://schemas.openxmlformats.org/officeDocument/2006/relationships/hyperlink" Target="https://www.continente.pt/produto/pasta-de-azeitona-verde-continente-selecao-7543880.html" TargetMode="External"/><Relationship Id="rId3923" Type="http://schemas.openxmlformats.org/officeDocument/2006/relationships/hyperlink" Target="https://www.continente.pt/produto/polpa-de-tomate-guloso-8717894.html" TargetMode="External"/><Relationship Id="rId637" Type="http://schemas.openxmlformats.org/officeDocument/2006/relationships/hyperlink" Target="https://www.pingodoce.pt/home/produtos/leite-e-bebidas-vegetais/bebidas-vegetais/bebida-de-arroz-e-outras%E2%80%8B/bebida-vegetal-de-arroz-sem-acucar-pingo-doce-967547.html" TargetMode="External"/><Relationship Id="rId844" Type="http://schemas.openxmlformats.org/officeDocument/2006/relationships/hyperlink" Target="https://www.auchan.pt/pt/alimentacao/mercearia/bolachas-e-bolos/bolachas-tipo-marinheiras/bolacha-cem-porcento-marinheiras-aveia-200g/3345024.html" TargetMode="External"/><Relationship Id="rId1267" Type="http://schemas.openxmlformats.org/officeDocument/2006/relationships/hyperlink" Target="https://portfir.insa.min-saude.pt/pt/pesquisar-e-comparar/" TargetMode="External"/><Relationship Id="rId1474" Type="http://schemas.openxmlformats.org/officeDocument/2006/relationships/hyperlink" Target="https://www.auchan.pt/pt/congelados/legumes-e-fruta/legumes/ervilhas-auchan-ultracongeladas-1kg/3962191.html" TargetMode="External"/><Relationship Id="rId1681" Type="http://schemas.openxmlformats.org/officeDocument/2006/relationships/hyperlink" Target="https://www.auchan.pt/pt/produtos-frescos/charcutaria/fiambre-de-porco/fiambre-da-perna-extra-elpozo-duroc-kg/3978108.html" TargetMode="External"/><Relationship Id="rId2318" Type="http://schemas.openxmlformats.org/officeDocument/2006/relationships/hyperlink" Target="https://www.pingodoce.pt/home/produtos/iogurtes-e-sobremesas/iogurtes/iogurtes-proteicos/iogurte-proteina-pessego-e-maracuja-pack-2-go-active-986449.html" TargetMode="External"/><Relationship Id="rId2525" Type="http://schemas.openxmlformats.org/officeDocument/2006/relationships/hyperlink" Target="https://www.auchan.pt/pt/alimentacao/produtos-lacteos/leites/leite-do-dia/leite-vigor-pasteurizado-meio-gordo-4x250ml/3168277.html" TargetMode="External"/><Relationship Id="rId2732" Type="http://schemas.openxmlformats.org/officeDocument/2006/relationships/hyperlink" Target="https://world.openfoodfacts.org/product/20012151" TargetMode="External"/><Relationship Id="rId704" Type="http://schemas.openxmlformats.org/officeDocument/2006/relationships/hyperlink" Target="https://www.auchan.pt/pt/alimentacao/mercearia/conservas/cogumelo-milho-ervilha-feijao-e-outros/beterraba-cimarrom-rodelas-345g/4067892.html" TargetMode="External"/><Relationship Id="rId911" Type="http://schemas.openxmlformats.org/officeDocument/2006/relationships/hyperlink" Target="https://www.auchan.pt/pt/produtos-frescos/talho/borrego-e-cabrito/borrego-assar-perna-mao-kg/128329.html" TargetMode="External"/><Relationship Id="rId1127" Type="http://schemas.openxmlformats.org/officeDocument/2006/relationships/hyperlink" Target="https://www.auchan.pt/pt/congelados/marisco-e-moluscos/polvo-lulas-e-choco/choco-limpo-grande-congelado-kg/3553009.html" TargetMode="External"/><Relationship Id="rId1334" Type="http://schemas.openxmlformats.org/officeDocument/2006/relationships/hyperlink" Target="https://www.continente.pt/produto/creme-vegetal-de-soja-para-culinaria-shoyce-hug-5458646.html" TargetMode="External"/><Relationship Id="rId1541" Type="http://schemas.openxmlformats.org/officeDocument/2006/relationships/hyperlink" Target="https://www.auchan.pt/pt/alimentacao/mercearia/farinha/farinha-trigo/farinha-jff-amendoim-500g/3356228.html" TargetMode="External"/><Relationship Id="rId4697" Type="http://schemas.openxmlformats.org/officeDocument/2006/relationships/hyperlink" Target="https://www.auchan.pt/pt/alimentacao/mercearia/conservas/sardinha/sardinha-petinga-ramirez-em-oleo-90%2863%29g/1038823.html" TargetMode="External"/><Relationship Id="rId40" Type="http://schemas.openxmlformats.org/officeDocument/2006/relationships/hyperlink" Target="https://portfir.insa.min-saude.pt/pt/pesquisar-e-comparar/" TargetMode="External"/><Relationship Id="rId1401" Type="http://schemas.openxmlformats.org/officeDocument/2006/relationships/hyperlink" Target="https://www.continente.pt/produto/doce-pessego-e-maracuja-casa-de-mateus-8897648.html" TargetMode="External"/><Relationship Id="rId3299" Type="http://schemas.openxmlformats.org/officeDocument/2006/relationships/hyperlink" Target="https://www.pingodoce.pt/home/produtos/mercearia/temperos-e-molhos/outros-molhos-e-temperos/molho-de-alho-em-frasco-calve-12445.html" TargetMode="External"/><Relationship Id="rId4557" Type="http://schemas.openxmlformats.org/officeDocument/2006/relationships/hyperlink" Target="https://www.auchan.pt/pt/congelados/legumes-e-fruta/misturas-de-legumes/salteado-auchan-cogumelos-450g/3482296.html" TargetMode="External"/><Relationship Id="rId4764" Type="http://schemas.openxmlformats.org/officeDocument/2006/relationships/hyperlink" Target="https://www.auchan.pt/pt/biologicos-e-alternativas/biologicos/biologicos-bebe-alimentacao-e-higiene/bolachas-biscoitos-e-snacks/snack-hero-solo-bio-morango-minipuffs-18g/3652527.html" TargetMode="External"/><Relationship Id="rId3159" Type="http://schemas.openxmlformats.org/officeDocument/2006/relationships/hyperlink" Target="https://www.continente.pt/produto/miolo-de-amendoim-com-sal-continente-8112460.html" TargetMode="External"/><Relationship Id="rId3366" Type="http://schemas.openxmlformats.org/officeDocument/2006/relationships/hyperlink" Target="https://www.continente.pt/produto/molho-picante-sem-gluten-tabasco-2003767.html" TargetMode="External"/><Relationship Id="rId3573" Type="http://schemas.openxmlformats.org/officeDocument/2006/relationships/hyperlink" Target="https://www.pingodoce.pt/home/produtos/as-nossas-marcas/pingo-doce/ovos-de-ar-livre-classe-m%2Fl-pingo-doce-889024.html" TargetMode="External"/><Relationship Id="rId4417" Type="http://schemas.openxmlformats.org/officeDocument/2006/relationships/hyperlink" Target="https://www.auchan.pt/pt/congelados/refeicoes-rapidas/refeicoes-prontas/riced-veggies-auchan-legumes-e-quinoa-500g/3581513.html" TargetMode="External"/><Relationship Id="rId4971" Type="http://schemas.openxmlformats.org/officeDocument/2006/relationships/hyperlink" Target="https://www.auchan.pt/pt/bebidas-e-garrafeira/sumos-e-nectares/refrigerados/sumo-auchan-de-laranja-com-polpa-100-espremido-1l/925487.html" TargetMode="External"/><Relationship Id="rId287" Type="http://schemas.openxmlformats.org/officeDocument/2006/relationships/hyperlink" Target="https://www.auchan.pt/pt/alimentacao/mercearia/conservas/atum/atum-ao-natural-auchan-185%28130%29g/2960052.html" TargetMode="External"/><Relationship Id="rId494" Type="http://schemas.openxmlformats.org/officeDocument/2006/relationships/hyperlink" Target="https://www.pingodoce.pt/home/produtos/bolachas-cereais-e-guloseimas/cereais-barras-e-bolsas-de-fruta/barras-de-cereais/barras-de-cereais-linha-frutos-vermelhos-pingo-doce-975695.html" TargetMode="External"/><Relationship Id="rId2175" Type="http://schemas.openxmlformats.org/officeDocument/2006/relationships/hyperlink" Target="https://www.auchan.pt/pt/bebidas-e-garrafeira/refrigerantes/ice-tea-e-tisanas/iced-tea-pessego-auchan-sem-acucar-1.5l/4012604.html" TargetMode="External"/><Relationship Id="rId2382" Type="http://schemas.openxmlformats.org/officeDocument/2006/relationships/hyperlink" Target="https://www.continente.pt/produto/kefir-natural-magro-sem-lactose-nestle%C2%A0-%C2%A0-8169680.html" TargetMode="External"/><Relationship Id="rId3019" Type="http://schemas.openxmlformats.org/officeDocument/2006/relationships/hyperlink" Target="https://www.auchan.pt/pt/alimentacao/mercearia/arroz-e-massa/massas-especialidades/massa-la-molisana-radiatori-500g/1153137.html" TargetMode="External"/><Relationship Id="rId3226" Type="http://schemas.openxmlformats.org/officeDocument/2006/relationships/hyperlink" Target="https://www.continente.pt/produto/mistura-de-legumes-orientais-continente-6781813.html" TargetMode="External"/><Relationship Id="rId3780" Type="http://schemas.openxmlformats.org/officeDocument/2006/relationships/hyperlink" Target="https://www.continente.pt/produto/penne-sem-gluten-delverde-7416999.html" TargetMode="External"/><Relationship Id="rId4624" Type="http://schemas.openxmlformats.org/officeDocument/2006/relationships/hyperlink" Target="https://www.auchan.pt/pt/o-mundo-do-bebe/preparacao-e-alimentacao-infantil/pacotinhos-fruta-bebe/saqueta-fruta-smileat-bio-cereja-acai-amaranto-100g/3519031.html" TargetMode="External"/><Relationship Id="rId4831" Type="http://schemas.openxmlformats.org/officeDocument/2006/relationships/hyperlink" Target="https://www.auchan.pt/pt/alimentacao/produtos-lacteos/gelatinas-e-sobremesas/sobremesas-tradicionais/sobremesa-leiteira-mousse-duo-4x59g/3602331.html" TargetMode="External"/><Relationship Id="rId147" Type="http://schemas.openxmlformats.org/officeDocument/2006/relationships/hyperlink" Target="https://www.auchan.pt/pt/alimentacao/mercearia/arroz-e-massa/arroz/arroz-agulha-auchan-extra-longo-branqueado-1kg/1193801.html" TargetMode="External"/><Relationship Id="rId354" Type="http://schemas.openxmlformats.org/officeDocument/2006/relationships/hyperlink" Target="https://www.zumub.com/PT/refei-es/oat-whey-1kg" TargetMode="External"/><Relationship Id="rId1191" Type="http://schemas.openxmlformats.org/officeDocument/2006/relationships/hyperlink" Target="https://www.continente.pt/produto/coelho-inteiro-continente-3882256.html" TargetMode="External"/><Relationship Id="rId2035" Type="http://schemas.openxmlformats.org/officeDocument/2006/relationships/hyperlink" Target="https://www.auchan.pt/pt/congelados/gelados/gelados-individuais/gelado-vegan-swee-framboesa-pistacio-450-ml/3801219.html" TargetMode="External"/><Relationship Id="rId3433" Type="http://schemas.openxmlformats.org/officeDocument/2006/relationships/hyperlink" Target="https://www.auchan.pt/pt/produtos-frescos/charcutaria/enchidos-vegetarianos/morcela-veg-in-200g/2184151.html" TargetMode="External"/><Relationship Id="rId3640" Type="http://schemas.openxmlformats.org/officeDocument/2006/relationships/hyperlink" Target="https://www.pingodoce.pt/home/produtos/padaria-e-pastelaria/pao-embalado/pao-de-forma-e-embalado/pao-de-forma-12-cereais-pingo-doce-955563.html" TargetMode="External"/><Relationship Id="rId561" Type="http://schemas.openxmlformats.org/officeDocument/2006/relationships/hyperlink" Target="https://www.auchan.pt/pt/alimentacao/produtos-lacteos/sem-lactose/leite-sem-lactose/bebida-de-leite-matinal-meio-gordo-sem-lactose-3x200-ml/3942082.html" TargetMode="External"/><Relationship Id="rId2242" Type="http://schemas.openxmlformats.org/officeDocument/2006/relationships/hyperlink" Target="https://www.continente.pt/produto/iogurte-liquido-proteina-pessego-e-maracuja-lindahls-8492658.html" TargetMode="External"/><Relationship Id="rId3500" Type="http://schemas.openxmlformats.org/officeDocument/2006/relationships/hyperlink" Target="https://world.openfoodfacts.org/product/20248321" TargetMode="External"/><Relationship Id="rId5398" Type="http://schemas.openxmlformats.org/officeDocument/2006/relationships/hyperlink" Target="https://www.food4fitness.pt/produto/vitela-teriyaki-slow-cook-noodles-de-arroz-ratatouille/" TargetMode="External"/><Relationship Id="rId214" Type="http://schemas.openxmlformats.org/officeDocument/2006/relationships/hyperlink" Target="https://www.pingodoce.pt/home/produtos/mercearia/arroz-massa-e-leguminosas/arroz/arroz-carolino-pingo-doce-918813.html" TargetMode="External"/><Relationship Id="rId421" Type="http://schemas.openxmlformats.org/officeDocument/2006/relationships/hyperlink" Target="https://www.auchan.pt/pt/alimentacao/sabores-do-mundo/cozinha-europeia/doces-e-cereais/barra-jannis-amendoa-40g/2227467.html" TargetMode="External"/><Relationship Id="rId1051" Type="http://schemas.openxmlformats.org/officeDocument/2006/relationships/hyperlink" Target="https://www.continente.pt/produto/carne-de-porco-a-portuguesa-para-3-pessoas-cozinha-continente-8067721.html" TargetMode="External"/><Relationship Id="rId2102" Type="http://schemas.openxmlformats.org/officeDocument/2006/relationships/hyperlink" Target="https://www.auchan.pt/pt/alimentacao/mercearia/conservas/cogumelo-milho-ervilha-feijao-e-outros/grao-de-bico-auchan-frasco-540%28400%29g/4011196.html" TargetMode="External"/><Relationship Id="rId5258" Type="http://schemas.openxmlformats.org/officeDocument/2006/relationships/hyperlink" Target="https://www.continente.pt/produto/tortitas-de-arroz-multicereais-sem-gluten-continente-equilibrio-6709785.html" TargetMode="External"/><Relationship Id="rId1868" Type="http://schemas.openxmlformats.org/officeDocument/2006/relationships/hyperlink" Target="https://www.food4fitness.pt/produto/frango-crocante-com-molho-de-parmesao/" TargetMode="External"/><Relationship Id="rId4067" Type="http://schemas.openxmlformats.org/officeDocument/2006/relationships/hyperlink" Target="https://www.pingodoce.pt/home/produtos/alternativas-alimentares/nutricao-desportiva/snacks-e-barras/power-balls-de-amendoim-go-active-943748.html" TargetMode="External"/><Relationship Id="rId4274" Type="http://schemas.openxmlformats.org/officeDocument/2006/relationships/hyperlink" Target="https://www.continente.pt/produto/queijo-mozzarela-santiago-8990074.html" TargetMode="External"/><Relationship Id="rId4481" Type="http://schemas.openxmlformats.org/officeDocument/2006/relationships/hyperlink" Target="https://www.food4fitness.pt/produto/salada-de-espargos-espinafres-e-queijo-ricotta-com-atum-copia/" TargetMode="External"/><Relationship Id="rId5118" Type="http://schemas.openxmlformats.org/officeDocument/2006/relationships/hyperlink" Target="https://www.pingodoce.pt/home/produtos/peixaria/peixe/peixe-selvagem/tamboril-inteiro-fresco-nossa-peixaria-857471.html" TargetMode="External"/><Relationship Id="rId5325" Type="http://schemas.openxmlformats.org/officeDocument/2006/relationships/hyperlink" Target="https://www.pingodoce.pt/home/produtos/peixaria/bacalhau/bacalhau-salgado-seco/tranche-de-bacalhau-descongelado-nossa-peixaria-860009.html" TargetMode="External"/><Relationship Id="rId2919" Type="http://schemas.openxmlformats.org/officeDocument/2006/relationships/hyperlink" Target="https://www.continente.pt/produto/massa-fusilli-integral-rummo-5884667.html" TargetMode="External"/><Relationship Id="rId3083" Type="http://schemas.openxmlformats.org/officeDocument/2006/relationships/hyperlink" Target="https://www.pingodoce.pt/home/produtos/talho/vitela-vitelao-e-bovino/vitela-e-vitelao%E2%80%8B/meia-mao-de-vitelao-nosso-talho-953679.html" TargetMode="External"/><Relationship Id="rId3290" Type="http://schemas.openxmlformats.org/officeDocument/2006/relationships/hyperlink" Target="https://www.auchan.pt/pt/alimentacao/mercearia/maionese-ketchup-mostarda-e-especialidades/molhos-e-cocktails/molho-cheddar-paladin-230ml/3937854.html" TargetMode="External"/><Relationship Id="rId4134" Type="http://schemas.openxmlformats.org/officeDocument/2006/relationships/hyperlink" Target="https://www.continente.pt/produto/pudim-high-protein-creatine-de-chocolate-ehrmann-8614359.html" TargetMode="External"/><Relationship Id="rId4341" Type="http://schemas.openxmlformats.org/officeDocument/2006/relationships/hyperlink" Target="https://www.continente.pt/produto/reduz-colesterol-liquido-frutos-exoticos-danacol-danone-3645069.html" TargetMode="External"/><Relationship Id="rId1728" Type="http://schemas.openxmlformats.org/officeDocument/2006/relationships/hyperlink" Target="https://www.continente.pt/produto/filete-de-cavala-em-mostarda-piteu-8912257.html" TargetMode="External"/><Relationship Id="rId1935" Type="http://schemas.openxmlformats.org/officeDocument/2006/relationships/hyperlink" Target="https://www.continente.pt/produto/gelado-caramelo-e-brownie-vegan-swee-8457477.html" TargetMode="External"/><Relationship Id="rId3150" Type="http://schemas.openxmlformats.org/officeDocument/2006/relationships/hyperlink" Target="https://www.continente.pt/produto/miolo-de-amendoa-palitos-cimarrom-4963601.html" TargetMode="External"/><Relationship Id="rId4201" Type="http://schemas.openxmlformats.org/officeDocument/2006/relationships/hyperlink" Target="https://world.openfoodfacts.org/product/5604260319787" TargetMode="External"/><Relationship Id="rId3010" Type="http://schemas.openxmlformats.org/officeDocument/2006/relationships/hyperlink" Target="https://www.auchan.pt/pt/alimentacao/mercearia/arroz-e-massa/massas-especialidades/massa-la-molisana-penne-rigate-500g/2191094.html" TargetMode="External"/><Relationship Id="rId3967" Type="http://schemas.openxmlformats.org/officeDocument/2006/relationships/hyperlink" Target="https://www.continente.pt/produto/porcoes-de-perca-fresca-6798484.html" TargetMode="External"/><Relationship Id="rId4" Type="http://schemas.openxmlformats.org/officeDocument/2006/relationships/hyperlink" Target="https://world.openfoodfacts.org/product/8402001015144" TargetMode="External"/><Relationship Id="rId888" Type="http://schemas.openxmlformats.org/officeDocument/2006/relationships/hyperlink" Target="https://www.pingodoce.pt/home/produtos/bolachas-cereais-e-guloseimas/cereais-barras-e-bolsas-de-fruta/bolsas-de-fruta/bolsa-de-fruta-maca-e-banana-bledina-935076.html" TargetMode="External"/><Relationship Id="rId2569" Type="http://schemas.openxmlformats.org/officeDocument/2006/relationships/hyperlink" Target="https://www.continente.pt/produto/leite-uht-meio-gordo-sem-lactose-continente-8696671.html" TargetMode="External"/><Relationship Id="rId2776" Type="http://schemas.openxmlformats.org/officeDocument/2006/relationships/hyperlink" Target="https://www.continente.pt/produto/manteiga-de-amendoim-100--cremosa-calve-6960895.html" TargetMode="External"/><Relationship Id="rId2983" Type="http://schemas.openxmlformats.org/officeDocument/2006/relationships/hyperlink" Target="https://www.continente.pt/produto/massa-ninhos-com-ovos-continente-5633007.html" TargetMode="External"/><Relationship Id="rId3827" Type="http://schemas.openxmlformats.org/officeDocument/2006/relationships/hyperlink" Target="https://www.auchan.pt/pt/produtos-frescos/peixaria/peixe-fresco/pescada-anzol-posta-kg/70276.html" TargetMode="External"/><Relationship Id="rId5182" Type="http://schemas.openxmlformats.org/officeDocument/2006/relationships/hyperlink" Target="https://www.pingodoce.pt/home/produtos/mercearia/temperos-e-molhos/polpas-e-concentrados/tomate-em-pedacos-pingo-doce-762315.html" TargetMode="External"/><Relationship Id="rId748" Type="http://schemas.openxmlformats.org/officeDocument/2006/relationships/hyperlink" Target="https://www.auchan.pt/pt/produtos-frescos/talho/peru/bife-de-peru-auchan-emb.familiar-kg/2885524.html" TargetMode="External"/><Relationship Id="rId955" Type="http://schemas.openxmlformats.org/officeDocument/2006/relationships/hyperlink" Target="https://world.openfoodfacts.org/product/5600961132915" TargetMode="External"/><Relationship Id="rId1378" Type="http://schemas.openxmlformats.org/officeDocument/2006/relationships/hyperlink" Target="https://www.continente.pt/produto/doce-abobora-casa-de-mateus-7182949.html" TargetMode="External"/><Relationship Id="rId1585" Type="http://schemas.openxmlformats.org/officeDocument/2006/relationships/hyperlink" Target="https://www.auchan.pt/pt/alimentacao/mercearia/farinha/farinha-milho/farinha-cem-porcento-milho-integral-500g/631802.html" TargetMode="External"/><Relationship Id="rId1792" Type="http://schemas.openxmlformats.org/officeDocument/2006/relationships/hyperlink" Target="https://www.continente.pt/produto/filetes-de-salmao-sem-pele-ultracongelado-pescanova-8710941.html" TargetMode="External"/><Relationship Id="rId2429" Type="http://schemas.openxmlformats.org/officeDocument/2006/relationships/hyperlink" Target="https://world.openfoodfacts.org/product/20006150" TargetMode="External"/><Relationship Id="rId2636" Type="http://schemas.openxmlformats.org/officeDocument/2006/relationships/hyperlink" Target="https://www.continente.pt/produto/lombo-de-porco-duroc-balcao-continente-selecao-7389533.html" TargetMode="External"/><Relationship Id="rId2843" Type="http://schemas.openxmlformats.org/officeDocument/2006/relationships/hyperlink" Target="https://www.continente.pt/produto/massa-cotovelos-continente-2015460.html" TargetMode="External"/><Relationship Id="rId5042" Type="http://schemas.openxmlformats.org/officeDocument/2006/relationships/hyperlink" Target="https://www.continente.pt/produto/tablete-de-chocolate-com-amendoas-inteiras-extrafino-nestle-8780103.html" TargetMode="External"/><Relationship Id="rId84" Type="http://schemas.openxmlformats.org/officeDocument/2006/relationships/hyperlink" Target="https://www.auchan.pt/pt/produtos-frescos/fruta/frutos-secos-e-sementes/alperce-seco-auchan-200-g/4059132.html" TargetMode="External"/><Relationship Id="rId608" Type="http://schemas.openxmlformats.org/officeDocument/2006/relationships/hyperlink" Target="https://www.auchan.pt/pt/biologicos-e-alternativas/nutricao-desportiva/proteina/ovos-e-derivados/bebida-fullprotein-proteica-banana-320ml/2603435.html" TargetMode="External"/><Relationship Id="rId815" Type="http://schemas.openxmlformats.org/officeDocument/2006/relationships/hyperlink" Target="https://www.auchan.pt/pt/produtos-frescos/talho/porco/bifinhos-da-perna-de-borrego-kg/3783255.html" TargetMode="External"/><Relationship Id="rId1238" Type="http://schemas.openxmlformats.org/officeDocument/2006/relationships/hyperlink" Target="https://www.pingodoce.pt/home/produtos/talho/borrego-cabrito-e-coelho%E2%80%8B/costeleta-de-borrego-nacional-pingo-doce-993206.html" TargetMode="External"/><Relationship Id="rId1445" Type="http://schemas.openxmlformats.org/officeDocument/2006/relationships/hyperlink" Target="https://www.continente.pt/produto/drageias-de-chocolate-de-leite-lacasitos-4228076.html" TargetMode="External"/><Relationship Id="rId1652" Type="http://schemas.openxmlformats.org/officeDocument/2006/relationships/hyperlink" Target="https://www.auchan.pt/pt/alimentacao/mercearia/conservas/cogumelo-milho-ervilha-feijao-e-outros/feijao-preto-auchan-cozido-820%28520%29g/640417.html" TargetMode="External"/><Relationship Id="rId1305" Type="http://schemas.openxmlformats.org/officeDocument/2006/relationships/hyperlink" Target="https://www.continente.pt/produto/creme-de-coentros-cozinha-continente-5265435.html" TargetMode="External"/><Relationship Id="rId2703" Type="http://schemas.openxmlformats.org/officeDocument/2006/relationships/hyperlink" Target="https://www.continente.pt/produto/lulas-frescas-2148092.html" TargetMode="External"/><Relationship Id="rId2910" Type="http://schemas.openxmlformats.org/officeDocument/2006/relationships/hyperlink" Target="https://www.continente.pt/produto/massa-fettucine-integral-la-molisana-7088549.html" TargetMode="External"/><Relationship Id="rId1512" Type="http://schemas.openxmlformats.org/officeDocument/2006/relationships/hyperlink" Target="https://www.food4fitness.pt/produto/esparregado/" TargetMode="External"/><Relationship Id="rId4668" Type="http://schemas.openxmlformats.org/officeDocument/2006/relationships/hyperlink" Target="https://www.continente.pt/produto/sardinha-em-oleo-vegetal-picante-continente-7368480.html" TargetMode="External"/><Relationship Id="rId4875" Type="http://schemas.openxmlformats.org/officeDocument/2006/relationships/hyperlink" Target="https://www.continente.pt/produto/sopa-de-feijao-verde-cozinha-continente-4388643.html" TargetMode="External"/><Relationship Id="rId11" Type="http://schemas.openxmlformats.org/officeDocument/2006/relationships/hyperlink" Target="https://world.openfoodfacts.org/product/5600961112429" TargetMode="External"/><Relationship Id="rId398" Type="http://schemas.openxmlformats.org/officeDocument/2006/relationships/hyperlink" Target="https://www.continente.pt/produto/bacalhau-graudo-1-noruega-seco-2202534.html" TargetMode="External"/><Relationship Id="rId2079" Type="http://schemas.openxmlformats.org/officeDocument/2006/relationships/hyperlink" Target="https://www.continente.pt/produto/granola-superior-antiox-salutem-8014696.html" TargetMode="External"/><Relationship Id="rId3477" Type="http://schemas.openxmlformats.org/officeDocument/2006/relationships/hyperlink" Target="https://www.continente.pt/produto/muesli-crunchy-continente-equilibrio-6642314.html" TargetMode="External"/><Relationship Id="rId3684" Type="http://schemas.openxmlformats.org/officeDocument/2006/relationships/hyperlink" Target="https://www.auchan.pt/pt/alimentacao/mercearia/tostas-e-pao-embalado/pao-embalado/pao-pachamama-sem-gluten-proteico-low-carb-300g/3006872.html" TargetMode="External"/><Relationship Id="rId3891" Type="http://schemas.openxmlformats.org/officeDocument/2006/relationships/hyperlink" Target="https://www.pingodoce.pt/home/produtos/mercearia/batatas-fritas-snacks-e-frutos-secos/frutos-secos-e-desidratados/pistachio-torrado-sem-sal-pingo-doce-1013457.html" TargetMode="External"/><Relationship Id="rId4528" Type="http://schemas.openxmlformats.org/officeDocument/2006/relationships/hyperlink" Target="https://www.auchan.pt/pt/produtos-frescos/peixaria/salmao-fumado-ovas-e-preparados/salmao-fumado-especial-para-canapes-skandia-90g/2352478.html" TargetMode="External"/><Relationship Id="rId4735" Type="http://schemas.openxmlformats.org/officeDocument/2006/relationships/hyperlink" Target="https://world.openfoodfacts.org/product/20692193" TargetMode="External"/><Relationship Id="rId4942" Type="http://schemas.openxmlformats.org/officeDocument/2006/relationships/hyperlink" Target="https://www.continente.pt/produto/sumo-100--laranja-com-polpa-continente-equilibrio-8771692.html" TargetMode="External"/><Relationship Id="rId2286" Type="http://schemas.openxmlformats.org/officeDocument/2006/relationships/hyperlink" Target="https://www.auchan.pt/pt/alimentacao/produtos-lacteos/iogurtes/cremosos-gregos/iogurte-pastoret-natural-0-125g/2235053.html" TargetMode="External"/><Relationship Id="rId2493" Type="http://schemas.openxmlformats.org/officeDocument/2006/relationships/hyperlink" Target="https://www.pingodoce.pt/home/produtos/leite-e-bebidas-vegetais/leite/leite-fresco%E2%80%8B/leite-fresco-meio-gordo-pingo-doce-882442.html" TargetMode="External"/><Relationship Id="rId3337" Type="http://schemas.openxmlformats.org/officeDocument/2006/relationships/hyperlink" Target="https://www.auchan.pt/pt/alimentacao/sabores-do-mundo/cozinha-mexicana/molhos-e-temperos/molho-amora-mexicano-266g/3985687.html" TargetMode="External"/><Relationship Id="rId3544" Type="http://schemas.openxmlformats.org/officeDocument/2006/relationships/hyperlink" Target="https://portfir.insa.min-saude.pt/pt/pesquisar-e-comparar/" TargetMode="External"/><Relationship Id="rId3751" Type="http://schemas.openxmlformats.org/officeDocument/2006/relationships/hyperlink" Target="https://www.auchan.pt/pt/produtos-frescos/talho/frango-e-galinha/peito-de-frango-auchan-kg/2696458.html" TargetMode="External"/><Relationship Id="rId4802" Type="http://schemas.openxmlformats.org/officeDocument/2006/relationships/hyperlink" Target="https://www.auchan.pt/pt/alimentacao/mercearia/bolachas-e-bolos/bolachas-integrais-e-digestivas/snack-gullon-zero-sem-acucar-aveia-e-laranja-144g/1149091.html" TargetMode="External"/><Relationship Id="rId258" Type="http://schemas.openxmlformats.org/officeDocument/2006/relationships/hyperlink" Target="https://www.auchan.pt/pt/alimentacao/mercearia/arroz-e-massa/arroz/arroz-risotto-cigala-1kg/3366310.html" TargetMode="External"/><Relationship Id="rId465" Type="http://schemas.openxmlformats.org/officeDocument/2006/relationships/hyperlink" Target="https://www.auchan.pt/pt/alimentacao/mercearia/cereais-e-barras/barras-cereais/barras-auchan-cereais-chocolate-leite-e-avela-126g-6un/2154833.html" TargetMode="External"/><Relationship Id="rId672" Type="http://schemas.openxmlformats.org/officeDocument/2006/relationships/hyperlink" Target="https://www.continente.pt/produto/bebida-vegetal-de-soja-e-chocolate-proteina-sem-adicao-de-acucar-continente-8529477.html" TargetMode="External"/><Relationship Id="rId1095" Type="http://schemas.openxmlformats.org/officeDocument/2006/relationships/hyperlink" Target="https://www.continente.pt/produto/cereais-trigo-integral-weetabix-7678670.html" TargetMode="External"/><Relationship Id="rId2146" Type="http://schemas.openxmlformats.org/officeDocument/2006/relationships/hyperlink" Target="https://world.openfoodfacts.org/product/4056489382720" TargetMode="External"/><Relationship Id="rId2353" Type="http://schemas.openxmlformats.org/officeDocument/2006/relationships/hyperlink" Target="https://www.pingodoce.pt/home/produtos/congelados/frutas-e-vegetais/vegetais-congelados/jardineira-de-vegetais-congelada-pingo-doce-753483.html" TargetMode="External"/><Relationship Id="rId2560" Type="http://schemas.openxmlformats.org/officeDocument/2006/relationships/hyperlink" Target="https://www.pingodoce.pt/home/produtos/leite-e-bebidas-vegetais/leite/leite-magro%E2%80%8B/leite-uht-magro-pingo-doce-48149.html" TargetMode="External"/><Relationship Id="rId3404" Type="http://schemas.openxmlformats.org/officeDocument/2006/relationships/hyperlink" Target="https://www.auchan.pt/pt/alimentacao/mercearia/maionese-ketchup-mostarda-e-especialidades/molhos-para-salada-e-massa/molho-mutti-tomate-com-parmiggiano-reggiano-400g/3305463.html" TargetMode="External"/><Relationship Id="rId3611" Type="http://schemas.openxmlformats.org/officeDocument/2006/relationships/hyperlink" Target="https://www.auchan.pt/pt/produtos-frescos/charcutaria/chourico-bacon-e-outros/paio-do-lombo-fatias-damatta-4x30-g/3945308.html" TargetMode="External"/><Relationship Id="rId118" Type="http://schemas.openxmlformats.org/officeDocument/2006/relationships/hyperlink" Target="https://www.pingodoce.pt/home/produtos/mercearia/batatas-fritas-snacks-e-frutos-secos/frutos-secos-e-desidratados/amendoa-sem-pele-pingo-doce-971058.html" TargetMode="External"/><Relationship Id="rId325" Type="http://schemas.openxmlformats.org/officeDocument/2006/relationships/hyperlink" Target="https://world.openfoodfacts.org/product/20513429" TargetMode="External"/><Relationship Id="rId532" Type="http://schemas.openxmlformats.org/officeDocument/2006/relationships/hyperlink" Target="https://www.pingodoce.pt/home/produtos/congelados/refeicoes-e-salgados/batatas-e-pure/batatas-doce-pre-fritas-palitos-pingo-doce-921709.html" TargetMode="External"/><Relationship Id="rId1162" Type="http://schemas.openxmlformats.org/officeDocument/2006/relationships/hyperlink" Target="https://www.auchan.pt/pt/alimentacao/mercearia/chocolates-e-achocolatados/tablete-de-chocolate/chocolate-negro-auchan-menta-100g/3876272.html" TargetMode="External"/><Relationship Id="rId2006" Type="http://schemas.openxmlformats.org/officeDocument/2006/relationships/hyperlink" Target="https://www.auchan.pt/pt/congelados/gelados/gelados-individuais/gelado-mochi-little-moons-pistacio-192g-%286un%29/3641616.html" TargetMode="External"/><Relationship Id="rId2213" Type="http://schemas.openxmlformats.org/officeDocument/2006/relationships/hyperlink" Target="https://www.pingodoce.pt/home/produtos/iogurtes-e-sobremesas/iogurtes/iogurtes-naturais%E2%80%8B/iogurte-inteiro-natural-pack-2-pingo-doce-923861.html" TargetMode="External"/><Relationship Id="rId2420" Type="http://schemas.openxmlformats.org/officeDocument/2006/relationships/hyperlink" Target="https://www.pingodoce.pt/home/produtos/mercearia/temperos-e-molhos/maionese-mostarda-e-ketchup/ketchup-top-down-pingo-doce-764927.html" TargetMode="External"/><Relationship Id="rId5369" Type="http://schemas.openxmlformats.org/officeDocument/2006/relationships/hyperlink" Target="https://www.continente.pt/produto/vegegurte-base-de-soja-pedacos-mirtilo-alpro%C2%A0-%C2%A0-3906059.html" TargetMode="External"/><Relationship Id="rId1022" Type="http://schemas.openxmlformats.org/officeDocument/2006/relationships/hyperlink" Target="https://portfir.insa.min-saude.pt/pt/pesquisar-e-comparar/" TargetMode="External"/><Relationship Id="rId4178" Type="http://schemas.openxmlformats.org/officeDocument/2006/relationships/hyperlink" Target="https://www.continente.pt/produto/pure-de-fruta-maca-e-pera-6m-bledina-7410173.html" TargetMode="External"/><Relationship Id="rId4385" Type="http://schemas.openxmlformats.org/officeDocument/2006/relationships/hyperlink" Target="https://www.auchan.pt/pt/bebidas-e-garrafeira/refrigerantes/refrigerantes-colas/refrigerante-com-gas-coca-cola-zero-acucar-vidro-4x0.20l/3211869.html" TargetMode="External"/><Relationship Id="rId4592" Type="http://schemas.openxmlformats.org/officeDocument/2006/relationships/hyperlink" Target="https://www.auchan.pt/pt/o-mundo-do-bebe/preparacao-e-alimentacao-infantil/pacotinhos-fruta-bebe/saqueta-de-fruta-auchan-baby-bio-maca-banana-90g/4019374.html" TargetMode="External"/><Relationship Id="rId5229" Type="http://schemas.openxmlformats.org/officeDocument/2006/relationships/hyperlink" Target="https://www.auchan.pt/pt/alimentacao/mercearia/bolachas-e-bolos/tortitas/tortitas-bicentury-arroz-6-sementes-e-cereais-com-chocolate-preto-112g/2798016.html" TargetMode="External"/><Relationship Id="rId1979" Type="http://schemas.openxmlformats.org/officeDocument/2006/relationships/hyperlink" Target="https://www.continente.pt/produto/gelado-manga-vegan-o-gelado-8886460.html" TargetMode="External"/><Relationship Id="rId3194" Type="http://schemas.openxmlformats.org/officeDocument/2006/relationships/hyperlink" Target="https://www.continente.pt/produto/miolo-de-noz-metades-pack-poupanca-continente-8116835.html" TargetMode="External"/><Relationship Id="rId4038" Type="http://schemas.openxmlformats.org/officeDocument/2006/relationships/hyperlink" Target="https://www.pingodoce.pt/home/produtos/peixaria/peixe/pescada/postas-de-maruca-congeladas-nossa-peixaria-961624.html" TargetMode="External"/><Relationship Id="rId4245" Type="http://schemas.openxmlformats.org/officeDocument/2006/relationships/hyperlink" Target="https://www.auchan.pt/pt/alimentacao/produtos-lacteos/queijaria/queijo-frescomagrorequeijaomozzarella/queijo-fresco-auchan-light-250g/3830257.html" TargetMode="External"/><Relationship Id="rId1839" Type="http://schemas.openxmlformats.org/officeDocument/2006/relationships/hyperlink" Target="https://www.pingodoce.pt/home/produtos/bolachas-cereais-e-guloseimas/cereais-barras-e-bolsas-de-fruta/cereais-linha-e-fibra/flocos-de-trigo-pingo-doce-biologico-975345.html" TargetMode="External"/><Relationship Id="rId3054" Type="http://schemas.openxmlformats.org/officeDocument/2006/relationships/hyperlink" Target="https://www.auchan.pt/pt/alimentacao/mercearia/arroz-e-massa/massas-especialidades/massas-rummo-fusilli-500g/3167925.html" TargetMode="External"/><Relationship Id="rId4452" Type="http://schemas.openxmlformats.org/officeDocument/2006/relationships/hyperlink" Target="https://world.openfoodfacts.org/product/8402001005848" TargetMode="External"/><Relationship Id="rId182" Type="http://schemas.openxmlformats.org/officeDocument/2006/relationships/hyperlink" Target="https://www.continente.pt/produto/arroz-basmati-premium-cacarola-8118613.html" TargetMode="External"/><Relationship Id="rId1906" Type="http://schemas.openxmlformats.org/officeDocument/2006/relationships/hyperlink" Target="https://www.continente.pt/produto/gaspacho-original-alvalle-6641182.html" TargetMode="External"/><Relationship Id="rId3261" Type="http://schemas.openxmlformats.org/officeDocument/2006/relationships/hyperlink" Target="https://www.zumub.com/PT/proteinas/whey/chocolate-mochaccino-500" TargetMode="External"/><Relationship Id="rId4105" Type="http://schemas.openxmlformats.org/officeDocument/2006/relationships/hyperlink" Target="https://www.continente.pt/produto/probiotico-liquido-magro-manga-cenoura-quinoa-e-canela-sem-lactose-mimosa-7923041.html" TargetMode="External"/><Relationship Id="rId4312" Type="http://schemas.openxmlformats.org/officeDocument/2006/relationships/hyperlink" Target="https://www.continente.pt/produto/quinoa-vermelha-salutem-7698207.html" TargetMode="External"/><Relationship Id="rId2070" Type="http://schemas.openxmlformats.org/officeDocument/2006/relationships/hyperlink" Target="https://www.auchan.pt/pt/produtos-frescos/peixaria/peixe-fresco/goraz-fresco-kg/3709796.html" TargetMode="External"/><Relationship Id="rId3121" Type="http://schemas.openxmlformats.org/officeDocument/2006/relationships/hyperlink" Target="https://www.continente.pt/produto/mimos-de-pescada-do-cabo-ultracongelados-pescanova-5014116.html" TargetMode="External"/><Relationship Id="rId999" Type="http://schemas.openxmlformats.org/officeDocument/2006/relationships/hyperlink" Target="https://www.continente.pt/produto/camarao-selvagem-cozido-40-60-fresco-continente-selecao-7147183.html" TargetMode="External"/><Relationship Id="rId2887" Type="http://schemas.openxmlformats.org/officeDocument/2006/relationships/hyperlink" Target="https://www.continente.pt/produto/massa-espirais-fusilli-molde-bronze-milaneza-6994393.html" TargetMode="External"/><Relationship Id="rId5086" Type="http://schemas.openxmlformats.org/officeDocument/2006/relationships/hyperlink" Target="https://www.continente.pt/produto/tablete-de-chocolate-negro-excellence-com-menta-lindt-3851713.html" TargetMode="External"/><Relationship Id="rId5293" Type="http://schemas.openxmlformats.org/officeDocument/2006/relationships/hyperlink" Target="https://www.auchan.pt/pt/alimentacao/mercearia/bolachas-e-bolos/tortitas/tortitas-auchan-milho-cobertura-chocolate-preto-4x32.5g/2958371.html" TargetMode="External"/><Relationship Id="rId859" Type="http://schemas.openxmlformats.org/officeDocument/2006/relationships/hyperlink" Target="https://www.pingodoce.pt/home/produtos/bolachas-cereais-e-guloseimas/bolachas-e-biscoitos/fibra-tortitas-e-marinheiras/bolachas-fibra-sem-acucar-gullon-398923.html" TargetMode="External"/><Relationship Id="rId1489" Type="http://schemas.openxmlformats.org/officeDocument/2006/relationships/hyperlink" Target="https://www.continente.pt/produto/espargos-brancos-ferbar-2113686.html" TargetMode="External"/><Relationship Id="rId1696" Type="http://schemas.openxmlformats.org/officeDocument/2006/relationships/hyperlink" Target="https://www.continente.pt/produto/figo-seco-os-originais-7463606.html" TargetMode="External"/><Relationship Id="rId3938" Type="http://schemas.openxmlformats.org/officeDocument/2006/relationships/hyperlink" Target="https://www.continente.pt/produto/polvo-e-pota-com-molho-tomate-continente-4511808.html" TargetMode="External"/><Relationship Id="rId5153" Type="http://schemas.openxmlformats.org/officeDocument/2006/relationships/hyperlink" Target="https://www.continente.pt/produto/tisana-roma-e-camomila-pleno-8773071.html" TargetMode="External"/><Relationship Id="rId5360" Type="http://schemas.openxmlformats.org/officeDocument/2006/relationships/hyperlink" Target="https://www.auchan.pt/pt/congelados/carne/novilho/vazia-fatiada-bovino-america-do-sul-congelado-kg/3691289.html" TargetMode="External"/><Relationship Id="rId1349" Type="http://schemas.openxmlformats.org/officeDocument/2006/relationships/hyperlink" Target="https://www.continente.pt/produto/crepes-de-camarao-o-passe-8788942.html" TargetMode="External"/><Relationship Id="rId2747" Type="http://schemas.openxmlformats.org/officeDocument/2006/relationships/hyperlink" Target="https://world.openfoodfacts.org/product/8480017269188" TargetMode="External"/><Relationship Id="rId2954" Type="http://schemas.openxmlformats.org/officeDocument/2006/relationships/hyperlink" Target="https://www.continente.pt/produto/massa-linguine-continente-7430423.html" TargetMode="External"/><Relationship Id="rId5013" Type="http://schemas.openxmlformats.org/officeDocument/2006/relationships/hyperlink" Target="https://www.auchan.pt/pt/bebidas-e-garrafeira/sumos-e-nectares/refrigerados/super-smoothie-innocent-defesa-exotica-300ml-%28sdr%29/4012875.html" TargetMode="External"/><Relationship Id="rId5220" Type="http://schemas.openxmlformats.org/officeDocument/2006/relationships/hyperlink" Target="https://www.continente.pt/produto/tortilhas-de-trigo-integral-continente-7730878.html" TargetMode="External"/><Relationship Id="rId719" Type="http://schemas.openxmlformats.org/officeDocument/2006/relationships/hyperlink" Target="https://www.auchan.pt/pt/produtos-frescos/talho/vitela-e-novilho/bife-bovino-halal-skp-kg/3799519.html" TargetMode="External"/><Relationship Id="rId926" Type="http://schemas.openxmlformats.org/officeDocument/2006/relationships/hyperlink" Target="https://www.food4fitness.pt/produto/batata-doce-assada/" TargetMode="External"/><Relationship Id="rId1556" Type="http://schemas.openxmlformats.org/officeDocument/2006/relationships/hyperlink" Target="https://www.continente.pt/produto/farinha-de-aveia-sem-gluten-continente-bio-7651842.html" TargetMode="External"/><Relationship Id="rId1763" Type="http://schemas.openxmlformats.org/officeDocument/2006/relationships/hyperlink" Target="https://www.continente.pt/produto/filetes-de-cavala-congelada-8484712.html" TargetMode="External"/><Relationship Id="rId1970" Type="http://schemas.openxmlformats.org/officeDocument/2006/relationships/hyperlink" Target="https://www.auchan.pt/pt/congelados/gelados/gelados-para-criancas/gelado-auchan-fusees-limao-laranja-framboesa-8x60ml/3801003.html" TargetMode="External"/><Relationship Id="rId2607" Type="http://schemas.openxmlformats.org/officeDocument/2006/relationships/hyperlink" Target="https://world.openfoodfacts.org/product/20548308" TargetMode="External"/><Relationship Id="rId2814" Type="http://schemas.openxmlformats.org/officeDocument/2006/relationships/hyperlink" Target="https://www.pingodoce.pt/home/produtos/mercearia/arroz-massa-e-leguminosas/massa/massa-animais-da-selva-pingo-doce-945603.html" TargetMode="External"/><Relationship Id="rId55" Type="http://schemas.openxmlformats.org/officeDocument/2006/relationships/hyperlink" Target="https://www.auchan.pt/pt/produtos-frescos/talho/vitela-e-novilho/alcatra-de-novilho-nipa-coracao-kg/3223788.html" TargetMode="External"/><Relationship Id="rId1209" Type="http://schemas.openxmlformats.org/officeDocument/2006/relationships/hyperlink" Target="https://www.continente.pt/produto/cogumelos-laminados-em-lata-continente-7981365.html" TargetMode="External"/><Relationship Id="rId1416" Type="http://schemas.openxmlformats.org/officeDocument/2006/relationships/hyperlink" Target="https://www.continente.pt/produto/dourada-extra-fresca-6764693.html" TargetMode="External"/><Relationship Id="rId1623" Type="http://schemas.openxmlformats.org/officeDocument/2006/relationships/hyperlink" Target="https://www.pingodoce.pt/home/produtos/mercearia/conservas/feijao-grao-e-outros/feijao-encarnado-em-lata-pingo-doce-760274.html" TargetMode="External"/><Relationship Id="rId1830" Type="http://schemas.openxmlformats.org/officeDocument/2006/relationships/hyperlink" Target="https://www.pingodoce.pt/home/produtos/bolachas-cereais-e-guloseimas/cereais-barras-e-bolsas-de-fruta/cereais-linha-e-fibra/flocos-de-aveia-integral-grossos-pingo-doce-1009310.html" TargetMode="External"/><Relationship Id="rId4779" Type="http://schemas.openxmlformats.org/officeDocument/2006/relationships/hyperlink" Target="https://www.auchan.pt/pt/alimentacao/mercearia/batatas-fritas-e-aperitivos-snacks/aperitivos-snacks-e-pipocas/snack-goodies-dino-puffs-pizza-12g/3940429.html" TargetMode="External"/><Relationship Id="rId4986" Type="http://schemas.openxmlformats.org/officeDocument/2006/relationships/hyperlink" Target="https://www.continente.pt/produto/sumo-laranja-andros-8771667.html" TargetMode="External"/><Relationship Id="rId3588" Type="http://schemas.openxmlformats.org/officeDocument/2006/relationships/hyperlink" Target="https://www.auchan.pt/pt/alimentacao/produtos-lacteos/ovos/ovos-galinhas-criadas-ao-ar-livre/ovos-galinhas-ar-livre-auchan-classe-ml-6un/3076463.html" TargetMode="External"/><Relationship Id="rId3795" Type="http://schemas.openxmlformats.org/officeDocument/2006/relationships/hyperlink" Target="https://www.auchan.pt/pt/produtos-frescos/peixaria/peixe-fresco/perca-do-nilo-posta-kg/2106245.html" TargetMode="External"/><Relationship Id="rId4639" Type="http://schemas.openxmlformats.org/officeDocument/2006/relationships/hyperlink" Target="https://www.auchan.pt/pt/o-mundo-do-bebe/preparacao-e-alimentacao-infantil/pacotinhos-fruta-bebe/saqueta-fruta-hero-solo-macaamelaobanana-100g/4020941.html" TargetMode="External"/><Relationship Id="rId4846" Type="http://schemas.openxmlformats.org/officeDocument/2006/relationships/hyperlink" Target="https://www.auchan.pt/pt/congelados/peixe/postas-de-peixe/solha-posta-congelada-700g/784539.html" TargetMode="External"/><Relationship Id="rId2397" Type="http://schemas.openxmlformats.org/officeDocument/2006/relationships/hyperlink" Target="https://www.continente.pt/produto/ketchup-hot-chili-heinz-8110327.html" TargetMode="External"/><Relationship Id="rId3448" Type="http://schemas.openxmlformats.org/officeDocument/2006/relationships/hyperlink" Target="https://www.auchan.pt/pt/alimentacao/mercearia/maionese-ketchup-mostarda-e-especialidades/maionese-ketchup-e-mostarda/mostarda-bornier-forte-dijon-210g/819592.html" TargetMode="External"/><Relationship Id="rId3655" Type="http://schemas.openxmlformats.org/officeDocument/2006/relationships/hyperlink" Target="https://www.auchan.pt/pt/alimentacao/mercearia/tostas-e-pao-embalado/pao-embalado/pao-de-forma-auchan-sem-codea-integral-450-g/3935501.html" TargetMode="External"/><Relationship Id="rId3862" Type="http://schemas.openxmlformats.org/officeDocument/2006/relationships/hyperlink" Target="https://portfir.insa.min-saude.pt/pt/pesquisar-e-comparar/" TargetMode="External"/><Relationship Id="rId4706" Type="http://schemas.openxmlformats.org/officeDocument/2006/relationships/hyperlink" Target="https://world.openfoodfacts.org/product/8480017060822" TargetMode="External"/><Relationship Id="rId369" Type="http://schemas.openxmlformats.org/officeDocument/2006/relationships/hyperlink" Target="https://www.continente.pt/produto/bacalhau-corrente-1-da-noruega-seco-2202519.html" TargetMode="External"/><Relationship Id="rId576" Type="http://schemas.openxmlformats.org/officeDocument/2006/relationships/hyperlink" Target="https://www.continente.pt/produto/bebida-energetica-em-lata-gaseificada-acai-red-bull-8771899.html" TargetMode="External"/><Relationship Id="rId783" Type="http://schemas.openxmlformats.org/officeDocument/2006/relationships/hyperlink" Target="https://www.auchan.pt/pt/congelados/peixe/postas-de-peixe/bifes-de-atum-auchan-ultracongelados-400g/785194.html" TargetMode="External"/><Relationship Id="rId990" Type="http://schemas.openxmlformats.org/officeDocument/2006/relationships/hyperlink" Target="https://www.continente.pt/produto/camarao-de-madagascar-selvagem-ultracongelado-continente-7337338.html" TargetMode="External"/><Relationship Id="rId2257" Type="http://schemas.openxmlformats.org/officeDocument/2006/relationships/hyperlink" Target="https://www.continente.pt/produto/iogurte-magro-aroma-morango-kiwi-banana-e-pessego-mimosa-6801807.html" TargetMode="External"/><Relationship Id="rId2464" Type="http://schemas.openxmlformats.org/officeDocument/2006/relationships/hyperlink" Target="https://www.prozis.com/pt/pt/prozis/lean-protein-pudding-900-g" TargetMode="External"/><Relationship Id="rId2671" Type="http://schemas.openxmlformats.org/officeDocument/2006/relationships/hyperlink" Target="https://www.continente.pt/produto/lombos-de-perca-do-nilo-congelada-continente-7047911.html" TargetMode="External"/><Relationship Id="rId3308" Type="http://schemas.openxmlformats.org/officeDocument/2006/relationships/hyperlink" Target="https://world.openfoodfacts.org/product/5604260310234" TargetMode="External"/><Relationship Id="rId3515" Type="http://schemas.openxmlformats.org/officeDocument/2006/relationships/hyperlink" Target="https://world.openfoodfacts.org/product/5604260302048" TargetMode="External"/><Relationship Id="rId4913" Type="http://schemas.openxmlformats.org/officeDocument/2006/relationships/hyperlink" Target="https://www.continente.pt/produto/strogonoff-de-peru-continente-7071906.html" TargetMode="External"/><Relationship Id="rId229" Type="http://schemas.openxmlformats.org/officeDocument/2006/relationships/hyperlink" Target="https://www.auchan.pt/pt/alimentacao/mercearia/arroz-e-massa/arroz/arroz-integral-preto-riso-gallo-500g/981435.html" TargetMode="External"/><Relationship Id="rId436" Type="http://schemas.openxmlformats.org/officeDocument/2006/relationships/hyperlink" Target="https://www.auchan.pt/pt/alimentacao/mercearia/cereais-e-barras/barras-cereais/barra-de-proteina-corny-chocolate-e-banana-50g/4060209.html" TargetMode="External"/><Relationship Id="rId643" Type="http://schemas.openxmlformats.org/officeDocument/2006/relationships/hyperlink" Target="https://www.continente.pt/produto/bebida-vegetal-de-aveia-e-amendoa-sem-acucar-continente-equilibrio-8964035.html" TargetMode="External"/><Relationship Id="rId1066" Type="http://schemas.openxmlformats.org/officeDocument/2006/relationships/hyperlink" Target="https://www.auchan.pt/pt/congelados/legumes-e-fruta/legumes/cebola-auchan-cortada-as-rodelas-1kg/2690274.html" TargetMode="External"/><Relationship Id="rId1273" Type="http://schemas.openxmlformats.org/officeDocument/2006/relationships/hyperlink" Target="https://www.auchan.pt/pt/congelados/legumes-e-fruta/legumes/couves-flor-auchan-em-floretes-cozidas-ultracongeladas-750g/3630626.html" TargetMode="External"/><Relationship Id="rId1480" Type="http://schemas.openxmlformats.org/officeDocument/2006/relationships/hyperlink" Target="https://www.auchan.pt/pt/produtos-frescos/talho/porco/escalopes-daperna-de-porco-kg/306198.html" TargetMode="External"/><Relationship Id="rId2117" Type="http://schemas.openxmlformats.org/officeDocument/2006/relationships/hyperlink" Target="https://www.continente.pt/produto/hamburguer-100--frango-do-campo-congelado-campoaves-7678537.html" TargetMode="External"/><Relationship Id="rId2324" Type="http://schemas.openxmlformats.org/officeDocument/2006/relationships/hyperlink" Target="https://www.pingodoce.pt/home/produtos/iogurtes-e-sobremesas/iogurtes/iogurtes-proteicos/iogurte-proteina-lima-limao-pack-2-go-active-1012221.html" TargetMode="External"/><Relationship Id="rId3722" Type="http://schemas.openxmlformats.org/officeDocument/2006/relationships/hyperlink" Target="https://www.auchan.pt/pt/alimentacao/sabores-do-mundo/cozinha-africana/molhos-e-temperos/pasta-alfez-tahini-125g/4041918.html" TargetMode="External"/><Relationship Id="rId850" Type="http://schemas.openxmlformats.org/officeDocument/2006/relationships/hyperlink" Target="https://www.pingodoce.pt/home/produtos/bolachas-cereais-e-guloseimas/bolachas-e-biscoitos/fibra-tortitas-e-marinheiras/bolachas-crocantes-com-aveia-sem-acucar-gullon-899924.html" TargetMode="External"/><Relationship Id="rId1133" Type="http://schemas.openxmlformats.org/officeDocument/2006/relationships/hyperlink" Target="https://www.auchan.pt/pt/alimentacao/mercearia/chocolates-e-achocolatados/tablete-de-chocolate/chocolate-auchan-cultivamos-o-bom-negro-72-cultivamos-o-bom-100g/3114912.html" TargetMode="External"/><Relationship Id="rId2531" Type="http://schemas.openxmlformats.org/officeDocument/2006/relationships/hyperlink" Target="https://www.auchan.pt/pt/alimentacao/produtos-lacteos/sem-lactose/leite-sem-lactose/leite-sem-lactose-agros-com-cafe-6x1l/4068749.html" TargetMode="External"/><Relationship Id="rId4289" Type="http://schemas.openxmlformats.org/officeDocument/2006/relationships/hyperlink" Target="https://world.openfoodfacts.org/product/20001940" TargetMode="External"/><Relationship Id="rId503" Type="http://schemas.openxmlformats.org/officeDocument/2006/relationships/hyperlink" Target="https://www.continente.pt/produto/barras-de-cereais-nesquik-8114268.html" TargetMode="External"/><Relationship Id="rId710" Type="http://schemas.openxmlformats.org/officeDocument/2006/relationships/hyperlink" Target="https://www.auchan.pt/pt/produtos-frescos/talho/porco/bifanas-de-porco-auchan-embalagem-familiar-kg/3354046.html" TargetMode="External"/><Relationship Id="rId1340" Type="http://schemas.openxmlformats.org/officeDocument/2006/relationships/hyperlink" Target="https://www.continente.pt/produto/creme-vegetal-para-barrar-sabor-a-manteiga-continente-6885526.html" TargetMode="External"/><Relationship Id="rId3098" Type="http://schemas.openxmlformats.org/officeDocument/2006/relationships/hyperlink" Target="https://www.continente.pt/produto/metades-de-frango-em-pedacos-lusiaves-8242888.html" TargetMode="External"/><Relationship Id="rId4496" Type="http://schemas.openxmlformats.org/officeDocument/2006/relationships/hyperlink" Target="https://www.pingodoce.pt/home/produtos/frutas-e-vegetais/vegetais/saladas-e-legumes-preparados/salada-iceberg-embalada-pingo-doce-725572.html" TargetMode="External"/><Relationship Id="rId1200" Type="http://schemas.openxmlformats.org/officeDocument/2006/relationships/hyperlink" Target="https://www.continente.pt/produto/cogumelos-inteiros-em-lata-continente-8041539.html" TargetMode="External"/><Relationship Id="rId4149" Type="http://schemas.openxmlformats.org/officeDocument/2006/relationships/hyperlink" Target="https://www.auchan.pt/pt/alimentacao/mercearia/refeicoes-sopas-e-pure/pure-e-fecula/pure-batata-auchan-bio-em-flocos-2x125g/3680115.html" TargetMode="External"/><Relationship Id="rId4356" Type="http://schemas.openxmlformats.org/officeDocument/2006/relationships/hyperlink" Target="https://www.auchan.pt/pt/bebidas-e-garrafeira/refrigerantes/refrigerantes-colas/refrigerante-cgas-auchan-cola-zero-2l/4039001.html" TargetMode="External"/><Relationship Id="rId4563" Type="http://schemas.openxmlformats.org/officeDocument/2006/relationships/hyperlink" Target="https://www.auchan.pt/pt/congelados/legumes-e-fruta/misturas-de-legumes/salteado-bonduelle-de-legumes-da-horta-400g/3115112.html" TargetMode="External"/><Relationship Id="rId4770" Type="http://schemas.openxmlformats.org/officeDocument/2006/relationships/hyperlink" Target="https://www.auchan.pt/pt/biologicos-e-alternativas/biologicos/biologicos-bebe-alimentacao-e-higiene/bolachas-biscoitos-e-snacks/snack-ellas-kitchen-cenoura-e-pastinacas-20g/3052470.html" TargetMode="External"/><Relationship Id="rId5407" Type="http://schemas.openxmlformats.org/officeDocument/2006/relationships/hyperlink" Target="https://www.auchan.pt/pt/alimentacao/produtos-lacteos/iogurtes/soja-e-vegetais/yofu-alpro-baunilha-400g/3647623.html" TargetMode="External"/><Relationship Id="rId3165" Type="http://schemas.openxmlformats.org/officeDocument/2006/relationships/hyperlink" Target="https://www.pingodoce.pt/home/produtos/peixaria/marisco/marisco-congelado/miolo-de-camarao-30%2F50-congelado-mar-iberica-928752.html" TargetMode="External"/><Relationship Id="rId3372" Type="http://schemas.openxmlformats.org/officeDocument/2006/relationships/hyperlink" Target="https://www.continente.pt/produto/molho-piri-piri-extra-continente-7479238.html" TargetMode="External"/><Relationship Id="rId4009" Type="http://schemas.openxmlformats.org/officeDocument/2006/relationships/hyperlink" Target="https://www.continente.pt/produto/posta-de-salmao-asc-congelado-7863534.html" TargetMode="External"/><Relationship Id="rId4216" Type="http://schemas.openxmlformats.org/officeDocument/2006/relationships/hyperlink" Target="https://www.auchan.pt/pt/produtos-frescos/queijaria/queijo-fatiado-e-barra/queijo-flamengo-light-auchan-fatias-200g/1061026.html" TargetMode="External"/><Relationship Id="rId4423" Type="http://schemas.openxmlformats.org/officeDocument/2006/relationships/hyperlink" Target="https://www.continente.pt/produto/robalo-extra-fresco-6340475.html" TargetMode="External"/><Relationship Id="rId4630" Type="http://schemas.openxmlformats.org/officeDocument/2006/relationships/hyperlink" Target="https://www.auchan.pt/pt/o-mundo-do-bebe/preparacao-e-alimentacao-infantil/pacotinhos-fruta-bebe/saqueta-fruta-nestle-cool-fruits-banana-e-morango-110g/3286798.html" TargetMode="External"/><Relationship Id="rId293" Type="http://schemas.openxmlformats.org/officeDocument/2006/relationships/hyperlink" Target="https://www.auchan.pt/pt/alimentacao/mercearia/conservas/atum/atum-ramirez-assado-a-algarvia-120%2872%29g/16956.html" TargetMode="External"/><Relationship Id="rId2181" Type="http://schemas.openxmlformats.org/officeDocument/2006/relationships/hyperlink" Target="https://www.auchan.pt/pt/alimentacao/produtos-lacteos/iogurtes/cremosos-gregos/iogurte-davaca-manga-400g/3653274.html" TargetMode="External"/><Relationship Id="rId3025" Type="http://schemas.openxmlformats.org/officeDocument/2006/relationships/hyperlink" Target="https://www.pingodoce.pt/home/produtos/mercearia/arroz-massa-e-leguminosas/massa/massa-spaghetti-integral-barilla-905193.html" TargetMode="External"/><Relationship Id="rId3232" Type="http://schemas.openxmlformats.org/officeDocument/2006/relationships/hyperlink" Target="https://www.auchan.pt/pt/congelados/legumes-e-fruta/misturas-de-legumes/mistura-auchan-legumes-para-couscous-ultracongelado-1kg/2517550.html" TargetMode="External"/><Relationship Id="rId153" Type="http://schemas.openxmlformats.org/officeDocument/2006/relationships/hyperlink" Target="https://www.continente.pt/produto/arroz-agulha-pronto-a-comer-cigala-7771393.html" TargetMode="External"/><Relationship Id="rId360" Type="http://schemas.openxmlformats.org/officeDocument/2006/relationships/hyperlink" Target="https://www.continente.pt/produto/avela-com-casca-agromontenegro%C2%A0-7475441.html" TargetMode="External"/><Relationship Id="rId2041" Type="http://schemas.openxmlformats.org/officeDocument/2006/relationships/hyperlink" Target="https://www.pingodoce.pt/home/produtos/congelados/gelados-e-sobremesas/gelados-infantis/gelados-ice-up-pingo-doce-932288.html" TargetMode="External"/><Relationship Id="rId5197" Type="http://schemas.openxmlformats.org/officeDocument/2006/relationships/hyperlink" Target="https://www.continente.pt/produto/tomate-pelado-inteiro-continente-bio-8382727.html" TargetMode="External"/><Relationship Id="rId220" Type="http://schemas.openxmlformats.org/officeDocument/2006/relationships/hyperlink" Target="https://world.openfoodfacts.org/product/8480017736833" TargetMode="External"/><Relationship Id="rId2998" Type="http://schemas.openxmlformats.org/officeDocument/2006/relationships/hyperlink" Target="https://www.continente.pt/produto/massa-penne-integral-delverde-7417450.html" TargetMode="External"/><Relationship Id="rId5057" Type="http://schemas.openxmlformats.org/officeDocument/2006/relationships/hyperlink" Target="https://www.continente.pt/produto/tablete-de-chocolate-de-leite-com-passas-e-avela-continente-6980112.html" TargetMode="External"/><Relationship Id="rId5264" Type="http://schemas.openxmlformats.org/officeDocument/2006/relationships/hyperlink" Target="https://www.pingodoce.pt/home/produtos/bolachas-cereais-e-guloseimas/bolachas-e-biscoitos/fibra-tortitas-e-marinheiras/tortitas-de-arroz-sem-sal-pingo-doce-694397.html" TargetMode="External"/><Relationship Id="rId2858" Type="http://schemas.openxmlformats.org/officeDocument/2006/relationships/hyperlink" Target="https://www.continente.pt/produto/massa-esparguete-fino-nacional-2822444.html" TargetMode="External"/><Relationship Id="rId3909" Type="http://schemas.openxmlformats.org/officeDocument/2006/relationships/hyperlink" Target="https://www.auchan.pt/pt/alimentacao/mercearia/polpas-caldos-e-temperos/polpa-tomate/polpa-de-tomate-auchan-com-cebola-e-alho-500g/3556858.html" TargetMode="External"/><Relationship Id="rId4073" Type="http://schemas.openxmlformats.org/officeDocument/2006/relationships/hyperlink" Target="https://www.auchan.pt/pt/alimentacao/mercearia/maionese-ketchup-mostarda-e-especialidades/molhos-e-cocktails/preparado-guloso-arroz-de-tomate-380g/3950554.html" TargetMode="External"/><Relationship Id="rId99" Type="http://schemas.openxmlformats.org/officeDocument/2006/relationships/hyperlink" Target="https://www.pingodoce.pt/home/produtos/peixaria/marisco/marisco-congelado/ameijoa-vietnamita-castanha-a-granel-congelada-nossa-peixaria-734984.html" TargetMode="External"/><Relationship Id="rId1667" Type="http://schemas.openxmlformats.org/officeDocument/2006/relationships/hyperlink" Target="https://www.auchan.pt/pt/alimentacao/mercearia/conservas/cogumelo-milho-ervilha-feijao-e-outros/feijao-verde-auchan-extrafino-850%28440%29g/3730255.html" TargetMode="External"/><Relationship Id="rId1874" Type="http://schemas.openxmlformats.org/officeDocument/2006/relationships/hyperlink" Target="https://www.food4fitness.pt/produto/frango-mediterranico/" TargetMode="External"/><Relationship Id="rId2718" Type="http://schemas.openxmlformats.org/officeDocument/2006/relationships/hyperlink" Target="https://www.continente.pt/produto/maca-desidratada-com-canela-frubis-6411634.html" TargetMode="External"/><Relationship Id="rId2925" Type="http://schemas.openxmlformats.org/officeDocument/2006/relationships/hyperlink" Target="https://www.continente.pt/produto/massa-fusilli-tricolore-la-molisana-5523885.html" TargetMode="External"/><Relationship Id="rId4280" Type="http://schemas.openxmlformats.org/officeDocument/2006/relationships/hyperlink" Target="https://www.auchan.pt/pt/alimentacao/produtos-lacteos/queijaria/queijo-frescomagrorequeijaomozzarella/queijo-mozzarella-mini-galbani-150g/841587.html" TargetMode="External"/><Relationship Id="rId5124" Type="http://schemas.openxmlformats.org/officeDocument/2006/relationships/hyperlink" Target="https://www.auchan.pt/pt/congelados/peixe/medalhoes-e-tranches-de-peixe/tataki-de-atum-atunlo-185g/3666214.html" TargetMode="External"/><Relationship Id="rId5331" Type="http://schemas.openxmlformats.org/officeDocument/2006/relationships/hyperlink" Target="https://www.pingodoce.pt/home/produtos/peixaria/peixe/atum-e-salmao%E2%80%8B/tranches-de-atum-congeladas-pingo-doce-998895.html" TargetMode="External"/><Relationship Id="rId1527" Type="http://schemas.openxmlformats.org/officeDocument/2006/relationships/hyperlink" Target="https://www.auchan.pt/pt/produtos-frescos/legumes/saladas-embaladas-e-preparados-para-sopas/espinafres-auchan-300g/529271.html" TargetMode="External"/><Relationship Id="rId1734" Type="http://schemas.openxmlformats.org/officeDocument/2006/relationships/hyperlink" Target="https://www.auchan.pt/pt/produtos-frescos/peixaria/peixe-fresco/filete-de-garoupa-auchan-embalado-kg/3376781.html" TargetMode="External"/><Relationship Id="rId1941" Type="http://schemas.openxmlformats.org/officeDocument/2006/relationships/hyperlink" Target="https://www.auchan.pt/pt/congelados/gelados/gelados-individuais/gelado-happy-mrs-jersey-cheese-cake-framboesa-bio-500ml/3363522.html" TargetMode="External"/><Relationship Id="rId4140" Type="http://schemas.openxmlformats.org/officeDocument/2006/relationships/hyperlink" Target="https://www.pingodoce.pt/home/produtos/iogurtes-e-sobremesas/sobremesas/sobremesas-proteicas/pudim-proteico-double-choc-ehrmann-957182.html" TargetMode="External"/><Relationship Id="rId26" Type="http://schemas.openxmlformats.org/officeDocument/2006/relationships/hyperlink" Target="https://www.auchan.pt/pt/congelados/peixe/postas-de-peixe/abrotea-posta-higienizada-filmar/3972201.html" TargetMode="External"/><Relationship Id="rId3699" Type="http://schemas.openxmlformats.org/officeDocument/2006/relationships/hyperlink" Target="https://www.auchan.pt/pt/produtos-frescos/fruta/frutos-secos-e-sementes/passas-de-uva-do-alentejo-auchan-collection-cultivamos-o-bom-150g/3484761.html" TargetMode="External"/><Relationship Id="rId4000" Type="http://schemas.openxmlformats.org/officeDocument/2006/relationships/hyperlink" Target="https://www.continente.pt/produto/posta-de-pescada-n-5-do-chile-para-cozer-ultracongelada-pescanova-2211940.html" TargetMode="External"/><Relationship Id="rId1801" Type="http://schemas.openxmlformats.org/officeDocument/2006/relationships/hyperlink" Target="https://www.auchan.pt/pt/congelados/peixe/filetes-de-peixe/filetes-polegar-pescada-600gr/3820155.html" TargetMode="External"/><Relationship Id="rId3559" Type="http://schemas.openxmlformats.org/officeDocument/2006/relationships/hyperlink" Target="https://www.continente.pt/produto/ovos-classe-l-dona-gema-7975671.html" TargetMode="External"/><Relationship Id="rId4957" Type="http://schemas.openxmlformats.org/officeDocument/2006/relationships/hyperlink" Target="https://www.continente.pt/produto/sumo-100--tropical-e-kale-continente-equilibrio-8771714.html" TargetMode="External"/><Relationship Id="rId687" Type="http://schemas.openxmlformats.org/officeDocument/2006/relationships/hyperlink" Target="https://www.continente.pt/produto/bem-estar-natural-sem-lactose-continente-equilibrio-8413889.html" TargetMode="External"/><Relationship Id="rId2368" Type="http://schemas.openxmlformats.org/officeDocument/2006/relationships/hyperlink" Target="https://www.auchan.pt/pt/alimentacao/produtos-lacteos/iogurtes/defesa-e-colesterol/kefir-liquido-auchan-manga-500g/3502932.html" TargetMode="External"/><Relationship Id="rId3766" Type="http://schemas.openxmlformats.org/officeDocument/2006/relationships/hyperlink" Target="https://www.auchan.pt/pt/produtos-frescos/peixaria/peixe-fresco/peixe-espada-branco-posta-kg/70275.html" TargetMode="External"/><Relationship Id="rId3973" Type="http://schemas.openxmlformats.org/officeDocument/2006/relationships/hyperlink" Target="https://www.continente.pt/produto/posta-de-cacao-higienizada-congelado-filmar-7949863.html" TargetMode="External"/><Relationship Id="rId4817" Type="http://schemas.openxmlformats.org/officeDocument/2006/relationships/hyperlink" Target="https://www.continente.pt/produto/snacks-palitos-de-queijo-continente-7408493.html" TargetMode="External"/><Relationship Id="rId894" Type="http://schemas.openxmlformats.org/officeDocument/2006/relationships/hyperlink" Target="https://www.pingodoce.pt/home/produtos/bolachas-cereais-e-guloseimas/cereais-barras-e-bolsas-de-fruta/bolsas-de-fruta/bolsa-de-fruta-e-aveia-pingo-doce-891252.html" TargetMode="External"/><Relationship Id="rId1177" Type="http://schemas.openxmlformats.org/officeDocument/2006/relationships/hyperlink" Target="https://www.continente.pt/produto/clara-de-ovo-pasteurizada-continente-7684461.html" TargetMode="External"/><Relationship Id="rId2575" Type="http://schemas.openxmlformats.org/officeDocument/2006/relationships/hyperlink" Target="https://www.auchan.pt/pt/alimentacao/produtos-lacteos/leites/leite-uht/leite-uht-auchan-meio-gordo-6x1l/3010402.html" TargetMode="External"/><Relationship Id="rId2782" Type="http://schemas.openxmlformats.org/officeDocument/2006/relationships/hyperlink" Target="https://world.openfoodfacts.org/product/4335619022591" TargetMode="External"/><Relationship Id="rId3419" Type="http://schemas.openxmlformats.org/officeDocument/2006/relationships/hyperlink" Target="https://www.auchan.pt/pt/alimentacao/sabores-do-mundo/cozinha-europeia/molhos-e-temperos/molhos-dea-dea-harissa-120g/3668554.html" TargetMode="External"/><Relationship Id="rId3626" Type="http://schemas.openxmlformats.org/officeDocument/2006/relationships/hyperlink" Target="https://www.pingodoce.pt/home/produtos/padaria-e-pastelaria/pao-embalado/pao-de-forma-e-embalado/pao-alemao-bio-embalado-pingo-doce-biologico-994775.html" TargetMode="External"/><Relationship Id="rId3833" Type="http://schemas.openxmlformats.org/officeDocument/2006/relationships/hyperlink" Target="https://www.pingodoce.pt/home/produtos/peixaria/peixe/pescada/pescada-da-america-do-sul-a-granel-congelada-nossa-peixaria-582241.html" TargetMode="External"/><Relationship Id="rId547" Type="http://schemas.openxmlformats.org/officeDocument/2006/relationships/hyperlink" Target="https://www.auchan.pt/pt/alimentacao/produtos-lacteos/bebidas-vegetais/amendoa/bebida-auchan-amendoas-sem-gluten-1l/3009144.html" TargetMode="External"/><Relationship Id="rId754" Type="http://schemas.openxmlformats.org/officeDocument/2006/relationships/hyperlink" Target="https://www.auchan.pt/pt/produtos-frescos/talho/vitela-e-novilho/bife-do-beijinho-maturado-bovino-angus-skp-kg/3691193.html" TargetMode="External"/><Relationship Id="rId961" Type="http://schemas.openxmlformats.org/officeDocument/2006/relationships/hyperlink" Target="https://www.continente.pt/produto/caju-cru-de-mocambique-os-originais-7458827.html" TargetMode="External"/><Relationship Id="rId1384" Type="http://schemas.openxmlformats.org/officeDocument/2006/relationships/hyperlink" Target="https://www.continente.pt/produto/doce-de-abobora-prisca-6818472.html" TargetMode="External"/><Relationship Id="rId1591" Type="http://schemas.openxmlformats.org/officeDocument/2006/relationships/hyperlink" Target="https://portfir.insa.min-saude.pt/pt/pesquisar-e-comparar/" TargetMode="External"/><Relationship Id="rId2228" Type="http://schemas.openxmlformats.org/officeDocument/2006/relationships/hyperlink" Target="https://www.continente.pt/produto/iogurte-liquido-magro-frutos-tropicais-mimosa-7649015.html" TargetMode="External"/><Relationship Id="rId2435" Type="http://schemas.openxmlformats.org/officeDocument/2006/relationships/hyperlink" Target="https://www.auchan.pt/pt/biologicos-e-alternativas/biologicos/biologicos-bebidas/kombucha-e-iced-tea/kombucha-bio-oh-k%21-pure-%28cha-verde-jasmim%29-750-ml/3856624.html" TargetMode="External"/><Relationship Id="rId2642" Type="http://schemas.openxmlformats.org/officeDocument/2006/relationships/hyperlink" Target="https://www.auchan.pt/pt/produtos-frescos/talho/porco/lombo-de-porco-sem-osso-vacuo-auchan-kg/3352772.html" TargetMode="External"/><Relationship Id="rId3900" Type="http://schemas.openxmlformats.org/officeDocument/2006/relationships/hyperlink" Target="https://www.auchan.pt/pt/congelados/legumes-e-fruta/fruta/polpa-brasfrut-de-fruta-cupuacu-100g/715643.html" TargetMode="External"/><Relationship Id="rId90" Type="http://schemas.openxmlformats.org/officeDocument/2006/relationships/hyperlink" Target="https://www.auchan.pt/pt/congelados/marisco-e-moluscos/moluscos/ameijoa-branca-grande-ultracongelada-500-gr/2283775.html" TargetMode="External"/><Relationship Id="rId407" Type="http://schemas.openxmlformats.org/officeDocument/2006/relationships/hyperlink" Target="https://www.auchan.pt/pt/produtos-frescos/peixaria/bacalhau/bacalhau-graudo-noruega-cortado-embalado-kg/849121.html" TargetMode="External"/><Relationship Id="rId614" Type="http://schemas.openxmlformats.org/officeDocument/2006/relationships/hyperlink" Target="https://world.openfoodfacts.org/product/22072313" TargetMode="External"/><Relationship Id="rId821" Type="http://schemas.openxmlformats.org/officeDocument/2006/relationships/hyperlink" Target="https://www.continente.pt/produto/bifinhos-do-lombo-de-porco-continente-4927137.html" TargetMode="External"/><Relationship Id="rId1037" Type="http://schemas.openxmlformats.org/officeDocument/2006/relationships/hyperlink" Target="https://www.auchan.pt/pt/produtos-frescos/peixaria/peixe-fresco/carapau-medio-fresco-inteiro-kg/4006659.html" TargetMode="External"/><Relationship Id="rId1244" Type="http://schemas.openxmlformats.org/officeDocument/2006/relationships/hyperlink" Target="https://www.pingodoce.pt/home/produtos/talho/vitela-vitelao-e-bovino/vitela-e-vitelao%E2%80%8B/costeletas-de-vitela-nosso-talho-250179.html" TargetMode="External"/><Relationship Id="rId1451" Type="http://schemas.openxmlformats.org/officeDocument/2006/relationships/hyperlink" Target="https://eatfit-store.com/produto/empadao-de-atum/" TargetMode="External"/><Relationship Id="rId2502" Type="http://schemas.openxmlformats.org/officeDocument/2006/relationships/hyperlink" Target="https://world.openfoodfacts.org/product/8480000104267" TargetMode="External"/><Relationship Id="rId1104" Type="http://schemas.openxmlformats.org/officeDocument/2006/relationships/hyperlink" Target="https://www.food4fitness.pt/produto/cheeseburger-mac-bowl/" TargetMode="External"/><Relationship Id="rId1311" Type="http://schemas.openxmlformats.org/officeDocument/2006/relationships/hyperlink" Target="https://www.continente.pt/produto/creme-de-legumes-sem-batata-cozinha-continente-7414788.html" TargetMode="External"/><Relationship Id="rId4467" Type="http://schemas.openxmlformats.org/officeDocument/2006/relationships/hyperlink" Target="https://www.auchan.pt/pt/produtos-frescos/legumes/saladas-embaladas-e-preparados-para-sopas/salada-camponesa-vitacress-200-g/3772606.html" TargetMode="External"/><Relationship Id="rId4674" Type="http://schemas.openxmlformats.org/officeDocument/2006/relationships/hyperlink" Target="https://www.continente.pt/produto/sardinha-em-tomate-picante-bom-petisco-6629380.html" TargetMode="External"/><Relationship Id="rId4881" Type="http://schemas.openxmlformats.org/officeDocument/2006/relationships/hyperlink" Target="https://www.pingodoce.pt/home/produtos/take-away/sopas/sopas-com-batata/sopa-de-legumes-familiar-comida-fresca-257737.html" TargetMode="External"/><Relationship Id="rId3069" Type="http://schemas.openxmlformats.org/officeDocument/2006/relationships/hyperlink" Target="https://www.continente.pt/produto/meal-to-go-refeicao-completa-manga-e-maracuja-alpro%C2%A0-%C2%A0-8716985.html" TargetMode="External"/><Relationship Id="rId3276" Type="http://schemas.openxmlformats.org/officeDocument/2006/relationships/hyperlink" Target="https://www.auchan.pt/pt/alimentacao/sabores-do-mundo/cozinha-mexicana/molhos-e-temperos/molho-auchan-base-de-tomate-com-legumes-420-g/3904417.html" TargetMode="External"/><Relationship Id="rId3483" Type="http://schemas.openxmlformats.org/officeDocument/2006/relationships/hyperlink" Target="https://www.pingodoce.pt/home/produtos/frutas-e-vegetais/vegetais/saladas-e-legumes-preparados/nabica-embaladas-pingo-doce-859443.html" TargetMode="External"/><Relationship Id="rId3690" Type="http://schemas.openxmlformats.org/officeDocument/2006/relationships/hyperlink" Target="https://www.auchan.pt/pt/produtos-frescos/peixaria/peixe-fresco/pargo-grande-kg/4193.html" TargetMode="External"/><Relationship Id="rId4327" Type="http://schemas.openxmlformats.org/officeDocument/2006/relationships/hyperlink" Target="https://www.auchan.pt/pt/produtos-frescos/peixaria/peixe-fresco/raia-grande-kg/686968.html" TargetMode="External"/><Relationship Id="rId4534" Type="http://schemas.openxmlformats.org/officeDocument/2006/relationships/hyperlink" Target="https://www.auchan.pt/pt/produtos-frescos/peixaria/peixe-fresco/salmao-inteiro-auchan-cultivamos-o-bom-45-kg/3294392.html" TargetMode="External"/><Relationship Id="rId197" Type="http://schemas.openxmlformats.org/officeDocument/2006/relationships/hyperlink" Target="https://www.auchan.pt/pt/produtos-frescos/gastronomia/acompanhamentos/arroz-branco-auchan-250-g/2997363.html" TargetMode="External"/><Relationship Id="rId2085" Type="http://schemas.openxmlformats.org/officeDocument/2006/relationships/hyperlink" Target="https://www.auchan.pt/pt/alimentacao/mercearia/conservas/cogumelo-milho-ervilha-feijao-e-outros/grao-de-bico-origens-bio-conserva-lata-400g/3853435.html" TargetMode="External"/><Relationship Id="rId2292" Type="http://schemas.openxmlformats.org/officeDocument/2006/relationships/hyperlink" Target="https://www.continente.pt/produto/iogurte-natural-com-stevia-pastoret-6287714.html" TargetMode="External"/><Relationship Id="rId3136" Type="http://schemas.openxmlformats.org/officeDocument/2006/relationships/hyperlink" Target="https://www.auchan.pt/pt/congelados/marisco-e-moluscos/camarao-e-miolo-de-camarao/miolo-camarao-selvagem-frumar-2040-ultracongelado-400-gr/2215099.html" TargetMode="External"/><Relationship Id="rId3343" Type="http://schemas.openxmlformats.org/officeDocument/2006/relationships/hyperlink" Target="https://www.continente.pt/produto/molho-para-bifanas-dom-duarte-5608299.html" TargetMode="External"/><Relationship Id="rId4741" Type="http://schemas.openxmlformats.org/officeDocument/2006/relationships/hyperlink" Target="https://www.auchan.pt/pt/alimentacao/produtos-lacteos/proteina/iogurtes-proteicos/skyr-protein-auchan-natural-magro-150g/3485404.html" TargetMode="External"/><Relationship Id="rId264" Type="http://schemas.openxmlformats.org/officeDocument/2006/relationships/hyperlink" Target="https://www.continente.pt/produto/arroz-thai-jasmim-continente-4949517.html" TargetMode="External"/><Relationship Id="rId471" Type="http://schemas.openxmlformats.org/officeDocument/2006/relationships/hyperlink" Target="https://www.auchan.pt/pt/alimentacao/mercearia/cereais-e-barras/barras-cereais/barras-cereais-nacional-linha-zero-138g/3891830.html" TargetMode="External"/><Relationship Id="rId2152" Type="http://schemas.openxmlformats.org/officeDocument/2006/relationships/hyperlink" Target="https://www.auchan.pt/pt/biologicos-e-alternativas/biologicos/biologicos-produtos-frescos/massas-frescas-e-culinaria/hummus-santa-teresa-bio-180g/3304432.html" TargetMode="External"/><Relationship Id="rId3550" Type="http://schemas.openxmlformats.org/officeDocument/2006/relationships/hyperlink" Target="https://www.continente.pt/produto/nuggets-proteina-vegetal-garden-gourmet-7011629.html" TargetMode="External"/><Relationship Id="rId4601" Type="http://schemas.openxmlformats.org/officeDocument/2006/relationships/hyperlink" Target="https://www.continente.pt/produto/saqueta-de-fruta-maca-e-manga-6m-nestle-6206407.html" TargetMode="External"/><Relationship Id="rId124" Type="http://schemas.openxmlformats.org/officeDocument/2006/relationships/hyperlink" Target="https://www.auchan.pt/pt/biologicos-e-alternativas/biologicos/biologicos-mercearia/farinha-e-preparados-pao-e-bolos/preparados-pao-bolos-e-sobremesas/amendoas-vahine-laminadas-bio-100g/3101673.html" TargetMode="External"/><Relationship Id="rId3203" Type="http://schemas.openxmlformats.org/officeDocument/2006/relationships/hyperlink" Target="https://www.auchan.pt/pt/congelados/marisco-e-moluscos/moluscos/miolo-de-vieira-auchan-collection-250g/3502910.html" TargetMode="External"/><Relationship Id="rId3410" Type="http://schemas.openxmlformats.org/officeDocument/2006/relationships/hyperlink" Target="https://www.continente.pt/produto/molho-vinagrete-vitacress-5414332.html" TargetMode="External"/><Relationship Id="rId331" Type="http://schemas.openxmlformats.org/officeDocument/2006/relationships/hyperlink" Target="https://www.continente.pt/produto/atum-posta-em-azeite-minerva-7285406.html" TargetMode="External"/><Relationship Id="rId2012" Type="http://schemas.openxmlformats.org/officeDocument/2006/relationships/hyperlink" Target="https://www.auchan.pt/pt/congelados/gelados/gelados-para-criancas/gelado-sandwich-oreo-mini-6x55ml/3932980.html" TargetMode="External"/><Relationship Id="rId2969" Type="http://schemas.openxmlformats.org/officeDocument/2006/relationships/hyperlink" Target="https://www.auchan.pt/pt/alimentacao/mercearia/arroz-e-massa/tagliatelli-e-macarrao/massa-macarrao-auchan-tricolor-500-g/3942192.html" TargetMode="External"/><Relationship Id="rId5168" Type="http://schemas.openxmlformats.org/officeDocument/2006/relationships/hyperlink" Target="https://www.continente.pt/produto/tofu-refrigerado-biologico-seara-3047531.html" TargetMode="External"/><Relationship Id="rId5375" Type="http://schemas.openxmlformats.org/officeDocument/2006/relationships/hyperlink" Target="https://www.continente.pt/produto/vegegurte-liquido-base-de-soja-morango-e-cereja-alpro%C2%A0-%C2%A0%C2%A0-%C2%A0-7837488.html" TargetMode="External"/><Relationship Id="rId1778" Type="http://schemas.openxmlformats.org/officeDocument/2006/relationships/hyperlink" Target="https://www.continente.pt/produto/filetes-de-perca-gigante-com-pele-ultracongelada-pescanova-8295359.html" TargetMode="External"/><Relationship Id="rId1985" Type="http://schemas.openxmlformats.org/officeDocument/2006/relationships/hyperlink" Target="https://www.continente.pt/produto/gelado-mini-exotic-e-berry-bliss-solero-8822847.html" TargetMode="External"/><Relationship Id="rId2829" Type="http://schemas.openxmlformats.org/officeDocument/2006/relationships/hyperlink" Target="https://www.auchan.pt/pt/alimentacao/mercearia/arroz-e-massa/massas-especialidades/massa-concha-delverde-gigante-500g/3599342.html" TargetMode="External"/><Relationship Id="rId4184" Type="http://schemas.openxmlformats.org/officeDocument/2006/relationships/hyperlink" Target="https://www.auchan.pt/pt/alimentacao/mercearia/conservas/polpa-de-fruta/pure-auchan-maca-e-banana-sem-acucares-adicionados-360g-%284x90g%29/4044148.html" TargetMode="External"/><Relationship Id="rId4391" Type="http://schemas.openxmlformats.org/officeDocument/2006/relationships/hyperlink" Target="https://www.auchan.pt/pt/bebidas-e-garrafeira/refrigerantes/refrigerantes-colas/refrigerante-cgas-coca-cola-zero-lata-0.50l-%28sdr%29/4037410.html" TargetMode="External"/><Relationship Id="rId5028" Type="http://schemas.openxmlformats.org/officeDocument/2006/relationships/hyperlink" Target="https://www.auchan.pt/pt/alimentacao/mercearia/chocolates-e-achocolatados/tablete-de-chocolate/tablete-chocolate-lindt-excellence-negro-70-caramelo-salgado-100g/4058436.html" TargetMode="External"/><Relationship Id="rId5235" Type="http://schemas.openxmlformats.org/officeDocument/2006/relationships/hyperlink" Target="https://www.auchan.pt/pt/alimentacao/mercearia/bolachas-e-bolos/tortitas/tortitas-arroz-auchan-bio-integral-130g/3792854.html" TargetMode="External"/><Relationship Id="rId1638" Type="http://schemas.openxmlformats.org/officeDocument/2006/relationships/hyperlink" Target="https://www.auchan.pt/pt/alimentacao/mercearia/conservas/vegetais-secos/feijao-cacarola-frade-500g/10941.html" TargetMode="External"/><Relationship Id="rId4044" Type="http://schemas.openxmlformats.org/officeDocument/2006/relationships/hyperlink" Target="https://www.auchan.pt/pt/congelados/peixe/postas-de-peixe/postas-de-pescada-auchan-msc-n%C2%BA3-para-cozer-africa-do-sul-600g/51153.html" TargetMode="External"/><Relationship Id="rId4251" Type="http://schemas.openxmlformats.org/officeDocument/2006/relationships/hyperlink" Target="https://www.auchan.pt/pt/alimentacao/produtos-lacteos/queijaria/queijo-frescomagrorequeijaomozzarella/queijo-santiago-fresco-magro-pequeno-un/334538.html" TargetMode="External"/><Relationship Id="rId5302" Type="http://schemas.openxmlformats.org/officeDocument/2006/relationships/hyperlink" Target="https://www.continente.pt/produto/tortitas-vitalday-de-arroz-chocolate-e-coco-sem-gluten-gullon-7188279.html" TargetMode="External"/><Relationship Id="rId1845" Type="http://schemas.openxmlformats.org/officeDocument/2006/relationships/hyperlink" Target="https://www.pingodoce.pt/home/produtos/talho/porco/fondue-de-porco-nosso-talho-253749.html" TargetMode="External"/><Relationship Id="rId3060" Type="http://schemas.openxmlformats.org/officeDocument/2006/relationships/hyperlink" Target="https://www.continente.pt/produto/massinha-letras-nacional-2003969.html" TargetMode="External"/><Relationship Id="rId4111" Type="http://schemas.openxmlformats.org/officeDocument/2006/relationships/hyperlink" Target="https://www.zumub.com/PT/compotas-cremes-e-syrups/cremes-para-barrar/protein-cream-american-cookie-250-gramas" TargetMode="External"/><Relationship Id="rId1705" Type="http://schemas.openxmlformats.org/officeDocument/2006/relationships/hyperlink" Target="https://www.auchan.pt/pt/alimentacao/mercearia/conservas/conservas-especialidades/filete-cavala-auchan-em-oleo-de-girassol-90%2865%29g/3299933.html" TargetMode="External"/><Relationship Id="rId1912" Type="http://schemas.openxmlformats.org/officeDocument/2006/relationships/hyperlink" Target="https://www.continente.pt/produto/gelado-caramelo-continente-8159795.html" TargetMode="External"/><Relationship Id="rId3877" Type="http://schemas.openxmlformats.org/officeDocument/2006/relationships/hyperlink" Target="https://www.continente.pt/produto/picanha-de-bovino-inteira-continente-6652281.html" TargetMode="External"/><Relationship Id="rId4928" Type="http://schemas.openxmlformats.org/officeDocument/2006/relationships/hyperlink" Target="https://www.auchan.pt/pt/bebidas-e-garrafeira/sumos-e-nectares/100-fruta/sumo-santal-100-maca-1l/734031.html" TargetMode="External"/><Relationship Id="rId5092" Type="http://schemas.openxmlformats.org/officeDocument/2006/relationships/hyperlink" Target="https://www.continente.pt/produto/tablete-de-chocolate-negro-excellence-com-flor-de-sal-lindt-5190814.html" TargetMode="External"/><Relationship Id="rId798" Type="http://schemas.openxmlformats.org/officeDocument/2006/relationships/hyperlink" Target="https://world.openfoodfacts.org/product/8480017090072" TargetMode="External"/><Relationship Id="rId2479" Type="http://schemas.openxmlformats.org/officeDocument/2006/relationships/hyperlink" Target="https://www.auchan.pt/pt/alimentacao/produtos-lacteos/sem-lactose/leite-sem-lactose/leite-com-chocolate-agros-magro-sem-lactose-3x250ml/3942065.html" TargetMode="External"/><Relationship Id="rId2686" Type="http://schemas.openxmlformats.org/officeDocument/2006/relationships/hyperlink" Target="https://www.auchan.pt/pt/congelados/peixe/lombos-de-peixe/lombos-de-salmao-auchan-collection-ilhas-faroe-asc-sem-pele-2un-250g/3447373.html" TargetMode="External"/><Relationship Id="rId2893" Type="http://schemas.openxmlformats.org/officeDocument/2006/relationships/hyperlink" Target="https://www.continente.pt/produto/massa-espirais-fusilli-nacional-6039919.html" TargetMode="External"/><Relationship Id="rId3737" Type="http://schemas.openxmlformats.org/officeDocument/2006/relationships/hyperlink" Target="https://www.continente.pt/produto/pedacos-de-ananas-em-caldo-de-sumo-natural-continente-8470440.html" TargetMode="External"/><Relationship Id="rId3944" Type="http://schemas.openxmlformats.org/officeDocument/2006/relationships/hyperlink" Target="https://www.pingodoce.pt/home/produtos/peixaria/polvo-lula-pota-e-choco/congelado/polvo-limpo-congelado-15-a-3kgs-nossa-peixaria-556779.html" TargetMode="External"/><Relationship Id="rId658" Type="http://schemas.openxmlformats.org/officeDocument/2006/relationships/hyperlink" Target="https://www.continente.pt/produto/bebida-vegetal-de-avela-alpro-7491341.html" TargetMode="External"/><Relationship Id="rId865" Type="http://schemas.openxmlformats.org/officeDocument/2006/relationships/hyperlink" Target="https://www.auchan.pt/pt/alimentacao/mercearia/bolachas-e-bolos/bolachas-tipo-marinheiras/bolachas-cem-porcento-marinheiras-linhaca-200g/2445096.html" TargetMode="External"/><Relationship Id="rId1288" Type="http://schemas.openxmlformats.org/officeDocument/2006/relationships/hyperlink" Target="https://www.auchan.pt/pt/produtos-frescos/gastronomia/sopas-e-preparados-para-sopa/creme-batata-doce-sabores-auchan-400-g/3874157.html" TargetMode="External"/><Relationship Id="rId1495" Type="http://schemas.openxmlformats.org/officeDocument/2006/relationships/hyperlink" Target="https://www.continente.pt/produto/esparguete-a-bolonhesa-cozinha-continente-8294490.html" TargetMode="External"/><Relationship Id="rId2339" Type="http://schemas.openxmlformats.org/officeDocument/2006/relationships/hyperlink" Target="https://www.pingodoce.pt/home/produtos/iogurtes-e-sobremesas/iogurtes/iogurtes-naturais%E2%80%8B/iogurte-sem-lactose-natural-pingo-doce-992642.html" TargetMode="External"/><Relationship Id="rId2546" Type="http://schemas.openxmlformats.org/officeDocument/2006/relationships/hyperlink" Target="https://www.continente.pt/produto/leite-uht-magro-bem-especial-calcio-mimosa-2211035.html" TargetMode="External"/><Relationship Id="rId2753" Type="http://schemas.openxmlformats.org/officeDocument/2006/relationships/hyperlink" Target="https://portfir.insa.min-saude.pt/pt/pesquisar-e-comparar/" TargetMode="External"/><Relationship Id="rId2960" Type="http://schemas.openxmlformats.org/officeDocument/2006/relationships/hyperlink" Target="https://www.continente.pt/produto/massa-macarrao-grande-riscado-milaneza-2665104.html" TargetMode="External"/><Relationship Id="rId3804" Type="http://schemas.openxmlformats.org/officeDocument/2006/relationships/hyperlink" Target="https://www.auchan.pt/pt/produtos-frescos/talho/frango-e-galinha/perna-de-frango-com-costas-halal-embalagem-kg/3771371.html" TargetMode="External"/><Relationship Id="rId518" Type="http://schemas.openxmlformats.org/officeDocument/2006/relationships/hyperlink" Target="https://www.auchan.pt/pt/congelados/legumes-e-fruta/batatas/batata-mccain-doce-palitos-forno-500g/3095895.html" TargetMode="External"/><Relationship Id="rId725" Type="http://schemas.openxmlformats.org/officeDocument/2006/relationships/hyperlink" Target="https://www.pingodoce.pt/home/produtos/talho/vitela-vitelao-e-bovino/novilho-e-bovino/bife-da-vazia-de-bovino-america-do-sul-nosso-talho-282016.html" TargetMode="External"/><Relationship Id="rId932" Type="http://schemas.openxmlformats.org/officeDocument/2006/relationships/hyperlink" Target="https://world.openfoodfacts.org/product/5604260312412" TargetMode="External"/><Relationship Id="rId1148" Type="http://schemas.openxmlformats.org/officeDocument/2006/relationships/hyperlink" Target="https://world.openfoodfacts.org/product/5604260308569" TargetMode="External"/><Relationship Id="rId1355" Type="http://schemas.openxmlformats.org/officeDocument/2006/relationships/hyperlink" Target="https://www.continente.pt/produto/cubos-de-pangasius-ultracongelado-pescanova-8290320.html" TargetMode="External"/><Relationship Id="rId1562" Type="http://schemas.openxmlformats.org/officeDocument/2006/relationships/hyperlink" Target="https://www.continente.pt/produto/farinha-de-centeio-nacional-7438382.html" TargetMode="External"/><Relationship Id="rId2406" Type="http://schemas.openxmlformats.org/officeDocument/2006/relationships/hyperlink" Target="https://www.continente.pt/produto/ketchup-squeezable-sem-gluten-heinz-2480468.html" TargetMode="External"/><Relationship Id="rId2613" Type="http://schemas.openxmlformats.org/officeDocument/2006/relationships/hyperlink" Target="https://www.pingodoce.pt/home/produtos/congelados/refeicoes-e-salgados/comida-fresca---refeicoes-congeladas/lombinho-de-porco-com-camarao-e-coentros-comida-fresca-994737.html" TargetMode="External"/><Relationship Id="rId1008" Type="http://schemas.openxmlformats.org/officeDocument/2006/relationships/hyperlink" Target="https://www.auchan.pt/pt/congelados/marisco-e-moluscos/camarao-e-miolo-de-camarao/camarao-tigre-selvagem-24-congelado-kg/3410346.html" TargetMode="External"/><Relationship Id="rId1215" Type="http://schemas.openxmlformats.org/officeDocument/2006/relationships/hyperlink" Target="https://www.auchan.pt/pt/congelados/legumes-e-fruta/legumes/cogumelos-auchan-laminados-ultracongelados-1kg/2980051.html" TargetMode="External"/><Relationship Id="rId1422" Type="http://schemas.openxmlformats.org/officeDocument/2006/relationships/hyperlink" Target="https://www.continente.pt/produto/dourada-grande-fresca-2147601.html" TargetMode="External"/><Relationship Id="rId2820" Type="http://schemas.openxmlformats.org/officeDocument/2006/relationships/hyperlink" Target="https://www.continente.pt/produto/massa-bucatini-rummo-7538498.html" TargetMode="External"/><Relationship Id="rId4578" Type="http://schemas.openxmlformats.org/officeDocument/2006/relationships/hyperlink" Target="https://www.auchan.pt/pt/produtos-frescos/peixaria/marisco/sapateira-unidade-450g/2967517.html" TargetMode="External"/><Relationship Id="rId61" Type="http://schemas.openxmlformats.org/officeDocument/2006/relationships/hyperlink" Target="https://www.auchan.pt/pt/produtos-frescos/legumes/alface-e-agriao/alface-iceberg-auchan-200-g/3799843.html" TargetMode="External"/><Relationship Id="rId3387" Type="http://schemas.openxmlformats.org/officeDocument/2006/relationships/hyperlink" Target="https://www.auchan.pt/pt/alimentacao/sabores-do-mundo/cozinha-asiatica/molhos-e-temperos/molho-sriracha-flying-goose-chilli-alho-200ml/3870443.html" TargetMode="External"/><Relationship Id="rId4785" Type="http://schemas.openxmlformats.org/officeDocument/2006/relationships/hyperlink" Target="https://www.auchan.pt/pt/biologicos-e-alternativas/biologicos/biologicos-bebe-alimentacao-e-higiene/bolachas-biscoitos-e-snacks/snack-papinhas-da-xica-maca-cenoura-25g/3457802.html" TargetMode="External"/><Relationship Id="rId4992" Type="http://schemas.openxmlformats.org/officeDocument/2006/relationships/hyperlink" Target="https://www.continente.pt/produto/sumo-maca-agua-de-coco-lima-e-spirulina-innocent-8771702.html" TargetMode="External"/><Relationship Id="rId2196" Type="http://schemas.openxmlformats.org/officeDocument/2006/relationships/hyperlink" Target="https://www.auchan.pt/pt/alimentacao/produtos-lacteos/iogurtes/bifidus/iogurte-activia-bifidus-natural-4x120g/877729.html" TargetMode="External"/><Relationship Id="rId3594" Type="http://schemas.openxmlformats.org/officeDocument/2006/relationships/hyperlink" Target="https://www.auchan.pt/pt/biologicos-e-alternativas/biologicos/biologicos-produtos-frescos/ovos/ovos-bioveg-premium-l-bio-12-duzia/3285097.html" TargetMode="External"/><Relationship Id="rId4438" Type="http://schemas.openxmlformats.org/officeDocument/2006/relationships/hyperlink" Target="https://www.auchan.pt/pt/congelados/peixe/postas-de-peixe/rodelas-de-pescada-congeladas-500-gr/3911751.html" TargetMode="External"/><Relationship Id="rId4645" Type="http://schemas.openxmlformats.org/officeDocument/2006/relationships/hyperlink" Target="https://www.continente.pt/produto/saqueta-maca-morango-banana-e-mirtilo-4m-hero-solo-7411754.html" TargetMode="External"/><Relationship Id="rId4852" Type="http://schemas.openxmlformats.org/officeDocument/2006/relationships/hyperlink" Target="https://www.pingodoce.pt/home/produtos/take-away/sopas/sopas-com-batata/sopa-camponesa-comida-fresca-257714.html" TargetMode="External"/><Relationship Id="rId168" Type="http://schemas.openxmlformats.org/officeDocument/2006/relationships/hyperlink" Target="https://www.auchan.pt/pt/alimentacao/mercearia/arroz-e-massa/arroz/arroz-basmati-cacarola-1kg/98905.html" TargetMode="External"/><Relationship Id="rId3247" Type="http://schemas.openxmlformats.org/officeDocument/2006/relationships/hyperlink" Target="https://www.auchan.pt/pt/congelados/legumes-e-fruta/fruta/mix-frutas-agroaguiar-tropicais-300g/3263012.html" TargetMode="External"/><Relationship Id="rId3454" Type="http://schemas.openxmlformats.org/officeDocument/2006/relationships/hyperlink" Target="https://www.auchan.pt/pt/alimentacao/mercearia/maionese-ketchup-mostarda-e-especialidades/maionese-ketchup-e-mostarda/mostarda-top-down-auchan-250g/3962765.html" TargetMode="External"/><Relationship Id="rId3661" Type="http://schemas.openxmlformats.org/officeDocument/2006/relationships/hyperlink" Target="https://www.continente.pt/produto/pao-de-trigo-sarraceno-fatiado-sem-gluten-biologico-schnitzer-6917736.html" TargetMode="External"/><Relationship Id="rId4505" Type="http://schemas.openxmlformats.org/officeDocument/2006/relationships/hyperlink" Target="https://www.auchan.pt/pt/produtos-frescos/legumes/saladas-embaladas-e-preparados-para-sopas/salada-suprema-auchan-125g/711662.html" TargetMode="External"/><Relationship Id="rId4712" Type="http://schemas.openxmlformats.org/officeDocument/2006/relationships/hyperlink" Target="https://www.pingodoce.pt/home/produtos/mercearia/conservas/sardinhas-e-outros-peixes/sardinhas-em-tomate-bom-petisco-884851.html" TargetMode="External"/><Relationship Id="rId375" Type="http://schemas.openxmlformats.org/officeDocument/2006/relationships/hyperlink" Target="https://www.pingodoce.pt/home/produtos/peixaria/bacalhau/bacalhau-salgado-seco/bacalhau-crescido-1%C2%AA-noruega-nossa-peixaria-350217.html" TargetMode="External"/><Relationship Id="rId582" Type="http://schemas.openxmlformats.org/officeDocument/2006/relationships/hyperlink" Target="https://www.continente.pt/produto/bebida-energetica-em-lata-sem-acucar-skar-8772333.html" TargetMode="External"/><Relationship Id="rId2056" Type="http://schemas.openxmlformats.org/officeDocument/2006/relationships/hyperlink" Target="https://www.continente.pt/produto/gelatina-pronta-morango-sem-acucar-royal-7723967.html" TargetMode="External"/><Relationship Id="rId2263" Type="http://schemas.openxmlformats.org/officeDocument/2006/relationships/hyperlink" Target="https://world.openfoodfacts.org/product/5604260302512" TargetMode="External"/><Relationship Id="rId2470" Type="http://schemas.openxmlformats.org/officeDocument/2006/relationships/hyperlink" Target="https://www.auchan.pt/pt/alimentacao/produtos-lacteos/leites/leite-uht/leite---magro-milhafre-magro-bio-1l/3458726.html" TargetMode="External"/><Relationship Id="rId3107" Type="http://schemas.openxmlformats.org/officeDocument/2006/relationships/hyperlink" Target="https://www.auchan.pt/pt/produtos-frescos/peixaria/marisco/mexilhao-grande-900g/3077727.html" TargetMode="External"/><Relationship Id="rId3314" Type="http://schemas.openxmlformats.org/officeDocument/2006/relationships/hyperlink" Target="https://www.continente.pt/produto/molho-de-tomate-arrabbiata-la-molisana-8636141.html" TargetMode="External"/><Relationship Id="rId3521" Type="http://schemas.openxmlformats.org/officeDocument/2006/relationships/hyperlink" Target="https://www.continente.pt/produto/nectar-manga-e-maracuja-compal-familia-7796769.html" TargetMode="External"/><Relationship Id="rId235" Type="http://schemas.openxmlformats.org/officeDocument/2006/relationships/hyperlink" Target="https://www.auchan.pt/pt/alimentacao/mercearia/arroz-e-massa/arroz/arroz-integral-saludaes-1kg/2488456.html" TargetMode="External"/><Relationship Id="rId442" Type="http://schemas.openxmlformats.org/officeDocument/2006/relationships/hyperlink" Target="https://www.auchan.pt/pt/biologicos-e-alternativas/nutricao-desportiva/snacks-e-barras-desportivas/barra-multilayer-goldnutrition-proteina-banana-e-yogurt-50g/4004183.html" TargetMode="External"/><Relationship Id="rId1072" Type="http://schemas.openxmlformats.org/officeDocument/2006/relationships/hyperlink" Target="https://portfir.insa.min-saude.pt/pt/pesquisar-e-comparar/" TargetMode="External"/><Relationship Id="rId2123" Type="http://schemas.openxmlformats.org/officeDocument/2006/relationships/hyperlink" Target="https://www.continente.pt/produto/hamburguer-de-frango-com-legumes-continente-equilibrio-7923641.html" TargetMode="External"/><Relationship Id="rId2330" Type="http://schemas.openxmlformats.org/officeDocument/2006/relationships/hyperlink" Target="https://www.auchan.pt/pt/alimentacao/produtos-lacteos/proteina/iogurtes-proteicos/iogurte-proteina-yopro-straciatella-450g/3901005.html" TargetMode="External"/><Relationship Id="rId5279" Type="http://schemas.openxmlformats.org/officeDocument/2006/relationships/hyperlink" Target="https://www.continente.pt/produto/tortitas-de-milho-e-chocolate-negro-gullon-5698232.html" TargetMode="External"/><Relationship Id="rId302" Type="http://schemas.openxmlformats.org/officeDocument/2006/relationships/hyperlink" Target="https://www.auchan.pt/pt/alimentacao/mercearia/conservas/atum/atum-em-azeite-bom-petisco-pack-poupanca-120gx5/4056123.html" TargetMode="External"/><Relationship Id="rId4088" Type="http://schemas.openxmlformats.org/officeDocument/2006/relationships/hyperlink" Target="https://www.prozis.com/pt/pt/prozis/preparado-para-mousse-proteica-420-g" TargetMode="External"/><Relationship Id="rId4295" Type="http://schemas.openxmlformats.org/officeDocument/2006/relationships/hyperlink" Target="https://www.auchan.pt/pt/alimentacao/produtos-lacteos/queijaria/queijo-frescomagrorequeijaomozzarella/queijo-santiago-vaca-fresco-kg/2191471.html" TargetMode="External"/><Relationship Id="rId5139" Type="http://schemas.openxmlformats.org/officeDocument/2006/relationships/hyperlink" Target="https://www.continente.pt/produto/tentaculos-de-pota-grandes-congelados-continente-7094127.html" TargetMode="External"/><Relationship Id="rId5346" Type="http://schemas.openxmlformats.org/officeDocument/2006/relationships/hyperlink" Target="https://www.auchan.pt/pt/congelados/legumes-e-fruta/misturas-de-legumes/trio-de-pimentos-auchan-bio-crus-em-tiras-600g/3552515.html" TargetMode="External"/><Relationship Id="rId1889" Type="http://schemas.openxmlformats.org/officeDocument/2006/relationships/hyperlink" Target="https://www.continente.pt/produto/gamba-rosa-de-mocambique-sem-cabeca-ultracongelada-frip-8522993.html" TargetMode="External"/><Relationship Id="rId4155" Type="http://schemas.openxmlformats.org/officeDocument/2006/relationships/hyperlink" Target="https://www.auchan.pt/pt/alimentacao/mercearia/refeicoes-sopas-e-pure/pure-e-fecula/pure-de-batata-polegar-em-flocos-500g-%284x125g%29/3797414.html" TargetMode="External"/><Relationship Id="rId4362" Type="http://schemas.openxmlformats.org/officeDocument/2006/relationships/hyperlink" Target="https://www.continente.pt/produto/refrigerante-com-gas-em-lata-lima-limao-zero-7up-8773072.html" TargetMode="External"/><Relationship Id="rId5206" Type="http://schemas.openxmlformats.org/officeDocument/2006/relationships/hyperlink" Target="https://www.auchan.pt/pt/alimentacao/mercearia/conservas/cogumelo-milho-ervilha-feijao-e-outros/tomate-pelado-valfrutta-400%28240%29g/2216670.html" TargetMode="External"/><Relationship Id="rId1749" Type="http://schemas.openxmlformats.org/officeDocument/2006/relationships/hyperlink" Target="https://www.auchan.pt/pt/congelados/peixe/filetes-de-peixe/filete-pescada-ibertejo-congelado-higienizado-kg/3613840.html" TargetMode="External"/><Relationship Id="rId1956" Type="http://schemas.openxmlformats.org/officeDocument/2006/relationships/hyperlink" Target="https://www.pingodoce.pt/home/produtos/congelados/gelados-e-sobremesas/gelados-familiares/gelado-de-morango--pingo-doce-39238.html" TargetMode="External"/><Relationship Id="rId3171" Type="http://schemas.openxmlformats.org/officeDocument/2006/relationships/hyperlink" Target="https://www.continente.pt/produto/miolo-de-camarao-80-100-ultracongelado-pescanova-4563382.html" TargetMode="External"/><Relationship Id="rId4015" Type="http://schemas.openxmlformats.org/officeDocument/2006/relationships/hyperlink" Target="https://www.pingodoce.pt/home/produtos/peixaria/peixe/pescada/posta-de-solha-para-fritar-congelada-nossa-peixaria-879641.html" TargetMode="External"/><Relationship Id="rId5413" Type="http://schemas.openxmlformats.org/officeDocument/2006/relationships/hyperlink" Target="https://www.food4fitness.pt/produto/beef-yogurt-roasted-veggies-potatoes/" TargetMode="External"/><Relationship Id="rId1609" Type="http://schemas.openxmlformats.org/officeDocument/2006/relationships/hyperlink" Target="https://www.auchan.pt/pt/alimentacao/sabores-do-mundo/cozinha-brasileira/vegetais/feijao-santiago-carioca-1kg/2707901.html" TargetMode="External"/><Relationship Id="rId1816" Type="http://schemas.openxmlformats.org/officeDocument/2006/relationships/hyperlink" Target="https://www.auchan.pt/pt/alimentacao/mercearia/cereais-e-barras/flocos-cereais/flocos-cem-porcento-aveia-grossos-sem-gluten-400g/2447182.html" TargetMode="External"/><Relationship Id="rId4222" Type="http://schemas.openxmlformats.org/officeDocument/2006/relationships/hyperlink" Target="https://www.continente.pt/produto/queijo-flamengo-sem-lactose-light-fatiado-limiano-4863937.html" TargetMode="External"/><Relationship Id="rId3031" Type="http://schemas.openxmlformats.org/officeDocument/2006/relationships/hyperlink" Target="https://www.continente.pt/produto/massa-spaghettini-garofalo-3731575.html" TargetMode="External"/><Relationship Id="rId3988" Type="http://schemas.openxmlformats.org/officeDocument/2006/relationships/hyperlink" Target="https://www.continente.pt/produto/posta-de-peixe-espada-preto-congelado-beiranova-8819719.html" TargetMode="External"/><Relationship Id="rId2797" Type="http://schemas.openxmlformats.org/officeDocument/2006/relationships/hyperlink" Target="https://portfir.insa.min-saude.pt/pt/pesquisar-e-comparar/" TargetMode="External"/><Relationship Id="rId3848" Type="http://schemas.openxmlformats.org/officeDocument/2006/relationships/hyperlink" Target="https://www.auchan.pt/pt/produtos-frescos/peixaria/peixe-fresco/pescada-lombos-kg/173833.html" TargetMode="External"/><Relationship Id="rId769" Type="http://schemas.openxmlformats.org/officeDocument/2006/relationships/hyperlink" Target="https://www.auchan.pt/pt/produtos-frescos/talho/vitela-e-novilho/bife-maturado-bovino-angus-skp-kg/3691371.html" TargetMode="External"/><Relationship Id="rId976" Type="http://schemas.openxmlformats.org/officeDocument/2006/relationships/hyperlink" Target="https://www.pingodoce.pt/home/produtos/peixaria/marisco/marisco-congelado/camarao-20%2F30-vannamei-congelado-nossa-peixaria-658218.html" TargetMode="External"/><Relationship Id="rId1399" Type="http://schemas.openxmlformats.org/officeDocument/2006/relationships/hyperlink" Target="https://www.auchan.pt/pt/alimentacao/mercearia/cremes-compotas-e-mel/compotas/doce-st.dalfour-morango-500g/3022094.html" TargetMode="External"/><Relationship Id="rId2657" Type="http://schemas.openxmlformats.org/officeDocument/2006/relationships/hyperlink" Target="https://www.continente.pt/produto/lombos-de-atum-descongelado-5444131.html" TargetMode="External"/><Relationship Id="rId5063" Type="http://schemas.openxmlformats.org/officeDocument/2006/relationships/hyperlink" Target="https://www.continente.pt/produto/tablete-de-chocolate-de-leite-fruit-nut-cadbury-7573122.html" TargetMode="External"/><Relationship Id="rId5270" Type="http://schemas.openxmlformats.org/officeDocument/2006/relationships/hyperlink" Target="https://www.pingodoce.pt/home/produtos/bolachas-cereais-e-guloseimas/bolachas-e-biscoitos/fibra-tortitas-e-marinheiras/tortitas-de-grao-pingo-doce-978759.html" TargetMode="External"/><Relationship Id="rId629" Type="http://schemas.openxmlformats.org/officeDocument/2006/relationships/hyperlink" Target="https://www.pingodoce.pt/home/produtos/leite-e-bebidas-vegetais/bebidas-vegetais/bebida-de-amendoa%E2%80%8B/bebida-vegetal-de-amendoa-sem-acucar-pingo-doce-969048.html" TargetMode="External"/><Relationship Id="rId1259" Type="http://schemas.openxmlformats.org/officeDocument/2006/relationships/hyperlink" Target="https://www.pingodoce.pt/home/produtos/frutas-e-vegetais/vegetais/saladas-e-legumes-preparados/couve-roxa-ripada-embalada-pingo-doce-927137.html" TargetMode="External"/><Relationship Id="rId1466" Type="http://schemas.openxmlformats.org/officeDocument/2006/relationships/hyperlink" Target="https://www.auchan.pt/pt/alimentacao/mercearia/conservas/cogumelo-milho-ervilha-feijao-e-outros/ervilhas-e-cenouras-bonduelle-3x200%28130%29g/554407.html" TargetMode="External"/><Relationship Id="rId2864" Type="http://schemas.openxmlformats.org/officeDocument/2006/relationships/hyperlink" Target="https://www.continente.pt/produto/massa-esparguete-integral-la-molisana-5568753.html" TargetMode="External"/><Relationship Id="rId3708" Type="http://schemas.openxmlformats.org/officeDocument/2006/relationships/hyperlink" Target="https://www.auchan.pt/pt/alimentacao/mercearia/polpas-caldos-e-temperos/temperos-especialidades/passata-de-tomate-la-molisana-690g/4073035.html" TargetMode="External"/><Relationship Id="rId3915" Type="http://schemas.openxmlformats.org/officeDocument/2006/relationships/hyperlink" Target="https://www.pingodoce.pt/home/produtos/mercearia/temperos-e-molhos/polpas-e-concentrados/polpa-de-tomate-com-manjericao-e-oregaos-pingo-doce-835981.html" TargetMode="External"/><Relationship Id="rId5130" Type="http://schemas.openxmlformats.org/officeDocument/2006/relationships/hyperlink" Target="https://www.auchan.pt/pt/alimentacao/mercearia/conservas/conservas-especialidades/tentaculos-de-pota-auchan-c-alho-115%2872%29g/3196903.html" TargetMode="External"/><Relationship Id="rId836" Type="http://schemas.openxmlformats.org/officeDocument/2006/relationships/hyperlink" Target="https://www.auchan.pt/pt/produtos-frescos/peixaria/marisco/bocas-sapateira-pre-cozidas-congeladas-kg/3691210.html" TargetMode="External"/><Relationship Id="rId1119" Type="http://schemas.openxmlformats.org/officeDocument/2006/relationships/hyperlink" Target="https://www.pingodoce.pt/home/produtos/bolachas-cereais-e-guloseimas/bolachas-e-biscoitos/fibra-tortitas-e-marinheiras/chips-de-arroz-integral-com-chia-e-quinoa-pingo-doce-945554.html" TargetMode="External"/><Relationship Id="rId1673" Type="http://schemas.openxmlformats.org/officeDocument/2006/relationships/hyperlink" Target="https://www.auchan.pt/pt/congelados/legumes-e-fruta/legumes/feijao-verde-auchan-bio-600g/3954271.html" TargetMode="External"/><Relationship Id="rId1880" Type="http://schemas.openxmlformats.org/officeDocument/2006/relationships/hyperlink" Target="https://www.continente.pt/produto/franguito-do-campo-inteiro-sem-miudos-campoaves-2612558.html" TargetMode="External"/><Relationship Id="rId2517" Type="http://schemas.openxmlformats.org/officeDocument/2006/relationships/hyperlink" Target="https://world.openfoodfacts.org/product/8480000861603" TargetMode="External"/><Relationship Id="rId2724" Type="http://schemas.openxmlformats.org/officeDocument/2006/relationships/hyperlink" Target="https://www.continente.pt/produto/maca-vermelha-desidratada-fruut-5129567.html" TargetMode="External"/><Relationship Id="rId2931" Type="http://schemas.openxmlformats.org/officeDocument/2006/relationships/hyperlink" Target="https://www.pingodoce.pt/home/produtos/mercearia/arroz-massa-e-leguminosas/massa/massa-fusilli-pingo-doce-909277.html" TargetMode="External"/><Relationship Id="rId903" Type="http://schemas.openxmlformats.org/officeDocument/2006/relationships/hyperlink" Target="https://www.pingodoce.pt/home/produtos/bolachas-cereais-e-guloseimas/cereais-barras-e-bolsas-de-fruta/bolsas-de-fruta/bolsa-de-fruta-tutti-frutti-nestle-921627.html" TargetMode="External"/><Relationship Id="rId1326" Type="http://schemas.openxmlformats.org/officeDocument/2006/relationships/hyperlink" Target="https://www.continente.pt/produto/creme-vegetal-de-soja-light-para-culinaria-alpro-2922836.html" TargetMode="External"/><Relationship Id="rId1533" Type="http://schemas.openxmlformats.org/officeDocument/2006/relationships/hyperlink" Target="https://www.continente.pt/produto/falafel-de-proteina-vegetal-garden-gourmet-7253922.html" TargetMode="External"/><Relationship Id="rId1740" Type="http://schemas.openxmlformats.org/officeDocument/2006/relationships/hyperlink" Target="https://www.continente.pt/produto/filete-de-salmao-fresco-continente-7630712.html" TargetMode="External"/><Relationship Id="rId4689" Type="http://schemas.openxmlformats.org/officeDocument/2006/relationships/hyperlink" Target="https://www.continente.pt/produto/sardinha-inteira-em-azeite-minerva-4653748.html" TargetMode="External"/><Relationship Id="rId4896" Type="http://schemas.openxmlformats.org/officeDocument/2006/relationships/hyperlink" Target="https://www.auchan.pt/pt/congelados/gelados/gelados-individuais/sorvete-tribe-acai-900-ml/3801313.html" TargetMode="External"/><Relationship Id="rId32" Type="http://schemas.openxmlformats.org/officeDocument/2006/relationships/hyperlink" Target="https://www.continente.pt/produto/acai-organico-com-banana-native-acai-6703121.html" TargetMode="External"/><Relationship Id="rId1600" Type="http://schemas.openxmlformats.org/officeDocument/2006/relationships/hyperlink" Target="https://www.continente.pt/produto/feijao-branco-cozido-ferbar-7122639.html" TargetMode="External"/><Relationship Id="rId3498" Type="http://schemas.openxmlformats.org/officeDocument/2006/relationships/hyperlink" Target="https://world.openfoodfacts.org/product/20144302" TargetMode="External"/><Relationship Id="rId4549" Type="http://schemas.openxmlformats.org/officeDocument/2006/relationships/hyperlink" Target="https://www.continente.pt/produto/salpicao-do-lombo-de-lamego-continente-selecao-6683113.html" TargetMode="External"/><Relationship Id="rId4756" Type="http://schemas.openxmlformats.org/officeDocument/2006/relationships/hyperlink" Target="https://www.continente.pt/produto/smoothie-super-breakfast-continente-equilibrio-8818141.html" TargetMode="External"/><Relationship Id="rId4963" Type="http://schemas.openxmlformats.org/officeDocument/2006/relationships/hyperlink" Target="https://www.continente.pt/produto/sumo-de-3-frutos-com-curcuma-e-pimenta-caiena-energised-shot-continente-equilibrio-8990859.html" TargetMode="External"/><Relationship Id="rId3358" Type="http://schemas.openxmlformats.org/officeDocument/2006/relationships/hyperlink" Target="https://www.auchan.pt/pt/alimentacao/sabores-do-mundo/cozinha-europeia/molhos-e-temperos/molho-peri-peri-nandos-extra-picante-125g/3787472.html" TargetMode="External"/><Relationship Id="rId3565" Type="http://schemas.openxmlformats.org/officeDocument/2006/relationships/hyperlink" Target="https://www.auchan.pt/pt/biologicos-e-alternativas/biologicos/biologicos-produtos-frescos/ovos/ovos-auchan-bio-classe-ml-6un/3072534.html" TargetMode="External"/><Relationship Id="rId3772" Type="http://schemas.openxmlformats.org/officeDocument/2006/relationships/hyperlink" Target="https://www.auchan.pt/pt/produtos-frescos/peixaria/peixe-fresco/peixe-espada-preto-posta-kg/70259.html" TargetMode="External"/><Relationship Id="rId4409" Type="http://schemas.openxmlformats.org/officeDocument/2006/relationships/hyperlink" Target="https://www.auchan.pt/pt/produtos-frescos/queijaria/queijo-frescorequeijao-e-mozzarella/requeijao-segredos-serra-ovelha-pasteurizado-250g/3890552.html" TargetMode="External"/><Relationship Id="rId4616" Type="http://schemas.openxmlformats.org/officeDocument/2006/relationships/hyperlink" Target="https://www.continente.pt/produto/saqueta-de-frutos-tropicais-8m-continente-7275586.html" TargetMode="External"/><Relationship Id="rId4823" Type="http://schemas.openxmlformats.org/officeDocument/2006/relationships/hyperlink" Target="https://www.auchan.pt/pt/alimentacao/mercearia/bolachas-e-bolos/bolachas-agua-sal-e-cream-crackers/snacks-gran-pavesi-sfoglie-limeepepper-150g/3987038.html" TargetMode="External"/><Relationship Id="rId279" Type="http://schemas.openxmlformats.org/officeDocument/2006/relationships/hyperlink" Target="https://www.continente.pt/produto/arroz-vaporizado-oriente-7994152.html" TargetMode="External"/><Relationship Id="rId486" Type="http://schemas.openxmlformats.org/officeDocument/2006/relationships/hyperlink" Target="https://www.continente.pt/produto/barras-de-cereais-chocolate-negro-shape-go-continente-8155212.html" TargetMode="External"/><Relationship Id="rId693" Type="http://schemas.openxmlformats.org/officeDocument/2006/relationships/hyperlink" Target="https://portfir.insa.min-saude.pt/pt/pesquisar-e-comparar/" TargetMode="External"/><Relationship Id="rId2167" Type="http://schemas.openxmlformats.org/officeDocument/2006/relationships/hyperlink" Target="https://www.continente.pt/produto/ice-tea-manga-light-continente-4514580.html" TargetMode="External"/><Relationship Id="rId2374" Type="http://schemas.openxmlformats.org/officeDocument/2006/relationships/hyperlink" Target="https://www.auchan.pt/pt/alimentacao/produtos-lacteos/iogurtes/defesa-e-colesterol/kefir-regalo-morango-1kg/3529399.html" TargetMode="External"/><Relationship Id="rId2581" Type="http://schemas.openxmlformats.org/officeDocument/2006/relationships/hyperlink" Target="https://world.openfoodfacts.org/product/5604260285310" TargetMode="External"/><Relationship Id="rId3218" Type="http://schemas.openxmlformats.org/officeDocument/2006/relationships/hyperlink" Target="https://www.continente.pt/produto/mistura-de-curgete-beringela-e-pimentos-grelhados-continente-7643283.html" TargetMode="External"/><Relationship Id="rId3425" Type="http://schemas.openxmlformats.org/officeDocument/2006/relationships/hyperlink" Target="https://eatfit-store.com/produto/moqueca-a-brasileira-low-carb/" TargetMode="External"/><Relationship Id="rId3632" Type="http://schemas.openxmlformats.org/officeDocument/2006/relationships/hyperlink" Target="https://www.continente.pt/produto/pao-com-sementes-de-linhaca-biologico-mestemacher-6531308.html" TargetMode="External"/><Relationship Id="rId139" Type="http://schemas.openxmlformats.org/officeDocument/2006/relationships/hyperlink" Target="https://www.auchan.pt/pt/alimentacao/mercearia/conservas/fruta-em-conserva/ananas-rodelas-auchan-em-sumo-natural-3x-140-g/3510561.html" TargetMode="External"/><Relationship Id="rId346" Type="http://schemas.openxmlformats.org/officeDocument/2006/relationships/hyperlink" Target="https://www.pingodoce.pt/home/produtos/mercearia/conservas/atum/atum-posta-em-oleo-minerva-919302.html" TargetMode="External"/><Relationship Id="rId553" Type="http://schemas.openxmlformats.org/officeDocument/2006/relationships/hyperlink" Target="https://www.auchan.pt/pt/alimentacao/produtos-lacteos/bebidas-vegetais/outras-bebidas-vegetais/bebida-alpro-barista-caramelo-1l/4072109.html" TargetMode="External"/><Relationship Id="rId760" Type="http://schemas.openxmlformats.org/officeDocument/2006/relationships/hyperlink" Target="https://www.pingodoce.pt/home/produtos/talho/vitela-vitelao-e-bovino/angus/bife-do-redondo-de-novilho-angus-embalado-pingo-doce-833826.html" TargetMode="External"/><Relationship Id="rId1183" Type="http://schemas.openxmlformats.org/officeDocument/2006/relationships/hyperlink" Target="https://www.auchan.pt/pt/alimentacao/mercearia/leite-condensado-e-preparado-para-bolos/doces-pre-preparados-e-especialidades/clara-liquida-dovo-pasteurizada-1kg/301653.html" TargetMode="External"/><Relationship Id="rId1390" Type="http://schemas.openxmlformats.org/officeDocument/2006/relationships/hyperlink" Target="https://www.auchan.pt/pt/alimentacao/mercearia/cremes-compotas-e-mel/compotas/doce-st.dalfour-figo-royal-284gr/4005119.html" TargetMode="External"/><Relationship Id="rId2027" Type="http://schemas.openxmlformats.org/officeDocument/2006/relationships/hyperlink" Target="https://www.auchan.pt/pt/congelados/gelados/gelados-familiares/gelado-tronco-auchan-3-chocolates-1l/2366250.html" TargetMode="External"/><Relationship Id="rId2234" Type="http://schemas.openxmlformats.org/officeDocument/2006/relationships/hyperlink" Target="https://www.auchan.pt/pt/alimentacao/produtos-lacteos/iogurtes/liquidos/iogurte-auchan-liquido-magro-morango-sem-gluten-1kg/3160292.html" TargetMode="External"/><Relationship Id="rId2441" Type="http://schemas.openxmlformats.org/officeDocument/2006/relationships/hyperlink" Target="https://www.continente.pt/produto/lagartos-de-novilho-continente-7579651.html" TargetMode="External"/><Relationship Id="rId206" Type="http://schemas.openxmlformats.org/officeDocument/2006/relationships/hyperlink" Target="https://www.auchan.pt/pt/alimentacao/mercearia/arroz-e-massa/arroz/arroz-carolino-cacarola-extra-longo-1kg/820159.html" TargetMode="External"/><Relationship Id="rId413" Type="http://schemas.openxmlformats.org/officeDocument/2006/relationships/hyperlink" Target="https://www.auchan.pt/pt/produtos-frescos/fruta/frutos-secos-e-sementes/bagas-de-goji-secas-auchan-150-g/3035246.html" TargetMode="External"/><Relationship Id="rId1043" Type="http://schemas.openxmlformats.org/officeDocument/2006/relationships/hyperlink" Target="https://www.continente.pt/produto/carapau-pelim-fresco-4049238.html" TargetMode="External"/><Relationship Id="rId4199" Type="http://schemas.openxmlformats.org/officeDocument/2006/relationships/hyperlink" Target="https://www.continente.pt/produto/queijo-de-vaca-curado-a-queijeira-8534617.html" TargetMode="External"/><Relationship Id="rId620" Type="http://schemas.openxmlformats.org/officeDocument/2006/relationships/hyperlink" Target="https://www.auchan.pt/pt/alimentacao/produtos-lacteos/bebidas-vegetais/soja/bebida-alpro-soja-original-3x250ml/602328.html" TargetMode="External"/><Relationship Id="rId1250" Type="http://schemas.openxmlformats.org/officeDocument/2006/relationships/hyperlink" Target="https://www.auchan.pt/pt/alimentacao/mercearia/arroz-e-massa/massas-especialidades/couscous-auchan-graos-finos-500g/2381804.html" TargetMode="External"/><Relationship Id="rId2301" Type="http://schemas.openxmlformats.org/officeDocument/2006/relationships/hyperlink" Target="https://www.continente.pt/produto/iogurte-natural-continente-bio-7543689.html" TargetMode="External"/><Relationship Id="rId4059" Type="http://schemas.openxmlformats.org/officeDocument/2006/relationships/hyperlink" Target="https://www.auchan.pt/pt/produtos-frescos/peixaria/peixe-fresco/pota-fresca-inteira-kg/4135.html" TargetMode="External"/><Relationship Id="rId1110" Type="http://schemas.openxmlformats.org/officeDocument/2006/relationships/hyperlink" Target="https://www.food4fitness.pt/produto/chicken-mushrooms-risoni/" TargetMode="External"/><Relationship Id="rId4266" Type="http://schemas.openxmlformats.org/officeDocument/2006/relationships/hyperlink" Target="https://www.auchan.pt/pt/alimentacao/produtos-lacteos/queijaria/queijo-frescomagrorequeijaomozzarella/queijo-fresco-auchan-4x80g/3413129.html" TargetMode="External"/><Relationship Id="rId4473" Type="http://schemas.openxmlformats.org/officeDocument/2006/relationships/hyperlink" Target="https://www.auchan.pt/pt/produtos-frescos/legumes/saladas-embaladas-e-preparados-para-sopas/salada-cuidatte-florette-antiox-100g/1101392.html" TargetMode="External"/><Relationship Id="rId4680" Type="http://schemas.openxmlformats.org/officeDocument/2006/relationships/hyperlink" Target="https://www.continente.pt/produto/sardinha-em-tomate-bom-petisco-7170394.html" TargetMode="External"/><Relationship Id="rId5317" Type="http://schemas.openxmlformats.org/officeDocument/2006/relationships/hyperlink" Target="https://www.continente.pt/produto/tostas-de-trigo-continente-5128353.html" TargetMode="External"/><Relationship Id="rId1927" Type="http://schemas.openxmlformats.org/officeDocument/2006/relationships/hyperlink" Target="https://www.auchan.pt/pt/congelados/gelados/gelados-familiares/gelado-santini-baunilha-500-ml/3797540.html" TargetMode="External"/><Relationship Id="rId3075" Type="http://schemas.openxmlformats.org/officeDocument/2006/relationships/hyperlink" Target="https://www.continente.pt/produto/medalhoes-de-pescada-do-cabo-ultracongelada-iglo-7647747.html" TargetMode="External"/><Relationship Id="rId3282" Type="http://schemas.openxmlformats.org/officeDocument/2006/relationships/hyperlink" Target="https://www.continente.pt/produto/molho-bechamel-continente-4337448.html" TargetMode="External"/><Relationship Id="rId4126" Type="http://schemas.openxmlformats.org/officeDocument/2006/relationships/hyperlink" Target="https://www.continente.pt/produto/pudim-proteina-baunilha-continente-7477482.html" TargetMode="External"/><Relationship Id="rId4333" Type="http://schemas.openxmlformats.org/officeDocument/2006/relationships/hyperlink" Target="https://www.zumub.com/PT/refei-es-e-sobremesas/fast-food/ready-meal-arroz-frango-molho-de-caril-420" TargetMode="External"/><Relationship Id="rId4540" Type="http://schemas.openxmlformats.org/officeDocument/2006/relationships/hyperlink" Target="https://www.auchan.pt/pt/congelados/peixe/medalhoes-e-tranches-de-peixe/salmao-royal-greenland-porcoes-500g/838818.html" TargetMode="External"/><Relationship Id="rId2091" Type="http://schemas.openxmlformats.org/officeDocument/2006/relationships/hyperlink" Target="https://www.continente.pt/produto/grao-de-bico-cozido-sem-gluten-continente-7466560.html" TargetMode="External"/><Relationship Id="rId3142" Type="http://schemas.openxmlformats.org/officeDocument/2006/relationships/hyperlink" Target="https://www.auchan.pt/pt/produtos-frescos/fruta/frutos-secos-e-sementes/miolo-de-amendoa-com-pele-auchan-150-g/3601649.html" TargetMode="External"/><Relationship Id="rId4400" Type="http://schemas.openxmlformats.org/officeDocument/2006/relationships/hyperlink" Target="https://www.continente.pt/produto/requeijao-de-ovelha-fornos-de-algodres-8956589.html" TargetMode="External"/><Relationship Id="rId270" Type="http://schemas.openxmlformats.org/officeDocument/2006/relationships/hyperlink" Target="https://www.pingodoce.pt/home/produtos/mercearia/arroz-massa-e-leguminosas/arroz/arroz-thai-jasmine-pingo-doce-622555.html" TargetMode="External"/><Relationship Id="rId3002" Type="http://schemas.openxmlformats.org/officeDocument/2006/relationships/hyperlink" Target="https://www.auchan.pt/pt/biologicos-e-alternativas/biologicos/biologicos-mercearia/massa-arroz-quinoa-e-pure/massa/massa-penne-rigate-auchan-bio-integral-500-g/3930667.html" TargetMode="External"/><Relationship Id="rId130" Type="http://schemas.openxmlformats.org/officeDocument/2006/relationships/hyperlink" Target="https://www.continente.pt/produto/amendoim-torrado-com-casca-frutorra-8421568.html" TargetMode="External"/><Relationship Id="rId3959" Type="http://schemas.openxmlformats.org/officeDocument/2006/relationships/hyperlink" Target="https://www.auchan.pt/pt/produtos-frescos/talho/porco/porco-nacional-lombo-para-panar-kg/499823.html" TargetMode="External"/><Relationship Id="rId5174" Type="http://schemas.openxmlformats.org/officeDocument/2006/relationships/hyperlink" Target="https://www.continente.pt/produto/tomate-em-pedacos-com-cebola-e-alho-continente-8176166.html" TargetMode="External"/><Relationship Id="rId5381" Type="http://schemas.openxmlformats.org/officeDocument/2006/relationships/hyperlink" Target="https://www.continente.pt/produto/veggie-bowls-de-quinoa-e-abobora-iglo-green-cuisine-6588552.html" TargetMode="External"/><Relationship Id="rId2768" Type="http://schemas.openxmlformats.org/officeDocument/2006/relationships/hyperlink" Target="https://www.auchan.pt/pt/alimentacao/mercearia/cremes-compotas-e-mel/cremes-de-barrar/manteiga-amendoim-bio-biomit-crocante-230g/3986058.html" TargetMode="External"/><Relationship Id="rId2975" Type="http://schemas.openxmlformats.org/officeDocument/2006/relationships/hyperlink" Target="https://www.pingodoce.pt/home/produtos/mercearia/arroz-massa-e-leguminosas/massa/massa-macarronete-riscado-pingo-doce-857929.html" TargetMode="External"/><Relationship Id="rId3819" Type="http://schemas.openxmlformats.org/officeDocument/2006/relationships/hyperlink" Target="https://www.food4fitness.pt/produto/peru-com-limao-e-ervas/" TargetMode="External"/><Relationship Id="rId5034" Type="http://schemas.openxmlformats.org/officeDocument/2006/relationships/hyperlink" Target="https://www.continente.pt/produto/tablete-de-chocolate-92--cacau-com-acucar-de-coco-vivani-5884950.html" TargetMode="External"/><Relationship Id="rId947" Type="http://schemas.openxmlformats.org/officeDocument/2006/relationships/hyperlink" Target="https://www.auchan.pt/pt/produtos-frescos/peixaria/peixe-fresco/cacao-posta-kg/757763.html" TargetMode="External"/><Relationship Id="rId1577" Type="http://schemas.openxmlformats.org/officeDocument/2006/relationships/hyperlink" Target="https://www.continente.pt/produto/farinha-de-trigo-integral-seara-2964824.html" TargetMode="External"/><Relationship Id="rId1784" Type="http://schemas.openxmlformats.org/officeDocument/2006/relationships/hyperlink" Target="https://www.continente.pt/produto/filetes-de-red-fish-ultracongelado-8577967.html" TargetMode="External"/><Relationship Id="rId1991" Type="http://schemas.openxmlformats.org/officeDocument/2006/relationships/hyperlink" Target="https://www.continente.pt/produto/gelado-morango-e-chocolate-vegan-swee-8457559.html" TargetMode="External"/><Relationship Id="rId2628" Type="http://schemas.openxmlformats.org/officeDocument/2006/relationships/hyperlink" Target="https://www.auchan.pt/pt/produtos-frescos/talho/coelho/lombo-coelho-auchan-kg/3306054.html" TargetMode="External"/><Relationship Id="rId2835" Type="http://schemas.openxmlformats.org/officeDocument/2006/relationships/hyperlink" Target="https://www.continente.pt/produto/massa-cotovelinhos-nacional-6180148.html" TargetMode="External"/><Relationship Id="rId4190" Type="http://schemas.openxmlformats.org/officeDocument/2006/relationships/hyperlink" Target="https://www.auchan.pt/pt/biologicos-e-alternativas/biologicos/biologicos-lacteos/iogurtes/quark-andechser-natural-250g/3988160.html" TargetMode="External"/><Relationship Id="rId5241" Type="http://schemas.openxmlformats.org/officeDocument/2006/relationships/hyperlink" Target="https://www.continente.pt/produto/tortitas-de-arroz-bio-salutem-6453843.html" TargetMode="External"/><Relationship Id="rId76" Type="http://schemas.openxmlformats.org/officeDocument/2006/relationships/hyperlink" Target="https://www.continente.pt/produto/almondegas-mistas-continente-8480591.html" TargetMode="External"/><Relationship Id="rId807" Type="http://schemas.openxmlformats.org/officeDocument/2006/relationships/hyperlink" Target="https://www.auchan.pt/pt/alimentacao/produtos-lacteos/iogurtes/bifidus/bifidus-magro-auchan-frutos-vermelhos-4x125g/1135583.html" TargetMode="External"/><Relationship Id="rId1437" Type="http://schemas.openxmlformats.org/officeDocument/2006/relationships/hyperlink" Target="https://www.continente.pt/produto/drageias-de-chocolate-com-amendoim-m-ms-8284594.html" TargetMode="External"/><Relationship Id="rId1644" Type="http://schemas.openxmlformats.org/officeDocument/2006/relationships/hyperlink" Target="https://www.continente.pt/produto/feijao-manteiga-cozido-continente-2859772.html" TargetMode="External"/><Relationship Id="rId1851" Type="http://schemas.openxmlformats.org/officeDocument/2006/relationships/hyperlink" Target="https://www.continente.pt/produto/framboesas-continente-8440845.html" TargetMode="External"/><Relationship Id="rId2902" Type="http://schemas.openxmlformats.org/officeDocument/2006/relationships/hyperlink" Target="https://www.auchan.pt/pt/alimentacao/mercearia/arroz-e-massa/cotovelos-espiral-e-massinhas/massa-milaneza-estrelinha-250g/14626.html" TargetMode="External"/><Relationship Id="rId4050" Type="http://schemas.openxmlformats.org/officeDocument/2006/relationships/hyperlink" Target="https://www.continente.pt/produto/postas-tradicionais-de-bacalhau-msc-congelado-continente-7291114.html" TargetMode="External"/><Relationship Id="rId5101" Type="http://schemas.openxmlformats.org/officeDocument/2006/relationships/hyperlink" Target="https://www.auchan.pt/pt/biologicos-e-alternativas/biologicos/biologicos-produtos-frescos/massas-frescas-e-culinaria/tagliatelle-casa-milo-bio-250g/2631913.html" TargetMode="External"/><Relationship Id="rId1504" Type="http://schemas.openxmlformats.org/officeDocument/2006/relationships/hyperlink" Target="https://www.auchan.pt/pt/alimentacao/mercearia/arroz-e-massa/esparguete-aletria-e-meadas/esparguete-nacional-integral-500g/3800845.html" TargetMode="External"/><Relationship Id="rId1711" Type="http://schemas.openxmlformats.org/officeDocument/2006/relationships/hyperlink" Target="https://www.continente.pt/produto/filete-de-atum-ao-natural-tenorio-5605327.html" TargetMode="External"/><Relationship Id="rId4867" Type="http://schemas.openxmlformats.org/officeDocument/2006/relationships/hyperlink" Target="https://www.continente.pt/produto/sopa-de-couve-flor-e-coentros-go-natural-6901791.html" TargetMode="External"/><Relationship Id="rId3469" Type="http://schemas.openxmlformats.org/officeDocument/2006/relationships/hyperlink" Target="https://www.continente.pt/produto/mousse-de-chocolate-de-leite-a-leiteira-7554205.html" TargetMode="External"/><Relationship Id="rId3676" Type="http://schemas.openxmlformats.org/officeDocument/2006/relationships/hyperlink" Target="https://www.continente.pt/produto/pao-multicereal-fatiado-sem-gluten-nutrifree-7523164.html" TargetMode="External"/><Relationship Id="rId597" Type="http://schemas.openxmlformats.org/officeDocument/2006/relationships/hyperlink" Target="https://www.continente.pt/produto/bebida-high-protein-creatine-de-chocolate-branco-ehrmann-8614546.html" TargetMode="External"/><Relationship Id="rId2278" Type="http://schemas.openxmlformats.org/officeDocument/2006/relationships/hyperlink" Target="https://www.continente.pt/produto/iogurte-magro-coco-sem-lactose-mimosa-8190247.html" TargetMode="External"/><Relationship Id="rId2485" Type="http://schemas.openxmlformats.org/officeDocument/2006/relationships/hyperlink" Target="https://www.auchan.pt/pt/alimentacao/produtos-lacteos/leites/leite-uht/leite-de-pastagem-milhafre-magro-1l/3386406.html" TargetMode="External"/><Relationship Id="rId3329" Type="http://schemas.openxmlformats.org/officeDocument/2006/relationships/hyperlink" Target="https://www.continente.pt/produto/molho-ingles-savora-3896845.html" TargetMode="External"/><Relationship Id="rId3883" Type="http://schemas.openxmlformats.org/officeDocument/2006/relationships/hyperlink" Target="https://www.pingodoce.pt/home/produtos/frutas-e-vegetais/vegetais/tomates-pepinos-e-pimentos/pimento-vermelho-asssado-embalado-campo-rico-720674.html" TargetMode="External"/><Relationship Id="rId4727" Type="http://schemas.openxmlformats.org/officeDocument/2006/relationships/hyperlink" Target="https://www.pingodoce.pt/home/produtos/alternativas-alimentares/vegetariano-e-vegan/seitan-vegan-cem-porcento-931170.html" TargetMode="External"/><Relationship Id="rId4934" Type="http://schemas.openxmlformats.org/officeDocument/2006/relationships/hyperlink" Target="https://www.auchan.pt/pt/bebidas-e-garrafeira/sumos-e-nectares/100-fruta/sumo-auchan-100-cenoura-1l/3105074.html" TargetMode="External"/><Relationship Id="rId457" Type="http://schemas.openxmlformats.org/officeDocument/2006/relationships/hyperlink" Target="https://www.continente.pt/produto/barra-proteina-low-sugar-double-chocolate-gold-nutrition-6593816.html" TargetMode="External"/><Relationship Id="rId1087" Type="http://schemas.openxmlformats.org/officeDocument/2006/relationships/hyperlink" Target="https://www.continente.pt/produto/cereais-crunchy-kids-espelta-com-cacau-origens-bio-7227592.html" TargetMode="External"/><Relationship Id="rId1294" Type="http://schemas.openxmlformats.org/officeDocument/2006/relationships/hyperlink" Target="https://www.auchan.pt/pt/biologicos-e-alternativas/biologicos/biologicos-produtos-frescos/queijaria-e-charcutaria/queijaria/creme-de-amendoa-yogan-com-cebolinho-vegan-bio-150g/3851715.html" TargetMode="External"/><Relationship Id="rId2138" Type="http://schemas.openxmlformats.org/officeDocument/2006/relationships/hyperlink" Target="https://www.auchan.pt/pt/biologicos-e-alternativas/alimentacao-vegetariana/hamburguer-cem-porcento-veganissimo-tomate-e-manjericao-160g/3243212.html" TargetMode="External"/><Relationship Id="rId2692" Type="http://schemas.openxmlformats.org/officeDocument/2006/relationships/hyperlink" Target="https://www.auchan.pt/pt/congelados/peixe/lombos-de-peixe/lombos-pangasius-pescanova-400g/4064765.html" TargetMode="External"/><Relationship Id="rId3536" Type="http://schemas.openxmlformats.org/officeDocument/2006/relationships/hyperlink" Target="https://www.auchan.pt/pt/alimentacao/sabores-do-mundo/cozinha-asiatica/arroz-farinha-e-massas/noodles-arroz-conimex-5mm-225g/3584996.html" TargetMode="External"/><Relationship Id="rId3743" Type="http://schemas.openxmlformats.org/officeDocument/2006/relationships/hyperlink" Target="https://www.auchan.pt/pt/produtos-frescos/talho/frango-e-galinha/peito-de-frango-do-campo-auchan-cultivamos-o-bom-kg/923772.html" TargetMode="External"/><Relationship Id="rId3950" Type="http://schemas.openxmlformats.org/officeDocument/2006/relationships/hyperlink" Target="https://www.pingodoce.pt/home/produtos/peixaria/polvo-lula-pota-e-choco/congelado/polvo-nacional-congelado-1-a-2-kg-pingo-doce-1003904.html" TargetMode="External"/><Relationship Id="rId664" Type="http://schemas.openxmlformats.org/officeDocument/2006/relationships/hyperlink" Target="https://www.continente.pt/produto/bebida-vegetal-de-coco-pleno-7745367.html" TargetMode="External"/><Relationship Id="rId871" Type="http://schemas.openxmlformats.org/officeDocument/2006/relationships/hyperlink" Target="https://www.continente.pt/produto/bolachas-originais-wasa-7268349.html" TargetMode="External"/><Relationship Id="rId2345" Type="http://schemas.openxmlformats.org/officeDocument/2006/relationships/hyperlink" Target="https://www.pingodoce.pt/home/produtos/iogurtes-e-sobremesas/iogurtes/iogurtes-proteicos/iogurte-skyr-natural-go-active-846908.html" TargetMode="External"/><Relationship Id="rId2552" Type="http://schemas.openxmlformats.org/officeDocument/2006/relationships/hyperlink" Target="https://www.continente.pt/produto/leite-uht-magro-sem-lactose-parmalat-8167261.html" TargetMode="External"/><Relationship Id="rId3603" Type="http://schemas.openxmlformats.org/officeDocument/2006/relationships/hyperlink" Target="https://www.continente.pt/produto/pack-saquetas-de-fruta-energy-maca-pessego-e-pitaia-gogo-squeez-8910573.html" TargetMode="External"/><Relationship Id="rId3810" Type="http://schemas.openxmlformats.org/officeDocument/2006/relationships/hyperlink" Target="https://www.continente.pt/produto/perna-de-peru-continente-7071905.html" TargetMode="External"/><Relationship Id="rId317" Type="http://schemas.openxmlformats.org/officeDocument/2006/relationships/hyperlink" Target="https://www.auchan.pt/pt/produtos-frescos/peixaria/peixe-fresco/atum-posta-kg/3322678.html" TargetMode="External"/><Relationship Id="rId524" Type="http://schemas.openxmlformats.org/officeDocument/2006/relationships/hyperlink" Target="https://www.continente.pt/produto/batata-palitos-pack-poupanca-continente-7939652.html" TargetMode="External"/><Relationship Id="rId731" Type="http://schemas.openxmlformats.org/officeDocument/2006/relationships/hyperlink" Target="https://www.continente.pt/produto/bife-da-vazia-de-novilho-continente-7411347.html" TargetMode="External"/><Relationship Id="rId1154" Type="http://schemas.openxmlformats.org/officeDocument/2006/relationships/hyperlink" Target="https://www.auchan.pt/pt/alimentacao/mercearia/chocolates-e-achocolatados/tablete-de-chocolate/chocolate-negro-auchan-c-avelas-inteiras-180g/3879373.html" TargetMode="External"/><Relationship Id="rId1361" Type="http://schemas.openxmlformats.org/officeDocument/2006/relationships/hyperlink" Target="https://portfir.insa.min-saude.pt/pt/pesquisar-e-comparar/" TargetMode="External"/><Relationship Id="rId2205" Type="http://schemas.openxmlformats.org/officeDocument/2006/relationships/hyperlink" Target="https://www.continente.pt/produto/iogurte-grego-mythos-ligeiro-natural-continente-equilibrio-7432973.html" TargetMode="External"/><Relationship Id="rId2412" Type="http://schemas.openxmlformats.org/officeDocument/2006/relationships/hyperlink" Target="https://www.continente.pt/produto/ketchup-top-down-sem-gluten-heinz-2925297.html" TargetMode="External"/><Relationship Id="rId1014" Type="http://schemas.openxmlformats.org/officeDocument/2006/relationships/hyperlink" Target="https://www.continente.pt/produto/camarao-vannamei-asc-24-40-ultracongelado-continente-7374650.html" TargetMode="External"/><Relationship Id="rId1221" Type="http://schemas.openxmlformats.org/officeDocument/2006/relationships/hyperlink" Target="https://portfir.insa.min-saude.pt/pt/pesquisar-e-comparar/" TargetMode="External"/><Relationship Id="rId4377" Type="http://schemas.openxmlformats.org/officeDocument/2006/relationships/hyperlink" Target="https://www.continente.pt/produto/refrigerante-com-gas-lima-limao-e-menta-zero-mint-7up-8795639.html" TargetMode="External"/><Relationship Id="rId4584" Type="http://schemas.openxmlformats.org/officeDocument/2006/relationships/hyperlink" Target="https://www.continente.pt/produto/saqueta-de-fruta-maca-e-morango-8m-continente-7273633.html" TargetMode="External"/><Relationship Id="rId4791" Type="http://schemas.openxmlformats.org/officeDocument/2006/relationships/hyperlink" Target="https://www.auchan.pt/pt/alimentacao/mercearia/batatas-fritas-e-aperitivos-snacks/aperitivos-snacks-e-pipocas/snack-biosaurus-milho-no-forno-ketchup-bio-50g/3021320.html" TargetMode="External"/><Relationship Id="rId3186" Type="http://schemas.openxmlformats.org/officeDocument/2006/relationships/hyperlink" Target="https://www.continente.pt/produto/miolo-de-gambao-20-40-ultracongelado-pescanova-6536239.html" TargetMode="External"/><Relationship Id="rId3393" Type="http://schemas.openxmlformats.org/officeDocument/2006/relationships/hyperlink" Target="https://www.continente.pt/produto/molho-sriracha-continente-7802678.html" TargetMode="External"/><Relationship Id="rId4237" Type="http://schemas.openxmlformats.org/officeDocument/2006/relationships/hyperlink" Target="https://www.pingodoce.pt/home/produtos/charcutaria-e-queijos/queijos/queijo-fresco-e-requeijao%E2%80%8B/queijo-fresco-de-vaca-light-pingo-doce-852626.html" TargetMode="External"/><Relationship Id="rId4444" Type="http://schemas.openxmlformats.org/officeDocument/2006/relationships/hyperlink" Target="https://www.continente.pt/produto/rojoes-de-porco-continente-2231360.html" TargetMode="External"/><Relationship Id="rId4651" Type="http://schemas.openxmlformats.org/officeDocument/2006/relationships/hyperlink" Target="https://world.openfoodfacts.org/product/5600961110142" TargetMode="External"/><Relationship Id="rId3046" Type="http://schemas.openxmlformats.org/officeDocument/2006/relationships/hyperlink" Target="https://www.auchan.pt/pt/alimentacao/sabores-do-mundo/cozinha-asiatica/preparados-e-refeicoes-rapidas/massa-miyata-udon-200g/3849123.html" TargetMode="External"/><Relationship Id="rId3253" Type="http://schemas.openxmlformats.org/officeDocument/2006/relationships/hyperlink" Target="https://www.food4fitness.pt/produto/mix-gourmet/" TargetMode="External"/><Relationship Id="rId3460" Type="http://schemas.openxmlformats.org/officeDocument/2006/relationships/hyperlink" Target="https://www.auchan.pt/pt/alimentacao/mercearia/maionese-ketchup-mostarda-e-especialidades/maionese-ketchup-e-mostarda/mostarda-savora-top-down-230g/3365440.html" TargetMode="External"/><Relationship Id="rId4304" Type="http://schemas.openxmlformats.org/officeDocument/2006/relationships/hyperlink" Target="https://www.continente.pt/produto/quinoa-gourmet-bulgur-e-massa-tipiak-6262018.html" TargetMode="External"/><Relationship Id="rId174" Type="http://schemas.openxmlformats.org/officeDocument/2006/relationships/hyperlink" Target="https://www.auchan.pt/pt/alimentacao/mercearia/arroz-e-massa/arroz/arroz-basmati-auchan-bio-cultivamos-bom-longo-extra-500g/3280660.html" TargetMode="External"/><Relationship Id="rId381" Type="http://schemas.openxmlformats.org/officeDocument/2006/relationships/hyperlink" Target="https://www.auchan.pt/pt/congelados/peixe/bacalhau-e-paloco/bacalhau-demolhado-auchan-lombos-noruega-msc-800g/3933495.html" TargetMode="External"/><Relationship Id="rId2062" Type="http://schemas.openxmlformats.org/officeDocument/2006/relationships/hyperlink" Target="https://portfir.insa.min-saude.pt/pt/pesquisar-e-comparar/" TargetMode="External"/><Relationship Id="rId3113" Type="http://schemas.openxmlformats.org/officeDocument/2006/relationships/hyperlink" Target="https://www.food4fitness.pt/produto/migas-de-bacalhau-com-broa/" TargetMode="External"/><Relationship Id="rId4511" Type="http://schemas.openxmlformats.org/officeDocument/2006/relationships/hyperlink" Target="https://www.auchan.pt/pt/produtos-frescos/peixaria/peixe-fresco/salmao-68-lombo-kg/3568050.html" TargetMode="External"/><Relationship Id="rId241" Type="http://schemas.openxmlformats.org/officeDocument/2006/relationships/hyperlink" Target="https://www.continente.pt/produto/arroz-jasmine-perumado-super-dragao-8780775.html" TargetMode="External"/><Relationship Id="rId3320" Type="http://schemas.openxmlformats.org/officeDocument/2006/relationships/hyperlink" Target="https://www.auchan.pt/pt/alimentacao/sabores-do-mundo/cozinha-mexicana/molhos-e-temperos/molho-el-yucateco-habanero-picante-120-ml/4008865.html" TargetMode="External"/><Relationship Id="rId5078" Type="http://schemas.openxmlformats.org/officeDocument/2006/relationships/hyperlink" Target="https://www.continente.pt/produto/tablete-de-chocolate-negro-85--cacau-sem-gluten-nestle-7244182.html" TargetMode="External"/><Relationship Id="rId2879" Type="http://schemas.openxmlformats.org/officeDocument/2006/relationships/hyperlink" Target="https://www.continente.pt/produto/massa-esparguete-tricolor-milaneza-2910025.html" TargetMode="External"/><Relationship Id="rId5285" Type="http://schemas.openxmlformats.org/officeDocument/2006/relationships/hyperlink" Target="https://www.pingodoce.pt/home/produtos/bolachas-cereais-e-guloseimas/bolachas-e-biscoitos/fibra-tortitas-e-marinheiras/tortitas-de-milho-sem-gluten-pingo-doce-694396.html" TargetMode="External"/><Relationship Id="rId101" Type="http://schemas.openxmlformats.org/officeDocument/2006/relationships/hyperlink" Target="https://www.auchan.pt/pt/congelados/marisco-e-moluscos/moluscos/ameijoa-vietnamita-castanha-grande-ultracongelada-500g/2283767.html" TargetMode="External"/><Relationship Id="rId1688" Type="http://schemas.openxmlformats.org/officeDocument/2006/relationships/hyperlink" Target="https://www.auchan.pt/pt/produtos-frescos/charcutaria/fiambre-de-porco/fiambre-perna-extra-argal-bonnatur-assado-kg/3853589.html" TargetMode="External"/><Relationship Id="rId1895" Type="http://schemas.openxmlformats.org/officeDocument/2006/relationships/hyperlink" Target="https://www.pingodoce.pt/home/produtos/peixaria/peixe/peixe-selvagem/garoupa-fresca-nossa-peixaria-71522.html" TargetMode="External"/><Relationship Id="rId2739" Type="http://schemas.openxmlformats.org/officeDocument/2006/relationships/hyperlink" Target="https://www.auchan.pt/pt/alimentacao/mercearia/conservas/cogumelo-milho-ervilha-feijao-e-outros/macedonia-auchan-de-verduras-660-%28400%29-g/3694988.html" TargetMode="External"/><Relationship Id="rId2946" Type="http://schemas.openxmlformats.org/officeDocument/2006/relationships/hyperlink" Target="https://www.auchan.pt/pt/alimentacao/mercearia/arroz-e-massa/lasanha-e-canelones/massa-lasanha-auchan-500g/3704983.html" TargetMode="External"/><Relationship Id="rId4094" Type="http://schemas.openxmlformats.org/officeDocument/2006/relationships/hyperlink" Target="https://www.continente.pt/produto/preparado-super-breakfast-mix-aveia-pepitas-de-cacau-chia-e-banana-sem-gluten-continente-equilibrio-8239177.html" TargetMode="External"/><Relationship Id="rId5145" Type="http://schemas.openxmlformats.org/officeDocument/2006/relationships/hyperlink" Target="https://www.continente.pt/produto/tintureira-cubos-congelados-6639030.html" TargetMode="External"/><Relationship Id="rId5352" Type="http://schemas.openxmlformats.org/officeDocument/2006/relationships/hyperlink" Target="https://www.food4fitness.pt/produto/turkey-bites-com-laranja-arroz-de-grelos/" TargetMode="External"/><Relationship Id="rId918" Type="http://schemas.openxmlformats.org/officeDocument/2006/relationships/hyperlink" Target="https://www.food4fitness.pt/produto/bowl-fiesta-turkey-brocolos-salteados-pico-de-gallo/" TargetMode="External"/><Relationship Id="rId1548" Type="http://schemas.openxmlformats.org/officeDocument/2006/relationships/hyperlink" Target="https://www.continente.pt/produto/farinha-de-amendoa-sem-pele-salutem-7285727.html" TargetMode="External"/><Relationship Id="rId1755" Type="http://schemas.openxmlformats.org/officeDocument/2006/relationships/hyperlink" Target="https://www.auchan.pt/pt/produtos-frescos/peixaria/peixe-fresco/filete-tilapia-fresco-kg/4019886.html" TargetMode="External"/><Relationship Id="rId4161" Type="http://schemas.openxmlformats.org/officeDocument/2006/relationships/hyperlink" Target="https://www.continente.pt/produto/pure-de-beterraba-continente-equilibrio-8020282.html" TargetMode="External"/><Relationship Id="rId5005" Type="http://schemas.openxmlformats.org/officeDocument/2006/relationships/hyperlink" Target="https://www.continente.pt/produto/sumo-tropical-ananas-maracuja-manga-maca-e-gengibre-innocent-8771703.html" TargetMode="External"/><Relationship Id="rId5212" Type="http://schemas.openxmlformats.org/officeDocument/2006/relationships/hyperlink" Target="https://www.continente.pt/produto/tomate-triturado-compal-da-horta-2603538.html" TargetMode="External"/><Relationship Id="rId1408" Type="http://schemas.openxmlformats.org/officeDocument/2006/relationships/hyperlink" Target="https://www.continente.pt/produto/dose-fruta-kids-compal-essencial-8933870.html" TargetMode="External"/><Relationship Id="rId1962" Type="http://schemas.openxmlformats.org/officeDocument/2006/relationships/hyperlink" Target="https://www.pingodoce.pt/home/produtos/congelados/gelados-e-sobremesas/gelados-familiares/gelado-duo-chocolate-pingo-doce-527533.html" TargetMode="External"/><Relationship Id="rId2806" Type="http://schemas.openxmlformats.org/officeDocument/2006/relationships/hyperlink" Target="https://www.continente.pt/produto/maruca-inteira-media-congelada-2226320.html" TargetMode="External"/><Relationship Id="rId4021" Type="http://schemas.openxmlformats.org/officeDocument/2006/relationships/hyperlink" Target="https://www.auchan.pt/pt/produtos-frescos/peixaria/peixe-fresco/posta-garoupa-auchan-kg/3447175.html" TargetMode="External"/><Relationship Id="rId47" Type="http://schemas.openxmlformats.org/officeDocument/2006/relationships/hyperlink" Target="https://www.continente.pt/produto/agua-com-gas-limao-continente-8094569.html" TargetMode="External"/><Relationship Id="rId1615" Type="http://schemas.openxmlformats.org/officeDocument/2006/relationships/hyperlink" Target="https://www.continente.pt/produto/feijao-encarnado-cozido-ferbar-7122632.html" TargetMode="External"/><Relationship Id="rId1822" Type="http://schemas.openxmlformats.org/officeDocument/2006/relationships/hyperlink" Target="https://www.auchan.pt/pt/alimentacao/mercearia/cereais-e-barras/flocos-cereais/flocos-auchan-bio-aveia-500-g/3519389.html" TargetMode="External"/><Relationship Id="rId4978" Type="http://schemas.openxmlformats.org/officeDocument/2006/relationships/hyperlink" Target="https://www.pingodoce.pt/home/produtos/aguas-sumos-e-refrigerantes/sumos-e-refrigerantes/smoothies-e-sumos-refrigerados/sumo-espremido-laranja-pingo-doce-1008085.html" TargetMode="External"/><Relationship Id="rId3787" Type="http://schemas.openxmlformats.org/officeDocument/2006/relationships/hyperlink" Target="https://www.continente.pt/produto/pequeno-almoco-aveia-framboesa-e-banana-sem-gluten-shine-6866543.html" TargetMode="External"/><Relationship Id="rId3994" Type="http://schemas.openxmlformats.org/officeDocument/2006/relationships/hyperlink" Target="https://www.continente.pt/produto/posta-de-pescada-do-chile-n5-congelada-continente-6917655.html" TargetMode="External"/><Relationship Id="rId4838" Type="http://schemas.openxmlformats.org/officeDocument/2006/relationships/hyperlink" Target="https://www.auchan.pt/pt/alimentacao/produtos-lacteos/iogurtes/soja-e-vegetais/sojagurte-sojasun-estilo-grego-natural-400g/3685763.html" TargetMode="External"/><Relationship Id="rId2389" Type="http://schemas.openxmlformats.org/officeDocument/2006/relationships/hyperlink" Target="https://www.continente.pt/produto/kefir-natural-pastoret%C2%A0-%C2%A0-6287717.html" TargetMode="External"/><Relationship Id="rId2596" Type="http://schemas.openxmlformats.org/officeDocument/2006/relationships/hyperlink" Target="https://www.auchan.pt/pt/alimentacao/mercearia/conservas/cogumelo-milho-ervilha-feijao-e-outros/lentilhas-bonduelle-preparadas-3x200%28130%29g/841915.html" TargetMode="External"/><Relationship Id="rId3647" Type="http://schemas.openxmlformats.org/officeDocument/2006/relationships/hyperlink" Target="https://www.continente.pt/produto/pao-de-forma-integral-com-codea-panrico-6578937.html" TargetMode="External"/><Relationship Id="rId3854" Type="http://schemas.openxmlformats.org/officeDocument/2006/relationships/hyperlink" Target="https://www.continente.pt/produto/pescada-media-do-chile-congelada-3727892.html" TargetMode="External"/><Relationship Id="rId4905" Type="http://schemas.openxmlformats.org/officeDocument/2006/relationships/hyperlink" Target="https://www.food4fitness.pt/produto/spring-roll-small-turkey/" TargetMode="External"/><Relationship Id="rId568" Type="http://schemas.openxmlformats.org/officeDocument/2006/relationships/hyperlink" Target="https://world.openfoodfacts.org/product/8480017001627" TargetMode="External"/><Relationship Id="rId775" Type="http://schemas.openxmlformats.org/officeDocument/2006/relationships/hyperlink" Target="https://www.auchan.pt/pt/produtos-frescos/talho/vitela-e-novilho/bife-vazia-acores-fortunna-300gr/3652107.html" TargetMode="External"/><Relationship Id="rId982" Type="http://schemas.openxmlformats.org/officeDocument/2006/relationships/hyperlink" Target="https://www.continente.pt/produto/camarao-com-legumes-e-arroz-integral-cozinha-continente-equilibrio-8612624.html" TargetMode="External"/><Relationship Id="rId1198" Type="http://schemas.openxmlformats.org/officeDocument/2006/relationships/hyperlink" Target="https://portfir.insa.min-saude.pt/pt/pesquisar-e-comparar/" TargetMode="External"/><Relationship Id="rId2249" Type="http://schemas.openxmlformats.org/officeDocument/2006/relationships/hyperlink" Target="https://www.pingodoce.pt/home/produtos/iogurtes-e-sobremesas/iogurtes/iogurtes-liquidos%E2%80%8B/iogurte-liquido-proteina-pro%2B-stacciatella-lindahls-pro%2B-939429.html" TargetMode="External"/><Relationship Id="rId2456" Type="http://schemas.openxmlformats.org/officeDocument/2006/relationships/hyperlink" Target="https://www.continente.pt/produto/lasanha-bolonhesa-iglo-5518930.html" TargetMode="External"/><Relationship Id="rId2663" Type="http://schemas.openxmlformats.org/officeDocument/2006/relationships/hyperlink" Target="https://www.pingodoce.pt/home/produtos/peixaria/bacalhau/bacalhau-congelado/lombos-de-bacalhau-da-islandia-congelados-pingo-doce-876621.html" TargetMode="External"/><Relationship Id="rId2870" Type="http://schemas.openxmlformats.org/officeDocument/2006/relationships/hyperlink" Target="https://www.continente.pt/produto/massa-esparguete-quadri-molde-bronze-milaneza-6994394.html" TargetMode="External"/><Relationship Id="rId3507" Type="http://schemas.openxmlformats.org/officeDocument/2006/relationships/hyperlink" Target="https://www.continente.pt/produto/nectar-10-frutas-e-vitaminas-juver-8174660.html" TargetMode="External"/><Relationship Id="rId3714" Type="http://schemas.openxmlformats.org/officeDocument/2006/relationships/hyperlink" Target="https://www.continente.pt/produto/pasta-de-avela-continente-equilibrio-8142337.html" TargetMode="External"/><Relationship Id="rId3921" Type="http://schemas.openxmlformats.org/officeDocument/2006/relationships/hyperlink" Target="https://www.pingodoce.pt/home/produtos/mercearia/temperos-e-molhos/polpas-e-concentrados/polpa-de-tomate-pack-3-compal-522084.html" TargetMode="External"/><Relationship Id="rId428" Type="http://schemas.openxmlformats.org/officeDocument/2006/relationships/hyperlink" Target="https://www.auchan.pt/pt/alimentacao/mercearia/cereais-e-barras/barras-cereais/barra-cereais-golden-grahams-pack-12-un/3831177.html" TargetMode="External"/><Relationship Id="rId635" Type="http://schemas.openxmlformats.org/officeDocument/2006/relationships/hyperlink" Target="https://www.pingodoce.pt/home/produtos/leite-e-bebidas-vegetais/bebidas-vegetais/bebida-de-amendoa%E2%80%8B/bebida-vegetal-de-amendoa-pingo-doce-969435.html" TargetMode="External"/><Relationship Id="rId842" Type="http://schemas.openxmlformats.org/officeDocument/2006/relationships/hyperlink" Target="https://www.auchan.pt/pt/alimentacao/mercearia/bolachas-e-bolos/bolachas-integrais-e-digestivas/bolacha-gullon-digestive-zero-sem-acucar-400g/757006.html" TargetMode="External"/><Relationship Id="rId1058" Type="http://schemas.openxmlformats.org/officeDocument/2006/relationships/hyperlink" Target="https://www.auchan.pt/pt/produtos-frescos/peixaria/peixe-fresco/cavala-kg/464040.html" TargetMode="External"/><Relationship Id="rId1265" Type="http://schemas.openxmlformats.org/officeDocument/2006/relationships/hyperlink" Target="https://www.auchan.pt/pt/alimentacao/mercearia/conservas/cogumelo-milho-ervilha-feijao-e-outros/couve-flor-auchan-cozida-660%28390%29g/3694976.html" TargetMode="External"/><Relationship Id="rId1472" Type="http://schemas.openxmlformats.org/officeDocument/2006/relationships/hyperlink" Target="https://www.auchan.pt/pt/alimentacao/mercearia/conservas/cogumelo-milho-ervilha-feijao-e-outros/ervilhas-auchan-bio-lata-400%28280%29g/3704380.html" TargetMode="External"/><Relationship Id="rId2109" Type="http://schemas.openxmlformats.org/officeDocument/2006/relationships/hyperlink" Target="https://www.auchan.pt/pt/congelados/legumes-e-fruta/legumes/grelos-bonduelle-nabo-em-folhas-400g/1153021.html" TargetMode="External"/><Relationship Id="rId2316" Type="http://schemas.openxmlformats.org/officeDocument/2006/relationships/hyperlink" Target="https://www.auchan.pt/pt/alimentacao/produtos-lacteos/proteina/iogurtes-proteicos/iogurte-proteina-nutra%C2%89gi-mirtilo-2-x-140g/3658306.html" TargetMode="External"/><Relationship Id="rId2523" Type="http://schemas.openxmlformats.org/officeDocument/2006/relationships/hyperlink" Target="https://www.auchan.pt/pt/alimentacao/produtos-lacteos/leites/leite-do-dia/leite-vigor-pasteurizado-magro-1l/603126.html" TargetMode="External"/><Relationship Id="rId2730" Type="http://schemas.openxmlformats.org/officeDocument/2006/relationships/hyperlink" Target="https://www.auchan.pt/pt/produtos-frescos/gastronomia/refeicoes-prontas/macarrao-a-bolonhesa-auchan-280g/3473046.html" TargetMode="External"/><Relationship Id="rId702" Type="http://schemas.openxmlformats.org/officeDocument/2006/relationships/hyperlink" Target="https://www.pingodoce.pt/home/produtos/mercearia/conservas/cogumelos-e-outros-vegetais/beterraba-em-vinagre-ferbar-640240.html" TargetMode="External"/><Relationship Id="rId1125" Type="http://schemas.openxmlformats.org/officeDocument/2006/relationships/hyperlink" Target="https://www.auchan.pt/pt/produtos-frescos/peixaria/peixe-fresco/choco-grande-kg/198808.html" TargetMode="External"/><Relationship Id="rId1332" Type="http://schemas.openxmlformats.org/officeDocument/2006/relationships/hyperlink" Target="https://www.continente.pt/produto/creme-vegetal-de-soja-para-culinaria-alpro-2377626.html" TargetMode="External"/><Relationship Id="rId4488" Type="http://schemas.openxmlformats.org/officeDocument/2006/relationships/hyperlink" Target="https://www.pingodoce.pt/home/produtos/frutas-e-vegetais/vegetais/saladas-e-legumes-preparados/salada-fresca-embalada-pingo-doce-726241.html" TargetMode="External"/><Relationship Id="rId4695" Type="http://schemas.openxmlformats.org/officeDocument/2006/relationships/hyperlink" Target="https://www.auchan.pt/pt/congelados/peixe/peixe-inteiro/sardinha-pequena-%28petinga%29-congelada-500-gr/2186269.html" TargetMode="External"/><Relationship Id="rId3297" Type="http://schemas.openxmlformats.org/officeDocument/2006/relationships/hyperlink" Target="https://www.auchan.pt/pt/alimentacao/mercearia/maionese-ketchup-mostarda-e-especialidades/molhos-e-cocktails/molho-auchan-com-pimentas-200g/2447021.html" TargetMode="External"/><Relationship Id="rId4348" Type="http://schemas.openxmlformats.org/officeDocument/2006/relationships/hyperlink" Target="https://www.auchan.pt/pt/biologicos-e-alternativas/alimentacao-vegetariana/refeicao-garden-gourmet-hamburguer-vegetais-classico-150g/3057262.html" TargetMode="External"/><Relationship Id="rId3157" Type="http://schemas.openxmlformats.org/officeDocument/2006/relationships/hyperlink" Target="https://www.continente.pt/produto/miolo-de-amendoa-sem-pele-continente-8112450.html" TargetMode="External"/><Relationship Id="rId4555" Type="http://schemas.openxmlformats.org/officeDocument/2006/relationships/hyperlink" Target="https://www.auchan.pt/pt/alimentacao/mercearia/conservas/salsichas-especialidades/salsichas-soja-nobre-vegalia-lata-8-un-350%28160%29g/3257079.html" TargetMode="External"/><Relationship Id="rId4762" Type="http://schemas.openxmlformats.org/officeDocument/2006/relationships/hyperlink" Target="https://www.auchan.pt/pt/biologicos-e-alternativas/biologicos/biologicos-bebe-alimentacao-e-higiene/bolachas-biscoitos-e-snacks/snack-hero-solo-bio-milho-aveia-e-banana-25g/3930343.html" TargetMode="External"/><Relationship Id="rId285" Type="http://schemas.openxmlformats.org/officeDocument/2006/relationships/hyperlink" Target="https://www.auchan.pt/pt/congelados/peixe/postas-de-peixe/asas-de-raia-auchan-ultracongeladas-500g/2196863.html" TargetMode="External"/><Relationship Id="rId3364" Type="http://schemas.openxmlformats.org/officeDocument/2006/relationships/hyperlink" Target="https://www.continente.pt/produto/molho-picante-jalapenho-sem-gluten-tabasco-2175307.html" TargetMode="External"/><Relationship Id="rId3571" Type="http://schemas.openxmlformats.org/officeDocument/2006/relationships/hyperlink" Target="https://www.continente.pt/produto/ovos-de-ar-livre-classe-m-l-continente-8660017.html" TargetMode="External"/><Relationship Id="rId4208" Type="http://schemas.openxmlformats.org/officeDocument/2006/relationships/hyperlink" Target="https://world.openfoodfacts.org/product/22016379" TargetMode="External"/><Relationship Id="rId4415" Type="http://schemas.openxmlformats.org/officeDocument/2006/relationships/hyperlink" Target="https://world.openfoodfacts.org/product/4056489050773" TargetMode="External"/><Relationship Id="rId4622" Type="http://schemas.openxmlformats.org/officeDocument/2006/relationships/hyperlink" Target="https://www.auchan.pt/pt/o-mundo-do-bebe/preparacao-e-alimentacao-infantil/pacotinhos-fruta-bebe/saqueta-fruta-smileat-bio-abacate-e-mirtilos-100g/3519036.html" TargetMode="External"/><Relationship Id="rId492" Type="http://schemas.openxmlformats.org/officeDocument/2006/relationships/hyperlink" Target="https://www.continente.pt/produto/barras-de-cereais-go-free-corn-flakes-sem-gluten-nestle-7393891.html" TargetMode="External"/><Relationship Id="rId2173" Type="http://schemas.openxmlformats.org/officeDocument/2006/relationships/hyperlink" Target="https://www.auchan.pt/pt/bebidas-e-garrafeira/refrigerantes/ice-tea-e-tisanas/ice-tea-lipton-zero-limao-2l-%28sdr%29/4015265.html" TargetMode="External"/><Relationship Id="rId2380" Type="http://schemas.openxmlformats.org/officeDocument/2006/relationships/hyperlink" Target="https://www.auchan.pt/pt/alimentacao/produtos-lacteos/iogurtes/defesa-e-colesterol/kefir-regalo-natural-1kg/3529396.html" TargetMode="External"/><Relationship Id="rId3017" Type="http://schemas.openxmlformats.org/officeDocument/2006/relationships/hyperlink" Target="https://www.continente.pt/produto/massa-radiatori-integral-la-molisana-6179529.html" TargetMode="External"/><Relationship Id="rId3224" Type="http://schemas.openxmlformats.org/officeDocument/2006/relationships/hyperlink" Target="https://www.auchan.pt/pt/congelados/legumes-e-fruta/misturas-de-legumes/mistura-de-legumes-auchan-grelhados-ultracongelados-450g/2226369.html" TargetMode="External"/><Relationship Id="rId3431" Type="http://schemas.openxmlformats.org/officeDocument/2006/relationships/hyperlink" Target="https://www.continente.pt/produto/morangos-continente-8440812.html" TargetMode="External"/><Relationship Id="rId145" Type="http://schemas.openxmlformats.org/officeDocument/2006/relationships/hyperlink" Target="https://world.openfoodfacts.org/product/8480017454096" TargetMode="External"/><Relationship Id="rId352" Type="http://schemas.openxmlformats.org/officeDocument/2006/relationships/hyperlink" Target="https://www.auchan.pt/pt/biologicos-e-alternativas/nutricao-desportiva/preparacao-de-refeicoes/aveias-e-panquecas/aveia-com-proteina-prozis-chocolate-avela-400g/2675762.html" TargetMode="External"/><Relationship Id="rId2033" Type="http://schemas.openxmlformats.org/officeDocument/2006/relationships/hyperlink" Target="https://www.auchan.pt/pt/congelados/gelados/gelados-individuais/gelado-the-icely-brothers-vegan-brownie-bio-460ml/3363660.html" TargetMode="External"/><Relationship Id="rId2240" Type="http://schemas.openxmlformats.org/officeDocument/2006/relationships/hyperlink" Target="https://www.pingodoce.pt/home/produtos/iogurtes-e-sobremesas/iogurtes/iogurtes-liquidos%E2%80%8B/iogurte-liquido-proteina-baunilha-pack-4-go-active-985083.html" TargetMode="External"/><Relationship Id="rId5189" Type="http://schemas.openxmlformats.org/officeDocument/2006/relationships/hyperlink" Target="https://www.auchan.pt/pt/alimentacao/mercearia/conservas/cogumelo-milho-ervilha-feijao-e-outros/tomate-pelado-cirio-cubos-400g/308854.html" TargetMode="External"/><Relationship Id="rId5396" Type="http://schemas.openxmlformats.org/officeDocument/2006/relationships/hyperlink" Target="https://www.food4fitness.pt/produto/vitela-slow-cook-legumes-gourmet/" TargetMode="External"/><Relationship Id="rId212" Type="http://schemas.openxmlformats.org/officeDocument/2006/relationships/hyperlink" Target="https://world.openfoodfacts.org/product/8480000051837" TargetMode="External"/><Relationship Id="rId1799" Type="http://schemas.openxmlformats.org/officeDocument/2006/relationships/hyperlink" Target="https://www.auchan.pt/pt/congelados/peixe/filetes-de-peixe/filetes-grandes-pescanova-farinha-e-ovo-600g/4064768.html" TargetMode="External"/><Relationship Id="rId2100" Type="http://schemas.openxmlformats.org/officeDocument/2006/relationships/hyperlink" Target="https://www.auchan.pt/pt/alimentacao/mercearia/conservas/vegetais-secos/grao-auchan-seco-500g/387451.html" TargetMode="External"/><Relationship Id="rId5049" Type="http://schemas.openxmlformats.org/officeDocument/2006/relationships/hyperlink" Target="https://www.continente.pt/produto/tablete-de-chocolate-daim-milka-8800319.html" TargetMode="External"/><Relationship Id="rId5256" Type="http://schemas.openxmlformats.org/officeDocument/2006/relationships/hyperlink" Target="https://www.continente.pt/produto/tortitas-de-arroz-mini-continente-equilibrio-8081141.html" TargetMode="External"/><Relationship Id="rId4065" Type="http://schemas.openxmlformats.org/officeDocument/2006/relationships/hyperlink" Target="https://www.continente.pt/produto/potas-congeladas-2214092.html" TargetMode="External"/><Relationship Id="rId4272" Type="http://schemas.openxmlformats.org/officeDocument/2006/relationships/hyperlink" Target="https://www.continente.pt/produto/queijo-mozzarela-light-santiago-8990076.html" TargetMode="External"/><Relationship Id="rId5116" Type="http://schemas.openxmlformats.org/officeDocument/2006/relationships/hyperlink" Target="https://www.pingodoce.pt/home/produtos/peixaria/peixe/peixe-selvagem/tamboril-do-cabo-nossa-peixaria-908407.html" TargetMode="External"/><Relationship Id="rId5323" Type="http://schemas.openxmlformats.org/officeDocument/2006/relationships/hyperlink" Target="https://world.openfoodfacts.org/product/5604260297306" TargetMode="External"/><Relationship Id="rId1659" Type="http://schemas.openxmlformats.org/officeDocument/2006/relationships/hyperlink" Target="https://world.openfoodfacts.org/product/8480000260413" TargetMode="External"/><Relationship Id="rId1866" Type="http://schemas.openxmlformats.org/officeDocument/2006/relationships/hyperlink" Target="https://www.food4fitness.pt/produto/frango-coreano-arroz-de-sesamo-mix-seul/" TargetMode="External"/><Relationship Id="rId2917" Type="http://schemas.openxmlformats.org/officeDocument/2006/relationships/hyperlink" Target="https://www.continente.pt/produto/massa-fusilli-integral-garofalo-6192798.html" TargetMode="External"/><Relationship Id="rId3081" Type="http://schemas.openxmlformats.org/officeDocument/2006/relationships/hyperlink" Target="https://www.continente.pt/produto/medalhoes-de-salmao-ultracongelado-pescanova-7656035.html" TargetMode="External"/><Relationship Id="rId4132" Type="http://schemas.openxmlformats.org/officeDocument/2006/relationships/hyperlink" Target="https://www.continente.pt/produto/pudim-flan-rico-em-proteinas-reina-7316051.html" TargetMode="External"/><Relationship Id="rId1519" Type="http://schemas.openxmlformats.org/officeDocument/2006/relationships/hyperlink" Target="https://www.pingodoce.pt/home/produtos/frutas-e-vegetais/vegetais/saladas-e-legumes-preparados/espinafres-biologicos-embalados-nossa-fruta-e-legumes-812719.html" TargetMode="External"/><Relationship Id="rId1726" Type="http://schemas.openxmlformats.org/officeDocument/2006/relationships/hyperlink" Target="https://www.continente.pt/produto/filete-de-cavala-em-azeite-manna-6643103.html" TargetMode="External"/><Relationship Id="rId1933" Type="http://schemas.openxmlformats.org/officeDocument/2006/relationships/hyperlink" Target="https://www.continente.pt/produto/gelado-caramel-nuts-magnum-8066839.html" TargetMode="External"/><Relationship Id="rId18" Type="http://schemas.openxmlformats.org/officeDocument/2006/relationships/hyperlink" Target="https://world.openfoodfacts.org/product/5604260321261" TargetMode="External"/><Relationship Id="rId3898" Type="http://schemas.openxmlformats.org/officeDocument/2006/relationships/hyperlink" Target="https://www.auchan.pt/pt/congelados/legumes-e-fruta/fruta/polpa-brasfrut-de-fruta-abacaxi-100g/715660.html" TargetMode="External"/><Relationship Id="rId4949" Type="http://schemas.openxmlformats.org/officeDocument/2006/relationships/hyperlink" Target="https://www.auchan.pt/pt/bebidas-e-garrafeira/sumos-e-nectares/100-fruta/sumo-compal-100-maca-0.20l/3459522.html" TargetMode="External"/><Relationship Id="rId3758" Type="http://schemas.openxmlformats.org/officeDocument/2006/relationships/hyperlink" Target="https://www.continente.pt/produto/peito-de-peru-continente-7071904.html" TargetMode="External"/><Relationship Id="rId3965" Type="http://schemas.openxmlformats.org/officeDocument/2006/relationships/hyperlink" Target="https://www.auchan.pt/pt/produtos-frescos/talho/porco/porco-rojoes-kg/101518.html" TargetMode="External"/><Relationship Id="rId4809" Type="http://schemas.openxmlformats.org/officeDocument/2006/relationships/hyperlink" Target="https://www.continente.pt/produto/snacks-de-lentilhas-e-grao-de-bico-proteina-sem-gluten-fiorentini-8165616.html" TargetMode="External"/><Relationship Id="rId679" Type="http://schemas.openxmlformats.org/officeDocument/2006/relationships/hyperlink" Target="https://www.continente.pt/produto/bebida-vegetal-de-soja-sem-acucar-continente-equilibrio-8524394.html" TargetMode="External"/><Relationship Id="rId886" Type="http://schemas.openxmlformats.org/officeDocument/2006/relationships/hyperlink" Target="https://www.pingodoce.pt/home/produtos/bolachas-cereais-e-guloseimas/cereais-barras-e-bolsas-de-fruta/bolsas-de-fruta/bolsa-de-fruta-maca-e-pera-bledina-935077.html" TargetMode="External"/><Relationship Id="rId2567" Type="http://schemas.openxmlformats.org/officeDocument/2006/relationships/hyperlink" Target="https://www.continente.pt/produto/leite-uht-meio-gordo-pastagem-acores-milhafre-8163506.html" TargetMode="External"/><Relationship Id="rId2774" Type="http://schemas.openxmlformats.org/officeDocument/2006/relationships/hyperlink" Target="https://www.pingodoce.pt/home/produtos/mercearia/compotas-mel-e-cremes-de-barrar/cremes-de-barrar/manteiga-de-amendoa-go-active-964433.html" TargetMode="External"/><Relationship Id="rId3618" Type="http://schemas.openxmlformats.org/officeDocument/2006/relationships/hyperlink" Target="https://www.continente.pt/produto/paloco-do-pacifico-msc-desfiado-demolhado-ultracongelado-continente-7291496.html" TargetMode="External"/><Relationship Id="rId5180" Type="http://schemas.openxmlformats.org/officeDocument/2006/relationships/hyperlink" Target="https://www.continente.pt/produto/tomate-em-pedacos-continente-8382526.html" TargetMode="External"/><Relationship Id="rId2" Type="http://schemas.openxmlformats.org/officeDocument/2006/relationships/hyperlink" Target="https://world.openfoodfacts.org/product/8480000210616" TargetMode="External"/><Relationship Id="rId539" Type="http://schemas.openxmlformats.org/officeDocument/2006/relationships/hyperlink" Target="https://www.auchan.pt/pt/congelados/legumes-e-fruta/batatas/batatas-pre-fritas-auchan-extra-largas-para-fritar-1kg/2143425.html" TargetMode="External"/><Relationship Id="rId746" Type="http://schemas.openxmlformats.org/officeDocument/2006/relationships/hyperlink" Target="https://www.auchan.pt/pt/produtos-frescos/talho/frango-e-galinha/bife-de-frango-halal-embalagem-kg/3771370.html" TargetMode="External"/><Relationship Id="rId1169" Type="http://schemas.openxmlformats.org/officeDocument/2006/relationships/hyperlink" Target="https://www.continente.pt/produto/chocos-com-tinta-frescos-2148078.html" TargetMode="External"/><Relationship Id="rId1376" Type="http://schemas.openxmlformats.org/officeDocument/2006/relationships/hyperlink" Target="https://www.continente.pt/produto/doce-4-frutos-casa-de-mateus-7182869.html" TargetMode="External"/><Relationship Id="rId1583" Type="http://schemas.openxmlformats.org/officeDocument/2006/relationships/hyperlink" Target="https://www.auchan.pt/pt/alimentacao/mercearia/farinha/farinha-trigo/farinha-integral-espiga-500g/2117051.html" TargetMode="External"/><Relationship Id="rId2427" Type="http://schemas.openxmlformats.org/officeDocument/2006/relationships/hyperlink" Target="https://www.auchan.pt/pt/produtos-frescos/gastronomia/refeicoes-prontas/kit-teriyaki-style-noodles-de-frango-357-g/3913991.html" TargetMode="External"/><Relationship Id="rId2981" Type="http://schemas.openxmlformats.org/officeDocument/2006/relationships/hyperlink" Target="https://www.continente.pt/produto/massa-mezze-maniche-rigate-milaneza-7776451.html" TargetMode="External"/><Relationship Id="rId3825" Type="http://schemas.openxmlformats.org/officeDocument/2006/relationships/hyperlink" Target="https://www.food4fitness.pt/produto/peru-slow-cook-mix-de-vegetais/" TargetMode="External"/><Relationship Id="rId5040" Type="http://schemas.openxmlformats.org/officeDocument/2006/relationships/hyperlink" Target="https://www.pingodoce.pt/home/produtos/bolachas-cereais-e-guloseimas/chocolates-e-guloseimas/tabletes-de-chocolate/tablete-de-chocolate-milka-choco-jelly-milka-801919.html" TargetMode="External"/><Relationship Id="rId953" Type="http://schemas.openxmlformats.org/officeDocument/2006/relationships/hyperlink" Target="https://www.pingodoce.pt/home/produtos/peixaria/peixe/peixe-selvagem/cachucho-fresco-nossa-peixaria-632475.html" TargetMode="External"/><Relationship Id="rId1029" Type="http://schemas.openxmlformats.org/officeDocument/2006/relationships/hyperlink" Target="https://www.zumub.com/PT/proteinas/whey/cappuccino-proteico-500" TargetMode="External"/><Relationship Id="rId1236" Type="http://schemas.openxmlformats.org/officeDocument/2006/relationships/hyperlink" Target="https://www.continente.pt/produto/corvina-selvagem-media-fresca-2147597.html" TargetMode="External"/><Relationship Id="rId1790" Type="http://schemas.openxmlformats.org/officeDocument/2006/relationships/hyperlink" Target="https://www.pingodoce.pt/home/produtos/peixaria/peixe/atum-e-salmao%E2%80%8B/filetes-de-salmao-fresco-embalados-nossa-peixaria-988296.html" TargetMode="External"/><Relationship Id="rId2634" Type="http://schemas.openxmlformats.org/officeDocument/2006/relationships/hyperlink" Target="https://www.auchan.pt/pt/produtos-frescos/talho/vitela-e-novilho/lombo-de-bovino-maturado-200g/2156850.html" TargetMode="External"/><Relationship Id="rId2841" Type="http://schemas.openxmlformats.org/officeDocument/2006/relationships/hyperlink" Target="https://www.auchan.pt/pt/biologicos-e-alternativas/sem-gluten/mercearia-sem-gluten/massas-e-farinhas-sem-gluten/massa-auchan-cotovelos-sem-gluten-500g/2749325.html" TargetMode="External"/><Relationship Id="rId82" Type="http://schemas.openxmlformats.org/officeDocument/2006/relationships/hyperlink" Target="https://portfir.insa.min-saude.pt/pt/pesquisar-e-comparar/" TargetMode="External"/><Relationship Id="rId606" Type="http://schemas.openxmlformats.org/officeDocument/2006/relationships/hyperlink" Target="https://www.auchan.pt/pt/alimentacao/produtos-lacteos/leites/leite-uht/bebida-lactea-mimosa-smartmeal-banana-300-ml/4072122.html" TargetMode="External"/><Relationship Id="rId813" Type="http://schemas.openxmlformats.org/officeDocument/2006/relationships/hyperlink" Target="https://www.continente.pt/produto/bifidus-pedacos-triplo-0--morango-sem-lactose-activia-danone-8154442.html" TargetMode="External"/><Relationship Id="rId1443" Type="http://schemas.openxmlformats.org/officeDocument/2006/relationships/hyperlink" Target="https://www.continente.pt/produto/drageias-de-chocolate-de-leite-patrulha-pata-lacasitos-6589979.html" TargetMode="External"/><Relationship Id="rId1650" Type="http://schemas.openxmlformats.org/officeDocument/2006/relationships/hyperlink" Target="https://www.continente.pt/produto/feijao-preto-cozido-ferbar-8397239.html" TargetMode="External"/><Relationship Id="rId2701" Type="http://schemas.openxmlformats.org/officeDocument/2006/relationships/hyperlink" Target="https://www.continente.pt/produto/lulas-da-patagonia-inteiras-ultracongeladas-continente-7399887.html" TargetMode="External"/><Relationship Id="rId4599" Type="http://schemas.openxmlformats.org/officeDocument/2006/relationships/hyperlink" Target="https://www.auchan.pt/pt/o-mundo-do-bebe/preparacao-e-alimentacao-infantil/pacotinhos-fruta-bebe/saqueta-de-fruta-auchan-baby-maca-cenoura-e-pera-90g/4014527.html" TargetMode="External"/><Relationship Id="rId1303" Type="http://schemas.openxmlformats.org/officeDocument/2006/relationships/hyperlink" Target="https://www.pingodoce.pt/home/produtos/take-away/sopas/sopas-com-batata/creme-de-cenoura-comida-fresca-257729.html" TargetMode="External"/><Relationship Id="rId1510" Type="http://schemas.openxmlformats.org/officeDocument/2006/relationships/hyperlink" Target="https://www.auchan.pt/pt/biologicos-e-alternativas/biologicos/biologicos-mercearia/massa-arroz-quinoa-e-pure/massa/esparguete-auchan-bio-500-g/3930673.html" TargetMode="External"/><Relationship Id="rId4459" Type="http://schemas.openxmlformats.org/officeDocument/2006/relationships/hyperlink" Target="https://www.pingodoce.pt/home/produtos/frutas-e-vegetais/vegetais/saladas-e-legumes-preparados/salada-alentejana-embalada-pingo-doce-906396.html" TargetMode="External"/><Relationship Id="rId4666" Type="http://schemas.openxmlformats.org/officeDocument/2006/relationships/hyperlink" Target="https://www.continente.pt/produto/sardinha-em-oleo-picante-bom-petisco-6629349.html" TargetMode="External"/><Relationship Id="rId4873" Type="http://schemas.openxmlformats.org/officeDocument/2006/relationships/hyperlink" Target="https://www.pingodoce.pt/home/produtos/take-away/sopas/sopas-com-batata/sopa-de-feijao-branco-com-couve-coracao-comida-fresca-257751.html" TargetMode="External"/><Relationship Id="rId3268" Type="http://schemas.openxmlformats.org/officeDocument/2006/relationships/hyperlink" Target="https://www.auchan.pt/pt/alimentacao/mercearia/maionese-ketchup-mostarda-e-especialidades/molhos-para-salada-e-massa/molho-ponti-3-queijos-e-pimenta-280-g/2201889.html" TargetMode="External"/><Relationship Id="rId3475" Type="http://schemas.openxmlformats.org/officeDocument/2006/relationships/hyperlink" Target="https://world.openfoodfacts.org/product/22026675" TargetMode="External"/><Relationship Id="rId3682" Type="http://schemas.openxmlformats.org/officeDocument/2006/relationships/hyperlink" Target="https://www.auchan.pt/pt/alimentacao/mercearia/tostas-e-pao-embalado/pao-embalado/pao-pachamama-sem-gluten-aveia-e-sementes-bio-300g/3010679.html" TargetMode="External"/><Relationship Id="rId4319" Type="http://schemas.openxmlformats.org/officeDocument/2006/relationships/hyperlink" Target="https://www.pingodoce.pt/home/produtos/peixaria/bacalhau/bacalhau-salgado-seco/rabos-de-bacalhau-embalagem-nossa-peixaria-949201.html" TargetMode="External"/><Relationship Id="rId4526" Type="http://schemas.openxmlformats.org/officeDocument/2006/relationships/hyperlink" Target="https://www.auchan.pt/pt/produtos-frescos/peixaria/salmao-fumado-ovas-e-preparados/salmao-martiko-fumado-eco-bio-80g/571976.html" TargetMode="External"/><Relationship Id="rId4733" Type="http://schemas.openxmlformats.org/officeDocument/2006/relationships/hyperlink" Target="https://world.openfoodfacts.org/product/20692209" TargetMode="External"/><Relationship Id="rId4940" Type="http://schemas.openxmlformats.org/officeDocument/2006/relationships/hyperlink" Target="https://www.continente.pt/produto/sumo-100--fruta-roma-compal-fresco-8846494.html" TargetMode="External"/><Relationship Id="rId189" Type="http://schemas.openxmlformats.org/officeDocument/2006/relationships/hyperlink" Target="https://www.continente.pt/produto/arroz-basmati-oriente-7994153.html" TargetMode="External"/><Relationship Id="rId396" Type="http://schemas.openxmlformats.org/officeDocument/2006/relationships/hyperlink" Target="https://www.continente.pt/produto/bacalhau-graudo-1-islandia-seco-continente-selecao-5900328.html" TargetMode="External"/><Relationship Id="rId2077" Type="http://schemas.openxmlformats.org/officeDocument/2006/relationships/hyperlink" Target="https://www.continente.pt/produto/granola-proteica-chocolate-origens-bio-7640422.html" TargetMode="External"/><Relationship Id="rId2284" Type="http://schemas.openxmlformats.org/officeDocument/2006/relationships/hyperlink" Target="https://www.auchan.pt/pt/alimentacao/produtos-lacteos/iogurtes/magros-e-naturais/iogurte-auchan-natural-4x125g/726765.html" TargetMode="External"/><Relationship Id="rId2491" Type="http://schemas.openxmlformats.org/officeDocument/2006/relationships/hyperlink" Target="https://www.pingodoce.pt/home/produtos/leite-e-bebidas-vegetais/leite/leite-fresco%E2%80%8B/leite-fresco-magro-pingo-doce-882443.html" TargetMode="External"/><Relationship Id="rId3128" Type="http://schemas.openxmlformats.org/officeDocument/2006/relationships/hyperlink" Target="https://www.auchan.pt/pt/alimentacao/mercearia/batatas-fritas-e-aperitivos-snacks/aperitivos-snacks-e-pipocas/mini-tortitas-auchan-lentilhas-e-quinoa-70g/3724740.html" TargetMode="External"/><Relationship Id="rId3335" Type="http://schemas.openxmlformats.org/officeDocument/2006/relationships/hyperlink" Target="https://www.auchan.pt/pt/alimentacao/sabores-do-mundo/cozinha-europeia/molhos-e-temperos/molho-lion-menta-165g/3985672.html" TargetMode="External"/><Relationship Id="rId3542" Type="http://schemas.openxmlformats.org/officeDocument/2006/relationships/hyperlink" Target="https://www.pingodoce.pt/home/produtos/mercearia/batatas-fritas-snacks-e-frutos-secos/frutos-secos-e-desidratados/noz-com-casca-pingo-doce-744569.html" TargetMode="External"/><Relationship Id="rId256" Type="http://schemas.openxmlformats.org/officeDocument/2006/relationships/hyperlink" Target="https://www.pingodoce.pt/home/produtos/mercearia/arroz-massa-e-leguminosas/arroz/arroz-risotto-bom-sucesso-885558.html" TargetMode="External"/><Relationship Id="rId463" Type="http://schemas.openxmlformats.org/officeDocument/2006/relationships/hyperlink" Target="https://www.auchan.pt/pt/alimentacao/mercearia/cereais-e-barras/barras-cereais/barra-salutem-sesamo-e-amendoa-30g/3859011.html" TargetMode="External"/><Relationship Id="rId670" Type="http://schemas.openxmlformats.org/officeDocument/2006/relationships/hyperlink" Target="https://www.continente.pt/produto/bebida-vegetal-de-soja-chocolate-light-alpro-4064482.html" TargetMode="External"/><Relationship Id="rId1093" Type="http://schemas.openxmlformats.org/officeDocument/2006/relationships/hyperlink" Target="https://www.auchan.pt/pt/alimentacao/mercearia/cereais-e-barras/linha-e-fibra/cereais-nestle-shredded-wheat-370g/3891805.html" TargetMode="External"/><Relationship Id="rId2144" Type="http://schemas.openxmlformats.org/officeDocument/2006/relationships/hyperlink" Target="https://www.continente.pt/produto/hamburgueres-de-soja-e-ervilhas-iglo-green-cuisine-8398833.html" TargetMode="External"/><Relationship Id="rId2351" Type="http://schemas.openxmlformats.org/officeDocument/2006/relationships/hyperlink" Target="https://www.auchan.pt/pt/congelados/legumes-e-fruta/misturas-de-legumes/jardineira-de-legumes-auchan-bio-600g/3532170.html" TargetMode="External"/><Relationship Id="rId3402" Type="http://schemas.openxmlformats.org/officeDocument/2006/relationships/hyperlink" Target="https://www.auchan.pt/pt/alimentacao/sabores-do-mundo/cozinha-indiana/molho-sharwoods-tikka-masala-420g/3288621.html" TargetMode="External"/><Relationship Id="rId4800" Type="http://schemas.openxmlformats.org/officeDocument/2006/relationships/hyperlink" Target="https://www.auchan.pt/pt/biologicos-e-alternativas/biologicos/biologicos-bebe-alimentacao-e-higiene/bolachas-biscoitos-e-snacks/snack-ellas-kitchen-tomate-e-alho-frances-20g/3052462.html" TargetMode="External"/><Relationship Id="rId116" Type="http://schemas.openxmlformats.org/officeDocument/2006/relationships/hyperlink" Target="https://www.pingodoce.pt/home/produtos/mercearia/batatas-fritas-snacks-e-frutos-secos/frutos-secos-e-desidratados/amendoa-laminada-sem-pele-pingo-doce-974564.html" TargetMode="External"/><Relationship Id="rId323" Type="http://schemas.openxmlformats.org/officeDocument/2006/relationships/hyperlink" Target="https://www.continente.pt/produto/atum-posta-ao-natural-continente-equilibrio-7241155.html" TargetMode="External"/><Relationship Id="rId530" Type="http://schemas.openxmlformats.org/officeDocument/2006/relationships/hyperlink" Target="https://www.continente.pt/produto/batata-steakhouse-continente-7180150.html" TargetMode="External"/><Relationship Id="rId1160" Type="http://schemas.openxmlformats.org/officeDocument/2006/relationships/hyperlink" Target="https://www.auchan.pt/pt/alimentacao/mercearia/chocolates-e-achocolatados/tablete-de-chocolate/chocolate-negro-lindt-excellence-caramelo-salgado-100-g/3499936.html" TargetMode="External"/><Relationship Id="rId2004" Type="http://schemas.openxmlformats.org/officeDocument/2006/relationships/hyperlink" Target="https://www.auchan.pt/pt/congelados/gelados/gelados-individuais/gelado-happy-mrs-jersey-pistacio-e-amendoas-500ml/3722282.html" TargetMode="External"/><Relationship Id="rId2211" Type="http://schemas.openxmlformats.org/officeDocument/2006/relationships/hyperlink" Target="https://www.continente.pt/produto/iogurte-grego-proteina-natural-yonest-7996569.html" TargetMode="External"/><Relationship Id="rId5367" Type="http://schemas.openxmlformats.org/officeDocument/2006/relationships/hyperlink" Target="https://www.continente.pt/produto/vegegurte-base-de-soja-natural-alpro%C2%A0-%C2%A0-4270325.html" TargetMode="External"/><Relationship Id="rId4176" Type="http://schemas.openxmlformats.org/officeDocument/2006/relationships/hyperlink" Target="https://www.continente.pt/produto/pure-de-fruta-maca-e-banana-4m-nestle-2834598.html" TargetMode="External"/><Relationship Id="rId1020" Type="http://schemas.openxmlformats.org/officeDocument/2006/relationships/hyperlink" Target="https://world.openfoodfacts.org/product/8480000087430" TargetMode="External"/><Relationship Id="rId1977" Type="http://schemas.openxmlformats.org/officeDocument/2006/relationships/hyperlink" Target="https://www.continente.pt/produto/gelado-manga-e-maracuja-la-menorquina-8834698.html" TargetMode="External"/><Relationship Id="rId4383" Type="http://schemas.openxmlformats.org/officeDocument/2006/relationships/hyperlink" Target="https://www.auchan.pt/pt/bebidas-e-garrafeira/refrigerantes/refrigerantes-lima-limao/refrigerante-c-gas-sprite-zero-1.5l0.5l-gratis-%28sdr%29/4042567.html" TargetMode="External"/><Relationship Id="rId4590" Type="http://schemas.openxmlformats.org/officeDocument/2006/relationships/hyperlink" Target="https://www.continente.pt/produto/saqueta-de-fruta-banana-morango-e-maca-12m-hero-7161754.html" TargetMode="External"/><Relationship Id="rId5227" Type="http://schemas.openxmlformats.org/officeDocument/2006/relationships/hyperlink" Target="https://world.openfoodfacts.org/product/8480017201706" TargetMode="External"/><Relationship Id="rId1837" Type="http://schemas.openxmlformats.org/officeDocument/2006/relationships/hyperlink" Target="https://www.continente.pt/produto/flocos-de-batata-para-pure-cimarrom-2004502.html" TargetMode="External"/><Relationship Id="rId3192" Type="http://schemas.openxmlformats.org/officeDocument/2006/relationships/hyperlink" Target="https://www.auchan.pt/pt/produtos-frescos/fruta/frutos-secos-e-sementes/miolo-de-noz-auchan-200-g/3035340.html" TargetMode="External"/><Relationship Id="rId4036" Type="http://schemas.openxmlformats.org/officeDocument/2006/relationships/hyperlink" Target="https://www.continente.pt/produto/postas-de-bacalhau-ultracongelado-pescanorte-7830471.html" TargetMode="External"/><Relationship Id="rId4243" Type="http://schemas.openxmlformats.org/officeDocument/2006/relationships/hyperlink" Target="https://world.openfoodfacts.org/product/8480000514356" TargetMode="External"/><Relationship Id="rId4450" Type="http://schemas.openxmlformats.org/officeDocument/2006/relationships/hyperlink" Target="https://www.auchan.pt/pt/produtos-frescos/legumes/saladas-embaladas-e-preparados-para-sopas/rucula-selvagem-vitacress-75-g/555293.html" TargetMode="External"/><Relationship Id="rId3052" Type="http://schemas.openxmlformats.org/officeDocument/2006/relationships/hyperlink" Target="https://www.auchan.pt/pt/alimentacao/mercearia/arroz-e-massa/massas-especialidades/massas-nacional-alimentacias-animais-quinta-500g/2243290.html" TargetMode="External"/><Relationship Id="rId4103" Type="http://schemas.openxmlformats.org/officeDocument/2006/relationships/hyperlink" Target="https://www.pingodoce.pt/home/produtos/bolachas-cereais-e-guloseimas/cereais-barras-e-bolsas-de-fruta/cereais-infantis-e-juvenis/nestum-pro-com-morango-nestum-982487.html" TargetMode="External"/><Relationship Id="rId4310" Type="http://schemas.openxmlformats.org/officeDocument/2006/relationships/hyperlink" Target="https://www.continente.pt/produto/quinoa-tricolor-continente-equilibrio-7463629.html" TargetMode="External"/><Relationship Id="rId180" Type="http://schemas.openxmlformats.org/officeDocument/2006/relationships/hyperlink" Target="https://www.continente.pt/produto/arroz-basmati-longo-continente-bio-6866580.html" TargetMode="External"/><Relationship Id="rId1904" Type="http://schemas.openxmlformats.org/officeDocument/2006/relationships/hyperlink" Target="https://www.continente.pt/produto/gaspacho-gourmet-com-amendoa-alvalle-8036564.html" TargetMode="External"/><Relationship Id="rId3869" Type="http://schemas.openxmlformats.org/officeDocument/2006/relationships/hyperlink" Target="https://www.auchan.pt/pt/alimentacao/mercearia/conservas/sardinha/petinga-ramirez-em-tomate-picante-90g/2237540.html" TargetMode="External"/><Relationship Id="rId5084" Type="http://schemas.openxmlformats.org/officeDocument/2006/relationships/hyperlink" Target="https://www.continente.pt/produto/tablete-de-chocolate-negro-com-laranja-e-amendoa-caramelizada-regina-8799749.html" TargetMode="External"/><Relationship Id="rId5291" Type="http://schemas.openxmlformats.org/officeDocument/2006/relationships/hyperlink" Target="https://www.auchan.pt/pt/alimentacao/mercearia/bolachas-e-bolos/tortitas/tortitas-bicentury-milho-azeitona-e-cebolinho-123g/1199335.html" TargetMode="External"/><Relationship Id="rId997" Type="http://schemas.openxmlformats.org/officeDocument/2006/relationships/hyperlink" Target="https://www.continente.pt/produto/camarao-mocambique-medio-48-64-ultracongelado-pescanova-4828009.html" TargetMode="External"/><Relationship Id="rId2678" Type="http://schemas.openxmlformats.org/officeDocument/2006/relationships/hyperlink" Target="https://www.auchan.pt/pt/congelados/peixe/lombos-de-peixe/lombos-de-pescada-auchan-400g/51441.html" TargetMode="External"/><Relationship Id="rId2885" Type="http://schemas.openxmlformats.org/officeDocument/2006/relationships/hyperlink" Target="https://www.auchan.pt/pt/alimentacao/mercearia/arroz-e-massa/cotovelos-espiral-e-massinhas/massa-auchan-espirais-com-vegetais-500g/2229213.html" TargetMode="External"/><Relationship Id="rId3729" Type="http://schemas.openxmlformats.org/officeDocument/2006/relationships/hyperlink" Target="https://www.continente.pt/produto/pate-de-frango-continente-5586196.html" TargetMode="External"/><Relationship Id="rId3936" Type="http://schemas.openxmlformats.org/officeDocument/2006/relationships/hyperlink" Target="https://www.auchan.pt/pt/congelados/marisco-e-moluscos/polvo-lulas-e-choco/polvo-congelado-auchan-%281.5-a-3-kg%29/3470916.html" TargetMode="External"/><Relationship Id="rId5151" Type="http://schemas.openxmlformats.org/officeDocument/2006/relationships/hyperlink" Target="https://www.continente.pt/produto/tisana-cidreira-tilia-camomila-e-limao-pleno-8773050.html" TargetMode="External"/><Relationship Id="rId857" Type="http://schemas.openxmlformats.org/officeDocument/2006/relationships/hyperlink" Target="https://www.continente.pt/produto/bolachas-digestivas-gullon-8650007.html" TargetMode="External"/><Relationship Id="rId1487" Type="http://schemas.openxmlformats.org/officeDocument/2006/relationships/hyperlink" Target="https://www.continente.pt/produto/espargos-brancos-extra-grosso-continente-7522799.html" TargetMode="External"/><Relationship Id="rId1694" Type="http://schemas.openxmlformats.org/officeDocument/2006/relationships/hyperlink" Target="https://portfir.insa.min-saude.pt/pt/pesquisar-e-comparar/" TargetMode="External"/><Relationship Id="rId2538" Type="http://schemas.openxmlformats.org/officeDocument/2006/relationships/hyperlink" Target="https://www.auchan.pt/pt/alimentacao/produtos-lacteos/leites/leite-uht/leite-prado-verde-uht-biologico-meio-gordo-1l/2634326.html" TargetMode="External"/><Relationship Id="rId2745" Type="http://schemas.openxmlformats.org/officeDocument/2006/relationships/hyperlink" Target="https://www.pingodoce.pt/home/produtos/mercearia/temperos-e-molhos/maionese-mostarda-e-ketchup/maionese-light-top-down-pingo-doce-771216.html" TargetMode="External"/><Relationship Id="rId2952" Type="http://schemas.openxmlformats.org/officeDocument/2006/relationships/hyperlink" Target="https://www.auchan.pt/pt/alimentacao/mercearia/arroz-e-massa/massas-especialidades/massa-de-cecco-linguine-n%C2%BA7-500g/3303823.html" TargetMode="External"/><Relationship Id="rId717" Type="http://schemas.openxmlformats.org/officeDocument/2006/relationships/hyperlink" Target="https://www.continente.pt/produto/bife-bavette-de-bovino-angus-6650398.html" TargetMode="External"/><Relationship Id="rId924" Type="http://schemas.openxmlformats.org/officeDocument/2006/relationships/hyperlink" Target="https://portfir.insa.min-saude.pt/pt/pesquisar-e-comparar/" TargetMode="External"/><Relationship Id="rId1347" Type="http://schemas.openxmlformats.org/officeDocument/2006/relationships/hyperlink" Target="https://www.pingodoce.pt/home/produtos/manteiga-margarina-e-natas/manteiga-e-margarina/creme-vegetal-becel-947028.html" TargetMode="External"/><Relationship Id="rId1554" Type="http://schemas.openxmlformats.org/officeDocument/2006/relationships/hyperlink" Target="https://www.continente.pt/produto/farinha-de-aveia-integral-continente-equilibrio-7117587.html" TargetMode="External"/><Relationship Id="rId1761" Type="http://schemas.openxmlformats.org/officeDocument/2006/relationships/hyperlink" Target="https://www.pingodoce.pt/home/produtos/mercearia/conservas/atum/filetes-de-atum-em-azeite-tenorio-809662.html" TargetMode="External"/><Relationship Id="rId2605" Type="http://schemas.openxmlformats.org/officeDocument/2006/relationships/hyperlink" Target="https://portfir.insa.min-saude.pt/pt/pesquisar-e-comparar/" TargetMode="External"/><Relationship Id="rId2812" Type="http://schemas.openxmlformats.org/officeDocument/2006/relationships/hyperlink" Target="https://www.pingodoce.pt/home/produtos/mercearia/arroz-massa-e-leguminosas/massa/massa-aletria-pingo-doce-1001336.html" TargetMode="External"/><Relationship Id="rId5011" Type="http://schemas.openxmlformats.org/officeDocument/2006/relationships/hyperlink" Target="https://www.auchan.pt/pt/bebidas-e-garrafeira/sumos-e-nectares/refrigerados/super-smoothie-innocent-antiox-0.75cl-%28sdr%29/4012384.html" TargetMode="External"/><Relationship Id="rId53" Type="http://schemas.openxmlformats.org/officeDocument/2006/relationships/hyperlink" Target="https://portfir.insa.min-saude.pt/pt/pesquisar-e-comparar/" TargetMode="External"/><Relationship Id="rId1207" Type="http://schemas.openxmlformats.org/officeDocument/2006/relationships/hyperlink" Target="https://www.pingodoce.pt/home/produtos/congelados/frutas-e-vegetais/vegetais-congelados/cogumelos-laminados-congelados-pingo-doce-934099.html" TargetMode="External"/><Relationship Id="rId1414" Type="http://schemas.openxmlformats.org/officeDocument/2006/relationships/hyperlink" Target="https://www.continente.pt/produto/dourada-do-alto-mar-fresca-2584222.html" TargetMode="External"/><Relationship Id="rId1621" Type="http://schemas.openxmlformats.org/officeDocument/2006/relationships/hyperlink" Target="https://www.continente.pt/produto/feijao-encarnado-cozido-compal-da-horta-2003577.html" TargetMode="External"/><Relationship Id="rId4777" Type="http://schemas.openxmlformats.org/officeDocument/2006/relationships/hyperlink" Target="https://www.pingodoce.pt/home/produtos/mercearia/batatas-fritas-snacks-e-frutos-secos/frutos-secos-e-desidratados/snack-de-maca-desidratada-pingo-doce-928017.html" TargetMode="External"/><Relationship Id="rId4984" Type="http://schemas.openxmlformats.org/officeDocument/2006/relationships/hyperlink" Target="https://www.auchan.pt/pt/bebidas-e-garrafeira/sumos-e-nectares/100-fruta/sumo-lara-laranja-do-algarve-3l/1007159.html" TargetMode="External"/><Relationship Id="rId3379" Type="http://schemas.openxmlformats.org/officeDocument/2006/relationships/hyperlink" Target="https://www.auchan.pt/pt/alimentacao/mercearia/polpas-caldos-e-temperos/temperos-picantes/molho-paladin-sacana-alho-e-louro-75ml/2229920.html" TargetMode="External"/><Relationship Id="rId3586" Type="http://schemas.openxmlformats.org/officeDocument/2006/relationships/hyperlink" Target="https://www.auchan.pt/pt/alimentacao/produtos-lacteos/ovos/ovos-galinhas-criadas-ao-ar-livre/ovos-matinados-do-campo-classe-m-e-l-meia-duzia/249328.html" TargetMode="External"/><Relationship Id="rId3793" Type="http://schemas.openxmlformats.org/officeDocument/2006/relationships/hyperlink" Target="https://www.continente.pt/produto/perca-do-nilo-fresca-2584213.html" TargetMode="External"/><Relationship Id="rId4637" Type="http://schemas.openxmlformats.org/officeDocument/2006/relationships/hyperlink" Target="https://www.auchan.pt/pt/o-mundo-do-bebe/preparacao-e-alimentacao-infantil/pacotinhos-fruta-bebe/saqueta-fruta-nestle-maca-morango-aveia-90-g/3927206.html" TargetMode="External"/><Relationship Id="rId2188" Type="http://schemas.openxmlformats.org/officeDocument/2006/relationships/hyperlink" Target="https://www.auchan.pt/pt/alimentacao/produtos-lacteos/iogurtes/magros-e-naturais/iogurte-danone-aroma-natural-8x120g/968505.html" TargetMode="External"/><Relationship Id="rId2395" Type="http://schemas.openxmlformats.org/officeDocument/2006/relationships/hyperlink" Target="https://www.auchan.pt/pt/alimentacao/mercearia/maionese-ketchup-mostarda-e-especialidades/maionese-ketchup-e-mostarda/ketchup-campomar-nature-bio-330g/3716491.html" TargetMode="External"/><Relationship Id="rId3239" Type="http://schemas.openxmlformats.org/officeDocument/2006/relationships/hyperlink" Target="https://www.continente.pt/produto/mix-banana-e-morango-liofilizado-summmer-8821030.html" TargetMode="External"/><Relationship Id="rId3446" Type="http://schemas.openxmlformats.org/officeDocument/2006/relationships/hyperlink" Target="https://www.auchan.pt/pt/alimentacao/mercearia/maionese-ketchup-mostarda-e-especialidades/maionese-ketchup-e-mostarda/mostarda-savora-em-grao-190g/476106.html" TargetMode="External"/><Relationship Id="rId4844" Type="http://schemas.openxmlformats.org/officeDocument/2006/relationships/hyperlink" Target="https://www.continente.pt/produto/solha-congelada-2214091.html" TargetMode="External"/><Relationship Id="rId367" Type="http://schemas.openxmlformats.org/officeDocument/2006/relationships/hyperlink" Target="https://www.auchan.pt/pt/produtos-frescos/gastronomia/refeicoes-prontas/bacalhau-com-broa-sabores-auchan-900-g/3876232.html" TargetMode="External"/><Relationship Id="rId574" Type="http://schemas.openxmlformats.org/officeDocument/2006/relationships/hyperlink" Target="https://www.auchan.pt/pt/bebidas-e-garrafeira/energeticas/bebidas-energetica-nocco-eletrolitos-blood-orange-0.355l%28sdr%29/4048179.html" TargetMode="External"/><Relationship Id="rId2048" Type="http://schemas.openxmlformats.org/officeDocument/2006/relationships/hyperlink" Target="https://www.auchan.pt/pt/alimentacao/mercearia/leite-condensado-e-preparado-para-bolos/gelatina-pudim-e-mousse/gelatina-royal-frutos-bosque-light-10-kcal-31g/2654190.html" TargetMode="External"/><Relationship Id="rId2255" Type="http://schemas.openxmlformats.org/officeDocument/2006/relationships/hyperlink" Target="https://www.continente.pt/produto/iogurte-liquido-zero--manga-e-coco-com-pimenta-rosa-continente-8779038.html" TargetMode="External"/><Relationship Id="rId3653" Type="http://schemas.openxmlformats.org/officeDocument/2006/relationships/hyperlink" Target="https://world.openfoodfacts.org/product/8412600027264" TargetMode="External"/><Relationship Id="rId3860" Type="http://schemas.openxmlformats.org/officeDocument/2006/relationships/hyperlink" Target="https://www.auchan.pt/pt/produtos-frescos/peixaria/peixe-fresco/pescada-rede-kg/4153.html" TargetMode="External"/><Relationship Id="rId4704" Type="http://schemas.openxmlformats.org/officeDocument/2006/relationships/hyperlink" Target="https://world.openfoodfacts.org/product/4056489268581" TargetMode="External"/><Relationship Id="rId4911" Type="http://schemas.openxmlformats.org/officeDocument/2006/relationships/hyperlink" Target="https://eatfit-store.com/produto/strogonoff-de-frango/" TargetMode="External"/><Relationship Id="rId227" Type="http://schemas.openxmlformats.org/officeDocument/2006/relationships/hyperlink" Target="https://www.continente.pt/produto/arroz-integral-extra-longo-continente-equilibrio-5340773.html" TargetMode="External"/><Relationship Id="rId781" Type="http://schemas.openxmlformats.org/officeDocument/2006/relationships/hyperlink" Target="https://www.continente.pt/produto/bifes-da-perna-de-peru-lusiaves-6919055.html" TargetMode="External"/><Relationship Id="rId2462" Type="http://schemas.openxmlformats.org/officeDocument/2006/relationships/hyperlink" Target="https://www.zumub.com/PT/proteinas/whey/chocolate-latte-proteico-500" TargetMode="External"/><Relationship Id="rId3306" Type="http://schemas.openxmlformats.org/officeDocument/2006/relationships/hyperlink" Target="https://www.auchan.pt/pt/alimentacao/mercearia/maionese-ketchup-mostarda-e-especialidades/molhos-e-cocktails/molho-de-iogurte-auchan-300-g/3978886.html" TargetMode="External"/><Relationship Id="rId3513" Type="http://schemas.openxmlformats.org/officeDocument/2006/relationships/hyperlink" Target="https://www.continente.pt/produto/nectar-frutos-vermelhos-compal-vital-anti-ox-4913537.html" TargetMode="External"/><Relationship Id="rId3720" Type="http://schemas.openxmlformats.org/officeDocument/2006/relationships/hyperlink" Target="https://www.auchan.pt/pt/biologicos-e-alternativas/biologicos/biologicos-mercearia/molhos-e-temperos/molhos/pasta-tahini-bio-clearspring-sesamo-preto-170g/3979096.html" TargetMode="External"/><Relationship Id="rId434" Type="http://schemas.openxmlformats.org/officeDocument/2006/relationships/hyperlink" Target="https://www.auchan.pt/pt/alimentacao/mercearia/cereais-e-barras/barras-cereais/barra-de-cereais-auchan-less-sugar-aveia-e-chocolate-6un-180g/3551302.html" TargetMode="External"/><Relationship Id="rId641" Type="http://schemas.openxmlformats.org/officeDocument/2006/relationships/hyperlink" Target="https://www.continente.pt/produto/bebida-vegetal-de-aveia-barista-sem-acucar-7441457.html" TargetMode="External"/><Relationship Id="rId1064" Type="http://schemas.openxmlformats.org/officeDocument/2006/relationships/hyperlink" Target="https://www.pingodoce.pt/home/produtos/congelados/frutas-e-vegetais/vegetais-congelados/cebola-aos-cubos-congelada-pingo-doce-323341.html" TargetMode="External"/><Relationship Id="rId1271" Type="http://schemas.openxmlformats.org/officeDocument/2006/relationships/hyperlink" Target="https://www.pingodoce.pt/home/produtos/congelados/frutas-e-vegetais/vegetais-congelados/couves-de-bruxelas-congeladas-pingo-doce-327905.html" TargetMode="External"/><Relationship Id="rId2115" Type="http://schemas.openxmlformats.org/officeDocument/2006/relationships/hyperlink" Target="https://www.prozis.com/pt/pt/prozis/h2o-infusion-8-sticks" TargetMode="External"/><Relationship Id="rId2322" Type="http://schemas.openxmlformats.org/officeDocument/2006/relationships/hyperlink" Target="https://www.pingodoce.pt/home/produtos/iogurtes-e-sobremesas/iogurtes/iogurtes-proteicos/iogurte-proteina-e-colagenio-morango-go-active-1006756.html" TargetMode="External"/><Relationship Id="rId501" Type="http://schemas.openxmlformats.org/officeDocument/2006/relationships/hyperlink" Target="https://www.continente.pt/produto/barras-de-cereais-golden-grahams-7158909.html" TargetMode="External"/><Relationship Id="rId1131" Type="http://schemas.openxmlformats.org/officeDocument/2006/relationships/hyperlink" Target="https://www.auchan.pt/pt/alimentacao/mercearia/chocolates-e-achocolatados/tablete-de-chocolate/chocolate-auchan-negro-bio-70-100g/3114908.html" TargetMode="External"/><Relationship Id="rId4287" Type="http://schemas.openxmlformats.org/officeDocument/2006/relationships/hyperlink" Target="https://www.auchan.pt/pt/produtos-frescos/queijaria/queijos-portugueses/queijo-paiva-prato-light-un/1177439.html" TargetMode="External"/><Relationship Id="rId4494" Type="http://schemas.openxmlformats.org/officeDocument/2006/relationships/hyperlink" Target="https://www.auchan.pt/pt/produtos-frescos/legumes/saladas-embaladas-e-preparados-para-sopas/salada-iberica-bio-vitacress-100g/3450873.html" TargetMode="External"/><Relationship Id="rId5338" Type="http://schemas.openxmlformats.org/officeDocument/2006/relationships/hyperlink" Target="https://www.continente.pt/produto/tremoco-porto-tarwi-8966804.html" TargetMode="External"/><Relationship Id="rId3096" Type="http://schemas.openxmlformats.org/officeDocument/2006/relationships/hyperlink" Target="https://www.pingodoce.pt/home/produtos/talho/aves/outras-aves/metade-de-pato-sem-miudos-embalado-pingo-doce-378433.html" TargetMode="External"/><Relationship Id="rId4147" Type="http://schemas.openxmlformats.org/officeDocument/2006/relationships/hyperlink" Target="https://www.continente.pt/produto/pudim-zero--de-chocolate-condi-6373765.html" TargetMode="External"/><Relationship Id="rId4354" Type="http://schemas.openxmlformats.org/officeDocument/2006/relationships/hyperlink" Target="https://www.continente.pt/produto/refrigerante-com-gas-cola-zero-acucar-zero-cafeina-pepsi-8772015.html" TargetMode="External"/><Relationship Id="rId4561" Type="http://schemas.openxmlformats.org/officeDocument/2006/relationships/hyperlink" Target="https://www.auchan.pt/pt/congelados/legumes-e-fruta/misturas-de-legumes/salteado-auchan-de-cogumelos-400g/3983507.html" TargetMode="External"/><Relationship Id="rId5405" Type="http://schemas.openxmlformats.org/officeDocument/2006/relationships/hyperlink" Target="https://www.continente.pt/produto/wrap-multicereais-mission-5798916.html" TargetMode="External"/><Relationship Id="rId1948" Type="http://schemas.openxmlformats.org/officeDocument/2006/relationships/hyperlink" Target="https://www.auchan.pt/pt/congelados/gelados/gelados-familiares/gelado-auchan-coco-com-coco-ralado-1l/3903234.html" TargetMode="External"/><Relationship Id="rId3163" Type="http://schemas.openxmlformats.org/officeDocument/2006/relationships/hyperlink" Target="https://www.continente.pt/produto/miolo-de-caju-com-piripiri-continente-8114840.html" TargetMode="External"/><Relationship Id="rId3370" Type="http://schemas.openxmlformats.org/officeDocument/2006/relationships/hyperlink" Target="https://www.pingodoce.pt/home/produtos/mercearia/temperos-e-molhos/outros-molhos-e-temperos/molho-piri-piri-extra-forte-sacana-paladin-748352.html" TargetMode="External"/><Relationship Id="rId4007" Type="http://schemas.openxmlformats.org/officeDocument/2006/relationships/hyperlink" Target="https://www.pingodoce.pt/home/produtos/peixaria/peixe/peixe-selvagem/posta-de-safio-fresco-nossa-peixaria-858453.html" TargetMode="External"/><Relationship Id="rId4214" Type="http://schemas.openxmlformats.org/officeDocument/2006/relationships/hyperlink" Target="https://www.continente.pt/produto/queijo-flamengo-light-fatiado-nova-acores-4943167.html" TargetMode="External"/><Relationship Id="rId4421" Type="http://schemas.openxmlformats.org/officeDocument/2006/relationships/hyperlink" Target="https://www.auchan.pt/pt/produtos-frescos/peixaria/peixe-fresco/robalo-auchan-amanhado-kg/3448051.html" TargetMode="External"/><Relationship Id="rId291" Type="http://schemas.openxmlformats.org/officeDocument/2006/relationships/hyperlink" Target="https://www.continente.pt/produto/atum-ao-natural-tritao-8061426.html" TargetMode="External"/><Relationship Id="rId1808" Type="http://schemas.openxmlformats.org/officeDocument/2006/relationships/hyperlink" Target="https://www.continente.pt/produto/flocos-aveia-finos-integrais-cem-porcento-7696261.html" TargetMode="External"/><Relationship Id="rId3023" Type="http://schemas.openxmlformats.org/officeDocument/2006/relationships/hyperlink" Target="https://www.auchan.pt/pt/alimentacao/mercearia/arroz-e-massa/massas-especialidades/massa-spaetzle-auchan-a-mesa-em-franca-250g/3703570.html" TargetMode="External"/><Relationship Id="rId151" Type="http://schemas.openxmlformats.org/officeDocument/2006/relationships/hyperlink" Target="https://www.continente.pt/produto/arroz-agulha-pack-poupanca-continente-8252351.html" TargetMode="External"/><Relationship Id="rId3230" Type="http://schemas.openxmlformats.org/officeDocument/2006/relationships/hyperlink" Target="https://www.auchan.pt/pt/produtos-frescos/fruta/frutos-secos-e-sementes/mistura-frutos-secos-selecao-auchan-150-g/3452304.html" TargetMode="External"/><Relationship Id="rId5195" Type="http://schemas.openxmlformats.org/officeDocument/2006/relationships/hyperlink" Target="https://world.openfoodfacts.org/product/8480017060792" TargetMode="External"/><Relationship Id="rId2789" Type="http://schemas.openxmlformats.org/officeDocument/2006/relationships/hyperlink" Target="https://www.continente.pt/produto/manteiga-de-amendoim-crocante-prozis-6211747.html" TargetMode="External"/><Relationship Id="rId2996" Type="http://schemas.openxmlformats.org/officeDocument/2006/relationships/hyperlink" Target="https://www.auchan.pt/pt/campanhas/super-poupanca/super-poupanca-4/massa-penne-rapunzel-ervilhas-sem-gluten-300g/3988136.html" TargetMode="External"/><Relationship Id="rId968" Type="http://schemas.openxmlformats.org/officeDocument/2006/relationships/hyperlink" Target="https://www.pingodoce.pt/home/produtos/mercearia/batatas-fritas-snacks-e-frutos-secos/frutos-secos-e-desidratados/caju-natural-pingo-doce-968542.html" TargetMode="External"/><Relationship Id="rId1598" Type="http://schemas.openxmlformats.org/officeDocument/2006/relationships/hyperlink" Target="https://www.continente.pt/produto/feijao-branco-cozido-bonduelle-2384473.html" TargetMode="External"/><Relationship Id="rId2649" Type="http://schemas.openxmlformats.org/officeDocument/2006/relationships/hyperlink" Target="https://www.auchan.pt/pt/produtos-frescos/talho/vitela-e-novilho/lombo-de-vitela-nipa-europa-200g/2173812.html" TargetMode="External"/><Relationship Id="rId2856" Type="http://schemas.openxmlformats.org/officeDocument/2006/relationships/hyperlink" Target="https://www.continente.pt/produto/massa-esparguete-nacional-4883948.html" TargetMode="External"/><Relationship Id="rId3907" Type="http://schemas.openxmlformats.org/officeDocument/2006/relationships/hyperlink" Target="https://world.openfoodfacts.org/product/20128821" TargetMode="External"/><Relationship Id="rId5055" Type="http://schemas.openxmlformats.org/officeDocument/2006/relationships/hyperlink" Target="https://www.continente.pt/produto/tablete-de-chocolate-de-leite-com-frutos-secos-e-passas-dairy-milk-cadbury-6086679.html" TargetMode="External"/><Relationship Id="rId5262" Type="http://schemas.openxmlformats.org/officeDocument/2006/relationships/hyperlink" Target="https://www.continente.pt/produto/tortitas-de-arroz-sem-sal-sem-gluten-continente-equilibrio-7183105.html" TargetMode="External"/><Relationship Id="rId97" Type="http://schemas.openxmlformats.org/officeDocument/2006/relationships/hyperlink" Target="https://www.auchan.pt/pt/produtos-frescos/peixaria/marisco/ameijoa-vermelha-grande-fresca-500g/3077541.html" TargetMode="External"/><Relationship Id="rId828" Type="http://schemas.openxmlformats.org/officeDocument/2006/relationships/hyperlink" Target="https://www.food4fitness.pt/produto/black-green-chicken/" TargetMode="External"/><Relationship Id="rId1458" Type="http://schemas.openxmlformats.org/officeDocument/2006/relationships/hyperlink" Target="https://www.auchan.pt/pt/alimentacao/mercearia/conservas/cogumelo-milho-ervilha-feijao-e-outros/ervilhas-auchan-com-cenouras-850%28530%29g/3730249.html" TargetMode="External"/><Relationship Id="rId1665" Type="http://schemas.openxmlformats.org/officeDocument/2006/relationships/hyperlink" Target="https://www.auchan.pt/pt/congelados/legumes-e-fruta/legumes/feijao-verde-auchan-extra-fino-1kg/983849.html" TargetMode="External"/><Relationship Id="rId1872" Type="http://schemas.openxmlformats.org/officeDocument/2006/relationships/hyperlink" Target="https://www.food4fitness.pt/produto/frango-grelhado-dirty-rice/" TargetMode="External"/><Relationship Id="rId2509" Type="http://schemas.openxmlformats.org/officeDocument/2006/relationships/hyperlink" Target="https://www.auchan.pt/pt/alimentacao/produtos-lacteos/leites/leite-uht/leite-meio-gordo-auchan-a-mesa-em-portugal-acores-1l/3045094.html" TargetMode="External"/><Relationship Id="rId2716" Type="http://schemas.openxmlformats.org/officeDocument/2006/relationships/hyperlink" Target="https://portfir.insa.min-saude.pt/pt/pesquisar-e-comparar/" TargetMode="External"/><Relationship Id="rId4071" Type="http://schemas.openxmlformats.org/officeDocument/2006/relationships/hyperlink" Target="https://www.auchan.pt/pt/produtos-frescos/peixaria/peixe-fresco/pregado-nacional-auchan-cultivamos-o-bom-kg/3663456.html" TargetMode="External"/><Relationship Id="rId5122" Type="http://schemas.openxmlformats.org/officeDocument/2006/relationships/hyperlink" Target="https://www.continente.pt/produto/tartaro-de-atum-marinado-congelado-kold-fin-8092717.html" TargetMode="External"/><Relationship Id="rId1318" Type="http://schemas.openxmlformats.org/officeDocument/2006/relationships/hyperlink" Target="https://www.continente.pt/produto/creme-para-barrar-original-becel-pro-activ-7415120.html" TargetMode="External"/><Relationship Id="rId1525" Type="http://schemas.openxmlformats.org/officeDocument/2006/relationships/hyperlink" Target="https://www.continente.pt/produto/espinafres-mil-folhas-bonduelle-5383692.html" TargetMode="External"/><Relationship Id="rId2923" Type="http://schemas.openxmlformats.org/officeDocument/2006/relationships/hyperlink" Target="https://www.continente.pt/produto/massa-fusilli-tricolor-continente-5253942.html" TargetMode="External"/><Relationship Id="rId1732" Type="http://schemas.openxmlformats.org/officeDocument/2006/relationships/hyperlink" Target="https://www.auchan.pt/pt/congelados/peixe/filetes-de-peixe/filete-de-cavala-congelado-500-gr/3174648.html" TargetMode="External"/><Relationship Id="rId4888" Type="http://schemas.openxmlformats.org/officeDocument/2006/relationships/hyperlink" Target="https://www.auchan.pt/pt/produtos-frescos/gastronomia/sopas-e-preparados-para-sopa/sopa-de-tomate-e-manjericao-sabores-auchan-sem-batata-400-g/3876167.html" TargetMode="External"/><Relationship Id="rId24" Type="http://schemas.openxmlformats.org/officeDocument/2006/relationships/hyperlink" Target="https://www.auchan.pt/pt/produtos-frescos/peixaria/peixe-fresco/abrotea-posta-kg/100908.html" TargetMode="External"/><Relationship Id="rId2299" Type="http://schemas.openxmlformats.org/officeDocument/2006/relationships/hyperlink" Target="https://www.auchan.pt/pt/biologicos-e-alternativas/biologicos/biologicos-lacteos/iogurtes/iogurte-auchan-bio-natural-4x125g/2211409.html" TargetMode="External"/><Relationship Id="rId3697" Type="http://schemas.openxmlformats.org/officeDocument/2006/relationships/hyperlink" Target="https://www.auchan.pt/pt/produtos-frescos/peixaria/peixe-fresco/pargo-pequeno-kg/529915.html" TargetMode="External"/><Relationship Id="rId4748" Type="http://schemas.openxmlformats.org/officeDocument/2006/relationships/hyperlink" Target="https://www.continente.pt/produto/smoothie-berrylicious-continente-equilibrio-8771701.html" TargetMode="External"/><Relationship Id="rId4955" Type="http://schemas.openxmlformats.org/officeDocument/2006/relationships/hyperlink" Target="https://www.continente.pt/produto/sumo-100--pera-rocha-continente-equilibrio-6777892.html" TargetMode="External"/><Relationship Id="rId3557" Type="http://schemas.openxmlformats.org/officeDocument/2006/relationships/hyperlink" Target="https://www.continente.pt/produto/ovos-biologicos-frescos-classe-m-l-continente-bio-7812059.html" TargetMode="External"/><Relationship Id="rId3764" Type="http://schemas.openxmlformats.org/officeDocument/2006/relationships/hyperlink" Target="https://www.continente.pt/produto/peixe-espada-branco-fresco-2147756.html" TargetMode="External"/><Relationship Id="rId3971" Type="http://schemas.openxmlformats.org/officeDocument/2006/relationships/hyperlink" Target="https://www.continente.pt/produto/posta-de-bovino-angus-6650347.html" TargetMode="External"/><Relationship Id="rId4608" Type="http://schemas.openxmlformats.org/officeDocument/2006/relationships/hyperlink" Target="https://www.continente.pt/produto/saqueta-de-fruta-maca-pera-e-cenoura-8m-continente-7267764.html" TargetMode="External"/><Relationship Id="rId4815" Type="http://schemas.openxmlformats.org/officeDocument/2006/relationships/hyperlink" Target="https://www.continente.pt/produto/snacks-milho-tex-mex-doritos-8376019.html" TargetMode="External"/><Relationship Id="rId478" Type="http://schemas.openxmlformats.org/officeDocument/2006/relationships/hyperlink" Target="https://www.continente.pt/produto/barras-de-cereais-caramelo-salgado-shape-go-continente-8068286.html" TargetMode="External"/><Relationship Id="rId685" Type="http://schemas.openxmlformats.org/officeDocument/2006/relationships/hyperlink" Target="https://www.auchan.pt/pt/alimentacao/produtos-lacteos/bebidas-vegetais/soja/bebida-vegetal-pleno-soja-1-l/3942056.html" TargetMode="External"/><Relationship Id="rId892" Type="http://schemas.openxmlformats.org/officeDocument/2006/relationships/hyperlink" Target="https://www.pingodoce.pt/home/produtos/bolachas-cereais-e-guloseimas/cereais-barras-e-bolsas-de-fruta/bolsas-de-fruta/bolsa-de-fruta-banana-morango-e-maca-hero-912799.html" TargetMode="External"/><Relationship Id="rId2159" Type="http://schemas.openxmlformats.org/officeDocument/2006/relationships/hyperlink" Target="https://world.openfoodfacts.org/product/20810405" TargetMode="External"/><Relationship Id="rId2366" Type="http://schemas.openxmlformats.org/officeDocument/2006/relationships/hyperlink" Target="https://world.openfoodfacts.org/product/2014000088263" TargetMode="External"/><Relationship Id="rId2573" Type="http://schemas.openxmlformats.org/officeDocument/2006/relationships/hyperlink" Target="https://www.pingodoce.pt/home/produtos/leite-e-bebidas-vegetais/leite/leite-sem-lactose%E2%80%8B/leite-uht-meio-gordo-sem-lactose-pingo-doce-977850.html" TargetMode="External"/><Relationship Id="rId2780" Type="http://schemas.openxmlformats.org/officeDocument/2006/relationships/hyperlink" Target="https://www.pingodoce.pt/home/produtos/mercearia/compotas-mel-e-cremes-de-barrar/cremes-de-barrar/manteiga-de-amendoim-com-pedacos-pingo-doce-902732.html" TargetMode="External"/><Relationship Id="rId3417" Type="http://schemas.openxmlformats.org/officeDocument/2006/relationships/hyperlink" Target="https://www.auchan.pt/pt/alimentacao/sabores-do-mundo/cozinha-asiatica/molhos-e-temperos/molhos-go-tan-chili-e-alho-240ml/3741223.html" TargetMode="External"/><Relationship Id="rId3624" Type="http://schemas.openxmlformats.org/officeDocument/2006/relationships/hyperlink" Target="https://www.auchan.pt/pt/biologicos-e-alternativas/nutricao-desportiva/preparacao-de-refeicoes/aveias-e-panquecas/panquecas-proteicas-qnt-low-sugar-maa%C2%87a-canela-500gr/3913029.html" TargetMode="External"/><Relationship Id="rId3831" Type="http://schemas.openxmlformats.org/officeDocument/2006/relationships/hyperlink" Target="https://www.auchan.pt/pt/congelados/peixe/postas-de-peixe/pescada-congelada-chileposta-cozer-n%C2%BA4-700-g/2185943.html" TargetMode="External"/><Relationship Id="rId338" Type="http://schemas.openxmlformats.org/officeDocument/2006/relationships/hyperlink" Target="https://world.openfoodfacts.org/product/20203634" TargetMode="External"/><Relationship Id="rId545" Type="http://schemas.openxmlformats.org/officeDocument/2006/relationships/hyperlink" Target="https://www.auchan.pt/pt/bebidas-e-garrafeira/refrigerantes/ice-tea-e-tisanas/bebida-pleno-acai-mirt.rooibos-6x0.33l%28sdr%29/4020886.html" TargetMode="External"/><Relationship Id="rId752" Type="http://schemas.openxmlformats.org/officeDocument/2006/relationships/hyperlink" Target="https://www.pingodoce.pt/home/produtos/talho/vitela-vitelao-e-bovino/angus/bife-denver-steak-de-novilho-angus-pingo-doce-1013060.html" TargetMode="External"/><Relationship Id="rId1175" Type="http://schemas.openxmlformats.org/officeDocument/2006/relationships/hyperlink" Target="https://portfir.insa.min-saude.pt/pt/pesquisar-e-comparar/" TargetMode="External"/><Relationship Id="rId1382" Type="http://schemas.openxmlformats.org/officeDocument/2006/relationships/hyperlink" Target="https://www.auchan.pt/pt/alimentacao/mercearia/cremes-compotas-e-mel/compotas/doce-st.dalfour-arandos-e-mirtilos-frasco-284g/1128825.html" TargetMode="External"/><Relationship Id="rId2019" Type="http://schemas.openxmlformats.org/officeDocument/2006/relationships/hyperlink" Target="https://www.auchan.pt/pt/congelados/gelados/gelados-familiares/gelado-auchan-stracciatella-900ml/3485536.html" TargetMode="External"/><Relationship Id="rId2226" Type="http://schemas.openxmlformats.org/officeDocument/2006/relationships/hyperlink" Target="https://www.continente.pt/produto/iogurte-liquido-frutos-tropicais-mimosa-7861790.html" TargetMode="External"/><Relationship Id="rId2433" Type="http://schemas.openxmlformats.org/officeDocument/2006/relationships/hyperlink" Target="https://www.auchan.pt/pt/bebidas-e-garrafeira/refrigerantes/ice-tea-e-tisanas/kombucha-bio-oh-k%21-peachy-%28pessego%29-330ml/3778267.html" TargetMode="External"/><Relationship Id="rId2640" Type="http://schemas.openxmlformats.org/officeDocument/2006/relationships/hyperlink" Target="https://www.continente.pt/produto/lombo-de-porco-preto-fatiado-miguel-miguel-6717032.html" TargetMode="External"/><Relationship Id="rId405" Type="http://schemas.openxmlformats.org/officeDocument/2006/relationships/hyperlink" Target="https://www.auchan.pt/pt/produtos-frescos/peixaria/bacalhau/bacalhau-graudo-noruega-kg/100949.html" TargetMode="External"/><Relationship Id="rId612" Type="http://schemas.openxmlformats.org/officeDocument/2006/relationships/hyperlink" Target="https://www.auchan.pt/pt/alimentacao/produtos-lacteos/proteina/leite-proteico/bebida-ehrmann-protcreatina-chocolate-330ml/3960154.html" TargetMode="External"/><Relationship Id="rId1035" Type="http://schemas.openxmlformats.org/officeDocument/2006/relationships/hyperlink" Target="https://www.auchan.pt/pt/produtos-frescos/peixaria/peixe-fresco/carapau-medio-kg/4007575.html" TargetMode="External"/><Relationship Id="rId1242" Type="http://schemas.openxmlformats.org/officeDocument/2006/relationships/hyperlink" Target="https://www.pingodoce.pt/home/produtos/talho/borrego-cabrito-e-coelho%E2%80%8B/costeletas-de-borrego-nosso-talho-250265.html" TargetMode="External"/><Relationship Id="rId2500" Type="http://schemas.openxmlformats.org/officeDocument/2006/relationships/hyperlink" Target="https://www.continente.pt/produto/leite-magro-proteina-sem-lactose-continente-8214043.html" TargetMode="External"/><Relationship Id="rId4398" Type="http://schemas.openxmlformats.org/officeDocument/2006/relationships/hyperlink" Target="https://www.auchan.pt/pt/bebidas-e-garrafeira/refrigerantes/refrigerantes-sem-gas/refrigerantes-sem-gas-santal-tropcen-zero-acucar-1.5l-%28sdr%29/4013272.html" TargetMode="External"/><Relationship Id="rId1102" Type="http://schemas.openxmlformats.org/officeDocument/2006/relationships/hyperlink" Target="https://portfir.insa.min-saude.pt/pt/pesquisar-e-comparar/" TargetMode="External"/><Relationship Id="rId4258" Type="http://schemas.openxmlformats.org/officeDocument/2006/relationships/hyperlink" Target="https://www.continente.pt/produto/queijo-fresco-meio-gordo-longa-duracao-continente-6355380.html" TargetMode="External"/><Relationship Id="rId4465" Type="http://schemas.openxmlformats.org/officeDocument/2006/relationships/hyperlink" Target="https://www.auchan.pt/pt/produtos-frescos/legumes/saladas-embaladas-e-preparados-para-sopas/salada-camponesa-auchan-250-g/3438328.html" TargetMode="External"/><Relationship Id="rId5309" Type="http://schemas.openxmlformats.org/officeDocument/2006/relationships/hyperlink" Target="https://www.auchan.pt/pt/alimentacao/mercearia/tostas-e-pao-embalado/tostas-mini-tostas-e-gressinos/tosta-brioche-pasquier-chapata-180-g/3512407.html" TargetMode="External"/><Relationship Id="rId3067" Type="http://schemas.openxmlformats.org/officeDocument/2006/relationships/hyperlink" Target="https://www.continente.pt/produto/maxi-burger-vegan-linda-mccartneys-6814052.html" TargetMode="External"/><Relationship Id="rId3274" Type="http://schemas.openxmlformats.org/officeDocument/2006/relationships/hyperlink" Target="https://www.continente.pt/produto/molho-barbecue-top-down-continente-7047899.html" TargetMode="External"/><Relationship Id="rId4118" Type="http://schemas.openxmlformats.org/officeDocument/2006/relationships/hyperlink" Target="https://www.continente.pt/produto/proteina-liquida-frutos-vermelhos-danone-8141504.html" TargetMode="External"/><Relationship Id="rId4672" Type="http://schemas.openxmlformats.org/officeDocument/2006/relationships/hyperlink" Target="https://www.continente.pt/produto/sardinha-em-oleo-ramirez-2005228.html" TargetMode="External"/><Relationship Id="rId195" Type="http://schemas.openxmlformats.org/officeDocument/2006/relationships/hyperlink" Target="https://www.continente.pt/produto/arroz-branco-para-10-pessoas-cozinha-continente-8067741.html" TargetMode="External"/><Relationship Id="rId1919" Type="http://schemas.openxmlformats.org/officeDocument/2006/relationships/hyperlink" Target="https://www.continente.pt/produto/gelado-baunilha-de-madagascar-les-classiques-carte-dor-8413814.html" TargetMode="External"/><Relationship Id="rId3481" Type="http://schemas.openxmlformats.org/officeDocument/2006/relationships/hyperlink" Target="https://www.continente.pt/produto/multipack-snack-de-maca-desidratada-fruut-7538624.html" TargetMode="External"/><Relationship Id="rId4325" Type="http://schemas.openxmlformats.org/officeDocument/2006/relationships/hyperlink" Target="https://www.auchan.pt/pt/produtos-frescos/peixaria/peixe-fresco/raia-fresca-kg/4126.html" TargetMode="External"/><Relationship Id="rId4532" Type="http://schemas.openxmlformats.org/officeDocument/2006/relationships/hyperlink" Target="https://world.openfoodfacts.org/product/5604260306466" TargetMode="External"/><Relationship Id="rId2083" Type="http://schemas.openxmlformats.org/officeDocument/2006/relationships/hyperlink" Target="https://www.pingodoce.pt/home/produtos/mercearia/conservas/feijao-grao-e-outros/grao-bico-em-lata-pingo-doce-760271.html" TargetMode="External"/><Relationship Id="rId2290" Type="http://schemas.openxmlformats.org/officeDocument/2006/relationships/hyperlink" Target="https://www.continente.pt/produto/iogurte-natural-com-leite-de-cabra-pastoret-6290937.html" TargetMode="External"/><Relationship Id="rId3134" Type="http://schemas.openxmlformats.org/officeDocument/2006/relationships/hyperlink" Target="https://www.auchan.pt/pt/produtos-frescos/fruta/frutos-secos-e-sementes/miolo-amendoa-better-with-torrada-140-g/3669237.html" TargetMode="External"/><Relationship Id="rId3341" Type="http://schemas.openxmlformats.org/officeDocument/2006/relationships/hyperlink" Target="https://www.auchan.pt/pt/alimentacao/sabores-do-mundo/cozinha-europeia/molhos-e-temperos/molho-hp-original-255g/3979013.html" TargetMode="External"/><Relationship Id="rId262" Type="http://schemas.openxmlformats.org/officeDocument/2006/relationships/hyperlink" Target="https://www.pingodoce.pt/home/produtos/mercearia/arroz-massa-e-leguminosas/arroz/arroz-selvagem-pingo-doce-776342.html" TargetMode="External"/><Relationship Id="rId2150" Type="http://schemas.openxmlformats.org/officeDocument/2006/relationships/hyperlink" Target="https://portfir.insa.min-saude.pt/pt/pesquisar-e-comparar/" TargetMode="External"/><Relationship Id="rId3201" Type="http://schemas.openxmlformats.org/officeDocument/2006/relationships/hyperlink" Target="https://www.continente.pt/produto/miolo-de-nozes-metades-os-originais-7458380.html" TargetMode="External"/><Relationship Id="rId5099" Type="http://schemas.openxmlformats.org/officeDocument/2006/relationships/hyperlink" Target="https://www.pingodoce.pt/home/produtos/bolachas-cereais-e-guloseimas/chocolates-e-guloseimas/tabletes-de-chocolate/tablete-de-chocolate-preto-pingo-doce-1001121.html" TargetMode="External"/><Relationship Id="rId122" Type="http://schemas.openxmlformats.org/officeDocument/2006/relationships/hyperlink" Target="https://www.continente.pt/produto/amendoas-chocolate-sortidas-bem-me-quer-6060148.html" TargetMode="External"/><Relationship Id="rId2010" Type="http://schemas.openxmlformats.org/officeDocument/2006/relationships/hyperlink" Target="https://www.continente.pt/produto/gelado-rainbow-continente-8409900.html" TargetMode="External"/><Relationship Id="rId5166" Type="http://schemas.openxmlformats.org/officeDocument/2006/relationships/hyperlink" Target="https://world.openfoodfacts.org/product/5604260322466" TargetMode="External"/><Relationship Id="rId5373" Type="http://schemas.openxmlformats.org/officeDocument/2006/relationships/hyperlink" Target="https://www.pingodoce.pt/home/produtos/iogurtes-e-sobremesas/iogurtes/iogurtes-de-base-vegetal%E2%80%8B/vegegurte-de-soja-com-baunilha-alpro-963316.html" TargetMode="External"/><Relationship Id="rId1569" Type="http://schemas.openxmlformats.org/officeDocument/2006/relationships/hyperlink" Target="https://www.continente.pt/produto/farinha-de-linhaca-dourada-salutem-7285852.html" TargetMode="External"/><Relationship Id="rId2967" Type="http://schemas.openxmlformats.org/officeDocument/2006/relationships/hyperlink" Target="https://www.continente.pt/produto/massa-macarrao-riscado-continente-2015465.html" TargetMode="External"/><Relationship Id="rId4182" Type="http://schemas.openxmlformats.org/officeDocument/2006/relationships/hyperlink" Target="https://www.continente.pt/produto/pure-de-pera-saqueta-sem-adicao-de-acucar-seara-6559345.html" TargetMode="External"/><Relationship Id="rId5026" Type="http://schemas.openxmlformats.org/officeDocument/2006/relationships/hyperlink" Target="https://www.auchan.pt/pt/alimentacao/mercearia/chocolates-e-achocolatados/tablete-de-chocolate/tablete-lacasa-chocolate-85-cacau-100g/2203525.html" TargetMode="External"/><Relationship Id="rId5233" Type="http://schemas.openxmlformats.org/officeDocument/2006/relationships/hyperlink" Target="https://www.auchan.pt/pt/alimentacao/mercearia/bolachas-e-bolos/tortitas/tortitas-auchan-arroz-com-sal-130g/2894192.html" TargetMode="External"/><Relationship Id="rId939" Type="http://schemas.openxmlformats.org/officeDocument/2006/relationships/hyperlink" Target="https://www.continente.pt/produto/bulgur-tipiak-6262024.html" TargetMode="External"/><Relationship Id="rId1776" Type="http://schemas.openxmlformats.org/officeDocument/2006/relationships/hyperlink" Target="https://www.auchan.pt/pt/congelados/peixe/filetes-de-peixe/filetes-de-peixe-espada-preto-auchan-400g/777442.html" TargetMode="External"/><Relationship Id="rId1983" Type="http://schemas.openxmlformats.org/officeDocument/2006/relationships/hyperlink" Target="https://www.continente.pt/produto/gelado-mini-chocolate-classico-magnum-8240635.html" TargetMode="External"/><Relationship Id="rId2827" Type="http://schemas.openxmlformats.org/officeDocument/2006/relationships/hyperlink" Target="https://www.continente.pt/produto/massa-com-frango-cogumelos-espinafres-e-caju-cozinha-continente-equilibrio-8888967.html" TargetMode="External"/><Relationship Id="rId4042" Type="http://schemas.openxmlformats.org/officeDocument/2006/relationships/hyperlink" Target="https://www.pingodoce.pt/home/produtos/peixaria/peixe/pescada/postas-de-pescada-do-cabo-para-fritar-congeladas-nossa-peixaria-945102.html" TargetMode="External"/><Relationship Id="rId68" Type="http://schemas.openxmlformats.org/officeDocument/2006/relationships/hyperlink" Target="https://www.auchan.pt/pt/congelados/carne/almondegas-e-carne-picada/almondegas-auchan-60-bovino-com-molho-tomate-420g/2271377.html" TargetMode="External"/><Relationship Id="rId1429" Type="http://schemas.openxmlformats.org/officeDocument/2006/relationships/hyperlink" Target="https://www.continente.pt/produto/drageias-chocolate-de-leite-bem-me-quer-6841472.html" TargetMode="External"/><Relationship Id="rId1636" Type="http://schemas.openxmlformats.org/officeDocument/2006/relationships/hyperlink" Target="https://www.pingodoce.pt/home/produtos/mercearia/conservas/feijao-grao-e-outros/feijao-frade-lata-pingo-doce-760269.html" TargetMode="External"/><Relationship Id="rId1843" Type="http://schemas.openxmlformats.org/officeDocument/2006/relationships/hyperlink" Target="https://www.continente.pt/produto/folhas-frescas-para-lasanha-pasta-do-dia-6626623.html" TargetMode="External"/><Relationship Id="rId4999" Type="http://schemas.openxmlformats.org/officeDocument/2006/relationships/hyperlink" Target="https://www.auchan.pt/pt/bebidas-e-garrafeira/sumos-e-nectares/refrigerados/sumo-sonatural-roma-125ml-%28sdr%29/4059903.html" TargetMode="External"/><Relationship Id="rId5300" Type="http://schemas.openxmlformats.org/officeDocument/2006/relationships/hyperlink" Target="https://www.auchan.pt/pt/alimentacao/mercearia/bolachas-e-bolos/tortitas/tortitas-gullon-vitalday-arroz-115.2g/2130508.html" TargetMode="External"/><Relationship Id="rId1703" Type="http://schemas.openxmlformats.org/officeDocument/2006/relationships/hyperlink" Target="https://www.auchan.pt/pt/alimentacao/mercearia/conservas/conservas-especialidades/filete-cavala-auchan-em-azeite-115%2885%29g/3299877.html" TargetMode="External"/><Relationship Id="rId1910" Type="http://schemas.openxmlformats.org/officeDocument/2006/relationships/hyperlink" Target="https://www.continente.pt/produto/gelado-baunilha-e-morango-continente-7018487.html" TargetMode="External"/><Relationship Id="rId4859" Type="http://schemas.openxmlformats.org/officeDocument/2006/relationships/hyperlink" Target="https://world.openfoodfacts.org/product/4056489051152" TargetMode="External"/><Relationship Id="rId3668" Type="http://schemas.openxmlformats.org/officeDocument/2006/relationships/hyperlink" Target="https://www.auchan.pt/pt/alimentacao/mercearia/tostas-e-pao-embalado/pao-embalado/pao-schar-forma-cereais-sem-gluten-300g/2130207.html" TargetMode="External"/><Relationship Id="rId3875" Type="http://schemas.openxmlformats.org/officeDocument/2006/relationships/hyperlink" Target="https://world.openfoodfacts.org/product/8480000677143" TargetMode="External"/><Relationship Id="rId4719" Type="http://schemas.openxmlformats.org/officeDocument/2006/relationships/hyperlink" Target="https://www.pingodoce.pt/home/produtos/peixaria/peixe/peixe-selvagem/sargo-selvagem-nossa-peixaria-632477.html" TargetMode="External"/><Relationship Id="rId4926" Type="http://schemas.openxmlformats.org/officeDocument/2006/relationships/hyperlink" Target="https://www.continente.pt/produto/sumo-100--laranja-continente-equilibrio-6352140.html" TargetMode="External"/><Relationship Id="rId589" Type="http://schemas.openxmlformats.org/officeDocument/2006/relationships/hyperlink" Target="https://www.auchan.pt/pt/bebidas-e-garrafeira/energeticas/bebida-energetica-monster-ultra-paradise-0.5l-%28sdr%29/4014700.html" TargetMode="External"/><Relationship Id="rId796" Type="http://schemas.openxmlformats.org/officeDocument/2006/relationships/hyperlink" Target="https://www.pingodoce.pt/home/produtos/talho/vitela-vitelao-e-bovino/angus/bifes-supremos-de-novilho-angus-pingo-doce-1013059.html" TargetMode="External"/><Relationship Id="rId2477" Type="http://schemas.openxmlformats.org/officeDocument/2006/relationships/hyperlink" Target="https://www.continente.pt/produto/leite-achocolatado-zero-ucal-7704406.html" TargetMode="External"/><Relationship Id="rId2684" Type="http://schemas.openxmlformats.org/officeDocument/2006/relationships/hyperlink" Target="https://www.pingodoce.pt/home/produtos/peixaria/peixe/atum-e-salmao%E2%80%8B/lombos-de-salmao-fresco-embalados-nossa-peixaria-982457.html" TargetMode="External"/><Relationship Id="rId3528" Type="http://schemas.openxmlformats.org/officeDocument/2006/relationships/hyperlink" Target="https://world.openfoodfacts.org/product/8480000392909" TargetMode="External"/><Relationship Id="rId3735" Type="http://schemas.openxmlformats.org/officeDocument/2006/relationships/hyperlink" Target="https://www.food4fitness.pt/produto/peanut-prawn-noodles/" TargetMode="External"/><Relationship Id="rId5090" Type="http://schemas.openxmlformats.org/officeDocument/2006/relationships/hyperlink" Target="https://www.continente.pt/produto/tablete-de-chocolate-negro-excellence-biscoito-crocante-lindt-8123206.html" TargetMode="External"/><Relationship Id="rId449" Type="http://schemas.openxmlformats.org/officeDocument/2006/relationships/hyperlink" Target="https://www.auchan.pt/pt/biologicos-e-alternativas/nutricao-desportiva/snacks-e-barras-desportivas/barra-proteina-enervit-caramelo-55g/3995797.html" TargetMode="External"/><Relationship Id="rId656" Type="http://schemas.openxmlformats.org/officeDocument/2006/relationships/hyperlink" Target="https://www.continente.pt/produto/bebida-vegetal-de-aveia-alpro-5254416.html" TargetMode="External"/><Relationship Id="rId863" Type="http://schemas.openxmlformats.org/officeDocument/2006/relationships/hyperlink" Target="https://www.pingodoce.pt/home/produtos/bolachas-cereais-e-guloseimas/bolachas-e-biscoitos/fibra-tortitas-e-marinheiras/bolachas-marinheiras-com-chia-pingo-doce-971702.html" TargetMode="External"/><Relationship Id="rId1079" Type="http://schemas.openxmlformats.org/officeDocument/2006/relationships/hyperlink" Target="https://www.auchan.pt/pt/alimentacao/mercearia/conservas/cogumelo-milho-ervilha-feijao-e-outros/cenoura-auchan-em-tiras-345-%28210%29g/4059212.html" TargetMode="External"/><Relationship Id="rId1286" Type="http://schemas.openxmlformats.org/officeDocument/2006/relationships/hyperlink" Target="https://www.auchan.pt/pt/alimentacao/mercearia/cremes-compotas-e-mel/cremes-de-barrar/creme-barrar-naturefoods-creme-bio-avela-220-g/3792446.html" TargetMode="External"/><Relationship Id="rId1493" Type="http://schemas.openxmlformats.org/officeDocument/2006/relationships/hyperlink" Target="https://www.auchan.pt/pt/alimentacao/mercearia/arroz-e-massa/esparguete-aletria-e-meadas/esparguete-milaneza-500gr10-gratis/3558178.html" TargetMode="External"/><Relationship Id="rId2337" Type="http://schemas.openxmlformats.org/officeDocument/2006/relationships/hyperlink" Target="https://www.continente.pt/produto/iogurte-sem-lactose-natural-mimosa-8780111.html" TargetMode="External"/><Relationship Id="rId2544" Type="http://schemas.openxmlformats.org/officeDocument/2006/relationships/hyperlink" Target="https://www.auchan.pt/pt/alimentacao/produtos-lacteos/leites/leite-uht/leite-uht-gresso-mgordo-pack-poupanca-8-x1l/3491380.html" TargetMode="External"/><Relationship Id="rId2891" Type="http://schemas.openxmlformats.org/officeDocument/2006/relationships/hyperlink" Target="https://www.continente.pt/produto/massa-espirais-fusilli-tricolor-milaneza-2003334.html" TargetMode="External"/><Relationship Id="rId3942" Type="http://schemas.openxmlformats.org/officeDocument/2006/relationships/hyperlink" Target="https://www.auchan.pt/pt/congelados/marisco-e-moluscos/polvo-lulas-e-choco/polvo-grande-congelado-%286-kg%29/3243671.html" TargetMode="External"/><Relationship Id="rId309" Type="http://schemas.openxmlformats.org/officeDocument/2006/relationships/hyperlink" Target="https://www.auchan.pt/pt/alimentacao/mercearia/conservas/atum/atum-em-oleo-bom-petisco-pack-poupanca-120gx5/4056129.html" TargetMode="External"/><Relationship Id="rId516" Type="http://schemas.openxmlformats.org/officeDocument/2006/relationships/hyperlink" Target="https://www.auchan.pt/pt/congelados/legumes-e-fruta/batatas/batata-doce-auchan-em-cubos-para-cozer-400g/2634257.html" TargetMode="External"/><Relationship Id="rId1146" Type="http://schemas.openxmlformats.org/officeDocument/2006/relationships/hyperlink" Target="https://www.auchan.pt/pt/alimentacao/mercearia/chocolates-e-achocolatados/tablete-de-chocolate/chocolate-negro-lindt-52-cacau-100g/3785960.html" TargetMode="External"/><Relationship Id="rId2751" Type="http://schemas.openxmlformats.org/officeDocument/2006/relationships/hyperlink" Target="https://www.continente.pt/produto/maionese-top-down-calve-7151135.html" TargetMode="External"/><Relationship Id="rId3802" Type="http://schemas.openxmlformats.org/officeDocument/2006/relationships/hyperlink" Target="https://www.pingodoce.pt/home/produtos/talho/borrego-cabrito-e-coelho%E2%80%8B/perna-de-borrego-pingo-doce-1000345.html" TargetMode="External"/><Relationship Id="rId723" Type="http://schemas.openxmlformats.org/officeDocument/2006/relationships/hyperlink" Target="https://www.pingodoce.pt/home/produtos/talho/vitela-vitelao-e-bovino/novilho-e-bovino/bife-da-rabadilha-de-bovino-nosso-talho-723066.html" TargetMode="External"/><Relationship Id="rId930" Type="http://schemas.openxmlformats.org/officeDocument/2006/relationships/hyperlink" Target="https://www.continente.pt/produto/brocolos-bonduelle-5383902.html" TargetMode="External"/><Relationship Id="rId1006" Type="http://schemas.openxmlformats.org/officeDocument/2006/relationships/hyperlink" Target="https://www.continente.pt/produto/camarao-tigre-de-mocambique-selvagem-ultracongelado-continente-selecao-7475822.html" TargetMode="External"/><Relationship Id="rId1353" Type="http://schemas.openxmlformats.org/officeDocument/2006/relationships/hyperlink" Target="https://www.auchan.pt/pt/produtos-frescos/peixaria/peixe-fresco/cubos-atum-%28rabilho-%3D100kg%29/4052271.html" TargetMode="External"/><Relationship Id="rId1560" Type="http://schemas.openxmlformats.org/officeDocument/2006/relationships/hyperlink" Target="https://www.zumub.com/PT/nutri-ao-desportiva/aveia/farinha-de-aveia-1kg" TargetMode="External"/><Relationship Id="rId2404" Type="http://schemas.openxmlformats.org/officeDocument/2006/relationships/hyperlink" Target="https://www.continente.pt/produto/ketchup-pure-top-down-calve-8111102.html" TargetMode="External"/><Relationship Id="rId2611" Type="http://schemas.openxmlformats.org/officeDocument/2006/relationships/hyperlink" Target="https://world.openfoodfacts.org/product/8480000062468" TargetMode="External"/><Relationship Id="rId1213" Type="http://schemas.openxmlformats.org/officeDocument/2006/relationships/hyperlink" Target="https://www.pingodoce.pt/home/produtos/mercearia/conservas/cogumelos-e-outros-vegetais/cogumelos-laminados-em-lata-pingo-doce-598150.html" TargetMode="External"/><Relationship Id="rId1420" Type="http://schemas.openxmlformats.org/officeDocument/2006/relationships/hyperlink" Target="https://www.pingodoce.pt/home/produtos/peixaria/peixe/dourada-e-robalo%E2%80%8B/dourada-fresca-ate-600g-nossa-peixaria-44047.html" TargetMode="External"/><Relationship Id="rId4369" Type="http://schemas.openxmlformats.org/officeDocument/2006/relationships/hyperlink" Target="https://www.auchan.pt/pt/bebidas-e-garrafeira/refrigerantes/refrigerantes-com-gas/refrigerante-cgas-fanta-zero-guarana-1.5l0.5l-gratis-%28sdr%29/4042542.html" TargetMode="External"/><Relationship Id="rId4576" Type="http://schemas.openxmlformats.org/officeDocument/2006/relationships/hyperlink" Target="https://www.auchan.pt/pt/congelados/marisco-e-moluscos/sapateira-lagosta-e-caranguejo/sapateira-femea-cozida-auchan-collection-800g-kg/446439.html" TargetMode="External"/><Relationship Id="rId4783" Type="http://schemas.openxmlformats.org/officeDocument/2006/relationships/hyperlink" Target="https://www.auchan.pt/pt/biologicos-e-alternativas/biologicos/biologicos-bebe-alimentacao-e-higiene/bolachas-biscoitos-e-snacks/snack-bledina-bio-flores-lentilhas-e-milho-20g/3351634.html" TargetMode="External"/><Relationship Id="rId4990" Type="http://schemas.openxmlformats.org/officeDocument/2006/relationships/hyperlink" Target="https://www.continente.pt/produto/sumo-maca-e-framboesa-alitec-7345802.html" TargetMode="External"/><Relationship Id="rId3178" Type="http://schemas.openxmlformats.org/officeDocument/2006/relationships/hyperlink" Target="https://www.auchan.pt/pt/congelados/marisco-e-moluscos/camarao-e-miolo-de-camarao/miolo-de-camarao-madagascar-auchan-collection-cultivamos-o-bom-cru-110175-asc-250g/813222.html" TargetMode="External"/><Relationship Id="rId3385" Type="http://schemas.openxmlformats.org/officeDocument/2006/relationships/hyperlink" Target="https://www.auchan.pt/pt/alimentacao/mercearia/polpas-caldos-e-temperos/temperos-picantes/molho-sriracha-tabasco-256g/3679981.html" TargetMode="External"/><Relationship Id="rId3592" Type="http://schemas.openxmlformats.org/officeDocument/2006/relationships/hyperlink" Target="https://www.auchan.pt/pt/alimentacao/produtos-lacteos/ovos/ovos-galinhas-criadas-no-solo/ovos-auchan-galinhas-solo-classe-xl-6un/2132649.html" TargetMode="External"/><Relationship Id="rId4229" Type="http://schemas.openxmlformats.org/officeDocument/2006/relationships/hyperlink" Target="https://world.openfoodfacts.org/product/24073790" TargetMode="External"/><Relationship Id="rId4436" Type="http://schemas.openxmlformats.org/officeDocument/2006/relationships/hyperlink" Target="https://www.food4fitness.pt/produto/robalo-no-forno/" TargetMode="External"/><Relationship Id="rId4643" Type="http://schemas.openxmlformats.org/officeDocument/2006/relationships/hyperlink" Target="https://www.auchan.pt/pt/o-mundo-do-bebe/preparacao-e-alimentacao-infantil/pacotinhos-fruta-bebe/saqueta-fruta-hero-solo-bluey-iogbanmoran-pack-4x100g/4020943.html" TargetMode="External"/><Relationship Id="rId4850" Type="http://schemas.openxmlformats.org/officeDocument/2006/relationships/hyperlink" Target="https://www.continente.pt/produto/sopa-camponesa-com-legumes-frescos-cozinha-continente-4388726.html" TargetMode="External"/><Relationship Id="rId2194" Type="http://schemas.openxmlformats.org/officeDocument/2006/relationships/hyperlink" Target="https://www.pingodoce.pt/home/produtos/iogurtes-e-sobremesas/iogurtes/iogurtes-magros%E2%80%8B/iogurte-bifidus-duplo-0%25-amendoas-e-chia-pack-4-activia-danone-819560010.html" TargetMode="External"/><Relationship Id="rId3038" Type="http://schemas.openxmlformats.org/officeDocument/2006/relationships/hyperlink" Target="https://www.pingodoce.pt/home/produtos/mercearia/arroz-massa-e-leguminosas/massa/massa-tagliatelle-nido-pingo-doce-910416.html" TargetMode="External"/><Relationship Id="rId3245" Type="http://schemas.openxmlformats.org/officeDocument/2006/relationships/hyperlink" Target="https://www.food4fitness.pt/produto/grelos-salteados/" TargetMode="External"/><Relationship Id="rId3452" Type="http://schemas.openxmlformats.org/officeDocument/2006/relationships/hyperlink" Target="https://www.continente.pt/produto/mostarda-original-frasco-savora-3733734.html" TargetMode="External"/><Relationship Id="rId4503" Type="http://schemas.openxmlformats.org/officeDocument/2006/relationships/hyperlink" Target="https://www.auchan.pt/pt/produtos-frescos/legumes/saladas-embaladas-e-preparados-para-sopas/salada-riviera-auchan-150-g/2940327.html" TargetMode="External"/><Relationship Id="rId4710" Type="http://schemas.openxmlformats.org/officeDocument/2006/relationships/hyperlink" Target="https://www.pingodoce.pt/home/produtos/mercearia/conservas/sardinhas-e-outros-peixes/sardinhas-em-tomate-picante-bom-petisco-884826.html" TargetMode="External"/><Relationship Id="rId166" Type="http://schemas.openxmlformats.org/officeDocument/2006/relationships/hyperlink" Target="https://www.pingodoce.pt/home/produtos/mercearia/arroz-massa-e-leguminosas/arroz/arroz-atlantic-risotto-le-chef-722404.html" TargetMode="External"/><Relationship Id="rId373" Type="http://schemas.openxmlformats.org/officeDocument/2006/relationships/hyperlink" Target="https://www.continente.pt/produto/bacalhau-crescido-1-noruega-seco-2202524.html" TargetMode="External"/><Relationship Id="rId580" Type="http://schemas.openxmlformats.org/officeDocument/2006/relationships/hyperlink" Target="https://www.continente.pt/produto/bebida-energetica-em-lata-gaseificada-sem-acucar-red-bull-8771785.html" TargetMode="External"/><Relationship Id="rId2054" Type="http://schemas.openxmlformats.org/officeDocument/2006/relationships/hyperlink" Target="https://www.continente.pt/produto/gelatina-pronta-frutos-vermelhos-proteina-reina-7414704.html" TargetMode="External"/><Relationship Id="rId2261" Type="http://schemas.openxmlformats.org/officeDocument/2006/relationships/hyperlink" Target="https://www.auchan.pt/pt/alimentacao/produtos-lacteos/iogurtes/magros-e-naturais/iogurte-magro-mimosa-aromas-8x120g/4050483.html" TargetMode="External"/><Relationship Id="rId3105" Type="http://schemas.openxmlformats.org/officeDocument/2006/relationships/hyperlink" Target="https://www.continente.pt/produto/mexilhao-fresco-2148380.html" TargetMode="External"/><Relationship Id="rId3312" Type="http://schemas.openxmlformats.org/officeDocument/2006/relationships/hyperlink" Target="https://www.continente.pt/produto/molho-de-soja-ponzu-com-limao-kikkoman-8907181.html" TargetMode="External"/><Relationship Id="rId233" Type="http://schemas.openxmlformats.org/officeDocument/2006/relationships/hyperlink" Target="https://www.continente.pt/produto/arroz-integral-oriente-8504817.html" TargetMode="External"/><Relationship Id="rId440" Type="http://schemas.openxmlformats.org/officeDocument/2006/relationships/hyperlink" Target="https://www.continente.pt/produto/barra-frutos-secos-manteiga-de-amendoim-e-chocolate-negro-all-nuts-continente-7947243.html" TargetMode="External"/><Relationship Id="rId1070" Type="http://schemas.openxmlformats.org/officeDocument/2006/relationships/hyperlink" Target="https://www.auchan.pt/pt/congelados/legumes-e-fruta/legumes/cebola-roxa-auchan-as-rodelas-600g/3735962.html" TargetMode="External"/><Relationship Id="rId2121" Type="http://schemas.openxmlformats.org/officeDocument/2006/relationships/hyperlink" Target="https://www.continente.pt/produto/hamburguer-de-bovino-com-picanha-continente-6245680.html" TargetMode="External"/><Relationship Id="rId5277" Type="http://schemas.openxmlformats.org/officeDocument/2006/relationships/hyperlink" Target="https://www.continente.pt/produto/tortitas-de-milho-doses-sem-gluten-continente-equilibrio-7130119.html" TargetMode="External"/><Relationship Id="rId300" Type="http://schemas.openxmlformats.org/officeDocument/2006/relationships/hyperlink" Target="https://www.continente.pt/produto/atum-em-azeite-baixo-teor-de-sal-ramirez-7745508.html" TargetMode="External"/><Relationship Id="rId4086" Type="http://schemas.openxmlformats.org/officeDocument/2006/relationships/hyperlink" Target="https://www.prozis.com/pt/pt/prozis/preparado-para-creme-proteico-400-g" TargetMode="External"/><Relationship Id="rId5137" Type="http://schemas.openxmlformats.org/officeDocument/2006/relationships/hyperlink" Target="https://www.auchan.pt/pt/alimentacao/mercearia/conservas/conservas-especialidades/tentaculos-de-pota-auchan-em-oleo-de-girassol-115%2872%29g/3196904.html" TargetMode="External"/><Relationship Id="rId1887" Type="http://schemas.openxmlformats.org/officeDocument/2006/relationships/hyperlink" Target="https://www.auchan.pt/pt/produtos-frescos/gastronomia/refeicoes-prontas/fusilli-auchan-bolonhesa-box-300-g/3716737.html" TargetMode="External"/><Relationship Id="rId2938" Type="http://schemas.openxmlformats.org/officeDocument/2006/relationships/hyperlink" Target="https://www.auchan.pt/pt/alimentacao/mercearia/arroz-e-massa/massa-pre-preparada/massa-lasanha-com-ovo-delverde-selection-500g/7779.html" TargetMode="External"/><Relationship Id="rId4293" Type="http://schemas.openxmlformats.org/officeDocument/2006/relationships/hyperlink" Target="https://www.auchan.pt/pt/produtos-frescos/queijaria/queijo-ralado-e-para-culinaria/queijo-arla-ralado-proteico-175gr/4061529.html" TargetMode="External"/><Relationship Id="rId5344" Type="http://schemas.openxmlformats.org/officeDocument/2006/relationships/hyperlink" Target="https://www.continente.pt/produto/trigo-sarraceno-seara-2962907.html" TargetMode="External"/><Relationship Id="rId1747" Type="http://schemas.openxmlformats.org/officeDocument/2006/relationships/hyperlink" Target="https://www.auchan.pt/pt/congelados/peixe/filetes-de-peixe/filete-pescada-corte-manual-congelado-higienizado-kg/3972207.html" TargetMode="External"/><Relationship Id="rId1954" Type="http://schemas.openxmlformats.org/officeDocument/2006/relationships/hyperlink" Target="https://www.pingodoce.pt/home/produtos/congelados/gelados-e-sobremesas/gelados-estilo-americano/gelado-de-chocolate-sem-acucar-pingo-doce-657249.html" TargetMode="External"/><Relationship Id="rId4153" Type="http://schemas.openxmlformats.org/officeDocument/2006/relationships/hyperlink" Target="https://www.continente.pt/produto/pure-de-batata-doce-continente-equilibrio-8408374.html" TargetMode="External"/><Relationship Id="rId4360" Type="http://schemas.openxmlformats.org/officeDocument/2006/relationships/hyperlink" Target="https://www.continente.pt/produto/refrigerante-com-gas-em-lata-guarana-zero-antarctica-8772009.html" TargetMode="External"/><Relationship Id="rId5204" Type="http://schemas.openxmlformats.org/officeDocument/2006/relationships/hyperlink" Target="https://world.openfoodfacts.org/product/20198107" TargetMode="External"/><Relationship Id="rId5411" Type="http://schemas.openxmlformats.org/officeDocument/2006/relationships/hyperlink" Target="https://www.auchan.pt/pt/alimentacao/produtos-lacteos/iogurtes/soja-e-vegetais/yofu-alpro-soja-natural-4x125g/906622.html" TargetMode="External"/><Relationship Id="rId39" Type="http://schemas.openxmlformats.org/officeDocument/2006/relationships/hyperlink" Target="https://www.auchan.pt/pt/alimentacao/mercearia/acucar-e-adocante/adocante/acucar-tamara-rapunzel-bio-250g/3860153.html" TargetMode="External"/><Relationship Id="rId1607" Type="http://schemas.openxmlformats.org/officeDocument/2006/relationships/hyperlink" Target="https://www.continente.pt/produto/feijao-branco-continente-3795653.html" TargetMode="External"/><Relationship Id="rId1814" Type="http://schemas.openxmlformats.org/officeDocument/2006/relationships/hyperlink" Target="https://www.auchan.pt/pt/alimentacao/mercearia/cereais-e-barras/flocos-cereais/flocos-salutem-aveia-grossos-integrais-375g/1004.html" TargetMode="External"/><Relationship Id="rId4013" Type="http://schemas.openxmlformats.org/officeDocument/2006/relationships/hyperlink" Target="https://www.auchan.pt/pt/congelados/peixe/postas-de-peixe/posta-de-salmao-auchan-selvagem-do-alasca-msc-ultracongelado-400g/3722072.html" TargetMode="External"/><Relationship Id="rId4220" Type="http://schemas.openxmlformats.org/officeDocument/2006/relationships/hyperlink" Target="https://world.openfoodfacts.org/product/5601312303961" TargetMode="External"/><Relationship Id="rId3779" Type="http://schemas.openxmlformats.org/officeDocument/2006/relationships/hyperlink" Target="https://world.openfoodfacts.org/product/8402001010934" TargetMode="External"/><Relationship Id="rId2588" Type="http://schemas.openxmlformats.org/officeDocument/2006/relationships/hyperlink" Target="https://www.auchan.pt/pt/alimentacao/mercearia/conservas/vegetais-secos/lentilhas-auchan-categoria-extra-500g/947520.html" TargetMode="External"/><Relationship Id="rId3986" Type="http://schemas.openxmlformats.org/officeDocument/2006/relationships/hyperlink" Target="https://www.continente.pt/produto/posta-de-pampo-higienizada-at-sea-8430448.html" TargetMode="External"/><Relationship Id="rId1397" Type="http://schemas.openxmlformats.org/officeDocument/2006/relationships/hyperlink" Target="https://www.continente.pt/produto/doce-morango-pack-poupanca-continente-equilibrio-7912979.html" TargetMode="External"/><Relationship Id="rId2795" Type="http://schemas.openxmlformats.org/officeDocument/2006/relationships/hyperlink" Target="https://www.auchan.pt/pt/produtos-frescos/talho/coelho/mao-de-coelho-auchan-kg/2102650.html" TargetMode="External"/><Relationship Id="rId3639" Type="http://schemas.openxmlformats.org/officeDocument/2006/relationships/hyperlink" Target="https://www.auchan.pt/pt/produtos-frescos/padaria/pao-fresco-e-broa/pao-de-fibras--25-sal-producao-propria-400g/2759683.html" TargetMode="External"/><Relationship Id="rId3846" Type="http://schemas.openxmlformats.org/officeDocument/2006/relationships/hyperlink" Target="https://www.continente.pt/produto/pescada-grande-do-chile-congelada-3727902.html" TargetMode="External"/><Relationship Id="rId5061" Type="http://schemas.openxmlformats.org/officeDocument/2006/relationships/hyperlink" Target="https://www.continente.pt/produto/tablete-de-chocolate-de-leite-extrafino-sem-gluten-nestle-8263955.html" TargetMode="External"/><Relationship Id="rId767" Type="http://schemas.openxmlformats.org/officeDocument/2006/relationships/hyperlink" Target="https://www.auchan.pt/pt/produtos-frescos/talho/vitela-e-novilho/bife-lombo-bovino-kg/101328.html" TargetMode="External"/><Relationship Id="rId974" Type="http://schemas.openxmlformats.org/officeDocument/2006/relationships/hyperlink" Target="https://www.pingodoce.pt/home/produtos/frutas-e-vegetais/vegetais/saladas-e-legumes-preparados/caldo-verde-embalado-pingo-doce-985787.html" TargetMode="External"/><Relationship Id="rId2448" Type="http://schemas.openxmlformats.org/officeDocument/2006/relationships/hyperlink" Target="https://portfir.insa.min-saude.pt/pt/pesquisar-e-comparar/" TargetMode="External"/><Relationship Id="rId2655" Type="http://schemas.openxmlformats.org/officeDocument/2006/relationships/hyperlink" Target="https://www.auchan.pt/pt/produtos-frescos/peixaria/salmao-fumado-ovas-e-preparados/lombo-salmao-fumado-da-noruega-martiko-150g/3950419.html" TargetMode="External"/><Relationship Id="rId2862" Type="http://schemas.openxmlformats.org/officeDocument/2006/relationships/hyperlink" Target="https://www.continente.pt/produto/massa-esparguete-integral-continente-equilibrio-5879150.html" TargetMode="External"/><Relationship Id="rId3706" Type="http://schemas.openxmlformats.org/officeDocument/2006/relationships/hyperlink" Target="https://www.continente.pt/produto/passata-de-tomate-cebola-e-alho-guloso-7721962.html" TargetMode="External"/><Relationship Id="rId3913" Type="http://schemas.openxmlformats.org/officeDocument/2006/relationships/hyperlink" Target="https://www.continente.pt/produto/polpa-de-tomate-com-manjericao-e-oregaos-continente-6665787.html" TargetMode="External"/><Relationship Id="rId627" Type="http://schemas.openxmlformats.org/officeDocument/2006/relationships/hyperlink" Target="https://www.continente.pt/produto/bebida-vegetal-de-amendoa-sem-acucar-alpro-5752443.html" TargetMode="External"/><Relationship Id="rId834" Type="http://schemas.openxmlformats.org/officeDocument/2006/relationships/hyperlink" Target="https://www.auchan.pt/pt/congelados/marisco-e-moluscos/sapateira-lagosta-e-caranguejo/bocas-de-sapateira-ultracongeladas-200g/2230244.html" TargetMode="External"/><Relationship Id="rId1257" Type="http://schemas.openxmlformats.org/officeDocument/2006/relationships/hyperlink" Target="https://www.continente.pt/produto/couve-flor-continente-7973094.html" TargetMode="External"/><Relationship Id="rId1464" Type="http://schemas.openxmlformats.org/officeDocument/2006/relationships/hyperlink" Target="https://www.auchan.pt/pt/congelados/legumes-e-fruta/misturas-de-legumes/ervilhas-e-cenouras-auchan-cozidas-ultracongeladas-750g/3630629.html" TargetMode="External"/><Relationship Id="rId1671" Type="http://schemas.openxmlformats.org/officeDocument/2006/relationships/hyperlink" Target="https://www.auchan.pt/pt/congelados/legumes-e-fruta/legumes/feijao-verde-auchan-plano-cozido-750g/3839744.html" TargetMode="External"/><Relationship Id="rId2308" Type="http://schemas.openxmlformats.org/officeDocument/2006/relationships/hyperlink" Target="https://www.continente.pt/produto/iogurte-natural-pastoret-6618243.html" TargetMode="External"/><Relationship Id="rId2515" Type="http://schemas.openxmlformats.org/officeDocument/2006/relationships/hyperlink" Target="https://www.continente.pt/produto/leite-meio-gordo-uht-infantil-3a-mimosa-2229870.html" TargetMode="External"/><Relationship Id="rId2722" Type="http://schemas.openxmlformats.org/officeDocument/2006/relationships/hyperlink" Target="https://www.auchan.pt/pt/produtos-frescos/fruta/frutos-secos-e-sementes/maca-verde-frubis-20-g/2610839.html" TargetMode="External"/><Relationship Id="rId901" Type="http://schemas.openxmlformats.org/officeDocument/2006/relationships/hyperlink" Target="https://www.pingodoce.pt/home/produtos/bolachas-cereais-e-guloseimas/cereais-barras-e-bolsas-de-fruta/bolsas-de-fruta/bolsa-de-fruta-multifrutos-com-aveia-pingo-doce-900859.html" TargetMode="External"/><Relationship Id="rId1117" Type="http://schemas.openxmlformats.org/officeDocument/2006/relationships/hyperlink" Target="https://www.food4fitness.pt/produto/chipotle-chicken-mix-de-couve-e-pimentos/" TargetMode="External"/><Relationship Id="rId1324" Type="http://schemas.openxmlformats.org/officeDocument/2006/relationships/hyperlink" Target="https://www.continente.pt/produto/creme-vegetal-de-arroz-para-culinaria-alpro-5535227.html" TargetMode="External"/><Relationship Id="rId1531" Type="http://schemas.openxmlformats.org/officeDocument/2006/relationships/hyperlink" Target="https://world.openfoodfacts.org/product/8480000063038" TargetMode="External"/><Relationship Id="rId4687" Type="http://schemas.openxmlformats.org/officeDocument/2006/relationships/hyperlink" Target="https://www.pingodoce.pt/home/produtos/peixaria/peixe/peixe-selvagem/sardinha-fresca-nossa-peixaria-528329.html" TargetMode="External"/><Relationship Id="rId4894" Type="http://schemas.openxmlformats.org/officeDocument/2006/relationships/hyperlink" Target="https://www.continente.pt/produto/sorbet-manga-sem-lactose-continente-7734499.html" TargetMode="External"/><Relationship Id="rId30" Type="http://schemas.openxmlformats.org/officeDocument/2006/relationships/hyperlink" Target="https://www.continente.pt/produto/acai-manteiga-de-amendoim-oakberry-8516701.html" TargetMode="External"/><Relationship Id="rId3289" Type="http://schemas.openxmlformats.org/officeDocument/2006/relationships/hyperlink" Target="https://www.auchan.pt/pt/alimentacao/sabores-do-mundo/cozinha-indiana/molho-sharwoods-butter-chicken-420g/3815121.html" TargetMode="External"/><Relationship Id="rId3496" Type="http://schemas.openxmlformats.org/officeDocument/2006/relationships/hyperlink" Target="https://www.continente.pt/produto/natas-uht-para-culinaria-sem-lactose-mimosa-7653005.html" TargetMode="External"/><Relationship Id="rId4547" Type="http://schemas.openxmlformats.org/officeDocument/2006/relationships/hyperlink" Target="https://www.auchan.pt/pt/produtos-frescos/peixaria/peixe-fresco/salmonete-kg/4085.html" TargetMode="External"/><Relationship Id="rId4754" Type="http://schemas.openxmlformats.org/officeDocument/2006/relationships/hyperlink" Target="https://www.continente.pt/produto/smoothie-super-breakfast-maca-tamara-canela-e-aveia-continente-equilibrio-8771745.html" TargetMode="External"/><Relationship Id="rId2098" Type="http://schemas.openxmlformats.org/officeDocument/2006/relationships/hyperlink" Target="https://world.openfoodfacts.org/product/2002070026087" TargetMode="External"/><Relationship Id="rId3149" Type="http://schemas.openxmlformats.org/officeDocument/2006/relationships/hyperlink" Target="https://www.continente.pt/produto/miolo-de-amendoa-palitada-continente-7029085.html" TargetMode="External"/><Relationship Id="rId3356" Type="http://schemas.openxmlformats.org/officeDocument/2006/relationships/hyperlink" Target="https://www.auchan.pt/pt/alimentacao/mercearia/polpas-caldos-e-temperos/temperos-especialidades/molho-auchan-para-saladas-vinagrette-ervas-finas-500ml/382536.html" TargetMode="External"/><Relationship Id="rId3563" Type="http://schemas.openxmlformats.org/officeDocument/2006/relationships/hyperlink" Target="https://www.auchan.pt/pt/alimentacao/produtos-lacteos/ovos/ovos-galinhas-de-gaiola/ovos-saborosos-classe-m-uma-duzia/39756.html" TargetMode="External"/><Relationship Id="rId4407" Type="http://schemas.openxmlformats.org/officeDocument/2006/relationships/hyperlink" Target="https://www.auchan.pt/pt/alimentacao/produtos-lacteos/queijaria/queijo-frescomagrorequeijaomozzarella/requeijao-herdade-da-maia-mistura-com-doce-abobora-250g/3407140.html" TargetMode="External"/><Relationship Id="rId4961" Type="http://schemas.openxmlformats.org/officeDocument/2006/relationships/hyperlink" Target="https://www.auchan.pt/pt/bebidas-e-garrafeira/refrigerantes/refrigerantes-sem-gas/sumo-sunny-delight-california-1.25l-%28sdr%29/4013104.html" TargetMode="External"/><Relationship Id="rId277" Type="http://schemas.openxmlformats.org/officeDocument/2006/relationships/hyperlink" Target="https://www.continente.pt/produto/arroz-vaporizado-cigala-2005617.html" TargetMode="External"/><Relationship Id="rId484" Type="http://schemas.openxmlformats.org/officeDocument/2006/relationships/hyperlink" Target="https://www.auchan.pt/pt/alimentacao/mercearia/cereais-e-barras/barras-cereais/barras-de-cereais-polegar-chocolate-leite-e-banana-126g-6un/612360.html" TargetMode="External"/><Relationship Id="rId2165" Type="http://schemas.openxmlformats.org/officeDocument/2006/relationships/hyperlink" Target="https://www.auchan.pt/pt/alimentacao/mercearia/conservas/pates-e-pastas/humus-auchan-receita-classica-240-g/3924662.html" TargetMode="External"/><Relationship Id="rId3009" Type="http://schemas.openxmlformats.org/officeDocument/2006/relationships/hyperlink" Target="https://www.continente.pt/produto/massa-penne-rigate-continente-bio-6831230.html" TargetMode="External"/><Relationship Id="rId3216" Type="http://schemas.openxmlformats.org/officeDocument/2006/relationships/hyperlink" Target="https://www.auchan.pt/pt/congelados/legumes-e-fruta/misturas-de-legumes/mistura-de-cogumelos-auchan-silvestres-450g/3776945.html" TargetMode="External"/><Relationship Id="rId3770" Type="http://schemas.openxmlformats.org/officeDocument/2006/relationships/hyperlink" Target="https://www.pingodoce.pt/home/produtos/peixaria/peixe/peixe-selvagem/peixe-espada-preto-fresco-nossa-peixaria-858357.html" TargetMode="External"/><Relationship Id="rId4614" Type="http://schemas.openxmlformats.org/officeDocument/2006/relationships/hyperlink" Target="https://www.continente.pt/produto/saqueta-de-fruta-pera-maca-e-banana-4m-gerber-7615765.html" TargetMode="External"/><Relationship Id="rId4821" Type="http://schemas.openxmlformats.org/officeDocument/2006/relationships/hyperlink" Target="https://www.continente.pt/produto/snacks-salgados-grao-de-bico-tomate-e-manjericao-unboring-8381560.html" TargetMode="External"/><Relationship Id="rId137" Type="http://schemas.openxmlformats.org/officeDocument/2006/relationships/hyperlink" Target="https://www.continente.pt/produto/ananas-rodelas-em-calda-sumo-natural-continente-8392049.html" TargetMode="External"/><Relationship Id="rId344" Type="http://schemas.openxmlformats.org/officeDocument/2006/relationships/hyperlink" Target="https://www.continente.pt/produto/atum-posta-em-oleo-bom-petisco-2003649.html" TargetMode="External"/><Relationship Id="rId691" Type="http://schemas.openxmlformats.org/officeDocument/2006/relationships/hyperlink" Target="https://www.continente.pt/produto/berbigao-fresco-2148370.html" TargetMode="External"/><Relationship Id="rId2025" Type="http://schemas.openxmlformats.org/officeDocument/2006/relationships/hyperlink" Target="https://www.continente.pt/produto/gelado-tiramisu-continente-7781536.html" TargetMode="External"/><Relationship Id="rId2372" Type="http://schemas.openxmlformats.org/officeDocument/2006/relationships/hyperlink" Target="https://world.openfoodfacts.org/product/8402001015175" TargetMode="External"/><Relationship Id="rId3423" Type="http://schemas.openxmlformats.org/officeDocument/2006/relationships/hyperlink" Target="https://www.auchan.pt/pt/alimentacao/sabores-do-mundo/cozinha-asiatica/molhos-e-temperos/molhos-go-tan-wok-ostra-alho-240ml/3857593.html" TargetMode="External"/><Relationship Id="rId3630" Type="http://schemas.openxmlformats.org/officeDocument/2006/relationships/hyperlink" Target="https://www.auchan.pt/pt/alimentacao/mercearia/tostas-e-pao-embalado/tostas-mini-tostas-e-gressinos/pao-the-rustik-bakery-cereais-400-g/2209489.html" TargetMode="External"/><Relationship Id="rId551" Type="http://schemas.openxmlformats.org/officeDocument/2006/relationships/hyperlink" Target="https://www.auchan.pt/pt/alimentacao/produtos-lacteos/bebidas-vegetais/outras-bebidas-vegetais/bebida-avela-uht-auchan-sem-gluten-1l/3656137.html" TargetMode="External"/><Relationship Id="rId1181" Type="http://schemas.openxmlformats.org/officeDocument/2006/relationships/hyperlink" Target="https://www.pingodoce.pt/home/produtos/as-nossas-marcas/go-active/clara-de-ovo-go-active-929807.html" TargetMode="External"/><Relationship Id="rId2232" Type="http://schemas.openxmlformats.org/officeDocument/2006/relationships/hyperlink" Target="https://www.continente.pt/produto/iogurte-liquido-magro-5-zero-frutos-silvestres-sem-lactose-yoggi-8442606.html" TargetMode="External"/><Relationship Id="rId5388" Type="http://schemas.openxmlformats.org/officeDocument/2006/relationships/hyperlink" Target="https://portfir.insa.min-saude.pt/pt/pesquisar-e-comparar/" TargetMode="External"/><Relationship Id="rId204" Type="http://schemas.openxmlformats.org/officeDocument/2006/relationships/hyperlink" Target="https://www.auchan.pt/pt/alimentacao/mercearia/arroz-e-massa/arroz/arroz-carolino-auchan-bio-cultivamos-o-bom-longo-extra-500g/3277644.html" TargetMode="External"/><Relationship Id="rId411" Type="http://schemas.openxmlformats.org/officeDocument/2006/relationships/hyperlink" Target="https://www.auchan.pt/pt/produtos-frescos/charcutaria/chourico-bacon-e-outros/bacon-primor-peru-kg/2438324.html" TargetMode="External"/><Relationship Id="rId1041" Type="http://schemas.openxmlformats.org/officeDocument/2006/relationships/hyperlink" Target="https://www.pingodoce.pt/home/produtos/peixaria/peixe/peixe-selvagem/carapau-negrao-fresco-nossa-peixaria-528114.html" TargetMode="External"/><Relationship Id="rId1998" Type="http://schemas.openxmlformats.org/officeDocument/2006/relationships/hyperlink" Target="https://www.continente.pt/produto/gelado-perna-de-pau-ola-4704539.html" TargetMode="External"/><Relationship Id="rId4197" Type="http://schemas.openxmlformats.org/officeDocument/2006/relationships/hyperlink" Target="https://www.auchan.pt/pt/produtos-frescos/queijaria/queijos-portugueses/queijo-curado-casteloes-light-450g/4055859.html" TargetMode="External"/><Relationship Id="rId5248" Type="http://schemas.openxmlformats.org/officeDocument/2006/relationships/hyperlink" Target="https://www.continente.pt/produto/tortitas-de-arroz-com-chocolate-preto-prozis-7080452.html" TargetMode="External"/><Relationship Id="rId1858" Type="http://schemas.openxmlformats.org/officeDocument/2006/relationships/hyperlink" Target="https://www.continente.pt/produto/frango-com-caril-e-quinoa-de-legumes-cozinha-continente-equilibrio-8612622.html" TargetMode="External"/><Relationship Id="rId4057" Type="http://schemas.openxmlformats.org/officeDocument/2006/relationships/hyperlink" Target="https://www.continente.pt/produto/pota-em-azeite-continente-7414084.html" TargetMode="External"/><Relationship Id="rId4264" Type="http://schemas.openxmlformats.org/officeDocument/2006/relationships/hyperlink" Target="https://world.openfoodfacts.org/product/5604260296750" TargetMode="External"/><Relationship Id="rId4471" Type="http://schemas.openxmlformats.org/officeDocument/2006/relationships/hyperlink" Target="https://www.auchan.pt/pt/produtos-frescos/legumes/saladas-embaladas-e-preparados-para-sopas/salada-com-coentros-auchan-150-g/2224319.html" TargetMode="External"/><Relationship Id="rId5108" Type="http://schemas.openxmlformats.org/officeDocument/2006/relationships/hyperlink" Target="https://www.auchan.pt/pt/alimentacao/sabores-do-mundo/cozinha-europeia/molhos-e-temperos/tahini-auchan-sementes-de-sesamo-180g/3693673.html" TargetMode="External"/><Relationship Id="rId5315" Type="http://schemas.openxmlformats.org/officeDocument/2006/relationships/hyperlink" Target="https://www.pingodoce.pt/home/produtos/bolachas-cereais-e-guloseimas/bolachas-e-biscoitos/tostas-gressinos-e-croutons/tostas-de-trigo-integral-pingo-doce-41961.html" TargetMode="External"/><Relationship Id="rId2909" Type="http://schemas.openxmlformats.org/officeDocument/2006/relationships/hyperlink" Target="https://www.continente.pt/produto/massa-fettuccine-milaneza-2001144.html" TargetMode="External"/><Relationship Id="rId3073" Type="http://schemas.openxmlformats.org/officeDocument/2006/relationships/hyperlink" Target="https://www.pingodoce.pt/home/produtos/peixaria/peixe/pescada/medalhoes-de-pescada-congelados-pingo-doce-38364.html" TargetMode="External"/><Relationship Id="rId3280" Type="http://schemas.openxmlformats.org/officeDocument/2006/relationships/hyperlink" Target="https://www.auchan.pt/pt/biologicos-e-alternativas/vegan/alimentacao-vegan/molhos-e-temperos/molho-valsoia-bechamel-soja-vegan-200g/2238207.html" TargetMode="External"/><Relationship Id="rId4124" Type="http://schemas.openxmlformats.org/officeDocument/2006/relationships/hyperlink" Target="https://www.auchan.pt/pt/alimentacao/produtos-lacteos/proteina/pudim-proteico/pudim-yopro-caramelo-150g/3859134.html" TargetMode="External"/><Relationship Id="rId4331" Type="http://schemas.openxmlformats.org/officeDocument/2006/relationships/hyperlink" Target="https://www.auchan.pt/pt/congelados/peixe/postas-de-peixe/raia-sem-pele-filmar-higienizada-congelada-kg/3840124.html" TargetMode="External"/><Relationship Id="rId1718" Type="http://schemas.openxmlformats.org/officeDocument/2006/relationships/hyperlink" Target="https://www.continente.pt/produto/filete-de-atum-em-azeite-continente-selecao-7515071.html" TargetMode="External"/><Relationship Id="rId1925" Type="http://schemas.openxmlformats.org/officeDocument/2006/relationships/hyperlink" Target="https://www.auchan.pt/pt/congelados/gelados/gelados-familiares/gelado-auchan-baunilha-1l/779967.html" TargetMode="External"/><Relationship Id="rId3140" Type="http://schemas.openxmlformats.org/officeDocument/2006/relationships/hyperlink" Target="https://www.pingodoce.pt/home/produtos/peixaria/marisco/marisco-congelado/miolo-de-ameijoa-congelado-pingo-doce-766284.html" TargetMode="External"/><Relationship Id="rId2699" Type="http://schemas.openxmlformats.org/officeDocument/2006/relationships/hyperlink" Target="https://www.auchan.pt/pt/congelados/marisco-e-moluscos/polvo-lulas-e-choco/lula-limpa-grande-congelada-800-g/2181817.html" TargetMode="External"/><Relationship Id="rId3000" Type="http://schemas.openxmlformats.org/officeDocument/2006/relationships/hyperlink" Target="https://www.auchan.pt/pt/alimentacao/mercearia/arroz-e-massa/massas-especialidades/massa-delverde-penne-rigate-bronzo-500g/3124850.html" TargetMode="External"/><Relationship Id="rId3957" Type="http://schemas.openxmlformats.org/officeDocument/2006/relationships/hyperlink" Target="https://www.auchan.pt/pt/produtos-frescos/talho/porco/porco-nacional-lombinho-kg/128293.html" TargetMode="External"/><Relationship Id="rId878" Type="http://schemas.openxmlformats.org/officeDocument/2006/relationships/hyperlink" Target="https://www.zumub.com/PT/mercearia/bebidas-e-sumos/bolero-sticks-12x3g" TargetMode="External"/><Relationship Id="rId2559" Type="http://schemas.openxmlformats.org/officeDocument/2006/relationships/hyperlink" Target="https://www.continente.pt/produto/leite-uht-magro-mimosa-8596949.html" TargetMode="External"/><Relationship Id="rId2766" Type="http://schemas.openxmlformats.org/officeDocument/2006/relationships/hyperlink" Target="https://www.auchan.pt/pt/alimentacao/produtos-lacteos/manteiga-cremes-e-margarina/cremes-para-barrar/manteiga-amendoim-auchan-100-e-crocante-500g/3693618.html" TargetMode="External"/><Relationship Id="rId2973" Type="http://schemas.openxmlformats.org/officeDocument/2006/relationships/hyperlink" Target="https://www.continente.pt/produto/massa-macarronete-penne-riscado-milaneza-2003320.html" TargetMode="External"/><Relationship Id="rId3817" Type="http://schemas.openxmlformats.org/officeDocument/2006/relationships/hyperlink" Target="https://www.continente.pt/produto/perninha-de-peru-continente-7071907.html" TargetMode="External"/><Relationship Id="rId5172" Type="http://schemas.openxmlformats.org/officeDocument/2006/relationships/hyperlink" Target="https://www.auchan.pt/pt/alimentacao/mercearia/conservas/cogumelo-milho-ervilha-feijao-e-outros/tomate-em-conserva-origens-bio-400g/3451710.html" TargetMode="External"/><Relationship Id="rId738" Type="http://schemas.openxmlformats.org/officeDocument/2006/relationships/hyperlink" Target="https://www.continente.pt/produto/bife-de-atum-ultracongelado-continente-selecao-7621341.html" TargetMode="External"/><Relationship Id="rId945" Type="http://schemas.openxmlformats.org/officeDocument/2006/relationships/hyperlink" Target="https://world.openfoodfacts.org/product/8480017063526" TargetMode="External"/><Relationship Id="rId1368" Type="http://schemas.openxmlformats.org/officeDocument/2006/relationships/hyperlink" Target="https://www.pingodoce.pt/home/produtos/peixaria/peixe/peixe-selvagem/dentao-fresco-nossa-peixaria-633358.html" TargetMode="External"/><Relationship Id="rId1575" Type="http://schemas.openxmlformats.org/officeDocument/2006/relationships/hyperlink" Target="https://www.continente.pt/produto/farinha-de-trigo-integral-t150-nacional-4243411.html" TargetMode="External"/><Relationship Id="rId1782" Type="http://schemas.openxmlformats.org/officeDocument/2006/relationships/hyperlink" Target="https://www.continente.pt/produto/filetes-de-pescada-do-cabo-ultracongelada-pescanova-2211943.html" TargetMode="External"/><Relationship Id="rId2419" Type="http://schemas.openxmlformats.org/officeDocument/2006/relationships/hyperlink" Target="https://www.auchan.pt/pt/alimentacao/mercearia/maionese-ketchup-mostarda-e-especialidades/maionese-ketchup-e-mostarda/ketchup-heinz-top-down-220ml/1024775.html" TargetMode="External"/><Relationship Id="rId2626" Type="http://schemas.openxmlformats.org/officeDocument/2006/relationships/hyperlink" Target="https://www.auchan.pt/pt/produtos-frescos/talho/peru/lombinhos-peru-vacuo-auchan-kg/3558735.html" TargetMode="External"/><Relationship Id="rId2833" Type="http://schemas.openxmlformats.org/officeDocument/2006/relationships/hyperlink" Target="https://www.continente.pt/produto/massa-cotovelinhos-continente-2015459.html" TargetMode="External"/><Relationship Id="rId5032" Type="http://schemas.openxmlformats.org/officeDocument/2006/relationships/hyperlink" Target="https://www.continente.pt/produto/tablete-chocolate-negro-dolca-nestle-8123448.html" TargetMode="External"/><Relationship Id="rId74" Type="http://schemas.openxmlformats.org/officeDocument/2006/relationships/hyperlink" Target="https://www.continente.pt/produto/almondegas-de-proteina-vegetal-iglo-green-cuisine-7207960.html" TargetMode="External"/><Relationship Id="rId805" Type="http://schemas.openxmlformats.org/officeDocument/2006/relationships/hyperlink" Target="https://www.continente.pt/produto/bifidus-liquido-triplo-0--morango-e-kiwi-sem-lactose-activia-danone-8048706.html" TargetMode="External"/><Relationship Id="rId1228" Type="http://schemas.openxmlformats.org/officeDocument/2006/relationships/hyperlink" Target="https://www.auchan.pt/pt/alimentacao/mercearia/conservas/cogumelo-milho-ervilha-feijao-e-outros/coracoes-de-alcachofras-auchan-68-un-em-frasco-280%28165%29g/3744318.html" TargetMode="External"/><Relationship Id="rId1435" Type="http://schemas.openxmlformats.org/officeDocument/2006/relationships/hyperlink" Target="https://www.continente.pt/produto/drageias-de-chocolate-maltesers-7108328.html" TargetMode="External"/><Relationship Id="rId4798" Type="http://schemas.openxmlformats.org/officeDocument/2006/relationships/hyperlink" Target="https://www.auchan.pt/pt/alimentacao/mercearia/batatas-fritas-e-aperitivos-snacks/aperitivos-snacks-e-pipocas/snack-picks-vieira-salgado-180g/4009072.html" TargetMode="External"/><Relationship Id="rId1642" Type="http://schemas.openxmlformats.org/officeDocument/2006/relationships/hyperlink" Target="https://www.pingodoce.pt/home/produtos/mercearia/conservas/feijao-grao-e-outros/feijao-manteiga-cozido-em-frasco-pingo-doce-353390.html" TargetMode="External"/><Relationship Id="rId2900" Type="http://schemas.openxmlformats.org/officeDocument/2006/relationships/hyperlink" Target="https://www.continente.pt/produto/massa-espirais-continente-2060683.html" TargetMode="External"/><Relationship Id="rId1502" Type="http://schemas.openxmlformats.org/officeDocument/2006/relationships/hyperlink" Target="https://www.auchan.pt/pt/alimentacao/mercearia/arroz-e-massa/esparguete-aletria-e-meadas/esparguete-auchan-integral-500-g/3930639.html" TargetMode="External"/><Relationship Id="rId4658" Type="http://schemas.openxmlformats.org/officeDocument/2006/relationships/hyperlink" Target="https://www.auchan.pt/pt/alimentacao/mercearia/conservas/sardinha/sardinha-em-azeite-minerva-s-pele-e-sespinhas-120%2885%29g/1117639.html" TargetMode="External"/><Relationship Id="rId4865" Type="http://schemas.openxmlformats.org/officeDocument/2006/relationships/hyperlink" Target="https://www.continente.pt/produto/sopa-de-beterraba-e-gengibre-go-natural-8626997.html" TargetMode="External"/><Relationship Id="rId388" Type="http://schemas.openxmlformats.org/officeDocument/2006/relationships/hyperlink" Target="https://www.continente.pt/produto/bacalhau-especial-1-noruega-seco-continente-selecao-3590135.html" TargetMode="External"/><Relationship Id="rId2069" Type="http://schemas.openxmlformats.org/officeDocument/2006/relationships/hyperlink" Target="https://www.food4fitness.pt/produto/53610/" TargetMode="External"/><Relationship Id="rId3467" Type="http://schemas.openxmlformats.org/officeDocument/2006/relationships/hyperlink" Target="https://www.continente.pt/produto/mousse-base-de-coco-chocolate-andros-8088006.html" TargetMode="External"/><Relationship Id="rId3674" Type="http://schemas.openxmlformats.org/officeDocument/2006/relationships/hyperlink" Target="https://www.auchan.pt/pt/alimentacao/mercearia/tostas-e-pao-embalado/pao-embalado/pao-funcional-schnitzer-panini-active-oat-180g/3474010.html" TargetMode="External"/><Relationship Id="rId3881" Type="http://schemas.openxmlformats.org/officeDocument/2006/relationships/hyperlink" Target="https://www.continente.pt/produto/pimento-piquillo-em-tiras-continente-8155330.html" TargetMode="External"/><Relationship Id="rId4518" Type="http://schemas.openxmlformats.org/officeDocument/2006/relationships/hyperlink" Target="https://www.auchan.pt/pt/produtos-frescos/peixaria/peixe-fresco/salmao-filete-2kg-a-3kg/1195781.html" TargetMode="External"/><Relationship Id="rId4725" Type="http://schemas.openxmlformats.org/officeDocument/2006/relationships/hyperlink" Target="https://www.auchan.pt/pt/biologicos-e-alternativas/alimentacao-vegetariana/seitan-veg-in-sabor-a-caril-250g/2738986.html" TargetMode="External"/><Relationship Id="rId4932" Type="http://schemas.openxmlformats.org/officeDocument/2006/relationships/hyperlink" Target="https://www.continente.pt/produto/sumo-100--ananas-e-manga-continente-equilibrio-8771716.html" TargetMode="External"/><Relationship Id="rId595" Type="http://schemas.openxmlformats.org/officeDocument/2006/relationships/hyperlink" Target="https://www.auchan.pt/pt/bebidas-e-garrafeira/energeticas/bebida-energetica-monster-zero-0.5l-%28sdr%29/4014708.html" TargetMode="External"/><Relationship Id="rId2276" Type="http://schemas.openxmlformats.org/officeDocument/2006/relationships/hyperlink" Target="https://www.pingodoce.pt/home/produtos/iogurtes-e-sobremesas/iogurtes/iogurtes-magros%E2%80%8B/iogurte-magro-pedacos-morango-pingo-doce-956788.html" TargetMode="External"/><Relationship Id="rId2483" Type="http://schemas.openxmlformats.org/officeDocument/2006/relationships/hyperlink" Target="https://www.auchan.pt/pt/alimentacao/produtos-lacteos/leites/leite-uht/leite-covap-de-ovelha-1l/3199483.html" TargetMode="External"/><Relationship Id="rId2690" Type="http://schemas.openxmlformats.org/officeDocument/2006/relationships/hyperlink" Target="https://www.continente.pt/produto/lombos-escamudo-do-alasca-congelado-iglo-8599483.html" TargetMode="External"/><Relationship Id="rId3327" Type="http://schemas.openxmlformats.org/officeDocument/2006/relationships/hyperlink" Target="https://www.auchan.pt/pt/alimentacao/mercearia/maionese-ketchup-mostarda-e-especialidades/molhos-e-cocktails/molho-ingles-paladin-200ml/3509591.html" TargetMode="External"/><Relationship Id="rId3534" Type="http://schemas.openxmlformats.org/officeDocument/2006/relationships/hyperlink" Target="https://www.continente.pt/produto/nectarina-desidratada-continente-8020202.html" TargetMode="External"/><Relationship Id="rId3741" Type="http://schemas.openxmlformats.org/officeDocument/2006/relationships/hyperlink" Target="https://www.continente.pt/produto/peito-de-frango-ao-natural-continente-equilibrio-8623213.html" TargetMode="External"/><Relationship Id="rId248" Type="http://schemas.openxmlformats.org/officeDocument/2006/relationships/hyperlink" Target="https://www.auchan.pt/pt/alimentacao/sabores-do-mundo/cozinha-africana/arroz-farinha-e-massas/arroz-sabura-perfumado-1kg/2736947.html" TargetMode="External"/><Relationship Id="rId455" Type="http://schemas.openxmlformats.org/officeDocument/2006/relationships/hyperlink" Target="https://www.continente.pt/produto/barra-proteina-chocolate-way-up-7522768.html" TargetMode="External"/><Relationship Id="rId662" Type="http://schemas.openxmlformats.org/officeDocument/2006/relationships/hyperlink" Target="https://www.continente.pt/produto/bebida-vegetal-de-coco-sem-acucar-alpro-6881823.html" TargetMode="External"/><Relationship Id="rId1085" Type="http://schemas.openxmlformats.org/officeDocument/2006/relationships/hyperlink" Target="https://www.auchan.pt/pt/alimentacao/mercearia/cereais-e-barras/cereais-crianca/cereais-seara-arroz-puff-150g/2131316.html" TargetMode="External"/><Relationship Id="rId1292" Type="http://schemas.openxmlformats.org/officeDocument/2006/relationships/hyperlink" Target="https://www.auchan.pt/pt/alimentacao/mercearia/cremes-compotas-e-mel/cremes-de-barrar/creme-de-amendoa-bio-biomit-crocante-230-g/3986033.html" TargetMode="External"/><Relationship Id="rId2136" Type="http://schemas.openxmlformats.org/officeDocument/2006/relationships/hyperlink" Target="https://www.auchan.pt/pt/biologicos-e-alternativas/alimentacao-vegetariana/hamburguer-cem-porcento-tofu-com-algas-150g/754844.html" TargetMode="External"/><Relationship Id="rId2343" Type="http://schemas.openxmlformats.org/officeDocument/2006/relationships/hyperlink" Target="https://www.continente.pt/produto/iogurte-skyr-natural-sem-lactose-continente-7636309.html" TargetMode="External"/><Relationship Id="rId2550" Type="http://schemas.openxmlformats.org/officeDocument/2006/relationships/hyperlink" Target="https://www.continente.pt/produto/leite-uht-magro-sem-lactose-gresso-7630622.html" TargetMode="External"/><Relationship Id="rId3601" Type="http://schemas.openxmlformats.org/officeDocument/2006/relationships/hyperlink" Target="https://www.continente.pt/produto/pack--saquetas-de-fruta-maca-e-pera-3a-gogo-squeez-7267758.html" TargetMode="External"/><Relationship Id="rId108" Type="http://schemas.openxmlformats.org/officeDocument/2006/relationships/hyperlink" Target="https://www.pingodoce.pt/home/produtos/mercearia/batatas-fritas-snacks-e-frutos-secos/frutos-secos-e-desidratados/ameixa-seca-com-caroco-frutorra-764089.html" TargetMode="External"/><Relationship Id="rId315" Type="http://schemas.openxmlformats.org/officeDocument/2006/relationships/hyperlink" Target="https://www.auchan.pt/pt/alimentacao/mercearia/conservas/atum/atum-ramirez-em-tomate-120gr/4008768.html" TargetMode="External"/><Relationship Id="rId522" Type="http://schemas.openxmlformats.org/officeDocument/2006/relationships/hyperlink" Target="https://www.continente.pt/produto/batata-gomos-mediterranean-mccain-3911249.html" TargetMode="External"/><Relationship Id="rId1152" Type="http://schemas.openxmlformats.org/officeDocument/2006/relationships/hyperlink" Target="https://www.auchan.pt/pt/alimentacao/mercearia/chocolates-e-achocolatados/tablete-de-chocolate/chocolate-negro-auchan-bio-cob-equador-80-100g/3605740.html" TargetMode="External"/><Relationship Id="rId2203" Type="http://schemas.openxmlformats.org/officeDocument/2006/relationships/hyperlink" Target="https://www.pingodoce.pt/home/produtos/iogurtes-e-sobremesas/iogurtes/iogurtes-naturais%E2%80%8B/iogurte-grego-ligeiro-natural-pingo-doce-992812.html" TargetMode="External"/><Relationship Id="rId2410" Type="http://schemas.openxmlformats.org/officeDocument/2006/relationships/hyperlink" Target="https://www.continente.pt/produto/ketchup-top-down-sem-gluten-continente-7204811.html" TargetMode="External"/><Relationship Id="rId5359" Type="http://schemas.openxmlformats.org/officeDocument/2006/relationships/hyperlink" Target="https://www.pingodoce.pt/home/produtos/talho/vitela-vitelao-e-bovino/vitela-e-vitelao%E2%80%8B/vazia-de-vitelao-pingo-doce-999073.html" TargetMode="External"/><Relationship Id="rId1012" Type="http://schemas.openxmlformats.org/officeDocument/2006/relationships/hyperlink" Target="https://www.continente.pt/produto/camarao-vannamei-60-80-congelado-2214106.html" TargetMode="External"/><Relationship Id="rId4168" Type="http://schemas.openxmlformats.org/officeDocument/2006/relationships/hyperlink" Target="https://www.auchan.pt/pt/alimentacao/mercearia/conservas/polpa-de-fruta/pure-de-fruta-bob-snail-ananas-pera-e-maca-120-g/3833241.html" TargetMode="External"/><Relationship Id="rId4375" Type="http://schemas.openxmlformats.org/officeDocument/2006/relationships/hyperlink" Target="https://www.continente.pt/produto/refrigerante-com-gas-lima-limao-zero-7up-8771882.html" TargetMode="External"/><Relationship Id="rId5219" Type="http://schemas.openxmlformats.org/officeDocument/2006/relationships/hyperlink" Target="https://www.auchan.pt/pt/alimentacao/sabores-do-mundo/cozinha-mexicana/aperitivos/tortilhas-old-el-paso-chips-chili-185g/550088.html" TargetMode="External"/><Relationship Id="rId1969" Type="http://schemas.openxmlformats.org/officeDocument/2006/relationships/hyperlink" Target="https://www.auchan.pt/pt/congelados/gelados/gelados-familiares/gelado-auchan-frutos-vermelhos-900ml/3890659.html" TargetMode="External"/><Relationship Id="rId3184" Type="http://schemas.openxmlformats.org/officeDocument/2006/relationships/hyperlink" Target="https://www.continente.pt/produto/miolo-de-castanha-do-maranhao-continente-8118214.html" TargetMode="External"/><Relationship Id="rId4028" Type="http://schemas.openxmlformats.org/officeDocument/2006/relationships/hyperlink" Target="https://www.auchan.pt/pt/congelados/peixe/postas-de-peixe/posta-pescada-n%C2%BA3-polegar-para-cozer-600g/3494010.html" TargetMode="External"/><Relationship Id="rId4235" Type="http://schemas.openxmlformats.org/officeDocument/2006/relationships/hyperlink" Target="https://www.auchan.pt/pt/alimentacao/produtos-lacteos/queijaria/queijo-frescomagrorequeijaomozzarella/queijo-matinal-fresco-cottage-180-g/3506459.html" TargetMode="External"/><Relationship Id="rId4582" Type="http://schemas.openxmlformats.org/officeDocument/2006/relationships/hyperlink" Target="https://www.continente.pt/produto/saqueta-de-fruta-maca-e-banana-8m-continente-7273629.html" TargetMode="External"/><Relationship Id="rId1829" Type="http://schemas.openxmlformats.org/officeDocument/2006/relationships/hyperlink" Target="https://www.continente.pt/produto/flocos-de-aveia-integral-grossos-continente-equilibrio-8070073.html" TargetMode="External"/><Relationship Id="rId3391" Type="http://schemas.openxmlformats.org/officeDocument/2006/relationships/hyperlink" Target="https://www.auchan.pt/pt/alimentacao/sabores-do-mundo/cozinha-asiatica/molhos-e-temperos/molho-sriracha-flying-goose-original-200ml/3870436.html" TargetMode="External"/><Relationship Id="rId4442" Type="http://schemas.openxmlformats.org/officeDocument/2006/relationships/hyperlink" Target="https://www.pingodoce.pt/home/produtos/talho/porco/rojoes-de-porco-embalados-pingo-doce-967939.html" TargetMode="External"/><Relationship Id="rId3044" Type="http://schemas.openxmlformats.org/officeDocument/2006/relationships/hyperlink" Target="https://www.continente.pt/produto/massa-tagliatelle-rummo-6284505.html" TargetMode="External"/><Relationship Id="rId3251" Type="http://schemas.openxmlformats.org/officeDocument/2006/relationships/hyperlink" Target="https://www.pingodoce.pt/home/produtos/mercearia/batatas-fritas-snacks-e-frutos-secos/frutos-secos-e-desidratados/mix-frutos-secos-go-active-955727.html" TargetMode="External"/><Relationship Id="rId4302" Type="http://schemas.openxmlformats.org/officeDocument/2006/relationships/hyperlink" Target="https://www.continente.pt/produto/quinoa-e-lentilhas-ao-estilo-mexicano-sem-gluten-natura-7062751.html" TargetMode="External"/><Relationship Id="rId172" Type="http://schemas.openxmlformats.org/officeDocument/2006/relationships/hyperlink" Target="https://www.continente.pt/produto/arroz-basmati-brajma-pronto-a-comer-sem-gluten-cigala-2700058.html" TargetMode="External"/><Relationship Id="rId2060" Type="http://schemas.openxmlformats.org/officeDocument/2006/relationships/hyperlink" Target="https://www.auchan.pt/pt/alimentacao/mercearia/leite-condensado-e-preparado-para-bolos/gelatina-pudim-e-mousse/gelatina-condi-zero-manga-28g/3212101.html" TargetMode="External"/><Relationship Id="rId3111" Type="http://schemas.openxmlformats.org/officeDocument/2006/relationships/hyperlink" Target="https://www.auchan.pt/pt/alimentacao/mercearia/conservas/conservas-especialidades/mexilhoes-auchan-ao-natural-111%2869%29g/3241063.html" TargetMode="External"/><Relationship Id="rId989" Type="http://schemas.openxmlformats.org/officeDocument/2006/relationships/hyperlink" Target="https://www.auchan.pt/pt/congelados/marisco-e-moluscos/camarao-e-miolo-de-camarao/camarao-auchan-collection-cultivamos-o-bom-selv-madag-6080-cong-kg/384907.html" TargetMode="External"/><Relationship Id="rId2877" Type="http://schemas.openxmlformats.org/officeDocument/2006/relationships/hyperlink" Target="https://www.continente.pt/produto/massa-esparguete-trevo-nacional-5652943.html" TargetMode="External"/><Relationship Id="rId5076" Type="http://schemas.openxmlformats.org/officeDocument/2006/relationships/hyperlink" Target="https://www.pingodoce.pt/home/produtos/bolachas-cereais-e-guloseimas/chocolates-e-guloseimas/tabletes-de-chocolate/tablete-de-chocolate-negro-74%25-cacau-pingo-doce-922672.html" TargetMode="External"/><Relationship Id="rId5283" Type="http://schemas.openxmlformats.org/officeDocument/2006/relationships/hyperlink" Target="https://www.continente.pt/produto/tortitas-de-milho-sem-gluten-continente-bio-6769902.html" TargetMode="External"/><Relationship Id="rId849" Type="http://schemas.openxmlformats.org/officeDocument/2006/relationships/hyperlink" Target="https://www.continente.pt/produto/bolachas-chocolate-e-cacau-continente-equilibrio-7358218.html" TargetMode="External"/><Relationship Id="rId1479" Type="http://schemas.openxmlformats.org/officeDocument/2006/relationships/hyperlink" Target="https://www.auchan.pt/pt/biologicos-e-alternativas/biologicos/biologicos-produtos-frescos/talho-e-peixaria/talho/escalopes-bovino-biologic-fresco-bio-300-g/3824698.html" TargetMode="External"/><Relationship Id="rId1686" Type="http://schemas.openxmlformats.org/officeDocument/2006/relationships/hyperlink" Target="https://www.auchan.pt/pt/biologicos-e-alternativas/biologicos/biologicos-produtos-frescos/queijaria-e-charcutaria/charcutaria/fiambre-frango-bio-cosi-fatiado-80g/3986995.html" TargetMode="External"/><Relationship Id="rId3928" Type="http://schemas.openxmlformats.org/officeDocument/2006/relationships/hyperlink" Target="https://www.auchan.pt/pt/alimentacao/mercearia/polpas-caldos-e-temperos/polpa-tomate/polpa-tomate-triturado-guloso-500g/1027270.html" TargetMode="External"/><Relationship Id="rId4092" Type="http://schemas.openxmlformats.org/officeDocument/2006/relationships/hyperlink" Target="https://www.pingodoce.pt/home/produtos/frutas-e-vegetais/vegetais/saladas-e-legumes-preparados/preparado-sopa-juliana-embalado-pingo-doce-955143.html" TargetMode="External"/><Relationship Id="rId5143" Type="http://schemas.openxmlformats.org/officeDocument/2006/relationships/hyperlink" Target="https://www.food4fitness.pt/produto/tikka-masala-de-tofu-e-vegetais/" TargetMode="External"/><Relationship Id="rId5350" Type="http://schemas.openxmlformats.org/officeDocument/2006/relationships/hyperlink" Target="https://www.food4fitness.pt/produto/tuna-caprese-wrap/" TargetMode="External"/><Relationship Id="rId1339" Type="http://schemas.openxmlformats.org/officeDocument/2006/relationships/hyperlink" Target="https://www.continente.pt/produto/creme-vegetal-para-barrar-original-continente-8693792.html" TargetMode="External"/><Relationship Id="rId1893" Type="http://schemas.openxmlformats.org/officeDocument/2006/relationships/hyperlink" Target="https://www.pingodoce.pt/home/produtos/peixaria/marisco/marisco-congelado/gambao-argentino-selvagem-10%2F20-nossa-peixaria-953385.html" TargetMode="External"/><Relationship Id="rId2737" Type="http://schemas.openxmlformats.org/officeDocument/2006/relationships/hyperlink" Target="https://www.continente.pt/produto/macedonia-de-legumes-ferbar-8235448.html" TargetMode="External"/><Relationship Id="rId2944" Type="http://schemas.openxmlformats.org/officeDocument/2006/relationships/hyperlink" Target="https://www.continente.pt/produto/massa-lasanha-semola-barilla-6189716.html" TargetMode="External"/><Relationship Id="rId5003" Type="http://schemas.openxmlformats.org/officeDocument/2006/relationships/hyperlink" Target="https://www.continente.pt/produto/sumo-smoothie-saude-digestiva-kiwi-e-ananas-com-spirulina-compal-8849559.html" TargetMode="External"/><Relationship Id="rId5210" Type="http://schemas.openxmlformats.org/officeDocument/2006/relationships/hyperlink" Target="https://www.auchan.pt/pt/alimentacao/mercearia/conservas/cogumelo-milho-ervilha-feijao-e-outros/tomate-triturado-mutti-c-alho-400g/1074868.html" TargetMode="External"/><Relationship Id="rId709" Type="http://schemas.openxmlformats.org/officeDocument/2006/relationships/hyperlink" Target="https://www.pingodoce.pt/home/produtos/talho/porco/bifanas-de-porco-embaladas-pingo-doce-959145.html" TargetMode="External"/><Relationship Id="rId916" Type="http://schemas.openxmlformats.org/officeDocument/2006/relationships/hyperlink" Target="https://eatfit-store.com/produto/bowl-de-salmao/" TargetMode="External"/><Relationship Id="rId1546" Type="http://schemas.openxmlformats.org/officeDocument/2006/relationships/hyperlink" Target="https://www.continente.pt/produto/farinha-centeio-integral-seara-3638198.html" TargetMode="External"/><Relationship Id="rId1753" Type="http://schemas.openxmlformats.org/officeDocument/2006/relationships/hyperlink" Target="https://www.auchan.pt/pt/alimentacao/mercearia/conservas/sardinha/filete-sardinha-ramirez-em-azeite-100%2870%29g/658009.html" TargetMode="External"/><Relationship Id="rId1960" Type="http://schemas.openxmlformats.org/officeDocument/2006/relationships/hyperlink" Target="https://www.continente.pt/produto/gelado-de-ovos-moles-gelataria-continente-8936482.html" TargetMode="External"/><Relationship Id="rId2804" Type="http://schemas.openxmlformats.org/officeDocument/2006/relationships/hyperlink" Target="https://www.pingodoce.pt/home/produtos/peixaria/peixe/peixe-selvagem/maruca-congelada-a-granel-nossa-peixaria-524455.html" TargetMode="External"/><Relationship Id="rId45" Type="http://schemas.openxmlformats.org/officeDocument/2006/relationships/hyperlink" Target="https://portfir.insa.min-saude.pt/pt/pesquisar-e-comparar/" TargetMode="External"/><Relationship Id="rId1406" Type="http://schemas.openxmlformats.org/officeDocument/2006/relationships/hyperlink" Target="https://www.auchan.pt/pt/alimentacao/mercearia/cremes-compotas-e-mel/compotas/doce-zero-jugais-abobora-noz-280g/3579342.html" TargetMode="External"/><Relationship Id="rId1613" Type="http://schemas.openxmlformats.org/officeDocument/2006/relationships/hyperlink" Target="https://www.continente.pt/produto/feijao-catarino-continente-2733471.html" TargetMode="External"/><Relationship Id="rId1820" Type="http://schemas.openxmlformats.org/officeDocument/2006/relationships/hyperlink" Target="https://www.continente.pt/produto/flocos-aveia-integral-finos-continente-bio-6819560.html" TargetMode="External"/><Relationship Id="rId4769" Type="http://schemas.openxmlformats.org/officeDocument/2006/relationships/hyperlink" Target="https://www.continente.pt/produto/snack-cauliflower-crunch-sour-cream-e-cebola-snackin-8654332.html" TargetMode="External"/><Relationship Id="rId4976" Type="http://schemas.openxmlformats.org/officeDocument/2006/relationships/hyperlink" Target="https://www.pingodoce.pt/home/produtos/aguas-sumos-e-refrigerantes/sumos-e-refrigerantes/smoothies-e-sumos-refrigerados/sumo-escudo-el-principe-azul-innocent-1007416.html" TargetMode="External"/><Relationship Id="rId3578" Type="http://schemas.openxmlformats.org/officeDocument/2006/relationships/hyperlink" Target="https://www.continente.pt/produto/ovos-de-solo-classe-m-continente-6455524.html" TargetMode="External"/><Relationship Id="rId3785" Type="http://schemas.openxmlformats.org/officeDocument/2006/relationships/hyperlink" Target="https://www.auchan.pt/pt/alimentacao/mercearia/leite-condensado-e-preparado-para-bolos/cobertura-e-fruta-cristalizada/pepitas-chocolate-dr.oetker-negro-100g/4056569.html" TargetMode="External"/><Relationship Id="rId3992" Type="http://schemas.openxmlformats.org/officeDocument/2006/relationships/hyperlink" Target="https://www.continente.pt/produto/posta-de-pescada-do-cabo-n5-ultracongelada-gelpeixe-8845737.html" TargetMode="External"/><Relationship Id="rId4629" Type="http://schemas.openxmlformats.org/officeDocument/2006/relationships/hyperlink" Target="https://www.auchan.pt/pt/o-mundo-do-bebe/preparacao-e-alimentacao-infantil/pacotinhos-fruta-bebe/saqueta-fruta-hero-bluey-pessego-laranja-banana-e-maca-100gr/3898339.html" TargetMode="External"/><Relationship Id="rId4836" Type="http://schemas.openxmlformats.org/officeDocument/2006/relationships/hyperlink" Target="https://www.pingodoce.pt/home/produtos/alternativas-alimentares/vegetariano-e-vegan/soja-grossa-cem-porcento-47233.html" TargetMode="External"/><Relationship Id="rId499" Type="http://schemas.openxmlformats.org/officeDocument/2006/relationships/hyperlink" Target="https://www.continente.pt/produto/barras-de-cereais-y-caramel-fitness-5358240.html" TargetMode="External"/><Relationship Id="rId2387" Type="http://schemas.openxmlformats.org/officeDocument/2006/relationships/hyperlink" Target="https://www.continente.pt/produto/kefir-natural-mimosa%C2%A0-%C2%A0-8503465.html" TargetMode="External"/><Relationship Id="rId2594" Type="http://schemas.openxmlformats.org/officeDocument/2006/relationships/hyperlink" Target="https://www.continente.pt/produto/lentilhas-encarnadas-sem-casca-continente-bio-6869086.html" TargetMode="External"/><Relationship Id="rId3438" Type="http://schemas.openxmlformats.org/officeDocument/2006/relationships/hyperlink" Target="https://www.auchan.pt/pt/alimentacao/mercearia/maionese-ketchup-mostarda-e-especialidades/maionese-ketchup-e-mostarda/mostarda-bornier-dijon-antigua-grano-copo-150-g/1179206.html" TargetMode="External"/><Relationship Id="rId3645" Type="http://schemas.openxmlformats.org/officeDocument/2006/relationships/hyperlink" Target="https://www.continente.pt/produto/pao-de-forma-de-centeio-com-codea-oroweat-8781243.html" TargetMode="External"/><Relationship Id="rId3852" Type="http://schemas.openxmlformats.org/officeDocument/2006/relationships/hyperlink" Target="https://www.continente.pt/produto/pescada-media-do-cabo-msc-para-cozer-ultracongelada-continente-4738009.html" TargetMode="External"/><Relationship Id="rId359" Type="http://schemas.openxmlformats.org/officeDocument/2006/relationships/hyperlink" Target="https://www.auchan.pt/pt/biologicos-e-alternativas/nutricao-desportiva/preparacao-de-refeicoes/aveias-e-panquecas/aveia-auchan-eatn-move-proteins-com-cacau-em-po-220g/4017279.html" TargetMode="External"/><Relationship Id="rId566" Type="http://schemas.openxmlformats.org/officeDocument/2006/relationships/hyperlink" Target="https://world.openfoodfacts.org/product/8480000136824" TargetMode="External"/><Relationship Id="rId773" Type="http://schemas.openxmlformats.org/officeDocument/2006/relationships/hyperlink" Target="https://www.continente.pt/produto/bife-traseiro-de-bovino-continente-7303651.html" TargetMode="External"/><Relationship Id="rId1196" Type="http://schemas.openxmlformats.org/officeDocument/2006/relationships/hyperlink" Target="https://www.auchan.pt/pt/produtos-frescos/legumes/cogumelos/cogumelo-juba-de-leao-%28l%29-200g/4004090.html" TargetMode="External"/><Relationship Id="rId2247" Type="http://schemas.openxmlformats.org/officeDocument/2006/relationships/hyperlink" Target="https://www.continente.pt/produto/iogurte-liquido-proteina-natural-com-creatina-premyer-8113863.html" TargetMode="External"/><Relationship Id="rId2454" Type="http://schemas.openxmlformats.org/officeDocument/2006/relationships/hyperlink" Target="https://www.pingodoce.pt/home/produtos/take-away/massas-lasanhas-e-outros-pratos/lasanha-bolonhesa-refrigerada-pingo-doce-628467.html" TargetMode="External"/><Relationship Id="rId3505" Type="http://schemas.openxmlformats.org/officeDocument/2006/relationships/hyperlink" Target="https://www.continente.pt/produto/nectar-manga-e-laranja-continente-8006690.html" TargetMode="External"/><Relationship Id="rId4903" Type="http://schemas.openxmlformats.org/officeDocument/2006/relationships/hyperlink" Target="https://world.openfoodfacts.org/product/20880224" TargetMode="External"/><Relationship Id="rId219" Type="http://schemas.openxmlformats.org/officeDocument/2006/relationships/hyperlink" Target="https://www.auchan.pt/pt/alimentacao/mercearia/arroz-e-massa/arroz/arroz-estufado-cacarola-extra-longo-1kg/10916.html" TargetMode="External"/><Relationship Id="rId426" Type="http://schemas.openxmlformats.org/officeDocument/2006/relationships/hyperlink" Target="https://www.auchan.pt/pt/alimentacao/mercearia/cereais-e-barras/barras-cereais/barra-cereais-fitness-cappuccino-4x23.5g/3872520.html" TargetMode="External"/><Relationship Id="rId633" Type="http://schemas.openxmlformats.org/officeDocument/2006/relationships/hyperlink" Target="https://www.continente.pt/produto/bebida-vegetal-de-amendoa-continente-8524395.html" TargetMode="External"/><Relationship Id="rId980" Type="http://schemas.openxmlformats.org/officeDocument/2006/relationships/hyperlink" Target="https://www.auchan.pt/pt/congelados/marisco-e-moluscos/camarao-e-miolo-de-camarao/camarao-black-tiger-2030-cru-congelado-kg/640631.html" TargetMode="External"/><Relationship Id="rId1056" Type="http://schemas.openxmlformats.org/officeDocument/2006/relationships/hyperlink" Target="https://www.auchan.pt/pt/produtos-frescos/peixaria/peixe-fresco/cauda-salmao-23-fresco-kg/3447198.html" TargetMode="External"/><Relationship Id="rId1263" Type="http://schemas.openxmlformats.org/officeDocument/2006/relationships/hyperlink" Target="https://portfir.insa.min-saude.pt/pt/pesquisar-e-comparar/" TargetMode="External"/><Relationship Id="rId2107" Type="http://schemas.openxmlformats.org/officeDocument/2006/relationships/hyperlink" Target="https://www.pingodoce.pt/home/produtos/congelados/frutas-e-vegetais/vegetais-congelados/grelos-mil-folhas-congelados-bonduelle-733071.html" TargetMode="External"/><Relationship Id="rId2314" Type="http://schemas.openxmlformats.org/officeDocument/2006/relationships/hyperlink" Target="https://www.continente.pt/produto/iogurte-pedacos-super-breakfast-maca-aveia-e-canela-continente-equilibrio-8430704.html" TargetMode="External"/><Relationship Id="rId2661" Type="http://schemas.openxmlformats.org/officeDocument/2006/relationships/hyperlink" Target="https://www.pingodoce.pt/home/produtos/peixaria/bacalhau/bacalhau-congelado/lombos-de-bacalhau-congelados-pascoal-889842.html" TargetMode="External"/><Relationship Id="rId3712" Type="http://schemas.openxmlformats.org/officeDocument/2006/relationships/hyperlink" Target="https://www.continente.pt/produto/pasta-de-amendoa-continente-bio-7794438.html" TargetMode="External"/><Relationship Id="rId840" Type="http://schemas.openxmlformats.org/officeDocument/2006/relationships/hyperlink" Target="https://www.continente.pt/produto/bola-de-lenha-7371764.html" TargetMode="External"/><Relationship Id="rId1470" Type="http://schemas.openxmlformats.org/officeDocument/2006/relationships/hyperlink" Target="https://www.auchan.pt/pt/congelados/legumes-e-fruta/legumes/ervilhas-auchan-extrafinas-1kg/983853.html" TargetMode="External"/><Relationship Id="rId2521" Type="http://schemas.openxmlformats.org/officeDocument/2006/relationships/hyperlink" Target="https://www.auchan.pt/pt/alimentacao/produtos-lacteos/sem-lactose/leite-sem-lactose/leite-nova-acores-pastagem-meio-gordo-sem-lactose-1l/3103721.html" TargetMode="External"/><Relationship Id="rId4279" Type="http://schemas.openxmlformats.org/officeDocument/2006/relationships/hyperlink" Target="https://www.continente.pt/produto/queijo-mozzarella-light-galbani-2950765.html" TargetMode="External"/><Relationship Id="rId700" Type="http://schemas.openxmlformats.org/officeDocument/2006/relationships/hyperlink" Target="https://www.auchan.pt/pt/produtos-frescos/legumes/mais-legumes/beterraba-cozida-inteira-450g/20695.html" TargetMode="External"/><Relationship Id="rId1123" Type="http://schemas.openxmlformats.org/officeDocument/2006/relationships/hyperlink" Target="https://www.auchan.pt/pt/congelados/marisco-e-moluscos/polvo-lulas-e-choco/choco-congelado-700g/50368.html" TargetMode="External"/><Relationship Id="rId1330" Type="http://schemas.openxmlformats.org/officeDocument/2006/relationships/hyperlink" Target="https://www.continente.pt/produto/creme-vegetal-de-soja-para-culinaria--50--continente-8640700.html" TargetMode="External"/><Relationship Id="rId3088" Type="http://schemas.openxmlformats.org/officeDocument/2006/relationships/hyperlink" Target="https://world.openfoodfacts.org/product/8480000862686" TargetMode="External"/><Relationship Id="rId4486" Type="http://schemas.openxmlformats.org/officeDocument/2006/relationships/hyperlink" Target="https://www.auchan.pt/pt/produtos-frescos/legumes/saladas-embaladas-e-preparados-para-sopas/salada-duo-canonigo-rucula-florette-100g/967753.html" TargetMode="External"/><Relationship Id="rId4693" Type="http://schemas.openxmlformats.org/officeDocument/2006/relationships/hyperlink" Target="https://www.continente.pt/produto/sardinha-nacional-inteira-congelada-continente-7967940.html" TargetMode="External"/><Relationship Id="rId3295" Type="http://schemas.openxmlformats.org/officeDocument/2006/relationships/hyperlink" Target="https://www.continente.pt/produto/molho-chow-mein-blue-dragon-7019595.html" TargetMode="External"/><Relationship Id="rId4139" Type="http://schemas.openxmlformats.org/officeDocument/2006/relationships/hyperlink" Target="https://www.pingodoce.pt/home/produtos/iogurtes-e-sobremesas/sobremesas/sobremesas-proteicas/pudim-proteico-de-pistachio-go-active-1006339.html" TargetMode="External"/><Relationship Id="rId4346" Type="http://schemas.openxmlformats.org/officeDocument/2006/relationships/hyperlink" Target="https://www.auchan.pt/pt/biologicos-e-alternativas/alimentacao-vegetariana/refeicao-garden-gourmet-almondegas-vegetarianas-200g/3057280.html" TargetMode="External"/><Relationship Id="rId4553" Type="http://schemas.openxmlformats.org/officeDocument/2006/relationships/hyperlink" Target="https://www.pingodoce.pt/home/produtos/mercearia/conservas/salsichas/salsichas-de-tofu-vegalia-nobre-918826.html" TargetMode="External"/><Relationship Id="rId4760" Type="http://schemas.openxmlformats.org/officeDocument/2006/relationships/hyperlink" Target="https://www.auchan.pt/pt/biologicos-e-alternativas/biologicos/biologicos-bebe-alimentacao-e-higiene/bolachas-biscoitos-e-snacks/snack-smileat-bio-lentilhas-cenoura-25g/3848997.html" TargetMode="External"/><Relationship Id="rId3155" Type="http://schemas.openxmlformats.org/officeDocument/2006/relationships/hyperlink" Target="https://www.auchan.pt/pt/produtos-frescos/fruta/frutos-secos-e-sementes/miolo-de-amendoa-auchan-sem-pele-125-g/3650513.html" TargetMode="External"/><Relationship Id="rId3362" Type="http://schemas.openxmlformats.org/officeDocument/2006/relationships/hyperlink" Target="https://www.auchan.pt/pt/alimentacao/mercearia/polpas-caldos-e-temperos/temperos-picantes/molho-tabasco-picante-chipotle-60ml/2608395.html" TargetMode="External"/><Relationship Id="rId4206" Type="http://schemas.openxmlformats.org/officeDocument/2006/relationships/hyperlink" Target="https://www.auchan.pt/pt/alimentacao/produtos-lacteos/queijaria/queijo-frescomagrorequeijaomozzarella/queijo-milhafre-fatias-menos-50-gordura-180g/3457745.html" TargetMode="External"/><Relationship Id="rId4413" Type="http://schemas.openxmlformats.org/officeDocument/2006/relationships/hyperlink" Target="https://world.openfoodfacts.org/product/20002183" TargetMode="External"/><Relationship Id="rId4620" Type="http://schemas.openxmlformats.org/officeDocument/2006/relationships/hyperlink" Target="https://www.continente.pt/produto/saqueta-de-pera-banana-bebida-de-coco-chia-e-canela-super-breakfast-sem-adicao-de-acucar-continente-equilibrio-7731017.html" TargetMode="External"/><Relationship Id="rId283" Type="http://schemas.openxmlformats.org/officeDocument/2006/relationships/hyperlink" Target="https://www.auchan.pt/pt/produtos-frescos/gastronomia/acompanhamentos/arroz-sabores-auchan-300-g/3876653.html" TargetMode="External"/><Relationship Id="rId490" Type="http://schemas.openxmlformats.org/officeDocument/2006/relationships/hyperlink" Target="https://www.auchan.pt/pt/alimentacao/mercearia/cereais-e-barras/barras-cereais/barras-de-cereais-auchan-frutos-vermelhos-e-chocolate-branco-129-g-6-un/3467790.html" TargetMode="External"/><Relationship Id="rId2171" Type="http://schemas.openxmlformats.org/officeDocument/2006/relationships/hyperlink" Target="https://www.continente.pt/produto/ice-tea-pessego-sem-acucar-continente-8771859.html" TargetMode="External"/><Relationship Id="rId3015" Type="http://schemas.openxmlformats.org/officeDocument/2006/relationships/hyperlink" Target="https://www.pingodoce.pt/home/produtos/mercearia/arroz-massa-e-leguminosas/massa/massa-penne-pingo-doce-909278.html" TargetMode="External"/><Relationship Id="rId3222" Type="http://schemas.openxmlformats.org/officeDocument/2006/relationships/hyperlink" Target="https://www.continente.pt/produto/mistura-de-legumes-estilo-frances-continente-6813891.html" TargetMode="External"/><Relationship Id="rId143" Type="http://schemas.openxmlformats.org/officeDocument/2006/relationships/hyperlink" Target="https://www.auchan.pt/pt/alimentacao/mercearia/conservas/conservas-especialidades/arenques-masoliver-molho-ervas-finas-200%28120%29g/553161.html" TargetMode="External"/><Relationship Id="rId350" Type="http://schemas.openxmlformats.org/officeDocument/2006/relationships/hyperlink" Target="https://world.openfoodfacts.org/product/8480000180605" TargetMode="External"/><Relationship Id="rId2031" Type="http://schemas.openxmlformats.org/officeDocument/2006/relationships/hyperlink" Target="https://www.pingodoce.pt/home/produtos/congelados/gelados-e-sobremesas/gelados-de-pauzinho/gelado-twister-mini-ananas-ola-988839.html" TargetMode="External"/><Relationship Id="rId5187" Type="http://schemas.openxmlformats.org/officeDocument/2006/relationships/hyperlink" Target="https://www.auchan.pt/pt/alimentacao/mercearia/conservas/cogumelo-milho-ervilha-feijao-e-outros/tomate-mutti-pedacos-em-polpa-bio-400g/2643819.html" TargetMode="External"/><Relationship Id="rId5394" Type="http://schemas.openxmlformats.org/officeDocument/2006/relationships/hyperlink" Target="https://www.food4fitness.pt/produto/vitela-slow-cook-arroz-de-grelos/" TargetMode="External"/><Relationship Id="rId9" Type="http://schemas.openxmlformats.org/officeDocument/2006/relationships/hyperlink" Target="https://www.zumub.com/PT/barras-de-proteina/52-protein-plus-50-gramas" TargetMode="External"/><Relationship Id="rId210" Type="http://schemas.openxmlformats.org/officeDocument/2006/relationships/hyperlink" Target="https://www.auchan.pt/pt/alimentacao/mercearia/arroz-e-massa/arroz/arroz-carolino-bom-sucesso-1kg/708886.html" TargetMode="External"/><Relationship Id="rId2988" Type="http://schemas.openxmlformats.org/officeDocument/2006/relationships/hyperlink" Target="https://www.continente.pt/produto/massa-noodles-sem-gluten-seitz-7887265.html" TargetMode="External"/><Relationship Id="rId5047" Type="http://schemas.openxmlformats.org/officeDocument/2006/relationships/hyperlink" Target="https://www.continente.pt/produto/tablete-de-chocolate-com-drageias-milka-5137484.html" TargetMode="External"/><Relationship Id="rId5254" Type="http://schemas.openxmlformats.org/officeDocument/2006/relationships/hyperlink" Target="https://world.openfoodfacts.org/product/5604260280933" TargetMode="External"/><Relationship Id="rId1797" Type="http://schemas.openxmlformats.org/officeDocument/2006/relationships/hyperlink" Target="https://www.continente.pt/produto/filetes-de-tintureira-congelada-8388202.html" TargetMode="External"/><Relationship Id="rId2848" Type="http://schemas.openxmlformats.org/officeDocument/2006/relationships/hyperlink" Target="https://www.continente.pt/produto/massa-de-arroz-integral-sem-gluten-dalla-costa-6903967.html" TargetMode="External"/><Relationship Id="rId89" Type="http://schemas.openxmlformats.org/officeDocument/2006/relationships/hyperlink" Target="https://www.pingodoce.pt/home/produtos/peixaria/marisco/marisco-vivo-e-cozido/ameijoa-branca-grande-fresca-embalada-nossa-peixaria-893863.html" TargetMode="External"/><Relationship Id="rId1657" Type="http://schemas.openxmlformats.org/officeDocument/2006/relationships/hyperlink" Target="https://www.auchan.pt/pt/alimentacao/mercearia/conservas/vegetais-secos/feijao-cacarola-preto-seco-500g/213241.html" TargetMode="External"/><Relationship Id="rId1864" Type="http://schemas.openxmlformats.org/officeDocument/2006/relationships/hyperlink" Target="https://www.food4fitness.pt/produto/frango-com-ovo-estrelado-arroz-selvagem-legumes-gourmet/" TargetMode="External"/><Relationship Id="rId2708" Type="http://schemas.openxmlformats.org/officeDocument/2006/relationships/hyperlink" Target="https://www.pingodoce.pt/home/produtos/peixaria/polvo-lula-pota-e-choco/congelado/lulas-limpas-congelada-nossa-peixaria-852089.html" TargetMode="External"/><Relationship Id="rId2915" Type="http://schemas.openxmlformats.org/officeDocument/2006/relationships/hyperlink" Target="https://www.continente.pt/produto/massa-fusilli-bronze-continente-6811343.html" TargetMode="External"/><Relationship Id="rId4063" Type="http://schemas.openxmlformats.org/officeDocument/2006/relationships/hyperlink" Target="https://www.auchan.pt/pt/alimentacao/mercearia/conservas/conservas-especialidades/pota-pedacos-auchan-em-molho-americano-115-%2872%29-g/3949703.html" TargetMode="External"/><Relationship Id="rId4270" Type="http://schemas.openxmlformats.org/officeDocument/2006/relationships/hyperlink" Target="https://www.auchan.pt/pt/produtos-frescos/queijaria/queijos-portugueses/queijo-fonte-mourisca-meio-gordo-kg/3206640.html" TargetMode="External"/><Relationship Id="rId5114" Type="http://schemas.openxmlformats.org/officeDocument/2006/relationships/hyperlink" Target="https://www.auchan.pt/pt/biologicos-e-alternativas/biologicos/biologicos-mercearia/frutos-secos-e-sementes/frutos-secos/tamaras-auchan-bio-sem-caroco-175g/3738181.html" TargetMode="External"/><Relationship Id="rId5321" Type="http://schemas.openxmlformats.org/officeDocument/2006/relationships/hyperlink" Target="https://world.openfoodfacts.org/product/2002070007970" TargetMode="External"/><Relationship Id="rId1517" Type="http://schemas.openxmlformats.org/officeDocument/2006/relationships/hyperlink" Target="https://www.auchan.pt/pt/alimentacao/mercearia/refeicoes-sopas-e-pure/refeicoes-pre-preparadas/espinafres-auchan-ao-natural-fresco-660-%28425%29-g/3694978.html" TargetMode="External"/><Relationship Id="rId1724" Type="http://schemas.openxmlformats.org/officeDocument/2006/relationships/hyperlink" Target="https://www.continente.pt/produto/filete-de-cavala-em-azeite-virgem-extra-gallo-7745439.html" TargetMode="External"/><Relationship Id="rId4130" Type="http://schemas.openxmlformats.org/officeDocument/2006/relationships/hyperlink" Target="https://www.auchan.pt/pt/alimentacao/mercearia/leite-condensado-e-preparado-para-bolos/gelatina-pudim-e-mousse/pudim-mandarim-flan-24-doses/7798.html" TargetMode="External"/><Relationship Id="rId16" Type="http://schemas.openxmlformats.org/officeDocument/2006/relationships/hyperlink" Target="https://world.openfoodfacts.org/product/5604260276639" TargetMode="External"/><Relationship Id="rId1931" Type="http://schemas.openxmlformats.org/officeDocument/2006/relationships/hyperlink" Target="https://world.openfoodfacts.org/product/5604260307661" TargetMode="External"/><Relationship Id="rId3689" Type="http://schemas.openxmlformats.org/officeDocument/2006/relationships/hyperlink" Target="https://www.pingodoce.pt/home/produtos/peixaria/peixe/peixe-selvagem/pargo-de-riscas-fresco-nossa-peixaria-872871.html" TargetMode="External"/><Relationship Id="rId3896" Type="http://schemas.openxmlformats.org/officeDocument/2006/relationships/hyperlink" Target="https://www.auchan.pt/pt/congelados/refeicoes-rapidas/pizzas/pizza-snacks-iglo-3-queijos-2un-250g/3476828.html" TargetMode="External"/><Relationship Id="rId2498" Type="http://schemas.openxmlformats.org/officeDocument/2006/relationships/hyperlink" Target="https://www.pingodoce.pt/home/produtos/leite-e-bebidas-vegetais/leite/leite-proteina%E2%80%8B/leite-magro-com-proteina-sem-lactose-go-active-1014730.html" TargetMode="External"/><Relationship Id="rId3549" Type="http://schemas.openxmlformats.org/officeDocument/2006/relationships/hyperlink" Target="https://www.zumub.com/PT/mercearia/bolachas-e-bolos/walnuts-250g" TargetMode="External"/><Relationship Id="rId4947" Type="http://schemas.openxmlformats.org/officeDocument/2006/relationships/hyperlink" Target="https://www.continente.pt/produto/sumo-100--laranja-compal-100--fruta-2050253.html" TargetMode="External"/><Relationship Id="rId677" Type="http://schemas.openxmlformats.org/officeDocument/2006/relationships/hyperlink" Target="https://www.continente.pt/produto/bebida-vegetal-de-soja-proteina-chocolate-shoyce-hug-7158094.html" TargetMode="External"/><Relationship Id="rId2358" Type="http://schemas.openxmlformats.org/officeDocument/2006/relationships/hyperlink" Target="https://www.auchan.pt/pt/congelados/legumes-e-fruta/misturas-de-legumes/juliana-de-legumes-auchan-ultracongelada-1kg/2371325.html" TargetMode="External"/><Relationship Id="rId3756" Type="http://schemas.openxmlformats.org/officeDocument/2006/relationships/hyperlink" Target="https://world.openfoodfacts.org/product/8480000590961" TargetMode="External"/><Relationship Id="rId3963" Type="http://schemas.openxmlformats.org/officeDocument/2006/relationships/hyperlink" Target="https://www.auchan.pt/pt/produtos-frescos/talho/porco/porco-nacional-strogonoff-kg/330023.html" TargetMode="External"/><Relationship Id="rId4807" Type="http://schemas.openxmlformats.org/officeDocument/2006/relationships/hyperlink" Target="https://www.auchan.pt/pt/alimentacao/mercearia/tostas-e-pao-embalado/tostas-mini-tostas-e-gressinos/snacks-le-pain-des-fleurs-castanha-bio-150g/3464129.html" TargetMode="External"/><Relationship Id="rId884" Type="http://schemas.openxmlformats.org/officeDocument/2006/relationships/hyperlink" Target="https://eatfit-store.com/produto/bolonhesa-de-frango/" TargetMode="External"/><Relationship Id="rId2565" Type="http://schemas.openxmlformats.org/officeDocument/2006/relationships/hyperlink" Target="https://www.continente.pt/produto/leite-uht-meio-gordo-calcio-mimosa-3036079.html" TargetMode="External"/><Relationship Id="rId2772" Type="http://schemas.openxmlformats.org/officeDocument/2006/relationships/hyperlink" Target="https://www.auchan.pt/pt/biologicos-e-alternativas/nutricao-desportiva/preparacao-de-refeicoes/manteiga-amendoim-e-especialidades/manteiga-prozis-amendoim-crocante-250g/3289926.html" TargetMode="External"/><Relationship Id="rId3409" Type="http://schemas.openxmlformats.org/officeDocument/2006/relationships/hyperlink" Target="https://www.pingodoce.pt/home/produtos/mercearia/temperos-e-molhos/outros-molhos-e-temperos/molho-vinagrete-pingo-doce-908729.html" TargetMode="External"/><Relationship Id="rId3616" Type="http://schemas.openxmlformats.org/officeDocument/2006/relationships/hyperlink" Target="https://www.auchan.pt/pt/alimentacao/mercearia/conservas/cogumelo-milho-ervilha-feijao-e-outros/palmito-auchan-inteiro-410%28250%29g-em-frasco/3752094.html" TargetMode="External"/><Relationship Id="rId3823" Type="http://schemas.openxmlformats.org/officeDocument/2006/relationships/hyperlink" Target="https://www.food4fitness.pt/produto/peru-slow-cook-arroz-jasmim-mix-de-vegetais/" TargetMode="External"/><Relationship Id="rId537" Type="http://schemas.openxmlformats.org/officeDocument/2006/relationships/hyperlink" Target="https://www.pingodoce.pt/home/produtos/congelados/refeicoes-e-salgados/batatas-e-pure/batatas-pre-fritas-cubos-pingo-doce-357220.html" TargetMode="External"/><Relationship Id="rId744" Type="http://schemas.openxmlformats.org/officeDocument/2006/relationships/hyperlink" Target="https://www.pingodoce.pt/home/produtos/talho/aves/frango/bife-de-frango-do-campo-embalado-pingo-doce-421153.html" TargetMode="External"/><Relationship Id="rId951" Type="http://schemas.openxmlformats.org/officeDocument/2006/relationships/hyperlink" Target="https://www.prozis.com/pt/pt/prozis/cacau-quente-com-proteina-whey-400-g-classico" TargetMode="External"/><Relationship Id="rId1167" Type="http://schemas.openxmlformats.org/officeDocument/2006/relationships/hyperlink" Target="https://www.pingodoce.pt/home/produtos/bolachas-cereais-e-guloseimas/chocolates-e-guloseimas/snacks-de-chocolate/chocolates-m%26m%27s-com-amendoim-m%26m%27s-988003.html" TargetMode="External"/><Relationship Id="rId1374" Type="http://schemas.openxmlformats.org/officeDocument/2006/relationships/hyperlink" Target="https://www.continente.pt/produto/doce-morango-continente-equilibrio-7140420.html" TargetMode="External"/><Relationship Id="rId1581" Type="http://schemas.openxmlformats.org/officeDocument/2006/relationships/hyperlink" Target="https://www.continente.pt/produto/farinha-fuba-de-milho-nacional-4997140.html" TargetMode="External"/><Relationship Id="rId2218" Type="http://schemas.openxmlformats.org/officeDocument/2006/relationships/hyperlink" Target="https://www.auchan.pt/pt/alimentacao/produtos-lacteos/iogurtes/liquidos/iogurte-liquido-yoggi-5zero-morango-e-kiwi-4x160g/3905511.html" TargetMode="External"/><Relationship Id="rId2425" Type="http://schemas.openxmlformats.org/officeDocument/2006/relationships/hyperlink" Target="https://www.auchan.pt/pt/produtos-frescos/gastronomia/refeicoes-prontas/kit-indiano-butter-chicken-carroz-351-g/3913986.html" TargetMode="External"/><Relationship Id="rId2632" Type="http://schemas.openxmlformats.org/officeDocument/2006/relationships/hyperlink" Target="https://www.auchan.pt/pt/congelados/peixe/bacalhau-e-paloco/lombo-de-bacalhau-nordfish-ultracongelado-higienizado-200300-kg/2228194.html" TargetMode="External"/><Relationship Id="rId80" Type="http://schemas.openxmlformats.org/officeDocument/2006/relationships/hyperlink" Target="https://eatfit-store.com/produto/veggie-balls/" TargetMode="External"/><Relationship Id="rId604" Type="http://schemas.openxmlformats.org/officeDocument/2006/relationships/hyperlink" Target="https://www.continente.pt/produto/bebida-lactea-junior-1-3a-nestle-junior-2527451.html" TargetMode="External"/><Relationship Id="rId811" Type="http://schemas.openxmlformats.org/officeDocument/2006/relationships/hyperlink" Target="https://www.continente.pt/produto/bifidus-pedacos-magro-ananas-activia-danone-7461472.html" TargetMode="External"/><Relationship Id="rId1027" Type="http://schemas.openxmlformats.org/officeDocument/2006/relationships/hyperlink" Target="https://www.auchan.pt/pt/produtos-frescos/peixaria/peixe-fresco/cantarilho-kg/4285.html" TargetMode="External"/><Relationship Id="rId1234" Type="http://schemas.openxmlformats.org/officeDocument/2006/relationships/hyperlink" Target="https://www.auchan.pt/pt/produtos-frescos/peixaria/peixe-fresco/corvina-posta-kg/70262.html" TargetMode="External"/><Relationship Id="rId1441" Type="http://schemas.openxmlformats.org/officeDocument/2006/relationships/hyperlink" Target="https://www.continente.pt/produto/drageias-de-chocolate-de-leite-mini-smarties-7355941.html" TargetMode="External"/><Relationship Id="rId4597" Type="http://schemas.openxmlformats.org/officeDocument/2006/relationships/hyperlink" Target="https://www.auchan.pt/pt/o-mundo-do-bebe/preparacao-e-alimentacao-infantil/pacotinhos-fruta-bebe/saqueta-de-fruta-auchan-baby-maca-banana-e-aveia-90-gr/4020840.html" TargetMode="External"/><Relationship Id="rId1301" Type="http://schemas.openxmlformats.org/officeDocument/2006/relationships/hyperlink" Target="https://www.pingodoce.pt/home/produtos/take-away/sopas/sopas-com-batata/creme-de-cenoura-sem-sal-comida-fresca-835340.html" TargetMode="External"/><Relationship Id="rId3199" Type="http://schemas.openxmlformats.org/officeDocument/2006/relationships/hyperlink" Target="https://www.auchan.pt/pt/produtos-frescos/fruta/frutos-secos-e-sementes/miolo-de-noz-polegar-150-g/3035343.html" TargetMode="External"/><Relationship Id="rId4457" Type="http://schemas.openxmlformats.org/officeDocument/2006/relationships/hyperlink" Target="https://www.auchan.pt/pt/produtos-frescos/peixaria/peixe-fresco/safio-pequeno-kg/4105.html" TargetMode="External"/><Relationship Id="rId4664" Type="http://schemas.openxmlformats.org/officeDocument/2006/relationships/hyperlink" Target="https://www.auchan.pt/pt/alimentacao/mercearia/conservas/sardinha/sardinha-campos-santos-em-limao-120%2890%29g/1141712.html" TargetMode="External"/><Relationship Id="rId3059" Type="http://schemas.openxmlformats.org/officeDocument/2006/relationships/hyperlink" Target="https://www.continente.pt/produto/massinha-letras-milaneza-2003329.html" TargetMode="External"/><Relationship Id="rId3266" Type="http://schemas.openxmlformats.org/officeDocument/2006/relationships/hyperlink" Target="https://www.continente.pt/produto/mocktail-lima-pepino-e-gengibre-botanicos-frize-8777763.html" TargetMode="External"/><Relationship Id="rId3473" Type="http://schemas.openxmlformats.org/officeDocument/2006/relationships/hyperlink" Target="https://www.auchan.pt/pt/congelados/refeicoes-rapidas/salgados-e-petiscos/mozza-sticks-auchan-com-molho-picante-250g/3931247.html" TargetMode="External"/><Relationship Id="rId4317" Type="http://schemas.openxmlformats.org/officeDocument/2006/relationships/hyperlink" Target="https://www.continente.pt/produto/rabadilha-de-novilho-fatiada-no-balcao-angus-6870583.html" TargetMode="External"/><Relationship Id="rId4524" Type="http://schemas.openxmlformats.org/officeDocument/2006/relationships/hyperlink" Target="https://www.continente.pt/produto/salmao-fumado-da-escocia-martiko-2766718.html" TargetMode="External"/><Relationship Id="rId4871" Type="http://schemas.openxmlformats.org/officeDocument/2006/relationships/hyperlink" Target="https://www.auchan.pt/pt/alimentacao/mercearia/refeicoes-sopas-e-pure/sopas-em-po-e-pre-preparadas/sopa-de-espinafres-dozz-cremosa-310-ml/3938252.html" TargetMode="External"/><Relationship Id="rId187" Type="http://schemas.openxmlformats.org/officeDocument/2006/relationships/hyperlink" Target="https://www.continente.pt/produto/arroz-basmati-continente-4949515.html" TargetMode="External"/><Relationship Id="rId394" Type="http://schemas.openxmlformats.org/officeDocument/2006/relationships/hyperlink" Target="https://www.auchan.pt/pt/produtos-frescos/peixaria/bacalhau/bacalhau-especial-auchan-noruega-asa-branca-cob-msc-kg/574098.html" TargetMode="External"/><Relationship Id="rId2075" Type="http://schemas.openxmlformats.org/officeDocument/2006/relationships/hyperlink" Target="https://www.continente.pt/produto/granola-chocolate-rude-health-7443668.html" TargetMode="External"/><Relationship Id="rId2282" Type="http://schemas.openxmlformats.org/officeDocument/2006/relationships/hyperlink" Target="https://www.auchan.pt/pt/alimentacao/produtos-lacteos/proteina/iogurtes-proteicos/iogurte-yopro-morango-4x120g/3901002.html" TargetMode="External"/><Relationship Id="rId3126" Type="http://schemas.openxmlformats.org/officeDocument/2006/relationships/hyperlink" Target="https://www.auchan.pt/pt/alimentacao/mercearia/chocolates-e-achocolatados/tablete-de-chocolate/mini-tabletes-auchan-gourmet-chocolate-negro-72-200g/3115008.html" TargetMode="External"/><Relationship Id="rId3680" Type="http://schemas.openxmlformats.org/officeDocument/2006/relationships/hyperlink" Target="https://www.auchan.pt/pt/alimentacao/mercearia/tostas-e-pao-embalado/tostas-mini-tostas-e-gressinos/pao-auchan-rustico-multicereais-sem-gluten-300g/3241710.html" TargetMode="External"/><Relationship Id="rId4731" Type="http://schemas.openxmlformats.org/officeDocument/2006/relationships/hyperlink" Target="https://www.continente.pt/produto/seitan-veg-in-6244397.html" TargetMode="External"/><Relationship Id="rId254" Type="http://schemas.openxmlformats.org/officeDocument/2006/relationships/hyperlink" Target="https://world.openfoodfacts.org/product/8480017203335" TargetMode="External"/><Relationship Id="rId1091" Type="http://schemas.openxmlformats.org/officeDocument/2006/relationships/hyperlink" Target="https://www.pingodoce.pt/home/produtos/bolachas-cereais-e-guloseimas/cereais-barras-e-bolsas-de-fruta/cereais-linha-e-fibra/cereais-fitness-original-fitness-401997.html" TargetMode="External"/><Relationship Id="rId3333" Type="http://schemas.openxmlformats.org/officeDocument/2006/relationships/hyperlink" Target="https://www.auchan.pt/pt/alimentacao/mercearia/maionese-ketchup-mostarda-e-especialidades/molhos-e-cocktails/molho-dom-duarte-light-500g/3356221.html" TargetMode="External"/><Relationship Id="rId3540" Type="http://schemas.openxmlformats.org/officeDocument/2006/relationships/hyperlink" Target="https://www.auchan.pt/pt/produtos-frescos/talho/vitela-e-novilho/novilha-bife-vazia-kg/3485477.html" TargetMode="External"/><Relationship Id="rId5298" Type="http://schemas.openxmlformats.org/officeDocument/2006/relationships/hyperlink" Target="https://www.auchan.pt/pt/alimentacao/mercearia/bolachas-e-bolos/tortitas/tortitas-bicentury-mini-milho-sabor-pipoca-70g/2161086.html" TargetMode="External"/><Relationship Id="rId114" Type="http://schemas.openxmlformats.org/officeDocument/2006/relationships/hyperlink" Target="https://www.pingodoce.pt/home/produtos/mercearia/batatas-fritas-snacks-e-frutos-secos/frutos-secos-e-desidratados/amendoa-com-pele-torrada-frutorra-813265.html" TargetMode="External"/><Relationship Id="rId461" Type="http://schemas.openxmlformats.org/officeDocument/2006/relationships/hyperlink" Target="https://www.auchan.pt/pt/biologicos-e-alternativas/nutricao-desportiva/snacks-e-barras-desportivas/barra-proteina-snickers-white-low-sugar-57g/3925596.html" TargetMode="External"/><Relationship Id="rId2142" Type="http://schemas.openxmlformats.org/officeDocument/2006/relationships/hyperlink" Target="https://www.pingodoce.pt/home/produtos/congelados/refeicoes-e-salgados/hamburgueres-congelados/hamburgueres-de-frango-sem-gluten-congelados-capitao-iglo-812807.html" TargetMode="External"/><Relationship Id="rId3400" Type="http://schemas.openxmlformats.org/officeDocument/2006/relationships/hyperlink" Target="https://www.auchan.pt/pt/alimentacao/mercearia/polpas-caldos-e-temperos/temperos-especialidades/molho-knorr-teriyaki-215g/3937847.html" TargetMode="External"/><Relationship Id="rId321" Type="http://schemas.openxmlformats.org/officeDocument/2006/relationships/hyperlink" Target="https://www.auchan.pt/pt/alimentacao/mercearia/conservas/atum/atum-posta-auchan-ao-natural-120-%2884%29g/3877251.html" TargetMode="External"/><Relationship Id="rId2002" Type="http://schemas.openxmlformats.org/officeDocument/2006/relationships/hyperlink" Target="https://www.auchan.pt/pt/congelados/gelados/gelados-familiares/gelado-auchan-pistachio-com-pedacos-1l/3892098.html" TargetMode="External"/><Relationship Id="rId2959" Type="http://schemas.openxmlformats.org/officeDocument/2006/relationships/hyperlink" Target="https://www.continente.pt/produto/massa-lirios-milaneza-5347990.html" TargetMode="External"/><Relationship Id="rId5158" Type="http://schemas.openxmlformats.org/officeDocument/2006/relationships/hyperlink" Target="https://www.auchan.pt/pt/biologicos-e-alternativas/biologicos/biologicos-produtos-frescos/massas-frescas-e-culinaria/tofu-shambhala-fresco-natural-biologico-500g/2242128.html" TargetMode="External"/><Relationship Id="rId5365" Type="http://schemas.openxmlformats.org/officeDocument/2006/relationships/hyperlink" Target="https://www.continente.pt/produto/vegegurte-base-de-soja-mix-polpa-alpro%C2%A0-%C2%A0%C2%A0-%C2%A0-4953677.html" TargetMode="External"/><Relationship Id="rId1768" Type="http://schemas.openxmlformats.org/officeDocument/2006/relationships/hyperlink" Target="https://www.continente.pt/produto/filetes-de-dourada-asc-congelado-continente-8916342.html" TargetMode="External"/><Relationship Id="rId2819" Type="http://schemas.openxmlformats.org/officeDocument/2006/relationships/hyperlink" Target="https://www.continente.pt/produto/massa-bavette-barilla-2417097.html" TargetMode="External"/><Relationship Id="rId4174" Type="http://schemas.openxmlformats.org/officeDocument/2006/relationships/hyperlink" Target="https://www.pingodoce.pt/home/produtos/bebe-e-crianca/alimentacao/pures-de-fruta-e-sobremesas/pure-de-fruta-frutos-variados-bledina-928489.html" TargetMode="External"/><Relationship Id="rId4381" Type="http://schemas.openxmlformats.org/officeDocument/2006/relationships/hyperlink" Target="https://www.continente.pt/produto/refrigerante-com-gas-cola-e-lima-zero-pepsi-8795579.html" TargetMode="External"/><Relationship Id="rId5018" Type="http://schemas.openxmlformats.org/officeDocument/2006/relationships/hyperlink" Target="https://www.food4fitness.pt/produto/peru-com-molho-de-cerveja-pure-de-pera-copia/" TargetMode="External"/><Relationship Id="rId5225" Type="http://schemas.openxmlformats.org/officeDocument/2006/relationships/hyperlink" Target="https://www.continente.pt/produto/tortinachos-grao-e-oregaos-salutem-8900622.html" TargetMode="External"/><Relationship Id="rId1628" Type="http://schemas.openxmlformats.org/officeDocument/2006/relationships/hyperlink" Target="https://world.openfoodfacts.org/product/8480017116604" TargetMode="External"/><Relationship Id="rId1975" Type="http://schemas.openxmlformats.org/officeDocument/2006/relationships/hyperlink" Target="https://www.continente.pt/produto/gelado-limoes-sem-gluten-continente-8421580.html" TargetMode="External"/><Relationship Id="rId3190" Type="http://schemas.openxmlformats.org/officeDocument/2006/relationships/hyperlink" Target="https://www.continente.pt/produto/miolo-de-mexilhao-ultracongelado-continente-4917531.html" TargetMode="External"/><Relationship Id="rId4034" Type="http://schemas.openxmlformats.org/officeDocument/2006/relationships/hyperlink" Target="https://www.pingodoce.pt/home/produtos/peixaria/bacalhau/bacalhau-salgado-seco/postas-de-bacalhau-embalado-nossa-peixaria-961621.html" TargetMode="External"/><Relationship Id="rId4241" Type="http://schemas.openxmlformats.org/officeDocument/2006/relationships/hyperlink" Target="https://www.auchan.pt/pt/alimentacao/produtos-lacteos/queijaria/queijo-frescomagrorequeijaomozzarella/queijo-fresco-paiva-leve-4-pague-3-4x62.5g/657974.html" TargetMode="External"/><Relationship Id="rId1835" Type="http://schemas.openxmlformats.org/officeDocument/2006/relationships/hyperlink" Target="https://www.continente.pt/produto/flocos-de-aveia-seara-2232429.html" TargetMode="External"/><Relationship Id="rId3050" Type="http://schemas.openxmlformats.org/officeDocument/2006/relationships/hyperlink" Target="https://www.auchan.pt/pt/alimentacao/sabores-do-mundo/cozinha-asiatica/arroz-farinha-e-massas/massa-go-tan-wok-noodles-250grs/3741221.html" TargetMode="External"/><Relationship Id="rId4101" Type="http://schemas.openxmlformats.org/officeDocument/2006/relationships/hyperlink" Target="https://world.openfoodfacts.org/product/8480000584274" TargetMode="External"/><Relationship Id="rId1902" Type="http://schemas.openxmlformats.org/officeDocument/2006/relationships/hyperlink" Target="https://www.auchan.pt/pt/congelados/peixe/postas-de-peixe/garoupa-posta-congelada-higienizada-kg/1165637.html" TargetMode="External"/><Relationship Id="rId3867" Type="http://schemas.openxmlformats.org/officeDocument/2006/relationships/hyperlink" Target="https://www.auchan.pt/pt/alimentacao/mercearia/conservas/sardinha/petinga-general-em-molho-de-tomate-90g/1018740.html" TargetMode="External"/><Relationship Id="rId4918" Type="http://schemas.openxmlformats.org/officeDocument/2006/relationships/hyperlink" Target="https://www.pingodoce.pt/home/produtos/mercearia/batatas-fritas-snacks-e-frutos-secos/frutos-secos-e-desidratados/sultanas-orange-turquia-frutorra-967087.html" TargetMode="External"/><Relationship Id="rId788" Type="http://schemas.openxmlformats.org/officeDocument/2006/relationships/hyperlink" Target="https://www.continente.pt/produto/bifes-de-frango-continente-7068833.html" TargetMode="External"/><Relationship Id="rId995" Type="http://schemas.openxmlformats.org/officeDocument/2006/relationships/hyperlink" Target="https://www.auchan.pt/pt/congelados/marisco-e-moluscos/camarao-e-miolo-de-camarao/camarao-madagascar-cru-auchan-collection-cultivamos-o-bom-asc-3040-400g/3848926.html" TargetMode="External"/><Relationship Id="rId2469" Type="http://schemas.openxmlformats.org/officeDocument/2006/relationships/hyperlink" Target="https://www.pingodoce.pt/home/produtos/congelados/refeicoes-e-salgados/refeicoes-congeladas/legumes-salteados-com-quinoa-congelados-pingo-doce-926356.html" TargetMode="External"/><Relationship Id="rId2676" Type="http://schemas.openxmlformats.org/officeDocument/2006/relationships/hyperlink" Target="https://www.continente.pt/produto/lombos-de-pescada-msc-ultracongelada-pack-poupanca-continente-5768501.html" TargetMode="External"/><Relationship Id="rId2883" Type="http://schemas.openxmlformats.org/officeDocument/2006/relationships/hyperlink" Target="https://www.continente.pt/produto/massa-esparguete-la-molisana-7417503.html" TargetMode="External"/><Relationship Id="rId3727" Type="http://schemas.openxmlformats.org/officeDocument/2006/relationships/hyperlink" Target="https://www.pingodoce.pt/home/produtos/mercearia/conservas/pates-e-pastas/pate-de-atum-pingo-doce-659082.html" TargetMode="External"/><Relationship Id="rId3934" Type="http://schemas.openxmlformats.org/officeDocument/2006/relationships/hyperlink" Target="https://www.continente.pt/produto/polvo-congelado-15-a-3-kg-continente-7472556.html" TargetMode="External"/><Relationship Id="rId5082" Type="http://schemas.openxmlformats.org/officeDocument/2006/relationships/hyperlink" Target="https://www.pingodoce.pt/home/produtos/bolachas-cereais-e-guloseimas/chocolates-e-guloseimas/tabletes-de-chocolate/tablete-de-chocolate-negro-com-cafe-72%25-cacau-pingo-doce-982295.html" TargetMode="External"/><Relationship Id="rId648" Type="http://schemas.openxmlformats.org/officeDocument/2006/relationships/hyperlink" Target="https://www.continente.pt/produto/bebida-vegetal-de-aveia-sabor-a-leite-alpro-7632255.html" TargetMode="External"/><Relationship Id="rId855" Type="http://schemas.openxmlformats.org/officeDocument/2006/relationships/hyperlink" Target="https://www.pingodoce.pt/home/produtos/bolachas-cereais-e-guloseimas/bolachas-e-biscoitos/fibra-tortitas-e-marinheiras/bolachas-digestivas-de-aveia-sem-acucar-pingo-doce-1011535.html" TargetMode="External"/><Relationship Id="rId1278" Type="http://schemas.openxmlformats.org/officeDocument/2006/relationships/hyperlink" Target="https://www.zumub.com/PT/mercearia/bolachas-e-bolos/crackers-integrais-200-p-21952" TargetMode="External"/><Relationship Id="rId1485" Type="http://schemas.openxmlformats.org/officeDocument/2006/relationships/hyperlink" Target="https://www.auchan.pt/pt/produtos-frescos/peixaria/peixe-fresco/espadarte-posta-kg/70281.html" TargetMode="External"/><Relationship Id="rId1692" Type="http://schemas.openxmlformats.org/officeDocument/2006/relationships/hyperlink" Target="https://www.auchan.pt/pt/biologicos-e-alternativas/biologicos/biologicos-produtos-frescos/queijaria-e-charcutaria/charcutaria/fiambre-peru-bio-cosi-fatiado-80g/3986996.html" TargetMode="External"/><Relationship Id="rId2329" Type="http://schemas.openxmlformats.org/officeDocument/2006/relationships/hyperlink" Target="https://www.auchan.pt/pt/alimentacao/produtos-lacteos/proteina/iogurtes-proteicos/iogurte-proteina-yopro-natural-450g/3939261.html" TargetMode="External"/><Relationship Id="rId2536" Type="http://schemas.openxmlformats.org/officeDocument/2006/relationships/hyperlink" Target="https://www.auchan.pt/pt/alimentacao/produtos-lacteos/sem-lactose/leite-sem-lactose/leite-sem-lactose-agros-6x1l/3987965.html" TargetMode="External"/><Relationship Id="rId2743" Type="http://schemas.openxmlformats.org/officeDocument/2006/relationships/hyperlink" Target="https://www.continente.pt/produto/maionese-light-sem-gluten-hellmanns-8460610.html" TargetMode="External"/><Relationship Id="rId508" Type="http://schemas.openxmlformats.org/officeDocument/2006/relationships/hyperlink" Target="https://www.auchan.pt/pt/biologicos-e-alternativas/nutricao-desportiva/snacks-e-barras-desportivas/barras-proteina-barebells-banana-dream-55g/3927816.html" TargetMode="External"/><Relationship Id="rId715" Type="http://schemas.openxmlformats.org/officeDocument/2006/relationships/hyperlink" Target="https://www.auchan.pt/pt/produtos-frescos/talho/vitela-e-novilho/bife-alcatra-bovino-kg/228451.html" TargetMode="External"/><Relationship Id="rId922" Type="http://schemas.openxmlformats.org/officeDocument/2006/relationships/hyperlink" Target="https://www.continente.pt/produto/broa-de-milho-de-serra-da-estrela-museu-do-pao-2960807.html" TargetMode="External"/><Relationship Id="rId1138" Type="http://schemas.openxmlformats.org/officeDocument/2006/relationships/hyperlink" Target="https://www.auchan.pt/pt/alimentacao/mercearia/chocolates-e-achocolatados/tablete-de-chocolate/chocolate-lindt-excellence-85-cacau-100g/677495.html" TargetMode="External"/><Relationship Id="rId1345" Type="http://schemas.openxmlformats.org/officeDocument/2006/relationships/hyperlink" Target="https://www.continente.pt/produto/creme-vegetal-proactiv-original-becel-pro-activ-5765488.html" TargetMode="External"/><Relationship Id="rId1552" Type="http://schemas.openxmlformats.org/officeDocument/2006/relationships/hyperlink" Target="https://www.zumub.com/PT/massas-e-farinhas/farinhas/almond-flour-500g" TargetMode="External"/><Relationship Id="rId2603" Type="http://schemas.openxmlformats.org/officeDocument/2006/relationships/hyperlink" Target="https://world.openfoodfacts.org/product/20077433" TargetMode="External"/><Relationship Id="rId2950" Type="http://schemas.openxmlformats.org/officeDocument/2006/relationships/hyperlink" Target="https://www.continente.pt/produto/massa-linguine-bronze-continente-6811345.html" TargetMode="External"/><Relationship Id="rId1205" Type="http://schemas.openxmlformats.org/officeDocument/2006/relationships/hyperlink" Target="https://www.auchan.pt/pt/alimentacao/mercearia/conservas/cogumelo-milho-ervilha-feijao-e-outros/cogumelos-laminados-auchan-800%28460%29g%C2%A0/3987406.html" TargetMode="External"/><Relationship Id="rId2810" Type="http://schemas.openxmlformats.org/officeDocument/2006/relationships/hyperlink" Target="https://www.continente.pt/produto/massa-aletria-milaneza-2003315.html" TargetMode="External"/><Relationship Id="rId4568" Type="http://schemas.openxmlformats.org/officeDocument/2006/relationships/hyperlink" Target="https://www.continente.pt/produto/salteado-rustico-bonduelle-7095059.html" TargetMode="External"/><Relationship Id="rId51" Type="http://schemas.openxmlformats.org/officeDocument/2006/relationships/hyperlink" Target="https://portfir.insa.min-saude.pt/pt/pesquisar-e-comparar/" TargetMode="External"/><Relationship Id="rId1412" Type="http://schemas.openxmlformats.org/officeDocument/2006/relationships/hyperlink" Target="https://www.auchan.pt/pt/produtos-frescos/peixaria/peixe-fresco/dourada-auchan-amanhada-kg/3375850.html" TargetMode="External"/><Relationship Id="rId3377" Type="http://schemas.openxmlformats.org/officeDocument/2006/relationships/hyperlink" Target="https://www.auchan.pt/pt/alimentacao/sabores-do-mundo/cozinha-europeia/molhos-e-temperos/molho-colmans-rabano-136g/2734844.html" TargetMode="External"/><Relationship Id="rId4775" Type="http://schemas.openxmlformats.org/officeDocument/2006/relationships/hyperlink" Target="https://www.continente.pt/produto/snack-de-chocolate-com-amendoim-continente-4532113.html" TargetMode="External"/><Relationship Id="rId4982" Type="http://schemas.openxmlformats.org/officeDocument/2006/relationships/hyperlink" Target="https://www.auchan.pt/pt/bebidas-e-garrafeira/sumos-e-nectares/refrigerados/sumo-sonatural-gengibre-250ml-%28sdr%29/4059932.html" TargetMode="External"/><Relationship Id="rId298" Type="http://schemas.openxmlformats.org/officeDocument/2006/relationships/hyperlink" Target="https://world.openfoodfacts.org/product/20367251" TargetMode="External"/><Relationship Id="rId3584" Type="http://schemas.openxmlformats.org/officeDocument/2006/relationships/hyperlink" Target="https://www.pingodoce.pt/home/produtos/as-nossas-marcas/pingo-doce/ovos-de-solo-classe-xl-pingo-doce-889029.html" TargetMode="External"/><Relationship Id="rId3791" Type="http://schemas.openxmlformats.org/officeDocument/2006/relationships/hyperlink" Target="https://www.auchan.pt/pt/produtos-frescos/peixaria/peixe-fresco/perca-auchan-filete-inteiro-embalado-kg/3376249.html" TargetMode="External"/><Relationship Id="rId4428" Type="http://schemas.openxmlformats.org/officeDocument/2006/relationships/hyperlink" Target="https://www.pingodoce.pt/home/produtos/peixaria/peixe/dourada-e-robalo%E2%80%8B/robalo-fresco-ate-600g-nossa-peixaria-44066.html" TargetMode="External"/><Relationship Id="rId4635" Type="http://schemas.openxmlformats.org/officeDocument/2006/relationships/hyperlink" Target="https://www.auchan.pt/pt/o-mundo-do-bebe/preparacao-e-alimentacao-infantil/pacotinhos-fruta-bebe/saqueta-fruta-hero-solo-maca-melancia-e-banana-100g/3927175.html" TargetMode="External"/><Relationship Id="rId4842" Type="http://schemas.openxmlformats.org/officeDocument/2006/relationships/hyperlink" Target="https://www.auchan.pt/pt/alimentacao/produtos-lacteos/iogurtes/soja-e-vegetais/sojagurte-sojasun-natural-400g/3685800.html" TargetMode="External"/><Relationship Id="rId158" Type="http://schemas.openxmlformats.org/officeDocument/2006/relationships/hyperlink" Target="https://www.pingodoce.pt/home/produtos/mercearia/arroz-massa-e-leguminosas/arroz/arroz-agulha-cacarola-104671.html" TargetMode="External"/><Relationship Id="rId2186" Type="http://schemas.openxmlformats.org/officeDocument/2006/relationships/hyperlink" Target="https://www.auchan.pt/pt/biologicos-e-alternativas/biologicos/biologicos-lacteos/iogurtes/iogurte-aroma-bio-andechser-01-natural-150g/3657693.html" TargetMode="External"/><Relationship Id="rId2393" Type="http://schemas.openxmlformats.org/officeDocument/2006/relationships/hyperlink" Target="https://www.pingodoce.pt/home/produtos/mercearia/temperos-e-molhos/maionese-mostarda-e-ketchup/ketchup-100%25-natural-top-down-calve-980526.html" TargetMode="External"/><Relationship Id="rId3237" Type="http://schemas.openxmlformats.org/officeDocument/2006/relationships/hyperlink" Target="https://www.pingodoce.pt/home/produtos/congelados/frutas-e-vegetais/vegetais-congelados/mistura-vegetais-para-saltear-congelados-pingo-doce-336088.html" TargetMode="External"/><Relationship Id="rId3444" Type="http://schemas.openxmlformats.org/officeDocument/2006/relationships/hyperlink" Target="https://www.auchan.pt/pt/alimentacao/mercearia/maionese-ketchup-mostarda-e-especialidades/maionese-ketchup-e-mostarda/mostarda-maille-dijon-original-215g/91686.html" TargetMode="External"/><Relationship Id="rId3651" Type="http://schemas.openxmlformats.org/officeDocument/2006/relationships/hyperlink" Target="https://world.openfoodfacts.org/product/20186869" TargetMode="External"/><Relationship Id="rId4702" Type="http://schemas.openxmlformats.org/officeDocument/2006/relationships/hyperlink" Target="https://www.pingodoce.pt/home/produtos/mercearia/conservas/sardinhas-e-outros-peixes/sardinhas-em-azeite-bom-petisco-884825.html" TargetMode="External"/><Relationship Id="rId365" Type="http://schemas.openxmlformats.org/officeDocument/2006/relationships/hyperlink" Target="https://www.pingodoce.pt/home/produtos/take-away/prato-principal-e-acompanhamento/bacalhau-a-gomes-de-sa-comida-fresca-813268.html" TargetMode="External"/><Relationship Id="rId572" Type="http://schemas.openxmlformats.org/officeDocument/2006/relationships/hyperlink" Target="https://www.auchan.pt/pt/bebidas-e-garrafeira/energeticas/bebida-energetica-nocco-bcaa-maca-0.33l-%28sdr%29/4047975.html" TargetMode="External"/><Relationship Id="rId2046" Type="http://schemas.openxmlformats.org/officeDocument/2006/relationships/hyperlink" Target="https://www.continente.pt/produto/gelatina-em-po-zero--de-tangerina-condi-5902827.html" TargetMode="External"/><Relationship Id="rId2253" Type="http://schemas.openxmlformats.org/officeDocument/2006/relationships/hyperlink" Target="https://www.continente.pt/produto/iogurte-liquido-zero--ananas-e-coco-continente-7141459.html" TargetMode="External"/><Relationship Id="rId2460" Type="http://schemas.openxmlformats.org/officeDocument/2006/relationships/hyperlink" Target="https://www.auchan.pt/pt/congelados/refeicoes-rapidas/lasanhas-e-massas/lasanha-auchan-salmao-e-espinafres-900g/2736023.html" TargetMode="External"/><Relationship Id="rId3304" Type="http://schemas.openxmlformats.org/officeDocument/2006/relationships/hyperlink" Target="https://www.continente.pt/produto/molho-de-francesinha-dom-duarte-5608300.html" TargetMode="External"/><Relationship Id="rId3511" Type="http://schemas.openxmlformats.org/officeDocument/2006/relationships/hyperlink" Target="https://www.continente.pt/produto/nectar-frutas-do-pomar-compal-familia-7796768.html" TargetMode="External"/><Relationship Id="rId225" Type="http://schemas.openxmlformats.org/officeDocument/2006/relationships/hyperlink" Target="https://www.auchan.pt/pt/alimentacao/mercearia/arroz-e-massa/arroz/arroz-integral-auchan-bio-cultivamos-o-bom-longo-extra-500g/3280673.html" TargetMode="External"/><Relationship Id="rId432" Type="http://schemas.openxmlformats.org/officeDocument/2006/relationships/hyperlink" Target="https://www.auchan.pt/pt/alimentacao/mercearia/cereais-e-barras/barras-cereais/barra-de-cereais-fitness-chocolate-23.5-g/3793469.html" TargetMode="External"/><Relationship Id="rId1062" Type="http://schemas.openxmlformats.org/officeDocument/2006/relationships/hyperlink" Target="https://www.continente.pt/produto/cavala-inteira-em-tomate-manna-2084071.html" TargetMode="External"/><Relationship Id="rId2113" Type="http://schemas.openxmlformats.org/officeDocument/2006/relationships/hyperlink" Target="https://www.auchan.pt/pt/produtos-frescos/gastronomia/acompanhamentos/guacamole-suave-auchan-200-g/3373553.html" TargetMode="External"/><Relationship Id="rId2320" Type="http://schemas.openxmlformats.org/officeDocument/2006/relationships/hyperlink" Target="https://www.pingodoce.pt/home/produtos/iogurtes-e-sobremesas/iogurtes/iogurtes-proteicos/iogurte-proteina-cheesecake-de-morango-pack-2-nutregi-969820.html" TargetMode="External"/><Relationship Id="rId5269" Type="http://schemas.openxmlformats.org/officeDocument/2006/relationships/hyperlink" Target="https://www.continente.pt/produto/tortitas-de-chocolate-negro-sem-gluten-bicentury-7418414.html" TargetMode="External"/><Relationship Id="rId4078" Type="http://schemas.openxmlformats.org/officeDocument/2006/relationships/hyperlink" Target="https://www.continente.pt/produto/preparado-de-carne-picada-de-porco-continente-8442975.html" TargetMode="External"/><Relationship Id="rId4285" Type="http://schemas.openxmlformats.org/officeDocument/2006/relationships/hyperlink" Target="https://www.continente.pt/produto/queijo-para-barrar-com-ervas-finas-philadelphia-4446849.html" TargetMode="External"/><Relationship Id="rId4492" Type="http://schemas.openxmlformats.org/officeDocument/2006/relationships/hyperlink" Target="https://www.auchan.pt/pt/produtos-frescos/legumes/saladas-embaladas-e-preparados-para-sopas/salada-florette-gourmet-175g/248977.html" TargetMode="External"/><Relationship Id="rId5129" Type="http://schemas.openxmlformats.org/officeDocument/2006/relationships/hyperlink" Target="https://www.continente.pt/produto/tentaculos-de-polvo-cozido-continente-7338866.html" TargetMode="External"/><Relationship Id="rId5336" Type="http://schemas.openxmlformats.org/officeDocument/2006/relationships/hyperlink" Target="https://www.continente.pt/produto/tremoco-com-louro-biologico-agrinemus-7843061.html" TargetMode="External"/><Relationship Id="rId1879" Type="http://schemas.openxmlformats.org/officeDocument/2006/relationships/hyperlink" Target="https://eatfit-store.com/produto/frango-teriyaki/" TargetMode="External"/><Relationship Id="rId3094" Type="http://schemas.openxmlformats.org/officeDocument/2006/relationships/hyperlink" Target="https://portfir.insa.min-saude.pt/pt/pesquisar-e-comparar/" TargetMode="External"/><Relationship Id="rId4145" Type="http://schemas.openxmlformats.org/officeDocument/2006/relationships/hyperlink" Target="https://www.auchan.pt/pt/alimentacao/sabores-do-mundo/cozinha-asiatica/aperitivos/pudim-cocon-sabores-sortidos-480g-%286un%29/3913871.html" TargetMode="External"/><Relationship Id="rId1739" Type="http://schemas.openxmlformats.org/officeDocument/2006/relationships/hyperlink" Target="https://www.pingodoce.pt/home/produtos/peixaria/peixe/dourada-e-robalo%E2%80%8B/filete-de-robalo-fresco-nossa-peixaria-970770.html" TargetMode="External"/><Relationship Id="rId1946" Type="http://schemas.openxmlformats.org/officeDocument/2006/relationships/hyperlink" Target="https://www.auchan.pt/pt/congelados/gelados/gelados-familiares/gelado-auchan-chocolate-preto-com-pedacos-chocolate-preto-1l/3890541.html" TargetMode="External"/><Relationship Id="rId4005" Type="http://schemas.openxmlformats.org/officeDocument/2006/relationships/hyperlink" Target="https://www.pingodoce.pt/home/produtos/peixaria/peixe/peixe-selvagem/posta-de-raia-fresca-nossa-peixaria-858452.html" TargetMode="External"/><Relationship Id="rId4352" Type="http://schemas.openxmlformats.org/officeDocument/2006/relationships/hyperlink" Target="https://www.auchan.pt/pt/produtos-frescos/gastronomia/refeicoes-prontas/refeicoes-garden-gourmet-crunchy-tofu-160g/4042215.html" TargetMode="External"/><Relationship Id="rId5403" Type="http://schemas.openxmlformats.org/officeDocument/2006/relationships/hyperlink" Target="https://www.zumub.com/PT/compotas-cremes-e-syrups/cremes-para-barrar/whey-protein-white-hazelnut-spread-250g" TargetMode="External"/><Relationship Id="rId1806" Type="http://schemas.openxmlformats.org/officeDocument/2006/relationships/hyperlink" Target="https://www.continente.pt/produto/fishburgers-de-salmao-ultracongelado-pescanova-8970619.html" TargetMode="External"/><Relationship Id="rId3161" Type="http://schemas.openxmlformats.org/officeDocument/2006/relationships/hyperlink" Target="https://www.pingodoce.pt/home/produtos/mercearia/batatas-fritas-snacks-e-frutos-secos/frutos-secos-e-desidratados/miolo-de-avela-com-pele-ao-natural-pingo-doce-989159.html" TargetMode="External"/><Relationship Id="rId4212" Type="http://schemas.openxmlformats.org/officeDocument/2006/relationships/hyperlink" Target="https://www.continente.pt/produto/queijo-flamengo-light-fatiado-agros-7629311.html" TargetMode="External"/><Relationship Id="rId3021" Type="http://schemas.openxmlformats.org/officeDocument/2006/relationships/hyperlink" Target="https://www.continente.pt/produto/massa-sem-gluten-stelline-rummo-8650199.html" TargetMode="External"/><Relationship Id="rId3978" Type="http://schemas.openxmlformats.org/officeDocument/2006/relationships/hyperlink" Target="https://www.continente.pt/produto/posta-de-corvina-higienizada-congelada-5773171.html" TargetMode="External"/><Relationship Id="rId899" Type="http://schemas.openxmlformats.org/officeDocument/2006/relationships/hyperlink" Target="https://www.pingodoce.pt/home/produtos/bolachas-cereais-e-guloseimas/cereais-barras-e-bolsas-de-fruta/bolsas-de-fruta/bolsa-de-fruta-manga-gerber-946120.html" TargetMode="External"/><Relationship Id="rId2787" Type="http://schemas.openxmlformats.org/officeDocument/2006/relationships/hyperlink" Target="https://www.pingodoce.pt/home/produtos/mercearia/compotas-mel-e-cremes-de-barrar/cremes-de-barrar/manteiga-de-amendoim-cremosa-pingo-doce-921589.html" TargetMode="External"/><Relationship Id="rId3838" Type="http://schemas.openxmlformats.org/officeDocument/2006/relationships/hyperlink" Target="https://www.auchan.pt/pt/congelados/peixe/postas-de-peixe/pescada-do-chile-auchan-collection-postas-n%C2%BA-5-para-cozer-600g/789093.html" TargetMode="External"/><Relationship Id="rId5193" Type="http://schemas.openxmlformats.org/officeDocument/2006/relationships/hyperlink" Target="https://world.openfoodfacts.org/product/8480000160225" TargetMode="External"/><Relationship Id="rId759" Type="http://schemas.openxmlformats.org/officeDocument/2006/relationships/hyperlink" Target="https://www.auchan.pt/pt/biologicos-e-alternativas/biologicos/biologicos-produtos-frescos/talho-e-peixaria/talho/bife-do-prado-da-vazia-geo-bio-320g/3349825.html" TargetMode="External"/><Relationship Id="rId966" Type="http://schemas.openxmlformats.org/officeDocument/2006/relationships/hyperlink" Target="https://www.auchan.pt/pt/produtos-frescos/fruta/frutos-secos-e-sementes/caju-de-mocambique-mozanuts-cru-200-g/3482378.html" TargetMode="External"/><Relationship Id="rId1389" Type="http://schemas.openxmlformats.org/officeDocument/2006/relationships/hyperlink" Target="https://www.continente.pt/produto/doce-figo-prisca-4951098.html" TargetMode="External"/><Relationship Id="rId1596" Type="http://schemas.openxmlformats.org/officeDocument/2006/relationships/hyperlink" Target="https://www.continente.pt/produto/feijao-branco-cozido-sem-gluten-origens-bio-7095385.html" TargetMode="External"/><Relationship Id="rId2647" Type="http://schemas.openxmlformats.org/officeDocument/2006/relationships/hyperlink" Target="https://eatfit-store.com/produto/posta-de-salmao-low-carb/" TargetMode="External"/><Relationship Id="rId2994" Type="http://schemas.openxmlformats.org/officeDocument/2006/relationships/hyperlink" Target="https://www.continente.pt/produto/massa-penne-de-arroz-integral-sem-gluten-dalla-costa-6903965.html" TargetMode="External"/><Relationship Id="rId5053" Type="http://schemas.openxmlformats.org/officeDocument/2006/relationships/hyperlink" Target="https://www.pingodoce.pt/home/produtos/bolachas-cereais-e-guloseimas/chocolates-e-guloseimas/tabletes-de-chocolate/tablete-de-chocolate-de-leite-com-aroma-a-ananas-regina-733809.html" TargetMode="External"/><Relationship Id="rId5260" Type="http://schemas.openxmlformats.org/officeDocument/2006/relationships/hyperlink" Target="https://www.continente.pt/produto/tortitas-de-arroz-sem-gluten-continente-bio-6968391.html" TargetMode="External"/><Relationship Id="rId619" Type="http://schemas.openxmlformats.org/officeDocument/2006/relationships/hyperlink" Target="https://www.auchan.pt/pt/alimentacao/produtos-lacteos/bebidas-vegetais/soja/bebida-alpro-soja-natural-1-lt/3477068.html" TargetMode="External"/><Relationship Id="rId1249" Type="http://schemas.openxmlformats.org/officeDocument/2006/relationships/hyperlink" Target="https://www.auchan.pt/pt/biologicos-e-alternativas/sem-gluten/mercearia-sem-gluten/massas-e-farinhas-sem-gluten/couscous-de-milho-auchan-milho-sem-gluten-375g/3020856.html" TargetMode="External"/><Relationship Id="rId2854" Type="http://schemas.openxmlformats.org/officeDocument/2006/relationships/hyperlink" Target="https://www.auchan.pt/pt/alimentacao/sabores-do-mundo/cozinha-europa-do-leste/massa-hosyaushka-domashnyaya-500g/3930669.html" TargetMode="External"/><Relationship Id="rId3905" Type="http://schemas.openxmlformats.org/officeDocument/2006/relationships/hyperlink" Target="https://www.continente.pt/produto/polpa-de-tomate-continente-6498403.html" TargetMode="External"/><Relationship Id="rId5120" Type="http://schemas.openxmlformats.org/officeDocument/2006/relationships/hyperlink" Target="https://www.auchan.pt/pt/congelados/peixe/lombos-de-peixe/tamboril-lomboscaudas-sem-pele-congelado-800g/690620.html" TargetMode="External"/><Relationship Id="rId95" Type="http://schemas.openxmlformats.org/officeDocument/2006/relationships/hyperlink" Target="https://www.continente.pt/produto/ameijoa-macha-fresca-7539064.html" TargetMode="External"/><Relationship Id="rId826" Type="http://schemas.openxmlformats.org/officeDocument/2006/relationships/hyperlink" Target="https://www.pingodoce.pt/home/produtos/bolachas-cereais-e-guloseimas/bolachas-e-biscoitos/biscoitos-e-sortidos/biscoitos-argolas-integrais-de-maca-e-canela-pingo-doce-939466.html" TargetMode="External"/><Relationship Id="rId1109" Type="http://schemas.openxmlformats.org/officeDocument/2006/relationships/hyperlink" Target="https://www.food4fitness.pt/produto/chick-n-pumpkin-espinafres-e-feta/" TargetMode="External"/><Relationship Id="rId1456" Type="http://schemas.openxmlformats.org/officeDocument/2006/relationships/hyperlink" Target="https://www.auchan.pt/pt/alimentacao/mercearia/conservas/cogumelo-milho-ervilha-feijao-e-outros/ervilhas-polegar-ao-natural-390%28250%29g/3833419.html" TargetMode="External"/><Relationship Id="rId1663" Type="http://schemas.openxmlformats.org/officeDocument/2006/relationships/hyperlink" Target="https://www.continente.pt/produto/feijao-verde-cozido-compal-da-horta-8041020.html" TargetMode="External"/><Relationship Id="rId1870" Type="http://schemas.openxmlformats.org/officeDocument/2006/relationships/hyperlink" Target="https://www.auchan.pt/pt/produtos-frescos/talho/frango-e-galinha/frango-do-campo-partido-kg/3872797.html" TargetMode="External"/><Relationship Id="rId2507" Type="http://schemas.openxmlformats.org/officeDocument/2006/relationships/hyperlink" Target="https://world.openfoodfacts.org/product/22006158" TargetMode="External"/><Relationship Id="rId2714" Type="http://schemas.openxmlformats.org/officeDocument/2006/relationships/hyperlink" Target="https://www.continente.pt/produto/lulinhas-ultracongeladas-pescanova-7573261.html" TargetMode="External"/><Relationship Id="rId2921" Type="http://schemas.openxmlformats.org/officeDocument/2006/relationships/hyperlink" Target="https://www.auchan.pt/pt/biologicos-e-alternativas/sem-gluten/mercearia-sem-gluten/massas-e-farinhas-sem-gluten/massa-auchan-fusilli-sem-gluten-500g/2749422.html" TargetMode="External"/><Relationship Id="rId1316" Type="http://schemas.openxmlformats.org/officeDocument/2006/relationships/hyperlink" Target="https://www.continente.pt/produto/creme-para-barrar-chocolate-e-avelas-gold-nutrition-7122159.html" TargetMode="External"/><Relationship Id="rId1523" Type="http://schemas.openxmlformats.org/officeDocument/2006/relationships/hyperlink" Target="https://www.pingodoce.pt/home/produtos/frutas-e-vegetais/vegetais/saladas-e-legumes-preparados/espinafres-embalados-pingo-doce-906394.html" TargetMode="External"/><Relationship Id="rId1730" Type="http://schemas.openxmlformats.org/officeDocument/2006/relationships/hyperlink" Target="https://www.continente.pt/produto/filete-de-cavala-em-tomate-picante-piteu-8912255.html" TargetMode="External"/><Relationship Id="rId4679" Type="http://schemas.openxmlformats.org/officeDocument/2006/relationships/hyperlink" Target="https://www.continente.pt/produto/sardinha-em-tomate-bom-petisco-6629351.html" TargetMode="External"/><Relationship Id="rId4886" Type="http://schemas.openxmlformats.org/officeDocument/2006/relationships/hyperlink" Target="https://www.continente.pt/produto/sopa-de-nabicas-cozinha-continente-7414789.html" TargetMode="External"/><Relationship Id="rId22" Type="http://schemas.openxmlformats.org/officeDocument/2006/relationships/hyperlink" Target="https://www.auchan.pt/pt/congelados/legumes-e-fruta/legumes/abobora-butternut-auchan-em-pedacos-600-g/3514175.html" TargetMode="External"/><Relationship Id="rId3488" Type="http://schemas.openxmlformats.org/officeDocument/2006/relationships/hyperlink" Target="https://www.food4fitness.pt/produto/nasi-goreng-de-frango/" TargetMode="External"/><Relationship Id="rId3695" Type="http://schemas.openxmlformats.org/officeDocument/2006/relationships/hyperlink" Target="https://www.auchan.pt/pt/produtos-frescos/peixaria/peixe-fresco/pargo-mulato-kg/4182.html" TargetMode="External"/><Relationship Id="rId4539" Type="http://schemas.openxmlformats.org/officeDocument/2006/relationships/hyperlink" Target="https://www.pingodoce.pt/home/produtos/peixaria/peixe/atum-e-salmao%E2%80%8B/salmao-pequeno-fresco-nossa-peixaria-813305.html" TargetMode="External"/><Relationship Id="rId4746" Type="http://schemas.openxmlformats.org/officeDocument/2006/relationships/hyperlink" Target="https://www.auchan.pt/pt/bebidas-e-garrafeira/sumos-e-nectares/nectares/smoothie-amazoo-acai-e-banana-0.25l/3847995.html" TargetMode="External"/><Relationship Id="rId4953" Type="http://schemas.openxmlformats.org/officeDocument/2006/relationships/hyperlink" Target="https://www.continente.pt/produto/sumo-100--multifrutos-compal-100--fruta-7545378.html" TargetMode="External"/><Relationship Id="rId2297" Type="http://schemas.openxmlformats.org/officeDocument/2006/relationships/hyperlink" Target="https://www.continente.pt/produto/iogurte-natural-super-poupanca-mimosa-8060458.html" TargetMode="External"/><Relationship Id="rId3348" Type="http://schemas.openxmlformats.org/officeDocument/2006/relationships/hyperlink" Target="https://www.auchan.pt/pt/alimentacao/mercearia/maionese-ketchup-mostarda-e-especialidades/molhos-e-cocktails/molho-dom-duarte-para-francesinha-500g/397955.html" TargetMode="External"/><Relationship Id="rId3555" Type="http://schemas.openxmlformats.org/officeDocument/2006/relationships/hyperlink" Target="https://portfir.insa.min-saude.pt/pt/pesquisar-e-comparar/" TargetMode="External"/><Relationship Id="rId3762" Type="http://schemas.openxmlformats.org/officeDocument/2006/relationships/hyperlink" Target="https://www.auchan.pt/pt/produtos-frescos/charcutaria/fiambre-de-peru-e-frango/peito-peru-sem-aditivos-elpozo-kg/4071911.html" TargetMode="External"/><Relationship Id="rId4606" Type="http://schemas.openxmlformats.org/officeDocument/2006/relationships/hyperlink" Target="https://www.continente.pt/produto/saqueta-de-fruta-maca-banana-e-pessego-4m-hero-baby-5775443.html" TargetMode="External"/><Relationship Id="rId4813" Type="http://schemas.openxmlformats.org/officeDocument/2006/relationships/hyperlink" Target="https://www.auchan.pt/pt/alimentacao/mercearia/batatas-fritas-e-aperitivos-snacks/aperitivos-snacks-e-pipocas/snacks-auchan-bio-lentilhas-60g/3708406.html" TargetMode="External"/><Relationship Id="rId269" Type="http://schemas.openxmlformats.org/officeDocument/2006/relationships/hyperlink" Target="https://world.openfoodfacts.org/product/5604260320660" TargetMode="External"/><Relationship Id="rId476" Type="http://schemas.openxmlformats.org/officeDocument/2006/relationships/hyperlink" Target="https://www.pingodoce.pt/home/produtos/bolachas-cereais-e-guloseimas/cereais-barras-e-bolsas-de-fruta/barras-de-cereais/barras-de-amendoins-amendoas-avelas-e-mel-pingo-doce-933530.html" TargetMode="External"/><Relationship Id="rId683" Type="http://schemas.openxmlformats.org/officeDocument/2006/relationships/hyperlink" Target="https://www.pingodoce.pt/home/produtos/leite-e-bebidas-vegetais/bebidas-vegetais/bebida-de-soja%E2%80%8B/bebida-vegetal-de-soja-pingo-doce-968547.html" TargetMode="External"/><Relationship Id="rId890" Type="http://schemas.openxmlformats.org/officeDocument/2006/relationships/hyperlink" Target="https://www.pingodoce.pt/home/produtos/bolachas-cereais-e-guloseimas/cereais-barras-e-bolsas-de-fruta/bolsas-de-fruta/bolsa-de-fruta-banana-e-morango-nestle-923637.html" TargetMode="External"/><Relationship Id="rId2157" Type="http://schemas.openxmlformats.org/officeDocument/2006/relationships/hyperlink" Target="https://www.auchan.pt/pt/produtos-frescos/gastronomia/acompanhamentos/hummus-de-tremoco-tarwi-tomate-seco-160g/3823409.html" TargetMode="External"/><Relationship Id="rId2364" Type="http://schemas.openxmlformats.org/officeDocument/2006/relationships/hyperlink" Target="https://www.continente.pt/produto/kefir-14-cremoso-natural-casa-grande-de-xanceda%C2%A0-%C2%A0-7929992.html" TargetMode="External"/><Relationship Id="rId2571" Type="http://schemas.openxmlformats.org/officeDocument/2006/relationships/hyperlink" Target="https://www.continente.pt/produto/leite-uht-meio-gordo-sem-lactose-mimosa-4064882.html" TargetMode="External"/><Relationship Id="rId3208" Type="http://schemas.openxmlformats.org/officeDocument/2006/relationships/hyperlink" Target="https://portfir.insa.min-saude.pt/pt/pesquisar-e-comparar/" TargetMode="External"/><Relationship Id="rId3415" Type="http://schemas.openxmlformats.org/officeDocument/2006/relationships/hyperlink" Target="https://www.auchan.pt/pt/alimentacao/mercearia/polpas-caldos-e-temperos/temperos-picantes/molho-tabasco-60ml/60610.html" TargetMode="External"/><Relationship Id="rId129" Type="http://schemas.openxmlformats.org/officeDocument/2006/relationships/hyperlink" Target="https://www.continente.pt/produto/amendoim-torrado-com-casca-continente-8114026.html" TargetMode="External"/><Relationship Id="rId336" Type="http://schemas.openxmlformats.org/officeDocument/2006/relationships/hyperlink" Target="https://www.pingodoce.pt/home/produtos/mercearia/conservas/atum/atum-posta-em-azeite-pingo-doce-935217.html" TargetMode="External"/><Relationship Id="rId543" Type="http://schemas.openxmlformats.org/officeDocument/2006/relationships/hyperlink" Target="https://www.pingodoce.pt/home/produtos/congelados/refeicoes-e-salgados/batatas-e-pure/batatas-pre-fritas-rodelas-congeladas-pingo-doce-901545.html" TargetMode="External"/><Relationship Id="rId1173" Type="http://schemas.openxmlformats.org/officeDocument/2006/relationships/hyperlink" Target="https://www.continente.pt/produto/chocos-pequenos-com-tinta-congelados-continente-7399866.html" TargetMode="External"/><Relationship Id="rId1380" Type="http://schemas.openxmlformats.org/officeDocument/2006/relationships/hyperlink" Target="https://www.continente.pt/produto/doce-abobora-prisca-4762917.html" TargetMode="External"/><Relationship Id="rId2017" Type="http://schemas.openxmlformats.org/officeDocument/2006/relationships/hyperlink" Target="https://www.continente.pt/produto/gelado-morango-sem-lactose-nutregi-7757019.html" TargetMode="External"/><Relationship Id="rId2224" Type="http://schemas.openxmlformats.org/officeDocument/2006/relationships/hyperlink" Target="https://www.continente.pt/produto/iogurte-liquido-defesas-sistema-imunitario-natural-continente-8672349.html" TargetMode="External"/><Relationship Id="rId3622" Type="http://schemas.openxmlformats.org/officeDocument/2006/relationships/hyperlink" Target="https://www.zumub.com/PT/proteinas/outras-formulas/protein-pancake-1-036kg" TargetMode="External"/><Relationship Id="rId403" Type="http://schemas.openxmlformats.org/officeDocument/2006/relationships/hyperlink" Target="https://www.auchan.pt/pt/produtos-frescos/peixaria/bacalhau/bacalhau-graudo-islandia-kg/219060.html" TargetMode="External"/><Relationship Id="rId750" Type="http://schemas.openxmlformats.org/officeDocument/2006/relationships/hyperlink" Target="https://www.auchan.pt/pt/produtos-frescos/talho/peru/bife-de-peru-auchan-kg/2885521.html" TargetMode="External"/><Relationship Id="rId1033" Type="http://schemas.openxmlformats.org/officeDocument/2006/relationships/hyperlink" Target="https://www.auchan.pt/pt/alimentacao/mercearia/conservas/conservas-especialidades/carapau-em-azeite-fides-120%2884%29g/3430373.html" TargetMode="External"/><Relationship Id="rId2431" Type="http://schemas.openxmlformats.org/officeDocument/2006/relationships/hyperlink" Target="https://www.auchan.pt/pt/biologicos-e-alternativas/biologicos/biologicos-bebidas/kombucha-e-iced-tea/kombucha-bio-oh-k%21-magreb-%28menta-e-alcacuz%29-330ml/3778273.html" TargetMode="External"/><Relationship Id="rId4189" Type="http://schemas.openxmlformats.org/officeDocument/2006/relationships/hyperlink" Target="https://www.auchan.pt/pt/biologicos-e-alternativas/biologicos/biologicos-lacteos/iogurtes/quark-bio-andechser-framboesa-150g/3988162.html" TargetMode="External"/><Relationship Id="rId610" Type="http://schemas.openxmlformats.org/officeDocument/2006/relationships/hyperlink" Target="https://www.pingodoce.pt/home/produtos/iogurtes-e-sobremesas/iogurtes/iogurtes-liquidos%E2%80%8B/bebida-proteica-de-banana-full-protein-973889.html" TargetMode="External"/><Relationship Id="rId1240" Type="http://schemas.openxmlformats.org/officeDocument/2006/relationships/hyperlink" Target="https://www.continente.pt/produto/costeleta-de-porco-iberico-fatiada-no-balcao-elpozo-6669983.html" TargetMode="External"/><Relationship Id="rId4049" Type="http://schemas.openxmlformats.org/officeDocument/2006/relationships/hyperlink" Target="https://www.pingodoce.pt/home/produtos/peixaria/peixe/atum-e-salmao%E2%80%8B/postas-de-salmao-fresco-embaladas-nossa-peixaria-988297.html" TargetMode="External"/><Relationship Id="rId4396" Type="http://schemas.openxmlformats.org/officeDocument/2006/relationships/hyperlink" Target="https://www.auchan.pt/pt/bebidas-e-garrafeira/refrigerantes/refrigerantes-com-gas/refrigerante-auchan-gasosa-1.5l/4031071.html" TargetMode="External"/><Relationship Id="rId1100" Type="http://schemas.openxmlformats.org/officeDocument/2006/relationships/hyperlink" Target="https://www.auchan.pt/pt/congelados/legumes-e-fruta/fruta/cerejas-auchan-sem-caroco-ultracongeladas-450g/3899073.html" TargetMode="External"/><Relationship Id="rId4256" Type="http://schemas.openxmlformats.org/officeDocument/2006/relationships/hyperlink" Target="https://www.pingodoce.pt/home/produtos/charcutaria-e-queijos/queijos/queijo-fresco-e-requeijao%E2%80%8B/queijo-fesco-meio-gordo-santiago-889012.html" TargetMode="External"/><Relationship Id="rId4463" Type="http://schemas.openxmlformats.org/officeDocument/2006/relationships/hyperlink" Target="https://www.auchan.pt/pt/produtos-frescos/legumes/saladas-embaladas-e-preparados-para-sopas/salada-aromatica-vitacress-100-g/729494.html" TargetMode="External"/><Relationship Id="rId4670" Type="http://schemas.openxmlformats.org/officeDocument/2006/relationships/hyperlink" Target="https://www.continente.pt/produto/sardinha-em-oleo-bom-petisco-6629255.html" TargetMode="External"/><Relationship Id="rId5307" Type="http://schemas.openxmlformats.org/officeDocument/2006/relationships/hyperlink" Target="https://www.continente.pt/produto/tortitas-vitalday-de-milho-e-trufa-sem-gluten-gullon-8903752.html" TargetMode="External"/><Relationship Id="rId1917" Type="http://schemas.openxmlformats.org/officeDocument/2006/relationships/hyperlink" Target="https://www.auchan.pt/pt/congelados/gelados/gelados-individuais/gelado-magnum-after-dinner-frac-8x35ml/3884829.html" TargetMode="External"/><Relationship Id="rId3065" Type="http://schemas.openxmlformats.org/officeDocument/2006/relationships/hyperlink" Target="https://www.auchan.pt/pt/alimentacao/mercearia/arroz-e-massa/cotovelos-espiral-e-massinhas/massinhas-auchan-cuscus-250-g/3942109.html" TargetMode="External"/><Relationship Id="rId3272" Type="http://schemas.openxmlformats.org/officeDocument/2006/relationships/hyperlink" Target="https://www.continente.pt/produto/molho-barbecue-chipotle-paladin-8901838.html" TargetMode="External"/><Relationship Id="rId4116" Type="http://schemas.openxmlformats.org/officeDocument/2006/relationships/hyperlink" Target="https://www.continente.pt/produto/proteina-limao-e-cookies-lindahls-7760400.html" TargetMode="External"/><Relationship Id="rId4323" Type="http://schemas.openxmlformats.org/officeDocument/2006/relationships/hyperlink" Target="https://www.continente.pt/produto/rag%C3%B9-com-vitela-e-porco-com-legumes-wholly-8704583.html" TargetMode="External"/><Relationship Id="rId4530" Type="http://schemas.openxmlformats.org/officeDocument/2006/relationships/hyperlink" Target="https://www.auchan.pt/pt/produtos-frescos/peixaria/salmao-fumado-ovas-e-preparados/salmao-fumado-auchan-100g/3857193.html" TargetMode="External"/><Relationship Id="rId193" Type="http://schemas.openxmlformats.org/officeDocument/2006/relationships/hyperlink" Target="https://www.auchan.pt/pt/alimentacao/mercearia/arroz-e-massa/arroz/arroz-basmati-veetee-5kg/1145315.html" TargetMode="External"/><Relationship Id="rId2081" Type="http://schemas.openxmlformats.org/officeDocument/2006/relationships/hyperlink" Target="https://world.openfoodfacts.org/product/4056489167853" TargetMode="External"/><Relationship Id="rId3132" Type="http://schemas.openxmlformats.org/officeDocument/2006/relationships/hyperlink" Target="https://www.auchan.pt/pt/congelados/marisco-e-moluscos/moluscos/miolo-ameijoa-ibertejo-congelado-300g/3613827.html" TargetMode="External"/><Relationship Id="rId260" Type="http://schemas.openxmlformats.org/officeDocument/2006/relationships/hyperlink" Target="https://www.pingodoce.pt/home/produtos/mercearia/arroz-massa-e-leguminosas/arroz/arroz-risotto-pingo-doce-906210.html" TargetMode="External"/><Relationship Id="rId5097" Type="http://schemas.openxmlformats.org/officeDocument/2006/relationships/hyperlink" Target="https://www.continente.pt/produto/tablete-de-chocolate-negro-continente-7367947.html" TargetMode="External"/><Relationship Id="rId120" Type="http://schemas.openxmlformats.org/officeDocument/2006/relationships/hyperlink" Target="https://www.continente.pt/produto/amendoas-chocolate-de-leite-bem-me-quer-6841463.html" TargetMode="External"/><Relationship Id="rId2898" Type="http://schemas.openxmlformats.org/officeDocument/2006/relationships/hyperlink" Target="https://www.continente.pt/produto/massa-espirais-sem-gluten-milaneza-8524638.html" TargetMode="External"/><Relationship Id="rId3949" Type="http://schemas.openxmlformats.org/officeDocument/2006/relationships/hyperlink" Target="https://www.auchan.pt/pt/congelados/marisco-e-moluscos/polvo-lulas-e-choco/polvo-nacional-brasmar-congelado-%281.5-a-3-kg%29/2663842.html" TargetMode="External"/><Relationship Id="rId5164" Type="http://schemas.openxmlformats.org/officeDocument/2006/relationships/hyperlink" Target="https://www.continente.pt/produto/tofu-natural-joya-5344104.html" TargetMode="External"/><Relationship Id="rId2758" Type="http://schemas.openxmlformats.org/officeDocument/2006/relationships/hyperlink" Target="https://www.continente.pt/produto/manga-e-lima-desidratadas-born-8783582.html" TargetMode="External"/><Relationship Id="rId2965" Type="http://schemas.openxmlformats.org/officeDocument/2006/relationships/hyperlink" Target="https://www.continente.pt/produto/massa-macarrao-riscado-nacional-2003973.html" TargetMode="External"/><Relationship Id="rId3809" Type="http://schemas.openxmlformats.org/officeDocument/2006/relationships/hyperlink" Target="https://www.auchan.pt/pt/produtos-frescos/talho/peru/perna-de-peru-sem-osso-auchan-kg/3744957.html" TargetMode="External"/><Relationship Id="rId5024" Type="http://schemas.openxmlformats.org/officeDocument/2006/relationships/hyperlink" Target="https://www.auchan.pt/pt/alimentacao/mercearia/chocolates-e-achocolatados/tablete-de-chocolate/tablete-lacasa-chocolate-70-cacau-100g/2140870.html" TargetMode="External"/><Relationship Id="rId5371" Type="http://schemas.openxmlformats.org/officeDocument/2006/relationships/hyperlink" Target="https://www.continente.pt/produto/vegegurte-base-de-soja-frutos-vermelhos-proteina-alpro%C2%A0-%C2%A0%C2%A0-%C2%A0-7967768.html" TargetMode="External"/><Relationship Id="rId937" Type="http://schemas.openxmlformats.org/officeDocument/2006/relationships/hyperlink" Target="https://www.auchan.pt/pt/alimentacao/mercearia/arroz-e-massa/massas-especialidades/bulgur-natura-500g/3041486.html" TargetMode="External"/><Relationship Id="rId1567" Type="http://schemas.openxmlformats.org/officeDocument/2006/relationships/hyperlink" Target="https://www.auchan.pt/pt/alimentacao/mercearia/farinha/farinha-especialidades/farinha-de-espelta-auchan-bio-1kg/3704325.html" TargetMode="External"/><Relationship Id="rId1774" Type="http://schemas.openxmlformats.org/officeDocument/2006/relationships/hyperlink" Target="https://www.continente.pt/produto/filetes-de-paloco-do-pacifico-ultracongelado-7402178.html" TargetMode="External"/><Relationship Id="rId1981" Type="http://schemas.openxmlformats.org/officeDocument/2006/relationships/hyperlink" Target="https://www.auchan.pt/pt/congelados/gelados/gelados-familiares/gelado-auchan-menta-e-chocolate-preto-1l/1096657.html" TargetMode="External"/><Relationship Id="rId2618" Type="http://schemas.openxmlformats.org/officeDocument/2006/relationships/hyperlink" Target="https://world.openfoodfacts.org/product/2308420003419" TargetMode="External"/><Relationship Id="rId2825" Type="http://schemas.openxmlformats.org/officeDocument/2006/relationships/hyperlink" Target="https://www.continente.pt/produto/massa-capellini-barilla-8481335.html" TargetMode="External"/><Relationship Id="rId4180" Type="http://schemas.openxmlformats.org/officeDocument/2006/relationships/hyperlink" Target="https://www.continente.pt/produto/pure-de-fruta-pera-4m-continente-do-bebe-7144939.html" TargetMode="External"/><Relationship Id="rId5231" Type="http://schemas.openxmlformats.org/officeDocument/2006/relationships/hyperlink" Target="https://www.auchan.pt/pt/alimentacao/mercearia/bolachas-e-bolos/tortitas/tortitas-bicentury-arroz-chocolate-leite-avela-141.6g/2798022.html" TargetMode="External"/><Relationship Id="rId66" Type="http://schemas.openxmlformats.org/officeDocument/2006/relationships/hyperlink" Target="https://www.continente.pt/produto/alho-frances-cortado-continente-5656402.html" TargetMode="External"/><Relationship Id="rId1427" Type="http://schemas.openxmlformats.org/officeDocument/2006/relationships/hyperlink" Target="https://www.continente.pt/produto/dourada-media-fresca-nacional-7141576.html" TargetMode="External"/><Relationship Id="rId1634" Type="http://schemas.openxmlformats.org/officeDocument/2006/relationships/hyperlink" Target="https://www.continente.pt/produto/feijao-frade-cozido-ferbar-2965845.html" TargetMode="External"/><Relationship Id="rId1841" Type="http://schemas.openxmlformats.org/officeDocument/2006/relationships/hyperlink" Target="https://www.continente.pt/produto/folhas-de-lasanha-frescas-casa-milo-7551409.html" TargetMode="External"/><Relationship Id="rId4040" Type="http://schemas.openxmlformats.org/officeDocument/2006/relationships/hyperlink" Target="https://www.pingodoce.pt/home/produtos/peixaria/peixe/peixe-selvagem/postas-de-peixe-espada-preto-congeladas-embaladas-pingo-doce-1008450.html" TargetMode="External"/><Relationship Id="rId4997" Type="http://schemas.openxmlformats.org/officeDocument/2006/relationships/hyperlink" Target="https://www.auchan.pt/pt/bebidas-e-garrafeira/sumos-e-nectares/refrigerados/sumo-andros-multivitaminas-1.5l-%28sdr%29/4012363.html" TargetMode="External"/><Relationship Id="rId3599" Type="http://schemas.openxmlformats.org/officeDocument/2006/relationships/hyperlink" Target="https://www.continente.pt/produto/pack--saquetas-de-fruta-maca-morango-e-banana-gogo-squeez-fruit-friendz-8062826.html" TargetMode="External"/><Relationship Id="rId4857" Type="http://schemas.openxmlformats.org/officeDocument/2006/relationships/hyperlink" Target="https://eatfit-store.com/produto/sopa-de-abobora-com-caldo-de-ossos/" TargetMode="External"/><Relationship Id="rId1701" Type="http://schemas.openxmlformats.org/officeDocument/2006/relationships/hyperlink" Target="https://www.auchan.pt/pt/alimentacao/mercearia/conservas/conservas-especialidades/filete-cavala-em-azeite-auchan-baixo-teor-de-sal-115%2885%29g/3299900.html" TargetMode="External"/><Relationship Id="rId3459" Type="http://schemas.openxmlformats.org/officeDocument/2006/relationships/hyperlink" Target="https://www.continente.pt/produto/mostarda-top-down-paladin-5046342.html" TargetMode="External"/><Relationship Id="rId3666" Type="http://schemas.openxmlformats.org/officeDocument/2006/relationships/hyperlink" Target="https://www.auchan.pt/pt/produtos-frescos/padaria/pao-fresco-e-broa/pao-forma-rio-maior-9-cereais-500g/3665513.html" TargetMode="External"/><Relationship Id="rId587" Type="http://schemas.openxmlformats.org/officeDocument/2006/relationships/hyperlink" Target="https://www.auchan.pt/pt/bebidas-e-garrafeira/energeticas/bebida-energetica-monster-ultra-fiesta-0.5l-%28sdr%29/4014698.html" TargetMode="External"/><Relationship Id="rId2268" Type="http://schemas.openxmlformats.org/officeDocument/2006/relationships/hyperlink" Target="https://www.auchan.pt/pt/biologicos-e-alternativas/biologicos/biologicos-lacteos/iogurtes/iogurte-andechser-magro-natural-0.1-500g/2103124.html" TargetMode="External"/><Relationship Id="rId3319" Type="http://schemas.openxmlformats.org/officeDocument/2006/relationships/hyperlink" Target="https://www.auchan.pt/pt/alimentacao/sabores-do-mundo/cozinha-mexicana/molhos-e-temperos/molho-el-yucateco-habanero-extra-picante-120-ml/4008886.html" TargetMode="External"/><Relationship Id="rId3873" Type="http://schemas.openxmlformats.org/officeDocument/2006/relationships/hyperlink" Target="https://www.continente.pt/produto/petingas-em-azeite-piteu-4324855.html" TargetMode="External"/><Relationship Id="rId4717" Type="http://schemas.openxmlformats.org/officeDocument/2006/relationships/hyperlink" Target="https://www.auchan.pt/pt/produtos-frescos/peixaria/peixe-fresco/sargo-kg/4077.html" TargetMode="External"/><Relationship Id="rId4924" Type="http://schemas.openxmlformats.org/officeDocument/2006/relationships/hyperlink" Target="https://www.continente.pt/produto/sumo-framboesa-e-cereja-innocent-8771680.html" TargetMode="External"/><Relationship Id="rId447" Type="http://schemas.openxmlformats.org/officeDocument/2006/relationships/hyperlink" Target="https://www.continente.pt/produto/barra-proteina-bolacha-way-up-7522769.html" TargetMode="External"/><Relationship Id="rId794" Type="http://schemas.openxmlformats.org/officeDocument/2006/relationships/hyperlink" Target="https://world.openfoodfacts.org/product/2380192003842" TargetMode="External"/><Relationship Id="rId1077" Type="http://schemas.openxmlformats.org/officeDocument/2006/relationships/hyperlink" Target="https://www.continente.pt/produto/cenoura-babys-vitacress-5365481.html" TargetMode="External"/><Relationship Id="rId2128" Type="http://schemas.openxmlformats.org/officeDocument/2006/relationships/hyperlink" Target="https://www.auchan.pt/pt/congelados/carne/hamburgueres/hamburguer-de-peru-auchan-4un-320g/775288.html" TargetMode="External"/><Relationship Id="rId2475" Type="http://schemas.openxmlformats.org/officeDocument/2006/relationships/hyperlink" Target="https://www.pingodoce.pt/home/produtos/leite-e-bebidas-vegetais/leite/leite-achocolatado-e-aromatizado%E2%80%8B/leite-achocolatado-sem-acucar-pack-6-ucal-742450.html" TargetMode="External"/><Relationship Id="rId2682" Type="http://schemas.openxmlformats.org/officeDocument/2006/relationships/hyperlink" Target="https://www.pingodoce.pt/home/produtos/peixaria/peixe/atum-e-salmao%E2%80%8B/lombos-de-salmao-congelados-embalados-nossa-peixaria-936328.html" TargetMode="External"/><Relationship Id="rId3526" Type="http://schemas.openxmlformats.org/officeDocument/2006/relationships/hyperlink" Target="https://www.auchan.pt/pt/biologicos-e-alternativas/biologicos/biologicos-bebidas/sumos-refrigerantes-e-aguas/nectar-hollinger-pera-bio-0.20l/2445201.html" TargetMode="External"/><Relationship Id="rId3733" Type="http://schemas.openxmlformats.org/officeDocument/2006/relationships/hyperlink" Target="https://www.pingodoce.pt/home/produtos/talho/aves/outras-aves/pato-inteiro-com-miudos-embalado-pingo-doce-378458.html" TargetMode="External"/><Relationship Id="rId3940" Type="http://schemas.openxmlformats.org/officeDocument/2006/relationships/hyperlink" Target="https://www.pingodoce.pt/home/produtos/peixaria/polvo-lula-pota-e-choco/fresco/polvo-fresco-nossa-peixaria-570063.html" TargetMode="External"/><Relationship Id="rId654" Type="http://schemas.openxmlformats.org/officeDocument/2006/relationships/hyperlink" Target="https://www.continente.pt/produto/bebida-vegetal-de-aveia-sem-acucar-shoyce-hug-5783673.html" TargetMode="External"/><Relationship Id="rId861" Type="http://schemas.openxmlformats.org/officeDocument/2006/relationships/hyperlink" Target="https://www.continente.pt/produto/bolachas-maria-sem-acucar-continente-equilibrio-8142810.html" TargetMode="External"/><Relationship Id="rId1284" Type="http://schemas.openxmlformats.org/officeDocument/2006/relationships/hyperlink" Target="https://www.auchan.pt/pt/produtos-frescos/gastronomia/sopas-e-preparados-para-sopa/creme-abobora-e-gengibre-auchan-800g/3425797.html" TargetMode="External"/><Relationship Id="rId1491" Type="http://schemas.openxmlformats.org/officeDocument/2006/relationships/hyperlink" Target="https://www.auchan.pt/pt/alimentacao/mercearia/arroz-e-massa/esparguete-aletria-e-meadas/esparguete-milaneza-500g/14651.html" TargetMode="External"/><Relationship Id="rId2335" Type="http://schemas.openxmlformats.org/officeDocument/2006/relationships/hyperlink" Target="https://www.auchan.pt/pt/alimentacao/produtos-lacteos/sem-lactose/iogurte-sem-lactose/iogurte-mimosa-sem-lactose-magro-morango-4x125g/2128818.html" TargetMode="External"/><Relationship Id="rId2542" Type="http://schemas.openxmlformats.org/officeDocument/2006/relationships/hyperlink" Target="https://www.auchan.pt/pt/alimentacao/produtos-lacteos/leites/leite-uht/leite-matinal-uht-especial-mg-3x200ml/4011605.html" TargetMode="External"/><Relationship Id="rId3800" Type="http://schemas.openxmlformats.org/officeDocument/2006/relationships/hyperlink" Target="https://www.continente.pt/produto/perna-de-borrego-congelada-continente-7483600.html" TargetMode="External"/><Relationship Id="rId307" Type="http://schemas.openxmlformats.org/officeDocument/2006/relationships/hyperlink" Target="https://www.auchan.pt/pt/alimentacao/mercearia/conservas/atum/atum-em-oleo-de-girassol-auchan-750%28650%29g/2169508.html" TargetMode="External"/><Relationship Id="rId514" Type="http://schemas.openxmlformats.org/officeDocument/2006/relationships/hyperlink" Target="https://portfir.insa.min-saude.pt/pt/pesquisar-e-comparar/" TargetMode="External"/><Relationship Id="rId721" Type="http://schemas.openxmlformats.org/officeDocument/2006/relationships/hyperlink" Target="https://www.pingodoce.pt/home/produtos/talho/vitela-vitelao-e-bovino/novilho-e-bovino/bife-da-alcatra-selecionado-pingo-doce-994671.html" TargetMode="External"/><Relationship Id="rId1144" Type="http://schemas.openxmlformats.org/officeDocument/2006/relationships/hyperlink" Target="https://www.auchan.pt/pt/alimentacao/mercearia/chocolates-e-achocolatados/bombons-e-snacks/chocolate-lacasitos-mini-torrao-200g/3818016.html" TargetMode="External"/><Relationship Id="rId1351" Type="http://schemas.openxmlformats.org/officeDocument/2006/relationships/hyperlink" Target="https://www.continente.pt/produto/crocante-cordon-bleu-vegan-valsoia-8109684.html" TargetMode="External"/><Relationship Id="rId2402" Type="http://schemas.openxmlformats.org/officeDocument/2006/relationships/hyperlink" Target="https://www.auchan.pt/pt/alimentacao/mercearia/maionese-ketchup-mostarda-e-especialidades/maionese-ketchup-e-mostarda/ketchup-auchan-picante-340g/3969003.html" TargetMode="External"/><Relationship Id="rId1004" Type="http://schemas.openxmlformats.org/officeDocument/2006/relationships/hyperlink" Target="https://www.auchan.pt/pt/congelados/marisco-e-moluscos/camarao-e-miolo-de-camarao/camarao-selvagem-madagascar-auchan-cultivamos-o-bom-u10-congelado-kg/384922.html" TargetMode="External"/><Relationship Id="rId1211" Type="http://schemas.openxmlformats.org/officeDocument/2006/relationships/hyperlink" Target="https://www.continente.pt/produto/cogumelos-laminados-em-lata-sem-gluten-despensa-classica-7434253.html" TargetMode="External"/><Relationship Id="rId4367" Type="http://schemas.openxmlformats.org/officeDocument/2006/relationships/hyperlink" Target="https://www.continente.pt/produto/refrigerante-com-gas-em-lata-zero-dr.-pepper-8757667.html" TargetMode="External"/><Relationship Id="rId4574" Type="http://schemas.openxmlformats.org/officeDocument/2006/relationships/hyperlink" Target="https://www.continente.pt/produto/sapateira-cozida-ultracongelada-continente-selecao-6028285.html" TargetMode="External"/><Relationship Id="rId4781" Type="http://schemas.openxmlformats.org/officeDocument/2006/relationships/hyperlink" Target="https://www.auchan.pt/pt/alimentacao/mercearia/batatas-fritas-e-aperitivos-snacks/aperitivos-snacks-e-pipocas/snack-nature-addicts-ervilha-tifada-com-sal-50g/3017986.html" TargetMode="External"/><Relationship Id="rId5418" Type="http://schemas.openxmlformats.org/officeDocument/2006/relationships/hyperlink" Target="https://world.openfoodfacts.org/product/5600380898836" TargetMode="External"/><Relationship Id="rId3176" Type="http://schemas.openxmlformats.org/officeDocument/2006/relationships/hyperlink" Target="https://www.continente.pt/produto/miolo-de-camarao-grande-40-60-ultracongelado-pescanova-5691213.html" TargetMode="External"/><Relationship Id="rId3383" Type="http://schemas.openxmlformats.org/officeDocument/2006/relationships/hyperlink" Target="https://www.auchan.pt/pt/alimentacao/sabores-do-mundo/cozinha-asiatica/molhos-e-temperos/molho-soja-kikkoman-ponzu-yuzu-150ml/3857599.html" TargetMode="External"/><Relationship Id="rId3590" Type="http://schemas.openxmlformats.org/officeDocument/2006/relationships/hyperlink" Target="https://www.auchan.pt/pt/alimentacao/produtos-lacteos/ovos/ovos-galinhas-criadas-no-solo/ovos-galinhas-solo-auchan-classe-m-12un/3931445.html" TargetMode="External"/><Relationship Id="rId4227" Type="http://schemas.openxmlformats.org/officeDocument/2006/relationships/hyperlink" Target="https://world.openfoodfacts.org/product/20987435" TargetMode="External"/><Relationship Id="rId4434" Type="http://schemas.openxmlformats.org/officeDocument/2006/relationships/hyperlink" Target="https://www.continente.pt/produto/robalo-medio-fresco-nacional-7045216.html" TargetMode="External"/><Relationship Id="rId2192" Type="http://schemas.openxmlformats.org/officeDocument/2006/relationships/hyperlink" Target="https://www.pingodoce.pt/home/produtos/iogurtes-e-sobremesas/iogurtes/iogurtes-magros%E2%80%8B/iogurte-bifidus-cremoso-duplo-0%25-manga-pack-4-activia-danone-988686.html" TargetMode="External"/><Relationship Id="rId3036" Type="http://schemas.openxmlformats.org/officeDocument/2006/relationships/hyperlink" Target="https://www.continente.pt/produto/massa-tagliatelle-nido-garofalo-3731488.html" TargetMode="External"/><Relationship Id="rId3243" Type="http://schemas.openxmlformats.org/officeDocument/2006/relationships/hyperlink" Target="https://www.auchan.pt/pt/congelados/legumes-e-fruta/fruta/mix-frutas-agroaguiar-frt.-tropicaiscenoura-300g/3801346.html" TargetMode="External"/><Relationship Id="rId4641" Type="http://schemas.openxmlformats.org/officeDocument/2006/relationships/hyperlink" Target="https://www.auchan.pt/pt/o-mundo-do-bebe/preparacao-e-alimentacao-infantil/pacotinhos-fruta-bebe/saqueta-fruta-bledina-patrulha-pata-skye-frutos-variados-100g/3652552.html" TargetMode="External"/><Relationship Id="rId164" Type="http://schemas.openxmlformats.org/officeDocument/2006/relationships/hyperlink" Target="https://world.openfoodfacts.org/product/5604260320127" TargetMode="External"/><Relationship Id="rId371" Type="http://schemas.openxmlformats.org/officeDocument/2006/relationships/hyperlink" Target="https://www.auchan.pt/pt/produtos-frescos/peixaria/bacalhau/bacalhau-corrente-noruega-kg/100946.html" TargetMode="External"/><Relationship Id="rId2052" Type="http://schemas.openxmlformats.org/officeDocument/2006/relationships/hyperlink" Target="https://www.auchan.pt/pt/produtos-frescos/gastronomia/sobremesas-prontas/gelatina-morango-sem-acucar-adicionado-sabores-auchan150-g/3877020.html" TargetMode="External"/><Relationship Id="rId3450" Type="http://schemas.openxmlformats.org/officeDocument/2006/relationships/hyperlink" Target="https://www.auchan.pt/pt/alimentacao/mercearia/maionese-ketchup-mostarda-e-especialidades/maionese-ketchup-e-mostarda/mostarda-l%60ancienne-auchan-190g/4008425.html" TargetMode="External"/><Relationship Id="rId4501" Type="http://schemas.openxmlformats.org/officeDocument/2006/relationships/hyperlink" Target="https://www.auchan.pt/pt/produtos-frescos/legumes/saladas-embaladas-e-preparados-para-sopas/salada-oriental-auchan-cultivamos-o-bom-150-g/2939224.html" TargetMode="External"/><Relationship Id="rId3103" Type="http://schemas.openxmlformats.org/officeDocument/2006/relationships/hyperlink" Target="https://www.auchan.pt/pt/congelados/marisco-e-moluscos/moluscos/mexilhao-da-nova-zelandia-auchan-collection-em-meia-concha-500g/852319.html" TargetMode="External"/><Relationship Id="rId3310" Type="http://schemas.openxmlformats.org/officeDocument/2006/relationships/hyperlink" Target="https://www.continente.pt/produto/molho-de-queijo-doritos-7403816.html" TargetMode="External"/><Relationship Id="rId5068" Type="http://schemas.openxmlformats.org/officeDocument/2006/relationships/hyperlink" Target="https://www.continente.pt/produto/tablete-de-chocolate-de-leite-crunch-2027778.html" TargetMode="External"/><Relationship Id="rId231" Type="http://schemas.openxmlformats.org/officeDocument/2006/relationships/hyperlink" Target="https://www.auchan.pt/pt/alimentacao/mercearia/arroz-e-massa/arroz/arroz-integral-bom-sucesso-500g/986921.html" TargetMode="External"/><Relationship Id="rId2869" Type="http://schemas.openxmlformats.org/officeDocument/2006/relationships/hyperlink" Target="https://www.continente.pt/produto/massa-esparguete-picante-milaneza-4502989.html" TargetMode="External"/><Relationship Id="rId5275" Type="http://schemas.openxmlformats.org/officeDocument/2006/relationships/hyperlink" Target="https://www.continente.pt/produto/tortitas-de-milho-com-sal-sem-gluten-continente-equilibrio-5968600.html" TargetMode="External"/><Relationship Id="rId1678" Type="http://schemas.openxmlformats.org/officeDocument/2006/relationships/hyperlink" Target="https://www.continente.pt/produto/feijocas-cozidas-ferbar-8397257.html" TargetMode="External"/><Relationship Id="rId1885" Type="http://schemas.openxmlformats.org/officeDocument/2006/relationships/hyperlink" Target="https://www.auchan.pt/pt/biologicos-e-alternativas/biologicos/biologicos-mercearia/massa-arroz-quinoa-e-pure/massa/fusili-bio-doves-farm-milho-arroz-sem-gluten-400g/3985682.html" TargetMode="External"/><Relationship Id="rId2729" Type="http://schemas.openxmlformats.org/officeDocument/2006/relationships/hyperlink" Target="https://www.pingodoce.pt/home/produtos/mercearia/batatas-fritas-snacks-e-frutos-secos/frutos-secos-e-desidratados/macadamias-pingo-doce-957443.html" TargetMode="External"/><Relationship Id="rId2936" Type="http://schemas.openxmlformats.org/officeDocument/2006/relationships/hyperlink" Target="https://www.continente.pt/produto/massa-lacos-farfalle-milaneza-2665123.html" TargetMode="External"/><Relationship Id="rId4084" Type="http://schemas.openxmlformats.org/officeDocument/2006/relationships/hyperlink" Target="https://www.auchan.pt/pt/biologicos-e-alternativas/nutricao-desportiva/preparacao-de-refeicoes/batidos-e-preparados-doces/preparado-panqueca-prozis-com-proteina-chocolate-400g/2700163.html" TargetMode="External"/><Relationship Id="rId4291" Type="http://schemas.openxmlformats.org/officeDocument/2006/relationships/hyperlink" Target="https://www.auchan.pt/pt/alimentacao/produtos-lacteos/queijaria/queijo-frescomagrorequeijaomozzarella/queijo-santiago-quark-200g/2697110.html" TargetMode="External"/><Relationship Id="rId5135" Type="http://schemas.openxmlformats.org/officeDocument/2006/relationships/hyperlink" Target="https://www.continente.pt/produto/tentaculos-de-pota-cozidos-ultracongelado-pescanova-7545846.html" TargetMode="External"/><Relationship Id="rId5342" Type="http://schemas.openxmlformats.org/officeDocument/2006/relationships/hyperlink" Target="https://world.openfoodfacts.org/product/8710482532303" TargetMode="External"/><Relationship Id="rId908" Type="http://schemas.openxmlformats.org/officeDocument/2006/relationships/hyperlink" Target="https://www.pingodoce.pt/home/produtos/bolachas-cereais-e-guloseimas/cereais-barras-e-bolsas-de-fruta/bolsas-de-fruta/bolsa-de-multifrutos-aveia-e-curcuma-pingo-doce-930607.html" TargetMode="External"/><Relationship Id="rId1538" Type="http://schemas.openxmlformats.org/officeDocument/2006/relationships/hyperlink" Target="https://www.continente.pt/produto/farelo-de-aveia-cem-porcento-5418196.html" TargetMode="External"/><Relationship Id="rId4151" Type="http://schemas.openxmlformats.org/officeDocument/2006/relationships/hyperlink" Target="https://www.auchan.pt/pt/congelados/legumes-e-fruta/pure/pure-auchan-cenoura-800g/3855690.html" TargetMode="External"/><Relationship Id="rId5202" Type="http://schemas.openxmlformats.org/officeDocument/2006/relationships/hyperlink" Target="https://world.openfoodfacts.org/product/8480017106872" TargetMode="External"/><Relationship Id="rId1745" Type="http://schemas.openxmlformats.org/officeDocument/2006/relationships/hyperlink" Target="https://www.auchan.pt/pt/produtos-frescos/peixaria/peixe-fresco/filete-dourada-auchan-kg/3375005.html" TargetMode="External"/><Relationship Id="rId1952" Type="http://schemas.openxmlformats.org/officeDocument/2006/relationships/hyperlink" Target="https://www.pingodoce.pt/home/produtos/congelados/gelados-e-sobremesas/gelados-familiares/gelado-de-avela-pingo-doce-1009332.html" TargetMode="External"/><Relationship Id="rId4011" Type="http://schemas.openxmlformats.org/officeDocument/2006/relationships/hyperlink" Target="https://www.pingodoce.pt/home/produtos/peixaria/peixe/atum-e-salmao%E2%80%8B/posta-de-salmao-fresco-nossa-peixaria-303620.html" TargetMode="External"/><Relationship Id="rId37" Type="http://schemas.openxmlformats.org/officeDocument/2006/relationships/hyperlink" Target="https://portfir.insa.min-saude.pt/pt/pesquisar-e-comparar/" TargetMode="External"/><Relationship Id="rId1605" Type="http://schemas.openxmlformats.org/officeDocument/2006/relationships/hyperlink" Target="https://www.auchan.pt/pt/alimentacao/mercearia/conservas/vegetais-secos/feijao-auchan-branco-1-kg/3484603.html" TargetMode="External"/><Relationship Id="rId1812" Type="http://schemas.openxmlformats.org/officeDocument/2006/relationships/hyperlink" Target="https://www.continente.pt/produto/flocos-aveia-finos-salutem-6949453.html" TargetMode="External"/><Relationship Id="rId4968" Type="http://schemas.openxmlformats.org/officeDocument/2006/relationships/hyperlink" Target="https://world.openfoodfacts.org/product/22095244" TargetMode="External"/><Relationship Id="rId3777" Type="http://schemas.openxmlformats.org/officeDocument/2006/relationships/hyperlink" Target="https://www.food4fitness.pt/produto/esparguete-integral-copia/" TargetMode="External"/><Relationship Id="rId3984" Type="http://schemas.openxmlformats.org/officeDocument/2006/relationships/hyperlink" Target="https://www.pingodoce.pt/home/produtos/peixaria/peixe/peixe-selvagem/posta-de-maruca-ultracongelada-a-granel-pingo-doce-1008606.html" TargetMode="External"/><Relationship Id="rId4828" Type="http://schemas.openxmlformats.org/officeDocument/2006/relationships/hyperlink" Target="https://www.continente.pt/produto/sobremesa-creme-sublime-duo-chocolate-a-leiteira-8796424.html" TargetMode="External"/><Relationship Id="rId698" Type="http://schemas.openxmlformats.org/officeDocument/2006/relationships/hyperlink" Target="https://portfir.insa.min-saude.pt/pt/pesquisar-e-comparar/" TargetMode="External"/><Relationship Id="rId2379" Type="http://schemas.openxmlformats.org/officeDocument/2006/relationships/hyperlink" Target="https://www.continente.pt/produto/kefir-natural-nestle%C2%A0-%C2%A0-7181939.html" TargetMode="External"/><Relationship Id="rId2586" Type="http://schemas.openxmlformats.org/officeDocument/2006/relationships/hyperlink" Target="https://world.openfoodfacts.org/product/5604260285266" TargetMode="External"/><Relationship Id="rId2793" Type="http://schemas.openxmlformats.org/officeDocument/2006/relationships/hyperlink" Target="https://www.continente.pt/produto/manteiga-de-amendoim-prozis-6403609.html" TargetMode="External"/><Relationship Id="rId3637" Type="http://schemas.openxmlformats.org/officeDocument/2006/relationships/hyperlink" Target="https://www.continente.pt/produto/pao-de-cereais-7615582.html" TargetMode="External"/><Relationship Id="rId3844" Type="http://schemas.openxmlformats.org/officeDocument/2006/relationships/hyperlink" Target="https://www.continente.pt/produto/pescada-grande-do-cabo-msc-para-cozer-ultracongelada-continente-4741881.html" TargetMode="External"/><Relationship Id="rId558" Type="http://schemas.openxmlformats.org/officeDocument/2006/relationships/hyperlink" Target="https://www.auchan.pt/pt/bebidas-e-garrafeira/refrigerantes/ice-tea-e-tisanas/bebida-pleno-cidcamtilialim-1.5l-%28sdr%29/4013518.html" TargetMode="External"/><Relationship Id="rId765" Type="http://schemas.openxmlformats.org/officeDocument/2006/relationships/hyperlink" Target="https://www.auchan.pt/pt/produtos-frescos/talho/vitela-e-novilho/bife-extra-fino-bovino-auchan-kg/3354062.html" TargetMode="External"/><Relationship Id="rId972" Type="http://schemas.openxmlformats.org/officeDocument/2006/relationships/hyperlink" Target="https://www.continente.pt/produto/caju-torrado-sem-sal-continente-8116806.html" TargetMode="External"/><Relationship Id="rId1188" Type="http://schemas.openxmlformats.org/officeDocument/2006/relationships/hyperlink" Target="https://world.openfoodfacts.org/product/20666323" TargetMode="External"/><Relationship Id="rId1395" Type="http://schemas.openxmlformats.org/officeDocument/2006/relationships/hyperlink" Target="https://www.auchan.pt/pt/alimentacao/mercearia/cremes-compotas-e-mel/compotas/doce-mirtilo-jugais-bio-280g/3593993.html" TargetMode="External"/><Relationship Id="rId2239" Type="http://schemas.openxmlformats.org/officeDocument/2006/relationships/hyperlink" Target="https://www.auchan.pt/pt/alimentacao/produtos-lacteos/proteina/iogurtes-proteicos/iogurte-liquido-protein-magro-auchan-morango-sem-gluten-400g/3683936.html" TargetMode="External"/><Relationship Id="rId2446" Type="http://schemas.openxmlformats.org/officeDocument/2006/relationships/hyperlink" Target="https://www.continente.pt/produto/lagosta-selvagem-de-mocambique-ultracongelada-continente-selecao-7320941.html" TargetMode="External"/><Relationship Id="rId2653" Type="http://schemas.openxmlformats.org/officeDocument/2006/relationships/hyperlink" Target="https://www.auchan.pt/pt/produtos-frescos/peixaria/peixe-fresco/lombo-perca-vacuo-kg/3978560.html" TargetMode="External"/><Relationship Id="rId2860" Type="http://schemas.openxmlformats.org/officeDocument/2006/relationships/hyperlink" Target="https://www.continente.pt/produto/massa-esparguete-integral-barilla-6748433.html" TargetMode="External"/><Relationship Id="rId3704" Type="http://schemas.openxmlformats.org/officeDocument/2006/relationships/hyperlink" Target="https://www.continente.pt/produto/passata-de-tomate-com-manjericao-e-oregaos-guloso-4902612.html" TargetMode="External"/><Relationship Id="rId418" Type="http://schemas.openxmlformats.org/officeDocument/2006/relationships/hyperlink" Target="https://www.auchan.pt/pt/alimentacao/mercearia/cereais-e-barras/barras-cereais/barra-corny-30-proteina-baunilha-50g/3869039.html" TargetMode="External"/><Relationship Id="rId625" Type="http://schemas.openxmlformats.org/officeDocument/2006/relationships/hyperlink" Target="https://www.continente.pt/produto/bebida-vegetal-coco-e-soja-barista-sem-acucar-joya-7775230.html" TargetMode="External"/><Relationship Id="rId832" Type="http://schemas.openxmlformats.org/officeDocument/2006/relationships/hyperlink" Target="https://www.continente.pt/produto/bocados-originais-de-proteina-vegetal-heura-7933617.html" TargetMode="External"/><Relationship Id="rId1048" Type="http://schemas.openxmlformats.org/officeDocument/2006/relationships/hyperlink" Target="https://www.continente.pt/produto/caril-de-frango-com-arroz-cozinha-continente-8291699.html" TargetMode="External"/><Relationship Id="rId1255" Type="http://schemas.openxmlformats.org/officeDocument/2006/relationships/hyperlink" Target="https://www.continente.pt/produto/couve-de-bruxelas-continente-5249122.html" TargetMode="External"/><Relationship Id="rId1462" Type="http://schemas.openxmlformats.org/officeDocument/2006/relationships/hyperlink" Target="https://www.auchan.pt/pt/congelados/legumes-e-fruta/legumes/ervilhas-bonduelle-do-ribatejo-700gr/3926831.html" TargetMode="External"/><Relationship Id="rId2306" Type="http://schemas.openxmlformats.org/officeDocument/2006/relationships/hyperlink" Target="https://www.continente.pt/produto/iogurte-natural-mimosa-6716806.html" TargetMode="External"/><Relationship Id="rId2513" Type="http://schemas.openxmlformats.org/officeDocument/2006/relationships/hyperlink" Target="https://www.continente.pt/produto/leite-meio-gordo-pastagem-acores-milhafre-8163526.html" TargetMode="External"/><Relationship Id="rId3911" Type="http://schemas.openxmlformats.org/officeDocument/2006/relationships/hyperlink" Target="https://www.continente.pt/produto/polpa-de-tomate-com-cebola-e-alho-continente-5732655.html" TargetMode="External"/><Relationship Id="rId1115" Type="http://schemas.openxmlformats.org/officeDocument/2006/relationships/hyperlink" Target="https://eatfit-store.com/produto/chili-de-frango/" TargetMode="External"/><Relationship Id="rId1322" Type="http://schemas.openxmlformats.org/officeDocument/2006/relationships/hyperlink" Target="https://www.auchan.pt/pt/alimentacao/produtos-lacteos/manteiga-cremes-e-margarina/cremes-culinarios-e-especialidades/creme-vegetal-joya-amendoa-e-coco-culinaria-200ml/3406661.html" TargetMode="External"/><Relationship Id="rId2720" Type="http://schemas.openxmlformats.org/officeDocument/2006/relationships/hyperlink" Target="https://www.continente.pt/produto/maca-verde-de-alcobaca-desidratada-continente-8020165.html" TargetMode="External"/><Relationship Id="rId4478" Type="http://schemas.openxmlformats.org/officeDocument/2006/relationships/hyperlink" Target="https://www.continente.pt/produto/salada-de-atum-toscana-minerva-8089854.html" TargetMode="External"/><Relationship Id="rId3287" Type="http://schemas.openxmlformats.org/officeDocument/2006/relationships/hyperlink" Target="https://www.auchan.pt/pt/biologicos-e-alternativas/biologicos/biologicos-alternativas-vegetais/alternativa-a-natas-e-culinaria/molho-bio-amandin-bechamel-arroz-200ml/4012279.html" TargetMode="External"/><Relationship Id="rId4338" Type="http://schemas.openxmlformats.org/officeDocument/2006/relationships/hyperlink" Target="https://www.continente.pt/produto/red-fish-medio-congelado-2214009.html" TargetMode="External"/><Relationship Id="rId4685" Type="http://schemas.openxmlformats.org/officeDocument/2006/relationships/hyperlink" Target="https://www.auchan.pt/pt/produtos-frescos/peixaria/peixe-fresco/sardinha-filete-kg/853110.html" TargetMode="External"/><Relationship Id="rId4892" Type="http://schemas.openxmlformats.org/officeDocument/2006/relationships/hyperlink" Target="https://www.pingodoce.pt/home/produtos/congelados/gelados-e-sobremesas/gelados-familiares/sorbet-de-manga-pingo-doce-956782.html" TargetMode="External"/><Relationship Id="rId2096" Type="http://schemas.openxmlformats.org/officeDocument/2006/relationships/hyperlink" Target="https://www.continente.pt/produto/grao-de-bico-cozido-origens-bio-8070017.html" TargetMode="External"/><Relationship Id="rId3494" Type="http://schemas.openxmlformats.org/officeDocument/2006/relationships/hyperlink" Target="https://www.auchan.pt/pt/alimentacao/produtos-lacteos/natas-bechamel-e-chantilly/natas/natas-uht-culinaria-parmalat-pesto-200ml/3772327.html" TargetMode="External"/><Relationship Id="rId4545" Type="http://schemas.openxmlformats.org/officeDocument/2006/relationships/hyperlink" Target="https://www.food4fitness.pt/produto/salmon-bites-mix-de-kyoto/" TargetMode="External"/><Relationship Id="rId4752" Type="http://schemas.openxmlformats.org/officeDocument/2006/relationships/hyperlink" Target="https://www.continente.pt/produto/smoothie-framboesa-arando-vermelho-roma-e-maca-innocent-8771704.html" TargetMode="External"/><Relationship Id="rId3147" Type="http://schemas.openxmlformats.org/officeDocument/2006/relationships/hyperlink" Target="https://www.continente.pt/produto/miolo-de-amendoa-laminada-continente-7029087.html" TargetMode="External"/><Relationship Id="rId3354" Type="http://schemas.openxmlformats.org/officeDocument/2006/relationships/hyperlink" Target="https://www.continente.pt/produto/molho-para-pizza-la-molisana-8675977.html" TargetMode="External"/><Relationship Id="rId3561" Type="http://schemas.openxmlformats.org/officeDocument/2006/relationships/hyperlink" Target="https://www.auchan.pt/pt/alimentacao/produtos-lacteos/ovos/ovos-galinhas-criadas-no-solo/ovos-quinta-do-prado-amarelo-classe-m-l-meia-duzia/1148743.html" TargetMode="External"/><Relationship Id="rId4405" Type="http://schemas.openxmlformats.org/officeDocument/2006/relationships/hyperlink" Target="https://www.auchan.pt/pt/alimentacao/produtos-lacteos/queijaria/queijo-frescomagrorequeijaomozzarella/requeijao-santiago-light-r60-170-g/566128.html" TargetMode="External"/><Relationship Id="rId4612" Type="http://schemas.openxmlformats.org/officeDocument/2006/relationships/hyperlink" Target="https://www.continente.pt/produto/saqueta-de-fruta-multifrutos-8m-continente-7273638.html" TargetMode="External"/><Relationship Id="rId275" Type="http://schemas.openxmlformats.org/officeDocument/2006/relationships/hyperlink" Target="https://www.auchan.pt/pt/alimentacao/mercearia/arroz-e-massa/arroz/arroz-vaporizado-cacarola-extra-longo-1kg/2678703.html" TargetMode="External"/><Relationship Id="rId482" Type="http://schemas.openxmlformats.org/officeDocument/2006/relationships/hyperlink" Target="https://www.continente.pt/produto/barras-de-cereais-chocolate-e-amendoim-sem-acucar-corny-8451562.html" TargetMode="External"/><Relationship Id="rId2163" Type="http://schemas.openxmlformats.org/officeDocument/2006/relationships/hyperlink" Target="https://www.continente.pt/produto/humus-ervas-mezete-7374024.html" TargetMode="External"/><Relationship Id="rId2370" Type="http://schemas.openxmlformats.org/officeDocument/2006/relationships/hyperlink" Target="https://www.auchan.pt/pt/alimentacao/produtos-lacteos/iogurtes/defesa-e-colesterol/kefir-liquido-auchan-natural-500g/3485413.html" TargetMode="External"/><Relationship Id="rId3007" Type="http://schemas.openxmlformats.org/officeDocument/2006/relationships/hyperlink" Target="https://www.auchan.pt/pt/alimentacao/mercearia/arroz-e-massa/massas-especialidades/massa-delverde-penne-rigate-selection-500g/607533.html" TargetMode="External"/><Relationship Id="rId3214" Type="http://schemas.openxmlformats.org/officeDocument/2006/relationships/hyperlink" Target="https://www.continente.pt/produto/mistura-de-camarao-tigre-camarao-e-gamba-rosa-de-mocambique-ultracongelados-continente-selecao-7935412.html" TargetMode="External"/><Relationship Id="rId3421" Type="http://schemas.openxmlformats.org/officeDocument/2006/relationships/hyperlink" Target="https://www.auchan.pt/pt/alimentacao/sabores-do-mundo/cozinha-indiana/molhos-pataks-tikka-masala-450g/3305402.html" TargetMode="External"/><Relationship Id="rId135" Type="http://schemas.openxmlformats.org/officeDocument/2006/relationships/hyperlink" Target="https://www.continente.pt/produto/ananas-desidratado-com-sumo-de-lima-born-8783352.html" TargetMode="External"/><Relationship Id="rId342" Type="http://schemas.openxmlformats.org/officeDocument/2006/relationships/hyperlink" Target="https://www.continente.pt/produto/atum-posta-em-oleo-vegetal-minerva-8111043.html" TargetMode="External"/><Relationship Id="rId2023" Type="http://schemas.openxmlformats.org/officeDocument/2006/relationships/hyperlink" Target="https://www.continente.pt/produto/gelado-tarte-de-limao-les-desserts-carte-dor-8039787.html" TargetMode="External"/><Relationship Id="rId2230" Type="http://schemas.openxmlformats.org/officeDocument/2006/relationships/hyperlink" Target="https://www.pingodoce.pt/home/produtos/iogurtes-e-sobremesas/iogurtes/iogurtes-liquidos%E2%80%8B/iogurte-liquido-magro-000%25-maracuja-e-curcuma-pack-4-pingo-doce-968246.html" TargetMode="External"/><Relationship Id="rId5179" Type="http://schemas.openxmlformats.org/officeDocument/2006/relationships/hyperlink" Target="https://www.continente.pt/produto/tomate-em-pedacos-com-pimentos-continente-8176168.html" TargetMode="External"/><Relationship Id="rId5386" Type="http://schemas.openxmlformats.org/officeDocument/2006/relationships/hyperlink" Target="https://world.openfoodfacts.org/product/8480000180117" TargetMode="External"/><Relationship Id="rId202" Type="http://schemas.openxmlformats.org/officeDocument/2006/relationships/hyperlink" Target="https://www.auchan.pt/pt/alimentacao/mercearia/arroz-e-massa/arroz/arroz-riso-gallo-carnaroli-500g/3910622.html" TargetMode="External"/><Relationship Id="rId4195" Type="http://schemas.openxmlformats.org/officeDocument/2006/relationships/hyperlink" Target="https://world.openfoodfacts.org/product/8480017766892" TargetMode="External"/><Relationship Id="rId5039" Type="http://schemas.openxmlformats.org/officeDocument/2006/relationships/hyperlink" Target="https://www.continente.pt/produto/tablete-de-chocolate-bubbly-caramelo-milka-5124411.html" TargetMode="External"/><Relationship Id="rId5246" Type="http://schemas.openxmlformats.org/officeDocument/2006/relationships/hyperlink" Target="https://www.pingodoce.pt/home/produtos/bolachas-cereais-e-guloseimas/bolachas-e-biscoitos/fibra-tortitas-e-marinheiras/tortitas-de-arroz-com-chocolate-branco-pingo-doce-919091.html" TargetMode="External"/><Relationship Id="rId1789" Type="http://schemas.openxmlformats.org/officeDocument/2006/relationships/hyperlink" Target="https://www.continente.pt/produto/filetes-de-salmao-da-noruega-com-pele-ultracongelado-pescanova-8207910.html" TargetMode="External"/><Relationship Id="rId1996" Type="http://schemas.openxmlformats.org/officeDocument/2006/relationships/hyperlink" Target="https://www.auchan.pt/pt/congelados/gelados/gelados-individuais/gelado-palito-auchan-mini-baunilha-amendoa-6x50ml/3983482.html" TargetMode="External"/><Relationship Id="rId4055" Type="http://schemas.openxmlformats.org/officeDocument/2006/relationships/hyperlink" Target="https://www.continente.pt/produto/pota-descongelada-2148107.html" TargetMode="External"/><Relationship Id="rId4262" Type="http://schemas.openxmlformats.org/officeDocument/2006/relationships/hyperlink" Target="https://world.openfoodfacts.org/product/8480000512291" TargetMode="External"/><Relationship Id="rId5106" Type="http://schemas.openxmlformats.org/officeDocument/2006/relationships/hyperlink" Target="https://www.auchan.pt/pt/biologicos-e-alternativas/biologicos/biologicos-alternativas-vegetais/alternativa-a-natas-e-culinaria/tahini-haitoglou-bio-300g/3517809.html" TargetMode="External"/><Relationship Id="rId1649" Type="http://schemas.openxmlformats.org/officeDocument/2006/relationships/hyperlink" Target="https://www.auchan.pt/pt/alimentacao/sabores-do-mundo/cozinha-africana/frutas-e-vegetais/feijao-santiago-pedra-500g/3586347.html" TargetMode="External"/><Relationship Id="rId1856" Type="http://schemas.openxmlformats.org/officeDocument/2006/relationships/hyperlink" Target="https://www.food4fitness.pt/produto/frango-citrico-thai-mix-bangkok/" TargetMode="External"/><Relationship Id="rId2907" Type="http://schemas.openxmlformats.org/officeDocument/2006/relationships/hyperlink" Target="https://www.pingodoce.pt/home/produtos/mercearia/arroz-massa-e-leguminosas/massa/massa-farfalle-pingo-doce-909276.html" TargetMode="External"/><Relationship Id="rId3071" Type="http://schemas.openxmlformats.org/officeDocument/2006/relationships/hyperlink" Target="https://www.pingodoce.pt/home/produtos/peixaria/peixe/pescada/medalhoes-de-pescada-congelados-iglo-947316.html" TargetMode="External"/><Relationship Id="rId5313" Type="http://schemas.openxmlformats.org/officeDocument/2006/relationships/hyperlink" Target="https://www.auchan.pt/pt/alimentacao/mercearia/tostas-e-pao-embalado/tostas-mini-tostas-e-gressinos/tostas-finn-crisp-chia-e-sal-195g/3936892.html" TargetMode="External"/><Relationship Id="rId1509" Type="http://schemas.openxmlformats.org/officeDocument/2006/relationships/hyperlink" Target="https://www.auchan.pt/pt/alimentacao/mercearia/arroz-e-massa/esparguete-aletria-e-meadas/esparguete-auchan-1kg/3771753.html" TargetMode="External"/><Relationship Id="rId1716" Type="http://schemas.openxmlformats.org/officeDocument/2006/relationships/hyperlink" Target="https://www.continente.pt/produto/filete-de-atum-em-azeite-tenorio-5605351.html" TargetMode="External"/><Relationship Id="rId1923" Type="http://schemas.openxmlformats.org/officeDocument/2006/relationships/hyperlink" Target="https://www.auchan.pt/pt/congelados/gelados/gelados-familiares/gelado-auchan-baunilha-nozes-pecas-900ml/3892032.html" TargetMode="External"/><Relationship Id="rId4122" Type="http://schemas.openxmlformats.org/officeDocument/2006/relationships/hyperlink" Target="https://www.continente.pt/produto/proteina-manteiga-de-amendoim-e-banana-yopro-danone-7182223.html" TargetMode="External"/><Relationship Id="rId3888" Type="http://schemas.openxmlformats.org/officeDocument/2006/relationships/hyperlink" Target="https://www.continente.pt/produto/pipocas-doces-micro-ondas-continente-8062574.html" TargetMode="External"/><Relationship Id="rId4939" Type="http://schemas.openxmlformats.org/officeDocument/2006/relationships/hyperlink" Target="https://www.continente.pt/produto/sumo-100--fruta-pessego-e-clementina-compal-fresco-8849358.html" TargetMode="External"/><Relationship Id="rId2697" Type="http://schemas.openxmlformats.org/officeDocument/2006/relationships/hyperlink" Target="https://www.auchan.pt/pt/produtos-frescos/peixaria/peixe-fresco/lula-descongelada-kg/482836.html" TargetMode="External"/><Relationship Id="rId3748" Type="http://schemas.openxmlformats.org/officeDocument/2006/relationships/hyperlink" Target="https://www.auchan.pt/pt/produtos-frescos/talho/frango-e-galinha/peito-de-frango-fatiado-auchan-vacuo-kg/3905104.html" TargetMode="External"/><Relationship Id="rId669" Type="http://schemas.openxmlformats.org/officeDocument/2006/relationships/hyperlink" Target="https://www.continente.pt/produto/bebida-vegetal-de-soja-baunilha-vive-soy-4052548.html" TargetMode="External"/><Relationship Id="rId876" Type="http://schemas.openxmlformats.org/officeDocument/2006/relationships/hyperlink" Target="https://www.continente.pt/produto/bolas-energeticas-de-avela-e-cacau-recheadas-continente-equilibrio-7330840.html" TargetMode="External"/><Relationship Id="rId1299" Type="http://schemas.openxmlformats.org/officeDocument/2006/relationships/hyperlink" Target="https://www.auchan.pt/pt/produtos-frescos/gastronomia/sopas-e-preparados-para-sopa/creme-de-brocolos-auchan-400-g/3425809.html" TargetMode="External"/><Relationship Id="rId2557" Type="http://schemas.openxmlformats.org/officeDocument/2006/relationships/hyperlink" Target="https://www.continente.pt/produto/leite-uht-magro-continente-equilibrio-7062997.html" TargetMode="External"/><Relationship Id="rId3608" Type="http://schemas.openxmlformats.org/officeDocument/2006/relationships/hyperlink" Target="https://www.auchan.pt/pt/alimentacao/mercearia/tostas-e-pao-embalado/tostas-mini-tostas-e-gressinos/paezinhos-tostados-auchan-com-sementes-e-cereais-200g/3799916.html" TargetMode="External"/><Relationship Id="rId3955" Type="http://schemas.openxmlformats.org/officeDocument/2006/relationships/hyperlink" Target="https://www.auchan.pt/pt/produtos-frescos/talho/porco/porco-nacional-escalopes-do-pojadouro-kg/468209.html" TargetMode="External"/><Relationship Id="rId5170" Type="http://schemas.openxmlformats.org/officeDocument/2006/relationships/hyperlink" Target="https://www.auchan.pt/pt/produtos-frescos/legumes/tomate-pepino-e-pimentos/tomate-cherry-500-g/2487404.html" TargetMode="External"/><Relationship Id="rId529" Type="http://schemas.openxmlformats.org/officeDocument/2006/relationships/hyperlink" Target="https://www.auchan.pt/pt/congelados/legumes-e-fruta/batatas/batata-pre-fritas-auchan-quartos-com-pele-para-forno-e-airfryer-1kg/3482440.html" TargetMode="External"/><Relationship Id="rId736" Type="http://schemas.openxmlformats.org/officeDocument/2006/relationships/hyperlink" Target="https://www.continente.pt/produto/bife-de-atum-fresco-continente-7629112.html" TargetMode="External"/><Relationship Id="rId1159" Type="http://schemas.openxmlformats.org/officeDocument/2006/relationships/hyperlink" Target="https://www.auchan.pt/pt/alimentacao/mercearia/chocolates-e-achocolatados/tablete-de-chocolate/chocolate-negro-auchan-bio-cultivamos-o-bom-peru-85-100-g/3605747.html" TargetMode="External"/><Relationship Id="rId1366" Type="http://schemas.openxmlformats.org/officeDocument/2006/relationships/hyperlink" Target="https://world.openfoodfacts.org/product/4056489189244" TargetMode="External"/><Relationship Id="rId2417" Type="http://schemas.openxmlformats.org/officeDocument/2006/relationships/hyperlink" Target="https://www.auchan.pt/pt/alimentacao/mercearia/maionese-ketchup-mostarda-e-especialidades/maionese-ketchup-e-mostarda/ketchup-calve-top-down-275g/1096154.html" TargetMode="External"/><Relationship Id="rId2764" Type="http://schemas.openxmlformats.org/officeDocument/2006/relationships/hyperlink" Target="https://world.openfoodfacts.org/product/8480017243195" TargetMode="External"/><Relationship Id="rId2971" Type="http://schemas.openxmlformats.org/officeDocument/2006/relationships/hyperlink" Target="https://www.pingodoce.pt/home/produtos/mercearia/arroz-massa-e-leguminosas/massa/massa-macarrao-milaneza-667028.html" TargetMode="External"/><Relationship Id="rId3815" Type="http://schemas.openxmlformats.org/officeDocument/2006/relationships/hyperlink" Target="https://www.auchan.pt/pt/congelados/carne/porco/pernil-fatiado-de-porco-vacuo-congelado-kg/3669009.html" TargetMode="External"/><Relationship Id="rId5030" Type="http://schemas.openxmlformats.org/officeDocument/2006/relationships/hyperlink" Target="https://www.continente.pt/produto/tablete-chocolate-negro-72--continente-8756266.html" TargetMode="External"/><Relationship Id="rId943" Type="http://schemas.openxmlformats.org/officeDocument/2006/relationships/hyperlink" Target="https://eatfit-store.com/produto/burrito-mexicano/" TargetMode="External"/><Relationship Id="rId1019" Type="http://schemas.openxmlformats.org/officeDocument/2006/relationships/hyperlink" Target="https://www.auchan.pt/pt/congelados/marisco-e-moluscos/camarao-e-miolo-de-camarao/camarao-vannamei-brasmar-inteiro-4050-ultracongelado-800g/3909744.html" TargetMode="External"/><Relationship Id="rId1573" Type="http://schemas.openxmlformats.org/officeDocument/2006/relationships/hyperlink" Target="https://www.zumub.com/PT/massas-e-farinhas/farinhas/farinha-de-quinoa-250g" TargetMode="External"/><Relationship Id="rId1780" Type="http://schemas.openxmlformats.org/officeDocument/2006/relationships/hyperlink" Target="https://www.pingodoce.pt/home/produtos/peixaria/peixe/pescada/filetes-de-pescada-do-cabo-congelados-nossa-peixaria-895979.html" TargetMode="External"/><Relationship Id="rId2624" Type="http://schemas.openxmlformats.org/officeDocument/2006/relationships/hyperlink" Target="https://www.pingodoce.pt/home/produtos/talho/porco/lombinhos-de-porco-embalados-nosso-talho-981747.html" TargetMode="External"/><Relationship Id="rId2831" Type="http://schemas.openxmlformats.org/officeDocument/2006/relationships/hyperlink" Target="https://www.continente.pt/produto/massa-conchas-milaneza-2098943.html" TargetMode="External"/><Relationship Id="rId72" Type="http://schemas.openxmlformats.org/officeDocument/2006/relationships/hyperlink" Target="https://www.continente.pt/produto/almondegas-de-frango-lusiaves-8377287.html" TargetMode="External"/><Relationship Id="rId803" Type="http://schemas.openxmlformats.org/officeDocument/2006/relationships/hyperlink" Target="https://www.continente.pt/produto/bifidus-liquido-triplo-0--morango-sem-lactose-continente-8858497.html" TargetMode="External"/><Relationship Id="rId1226" Type="http://schemas.openxmlformats.org/officeDocument/2006/relationships/hyperlink" Target="https://www.continente.pt/produto/congro-fresco-2507149.html" TargetMode="External"/><Relationship Id="rId1433" Type="http://schemas.openxmlformats.org/officeDocument/2006/relationships/hyperlink" Target="https://www.continente.pt/produto/drageias-de-chocolate-m-ms-7504705.html" TargetMode="External"/><Relationship Id="rId1640" Type="http://schemas.openxmlformats.org/officeDocument/2006/relationships/hyperlink" Target="https://www.continente.pt/produto/feijao-manteiga-cozido-ferbar-8397242.html" TargetMode="External"/><Relationship Id="rId4589" Type="http://schemas.openxmlformats.org/officeDocument/2006/relationships/hyperlink" Target="https://www.auchan.pt/pt/o-mundo-do-bebe/preparacao-e-alimentacao-infantil/pacotinhos-fruta-bebe/saqueta-de-fruta-auchan-baby-banana-morango-e-quinoa-90g/4020745.html" TargetMode="External"/><Relationship Id="rId4796" Type="http://schemas.openxmlformats.org/officeDocument/2006/relationships/hyperlink" Target="https://www.auchan.pt/pt/alimentacao/mercearia/batatas-fritas-e-aperitivos-snacks/aperitivos-snacks-e-pipocas/snack-picks-vieira-picante-150g/4009067.html" TargetMode="External"/><Relationship Id="rId1500" Type="http://schemas.openxmlformats.org/officeDocument/2006/relationships/hyperlink" Target="https://www.auchan.pt/pt/biologicos-e-alternativas/biologicos/biologicos-mercearia/massa-arroz-quinoa-e-pure/massa/esparguete-bio-rapunzel-lentilhas-vermelhas-250g/3988143.html" TargetMode="External"/><Relationship Id="rId3398" Type="http://schemas.openxmlformats.org/officeDocument/2006/relationships/hyperlink" Target="https://www.continente.pt/produto/molho-teriyaki-zero-prozis-8522796.html" TargetMode="External"/><Relationship Id="rId4449" Type="http://schemas.openxmlformats.org/officeDocument/2006/relationships/hyperlink" Target="https://www.pingodoce.pt/home/produtos/frutas-e-vegetais/vegetais/saladas-e-legumes-preparados/rucula-selvagem-embalada-pingo-doce-725557.html" TargetMode="External"/><Relationship Id="rId4656" Type="http://schemas.openxmlformats.org/officeDocument/2006/relationships/hyperlink" Target="https://www.continente.pt/produto/sardinha-em-azeite-refinado-alva-7843186.html" TargetMode="External"/><Relationship Id="rId4863" Type="http://schemas.openxmlformats.org/officeDocument/2006/relationships/hyperlink" Target="https://www.pingodoce.pt/home/produtos/take-away/sopas/sopas-com-batata/sopa-de-agriao-comida-fresca-257743.html" TargetMode="External"/><Relationship Id="rId3258" Type="http://schemas.openxmlformats.org/officeDocument/2006/relationships/hyperlink" Target="https://www.pingodoce.pt/home/produtos/mercearia/sobremesas/preparados-para-bolos-e-sobremesas/mix-para-panquecas-de-aveia-e-sementes-cem-porcento-875758.html" TargetMode="External"/><Relationship Id="rId3465" Type="http://schemas.openxmlformats.org/officeDocument/2006/relationships/hyperlink" Target="https://www.auchan.pt/pt/alimentacao/sabores-do-mundo/cozinha-europeia/molhos-e-temperos/mostarda-rubies-in-the-rubble-285-ml/4000651.html" TargetMode="External"/><Relationship Id="rId3672" Type="http://schemas.openxmlformats.org/officeDocument/2006/relationships/hyperlink" Target="https://www.auchan.pt/pt/alimentacao/mercearia/tostas-e-pao-embalado/pao-embalado/pao-auchan-forma-multicereais-sem-gluten-300g/3241718.html" TargetMode="External"/><Relationship Id="rId4309" Type="http://schemas.openxmlformats.org/officeDocument/2006/relationships/hyperlink" Target="https://www.continente.pt/produto/quinoa-tricolor-continente-bio-7078007.html" TargetMode="External"/><Relationship Id="rId4516" Type="http://schemas.openxmlformats.org/officeDocument/2006/relationships/hyperlink" Target="https://www.continente.pt/produto/salmao-da-noruega-fumado-martiko-4469153.html" TargetMode="External"/><Relationship Id="rId4723" Type="http://schemas.openxmlformats.org/officeDocument/2006/relationships/hyperlink" Target="https://www.auchan.pt/pt/biologicos-e-alternativas/alimentacao-vegetariana/seitan-cem-porcento-picado-com-tomate-200g/3264810.html" TargetMode="External"/><Relationship Id="rId179" Type="http://schemas.openxmlformats.org/officeDocument/2006/relationships/hyperlink" Target="https://www.continente.pt/produto/arroz-basmati-integral-continente-equilibrio-6368465.html" TargetMode="External"/><Relationship Id="rId386" Type="http://schemas.openxmlformats.org/officeDocument/2006/relationships/hyperlink" Target="https://www.pingodoce.pt/home/produtos/peixaria/bacalhau/bacalhau-salgado-seco/bacalhau-especial-1%C2%AA-islandia-nossa-peixaria-821576.html" TargetMode="External"/><Relationship Id="rId593" Type="http://schemas.openxmlformats.org/officeDocument/2006/relationships/hyperlink" Target="https://www.auchan.pt/pt/bebidas-e-garrafeira/energeticas/bebida-energetica-monster-ultra-white-zero-4x0.5l-%28sdr%29/4014702.html" TargetMode="External"/><Relationship Id="rId2067" Type="http://schemas.openxmlformats.org/officeDocument/2006/relationships/hyperlink" Target="https://portfir.insa.min-saude.pt/pt/pesquisar-e-comparar/" TargetMode="External"/><Relationship Id="rId2274" Type="http://schemas.openxmlformats.org/officeDocument/2006/relationships/hyperlink" Target="https://www.continente.pt/produto/iogurte-magro-natural-pastoret-6293453.html" TargetMode="External"/><Relationship Id="rId2481" Type="http://schemas.openxmlformats.org/officeDocument/2006/relationships/hyperlink" Target="https://www.pingodoce.pt/home/produtos/leite-e-bebidas-vegetais/leite/leite-achocolatado-e-aromatizado%E2%80%8B/leite-com-sabor-a-baunilha-lanchinho-booom-pack-4-mimosa-977829.html" TargetMode="External"/><Relationship Id="rId3118" Type="http://schemas.openxmlformats.org/officeDocument/2006/relationships/hyperlink" Target="https://www.continente.pt/produto/milho-para-pipocas-continente-2149368.html" TargetMode="External"/><Relationship Id="rId3325" Type="http://schemas.openxmlformats.org/officeDocument/2006/relationships/hyperlink" Target="https://www.continente.pt/produto/molho-ingles-continente-7472576.html" TargetMode="External"/><Relationship Id="rId3532" Type="http://schemas.openxmlformats.org/officeDocument/2006/relationships/hyperlink" Target="https://world.openfoodfacts.org/product/8480017038517" TargetMode="External"/><Relationship Id="rId4930" Type="http://schemas.openxmlformats.org/officeDocument/2006/relationships/hyperlink" Target="https://www.continente.pt/produto/sumo-100--maca-compal-100--fruta-2143900.html" TargetMode="External"/><Relationship Id="rId246" Type="http://schemas.openxmlformats.org/officeDocument/2006/relationships/hyperlink" Target="https://www.auchan.pt/pt/alimentacao/mercearia/arroz-e-massa/arroz/arroz-negro-integral-cacarola-extra-longo-500g/2608306.html" TargetMode="External"/><Relationship Id="rId453" Type="http://schemas.openxmlformats.org/officeDocument/2006/relationships/hyperlink" Target="https://www.continente.pt/produto/barra-proteina-chocolate-e-caramelo-corny-8240889.html" TargetMode="External"/><Relationship Id="rId660" Type="http://schemas.openxmlformats.org/officeDocument/2006/relationships/hyperlink" Target="https://www.continente.pt/produto/bebida-vegetal-de-coco-e-arroz-sem-adicao-de-acucar-continente-8524475.html" TargetMode="External"/><Relationship Id="rId1083" Type="http://schemas.openxmlformats.org/officeDocument/2006/relationships/hyperlink" Target="https://www.auchan.pt/pt/congelados/legumes-e-fruta/legumes/cenouras-as-rodelas-auchan-ultracongeladas-1kg/3962041.html" TargetMode="External"/><Relationship Id="rId1290" Type="http://schemas.openxmlformats.org/officeDocument/2006/relationships/hyperlink" Target="https://www.auchan.pt/pt/produtos-frescos/gastronomia/sopas-e-preparados-para-sopa/creme-de-abobora-e-gengibre-sem-batata-auchan-400g/2972161.html" TargetMode="External"/><Relationship Id="rId2134" Type="http://schemas.openxmlformats.org/officeDocument/2006/relationships/hyperlink" Target="https://www.continente.pt/produto/hamburguer-powered-by-plants-continente-7421333.html" TargetMode="External"/><Relationship Id="rId2341" Type="http://schemas.openxmlformats.org/officeDocument/2006/relationships/hyperlink" Target="https://www.continente.pt/produto/iogurte-skyr-banana-e-canela-continente-equilibrio-6934346.html" TargetMode="External"/><Relationship Id="rId106" Type="http://schemas.openxmlformats.org/officeDocument/2006/relationships/hyperlink" Target="https://www.auchan.pt/pt/produtos-frescos/fruta/frutos-secos-e-sementes/ameixa-seca-auchan-200g/446862.html" TargetMode="External"/><Relationship Id="rId313" Type="http://schemas.openxmlformats.org/officeDocument/2006/relationships/hyperlink" Target="https://world.openfoodfacts.org/product/8480017157492" TargetMode="External"/><Relationship Id="rId1150" Type="http://schemas.openxmlformats.org/officeDocument/2006/relationships/hyperlink" Target="https://world.openfoodfacts.org/product/5604260310395" TargetMode="External"/><Relationship Id="rId4099" Type="http://schemas.openxmlformats.org/officeDocument/2006/relationships/hyperlink" Target="https://world.openfoodfacts.org/product/20296070" TargetMode="External"/><Relationship Id="rId5357" Type="http://schemas.openxmlformats.org/officeDocument/2006/relationships/hyperlink" Target="https://www.auchan.pt/pt/produtos-frescos/talho/vitela-e-novilho/vazia-de-vitela-nipa-europa-200g/2173805.html" TargetMode="External"/><Relationship Id="rId520" Type="http://schemas.openxmlformats.org/officeDocument/2006/relationships/hyperlink" Target="https://www.continente.pt/produto/batata-frita-forno-ondulada-original-lays-4896095.html" TargetMode="External"/><Relationship Id="rId2201" Type="http://schemas.openxmlformats.org/officeDocument/2006/relationships/hyperlink" Target="https://www.continente.pt/produto/iogurte-cremoso-natural-casa-grande-de-xanceda-7930000.html" TargetMode="External"/><Relationship Id="rId1010" Type="http://schemas.openxmlformats.org/officeDocument/2006/relationships/hyperlink" Target="https://www.continente.pt/produto/camarao-tigre-selvagem-medio-congelado-7374377.html" TargetMode="External"/><Relationship Id="rId1967" Type="http://schemas.openxmlformats.org/officeDocument/2006/relationships/hyperlink" Target="https://www.pingodoce.pt/home/produtos/congelados/gelados-e-sobremesas/gelados-de-pauzinho/gelado-fruit-mix-pingo-doce-988747.html" TargetMode="External"/><Relationship Id="rId4166" Type="http://schemas.openxmlformats.org/officeDocument/2006/relationships/hyperlink" Target="https://www.continente.pt/produto/pure-de-fruta-maca-kiwi-e-ananas-8m-bledina-7413143.html" TargetMode="External"/><Relationship Id="rId4373" Type="http://schemas.openxmlformats.org/officeDocument/2006/relationships/hyperlink" Target="https://www.continente.pt/produto/refrigerante-com-gas-lima-limao-sem-acucar-continente-8771999.html" TargetMode="External"/><Relationship Id="rId4580" Type="http://schemas.openxmlformats.org/officeDocument/2006/relationships/hyperlink" Target="https://www.continente.pt/produto/saqueta-banana-pera-laranja-e-aveia-corny-7388326.html" TargetMode="External"/><Relationship Id="rId5217" Type="http://schemas.openxmlformats.org/officeDocument/2006/relationships/hyperlink" Target="https://portfir.insa.min-saude.pt/pt/pesquisar-e-comparar/" TargetMode="External"/><Relationship Id="rId4026" Type="http://schemas.openxmlformats.org/officeDocument/2006/relationships/hyperlink" Target="https://www.auchan.pt/pt/produtos-frescos/peixaria/peixe-fresco/posta-perca-auchan-kg/3450517.html" TargetMode="External"/><Relationship Id="rId4440" Type="http://schemas.openxmlformats.org/officeDocument/2006/relationships/hyperlink" Target="https://www.pingodoce.pt/home/produtos/peixaria/peixe/pescada/rodelas%2Fpostas-de-pescada-congelada-embaladas-nossa-peixaria-636290.html" TargetMode="External"/><Relationship Id="rId3042" Type="http://schemas.openxmlformats.org/officeDocument/2006/relationships/hyperlink" Target="https://www.continente.pt/produto/massa-tagliatelle-sem-gluten-seitz-5779346.html" TargetMode="External"/><Relationship Id="rId3859" Type="http://schemas.openxmlformats.org/officeDocument/2006/relationships/hyperlink" Target="https://www.auchan.pt/pt/congelados/peixe/peixe-inteiro/pescada-rabo-na-boca-congelada-700g/784529.html" TargetMode="External"/><Relationship Id="rId5281" Type="http://schemas.openxmlformats.org/officeDocument/2006/relationships/hyperlink" Target="https://www.continente.pt/produto/tortitas-de-milho-mini-salutem-7705510.html" TargetMode="External"/><Relationship Id="rId2875" Type="http://schemas.openxmlformats.org/officeDocument/2006/relationships/hyperlink" Target="https://www.continente.pt/produto/massa-esparguete-sem-gluten-rummo-5884054.html" TargetMode="External"/><Relationship Id="rId3926" Type="http://schemas.openxmlformats.org/officeDocument/2006/relationships/hyperlink" Target="https://www.continente.pt/produto/polpa-tomate-em-cubos-valfrutta-5818176.html" TargetMode="External"/><Relationship Id="rId847" Type="http://schemas.openxmlformats.org/officeDocument/2006/relationships/hyperlink" Target="https://www.continente.pt/produto/bolachas-cereais-integrais-diet-nature-gullon-5515663.html" TargetMode="External"/><Relationship Id="rId1477" Type="http://schemas.openxmlformats.org/officeDocument/2006/relationships/hyperlink" Target="https://www.auchan.pt/pt/biologicos-e-alternativas/alimentacao-vegetariana/escalope-heura-180-g/3587384.html" TargetMode="External"/><Relationship Id="rId1891" Type="http://schemas.openxmlformats.org/officeDocument/2006/relationships/hyperlink" Target="https://www.continente.pt/produto/gamba-vermelha-mocambique-selvagem-30-40-ultracongelada-frip-7935562.html" TargetMode="External"/><Relationship Id="rId2528" Type="http://schemas.openxmlformats.org/officeDocument/2006/relationships/hyperlink" Target="https://www.auchan.pt/pt/alimentacao/produtos-lacteos/leites/leite-uht/leite-matinal-seleccionado-leve-3x200ml/2735574.html" TargetMode="External"/><Relationship Id="rId2942" Type="http://schemas.openxmlformats.org/officeDocument/2006/relationships/hyperlink" Target="https://www.auchan.pt/pt/alimentacao/mercearia/arroz-e-massa/lasanha-e-canelones/massa-delverde-lasanha-ondine-500g/3124849.html" TargetMode="External"/><Relationship Id="rId914" Type="http://schemas.openxmlformats.org/officeDocument/2006/relationships/hyperlink" Target="https://www.auchan.pt/pt/produtos-frescos/talho/borrego-e-cabrito/borrego-perna-kg/230315.html" TargetMode="External"/><Relationship Id="rId1544" Type="http://schemas.openxmlformats.org/officeDocument/2006/relationships/hyperlink" Target="https://www.auchan.pt/pt/alimentacao/mercearia/farinha/farinha-especialidades/farinha-cem-porcento-centeio-integral-500g/631800.html" TargetMode="External"/><Relationship Id="rId5001" Type="http://schemas.openxmlformats.org/officeDocument/2006/relationships/hyperlink" Target="https://www.continente.pt/produto/sumo-smoothie-energia-banana-e-frutos-vermelhos-com-acai-compal-8849482.html" TargetMode="External"/><Relationship Id="rId1611" Type="http://schemas.openxmlformats.org/officeDocument/2006/relationships/hyperlink" Target="https://www.auchan.pt/pt/alimentacao/mercearia/conservas/vegetais-secos/feijao-auchan-catarino-1-kg/3484599.html" TargetMode="External"/><Relationship Id="rId4767" Type="http://schemas.openxmlformats.org/officeDocument/2006/relationships/hyperlink" Target="https://www.auchan.pt/pt/alimentacao/mercearia/batatas-fritas-e-aperitivos-snacks/aperitivos-snacks-e-pipocas/snack-biosaurussal-milho-no-forno-marinho-bio-15g/3334216.html" TargetMode="External"/><Relationship Id="rId3369" Type="http://schemas.openxmlformats.org/officeDocument/2006/relationships/hyperlink" Target="https://www.pingodoce.pt/home/produtos/mercearia/temperos-e-molhos/outros-molhos-e-temperos/molho-piri-piri-extra-forte-pingo-doce-902491.html" TargetMode="External"/><Relationship Id="rId2385" Type="http://schemas.openxmlformats.org/officeDocument/2006/relationships/hyperlink" Target="https://www.continente.pt/produto/kefir-natural-continente-equilibrio%C2%A0-%C2%A0-7535203.html" TargetMode="External"/><Relationship Id="rId3783" Type="http://schemas.openxmlformats.org/officeDocument/2006/relationships/hyperlink" Target="https://www.continente.pt/produto/pepino-em-vinagre-continente-7657147.html" TargetMode="External"/><Relationship Id="rId4834" Type="http://schemas.openxmlformats.org/officeDocument/2006/relationships/hyperlink" Target="https://www.continente.pt/produto/soja-aos-pedacos-marinada-heura-7049538.html" TargetMode="External"/><Relationship Id="rId357" Type="http://schemas.openxmlformats.org/officeDocument/2006/relationships/hyperlink" Target="https://www.prozis.com/pt/pt/prozis/aveia-integral-instantanea-e-whey-1000-g" TargetMode="External"/><Relationship Id="rId2038" Type="http://schemas.openxmlformats.org/officeDocument/2006/relationships/hyperlink" Target="https://www.auchan.pt/pt/congelados/gelados/gelados-individuais/gelado-vegan-o-gelado-morango-460ml/3355728.html" TargetMode="External"/><Relationship Id="rId3436" Type="http://schemas.openxmlformats.org/officeDocument/2006/relationships/hyperlink" Target="https://www.pingodoce.pt/home/produtos/mercearia/temperos-e-molhos/maionese-mostarda-e-ketchup/mostarda-com-graos-em-frasco-pingo-doce-969202.html" TargetMode="External"/><Relationship Id="rId3850" Type="http://schemas.openxmlformats.org/officeDocument/2006/relationships/hyperlink" Target="https://www.continente.pt/produto/pescada-media-da-argentina-congelada-2182823.html" TargetMode="External"/><Relationship Id="rId4901" Type="http://schemas.openxmlformats.org/officeDocument/2006/relationships/hyperlink" Target="https://world.openfoodfacts.org/product/20284251" TargetMode="External"/><Relationship Id="rId771" Type="http://schemas.openxmlformats.org/officeDocument/2006/relationships/hyperlink" Target="https://www.auchan.pt/pt/biologicos-e-alternativas/biologicos/biologicos-produtos-frescos/talho-e-peixaria/talho/bife-peito-peru-bio-biologic-bio-300-g/3578544.html" TargetMode="External"/><Relationship Id="rId2452" Type="http://schemas.openxmlformats.org/officeDocument/2006/relationships/hyperlink" Target="https://www.pingodoce.pt/home/produtos/congelados/refeicoes-e-salgados/refeicoes-congeladas/lasanha-bolonhesa-congelada-pingo-doce-984567.html" TargetMode="External"/><Relationship Id="rId3503" Type="http://schemas.openxmlformats.org/officeDocument/2006/relationships/hyperlink" Target="https://www.auchan.pt/pt/bebidas-e-garrafeira/sumos-e-nectares/nectares/nectar-compal-vital-ananas-coco-0.3l/3873658.html" TargetMode="External"/><Relationship Id="rId424" Type="http://schemas.openxmlformats.org/officeDocument/2006/relationships/hyperlink" Target="https://www.continente.pt/produto/barra-amendoim-sem-gluten-continente-bio-6753429.html" TargetMode="External"/><Relationship Id="rId1054" Type="http://schemas.openxmlformats.org/officeDocument/2006/relationships/hyperlink" Target="https://www.auchan.pt/pt/produtos-frescos/peixaria/peixe-fresco/cauda-garoupa-selvagem-fresca-kg/3447271.html" TargetMode="External"/><Relationship Id="rId2105" Type="http://schemas.openxmlformats.org/officeDocument/2006/relationships/hyperlink" Target="https://portfir.insa.min-saude.pt/pt/pesquisar-e-comparar/" TargetMode="External"/><Relationship Id="rId1121" Type="http://schemas.openxmlformats.org/officeDocument/2006/relationships/hyperlink" Target="https://www.auchan.pt/pt/alimentacao/mercearia/batatas-fritas-e-aperitivos-snacks/aperitivos-snacks-e-pipocas/chips-tortilla-auchan-bio-nature-150g/3691639.html" TargetMode="External"/><Relationship Id="rId4277" Type="http://schemas.openxmlformats.org/officeDocument/2006/relationships/hyperlink" Target="https://www.pingodoce.pt/home/produtos/charcutaria-e-queijos/queijos/queijo-estrangeiro/queijo-mozzarella-fresca-pingo-doce-996707.html" TargetMode="External"/><Relationship Id="rId4691" Type="http://schemas.openxmlformats.org/officeDocument/2006/relationships/hyperlink" Target="https://www.auchan.pt/pt/congelados/peixe/peixe-inteiro/sardinha-inteira-auchan-nacional-1kg/4012910.html" TargetMode="External"/><Relationship Id="rId5328" Type="http://schemas.openxmlformats.org/officeDocument/2006/relationships/hyperlink" Target="https://www.auchan.pt/pt/produtos-frescos/peixaria/peixe-fresco/tranche-de-truta-salmonada-150gr/3952855.html" TargetMode="External"/><Relationship Id="rId3293" Type="http://schemas.openxmlformats.org/officeDocument/2006/relationships/hyperlink" Target="https://www.continente.pt/produto/molho-chilli-cocktail-calve-8485118.html" TargetMode="External"/><Relationship Id="rId4344" Type="http://schemas.openxmlformats.org/officeDocument/2006/relationships/hyperlink" Target="https://www.continente.pt/produto/reduz-colesterol-liquido-noz-danacol-danone-6993198.html" TargetMode="External"/><Relationship Id="rId1938" Type="http://schemas.openxmlformats.org/officeDocument/2006/relationships/hyperlink" Target="https://www.auchan.pt/pt/congelados/gelados/gelados-familiares/gelado-ola-caramelo-salgado-900ml/3790056.html" TargetMode="External"/><Relationship Id="rId3360" Type="http://schemas.openxmlformats.org/officeDocument/2006/relationships/hyperlink" Target="https://www.auchan.pt/pt/alimentacao/sabores-do-mundo/cozinha-europeia/molhos-e-temperos/molho-peri-peri-nandos-medio-de-alho-125g/3787502.html" TargetMode="External"/><Relationship Id="rId281" Type="http://schemas.openxmlformats.org/officeDocument/2006/relationships/hyperlink" Target="https://www.continente.pt/produto/nestum-arroz-zero-3a-sem-gluten-6957306.html" TargetMode="External"/><Relationship Id="rId3013" Type="http://schemas.openxmlformats.org/officeDocument/2006/relationships/hyperlink" Target="https://www.auchan.pt/pt/alimentacao/mercearia/arroz-e-massa/massas-especialidades/massa-rummo-penne-sem-gluten-400g/3240164.html" TargetMode="External"/><Relationship Id="rId4411" Type="http://schemas.openxmlformats.org/officeDocument/2006/relationships/hyperlink" Target="https://world.openfoodfacts.org/product/5605222050526" TargetMode="External"/><Relationship Id="rId2779" Type="http://schemas.openxmlformats.org/officeDocument/2006/relationships/hyperlink" Target="https://www.continente.pt/produto/manteiga-de-amendoim-com-pedacos-continente-equilibrio-8163576.html" TargetMode="External"/><Relationship Id="rId5185" Type="http://schemas.openxmlformats.org/officeDocument/2006/relationships/hyperlink" Target="https://www.auchan.pt/pt/alimentacao/mercearia/conservas/cogumelo-milho-ervilha-feijao-e-outros/tomate-auchan-inteiro-pelado-765-%28476%29-g/3421687.html" TargetMode="External"/><Relationship Id="rId1795" Type="http://schemas.openxmlformats.org/officeDocument/2006/relationships/hyperlink" Target="https://www.continente.pt/produto/filetes-de-tamboril-ultracongelado-continente-7324619.html" TargetMode="External"/><Relationship Id="rId2846" Type="http://schemas.openxmlformats.org/officeDocument/2006/relationships/hyperlink" Target="https://www.pingodoce.pt/home/produtos/mercearia/arroz-massa-e-leguminosas/massa/massa-curvas-riscadas-pingo-doce-659489.html" TargetMode="External"/><Relationship Id="rId5252" Type="http://schemas.openxmlformats.org/officeDocument/2006/relationships/hyperlink" Target="https://www.pingodoce.pt/home/produtos/bolachas-cereais-e-guloseimas/bolachas-e-biscoitos/fibra-tortitas-e-marinheiras/tortitas-de-arroz-integral-bicentury-532854.html" TargetMode="External"/><Relationship Id="rId87" Type="http://schemas.openxmlformats.org/officeDocument/2006/relationships/hyperlink" Target="https://www.auchan.pt/pt/produtos-frescos/peixaria/marisco/ameijoa-branca-500gr/3267760.html" TargetMode="External"/><Relationship Id="rId818" Type="http://schemas.openxmlformats.org/officeDocument/2006/relationships/hyperlink" Target="https://www.pingodoce.pt/home/produtos/talho/porco/bifinhos-do-lombo-de-porco-embalados-pingo-doce-959144.html" TargetMode="External"/><Relationship Id="rId1448" Type="http://schemas.openxmlformats.org/officeDocument/2006/relationships/hyperlink" Target="https://www.continente.pt/produto/edamame-e-chocolate-negro-continente-8015905.html" TargetMode="External"/><Relationship Id="rId1862" Type="http://schemas.openxmlformats.org/officeDocument/2006/relationships/hyperlink" Target="https://www.food4fitness.pt/produto/frango-com-molho-de-canela/" TargetMode="External"/><Relationship Id="rId2913" Type="http://schemas.openxmlformats.org/officeDocument/2006/relationships/hyperlink" Target="https://www.pingodoce.pt/home/produtos/take-away/massas-lasanhas-e-outros-pratos/massa-fresca-para-lasanha-nonna-amelia-766256.html" TargetMode="External"/><Relationship Id="rId1515" Type="http://schemas.openxmlformats.org/officeDocument/2006/relationships/hyperlink" Target="https://www.auchan.pt/pt/produtos-frescos/peixaria/salmao-fumado-ovas-e-preparados/espetadas-salmao-e-atum-kg/3945729.html" TargetMode="External"/><Relationship Id="rId3687" Type="http://schemas.openxmlformats.org/officeDocument/2006/relationships/hyperlink" Target="https://www.pingodoce.pt/home/produtos/peixaria/peixe/peixe-selvagem/pargo-200%2F600-fresco-nossa-peixaria-673640.html" TargetMode="External"/><Relationship Id="rId4738" Type="http://schemas.openxmlformats.org/officeDocument/2006/relationships/hyperlink" Target="https://world.openfoodfacts.org/product/5604260318339" TargetMode="External"/><Relationship Id="rId2289" Type="http://schemas.openxmlformats.org/officeDocument/2006/relationships/hyperlink" Target="https://www.pingodoce.pt/home/produtos/iogurtes-e-sobremesas/iogurtes/iogurtes-naturais%E2%80%8B/iogurte-natural-biologico-andechser-666135.html" TargetMode="External"/><Relationship Id="rId3754" Type="http://schemas.openxmlformats.org/officeDocument/2006/relationships/hyperlink" Target="https://www.auchan.pt/pt/produtos-frescos/talho/frango-e-galinha/peito-de-frango-lusiaves-kg/12214.html" TargetMode="External"/><Relationship Id="rId4805" Type="http://schemas.openxmlformats.org/officeDocument/2006/relationships/hyperlink" Target="https://www.auchan.pt/pt/biologicos-e-alternativas/biologicos/biologicos-bebe-alimentacao-e-higiene/bolachas-biscoitos-e-snacks/snacks-smileat-bio-maca-e-banana-25g/3706270.html" TargetMode="External"/><Relationship Id="rId675" Type="http://schemas.openxmlformats.org/officeDocument/2006/relationships/hyperlink" Target="https://www.pingodoce.pt/home/produtos/leite-e-bebidas-vegetais/bebidas-vegetais/bebida-de-soja%E2%80%8B/bebida-vegetal-de-soja-not-milk-alpro-985034.html" TargetMode="External"/><Relationship Id="rId2356" Type="http://schemas.openxmlformats.org/officeDocument/2006/relationships/hyperlink" Target="https://www.auchan.pt/pt/congelados/legumes-e-fruta/misturas-de-legumes/jardineira-auchan-ultracongelada-500g/3185872.html" TargetMode="External"/><Relationship Id="rId2770" Type="http://schemas.openxmlformats.org/officeDocument/2006/relationships/hyperlink" Target="https://www.auchan.pt/pt/alimentacao/mercearia/cremes-compotas-e-mel/cremes-de-barrar/manteiga-amendoim-diese-cremosa-top-up-300g/4043446.html" TargetMode="External"/><Relationship Id="rId3407" Type="http://schemas.openxmlformats.org/officeDocument/2006/relationships/hyperlink" Target="https://www.continente.pt/produto/molho-vinagrete-continente-7519497.html" TargetMode="External"/><Relationship Id="rId3821" Type="http://schemas.openxmlformats.org/officeDocument/2006/relationships/hyperlink" Target="https://www.auchan.pt/pt/produtos-frescos/talho/peru/peru-preto-campestre-interavescesto-verga-kg/2342544.html" TargetMode="External"/><Relationship Id="rId328" Type="http://schemas.openxmlformats.org/officeDocument/2006/relationships/hyperlink" Target="https://www.continente.pt/produto/atum-posta-ao-natural-santa-catarina-2494482.html" TargetMode="External"/><Relationship Id="rId742" Type="http://schemas.openxmlformats.org/officeDocument/2006/relationships/hyperlink" Target="https://www.auchan.pt/pt/produtos-frescos/talho/vitela-e-novilho/bife-de-carne-minhota-400gr/4044182.html" TargetMode="External"/><Relationship Id="rId1372" Type="http://schemas.openxmlformats.org/officeDocument/2006/relationships/hyperlink" Target="https://www.continente.pt/produto/doce-cereja-casa-de-mateus-7636422.html" TargetMode="External"/><Relationship Id="rId2009" Type="http://schemas.openxmlformats.org/officeDocument/2006/relationships/hyperlink" Target="https://www.pingodoce.pt/home/produtos/congelados/gelados-e-sobremesas/gelados-estilo-americano/gelado-proteina-caramelo-salgado-go-active-910855.html" TargetMode="External"/><Relationship Id="rId2423" Type="http://schemas.openxmlformats.org/officeDocument/2006/relationships/hyperlink" Target="https://world.openfoodfacts.org/product/5604260282654" TargetMode="External"/><Relationship Id="rId1025" Type="http://schemas.openxmlformats.org/officeDocument/2006/relationships/hyperlink" Target="https://www.continente.pt/produto/cantaril-da-costa-fresco-2147583.html" TargetMode="External"/><Relationship Id="rId4595" Type="http://schemas.openxmlformats.org/officeDocument/2006/relationships/hyperlink" Target="https://www.continente.pt/produto/saqueta-de-fruta-frutos-variados-frutapura-6m-bledina-7453433.html" TargetMode="External"/><Relationship Id="rId3197" Type="http://schemas.openxmlformats.org/officeDocument/2006/relationships/hyperlink" Target="https://world.openfoodfacts.org/product/8480017100368" TargetMode="External"/><Relationship Id="rId4248" Type="http://schemas.openxmlformats.org/officeDocument/2006/relationships/hyperlink" Target="https://www.pingodoce.pt/home/produtos/charcutaria-e-queijos/queijos/queijo-fresco-e-requeijao%E2%80%8B/queijo-fresco-light-pingo-doce-889016.html" TargetMode="External"/><Relationship Id="rId4662" Type="http://schemas.openxmlformats.org/officeDocument/2006/relationships/hyperlink" Target="https://www.continente.pt/produto/sardinha-em-azeite-continente-7368483.html" TargetMode="External"/><Relationship Id="rId185" Type="http://schemas.openxmlformats.org/officeDocument/2006/relationships/hyperlink" Target="https://www.auchan.pt/pt/alimentacao/mercearia/arroz-e-massa/arroz/arroz-basmati-riso-gallo-vermelho-integral-500g/3785243.html" TargetMode="External"/><Relationship Id="rId1909" Type="http://schemas.openxmlformats.org/officeDocument/2006/relationships/hyperlink" Target="https://world.openfoodfacts.org/product/5604260301478" TargetMode="External"/><Relationship Id="rId3264" Type="http://schemas.openxmlformats.org/officeDocument/2006/relationships/hyperlink" Target="https://www.continente.pt/produto/mocktail-clementina-e-cardamomo-botanicos-frize-8777754.html" TargetMode="External"/><Relationship Id="rId4315" Type="http://schemas.openxmlformats.org/officeDocument/2006/relationships/hyperlink" Target="https://www.continente.pt/produto/quinoa-salutem-7698198.html" TargetMode="External"/><Relationship Id="rId2280" Type="http://schemas.openxmlformats.org/officeDocument/2006/relationships/hyperlink" Target="https://www.auchan.pt/pt/alimentacao/produtos-lacteos/proteina/iogurtes-proteicos/iogurte-ehrmann-magro-skyr-natural-150g/2627914.html" TargetMode="External"/><Relationship Id="rId3331" Type="http://schemas.openxmlformats.org/officeDocument/2006/relationships/hyperlink" Target="https://www.auchan.pt/pt/alimentacao/sabores-do-mundo/cozinha-mexicana/molhos-e-temperos/molho-janape%C3%B1o-el-yucateco-picante-150-ml/4008866.html" TargetMode="External"/><Relationship Id="rId252" Type="http://schemas.openxmlformats.org/officeDocument/2006/relationships/hyperlink" Target="https://www.auchan.pt/pt/congelados/refeicoes-rapidas/acompanhamentos/arroz-primavera-iglo-380g/4057939.html" TargetMode="External"/><Relationship Id="rId5089" Type="http://schemas.openxmlformats.org/officeDocument/2006/relationships/hyperlink" Target="https://www.continente.pt/produto/tablete-de-chocolate-negro-excellence-99--cacau-lindt-5149759.html" TargetMode="External"/><Relationship Id="rId1699" Type="http://schemas.openxmlformats.org/officeDocument/2006/relationships/hyperlink" Target="https://www.auchan.pt/pt/alimentacao/mercearia/conservas/atum/filete-atum-ramirez-em-azeite-120%2878%29g/2441398.html" TargetMode="External"/><Relationship Id="rId2000" Type="http://schemas.openxmlformats.org/officeDocument/2006/relationships/hyperlink" Target="https://www.auchan.pt/pt/congelados/gelados/gelados-para-criancas/gelado-nestle-pirulo-fantasmikos-15x15ml/3744304.html" TargetMode="External"/><Relationship Id="rId5156" Type="http://schemas.openxmlformats.org/officeDocument/2006/relationships/hyperlink" Target="https://www.auchan.pt/pt/biologicos-e-alternativas/biologicos/biologicos-produtos-frescos/massas-frescas-e-culinaria/tofu-seara-biologico-500g/887996.html" TargetMode="External"/><Relationship Id="rId4172" Type="http://schemas.openxmlformats.org/officeDocument/2006/relationships/hyperlink" Target="https://www.auchan.pt/pt/alimentacao/mercearia/conservas/polpa-de-fruta/pure-de-fruta-bob-snail-diospiro-e-goiaba-120-g/3833243.html" TargetMode="External"/><Relationship Id="rId5223" Type="http://schemas.openxmlformats.org/officeDocument/2006/relationships/hyperlink" Target="https://www.pingodoce.pt/home/produtos/padaria-e-pastelaria/pao-embalado/pao-de-hamburguer-hot-dog-e-wraps/tortilhas-wraps-de-trigo-originais-mission-974178.html" TargetMode="External"/><Relationship Id="rId1766" Type="http://schemas.openxmlformats.org/officeDocument/2006/relationships/hyperlink" Target="https://world.openfoodfacts.org/product/8480000136329" TargetMode="External"/><Relationship Id="rId2817" Type="http://schemas.openxmlformats.org/officeDocument/2006/relationships/hyperlink" Target="https://www.pingodoce.pt/home/produtos/mercearia/arroz-massa-e-leguminosas/massa/massa-bagos-milaneza-845724.html" TargetMode="External"/><Relationship Id="rId58" Type="http://schemas.openxmlformats.org/officeDocument/2006/relationships/hyperlink" Target="https://portfir.insa.min-saude.pt/pt/pesquisar-e-comparar/" TargetMode="External"/><Relationship Id="rId1419" Type="http://schemas.openxmlformats.org/officeDocument/2006/relationships/hyperlink" Target="https://www.pingodoce.pt/home/produtos/peixaria/peixe/dourada-e-robalo%E2%80%8B/dourada-fresca-nacional-ate-600g-nossa-peixaria-867745.html" TargetMode="External"/><Relationship Id="rId1833" Type="http://schemas.openxmlformats.org/officeDocument/2006/relationships/hyperlink" Target="https://world.openfoodfacts.org/product/5604260310623" TargetMode="External"/><Relationship Id="rId4989" Type="http://schemas.openxmlformats.org/officeDocument/2006/relationships/hyperlink" Target="https://www.auchan.pt/pt/bebidas-e-garrafeira/sumos-e-nectares/refrigerados/sumo-maca-de-alcobaca-e-framboesa-1.5l/3460354.html" TargetMode="External"/><Relationship Id="rId1900" Type="http://schemas.openxmlformats.org/officeDocument/2006/relationships/hyperlink" Target="https://www.continente.pt/produto/garoupa-legitima-pequena-fresca-4955804.html" TargetMode="External"/><Relationship Id="rId3658" Type="http://schemas.openxmlformats.org/officeDocument/2006/relationships/hyperlink" Target="https://www.auchan.pt/pt/produtos-frescos/padaria/pao-de-forma-e-embalados/pao-de-forma-shape-400g/2663888.html" TargetMode="External"/><Relationship Id="rId4709" Type="http://schemas.openxmlformats.org/officeDocument/2006/relationships/hyperlink" Target="https://www.pingodoce.pt/home/produtos/mercearia/conservas/sardinhas-e-outros-peixes/sardinhas-em-oleo-vegetal-bom-petisco-884824.html" TargetMode="External"/><Relationship Id="rId579" Type="http://schemas.openxmlformats.org/officeDocument/2006/relationships/hyperlink" Target="https://www.continente.pt/produto/bebida-energetica-em-lata-gaseificada-sem-acucar-green-edition-red-bull-8831930.html" TargetMode="External"/><Relationship Id="rId993" Type="http://schemas.openxmlformats.org/officeDocument/2006/relationships/hyperlink" Target="https://www.auchan.pt/pt/congelados/marisco-e-moluscos/camarao-e-miolo-de-camarao/camarao-madagascar-cru-auchan-collection-cultivamos-o-bom-asc-1020-400g/2340292.html" TargetMode="External"/><Relationship Id="rId2674" Type="http://schemas.openxmlformats.org/officeDocument/2006/relationships/hyperlink" Target="https://www.continente.pt/produto/lombos-de-pescada-do-cabo-ultracongelada-continente-4952133.html" TargetMode="External"/><Relationship Id="rId5080" Type="http://schemas.openxmlformats.org/officeDocument/2006/relationships/hyperlink" Target="https://www.continente.pt/produto/tablete-de-chocolate-negro-com-amendoa-continente-6980115.html" TargetMode="External"/><Relationship Id="rId646" Type="http://schemas.openxmlformats.org/officeDocument/2006/relationships/hyperlink" Target="https://www.pingodoce.pt/home/produtos/leite-e-bebidas-vegetais/leite/leite-achocolatado-e-aromatizado%E2%80%8B/bebida-vegetal-de-aveia-e-chocolate-sem-acucar-pack-3-pingo-doce-973184.html" TargetMode="External"/><Relationship Id="rId1276" Type="http://schemas.openxmlformats.org/officeDocument/2006/relationships/hyperlink" Target="https://www.auchan.pt/pt/produtos-frescos/talho/frango-e-galinha/coxas-de-frango-sem-pele-e-sem-osso-lusiaves-kg/3999886.html" TargetMode="External"/><Relationship Id="rId2327" Type="http://schemas.openxmlformats.org/officeDocument/2006/relationships/hyperlink" Target="https://www.continente.pt/produto/iogurte-proteina-natural-mimosa-7888299.html" TargetMode="External"/><Relationship Id="rId3725" Type="http://schemas.openxmlformats.org/officeDocument/2006/relationships/hyperlink" Target="https://www.continente.pt/produto/pate-de-atum-em-oleo-sem-gluten-la-piara-2897332.html" TargetMode="External"/><Relationship Id="rId1690" Type="http://schemas.openxmlformats.org/officeDocument/2006/relationships/hyperlink" Target="https://www.auchan.pt/pt/produtos-frescos/charcutaria/fiambre-de-porco/fiambre-perna-sem-aditivos-elpozo-130g/4072142.html" TargetMode="External"/><Relationship Id="rId2741" Type="http://schemas.openxmlformats.org/officeDocument/2006/relationships/hyperlink" Target="https://www.continente.pt/produto/maionese-escolha-economica-top-down-vianeza-4933581.html" TargetMode="External"/><Relationship Id="rId713" Type="http://schemas.openxmlformats.org/officeDocument/2006/relationships/hyperlink" Target="https://www.continente.pt/produto/bifanas-de-porco-continente-4285344.html" TargetMode="External"/><Relationship Id="rId1343" Type="http://schemas.openxmlformats.org/officeDocument/2006/relationships/hyperlink" Target="https://www.continente.pt/produto/creme-vegetal-para-barrar-sabor-a-manteiga-becel-7855605.html" TargetMode="External"/><Relationship Id="rId4499" Type="http://schemas.openxmlformats.org/officeDocument/2006/relationships/hyperlink" Target="https://www.auchan.pt/pt/produtos-frescos/legumes/saladas-embaladas-e-preparados-para-sopas/salada-massa-e-rucula-florette-325-g/2211414.html" TargetMode="External"/><Relationship Id="rId1410" Type="http://schemas.openxmlformats.org/officeDocument/2006/relationships/hyperlink" Target="https://www.continente.pt/produto/dose-fruta-pera-compal-essencial-8933872.html" TargetMode="External"/><Relationship Id="rId4566" Type="http://schemas.openxmlformats.org/officeDocument/2006/relationships/hyperlink" Target="https://www.continente.pt/produto/salteado-gourmet-continente-8716564.html" TargetMode="External"/><Relationship Id="rId4980" Type="http://schemas.openxmlformats.org/officeDocument/2006/relationships/hyperlink" Target="https://www.auchan.pt/pt/biologicos-e-alternativas/biologicos/biologicos-bebidas/sumos-refrigerantes-e-aguas/sumo-holyshot-gengibre-curcuma-ananas-bio-60ml/3758091.html" TargetMode="External"/><Relationship Id="rId3168" Type="http://schemas.openxmlformats.org/officeDocument/2006/relationships/hyperlink" Target="https://www.pingodoce.pt/home/produtos/peixaria/marisco/marisco-congelado/miolo-de-camarao-50%2F70-congelado-mar-iberica-928751.html" TargetMode="External"/><Relationship Id="rId3582" Type="http://schemas.openxmlformats.org/officeDocument/2006/relationships/hyperlink" Target="https://www.continente.pt/produto/ovos-de-solo-classe-s-continente-6903441.html" TargetMode="External"/><Relationship Id="rId4219" Type="http://schemas.openxmlformats.org/officeDocument/2006/relationships/hyperlink" Target="https://world.openfoodfacts.org/product/8480000514240" TargetMode="External"/><Relationship Id="rId4633" Type="http://schemas.openxmlformats.org/officeDocument/2006/relationships/hyperlink" Target="https://www.auchan.pt/pt/o-mundo-do-bebe/preparacao-e-alimentacao-infantil/pacotinhos-fruta-bebe/saqueta-fruta-bledina-maca-ameixa-85-g/4070510.html" TargetMode="External"/><Relationship Id="rId2184" Type="http://schemas.openxmlformats.org/officeDocument/2006/relationships/hyperlink" Target="https://www.continente.pt/produto/iogurte-proteina-stracciatella-continente-8549492.html" TargetMode="External"/><Relationship Id="rId3235" Type="http://schemas.openxmlformats.org/officeDocument/2006/relationships/hyperlink" Target="https://www.continente.pt/produto/mistura-para-panquecas-classico-em-po-way-up-7836665.html" TargetMode="External"/><Relationship Id="rId156" Type="http://schemas.openxmlformats.org/officeDocument/2006/relationships/hyperlink" Target="https://www.auchan.pt/pt/alimentacao/mercearia/arroz-e-massa/arroz/arroz-agulha-vida-auchan-extra-longo-branqueado-cultivamos-o-bom1kg/1105426.html" TargetMode="External"/><Relationship Id="rId570" Type="http://schemas.openxmlformats.org/officeDocument/2006/relationships/hyperlink" Target="https://www.auchan.pt/pt/bebidas-e-garrafeira/energeticas/bebida-energetica-nocco-bcaa-mango-0.33l-%28sdr%29/4047842.html" TargetMode="External"/><Relationship Id="rId2251" Type="http://schemas.openxmlformats.org/officeDocument/2006/relationships/hyperlink" Target="https://www.pingodoce.pt/home/produtos/iogurtes-e-sobremesas/iogurtes/iogurtes-bifidus-e-funcionais%E2%80%8B/iogurte-liquido-reduz-colesterol-tropical-pack-6-danacol-danone-513365003.html" TargetMode="External"/><Relationship Id="rId3302" Type="http://schemas.openxmlformats.org/officeDocument/2006/relationships/hyperlink" Target="https://www.continente.pt/produto/molho-de-francesinha-picante-dom-duarte-5917252.html" TargetMode="External"/><Relationship Id="rId4700" Type="http://schemas.openxmlformats.org/officeDocument/2006/relationships/hyperlink" Target="https://www.auchan.pt/pt/alimentacao/mercearia/conservas/sardinha/sardinhas-auchan-azeite-120%2884%29g/3617659.html" TargetMode="External"/><Relationship Id="rId223" Type="http://schemas.openxmlformats.org/officeDocument/2006/relationships/hyperlink" Target="https://www.auchan.pt/pt/alimentacao/mercearia/arroz-e-massa/arroz/arroz-gran-basmati-oriente/3759964.html" TargetMode="External"/><Relationship Id="rId4076" Type="http://schemas.openxmlformats.org/officeDocument/2006/relationships/hyperlink" Target="https://www.auchan.pt/pt/alimentacao/mercearia/arroz-e-massa/arroz/preparado-de-arroz-veetee-thai-sriracha-250g/3926004.html" TargetMode="External"/><Relationship Id="rId4490" Type="http://schemas.openxmlformats.org/officeDocument/2006/relationships/hyperlink" Target="https://www.pingodoce.pt/home/produtos/frutas-e-vegetais/vegetais/saladas-e-legumes-preparados/salada-gourmet-embalada-pingo-doce-725559.html" TargetMode="External"/><Relationship Id="rId5127" Type="http://schemas.openxmlformats.org/officeDocument/2006/relationships/hyperlink" Target="https://www.auchan.pt/pt/congelados/refeicoes-rapidas/refeicoes-prontas/tempeh-sal%60s-tempeh-soja-ultra-congelado-bio-250g/3285402.html" TargetMode="External"/><Relationship Id="rId1737" Type="http://schemas.openxmlformats.org/officeDocument/2006/relationships/hyperlink" Target="https://www.food4fitness.pt/produto/filete-de-robalo-batatinhas-assadas-espinafres-com-cubinhos-de-abobora/" TargetMode="External"/><Relationship Id="rId3092" Type="http://schemas.openxmlformats.org/officeDocument/2006/relationships/hyperlink" Target="https://portfir.insa.min-saude.pt/pt/pesquisar-e-comparar/" TargetMode="External"/><Relationship Id="rId4143" Type="http://schemas.openxmlformats.org/officeDocument/2006/relationships/hyperlink" Target="https://www.continente.pt/produto/pudim-proteina-baunilha-ehrmann-7368848.html" TargetMode="External"/><Relationship Id="rId29" Type="http://schemas.openxmlformats.org/officeDocument/2006/relationships/hyperlink" Target="https://www.continente.pt/produto/acai-com-guarana-biologico-continente-bio-7848173.html" TargetMode="External"/><Relationship Id="rId4210" Type="http://schemas.openxmlformats.org/officeDocument/2006/relationships/hyperlink" Target="https://www.auchan.pt/pt/produtos-frescos/queijaria/queijo-fatiado-e-barra/queijo-flamengo-polegar-fatias-light-150g/3770410.html" TargetMode="External"/><Relationship Id="rId1804" Type="http://schemas.openxmlformats.org/officeDocument/2006/relationships/hyperlink" Target="https://www.food4fitness.pt/produto/fire-chicken-wrap/" TargetMode="External"/><Relationship Id="rId3976" Type="http://schemas.openxmlformats.org/officeDocument/2006/relationships/hyperlink" Target="https://www.continente.pt/produto/posta-de-cherne-higienizada-biofresh-7940509.html" TargetMode="External"/><Relationship Id="rId897" Type="http://schemas.openxmlformats.org/officeDocument/2006/relationships/hyperlink" Target="https://www.pingodoce.pt/home/produtos/bolachas-cereais-e-guloseimas/cereais-barras-e-bolsas-de-fruta/bolsas-de-fruta/bolsa-de-fruta-maca-morango-mirtilo-e-aveia-corny-957437.html" TargetMode="External"/><Relationship Id="rId2578" Type="http://schemas.openxmlformats.org/officeDocument/2006/relationships/hyperlink" Target="https://www.continente.pt/produto/leite-uht-meio-gordo-mimosa-8596960.html" TargetMode="External"/><Relationship Id="rId2992" Type="http://schemas.openxmlformats.org/officeDocument/2006/relationships/hyperlink" Target="https://www.continente.pt/produto/massa-orecchiette-barilla-6748609.html" TargetMode="External"/><Relationship Id="rId3629" Type="http://schemas.openxmlformats.org/officeDocument/2006/relationships/hyperlink" Target="https://www.continente.pt/produto/pao-caseiro-sem-gluten-schar-5296404.html" TargetMode="External"/><Relationship Id="rId5051" Type="http://schemas.openxmlformats.org/officeDocument/2006/relationships/hyperlink" Target="https://www.continente.pt/produto/tablete-de-chocolate-de-leite-bubbly-milka-5656406.html" TargetMode="External"/><Relationship Id="rId964" Type="http://schemas.openxmlformats.org/officeDocument/2006/relationships/hyperlink" Target="https://www.pingodoce.pt/home/produtos/mercearia/batatas-fritas-snacks-e-frutos-secos/frutos-secos-e-desidratados/caju-cru-seeberger-519558.html" TargetMode="External"/><Relationship Id="rId1594" Type="http://schemas.openxmlformats.org/officeDocument/2006/relationships/hyperlink" Target="https://www.auchan.pt/pt/alimentacao/mercearia/conservas/cogumelo-milho-ervilha-feijao-e-outros/feijao-branco-valfrutta-cozido-ao-vapor-3x150%28140%29g/3039846.html" TargetMode="External"/><Relationship Id="rId2645" Type="http://schemas.openxmlformats.org/officeDocument/2006/relationships/hyperlink" Target="https://www.food4fitness.pt/produto/lombo-de-salmao-grelhado/" TargetMode="External"/><Relationship Id="rId617" Type="http://schemas.openxmlformats.org/officeDocument/2006/relationships/hyperlink" Target="https://www.auchan.pt/pt/alimentacao/produtos-lacteos/bebidas-vegetais/soja/bebida-alpro-soja-alto-teor-proteina-1l/3170949.html" TargetMode="External"/><Relationship Id="rId1247" Type="http://schemas.openxmlformats.org/officeDocument/2006/relationships/hyperlink" Target="https://world.openfoodfacts.org/product/8480000080592" TargetMode="External"/><Relationship Id="rId1661" Type="http://schemas.openxmlformats.org/officeDocument/2006/relationships/hyperlink" Target="https://world.openfoodfacts.org/product/20084431" TargetMode="External"/><Relationship Id="rId2712" Type="http://schemas.openxmlformats.org/officeDocument/2006/relationships/hyperlink" Target="https://www.auchan.pt/pt/alimentacao/mercearia/conservas/conservas-especialidades/lulas-piteu-recheadas-115g/3906988.html" TargetMode="External"/><Relationship Id="rId1314" Type="http://schemas.openxmlformats.org/officeDocument/2006/relationships/hyperlink" Target="https://world.openfoodfacts.org/product/5604260307586" TargetMode="External"/><Relationship Id="rId4884" Type="http://schemas.openxmlformats.org/officeDocument/2006/relationships/hyperlink" Target="https://www.continente.pt/produto/sopa-de-legumes-iglo-4918228.html" TargetMode="External"/><Relationship Id="rId3486" Type="http://schemas.openxmlformats.org/officeDocument/2006/relationships/hyperlink" Target="https://www.pingodoce.pt/home/produtos/talho/vitela-vitelao-e-bovino/vitela-e-vitelao%E2%80%8B/naco-de-vitelao-para-pedra-nosso-talho-622070.html" TargetMode="External"/><Relationship Id="rId4537" Type="http://schemas.openxmlformats.org/officeDocument/2006/relationships/hyperlink" Target="https://www.pingodoce.pt/home/produtos/charcutaria-e-queijos/charcutaria/salmao-fumado-e-especialidades%E2%80%8B/salmao-marinado-da-noruega-martiko-879640.html" TargetMode="External"/><Relationship Id="rId20" Type="http://schemas.openxmlformats.org/officeDocument/2006/relationships/hyperlink" Target="https://portfir.insa.min-saude.pt/pt/pesquisar-e-comparar/" TargetMode="External"/><Relationship Id="rId2088" Type="http://schemas.openxmlformats.org/officeDocument/2006/relationships/hyperlink" Target="https://www.continente.pt/produto/grao-de-bico-cozido-sem-gluten-ferbar-7122630.html" TargetMode="External"/><Relationship Id="rId3139" Type="http://schemas.openxmlformats.org/officeDocument/2006/relationships/hyperlink" Target="https://www.pingodoce.pt/home/produtos/mercearia/batatas-fritas-snacks-e-frutos-secos/frutos-secos-e-desidratados/miolo-castanha-brasil-pingo-doce-950191.html" TargetMode="External"/><Relationship Id="rId4951" Type="http://schemas.openxmlformats.org/officeDocument/2006/relationships/hyperlink" Target="https://www.continente.pt/produto/sumo-100--maca-laranja-e-cenoura-continente-equilibrio-8771687.html" TargetMode="External"/><Relationship Id="rId474" Type="http://schemas.openxmlformats.org/officeDocument/2006/relationships/hyperlink" Target="https://www.continente.pt/produto/barras-de-amendoim-amendoa-e-arando-continente-equilibrio-7136923.html" TargetMode="External"/><Relationship Id="rId2155" Type="http://schemas.openxmlformats.org/officeDocument/2006/relationships/hyperlink" Target="https://www.auchan.pt/pt/produtos-frescos/gastronomia/acompanhamentos/hummus-de-tremoa%C2%87o-tarwi-manjerica%C2%83o-160g/3823416.html" TargetMode="External"/><Relationship Id="rId3553" Type="http://schemas.openxmlformats.org/officeDocument/2006/relationships/hyperlink" Target="https://world.openfoodfacts.org/product/5600499512685" TargetMode="External"/><Relationship Id="rId4604" Type="http://schemas.openxmlformats.org/officeDocument/2006/relationships/hyperlink" Target="https://www.continente.pt/produto/saqueta-de-fruta-maca-banana-e-morango-8m-nestle-6206400.html" TargetMode="External"/><Relationship Id="rId127" Type="http://schemas.openxmlformats.org/officeDocument/2006/relationships/hyperlink" Target="https://www.auchan.pt/pt/biologicos-e-alternativas/biologicos/biologicos-mercearia/frutos-secos-e-sementes/frutos-secos/amendoas-auchan-bio-torradas-125g/3718034.html" TargetMode="External"/><Relationship Id="rId3206" Type="http://schemas.openxmlformats.org/officeDocument/2006/relationships/hyperlink" Target="https://www.pingodoce.pt/home/produtos/mercearia/batatas-fritas-snacks-e-frutos-secos/frutos-secos-e-desidratados/miolo-noz-pecan-pingo-doce-985690.html" TargetMode="External"/><Relationship Id="rId3620" Type="http://schemas.openxmlformats.org/officeDocument/2006/relationships/hyperlink" Target="https://www.prozis.com/pt/pt/prozis/pancake-protein-panquecas-de-aveia-com-proteina-900-g" TargetMode="External"/><Relationship Id="rId541" Type="http://schemas.openxmlformats.org/officeDocument/2006/relationships/hyperlink" Target="https://www.auchan.pt/pt/congelados/legumes-e-fruta/batatas/batatas-pre-fritas-auchan-palitos-para-forno-e-airfryer-1kg/3482480.html" TargetMode="External"/><Relationship Id="rId1171" Type="http://schemas.openxmlformats.org/officeDocument/2006/relationships/hyperlink" Target="https://www.continente.pt/produto/chocos-limpos-ultracongelados-continente-3634498.html" TargetMode="External"/><Relationship Id="rId2222" Type="http://schemas.openxmlformats.org/officeDocument/2006/relationships/hyperlink" Target="https://www.continente.pt/produto/iogurte-liquido-cremoso-morango-e-banana-continente-5981241.html" TargetMode="External"/><Relationship Id="rId5378" Type="http://schemas.openxmlformats.org/officeDocument/2006/relationships/hyperlink" Target="https://www.pingodoce.pt/home/produtos/iogurtes-e-sobremesas/iogurtes/iogurtes-proteicos/vegegurte-proteina-skyr-natural-alpro-943548.html" TargetMode="External"/><Relationship Id="rId1988" Type="http://schemas.openxmlformats.org/officeDocument/2006/relationships/hyperlink" Target="https://www.auchan.pt/pt/congelados/gelados/gelados-individuais/gelado-mochi-auchan-de-limao-e-yuzu-6un-210g/4057111.html" TargetMode="External"/><Relationship Id="rId4394" Type="http://schemas.openxmlformats.org/officeDocument/2006/relationships/hyperlink" Target="https://www.auchan.pt/pt/bebidas-e-garrafeira/refrigerantes/refrigerantes-colas/refrigerante-c-gas-coca-cola-zero-scafeina-lata-0.20l%28sdr%29/4037394.html" TargetMode="External"/><Relationship Id="rId4047" Type="http://schemas.openxmlformats.org/officeDocument/2006/relationships/hyperlink" Target="https://www.pingodoce.pt/home/produtos/peixaria/peixe/pescada/postas-de-red-fish-congelada-nossa-peixaria-806029.html" TargetMode="External"/><Relationship Id="rId4461" Type="http://schemas.openxmlformats.org/officeDocument/2006/relationships/hyperlink" Target="https://www.continente.pt/produto/salada-aromatica-continente-4349742.html" TargetMode="External"/><Relationship Id="rId3063" Type="http://schemas.openxmlformats.org/officeDocument/2006/relationships/hyperlink" Target="https://www.continente.pt/produto/massinha-pontinha-nacional-2003990.html" TargetMode="External"/><Relationship Id="rId4114" Type="http://schemas.openxmlformats.org/officeDocument/2006/relationships/hyperlink" Target="https://www.prozis.com/pt/pt/prozis/protein-mochaccino-400-g" TargetMode="External"/><Relationship Id="rId1708" Type="http://schemas.openxmlformats.org/officeDocument/2006/relationships/hyperlink" Target="https://www.auchan.pt/pt/congelados/peixe/filetes-de-peixe/filete-corvina-kg/3888958.html" TargetMode="External"/><Relationship Id="rId3130" Type="http://schemas.openxmlformats.org/officeDocument/2006/relationships/hyperlink" Target="https://www.auchan.pt/pt/alimentacao/mercearia/tostas-e-pao-embalado/tostas-mini-tostas-e-gressinos/mini-tostas-auchan-integral-120g/591576.html" TargetMode="External"/><Relationship Id="rId2896" Type="http://schemas.openxmlformats.org/officeDocument/2006/relationships/hyperlink" Target="https://www.auchan.pt/pt/alimentacao/mercearia/arroz-e-massa/cotovelos-espiral-e-massinhas/massa-espirais-nacional-integral-500g/3800842.html" TargetMode="External"/><Relationship Id="rId3947" Type="http://schemas.openxmlformats.org/officeDocument/2006/relationships/hyperlink" Target="https://www.continente.pt/produto/polvo-limpo-ultracongelado-pescanova-8968683.html" TargetMode="External"/><Relationship Id="rId868" Type="http://schemas.openxmlformats.org/officeDocument/2006/relationships/hyperlink" Target="https://www.pingodoce.pt/home/produtos/bolachas-cereais-e-guloseimas/bolachas-e-biscoitos/fibra-tortitas-e-marinheiras/bolachas-matinais-de-cereais-integrais-0%25-acucar-pack-6-pingo-doce-882553.html" TargetMode="External"/><Relationship Id="rId1498" Type="http://schemas.openxmlformats.org/officeDocument/2006/relationships/hyperlink" Target="https://www.auchan.pt/pt/alimentacao/mercearia/arroz-e-massa/esparguete-aletria-e-meadas/esparguete-auchan-a-mesa-em-franca-250g/3695084.html" TargetMode="External"/><Relationship Id="rId2549" Type="http://schemas.openxmlformats.org/officeDocument/2006/relationships/hyperlink" Target="https://www.continente.pt/produto/leite-uht-magro-sem-lactose-continente-8696663.html" TargetMode="External"/><Relationship Id="rId2963" Type="http://schemas.openxmlformats.org/officeDocument/2006/relationships/hyperlink" Target="https://www.auchan.pt/pt/alimentacao/mercearia/arroz-e-massa/tagliatelli-e-macarrao/massa-auchan-macarrao-integral-500g/2229210.html" TargetMode="External"/><Relationship Id="rId935" Type="http://schemas.openxmlformats.org/officeDocument/2006/relationships/hyperlink" Target="https://www.auchan.pt/pt/alimentacao/sabores-do-mundo/cozinha-europeia/preparados-e-refeicoes-rapidas/bulgur-inteiro-bia-400g/3458008.html" TargetMode="External"/><Relationship Id="rId1565" Type="http://schemas.openxmlformats.org/officeDocument/2006/relationships/hyperlink" Target="https://www.continente.pt/produto/farinha-de-espelta-integral-continente-equilibrio-7382405.html" TargetMode="External"/><Relationship Id="rId2616" Type="http://schemas.openxmlformats.org/officeDocument/2006/relationships/hyperlink" Target="https://www.continente.pt/produto/lombinho-de-porco-preto-miguel-miguel-6717028.html" TargetMode="External"/><Relationship Id="rId5022" Type="http://schemas.openxmlformats.org/officeDocument/2006/relationships/hyperlink" Target="https://www.food4fitness.pt/produto/sweet-chili-beef-arroz-jasmim/" TargetMode="External"/><Relationship Id="rId1218" Type="http://schemas.openxmlformats.org/officeDocument/2006/relationships/hyperlink" Target="https://world.openfoodfacts.org/product/22043542" TargetMode="External"/><Relationship Id="rId1632" Type="http://schemas.openxmlformats.org/officeDocument/2006/relationships/hyperlink" Target="https://www.continente.pt/produto/feijao-frade-cozido-compal-da-horta-2003582.html" TargetMode="External"/><Relationship Id="rId4788" Type="http://schemas.openxmlformats.org/officeDocument/2006/relationships/hyperlink" Target="https://www.auchan.pt/pt/alimentacao/mercearia/batatas-fritas-e-aperitivos-snacks/aperitivos-snacks-e-pipocas/snack-fruut-maca-verde-intenso-sem-acucar-20g/1184192.html" TargetMode="External"/><Relationship Id="rId4855" Type="http://schemas.openxmlformats.org/officeDocument/2006/relationships/hyperlink" Target="https://www.continente.pt/produto/sopa-couve-flor-e-coentros-go-natural-6901774.html" TargetMode="External"/><Relationship Id="rId3457" Type="http://schemas.openxmlformats.org/officeDocument/2006/relationships/hyperlink" Target="https://world.openfoodfacts.org/product/4056489287896" TargetMode="External"/><Relationship Id="rId3871" Type="http://schemas.openxmlformats.org/officeDocument/2006/relationships/hyperlink" Target="https://www.continente.pt/produto/petinga-fresca-2150700.html" TargetMode="External"/><Relationship Id="rId4508" Type="http://schemas.openxmlformats.org/officeDocument/2006/relationships/hyperlink" Target="https://www.continente.pt/produto/salema-fresca-2147773.html" TargetMode="External"/><Relationship Id="rId4922" Type="http://schemas.openxmlformats.org/officeDocument/2006/relationships/hyperlink" Target="https://www.auchan.pt/pt/biologicos-e-alternativas/biologicos/biologicos-bebidas/sumos-refrigerantes-e-aguas/sumo-auchan-bio-ananas-1l/3271238.html" TargetMode="External"/><Relationship Id="rId378" Type="http://schemas.openxmlformats.org/officeDocument/2006/relationships/hyperlink" Target="https://www.auchan.pt/pt/produtos-frescos/peixaria/bacalhau/bacalhau-crescido-islandia-9-meses-cura-kg/3999180.html" TargetMode="External"/><Relationship Id="rId792" Type="http://schemas.openxmlformats.org/officeDocument/2006/relationships/hyperlink" Target="https://www.auchan.pt/pt/produtos-frescos/talho/frango-e-galinha/bifes-extra-finos-de-frango-roler-320g/3998282.html" TargetMode="External"/><Relationship Id="rId2059" Type="http://schemas.openxmlformats.org/officeDocument/2006/relationships/hyperlink" Target="https://www.auchan.pt/pt/alimentacao/mercearia/leite-condensado-e-preparado-para-bolos/gelatina-pudim-e-mousse/gelatina-auchan-sem-acucar-morango-2-x15g/2236865.html" TargetMode="External"/><Relationship Id="rId2473" Type="http://schemas.openxmlformats.org/officeDocument/2006/relationships/hyperlink" Target="https://www.auchan.pt/pt/alimentacao/produtos-lacteos/leites/leite-uht/leite-cacaolat-0-meio-gordo-com-stevia-1l/2224550.html" TargetMode="External"/><Relationship Id="rId3524" Type="http://schemas.openxmlformats.org/officeDocument/2006/relationships/hyperlink" Target="https://www.continente.pt/produto/nectar-manga-juver-8174605.html" TargetMode="External"/><Relationship Id="rId445" Type="http://schemas.openxmlformats.org/officeDocument/2006/relationships/hyperlink" Target="https://www.auchan.pt/pt/biologicos-e-alternativas/nutricao-desportiva/snacks-e-barras-desportivas/barra-proteica-optim-nut-chocolate-caramelo-60g/3919355.html" TargetMode="External"/><Relationship Id="rId1075" Type="http://schemas.openxmlformats.org/officeDocument/2006/relationships/hyperlink" Target="https://www.auchan.pt/pt/congelados/legumes-e-fruta/legumes/cenoura-auchan-baby-400g/2704809.html" TargetMode="External"/><Relationship Id="rId2126" Type="http://schemas.openxmlformats.org/officeDocument/2006/relationships/hyperlink" Target="https://www.continente.pt/produto/hamburguer-de-frango-sem-gluten-capitao-iglo-5696986.html" TargetMode="External"/><Relationship Id="rId2540" Type="http://schemas.openxmlformats.org/officeDocument/2006/relationships/hyperlink" Target="https://www.auchan.pt/pt/alimentacao/produtos-lacteos/leites/leite-uht/leite-matinal-uht-especial-magro-1l/2137032.html" TargetMode="External"/><Relationship Id="rId512" Type="http://schemas.openxmlformats.org/officeDocument/2006/relationships/hyperlink" Target="https://www.auchan.pt/pt/alimentacao/mercearia/cereais-e-barras/barras-cereais/barrita-auchan-tamara-e-amendoim-4-unidades-120g/3693780.html" TargetMode="External"/><Relationship Id="rId1142" Type="http://schemas.openxmlformats.org/officeDocument/2006/relationships/hyperlink" Target="https://world.openfoodfacts.org/product/5604260292721" TargetMode="External"/><Relationship Id="rId4298" Type="http://schemas.openxmlformats.org/officeDocument/2006/relationships/hyperlink" Target="https://www.continente.pt/produto/quinoa-biologica-salutem-7698204.html" TargetMode="External"/><Relationship Id="rId5349" Type="http://schemas.openxmlformats.org/officeDocument/2006/relationships/hyperlink" Target="https://www.auchan.pt/pt/produtos-frescos/peixaria/peixe-fresco/truta-salmonada-200300-kg/3953079.html" TargetMode="External"/><Relationship Id="rId4365" Type="http://schemas.openxmlformats.org/officeDocument/2006/relationships/hyperlink" Target="https://www.continente.pt/produto/refrigerante-com-gas-em-lata-cola-e-lima-zero-pepsi-8773103.html" TargetMode="External"/><Relationship Id="rId1959" Type="http://schemas.openxmlformats.org/officeDocument/2006/relationships/hyperlink" Target="https://www.pingodoce.pt/home/produtos/congelados/gelados-e-sobremesas/gelados-familiares/gelado-de-natas-frescas-pingo-doce-956781.html" TargetMode="External"/><Relationship Id="rId4018" Type="http://schemas.openxmlformats.org/officeDocument/2006/relationships/hyperlink" Target="https://www.continente.pt/produto/posta-de-tintureira-higienizada-congelada-continente-6878571.html" TargetMode="External"/><Relationship Id="rId5416" Type="http://schemas.openxmlformats.org/officeDocument/2006/relationships/hyperlink" Target="https://www.zumub.com/PT/barras-de-proteina/zero-bar-50g" TargetMode="External"/><Relationship Id="rId3381" Type="http://schemas.openxmlformats.org/officeDocument/2006/relationships/hyperlink" Target="https://www.continente.pt/produto/molho-salsa-nachos-dip-mexifoods-8915934.html" TargetMode="External"/><Relationship Id="rId4432" Type="http://schemas.openxmlformats.org/officeDocument/2006/relationships/hyperlink" Target="https://www.auchan.pt/pt/produtos-frescos/peixaria/peixe-fresco/robalo-mar-posta-kg/731720.html" TargetMode="External"/><Relationship Id="rId3034" Type="http://schemas.openxmlformats.org/officeDocument/2006/relationships/hyperlink" Target="https://www.continente.pt/produto/massa-tagliatelle-integral-delverde-7417452.html" TargetMode="External"/><Relationship Id="rId2050" Type="http://schemas.openxmlformats.org/officeDocument/2006/relationships/hyperlink" Target="https://www.auchan.pt/pt/alimentacao/mercearia/leite-condensado-e-preparado-para-bolos/gelatina-pudim-e-mousse/gelatina-royal-limao-light-10-kcal-31g/2151076.html" TargetMode="External"/><Relationship Id="rId3101" Type="http://schemas.openxmlformats.org/officeDocument/2006/relationships/hyperlink" Target="https://www.auchan.pt/pt/produtos-frescos/peixaria/marisco/mexilhao-1kg/3267175.html" TargetMode="External"/><Relationship Id="rId5273" Type="http://schemas.openxmlformats.org/officeDocument/2006/relationships/hyperlink" Target="https://www.pingodoce.pt/home/produtos/bolachas-cereais-e-guloseimas/bolachas-e-biscoitos/fibra-tortitas-e-marinheiras/tortitas-de-milho-com-chocolate-negro-pingo-doce-832750.html" TargetMode="External"/><Relationship Id="rId839" Type="http://schemas.openxmlformats.org/officeDocument/2006/relationships/hyperlink" Target="https://www.auchan.pt/pt/alimentacao/mercearia/conservas/polpa-de-fruta/boiao-de-fruta-auchan-bio-cultivamos-o-bom-de-maca-580g/3928409.html" TargetMode="External"/><Relationship Id="rId1469" Type="http://schemas.openxmlformats.org/officeDocument/2006/relationships/hyperlink" Target="https://www.auchan.pt/pt/alimentacao/mercearia/conservas/cogumelo-milho-ervilha-feijao-e-outros/ervilhas-auchan-extra-finas-lata-400%28280%29g/3924357.html" TargetMode="External"/><Relationship Id="rId2867" Type="http://schemas.openxmlformats.org/officeDocument/2006/relationships/hyperlink" Target="https://www.continente.pt/produto/massa-esparguete-n5-barilla-2062765.html" TargetMode="External"/><Relationship Id="rId3918" Type="http://schemas.openxmlformats.org/officeDocument/2006/relationships/hyperlink" Target="https://www.auchan.pt/pt/alimentacao/mercearia/polpas-caldos-e-temperos/polpa-tomate/polpa-de-tomate-auchan-manjericao-e-oregaos-500g/3556757.html" TargetMode="External"/><Relationship Id="rId5340" Type="http://schemas.openxmlformats.org/officeDocument/2006/relationships/hyperlink" Target="https://www.auchan.pt/pt/alimentacao/mercearia/conservas/azeitona-pickles-e-tremoco/tremocos-tarwi-marinados-com-malagueta-70g/3949812.html" TargetMode="External"/><Relationship Id="rId1883" Type="http://schemas.openxmlformats.org/officeDocument/2006/relationships/hyperlink" Target="https://www.continente.pt/produto/frutos-vermelhos-continente-8500254.html" TargetMode="External"/><Relationship Id="rId2934" Type="http://schemas.openxmlformats.org/officeDocument/2006/relationships/hyperlink" Target="https://www.continente.pt/produto/massa-helices-milaneza-4552627.html" TargetMode="External"/><Relationship Id="rId906" Type="http://schemas.openxmlformats.org/officeDocument/2006/relationships/hyperlink" Target="https://www.pingodoce.pt/home/produtos/bolachas-cereais-e-guloseimas/cereais-barras-e-bolsas-de-fruta/bolsas-de-fruta/bolsa-de-frutos-vermelhos-pingo-doce-891245.html" TargetMode="External"/><Relationship Id="rId1536" Type="http://schemas.openxmlformats.org/officeDocument/2006/relationships/hyperlink" Target="https://www.pingodoce.pt/home/produtos/peixaria/peixe/peixe-selvagem/faneca-fresca-nossa-peixaria-569967.html" TargetMode="External"/><Relationship Id="rId1950" Type="http://schemas.openxmlformats.org/officeDocument/2006/relationships/hyperlink" Target="https://www.continente.pt/produto/gelado-cornetto-morango-carte-dor-8769491.html" TargetMode="External"/><Relationship Id="rId1603" Type="http://schemas.openxmlformats.org/officeDocument/2006/relationships/hyperlink" Target="https://www.auchan.pt/pt/alimentacao/mercearia/conservas/vegetais-secos/feijao-auchan-branco-seco-fidalgo-500g/387449.html" TargetMode="External"/><Relationship Id="rId4759" Type="http://schemas.openxmlformats.org/officeDocument/2006/relationships/hyperlink" Target="https://www.continente.pt/produto/snack-beleza-noberasco-8650946.html" TargetMode="External"/><Relationship Id="rId3775" Type="http://schemas.openxmlformats.org/officeDocument/2006/relationships/hyperlink" Target="https://www.auchan.pt/pt/biologicos-e-alternativas/biologicos/biologicos-mercearia/massa-arroz-quinoa-e-pure/massa/penne-bio-doves-farm-milho-arroz-sem-gluten-400g/3985681.html" TargetMode="External"/><Relationship Id="rId4826" Type="http://schemas.openxmlformats.org/officeDocument/2006/relationships/hyperlink" Target="https://www.auchan.pt/pt/alimentacao/mercearia/tostas-e-pao-embalado/tostas-mini-tostas-e-gressinos/snacks-le-pain-des-fleurs-trigo-serraceno-bio-150g/3464157.html" TargetMode="External"/><Relationship Id="rId696" Type="http://schemas.openxmlformats.org/officeDocument/2006/relationships/hyperlink" Target="https://www.auchan.pt/pt/produtos-frescos/peixaria/peixe-fresco/besugo-grande-acores-kg/3263540.html" TargetMode="External"/><Relationship Id="rId2377" Type="http://schemas.openxmlformats.org/officeDocument/2006/relationships/hyperlink" Target="https://www.continente.pt/produto/kefir-natural-nestle%C2%A0-%C2%A0-8614463.html" TargetMode="External"/><Relationship Id="rId2791" Type="http://schemas.openxmlformats.org/officeDocument/2006/relationships/hyperlink" Target="https://www.pingodoce.pt/home/produtos/mercearia/compotas-mel-e-cremes-de-barrar/cremes-de-barrar/manteiga-de-amendoim-crunchy-go-active-986453.html" TargetMode="External"/><Relationship Id="rId3428" Type="http://schemas.openxmlformats.org/officeDocument/2006/relationships/hyperlink" Target="https://www.zumub.com/PT/compotas-cremes-e-syrups/compotas-e-geleia/ma-a-e-canela-284" TargetMode="External"/><Relationship Id="rId349" Type="http://schemas.openxmlformats.org/officeDocument/2006/relationships/hyperlink" Target="https://world.openfoodfacts.org/product/8480000157768" TargetMode="External"/><Relationship Id="rId763" Type="http://schemas.openxmlformats.org/officeDocument/2006/relationships/hyperlink" Target="https://www.auchan.pt/pt/produtos-frescos/talho/vitela-e-novilho/bife-do-traseiro-bovino-kg/101343.html" TargetMode="External"/><Relationship Id="rId1393" Type="http://schemas.openxmlformats.org/officeDocument/2006/relationships/hyperlink" Target="https://www.auchan.pt/pt/alimentacao/mercearia/cremes-compotas-e-mel/compotas/doce-casa-da-prisca-frutos-vermelhos-sem-adicao-acucar-250g/809169.html" TargetMode="External"/><Relationship Id="rId2444" Type="http://schemas.openxmlformats.org/officeDocument/2006/relationships/hyperlink" Target="https://www.auchan.pt/pt/congelados/marisco-e-moluscos/sapateira-lagosta-e-caranguejo/lagosta-crua-congelada-kg/588689.html" TargetMode="External"/><Relationship Id="rId3842" Type="http://schemas.openxmlformats.org/officeDocument/2006/relationships/hyperlink" Target="https://www.continente.pt/produto/pescada-grande-de-anzol-fresca-3779983.html" TargetMode="External"/><Relationship Id="rId416" Type="http://schemas.openxmlformats.org/officeDocument/2006/relationships/hyperlink" Target="https://portfir.insa.min-saude.pt/pt/pesquisar-e-comparar/" TargetMode="External"/><Relationship Id="rId1046" Type="http://schemas.openxmlformats.org/officeDocument/2006/relationships/hyperlink" Target="https://www.pingodoce.pt/home/produtos/peixaria/peixe/peixe-selvagem/carapau-pequeno-fresco-nossa-peixaria-632782.html" TargetMode="External"/><Relationship Id="rId830" Type="http://schemas.openxmlformats.org/officeDocument/2006/relationships/hyperlink" Target="https://www.food4fitness.pt/produto/bobo-de-camarao-brocolos-salteados/" TargetMode="External"/><Relationship Id="rId1460" Type="http://schemas.openxmlformats.org/officeDocument/2006/relationships/hyperlink" Target="https://www.continente.pt/produto/ervilhas-cozidas~em-lata-sem-gluten-compal-da-horta-2003604.html" TargetMode="External"/><Relationship Id="rId2511" Type="http://schemas.openxmlformats.org/officeDocument/2006/relationships/hyperlink" Target="https://www.continente.pt/produto/leite-meio-gordo-bio-prado-verde-8168224.html" TargetMode="External"/><Relationship Id="rId1113" Type="http://schemas.openxmlformats.org/officeDocument/2006/relationships/hyperlink" Target="https://www.food4fitness.pt/produto/chicken-meatballs-mac-cheese/" TargetMode="External"/><Relationship Id="rId4269" Type="http://schemas.openxmlformats.org/officeDocument/2006/relationships/hyperlink" Target="https://www.auchan.pt/pt/produtos-frescos/queijaria/queijos-portugueses/queijo-paiva-meio-gordo-fatias-180g/2160117.html" TargetMode="External"/><Relationship Id="rId4683" Type="http://schemas.openxmlformats.org/officeDocument/2006/relationships/hyperlink" Target="https://www.auchan.pt/pt/alimentacao/mercearia/conservas/sardinha/sardinha-minerva-em-tomate-120%2885%29g/3227819.html" TargetMode="External"/><Relationship Id="rId3285" Type="http://schemas.openxmlformats.org/officeDocument/2006/relationships/hyperlink" Target="https://world.openfoodfacts.org/product/5604260104116" TargetMode="External"/><Relationship Id="rId4336" Type="http://schemas.openxmlformats.org/officeDocument/2006/relationships/hyperlink" Target="https://www.auchan.pt/pt/congelados/peixe/peixe-inteiro/red-fish-congelado-700g/784535.html" TargetMode="External"/><Relationship Id="rId4750" Type="http://schemas.openxmlformats.org/officeDocument/2006/relationships/hyperlink" Target="https://www.pingodoce.pt/home/produtos/aguas-sumos-e-refrigerantes/sumos-e-refrigerantes/smoothies-e-sumos-refrigerados/smoothie-com-frutos-tropicais-pingo-doce-1009165.html" TargetMode="External"/><Relationship Id="rId3352" Type="http://schemas.openxmlformats.org/officeDocument/2006/relationships/hyperlink" Target="https://www.pingodoce.pt/home/produtos/mercearia/temperos-e-molhos/outros-molhos-e-temperos/molho-para-pizza-aromatizada-mutti-897457.html" TargetMode="External"/><Relationship Id="rId4403" Type="http://schemas.openxmlformats.org/officeDocument/2006/relationships/hyperlink" Target="https://www.pingodoce.pt/home/produtos/charcutaria-e-queijos/queijos/queijo-fresco-e-requeijao%E2%80%8B/requeijao-de-vaca-light-santiago-439600.html" TargetMode="External"/><Relationship Id="rId273" Type="http://schemas.openxmlformats.org/officeDocument/2006/relationships/hyperlink" Target="https://www.auchan.pt/pt/alimentacao/mercearia/arroz-e-massa/arroz/arroz-thai-cacarola-2.5kg/671047.html" TargetMode="External"/><Relationship Id="rId3005" Type="http://schemas.openxmlformats.org/officeDocument/2006/relationships/hyperlink" Target="https://www.continente.pt/produto/massa-penne-rigate-integral-la-molisana-5568752.html" TargetMode="External"/><Relationship Id="rId340" Type="http://schemas.openxmlformats.org/officeDocument/2006/relationships/hyperlink" Target="https://www.continente.pt/produto/atum-posta-em-oleo-vegetal-continente-7241158.html" TargetMode="External"/><Relationship Id="rId2021" Type="http://schemas.openxmlformats.org/officeDocument/2006/relationships/hyperlink" Target="https://www.continente.pt/produto/gelado-stracciatella-continente-8161473.html" TargetMode="External"/><Relationship Id="rId5177" Type="http://schemas.openxmlformats.org/officeDocument/2006/relationships/hyperlink" Target="https://www.continente.pt/produto/tomate-em-pedacos-com-manjericao-e-oregaos-guloso-5662519.html" TargetMode="External"/><Relationship Id="rId4193" Type="http://schemas.openxmlformats.org/officeDocument/2006/relationships/hyperlink" Target="https://www.auchan.pt/pt/produtos-frescos/queijaria/queijo-frescorequeijao-e-mozzarella/queijo-cottage-arla-fresco-proteico-225gr/4061536.html" TargetMode="External"/><Relationship Id="rId1787" Type="http://schemas.openxmlformats.org/officeDocument/2006/relationships/hyperlink" Target="https://www.auchan.pt/pt/congelados/peixe/filetes-de-peixe/filetes-de-robalo-auchan-com-pele-350g/3519255.html" TargetMode="External"/><Relationship Id="rId2838" Type="http://schemas.openxmlformats.org/officeDocument/2006/relationships/hyperlink" Target="https://www.continente.pt/produto/massa-cotovelos-grandes-riscados-milaneza-2003321.html" TargetMode="External"/><Relationship Id="rId5244" Type="http://schemas.openxmlformats.org/officeDocument/2006/relationships/hyperlink" Target="https://world.openfoodfacts.org/product/5604260310784" TargetMode="External"/><Relationship Id="rId79" Type="http://schemas.openxmlformats.org/officeDocument/2006/relationships/hyperlink" Target="https://www.auchan.pt/pt/congelados/refeicoes-rapidas/refeicoes-prontas/almondegas-vegan-heura-208g/3426479.html" TargetMode="External"/><Relationship Id="rId1854" Type="http://schemas.openxmlformats.org/officeDocument/2006/relationships/hyperlink" Target="https://www.food4fitness.pt/produto/frango-barbecue-slow-cook/" TargetMode="External"/><Relationship Id="rId2905" Type="http://schemas.openxmlformats.org/officeDocument/2006/relationships/hyperlink" Target="https://www.continente.pt/produto/massa-farfalle-garofalo-3731492.html" TargetMode="External"/><Relationship Id="rId4260" Type="http://schemas.openxmlformats.org/officeDocument/2006/relationships/hyperlink" Target="https://www.auchan.pt/pt/alimentacao/produtos-lacteos/queijaria/queijo-frescomagrorequeijaomozzarella/queijo-santiago-fresco-pequeno-un/266494.html" TargetMode="External"/><Relationship Id="rId5311" Type="http://schemas.openxmlformats.org/officeDocument/2006/relationships/hyperlink" Target="https://world.openfoodfacts.org/product/24064934" TargetMode="External"/><Relationship Id="rId1507" Type="http://schemas.openxmlformats.org/officeDocument/2006/relationships/hyperlink" Target="https://www.auchan.pt/pt/alimentacao/mercearia/arroz-e-massa/esparguete-aletria-e-meadas/esparguete-milaneza-sem-gluten-400g/3937758.html" TargetMode="External"/><Relationship Id="rId1921" Type="http://schemas.openxmlformats.org/officeDocument/2006/relationships/hyperlink" Target="https://www.continente.pt/produto/gelado-baunilha-exotico-solero-les-desserts-carte-dor-8039817.html" TargetMode="External"/><Relationship Id="rId3679" Type="http://schemas.openxmlformats.org/officeDocument/2006/relationships/hyperlink" Target="https://www.continente.pt/produto/pao-rustico-integral-massa-mae-fatiado-the-rustik-bakery-7704721.html" TargetMode="External"/><Relationship Id="rId1297" Type="http://schemas.openxmlformats.org/officeDocument/2006/relationships/hyperlink" Target="https://www.auchan.pt/pt/alimentacao/mercearia/cremes-compotas-e-mel/cremes-de-barrar/creme-not-guilty-de-barrar-100-caju-200g/3070441.html" TargetMode="External"/><Relationship Id="rId2695" Type="http://schemas.openxmlformats.org/officeDocument/2006/relationships/hyperlink" Target="https://www.auchan.pt/pt/congelados/marisco-e-moluscos/polvo-lulas-e-choco/lula-congelada-kg/3553306.html" TargetMode="External"/><Relationship Id="rId3746" Type="http://schemas.openxmlformats.org/officeDocument/2006/relationships/hyperlink" Target="https://www.pingodoce.pt/home/produtos/talho/aves/frango/peito-de-frango-embalado-pingo-doce-465789.html" TargetMode="External"/><Relationship Id="rId667" Type="http://schemas.openxmlformats.org/officeDocument/2006/relationships/hyperlink" Target="https://www.continente.pt/produto/bebida-vegetal-de-soja-barista-joya-7100536.html" TargetMode="External"/><Relationship Id="rId2348" Type="http://schemas.openxmlformats.org/officeDocument/2006/relationships/hyperlink" Target="https://world.openfoodfacts.org/product/5604260310357" TargetMode="External"/><Relationship Id="rId2762" Type="http://schemas.openxmlformats.org/officeDocument/2006/relationships/hyperlink" Target="https://world.openfoodfacts.org/product/40881409" TargetMode="External"/><Relationship Id="rId3813" Type="http://schemas.openxmlformats.org/officeDocument/2006/relationships/hyperlink" Target="https://www.continente.pt/produto/pernas-de-caranguejo-real-cozido-congelado-continente-selecao-7501246.html" TargetMode="External"/><Relationship Id="rId734" Type="http://schemas.openxmlformats.org/officeDocument/2006/relationships/hyperlink" Target="https://www.auchan.pt/pt/produtos-frescos/talho/vitela-e-novilho/bife-da-vazia-maturado-bovino-angus-skp-kg/3691308.html" TargetMode="External"/><Relationship Id="rId1364" Type="http://schemas.openxmlformats.org/officeDocument/2006/relationships/hyperlink" Target="https://eatfit-store.com/produto/dahl-de-lentilhas/" TargetMode="External"/><Relationship Id="rId2415" Type="http://schemas.openxmlformats.org/officeDocument/2006/relationships/hyperlink" Target="https://www.continente.pt/produto/ketchup-top-down-zero-sem-acucar-e-sal-adicionados-guloso-8704575.html" TargetMode="External"/><Relationship Id="rId70" Type="http://schemas.openxmlformats.org/officeDocument/2006/relationships/hyperlink" Target="https://www.auchan.pt/pt/produtos-frescos/talho/hamburgueres-e-carne-picada/almondegas-de-bovinosuino-isento-de-gluten-auchan-350gr/3791363.html" TargetMode="External"/><Relationship Id="rId801" Type="http://schemas.openxmlformats.org/officeDocument/2006/relationships/hyperlink" Target="https://www.auchan.pt/pt/alimentacao/produtos-lacteos/iogurtes/bifidus/bifidus-danone-activia-liquido-morango-e-kiwi-0-4x155g/877676.html" TargetMode="External"/><Relationship Id="rId1017" Type="http://schemas.openxmlformats.org/officeDocument/2006/relationships/hyperlink" Target="https://www.continente.pt/produto/camarao-vannamei-gigante-8-16-ultracongelado-pescanova-7481109.html" TargetMode="External"/><Relationship Id="rId1431" Type="http://schemas.openxmlformats.org/officeDocument/2006/relationships/hyperlink" Target="https://www.auchan.pt/pt/alimentacao/mercearia/chocolates-e-achocolatados/bombons-e-snacks/drageias-chocolate-negro-lacasa-passas-150g/4059324.html" TargetMode="External"/><Relationship Id="rId4587" Type="http://schemas.openxmlformats.org/officeDocument/2006/relationships/hyperlink" Target="https://www.continente.pt/produto/saqueta-de-fruta-banana-e-morango-frutapura-8m-bledina-7453436.html" TargetMode="External"/><Relationship Id="rId3189" Type="http://schemas.openxmlformats.org/officeDocument/2006/relationships/hyperlink" Target="https://www.auchan.pt/pt/congelados/marisco-e-moluscos/moluscos/miolo-de-mexilhao-ibertejo-congelado-300g/3613711.html" TargetMode="External"/><Relationship Id="rId4654" Type="http://schemas.openxmlformats.org/officeDocument/2006/relationships/hyperlink" Target="https://www.auchan.pt/pt/alimentacao/mercearia/conservas/sardinha/sardinha-azeite-picante-minerva-c-pickles-120%2885%29g/1117651.html" TargetMode="External"/><Relationship Id="rId3256" Type="http://schemas.openxmlformats.org/officeDocument/2006/relationships/hyperlink" Target="https://world.openfoodfacts.org/product/8480000610690" TargetMode="External"/><Relationship Id="rId4307" Type="http://schemas.openxmlformats.org/officeDocument/2006/relationships/hyperlink" Target="https://www.continente.pt/produto/quinoa-real-seara-5333080.html" TargetMode="External"/><Relationship Id="rId177" Type="http://schemas.openxmlformats.org/officeDocument/2006/relationships/hyperlink" Target="https://www.auchan.pt/pt/alimentacao/mercearia/arroz-e-massa/arroz/arroz-basmati-auchan-extra-longo-1kg/548510.html" TargetMode="External"/><Relationship Id="rId591" Type="http://schemas.openxmlformats.org/officeDocument/2006/relationships/hyperlink" Target="https://www.auchan.pt/pt/bebidas-e-garrafeira/energeticas/bebida-energetica-monster-ultra-ruby-red-0.5l-%28sdr%29/4042584.html" TargetMode="External"/><Relationship Id="rId2272" Type="http://schemas.openxmlformats.org/officeDocument/2006/relationships/hyperlink" Target="https://www.auchan.pt/pt/alimentacao/produtos-lacteos/iogurtes/magros-e-naturais/iogurte-longa-vida-magro-natural-6x120g/2216038.html" TargetMode="External"/><Relationship Id="rId3670" Type="http://schemas.openxmlformats.org/officeDocument/2006/relationships/hyperlink" Target="https://www.auchan.pt/pt/alimentacao/mercearia/tostas-e-pao-embalado/tostas-mini-tostas-e-gressinos/pao-panrico-forma-com-codea-9-cereais-520g/2733913.html" TargetMode="External"/><Relationship Id="rId4721" Type="http://schemas.openxmlformats.org/officeDocument/2006/relationships/hyperlink" Target="https://www.auchan.pt/pt/biologicos-e-alternativas/biologicos/biologicos-produtos-frescos/massas-frescas-e-culinaria/seitan-fresco-seara-bio-250g/3884559.html" TargetMode="External"/><Relationship Id="rId244" Type="http://schemas.openxmlformats.org/officeDocument/2006/relationships/hyperlink" Target="https://www.auchan.pt/pt/congelados/refeicoes-rapidas/acompanhamentos/arroz-mediterraneo-iglo-380g/4057940.html" TargetMode="External"/><Relationship Id="rId3323" Type="http://schemas.openxmlformats.org/officeDocument/2006/relationships/hyperlink" Target="https://www.auchan.pt/pt/alimentacao/sabores-do-mundo/cozinha-indiana/molho-indiano-pataks-tandoori-450g/3336035.html" TargetMode="External"/><Relationship Id="rId311" Type="http://schemas.openxmlformats.org/officeDocument/2006/relationships/hyperlink" Target="https://www.continente.pt/produto/atum-em-oleo-piteu-6470303.html" TargetMode="External"/><Relationship Id="rId4097" Type="http://schemas.openxmlformats.org/officeDocument/2006/relationships/hyperlink" Target="https://www.continente.pt/produto/presa-de-porco-preto-miguel-miguel-6717035.html" TargetMode="External"/><Relationship Id="rId5148" Type="http://schemas.openxmlformats.org/officeDocument/2006/relationships/hyperlink" Target="https://www.auchan.pt/pt/congelados/marisco-e-moluscos/polvo-lulas-e-choco/tiras-polegar-de-pota-congeladas-800g/2237471.html" TargetMode="External"/><Relationship Id="rId1758" Type="http://schemas.openxmlformats.org/officeDocument/2006/relationships/hyperlink" Target="https://www.pingodoce.pt/home/produtos/mercearia/conservas/atum/filetes-de-atum-ao-natural-pingo-doce-925349.html" TargetMode="External"/><Relationship Id="rId2809" Type="http://schemas.openxmlformats.org/officeDocument/2006/relationships/hyperlink" Target="https://www.continente.pt/produto/massa-aletria-continente-2187573.html" TargetMode="External"/><Relationship Id="rId4164" Type="http://schemas.openxmlformats.org/officeDocument/2006/relationships/hyperlink" Target="https://www.continente.pt/produto/pure-de-fruta-de-maca-4m-continente-do-bebe-7144890.html" TargetMode="External"/><Relationship Id="rId5215" Type="http://schemas.openxmlformats.org/officeDocument/2006/relationships/hyperlink" Target="https://portfir.insa.min-saude.pt/pt/pesquisar-e-comparar/" TargetMode="External"/><Relationship Id="rId3180" Type="http://schemas.openxmlformats.org/officeDocument/2006/relationships/hyperlink" Target="https://www.continente.pt/produto/miolo-de-camarao-selvagem-30-50-congelado-continente-7071730.html" TargetMode="External"/><Relationship Id="rId4231" Type="http://schemas.openxmlformats.org/officeDocument/2006/relationships/hyperlink" Target="https://world.openfoodfacts.org/product/4056489114963" TargetMode="External"/><Relationship Id="rId1825" Type="http://schemas.openxmlformats.org/officeDocument/2006/relationships/hyperlink" Target="https://www.pingodoce.pt/home/produtos/bolachas-cereais-e-guloseimas/cereais-barras-e-bolsas-de-fruta/cereais-linha-e-fibra/flocos-de-aveia-finos-cem-porcento-774685.html" TargetMode="External"/><Relationship Id="rId3997" Type="http://schemas.openxmlformats.org/officeDocument/2006/relationships/hyperlink" Target="https://www.auchan.pt/pt/congelados/peixe/postas-de-peixe/posta-de-pescada-auchan-msc-n%C2%BA3-para-fritar-africa-do-sul-600g/51163.html" TargetMode="External"/><Relationship Id="rId2599" Type="http://schemas.openxmlformats.org/officeDocument/2006/relationships/hyperlink" Target="https://www.continente.pt/produto/lentilhas-verdes-secas-cimarrom-6902533.html" TargetMode="External"/><Relationship Id="rId985" Type="http://schemas.openxmlformats.org/officeDocument/2006/relationships/hyperlink" Target="https://www.food4fitness.pt/produto/camarao-cremoso-espinafres-e-cogumelos/" TargetMode="External"/><Relationship Id="rId2666" Type="http://schemas.openxmlformats.org/officeDocument/2006/relationships/hyperlink" Target="https://www.continente.pt/produto/lombos-de-bacalhau-msc-demolhado-ultracongelado-continente-selecao-7291126.html" TargetMode="External"/><Relationship Id="rId3717" Type="http://schemas.openxmlformats.org/officeDocument/2006/relationships/hyperlink" Target="https://www.auchan.pt/pt/alimentacao/mercearia/cremes-compotas-e-mel/cremes-de-barrar/pasta-de-sesamo-seara-%28tahin%29-clara-bio-230g/3884563.html" TargetMode="External"/><Relationship Id="rId5072" Type="http://schemas.openxmlformats.org/officeDocument/2006/relationships/hyperlink" Target="https://www.pingodoce.pt/home/produtos/bolachas-cereais-e-guloseimas/chocolates-e-guloseimas/tabletes-de-chocolate/tablete-de-chocolate-extrafino-com-amendoas-nestle-1013049.html" TargetMode="External"/><Relationship Id="rId638" Type="http://schemas.openxmlformats.org/officeDocument/2006/relationships/hyperlink" Target="https://www.continente.pt/produto/bebida-vegetal-de-aveia-shoyce-hug-5990691.html" TargetMode="External"/><Relationship Id="rId1268" Type="http://schemas.openxmlformats.org/officeDocument/2006/relationships/hyperlink" Target="https://portfir.insa.min-saude.pt/pt/pesquisar-e-comparar/" TargetMode="External"/><Relationship Id="rId1682" Type="http://schemas.openxmlformats.org/officeDocument/2006/relationships/hyperlink" Target="https://www.continente.pt/produto/fiambre-da-perna-extra-em-cubos-continente-8284462.html" TargetMode="External"/><Relationship Id="rId2319" Type="http://schemas.openxmlformats.org/officeDocument/2006/relationships/hyperlink" Target="https://www.continente.pt/produto/iogurte-proteina-pessego-e-maracuja-lindahls-8858059.html" TargetMode="External"/><Relationship Id="rId2733" Type="http://schemas.openxmlformats.org/officeDocument/2006/relationships/hyperlink" Target="https://www.auchan.pt/pt/alimentacao/mercearia/arroz-e-massa/massas-especialidades/macarronete-nacional-massa-com-vegetais-500g/2697517.html" TargetMode="External"/><Relationship Id="rId705" Type="http://schemas.openxmlformats.org/officeDocument/2006/relationships/hyperlink" Target="https://www.auchan.pt/pt/alimentacao/mercearia/conservas/azeitona-pickles-e-tremoco/beterraba-vermelha-auchan-em-cubos-temperada-400-%28265%29g/4007941.html" TargetMode="External"/><Relationship Id="rId1335" Type="http://schemas.openxmlformats.org/officeDocument/2006/relationships/hyperlink" Target="https://www.continente.pt/produto/creme-vegetal-magro-sabor-a-manteiga-continente-8693425.html" TargetMode="External"/><Relationship Id="rId2800" Type="http://schemas.openxmlformats.org/officeDocument/2006/relationships/hyperlink" Target="https://www.auchan.pt/pt/alimentacao/mercearia/cremes-compotas-e-mel/mel-marmelada-e-goiabada/marmelada-cem-porcento-sem-acucar-adicionado-400g/631598.html" TargetMode="External"/><Relationship Id="rId41" Type="http://schemas.openxmlformats.org/officeDocument/2006/relationships/hyperlink" Target="https://www.pingodoce.pt/home/produtos/frutas-e-vegetais/vegetais/saladas-e-legumes-preparados/agriao-de-agua-embalado-vitacress-858777.html" TargetMode="External"/><Relationship Id="rId1402" Type="http://schemas.openxmlformats.org/officeDocument/2006/relationships/hyperlink" Target="https://www.auchan.pt/pt/alimentacao/mercearia/cremes-compotas-e-mel/compotas/doce-st.dalfour-quatro-frutos-500g/3022090.html" TargetMode="External"/><Relationship Id="rId4558" Type="http://schemas.openxmlformats.org/officeDocument/2006/relationships/hyperlink" Target="https://www.continente.pt/produto/salteado-da-horta-continente-8716552.html" TargetMode="External"/><Relationship Id="rId4972" Type="http://schemas.openxmlformats.org/officeDocument/2006/relationships/hyperlink" Target="https://www.pingodoce.pt/home/produtos/aguas-sumos-e-refrigerantes/sumos-e-refrigerantes/nectares/sumo-de-laranja-e-tangerina-compal-familia-959567.html" TargetMode="External"/><Relationship Id="rId3574" Type="http://schemas.openxmlformats.org/officeDocument/2006/relationships/hyperlink" Target="https://www.continente.pt/produto/ovos-de-codorniz-continente-4933903.html" TargetMode="External"/><Relationship Id="rId4625" Type="http://schemas.openxmlformats.org/officeDocument/2006/relationships/hyperlink" Target="https://www.auchan.pt/pt/o-mundo-do-bebe/preparacao-e-alimentacao-infantil/pacotinhos-fruta-bebe/saqueta-fruta-smileat-bio-morango-e-banana-100g/3519038.html" TargetMode="External"/><Relationship Id="rId495" Type="http://schemas.openxmlformats.org/officeDocument/2006/relationships/hyperlink" Target="https://www.continente.pt/produto/barras-de-cereais-morango-fitness-7158905.html" TargetMode="External"/><Relationship Id="rId2176" Type="http://schemas.openxmlformats.org/officeDocument/2006/relationships/hyperlink" Target="https://portfir.insa.min-saude.pt/pt/pesquisar-e-comparar/" TargetMode="External"/><Relationship Id="rId2590" Type="http://schemas.openxmlformats.org/officeDocument/2006/relationships/hyperlink" Target="https://www.continente.pt/produto/lentilhas-cozidas-bonduelle-4275825.html" TargetMode="External"/><Relationship Id="rId3227" Type="http://schemas.openxmlformats.org/officeDocument/2006/relationships/hyperlink" Target="https://www.auchan.pt/pt/produtos-frescos/fruta/frutos-secos-e-sementes/mistura-frutos-secos-com-sal-paixao-auchan-200gr/3035620.html" TargetMode="External"/><Relationship Id="rId3641" Type="http://schemas.openxmlformats.org/officeDocument/2006/relationships/hyperlink" Target="https://www.continente.pt/produto/pao-de-forma-cerealia-100--integral-com-codea-panrico-6927892.html" TargetMode="External"/><Relationship Id="rId148" Type="http://schemas.openxmlformats.org/officeDocument/2006/relationships/hyperlink" Target="https://www.auchan.pt/pt/alimentacao/mercearia/arroz-e-massa/arroz/arroz-agulha-auchan-extra-longo-suriname-1kg/56812.html" TargetMode="External"/><Relationship Id="rId562" Type="http://schemas.openxmlformats.org/officeDocument/2006/relationships/hyperlink" Target="https://www.auchan.pt/pt/alimentacao/produtos-lacteos/sem-lactose/leite-sem-lactose/bebida-de-leite-sem-lactose-matinal-livre-1l/3756574.html" TargetMode="External"/><Relationship Id="rId1192" Type="http://schemas.openxmlformats.org/officeDocument/2006/relationships/hyperlink" Target="https://www.pingodoce.pt/home/produtos/talho/borrego-cabrito-e-coelho%E2%80%8B/coelho-inteiro-nosso-talho-250328.html" TargetMode="External"/><Relationship Id="rId2243" Type="http://schemas.openxmlformats.org/officeDocument/2006/relationships/hyperlink" Target="https://www.pingodoce.pt/home/produtos/iogurtes-e-sobremesas/iogurtes/iogurtes-liquidos%E2%80%8B/iogurte-liquido-proteina-pessego-e-maracuja-yopro-danone-943551.html" TargetMode="External"/><Relationship Id="rId5399" Type="http://schemas.openxmlformats.org/officeDocument/2006/relationships/hyperlink" Target="https://www.auchan.pt/pt/produtos-frescos/gastronomia/refeicoes-prontas/vuna-garden-gourmet-175g/3431081.html" TargetMode="External"/><Relationship Id="rId215" Type="http://schemas.openxmlformats.org/officeDocument/2006/relationships/hyperlink" Target="https://www.auchan.pt/pt/alimentacao/mercearia/arroz-e-massa/arroz/arroz-carolino-saludaes-1kg/3358.html" TargetMode="External"/><Relationship Id="rId2310" Type="http://schemas.openxmlformats.org/officeDocument/2006/relationships/hyperlink" Target="https://www.continente.pt/produto/iogurte-natural-pur-natur-2404499.html" TargetMode="External"/><Relationship Id="rId4068" Type="http://schemas.openxmlformats.org/officeDocument/2006/relationships/hyperlink" Target="https://www.pingodoce.pt/home/produtos/peixaria/peixe/peixe-de-aquacultura/pregado-fresco-nacional-pd-pingo-doce-44149.html" TargetMode="External"/><Relationship Id="rId4482" Type="http://schemas.openxmlformats.org/officeDocument/2006/relationships/hyperlink" Target="https://www.continente.pt/produto/salada-de-frango-com-massa-e-rucula-cozinha-continente-8480537.html" TargetMode="External"/><Relationship Id="rId5119" Type="http://schemas.openxmlformats.org/officeDocument/2006/relationships/hyperlink" Target="https://www.auchan.pt/pt/produtos-frescos/peixaria/peixe-fresco/tamboril-lombo-kg/138924.html" TargetMode="External"/><Relationship Id="rId3084" Type="http://schemas.openxmlformats.org/officeDocument/2006/relationships/hyperlink" Target="https://world.openfoodfacts.org/product/4056489199793" TargetMode="External"/><Relationship Id="rId4135" Type="http://schemas.openxmlformats.org/officeDocument/2006/relationships/hyperlink" Target="https://www.auchan.pt/pt/alimentacao/produtos-lacteos/gelatinas-e-sobremesas/sobremesas-tradicionais/pudim-ehrmann-mais-proteina-caramelo-200g/2940629.html" TargetMode="External"/><Relationship Id="rId1729" Type="http://schemas.openxmlformats.org/officeDocument/2006/relationships/hyperlink" Target="https://www.continente.pt/produto/filete-de-cavala-em-oleo-piteu-2002226.html" TargetMode="External"/><Relationship Id="rId3151" Type="http://schemas.openxmlformats.org/officeDocument/2006/relationships/hyperlink" Target="https://www.auchan.pt/pt/produtos-frescos/fruta/frutos-secos-e-sementes/miolo-de-amendoa-sem-pele-auchan-granulado-125g/2972246.html" TargetMode="External"/><Relationship Id="rId4202" Type="http://schemas.openxmlformats.org/officeDocument/2006/relationships/hyperlink" Target="https://www.auchan.pt/pt/produtos-frescos/queijaria/queijo-fatiado-e-barra/queijo-edam-auchan-fatias-light-150-g/2404606.html" TargetMode="External"/><Relationship Id="rId3968" Type="http://schemas.openxmlformats.org/officeDocument/2006/relationships/hyperlink" Target="https://www.continente.pt/produto/porcoes-de-pescada-do-cabo-sem-pele-pescanova-8756813.html" TargetMode="External"/><Relationship Id="rId5" Type="http://schemas.openxmlformats.org/officeDocument/2006/relationships/hyperlink" Target="https://world.openfoodfacts.org/product/20868505" TargetMode="External"/><Relationship Id="rId889" Type="http://schemas.openxmlformats.org/officeDocument/2006/relationships/hyperlink" Target="https://www.pingodoce.pt/home/produtos/bolachas-cereais-e-guloseimas/cereais-barras-e-bolsas-de-fruta/bolsas-de-fruta/bolsa-de-fruta-banana-e-morango-bledina-935107.html" TargetMode="External"/><Relationship Id="rId5390" Type="http://schemas.openxmlformats.org/officeDocument/2006/relationships/hyperlink" Target="https://www.food4fitness.pt/produto/vitela-fatiada-slow-cook-cenoura-e-ervilhas/" TargetMode="External"/><Relationship Id="rId1586" Type="http://schemas.openxmlformats.org/officeDocument/2006/relationships/hyperlink" Target="https://www.auchan.pt/pt/alimentacao/mercearia/farinha/farinha-trigo/farinha-salutem-trigo-integral-1kg/3199541.html" TargetMode="External"/><Relationship Id="rId2984" Type="http://schemas.openxmlformats.org/officeDocument/2006/relationships/hyperlink" Target="https://www.auchan.pt/pt/alimentacao/sabores-do-mundo/cozinha-asiatica/arroz-farinha-e-massas/massa-auchan-ninhos-para-wok-250g/2604915.html" TargetMode="External"/><Relationship Id="rId5043" Type="http://schemas.openxmlformats.org/officeDocument/2006/relationships/hyperlink" Target="https://www.continente.pt/produto/tablete-de-chocolate-com-amendoim-e-caramelo-crocante-milka-6813610.html" TargetMode="External"/><Relationship Id="rId609" Type="http://schemas.openxmlformats.org/officeDocument/2006/relationships/hyperlink" Target="https://www.auchan.pt/pt/biologicos-e-alternativas/nutricao-desportiva/proteina/ovos-e-derivados/bebida-fullprotein-proteica-baunilha-320ml/2166603.html" TargetMode="External"/><Relationship Id="rId956" Type="http://schemas.openxmlformats.org/officeDocument/2006/relationships/hyperlink" Target="https://www.food4fitness.pt/produto/caesar-chicken-wrap/" TargetMode="External"/><Relationship Id="rId1239" Type="http://schemas.openxmlformats.org/officeDocument/2006/relationships/hyperlink" Target="https://www.auchan.pt/pt/produtos-frescos/talho/borrego-e-cabrito/costeleta-de-borrego-skp-kg/2240368.html" TargetMode="External"/><Relationship Id="rId2637" Type="http://schemas.openxmlformats.org/officeDocument/2006/relationships/hyperlink" Target="https://www.continente.pt/produto/lombo-de-porco-duroc-para-assar-continente-selecao-7201834.html" TargetMode="External"/><Relationship Id="rId5110" Type="http://schemas.openxmlformats.org/officeDocument/2006/relationships/hyperlink" Target="https://www.continente.pt/produto/tamara-seca-descarocada-continente-8112078.html" TargetMode="External"/><Relationship Id="rId1653" Type="http://schemas.openxmlformats.org/officeDocument/2006/relationships/hyperlink" Target="https://www.continente.pt/produto/feijao-preto-cozido-compal-da-horta-2395874.html" TargetMode="External"/><Relationship Id="rId2704" Type="http://schemas.openxmlformats.org/officeDocument/2006/relationships/hyperlink" Target="https://www.pingodoce.pt/home/produtos/peixaria/polvo-lula-pota-e-choco/fresco/lulas-frescas-nossa-peixaria-632481.html" TargetMode="External"/><Relationship Id="rId1306" Type="http://schemas.openxmlformats.org/officeDocument/2006/relationships/hyperlink" Target="https://www.pingodoce.pt/home/produtos/take-away/sopas/sopas-sem-batata/creme-de-couve-flor-e-legumes-campestres-balance-comida-fresca-1000753.html" TargetMode="External"/><Relationship Id="rId1720" Type="http://schemas.openxmlformats.org/officeDocument/2006/relationships/hyperlink" Target="https://www.continente.pt/produto/filete-de-atum-natural-tenorio-5809344.html" TargetMode="External"/><Relationship Id="rId4876" Type="http://schemas.openxmlformats.org/officeDocument/2006/relationships/hyperlink" Target="https://www.auchan.pt/pt/produtos-frescos/gastronomia/sopas-e-preparados-para-sopa/sopa-de-feijao-auchan-400-g/3402510.html" TargetMode="External"/><Relationship Id="rId12" Type="http://schemas.openxmlformats.org/officeDocument/2006/relationships/hyperlink" Target="https://world.openfoodfacts.org/product/5600961111736" TargetMode="External"/><Relationship Id="rId3478" Type="http://schemas.openxmlformats.org/officeDocument/2006/relationships/hyperlink" Target="https://world.openfoodfacts.org/product/5604260320226" TargetMode="External"/><Relationship Id="rId3892" Type="http://schemas.openxmlformats.org/officeDocument/2006/relationships/hyperlink" Target="https://www.auchan.pt/pt/produtos-frescos/fruta/frutos-secos-e-sementes/pistachios-auchan-gourmet-torrado-com-sal-200-g/3035328.html" TargetMode="External"/><Relationship Id="rId4529" Type="http://schemas.openxmlformats.org/officeDocument/2006/relationships/hyperlink" Target="https://www.pingodoce.pt/home/produtos/charcutaria-e-queijos/charcutaria/salmao-fumado-e-especialidades%E2%80%8B/salmao-fumado-fatiado-noruega-pingo-doce-955784.html" TargetMode="External"/><Relationship Id="rId4943" Type="http://schemas.openxmlformats.org/officeDocument/2006/relationships/hyperlink" Target="https://www.continente.pt/produto/sumo-100--laranja-espremida-com-polpa-continente-equilibrio-7704818.html" TargetMode="External"/><Relationship Id="rId399" Type="http://schemas.openxmlformats.org/officeDocument/2006/relationships/hyperlink" Target="https://www.continente.pt/produto/bacalhau-graudo-1-noruega-seco-continente-selecao-3590089.html" TargetMode="External"/><Relationship Id="rId2494" Type="http://schemas.openxmlformats.org/officeDocument/2006/relationships/hyperlink" Target="https://www.auchan.pt/pt/alimentacao/produtos-lacteos/leites/leite-uht/leite-grandeur-nature-meio-gordo-uht-200ml/3914013.html" TargetMode="External"/><Relationship Id="rId3545" Type="http://schemas.openxmlformats.org/officeDocument/2006/relationships/hyperlink" Target="https://www.zumub.com/PT/mercearia/bolachas-e-bolos/pecans-125g" TargetMode="External"/><Relationship Id="rId466" Type="http://schemas.openxmlformats.org/officeDocument/2006/relationships/hyperlink" Target="https://www.auchan.pt/pt/alimentacao/mercearia/cereais-e-barras/barras-cereais/barras-cereais-fitness-chocolate-maxi-12x23.5g/3986980.html" TargetMode="External"/><Relationship Id="rId880" Type="http://schemas.openxmlformats.org/officeDocument/2006/relationships/hyperlink" Target="https://www.food4fitness.pt/produto/bolinhos-de-lentinhas/" TargetMode="External"/><Relationship Id="rId1096" Type="http://schemas.openxmlformats.org/officeDocument/2006/relationships/hyperlink" Target="https://www.continente.pt/produto/cereais-fitness-6952363.html" TargetMode="External"/><Relationship Id="rId2147" Type="http://schemas.openxmlformats.org/officeDocument/2006/relationships/hyperlink" Target="https://world.openfoodfacts.org/product/4065019096587" TargetMode="External"/><Relationship Id="rId2561" Type="http://schemas.openxmlformats.org/officeDocument/2006/relationships/hyperlink" Target="https://www.auchan.pt/pt/alimentacao/produtos-lacteos/leites/leite-uht/leite-uht-polegar-magro-1l/3555552.html" TargetMode="External"/><Relationship Id="rId119" Type="http://schemas.openxmlformats.org/officeDocument/2006/relationships/hyperlink" Target="https://www.pingodoce.pt/home/produtos/mercearia/batatas-fritas-snacks-e-frutos-secos/frutos-secos-e-desidratados/amendoa-torrada-com-pele-pingo-doce-969063.html" TargetMode="External"/><Relationship Id="rId533" Type="http://schemas.openxmlformats.org/officeDocument/2006/relationships/hyperlink" Target="https://www.pingodoce.pt/home/produtos/mercearia/batatas-fritas-snacks-e-frutos-secos/batatas-fritas/batatas-fritas-lisas-forno-original-lay%27s-742270.html" TargetMode="External"/><Relationship Id="rId1163" Type="http://schemas.openxmlformats.org/officeDocument/2006/relationships/hyperlink" Target="https://www.auchan.pt/pt/alimentacao/mercearia/chocolates-e-achocolatados/tablete-de-chocolate/chocolate-toblerone-negro-100g/13666.html" TargetMode="External"/><Relationship Id="rId2214" Type="http://schemas.openxmlformats.org/officeDocument/2006/relationships/hyperlink" Target="https://www.auchan.pt/pt/biologicos-e-alternativas/biologicos/biologicos-lacteos/iogurtes/iogurte-kefir-santa-gadea-122-com-probioticos-bio-420g/3711653.html" TargetMode="External"/><Relationship Id="rId3612" Type="http://schemas.openxmlformats.org/officeDocument/2006/relationships/hyperlink" Target="https://www.pingodoce.pt/home/produtos/charcutaria-e-queijos/charcutaria/outros-enchidos-e-fumeiro%E2%80%8B/paio-do-lombo-fundao-pingo-doce-975932.html" TargetMode="External"/><Relationship Id="rId600" Type="http://schemas.openxmlformats.org/officeDocument/2006/relationships/hyperlink" Target="https://www.continente.pt/produto/bebida-kombucha-em-lata-ananas-e-pessego-continente-8772073.html" TargetMode="External"/><Relationship Id="rId1230" Type="http://schemas.openxmlformats.org/officeDocument/2006/relationships/hyperlink" Target="https://www.auchan.pt/pt/produtos-frescos/peixaria/peixe-fresco/corvina-aquicultura-posta-kg/769491.html" TargetMode="External"/><Relationship Id="rId4386" Type="http://schemas.openxmlformats.org/officeDocument/2006/relationships/hyperlink" Target="https://www.auchan.pt/pt/bebidas-e-garrafeira/refrigerantes/refrigerantes-colas/refrigerante-com-gas-coca-cola-zero-acucar-2x1.75l-%28sdr%29/4014667.html" TargetMode="External"/><Relationship Id="rId4039" Type="http://schemas.openxmlformats.org/officeDocument/2006/relationships/hyperlink" Target="https://www.auchan.pt/pt/congelados/peixe/postas-de-peixe/postas-de-maruca-auchan-ultracongeladas-600g/51180.html" TargetMode="External"/><Relationship Id="rId4453" Type="http://schemas.openxmlformats.org/officeDocument/2006/relationships/hyperlink" Target="https://world.openfoodfacts.org/product/8480000212368" TargetMode="External"/><Relationship Id="rId3055" Type="http://schemas.openxmlformats.org/officeDocument/2006/relationships/hyperlink" Target="https://www.auchan.pt/pt/biologicos-e-alternativas/biologicos/biologicos-mercearia/massa-arroz-quinoa-e-pure/massa/massas-noodles-bio-clearspring-trigo-sarraceno-200g/3979111.html" TargetMode="External"/><Relationship Id="rId4106" Type="http://schemas.openxmlformats.org/officeDocument/2006/relationships/hyperlink" Target="https://www.continente.pt/produto/probiotico-magro-framboesa-amendoa-e-sementes-de-linhaca-sem-lactose-mimosa-7889333.html" TargetMode="External"/><Relationship Id="rId4520" Type="http://schemas.openxmlformats.org/officeDocument/2006/relationships/hyperlink" Target="https://www.auchan.pt/pt/produtos-frescos/peixaria/salmao-fumado-ovas-e-preparados/salmao-fumado-auchan-2x50g/3021286.html" TargetMode="External"/><Relationship Id="rId390" Type="http://schemas.openxmlformats.org/officeDocument/2006/relationships/hyperlink" Target="https://www.auchan.pt/pt/produtos-frescos/peixaria/bacalhau/bacalhau-especial-auchan-collection-noruega-12-meses-cura-asa-branca-cob-msc-kg/3311773.html" TargetMode="External"/><Relationship Id="rId2071" Type="http://schemas.openxmlformats.org/officeDocument/2006/relationships/hyperlink" Target="https://www.continente.pt/produto/granola-amendoa-e-avela-rude-health-7306188.html" TargetMode="External"/><Relationship Id="rId3122" Type="http://schemas.openxmlformats.org/officeDocument/2006/relationships/hyperlink" Target="https://www.continente.pt/produto/mimos-de-pescada-ultracongelada-pescanova-2632478.html" TargetMode="External"/><Relationship Id="rId5294" Type="http://schemas.openxmlformats.org/officeDocument/2006/relationships/hyperlink" Target="https://www.auchan.pt/pt/alimentacao/mercearia/bolachas-e-bolos/tortitas/tortitas-bicentury-milho-cogumelos-trufa-parmesao-130g/2161095.html" TargetMode="External"/><Relationship Id="rId110" Type="http://schemas.openxmlformats.org/officeDocument/2006/relationships/hyperlink" Target="https://www.pingodoce.pt/home/produtos/mercearia/batatas-fritas-snacks-e-frutos-secos/frutos-secos-e-desidratados/ameixa-seca-sem-caroco-pingo-doce-1013451.html" TargetMode="External"/><Relationship Id="rId2888" Type="http://schemas.openxmlformats.org/officeDocument/2006/relationships/hyperlink" Target="https://www.continente.pt/produto/massa-espirais-fusilli-proteina-milaneza-8890189.html" TargetMode="External"/><Relationship Id="rId3939" Type="http://schemas.openxmlformats.org/officeDocument/2006/relationships/hyperlink" Target="https://www.continente.pt/produto/polvo-fresco-750-gr-a-2-kg-2148096.html" TargetMode="External"/><Relationship Id="rId2955" Type="http://schemas.openxmlformats.org/officeDocument/2006/relationships/hyperlink" Target="https://www.auchan.pt/pt/alimentacao/mercearia/arroz-e-massa/massas-especialidades/massa-linguine-delverde-500g/2238241.html" TargetMode="External"/><Relationship Id="rId5361" Type="http://schemas.openxmlformats.org/officeDocument/2006/relationships/hyperlink" Target="https://www.auchan.pt/pt/produtos-frescos/talho/vitela-e-novilho/vazia-premium-fortunna-kg/3223873.html" TargetMode="External"/><Relationship Id="rId927" Type="http://schemas.openxmlformats.org/officeDocument/2006/relationships/hyperlink" Target="https://www.auchan.pt/pt/congelados/legumes-e-fruta/legumes/brocolos-auchan-em-floretes-1kg/3962188.html" TargetMode="External"/><Relationship Id="rId1557" Type="http://schemas.openxmlformats.org/officeDocument/2006/relationships/hyperlink" Target="https://www.continente.pt/produto/farinha-de-aveia-origens-bio-6556932.html" TargetMode="External"/><Relationship Id="rId1971" Type="http://schemas.openxmlformats.org/officeDocument/2006/relationships/hyperlink" Target="https://www.continente.pt/produto/gelado-haribo-push-up-ola-8822985.html" TargetMode="External"/><Relationship Id="rId2608" Type="http://schemas.openxmlformats.org/officeDocument/2006/relationships/hyperlink" Target="https://www.pingodoce.pt/home/produtos/peixaria/marisco/marisco-vivo-e-cozido/lingueirao-fresco-embalado-nossa-peixaria-883803.html" TargetMode="External"/><Relationship Id="rId5014" Type="http://schemas.openxmlformats.org/officeDocument/2006/relationships/hyperlink" Target="https://www.auchan.pt/pt/bebidas-e-garrafeira/sumos-e-nectares/refrigerados/super-smoothie-innocent-energia-300ml-%28sdr%29/4012876.html" TargetMode="External"/><Relationship Id="rId1624" Type="http://schemas.openxmlformats.org/officeDocument/2006/relationships/hyperlink" Target="https://www.auchan.pt/pt/alimentacao/mercearia/conservas/vegetais-secos/feijao-auchan-encarnado-seco-500g/387445.html" TargetMode="External"/><Relationship Id="rId4030" Type="http://schemas.openxmlformats.org/officeDocument/2006/relationships/hyperlink" Target="https://www.auchan.pt/pt/congelados/peixe/bacalhau-e-paloco/posta-tradicional-de-bacalhau-ultracongelada-nordfish-kg/2228204.html" TargetMode="External"/><Relationship Id="rId3796" Type="http://schemas.openxmlformats.org/officeDocument/2006/relationships/hyperlink" Target="https://www.auchan.pt/pt/produtos-frescos/peixaria/peixe-fresco/perca-auchan-filete-embalado-kg/3376770.html" TargetMode="External"/><Relationship Id="rId2398" Type="http://schemas.openxmlformats.org/officeDocument/2006/relationships/hyperlink" Target="https://world.openfoodfacts.org/product/4056489139393" TargetMode="External"/><Relationship Id="rId3449" Type="http://schemas.openxmlformats.org/officeDocument/2006/relationships/hyperlink" Target="https://www.continente.pt/produto/mostarda-lancienne-em-vidro-maille-2144942.html" TargetMode="External"/><Relationship Id="rId4847" Type="http://schemas.openxmlformats.org/officeDocument/2006/relationships/hyperlink" Target="https://world.openfoodfacts.org/product/22029379" TargetMode="External"/><Relationship Id="rId3863" Type="http://schemas.openxmlformats.org/officeDocument/2006/relationships/hyperlink" Target="https://www.food4fitness.pt/produto/pesto-fever-chicenk-wrap/" TargetMode="External"/><Relationship Id="rId4914" Type="http://schemas.openxmlformats.org/officeDocument/2006/relationships/hyperlink" Target="https://www.pingodoce.pt/home/produtos/talho/porco/strogonoff-de-porco-nosso-talho-658186.html" TargetMode="External"/><Relationship Id="rId784" Type="http://schemas.openxmlformats.org/officeDocument/2006/relationships/hyperlink" Target="https://www.continente.pt/produto/bifes-de-frango-do-campo-continente-selecao-4063392.html" TargetMode="External"/><Relationship Id="rId1067" Type="http://schemas.openxmlformats.org/officeDocument/2006/relationships/hyperlink" Target="https://www.auchan.pt/pt/congelados/legumes-e-fruta/legumes/cebola-auchan-picada-400g/3962186.html" TargetMode="External"/><Relationship Id="rId2465" Type="http://schemas.openxmlformats.org/officeDocument/2006/relationships/hyperlink" Target="https://www.auchan.pt/pt/congelados/legumes-e-fruta/misturas-de-legumes/legumes-bonduelle-a-vapor-couve-florcenoura-e-brocolos-750g/2736599.html" TargetMode="External"/><Relationship Id="rId3516" Type="http://schemas.openxmlformats.org/officeDocument/2006/relationships/hyperlink" Target="https://www.continente.pt/produto/nectar-laranja-e-tangerina-compal-familia-7796778.html" TargetMode="External"/><Relationship Id="rId3930" Type="http://schemas.openxmlformats.org/officeDocument/2006/relationships/hyperlink" Target="https://www.auchan.pt/pt/produtos-frescos/peixaria/peixe-fresco/polvo-cabecudo-kg/547516.html" TargetMode="External"/><Relationship Id="rId437" Type="http://schemas.openxmlformats.org/officeDocument/2006/relationships/hyperlink" Target="https://www.pingodoce.pt/home/produtos/alternativas-alimentares/nutricao-desportiva/snacks-e-barras/barra-de-proteina-plant-based-framboesa-bettery-986918.html" TargetMode="External"/><Relationship Id="rId851" Type="http://schemas.openxmlformats.org/officeDocument/2006/relationships/hyperlink" Target="https://www.continente.pt/produto/bolachas-crocantes-diet-nature-gullon-7033171.html" TargetMode="External"/><Relationship Id="rId1481" Type="http://schemas.openxmlformats.org/officeDocument/2006/relationships/hyperlink" Target="https://www.continente.pt/produto/escalopes-de-bovino-continente-7303747.html" TargetMode="External"/><Relationship Id="rId2118" Type="http://schemas.openxmlformats.org/officeDocument/2006/relationships/hyperlink" Target="https://www.continente.pt/produto/hamburguer-abobora-veg-in-6561372.html" TargetMode="External"/><Relationship Id="rId2532" Type="http://schemas.openxmlformats.org/officeDocument/2006/relationships/hyperlink" Target="https://www.auchan.pt/pt/alimentacao/produtos-lacteos/sem-lactose/leite-sem-lactose/leite-sem-lactose-agros-meio-gordo-1l/3987963.html" TargetMode="External"/><Relationship Id="rId504" Type="http://schemas.openxmlformats.org/officeDocument/2006/relationships/hyperlink" Target="https://www.pingodoce.pt/home/produtos/bolachas-cereais-e-guloseimas/cereais-barras-e-bolsas-de-fruta/barras-de-cereais/barras-de-farelo-de-aveia-e-chocolate-pack-6-pingo-doce-997037.html" TargetMode="External"/><Relationship Id="rId1134" Type="http://schemas.openxmlformats.org/officeDocument/2006/relationships/hyperlink" Target="https://www.auchan.pt/pt/alimentacao/mercearia/chocolates-e-achocolatados/tablete-de-chocolate/chocolate-de-leite-milka-amendoas-caramelizadas-190g/4000058.html" TargetMode="External"/><Relationship Id="rId1201" Type="http://schemas.openxmlformats.org/officeDocument/2006/relationships/hyperlink" Target="https://www.pingodoce.pt/home/produtos/mercearia/conservas/cogumelos-e-outros-vegetais/cogumelos-inteiros-em-lata-pingo-doce-598151.html" TargetMode="External"/><Relationship Id="rId4357" Type="http://schemas.openxmlformats.org/officeDocument/2006/relationships/hyperlink" Target="https://www.auchan.pt/pt/bebidas-e-garrafeira/refrigerantes/refrigerantes-colas/refrigerante-cgas-polegar-cola-2l/4008551.html" TargetMode="External"/><Relationship Id="rId4771" Type="http://schemas.openxmlformats.org/officeDocument/2006/relationships/hyperlink" Target="https://www.auchan.pt/pt/alimentacao/mercearia/chocolates-e-achocolatados/bombons-e-snacks/snack-kit-kat-chocolate-de-leite-%288x20.7g%29/3941647.html" TargetMode="External"/><Relationship Id="rId5408" Type="http://schemas.openxmlformats.org/officeDocument/2006/relationships/hyperlink" Target="https://www.auchan.pt/pt/alimentacao/produtos-lacteos/iogurtes/soja-e-vegetais/yofu-alpro-framboesa-maca-400g/3994320.html" TargetMode="External"/><Relationship Id="rId3373" Type="http://schemas.openxmlformats.org/officeDocument/2006/relationships/hyperlink" Target="https://www.auchan.pt/pt/alimentacao/sabores-do-mundo/cozinha-indiana/molho-encona-piri-piri-original-142ml/2110815.html" TargetMode="External"/><Relationship Id="rId4424" Type="http://schemas.openxmlformats.org/officeDocument/2006/relationships/hyperlink" Target="https://www.pingodoce.pt/home/produtos/peixaria/peixe/dourada-e-robalo%E2%80%8B/robalo-fresco-da-costa-mediterranica-ate-800g-nossa-peixaria-862956.html" TargetMode="External"/><Relationship Id="rId294" Type="http://schemas.openxmlformats.org/officeDocument/2006/relationships/hyperlink" Target="https://www.auchan.pt/pt/congelados/peixe/postas-de-peixe/atum-bife-filmar-congelado-higienizado-kg/3972203.html" TargetMode="External"/><Relationship Id="rId3026" Type="http://schemas.openxmlformats.org/officeDocument/2006/relationships/hyperlink" Target="https://www.auchan.pt/pt/biologicos-e-alternativas/sem-gluten/mercearia-sem-gluten/massas-e-farinhas-sem-gluten/massa-rummo-spaguetti-sem-gluten-400g/3240169.html" TargetMode="External"/><Relationship Id="rId361" Type="http://schemas.openxmlformats.org/officeDocument/2006/relationships/hyperlink" Target="https://www.zumub.com/PT/mercearia/bolachas-e-bolos/hazelnuts-125g" TargetMode="External"/><Relationship Id="rId2042" Type="http://schemas.openxmlformats.org/officeDocument/2006/relationships/hyperlink" Target="https://www.pingodoce.pt/home/produtos/congelados/gelados-e-sobremesas/gelados-infantis/gelados-tubitos-limao-e-morango-pingo-doce-774976.html" TargetMode="External"/><Relationship Id="rId3440" Type="http://schemas.openxmlformats.org/officeDocument/2006/relationships/hyperlink" Target="https://www.auchan.pt/pt/alimentacao/mercearia/maionese-ketchup-mostarda-e-especialidades/maionese-ketchup-e-mostarda/mostarda-bornier-dijon-copo-150g/845173.html" TargetMode="External"/><Relationship Id="rId5198" Type="http://schemas.openxmlformats.org/officeDocument/2006/relationships/hyperlink" Target="https://www.continente.pt/produto/tomate-pelado-inteiro-guloso-5982563.html" TargetMode="External"/><Relationship Id="rId2859" Type="http://schemas.openxmlformats.org/officeDocument/2006/relationships/hyperlink" Target="https://www.auchan.pt/pt/alimentacao/mercearia/arroz-e-massa/esparguete-aletria-e-meadas/massa-esparguete-integral-delverde-selection-500g/2699207.html" TargetMode="External"/><Relationship Id="rId5265" Type="http://schemas.openxmlformats.org/officeDocument/2006/relationships/hyperlink" Target="https://www.continente.pt/produto/tortitas-de-arroz-sem-sal-salutem-6453841.html" TargetMode="External"/><Relationship Id="rId1875" Type="http://schemas.openxmlformats.org/officeDocument/2006/relationships/hyperlink" Target="https://www.food4fitness.pt/produto/cabrito-assado-no-forno/" TargetMode="External"/><Relationship Id="rId4281" Type="http://schemas.openxmlformats.org/officeDocument/2006/relationships/hyperlink" Target="https://www.continente.pt/produto/queijo-mozzarella-granarolo-7106513.html" TargetMode="External"/><Relationship Id="rId5332" Type="http://schemas.openxmlformats.org/officeDocument/2006/relationships/hyperlink" Target="https://www.pingodoce.pt/home/produtos/peixaria/peixe/atum-e-salmao%E2%80%8B/tranches-de-salmao-congeladas-iglo-673697.html" TargetMode="External"/><Relationship Id="rId1528" Type="http://schemas.openxmlformats.org/officeDocument/2006/relationships/hyperlink" Target="https://www.auchan.pt/pt/produtos-frescos/legumes/couves-brocolos-e-espinafres/espinafres-vitacress-280-g/3794812.html" TargetMode="External"/><Relationship Id="rId2926" Type="http://schemas.openxmlformats.org/officeDocument/2006/relationships/hyperlink" Target="https://www.auchan.pt/pt/alimentacao/mercearia/arroz-e-massa/cotovelos-espiral-e-massinhas/massa-fusilli-auchan-500g/3824491.html" TargetMode="External"/><Relationship Id="rId1942" Type="http://schemas.openxmlformats.org/officeDocument/2006/relationships/hyperlink" Target="https://www.continente.pt/produto/gelado-chocolate-0--acucares-adicionados-continente-8457557.html" TargetMode="External"/><Relationship Id="rId4001" Type="http://schemas.openxmlformats.org/officeDocument/2006/relationships/hyperlink" Target="https://www.continente.pt/produto/posta-de-pescada-para-cozer-congelada-7628097.html" TargetMode="External"/><Relationship Id="rId3767" Type="http://schemas.openxmlformats.org/officeDocument/2006/relationships/hyperlink" Target="https://www.auchan.pt/pt/congelados/peixe/postas-de-peixe/peixe-espada-branco-posta-congelada-700g/2445597.html" TargetMode="External"/><Relationship Id="rId4818" Type="http://schemas.openxmlformats.org/officeDocument/2006/relationships/hyperlink" Target="https://www.auchan.pt/pt/alimentacao/mercearia/tostas-e-pao-embalado/tostas-mini-tostas-e-gressinos/snacks-le-pain-des-fleurs-quinoa-bio-150g/3464155.html" TargetMode="External"/><Relationship Id="rId688" Type="http://schemas.openxmlformats.org/officeDocument/2006/relationships/hyperlink" Target="https://www.continente.pt/produto/bem-estar-pedacos-aveia-e-noz-sem-lactose-continente-equilibrio-8766660.html" TargetMode="External"/><Relationship Id="rId2369" Type="http://schemas.openxmlformats.org/officeDocument/2006/relationships/hyperlink" Target="https://www.auchan.pt/pt/biologicos-e-alternativas/biologicos/biologicos-lacteos/iogurtes/kefir-andechser-liquido-bio-500g/936764.html" TargetMode="External"/><Relationship Id="rId2783" Type="http://schemas.openxmlformats.org/officeDocument/2006/relationships/hyperlink" Target="https://world.openfoodfacts.org/product/4056489340591" TargetMode="External"/><Relationship Id="rId3834" Type="http://schemas.openxmlformats.org/officeDocument/2006/relationships/hyperlink" Target="https://www.auchan.pt/pt/produtos-frescos/peixaria/peixe-fresco/pescada-de-anzol-media-kg/4168.html" TargetMode="External"/><Relationship Id="rId755" Type="http://schemas.openxmlformats.org/officeDocument/2006/relationships/hyperlink" Target="https://www.continente.pt/produto/bife-do-coracao-de-alcatra-de-vitela-fatiado-no-balcao-continente-6872154.html" TargetMode="External"/><Relationship Id="rId1385" Type="http://schemas.openxmlformats.org/officeDocument/2006/relationships/hyperlink" Target="https://www.auchan.pt/pt/alimentacao/mercearia/cremes-compotas-e-mel/compotas/doce-casa-da-prisca-de-cereja-sem-adicao-de-acucar-250g/809182.html" TargetMode="External"/><Relationship Id="rId2436" Type="http://schemas.openxmlformats.org/officeDocument/2006/relationships/hyperlink" Target="https://www.auchan.pt/pt/biologicos-e-alternativas/biologicos/biologicos-bebidas/kombucha-e-iced-tea/kombucha-bio-oh-k%21-ruby-%28morango%29-750-ml/3778262.html" TargetMode="External"/><Relationship Id="rId2850" Type="http://schemas.openxmlformats.org/officeDocument/2006/relationships/hyperlink" Target="https://www.continente.pt/produto/massa-de-lentilhas-vermelhas-sem-gluten-dalla-costa-6903966.html" TargetMode="External"/><Relationship Id="rId91" Type="http://schemas.openxmlformats.org/officeDocument/2006/relationships/hyperlink" Target="https://www.auchan.pt/pt/produtos-frescos/peixaria/marisco/ameijoa-japonesa-500-gr/3654685.html" TargetMode="External"/><Relationship Id="rId408" Type="http://schemas.openxmlformats.org/officeDocument/2006/relationships/hyperlink" Target="https://www.continente.pt/produto/bacalhau-pacifico-desfiado-seco-continente-7328281.html" TargetMode="External"/><Relationship Id="rId822" Type="http://schemas.openxmlformats.org/officeDocument/2006/relationships/hyperlink" Target="https://www.auchan.pt/pt/produtos-frescos/talho/porco/bifinhos-do-lombo-porco-auchan-kg/3450499.html" TargetMode="External"/><Relationship Id="rId1038" Type="http://schemas.openxmlformats.org/officeDocument/2006/relationships/hyperlink" Target="https://www.pingodoce.pt/home/produtos/peixaria/peixe/peixe-selvagem/carapau-medio-fresco-nossa-peixaria-528113.html" TargetMode="External"/><Relationship Id="rId1452" Type="http://schemas.openxmlformats.org/officeDocument/2006/relationships/hyperlink" Target="https://www.continente.pt/produto/empadao-de-bacalhau-riberalves-8763876.html" TargetMode="External"/><Relationship Id="rId2503" Type="http://schemas.openxmlformats.org/officeDocument/2006/relationships/hyperlink" Target="https://www.auchan.pt/pt/alimentacao/produtos-lacteos/leites/leite-uht/leite-magro-milhafre-uht-biologico-6x1l/3941351.html" TargetMode="External"/><Relationship Id="rId3901" Type="http://schemas.openxmlformats.org/officeDocument/2006/relationships/hyperlink" Target="https://www.auchan.pt/pt/congelados/legumes-e-fruta/fruta/polpa-brasfrut-de-fruta-goiaba-100g/715680.html" TargetMode="External"/><Relationship Id="rId1105" Type="http://schemas.openxmlformats.org/officeDocument/2006/relationships/hyperlink" Target="https://www.pingodoce.pt/home/produtos/peixaria/peixe/peixe-selvagem/cherne-fresco-nossa-peixaria-44128.html" TargetMode="External"/><Relationship Id="rId3277" Type="http://schemas.openxmlformats.org/officeDocument/2006/relationships/hyperlink" Target="https://www.continente.pt/produto/molho-basilico-em-vidro-sem-gluten-barilla-4026570.html" TargetMode="External"/><Relationship Id="rId4675" Type="http://schemas.openxmlformats.org/officeDocument/2006/relationships/hyperlink" Target="https://www.continente.pt/produto/sardinha-em-tomate-picante-continente-7368467.html" TargetMode="External"/><Relationship Id="rId198" Type="http://schemas.openxmlformats.org/officeDocument/2006/relationships/hyperlink" Target="https://www.continente.pt/produto/arroz-branco-cozinha-continente-6917558.html" TargetMode="External"/><Relationship Id="rId3691" Type="http://schemas.openxmlformats.org/officeDocument/2006/relationships/hyperlink" Target="https://www.continente.pt/produto/pargo-grande-fresco-2465902.html" TargetMode="External"/><Relationship Id="rId4328" Type="http://schemas.openxmlformats.org/officeDocument/2006/relationships/hyperlink" Target="https://www.auchan.pt/pt/produtos-frescos/peixaria/peixe-fresco/raia-grande-posta-kg/198804.html" TargetMode="External"/><Relationship Id="rId4742" Type="http://schemas.openxmlformats.org/officeDocument/2006/relationships/hyperlink" Target="https://world.openfoodfacts.org/product/40875033" TargetMode="External"/><Relationship Id="rId2293" Type="http://schemas.openxmlformats.org/officeDocument/2006/relationships/hyperlink" Target="https://www.auchan.pt/pt/alimentacao/produtos-lacteos/iogurtes/cremosos-gregos/iogurte-natural-auchan-cremoso-500g/3665303.html" TargetMode="External"/><Relationship Id="rId3344" Type="http://schemas.openxmlformats.org/officeDocument/2006/relationships/hyperlink" Target="https://www.auchan.pt/pt/alimentacao/sabores-do-mundo/cozinha-mexicana/molhos-e-temperos/molho-old-el-paso-para-fajita-395g/140453.html" TargetMode="External"/><Relationship Id="rId265" Type="http://schemas.openxmlformats.org/officeDocument/2006/relationships/hyperlink" Target="https://www.continente.pt/produto/arroz-thai-jasmim-dragon-fortune-8211792.html" TargetMode="External"/><Relationship Id="rId2360" Type="http://schemas.openxmlformats.org/officeDocument/2006/relationships/hyperlink" Target="https://www.auchan.pt/pt/alimentacao/produtos-lacteos/iogurtes/defesa-e-colesterol/kefir-activia-mirtilo-280g/3939240.html" TargetMode="External"/><Relationship Id="rId3411" Type="http://schemas.openxmlformats.org/officeDocument/2006/relationships/hyperlink" Target="https://www.continente.pt/produto/molho-whisky-cocktail-calve-2002232.html" TargetMode="External"/><Relationship Id="rId332" Type="http://schemas.openxmlformats.org/officeDocument/2006/relationships/hyperlink" Target="https://www.auchan.pt/pt/alimentacao/mercearia/conservas/atum/atum-posta-auchan-em-azeite-120-%2878%29g/3877258.html" TargetMode="External"/><Relationship Id="rId2013" Type="http://schemas.openxmlformats.org/officeDocument/2006/relationships/hyperlink" Target="https://www.pingodoce.pt/home/produtos/congelados/gelados-e-sobremesas/gelados-familiares/gelado-selecao-caramelo-pingo-doce-419521.html" TargetMode="External"/><Relationship Id="rId5169" Type="http://schemas.openxmlformats.org/officeDocument/2006/relationships/hyperlink" Target="https://portfir.insa.min-saude.pt/pt/pesquisar-e-comparar/" TargetMode="External"/><Relationship Id="rId4185" Type="http://schemas.openxmlformats.org/officeDocument/2006/relationships/hyperlink" Target="https://www.continente.pt/produto/pure-maca-e-pera-biologicas-seara-6991391.html" TargetMode="External"/><Relationship Id="rId5236" Type="http://schemas.openxmlformats.org/officeDocument/2006/relationships/hyperlink" Target="https://www.auchan.pt/pt/alimentacao/mercearia/bolachas-e-bolos/tortitas/tortitas-arroz-auchan-bio-recheio-avela-%286x20%29120g/3792847.html" TargetMode="External"/><Relationship Id="rId1779" Type="http://schemas.openxmlformats.org/officeDocument/2006/relationships/hyperlink" Target="https://www.pingodoce.pt/home/produtos/peixaria/peixe/pescada/filetes-de-pescada-da-argentina-congelada-nossa-peixaria-971064.html" TargetMode="External"/><Relationship Id="rId4252" Type="http://schemas.openxmlformats.org/officeDocument/2006/relationships/hyperlink" Target="https://www.auchan.pt/pt/alimentacao/produtos-lacteos/queijaria/queijo-frescomagrorequeijaomozzarella/queijo-fresco-auchan-magro-4x80g/3458050.html" TargetMode="External"/><Relationship Id="rId1846" Type="http://schemas.openxmlformats.org/officeDocument/2006/relationships/hyperlink" Target="https://www.pingodoce.pt/home/produtos/talho/vitela-vitelao-e-bovino/vitela-e-vitelao%E2%80%8B/fondue-de-vitela-nosso-talho-253750.html" TargetMode="External"/><Relationship Id="rId5303" Type="http://schemas.openxmlformats.org/officeDocument/2006/relationships/hyperlink" Target="https://www.continente.pt/produto/tortitas-vitalday-de-arroz-chocolate-e-laranja-sem-gluten-gullon-7188259.html" TargetMode="External"/><Relationship Id="rId1913" Type="http://schemas.openxmlformats.org/officeDocument/2006/relationships/hyperlink" Target="https://www.continente.pt/produto/gelado-cola-calippo-7521862.html" TargetMode="External"/><Relationship Id="rId2687" Type="http://schemas.openxmlformats.org/officeDocument/2006/relationships/hyperlink" Target="https://www.auchan.pt/pt/congelados/peixe/lombos-de-peixe/lombos-de-salmao-auchan-noruega-sem-pele-asc-4un-500g/4012913.html" TargetMode="External"/><Relationship Id="rId3738" Type="http://schemas.openxmlformats.org/officeDocument/2006/relationships/hyperlink" Target="https://www.continente.pt/produto/pedacos-de-caju-zero-desperdicio-continente-7832166.html" TargetMode="External"/><Relationship Id="rId5093" Type="http://schemas.openxmlformats.org/officeDocument/2006/relationships/hyperlink" Target="https://www.continente.pt/produto/tablete-de-chocolate-negro-excellence-e-chili-lindt-5149790.html" TargetMode="External"/><Relationship Id="rId659" Type="http://schemas.openxmlformats.org/officeDocument/2006/relationships/hyperlink" Target="https://www.continente.pt/produto/bebida-vegetal-de-avela-continente-7733023.html" TargetMode="External"/><Relationship Id="rId1289" Type="http://schemas.openxmlformats.org/officeDocument/2006/relationships/hyperlink" Target="https://www.auchan.pt/pt/alimentacao/produtos-lacteos/manteiga-cremes-e-margarina/cremes-para-barrar/creme-becel-vegetal-para-barrar-pro-activ-225g/395696.html" TargetMode="External"/><Relationship Id="rId5160" Type="http://schemas.openxmlformats.org/officeDocument/2006/relationships/hyperlink" Target="https://www.auchan.pt/pt/biologicos-e-alternativas/biologicos/biologicos-produtos-frescos/massas-frescas-e-culinaria/tofu-seara-fumado-bio-250g/2987904.html" TargetMode="External"/><Relationship Id="rId1356" Type="http://schemas.openxmlformats.org/officeDocument/2006/relationships/hyperlink" Target="https://www.continente.pt/produto/cubos-de-salmao-ultracongelado-royal--greenland-8684441.html" TargetMode="External"/><Relationship Id="rId2754" Type="http://schemas.openxmlformats.org/officeDocument/2006/relationships/hyperlink" Target="https://portfir.insa.min-saude.pt/pt/pesquisar-e-comparar/" TargetMode="External"/><Relationship Id="rId3805" Type="http://schemas.openxmlformats.org/officeDocument/2006/relationships/hyperlink" Target="https://www.auchan.pt/pt/produtos-frescos/talho/peru/perna-de-peru-kg/311670.html" TargetMode="External"/><Relationship Id="rId726" Type="http://schemas.openxmlformats.org/officeDocument/2006/relationships/hyperlink" Target="https://www.auchan.pt/pt/produtos-frescos/talho/vitela-e-novilho/bife-da-vazia-de-bovino-auchan-kg/3982532.html" TargetMode="External"/><Relationship Id="rId1009" Type="http://schemas.openxmlformats.org/officeDocument/2006/relationships/hyperlink" Target="https://www.continente.pt/produto/camarao-tigre-selvagem-grande-congelado-2214095.html" TargetMode="External"/><Relationship Id="rId1770" Type="http://schemas.openxmlformats.org/officeDocument/2006/relationships/hyperlink" Target="https://www.continente.pt/produto/filetes-de-dourada-fresca-7530187.html" TargetMode="External"/><Relationship Id="rId2407" Type="http://schemas.openxmlformats.org/officeDocument/2006/relationships/hyperlink" Target="https://www.continente.pt/produto/ketchup-supremo-top-down-calve-8106164.html" TargetMode="External"/><Relationship Id="rId2821" Type="http://schemas.openxmlformats.org/officeDocument/2006/relationships/hyperlink" Target="https://www.auchan.pt/pt/alimentacao/sabores-do-mundo/cozinha-africana/arroz-farinha-e-massas/massa-bulgur-duru-grossa-clara-1kg/3174438.html" TargetMode="External"/><Relationship Id="rId62" Type="http://schemas.openxmlformats.org/officeDocument/2006/relationships/hyperlink" Target="https://portfir.insa.min-saude.pt/pt/pesquisar-e-comparar/" TargetMode="External"/><Relationship Id="rId1423" Type="http://schemas.openxmlformats.org/officeDocument/2006/relationships/hyperlink" Target="https://www.continente.pt/produto/dourada-grande-fresca-nacional-7141580.html" TargetMode="External"/><Relationship Id="rId4579" Type="http://schemas.openxmlformats.org/officeDocument/2006/relationships/hyperlink" Target="https://www.auchan.pt/pt/alimentacao/mercearia/conservas/polpa-de-fruta/saqueta-goodies-alperce-maca-100g/4070886.html" TargetMode="External"/><Relationship Id="rId4993" Type="http://schemas.openxmlformats.org/officeDocument/2006/relationships/hyperlink" Target="https://www.auchan.pt/pt/bebidas-e-garrafeira/sumos-e-nectares/100-fruta/sumo-polegar-maca-1l/3721754.html" TargetMode="External"/><Relationship Id="rId3595" Type="http://schemas.openxmlformats.org/officeDocument/2006/relationships/hyperlink" Target="https://www.pingodoce.pt/home/produtos/talho/vitela-vitelao-e-bovino/vitela-e-vitelao%E2%80%8B/pa-e-acem-de-vitela-nosso-talho-250186.html" TargetMode="External"/><Relationship Id="rId4646" Type="http://schemas.openxmlformats.org/officeDocument/2006/relationships/hyperlink" Target="https://www.continente.pt/produto/saqueta-smoothie-maca-manga-e-alperce-super-breakfast-sem-adicao-de-acucar-continente-equilibrio-7731021.html" TargetMode="External"/><Relationship Id="rId2197" Type="http://schemas.openxmlformats.org/officeDocument/2006/relationships/hyperlink" Target="https://www.continente.pt/produto/iogurte-bifidus-triplo-0--coco-continente-8858542.html" TargetMode="External"/><Relationship Id="rId3248" Type="http://schemas.openxmlformats.org/officeDocument/2006/relationships/hyperlink" Target="https://www.pingodoce.pt/home/produtos/mercearia/batatas-fritas-snacks-e-frutos-secos/frutos-secos-e-desidratados/mix-frutos-secos-e-sementes-go-active-955728.html" TargetMode="External"/><Relationship Id="rId3662" Type="http://schemas.openxmlformats.org/officeDocument/2006/relationships/hyperlink" Target="https://www.continente.pt/produto/pao-escuro-com-codea-fatiado-sem-gluten-museu-do-pao-7379959.html" TargetMode="External"/><Relationship Id="rId4713" Type="http://schemas.openxmlformats.org/officeDocument/2006/relationships/hyperlink" Target="https://www.pingodoce.pt/home/produtos/mercearia/conservas/sardinhas-e-outros-peixes/sardinhas-em-tomate-pingo-doce-665458.html" TargetMode="External"/><Relationship Id="rId169" Type="http://schemas.openxmlformats.org/officeDocument/2006/relationships/hyperlink" Target="https://www.continente.pt/produto/arroz-basmati-cacarola-3040677.html" TargetMode="External"/><Relationship Id="rId583" Type="http://schemas.openxmlformats.org/officeDocument/2006/relationships/hyperlink" Target="https://www.auchan.pt/pt/bebidas-e-garrafeira/energeticas/bebidas-energetica-nocco-focus-grand-sour-0.33l-%28sdr%29/4047865.html" TargetMode="External"/><Relationship Id="rId2264" Type="http://schemas.openxmlformats.org/officeDocument/2006/relationships/hyperlink" Target="https://www.pingodoce.pt/home/produtos/iogurtes-e-sobremesas/iogurtes/iogurtes-magros%E2%80%8B/iogurte-magro-cremoso-pessego-e-maracuja-pingo-doce-1000183.html" TargetMode="External"/><Relationship Id="rId3315" Type="http://schemas.openxmlformats.org/officeDocument/2006/relationships/hyperlink" Target="https://www.auchan.pt/pt/alimentacao/mercearia/maionese-ketchup-mostarda-e-especialidades/molhos-e-cocktails/molho-mutti-de-tomate-com-azeitonas-400g/3290527.html" TargetMode="External"/><Relationship Id="rId236" Type="http://schemas.openxmlformats.org/officeDocument/2006/relationships/hyperlink" Target="https://www.continente.pt/produto/arroz-integral-seara-2232432.html" TargetMode="External"/><Relationship Id="rId650" Type="http://schemas.openxmlformats.org/officeDocument/2006/relationships/hyperlink" Target="https://www.continente.pt/produto/bebida-vegetal-de-aveia-sem-acucar-alpro-6767330.html" TargetMode="External"/><Relationship Id="rId1280" Type="http://schemas.openxmlformats.org/officeDocument/2006/relationships/hyperlink" Target="https://www.continente.pt/produto/crackies-de-arroz-integral-sem-sal-sem-gluten-cacarola-4807620.html" TargetMode="External"/><Relationship Id="rId2331" Type="http://schemas.openxmlformats.org/officeDocument/2006/relationships/hyperlink" Target="https://www.auchan.pt/pt/alimentacao/produtos-lacteos/proteina/iogurtes-proteicos/iogurte-pastoret-proteina-500g/3274904.html" TargetMode="External"/><Relationship Id="rId303" Type="http://schemas.openxmlformats.org/officeDocument/2006/relationships/hyperlink" Target="https://www.auchan.pt/pt/alimentacao/mercearia/conservas/atum/atum-em-azeite-general-110%2872%29g/2189388.html" TargetMode="External"/><Relationship Id="rId4089" Type="http://schemas.openxmlformats.org/officeDocument/2006/relationships/hyperlink" Target="https://www.auchan.pt/pt/biologicos-e-alternativas/nutricao-desportiva/preparacao-de-refeicoes/aveias-e-panquecas/prep.-pudim-arroz-biotech-usa-1kg/4013255.html" TargetMode="External"/><Relationship Id="rId1000" Type="http://schemas.openxmlformats.org/officeDocument/2006/relationships/hyperlink" Target="https://www.continente.pt/produto/camarao-selvagem-de-madagascar-30-40-ultracongelado-continente-selecao-6779470.html" TargetMode="External"/><Relationship Id="rId4156" Type="http://schemas.openxmlformats.org/officeDocument/2006/relationships/hyperlink" Target="https://www.auchan.pt/pt/alimentacao/mercearia/refeicoes-sopas-e-pure/pure-e-fecula/pure-de-batata-auchan-natas-noz-moscada-375g-%283x125g%29/3999917.html" TargetMode="External"/><Relationship Id="rId4570" Type="http://schemas.openxmlformats.org/officeDocument/2006/relationships/hyperlink" Target="https://www.auchan.pt/pt/congelados/legumes-e-fruta/misturas-de-legumes/salteado-auchan-verduras-400g/3459502.html" TargetMode="External"/><Relationship Id="rId5207" Type="http://schemas.openxmlformats.org/officeDocument/2006/relationships/hyperlink" Target="https://www.continente.pt/produto/tomate-pomodorini-la-molisana-8435771.html" TargetMode="External"/><Relationship Id="rId1817" Type="http://schemas.openxmlformats.org/officeDocument/2006/relationships/hyperlink" Target="https://www.continente.pt/produto/flocos-aveia-grossos-salutem-7625855.html" TargetMode="External"/><Relationship Id="rId3172" Type="http://schemas.openxmlformats.org/officeDocument/2006/relationships/hyperlink" Target="https://world.openfoodfacts.org/product/4056489999515" TargetMode="External"/><Relationship Id="rId4223" Type="http://schemas.openxmlformats.org/officeDocument/2006/relationships/hyperlink" Target="https://www.continente.pt/produto/queijo-flamengo-sem-lactose-light-fatiado-terra-nostra-4863925.html" TargetMode="External"/><Relationship Id="rId160" Type="http://schemas.openxmlformats.org/officeDocument/2006/relationships/hyperlink" Target="https://www.continente.pt/produto/arroz-agulha-continente-6927230.html" TargetMode="External"/><Relationship Id="rId3989" Type="http://schemas.openxmlformats.org/officeDocument/2006/relationships/hyperlink" Target="https://www.continente.pt/produto/posta-de-peixe-espada-preto-fresca-4391965.html" TargetMode="External"/><Relationship Id="rId5064" Type="http://schemas.openxmlformats.org/officeDocument/2006/relationships/hyperlink" Target="https://www.continente.pt/produto/tablete-de-chocolate-de-leite-lucky-monkey-lindt-8575301.html" TargetMode="External"/><Relationship Id="rId977" Type="http://schemas.openxmlformats.org/officeDocument/2006/relationships/hyperlink" Target="https://www.pingodoce.pt/home/produtos/peixaria/marisco/marisco-congelado/camarao-60%2F80-vannamei-congelado-nossa-peixaria-449497.html" TargetMode="External"/><Relationship Id="rId2658" Type="http://schemas.openxmlformats.org/officeDocument/2006/relationships/hyperlink" Target="https://www.auchan.pt/pt/congelados/peixe/bacalhau-e-paloco/lombos-de-bacalhau-300400-congelados-kg/2897590.html" TargetMode="External"/><Relationship Id="rId3709" Type="http://schemas.openxmlformats.org/officeDocument/2006/relationships/hyperlink" Target="https://www.continente.pt/produto/passata-de-tomate-mutti-4010163.html" TargetMode="External"/><Relationship Id="rId4080" Type="http://schemas.openxmlformats.org/officeDocument/2006/relationships/hyperlink" Target="https://world.openfoodfacts.org/product/5608247080851" TargetMode="External"/><Relationship Id="rId1674" Type="http://schemas.openxmlformats.org/officeDocument/2006/relationships/hyperlink" Target="https://www.continente.pt/produto/feijao-vermelho-continente-3795702.html" TargetMode="External"/><Relationship Id="rId2725" Type="http://schemas.openxmlformats.org/officeDocument/2006/relationships/hyperlink" Target="https://www.continente.pt/produto/maca-vermelha-desidratada-sabor-a-morango-fruut-7945201.html" TargetMode="External"/><Relationship Id="rId5131" Type="http://schemas.openxmlformats.org/officeDocument/2006/relationships/hyperlink" Target="https://www.auchan.pt/pt/congelados/marisco-e-moluscos/polvo-lulas-e-choco/tentaculos-polegar-de-pota-congelado-800g/1191401.html" TargetMode="External"/><Relationship Id="rId1327" Type="http://schemas.openxmlformats.org/officeDocument/2006/relationships/hyperlink" Target="https://www.continente.pt/produto/creme-vegetal-de-soja-light-para-culinaria-shoyce-hug-6292991.html" TargetMode="External"/><Relationship Id="rId1741" Type="http://schemas.openxmlformats.org/officeDocument/2006/relationships/hyperlink" Target="https://www.pingodoce.pt/home/produtos/peixaria/peixe/atum-e-salmao%E2%80%8B/filete-de-salmao-fresco-nossa-peixaria-1001239.html" TargetMode="External"/><Relationship Id="rId4897" Type="http://schemas.openxmlformats.org/officeDocument/2006/relationships/hyperlink" Target="https://www.auchan.pt/pt/congelados/gelados/gelados-individuais/sorvete-tribe-goiaba-160-ml/3599353.html" TargetMode="External"/><Relationship Id="rId33" Type="http://schemas.openxmlformats.org/officeDocument/2006/relationships/hyperlink" Target="https://www.continente.pt/produto/acai-organico-com-guarana-e-stevia-native-acai-8041144.html" TargetMode="External"/><Relationship Id="rId3499" Type="http://schemas.openxmlformats.org/officeDocument/2006/relationships/hyperlink" Target="https://world.openfoodfacts.org/product/8480000223135" TargetMode="External"/><Relationship Id="rId3566" Type="http://schemas.openxmlformats.org/officeDocument/2006/relationships/hyperlink" Target="https://www.continente.pt/produto/ovos-classe-s-casa-do-aido-8200641.html" TargetMode="External"/><Relationship Id="rId4964" Type="http://schemas.openxmlformats.org/officeDocument/2006/relationships/hyperlink" Target="https://www.continente.pt/produto/sumo-de-3-frutos-com-gengibre-e-manjericao-defence-shot-continente-equilibrio-8990860.html" TargetMode="External"/><Relationship Id="rId487" Type="http://schemas.openxmlformats.org/officeDocument/2006/relationships/hyperlink" Target="https://www.auchan.pt/pt/alimentacao/mercearia/cereais-e-barras/barras-cereais/barras-de-cereais-polegar-chocolate-preto-amendoins-6-un-126g/612356.html" TargetMode="External"/><Relationship Id="rId2168" Type="http://schemas.openxmlformats.org/officeDocument/2006/relationships/hyperlink" Target="https://www.continente.pt/produto/ice-tea-mangasem-acucar-continente-7068200.html" TargetMode="External"/><Relationship Id="rId3219" Type="http://schemas.openxmlformats.org/officeDocument/2006/relationships/hyperlink" Target="https://www.continente.pt/produto/mistura-de-dois-pimentos-continente-6765007.html" TargetMode="External"/><Relationship Id="rId3980" Type="http://schemas.openxmlformats.org/officeDocument/2006/relationships/hyperlink" Target="https://www.continente.pt/produto/posta-de-espadarte-congelado-8417819.html" TargetMode="External"/><Relationship Id="rId4617" Type="http://schemas.openxmlformats.org/officeDocument/2006/relationships/hyperlink" Target="https://www.continente.pt/produto/saqueta-de-maca-aveia-e-ameixa-seca-super-breakfast-sem-adicao-de-acucar-continente-equilibrio-7731018.html" TargetMode="External"/><Relationship Id="rId1184" Type="http://schemas.openxmlformats.org/officeDocument/2006/relationships/hyperlink" Target="https://portfir.insa.min-saude.pt/pt/pesquisar-e-comparar/" TargetMode="External"/><Relationship Id="rId2582" Type="http://schemas.openxmlformats.org/officeDocument/2006/relationships/hyperlink" Target="https://world.openfoodfacts.org/product/5604260257492" TargetMode="External"/><Relationship Id="rId3633" Type="http://schemas.openxmlformats.org/officeDocument/2006/relationships/hyperlink" Target="https://www.auchan.pt/pt/alimentacao/mercearia/tostas-e-pao-embalado/tostas-mini-tostas-e-gressinos/pao-mestemacher-com-sementes-girassol-500g/550755.html" TargetMode="External"/><Relationship Id="rId554" Type="http://schemas.openxmlformats.org/officeDocument/2006/relationships/hyperlink" Target="https://www.auchan.pt/pt/alimentacao/produtos-lacteos/bebidas-vegetais/outras-bebidas-vegetais/bebida-alpro-barista-cinnamon-roll-1l/4072108.html" TargetMode="External"/><Relationship Id="rId2235" Type="http://schemas.openxmlformats.org/officeDocument/2006/relationships/hyperlink" Target="https://www.continente.pt/produto/iogurte-liquido-magro-morango-sem-lactose-mimosa-8113788.html" TargetMode="External"/><Relationship Id="rId3700" Type="http://schemas.openxmlformats.org/officeDocument/2006/relationships/hyperlink" Target="https://www.auchan.pt/pt/produtos-frescos/fruta/frutos-secos-e-sementes/passas-uva-douradas-auchan-200-g/3035158.html" TargetMode="External"/><Relationship Id="rId207" Type="http://schemas.openxmlformats.org/officeDocument/2006/relationships/hyperlink" Target="https://world.openfoodfacts.org/product/8480017124913" TargetMode="External"/><Relationship Id="rId621" Type="http://schemas.openxmlformats.org/officeDocument/2006/relationships/hyperlink" Target="https://www.auchan.pt/pt/alimentacao/produtos-lacteos/bebidas-vegetais/soja/bebida-soja-uht-auchan-sem-gluten-1l/3009112.html" TargetMode="External"/><Relationship Id="rId1251" Type="http://schemas.openxmlformats.org/officeDocument/2006/relationships/hyperlink" Target="https://www.continente.pt/produto/couscous-integral-tipiak-6262015.html" TargetMode="External"/><Relationship Id="rId2302" Type="http://schemas.openxmlformats.org/officeDocument/2006/relationships/hyperlink" Target="https://www.continente.pt/produto/iogurte-natural-danone-4201992.html" TargetMode="External"/><Relationship Id="rId4474" Type="http://schemas.openxmlformats.org/officeDocument/2006/relationships/hyperlink" Target="https://www.auchan.pt/pt/produtos-frescos/legumes/saladas-embaladas-e-preparados-para-sopas/salada-da-familia-vitacress-300g/3364904.html" TargetMode="External"/><Relationship Id="rId3076" Type="http://schemas.openxmlformats.org/officeDocument/2006/relationships/hyperlink" Target="https://www.continente.pt/produto/medalhoes-de-pescada-do-cabo-ultracongelada-pescanova-5477664.html" TargetMode="External"/><Relationship Id="rId3490" Type="http://schemas.openxmlformats.org/officeDocument/2006/relationships/hyperlink" Target="https://www.continente.pt/produto/natas-para-culinaria-leve-continente-6189129.html" TargetMode="External"/><Relationship Id="rId4127" Type="http://schemas.openxmlformats.org/officeDocument/2006/relationships/hyperlink" Target="https://www.continente.pt/produto/pudim-proteina-caramelo-continente-7477484.html" TargetMode="External"/><Relationship Id="rId4541" Type="http://schemas.openxmlformats.org/officeDocument/2006/relationships/hyperlink" Target="https://www.auchan.pt/pt/congelados/peixe/postas-de-peixe/salmao-selvagem-posta-ultracongelado-600g/2230450.html" TargetMode="External"/><Relationship Id="rId2092" Type="http://schemas.openxmlformats.org/officeDocument/2006/relationships/hyperlink" Target="https://www.continente.pt/produto/grao-de-bico-cozido-sem-gluten-origens-bio-7095384.html" TargetMode="External"/><Relationship Id="rId3143" Type="http://schemas.openxmlformats.org/officeDocument/2006/relationships/hyperlink" Target="https://www.auchan.pt/pt/biologicos-e-alternativas/biologicos/biologicos-mercearia/frutos-secos-e-sementes/frutos-secos/miolo-de-amendoa-com-pele-auchan-bio-125g/3009009.html" TargetMode="External"/><Relationship Id="rId131" Type="http://schemas.openxmlformats.org/officeDocument/2006/relationships/hyperlink" Target="https://www.pingodoce.pt/home/produtos/mercearia/batatas-fritas-snacks-e-frutos-secos/frutos-secos-e-desidratados/amendoim-torrado-com-casca-pingo-doce-949738.html" TargetMode="External"/><Relationship Id="rId3210" Type="http://schemas.openxmlformats.org/officeDocument/2006/relationships/hyperlink" Target="https://www.continente.pt/produto/mirtilos-origens-bio-7594144.html" TargetMode="External"/><Relationship Id="rId2976" Type="http://schemas.openxmlformats.org/officeDocument/2006/relationships/hyperlink" Target="https://www.continente.pt/produto/massa-maccheroni-integral-la-molisana-7095030.html" TargetMode="External"/><Relationship Id="rId5382" Type="http://schemas.openxmlformats.org/officeDocument/2006/relationships/hyperlink" Target="https://www.continente.pt/produto/veggie-meal-de-quinoa-feijao-e-pimentos-continente-equilibrio-7453051.html" TargetMode="External"/><Relationship Id="rId948" Type="http://schemas.openxmlformats.org/officeDocument/2006/relationships/hyperlink" Target="https://www.auchan.pt/pt/congelados/peixe/postas-de-peixe/cacao-posta-congelada-800-gr/887926.html" TargetMode="External"/><Relationship Id="rId1578" Type="http://schemas.openxmlformats.org/officeDocument/2006/relationships/hyperlink" Target="https://www.auchan.pt/pt/alimentacao/mercearia/farinha/farinha-especialidades/farinha-cem-porcento-espelta-e-batata-doce-500g/3115003.html" TargetMode="External"/><Relationship Id="rId1992" Type="http://schemas.openxmlformats.org/officeDocument/2006/relationships/hyperlink" Target="https://www.auchan.pt/pt/congelados/gelados/gelados-familiares/gelado-carte-dor-morango-merengue-825ml/3741076.html" TargetMode="External"/><Relationship Id="rId2629" Type="http://schemas.openxmlformats.org/officeDocument/2006/relationships/hyperlink" Target="https://www.auchan.pt/pt/produtos-frescos/talho/vitela-e-novilho/lombo-cubos-premium-fortunna-450gr/3223878.html" TargetMode="External"/><Relationship Id="rId5035" Type="http://schemas.openxmlformats.org/officeDocument/2006/relationships/hyperlink" Target="https://www.pingodoce.pt/home/produtos/bolachas-cereais-e-guloseimas/chocolates-e-guloseimas/tabletes-de-chocolate/tablete-de-chocolate-biscoff-milka-990005.html" TargetMode="External"/><Relationship Id="rId1645" Type="http://schemas.openxmlformats.org/officeDocument/2006/relationships/hyperlink" Target="https://world.openfoodfacts.org/product/22043108" TargetMode="External"/><Relationship Id="rId4051" Type="http://schemas.openxmlformats.org/officeDocument/2006/relationships/hyperlink" Target="https://www.auchan.pt/pt/alimentacao/mercearia/conservas/conservas-especialidades/pota-piteu-com-alho-115g/4008104.html" TargetMode="External"/><Relationship Id="rId5102" Type="http://schemas.openxmlformats.org/officeDocument/2006/relationships/hyperlink" Target="https://world.openfoodfacts.org/product/8480017069672" TargetMode="External"/><Relationship Id="rId1712" Type="http://schemas.openxmlformats.org/officeDocument/2006/relationships/hyperlink" Target="https://www.continente.pt/produto/filete-de-atum-de-escabeche-tenorio-7147181.html" TargetMode="External"/><Relationship Id="rId4868" Type="http://schemas.openxmlformats.org/officeDocument/2006/relationships/hyperlink" Target="https://www.continente.pt/produto/sopa-de-curgete-e-espinafres-sem-batata-cozinha-continente-5265382.html" TargetMode="External"/><Relationship Id="rId3884" Type="http://schemas.openxmlformats.org/officeDocument/2006/relationships/hyperlink" Target="https://www.auchan.pt/pt/alimentacao/mercearia/conservas/cogumelo-milho-ervilha-feijao-e-outros/pimentos-de-piquillo-auchan-inteiros-290%28225%29g/2638465.html" TargetMode="External"/><Relationship Id="rId4935" Type="http://schemas.openxmlformats.org/officeDocument/2006/relationships/hyperlink" Target="https://www.continente.pt/produto/sumo-100--fruta-morango-compal-fresco-8849397.html" TargetMode="External"/><Relationship Id="rId2486" Type="http://schemas.openxmlformats.org/officeDocument/2006/relationships/hyperlink" Target="https://www.auchan.pt/pt/alimentacao/produtos-lacteos/leites/leite-uht/leite-terra-nostra-de-pastagem-meio-gordo-bio-1l/3307233.html" TargetMode="External"/><Relationship Id="rId3537" Type="http://schemas.openxmlformats.org/officeDocument/2006/relationships/hyperlink" Target="https://www.auchan.pt/pt/alimentacao/sabores-do-mundo/cozinha-asiatica/preparados-e-refeicoes-rapidas/noodles-gotan-arroz-pad-thai-250g/3212643.html" TargetMode="External"/><Relationship Id="rId3951" Type="http://schemas.openxmlformats.org/officeDocument/2006/relationships/hyperlink" Target="https://www.auchan.pt/pt/congelados/marisco-e-moluscos/polvo-lulas-e-choco/polvo-nacional-reymar-congelado-%281-a-2-kg%29/343989.html" TargetMode="External"/><Relationship Id="rId458" Type="http://schemas.openxmlformats.org/officeDocument/2006/relationships/hyperlink" Target="https://www.auchan.pt/pt/biologicos-e-alternativas/nutricao-desportiva/snacks-e-barras-desportivas/barra-proteina-mars-low-sugar-high-protein-57g/3925595.html" TargetMode="External"/><Relationship Id="rId872" Type="http://schemas.openxmlformats.org/officeDocument/2006/relationships/hyperlink" Target="https://www.continente.pt/produto/bolachas-pequeno-almoco-cereais-continente-7361214.html" TargetMode="External"/><Relationship Id="rId1088" Type="http://schemas.openxmlformats.org/officeDocument/2006/relationships/hyperlink" Target="https://www.continente.pt/produto/cereais-estrelas-de-manga-e-abobora-continente-equilibrio-7642094.html" TargetMode="External"/><Relationship Id="rId2139" Type="http://schemas.openxmlformats.org/officeDocument/2006/relationships/hyperlink" Target="https://www.auchan.pt/pt/produtos-frescos/talho/hamburgueres-e-carne-picada/hamburgueres-de-bovino-suino-isento-de-gluten-auchan-4*100gr/3791361.html" TargetMode="External"/><Relationship Id="rId2553" Type="http://schemas.openxmlformats.org/officeDocument/2006/relationships/hyperlink" Target="https://www.pingodoce.pt/home/produtos/leite-e-bebidas-vegetais/leite/leite-sem-lactose%E2%80%8B/leite-uht-magro-sem-lactose-pingo-doce-943770.html" TargetMode="External"/><Relationship Id="rId3604" Type="http://schemas.openxmlformats.org/officeDocument/2006/relationships/hyperlink" Target="https://www.continente.pt/produto/pack-saquetas-de-fruta-morango-e-banana-familiar-3a-gogo-squeez-7731716.html" TargetMode="External"/><Relationship Id="rId525" Type="http://schemas.openxmlformats.org/officeDocument/2006/relationships/hyperlink" Target="https://www.continente.pt/produto/batata-palitos-continente-5712058.html" TargetMode="External"/><Relationship Id="rId1155" Type="http://schemas.openxmlformats.org/officeDocument/2006/relationships/hyperlink" Target="https://www.auchan.pt/pt/alimentacao/mercearia/chocolates-e-achocolatados/tablete-de-chocolate/chocolate-auchan-negro-com-laranja-180g/3114885.html" TargetMode="External"/><Relationship Id="rId2206" Type="http://schemas.openxmlformats.org/officeDocument/2006/relationships/hyperlink" Target="https://www.continente.pt/produto/iogurte-grego-mythos-ligeiro-natural-continente-equilibrio-7403702.html" TargetMode="External"/><Relationship Id="rId2620" Type="http://schemas.openxmlformats.org/officeDocument/2006/relationships/hyperlink" Target="https://www.pingodoce.pt/home/produtos/talho/aves/frango/lombinhos-de-frango-embalados-nosso-talho-966685.html" TargetMode="External"/><Relationship Id="rId1222" Type="http://schemas.openxmlformats.org/officeDocument/2006/relationships/hyperlink" Target="https://portfir.insa.min-saude.pt/pt/pesquisar-e-comparar/" TargetMode="External"/><Relationship Id="rId4378" Type="http://schemas.openxmlformats.org/officeDocument/2006/relationships/hyperlink" Target="https://www.continente.pt/produto/refrigerante-com-gas-de-ananas-sem-acucar-sumol-8772093.html" TargetMode="External"/><Relationship Id="rId3394" Type="http://schemas.openxmlformats.org/officeDocument/2006/relationships/hyperlink" Target="https://www.auchan.pt/pt/alimentacao/mercearia/polpas-caldos-e-temperos/temperos-picantes/molho-paladin-sriracha-250ml/3563710.html" TargetMode="External"/><Relationship Id="rId4792" Type="http://schemas.openxmlformats.org/officeDocument/2006/relationships/hyperlink" Target="https://www.auchan.pt/pt/alimentacao/mercearia/batatas-fritas-e-aperitivos-snacks/aperitivos-snacks-e-pipocas/snack-biosaurus-milho-no-forno-queijo-bio-15g/3021326.html" TargetMode="External"/><Relationship Id="rId3047" Type="http://schemas.openxmlformats.org/officeDocument/2006/relationships/hyperlink" Target="https://www.auchan.pt/pt/alimentacao/sabores-do-mundo/cozinha-asiatica/arroz-farinha-e-massas/massa-go-tan-vermicelli-soe-oen-100grs/3741101.html" TargetMode="External"/><Relationship Id="rId4445" Type="http://schemas.openxmlformats.org/officeDocument/2006/relationships/hyperlink" Target="https://www.pingodoce.pt/home/produtos/talho/porco/rojoes-de-porco-nosso-talho-250125.html" TargetMode="External"/><Relationship Id="rId3461" Type="http://schemas.openxmlformats.org/officeDocument/2006/relationships/hyperlink" Target="https://www.pingodoce.pt/home/produtos/mercearia/temperos-e-molhos/maionese-mostarda-e-ketchup/mostarda-yellow-mustard-top-down-heinz-814334.html" TargetMode="External"/><Relationship Id="rId4512" Type="http://schemas.openxmlformats.org/officeDocument/2006/relationships/hyperlink" Target="https://www.continente.pt/produto/salmao-ao-natural-minerva-7740998.html" TargetMode="External"/><Relationship Id="rId382" Type="http://schemas.openxmlformats.org/officeDocument/2006/relationships/hyperlink" Target="https://www.auchan.pt/pt/congelados/peixe/bacalhau-e-paloco/bacalhau-demolhado-auchan-posta-media-msc-800g/3933506.html" TargetMode="External"/><Relationship Id="rId2063" Type="http://schemas.openxmlformats.org/officeDocument/2006/relationships/hyperlink" Target="https://www.continente.pt/produto/gnocchi-batata-garofalo-4850079.html" TargetMode="External"/><Relationship Id="rId3114" Type="http://schemas.openxmlformats.org/officeDocument/2006/relationships/hyperlink" Target="https://www.continente.pt/produto/migas-de-paloco-do-pacifico-congelado-pescanorte-8900538.html" TargetMode="External"/><Relationship Id="rId2130" Type="http://schemas.openxmlformats.org/officeDocument/2006/relationships/hyperlink" Target="https://www.continente.pt/produto/hamburguer-de-proteina-vegetal-heura-8123626.html" TargetMode="External"/><Relationship Id="rId5286" Type="http://schemas.openxmlformats.org/officeDocument/2006/relationships/hyperlink" Target="https://www.continente.pt/produto/tortitas-de-milho-sem-sal-bio-salutem-6453844.html" TargetMode="External"/><Relationship Id="rId102" Type="http://schemas.openxmlformats.org/officeDocument/2006/relationships/hyperlink" Target="https://www.continente.pt/produto/ameijoa-vietnamita-com-casca-congelada-2879958.html" TargetMode="External"/><Relationship Id="rId5353" Type="http://schemas.openxmlformats.org/officeDocument/2006/relationships/hyperlink" Target="https://www.food4fitness.pt/produto/turkey-bites-com-laranja-couve-portuguesa-salteada-copia/" TargetMode="External"/><Relationship Id="rId1896" Type="http://schemas.openxmlformats.org/officeDocument/2006/relationships/hyperlink" Target="https://www.auchan.pt/pt/produtos-frescos/peixaria/peixe-fresco/garoupa-grande-cauda-fresca-kg/3782112.html" TargetMode="External"/><Relationship Id="rId2947" Type="http://schemas.openxmlformats.org/officeDocument/2006/relationships/hyperlink" Target="https://www.pingodoce.pt/home/produtos/mercearia/arroz-massa-e-leguminosas/massa/massa-lasanha-pingo-doce-910415.html" TargetMode="External"/><Relationship Id="rId5006" Type="http://schemas.openxmlformats.org/officeDocument/2006/relationships/hyperlink" Target="https://www.auchan.pt/pt/bebidas-e-garrafeira/sumos-e-nectares/refrigerados/sumo-sonatural-turmerico-e-cayenne-125ml-%28sdr%29/4059910.html" TargetMode="External"/><Relationship Id="rId919" Type="http://schemas.openxmlformats.org/officeDocument/2006/relationships/hyperlink" Target="https://www.auchan.pt/pt/congelados/refeicoes-rapidas/salgados-e-petiscos/box-de-aperitivos-auchan-com-molho-410g/3888274.html" TargetMode="External"/><Relationship Id="rId1549" Type="http://schemas.openxmlformats.org/officeDocument/2006/relationships/hyperlink" Target="https://www.pingodoce.pt/home/produtos/mercearia/farinha-fermento-e-acucar/farinha-fermento-e-pao-ralado/farinha-de-amendoa-pingo-doce-952067.html" TargetMode="External"/><Relationship Id="rId1963" Type="http://schemas.openxmlformats.org/officeDocument/2006/relationships/hyperlink" Target="https://www.continente.pt/produto/gelado-exotic-solero-7558971.html" TargetMode="External"/><Relationship Id="rId4022" Type="http://schemas.openxmlformats.org/officeDocument/2006/relationships/hyperlink" Target="https://www.auchan.pt/pt/produtos-frescos/talho/vitela-e-novilho/posta-novilha-lusocarne-400gr/3484618.html" TargetMode="External"/><Relationship Id="rId5420" Type="http://schemas.openxmlformats.org/officeDocument/2006/relationships/hyperlink" Target="https://www.continente.pt/produto/zero-protein-pancake-panquecas-de-baunilha-com-proteina-prozis-8844564.html" TargetMode="External"/><Relationship Id="rId1616" Type="http://schemas.openxmlformats.org/officeDocument/2006/relationships/hyperlink" Target="https://www.continente.pt/produto/feijao-encarnado-cozido-ferbar-2966035.html" TargetMode="External"/><Relationship Id="rId3788" Type="http://schemas.openxmlformats.org/officeDocument/2006/relationships/hyperlink" Target="https://portfir.insa.min-saude.pt/pt/pesquisar-e-comparar/" TargetMode="External"/><Relationship Id="rId4839" Type="http://schemas.openxmlformats.org/officeDocument/2006/relationships/hyperlink" Target="https://www.auchan.pt/pt/alimentacao/produtos-lacteos/iogurtes/soja-e-vegetais/sojagurte-liquido-auchan-frutos-exoticos-150ml/3939197.html" TargetMode="External"/><Relationship Id="rId3855" Type="http://schemas.openxmlformats.org/officeDocument/2006/relationships/hyperlink" Target="https://www.auchan.pt/pt/produtos-frescos/peixaria/peixe-fresco/pescada-media-marmota-kg/557486.html" TargetMode="External"/><Relationship Id="rId776" Type="http://schemas.openxmlformats.org/officeDocument/2006/relationships/hyperlink" Target="https://www.auchan.pt/pt/produtos-frescos/talho/vitela-e-novilho/bife-vazia-bovino-kg/101329.html" TargetMode="External"/><Relationship Id="rId2457" Type="http://schemas.openxmlformats.org/officeDocument/2006/relationships/hyperlink" Target="https://www.auchan.pt/pt/congelados/refeicoes-rapidas/lasanhas-e-massas/lasanha-maheso-carne-sem-gluten-525g/3326500.html" TargetMode="External"/><Relationship Id="rId3508" Type="http://schemas.openxmlformats.org/officeDocument/2006/relationships/hyperlink" Target="https://www.continente.pt/produto/nectar-ananas-e-coco-com-stevia-compal-vital-equilibrio-4868010.html" TargetMode="External"/><Relationship Id="rId4906" Type="http://schemas.openxmlformats.org/officeDocument/2006/relationships/hyperlink" Target="https://www.food4fitness.pt/produto/steakhouse-burger/" TargetMode="External"/><Relationship Id="rId429" Type="http://schemas.openxmlformats.org/officeDocument/2006/relationships/hyperlink" Target="https://www.auchan.pt/pt/alimentacao/mercearia/cereais-e-barras/barras-cereais/barra-de-cereais-polegar-alperce-e-maca-126g-6un/612358.html" TargetMode="External"/><Relationship Id="rId1059" Type="http://schemas.openxmlformats.org/officeDocument/2006/relationships/hyperlink" Target="https://www.continente.pt/produto/cavala-em-tomate-picante-manna-2084075.html" TargetMode="External"/><Relationship Id="rId1473" Type="http://schemas.openxmlformats.org/officeDocument/2006/relationships/hyperlink" Target="https://www.auchan.pt/pt/congelados/legumes-e-fruta/legumes/ervilhas-iglo-primavera-800g/2739500.html" TargetMode="External"/><Relationship Id="rId2871" Type="http://schemas.openxmlformats.org/officeDocument/2006/relationships/hyperlink" Target="https://www.continente.pt/produto/massa-esparguete-quadri-la-molisana-5332697.html" TargetMode="External"/><Relationship Id="rId3922" Type="http://schemas.openxmlformats.org/officeDocument/2006/relationships/hyperlink" Target="https://www.continente.pt/produto/polpa-de-tomate-compal-da-horta-2003522.html" TargetMode="External"/><Relationship Id="rId843" Type="http://schemas.openxmlformats.org/officeDocument/2006/relationships/hyperlink" Target="https://www.pingodoce.pt/home/produtos/bolachas-cereais-e-guloseimas/bolachas-e-biscoitos/fibra-tortitas-e-marinheiras/bolacha-maria-sem-acucar-pingo-doce-989256.html" TargetMode="External"/><Relationship Id="rId1126" Type="http://schemas.openxmlformats.org/officeDocument/2006/relationships/hyperlink" Target="https://www.pingodoce.pt/home/produtos/peixaria/polvo-lula-pota-e-choco/congelado/choco-limpo-congelado-nossa-peixaria-842918.html" TargetMode="External"/><Relationship Id="rId2524" Type="http://schemas.openxmlformats.org/officeDocument/2006/relationships/hyperlink" Target="https://www.auchan.pt/pt/alimentacao/produtos-lacteos/sem-lactose/leite-sem-lactose/leite-vigor-pasteurizado-meio-gordo-sem-lactose-1l/1172428.html" TargetMode="External"/><Relationship Id="rId910" Type="http://schemas.openxmlformats.org/officeDocument/2006/relationships/hyperlink" Target="https://www.continente.pt/produto/bombom-de-bovino-alcatra-america-do-sul-8413123.html" TargetMode="External"/><Relationship Id="rId1540" Type="http://schemas.openxmlformats.org/officeDocument/2006/relationships/hyperlink" Target="https://www.continente.pt/produto/farelo-de-aveia-continente-equilibrio-7453738.html" TargetMode="External"/><Relationship Id="rId4696" Type="http://schemas.openxmlformats.org/officeDocument/2006/relationships/hyperlink" Target="https://www.pingodoce.pt/home/produtos/peixaria/peixe/peixe-selvagem/sardinha-pequena-para-fritar-congelada-embalada-nossa-peixaria-844846.html" TargetMode="External"/><Relationship Id="rId3298" Type="http://schemas.openxmlformats.org/officeDocument/2006/relationships/hyperlink" Target="https://www.auchan.pt/pt/alimentacao/sabores-do-mundo/cozinha-indiana/molho-encona-coralina-reaper-chilli-142ml/3984219.html" TargetMode="External"/><Relationship Id="rId4349" Type="http://schemas.openxmlformats.org/officeDocument/2006/relationships/hyperlink" Target="https://www.auchan.pt/pt/biologicos-e-alternativas/alimentacao-vegetariana/refeicao-garden-gourmet-pedacos-mediterranicos-160g/3356727.html" TargetMode="External"/><Relationship Id="rId4763" Type="http://schemas.openxmlformats.org/officeDocument/2006/relationships/hyperlink" Target="https://www.auchan.pt/pt/biologicos-e-alternativas/biologicos/biologicos-bebe-alimentacao-e-higiene/bolachas-biscoitos-e-snacks/snack-hero-solo-bio-milho-e-aveia-25g/3492916.html" TargetMode="External"/><Relationship Id="rId3365" Type="http://schemas.openxmlformats.org/officeDocument/2006/relationships/hyperlink" Target="https://www.continente.pt/produto/molho-picante-jalapeno-gallo-6907373.html" TargetMode="External"/><Relationship Id="rId4416" Type="http://schemas.openxmlformats.org/officeDocument/2006/relationships/hyperlink" Target="https://www.continente.pt/produto/riced-veggies-couve-flor-e-quinoa-continente-6772659.html" TargetMode="External"/><Relationship Id="rId4830" Type="http://schemas.openxmlformats.org/officeDocument/2006/relationships/hyperlink" Target="https://www.auchan.pt/pt/alimentacao/mercearia/cremes-compotas-e-mel/compotas/sobremesa-andros-maca-sem-adicao-acucar-730g/2733121.html" TargetMode="External"/><Relationship Id="rId286" Type="http://schemas.openxmlformats.org/officeDocument/2006/relationships/hyperlink" Target="https://www.auchan.pt/pt/alimentacao/mercearia/conservas/atum/atum-ao-natural-bom-petisco-pack-poupanca-120gx5/4056126.html" TargetMode="External"/><Relationship Id="rId2381" Type="http://schemas.openxmlformats.org/officeDocument/2006/relationships/hyperlink" Target="https://www.auchan.pt/pt/alimentacao/produtos-lacteos/iogurtes/defesa-e-colesterol/kefir-nestle-natural-0-500g/3718847.html" TargetMode="External"/><Relationship Id="rId3018" Type="http://schemas.openxmlformats.org/officeDocument/2006/relationships/hyperlink" Target="https://www.continente.pt/produto/massa-radiatori-garofalo-4024343.html" TargetMode="External"/><Relationship Id="rId3432" Type="http://schemas.openxmlformats.org/officeDocument/2006/relationships/hyperlink" Target="https://www.auchan.pt/pt/biologicos-e-alternativas/biologicos/biologicos-congelados/frutas-e-legumes/morangos-origens-bio-morangos-280g/3992851.html" TargetMode="External"/><Relationship Id="rId353" Type="http://schemas.openxmlformats.org/officeDocument/2006/relationships/hyperlink" Target="https://world.openfoodfacts.org/product/8402001015205" TargetMode="External"/><Relationship Id="rId2034" Type="http://schemas.openxmlformats.org/officeDocument/2006/relationships/hyperlink" Target="https://www.auchan.pt/pt/congelados/gelados/gelados-individuais/gelado-the-icely-brothers-vegan-framboesa-cakedough-bio-460ml/3484386.html" TargetMode="External"/><Relationship Id="rId420" Type="http://schemas.openxmlformats.org/officeDocument/2006/relationships/hyperlink" Target="https://www.pingodoce.pt/home/produtos/alternativas-alimentares/nutricao-desportiva/snacks-e-barras/barra-50%25-proteina-chocolate-go-active-976493.html" TargetMode="External"/><Relationship Id="rId1050" Type="http://schemas.openxmlformats.org/officeDocument/2006/relationships/hyperlink" Target="https://portfir.insa.min-saude.pt/pt/pesquisar-e-comparar/" TargetMode="External"/><Relationship Id="rId2101" Type="http://schemas.openxmlformats.org/officeDocument/2006/relationships/hyperlink" Target="https://www.auchan.pt/pt/alimentacao/mercearia/refeicoes-sopas-e-pure/refeicoes-pre-preparadas/grao-de-bico-com-legumes-auchan-440g/3694789.html" TargetMode="External"/><Relationship Id="rId5257" Type="http://schemas.openxmlformats.org/officeDocument/2006/relationships/hyperlink" Target="https://www.continente.pt/produto/tortitas-de-arroz-mini-salutem-7705509.html" TargetMode="External"/><Relationship Id="rId1867" Type="http://schemas.openxmlformats.org/officeDocument/2006/relationships/hyperlink" Target="https://www.food4fitness.pt/produto/frango-coreano-mix-seul/" TargetMode="External"/><Relationship Id="rId2918" Type="http://schemas.openxmlformats.org/officeDocument/2006/relationships/hyperlink" Target="https://www.auchan.pt/pt/alimentacao/mercearia/arroz-e-massa/massas-especialidades/massa-la-molisana-fusilli-integral-500g/2178361.html" TargetMode="External"/><Relationship Id="rId4273" Type="http://schemas.openxmlformats.org/officeDocument/2006/relationships/hyperlink" Target="https://www.continente.pt/produto/queijo-mozzarela-perolas-santiago-8990067.html" TargetMode="External"/><Relationship Id="rId5324" Type="http://schemas.openxmlformats.org/officeDocument/2006/relationships/hyperlink" Target="https://world.openfoodfacts.org/product/20303488" TargetMode="External"/><Relationship Id="rId1934" Type="http://schemas.openxmlformats.org/officeDocument/2006/relationships/hyperlink" Target="https://www.auchan.pt/pt/congelados/gelados/gelados-familiares/gelado-auchan-caramelo-com-pedacos-caramelo-1l/3357541.html" TargetMode="External"/><Relationship Id="rId4340" Type="http://schemas.openxmlformats.org/officeDocument/2006/relationships/hyperlink" Target="https://www.auchan.pt/pt/congelados/peixe/peixe-inteiro/red-fish-medio-higienizado-congelado-kg/3846162.html" TargetMode="External"/><Relationship Id="rId3759" Type="http://schemas.openxmlformats.org/officeDocument/2006/relationships/hyperlink" Target="https://www.auchan.pt/pt/produtos-frescos/charcutaria/fiambre-de-peru-e-frango/peito-frango-proteina-bienstar-130g/3857266.html" TargetMode="External"/><Relationship Id="rId5181" Type="http://schemas.openxmlformats.org/officeDocument/2006/relationships/hyperlink" Target="https://www.continente.pt/produto/tomate-em-pedacos-continente-bio-7995683.html" TargetMode="External"/><Relationship Id="rId2775" Type="http://schemas.openxmlformats.org/officeDocument/2006/relationships/hyperlink" Target="https://www.continente.pt/produto/manteiga-de-amendoa-prozis-7379722.html" TargetMode="External"/><Relationship Id="rId3826" Type="http://schemas.openxmlformats.org/officeDocument/2006/relationships/hyperlink" Target="https://www.auchan.pt/pt/produtos-frescos/peixaria/peixe-fresco/pescada-anzol-negra-fresca-inteira-kg/529928.html" TargetMode="External"/><Relationship Id="rId747" Type="http://schemas.openxmlformats.org/officeDocument/2006/relationships/hyperlink" Target="https://www.auchan.pt/pt/produtos-frescos/talho/frango-e-galinha/bife-de-frango-auchan-kg/2696312.html" TargetMode="External"/><Relationship Id="rId1377" Type="http://schemas.openxmlformats.org/officeDocument/2006/relationships/hyperlink" Target="https://www.auchan.pt/pt/alimentacao/mercearia/cremes-compotas-e-mel/compotas/doce-abobora-jugais-bio-280-g/3593992.html" TargetMode="External"/><Relationship Id="rId1791" Type="http://schemas.openxmlformats.org/officeDocument/2006/relationships/hyperlink" Target="https://www.continente.pt/produto/filetes-de-salmao-selvagem-msc-congelado-continente-8851677.html" TargetMode="External"/><Relationship Id="rId2428" Type="http://schemas.openxmlformats.org/officeDocument/2006/relationships/hyperlink" Target="https://portfir.insa.min-saude.pt/pt/pesquisar-e-comparar/" TargetMode="External"/><Relationship Id="rId2842" Type="http://schemas.openxmlformats.org/officeDocument/2006/relationships/hyperlink" Target="https://www.auchan.pt/pt/alimentacao/mercearia/arroz-e-massa/cotovelos-espiral-e-massinhas/massa-auchan-cotovelos-500g/56775.html" TargetMode="External"/><Relationship Id="rId83" Type="http://schemas.openxmlformats.org/officeDocument/2006/relationships/hyperlink" Target="https://www.continente.pt/produto/alperce-extra-os-originais-7463615.html" TargetMode="External"/><Relationship Id="rId814" Type="http://schemas.openxmlformats.org/officeDocument/2006/relationships/hyperlink" Target="https://www.continente.pt/produto/bifidus-triplo-0--natural-sem-lactose-activia-danone-8154428.html" TargetMode="External"/><Relationship Id="rId1444" Type="http://schemas.openxmlformats.org/officeDocument/2006/relationships/hyperlink" Target="https://www.continente.pt/produto/drageias-de-chocolate-de-leite-peppa-pig-lacasitos-7430786.html" TargetMode="External"/><Relationship Id="rId1511" Type="http://schemas.openxmlformats.org/officeDocument/2006/relationships/hyperlink" Target="https://world.openfoodfacts.org/product/20871208" TargetMode="External"/><Relationship Id="rId4667" Type="http://schemas.openxmlformats.org/officeDocument/2006/relationships/hyperlink" Target="https://www.auchan.pt/pt/alimentacao/mercearia/conservas/sardinha/sardinha-ramirez-em-oleo-picante-125%2888%29g/16950.html" TargetMode="External"/><Relationship Id="rId3269" Type="http://schemas.openxmlformats.org/officeDocument/2006/relationships/hyperlink" Target="https://www.auchan.pt/pt/alimentacao/mercearia/polpas-caldos-e-temperos/temperos-picantes/molho-tabasco-alho-60ml/2182568.html" TargetMode="External"/><Relationship Id="rId3683" Type="http://schemas.openxmlformats.org/officeDocument/2006/relationships/hyperlink" Target="https://www.auchan.pt/pt/alimentacao/mercearia/tostas-e-pao-embalado/pao-embalado/pao-pachamama-sem-gluten-paleo-low-carb-300g/3010691.html" TargetMode="External"/><Relationship Id="rId2285" Type="http://schemas.openxmlformats.org/officeDocument/2006/relationships/hyperlink" Target="https://www.auchan.pt/pt/alimentacao/produtos-lacteos/iogurtes/magros-e-naturais/iogurte-auchan-natural-8x125g/1042304.html" TargetMode="External"/><Relationship Id="rId3336" Type="http://schemas.openxmlformats.org/officeDocument/2006/relationships/hyperlink" Target="https://www.auchan.pt/pt/alimentacao/sabores-do-mundo/cozinha-mexicana/molhos-e-temperos/molho-old-el-paso-mexicano-dip-suave-312g/556742.html" TargetMode="External"/><Relationship Id="rId4734" Type="http://schemas.openxmlformats.org/officeDocument/2006/relationships/hyperlink" Target="https://www.continente.pt/produto/skyr-maracuja-ehrmann-8113861.html" TargetMode="External"/><Relationship Id="rId257" Type="http://schemas.openxmlformats.org/officeDocument/2006/relationships/hyperlink" Target="https://www.auchan.pt/pt/alimentacao/mercearia/arroz-e-massa/arroz/arroz-risotto-cacarola-500g/676277.html" TargetMode="External"/><Relationship Id="rId3750" Type="http://schemas.openxmlformats.org/officeDocument/2006/relationships/hyperlink" Target="https://www.auchan.pt/pt/produtos-frescos/talho/frango-e-galinha/peito-de-frango-auchan-vacuo-kg/3549210.html" TargetMode="External"/><Relationship Id="rId4801" Type="http://schemas.openxmlformats.org/officeDocument/2006/relationships/hyperlink" Target="https://www.auchan.pt/pt/biologicos-e-alternativas/biologicos/biologicos-bebe-alimentacao-e-higiene/bolachas-biscoitos-e-snacks/snack-bledina-bio-tubinhos-cenoura-e-milho-20g/3351632.html" TargetMode="External"/><Relationship Id="rId671" Type="http://schemas.openxmlformats.org/officeDocument/2006/relationships/hyperlink" Target="https://www.pingodoce.pt/home/produtos/leite-e-bebidas-vegetais/bebidas-vegetais/bebida-de-soja%E2%80%8B/bebida-vegetal-de-soja-e-baunilha-pingo-doce-968543.html" TargetMode="External"/><Relationship Id="rId2352" Type="http://schemas.openxmlformats.org/officeDocument/2006/relationships/hyperlink" Target="https://www.continente.pt/produto/jardineira-de-peru-continente-7071903.html" TargetMode="External"/><Relationship Id="rId3403" Type="http://schemas.openxmlformats.org/officeDocument/2006/relationships/hyperlink" Target="https://www.auchan.pt/pt/alimentacao/mercearia/maionese-ketchup-mostarda-e-especialidades/molhos-para-salada-e-massa/molho-mutti-tomate-com-manjericao-400g/3305491.html" TargetMode="External"/><Relationship Id="rId324" Type="http://schemas.openxmlformats.org/officeDocument/2006/relationships/hyperlink" Target="https://world.openfoodfacts.org/product/8480000180582" TargetMode="External"/><Relationship Id="rId2005" Type="http://schemas.openxmlformats.org/officeDocument/2006/relationships/hyperlink" Target="https://www.continente.pt/produto/gelado-pistacio-les-desserts-carte-dor-8416875.html" TargetMode="External"/><Relationship Id="rId1021" Type="http://schemas.openxmlformats.org/officeDocument/2006/relationships/hyperlink" Target="https://portfir.insa.min-saude.pt/pt/pesquisar-e-comparar/" TargetMode="External"/><Relationship Id="rId4177" Type="http://schemas.openxmlformats.org/officeDocument/2006/relationships/hyperlink" Target="https://www.continente.pt/produto/pure-de-fruta-maca-e-banana-6m-bledina-7413141.html" TargetMode="External"/><Relationship Id="rId4591" Type="http://schemas.openxmlformats.org/officeDocument/2006/relationships/hyperlink" Target="https://www.continente.pt/produto/saqueta-de-fruta-banana-morango-e-quinoa-8m-continente-7267760.html" TargetMode="External"/><Relationship Id="rId5228" Type="http://schemas.openxmlformats.org/officeDocument/2006/relationships/hyperlink" Target="https://www.auchan.pt/pt/alimentacao/mercearia/bolachas-e-bolos/tortitas/tortitas-auchan-bio-4-cereais-130g/3772311.html" TargetMode="External"/><Relationship Id="rId3193" Type="http://schemas.openxmlformats.org/officeDocument/2006/relationships/hyperlink" Target="https://www.auchan.pt/pt/produtos-frescos/fruta/frutos-secos-e-sementes/miolo-de-noz-auchan-500-g/3891852.html" TargetMode="External"/><Relationship Id="rId4244" Type="http://schemas.openxmlformats.org/officeDocument/2006/relationships/hyperlink" Target="https://www.auchan.pt/pt/alimentacao/produtos-lacteos/queijaria/queijo-frescomagrorequeijaomozzarella/queijo-fresco-light-paiva-leve-4-pague-3-4x62.5g/657969.html" TargetMode="External"/><Relationship Id="rId1838" Type="http://schemas.openxmlformats.org/officeDocument/2006/relationships/hyperlink" Target="https://www.continente.pt/produto/flocos-de-batata-para-pure-continente-7312746.html" TargetMode="External"/><Relationship Id="rId3260" Type="http://schemas.openxmlformats.org/officeDocument/2006/relationships/hyperlink" Target="https://www.auchan.pt/pt/biologicos-e-alternativas/biologicos/biologicos-mercearia/cereais-e-pequeno-almoco/mix-pequeno-almoco-aveia-shine-banana-acai-e-frutos-vermelhos-extra-protein-bio-300g/4037600.html" TargetMode="External"/><Relationship Id="rId4311" Type="http://schemas.openxmlformats.org/officeDocument/2006/relationships/hyperlink" Target="https://www.continente.pt/produto/quinoa-tricolor-salutem-7698206.html" TargetMode="External"/><Relationship Id="rId181" Type="http://schemas.openxmlformats.org/officeDocument/2006/relationships/hyperlink" Target="https://www.auchan.pt/pt/alimentacao/mercearia/arroz-e-massa/arroz/arroz-basmati-cacarola-premium-cacarola-1-kg/3834399.html" TargetMode="External"/><Relationship Id="rId1905" Type="http://schemas.openxmlformats.org/officeDocument/2006/relationships/hyperlink" Target="https://www.auchan.pt/pt/produtos-frescos/gastronomia/sopas-e-preparados-para-sopa/gaspacho-original-com-tomate-e-pepino-alvalle-1-lt/390034.html" TargetMode="External"/><Relationship Id="rId5085" Type="http://schemas.openxmlformats.org/officeDocument/2006/relationships/hyperlink" Target="https://www.continente.pt/produto/tablete-de-chocolate-negro-com-mel-e-amendoas-toblerone-2005661.html" TargetMode="External"/><Relationship Id="rId998" Type="http://schemas.openxmlformats.org/officeDocument/2006/relationships/hyperlink" Target="https://www.auchan.pt/pt/congelados/marisco-e-moluscos/camarao-e-miolo-de-camarao/camarao-selvagem-1020-congelado-kg/3391846.html" TargetMode="External"/><Relationship Id="rId2679" Type="http://schemas.openxmlformats.org/officeDocument/2006/relationships/hyperlink" Target="https://www.continente.pt/produto/lombos-de-salmao-asc-ultracongelado-continente-6635820.html" TargetMode="External"/><Relationship Id="rId1695" Type="http://schemas.openxmlformats.org/officeDocument/2006/relationships/hyperlink" Target="https://www.auchan.pt/pt/biologicos-e-alternativas/biologicos/biologicos-mercearia/frutos-secos-e-sementes/frutos-secos/figo-seco-auchan-bio-200g/2979554.html" TargetMode="External"/><Relationship Id="rId2746" Type="http://schemas.openxmlformats.org/officeDocument/2006/relationships/hyperlink" Target="https://www.auchan.pt/pt/alimentacao/mercearia/maionese-ketchup-mostarda-e-especialidades/maionese-ketchup-e-mostarda/maionese-light-auchan-450ml/3983435.html" TargetMode="External"/><Relationship Id="rId5152" Type="http://schemas.openxmlformats.org/officeDocument/2006/relationships/hyperlink" Target="https://www.continente.pt/produto/tisana-matcha-e-menta-pleno-8773139.html" TargetMode="External"/><Relationship Id="rId718" Type="http://schemas.openxmlformats.org/officeDocument/2006/relationships/hyperlink" Target="https://www.continente.pt/produto/bife-beijinho-de-bovino-angus-7191111.html" TargetMode="External"/><Relationship Id="rId1348" Type="http://schemas.openxmlformats.org/officeDocument/2006/relationships/hyperlink" Target="https://www.pingodoce.pt/home/produtos/manteiga-margarina-e-natas/manteiga-e-margarina/creme-vegetal-planta-947025.html" TargetMode="External"/><Relationship Id="rId1762" Type="http://schemas.openxmlformats.org/officeDocument/2006/relationships/hyperlink" Target="https://www.pingodoce.pt/home/produtos/mercearia/conservas/atum/filetes-de-atum-em-azeite-pingo-doce-559180.html" TargetMode="External"/><Relationship Id="rId1415" Type="http://schemas.openxmlformats.org/officeDocument/2006/relationships/hyperlink" Target="https://www.auchan.pt/pt/produtos-frescos/peixaria/peixe-fresco/dourada-escalada-auchan-400g-a-600g/3289693.html" TargetMode="External"/><Relationship Id="rId2813" Type="http://schemas.openxmlformats.org/officeDocument/2006/relationships/hyperlink" Target="https://www.continente.pt/produto/massa-animais-da-selva-continente-8188426.html" TargetMode="External"/><Relationship Id="rId54" Type="http://schemas.openxmlformats.org/officeDocument/2006/relationships/hyperlink" Target="https://www.auchan.pt/pt/congelados/legumes-e-fruta/legumes/alcachofra-maheso-picada-400g/3326486.html" TargetMode="External"/><Relationship Id="rId4985" Type="http://schemas.openxmlformats.org/officeDocument/2006/relationships/hyperlink" Target="https://www.continente.pt/produto/sumo-laranja-sem-polpa-innocent-8771678.html" TargetMode="External"/><Relationship Id="rId2189" Type="http://schemas.openxmlformats.org/officeDocument/2006/relationships/hyperlink" Target="https://www.continente.pt/produto/iogurte-aroma-zero--morango-manga-e-coco-continente-8856305.html" TargetMode="External"/><Relationship Id="rId3587" Type="http://schemas.openxmlformats.org/officeDocument/2006/relationships/hyperlink" Target="https://www.auchan.pt/pt/alimentacao/produtos-lacteos/ovos/ovos-de-codorniz/ovos-frescos-codorniz-auchan-12un/3009406.html" TargetMode="External"/><Relationship Id="rId4638" Type="http://schemas.openxmlformats.org/officeDocument/2006/relationships/hyperlink" Target="https://www.auchan.pt/pt/o-mundo-do-bebe/preparacao-e-alimentacao-infantil/pacotinhos-fruta-bebe/saqueta-fruta-auchan-baby-maca-pessego-pera-sem-gluten-120g/3600335.html" TargetMode="External"/><Relationship Id="rId3654" Type="http://schemas.openxmlformats.org/officeDocument/2006/relationships/hyperlink" Target="https://www.continente.pt/produto/pao-de-forma-proteina-bimbo-8835651.html" TargetMode="External"/><Relationship Id="rId4705" Type="http://schemas.openxmlformats.org/officeDocument/2006/relationships/hyperlink" Target="https://world.openfoodfacts.org/product/8480017060846" TargetMode="External"/><Relationship Id="rId575" Type="http://schemas.openxmlformats.org/officeDocument/2006/relationships/hyperlink" Target="https://www.auchan.pt/pt/bebidas-e-garrafeira/energeticas/bebida-energetica-nocco-eletrolitos-limao-0.355l-%28sdr%29/4048054.html" TargetMode="External"/><Relationship Id="rId2256" Type="http://schemas.openxmlformats.org/officeDocument/2006/relationships/hyperlink" Target="https://www.continente.pt/produto/iogurte-liquido-zero--morango-continente-7475062.html" TargetMode="External"/><Relationship Id="rId2670" Type="http://schemas.openxmlformats.org/officeDocument/2006/relationships/hyperlink" Target="https://www.continente.pt/produto/lombos-de-paloco-do-pacifico-congelado-at-sea-8023013.html" TargetMode="External"/><Relationship Id="rId3307" Type="http://schemas.openxmlformats.org/officeDocument/2006/relationships/hyperlink" Target="https://www.continente.pt/produto/molho-de-massa-bolonhesa-barilla-8465433.html" TargetMode="External"/><Relationship Id="rId3721" Type="http://schemas.openxmlformats.org/officeDocument/2006/relationships/hyperlink" Target="https://www.auchan.pt/pt/alimentacao/sabores-do-mundo/cozinha-europeia/molhos-e-temperos/pasta-gregogal-tahini-natural-300g/3368955.html" TargetMode="External"/><Relationship Id="rId228" Type="http://schemas.openxmlformats.org/officeDocument/2006/relationships/hyperlink" Target="https://www.continente.pt/produto/arroz-integral-longo-seara-2963044.html" TargetMode="External"/><Relationship Id="rId642" Type="http://schemas.openxmlformats.org/officeDocument/2006/relationships/hyperlink" Target="https://www.continente.pt/produto/bebida-vegetal-de-aveia-barista-oatly-7827762.html" TargetMode="External"/><Relationship Id="rId1272" Type="http://schemas.openxmlformats.org/officeDocument/2006/relationships/hyperlink" Target="https://www.auchan.pt/pt/congelados/legumes-e-fruta/legumes/couves-de-bruxelas-auchan-ultracongeladas-1kg/2738750.html" TargetMode="External"/><Relationship Id="rId2323" Type="http://schemas.openxmlformats.org/officeDocument/2006/relationships/hyperlink" Target="https://www.pingodoce.pt/home/produtos/iogurtes-e-sobremesas/iogurtes/iogurtes-proteicos/iogurte-proteina-goiaba-pack-2-go-active-1012240.html" TargetMode="External"/><Relationship Id="rId4495" Type="http://schemas.openxmlformats.org/officeDocument/2006/relationships/hyperlink" Target="https://www.auchan.pt/pt/produtos-frescos/legumes/saladas-embaladas-e-preparados-para-sopas/salada-iberica-vitacress-100g/555302.html" TargetMode="External"/><Relationship Id="rId3097" Type="http://schemas.openxmlformats.org/officeDocument/2006/relationships/hyperlink" Target="https://www.continente.pt/produto/metades-de-coelho-intercoelho-6804351.html" TargetMode="External"/><Relationship Id="rId4148" Type="http://schemas.openxmlformats.org/officeDocument/2006/relationships/hyperlink" Target="https://www.continente.pt/produto/puff-de-trigo-continente-bio-6819585.html" TargetMode="External"/><Relationship Id="rId3164" Type="http://schemas.openxmlformats.org/officeDocument/2006/relationships/hyperlink" Target="https://www.continente.pt/produto/miolo-de-caju-frumesa-7625587.html" TargetMode="External"/><Relationship Id="rId4562" Type="http://schemas.openxmlformats.org/officeDocument/2006/relationships/hyperlink" Target="https://www.auchan.pt/pt/congelados/refeicoes-rapidas/lasanhas-e-massas/salteado-de-gambas-auchan-tagliatelles-e-legumes-600g/3933803.html" TargetMode="External"/><Relationship Id="rId1809" Type="http://schemas.openxmlformats.org/officeDocument/2006/relationships/hyperlink" Target="https://www.continente.pt/produto/flocos-aveia-finos-integral-pack-poupanca-continente-equilibrio-7246729.html" TargetMode="External"/><Relationship Id="rId4215" Type="http://schemas.openxmlformats.org/officeDocument/2006/relationships/hyperlink" Target="https://www.pingodoce.pt/home/produtos/charcutaria-e-queijos/queijos/queijo-fatiado-e-bola%E2%80%8B/queijo-flamengo-light-fatiado-terra-nostra-879286.html" TargetMode="External"/><Relationship Id="rId2180" Type="http://schemas.openxmlformats.org/officeDocument/2006/relationships/hyperlink" Target="https://www.zumub.com/PT/refei-es/instant-protein-pancake-sem-sabor-500g" TargetMode="External"/><Relationship Id="rId3231" Type="http://schemas.openxmlformats.org/officeDocument/2006/relationships/hyperlink" Target="https://www.pingodoce.pt/home/produtos/congelados/frutas-e-vegetais/vegetais-congelados/mistura-legumes-oriental-congelados-pingo-doce-945223.html" TargetMode="External"/><Relationship Id="rId152" Type="http://schemas.openxmlformats.org/officeDocument/2006/relationships/hyperlink" Target="https://www.auchan.pt/pt/alimentacao/mercearia/arroz-e-massa/arroz/arroz-agulha-oriente-pampa-1.5kg/4059290.html" TargetMode="External"/><Relationship Id="rId2997" Type="http://schemas.openxmlformats.org/officeDocument/2006/relationships/hyperlink" Target="https://www.continente.pt/produto/massa-penne-integral-continente-equilibrio-5879134.html" TargetMode="External"/><Relationship Id="rId969" Type="http://schemas.openxmlformats.org/officeDocument/2006/relationships/hyperlink" Target="https://www.auchan.pt/pt/produtos-frescos/fruta/frutos-secos-e-sementes/caju-sem-sal-auchan-125g/3035297.html" TargetMode="External"/><Relationship Id="rId1599" Type="http://schemas.openxmlformats.org/officeDocument/2006/relationships/hyperlink" Target="https://www.continente.pt/produto/feijao-branco-cozido-continente-2859491.html" TargetMode="External"/><Relationship Id="rId5056" Type="http://schemas.openxmlformats.org/officeDocument/2006/relationships/hyperlink" Target="https://www.continente.pt/produto/tablete-de-chocolate-de-leite-com-mel-e-amendoas-toblerone-2005662.html" TargetMode="External"/><Relationship Id="rId4072" Type="http://schemas.openxmlformats.org/officeDocument/2006/relationships/hyperlink" Target="https://www.auchan.pt/pt/produtos-frescos/peixaria/peixe-fresco/pregado-posta-kg/521193.html" TargetMode="External"/><Relationship Id="rId5123" Type="http://schemas.openxmlformats.org/officeDocument/2006/relationships/hyperlink" Target="https://www.continente.pt/produto/tataki-de-atum-braseado-msc-congelado-continente-selecao-8066758.html" TargetMode="External"/><Relationship Id="rId1666" Type="http://schemas.openxmlformats.org/officeDocument/2006/relationships/hyperlink" Target="https://www.continente.pt/produto/feijao-verde-extra-fino-bonduelle-7739862.html" TargetMode="External"/><Relationship Id="rId2717" Type="http://schemas.openxmlformats.org/officeDocument/2006/relationships/hyperlink" Target="https://www.auchan.pt/pt/produtos-frescos/fruta/frutos-secos-e-sementes/maca-frubis-com-canela-20-g/2610834.html" TargetMode="External"/><Relationship Id="rId1319" Type="http://schemas.openxmlformats.org/officeDocument/2006/relationships/hyperlink" Target="https://www.continente.pt/produto/creme-para-barrar-original-planta-7866773.html" TargetMode="External"/><Relationship Id="rId1733" Type="http://schemas.openxmlformats.org/officeDocument/2006/relationships/hyperlink" Target="https://www.pingodoce.pt/home/produtos/peixaria/peixe/dourada-e-robalo%E2%80%8B/filete-de-dourada-fresca-nossa-peixaria-971063.html" TargetMode="External"/><Relationship Id="rId4889" Type="http://schemas.openxmlformats.org/officeDocument/2006/relationships/hyperlink" Target="https://www.auchan.pt/pt/produtos-frescos/gastronomia/sopas-e-preparados-para-sopa/sopa-gaspacho-310ml/4059367.html" TargetMode="External"/><Relationship Id="rId25" Type="http://schemas.openxmlformats.org/officeDocument/2006/relationships/hyperlink" Target="https://www.auchan.pt/pt/congelados/peixe/postas-de-peixe/abrotea-posta-cozer-congelada-600-gr/3174647.html" TargetMode="External"/><Relationship Id="rId1800" Type="http://schemas.openxmlformats.org/officeDocument/2006/relationships/hyperlink" Target="https://www.auchan.pt/pt/congelados/peixe/filetes-de-peixe/filetes-auchan-pescada-do-cabo-msc-400g/780042.html" TargetMode="External"/><Relationship Id="rId4956" Type="http://schemas.openxmlformats.org/officeDocument/2006/relationships/hyperlink" Target="https://www.continente.pt/produto/sumo-100--toranja-andros-8771663.html" TargetMode="External"/><Relationship Id="rId3558" Type="http://schemas.openxmlformats.org/officeDocument/2006/relationships/hyperlink" Target="https://www.continente.pt/produto/ovos-biologicos-frescos-continente-bio-6580664.html" TargetMode="External"/><Relationship Id="rId3972" Type="http://schemas.openxmlformats.org/officeDocument/2006/relationships/hyperlink" Target="https://www.continente.pt/produto/posta-de-cacao-congelado-8385138.html" TargetMode="External"/><Relationship Id="rId4609" Type="http://schemas.openxmlformats.org/officeDocument/2006/relationships/hyperlink" Target="https://www.continente.pt/produto/saqueta-de-fruta-maca-pessego-e-abobora-6m-bledina-7714046.html" TargetMode="External"/><Relationship Id="rId479" Type="http://schemas.openxmlformats.org/officeDocument/2006/relationships/hyperlink" Target="https://www.continente.pt/produto/barras-de-cereais-chocolate-de-leite-belga-special-k-kelloggs-4271779.html" TargetMode="External"/><Relationship Id="rId893" Type="http://schemas.openxmlformats.org/officeDocument/2006/relationships/hyperlink" Target="https://www.pingodoce.pt/home/produtos/bolachas-cereais-e-guloseimas/cereais-barras-e-bolsas-de-fruta/bolsas-de-fruta/bolsa-de-fruta-com-4-frutas-nestle-762941.html" TargetMode="External"/><Relationship Id="rId2574" Type="http://schemas.openxmlformats.org/officeDocument/2006/relationships/hyperlink" Target="https://www.continente.pt/produto/leite-uht-meio-gordo-agros-8596950.html" TargetMode="External"/><Relationship Id="rId3625" Type="http://schemas.openxmlformats.org/officeDocument/2006/relationships/hyperlink" Target="https://www.pingodoce.pt/home/produtos/padaria-e-pastelaria/pao-da-nossa-padaria/pao-familiar/pao-8-cereais-nossa-padaria-753695.html" TargetMode="External"/><Relationship Id="rId546" Type="http://schemas.openxmlformats.org/officeDocument/2006/relationships/hyperlink" Target="https://www.auchan.pt/pt/alimentacao/produtos-lacteos/bebidas-vegetais/amendoa/bebida-amendoas-auchan-sem-acucares-1l/3656253.html" TargetMode="External"/><Relationship Id="rId1176" Type="http://schemas.openxmlformats.org/officeDocument/2006/relationships/hyperlink" Target="https://www.auchan.pt/pt/alimentacao/mercearia/conservas/cogumelo-milho-ervilha-feijao-e-outros/chucrute-hengstenberg-couve-branca-680%28650%29g/606363.html" TargetMode="External"/><Relationship Id="rId2227" Type="http://schemas.openxmlformats.org/officeDocument/2006/relationships/hyperlink" Target="https://www.auchan.pt/pt/alimentacao/produtos-lacteos/iogurtes/magros-e-naturais/iogurte-liquido-magro-auchan-morango-4x160g/4024542.html" TargetMode="External"/><Relationship Id="rId960" Type="http://schemas.openxmlformats.org/officeDocument/2006/relationships/hyperlink" Target="https://www.continente.pt/produto/caju-com-sal-continente-8114842.html" TargetMode="External"/><Relationship Id="rId1243" Type="http://schemas.openxmlformats.org/officeDocument/2006/relationships/hyperlink" Target="https://www.pingodoce.pt/home/produtos/talho/borrego-cabrito-e-coelho%E2%80%8B/costeletas-de-borrego-pasto-alentejano-995348.html" TargetMode="External"/><Relationship Id="rId1590" Type="http://schemas.openxmlformats.org/officeDocument/2006/relationships/hyperlink" Target="https://www.auchan.pt/pt/biologicos-e-alternativas/alimentacao-vegetariana/fatias-altervego-sabor-fumado-90g/3775627.html" TargetMode="External"/><Relationship Id="rId2641" Type="http://schemas.openxmlformats.org/officeDocument/2006/relationships/hyperlink" Target="https://www.continente.pt/produto/lombo-de-porco-sem-osso-para-assar-continente-2525325.html" TargetMode="External"/><Relationship Id="rId4399" Type="http://schemas.openxmlformats.org/officeDocument/2006/relationships/hyperlink" Target="https://www.pingodoce.pt/home/produtos/charcutaria-e-queijos/queijos/queijo-fresco-e-requeijao%E2%80%8B/requeijao-de-ovelha-e-cabra-pingo-doce-879867.html" TargetMode="External"/><Relationship Id="rId613" Type="http://schemas.openxmlformats.org/officeDocument/2006/relationships/hyperlink" Target="https://www.auchan.pt/pt/alimentacao/produtos-lacteos/proteina/leite-proteico/bebida-ehrmann-protcreatina-pistachio-330ml/3960157.html" TargetMode="External"/><Relationship Id="rId1310" Type="http://schemas.openxmlformats.org/officeDocument/2006/relationships/hyperlink" Target="https://www.pingodoce.pt/home/produtos/take-away/sopas/sopas-sem-batata/creme-de-legumes-sem-batata-balance-comida-fresca-910157.html" TargetMode="External"/><Relationship Id="rId4466" Type="http://schemas.openxmlformats.org/officeDocument/2006/relationships/hyperlink" Target="https://www.continente.pt/produto/salada-camponesa-continente-4513221.html" TargetMode="External"/><Relationship Id="rId4880" Type="http://schemas.openxmlformats.org/officeDocument/2006/relationships/hyperlink" Target="https://www.continente.pt/produto/sopa-de-grao-com-espinafres-cozinha-continente-5469856.html" TargetMode="External"/><Relationship Id="rId3068" Type="http://schemas.openxmlformats.org/officeDocument/2006/relationships/hyperlink" Target="https://world.openfoodfacts.org/product/2014000068180" TargetMode="External"/><Relationship Id="rId3482" Type="http://schemas.openxmlformats.org/officeDocument/2006/relationships/hyperlink" Target="https://portfir.insa.min-saude.pt/pt/pesquisar-e-comparar/" TargetMode="External"/><Relationship Id="rId4119" Type="http://schemas.openxmlformats.org/officeDocument/2006/relationships/hyperlink" Target="https://www.continente.pt/produto/proteina-liquida-melancia-e-limao-lindahls-7771359.html" TargetMode="External"/><Relationship Id="rId4533" Type="http://schemas.openxmlformats.org/officeDocument/2006/relationships/hyperlink" Target="https://www.auchan.pt/pt/produtos-frescos/peixaria/salmao-fumado-ovas-e-preparados/salmao-fumado-skandia-200-gr/2348137.html" TargetMode="External"/><Relationship Id="rId2084" Type="http://schemas.openxmlformats.org/officeDocument/2006/relationships/hyperlink" Target="https://www.auchan.pt/pt/alimentacao/mercearia/conservas/vegetais-secos/grao-cacarola-bico-500g/10943.html" TargetMode="External"/><Relationship Id="rId3135" Type="http://schemas.openxmlformats.org/officeDocument/2006/relationships/hyperlink" Target="https://www.auchan.pt/pt/congelados/marisco-e-moluscos/camarao-e-miolo-de-camarao/miolo-camarao-1025-ultracongelado-250g/2229668.html" TargetMode="External"/><Relationship Id="rId4600" Type="http://schemas.openxmlformats.org/officeDocument/2006/relationships/hyperlink" Target="https://www.continente.pt/produto/saqueta-de-fruta-maca-e-banana-4m-hero-baby-5775454.html" TargetMode="External"/><Relationship Id="rId470" Type="http://schemas.openxmlformats.org/officeDocument/2006/relationships/hyperlink" Target="https://www.auchan.pt/pt/alimentacao/mercearia/cereais-e-barras/barras-cereais/barras-cereais-auchan-less-sugar-aveia-e-amendoa-6un-180g/3551303.html" TargetMode="External"/><Relationship Id="rId2151" Type="http://schemas.openxmlformats.org/officeDocument/2006/relationships/hyperlink" Target="https://world.openfoodfacts.org/product/5600961120769" TargetMode="External"/><Relationship Id="rId3202" Type="http://schemas.openxmlformats.org/officeDocument/2006/relationships/hyperlink" Target="https://www.continente.pt/produto/miolo-de-vieira-ultracongelado-continente-selecao-7621374.html" TargetMode="External"/><Relationship Id="rId123" Type="http://schemas.openxmlformats.org/officeDocument/2006/relationships/hyperlink" Target="https://www.auchan.pt/pt/biologicos-e-alternativas/biologicos/biologicos-mercearia/farinha-e-preparados-pao-e-bolos/preparados-pao-bolos-e-sobremesas/amendoas-vahine-em-po-bio-100g/3101454.html" TargetMode="External"/><Relationship Id="rId5374" Type="http://schemas.openxmlformats.org/officeDocument/2006/relationships/hyperlink" Target="https://www.pingodoce.pt/home/produtos/iogurtes-e-sobremesas/iogurtes/iogurtes-de-base-vegetal%E2%80%8B/vegegurte-de-soja-multifrutos-pack-4-alpro-708772.html" TargetMode="External"/><Relationship Id="rId2968" Type="http://schemas.openxmlformats.org/officeDocument/2006/relationships/hyperlink" Target="https://www.auchan.pt/pt/biologicos-e-alternativas/sem-gluten/mercearia-sem-gluten/massas-e-farinhas-sem-gluten/massa-auchan-macarrao-sem-gluten-500g/2749311.html" TargetMode="External"/><Relationship Id="rId5027" Type="http://schemas.openxmlformats.org/officeDocument/2006/relationships/hyperlink" Target="https://www.continente.pt/produto/tablete-chocolate-de-leite-dolca-nestle-8119797.html" TargetMode="External"/><Relationship Id="rId1984" Type="http://schemas.openxmlformats.org/officeDocument/2006/relationships/hyperlink" Target="https://www.auchan.pt/pt/congelados/gelados/gelados-individuais/gelado-magnum-mini-euphoria-6x55ml/3732028.html" TargetMode="External"/><Relationship Id="rId4390" Type="http://schemas.openxmlformats.org/officeDocument/2006/relationships/hyperlink" Target="https://www.auchan.pt/pt/bebidas-e-garrafeira/refrigerantes/refrigerantes-lima-limao/refrigerante-c-gas-7up-zero-lata-0.33l-%28sdr%29/4021166.html" TargetMode="External"/><Relationship Id="rId1637" Type="http://schemas.openxmlformats.org/officeDocument/2006/relationships/hyperlink" Target="https://www.auchan.pt/pt/alimentacao/mercearia/conservas/vegetais-secos/feijao-auchan-frade-seco-500g/387438.html" TargetMode="External"/><Relationship Id="rId4043" Type="http://schemas.openxmlformats.org/officeDocument/2006/relationships/hyperlink" Target="https://www.pingodoce.pt/home/produtos/peixaria/peixe/pescada/postas-de-pescada-do-chile-para-cozer-congelada-nossa-peixaria-891785.html" TargetMode="External"/><Relationship Id="rId1704" Type="http://schemas.openxmlformats.org/officeDocument/2006/relationships/hyperlink" Target="https://www.auchan.pt/pt/alimentacao/mercearia/conservas/conservas-especialidades/filete-cavala-auchan-em-escabeche-90%2865%29g/3299899.html" TargetMode="External"/><Relationship Id="rId4110" Type="http://schemas.openxmlformats.org/officeDocument/2006/relationships/hyperlink" Target="https://www.zumub.com/PT/compotas-cremes-e-syrups/cremes-para-barrar/protein-cream-american-cookie-250-gramas" TargetMode="External"/><Relationship Id="rId797" Type="http://schemas.openxmlformats.org/officeDocument/2006/relationships/hyperlink" Target="https://world.openfoodfacts.org/product/8480000212528" TargetMode="External"/><Relationship Id="rId2478" Type="http://schemas.openxmlformats.org/officeDocument/2006/relationships/hyperlink" Target="https://www.continente.pt/produto/leite-aromatizado-baunilha-mimosa-8030128.html" TargetMode="External"/><Relationship Id="rId3876" Type="http://schemas.openxmlformats.org/officeDocument/2006/relationships/hyperlink" Target="https://www.continente.pt/produto/picado-powered-by-plants-continente-7421330.html" TargetMode="External"/><Relationship Id="rId4927" Type="http://schemas.openxmlformats.org/officeDocument/2006/relationships/hyperlink" Target="https://www.continente.pt/produto/sumo-100--ananas-andros-8771666.html" TargetMode="External"/><Relationship Id="rId2892" Type="http://schemas.openxmlformats.org/officeDocument/2006/relationships/hyperlink" Target="https://www.continente.pt/produto/massa-espirais-fusilli-milaneza-2003323.html" TargetMode="External"/><Relationship Id="rId3529" Type="http://schemas.openxmlformats.org/officeDocument/2006/relationships/hyperlink" Target="https://www.auchan.pt/pt/bebidas-e-garrafeira/sumos-e-nectares/nectares/nectar-compal-vital-frutos-vermelhos-tetra-3x0.20l/1095792.html" TargetMode="External"/><Relationship Id="rId3943" Type="http://schemas.openxmlformats.org/officeDocument/2006/relationships/hyperlink" Target="https://www.auchan.pt/pt/congelados/marisco-e-moluscos/polvo-lulas-e-choco/polvo-grande-metade-brasmar-congelado-%281.5-a-3-kg%29/3400342.html" TargetMode="External"/><Relationship Id="rId864" Type="http://schemas.openxmlformats.org/officeDocument/2006/relationships/hyperlink" Target="https://www.auchan.pt/pt/alimentacao/mercearia/bolachas-e-bolos/bolachas-tipo-marinheiras/bolachas-cem-porcento-marinheiras-espelta-200g/2445086.html" TargetMode="External"/><Relationship Id="rId1494" Type="http://schemas.openxmlformats.org/officeDocument/2006/relationships/hyperlink" Target="https://www.continente.pt/produto/esparguete-a-bolonhesa-cozinha-continente-7063681.html" TargetMode="External"/><Relationship Id="rId2545" Type="http://schemas.openxmlformats.org/officeDocument/2006/relationships/hyperlink" Target="https://www.continente.pt/produto/leite-uht-magro-bem-especial-calcio-sem-lactose-mimosa-8124377.html" TargetMode="External"/><Relationship Id="rId517" Type="http://schemas.openxmlformats.org/officeDocument/2006/relationships/hyperlink" Target="https://www.auchan.pt/pt/congelados/legumes-e-fruta/batatas/batata-doce-auchan-em-rodelas-para-assar-1kg/2634271.html" TargetMode="External"/><Relationship Id="rId931" Type="http://schemas.openxmlformats.org/officeDocument/2006/relationships/hyperlink" Target="https://www.continente.pt/produto/brocolos-continente-8496429.html" TargetMode="External"/><Relationship Id="rId1147" Type="http://schemas.openxmlformats.org/officeDocument/2006/relationships/hyperlink" Target="https://www.auchan.pt/pt/alimentacao/mercearia/chocolates-e-achocolatados/tablete-de-chocolate/chocolate-negro-auchan-70-cacau-e-com-baixo-teor-de-acucar-100g/3633255.html" TargetMode="External"/><Relationship Id="rId1561" Type="http://schemas.openxmlformats.org/officeDocument/2006/relationships/hyperlink" Target="https://www.auchan.pt/pt/alimentacao/mercearia/farinha/farinha-trigo/farinha-de-centeio-espiga-500g/2117048.html" TargetMode="External"/><Relationship Id="rId2612" Type="http://schemas.openxmlformats.org/officeDocument/2006/relationships/hyperlink" Target="https://www.continente.pt/produto/lombinho-de-porco-4-pimentas-elpozo-7479365.html" TargetMode="External"/><Relationship Id="rId1214" Type="http://schemas.openxmlformats.org/officeDocument/2006/relationships/hyperlink" Target="https://www.auchan.pt/pt/alimentacao/mercearia/conservas/cogumelo-milho-ervilha-feijao-e-outros/cogumelos-laminados-auchan-essencial-355%28185%29g/366734.html" TargetMode="External"/><Relationship Id="rId4784" Type="http://schemas.openxmlformats.org/officeDocument/2006/relationships/hyperlink" Target="https://www.auchan.pt/pt/alimentacao/mercearia/batatas-fritas-e-aperitivos-snacks/aperitivos-snacks-e-pipocas/snack-fruut-limaomaca-20gr/3741202.html" TargetMode="External"/><Relationship Id="rId3386" Type="http://schemas.openxmlformats.org/officeDocument/2006/relationships/hyperlink" Target="https://www.continente.pt/produto/molho-sriracha-tabasco-7625843.html" TargetMode="External"/><Relationship Id="rId4437" Type="http://schemas.openxmlformats.org/officeDocument/2006/relationships/hyperlink" Target="https://www.auchan.pt/pt/produtos-frescos/peixaria/peixe-fresco/robalo-ria-de-alvor-arade-auchan-cultivamos-o-bom-kg/2344662.html" TargetMode="External"/><Relationship Id="rId3039" Type="http://schemas.openxmlformats.org/officeDocument/2006/relationships/hyperlink" Target="https://www.continente.pt/produto/massa-tagliatelle-ninhos-com-ovo-milaneza-2665147.html" TargetMode="External"/><Relationship Id="rId3453" Type="http://schemas.openxmlformats.org/officeDocument/2006/relationships/hyperlink" Target="https://www.auchan.pt/pt/alimentacao/mercearia/maionese-ketchup-mostarda-e-especialidades/maionese-ketchup-e-mostarda/mostarda-colmans-original-100g/653718.html" TargetMode="External"/><Relationship Id="rId4851" Type="http://schemas.openxmlformats.org/officeDocument/2006/relationships/hyperlink" Target="https://world.openfoodfacts.org/product/4056489998235" TargetMode="External"/><Relationship Id="rId374" Type="http://schemas.openxmlformats.org/officeDocument/2006/relationships/hyperlink" Target="https://www.continente.pt/produto/bacalhau-crescido-1-noruega-seco-continente-selecao-3589971.html" TargetMode="External"/><Relationship Id="rId2055" Type="http://schemas.openxmlformats.org/officeDocument/2006/relationships/hyperlink" Target="https://www.continente.pt/produto/gelatina-pronta-ananas-sem-acucar-continente-8392889.html" TargetMode="External"/><Relationship Id="rId3106" Type="http://schemas.openxmlformats.org/officeDocument/2006/relationships/hyperlink" Target="https://www.pingodoce.pt/home/produtos/peixaria/marisco/marisco-vivo-e-cozido/mexilhao-fresco-nossa-peixaria-53291.html" TargetMode="External"/><Relationship Id="rId4504" Type="http://schemas.openxmlformats.org/officeDocument/2006/relationships/hyperlink" Target="https://www.auchan.pt/pt/congelados/legumes-e-fruta/misturas-de-legumes/salada-russa-auchan-400g/3962195.html" TargetMode="External"/><Relationship Id="rId3520" Type="http://schemas.openxmlformats.org/officeDocument/2006/relationships/hyperlink" Target="https://www.continente.pt/produto/nectar-maca-e-beterraba-continente-8116846.html" TargetMode="External"/><Relationship Id="rId441" Type="http://schemas.openxmlformats.org/officeDocument/2006/relationships/hyperlink" Target="https://www.auchan.pt/pt/alimentacao/mercearia/cereais-e-barras/barras-cereais/barra-kombu-wissi-com-frutos-secos-bio-30g/3741673.html" TargetMode="External"/><Relationship Id="rId1071" Type="http://schemas.openxmlformats.org/officeDocument/2006/relationships/hyperlink" Target="https://www.continente.pt/produto/cebola-roxa-laminada-continente-7805721.html" TargetMode="External"/><Relationship Id="rId2122" Type="http://schemas.openxmlformats.org/officeDocument/2006/relationships/hyperlink" Target="https://www.continente.pt/produto/hamburguer-de-bovino-continente-6152474.html" TargetMode="External"/><Relationship Id="rId5278" Type="http://schemas.openxmlformats.org/officeDocument/2006/relationships/hyperlink" Target="https://www.continente.pt/produto/tortitas-de-milho-e-chia-sem-gluten-fiorentini-5883535.html" TargetMode="External"/><Relationship Id="rId1888" Type="http://schemas.openxmlformats.org/officeDocument/2006/relationships/hyperlink" Target="https://www.continente.pt/produto/fusilli-de-frango-com-legumes-ao-vapor-cozinha-continente-7055302.html" TargetMode="External"/><Relationship Id="rId2939" Type="http://schemas.openxmlformats.org/officeDocument/2006/relationships/hyperlink" Target="https://www.continente.pt/produto/massa-lasanha-com-ovo-continente-5043428.html" TargetMode="External"/><Relationship Id="rId4294" Type="http://schemas.openxmlformats.org/officeDocument/2006/relationships/hyperlink" Target="https://www.auchan.pt/pt/produtos-frescos/queijaria/queijo-ralado-e-para-culinaria/queijo-ricotta-sabelli-250g/3327144.html" TargetMode="External"/><Relationship Id="rId5345" Type="http://schemas.openxmlformats.org/officeDocument/2006/relationships/hyperlink" Target="https://www.auchan.pt/pt/congelados/legumes-e-fruta/misturas-de-legumes/trio-de-pimentos-auchan-crus-em-tiras-600g/3317893.html" TargetMode="External"/><Relationship Id="rId4361" Type="http://schemas.openxmlformats.org/officeDocument/2006/relationships/hyperlink" Target="https://www.continente.pt/produto/refrigerante-com-gas-em-lata-lima-limao-mint-zero-7up-8795622.html" TargetMode="External"/><Relationship Id="rId5412" Type="http://schemas.openxmlformats.org/officeDocument/2006/relationships/hyperlink" Target="https://world.openfoodfacts.org/product/8480000213785" TargetMode="External"/><Relationship Id="rId1955" Type="http://schemas.openxmlformats.org/officeDocument/2006/relationships/hyperlink" Target="https://www.continente.pt/produto/gelado-de-maracuja-gelataria-continente-8853415.html" TargetMode="External"/><Relationship Id="rId4014" Type="http://schemas.openxmlformats.org/officeDocument/2006/relationships/hyperlink" Target="https://www.continente.pt/produto/posta-de-solha-congelada-continente-6926310.html" TargetMode="External"/><Relationship Id="rId1608" Type="http://schemas.openxmlformats.org/officeDocument/2006/relationships/hyperlink" Target="https://www.auchan.pt/pt/alimentacao/sabores-do-mundo/cozinha-africana/frutas-e-vegetais/feijao-santiago-canario-500g/3586338.html" TargetMode="External"/><Relationship Id="rId3030" Type="http://schemas.openxmlformats.org/officeDocument/2006/relationships/hyperlink" Target="https://www.pingodoce.pt/home/produtos/mercearia/arroz-massa-e-leguminosas/massa/massa-spaghettini-delverde-buitoni-527308.html" TargetMode="External"/><Relationship Id="rId2796" Type="http://schemas.openxmlformats.org/officeDocument/2006/relationships/hyperlink" Target="https://www.continente.pt/produto/maozinhas-de-coelho-intercoelho-5828974.html" TargetMode="External"/><Relationship Id="rId3847" Type="http://schemas.openxmlformats.org/officeDocument/2006/relationships/hyperlink" Target="https://www.continente.pt/produto/pescada-grande-fresca-2147653.html" TargetMode="External"/><Relationship Id="rId768" Type="http://schemas.openxmlformats.org/officeDocument/2006/relationships/hyperlink" Target="https://www.auchan.pt/pt/produtos-frescos/talho/vitela-e-novilho/bife-lombo-novilho-auchan-kg/3466463.html" TargetMode="External"/><Relationship Id="rId1398" Type="http://schemas.openxmlformats.org/officeDocument/2006/relationships/hyperlink" Target="https://www.continente.pt/produto/doce-morango-casa-de-mateus-7165396.html" TargetMode="External"/><Relationship Id="rId2449" Type="http://schemas.openxmlformats.org/officeDocument/2006/relationships/hyperlink" Target="https://www.auchan.pt/pt/congelados/refeicoes-rapidas/lasanhas-e-massas/lasanha-a-bolonhesa-auchan-xxl-450g/3877250.html" TargetMode="External"/><Relationship Id="rId2863" Type="http://schemas.openxmlformats.org/officeDocument/2006/relationships/hyperlink" Target="https://www.continente.pt/produto/massa-esparguete-integral-garofalo-6191786.html" TargetMode="External"/><Relationship Id="rId3914" Type="http://schemas.openxmlformats.org/officeDocument/2006/relationships/hyperlink" Target="https://www.continente.pt/produto/polpa-de-tomate-com-manjericao-e-oregaos-guloso-6937650.html" TargetMode="External"/><Relationship Id="rId835" Type="http://schemas.openxmlformats.org/officeDocument/2006/relationships/hyperlink" Target="https://www.auchan.pt/pt/congelados/marisco-e-moluscos/sapateira-lagosta-e-caranguejo/bocas-de-sapateira-auchan-ultracongeladas-500g/780314.html" TargetMode="External"/><Relationship Id="rId1465" Type="http://schemas.openxmlformats.org/officeDocument/2006/relationships/hyperlink" Target="https://www.continente.pt/produto/ervilhas-e-cenouras-em-lata-sem-gluten-bonduelle-2868694.html" TargetMode="External"/><Relationship Id="rId2516" Type="http://schemas.openxmlformats.org/officeDocument/2006/relationships/hyperlink" Target="https://world.openfoodfacts.org/product/8480017005045" TargetMode="External"/><Relationship Id="rId1118" Type="http://schemas.openxmlformats.org/officeDocument/2006/relationships/hyperlink" Target="https://www.food4fitness.pt/produto/chipotle-chicken-burrito-bowl/" TargetMode="External"/><Relationship Id="rId1532" Type="http://schemas.openxmlformats.org/officeDocument/2006/relationships/hyperlink" Target="https://world.openfoodfacts.org/product/8480017123954" TargetMode="External"/><Relationship Id="rId2930" Type="http://schemas.openxmlformats.org/officeDocument/2006/relationships/hyperlink" Target="https://www.continente.pt/produto/massa-fusilli-la-molisana-5523825.html" TargetMode="External"/><Relationship Id="rId4688" Type="http://schemas.openxmlformats.org/officeDocument/2006/relationships/hyperlink" Target="https://www.continente.pt/produto/sardinha-inteira-em-azeite-com-malagueta-minerva-7285377.html" TargetMode="External"/><Relationship Id="rId902" Type="http://schemas.openxmlformats.org/officeDocument/2006/relationships/hyperlink" Target="https://www.pingodoce.pt/home/produtos/bolachas-cereais-e-guloseimas/cereais-barras-e-bolsas-de-fruta/bolsas-de-fruta/bolsa-de-fruta-pera-pingo-doce-976792.html" TargetMode="External"/><Relationship Id="rId4755" Type="http://schemas.openxmlformats.org/officeDocument/2006/relationships/hyperlink" Target="https://www.continente.pt/produto/smoothie-super-breakfast-manga-coco-gengibre-curcuma-e-chia-continente-equilibrio-8771746.html" TargetMode="External"/><Relationship Id="rId278" Type="http://schemas.openxmlformats.org/officeDocument/2006/relationships/hyperlink" Target="https://www.auchan.pt/pt/alimentacao/mercearia/arroz-e-massa/arroz/arroz-vaporizado-cozinha-velha-1kg/410499.html" TargetMode="External"/><Relationship Id="rId3357" Type="http://schemas.openxmlformats.org/officeDocument/2006/relationships/hyperlink" Target="https://www.auchan.pt/pt/alimentacao/mercearia/maionese-ketchup-mostarda-e-especialidades/maionese-ketchup-e-mostarda/molho-sacla-parmigiana-350g/730005.html" TargetMode="External"/><Relationship Id="rId3771" Type="http://schemas.openxmlformats.org/officeDocument/2006/relationships/hyperlink" Target="https://www.auchan.pt/pt/produtos-frescos/peixaria/peixe-fresco/peixe-espada-preto-grande-kg/4198.html" TargetMode="External"/><Relationship Id="rId4408" Type="http://schemas.openxmlformats.org/officeDocument/2006/relationships/hyperlink" Target="https://www.auchan.pt/pt/produtos-frescos/queijaria/queijo-frescorequeijao-e-mozzarella/requeijao-herdade-da-maia-mistura-e-doce-abobora-200g/4009791.html" TargetMode="External"/><Relationship Id="rId4822" Type="http://schemas.openxmlformats.org/officeDocument/2006/relationships/hyperlink" Target="https://www.continente.pt/produto/snacks-salgados-grao-de-bico-sour-cream-e-cebola-unboring-8381550.html" TargetMode="External"/><Relationship Id="rId692" Type="http://schemas.openxmlformats.org/officeDocument/2006/relationships/hyperlink" Target="https://www.pingodoce.pt/home/produtos/peixaria/marisco/marisco-vivo-e-cozido/berbigao-legitimo-fresco-nossa-peixaria-893807.html" TargetMode="External"/><Relationship Id="rId2373" Type="http://schemas.openxmlformats.org/officeDocument/2006/relationships/hyperlink" Target="https://www.continente.pt/produto/kefir-morango-activia-danone%C2%A0-%C2%A0-8591486.html" TargetMode="External"/><Relationship Id="rId3424" Type="http://schemas.openxmlformats.org/officeDocument/2006/relationships/hyperlink" Target="https://www.auchan.pt/pt/alimentacao/sabores-do-mundo/cozinha-asiatica/molhos-e-temperos/molhos-go-tan-wok-teriaki-240ml/3857589.html" TargetMode="External"/><Relationship Id="rId345" Type="http://schemas.openxmlformats.org/officeDocument/2006/relationships/hyperlink" Target="https://www.continente.pt/produto/atum-posta-em-oleo-continente-5357646.html" TargetMode="External"/><Relationship Id="rId2026" Type="http://schemas.openxmlformats.org/officeDocument/2006/relationships/hyperlink" Target="https://www.pingodoce.pt/home/produtos/congelados/gelados-e-sobremesas/gelados-familiares/gelado-tripla-delicia-pingo-doce-977862.html" TargetMode="External"/><Relationship Id="rId2440" Type="http://schemas.openxmlformats.org/officeDocument/2006/relationships/hyperlink" Target="https://world.openfoodfacts.org/product/5604260281848" TargetMode="External"/><Relationship Id="rId412" Type="http://schemas.openxmlformats.org/officeDocument/2006/relationships/hyperlink" Target="https://www.continente.pt/produto/bagas-de-goji-biologicas-continente-bio-6625958.html" TargetMode="External"/><Relationship Id="rId1042" Type="http://schemas.openxmlformats.org/officeDocument/2006/relationships/hyperlink" Target="https://www.auchan.pt/pt/congelados/peixe/peixe-inteiro/carapau-pelim-filmar-congelado-700-g/3972187.html" TargetMode="External"/><Relationship Id="rId4198" Type="http://schemas.openxmlformats.org/officeDocument/2006/relationships/hyperlink" Target="https://www.auchan.pt/pt/produtos-frescos/queijaria/queijos-portugueses/queijo-auchan-curado-merendeira-light-un/3094632.html" TargetMode="External"/><Relationship Id="rId5249" Type="http://schemas.openxmlformats.org/officeDocument/2006/relationships/hyperlink" Target="https://www.pingodoce.pt/home/produtos/bolachas-cereais-e-guloseimas/bolachas-e-biscoitos/fibra-tortitas-e-marinheiras/tortitas-de-arroz-com-sal-pingo-doce-694395.html" TargetMode="External"/><Relationship Id="rId4265" Type="http://schemas.openxmlformats.org/officeDocument/2006/relationships/hyperlink" Target="https://www.auchan.pt/pt/alimentacao/produtos-lacteos/queijaria/queijo-frescomagrorequeijaomozzarella/queijo-fresco-paiva-vaca-kg/3110659.html" TargetMode="External"/><Relationship Id="rId5316" Type="http://schemas.openxmlformats.org/officeDocument/2006/relationships/hyperlink" Target="https://www.auchan.pt/pt/alimentacao/mercearia/tostas-e-pao-embalado/tostas-mini-tostas-e-gressinos/tostas-auchan-de-trigo-270g/57770.html" TargetMode="External"/><Relationship Id="rId1859" Type="http://schemas.openxmlformats.org/officeDocument/2006/relationships/hyperlink" Target="https://www.food4fitness.pt/produto/frango-com-crosta-de-especiarias/" TargetMode="External"/><Relationship Id="rId1926" Type="http://schemas.openxmlformats.org/officeDocument/2006/relationships/hyperlink" Target="https://www.auchan.pt/pt/congelados/gelados/gelados-familiares/gelado-auchan-bio-baunilha-900ml/3903346.html" TargetMode="External"/><Relationship Id="rId3281" Type="http://schemas.openxmlformats.org/officeDocument/2006/relationships/hyperlink" Target="https://www.auchan.pt/pt/alimentacao/produtos-lacteos/natas-bechamel-e-chantilly/bechamel/molho-bechamel-auchan-500ml/849539.html" TargetMode="External"/><Relationship Id="rId4332" Type="http://schemas.openxmlformats.org/officeDocument/2006/relationships/hyperlink" Target="https://eatfit-store.com/produto/ratatouille-de-frango/" TargetMode="External"/><Relationship Id="rId3001" Type="http://schemas.openxmlformats.org/officeDocument/2006/relationships/hyperlink" Target="https://www.auchan.pt/pt/alimentacao/mercearia/arroz-e-massa/tagliatelli-e-macarrao/massa-penne-rigate-auchan-integral-500g/4059371.html" TargetMode="External"/><Relationship Id="rId2767" Type="http://schemas.openxmlformats.org/officeDocument/2006/relationships/hyperlink" Target="https://www.auchan.pt/pt/alimentacao/mercearia/cremes-compotas-e-mel/cremes-de-barrar/manteiga-amendoim-bio-biomit-cremosa-230g/3986049.html" TargetMode="External"/><Relationship Id="rId5173" Type="http://schemas.openxmlformats.org/officeDocument/2006/relationships/hyperlink" Target="https://www.auchan.pt/pt/congelados/legumes-e-fruta/legumes/tomate-auchan-em-cubos-400g/3962187.html" TargetMode="External"/><Relationship Id="rId739" Type="http://schemas.openxmlformats.org/officeDocument/2006/relationships/hyperlink" Target="https://www.auchan.pt/pt/congelados/peixe/postas-de-peixe/bife-de-atum-atunlo-225g-%282un%29/3645103.html" TargetMode="External"/><Relationship Id="rId1369" Type="http://schemas.openxmlformats.org/officeDocument/2006/relationships/hyperlink" Target="https://world.openfoodfacts.org/product/8480000142009" TargetMode="External"/><Relationship Id="rId3818" Type="http://schemas.openxmlformats.org/officeDocument/2006/relationships/hyperlink" Target="https://www.continente.pt/produto/peru-com-couscous-de-espinafres-abobora-e-avela-cozinha-continente-equilibrio-8757622.html" TargetMode="External"/><Relationship Id="rId5240" Type="http://schemas.openxmlformats.org/officeDocument/2006/relationships/hyperlink" Target="https://www.auchan.pt/pt/alimentacao/mercearia/bolachas-e-bolos/tortitas/tortitas-gullon-de-arroz-bio-130g/3094973.html" TargetMode="External"/><Relationship Id="rId1783" Type="http://schemas.openxmlformats.org/officeDocument/2006/relationships/hyperlink" Target="https://www.continente.pt/produto/filetes-de-pescada-sem-pele-pescanova-8743198.html" TargetMode="External"/><Relationship Id="rId2834" Type="http://schemas.openxmlformats.org/officeDocument/2006/relationships/hyperlink" Target="https://www.continente.pt/produto/massa-cotovelinhos-milaneza-2003316.html" TargetMode="External"/><Relationship Id="rId75" Type="http://schemas.openxmlformats.org/officeDocument/2006/relationships/hyperlink" Target="https://www.auchan.pt/pt/produtos-frescos/talho/hamburgueres-e-carne-picada/almondegas-de-suino-isento-de-gluten-auchan-350gr/3791369.html" TargetMode="External"/><Relationship Id="rId806" Type="http://schemas.openxmlformats.org/officeDocument/2006/relationships/hyperlink" Target="https://www.continente.pt/produto/bifidus-liquido-triplo-0--morango-e-kiwi-sem-lactose-activia-danone-6230308.html" TargetMode="External"/><Relationship Id="rId1436" Type="http://schemas.openxmlformats.org/officeDocument/2006/relationships/hyperlink" Target="https://www.continente.pt/produto/drageias-de-chocolate-m-ms-8284595.html" TargetMode="External"/><Relationship Id="rId1850" Type="http://schemas.openxmlformats.org/officeDocument/2006/relationships/hyperlink" Target="https://www.auchan.pt/pt/congelados/legumes-e-fruta/fruta/framboesas-agroaguiar-300g/3656592.html" TargetMode="External"/><Relationship Id="rId2901" Type="http://schemas.openxmlformats.org/officeDocument/2006/relationships/hyperlink" Target="https://www.pingodoce.pt/home/produtos/mercearia/arroz-massa-e-leguminosas/massa/massa-espirais-pingo-doce-657178.html"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www.auchan.pt/pt/biologicos-e-alternativas/nutricao-desportiva/bebidas-desportivas-e-geis-energeticos/bebidas-desportivas-isotonicas/isotonic-goldnutrition-hydrate-h30-maracuja-50-g/3920098.html" TargetMode="External"/><Relationship Id="rId21" Type="http://schemas.openxmlformats.org/officeDocument/2006/relationships/hyperlink" Target="https://www.prozis.com/pt/pt/prozis/100-whey-hydro-isolate-clear-700g" TargetMode="External"/><Relationship Id="rId42" Type="http://schemas.openxmlformats.org/officeDocument/2006/relationships/hyperlink" Target="https://www.zumub.com/PT/proteinas/carne/beef-protein-500g" TargetMode="External"/><Relationship Id="rId63" Type="http://schemas.openxmlformats.org/officeDocument/2006/relationships/hyperlink" Target="https://www.zumub.com/PT/creatina-creatina-monohidratada-c-213_165_74/premium-purecreatine-creapure-375g" TargetMode="External"/><Relationship Id="rId84" Type="http://schemas.openxmlformats.org/officeDocument/2006/relationships/hyperlink" Target="https://www.prozis.com/pt/pt/prozis/creatina-micronpure-300-g" TargetMode="External"/><Relationship Id="rId138" Type="http://schemas.openxmlformats.org/officeDocument/2006/relationships/hyperlink" Target="https://www.zumub.com/PT/gainer/mutant-mass" TargetMode="External"/><Relationship Id="rId159" Type="http://schemas.openxmlformats.org/officeDocument/2006/relationships/hyperlink" Target="https://www.zumub.com/PT/proteinas/ovo/egg-white-protein-500g-p-21577" TargetMode="External"/><Relationship Id="rId170" Type="http://schemas.openxmlformats.org/officeDocument/2006/relationships/hyperlink" Target="https://www.auchan.pt/pt/biologicos-e-alternativas/nutricao-desportiva/proteina/proteina-vegan/proteina-vegetal-zelthy-chocolate-e-avela-480g/3928220.html" TargetMode="External"/><Relationship Id="rId191" Type="http://schemas.openxmlformats.org/officeDocument/2006/relationships/hyperlink" Target="https://www.auchan.pt/pt/biologicos-e-alternativas/nutricao-desportiva/proteina/proteina-whey/proteina-goldnutrition-total-hydro-whey-chocolate-900g/3630428.html" TargetMode="External"/><Relationship Id="rId205" Type="http://schemas.openxmlformats.org/officeDocument/2006/relationships/hyperlink" Target="https://www.prozis.com/pt/pt/prozis/vitargo-electrolytes-2000-g" TargetMode="External"/><Relationship Id="rId107" Type="http://schemas.openxmlformats.org/officeDocument/2006/relationships/hyperlink" Target="https://www.zumub.com/PT/gel/energy-electrolyte-gel-60ml" TargetMode="External"/><Relationship Id="rId11" Type="http://schemas.openxmlformats.org/officeDocument/2006/relationships/hyperlink" Target="https://www.prozis.com/pt/pt/prozis/100-real-whey-isolate-1814-g" TargetMode="External"/><Relationship Id="rId32" Type="http://schemas.openxmlformats.org/officeDocument/2006/relationships/hyperlink" Target="https://www.continente.pt/produto/agua-de-coco-tangerina-compal-vital-eletrolitos-8846497.html" TargetMode="External"/><Relationship Id="rId53" Type="http://schemas.openxmlformats.org/officeDocument/2006/relationships/hyperlink" Target="https://www.auchan.pt/pt/biologicos-e-alternativas/nutricao-desportiva/proteina/proteina-whey/proteina-whey-myprotein-clear-isolate-500g/3825635.html" TargetMode="External"/><Relationship Id="rId74" Type="http://schemas.openxmlformats.org/officeDocument/2006/relationships/hyperlink" Target="https://www.zumub.com/PT/creatina-creatina-monohidratada-c-213_165_74/creatina-micronizada-100-pura-500g" TargetMode="External"/><Relationship Id="rId128" Type="http://schemas.openxmlformats.org/officeDocument/2006/relationships/hyperlink" Target="https://www.zumub.com/PT/isotonico/isotonico-bcaa-nova-formula-500g" TargetMode="External"/><Relationship Id="rId149" Type="http://schemas.openxmlformats.org/officeDocument/2006/relationships/hyperlink" Target="https://www.prozis.com/pt/pt/prozis/peanut-whey-protein-907g" TargetMode="External"/><Relationship Id="rId5" Type="http://schemas.openxmlformats.org/officeDocument/2006/relationships/hyperlink" Target="https://www.prozis.com/pt/pt/prozis/100-proteina-de-ervilha-900-g" TargetMode="External"/><Relationship Id="rId95" Type="http://schemas.openxmlformats.org/officeDocument/2006/relationships/hyperlink" Target="https://www.zumub.com/PT/gel/energy-gel-morango-35g" TargetMode="External"/><Relationship Id="rId160" Type="http://schemas.openxmlformats.org/officeDocument/2006/relationships/hyperlink" Target="https://www.zumub.com/PT/proteinas/proteina-vegetal/proteina-de-ervilha-sem-sabor-907-gramas" TargetMode="External"/><Relationship Id="rId181" Type="http://schemas.openxmlformats.org/officeDocument/2006/relationships/hyperlink" Target="https://www.prozis.com/pt/pt/prozis/real-mass-gainer-2722-g" TargetMode="External"/><Relationship Id="rId216" Type="http://schemas.openxmlformats.org/officeDocument/2006/relationships/hyperlink" Target="https://www.zumub.com/PT/whey-isolada/zero-whey-isolate-500g" TargetMode="External"/><Relationship Id="rId22" Type="http://schemas.openxmlformats.org/officeDocument/2006/relationships/hyperlink" Target="https://www.prozis.com/pt/pt/prozis/100-whey-hydro-isolate-pro-2000-g" TargetMode="External"/><Relationship Id="rId43" Type="http://schemas.openxmlformats.org/officeDocument/2006/relationships/hyperlink" Target="https://www.zumub.com/PT/gel/beta-fuel-electrolyte-40g" TargetMode="External"/><Relationship Id="rId64" Type="http://schemas.openxmlformats.org/officeDocument/2006/relationships/hyperlink" Target="https://www.zumub.com/PT/creatina-creatina-monohidratada-c-213_165_74/creatina-creapure-5000mg-30-saquetas" TargetMode="External"/><Relationship Id="rId118" Type="http://schemas.openxmlformats.org/officeDocument/2006/relationships/hyperlink" Target="https://www.continente.pt/produto/hydro-gel-energetico-frutos-vermelhos-way-up-8501715.html" TargetMode="External"/><Relationship Id="rId139" Type="http://schemas.openxmlformats.org/officeDocument/2006/relationships/hyperlink" Target="https://www.zumub.com/PT/ganho-de-massa-gainer-pt/mega-mass-2000-1-5kg" TargetMode="External"/><Relationship Id="rId85" Type="http://schemas.openxmlformats.org/officeDocument/2006/relationships/hyperlink" Target="https://www.continente.pt/produto/creatina-em-po-way-up-7931137.html" TargetMode="External"/><Relationship Id="rId150" Type="http://schemas.openxmlformats.org/officeDocument/2006/relationships/hyperlink" Target="https://www.zumub.com/PT/gel/power-gel-banana-66g" TargetMode="External"/><Relationship Id="rId171" Type="http://schemas.openxmlformats.org/officeDocument/2006/relationships/hyperlink" Target="https://www.continente.pt/produto/proteina-vegetal-em-po-chocolate-eu-nutrition-7848381.html" TargetMode="External"/><Relationship Id="rId192" Type="http://schemas.openxmlformats.org/officeDocument/2006/relationships/hyperlink" Target="https://www.auchan.pt/pt/biologicos-e-alternativas/nutricao-desportiva/proteina/proteina-whey/proteina-goldnutrition-total-hydro-whey-morango-900-g/3630421.html" TargetMode="External"/><Relationship Id="rId206" Type="http://schemas.openxmlformats.org/officeDocument/2006/relationships/hyperlink" Target="https://www.prozis.com/pt/pt/prozis/vitargo-2000-g" TargetMode="External"/><Relationship Id="rId12" Type="http://schemas.openxmlformats.org/officeDocument/2006/relationships/hyperlink" Target="https://www.prozis.com/pt/pt/prozis/100-real-whey-protein-20-servings-belgian-chocolate" TargetMode="External"/><Relationship Id="rId33" Type="http://schemas.openxmlformats.org/officeDocument/2006/relationships/hyperlink" Target="https://www.prozis.com/pt/pt/prozis/batido-substituto-de-refeicao-army-800-g" TargetMode="External"/><Relationship Id="rId108" Type="http://schemas.openxmlformats.org/officeDocument/2006/relationships/hyperlink" Target="https://www.zumub.com/PT/gel/isotonic-energy-gel-60ml" TargetMode="External"/><Relationship Id="rId129" Type="http://schemas.openxmlformats.org/officeDocument/2006/relationships/hyperlink" Target="https://www.auchan.pt/pt/biologicos-e-alternativas/nutricao-desportiva/bebidas-desportivas-e-geis-energeticos/bebidas-desportivas-isotonicas/po-isotonico-biotech-usa-manga-laranja-600g/4013232.html" TargetMode="External"/><Relationship Id="rId54" Type="http://schemas.openxmlformats.org/officeDocument/2006/relationships/hyperlink" Target="https://www.prozis.com/pt/pt/prozis/clear-whey-isolate-frutos-vermelhos-500-g" TargetMode="External"/><Relationship Id="rId75" Type="http://schemas.openxmlformats.org/officeDocument/2006/relationships/hyperlink" Target="https://www.zumub.com/PT/creatina-creatina-monohidratada-c-213_165_74/creatina-monohidratada-micronizada-250g" TargetMode="External"/><Relationship Id="rId96" Type="http://schemas.openxmlformats.org/officeDocument/2006/relationships/hyperlink" Target="https://www.auchan.pt/pt/biologicos-e-alternativas/nutricao-desportiva/bebidas-desportivas-e-geis-energeticos/geis-energeticos/boost-energy-gel-goldnutrition-melancia-40-g/3656259.html" TargetMode="External"/><Relationship Id="rId140" Type="http://schemas.openxmlformats.org/officeDocument/2006/relationships/hyperlink" Target="https://www.zumub.com/PT/gainer/mega-mass-4000-4kg" TargetMode="External"/><Relationship Id="rId161" Type="http://schemas.openxmlformats.org/officeDocument/2006/relationships/hyperlink" Target="https://www.auchan.pt/pt/biologicos-e-alternativas/nutricao-desportiva/proteina/proteina-vegan/proteina-vegan-qnt-baunilha-macaron-500gr/3913091.html" TargetMode="External"/><Relationship Id="rId182" Type="http://schemas.openxmlformats.org/officeDocument/2006/relationships/hyperlink" Target="https://www.zumub.com/PT/pos-treino/recovery-max-advanced-regeneration-drink-1144g" TargetMode="External"/><Relationship Id="rId6" Type="http://schemas.openxmlformats.org/officeDocument/2006/relationships/hyperlink" Target="https://www.prozis.com/pt/pt/prozis/100-proteina-de-soja-900-g" TargetMode="External"/><Relationship Id="rId23" Type="http://schemas.openxmlformats.org/officeDocument/2006/relationships/hyperlink" Target="https://www.prozis.com/pt/pt/prozis/100-whey-hydro-isolate-zero-ultimate-series-750g" TargetMode="External"/><Relationship Id="rId119" Type="http://schemas.openxmlformats.org/officeDocument/2006/relationships/hyperlink" Target="https://www.zumub.com/PT/proteinas/whey/hydro-whey-zero-454g" TargetMode="External"/><Relationship Id="rId44" Type="http://schemas.openxmlformats.org/officeDocument/2006/relationships/hyperlink" Target="https://www.zumub.com/PT/proteinas/whey/black-whey-500g" TargetMode="External"/><Relationship Id="rId65" Type="http://schemas.openxmlformats.org/officeDocument/2006/relationships/hyperlink" Target="https://www.zumub.com/PT/creatina-creatina-monohidratada-c-213_165_74/creatine-monohydrate-creapure-250g" TargetMode="External"/><Relationship Id="rId86" Type="http://schemas.openxmlformats.org/officeDocument/2006/relationships/hyperlink" Target="https://www.auchan.pt/pt/biologicos-e-alternativas/nutricao-desportiva/suplementos-desportivos/creatina/creatina-why-foods-monohidratada-300gr/3955323.html" TargetMode="External"/><Relationship Id="rId130" Type="http://schemas.openxmlformats.org/officeDocument/2006/relationships/hyperlink" Target="https://www.auchan.pt/pt/biologicos-e-alternativas/nutricao-desportiva/bebidas-desportivas-e-geis-energeticos/bebidas-desportivas-isotonicas/suplemento-isotonico-zumub-limao-1kg/3877930.html" TargetMode="External"/><Relationship Id="rId151" Type="http://schemas.openxmlformats.org/officeDocument/2006/relationships/hyperlink" Target="https://www.zumub.com/PT/gel/gel-hydro-24-x-70ml" TargetMode="External"/><Relationship Id="rId172" Type="http://schemas.openxmlformats.org/officeDocument/2006/relationships/hyperlink" Target="https://www.continente.pt/produto/proteina-vegetal-em-po-chocolate-way-up-8442656.html" TargetMode="External"/><Relationship Id="rId193" Type="http://schemas.openxmlformats.org/officeDocument/2006/relationships/hyperlink" Target="https://www.auchan.pt/pt/biologicos-e-alternativas/nutricao-desportiva/proteina/proteina-whey/proteina-goldnutrition-total-iso-whey-chocolate-450-g/4044007.html" TargetMode="External"/><Relationship Id="rId207" Type="http://schemas.openxmlformats.org/officeDocument/2006/relationships/hyperlink" Target="https://www.continente.pt/produto/proteina-whey-em-po-whey-protein-fusion-bolacha-e-nata-prozis-7180369.html" TargetMode="External"/><Relationship Id="rId13" Type="http://schemas.openxmlformats.org/officeDocument/2006/relationships/hyperlink" Target="https://www.prozis.com/pt/pt/prozis/100-real-whey-protein-1814g" TargetMode="External"/><Relationship Id="rId109" Type="http://schemas.openxmlformats.org/officeDocument/2006/relationships/hyperlink" Target="https://www.zumub.com/PT/proteinas/caseina/100-casein-gold-standard" TargetMode="External"/><Relationship Id="rId34" Type="http://schemas.openxmlformats.org/officeDocument/2006/relationships/hyperlink" Target="https://www.auchan.pt/pt/biologicos-e-alternativas/nutricao-desportiva/bebidas-desportivas-e-geis-energeticos/bebidas-desportivas-isotonicas/bebida-isotonica-vitamin-well-antioxid.-pessego-500ml-%28sdr%29/4037369.html" TargetMode="External"/><Relationship Id="rId55" Type="http://schemas.openxmlformats.org/officeDocument/2006/relationships/hyperlink" Target="https://www.prozis.com/pt/pt/prozis/cluster-dextrin-907g" TargetMode="External"/><Relationship Id="rId76" Type="http://schemas.openxmlformats.org/officeDocument/2006/relationships/hyperlink" Target="https://www.auchan.pt/pt/biologicos-e-alternativas/nutricao-desportiva/suplementos-desportivos/creatina/creatina-monoidratada-optim-nut-neutro-317g/3918865.html" TargetMode="External"/><Relationship Id="rId97" Type="http://schemas.openxmlformats.org/officeDocument/2006/relationships/hyperlink" Target="https://www.auchan.pt/pt/biologicos-e-alternativas/nutricao-desportiva/bebidas-desportivas-e-geis-energeticos/geis-energeticos/energy-gel-goldnutrition-hydra-cola-60-g/3630761.html" TargetMode="External"/><Relationship Id="rId120" Type="http://schemas.openxmlformats.org/officeDocument/2006/relationships/hyperlink" Target="https://www.zumub.com/PT/ganho-de-massa-gainer-pt/hyper-mass-4kg" TargetMode="External"/><Relationship Id="rId141" Type="http://schemas.openxmlformats.org/officeDocument/2006/relationships/hyperlink" Target="https://www.zumub.com/PT/whey-isolada/metapure-zero-carb-whey-908g" TargetMode="External"/><Relationship Id="rId7" Type="http://schemas.openxmlformats.org/officeDocument/2006/relationships/hyperlink" Target="https://www.auchan.pt/pt/biologicos-e-alternativas/nutricao-desportiva/proteina/proteina-whey/proteina-whey-biotech-usa-baunilha-400g/4015392.html" TargetMode="External"/><Relationship Id="rId162" Type="http://schemas.openxmlformats.org/officeDocument/2006/relationships/hyperlink" Target="https://www.auchan.pt/pt/biologicos-e-alternativas/nutricao-desportiva/proteina/proteina-vegan/proteina-vegan-bettery-baunilha-908g/3928510.html" TargetMode="External"/><Relationship Id="rId183" Type="http://schemas.openxmlformats.org/officeDocument/2006/relationships/hyperlink" Target="https://www.zumub.com/PT/ganho-de-massa-gainer-pt/serious-mass" TargetMode="External"/><Relationship Id="rId24" Type="http://schemas.openxmlformats.org/officeDocument/2006/relationships/hyperlink" Target="https://www.prozis.com/pt/pt/prozis/100-whey-hydro-isolate-ultimate-series-1814g" TargetMode="External"/><Relationship Id="rId45" Type="http://schemas.openxmlformats.org/officeDocument/2006/relationships/hyperlink" Target="https://www.zumub.com/PT/proteinas/caseina/caseina-professional-1kg" TargetMode="External"/><Relationship Id="rId66" Type="http://schemas.openxmlformats.org/officeDocument/2006/relationships/hyperlink" Target="https://www.zumub.com/PT/creatina-creatina-monohidratada-c-213_165_74/creatina-creapure-monohidratada-500g" TargetMode="External"/><Relationship Id="rId87" Type="http://schemas.openxmlformats.org/officeDocument/2006/relationships/hyperlink" Target="https://www.auchan.pt/pt/biologicos-e-alternativas/nutricao-desportiva/suplementos-desportivos/creatina/suplemento-creatina-zumub-monohydrate-500g/3775534.html" TargetMode="External"/><Relationship Id="rId110" Type="http://schemas.openxmlformats.org/officeDocument/2006/relationships/hyperlink" Target="https://www.auchan.pt/pt/biologicos-e-alternativas/nutricao-desportiva/proteina/proteina-vegan/proteina-vegan-optim-nut-baunilha-684g/3918667.html" TargetMode="External"/><Relationship Id="rId131" Type="http://schemas.openxmlformats.org/officeDocument/2006/relationships/hyperlink" Target="https://www.zumub.com/PT/isotonico/isotonico-profissional-nova-formula-1kg" TargetMode="External"/><Relationship Id="rId152" Type="http://schemas.openxmlformats.org/officeDocument/2006/relationships/hyperlink" Target="https://www.zumub.com/PT/gel/power-gel-original-41g" TargetMode="External"/><Relationship Id="rId173" Type="http://schemas.openxmlformats.org/officeDocument/2006/relationships/hyperlink" Target="https://www.auchan.pt/pt/biologicos-e-alternativas/nutricao-desportiva/proteina/proteina-vegan/proteina-vegetal-why-foods-chocolate-250gr/3956394.html" TargetMode="External"/><Relationship Id="rId194" Type="http://schemas.openxmlformats.org/officeDocument/2006/relationships/hyperlink" Target="https://www.auchan.pt/pt/biologicos-e-alternativas/nutricao-desportiva/proteina/proteina-whey/total-whey-goldnutrition-morango-800-g/3720284.html" TargetMode="External"/><Relationship Id="rId208" Type="http://schemas.openxmlformats.org/officeDocument/2006/relationships/hyperlink" Target="https://www.continente.pt/produto/proteina-whey-em-po-fusion-chocolate-prozis-6403753.html" TargetMode="External"/><Relationship Id="rId19" Type="http://schemas.openxmlformats.org/officeDocument/2006/relationships/hyperlink" Target="https://www.prozis.com/pt/pt/prozis/100-whey-hydro-isolate-900g" TargetMode="External"/><Relationship Id="rId14" Type="http://schemas.openxmlformats.org/officeDocument/2006/relationships/hyperlink" Target="https://www.prozis.com/pt/pt/prozis/100-real-whey-protein-400-g" TargetMode="External"/><Relationship Id="rId30" Type="http://schemas.openxmlformats.org/officeDocument/2006/relationships/hyperlink" Target="https://www.zumub.com/PT/proteinas/whey/100-whey-protein-professional" TargetMode="External"/><Relationship Id="rId35" Type="http://schemas.openxmlformats.org/officeDocument/2006/relationships/hyperlink" Target="https://www.auchan.pt/pt/biologicos-e-alternativas/nutricao-desportiva/bebidas-desportivas-e-geis-energeticos/bebidas-desportivas/bebida-eletrolito-captain-cool-blue-600ml/4022972.html" TargetMode="External"/><Relationship Id="rId56" Type="http://schemas.openxmlformats.org/officeDocument/2006/relationships/hyperlink" Target="https://www.auchan.pt/pt/biologicos-e-alternativas/nutricao-desportiva/suplementos-desportivos/creatina/creatina-biotech-usa-100-monohydrate-300g/4013235.html" TargetMode="External"/><Relationship Id="rId77" Type="http://schemas.openxmlformats.org/officeDocument/2006/relationships/hyperlink" Target="https://www.auchan.pt/pt/biologicos-e-alternativas/nutricao-desportiva/suplementos-desportivos/creatina/suplemento-creatina-zumub-monohidratada-100g/3877949.html" TargetMode="External"/><Relationship Id="rId100" Type="http://schemas.openxmlformats.org/officeDocument/2006/relationships/hyperlink" Target="https://www.prozis.com/pt/pt/prozis/energy-ultra-recovery-800-g" TargetMode="External"/><Relationship Id="rId105" Type="http://schemas.openxmlformats.org/officeDocument/2006/relationships/hyperlink" Target="https://www.auchan.pt/pt/biologicos-e-alternativas/nutricao-desportiva/bebidas-desportivas-e-geis-energeticos/geis-energeticos/gel-goldnutrition-pi%C3%B1a-colada-60-g/3873697.html" TargetMode="External"/><Relationship Id="rId126" Type="http://schemas.openxmlformats.org/officeDocument/2006/relationships/hyperlink" Target="https://www.zumub.com/PT/whey-isolada/neo-isolate-whey" TargetMode="External"/><Relationship Id="rId147" Type="http://schemas.openxmlformats.org/officeDocument/2006/relationships/hyperlink" Target="https://www.prozis.com/pt/pt/prozis/natural-real-whey-protein-907g" TargetMode="External"/><Relationship Id="rId168" Type="http://schemas.openxmlformats.org/officeDocument/2006/relationships/hyperlink" Target="https://www.auchan.pt/pt/biologicos-e-alternativas/nutricao-desportiva/proteina/proteina-vegan/proteina-vegetal-zelthy-banana-e-canela-480g/3928215.html" TargetMode="External"/><Relationship Id="rId8" Type="http://schemas.openxmlformats.org/officeDocument/2006/relationships/hyperlink" Target="https://www.prozis.com/pt/pt/prozis/100-real-casein-1000-g" TargetMode="External"/><Relationship Id="rId51" Type="http://schemas.openxmlformats.org/officeDocument/2006/relationships/hyperlink" Target="https://www.auchan.pt/pt/biologicos-e-alternativas/nutricao-desportiva/proteina/proteina-whey/proteina-whey-optimum-nutrition-groselha-preta-240g/4070366.html" TargetMode="External"/><Relationship Id="rId72" Type="http://schemas.openxmlformats.org/officeDocument/2006/relationships/hyperlink" Target="https://www.auchan.pt/pt/biologicos-e-alternativas/nutricao-desportiva/suplementos-desportivos/creatina/suplemento-creatina-myprotein-impact-monohydrate-150g/3825684.html" TargetMode="External"/><Relationship Id="rId93" Type="http://schemas.openxmlformats.org/officeDocument/2006/relationships/hyperlink" Target="https://www.continente.pt/produto/energy-gel-cafeina-sabor-a-cola-prozis-8610509.html" TargetMode="External"/><Relationship Id="rId98" Type="http://schemas.openxmlformats.org/officeDocument/2006/relationships/hyperlink" Target="https://www.zumub.com/PT/gel/energy-gel-com-cafeina-profissional-cereja-e-cola-35" TargetMode="External"/><Relationship Id="rId121" Type="http://schemas.openxmlformats.org/officeDocument/2006/relationships/hyperlink" Target="https://www.auchan.pt/pt/biologicos-e-alternativas/nutricao-desportiva/proteina/proteina-whey/proteina-whey-myprotein-impact-isolate-480g/3825678.html" TargetMode="External"/><Relationship Id="rId142" Type="http://schemas.openxmlformats.org/officeDocument/2006/relationships/hyperlink" Target="https://www.auchan.pt/pt/biologicos-e-alternativas/biologicos/biologicos-alternativas-vegetais/tofu-e-proteinas-vegetais/mix-proteinas-vegetais-shine-cacau-bio-250g/3195459.html" TargetMode="External"/><Relationship Id="rId163" Type="http://schemas.openxmlformats.org/officeDocument/2006/relationships/hyperlink" Target="https://www.auchan.pt/pt/biologicos-e-alternativas/nutricao-desportiva/proteina/proteina-vegan/proteina-vegan-zumub-chocolate-500g/3736057.html" TargetMode="External"/><Relationship Id="rId184" Type="http://schemas.openxmlformats.org/officeDocument/2006/relationships/hyperlink" Target="https://www.zumub.com/PT/proteinas/proteina-vegetal/soya-pro-soy-protein-isolate-500g" TargetMode="External"/><Relationship Id="rId189" Type="http://schemas.openxmlformats.org/officeDocument/2006/relationships/hyperlink" Target="https://www.auchan.pt/pt/biologicos-e-alternativas/nutricao-desportiva/proteina/gainers-e-recuperadores/suplemento-goldnutrition-supreme-gainer-baun.-2.9-kg/3754794.html" TargetMode="External"/><Relationship Id="rId3" Type="http://schemas.openxmlformats.org/officeDocument/2006/relationships/hyperlink" Target="https://www.prozis.com/pt/pt/prozis/100-hydro-beef-protein-907g" TargetMode="External"/><Relationship Id="rId214" Type="http://schemas.openxmlformats.org/officeDocument/2006/relationships/hyperlink" Target="https://www.auchan.pt/pt/biologicos-e-alternativas/nutricao-desportiva/proteina/proteina-whey/proteina-prozis-zero-diet-whey-baunilha-750g/2968011.html" TargetMode="External"/><Relationship Id="rId25" Type="http://schemas.openxmlformats.org/officeDocument/2006/relationships/hyperlink" Target="https://www.auchan.pt/pt/biologicos-e-alternativas/nutricao-desportiva/proteina/proteina-whey/proteina-whey-zumub-100-isolada-choco-baun-500g/3754835.html" TargetMode="External"/><Relationship Id="rId46" Type="http://schemas.openxmlformats.org/officeDocument/2006/relationships/hyperlink" Target="https://www.zumub.com/PT/proteinas/caseina/casein-1kg" TargetMode="External"/><Relationship Id="rId67" Type="http://schemas.openxmlformats.org/officeDocument/2006/relationships/hyperlink" Target="https://www.continente.pt/produto/creatina-creapure-gold-nutrition-5305704.html" TargetMode="External"/><Relationship Id="rId116" Type="http://schemas.openxmlformats.org/officeDocument/2006/relationships/hyperlink" Target="https://www.zumub.com/PT/isotonico/hot-sport-isotonic-drink-1000g" TargetMode="External"/><Relationship Id="rId137" Type="http://schemas.openxmlformats.org/officeDocument/2006/relationships/hyperlink" Target="https://www.zumub.com/PT/ganho-de-massa-gainer-pt/mass-gainer-2kg" TargetMode="External"/><Relationship Id="rId158" Type="http://schemas.openxmlformats.org/officeDocument/2006/relationships/hyperlink" Target="https://www.zumub.com/PT/proteinas/outras-formulas/protein-power-4000g" TargetMode="External"/><Relationship Id="rId20" Type="http://schemas.openxmlformats.org/officeDocument/2006/relationships/hyperlink" Target="https://www.prozis.com/pt/pt/prozis/100-whey-hydro-isolate-clear-black-series-700g" TargetMode="External"/><Relationship Id="rId41" Type="http://schemas.openxmlformats.org/officeDocument/2006/relationships/hyperlink" Target="https://www.prozis.com/pt/pt/prozis/beef-hydro-isolate-ultimate-series-907g" TargetMode="External"/><Relationship Id="rId62" Type="http://schemas.openxmlformats.org/officeDocument/2006/relationships/hyperlink" Target="https://www.auchan.pt/pt/biologicos-e-alternativas/nutricao-desportiva/suplementos-desportivos/creatina/creatina-goldnutrition-monohydrate-ananas-200g/3720357.html" TargetMode="External"/><Relationship Id="rId83" Type="http://schemas.openxmlformats.org/officeDocument/2006/relationships/hyperlink" Target="https://www.zumub.com/PT/creatina-creatina-monohidratada-c-213_165_74/creatine-monohydrate-300g-p-12609" TargetMode="External"/><Relationship Id="rId88" Type="http://schemas.openxmlformats.org/officeDocument/2006/relationships/hyperlink" Target="https://www.zumub.com/PT/ganho-de-massa-gainer-pt/critical-mass-original-6-kg" TargetMode="External"/><Relationship Id="rId111" Type="http://schemas.openxmlformats.org/officeDocument/2006/relationships/hyperlink" Target="https://www.auchan.pt/pt/biologicos-e-alternativas/nutricao-desportiva/proteina/proteina-whey/proteina-whey-optim-nut-cookies-e-cream-480g/3918611.html" TargetMode="External"/><Relationship Id="rId132" Type="http://schemas.openxmlformats.org/officeDocument/2006/relationships/hyperlink" Target="https://www.auchan.pt/pt/saude-e-bem-estar/suplementos-e-nutricao/suplementos-alimentares/energia/suplemento-energia-zumub-maltodextrina-500g/3877919.html" TargetMode="External"/><Relationship Id="rId153" Type="http://schemas.openxmlformats.org/officeDocument/2006/relationships/hyperlink" Target="https://www.zumub.com/PT/gel/power-gel-shots-60g" TargetMode="External"/><Relationship Id="rId174" Type="http://schemas.openxmlformats.org/officeDocument/2006/relationships/hyperlink" Target="https://www.auchan.pt/pt/biologicos-e-alternativas/nutricao-desportiva/proteina/proteina-whey/proteina-whey-qnt-chocolate-avela-500gr/3917965.html" TargetMode="External"/><Relationship Id="rId179" Type="http://schemas.openxmlformats.org/officeDocument/2006/relationships/hyperlink" Target="https://www.auchan.pt/pt/biologicos-e-alternativas/nutricao-desportiva/proteina/proteina-whey/proteina-whey-isolada-zelthy-cookies-e-cream-30g/3928318.html" TargetMode="External"/><Relationship Id="rId195" Type="http://schemas.openxmlformats.org/officeDocument/2006/relationships/hyperlink" Target="https://www.zumub.com/PT/gainer/true-mass-1200-15-doses" TargetMode="External"/><Relationship Id="rId209" Type="http://schemas.openxmlformats.org/officeDocument/2006/relationships/hyperlink" Target="https://www.prozis.com/pt/pt/prozis/whey-protein-fusion-700g" TargetMode="External"/><Relationship Id="rId190" Type="http://schemas.openxmlformats.org/officeDocument/2006/relationships/hyperlink" Target="https://www.prozis.com/pt/pt/prozis/supreme-whey-protein-907g" TargetMode="External"/><Relationship Id="rId204" Type="http://schemas.openxmlformats.org/officeDocument/2006/relationships/hyperlink" Target="https://www.prozis.com/pt/pt/prozis/vegetable-protein-freaking-good-750g" TargetMode="External"/><Relationship Id="rId15" Type="http://schemas.openxmlformats.org/officeDocument/2006/relationships/hyperlink" Target="https://www.continente.pt/produto/proteina-100--vegan-em-po-chocolate-de-avela-prozis-8608193.html" TargetMode="External"/><Relationship Id="rId36" Type="http://schemas.openxmlformats.org/officeDocument/2006/relationships/hyperlink" Target="https://www.auchan.pt/pt/biologicos-e-alternativas/nutricao-desportiva/bebidas-desportivas-e-geis-energeticos/bebidas-desportivas-isotonicas/bebida-isotonica-powerade-ice-storm-0.5l-%28sdr%29/4021516.html" TargetMode="External"/><Relationship Id="rId57" Type="http://schemas.openxmlformats.org/officeDocument/2006/relationships/hyperlink" Target="https://www.prozis.com/pt/pt/prozis/creatina-glycofusion-300-g" TargetMode="External"/><Relationship Id="rId106" Type="http://schemas.openxmlformats.org/officeDocument/2006/relationships/hyperlink" Target="https://www.zumub.com/PT/gel/gel-cafeina-60-ml" TargetMode="External"/><Relationship Id="rId127" Type="http://schemas.openxmlformats.org/officeDocument/2006/relationships/hyperlink" Target="https://www.zumub.com/PT/isotonico/isomax-bebida-isotonica-1200g" TargetMode="External"/><Relationship Id="rId10" Type="http://schemas.openxmlformats.org/officeDocument/2006/relationships/hyperlink" Target="https://www.prozis.com/pt/pt/prozis/100-real-whey-isolate-907g" TargetMode="External"/><Relationship Id="rId31" Type="http://schemas.openxmlformats.org/officeDocument/2006/relationships/hyperlink" Target="https://www.zumub.com/PT/proteinas/whey/100-whey-2kg-p-5060" TargetMode="External"/><Relationship Id="rId52" Type="http://schemas.openxmlformats.org/officeDocument/2006/relationships/hyperlink" Target="https://www.zumub.com/PT/whey-isolada/clear-whey-hydro-500g" TargetMode="External"/><Relationship Id="rId73" Type="http://schemas.openxmlformats.org/officeDocument/2006/relationships/hyperlink" Target="https://www.auchan.pt/pt/biologicos-e-alternativas/nutricao-desportiva/suplementos-desportivos/creatina/creatina-optimum-nutrition-micronizada-framb.-azul-360g/4070381.html" TargetMode="External"/><Relationship Id="rId78" Type="http://schemas.openxmlformats.org/officeDocument/2006/relationships/hyperlink" Target="https://www.zumub.com/PT/creatina-creatina-monohidratada-c-213_165_74/creatina-monohidratada-500g-p-22615" TargetMode="External"/><Relationship Id="rId94" Type="http://schemas.openxmlformats.org/officeDocument/2006/relationships/hyperlink" Target="https://www.auchan.pt/pt/biologicos-e-alternativas/nutricao-desportiva/bebidas-desportivas-e-geis-energeticos/geis-energeticos/energy-gel-goldnutrition-berries-40-g/3616767.html" TargetMode="External"/><Relationship Id="rId99" Type="http://schemas.openxmlformats.org/officeDocument/2006/relationships/hyperlink" Target="https://www.prozis.com/pt/pt/prozis/energy-isocarb-isotonic-drink-800-g" TargetMode="External"/><Relationship Id="rId101" Type="http://schemas.openxmlformats.org/officeDocument/2006/relationships/hyperlink" Target="https://www.zumub.com/PT/gel/energy-up-gel-1-0-8-series-cafeina-40g" TargetMode="External"/><Relationship Id="rId122" Type="http://schemas.openxmlformats.org/officeDocument/2006/relationships/hyperlink" Target="https://www.auchan.pt/pt/biologicos-e-alternativas/nutricao-desportiva/proteina/proteina-whey/proteina-myprotein-impact-whey-isolate-choco-480g/3813752.html" TargetMode="External"/><Relationship Id="rId143" Type="http://schemas.openxmlformats.org/officeDocument/2006/relationships/hyperlink" Target="https://www.zumub.com/PT/ganho-de-massa-gainer-pt/muscle-mass-1000g" TargetMode="External"/><Relationship Id="rId148" Type="http://schemas.openxmlformats.org/officeDocument/2006/relationships/hyperlink" Target="https://www.prozis.com/pt/pt/prozis/palatinose-907g" TargetMode="External"/><Relationship Id="rId164" Type="http://schemas.openxmlformats.org/officeDocument/2006/relationships/hyperlink" Target="https://www.zumub.com/PT/proteinas/proteina-vegetal/100-pea-rice-protein-500g" TargetMode="External"/><Relationship Id="rId169" Type="http://schemas.openxmlformats.org/officeDocument/2006/relationships/hyperlink" Target="https://www.auchan.pt/pt/biologicos-e-alternativas/nutricao-desportiva/proteina/proteina-vegan/proteina-vegetal-why-foods-morango-250gr/3957416.html" TargetMode="External"/><Relationship Id="rId185" Type="http://schemas.openxmlformats.org/officeDocument/2006/relationships/hyperlink" Target="https://www.prozis.com/pt/pt/prozis/substituto-de-refeicao-800-g" TargetMode="External"/><Relationship Id="rId4" Type="http://schemas.openxmlformats.org/officeDocument/2006/relationships/hyperlink" Target="https://www.prozis.com/pt/pt/prozis/100-proteina-de-canhamo-900-g" TargetMode="External"/><Relationship Id="rId9" Type="http://schemas.openxmlformats.org/officeDocument/2006/relationships/hyperlink" Target="https://www.prozis.com/pt/pt/prozis/100-real-hydration-eletrolitos-em-po-8-sticks" TargetMode="External"/><Relationship Id="rId180" Type="http://schemas.openxmlformats.org/officeDocument/2006/relationships/hyperlink" Target="https://www.zumub.com/PT/whey-isolada/animal-whey-2-3kg" TargetMode="External"/><Relationship Id="rId210" Type="http://schemas.openxmlformats.org/officeDocument/2006/relationships/hyperlink" Target="https://www.zumub.com/PT/proteinas/whey/whey-protein-900g" TargetMode="External"/><Relationship Id="rId215" Type="http://schemas.openxmlformats.org/officeDocument/2006/relationships/hyperlink" Target="https://www.prozis.com/pt/pt/prozis/zero-diet-whey-1500-g" TargetMode="External"/><Relationship Id="rId26" Type="http://schemas.openxmlformats.org/officeDocument/2006/relationships/hyperlink" Target="https://www.auchan.pt/pt/biologicos-e-alternativas/nutricao-desportiva/proteina/proteina-whey/proteina-whey-zumub-100-isolada-morango-500g/3754801.html" TargetMode="External"/><Relationship Id="rId47" Type="http://schemas.openxmlformats.org/officeDocument/2006/relationships/hyperlink" Target="https://www.zumub.com/PT/creatina-avancada/cgt-complex-1kg" TargetMode="External"/><Relationship Id="rId68" Type="http://schemas.openxmlformats.org/officeDocument/2006/relationships/hyperlink" Target="https://www.auchan.pt/pt/biologicos-e-alternativas/nutricao-desportiva/suplementos-desportivos/creatina/creatina-myprotein-sticks-creapure/4061834.html" TargetMode="External"/><Relationship Id="rId89" Type="http://schemas.openxmlformats.org/officeDocument/2006/relationships/hyperlink" Target="https://www.prozis.com/pt/pt/prozis/dextrose-900-g" TargetMode="External"/><Relationship Id="rId112" Type="http://schemas.openxmlformats.org/officeDocument/2006/relationships/hyperlink" Target="https://www.auchan.pt/pt/biologicos-e-alternativas/nutricao-desportiva/proteina/proteina-whey/whey-protein-optimum-nutrition-baunilha-780g/4004211.html" TargetMode="External"/><Relationship Id="rId133" Type="http://schemas.openxmlformats.org/officeDocument/2006/relationships/hyperlink" Target="https://www.prozis.com/pt/pt/prozis/maltodextrin-900g" TargetMode="External"/><Relationship Id="rId154" Type="http://schemas.openxmlformats.org/officeDocument/2006/relationships/hyperlink" Target="https://www.prozis.com/pt/pt/prozis/prime-casein-1000-g" TargetMode="External"/><Relationship Id="rId175" Type="http://schemas.openxmlformats.org/officeDocument/2006/relationships/hyperlink" Target="https://www.pingodoce.pt/home/produtos/alternativas-alimentares/nutricao-desportiva/cereais-e-preparados/proteina-whey-chocolate-go-active-1013484.html" TargetMode="External"/><Relationship Id="rId196" Type="http://schemas.openxmlformats.org/officeDocument/2006/relationships/hyperlink" Target="https://www.zumub.com/PT/pos-treino/ultimate-recovery-profissional-1kg" TargetMode="External"/><Relationship Id="rId200" Type="http://schemas.openxmlformats.org/officeDocument/2006/relationships/hyperlink" Target="https://www.zumub.com/PT/ganho-de-massa-gainer-pt/vegan-mass-gainer-2kg" TargetMode="External"/><Relationship Id="rId16" Type="http://schemas.openxmlformats.org/officeDocument/2006/relationships/hyperlink" Target="https://www.zumub.com/PT/proteinas/proteina-vegetal/100-vegan-protein-1000" TargetMode="External"/><Relationship Id="rId37" Type="http://schemas.openxmlformats.org/officeDocument/2006/relationships/hyperlink" Target="https://www.auchan.pt/pt/biologicos-e-alternativas/nutricao-desportiva/bebidas-desportivas-e-geis-energeticos/bebidas-desportivas-isotonicas/bebida-isotonica-powerade-blood-orange-0.5l-%28sdr%29/4021577.html" TargetMode="External"/><Relationship Id="rId58" Type="http://schemas.openxmlformats.org/officeDocument/2006/relationships/hyperlink" Target="https://www.zumub.com/PT/creatina-creatina-monohidratada-c-213_165_74/the-curse-creatina-300g" TargetMode="External"/><Relationship Id="rId79" Type="http://schemas.openxmlformats.org/officeDocument/2006/relationships/hyperlink" Target="https://www.auchan.pt/pt/biologicos-e-alternativas/nutricao-desportiva/suplementos-desportivos/creatina/creatina-mono-hidratada-auchan-eatn-move-em-po-150g/3942667.html" TargetMode="External"/><Relationship Id="rId102" Type="http://schemas.openxmlformats.org/officeDocument/2006/relationships/hyperlink" Target="https://www.zumub.com/PT/gel/energy-up-gel-40g" TargetMode="External"/><Relationship Id="rId123" Type="http://schemas.openxmlformats.org/officeDocument/2006/relationships/hyperlink" Target="https://www.zumub.com/PT/ganho-de-massa-gainer-pt/instant-mass-heavyweight-2kg" TargetMode="External"/><Relationship Id="rId144" Type="http://schemas.openxmlformats.org/officeDocument/2006/relationships/hyperlink" Target="https://www.auchan.pt/pt/biologicos-e-alternativas/nutricao-desportiva/proteina/gainers-e-recuperadores/muscle-recovery-goldnutrition-chocolate-900-g/3429120.html" TargetMode="External"/><Relationship Id="rId90" Type="http://schemas.openxmlformats.org/officeDocument/2006/relationships/hyperlink" Target="https://www.zumub.com/PT/nutri-ao-desportiva/dextrose/dextrose-1kg-p-9210" TargetMode="External"/><Relationship Id="rId165" Type="http://schemas.openxmlformats.org/officeDocument/2006/relationships/hyperlink" Target="https://www.zumub.com/PT/proteinas/proteina-vegetal/proteina-vegan-profissional-ervilha-arroz-1-kg" TargetMode="External"/><Relationship Id="rId186" Type="http://schemas.openxmlformats.org/officeDocument/2006/relationships/hyperlink" Target="https://www.zumub.com/PT/gainer/super-mass-gainer" TargetMode="External"/><Relationship Id="rId211" Type="http://schemas.openxmlformats.org/officeDocument/2006/relationships/hyperlink" Target="https://www.prozis.com/pt/pt/prozis/xtreme-casein-ultimate-series-1588-g" TargetMode="External"/><Relationship Id="rId27" Type="http://schemas.openxmlformats.org/officeDocument/2006/relationships/hyperlink" Target="https://www.auchan.pt/pt/biologicos-e-alternativas/nutricao-desportiva/proteina/proteina-whey/proteina-whey-zumub-morango-1kg/3877951.html" TargetMode="External"/><Relationship Id="rId48" Type="http://schemas.openxmlformats.org/officeDocument/2006/relationships/hyperlink" Target="https://www.auchan.pt/pt/biologicos-e-alternativas/nutricao-desportiva/bebidas-desportivas-e-geis-energeticos/bebidas-desportivas-isotonicas/charger-goldnutrition-hydrate-h60-limao-700g/3985462.html" TargetMode="External"/><Relationship Id="rId69" Type="http://schemas.openxmlformats.org/officeDocument/2006/relationships/hyperlink" Target="https://www.pingodoce.pt/home/produtos/alternativas-alimentares/nutricao-desportiva/suplementos-nutricao-desportiva/creatina-creapure-prozis-982743.html" TargetMode="External"/><Relationship Id="rId113" Type="http://schemas.openxmlformats.org/officeDocument/2006/relationships/hyperlink" Target="https://www.zumub.com/PT/ganho-de-massa-gainer-pt/heavy-gainer-2kg" TargetMode="External"/><Relationship Id="rId134" Type="http://schemas.openxmlformats.org/officeDocument/2006/relationships/hyperlink" Target="https://www.zumub.com/PT/nutri-ao-desportiva/maltodextrina/maltodextrin-1kg-p-7432" TargetMode="External"/><Relationship Id="rId80" Type="http://schemas.openxmlformats.org/officeDocument/2006/relationships/hyperlink" Target="https://www.auchan.pt/pt/biologicos-e-alternativas/nutricao-desportiva/suplementos-desportivos/creatina/creatina-enervit-sin-sabor-30x34g/4063711.html" TargetMode="External"/><Relationship Id="rId155" Type="http://schemas.openxmlformats.org/officeDocument/2006/relationships/hyperlink" Target="https://www.prozis.com/pt/pt/prozis/prime-mass-gainer-2722-g" TargetMode="External"/><Relationship Id="rId176" Type="http://schemas.openxmlformats.org/officeDocument/2006/relationships/hyperlink" Target="https://www.auchan.pt/pt/biologicos-e-alternativas/nutricao-desportiva/proteina/proteina-whey/proteina-whey-auchan-eatn-move-chocolate-750g/4002631.html" TargetMode="External"/><Relationship Id="rId197" Type="http://schemas.openxmlformats.org/officeDocument/2006/relationships/hyperlink" Target="https://www.zumub.com/PT/pos-treino/ultimate-recovery-1kg" TargetMode="External"/><Relationship Id="rId201" Type="http://schemas.openxmlformats.org/officeDocument/2006/relationships/hyperlink" Target="https://www.auchan.pt/pt/biologicos-e-alternativas/nutricao-desportiva/proteina/proteina-vegan/proteina-vegan-myprotein-morango-1-kg/3874215.html" TargetMode="External"/><Relationship Id="rId17" Type="http://schemas.openxmlformats.org/officeDocument/2006/relationships/hyperlink" Target="https://www.zumub.com/PT/proteinas/proteina-vegetal/100-vegan-protein-400g" TargetMode="External"/><Relationship Id="rId38" Type="http://schemas.openxmlformats.org/officeDocument/2006/relationships/hyperlink" Target="https://www.auchan.pt/pt/bebidas-e-garrafeira/refrigerantes/refrigerantes-sem-gas/bebida-aquarius-laranja-0.5l-%28sdr%29/4014686.html" TargetMode="External"/><Relationship Id="rId59" Type="http://schemas.openxmlformats.org/officeDocument/2006/relationships/hyperlink" Target="https://www.continente.pt/produto/creatina-zero-laranja-biotechusa-8696541.html" TargetMode="External"/><Relationship Id="rId103" Type="http://schemas.openxmlformats.org/officeDocument/2006/relationships/hyperlink" Target="https://www.auchan.pt/pt/biologicos-e-alternativas/nutricao-desportiva/proteina/gainers-e-recuperadores/recuperador-goldnutrition-fast-recovery-maracuja-600g/3355317.html" TargetMode="External"/><Relationship Id="rId124" Type="http://schemas.openxmlformats.org/officeDocument/2006/relationships/hyperlink" Target="https://www.zumub.com/PT/proteinas/whey/instant-whey" TargetMode="External"/><Relationship Id="rId70" Type="http://schemas.openxmlformats.org/officeDocument/2006/relationships/hyperlink" Target="https://www.zumub.com/PT/creatina-creatina-monohidratada-c-213_165_74/creatina-creapure-250g" TargetMode="External"/><Relationship Id="rId91" Type="http://schemas.openxmlformats.org/officeDocument/2006/relationships/hyperlink" Target="https://www.zumub.com/PT/proteinas/whey/diet-whey" TargetMode="External"/><Relationship Id="rId145" Type="http://schemas.openxmlformats.org/officeDocument/2006/relationships/hyperlink" Target="https://www.prozis.com/pt/pt/prozis/natural-pure-native-whey-isolate-900-g" TargetMode="External"/><Relationship Id="rId166" Type="http://schemas.openxmlformats.org/officeDocument/2006/relationships/hyperlink" Target="https://www.zumub.com/PT/proteinas/proteina-vegetal/vegan-protein-proteina-de-soja-500" TargetMode="External"/><Relationship Id="rId187" Type="http://schemas.openxmlformats.org/officeDocument/2006/relationships/hyperlink" Target="https://www.pingodoce.pt/home/produtos/alternativas-alimentares/nutricao-desportiva/suplementos-nutricao-desportiva/suplemento-de-eletrolitos-sabor-tropical-go-active-989290.html" TargetMode="External"/><Relationship Id="rId1" Type="http://schemas.openxmlformats.org/officeDocument/2006/relationships/hyperlink" Target="https://www.zumub.com/PT/proteinas/carne/100-beef-hydrolyzed-isolate-1-8kg" TargetMode="External"/><Relationship Id="rId212" Type="http://schemas.openxmlformats.org/officeDocument/2006/relationships/hyperlink" Target="https://www.prozis.com/pt/pt/prozis/xtreme-mass-gainer-5444g" TargetMode="External"/><Relationship Id="rId28" Type="http://schemas.openxmlformats.org/officeDocument/2006/relationships/hyperlink" Target="https://www.zumub.com/PT/whey-isolada/100-whey-isolate" TargetMode="External"/><Relationship Id="rId49" Type="http://schemas.openxmlformats.org/officeDocument/2006/relationships/hyperlink" Target="https://www.continente.pt/produto/clara-de-ovo-em-po-full-protein-8914840.html" TargetMode="External"/><Relationship Id="rId114" Type="http://schemas.openxmlformats.org/officeDocument/2006/relationships/hyperlink" Target="https://www.zumub.com/PT/gel/hi-carbo-boost-gel-com-cafeina-76g" TargetMode="External"/><Relationship Id="rId60" Type="http://schemas.openxmlformats.org/officeDocument/2006/relationships/hyperlink" Target="https://www.prozis.com/pt/pt/prozis/zero-creatine-150-g" TargetMode="External"/><Relationship Id="rId81" Type="http://schemas.openxmlformats.org/officeDocument/2006/relationships/hyperlink" Target="https://www.zumub.com/PT/creatina-creatina-monohidratada-c-213_165_74/creatina-500g" TargetMode="External"/><Relationship Id="rId135" Type="http://schemas.openxmlformats.org/officeDocument/2006/relationships/hyperlink" Target="https://www.auchan.pt/pt/biologicos-e-alternativas/nutricao-desportiva/proteina/gainers-e-recuperadores/suplemento-prozis-mass-gainer-chocolate-900g/2440875.html" TargetMode="External"/><Relationship Id="rId156" Type="http://schemas.openxmlformats.org/officeDocument/2006/relationships/hyperlink" Target="https://www.zumub.com/PT/proteinas/outras-formulas/protein-classic-plus-vanilla-750" TargetMode="External"/><Relationship Id="rId177" Type="http://schemas.openxmlformats.org/officeDocument/2006/relationships/hyperlink" Target="https://www.continente.pt/produto/proteina-whey-em-po-concentrada-chocolate-way-up-8506603.html" TargetMode="External"/><Relationship Id="rId198" Type="http://schemas.openxmlformats.org/officeDocument/2006/relationships/hyperlink" Target="https://www.auchan.pt/pt/biologicos-e-alternativas/nutricao-desportiva/proteina/proteina-vegan/proteina-goldnutrition-v-protein-vegetal-avela-240g/2647775.html" TargetMode="External"/><Relationship Id="rId202" Type="http://schemas.openxmlformats.org/officeDocument/2006/relationships/hyperlink" Target="https://www.zumub.com/PT/proteina-vegetal/outra-proteina-vegetal/vegan-protein-750-gramas" TargetMode="External"/><Relationship Id="rId18" Type="http://schemas.openxmlformats.org/officeDocument/2006/relationships/hyperlink" Target="https://www.auchan.pt/pt/biologicos-e-alternativas/nutricao-desportiva/proteina/proteina-whey/proteina-whey-zumub-100-concent-baunilha-500g/3754603.html" TargetMode="External"/><Relationship Id="rId39" Type="http://schemas.openxmlformats.org/officeDocument/2006/relationships/hyperlink" Target="https://www.auchan.pt/pt/bebidas-e-garrafeira/refrigerantes/refrigerantes-sem-gas/bebida-aquarius-limao-1.5l-%28sdr%29/4014685.html" TargetMode="External"/><Relationship Id="rId50" Type="http://schemas.openxmlformats.org/officeDocument/2006/relationships/hyperlink" Target="https://www.pingodoce.pt/home/produtos/alternativas-alimentares/nutricao-desportiva/cereais-e-preparados/clara-de-ovo-em-po-go-active-996769.html" TargetMode="External"/><Relationship Id="rId104" Type="http://schemas.openxmlformats.org/officeDocument/2006/relationships/hyperlink" Target="https://www.auchan.pt/pt/biologicos-e-alternativas/nutricao-desportiva/bebidas-desportivas-e-geis-energeticos/geis-energeticos/gel-energetico-enervit-laranja-60ml/3995992.html" TargetMode="External"/><Relationship Id="rId125" Type="http://schemas.openxmlformats.org/officeDocument/2006/relationships/hyperlink" Target="https://www.zumub.com/PT/whey-isolada/iso-xp-100-whey-protein-isolate-2kg" TargetMode="External"/><Relationship Id="rId146" Type="http://schemas.openxmlformats.org/officeDocument/2006/relationships/hyperlink" Target="https://www.prozis.com/pt/pt/prozis/natural-real-whey-isolate-907g" TargetMode="External"/><Relationship Id="rId167" Type="http://schemas.openxmlformats.org/officeDocument/2006/relationships/hyperlink" Target="https://www.auchan.pt/pt/biologicos-e-alternativas/nutricao-desportiva/proteina/proteina-vegan/proteina-vegan-tarwi-baunilha-300g/3891853.html" TargetMode="External"/><Relationship Id="rId188" Type="http://schemas.openxmlformats.org/officeDocument/2006/relationships/hyperlink" Target="https://www.prozis.com/pt/pt/prozis/supreme-100-vegan-protein-700-g" TargetMode="External"/><Relationship Id="rId71" Type="http://schemas.openxmlformats.org/officeDocument/2006/relationships/hyperlink" Target="https://www.auchan.pt/pt/biologicos-e-alternativas/nutricao-desportiva/suplementos-desportivos/creatina/creatina-optimum-nutrition-monohidratada-180caps/4070390.html" TargetMode="External"/><Relationship Id="rId92" Type="http://schemas.openxmlformats.org/officeDocument/2006/relationships/hyperlink" Target="https://www.zumub.com/PT/proteinas/whey/elite-whey-protein" TargetMode="External"/><Relationship Id="rId213" Type="http://schemas.openxmlformats.org/officeDocument/2006/relationships/hyperlink" Target="https://www.prozis.com/pt/pt/prozis/xtreme-whey-protein-ultimate-series-1814g" TargetMode="External"/><Relationship Id="rId2" Type="http://schemas.openxmlformats.org/officeDocument/2006/relationships/hyperlink" Target="https://www.zumub.com/PT/creatina-creatina-monohidratada-c-213_165_74/100-creatine-monohydrate-300g" TargetMode="External"/><Relationship Id="rId29" Type="http://schemas.openxmlformats.org/officeDocument/2006/relationships/hyperlink" Target="https://www.continente.pt/produto/proteina-100--whey-em-po-prime-chocolate-prozis-8596579.html" TargetMode="External"/><Relationship Id="rId40" Type="http://schemas.openxmlformats.org/officeDocument/2006/relationships/hyperlink" Target="https://www.auchan.pt/pt/biologicos-e-alternativas/nutricao-desportiva/bebidas-desportivas-e-geis-energeticos/bebidas-desportivas-isotonicas/bebidas-isotonicas-powerade-ice-storm-zero-0.5l-%28sdr%29/4021515.html" TargetMode="External"/><Relationship Id="rId115" Type="http://schemas.openxmlformats.org/officeDocument/2006/relationships/hyperlink" Target="https://www.zumub.com/PT/gel/hi-carbo-jelly-gel-com-cafeina-67g" TargetMode="External"/><Relationship Id="rId136" Type="http://schemas.openxmlformats.org/officeDocument/2006/relationships/hyperlink" Target="https://www.zumub.com/PT/ganho-de-massa-gainer-pt/mass-gainer-profissional-2kg" TargetMode="External"/><Relationship Id="rId157" Type="http://schemas.openxmlformats.org/officeDocument/2006/relationships/hyperlink" Target="https://www.continente.pt/produto/proteina-whey-em-po-baunilha-power-biotechusa-8696532.html" TargetMode="External"/><Relationship Id="rId178" Type="http://schemas.openxmlformats.org/officeDocument/2006/relationships/hyperlink" Target="https://www.auchan.pt/pt/biologicos-e-alternativas/nutricao-desportiva/proteina/proteina-whey/proteina-whey-isolada-zelthy-baunilha-900g/3928330.html" TargetMode="External"/><Relationship Id="rId61" Type="http://schemas.openxmlformats.org/officeDocument/2006/relationships/hyperlink" Target="https://www.auchan.pt/pt/biologicos-e-alternativas/nutricao-desportiva/suplementos-desportivos/creatina/creatina-zumub-melancia-500g/3966345.html" TargetMode="External"/><Relationship Id="rId82" Type="http://schemas.openxmlformats.org/officeDocument/2006/relationships/hyperlink" Target="https://www.auchan.pt/pt/biologicos-e-alternativas/nutricao-desportiva/suplementos-desportivos/creatina/creatine-goldnutrition-sem-sabor-200g/3720290.html" TargetMode="External"/><Relationship Id="rId199" Type="http://schemas.openxmlformats.org/officeDocument/2006/relationships/hyperlink" Target="https://www.auchan.pt/pt/biologicos-e-alternativas/nutricao-desportiva/proteina/proteina-vegan/proteina-vegetal-gold-nutrition-e-creatine-arroz-doce-240g/4068914.html" TargetMode="External"/><Relationship Id="rId203" Type="http://schemas.openxmlformats.org/officeDocument/2006/relationships/hyperlink" Target="https://www.auchan.pt/pt/biologicos-e-alternativas/nutricao-desportiva/proteina/proteina-vegan/proteina-vegetal-myprotein-superblend-iced-cofee/4061830.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0C85D-D7B1-49C1-B90D-C2A7B758DD9F}">
  <sheetPr codeName="Sheet2">
    <tabColor theme="7" tint="0.79998168889431442"/>
  </sheetPr>
  <dimension ref="A1:BK5422"/>
  <sheetViews>
    <sheetView showGridLines="0" zoomScale="90" zoomScaleNormal="90" workbookViewId="0">
      <pane xSplit="1" ySplit="2" topLeftCell="B3" activePane="bottomRight" state="frozen"/>
      <selection activeCell="E6" sqref="E6"/>
      <selection pane="topRight" activeCell="E6" sqref="E6"/>
      <selection pane="bottomLeft" activeCell="E6" sqref="E6"/>
      <selection pane="bottomRight" activeCell="B3137" sqref="B3137"/>
    </sheetView>
  </sheetViews>
  <sheetFormatPr defaultColWidth="9" defaultRowHeight="13" x14ac:dyDescent="0.35"/>
  <cols>
    <col min="1" max="1" width="79.5" style="9" customWidth="1"/>
    <col min="2" max="2" width="27" style="28" customWidth="1"/>
    <col min="3" max="3" width="28.33203125" style="3" customWidth="1"/>
    <col min="4" max="4" width="9.75" style="5" customWidth="1"/>
    <col min="5" max="6" width="9.75" style="3" customWidth="1"/>
    <col min="7" max="16" width="7.58203125" style="3" customWidth="1"/>
    <col min="17" max="17" width="1.25" style="4" customWidth="1"/>
    <col min="18" max="27" width="7.58203125" style="3" customWidth="1"/>
    <col min="28" max="28" width="1.33203125" style="9" customWidth="1"/>
    <col min="29" max="44" width="8.75" style="3" customWidth="1"/>
    <col min="45" max="45" width="1.33203125" style="9" customWidth="1"/>
    <col min="46" max="51" width="14" style="9" customWidth="1"/>
    <col min="52" max="52" width="1.33203125" style="9" customWidth="1"/>
    <col min="53" max="53" width="8" style="9" customWidth="1"/>
    <col min="54" max="55" width="6.5" style="9" customWidth="1"/>
    <col min="56" max="61" width="11" style="9" customWidth="1"/>
    <col min="62" max="62" width="1.33203125" style="9" customWidth="1"/>
    <col min="63" max="63" width="9" style="9" customWidth="1"/>
    <col min="64" max="16384" width="9" style="9"/>
  </cols>
  <sheetData>
    <row r="1" spans="1:63" ht="16.5" customHeight="1" x14ac:dyDescent="0.35">
      <c r="B1" s="9"/>
      <c r="C1" s="9"/>
      <c r="E1" s="9"/>
      <c r="F1" s="9"/>
      <c r="G1" s="29" t="s">
        <v>12</v>
      </c>
      <c r="H1" s="29"/>
      <c r="I1" s="29"/>
      <c r="J1" s="29"/>
      <c r="K1" s="29"/>
      <c r="L1" s="29"/>
      <c r="M1" s="29"/>
      <c r="N1" s="29"/>
      <c r="O1" s="29"/>
      <c r="P1" s="29"/>
      <c r="R1" s="29" t="s">
        <v>2</v>
      </c>
      <c r="S1" s="29"/>
      <c r="T1" s="29"/>
      <c r="U1" s="29"/>
      <c r="V1" s="29"/>
      <c r="W1" s="29"/>
      <c r="X1" s="29"/>
      <c r="Y1" s="29"/>
      <c r="Z1" s="29"/>
      <c r="AA1" s="29"/>
      <c r="AC1" s="29" t="s">
        <v>3817</v>
      </c>
      <c r="AD1" s="29"/>
      <c r="AE1" s="29"/>
      <c r="AF1" s="29"/>
      <c r="AG1" s="29"/>
      <c r="AH1" s="29"/>
      <c r="AI1" s="29"/>
      <c r="AJ1" s="29"/>
      <c r="AK1" s="29"/>
      <c r="AL1" s="29"/>
      <c r="AM1" s="29"/>
      <c r="AN1" s="29"/>
      <c r="AO1" s="29"/>
      <c r="AP1" s="29"/>
      <c r="AQ1" s="29"/>
      <c r="AR1" s="29"/>
      <c r="AT1" s="29" t="s">
        <v>101</v>
      </c>
      <c r="AU1" s="29"/>
      <c r="AV1" s="29"/>
      <c r="AW1" s="29"/>
      <c r="AX1" s="29"/>
      <c r="AY1" s="29"/>
      <c r="BA1" s="29" t="s">
        <v>102</v>
      </c>
      <c r="BB1" s="29"/>
      <c r="BC1" s="29"/>
      <c r="BD1" s="29"/>
      <c r="BE1" s="29"/>
      <c r="BF1" s="29"/>
      <c r="BG1" s="29"/>
      <c r="BH1" s="29"/>
      <c r="BI1" s="29"/>
    </row>
    <row r="2" spans="1:63" ht="19.5" customHeight="1" x14ac:dyDescent="0.35">
      <c r="A2" s="8" t="s">
        <v>3</v>
      </c>
      <c r="B2" s="8" t="s">
        <v>3818</v>
      </c>
      <c r="C2" s="8" t="s">
        <v>4</v>
      </c>
      <c r="D2" s="8" t="s">
        <v>13</v>
      </c>
      <c r="E2" s="8" t="s">
        <v>5</v>
      </c>
      <c r="F2" s="8" t="s">
        <v>6</v>
      </c>
      <c r="G2" s="8" t="s">
        <v>8</v>
      </c>
      <c r="H2" s="8" t="s">
        <v>9</v>
      </c>
      <c r="I2" s="8" t="s">
        <v>10</v>
      </c>
      <c r="J2" s="8" t="s">
        <v>99</v>
      </c>
      <c r="K2" s="8" t="s">
        <v>11</v>
      </c>
      <c r="L2" s="8" t="s">
        <v>100</v>
      </c>
      <c r="M2" s="8" t="s">
        <v>7</v>
      </c>
      <c r="N2" s="8" t="s">
        <v>14</v>
      </c>
      <c r="O2" s="8" t="s">
        <v>15</v>
      </c>
      <c r="P2" s="8" t="s">
        <v>16</v>
      </c>
      <c r="R2" s="8" t="s">
        <v>8</v>
      </c>
      <c r="S2" s="8" t="s">
        <v>9</v>
      </c>
      <c r="T2" s="8" t="s">
        <v>10</v>
      </c>
      <c r="U2" s="8" t="s">
        <v>99</v>
      </c>
      <c r="V2" s="8" t="s">
        <v>11</v>
      </c>
      <c r="W2" s="8" t="s">
        <v>100</v>
      </c>
      <c r="X2" s="8" t="s">
        <v>7</v>
      </c>
      <c r="Y2" s="8" t="s">
        <v>14</v>
      </c>
      <c r="Z2" s="8" t="s">
        <v>15</v>
      </c>
      <c r="AA2" s="8" t="s">
        <v>16</v>
      </c>
      <c r="AC2" s="8" t="s">
        <v>3819</v>
      </c>
      <c r="AD2" s="8" t="s">
        <v>3820</v>
      </c>
      <c r="AE2" s="8" t="s">
        <v>3821</v>
      </c>
      <c r="AF2" s="8" t="s">
        <v>3822</v>
      </c>
      <c r="AG2" s="8" t="s">
        <v>3823</v>
      </c>
      <c r="AH2" s="8" t="s">
        <v>3824</v>
      </c>
      <c r="AI2" s="8" t="s">
        <v>3825</v>
      </c>
      <c r="AJ2" s="8" t="s">
        <v>3826</v>
      </c>
      <c r="AK2" s="8" t="s">
        <v>3827</v>
      </c>
      <c r="AL2" s="8" t="s">
        <v>3828</v>
      </c>
      <c r="AM2" s="8" t="s">
        <v>3829</v>
      </c>
      <c r="AN2" s="8" t="s">
        <v>3830</v>
      </c>
      <c r="AO2" s="8" t="s">
        <v>3831</v>
      </c>
      <c r="AP2" s="8" t="s">
        <v>3832</v>
      </c>
      <c r="AQ2" s="8" t="s">
        <v>3833</v>
      </c>
      <c r="AR2" s="8" t="s">
        <v>3834</v>
      </c>
      <c r="AT2" s="30" t="s">
        <v>103</v>
      </c>
      <c r="AU2" s="30"/>
      <c r="AV2" s="30"/>
      <c r="AW2" s="30" t="s">
        <v>106</v>
      </c>
      <c r="AX2" s="30"/>
      <c r="AY2" s="30"/>
      <c r="BA2" s="8" t="s">
        <v>1137</v>
      </c>
      <c r="BB2" s="30" t="s">
        <v>104</v>
      </c>
      <c r="BC2" s="30"/>
      <c r="BD2" s="30" t="s">
        <v>3835</v>
      </c>
      <c r="BE2" s="30"/>
      <c r="BF2" s="30"/>
      <c r="BG2" s="30" t="s">
        <v>105</v>
      </c>
      <c r="BH2" s="30"/>
      <c r="BI2" s="30"/>
      <c r="BK2" s="8" t="s">
        <v>3836</v>
      </c>
    </row>
    <row r="3" spans="1:63" ht="15.75" customHeight="1" x14ac:dyDescent="0.35">
      <c r="A3" s="12" t="s">
        <v>3837</v>
      </c>
      <c r="B3" s="28" t="s">
        <v>3838</v>
      </c>
      <c r="C3" s="5" t="s">
        <v>3839</v>
      </c>
      <c r="D3" s="5">
        <v>280</v>
      </c>
      <c r="E3" s="10">
        <v>1</v>
      </c>
      <c r="F3" s="5">
        <f t="shared" ref="F3:F66" si="0">E3*D3</f>
        <v>280</v>
      </c>
      <c r="G3" s="11">
        <v>50</v>
      </c>
      <c r="H3" s="22">
        <v>7.1</v>
      </c>
      <c r="I3" s="22">
        <v>4.2</v>
      </c>
      <c r="J3" s="22">
        <v>3.8</v>
      </c>
      <c r="K3" s="22">
        <v>0.4</v>
      </c>
      <c r="L3" s="22">
        <v>0.3</v>
      </c>
      <c r="M3" s="22"/>
      <c r="N3" s="22">
        <v>0</v>
      </c>
      <c r="O3" s="11"/>
      <c r="P3" s="11"/>
      <c r="Q3" s="7"/>
      <c r="R3" s="6">
        <f t="shared" ref="R3:R66" si="1">IF(G3&lt;&gt;0,G3*$F3/100,"")</f>
        <v>140</v>
      </c>
      <c r="S3" s="13">
        <f t="shared" ref="S3:S66" si="2">IF(H3&lt;&gt;0,H3*$F3/100,"")</f>
        <v>19.88</v>
      </c>
      <c r="T3" s="13">
        <f t="shared" ref="T3:T66" si="3">IF(I3&lt;&gt;0,I3*$F3/100,"")</f>
        <v>11.76</v>
      </c>
      <c r="U3" s="13">
        <f t="shared" ref="U3:U66" si="4">IF(J3&lt;&gt;0,J3*$F3/100,"")</f>
        <v>10.64</v>
      </c>
      <c r="V3" s="13">
        <f t="shared" ref="V3:V66" si="5">IF(K3&lt;&gt;0,K3*$F3/100,"")</f>
        <v>1.1200000000000001</v>
      </c>
      <c r="W3" s="13">
        <f t="shared" ref="W3:W66" si="6">IF(L3&lt;&gt;0,L3*$F3/100,"")</f>
        <v>0.84</v>
      </c>
      <c r="X3" s="13" t="str">
        <f t="shared" ref="X3:X66" si="7">IF(M3&lt;&gt;0,M3*$F3/100,"")</f>
        <v/>
      </c>
      <c r="Y3" s="13" t="str">
        <f t="shared" ref="Y3:Y66" si="8">IF(N3&lt;&gt;0,N3*$F3/100,"")</f>
        <v/>
      </c>
      <c r="Z3" s="13" t="str">
        <f t="shared" ref="Z3:Z66" si="9">IF(O3&lt;&gt;0,O3*$F3/100,"")</f>
        <v/>
      </c>
      <c r="AA3" s="13" t="str">
        <f t="shared" ref="AA3:AA66" si="10">IF(P3&lt;&gt;0,P3*$F3/100,"")</f>
        <v/>
      </c>
      <c r="AC3" s="23"/>
      <c r="AD3" s="23"/>
      <c r="AE3" s="23"/>
      <c r="AF3" s="23"/>
      <c r="AG3" s="23"/>
      <c r="AH3" s="23"/>
      <c r="AI3" s="23"/>
      <c r="AJ3" s="23"/>
      <c r="AK3" s="23"/>
      <c r="AL3" s="23"/>
      <c r="AM3" s="23"/>
      <c r="AN3" s="23"/>
      <c r="AO3" s="23"/>
      <c r="AP3" s="23"/>
      <c r="AQ3" s="23"/>
      <c r="AR3" s="23"/>
      <c r="AT3" s="24"/>
      <c r="AU3" s="24"/>
      <c r="AV3" s="24"/>
      <c r="AW3" s="24" t="s">
        <v>3840</v>
      </c>
      <c r="AX3" s="24"/>
      <c r="AY3" s="24"/>
      <c r="BA3" s="25" t="s">
        <v>2896</v>
      </c>
      <c r="BB3" s="27" t="s">
        <v>2897</v>
      </c>
      <c r="BC3" s="27"/>
      <c r="BD3" s="24"/>
      <c r="BE3" s="24"/>
      <c r="BF3" s="24"/>
      <c r="BG3" s="24"/>
      <c r="BH3" s="24"/>
      <c r="BI3" s="24"/>
      <c r="BK3" s="26" t="s">
        <v>3841</v>
      </c>
    </row>
    <row r="4" spans="1:63" ht="15.75" customHeight="1" x14ac:dyDescent="0.35">
      <c r="A4" s="12" t="s">
        <v>3842</v>
      </c>
      <c r="B4" s="28" t="s">
        <v>3838</v>
      </c>
      <c r="C4" s="5" t="s">
        <v>3843</v>
      </c>
      <c r="D4" s="5">
        <v>120</v>
      </c>
      <c r="E4" s="10">
        <v>1</v>
      </c>
      <c r="F4" s="5">
        <f t="shared" si="0"/>
        <v>120</v>
      </c>
      <c r="G4" s="11">
        <v>81</v>
      </c>
      <c r="H4" s="22">
        <v>8.4</v>
      </c>
      <c r="I4" s="22">
        <v>8.6999999999999993</v>
      </c>
      <c r="J4" s="22">
        <v>6.6</v>
      </c>
      <c r="K4" s="22">
        <v>1.1000000000000001</v>
      </c>
      <c r="L4" s="22">
        <v>0.6</v>
      </c>
      <c r="M4" s="22">
        <v>1.3</v>
      </c>
      <c r="N4" s="22">
        <v>0.1</v>
      </c>
      <c r="O4" s="11"/>
      <c r="P4" s="11"/>
      <c r="Q4" s="7"/>
      <c r="R4" s="6">
        <f t="shared" si="1"/>
        <v>97.2</v>
      </c>
      <c r="S4" s="13">
        <f t="shared" si="2"/>
        <v>10.08</v>
      </c>
      <c r="T4" s="13">
        <f t="shared" si="3"/>
        <v>10.44</v>
      </c>
      <c r="U4" s="13">
        <f t="shared" si="4"/>
        <v>7.92</v>
      </c>
      <c r="V4" s="13">
        <f t="shared" si="5"/>
        <v>1.32</v>
      </c>
      <c r="W4" s="13">
        <f t="shared" si="6"/>
        <v>0.72</v>
      </c>
      <c r="X4" s="13">
        <f t="shared" si="7"/>
        <v>1.56</v>
      </c>
      <c r="Y4" s="13">
        <f t="shared" si="8"/>
        <v>0.12</v>
      </c>
      <c r="Z4" s="13" t="str">
        <f t="shared" si="9"/>
        <v/>
      </c>
      <c r="AA4" s="13" t="str">
        <f t="shared" si="10"/>
        <v/>
      </c>
      <c r="AC4" s="23"/>
      <c r="AD4" s="23"/>
      <c r="AE4" s="23"/>
      <c r="AF4" s="23"/>
      <c r="AG4" s="23"/>
      <c r="AH4" s="23"/>
      <c r="AI4" s="23"/>
      <c r="AJ4" s="23"/>
      <c r="AK4" s="23"/>
      <c r="AL4" s="23"/>
      <c r="AM4" s="23"/>
      <c r="AN4" s="23"/>
      <c r="AO4" s="23"/>
      <c r="AP4" s="23"/>
      <c r="AQ4" s="23"/>
      <c r="AR4" s="23"/>
      <c r="AT4" s="24"/>
      <c r="AU4" s="24"/>
      <c r="AV4" s="24"/>
      <c r="AW4" s="24" t="s">
        <v>2023</v>
      </c>
      <c r="AX4" s="24"/>
      <c r="AY4" s="24"/>
      <c r="BA4" s="25" t="s">
        <v>2896</v>
      </c>
      <c r="BB4" s="27" t="s">
        <v>2897</v>
      </c>
      <c r="BC4" s="27"/>
      <c r="BD4" s="24"/>
      <c r="BE4" s="24"/>
      <c r="BF4" s="24"/>
      <c r="BG4" s="24"/>
      <c r="BH4" s="24"/>
      <c r="BI4" s="24"/>
      <c r="BK4" s="26" t="s">
        <v>3844</v>
      </c>
    </row>
    <row r="5" spans="1:63" ht="15.75" customHeight="1" x14ac:dyDescent="0.35">
      <c r="A5" s="12" t="s">
        <v>3845</v>
      </c>
      <c r="B5" s="28" t="s">
        <v>3838</v>
      </c>
      <c r="C5" s="5" t="s">
        <v>3846</v>
      </c>
      <c r="D5" s="5">
        <v>200</v>
      </c>
      <c r="E5" s="10">
        <v>1</v>
      </c>
      <c r="F5" s="5">
        <f t="shared" si="0"/>
        <v>200</v>
      </c>
      <c r="G5" s="11">
        <v>76</v>
      </c>
      <c r="H5" s="22">
        <v>10</v>
      </c>
      <c r="I5" s="22">
        <v>5</v>
      </c>
      <c r="J5" s="22">
        <v>4</v>
      </c>
      <c r="K5" s="22">
        <v>1.6</v>
      </c>
      <c r="L5" s="22">
        <v>1.1000000000000001</v>
      </c>
      <c r="M5" s="22">
        <v>1</v>
      </c>
      <c r="N5" s="22">
        <v>0.1</v>
      </c>
      <c r="O5" s="11"/>
      <c r="P5" s="11"/>
      <c r="Q5" s="7"/>
      <c r="R5" s="6">
        <f t="shared" si="1"/>
        <v>152</v>
      </c>
      <c r="S5" s="13">
        <f t="shared" si="2"/>
        <v>20</v>
      </c>
      <c r="T5" s="13">
        <f t="shared" si="3"/>
        <v>10</v>
      </c>
      <c r="U5" s="13">
        <f t="shared" si="4"/>
        <v>8</v>
      </c>
      <c r="V5" s="13">
        <f t="shared" si="5"/>
        <v>3.2</v>
      </c>
      <c r="W5" s="13">
        <f t="shared" si="6"/>
        <v>2.2000000000000002</v>
      </c>
      <c r="X5" s="13">
        <f t="shared" si="7"/>
        <v>2</v>
      </c>
      <c r="Y5" s="13">
        <f t="shared" si="8"/>
        <v>0.2</v>
      </c>
      <c r="Z5" s="13" t="str">
        <f t="shared" si="9"/>
        <v/>
      </c>
      <c r="AA5" s="13" t="str">
        <f t="shared" si="10"/>
        <v/>
      </c>
      <c r="AC5" s="23"/>
      <c r="AD5" s="23"/>
      <c r="AE5" s="23"/>
      <c r="AF5" s="23"/>
      <c r="AG5" s="23"/>
      <c r="AH5" s="23"/>
      <c r="AI5" s="23"/>
      <c r="AJ5" s="23"/>
      <c r="AK5" s="23"/>
      <c r="AL5" s="23"/>
      <c r="AM5" s="23"/>
      <c r="AN5" s="23"/>
      <c r="AO5" s="23"/>
      <c r="AP5" s="23"/>
      <c r="AQ5" s="23"/>
      <c r="AR5" s="23"/>
      <c r="AT5" s="24"/>
      <c r="AU5" s="24"/>
      <c r="AV5" s="24"/>
      <c r="AW5" s="24" t="s">
        <v>3847</v>
      </c>
      <c r="AX5" s="24"/>
      <c r="AY5" s="24"/>
      <c r="BA5" s="25" t="s">
        <v>2896</v>
      </c>
      <c r="BB5" s="27" t="s">
        <v>2897</v>
      </c>
      <c r="BC5" s="27"/>
      <c r="BD5" s="24"/>
      <c r="BE5" s="24"/>
      <c r="BF5" s="24"/>
      <c r="BG5" s="24" t="s">
        <v>1160</v>
      </c>
      <c r="BH5" s="24"/>
      <c r="BI5" s="24"/>
      <c r="BK5" s="26" t="s">
        <v>3848</v>
      </c>
    </row>
    <row r="6" spans="1:63" ht="15.75" customHeight="1" x14ac:dyDescent="0.35">
      <c r="A6" s="12" t="s">
        <v>3849</v>
      </c>
      <c r="B6" s="28" t="s">
        <v>3838</v>
      </c>
      <c r="C6" s="5" t="s">
        <v>3850</v>
      </c>
      <c r="D6" s="5">
        <v>40</v>
      </c>
      <c r="E6" s="10">
        <v>1</v>
      </c>
      <c r="F6" s="5">
        <f t="shared" si="0"/>
        <v>40</v>
      </c>
      <c r="G6" s="11">
        <v>371</v>
      </c>
      <c r="H6" s="22">
        <v>46</v>
      </c>
      <c r="I6" s="22">
        <v>27.1</v>
      </c>
      <c r="J6" s="22">
        <v>2.2999999999999998</v>
      </c>
      <c r="K6" s="22">
        <v>7.4</v>
      </c>
      <c r="L6" s="22">
        <v>2.9</v>
      </c>
      <c r="M6" s="22"/>
      <c r="N6" s="22">
        <v>2.36</v>
      </c>
      <c r="O6" s="11"/>
      <c r="P6" s="11"/>
      <c r="Q6" s="7"/>
      <c r="R6" s="6">
        <f t="shared" si="1"/>
        <v>148.4</v>
      </c>
      <c r="S6" s="13">
        <f t="shared" si="2"/>
        <v>18.399999999999999</v>
      </c>
      <c r="T6" s="13">
        <f t="shared" si="3"/>
        <v>10.84</v>
      </c>
      <c r="U6" s="13">
        <f t="shared" si="4"/>
        <v>0.92</v>
      </c>
      <c r="V6" s="13">
        <f t="shared" si="5"/>
        <v>2.96</v>
      </c>
      <c r="W6" s="13">
        <f t="shared" si="6"/>
        <v>1.1599999999999999</v>
      </c>
      <c r="X6" s="13" t="str">
        <f t="shared" si="7"/>
        <v/>
      </c>
      <c r="Y6" s="13">
        <f t="shared" si="8"/>
        <v>0.94399999999999995</v>
      </c>
      <c r="Z6" s="13" t="str">
        <f t="shared" si="9"/>
        <v/>
      </c>
      <c r="AA6" s="13" t="str">
        <f t="shared" si="10"/>
        <v/>
      </c>
      <c r="AC6" s="23"/>
      <c r="AD6" s="23"/>
      <c r="AE6" s="23"/>
      <c r="AF6" s="23"/>
      <c r="AG6" s="23"/>
      <c r="AH6" s="23"/>
      <c r="AI6" s="23"/>
      <c r="AJ6" s="23"/>
      <c r="AK6" s="23"/>
      <c r="AL6" s="23"/>
      <c r="AM6" s="23"/>
      <c r="AN6" s="23"/>
      <c r="AO6" s="23"/>
      <c r="AP6" s="23"/>
      <c r="AQ6" s="23"/>
      <c r="AR6" s="23"/>
      <c r="AT6" s="24"/>
      <c r="AU6" s="24"/>
      <c r="AV6" s="24"/>
      <c r="AW6" s="24" t="s">
        <v>3851</v>
      </c>
      <c r="AX6" s="24"/>
      <c r="AY6" s="24"/>
      <c r="BA6" s="25" t="s">
        <v>2897</v>
      </c>
      <c r="BB6" s="27" t="s">
        <v>2897</v>
      </c>
      <c r="BC6" s="27"/>
      <c r="BD6" s="24" t="s">
        <v>1139</v>
      </c>
      <c r="BE6" s="24"/>
      <c r="BF6" s="24"/>
      <c r="BG6" s="24"/>
      <c r="BH6" s="24"/>
      <c r="BI6" s="24"/>
      <c r="BK6" s="26" t="s">
        <v>3852</v>
      </c>
    </row>
    <row r="7" spans="1:63" ht="15.75" customHeight="1" x14ac:dyDescent="0.35">
      <c r="A7" s="12" t="s">
        <v>3853</v>
      </c>
      <c r="B7" s="28" t="s">
        <v>3854</v>
      </c>
      <c r="C7" s="5" t="s">
        <v>3855</v>
      </c>
      <c r="D7" s="5">
        <v>114</v>
      </c>
      <c r="E7" s="10">
        <v>0.88</v>
      </c>
      <c r="F7" s="5">
        <f t="shared" si="0"/>
        <v>100.32000000000001</v>
      </c>
      <c r="G7" s="11">
        <v>143</v>
      </c>
      <c r="H7" s="22">
        <v>12.6</v>
      </c>
      <c r="I7" s="22">
        <v>0.5</v>
      </c>
      <c r="J7" s="22">
        <v>0.5</v>
      </c>
      <c r="K7" s="22">
        <v>10.1</v>
      </c>
      <c r="L7" s="22">
        <v>2.7</v>
      </c>
      <c r="M7" s="22">
        <v>0</v>
      </c>
      <c r="N7" s="22">
        <v>0.36</v>
      </c>
      <c r="O7" s="11">
        <v>44</v>
      </c>
      <c r="P7" s="11">
        <v>2.1</v>
      </c>
      <c r="Q7" s="7"/>
      <c r="R7" s="6">
        <f t="shared" si="1"/>
        <v>143.45760000000001</v>
      </c>
      <c r="S7" s="13">
        <f t="shared" si="2"/>
        <v>12.640320000000001</v>
      </c>
      <c r="T7" s="13">
        <f t="shared" si="3"/>
        <v>0.50160000000000005</v>
      </c>
      <c r="U7" s="13">
        <f t="shared" si="4"/>
        <v>0.50160000000000005</v>
      </c>
      <c r="V7" s="13">
        <f t="shared" si="5"/>
        <v>10.13232</v>
      </c>
      <c r="W7" s="13">
        <f t="shared" si="6"/>
        <v>2.7086400000000004</v>
      </c>
      <c r="X7" s="13" t="str">
        <f t="shared" si="7"/>
        <v/>
      </c>
      <c r="Y7" s="13">
        <f t="shared" si="8"/>
        <v>0.36115200000000003</v>
      </c>
      <c r="Z7" s="13">
        <f t="shared" si="9"/>
        <v>44.140799999999999</v>
      </c>
      <c r="AA7" s="13">
        <f t="shared" si="10"/>
        <v>2.1067200000000001</v>
      </c>
      <c r="AC7" s="23">
        <v>190</v>
      </c>
      <c r="AD7" s="23">
        <v>1.7</v>
      </c>
      <c r="AE7" s="23">
        <v>2.2999999999999998</v>
      </c>
      <c r="AF7" s="23"/>
      <c r="AG7" s="23">
        <v>7.0000000000000007E-2</v>
      </c>
      <c r="AH7" s="23">
        <v>0.44</v>
      </c>
      <c r="AI7" s="23">
        <v>0.04</v>
      </c>
      <c r="AJ7" s="23">
        <v>0.36</v>
      </c>
      <c r="AK7" s="23">
        <v>50</v>
      </c>
      <c r="AL7" s="23">
        <v>1</v>
      </c>
      <c r="AM7" s="23">
        <v>130</v>
      </c>
      <c r="AN7" s="23">
        <v>11</v>
      </c>
      <c r="AO7" s="23">
        <v>1.3</v>
      </c>
      <c r="AP7" s="23">
        <v>180</v>
      </c>
      <c r="AQ7" s="23"/>
      <c r="AR7" s="23"/>
      <c r="AT7" s="24"/>
      <c r="AU7" s="24"/>
      <c r="AV7" s="24"/>
      <c r="AW7" s="24" t="s">
        <v>3856</v>
      </c>
      <c r="AX7" s="24"/>
      <c r="AY7" s="24"/>
      <c r="BA7" s="25" t="s">
        <v>2896</v>
      </c>
      <c r="BB7" s="27" t="s">
        <v>2896</v>
      </c>
      <c r="BC7" s="27"/>
      <c r="BD7" s="24" t="s">
        <v>1139</v>
      </c>
      <c r="BE7" s="24"/>
      <c r="BF7" s="24"/>
      <c r="BG7" s="24"/>
      <c r="BH7" s="24"/>
      <c r="BI7" s="24"/>
      <c r="BK7" s="26" t="s">
        <v>3857</v>
      </c>
    </row>
    <row r="8" spans="1:63" ht="15.75" customHeight="1" x14ac:dyDescent="0.35">
      <c r="A8" s="12" t="s">
        <v>3858</v>
      </c>
      <c r="B8" s="28" t="s">
        <v>3854</v>
      </c>
      <c r="C8" s="5" t="s">
        <v>3855</v>
      </c>
      <c r="D8" s="5">
        <v>114</v>
      </c>
      <c r="E8" s="10">
        <v>0.88</v>
      </c>
      <c r="F8" s="5">
        <f t="shared" si="0"/>
        <v>100.32000000000001</v>
      </c>
      <c r="G8" s="11">
        <v>160</v>
      </c>
      <c r="H8" s="22">
        <v>12</v>
      </c>
      <c r="I8" s="22">
        <v>0.9</v>
      </c>
      <c r="J8" s="22">
        <v>0</v>
      </c>
      <c r="K8" s="22">
        <v>12</v>
      </c>
      <c r="L8" s="22">
        <v>3.1</v>
      </c>
      <c r="M8" s="22"/>
      <c r="N8" s="22">
        <v>0.31</v>
      </c>
      <c r="O8" s="11"/>
      <c r="P8" s="11"/>
      <c r="Q8" s="7"/>
      <c r="R8" s="6">
        <f t="shared" si="1"/>
        <v>160.512</v>
      </c>
      <c r="S8" s="13">
        <f t="shared" si="2"/>
        <v>12.038400000000001</v>
      </c>
      <c r="T8" s="13">
        <f t="shared" si="3"/>
        <v>0.90288000000000013</v>
      </c>
      <c r="U8" s="13" t="str">
        <f t="shared" si="4"/>
        <v/>
      </c>
      <c r="V8" s="13">
        <f t="shared" si="5"/>
        <v>12.038400000000001</v>
      </c>
      <c r="W8" s="13">
        <f t="shared" si="6"/>
        <v>3.1099200000000002</v>
      </c>
      <c r="X8" s="13" t="str">
        <f t="shared" si="7"/>
        <v/>
      </c>
      <c r="Y8" s="13">
        <f t="shared" si="8"/>
        <v>0.31099200000000005</v>
      </c>
      <c r="Z8" s="13" t="str">
        <f t="shared" si="9"/>
        <v/>
      </c>
      <c r="AA8" s="13" t="str">
        <f t="shared" si="10"/>
        <v/>
      </c>
      <c r="AC8" s="23"/>
      <c r="AD8" s="23"/>
      <c r="AE8" s="23"/>
      <c r="AF8" s="23"/>
      <c r="AG8" s="23"/>
      <c r="AH8" s="23"/>
      <c r="AI8" s="23"/>
      <c r="AJ8" s="23"/>
      <c r="AK8" s="23"/>
      <c r="AL8" s="23"/>
      <c r="AM8" s="23"/>
      <c r="AN8" s="23"/>
      <c r="AO8" s="23"/>
      <c r="AP8" s="23"/>
      <c r="AQ8" s="23"/>
      <c r="AR8" s="23"/>
      <c r="AT8" s="24"/>
      <c r="AU8" s="24"/>
      <c r="AV8" s="24"/>
      <c r="AW8" s="24" t="s">
        <v>3859</v>
      </c>
      <c r="AX8" s="24"/>
      <c r="AY8" s="24"/>
      <c r="BA8" s="25" t="s">
        <v>2896</v>
      </c>
      <c r="BB8" s="27" t="s">
        <v>2896</v>
      </c>
      <c r="BC8" s="27"/>
      <c r="BD8" s="24" t="s">
        <v>1139</v>
      </c>
      <c r="BE8" s="24"/>
      <c r="BF8" s="24"/>
      <c r="BG8" s="24"/>
      <c r="BH8" s="24"/>
      <c r="BI8" s="24"/>
      <c r="BK8" s="26" t="s">
        <v>3860</v>
      </c>
    </row>
    <row r="9" spans="1:63" ht="15.75" customHeight="1" x14ac:dyDescent="0.35">
      <c r="A9" s="12" t="s">
        <v>3861</v>
      </c>
      <c r="B9" s="28" t="s">
        <v>3854</v>
      </c>
      <c r="C9" s="5" t="s">
        <v>3855</v>
      </c>
      <c r="D9" s="5">
        <v>114</v>
      </c>
      <c r="E9" s="10">
        <v>0.88</v>
      </c>
      <c r="F9" s="5">
        <f t="shared" si="0"/>
        <v>100.32000000000001</v>
      </c>
      <c r="G9" s="11">
        <v>143</v>
      </c>
      <c r="H9" s="22">
        <v>12.6</v>
      </c>
      <c r="I9" s="22">
        <v>0.5</v>
      </c>
      <c r="J9" s="22">
        <v>0.5</v>
      </c>
      <c r="K9" s="22">
        <v>10.1</v>
      </c>
      <c r="L9" s="22">
        <v>2.7</v>
      </c>
      <c r="M9" s="22">
        <v>0</v>
      </c>
      <c r="N9" s="22">
        <v>0.36</v>
      </c>
      <c r="O9" s="11">
        <v>44</v>
      </c>
      <c r="P9" s="11">
        <v>2.1</v>
      </c>
      <c r="Q9" s="7"/>
      <c r="R9" s="6">
        <f t="shared" si="1"/>
        <v>143.45760000000001</v>
      </c>
      <c r="S9" s="13">
        <f t="shared" si="2"/>
        <v>12.640320000000001</v>
      </c>
      <c r="T9" s="13">
        <f t="shared" si="3"/>
        <v>0.50160000000000005</v>
      </c>
      <c r="U9" s="13">
        <f t="shared" si="4"/>
        <v>0.50160000000000005</v>
      </c>
      <c r="V9" s="13">
        <f t="shared" si="5"/>
        <v>10.13232</v>
      </c>
      <c r="W9" s="13">
        <f t="shared" si="6"/>
        <v>2.7086400000000004</v>
      </c>
      <c r="X9" s="13" t="str">
        <f t="shared" si="7"/>
        <v/>
      </c>
      <c r="Y9" s="13">
        <f t="shared" si="8"/>
        <v>0.36115200000000003</v>
      </c>
      <c r="Z9" s="13">
        <f t="shared" si="9"/>
        <v>44.140799999999999</v>
      </c>
      <c r="AA9" s="13">
        <f t="shared" si="10"/>
        <v>2.1067200000000001</v>
      </c>
      <c r="AC9" s="23">
        <v>190</v>
      </c>
      <c r="AD9" s="23">
        <v>1.7</v>
      </c>
      <c r="AE9" s="23">
        <v>2.2999999999999998</v>
      </c>
      <c r="AF9" s="23"/>
      <c r="AG9" s="23">
        <v>7.0000000000000007E-2</v>
      </c>
      <c r="AH9" s="23">
        <v>0.44</v>
      </c>
      <c r="AI9" s="23">
        <v>0.04</v>
      </c>
      <c r="AJ9" s="23">
        <v>0.36</v>
      </c>
      <c r="AK9" s="23">
        <v>50</v>
      </c>
      <c r="AL9" s="23">
        <v>1</v>
      </c>
      <c r="AM9" s="23">
        <v>130</v>
      </c>
      <c r="AN9" s="23">
        <v>11</v>
      </c>
      <c r="AO9" s="23">
        <v>1.3</v>
      </c>
      <c r="AP9" s="23">
        <v>180</v>
      </c>
      <c r="AQ9" s="23"/>
      <c r="AR9" s="23"/>
      <c r="AT9" s="24"/>
      <c r="AU9" s="24"/>
      <c r="AV9" s="24"/>
      <c r="AW9" s="24" t="s">
        <v>3862</v>
      </c>
      <c r="AX9" s="24"/>
      <c r="AY9" s="24"/>
      <c r="BA9" s="25" t="s">
        <v>2896</v>
      </c>
      <c r="BB9" s="27" t="s">
        <v>2896</v>
      </c>
      <c r="BC9" s="27"/>
      <c r="BD9" s="24" t="s">
        <v>1139</v>
      </c>
      <c r="BE9" s="24"/>
      <c r="BF9" s="24"/>
      <c r="BG9" s="24"/>
      <c r="BH9" s="24"/>
      <c r="BI9" s="24"/>
      <c r="BK9" s="26" t="s">
        <v>3863</v>
      </c>
    </row>
    <row r="10" spans="1:63" ht="15.75" customHeight="1" x14ac:dyDescent="0.35">
      <c r="A10" s="12" t="s">
        <v>3864</v>
      </c>
      <c r="B10" s="28" t="s">
        <v>3865</v>
      </c>
      <c r="C10" s="5" t="s">
        <v>3866</v>
      </c>
      <c r="D10" s="5">
        <v>50</v>
      </c>
      <c r="E10" s="10">
        <v>1</v>
      </c>
      <c r="F10" s="5">
        <f t="shared" si="0"/>
        <v>50</v>
      </c>
      <c r="G10" s="11">
        <v>330</v>
      </c>
      <c r="H10" s="22">
        <v>40</v>
      </c>
      <c r="I10" s="22">
        <v>19.8</v>
      </c>
      <c r="J10" s="22">
        <v>0.8</v>
      </c>
      <c r="K10" s="22">
        <v>9.6</v>
      </c>
      <c r="L10" s="22"/>
      <c r="M10" s="22"/>
      <c r="N10" s="22">
        <v>0.78</v>
      </c>
      <c r="O10" s="11"/>
      <c r="P10" s="11"/>
      <c r="Q10" s="7"/>
      <c r="R10" s="6">
        <f t="shared" si="1"/>
        <v>165</v>
      </c>
      <c r="S10" s="13">
        <f t="shared" si="2"/>
        <v>20</v>
      </c>
      <c r="T10" s="13">
        <f t="shared" si="3"/>
        <v>9.9</v>
      </c>
      <c r="U10" s="13">
        <f t="shared" si="4"/>
        <v>0.4</v>
      </c>
      <c r="V10" s="13">
        <f t="shared" si="5"/>
        <v>4.8</v>
      </c>
      <c r="W10" s="13" t="str">
        <f t="shared" si="6"/>
        <v/>
      </c>
      <c r="X10" s="13" t="str">
        <f t="shared" si="7"/>
        <v/>
      </c>
      <c r="Y10" s="13">
        <f t="shared" si="8"/>
        <v>0.39</v>
      </c>
      <c r="Z10" s="13" t="str">
        <f t="shared" si="9"/>
        <v/>
      </c>
      <c r="AA10" s="13" t="str">
        <f t="shared" si="10"/>
        <v/>
      </c>
      <c r="AC10" s="23"/>
      <c r="AD10" s="23"/>
      <c r="AE10" s="23"/>
      <c r="AF10" s="23"/>
      <c r="AG10" s="23"/>
      <c r="AH10" s="23"/>
      <c r="AI10" s="23"/>
      <c r="AJ10" s="23"/>
      <c r="AK10" s="23"/>
      <c r="AL10" s="23"/>
      <c r="AM10" s="23"/>
      <c r="AN10" s="23"/>
      <c r="AO10" s="23"/>
      <c r="AP10" s="23"/>
      <c r="AQ10" s="23"/>
      <c r="AR10" s="23"/>
      <c r="AT10" s="24" t="s">
        <v>3867</v>
      </c>
      <c r="AU10" s="24"/>
      <c r="AV10" s="24"/>
      <c r="AW10" s="24" t="s">
        <v>3868</v>
      </c>
      <c r="AX10" s="24"/>
      <c r="AY10" s="24"/>
      <c r="BA10" s="25" t="s">
        <v>2896</v>
      </c>
      <c r="BB10" s="27" t="s">
        <v>2897</v>
      </c>
      <c r="BC10" s="27"/>
      <c r="BD10" s="24" t="s">
        <v>1128</v>
      </c>
      <c r="BE10" s="24"/>
      <c r="BF10" s="24"/>
      <c r="BG10" s="24" t="s">
        <v>3869</v>
      </c>
      <c r="BH10" s="24"/>
      <c r="BI10" s="24"/>
      <c r="BK10" s="26" t="s">
        <v>3870</v>
      </c>
    </row>
    <row r="11" spans="1:63" ht="15.75" customHeight="1" x14ac:dyDescent="0.35">
      <c r="A11" s="12" t="s">
        <v>3871</v>
      </c>
      <c r="B11" s="28" t="s">
        <v>3865</v>
      </c>
      <c r="C11" s="5" t="s">
        <v>3866</v>
      </c>
      <c r="D11" s="5">
        <v>50</v>
      </c>
      <c r="E11" s="10">
        <v>1</v>
      </c>
      <c r="F11" s="5">
        <f t="shared" si="0"/>
        <v>50</v>
      </c>
      <c r="G11" s="11">
        <v>336</v>
      </c>
      <c r="H11" s="22">
        <v>52</v>
      </c>
      <c r="I11" s="22">
        <v>24</v>
      </c>
      <c r="J11" s="22">
        <v>1.4</v>
      </c>
      <c r="K11" s="22">
        <v>6.8</v>
      </c>
      <c r="L11" s="22">
        <v>3.6</v>
      </c>
      <c r="M11" s="22">
        <v>2.2000000000000002</v>
      </c>
      <c r="N11" s="22">
        <v>1</v>
      </c>
      <c r="O11" s="11"/>
      <c r="P11" s="11"/>
      <c r="Q11" s="7"/>
      <c r="R11" s="6">
        <f t="shared" si="1"/>
        <v>168</v>
      </c>
      <c r="S11" s="13">
        <f t="shared" si="2"/>
        <v>26</v>
      </c>
      <c r="T11" s="13">
        <f t="shared" si="3"/>
        <v>12</v>
      </c>
      <c r="U11" s="13">
        <f t="shared" si="4"/>
        <v>0.7</v>
      </c>
      <c r="V11" s="13">
        <f t="shared" si="5"/>
        <v>3.4</v>
      </c>
      <c r="W11" s="13">
        <f t="shared" si="6"/>
        <v>1.8</v>
      </c>
      <c r="X11" s="13">
        <f t="shared" si="7"/>
        <v>1.1000000000000001</v>
      </c>
      <c r="Y11" s="13">
        <f t="shared" si="8"/>
        <v>0.5</v>
      </c>
      <c r="Z11" s="13" t="str">
        <f t="shared" si="9"/>
        <v/>
      </c>
      <c r="AA11" s="13" t="str">
        <f t="shared" si="10"/>
        <v/>
      </c>
      <c r="AC11" s="23"/>
      <c r="AD11" s="23"/>
      <c r="AE11" s="23"/>
      <c r="AF11" s="23"/>
      <c r="AG11" s="23"/>
      <c r="AH11" s="23"/>
      <c r="AI11" s="23"/>
      <c r="AJ11" s="23"/>
      <c r="AK11" s="23"/>
      <c r="AL11" s="23"/>
      <c r="AM11" s="23"/>
      <c r="AN11" s="23"/>
      <c r="AO11" s="23"/>
      <c r="AP11" s="23"/>
      <c r="AQ11" s="23"/>
      <c r="AR11" s="23"/>
      <c r="AT11" s="24" t="s">
        <v>3872</v>
      </c>
      <c r="AU11" s="24"/>
      <c r="AV11" s="24"/>
      <c r="AW11" s="24"/>
      <c r="AX11" s="24"/>
      <c r="AY11" s="24"/>
      <c r="BA11" s="25" t="s">
        <v>2897</v>
      </c>
      <c r="BB11" s="27" t="s">
        <v>2897</v>
      </c>
      <c r="BC11" s="27"/>
      <c r="BD11" s="24" t="s">
        <v>1128</v>
      </c>
      <c r="BE11" s="24"/>
      <c r="BF11" s="24"/>
      <c r="BG11" s="24" t="s">
        <v>1121</v>
      </c>
      <c r="BH11" s="24"/>
      <c r="BI11" s="24"/>
      <c r="BK11" s="26" t="s">
        <v>3873</v>
      </c>
    </row>
    <row r="12" spans="1:63" ht="15.75" customHeight="1" x14ac:dyDescent="0.35">
      <c r="A12" s="12" t="s">
        <v>3874</v>
      </c>
      <c r="B12" s="28" t="s">
        <v>3838</v>
      </c>
      <c r="C12" s="5" t="s">
        <v>3875</v>
      </c>
      <c r="D12" s="5">
        <v>15</v>
      </c>
      <c r="E12" s="10">
        <v>1</v>
      </c>
      <c r="F12" s="5">
        <f t="shared" si="0"/>
        <v>15</v>
      </c>
      <c r="G12" s="11">
        <v>607</v>
      </c>
      <c r="H12" s="22">
        <v>30</v>
      </c>
      <c r="I12" s="22">
        <v>12</v>
      </c>
      <c r="J12" s="22">
        <v>5.3</v>
      </c>
      <c r="K12" s="22">
        <v>46.7</v>
      </c>
      <c r="L12" s="22">
        <v>6.7</v>
      </c>
      <c r="M12" s="22">
        <v>8</v>
      </c>
      <c r="N12" s="22">
        <v>0</v>
      </c>
      <c r="O12" s="11"/>
      <c r="P12" s="11"/>
      <c r="Q12" s="7"/>
      <c r="R12" s="6">
        <f t="shared" si="1"/>
        <v>91.05</v>
      </c>
      <c r="S12" s="13">
        <f t="shared" si="2"/>
        <v>4.5</v>
      </c>
      <c r="T12" s="13">
        <f t="shared" si="3"/>
        <v>1.8</v>
      </c>
      <c r="U12" s="13">
        <f t="shared" si="4"/>
        <v>0.79500000000000004</v>
      </c>
      <c r="V12" s="13">
        <f t="shared" si="5"/>
        <v>7.0049999999999999</v>
      </c>
      <c r="W12" s="13">
        <f t="shared" si="6"/>
        <v>1.0049999999999999</v>
      </c>
      <c r="X12" s="13">
        <f t="shared" si="7"/>
        <v>1.2</v>
      </c>
      <c r="Y12" s="13" t="str">
        <f t="shared" si="8"/>
        <v/>
      </c>
      <c r="Z12" s="13" t="str">
        <f t="shared" si="9"/>
        <v/>
      </c>
      <c r="AA12" s="13" t="str">
        <f t="shared" si="10"/>
        <v/>
      </c>
      <c r="AC12" s="23"/>
      <c r="AD12" s="23"/>
      <c r="AE12" s="23"/>
      <c r="AF12" s="23"/>
      <c r="AG12" s="23"/>
      <c r="AH12" s="23"/>
      <c r="AI12" s="23"/>
      <c r="AJ12" s="23"/>
      <c r="AK12" s="23"/>
      <c r="AL12" s="23"/>
      <c r="AM12" s="23"/>
      <c r="AN12" s="23"/>
      <c r="AO12" s="23"/>
      <c r="AP12" s="23"/>
      <c r="AQ12" s="23"/>
      <c r="AR12" s="23"/>
      <c r="AT12" s="24"/>
      <c r="AU12" s="24"/>
      <c r="AV12" s="24"/>
      <c r="AW12" s="24" t="s">
        <v>3876</v>
      </c>
      <c r="AX12" s="24"/>
      <c r="AY12" s="24"/>
      <c r="BA12" s="25" t="s">
        <v>2896</v>
      </c>
      <c r="BB12" s="27" t="s">
        <v>2896</v>
      </c>
      <c r="BC12" s="27"/>
      <c r="BD12" s="24" t="s">
        <v>1123</v>
      </c>
      <c r="BE12" s="24"/>
      <c r="BF12" s="24"/>
      <c r="BG12" s="24"/>
      <c r="BH12" s="24"/>
      <c r="BI12" s="24"/>
      <c r="BK12" s="26" t="s">
        <v>781</v>
      </c>
    </row>
    <row r="13" spans="1:63" ht="15.75" customHeight="1" x14ac:dyDescent="0.35">
      <c r="A13" s="12" t="s">
        <v>3877</v>
      </c>
      <c r="B13" s="28" t="s">
        <v>3878</v>
      </c>
      <c r="C13" s="5" t="s">
        <v>3879</v>
      </c>
      <c r="D13" s="5">
        <v>60</v>
      </c>
      <c r="E13" s="10">
        <v>1</v>
      </c>
      <c r="F13" s="5">
        <f t="shared" si="0"/>
        <v>60</v>
      </c>
      <c r="G13" s="11">
        <v>136</v>
      </c>
      <c r="H13" s="22">
        <v>26</v>
      </c>
      <c r="I13" s="22">
        <v>0</v>
      </c>
      <c r="J13" s="22">
        <v>0</v>
      </c>
      <c r="K13" s="22">
        <v>3.5</v>
      </c>
      <c r="L13" s="22">
        <v>0.5</v>
      </c>
      <c r="M13" s="22"/>
      <c r="N13" s="22">
        <v>1.3</v>
      </c>
      <c r="O13" s="11"/>
      <c r="P13" s="11"/>
      <c r="Q13" s="7"/>
      <c r="R13" s="6">
        <f t="shared" si="1"/>
        <v>81.599999999999994</v>
      </c>
      <c r="S13" s="13">
        <f t="shared" si="2"/>
        <v>15.6</v>
      </c>
      <c r="T13" s="13" t="str">
        <f t="shared" si="3"/>
        <v/>
      </c>
      <c r="U13" s="13" t="str">
        <f t="shared" si="4"/>
        <v/>
      </c>
      <c r="V13" s="13">
        <f t="shared" si="5"/>
        <v>2.1</v>
      </c>
      <c r="W13" s="13">
        <f t="shared" si="6"/>
        <v>0.3</v>
      </c>
      <c r="X13" s="13" t="str">
        <f t="shared" si="7"/>
        <v/>
      </c>
      <c r="Y13" s="13">
        <f t="shared" si="8"/>
        <v>0.78</v>
      </c>
      <c r="Z13" s="13" t="str">
        <f t="shared" si="9"/>
        <v/>
      </c>
      <c r="AA13" s="13" t="str">
        <f t="shared" si="10"/>
        <v/>
      </c>
      <c r="AC13" s="23"/>
      <c r="AD13" s="23"/>
      <c r="AE13" s="23"/>
      <c r="AF13" s="23"/>
      <c r="AG13" s="23"/>
      <c r="AH13" s="23"/>
      <c r="AI13" s="23"/>
      <c r="AJ13" s="23"/>
      <c r="AK13" s="23"/>
      <c r="AL13" s="23"/>
      <c r="AM13" s="23"/>
      <c r="AN13" s="23"/>
      <c r="AO13" s="23"/>
      <c r="AP13" s="23"/>
      <c r="AQ13" s="23"/>
      <c r="AR13" s="23"/>
      <c r="AT13" s="24"/>
      <c r="AU13" s="24"/>
      <c r="AV13" s="24"/>
      <c r="AW13" s="24" t="s">
        <v>3880</v>
      </c>
      <c r="AX13" s="24"/>
      <c r="AY13" s="24"/>
      <c r="BA13" s="25" t="s">
        <v>2898</v>
      </c>
      <c r="BB13" s="27" t="s">
        <v>2898</v>
      </c>
      <c r="BC13" s="27"/>
      <c r="BD13" s="24"/>
      <c r="BE13" s="24"/>
      <c r="BF13" s="24"/>
      <c r="BG13" s="24"/>
      <c r="BH13" s="24"/>
      <c r="BI13" s="24"/>
      <c r="BK13" s="26" t="s">
        <v>3881</v>
      </c>
    </row>
    <row r="14" spans="1:63" ht="15.75" customHeight="1" x14ac:dyDescent="0.35">
      <c r="A14" s="12" t="s">
        <v>3882</v>
      </c>
      <c r="B14" s="28" t="s">
        <v>3878</v>
      </c>
      <c r="C14" s="5" t="s">
        <v>3883</v>
      </c>
      <c r="D14" s="5">
        <v>60</v>
      </c>
      <c r="E14" s="10">
        <v>1</v>
      </c>
      <c r="F14" s="5">
        <f t="shared" si="0"/>
        <v>60</v>
      </c>
      <c r="G14" s="11">
        <v>99</v>
      </c>
      <c r="H14" s="22">
        <v>20</v>
      </c>
      <c r="I14" s="22">
        <v>0.8</v>
      </c>
      <c r="J14" s="22">
        <v>0.8</v>
      </c>
      <c r="K14" s="22">
        <v>1.8</v>
      </c>
      <c r="L14" s="22">
        <v>0.4</v>
      </c>
      <c r="M14" s="22"/>
      <c r="N14" s="22">
        <v>1.2</v>
      </c>
      <c r="O14" s="11"/>
      <c r="P14" s="11"/>
      <c r="Q14" s="7"/>
      <c r="R14" s="6">
        <f t="shared" si="1"/>
        <v>59.4</v>
      </c>
      <c r="S14" s="13">
        <f t="shared" si="2"/>
        <v>12</v>
      </c>
      <c r="T14" s="13">
        <f t="shared" si="3"/>
        <v>0.48</v>
      </c>
      <c r="U14" s="13">
        <f t="shared" si="4"/>
        <v>0.48</v>
      </c>
      <c r="V14" s="13">
        <f t="shared" si="5"/>
        <v>1.08</v>
      </c>
      <c r="W14" s="13">
        <f t="shared" si="6"/>
        <v>0.24</v>
      </c>
      <c r="X14" s="13" t="str">
        <f t="shared" si="7"/>
        <v/>
      </c>
      <c r="Y14" s="13">
        <f t="shared" si="8"/>
        <v>0.72</v>
      </c>
      <c r="Z14" s="13" t="str">
        <f t="shared" si="9"/>
        <v/>
      </c>
      <c r="AA14" s="13" t="str">
        <f t="shared" si="10"/>
        <v/>
      </c>
      <c r="AC14" s="23"/>
      <c r="AD14" s="23"/>
      <c r="AE14" s="23"/>
      <c r="AF14" s="23"/>
      <c r="AG14" s="23"/>
      <c r="AH14" s="23"/>
      <c r="AI14" s="23"/>
      <c r="AJ14" s="23"/>
      <c r="AK14" s="23"/>
      <c r="AL14" s="23"/>
      <c r="AM14" s="23"/>
      <c r="AN14" s="23"/>
      <c r="AO14" s="23"/>
      <c r="AP14" s="23"/>
      <c r="AQ14" s="23"/>
      <c r="AR14" s="23"/>
      <c r="AT14" s="24"/>
      <c r="AU14" s="24"/>
      <c r="AV14" s="24"/>
      <c r="AW14" s="24" t="s">
        <v>3880</v>
      </c>
      <c r="AX14" s="24"/>
      <c r="AY14" s="24"/>
      <c r="BA14" s="25" t="s">
        <v>2898</v>
      </c>
      <c r="BB14" s="27" t="s">
        <v>2898</v>
      </c>
      <c r="BC14" s="27"/>
      <c r="BD14" s="24"/>
      <c r="BE14" s="24"/>
      <c r="BF14" s="24"/>
      <c r="BG14" s="24"/>
      <c r="BH14" s="24"/>
      <c r="BI14" s="24"/>
      <c r="BK14" s="26" t="s">
        <v>3884</v>
      </c>
    </row>
    <row r="15" spans="1:63" ht="15.75" customHeight="1" x14ac:dyDescent="0.35">
      <c r="A15" s="12" t="s">
        <v>3885</v>
      </c>
      <c r="B15" s="28" t="s">
        <v>3878</v>
      </c>
      <c r="C15" s="5" t="s">
        <v>3886</v>
      </c>
      <c r="D15" s="5">
        <v>71</v>
      </c>
      <c r="E15" s="10">
        <v>1</v>
      </c>
      <c r="F15" s="5">
        <f t="shared" si="0"/>
        <v>71</v>
      </c>
      <c r="G15" s="11">
        <v>126</v>
      </c>
      <c r="H15" s="22">
        <v>27</v>
      </c>
      <c r="I15" s="22">
        <v>0</v>
      </c>
      <c r="J15" s="22">
        <v>0</v>
      </c>
      <c r="K15" s="22">
        <v>2</v>
      </c>
      <c r="L15" s="22">
        <v>0.6</v>
      </c>
      <c r="M15" s="22"/>
      <c r="N15" s="22">
        <v>0.51</v>
      </c>
      <c r="O15" s="11"/>
      <c r="P15" s="11"/>
      <c r="Q15" s="7"/>
      <c r="R15" s="6">
        <f t="shared" si="1"/>
        <v>89.46</v>
      </c>
      <c r="S15" s="13">
        <f t="shared" si="2"/>
        <v>19.170000000000002</v>
      </c>
      <c r="T15" s="13" t="str">
        <f t="shared" si="3"/>
        <v/>
      </c>
      <c r="U15" s="13" t="str">
        <f t="shared" si="4"/>
        <v/>
      </c>
      <c r="V15" s="13">
        <f t="shared" si="5"/>
        <v>1.42</v>
      </c>
      <c r="W15" s="13">
        <f t="shared" si="6"/>
        <v>0.42599999999999999</v>
      </c>
      <c r="X15" s="13" t="str">
        <f t="shared" si="7"/>
        <v/>
      </c>
      <c r="Y15" s="13">
        <f t="shared" si="8"/>
        <v>0.36210000000000003</v>
      </c>
      <c r="Z15" s="13" t="str">
        <f t="shared" si="9"/>
        <v/>
      </c>
      <c r="AA15" s="13" t="str">
        <f t="shared" si="10"/>
        <v/>
      </c>
      <c r="AC15" s="23"/>
      <c r="AD15" s="23"/>
      <c r="AE15" s="23"/>
      <c r="AF15" s="23"/>
      <c r="AG15" s="23"/>
      <c r="AH15" s="23"/>
      <c r="AI15" s="23"/>
      <c r="AJ15" s="23"/>
      <c r="AK15" s="23"/>
      <c r="AL15" s="23"/>
      <c r="AM15" s="23"/>
      <c r="AN15" s="23"/>
      <c r="AO15" s="23"/>
      <c r="AP15" s="23"/>
      <c r="AQ15" s="23"/>
      <c r="AR15" s="23"/>
      <c r="AT15" s="24"/>
      <c r="AU15" s="24"/>
      <c r="AV15" s="24"/>
      <c r="AW15" s="24" t="s">
        <v>3880</v>
      </c>
      <c r="AX15" s="24"/>
      <c r="AY15" s="24"/>
      <c r="BA15" s="25" t="s">
        <v>2898</v>
      </c>
      <c r="BB15" s="27" t="s">
        <v>2898</v>
      </c>
      <c r="BC15" s="27"/>
      <c r="BD15" s="24"/>
      <c r="BE15" s="24"/>
      <c r="BF15" s="24"/>
      <c r="BG15" s="24"/>
      <c r="BH15" s="24"/>
      <c r="BI15" s="24"/>
      <c r="BK15" s="26" t="s">
        <v>3887</v>
      </c>
    </row>
    <row r="16" spans="1:63" ht="15.75" customHeight="1" x14ac:dyDescent="0.35">
      <c r="A16" s="12" t="s">
        <v>3888</v>
      </c>
      <c r="B16" s="28" t="s">
        <v>3878</v>
      </c>
      <c r="C16" s="5" t="s">
        <v>3889</v>
      </c>
      <c r="D16" s="5">
        <v>60</v>
      </c>
      <c r="E16" s="10">
        <v>1</v>
      </c>
      <c r="F16" s="5">
        <f t="shared" si="0"/>
        <v>60</v>
      </c>
      <c r="G16" s="11">
        <v>113</v>
      </c>
      <c r="H16" s="22">
        <v>26</v>
      </c>
      <c r="I16" s="22">
        <v>0</v>
      </c>
      <c r="J16" s="22">
        <v>0</v>
      </c>
      <c r="K16" s="22">
        <v>1</v>
      </c>
      <c r="L16" s="22">
        <v>0.3</v>
      </c>
      <c r="M16" s="22"/>
      <c r="N16" s="22">
        <v>1.2</v>
      </c>
      <c r="O16" s="11"/>
      <c r="P16" s="11"/>
      <c r="Q16" s="7"/>
      <c r="R16" s="6">
        <f t="shared" si="1"/>
        <v>67.8</v>
      </c>
      <c r="S16" s="13">
        <f t="shared" si="2"/>
        <v>15.6</v>
      </c>
      <c r="T16" s="13" t="str">
        <f t="shared" si="3"/>
        <v/>
      </c>
      <c r="U16" s="13" t="str">
        <f t="shared" si="4"/>
        <v/>
      </c>
      <c r="V16" s="13">
        <f t="shared" si="5"/>
        <v>0.6</v>
      </c>
      <c r="W16" s="13">
        <f t="shared" si="6"/>
        <v>0.18</v>
      </c>
      <c r="X16" s="13" t="str">
        <f t="shared" si="7"/>
        <v/>
      </c>
      <c r="Y16" s="13">
        <f t="shared" si="8"/>
        <v>0.72</v>
      </c>
      <c r="Z16" s="13" t="str">
        <f t="shared" si="9"/>
        <v/>
      </c>
      <c r="AA16" s="13" t="str">
        <f t="shared" si="10"/>
        <v/>
      </c>
      <c r="AC16" s="23"/>
      <c r="AD16" s="23"/>
      <c r="AE16" s="23"/>
      <c r="AF16" s="23"/>
      <c r="AG16" s="23"/>
      <c r="AH16" s="23"/>
      <c r="AI16" s="23"/>
      <c r="AJ16" s="23"/>
      <c r="AK16" s="23"/>
      <c r="AL16" s="23"/>
      <c r="AM16" s="23"/>
      <c r="AN16" s="23"/>
      <c r="AO16" s="23"/>
      <c r="AP16" s="23"/>
      <c r="AQ16" s="23"/>
      <c r="AR16" s="23"/>
      <c r="AT16" s="24"/>
      <c r="AU16" s="24"/>
      <c r="AV16" s="24"/>
      <c r="AW16" s="24"/>
      <c r="AX16" s="24"/>
      <c r="AY16" s="24"/>
      <c r="BA16" s="25" t="s">
        <v>2898</v>
      </c>
      <c r="BB16" s="27" t="s">
        <v>2898</v>
      </c>
      <c r="BC16" s="27"/>
      <c r="BD16" s="24"/>
      <c r="BE16" s="24"/>
      <c r="BF16" s="24"/>
      <c r="BG16" s="24"/>
      <c r="BH16" s="24"/>
      <c r="BI16" s="24"/>
      <c r="BK16" s="26" t="s">
        <v>3890</v>
      </c>
    </row>
    <row r="17" spans="1:63" ht="15.75" customHeight="1" x14ac:dyDescent="0.35">
      <c r="A17" s="12" t="s">
        <v>3891</v>
      </c>
      <c r="B17" s="28" t="s">
        <v>3865</v>
      </c>
      <c r="C17" s="5" t="s">
        <v>3892</v>
      </c>
      <c r="D17" s="5">
        <v>100</v>
      </c>
      <c r="E17" s="10">
        <v>1</v>
      </c>
      <c r="F17" s="5">
        <f t="shared" si="0"/>
        <v>100</v>
      </c>
      <c r="G17" s="11">
        <v>59</v>
      </c>
      <c r="H17" s="22">
        <v>0.4</v>
      </c>
      <c r="I17" s="22">
        <v>13</v>
      </c>
      <c r="J17" s="22">
        <v>13</v>
      </c>
      <c r="K17" s="22">
        <v>0.2</v>
      </c>
      <c r="L17" s="22">
        <v>0</v>
      </c>
      <c r="M17" s="22">
        <v>1.8</v>
      </c>
      <c r="N17" s="22">
        <v>0.01</v>
      </c>
      <c r="O17" s="11"/>
      <c r="P17" s="11"/>
      <c r="Q17" s="7"/>
      <c r="R17" s="6">
        <f t="shared" si="1"/>
        <v>59</v>
      </c>
      <c r="S17" s="13">
        <f t="shared" si="2"/>
        <v>0.4</v>
      </c>
      <c r="T17" s="13">
        <f t="shared" si="3"/>
        <v>13</v>
      </c>
      <c r="U17" s="13">
        <f t="shared" si="4"/>
        <v>13</v>
      </c>
      <c r="V17" s="13">
        <f t="shared" si="5"/>
        <v>0.2</v>
      </c>
      <c r="W17" s="13" t="str">
        <f t="shared" si="6"/>
        <v/>
      </c>
      <c r="X17" s="13">
        <f t="shared" si="7"/>
        <v>1.8</v>
      </c>
      <c r="Y17" s="13">
        <f t="shared" si="8"/>
        <v>0.01</v>
      </c>
      <c r="Z17" s="13" t="str">
        <f t="shared" si="9"/>
        <v/>
      </c>
      <c r="AA17" s="13" t="str">
        <f t="shared" si="10"/>
        <v/>
      </c>
      <c r="AC17" s="23"/>
      <c r="AD17" s="23"/>
      <c r="AE17" s="23"/>
      <c r="AF17" s="23"/>
      <c r="AG17" s="23"/>
      <c r="AH17" s="23"/>
      <c r="AI17" s="23"/>
      <c r="AJ17" s="23"/>
      <c r="AK17" s="23"/>
      <c r="AL17" s="23"/>
      <c r="AM17" s="23"/>
      <c r="AN17" s="23"/>
      <c r="AO17" s="23"/>
      <c r="AP17" s="23"/>
      <c r="AQ17" s="23"/>
      <c r="AR17" s="23"/>
      <c r="AT17" s="24" t="s">
        <v>3053</v>
      </c>
      <c r="AU17" s="24"/>
      <c r="AV17" s="24"/>
      <c r="AW17" s="24" t="s">
        <v>3318</v>
      </c>
      <c r="AX17" s="24"/>
      <c r="AY17" s="24"/>
      <c r="BA17" s="25" t="s">
        <v>2896</v>
      </c>
      <c r="BB17" s="27" t="s">
        <v>2896</v>
      </c>
      <c r="BC17" s="27"/>
      <c r="BD17" s="24"/>
      <c r="BE17" s="24"/>
      <c r="BF17" s="24"/>
      <c r="BG17" s="24"/>
      <c r="BH17" s="24"/>
      <c r="BI17" s="24"/>
      <c r="BK17" s="26" t="s">
        <v>3578</v>
      </c>
    </row>
    <row r="18" spans="1:63" ht="15.75" customHeight="1" x14ac:dyDescent="0.35">
      <c r="A18" s="12" t="s">
        <v>3893</v>
      </c>
      <c r="B18" s="28" t="s">
        <v>3894</v>
      </c>
      <c r="C18" s="5" t="s">
        <v>3895</v>
      </c>
      <c r="D18" s="5">
        <v>150</v>
      </c>
      <c r="E18" s="10">
        <v>1</v>
      </c>
      <c r="F18" s="5">
        <f t="shared" si="0"/>
        <v>150</v>
      </c>
      <c r="G18" s="11">
        <v>51</v>
      </c>
      <c r="H18" s="22">
        <v>0.2</v>
      </c>
      <c r="I18" s="22">
        <v>12</v>
      </c>
      <c r="J18" s="22">
        <v>11.5</v>
      </c>
      <c r="K18" s="22">
        <v>0.1</v>
      </c>
      <c r="L18" s="22">
        <v>0.1</v>
      </c>
      <c r="M18" s="22"/>
      <c r="N18" s="22">
        <v>0.1</v>
      </c>
      <c r="O18" s="11"/>
      <c r="P18" s="11"/>
      <c r="Q18" s="7"/>
      <c r="R18" s="6">
        <f t="shared" si="1"/>
        <v>76.5</v>
      </c>
      <c r="S18" s="13">
        <f t="shared" si="2"/>
        <v>0.3</v>
      </c>
      <c r="T18" s="13">
        <f t="shared" si="3"/>
        <v>18</v>
      </c>
      <c r="U18" s="13">
        <f t="shared" si="4"/>
        <v>17.25</v>
      </c>
      <c r="V18" s="13">
        <f t="shared" si="5"/>
        <v>0.15</v>
      </c>
      <c r="W18" s="13">
        <f t="shared" si="6"/>
        <v>0.15</v>
      </c>
      <c r="X18" s="13" t="str">
        <f t="shared" si="7"/>
        <v/>
      </c>
      <c r="Y18" s="13">
        <f t="shared" si="8"/>
        <v>0.15</v>
      </c>
      <c r="Z18" s="13" t="str">
        <f t="shared" si="9"/>
        <v/>
      </c>
      <c r="AA18" s="13" t="str">
        <f t="shared" si="10"/>
        <v/>
      </c>
      <c r="AC18" s="23"/>
      <c r="AD18" s="23"/>
      <c r="AE18" s="23"/>
      <c r="AF18" s="23"/>
      <c r="AG18" s="23"/>
      <c r="AH18" s="23"/>
      <c r="AI18" s="23"/>
      <c r="AJ18" s="23"/>
      <c r="AK18" s="23"/>
      <c r="AL18" s="23"/>
      <c r="AM18" s="23"/>
      <c r="AN18" s="23"/>
      <c r="AO18" s="23"/>
      <c r="AP18" s="23"/>
      <c r="AQ18" s="23"/>
      <c r="AR18" s="23"/>
      <c r="AT18" s="24"/>
      <c r="AU18" s="24"/>
      <c r="AV18" s="24"/>
      <c r="AW18" s="24"/>
      <c r="AX18" s="24"/>
      <c r="AY18" s="24"/>
      <c r="BA18" s="25" t="s">
        <v>2898</v>
      </c>
      <c r="BB18" s="27" t="s">
        <v>2898</v>
      </c>
      <c r="BC18" s="27"/>
      <c r="BD18" s="24"/>
      <c r="BE18" s="24"/>
      <c r="BF18" s="24"/>
      <c r="BG18" s="24"/>
      <c r="BH18" s="24"/>
      <c r="BI18" s="24"/>
      <c r="BK18" s="26" t="s">
        <v>3801</v>
      </c>
    </row>
    <row r="19" spans="1:63" ht="15.75" customHeight="1" x14ac:dyDescent="0.35">
      <c r="A19" s="12" t="s">
        <v>3896</v>
      </c>
      <c r="B19" s="28" t="s">
        <v>3878</v>
      </c>
      <c r="C19" s="5" t="s">
        <v>3897</v>
      </c>
      <c r="D19" s="5">
        <v>125</v>
      </c>
      <c r="E19" s="10">
        <v>1</v>
      </c>
      <c r="F19" s="5">
        <f t="shared" si="0"/>
        <v>125</v>
      </c>
      <c r="G19" s="11">
        <v>132</v>
      </c>
      <c r="H19" s="22">
        <v>28</v>
      </c>
      <c r="I19" s="22">
        <v>0</v>
      </c>
      <c r="J19" s="22">
        <v>0</v>
      </c>
      <c r="K19" s="22">
        <v>2.2000000000000002</v>
      </c>
      <c r="L19" s="22">
        <v>0.8</v>
      </c>
      <c r="M19" s="22"/>
      <c r="N19" s="22">
        <v>0.65</v>
      </c>
      <c r="O19" s="11"/>
      <c r="P19" s="11"/>
      <c r="Q19" s="7"/>
      <c r="R19" s="6">
        <f t="shared" si="1"/>
        <v>165</v>
      </c>
      <c r="S19" s="13">
        <f t="shared" si="2"/>
        <v>35</v>
      </c>
      <c r="T19" s="13" t="str">
        <f t="shared" si="3"/>
        <v/>
      </c>
      <c r="U19" s="13" t="str">
        <f t="shared" si="4"/>
        <v/>
      </c>
      <c r="V19" s="13">
        <f t="shared" si="5"/>
        <v>2.75</v>
      </c>
      <c r="W19" s="13">
        <f t="shared" si="6"/>
        <v>1</v>
      </c>
      <c r="X19" s="13" t="str">
        <f t="shared" si="7"/>
        <v/>
      </c>
      <c r="Y19" s="13">
        <f t="shared" si="8"/>
        <v>0.8125</v>
      </c>
      <c r="Z19" s="13" t="str">
        <f t="shared" si="9"/>
        <v/>
      </c>
      <c r="AA19" s="13" t="str">
        <f t="shared" si="10"/>
        <v/>
      </c>
      <c r="AC19" s="23"/>
      <c r="AD19" s="23"/>
      <c r="AE19" s="23"/>
      <c r="AF19" s="23"/>
      <c r="AG19" s="23"/>
      <c r="AH19" s="23"/>
      <c r="AI19" s="23"/>
      <c r="AJ19" s="23"/>
      <c r="AK19" s="23"/>
      <c r="AL19" s="23"/>
      <c r="AM19" s="23"/>
      <c r="AN19" s="23"/>
      <c r="AO19" s="23"/>
      <c r="AP19" s="23"/>
      <c r="AQ19" s="23"/>
      <c r="AR19" s="23"/>
      <c r="AT19" s="24"/>
      <c r="AU19" s="24"/>
      <c r="AV19" s="24"/>
      <c r="AW19" s="24" t="s">
        <v>3880</v>
      </c>
      <c r="AX19" s="24"/>
      <c r="AY19" s="24"/>
      <c r="BA19" s="25" t="s">
        <v>2896</v>
      </c>
      <c r="BB19" s="27" t="s">
        <v>2896</v>
      </c>
      <c r="BC19" s="27"/>
      <c r="BD19" s="24"/>
      <c r="BE19" s="24"/>
      <c r="BF19" s="24"/>
      <c r="BG19" s="24"/>
      <c r="BH19" s="24"/>
      <c r="BI19" s="24"/>
      <c r="BK19" s="26" t="s">
        <v>3898</v>
      </c>
    </row>
    <row r="20" spans="1:63" ht="15.75" customHeight="1" x14ac:dyDescent="0.35">
      <c r="A20" s="12" t="s">
        <v>3899</v>
      </c>
      <c r="B20" s="28" t="s">
        <v>3894</v>
      </c>
      <c r="C20" s="5" t="s">
        <v>3900</v>
      </c>
      <c r="D20" s="5">
        <v>250</v>
      </c>
      <c r="E20" s="10">
        <v>1</v>
      </c>
      <c r="F20" s="5">
        <f t="shared" si="0"/>
        <v>250</v>
      </c>
      <c r="G20" s="11">
        <v>34</v>
      </c>
      <c r="H20" s="22">
        <v>3.2</v>
      </c>
      <c r="I20" s="22">
        <v>1.1000000000000001</v>
      </c>
      <c r="J20" s="22">
        <v>0.5</v>
      </c>
      <c r="K20" s="22">
        <v>1.8</v>
      </c>
      <c r="L20" s="22">
        <v>0.2</v>
      </c>
      <c r="M20" s="22">
        <v>0.5</v>
      </c>
      <c r="N20" s="22">
        <v>0.02</v>
      </c>
      <c r="O20" s="11"/>
      <c r="P20" s="11"/>
      <c r="Q20" s="7"/>
      <c r="R20" s="6">
        <f t="shared" si="1"/>
        <v>85</v>
      </c>
      <c r="S20" s="13">
        <f t="shared" si="2"/>
        <v>8</v>
      </c>
      <c r="T20" s="13">
        <f t="shared" si="3"/>
        <v>2.75</v>
      </c>
      <c r="U20" s="13">
        <f t="shared" si="4"/>
        <v>1.25</v>
      </c>
      <c r="V20" s="13">
        <f t="shared" si="5"/>
        <v>4.5</v>
      </c>
      <c r="W20" s="13">
        <f t="shared" si="6"/>
        <v>0.5</v>
      </c>
      <c r="X20" s="13">
        <f t="shared" si="7"/>
        <v>1.25</v>
      </c>
      <c r="Y20" s="13">
        <f t="shared" si="8"/>
        <v>0.05</v>
      </c>
      <c r="Z20" s="13" t="str">
        <f t="shared" si="9"/>
        <v/>
      </c>
      <c r="AA20" s="13" t="str">
        <f t="shared" si="10"/>
        <v/>
      </c>
      <c r="AC20" s="23"/>
      <c r="AD20" s="23"/>
      <c r="AE20" s="23"/>
      <c r="AF20" s="23"/>
      <c r="AG20" s="23"/>
      <c r="AH20" s="23"/>
      <c r="AI20" s="23"/>
      <c r="AJ20" s="23"/>
      <c r="AK20" s="23"/>
      <c r="AL20" s="23"/>
      <c r="AM20" s="23"/>
      <c r="AN20" s="23"/>
      <c r="AO20" s="23"/>
      <c r="AP20" s="23"/>
      <c r="AQ20" s="23"/>
      <c r="AR20" s="23"/>
      <c r="AT20" s="24"/>
      <c r="AU20" s="24"/>
      <c r="AV20" s="24"/>
      <c r="AW20" s="24" t="s">
        <v>3901</v>
      </c>
      <c r="AX20" s="24"/>
      <c r="AY20" s="24"/>
      <c r="BA20" s="25" t="s">
        <v>2896</v>
      </c>
      <c r="BB20" s="27" t="s">
        <v>2896</v>
      </c>
      <c r="BC20" s="27"/>
      <c r="BD20" s="24" t="s">
        <v>1128</v>
      </c>
      <c r="BE20" s="24"/>
      <c r="BF20" s="24"/>
      <c r="BG20" s="24"/>
      <c r="BH20" s="24"/>
      <c r="BI20" s="24"/>
      <c r="BK20" s="26" t="s">
        <v>3902</v>
      </c>
    </row>
    <row r="21" spans="1:63" ht="15.75" customHeight="1" x14ac:dyDescent="0.35">
      <c r="A21" s="12" t="s">
        <v>3903</v>
      </c>
      <c r="B21" s="28" t="s">
        <v>3904</v>
      </c>
      <c r="C21" s="5" t="s">
        <v>3905</v>
      </c>
      <c r="D21" s="5">
        <v>155</v>
      </c>
      <c r="E21" s="10">
        <v>0.7</v>
      </c>
      <c r="F21" s="5">
        <f t="shared" si="0"/>
        <v>108.5</v>
      </c>
      <c r="G21" s="11">
        <v>176</v>
      </c>
      <c r="H21" s="22">
        <v>1.1000000000000001</v>
      </c>
      <c r="I21" s="22">
        <v>2.2999999999999998</v>
      </c>
      <c r="J21" s="22">
        <v>2.2999999999999998</v>
      </c>
      <c r="K21" s="22">
        <v>17.399999999999999</v>
      </c>
      <c r="L21" s="22">
        <v>4.2</v>
      </c>
      <c r="M21" s="22">
        <v>3</v>
      </c>
      <c r="N21" s="22">
        <v>0</v>
      </c>
      <c r="O21" s="11">
        <v>4</v>
      </c>
      <c r="P21" s="11">
        <v>0.3</v>
      </c>
      <c r="Q21" s="7"/>
      <c r="R21" s="6">
        <f t="shared" si="1"/>
        <v>190.96</v>
      </c>
      <c r="S21" s="13">
        <f t="shared" si="2"/>
        <v>1.1935</v>
      </c>
      <c r="T21" s="13">
        <f t="shared" si="3"/>
        <v>2.4954999999999998</v>
      </c>
      <c r="U21" s="13">
        <f t="shared" si="4"/>
        <v>2.4954999999999998</v>
      </c>
      <c r="V21" s="13">
        <f t="shared" si="5"/>
        <v>18.878999999999998</v>
      </c>
      <c r="W21" s="13">
        <f t="shared" si="6"/>
        <v>4.5570000000000004</v>
      </c>
      <c r="X21" s="13">
        <f t="shared" si="7"/>
        <v>3.2549999999999999</v>
      </c>
      <c r="Y21" s="13" t="str">
        <f t="shared" si="8"/>
        <v/>
      </c>
      <c r="Z21" s="13">
        <f t="shared" si="9"/>
        <v>4.34</v>
      </c>
      <c r="AA21" s="13">
        <f t="shared" si="10"/>
        <v>0.32549999999999996</v>
      </c>
      <c r="AC21" s="23">
        <v>5</v>
      </c>
      <c r="AD21" s="23"/>
      <c r="AE21" s="23">
        <v>2.1</v>
      </c>
      <c r="AF21" s="23">
        <v>3</v>
      </c>
      <c r="AG21" s="23">
        <v>0.1</v>
      </c>
      <c r="AH21" s="23">
        <v>0.17</v>
      </c>
      <c r="AI21" s="23">
        <v>1.1000000000000001</v>
      </c>
      <c r="AJ21" s="23">
        <v>0.3</v>
      </c>
      <c r="AK21" s="23">
        <v>11</v>
      </c>
      <c r="AL21" s="23"/>
      <c r="AM21" s="23">
        <v>330</v>
      </c>
      <c r="AN21" s="23">
        <v>21</v>
      </c>
      <c r="AO21" s="23">
        <v>0.3</v>
      </c>
      <c r="AP21" s="23">
        <v>36</v>
      </c>
      <c r="AQ21" s="23"/>
      <c r="AR21" s="23"/>
      <c r="AT21" s="24"/>
      <c r="AU21" s="24"/>
      <c r="AV21" s="24"/>
      <c r="AW21" s="24"/>
      <c r="AX21" s="24"/>
      <c r="AY21" s="24"/>
      <c r="BA21" s="25" t="s">
        <v>2896</v>
      </c>
      <c r="BB21" s="27" t="s">
        <v>2896</v>
      </c>
      <c r="BC21" s="27"/>
      <c r="BD21" s="24"/>
      <c r="BE21" s="24"/>
      <c r="BF21" s="24"/>
      <c r="BG21" s="24"/>
      <c r="BH21" s="24"/>
      <c r="BI21" s="24"/>
      <c r="BK21" s="26" t="s">
        <v>3906</v>
      </c>
    </row>
    <row r="22" spans="1:63" ht="15.75" customHeight="1" x14ac:dyDescent="0.35">
      <c r="A22" s="12" t="s">
        <v>3907</v>
      </c>
      <c r="B22" s="28" t="s">
        <v>3904</v>
      </c>
      <c r="C22" s="5" t="s">
        <v>3908</v>
      </c>
      <c r="D22" s="5">
        <v>277</v>
      </c>
      <c r="E22" s="10">
        <v>0.65</v>
      </c>
      <c r="F22" s="5">
        <f t="shared" si="0"/>
        <v>180.05</v>
      </c>
      <c r="G22" s="11">
        <v>11</v>
      </c>
      <c r="H22" s="22">
        <v>0.3</v>
      </c>
      <c r="I22" s="22">
        <v>1.7</v>
      </c>
      <c r="J22" s="22">
        <v>1.4</v>
      </c>
      <c r="K22" s="22">
        <v>0.2</v>
      </c>
      <c r="L22" s="22">
        <v>0.1</v>
      </c>
      <c r="M22" s="22">
        <v>0.7</v>
      </c>
      <c r="N22" s="22">
        <v>0</v>
      </c>
      <c r="O22" s="11">
        <v>25</v>
      </c>
      <c r="P22" s="11">
        <v>0.1</v>
      </c>
      <c r="Q22" s="7"/>
      <c r="R22" s="6">
        <f t="shared" si="1"/>
        <v>19.805500000000002</v>
      </c>
      <c r="S22" s="13">
        <f t="shared" si="2"/>
        <v>0.54015000000000002</v>
      </c>
      <c r="T22" s="13">
        <f t="shared" si="3"/>
        <v>3.0608500000000003</v>
      </c>
      <c r="U22" s="13">
        <f t="shared" si="4"/>
        <v>2.5206999999999997</v>
      </c>
      <c r="V22" s="13">
        <f t="shared" si="5"/>
        <v>0.36010000000000003</v>
      </c>
      <c r="W22" s="13">
        <f t="shared" si="6"/>
        <v>0.18005000000000002</v>
      </c>
      <c r="X22" s="13">
        <f t="shared" si="7"/>
        <v>1.2603499999999999</v>
      </c>
      <c r="Y22" s="13" t="str">
        <f t="shared" si="8"/>
        <v/>
      </c>
      <c r="Z22" s="13">
        <f t="shared" si="9"/>
        <v>45.012500000000003</v>
      </c>
      <c r="AA22" s="13">
        <f t="shared" si="10"/>
        <v>0.18005000000000002</v>
      </c>
      <c r="AC22" s="23">
        <v>160</v>
      </c>
      <c r="AD22" s="23"/>
      <c r="AE22" s="23">
        <v>1</v>
      </c>
      <c r="AF22" s="23">
        <v>12</v>
      </c>
      <c r="AG22" s="23">
        <v>0.01</v>
      </c>
      <c r="AH22" s="23">
        <v>0.01</v>
      </c>
      <c r="AI22" s="23">
        <v>0.6</v>
      </c>
      <c r="AJ22" s="23">
        <v>0.04</v>
      </c>
      <c r="AK22" s="23">
        <v>8</v>
      </c>
      <c r="AL22" s="23"/>
      <c r="AM22" s="23">
        <v>200</v>
      </c>
      <c r="AN22" s="23">
        <v>5</v>
      </c>
      <c r="AO22" s="23">
        <v>0.1</v>
      </c>
      <c r="AP22" s="23">
        <v>5</v>
      </c>
      <c r="AQ22" s="23"/>
      <c r="AR22" s="23"/>
      <c r="AT22" s="24"/>
      <c r="AU22" s="24"/>
      <c r="AV22" s="24"/>
      <c r="AW22" s="24"/>
      <c r="AX22" s="24"/>
      <c r="AY22" s="24"/>
      <c r="BA22" s="25" t="s">
        <v>2896</v>
      </c>
      <c r="BB22" s="27" t="s">
        <v>2896</v>
      </c>
      <c r="BC22" s="27"/>
      <c r="BD22" s="24"/>
      <c r="BE22" s="24"/>
      <c r="BF22" s="24"/>
      <c r="BG22" s="24"/>
      <c r="BH22" s="24"/>
      <c r="BI22" s="24"/>
      <c r="BK22" s="26" t="s">
        <v>3909</v>
      </c>
    </row>
    <row r="23" spans="1:63" ht="15.75" customHeight="1" x14ac:dyDescent="0.35">
      <c r="A23" s="12" t="s">
        <v>3910</v>
      </c>
      <c r="B23" s="28" t="s">
        <v>3911</v>
      </c>
      <c r="C23" s="5" t="s">
        <v>3912</v>
      </c>
      <c r="D23" s="5">
        <v>150</v>
      </c>
      <c r="E23" s="10">
        <v>1</v>
      </c>
      <c r="F23" s="5">
        <f t="shared" si="0"/>
        <v>150</v>
      </c>
      <c r="G23" s="11">
        <v>16</v>
      </c>
      <c r="H23" s="22">
        <v>0.8</v>
      </c>
      <c r="I23" s="22">
        <v>2.2000000000000002</v>
      </c>
      <c r="J23" s="22">
        <v>1.7</v>
      </c>
      <c r="K23" s="22">
        <v>0.2</v>
      </c>
      <c r="L23" s="22">
        <v>0.1</v>
      </c>
      <c r="M23" s="22">
        <v>1</v>
      </c>
      <c r="N23" s="22">
        <v>0</v>
      </c>
      <c r="O23" s="11"/>
      <c r="P23" s="11"/>
      <c r="Q23" s="7"/>
      <c r="R23" s="6">
        <f t="shared" si="1"/>
        <v>24</v>
      </c>
      <c r="S23" s="13">
        <f t="shared" si="2"/>
        <v>1.2</v>
      </c>
      <c r="T23" s="13">
        <f t="shared" si="3"/>
        <v>3.3</v>
      </c>
      <c r="U23" s="13">
        <f t="shared" si="4"/>
        <v>2.5499999999999998</v>
      </c>
      <c r="V23" s="13">
        <f t="shared" si="5"/>
        <v>0.3</v>
      </c>
      <c r="W23" s="13">
        <f t="shared" si="6"/>
        <v>0.15</v>
      </c>
      <c r="X23" s="13">
        <f t="shared" si="7"/>
        <v>1.5</v>
      </c>
      <c r="Y23" s="13" t="str">
        <f t="shared" si="8"/>
        <v/>
      </c>
      <c r="Z23" s="13" t="str">
        <f t="shared" si="9"/>
        <v/>
      </c>
      <c r="AA23" s="13" t="str">
        <f t="shared" si="10"/>
        <v/>
      </c>
      <c r="AC23" s="23"/>
      <c r="AD23" s="23"/>
      <c r="AE23" s="23"/>
      <c r="AF23" s="23"/>
      <c r="AG23" s="23"/>
      <c r="AH23" s="23"/>
      <c r="AI23" s="23"/>
      <c r="AJ23" s="23"/>
      <c r="AK23" s="23"/>
      <c r="AL23" s="23"/>
      <c r="AM23" s="23"/>
      <c r="AN23" s="23"/>
      <c r="AO23" s="23"/>
      <c r="AP23" s="23"/>
      <c r="AQ23" s="23"/>
      <c r="AR23" s="23"/>
      <c r="AT23" s="24" t="s">
        <v>3913</v>
      </c>
      <c r="AU23" s="24"/>
      <c r="AV23" s="24"/>
      <c r="AW23" s="24" t="s">
        <v>3914</v>
      </c>
      <c r="AX23" s="24"/>
      <c r="AY23" s="24"/>
      <c r="BA23" s="25" t="s">
        <v>2896</v>
      </c>
      <c r="BB23" s="27" t="s">
        <v>2896</v>
      </c>
      <c r="BC23" s="27"/>
      <c r="BD23" s="24"/>
      <c r="BE23" s="24"/>
      <c r="BF23" s="24"/>
      <c r="BG23" s="24"/>
      <c r="BH23" s="24"/>
      <c r="BI23" s="24"/>
      <c r="BK23" s="26" t="s">
        <v>3915</v>
      </c>
    </row>
    <row r="24" spans="1:63" ht="15.75" customHeight="1" x14ac:dyDescent="0.35">
      <c r="A24" s="12" t="s">
        <v>3916</v>
      </c>
      <c r="B24" s="28" t="s">
        <v>3917</v>
      </c>
      <c r="C24" s="5" t="s">
        <v>3918</v>
      </c>
      <c r="D24" s="5">
        <v>150</v>
      </c>
      <c r="E24" s="10">
        <v>1</v>
      </c>
      <c r="F24" s="5">
        <f t="shared" si="0"/>
        <v>150</v>
      </c>
      <c r="G24" s="11">
        <v>56</v>
      </c>
      <c r="H24" s="22">
        <v>1</v>
      </c>
      <c r="I24" s="22">
        <v>12</v>
      </c>
      <c r="J24" s="22">
        <v>2.2000000000000002</v>
      </c>
      <c r="K24" s="22">
        <v>0.5</v>
      </c>
      <c r="L24" s="22">
        <v>0.1</v>
      </c>
      <c r="M24" s="22">
        <v>2</v>
      </c>
      <c r="N24" s="22">
        <v>0.01</v>
      </c>
      <c r="O24" s="11"/>
      <c r="P24" s="11"/>
      <c r="Q24" s="7"/>
      <c r="R24" s="6">
        <f t="shared" si="1"/>
        <v>84</v>
      </c>
      <c r="S24" s="13">
        <f t="shared" si="2"/>
        <v>1.5</v>
      </c>
      <c r="T24" s="13">
        <f t="shared" si="3"/>
        <v>18</v>
      </c>
      <c r="U24" s="13">
        <f t="shared" si="4"/>
        <v>3.3</v>
      </c>
      <c r="V24" s="13">
        <f t="shared" si="5"/>
        <v>0.75</v>
      </c>
      <c r="W24" s="13">
        <f t="shared" si="6"/>
        <v>0.15</v>
      </c>
      <c r="X24" s="13">
        <f t="shared" si="7"/>
        <v>3</v>
      </c>
      <c r="Y24" s="13">
        <f t="shared" si="8"/>
        <v>1.4999999999999999E-2</v>
      </c>
      <c r="Z24" s="13" t="str">
        <f t="shared" si="9"/>
        <v/>
      </c>
      <c r="AA24" s="13" t="str">
        <f t="shared" si="10"/>
        <v/>
      </c>
      <c r="AC24" s="23"/>
      <c r="AD24" s="23"/>
      <c r="AE24" s="23"/>
      <c r="AF24" s="23"/>
      <c r="AG24" s="23"/>
      <c r="AH24" s="23"/>
      <c r="AI24" s="23"/>
      <c r="AJ24" s="23"/>
      <c r="AK24" s="23"/>
      <c r="AL24" s="23"/>
      <c r="AM24" s="23"/>
      <c r="AN24" s="23"/>
      <c r="AO24" s="23"/>
      <c r="AP24" s="23"/>
      <c r="AQ24" s="23"/>
      <c r="AR24" s="23"/>
      <c r="AT24" s="24" t="s">
        <v>3919</v>
      </c>
      <c r="AU24" s="24"/>
      <c r="AV24" s="24"/>
      <c r="AW24" s="24" t="s">
        <v>1903</v>
      </c>
      <c r="AX24" s="24"/>
      <c r="AY24" s="24"/>
      <c r="BA24" s="25" t="s">
        <v>2896</v>
      </c>
      <c r="BB24" s="27" t="s">
        <v>2896</v>
      </c>
      <c r="BC24" s="27"/>
      <c r="BD24" s="24"/>
      <c r="BE24" s="24"/>
      <c r="BF24" s="24"/>
      <c r="BG24" s="24"/>
      <c r="BH24" s="24"/>
      <c r="BI24" s="24"/>
      <c r="BK24" s="26" t="s">
        <v>3920</v>
      </c>
    </row>
    <row r="25" spans="1:63" ht="15.75" customHeight="1" x14ac:dyDescent="0.35">
      <c r="A25" s="12" t="s">
        <v>3921</v>
      </c>
      <c r="B25" s="28" t="s">
        <v>3922</v>
      </c>
      <c r="C25" s="5" t="s">
        <v>3923</v>
      </c>
      <c r="D25" s="5">
        <v>150</v>
      </c>
      <c r="E25" s="10">
        <v>1</v>
      </c>
      <c r="F25" s="5">
        <f t="shared" si="0"/>
        <v>150</v>
      </c>
      <c r="G25" s="11">
        <v>11</v>
      </c>
      <c r="H25" s="22">
        <v>0.3</v>
      </c>
      <c r="I25" s="22">
        <v>1.7</v>
      </c>
      <c r="J25" s="22">
        <v>1.4</v>
      </c>
      <c r="K25" s="22">
        <v>0.2</v>
      </c>
      <c r="L25" s="22">
        <v>0.1</v>
      </c>
      <c r="M25" s="22">
        <v>0.7</v>
      </c>
      <c r="N25" s="22">
        <v>0</v>
      </c>
      <c r="O25" s="11"/>
      <c r="P25" s="11"/>
      <c r="Q25" s="7"/>
      <c r="R25" s="6">
        <f t="shared" si="1"/>
        <v>16.5</v>
      </c>
      <c r="S25" s="13">
        <f t="shared" si="2"/>
        <v>0.45</v>
      </c>
      <c r="T25" s="13">
        <f t="shared" si="3"/>
        <v>2.5499999999999998</v>
      </c>
      <c r="U25" s="13">
        <f t="shared" si="4"/>
        <v>2.1</v>
      </c>
      <c r="V25" s="13">
        <f t="shared" si="5"/>
        <v>0.3</v>
      </c>
      <c r="W25" s="13">
        <f t="shared" si="6"/>
        <v>0.15</v>
      </c>
      <c r="X25" s="13">
        <f t="shared" si="7"/>
        <v>1.05</v>
      </c>
      <c r="Y25" s="13" t="str">
        <f t="shared" si="8"/>
        <v/>
      </c>
      <c r="Z25" s="13" t="str">
        <f t="shared" si="9"/>
        <v/>
      </c>
      <c r="AA25" s="13" t="str">
        <f t="shared" si="10"/>
        <v/>
      </c>
      <c r="AC25" s="23"/>
      <c r="AD25" s="23"/>
      <c r="AE25" s="23"/>
      <c r="AF25" s="23"/>
      <c r="AG25" s="23"/>
      <c r="AH25" s="23"/>
      <c r="AI25" s="23"/>
      <c r="AJ25" s="23"/>
      <c r="AK25" s="23"/>
      <c r="AL25" s="23"/>
      <c r="AM25" s="23"/>
      <c r="AN25" s="23"/>
      <c r="AO25" s="23"/>
      <c r="AP25" s="23"/>
      <c r="AQ25" s="23"/>
      <c r="AR25" s="23"/>
      <c r="AT25" s="24" t="s">
        <v>3924</v>
      </c>
      <c r="AU25" s="24"/>
      <c r="AV25" s="24"/>
      <c r="AW25" s="24"/>
      <c r="AX25" s="24"/>
      <c r="AY25" s="24"/>
      <c r="BA25" s="25" t="s">
        <v>2896</v>
      </c>
      <c r="BB25" s="27" t="s">
        <v>2896</v>
      </c>
      <c r="BC25" s="27"/>
      <c r="BD25" s="24"/>
      <c r="BE25" s="24"/>
      <c r="BF25" s="24"/>
      <c r="BG25" s="24"/>
      <c r="BH25" s="24"/>
      <c r="BI25" s="24"/>
      <c r="BK25" s="26" t="s">
        <v>3925</v>
      </c>
    </row>
    <row r="26" spans="1:63" ht="15.75" customHeight="1" x14ac:dyDescent="0.35">
      <c r="A26" s="12" t="s">
        <v>3926</v>
      </c>
      <c r="B26" s="28" t="s">
        <v>3917</v>
      </c>
      <c r="C26" s="5" t="s">
        <v>3897</v>
      </c>
      <c r="D26" s="5">
        <v>125</v>
      </c>
      <c r="E26" s="10">
        <v>1</v>
      </c>
      <c r="F26" s="5">
        <f t="shared" si="0"/>
        <v>125</v>
      </c>
      <c r="G26" s="11">
        <v>70</v>
      </c>
      <c r="H26" s="22">
        <v>17.2</v>
      </c>
      <c r="I26" s="22">
        <v>0</v>
      </c>
      <c r="J26" s="22">
        <v>0</v>
      </c>
      <c r="K26" s="22">
        <v>0.1</v>
      </c>
      <c r="L26" s="22">
        <v>0</v>
      </c>
      <c r="M26" s="22">
        <v>0</v>
      </c>
      <c r="N26" s="22">
        <v>0.2</v>
      </c>
      <c r="O26" s="11">
        <v>11</v>
      </c>
      <c r="P26" s="11">
        <v>0.2</v>
      </c>
      <c r="Q26" s="7"/>
      <c r="R26" s="6">
        <f t="shared" si="1"/>
        <v>87.5</v>
      </c>
      <c r="S26" s="13">
        <f t="shared" si="2"/>
        <v>21.5</v>
      </c>
      <c r="T26" s="13" t="str">
        <f t="shared" si="3"/>
        <v/>
      </c>
      <c r="U26" s="13" t="str">
        <f t="shared" si="4"/>
        <v/>
      </c>
      <c r="V26" s="13">
        <f t="shared" si="5"/>
        <v>0.125</v>
      </c>
      <c r="W26" s="13" t="str">
        <f t="shared" si="6"/>
        <v/>
      </c>
      <c r="X26" s="13" t="str">
        <f t="shared" si="7"/>
        <v/>
      </c>
      <c r="Y26" s="13">
        <f t="shared" si="8"/>
        <v>0.25</v>
      </c>
      <c r="Z26" s="13">
        <f t="shared" si="9"/>
        <v>13.75</v>
      </c>
      <c r="AA26" s="13">
        <f t="shared" si="10"/>
        <v>0.25</v>
      </c>
      <c r="AC26" s="23">
        <v>1</v>
      </c>
      <c r="AD26" s="23">
        <v>0.4</v>
      </c>
      <c r="AE26" s="23">
        <v>0.04</v>
      </c>
      <c r="AF26" s="23"/>
      <c r="AG26" s="23">
        <v>0.03</v>
      </c>
      <c r="AH26" s="23">
        <v>0.03</v>
      </c>
      <c r="AI26" s="23">
        <v>0.56000000000000005</v>
      </c>
      <c r="AJ26" s="23">
        <v>0.06</v>
      </c>
      <c r="AK26" s="23">
        <v>12</v>
      </c>
      <c r="AL26" s="23">
        <v>0.44</v>
      </c>
      <c r="AM26" s="23">
        <v>360</v>
      </c>
      <c r="AN26" s="23">
        <v>28</v>
      </c>
      <c r="AO26" s="23">
        <v>0.5</v>
      </c>
      <c r="AP26" s="23">
        <v>230</v>
      </c>
      <c r="AQ26" s="23"/>
      <c r="AR26" s="23"/>
      <c r="AT26" s="24"/>
      <c r="AU26" s="24"/>
      <c r="AV26" s="24"/>
      <c r="AW26" s="24"/>
      <c r="AX26" s="24"/>
      <c r="AY26" s="24"/>
      <c r="BA26" s="25" t="s">
        <v>2896</v>
      </c>
      <c r="BB26" s="27" t="s">
        <v>2896</v>
      </c>
      <c r="BC26" s="27"/>
      <c r="BD26" s="24" t="s">
        <v>3927</v>
      </c>
      <c r="BE26" s="24"/>
      <c r="BF26" s="24"/>
      <c r="BG26" s="24"/>
      <c r="BH26" s="24"/>
      <c r="BI26" s="24"/>
      <c r="BK26" s="26" t="s">
        <v>3928</v>
      </c>
    </row>
    <row r="27" spans="1:63" ht="15.75" customHeight="1" x14ac:dyDescent="0.35">
      <c r="A27" s="12" t="s">
        <v>3929</v>
      </c>
      <c r="B27" s="28" t="s">
        <v>3917</v>
      </c>
      <c r="C27" s="5" t="s">
        <v>3918</v>
      </c>
      <c r="D27" s="5">
        <v>125</v>
      </c>
      <c r="E27" s="10">
        <v>1</v>
      </c>
      <c r="F27" s="5">
        <f t="shared" si="0"/>
        <v>125</v>
      </c>
      <c r="G27" s="11">
        <v>70</v>
      </c>
      <c r="H27" s="22">
        <v>17.2</v>
      </c>
      <c r="I27" s="22">
        <v>0</v>
      </c>
      <c r="J27" s="22">
        <v>0</v>
      </c>
      <c r="K27" s="22">
        <v>0.1</v>
      </c>
      <c r="L27" s="22">
        <v>0</v>
      </c>
      <c r="M27" s="22">
        <v>0</v>
      </c>
      <c r="N27" s="22">
        <v>0.2</v>
      </c>
      <c r="O27" s="11">
        <v>11</v>
      </c>
      <c r="P27" s="11">
        <v>0.2</v>
      </c>
      <c r="Q27" s="7"/>
      <c r="R27" s="6">
        <f t="shared" si="1"/>
        <v>87.5</v>
      </c>
      <c r="S27" s="13">
        <f t="shared" si="2"/>
        <v>21.5</v>
      </c>
      <c r="T27" s="13" t="str">
        <f t="shared" si="3"/>
        <v/>
      </c>
      <c r="U27" s="13" t="str">
        <f t="shared" si="4"/>
        <v/>
      </c>
      <c r="V27" s="13">
        <f t="shared" si="5"/>
        <v>0.125</v>
      </c>
      <c r="W27" s="13" t="str">
        <f t="shared" si="6"/>
        <v/>
      </c>
      <c r="X27" s="13" t="str">
        <f t="shared" si="7"/>
        <v/>
      </c>
      <c r="Y27" s="13">
        <f t="shared" si="8"/>
        <v>0.25</v>
      </c>
      <c r="Z27" s="13">
        <f t="shared" si="9"/>
        <v>13.75</v>
      </c>
      <c r="AA27" s="13">
        <f t="shared" si="10"/>
        <v>0.25</v>
      </c>
      <c r="AC27" s="23">
        <v>1</v>
      </c>
      <c r="AD27" s="23">
        <v>0.4</v>
      </c>
      <c r="AE27" s="23">
        <v>0.04</v>
      </c>
      <c r="AF27" s="23"/>
      <c r="AG27" s="23">
        <v>0.03</v>
      </c>
      <c r="AH27" s="23">
        <v>0.03</v>
      </c>
      <c r="AI27" s="23">
        <v>0.56000000000000005</v>
      </c>
      <c r="AJ27" s="23">
        <v>0.06</v>
      </c>
      <c r="AK27" s="23">
        <v>12</v>
      </c>
      <c r="AL27" s="23">
        <v>0.44</v>
      </c>
      <c r="AM27" s="23">
        <v>360</v>
      </c>
      <c r="AN27" s="23">
        <v>28</v>
      </c>
      <c r="AO27" s="23">
        <v>0.5</v>
      </c>
      <c r="AP27" s="23">
        <v>230</v>
      </c>
      <c r="AQ27" s="23"/>
      <c r="AR27" s="23"/>
      <c r="AT27" s="24" t="s">
        <v>3930</v>
      </c>
      <c r="AU27" s="24"/>
      <c r="AV27" s="24"/>
      <c r="AW27" s="24" t="s">
        <v>3931</v>
      </c>
      <c r="AX27" s="24"/>
      <c r="AY27" s="24"/>
      <c r="BA27" s="25" t="s">
        <v>2896</v>
      </c>
      <c r="BB27" s="27" t="s">
        <v>2896</v>
      </c>
      <c r="BC27" s="27"/>
      <c r="BD27" s="24" t="s">
        <v>3927</v>
      </c>
      <c r="BE27" s="24"/>
      <c r="BF27" s="24"/>
      <c r="BG27" s="24"/>
      <c r="BH27" s="24"/>
      <c r="BI27" s="24"/>
      <c r="BK27" s="26" t="s">
        <v>3932</v>
      </c>
    </row>
    <row r="28" spans="1:63" ht="15.75" customHeight="1" x14ac:dyDescent="0.35">
      <c r="A28" s="12" t="s">
        <v>3933</v>
      </c>
      <c r="B28" s="28" t="s">
        <v>3917</v>
      </c>
      <c r="C28" s="5" t="s">
        <v>3897</v>
      </c>
      <c r="D28" s="5">
        <v>125</v>
      </c>
      <c r="E28" s="10">
        <v>1</v>
      </c>
      <c r="F28" s="5">
        <f t="shared" si="0"/>
        <v>125</v>
      </c>
      <c r="G28" s="11">
        <v>70</v>
      </c>
      <c r="H28" s="22">
        <v>17.2</v>
      </c>
      <c r="I28" s="22">
        <v>0</v>
      </c>
      <c r="J28" s="22">
        <v>0</v>
      </c>
      <c r="K28" s="22">
        <v>0.1</v>
      </c>
      <c r="L28" s="22">
        <v>0</v>
      </c>
      <c r="M28" s="22">
        <v>0</v>
      </c>
      <c r="N28" s="22">
        <v>0.2</v>
      </c>
      <c r="O28" s="11">
        <v>11</v>
      </c>
      <c r="P28" s="11">
        <v>0.2</v>
      </c>
      <c r="Q28" s="7"/>
      <c r="R28" s="6">
        <f t="shared" si="1"/>
        <v>87.5</v>
      </c>
      <c r="S28" s="13">
        <f t="shared" si="2"/>
        <v>21.5</v>
      </c>
      <c r="T28" s="13" t="str">
        <f t="shared" si="3"/>
        <v/>
      </c>
      <c r="U28" s="13" t="str">
        <f t="shared" si="4"/>
        <v/>
      </c>
      <c r="V28" s="13">
        <f t="shared" si="5"/>
        <v>0.125</v>
      </c>
      <c r="W28" s="13" t="str">
        <f t="shared" si="6"/>
        <v/>
      </c>
      <c r="X28" s="13" t="str">
        <f t="shared" si="7"/>
        <v/>
      </c>
      <c r="Y28" s="13">
        <f t="shared" si="8"/>
        <v>0.25</v>
      </c>
      <c r="Z28" s="13">
        <f t="shared" si="9"/>
        <v>13.75</v>
      </c>
      <c r="AA28" s="13">
        <f t="shared" si="10"/>
        <v>0.25</v>
      </c>
      <c r="AC28" s="23">
        <v>1</v>
      </c>
      <c r="AD28" s="23">
        <v>0.4</v>
      </c>
      <c r="AE28" s="23">
        <v>0.04</v>
      </c>
      <c r="AF28" s="23"/>
      <c r="AG28" s="23">
        <v>0.03</v>
      </c>
      <c r="AH28" s="23">
        <v>0.03</v>
      </c>
      <c r="AI28" s="23">
        <v>0.56000000000000005</v>
      </c>
      <c r="AJ28" s="23">
        <v>0.06</v>
      </c>
      <c r="AK28" s="23">
        <v>12</v>
      </c>
      <c r="AL28" s="23">
        <v>0.44</v>
      </c>
      <c r="AM28" s="23">
        <v>360</v>
      </c>
      <c r="AN28" s="23">
        <v>28</v>
      </c>
      <c r="AO28" s="23">
        <v>0.5</v>
      </c>
      <c r="AP28" s="23">
        <v>230</v>
      </c>
      <c r="AQ28" s="23"/>
      <c r="AR28" s="23"/>
      <c r="AT28" s="24"/>
      <c r="AU28" s="24"/>
      <c r="AV28" s="24"/>
      <c r="AW28" s="24"/>
      <c r="AX28" s="24"/>
      <c r="AY28" s="24"/>
      <c r="BA28" s="25" t="s">
        <v>2896</v>
      </c>
      <c r="BB28" s="27" t="s">
        <v>2896</v>
      </c>
      <c r="BC28" s="27"/>
      <c r="BD28" s="24" t="s">
        <v>3927</v>
      </c>
      <c r="BE28" s="24"/>
      <c r="BF28" s="24"/>
      <c r="BG28" s="24"/>
      <c r="BH28" s="24"/>
      <c r="BI28" s="24"/>
      <c r="BK28" s="26" t="s">
        <v>3934</v>
      </c>
    </row>
    <row r="29" spans="1:63" ht="15.75" customHeight="1" x14ac:dyDescent="0.35">
      <c r="A29" s="12" t="s">
        <v>3935</v>
      </c>
      <c r="B29" s="28" t="s">
        <v>3904</v>
      </c>
      <c r="C29" s="5" t="s">
        <v>3936</v>
      </c>
      <c r="D29" s="5">
        <v>2</v>
      </c>
      <c r="E29" s="10">
        <v>1</v>
      </c>
      <c r="F29" s="5">
        <f t="shared" si="0"/>
        <v>2</v>
      </c>
      <c r="G29" s="11">
        <v>312</v>
      </c>
      <c r="H29" s="22">
        <v>6.7</v>
      </c>
      <c r="I29" s="22">
        <v>44.1</v>
      </c>
      <c r="J29" s="22">
        <v>44.1</v>
      </c>
      <c r="K29" s="22">
        <v>7</v>
      </c>
      <c r="L29" s="22">
        <v>2.9</v>
      </c>
      <c r="M29" s="22">
        <v>22.7</v>
      </c>
      <c r="N29" s="22">
        <v>0.1</v>
      </c>
      <c r="O29" s="11">
        <v>170</v>
      </c>
      <c r="P29" s="11">
        <v>40</v>
      </c>
      <c r="Q29" s="7"/>
      <c r="R29" s="6">
        <f t="shared" si="1"/>
        <v>6.24</v>
      </c>
      <c r="S29" s="13">
        <f t="shared" si="2"/>
        <v>0.13400000000000001</v>
      </c>
      <c r="T29" s="13">
        <f t="shared" si="3"/>
        <v>0.88200000000000001</v>
      </c>
      <c r="U29" s="13">
        <f t="shared" si="4"/>
        <v>0.88200000000000001</v>
      </c>
      <c r="V29" s="13">
        <f t="shared" si="5"/>
        <v>0.14000000000000001</v>
      </c>
      <c r="W29" s="13">
        <f t="shared" si="6"/>
        <v>5.7999999999999996E-2</v>
      </c>
      <c r="X29" s="13">
        <f t="shared" si="7"/>
        <v>0.45399999999999996</v>
      </c>
      <c r="Y29" s="13">
        <f t="shared" si="8"/>
        <v>2E-3</v>
      </c>
      <c r="Z29" s="13">
        <f t="shared" si="9"/>
        <v>3.4</v>
      </c>
      <c r="AA29" s="13">
        <f t="shared" si="10"/>
        <v>0.8</v>
      </c>
      <c r="AC29" s="23">
        <v>3</v>
      </c>
      <c r="AD29" s="23"/>
      <c r="AE29" s="23">
        <v>5</v>
      </c>
      <c r="AF29" s="23"/>
      <c r="AG29" s="23">
        <v>0.09</v>
      </c>
      <c r="AH29" s="23">
        <v>0.11</v>
      </c>
      <c r="AI29" s="23">
        <v>3.7</v>
      </c>
      <c r="AJ29" s="23"/>
      <c r="AK29" s="23"/>
      <c r="AL29" s="23"/>
      <c r="AM29" s="23">
        <v>2910</v>
      </c>
      <c r="AN29" s="23">
        <v>190</v>
      </c>
      <c r="AO29" s="23">
        <v>3.2</v>
      </c>
      <c r="AP29" s="23">
        <v>290</v>
      </c>
      <c r="AQ29" s="23"/>
      <c r="AR29" s="23"/>
      <c r="AT29" s="24"/>
      <c r="AU29" s="24"/>
      <c r="AV29" s="24"/>
      <c r="AW29" s="24"/>
      <c r="AX29" s="24"/>
      <c r="AY29" s="24"/>
      <c r="BA29" s="25" t="s">
        <v>2896</v>
      </c>
      <c r="BB29" s="27" t="s">
        <v>2896</v>
      </c>
      <c r="BC29" s="27"/>
      <c r="BD29" s="24"/>
      <c r="BE29" s="24"/>
      <c r="BF29" s="24"/>
      <c r="BG29" s="24"/>
      <c r="BH29" s="24"/>
      <c r="BI29" s="24"/>
      <c r="BK29" s="26" t="s">
        <v>3937</v>
      </c>
    </row>
    <row r="30" spans="1:63" ht="15.75" customHeight="1" x14ac:dyDescent="0.35">
      <c r="A30" s="12" t="s">
        <v>3938</v>
      </c>
      <c r="B30" s="28" t="s">
        <v>3911</v>
      </c>
      <c r="C30" s="5" t="s">
        <v>3939</v>
      </c>
      <c r="D30" s="5">
        <v>50</v>
      </c>
      <c r="E30" s="10">
        <v>1</v>
      </c>
      <c r="F30" s="5">
        <f t="shared" si="0"/>
        <v>50</v>
      </c>
      <c r="G30" s="11">
        <v>82</v>
      </c>
      <c r="H30" s="22">
        <v>0.4</v>
      </c>
      <c r="I30" s="22">
        <v>15</v>
      </c>
      <c r="J30" s="22">
        <v>14</v>
      </c>
      <c r="K30" s="22">
        <v>2.2999999999999998</v>
      </c>
      <c r="L30" s="22">
        <v>0.6</v>
      </c>
      <c r="M30" s="22"/>
      <c r="N30" s="22">
        <v>0.03</v>
      </c>
      <c r="O30" s="11"/>
      <c r="P30" s="11"/>
      <c r="Q30" s="7"/>
      <c r="R30" s="6">
        <f t="shared" si="1"/>
        <v>41</v>
      </c>
      <c r="S30" s="13">
        <f t="shared" si="2"/>
        <v>0.2</v>
      </c>
      <c r="T30" s="13">
        <f t="shared" si="3"/>
        <v>7.5</v>
      </c>
      <c r="U30" s="13">
        <f t="shared" si="4"/>
        <v>7</v>
      </c>
      <c r="V30" s="13">
        <f t="shared" si="5"/>
        <v>1.1499999999999999</v>
      </c>
      <c r="W30" s="13">
        <f t="shared" si="6"/>
        <v>0.3</v>
      </c>
      <c r="X30" s="13" t="str">
        <f t="shared" si="7"/>
        <v/>
      </c>
      <c r="Y30" s="13">
        <f t="shared" si="8"/>
        <v>1.4999999999999999E-2</v>
      </c>
      <c r="Z30" s="13" t="str">
        <f t="shared" si="9"/>
        <v/>
      </c>
      <c r="AA30" s="13" t="str">
        <f t="shared" si="10"/>
        <v/>
      </c>
      <c r="AC30" s="23"/>
      <c r="AD30" s="23"/>
      <c r="AE30" s="23"/>
      <c r="AF30" s="23"/>
      <c r="AG30" s="23"/>
      <c r="AH30" s="23"/>
      <c r="AI30" s="23"/>
      <c r="AJ30" s="23"/>
      <c r="AK30" s="23"/>
      <c r="AL30" s="23"/>
      <c r="AM30" s="23"/>
      <c r="AN30" s="23"/>
      <c r="AO30" s="23"/>
      <c r="AP30" s="23"/>
      <c r="AQ30" s="23"/>
      <c r="AR30" s="23"/>
      <c r="AT30" s="24" t="s">
        <v>1307</v>
      </c>
      <c r="AU30" s="24"/>
      <c r="AV30" s="24"/>
      <c r="AW30" s="24" t="s">
        <v>1910</v>
      </c>
      <c r="AX30" s="24"/>
      <c r="AY30" s="24"/>
      <c r="BA30" s="25" t="s">
        <v>2896</v>
      </c>
      <c r="BB30" s="27" t="s">
        <v>2896</v>
      </c>
      <c r="BC30" s="27"/>
      <c r="BD30" s="24"/>
      <c r="BE30" s="24"/>
      <c r="BF30" s="24"/>
      <c r="BG30" s="24"/>
      <c r="BH30" s="24"/>
      <c r="BI30" s="24"/>
      <c r="BK30" s="26" t="s">
        <v>2232</v>
      </c>
    </row>
    <row r="31" spans="1:63" ht="15.75" customHeight="1" x14ac:dyDescent="0.35">
      <c r="A31" s="12" t="s">
        <v>3940</v>
      </c>
      <c r="B31" s="28" t="s">
        <v>3911</v>
      </c>
      <c r="C31" s="5" t="s">
        <v>3939</v>
      </c>
      <c r="D31" s="5">
        <v>50</v>
      </c>
      <c r="E31" s="10">
        <v>1</v>
      </c>
      <c r="F31" s="5">
        <f t="shared" si="0"/>
        <v>50</v>
      </c>
      <c r="G31" s="11">
        <v>114</v>
      </c>
      <c r="H31" s="22">
        <v>0.9</v>
      </c>
      <c r="I31" s="22">
        <v>17.399999999999999</v>
      </c>
      <c r="J31" s="22">
        <v>16.5</v>
      </c>
      <c r="K31" s="22">
        <v>4.0999999999999996</v>
      </c>
      <c r="L31" s="22">
        <v>1</v>
      </c>
      <c r="M31" s="22">
        <v>2.1</v>
      </c>
      <c r="N31" s="22">
        <v>0.02</v>
      </c>
      <c r="O31" s="11"/>
      <c r="P31" s="11"/>
      <c r="Q31" s="7"/>
      <c r="R31" s="6">
        <f t="shared" si="1"/>
        <v>57</v>
      </c>
      <c r="S31" s="13">
        <f t="shared" si="2"/>
        <v>0.45</v>
      </c>
      <c r="T31" s="13">
        <f t="shared" si="3"/>
        <v>8.6999999999999993</v>
      </c>
      <c r="U31" s="13">
        <f t="shared" si="4"/>
        <v>8.25</v>
      </c>
      <c r="V31" s="13">
        <f t="shared" si="5"/>
        <v>2.0499999999999998</v>
      </c>
      <c r="W31" s="13">
        <f t="shared" si="6"/>
        <v>0.5</v>
      </c>
      <c r="X31" s="13">
        <f t="shared" si="7"/>
        <v>1.05</v>
      </c>
      <c r="Y31" s="13">
        <f t="shared" si="8"/>
        <v>0.01</v>
      </c>
      <c r="Z31" s="13" t="str">
        <f t="shared" si="9"/>
        <v/>
      </c>
      <c r="AA31" s="13" t="str">
        <f t="shared" si="10"/>
        <v/>
      </c>
      <c r="AC31" s="23"/>
      <c r="AD31" s="23"/>
      <c r="AE31" s="23"/>
      <c r="AF31" s="23"/>
      <c r="AG31" s="23"/>
      <c r="AH31" s="23"/>
      <c r="AI31" s="23"/>
      <c r="AJ31" s="23"/>
      <c r="AK31" s="23"/>
      <c r="AL31" s="23"/>
      <c r="AM31" s="23"/>
      <c r="AN31" s="23"/>
      <c r="AO31" s="23"/>
      <c r="AP31" s="23"/>
      <c r="AQ31" s="23"/>
      <c r="AR31" s="23"/>
      <c r="AT31" s="24" t="s">
        <v>1401</v>
      </c>
      <c r="AU31" s="24"/>
      <c r="AV31" s="24"/>
      <c r="AW31" s="24" t="s">
        <v>1957</v>
      </c>
      <c r="AX31" s="24"/>
      <c r="AY31" s="24"/>
      <c r="BA31" s="25" t="s">
        <v>2896</v>
      </c>
      <c r="BB31" s="27" t="s">
        <v>2896</v>
      </c>
      <c r="BC31" s="27"/>
      <c r="BD31" s="24"/>
      <c r="BE31" s="24"/>
      <c r="BF31" s="24"/>
      <c r="BG31" s="24"/>
      <c r="BH31" s="24"/>
      <c r="BI31" s="24"/>
      <c r="BK31" s="26" t="s">
        <v>2345</v>
      </c>
    </row>
    <row r="32" spans="1:63" ht="15.75" customHeight="1" x14ac:dyDescent="0.35">
      <c r="A32" s="12" t="s">
        <v>3941</v>
      </c>
      <c r="B32" s="28" t="s">
        <v>3911</v>
      </c>
      <c r="C32" s="5" t="s">
        <v>3939</v>
      </c>
      <c r="D32" s="5">
        <v>50</v>
      </c>
      <c r="E32" s="10">
        <v>1</v>
      </c>
      <c r="F32" s="5">
        <f t="shared" si="0"/>
        <v>50</v>
      </c>
      <c r="G32" s="11">
        <v>116</v>
      </c>
      <c r="H32" s="22">
        <v>2.7</v>
      </c>
      <c r="I32" s="22">
        <v>17</v>
      </c>
      <c r="J32" s="22">
        <v>14</v>
      </c>
      <c r="K32" s="22">
        <v>4.9000000000000004</v>
      </c>
      <c r="L32" s="22">
        <v>0.9</v>
      </c>
      <c r="M32" s="22"/>
      <c r="N32" s="22">
        <v>0.09</v>
      </c>
      <c r="O32" s="11"/>
      <c r="P32" s="11"/>
      <c r="Q32" s="7"/>
      <c r="R32" s="6">
        <f t="shared" si="1"/>
        <v>58</v>
      </c>
      <c r="S32" s="13">
        <f t="shared" si="2"/>
        <v>1.35</v>
      </c>
      <c r="T32" s="13">
        <f t="shared" si="3"/>
        <v>8.5</v>
      </c>
      <c r="U32" s="13">
        <f t="shared" si="4"/>
        <v>7</v>
      </c>
      <c r="V32" s="13">
        <f t="shared" si="5"/>
        <v>2.4500000000000002</v>
      </c>
      <c r="W32" s="13">
        <f t="shared" si="6"/>
        <v>0.45</v>
      </c>
      <c r="X32" s="13" t="str">
        <f t="shared" si="7"/>
        <v/>
      </c>
      <c r="Y32" s="13">
        <f t="shared" si="8"/>
        <v>4.4999999999999998E-2</v>
      </c>
      <c r="Z32" s="13" t="str">
        <f t="shared" si="9"/>
        <v/>
      </c>
      <c r="AA32" s="13" t="str">
        <f t="shared" si="10"/>
        <v/>
      </c>
      <c r="AC32" s="23"/>
      <c r="AD32" s="23"/>
      <c r="AE32" s="23"/>
      <c r="AF32" s="23"/>
      <c r="AG32" s="23"/>
      <c r="AH32" s="23"/>
      <c r="AI32" s="23"/>
      <c r="AJ32" s="23"/>
      <c r="AK32" s="23"/>
      <c r="AL32" s="23"/>
      <c r="AM32" s="23"/>
      <c r="AN32" s="23"/>
      <c r="AO32" s="23"/>
      <c r="AP32" s="23"/>
      <c r="AQ32" s="23"/>
      <c r="AR32" s="23"/>
      <c r="AT32" s="24" t="s">
        <v>1402</v>
      </c>
      <c r="AU32" s="24"/>
      <c r="AV32" s="24"/>
      <c r="AW32" s="24" t="s">
        <v>1910</v>
      </c>
      <c r="AX32" s="24"/>
      <c r="AY32" s="24"/>
      <c r="BA32" s="25" t="s">
        <v>2896</v>
      </c>
      <c r="BB32" s="27" t="s">
        <v>2896</v>
      </c>
      <c r="BC32" s="27"/>
      <c r="BD32" s="24"/>
      <c r="BE32" s="24"/>
      <c r="BF32" s="24"/>
      <c r="BG32" s="24"/>
      <c r="BH32" s="24"/>
      <c r="BI32" s="24"/>
      <c r="BK32" s="26" t="s">
        <v>2346</v>
      </c>
    </row>
    <row r="33" spans="1:63" ht="15.75" customHeight="1" x14ac:dyDescent="0.35">
      <c r="A33" s="12" t="s">
        <v>3942</v>
      </c>
      <c r="B33" s="28" t="s">
        <v>3911</v>
      </c>
      <c r="C33" s="5" t="s">
        <v>3939</v>
      </c>
      <c r="D33" s="5">
        <v>50</v>
      </c>
      <c r="E33" s="10">
        <v>1</v>
      </c>
      <c r="F33" s="5">
        <f t="shared" si="0"/>
        <v>50</v>
      </c>
      <c r="G33" s="11">
        <v>88</v>
      </c>
      <c r="H33" s="22">
        <v>0.6</v>
      </c>
      <c r="I33" s="22">
        <v>18</v>
      </c>
      <c r="J33" s="22">
        <v>15</v>
      </c>
      <c r="K33" s="22">
        <v>2.2000000000000002</v>
      </c>
      <c r="L33" s="22">
        <v>0.6</v>
      </c>
      <c r="M33" s="22"/>
      <c r="N33" s="22">
        <v>0.09</v>
      </c>
      <c r="O33" s="11"/>
      <c r="P33" s="11"/>
      <c r="Q33" s="7"/>
      <c r="R33" s="6">
        <f t="shared" si="1"/>
        <v>44</v>
      </c>
      <c r="S33" s="13">
        <f t="shared" si="2"/>
        <v>0.3</v>
      </c>
      <c r="T33" s="13">
        <f t="shared" si="3"/>
        <v>9</v>
      </c>
      <c r="U33" s="13">
        <f t="shared" si="4"/>
        <v>7.5</v>
      </c>
      <c r="V33" s="13">
        <f t="shared" si="5"/>
        <v>1.1000000000000001</v>
      </c>
      <c r="W33" s="13">
        <f t="shared" si="6"/>
        <v>0.3</v>
      </c>
      <c r="X33" s="13" t="str">
        <f t="shared" si="7"/>
        <v/>
      </c>
      <c r="Y33" s="13">
        <f t="shared" si="8"/>
        <v>4.4999999999999998E-2</v>
      </c>
      <c r="Z33" s="13" t="str">
        <f t="shared" si="9"/>
        <v/>
      </c>
      <c r="AA33" s="13" t="str">
        <f t="shared" si="10"/>
        <v/>
      </c>
      <c r="AC33" s="23"/>
      <c r="AD33" s="23"/>
      <c r="AE33" s="23"/>
      <c r="AF33" s="23"/>
      <c r="AG33" s="23"/>
      <c r="AH33" s="23"/>
      <c r="AI33" s="23"/>
      <c r="AJ33" s="23"/>
      <c r="AK33" s="23"/>
      <c r="AL33" s="23"/>
      <c r="AM33" s="23"/>
      <c r="AN33" s="23"/>
      <c r="AO33" s="23"/>
      <c r="AP33" s="23"/>
      <c r="AQ33" s="23"/>
      <c r="AR33" s="23"/>
      <c r="AT33" s="24" t="s">
        <v>1341</v>
      </c>
      <c r="AU33" s="24"/>
      <c r="AV33" s="24"/>
      <c r="AW33" s="24" t="s">
        <v>1910</v>
      </c>
      <c r="AX33" s="24"/>
      <c r="AY33" s="24"/>
      <c r="BA33" s="25" t="s">
        <v>2896</v>
      </c>
      <c r="BB33" s="27" t="s">
        <v>2896</v>
      </c>
      <c r="BC33" s="27"/>
      <c r="BD33" s="24"/>
      <c r="BE33" s="24"/>
      <c r="BF33" s="24"/>
      <c r="BG33" s="24"/>
      <c r="BH33" s="24"/>
      <c r="BI33" s="24"/>
      <c r="BK33" s="26" t="s">
        <v>2269</v>
      </c>
    </row>
    <row r="34" spans="1:63" ht="15.75" customHeight="1" x14ac:dyDescent="0.35">
      <c r="A34" s="12" t="s">
        <v>3943</v>
      </c>
      <c r="B34" s="28" t="s">
        <v>3911</v>
      </c>
      <c r="C34" s="5" t="s">
        <v>3939</v>
      </c>
      <c r="D34" s="5">
        <v>60</v>
      </c>
      <c r="E34" s="10">
        <v>1</v>
      </c>
      <c r="F34" s="5">
        <f t="shared" si="0"/>
        <v>60</v>
      </c>
      <c r="G34" s="11">
        <v>79</v>
      </c>
      <c r="H34" s="22">
        <v>1.7</v>
      </c>
      <c r="I34" s="22">
        <v>14</v>
      </c>
      <c r="J34" s="22">
        <v>13.7</v>
      </c>
      <c r="K34" s="22">
        <v>1.4</v>
      </c>
      <c r="L34" s="22">
        <v>0.3</v>
      </c>
      <c r="M34" s="22">
        <v>1.6</v>
      </c>
      <c r="N34" s="22">
        <v>0</v>
      </c>
      <c r="O34" s="11"/>
      <c r="P34" s="11"/>
      <c r="Q34" s="7"/>
      <c r="R34" s="6">
        <f t="shared" si="1"/>
        <v>47.4</v>
      </c>
      <c r="S34" s="13">
        <f t="shared" si="2"/>
        <v>1.02</v>
      </c>
      <c r="T34" s="13">
        <f t="shared" si="3"/>
        <v>8.4</v>
      </c>
      <c r="U34" s="13">
        <f t="shared" si="4"/>
        <v>8.2200000000000006</v>
      </c>
      <c r="V34" s="13">
        <f t="shared" si="5"/>
        <v>0.84</v>
      </c>
      <c r="W34" s="13">
        <f t="shared" si="6"/>
        <v>0.18</v>
      </c>
      <c r="X34" s="13">
        <f t="shared" si="7"/>
        <v>0.96</v>
      </c>
      <c r="Y34" s="13" t="str">
        <f t="shared" si="8"/>
        <v/>
      </c>
      <c r="Z34" s="13" t="str">
        <f t="shared" si="9"/>
        <v/>
      </c>
      <c r="AA34" s="13" t="str">
        <f t="shared" si="10"/>
        <v/>
      </c>
      <c r="AC34" s="23"/>
      <c r="AD34" s="23"/>
      <c r="AE34" s="23"/>
      <c r="AF34" s="23"/>
      <c r="AG34" s="23"/>
      <c r="AH34" s="23"/>
      <c r="AI34" s="23"/>
      <c r="AJ34" s="23"/>
      <c r="AK34" s="23"/>
      <c r="AL34" s="23"/>
      <c r="AM34" s="23"/>
      <c r="AN34" s="23"/>
      <c r="AO34" s="23"/>
      <c r="AP34" s="23"/>
      <c r="AQ34" s="23"/>
      <c r="AR34" s="23"/>
      <c r="AT34" s="24" t="s">
        <v>1589</v>
      </c>
      <c r="AU34" s="24"/>
      <c r="AV34" s="24"/>
      <c r="AW34" s="24" t="s">
        <v>2049</v>
      </c>
      <c r="AX34" s="24"/>
      <c r="AY34" s="24"/>
      <c r="BA34" s="25" t="s">
        <v>2896</v>
      </c>
      <c r="BB34" s="27" t="s">
        <v>2896</v>
      </c>
      <c r="BC34" s="27"/>
      <c r="BD34" s="24"/>
      <c r="BE34" s="24"/>
      <c r="BF34" s="24"/>
      <c r="BG34" s="24"/>
      <c r="BH34" s="24"/>
      <c r="BI34" s="24"/>
      <c r="BK34" s="26" t="s">
        <v>2565</v>
      </c>
    </row>
    <row r="35" spans="1:63" ht="15.75" customHeight="1" x14ac:dyDescent="0.35">
      <c r="A35" s="12" t="s">
        <v>3944</v>
      </c>
      <c r="B35" s="28" t="s">
        <v>3945</v>
      </c>
      <c r="C35" s="5" t="s">
        <v>3946</v>
      </c>
      <c r="D35" s="5">
        <v>50</v>
      </c>
      <c r="E35" s="10">
        <v>1</v>
      </c>
      <c r="F35" s="5">
        <f t="shared" si="0"/>
        <v>50</v>
      </c>
      <c r="G35" s="11">
        <v>75</v>
      </c>
      <c r="H35" s="22">
        <v>0.7</v>
      </c>
      <c r="I35" s="22">
        <v>10.5</v>
      </c>
      <c r="J35" s="22">
        <v>0.3</v>
      </c>
      <c r="K35" s="22">
        <v>4</v>
      </c>
      <c r="L35" s="22">
        <v>0.9</v>
      </c>
      <c r="M35" s="22">
        <v>5.0999999999999996</v>
      </c>
      <c r="N35" s="22">
        <v>0.1</v>
      </c>
      <c r="O35" s="11"/>
      <c r="P35" s="11"/>
      <c r="Q35" s="7"/>
      <c r="R35" s="6">
        <f t="shared" si="1"/>
        <v>37.5</v>
      </c>
      <c r="S35" s="13">
        <f t="shared" si="2"/>
        <v>0.35</v>
      </c>
      <c r="T35" s="13">
        <f t="shared" si="3"/>
        <v>5.25</v>
      </c>
      <c r="U35" s="13">
        <f t="shared" si="4"/>
        <v>0.15</v>
      </c>
      <c r="V35" s="13">
        <f t="shared" si="5"/>
        <v>2</v>
      </c>
      <c r="W35" s="13">
        <f t="shared" si="6"/>
        <v>0.45</v>
      </c>
      <c r="X35" s="13">
        <f t="shared" si="7"/>
        <v>2.5499999999999998</v>
      </c>
      <c r="Y35" s="13">
        <f t="shared" si="8"/>
        <v>0.05</v>
      </c>
      <c r="Z35" s="13" t="str">
        <f t="shared" si="9"/>
        <v/>
      </c>
      <c r="AA35" s="13" t="str">
        <f t="shared" si="10"/>
        <v/>
      </c>
      <c r="AC35" s="23"/>
      <c r="AD35" s="23"/>
      <c r="AE35" s="23"/>
      <c r="AF35" s="23"/>
      <c r="AG35" s="23"/>
      <c r="AH35" s="23"/>
      <c r="AI35" s="23"/>
      <c r="AJ35" s="23"/>
      <c r="AK35" s="23"/>
      <c r="AL35" s="23"/>
      <c r="AM35" s="23"/>
      <c r="AN35" s="23"/>
      <c r="AO35" s="23"/>
      <c r="AP35" s="23"/>
      <c r="AQ35" s="23"/>
      <c r="AR35" s="23"/>
      <c r="AT35" s="24" t="s">
        <v>1213</v>
      </c>
      <c r="AU35" s="24"/>
      <c r="AV35" s="24"/>
      <c r="AW35" s="24" t="s">
        <v>1860</v>
      </c>
      <c r="AX35" s="24"/>
      <c r="AY35" s="24"/>
      <c r="BA35" s="25" t="s">
        <v>2896</v>
      </c>
      <c r="BB35" s="27" t="s">
        <v>2896</v>
      </c>
      <c r="BC35" s="27"/>
      <c r="BD35" s="24"/>
      <c r="BE35" s="24"/>
      <c r="BF35" s="24"/>
      <c r="BG35" s="24"/>
      <c r="BH35" s="24"/>
      <c r="BI35" s="24"/>
      <c r="BK35" s="26" t="s">
        <v>2148</v>
      </c>
    </row>
    <row r="36" spans="1:63" ht="15.75" customHeight="1" x14ac:dyDescent="0.35">
      <c r="A36" s="12" t="s">
        <v>3947</v>
      </c>
      <c r="B36" s="28" t="s">
        <v>3911</v>
      </c>
      <c r="C36" s="5" t="s">
        <v>3939</v>
      </c>
      <c r="D36" s="5">
        <v>60</v>
      </c>
      <c r="E36" s="10">
        <v>1</v>
      </c>
      <c r="F36" s="5">
        <f t="shared" si="0"/>
        <v>60</v>
      </c>
      <c r="G36" s="11">
        <v>78</v>
      </c>
      <c r="H36" s="22">
        <v>0.5</v>
      </c>
      <c r="I36" s="22">
        <v>12</v>
      </c>
      <c r="J36" s="22">
        <v>11.8</v>
      </c>
      <c r="K36" s="22">
        <v>2.9</v>
      </c>
      <c r="L36" s="22">
        <v>0.7</v>
      </c>
      <c r="M36" s="22">
        <v>1.3</v>
      </c>
      <c r="N36" s="22">
        <v>0</v>
      </c>
      <c r="O36" s="11"/>
      <c r="P36" s="11"/>
      <c r="Q36" s="7"/>
      <c r="R36" s="6">
        <f t="shared" si="1"/>
        <v>46.8</v>
      </c>
      <c r="S36" s="13">
        <f t="shared" si="2"/>
        <v>0.3</v>
      </c>
      <c r="T36" s="13">
        <f t="shared" si="3"/>
        <v>7.2</v>
      </c>
      <c r="U36" s="13">
        <f t="shared" si="4"/>
        <v>7.08</v>
      </c>
      <c r="V36" s="13">
        <f t="shared" si="5"/>
        <v>1.74</v>
      </c>
      <c r="W36" s="13">
        <f t="shared" si="6"/>
        <v>0.42</v>
      </c>
      <c r="X36" s="13">
        <f t="shared" si="7"/>
        <v>0.78</v>
      </c>
      <c r="Y36" s="13" t="str">
        <f t="shared" si="8"/>
        <v/>
      </c>
      <c r="Z36" s="13" t="str">
        <f t="shared" si="9"/>
        <v/>
      </c>
      <c r="AA36" s="13" t="str">
        <f t="shared" si="10"/>
        <v/>
      </c>
      <c r="AC36" s="23"/>
      <c r="AD36" s="23"/>
      <c r="AE36" s="23"/>
      <c r="AF36" s="23"/>
      <c r="AG36" s="23"/>
      <c r="AH36" s="23"/>
      <c r="AI36" s="23"/>
      <c r="AJ36" s="23"/>
      <c r="AK36" s="23"/>
      <c r="AL36" s="23"/>
      <c r="AM36" s="23"/>
      <c r="AN36" s="23"/>
      <c r="AO36" s="23"/>
      <c r="AP36" s="23"/>
      <c r="AQ36" s="23"/>
      <c r="AR36" s="23"/>
      <c r="AT36" s="24" t="s">
        <v>1609</v>
      </c>
      <c r="AU36" s="24"/>
      <c r="AV36" s="24"/>
      <c r="AW36" s="24" t="s">
        <v>2057</v>
      </c>
      <c r="AX36" s="24"/>
      <c r="AY36" s="24"/>
      <c r="BA36" s="25" t="s">
        <v>2896</v>
      </c>
      <c r="BB36" s="27" t="s">
        <v>2896</v>
      </c>
      <c r="BC36" s="27"/>
      <c r="BD36" s="24"/>
      <c r="BE36" s="24"/>
      <c r="BF36" s="24"/>
      <c r="BG36" s="24"/>
      <c r="BH36" s="24"/>
      <c r="BI36" s="24"/>
      <c r="BK36" s="26" t="s">
        <v>2586</v>
      </c>
    </row>
    <row r="37" spans="1:63" ht="15.75" customHeight="1" x14ac:dyDescent="0.35">
      <c r="A37" s="12" t="s">
        <v>3948</v>
      </c>
      <c r="B37" s="28" t="s">
        <v>3945</v>
      </c>
      <c r="C37" s="5" t="s">
        <v>3949</v>
      </c>
      <c r="D37" s="5">
        <v>60</v>
      </c>
      <c r="E37" s="10">
        <v>1</v>
      </c>
      <c r="F37" s="5">
        <f t="shared" si="0"/>
        <v>60</v>
      </c>
      <c r="G37" s="11">
        <v>54</v>
      </c>
      <c r="H37" s="22">
        <v>0.5</v>
      </c>
      <c r="I37" s="22">
        <v>0.4</v>
      </c>
      <c r="J37" s="22">
        <v>0.2</v>
      </c>
      <c r="K37" s="22">
        <v>2.9</v>
      </c>
      <c r="L37" s="22">
        <v>0.7</v>
      </c>
      <c r="M37" s="22">
        <v>3.5</v>
      </c>
      <c r="N37" s="22">
        <v>0</v>
      </c>
      <c r="O37" s="11"/>
      <c r="P37" s="11"/>
      <c r="Q37" s="7"/>
      <c r="R37" s="6">
        <f t="shared" si="1"/>
        <v>32.4</v>
      </c>
      <c r="S37" s="13">
        <f t="shared" si="2"/>
        <v>0.3</v>
      </c>
      <c r="T37" s="13">
        <f t="shared" si="3"/>
        <v>0.24</v>
      </c>
      <c r="U37" s="13">
        <f t="shared" si="4"/>
        <v>0.12</v>
      </c>
      <c r="V37" s="13">
        <f t="shared" si="5"/>
        <v>1.74</v>
      </c>
      <c r="W37" s="13">
        <f t="shared" si="6"/>
        <v>0.42</v>
      </c>
      <c r="X37" s="13">
        <f t="shared" si="7"/>
        <v>2.1</v>
      </c>
      <c r="Y37" s="13" t="str">
        <f t="shared" si="8"/>
        <v/>
      </c>
      <c r="Z37" s="13" t="str">
        <f t="shared" si="9"/>
        <v/>
      </c>
      <c r="AA37" s="13" t="str">
        <f t="shared" si="10"/>
        <v/>
      </c>
      <c r="AC37" s="23"/>
      <c r="AD37" s="23"/>
      <c r="AE37" s="23"/>
      <c r="AF37" s="23"/>
      <c r="AG37" s="23"/>
      <c r="AH37" s="23"/>
      <c r="AI37" s="23"/>
      <c r="AJ37" s="23"/>
      <c r="AK37" s="23"/>
      <c r="AL37" s="23"/>
      <c r="AM37" s="23"/>
      <c r="AN37" s="23"/>
      <c r="AO37" s="23"/>
      <c r="AP37" s="23"/>
      <c r="AQ37" s="23"/>
      <c r="AR37" s="23"/>
      <c r="AT37" s="24" t="s">
        <v>1223</v>
      </c>
      <c r="AU37" s="24"/>
      <c r="AV37" s="24"/>
      <c r="AW37" s="24" t="s">
        <v>1866</v>
      </c>
      <c r="AX37" s="24"/>
      <c r="AY37" s="24"/>
      <c r="BA37" s="25" t="s">
        <v>2896</v>
      </c>
      <c r="BB37" s="27" t="s">
        <v>2896</v>
      </c>
      <c r="BC37" s="27"/>
      <c r="BD37" s="24"/>
      <c r="BE37" s="24"/>
      <c r="BF37" s="24"/>
      <c r="BG37" s="24"/>
      <c r="BH37" s="24"/>
      <c r="BI37" s="24"/>
      <c r="BK37" s="26" t="s">
        <v>2158</v>
      </c>
    </row>
    <row r="38" spans="1:63" ht="15.75" customHeight="1" x14ac:dyDescent="0.35">
      <c r="A38" s="12" t="s">
        <v>3950</v>
      </c>
      <c r="B38" s="28" t="s">
        <v>3911</v>
      </c>
      <c r="C38" s="5" t="s">
        <v>3939</v>
      </c>
      <c r="D38" s="5">
        <v>50</v>
      </c>
      <c r="E38" s="10">
        <v>1</v>
      </c>
      <c r="F38" s="5">
        <f t="shared" si="0"/>
        <v>50</v>
      </c>
      <c r="G38" s="11">
        <v>112</v>
      </c>
      <c r="H38" s="22">
        <v>0.6</v>
      </c>
      <c r="I38" s="22">
        <v>22</v>
      </c>
      <c r="J38" s="22">
        <v>14</v>
      </c>
      <c r="K38" s="22">
        <v>1.9</v>
      </c>
      <c r="L38" s="22">
        <v>0.5</v>
      </c>
      <c r="M38" s="22">
        <v>1.7</v>
      </c>
      <c r="N38" s="22">
        <v>0.04</v>
      </c>
      <c r="O38" s="11"/>
      <c r="P38" s="11"/>
      <c r="Q38" s="7"/>
      <c r="R38" s="6">
        <f t="shared" si="1"/>
        <v>56</v>
      </c>
      <c r="S38" s="13">
        <f t="shared" si="2"/>
        <v>0.3</v>
      </c>
      <c r="T38" s="13">
        <f t="shared" si="3"/>
        <v>11</v>
      </c>
      <c r="U38" s="13">
        <f t="shared" si="4"/>
        <v>7</v>
      </c>
      <c r="V38" s="13">
        <f t="shared" si="5"/>
        <v>0.95</v>
      </c>
      <c r="W38" s="13">
        <f t="shared" si="6"/>
        <v>0.25</v>
      </c>
      <c r="X38" s="13">
        <f t="shared" si="7"/>
        <v>0.85</v>
      </c>
      <c r="Y38" s="13">
        <f t="shared" si="8"/>
        <v>0.02</v>
      </c>
      <c r="Z38" s="13" t="str">
        <f t="shared" si="9"/>
        <v/>
      </c>
      <c r="AA38" s="13" t="str">
        <f t="shared" si="10"/>
        <v/>
      </c>
      <c r="AC38" s="23"/>
      <c r="AD38" s="23"/>
      <c r="AE38" s="23"/>
      <c r="AF38" s="23"/>
      <c r="AG38" s="23"/>
      <c r="AH38" s="23"/>
      <c r="AI38" s="23"/>
      <c r="AJ38" s="23"/>
      <c r="AK38" s="23"/>
      <c r="AL38" s="23"/>
      <c r="AM38" s="23"/>
      <c r="AN38" s="23"/>
      <c r="AO38" s="23"/>
      <c r="AP38" s="23"/>
      <c r="AQ38" s="23"/>
      <c r="AR38" s="23"/>
      <c r="AT38" s="24"/>
      <c r="AU38" s="24"/>
      <c r="AV38" s="24"/>
      <c r="AW38" s="24"/>
      <c r="AX38" s="24"/>
      <c r="AY38" s="24"/>
      <c r="BA38" s="25" t="s">
        <v>2898</v>
      </c>
      <c r="BB38" s="27" t="s">
        <v>2898</v>
      </c>
      <c r="BC38" s="27"/>
      <c r="BD38" s="24"/>
      <c r="BE38" s="24"/>
      <c r="BF38" s="24"/>
      <c r="BG38" s="24"/>
      <c r="BH38" s="24"/>
      <c r="BI38" s="24"/>
      <c r="BK38" s="26" t="s">
        <v>2303</v>
      </c>
    </row>
    <row r="39" spans="1:63" ht="15.75" customHeight="1" x14ac:dyDescent="0.35">
      <c r="A39" s="12" t="s">
        <v>3951</v>
      </c>
      <c r="B39" s="28" t="s">
        <v>3904</v>
      </c>
      <c r="C39" s="5" t="s">
        <v>3952</v>
      </c>
      <c r="D39" s="5">
        <v>300</v>
      </c>
      <c r="E39" s="10">
        <v>0.6</v>
      </c>
      <c r="F39" s="5">
        <f t="shared" si="0"/>
        <v>180</v>
      </c>
      <c r="G39" s="11">
        <v>23</v>
      </c>
      <c r="H39" s="22">
        <v>1.8</v>
      </c>
      <c r="I39" s="22">
        <v>2.7</v>
      </c>
      <c r="J39" s="22">
        <v>0.6</v>
      </c>
      <c r="K39" s="22">
        <v>0.2</v>
      </c>
      <c r="L39" s="22">
        <v>0</v>
      </c>
      <c r="M39" s="22">
        <v>1.6</v>
      </c>
      <c r="N39" s="22">
        <v>0.5</v>
      </c>
      <c r="O39" s="11">
        <v>51</v>
      </c>
      <c r="P39" s="11">
        <v>1.8</v>
      </c>
      <c r="Q39" s="7"/>
      <c r="R39" s="6">
        <f t="shared" si="1"/>
        <v>41.4</v>
      </c>
      <c r="S39" s="13">
        <f t="shared" si="2"/>
        <v>3.24</v>
      </c>
      <c r="T39" s="13">
        <f t="shared" si="3"/>
        <v>4.8600000000000003</v>
      </c>
      <c r="U39" s="13">
        <f t="shared" si="4"/>
        <v>1.08</v>
      </c>
      <c r="V39" s="13">
        <f t="shared" si="5"/>
        <v>0.36</v>
      </c>
      <c r="W39" s="13" t="str">
        <f t="shared" si="6"/>
        <v/>
      </c>
      <c r="X39" s="13">
        <f t="shared" si="7"/>
        <v>2.88</v>
      </c>
      <c r="Y39" s="13">
        <f t="shared" si="8"/>
        <v>0.9</v>
      </c>
      <c r="Z39" s="13">
        <f t="shared" si="9"/>
        <v>91.8</v>
      </c>
      <c r="AA39" s="13">
        <f t="shared" si="10"/>
        <v>3.24</v>
      </c>
      <c r="AC39" s="23">
        <v>766</v>
      </c>
      <c r="AD39" s="23"/>
      <c r="AE39" s="23">
        <v>0.1</v>
      </c>
      <c r="AF39" s="23">
        <v>30</v>
      </c>
      <c r="AG39" s="23">
        <v>0.04</v>
      </c>
      <c r="AH39" s="23">
        <v>0.09</v>
      </c>
      <c r="AI39" s="23">
        <v>0.4</v>
      </c>
      <c r="AJ39" s="23">
        <v>0.1</v>
      </c>
      <c r="AK39" s="23">
        <v>89.5</v>
      </c>
      <c r="AL39" s="23"/>
      <c r="AM39" s="23">
        <v>380</v>
      </c>
      <c r="AN39" s="23">
        <v>81</v>
      </c>
      <c r="AO39" s="23">
        <v>0.4</v>
      </c>
      <c r="AP39" s="23">
        <v>46</v>
      </c>
      <c r="AQ39" s="23"/>
      <c r="AR39" s="23"/>
      <c r="AT39" s="24"/>
      <c r="AU39" s="24"/>
      <c r="AV39" s="24"/>
      <c r="AW39" s="24"/>
      <c r="AX39" s="24"/>
      <c r="AY39" s="24"/>
      <c r="BA39" s="25" t="s">
        <v>2896</v>
      </c>
      <c r="BB39" s="27" t="s">
        <v>2896</v>
      </c>
      <c r="BC39" s="27"/>
      <c r="BD39" s="24"/>
      <c r="BE39" s="24"/>
      <c r="BF39" s="24"/>
      <c r="BG39" s="24"/>
      <c r="BH39" s="24"/>
      <c r="BI39" s="24"/>
      <c r="BK39" s="26" t="s">
        <v>3953</v>
      </c>
    </row>
    <row r="40" spans="1:63" ht="15.75" customHeight="1" x14ac:dyDescent="0.35">
      <c r="A40" s="12" t="s">
        <v>3954</v>
      </c>
      <c r="B40" s="28" t="s">
        <v>3911</v>
      </c>
      <c r="C40" s="5" t="s">
        <v>3955</v>
      </c>
      <c r="D40" s="5">
        <v>300</v>
      </c>
      <c r="E40" s="10">
        <v>1</v>
      </c>
      <c r="F40" s="5">
        <f t="shared" si="0"/>
        <v>300</v>
      </c>
      <c r="G40" s="11">
        <v>119</v>
      </c>
      <c r="H40" s="22">
        <v>5.6</v>
      </c>
      <c r="I40" s="22">
        <v>9.5</v>
      </c>
      <c r="J40" s="22">
        <v>0.5</v>
      </c>
      <c r="K40" s="22">
        <v>6.4</v>
      </c>
      <c r="L40" s="22">
        <v>1.1000000000000001</v>
      </c>
      <c r="M40" s="22">
        <v>1</v>
      </c>
      <c r="N40" s="22">
        <v>0.87</v>
      </c>
      <c r="O40" s="11"/>
      <c r="P40" s="11"/>
      <c r="Q40" s="7"/>
      <c r="R40" s="6">
        <f t="shared" si="1"/>
        <v>357</v>
      </c>
      <c r="S40" s="13">
        <f t="shared" si="2"/>
        <v>16.8</v>
      </c>
      <c r="T40" s="13">
        <f t="shared" si="3"/>
        <v>28.5</v>
      </c>
      <c r="U40" s="13">
        <f t="shared" si="4"/>
        <v>1.5</v>
      </c>
      <c r="V40" s="13">
        <f t="shared" si="5"/>
        <v>19.2</v>
      </c>
      <c r="W40" s="13">
        <f t="shared" si="6"/>
        <v>3.3</v>
      </c>
      <c r="X40" s="13">
        <f t="shared" si="7"/>
        <v>3</v>
      </c>
      <c r="Y40" s="13">
        <f t="shared" si="8"/>
        <v>2.61</v>
      </c>
      <c r="Z40" s="13" t="str">
        <f t="shared" si="9"/>
        <v/>
      </c>
      <c r="AA40" s="13" t="str">
        <f t="shared" si="10"/>
        <v/>
      </c>
      <c r="AC40" s="23"/>
      <c r="AD40" s="23"/>
      <c r="AE40" s="23"/>
      <c r="AF40" s="23"/>
      <c r="AG40" s="23"/>
      <c r="AH40" s="23"/>
      <c r="AI40" s="23"/>
      <c r="AJ40" s="23"/>
      <c r="AK40" s="23"/>
      <c r="AL40" s="23"/>
      <c r="AM40" s="23"/>
      <c r="AN40" s="23"/>
      <c r="AO40" s="23"/>
      <c r="AP40" s="23"/>
      <c r="AQ40" s="23"/>
      <c r="AR40" s="23"/>
      <c r="AT40" s="24" t="s">
        <v>3956</v>
      </c>
      <c r="AU40" s="24"/>
      <c r="AV40" s="24"/>
      <c r="AW40" s="24"/>
      <c r="AX40" s="24"/>
      <c r="AY40" s="24"/>
      <c r="BA40" s="25" t="s">
        <v>2897</v>
      </c>
      <c r="BB40" s="27" t="s">
        <v>2896</v>
      </c>
      <c r="BC40" s="27"/>
      <c r="BD40" s="24" t="s">
        <v>3957</v>
      </c>
      <c r="BE40" s="24"/>
      <c r="BF40" s="24"/>
      <c r="BG40" s="24"/>
      <c r="BH40" s="24"/>
      <c r="BI40" s="24"/>
      <c r="BK40" s="26" t="s">
        <v>598</v>
      </c>
    </row>
    <row r="41" spans="1:63" ht="15.75" customHeight="1" x14ac:dyDescent="0.35">
      <c r="A41" s="12" t="s">
        <v>3958</v>
      </c>
      <c r="B41" s="28" t="s">
        <v>3917</v>
      </c>
      <c r="C41" s="5" t="s">
        <v>3959</v>
      </c>
      <c r="D41" s="5">
        <v>30</v>
      </c>
      <c r="E41" s="10">
        <v>1</v>
      </c>
      <c r="F41" s="5">
        <f t="shared" si="0"/>
        <v>30</v>
      </c>
      <c r="G41" s="11">
        <v>353</v>
      </c>
      <c r="H41" s="22">
        <v>2.5</v>
      </c>
      <c r="I41" s="22">
        <v>80</v>
      </c>
      <c r="J41" s="22">
        <v>78</v>
      </c>
      <c r="K41" s="22">
        <v>0.5</v>
      </c>
      <c r="L41" s="22">
        <v>0.1</v>
      </c>
      <c r="M41" s="22"/>
      <c r="N41" s="22">
        <v>0.02</v>
      </c>
      <c r="O41" s="11"/>
      <c r="P41" s="11"/>
      <c r="Q41" s="7"/>
      <c r="R41" s="6">
        <f t="shared" si="1"/>
        <v>105.9</v>
      </c>
      <c r="S41" s="13">
        <f t="shared" si="2"/>
        <v>0.75</v>
      </c>
      <c r="T41" s="13">
        <f t="shared" si="3"/>
        <v>24</v>
      </c>
      <c r="U41" s="13">
        <f t="shared" si="4"/>
        <v>23.4</v>
      </c>
      <c r="V41" s="13">
        <f t="shared" si="5"/>
        <v>0.15</v>
      </c>
      <c r="W41" s="13">
        <f t="shared" si="6"/>
        <v>0.03</v>
      </c>
      <c r="X41" s="13" t="str">
        <f t="shared" si="7"/>
        <v/>
      </c>
      <c r="Y41" s="13">
        <f t="shared" si="8"/>
        <v>6.0000000000000001E-3</v>
      </c>
      <c r="Z41" s="13" t="str">
        <f t="shared" si="9"/>
        <v/>
      </c>
      <c r="AA41" s="13" t="str">
        <f t="shared" si="10"/>
        <v/>
      </c>
      <c r="AC41" s="23"/>
      <c r="AD41" s="23"/>
      <c r="AE41" s="23"/>
      <c r="AF41" s="23"/>
      <c r="AG41" s="23"/>
      <c r="AH41" s="23"/>
      <c r="AI41" s="23"/>
      <c r="AJ41" s="23"/>
      <c r="AK41" s="23"/>
      <c r="AL41" s="23"/>
      <c r="AM41" s="23"/>
      <c r="AN41" s="23"/>
      <c r="AO41" s="23"/>
      <c r="AP41" s="23"/>
      <c r="AQ41" s="23"/>
      <c r="AR41" s="23"/>
      <c r="AT41" s="24" t="s">
        <v>1451</v>
      </c>
      <c r="AU41" s="24"/>
      <c r="AV41" s="24"/>
      <c r="AW41" s="24"/>
      <c r="AX41" s="24"/>
      <c r="AY41" s="24"/>
      <c r="BA41" s="25" t="s">
        <v>2896</v>
      </c>
      <c r="BB41" s="27" t="s">
        <v>2896</v>
      </c>
      <c r="BC41" s="27"/>
      <c r="BD41" s="24"/>
      <c r="BE41" s="24"/>
      <c r="BF41" s="24"/>
      <c r="BG41" s="24"/>
      <c r="BH41" s="24"/>
      <c r="BI41" s="24"/>
      <c r="BK41" s="26" t="s">
        <v>2400</v>
      </c>
    </row>
    <row r="42" spans="1:63" ht="15.75" customHeight="1" x14ac:dyDescent="0.35">
      <c r="A42" s="12" t="s">
        <v>3960</v>
      </c>
      <c r="B42" s="28" t="s">
        <v>3904</v>
      </c>
      <c r="C42" s="5" t="s">
        <v>3961</v>
      </c>
      <c r="D42" s="5">
        <v>500</v>
      </c>
      <c r="E42" s="10">
        <v>0.36</v>
      </c>
      <c r="F42" s="5">
        <f t="shared" si="0"/>
        <v>180</v>
      </c>
      <c r="G42" s="11">
        <v>29</v>
      </c>
      <c r="H42" s="22">
        <v>3.4</v>
      </c>
      <c r="I42" s="22">
        <v>0.4</v>
      </c>
      <c r="J42" s="22">
        <v>0.4</v>
      </c>
      <c r="K42" s="22">
        <v>0.9</v>
      </c>
      <c r="L42" s="22">
        <v>0.3</v>
      </c>
      <c r="M42" s="22">
        <v>3</v>
      </c>
      <c r="N42" s="22">
        <v>0.1</v>
      </c>
      <c r="O42" s="11">
        <v>200</v>
      </c>
      <c r="P42" s="11">
        <v>1.7</v>
      </c>
      <c r="Q42" s="7"/>
      <c r="R42" s="6">
        <f t="shared" si="1"/>
        <v>52.2</v>
      </c>
      <c r="S42" s="13">
        <f t="shared" si="2"/>
        <v>6.12</v>
      </c>
      <c r="T42" s="13">
        <f t="shared" si="3"/>
        <v>0.72</v>
      </c>
      <c r="U42" s="13">
        <f t="shared" si="4"/>
        <v>0.72</v>
      </c>
      <c r="V42" s="13">
        <f t="shared" si="5"/>
        <v>1.62</v>
      </c>
      <c r="W42" s="13">
        <f t="shared" si="6"/>
        <v>0.54</v>
      </c>
      <c r="X42" s="13">
        <f t="shared" si="7"/>
        <v>5.4</v>
      </c>
      <c r="Y42" s="13">
        <f t="shared" si="8"/>
        <v>0.18</v>
      </c>
      <c r="Z42" s="13">
        <f t="shared" si="9"/>
        <v>360</v>
      </c>
      <c r="AA42" s="13">
        <f t="shared" si="10"/>
        <v>3.06</v>
      </c>
      <c r="AC42" s="23">
        <v>325</v>
      </c>
      <c r="AD42" s="23"/>
      <c r="AE42" s="23">
        <v>1.5</v>
      </c>
      <c r="AF42" s="23">
        <v>77</v>
      </c>
      <c r="AG42" s="23">
        <v>0.09</v>
      </c>
      <c r="AH42" s="23">
        <v>7.0000000000000007E-2</v>
      </c>
      <c r="AI42" s="23">
        <v>0.6</v>
      </c>
      <c r="AJ42" s="23">
        <v>0.23</v>
      </c>
      <c r="AK42" s="23">
        <v>200</v>
      </c>
      <c r="AL42" s="23"/>
      <c r="AM42" s="23">
        <v>230</v>
      </c>
      <c r="AN42" s="23">
        <v>15</v>
      </c>
      <c r="AO42" s="23">
        <v>0.2</v>
      </c>
      <c r="AP42" s="23">
        <v>56</v>
      </c>
      <c r="AQ42" s="23"/>
      <c r="AR42" s="23"/>
      <c r="AT42" s="24"/>
      <c r="AU42" s="24"/>
      <c r="AV42" s="24"/>
      <c r="AW42" s="24"/>
      <c r="AX42" s="24"/>
      <c r="AY42" s="24"/>
      <c r="BA42" s="25" t="s">
        <v>2896</v>
      </c>
      <c r="BB42" s="27" t="s">
        <v>2896</v>
      </c>
      <c r="BC42" s="27"/>
      <c r="BD42" s="24"/>
      <c r="BE42" s="24"/>
      <c r="BF42" s="24"/>
      <c r="BG42" s="24"/>
      <c r="BH42" s="24"/>
      <c r="BI42" s="24"/>
      <c r="BK42" s="26" t="s">
        <v>3962</v>
      </c>
    </row>
    <row r="43" spans="1:63" ht="15.75" customHeight="1" x14ac:dyDescent="0.35">
      <c r="A43" s="12" t="s">
        <v>3963</v>
      </c>
      <c r="B43" s="28" t="s">
        <v>3922</v>
      </c>
      <c r="C43" s="5" t="s">
        <v>3964</v>
      </c>
      <c r="D43" s="5">
        <v>80</v>
      </c>
      <c r="E43" s="10">
        <v>1</v>
      </c>
      <c r="F43" s="5">
        <f t="shared" si="0"/>
        <v>80</v>
      </c>
      <c r="G43" s="11">
        <v>23</v>
      </c>
      <c r="H43" s="22">
        <v>3.5</v>
      </c>
      <c r="I43" s="22">
        <v>0.5</v>
      </c>
      <c r="J43" s="22">
        <v>0.5</v>
      </c>
      <c r="K43" s="22">
        <v>0.5</v>
      </c>
      <c r="L43" s="22">
        <v>0.1</v>
      </c>
      <c r="M43" s="22">
        <v>1.5</v>
      </c>
      <c r="N43" s="22">
        <v>0.06</v>
      </c>
      <c r="O43" s="11"/>
      <c r="P43" s="11"/>
      <c r="Q43" s="7"/>
      <c r="R43" s="6">
        <f t="shared" si="1"/>
        <v>18.399999999999999</v>
      </c>
      <c r="S43" s="13">
        <f t="shared" si="2"/>
        <v>2.8</v>
      </c>
      <c r="T43" s="13">
        <f t="shared" si="3"/>
        <v>0.4</v>
      </c>
      <c r="U43" s="13">
        <f t="shared" si="4"/>
        <v>0.4</v>
      </c>
      <c r="V43" s="13">
        <f t="shared" si="5"/>
        <v>0.4</v>
      </c>
      <c r="W43" s="13">
        <f t="shared" si="6"/>
        <v>0.08</v>
      </c>
      <c r="X43" s="13">
        <f t="shared" si="7"/>
        <v>1.2</v>
      </c>
      <c r="Y43" s="13">
        <f t="shared" si="8"/>
        <v>4.8000000000000001E-2</v>
      </c>
      <c r="Z43" s="13" t="str">
        <f t="shared" si="9"/>
        <v/>
      </c>
      <c r="AA43" s="13" t="str">
        <f t="shared" si="10"/>
        <v/>
      </c>
      <c r="AC43" s="23"/>
      <c r="AD43" s="23"/>
      <c r="AE43" s="23">
        <v>2.78</v>
      </c>
      <c r="AF43" s="23"/>
      <c r="AG43" s="23"/>
      <c r="AH43" s="23"/>
      <c r="AI43" s="23"/>
      <c r="AJ43" s="23"/>
      <c r="AK43" s="23"/>
      <c r="AL43" s="23"/>
      <c r="AM43" s="23">
        <v>330</v>
      </c>
      <c r="AN43" s="23"/>
      <c r="AO43" s="23"/>
      <c r="AP43" s="23"/>
      <c r="AQ43" s="23"/>
      <c r="AR43" s="23"/>
      <c r="AT43" s="24" t="s">
        <v>3965</v>
      </c>
      <c r="AU43" s="24"/>
      <c r="AV43" s="24"/>
      <c r="AW43" s="24"/>
      <c r="AX43" s="24"/>
      <c r="AY43" s="24"/>
      <c r="BA43" s="25" t="s">
        <v>2896</v>
      </c>
      <c r="BB43" s="27" t="s">
        <v>2896</v>
      </c>
      <c r="BC43" s="27"/>
      <c r="BD43" s="24"/>
      <c r="BE43" s="24"/>
      <c r="BF43" s="24"/>
      <c r="BG43" s="24"/>
      <c r="BH43" s="24"/>
      <c r="BI43" s="24"/>
      <c r="BK43" s="26" t="s">
        <v>3966</v>
      </c>
    </row>
    <row r="44" spans="1:63" ht="15.75" customHeight="1" x14ac:dyDescent="0.35">
      <c r="A44" s="12" t="s">
        <v>3967</v>
      </c>
      <c r="B44" s="28" t="s">
        <v>3922</v>
      </c>
      <c r="C44" s="5" t="s">
        <v>3968</v>
      </c>
      <c r="D44" s="5">
        <v>80</v>
      </c>
      <c r="E44" s="10">
        <v>1</v>
      </c>
      <c r="F44" s="5">
        <f t="shared" si="0"/>
        <v>80</v>
      </c>
      <c r="G44" s="11">
        <v>23</v>
      </c>
      <c r="H44" s="22">
        <v>3.5</v>
      </c>
      <c r="I44" s="22">
        <v>0.5</v>
      </c>
      <c r="J44" s="22">
        <v>0.5</v>
      </c>
      <c r="K44" s="22">
        <v>0.5</v>
      </c>
      <c r="L44" s="22">
        <v>0.1</v>
      </c>
      <c r="M44" s="22">
        <v>1.5</v>
      </c>
      <c r="N44" s="22">
        <v>0.06</v>
      </c>
      <c r="O44" s="11"/>
      <c r="P44" s="11"/>
      <c r="Q44" s="7"/>
      <c r="R44" s="6">
        <f t="shared" si="1"/>
        <v>18.399999999999999</v>
      </c>
      <c r="S44" s="13">
        <f t="shared" si="2"/>
        <v>2.8</v>
      </c>
      <c r="T44" s="13">
        <f t="shared" si="3"/>
        <v>0.4</v>
      </c>
      <c r="U44" s="13">
        <f t="shared" si="4"/>
        <v>0.4</v>
      </c>
      <c r="V44" s="13">
        <f t="shared" si="5"/>
        <v>0.4</v>
      </c>
      <c r="W44" s="13">
        <f t="shared" si="6"/>
        <v>0.08</v>
      </c>
      <c r="X44" s="13">
        <f t="shared" si="7"/>
        <v>1.2</v>
      </c>
      <c r="Y44" s="13">
        <f t="shared" si="8"/>
        <v>4.8000000000000001E-2</v>
      </c>
      <c r="Z44" s="13" t="str">
        <f t="shared" si="9"/>
        <v/>
      </c>
      <c r="AA44" s="13" t="str">
        <f t="shared" si="10"/>
        <v/>
      </c>
      <c r="AC44" s="23"/>
      <c r="AD44" s="23"/>
      <c r="AE44" s="23"/>
      <c r="AF44" s="23"/>
      <c r="AG44" s="23"/>
      <c r="AH44" s="23"/>
      <c r="AI44" s="23"/>
      <c r="AJ44" s="23"/>
      <c r="AK44" s="23"/>
      <c r="AL44" s="23"/>
      <c r="AM44" s="23"/>
      <c r="AN44" s="23"/>
      <c r="AO44" s="23"/>
      <c r="AP44" s="23"/>
      <c r="AQ44" s="23"/>
      <c r="AR44" s="23"/>
      <c r="AT44" s="24" t="s">
        <v>3969</v>
      </c>
      <c r="AU44" s="24"/>
      <c r="AV44" s="24"/>
      <c r="AW44" s="24"/>
      <c r="AX44" s="24"/>
      <c r="AY44" s="24"/>
      <c r="BA44" s="25" t="s">
        <v>2896</v>
      </c>
      <c r="BB44" s="27" t="s">
        <v>2896</v>
      </c>
      <c r="BC44" s="27"/>
      <c r="BD44" s="24"/>
      <c r="BE44" s="24"/>
      <c r="BF44" s="24"/>
      <c r="BG44" s="24"/>
      <c r="BH44" s="24"/>
      <c r="BI44" s="24"/>
      <c r="BK44" s="26" t="s">
        <v>3970</v>
      </c>
    </row>
    <row r="45" spans="1:63" ht="15.75" customHeight="1" x14ac:dyDescent="0.35">
      <c r="A45" s="12" t="s">
        <v>3971</v>
      </c>
      <c r="B45" s="28" t="s">
        <v>3917</v>
      </c>
      <c r="C45" s="5" t="s">
        <v>3964</v>
      </c>
      <c r="D45" s="5">
        <v>80</v>
      </c>
      <c r="E45" s="10">
        <v>1</v>
      </c>
      <c r="F45" s="5">
        <f t="shared" si="0"/>
        <v>80</v>
      </c>
      <c r="G45" s="11">
        <v>37</v>
      </c>
      <c r="H45" s="22">
        <v>2.6</v>
      </c>
      <c r="I45" s="22">
        <v>4.4000000000000004</v>
      </c>
      <c r="J45" s="22">
        <v>4.4000000000000004</v>
      </c>
      <c r="K45" s="22">
        <v>0.7</v>
      </c>
      <c r="L45" s="22">
        <v>0</v>
      </c>
      <c r="M45" s="22">
        <v>1.1000000000000001</v>
      </c>
      <c r="N45" s="22">
        <v>0.01</v>
      </c>
      <c r="O45" s="11"/>
      <c r="P45" s="11"/>
      <c r="Q45" s="7"/>
      <c r="R45" s="6">
        <f t="shared" si="1"/>
        <v>29.6</v>
      </c>
      <c r="S45" s="13">
        <f t="shared" si="2"/>
        <v>2.08</v>
      </c>
      <c r="T45" s="13">
        <f t="shared" si="3"/>
        <v>3.52</v>
      </c>
      <c r="U45" s="13">
        <f t="shared" si="4"/>
        <v>3.52</v>
      </c>
      <c r="V45" s="13">
        <f t="shared" si="5"/>
        <v>0.56000000000000005</v>
      </c>
      <c r="W45" s="13" t="str">
        <f t="shared" si="6"/>
        <v/>
      </c>
      <c r="X45" s="13">
        <f t="shared" si="7"/>
        <v>0.88</v>
      </c>
      <c r="Y45" s="13">
        <f t="shared" si="8"/>
        <v>8.0000000000000002E-3</v>
      </c>
      <c r="Z45" s="13" t="str">
        <f t="shared" si="9"/>
        <v/>
      </c>
      <c r="AA45" s="13" t="str">
        <f t="shared" si="10"/>
        <v/>
      </c>
      <c r="AC45" s="23"/>
      <c r="AD45" s="23"/>
      <c r="AE45" s="23"/>
      <c r="AF45" s="23"/>
      <c r="AG45" s="23"/>
      <c r="AH45" s="23"/>
      <c r="AI45" s="23"/>
      <c r="AJ45" s="23"/>
      <c r="AK45" s="23"/>
      <c r="AL45" s="23"/>
      <c r="AM45" s="23"/>
      <c r="AN45" s="23"/>
      <c r="AO45" s="23"/>
      <c r="AP45" s="23"/>
      <c r="AQ45" s="23"/>
      <c r="AR45" s="23"/>
      <c r="AT45" s="24" t="s">
        <v>3960</v>
      </c>
      <c r="AU45" s="24"/>
      <c r="AV45" s="24"/>
      <c r="AW45" s="24" t="s">
        <v>3972</v>
      </c>
      <c r="AX45" s="24"/>
      <c r="AY45" s="24"/>
      <c r="BA45" s="25" t="s">
        <v>2896</v>
      </c>
      <c r="BB45" s="27" t="s">
        <v>2896</v>
      </c>
      <c r="BC45" s="27"/>
      <c r="BD45" s="24"/>
      <c r="BE45" s="24"/>
      <c r="BF45" s="24"/>
      <c r="BG45" s="24"/>
      <c r="BH45" s="24"/>
      <c r="BI45" s="24"/>
      <c r="BK45" s="26" t="s">
        <v>3973</v>
      </c>
    </row>
    <row r="46" spans="1:63" ht="15.75" customHeight="1" x14ac:dyDescent="0.35">
      <c r="A46" s="12" t="s">
        <v>3974</v>
      </c>
      <c r="B46" s="28" t="s">
        <v>3904</v>
      </c>
      <c r="C46" s="5" t="s">
        <v>3975</v>
      </c>
      <c r="D46" s="5">
        <v>200</v>
      </c>
      <c r="E46" s="10">
        <v>1</v>
      </c>
      <c r="F46" s="5">
        <f t="shared" si="0"/>
        <v>200</v>
      </c>
      <c r="G46" s="11">
        <v>0</v>
      </c>
      <c r="H46" s="22">
        <v>0</v>
      </c>
      <c r="I46" s="22">
        <v>0</v>
      </c>
      <c r="J46" s="22">
        <v>0</v>
      </c>
      <c r="K46" s="22">
        <v>0</v>
      </c>
      <c r="L46" s="22">
        <v>0</v>
      </c>
      <c r="M46" s="22">
        <v>0</v>
      </c>
      <c r="N46" s="22">
        <v>0</v>
      </c>
      <c r="O46" s="11">
        <v>0.2</v>
      </c>
      <c r="P46" s="11"/>
      <c r="Q46" s="7"/>
      <c r="R46" s="6" t="str">
        <f t="shared" si="1"/>
        <v/>
      </c>
      <c r="S46" s="13" t="str">
        <f t="shared" si="2"/>
        <v/>
      </c>
      <c r="T46" s="13" t="str">
        <f t="shared" si="3"/>
        <v/>
      </c>
      <c r="U46" s="13" t="str">
        <f t="shared" si="4"/>
        <v/>
      </c>
      <c r="V46" s="13" t="str">
        <f t="shared" si="5"/>
        <v/>
      </c>
      <c r="W46" s="13" t="str">
        <f t="shared" si="6"/>
        <v/>
      </c>
      <c r="X46" s="13" t="str">
        <f t="shared" si="7"/>
        <v/>
      </c>
      <c r="Y46" s="13" t="str">
        <f t="shared" si="8"/>
        <v/>
      </c>
      <c r="Z46" s="13">
        <f t="shared" si="9"/>
        <v>0.4</v>
      </c>
      <c r="AA46" s="13" t="str">
        <f t="shared" si="10"/>
        <v/>
      </c>
      <c r="AC46" s="23"/>
      <c r="AD46" s="23"/>
      <c r="AE46" s="23"/>
      <c r="AF46" s="23"/>
      <c r="AG46" s="23"/>
      <c r="AH46" s="23"/>
      <c r="AI46" s="23"/>
      <c r="AJ46" s="23"/>
      <c r="AK46" s="23"/>
      <c r="AL46" s="23"/>
      <c r="AM46" s="23">
        <v>0.1</v>
      </c>
      <c r="AN46" s="23">
        <v>0.1</v>
      </c>
      <c r="AO46" s="23"/>
      <c r="AP46" s="23"/>
      <c r="AQ46" s="23"/>
      <c r="AR46" s="23">
        <v>0.1</v>
      </c>
      <c r="AT46" s="24"/>
      <c r="AU46" s="24"/>
      <c r="AV46" s="24"/>
      <c r="AW46" s="24"/>
      <c r="AX46" s="24"/>
      <c r="AY46" s="24"/>
      <c r="BA46" s="25" t="s">
        <v>2896</v>
      </c>
      <c r="BB46" s="27" t="s">
        <v>2896</v>
      </c>
      <c r="BC46" s="27"/>
      <c r="BD46" s="24"/>
      <c r="BE46" s="24"/>
      <c r="BF46" s="24"/>
      <c r="BG46" s="24"/>
      <c r="BH46" s="24"/>
      <c r="BI46" s="24"/>
      <c r="BK46" s="26" t="s">
        <v>3976</v>
      </c>
    </row>
    <row r="47" spans="1:63" ht="15.75" customHeight="1" x14ac:dyDescent="0.35">
      <c r="A47" s="12" t="s">
        <v>3977</v>
      </c>
      <c r="B47" s="28" t="s">
        <v>3904</v>
      </c>
      <c r="C47" s="5" t="s">
        <v>3975</v>
      </c>
      <c r="D47" s="5">
        <v>200</v>
      </c>
      <c r="E47" s="10">
        <v>1</v>
      </c>
      <c r="F47" s="5">
        <f t="shared" si="0"/>
        <v>200</v>
      </c>
      <c r="G47" s="11">
        <v>0</v>
      </c>
      <c r="H47" s="22">
        <v>0</v>
      </c>
      <c r="I47" s="22">
        <v>0</v>
      </c>
      <c r="J47" s="22">
        <v>0</v>
      </c>
      <c r="K47" s="22">
        <v>0</v>
      </c>
      <c r="L47" s="22">
        <v>0</v>
      </c>
      <c r="M47" s="22">
        <v>0</v>
      </c>
      <c r="N47" s="22">
        <v>0</v>
      </c>
      <c r="O47" s="11">
        <v>12</v>
      </c>
      <c r="P47" s="11"/>
      <c r="Q47" s="7"/>
      <c r="R47" s="6" t="str">
        <f t="shared" si="1"/>
        <v/>
      </c>
      <c r="S47" s="13" t="str">
        <f t="shared" si="2"/>
        <v/>
      </c>
      <c r="T47" s="13" t="str">
        <f t="shared" si="3"/>
        <v/>
      </c>
      <c r="U47" s="13" t="str">
        <f t="shared" si="4"/>
        <v/>
      </c>
      <c r="V47" s="13" t="str">
        <f t="shared" si="5"/>
        <v/>
      </c>
      <c r="W47" s="13" t="str">
        <f t="shared" si="6"/>
        <v/>
      </c>
      <c r="X47" s="13" t="str">
        <f t="shared" si="7"/>
        <v/>
      </c>
      <c r="Y47" s="13" t="str">
        <f t="shared" si="8"/>
        <v/>
      </c>
      <c r="Z47" s="13">
        <f t="shared" si="9"/>
        <v>24</v>
      </c>
      <c r="AA47" s="13" t="str">
        <f t="shared" si="10"/>
        <v/>
      </c>
      <c r="AC47" s="23"/>
      <c r="AD47" s="23"/>
      <c r="AE47" s="23"/>
      <c r="AF47" s="23"/>
      <c r="AG47" s="23"/>
      <c r="AH47" s="23"/>
      <c r="AI47" s="23"/>
      <c r="AJ47" s="23"/>
      <c r="AK47" s="23"/>
      <c r="AL47" s="23"/>
      <c r="AM47" s="23">
        <v>0.6</v>
      </c>
      <c r="AN47" s="23">
        <v>4</v>
      </c>
      <c r="AO47" s="23"/>
      <c r="AP47" s="23"/>
      <c r="AQ47" s="23"/>
      <c r="AR47" s="23">
        <v>0.1</v>
      </c>
      <c r="AT47" s="24"/>
      <c r="AU47" s="24"/>
      <c r="AV47" s="24"/>
      <c r="AW47" s="24"/>
      <c r="AX47" s="24"/>
      <c r="AY47" s="24"/>
      <c r="BA47" s="25" t="s">
        <v>2896</v>
      </c>
      <c r="BB47" s="27" t="s">
        <v>2896</v>
      </c>
      <c r="BC47" s="27"/>
      <c r="BD47" s="24"/>
      <c r="BE47" s="24"/>
      <c r="BF47" s="24"/>
      <c r="BG47" s="24"/>
      <c r="BH47" s="24"/>
      <c r="BI47" s="24"/>
      <c r="BK47" s="26" t="s">
        <v>3978</v>
      </c>
    </row>
    <row r="48" spans="1:63" ht="15.75" customHeight="1" x14ac:dyDescent="0.35">
      <c r="A48" s="12" t="s">
        <v>3979</v>
      </c>
      <c r="B48" s="28" t="s">
        <v>3945</v>
      </c>
      <c r="C48" s="5" t="s">
        <v>3895</v>
      </c>
      <c r="D48" s="5">
        <v>330</v>
      </c>
      <c r="E48" s="10">
        <v>1</v>
      </c>
      <c r="F48" s="5">
        <f t="shared" si="0"/>
        <v>330</v>
      </c>
      <c r="G48" s="11">
        <v>1</v>
      </c>
      <c r="H48" s="22">
        <v>0</v>
      </c>
      <c r="I48" s="22">
        <v>0</v>
      </c>
      <c r="J48" s="22">
        <v>0</v>
      </c>
      <c r="K48" s="22">
        <v>0</v>
      </c>
      <c r="L48" s="22">
        <v>0</v>
      </c>
      <c r="M48" s="22"/>
      <c r="N48" s="22">
        <v>0.16</v>
      </c>
      <c r="O48" s="11"/>
      <c r="P48" s="11"/>
      <c r="Q48" s="7"/>
      <c r="R48" s="6">
        <f t="shared" si="1"/>
        <v>3.3</v>
      </c>
      <c r="S48" s="13" t="str">
        <f t="shared" si="2"/>
        <v/>
      </c>
      <c r="T48" s="13" t="str">
        <f t="shared" si="3"/>
        <v/>
      </c>
      <c r="U48" s="13" t="str">
        <f t="shared" si="4"/>
        <v/>
      </c>
      <c r="V48" s="13" t="str">
        <f t="shared" si="5"/>
        <v/>
      </c>
      <c r="W48" s="13" t="str">
        <f t="shared" si="6"/>
        <v/>
      </c>
      <c r="X48" s="13" t="str">
        <f t="shared" si="7"/>
        <v/>
      </c>
      <c r="Y48" s="13">
        <f t="shared" si="8"/>
        <v>0.52800000000000002</v>
      </c>
      <c r="Z48" s="13" t="str">
        <f t="shared" si="9"/>
        <v/>
      </c>
      <c r="AA48" s="13" t="str">
        <f t="shared" si="10"/>
        <v/>
      </c>
      <c r="AC48" s="23"/>
      <c r="AD48" s="23"/>
      <c r="AE48" s="23"/>
      <c r="AF48" s="23"/>
      <c r="AG48" s="23"/>
      <c r="AH48" s="23"/>
      <c r="AI48" s="23"/>
      <c r="AJ48" s="23"/>
      <c r="AK48" s="23"/>
      <c r="AL48" s="23"/>
      <c r="AM48" s="23"/>
      <c r="AN48" s="23"/>
      <c r="AO48" s="23"/>
      <c r="AP48" s="23"/>
      <c r="AQ48" s="23"/>
      <c r="AR48" s="23"/>
      <c r="AT48" s="24" t="s">
        <v>3009</v>
      </c>
      <c r="AU48" s="24"/>
      <c r="AV48" s="24"/>
      <c r="AW48" s="24" t="s">
        <v>3296</v>
      </c>
      <c r="AX48" s="24"/>
      <c r="AY48" s="24"/>
      <c r="BA48" s="25" t="s">
        <v>2896</v>
      </c>
      <c r="BB48" s="27" t="s">
        <v>2896</v>
      </c>
      <c r="BC48" s="27"/>
      <c r="BD48" s="24"/>
      <c r="BE48" s="24"/>
      <c r="BF48" s="24"/>
      <c r="BG48" s="24"/>
      <c r="BH48" s="24"/>
      <c r="BI48" s="24"/>
      <c r="BK48" s="26" t="s">
        <v>3528</v>
      </c>
    </row>
    <row r="49" spans="1:63" ht="15.75" customHeight="1" x14ac:dyDescent="0.35">
      <c r="A49" s="12" t="s">
        <v>3980</v>
      </c>
      <c r="B49" s="28" t="s">
        <v>3911</v>
      </c>
      <c r="C49" s="5" t="s">
        <v>3981</v>
      </c>
      <c r="D49" s="5">
        <v>330</v>
      </c>
      <c r="E49" s="10">
        <v>1</v>
      </c>
      <c r="F49" s="5">
        <f t="shared" si="0"/>
        <v>330</v>
      </c>
      <c r="G49" s="11">
        <v>1</v>
      </c>
      <c r="H49" s="22">
        <v>0</v>
      </c>
      <c r="I49" s="22">
        <v>0</v>
      </c>
      <c r="J49" s="22">
        <v>0</v>
      </c>
      <c r="K49" s="22">
        <v>0</v>
      </c>
      <c r="L49" s="22">
        <v>0</v>
      </c>
      <c r="M49" s="22">
        <v>0</v>
      </c>
      <c r="N49" s="22">
        <v>0.17</v>
      </c>
      <c r="O49" s="11"/>
      <c r="P49" s="11"/>
      <c r="Q49" s="7"/>
      <c r="R49" s="6">
        <f t="shared" si="1"/>
        <v>3.3</v>
      </c>
      <c r="S49" s="13" t="str">
        <f t="shared" si="2"/>
        <v/>
      </c>
      <c r="T49" s="13" t="str">
        <f t="shared" si="3"/>
        <v/>
      </c>
      <c r="U49" s="13" t="str">
        <f t="shared" si="4"/>
        <v/>
      </c>
      <c r="V49" s="13" t="str">
        <f t="shared" si="5"/>
        <v/>
      </c>
      <c r="W49" s="13" t="str">
        <f t="shared" si="6"/>
        <v/>
      </c>
      <c r="X49" s="13" t="str">
        <f t="shared" si="7"/>
        <v/>
      </c>
      <c r="Y49" s="13">
        <f t="shared" si="8"/>
        <v>0.56100000000000005</v>
      </c>
      <c r="Z49" s="13" t="str">
        <f t="shared" si="9"/>
        <v/>
      </c>
      <c r="AA49" s="13" t="str">
        <f t="shared" si="10"/>
        <v/>
      </c>
      <c r="AC49" s="23"/>
      <c r="AD49" s="23"/>
      <c r="AE49" s="23"/>
      <c r="AF49" s="23"/>
      <c r="AG49" s="23"/>
      <c r="AH49" s="23"/>
      <c r="AI49" s="23"/>
      <c r="AJ49" s="23"/>
      <c r="AK49" s="23"/>
      <c r="AL49" s="23"/>
      <c r="AM49" s="23"/>
      <c r="AN49" s="23"/>
      <c r="AO49" s="23"/>
      <c r="AP49" s="23"/>
      <c r="AQ49" s="23"/>
      <c r="AR49" s="23"/>
      <c r="AT49" s="24" t="s">
        <v>3055</v>
      </c>
      <c r="AU49" s="24"/>
      <c r="AV49" s="24"/>
      <c r="AW49" s="24" t="s">
        <v>3320</v>
      </c>
      <c r="AX49" s="24"/>
      <c r="AY49" s="24"/>
      <c r="BA49" s="25" t="s">
        <v>2896</v>
      </c>
      <c r="BB49" s="27" t="s">
        <v>2896</v>
      </c>
      <c r="BC49" s="27"/>
      <c r="BD49" s="24"/>
      <c r="BE49" s="24"/>
      <c r="BF49" s="24"/>
      <c r="BG49" s="24"/>
      <c r="BH49" s="24"/>
      <c r="BI49" s="24"/>
      <c r="BK49" s="26" t="s">
        <v>3581</v>
      </c>
    </row>
    <row r="50" spans="1:63" ht="15.75" customHeight="1" x14ac:dyDescent="0.35">
      <c r="A50" s="12" t="s">
        <v>3982</v>
      </c>
      <c r="B50" s="28" t="s">
        <v>3911</v>
      </c>
      <c r="C50" s="5" t="s">
        <v>3895</v>
      </c>
      <c r="D50" s="5">
        <v>150</v>
      </c>
      <c r="E50" s="10">
        <v>1</v>
      </c>
      <c r="F50" s="5">
        <f t="shared" si="0"/>
        <v>150</v>
      </c>
      <c r="G50" s="11">
        <v>15</v>
      </c>
      <c r="H50" s="22">
        <v>0</v>
      </c>
      <c r="I50" s="22">
        <v>3</v>
      </c>
      <c r="J50" s="22">
        <v>2.7</v>
      </c>
      <c r="K50" s="22">
        <v>0</v>
      </c>
      <c r="L50" s="22">
        <v>0</v>
      </c>
      <c r="M50" s="22">
        <v>0</v>
      </c>
      <c r="N50" s="22">
        <v>7.0000000000000007E-2</v>
      </c>
      <c r="O50" s="11"/>
      <c r="P50" s="11"/>
      <c r="Q50" s="7"/>
      <c r="R50" s="6">
        <f t="shared" si="1"/>
        <v>22.5</v>
      </c>
      <c r="S50" s="13" t="str">
        <f t="shared" si="2"/>
        <v/>
      </c>
      <c r="T50" s="13">
        <f t="shared" si="3"/>
        <v>4.5</v>
      </c>
      <c r="U50" s="13">
        <f t="shared" si="4"/>
        <v>4.05</v>
      </c>
      <c r="V50" s="13" t="str">
        <f t="shared" si="5"/>
        <v/>
      </c>
      <c r="W50" s="13" t="str">
        <f t="shared" si="6"/>
        <v/>
      </c>
      <c r="X50" s="13" t="str">
        <f t="shared" si="7"/>
        <v/>
      </c>
      <c r="Y50" s="13">
        <f t="shared" si="8"/>
        <v>0.10500000000000002</v>
      </c>
      <c r="Z50" s="13" t="str">
        <f t="shared" si="9"/>
        <v/>
      </c>
      <c r="AA50" s="13" t="str">
        <f t="shared" si="10"/>
        <v/>
      </c>
      <c r="AC50" s="23"/>
      <c r="AD50" s="23"/>
      <c r="AE50" s="23"/>
      <c r="AF50" s="23"/>
      <c r="AG50" s="23"/>
      <c r="AH50" s="23"/>
      <c r="AI50" s="23"/>
      <c r="AJ50" s="23"/>
      <c r="AK50" s="23"/>
      <c r="AL50" s="23"/>
      <c r="AM50" s="23">
        <v>212</v>
      </c>
      <c r="AN50" s="23"/>
      <c r="AO50" s="23"/>
      <c r="AP50" s="23"/>
      <c r="AQ50" s="23"/>
      <c r="AR50" s="23"/>
      <c r="AT50" s="24" t="s">
        <v>2939</v>
      </c>
      <c r="AU50" s="24"/>
      <c r="AV50" s="24"/>
      <c r="AW50" s="24" t="s">
        <v>3267</v>
      </c>
      <c r="AX50" s="24"/>
      <c r="AY50" s="24"/>
      <c r="BA50" s="25" t="s">
        <v>2896</v>
      </c>
      <c r="BB50" s="27" t="s">
        <v>2896</v>
      </c>
      <c r="BC50" s="27"/>
      <c r="BD50" s="24"/>
      <c r="BE50" s="24"/>
      <c r="BF50" s="24"/>
      <c r="BG50" s="24"/>
      <c r="BH50" s="24"/>
      <c r="BI50" s="24"/>
      <c r="BK50" s="26" t="s">
        <v>3446</v>
      </c>
    </row>
    <row r="51" spans="1:63" ht="15.75" customHeight="1" x14ac:dyDescent="0.35">
      <c r="A51" s="12" t="s">
        <v>3983</v>
      </c>
      <c r="B51" s="28" t="s">
        <v>3984</v>
      </c>
      <c r="C51" s="5" t="s">
        <v>3895</v>
      </c>
      <c r="D51" s="5">
        <v>150</v>
      </c>
      <c r="E51" s="10">
        <v>1</v>
      </c>
      <c r="F51" s="5">
        <f t="shared" si="0"/>
        <v>150</v>
      </c>
      <c r="G51" s="11">
        <v>16</v>
      </c>
      <c r="H51" s="22">
        <v>0</v>
      </c>
      <c r="I51" s="22">
        <v>3.9</v>
      </c>
      <c r="J51" s="22">
        <v>3.2</v>
      </c>
      <c r="K51" s="22">
        <v>0</v>
      </c>
      <c r="L51" s="22">
        <v>0</v>
      </c>
      <c r="M51" s="22"/>
      <c r="N51" s="22">
        <v>0.1</v>
      </c>
      <c r="O51" s="11">
        <v>14</v>
      </c>
      <c r="P51" s="11"/>
      <c r="Q51" s="7"/>
      <c r="R51" s="6">
        <f t="shared" si="1"/>
        <v>24</v>
      </c>
      <c r="S51" s="13" t="str">
        <f t="shared" si="2"/>
        <v/>
      </c>
      <c r="T51" s="13">
        <f t="shared" si="3"/>
        <v>5.85</v>
      </c>
      <c r="U51" s="13">
        <f t="shared" si="4"/>
        <v>4.8</v>
      </c>
      <c r="V51" s="13" t="str">
        <f t="shared" si="5"/>
        <v/>
      </c>
      <c r="W51" s="13" t="str">
        <f t="shared" si="6"/>
        <v/>
      </c>
      <c r="X51" s="13" t="str">
        <f t="shared" si="7"/>
        <v/>
      </c>
      <c r="Y51" s="13">
        <f t="shared" si="8"/>
        <v>0.15</v>
      </c>
      <c r="Z51" s="13">
        <f t="shared" si="9"/>
        <v>21</v>
      </c>
      <c r="AA51" s="13" t="str">
        <f t="shared" si="10"/>
        <v/>
      </c>
      <c r="AC51" s="23"/>
      <c r="AD51" s="23"/>
      <c r="AE51" s="23"/>
      <c r="AF51" s="23"/>
      <c r="AG51" s="23"/>
      <c r="AH51" s="23"/>
      <c r="AI51" s="23"/>
      <c r="AJ51" s="23"/>
      <c r="AK51" s="23"/>
      <c r="AL51" s="23"/>
      <c r="AM51" s="23">
        <v>187</v>
      </c>
      <c r="AN51" s="23"/>
      <c r="AO51" s="23"/>
      <c r="AP51" s="23"/>
      <c r="AQ51" s="23"/>
      <c r="AR51" s="23"/>
      <c r="AT51" s="24" t="s">
        <v>2933</v>
      </c>
      <c r="AU51" s="24"/>
      <c r="AV51" s="24"/>
      <c r="AW51" s="24" t="s">
        <v>3266</v>
      </c>
      <c r="AX51" s="24"/>
      <c r="AY51" s="24"/>
      <c r="BA51" s="25" t="s">
        <v>2896</v>
      </c>
      <c r="BB51" s="27" t="s">
        <v>2896</v>
      </c>
      <c r="BC51" s="27"/>
      <c r="BD51" s="24"/>
      <c r="BE51" s="24"/>
      <c r="BF51" s="24"/>
      <c r="BG51" s="24"/>
      <c r="BH51" s="24"/>
      <c r="BI51" s="24"/>
      <c r="BK51" s="26" t="s">
        <v>3439</v>
      </c>
    </row>
    <row r="52" spans="1:63" ht="15.75" customHeight="1" x14ac:dyDescent="0.35">
      <c r="A52" s="12" t="s">
        <v>3985</v>
      </c>
      <c r="B52" s="28" t="s">
        <v>3911</v>
      </c>
      <c r="C52" s="5" t="s">
        <v>3895</v>
      </c>
      <c r="D52" s="5">
        <v>150</v>
      </c>
      <c r="E52" s="10">
        <v>1</v>
      </c>
      <c r="F52" s="5">
        <f t="shared" si="0"/>
        <v>150</v>
      </c>
      <c r="G52" s="11">
        <v>18</v>
      </c>
      <c r="H52" s="22">
        <v>0</v>
      </c>
      <c r="I52" s="22">
        <v>4</v>
      </c>
      <c r="J52" s="22">
        <v>3</v>
      </c>
      <c r="K52" s="22">
        <v>0</v>
      </c>
      <c r="L52" s="22">
        <v>0</v>
      </c>
      <c r="M52" s="22">
        <v>1</v>
      </c>
      <c r="N52" s="22"/>
      <c r="O52" s="11"/>
      <c r="P52" s="11"/>
      <c r="Q52" s="7"/>
      <c r="R52" s="6">
        <f t="shared" si="1"/>
        <v>27</v>
      </c>
      <c r="S52" s="13" t="str">
        <f t="shared" si="2"/>
        <v/>
      </c>
      <c r="T52" s="13">
        <f t="shared" si="3"/>
        <v>6</v>
      </c>
      <c r="U52" s="13">
        <f t="shared" si="4"/>
        <v>4.5</v>
      </c>
      <c r="V52" s="13" t="str">
        <f t="shared" si="5"/>
        <v/>
      </c>
      <c r="W52" s="13" t="str">
        <f t="shared" si="6"/>
        <v/>
      </c>
      <c r="X52" s="13">
        <f t="shared" si="7"/>
        <v>1.5</v>
      </c>
      <c r="Y52" s="13" t="str">
        <f t="shared" si="8"/>
        <v/>
      </c>
      <c r="Z52" s="13" t="str">
        <f t="shared" si="9"/>
        <v/>
      </c>
      <c r="AA52" s="13" t="str">
        <f t="shared" si="10"/>
        <v/>
      </c>
      <c r="AC52" s="23"/>
      <c r="AD52" s="23"/>
      <c r="AE52" s="23"/>
      <c r="AF52" s="23"/>
      <c r="AG52" s="23"/>
      <c r="AH52" s="23"/>
      <c r="AI52" s="23"/>
      <c r="AJ52" s="23"/>
      <c r="AK52" s="23"/>
      <c r="AL52" s="23"/>
      <c r="AM52" s="23"/>
      <c r="AN52" s="23"/>
      <c r="AO52" s="23"/>
      <c r="AP52" s="23"/>
      <c r="AQ52" s="23"/>
      <c r="AR52" s="23"/>
      <c r="AT52" s="24" t="s">
        <v>2925</v>
      </c>
      <c r="AU52" s="24"/>
      <c r="AV52" s="24"/>
      <c r="AW52" s="24" t="s">
        <v>3259</v>
      </c>
      <c r="AX52" s="24"/>
      <c r="AY52" s="24"/>
      <c r="BA52" s="25" t="s">
        <v>2896</v>
      </c>
      <c r="BB52" s="27" t="s">
        <v>2896</v>
      </c>
      <c r="BC52" s="27"/>
      <c r="BD52" s="24"/>
      <c r="BE52" s="24"/>
      <c r="BF52" s="24"/>
      <c r="BG52" s="24"/>
      <c r="BH52" s="24"/>
      <c r="BI52" s="24"/>
      <c r="BK52" s="26" t="s">
        <v>3429</v>
      </c>
    </row>
    <row r="53" spans="1:63" ht="15.75" customHeight="1" x14ac:dyDescent="0.35">
      <c r="A53" s="12" t="s">
        <v>3986</v>
      </c>
      <c r="B53" s="28" t="s">
        <v>3904</v>
      </c>
      <c r="C53" s="5" t="s">
        <v>3987</v>
      </c>
      <c r="D53" s="5">
        <v>360</v>
      </c>
      <c r="E53" s="10">
        <v>0.5</v>
      </c>
      <c r="F53" s="5">
        <f t="shared" si="0"/>
        <v>180</v>
      </c>
      <c r="G53" s="11">
        <v>15</v>
      </c>
      <c r="H53" s="22">
        <v>1.1000000000000001</v>
      </c>
      <c r="I53" s="22">
        <v>1.5</v>
      </c>
      <c r="J53" s="22">
        <v>1.5</v>
      </c>
      <c r="K53" s="22">
        <v>0.1</v>
      </c>
      <c r="L53" s="22">
        <v>0</v>
      </c>
      <c r="M53" s="22">
        <v>2</v>
      </c>
      <c r="N53" s="22">
        <v>0.3</v>
      </c>
      <c r="O53" s="11">
        <v>55</v>
      </c>
      <c r="P53" s="11">
        <v>0.6</v>
      </c>
      <c r="Q53" s="7"/>
      <c r="R53" s="6">
        <f t="shared" si="1"/>
        <v>27</v>
      </c>
      <c r="S53" s="13">
        <f t="shared" si="2"/>
        <v>1.9800000000000002</v>
      </c>
      <c r="T53" s="13">
        <f t="shared" si="3"/>
        <v>2.7</v>
      </c>
      <c r="U53" s="13">
        <f t="shared" si="4"/>
        <v>2.7</v>
      </c>
      <c r="V53" s="13">
        <f t="shared" si="5"/>
        <v>0.18</v>
      </c>
      <c r="W53" s="13" t="str">
        <f t="shared" si="6"/>
        <v/>
      </c>
      <c r="X53" s="13">
        <f t="shared" si="7"/>
        <v>3.6</v>
      </c>
      <c r="Y53" s="13">
        <f t="shared" si="8"/>
        <v>0.54</v>
      </c>
      <c r="Z53" s="13">
        <f t="shared" si="9"/>
        <v>99</v>
      </c>
      <c r="AA53" s="13">
        <f t="shared" si="10"/>
        <v>1.08</v>
      </c>
      <c r="AC53" s="23"/>
      <c r="AD53" s="23"/>
      <c r="AE53" s="23">
        <v>0.2</v>
      </c>
      <c r="AF53" s="23">
        <v>8</v>
      </c>
      <c r="AG53" s="23">
        <v>0.05</v>
      </c>
      <c r="AH53" s="23">
        <v>0.04</v>
      </c>
      <c r="AI53" s="23">
        <v>0.3</v>
      </c>
      <c r="AJ53" s="23">
        <v>7.0000000000000007E-2</v>
      </c>
      <c r="AK53" s="23">
        <v>16</v>
      </c>
      <c r="AL53" s="23"/>
      <c r="AM53" s="23">
        <v>300</v>
      </c>
      <c r="AN53" s="23">
        <v>13</v>
      </c>
      <c r="AO53" s="23">
        <v>0.1</v>
      </c>
      <c r="AP53" s="23">
        <v>32</v>
      </c>
      <c r="AQ53" s="23"/>
      <c r="AR53" s="23"/>
      <c r="AT53" s="24"/>
      <c r="AU53" s="24"/>
      <c r="AV53" s="24"/>
      <c r="AW53" s="24"/>
      <c r="AX53" s="24"/>
      <c r="AY53" s="24"/>
      <c r="BA53" s="25" t="s">
        <v>2896</v>
      </c>
      <c r="BB53" s="27" t="s">
        <v>2896</v>
      </c>
      <c r="BC53" s="27"/>
      <c r="BD53" s="24" t="s">
        <v>3986</v>
      </c>
      <c r="BE53" s="24"/>
      <c r="BF53" s="24"/>
      <c r="BG53" s="24"/>
      <c r="BH53" s="24"/>
      <c r="BI53" s="24"/>
      <c r="BK53" s="26" t="s">
        <v>3988</v>
      </c>
    </row>
    <row r="54" spans="1:63" ht="15.75" customHeight="1" x14ac:dyDescent="0.35">
      <c r="A54" s="12" t="s">
        <v>3989</v>
      </c>
      <c r="B54" s="28" t="s">
        <v>3917</v>
      </c>
      <c r="C54" s="5" t="s">
        <v>3990</v>
      </c>
      <c r="D54" s="5">
        <v>100</v>
      </c>
      <c r="E54" s="10">
        <v>1</v>
      </c>
      <c r="F54" s="5">
        <f t="shared" si="0"/>
        <v>100</v>
      </c>
      <c r="G54" s="11">
        <v>24</v>
      </c>
      <c r="H54" s="22">
        <v>0.6</v>
      </c>
      <c r="I54" s="22">
        <v>4.5</v>
      </c>
      <c r="J54" s="22">
        <v>0.9</v>
      </c>
      <c r="K54" s="22">
        <v>0</v>
      </c>
      <c r="L54" s="22">
        <v>0</v>
      </c>
      <c r="M54" s="22"/>
      <c r="N54" s="22">
        <v>0.47</v>
      </c>
      <c r="O54" s="11"/>
      <c r="P54" s="11"/>
      <c r="Q54" s="7"/>
      <c r="R54" s="6">
        <f t="shared" si="1"/>
        <v>24</v>
      </c>
      <c r="S54" s="13">
        <f t="shared" si="2"/>
        <v>0.6</v>
      </c>
      <c r="T54" s="13">
        <f t="shared" si="3"/>
        <v>4.5</v>
      </c>
      <c r="U54" s="13">
        <f t="shared" si="4"/>
        <v>0.9</v>
      </c>
      <c r="V54" s="13" t="str">
        <f t="shared" si="5"/>
        <v/>
      </c>
      <c r="W54" s="13" t="str">
        <f t="shared" si="6"/>
        <v/>
      </c>
      <c r="X54" s="13" t="str">
        <f t="shared" si="7"/>
        <v/>
      </c>
      <c r="Y54" s="13">
        <f t="shared" si="8"/>
        <v>0.47</v>
      </c>
      <c r="Z54" s="13" t="str">
        <f t="shared" si="9"/>
        <v/>
      </c>
      <c r="AA54" s="13" t="str">
        <f t="shared" si="10"/>
        <v/>
      </c>
      <c r="AC54" s="23"/>
      <c r="AD54" s="23"/>
      <c r="AE54" s="23"/>
      <c r="AF54" s="23"/>
      <c r="AG54" s="23"/>
      <c r="AH54" s="23"/>
      <c r="AI54" s="23"/>
      <c r="AJ54" s="23"/>
      <c r="AK54" s="23"/>
      <c r="AL54" s="23"/>
      <c r="AM54" s="23"/>
      <c r="AN54" s="23"/>
      <c r="AO54" s="23"/>
      <c r="AP54" s="23"/>
      <c r="AQ54" s="23"/>
      <c r="AR54" s="23"/>
      <c r="AT54" s="24" t="s">
        <v>3991</v>
      </c>
      <c r="AU54" s="24"/>
      <c r="AV54" s="24"/>
      <c r="AW54" s="24" t="s">
        <v>1903</v>
      </c>
      <c r="AX54" s="24"/>
      <c r="AY54" s="24"/>
      <c r="BA54" s="25" t="s">
        <v>2896</v>
      </c>
      <c r="BB54" s="27" t="s">
        <v>2896</v>
      </c>
      <c r="BC54" s="27"/>
      <c r="BD54" s="24" t="s">
        <v>3986</v>
      </c>
      <c r="BE54" s="24"/>
      <c r="BF54" s="24"/>
      <c r="BG54" s="24"/>
      <c r="BH54" s="24"/>
      <c r="BI54" s="24"/>
      <c r="BK54" s="26" t="s">
        <v>3992</v>
      </c>
    </row>
    <row r="55" spans="1:63" ht="15.75" customHeight="1" x14ac:dyDescent="0.35">
      <c r="A55" s="12" t="s">
        <v>3993</v>
      </c>
      <c r="B55" s="28" t="s">
        <v>3904</v>
      </c>
      <c r="C55" s="5" t="s">
        <v>3994</v>
      </c>
      <c r="D55" s="5">
        <v>225</v>
      </c>
      <c r="E55" s="10">
        <v>0.8</v>
      </c>
      <c r="F55" s="5">
        <f t="shared" si="0"/>
        <v>180</v>
      </c>
      <c r="G55" s="11">
        <v>51</v>
      </c>
      <c r="H55" s="22">
        <v>3</v>
      </c>
      <c r="I55" s="22">
        <v>6.8</v>
      </c>
      <c r="J55" s="22">
        <v>2.7</v>
      </c>
      <c r="K55" s="22">
        <v>0.2</v>
      </c>
      <c r="L55" s="22">
        <v>0</v>
      </c>
      <c r="M55" s="22">
        <v>5</v>
      </c>
      <c r="N55" s="22">
        <v>0.2</v>
      </c>
      <c r="O55" s="11">
        <v>40</v>
      </c>
      <c r="P55" s="11">
        <v>1</v>
      </c>
      <c r="Q55" s="7"/>
      <c r="R55" s="6">
        <f t="shared" si="1"/>
        <v>91.8</v>
      </c>
      <c r="S55" s="13">
        <f t="shared" si="2"/>
        <v>5.4</v>
      </c>
      <c r="T55" s="13">
        <f t="shared" si="3"/>
        <v>12.24</v>
      </c>
      <c r="U55" s="13">
        <f t="shared" si="4"/>
        <v>4.8600000000000003</v>
      </c>
      <c r="V55" s="13">
        <f t="shared" si="5"/>
        <v>0.36</v>
      </c>
      <c r="W55" s="13" t="str">
        <f t="shared" si="6"/>
        <v/>
      </c>
      <c r="X55" s="13">
        <f t="shared" si="7"/>
        <v>9</v>
      </c>
      <c r="Y55" s="13">
        <f t="shared" si="8"/>
        <v>0.36</v>
      </c>
      <c r="Z55" s="13">
        <f t="shared" si="9"/>
        <v>72</v>
      </c>
      <c r="AA55" s="13">
        <f t="shared" si="10"/>
        <v>1.8</v>
      </c>
      <c r="AC55" s="23">
        <v>20</v>
      </c>
      <c r="AD55" s="23"/>
      <c r="AE55" s="23">
        <v>0.2</v>
      </c>
      <c r="AF55" s="23">
        <v>9</v>
      </c>
      <c r="AG55" s="23">
        <v>0.08</v>
      </c>
      <c r="AH55" s="23">
        <v>0.03</v>
      </c>
      <c r="AI55" s="23">
        <v>0.8</v>
      </c>
      <c r="AJ55" s="23">
        <v>0.1</v>
      </c>
      <c r="AK55" s="23">
        <v>74</v>
      </c>
      <c r="AL55" s="23"/>
      <c r="AM55" s="23">
        <v>350</v>
      </c>
      <c r="AN55" s="23">
        <v>49</v>
      </c>
      <c r="AO55" s="23">
        <v>0.5</v>
      </c>
      <c r="AP55" s="23">
        <v>90</v>
      </c>
      <c r="AQ55" s="23"/>
      <c r="AR55" s="23"/>
      <c r="AT55" s="24"/>
      <c r="AU55" s="24"/>
      <c r="AV55" s="24"/>
      <c r="AW55" s="24"/>
      <c r="AX55" s="24"/>
      <c r="AY55" s="24"/>
      <c r="BA55" s="25" t="s">
        <v>2896</v>
      </c>
      <c r="BB55" s="27" t="s">
        <v>2896</v>
      </c>
      <c r="BC55" s="27"/>
      <c r="BD55" s="24"/>
      <c r="BE55" s="24"/>
      <c r="BF55" s="24"/>
      <c r="BG55" s="24"/>
      <c r="BH55" s="24"/>
      <c r="BI55" s="24"/>
      <c r="BK55" s="26" t="s">
        <v>3995</v>
      </c>
    </row>
    <row r="56" spans="1:63" ht="15.75" customHeight="1" x14ac:dyDescent="0.35">
      <c r="A56" s="12" t="s">
        <v>3996</v>
      </c>
      <c r="B56" s="28" t="s">
        <v>3917</v>
      </c>
      <c r="C56" s="5" t="s">
        <v>3923</v>
      </c>
      <c r="D56" s="5">
        <v>150</v>
      </c>
      <c r="E56" s="10">
        <v>1</v>
      </c>
      <c r="F56" s="5">
        <f t="shared" si="0"/>
        <v>150</v>
      </c>
      <c r="G56" s="11">
        <v>37</v>
      </c>
      <c r="H56" s="22">
        <v>3.3</v>
      </c>
      <c r="I56" s="22">
        <v>2.7</v>
      </c>
      <c r="J56" s="22">
        <v>1.3</v>
      </c>
      <c r="K56" s="22">
        <v>0.2</v>
      </c>
      <c r="L56" s="22">
        <v>0</v>
      </c>
      <c r="M56" s="22">
        <v>5.4</v>
      </c>
      <c r="N56" s="22">
        <v>0.23</v>
      </c>
      <c r="O56" s="11"/>
      <c r="P56" s="11"/>
      <c r="Q56" s="7"/>
      <c r="R56" s="6">
        <f t="shared" si="1"/>
        <v>55.5</v>
      </c>
      <c r="S56" s="13">
        <f t="shared" si="2"/>
        <v>4.95</v>
      </c>
      <c r="T56" s="13">
        <f t="shared" si="3"/>
        <v>4.05</v>
      </c>
      <c r="U56" s="13">
        <f t="shared" si="4"/>
        <v>1.95</v>
      </c>
      <c r="V56" s="13">
        <f t="shared" si="5"/>
        <v>0.3</v>
      </c>
      <c r="W56" s="13" t="str">
        <f t="shared" si="6"/>
        <v/>
      </c>
      <c r="X56" s="13">
        <f t="shared" si="7"/>
        <v>8.1</v>
      </c>
      <c r="Y56" s="13">
        <f t="shared" si="8"/>
        <v>0.34499999999999997</v>
      </c>
      <c r="Z56" s="13" t="str">
        <f t="shared" si="9"/>
        <v/>
      </c>
      <c r="AA56" s="13" t="str">
        <f t="shared" si="10"/>
        <v/>
      </c>
      <c r="AC56" s="23"/>
      <c r="AD56" s="23"/>
      <c r="AE56" s="23"/>
      <c r="AF56" s="23"/>
      <c r="AG56" s="23"/>
      <c r="AH56" s="23"/>
      <c r="AI56" s="23"/>
      <c r="AJ56" s="23"/>
      <c r="AK56" s="23"/>
      <c r="AL56" s="23"/>
      <c r="AM56" s="23"/>
      <c r="AN56" s="23"/>
      <c r="AO56" s="23"/>
      <c r="AP56" s="23"/>
      <c r="AQ56" s="23"/>
      <c r="AR56" s="23"/>
      <c r="AT56" s="24" t="s">
        <v>3993</v>
      </c>
      <c r="AU56" s="24"/>
      <c r="AV56" s="24"/>
      <c r="AW56" s="24"/>
      <c r="AX56" s="24"/>
      <c r="AY56" s="24"/>
      <c r="BA56" s="25" t="s">
        <v>2896</v>
      </c>
      <c r="BB56" s="27" t="s">
        <v>2896</v>
      </c>
      <c r="BC56" s="27"/>
      <c r="BD56" s="24"/>
      <c r="BE56" s="24"/>
      <c r="BF56" s="24"/>
      <c r="BG56" s="24"/>
      <c r="BH56" s="24"/>
      <c r="BI56" s="24"/>
      <c r="BK56" s="26" t="s">
        <v>3997</v>
      </c>
    </row>
    <row r="57" spans="1:63" ht="15.75" customHeight="1" x14ac:dyDescent="0.35">
      <c r="A57" s="12" t="s">
        <v>3998</v>
      </c>
      <c r="B57" s="28" t="s">
        <v>3917</v>
      </c>
      <c r="C57" s="5" t="s">
        <v>3999</v>
      </c>
      <c r="D57" s="5">
        <v>125</v>
      </c>
      <c r="E57" s="10">
        <v>1</v>
      </c>
      <c r="F57" s="5">
        <f t="shared" si="0"/>
        <v>125</v>
      </c>
      <c r="G57" s="11">
        <v>122</v>
      </c>
      <c r="H57" s="22">
        <v>20.9</v>
      </c>
      <c r="I57" s="22">
        <v>0</v>
      </c>
      <c r="J57" s="22">
        <v>0</v>
      </c>
      <c r="K57" s="22">
        <v>4.3</v>
      </c>
      <c r="L57" s="22">
        <v>1.8</v>
      </c>
      <c r="M57" s="22">
        <v>0</v>
      </c>
      <c r="N57" s="22">
        <v>0.2</v>
      </c>
      <c r="O57" s="11">
        <v>9</v>
      </c>
      <c r="P57" s="11">
        <v>1.4</v>
      </c>
      <c r="Q57" s="7"/>
      <c r="R57" s="6">
        <f t="shared" si="1"/>
        <v>152.5</v>
      </c>
      <c r="S57" s="13">
        <f t="shared" si="2"/>
        <v>26.125</v>
      </c>
      <c r="T57" s="13" t="str">
        <f t="shared" si="3"/>
        <v/>
      </c>
      <c r="U57" s="13" t="str">
        <f t="shared" si="4"/>
        <v/>
      </c>
      <c r="V57" s="13">
        <f t="shared" si="5"/>
        <v>5.375</v>
      </c>
      <c r="W57" s="13">
        <f t="shared" si="6"/>
        <v>2.25</v>
      </c>
      <c r="X57" s="13" t="str">
        <f t="shared" si="7"/>
        <v/>
      </c>
      <c r="Y57" s="13">
        <f t="shared" si="8"/>
        <v>0.25</v>
      </c>
      <c r="Z57" s="13">
        <f t="shared" si="9"/>
        <v>11.25</v>
      </c>
      <c r="AA57" s="13">
        <f t="shared" si="10"/>
        <v>1.75</v>
      </c>
      <c r="AC57" s="23"/>
      <c r="AD57" s="23">
        <v>0.5</v>
      </c>
      <c r="AE57" s="23">
        <v>0.04</v>
      </c>
      <c r="AF57" s="23"/>
      <c r="AG57" s="23">
        <v>0.1</v>
      </c>
      <c r="AH57" s="23">
        <v>0.16</v>
      </c>
      <c r="AI57" s="23">
        <v>4.5999999999999996</v>
      </c>
      <c r="AJ57" s="23">
        <v>0.51</v>
      </c>
      <c r="AK57" s="23">
        <v>16</v>
      </c>
      <c r="AL57" s="23">
        <v>2</v>
      </c>
      <c r="AM57" s="23">
        <v>370</v>
      </c>
      <c r="AN57" s="23">
        <v>23</v>
      </c>
      <c r="AO57" s="23">
        <v>3.6</v>
      </c>
      <c r="AP57" s="23">
        <v>170</v>
      </c>
      <c r="AQ57" s="23"/>
      <c r="AR57" s="23"/>
      <c r="AT57" s="24" t="s">
        <v>4000</v>
      </c>
      <c r="AU57" s="24"/>
      <c r="AV57" s="24"/>
      <c r="AW57" s="24"/>
      <c r="AX57" s="24"/>
      <c r="AY57" s="24"/>
      <c r="BA57" s="25" t="s">
        <v>2896</v>
      </c>
      <c r="BB57" s="27" t="s">
        <v>2896</v>
      </c>
      <c r="BC57" s="27"/>
      <c r="BD57" s="24"/>
      <c r="BE57" s="24"/>
      <c r="BF57" s="24"/>
      <c r="BG57" s="24"/>
      <c r="BH57" s="24"/>
      <c r="BI57" s="24"/>
      <c r="BK57" s="26" t="s">
        <v>4001</v>
      </c>
    </row>
    <row r="58" spans="1:63" ht="15.75" customHeight="1" x14ac:dyDescent="0.35">
      <c r="A58" s="12" t="s">
        <v>4002</v>
      </c>
      <c r="B58" s="28" t="s">
        <v>3904</v>
      </c>
      <c r="C58" s="5" t="s">
        <v>4003</v>
      </c>
      <c r="D58" s="5">
        <v>5</v>
      </c>
      <c r="E58" s="10">
        <v>1</v>
      </c>
      <c r="F58" s="5">
        <f t="shared" si="0"/>
        <v>5</v>
      </c>
      <c r="G58" s="11">
        <v>115</v>
      </c>
      <c r="H58" s="22">
        <v>1.4</v>
      </c>
      <c r="I58" s="22">
        <v>13.5</v>
      </c>
      <c r="J58" s="22">
        <v>13.5</v>
      </c>
      <c r="K58" s="22">
        <v>4.4000000000000004</v>
      </c>
      <c r="L58" s="22">
        <v>1.1000000000000001</v>
      </c>
      <c r="M58" s="22">
        <v>7.7</v>
      </c>
      <c r="N58" s="22">
        <v>0</v>
      </c>
      <c r="O58" s="11">
        <v>370</v>
      </c>
      <c r="P58" s="11">
        <v>8.5</v>
      </c>
      <c r="Q58" s="7"/>
      <c r="R58" s="6">
        <f t="shared" si="1"/>
        <v>5.75</v>
      </c>
      <c r="S58" s="13">
        <f t="shared" si="2"/>
        <v>7.0000000000000007E-2</v>
      </c>
      <c r="T58" s="13">
        <f t="shared" si="3"/>
        <v>0.67500000000000004</v>
      </c>
      <c r="U58" s="13">
        <f t="shared" si="4"/>
        <v>0.67500000000000004</v>
      </c>
      <c r="V58" s="13">
        <f t="shared" si="5"/>
        <v>0.22</v>
      </c>
      <c r="W58" s="13">
        <f t="shared" si="6"/>
        <v>5.5E-2</v>
      </c>
      <c r="X58" s="13">
        <f t="shared" si="7"/>
        <v>0.38500000000000001</v>
      </c>
      <c r="Y58" s="13" t="str">
        <f t="shared" si="8"/>
        <v/>
      </c>
      <c r="Z58" s="13">
        <f t="shared" si="9"/>
        <v>18.5</v>
      </c>
      <c r="AA58" s="13">
        <f t="shared" si="10"/>
        <v>0.42499999999999999</v>
      </c>
      <c r="AC58" s="23">
        <v>92</v>
      </c>
      <c r="AD58" s="23"/>
      <c r="AE58" s="23">
        <v>1.5</v>
      </c>
      <c r="AF58" s="23">
        <v>29</v>
      </c>
      <c r="AG58" s="23">
        <v>0.1</v>
      </c>
      <c r="AH58" s="23">
        <v>0.21</v>
      </c>
      <c r="AI58" s="23">
        <v>1</v>
      </c>
      <c r="AJ58" s="23">
        <v>0.09</v>
      </c>
      <c r="AK58" s="23"/>
      <c r="AL58" s="23"/>
      <c r="AM58" s="23">
        <v>280</v>
      </c>
      <c r="AN58" s="23">
        <v>40</v>
      </c>
      <c r="AO58" s="23">
        <v>0.9</v>
      </c>
      <c r="AP58" s="23">
        <v>20</v>
      </c>
      <c r="AQ58" s="23"/>
      <c r="AR58" s="23"/>
      <c r="AT58" s="24"/>
      <c r="AU58" s="24"/>
      <c r="AV58" s="24"/>
      <c r="AW58" s="24"/>
      <c r="AX58" s="24"/>
      <c r="AY58" s="24"/>
      <c r="BA58" s="25" t="s">
        <v>2896</v>
      </c>
      <c r="BB58" s="27" t="s">
        <v>2896</v>
      </c>
      <c r="BC58" s="27"/>
      <c r="BD58" s="24"/>
      <c r="BE58" s="24"/>
      <c r="BF58" s="24"/>
      <c r="BG58" s="24"/>
      <c r="BH58" s="24"/>
      <c r="BI58" s="24"/>
      <c r="BK58" s="26" t="s">
        <v>4004</v>
      </c>
    </row>
    <row r="59" spans="1:63" ht="15.75" customHeight="1" x14ac:dyDescent="0.35">
      <c r="A59" s="12" t="s">
        <v>4005</v>
      </c>
      <c r="B59" s="28" t="s">
        <v>3904</v>
      </c>
      <c r="C59" s="5" t="s">
        <v>3936</v>
      </c>
      <c r="D59" s="5">
        <v>2</v>
      </c>
      <c r="E59" s="10">
        <v>1</v>
      </c>
      <c r="F59" s="5">
        <f t="shared" si="0"/>
        <v>2</v>
      </c>
      <c r="G59" s="11">
        <v>377</v>
      </c>
      <c r="H59" s="22">
        <v>4.9000000000000004</v>
      </c>
      <c r="I59" s="22">
        <v>46.4</v>
      </c>
      <c r="J59" s="22">
        <v>46.4</v>
      </c>
      <c r="K59" s="22">
        <v>15.2</v>
      </c>
      <c r="L59" s="22">
        <v>3.9</v>
      </c>
      <c r="M59" s="22">
        <v>17.7</v>
      </c>
      <c r="N59" s="22">
        <v>0.1</v>
      </c>
      <c r="O59" s="11">
        <v>1280</v>
      </c>
      <c r="P59" s="11">
        <v>29</v>
      </c>
      <c r="Q59" s="7"/>
      <c r="R59" s="6">
        <f t="shared" si="1"/>
        <v>7.54</v>
      </c>
      <c r="S59" s="13">
        <f t="shared" si="2"/>
        <v>9.8000000000000004E-2</v>
      </c>
      <c r="T59" s="13">
        <f t="shared" si="3"/>
        <v>0.92799999999999994</v>
      </c>
      <c r="U59" s="13">
        <f t="shared" si="4"/>
        <v>0.92799999999999994</v>
      </c>
      <c r="V59" s="13">
        <f t="shared" si="5"/>
        <v>0.30399999999999999</v>
      </c>
      <c r="W59" s="13">
        <f t="shared" si="6"/>
        <v>7.8E-2</v>
      </c>
      <c r="X59" s="13">
        <f t="shared" si="7"/>
        <v>0.35399999999999998</v>
      </c>
      <c r="Y59" s="13">
        <f t="shared" si="8"/>
        <v>2E-3</v>
      </c>
      <c r="Z59" s="13">
        <f t="shared" si="9"/>
        <v>25.6</v>
      </c>
      <c r="AA59" s="13">
        <f t="shared" si="10"/>
        <v>0.57999999999999996</v>
      </c>
      <c r="AC59" s="23">
        <v>313</v>
      </c>
      <c r="AD59" s="23"/>
      <c r="AE59" s="23">
        <v>9.15</v>
      </c>
      <c r="AF59" s="23"/>
      <c r="AG59" s="23">
        <v>0.1</v>
      </c>
      <c r="AH59" s="23">
        <v>0.32</v>
      </c>
      <c r="AI59" s="23">
        <v>1</v>
      </c>
      <c r="AJ59" s="23">
        <v>0.38</v>
      </c>
      <c r="AK59" s="23"/>
      <c r="AL59" s="23"/>
      <c r="AM59" s="23">
        <v>950</v>
      </c>
      <c r="AN59" s="23">
        <v>120</v>
      </c>
      <c r="AO59" s="23">
        <v>3.2</v>
      </c>
      <c r="AP59" s="23">
        <v>70</v>
      </c>
      <c r="AQ59" s="23"/>
      <c r="AR59" s="23"/>
      <c r="AT59" s="24"/>
      <c r="AU59" s="24"/>
      <c r="AV59" s="24"/>
      <c r="AW59" s="24"/>
      <c r="AX59" s="24"/>
      <c r="AY59" s="24"/>
      <c r="BA59" s="25" t="s">
        <v>2896</v>
      </c>
      <c r="BB59" s="27" t="s">
        <v>2896</v>
      </c>
      <c r="BC59" s="27"/>
      <c r="BD59" s="24"/>
      <c r="BE59" s="24"/>
      <c r="BF59" s="24"/>
      <c r="BG59" s="24"/>
      <c r="BH59" s="24"/>
      <c r="BI59" s="24"/>
      <c r="BK59" s="26" t="s">
        <v>4006</v>
      </c>
    </row>
    <row r="60" spans="1:63" ht="15.75" customHeight="1" x14ac:dyDescent="0.35">
      <c r="A60" s="12" t="s">
        <v>4007</v>
      </c>
      <c r="B60" s="28" t="s">
        <v>3904</v>
      </c>
      <c r="C60" s="5" t="s">
        <v>4008</v>
      </c>
      <c r="D60" s="5">
        <v>383</v>
      </c>
      <c r="E60" s="10">
        <v>0.47</v>
      </c>
      <c r="F60" s="5">
        <f t="shared" si="0"/>
        <v>180.01</v>
      </c>
      <c r="G60" s="11">
        <v>12</v>
      </c>
      <c r="H60" s="22">
        <v>0.9</v>
      </c>
      <c r="I60" s="22">
        <v>1.5</v>
      </c>
      <c r="J60" s="22">
        <v>1.5</v>
      </c>
      <c r="K60" s="22">
        <v>0</v>
      </c>
      <c r="L60" s="22">
        <v>0</v>
      </c>
      <c r="M60" s="22">
        <v>1.1000000000000001</v>
      </c>
      <c r="N60" s="22">
        <v>0</v>
      </c>
      <c r="O60" s="11">
        <v>70</v>
      </c>
      <c r="P60" s="11">
        <v>1.5</v>
      </c>
      <c r="Q60" s="7"/>
      <c r="R60" s="6">
        <f t="shared" si="1"/>
        <v>21.601199999999999</v>
      </c>
      <c r="S60" s="13">
        <f t="shared" si="2"/>
        <v>1.6200899999999998</v>
      </c>
      <c r="T60" s="13">
        <f t="shared" si="3"/>
        <v>2.7001499999999998</v>
      </c>
      <c r="U60" s="13">
        <f t="shared" si="4"/>
        <v>2.7001499999999998</v>
      </c>
      <c r="V60" s="13" t="str">
        <f t="shared" si="5"/>
        <v/>
      </c>
      <c r="W60" s="13" t="str">
        <f t="shared" si="6"/>
        <v/>
      </c>
      <c r="X60" s="13">
        <f t="shared" si="7"/>
        <v>1.98011</v>
      </c>
      <c r="Y60" s="13" t="str">
        <f t="shared" si="8"/>
        <v/>
      </c>
      <c r="Z60" s="13">
        <f t="shared" si="9"/>
        <v>126.00699999999999</v>
      </c>
      <c r="AA60" s="13">
        <f t="shared" si="10"/>
        <v>2.7001499999999998</v>
      </c>
      <c r="AC60" s="23">
        <v>224</v>
      </c>
      <c r="AD60" s="23"/>
      <c r="AE60" s="23">
        <v>0.1</v>
      </c>
      <c r="AF60" s="23">
        <v>4</v>
      </c>
      <c r="AG60" s="23"/>
      <c r="AH60" s="23">
        <v>0.06</v>
      </c>
      <c r="AI60" s="23">
        <v>0.4</v>
      </c>
      <c r="AJ60" s="23">
        <v>0.04</v>
      </c>
      <c r="AK60" s="23">
        <v>55</v>
      </c>
      <c r="AL60" s="23"/>
      <c r="AM60" s="23">
        <v>310</v>
      </c>
      <c r="AN60" s="23">
        <v>22</v>
      </c>
      <c r="AO60" s="23">
        <v>0.1</v>
      </c>
      <c r="AP60" s="23">
        <v>46</v>
      </c>
      <c r="AQ60" s="23">
        <v>2.2000000000000002</v>
      </c>
      <c r="AR60" s="23">
        <v>2.1</v>
      </c>
      <c r="AT60" s="24"/>
      <c r="AU60" s="24"/>
      <c r="AV60" s="24"/>
      <c r="AW60" s="24"/>
      <c r="AX60" s="24"/>
      <c r="AY60" s="24"/>
      <c r="BA60" s="25" t="s">
        <v>2896</v>
      </c>
      <c r="BB60" s="27" t="s">
        <v>2896</v>
      </c>
      <c r="BC60" s="27"/>
      <c r="BD60" s="24"/>
      <c r="BE60" s="24"/>
      <c r="BF60" s="24"/>
      <c r="BG60" s="24"/>
      <c r="BH60" s="24"/>
      <c r="BI60" s="24"/>
      <c r="BK60" s="26" t="s">
        <v>4009</v>
      </c>
    </row>
    <row r="61" spans="1:63" ht="15.75" customHeight="1" x14ac:dyDescent="0.35">
      <c r="A61" s="12" t="s">
        <v>4010</v>
      </c>
      <c r="B61" s="28" t="s">
        <v>3917</v>
      </c>
      <c r="C61" s="5" t="s">
        <v>4011</v>
      </c>
      <c r="D61" s="5">
        <v>80</v>
      </c>
      <c r="E61" s="10">
        <v>1</v>
      </c>
      <c r="F61" s="5">
        <f t="shared" si="0"/>
        <v>80</v>
      </c>
      <c r="G61" s="11">
        <v>18</v>
      </c>
      <c r="H61" s="22">
        <v>1.4</v>
      </c>
      <c r="I61" s="22">
        <v>1.9</v>
      </c>
      <c r="J61" s="22">
        <v>1.8</v>
      </c>
      <c r="K61" s="22">
        <v>0.1</v>
      </c>
      <c r="L61" s="22">
        <v>0</v>
      </c>
      <c r="M61" s="22">
        <v>1.7</v>
      </c>
      <c r="N61" s="22">
        <v>0.06</v>
      </c>
      <c r="O61" s="11"/>
      <c r="P61" s="11"/>
      <c r="Q61" s="7"/>
      <c r="R61" s="6">
        <f t="shared" si="1"/>
        <v>14.4</v>
      </c>
      <c r="S61" s="13">
        <f t="shared" si="2"/>
        <v>1.1200000000000001</v>
      </c>
      <c r="T61" s="13">
        <f t="shared" si="3"/>
        <v>1.52</v>
      </c>
      <c r="U61" s="13">
        <f t="shared" si="4"/>
        <v>1.44</v>
      </c>
      <c r="V61" s="13">
        <f t="shared" si="5"/>
        <v>0.08</v>
      </c>
      <c r="W61" s="13" t="str">
        <f t="shared" si="6"/>
        <v/>
      </c>
      <c r="X61" s="13">
        <f t="shared" si="7"/>
        <v>1.36</v>
      </c>
      <c r="Y61" s="13">
        <f t="shared" si="8"/>
        <v>4.8000000000000001E-2</v>
      </c>
      <c r="Z61" s="13" t="str">
        <f t="shared" si="9"/>
        <v/>
      </c>
      <c r="AA61" s="13" t="str">
        <f t="shared" si="10"/>
        <v/>
      </c>
      <c r="AC61" s="23"/>
      <c r="AD61" s="23"/>
      <c r="AE61" s="23"/>
      <c r="AF61" s="23"/>
      <c r="AG61" s="23"/>
      <c r="AH61" s="23"/>
      <c r="AI61" s="23"/>
      <c r="AJ61" s="23"/>
      <c r="AK61" s="23"/>
      <c r="AL61" s="23"/>
      <c r="AM61" s="23"/>
      <c r="AN61" s="23"/>
      <c r="AO61" s="23"/>
      <c r="AP61" s="23"/>
      <c r="AQ61" s="23"/>
      <c r="AR61" s="23"/>
      <c r="AT61" s="24" t="s">
        <v>4012</v>
      </c>
      <c r="AU61" s="24"/>
      <c r="AV61" s="24"/>
      <c r="AW61" s="24" t="s">
        <v>4013</v>
      </c>
      <c r="AX61" s="24"/>
      <c r="AY61" s="24"/>
      <c r="BA61" s="25" t="s">
        <v>2896</v>
      </c>
      <c r="BB61" s="27" t="s">
        <v>2896</v>
      </c>
      <c r="BC61" s="27"/>
      <c r="BD61" s="24"/>
      <c r="BE61" s="24"/>
      <c r="BF61" s="24"/>
      <c r="BG61" s="24"/>
      <c r="BH61" s="24"/>
      <c r="BI61" s="24"/>
      <c r="BK61" s="26" t="s">
        <v>4014</v>
      </c>
    </row>
    <row r="62" spans="1:63" ht="15.75" customHeight="1" x14ac:dyDescent="0.35">
      <c r="A62" s="12" t="s">
        <v>4015</v>
      </c>
      <c r="B62" s="28" t="s">
        <v>3922</v>
      </c>
      <c r="C62" s="5" t="s">
        <v>3964</v>
      </c>
      <c r="D62" s="5">
        <v>80</v>
      </c>
      <c r="E62" s="10">
        <v>1</v>
      </c>
      <c r="F62" s="5">
        <f t="shared" si="0"/>
        <v>80</v>
      </c>
      <c r="G62" s="11">
        <v>15</v>
      </c>
      <c r="H62" s="22">
        <v>1.8</v>
      </c>
      <c r="I62" s="22">
        <v>0.8</v>
      </c>
      <c r="J62" s="22">
        <v>0.8</v>
      </c>
      <c r="K62" s="22">
        <v>0.2</v>
      </c>
      <c r="L62" s="22">
        <v>0</v>
      </c>
      <c r="M62" s="22">
        <v>1.2</v>
      </c>
      <c r="N62" s="22">
        <v>0</v>
      </c>
      <c r="O62" s="11"/>
      <c r="P62" s="11"/>
      <c r="Q62" s="7"/>
      <c r="R62" s="6">
        <f t="shared" si="1"/>
        <v>12</v>
      </c>
      <c r="S62" s="13">
        <f t="shared" si="2"/>
        <v>1.44</v>
      </c>
      <c r="T62" s="13">
        <f t="shared" si="3"/>
        <v>0.64</v>
      </c>
      <c r="U62" s="13">
        <f t="shared" si="4"/>
        <v>0.64</v>
      </c>
      <c r="V62" s="13">
        <f t="shared" si="5"/>
        <v>0.16</v>
      </c>
      <c r="W62" s="13" t="str">
        <f t="shared" si="6"/>
        <v/>
      </c>
      <c r="X62" s="13">
        <f t="shared" si="7"/>
        <v>0.96</v>
      </c>
      <c r="Y62" s="13" t="str">
        <f t="shared" si="8"/>
        <v/>
      </c>
      <c r="Z62" s="13" t="str">
        <f t="shared" si="9"/>
        <v/>
      </c>
      <c r="AA62" s="13" t="str">
        <f t="shared" si="10"/>
        <v/>
      </c>
      <c r="AC62" s="23"/>
      <c r="AD62" s="23"/>
      <c r="AE62" s="23"/>
      <c r="AF62" s="23"/>
      <c r="AG62" s="23"/>
      <c r="AH62" s="23"/>
      <c r="AI62" s="23"/>
      <c r="AJ62" s="23"/>
      <c r="AK62" s="23"/>
      <c r="AL62" s="23"/>
      <c r="AM62" s="23"/>
      <c r="AN62" s="23"/>
      <c r="AO62" s="23"/>
      <c r="AP62" s="23"/>
      <c r="AQ62" s="23"/>
      <c r="AR62" s="23"/>
      <c r="AT62" s="24" t="s">
        <v>4016</v>
      </c>
      <c r="AU62" s="24"/>
      <c r="AV62" s="24"/>
      <c r="AW62" s="24"/>
      <c r="AX62" s="24"/>
      <c r="AY62" s="24"/>
      <c r="BA62" s="25" t="s">
        <v>2896</v>
      </c>
      <c r="BB62" s="27" t="s">
        <v>2896</v>
      </c>
      <c r="BC62" s="27"/>
      <c r="BD62" s="24"/>
      <c r="BE62" s="24"/>
      <c r="BF62" s="24"/>
      <c r="BG62" s="24"/>
      <c r="BH62" s="24"/>
      <c r="BI62" s="24"/>
      <c r="BK62" s="26" t="s">
        <v>4017</v>
      </c>
    </row>
    <row r="63" spans="1:63" ht="15.75" customHeight="1" x14ac:dyDescent="0.35">
      <c r="A63" s="12" t="s">
        <v>4018</v>
      </c>
      <c r="B63" s="28" t="s">
        <v>3917</v>
      </c>
      <c r="C63" s="5" t="s">
        <v>4019</v>
      </c>
      <c r="D63" s="5">
        <v>80</v>
      </c>
      <c r="E63" s="10">
        <v>1</v>
      </c>
      <c r="F63" s="5">
        <f t="shared" si="0"/>
        <v>80</v>
      </c>
      <c r="G63" s="11">
        <v>19</v>
      </c>
      <c r="H63" s="22">
        <v>0.9</v>
      </c>
      <c r="I63" s="22">
        <v>3</v>
      </c>
      <c r="J63" s="22">
        <v>2</v>
      </c>
      <c r="K63" s="22">
        <v>0.1</v>
      </c>
      <c r="L63" s="22">
        <v>0</v>
      </c>
      <c r="M63" s="22">
        <v>1.2</v>
      </c>
      <c r="N63" s="22">
        <v>0.03</v>
      </c>
      <c r="O63" s="11"/>
      <c r="P63" s="11"/>
      <c r="Q63" s="7"/>
      <c r="R63" s="6">
        <f t="shared" si="1"/>
        <v>15.2</v>
      </c>
      <c r="S63" s="13">
        <f t="shared" si="2"/>
        <v>0.72</v>
      </c>
      <c r="T63" s="13">
        <f t="shared" si="3"/>
        <v>2.4</v>
      </c>
      <c r="U63" s="13">
        <f t="shared" si="4"/>
        <v>1.6</v>
      </c>
      <c r="V63" s="13">
        <f t="shared" si="5"/>
        <v>0.08</v>
      </c>
      <c r="W63" s="13" t="str">
        <f t="shared" si="6"/>
        <v/>
      </c>
      <c r="X63" s="13">
        <f t="shared" si="7"/>
        <v>0.96</v>
      </c>
      <c r="Y63" s="13">
        <f t="shared" si="8"/>
        <v>2.4E-2</v>
      </c>
      <c r="Z63" s="13" t="str">
        <f t="shared" si="9"/>
        <v/>
      </c>
      <c r="AA63" s="13" t="str">
        <f t="shared" si="10"/>
        <v/>
      </c>
      <c r="AC63" s="23"/>
      <c r="AD63" s="23"/>
      <c r="AE63" s="23"/>
      <c r="AF63" s="23"/>
      <c r="AG63" s="23"/>
      <c r="AH63" s="23"/>
      <c r="AI63" s="23"/>
      <c r="AJ63" s="23"/>
      <c r="AK63" s="23"/>
      <c r="AL63" s="23"/>
      <c r="AM63" s="23"/>
      <c r="AN63" s="23"/>
      <c r="AO63" s="23"/>
      <c r="AP63" s="23"/>
      <c r="AQ63" s="23"/>
      <c r="AR63" s="23"/>
      <c r="AT63" s="24" t="s">
        <v>4020</v>
      </c>
      <c r="AU63" s="24"/>
      <c r="AV63" s="24"/>
      <c r="AW63" s="24" t="s">
        <v>4021</v>
      </c>
      <c r="AX63" s="24"/>
      <c r="AY63" s="24"/>
      <c r="BA63" s="25" t="s">
        <v>2896</v>
      </c>
      <c r="BB63" s="27" t="s">
        <v>2896</v>
      </c>
      <c r="BC63" s="27"/>
      <c r="BD63" s="24"/>
      <c r="BE63" s="24"/>
      <c r="BF63" s="24"/>
      <c r="BG63" s="24"/>
      <c r="BH63" s="24"/>
      <c r="BI63" s="24"/>
      <c r="BK63" s="26" t="s">
        <v>4022</v>
      </c>
    </row>
    <row r="64" spans="1:63" ht="15.75" customHeight="1" x14ac:dyDescent="0.35">
      <c r="A64" s="12" t="s">
        <v>4023</v>
      </c>
      <c r="B64" s="28" t="s">
        <v>3904</v>
      </c>
      <c r="C64" s="5" t="s">
        <v>4024</v>
      </c>
      <c r="D64" s="5">
        <v>7</v>
      </c>
      <c r="E64" s="10">
        <v>0.75</v>
      </c>
      <c r="F64" s="5">
        <f t="shared" si="0"/>
        <v>5.25</v>
      </c>
      <c r="G64" s="11">
        <v>72</v>
      </c>
      <c r="H64" s="22">
        <v>3.8</v>
      </c>
      <c r="I64" s="22">
        <v>11.3</v>
      </c>
      <c r="J64" s="22">
        <v>1.3</v>
      </c>
      <c r="K64" s="22">
        <v>0.6</v>
      </c>
      <c r="L64" s="22">
        <v>0.1</v>
      </c>
      <c r="M64" s="22">
        <v>3</v>
      </c>
      <c r="N64" s="22">
        <v>0</v>
      </c>
      <c r="O64" s="11">
        <v>17</v>
      </c>
      <c r="P64" s="11">
        <v>0.8</v>
      </c>
      <c r="Q64" s="7"/>
      <c r="R64" s="6">
        <f t="shared" si="1"/>
        <v>3.78</v>
      </c>
      <c r="S64" s="13">
        <f t="shared" si="2"/>
        <v>0.19949999999999998</v>
      </c>
      <c r="T64" s="13">
        <f t="shared" si="3"/>
        <v>0.59325000000000006</v>
      </c>
      <c r="U64" s="13">
        <f t="shared" si="4"/>
        <v>6.8250000000000005E-2</v>
      </c>
      <c r="V64" s="13">
        <f t="shared" si="5"/>
        <v>3.15E-2</v>
      </c>
      <c r="W64" s="13">
        <f t="shared" si="6"/>
        <v>5.2500000000000003E-3</v>
      </c>
      <c r="X64" s="13">
        <f t="shared" si="7"/>
        <v>0.1575</v>
      </c>
      <c r="Y64" s="13" t="str">
        <f t="shared" si="8"/>
        <v/>
      </c>
      <c r="Z64" s="13">
        <f t="shared" si="9"/>
        <v>0.89249999999999996</v>
      </c>
      <c r="AA64" s="13">
        <f t="shared" si="10"/>
        <v>4.2000000000000003E-2</v>
      </c>
      <c r="AC64" s="23"/>
      <c r="AD64" s="23"/>
      <c r="AE64" s="23">
        <v>0.01</v>
      </c>
      <c r="AF64" s="23">
        <v>17</v>
      </c>
      <c r="AG64" s="23">
        <v>0.21</v>
      </c>
      <c r="AH64" s="23">
        <v>0.02</v>
      </c>
      <c r="AI64" s="23">
        <v>0.6</v>
      </c>
      <c r="AJ64" s="23">
        <v>0.38</v>
      </c>
      <c r="AK64" s="23">
        <v>3</v>
      </c>
      <c r="AL64" s="23"/>
      <c r="AM64" s="23">
        <v>350</v>
      </c>
      <c r="AN64" s="23">
        <v>17</v>
      </c>
      <c r="AO64" s="23">
        <v>0.7</v>
      </c>
      <c r="AP64" s="23">
        <v>86</v>
      </c>
      <c r="AQ64" s="23"/>
      <c r="AR64" s="23"/>
      <c r="AT64" s="24"/>
      <c r="AU64" s="24"/>
      <c r="AV64" s="24"/>
      <c r="AW64" s="24"/>
      <c r="AX64" s="24"/>
      <c r="AY64" s="24"/>
      <c r="BA64" s="25" t="s">
        <v>2896</v>
      </c>
      <c r="BB64" s="27" t="s">
        <v>2896</v>
      </c>
      <c r="BC64" s="27"/>
      <c r="BD64" s="24"/>
      <c r="BE64" s="24"/>
      <c r="BF64" s="24"/>
      <c r="BG64" s="24"/>
      <c r="BH64" s="24"/>
      <c r="BI64" s="24"/>
      <c r="BK64" s="26" t="s">
        <v>4025</v>
      </c>
    </row>
    <row r="65" spans="1:63" ht="15.75" customHeight="1" x14ac:dyDescent="0.35">
      <c r="A65" s="12" t="s">
        <v>4026</v>
      </c>
      <c r="B65" s="28" t="s">
        <v>3917</v>
      </c>
      <c r="C65" s="5" t="s">
        <v>3912</v>
      </c>
      <c r="D65" s="5">
        <v>150</v>
      </c>
      <c r="E65" s="10">
        <v>1</v>
      </c>
      <c r="F65" s="5">
        <f t="shared" si="0"/>
        <v>150</v>
      </c>
      <c r="G65" s="11">
        <v>25</v>
      </c>
      <c r="H65" s="22">
        <v>1</v>
      </c>
      <c r="I65" s="22">
        <v>3.3</v>
      </c>
      <c r="J65" s="22">
        <v>2.1</v>
      </c>
      <c r="K65" s="22">
        <v>0.5</v>
      </c>
      <c r="L65" s="22">
        <v>0.1</v>
      </c>
      <c r="M65" s="22">
        <v>3.2</v>
      </c>
      <c r="N65" s="22">
        <v>0.01</v>
      </c>
      <c r="O65" s="11"/>
      <c r="P65" s="11"/>
      <c r="Q65" s="7"/>
      <c r="R65" s="6">
        <f t="shared" si="1"/>
        <v>37.5</v>
      </c>
      <c r="S65" s="13">
        <f t="shared" si="2"/>
        <v>1.5</v>
      </c>
      <c r="T65" s="13">
        <f t="shared" si="3"/>
        <v>4.95</v>
      </c>
      <c r="U65" s="13">
        <f t="shared" si="4"/>
        <v>3.15</v>
      </c>
      <c r="V65" s="13">
        <f t="shared" si="5"/>
        <v>0.75</v>
      </c>
      <c r="W65" s="13">
        <f t="shared" si="6"/>
        <v>0.15</v>
      </c>
      <c r="X65" s="13">
        <f t="shared" si="7"/>
        <v>4.8</v>
      </c>
      <c r="Y65" s="13">
        <f t="shared" si="8"/>
        <v>1.4999999999999999E-2</v>
      </c>
      <c r="Z65" s="13" t="str">
        <f t="shared" si="9"/>
        <v/>
      </c>
      <c r="AA65" s="13" t="str">
        <f t="shared" si="10"/>
        <v/>
      </c>
      <c r="AC65" s="23"/>
      <c r="AD65" s="23"/>
      <c r="AE65" s="23"/>
      <c r="AF65" s="23"/>
      <c r="AG65" s="23"/>
      <c r="AH65" s="23"/>
      <c r="AI65" s="23"/>
      <c r="AJ65" s="23"/>
      <c r="AK65" s="23"/>
      <c r="AL65" s="23"/>
      <c r="AM65" s="23"/>
      <c r="AN65" s="23"/>
      <c r="AO65" s="23"/>
      <c r="AP65" s="23"/>
      <c r="AQ65" s="23"/>
      <c r="AR65" s="23"/>
      <c r="AT65" s="24" t="s">
        <v>4027</v>
      </c>
      <c r="AU65" s="24"/>
      <c r="AV65" s="24"/>
      <c r="AW65" s="24"/>
      <c r="AX65" s="24"/>
      <c r="AY65" s="24"/>
      <c r="BA65" s="25" t="s">
        <v>2896</v>
      </c>
      <c r="BB65" s="27" t="s">
        <v>2896</v>
      </c>
      <c r="BC65" s="27"/>
      <c r="BD65" s="24"/>
      <c r="BE65" s="24"/>
      <c r="BF65" s="24"/>
      <c r="BG65" s="24"/>
      <c r="BH65" s="24"/>
      <c r="BI65" s="24"/>
      <c r="BK65" s="26" t="s">
        <v>4028</v>
      </c>
    </row>
    <row r="66" spans="1:63" ht="15.75" customHeight="1" x14ac:dyDescent="0.35">
      <c r="A66" s="12" t="s">
        <v>4029</v>
      </c>
      <c r="B66" s="28" t="s">
        <v>3917</v>
      </c>
      <c r="C66" s="5" t="s">
        <v>3918</v>
      </c>
      <c r="D66" s="5">
        <v>150</v>
      </c>
      <c r="E66" s="10">
        <v>1</v>
      </c>
      <c r="F66" s="5">
        <f t="shared" si="0"/>
        <v>150</v>
      </c>
      <c r="G66" s="11">
        <v>49</v>
      </c>
      <c r="H66" s="22">
        <v>1.4</v>
      </c>
      <c r="I66" s="22">
        <v>6.5</v>
      </c>
      <c r="J66" s="22">
        <v>4.7</v>
      </c>
      <c r="K66" s="22">
        <v>1.4</v>
      </c>
      <c r="L66" s="22">
        <v>0.3</v>
      </c>
      <c r="M66" s="22">
        <v>2.6</v>
      </c>
      <c r="N66" s="22">
        <v>0.02</v>
      </c>
      <c r="O66" s="11"/>
      <c r="P66" s="11"/>
      <c r="Q66" s="7"/>
      <c r="R66" s="6">
        <f t="shared" si="1"/>
        <v>73.5</v>
      </c>
      <c r="S66" s="13">
        <f t="shared" si="2"/>
        <v>2.1</v>
      </c>
      <c r="T66" s="13">
        <f t="shared" si="3"/>
        <v>9.75</v>
      </c>
      <c r="U66" s="13">
        <f t="shared" si="4"/>
        <v>7.05</v>
      </c>
      <c r="V66" s="13">
        <f t="shared" si="5"/>
        <v>2.1</v>
      </c>
      <c r="W66" s="13">
        <f t="shared" si="6"/>
        <v>0.45</v>
      </c>
      <c r="X66" s="13">
        <f t="shared" si="7"/>
        <v>3.9</v>
      </c>
      <c r="Y66" s="13">
        <f t="shared" si="8"/>
        <v>0.03</v>
      </c>
      <c r="Z66" s="13" t="str">
        <f t="shared" si="9"/>
        <v/>
      </c>
      <c r="AA66" s="13" t="str">
        <f t="shared" si="10"/>
        <v/>
      </c>
      <c r="AC66" s="23"/>
      <c r="AD66" s="23"/>
      <c r="AE66" s="23"/>
      <c r="AF66" s="23"/>
      <c r="AG66" s="23"/>
      <c r="AH66" s="23"/>
      <c r="AI66" s="23"/>
      <c r="AJ66" s="23"/>
      <c r="AK66" s="23"/>
      <c r="AL66" s="23"/>
      <c r="AM66" s="23"/>
      <c r="AN66" s="23"/>
      <c r="AO66" s="23"/>
      <c r="AP66" s="23"/>
      <c r="AQ66" s="23"/>
      <c r="AR66" s="23"/>
      <c r="AT66" s="24" t="s">
        <v>4030</v>
      </c>
      <c r="AU66" s="24"/>
      <c r="AV66" s="24"/>
      <c r="AW66" s="24" t="s">
        <v>4031</v>
      </c>
      <c r="AX66" s="24"/>
      <c r="AY66" s="24"/>
      <c r="BA66" s="25" t="s">
        <v>2896</v>
      </c>
      <c r="BB66" s="27" t="s">
        <v>2896</v>
      </c>
      <c r="BC66" s="27"/>
      <c r="BD66" s="24"/>
      <c r="BE66" s="24"/>
      <c r="BF66" s="24"/>
      <c r="BG66" s="24"/>
      <c r="BH66" s="24"/>
      <c r="BI66" s="24"/>
      <c r="BK66" s="26" t="s">
        <v>4032</v>
      </c>
    </row>
    <row r="67" spans="1:63" ht="15.75" customHeight="1" x14ac:dyDescent="0.35">
      <c r="A67" s="12" t="s">
        <v>4033</v>
      </c>
      <c r="B67" s="28" t="s">
        <v>3922</v>
      </c>
      <c r="C67" s="5" t="s">
        <v>3912</v>
      </c>
      <c r="D67" s="5">
        <v>150</v>
      </c>
      <c r="E67" s="10">
        <v>1</v>
      </c>
      <c r="F67" s="5">
        <f t="shared" ref="F67:F130" si="11">E67*D67</f>
        <v>150</v>
      </c>
      <c r="G67" s="11">
        <v>29</v>
      </c>
      <c r="H67" s="22">
        <v>0.9</v>
      </c>
      <c r="I67" s="22">
        <v>4.5999999999999996</v>
      </c>
      <c r="J67" s="22">
        <v>0.2</v>
      </c>
      <c r="K67" s="22">
        <v>0.3</v>
      </c>
      <c r="L67" s="22"/>
      <c r="M67" s="22">
        <v>2.4</v>
      </c>
      <c r="N67" s="22">
        <v>0.33</v>
      </c>
      <c r="O67" s="11"/>
      <c r="P67" s="11"/>
      <c r="Q67" s="7"/>
      <c r="R67" s="6">
        <f t="shared" ref="R67:R130" si="12">IF(G67&lt;&gt;0,G67*$F67/100,"")</f>
        <v>43.5</v>
      </c>
      <c r="S67" s="13">
        <f t="shared" ref="S67:S130" si="13">IF(H67&lt;&gt;0,H67*$F67/100,"")</f>
        <v>1.35</v>
      </c>
      <c r="T67" s="13">
        <f t="shared" ref="T67:T130" si="14">IF(I67&lt;&gt;0,I67*$F67/100,"")</f>
        <v>6.9</v>
      </c>
      <c r="U67" s="13">
        <f t="shared" ref="U67:U130" si="15">IF(J67&lt;&gt;0,J67*$F67/100,"")</f>
        <v>0.3</v>
      </c>
      <c r="V67" s="13">
        <f t="shared" ref="V67:V130" si="16">IF(K67&lt;&gt;0,K67*$F67/100,"")</f>
        <v>0.45</v>
      </c>
      <c r="W67" s="13" t="str">
        <f t="shared" ref="W67:W130" si="17">IF(L67&lt;&gt;0,L67*$F67/100,"")</f>
        <v/>
      </c>
      <c r="X67" s="13">
        <f t="shared" ref="X67:X130" si="18">IF(M67&lt;&gt;0,M67*$F67/100,"")</f>
        <v>3.6</v>
      </c>
      <c r="Y67" s="13">
        <f t="shared" ref="Y67:Y130" si="19">IF(N67&lt;&gt;0,N67*$F67/100,"")</f>
        <v>0.495</v>
      </c>
      <c r="Z67" s="13" t="str">
        <f t="shared" ref="Z67:Z130" si="20">IF(O67&lt;&gt;0,O67*$F67/100,"")</f>
        <v/>
      </c>
      <c r="AA67" s="13" t="str">
        <f t="shared" ref="AA67:AA130" si="21">IF(P67&lt;&gt;0,P67*$F67/100,"")</f>
        <v/>
      </c>
      <c r="AC67" s="23">
        <v>124</v>
      </c>
      <c r="AD67" s="23"/>
      <c r="AE67" s="23"/>
      <c r="AF67" s="23">
        <v>20</v>
      </c>
      <c r="AG67" s="23"/>
      <c r="AH67" s="23"/>
      <c r="AI67" s="23"/>
      <c r="AJ67" s="23">
        <v>0.48</v>
      </c>
      <c r="AK67" s="23"/>
      <c r="AL67" s="23"/>
      <c r="AM67" s="23"/>
      <c r="AN67" s="23"/>
      <c r="AO67" s="23"/>
      <c r="AP67" s="23"/>
      <c r="AQ67" s="23"/>
      <c r="AR67" s="23"/>
      <c r="AT67" s="24" t="s">
        <v>4034</v>
      </c>
      <c r="AU67" s="24"/>
      <c r="AV67" s="24"/>
      <c r="AW67" s="24" t="s">
        <v>1867</v>
      </c>
      <c r="AX67" s="24"/>
      <c r="AY67" s="24"/>
      <c r="BA67" s="25" t="s">
        <v>2896</v>
      </c>
      <c r="BB67" s="27" t="s">
        <v>2896</v>
      </c>
      <c r="BC67" s="27"/>
      <c r="BD67" s="24"/>
      <c r="BE67" s="24"/>
      <c r="BF67" s="24"/>
      <c r="BG67" s="24"/>
      <c r="BH67" s="24"/>
      <c r="BI67" s="24"/>
      <c r="BK67" s="26" t="s">
        <v>4035</v>
      </c>
    </row>
    <row r="68" spans="1:63" ht="15.75" customHeight="1" x14ac:dyDescent="0.35">
      <c r="A68" s="12" t="s">
        <v>4036</v>
      </c>
      <c r="B68" s="28" t="s">
        <v>3911</v>
      </c>
      <c r="C68" s="5" t="s">
        <v>3912</v>
      </c>
      <c r="D68" s="5">
        <v>150</v>
      </c>
      <c r="E68" s="10">
        <v>1</v>
      </c>
      <c r="F68" s="5">
        <f t="shared" si="11"/>
        <v>150</v>
      </c>
      <c r="G68" s="11">
        <v>27</v>
      </c>
      <c r="H68" s="22">
        <v>1.6</v>
      </c>
      <c r="I68" s="22">
        <v>2.8</v>
      </c>
      <c r="J68" s="22">
        <v>2.2000000000000002</v>
      </c>
      <c r="K68" s="22">
        <v>0.5</v>
      </c>
      <c r="L68" s="22">
        <v>0.1</v>
      </c>
      <c r="M68" s="22">
        <v>2.2000000000000002</v>
      </c>
      <c r="N68" s="22">
        <v>0.01</v>
      </c>
      <c r="O68" s="11"/>
      <c r="P68" s="11"/>
      <c r="Q68" s="7"/>
      <c r="R68" s="6">
        <f t="shared" si="12"/>
        <v>40.5</v>
      </c>
      <c r="S68" s="13">
        <f t="shared" si="13"/>
        <v>2.4</v>
      </c>
      <c r="T68" s="13">
        <f t="shared" si="14"/>
        <v>4.2</v>
      </c>
      <c r="U68" s="13">
        <f t="shared" si="15"/>
        <v>3.3</v>
      </c>
      <c r="V68" s="13">
        <f t="shared" si="16"/>
        <v>0.75</v>
      </c>
      <c r="W68" s="13">
        <f t="shared" si="17"/>
        <v>0.15</v>
      </c>
      <c r="X68" s="13">
        <f t="shared" si="18"/>
        <v>3.3</v>
      </c>
      <c r="Y68" s="13">
        <f t="shared" si="19"/>
        <v>1.4999999999999999E-2</v>
      </c>
      <c r="Z68" s="13" t="str">
        <f t="shared" si="20"/>
        <v/>
      </c>
      <c r="AA68" s="13" t="str">
        <f t="shared" si="21"/>
        <v/>
      </c>
      <c r="AC68" s="23"/>
      <c r="AD68" s="23"/>
      <c r="AE68" s="23"/>
      <c r="AF68" s="23"/>
      <c r="AG68" s="23"/>
      <c r="AH68" s="23"/>
      <c r="AI68" s="23"/>
      <c r="AJ68" s="23"/>
      <c r="AK68" s="23"/>
      <c r="AL68" s="23"/>
      <c r="AM68" s="23"/>
      <c r="AN68" s="23"/>
      <c r="AO68" s="23"/>
      <c r="AP68" s="23"/>
      <c r="AQ68" s="23"/>
      <c r="AR68" s="23"/>
      <c r="AT68" s="24" t="s">
        <v>4037</v>
      </c>
      <c r="AU68" s="24"/>
      <c r="AV68" s="24"/>
      <c r="AW68" s="24"/>
      <c r="AX68" s="24"/>
      <c r="AY68" s="24"/>
      <c r="BA68" s="25" t="s">
        <v>2896</v>
      </c>
      <c r="BB68" s="27" t="s">
        <v>2896</v>
      </c>
      <c r="BC68" s="27"/>
      <c r="BD68" s="24"/>
      <c r="BE68" s="24"/>
      <c r="BF68" s="24"/>
      <c r="BG68" s="24"/>
      <c r="BH68" s="24"/>
      <c r="BI68" s="24"/>
      <c r="BK68" s="26" t="s">
        <v>4038</v>
      </c>
    </row>
    <row r="69" spans="1:63" ht="15.75" customHeight="1" x14ac:dyDescent="0.35">
      <c r="A69" s="12" t="s">
        <v>4039</v>
      </c>
      <c r="B69" s="28" t="s">
        <v>3904</v>
      </c>
      <c r="C69" s="5" t="s">
        <v>4040</v>
      </c>
      <c r="D69" s="5">
        <v>321</v>
      </c>
      <c r="E69" s="10">
        <v>0.56000000000000005</v>
      </c>
      <c r="F69" s="5">
        <f t="shared" si="11"/>
        <v>179.76000000000002</v>
      </c>
      <c r="G69" s="11">
        <v>26</v>
      </c>
      <c r="H69" s="22">
        <v>1.8</v>
      </c>
      <c r="I69" s="22">
        <v>2.9</v>
      </c>
      <c r="J69" s="22">
        <v>2.2000000000000002</v>
      </c>
      <c r="K69" s="22">
        <v>0.3</v>
      </c>
      <c r="L69" s="22">
        <v>0.1</v>
      </c>
      <c r="M69" s="22">
        <v>2.4</v>
      </c>
      <c r="N69" s="22">
        <v>0</v>
      </c>
      <c r="O69" s="11">
        <v>24</v>
      </c>
      <c r="P69" s="11">
        <v>1</v>
      </c>
      <c r="Q69" s="7"/>
      <c r="R69" s="6">
        <f t="shared" si="12"/>
        <v>46.7376</v>
      </c>
      <c r="S69" s="13">
        <f t="shared" si="13"/>
        <v>3.2356800000000003</v>
      </c>
      <c r="T69" s="13">
        <f t="shared" si="14"/>
        <v>5.2130400000000012</v>
      </c>
      <c r="U69" s="13">
        <f t="shared" si="15"/>
        <v>3.9547200000000009</v>
      </c>
      <c r="V69" s="13">
        <f t="shared" si="16"/>
        <v>0.53928000000000009</v>
      </c>
      <c r="W69" s="13">
        <f t="shared" si="17"/>
        <v>0.17976000000000003</v>
      </c>
      <c r="X69" s="13">
        <f t="shared" si="18"/>
        <v>4.3142400000000007</v>
      </c>
      <c r="Y69" s="13" t="str">
        <f t="shared" si="19"/>
        <v/>
      </c>
      <c r="Z69" s="13">
        <f t="shared" si="20"/>
        <v>43.142400000000009</v>
      </c>
      <c r="AA69" s="13">
        <f t="shared" si="21"/>
        <v>1.7976000000000001</v>
      </c>
      <c r="AC69" s="23">
        <v>124</v>
      </c>
      <c r="AD69" s="23"/>
      <c r="AE69" s="23">
        <v>0.67</v>
      </c>
      <c r="AF69" s="23">
        <v>20</v>
      </c>
      <c r="AG69" s="23">
        <v>0.28999999999999998</v>
      </c>
      <c r="AH69" s="23">
        <v>0.05</v>
      </c>
      <c r="AI69" s="23">
        <v>0.4</v>
      </c>
      <c r="AJ69" s="23">
        <v>0.48</v>
      </c>
      <c r="AK69" s="23">
        <v>87</v>
      </c>
      <c r="AL69" s="23"/>
      <c r="AM69" s="23">
        <v>240</v>
      </c>
      <c r="AN69" s="23">
        <v>11</v>
      </c>
      <c r="AO69" s="23">
        <v>0.2</v>
      </c>
      <c r="AP69" s="23">
        <v>44</v>
      </c>
      <c r="AQ69" s="23"/>
      <c r="AR69" s="23"/>
      <c r="AT69" s="24"/>
      <c r="AU69" s="24"/>
      <c r="AV69" s="24"/>
      <c r="AW69" s="24"/>
      <c r="AX69" s="24"/>
      <c r="AY69" s="24"/>
      <c r="BA69" s="25" t="s">
        <v>2896</v>
      </c>
      <c r="BB69" s="27" t="s">
        <v>2896</v>
      </c>
      <c r="BC69" s="27"/>
      <c r="BD69" s="24"/>
      <c r="BE69" s="24"/>
      <c r="BF69" s="24"/>
      <c r="BG69" s="24"/>
      <c r="BH69" s="24"/>
      <c r="BI69" s="24"/>
      <c r="BK69" s="26" t="s">
        <v>4041</v>
      </c>
    </row>
    <row r="70" spans="1:63" ht="15.75" customHeight="1" x14ac:dyDescent="0.35">
      <c r="A70" s="12" t="s">
        <v>4042</v>
      </c>
      <c r="B70" s="28" t="s">
        <v>3917</v>
      </c>
      <c r="C70" s="5" t="s">
        <v>4043</v>
      </c>
      <c r="D70" s="5">
        <v>100</v>
      </c>
      <c r="E70" s="10">
        <v>1</v>
      </c>
      <c r="F70" s="5">
        <f t="shared" si="11"/>
        <v>100</v>
      </c>
      <c r="G70" s="11">
        <v>165</v>
      </c>
      <c r="H70" s="22">
        <v>13.1</v>
      </c>
      <c r="I70" s="22">
        <v>3.5</v>
      </c>
      <c r="J70" s="22">
        <v>2.2000000000000002</v>
      </c>
      <c r="K70" s="22">
        <v>10.199999999999999</v>
      </c>
      <c r="L70" s="22">
        <v>4.9000000000000004</v>
      </c>
      <c r="M70" s="22"/>
      <c r="N70" s="22">
        <v>0.94</v>
      </c>
      <c r="O70" s="11"/>
      <c r="P70" s="11"/>
      <c r="Q70" s="7"/>
      <c r="R70" s="6">
        <f t="shared" si="12"/>
        <v>165</v>
      </c>
      <c r="S70" s="13">
        <f t="shared" si="13"/>
        <v>13.1</v>
      </c>
      <c r="T70" s="13">
        <f t="shared" si="14"/>
        <v>3.5</v>
      </c>
      <c r="U70" s="13">
        <f t="shared" si="15"/>
        <v>2.2000000000000002</v>
      </c>
      <c r="V70" s="13">
        <f t="shared" si="16"/>
        <v>10.199999999999999</v>
      </c>
      <c r="W70" s="13">
        <f t="shared" si="17"/>
        <v>4.9000000000000004</v>
      </c>
      <c r="X70" s="13" t="str">
        <f t="shared" si="18"/>
        <v/>
      </c>
      <c r="Y70" s="13">
        <f t="shared" si="19"/>
        <v>0.94</v>
      </c>
      <c r="Z70" s="13" t="str">
        <f t="shared" si="20"/>
        <v/>
      </c>
      <c r="AA70" s="13" t="str">
        <f t="shared" si="21"/>
        <v/>
      </c>
      <c r="AC70" s="23"/>
      <c r="AD70" s="23"/>
      <c r="AE70" s="23"/>
      <c r="AF70" s="23"/>
      <c r="AG70" s="23"/>
      <c r="AH70" s="23"/>
      <c r="AI70" s="23"/>
      <c r="AJ70" s="23"/>
      <c r="AK70" s="23"/>
      <c r="AL70" s="23"/>
      <c r="AM70" s="23"/>
      <c r="AN70" s="23"/>
      <c r="AO70" s="23"/>
      <c r="AP70" s="23"/>
      <c r="AQ70" s="23"/>
      <c r="AR70" s="23"/>
      <c r="AT70" s="24" t="s">
        <v>4044</v>
      </c>
      <c r="AU70" s="24"/>
      <c r="AV70" s="24"/>
      <c r="AW70" s="24" t="s">
        <v>4045</v>
      </c>
      <c r="AX70" s="24"/>
      <c r="AY70" s="24"/>
      <c r="BA70" s="25" t="s">
        <v>2896</v>
      </c>
      <c r="BB70" s="27" t="s">
        <v>2896</v>
      </c>
      <c r="BC70" s="27"/>
      <c r="BD70" s="24" t="s">
        <v>1128</v>
      </c>
      <c r="BE70" s="24"/>
      <c r="BF70" s="24"/>
      <c r="BG70" s="24"/>
      <c r="BH70" s="24"/>
      <c r="BI70" s="24"/>
      <c r="BK70" s="26" t="s">
        <v>4046</v>
      </c>
    </row>
    <row r="71" spans="1:63" ht="15.75" customHeight="1" x14ac:dyDescent="0.35">
      <c r="A71" s="12" t="s">
        <v>4047</v>
      </c>
      <c r="B71" s="28" t="s">
        <v>3911</v>
      </c>
      <c r="C71" s="5" t="s">
        <v>3955</v>
      </c>
      <c r="D71" s="5">
        <v>300</v>
      </c>
      <c r="E71" s="10">
        <v>1</v>
      </c>
      <c r="F71" s="5">
        <f t="shared" si="11"/>
        <v>300</v>
      </c>
      <c r="G71" s="11">
        <v>115</v>
      </c>
      <c r="H71" s="22">
        <v>8</v>
      </c>
      <c r="I71" s="22">
        <v>6.2</v>
      </c>
      <c r="J71" s="22">
        <v>1.3</v>
      </c>
      <c r="K71" s="22">
        <v>6.3</v>
      </c>
      <c r="L71" s="22">
        <v>2</v>
      </c>
      <c r="M71" s="22">
        <v>0.6</v>
      </c>
      <c r="N71" s="22">
        <v>0.9</v>
      </c>
      <c r="O71" s="11"/>
      <c r="P71" s="11"/>
      <c r="Q71" s="7"/>
      <c r="R71" s="6">
        <f t="shared" si="12"/>
        <v>345</v>
      </c>
      <c r="S71" s="13">
        <f t="shared" si="13"/>
        <v>24</v>
      </c>
      <c r="T71" s="13">
        <f t="shared" si="14"/>
        <v>18.600000000000001</v>
      </c>
      <c r="U71" s="13">
        <f t="shared" si="15"/>
        <v>3.9</v>
      </c>
      <c r="V71" s="13">
        <f t="shared" si="16"/>
        <v>18.899999999999999</v>
      </c>
      <c r="W71" s="13">
        <f t="shared" si="17"/>
        <v>6</v>
      </c>
      <c r="X71" s="13">
        <f t="shared" si="18"/>
        <v>1.8</v>
      </c>
      <c r="Y71" s="13">
        <f t="shared" si="19"/>
        <v>2.7</v>
      </c>
      <c r="Z71" s="13" t="str">
        <f t="shared" si="20"/>
        <v/>
      </c>
      <c r="AA71" s="13" t="str">
        <f t="shared" si="21"/>
        <v/>
      </c>
      <c r="AC71" s="23"/>
      <c r="AD71" s="23"/>
      <c r="AE71" s="23"/>
      <c r="AF71" s="23"/>
      <c r="AG71" s="23"/>
      <c r="AH71" s="23"/>
      <c r="AI71" s="23"/>
      <c r="AJ71" s="23"/>
      <c r="AK71" s="23"/>
      <c r="AL71" s="23"/>
      <c r="AM71" s="23"/>
      <c r="AN71" s="23"/>
      <c r="AO71" s="23"/>
      <c r="AP71" s="23"/>
      <c r="AQ71" s="23"/>
      <c r="AR71" s="23"/>
      <c r="AT71" s="24" t="s">
        <v>4048</v>
      </c>
      <c r="AU71" s="24"/>
      <c r="AV71" s="24"/>
      <c r="AW71" s="24"/>
      <c r="AX71" s="24"/>
      <c r="AY71" s="24"/>
      <c r="BA71" s="25" t="s">
        <v>2897</v>
      </c>
      <c r="BB71" s="27" t="s">
        <v>2896</v>
      </c>
      <c r="BC71" s="27"/>
      <c r="BD71" s="24" t="s">
        <v>1185</v>
      </c>
      <c r="BE71" s="24"/>
      <c r="BF71" s="24"/>
      <c r="BG71" s="24" t="s">
        <v>4049</v>
      </c>
      <c r="BH71" s="24"/>
      <c r="BI71" s="24"/>
      <c r="BK71" s="26" t="s">
        <v>543</v>
      </c>
    </row>
    <row r="72" spans="1:63" ht="15.75" customHeight="1" x14ac:dyDescent="0.35">
      <c r="A72" s="12" t="s">
        <v>4050</v>
      </c>
      <c r="B72" s="28" t="s">
        <v>3917</v>
      </c>
      <c r="C72" s="5" t="s">
        <v>4051</v>
      </c>
      <c r="D72" s="5">
        <v>100</v>
      </c>
      <c r="E72" s="10">
        <v>1</v>
      </c>
      <c r="F72" s="5">
        <f t="shared" si="11"/>
        <v>100</v>
      </c>
      <c r="G72" s="11">
        <v>170</v>
      </c>
      <c r="H72" s="22">
        <v>15.7</v>
      </c>
      <c r="I72" s="22">
        <v>3</v>
      </c>
      <c r="J72" s="22">
        <v>0.4</v>
      </c>
      <c r="K72" s="22">
        <v>11.3</v>
      </c>
      <c r="L72" s="22">
        <v>5.4</v>
      </c>
      <c r="M72" s="22"/>
      <c r="N72" s="22">
        <v>1.2</v>
      </c>
      <c r="O72" s="11"/>
      <c r="P72" s="11"/>
      <c r="Q72" s="7"/>
      <c r="R72" s="6">
        <f t="shared" si="12"/>
        <v>170</v>
      </c>
      <c r="S72" s="13">
        <f t="shared" si="13"/>
        <v>15.7</v>
      </c>
      <c r="T72" s="13">
        <f t="shared" si="14"/>
        <v>3</v>
      </c>
      <c r="U72" s="13">
        <f t="shared" si="15"/>
        <v>0.4</v>
      </c>
      <c r="V72" s="13">
        <f t="shared" si="16"/>
        <v>11.3</v>
      </c>
      <c r="W72" s="13">
        <f t="shared" si="17"/>
        <v>5.4</v>
      </c>
      <c r="X72" s="13" t="str">
        <f t="shared" si="18"/>
        <v/>
      </c>
      <c r="Y72" s="13">
        <f t="shared" si="19"/>
        <v>1.2</v>
      </c>
      <c r="Z72" s="13" t="str">
        <f t="shared" si="20"/>
        <v/>
      </c>
      <c r="AA72" s="13" t="str">
        <f t="shared" si="21"/>
        <v/>
      </c>
      <c r="AC72" s="23"/>
      <c r="AD72" s="23"/>
      <c r="AE72" s="23"/>
      <c r="AF72" s="23"/>
      <c r="AG72" s="23"/>
      <c r="AH72" s="23"/>
      <c r="AI72" s="23"/>
      <c r="AJ72" s="23"/>
      <c r="AK72" s="23"/>
      <c r="AL72" s="23"/>
      <c r="AM72" s="23"/>
      <c r="AN72" s="23"/>
      <c r="AO72" s="23"/>
      <c r="AP72" s="23"/>
      <c r="AQ72" s="23"/>
      <c r="AR72" s="23"/>
      <c r="AT72" s="24" t="s">
        <v>4052</v>
      </c>
      <c r="AU72" s="24"/>
      <c r="AV72" s="24"/>
      <c r="AW72" s="24" t="s">
        <v>2116</v>
      </c>
      <c r="AX72" s="24"/>
      <c r="AY72" s="24"/>
      <c r="BA72" s="25" t="s">
        <v>2896</v>
      </c>
      <c r="BB72" s="27" t="s">
        <v>2896</v>
      </c>
      <c r="BC72" s="27"/>
      <c r="BD72" s="24" t="s">
        <v>1131</v>
      </c>
      <c r="BE72" s="24"/>
      <c r="BF72" s="24"/>
      <c r="BG72" s="24" t="s">
        <v>1128</v>
      </c>
      <c r="BH72" s="24"/>
      <c r="BI72" s="24"/>
      <c r="BK72" s="26" t="s">
        <v>4053</v>
      </c>
    </row>
    <row r="73" spans="1:63" ht="15.75" customHeight="1" x14ac:dyDescent="0.35">
      <c r="A73" s="12" t="s">
        <v>4054</v>
      </c>
      <c r="B73" s="28" t="s">
        <v>4055</v>
      </c>
      <c r="C73" s="5" t="s">
        <v>4051</v>
      </c>
      <c r="D73" s="5">
        <v>350</v>
      </c>
      <c r="E73" s="10">
        <v>1</v>
      </c>
      <c r="F73" s="5">
        <f t="shared" si="11"/>
        <v>350</v>
      </c>
      <c r="G73" s="11">
        <v>133</v>
      </c>
      <c r="H73" s="22">
        <v>11.8</v>
      </c>
      <c r="I73" s="22">
        <v>13.1</v>
      </c>
      <c r="J73" s="22">
        <v>3.5</v>
      </c>
      <c r="K73" s="22">
        <v>3.6</v>
      </c>
      <c r="L73" s="22">
        <v>0.8</v>
      </c>
      <c r="M73" s="22">
        <v>2.6</v>
      </c>
      <c r="N73" s="22">
        <v>0.6</v>
      </c>
      <c r="O73" s="11"/>
      <c r="P73" s="11"/>
      <c r="Q73" s="7"/>
      <c r="R73" s="6">
        <f t="shared" si="12"/>
        <v>465.5</v>
      </c>
      <c r="S73" s="13">
        <f t="shared" si="13"/>
        <v>41.3</v>
      </c>
      <c r="T73" s="13">
        <f t="shared" si="14"/>
        <v>45.85</v>
      </c>
      <c r="U73" s="13">
        <f t="shared" si="15"/>
        <v>12.25</v>
      </c>
      <c r="V73" s="13">
        <f t="shared" si="16"/>
        <v>12.6</v>
      </c>
      <c r="W73" s="13">
        <f t="shared" si="17"/>
        <v>2.8</v>
      </c>
      <c r="X73" s="13">
        <f t="shared" si="18"/>
        <v>9.1</v>
      </c>
      <c r="Y73" s="13">
        <f t="shared" si="19"/>
        <v>2.1</v>
      </c>
      <c r="Z73" s="13" t="str">
        <f t="shared" si="20"/>
        <v/>
      </c>
      <c r="AA73" s="13" t="str">
        <f t="shared" si="21"/>
        <v/>
      </c>
      <c r="AC73" s="23"/>
      <c r="AD73" s="23"/>
      <c r="AE73" s="23"/>
      <c r="AF73" s="23"/>
      <c r="AG73" s="23"/>
      <c r="AH73" s="23"/>
      <c r="AI73" s="23"/>
      <c r="AJ73" s="23"/>
      <c r="AK73" s="23"/>
      <c r="AL73" s="23"/>
      <c r="AM73" s="23"/>
      <c r="AN73" s="23"/>
      <c r="AO73" s="23"/>
      <c r="AP73" s="23"/>
      <c r="AQ73" s="23"/>
      <c r="AR73" s="23"/>
      <c r="AT73" s="24" t="s">
        <v>4056</v>
      </c>
      <c r="AU73" s="24"/>
      <c r="AV73" s="24"/>
      <c r="AW73" s="24"/>
      <c r="AX73" s="24"/>
      <c r="AY73" s="24"/>
      <c r="BA73" s="25" t="s">
        <v>2897</v>
      </c>
      <c r="BB73" s="27" t="s">
        <v>2896</v>
      </c>
      <c r="BC73" s="27"/>
      <c r="BD73" s="24" t="s">
        <v>1171</v>
      </c>
      <c r="BE73" s="24"/>
      <c r="BF73" s="24"/>
      <c r="BG73" s="24"/>
      <c r="BH73" s="24"/>
      <c r="BI73" s="24"/>
      <c r="BK73" s="26" t="s">
        <v>352</v>
      </c>
    </row>
    <row r="74" spans="1:63" ht="15.75" customHeight="1" x14ac:dyDescent="0.35">
      <c r="A74" s="12" t="s">
        <v>4057</v>
      </c>
      <c r="B74" s="28" t="s">
        <v>3911</v>
      </c>
      <c r="C74" s="5" t="s">
        <v>3923</v>
      </c>
      <c r="D74" s="5">
        <v>100</v>
      </c>
      <c r="E74" s="10">
        <v>1</v>
      </c>
      <c r="F74" s="5">
        <f t="shared" si="11"/>
        <v>100</v>
      </c>
      <c r="G74" s="11">
        <v>113</v>
      </c>
      <c r="H74" s="22">
        <v>21</v>
      </c>
      <c r="I74" s="22">
        <v>3.5</v>
      </c>
      <c r="J74" s="22">
        <v>0.5</v>
      </c>
      <c r="K74" s="22">
        <v>1.5</v>
      </c>
      <c r="L74" s="22">
        <v>0.6</v>
      </c>
      <c r="M74" s="22"/>
      <c r="N74" s="22">
        <v>1.18</v>
      </c>
      <c r="O74" s="11"/>
      <c r="P74" s="11"/>
      <c r="Q74" s="7"/>
      <c r="R74" s="6">
        <f t="shared" si="12"/>
        <v>113</v>
      </c>
      <c r="S74" s="13">
        <f t="shared" si="13"/>
        <v>21</v>
      </c>
      <c r="T74" s="13">
        <f t="shared" si="14"/>
        <v>3.5</v>
      </c>
      <c r="U74" s="13">
        <f t="shared" si="15"/>
        <v>0.5</v>
      </c>
      <c r="V74" s="13">
        <f t="shared" si="16"/>
        <v>1.5</v>
      </c>
      <c r="W74" s="13">
        <f t="shared" si="17"/>
        <v>0.6</v>
      </c>
      <c r="X74" s="13" t="str">
        <f t="shared" si="18"/>
        <v/>
      </c>
      <c r="Y74" s="13">
        <f t="shared" si="19"/>
        <v>1.18</v>
      </c>
      <c r="Z74" s="13" t="str">
        <f t="shared" si="20"/>
        <v/>
      </c>
      <c r="AA74" s="13" t="str">
        <f t="shared" si="21"/>
        <v/>
      </c>
      <c r="AC74" s="23"/>
      <c r="AD74" s="23"/>
      <c r="AE74" s="23"/>
      <c r="AF74" s="23"/>
      <c r="AG74" s="23"/>
      <c r="AH74" s="23"/>
      <c r="AI74" s="23"/>
      <c r="AJ74" s="23"/>
      <c r="AK74" s="23"/>
      <c r="AL74" s="23"/>
      <c r="AM74" s="23"/>
      <c r="AN74" s="23"/>
      <c r="AO74" s="23"/>
      <c r="AP74" s="23"/>
      <c r="AQ74" s="23"/>
      <c r="AR74" s="23"/>
      <c r="AT74" s="24" t="s">
        <v>4058</v>
      </c>
      <c r="AU74" s="24"/>
      <c r="AV74" s="24"/>
      <c r="AW74" s="24"/>
      <c r="AX74" s="24"/>
      <c r="AY74" s="24"/>
      <c r="BA74" s="25" t="s">
        <v>2896</v>
      </c>
      <c r="BB74" s="27" t="s">
        <v>2896</v>
      </c>
      <c r="BC74" s="27"/>
      <c r="BD74" s="24"/>
      <c r="BE74" s="24"/>
      <c r="BF74" s="24"/>
      <c r="BG74" s="24" t="s">
        <v>1128</v>
      </c>
      <c r="BH74" s="24"/>
      <c r="BI74" s="24"/>
      <c r="BK74" s="26" t="s">
        <v>4059</v>
      </c>
    </row>
    <row r="75" spans="1:63" ht="15.75" customHeight="1" x14ac:dyDescent="0.35">
      <c r="A75" s="12" t="s">
        <v>4060</v>
      </c>
      <c r="B75" s="28" t="s">
        <v>3911</v>
      </c>
      <c r="C75" s="5" t="s">
        <v>3923</v>
      </c>
      <c r="D75" s="5">
        <v>100</v>
      </c>
      <c r="E75" s="10">
        <v>1</v>
      </c>
      <c r="F75" s="5">
        <f t="shared" si="11"/>
        <v>100</v>
      </c>
      <c r="G75" s="11">
        <v>146</v>
      </c>
      <c r="H75" s="22">
        <v>17</v>
      </c>
      <c r="I75" s="22">
        <v>4.9000000000000004</v>
      </c>
      <c r="J75" s="22">
        <v>0.5</v>
      </c>
      <c r="K75" s="22">
        <v>6.4</v>
      </c>
      <c r="L75" s="22">
        <v>2.6</v>
      </c>
      <c r="M75" s="22">
        <v>0.5</v>
      </c>
      <c r="N75" s="22">
        <v>0.6</v>
      </c>
      <c r="O75" s="11"/>
      <c r="P75" s="11"/>
      <c r="Q75" s="7"/>
      <c r="R75" s="6">
        <f t="shared" si="12"/>
        <v>146</v>
      </c>
      <c r="S75" s="13">
        <f t="shared" si="13"/>
        <v>17</v>
      </c>
      <c r="T75" s="13">
        <f t="shared" si="14"/>
        <v>4.9000000000000004</v>
      </c>
      <c r="U75" s="13">
        <f t="shared" si="15"/>
        <v>0.5</v>
      </c>
      <c r="V75" s="13">
        <f t="shared" si="16"/>
        <v>6.4</v>
      </c>
      <c r="W75" s="13">
        <f t="shared" si="17"/>
        <v>2.6</v>
      </c>
      <c r="X75" s="13">
        <f t="shared" si="18"/>
        <v>0.5</v>
      </c>
      <c r="Y75" s="13">
        <f t="shared" si="19"/>
        <v>0.6</v>
      </c>
      <c r="Z75" s="13" t="str">
        <f t="shared" si="20"/>
        <v/>
      </c>
      <c r="AA75" s="13" t="str">
        <f t="shared" si="21"/>
        <v/>
      </c>
      <c r="AC75" s="23"/>
      <c r="AD75" s="23"/>
      <c r="AE75" s="23"/>
      <c r="AF75" s="23"/>
      <c r="AG75" s="23"/>
      <c r="AH75" s="23"/>
      <c r="AI75" s="23"/>
      <c r="AJ75" s="23"/>
      <c r="AK75" s="23"/>
      <c r="AL75" s="23"/>
      <c r="AM75" s="23"/>
      <c r="AN75" s="23"/>
      <c r="AO75" s="23"/>
      <c r="AP75" s="23"/>
      <c r="AQ75" s="23"/>
      <c r="AR75" s="23"/>
      <c r="AT75" s="24" t="s">
        <v>4061</v>
      </c>
      <c r="AU75" s="24"/>
      <c r="AV75" s="24"/>
      <c r="AW75" s="24" t="s">
        <v>4062</v>
      </c>
      <c r="AX75" s="24"/>
      <c r="AY75" s="24"/>
      <c r="BA75" s="25" t="s">
        <v>2896</v>
      </c>
      <c r="BB75" s="27" t="s">
        <v>2896</v>
      </c>
      <c r="BC75" s="27"/>
      <c r="BD75" s="24"/>
      <c r="BE75" s="24"/>
      <c r="BF75" s="24"/>
      <c r="BG75" s="24"/>
      <c r="BH75" s="24"/>
      <c r="BI75" s="24"/>
      <c r="BK75" s="26" t="s">
        <v>4063</v>
      </c>
    </row>
    <row r="76" spans="1:63" ht="15.75" customHeight="1" x14ac:dyDescent="0.35">
      <c r="A76" s="12" t="s">
        <v>4064</v>
      </c>
      <c r="B76" s="28" t="s">
        <v>3945</v>
      </c>
      <c r="C76" s="5" t="s">
        <v>4065</v>
      </c>
      <c r="D76" s="5">
        <v>100</v>
      </c>
      <c r="E76" s="10">
        <v>1</v>
      </c>
      <c r="F76" s="5">
        <f t="shared" si="11"/>
        <v>100</v>
      </c>
      <c r="G76" s="11">
        <v>202</v>
      </c>
      <c r="H76" s="22">
        <v>13</v>
      </c>
      <c r="I76" s="22">
        <v>4.9000000000000004</v>
      </c>
      <c r="J76" s="22">
        <v>0.8</v>
      </c>
      <c r="K76" s="22">
        <v>13</v>
      </c>
      <c r="L76" s="22">
        <v>1.1000000000000001</v>
      </c>
      <c r="M76" s="22">
        <v>6.8</v>
      </c>
      <c r="N76" s="22">
        <v>1.1000000000000001</v>
      </c>
      <c r="O76" s="11"/>
      <c r="P76" s="11">
        <v>3.4</v>
      </c>
      <c r="Q76" s="7"/>
      <c r="R76" s="6">
        <f t="shared" si="12"/>
        <v>202</v>
      </c>
      <c r="S76" s="13">
        <f t="shared" si="13"/>
        <v>13</v>
      </c>
      <c r="T76" s="13">
        <f t="shared" si="14"/>
        <v>4.9000000000000004</v>
      </c>
      <c r="U76" s="13">
        <f t="shared" si="15"/>
        <v>0.8</v>
      </c>
      <c r="V76" s="13">
        <f t="shared" si="16"/>
        <v>13</v>
      </c>
      <c r="W76" s="13">
        <f t="shared" si="17"/>
        <v>1.1000000000000001</v>
      </c>
      <c r="X76" s="13">
        <f t="shared" si="18"/>
        <v>6.8</v>
      </c>
      <c r="Y76" s="13">
        <f t="shared" si="19"/>
        <v>1.1000000000000001</v>
      </c>
      <c r="Z76" s="13" t="str">
        <f t="shared" si="20"/>
        <v/>
      </c>
      <c r="AA76" s="13">
        <f t="shared" si="21"/>
        <v>3.4</v>
      </c>
      <c r="AC76" s="23"/>
      <c r="AD76" s="23"/>
      <c r="AE76" s="23"/>
      <c r="AF76" s="23"/>
      <c r="AG76" s="23"/>
      <c r="AH76" s="23"/>
      <c r="AI76" s="23"/>
      <c r="AJ76" s="23"/>
      <c r="AK76" s="23"/>
      <c r="AL76" s="23"/>
      <c r="AM76" s="23"/>
      <c r="AN76" s="23"/>
      <c r="AO76" s="23"/>
      <c r="AP76" s="23"/>
      <c r="AQ76" s="23"/>
      <c r="AR76" s="23"/>
      <c r="AT76" s="24" t="s">
        <v>4066</v>
      </c>
      <c r="AU76" s="24"/>
      <c r="AV76" s="24"/>
      <c r="AW76" s="24" t="s">
        <v>4067</v>
      </c>
      <c r="AX76" s="24"/>
      <c r="AY76" s="24"/>
      <c r="BA76" s="25" t="s">
        <v>2897</v>
      </c>
      <c r="BB76" s="27" t="s">
        <v>2896</v>
      </c>
      <c r="BC76" s="27"/>
      <c r="BD76" s="24"/>
      <c r="BE76" s="24"/>
      <c r="BF76" s="24"/>
      <c r="BG76" s="24"/>
      <c r="BH76" s="24"/>
      <c r="BI76" s="24"/>
      <c r="BK76" s="26" t="s">
        <v>1099</v>
      </c>
    </row>
    <row r="77" spans="1:63" ht="15.75" customHeight="1" x14ac:dyDescent="0.35">
      <c r="A77" s="12" t="s">
        <v>4068</v>
      </c>
      <c r="B77" s="28" t="s">
        <v>3917</v>
      </c>
      <c r="C77" s="5" t="s">
        <v>4051</v>
      </c>
      <c r="D77" s="5">
        <v>100</v>
      </c>
      <c r="E77" s="10">
        <v>1</v>
      </c>
      <c r="F77" s="5">
        <f t="shared" si="11"/>
        <v>100</v>
      </c>
      <c r="G77" s="11">
        <v>150</v>
      </c>
      <c r="H77" s="22">
        <v>15</v>
      </c>
      <c r="I77" s="22">
        <v>4</v>
      </c>
      <c r="J77" s="22">
        <v>0.1</v>
      </c>
      <c r="K77" s="22">
        <v>8.4</v>
      </c>
      <c r="L77" s="22">
        <v>3.3</v>
      </c>
      <c r="M77" s="22"/>
      <c r="N77" s="22">
        <v>0.34</v>
      </c>
      <c r="O77" s="11"/>
      <c r="P77" s="11"/>
      <c r="Q77" s="7"/>
      <c r="R77" s="6">
        <f t="shared" si="12"/>
        <v>150</v>
      </c>
      <c r="S77" s="13">
        <f t="shared" si="13"/>
        <v>15</v>
      </c>
      <c r="T77" s="13">
        <f t="shared" si="14"/>
        <v>4</v>
      </c>
      <c r="U77" s="13">
        <f t="shared" si="15"/>
        <v>0.1</v>
      </c>
      <c r="V77" s="13">
        <f t="shared" si="16"/>
        <v>8.4</v>
      </c>
      <c r="W77" s="13">
        <f t="shared" si="17"/>
        <v>3.3</v>
      </c>
      <c r="X77" s="13" t="str">
        <f t="shared" si="18"/>
        <v/>
      </c>
      <c r="Y77" s="13">
        <f t="shared" si="19"/>
        <v>0.34</v>
      </c>
      <c r="Z77" s="13" t="str">
        <f t="shared" si="20"/>
        <v/>
      </c>
      <c r="AA77" s="13" t="str">
        <f t="shared" si="21"/>
        <v/>
      </c>
      <c r="AC77" s="23"/>
      <c r="AD77" s="23"/>
      <c r="AE77" s="23"/>
      <c r="AF77" s="23"/>
      <c r="AG77" s="23"/>
      <c r="AH77" s="23"/>
      <c r="AI77" s="23"/>
      <c r="AJ77" s="23"/>
      <c r="AK77" s="23"/>
      <c r="AL77" s="23"/>
      <c r="AM77" s="23"/>
      <c r="AN77" s="23"/>
      <c r="AO77" s="23"/>
      <c r="AP77" s="23"/>
      <c r="AQ77" s="23"/>
      <c r="AR77" s="23"/>
      <c r="AT77" s="24" t="s">
        <v>4069</v>
      </c>
      <c r="AU77" s="24"/>
      <c r="AV77" s="24"/>
      <c r="AW77" s="24" t="s">
        <v>2116</v>
      </c>
      <c r="AX77" s="24"/>
      <c r="AY77" s="24"/>
      <c r="BA77" s="25" t="s">
        <v>2896</v>
      </c>
      <c r="BB77" s="27" t="s">
        <v>2896</v>
      </c>
      <c r="BC77" s="27"/>
      <c r="BD77" s="24" t="s">
        <v>1131</v>
      </c>
      <c r="BE77" s="24"/>
      <c r="BF77" s="24"/>
      <c r="BG77" s="24" t="s">
        <v>1128</v>
      </c>
      <c r="BH77" s="24"/>
      <c r="BI77" s="24"/>
      <c r="BK77" s="26" t="s">
        <v>4070</v>
      </c>
    </row>
    <row r="78" spans="1:63" ht="15.75" customHeight="1" x14ac:dyDescent="0.35">
      <c r="A78" s="12" t="s">
        <v>4071</v>
      </c>
      <c r="B78" s="28" t="s">
        <v>3911</v>
      </c>
      <c r="C78" s="5" t="s">
        <v>4072</v>
      </c>
      <c r="D78" s="5">
        <v>100</v>
      </c>
      <c r="E78" s="10">
        <v>1</v>
      </c>
      <c r="F78" s="5">
        <f t="shared" si="11"/>
        <v>100</v>
      </c>
      <c r="G78" s="11">
        <v>172</v>
      </c>
      <c r="H78" s="22">
        <v>18</v>
      </c>
      <c r="I78" s="22">
        <v>1</v>
      </c>
      <c r="J78" s="22">
        <v>0</v>
      </c>
      <c r="K78" s="22">
        <v>10.5</v>
      </c>
      <c r="L78" s="22">
        <v>4.8</v>
      </c>
      <c r="M78" s="22">
        <v>0</v>
      </c>
      <c r="N78" s="22">
        <v>0.4</v>
      </c>
      <c r="O78" s="11"/>
      <c r="P78" s="11"/>
      <c r="Q78" s="7"/>
      <c r="R78" s="6">
        <f t="shared" si="12"/>
        <v>172</v>
      </c>
      <c r="S78" s="13">
        <f t="shared" si="13"/>
        <v>18</v>
      </c>
      <c r="T78" s="13">
        <f t="shared" si="14"/>
        <v>1</v>
      </c>
      <c r="U78" s="13" t="str">
        <f t="shared" si="15"/>
        <v/>
      </c>
      <c r="V78" s="13">
        <f t="shared" si="16"/>
        <v>10.5</v>
      </c>
      <c r="W78" s="13">
        <f t="shared" si="17"/>
        <v>4.8</v>
      </c>
      <c r="X78" s="13" t="str">
        <f t="shared" si="18"/>
        <v/>
      </c>
      <c r="Y78" s="13">
        <f t="shared" si="19"/>
        <v>0.4</v>
      </c>
      <c r="Z78" s="13" t="str">
        <f t="shared" si="20"/>
        <v/>
      </c>
      <c r="AA78" s="13" t="str">
        <f t="shared" si="21"/>
        <v/>
      </c>
      <c r="AC78" s="23"/>
      <c r="AD78" s="23"/>
      <c r="AE78" s="23"/>
      <c r="AF78" s="23"/>
      <c r="AG78" s="23"/>
      <c r="AH78" s="23"/>
      <c r="AI78" s="23"/>
      <c r="AJ78" s="23"/>
      <c r="AK78" s="23"/>
      <c r="AL78" s="23"/>
      <c r="AM78" s="23"/>
      <c r="AN78" s="23"/>
      <c r="AO78" s="23"/>
      <c r="AP78" s="23"/>
      <c r="AQ78" s="23"/>
      <c r="AR78" s="23"/>
      <c r="AT78" s="24" t="s">
        <v>4073</v>
      </c>
      <c r="AU78" s="24"/>
      <c r="AV78" s="24"/>
      <c r="AW78" s="24"/>
      <c r="AX78" s="24"/>
      <c r="AY78" s="24"/>
      <c r="BA78" s="25" t="s">
        <v>2896</v>
      </c>
      <c r="BB78" s="27" t="s">
        <v>2896</v>
      </c>
      <c r="BC78" s="27"/>
      <c r="BD78" s="24" t="s">
        <v>1131</v>
      </c>
      <c r="BE78" s="24"/>
      <c r="BF78" s="24"/>
      <c r="BG78" s="24"/>
      <c r="BH78" s="24"/>
      <c r="BI78" s="24"/>
      <c r="BK78" s="26" t="s">
        <v>4074</v>
      </c>
    </row>
    <row r="79" spans="1:63" ht="15.75" customHeight="1" x14ac:dyDescent="0.35">
      <c r="A79" s="12" t="s">
        <v>4075</v>
      </c>
      <c r="B79" s="28" t="s">
        <v>4055</v>
      </c>
      <c r="C79" s="5" t="s">
        <v>4076</v>
      </c>
      <c r="D79" s="5">
        <v>330</v>
      </c>
      <c r="E79" s="10">
        <v>1</v>
      </c>
      <c r="F79" s="5">
        <f t="shared" si="11"/>
        <v>330</v>
      </c>
      <c r="G79" s="11">
        <v>119</v>
      </c>
      <c r="H79" s="22">
        <v>11</v>
      </c>
      <c r="I79" s="22">
        <v>5.8</v>
      </c>
      <c r="J79" s="22">
        <v>2</v>
      </c>
      <c r="K79" s="22">
        <v>6.2</v>
      </c>
      <c r="L79" s="22">
        <v>2.6</v>
      </c>
      <c r="M79" s="22">
        <v>1.4</v>
      </c>
      <c r="N79" s="22">
        <v>0.36</v>
      </c>
      <c r="O79" s="11"/>
      <c r="P79" s="11"/>
      <c r="Q79" s="7"/>
      <c r="R79" s="6">
        <f t="shared" si="12"/>
        <v>392.7</v>
      </c>
      <c r="S79" s="13">
        <f t="shared" si="13"/>
        <v>36.299999999999997</v>
      </c>
      <c r="T79" s="13">
        <f t="shared" si="14"/>
        <v>19.14</v>
      </c>
      <c r="U79" s="13">
        <f t="shared" si="15"/>
        <v>6.6</v>
      </c>
      <c r="V79" s="13">
        <f t="shared" si="16"/>
        <v>20.46</v>
      </c>
      <c r="W79" s="13">
        <f t="shared" si="17"/>
        <v>8.58</v>
      </c>
      <c r="X79" s="13">
        <f t="shared" si="18"/>
        <v>4.6199999999999992</v>
      </c>
      <c r="Y79" s="13">
        <f t="shared" si="19"/>
        <v>1.1879999999999999</v>
      </c>
      <c r="Z79" s="13" t="str">
        <f t="shared" si="20"/>
        <v/>
      </c>
      <c r="AA79" s="13" t="str">
        <f t="shared" si="21"/>
        <v/>
      </c>
      <c r="AC79" s="23"/>
      <c r="AD79" s="23"/>
      <c r="AE79" s="23"/>
      <c r="AF79" s="23"/>
      <c r="AG79" s="23"/>
      <c r="AH79" s="23"/>
      <c r="AI79" s="23"/>
      <c r="AJ79" s="23"/>
      <c r="AK79" s="23"/>
      <c r="AL79" s="23"/>
      <c r="AM79" s="23"/>
      <c r="AN79" s="23"/>
      <c r="AO79" s="23"/>
      <c r="AP79" s="23"/>
      <c r="AQ79" s="23"/>
      <c r="AR79" s="23"/>
      <c r="AT79" s="24" t="s">
        <v>4077</v>
      </c>
      <c r="AU79" s="24"/>
      <c r="AV79" s="24"/>
      <c r="AW79" s="24"/>
      <c r="AX79" s="24"/>
      <c r="AY79" s="24"/>
      <c r="BA79" s="25" t="s">
        <v>2897</v>
      </c>
      <c r="BB79" s="27" t="s">
        <v>2897</v>
      </c>
      <c r="BC79" s="27"/>
      <c r="BD79" s="24" t="s">
        <v>1171</v>
      </c>
      <c r="BE79" s="24"/>
      <c r="BF79" s="24"/>
      <c r="BG79" s="24"/>
      <c r="BH79" s="24"/>
      <c r="BI79" s="24"/>
      <c r="BK79" s="26" t="s">
        <v>416</v>
      </c>
    </row>
    <row r="80" spans="1:63" ht="15.75" customHeight="1" x14ac:dyDescent="0.35">
      <c r="A80" s="12" t="s">
        <v>4078</v>
      </c>
      <c r="B80" s="28" t="s">
        <v>3911</v>
      </c>
      <c r="C80" s="5" t="s">
        <v>4079</v>
      </c>
      <c r="D80" s="5">
        <v>100</v>
      </c>
      <c r="E80" s="10">
        <v>1</v>
      </c>
      <c r="F80" s="5">
        <f t="shared" si="11"/>
        <v>100</v>
      </c>
      <c r="G80" s="11">
        <v>219</v>
      </c>
      <c r="H80" s="22">
        <v>12.8</v>
      </c>
      <c r="I80" s="22">
        <v>9</v>
      </c>
      <c r="J80" s="22">
        <v>2.2999999999999998</v>
      </c>
      <c r="K80" s="22">
        <v>13.4</v>
      </c>
      <c r="L80" s="22">
        <v>1</v>
      </c>
      <c r="M80" s="22">
        <v>5.7</v>
      </c>
      <c r="N80" s="22">
        <v>1</v>
      </c>
      <c r="O80" s="11"/>
      <c r="P80" s="11"/>
      <c r="Q80" s="7"/>
      <c r="R80" s="6">
        <f t="shared" si="12"/>
        <v>219</v>
      </c>
      <c r="S80" s="13">
        <f t="shared" si="13"/>
        <v>12.8</v>
      </c>
      <c r="T80" s="13">
        <f t="shared" si="14"/>
        <v>9</v>
      </c>
      <c r="U80" s="13">
        <f t="shared" si="15"/>
        <v>2.2999999999999998</v>
      </c>
      <c r="V80" s="13">
        <f t="shared" si="16"/>
        <v>13.4</v>
      </c>
      <c r="W80" s="13">
        <f t="shared" si="17"/>
        <v>1</v>
      </c>
      <c r="X80" s="13">
        <f t="shared" si="18"/>
        <v>5.7</v>
      </c>
      <c r="Y80" s="13">
        <f t="shared" si="19"/>
        <v>1</v>
      </c>
      <c r="Z80" s="13" t="str">
        <f t="shared" si="20"/>
        <v/>
      </c>
      <c r="AA80" s="13" t="str">
        <f t="shared" si="21"/>
        <v/>
      </c>
      <c r="AC80" s="23"/>
      <c r="AD80" s="23"/>
      <c r="AE80" s="23"/>
      <c r="AF80" s="23"/>
      <c r="AG80" s="23"/>
      <c r="AH80" s="23"/>
      <c r="AI80" s="23"/>
      <c r="AJ80" s="23"/>
      <c r="AK80" s="23"/>
      <c r="AL80" s="23"/>
      <c r="AM80" s="23"/>
      <c r="AN80" s="23"/>
      <c r="AO80" s="23"/>
      <c r="AP80" s="23"/>
      <c r="AQ80" s="23"/>
      <c r="AR80" s="23"/>
      <c r="AT80" s="24" t="s">
        <v>4080</v>
      </c>
      <c r="AU80" s="24"/>
      <c r="AV80" s="24"/>
      <c r="AW80" s="24" t="s">
        <v>4081</v>
      </c>
      <c r="AX80" s="24"/>
      <c r="AY80" s="24"/>
      <c r="BA80" s="25" t="s">
        <v>2896</v>
      </c>
      <c r="BB80" s="27" t="s">
        <v>2896</v>
      </c>
      <c r="BC80" s="27"/>
      <c r="BD80" s="24"/>
      <c r="BE80" s="24"/>
      <c r="BF80" s="24"/>
      <c r="BG80" s="24"/>
      <c r="BH80" s="24"/>
      <c r="BI80" s="24"/>
      <c r="BK80" s="26" t="s">
        <v>1112</v>
      </c>
    </row>
    <row r="81" spans="1:63" ht="15.75" customHeight="1" x14ac:dyDescent="0.35">
      <c r="A81" s="12" t="s">
        <v>4082</v>
      </c>
      <c r="B81" s="28" t="s">
        <v>3917</v>
      </c>
      <c r="C81" s="5" t="s">
        <v>4083</v>
      </c>
      <c r="D81" s="5">
        <v>100</v>
      </c>
      <c r="E81" s="10">
        <v>1</v>
      </c>
      <c r="F81" s="5">
        <f t="shared" si="11"/>
        <v>100</v>
      </c>
      <c r="G81" s="11">
        <v>141</v>
      </c>
      <c r="H81" s="22">
        <v>15.8</v>
      </c>
      <c r="I81" s="22">
        <v>3.4</v>
      </c>
      <c r="J81" s="22">
        <v>0.5</v>
      </c>
      <c r="K81" s="22">
        <v>6.5</v>
      </c>
      <c r="L81" s="22">
        <v>1</v>
      </c>
      <c r="M81" s="22">
        <v>3.1</v>
      </c>
      <c r="N81" s="22">
        <v>1.3</v>
      </c>
      <c r="O81" s="11"/>
      <c r="P81" s="11">
        <v>8.1</v>
      </c>
      <c r="Q81" s="7"/>
      <c r="R81" s="6">
        <f t="shared" si="12"/>
        <v>141</v>
      </c>
      <c r="S81" s="13">
        <f t="shared" si="13"/>
        <v>15.8</v>
      </c>
      <c r="T81" s="13">
        <f t="shared" si="14"/>
        <v>3.4</v>
      </c>
      <c r="U81" s="13">
        <f t="shared" si="15"/>
        <v>0.5</v>
      </c>
      <c r="V81" s="13">
        <f t="shared" si="16"/>
        <v>6.5</v>
      </c>
      <c r="W81" s="13">
        <f t="shared" si="17"/>
        <v>1</v>
      </c>
      <c r="X81" s="13">
        <f t="shared" si="18"/>
        <v>3.1</v>
      </c>
      <c r="Y81" s="13">
        <f t="shared" si="19"/>
        <v>1.3</v>
      </c>
      <c r="Z81" s="13" t="str">
        <f t="shared" si="20"/>
        <v/>
      </c>
      <c r="AA81" s="13">
        <f t="shared" si="21"/>
        <v>8.1</v>
      </c>
      <c r="AC81" s="23"/>
      <c r="AD81" s="23"/>
      <c r="AE81" s="23"/>
      <c r="AF81" s="23"/>
      <c r="AG81" s="23"/>
      <c r="AH81" s="23"/>
      <c r="AI81" s="23"/>
      <c r="AJ81" s="23"/>
      <c r="AK81" s="23"/>
      <c r="AL81" s="23">
        <v>2.8</v>
      </c>
      <c r="AM81" s="23"/>
      <c r="AN81" s="23"/>
      <c r="AO81" s="23"/>
      <c r="AP81" s="23"/>
      <c r="AQ81" s="23"/>
      <c r="AR81" s="23"/>
      <c r="AT81" s="24" t="s">
        <v>4084</v>
      </c>
      <c r="AU81" s="24"/>
      <c r="AV81" s="24"/>
      <c r="AW81" s="24"/>
      <c r="AX81" s="24"/>
      <c r="AY81" s="24"/>
      <c r="BA81" s="25" t="s">
        <v>2896</v>
      </c>
      <c r="BB81" s="27" t="s">
        <v>2896</v>
      </c>
      <c r="BC81" s="27"/>
      <c r="BD81" s="24"/>
      <c r="BE81" s="24"/>
      <c r="BF81" s="24"/>
      <c r="BG81" s="24" t="s">
        <v>1128</v>
      </c>
      <c r="BH81" s="24"/>
      <c r="BI81" s="24"/>
      <c r="BK81" s="26" t="s">
        <v>475</v>
      </c>
    </row>
    <row r="82" spans="1:63" ht="15.75" customHeight="1" x14ac:dyDescent="0.35">
      <c r="A82" s="12" t="s">
        <v>4085</v>
      </c>
      <c r="B82" s="28" t="s">
        <v>4055</v>
      </c>
      <c r="C82" s="5" t="s">
        <v>4086</v>
      </c>
      <c r="D82" s="5">
        <v>370</v>
      </c>
      <c r="E82" s="10">
        <v>1</v>
      </c>
      <c r="F82" s="5">
        <f t="shared" si="11"/>
        <v>370</v>
      </c>
      <c r="G82" s="11">
        <v>135</v>
      </c>
      <c r="H82" s="22">
        <v>6.8</v>
      </c>
      <c r="I82" s="22">
        <v>19.3</v>
      </c>
      <c r="J82" s="22">
        <v>3</v>
      </c>
      <c r="K82" s="22">
        <v>2.9</v>
      </c>
      <c r="L82" s="22">
        <v>0.4</v>
      </c>
      <c r="M82" s="22">
        <v>2.2999999999999998</v>
      </c>
      <c r="N82" s="22">
        <v>0.36</v>
      </c>
      <c r="O82" s="11"/>
      <c r="P82" s="11"/>
      <c r="Q82" s="7"/>
      <c r="R82" s="6">
        <f t="shared" si="12"/>
        <v>499.5</v>
      </c>
      <c r="S82" s="13">
        <f t="shared" si="13"/>
        <v>25.16</v>
      </c>
      <c r="T82" s="13">
        <f t="shared" si="14"/>
        <v>71.41</v>
      </c>
      <c r="U82" s="13">
        <f t="shared" si="15"/>
        <v>11.1</v>
      </c>
      <c r="V82" s="13">
        <f t="shared" si="16"/>
        <v>10.73</v>
      </c>
      <c r="W82" s="13">
        <f t="shared" si="17"/>
        <v>1.48</v>
      </c>
      <c r="X82" s="13">
        <f t="shared" si="18"/>
        <v>8.509999999999998</v>
      </c>
      <c r="Y82" s="13">
        <f t="shared" si="19"/>
        <v>1.3319999999999999</v>
      </c>
      <c r="Z82" s="13" t="str">
        <f t="shared" si="20"/>
        <v/>
      </c>
      <c r="AA82" s="13" t="str">
        <f t="shared" si="21"/>
        <v/>
      </c>
      <c r="AC82" s="23"/>
      <c r="AD82" s="23"/>
      <c r="AE82" s="23"/>
      <c r="AF82" s="23"/>
      <c r="AG82" s="23"/>
      <c r="AH82" s="23"/>
      <c r="AI82" s="23"/>
      <c r="AJ82" s="23"/>
      <c r="AK82" s="23"/>
      <c r="AL82" s="23"/>
      <c r="AM82" s="23"/>
      <c r="AN82" s="23"/>
      <c r="AO82" s="23"/>
      <c r="AP82" s="23"/>
      <c r="AQ82" s="23"/>
      <c r="AR82" s="23"/>
      <c r="AT82" s="24" t="s">
        <v>4087</v>
      </c>
      <c r="AU82" s="24"/>
      <c r="AV82" s="24"/>
      <c r="AW82" s="24"/>
      <c r="AX82" s="24"/>
      <c r="AY82" s="24"/>
      <c r="BA82" s="25" t="s">
        <v>2897</v>
      </c>
      <c r="BB82" s="27" t="s">
        <v>2896</v>
      </c>
      <c r="BC82" s="27"/>
      <c r="BD82" s="24" t="s">
        <v>1139</v>
      </c>
      <c r="BE82" s="24"/>
      <c r="BF82" s="24"/>
      <c r="BG82" s="24"/>
      <c r="BH82" s="24"/>
      <c r="BI82" s="24"/>
      <c r="BK82" s="26" t="s">
        <v>493</v>
      </c>
    </row>
    <row r="83" spans="1:63" ht="15.75" customHeight="1" x14ac:dyDescent="0.35">
      <c r="A83" s="12" t="s">
        <v>4088</v>
      </c>
      <c r="B83" s="28" t="s">
        <v>3911</v>
      </c>
      <c r="C83" s="5" t="s">
        <v>4089</v>
      </c>
      <c r="D83" s="5">
        <v>50</v>
      </c>
      <c r="E83" s="10">
        <v>1</v>
      </c>
      <c r="F83" s="5">
        <f t="shared" si="11"/>
        <v>50</v>
      </c>
      <c r="G83" s="11">
        <v>116</v>
      </c>
      <c r="H83" s="22">
        <v>8</v>
      </c>
      <c r="I83" s="22">
        <v>4</v>
      </c>
      <c r="J83" s="22">
        <v>1.8</v>
      </c>
      <c r="K83" s="22">
        <v>7.3</v>
      </c>
      <c r="L83" s="22">
        <v>3</v>
      </c>
      <c r="M83" s="22">
        <v>1.2</v>
      </c>
      <c r="N83" s="22">
        <v>1.2</v>
      </c>
      <c r="O83" s="11"/>
      <c r="P83" s="11"/>
      <c r="Q83" s="7"/>
      <c r="R83" s="6">
        <f t="shared" si="12"/>
        <v>58</v>
      </c>
      <c r="S83" s="13">
        <f t="shared" si="13"/>
        <v>4</v>
      </c>
      <c r="T83" s="13">
        <f t="shared" si="14"/>
        <v>2</v>
      </c>
      <c r="U83" s="13">
        <f t="shared" si="15"/>
        <v>0.9</v>
      </c>
      <c r="V83" s="13">
        <f t="shared" si="16"/>
        <v>3.65</v>
      </c>
      <c r="W83" s="13">
        <f t="shared" si="17"/>
        <v>1.5</v>
      </c>
      <c r="X83" s="13">
        <f t="shared" si="18"/>
        <v>0.6</v>
      </c>
      <c r="Y83" s="13">
        <f t="shared" si="19"/>
        <v>0.6</v>
      </c>
      <c r="Z83" s="13" t="str">
        <f t="shared" si="20"/>
        <v/>
      </c>
      <c r="AA83" s="13" t="str">
        <f t="shared" si="21"/>
        <v/>
      </c>
      <c r="AC83" s="23"/>
      <c r="AD83" s="23"/>
      <c r="AE83" s="23"/>
      <c r="AF83" s="23"/>
      <c r="AG83" s="23"/>
      <c r="AH83" s="23"/>
      <c r="AI83" s="23"/>
      <c r="AJ83" s="23"/>
      <c r="AK83" s="23"/>
      <c r="AL83" s="23"/>
      <c r="AM83" s="23"/>
      <c r="AN83" s="23"/>
      <c r="AO83" s="23"/>
      <c r="AP83" s="23"/>
      <c r="AQ83" s="23"/>
      <c r="AR83" s="23"/>
      <c r="AT83" s="24" t="s">
        <v>4090</v>
      </c>
      <c r="AU83" s="24"/>
      <c r="AV83" s="24"/>
      <c r="AW83" s="24" t="s">
        <v>4091</v>
      </c>
      <c r="AX83" s="24"/>
      <c r="AY83" s="24"/>
      <c r="BA83" s="25" t="s">
        <v>2897</v>
      </c>
      <c r="BB83" s="27" t="s">
        <v>2896</v>
      </c>
      <c r="BC83" s="27"/>
      <c r="BD83" s="24" t="s">
        <v>1185</v>
      </c>
      <c r="BE83" s="24"/>
      <c r="BF83" s="24"/>
      <c r="BG83" s="24" t="s">
        <v>4092</v>
      </c>
      <c r="BH83" s="24"/>
      <c r="BI83" s="24"/>
      <c r="BK83" s="26" t="s">
        <v>4093</v>
      </c>
    </row>
    <row r="84" spans="1:63" ht="15.75" customHeight="1" x14ac:dyDescent="0.35">
      <c r="A84" s="12" t="s">
        <v>4094</v>
      </c>
      <c r="B84" s="28" t="s">
        <v>3904</v>
      </c>
      <c r="C84" s="5" t="s">
        <v>4095</v>
      </c>
      <c r="D84" s="5">
        <v>170</v>
      </c>
      <c r="E84" s="10">
        <v>0.94</v>
      </c>
      <c r="F84" s="5">
        <f t="shared" si="11"/>
        <v>159.79999999999998</v>
      </c>
      <c r="G84" s="11">
        <v>48</v>
      </c>
      <c r="H84" s="22">
        <v>0.8</v>
      </c>
      <c r="I84" s="22">
        <v>8.5</v>
      </c>
      <c r="J84" s="22">
        <v>8.5</v>
      </c>
      <c r="K84" s="22">
        <v>0.1</v>
      </c>
      <c r="L84" s="22">
        <v>0</v>
      </c>
      <c r="M84" s="22">
        <v>2.1</v>
      </c>
      <c r="N84" s="22">
        <v>0</v>
      </c>
      <c r="O84" s="11">
        <v>9</v>
      </c>
      <c r="P84" s="11">
        <v>1</v>
      </c>
      <c r="Q84" s="7"/>
      <c r="R84" s="6">
        <f t="shared" si="12"/>
        <v>76.703999999999994</v>
      </c>
      <c r="S84" s="13">
        <f t="shared" si="13"/>
        <v>1.2784</v>
      </c>
      <c r="T84" s="13">
        <f t="shared" si="14"/>
        <v>13.583</v>
      </c>
      <c r="U84" s="13">
        <f t="shared" si="15"/>
        <v>13.583</v>
      </c>
      <c r="V84" s="13">
        <f t="shared" si="16"/>
        <v>0.1598</v>
      </c>
      <c r="W84" s="13" t="str">
        <f t="shared" si="17"/>
        <v/>
      </c>
      <c r="X84" s="13">
        <f t="shared" si="18"/>
        <v>3.3557999999999999</v>
      </c>
      <c r="Y84" s="13" t="str">
        <f t="shared" si="19"/>
        <v/>
      </c>
      <c r="Z84" s="13">
        <f t="shared" si="20"/>
        <v>14.381999999999998</v>
      </c>
      <c r="AA84" s="13">
        <f t="shared" si="21"/>
        <v>1.5979999999999999</v>
      </c>
      <c r="AC84" s="23">
        <v>180</v>
      </c>
      <c r="AD84" s="23"/>
      <c r="AE84" s="23">
        <v>0.7</v>
      </c>
      <c r="AF84" s="23">
        <v>3</v>
      </c>
      <c r="AG84" s="23">
        <v>0.04</v>
      </c>
      <c r="AH84" s="23">
        <v>0.1</v>
      </c>
      <c r="AI84" s="23">
        <v>0.5</v>
      </c>
      <c r="AJ84" s="23">
        <v>7.0000000000000007E-2</v>
      </c>
      <c r="AK84" s="23">
        <v>5</v>
      </c>
      <c r="AL84" s="23"/>
      <c r="AM84" s="23">
        <v>260</v>
      </c>
      <c r="AN84" s="23">
        <v>12</v>
      </c>
      <c r="AO84" s="23">
        <v>0.1</v>
      </c>
      <c r="AP84" s="23">
        <v>15</v>
      </c>
      <c r="AQ84" s="23"/>
      <c r="AR84" s="23"/>
      <c r="AT84" s="24"/>
      <c r="AU84" s="24"/>
      <c r="AV84" s="24"/>
      <c r="AW84" s="24"/>
      <c r="AX84" s="24"/>
      <c r="AY84" s="24"/>
      <c r="BA84" s="25" t="s">
        <v>2896</v>
      </c>
      <c r="BB84" s="27" t="s">
        <v>2896</v>
      </c>
      <c r="BC84" s="27"/>
      <c r="BD84" s="24"/>
      <c r="BE84" s="24"/>
      <c r="BF84" s="24"/>
      <c r="BG84" s="24"/>
      <c r="BH84" s="24"/>
      <c r="BI84" s="24"/>
      <c r="BK84" s="26" t="s">
        <v>4096</v>
      </c>
    </row>
    <row r="85" spans="1:63" ht="15.75" customHeight="1" x14ac:dyDescent="0.35">
      <c r="A85" s="12" t="s">
        <v>4097</v>
      </c>
      <c r="B85" s="28" t="s">
        <v>3911</v>
      </c>
      <c r="C85" s="5" t="s">
        <v>3959</v>
      </c>
      <c r="D85" s="5">
        <v>30</v>
      </c>
      <c r="E85" s="10">
        <v>1</v>
      </c>
      <c r="F85" s="5">
        <f t="shared" si="11"/>
        <v>30</v>
      </c>
      <c r="G85" s="11">
        <v>312</v>
      </c>
      <c r="H85" s="22">
        <v>3</v>
      </c>
      <c r="I85" s="22">
        <v>66</v>
      </c>
      <c r="J85" s="22">
        <v>39</v>
      </c>
      <c r="K85" s="22">
        <v>2.1</v>
      </c>
      <c r="L85" s="22">
        <v>1</v>
      </c>
      <c r="M85" s="22">
        <v>6.8</v>
      </c>
      <c r="N85" s="22">
        <v>0.02</v>
      </c>
      <c r="O85" s="11"/>
      <c r="P85" s="11"/>
      <c r="Q85" s="7"/>
      <c r="R85" s="6">
        <f t="shared" si="12"/>
        <v>93.6</v>
      </c>
      <c r="S85" s="13">
        <f t="shared" si="13"/>
        <v>0.9</v>
      </c>
      <c r="T85" s="13">
        <f t="shared" si="14"/>
        <v>19.8</v>
      </c>
      <c r="U85" s="13">
        <f t="shared" si="15"/>
        <v>11.7</v>
      </c>
      <c r="V85" s="13">
        <f t="shared" si="16"/>
        <v>0.63</v>
      </c>
      <c r="W85" s="13">
        <f t="shared" si="17"/>
        <v>0.3</v>
      </c>
      <c r="X85" s="13">
        <f t="shared" si="18"/>
        <v>2.04</v>
      </c>
      <c r="Y85" s="13">
        <f t="shared" si="19"/>
        <v>6.0000000000000001E-3</v>
      </c>
      <c r="Z85" s="13" t="str">
        <f t="shared" si="20"/>
        <v/>
      </c>
      <c r="AA85" s="13" t="str">
        <f t="shared" si="21"/>
        <v/>
      </c>
      <c r="AC85" s="23"/>
      <c r="AD85" s="23"/>
      <c r="AE85" s="23"/>
      <c r="AF85" s="23"/>
      <c r="AG85" s="23"/>
      <c r="AH85" s="23"/>
      <c r="AI85" s="23"/>
      <c r="AJ85" s="23"/>
      <c r="AK85" s="23"/>
      <c r="AL85" s="23"/>
      <c r="AM85" s="23"/>
      <c r="AN85" s="23"/>
      <c r="AO85" s="23"/>
      <c r="AP85" s="23"/>
      <c r="AQ85" s="23"/>
      <c r="AR85" s="23"/>
      <c r="AT85" s="24" t="s">
        <v>1390</v>
      </c>
      <c r="AU85" s="24"/>
      <c r="AV85" s="24"/>
      <c r="AW85" s="24"/>
      <c r="AX85" s="24"/>
      <c r="AY85" s="24"/>
      <c r="BA85" s="25" t="s">
        <v>2896</v>
      </c>
      <c r="BB85" s="27" t="s">
        <v>2896</v>
      </c>
      <c r="BC85" s="27"/>
      <c r="BD85" s="24" t="s">
        <v>1131</v>
      </c>
      <c r="BE85" s="24"/>
      <c r="BF85" s="24"/>
      <c r="BG85" s="24"/>
      <c r="BH85" s="24"/>
      <c r="BI85" s="24"/>
      <c r="BK85" s="26" t="s">
        <v>2329</v>
      </c>
    </row>
    <row r="86" spans="1:63" ht="15.75" customHeight="1" x14ac:dyDescent="0.35">
      <c r="A86" s="12" t="s">
        <v>4098</v>
      </c>
      <c r="B86" s="28" t="s">
        <v>3917</v>
      </c>
      <c r="C86" s="5" t="s">
        <v>4019</v>
      </c>
      <c r="D86" s="5">
        <v>30</v>
      </c>
      <c r="E86" s="10">
        <v>1</v>
      </c>
      <c r="F86" s="5">
        <f t="shared" si="11"/>
        <v>30</v>
      </c>
      <c r="G86" s="11">
        <v>242</v>
      </c>
      <c r="H86" s="22">
        <v>2.2999999999999998</v>
      </c>
      <c r="I86" s="22">
        <v>53</v>
      </c>
      <c r="J86" s="22">
        <v>53</v>
      </c>
      <c r="K86" s="22">
        <v>0.5</v>
      </c>
      <c r="L86" s="22">
        <v>0.1</v>
      </c>
      <c r="M86" s="22">
        <v>7.7</v>
      </c>
      <c r="N86" s="22">
        <v>0.01</v>
      </c>
      <c r="O86" s="11"/>
      <c r="P86" s="11"/>
      <c r="Q86" s="7"/>
      <c r="R86" s="6">
        <f t="shared" si="12"/>
        <v>72.599999999999994</v>
      </c>
      <c r="S86" s="13">
        <f t="shared" si="13"/>
        <v>0.69</v>
      </c>
      <c r="T86" s="13">
        <f t="shared" si="14"/>
        <v>15.9</v>
      </c>
      <c r="U86" s="13">
        <f t="shared" si="15"/>
        <v>15.9</v>
      </c>
      <c r="V86" s="13">
        <f t="shared" si="16"/>
        <v>0.15</v>
      </c>
      <c r="W86" s="13">
        <f t="shared" si="17"/>
        <v>0.03</v>
      </c>
      <c r="X86" s="13">
        <f t="shared" si="18"/>
        <v>2.31</v>
      </c>
      <c r="Y86" s="13">
        <f t="shared" si="19"/>
        <v>3.0000000000000001E-3</v>
      </c>
      <c r="Z86" s="13" t="str">
        <f t="shared" si="20"/>
        <v/>
      </c>
      <c r="AA86" s="13" t="str">
        <f t="shared" si="21"/>
        <v/>
      </c>
      <c r="AC86" s="23"/>
      <c r="AD86" s="23"/>
      <c r="AE86" s="23"/>
      <c r="AF86" s="23"/>
      <c r="AG86" s="23"/>
      <c r="AH86" s="23"/>
      <c r="AI86" s="23"/>
      <c r="AJ86" s="23"/>
      <c r="AK86" s="23"/>
      <c r="AL86" s="23"/>
      <c r="AM86" s="23"/>
      <c r="AN86" s="23"/>
      <c r="AO86" s="23"/>
      <c r="AP86" s="23"/>
      <c r="AQ86" s="23"/>
      <c r="AR86" s="23"/>
      <c r="AT86" s="24" t="s">
        <v>1367</v>
      </c>
      <c r="AU86" s="24"/>
      <c r="AV86" s="24"/>
      <c r="AW86" s="24" t="s">
        <v>1938</v>
      </c>
      <c r="AX86" s="24"/>
      <c r="AY86" s="24"/>
      <c r="BA86" s="25" t="s">
        <v>2896</v>
      </c>
      <c r="BB86" s="27" t="s">
        <v>2896</v>
      </c>
      <c r="BC86" s="27"/>
      <c r="BD86" s="24" t="s">
        <v>1131</v>
      </c>
      <c r="BE86" s="24"/>
      <c r="BF86" s="24"/>
      <c r="BG86" s="24"/>
      <c r="BH86" s="24"/>
      <c r="BI86" s="24"/>
      <c r="BK86" s="26" t="s">
        <v>2298</v>
      </c>
    </row>
    <row r="87" spans="1:63" ht="15.75" customHeight="1" x14ac:dyDescent="0.35">
      <c r="A87" s="12" t="s">
        <v>4099</v>
      </c>
      <c r="B87" s="28" t="s">
        <v>4100</v>
      </c>
      <c r="C87" s="5" t="s">
        <v>4019</v>
      </c>
      <c r="D87" s="5">
        <v>30</v>
      </c>
      <c r="E87" s="10">
        <v>1</v>
      </c>
      <c r="F87" s="5">
        <f t="shared" si="11"/>
        <v>30</v>
      </c>
      <c r="G87" s="11">
        <v>227</v>
      </c>
      <c r="H87" s="22">
        <v>2.2999999999999998</v>
      </c>
      <c r="I87" s="22">
        <v>53</v>
      </c>
      <c r="J87" s="22">
        <v>40</v>
      </c>
      <c r="K87" s="22">
        <v>0</v>
      </c>
      <c r="L87" s="22">
        <v>0</v>
      </c>
      <c r="M87" s="22"/>
      <c r="N87" s="22">
        <v>0.02</v>
      </c>
      <c r="O87" s="11"/>
      <c r="P87" s="11"/>
      <c r="Q87" s="7"/>
      <c r="R87" s="6">
        <f t="shared" si="12"/>
        <v>68.099999999999994</v>
      </c>
      <c r="S87" s="13">
        <f t="shared" si="13"/>
        <v>0.69</v>
      </c>
      <c r="T87" s="13">
        <f t="shared" si="14"/>
        <v>15.9</v>
      </c>
      <c r="U87" s="13">
        <f t="shared" si="15"/>
        <v>12</v>
      </c>
      <c r="V87" s="13" t="str">
        <f t="shared" si="16"/>
        <v/>
      </c>
      <c r="W87" s="13" t="str">
        <f t="shared" si="17"/>
        <v/>
      </c>
      <c r="X87" s="13" t="str">
        <f t="shared" si="18"/>
        <v/>
      </c>
      <c r="Y87" s="13">
        <f t="shared" si="19"/>
        <v>6.0000000000000001E-3</v>
      </c>
      <c r="Z87" s="13" t="str">
        <f t="shared" si="20"/>
        <v/>
      </c>
      <c r="AA87" s="13" t="str">
        <f t="shared" si="21"/>
        <v/>
      </c>
      <c r="AC87" s="23"/>
      <c r="AD87" s="23"/>
      <c r="AE87" s="23"/>
      <c r="AF87" s="23"/>
      <c r="AG87" s="23"/>
      <c r="AH87" s="23"/>
      <c r="AI87" s="23"/>
      <c r="AJ87" s="23"/>
      <c r="AK87" s="23"/>
      <c r="AL87" s="23"/>
      <c r="AM87" s="23"/>
      <c r="AN87" s="23"/>
      <c r="AO87" s="23"/>
      <c r="AP87" s="23"/>
      <c r="AQ87" s="23"/>
      <c r="AR87" s="23"/>
      <c r="AT87" s="24"/>
      <c r="AU87" s="24"/>
      <c r="AV87" s="24"/>
      <c r="AW87" s="24" t="s">
        <v>1982</v>
      </c>
      <c r="AX87" s="24"/>
      <c r="AY87" s="24"/>
      <c r="BA87" s="25" t="s">
        <v>2896</v>
      </c>
      <c r="BB87" s="27" t="s">
        <v>2896</v>
      </c>
      <c r="BC87" s="27"/>
      <c r="BD87" s="24" t="s">
        <v>1131</v>
      </c>
      <c r="BE87" s="24"/>
      <c r="BF87" s="24"/>
      <c r="BG87" s="24" t="s">
        <v>4101</v>
      </c>
      <c r="BH87" s="24"/>
      <c r="BI87" s="24"/>
      <c r="BK87" s="26" t="s">
        <v>2404</v>
      </c>
    </row>
    <row r="88" spans="1:63" ht="15.75" customHeight="1" x14ac:dyDescent="0.35">
      <c r="A88" s="12" t="s">
        <v>4102</v>
      </c>
      <c r="B88" s="28" t="s">
        <v>3917</v>
      </c>
      <c r="C88" s="5" t="s">
        <v>4089</v>
      </c>
      <c r="D88" s="5">
        <v>463</v>
      </c>
      <c r="E88" s="10">
        <v>0.27</v>
      </c>
      <c r="F88" s="5">
        <f t="shared" si="11"/>
        <v>125.01</v>
      </c>
      <c r="G88" s="11">
        <v>65</v>
      </c>
      <c r="H88" s="22">
        <v>11.7</v>
      </c>
      <c r="I88" s="22">
        <v>2.6</v>
      </c>
      <c r="J88" s="22">
        <v>0</v>
      </c>
      <c r="K88" s="22">
        <v>0.9</v>
      </c>
      <c r="L88" s="22">
        <v>0.2</v>
      </c>
      <c r="M88" s="22">
        <v>0</v>
      </c>
      <c r="N88" s="22">
        <v>0.6</v>
      </c>
      <c r="O88" s="11">
        <v>51</v>
      </c>
      <c r="P88" s="11">
        <v>8.5</v>
      </c>
      <c r="Q88" s="7"/>
      <c r="R88" s="6">
        <f t="shared" si="12"/>
        <v>81.256500000000003</v>
      </c>
      <c r="S88" s="13">
        <f t="shared" si="13"/>
        <v>14.62617</v>
      </c>
      <c r="T88" s="13">
        <f t="shared" si="14"/>
        <v>3.2502599999999999</v>
      </c>
      <c r="U88" s="13" t="str">
        <f t="shared" si="15"/>
        <v/>
      </c>
      <c r="V88" s="13">
        <f t="shared" si="16"/>
        <v>1.1250899999999999</v>
      </c>
      <c r="W88" s="13">
        <f t="shared" si="17"/>
        <v>0.25002000000000002</v>
      </c>
      <c r="X88" s="13" t="str">
        <f t="shared" si="18"/>
        <v/>
      </c>
      <c r="Y88" s="13">
        <f t="shared" si="19"/>
        <v>0.75005999999999995</v>
      </c>
      <c r="Z88" s="13">
        <f t="shared" si="20"/>
        <v>63.755099999999999</v>
      </c>
      <c r="AA88" s="13">
        <f t="shared" si="21"/>
        <v>10.62585</v>
      </c>
      <c r="AC88" s="23">
        <v>97</v>
      </c>
      <c r="AD88" s="23">
        <v>0.1</v>
      </c>
      <c r="AE88" s="23">
        <v>0.28999999999999998</v>
      </c>
      <c r="AF88" s="23"/>
      <c r="AG88" s="23">
        <v>0.04</v>
      </c>
      <c r="AH88" s="23">
        <v>0.15</v>
      </c>
      <c r="AI88" s="23">
        <v>1.7</v>
      </c>
      <c r="AJ88" s="23">
        <v>0.04</v>
      </c>
      <c r="AK88" s="23">
        <v>9.5</v>
      </c>
      <c r="AL88" s="23">
        <v>37</v>
      </c>
      <c r="AM88" s="23">
        <v>78</v>
      </c>
      <c r="AN88" s="23">
        <v>100</v>
      </c>
      <c r="AO88" s="23">
        <v>2.1</v>
      </c>
      <c r="AP88" s="23">
        <v>180</v>
      </c>
      <c r="AQ88" s="23"/>
      <c r="AR88" s="23"/>
      <c r="AT88" s="24"/>
      <c r="AU88" s="24"/>
      <c r="AV88" s="24"/>
      <c r="AW88" s="24"/>
      <c r="AX88" s="24"/>
      <c r="AY88" s="24"/>
      <c r="BA88" s="25" t="s">
        <v>2896</v>
      </c>
      <c r="BB88" s="27" t="s">
        <v>2896</v>
      </c>
      <c r="BC88" s="27"/>
      <c r="BD88" s="24" t="s">
        <v>4103</v>
      </c>
      <c r="BE88" s="24"/>
      <c r="BF88" s="24"/>
      <c r="BG88" s="24"/>
      <c r="BH88" s="24"/>
      <c r="BI88" s="24"/>
      <c r="BK88" s="26" t="s">
        <v>4104</v>
      </c>
    </row>
    <row r="89" spans="1:63" ht="15.75" customHeight="1" x14ac:dyDescent="0.35">
      <c r="A89" s="12" t="s">
        <v>4105</v>
      </c>
      <c r="B89" s="28" t="s">
        <v>3917</v>
      </c>
      <c r="C89" s="5" t="s">
        <v>4089</v>
      </c>
      <c r="D89" s="5">
        <v>463</v>
      </c>
      <c r="E89" s="10">
        <v>0.27</v>
      </c>
      <c r="F89" s="5">
        <f t="shared" si="11"/>
        <v>125.01</v>
      </c>
      <c r="G89" s="11">
        <v>65</v>
      </c>
      <c r="H89" s="22">
        <v>11.7</v>
      </c>
      <c r="I89" s="22">
        <v>2.6</v>
      </c>
      <c r="J89" s="22">
        <v>0</v>
      </c>
      <c r="K89" s="22">
        <v>0.9</v>
      </c>
      <c r="L89" s="22">
        <v>0.2</v>
      </c>
      <c r="M89" s="22">
        <v>0</v>
      </c>
      <c r="N89" s="22">
        <v>0.6</v>
      </c>
      <c r="O89" s="11">
        <v>51</v>
      </c>
      <c r="P89" s="11">
        <v>8.5</v>
      </c>
      <c r="Q89" s="7"/>
      <c r="R89" s="6">
        <f t="shared" si="12"/>
        <v>81.256500000000003</v>
      </c>
      <c r="S89" s="13">
        <f t="shared" si="13"/>
        <v>14.62617</v>
      </c>
      <c r="T89" s="13">
        <f t="shared" si="14"/>
        <v>3.2502599999999999</v>
      </c>
      <c r="U89" s="13" t="str">
        <f t="shared" si="15"/>
        <v/>
      </c>
      <c r="V89" s="13">
        <f t="shared" si="16"/>
        <v>1.1250899999999999</v>
      </c>
      <c r="W89" s="13">
        <f t="shared" si="17"/>
        <v>0.25002000000000002</v>
      </c>
      <c r="X89" s="13" t="str">
        <f t="shared" si="18"/>
        <v/>
      </c>
      <c r="Y89" s="13">
        <f t="shared" si="19"/>
        <v>0.75005999999999995</v>
      </c>
      <c r="Z89" s="13">
        <f t="shared" si="20"/>
        <v>63.755099999999999</v>
      </c>
      <c r="AA89" s="13">
        <f t="shared" si="21"/>
        <v>10.62585</v>
      </c>
      <c r="AC89" s="23">
        <v>97</v>
      </c>
      <c r="AD89" s="23">
        <v>0.1</v>
      </c>
      <c r="AE89" s="23">
        <v>0.28999999999999998</v>
      </c>
      <c r="AF89" s="23"/>
      <c r="AG89" s="23">
        <v>0.04</v>
      </c>
      <c r="AH89" s="23">
        <v>0.15</v>
      </c>
      <c r="AI89" s="23">
        <v>1.7</v>
      </c>
      <c r="AJ89" s="23">
        <v>0.04</v>
      </c>
      <c r="AK89" s="23">
        <v>9.5</v>
      </c>
      <c r="AL89" s="23">
        <v>37</v>
      </c>
      <c r="AM89" s="23">
        <v>78</v>
      </c>
      <c r="AN89" s="23">
        <v>100</v>
      </c>
      <c r="AO89" s="23">
        <v>2.1</v>
      </c>
      <c r="AP89" s="23">
        <v>180</v>
      </c>
      <c r="AQ89" s="23"/>
      <c r="AR89" s="23"/>
      <c r="AT89" s="24"/>
      <c r="AU89" s="24"/>
      <c r="AV89" s="24"/>
      <c r="AW89" s="24"/>
      <c r="AX89" s="24"/>
      <c r="AY89" s="24"/>
      <c r="BA89" s="25" t="s">
        <v>2896</v>
      </c>
      <c r="BB89" s="27" t="s">
        <v>2896</v>
      </c>
      <c r="BC89" s="27"/>
      <c r="BD89" s="24" t="s">
        <v>4103</v>
      </c>
      <c r="BE89" s="24"/>
      <c r="BF89" s="24"/>
      <c r="BG89" s="24"/>
      <c r="BH89" s="24"/>
      <c r="BI89" s="24"/>
      <c r="BK89" s="26" t="s">
        <v>4106</v>
      </c>
    </row>
    <row r="90" spans="1:63" ht="15.75" customHeight="1" x14ac:dyDescent="0.35">
      <c r="A90" s="12" t="s">
        <v>4107</v>
      </c>
      <c r="B90" s="28" t="s">
        <v>3911</v>
      </c>
      <c r="C90" s="5" t="s">
        <v>4108</v>
      </c>
      <c r="D90" s="5">
        <v>463</v>
      </c>
      <c r="E90" s="10">
        <v>0.27</v>
      </c>
      <c r="F90" s="5">
        <f t="shared" si="11"/>
        <v>125.01</v>
      </c>
      <c r="G90" s="11">
        <v>65</v>
      </c>
      <c r="H90" s="22">
        <v>11.7</v>
      </c>
      <c r="I90" s="22">
        <v>2.6</v>
      </c>
      <c r="J90" s="22">
        <v>0</v>
      </c>
      <c r="K90" s="22">
        <v>0.9</v>
      </c>
      <c r="L90" s="22">
        <v>0.2</v>
      </c>
      <c r="M90" s="22">
        <v>0</v>
      </c>
      <c r="N90" s="22">
        <v>0.6</v>
      </c>
      <c r="O90" s="11">
        <v>51</v>
      </c>
      <c r="P90" s="11">
        <v>8.5</v>
      </c>
      <c r="Q90" s="7"/>
      <c r="R90" s="6">
        <f t="shared" si="12"/>
        <v>81.256500000000003</v>
      </c>
      <c r="S90" s="13">
        <f t="shared" si="13"/>
        <v>14.62617</v>
      </c>
      <c r="T90" s="13">
        <f t="shared" si="14"/>
        <v>3.2502599999999999</v>
      </c>
      <c r="U90" s="13" t="str">
        <f t="shared" si="15"/>
        <v/>
      </c>
      <c r="V90" s="13">
        <f t="shared" si="16"/>
        <v>1.1250899999999999</v>
      </c>
      <c r="W90" s="13">
        <f t="shared" si="17"/>
        <v>0.25002000000000002</v>
      </c>
      <c r="X90" s="13" t="str">
        <f t="shared" si="18"/>
        <v/>
      </c>
      <c r="Y90" s="13">
        <f t="shared" si="19"/>
        <v>0.75005999999999995</v>
      </c>
      <c r="Z90" s="13">
        <f t="shared" si="20"/>
        <v>63.755099999999999</v>
      </c>
      <c r="AA90" s="13">
        <f t="shared" si="21"/>
        <v>10.62585</v>
      </c>
      <c r="AC90" s="23">
        <v>97</v>
      </c>
      <c r="AD90" s="23">
        <v>0.1</v>
      </c>
      <c r="AE90" s="23">
        <v>0.28999999999999998</v>
      </c>
      <c r="AF90" s="23"/>
      <c r="AG90" s="23">
        <v>0.04</v>
      </c>
      <c r="AH90" s="23">
        <v>0.15</v>
      </c>
      <c r="AI90" s="23">
        <v>1.7</v>
      </c>
      <c r="AJ90" s="23">
        <v>0.04</v>
      </c>
      <c r="AK90" s="23">
        <v>9.5</v>
      </c>
      <c r="AL90" s="23">
        <v>37</v>
      </c>
      <c r="AM90" s="23">
        <v>78</v>
      </c>
      <c r="AN90" s="23">
        <v>100</v>
      </c>
      <c r="AO90" s="23">
        <v>2.1</v>
      </c>
      <c r="AP90" s="23">
        <v>180</v>
      </c>
      <c r="AQ90" s="23"/>
      <c r="AR90" s="23"/>
      <c r="AT90" s="24"/>
      <c r="AU90" s="24"/>
      <c r="AV90" s="24"/>
      <c r="AW90" s="24"/>
      <c r="AX90" s="24"/>
      <c r="AY90" s="24"/>
      <c r="BA90" s="25" t="s">
        <v>2896</v>
      </c>
      <c r="BB90" s="27" t="s">
        <v>2896</v>
      </c>
      <c r="BC90" s="27"/>
      <c r="BD90" s="24" t="s">
        <v>4103</v>
      </c>
      <c r="BE90" s="24"/>
      <c r="BF90" s="24"/>
      <c r="BG90" s="24"/>
      <c r="BH90" s="24"/>
      <c r="BI90" s="24"/>
      <c r="BK90" s="26" t="s">
        <v>4109</v>
      </c>
    </row>
    <row r="91" spans="1:63" ht="15.75" customHeight="1" x14ac:dyDescent="0.35">
      <c r="A91" s="12" t="s">
        <v>4110</v>
      </c>
      <c r="B91" s="28" t="s">
        <v>3922</v>
      </c>
      <c r="C91" s="5" t="s">
        <v>4108</v>
      </c>
      <c r="D91" s="5">
        <v>463</v>
      </c>
      <c r="E91" s="10">
        <v>0.27</v>
      </c>
      <c r="F91" s="5">
        <f t="shared" si="11"/>
        <v>125.01</v>
      </c>
      <c r="G91" s="11">
        <v>65</v>
      </c>
      <c r="H91" s="22">
        <v>11.7</v>
      </c>
      <c r="I91" s="22">
        <v>2.6</v>
      </c>
      <c r="J91" s="22">
        <v>0</v>
      </c>
      <c r="K91" s="22">
        <v>0.9</v>
      </c>
      <c r="L91" s="22">
        <v>0.2</v>
      </c>
      <c r="M91" s="22">
        <v>0</v>
      </c>
      <c r="N91" s="22">
        <v>0.6</v>
      </c>
      <c r="O91" s="11">
        <v>51</v>
      </c>
      <c r="P91" s="11">
        <v>8.5</v>
      </c>
      <c r="Q91" s="7"/>
      <c r="R91" s="6">
        <f t="shared" si="12"/>
        <v>81.256500000000003</v>
      </c>
      <c r="S91" s="13">
        <f t="shared" si="13"/>
        <v>14.62617</v>
      </c>
      <c r="T91" s="13">
        <f t="shared" si="14"/>
        <v>3.2502599999999999</v>
      </c>
      <c r="U91" s="13" t="str">
        <f t="shared" si="15"/>
        <v/>
      </c>
      <c r="V91" s="13">
        <f t="shared" si="16"/>
        <v>1.1250899999999999</v>
      </c>
      <c r="W91" s="13">
        <f t="shared" si="17"/>
        <v>0.25002000000000002</v>
      </c>
      <c r="X91" s="13" t="str">
        <f t="shared" si="18"/>
        <v/>
      </c>
      <c r="Y91" s="13">
        <f t="shared" si="19"/>
        <v>0.75005999999999995</v>
      </c>
      <c r="Z91" s="13">
        <f t="shared" si="20"/>
        <v>63.755099999999999</v>
      </c>
      <c r="AA91" s="13">
        <f t="shared" si="21"/>
        <v>10.62585</v>
      </c>
      <c r="AC91" s="23">
        <v>97</v>
      </c>
      <c r="AD91" s="23">
        <v>0.1</v>
      </c>
      <c r="AE91" s="23">
        <v>0.28999999999999998</v>
      </c>
      <c r="AF91" s="23"/>
      <c r="AG91" s="23">
        <v>0.04</v>
      </c>
      <c r="AH91" s="23">
        <v>0.15</v>
      </c>
      <c r="AI91" s="23">
        <v>1.7</v>
      </c>
      <c r="AJ91" s="23">
        <v>0.04</v>
      </c>
      <c r="AK91" s="23">
        <v>9.5</v>
      </c>
      <c r="AL91" s="23">
        <v>37</v>
      </c>
      <c r="AM91" s="23">
        <v>78</v>
      </c>
      <c r="AN91" s="23">
        <v>100</v>
      </c>
      <c r="AO91" s="23">
        <v>2.1</v>
      </c>
      <c r="AP91" s="23">
        <v>180</v>
      </c>
      <c r="AQ91" s="23"/>
      <c r="AR91" s="23"/>
      <c r="AT91" s="24"/>
      <c r="AU91" s="24"/>
      <c r="AV91" s="24"/>
      <c r="AW91" s="24"/>
      <c r="AX91" s="24"/>
      <c r="AY91" s="24"/>
      <c r="BA91" s="25" t="s">
        <v>2896</v>
      </c>
      <c r="BB91" s="27" t="s">
        <v>2896</v>
      </c>
      <c r="BC91" s="27"/>
      <c r="BD91" s="24" t="s">
        <v>4103</v>
      </c>
      <c r="BE91" s="24"/>
      <c r="BF91" s="24"/>
      <c r="BG91" s="24"/>
      <c r="BH91" s="24"/>
      <c r="BI91" s="24"/>
      <c r="BK91" s="26" t="s">
        <v>4111</v>
      </c>
    </row>
    <row r="92" spans="1:63" ht="15.75" customHeight="1" x14ac:dyDescent="0.35">
      <c r="A92" s="12" t="s">
        <v>4112</v>
      </c>
      <c r="B92" s="28" t="s">
        <v>3917</v>
      </c>
      <c r="C92" s="5" t="s">
        <v>4089</v>
      </c>
      <c r="D92" s="5">
        <v>463</v>
      </c>
      <c r="E92" s="10">
        <v>0.27</v>
      </c>
      <c r="F92" s="5">
        <f t="shared" si="11"/>
        <v>125.01</v>
      </c>
      <c r="G92" s="11">
        <v>65</v>
      </c>
      <c r="H92" s="22">
        <v>11.7</v>
      </c>
      <c r="I92" s="22">
        <v>2.6</v>
      </c>
      <c r="J92" s="22">
        <v>0</v>
      </c>
      <c r="K92" s="22">
        <v>0.9</v>
      </c>
      <c r="L92" s="22">
        <v>0.2</v>
      </c>
      <c r="M92" s="22">
        <v>0</v>
      </c>
      <c r="N92" s="22">
        <v>0.6</v>
      </c>
      <c r="O92" s="11">
        <v>51</v>
      </c>
      <c r="P92" s="11">
        <v>8.5</v>
      </c>
      <c r="Q92" s="7"/>
      <c r="R92" s="6">
        <f t="shared" si="12"/>
        <v>81.256500000000003</v>
      </c>
      <c r="S92" s="13">
        <f t="shared" si="13"/>
        <v>14.62617</v>
      </c>
      <c r="T92" s="13">
        <f t="shared" si="14"/>
        <v>3.2502599999999999</v>
      </c>
      <c r="U92" s="13" t="str">
        <f t="shared" si="15"/>
        <v/>
      </c>
      <c r="V92" s="13">
        <f t="shared" si="16"/>
        <v>1.1250899999999999</v>
      </c>
      <c r="W92" s="13">
        <f t="shared" si="17"/>
        <v>0.25002000000000002</v>
      </c>
      <c r="X92" s="13" t="str">
        <f t="shared" si="18"/>
        <v/>
      </c>
      <c r="Y92" s="13">
        <f t="shared" si="19"/>
        <v>0.75005999999999995</v>
      </c>
      <c r="Z92" s="13">
        <f t="shared" si="20"/>
        <v>63.755099999999999</v>
      </c>
      <c r="AA92" s="13">
        <f t="shared" si="21"/>
        <v>10.62585</v>
      </c>
      <c r="AC92" s="23">
        <v>97</v>
      </c>
      <c r="AD92" s="23">
        <v>0.1</v>
      </c>
      <c r="AE92" s="23">
        <v>0.28999999999999998</v>
      </c>
      <c r="AF92" s="23"/>
      <c r="AG92" s="23">
        <v>0.04</v>
      </c>
      <c r="AH92" s="23">
        <v>0.15</v>
      </c>
      <c r="AI92" s="23">
        <v>1.7</v>
      </c>
      <c r="AJ92" s="23">
        <v>0.04</v>
      </c>
      <c r="AK92" s="23">
        <v>9.5</v>
      </c>
      <c r="AL92" s="23">
        <v>37</v>
      </c>
      <c r="AM92" s="23">
        <v>78</v>
      </c>
      <c r="AN92" s="23">
        <v>100</v>
      </c>
      <c r="AO92" s="23">
        <v>2.1</v>
      </c>
      <c r="AP92" s="23">
        <v>180</v>
      </c>
      <c r="AQ92" s="23"/>
      <c r="AR92" s="23"/>
      <c r="AT92" s="24"/>
      <c r="AU92" s="24"/>
      <c r="AV92" s="24"/>
      <c r="AW92" s="24"/>
      <c r="AX92" s="24"/>
      <c r="AY92" s="24"/>
      <c r="BA92" s="25" t="s">
        <v>2896</v>
      </c>
      <c r="BB92" s="27" t="s">
        <v>2896</v>
      </c>
      <c r="BC92" s="27"/>
      <c r="BD92" s="24" t="s">
        <v>4103</v>
      </c>
      <c r="BE92" s="24"/>
      <c r="BF92" s="24"/>
      <c r="BG92" s="24"/>
      <c r="BH92" s="24"/>
      <c r="BI92" s="24"/>
      <c r="BK92" s="26" t="s">
        <v>4113</v>
      </c>
    </row>
    <row r="93" spans="1:63" ht="15.75" customHeight="1" x14ac:dyDescent="0.35">
      <c r="A93" s="12" t="s">
        <v>4114</v>
      </c>
      <c r="B93" s="28" t="s">
        <v>3917</v>
      </c>
      <c r="C93" s="5" t="s">
        <v>4089</v>
      </c>
      <c r="D93" s="5">
        <v>463</v>
      </c>
      <c r="E93" s="10">
        <v>0.27</v>
      </c>
      <c r="F93" s="5">
        <f t="shared" si="11"/>
        <v>125.01</v>
      </c>
      <c r="G93" s="11">
        <v>65</v>
      </c>
      <c r="H93" s="22">
        <v>11.7</v>
      </c>
      <c r="I93" s="22">
        <v>2.6</v>
      </c>
      <c r="J93" s="22">
        <v>0</v>
      </c>
      <c r="K93" s="22">
        <v>0.9</v>
      </c>
      <c r="L93" s="22">
        <v>0.2</v>
      </c>
      <c r="M93" s="22">
        <v>0</v>
      </c>
      <c r="N93" s="22">
        <v>0.6</v>
      </c>
      <c r="O93" s="11">
        <v>51</v>
      </c>
      <c r="P93" s="11">
        <v>8.5</v>
      </c>
      <c r="Q93" s="7"/>
      <c r="R93" s="6">
        <f t="shared" si="12"/>
        <v>81.256500000000003</v>
      </c>
      <c r="S93" s="13">
        <f t="shared" si="13"/>
        <v>14.62617</v>
      </c>
      <c r="T93" s="13">
        <f t="shared" si="14"/>
        <v>3.2502599999999999</v>
      </c>
      <c r="U93" s="13" t="str">
        <f t="shared" si="15"/>
        <v/>
      </c>
      <c r="V93" s="13">
        <f t="shared" si="16"/>
        <v>1.1250899999999999</v>
      </c>
      <c r="W93" s="13">
        <f t="shared" si="17"/>
        <v>0.25002000000000002</v>
      </c>
      <c r="X93" s="13" t="str">
        <f t="shared" si="18"/>
        <v/>
      </c>
      <c r="Y93" s="13">
        <f t="shared" si="19"/>
        <v>0.75005999999999995</v>
      </c>
      <c r="Z93" s="13">
        <f t="shared" si="20"/>
        <v>63.755099999999999</v>
      </c>
      <c r="AA93" s="13">
        <f t="shared" si="21"/>
        <v>10.62585</v>
      </c>
      <c r="AC93" s="23">
        <v>97</v>
      </c>
      <c r="AD93" s="23">
        <v>0.1</v>
      </c>
      <c r="AE93" s="23">
        <v>0.28999999999999998</v>
      </c>
      <c r="AF93" s="23"/>
      <c r="AG93" s="23">
        <v>0.04</v>
      </c>
      <c r="AH93" s="23">
        <v>0.15</v>
      </c>
      <c r="AI93" s="23">
        <v>1.7</v>
      </c>
      <c r="AJ93" s="23">
        <v>0.04</v>
      </c>
      <c r="AK93" s="23">
        <v>9.5</v>
      </c>
      <c r="AL93" s="23">
        <v>37</v>
      </c>
      <c r="AM93" s="23">
        <v>78</v>
      </c>
      <c r="AN93" s="23">
        <v>100</v>
      </c>
      <c r="AO93" s="23">
        <v>2.1</v>
      </c>
      <c r="AP93" s="23">
        <v>180</v>
      </c>
      <c r="AQ93" s="23"/>
      <c r="AR93" s="23"/>
      <c r="AT93" s="24"/>
      <c r="AU93" s="24"/>
      <c r="AV93" s="24"/>
      <c r="AW93" s="24"/>
      <c r="AX93" s="24"/>
      <c r="AY93" s="24"/>
      <c r="BA93" s="25" t="s">
        <v>2896</v>
      </c>
      <c r="BB93" s="27" t="s">
        <v>2896</v>
      </c>
      <c r="BC93" s="27"/>
      <c r="BD93" s="24" t="s">
        <v>4103</v>
      </c>
      <c r="BE93" s="24"/>
      <c r="BF93" s="24"/>
      <c r="BG93" s="24"/>
      <c r="BH93" s="24"/>
      <c r="BI93" s="24"/>
      <c r="BK93" s="26" t="s">
        <v>4115</v>
      </c>
    </row>
    <row r="94" spans="1:63" ht="15.75" customHeight="1" x14ac:dyDescent="0.35">
      <c r="A94" s="12" t="s">
        <v>4116</v>
      </c>
      <c r="B94" s="28" t="s">
        <v>3911</v>
      </c>
      <c r="C94" s="5" t="s">
        <v>4108</v>
      </c>
      <c r="D94" s="5">
        <v>463</v>
      </c>
      <c r="E94" s="10">
        <v>0.27</v>
      </c>
      <c r="F94" s="5">
        <f t="shared" si="11"/>
        <v>125.01</v>
      </c>
      <c r="G94" s="11">
        <v>65</v>
      </c>
      <c r="H94" s="22">
        <v>11.7</v>
      </c>
      <c r="I94" s="22">
        <v>2.6</v>
      </c>
      <c r="J94" s="22">
        <v>0</v>
      </c>
      <c r="K94" s="22">
        <v>0.9</v>
      </c>
      <c r="L94" s="22">
        <v>0.2</v>
      </c>
      <c r="M94" s="22">
        <v>0</v>
      </c>
      <c r="N94" s="22">
        <v>0.6</v>
      </c>
      <c r="O94" s="11">
        <v>51</v>
      </c>
      <c r="P94" s="11">
        <v>8.5</v>
      </c>
      <c r="Q94" s="7"/>
      <c r="R94" s="6">
        <f t="shared" si="12"/>
        <v>81.256500000000003</v>
      </c>
      <c r="S94" s="13">
        <f t="shared" si="13"/>
        <v>14.62617</v>
      </c>
      <c r="T94" s="13">
        <f t="shared" si="14"/>
        <v>3.2502599999999999</v>
      </c>
      <c r="U94" s="13" t="str">
        <f t="shared" si="15"/>
        <v/>
      </c>
      <c r="V94" s="13">
        <f t="shared" si="16"/>
        <v>1.1250899999999999</v>
      </c>
      <c r="W94" s="13">
        <f t="shared" si="17"/>
        <v>0.25002000000000002</v>
      </c>
      <c r="X94" s="13" t="str">
        <f t="shared" si="18"/>
        <v/>
      </c>
      <c r="Y94" s="13">
        <f t="shared" si="19"/>
        <v>0.75005999999999995</v>
      </c>
      <c r="Z94" s="13">
        <f t="shared" si="20"/>
        <v>63.755099999999999</v>
      </c>
      <c r="AA94" s="13">
        <f t="shared" si="21"/>
        <v>10.62585</v>
      </c>
      <c r="AC94" s="23">
        <v>97</v>
      </c>
      <c r="AD94" s="23">
        <v>0.1</v>
      </c>
      <c r="AE94" s="23">
        <v>0.28999999999999998</v>
      </c>
      <c r="AF94" s="23"/>
      <c r="AG94" s="23">
        <v>0.04</v>
      </c>
      <c r="AH94" s="23">
        <v>0.15</v>
      </c>
      <c r="AI94" s="23">
        <v>1.7</v>
      </c>
      <c r="AJ94" s="23">
        <v>0.04</v>
      </c>
      <c r="AK94" s="23">
        <v>9.5</v>
      </c>
      <c r="AL94" s="23">
        <v>37</v>
      </c>
      <c r="AM94" s="23">
        <v>78</v>
      </c>
      <c r="AN94" s="23">
        <v>100</v>
      </c>
      <c r="AO94" s="23">
        <v>2.1</v>
      </c>
      <c r="AP94" s="23">
        <v>180</v>
      </c>
      <c r="AQ94" s="23"/>
      <c r="AR94" s="23"/>
      <c r="AT94" s="24"/>
      <c r="AU94" s="24"/>
      <c r="AV94" s="24"/>
      <c r="AW94" s="24"/>
      <c r="AX94" s="24"/>
      <c r="AY94" s="24"/>
      <c r="BA94" s="25" t="s">
        <v>2896</v>
      </c>
      <c r="BB94" s="27" t="s">
        <v>2896</v>
      </c>
      <c r="BC94" s="27"/>
      <c r="BD94" s="24" t="s">
        <v>4103</v>
      </c>
      <c r="BE94" s="24"/>
      <c r="BF94" s="24"/>
      <c r="BG94" s="24"/>
      <c r="BH94" s="24"/>
      <c r="BI94" s="24"/>
      <c r="BK94" s="26" t="s">
        <v>4117</v>
      </c>
    </row>
    <row r="95" spans="1:63" ht="15.75" customHeight="1" x14ac:dyDescent="0.35">
      <c r="A95" s="12" t="s">
        <v>4118</v>
      </c>
      <c r="B95" s="28" t="s">
        <v>3917</v>
      </c>
      <c r="C95" s="5" t="s">
        <v>4089</v>
      </c>
      <c r="D95" s="5">
        <v>463</v>
      </c>
      <c r="E95" s="10">
        <v>0.27</v>
      </c>
      <c r="F95" s="5">
        <f t="shared" si="11"/>
        <v>125.01</v>
      </c>
      <c r="G95" s="11">
        <v>65</v>
      </c>
      <c r="H95" s="22">
        <v>11.7</v>
      </c>
      <c r="I95" s="22">
        <v>2.6</v>
      </c>
      <c r="J95" s="22">
        <v>0</v>
      </c>
      <c r="K95" s="22">
        <v>0.9</v>
      </c>
      <c r="L95" s="22">
        <v>0.2</v>
      </c>
      <c r="M95" s="22">
        <v>0</v>
      </c>
      <c r="N95" s="22">
        <v>0.6</v>
      </c>
      <c r="O95" s="11">
        <v>51</v>
      </c>
      <c r="P95" s="11">
        <v>8.5</v>
      </c>
      <c r="Q95" s="7"/>
      <c r="R95" s="6">
        <f t="shared" si="12"/>
        <v>81.256500000000003</v>
      </c>
      <c r="S95" s="13">
        <f t="shared" si="13"/>
        <v>14.62617</v>
      </c>
      <c r="T95" s="13">
        <f t="shared" si="14"/>
        <v>3.2502599999999999</v>
      </c>
      <c r="U95" s="13" t="str">
        <f t="shared" si="15"/>
        <v/>
      </c>
      <c r="V95" s="13">
        <f t="shared" si="16"/>
        <v>1.1250899999999999</v>
      </c>
      <c r="W95" s="13">
        <f t="shared" si="17"/>
        <v>0.25002000000000002</v>
      </c>
      <c r="X95" s="13" t="str">
        <f t="shared" si="18"/>
        <v/>
      </c>
      <c r="Y95" s="13">
        <f t="shared" si="19"/>
        <v>0.75005999999999995</v>
      </c>
      <c r="Z95" s="13">
        <f t="shared" si="20"/>
        <v>63.755099999999999</v>
      </c>
      <c r="AA95" s="13">
        <f t="shared" si="21"/>
        <v>10.62585</v>
      </c>
      <c r="AC95" s="23">
        <v>97</v>
      </c>
      <c r="AD95" s="23">
        <v>0.1</v>
      </c>
      <c r="AE95" s="23">
        <v>0.28999999999999998</v>
      </c>
      <c r="AF95" s="23"/>
      <c r="AG95" s="23">
        <v>0.04</v>
      </c>
      <c r="AH95" s="23">
        <v>0.15</v>
      </c>
      <c r="AI95" s="23">
        <v>1.7</v>
      </c>
      <c r="AJ95" s="23">
        <v>0.04</v>
      </c>
      <c r="AK95" s="23">
        <v>9.5</v>
      </c>
      <c r="AL95" s="23">
        <v>37</v>
      </c>
      <c r="AM95" s="23">
        <v>78</v>
      </c>
      <c r="AN95" s="23">
        <v>100</v>
      </c>
      <c r="AO95" s="23">
        <v>2.1</v>
      </c>
      <c r="AP95" s="23">
        <v>180</v>
      </c>
      <c r="AQ95" s="23"/>
      <c r="AR95" s="23"/>
      <c r="AT95" s="24"/>
      <c r="AU95" s="24"/>
      <c r="AV95" s="24"/>
      <c r="AW95" s="24"/>
      <c r="AX95" s="24"/>
      <c r="AY95" s="24"/>
      <c r="BA95" s="25" t="s">
        <v>2896</v>
      </c>
      <c r="BB95" s="27" t="s">
        <v>2896</v>
      </c>
      <c r="BC95" s="27"/>
      <c r="BD95" s="24" t="s">
        <v>4103</v>
      </c>
      <c r="BE95" s="24"/>
      <c r="BF95" s="24"/>
      <c r="BG95" s="24"/>
      <c r="BH95" s="24"/>
      <c r="BI95" s="24"/>
      <c r="BK95" s="26" t="s">
        <v>4119</v>
      </c>
    </row>
    <row r="96" spans="1:63" ht="15.75" customHeight="1" x14ac:dyDescent="0.35">
      <c r="A96" s="12" t="s">
        <v>4120</v>
      </c>
      <c r="B96" s="28" t="s">
        <v>3917</v>
      </c>
      <c r="C96" s="5" t="s">
        <v>4089</v>
      </c>
      <c r="D96" s="5">
        <v>463</v>
      </c>
      <c r="E96" s="10">
        <v>0.27</v>
      </c>
      <c r="F96" s="5">
        <f t="shared" si="11"/>
        <v>125.01</v>
      </c>
      <c r="G96" s="11">
        <v>65</v>
      </c>
      <c r="H96" s="22">
        <v>11.7</v>
      </c>
      <c r="I96" s="22">
        <v>2.6</v>
      </c>
      <c r="J96" s="22">
        <v>0</v>
      </c>
      <c r="K96" s="22">
        <v>0.9</v>
      </c>
      <c r="L96" s="22">
        <v>0.2</v>
      </c>
      <c r="M96" s="22">
        <v>0</v>
      </c>
      <c r="N96" s="22">
        <v>0.6</v>
      </c>
      <c r="O96" s="11">
        <v>51</v>
      </c>
      <c r="P96" s="11">
        <v>8.5</v>
      </c>
      <c r="Q96" s="7"/>
      <c r="R96" s="6">
        <f t="shared" si="12"/>
        <v>81.256500000000003</v>
      </c>
      <c r="S96" s="13">
        <f t="shared" si="13"/>
        <v>14.62617</v>
      </c>
      <c r="T96" s="13">
        <f t="shared" si="14"/>
        <v>3.2502599999999999</v>
      </c>
      <c r="U96" s="13" t="str">
        <f t="shared" si="15"/>
        <v/>
      </c>
      <c r="V96" s="13">
        <f t="shared" si="16"/>
        <v>1.1250899999999999</v>
      </c>
      <c r="W96" s="13">
        <f t="shared" si="17"/>
        <v>0.25002000000000002</v>
      </c>
      <c r="X96" s="13" t="str">
        <f t="shared" si="18"/>
        <v/>
      </c>
      <c r="Y96" s="13">
        <f t="shared" si="19"/>
        <v>0.75005999999999995</v>
      </c>
      <c r="Z96" s="13">
        <f t="shared" si="20"/>
        <v>63.755099999999999</v>
      </c>
      <c r="AA96" s="13">
        <f t="shared" si="21"/>
        <v>10.62585</v>
      </c>
      <c r="AC96" s="23">
        <v>97</v>
      </c>
      <c r="AD96" s="23">
        <v>0.1</v>
      </c>
      <c r="AE96" s="23">
        <v>0.28999999999999998</v>
      </c>
      <c r="AF96" s="23"/>
      <c r="AG96" s="23">
        <v>0.04</v>
      </c>
      <c r="AH96" s="23">
        <v>0.15</v>
      </c>
      <c r="AI96" s="23">
        <v>1.7</v>
      </c>
      <c r="AJ96" s="23">
        <v>0.04</v>
      </c>
      <c r="AK96" s="23">
        <v>9.5</v>
      </c>
      <c r="AL96" s="23">
        <v>37</v>
      </c>
      <c r="AM96" s="23">
        <v>78</v>
      </c>
      <c r="AN96" s="23">
        <v>100</v>
      </c>
      <c r="AO96" s="23">
        <v>2.1</v>
      </c>
      <c r="AP96" s="23">
        <v>180</v>
      </c>
      <c r="AQ96" s="23"/>
      <c r="AR96" s="23"/>
      <c r="AT96" s="24"/>
      <c r="AU96" s="24"/>
      <c r="AV96" s="24"/>
      <c r="AW96" s="24"/>
      <c r="AX96" s="24"/>
      <c r="AY96" s="24"/>
      <c r="BA96" s="25" t="s">
        <v>2896</v>
      </c>
      <c r="BB96" s="27" t="s">
        <v>2896</v>
      </c>
      <c r="BC96" s="27"/>
      <c r="BD96" s="24" t="s">
        <v>4103</v>
      </c>
      <c r="BE96" s="24"/>
      <c r="BF96" s="24"/>
      <c r="BG96" s="24"/>
      <c r="BH96" s="24"/>
      <c r="BI96" s="24"/>
      <c r="BK96" s="26" t="s">
        <v>4121</v>
      </c>
    </row>
    <row r="97" spans="1:63" ht="15.75" customHeight="1" x14ac:dyDescent="0.35">
      <c r="A97" s="12" t="s">
        <v>4122</v>
      </c>
      <c r="B97" s="28" t="s">
        <v>3911</v>
      </c>
      <c r="C97" s="5" t="s">
        <v>4089</v>
      </c>
      <c r="D97" s="5">
        <v>463</v>
      </c>
      <c r="E97" s="10">
        <v>0.27</v>
      </c>
      <c r="F97" s="5">
        <f t="shared" si="11"/>
        <v>125.01</v>
      </c>
      <c r="G97" s="11">
        <v>66</v>
      </c>
      <c r="H97" s="22">
        <v>11.7</v>
      </c>
      <c r="I97" s="22">
        <v>2.6</v>
      </c>
      <c r="J97" s="22">
        <v>0</v>
      </c>
      <c r="K97" s="22">
        <v>0.2</v>
      </c>
      <c r="L97" s="22">
        <v>0.1</v>
      </c>
      <c r="M97" s="22"/>
      <c r="N97" s="22">
        <v>0.24</v>
      </c>
      <c r="O97" s="11"/>
      <c r="P97" s="11"/>
      <c r="Q97" s="7"/>
      <c r="R97" s="6">
        <f t="shared" si="12"/>
        <v>82.506599999999992</v>
      </c>
      <c r="S97" s="13">
        <f t="shared" si="13"/>
        <v>14.62617</v>
      </c>
      <c r="T97" s="13">
        <f t="shared" si="14"/>
        <v>3.2502599999999999</v>
      </c>
      <c r="U97" s="13" t="str">
        <f t="shared" si="15"/>
        <v/>
      </c>
      <c r="V97" s="13">
        <f t="shared" si="16"/>
        <v>0.25002000000000002</v>
      </c>
      <c r="W97" s="13">
        <f t="shared" si="17"/>
        <v>0.12501000000000001</v>
      </c>
      <c r="X97" s="13" t="str">
        <f t="shared" si="18"/>
        <v/>
      </c>
      <c r="Y97" s="13">
        <f t="shared" si="19"/>
        <v>0.30002400000000001</v>
      </c>
      <c r="Z97" s="13" t="str">
        <f t="shared" si="20"/>
        <v/>
      </c>
      <c r="AA97" s="13" t="str">
        <f t="shared" si="21"/>
        <v/>
      </c>
      <c r="AC97" s="23"/>
      <c r="AD97" s="23"/>
      <c r="AE97" s="23"/>
      <c r="AF97" s="23"/>
      <c r="AG97" s="23"/>
      <c r="AH97" s="23"/>
      <c r="AI97" s="23"/>
      <c r="AJ97" s="23"/>
      <c r="AK97" s="23"/>
      <c r="AL97" s="23"/>
      <c r="AM97" s="23"/>
      <c r="AN97" s="23"/>
      <c r="AO97" s="23"/>
      <c r="AP97" s="23"/>
      <c r="AQ97" s="23"/>
      <c r="AR97" s="23"/>
      <c r="AT97" s="24"/>
      <c r="AU97" s="24"/>
      <c r="AV97" s="24"/>
      <c r="AW97" s="24"/>
      <c r="AX97" s="24"/>
      <c r="AY97" s="24"/>
      <c r="BA97" s="25" t="s">
        <v>2896</v>
      </c>
      <c r="BB97" s="27" t="s">
        <v>2896</v>
      </c>
      <c r="BC97" s="27"/>
      <c r="BD97" s="24" t="s">
        <v>4103</v>
      </c>
      <c r="BE97" s="24"/>
      <c r="BF97" s="24"/>
      <c r="BG97" s="24"/>
      <c r="BH97" s="24"/>
      <c r="BI97" s="24"/>
      <c r="BK97" s="26" t="s">
        <v>4123</v>
      </c>
    </row>
    <row r="98" spans="1:63" ht="15.75" customHeight="1" x14ac:dyDescent="0.35">
      <c r="A98" s="12" t="s">
        <v>4124</v>
      </c>
      <c r="B98" s="28" t="s">
        <v>3945</v>
      </c>
      <c r="C98" s="5" t="s">
        <v>4089</v>
      </c>
      <c r="D98" s="5">
        <v>463</v>
      </c>
      <c r="E98" s="10">
        <v>0.27</v>
      </c>
      <c r="F98" s="5">
        <f t="shared" si="11"/>
        <v>125.01</v>
      </c>
      <c r="G98" s="11">
        <v>65</v>
      </c>
      <c r="H98" s="22">
        <v>11.7</v>
      </c>
      <c r="I98" s="22">
        <v>2.6</v>
      </c>
      <c r="J98" s="22">
        <v>0</v>
      </c>
      <c r="K98" s="22">
        <v>0.9</v>
      </c>
      <c r="L98" s="22">
        <v>0.2</v>
      </c>
      <c r="M98" s="22">
        <v>0</v>
      </c>
      <c r="N98" s="22">
        <v>0.6</v>
      </c>
      <c r="O98" s="11">
        <v>51</v>
      </c>
      <c r="P98" s="11">
        <v>8.5</v>
      </c>
      <c r="Q98" s="7"/>
      <c r="R98" s="6">
        <f t="shared" si="12"/>
        <v>81.256500000000003</v>
      </c>
      <c r="S98" s="13">
        <f t="shared" si="13"/>
        <v>14.62617</v>
      </c>
      <c r="T98" s="13">
        <f t="shared" si="14"/>
        <v>3.2502599999999999</v>
      </c>
      <c r="U98" s="13" t="str">
        <f t="shared" si="15"/>
        <v/>
      </c>
      <c r="V98" s="13">
        <f t="shared" si="16"/>
        <v>1.1250899999999999</v>
      </c>
      <c r="W98" s="13">
        <f t="shared" si="17"/>
        <v>0.25002000000000002</v>
      </c>
      <c r="X98" s="13" t="str">
        <f t="shared" si="18"/>
        <v/>
      </c>
      <c r="Y98" s="13">
        <f t="shared" si="19"/>
        <v>0.75005999999999995</v>
      </c>
      <c r="Z98" s="13">
        <f t="shared" si="20"/>
        <v>63.755099999999999</v>
      </c>
      <c r="AA98" s="13">
        <f t="shared" si="21"/>
        <v>10.62585</v>
      </c>
      <c r="AC98" s="23">
        <v>97</v>
      </c>
      <c r="AD98" s="23">
        <v>0.1</v>
      </c>
      <c r="AE98" s="23">
        <v>0.28999999999999998</v>
      </c>
      <c r="AF98" s="23"/>
      <c r="AG98" s="23">
        <v>0.04</v>
      </c>
      <c r="AH98" s="23">
        <v>0.15</v>
      </c>
      <c r="AI98" s="23">
        <v>1.7</v>
      </c>
      <c r="AJ98" s="23">
        <v>0.04</v>
      </c>
      <c r="AK98" s="23">
        <v>9.5</v>
      </c>
      <c r="AL98" s="23">
        <v>37</v>
      </c>
      <c r="AM98" s="23">
        <v>78</v>
      </c>
      <c r="AN98" s="23">
        <v>100</v>
      </c>
      <c r="AO98" s="23">
        <v>2.1</v>
      </c>
      <c r="AP98" s="23">
        <v>180</v>
      </c>
      <c r="AQ98" s="23"/>
      <c r="AR98" s="23"/>
      <c r="AT98" s="24"/>
      <c r="AU98" s="24"/>
      <c r="AV98" s="24"/>
      <c r="AW98" s="24"/>
      <c r="AX98" s="24"/>
      <c r="AY98" s="24"/>
      <c r="BA98" s="25" t="s">
        <v>2896</v>
      </c>
      <c r="BB98" s="27" t="s">
        <v>2896</v>
      </c>
      <c r="BC98" s="27"/>
      <c r="BD98" s="24" t="s">
        <v>4103</v>
      </c>
      <c r="BE98" s="24"/>
      <c r="BF98" s="24"/>
      <c r="BG98" s="24"/>
      <c r="BH98" s="24"/>
      <c r="BI98" s="24"/>
      <c r="BK98" s="26" t="s">
        <v>4125</v>
      </c>
    </row>
    <row r="99" spans="1:63" ht="15.75" customHeight="1" x14ac:dyDescent="0.35">
      <c r="A99" s="12" t="s">
        <v>4126</v>
      </c>
      <c r="B99" s="28" t="s">
        <v>3917</v>
      </c>
      <c r="C99" s="5" t="s">
        <v>4089</v>
      </c>
      <c r="D99" s="5">
        <v>463</v>
      </c>
      <c r="E99" s="10">
        <v>0.27</v>
      </c>
      <c r="F99" s="5">
        <f t="shared" si="11"/>
        <v>125.01</v>
      </c>
      <c r="G99" s="11">
        <v>65</v>
      </c>
      <c r="H99" s="22">
        <v>11.7</v>
      </c>
      <c r="I99" s="22">
        <v>2.6</v>
      </c>
      <c r="J99" s="22">
        <v>0</v>
      </c>
      <c r="K99" s="22">
        <v>0.9</v>
      </c>
      <c r="L99" s="22">
        <v>0.2</v>
      </c>
      <c r="M99" s="22">
        <v>0</v>
      </c>
      <c r="N99" s="22">
        <v>0.6</v>
      </c>
      <c r="O99" s="11">
        <v>51</v>
      </c>
      <c r="P99" s="11">
        <v>8.5</v>
      </c>
      <c r="Q99" s="7"/>
      <c r="R99" s="6">
        <f t="shared" si="12"/>
        <v>81.256500000000003</v>
      </c>
      <c r="S99" s="13">
        <f t="shared" si="13"/>
        <v>14.62617</v>
      </c>
      <c r="T99" s="13">
        <f t="shared" si="14"/>
        <v>3.2502599999999999</v>
      </c>
      <c r="U99" s="13" t="str">
        <f t="shared" si="15"/>
        <v/>
      </c>
      <c r="V99" s="13">
        <f t="shared" si="16"/>
        <v>1.1250899999999999</v>
      </c>
      <c r="W99" s="13">
        <f t="shared" si="17"/>
        <v>0.25002000000000002</v>
      </c>
      <c r="X99" s="13" t="str">
        <f t="shared" si="18"/>
        <v/>
      </c>
      <c r="Y99" s="13">
        <f t="shared" si="19"/>
        <v>0.75005999999999995</v>
      </c>
      <c r="Z99" s="13">
        <f t="shared" si="20"/>
        <v>63.755099999999999</v>
      </c>
      <c r="AA99" s="13">
        <f t="shared" si="21"/>
        <v>10.62585</v>
      </c>
      <c r="AC99" s="23">
        <v>97</v>
      </c>
      <c r="AD99" s="23">
        <v>0.1</v>
      </c>
      <c r="AE99" s="23">
        <v>0.28999999999999998</v>
      </c>
      <c r="AF99" s="23"/>
      <c r="AG99" s="23">
        <v>0.04</v>
      </c>
      <c r="AH99" s="23">
        <v>0.15</v>
      </c>
      <c r="AI99" s="23">
        <v>1.7</v>
      </c>
      <c r="AJ99" s="23">
        <v>0.04</v>
      </c>
      <c r="AK99" s="23">
        <v>9.5</v>
      </c>
      <c r="AL99" s="23">
        <v>37</v>
      </c>
      <c r="AM99" s="23">
        <v>78</v>
      </c>
      <c r="AN99" s="23">
        <v>100</v>
      </c>
      <c r="AO99" s="23">
        <v>2.1</v>
      </c>
      <c r="AP99" s="23">
        <v>180</v>
      </c>
      <c r="AQ99" s="23"/>
      <c r="AR99" s="23"/>
      <c r="AT99" s="24"/>
      <c r="AU99" s="24"/>
      <c r="AV99" s="24"/>
      <c r="AW99" s="24"/>
      <c r="AX99" s="24"/>
      <c r="AY99" s="24"/>
      <c r="BA99" s="25" t="s">
        <v>2896</v>
      </c>
      <c r="BB99" s="27" t="s">
        <v>2896</v>
      </c>
      <c r="BC99" s="27"/>
      <c r="BD99" s="24" t="s">
        <v>4103</v>
      </c>
      <c r="BE99" s="24"/>
      <c r="BF99" s="24"/>
      <c r="BG99" s="24"/>
      <c r="BH99" s="24"/>
      <c r="BI99" s="24"/>
      <c r="BK99" s="26" t="s">
        <v>4127</v>
      </c>
    </row>
    <row r="100" spans="1:63" ht="15.75" customHeight="1" x14ac:dyDescent="0.35">
      <c r="A100" s="12" t="s">
        <v>4128</v>
      </c>
      <c r="B100" s="28" t="s">
        <v>3922</v>
      </c>
      <c r="C100" s="5" t="s">
        <v>4089</v>
      </c>
      <c r="D100" s="5">
        <v>463</v>
      </c>
      <c r="E100" s="10">
        <v>0.27</v>
      </c>
      <c r="F100" s="5">
        <f t="shared" si="11"/>
        <v>125.01</v>
      </c>
      <c r="G100" s="11">
        <v>65</v>
      </c>
      <c r="H100" s="22">
        <v>11.7</v>
      </c>
      <c r="I100" s="22">
        <v>2.6</v>
      </c>
      <c r="J100" s="22">
        <v>0</v>
      </c>
      <c r="K100" s="22">
        <v>0.9</v>
      </c>
      <c r="L100" s="22">
        <v>0.2</v>
      </c>
      <c r="M100" s="22">
        <v>0</v>
      </c>
      <c r="N100" s="22">
        <v>0.6</v>
      </c>
      <c r="O100" s="11">
        <v>51</v>
      </c>
      <c r="P100" s="11">
        <v>8.5</v>
      </c>
      <c r="Q100" s="7"/>
      <c r="R100" s="6">
        <f t="shared" si="12"/>
        <v>81.256500000000003</v>
      </c>
      <c r="S100" s="13">
        <f t="shared" si="13"/>
        <v>14.62617</v>
      </c>
      <c r="T100" s="13">
        <f t="shared" si="14"/>
        <v>3.2502599999999999</v>
      </c>
      <c r="U100" s="13" t="str">
        <f t="shared" si="15"/>
        <v/>
      </c>
      <c r="V100" s="13">
        <f t="shared" si="16"/>
        <v>1.1250899999999999</v>
      </c>
      <c r="W100" s="13">
        <f t="shared" si="17"/>
        <v>0.25002000000000002</v>
      </c>
      <c r="X100" s="13" t="str">
        <f t="shared" si="18"/>
        <v/>
      </c>
      <c r="Y100" s="13">
        <f t="shared" si="19"/>
        <v>0.75005999999999995</v>
      </c>
      <c r="Z100" s="13">
        <f t="shared" si="20"/>
        <v>63.755099999999999</v>
      </c>
      <c r="AA100" s="13">
        <f t="shared" si="21"/>
        <v>10.62585</v>
      </c>
      <c r="AC100" s="23">
        <v>97</v>
      </c>
      <c r="AD100" s="23">
        <v>0.1</v>
      </c>
      <c r="AE100" s="23">
        <v>0.28999999999999998</v>
      </c>
      <c r="AF100" s="23"/>
      <c r="AG100" s="23">
        <v>0.04</v>
      </c>
      <c r="AH100" s="23">
        <v>0.15</v>
      </c>
      <c r="AI100" s="23">
        <v>1.7</v>
      </c>
      <c r="AJ100" s="23">
        <v>0.04</v>
      </c>
      <c r="AK100" s="23">
        <v>9.5</v>
      </c>
      <c r="AL100" s="23">
        <v>37</v>
      </c>
      <c r="AM100" s="23">
        <v>78</v>
      </c>
      <c r="AN100" s="23">
        <v>100</v>
      </c>
      <c r="AO100" s="23">
        <v>2.1</v>
      </c>
      <c r="AP100" s="23">
        <v>180</v>
      </c>
      <c r="AQ100" s="23"/>
      <c r="AR100" s="23"/>
      <c r="AT100" s="24" t="s">
        <v>4129</v>
      </c>
      <c r="AU100" s="24"/>
      <c r="AV100" s="24"/>
      <c r="AW100" s="24"/>
      <c r="AX100" s="24"/>
      <c r="AY100" s="24"/>
      <c r="BA100" s="25" t="s">
        <v>2896</v>
      </c>
      <c r="BB100" s="27" t="s">
        <v>2896</v>
      </c>
      <c r="BC100" s="27"/>
      <c r="BD100" s="24" t="s">
        <v>4130</v>
      </c>
      <c r="BE100" s="24"/>
      <c r="BF100" s="24"/>
      <c r="BG100" s="24"/>
      <c r="BH100" s="24"/>
      <c r="BI100" s="24"/>
      <c r="BK100" s="26" t="s">
        <v>4131</v>
      </c>
    </row>
    <row r="101" spans="1:63" ht="15.75" customHeight="1" x14ac:dyDescent="0.35">
      <c r="A101" s="12" t="s">
        <v>4132</v>
      </c>
      <c r="B101" s="28" t="s">
        <v>3922</v>
      </c>
      <c r="C101" s="5" t="s">
        <v>4089</v>
      </c>
      <c r="D101" s="5">
        <v>463</v>
      </c>
      <c r="E101" s="10">
        <v>0.27</v>
      </c>
      <c r="F101" s="5">
        <f t="shared" si="11"/>
        <v>125.01</v>
      </c>
      <c r="G101" s="11">
        <v>65</v>
      </c>
      <c r="H101" s="22">
        <v>11.7</v>
      </c>
      <c r="I101" s="22">
        <v>2.6</v>
      </c>
      <c r="J101" s="22">
        <v>0</v>
      </c>
      <c r="K101" s="22">
        <v>0.9</v>
      </c>
      <c r="L101" s="22">
        <v>0.2</v>
      </c>
      <c r="M101" s="22">
        <v>0</v>
      </c>
      <c r="N101" s="22">
        <v>0.6</v>
      </c>
      <c r="O101" s="11">
        <v>51</v>
      </c>
      <c r="P101" s="11">
        <v>8.5</v>
      </c>
      <c r="Q101" s="7"/>
      <c r="R101" s="6">
        <f t="shared" si="12"/>
        <v>81.256500000000003</v>
      </c>
      <c r="S101" s="13">
        <f t="shared" si="13"/>
        <v>14.62617</v>
      </c>
      <c r="T101" s="13">
        <f t="shared" si="14"/>
        <v>3.2502599999999999</v>
      </c>
      <c r="U101" s="13" t="str">
        <f t="shared" si="15"/>
        <v/>
      </c>
      <c r="V101" s="13">
        <f t="shared" si="16"/>
        <v>1.1250899999999999</v>
      </c>
      <c r="W101" s="13">
        <f t="shared" si="17"/>
        <v>0.25002000000000002</v>
      </c>
      <c r="X101" s="13" t="str">
        <f t="shared" si="18"/>
        <v/>
      </c>
      <c r="Y101" s="13">
        <f t="shared" si="19"/>
        <v>0.75005999999999995</v>
      </c>
      <c r="Z101" s="13">
        <f t="shared" si="20"/>
        <v>63.755099999999999</v>
      </c>
      <c r="AA101" s="13">
        <f t="shared" si="21"/>
        <v>10.62585</v>
      </c>
      <c r="AC101" s="23">
        <v>97</v>
      </c>
      <c r="AD101" s="23">
        <v>0.1</v>
      </c>
      <c r="AE101" s="23">
        <v>0.28999999999999998</v>
      </c>
      <c r="AF101" s="23"/>
      <c r="AG101" s="23">
        <v>0.04</v>
      </c>
      <c r="AH101" s="23">
        <v>0.15</v>
      </c>
      <c r="AI101" s="23">
        <v>1.7</v>
      </c>
      <c r="AJ101" s="23">
        <v>0.04</v>
      </c>
      <c r="AK101" s="23">
        <v>9.5</v>
      </c>
      <c r="AL101" s="23">
        <v>37</v>
      </c>
      <c r="AM101" s="23">
        <v>78</v>
      </c>
      <c r="AN101" s="23">
        <v>100</v>
      </c>
      <c r="AO101" s="23">
        <v>2.1</v>
      </c>
      <c r="AP101" s="23">
        <v>180</v>
      </c>
      <c r="AQ101" s="23"/>
      <c r="AR101" s="23"/>
      <c r="AT101" s="24" t="s">
        <v>4133</v>
      </c>
      <c r="AU101" s="24"/>
      <c r="AV101" s="24"/>
      <c r="AW101" s="24"/>
      <c r="AX101" s="24"/>
      <c r="AY101" s="24"/>
      <c r="BA101" s="25" t="s">
        <v>2896</v>
      </c>
      <c r="BB101" s="27" t="s">
        <v>2896</v>
      </c>
      <c r="BC101" s="27"/>
      <c r="BD101" s="24" t="s">
        <v>4134</v>
      </c>
      <c r="BE101" s="24"/>
      <c r="BF101" s="24"/>
      <c r="BG101" s="24"/>
      <c r="BH101" s="24"/>
      <c r="BI101" s="24"/>
      <c r="BK101" s="26" t="s">
        <v>4135</v>
      </c>
    </row>
    <row r="102" spans="1:63" ht="15.75" customHeight="1" x14ac:dyDescent="0.35">
      <c r="A102" s="12" t="s">
        <v>4136</v>
      </c>
      <c r="B102" s="28" t="s">
        <v>3945</v>
      </c>
      <c r="C102" s="5" t="s">
        <v>4108</v>
      </c>
      <c r="D102" s="5">
        <v>463</v>
      </c>
      <c r="E102" s="10">
        <v>0.27</v>
      </c>
      <c r="F102" s="5">
        <f t="shared" si="11"/>
        <v>125.01</v>
      </c>
      <c r="G102" s="11">
        <v>65</v>
      </c>
      <c r="H102" s="22">
        <v>11.7</v>
      </c>
      <c r="I102" s="22">
        <v>2.6</v>
      </c>
      <c r="J102" s="22">
        <v>0</v>
      </c>
      <c r="K102" s="22">
        <v>0.9</v>
      </c>
      <c r="L102" s="22">
        <v>0.2</v>
      </c>
      <c r="M102" s="22">
        <v>0</v>
      </c>
      <c r="N102" s="22">
        <v>0.6</v>
      </c>
      <c r="O102" s="11">
        <v>51</v>
      </c>
      <c r="P102" s="11">
        <v>8.5</v>
      </c>
      <c r="Q102" s="7"/>
      <c r="R102" s="6">
        <f t="shared" si="12"/>
        <v>81.256500000000003</v>
      </c>
      <c r="S102" s="13">
        <f t="shared" si="13"/>
        <v>14.62617</v>
      </c>
      <c r="T102" s="13">
        <f t="shared" si="14"/>
        <v>3.2502599999999999</v>
      </c>
      <c r="U102" s="13" t="str">
        <f t="shared" si="15"/>
        <v/>
      </c>
      <c r="V102" s="13">
        <f t="shared" si="16"/>
        <v>1.1250899999999999</v>
      </c>
      <c r="W102" s="13">
        <f t="shared" si="17"/>
        <v>0.25002000000000002</v>
      </c>
      <c r="X102" s="13" t="str">
        <f t="shared" si="18"/>
        <v/>
      </c>
      <c r="Y102" s="13">
        <f t="shared" si="19"/>
        <v>0.75005999999999995</v>
      </c>
      <c r="Z102" s="13">
        <f t="shared" si="20"/>
        <v>63.755099999999999</v>
      </c>
      <c r="AA102" s="13">
        <f t="shared" si="21"/>
        <v>10.62585</v>
      </c>
      <c r="AC102" s="23">
        <v>97</v>
      </c>
      <c r="AD102" s="23">
        <v>0.1</v>
      </c>
      <c r="AE102" s="23">
        <v>0.28999999999999998</v>
      </c>
      <c r="AF102" s="23"/>
      <c r="AG102" s="23">
        <v>0.04</v>
      </c>
      <c r="AH102" s="23">
        <v>0.15</v>
      </c>
      <c r="AI102" s="23">
        <v>1.7</v>
      </c>
      <c r="AJ102" s="23">
        <v>0.04</v>
      </c>
      <c r="AK102" s="23">
        <v>9.5</v>
      </c>
      <c r="AL102" s="23">
        <v>37</v>
      </c>
      <c r="AM102" s="23">
        <v>78</v>
      </c>
      <c r="AN102" s="23">
        <v>100</v>
      </c>
      <c r="AO102" s="23">
        <v>2.1</v>
      </c>
      <c r="AP102" s="23">
        <v>180</v>
      </c>
      <c r="AQ102" s="23"/>
      <c r="AR102" s="23"/>
      <c r="AT102" s="24"/>
      <c r="AU102" s="24"/>
      <c r="AV102" s="24"/>
      <c r="AW102" s="24"/>
      <c r="AX102" s="24"/>
      <c r="AY102" s="24"/>
      <c r="BA102" s="25" t="s">
        <v>2896</v>
      </c>
      <c r="BB102" s="27" t="s">
        <v>2896</v>
      </c>
      <c r="BC102" s="27"/>
      <c r="BD102" s="24" t="s">
        <v>4103</v>
      </c>
      <c r="BE102" s="24"/>
      <c r="BF102" s="24"/>
      <c r="BG102" s="24"/>
      <c r="BH102" s="24"/>
      <c r="BI102" s="24"/>
      <c r="BK102" s="26" t="s">
        <v>4137</v>
      </c>
    </row>
    <row r="103" spans="1:63" ht="15.75" customHeight="1" x14ac:dyDescent="0.35">
      <c r="A103" s="12" t="s">
        <v>4138</v>
      </c>
      <c r="B103" s="28" t="s">
        <v>3917</v>
      </c>
      <c r="C103" s="5" t="s">
        <v>4089</v>
      </c>
      <c r="D103" s="5">
        <v>463</v>
      </c>
      <c r="E103" s="10">
        <v>0.27</v>
      </c>
      <c r="F103" s="5">
        <f t="shared" si="11"/>
        <v>125.01</v>
      </c>
      <c r="G103" s="11">
        <v>65</v>
      </c>
      <c r="H103" s="22">
        <v>11.7</v>
      </c>
      <c r="I103" s="22">
        <v>2.6</v>
      </c>
      <c r="J103" s="22">
        <v>0</v>
      </c>
      <c r="K103" s="22">
        <v>0.9</v>
      </c>
      <c r="L103" s="22">
        <v>0.2</v>
      </c>
      <c r="M103" s="22">
        <v>0</v>
      </c>
      <c r="N103" s="22">
        <v>0.6</v>
      </c>
      <c r="O103" s="11">
        <v>51</v>
      </c>
      <c r="P103" s="11">
        <v>8.5</v>
      </c>
      <c r="Q103" s="7"/>
      <c r="R103" s="6">
        <f t="shared" si="12"/>
        <v>81.256500000000003</v>
      </c>
      <c r="S103" s="13">
        <f t="shared" si="13"/>
        <v>14.62617</v>
      </c>
      <c r="T103" s="13">
        <f t="shared" si="14"/>
        <v>3.2502599999999999</v>
      </c>
      <c r="U103" s="13" t="str">
        <f t="shared" si="15"/>
        <v/>
      </c>
      <c r="V103" s="13">
        <f t="shared" si="16"/>
        <v>1.1250899999999999</v>
      </c>
      <c r="W103" s="13">
        <f t="shared" si="17"/>
        <v>0.25002000000000002</v>
      </c>
      <c r="X103" s="13" t="str">
        <f t="shared" si="18"/>
        <v/>
      </c>
      <c r="Y103" s="13">
        <f t="shared" si="19"/>
        <v>0.75005999999999995</v>
      </c>
      <c r="Z103" s="13">
        <f t="shared" si="20"/>
        <v>63.755099999999999</v>
      </c>
      <c r="AA103" s="13">
        <f t="shared" si="21"/>
        <v>10.62585</v>
      </c>
      <c r="AC103" s="23">
        <v>97</v>
      </c>
      <c r="AD103" s="23">
        <v>0.1</v>
      </c>
      <c r="AE103" s="23">
        <v>0.28999999999999998</v>
      </c>
      <c r="AF103" s="23"/>
      <c r="AG103" s="23">
        <v>0.04</v>
      </c>
      <c r="AH103" s="23">
        <v>0.15</v>
      </c>
      <c r="AI103" s="23">
        <v>1.7</v>
      </c>
      <c r="AJ103" s="23">
        <v>0.04</v>
      </c>
      <c r="AK103" s="23">
        <v>9.5</v>
      </c>
      <c r="AL103" s="23">
        <v>37</v>
      </c>
      <c r="AM103" s="23">
        <v>78</v>
      </c>
      <c r="AN103" s="23">
        <v>100</v>
      </c>
      <c r="AO103" s="23">
        <v>2.1</v>
      </c>
      <c r="AP103" s="23">
        <v>180</v>
      </c>
      <c r="AQ103" s="23"/>
      <c r="AR103" s="23"/>
      <c r="AT103" s="24"/>
      <c r="AU103" s="24"/>
      <c r="AV103" s="24"/>
      <c r="AW103" s="24"/>
      <c r="AX103" s="24"/>
      <c r="AY103" s="24"/>
      <c r="BA103" s="25" t="s">
        <v>2896</v>
      </c>
      <c r="BB103" s="27" t="s">
        <v>2896</v>
      </c>
      <c r="BC103" s="27"/>
      <c r="BD103" s="24" t="s">
        <v>4103</v>
      </c>
      <c r="BE103" s="24"/>
      <c r="BF103" s="24"/>
      <c r="BG103" s="24"/>
      <c r="BH103" s="24"/>
      <c r="BI103" s="24"/>
      <c r="BK103" s="26" t="s">
        <v>4139</v>
      </c>
    </row>
    <row r="104" spans="1:63" ht="15.75" customHeight="1" x14ac:dyDescent="0.35">
      <c r="A104" s="12" t="s">
        <v>4140</v>
      </c>
      <c r="B104" s="28" t="s">
        <v>3911</v>
      </c>
      <c r="C104" s="5" t="s">
        <v>4108</v>
      </c>
      <c r="D104" s="5">
        <v>463</v>
      </c>
      <c r="E104" s="10">
        <v>0.27</v>
      </c>
      <c r="F104" s="5">
        <f t="shared" si="11"/>
        <v>125.01</v>
      </c>
      <c r="G104" s="11">
        <v>65</v>
      </c>
      <c r="H104" s="22">
        <v>11.7</v>
      </c>
      <c r="I104" s="22">
        <v>2.6</v>
      </c>
      <c r="J104" s="22">
        <v>0</v>
      </c>
      <c r="K104" s="22">
        <v>0.9</v>
      </c>
      <c r="L104" s="22">
        <v>0.2</v>
      </c>
      <c r="M104" s="22">
        <v>0</v>
      </c>
      <c r="N104" s="22">
        <v>0.6</v>
      </c>
      <c r="O104" s="11">
        <v>51</v>
      </c>
      <c r="P104" s="11">
        <v>8.5</v>
      </c>
      <c r="Q104" s="7"/>
      <c r="R104" s="6">
        <f t="shared" si="12"/>
        <v>81.256500000000003</v>
      </c>
      <c r="S104" s="13">
        <f t="shared" si="13"/>
        <v>14.62617</v>
      </c>
      <c r="T104" s="13">
        <f t="shared" si="14"/>
        <v>3.2502599999999999</v>
      </c>
      <c r="U104" s="13" t="str">
        <f t="shared" si="15"/>
        <v/>
      </c>
      <c r="V104" s="13">
        <f t="shared" si="16"/>
        <v>1.1250899999999999</v>
      </c>
      <c r="W104" s="13">
        <f t="shared" si="17"/>
        <v>0.25002000000000002</v>
      </c>
      <c r="X104" s="13" t="str">
        <f t="shared" si="18"/>
        <v/>
      </c>
      <c r="Y104" s="13">
        <f t="shared" si="19"/>
        <v>0.75005999999999995</v>
      </c>
      <c r="Z104" s="13">
        <f t="shared" si="20"/>
        <v>63.755099999999999</v>
      </c>
      <c r="AA104" s="13">
        <f t="shared" si="21"/>
        <v>10.62585</v>
      </c>
      <c r="AC104" s="23">
        <v>97</v>
      </c>
      <c r="AD104" s="23">
        <v>0.1</v>
      </c>
      <c r="AE104" s="23">
        <v>0.28999999999999998</v>
      </c>
      <c r="AF104" s="23"/>
      <c r="AG104" s="23">
        <v>0.04</v>
      </c>
      <c r="AH104" s="23">
        <v>0.15</v>
      </c>
      <c r="AI104" s="23">
        <v>1.7</v>
      </c>
      <c r="AJ104" s="23">
        <v>0.04</v>
      </c>
      <c r="AK104" s="23">
        <v>9.5</v>
      </c>
      <c r="AL104" s="23">
        <v>37</v>
      </c>
      <c r="AM104" s="23">
        <v>78</v>
      </c>
      <c r="AN104" s="23">
        <v>100</v>
      </c>
      <c r="AO104" s="23">
        <v>2.1</v>
      </c>
      <c r="AP104" s="23">
        <v>180</v>
      </c>
      <c r="AQ104" s="23"/>
      <c r="AR104" s="23"/>
      <c r="AT104" s="24"/>
      <c r="AU104" s="24"/>
      <c r="AV104" s="24"/>
      <c r="AW104" s="24"/>
      <c r="AX104" s="24"/>
      <c r="AY104" s="24"/>
      <c r="BA104" s="25" t="s">
        <v>2896</v>
      </c>
      <c r="BB104" s="27" t="s">
        <v>2896</v>
      </c>
      <c r="BC104" s="27"/>
      <c r="BD104" s="24" t="s">
        <v>4103</v>
      </c>
      <c r="BE104" s="24"/>
      <c r="BF104" s="24"/>
      <c r="BG104" s="24"/>
      <c r="BH104" s="24"/>
      <c r="BI104" s="24"/>
      <c r="BK104" s="26" t="s">
        <v>4141</v>
      </c>
    </row>
    <row r="105" spans="1:63" ht="15.75" customHeight="1" x14ac:dyDescent="0.35">
      <c r="A105" s="12" t="s">
        <v>4142</v>
      </c>
      <c r="B105" s="28" t="s">
        <v>3917</v>
      </c>
      <c r="C105" s="5" t="s">
        <v>4089</v>
      </c>
      <c r="D105" s="5">
        <v>463</v>
      </c>
      <c r="E105" s="10">
        <v>0.27</v>
      </c>
      <c r="F105" s="5">
        <f t="shared" si="11"/>
        <v>125.01</v>
      </c>
      <c r="G105" s="11">
        <v>65</v>
      </c>
      <c r="H105" s="22">
        <v>11.7</v>
      </c>
      <c r="I105" s="22">
        <v>2.6</v>
      </c>
      <c r="J105" s="22">
        <v>0</v>
      </c>
      <c r="K105" s="22">
        <v>0.9</v>
      </c>
      <c r="L105" s="22">
        <v>0.2</v>
      </c>
      <c r="M105" s="22">
        <v>0</v>
      </c>
      <c r="N105" s="22">
        <v>0.6</v>
      </c>
      <c r="O105" s="11">
        <v>51</v>
      </c>
      <c r="P105" s="11">
        <v>8.5</v>
      </c>
      <c r="Q105" s="7"/>
      <c r="R105" s="6">
        <f t="shared" si="12"/>
        <v>81.256500000000003</v>
      </c>
      <c r="S105" s="13">
        <f t="shared" si="13"/>
        <v>14.62617</v>
      </c>
      <c r="T105" s="13">
        <f t="shared" si="14"/>
        <v>3.2502599999999999</v>
      </c>
      <c r="U105" s="13" t="str">
        <f t="shared" si="15"/>
        <v/>
      </c>
      <c r="V105" s="13">
        <f t="shared" si="16"/>
        <v>1.1250899999999999</v>
      </c>
      <c r="W105" s="13">
        <f t="shared" si="17"/>
        <v>0.25002000000000002</v>
      </c>
      <c r="X105" s="13" t="str">
        <f t="shared" si="18"/>
        <v/>
      </c>
      <c r="Y105" s="13">
        <f t="shared" si="19"/>
        <v>0.75005999999999995</v>
      </c>
      <c r="Z105" s="13">
        <f t="shared" si="20"/>
        <v>63.755099999999999</v>
      </c>
      <c r="AA105" s="13">
        <f t="shared" si="21"/>
        <v>10.62585</v>
      </c>
      <c r="AC105" s="23">
        <v>97</v>
      </c>
      <c r="AD105" s="23">
        <v>0.1</v>
      </c>
      <c r="AE105" s="23">
        <v>0.28999999999999998</v>
      </c>
      <c r="AF105" s="23"/>
      <c r="AG105" s="23">
        <v>0.04</v>
      </c>
      <c r="AH105" s="23">
        <v>0.15</v>
      </c>
      <c r="AI105" s="23">
        <v>1.7</v>
      </c>
      <c r="AJ105" s="23">
        <v>0.04</v>
      </c>
      <c r="AK105" s="23">
        <v>9.5</v>
      </c>
      <c r="AL105" s="23">
        <v>37</v>
      </c>
      <c r="AM105" s="23">
        <v>78</v>
      </c>
      <c r="AN105" s="23">
        <v>100</v>
      </c>
      <c r="AO105" s="23">
        <v>2.1</v>
      </c>
      <c r="AP105" s="23">
        <v>180</v>
      </c>
      <c r="AQ105" s="23"/>
      <c r="AR105" s="23"/>
      <c r="AT105" s="24" t="s">
        <v>4143</v>
      </c>
      <c r="AU105" s="24"/>
      <c r="AV105" s="24"/>
      <c r="AW105" s="24" t="s">
        <v>4144</v>
      </c>
      <c r="AX105" s="24"/>
      <c r="AY105" s="24"/>
      <c r="BA105" s="25" t="s">
        <v>2896</v>
      </c>
      <c r="BB105" s="27" t="s">
        <v>2896</v>
      </c>
      <c r="BC105" s="27"/>
      <c r="BD105" s="24" t="s">
        <v>4103</v>
      </c>
      <c r="BE105" s="24"/>
      <c r="BF105" s="24"/>
      <c r="BG105" s="24" t="s">
        <v>4145</v>
      </c>
      <c r="BH105" s="24"/>
      <c r="BI105" s="24"/>
      <c r="BK105" s="26" t="s">
        <v>4146</v>
      </c>
    </row>
    <row r="106" spans="1:63" ht="15.75" customHeight="1" x14ac:dyDescent="0.35">
      <c r="A106" s="12" t="s">
        <v>4147</v>
      </c>
      <c r="B106" s="28" t="s">
        <v>3917</v>
      </c>
      <c r="C106" s="5" t="s">
        <v>4108</v>
      </c>
      <c r="D106" s="5">
        <v>463</v>
      </c>
      <c r="E106" s="10">
        <v>0.27</v>
      </c>
      <c r="F106" s="5">
        <f t="shared" si="11"/>
        <v>125.01</v>
      </c>
      <c r="G106" s="11">
        <v>65</v>
      </c>
      <c r="H106" s="22">
        <v>11.7</v>
      </c>
      <c r="I106" s="22">
        <v>2.6</v>
      </c>
      <c r="J106" s="22">
        <v>0</v>
      </c>
      <c r="K106" s="22">
        <v>0.9</v>
      </c>
      <c r="L106" s="22">
        <v>0.2</v>
      </c>
      <c r="M106" s="22">
        <v>0</v>
      </c>
      <c r="N106" s="22">
        <v>0.6</v>
      </c>
      <c r="O106" s="11">
        <v>51</v>
      </c>
      <c r="P106" s="11">
        <v>8.5</v>
      </c>
      <c r="Q106" s="7"/>
      <c r="R106" s="6">
        <f t="shared" si="12"/>
        <v>81.256500000000003</v>
      </c>
      <c r="S106" s="13">
        <f t="shared" si="13"/>
        <v>14.62617</v>
      </c>
      <c r="T106" s="13">
        <f t="shared" si="14"/>
        <v>3.2502599999999999</v>
      </c>
      <c r="U106" s="13" t="str">
        <f t="shared" si="15"/>
        <v/>
      </c>
      <c r="V106" s="13">
        <f t="shared" si="16"/>
        <v>1.1250899999999999</v>
      </c>
      <c r="W106" s="13">
        <f t="shared" si="17"/>
        <v>0.25002000000000002</v>
      </c>
      <c r="X106" s="13" t="str">
        <f t="shared" si="18"/>
        <v/>
      </c>
      <c r="Y106" s="13">
        <f t="shared" si="19"/>
        <v>0.75005999999999995</v>
      </c>
      <c r="Z106" s="13">
        <f t="shared" si="20"/>
        <v>63.755099999999999</v>
      </c>
      <c r="AA106" s="13">
        <f t="shared" si="21"/>
        <v>10.62585</v>
      </c>
      <c r="AC106" s="23">
        <v>97</v>
      </c>
      <c r="AD106" s="23">
        <v>0.1</v>
      </c>
      <c r="AE106" s="23">
        <v>0.28999999999999998</v>
      </c>
      <c r="AF106" s="23"/>
      <c r="AG106" s="23">
        <v>0.04</v>
      </c>
      <c r="AH106" s="23">
        <v>0.15</v>
      </c>
      <c r="AI106" s="23">
        <v>1.7</v>
      </c>
      <c r="AJ106" s="23">
        <v>0.04</v>
      </c>
      <c r="AK106" s="23">
        <v>9.5</v>
      </c>
      <c r="AL106" s="23">
        <v>37</v>
      </c>
      <c r="AM106" s="23">
        <v>78</v>
      </c>
      <c r="AN106" s="23">
        <v>100</v>
      </c>
      <c r="AO106" s="23">
        <v>2.1</v>
      </c>
      <c r="AP106" s="23">
        <v>180</v>
      </c>
      <c r="AQ106" s="23"/>
      <c r="AR106" s="23"/>
      <c r="AT106" s="24"/>
      <c r="AU106" s="24"/>
      <c r="AV106" s="24"/>
      <c r="AW106" s="24"/>
      <c r="AX106" s="24"/>
      <c r="AY106" s="24"/>
      <c r="BA106" s="25" t="s">
        <v>2896</v>
      </c>
      <c r="BB106" s="27" t="s">
        <v>2896</v>
      </c>
      <c r="BC106" s="27"/>
      <c r="BD106" s="24" t="s">
        <v>4103</v>
      </c>
      <c r="BE106" s="24"/>
      <c r="BF106" s="24"/>
      <c r="BG106" s="24"/>
      <c r="BH106" s="24"/>
      <c r="BI106" s="24"/>
      <c r="BK106" s="26" t="s">
        <v>4148</v>
      </c>
    </row>
    <row r="107" spans="1:63" ht="15.75" customHeight="1" x14ac:dyDescent="0.35">
      <c r="A107" s="12" t="s">
        <v>4149</v>
      </c>
      <c r="B107" s="28" t="s">
        <v>3904</v>
      </c>
      <c r="C107" s="5" t="s">
        <v>4150</v>
      </c>
      <c r="D107" s="5">
        <v>118</v>
      </c>
      <c r="E107" s="10">
        <v>0.95</v>
      </c>
      <c r="F107" s="5">
        <f t="shared" si="11"/>
        <v>112.1</v>
      </c>
      <c r="G107" s="11">
        <v>41</v>
      </c>
      <c r="H107" s="22">
        <v>0.8</v>
      </c>
      <c r="I107" s="22">
        <v>7.4</v>
      </c>
      <c r="J107" s="22">
        <v>7.4</v>
      </c>
      <c r="K107" s="22">
        <v>0.2</v>
      </c>
      <c r="L107" s="22">
        <v>0</v>
      </c>
      <c r="M107" s="22">
        <v>1.9</v>
      </c>
      <c r="N107" s="22">
        <v>0</v>
      </c>
      <c r="O107" s="11">
        <v>13</v>
      </c>
      <c r="P107" s="11">
        <v>0.2</v>
      </c>
      <c r="Q107" s="7"/>
      <c r="R107" s="6">
        <f t="shared" si="12"/>
        <v>45.960999999999991</v>
      </c>
      <c r="S107" s="13">
        <f t="shared" si="13"/>
        <v>0.89680000000000004</v>
      </c>
      <c r="T107" s="13">
        <f t="shared" si="14"/>
        <v>8.295399999999999</v>
      </c>
      <c r="U107" s="13">
        <f t="shared" si="15"/>
        <v>8.295399999999999</v>
      </c>
      <c r="V107" s="13">
        <f t="shared" si="16"/>
        <v>0.22420000000000001</v>
      </c>
      <c r="W107" s="13" t="str">
        <f t="shared" si="17"/>
        <v/>
      </c>
      <c r="X107" s="13">
        <f t="shared" si="18"/>
        <v>2.1298999999999997</v>
      </c>
      <c r="Y107" s="13" t="str">
        <f t="shared" si="19"/>
        <v/>
      </c>
      <c r="Z107" s="13">
        <f t="shared" si="20"/>
        <v>14.573</v>
      </c>
      <c r="AA107" s="13">
        <f t="shared" si="21"/>
        <v>0.22420000000000001</v>
      </c>
      <c r="AC107" s="23">
        <v>70</v>
      </c>
      <c r="AD107" s="23"/>
      <c r="AE107" s="23">
        <v>0.6</v>
      </c>
      <c r="AF107" s="23">
        <v>2</v>
      </c>
      <c r="AG107" s="23">
        <v>0.02</v>
      </c>
      <c r="AH107" s="23">
        <v>0.08</v>
      </c>
      <c r="AI107" s="23">
        <v>0.5</v>
      </c>
      <c r="AJ107" s="23">
        <v>0.05</v>
      </c>
      <c r="AK107" s="23">
        <v>6</v>
      </c>
      <c r="AL107" s="23"/>
      <c r="AM107" s="23">
        <v>190</v>
      </c>
      <c r="AN107" s="23">
        <v>7</v>
      </c>
      <c r="AO107" s="23"/>
      <c r="AP107" s="23">
        <v>13</v>
      </c>
      <c r="AQ107" s="23"/>
      <c r="AR107" s="23"/>
      <c r="AT107" s="24"/>
      <c r="AU107" s="24"/>
      <c r="AV107" s="24"/>
      <c r="AW107" s="24"/>
      <c r="AX107" s="24"/>
      <c r="AY107" s="24"/>
      <c r="BA107" s="25" t="s">
        <v>2896</v>
      </c>
      <c r="BB107" s="27" t="s">
        <v>2896</v>
      </c>
      <c r="BC107" s="27"/>
      <c r="BD107" s="24"/>
      <c r="BE107" s="24"/>
      <c r="BF107" s="24"/>
      <c r="BG107" s="24"/>
      <c r="BH107" s="24"/>
      <c r="BI107" s="24"/>
      <c r="BK107" s="26" t="s">
        <v>4151</v>
      </c>
    </row>
    <row r="108" spans="1:63" ht="15.75" customHeight="1" x14ac:dyDescent="0.35">
      <c r="A108" s="12" t="s">
        <v>4152</v>
      </c>
      <c r="B108" s="28" t="s">
        <v>3917</v>
      </c>
      <c r="C108" s="5" t="s">
        <v>4153</v>
      </c>
      <c r="D108" s="5">
        <v>30</v>
      </c>
      <c r="E108" s="10">
        <v>1</v>
      </c>
      <c r="F108" s="5">
        <f t="shared" si="11"/>
        <v>30</v>
      </c>
      <c r="G108" s="11">
        <v>198</v>
      </c>
      <c r="H108" s="22">
        <v>4.3</v>
      </c>
      <c r="I108" s="22">
        <v>41</v>
      </c>
      <c r="J108" s="22">
        <v>40</v>
      </c>
      <c r="K108" s="22">
        <v>0.5</v>
      </c>
      <c r="L108" s="22">
        <v>0.3</v>
      </c>
      <c r="M108" s="22">
        <v>6.1</v>
      </c>
      <c r="N108" s="22">
        <v>0</v>
      </c>
      <c r="O108" s="11"/>
      <c r="P108" s="11"/>
      <c r="Q108" s="7"/>
      <c r="R108" s="6">
        <f t="shared" si="12"/>
        <v>59.4</v>
      </c>
      <c r="S108" s="13">
        <f t="shared" si="13"/>
        <v>1.29</v>
      </c>
      <c r="T108" s="13">
        <f t="shared" si="14"/>
        <v>12.3</v>
      </c>
      <c r="U108" s="13">
        <f t="shared" si="15"/>
        <v>12</v>
      </c>
      <c r="V108" s="13">
        <f t="shared" si="16"/>
        <v>0.15</v>
      </c>
      <c r="W108" s="13">
        <f t="shared" si="17"/>
        <v>0.09</v>
      </c>
      <c r="X108" s="13">
        <f t="shared" si="18"/>
        <v>1.83</v>
      </c>
      <c r="Y108" s="13" t="str">
        <f t="shared" si="19"/>
        <v/>
      </c>
      <c r="Z108" s="13" t="str">
        <f t="shared" si="20"/>
        <v/>
      </c>
      <c r="AA108" s="13" t="str">
        <f t="shared" si="21"/>
        <v/>
      </c>
      <c r="AC108" s="23"/>
      <c r="AD108" s="23"/>
      <c r="AE108" s="23"/>
      <c r="AF108" s="23"/>
      <c r="AG108" s="23"/>
      <c r="AH108" s="23"/>
      <c r="AI108" s="23"/>
      <c r="AJ108" s="23"/>
      <c r="AK108" s="23"/>
      <c r="AL108" s="23"/>
      <c r="AM108" s="23"/>
      <c r="AN108" s="23"/>
      <c r="AO108" s="23"/>
      <c r="AP108" s="23"/>
      <c r="AQ108" s="23"/>
      <c r="AR108" s="23"/>
      <c r="AT108" s="24" t="s">
        <v>2902</v>
      </c>
      <c r="AU108" s="24"/>
      <c r="AV108" s="24"/>
      <c r="AW108" s="24" t="s">
        <v>3247</v>
      </c>
      <c r="AX108" s="24"/>
      <c r="AY108" s="24"/>
      <c r="BA108" s="25" t="s">
        <v>2896</v>
      </c>
      <c r="BB108" s="27" t="s">
        <v>2896</v>
      </c>
      <c r="BC108" s="27"/>
      <c r="BD108" s="24"/>
      <c r="BE108" s="24"/>
      <c r="BF108" s="24"/>
      <c r="BG108" s="24" t="s">
        <v>1203</v>
      </c>
      <c r="BH108" s="24"/>
      <c r="BI108" s="24"/>
      <c r="BK108" s="26" t="s">
        <v>3401</v>
      </c>
    </row>
    <row r="109" spans="1:63" ht="15.75" customHeight="1" x14ac:dyDescent="0.35">
      <c r="A109" s="12" t="s">
        <v>4154</v>
      </c>
      <c r="B109" s="28" t="s">
        <v>3917</v>
      </c>
      <c r="C109" s="5" t="s">
        <v>4153</v>
      </c>
      <c r="D109" s="5">
        <v>30</v>
      </c>
      <c r="E109" s="10">
        <v>1</v>
      </c>
      <c r="F109" s="5">
        <f t="shared" si="11"/>
        <v>30</v>
      </c>
      <c r="G109" s="11">
        <v>221</v>
      </c>
      <c r="H109" s="22">
        <v>1.8</v>
      </c>
      <c r="I109" s="22">
        <v>49</v>
      </c>
      <c r="J109" s="22">
        <v>35</v>
      </c>
      <c r="K109" s="22">
        <v>0.7</v>
      </c>
      <c r="L109" s="22">
        <v>0.1</v>
      </c>
      <c r="M109" s="22">
        <v>6.5</v>
      </c>
      <c r="N109" s="22">
        <v>0.02</v>
      </c>
      <c r="O109" s="11"/>
      <c r="P109" s="11"/>
      <c r="Q109" s="7"/>
      <c r="R109" s="6">
        <f t="shared" si="12"/>
        <v>66.3</v>
      </c>
      <c r="S109" s="13">
        <f t="shared" si="13"/>
        <v>0.54</v>
      </c>
      <c r="T109" s="13">
        <f t="shared" si="14"/>
        <v>14.7</v>
      </c>
      <c r="U109" s="13">
        <f t="shared" si="15"/>
        <v>10.5</v>
      </c>
      <c r="V109" s="13">
        <f t="shared" si="16"/>
        <v>0.21</v>
      </c>
      <c r="W109" s="13">
        <f t="shared" si="17"/>
        <v>0.03</v>
      </c>
      <c r="X109" s="13">
        <f t="shared" si="18"/>
        <v>1.95</v>
      </c>
      <c r="Y109" s="13">
        <f t="shared" si="19"/>
        <v>6.0000000000000001E-3</v>
      </c>
      <c r="Z109" s="13" t="str">
        <f t="shared" si="20"/>
        <v/>
      </c>
      <c r="AA109" s="13" t="str">
        <f t="shared" si="21"/>
        <v/>
      </c>
      <c r="AC109" s="23"/>
      <c r="AD109" s="23"/>
      <c r="AE109" s="23"/>
      <c r="AF109" s="23"/>
      <c r="AG109" s="23"/>
      <c r="AH109" s="23"/>
      <c r="AI109" s="23"/>
      <c r="AJ109" s="23"/>
      <c r="AK109" s="23"/>
      <c r="AL109" s="23"/>
      <c r="AM109" s="23"/>
      <c r="AN109" s="23"/>
      <c r="AO109" s="23"/>
      <c r="AP109" s="23"/>
      <c r="AQ109" s="23"/>
      <c r="AR109" s="23"/>
      <c r="AT109" s="24" t="s">
        <v>2906</v>
      </c>
      <c r="AU109" s="24"/>
      <c r="AV109" s="24"/>
      <c r="AW109" s="24" t="s">
        <v>1881</v>
      </c>
      <c r="AX109" s="24"/>
      <c r="AY109" s="24"/>
      <c r="BA109" s="25" t="s">
        <v>2896</v>
      </c>
      <c r="BB109" s="27" t="s">
        <v>2896</v>
      </c>
      <c r="BC109" s="27"/>
      <c r="BD109" s="24"/>
      <c r="BE109" s="24"/>
      <c r="BF109" s="24"/>
      <c r="BG109" s="24" t="s">
        <v>1129</v>
      </c>
      <c r="BH109" s="24"/>
      <c r="BI109" s="24"/>
      <c r="BK109" s="26" t="s">
        <v>3406</v>
      </c>
    </row>
    <row r="110" spans="1:63" ht="15.75" customHeight="1" x14ac:dyDescent="0.35">
      <c r="A110" s="12" t="s">
        <v>4155</v>
      </c>
      <c r="B110" s="28" t="s">
        <v>4156</v>
      </c>
      <c r="C110" s="5" t="s">
        <v>4153</v>
      </c>
      <c r="D110" s="5">
        <v>37</v>
      </c>
      <c r="E110" s="10">
        <v>0.82</v>
      </c>
      <c r="F110" s="5">
        <f t="shared" si="11"/>
        <v>30.34</v>
      </c>
      <c r="G110" s="11">
        <v>197</v>
      </c>
      <c r="H110" s="22">
        <v>4.3</v>
      </c>
      <c r="I110" s="22">
        <v>41</v>
      </c>
      <c r="J110" s="22">
        <v>39.799999999999997</v>
      </c>
      <c r="K110" s="22">
        <v>0.5</v>
      </c>
      <c r="L110" s="22">
        <v>0.3</v>
      </c>
      <c r="M110" s="22">
        <v>6.1</v>
      </c>
      <c r="N110" s="22">
        <v>0</v>
      </c>
      <c r="O110" s="11"/>
      <c r="P110" s="11"/>
      <c r="Q110" s="7"/>
      <c r="R110" s="6">
        <f t="shared" si="12"/>
        <v>59.769799999999996</v>
      </c>
      <c r="S110" s="13">
        <f t="shared" si="13"/>
        <v>1.3046199999999999</v>
      </c>
      <c r="T110" s="13">
        <f t="shared" si="14"/>
        <v>12.439400000000001</v>
      </c>
      <c r="U110" s="13">
        <f t="shared" si="15"/>
        <v>12.07532</v>
      </c>
      <c r="V110" s="13">
        <f t="shared" si="16"/>
        <v>0.1517</v>
      </c>
      <c r="W110" s="13">
        <f t="shared" si="17"/>
        <v>9.1020000000000004E-2</v>
      </c>
      <c r="X110" s="13">
        <f t="shared" si="18"/>
        <v>1.8507399999999998</v>
      </c>
      <c r="Y110" s="13" t="str">
        <f t="shared" si="19"/>
        <v/>
      </c>
      <c r="Z110" s="13" t="str">
        <f t="shared" si="20"/>
        <v/>
      </c>
      <c r="AA110" s="13" t="str">
        <f t="shared" si="21"/>
        <v/>
      </c>
      <c r="AC110" s="23"/>
      <c r="AD110" s="23"/>
      <c r="AE110" s="23"/>
      <c r="AF110" s="23"/>
      <c r="AG110" s="23"/>
      <c r="AH110" s="23"/>
      <c r="AI110" s="23"/>
      <c r="AJ110" s="23"/>
      <c r="AK110" s="23"/>
      <c r="AL110" s="23"/>
      <c r="AM110" s="23"/>
      <c r="AN110" s="23"/>
      <c r="AO110" s="23"/>
      <c r="AP110" s="23"/>
      <c r="AQ110" s="23"/>
      <c r="AR110" s="23"/>
      <c r="AT110" s="24" t="s">
        <v>1369</v>
      </c>
      <c r="AU110" s="24"/>
      <c r="AV110" s="24"/>
      <c r="AW110" s="24"/>
      <c r="AX110" s="24"/>
      <c r="AY110" s="24"/>
      <c r="BA110" s="25" t="s">
        <v>2896</v>
      </c>
      <c r="BB110" s="27" t="s">
        <v>2896</v>
      </c>
      <c r="BC110" s="27"/>
      <c r="BD110" s="24"/>
      <c r="BE110" s="24"/>
      <c r="BF110" s="24"/>
      <c r="BG110" s="24" t="s">
        <v>1121</v>
      </c>
      <c r="BH110" s="24"/>
      <c r="BI110" s="24"/>
      <c r="BK110" s="26" t="s">
        <v>2300</v>
      </c>
    </row>
    <row r="111" spans="1:63" ht="15.75" customHeight="1" x14ac:dyDescent="0.35">
      <c r="A111" s="12" t="s">
        <v>4157</v>
      </c>
      <c r="B111" s="28" t="s">
        <v>3922</v>
      </c>
      <c r="C111" s="5" t="s">
        <v>4019</v>
      </c>
      <c r="D111" s="5">
        <v>30</v>
      </c>
      <c r="E111" s="10">
        <v>1</v>
      </c>
      <c r="F111" s="5">
        <f t="shared" si="11"/>
        <v>30</v>
      </c>
      <c r="G111" s="11">
        <v>197</v>
      </c>
      <c r="H111" s="22">
        <v>4.3</v>
      </c>
      <c r="I111" s="22">
        <v>41</v>
      </c>
      <c r="J111" s="22">
        <v>39.799999999999997</v>
      </c>
      <c r="K111" s="22">
        <v>0.5</v>
      </c>
      <c r="L111" s="22">
        <v>0.3</v>
      </c>
      <c r="M111" s="22">
        <v>6.1</v>
      </c>
      <c r="N111" s="22">
        <v>0</v>
      </c>
      <c r="O111" s="11"/>
      <c r="P111" s="11"/>
      <c r="Q111" s="7"/>
      <c r="R111" s="6">
        <f t="shared" si="12"/>
        <v>59.1</v>
      </c>
      <c r="S111" s="13">
        <f t="shared" si="13"/>
        <v>1.29</v>
      </c>
      <c r="T111" s="13">
        <f t="shared" si="14"/>
        <v>12.3</v>
      </c>
      <c r="U111" s="13">
        <f t="shared" si="15"/>
        <v>11.94</v>
      </c>
      <c r="V111" s="13">
        <f t="shared" si="16"/>
        <v>0.15</v>
      </c>
      <c r="W111" s="13">
        <f t="shared" si="17"/>
        <v>0.09</v>
      </c>
      <c r="X111" s="13">
        <f t="shared" si="18"/>
        <v>1.83</v>
      </c>
      <c r="Y111" s="13" t="str">
        <f t="shared" si="19"/>
        <v/>
      </c>
      <c r="Z111" s="13" t="str">
        <f t="shared" si="20"/>
        <v/>
      </c>
      <c r="AA111" s="13" t="str">
        <f t="shared" si="21"/>
        <v/>
      </c>
      <c r="AC111" s="23"/>
      <c r="AD111" s="23"/>
      <c r="AE111" s="23"/>
      <c r="AF111" s="23"/>
      <c r="AG111" s="23"/>
      <c r="AH111" s="23"/>
      <c r="AI111" s="23"/>
      <c r="AJ111" s="23"/>
      <c r="AK111" s="23"/>
      <c r="AL111" s="23"/>
      <c r="AM111" s="23"/>
      <c r="AN111" s="23"/>
      <c r="AO111" s="23"/>
      <c r="AP111" s="23"/>
      <c r="AQ111" s="23"/>
      <c r="AR111" s="23"/>
      <c r="AT111" s="24" t="s">
        <v>1369</v>
      </c>
      <c r="AU111" s="24"/>
      <c r="AV111" s="24"/>
      <c r="AW111" s="24"/>
      <c r="AX111" s="24"/>
      <c r="AY111" s="24"/>
      <c r="BA111" s="25" t="s">
        <v>2896</v>
      </c>
      <c r="BB111" s="27" t="s">
        <v>2896</v>
      </c>
      <c r="BC111" s="27"/>
      <c r="BD111" s="24"/>
      <c r="BE111" s="24"/>
      <c r="BF111" s="24"/>
      <c r="BG111" s="24" t="s">
        <v>1121</v>
      </c>
      <c r="BH111" s="24"/>
      <c r="BI111" s="24"/>
      <c r="BK111" s="26" t="s">
        <v>2301</v>
      </c>
    </row>
    <row r="112" spans="1:63" ht="15.75" customHeight="1" x14ac:dyDescent="0.35">
      <c r="A112" s="12" t="s">
        <v>4158</v>
      </c>
      <c r="B112" s="28" t="s">
        <v>3922</v>
      </c>
      <c r="C112" s="5" t="s">
        <v>4153</v>
      </c>
      <c r="D112" s="5">
        <v>30</v>
      </c>
      <c r="E112" s="10">
        <v>1</v>
      </c>
      <c r="F112" s="5">
        <f t="shared" si="11"/>
        <v>30</v>
      </c>
      <c r="G112" s="11">
        <v>228</v>
      </c>
      <c r="H112" s="22">
        <v>2.9</v>
      </c>
      <c r="I112" s="22">
        <v>50</v>
      </c>
      <c r="J112" s="22">
        <v>39</v>
      </c>
      <c r="K112" s="22">
        <v>0.5</v>
      </c>
      <c r="L112" s="22">
        <v>0.1</v>
      </c>
      <c r="M112" s="22">
        <v>6</v>
      </c>
      <c r="N112" s="22">
        <v>0</v>
      </c>
      <c r="O112" s="11"/>
      <c r="P112" s="11"/>
      <c r="Q112" s="7"/>
      <c r="R112" s="6">
        <f t="shared" si="12"/>
        <v>68.400000000000006</v>
      </c>
      <c r="S112" s="13">
        <f t="shared" si="13"/>
        <v>0.87</v>
      </c>
      <c r="T112" s="13">
        <f t="shared" si="14"/>
        <v>15</v>
      </c>
      <c r="U112" s="13">
        <f t="shared" si="15"/>
        <v>11.7</v>
      </c>
      <c r="V112" s="13">
        <f t="shared" si="16"/>
        <v>0.15</v>
      </c>
      <c r="W112" s="13">
        <f t="shared" si="17"/>
        <v>0.03</v>
      </c>
      <c r="X112" s="13">
        <f t="shared" si="18"/>
        <v>1.8</v>
      </c>
      <c r="Y112" s="13" t="str">
        <f t="shared" si="19"/>
        <v/>
      </c>
      <c r="Z112" s="13" t="str">
        <f t="shared" si="20"/>
        <v/>
      </c>
      <c r="AA112" s="13" t="str">
        <f t="shared" si="21"/>
        <v/>
      </c>
      <c r="AC112" s="23"/>
      <c r="AD112" s="23"/>
      <c r="AE112" s="23"/>
      <c r="AF112" s="23"/>
      <c r="AG112" s="23"/>
      <c r="AH112" s="23"/>
      <c r="AI112" s="23"/>
      <c r="AJ112" s="23"/>
      <c r="AK112" s="23"/>
      <c r="AL112" s="23"/>
      <c r="AM112" s="23"/>
      <c r="AN112" s="23"/>
      <c r="AO112" s="23"/>
      <c r="AP112" s="23"/>
      <c r="AQ112" s="23"/>
      <c r="AR112" s="23"/>
      <c r="AT112" s="24" t="s">
        <v>1510</v>
      </c>
      <c r="AU112" s="24"/>
      <c r="AV112" s="24"/>
      <c r="AW112" s="24" t="s">
        <v>2009</v>
      </c>
      <c r="AX112" s="24"/>
      <c r="AY112" s="24"/>
      <c r="BA112" s="25" t="s">
        <v>2896</v>
      </c>
      <c r="BB112" s="27" t="s">
        <v>2896</v>
      </c>
      <c r="BC112" s="27"/>
      <c r="BD112" s="24"/>
      <c r="BE112" s="24"/>
      <c r="BF112" s="24"/>
      <c r="BG112" s="24" t="s">
        <v>1159</v>
      </c>
      <c r="BH112" s="24"/>
      <c r="BI112" s="24"/>
      <c r="BK112" s="26" t="s">
        <v>2466</v>
      </c>
    </row>
    <row r="113" spans="1:63" ht="15.75" customHeight="1" x14ac:dyDescent="0.35">
      <c r="A113" s="12" t="s">
        <v>4159</v>
      </c>
      <c r="B113" s="28" t="s">
        <v>3917</v>
      </c>
      <c r="C113" s="5" t="s">
        <v>4153</v>
      </c>
      <c r="D113" s="5">
        <v>30</v>
      </c>
      <c r="E113" s="10">
        <v>1</v>
      </c>
      <c r="F113" s="5">
        <f t="shared" si="11"/>
        <v>30</v>
      </c>
      <c r="G113" s="11">
        <v>250</v>
      </c>
      <c r="H113" s="22">
        <v>1.4</v>
      </c>
      <c r="I113" s="22">
        <v>55</v>
      </c>
      <c r="J113" s="22">
        <v>37</v>
      </c>
      <c r="K113" s="22">
        <v>0.4</v>
      </c>
      <c r="L113" s="22">
        <v>0.2</v>
      </c>
      <c r="M113" s="22">
        <v>6.6</v>
      </c>
      <c r="N113" s="22">
        <v>0.01</v>
      </c>
      <c r="O113" s="11"/>
      <c r="P113" s="11"/>
      <c r="Q113" s="7"/>
      <c r="R113" s="6">
        <f t="shared" si="12"/>
        <v>75</v>
      </c>
      <c r="S113" s="13">
        <f t="shared" si="13"/>
        <v>0.42</v>
      </c>
      <c r="T113" s="13">
        <f t="shared" si="14"/>
        <v>16.5</v>
      </c>
      <c r="U113" s="13">
        <f t="shared" si="15"/>
        <v>11.1</v>
      </c>
      <c r="V113" s="13">
        <f t="shared" si="16"/>
        <v>0.12</v>
      </c>
      <c r="W113" s="13">
        <f t="shared" si="17"/>
        <v>0.06</v>
      </c>
      <c r="X113" s="13">
        <f t="shared" si="18"/>
        <v>1.98</v>
      </c>
      <c r="Y113" s="13">
        <f t="shared" si="19"/>
        <v>3.0000000000000001E-3</v>
      </c>
      <c r="Z113" s="13" t="str">
        <f t="shared" si="20"/>
        <v/>
      </c>
      <c r="AA113" s="13" t="str">
        <f t="shared" si="21"/>
        <v/>
      </c>
      <c r="AC113" s="23"/>
      <c r="AD113" s="23"/>
      <c r="AE113" s="23"/>
      <c r="AF113" s="23"/>
      <c r="AG113" s="23"/>
      <c r="AH113" s="23"/>
      <c r="AI113" s="23"/>
      <c r="AJ113" s="23"/>
      <c r="AK113" s="23"/>
      <c r="AL113" s="23"/>
      <c r="AM113" s="23"/>
      <c r="AN113" s="23"/>
      <c r="AO113" s="23"/>
      <c r="AP113" s="23"/>
      <c r="AQ113" s="23"/>
      <c r="AR113" s="23"/>
      <c r="AT113" s="24" t="s">
        <v>2904</v>
      </c>
      <c r="AU113" s="24"/>
      <c r="AV113" s="24"/>
      <c r="AW113" s="24" t="s">
        <v>1881</v>
      </c>
      <c r="AX113" s="24"/>
      <c r="AY113" s="24"/>
      <c r="BA113" s="25" t="s">
        <v>2896</v>
      </c>
      <c r="BB113" s="27" t="s">
        <v>2896</v>
      </c>
      <c r="BC113" s="27"/>
      <c r="BD113" s="24"/>
      <c r="BE113" s="24"/>
      <c r="BF113" s="24"/>
      <c r="BG113" s="24" t="s">
        <v>1131</v>
      </c>
      <c r="BH113" s="24"/>
      <c r="BI113" s="24"/>
      <c r="BK113" s="26" t="s">
        <v>3403</v>
      </c>
    </row>
    <row r="114" spans="1:63" ht="15.75" customHeight="1" x14ac:dyDescent="0.35">
      <c r="A114" s="12" t="s">
        <v>4160</v>
      </c>
      <c r="B114" s="28" t="s">
        <v>3911</v>
      </c>
      <c r="C114" s="5" t="s">
        <v>4161</v>
      </c>
      <c r="D114" s="5">
        <v>30</v>
      </c>
      <c r="E114" s="10">
        <v>1</v>
      </c>
      <c r="F114" s="5">
        <f t="shared" si="11"/>
        <v>30</v>
      </c>
      <c r="G114" s="11">
        <v>622</v>
      </c>
      <c r="H114" s="22">
        <v>24</v>
      </c>
      <c r="I114" s="22">
        <v>8</v>
      </c>
      <c r="J114" s="22">
        <v>2.7</v>
      </c>
      <c r="K114" s="22">
        <v>52.8</v>
      </c>
      <c r="L114" s="22">
        <v>5.9</v>
      </c>
      <c r="M114" s="22">
        <v>9.3000000000000007</v>
      </c>
      <c r="N114" s="22">
        <v>0.03</v>
      </c>
      <c r="O114" s="11"/>
      <c r="P114" s="11"/>
      <c r="Q114" s="7"/>
      <c r="R114" s="6">
        <f t="shared" si="12"/>
        <v>186.6</v>
      </c>
      <c r="S114" s="13">
        <f t="shared" si="13"/>
        <v>7.2</v>
      </c>
      <c r="T114" s="13">
        <f t="shared" si="14"/>
        <v>2.4</v>
      </c>
      <c r="U114" s="13">
        <f t="shared" si="15"/>
        <v>0.81</v>
      </c>
      <c r="V114" s="13">
        <f t="shared" si="16"/>
        <v>15.84</v>
      </c>
      <c r="W114" s="13">
        <f t="shared" si="17"/>
        <v>1.77</v>
      </c>
      <c r="X114" s="13">
        <f t="shared" si="18"/>
        <v>2.79</v>
      </c>
      <c r="Y114" s="13">
        <f t="shared" si="19"/>
        <v>8.9999999999999993E-3</v>
      </c>
      <c r="Z114" s="13" t="str">
        <f t="shared" si="20"/>
        <v/>
      </c>
      <c r="AA114" s="13" t="str">
        <f t="shared" si="21"/>
        <v/>
      </c>
      <c r="AC114" s="23"/>
      <c r="AD114" s="23"/>
      <c r="AE114" s="23"/>
      <c r="AF114" s="23"/>
      <c r="AG114" s="23"/>
      <c r="AH114" s="23"/>
      <c r="AI114" s="23"/>
      <c r="AJ114" s="23"/>
      <c r="AK114" s="23"/>
      <c r="AL114" s="23"/>
      <c r="AM114" s="23"/>
      <c r="AN114" s="23"/>
      <c r="AO114" s="23"/>
      <c r="AP114" s="23"/>
      <c r="AQ114" s="23"/>
      <c r="AR114" s="23"/>
      <c r="AT114" s="24" t="s">
        <v>1360</v>
      </c>
      <c r="AU114" s="24"/>
      <c r="AV114" s="24"/>
      <c r="AW114" s="24" t="s">
        <v>1934</v>
      </c>
      <c r="AX114" s="24"/>
      <c r="AY114" s="24"/>
      <c r="BA114" s="25" t="s">
        <v>2896</v>
      </c>
      <c r="BB114" s="27" t="s">
        <v>2896</v>
      </c>
      <c r="BC114" s="27"/>
      <c r="BD114" s="24" t="s">
        <v>1130</v>
      </c>
      <c r="BE114" s="24"/>
      <c r="BF114" s="24"/>
      <c r="BG114" s="24"/>
      <c r="BH114" s="24"/>
      <c r="BI114" s="24"/>
      <c r="BK114" s="26" t="s">
        <v>2290</v>
      </c>
    </row>
    <row r="115" spans="1:63" ht="15.75" customHeight="1" x14ac:dyDescent="0.35">
      <c r="A115" s="12" t="s">
        <v>4162</v>
      </c>
      <c r="B115" s="28" t="s">
        <v>3911</v>
      </c>
      <c r="C115" s="5" t="s">
        <v>4161</v>
      </c>
      <c r="D115" s="5">
        <v>30</v>
      </c>
      <c r="E115" s="10">
        <v>1</v>
      </c>
      <c r="F115" s="5">
        <f t="shared" si="11"/>
        <v>30</v>
      </c>
      <c r="G115" s="11">
        <v>603</v>
      </c>
      <c r="H115" s="22">
        <v>23.1</v>
      </c>
      <c r="I115" s="22">
        <v>3.7</v>
      </c>
      <c r="J115" s="22">
        <v>2.9</v>
      </c>
      <c r="K115" s="22">
        <v>52.8</v>
      </c>
      <c r="L115" s="22">
        <v>4.3</v>
      </c>
      <c r="M115" s="22">
        <v>10.3</v>
      </c>
      <c r="N115" s="22">
        <v>0.01</v>
      </c>
      <c r="O115" s="11"/>
      <c r="P115" s="11"/>
      <c r="Q115" s="7"/>
      <c r="R115" s="6">
        <f t="shared" si="12"/>
        <v>180.9</v>
      </c>
      <c r="S115" s="13">
        <f t="shared" si="13"/>
        <v>6.93</v>
      </c>
      <c r="T115" s="13">
        <f t="shared" si="14"/>
        <v>1.1100000000000001</v>
      </c>
      <c r="U115" s="13">
        <f t="shared" si="15"/>
        <v>0.87</v>
      </c>
      <c r="V115" s="13">
        <f t="shared" si="16"/>
        <v>15.84</v>
      </c>
      <c r="W115" s="13">
        <f t="shared" si="17"/>
        <v>1.29</v>
      </c>
      <c r="X115" s="13">
        <f t="shared" si="18"/>
        <v>3.09</v>
      </c>
      <c r="Y115" s="13">
        <f t="shared" si="19"/>
        <v>3.0000000000000001E-3</v>
      </c>
      <c r="Z115" s="13" t="str">
        <f t="shared" si="20"/>
        <v/>
      </c>
      <c r="AA115" s="13" t="str">
        <f t="shared" si="21"/>
        <v/>
      </c>
      <c r="AC115" s="23"/>
      <c r="AD115" s="23"/>
      <c r="AE115" s="23"/>
      <c r="AF115" s="23"/>
      <c r="AG115" s="23"/>
      <c r="AH115" s="23"/>
      <c r="AI115" s="23"/>
      <c r="AJ115" s="23"/>
      <c r="AK115" s="23"/>
      <c r="AL115" s="23"/>
      <c r="AM115" s="23"/>
      <c r="AN115" s="23"/>
      <c r="AO115" s="23"/>
      <c r="AP115" s="23"/>
      <c r="AQ115" s="23"/>
      <c r="AR115" s="23"/>
      <c r="AT115" s="24" t="s">
        <v>1295</v>
      </c>
      <c r="AU115" s="24"/>
      <c r="AV115" s="24"/>
      <c r="AW115" s="24"/>
      <c r="AX115" s="24"/>
      <c r="AY115" s="24"/>
      <c r="BA115" s="25" t="s">
        <v>2896</v>
      </c>
      <c r="BB115" s="27" t="s">
        <v>2896</v>
      </c>
      <c r="BC115" s="27"/>
      <c r="BD115" s="24" t="s">
        <v>1130</v>
      </c>
      <c r="BE115" s="24"/>
      <c r="BF115" s="24"/>
      <c r="BG115" s="24" t="s">
        <v>1135</v>
      </c>
      <c r="BH115" s="24"/>
      <c r="BI115" s="24"/>
      <c r="BK115" s="26" t="s">
        <v>2219</v>
      </c>
    </row>
    <row r="116" spans="1:63" ht="15.75" customHeight="1" x14ac:dyDescent="0.35">
      <c r="A116" s="12" t="s">
        <v>4163</v>
      </c>
      <c r="B116" s="28" t="s">
        <v>3922</v>
      </c>
      <c r="C116" s="5" t="s">
        <v>4161</v>
      </c>
      <c r="D116" s="5">
        <v>30</v>
      </c>
      <c r="E116" s="10">
        <v>1</v>
      </c>
      <c r="F116" s="5">
        <f t="shared" si="11"/>
        <v>30</v>
      </c>
      <c r="G116" s="11">
        <v>630</v>
      </c>
      <c r="H116" s="22">
        <v>24</v>
      </c>
      <c r="I116" s="22">
        <v>6.5</v>
      </c>
      <c r="J116" s="22">
        <v>1.8</v>
      </c>
      <c r="K116" s="22">
        <v>54</v>
      </c>
      <c r="L116" s="22">
        <v>4</v>
      </c>
      <c r="M116" s="22">
        <v>9.9</v>
      </c>
      <c r="N116" s="22">
        <v>0.08</v>
      </c>
      <c r="O116" s="11"/>
      <c r="P116" s="11"/>
      <c r="Q116" s="7"/>
      <c r="R116" s="6">
        <f t="shared" si="12"/>
        <v>189</v>
      </c>
      <c r="S116" s="13">
        <f t="shared" si="13"/>
        <v>7.2</v>
      </c>
      <c r="T116" s="13">
        <f t="shared" si="14"/>
        <v>1.95</v>
      </c>
      <c r="U116" s="13">
        <f t="shared" si="15"/>
        <v>0.54</v>
      </c>
      <c r="V116" s="13">
        <f t="shared" si="16"/>
        <v>16.2</v>
      </c>
      <c r="W116" s="13">
        <f t="shared" si="17"/>
        <v>1.2</v>
      </c>
      <c r="X116" s="13">
        <f t="shared" si="18"/>
        <v>2.97</v>
      </c>
      <c r="Y116" s="13">
        <f t="shared" si="19"/>
        <v>2.4E-2</v>
      </c>
      <c r="Z116" s="13" t="str">
        <f t="shared" si="20"/>
        <v/>
      </c>
      <c r="AA116" s="13" t="str">
        <f t="shared" si="21"/>
        <v/>
      </c>
      <c r="AC116" s="23"/>
      <c r="AD116" s="23"/>
      <c r="AE116" s="23"/>
      <c r="AF116" s="23"/>
      <c r="AG116" s="23"/>
      <c r="AH116" s="23"/>
      <c r="AI116" s="23"/>
      <c r="AJ116" s="23"/>
      <c r="AK116" s="23"/>
      <c r="AL116" s="23"/>
      <c r="AM116" s="23"/>
      <c r="AN116" s="23"/>
      <c r="AO116" s="23"/>
      <c r="AP116" s="23"/>
      <c r="AQ116" s="23"/>
      <c r="AR116" s="23"/>
      <c r="AT116" s="24"/>
      <c r="AU116" s="24"/>
      <c r="AV116" s="24"/>
      <c r="AW116" s="24"/>
      <c r="AX116" s="24"/>
      <c r="AY116" s="24"/>
      <c r="BA116" s="25" t="s">
        <v>2898</v>
      </c>
      <c r="BB116" s="27" t="s">
        <v>2898</v>
      </c>
      <c r="BC116" s="27"/>
      <c r="BD116" s="24" t="s">
        <v>1130</v>
      </c>
      <c r="BE116" s="24"/>
      <c r="BF116" s="24"/>
      <c r="BG116" s="24"/>
      <c r="BH116" s="24"/>
      <c r="BI116" s="24"/>
      <c r="BK116" s="26" t="s">
        <v>2229</v>
      </c>
    </row>
    <row r="117" spans="1:63" ht="15.75" customHeight="1" x14ac:dyDescent="0.35">
      <c r="A117" s="12" t="s">
        <v>4164</v>
      </c>
      <c r="B117" s="28" t="s">
        <v>3922</v>
      </c>
      <c r="C117" s="5" t="s">
        <v>4161</v>
      </c>
      <c r="D117" s="5">
        <v>30</v>
      </c>
      <c r="E117" s="10">
        <v>1</v>
      </c>
      <c r="F117" s="5">
        <f t="shared" si="11"/>
        <v>30</v>
      </c>
      <c r="G117" s="11">
        <v>580</v>
      </c>
      <c r="H117" s="22">
        <v>24</v>
      </c>
      <c r="I117" s="22">
        <v>5.3</v>
      </c>
      <c r="J117" s="22">
        <v>3.7</v>
      </c>
      <c r="K117" s="22">
        <v>49</v>
      </c>
      <c r="L117" s="22">
        <v>4</v>
      </c>
      <c r="M117" s="22">
        <v>11</v>
      </c>
      <c r="N117" s="22">
        <v>0</v>
      </c>
      <c r="O117" s="11"/>
      <c r="P117" s="11"/>
      <c r="Q117" s="7"/>
      <c r="R117" s="6">
        <f t="shared" si="12"/>
        <v>174</v>
      </c>
      <c r="S117" s="13">
        <f t="shared" si="13"/>
        <v>7.2</v>
      </c>
      <c r="T117" s="13">
        <f t="shared" si="14"/>
        <v>1.59</v>
      </c>
      <c r="U117" s="13">
        <f t="shared" si="15"/>
        <v>1.1100000000000001</v>
      </c>
      <c r="V117" s="13">
        <f t="shared" si="16"/>
        <v>14.7</v>
      </c>
      <c r="W117" s="13">
        <f t="shared" si="17"/>
        <v>1.2</v>
      </c>
      <c r="X117" s="13">
        <f t="shared" si="18"/>
        <v>3.3</v>
      </c>
      <c r="Y117" s="13" t="str">
        <f t="shared" si="19"/>
        <v/>
      </c>
      <c r="Z117" s="13" t="str">
        <f t="shared" si="20"/>
        <v/>
      </c>
      <c r="AA117" s="13" t="str">
        <f t="shared" si="21"/>
        <v/>
      </c>
      <c r="AC117" s="23"/>
      <c r="AD117" s="23"/>
      <c r="AE117" s="23">
        <v>14</v>
      </c>
      <c r="AF117" s="23"/>
      <c r="AG117" s="23"/>
      <c r="AH117" s="23">
        <v>0.3</v>
      </c>
      <c r="AI117" s="23"/>
      <c r="AJ117" s="23"/>
      <c r="AK117" s="23"/>
      <c r="AL117" s="23"/>
      <c r="AM117" s="23">
        <v>735</v>
      </c>
      <c r="AN117" s="23">
        <v>218</v>
      </c>
      <c r="AO117" s="23">
        <v>3.2</v>
      </c>
      <c r="AP117" s="23"/>
      <c r="AQ117" s="23"/>
      <c r="AR117" s="23"/>
      <c r="AT117" s="24" t="s">
        <v>1264</v>
      </c>
      <c r="AU117" s="24"/>
      <c r="AV117" s="24"/>
      <c r="AW117" s="24" t="s">
        <v>1890</v>
      </c>
      <c r="AX117" s="24"/>
      <c r="AY117" s="24"/>
      <c r="BA117" s="25" t="s">
        <v>2896</v>
      </c>
      <c r="BB117" s="27" t="s">
        <v>2896</v>
      </c>
      <c r="BC117" s="27"/>
      <c r="BD117" s="24" t="s">
        <v>1130</v>
      </c>
      <c r="BE117" s="24"/>
      <c r="BF117" s="24"/>
      <c r="BG117" s="24" t="s">
        <v>1123</v>
      </c>
      <c r="BH117" s="24"/>
      <c r="BI117" s="24"/>
      <c r="BK117" s="26" t="s">
        <v>2192</v>
      </c>
    </row>
    <row r="118" spans="1:63" ht="15.75" customHeight="1" x14ac:dyDescent="0.35">
      <c r="A118" s="12" t="s">
        <v>4165</v>
      </c>
      <c r="B118" s="28" t="s">
        <v>3922</v>
      </c>
      <c r="C118" s="5" t="s">
        <v>4161</v>
      </c>
      <c r="D118" s="5">
        <v>30</v>
      </c>
      <c r="E118" s="10">
        <v>1</v>
      </c>
      <c r="F118" s="5">
        <f t="shared" si="11"/>
        <v>30</v>
      </c>
      <c r="G118" s="11">
        <v>610</v>
      </c>
      <c r="H118" s="22">
        <v>26</v>
      </c>
      <c r="I118" s="22">
        <v>5.7</v>
      </c>
      <c r="J118" s="22">
        <v>4.0999999999999996</v>
      </c>
      <c r="K118" s="22">
        <v>52</v>
      </c>
      <c r="L118" s="22">
        <v>5.0999999999999996</v>
      </c>
      <c r="M118" s="22">
        <v>7.6</v>
      </c>
      <c r="N118" s="22">
        <v>0</v>
      </c>
      <c r="O118" s="11">
        <v>239</v>
      </c>
      <c r="P118" s="11"/>
      <c r="Q118" s="7"/>
      <c r="R118" s="6">
        <f t="shared" si="12"/>
        <v>183</v>
      </c>
      <c r="S118" s="13">
        <f t="shared" si="13"/>
        <v>7.8</v>
      </c>
      <c r="T118" s="13">
        <f t="shared" si="14"/>
        <v>1.71</v>
      </c>
      <c r="U118" s="13">
        <f t="shared" si="15"/>
        <v>1.2299999999999998</v>
      </c>
      <c r="V118" s="13">
        <f t="shared" si="16"/>
        <v>15.6</v>
      </c>
      <c r="W118" s="13">
        <f t="shared" si="17"/>
        <v>1.53</v>
      </c>
      <c r="X118" s="13">
        <f t="shared" si="18"/>
        <v>2.2799999999999998</v>
      </c>
      <c r="Y118" s="13" t="str">
        <f t="shared" si="19"/>
        <v/>
      </c>
      <c r="Z118" s="13">
        <f t="shared" si="20"/>
        <v>71.7</v>
      </c>
      <c r="AA118" s="13" t="str">
        <f t="shared" si="21"/>
        <v/>
      </c>
      <c r="AC118" s="23"/>
      <c r="AD118" s="23"/>
      <c r="AE118" s="23">
        <v>17</v>
      </c>
      <c r="AF118" s="23"/>
      <c r="AG118" s="23"/>
      <c r="AH118" s="23">
        <v>0.6</v>
      </c>
      <c r="AI118" s="23"/>
      <c r="AJ118" s="23"/>
      <c r="AK118" s="23"/>
      <c r="AL118" s="23"/>
      <c r="AM118" s="23">
        <v>666</v>
      </c>
      <c r="AN118" s="23">
        <v>256</v>
      </c>
      <c r="AO118" s="23">
        <v>2.5</v>
      </c>
      <c r="AP118" s="23">
        <v>458</v>
      </c>
      <c r="AQ118" s="23"/>
      <c r="AR118" s="23"/>
      <c r="AT118" s="24" t="s">
        <v>1353</v>
      </c>
      <c r="AU118" s="24"/>
      <c r="AV118" s="24"/>
      <c r="AW118" s="24" t="s">
        <v>1931</v>
      </c>
      <c r="AX118" s="24"/>
      <c r="AY118" s="24"/>
      <c r="BA118" s="25" t="s">
        <v>2896</v>
      </c>
      <c r="BB118" s="27" t="s">
        <v>2896</v>
      </c>
      <c r="BC118" s="27"/>
      <c r="BD118" s="24" t="s">
        <v>1121</v>
      </c>
      <c r="BE118" s="24"/>
      <c r="BF118" s="24"/>
      <c r="BG118" s="24" t="s">
        <v>1154</v>
      </c>
      <c r="BH118" s="24"/>
      <c r="BI118" s="24"/>
      <c r="BK118" s="26" t="s">
        <v>2283</v>
      </c>
    </row>
    <row r="119" spans="1:63" ht="15.75" customHeight="1" x14ac:dyDescent="0.35">
      <c r="A119" s="12" t="s">
        <v>4166</v>
      </c>
      <c r="B119" s="28" t="s">
        <v>3922</v>
      </c>
      <c r="C119" s="5" t="s">
        <v>4161</v>
      </c>
      <c r="D119" s="5">
        <v>30</v>
      </c>
      <c r="E119" s="10">
        <v>1</v>
      </c>
      <c r="F119" s="5">
        <f t="shared" si="11"/>
        <v>30</v>
      </c>
      <c r="G119" s="11">
        <v>619</v>
      </c>
      <c r="H119" s="22">
        <v>26</v>
      </c>
      <c r="I119" s="22">
        <v>4.3</v>
      </c>
      <c r="J119" s="22">
        <v>3.5</v>
      </c>
      <c r="K119" s="22">
        <v>54</v>
      </c>
      <c r="L119" s="22">
        <v>4.0999999999999996</v>
      </c>
      <c r="M119" s="22">
        <v>7.8</v>
      </c>
      <c r="N119" s="22">
        <v>0.05</v>
      </c>
      <c r="O119" s="11">
        <v>207</v>
      </c>
      <c r="P119" s="11"/>
      <c r="Q119" s="7"/>
      <c r="R119" s="6">
        <f t="shared" si="12"/>
        <v>185.7</v>
      </c>
      <c r="S119" s="13">
        <f t="shared" si="13"/>
        <v>7.8</v>
      </c>
      <c r="T119" s="13">
        <f t="shared" si="14"/>
        <v>1.29</v>
      </c>
      <c r="U119" s="13">
        <f t="shared" si="15"/>
        <v>1.05</v>
      </c>
      <c r="V119" s="13">
        <f t="shared" si="16"/>
        <v>16.2</v>
      </c>
      <c r="W119" s="13">
        <f t="shared" si="17"/>
        <v>1.2299999999999998</v>
      </c>
      <c r="X119" s="13">
        <f t="shared" si="18"/>
        <v>2.34</v>
      </c>
      <c r="Y119" s="13">
        <f t="shared" si="19"/>
        <v>1.4999999999999999E-2</v>
      </c>
      <c r="Z119" s="13">
        <f t="shared" si="20"/>
        <v>62.1</v>
      </c>
      <c r="AA119" s="13" t="str">
        <f t="shared" si="21"/>
        <v/>
      </c>
      <c r="AC119" s="23"/>
      <c r="AD119" s="23"/>
      <c r="AE119" s="23">
        <v>27</v>
      </c>
      <c r="AF119" s="23"/>
      <c r="AG119" s="23"/>
      <c r="AH119" s="23">
        <v>0.46</v>
      </c>
      <c r="AI119" s="23"/>
      <c r="AJ119" s="23"/>
      <c r="AK119" s="23"/>
      <c r="AL119" s="23"/>
      <c r="AM119" s="23">
        <v>730</v>
      </c>
      <c r="AN119" s="23">
        <v>250</v>
      </c>
      <c r="AO119" s="23">
        <v>3.5</v>
      </c>
      <c r="AP119" s="23">
        <v>515</v>
      </c>
      <c r="AQ119" s="23"/>
      <c r="AR119" s="23"/>
      <c r="AT119" s="24" t="s">
        <v>1321</v>
      </c>
      <c r="AU119" s="24"/>
      <c r="AV119" s="24"/>
      <c r="AW119" s="24" t="s">
        <v>1916</v>
      </c>
      <c r="AX119" s="24"/>
      <c r="AY119" s="24"/>
      <c r="BA119" s="25" t="s">
        <v>2896</v>
      </c>
      <c r="BB119" s="27" t="s">
        <v>2896</v>
      </c>
      <c r="BC119" s="27"/>
      <c r="BD119" s="24" t="s">
        <v>1130</v>
      </c>
      <c r="BE119" s="24"/>
      <c r="BF119" s="24"/>
      <c r="BG119" s="24" t="s">
        <v>1140</v>
      </c>
      <c r="BH119" s="24"/>
      <c r="BI119" s="24"/>
      <c r="BK119" s="26" t="s">
        <v>2247</v>
      </c>
    </row>
    <row r="120" spans="1:63" ht="15.75" customHeight="1" x14ac:dyDescent="0.35">
      <c r="A120" s="12" t="s">
        <v>4167</v>
      </c>
      <c r="B120" s="28" t="s">
        <v>3922</v>
      </c>
      <c r="C120" s="5" t="s">
        <v>4161</v>
      </c>
      <c r="D120" s="5">
        <v>30</v>
      </c>
      <c r="E120" s="10">
        <v>1</v>
      </c>
      <c r="F120" s="5">
        <f t="shared" si="11"/>
        <v>30</v>
      </c>
      <c r="G120" s="11">
        <v>615</v>
      </c>
      <c r="H120" s="22">
        <v>26</v>
      </c>
      <c r="I120" s="22">
        <v>4.5</v>
      </c>
      <c r="J120" s="22">
        <v>3.9</v>
      </c>
      <c r="K120" s="22">
        <v>53</v>
      </c>
      <c r="L120" s="22">
        <v>4.4000000000000004</v>
      </c>
      <c r="M120" s="22">
        <v>7.8</v>
      </c>
      <c r="N120" s="22">
        <v>7.0000000000000007E-2</v>
      </c>
      <c r="O120" s="11">
        <v>210</v>
      </c>
      <c r="P120" s="11"/>
      <c r="Q120" s="7"/>
      <c r="R120" s="6">
        <f t="shared" si="12"/>
        <v>184.5</v>
      </c>
      <c r="S120" s="13">
        <f t="shared" si="13"/>
        <v>7.8</v>
      </c>
      <c r="T120" s="13">
        <f t="shared" si="14"/>
        <v>1.35</v>
      </c>
      <c r="U120" s="13">
        <f t="shared" si="15"/>
        <v>1.17</v>
      </c>
      <c r="V120" s="13">
        <f t="shared" si="16"/>
        <v>15.9</v>
      </c>
      <c r="W120" s="13">
        <f t="shared" si="17"/>
        <v>1.32</v>
      </c>
      <c r="X120" s="13">
        <f t="shared" si="18"/>
        <v>2.34</v>
      </c>
      <c r="Y120" s="13">
        <f t="shared" si="19"/>
        <v>2.1000000000000001E-2</v>
      </c>
      <c r="Z120" s="13">
        <f t="shared" si="20"/>
        <v>63</v>
      </c>
      <c r="AA120" s="13" t="str">
        <f t="shared" si="21"/>
        <v/>
      </c>
      <c r="AC120" s="23"/>
      <c r="AD120" s="23"/>
      <c r="AE120" s="23">
        <v>16</v>
      </c>
      <c r="AF120" s="23"/>
      <c r="AG120" s="23"/>
      <c r="AH120" s="23">
        <v>0.48</v>
      </c>
      <c r="AI120" s="23"/>
      <c r="AJ120" s="23"/>
      <c r="AK120" s="23"/>
      <c r="AL120" s="23"/>
      <c r="AM120" s="23">
        <v>688</v>
      </c>
      <c r="AN120" s="23">
        <v>262</v>
      </c>
      <c r="AO120" s="23">
        <v>2.9</v>
      </c>
      <c r="AP120" s="23">
        <v>483</v>
      </c>
      <c r="AQ120" s="23"/>
      <c r="AR120" s="23"/>
      <c r="AT120" s="24" t="s">
        <v>1340</v>
      </c>
      <c r="AU120" s="24"/>
      <c r="AV120" s="24"/>
      <c r="AW120" s="24" t="s">
        <v>1922</v>
      </c>
      <c r="AX120" s="24"/>
      <c r="AY120" s="24"/>
      <c r="BA120" s="25" t="s">
        <v>2896</v>
      </c>
      <c r="BB120" s="27" t="s">
        <v>2896</v>
      </c>
      <c r="BC120" s="27"/>
      <c r="BD120" s="24" t="s">
        <v>1130</v>
      </c>
      <c r="BE120" s="24"/>
      <c r="BF120" s="24"/>
      <c r="BG120" s="24" t="s">
        <v>1140</v>
      </c>
      <c r="BH120" s="24"/>
      <c r="BI120" s="24"/>
      <c r="BK120" s="26" t="s">
        <v>2267</v>
      </c>
    </row>
    <row r="121" spans="1:63" ht="15.75" customHeight="1" x14ac:dyDescent="0.35">
      <c r="A121" s="12" t="s">
        <v>4168</v>
      </c>
      <c r="B121" s="28" t="s">
        <v>3922</v>
      </c>
      <c r="C121" s="5" t="s">
        <v>4161</v>
      </c>
      <c r="D121" s="5">
        <v>30</v>
      </c>
      <c r="E121" s="10">
        <v>1</v>
      </c>
      <c r="F121" s="5">
        <f t="shared" si="11"/>
        <v>30</v>
      </c>
      <c r="G121" s="11">
        <v>630</v>
      </c>
      <c r="H121" s="22">
        <v>23.7</v>
      </c>
      <c r="I121" s="22">
        <v>4.7</v>
      </c>
      <c r="J121" s="22">
        <v>4.3</v>
      </c>
      <c r="K121" s="22">
        <v>55</v>
      </c>
      <c r="L121" s="22">
        <v>4.5</v>
      </c>
      <c r="M121" s="22">
        <v>10.5</v>
      </c>
      <c r="N121" s="22">
        <v>0.02</v>
      </c>
      <c r="O121" s="11">
        <v>230.1</v>
      </c>
      <c r="P121" s="11">
        <v>5.4</v>
      </c>
      <c r="Q121" s="7"/>
      <c r="R121" s="6">
        <f t="shared" si="12"/>
        <v>189</v>
      </c>
      <c r="S121" s="13">
        <f t="shared" si="13"/>
        <v>7.11</v>
      </c>
      <c r="T121" s="13">
        <f t="shared" si="14"/>
        <v>1.41</v>
      </c>
      <c r="U121" s="13">
        <f t="shared" si="15"/>
        <v>1.29</v>
      </c>
      <c r="V121" s="13">
        <f t="shared" si="16"/>
        <v>16.5</v>
      </c>
      <c r="W121" s="13">
        <f t="shared" si="17"/>
        <v>1.35</v>
      </c>
      <c r="X121" s="13">
        <f t="shared" si="18"/>
        <v>3.15</v>
      </c>
      <c r="Y121" s="13">
        <f t="shared" si="19"/>
        <v>6.0000000000000001E-3</v>
      </c>
      <c r="Z121" s="13">
        <f t="shared" si="20"/>
        <v>69.03</v>
      </c>
      <c r="AA121" s="13">
        <f t="shared" si="21"/>
        <v>1.62</v>
      </c>
      <c r="AC121" s="23"/>
      <c r="AD121" s="23"/>
      <c r="AE121" s="23">
        <v>10.1</v>
      </c>
      <c r="AF121" s="23"/>
      <c r="AG121" s="23"/>
      <c r="AH121" s="23">
        <v>1.08</v>
      </c>
      <c r="AI121" s="23"/>
      <c r="AJ121" s="23"/>
      <c r="AK121" s="23">
        <v>32.799999999999997</v>
      </c>
      <c r="AL121" s="23"/>
      <c r="AM121" s="23">
        <v>726</v>
      </c>
      <c r="AN121" s="23">
        <v>286</v>
      </c>
      <c r="AO121" s="23">
        <v>3.1</v>
      </c>
      <c r="AP121" s="23">
        <v>532</v>
      </c>
      <c r="AQ121" s="23"/>
      <c r="AR121" s="23"/>
      <c r="AT121" s="24" t="s">
        <v>1339</v>
      </c>
      <c r="AU121" s="24"/>
      <c r="AV121" s="24"/>
      <c r="AW121" s="24" t="s">
        <v>1921</v>
      </c>
      <c r="AX121" s="24"/>
      <c r="AY121" s="24"/>
      <c r="BA121" s="25" t="s">
        <v>2896</v>
      </c>
      <c r="BB121" s="27" t="s">
        <v>2896</v>
      </c>
      <c r="BC121" s="27"/>
      <c r="BD121" s="24" t="s">
        <v>1130</v>
      </c>
      <c r="BE121" s="24"/>
      <c r="BF121" s="24"/>
      <c r="BG121" s="24" t="s">
        <v>1140</v>
      </c>
      <c r="BH121" s="24"/>
      <c r="BI121" s="24"/>
      <c r="BK121" s="26" t="s">
        <v>2266</v>
      </c>
    </row>
    <row r="122" spans="1:63" ht="15.75" customHeight="1" x14ac:dyDescent="0.35">
      <c r="A122" s="12" t="s">
        <v>4169</v>
      </c>
      <c r="B122" s="28" t="s">
        <v>3911</v>
      </c>
      <c r="C122" s="5" t="s">
        <v>3968</v>
      </c>
      <c r="D122" s="5">
        <v>20</v>
      </c>
      <c r="E122" s="10">
        <v>1</v>
      </c>
      <c r="F122" s="5">
        <f t="shared" si="11"/>
        <v>20</v>
      </c>
      <c r="G122" s="11">
        <v>458</v>
      </c>
      <c r="H122" s="22">
        <v>8</v>
      </c>
      <c r="I122" s="22">
        <v>32</v>
      </c>
      <c r="J122" s="22">
        <v>8</v>
      </c>
      <c r="K122" s="22">
        <v>34</v>
      </c>
      <c r="L122" s="22">
        <v>17</v>
      </c>
      <c r="M122" s="22">
        <v>21</v>
      </c>
      <c r="N122" s="22">
        <v>0.1</v>
      </c>
      <c r="O122" s="11"/>
      <c r="P122" s="11"/>
      <c r="Q122" s="7"/>
      <c r="R122" s="6">
        <f t="shared" si="12"/>
        <v>91.6</v>
      </c>
      <c r="S122" s="13">
        <f t="shared" si="13"/>
        <v>1.6</v>
      </c>
      <c r="T122" s="13">
        <f t="shared" si="14"/>
        <v>6.4</v>
      </c>
      <c r="U122" s="13">
        <f t="shared" si="15"/>
        <v>1.6</v>
      </c>
      <c r="V122" s="13">
        <f t="shared" si="16"/>
        <v>6.8</v>
      </c>
      <c r="W122" s="13">
        <f t="shared" si="17"/>
        <v>3.4</v>
      </c>
      <c r="X122" s="13">
        <f t="shared" si="18"/>
        <v>4.2</v>
      </c>
      <c r="Y122" s="13">
        <f t="shared" si="19"/>
        <v>0.02</v>
      </c>
      <c r="Z122" s="13" t="str">
        <f t="shared" si="20"/>
        <v/>
      </c>
      <c r="AA122" s="13" t="str">
        <f t="shared" si="21"/>
        <v/>
      </c>
      <c r="AC122" s="23"/>
      <c r="AD122" s="23"/>
      <c r="AE122" s="23"/>
      <c r="AF122" s="23"/>
      <c r="AG122" s="23"/>
      <c r="AH122" s="23"/>
      <c r="AI122" s="23"/>
      <c r="AJ122" s="23"/>
      <c r="AK122" s="23"/>
      <c r="AL122" s="23"/>
      <c r="AM122" s="23"/>
      <c r="AN122" s="23"/>
      <c r="AO122" s="23"/>
      <c r="AP122" s="23"/>
      <c r="AQ122" s="23"/>
      <c r="AR122" s="23"/>
      <c r="AT122" s="24" t="s">
        <v>1646</v>
      </c>
      <c r="AU122" s="24"/>
      <c r="AV122" s="24"/>
      <c r="AW122" s="24"/>
      <c r="AX122" s="24"/>
      <c r="AY122" s="24"/>
      <c r="BA122" s="25" t="s">
        <v>2896</v>
      </c>
      <c r="BB122" s="27" t="s">
        <v>2897</v>
      </c>
      <c r="BC122" s="27"/>
      <c r="BD122" s="24" t="s">
        <v>1127</v>
      </c>
      <c r="BE122" s="24"/>
      <c r="BF122" s="24"/>
      <c r="BG122" s="24" t="s">
        <v>4170</v>
      </c>
      <c r="BH122" s="24"/>
      <c r="BI122" s="24"/>
      <c r="BK122" s="26" t="s">
        <v>2629</v>
      </c>
    </row>
    <row r="123" spans="1:63" ht="15.75" customHeight="1" x14ac:dyDescent="0.35">
      <c r="A123" s="12" t="s">
        <v>4171</v>
      </c>
      <c r="B123" s="28" t="s">
        <v>3911</v>
      </c>
      <c r="C123" s="5" t="s">
        <v>3968</v>
      </c>
      <c r="D123" s="5">
        <v>20</v>
      </c>
      <c r="E123" s="10">
        <v>1</v>
      </c>
      <c r="F123" s="5">
        <f t="shared" si="11"/>
        <v>20</v>
      </c>
      <c r="G123" s="11">
        <v>524</v>
      </c>
      <c r="H123" s="22">
        <v>9.9</v>
      </c>
      <c r="I123" s="22">
        <v>42.8</v>
      </c>
      <c r="J123" s="22">
        <v>40.200000000000003</v>
      </c>
      <c r="K123" s="22">
        <v>33</v>
      </c>
      <c r="L123" s="22">
        <v>14.3</v>
      </c>
      <c r="M123" s="22">
        <v>7.9</v>
      </c>
      <c r="N123" s="22">
        <v>0.06</v>
      </c>
      <c r="O123" s="11"/>
      <c r="P123" s="11"/>
      <c r="Q123" s="7"/>
      <c r="R123" s="6">
        <f t="shared" si="12"/>
        <v>104.8</v>
      </c>
      <c r="S123" s="13">
        <f t="shared" si="13"/>
        <v>1.98</v>
      </c>
      <c r="T123" s="13">
        <f t="shared" si="14"/>
        <v>8.56</v>
      </c>
      <c r="U123" s="13">
        <f t="shared" si="15"/>
        <v>8.0399999999999991</v>
      </c>
      <c r="V123" s="13">
        <f t="shared" si="16"/>
        <v>6.6</v>
      </c>
      <c r="W123" s="13">
        <f t="shared" si="17"/>
        <v>2.86</v>
      </c>
      <c r="X123" s="13">
        <f t="shared" si="18"/>
        <v>1.58</v>
      </c>
      <c r="Y123" s="13">
        <f t="shared" si="19"/>
        <v>1.2E-2</v>
      </c>
      <c r="Z123" s="13" t="str">
        <f t="shared" si="20"/>
        <v/>
      </c>
      <c r="AA123" s="13" t="str">
        <f t="shared" si="21"/>
        <v/>
      </c>
      <c r="AC123" s="23"/>
      <c r="AD123" s="23"/>
      <c r="AE123" s="23"/>
      <c r="AF123" s="23"/>
      <c r="AG123" s="23"/>
      <c r="AH123" s="23"/>
      <c r="AI123" s="23"/>
      <c r="AJ123" s="23"/>
      <c r="AK123" s="23"/>
      <c r="AL123" s="23"/>
      <c r="AM123" s="23"/>
      <c r="AN123" s="23"/>
      <c r="AO123" s="23"/>
      <c r="AP123" s="23"/>
      <c r="AQ123" s="23"/>
      <c r="AR123" s="23"/>
      <c r="AT123" s="24" t="s">
        <v>1739</v>
      </c>
      <c r="AU123" s="24"/>
      <c r="AV123" s="24"/>
      <c r="AW123" s="24"/>
      <c r="AX123" s="24"/>
      <c r="AY123" s="24"/>
      <c r="BA123" s="25" t="s">
        <v>2896</v>
      </c>
      <c r="BB123" s="27" t="s">
        <v>2897</v>
      </c>
      <c r="BC123" s="27"/>
      <c r="BD123" s="24" t="s">
        <v>1127</v>
      </c>
      <c r="BE123" s="24"/>
      <c r="BF123" s="24"/>
      <c r="BG123" s="24" t="s">
        <v>1156</v>
      </c>
      <c r="BH123" s="24"/>
      <c r="BI123" s="24"/>
      <c r="BK123" s="26" t="s">
        <v>2742</v>
      </c>
    </row>
    <row r="124" spans="1:63" ht="15.75" customHeight="1" x14ac:dyDescent="0.35">
      <c r="A124" s="12" t="s">
        <v>4172</v>
      </c>
      <c r="B124" s="28" t="s">
        <v>3911</v>
      </c>
      <c r="C124" s="5" t="s">
        <v>4173</v>
      </c>
      <c r="D124" s="5">
        <v>20</v>
      </c>
      <c r="E124" s="10">
        <v>1</v>
      </c>
      <c r="F124" s="5">
        <f t="shared" si="11"/>
        <v>20</v>
      </c>
      <c r="G124" s="11">
        <v>519</v>
      </c>
      <c r="H124" s="22">
        <v>7.4</v>
      </c>
      <c r="I124" s="22">
        <v>53</v>
      </c>
      <c r="J124" s="22">
        <v>47</v>
      </c>
      <c r="K124" s="22">
        <v>30</v>
      </c>
      <c r="L124" s="22">
        <v>15</v>
      </c>
      <c r="M124" s="22">
        <v>3.9</v>
      </c>
      <c r="N124" s="22">
        <v>0.1</v>
      </c>
      <c r="O124" s="11"/>
      <c r="P124" s="11"/>
      <c r="Q124" s="7"/>
      <c r="R124" s="6">
        <f t="shared" si="12"/>
        <v>103.8</v>
      </c>
      <c r="S124" s="13">
        <f t="shared" si="13"/>
        <v>1.48</v>
      </c>
      <c r="T124" s="13">
        <f t="shared" si="14"/>
        <v>10.6</v>
      </c>
      <c r="U124" s="13">
        <f t="shared" si="15"/>
        <v>9.4</v>
      </c>
      <c r="V124" s="13">
        <f t="shared" si="16"/>
        <v>6</v>
      </c>
      <c r="W124" s="13">
        <f t="shared" si="17"/>
        <v>3</v>
      </c>
      <c r="X124" s="13">
        <f t="shared" si="18"/>
        <v>0.78</v>
      </c>
      <c r="Y124" s="13">
        <f t="shared" si="19"/>
        <v>0.02</v>
      </c>
      <c r="Z124" s="13" t="str">
        <f t="shared" si="20"/>
        <v/>
      </c>
      <c r="AA124" s="13" t="str">
        <f t="shared" si="21"/>
        <v/>
      </c>
      <c r="AC124" s="23"/>
      <c r="AD124" s="23"/>
      <c r="AE124" s="23"/>
      <c r="AF124" s="23"/>
      <c r="AG124" s="23"/>
      <c r="AH124" s="23"/>
      <c r="AI124" s="23"/>
      <c r="AJ124" s="23"/>
      <c r="AK124" s="23"/>
      <c r="AL124" s="23"/>
      <c r="AM124" s="23"/>
      <c r="AN124" s="23"/>
      <c r="AO124" s="23"/>
      <c r="AP124" s="23"/>
      <c r="AQ124" s="23"/>
      <c r="AR124" s="23"/>
      <c r="AT124" s="24" t="s">
        <v>1851</v>
      </c>
      <c r="AU124" s="24"/>
      <c r="AV124" s="24"/>
      <c r="AW124" s="24"/>
      <c r="AX124" s="24"/>
      <c r="AY124" s="24"/>
      <c r="BA124" s="25" t="s">
        <v>2896</v>
      </c>
      <c r="BB124" s="27" t="s">
        <v>2897</v>
      </c>
      <c r="BC124" s="27"/>
      <c r="BD124" s="24" t="s">
        <v>1127</v>
      </c>
      <c r="BE124" s="24"/>
      <c r="BF124" s="24"/>
      <c r="BG124" s="24" t="s">
        <v>4170</v>
      </c>
      <c r="BH124" s="24"/>
      <c r="BI124" s="24"/>
      <c r="BK124" s="26" t="s">
        <v>2886</v>
      </c>
    </row>
    <row r="125" spans="1:63" ht="15.75" customHeight="1" x14ac:dyDescent="0.35">
      <c r="A125" s="12" t="s">
        <v>4174</v>
      </c>
      <c r="B125" s="28" t="s">
        <v>4175</v>
      </c>
      <c r="C125" s="5" t="s">
        <v>4161</v>
      </c>
      <c r="D125" s="5">
        <v>30</v>
      </c>
      <c r="E125" s="10">
        <v>1</v>
      </c>
      <c r="F125" s="5">
        <f t="shared" si="11"/>
        <v>30</v>
      </c>
      <c r="G125" s="11">
        <v>623</v>
      </c>
      <c r="H125" s="22">
        <v>22</v>
      </c>
      <c r="I125" s="22">
        <v>4</v>
      </c>
      <c r="J125" s="22">
        <v>3.1</v>
      </c>
      <c r="K125" s="22">
        <v>55</v>
      </c>
      <c r="L125" s="22">
        <v>5.0999999999999996</v>
      </c>
      <c r="M125" s="22"/>
      <c r="N125" s="22">
        <v>0</v>
      </c>
      <c r="O125" s="11"/>
      <c r="P125" s="11"/>
      <c r="Q125" s="7"/>
      <c r="R125" s="6">
        <f t="shared" si="12"/>
        <v>186.9</v>
      </c>
      <c r="S125" s="13">
        <f t="shared" si="13"/>
        <v>6.6</v>
      </c>
      <c r="T125" s="13">
        <f t="shared" si="14"/>
        <v>1.2</v>
      </c>
      <c r="U125" s="13">
        <f t="shared" si="15"/>
        <v>0.93</v>
      </c>
      <c r="V125" s="13">
        <f t="shared" si="16"/>
        <v>16.5</v>
      </c>
      <c r="W125" s="13">
        <f t="shared" si="17"/>
        <v>1.53</v>
      </c>
      <c r="X125" s="13" t="str">
        <f t="shared" si="18"/>
        <v/>
      </c>
      <c r="Y125" s="13" t="str">
        <f t="shared" si="19"/>
        <v/>
      </c>
      <c r="Z125" s="13" t="str">
        <f t="shared" si="20"/>
        <v/>
      </c>
      <c r="AA125" s="13" t="str">
        <f t="shared" si="21"/>
        <v/>
      </c>
      <c r="AC125" s="23"/>
      <c r="AD125" s="23"/>
      <c r="AE125" s="23"/>
      <c r="AF125" s="23"/>
      <c r="AG125" s="23"/>
      <c r="AH125" s="23"/>
      <c r="AI125" s="23"/>
      <c r="AJ125" s="23"/>
      <c r="AK125" s="23"/>
      <c r="AL125" s="23"/>
      <c r="AM125" s="23"/>
      <c r="AN125" s="23"/>
      <c r="AO125" s="23"/>
      <c r="AP125" s="23"/>
      <c r="AQ125" s="23"/>
      <c r="AR125" s="23"/>
      <c r="AT125" s="24" t="s">
        <v>1465</v>
      </c>
      <c r="AU125" s="24"/>
      <c r="AV125" s="24"/>
      <c r="AW125" s="24"/>
      <c r="AX125" s="24"/>
      <c r="AY125" s="24"/>
      <c r="BA125" s="25" t="s">
        <v>2896</v>
      </c>
      <c r="BB125" s="27" t="s">
        <v>2896</v>
      </c>
      <c r="BC125" s="27"/>
      <c r="BD125" s="24" t="s">
        <v>1130</v>
      </c>
      <c r="BE125" s="24"/>
      <c r="BF125" s="24"/>
      <c r="BG125" s="24"/>
      <c r="BH125" s="24"/>
      <c r="BI125" s="24"/>
      <c r="BK125" s="26" t="s">
        <v>2416</v>
      </c>
    </row>
    <row r="126" spans="1:63" ht="15.75" customHeight="1" x14ac:dyDescent="0.35">
      <c r="A126" s="12" t="s">
        <v>4176</v>
      </c>
      <c r="B126" s="28" t="s">
        <v>3917</v>
      </c>
      <c r="C126" s="5" t="s">
        <v>4161</v>
      </c>
      <c r="D126" s="5">
        <v>30</v>
      </c>
      <c r="E126" s="10">
        <v>1</v>
      </c>
      <c r="F126" s="5">
        <f t="shared" si="11"/>
        <v>30</v>
      </c>
      <c r="G126" s="11">
        <v>623</v>
      </c>
      <c r="H126" s="22">
        <v>22</v>
      </c>
      <c r="I126" s="22">
        <v>4</v>
      </c>
      <c r="J126" s="22">
        <v>3.1</v>
      </c>
      <c r="K126" s="22">
        <v>55</v>
      </c>
      <c r="L126" s="22">
        <v>5.0999999999999996</v>
      </c>
      <c r="M126" s="22"/>
      <c r="N126" s="22">
        <v>0</v>
      </c>
      <c r="O126" s="11"/>
      <c r="P126" s="11"/>
      <c r="Q126" s="7"/>
      <c r="R126" s="6">
        <f t="shared" si="12"/>
        <v>186.9</v>
      </c>
      <c r="S126" s="13">
        <f t="shared" si="13"/>
        <v>6.6</v>
      </c>
      <c r="T126" s="13">
        <f t="shared" si="14"/>
        <v>1.2</v>
      </c>
      <c r="U126" s="13">
        <f t="shared" si="15"/>
        <v>0.93</v>
      </c>
      <c r="V126" s="13">
        <f t="shared" si="16"/>
        <v>16.5</v>
      </c>
      <c r="W126" s="13">
        <f t="shared" si="17"/>
        <v>1.53</v>
      </c>
      <c r="X126" s="13" t="str">
        <f t="shared" si="18"/>
        <v/>
      </c>
      <c r="Y126" s="13" t="str">
        <f t="shared" si="19"/>
        <v/>
      </c>
      <c r="Z126" s="13" t="str">
        <f t="shared" si="20"/>
        <v/>
      </c>
      <c r="AA126" s="13" t="str">
        <f t="shared" si="21"/>
        <v/>
      </c>
      <c r="AC126" s="23"/>
      <c r="AD126" s="23"/>
      <c r="AE126" s="23"/>
      <c r="AF126" s="23"/>
      <c r="AG126" s="23"/>
      <c r="AH126" s="23"/>
      <c r="AI126" s="23"/>
      <c r="AJ126" s="23"/>
      <c r="AK126" s="23"/>
      <c r="AL126" s="23"/>
      <c r="AM126" s="23"/>
      <c r="AN126" s="23"/>
      <c r="AO126" s="23"/>
      <c r="AP126" s="23"/>
      <c r="AQ126" s="23"/>
      <c r="AR126" s="23"/>
      <c r="AT126" s="24" t="s">
        <v>4177</v>
      </c>
      <c r="AU126" s="24"/>
      <c r="AV126" s="24"/>
      <c r="AW126" s="24"/>
      <c r="AX126" s="24"/>
      <c r="AY126" s="24"/>
      <c r="BA126" s="25" t="s">
        <v>2896</v>
      </c>
      <c r="BB126" s="27" t="s">
        <v>2896</v>
      </c>
      <c r="BC126" s="27"/>
      <c r="BD126" s="24" t="s">
        <v>1130</v>
      </c>
      <c r="BE126" s="24"/>
      <c r="BF126" s="24"/>
      <c r="BG126" s="24"/>
      <c r="BH126" s="24"/>
      <c r="BI126" s="24"/>
      <c r="BK126" s="26" t="s">
        <v>2423</v>
      </c>
    </row>
    <row r="127" spans="1:63" ht="15.75" customHeight="1" x14ac:dyDescent="0.35">
      <c r="A127" s="12" t="s">
        <v>4178</v>
      </c>
      <c r="B127" s="28" t="s">
        <v>3854</v>
      </c>
      <c r="C127" s="5" t="s">
        <v>4161</v>
      </c>
      <c r="D127" s="5">
        <v>30</v>
      </c>
      <c r="E127" s="10">
        <v>1</v>
      </c>
      <c r="F127" s="5">
        <f t="shared" si="11"/>
        <v>30</v>
      </c>
      <c r="G127" s="11">
        <v>621</v>
      </c>
      <c r="H127" s="22">
        <v>24.5</v>
      </c>
      <c r="I127" s="22">
        <v>4.8</v>
      </c>
      <c r="J127" s="22">
        <v>4.8</v>
      </c>
      <c r="K127" s="22">
        <v>53.3</v>
      </c>
      <c r="L127" s="22">
        <v>4.3</v>
      </c>
      <c r="M127" s="22">
        <v>12.1</v>
      </c>
      <c r="N127" s="22">
        <v>0.01</v>
      </c>
      <c r="O127" s="11"/>
      <c r="P127" s="11"/>
      <c r="Q127" s="7"/>
      <c r="R127" s="6">
        <f t="shared" si="12"/>
        <v>186.3</v>
      </c>
      <c r="S127" s="13">
        <f t="shared" si="13"/>
        <v>7.35</v>
      </c>
      <c r="T127" s="13">
        <f t="shared" si="14"/>
        <v>1.44</v>
      </c>
      <c r="U127" s="13">
        <f t="shared" si="15"/>
        <v>1.44</v>
      </c>
      <c r="V127" s="13">
        <f t="shared" si="16"/>
        <v>15.99</v>
      </c>
      <c r="W127" s="13">
        <f t="shared" si="17"/>
        <v>1.29</v>
      </c>
      <c r="X127" s="13">
        <f t="shared" si="18"/>
        <v>3.63</v>
      </c>
      <c r="Y127" s="13">
        <f t="shared" si="19"/>
        <v>3.0000000000000001E-3</v>
      </c>
      <c r="Z127" s="13" t="str">
        <f t="shared" si="20"/>
        <v/>
      </c>
      <c r="AA127" s="13" t="str">
        <f t="shared" si="21"/>
        <v/>
      </c>
      <c r="AC127" s="23"/>
      <c r="AD127" s="23"/>
      <c r="AE127" s="23"/>
      <c r="AF127" s="23"/>
      <c r="AG127" s="23"/>
      <c r="AH127" s="23"/>
      <c r="AI127" s="23"/>
      <c r="AJ127" s="23"/>
      <c r="AK127" s="23"/>
      <c r="AL127" s="23"/>
      <c r="AM127" s="23"/>
      <c r="AN127" s="23"/>
      <c r="AO127" s="23"/>
      <c r="AP127" s="23"/>
      <c r="AQ127" s="23"/>
      <c r="AR127" s="23"/>
      <c r="AT127" s="24"/>
      <c r="AU127" s="24"/>
      <c r="AV127" s="24"/>
      <c r="AW127" s="24" t="s">
        <v>1909</v>
      </c>
      <c r="AX127" s="24"/>
      <c r="AY127" s="24"/>
      <c r="BA127" s="25" t="s">
        <v>2896</v>
      </c>
      <c r="BB127" s="27" t="s">
        <v>2896</v>
      </c>
      <c r="BC127" s="27"/>
      <c r="BD127" s="24" t="s">
        <v>1130</v>
      </c>
      <c r="BE127" s="24"/>
      <c r="BF127" s="24"/>
      <c r="BG127" s="24" t="s">
        <v>1123</v>
      </c>
      <c r="BH127" s="24"/>
      <c r="BI127" s="24"/>
      <c r="BK127" s="26" t="s">
        <v>2231</v>
      </c>
    </row>
    <row r="128" spans="1:63" ht="15.75" customHeight="1" x14ac:dyDescent="0.35">
      <c r="A128" s="12" t="s">
        <v>4179</v>
      </c>
      <c r="B128" s="28" t="s">
        <v>3917</v>
      </c>
      <c r="C128" s="5" t="s">
        <v>4161</v>
      </c>
      <c r="D128" s="5">
        <v>30</v>
      </c>
      <c r="E128" s="10">
        <v>1</v>
      </c>
      <c r="F128" s="5">
        <f t="shared" si="11"/>
        <v>30</v>
      </c>
      <c r="G128" s="11">
        <v>644</v>
      </c>
      <c r="H128" s="22">
        <v>20</v>
      </c>
      <c r="I128" s="22">
        <v>2.5</v>
      </c>
      <c r="J128" s="22">
        <v>2.2000000000000002</v>
      </c>
      <c r="K128" s="22">
        <v>59</v>
      </c>
      <c r="L128" s="22">
        <v>11</v>
      </c>
      <c r="M128" s="22">
        <v>12</v>
      </c>
      <c r="N128" s="22">
        <v>0.01</v>
      </c>
      <c r="O128" s="11"/>
      <c r="P128" s="11"/>
      <c r="Q128" s="7"/>
      <c r="R128" s="6">
        <f t="shared" si="12"/>
        <v>193.2</v>
      </c>
      <c r="S128" s="13">
        <f t="shared" si="13"/>
        <v>6</v>
      </c>
      <c r="T128" s="13">
        <f t="shared" si="14"/>
        <v>0.75</v>
      </c>
      <c r="U128" s="13">
        <f t="shared" si="15"/>
        <v>0.66</v>
      </c>
      <c r="V128" s="13">
        <f t="shared" si="16"/>
        <v>17.7</v>
      </c>
      <c r="W128" s="13">
        <f t="shared" si="17"/>
        <v>3.3</v>
      </c>
      <c r="X128" s="13">
        <f t="shared" si="18"/>
        <v>3.6</v>
      </c>
      <c r="Y128" s="13">
        <f t="shared" si="19"/>
        <v>3.0000000000000001E-3</v>
      </c>
      <c r="Z128" s="13" t="str">
        <f t="shared" si="20"/>
        <v/>
      </c>
      <c r="AA128" s="13" t="str">
        <f t="shared" si="21"/>
        <v/>
      </c>
      <c r="AC128" s="23"/>
      <c r="AD128" s="23"/>
      <c r="AE128" s="23"/>
      <c r="AF128" s="23"/>
      <c r="AG128" s="23"/>
      <c r="AH128" s="23"/>
      <c r="AI128" s="23"/>
      <c r="AJ128" s="23"/>
      <c r="AK128" s="23"/>
      <c r="AL128" s="23"/>
      <c r="AM128" s="23"/>
      <c r="AN128" s="23"/>
      <c r="AO128" s="23"/>
      <c r="AP128" s="23"/>
      <c r="AQ128" s="23"/>
      <c r="AR128" s="23"/>
      <c r="AT128" s="24" t="s">
        <v>1470</v>
      </c>
      <c r="AU128" s="24"/>
      <c r="AV128" s="24"/>
      <c r="AW128" s="24" t="s">
        <v>1990</v>
      </c>
      <c r="AX128" s="24"/>
      <c r="AY128" s="24"/>
      <c r="BA128" s="25" t="s">
        <v>2896</v>
      </c>
      <c r="BB128" s="27" t="s">
        <v>2896</v>
      </c>
      <c r="BC128" s="27"/>
      <c r="BD128" s="24" t="s">
        <v>1130</v>
      </c>
      <c r="BE128" s="24"/>
      <c r="BF128" s="24"/>
      <c r="BG128" s="24" t="s">
        <v>1123</v>
      </c>
      <c r="BH128" s="24"/>
      <c r="BI128" s="24"/>
      <c r="BK128" s="26" t="s">
        <v>2422</v>
      </c>
    </row>
    <row r="129" spans="1:63" ht="15.75" customHeight="1" x14ac:dyDescent="0.35">
      <c r="A129" s="12" t="s">
        <v>4180</v>
      </c>
      <c r="B129" s="28" t="s">
        <v>3917</v>
      </c>
      <c r="C129" s="5" t="s">
        <v>4161</v>
      </c>
      <c r="D129" s="5">
        <v>30</v>
      </c>
      <c r="E129" s="10">
        <v>1</v>
      </c>
      <c r="F129" s="5">
        <f t="shared" si="11"/>
        <v>30</v>
      </c>
      <c r="G129" s="11">
        <v>630</v>
      </c>
      <c r="H129" s="22">
        <v>25.7</v>
      </c>
      <c r="I129" s="22">
        <v>4.9000000000000004</v>
      </c>
      <c r="J129" s="22">
        <v>3.9</v>
      </c>
      <c r="K129" s="22">
        <v>54.2</v>
      </c>
      <c r="L129" s="22">
        <v>3.2</v>
      </c>
      <c r="M129" s="22">
        <v>10.1</v>
      </c>
      <c r="N129" s="22">
        <v>0.05</v>
      </c>
      <c r="O129" s="11"/>
      <c r="P129" s="11"/>
      <c r="Q129" s="7"/>
      <c r="R129" s="6">
        <f t="shared" si="12"/>
        <v>189</v>
      </c>
      <c r="S129" s="13">
        <f t="shared" si="13"/>
        <v>7.71</v>
      </c>
      <c r="T129" s="13">
        <f t="shared" si="14"/>
        <v>1.47</v>
      </c>
      <c r="U129" s="13">
        <f t="shared" si="15"/>
        <v>1.17</v>
      </c>
      <c r="V129" s="13">
        <f t="shared" si="16"/>
        <v>16.260000000000002</v>
      </c>
      <c r="W129" s="13">
        <f t="shared" si="17"/>
        <v>0.96</v>
      </c>
      <c r="X129" s="13">
        <f t="shared" si="18"/>
        <v>3.03</v>
      </c>
      <c r="Y129" s="13">
        <f t="shared" si="19"/>
        <v>1.4999999999999999E-2</v>
      </c>
      <c r="Z129" s="13" t="str">
        <f t="shared" si="20"/>
        <v/>
      </c>
      <c r="AA129" s="13" t="str">
        <f t="shared" si="21"/>
        <v/>
      </c>
      <c r="AC129" s="23"/>
      <c r="AD129" s="23"/>
      <c r="AE129" s="23"/>
      <c r="AF129" s="23"/>
      <c r="AG129" s="23"/>
      <c r="AH129" s="23"/>
      <c r="AI129" s="23"/>
      <c r="AJ129" s="23"/>
      <c r="AK129" s="23"/>
      <c r="AL129" s="23"/>
      <c r="AM129" s="23"/>
      <c r="AN129" s="23"/>
      <c r="AO129" s="23"/>
      <c r="AP129" s="23"/>
      <c r="AQ129" s="23"/>
      <c r="AR129" s="23"/>
      <c r="AT129" s="24" t="s">
        <v>1287</v>
      </c>
      <c r="AU129" s="24"/>
      <c r="AV129" s="24"/>
      <c r="AW129" s="24"/>
      <c r="AX129" s="24"/>
      <c r="AY129" s="24"/>
      <c r="BA129" s="25" t="s">
        <v>2896</v>
      </c>
      <c r="BB129" s="27" t="s">
        <v>2896</v>
      </c>
      <c r="BC129" s="27"/>
      <c r="BD129" s="24" t="s">
        <v>1130</v>
      </c>
      <c r="BE129" s="24"/>
      <c r="BF129" s="24"/>
      <c r="BG129" s="24" t="s">
        <v>1123</v>
      </c>
      <c r="BH129" s="24"/>
      <c r="BI129" s="24"/>
      <c r="BK129" s="26" t="s">
        <v>2211</v>
      </c>
    </row>
    <row r="130" spans="1:63" ht="15.75" customHeight="1" x14ac:dyDescent="0.35">
      <c r="A130" s="12" t="s">
        <v>4181</v>
      </c>
      <c r="B130" s="28" t="s">
        <v>3911</v>
      </c>
      <c r="C130" s="5" t="s">
        <v>4182</v>
      </c>
      <c r="D130" s="5">
        <v>30</v>
      </c>
      <c r="E130" s="10">
        <v>1</v>
      </c>
      <c r="F130" s="5">
        <f t="shared" si="11"/>
        <v>30</v>
      </c>
      <c r="G130" s="11">
        <v>644</v>
      </c>
      <c r="H130" s="22">
        <v>29</v>
      </c>
      <c r="I130" s="22">
        <v>10</v>
      </c>
      <c r="J130" s="22">
        <v>4.0999999999999996</v>
      </c>
      <c r="K130" s="22">
        <v>53.5</v>
      </c>
      <c r="L130" s="22">
        <v>7.4</v>
      </c>
      <c r="M130" s="22">
        <v>3.7</v>
      </c>
      <c r="N130" s="22">
        <v>0.23</v>
      </c>
      <c r="O130" s="11"/>
      <c r="P130" s="11"/>
      <c r="Q130" s="7"/>
      <c r="R130" s="6">
        <f t="shared" si="12"/>
        <v>193.2</v>
      </c>
      <c r="S130" s="13">
        <f t="shared" si="13"/>
        <v>8.6999999999999993</v>
      </c>
      <c r="T130" s="13">
        <f t="shared" si="14"/>
        <v>3</v>
      </c>
      <c r="U130" s="13">
        <f t="shared" si="15"/>
        <v>1.2299999999999998</v>
      </c>
      <c r="V130" s="13">
        <f t="shared" si="16"/>
        <v>16.05</v>
      </c>
      <c r="W130" s="13">
        <f t="shared" si="17"/>
        <v>2.2200000000000002</v>
      </c>
      <c r="X130" s="13">
        <f t="shared" si="18"/>
        <v>1.1100000000000001</v>
      </c>
      <c r="Y130" s="13">
        <f t="shared" si="19"/>
        <v>6.9000000000000006E-2</v>
      </c>
      <c r="Z130" s="13" t="str">
        <f t="shared" si="20"/>
        <v/>
      </c>
      <c r="AA130" s="13" t="str">
        <f t="shared" si="21"/>
        <v/>
      </c>
      <c r="AC130" s="23"/>
      <c r="AD130" s="23"/>
      <c r="AE130" s="23"/>
      <c r="AF130" s="23"/>
      <c r="AG130" s="23"/>
      <c r="AH130" s="23"/>
      <c r="AI130" s="23"/>
      <c r="AJ130" s="23"/>
      <c r="AK130" s="23"/>
      <c r="AL130" s="23"/>
      <c r="AM130" s="23"/>
      <c r="AN130" s="23"/>
      <c r="AO130" s="23"/>
      <c r="AP130" s="23"/>
      <c r="AQ130" s="23"/>
      <c r="AR130" s="23"/>
      <c r="AT130" s="24" t="s">
        <v>1464</v>
      </c>
      <c r="AU130" s="24"/>
      <c r="AV130" s="24"/>
      <c r="AW130" s="24"/>
      <c r="AX130" s="24"/>
      <c r="AY130" s="24"/>
      <c r="BA130" s="25" t="s">
        <v>2896</v>
      </c>
      <c r="BB130" s="27" t="s">
        <v>2896</v>
      </c>
      <c r="BC130" s="27"/>
      <c r="BD130" s="24" t="s">
        <v>1123</v>
      </c>
      <c r="BE130" s="24"/>
      <c r="BF130" s="24"/>
      <c r="BG130" s="24" t="s">
        <v>1133</v>
      </c>
      <c r="BH130" s="24"/>
      <c r="BI130" s="24"/>
      <c r="BK130" s="26" t="s">
        <v>2415</v>
      </c>
    </row>
    <row r="131" spans="1:63" ht="15.75" customHeight="1" x14ac:dyDescent="0.35">
      <c r="A131" s="12" t="s">
        <v>4183</v>
      </c>
      <c r="B131" s="28" t="s">
        <v>3911</v>
      </c>
      <c r="C131" s="5" t="s">
        <v>4182</v>
      </c>
      <c r="D131" s="5">
        <v>43</v>
      </c>
      <c r="E131" s="10">
        <v>0.7</v>
      </c>
      <c r="F131" s="5">
        <f t="shared" ref="F131:F194" si="22">E131*D131</f>
        <v>30.099999999999998</v>
      </c>
      <c r="G131" s="11">
        <v>596</v>
      </c>
      <c r="H131" s="22">
        <v>29</v>
      </c>
      <c r="I131" s="22">
        <v>5.9</v>
      </c>
      <c r="J131" s="22">
        <v>4.2</v>
      </c>
      <c r="K131" s="22">
        <v>48</v>
      </c>
      <c r="L131" s="22">
        <v>8.6</v>
      </c>
      <c r="M131" s="22">
        <v>12</v>
      </c>
      <c r="N131" s="22">
        <v>0.2</v>
      </c>
      <c r="O131" s="11"/>
      <c r="P131" s="11"/>
      <c r="Q131" s="7"/>
      <c r="R131" s="6">
        <f t="shared" ref="R131:R194" si="23">IF(G131&lt;&gt;0,G131*$F131/100,"")</f>
        <v>179.39599999999999</v>
      </c>
      <c r="S131" s="13">
        <f t="shared" ref="S131:S194" si="24">IF(H131&lt;&gt;0,H131*$F131/100,"")</f>
        <v>8.7289999999999992</v>
      </c>
      <c r="T131" s="13">
        <f t="shared" ref="T131:T194" si="25">IF(I131&lt;&gt;0,I131*$F131/100,"")</f>
        <v>1.7759</v>
      </c>
      <c r="U131" s="13">
        <f t="shared" ref="U131:U194" si="26">IF(J131&lt;&gt;0,J131*$F131/100,"")</f>
        <v>1.2642</v>
      </c>
      <c r="V131" s="13">
        <f t="shared" ref="V131:V194" si="27">IF(K131&lt;&gt;0,K131*$F131/100,"")</f>
        <v>14.448</v>
      </c>
      <c r="W131" s="13">
        <f t="shared" ref="W131:W194" si="28">IF(L131&lt;&gt;0,L131*$F131/100,"")</f>
        <v>2.5885999999999996</v>
      </c>
      <c r="X131" s="13">
        <f t="shared" ref="X131:X194" si="29">IF(M131&lt;&gt;0,M131*$F131/100,"")</f>
        <v>3.6120000000000001</v>
      </c>
      <c r="Y131" s="13">
        <f t="shared" ref="Y131:Y194" si="30">IF(N131&lt;&gt;0,N131*$F131/100,"")</f>
        <v>6.0199999999999997E-2</v>
      </c>
      <c r="Z131" s="13" t="str">
        <f t="shared" ref="Z131:Z194" si="31">IF(O131&lt;&gt;0,O131*$F131/100,"")</f>
        <v/>
      </c>
      <c r="AA131" s="13" t="str">
        <f t="shared" ref="AA131:AA194" si="32">IF(P131&lt;&gt;0,P131*$F131/100,"")</f>
        <v/>
      </c>
      <c r="AC131" s="23"/>
      <c r="AD131" s="23"/>
      <c r="AE131" s="23"/>
      <c r="AF131" s="23"/>
      <c r="AG131" s="23"/>
      <c r="AH131" s="23"/>
      <c r="AI131" s="23"/>
      <c r="AJ131" s="23"/>
      <c r="AK131" s="23"/>
      <c r="AL131" s="23"/>
      <c r="AM131" s="23"/>
      <c r="AN131" s="23"/>
      <c r="AO131" s="23"/>
      <c r="AP131" s="23"/>
      <c r="AQ131" s="23"/>
      <c r="AR131" s="23"/>
      <c r="AT131" s="24" t="s">
        <v>1359</v>
      </c>
      <c r="AU131" s="24"/>
      <c r="AV131" s="24"/>
      <c r="AW131" s="24" t="s">
        <v>1933</v>
      </c>
      <c r="AX131" s="24"/>
      <c r="AY131" s="24"/>
      <c r="BA131" s="25" t="s">
        <v>2896</v>
      </c>
      <c r="BB131" s="27" t="s">
        <v>2896</v>
      </c>
      <c r="BC131" s="27"/>
      <c r="BD131" s="24" t="s">
        <v>1123</v>
      </c>
      <c r="BE131" s="24"/>
      <c r="BF131" s="24"/>
      <c r="BG131" s="24" t="s">
        <v>1130</v>
      </c>
      <c r="BH131" s="24"/>
      <c r="BI131" s="24"/>
      <c r="BK131" s="26" t="s">
        <v>2289</v>
      </c>
    </row>
    <row r="132" spans="1:63" ht="15.75" customHeight="1" x14ac:dyDescent="0.35">
      <c r="A132" s="12" t="s">
        <v>4184</v>
      </c>
      <c r="B132" s="28" t="s">
        <v>3984</v>
      </c>
      <c r="C132" s="5" t="s">
        <v>4182</v>
      </c>
      <c r="D132" s="5">
        <v>43</v>
      </c>
      <c r="E132" s="10">
        <v>0.7</v>
      </c>
      <c r="F132" s="5">
        <f t="shared" si="22"/>
        <v>30.099999999999998</v>
      </c>
      <c r="G132" s="11">
        <v>598</v>
      </c>
      <c r="H132" s="22">
        <v>27.7</v>
      </c>
      <c r="I132" s="22">
        <v>10</v>
      </c>
      <c r="J132" s="22">
        <v>3.8</v>
      </c>
      <c r="K132" s="22">
        <v>47.4</v>
      </c>
      <c r="L132" s="22">
        <v>9.3000000000000007</v>
      </c>
      <c r="M132" s="22">
        <v>10.5</v>
      </c>
      <c r="N132" s="22">
        <v>0.04</v>
      </c>
      <c r="O132" s="11"/>
      <c r="P132" s="11"/>
      <c r="Q132" s="7"/>
      <c r="R132" s="6">
        <f t="shared" si="23"/>
        <v>179.99799999999999</v>
      </c>
      <c r="S132" s="13">
        <f t="shared" si="24"/>
        <v>8.3376999999999981</v>
      </c>
      <c r="T132" s="13">
        <f t="shared" si="25"/>
        <v>3.01</v>
      </c>
      <c r="U132" s="13">
        <f t="shared" si="26"/>
        <v>1.1437999999999997</v>
      </c>
      <c r="V132" s="13">
        <f t="shared" si="27"/>
        <v>14.267399999999999</v>
      </c>
      <c r="W132" s="13">
        <f t="shared" si="28"/>
        <v>2.7993000000000001</v>
      </c>
      <c r="X132" s="13">
        <f t="shared" si="29"/>
        <v>3.1604999999999994</v>
      </c>
      <c r="Y132" s="13">
        <f t="shared" si="30"/>
        <v>1.204E-2</v>
      </c>
      <c r="Z132" s="13" t="str">
        <f t="shared" si="31"/>
        <v/>
      </c>
      <c r="AA132" s="13" t="str">
        <f t="shared" si="32"/>
        <v/>
      </c>
      <c r="AC132" s="23"/>
      <c r="AD132" s="23"/>
      <c r="AE132" s="23"/>
      <c r="AF132" s="23"/>
      <c r="AG132" s="23"/>
      <c r="AH132" s="23"/>
      <c r="AI132" s="23"/>
      <c r="AJ132" s="23"/>
      <c r="AK132" s="23"/>
      <c r="AL132" s="23"/>
      <c r="AM132" s="23"/>
      <c r="AN132" s="23"/>
      <c r="AO132" s="23"/>
      <c r="AP132" s="23"/>
      <c r="AQ132" s="23"/>
      <c r="AR132" s="23"/>
      <c r="AT132" s="24" t="s">
        <v>1369</v>
      </c>
      <c r="AU132" s="24"/>
      <c r="AV132" s="24"/>
      <c r="AW132" s="24"/>
      <c r="AX132" s="24"/>
      <c r="AY132" s="24"/>
      <c r="BA132" s="25" t="s">
        <v>2896</v>
      </c>
      <c r="BB132" s="27" t="s">
        <v>2896</v>
      </c>
      <c r="BC132" s="27"/>
      <c r="BD132" s="24"/>
      <c r="BE132" s="24"/>
      <c r="BF132" s="24"/>
      <c r="BG132" s="24" t="s">
        <v>1121</v>
      </c>
      <c r="BH132" s="24"/>
      <c r="BI132" s="24"/>
      <c r="BK132" s="26" t="s">
        <v>2330</v>
      </c>
    </row>
    <row r="133" spans="1:63" ht="15.75" customHeight="1" x14ac:dyDescent="0.35">
      <c r="A133" s="12" t="s">
        <v>4185</v>
      </c>
      <c r="B133" s="28" t="s">
        <v>3922</v>
      </c>
      <c r="C133" s="5" t="s">
        <v>4182</v>
      </c>
      <c r="D133" s="5">
        <v>43</v>
      </c>
      <c r="E133" s="10">
        <v>0.7</v>
      </c>
      <c r="F133" s="5">
        <f t="shared" si="22"/>
        <v>30.099999999999998</v>
      </c>
      <c r="G133" s="11">
        <v>598</v>
      </c>
      <c r="H133" s="22">
        <v>27.7</v>
      </c>
      <c r="I133" s="22">
        <v>10</v>
      </c>
      <c r="J133" s="22">
        <v>3.8</v>
      </c>
      <c r="K133" s="22">
        <v>47.4</v>
      </c>
      <c r="L133" s="22">
        <v>9.3000000000000007</v>
      </c>
      <c r="M133" s="22">
        <v>10.5</v>
      </c>
      <c r="N133" s="22"/>
      <c r="O133" s="11"/>
      <c r="P133" s="11"/>
      <c r="Q133" s="7"/>
      <c r="R133" s="6">
        <f t="shared" si="23"/>
        <v>179.99799999999999</v>
      </c>
      <c r="S133" s="13">
        <f t="shared" si="24"/>
        <v>8.3376999999999981</v>
      </c>
      <c r="T133" s="13">
        <f t="shared" si="25"/>
        <v>3.01</v>
      </c>
      <c r="U133" s="13">
        <f t="shared" si="26"/>
        <v>1.1437999999999997</v>
      </c>
      <c r="V133" s="13">
        <f t="shared" si="27"/>
        <v>14.267399999999999</v>
      </c>
      <c r="W133" s="13">
        <f t="shared" si="28"/>
        <v>2.7993000000000001</v>
      </c>
      <c r="X133" s="13">
        <f t="shared" si="29"/>
        <v>3.1604999999999994</v>
      </c>
      <c r="Y133" s="13" t="str">
        <f t="shared" si="30"/>
        <v/>
      </c>
      <c r="Z133" s="13" t="str">
        <f t="shared" si="31"/>
        <v/>
      </c>
      <c r="AA133" s="13" t="str">
        <f t="shared" si="32"/>
        <v/>
      </c>
      <c r="AC133" s="23"/>
      <c r="AD133" s="23"/>
      <c r="AE133" s="23"/>
      <c r="AF133" s="23"/>
      <c r="AG133" s="23"/>
      <c r="AH133" s="23"/>
      <c r="AI133" s="23"/>
      <c r="AJ133" s="23"/>
      <c r="AK133" s="23"/>
      <c r="AL133" s="23"/>
      <c r="AM133" s="23"/>
      <c r="AN133" s="23"/>
      <c r="AO133" s="23"/>
      <c r="AP133" s="23"/>
      <c r="AQ133" s="23"/>
      <c r="AR133" s="23"/>
      <c r="AT133" s="24" t="s">
        <v>1398</v>
      </c>
      <c r="AU133" s="24"/>
      <c r="AV133" s="24"/>
      <c r="AW133" s="24" t="s">
        <v>1952</v>
      </c>
      <c r="AX133" s="24"/>
      <c r="AY133" s="24"/>
      <c r="BA133" s="25" t="s">
        <v>2896</v>
      </c>
      <c r="BB133" s="27" t="s">
        <v>2896</v>
      </c>
      <c r="BC133" s="27"/>
      <c r="BD133" s="24" t="s">
        <v>1123</v>
      </c>
      <c r="BE133" s="24"/>
      <c r="BF133" s="24"/>
      <c r="BG133" s="24" t="s">
        <v>1158</v>
      </c>
      <c r="BH133" s="24"/>
      <c r="BI133" s="24"/>
      <c r="BK133" s="26" t="s">
        <v>2338</v>
      </c>
    </row>
    <row r="134" spans="1:63" ht="15.75" customHeight="1" x14ac:dyDescent="0.35">
      <c r="A134" s="12" t="s">
        <v>4186</v>
      </c>
      <c r="B134" s="28" t="s">
        <v>3904</v>
      </c>
      <c r="C134" s="5" t="s">
        <v>4187</v>
      </c>
      <c r="D134" s="5">
        <v>100</v>
      </c>
      <c r="E134" s="10">
        <v>1</v>
      </c>
      <c r="F134" s="5">
        <f t="shared" si="22"/>
        <v>100</v>
      </c>
      <c r="G134" s="11">
        <v>43</v>
      </c>
      <c r="H134" s="22">
        <v>1.4</v>
      </c>
      <c r="I134" s="22">
        <v>4.5</v>
      </c>
      <c r="J134" s="22">
        <v>4.2</v>
      </c>
      <c r="K134" s="22">
        <v>0.9</v>
      </c>
      <c r="L134" s="22">
        <v>0</v>
      </c>
      <c r="M134" s="22">
        <v>4.5999999999999996</v>
      </c>
      <c r="N134" s="22">
        <v>0</v>
      </c>
      <c r="O134" s="11">
        <v>28</v>
      </c>
      <c r="P134" s="11">
        <v>0.6</v>
      </c>
      <c r="Q134" s="7"/>
      <c r="R134" s="6">
        <f t="shared" si="23"/>
        <v>43</v>
      </c>
      <c r="S134" s="13">
        <f t="shared" si="24"/>
        <v>1.4</v>
      </c>
      <c r="T134" s="13">
        <f t="shared" si="25"/>
        <v>4.5</v>
      </c>
      <c r="U134" s="13">
        <f t="shared" si="26"/>
        <v>4.2</v>
      </c>
      <c r="V134" s="13">
        <f t="shared" si="27"/>
        <v>0.9</v>
      </c>
      <c r="W134" s="13" t="str">
        <f t="shared" si="28"/>
        <v/>
      </c>
      <c r="X134" s="13">
        <f t="shared" si="29"/>
        <v>4.5999999999999996</v>
      </c>
      <c r="Y134" s="13" t="str">
        <f t="shared" si="30"/>
        <v/>
      </c>
      <c r="Z134" s="13">
        <f t="shared" si="31"/>
        <v>28</v>
      </c>
      <c r="AA134" s="13">
        <f t="shared" si="32"/>
        <v>0.6</v>
      </c>
      <c r="AC134" s="23">
        <v>27</v>
      </c>
      <c r="AD134" s="23"/>
      <c r="AE134" s="23">
        <v>4.42</v>
      </c>
      <c r="AF134" s="23">
        <v>16.5</v>
      </c>
      <c r="AG134" s="23">
        <v>0.02</v>
      </c>
      <c r="AH134" s="23">
        <v>0.04</v>
      </c>
      <c r="AI134" s="23">
        <v>0.54</v>
      </c>
      <c r="AJ134" s="23">
        <v>0.05</v>
      </c>
      <c r="AK134" s="23">
        <v>25</v>
      </c>
      <c r="AL134" s="23"/>
      <c r="AM134" s="23">
        <v>240</v>
      </c>
      <c r="AN134" s="23">
        <v>22</v>
      </c>
      <c r="AO134" s="23">
        <v>0.5</v>
      </c>
      <c r="AP134" s="23">
        <v>33</v>
      </c>
      <c r="AQ134" s="23">
        <v>0.4</v>
      </c>
      <c r="AR134" s="23">
        <v>0.1</v>
      </c>
      <c r="AT134" s="24"/>
      <c r="AU134" s="24"/>
      <c r="AV134" s="24"/>
      <c r="AW134" s="24"/>
      <c r="AX134" s="24"/>
      <c r="AY134" s="24"/>
      <c r="BA134" s="25" t="s">
        <v>2896</v>
      </c>
      <c r="BB134" s="27" t="s">
        <v>2896</v>
      </c>
      <c r="BC134" s="27"/>
      <c r="BD134" s="24"/>
      <c r="BE134" s="24"/>
      <c r="BF134" s="24"/>
      <c r="BG134" s="24"/>
      <c r="BH134" s="24"/>
      <c r="BI134" s="24"/>
      <c r="BK134" s="26" t="s">
        <v>4188</v>
      </c>
    </row>
    <row r="135" spans="1:63" ht="15.75" customHeight="1" x14ac:dyDescent="0.35">
      <c r="A135" s="12" t="s">
        <v>4189</v>
      </c>
      <c r="B135" s="28" t="s">
        <v>3904</v>
      </c>
      <c r="C135" s="5" t="s">
        <v>4190</v>
      </c>
      <c r="D135" s="5">
        <v>69</v>
      </c>
      <c r="E135" s="10">
        <v>1</v>
      </c>
      <c r="F135" s="5">
        <f t="shared" si="22"/>
        <v>69</v>
      </c>
      <c r="G135" s="11">
        <v>42</v>
      </c>
      <c r="H135" s="22">
        <v>0.5</v>
      </c>
      <c r="I135" s="22">
        <v>8.6</v>
      </c>
      <c r="J135" s="22">
        <v>8.3000000000000007</v>
      </c>
      <c r="K135" s="22">
        <v>0</v>
      </c>
      <c r="L135" s="22">
        <v>0</v>
      </c>
      <c r="M135" s="22">
        <v>1.1000000000000001</v>
      </c>
      <c r="N135" s="22">
        <v>0</v>
      </c>
      <c r="O135" s="11">
        <v>18</v>
      </c>
      <c r="P135" s="11">
        <v>0.3</v>
      </c>
      <c r="Q135" s="7"/>
      <c r="R135" s="6">
        <f t="shared" si="23"/>
        <v>28.98</v>
      </c>
      <c r="S135" s="13">
        <f t="shared" si="24"/>
        <v>0.34499999999999997</v>
      </c>
      <c r="T135" s="13">
        <f t="shared" si="25"/>
        <v>5.9340000000000002</v>
      </c>
      <c r="U135" s="13">
        <f t="shared" si="26"/>
        <v>5.7270000000000003</v>
      </c>
      <c r="V135" s="13" t="str">
        <f t="shared" si="27"/>
        <v/>
      </c>
      <c r="W135" s="13" t="str">
        <f t="shared" si="28"/>
        <v/>
      </c>
      <c r="X135" s="13">
        <f t="shared" si="29"/>
        <v>0.75900000000000001</v>
      </c>
      <c r="Y135" s="13" t="str">
        <f t="shared" si="30"/>
        <v/>
      </c>
      <c r="Z135" s="13">
        <f t="shared" si="31"/>
        <v>12.42</v>
      </c>
      <c r="AA135" s="13">
        <f t="shared" si="32"/>
        <v>0.20699999999999999</v>
      </c>
      <c r="AC135" s="23">
        <v>3</v>
      </c>
      <c r="AD135" s="23"/>
      <c r="AE135" s="23"/>
      <c r="AF135" s="23">
        <v>16</v>
      </c>
      <c r="AG135" s="23"/>
      <c r="AH135" s="23">
        <v>0.2</v>
      </c>
      <c r="AI135" s="23">
        <v>0.6</v>
      </c>
      <c r="AJ135" s="23">
        <v>0.09</v>
      </c>
      <c r="AK135" s="23">
        <v>5</v>
      </c>
      <c r="AL135" s="23"/>
      <c r="AM135" s="23">
        <v>160</v>
      </c>
      <c r="AN135" s="23">
        <v>13</v>
      </c>
      <c r="AO135" s="23">
        <v>0.1</v>
      </c>
      <c r="AP135" s="23">
        <v>7</v>
      </c>
      <c r="AQ135" s="23">
        <v>3.7</v>
      </c>
      <c r="AR135" s="23">
        <v>1.5</v>
      </c>
      <c r="AT135" s="24"/>
      <c r="AU135" s="24"/>
      <c r="AV135" s="24"/>
      <c r="AW135" s="24"/>
      <c r="AX135" s="24"/>
      <c r="AY135" s="24"/>
      <c r="BA135" s="25" t="s">
        <v>2896</v>
      </c>
      <c r="BB135" s="27" t="s">
        <v>2896</v>
      </c>
      <c r="BC135" s="27"/>
      <c r="BD135" s="24"/>
      <c r="BE135" s="24"/>
      <c r="BF135" s="24"/>
      <c r="BG135" s="24"/>
      <c r="BH135" s="24"/>
      <c r="BI135" s="24"/>
      <c r="BK135" s="26" t="s">
        <v>4191</v>
      </c>
    </row>
    <row r="136" spans="1:63" ht="15.75" customHeight="1" x14ac:dyDescent="0.35">
      <c r="A136" s="12" t="s">
        <v>4192</v>
      </c>
      <c r="B136" s="28" t="s">
        <v>3838</v>
      </c>
      <c r="C136" s="5" t="s">
        <v>3895</v>
      </c>
      <c r="D136" s="5">
        <v>200</v>
      </c>
      <c r="E136" s="10">
        <v>1</v>
      </c>
      <c r="F136" s="5">
        <f t="shared" si="22"/>
        <v>200</v>
      </c>
      <c r="G136" s="11">
        <v>23</v>
      </c>
      <c r="H136" s="22">
        <v>0.3</v>
      </c>
      <c r="I136" s="22">
        <v>5.5</v>
      </c>
      <c r="J136" s="22">
        <v>5</v>
      </c>
      <c r="K136" s="22">
        <v>0</v>
      </c>
      <c r="L136" s="22">
        <v>0</v>
      </c>
      <c r="M136" s="22"/>
      <c r="N136" s="22">
        <v>0.01</v>
      </c>
      <c r="O136" s="11"/>
      <c r="P136" s="11"/>
      <c r="Q136" s="7"/>
      <c r="R136" s="6">
        <f t="shared" si="23"/>
        <v>46</v>
      </c>
      <c r="S136" s="13">
        <f t="shared" si="24"/>
        <v>0.6</v>
      </c>
      <c r="T136" s="13">
        <f t="shared" si="25"/>
        <v>11</v>
      </c>
      <c r="U136" s="13">
        <f t="shared" si="26"/>
        <v>10</v>
      </c>
      <c r="V136" s="13" t="str">
        <f t="shared" si="27"/>
        <v/>
      </c>
      <c r="W136" s="13" t="str">
        <f t="shared" si="28"/>
        <v/>
      </c>
      <c r="X136" s="13" t="str">
        <f t="shared" si="29"/>
        <v/>
      </c>
      <c r="Y136" s="13">
        <f t="shared" si="30"/>
        <v>0.02</v>
      </c>
      <c r="Z136" s="13" t="str">
        <f t="shared" si="31"/>
        <v/>
      </c>
      <c r="AA136" s="13" t="str">
        <f t="shared" si="32"/>
        <v/>
      </c>
      <c r="AC136" s="23"/>
      <c r="AD136" s="23"/>
      <c r="AE136" s="23"/>
      <c r="AF136" s="23"/>
      <c r="AG136" s="23"/>
      <c r="AH136" s="23"/>
      <c r="AI136" s="23"/>
      <c r="AJ136" s="23"/>
      <c r="AK136" s="23"/>
      <c r="AL136" s="23"/>
      <c r="AM136" s="23"/>
      <c r="AN136" s="23"/>
      <c r="AO136" s="23"/>
      <c r="AP136" s="23"/>
      <c r="AQ136" s="23"/>
      <c r="AR136" s="23"/>
      <c r="AT136" s="24"/>
      <c r="AU136" s="24"/>
      <c r="AV136" s="24"/>
      <c r="AW136" s="24" t="s">
        <v>3342</v>
      </c>
      <c r="AX136" s="24"/>
      <c r="AY136" s="24"/>
      <c r="BA136" s="25" t="s">
        <v>2898</v>
      </c>
      <c r="BB136" s="27" t="s">
        <v>2898</v>
      </c>
      <c r="BC136" s="27"/>
      <c r="BD136" s="24"/>
      <c r="BE136" s="24"/>
      <c r="BF136" s="24"/>
      <c r="BG136" s="24"/>
      <c r="BH136" s="24"/>
      <c r="BI136" s="24"/>
      <c r="BK136" s="26" t="s">
        <v>3645</v>
      </c>
    </row>
    <row r="137" spans="1:63" ht="15.75" customHeight="1" x14ac:dyDescent="0.35">
      <c r="A137" s="12" t="s">
        <v>4193</v>
      </c>
      <c r="B137" s="28" t="s">
        <v>3911</v>
      </c>
      <c r="C137" s="5" t="s">
        <v>4194</v>
      </c>
      <c r="D137" s="5">
        <v>30</v>
      </c>
      <c r="E137" s="10">
        <v>1</v>
      </c>
      <c r="F137" s="5">
        <f t="shared" si="22"/>
        <v>30</v>
      </c>
      <c r="G137" s="11">
        <v>331</v>
      </c>
      <c r="H137" s="22">
        <v>2.7</v>
      </c>
      <c r="I137" s="22">
        <v>76</v>
      </c>
      <c r="J137" s="22">
        <v>66</v>
      </c>
      <c r="K137" s="22">
        <v>0.4</v>
      </c>
      <c r="L137" s="22">
        <v>0.2</v>
      </c>
      <c r="M137" s="22">
        <v>6.7</v>
      </c>
      <c r="N137" s="22">
        <v>0.01</v>
      </c>
      <c r="O137" s="11"/>
      <c r="P137" s="11"/>
      <c r="Q137" s="7"/>
      <c r="R137" s="6">
        <f t="shared" si="23"/>
        <v>99.3</v>
      </c>
      <c r="S137" s="13">
        <f t="shared" si="24"/>
        <v>0.81</v>
      </c>
      <c r="T137" s="13">
        <f t="shared" si="25"/>
        <v>22.8</v>
      </c>
      <c r="U137" s="13">
        <f t="shared" si="26"/>
        <v>19.8</v>
      </c>
      <c r="V137" s="13">
        <f t="shared" si="27"/>
        <v>0.12</v>
      </c>
      <c r="W137" s="13">
        <f t="shared" si="28"/>
        <v>0.06</v>
      </c>
      <c r="X137" s="13">
        <f t="shared" si="29"/>
        <v>2.0099999999999998</v>
      </c>
      <c r="Y137" s="13">
        <f t="shared" si="30"/>
        <v>3.0000000000000001E-3</v>
      </c>
      <c r="Z137" s="13" t="str">
        <f t="shared" si="31"/>
        <v/>
      </c>
      <c r="AA137" s="13" t="str">
        <f t="shared" si="32"/>
        <v/>
      </c>
      <c r="AC137" s="23"/>
      <c r="AD137" s="23"/>
      <c r="AE137" s="23"/>
      <c r="AF137" s="23"/>
      <c r="AG137" s="23"/>
      <c r="AH137" s="23"/>
      <c r="AI137" s="23"/>
      <c r="AJ137" s="23"/>
      <c r="AK137" s="23"/>
      <c r="AL137" s="23"/>
      <c r="AM137" s="23"/>
      <c r="AN137" s="23"/>
      <c r="AO137" s="23"/>
      <c r="AP137" s="23"/>
      <c r="AQ137" s="23"/>
      <c r="AR137" s="23"/>
      <c r="AT137" s="24" t="s">
        <v>2926</v>
      </c>
      <c r="AU137" s="24"/>
      <c r="AV137" s="24"/>
      <c r="AW137" s="24"/>
      <c r="AX137" s="24"/>
      <c r="AY137" s="24"/>
      <c r="BA137" s="25" t="s">
        <v>2896</v>
      </c>
      <c r="BB137" s="27" t="s">
        <v>2896</v>
      </c>
      <c r="BC137" s="27"/>
      <c r="BD137" s="24"/>
      <c r="BE137" s="24"/>
      <c r="BF137" s="24"/>
      <c r="BG137" s="24"/>
      <c r="BH137" s="24"/>
      <c r="BI137" s="24"/>
      <c r="BK137" s="26" t="s">
        <v>3431</v>
      </c>
    </row>
    <row r="138" spans="1:63" ht="15.75" customHeight="1" x14ac:dyDescent="0.35">
      <c r="A138" s="12" t="s">
        <v>4195</v>
      </c>
      <c r="B138" s="28" t="s">
        <v>3838</v>
      </c>
      <c r="C138" s="5" t="s">
        <v>4196</v>
      </c>
      <c r="D138" s="5">
        <v>125</v>
      </c>
      <c r="E138" s="10">
        <v>1</v>
      </c>
      <c r="F138" s="5">
        <f t="shared" si="22"/>
        <v>125</v>
      </c>
      <c r="G138" s="11">
        <v>56</v>
      </c>
      <c r="H138" s="22">
        <v>0.5</v>
      </c>
      <c r="I138" s="22">
        <v>13</v>
      </c>
      <c r="J138" s="22">
        <v>13</v>
      </c>
      <c r="K138" s="22">
        <v>0.5</v>
      </c>
      <c r="L138" s="22">
        <v>0</v>
      </c>
      <c r="M138" s="22">
        <v>1</v>
      </c>
      <c r="N138" s="22">
        <v>0.01</v>
      </c>
      <c r="O138" s="11"/>
      <c r="P138" s="11"/>
      <c r="Q138" s="7"/>
      <c r="R138" s="6">
        <f t="shared" si="23"/>
        <v>70</v>
      </c>
      <c r="S138" s="13">
        <f t="shared" si="24"/>
        <v>0.625</v>
      </c>
      <c r="T138" s="13">
        <f t="shared" si="25"/>
        <v>16.25</v>
      </c>
      <c r="U138" s="13">
        <f t="shared" si="26"/>
        <v>16.25</v>
      </c>
      <c r="V138" s="13">
        <f t="shared" si="27"/>
        <v>0.625</v>
      </c>
      <c r="W138" s="13" t="str">
        <f t="shared" si="28"/>
        <v/>
      </c>
      <c r="X138" s="13">
        <f t="shared" si="29"/>
        <v>1.25</v>
      </c>
      <c r="Y138" s="13">
        <f t="shared" si="30"/>
        <v>1.2500000000000001E-2</v>
      </c>
      <c r="Z138" s="13" t="str">
        <f t="shared" si="31"/>
        <v/>
      </c>
      <c r="AA138" s="13" t="str">
        <f t="shared" si="32"/>
        <v/>
      </c>
      <c r="AC138" s="23"/>
      <c r="AD138" s="23"/>
      <c r="AE138" s="23"/>
      <c r="AF138" s="23"/>
      <c r="AG138" s="23"/>
      <c r="AH138" s="23"/>
      <c r="AI138" s="23"/>
      <c r="AJ138" s="23"/>
      <c r="AK138" s="23"/>
      <c r="AL138" s="23"/>
      <c r="AM138" s="23"/>
      <c r="AN138" s="23"/>
      <c r="AO138" s="23"/>
      <c r="AP138" s="23"/>
      <c r="AQ138" s="23"/>
      <c r="AR138" s="23"/>
      <c r="AT138" s="24"/>
      <c r="AU138" s="24"/>
      <c r="AV138" s="24"/>
      <c r="AW138" s="24" t="s">
        <v>3364</v>
      </c>
      <c r="AX138" s="24"/>
      <c r="AY138" s="24"/>
      <c r="BA138" s="25" t="s">
        <v>2898</v>
      </c>
      <c r="BB138" s="27" t="s">
        <v>2898</v>
      </c>
      <c r="BC138" s="27"/>
      <c r="BD138" s="24"/>
      <c r="BE138" s="24"/>
      <c r="BF138" s="24"/>
      <c r="BG138" s="24"/>
      <c r="BH138" s="24"/>
      <c r="BI138" s="24"/>
      <c r="BK138" s="26" t="s">
        <v>3718</v>
      </c>
    </row>
    <row r="139" spans="1:63" ht="15.75" customHeight="1" x14ac:dyDescent="0.35">
      <c r="A139" s="12" t="s">
        <v>4197</v>
      </c>
      <c r="B139" s="28" t="s">
        <v>3911</v>
      </c>
      <c r="C139" s="5" t="s">
        <v>3897</v>
      </c>
      <c r="D139" s="5">
        <v>125</v>
      </c>
      <c r="E139" s="10">
        <v>1</v>
      </c>
      <c r="F139" s="5">
        <f t="shared" si="22"/>
        <v>125</v>
      </c>
      <c r="G139" s="11">
        <v>59</v>
      </c>
      <c r="H139" s="22">
        <v>0.5</v>
      </c>
      <c r="I139" s="22">
        <v>13</v>
      </c>
      <c r="J139" s="22">
        <v>13</v>
      </c>
      <c r="K139" s="22">
        <v>0.5</v>
      </c>
      <c r="L139" s="22">
        <v>0.5</v>
      </c>
      <c r="M139" s="22">
        <v>0.5</v>
      </c>
      <c r="N139" s="22">
        <v>0.01</v>
      </c>
      <c r="O139" s="11"/>
      <c r="P139" s="11"/>
      <c r="Q139" s="7"/>
      <c r="R139" s="6">
        <f t="shared" si="23"/>
        <v>73.75</v>
      </c>
      <c r="S139" s="13">
        <f t="shared" si="24"/>
        <v>0.625</v>
      </c>
      <c r="T139" s="13">
        <f t="shared" si="25"/>
        <v>16.25</v>
      </c>
      <c r="U139" s="13">
        <f t="shared" si="26"/>
        <v>16.25</v>
      </c>
      <c r="V139" s="13">
        <f t="shared" si="27"/>
        <v>0.625</v>
      </c>
      <c r="W139" s="13">
        <f t="shared" si="28"/>
        <v>0.625</v>
      </c>
      <c r="X139" s="13">
        <f t="shared" si="29"/>
        <v>0.625</v>
      </c>
      <c r="Y139" s="13">
        <f t="shared" si="30"/>
        <v>1.2500000000000001E-2</v>
      </c>
      <c r="Z139" s="13" t="str">
        <f t="shared" si="31"/>
        <v/>
      </c>
      <c r="AA139" s="13" t="str">
        <f t="shared" si="32"/>
        <v/>
      </c>
      <c r="AC139" s="23"/>
      <c r="AD139" s="23"/>
      <c r="AE139" s="23"/>
      <c r="AF139" s="23"/>
      <c r="AG139" s="23"/>
      <c r="AH139" s="23"/>
      <c r="AI139" s="23"/>
      <c r="AJ139" s="23"/>
      <c r="AK139" s="23"/>
      <c r="AL139" s="23"/>
      <c r="AM139" s="23"/>
      <c r="AN139" s="23"/>
      <c r="AO139" s="23"/>
      <c r="AP139" s="23"/>
      <c r="AQ139" s="23"/>
      <c r="AR139" s="23"/>
      <c r="AT139" s="24" t="s">
        <v>3159</v>
      </c>
      <c r="AU139" s="24"/>
      <c r="AV139" s="24"/>
      <c r="AW139" s="24" t="s">
        <v>3361</v>
      </c>
      <c r="AX139" s="24"/>
      <c r="AY139" s="24"/>
      <c r="BA139" s="25" t="s">
        <v>2896</v>
      </c>
      <c r="BB139" s="27" t="s">
        <v>2896</v>
      </c>
      <c r="BC139" s="27"/>
      <c r="BD139" s="24"/>
      <c r="BE139" s="24"/>
      <c r="BF139" s="24"/>
      <c r="BG139" s="24"/>
      <c r="BH139" s="24"/>
      <c r="BI139" s="24"/>
      <c r="BK139" s="26" t="s">
        <v>3711</v>
      </c>
    </row>
    <row r="140" spans="1:63" ht="15.75" customHeight="1" x14ac:dyDescent="0.35">
      <c r="A140" s="12" t="s">
        <v>4198</v>
      </c>
      <c r="B140" s="28" t="s">
        <v>3917</v>
      </c>
      <c r="C140" s="5" t="s">
        <v>4196</v>
      </c>
      <c r="D140" s="5">
        <v>125</v>
      </c>
      <c r="E140" s="10">
        <v>1</v>
      </c>
      <c r="F140" s="5">
        <f t="shared" si="22"/>
        <v>125</v>
      </c>
      <c r="G140" s="11">
        <v>61</v>
      </c>
      <c r="H140" s="22">
        <v>0.5</v>
      </c>
      <c r="I140" s="22">
        <v>13</v>
      </c>
      <c r="J140" s="22">
        <v>13</v>
      </c>
      <c r="K140" s="22">
        <v>0.5</v>
      </c>
      <c r="L140" s="22">
        <v>0</v>
      </c>
      <c r="M140" s="22">
        <v>1</v>
      </c>
      <c r="N140" s="22">
        <v>0.01</v>
      </c>
      <c r="O140" s="11"/>
      <c r="P140" s="11"/>
      <c r="Q140" s="7"/>
      <c r="R140" s="6">
        <f t="shared" si="23"/>
        <v>76.25</v>
      </c>
      <c r="S140" s="13">
        <f t="shared" si="24"/>
        <v>0.625</v>
      </c>
      <c r="T140" s="13">
        <f t="shared" si="25"/>
        <v>16.25</v>
      </c>
      <c r="U140" s="13">
        <f t="shared" si="26"/>
        <v>16.25</v>
      </c>
      <c r="V140" s="13">
        <f t="shared" si="27"/>
        <v>0.625</v>
      </c>
      <c r="W140" s="13" t="str">
        <f t="shared" si="28"/>
        <v/>
      </c>
      <c r="X140" s="13">
        <f t="shared" si="29"/>
        <v>1.25</v>
      </c>
      <c r="Y140" s="13">
        <f t="shared" si="30"/>
        <v>1.2500000000000001E-2</v>
      </c>
      <c r="Z140" s="13" t="str">
        <f t="shared" si="31"/>
        <v/>
      </c>
      <c r="AA140" s="13" t="str">
        <f t="shared" si="32"/>
        <v/>
      </c>
      <c r="AC140" s="23"/>
      <c r="AD140" s="23"/>
      <c r="AE140" s="23"/>
      <c r="AF140" s="23"/>
      <c r="AG140" s="23"/>
      <c r="AH140" s="23"/>
      <c r="AI140" s="23"/>
      <c r="AJ140" s="23"/>
      <c r="AK140" s="23"/>
      <c r="AL140" s="23"/>
      <c r="AM140" s="23"/>
      <c r="AN140" s="23"/>
      <c r="AO140" s="23"/>
      <c r="AP140" s="23"/>
      <c r="AQ140" s="23"/>
      <c r="AR140" s="23"/>
      <c r="AT140" s="24" t="s">
        <v>3165</v>
      </c>
      <c r="AU140" s="24"/>
      <c r="AV140" s="24"/>
      <c r="AW140" s="24" t="s">
        <v>3363</v>
      </c>
      <c r="AX140" s="24"/>
      <c r="AY140" s="24"/>
      <c r="BA140" s="25" t="s">
        <v>2896</v>
      </c>
      <c r="BB140" s="27" t="s">
        <v>2896</v>
      </c>
      <c r="BC140" s="27"/>
      <c r="BD140" s="24"/>
      <c r="BE140" s="24"/>
      <c r="BF140" s="24"/>
      <c r="BG140" s="24"/>
      <c r="BH140" s="24"/>
      <c r="BI140" s="24"/>
      <c r="BK140" s="26" t="s">
        <v>3717</v>
      </c>
    </row>
    <row r="141" spans="1:63" ht="15.75" customHeight="1" x14ac:dyDescent="0.35">
      <c r="A141" s="12" t="s">
        <v>4199</v>
      </c>
      <c r="B141" s="28" t="s">
        <v>3917</v>
      </c>
      <c r="C141" s="5" t="s">
        <v>4043</v>
      </c>
      <c r="D141" s="5">
        <v>125</v>
      </c>
      <c r="E141" s="10">
        <v>1</v>
      </c>
      <c r="F141" s="5">
        <f t="shared" si="22"/>
        <v>125</v>
      </c>
      <c r="G141" s="11">
        <v>57</v>
      </c>
      <c r="H141" s="22">
        <v>0.5</v>
      </c>
      <c r="I141" s="22">
        <v>13</v>
      </c>
      <c r="J141" s="22">
        <v>12</v>
      </c>
      <c r="K141" s="22">
        <v>0</v>
      </c>
      <c r="L141" s="22">
        <v>0</v>
      </c>
      <c r="M141" s="22">
        <v>0.7</v>
      </c>
      <c r="N141" s="22">
        <v>0.01</v>
      </c>
      <c r="O141" s="11"/>
      <c r="P141" s="11"/>
      <c r="Q141" s="7"/>
      <c r="R141" s="6">
        <f t="shared" si="23"/>
        <v>71.25</v>
      </c>
      <c r="S141" s="13">
        <f t="shared" si="24"/>
        <v>0.625</v>
      </c>
      <c r="T141" s="13">
        <f t="shared" si="25"/>
        <v>16.25</v>
      </c>
      <c r="U141" s="13">
        <f t="shared" si="26"/>
        <v>15</v>
      </c>
      <c r="V141" s="13" t="str">
        <f t="shared" si="27"/>
        <v/>
      </c>
      <c r="W141" s="13" t="str">
        <f t="shared" si="28"/>
        <v/>
      </c>
      <c r="X141" s="13">
        <f t="shared" si="29"/>
        <v>0.875</v>
      </c>
      <c r="Y141" s="13">
        <f t="shared" si="30"/>
        <v>1.2500000000000001E-2</v>
      </c>
      <c r="Z141" s="13" t="str">
        <f t="shared" si="31"/>
        <v/>
      </c>
      <c r="AA141" s="13" t="str">
        <f t="shared" si="32"/>
        <v/>
      </c>
      <c r="AC141" s="23"/>
      <c r="AD141" s="23"/>
      <c r="AE141" s="23"/>
      <c r="AF141" s="23"/>
      <c r="AG141" s="23"/>
      <c r="AH141" s="23"/>
      <c r="AI141" s="23"/>
      <c r="AJ141" s="23"/>
      <c r="AK141" s="23"/>
      <c r="AL141" s="23"/>
      <c r="AM141" s="23"/>
      <c r="AN141" s="23"/>
      <c r="AO141" s="23"/>
      <c r="AP141" s="23"/>
      <c r="AQ141" s="23"/>
      <c r="AR141" s="23"/>
      <c r="AT141" s="24"/>
      <c r="AU141" s="24"/>
      <c r="AV141" s="24"/>
      <c r="AW141" s="24"/>
      <c r="AX141" s="24"/>
      <c r="AY141" s="24"/>
      <c r="BA141" s="25" t="s">
        <v>2898</v>
      </c>
      <c r="BB141" s="27" t="s">
        <v>2898</v>
      </c>
      <c r="BC141" s="27"/>
      <c r="BD141" s="24"/>
      <c r="BE141" s="24"/>
      <c r="BF141" s="24"/>
      <c r="BG141" s="24"/>
      <c r="BH141" s="24"/>
      <c r="BI141" s="24"/>
      <c r="BK141" s="26" t="s">
        <v>3693</v>
      </c>
    </row>
    <row r="142" spans="1:63" ht="15.75" customHeight="1" x14ac:dyDescent="0.35">
      <c r="A142" s="12" t="s">
        <v>4200</v>
      </c>
      <c r="B142" s="28" t="s">
        <v>3917</v>
      </c>
      <c r="C142" s="5" t="s">
        <v>4201</v>
      </c>
      <c r="D142" s="5">
        <v>125</v>
      </c>
      <c r="E142" s="10">
        <v>1</v>
      </c>
      <c r="F142" s="5">
        <f t="shared" si="22"/>
        <v>125</v>
      </c>
      <c r="G142" s="11">
        <v>57</v>
      </c>
      <c r="H142" s="22">
        <v>0.5</v>
      </c>
      <c r="I142" s="22">
        <v>13</v>
      </c>
      <c r="J142" s="22">
        <v>12</v>
      </c>
      <c r="K142" s="22">
        <v>0.5</v>
      </c>
      <c r="L142" s="22">
        <v>0.1</v>
      </c>
      <c r="M142" s="22">
        <v>0.7</v>
      </c>
      <c r="N142" s="22">
        <v>0.01</v>
      </c>
      <c r="O142" s="11"/>
      <c r="P142" s="11"/>
      <c r="Q142" s="7"/>
      <c r="R142" s="6">
        <f t="shared" si="23"/>
        <v>71.25</v>
      </c>
      <c r="S142" s="13">
        <f t="shared" si="24"/>
        <v>0.625</v>
      </c>
      <c r="T142" s="13">
        <f t="shared" si="25"/>
        <v>16.25</v>
      </c>
      <c r="U142" s="13">
        <f t="shared" si="26"/>
        <v>15</v>
      </c>
      <c r="V142" s="13">
        <f t="shared" si="27"/>
        <v>0.625</v>
      </c>
      <c r="W142" s="13">
        <f t="shared" si="28"/>
        <v>0.125</v>
      </c>
      <c r="X142" s="13">
        <f t="shared" si="29"/>
        <v>0.875</v>
      </c>
      <c r="Y142" s="13">
        <f t="shared" si="30"/>
        <v>1.2500000000000001E-2</v>
      </c>
      <c r="Z142" s="13" t="str">
        <f t="shared" si="31"/>
        <v/>
      </c>
      <c r="AA142" s="13" t="str">
        <f t="shared" si="32"/>
        <v/>
      </c>
      <c r="AC142" s="23"/>
      <c r="AD142" s="23"/>
      <c r="AE142" s="23"/>
      <c r="AF142" s="23"/>
      <c r="AG142" s="23"/>
      <c r="AH142" s="23"/>
      <c r="AI142" s="23"/>
      <c r="AJ142" s="23"/>
      <c r="AK142" s="23"/>
      <c r="AL142" s="23"/>
      <c r="AM142" s="23"/>
      <c r="AN142" s="23"/>
      <c r="AO142" s="23"/>
      <c r="AP142" s="23"/>
      <c r="AQ142" s="23"/>
      <c r="AR142" s="23"/>
      <c r="AT142" s="24" t="s">
        <v>3141</v>
      </c>
      <c r="AU142" s="24"/>
      <c r="AV142" s="24"/>
      <c r="AW142" s="24"/>
      <c r="AX142" s="24"/>
      <c r="AY142" s="24"/>
      <c r="BA142" s="25" t="s">
        <v>2896</v>
      </c>
      <c r="BB142" s="27" t="s">
        <v>2896</v>
      </c>
      <c r="BC142" s="27"/>
      <c r="BD142" s="24"/>
      <c r="BE142" s="24"/>
      <c r="BF142" s="24"/>
      <c r="BG142" s="24"/>
      <c r="BH142" s="24"/>
      <c r="BI142" s="24"/>
      <c r="BK142" s="26" t="s">
        <v>3692</v>
      </c>
    </row>
    <row r="143" spans="1:63" ht="15.75" customHeight="1" x14ac:dyDescent="0.35">
      <c r="A143" s="12" t="s">
        <v>4202</v>
      </c>
      <c r="B143" s="28" t="s">
        <v>4175</v>
      </c>
      <c r="C143" s="5" t="s">
        <v>4203</v>
      </c>
      <c r="D143" s="5">
        <v>30</v>
      </c>
      <c r="E143" s="10">
        <v>1</v>
      </c>
      <c r="F143" s="5">
        <f t="shared" si="22"/>
        <v>30</v>
      </c>
      <c r="G143" s="11">
        <v>342</v>
      </c>
      <c r="H143" s="22">
        <v>2.9</v>
      </c>
      <c r="I143" s="22">
        <v>79</v>
      </c>
      <c r="J143" s="22">
        <v>67</v>
      </c>
      <c r="K143" s="22">
        <v>0.3</v>
      </c>
      <c r="L143" s="22">
        <v>0.2</v>
      </c>
      <c r="M143" s="22">
        <v>7.6</v>
      </c>
      <c r="N143" s="22">
        <v>0.02</v>
      </c>
      <c r="O143" s="11"/>
      <c r="P143" s="11"/>
      <c r="Q143" s="7"/>
      <c r="R143" s="6">
        <f t="shared" si="23"/>
        <v>102.6</v>
      </c>
      <c r="S143" s="13">
        <f t="shared" si="24"/>
        <v>0.87</v>
      </c>
      <c r="T143" s="13">
        <f t="shared" si="25"/>
        <v>23.7</v>
      </c>
      <c r="U143" s="13">
        <f t="shared" si="26"/>
        <v>20.100000000000001</v>
      </c>
      <c r="V143" s="13">
        <f t="shared" si="27"/>
        <v>0.09</v>
      </c>
      <c r="W143" s="13">
        <f t="shared" si="28"/>
        <v>0.06</v>
      </c>
      <c r="X143" s="13">
        <f t="shared" si="29"/>
        <v>2.2799999999999998</v>
      </c>
      <c r="Y143" s="13">
        <f t="shared" si="30"/>
        <v>6.0000000000000001E-3</v>
      </c>
      <c r="Z143" s="13" t="str">
        <f t="shared" si="31"/>
        <v/>
      </c>
      <c r="AA143" s="13" t="str">
        <f t="shared" si="32"/>
        <v/>
      </c>
      <c r="AC143" s="23"/>
      <c r="AD143" s="23">
        <v>2.2000000000000002</v>
      </c>
      <c r="AE143" s="23"/>
      <c r="AF143" s="23"/>
      <c r="AG143" s="23"/>
      <c r="AH143" s="23"/>
      <c r="AI143" s="23"/>
      <c r="AJ143" s="23"/>
      <c r="AK143" s="23"/>
      <c r="AL143" s="23"/>
      <c r="AM143" s="23">
        <v>633</v>
      </c>
      <c r="AN143" s="23"/>
      <c r="AO143" s="23"/>
      <c r="AP143" s="23"/>
      <c r="AQ143" s="23"/>
      <c r="AR143" s="23"/>
      <c r="AT143" s="24" t="s">
        <v>1388</v>
      </c>
      <c r="AU143" s="24"/>
      <c r="AV143" s="24"/>
      <c r="AW143" s="24" t="s">
        <v>1903</v>
      </c>
      <c r="AX143" s="24"/>
      <c r="AY143" s="24"/>
      <c r="BA143" s="25" t="s">
        <v>2896</v>
      </c>
      <c r="BB143" s="27" t="s">
        <v>2896</v>
      </c>
      <c r="BC143" s="27"/>
      <c r="BD143" s="24" t="s">
        <v>1131</v>
      </c>
      <c r="BE143" s="24"/>
      <c r="BF143" s="24"/>
      <c r="BG143" s="24"/>
      <c r="BH143" s="24"/>
      <c r="BI143" s="24"/>
      <c r="BK143" s="26" t="s">
        <v>2327</v>
      </c>
    </row>
    <row r="144" spans="1:63" ht="15.75" customHeight="1" x14ac:dyDescent="0.35">
      <c r="A144" s="12" t="s">
        <v>4204</v>
      </c>
      <c r="B144" s="28" t="s">
        <v>3904</v>
      </c>
      <c r="C144" s="5" t="s">
        <v>4205</v>
      </c>
      <c r="D144" s="5">
        <v>258</v>
      </c>
      <c r="E144" s="10">
        <v>0.62</v>
      </c>
      <c r="F144" s="5">
        <f t="shared" si="22"/>
        <v>159.96</v>
      </c>
      <c r="G144" s="11">
        <v>82</v>
      </c>
      <c r="H144" s="22">
        <v>1.7</v>
      </c>
      <c r="I144" s="22">
        <v>16.8</v>
      </c>
      <c r="J144" s="22">
        <v>14.8</v>
      </c>
      <c r="K144" s="22">
        <v>0.4</v>
      </c>
      <c r="L144" s="22">
        <v>0</v>
      </c>
      <c r="M144" s="22">
        <v>2.4</v>
      </c>
      <c r="N144" s="22">
        <v>0</v>
      </c>
      <c r="O144" s="11">
        <v>6</v>
      </c>
      <c r="P144" s="11">
        <v>0.3</v>
      </c>
      <c r="Q144" s="7"/>
      <c r="R144" s="6">
        <f t="shared" si="23"/>
        <v>131.16720000000001</v>
      </c>
      <c r="S144" s="13">
        <f t="shared" si="24"/>
        <v>2.7193200000000002</v>
      </c>
      <c r="T144" s="13">
        <f t="shared" si="25"/>
        <v>26.873280000000005</v>
      </c>
      <c r="U144" s="13">
        <f t="shared" si="26"/>
        <v>23.674080000000004</v>
      </c>
      <c r="V144" s="13">
        <f t="shared" si="27"/>
        <v>0.63984000000000008</v>
      </c>
      <c r="W144" s="13" t="str">
        <f t="shared" si="28"/>
        <v/>
      </c>
      <c r="X144" s="13">
        <f t="shared" si="29"/>
        <v>3.8390399999999998</v>
      </c>
      <c r="Y144" s="13" t="str">
        <f t="shared" si="30"/>
        <v/>
      </c>
      <c r="Z144" s="13">
        <f t="shared" si="31"/>
        <v>9.5975999999999999</v>
      </c>
      <c r="AA144" s="13">
        <f t="shared" si="32"/>
        <v>0.47987999999999997</v>
      </c>
      <c r="AC144" s="23">
        <v>1</v>
      </c>
      <c r="AD144" s="23"/>
      <c r="AE144" s="23">
        <v>0.1</v>
      </c>
      <c r="AF144" s="23">
        <v>17</v>
      </c>
      <c r="AG144" s="23">
        <v>0.1</v>
      </c>
      <c r="AH144" s="23">
        <v>0.11</v>
      </c>
      <c r="AI144" s="23">
        <v>0.9</v>
      </c>
      <c r="AJ144" s="23">
        <v>0.2</v>
      </c>
      <c r="AK144" s="23">
        <v>5</v>
      </c>
      <c r="AL144" s="23"/>
      <c r="AM144" s="23">
        <v>240</v>
      </c>
      <c r="AN144" s="23">
        <v>23</v>
      </c>
      <c r="AO144" s="23">
        <v>0.2</v>
      </c>
      <c r="AP144" s="23">
        <v>31</v>
      </c>
      <c r="AQ144" s="23"/>
      <c r="AR144" s="23"/>
      <c r="AT144" s="24"/>
      <c r="AU144" s="24"/>
      <c r="AV144" s="24"/>
      <c r="AW144" s="24"/>
      <c r="AX144" s="24"/>
      <c r="AY144" s="24"/>
      <c r="BA144" s="25" t="s">
        <v>2896</v>
      </c>
      <c r="BB144" s="27" t="s">
        <v>2896</v>
      </c>
      <c r="BC144" s="27"/>
      <c r="BD144" s="24"/>
      <c r="BE144" s="24"/>
      <c r="BF144" s="24"/>
      <c r="BG144" s="24"/>
      <c r="BH144" s="24"/>
      <c r="BI144" s="24"/>
      <c r="BK144" s="26" t="s">
        <v>4206</v>
      </c>
    </row>
    <row r="145" spans="1:63" ht="15.75" customHeight="1" x14ac:dyDescent="0.35">
      <c r="A145" s="12" t="s">
        <v>4207</v>
      </c>
      <c r="B145" s="28" t="s">
        <v>3917</v>
      </c>
      <c r="C145" s="5" t="s">
        <v>4208</v>
      </c>
      <c r="D145" s="5">
        <v>15</v>
      </c>
      <c r="E145" s="10">
        <v>1</v>
      </c>
      <c r="F145" s="5">
        <f t="shared" si="22"/>
        <v>15</v>
      </c>
      <c r="G145" s="11">
        <v>263</v>
      </c>
      <c r="H145" s="22">
        <v>11.8</v>
      </c>
      <c r="I145" s="22">
        <v>4.5999999999999996</v>
      </c>
      <c r="J145" s="22">
        <v>2.6</v>
      </c>
      <c r="K145" s="22">
        <v>21.5</v>
      </c>
      <c r="L145" s="22">
        <v>4.5999999999999996</v>
      </c>
      <c r="M145" s="22"/>
      <c r="N145" s="22">
        <v>1.72</v>
      </c>
      <c r="O145" s="11"/>
      <c r="P145" s="11"/>
      <c r="Q145" s="7"/>
      <c r="R145" s="6">
        <f t="shared" si="23"/>
        <v>39.450000000000003</v>
      </c>
      <c r="S145" s="13">
        <f t="shared" si="24"/>
        <v>1.77</v>
      </c>
      <c r="T145" s="13">
        <f t="shared" si="25"/>
        <v>0.69</v>
      </c>
      <c r="U145" s="13">
        <f t="shared" si="26"/>
        <v>0.39</v>
      </c>
      <c r="V145" s="13">
        <f t="shared" si="27"/>
        <v>3.2250000000000001</v>
      </c>
      <c r="W145" s="13">
        <f t="shared" si="28"/>
        <v>0.69</v>
      </c>
      <c r="X145" s="13" t="str">
        <f t="shared" si="29"/>
        <v/>
      </c>
      <c r="Y145" s="13">
        <f t="shared" si="30"/>
        <v>0.25800000000000001</v>
      </c>
      <c r="Z145" s="13" t="str">
        <f t="shared" si="31"/>
        <v/>
      </c>
      <c r="AA145" s="13" t="str">
        <f t="shared" si="32"/>
        <v/>
      </c>
      <c r="AC145" s="23"/>
      <c r="AD145" s="23"/>
      <c r="AE145" s="23"/>
      <c r="AF145" s="23"/>
      <c r="AG145" s="23"/>
      <c r="AH145" s="23"/>
      <c r="AI145" s="23"/>
      <c r="AJ145" s="23"/>
      <c r="AK145" s="23"/>
      <c r="AL145" s="23"/>
      <c r="AM145" s="23"/>
      <c r="AN145" s="23"/>
      <c r="AO145" s="23"/>
      <c r="AP145" s="23"/>
      <c r="AQ145" s="23"/>
      <c r="AR145" s="23"/>
      <c r="AT145" s="24" t="s">
        <v>4209</v>
      </c>
      <c r="AU145" s="24"/>
      <c r="AV145" s="24"/>
      <c r="AW145" s="24" t="s">
        <v>4210</v>
      </c>
      <c r="AX145" s="24"/>
      <c r="AY145" s="24"/>
      <c r="BA145" s="25" t="s">
        <v>2896</v>
      </c>
      <c r="BB145" s="27" t="s">
        <v>2897</v>
      </c>
      <c r="BC145" s="27"/>
      <c r="BD145" s="24" t="s">
        <v>4211</v>
      </c>
      <c r="BE145" s="24"/>
      <c r="BF145" s="24"/>
      <c r="BG145" s="24"/>
      <c r="BH145" s="24"/>
      <c r="BI145" s="24"/>
      <c r="BK145" s="26" t="s">
        <v>4212</v>
      </c>
    </row>
    <row r="146" spans="1:63" ht="15.75" customHeight="1" x14ac:dyDescent="0.35">
      <c r="A146" s="12" t="s">
        <v>4213</v>
      </c>
      <c r="B146" s="28" t="s">
        <v>3911</v>
      </c>
      <c r="C146" s="5" t="s">
        <v>4214</v>
      </c>
      <c r="D146" s="5">
        <v>75</v>
      </c>
      <c r="E146" s="10">
        <v>1</v>
      </c>
      <c r="F146" s="5">
        <f t="shared" si="22"/>
        <v>75</v>
      </c>
      <c r="G146" s="11">
        <v>346</v>
      </c>
      <c r="H146" s="22">
        <v>7.5</v>
      </c>
      <c r="I146" s="22">
        <v>76</v>
      </c>
      <c r="J146" s="22">
        <v>0.5</v>
      </c>
      <c r="K146" s="22">
        <v>1.1000000000000001</v>
      </c>
      <c r="L146" s="22">
        <v>0.1</v>
      </c>
      <c r="M146" s="22">
        <v>1</v>
      </c>
      <c r="N146" s="22"/>
      <c r="O146" s="11"/>
      <c r="P146" s="11"/>
      <c r="Q146" s="7"/>
      <c r="R146" s="6">
        <f t="shared" si="23"/>
        <v>259.5</v>
      </c>
      <c r="S146" s="13">
        <f t="shared" si="24"/>
        <v>5.625</v>
      </c>
      <c r="T146" s="13">
        <f t="shared" si="25"/>
        <v>57</v>
      </c>
      <c r="U146" s="13">
        <f t="shared" si="26"/>
        <v>0.375</v>
      </c>
      <c r="V146" s="13">
        <f t="shared" si="27"/>
        <v>0.82499999999999996</v>
      </c>
      <c r="W146" s="13">
        <f t="shared" si="28"/>
        <v>7.4999999999999997E-2</v>
      </c>
      <c r="X146" s="13">
        <f t="shared" si="29"/>
        <v>0.75</v>
      </c>
      <c r="Y146" s="13" t="str">
        <f t="shared" si="30"/>
        <v/>
      </c>
      <c r="Z146" s="13" t="str">
        <f t="shared" si="31"/>
        <v/>
      </c>
      <c r="AA146" s="13" t="str">
        <f t="shared" si="32"/>
        <v/>
      </c>
      <c r="AC146" s="23"/>
      <c r="AD146" s="23"/>
      <c r="AE146" s="23"/>
      <c r="AF146" s="23"/>
      <c r="AG146" s="23"/>
      <c r="AH146" s="23"/>
      <c r="AI146" s="23"/>
      <c r="AJ146" s="23"/>
      <c r="AK146" s="23"/>
      <c r="AL146" s="23"/>
      <c r="AM146" s="23"/>
      <c r="AN146" s="23"/>
      <c r="AO146" s="23"/>
      <c r="AP146" s="23"/>
      <c r="AQ146" s="23"/>
      <c r="AR146" s="23"/>
      <c r="AT146" s="24" t="s">
        <v>4215</v>
      </c>
      <c r="AU146" s="24"/>
      <c r="AV146" s="24"/>
      <c r="AW146" s="24"/>
      <c r="AX146" s="24"/>
      <c r="AY146" s="24"/>
      <c r="BA146" s="25" t="s">
        <v>2896</v>
      </c>
      <c r="BB146" s="27" t="s">
        <v>2896</v>
      </c>
      <c r="BC146" s="27"/>
      <c r="BD146" s="24"/>
      <c r="BE146" s="24"/>
      <c r="BF146" s="24"/>
      <c r="BG146" s="24"/>
      <c r="BH146" s="24"/>
      <c r="BI146" s="24"/>
      <c r="BK146" s="26" t="s">
        <v>4216</v>
      </c>
    </row>
    <row r="147" spans="1:63" ht="15.75" customHeight="1" x14ac:dyDescent="0.35">
      <c r="A147" s="12" t="s">
        <v>4217</v>
      </c>
      <c r="B147" s="28" t="s">
        <v>4100</v>
      </c>
      <c r="C147" s="5" t="s">
        <v>4214</v>
      </c>
      <c r="D147" s="5">
        <v>75</v>
      </c>
      <c r="E147" s="10">
        <v>1</v>
      </c>
      <c r="F147" s="5">
        <f t="shared" si="22"/>
        <v>75</v>
      </c>
      <c r="G147" s="11">
        <v>343</v>
      </c>
      <c r="H147" s="22">
        <v>7.4</v>
      </c>
      <c r="I147" s="22">
        <v>75.900000000000006</v>
      </c>
      <c r="J147" s="22">
        <v>0.2</v>
      </c>
      <c r="K147" s="22">
        <v>0.7</v>
      </c>
      <c r="L147" s="22">
        <v>0.3</v>
      </c>
      <c r="M147" s="22">
        <v>1.8</v>
      </c>
      <c r="N147" s="22">
        <v>0.01</v>
      </c>
      <c r="O147" s="11"/>
      <c r="P147" s="11"/>
      <c r="Q147" s="7"/>
      <c r="R147" s="6">
        <f t="shared" si="23"/>
        <v>257.25</v>
      </c>
      <c r="S147" s="13">
        <f t="shared" si="24"/>
        <v>5.55</v>
      </c>
      <c r="T147" s="13">
        <f t="shared" si="25"/>
        <v>56.924999999999997</v>
      </c>
      <c r="U147" s="13">
        <f t="shared" si="26"/>
        <v>0.15</v>
      </c>
      <c r="V147" s="13">
        <f t="shared" si="27"/>
        <v>0.52500000000000002</v>
      </c>
      <c r="W147" s="13">
        <f t="shared" si="28"/>
        <v>0.22500000000000001</v>
      </c>
      <c r="X147" s="13">
        <f t="shared" si="29"/>
        <v>1.35</v>
      </c>
      <c r="Y147" s="13">
        <f t="shared" si="30"/>
        <v>7.4999999999999997E-3</v>
      </c>
      <c r="Z147" s="13" t="str">
        <f t="shared" si="31"/>
        <v/>
      </c>
      <c r="AA147" s="13" t="str">
        <f t="shared" si="32"/>
        <v/>
      </c>
      <c r="AC147" s="23"/>
      <c r="AD147" s="23"/>
      <c r="AE147" s="23"/>
      <c r="AF147" s="23"/>
      <c r="AG147" s="23"/>
      <c r="AH147" s="23"/>
      <c r="AI147" s="23"/>
      <c r="AJ147" s="23"/>
      <c r="AK147" s="23"/>
      <c r="AL147" s="23"/>
      <c r="AM147" s="23"/>
      <c r="AN147" s="23"/>
      <c r="AO147" s="23"/>
      <c r="AP147" s="23"/>
      <c r="AQ147" s="23"/>
      <c r="AR147" s="23"/>
      <c r="AT147" s="24"/>
      <c r="AU147" s="24"/>
      <c r="AV147" s="24"/>
      <c r="AW147" s="24" t="s">
        <v>4218</v>
      </c>
      <c r="AX147" s="24"/>
      <c r="AY147" s="24"/>
      <c r="BA147" s="25" t="s">
        <v>2896</v>
      </c>
      <c r="BB147" s="27" t="s">
        <v>2896</v>
      </c>
      <c r="BC147" s="27"/>
      <c r="BD147" s="24"/>
      <c r="BE147" s="24"/>
      <c r="BF147" s="24"/>
      <c r="BG147" s="24"/>
      <c r="BH147" s="24"/>
      <c r="BI147" s="24"/>
      <c r="BK147" s="26" t="s">
        <v>4219</v>
      </c>
    </row>
    <row r="148" spans="1:63" ht="15.75" customHeight="1" x14ac:dyDescent="0.35">
      <c r="A148" s="12" t="s">
        <v>4220</v>
      </c>
      <c r="B148" s="28" t="s">
        <v>3922</v>
      </c>
      <c r="C148" s="5" t="s">
        <v>4214</v>
      </c>
      <c r="D148" s="5">
        <v>75</v>
      </c>
      <c r="E148" s="10">
        <v>1</v>
      </c>
      <c r="F148" s="5">
        <f t="shared" si="22"/>
        <v>75</v>
      </c>
      <c r="G148" s="11">
        <v>354</v>
      </c>
      <c r="H148" s="22">
        <v>6.6</v>
      </c>
      <c r="I148" s="22">
        <v>79.3</v>
      </c>
      <c r="J148" s="22">
        <v>0.1</v>
      </c>
      <c r="K148" s="22">
        <v>0.8</v>
      </c>
      <c r="L148" s="22">
        <v>0.3</v>
      </c>
      <c r="M148" s="22">
        <v>2.4</v>
      </c>
      <c r="N148" s="22">
        <v>0.1</v>
      </c>
      <c r="O148" s="11"/>
      <c r="P148" s="11"/>
      <c r="Q148" s="7"/>
      <c r="R148" s="6">
        <f t="shared" si="23"/>
        <v>265.5</v>
      </c>
      <c r="S148" s="13">
        <f t="shared" si="24"/>
        <v>4.95</v>
      </c>
      <c r="T148" s="13">
        <f t="shared" si="25"/>
        <v>59.475000000000001</v>
      </c>
      <c r="U148" s="13">
        <f t="shared" si="26"/>
        <v>7.4999999999999997E-2</v>
      </c>
      <c r="V148" s="13">
        <f t="shared" si="27"/>
        <v>0.6</v>
      </c>
      <c r="W148" s="13">
        <f t="shared" si="28"/>
        <v>0.22500000000000001</v>
      </c>
      <c r="X148" s="13">
        <f t="shared" si="29"/>
        <v>1.8</v>
      </c>
      <c r="Y148" s="13">
        <f t="shared" si="30"/>
        <v>7.4999999999999997E-2</v>
      </c>
      <c r="Z148" s="13" t="str">
        <f t="shared" si="31"/>
        <v/>
      </c>
      <c r="AA148" s="13" t="str">
        <f t="shared" si="32"/>
        <v/>
      </c>
      <c r="AC148" s="23"/>
      <c r="AD148" s="23"/>
      <c r="AE148" s="23"/>
      <c r="AF148" s="23"/>
      <c r="AG148" s="23"/>
      <c r="AH148" s="23"/>
      <c r="AI148" s="23"/>
      <c r="AJ148" s="23"/>
      <c r="AK148" s="23"/>
      <c r="AL148" s="23"/>
      <c r="AM148" s="23"/>
      <c r="AN148" s="23"/>
      <c r="AO148" s="23"/>
      <c r="AP148" s="23"/>
      <c r="AQ148" s="23"/>
      <c r="AR148" s="23"/>
      <c r="AT148" s="24" t="s">
        <v>4221</v>
      </c>
      <c r="AU148" s="24"/>
      <c r="AV148" s="24"/>
      <c r="AW148" s="24"/>
      <c r="AX148" s="24"/>
      <c r="AY148" s="24"/>
      <c r="BA148" s="25" t="s">
        <v>2896</v>
      </c>
      <c r="BB148" s="27" t="s">
        <v>2896</v>
      </c>
      <c r="BC148" s="27"/>
      <c r="BD148" s="24"/>
      <c r="BE148" s="24"/>
      <c r="BF148" s="24"/>
      <c r="BG148" s="24"/>
      <c r="BH148" s="24"/>
      <c r="BI148" s="24"/>
      <c r="BK148" s="26" t="s">
        <v>4222</v>
      </c>
    </row>
    <row r="149" spans="1:63" ht="15.75" customHeight="1" x14ac:dyDescent="0.35">
      <c r="A149" s="12" t="s">
        <v>4223</v>
      </c>
      <c r="B149" s="28" t="s">
        <v>3917</v>
      </c>
      <c r="C149" s="5" t="s">
        <v>4214</v>
      </c>
      <c r="D149" s="5">
        <v>75</v>
      </c>
      <c r="E149" s="10">
        <v>1</v>
      </c>
      <c r="F149" s="5">
        <f t="shared" si="22"/>
        <v>75</v>
      </c>
      <c r="G149" s="11">
        <v>352</v>
      </c>
      <c r="H149" s="22">
        <v>7.7</v>
      </c>
      <c r="I149" s="22">
        <v>78.2</v>
      </c>
      <c r="J149" s="22">
        <v>1</v>
      </c>
      <c r="K149" s="22">
        <v>0.8</v>
      </c>
      <c r="L149" s="22">
        <v>0.2</v>
      </c>
      <c r="M149" s="22">
        <v>0.8</v>
      </c>
      <c r="N149" s="22">
        <v>0.01</v>
      </c>
      <c r="O149" s="11"/>
      <c r="P149" s="11"/>
      <c r="Q149" s="7"/>
      <c r="R149" s="6">
        <f t="shared" si="23"/>
        <v>264</v>
      </c>
      <c r="S149" s="13">
        <f t="shared" si="24"/>
        <v>5.7750000000000004</v>
      </c>
      <c r="T149" s="13">
        <f t="shared" si="25"/>
        <v>58.65</v>
      </c>
      <c r="U149" s="13">
        <f t="shared" si="26"/>
        <v>0.75</v>
      </c>
      <c r="V149" s="13">
        <f t="shared" si="27"/>
        <v>0.6</v>
      </c>
      <c r="W149" s="13">
        <f t="shared" si="28"/>
        <v>0.15</v>
      </c>
      <c r="X149" s="13">
        <f t="shared" si="29"/>
        <v>0.6</v>
      </c>
      <c r="Y149" s="13">
        <f t="shared" si="30"/>
        <v>7.4999999999999997E-3</v>
      </c>
      <c r="Z149" s="13" t="str">
        <f t="shared" si="31"/>
        <v/>
      </c>
      <c r="AA149" s="13" t="str">
        <f t="shared" si="32"/>
        <v/>
      </c>
      <c r="AC149" s="23"/>
      <c r="AD149" s="23"/>
      <c r="AE149" s="23"/>
      <c r="AF149" s="23"/>
      <c r="AG149" s="23"/>
      <c r="AH149" s="23"/>
      <c r="AI149" s="23"/>
      <c r="AJ149" s="23"/>
      <c r="AK149" s="23"/>
      <c r="AL149" s="23"/>
      <c r="AM149" s="23"/>
      <c r="AN149" s="23"/>
      <c r="AO149" s="23"/>
      <c r="AP149" s="23"/>
      <c r="AQ149" s="23"/>
      <c r="AR149" s="23"/>
      <c r="AT149" s="24" t="s">
        <v>4224</v>
      </c>
      <c r="AU149" s="24"/>
      <c r="AV149" s="24"/>
      <c r="AW149" s="24"/>
      <c r="AX149" s="24"/>
      <c r="AY149" s="24"/>
      <c r="BA149" s="25" t="s">
        <v>2896</v>
      </c>
      <c r="BB149" s="27" t="s">
        <v>2896</v>
      </c>
      <c r="BC149" s="27"/>
      <c r="BD149" s="24"/>
      <c r="BE149" s="24"/>
      <c r="BF149" s="24"/>
      <c r="BG149" s="24"/>
      <c r="BH149" s="24"/>
      <c r="BI149" s="24"/>
      <c r="BK149" s="26" t="s">
        <v>4225</v>
      </c>
    </row>
    <row r="150" spans="1:63" ht="15.75" customHeight="1" x14ac:dyDescent="0.35">
      <c r="A150" s="12" t="s">
        <v>4226</v>
      </c>
      <c r="B150" s="28" t="s">
        <v>3917</v>
      </c>
      <c r="C150" s="5" t="s">
        <v>4214</v>
      </c>
      <c r="D150" s="5">
        <v>75</v>
      </c>
      <c r="E150" s="10">
        <v>1</v>
      </c>
      <c r="F150" s="5">
        <f t="shared" si="22"/>
        <v>75</v>
      </c>
      <c r="G150" s="11">
        <v>348</v>
      </c>
      <c r="H150" s="22">
        <v>6.9</v>
      </c>
      <c r="I150" s="22">
        <v>76.2</v>
      </c>
      <c r="J150" s="22">
        <v>0.9</v>
      </c>
      <c r="K150" s="22">
        <v>1.2</v>
      </c>
      <c r="L150" s="22">
        <v>0</v>
      </c>
      <c r="M150" s="22">
        <v>2.4</v>
      </c>
      <c r="N150" s="22">
        <v>0.13</v>
      </c>
      <c r="O150" s="11"/>
      <c r="P150" s="11"/>
      <c r="Q150" s="7"/>
      <c r="R150" s="6">
        <f t="shared" si="23"/>
        <v>261</v>
      </c>
      <c r="S150" s="13">
        <f t="shared" si="24"/>
        <v>5.1749999999999998</v>
      </c>
      <c r="T150" s="13">
        <f t="shared" si="25"/>
        <v>57.15</v>
      </c>
      <c r="U150" s="13">
        <f t="shared" si="26"/>
        <v>0.67500000000000004</v>
      </c>
      <c r="V150" s="13">
        <f t="shared" si="27"/>
        <v>0.9</v>
      </c>
      <c r="W150" s="13" t="str">
        <f t="shared" si="28"/>
        <v/>
      </c>
      <c r="X150" s="13">
        <f t="shared" si="29"/>
        <v>1.8</v>
      </c>
      <c r="Y150" s="13">
        <f t="shared" si="30"/>
        <v>9.7500000000000003E-2</v>
      </c>
      <c r="Z150" s="13" t="str">
        <f t="shared" si="31"/>
        <v/>
      </c>
      <c r="AA150" s="13" t="str">
        <f t="shared" si="32"/>
        <v/>
      </c>
      <c r="AC150" s="23"/>
      <c r="AD150" s="23"/>
      <c r="AE150" s="23"/>
      <c r="AF150" s="23"/>
      <c r="AG150" s="23"/>
      <c r="AH150" s="23"/>
      <c r="AI150" s="23"/>
      <c r="AJ150" s="23"/>
      <c r="AK150" s="23"/>
      <c r="AL150" s="23"/>
      <c r="AM150" s="23"/>
      <c r="AN150" s="23"/>
      <c r="AO150" s="23"/>
      <c r="AP150" s="23"/>
      <c r="AQ150" s="23"/>
      <c r="AR150" s="23"/>
      <c r="AT150" s="24" t="s">
        <v>4224</v>
      </c>
      <c r="AU150" s="24"/>
      <c r="AV150" s="24"/>
      <c r="AW150" s="24"/>
      <c r="AX150" s="24"/>
      <c r="AY150" s="24"/>
      <c r="BA150" s="25" t="s">
        <v>2896</v>
      </c>
      <c r="BB150" s="27" t="s">
        <v>2896</v>
      </c>
      <c r="BC150" s="27"/>
      <c r="BD150" s="24"/>
      <c r="BE150" s="24"/>
      <c r="BF150" s="24"/>
      <c r="BG150" s="24"/>
      <c r="BH150" s="24"/>
      <c r="BI150" s="24"/>
      <c r="BK150" s="26" t="s">
        <v>4227</v>
      </c>
    </row>
    <row r="151" spans="1:63" ht="15.75" customHeight="1" x14ac:dyDescent="0.35">
      <c r="A151" s="12" t="s">
        <v>4228</v>
      </c>
      <c r="B151" s="28" t="s">
        <v>4175</v>
      </c>
      <c r="C151" s="5" t="s">
        <v>4214</v>
      </c>
      <c r="D151" s="5">
        <v>75</v>
      </c>
      <c r="E151" s="10">
        <v>1</v>
      </c>
      <c r="F151" s="5">
        <f t="shared" si="22"/>
        <v>75</v>
      </c>
      <c r="G151" s="11">
        <v>352</v>
      </c>
      <c r="H151" s="22">
        <v>7.7</v>
      </c>
      <c r="I151" s="22">
        <v>78.2</v>
      </c>
      <c r="J151" s="22">
        <v>1</v>
      </c>
      <c r="K151" s="22">
        <v>0.8</v>
      </c>
      <c r="L151" s="22">
        <v>0.2</v>
      </c>
      <c r="M151" s="22">
        <v>0.8</v>
      </c>
      <c r="N151" s="22">
        <v>0.01</v>
      </c>
      <c r="O151" s="11"/>
      <c r="P151" s="11"/>
      <c r="Q151" s="7"/>
      <c r="R151" s="6">
        <f t="shared" si="23"/>
        <v>264</v>
      </c>
      <c r="S151" s="13">
        <f t="shared" si="24"/>
        <v>5.7750000000000004</v>
      </c>
      <c r="T151" s="13">
        <f t="shared" si="25"/>
        <v>58.65</v>
      </c>
      <c r="U151" s="13">
        <f t="shared" si="26"/>
        <v>0.75</v>
      </c>
      <c r="V151" s="13">
        <f t="shared" si="27"/>
        <v>0.6</v>
      </c>
      <c r="W151" s="13">
        <f t="shared" si="28"/>
        <v>0.15</v>
      </c>
      <c r="X151" s="13">
        <f t="shared" si="29"/>
        <v>0.6</v>
      </c>
      <c r="Y151" s="13">
        <f t="shared" si="30"/>
        <v>7.4999999999999997E-3</v>
      </c>
      <c r="Z151" s="13" t="str">
        <f t="shared" si="31"/>
        <v/>
      </c>
      <c r="AA151" s="13" t="str">
        <f t="shared" si="32"/>
        <v/>
      </c>
      <c r="AC151" s="23"/>
      <c r="AD151" s="23"/>
      <c r="AE151" s="23"/>
      <c r="AF151" s="23"/>
      <c r="AG151" s="23"/>
      <c r="AH151" s="23"/>
      <c r="AI151" s="23"/>
      <c r="AJ151" s="23"/>
      <c r="AK151" s="23"/>
      <c r="AL151" s="23"/>
      <c r="AM151" s="23"/>
      <c r="AN151" s="23"/>
      <c r="AO151" s="23"/>
      <c r="AP151" s="23"/>
      <c r="AQ151" s="23"/>
      <c r="AR151" s="23"/>
      <c r="AT151" s="24" t="s">
        <v>4229</v>
      </c>
      <c r="AU151" s="24"/>
      <c r="AV151" s="24"/>
      <c r="AW151" s="24"/>
      <c r="AX151" s="24"/>
      <c r="AY151" s="24"/>
      <c r="BA151" s="25" t="s">
        <v>2896</v>
      </c>
      <c r="BB151" s="27" t="s">
        <v>2896</v>
      </c>
      <c r="BC151" s="27"/>
      <c r="BD151" s="24"/>
      <c r="BE151" s="24"/>
      <c r="BF151" s="24"/>
      <c r="BG151" s="24"/>
      <c r="BH151" s="24"/>
      <c r="BI151" s="24"/>
      <c r="BK151" s="26" t="s">
        <v>4230</v>
      </c>
    </row>
    <row r="152" spans="1:63" ht="15.75" customHeight="1" x14ac:dyDescent="0.35">
      <c r="A152" s="12" t="s">
        <v>4231</v>
      </c>
      <c r="B152" s="28" t="s">
        <v>4232</v>
      </c>
      <c r="C152" s="5" t="s">
        <v>4214</v>
      </c>
      <c r="D152" s="5">
        <v>75</v>
      </c>
      <c r="E152" s="10">
        <v>1</v>
      </c>
      <c r="F152" s="5">
        <f t="shared" si="22"/>
        <v>75</v>
      </c>
      <c r="G152" s="11">
        <v>355</v>
      </c>
      <c r="H152" s="22">
        <v>7.5</v>
      </c>
      <c r="I152" s="22">
        <v>78</v>
      </c>
      <c r="J152" s="22">
        <v>0.4</v>
      </c>
      <c r="K152" s="22">
        <v>1</v>
      </c>
      <c r="L152" s="22">
        <v>0.4</v>
      </c>
      <c r="M152" s="22">
        <v>2.4</v>
      </c>
      <c r="N152" s="22">
        <v>0.03</v>
      </c>
      <c r="O152" s="11"/>
      <c r="P152" s="11"/>
      <c r="Q152" s="7"/>
      <c r="R152" s="6">
        <f t="shared" si="23"/>
        <v>266.25</v>
      </c>
      <c r="S152" s="13">
        <f t="shared" si="24"/>
        <v>5.625</v>
      </c>
      <c r="T152" s="13">
        <f t="shared" si="25"/>
        <v>58.5</v>
      </c>
      <c r="U152" s="13">
        <f t="shared" si="26"/>
        <v>0.3</v>
      </c>
      <c r="V152" s="13">
        <f t="shared" si="27"/>
        <v>0.75</v>
      </c>
      <c r="W152" s="13">
        <f t="shared" si="28"/>
        <v>0.3</v>
      </c>
      <c r="X152" s="13">
        <f t="shared" si="29"/>
        <v>1.8</v>
      </c>
      <c r="Y152" s="13">
        <f t="shared" si="30"/>
        <v>2.2499999999999999E-2</v>
      </c>
      <c r="Z152" s="13" t="str">
        <f t="shared" si="31"/>
        <v/>
      </c>
      <c r="AA152" s="13" t="str">
        <f t="shared" si="32"/>
        <v/>
      </c>
      <c r="AC152" s="23"/>
      <c r="AD152" s="23"/>
      <c r="AE152" s="23"/>
      <c r="AF152" s="23"/>
      <c r="AG152" s="23"/>
      <c r="AH152" s="23"/>
      <c r="AI152" s="23"/>
      <c r="AJ152" s="23"/>
      <c r="AK152" s="23"/>
      <c r="AL152" s="23"/>
      <c r="AM152" s="23"/>
      <c r="AN152" s="23"/>
      <c r="AO152" s="23"/>
      <c r="AP152" s="23"/>
      <c r="AQ152" s="23"/>
      <c r="AR152" s="23"/>
      <c r="AT152" s="24" t="s">
        <v>4233</v>
      </c>
      <c r="AU152" s="24"/>
      <c r="AV152" s="24"/>
      <c r="AW152" s="24"/>
      <c r="AX152" s="24"/>
      <c r="AY152" s="24"/>
      <c r="BA152" s="25" t="s">
        <v>2896</v>
      </c>
      <c r="BB152" s="27" t="s">
        <v>2896</v>
      </c>
      <c r="BC152" s="27"/>
      <c r="BD152" s="24"/>
      <c r="BE152" s="24"/>
      <c r="BF152" s="24"/>
      <c r="BG152" s="24"/>
      <c r="BH152" s="24"/>
      <c r="BI152" s="24"/>
      <c r="BK152" s="26" t="s">
        <v>4234</v>
      </c>
    </row>
    <row r="153" spans="1:63" ht="15.75" customHeight="1" x14ac:dyDescent="0.35">
      <c r="A153" s="12" t="s">
        <v>4235</v>
      </c>
      <c r="B153" s="28" t="s">
        <v>3911</v>
      </c>
      <c r="C153" s="5" t="s">
        <v>4214</v>
      </c>
      <c r="D153" s="5">
        <v>75</v>
      </c>
      <c r="E153" s="10">
        <v>1</v>
      </c>
      <c r="F153" s="5">
        <f t="shared" si="22"/>
        <v>75</v>
      </c>
      <c r="G153" s="11">
        <v>349</v>
      </c>
      <c r="H153" s="22">
        <v>7.9</v>
      </c>
      <c r="I153" s="22">
        <v>76</v>
      </c>
      <c r="J153" s="22">
        <v>0.1</v>
      </c>
      <c r="K153" s="22">
        <v>1.3</v>
      </c>
      <c r="L153" s="22">
        <v>0.2</v>
      </c>
      <c r="M153" s="22">
        <v>0.8</v>
      </c>
      <c r="N153" s="22">
        <v>0</v>
      </c>
      <c r="O153" s="11"/>
      <c r="P153" s="11"/>
      <c r="Q153" s="7"/>
      <c r="R153" s="6">
        <f t="shared" si="23"/>
        <v>261.75</v>
      </c>
      <c r="S153" s="13">
        <f t="shared" si="24"/>
        <v>5.9249999999999998</v>
      </c>
      <c r="T153" s="13">
        <f t="shared" si="25"/>
        <v>57</v>
      </c>
      <c r="U153" s="13">
        <f t="shared" si="26"/>
        <v>7.4999999999999997E-2</v>
      </c>
      <c r="V153" s="13">
        <f t="shared" si="27"/>
        <v>0.97499999999999998</v>
      </c>
      <c r="W153" s="13">
        <f t="shared" si="28"/>
        <v>0.15</v>
      </c>
      <c r="X153" s="13">
        <f t="shared" si="29"/>
        <v>0.6</v>
      </c>
      <c r="Y153" s="13" t="str">
        <f t="shared" si="30"/>
        <v/>
      </c>
      <c r="Z153" s="13" t="str">
        <f t="shared" si="31"/>
        <v/>
      </c>
      <c r="AA153" s="13" t="str">
        <f t="shared" si="32"/>
        <v/>
      </c>
      <c r="AC153" s="23"/>
      <c r="AD153" s="23"/>
      <c r="AE153" s="23"/>
      <c r="AF153" s="23"/>
      <c r="AG153" s="23"/>
      <c r="AH153" s="23"/>
      <c r="AI153" s="23"/>
      <c r="AJ153" s="23"/>
      <c r="AK153" s="23"/>
      <c r="AL153" s="23"/>
      <c r="AM153" s="23"/>
      <c r="AN153" s="23"/>
      <c r="AO153" s="23"/>
      <c r="AP153" s="23"/>
      <c r="AQ153" s="23"/>
      <c r="AR153" s="23"/>
      <c r="AT153" s="24" t="s">
        <v>4236</v>
      </c>
      <c r="AU153" s="24"/>
      <c r="AV153" s="24"/>
      <c r="AW153" s="24" t="s">
        <v>1867</v>
      </c>
      <c r="AX153" s="24"/>
      <c r="AY153" s="24"/>
      <c r="BA153" s="25" t="s">
        <v>2896</v>
      </c>
      <c r="BB153" s="27" t="s">
        <v>2896</v>
      </c>
      <c r="BC153" s="27"/>
      <c r="BD153" s="24"/>
      <c r="BE153" s="24"/>
      <c r="BF153" s="24"/>
      <c r="BG153" s="24"/>
      <c r="BH153" s="24"/>
      <c r="BI153" s="24"/>
      <c r="BK153" s="26" t="s">
        <v>4237</v>
      </c>
    </row>
    <row r="154" spans="1:63" ht="15.75" customHeight="1" x14ac:dyDescent="0.35">
      <c r="A154" s="12" t="s">
        <v>4238</v>
      </c>
      <c r="B154" s="28" t="s">
        <v>3917</v>
      </c>
      <c r="C154" s="5" t="s">
        <v>4214</v>
      </c>
      <c r="D154" s="5">
        <v>75</v>
      </c>
      <c r="E154" s="10">
        <v>1</v>
      </c>
      <c r="F154" s="5">
        <f t="shared" si="22"/>
        <v>75</v>
      </c>
      <c r="G154" s="11">
        <v>346</v>
      </c>
      <c r="H154" s="22">
        <v>7.5</v>
      </c>
      <c r="I154" s="22">
        <v>76</v>
      </c>
      <c r="J154" s="22">
        <v>0.5</v>
      </c>
      <c r="K154" s="22">
        <v>1.1000000000000001</v>
      </c>
      <c r="L154" s="22">
        <v>0.1</v>
      </c>
      <c r="M154" s="22">
        <v>1</v>
      </c>
      <c r="N154" s="22">
        <v>0</v>
      </c>
      <c r="O154" s="11"/>
      <c r="P154" s="11"/>
      <c r="Q154" s="7"/>
      <c r="R154" s="6">
        <f t="shared" si="23"/>
        <v>259.5</v>
      </c>
      <c r="S154" s="13">
        <f t="shared" si="24"/>
        <v>5.625</v>
      </c>
      <c r="T154" s="13">
        <f t="shared" si="25"/>
        <v>57</v>
      </c>
      <c r="U154" s="13">
        <f t="shared" si="26"/>
        <v>0.375</v>
      </c>
      <c r="V154" s="13">
        <f t="shared" si="27"/>
        <v>0.82499999999999996</v>
      </c>
      <c r="W154" s="13">
        <f t="shared" si="28"/>
        <v>7.4999999999999997E-2</v>
      </c>
      <c r="X154" s="13">
        <f t="shared" si="29"/>
        <v>0.75</v>
      </c>
      <c r="Y154" s="13" t="str">
        <f t="shared" si="30"/>
        <v/>
      </c>
      <c r="Z154" s="13" t="str">
        <f t="shared" si="31"/>
        <v/>
      </c>
      <c r="AA154" s="13" t="str">
        <f t="shared" si="32"/>
        <v/>
      </c>
      <c r="AC154" s="23"/>
      <c r="AD154" s="23"/>
      <c r="AE154" s="23"/>
      <c r="AF154" s="23"/>
      <c r="AG154" s="23"/>
      <c r="AH154" s="23"/>
      <c r="AI154" s="23"/>
      <c r="AJ154" s="23"/>
      <c r="AK154" s="23"/>
      <c r="AL154" s="23"/>
      <c r="AM154" s="23"/>
      <c r="AN154" s="23"/>
      <c r="AO154" s="23"/>
      <c r="AP154" s="23"/>
      <c r="AQ154" s="23"/>
      <c r="AR154" s="23"/>
      <c r="AT154" s="24" t="s">
        <v>4239</v>
      </c>
      <c r="AU154" s="24"/>
      <c r="AV154" s="24"/>
      <c r="AW154" s="24"/>
      <c r="AX154" s="24"/>
      <c r="AY154" s="24"/>
      <c r="BA154" s="25" t="s">
        <v>2896</v>
      </c>
      <c r="BB154" s="27" t="s">
        <v>2896</v>
      </c>
      <c r="BC154" s="27"/>
      <c r="BD154" s="24"/>
      <c r="BE154" s="24"/>
      <c r="BF154" s="24"/>
      <c r="BG154" s="24"/>
      <c r="BH154" s="24"/>
      <c r="BI154" s="24"/>
      <c r="BK154" s="26" t="s">
        <v>4240</v>
      </c>
    </row>
    <row r="155" spans="1:63" ht="15.75" customHeight="1" x14ac:dyDescent="0.35">
      <c r="A155" s="12" t="s">
        <v>4241</v>
      </c>
      <c r="B155" s="28" t="s">
        <v>4242</v>
      </c>
      <c r="C155" s="5" t="s">
        <v>4214</v>
      </c>
      <c r="D155" s="5">
        <v>125</v>
      </c>
      <c r="E155" s="10">
        <v>1</v>
      </c>
      <c r="F155" s="5">
        <f t="shared" si="22"/>
        <v>125</v>
      </c>
      <c r="G155" s="11">
        <v>149</v>
      </c>
      <c r="H155" s="22">
        <v>3.3</v>
      </c>
      <c r="I155" s="22">
        <v>29</v>
      </c>
      <c r="J155" s="22">
        <v>0.2</v>
      </c>
      <c r="K155" s="22">
        <v>2</v>
      </c>
      <c r="L155" s="22">
        <v>0.2</v>
      </c>
      <c r="M155" s="22">
        <v>1.4</v>
      </c>
      <c r="N155" s="22">
        <v>0.2</v>
      </c>
      <c r="O155" s="11"/>
      <c r="P155" s="11"/>
      <c r="Q155" s="7"/>
      <c r="R155" s="6">
        <f t="shared" si="23"/>
        <v>186.25</v>
      </c>
      <c r="S155" s="13">
        <f t="shared" si="24"/>
        <v>4.125</v>
      </c>
      <c r="T155" s="13">
        <f t="shared" si="25"/>
        <v>36.25</v>
      </c>
      <c r="U155" s="13">
        <f t="shared" si="26"/>
        <v>0.25</v>
      </c>
      <c r="V155" s="13">
        <f t="shared" si="27"/>
        <v>2.5</v>
      </c>
      <c r="W155" s="13">
        <f t="shared" si="28"/>
        <v>0.25</v>
      </c>
      <c r="X155" s="13">
        <f t="shared" si="29"/>
        <v>1.75</v>
      </c>
      <c r="Y155" s="13">
        <f t="shared" si="30"/>
        <v>0.25</v>
      </c>
      <c r="Z155" s="13" t="str">
        <f t="shared" si="31"/>
        <v/>
      </c>
      <c r="AA155" s="13" t="str">
        <f t="shared" si="32"/>
        <v/>
      </c>
      <c r="AC155" s="23"/>
      <c r="AD155" s="23"/>
      <c r="AE155" s="23"/>
      <c r="AF155" s="23"/>
      <c r="AG155" s="23"/>
      <c r="AH155" s="23"/>
      <c r="AI155" s="23"/>
      <c r="AJ155" s="23"/>
      <c r="AK155" s="23"/>
      <c r="AL155" s="23"/>
      <c r="AM155" s="23"/>
      <c r="AN155" s="23"/>
      <c r="AO155" s="23"/>
      <c r="AP155" s="23"/>
      <c r="AQ155" s="23"/>
      <c r="AR155" s="23"/>
      <c r="AT155" s="24" t="s">
        <v>4243</v>
      </c>
      <c r="AU155" s="24"/>
      <c r="AV155" s="24"/>
      <c r="AW155" s="24"/>
      <c r="AX155" s="24"/>
      <c r="AY155" s="24"/>
      <c r="BA155" s="25" t="s">
        <v>2896</v>
      </c>
      <c r="BB155" s="27" t="s">
        <v>2896</v>
      </c>
      <c r="BC155" s="27"/>
      <c r="BD155" s="24"/>
      <c r="BE155" s="24"/>
      <c r="BF155" s="24"/>
      <c r="BG155" s="24"/>
      <c r="BH155" s="24"/>
      <c r="BI155" s="24"/>
      <c r="BK155" s="26" t="s">
        <v>4244</v>
      </c>
    </row>
    <row r="156" spans="1:63" ht="15.75" customHeight="1" x14ac:dyDescent="0.35">
      <c r="A156" s="12" t="s">
        <v>4245</v>
      </c>
      <c r="B156" s="28" t="s">
        <v>3911</v>
      </c>
      <c r="C156" s="5" t="s">
        <v>4214</v>
      </c>
      <c r="D156" s="5">
        <v>75</v>
      </c>
      <c r="E156" s="10">
        <v>1</v>
      </c>
      <c r="F156" s="5">
        <f t="shared" si="22"/>
        <v>75</v>
      </c>
      <c r="G156" s="11">
        <v>349</v>
      </c>
      <c r="H156" s="22">
        <v>7.9</v>
      </c>
      <c r="I156" s="22">
        <v>76</v>
      </c>
      <c r="J156" s="22">
        <v>0.1</v>
      </c>
      <c r="K156" s="22">
        <v>1.3</v>
      </c>
      <c r="L156" s="22">
        <v>0.2</v>
      </c>
      <c r="M156" s="22">
        <v>0.8</v>
      </c>
      <c r="N156" s="22">
        <v>0</v>
      </c>
      <c r="O156" s="11"/>
      <c r="P156" s="11"/>
      <c r="Q156" s="7"/>
      <c r="R156" s="6">
        <f t="shared" si="23"/>
        <v>261.75</v>
      </c>
      <c r="S156" s="13">
        <f t="shared" si="24"/>
        <v>5.9249999999999998</v>
      </c>
      <c r="T156" s="13">
        <f t="shared" si="25"/>
        <v>57</v>
      </c>
      <c r="U156" s="13">
        <f t="shared" si="26"/>
        <v>7.4999999999999997E-2</v>
      </c>
      <c r="V156" s="13">
        <f t="shared" si="27"/>
        <v>0.97499999999999998</v>
      </c>
      <c r="W156" s="13">
        <f t="shared" si="28"/>
        <v>0.15</v>
      </c>
      <c r="X156" s="13">
        <f t="shared" si="29"/>
        <v>0.6</v>
      </c>
      <c r="Y156" s="13" t="str">
        <f t="shared" si="30"/>
        <v/>
      </c>
      <c r="Z156" s="13" t="str">
        <f t="shared" si="31"/>
        <v/>
      </c>
      <c r="AA156" s="13" t="str">
        <f t="shared" si="32"/>
        <v/>
      </c>
      <c r="AC156" s="23"/>
      <c r="AD156" s="23"/>
      <c r="AE156" s="23"/>
      <c r="AF156" s="23"/>
      <c r="AG156" s="23"/>
      <c r="AH156" s="23"/>
      <c r="AI156" s="23"/>
      <c r="AJ156" s="23"/>
      <c r="AK156" s="23"/>
      <c r="AL156" s="23"/>
      <c r="AM156" s="23"/>
      <c r="AN156" s="23"/>
      <c r="AO156" s="23"/>
      <c r="AP156" s="23"/>
      <c r="AQ156" s="23"/>
      <c r="AR156" s="23"/>
      <c r="AT156" s="24"/>
      <c r="AU156" s="24"/>
      <c r="AV156" s="24"/>
      <c r="AW156" s="24"/>
      <c r="AX156" s="24"/>
      <c r="AY156" s="24"/>
      <c r="BA156" s="25" t="s">
        <v>2896</v>
      </c>
      <c r="BB156" s="27" t="s">
        <v>2896</v>
      </c>
      <c r="BC156" s="27"/>
      <c r="BD156" s="24"/>
      <c r="BE156" s="24"/>
      <c r="BF156" s="24"/>
      <c r="BG156" s="24"/>
      <c r="BH156" s="24"/>
      <c r="BI156" s="24"/>
      <c r="BK156" s="26" t="s">
        <v>4246</v>
      </c>
    </row>
    <row r="157" spans="1:63" ht="15.75" customHeight="1" x14ac:dyDescent="0.35">
      <c r="A157" s="12" t="s">
        <v>4247</v>
      </c>
      <c r="B157" s="28" t="s">
        <v>3922</v>
      </c>
      <c r="C157" s="5" t="s">
        <v>4214</v>
      </c>
      <c r="D157" s="5">
        <v>75</v>
      </c>
      <c r="E157" s="10">
        <v>1</v>
      </c>
      <c r="F157" s="5">
        <f t="shared" si="22"/>
        <v>75</v>
      </c>
      <c r="G157" s="11">
        <v>355</v>
      </c>
      <c r="H157" s="22">
        <v>7.2</v>
      </c>
      <c r="I157" s="22">
        <v>79.3</v>
      </c>
      <c r="J157" s="22">
        <v>0.1</v>
      </c>
      <c r="K157" s="22">
        <v>0.7</v>
      </c>
      <c r="L157" s="22">
        <v>0.3</v>
      </c>
      <c r="M157" s="22">
        <v>2.1</v>
      </c>
      <c r="N157" s="22">
        <v>0.1</v>
      </c>
      <c r="O157" s="11"/>
      <c r="P157" s="11"/>
      <c r="Q157" s="7"/>
      <c r="R157" s="6">
        <f t="shared" si="23"/>
        <v>266.25</v>
      </c>
      <c r="S157" s="13">
        <f t="shared" si="24"/>
        <v>5.4</v>
      </c>
      <c r="T157" s="13">
        <f t="shared" si="25"/>
        <v>59.475000000000001</v>
      </c>
      <c r="U157" s="13">
        <f t="shared" si="26"/>
        <v>7.4999999999999997E-2</v>
      </c>
      <c r="V157" s="13">
        <f t="shared" si="27"/>
        <v>0.52500000000000002</v>
      </c>
      <c r="W157" s="13">
        <f t="shared" si="28"/>
        <v>0.22500000000000001</v>
      </c>
      <c r="X157" s="13">
        <f t="shared" si="29"/>
        <v>1.575</v>
      </c>
      <c r="Y157" s="13">
        <f t="shared" si="30"/>
        <v>7.4999999999999997E-2</v>
      </c>
      <c r="Z157" s="13" t="str">
        <f t="shared" si="31"/>
        <v/>
      </c>
      <c r="AA157" s="13" t="str">
        <f t="shared" si="32"/>
        <v/>
      </c>
      <c r="AC157" s="23"/>
      <c r="AD157" s="23"/>
      <c r="AE157" s="23"/>
      <c r="AF157" s="23"/>
      <c r="AG157" s="23"/>
      <c r="AH157" s="23"/>
      <c r="AI157" s="23"/>
      <c r="AJ157" s="23"/>
      <c r="AK157" s="23"/>
      <c r="AL157" s="23"/>
      <c r="AM157" s="23"/>
      <c r="AN157" s="23"/>
      <c r="AO157" s="23"/>
      <c r="AP157" s="23"/>
      <c r="AQ157" s="23"/>
      <c r="AR157" s="23"/>
      <c r="AT157" s="24" t="s">
        <v>4221</v>
      </c>
      <c r="AU157" s="24"/>
      <c r="AV157" s="24"/>
      <c r="AW157" s="24" t="s">
        <v>4248</v>
      </c>
      <c r="AX157" s="24"/>
      <c r="AY157" s="24"/>
      <c r="BA157" s="25" t="s">
        <v>2896</v>
      </c>
      <c r="BB157" s="27" t="s">
        <v>2896</v>
      </c>
      <c r="BC157" s="27"/>
      <c r="BD157" s="24"/>
      <c r="BE157" s="24"/>
      <c r="BF157" s="24"/>
      <c r="BG157" s="24"/>
      <c r="BH157" s="24"/>
      <c r="BI157" s="24"/>
      <c r="BK157" s="26" t="s">
        <v>4249</v>
      </c>
    </row>
    <row r="158" spans="1:63" ht="15.75" customHeight="1" x14ac:dyDescent="0.35">
      <c r="A158" s="12" t="s">
        <v>4250</v>
      </c>
      <c r="B158" s="28" t="s">
        <v>3917</v>
      </c>
      <c r="C158" s="5" t="s">
        <v>4214</v>
      </c>
      <c r="D158" s="5">
        <v>75</v>
      </c>
      <c r="E158" s="10">
        <v>1</v>
      </c>
      <c r="F158" s="5">
        <f t="shared" si="22"/>
        <v>75</v>
      </c>
      <c r="G158" s="11">
        <v>348</v>
      </c>
      <c r="H158" s="22">
        <v>7.4</v>
      </c>
      <c r="I158" s="22">
        <v>77.099999999999994</v>
      </c>
      <c r="J158" s="22">
        <v>0.4</v>
      </c>
      <c r="K158" s="22">
        <v>0.8</v>
      </c>
      <c r="L158" s="22">
        <v>0.3</v>
      </c>
      <c r="M158" s="22">
        <v>1.5</v>
      </c>
      <c r="N158" s="22">
        <v>0.03</v>
      </c>
      <c r="O158" s="11"/>
      <c r="P158" s="11"/>
      <c r="Q158" s="7"/>
      <c r="R158" s="6">
        <f t="shared" si="23"/>
        <v>261</v>
      </c>
      <c r="S158" s="13">
        <f t="shared" si="24"/>
        <v>5.55</v>
      </c>
      <c r="T158" s="13">
        <f t="shared" si="25"/>
        <v>57.825000000000003</v>
      </c>
      <c r="U158" s="13">
        <f t="shared" si="26"/>
        <v>0.3</v>
      </c>
      <c r="V158" s="13">
        <f t="shared" si="27"/>
        <v>0.6</v>
      </c>
      <c r="W158" s="13">
        <f t="shared" si="28"/>
        <v>0.22500000000000001</v>
      </c>
      <c r="X158" s="13">
        <f t="shared" si="29"/>
        <v>1.125</v>
      </c>
      <c r="Y158" s="13">
        <f t="shared" si="30"/>
        <v>2.2499999999999999E-2</v>
      </c>
      <c r="Z158" s="13" t="str">
        <f t="shared" si="31"/>
        <v/>
      </c>
      <c r="AA158" s="13" t="str">
        <f t="shared" si="32"/>
        <v/>
      </c>
      <c r="AC158" s="23"/>
      <c r="AD158" s="23"/>
      <c r="AE158" s="23"/>
      <c r="AF158" s="23"/>
      <c r="AG158" s="23"/>
      <c r="AH158" s="23"/>
      <c r="AI158" s="23"/>
      <c r="AJ158" s="23"/>
      <c r="AK158" s="23"/>
      <c r="AL158" s="23"/>
      <c r="AM158" s="23"/>
      <c r="AN158" s="23"/>
      <c r="AO158" s="23"/>
      <c r="AP158" s="23"/>
      <c r="AQ158" s="23"/>
      <c r="AR158" s="23"/>
      <c r="AT158" s="24" t="s">
        <v>4251</v>
      </c>
      <c r="AU158" s="24"/>
      <c r="AV158" s="24"/>
      <c r="AW158" s="24" t="s">
        <v>4252</v>
      </c>
      <c r="AX158" s="24"/>
      <c r="AY158" s="24"/>
      <c r="BA158" s="25" t="s">
        <v>2896</v>
      </c>
      <c r="BB158" s="27" t="s">
        <v>2896</v>
      </c>
      <c r="BC158" s="27"/>
      <c r="BD158" s="24"/>
      <c r="BE158" s="24"/>
      <c r="BF158" s="24"/>
      <c r="BG158" s="24"/>
      <c r="BH158" s="24"/>
      <c r="BI158" s="24"/>
      <c r="BK158" s="26" t="s">
        <v>4253</v>
      </c>
    </row>
    <row r="159" spans="1:63" ht="15.75" customHeight="1" x14ac:dyDescent="0.35">
      <c r="A159" s="12" t="s">
        <v>4254</v>
      </c>
      <c r="B159" s="28" t="s">
        <v>4242</v>
      </c>
      <c r="C159" s="5" t="s">
        <v>4214</v>
      </c>
      <c r="D159" s="5">
        <v>75</v>
      </c>
      <c r="E159" s="10">
        <v>1</v>
      </c>
      <c r="F159" s="5">
        <f t="shared" si="22"/>
        <v>75</v>
      </c>
      <c r="G159" s="11">
        <v>349</v>
      </c>
      <c r="H159" s="22">
        <v>6.7</v>
      </c>
      <c r="I159" s="22">
        <v>77.5</v>
      </c>
      <c r="J159" s="22">
        <v>0.5</v>
      </c>
      <c r="K159" s="22">
        <v>1</v>
      </c>
      <c r="L159" s="22">
        <v>0.4</v>
      </c>
      <c r="M159" s="22">
        <v>1.6</v>
      </c>
      <c r="N159" s="22">
        <v>0.03</v>
      </c>
      <c r="O159" s="11"/>
      <c r="P159" s="11"/>
      <c r="Q159" s="7"/>
      <c r="R159" s="6">
        <f t="shared" si="23"/>
        <v>261.75</v>
      </c>
      <c r="S159" s="13">
        <f t="shared" si="24"/>
        <v>5.0250000000000004</v>
      </c>
      <c r="T159" s="13">
        <f t="shared" si="25"/>
        <v>58.125</v>
      </c>
      <c r="U159" s="13">
        <f t="shared" si="26"/>
        <v>0.375</v>
      </c>
      <c r="V159" s="13">
        <f t="shared" si="27"/>
        <v>0.75</v>
      </c>
      <c r="W159" s="13">
        <f t="shared" si="28"/>
        <v>0.3</v>
      </c>
      <c r="X159" s="13">
        <f t="shared" si="29"/>
        <v>1.2</v>
      </c>
      <c r="Y159" s="13">
        <f t="shared" si="30"/>
        <v>2.2499999999999999E-2</v>
      </c>
      <c r="Z159" s="13" t="str">
        <f t="shared" si="31"/>
        <v/>
      </c>
      <c r="AA159" s="13" t="str">
        <f t="shared" si="32"/>
        <v/>
      </c>
      <c r="AC159" s="23"/>
      <c r="AD159" s="23"/>
      <c r="AE159" s="23"/>
      <c r="AF159" s="23"/>
      <c r="AG159" s="23"/>
      <c r="AH159" s="23"/>
      <c r="AI159" s="23"/>
      <c r="AJ159" s="23"/>
      <c r="AK159" s="23"/>
      <c r="AL159" s="23"/>
      <c r="AM159" s="23"/>
      <c r="AN159" s="23"/>
      <c r="AO159" s="23"/>
      <c r="AP159" s="23"/>
      <c r="AQ159" s="23"/>
      <c r="AR159" s="23"/>
      <c r="AT159" s="24"/>
      <c r="AU159" s="24"/>
      <c r="AV159" s="24"/>
      <c r="AW159" s="24"/>
      <c r="AX159" s="24"/>
      <c r="AY159" s="24"/>
      <c r="BA159" s="25" t="s">
        <v>2896</v>
      </c>
      <c r="BB159" s="27" t="s">
        <v>2896</v>
      </c>
      <c r="BC159" s="27"/>
      <c r="BD159" s="24"/>
      <c r="BE159" s="24"/>
      <c r="BF159" s="24"/>
      <c r="BG159" s="24"/>
      <c r="BH159" s="24"/>
      <c r="BI159" s="24"/>
      <c r="BK159" s="26" t="s">
        <v>4255</v>
      </c>
    </row>
    <row r="160" spans="1:63" ht="15.75" customHeight="1" x14ac:dyDescent="0.35">
      <c r="A160" s="12" t="s">
        <v>4256</v>
      </c>
      <c r="B160" s="28" t="s">
        <v>3922</v>
      </c>
      <c r="C160" s="5" t="s">
        <v>4214</v>
      </c>
      <c r="D160" s="5">
        <v>75</v>
      </c>
      <c r="E160" s="10">
        <v>1</v>
      </c>
      <c r="F160" s="5">
        <f t="shared" si="22"/>
        <v>75</v>
      </c>
      <c r="G160" s="11">
        <v>352</v>
      </c>
      <c r="H160" s="22">
        <v>7.7</v>
      </c>
      <c r="I160" s="22">
        <v>78.2</v>
      </c>
      <c r="J160" s="22">
        <v>1</v>
      </c>
      <c r="K160" s="22">
        <v>0.8</v>
      </c>
      <c r="L160" s="22">
        <v>0.2</v>
      </c>
      <c r="M160" s="22">
        <v>0.8</v>
      </c>
      <c r="N160" s="22">
        <v>0.01</v>
      </c>
      <c r="O160" s="11"/>
      <c r="P160" s="11"/>
      <c r="Q160" s="7"/>
      <c r="R160" s="6">
        <f t="shared" si="23"/>
        <v>264</v>
      </c>
      <c r="S160" s="13">
        <f t="shared" si="24"/>
        <v>5.7750000000000004</v>
      </c>
      <c r="T160" s="13">
        <f t="shared" si="25"/>
        <v>58.65</v>
      </c>
      <c r="U160" s="13">
        <f t="shared" si="26"/>
        <v>0.75</v>
      </c>
      <c r="V160" s="13">
        <f t="shared" si="27"/>
        <v>0.6</v>
      </c>
      <c r="W160" s="13">
        <f t="shared" si="28"/>
        <v>0.15</v>
      </c>
      <c r="X160" s="13">
        <f t="shared" si="29"/>
        <v>0.6</v>
      </c>
      <c r="Y160" s="13">
        <f t="shared" si="30"/>
        <v>7.4999999999999997E-3</v>
      </c>
      <c r="Z160" s="13" t="str">
        <f t="shared" si="31"/>
        <v/>
      </c>
      <c r="AA160" s="13" t="str">
        <f t="shared" si="32"/>
        <v/>
      </c>
      <c r="AC160" s="23"/>
      <c r="AD160" s="23"/>
      <c r="AE160" s="23"/>
      <c r="AF160" s="23"/>
      <c r="AG160" s="23"/>
      <c r="AH160" s="23"/>
      <c r="AI160" s="23"/>
      <c r="AJ160" s="23"/>
      <c r="AK160" s="23"/>
      <c r="AL160" s="23"/>
      <c r="AM160" s="23"/>
      <c r="AN160" s="23"/>
      <c r="AO160" s="23"/>
      <c r="AP160" s="23"/>
      <c r="AQ160" s="23"/>
      <c r="AR160" s="23"/>
      <c r="AT160" s="24"/>
      <c r="AU160" s="24"/>
      <c r="AV160" s="24"/>
      <c r="AW160" s="24"/>
      <c r="AX160" s="24"/>
      <c r="AY160" s="24"/>
      <c r="BA160" s="25" t="s">
        <v>2896</v>
      </c>
      <c r="BB160" s="27" t="s">
        <v>2896</v>
      </c>
      <c r="BC160" s="27"/>
      <c r="BD160" s="24"/>
      <c r="BE160" s="24"/>
      <c r="BF160" s="24"/>
      <c r="BG160" s="24"/>
      <c r="BH160" s="24"/>
      <c r="BI160" s="24"/>
      <c r="BK160" s="26" t="s">
        <v>4257</v>
      </c>
    </row>
    <row r="161" spans="1:63" ht="15.75" customHeight="1" x14ac:dyDescent="0.35">
      <c r="A161" s="12" t="s">
        <v>4258</v>
      </c>
      <c r="B161" s="28" t="s">
        <v>4242</v>
      </c>
      <c r="C161" s="5" t="s">
        <v>4214</v>
      </c>
      <c r="D161" s="5">
        <v>75</v>
      </c>
      <c r="E161" s="10">
        <v>1</v>
      </c>
      <c r="F161" s="5">
        <f t="shared" si="22"/>
        <v>75</v>
      </c>
      <c r="G161" s="11">
        <v>355</v>
      </c>
      <c r="H161" s="22">
        <v>7.5</v>
      </c>
      <c r="I161" s="22">
        <v>77.900000000000006</v>
      </c>
      <c r="J161" s="22">
        <v>0.4</v>
      </c>
      <c r="K161" s="22">
        <v>1</v>
      </c>
      <c r="L161" s="22">
        <v>0.4</v>
      </c>
      <c r="M161" s="22">
        <v>2.4</v>
      </c>
      <c r="N161" s="22">
        <v>0.03</v>
      </c>
      <c r="O161" s="11"/>
      <c r="P161" s="11"/>
      <c r="Q161" s="7"/>
      <c r="R161" s="6">
        <f t="shared" si="23"/>
        <v>266.25</v>
      </c>
      <c r="S161" s="13">
        <f t="shared" si="24"/>
        <v>5.625</v>
      </c>
      <c r="T161" s="13">
        <f t="shared" si="25"/>
        <v>58.424999999999997</v>
      </c>
      <c r="U161" s="13">
        <f t="shared" si="26"/>
        <v>0.3</v>
      </c>
      <c r="V161" s="13">
        <f t="shared" si="27"/>
        <v>0.75</v>
      </c>
      <c r="W161" s="13">
        <f t="shared" si="28"/>
        <v>0.3</v>
      </c>
      <c r="X161" s="13">
        <f t="shared" si="29"/>
        <v>1.8</v>
      </c>
      <c r="Y161" s="13">
        <f t="shared" si="30"/>
        <v>2.2499999999999999E-2</v>
      </c>
      <c r="Z161" s="13" t="str">
        <f t="shared" si="31"/>
        <v/>
      </c>
      <c r="AA161" s="13" t="str">
        <f t="shared" si="32"/>
        <v/>
      </c>
      <c r="AC161" s="23"/>
      <c r="AD161" s="23"/>
      <c r="AE161" s="23"/>
      <c r="AF161" s="23"/>
      <c r="AG161" s="23"/>
      <c r="AH161" s="23"/>
      <c r="AI161" s="23"/>
      <c r="AJ161" s="23"/>
      <c r="AK161" s="23"/>
      <c r="AL161" s="23"/>
      <c r="AM161" s="23"/>
      <c r="AN161" s="23"/>
      <c r="AO161" s="23"/>
      <c r="AP161" s="23"/>
      <c r="AQ161" s="23"/>
      <c r="AR161" s="23"/>
      <c r="AT161" s="24" t="s">
        <v>4259</v>
      </c>
      <c r="AU161" s="24"/>
      <c r="AV161" s="24"/>
      <c r="AW161" s="24"/>
      <c r="AX161" s="24"/>
      <c r="AY161" s="24"/>
      <c r="BA161" s="25" t="s">
        <v>2896</v>
      </c>
      <c r="BB161" s="27" t="s">
        <v>2896</v>
      </c>
      <c r="BC161" s="27"/>
      <c r="BD161" s="24"/>
      <c r="BE161" s="24"/>
      <c r="BF161" s="24"/>
      <c r="BG161" s="24"/>
      <c r="BH161" s="24"/>
      <c r="BI161" s="24"/>
      <c r="BK161" s="26" t="s">
        <v>4260</v>
      </c>
    </row>
    <row r="162" spans="1:63" ht="15.75" customHeight="1" x14ac:dyDescent="0.35">
      <c r="A162" s="12" t="s">
        <v>4261</v>
      </c>
      <c r="B162" s="28" t="s">
        <v>3911</v>
      </c>
      <c r="C162" s="5" t="s">
        <v>4214</v>
      </c>
      <c r="D162" s="5">
        <v>75</v>
      </c>
      <c r="E162" s="10">
        <v>1</v>
      </c>
      <c r="F162" s="5">
        <f t="shared" si="22"/>
        <v>75</v>
      </c>
      <c r="G162" s="11">
        <v>349</v>
      </c>
      <c r="H162" s="22">
        <v>7.9</v>
      </c>
      <c r="I162" s="22">
        <v>76</v>
      </c>
      <c r="J162" s="22">
        <v>0.1</v>
      </c>
      <c r="K162" s="22">
        <v>1.3</v>
      </c>
      <c r="L162" s="22">
        <v>0.2</v>
      </c>
      <c r="M162" s="22">
        <v>0.8</v>
      </c>
      <c r="N162" s="22">
        <v>0</v>
      </c>
      <c r="O162" s="11"/>
      <c r="P162" s="11"/>
      <c r="Q162" s="7"/>
      <c r="R162" s="6">
        <f t="shared" si="23"/>
        <v>261.75</v>
      </c>
      <c r="S162" s="13">
        <f t="shared" si="24"/>
        <v>5.9249999999999998</v>
      </c>
      <c r="T162" s="13">
        <f t="shared" si="25"/>
        <v>57</v>
      </c>
      <c r="U162" s="13">
        <f t="shared" si="26"/>
        <v>7.4999999999999997E-2</v>
      </c>
      <c r="V162" s="13">
        <f t="shared" si="27"/>
        <v>0.97499999999999998</v>
      </c>
      <c r="W162" s="13">
        <f t="shared" si="28"/>
        <v>0.15</v>
      </c>
      <c r="X162" s="13">
        <f t="shared" si="29"/>
        <v>0.6</v>
      </c>
      <c r="Y162" s="13" t="str">
        <f t="shared" si="30"/>
        <v/>
      </c>
      <c r="Z162" s="13" t="str">
        <f t="shared" si="31"/>
        <v/>
      </c>
      <c r="AA162" s="13" t="str">
        <f t="shared" si="32"/>
        <v/>
      </c>
      <c r="AC162" s="23"/>
      <c r="AD162" s="23"/>
      <c r="AE162" s="23"/>
      <c r="AF162" s="23"/>
      <c r="AG162" s="23"/>
      <c r="AH162" s="23"/>
      <c r="AI162" s="23"/>
      <c r="AJ162" s="23"/>
      <c r="AK162" s="23"/>
      <c r="AL162" s="23"/>
      <c r="AM162" s="23"/>
      <c r="AN162" s="23"/>
      <c r="AO162" s="23"/>
      <c r="AP162" s="23"/>
      <c r="AQ162" s="23"/>
      <c r="AR162" s="23"/>
      <c r="AT162" s="24" t="s">
        <v>4262</v>
      </c>
      <c r="AU162" s="24"/>
      <c r="AV162" s="24"/>
      <c r="AW162" s="24"/>
      <c r="AX162" s="24"/>
      <c r="AY162" s="24"/>
      <c r="BA162" s="25" t="s">
        <v>2896</v>
      </c>
      <c r="BB162" s="27" t="s">
        <v>2896</v>
      </c>
      <c r="BC162" s="27"/>
      <c r="BD162" s="24"/>
      <c r="BE162" s="24"/>
      <c r="BF162" s="24"/>
      <c r="BG162" s="24"/>
      <c r="BH162" s="24"/>
      <c r="BI162" s="24"/>
      <c r="BK162" s="26" t="s">
        <v>4263</v>
      </c>
    </row>
    <row r="163" spans="1:63" ht="15.75" customHeight="1" x14ac:dyDescent="0.35">
      <c r="A163" s="12" t="s">
        <v>4264</v>
      </c>
      <c r="B163" s="28" t="s">
        <v>4265</v>
      </c>
      <c r="C163" s="5" t="s">
        <v>4214</v>
      </c>
      <c r="D163" s="5">
        <v>75</v>
      </c>
      <c r="E163" s="10">
        <v>1</v>
      </c>
      <c r="F163" s="5">
        <f t="shared" si="22"/>
        <v>75</v>
      </c>
      <c r="G163" s="11">
        <v>347</v>
      </c>
      <c r="H163" s="22">
        <v>7.1</v>
      </c>
      <c r="I163" s="22">
        <v>77</v>
      </c>
      <c r="J163" s="22">
        <v>0.5</v>
      </c>
      <c r="K163" s="22">
        <v>0.9</v>
      </c>
      <c r="L163" s="22">
        <v>0.2</v>
      </c>
      <c r="M163" s="22"/>
      <c r="N163" s="22">
        <v>0</v>
      </c>
      <c r="O163" s="11"/>
      <c r="P163" s="11"/>
      <c r="Q163" s="7"/>
      <c r="R163" s="6">
        <f t="shared" si="23"/>
        <v>260.25</v>
      </c>
      <c r="S163" s="13">
        <f t="shared" si="24"/>
        <v>5.3250000000000002</v>
      </c>
      <c r="T163" s="13">
        <f t="shared" si="25"/>
        <v>57.75</v>
      </c>
      <c r="U163" s="13">
        <f t="shared" si="26"/>
        <v>0.375</v>
      </c>
      <c r="V163" s="13">
        <f t="shared" si="27"/>
        <v>0.67500000000000004</v>
      </c>
      <c r="W163" s="13">
        <f t="shared" si="28"/>
        <v>0.15</v>
      </c>
      <c r="X163" s="13" t="str">
        <f t="shared" si="29"/>
        <v/>
      </c>
      <c r="Y163" s="13" t="str">
        <f t="shared" si="30"/>
        <v/>
      </c>
      <c r="Z163" s="13" t="str">
        <f t="shared" si="31"/>
        <v/>
      </c>
      <c r="AA163" s="13" t="str">
        <f t="shared" si="32"/>
        <v/>
      </c>
      <c r="AC163" s="23"/>
      <c r="AD163" s="23"/>
      <c r="AE163" s="23"/>
      <c r="AF163" s="23"/>
      <c r="AG163" s="23"/>
      <c r="AH163" s="23"/>
      <c r="AI163" s="23"/>
      <c r="AJ163" s="23"/>
      <c r="AK163" s="23"/>
      <c r="AL163" s="23"/>
      <c r="AM163" s="23"/>
      <c r="AN163" s="23"/>
      <c r="AO163" s="23"/>
      <c r="AP163" s="23"/>
      <c r="AQ163" s="23"/>
      <c r="AR163" s="23"/>
      <c r="AT163" s="24" t="s">
        <v>4215</v>
      </c>
      <c r="AU163" s="24"/>
      <c r="AV163" s="24"/>
      <c r="AW163" s="24"/>
      <c r="AX163" s="24"/>
      <c r="AY163" s="24"/>
      <c r="BA163" s="25" t="s">
        <v>2896</v>
      </c>
      <c r="BB163" s="27" t="s">
        <v>2896</v>
      </c>
      <c r="BC163" s="27"/>
      <c r="BD163" s="24"/>
      <c r="BE163" s="24"/>
      <c r="BF163" s="24"/>
      <c r="BG163" s="24"/>
      <c r="BH163" s="24"/>
      <c r="BI163" s="24"/>
      <c r="BK163" s="26" t="s">
        <v>4266</v>
      </c>
    </row>
    <row r="164" spans="1:63" ht="15.75" customHeight="1" x14ac:dyDescent="0.35">
      <c r="A164" s="12" t="s">
        <v>4267</v>
      </c>
      <c r="B164" s="28" t="s">
        <v>3984</v>
      </c>
      <c r="C164" s="5" t="s">
        <v>4214</v>
      </c>
      <c r="D164" s="5">
        <v>75</v>
      </c>
      <c r="E164" s="10">
        <v>1</v>
      </c>
      <c r="F164" s="5">
        <f t="shared" si="22"/>
        <v>75</v>
      </c>
      <c r="G164" s="11">
        <v>346</v>
      </c>
      <c r="H164" s="22">
        <v>7.5</v>
      </c>
      <c r="I164" s="22">
        <v>76</v>
      </c>
      <c r="J164" s="22">
        <v>0.5</v>
      </c>
      <c r="K164" s="22">
        <v>1.1000000000000001</v>
      </c>
      <c r="L164" s="22">
        <v>0.1</v>
      </c>
      <c r="M164" s="22"/>
      <c r="N164" s="22">
        <v>0</v>
      </c>
      <c r="O164" s="11"/>
      <c r="P164" s="11"/>
      <c r="Q164" s="7"/>
      <c r="R164" s="6">
        <f t="shared" si="23"/>
        <v>259.5</v>
      </c>
      <c r="S164" s="13">
        <f t="shared" si="24"/>
        <v>5.625</v>
      </c>
      <c r="T164" s="13">
        <f t="shared" si="25"/>
        <v>57</v>
      </c>
      <c r="U164" s="13">
        <f t="shared" si="26"/>
        <v>0.375</v>
      </c>
      <c r="V164" s="13">
        <f t="shared" si="27"/>
        <v>0.82499999999999996</v>
      </c>
      <c r="W164" s="13">
        <f t="shared" si="28"/>
        <v>7.4999999999999997E-2</v>
      </c>
      <c r="X164" s="13" t="str">
        <f t="shared" si="29"/>
        <v/>
      </c>
      <c r="Y164" s="13" t="str">
        <f t="shared" si="30"/>
        <v/>
      </c>
      <c r="Z164" s="13" t="str">
        <f t="shared" si="31"/>
        <v/>
      </c>
      <c r="AA164" s="13" t="str">
        <f t="shared" si="32"/>
        <v/>
      </c>
      <c r="AC164" s="23"/>
      <c r="AD164" s="23"/>
      <c r="AE164" s="23"/>
      <c r="AF164" s="23"/>
      <c r="AG164" s="23"/>
      <c r="AH164" s="23"/>
      <c r="AI164" s="23"/>
      <c r="AJ164" s="23"/>
      <c r="AK164" s="23"/>
      <c r="AL164" s="23"/>
      <c r="AM164" s="23"/>
      <c r="AN164" s="23"/>
      <c r="AO164" s="23"/>
      <c r="AP164" s="23"/>
      <c r="AQ164" s="23"/>
      <c r="AR164" s="23"/>
      <c r="AT164" s="24" t="s">
        <v>4268</v>
      </c>
      <c r="AU164" s="24"/>
      <c r="AV164" s="24"/>
      <c r="AW164" s="24"/>
      <c r="AX164" s="24"/>
      <c r="AY164" s="24"/>
      <c r="BA164" s="25" t="s">
        <v>2896</v>
      </c>
      <c r="BB164" s="27" t="s">
        <v>2896</v>
      </c>
      <c r="BC164" s="27"/>
      <c r="BD164" s="24"/>
      <c r="BE164" s="24"/>
      <c r="BF164" s="24"/>
      <c r="BG164" s="24"/>
      <c r="BH164" s="24"/>
      <c r="BI164" s="24"/>
      <c r="BK164" s="26" t="s">
        <v>4269</v>
      </c>
    </row>
    <row r="165" spans="1:63" ht="15.75" customHeight="1" x14ac:dyDescent="0.35">
      <c r="A165" s="12" t="s">
        <v>4270</v>
      </c>
      <c r="B165" s="28" t="s">
        <v>3917</v>
      </c>
      <c r="C165" s="5" t="s">
        <v>4214</v>
      </c>
      <c r="D165" s="5">
        <v>75</v>
      </c>
      <c r="E165" s="10">
        <v>1</v>
      </c>
      <c r="F165" s="5">
        <f t="shared" si="22"/>
        <v>75</v>
      </c>
      <c r="G165" s="11">
        <v>355</v>
      </c>
      <c r="H165" s="22">
        <v>7</v>
      </c>
      <c r="I165" s="22">
        <v>79</v>
      </c>
      <c r="J165" s="22">
        <v>0.2</v>
      </c>
      <c r="K165" s="22">
        <v>1</v>
      </c>
      <c r="L165" s="22">
        <v>0.2</v>
      </c>
      <c r="M165" s="22"/>
      <c r="N165" s="22"/>
      <c r="O165" s="11"/>
      <c r="P165" s="11"/>
      <c r="Q165" s="7"/>
      <c r="R165" s="6">
        <f t="shared" si="23"/>
        <v>266.25</v>
      </c>
      <c r="S165" s="13">
        <f t="shared" si="24"/>
        <v>5.25</v>
      </c>
      <c r="T165" s="13">
        <f t="shared" si="25"/>
        <v>59.25</v>
      </c>
      <c r="U165" s="13">
        <f t="shared" si="26"/>
        <v>0.15</v>
      </c>
      <c r="V165" s="13">
        <f t="shared" si="27"/>
        <v>0.75</v>
      </c>
      <c r="W165" s="13">
        <f t="shared" si="28"/>
        <v>0.15</v>
      </c>
      <c r="X165" s="13" t="str">
        <f t="shared" si="29"/>
        <v/>
      </c>
      <c r="Y165" s="13" t="str">
        <f t="shared" si="30"/>
        <v/>
      </c>
      <c r="Z165" s="13" t="str">
        <f t="shared" si="31"/>
        <v/>
      </c>
      <c r="AA165" s="13" t="str">
        <f t="shared" si="32"/>
        <v/>
      </c>
      <c r="AC165" s="23"/>
      <c r="AD165" s="23"/>
      <c r="AE165" s="23"/>
      <c r="AF165" s="23"/>
      <c r="AG165" s="23"/>
      <c r="AH165" s="23"/>
      <c r="AI165" s="23"/>
      <c r="AJ165" s="23"/>
      <c r="AK165" s="23"/>
      <c r="AL165" s="23"/>
      <c r="AM165" s="23"/>
      <c r="AN165" s="23"/>
      <c r="AO165" s="23"/>
      <c r="AP165" s="23"/>
      <c r="AQ165" s="23"/>
      <c r="AR165" s="23"/>
      <c r="AT165" s="24" t="s">
        <v>4271</v>
      </c>
      <c r="AU165" s="24"/>
      <c r="AV165" s="24"/>
      <c r="AW165" s="24" t="s">
        <v>4272</v>
      </c>
      <c r="AX165" s="24"/>
      <c r="AY165" s="24"/>
      <c r="BA165" s="25" t="s">
        <v>2896</v>
      </c>
      <c r="BB165" s="27" t="s">
        <v>2896</v>
      </c>
      <c r="BC165" s="27"/>
      <c r="BD165" s="24"/>
      <c r="BE165" s="24"/>
      <c r="BF165" s="24"/>
      <c r="BG165" s="24"/>
      <c r="BH165" s="24"/>
      <c r="BI165" s="24"/>
      <c r="BK165" s="26" t="s">
        <v>4273</v>
      </c>
    </row>
    <row r="166" spans="1:63" ht="15.75" customHeight="1" x14ac:dyDescent="0.35">
      <c r="A166" s="12" t="s">
        <v>4274</v>
      </c>
      <c r="B166" s="28" t="s">
        <v>3894</v>
      </c>
      <c r="C166" s="5" t="s">
        <v>4214</v>
      </c>
      <c r="D166" s="5">
        <v>75</v>
      </c>
      <c r="E166" s="10">
        <v>1</v>
      </c>
      <c r="F166" s="5">
        <f t="shared" si="22"/>
        <v>75</v>
      </c>
      <c r="G166" s="11">
        <v>357</v>
      </c>
      <c r="H166" s="22">
        <v>8.5</v>
      </c>
      <c r="I166" s="22">
        <v>74</v>
      </c>
      <c r="J166" s="22">
        <v>0.5</v>
      </c>
      <c r="K166" s="22">
        <v>2.5</v>
      </c>
      <c r="L166" s="22">
        <v>0.2</v>
      </c>
      <c r="M166" s="22">
        <v>2</v>
      </c>
      <c r="N166" s="22">
        <v>0.01</v>
      </c>
      <c r="O166" s="11"/>
      <c r="P166" s="11"/>
      <c r="Q166" s="7"/>
      <c r="R166" s="6">
        <f t="shared" si="23"/>
        <v>267.75</v>
      </c>
      <c r="S166" s="13">
        <f t="shared" si="24"/>
        <v>6.375</v>
      </c>
      <c r="T166" s="13">
        <f t="shared" si="25"/>
        <v>55.5</v>
      </c>
      <c r="U166" s="13">
        <f t="shared" si="26"/>
        <v>0.375</v>
      </c>
      <c r="V166" s="13">
        <f t="shared" si="27"/>
        <v>1.875</v>
      </c>
      <c r="W166" s="13">
        <f t="shared" si="28"/>
        <v>0.15</v>
      </c>
      <c r="X166" s="13">
        <f t="shared" si="29"/>
        <v>1.5</v>
      </c>
      <c r="Y166" s="13">
        <f t="shared" si="30"/>
        <v>7.4999999999999997E-3</v>
      </c>
      <c r="Z166" s="13" t="str">
        <f t="shared" si="31"/>
        <v/>
      </c>
      <c r="AA166" s="13" t="str">
        <f t="shared" si="32"/>
        <v/>
      </c>
      <c r="AC166" s="23"/>
      <c r="AD166" s="23"/>
      <c r="AE166" s="23"/>
      <c r="AF166" s="23"/>
      <c r="AG166" s="23"/>
      <c r="AH166" s="23"/>
      <c r="AI166" s="23"/>
      <c r="AJ166" s="23"/>
      <c r="AK166" s="23"/>
      <c r="AL166" s="23"/>
      <c r="AM166" s="23"/>
      <c r="AN166" s="23"/>
      <c r="AO166" s="23"/>
      <c r="AP166" s="23"/>
      <c r="AQ166" s="23"/>
      <c r="AR166" s="23"/>
      <c r="AT166" s="24"/>
      <c r="AU166" s="24"/>
      <c r="AV166" s="24"/>
      <c r="AW166" s="24" t="s">
        <v>4218</v>
      </c>
      <c r="AX166" s="24"/>
      <c r="AY166" s="24"/>
      <c r="BA166" s="25" t="s">
        <v>2896</v>
      </c>
      <c r="BB166" s="27" t="s">
        <v>2896</v>
      </c>
      <c r="BC166" s="27"/>
      <c r="BD166" s="24"/>
      <c r="BE166" s="24"/>
      <c r="BF166" s="24"/>
      <c r="BG166" s="24"/>
      <c r="BH166" s="24"/>
      <c r="BI166" s="24"/>
      <c r="BK166" s="26" t="s">
        <v>4275</v>
      </c>
    </row>
    <row r="167" spans="1:63" ht="15.75" customHeight="1" x14ac:dyDescent="0.35">
      <c r="A167" s="12" t="s">
        <v>4276</v>
      </c>
      <c r="B167" s="28" t="s">
        <v>3945</v>
      </c>
      <c r="C167" s="5" t="s">
        <v>4214</v>
      </c>
      <c r="D167" s="5">
        <v>75</v>
      </c>
      <c r="E167" s="10">
        <v>1</v>
      </c>
      <c r="F167" s="5">
        <f t="shared" si="22"/>
        <v>75</v>
      </c>
      <c r="G167" s="11">
        <v>346</v>
      </c>
      <c r="H167" s="22">
        <v>11.4</v>
      </c>
      <c r="I167" s="22">
        <v>72.599999999999994</v>
      </c>
      <c r="J167" s="22">
        <v>0.2</v>
      </c>
      <c r="K167" s="22">
        <v>0.8</v>
      </c>
      <c r="L167" s="22">
        <v>0.3</v>
      </c>
      <c r="M167" s="22">
        <v>1.3</v>
      </c>
      <c r="N167" s="22">
        <v>0.01</v>
      </c>
      <c r="O167" s="11"/>
      <c r="P167" s="11"/>
      <c r="Q167" s="7"/>
      <c r="R167" s="6">
        <f t="shared" si="23"/>
        <v>259.5</v>
      </c>
      <c r="S167" s="13">
        <f t="shared" si="24"/>
        <v>8.5500000000000007</v>
      </c>
      <c r="T167" s="13">
        <f t="shared" si="25"/>
        <v>54.45</v>
      </c>
      <c r="U167" s="13">
        <f t="shared" si="26"/>
        <v>0.15</v>
      </c>
      <c r="V167" s="13">
        <f t="shared" si="27"/>
        <v>0.6</v>
      </c>
      <c r="W167" s="13">
        <f t="shared" si="28"/>
        <v>0.22500000000000001</v>
      </c>
      <c r="X167" s="13">
        <f t="shared" si="29"/>
        <v>0.97499999999999998</v>
      </c>
      <c r="Y167" s="13">
        <f t="shared" si="30"/>
        <v>7.4999999999999997E-3</v>
      </c>
      <c r="Z167" s="13" t="str">
        <f t="shared" si="31"/>
        <v/>
      </c>
      <c r="AA167" s="13" t="str">
        <f t="shared" si="32"/>
        <v/>
      </c>
      <c r="AC167" s="23"/>
      <c r="AD167" s="23"/>
      <c r="AE167" s="23"/>
      <c r="AF167" s="23"/>
      <c r="AG167" s="23"/>
      <c r="AH167" s="23"/>
      <c r="AI167" s="23"/>
      <c r="AJ167" s="23"/>
      <c r="AK167" s="23"/>
      <c r="AL167" s="23"/>
      <c r="AM167" s="23"/>
      <c r="AN167" s="23"/>
      <c r="AO167" s="23"/>
      <c r="AP167" s="23"/>
      <c r="AQ167" s="23"/>
      <c r="AR167" s="23"/>
      <c r="AT167" s="24"/>
      <c r="AU167" s="24"/>
      <c r="AV167" s="24"/>
      <c r="AW167" s="24"/>
      <c r="AX167" s="24"/>
      <c r="AY167" s="24"/>
      <c r="BA167" s="25" t="s">
        <v>2896</v>
      </c>
      <c r="BB167" s="27" t="s">
        <v>2896</v>
      </c>
      <c r="BC167" s="27"/>
      <c r="BD167" s="24"/>
      <c r="BE167" s="24"/>
      <c r="BF167" s="24"/>
      <c r="BG167" s="24"/>
      <c r="BH167" s="24"/>
      <c r="BI167" s="24"/>
      <c r="BK167" s="26" t="s">
        <v>4277</v>
      </c>
    </row>
    <row r="168" spans="1:63" ht="15.75" customHeight="1" x14ac:dyDescent="0.35">
      <c r="A168" s="12" t="s">
        <v>4278</v>
      </c>
      <c r="B168" s="28" t="s">
        <v>3922</v>
      </c>
      <c r="C168" s="5" t="s">
        <v>4214</v>
      </c>
      <c r="D168" s="5">
        <v>75</v>
      </c>
      <c r="E168" s="10">
        <v>1</v>
      </c>
      <c r="F168" s="5">
        <f t="shared" si="22"/>
        <v>75</v>
      </c>
      <c r="G168" s="11">
        <v>354</v>
      </c>
      <c r="H168" s="22">
        <v>6.6</v>
      </c>
      <c r="I168" s="22">
        <v>80</v>
      </c>
      <c r="J168" s="22">
        <v>0.1</v>
      </c>
      <c r="K168" s="22">
        <v>0.8</v>
      </c>
      <c r="L168" s="22">
        <v>0.4</v>
      </c>
      <c r="M168" s="22"/>
      <c r="N168" s="22">
        <v>0.1</v>
      </c>
      <c r="O168" s="11"/>
      <c r="P168" s="11"/>
      <c r="Q168" s="7"/>
      <c r="R168" s="6">
        <f t="shared" si="23"/>
        <v>265.5</v>
      </c>
      <c r="S168" s="13">
        <f t="shared" si="24"/>
        <v>4.95</v>
      </c>
      <c r="T168" s="13">
        <f t="shared" si="25"/>
        <v>60</v>
      </c>
      <c r="U168" s="13">
        <f t="shared" si="26"/>
        <v>7.4999999999999997E-2</v>
      </c>
      <c r="V168" s="13">
        <f t="shared" si="27"/>
        <v>0.6</v>
      </c>
      <c r="W168" s="13">
        <f t="shared" si="28"/>
        <v>0.3</v>
      </c>
      <c r="X168" s="13" t="str">
        <f t="shared" si="29"/>
        <v/>
      </c>
      <c r="Y168" s="13">
        <f t="shared" si="30"/>
        <v>7.4999999999999997E-2</v>
      </c>
      <c r="Z168" s="13" t="str">
        <f t="shared" si="31"/>
        <v/>
      </c>
      <c r="AA168" s="13" t="str">
        <f t="shared" si="32"/>
        <v/>
      </c>
      <c r="AC168" s="23"/>
      <c r="AD168" s="23"/>
      <c r="AE168" s="23"/>
      <c r="AF168" s="23"/>
      <c r="AG168" s="23"/>
      <c r="AH168" s="23"/>
      <c r="AI168" s="23"/>
      <c r="AJ168" s="23"/>
      <c r="AK168" s="23"/>
      <c r="AL168" s="23"/>
      <c r="AM168" s="23"/>
      <c r="AN168" s="23"/>
      <c r="AO168" s="23"/>
      <c r="AP168" s="23"/>
      <c r="AQ168" s="23"/>
      <c r="AR168" s="23"/>
      <c r="AT168" s="24"/>
      <c r="AU168" s="24"/>
      <c r="AV168" s="24"/>
      <c r="AW168" s="24" t="s">
        <v>4279</v>
      </c>
      <c r="AX168" s="24"/>
      <c r="AY168" s="24"/>
      <c r="BA168" s="25" t="s">
        <v>2896</v>
      </c>
      <c r="BB168" s="27" t="s">
        <v>2896</v>
      </c>
      <c r="BC168" s="27"/>
      <c r="BD168" s="24"/>
      <c r="BE168" s="24"/>
      <c r="BF168" s="24"/>
      <c r="BG168" s="24"/>
      <c r="BH168" s="24"/>
      <c r="BI168" s="24"/>
      <c r="BK168" s="26" t="s">
        <v>4280</v>
      </c>
    </row>
    <row r="169" spans="1:63" ht="15.75" customHeight="1" x14ac:dyDescent="0.35">
      <c r="A169" s="12" t="s">
        <v>4281</v>
      </c>
      <c r="B169" s="28" t="s">
        <v>3917</v>
      </c>
      <c r="C169" s="5" t="s">
        <v>4214</v>
      </c>
      <c r="D169" s="5">
        <v>75</v>
      </c>
      <c r="E169" s="10">
        <v>1</v>
      </c>
      <c r="F169" s="5">
        <f t="shared" si="22"/>
        <v>75</v>
      </c>
      <c r="G169" s="11">
        <v>348</v>
      </c>
      <c r="H169" s="22">
        <v>7.4</v>
      </c>
      <c r="I169" s="22">
        <v>77.099999999999994</v>
      </c>
      <c r="J169" s="22">
        <v>0.4</v>
      </c>
      <c r="K169" s="22">
        <v>0.8</v>
      </c>
      <c r="L169" s="22">
        <v>0.3</v>
      </c>
      <c r="M169" s="22">
        <v>1.5</v>
      </c>
      <c r="N169" s="22">
        <v>0.03</v>
      </c>
      <c r="O169" s="11"/>
      <c r="P169" s="11"/>
      <c r="Q169" s="7"/>
      <c r="R169" s="6">
        <f t="shared" si="23"/>
        <v>261</v>
      </c>
      <c r="S169" s="13">
        <f t="shared" si="24"/>
        <v>5.55</v>
      </c>
      <c r="T169" s="13">
        <f t="shared" si="25"/>
        <v>57.825000000000003</v>
      </c>
      <c r="U169" s="13">
        <f t="shared" si="26"/>
        <v>0.3</v>
      </c>
      <c r="V169" s="13">
        <f t="shared" si="27"/>
        <v>0.6</v>
      </c>
      <c r="W169" s="13">
        <f t="shared" si="28"/>
        <v>0.22500000000000001</v>
      </c>
      <c r="X169" s="13">
        <f t="shared" si="29"/>
        <v>1.125</v>
      </c>
      <c r="Y169" s="13">
        <f t="shared" si="30"/>
        <v>2.2499999999999999E-2</v>
      </c>
      <c r="Z169" s="13" t="str">
        <f t="shared" si="31"/>
        <v/>
      </c>
      <c r="AA169" s="13" t="str">
        <f t="shared" si="32"/>
        <v/>
      </c>
      <c r="AC169" s="23"/>
      <c r="AD169" s="23"/>
      <c r="AE169" s="23"/>
      <c r="AF169" s="23"/>
      <c r="AG169" s="23"/>
      <c r="AH169" s="23"/>
      <c r="AI169" s="23"/>
      <c r="AJ169" s="23"/>
      <c r="AK169" s="23"/>
      <c r="AL169" s="23"/>
      <c r="AM169" s="23"/>
      <c r="AN169" s="23"/>
      <c r="AO169" s="23"/>
      <c r="AP169" s="23"/>
      <c r="AQ169" s="23"/>
      <c r="AR169" s="23"/>
      <c r="AT169" s="24" t="s">
        <v>1903</v>
      </c>
      <c r="AU169" s="24"/>
      <c r="AV169" s="24"/>
      <c r="AW169" s="24" t="s">
        <v>4282</v>
      </c>
      <c r="AX169" s="24"/>
      <c r="AY169" s="24"/>
      <c r="BA169" s="25" t="s">
        <v>2896</v>
      </c>
      <c r="BB169" s="27" t="s">
        <v>2896</v>
      </c>
      <c r="BC169" s="27"/>
      <c r="BD169" s="24"/>
      <c r="BE169" s="24"/>
      <c r="BF169" s="24"/>
      <c r="BG169" s="24"/>
      <c r="BH169" s="24"/>
      <c r="BI169" s="24"/>
      <c r="BK169" s="26" t="s">
        <v>4283</v>
      </c>
    </row>
    <row r="170" spans="1:63" ht="15.75" customHeight="1" x14ac:dyDescent="0.35">
      <c r="A170" s="12" t="s">
        <v>4284</v>
      </c>
      <c r="B170" s="28" t="s">
        <v>4175</v>
      </c>
      <c r="C170" s="5" t="s">
        <v>4214</v>
      </c>
      <c r="D170" s="5">
        <v>75</v>
      </c>
      <c r="E170" s="10">
        <v>1</v>
      </c>
      <c r="F170" s="5">
        <f t="shared" si="22"/>
        <v>75</v>
      </c>
      <c r="G170" s="11">
        <v>359</v>
      </c>
      <c r="H170" s="22">
        <v>9</v>
      </c>
      <c r="I170" s="22">
        <v>76.099999999999994</v>
      </c>
      <c r="J170" s="22">
        <v>1</v>
      </c>
      <c r="K170" s="22">
        <v>1.6</v>
      </c>
      <c r="L170" s="22">
        <v>0.4</v>
      </c>
      <c r="M170" s="22">
        <v>2.4</v>
      </c>
      <c r="N170" s="22">
        <v>0.01</v>
      </c>
      <c r="O170" s="11"/>
      <c r="P170" s="11"/>
      <c r="Q170" s="7"/>
      <c r="R170" s="6">
        <f t="shared" si="23"/>
        <v>269.25</v>
      </c>
      <c r="S170" s="13">
        <f t="shared" si="24"/>
        <v>6.75</v>
      </c>
      <c r="T170" s="13">
        <f t="shared" si="25"/>
        <v>57.075000000000003</v>
      </c>
      <c r="U170" s="13">
        <f t="shared" si="26"/>
        <v>0.75</v>
      </c>
      <c r="V170" s="13">
        <f t="shared" si="27"/>
        <v>1.2</v>
      </c>
      <c r="W170" s="13">
        <f t="shared" si="28"/>
        <v>0.3</v>
      </c>
      <c r="X170" s="13">
        <f t="shared" si="29"/>
        <v>1.8</v>
      </c>
      <c r="Y170" s="13">
        <f t="shared" si="30"/>
        <v>7.4999999999999997E-3</v>
      </c>
      <c r="Z170" s="13" t="str">
        <f t="shared" si="31"/>
        <v/>
      </c>
      <c r="AA170" s="13" t="str">
        <f t="shared" si="32"/>
        <v/>
      </c>
      <c r="AC170" s="23"/>
      <c r="AD170" s="23"/>
      <c r="AE170" s="23"/>
      <c r="AF170" s="23"/>
      <c r="AG170" s="23"/>
      <c r="AH170" s="23"/>
      <c r="AI170" s="23"/>
      <c r="AJ170" s="23"/>
      <c r="AK170" s="23"/>
      <c r="AL170" s="23"/>
      <c r="AM170" s="23"/>
      <c r="AN170" s="23"/>
      <c r="AO170" s="23"/>
      <c r="AP170" s="23"/>
      <c r="AQ170" s="23"/>
      <c r="AR170" s="23"/>
      <c r="AT170" s="24" t="s">
        <v>4285</v>
      </c>
      <c r="AU170" s="24"/>
      <c r="AV170" s="24"/>
      <c r="AW170" s="24" t="s">
        <v>4286</v>
      </c>
      <c r="AX170" s="24"/>
      <c r="AY170" s="24"/>
      <c r="BA170" s="25" t="s">
        <v>2896</v>
      </c>
      <c r="BB170" s="27" t="s">
        <v>2896</v>
      </c>
      <c r="BC170" s="27"/>
      <c r="BD170" s="24"/>
      <c r="BE170" s="24"/>
      <c r="BF170" s="24"/>
      <c r="BG170" s="24"/>
      <c r="BH170" s="24"/>
      <c r="BI170" s="24"/>
      <c r="BK170" s="26" t="s">
        <v>4287</v>
      </c>
    </row>
    <row r="171" spans="1:63" ht="15.75" customHeight="1" x14ac:dyDescent="0.35">
      <c r="A171" s="12" t="s">
        <v>4288</v>
      </c>
      <c r="B171" s="28" t="s">
        <v>3911</v>
      </c>
      <c r="C171" s="5" t="s">
        <v>4214</v>
      </c>
      <c r="D171" s="5">
        <v>75</v>
      </c>
      <c r="E171" s="10">
        <v>1</v>
      </c>
      <c r="F171" s="5">
        <f t="shared" si="22"/>
        <v>75</v>
      </c>
      <c r="G171" s="11">
        <v>357</v>
      </c>
      <c r="H171" s="22">
        <v>8.5</v>
      </c>
      <c r="I171" s="22">
        <v>78</v>
      </c>
      <c r="J171" s="22">
        <v>0.5</v>
      </c>
      <c r="K171" s="22">
        <v>1.1000000000000001</v>
      </c>
      <c r="L171" s="22">
        <v>0.3</v>
      </c>
      <c r="M171" s="22">
        <v>0.7</v>
      </c>
      <c r="N171" s="22">
        <v>0</v>
      </c>
      <c r="O171" s="11"/>
      <c r="P171" s="11"/>
      <c r="Q171" s="7"/>
      <c r="R171" s="6">
        <f t="shared" si="23"/>
        <v>267.75</v>
      </c>
      <c r="S171" s="13">
        <f t="shared" si="24"/>
        <v>6.375</v>
      </c>
      <c r="T171" s="13">
        <f t="shared" si="25"/>
        <v>58.5</v>
      </c>
      <c r="U171" s="13">
        <f t="shared" si="26"/>
        <v>0.375</v>
      </c>
      <c r="V171" s="13">
        <f t="shared" si="27"/>
        <v>0.82499999999999996</v>
      </c>
      <c r="W171" s="13">
        <f t="shared" si="28"/>
        <v>0.22500000000000001</v>
      </c>
      <c r="X171" s="13">
        <f t="shared" si="29"/>
        <v>0.52500000000000002</v>
      </c>
      <c r="Y171" s="13" t="str">
        <f t="shared" si="30"/>
        <v/>
      </c>
      <c r="Z171" s="13" t="str">
        <f t="shared" si="31"/>
        <v/>
      </c>
      <c r="AA171" s="13" t="str">
        <f t="shared" si="32"/>
        <v/>
      </c>
      <c r="AC171" s="23"/>
      <c r="AD171" s="23"/>
      <c r="AE171" s="23"/>
      <c r="AF171" s="23"/>
      <c r="AG171" s="23"/>
      <c r="AH171" s="23"/>
      <c r="AI171" s="23"/>
      <c r="AJ171" s="23"/>
      <c r="AK171" s="23"/>
      <c r="AL171" s="23"/>
      <c r="AM171" s="23"/>
      <c r="AN171" s="23"/>
      <c r="AO171" s="23"/>
      <c r="AP171" s="23"/>
      <c r="AQ171" s="23"/>
      <c r="AR171" s="23"/>
      <c r="AT171" s="24"/>
      <c r="AU171" s="24"/>
      <c r="AV171" s="24"/>
      <c r="AW171" s="24"/>
      <c r="AX171" s="24"/>
      <c r="AY171" s="24"/>
      <c r="BA171" s="25" t="s">
        <v>2896</v>
      </c>
      <c r="BB171" s="27" t="s">
        <v>2896</v>
      </c>
      <c r="BC171" s="27"/>
      <c r="BD171" s="24"/>
      <c r="BE171" s="24"/>
      <c r="BF171" s="24"/>
      <c r="BG171" s="24"/>
      <c r="BH171" s="24"/>
      <c r="BI171" s="24"/>
      <c r="BK171" s="26" t="s">
        <v>4289</v>
      </c>
    </row>
    <row r="172" spans="1:63" ht="15.75" customHeight="1" x14ac:dyDescent="0.35">
      <c r="A172" s="12" t="s">
        <v>4290</v>
      </c>
      <c r="B172" s="28" t="s">
        <v>3894</v>
      </c>
      <c r="C172" s="5" t="s">
        <v>4214</v>
      </c>
      <c r="D172" s="5">
        <v>75</v>
      </c>
      <c r="E172" s="10">
        <v>1</v>
      </c>
      <c r="F172" s="5">
        <f t="shared" si="22"/>
        <v>75</v>
      </c>
      <c r="G172" s="11">
        <v>357</v>
      </c>
      <c r="H172" s="22">
        <v>8.5</v>
      </c>
      <c r="I172" s="22">
        <v>78</v>
      </c>
      <c r="J172" s="22">
        <v>0.5</v>
      </c>
      <c r="K172" s="22">
        <v>1.1000000000000001</v>
      </c>
      <c r="L172" s="22">
        <v>0.3</v>
      </c>
      <c r="M172" s="22">
        <v>0.7</v>
      </c>
      <c r="N172" s="22">
        <v>0.01</v>
      </c>
      <c r="O172" s="11"/>
      <c r="P172" s="11"/>
      <c r="Q172" s="7"/>
      <c r="R172" s="6">
        <f t="shared" si="23"/>
        <v>267.75</v>
      </c>
      <c r="S172" s="13">
        <f t="shared" si="24"/>
        <v>6.375</v>
      </c>
      <c r="T172" s="13">
        <f t="shared" si="25"/>
        <v>58.5</v>
      </c>
      <c r="U172" s="13">
        <f t="shared" si="26"/>
        <v>0.375</v>
      </c>
      <c r="V172" s="13">
        <f t="shared" si="27"/>
        <v>0.82499999999999996</v>
      </c>
      <c r="W172" s="13">
        <f t="shared" si="28"/>
        <v>0.22500000000000001</v>
      </c>
      <c r="X172" s="13">
        <f t="shared" si="29"/>
        <v>0.52500000000000002</v>
      </c>
      <c r="Y172" s="13">
        <f t="shared" si="30"/>
        <v>7.4999999999999997E-3</v>
      </c>
      <c r="Z172" s="13" t="str">
        <f t="shared" si="31"/>
        <v/>
      </c>
      <c r="AA172" s="13" t="str">
        <f t="shared" si="32"/>
        <v/>
      </c>
      <c r="AC172" s="23"/>
      <c r="AD172" s="23"/>
      <c r="AE172" s="23"/>
      <c r="AF172" s="23"/>
      <c r="AG172" s="23"/>
      <c r="AH172" s="23"/>
      <c r="AI172" s="23"/>
      <c r="AJ172" s="23"/>
      <c r="AK172" s="23"/>
      <c r="AL172" s="23"/>
      <c r="AM172" s="23"/>
      <c r="AN172" s="23"/>
      <c r="AO172" s="23"/>
      <c r="AP172" s="23"/>
      <c r="AQ172" s="23"/>
      <c r="AR172" s="23"/>
      <c r="AT172" s="24"/>
      <c r="AU172" s="24"/>
      <c r="AV172" s="24"/>
      <c r="AW172" s="24" t="s">
        <v>1923</v>
      </c>
      <c r="AX172" s="24"/>
      <c r="AY172" s="24"/>
      <c r="BA172" s="25" t="s">
        <v>2896</v>
      </c>
      <c r="BB172" s="27" t="s">
        <v>2896</v>
      </c>
      <c r="BC172" s="27"/>
      <c r="BD172" s="24"/>
      <c r="BE172" s="24"/>
      <c r="BF172" s="24"/>
      <c r="BG172" s="24"/>
      <c r="BH172" s="24"/>
      <c r="BI172" s="24"/>
      <c r="BK172" s="26" t="s">
        <v>4291</v>
      </c>
    </row>
    <row r="173" spans="1:63" ht="15.75" customHeight="1" x14ac:dyDescent="0.35">
      <c r="A173" s="12" t="s">
        <v>4292</v>
      </c>
      <c r="B173" s="28" t="s">
        <v>3922</v>
      </c>
      <c r="C173" s="5" t="s">
        <v>4214</v>
      </c>
      <c r="D173" s="5">
        <v>75</v>
      </c>
      <c r="E173" s="10">
        <v>1</v>
      </c>
      <c r="F173" s="5">
        <f t="shared" si="22"/>
        <v>75</v>
      </c>
      <c r="G173" s="11">
        <v>361</v>
      </c>
      <c r="H173" s="22">
        <v>7.7</v>
      </c>
      <c r="I173" s="22">
        <v>79</v>
      </c>
      <c r="J173" s="22"/>
      <c r="K173" s="22">
        <v>1</v>
      </c>
      <c r="L173" s="22">
        <v>0.4</v>
      </c>
      <c r="M173" s="22">
        <v>2.4</v>
      </c>
      <c r="N173" s="22"/>
      <c r="O173" s="11"/>
      <c r="P173" s="11"/>
      <c r="Q173" s="7"/>
      <c r="R173" s="6">
        <f t="shared" si="23"/>
        <v>270.75</v>
      </c>
      <c r="S173" s="13">
        <f t="shared" si="24"/>
        <v>5.7750000000000004</v>
      </c>
      <c r="T173" s="13">
        <f t="shared" si="25"/>
        <v>59.25</v>
      </c>
      <c r="U173" s="13" t="str">
        <f t="shared" si="26"/>
        <v/>
      </c>
      <c r="V173" s="13">
        <f t="shared" si="27"/>
        <v>0.75</v>
      </c>
      <c r="W173" s="13">
        <f t="shared" si="28"/>
        <v>0.3</v>
      </c>
      <c r="X173" s="13">
        <f t="shared" si="29"/>
        <v>1.8</v>
      </c>
      <c r="Y173" s="13" t="str">
        <f t="shared" si="30"/>
        <v/>
      </c>
      <c r="Z173" s="13" t="str">
        <f t="shared" si="31"/>
        <v/>
      </c>
      <c r="AA173" s="13" t="str">
        <f t="shared" si="32"/>
        <v/>
      </c>
      <c r="AC173" s="23"/>
      <c r="AD173" s="23"/>
      <c r="AE173" s="23"/>
      <c r="AF173" s="23"/>
      <c r="AG173" s="23"/>
      <c r="AH173" s="23"/>
      <c r="AI173" s="23"/>
      <c r="AJ173" s="23"/>
      <c r="AK173" s="23"/>
      <c r="AL173" s="23"/>
      <c r="AM173" s="23"/>
      <c r="AN173" s="23"/>
      <c r="AO173" s="23"/>
      <c r="AP173" s="23"/>
      <c r="AQ173" s="23"/>
      <c r="AR173" s="23"/>
      <c r="AT173" s="24" t="s">
        <v>4293</v>
      </c>
      <c r="AU173" s="24"/>
      <c r="AV173" s="24"/>
      <c r="AW173" s="24" t="s">
        <v>4294</v>
      </c>
      <c r="AX173" s="24"/>
      <c r="AY173" s="24"/>
      <c r="BA173" s="25" t="s">
        <v>2896</v>
      </c>
      <c r="BB173" s="27" t="s">
        <v>2896</v>
      </c>
      <c r="BC173" s="27"/>
      <c r="BD173" s="24"/>
      <c r="BE173" s="24"/>
      <c r="BF173" s="24"/>
      <c r="BG173" s="24"/>
      <c r="BH173" s="24"/>
      <c r="BI173" s="24"/>
      <c r="BK173" s="26" t="s">
        <v>4295</v>
      </c>
    </row>
    <row r="174" spans="1:63" ht="15.75" customHeight="1" x14ac:dyDescent="0.35">
      <c r="A174" s="12" t="s">
        <v>4296</v>
      </c>
      <c r="B174" s="28" t="s">
        <v>4242</v>
      </c>
      <c r="C174" s="5" t="s">
        <v>4214</v>
      </c>
      <c r="D174" s="5">
        <v>125</v>
      </c>
      <c r="E174" s="10">
        <v>1</v>
      </c>
      <c r="F174" s="5">
        <f t="shared" si="22"/>
        <v>125</v>
      </c>
      <c r="G174" s="11">
        <v>186</v>
      </c>
      <c r="H174" s="22">
        <v>3.6</v>
      </c>
      <c r="I174" s="22">
        <v>36</v>
      </c>
      <c r="J174" s="22">
        <v>0</v>
      </c>
      <c r="K174" s="22">
        <v>3.1</v>
      </c>
      <c r="L174" s="22">
        <v>0.5</v>
      </c>
      <c r="M174" s="22">
        <v>0.8</v>
      </c>
      <c r="N174" s="22">
        <v>0.75</v>
      </c>
      <c r="O174" s="11"/>
      <c r="P174" s="11"/>
      <c r="Q174" s="7"/>
      <c r="R174" s="6">
        <f t="shared" si="23"/>
        <v>232.5</v>
      </c>
      <c r="S174" s="13">
        <f t="shared" si="24"/>
        <v>4.5</v>
      </c>
      <c r="T174" s="13">
        <f t="shared" si="25"/>
        <v>45</v>
      </c>
      <c r="U174" s="13" t="str">
        <f t="shared" si="26"/>
        <v/>
      </c>
      <c r="V174" s="13">
        <f t="shared" si="27"/>
        <v>3.875</v>
      </c>
      <c r="W174" s="13">
        <f t="shared" si="28"/>
        <v>0.625</v>
      </c>
      <c r="X174" s="13">
        <f t="shared" si="29"/>
        <v>1</v>
      </c>
      <c r="Y174" s="13">
        <f t="shared" si="30"/>
        <v>0.9375</v>
      </c>
      <c r="Z174" s="13" t="str">
        <f t="shared" si="31"/>
        <v/>
      </c>
      <c r="AA174" s="13" t="str">
        <f t="shared" si="32"/>
        <v/>
      </c>
      <c r="AC174" s="23"/>
      <c r="AD174" s="23"/>
      <c r="AE174" s="23"/>
      <c r="AF174" s="23"/>
      <c r="AG174" s="23"/>
      <c r="AH174" s="23"/>
      <c r="AI174" s="23"/>
      <c r="AJ174" s="23"/>
      <c r="AK174" s="23"/>
      <c r="AL174" s="23"/>
      <c r="AM174" s="23"/>
      <c r="AN174" s="23"/>
      <c r="AO174" s="23"/>
      <c r="AP174" s="23"/>
      <c r="AQ174" s="23"/>
      <c r="AR174" s="23"/>
      <c r="AT174" s="24" t="s">
        <v>4297</v>
      </c>
      <c r="AU174" s="24"/>
      <c r="AV174" s="24"/>
      <c r="AW174" s="24"/>
      <c r="AX174" s="24"/>
      <c r="AY174" s="24"/>
      <c r="BA174" s="25" t="s">
        <v>2896</v>
      </c>
      <c r="BB174" s="27" t="s">
        <v>2896</v>
      </c>
      <c r="BC174" s="27"/>
      <c r="BD174" s="24" t="s">
        <v>1128</v>
      </c>
      <c r="BE174" s="24"/>
      <c r="BF174" s="24"/>
      <c r="BG174" s="24"/>
      <c r="BH174" s="24"/>
      <c r="BI174" s="24"/>
      <c r="BK174" s="26" t="s">
        <v>4298</v>
      </c>
    </row>
    <row r="175" spans="1:63" ht="15.75" customHeight="1" x14ac:dyDescent="0.35">
      <c r="A175" s="12" t="s">
        <v>4299</v>
      </c>
      <c r="B175" s="28" t="s">
        <v>4232</v>
      </c>
      <c r="C175" s="5" t="s">
        <v>4214</v>
      </c>
      <c r="D175" s="5">
        <v>75</v>
      </c>
      <c r="E175" s="10">
        <v>1</v>
      </c>
      <c r="F175" s="5">
        <f t="shared" si="22"/>
        <v>75</v>
      </c>
      <c r="G175" s="11">
        <v>357</v>
      </c>
      <c r="H175" s="22">
        <v>7.1</v>
      </c>
      <c r="I175" s="22">
        <v>79.900000000000006</v>
      </c>
      <c r="J175" s="22">
        <v>0.1</v>
      </c>
      <c r="K175" s="22">
        <v>0.7</v>
      </c>
      <c r="L175" s="22">
        <v>0.2</v>
      </c>
      <c r="M175" s="22">
        <v>1.3</v>
      </c>
      <c r="N175" s="22">
        <v>0.25</v>
      </c>
      <c r="O175" s="11"/>
      <c r="P175" s="11"/>
      <c r="Q175" s="7"/>
      <c r="R175" s="6">
        <f t="shared" si="23"/>
        <v>267.75</v>
      </c>
      <c r="S175" s="13">
        <f t="shared" si="24"/>
        <v>5.3250000000000002</v>
      </c>
      <c r="T175" s="13">
        <f t="shared" si="25"/>
        <v>59.924999999999997</v>
      </c>
      <c r="U175" s="13">
        <f t="shared" si="26"/>
        <v>7.4999999999999997E-2</v>
      </c>
      <c r="V175" s="13">
        <f t="shared" si="27"/>
        <v>0.52500000000000002</v>
      </c>
      <c r="W175" s="13">
        <f t="shared" si="28"/>
        <v>0.15</v>
      </c>
      <c r="X175" s="13">
        <f t="shared" si="29"/>
        <v>0.97499999999999998</v>
      </c>
      <c r="Y175" s="13">
        <f t="shared" si="30"/>
        <v>0.1875</v>
      </c>
      <c r="Z175" s="13" t="str">
        <f t="shared" si="31"/>
        <v/>
      </c>
      <c r="AA175" s="13" t="str">
        <f t="shared" si="32"/>
        <v/>
      </c>
      <c r="AC175" s="23"/>
      <c r="AD175" s="23"/>
      <c r="AE175" s="23"/>
      <c r="AF175" s="23"/>
      <c r="AG175" s="23"/>
      <c r="AH175" s="23"/>
      <c r="AI175" s="23"/>
      <c r="AJ175" s="23"/>
      <c r="AK175" s="23"/>
      <c r="AL175" s="23"/>
      <c r="AM175" s="23"/>
      <c r="AN175" s="23"/>
      <c r="AO175" s="23"/>
      <c r="AP175" s="23"/>
      <c r="AQ175" s="23"/>
      <c r="AR175" s="23"/>
      <c r="AT175" s="24" t="s">
        <v>4300</v>
      </c>
      <c r="AU175" s="24"/>
      <c r="AV175" s="24"/>
      <c r="AW175" s="24"/>
      <c r="AX175" s="24"/>
      <c r="AY175" s="24"/>
      <c r="BA175" s="25" t="s">
        <v>2896</v>
      </c>
      <c r="BB175" s="27" t="s">
        <v>2896</v>
      </c>
      <c r="BC175" s="27"/>
      <c r="BD175" s="24"/>
      <c r="BE175" s="24"/>
      <c r="BF175" s="24"/>
      <c r="BG175" s="24"/>
      <c r="BH175" s="24"/>
      <c r="BI175" s="24"/>
      <c r="BK175" s="26" t="s">
        <v>4301</v>
      </c>
    </row>
    <row r="176" spans="1:63" ht="15.75" customHeight="1" x14ac:dyDescent="0.35">
      <c r="A176" s="12" t="s">
        <v>4302</v>
      </c>
      <c r="B176" s="28" t="s">
        <v>3917</v>
      </c>
      <c r="C176" s="5" t="s">
        <v>4214</v>
      </c>
      <c r="D176" s="5">
        <v>75</v>
      </c>
      <c r="E176" s="10">
        <v>1</v>
      </c>
      <c r="F176" s="5">
        <f t="shared" si="22"/>
        <v>75</v>
      </c>
      <c r="G176" s="11">
        <v>354</v>
      </c>
      <c r="H176" s="22">
        <v>8.4</v>
      </c>
      <c r="I176" s="22">
        <v>77.3</v>
      </c>
      <c r="J176" s="22">
        <v>0.4</v>
      </c>
      <c r="K176" s="22">
        <v>1</v>
      </c>
      <c r="L176" s="22">
        <v>0.3</v>
      </c>
      <c r="M176" s="22">
        <v>0.9</v>
      </c>
      <c r="N176" s="22">
        <v>0.03</v>
      </c>
      <c r="O176" s="11"/>
      <c r="P176" s="11"/>
      <c r="Q176" s="7"/>
      <c r="R176" s="6">
        <f t="shared" si="23"/>
        <v>265.5</v>
      </c>
      <c r="S176" s="13">
        <f t="shared" si="24"/>
        <v>6.3</v>
      </c>
      <c r="T176" s="13">
        <f t="shared" si="25"/>
        <v>57.975000000000001</v>
      </c>
      <c r="U176" s="13">
        <f t="shared" si="26"/>
        <v>0.3</v>
      </c>
      <c r="V176" s="13">
        <f t="shared" si="27"/>
        <v>0.75</v>
      </c>
      <c r="W176" s="13">
        <f t="shared" si="28"/>
        <v>0.22500000000000001</v>
      </c>
      <c r="X176" s="13">
        <f t="shared" si="29"/>
        <v>0.67500000000000004</v>
      </c>
      <c r="Y176" s="13">
        <f t="shared" si="30"/>
        <v>2.2499999999999999E-2</v>
      </c>
      <c r="Z176" s="13" t="str">
        <f t="shared" si="31"/>
        <v/>
      </c>
      <c r="AA176" s="13" t="str">
        <f t="shared" si="32"/>
        <v/>
      </c>
      <c r="AC176" s="23"/>
      <c r="AD176" s="23"/>
      <c r="AE176" s="23"/>
      <c r="AF176" s="23"/>
      <c r="AG176" s="23"/>
      <c r="AH176" s="23"/>
      <c r="AI176" s="23"/>
      <c r="AJ176" s="23"/>
      <c r="AK176" s="23"/>
      <c r="AL176" s="23"/>
      <c r="AM176" s="23"/>
      <c r="AN176" s="23"/>
      <c r="AO176" s="23"/>
      <c r="AP176" s="23"/>
      <c r="AQ176" s="23"/>
      <c r="AR176" s="23"/>
      <c r="AT176" s="24" t="s">
        <v>1903</v>
      </c>
      <c r="AU176" s="24"/>
      <c r="AV176" s="24"/>
      <c r="AW176" s="24" t="s">
        <v>4303</v>
      </c>
      <c r="AX176" s="24"/>
      <c r="AY176" s="24"/>
      <c r="BA176" s="25" t="s">
        <v>2896</v>
      </c>
      <c r="BB176" s="27" t="s">
        <v>2896</v>
      </c>
      <c r="BC176" s="27"/>
      <c r="BD176" s="24"/>
      <c r="BE176" s="24"/>
      <c r="BF176" s="24"/>
      <c r="BG176" s="24"/>
      <c r="BH176" s="24"/>
      <c r="BI176" s="24"/>
      <c r="BK176" s="26" t="s">
        <v>4304</v>
      </c>
    </row>
    <row r="177" spans="1:63" ht="15.75" customHeight="1" x14ac:dyDescent="0.35">
      <c r="A177" s="12" t="s">
        <v>4305</v>
      </c>
      <c r="B177" s="28" t="s">
        <v>3917</v>
      </c>
      <c r="C177" s="5" t="s">
        <v>4214</v>
      </c>
      <c r="D177" s="5">
        <v>75</v>
      </c>
      <c r="E177" s="10">
        <v>1</v>
      </c>
      <c r="F177" s="5">
        <f t="shared" si="22"/>
        <v>75</v>
      </c>
      <c r="G177" s="11">
        <v>358</v>
      </c>
      <c r="H177" s="22">
        <v>8.6</v>
      </c>
      <c r="I177" s="22">
        <v>78</v>
      </c>
      <c r="J177" s="22">
        <v>0.5</v>
      </c>
      <c r="K177" s="22">
        <v>1.1000000000000001</v>
      </c>
      <c r="L177" s="22">
        <v>0.3</v>
      </c>
      <c r="M177" s="22">
        <v>1</v>
      </c>
      <c r="N177" s="22">
        <v>0.01</v>
      </c>
      <c r="O177" s="11"/>
      <c r="P177" s="11"/>
      <c r="Q177" s="7"/>
      <c r="R177" s="6">
        <f t="shared" si="23"/>
        <v>268.5</v>
      </c>
      <c r="S177" s="13">
        <f t="shared" si="24"/>
        <v>6.45</v>
      </c>
      <c r="T177" s="13">
        <f t="shared" si="25"/>
        <v>58.5</v>
      </c>
      <c r="U177" s="13">
        <f t="shared" si="26"/>
        <v>0.375</v>
      </c>
      <c r="V177" s="13">
        <f t="shared" si="27"/>
        <v>0.82499999999999996</v>
      </c>
      <c r="W177" s="13">
        <f t="shared" si="28"/>
        <v>0.22500000000000001</v>
      </c>
      <c r="X177" s="13">
        <f t="shared" si="29"/>
        <v>0.75</v>
      </c>
      <c r="Y177" s="13">
        <f t="shared" si="30"/>
        <v>7.4999999999999997E-3</v>
      </c>
      <c r="Z177" s="13" t="str">
        <f t="shared" si="31"/>
        <v/>
      </c>
      <c r="AA177" s="13" t="str">
        <f t="shared" si="32"/>
        <v/>
      </c>
      <c r="AC177" s="23"/>
      <c r="AD177" s="23"/>
      <c r="AE177" s="23"/>
      <c r="AF177" s="23"/>
      <c r="AG177" s="23"/>
      <c r="AH177" s="23"/>
      <c r="AI177" s="23"/>
      <c r="AJ177" s="23"/>
      <c r="AK177" s="23"/>
      <c r="AL177" s="23"/>
      <c r="AM177" s="23"/>
      <c r="AN177" s="23"/>
      <c r="AO177" s="23"/>
      <c r="AP177" s="23"/>
      <c r="AQ177" s="23"/>
      <c r="AR177" s="23"/>
      <c r="AT177" s="24" t="s">
        <v>4306</v>
      </c>
      <c r="AU177" s="24"/>
      <c r="AV177" s="24"/>
      <c r="AW177" s="24" t="s">
        <v>4307</v>
      </c>
      <c r="AX177" s="24"/>
      <c r="AY177" s="24"/>
      <c r="BA177" s="25" t="s">
        <v>2896</v>
      </c>
      <c r="BB177" s="27" t="s">
        <v>2896</v>
      </c>
      <c r="BC177" s="27"/>
      <c r="BD177" s="24"/>
      <c r="BE177" s="24"/>
      <c r="BF177" s="24"/>
      <c r="BG177" s="24"/>
      <c r="BH177" s="24"/>
      <c r="BI177" s="24"/>
      <c r="BK177" s="26" t="s">
        <v>4308</v>
      </c>
    </row>
    <row r="178" spans="1:63" ht="15.75" customHeight="1" x14ac:dyDescent="0.35">
      <c r="A178" s="12" t="s">
        <v>4309</v>
      </c>
      <c r="B178" s="28" t="s">
        <v>3917</v>
      </c>
      <c r="C178" s="5" t="s">
        <v>4214</v>
      </c>
      <c r="D178" s="5">
        <v>75</v>
      </c>
      <c r="E178" s="10">
        <v>1</v>
      </c>
      <c r="F178" s="5">
        <f t="shared" si="22"/>
        <v>75</v>
      </c>
      <c r="G178" s="11">
        <v>339</v>
      </c>
      <c r="H178" s="22">
        <v>7.1</v>
      </c>
      <c r="I178" s="22">
        <v>76</v>
      </c>
      <c r="J178" s="22">
        <v>0.1</v>
      </c>
      <c r="K178" s="22">
        <v>0.4</v>
      </c>
      <c r="L178" s="22">
        <v>0.1</v>
      </c>
      <c r="M178" s="22">
        <v>1.5</v>
      </c>
      <c r="N178" s="22">
        <v>0.01</v>
      </c>
      <c r="O178" s="11"/>
      <c r="P178" s="11"/>
      <c r="Q178" s="7"/>
      <c r="R178" s="6">
        <f t="shared" si="23"/>
        <v>254.25</v>
      </c>
      <c r="S178" s="13">
        <f t="shared" si="24"/>
        <v>5.3250000000000002</v>
      </c>
      <c r="T178" s="13">
        <f t="shared" si="25"/>
        <v>57</v>
      </c>
      <c r="U178" s="13">
        <f t="shared" si="26"/>
        <v>7.4999999999999997E-2</v>
      </c>
      <c r="V178" s="13">
        <f t="shared" si="27"/>
        <v>0.3</v>
      </c>
      <c r="W178" s="13">
        <f t="shared" si="28"/>
        <v>7.4999999999999997E-2</v>
      </c>
      <c r="X178" s="13">
        <f t="shared" si="29"/>
        <v>1.125</v>
      </c>
      <c r="Y178" s="13">
        <f t="shared" si="30"/>
        <v>7.4999999999999997E-3</v>
      </c>
      <c r="Z178" s="13" t="str">
        <f t="shared" si="31"/>
        <v/>
      </c>
      <c r="AA178" s="13" t="str">
        <f t="shared" si="32"/>
        <v/>
      </c>
      <c r="AC178" s="23"/>
      <c r="AD178" s="23"/>
      <c r="AE178" s="23"/>
      <c r="AF178" s="23"/>
      <c r="AG178" s="23"/>
      <c r="AH178" s="23"/>
      <c r="AI178" s="23"/>
      <c r="AJ178" s="23"/>
      <c r="AK178" s="23"/>
      <c r="AL178" s="23"/>
      <c r="AM178" s="23"/>
      <c r="AN178" s="23"/>
      <c r="AO178" s="23"/>
      <c r="AP178" s="23"/>
      <c r="AQ178" s="23"/>
      <c r="AR178" s="23"/>
      <c r="AT178" s="24"/>
      <c r="AU178" s="24"/>
      <c r="AV178" s="24"/>
      <c r="AW178" s="24"/>
      <c r="AX178" s="24"/>
      <c r="AY178" s="24"/>
      <c r="BA178" s="25" t="s">
        <v>2896</v>
      </c>
      <c r="BB178" s="27" t="s">
        <v>2896</v>
      </c>
      <c r="BC178" s="27"/>
      <c r="BD178" s="24"/>
      <c r="BE178" s="24"/>
      <c r="BF178" s="24"/>
      <c r="BG178" s="24"/>
      <c r="BH178" s="24"/>
      <c r="BI178" s="24"/>
      <c r="BK178" s="26" t="s">
        <v>4310</v>
      </c>
    </row>
    <row r="179" spans="1:63" ht="15.75" customHeight="1" x14ac:dyDescent="0.35">
      <c r="A179" s="12" t="s">
        <v>4311</v>
      </c>
      <c r="B179" s="28" t="s">
        <v>3917</v>
      </c>
      <c r="C179" s="5" t="s">
        <v>4214</v>
      </c>
      <c r="D179" s="5">
        <v>75</v>
      </c>
      <c r="E179" s="10">
        <v>1</v>
      </c>
      <c r="F179" s="5">
        <f t="shared" si="22"/>
        <v>75</v>
      </c>
      <c r="G179" s="11">
        <v>354</v>
      </c>
      <c r="H179" s="22">
        <v>8.4</v>
      </c>
      <c r="I179" s="22">
        <v>77.3</v>
      </c>
      <c r="J179" s="22">
        <v>0.4</v>
      </c>
      <c r="K179" s="22">
        <v>1</v>
      </c>
      <c r="L179" s="22">
        <v>0.3</v>
      </c>
      <c r="M179" s="22">
        <v>0.9</v>
      </c>
      <c r="N179" s="22">
        <v>0.03</v>
      </c>
      <c r="O179" s="11"/>
      <c r="P179" s="11"/>
      <c r="Q179" s="7"/>
      <c r="R179" s="6">
        <f t="shared" si="23"/>
        <v>265.5</v>
      </c>
      <c r="S179" s="13">
        <f t="shared" si="24"/>
        <v>6.3</v>
      </c>
      <c r="T179" s="13">
        <f t="shared" si="25"/>
        <v>57.975000000000001</v>
      </c>
      <c r="U179" s="13">
        <f t="shared" si="26"/>
        <v>0.3</v>
      </c>
      <c r="V179" s="13">
        <f t="shared" si="27"/>
        <v>0.75</v>
      </c>
      <c r="W179" s="13">
        <f t="shared" si="28"/>
        <v>0.22500000000000001</v>
      </c>
      <c r="X179" s="13">
        <f t="shared" si="29"/>
        <v>0.67500000000000004</v>
      </c>
      <c r="Y179" s="13">
        <f t="shared" si="30"/>
        <v>2.2499999999999999E-2</v>
      </c>
      <c r="Z179" s="13" t="str">
        <f t="shared" si="31"/>
        <v/>
      </c>
      <c r="AA179" s="13" t="str">
        <f t="shared" si="32"/>
        <v/>
      </c>
      <c r="AC179" s="23"/>
      <c r="AD179" s="23"/>
      <c r="AE179" s="23"/>
      <c r="AF179" s="23"/>
      <c r="AG179" s="23"/>
      <c r="AH179" s="23"/>
      <c r="AI179" s="23"/>
      <c r="AJ179" s="23"/>
      <c r="AK179" s="23"/>
      <c r="AL179" s="23"/>
      <c r="AM179" s="23"/>
      <c r="AN179" s="23"/>
      <c r="AO179" s="23"/>
      <c r="AP179" s="23"/>
      <c r="AQ179" s="23"/>
      <c r="AR179" s="23"/>
      <c r="AT179" s="24"/>
      <c r="AU179" s="24"/>
      <c r="AV179" s="24"/>
      <c r="AW179" s="24"/>
      <c r="AX179" s="24"/>
      <c r="AY179" s="24"/>
      <c r="BA179" s="25" t="s">
        <v>2896</v>
      </c>
      <c r="BB179" s="27" t="s">
        <v>2896</v>
      </c>
      <c r="BC179" s="27"/>
      <c r="BD179" s="24"/>
      <c r="BE179" s="24"/>
      <c r="BF179" s="24"/>
      <c r="BG179" s="24"/>
      <c r="BH179" s="24"/>
      <c r="BI179" s="24"/>
      <c r="BK179" s="26" t="s">
        <v>4312</v>
      </c>
    </row>
    <row r="180" spans="1:63" ht="15.75" customHeight="1" x14ac:dyDescent="0.35">
      <c r="A180" s="12" t="s">
        <v>4313</v>
      </c>
      <c r="B180" s="28" t="s">
        <v>3945</v>
      </c>
      <c r="C180" s="5" t="s">
        <v>4214</v>
      </c>
      <c r="D180" s="5">
        <v>75</v>
      </c>
      <c r="E180" s="10">
        <v>1</v>
      </c>
      <c r="F180" s="5">
        <f t="shared" si="22"/>
        <v>75</v>
      </c>
      <c r="G180" s="11">
        <v>356</v>
      </c>
      <c r="H180" s="22">
        <v>7.7</v>
      </c>
      <c r="I180" s="22">
        <v>77</v>
      </c>
      <c r="J180" s="22">
        <v>0.4</v>
      </c>
      <c r="K180" s="22">
        <v>1.5</v>
      </c>
      <c r="L180" s="22">
        <v>0.1</v>
      </c>
      <c r="M180" s="22">
        <v>1.4</v>
      </c>
      <c r="N180" s="22">
        <v>0.04</v>
      </c>
      <c r="O180" s="11"/>
      <c r="P180" s="11"/>
      <c r="Q180" s="7"/>
      <c r="R180" s="6">
        <f t="shared" si="23"/>
        <v>267</v>
      </c>
      <c r="S180" s="13">
        <f t="shared" si="24"/>
        <v>5.7750000000000004</v>
      </c>
      <c r="T180" s="13">
        <f t="shared" si="25"/>
        <v>57.75</v>
      </c>
      <c r="U180" s="13">
        <f t="shared" si="26"/>
        <v>0.3</v>
      </c>
      <c r="V180" s="13">
        <f t="shared" si="27"/>
        <v>1.125</v>
      </c>
      <c r="W180" s="13">
        <f t="shared" si="28"/>
        <v>7.4999999999999997E-2</v>
      </c>
      <c r="X180" s="13">
        <f t="shared" si="29"/>
        <v>1.05</v>
      </c>
      <c r="Y180" s="13">
        <f t="shared" si="30"/>
        <v>0.03</v>
      </c>
      <c r="Z180" s="13" t="str">
        <f t="shared" si="31"/>
        <v/>
      </c>
      <c r="AA180" s="13" t="str">
        <f t="shared" si="32"/>
        <v/>
      </c>
      <c r="AC180" s="23"/>
      <c r="AD180" s="23"/>
      <c r="AE180" s="23"/>
      <c r="AF180" s="23"/>
      <c r="AG180" s="23"/>
      <c r="AH180" s="23"/>
      <c r="AI180" s="23"/>
      <c r="AJ180" s="23"/>
      <c r="AK180" s="23"/>
      <c r="AL180" s="23"/>
      <c r="AM180" s="23"/>
      <c r="AN180" s="23"/>
      <c r="AO180" s="23"/>
      <c r="AP180" s="23"/>
      <c r="AQ180" s="23"/>
      <c r="AR180" s="23"/>
      <c r="AT180" s="24" t="s">
        <v>4314</v>
      </c>
      <c r="AU180" s="24"/>
      <c r="AV180" s="24"/>
      <c r="AW180" s="24" t="s">
        <v>4315</v>
      </c>
      <c r="AX180" s="24"/>
      <c r="AY180" s="24"/>
      <c r="BA180" s="25" t="s">
        <v>2896</v>
      </c>
      <c r="BB180" s="27" t="s">
        <v>2896</v>
      </c>
      <c r="BC180" s="27"/>
      <c r="BD180" s="24"/>
      <c r="BE180" s="24"/>
      <c r="BF180" s="24"/>
      <c r="BG180" s="24" t="s">
        <v>4316</v>
      </c>
      <c r="BH180" s="24"/>
      <c r="BI180" s="24"/>
      <c r="BK180" s="26" t="s">
        <v>4317</v>
      </c>
    </row>
    <row r="181" spans="1:63" ht="15.75" customHeight="1" x14ac:dyDescent="0.35">
      <c r="A181" s="12" t="s">
        <v>4318</v>
      </c>
      <c r="B181" s="28" t="s">
        <v>3911</v>
      </c>
      <c r="C181" s="5" t="s">
        <v>4214</v>
      </c>
      <c r="D181" s="5">
        <v>75</v>
      </c>
      <c r="E181" s="10">
        <v>1</v>
      </c>
      <c r="F181" s="5">
        <f t="shared" si="22"/>
        <v>75</v>
      </c>
      <c r="G181" s="11">
        <v>354</v>
      </c>
      <c r="H181" s="22">
        <v>7.1</v>
      </c>
      <c r="I181" s="22">
        <v>77</v>
      </c>
      <c r="J181" s="22">
        <v>0.2</v>
      </c>
      <c r="K181" s="22">
        <v>1.1000000000000001</v>
      </c>
      <c r="L181" s="22">
        <v>0.2</v>
      </c>
      <c r="M181" s="22">
        <v>3.9</v>
      </c>
      <c r="N181" s="22">
        <v>0</v>
      </c>
      <c r="O181" s="11"/>
      <c r="P181" s="11"/>
      <c r="Q181" s="7"/>
      <c r="R181" s="6">
        <f t="shared" si="23"/>
        <v>265.5</v>
      </c>
      <c r="S181" s="13">
        <f t="shared" si="24"/>
        <v>5.3250000000000002</v>
      </c>
      <c r="T181" s="13">
        <f t="shared" si="25"/>
        <v>57.75</v>
      </c>
      <c r="U181" s="13">
        <f t="shared" si="26"/>
        <v>0.15</v>
      </c>
      <c r="V181" s="13">
        <f t="shared" si="27"/>
        <v>0.82499999999999996</v>
      </c>
      <c r="W181" s="13">
        <f t="shared" si="28"/>
        <v>0.15</v>
      </c>
      <c r="X181" s="13">
        <f t="shared" si="29"/>
        <v>2.9249999999999998</v>
      </c>
      <c r="Y181" s="13" t="str">
        <f t="shared" si="30"/>
        <v/>
      </c>
      <c r="Z181" s="13" t="str">
        <f t="shared" si="31"/>
        <v/>
      </c>
      <c r="AA181" s="13" t="str">
        <f t="shared" si="32"/>
        <v/>
      </c>
      <c r="AC181" s="23"/>
      <c r="AD181" s="23"/>
      <c r="AE181" s="23"/>
      <c r="AF181" s="23"/>
      <c r="AG181" s="23"/>
      <c r="AH181" s="23"/>
      <c r="AI181" s="23"/>
      <c r="AJ181" s="23"/>
      <c r="AK181" s="23"/>
      <c r="AL181" s="23"/>
      <c r="AM181" s="23"/>
      <c r="AN181" s="23"/>
      <c r="AO181" s="23"/>
      <c r="AP181" s="23"/>
      <c r="AQ181" s="23"/>
      <c r="AR181" s="23"/>
      <c r="AT181" s="24"/>
      <c r="AU181" s="24"/>
      <c r="AV181" s="24"/>
      <c r="AW181" s="24"/>
      <c r="AX181" s="24"/>
      <c r="AY181" s="24"/>
      <c r="BA181" s="25" t="s">
        <v>2896</v>
      </c>
      <c r="BB181" s="27" t="s">
        <v>2896</v>
      </c>
      <c r="BC181" s="27"/>
      <c r="BD181" s="24"/>
      <c r="BE181" s="24"/>
      <c r="BF181" s="24"/>
      <c r="BG181" s="24"/>
      <c r="BH181" s="24"/>
      <c r="BI181" s="24"/>
      <c r="BK181" s="26" t="s">
        <v>4319</v>
      </c>
    </row>
    <row r="182" spans="1:63" ht="15.75" customHeight="1" x14ac:dyDescent="0.35">
      <c r="A182" s="12" t="s">
        <v>4320</v>
      </c>
      <c r="B182" s="28" t="s">
        <v>3911</v>
      </c>
      <c r="C182" s="5" t="s">
        <v>4214</v>
      </c>
      <c r="D182" s="5">
        <v>75</v>
      </c>
      <c r="E182" s="10">
        <v>1</v>
      </c>
      <c r="F182" s="5">
        <f t="shared" si="22"/>
        <v>75</v>
      </c>
      <c r="G182" s="11">
        <v>354</v>
      </c>
      <c r="H182" s="22">
        <v>8.4</v>
      </c>
      <c r="I182" s="22">
        <v>77.3</v>
      </c>
      <c r="J182" s="22">
        <v>0.4</v>
      </c>
      <c r="K182" s="22">
        <v>1</v>
      </c>
      <c r="L182" s="22">
        <v>0.3</v>
      </c>
      <c r="M182" s="22">
        <v>0.9</v>
      </c>
      <c r="N182" s="22">
        <v>0</v>
      </c>
      <c r="O182" s="11"/>
      <c r="P182" s="11"/>
      <c r="Q182" s="7"/>
      <c r="R182" s="6">
        <f t="shared" si="23"/>
        <v>265.5</v>
      </c>
      <c r="S182" s="13">
        <f t="shared" si="24"/>
        <v>6.3</v>
      </c>
      <c r="T182" s="13">
        <f t="shared" si="25"/>
        <v>57.975000000000001</v>
      </c>
      <c r="U182" s="13">
        <f t="shared" si="26"/>
        <v>0.3</v>
      </c>
      <c r="V182" s="13">
        <f t="shared" si="27"/>
        <v>0.75</v>
      </c>
      <c r="W182" s="13">
        <f t="shared" si="28"/>
        <v>0.22500000000000001</v>
      </c>
      <c r="X182" s="13">
        <f t="shared" si="29"/>
        <v>0.67500000000000004</v>
      </c>
      <c r="Y182" s="13" t="str">
        <f t="shared" si="30"/>
        <v/>
      </c>
      <c r="Z182" s="13" t="str">
        <f t="shared" si="31"/>
        <v/>
      </c>
      <c r="AA182" s="13" t="str">
        <f t="shared" si="32"/>
        <v/>
      </c>
      <c r="AC182" s="23"/>
      <c r="AD182" s="23"/>
      <c r="AE182" s="23"/>
      <c r="AF182" s="23"/>
      <c r="AG182" s="23"/>
      <c r="AH182" s="23"/>
      <c r="AI182" s="23"/>
      <c r="AJ182" s="23"/>
      <c r="AK182" s="23"/>
      <c r="AL182" s="23"/>
      <c r="AM182" s="23"/>
      <c r="AN182" s="23"/>
      <c r="AO182" s="23"/>
      <c r="AP182" s="23"/>
      <c r="AQ182" s="23"/>
      <c r="AR182" s="23"/>
      <c r="AT182" s="24" t="s">
        <v>4321</v>
      </c>
      <c r="AU182" s="24"/>
      <c r="AV182" s="24"/>
      <c r="AW182" s="24"/>
      <c r="AX182" s="24"/>
      <c r="AY182" s="24"/>
      <c r="BA182" s="25" t="s">
        <v>2896</v>
      </c>
      <c r="BB182" s="27" t="s">
        <v>2896</v>
      </c>
      <c r="BC182" s="27"/>
      <c r="BD182" s="24"/>
      <c r="BE182" s="24"/>
      <c r="BF182" s="24"/>
      <c r="BG182" s="24"/>
      <c r="BH182" s="24"/>
      <c r="BI182" s="24"/>
      <c r="BK182" s="26" t="s">
        <v>4322</v>
      </c>
    </row>
    <row r="183" spans="1:63" ht="15.75" customHeight="1" x14ac:dyDescent="0.35">
      <c r="A183" s="12" t="s">
        <v>4323</v>
      </c>
      <c r="B183" s="28" t="s">
        <v>4232</v>
      </c>
      <c r="C183" s="5" t="s">
        <v>4214</v>
      </c>
      <c r="D183" s="5">
        <v>75</v>
      </c>
      <c r="E183" s="10">
        <v>1</v>
      </c>
      <c r="F183" s="5">
        <f t="shared" si="22"/>
        <v>75</v>
      </c>
      <c r="G183" s="11">
        <v>361</v>
      </c>
      <c r="H183" s="22">
        <v>8</v>
      </c>
      <c r="I183" s="22">
        <v>80</v>
      </c>
      <c r="J183" s="22">
        <v>0</v>
      </c>
      <c r="K183" s="22">
        <v>1</v>
      </c>
      <c r="L183" s="22">
        <v>0</v>
      </c>
      <c r="M183" s="22">
        <v>4</v>
      </c>
      <c r="N183" s="22">
        <v>0.01</v>
      </c>
      <c r="O183" s="11"/>
      <c r="P183" s="11"/>
      <c r="Q183" s="7"/>
      <c r="R183" s="6">
        <f t="shared" si="23"/>
        <v>270.75</v>
      </c>
      <c r="S183" s="13">
        <f t="shared" si="24"/>
        <v>6</v>
      </c>
      <c r="T183" s="13">
        <f t="shared" si="25"/>
        <v>60</v>
      </c>
      <c r="U183" s="13" t="str">
        <f t="shared" si="26"/>
        <v/>
      </c>
      <c r="V183" s="13">
        <f t="shared" si="27"/>
        <v>0.75</v>
      </c>
      <c r="W183" s="13" t="str">
        <f t="shared" si="28"/>
        <v/>
      </c>
      <c r="X183" s="13">
        <f t="shared" si="29"/>
        <v>3</v>
      </c>
      <c r="Y183" s="13">
        <f t="shared" si="30"/>
        <v>7.4999999999999997E-3</v>
      </c>
      <c r="Z183" s="13" t="str">
        <f t="shared" si="31"/>
        <v/>
      </c>
      <c r="AA183" s="13" t="str">
        <f t="shared" si="32"/>
        <v/>
      </c>
      <c r="AC183" s="23"/>
      <c r="AD183" s="23"/>
      <c r="AE183" s="23"/>
      <c r="AF183" s="23"/>
      <c r="AG183" s="23"/>
      <c r="AH183" s="23"/>
      <c r="AI183" s="23"/>
      <c r="AJ183" s="23"/>
      <c r="AK183" s="23"/>
      <c r="AL183" s="23"/>
      <c r="AM183" s="23"/>
      <c r="AN183" s="23"/>
      <c r="AO183" s="23"/>
      <c r="AP183" s="23"/>
      <c r="AQ183" s="23"/>
      <c r="AR183" s="23"/>
      <c r="AT183" s="24" t="s">
        <v>4324</v>
      </c>
      <c r="AU183" s="24"/>
      <c r="AV183" s="24"/>
      <c r="AW183" s="24"/>
      <c r="AX183" s="24"/>
      <c r="AY183" s="24"/>
      <c r="BA183" s="25" t="s">
        <v>2896</v>
      </c>
      <c r="BB183" s="27" t="s">
        <v>2896</v>
      </c>
      <c r="BC183" s="27"/>
      <c r="BD183" s="24"/>
      <c r="BE183" s="24"/>
      <c r="BF183" s="24"/>
      <c r="BG183" s="24"/>
      <c r="BH183" s="24"/>
      <c r="BI183" s="24"/>
      <c r="BK183" s="26" t="s">
        <v>4325</v>
      </c>
    </row>
    <row r="184" spans="1:63" ht="15.75" customHeight="1" x14ac:dyDescent="0.35">
      <c r="A184" s="12" t="s">
        <v>4326</v>
      </c>
      <c r="B184" s="28" t="s">
        <v>3911</v>
      </c>
      <c r="C184" s="5" t="s">
        <v>4214</v>
      </c>
      <c r="D184" s="5">
        <v>75</v>
      </c>
      <c r="E184" s="10">
        <v>1</v>
      </c>
      <c r="F184" s="5">
        <f t="shared" si="22"/>
        <v>75</v>
      </c>
      <c r="G184" s="11">
        <v>361</v>
      </c>
      <c r="H184" s="22">
        <v>8</v>
      </c>
      <c r="I184" s="22">
        <v>80</v>
      </c>
      <c r="J184" s="22">
        <v>0</v>
      </c>
      <c r="K184" s="22">
        <v>1</v>
      </c>
      <c r="L184" s="22">
        <v>0</v>
      </c>
      <c r="M184" s="22">
        <v>1</v>
      </c>
      <c r="N184" s="22">
        <v>0</v>
      </c>
      <c r="O184" s="11"/>
      <c r="P184" s="11"/>
      <c r="Q184" s="7"/>
      <c r="R184" s="6">
        <f t="shared" si="23"/>
        <v>270.75</v>
      </c>
      <c r="S184" s="13">
        <f t="shared" si="24"/>
        <v>6</v>
      </c>
      <c r="T184" s="13">
        <f t="shared" si="25"/>
        <v>60</v>
      </c>
      <c r="U184" s="13" t="str">
        <f t="shared" si="26"/>
        <v/>
      </c>
      <c r="V184" s="13">
        <f t="shared" si="27"/>
        <v>0.75</v>
      </c>
      <c r="W184" s="13" t="str">
        <f t="shared" si="28"/>
        <v/>
      </c>
      <c r="X184" s="13">
        <f t="shared" si="29"/>
        <v>0.75</v>
      </c>
      <c r="Y184" s="13" t="str">
        <f t="shared" si="30"/>
        <v/>
      </c>
      <c r="Z184" s="13" t="str">
        <f t="shared" si="31"/>
        <v/>
      </c>
      <c r="AA184" s="13" t="str">
        <f t="shared" si="32"/>
        <v/>
      </c>
      <c r="AC184" s="23"/>
      <c r="AD184" s="23"/>
      <c r="AE184" s="23"/>
      <c r="AF184" s="23"/>
      <c r="AG184" s="23"/>
      <c r="AH184" s="23"/>
      <c r="AI184" s="23"/>
      <c r="AJ184" s="23"/>
      <c r="AK184" s="23"/>
      <c r="AL184" s="23"/>
      <c r="AM184" s="23"/>
      <c r="AN184" s="23"/>
      <c r="AO184" s="23"/>
      <c r="AP184" s="23"/>
      <c r="AQ184" s="23"/>
      <c r="AR184" s="23"/>
      <c r="AT184" s="24"/>
      <c r="AU184" s="24"/>
      <c r="AV184" s="24"/>
      <c r="AW184" s="24"/>
      <c r="AX184" s="24"/>
      <c r="AY184" s="24"/>
      <c r="BA184" s="25" t="s">
        <v>2896</v>
      </c>
      <c r="BB184" s="27" t="s">
        <v>2896</v>
      </c>
      <c r="BC184" s="27"/>
      <c r="BD184" s="24"/>
      <c r="BE184" s="24"/>
      <c r="BF184" s="24"/>
      <c r="BG184" s="24"/>
      <c r="BH184" s="24"/>
      <c r="BI184" s="24"/>
      <c r="BK184" s="26" t="s">
        <v>4327</v>
      </c>
    </row>
    <row r="185" spans="1:63" ht="15.75" customHeight="1" x14ac:dyDescent="0.35">
      <c r="A185" s="12" t="s">
        <v>4328</v>
      </c>
      <c r="B185" s="28" t="s">
        <v>3917</v>
      </c>
      <c r="C185" s="5" t="s">
        <v>4214</v>
      </c>
      <c r="D185" s="5">
        <v>75</v>
      </c>
      <c r="E185" s="10">
        <v>1</v>
      </c>
      <c r="F185" s="5">
        <f t="shared" si="22"/>
        <v>75</v>
      </c>
      <c r="G185" s="11">
        <v>357</v>
      </c>
      <c r="H185" s="22">
        <v>8.5</v>
      </c>
      <c r="I185" s="22">
        <v>74</v>
      </c>
      <c r="J185" s="22">
        <v>0.5</v>
      </c>
      <c r="K185" s="22">
        <v>2.5</v>
      </c>
      <c r="L185" s="22">
        <v>0.2</v>
      </c>
      <c r="M185" s="22">
        <v>2</v>
      </c>
      <c r="N185" s="22">
        <v>0</v>
      </c>
      <c r="O185" s="11"/>
      <c r="P185" s="11"/>
      <c r="Q185" s="7"/>
      <c r="R185" s="6">
        <f t="shared" si="23"/>
        <v>267.75</v>
      </c>
      <c r="S185" s="13">
        <f t="shared" si="24"/>
        <v>6.375</v>
      </c>
      <c r="T185" s="13">
        <f t="shared" si="25"/>
        <v>55.5</v>
      </c>
      <c r="U185" s="13">
        <f t="shared" si="26"/>
        <v>0.375</v>
      </c>
      <c r="V185" s="13">
        <f t="shared" si="27"/>
        <v>1.875</v>
      </c>
      <c r="W185" s="13">
        <f t="shared" si="28"/>
        <v>0.15</v>
      </c>
      <c r="X185" s="13">
        <f t="shared" si="29"/>
        <v>1.5</v>
      </c>
      <c r="Y185" s="13" t="str">
        <f t="shared" si="30"/>
        <v/>
      </c>
      <c r="Z185" s="13" t="str">
        <f t="shared" si="31"/>
        <v/>
      </c>
      <c r="AA185" s="13" t="str">
        <f t="shared" si="32"/>
        <v/>
      </c>
      <c r="AC185" s="23"/>
      <c r="AD185" s="23"/>
      <c r="AE185" s="23"/>
      <c r="AF185" s="23"/>
      <c r="AG185" s="23"/>
      <c r="AH185" s="23"/>
      <c r="AI185" s="23"/>
      <c r="AJ185" s="23"/>
      <c r="AK185" s="23"/>
      <c r="AL185" s="23"/>
      <c r="AM185" s="23"/>
      <c r="AN185" s="23"/>
      <c r="AO185" s="23"/>
      <c r="AP185" s="23"/>
      <c r="AQ185" s="23"/>
      <c r="AR185" s="23"/>
      <c r="AT185" s="24" t="s">
        <v>3133</v>
      </c>
      <c r="AU185" s="24"/>
      <c r="AV185" s="24"/>
      <c r="AW185" s="24"/>
      <c r="AX185" s="24"/>
      <c r="AY185" s="24"/>
      <c r="BA185" s="25" t="s">
        <v>2896</v>
      </c>
      <c r="BB185" s="27" t="s">
        <v>2896</v>
      </c>
      <c r="BC185" s="27"/>
      <c r="BD185" s="24"/>
      <c r="BE185" s="24"/>
      <c r="BF185" s="24"/>
      <c r="BG185" s="24"/>
      <c r="BH185" s="24"/>
      <c r="BI185" s="24"/>
      <c r="BK185" s="26" t="s">
        <v>4329</v>
      </c>
    </row>
    <row r="186" spans="1:63" ht="15.75" customHeight="1" x14ac:dyDescent="0.35">
      <c r="A186" s="12" t="s">
        <v>4330</v>
      </c>
      <c r="B186" s="28" t="s">
        <v>3911</v>
      </c>
      <c r="C186" s="5" t="s">
        <v>4214</v>
      </c>
      <c r="D186" s="5">
        <v>75</v>
      </c>
      <c r="E186" s="10">
        <v>1</v>
      </c>
      <c r="F186" s="5">
        <f t="shared" si="22"/>
        <v>75</v>
      </c>
      <c r="G186" s="11">
        <v>351</v>
      </c>
      <c r="H186" s="22">
        <v>8.5</v>
      </c>
      <c r="I186" s="22">
        <v>77.599999999999994</v>
      </c>
      <c r="J186" s="22">
        <v>0.7</v>
      </c>
      <c r="K186" s="22">
        <v>0.5</v>
      </c>
      <c r="L186" s="22">
        <v>0.1</v>
      </c>
      <c r="M186" s="22">
        <v>1.3</v>
      </c>
      <c r="N186" s="22">
        <v>0.02</v>
      </c>
      <c r="O186" s="11"/>
      <c r="P186" s="11"/>
      <c r="Q186" s="7"/>
      <c r="R186" s="6">
        <f t="shared" si="23"/>
        <v>263.25</v>
      </c>
      <c r="S186" s="13">
        <f t="shared" si="24"/>
        <v>6.375</v>
      </c>
      <c r="T186" s="13">
        <f t="shared" si="25"/>
        <v>58.2</v>
      </c>
      <c r="U186" s="13">
        <f t="shared" si="26"/>
        <v>0.52500000000000002</v>
      </c>
      <c r="V186" s="13">
        <f t="shared" si="27"/>
        <v>0.375</v>
      </c>
      <c r="W186" s="13">
        <f t="shared" si="28"/>
        <v>7.4999999999999997E-2</v>
      </c>
      <c r="X186" s="13">
        <f t="shared" si="29"/>
        <v>0.97499999999999998</v>
      </c>
      <c r="Y186" s="13">
        <f t="shared" si="30"/>
        <v>1.4999999999999999E-2</v>
      </c>
      <c r="Z186" s="13" t="str">
        <f t="shared" si="31"/>
        <v/>
      </c>
      <c r="AA186" s="13" t="str">
        <f t="shared" si="32"/>
        <v/>
      </c>
      <c r="AC186" s="23"/>
      <c r="AD186" s="23"/>
      <c r="AE186" s="23"/>
      <c r="AF186" s="23"/>
      <c r="AG186" s="23"/>
      <c r="AH186" s="23"/>
      <c r="AI186" s="23"/>
      <c r="AJ186" s="23"/>
      <c r="AK186" s="23"/>
      <c r="AL186" s="23"/>
      <c r="AM186" s="23"/>
      <c r="AN186" s="23"/>
      <c r="AO186" s="23"/>
      <c r="AP186" s="23"/>
      <c r="AQ186" s="23"/>
      <c r="AR186" s="23"/>
      <c r="AT186" s="24" t="s">
        <v>4331</v>
      </c>
      <c r="AU186" s="24"/>
      <c r="AV186" s="24"/>
      <c r="AW186" s="24"/>
      <c r="AX186" s="24"/>
      <c r="AY186" s="24"/>
      <c r="BA186" s="25" t="s">
        <v>2896</v>
      </c>
      <c r="BB186" s="27" t="s">
        <v>2896</v>
      </c>
      <c r="BC186" s="27"/>
      <c r="BD186" s="24"/>
      <c r="BE186" s="24"/>
      <c r="BF186" s="24"/>
      <c r="BG186" s="24"/>
      <c r="BH186" s="24"/>
      <c r="BI186" s="24"/>
      <c r="BK186" s="26" t="s">
        <v>4332</v>
      </c>
    </row>
    <row r="187" spans="1:63" ht="15.75" customHeight="1" x14ac:dyDescent="0.35">
      <c r="A187" s="12" t="s">
        <v>4333</v>
      </c>
      <c r="B187" s="28" t="s">
        <v>3917</v>
      </c>
      <c r="C187" s="5" t="s">
        <v>4214</v>
      </c>
      <c r="D187" s="5">
        <v>75</v>
      </c>
      <c r="E187" s="10">
        <v>1</v>
      </c>
      <c r="F187" s="5">
        <f t="shared" si="22"/>
        <v>75</v>
      </c>
      <c r="G187" s="11">
        <v>357</v>
      </c>
      <c r="H187" s="22">
        <v>8.6</v>
      </c>
      <c r="I187" s="22">
        <v>71</v>
      </c>
      <c r="J187" s="22">
        <v>0.6</v>
      </c>
      <c r="K187" s="22">
        <v>3.4</v>
      </c>
      <c r="L187" s="22">
        <v>0.9</v>
      </c>
      <c r="M187" s="22"/>
      <c r="N187" s="22">
        <v>0</v>
      </c>
      <c r="O187" s="11"/>
      <c r="P187" s="11"/>
      <c r="Q187" s="7"/>
      <c r="R187" s="6">
        <f t="shared" si="23"/>
        <v>267.75</v>
      </c>
      <c r="S187" s="13">
        <f t="shared" si="24"/>
        <v>6.45</v>
      </c>
      <c r="T187" s="13">
        <f t="shared" si="25"/>
        <v>53.25</v>
      </c>
      <c r="U187" s="13">
        <f t="shared" si="26"/>
        <v>0.45</v>
      </c>
      <c r="V187" s="13">
        <f t="shared" si="27"/>
        <v>2.5499999999999998</v>
      </c>
      <c r="W187" s="13">
        <f t="shared" si="28"/>
        <v>0.67500000000000004</v>
      </c>
      <c r="X187" s="13" t="str">
        <f t="shared" si="29"/>
        <v/>
      </c>
      <c r="Y187" s="13" t="str">
        <f t="shared" si="30"/>
        <v/>
      </c>
      <c r="Z187" s="13" t="str">
        <f t="shared" si="31"/>
        <v/>
      </c>
      <c r="AA187" s="13" t="str">
        <f t="shared" si="32"/>
        <v/>
      </c>
      <c r="AC187" s="23"/>
      <c r="AD187" s="23"/>
      <c r="AE187" s="23"/>
      <c r="AF187" s="23"/>
      <c r="AG187" s="23"/>
      <c r="AH187" s="23"/>
      <c r="AI187" s="23"/>
      <c r="AJ187" s="23"/>
      <c r="AK187" s="23"/>
      <c r="AL187" s="23"/>
      <c r="AM187" s="23"/>
      <c r="AN187" s="23"/>
      <c r="AO187" s="23"/>
      <c r="AP187" s="23"/>
      <c r="AQ187" s="23"/>
      <c r="AR187" s="23"/>
      <c r="AT187" s="24" t="s">
        <v>4334</v>
      </c>
      <c r="AU187" s="24"/>
      <c r="AV187" s="24"/>
      <c r="AW187" s="24"/>
      <c r="AX187" s="24"/>
      <c r="AY187" s="24"/>
      <c r="BA187" s="25" t="s">
        <v>2896</v>
      </c>
      <c r="BB187" s="27" t="s">
        <v>2896</v>
      </c>
      <c r="BC187" s="27"/>
      <c r="BD187" s="24"/>
      <c r="BE187" s="24"/>
      <c r="BF187" s="24"/>
      <c r="BG187" s="24"/>
      <c r="BH187" s="24"/>
      <c r="BI187" s="24"/>
      <c r="BK187" s="26" t="s">
        <v>4335</v>
      </c>
    </row>
    <row r="188" spans="1:63" ht="15.75" customHeight="1" x14ac:dyDescent="0.35">
      <c r="A188" s="12" t="s">
        <v>4336</v>
      </c>
      <c r="B188" s="28" t="s">
        <v>3911</v>
      </c>
      <c r="C188" s="5" t="s">
        <v>4214</v>
      </c>
      <c r="D188" s="5">
        <v>75</v>
      </c>
      <c r="E188" s="10">
        <v>1</v>
      </c>
      <c r="F188" s="5">
        <f t="shared" si="22"/>
        <v>75</v>
      </c>
      <c r="G188" s="11">
        <v>357</v>
      </c>
      <c r="H188" s="22">
        <v>7.1</v>
      </c>
      <c r="I188" s="22">
        <v>80</v>
      </c>
      <c r="J188" s="22">
        <v>0.1</v>
      </c>
      <c r="K188" s="22">
        <v>0.7</v>
      </c>
      <c r="L188" s="22">
        <v>0.2</v>
      </c>
      <c r="M188" s="22">
        <v>1.3</v>
      </c>
      <c r="N188" s="22">
        <v>0.25</v>
      </c>
      <c r="O188" s="11"/>
      <c r="P188" s="11"/>
      <c r="Q188" s="7"/>
      <c r="R188" s="6">
        <f t="shared" si="23"/>
        <v>267.75</v>
      </c>
      <c r="S188" s="13">
        <f t="shared" si="24"/>
        <v>5.3250000000000002</v>
      </c>
      <c r="T188" s="13">
        <f t="shared" si="25"/>
        <v>60</v>
      </c>
      <c r="U188" s="13">
        <f t="shared" si="26"/>
        <v>7.4999999999999997E-2</v>
      </c>
      <c r="V188" s="13">
        <f t="shared" si="27"/>
        <v>0.52500000000000002</v>
      </c>
      <c r="W188" s="13">
        <f t="shared" si="28"/>
        <v>0.15</v>
      </c>
      <c r="X188" s="13">
        <f t="shared" si="29"/>
        <v>0.97499999999999998</v>
      </c>
      <c r="Y188" s="13">
        <f t="shared" si="30"/>
        <v>0.1875</v>
      </c>
      <c r="Z188" s="13" t="str">
        <f t="shared" si="31"/>
        <v/>
      </c>
      <c r="AA188" s="13" t="str">
        <f t="shared" si="32"/>
        <v/>
      </c>
      <c r="AC188" s="23"/>
      <c r="AD188" s="23"/>
      <c r="AE188" s="23"/>
      <c r="AF188" s="23"/>
      <c r="AG188" s="23"/>
      <c r="AH188" s="23"/>
      <c r="AI188" s="23"/>
      <c r="AJ188" s="23"/>
      <c r="AK188" s="23"/>
      <c r="AL188" s="23"/>
      <c r="AM188" s="23"/>
      <c r="AN188" s="23"/>
      <c r="AO188" s="23"/>
      <c r="AP188" s="23"/>
      <c r="AQ188" s="23"/>
      <c r="AR188" s="23"/>
      <c r="AT188" s="24" t="s">
        <v>4337</v>
      </c>
      <c r="AU188" s="24"/>
      <c r="AV188" s="24"/>
      <c r="AW188" s="24"/>
      <c r="AX188" s="24"/>
      <c r="AY188" s="24"/>
      <c r="BA188" s="25" t="s">
        <v>2896</v>
      </c>
      <c r="BB188" s="27" t="s">
        <v>2896</v>
      </c>
      <c r="BC188" s="27"/>
      <c r="BD188" s="24"/>
      <c r="BE188" s="24"/>
      <c r="BF188" s="24"/>
      <c r="BG188" s="24"/>
      <c r="BH188" s="24"/>
      <c r="BI188" s="24"/>
      <c r="BK188" s="26" t="s">
        <v>4338</v>
      </c>
    </row>
    <row r="189" spans="1:63" ht="15.75" customHeight="1" x14ac:dyDescent="0.35">
      <c r="A189" s="12" t="s">
        <v>4339</v>
      </c>
      <c r="B189" s="28" t="s">
        <v>3911</v>
      </c>
      <c r="C189" s="5" t="s">
        <v>4214</v>
      </c>
      <c r="D189" s="5">
        <v>75</v>
      </c>
      <c r="E189" s="10">
        <v>1</v>
      </c>
      <c r="F189" s="5">
        <f t="shared" si="22"/>
        <v>75</v>
      </c>
      <c r="G189" s="11">
        <v>357</v>
      </c>
      <c r="H189" s="22">
        <v>8.5</v>
      </c>
      <c r="I189" s="22">
        <v>74</v>
      </c>
      <c r="J189" s="22">
        <v>0.1</v>
      </c>
      <c r="K189" s="22">
        <v>2.5</v>
      </c>
      <c r="L189" s="22">
        <v>0.2</v>
      </c>
      <c r="M189" s="22">
        <v>2</v>
      </c>
      <c r="N189" s="22">
        <v>0</v>
      </c>
      <c r="O189" s="11"/>
      <c r="P189" s="11"/>
      <c r="Q189" s="7"/>
      <c r="R189" s="6">
        <f t="shared" si="23"/>
        <v>267.75</v>
      </c>
      <c r="S189" s="13">
        <f t="shared" si="24"/>
        <v>6.375</v>
      </c>
      <c r="T189" s="13">
        <f t="shared" si="25"/>
        <v>55.5</v>
      </c>
      <c r="U189" s="13">
        <f t="shared" si="26"/>
        <v>7.4999999999999997E-2</v>
      </c>
      <c r="V189" s="13">
        <f t="shared" si="27"/>
        <v>1.875</v>
      </c>
      <c r="W189" s="13">
        <f t="shared" si="28"/>
        <v>0.15</v>
      </c>
      <c r="X189" s="13">
        <f t="shared" si="29"/>
        <v>1.5</v>
      </c>
      <c r="Y189" s="13" t="str">
        <f t="shared" si="30"/>
        <v/>
      </c>
      <c r="Z189" s="13" t="str">
        <f t="shared" si="31"/>
        <v/>
      </c>
      <c r="AA189" s="13" t="str">
        <f t="shared" si="32"/>
        <v/>
      </c>
      <c r="AC189" s="23"/>
      <c r="AD189" s="23"/>
      <c r="AE189" s="23"/>
      <c r="AF189" s="23"/>
      <c r="AG189" s="23"/>
      <c r="AH189" s="23"/>
      <c r="AI189" s="23"/>
      <c r="AJ189" s="23"/>
      <c r="AK189" s="23"/>
      <c r="AL189" s="23"/>
      <c r="AM189" s="23"/>
      <c r="AN189" s="23"/>
      <c r="AO189" s="23"/>
      <c r="AP189" s="23"/>
      <c r="AQ189" s="23"/>
      <c r="AR189" s="23"/>
      <c r="AT189" s="24"/>
      <c r="AU189" s="24"/>
      <c r="AV189" s="24"/>
      <c r="AW189" s="24"/>
      <c r="AX189" s="24"/>
      <c r="AY189" s="24"/>
      <c r="BA189" s="25" t="s">
        <v>2896</v>
      </c>
      <c r="BB189" s="27" t="s">
        <v>2896</v>
      </c>
      <c r="BC189" s="27"/>
      <c r="BD189" s="24"/>
      <c r="BE189" s="24"/>
      <c r="BF189" s="24"/>
      <c r="BG189" s="24"/>
      <c r="BH189" s="24"/>
      <c r="BI189" s="24"/>
      <c r="BK189" s="26" t="s">
        <v>4340</v>
      </c>
    </row>
    <row r="190" spans="1:63" ht="15.75" customHeight="1" x14ac:dyDescent="0.35">
      <c r="A190" s="12" t="s">
        <v>4341</v>
      </c>
      <c r="B190" s="28" t="s">
        <v>3922</v>
      </c>
      <c r="C190" s="5" t="s">
        <v>4214</v>
      </c>
      <c r="D190" s="5">
        <v>75</v>
      </c>
      <c r="E190" s="10">
        <v>1</v>
      </c>
      <c r="F190" s="5">
        <f t="shared" si="22"/>
        <v>75</v>
      </c>
      <c r="G190" s="11">
        <v>356</v>
      </c>
      <c r="H190" s="22">
        <v>8.4</v>
      </c>
      <c r="I190" s="22">
        <v>78</v>
      </c>
      <c r="J190" s="22">
        <v>0.1</v>
      </c>
      <c r="K190" s="22">
        <v>1.2</v>
      </c>
      <c r="L190" s="22">
        <v>0.6</v>
      </c>
      <c r="M190" s="22"/>
      <c r="N190" s="22">
        <v>0.1</v>
      </c>
      <c r="O190" s="11"/>
      <c r="P190" s="11"/>
      <c r="Q190" s="7"/>
      <c r="R190" s="6">
        <f t="shared" si="23"/>
        <v>267</v>
      </c>
      <c r="S190" s="13">
        <f t="shared" si="24"/>
        <v>6.3</v>
      </c>
      <c r="T190" s="13">
        <f t="shared" si="25"/>
        <v>58.5</v>
      </c>
      <c r="U190" s="13">
        <f t="shared" si="26"/>
        <v>7.4999999999999997E-2</v>
      </c>
      <c r="V190" s="13">
        <f t="shared" si="27"/>
        <v>0.9</v>
      </c>
      <c r="W190" s="13">
        <f t="shared" si="28"/>
        <v>0.45</v>
      </c>
      <c r="X190" s="13" t="str">
        <f t="shared" si="29"/>
        <v/>
      </c>
      <c r="Y190" s="13">
        <f t="shared" si="30"/>
        <v>7.4999999999999997E-2</v>
      </c>
      <c r="Z190" s="13" t="str">
        <f t="shared" si="31"/>
        <v/>
      </c>
      <c r="AA190" s="13" t="str">
        <f t="shared" si="32"/>
        <v/>
      </c>
      <c r="AC190" s="23"/>
      <c r="AD190" s="23"/>
      <c r="AE190" s="23"/>
      <c r="AF190" s="23"/>
      <c r="AG190" s="23"/>
      <c r="AH190" s="23"/>
      <c r="AI190" s="23"/>
      <c r="AJ190" s="23"/>
      <c r="AK190" s="23"/>
      <c r="AL190" s="23"/>
      <c r="AM190" s="23"/>
      <c r="AN190" s="23"/>
      <c r="AO190" s="23"/>
      <c r="AP190" s="23"/>
      <c r="AQ190" s="23"/>
      <c r="AR190" s="23"/>
      <c r="AT190" s="24"/>
      <c r="AU190" s="24"/>
      <c r="AV190" s="24"/>
      <c r="AW190" s="24" t="s">
        <v>4342</v>
      </c>
      <c r="AX190" s="24"/>
      <c r="AY190" s="24"/>
      <c r="BA190" s="25" t="s">
        <v>2896</v>
      </c>
      <c r="BB190" s="27" t="s">
        <v>2896</v>
      </c>
      <c r="BC190" s="27"/>
      <c r="BD190" s="24"/>
      <c r="BE190" s="24"/>
      <c r="BF190" s="24"/>
      <c r="BG190" s="24"/>
      <c r="BH190" s="24"/>
      <c r="BI190" s="24"/>
      <c r="BK190" s="26" t="s">
        <v>4343</v>
      </c>
    </row>
    <row r="191" spans="1:63" ht="15.75" customHeight="1" x14ac:dyDescent="0.35">
      <c r="A191" s="12" t="s">
        <v>4344</v>
      </c>
      <c r="B191" s="28" t="s">
        <v>4242</v>
      </c>
      <c r="C191" s="5" t="s">
        <v>4214</v>
      </c>
      <c r="D191" s="5">
        <v>75</v>
      </c>
      <c r="E191" s="10">
        <v>1</v>
      </c>
      <c r="F191" s="5">
        <f t="shared" si="22"/>
        <v>75</v>
      </c>
      <c r="G191" s="11">
        <v>357</v>
      </c>
      <c r="H191" s="22">
        <v>8.5</v>
      </c>
      <c r="I191" s="22">
        <v>74</v>
      </c>
      <c r="J191" s="22">
        <v>0.5</v>
      </c>
      <c r="K191" s="22">
        <v>2.5</v>
      </c>
      <c r="L191" s="22">
        <v>0.2</v>
      </c>
      <c r="M191" s="22">
        <v>2</v>
      </c>
      <c r="N191" s="22">
        <v>0</v>
      </c>
      <c r="O191" s="11"/>
      <c r="P191" s="11"/>
      <c r="Q191" s="7"/>
      <c r="R191" s="6">
        <f t="shared" si="23"/>
        <v>267.75</v>
      </c>
      <c r="S191" s="13">
        <f t="shared" si="24"/>
        <v>6.375</v>
      </c>
      <c r="T191" s="13">
        <f t="shared" si="25"/>
        <v>55.5</v>
      </c>
      <c r="U191" s="13">
        <f t="shared" si="26"/>
        <v>0.375</v>
      </c>
      <c r="V191" s="13">
        <f t="shared" si="27"/>
        <v>1.875</v>
      </c>
      <c r="W191" s="13">
        <f t="shared" si="28"/>
        <v>0.15</v>
      </c>
      <c r="X191" s="13">
        <f t="shared" si="29"/>
        <v>1.5</v>
      </c>
      <c r="Y191" s="13" t="str">
        <f t="shared" si="30"/>
        <v/>
      </c>
      <c r="Z191" s="13" t="str">
        <f t="shared" si="31"/>
        <v/>
      </c>
      <c r="AA191" s="13" t="str">
        <f t="shared" si="32"/>
        <v/>
      </c>
      <c r="AC191" s="23"/>
      <c r="AD191" s="23"/>
      <c r="AE191" s="23"/>
      <c r="AF191" s="23"/>
      <c r="AG191" s="23"/>
      <c r="AH191" s="23"/>
      <c r="AI191" s="23"/>
      <c r="AJ191" s="23"/>
      <c r="AK191" s="23"/>
      <c r="AL191" s="23"/>
      <c r="AM191" s="23"/>
      <c r="AN191" s="23"/>
      <c r="AO191" s="23"/>
      <c r="AP191" s="23"/>
      <c r="AQ191" s="23"/>
      <c r="AR191" s="23"/>
      <c r="AT191" s="24" t="s">
        <v>4345</v>
      </c>
      <c r="AU191" s="24"/>
      <c r="AV191" s="24"/>
      <c r="AW191" s="24"/>
      <c r="AX191" s="24"/>
      <c r="AY191" s="24"/>
      <c r="BA191" s="25" t="s">
        <v>2896</v>
      </c>
      <c r="BB191" s="27" t="s">
        <v>2896</v>
      </c>
      <c r="BC191" s="27"/>
      <c r="BD191" s="24"/>
      <c r="BE191" s="24"/>
      <c r="BF191" s="24"/>
      <c r="BG191" s="24"/>
      <c r="BH191" s="24"/>
      <c r="BI191" s="24"/>
      <c r="BK191" s="26" t="s">
        <v>4346</v>
      </c>
    </row>
    <row r="192" spans="1:63" ht="15.75" customHeight="1" x14ac:dyDescent="0.35">
      <c r="A192" s="12" t="s">
        <v>4347</v>
      </c>
      <c r="B192" s="28" t="s">
        <v>3922</v>
      </c>
      <c r="C192" s="5" t="s">
        <v>4214</v>
      </c>
      <c r="D192" s="5">
        <v>75</v>
      </c>
      <c r="E192" s="10">
        <v>1</v>
      </c>
      <c r="F192" s="5">
        <f t="shared" si="22"/>
        <v>75</v>
      </c>
      <c r="G192" s="11">
        <v>360</v>
      </c>
      <c r="H192" s="22">
        <v>7.7</v>
      </c>
      <c r="I192" s="22">
        <v>79</v>
      </c>
      <c r="J192" s="22">
        <v>0.1</v>
      </c>
      <c r="K192" s="22">
        <v>1</v>
      </c>
      <c r="L192" s="22">
        <v>0.4</v>
      </c>
      <c r="M192" s="22">
        <v>2.4</v>
      </c>
      <c r="N192" s="22">
        <v>0.1</v>
      </c>
      <c r="O192" s="11"/>
      <c r="P192" s="11"/>
      <c r="Q192" s="7"/>
      <c r="R192" s="6">
        <f t="shared" si="23"/>
        <v>270</v>
      </c>
      <c r="S192" s="13">
        <f t="shared" si="24"/>
        <v>5.7750000000000004</v>
      </c>
      <c r="T192" s="13">
        <f t="shared" si="25"/>
        <v>59.25</v>
      </c>
      <c r="U192" s="13">
        <f t="shared" si="26"/>
        <v>7.4999999999999997E-2</v>
      </c>
      <c r="V192" s="13">
        <f t="shared" si="27"/>
        <v>0.75</v>
      </c>
      <c r="W192" s="13">
        <f t="shared" si="28"/>
        <v>0.3</v>
      </c>
      <c r="X192" s="13">
        <f t="shared" si="29"/>
        <v>1.8</v>
      </c>
      <c r="Y192" s="13">
        <f t="shared" si="30"/>
        <v>7.4999999999999997E-2</v>
      </c>
      <c r="Z192" s="13" t="str">
        <f t="shared" si="31"/>
        <v/>
      </c>
      <c r="AA192" s="13" t="str">
        <f t="shared" si="32"/>
        <v/>
      </c>
      <c r="AC192" s="23"/>
      <c r="AD192" s="23"/>
      <c r="AE192" s="23"/>
      <c r="AF192" s="23"/>
      <c r="AG192" s="23"/>
      <c r="AH192" s="23"/>
      <c r="AI192" s="23"/>
      <c r="AJ192" s="23"/>
      <c r="AK192" s="23"/>
      <c r="AL192" s="23"/>
      <c r="AM192" s="23"/>
      <c r="AN192" s="23"/>
      <c r="AO192" s="23"/>
      <c r="AP192" s="23"/>
      <c r="AQ192" s="23"/>
      <c r="AR192" s="23"/>
      <c r="AT192" s="24" t="s">
        <v>4348</v>
      </c>
      <c r="AU192" s="24"/>
      <c r="AV192" s="24"/>
      <c r="AW192" s="24" t="s">
        <v>4349</v>
      </c>
      <c r="AX192" s="24"/>
      <c r="AY192" s="24"/>
      <c r="BA192" s="25" t="s">
        <v>2896</v>
      </c>
      <c r="BB192" s="27" t="s">
        <v>2896</v>
      </c>
      <c r="BC192" s="27"/>
      <c r="BD192" s="24"/>
      <c r="BE192" s="24"/>
      <c r="BF192" s="24"/>
      <c r="BG192" s="24"/>
      <c r="BH192" s="24"/>
      <c r="BI192" s="24"/>
      <c r="BK192" s="26" t="s">
        <v>4350</v>
      </c>
    </row>
    <row r="193" spans="1:63" ht="15.75" customHeight="1" x14ac:dyDescent="0.35">
      <c r="A193" s="12" t="s">
        <v>4351</v>
      </c>
      <c r="B193" s="28" t="s">
        <v>3984</v>
      </c>
      <c r="C193" s="5" t="s">
        <v>4214</v>
      </c>
      <c r="D193" s="5">
        <v>75</v>
      </c>
      <c r="E193" s="10">
        <v>1</v>
      </c>
      <c r="F193" s="5">
        <f t="shared" si="22"/>
        <v>75</v>
      </c>
      <c r="G193" s="11">
        <v>357</v>
      </c>
      <c r="H193" s="22">
        <v>7.1</v>
      </c>
      <c r="I193" s="22">
        <v>80</v>
      </c>
      <c r="J193" s="22">
        <v>0.1</v>
      </c>
      <c r="K193" s="22">
        <v>0.7</v>
      </c>
      <c r="L193" s="22">
        <v>0.2</v>
      </c>
      <c r="M193" s="22">
        <v>1.3</v>
      </c>
      <c r="N193" s="22">
        <v>0.25</v>
      </c>
      <c r="O193" s="11"/>
      <c r="P193" s="11"/>
      <c r="Q193" s="7"/>
      <c r="R193" s="6">
        <f t="shared" si="23"/>
        <v>267.75</v>
      </c>
      <c r="S193" s="13">
        <f t="shared" si="24"/>
        <v>5.3250000000000002</v>
      </c>
      <c r="T193" s="13">
        <f t="shared" si="25"/>
        <v>60</v>
      </c>
      <c r="U193" s="13">
        <f t="shared" si="26"/>
        <v>7.4999999999999997E-2</v>
      </c>
      <c r="V193" s="13">
        <f t="shared" si="27"/>
        <v>0.52500000000000002</v>
      </c>
      <c r="W193" s="13">
        <f t="shared" si="28"/>
        <v>0.15</v>
      </c>
      <c r="X193" s="13">
        <f t="shared" si="29"/>
        <v>0.97499999999999998</v>
      </c>
      <c r="Y193" s="13">
        <f t="shared" si="30"/>
        <v>0.1875</v>
      </c>
      <c r="Z193" s="13" t="str">
        <f t="shared" si="31"/>
        <v/>
      </c>
      <c r="AA193" s="13" t="str">
        <f t="shared" si="32"/>
        <v/>
      </c>
      <c r="AC193" s="23"/>
      <c r="AD193" s="23"/>
      <c r="AE193" s="23"/>
      <c r="AF193" s="23"/>
      <c r="AG193" s="23"/>
      <c r="AH193" s="23"/>
      <c r="AI193" s="23"/>
      <c r="AJ193" s="23"/>
      <c r="AK193" s="23"/>
      <c r="AL193" s="23"/>
      <c r="AM193" s="23"/>
      <c r="AN193" s="23"/>
      <c r="AO193" s="23"/>
      <c r="AP193" s="23"/>
      <c r="AQ193" s="23"/>
      <c r="AR193" s="23"/>
      <c r="AT193" s="24"/>
      <c r="AU193" s="24"/>
      <c r="AV193" s="24"/>
      <c r="AW193" s="24"/>
      <c r="AX193" s="24"/>
      <c r="AY193" s="24"/>
      <c r="BA193" s="25" t="s">
        <v>2896</v>
      </c>
      <c r="BB193" s="27" t="s">
        <v>2896</v>
      </c>
      <c r="BC193" s="27"/>
      <c r="BD193" s="24"/>
      <c r="BE193" s="24"/>
      <c r="BF193" s="24"/>
      <c r="BG193" s="24"/>
      <c r="BH193" s="24"/>
      <c r="BI193" s="24"/>
      <c r="BK193" s="26" t="s">
        <v>4352</v>
      </c>
    </row>
    <row r="194" spans="1:63" ht="15.75" customHeight="1" x14ac:dyDescent="0.35">
      <c r="A194" s="12" t="s">
        <v>4353</v>
      </c>
      <c r="B194" s="28" t="s">
        <v>4175</v>
      </c>
      <c r="C194" s="5" t="s">
        <v>4214</v>
      </c>
      <c r="D194" s="5">
        <v>75</v>
      </c>
      <c r="E194" s="10">
        <v>1</v>
      </c>
      <c r="F194" s="5">
        <f t="shared" si="22"/>
        <v>75</v>
      </c>
      <c r="G194" s="11">
        <v>353</v>
      </c>
      <c r="H194" s="22">
        <v>8.6</v>
      </c>
      <c r="I194" s="22">
        <v>76</v>
      </c>
      <c r="J194" s="22">
        <v>0</v>
      </c>
      <c r="K194" s="22">
        <v>1.1000000000000001</v>
      </c>
      <c r="L194" s="22">
        <v>0.4</v>
      </c>
      <c r="M194" s="22">
        <v>0.9</v>
      </c>
      <c r="N194" s="22">
        <v>0</v>
      </c>
      <c r="O194" s="11"/>
      <c r="P194" s="11"/>
      <c r="Q194" s="7"/>
      <c r="R194" s="6">
        <f t="shared" si="23"/>
        <v>264.75</v>
      </c>
      <c r="S194" s="13">
        <f t="shared" si="24"/>
        <v>6.45</v>
      </c>
      <c r="T194" s="13">
        <f t="shared" si="25"/>
        <v>57</v>
      </c>
      <c r="U194" s="13" t="str">
        <f t="shared" si="26"/>
        <v/>
      </c>
      <c r="V194" s="13">
        <f t="shared" si="27"/>
        <v>0.82499999999999996</v>
      </c>
      <c r="W194" s="13">
        <f t="shared" si="28"/>
        <v>0.3</v>
      </c>
      <c r="X194" s="13">
        <f t="shared" si="29"/>
        <v>0.67500000000000004</v>
      </c>
      <c r="Y194" s="13" t="str">
        <f t="shared" si="30"/>
        <v/>
      </c>
      <c r="Z194" s="13" t="str">
        <f t="shared" si="31"/>
        <v/>
      </c>
      <c r="AA194" s="13" t="str">
        <f t="shared" si="32"/>
        <v/>
      </c>
      <c r="AC194" s="23"/>
      <c r="AD194" s="23"/>
      <c r="AE194" s="23"/>
      <c r="AF194" s="23"/>
      <c r="AG194" s="23"/>
      <c r="AH194" s="23"/>
      <c r="AI194" s="23"/>
      <c r="AJ194" s="23"/>
      <c r="AK194" s="23"/>
      <c r="AL194" s="23"/>
      <c r="AM194" s="23"/>
      <c r="AN194" s="23"/>
      <c r="AO194" s="23"/>
      <c r="AP194" s="23"/>
      <c r="AQ194" s="23"/>
      <c r="AR194" s="23"/>
      <c r="AT194" s="24" t="s">
        <v>4354</v>
      </c>
      <c r="AU194" s="24"/>
      <c r="AV194" s="24"/>
      <c r="AW194" s="24" t="s">
        <v>4355</v>
      </c>
      <c r="AX194" s="24"/>
      <c r="AY194" s="24"/>
      <c r="BA194" s="25" t="s">
        <v>2896</v>
      </c>
      <c r="BB194" s="27" t="s">
        <v>2896</v>
      </c>
      <c r="BC194" s="27"/>
      <c r="BD194" s="24"/>
      <c r="BE194" s="24"/>
      <c r="BF194" s="24"/>
      <c r="BG194" s="24"/>
      <c r="BH194" s="24"/>
      <c r="BI194" s="24"/>
      <c r="BK194" s="26" t="s">
        <v>4356</v>
      </c>
    </row>
    <row r="195" spans="1:63" ht="15.75" customHeight="1" x14ac:dyDescent="0.35">
      <c r="A195" s="12" t="s">
        <v>4357</v>
      </c>
      <c r="B195" s="28" t="s">
        <v>3917</v>
      </c>
      <c r="C195" s="5" t="s">
        <v>4214</v>
      </c>
      <c r="D195" s="5">
        <v>75</v>
      </c>
      <c r="E195" s="10">
        <v>1</v>
      </c>
      <c r="F195" s="5">
        <f t="shared" ref="F195:F258" si="33">E195*D195</f>
        <v>75</v>
      </c>
      <c r="G195" s="11">
        <v>355</v>
      </c>
      <c r="H195" s="22">
        <v>9.3000000000000007</v>
      </c>
      <c r="I195" s="22">
        <v>78</v>
      </c>
      <c r="J195" s="22">
        <v>0.9</v>
      </c>
      <c r="K195" s="22">
        <v>0.7</v>
      </c>
      <c r="L195" s="22">
        <v>0.2</v>
      </c>
      <c r="M195" s="22">
        <v>0.3</v>
      </c>
      <c r="N195" s="22">
        <v>0.03</v>
      </c>
      <c r="O195" s="11"/>
      <c r="P195" s="11"/>
      <c r="Q195" s="7"/>
      <c r="R195" s="6">
        <f t="shared" ref="R195:R258" si="34">IF(G195&lt;&gt;0,G195*$F195/100,"")</f>
        <v>266.25</v>
      </c>
      <c r="S195" s="13">
        <f t="shared" ref="S195:S258" si="35">IF(H195&lt;&gt;0,H195*$F195/100,"")</f>
        <v>6.9749999999999996</v>
      </c>
      <c r="T195" s="13">
        <f t="shared" ref="T195:T258" si="36">IF(I195&lt;&gt;0,I195*$F195/100,"")</f>
        <v>58.5</v>
      </c>
      <c r="U195" s="13">
        <f t="shared" ref="U195:U258" si="37">IF(J195&lt;&gt;0,J195*$F195/100,"")</f>
        <v>0.67500000000000004</v>
      </c>
      <c r="V195" s="13">
        <f t="shared" ref="V195:V258" si="38">IF(K195&lt;&gt;0,K195*$F195/100,"")</f>
        <v>0.52500000000000002</v>
      </c>
      <c r="W195" s="13">
        <f t="shared" ref="W195:W258" si="39">IF(L195&lt;&gt;0,L195*$F195/100,"")</f>
        <v>0.15</v>
      </c>
      <c r="X195" s="13">
        <f t="shared" ref="X195:X258" si="40">IF(M195&lt;&gt;0,M195*$F195/100,"")</f>
        <v>0.22500000000000001</v>
      </c>
      <c r="Y195" s="13">
        <f t="shared" ref="Y195:Y258" si="41">IF(N195&lt;&gt;0,N195*$F195/100,"")</f>
        <v>2.2499999999999999E-2</v>
      </c>
      <c r="Z195" s="13" t="str">
        <f t="shared" ref="Z195:Z258" si="42">IF(O195&lt;&gt;0,O195*$F195/100,"")</f>
        <v/>
      </c>
      <c r="AA195" s="13" t="str">
        <f t="shared" ref="AA195:AA258" si="43">IF(P195&lt;&gt;0,P195*$F195/100,"")</f>
        <v/>
      </c>
      <c r="AC195" s="23"/>
      <c r="AD195" s="23"/>
      <c r="AE195" s="23"/>
      <c r="AF195" s="23"/>
      <c r="AG195" s="23"/>
      <c r="AH195" s="23"/>
      <c r="AI195" s="23"/>
      <c r="AJ195" s="23"/>
      <c r="AK195" s="23"/>
      <c r="AL195" s="23"/>
      <c r="AM195" s="23"/>
      <c r="AN195" s="23"/>
      <c r="AO195" s="23"/>
      <c r="AP195" s="23"/>
      <c r="AQ195" s="23"/>
      <c r="AR195" s="23"/>
      <c r="AT195" s="24" t="s">
        <v>4358</v>
      </c>
      <c r="AU195" s="24"/>
      <c r="AV195" s="24"/>
      <c r="AW195" s="24"/>
      <c r="AX195" s="24"/>
      <c r="AY195" s="24"/>
      <c r="BA195" s="25" t="s">
        <v>2896</v>
      </c>
      <c r="BB195" s="27" t="s">
        <v>2896</v>
      </c>
      <c r="BC195" s="27"/>
      <c r="BD195" s="24"/>
      <c r="BE195" s="24"/>
      <c r="BF195" s="24"/>
      <c r="BG195" s="24"/>
      <c r="BH195" s="24"/>
      <c r="BI195" s="24"/>
      <c r="BK195" s="26" t="s">
        <v>4359</v>
      </c>
    </row>
    <row r="196" spans="1:63" ht="15.75" customHeight="1" x14ac:dyDescent="0.35">
      <c r="A196" s="12" t="s">
        <v>4360</v>
      </c>
      <c r="B196" s="28" t="s">
        <v>3917</v>
      </c>
      <c r="C196" s="5" t="s">
        <v>4214</v>
      </c>
      <c r="D196" s="5">
        <v>75</v>
      </c>
      <c r="E196" s="10">
        <v>1</v>
      </c>
      <c r="F196" s="5">
        <f t="shared" si="33"/>
        <v>75</v>
      </c>
      <c r="G196" s="11">
        <v>333</v>
      </c>
      <c r="H196" s="22">
        <v>7.1</v>
      </c>
      <c r="I196" s="22">
        <v>77.900000000000006</v>
      </c>
      <c r="J196" s="22">
        <v>0.2</v>
      </c>
      <c r="K196" s="22">
        <v>0.5</v>
      </c>
      <c r="L196" s="22">
        <v>0.1</v>
      </c>
      <c r="M196" s="22">
        <v>1.3</v>
      </c>
      <c r="N196" s="22">
        <v>0</v>
      </c>
      <c r="O196" s="11"/>
      <c r="P196" s="11"/>
      <c r="Q196" s="7"/>
      <c r="R196" s="6">
        <f t="shared" si="34"/>
        <v>249.75</v>
      </c>
      <c r="S196" s="13">
        <f t="shared" si="35"/>
        <v>5.3250000000000002</v>
      </c>
      <c r="T196" s="13">
        <f t="shared" si="36"/>
        <v>58.424999999999997</v>
      </c>
      <c r="U196" s="13">
        <f t="shared" si="37"/>
        <v>0.15</v>
      </c>
      <c r="V196" s="13">
        <f t="shared" si="38"/>
        <v>0.375</v>
      </c>
      <c r="W196" s="13">
        <f t="shared" si="39"/>
        <v>7.4999999999999997E-2</v>
      </c>
      <c r="X196" s="13">
        <f t="shared" si="40"/>
        <v>0.97499999999999998</v>
      </c>
      <c r="Y196" s="13" t="str">
        <f t="shared" si="41"/>
        <v/>
      </c>
      <c r="Z196" s="13" t="str">
        <f t="shared" si="42"/>
        <v/>
      </c>
      <c r="AA196" s="13" t="str">
        <f t="shared" si="43"/>
        <v/>
      </c>
      <c r="AC196" s="23"/>
      <c r="AD196" s="23"/>
      <c r="AE196" s="23"/>
      <c r="AF196" s="23"/>
      <c r="AG196" s="23"/>
      <c r="AH196" s="23"/>
      <c r="AI196" s="23"/>
      <c r="AJ196" s="23"/>
      <c r="AK196" s="23"/>
      <c r="AL196" s="23"/>
      <c r="AM196" s="23"/>
      <c r="AN196" s="23"/>
      <c r="AO196" s="23"/>
      <c r="AP196" s="23"/>
      <c r="AQ196" s="23"/>
      <c r="AR196" s="23"/>
      <c r="AT196" s="24" t="s">
        <v>4361</v>
      </c>
      <c r="AU196" s="24"/>
      <c r="AV196" s="24"/>
      <c r="AW196" s="24" t="s">
        <v>4362</v>
      </c>
      <c r="AX196" s="24"/>
      <c r="AY196" s="24"/>
      <c r="BA196" s="25" t="s">
        <v>2896</v>
      </c>
      <c r="BB196" s="27" t="s">
        <v>2896</v>
      </c>
      <c r="BC196" s="27"/>
      <c r="BD196" s="24"/>
      <c r="BE196" s="24"/>
      <c r="BF196" s="24"/>
      <c r="BG196" s="24"/>
      <c r="BH196" s="24"/>
      <c r="BI196" s="24"/>
      <c r="BK196" s="26" t="s">
        <v>4363</v>
      </c>
    </row>
    <row r="197" spans="1:63" ht="15.75" customHeight="1" x14ac:dyDescent="0.35">
      <c r="A197" s="12" t="s">
        <v>4364</v>
      </c>
      <c r="B197" s="28" t="s">
        <v>3911</v>
      </c>
      <c r="C197" s="5" t="s">
        <v>4214</v>
      </c>
      <c r="D197" s="5">
        <v>125</v>
      </c>
      <c r="E197" s="10">
        <v>1</v>
      </c>
      <c r="F197" s="5">
        <f t="shared" si="33"/>
        <v>125</v>
      </c>
      <c r="G197" s="11">
        <v>160</v>
      </c>
      <c r="H197" s="22">
        <v>3.1</v>
      </c>
      <c r="I197" s="22">
        <v>28.9</v>
      </c>
      <c r="J197" s="22">
        <v>0.5</v>
      </c>
      <c r="K197" s="22">
        <v>3.4</v>
      </c>
      <c r="L197" s="22">
        <v>0.6</v>
      </c>
      <c r="M197" s="22">
        <v>1.1000000000000001</v>
      </c>
      <c r="N197" s="22">
        <v>0.88</v>
      </c>
      <c r="O197" s="11"/>
      <c r="P197" s="11"/>
      <c r="Q197" s="7"/>
      <c r="R197" s="6">
        <f t="shared" si="34"/>
        <v>200</v>
      </c>
      <c r="S197" s="13">
        <f t="shared" si="35"/>
        <v>3.875</v>
      </c>
      <c r="T197" s="13">
        <f t="shared" si="36"/>
        <v>36.125</v>
      </c>
      <c r="U197" s="13">
        <f t="shared" si="37"/>
        <v>0.625</v>
      </c>
      <c r="V197" s="13">
        <f t="shared" si="38"/>
        <v>4.25</v>
      </c>
      <c r="W197" s="13">
        <f t="shared" si="39"/>
        <v>0.75</v>
      </c>
      <c r="X197" s="13">
        <f t="shared" si="40"/>
        <v>1.375</v>
      </c>
      <c r="Y197" s="13">
        <f t="shared" si="41"/>
        <v>1.1000000000000001</v>
      </c>
      <c r="Z197" s="13" t="str">
        <f t="shared" si="42"/>
        <v/>
      </c>
      <c r="AA197" s="13" t="str">
        <f t="shared" si="43"/>
        <v/>
      </c>
      <c r="AC197" s="23"/>
      <c r="AD197" s="23"/>
      <c r="AE197" s="23"/>
      <c r="AF197" s="23"/>
      <c r="AG197" s="23"/>
      <c r="AH197" s="23"/>
      <c r="AI197" s="23"/>
      <c r="AJ197" s="23"/>
      <c r="AK197" s="23"/>
      <c r="AL197" s="23"/>
      <c r="AM197" s="23"/>
      <c r="AN197" s="23"/>
      <c r="AO197" s="23"/>
      <c r="AP197" s="23"/>
      <c r="AQ197" s="23"/>
      <c r="AR197" s="23"/>
      <c r="AT197" s="24" t="s">
        <v>4365</v>
      </c>
      <c r="AU197" s="24"/>
      <c r="AV197" s="24"/>
      <c r="AW197" s="24"/>
      <c r="AX197" s="24"/>
      <c r="AY197" s="24"/>
      <c r="BA197" s="25" t="s">
        <v>2896</v>
      </c>
      <c r="BB197" s="27" t="s">
        <v>2896</v>
      </c>
      <c r="BC197" s="27"/>
      <c r="BD197" s="24" t="s">
        <v>1131</v>
      </c>
      <c r="BE197" s="24"/>
      <c r="BF197" s="24"/>
      <c r="BG197" s="24" t="s">
        <v>4366</v>
      </c>
      <c r="BH197" s="24"/>
      <c r="BI197" s="24"/>
      <c r="BK197" s="26" t="s">
        <v>4367</v>
      </c>
    </row>
    <row r="198" spans="1:63" ht="15.75" customHeight="1" x14ac:dyDescent="0.35">
      <c r="A198" s="12" t="s">
        <v>4368</v>
      </c>
      <c r="B198" s="28" t="s">
        <v>3917</v>
      </c>
      <c r="C198" s="5" t="s">
        <v>4214</v>
      </c>
      <c r="D198" s="5">
        <v>75</v>
      </c>
      <c r="E198" s="10">
        <v>1</v>
      </c>
      <c r="F198" s="5">
        <f t="shared" si="33"/>
        <v>75</v>
      </c>
      <c r="G198" s="11">
        <v>356</v>
      </c>
      <c r="H198" s="22">
        <v>7</v>
      </c>
      <c r="I198" s="22">
        <v>79</v>
      </c>
      <c r="J198" s="22">
        <v>0.1</v>
      </c>
      <c r="K198" s="22">
        <v>0.6</v>
      </c>
      <c r="L198" s="22">
        <v>0.2</v>
      </c>
      <c r="M198" s="22"/>
      <c r="N198" s="22">
        <v>0</v>
      </c>
      <c r="O198" s="11"/>
      <c r="P198" s="11"/>
      <c r="Q198" s="7"/>
      <c r="R198" s="6">
        <f t="shared" si="34"/>
        <v>267</v>
      </c>
      <c r="S198" s="13">
        <f t="shared" si="35"/>
        <v>5.25</v>
      </c>
      <c r="T198" s="13">
        <f t="shared" si="36"/>
        <v>59.25</v>
      </c>
      <c r="U198" s="13">
        <f t="shared" si="37"/>
        <v>7.4999999999999997E-2</v>
      </c>
      <c r="V198" s="13">
        <f t="shared" si="38"/>
        <v>0.45</v>
      </c>
      <c r="W198" s="13">
        <f t="shared" si="39"/>
        <v>0.15</v>
      </c>
      <c r="X198" s="13" t="str">
        <f t="shared" si="40"/>
        <v/>
      </c>
      <c r="Y198" s="13" t="str">
        <f t="shared" si="41"/>
        <v/>
      </c>
      <c r="Z198" s="13" t="str">
        <f t="shared" si="42"/>
        <v/>
      </c>
      <c r="AA198" s="13" t="str">
        <f t="shared" si="43"/>
        <v/>
      </c>
      <c r="AC198" s="23"/>
      <c r="AD198" s="23"/>
      <c r="AE198" s="23"/>
      <c r="AF198" s="23"/>
      <c r="AG198" s="23"/>
      <c r="AH198" s="23"/>
      <c r="AI198" s="23"/>
      <c r="AJ198" s="23"/>
      <c r="AK198" s="23"/>
      <c r="AL198" s="23"/>
      <c r="AM198" s="23"/>
      <c r="AN198" s="23"/>
      <c r="AO198" s="23"/>
      <c r="AP198" s="23"/>
      <c r="AQ198" s="23"/>
      <c r="AR198" s="23"/>
      <c r="AT198" s="24" t="s">
        <v>4369</v>
      </c>
      <c r="AU198" s="24"/>
      <c r="AV198" s="24"/>
      <c r="AW198" s="24" t="s">
        <v>4370</v>
      </c>
      <c r="AX198" s="24"/>
      <c r="AY198" s="24"/>
      <c r="BA198" s="25" t="s">
        <v>2896</v>
      </c>
      <c r="BB198" s="27" t="s">
        <v>2896</v>
      </c>
      <c r="BC198" s="27"/>
      <c r="BD198" s="24"/>
      <c r="BE198" s="24"/>
      <c r="BF198" s="24"/>
      <c r="BG198" s="24" t="s">
        <v>1128</v>
      </c>
      <c r="BH198" s="24"/>
      <c r="BI198" s="24"/>
      <c r="BK198" s="26" t="s">
        <v>4371</v>
      </c>
    </row>
    <row r="199" spans="1:63" ht="15.75" customHeight="1" x14ac:dyDescent="0.35">
      <c r="A199" s="12" t="s">
        <v>4372</v>
      </c>
      <c r="B199" s="28" t="s">
        <v>3917</v>
      </c>
      <c r="C199" s="5" t="s">
        <v>4214</v>
      </c>
      <c r="D199" s="5">
        <v>250</v>
      </c>
      <c r="E199" s="10">
        <v>1</v>
      </c>
      <c r="F199" s="5">
        <f t="shared" si="33"/>
        <v>250</v>
      </c>
      <c r="G199" s="11">
        <v>167</v>
      </c>
      <c r="H199" s="22">
        <v>2.8</v>
      </c>
      <c r="I199" s="22">
        <v>30.6</v>
      </c>
      <c r="J199" s="22">
        <v>0.6</v>
      </c>
      <c r="K199" s="22">
        <v>3.4</v>
      </c>
      <c r="L199" s="22">
        <v>0.5</v>
      </c>
      <c r="M199" s="22">
        <v>1.4</v>
      </c>
      <c r="N199" s="22">
        <v>0.83</v>
      </c>
      <c r="O199" s="11"/>
      <c r="P199" s="11"/>
      <c r="Q199" s="7"/>
      <c r="R199" s="6">
        <f t="shared" si="34"/>
        <v>417.5</v>
      </c>
      <c r="S199" s="13">
        <f t="shared" si="35"/>
        <v>7</v>
      </c>
      <c r="T199" s="13">
        <f t="shared" si="36"/>
        <v>76.5</v>
      </c>
      <c r="U199" s="13">
        <f t="shared" si="37"/>
        <v>1.5</v>
      </c>
      <c r="V199" s="13">
        <f t="shared" si="38"/>
        <v>8.5</v>
      </c>
      <c r="W199" s="13">
        <f t="shared" si="39"/>
        <v>1.25</v>
      </c>
      <c r="X199" s="13">
        <f t="shared" si="40"/>
        <v>3.5</v>
      </c>
      <c r="Y199" s="13">
        <f t="shared" si="41"/>
        <v>2.0750000000000002</v>
      </c>
      <c r="Z199" s="13" t="str">
        <f t="shared" si="42"/>
        <v/>
      </c>
      <c r="AA199" s="13" t="str">
        <f t="shared" si="43"/>
        <v/>
      </c>
      <c r="AC199" s="23"/>
      <c r="AD199" s="23"/>
      <c r="AE199" s="23"/>
      <c r="AF199" s="23"/>
      <c r="AG199" s="23"/>
      <c r="AH199" s="23"/>
      <c r="AI199" s="23"/>
      <c r="AJ199" s="23"/>
      <c r="AK199" s="23"/>
      <c r="AL199" s="23"/>
      <c r="AM199" s="23"/>
      <c r="AN199" s="23"/>
      <c r="AO199" s="23"/>
      <c r="AP199" s="23"/>
      <c r="AQ199" s="23"/>
      <c r="AR199" s="23"/>
      <c r="AT199" s="24" t="s">
        <v>4373</v>
      </c>
      <c r="AU199" s="24"/>
      <c r="AV199" s="24"/>
      <c r="AW199" s="24" t="s">
        <v>2050</v>
      </c>
      <c r="AX199" s="24"/>
      <c r="AY199" s="24"/>
      <c r="BA199" s="25" t="s">
        <v>2896</v>
      </c>
      <c r="BB199" s="27" t="s">
        <v>2896</v>
      </c>
      <c r="BC199" s="27"/>
      <c r="BD199" s="24"/>
      <c r="BE199" s="24"/>
      <c r="BF199" s="24"/>
      <c r="BG199" s="24" t="s">
        <v>4374</v>
      </c>
      <c r="BH199" s="24"/>
      <c r="BI199" s="24"/>
      <c r="BK199" s="26" t="s">
        <v>4375</v>
      </c>
    </row>
    <row r="200" spans="1:63" ht="15.75" customHeight="1" x14ac:dyDescent="0.35">
      <c r="A200" s="12" t="s">
        <v>4376</v>
      </c>
      <c r="B200" s="28" t="s">
        <v>3911</v>
      </c>
      <c r="C200" s="5" t="s">
        <v>4214</v>
      </c>
      <c r="D200" s="5">
        <v>250</v>
      </c>
      <c r="E200" s="10">
        <v>1</v>
      </c>
      <c r="F200" s="5">
        <f t="shared" si="33"/>
        <v>250</v>
      </c>
      <c r="G200" s="11">
        <v>160</v>
      </c>
      <c r="H200" s="22">
        <v>3.1</v>
      </c>
      <c r="I200" s="22">
        <v>28.9</v>
      </c>
      <c r="J200" s="22">
        <v>0.5</v>
      </c>
      <c r="K200" s="22">
        <v>3.4</v>
      </c>
      <c r="L200" s="22">
        <v>0.6</v>
      </c>
      <c r="M200" s="22">
        <v>1.1000000000000001</v>
      </c>
      <c r="N200" s="22">
        <v>0.88</v>
      </c>
      <c r="O200" s="11"/>
      <c r="P200" s="11"/>
      <c r="Q200" s="7"/>
      <c r="R200" s="6">
        <f t="shared" si="34"/>
        <v>400</v>
      </c>
      <c r="S200" s="13">
        <f t="shared" si="35"/>
        <v>7.75</v>
      </c>
      <c r="T200" s="13">
        <f t="shared" si="36"/>
        <v>72.25</v>
      </c>
      <c r="U200" s="13">
        <f t="shared" si="37"/>
        <v>1.25</v>
      </c>
      <c r="V200" s="13">
        <f t="shared" si="38"/>
        <v>8.5</v>
      </c>
      <c r="W200" s="13">
        <f t="shared" si="39"/>
        <v>1.5</v>
      </c>
      <c r="X200" s="13">
        <f t="shared" si="40"/>
        <v>2.75</v>
      </c>
      <c r="Y200" s="13">
        <f t="shared" si="41"/>
        <v>2.2000000000000002</v>
      </c>
      <c r="Z200" s="13" t="str">
        <f t="shared" si="42"/>
        <v/>
      </c>
      <c r="AA200" s="13" t="str">
        <f t="shared" si="43"/>
        <v/>
      </c>
      <c r="AC200" s="23"/>
      <c r="AD200" s="23"/>
      <c r="AE200" s="23"/>
      <c r="AF200" s="23"/>
      <c r="AG200" s="23"/>
      <c r="AH200" s="23"/>
      <c r="AI200" s="23"/>
      <c r="AJ200" s="23"/>
      <c r="AK200" s="23"/>
      <c r="AL200" s="23"/>
      <c r="AM200" s="23"/>
      <c r="AN200" s="23"/>
      <c r="AO200" s="23"/>
      <c r="AP200" s="23"/>
      <c r="AQ200" s="23"/>
      <c r="AR200" s="23"/>
      <c r="AT200" s="24" t="s">
        <v>4377</v>
      </c>
      <c r="AU200" s="24"/>
      <c r="AV200" s="24"/>
      <c r="AW200" s="24"/>
      <c r="AX200" s="24"/>
      <c r="AY200" s="24"/>
      <c r="BA200" s="25" t="s">
        <v>2896</v>
      </c>
      <c r="BB200" s="27" t="s">
        <v>2896</v>
      </c>
      <c r="BC200" s="27"/>
      <c r="BD200" s="24"/>
      <c r="BE200" s="24"/>
      <c r="BF200" s="24"/>
      <c r="BG200" s="24" t="s">
        <v>4366</v>
      </c>
      <c r="BH200" s="24"/>
      <c r="BI200" s="24"/>
      <c r="BK200" s="26" t="s">
        <v>4378</v>
      </c>
    </row>
    <row r="201" spans="1:63" ht="15.75" customHeight="1" x14ac:dyDescent="0.35">
      <c r="A201" s="12" t="s">
        <v>4379</v>
      </c>
      <c r="B201" s="28" t="s">
        <v>3911</v>
      </c>
      <c r="C201" s="5" t="s">
        <v>4214</v>
      </c>
      <c r="D201" s="5">
        <v>75</v>
      </c>
      <c r="E201" s="10">
        <v>1</v>
      </c>
      <c r="F201" s="5">
        <f t="shared" si="33"/>
        <v>75</v>
      </c>
      <c r="G201" s="11">
        <v>349</v>
      </c>
      <c r="H201" s="22">
        <v>7</v>
      </c>
      <c r="I201" s="22">
        <v>78</v>
      </c>
      <c r="J201" s="22">
        <v>0.1</v>
      </c>
      <c r="K201" s="22">
        <v>0.7</v>
      </c>
      <c r="L201" s="22">
        <v>0.2</v>
      </c>
      <c r="M201" s="22">
        <v>13</v>
      </c>
      <c r="N201" s="22">
        <v>0.02</v>
      </c>
      <c r="O201" s="11"/>
      <c r="P201" s="11"/>
      <c r="Q201" s="7"/>
      <c r="R201" s="6">
        <f t="shared" si="34"/>
        <v>261.75</v>
      </c>
      <c r="S201" s="13">
        <f t="shared" si="35"/>
        <v>5.25</v>
      </c>
      <c r="T201" s="13">
        <f t="shared" si="36"/>
        <v>58.5</v>
      </c>
      <c r="U201" s="13">
        <f t="shared" si="37"/>
        <v>7.4999999999999997E-2</v>
      </c>
      <c r="V201" s="13">
        <f t="shared" si="38"/>
        <v>0.52500000000000002</v>
      </c>
      <c r="W201" s="13">
        <f t="shared" si="39"/>
        <v>0.15</v>
      </c>
      <c r="X201" s="13">
        <f t="shared" si="40"/>
        <v>9.75</v>
      </c>
      <c r="Y201" s="13">
        <f t="shared" si="41"/>
        <v>1.4999999999999999E-2</v>
      </c>
      <c r="Z201" s="13" t="str">
        <f t="shared" si="42"/>
        <v/>
      </c>
      <c r="AA201" s="13" t="str">
        <f t="shared" si="43"/>
        <v/>
      </c>
      <c r="AC201" s="23"/>
      <c r="AD201" s="23"/>
      <c r="AE201" s="23"/>
      <c r="AF201" s="23"/>
      <c r="AG201" s="23"/>
      <c r="AH201" s="23"/>
      <c r="AI201" s="23"/>
      <c r="AJ201" s="23"/>
      <c r="AK201" s="23"/>
      <c r="AL201" s="23"/>
      <c r="AM201" s="23"/>
      <c r="AN201" s="23"/>
      <c r="AO201" s="23"/>
      <c r="AP201" s="23"/>
      <c r="AQ201" s="23"/>
      <c r="AR201" s="23"/>
      <c r="AT201" s="24"/>
      <c r="AU201" s="24"/>
      <c r="AV201" s="24"/>
      <c r="AW201" s="24"/>
      <c r="AX201" s="24"/>
      <c r="AY201" s="24"/>
      <c r="BA201" s="25" t="s">
        <v>2896</v>
      </c>
      <c r="BB201" s="27" t="s">
        <v>2896</v>
      </c>
      <c r="BC201" s="27"/>
      <c r="BD201" s="24"/>
      <c r="BE201" s="24"/>
      <c r="BF201" s="24"/>
      <c r="BG201" s="24"/>
      <c r="BH201" s="24"/>
      <c r="BI201" s="24"/>
      <c r="BK201" s="26" t="s">
        <v>4380</v>
      </c>
    </row>
    <row r="202" spans="1:63" ht="15.75" customHeight="1" x14ac:dyDescent="0.35">
      <c r="A202" s="12" t="s">
        <v>4381</v>
      </c>
      <c r="B202" s="28" t="s">
        <v>3945</v>
      </c>
      <c r="C202" s="5" t="s">
        <v>4214</v>
      </c>
      <c r="D202" s="5">
        <v>125</v>
      </c>
      <c r="E202" s="10">
        <v>1</v>
      </c>
      <c r="F202" s="5">
        <f t="shared" si="33"/>
        <v>125</v>
      </c>
      <c r="G202" s="11">
        <v>177</v>
      </c>
      <c r="H202" s="22">
        <v>3</v>
      </c>
      <c r="I202" s="22">
        <v>40</v>
      </c>
      <c r="J202" s="22">
        <v>0</v>
      </c>
      <c r="K202" s="22">
        <v>0</v>
      </c>
      <c r="L202" s="22">
        <v>0</v>
      </c>
      <c r="M202" s="22">
        <v>0</v>
      </c>
      <c r="N202" s="22">
        <v>0</v>
      </c>
      <c r="O202" s="11"/>
      <c r="P202" s="11"/>
      <c r="Q202" s="7"/>
      <c r="R202" s="6">
        <f t="shared" si="34"/>
        <v>221.25</v>
      </c>
      <c r="S202" s="13">
        <f t="shared" si="35"/>
        <v>3.75</v>
      </c>
      <c r="T202" s="13">
        <f t="shared" si="36"/>
        <v>50</v>
      </c>
      <c r="U202" s="13" t="str">
        <f t="shared" si="37"/>
        <v/>
      </c>
      <c r="V202" s="13" t="str">
        <f t="shared" si="38"/>
        <v/>
      </c>
      <c r="W202" s="13" t="str">
        <f t="shared" si="39"/>
        <v/>
      </c>
      <c r="X202" s="13" t="str">
        <f t="shared" si="40"/>
        <v/>
      </c>
      <c r="Y202" s="13" t="str">
        <f t="shared" si="41"/>
        <v/>
      </c>
      <c r="Z202" s="13" t="str">
        <f t="shared" si="42"/>
        <v/>
      </c>
      <c r="AA202" s="13" t="str">
        <f t="shared" si="43"/>
        <v/>
      </c>
      <c r="AC202" s="23"/>
      <c r="AD202" s="23"/>
      <c r="AE202" s="23"/>
      <c r="AF202" s="23"/>
      <c r="AG202" s="23"/>
      <c r="AH202" s="23"/>
      <c r="AI202" s="23"/>
      <c r="AJ202" s="23"/>
      <c r="AK202" s="23"/>
      <c r="AL202" s="23"/>
      <c r="AM202" s="23"/>
      <c r="AN202" s="23"/>
      <c r="AO202" s="23"/>
      <c r="AP202" s="23"/>
      <c r="AQ202" s="23"/>
      <c r="AR202" s="23"/>
      <c r="AT202" s="24" t="s">
        <v>4382</v>
      </c>
      <c r="AU202" s="24"/>
      <c r="AV202" s="24"/>
      <c r="AW202" s="24" t="s">
        <v>4383</v>
      </c>
      <c r="AX202" s="24"/>
      <c r="AY202" s="24"/>
      <c r="BA202" s="25" t="s">
        <v>2896</v>
      </c>
      <c r="BB202" s="27" t="s">
        <v>2896</v>
      </c>
      <c r="BC202" s="27"/>
      <c r="BD202" s="24"/>
      <c r="BE202" s="24"/>
      <c r="BF202" s="24"/>
      <c r="BG202" s="24"/>
      <c r="BH202" s="24"/>
      <c r="BI202" s="24"/>
      <c r="BK202" s="26" t="s">
        <v>4384</v>
      </c>
    </row>
    <row r="203" spans="1:63" ht="15.75" customHeight="1" x14ac:dyDescent="0.35">
      <c r="A203" s="12" t="s">
        <v>4385</v>
      </c>
      <c r="B203" s="28" t="s">
        <v>3911</v>
      </c>
      <c r="C203" s="5" t="s">
        <v>4214</v>
      </c>
      <c r="D203" s="5">
        <v>75</v>
      </c>
      <c r="E203" s="10">
        <v>1</v>
      </c>
      <c r="F203" s="5">
        <f t="shared" si="33"/>
        <v>75</v>
      </c>
      <c r="G203" s="11">
        <v>354</v>
      </c>
      <c r="H203" s="22">
        <v>6.6</v>
      </c>
      <c r="I203" s="22">
        <v>80</v>
      </c>
      <c r="J203" s="22">
        <v>0</v>
      </c>
      <c r="K203" s="22">
        <v>0</v>
      </c>
      <c r="L203" s="22">
        <v>0</v>
      </c>
      <c r="M203" s="22">
        <v>0</v>
      </c>
      <c r="N203" s="22">
        <v>0</v>
      </c>
      <c r="O203" s="11"/>
      <c r="P203" s="11"/>
      <c r="Q203" s="7"/>
      <c r="R203" s="6">
        <f t="shared" si="34"/>
        <v>265.5</v>
      </c>
      <c r="S203" s="13">
        <f t="shared" si="35"/>
        <v>4.95</v>
      </c>
      <c r="T203" s="13">
        <f t="shared" si="36"/>
        <v>60</v>
      </c>
      <c r="U203" s="13" t="str">
        <f t="shared" si="37"/>
        <v/>
      </c>
      <c r="V203" s="13" t="str">
        <f t="shared" si="38"/>
        <v/>
      </c>
      <c r="W203" s="13" t="str">
        <f t="shared" si="39"/>
        <v/>
      </c>
      <c r="X203" s="13" t="str">
        <f t="shared" si="40"/>
        <v/>
      </c>
      <c r="Y203" s="13" t="str">
        <f t="shared" si="41"/>
        <v/>
      </c>
      <c r="Z203" s="13" t="str">
        <f t="shared" si="42"/>
        <v/>
      </c>
      <c r="AA203" s="13" t="str">
        <f t="shared" si="43"/>
        <v/>
      </c>
      <c r="AC203" s="23"/>
      <c r="AD203" s="23"/>
      <c r="AE203" s="23"/>
      <c r="AF203" s="23"/>
      <c r="AG203" s="23"/>
      <c r="AH203" s="23"/>
      <c r="AI203" s="23"/>
      <c r="AJ203" s="23"/>
      <c r="AK203" s="23"/>
      <c r="AL203" s="23"/>
      <c r="AM203" s="23"/>
      <c r="AN203" s="23"/>
      <c r="AO203" s="23"/>
      <c r="AP203" s="23"/>
      <c r="AQ203" s="23"/>
      <c r="AR203" s="23"/>
      <c r="AT203" s="24" t="s">
        <v>4382</v>
      </c>
      <c r="AU203" s="24"/>
      <c r="AV203" s="24"/>
      <c r="AW203" s="24"/>
      <c r="AX203" s="24"/>
      <c r="AY203" s="24"/>
      <c r="BA203" s="25" t="s">
        <v>2896</v>
      </c>
      <c r="BB203" s="27" t="s">
        <v>2896</v>
      </c>
      <c r="BC203" s="27"/>
      <c r="BD203" s="24"/>
      <c r="BE203" s="24"/>
      <c r="BF203" s="24"/>
      <c r="BG203" s="24"/>
      <c r="BH203" s="24"/>
      <c r="BI203" s="24"/>
      <c r="BK203" s="26" t="s">
        <v>4386</v>
      </c>
    </row>
    <row r="204" spans="1:63" ht="15.75" customHeight="1" x14ac:dyDescent="0.35">
      <c r="A204" s="12" t="s">
        <v>4387</v>
      </c>
      <c r="B204" s="28" t="s">
        <v>3917</v>
      </c>
      <c r="C204" s="5" t="s">
        <v>4214</v>
      </c>
      <c r="D204" s="5">
        <v>75</v>
      </c>
      <c r="E204" s="10">
        <v>1</v>
      </c>
      <c r="F204" s="5">
        <f t="shared" si="33"/>
        <v>75</v>
      </c>
      <c r="G204" s="11">
        <v>348</v>
      </c>
      <c r="H204" s="22">
        <v>6.9</v>
      </c>
      <c r="I204" s="22">
        <v>77.3</v>
      </c>
      <c r="J204" s="22">
        <v>0.2</v>
      </c>
      <c r="K204" s="22">
        <v>1</v>
      </c>
      <c r="L204" s="22">
        <v>0.3</v>
      </c>
      <c r="M204" s="22">
        <v>1</v>
      </c>
      <c r="N204" s="22">
        <v>0</v>
      </c>
      <c r="O204" s="11"/>
      <c r="P204" s="11"/>
      <c r="Q204" s="7"/>
      <c r="R204" s="6">
        <f t="shared" si="34"/>
        <v>261</v>
      </c>
      <c r="S204" s="13">
        <f t="shared" si="35"/>
        <v>5.1749999999999998</v>
      </c>
      <c r="T204" s="13">
        <f t="shared" si="36"/>
        <v>57.975000000000001</v>
      </c>
      <c r="U204" s="13">
        <f t="shared" si="37"/>
        <v>0.15</v>
      </c>
      <c r="V204" s="13">
        <f t="shared" si="38"/>
        <v>0.75</v>
      </c>
      <c r="W204" s="13">
        <f t="shared" si="39"/>
        <v>0.22500000000000001</v>
      </c>
      <c r="X204" s="13">
        <f t="shared" si="40"/>
        <v>0.75</v>
      </c>
      <c r="Y204" s="13" t="str">
        <f t="shared" si="41"/>
        <v/>
      </c>
      <c r="Z204" s="13" t="str">
        <f t="shared" si="42"/>
        <v/>
      </c>
      <c r="AA204" s="13" t="str">
        <f t="shared" si="43"/>
        <v/>
      </c>
      <c r="AC204" s="23"/>
      <c r="AD204" s="23"/>
      <c r="AE204" s="23"/>
      <c r="AF204" s="23"/>
      <c r="AG204" s="23"/>
      <c r="AH204" s="23"/>
      <c r="AI204" s="23"/>
      <c r="AJ204" s="23"/>
      <c r="AK204" s="23"/>
      <c r="AL204" s="23"/>
      <c r="AM204" s="23"/>
      <c r="AN204" s="23"/>
      <c r="AO204" s="23"/>
      <c r="AP204" s="23"/>
      <c r="AQ204" s="23"/>
      <c r="AR204" s="23"/>
      <c r="AT204" s="24" t="s">
        <v>4388</v>
      </c>
      <c r="AU204" s="24"/>
      <c r="AV204" s="24"/>
      <c r="AW204" s="24" t="s">
        <v>4389</v>
      </c>
      <c r="AX204" s="24"/>
      <c r="AY204" s="24"/>
      <c r="BA204" s="25" t="s">
        <v>2896</v>
      </c>
      <c r="BB204" s="27" t="s">
        <v>2896</v>
      </c>
      <c r="BC204" s="27"/>
      <c r="BD204" s="24"/>
      <c r="BE204" s="24"/>
      <c r="BF204" s="24"/>
      <c r="BG204" s="24"/>
      <c r="BH204" s="24"/>
      <c r="BI204" s="24"/>
      <c r="BK204" s="26" t="s">
        <v>4390</v>
      </c>
    </row>
    <row r="205" spans="1:63" ht="15.75" customHeight="1" x14ac:dyDescent="0.35">
      <c r="A205" s="12" t="s">
        <v>4391</v>
      </c>
      <c r="B205" s="28" t="s">
        <v>3911</v>
      </c>
      <c r="C205" s="5" t="s">
        <v>4214</v>
      </c>
      <c r="D205" s="5">
        <v>75</v>
      </c>
      <c r="E205" s="10">
        <v>1</v>
      </c>
      <c r="F205" s="5">
        <f t="shared" si="33"/>
        <v>75</v>
      </c>
      <c r="G205" s="11">
        <v>350</v>
      </c>
      <c r="H205" s="22">
        <v>6.3</v>
      </c>
      <c r="I205" s="22">
        <v>79.2</v>
      </c>
      <c r="J205" s="22">
        <v>0.5</v>
      </c>
      <c r="K205" s="22">
        <v>0.8</v>
      </c>
      <c r="L205" s="22">
        <v>0.3</v>
      </c>
      <c r="M205" s="22">
        <v>0.6</v>
      </c>
      <c r="N205" s="22">
        <v>0.01</v>
      </c>
      <c r="O205" s="11"/>
      <c r="P205" s="11"/>
      <c r="Q205" s="7"/>
      <c r="R205" s="6">
        <f t="shared" si="34"/>
        <v>262.5</v>
      </c>
      <c r="S205" s="13">
        <f t="shared" si="35"/>
        <v>4.7249999999999996</v>
      </c>
      <c r="T205" s="13">
        <f t="shared" si="36"/>
        <v>59.4</v>
      </c>
      <c r="U205" s="13">
        <f t="shared" si="37"/>
        <v>0.375</v>
      </c>
      <c r="V205" s="13">
        <f t="shared" si="38"/>
        <v>0.6</v>
      </c>
      <c r="W205" s="13">
        <f t="shared" si="39"/>
        <v>0.22500000000000001</v>
      </c>
      <c r="X205" s="13">
        <f t="shared" si="40"/>
        <v>0.45</v>
      </c>
      <c r="Y205" s="13">
        <f t="shared" si="41"/>
        <v>7.4999999999999997E-3</v>
      </c>
      <c r="Z205" s="13" t="str">
        <f t="shared" si="42"/>
        <v/>
      </c>
      <c r="AA205" s="13" t="str">
        <f t="shared" si="43"/>
        <v/>
      </c>
      <c r="AC205" s="23"/>
      <c r="AD205" s="23"/>
      <c r="AE205" s="23"/>
      <c r="AF205" s="23"/>
      <c r="AG205" s="23"/>
      <c r="AH205" s="23"/>
      <c r="AI205" s="23"/>
      <c r="AJ205" s="23"/>
      <c r="AK205" s="23"/>
      <c r="AL205" s="23"/>
      <c r="AM205" s="23"/>
      <c r="AN205" s="23"/>
      <c r="AO205" s="23"/>
      <c r="AP205" s="23"/>
      <c r="AQ205" s="23"/>
      <c r="AR205" s="23"/>
      <c r="AT205" s="24" t="s">
        <v>4392</v>
      </c>
      <c r="AU205" s="24"/>
      <c r="AV205" s="24"/>
      <c r="AW205" s="24"/>
      <c r="AX205" s="24"/>
      <c r="AY205" s="24"/>
      <c r="BA205" s="25" t="s">
        <v>2896</v>
      </c>
      <c r="BB205" s="27" t="s">
        <v>2896</v>
      </c>
      <c r="BC205" s="27"/>
      <c r="BD205" s="24"/>
      <c r="BE205" s="24"/>
      <c r="BF205" s="24"/>
      <c r="BG205" s="24"/>
      <c r="BH205" s="24"/>
      <c r="BI205" s="24"/>
      <c r="BK205" s="26" t="s">
        <v>4393</v>
      </c>
    </row>
    <row r="206" spans="1:63" ht="15.75" customHeight="1" x14ac:dyDescent="0.35">
      <c r="A206" s="12" t="s">
        <v>4394</v>
      </c>
      <c r="B206" s="28" t="s">
        <v>3917</v>
      </c>
      <c r="C206" s="5" t="s">
        <v>4214</v>
      </c>
      <c r="D206" s="5">
        <v>75</v>
      </c>
      <c r="E206" s="10">
        <v>1</v>
      </c>
      <c r="F206" s="5">
        <f t="shared" si="33"/>
        <v>75</v>
      </c>
      <c r="G206" s="11">
        <v>352</v>
      </c>
      <c r="H206" s="22">
        <v>6.9</v>
      </c>
      <c r="I206" s="22">
        <v>77.900000000000006</v>
      </c>
      <c r="J206" s="22">
        <v>0.5</v>
      </c>
      <c r="K206" s="22">
        <v>1.2</v>
      </c>
      <c r="L206" s="22">
        <v>0.6</v>
      </c>
      <c r="M206" s="22">
        <v>1</v>
      </c>
      <c r="N206" s="22">
        <v>0.03</v>
      </c>
      <c r="O206" s="11"/>
      <c r="P206" s="11"/>
      <c r="Q206" s="7"/>
      <c r="R206" s="6">
        <f t="shared" si="34"/>
        <v>264</v>
      </c>
      <c r="S206" s="13">
        <f t="shared" si="35"/>
        <v>5.1749999999999998</v>
      </c>
      <c r="T206" s="13">
        <f t="shared" si="36"/>
        <v>58.424999999999997</v>
      </c>
      <c r="U206" s="13">
        <f t="shared" si="37"/>
        <v>0.375</v>
      </c>
      <c r="V206" s="13">
        <f t="shared" si="38"/>
        <v>0.9</v>
      </c>
      <c r="W206" s="13">
        <f t="shared" si="39"/>
        <v>0.45</v>
      </c>
      <c r="X206" s="13">
        <f t="shared" si="40"/>
        <v>0.75</v>
      </c>
      <c r="Y206" s="13">
        <f t="shared" si="41"/>
        <v>2.2499999999999999E-2</v>
      </c>
      <c r="Z206" s="13" t="str">
        <f t="shared" si="42"/>
        <v/>
      </c>
      <c r="AA206" s="13" t="str">
        <f t="shared" si="43"/>
        <v/>
      </c>
      <c r="AC206" s="23"/>
      <c r="AD206" s="23"/>
      <c r="AE206" s="23"/>
      <c r="AF206" s="23"/>
      <c r="AG206" s="23"/>
      <c r="AH206" s="23"/>
      <c r="AI206" s="23"/>
      <c r="AJ206" s="23"/>
      <c r="AK206" s="23"/>
      <c r="AL206" s="23"/>
      <c r="AM206" s="23"/>
      <c r="AN206" s="23"/>
      <c r="AO206" s="23"/>
      <c r="AP206" s="23"/>
      <c r="AQ206" s="23"/>
      <c r="AR206" s="23"/>
      <c r="AT206" s="24" t="s">
        <v>4395</v>
      </c>
      <c r="AU206" s="24"/>
      <c r="AV206" s="24"/>
      <c r="AW206" s="24" t="s">
        <v>4396</v>
      </c>
      <c r="AX206" s="24"/>
      <c r="AY206" s="24"/>
      <c r="BA206" s="25" t="s">
        <v>2896</v>
      </c>
      <c r="BB206" s="27" t="s">
        <v>2896</v>
      </c>
      <c r="BC206" s="27"/>
      <c r="BD206" s="24"/>
      <c r="BE206" s="24"/>
      <c r="BF206" s="24"/>
      <c r="BG206" s="24"/>
      <c r="BH206" s="24"/>
      <c r="BI206" s="24"/>
      <c r="BK206" s="26" t="s">
        <v>4397</v>
      </c>
    </row>
    <row r="207" spans="1:63" ht="15.75" customHeight="1" x14ac:dyDescent="0.35">
      <c r="A207" s="12" t="s">
        <v>4398</v>
      </c>
      <c r="B207" s="28" t="s">
        <v>3917</v>
      </c>
      <c r="C207" s="5" t="s">
        <v>4214</v>
      </c>
      <c r="D207" s="5">
        <v>75</v>
      </c>
      <c r="E207" s="10">
        <v>1</v>
      </c>
      <c r="F207" s="5">
        <f t="shared" si="33"/>
        <v>75</v>
      </c>
      <c r="G207" s="11">
        <v>349</v>
      </c>
      <c r="H207" s="22">
        <v>6.9</v>
      </c>
      <c r="I207" s="22">
        <v>77.8</v>
      </c>
      <c r="J207" s="22">
        <v>1</v>
      </c>
      <c r="K207" s="22">
        <v>1</v>
      </c>
      <c r="L207" s="22">
        <v>0.2</v>
      </c>
      <c r="M207" s="22">
        <v>0.5</v>
      </c>
      <c r="N207" s="22">
        <v>0.01</v>
      </c>
      <c r="O207" s="11"/>
      <c r="P207" s="11"/>
      <c r="Q207" s="7"/>
      <c r="R207" s="6">
        <f t="shared" si="34"/>
        <v>261.75</v>
      </c>
      <c r="S207" s="13">
        <f t="shared" si="35"/>
        <v>5.1749999999999998</v>
      </c>
      <c r="T207" s="13">
        <f t="shared" si="36"/>
        <v>58.35</v>
      </c>
      <c r="U207" s="13">
        <f t="shared" si="37"/>
        <v>0.75</v>
      </c>
      <c r="V207" s="13">
        <f t="shared" si="38"/>
        <v>0.75</v>
      </c>
      <c r="W207" s="13">
        <f t="shared" si="39"/>
        <v>0.15</v>
      </c>
      <c r="X207" s="13">
        <f t="shared" si="40"/>
        <v>0.375</v>
      </c>
      <c r="Y207" s="13">
        <f t="shared" si="41"/>
        <v>7.4999999999999997E-3</v>
      </c>
      <c r="Z207" s="13" t="str">
        <f t="shared" si="42"/>
        <v/>
      </c>
      <c r="AA207" s="13" t="str">
        <f t="shared" si="43"/>
        <v/>
      </c>
      <c r="AC207" s="23"/>
      <c r="AD207" s="23"/>
      <c r="AE207" s="23"/>
      <c r="AF207" s="23"/>
      <c r="AG207" s="23"/>
      <c r="AH207" s="23"/>
      <c r="AI207" s="23"/>
      <c r="AJ207" s="23"/>
      <c r="AK207" s="23"/>
      <c r="AL207" s="23"/>
      <c r="AM207" s="23"/>
      <c r="AN207" s="23"/>
      <c r="AO207" s="23"/>
      <c r="AP207" s="23"/>
      <c r="AQ207" s="23"/>
      <c r="AR207" s="23"/>
      <c r="AT207" s="24" t="s">
        <v>4399</v>
      </c>
      <c r="AU207" s="24"/>
      <c r="AV207" s="24"/>
      <c r="AW207" s="24"/>
      <c r="AX207" s="24"/>
      <c r="AY207" s="24"/>
      <c r="BA207" s="25" t="s">
        <v>2896</v>
      </c>
      <c r="BB207" s="27" t="s">
        <v>2896</v>
      </c>
      <c r="BC207" s="27"/>
      <c r="BD207" s="24"/>
      <c r="BE207" s="24"/>
      <c r="BF207" s="24"/>
      <c r="BG207" s="24"/>
      <c r="BH207" s="24"/>
      <c r="BI207" s="24"/>
      <c r="BK207" s="26" t="s">
        <v>4400</v>
      </c>
    </row>
    <row r="208" spans="1:63" ht="15.75" customHeight="1" x14ac:dyDescent="0.35">
      <c r="A208" s="12" t="s">
        <v>4401</v>
      </c>
      <c r="B208" s="28" t="s">
        <v>4232</v>
      </c>
      <c r="C208" s="5" t="s">
        <v>4214</v>
      </c>
      <c r="D208" s="5">
        <v>75</v>
      </c>
      <c r="E208" s="10">
        <v>1</v>
      </c>
      <c r="F208" s="5">
        <f t="shared" si="33"/>
        <v>75</v>
      </c>
      <c r="G208" s="11">
        <v>349</v>
      </c>
      <c r="H208" s="22">
        <v>6.9</v>
      </c>
      <c r="I208" s="22">
        <v>77.8</v>
      </c>
      <c r="J208" s="22">
        <v>1</v>
      </c>
      <c r="K208" s="22">
        <v>1</v>
      </c>
      <c r="L208" s="22">
        <v>0.2</v>
      </c>
      <c r="M208" s="22">
        <v>0.5</v>
      </c>
      <c r="N208" s="22">
        <v>0.01</v>
      </c>
      <c r="O208" s="11"/>
      <c r="P208" s="11"/>
      <c r="Q208" s="7"/>
      <c r="R208" s="6">
        <f t="shared" si="34"/>
        <v>261.75</v>
      </c>
      <c r="S208" s="13">
        <f t="shared" si="35"/>
        <v>5.1749999999999998</v>
      </c>
      <c r="T208" s="13">
        <f t="shared" si="36"/>
        <v>58.35</v>
      </c>
      <c r="U208" s="13">
        <f t="shared" si="37"/>
        <v>0.75</v>
      </c>
      <c r="V208" s="13">
        <f t="shared" si="38"/>
        <v>0.75</v>
      </c>
      <c r="W208" s="13">
        <f t="shared" si="39"/>
        <v>0.15</v>
      </c>
      <c r="X208" s="13">
        <f t="shared" si="40"/>
        <v>0.375</v>
      </c>
      <c r="Y208" s="13">
        <f t="shared" si="41"/>
        <v>7.4999999999999997E-3</v>
      </c>
      <c r="Z208" s="13" t="str">
        <f t="shared" si="42"/>
        <v/>
      </c>
      <c r="AA208" s="13" t="str">
        <f t="shared" si="43"/>
        <v/>
      </c>
      <c r="AC208" s="23"/>
      <c r="AD208" s="23"/>
      <c r="AE208" s="23"/>
      <c r="AF208" s="23"/>
      <c r="AG208" s="23"/>
      <c r="AH208" s="23"/>
      <c r="AI208" s="23"/>
      <c r="AJ208" s="23"/>
      <c r="AK208" s="23"/>
      <c r="AL208" s="23"/>
      <c r="AM208" s="23"/>
      <c r="AN208" s="23"/>
      <c r="AO208" s="23"/>
      <c r="AP208" s="23"/>
      <c r="AQ208" s="23"/>
      <c r="AR208" s="23"/>
      <c r="AT208" s="24" t="s">
        <v>4229</v>
      </c>
      <c r="AU208" s="24"/>
      <c r="AV208" s="24"/>
      <c r="AW208" s="24"/>
      <c r="AX208" s="24"/>
      <c r="AY208" s="24"/>
      <c r="BA208" s="25" t="s">
        <v>2896</v>
      </c>
      <c r="BB208" s="27" t="s">
        <v>2896</v>
      </c>
      <c r="BC208" s="27"/>
      <c r="BD208" s="24"/>
      <c r="BE208" s="24"/>
      <c r="BF208" s="24"/>
      <c r="BG208" s="24"/>
      <c r="BH208" s="24"/>
      <c r="BI208" s="24"/>
      <c r="BK208" s="26" t="s">
        <v>4402</v>
      </c>
    </row>
    <row r="209" spans="1:63" ht="15.75" customHeight="1" x14ac:dyDescent="0.35">
      <c r="A209" s="12" t="s">
        <v>4403</v>
      </c>
      <c r="B209" s="28" t="s">
        <v>4100</v>
      </c>
      <c r="C209" s="5" t="s">
        <v>4214</v>
      </c>
      <c r="D209" s="5">
        <v>75</v>
      </c>
      <c r="E209" s="10">
        <v>1</v>
      </c>
      <c r="F209" s="5">
        <f t="shared" si="33"/>
        <v>75</v>
      </c>
      <c r="G209" s="11">
        <v>343</v>
      </c>
      <c r="H209" s="22">
        <v>6</v>
      </c>
      <c r="I209" s="22">
        <v>78.099999999999994</v>
      </c>
      <c r="J209" s="22"/>
      <c r="K209" s="22">
        <v>0.1</v>
      </c>
      <c r="L209" s="22"/>
      <c r="M209" s="22"/>
      <c r="N209" s="22"/>
      <c r="O209" s="11"/>
      <c r="P209" s="11"/>
      <c r="Q209" s="7"/>
      <c r="R209" s="6">
        <f t="shared" si="34"/>
        <v>257.25</v>
      </c>
      <c r="S209" s="13">
        <f t="shared" si="35"/>
        <v>4.5</v>
      </c>
      <c r="T209" s="13">
        <f t="shared" si="36"/>
        <v>58.575000000000003</v>
      </c>
      <c r="U209" s="13" t="str">
        <f t="shared" si="37"/>
        <v/>
      </c>
      <c r="V209" s="13">
        <f t="shared" si="38"/>
        <v>7.4999999999999997E-2</v>
      </c>
      <c r="W209" s="13" t="str">
        <f t="shared" si="39"/>
        <v/>
      </c>
      <c r="X209" s="13" t="str">
        <f t="shared" si="40"/>
        <v/>
      </c>
      <c r="Y209" s="13" t="str">
        <f t="shared" si="41"/>
        <v/>
      </c>
      <c r="Z209" s="13" t="str">
        <f t="shared" si="42"/>
        <v/>
      </c>
      <c r="AA209" s="13" t="str">
        <f t="shared" si="43"/>
        <v/>
      </c>
      <c r="AC209" s="23"/>
      <c r="AD209" s="23"/>
      <c r="AE209" s="23"/>
      <c r="AF209" s="23"/>
      <c r="AG209" s="23"/>
      <c r="AH209" s="23"/>
      <c r="AI209" s="23"/>
      <c r="AJ209" s="23"/>
      <c r="AK209" s="23"/>
      <c r="AL209" s="23"/>
      <c r="AM209" s="23"/>
      <c r="AN209" s="23"/>
      <c r="AO209" s="23"/>
      <c r="AP209" s="23"/>
      <c r="AQ209" s="23"/>
      <c r="AR209" s="23"/>
      <c r="AT209" s="24"/>
      <c r="AU209" s="24"/>
      <c r="AV209" s="24"/>
      <c r="AW209" s="24"/>
      <c r="AX209" s="24"/>
      <c r="AY209" s="24"/>
      <c r="BA209" s="25" t="s">
        <v>2896</v>
      </c>
      <c r="BB209" s="27" t="s">
        <v>2896</v>
      </c>
      <c r="BC209" s="27"/>
      <c r="BD209" s="24"/>
      <c r="BE209" s="24"/>
      <c r="BF209" s="24"/>
      <c r="BG209" s="24"/>
      <c r="BH209" s="24"/>
      <c r="BI209" s="24"/>
      <c r="BK209" s="26" t="s">
        <v>4404</v>
      </c>
    </row>
    <row r="210" spans="1:63" ht="15.75" customHeight="1" x14ac:dyDescent="0.35">
      <c r="A210" s="12" t="s">
        <v>4405</v>
      </c>
      <c r="B210" s="28" t="s">
        <v>3917</v>
      </c>
      <c r="C210" s="5" t="s">
        <v>4214</v>
      </c>
      <c r="D210" s="5">
        <v>75</v>
      </c>
      <c r="E210" s="10">
        <v>1</v>
      </c>
      <c r="F210" s="5">
        <f t="shared" si="33"/>
        <v>75</v>
      </c>
      <c r="G210" s="11">
        <v>360</v>
      </c>
      <c r="H210" s="22">
        <v>6.8</v>
      </c>
      <c r="I210" s="22">
        <v>80</v>
      </c>
      <c r="J210" s="22">
        <v>0.5</v>
      </c>
      <c r="K210" s="22">
        <v>0.9</v>
      </c>
      <c r="L210" s="22">
        <v>0.4</v>
      </c>
      <c r="M210" s="22">
        <v>2.1</v>
      </c>
      <c r="N210" s="22">
        <v>0.02</v>
      </c>
      <c r="O210" s="11"/>
      <c r="P210" s="11"/>
      <c r="Q210" s="7"/>
      <c r="R210" s="6">
        <f t="shared" si="34"/>
        <v>270</v>
      </c>
      <c r="S210" s="13">
        <f t="shared" si="35"/>
        <v>5.0999999999999996</v>
      </c>
      <c r="T210" s="13">
        <f t="shared" si="36"/>
        <v>60</v>
      </c>
      <c r="U210" s="13">
        <f t="shared" si="37"/>
        <v>0.375</v>
      </c>
      <c r="V210" s="13">
        <f t="shared" si="38"/>
        <v>0.67500000000000004</v>
      </c>
      <c r="W210" s="13">
        <f t="shared" si="39"/>
        <v>0.3</v>
      </c>
      <c r="X210" s="13">
        <f t="shared" si="40"/>
        <v>1.575</v>
      </c>
      <c r="Y210" s="13">
        <f t="shared" si="41"/>
        <v>1.4999999999999999E-2</v>
      </c>
      <c r="Z210" s="13" t="str">
        <f t="shared" si="42"/>
        <v/>
      </c>
      <c r="AA210" s="13" t="str">
        <f t="shared" si="43"/>
        <v/>
      </c>
      <c r="AC210" s="23"/>
      <c r="AD210" s="23"/>
      <c r="AE210" s="23"/>
      <c r="AF210" s="23"/>
      <c r="AG210" s="23"/>
      <c r="AH210" s="23"/>
      <c r="AI210" s="23"/>
      <c r="AJ210" s="23"/>
      <c r="AK210" s="23"/>
      <c r="AL210" s="23"/>
      <c r="AM210" s="23"/>
      <c r="AN210" s="23"/>
      <c r="AO210" s="23"/>
      <c r="AP210" s="23"/>
      <c r="AQ210" s="23"/>
      <c r="AR210" s="23"/>
      <c r="AT210" s="24" t="s">
        <v>4406</v>
      </c>
      <c r="AU210" s="24"/>
      <c r="AV210" s="24"/>
      <c r="AW210" s="24" t="s">
        <v>1881</v>
      </c>
      <c r="AX210" s="24"/>
      <c r="AY210" s="24"/>
      <c r="BA210" s="25" t="s">
        <v>2896</v>
      </c>
      <c r="BB210" s="27" t="s">
        <v>2896</v>
      </c>
      <c r="BC210" s="27"/>
      <c r="BD210" s="24"/>
      <c r="BE210" s="24"/>
      <c r="BF210" s="24"/>
      <c r="BG210" s="24"/>
      <c r="BH210" s="24"/>
      <c r="BI210" s="24"/>
      <c r="BK210" s="26" t="s">
        <v>4407</v>
      </c>
    </row>
    <row r="211" spans="1:63" ht="15.75" customHeight="1" x14ac:dyDescent="0.35">
      <c r="A211" s="12" t="s">
        <v>4408</v>
      </c>
      <c r="B211" s="28" t="s">
        <v>3917</v>
      </c>
      <c r="C211" s="5" t="s">
        <v>4214</v>
      </c>
      <c r="D211" s="5">
        <v>75</v>
      </c>
      <c r="E211" s="10">
        <v>1</v>
      </c>
      <c r="F211" s="5">
        <f t="shared" si="33"/>
        <v>75</v>
      </c>
      <c r="G211" s="11">
        <v>352</v>
      </c>
      <c r="H211" s="22">
        <v>6.9</v>
      </c>
      <c r="I211" s="22">
        <v>77.900000000000006</v>
      </c>
      <c r="J211" s="22">
        <v>0.5</v>
      </c>
      <c r="K211" s="22">
        <v>1.2</v>
      </c>
      <c r="L211" s="22">
        <v>0.6</v>
      </c>
      <c r="M211" s="22">
        <v>1</v>
      </c>
      <c r="N211" s="22">
        <v>0.03</v>
      </c>
      <c r="O211" s="11"/>
      <c r="P211" s="11"/>
      <c r="Q211" s="7"/>
      <c r="R211" s="6">
        <f t="shared" si="34"/>
        <v>264</v>
      </c>
      <c r="S211" s="13">
        <f t="shared" si="35"/>
        <v>5.1749999999999998</v>
      </c>
      <c r="T211" s="13">
        <f t="shared" si="36"/>
        <v>58.424999999999997</v>
      </c>
      <c r="U211" s="13">
        <f t="shared" si="37"/>
        <v>0.375</v>
      </c>
      <c r="V211" s="13">
        <f t="shared" si="38"/>
        <v>0.9</v>
      </c>
      <c r="W211" s="13">
        <f t="shared" si="39"/>
        <v>0.45</v>
      </c>
      <c r="X211" s="13">
        <f t="shared" si="40"/>
        <v>0.75</v>
      </c>
      <c r="Y211" s="13">
        <f t="shared" si="41"/>
        <v>2.2499999999999999E-2</v>
      </c>
      <c r="Z211" s="13" t="str">
        <f t="shared" si="42"/>
        <v/>
      </c>
      <c r="AA211" s="13" t="str">
        <f t="shared" si="43"/>
        <v/>
      </c>
      <c r="AC211" s="23"/>
      <c r="AD211" s="23"/>
      <c r="AE211" s="23"/>
      <c r="AF211" s="23"/>
      <c r="AG211" s="23"/>
      <c r="AH211" s="23"/>
      <c r="AI211" s="23"/>
      <c r="AJ211" s="23"/>
      <c r="AK211" s="23"/>
      <c r="AL211" s="23"/>
      <c r="AM211" s="23"/>
      <c r="AN211" s="23"/>
      <c r="AO211" s="23"/>
      <c r="AP211" s="23"/>
      <c r="AQ211" s="23"/>
      <c r="AR211" s="23"/>
      <c r="AT211" s="24" t="s">
        <v>4251</v>
      </c>
      <c r="AU211" s="24"/>
      <c r="AV211" s="24"/>
      <c r="AW211" s="24" t="s">
        <v>4252</v>
      </c>
      <c r="AX211" s="24"/>
      <c r="AY211" s="24"/>
      <c r="BA211" s="25" t="s">
        <v>2896</v>
      </c>
      <c r="BB211" s="27" t="s">
        <v>2896</v>
      </c>
      <c r="BC211" s="27"/>
      <c r="BD211" s="24"/>
      <c r="BE211" s="24"/>
      <c r="BF211" s="24"/>
      <c r="BG211" s="24"/>
      <c r="BH211" s="24"/>
      <c r="BI211" s="24"/>
      <c r="BK211" s="26" t="s">
        <v>4409</v>
      </c>
    </row>
    <row r="212" spans="1:63" ht="15.75" customHeight="1" x14ac:dyDescent="0.35">
      <c r="A212" s="12" t="s">
        <v>4410</v>
      </c>
      <c r="B212" s="28" t="s">
        <v>4232</v>
      </c>
      <c r="C212" s="5" t="s">
        <v>4214</v>
      </c>
      <c r="D212" s="5">
        <v>75</v>
      </c>
      <c r="E212" s="10">
        <v>1</v>
      </c>
      <c r="F212" s="5">
        <f t="shared" si="33"/>
        <v>75</v>
      </c>
      <c r="G212" s="11">
        <v>351</v>
      </c>
      <c r="H212" s="22">
        <v>6.7</v>
      </c>
      <c r="I212" s="22">
        <v>77.599999999999994</v>
      </c>
      <c r="J212" s="22">
        <v>0.5</v>
      </c>
      <c r="K212" s="22">
        <v>1.1000000000000001</v>
      </c>
      <c r="L212" s="22">
        <v>0.4</v>
      </c>
      <c r="M212" s="22">
        <v>1.9</v>
      </c>
      <c r="N212" s="22">
        <v>0.03</v>
      </c>
      <c r="O212" s="11"/>
      <c r="P212" s="11"/>
      <c r="Q212" s="7"/>
      <c r="R212" s="6">
        <f t="shared" si="34"/>
        <v>263.25</v>
      </c>
      <c r="S212" s="13">
        <f t="shared" si="35"/>
        <v>5.0250000000000004</v>
      </c>
      <c r="T212" s="13">
        <f t="shared" si="36"/>
        <v>58.2</v>
      </c>
      <c r="U212" s="13">
        <f t="shared" si="37"/>
        <v>0.375</v>
      </c>
      <c r="V212" s="13">
        <f t="shared" si="38"/>
        <v>0.82499999999999996</v>
      </c>
      <c r="W212" s="13">
        <f t="shared" si="39"/>
        <v>0.3</v>
      </c>
      <c r="X212" s="13">
        <f t="shared" si="40"/>
        <v>1.425</v>
      </c>
      <c r="Y212" s="13">
        <f t="shared" si="41"/>
        <v>2.2499999999999999E-2</v>
      </c>
      <c r="Z212" s="13" t="str">
        <f t="shared" si="42"/>
        <v/>
      </c>
      <c r="AA212" s="13" t="str">
        <f t="shared" si="43"/>
        <v/>
      </c>
      <c r="AC212" s="23"/>
      <c r="AD212" s="23"/>
      <c r="AE212" s="23"/>
      <c r="AF212" s="23"/>
      <c r="AG212" s="23"/>
      <c r="AH212" s="23"/>
      <c r="AI212" s="23"/>
      <c r="AJ212" s="23"/>
      <c r="AK212" s="23"/>
      <c r="AL212" s="23"/>
      <c r="AM212" s="23"/>
      <c r="AN212" s="23"/>
      <c r="AO212" s="23"/>
      <c r="AP212" s="23"/>
      <c r="AQ212" s="23"/>
      <c r="AR212" s="23"/>
      <c r="AT212" s="24" t="s">
        <v>1903</v>
      </c>
      <c r="AU212" s="24"/>
      <c r="AV212" s="24"/>
      <c r="AW212" s="24" t="s">
        <v>4411</v>
      </c>
      <c r="AX212" s="24"/>
      <c r="AY212" s="24"/>
      <c r="BA212" s="25" t="s">
        <v>2896</v>
      </c>
      <c r="BB212" s="27" t="s">
        <v>2896</v>
      </c>
      <c r="BC212" s="27"/>
      <c r="BD212" s="24"/>
      <c r="BE212" s="24"/>
      <c r="BF212" s="24"/>
      <c r="BG212" s="24"/>
      <c r="BH212" s="24"/>
      <c r="BI212" s="24"/>
      <c r="BK212" s="26" t="s">
        <v>4412</v>
      </c>
    </row>
    <row r="213" spans="1:63" ht="15.75" customHeight="1" x14ac:dyDescent="0.35">
      <c r="A213" s="12" t="s">
        <v>4413</v>
      </c>
      <c r="B213" s="28" t="s">
        <v>4265</v>
      </c>
      <c r="C213" s="5" t="s">
        <v>4214</v>
      </c>
      <c r="D213" s="5">
        <v>75</v>
      </c>
      <c r="E213" s="10">
        <v>1</v>
      </c>
      <c r="F213" s="5">
        <f t="shared" si="33"/>
        <v>75</v>
      </c>
      <c r="G213" s="11">
        <v>352</v>
      </c>
      <c r="H213" s="22">
        <v>5.7</v>
      </c>
      <c r="I213" s="22">
        <v>79.5</v>
      </c>
      <c r="J213" s="22">
        <v>0.4</v>
      </c>
      <c r="K213" s="22">
        <v>0.9</v>
      </c>
      <c r="L213" s="22">
        <v>0.4</v>
      </c>
      <c r="M213" s="22">
        <v>1.4</v>
      </c>
      <c r="N213" s="22">
        <v>0.03</v>
      </c>
      <c r="O213" s="11"/>
      <c r="P213" s="11"/>
      <c r="Q213" s="7"/>
      <c r="R213" s="6">
        <f t="shared" si="34"/>
        <v>264</v>
      </c>
      <c r="S213" s="13">
        <f t="shared" si="35"/>
        <v>4.2750000000000004</v>
      </c>
      <c r="T213" s="13">
        <f t="shared" si="36"/>
        <v>59.625</v>
      </c>
      <c r="U213" s="13">
        <f t="shared" si="37"/>
        <v>0.3</v>
      </c>
      <c r="V213" s="13">
        <f t="shared" si="38"/>
        <v>0.67500000000000004</v>
      </c>
      <c r="W213" s="13">
        <f t="shared" si="39"/>
        <v>0.3</v>
      </c>
      <c r="X213" s="13">
        <f t="shared" si="40"/>
        <v>1.05</v>
      </c>
      <c r="Y213" s="13">
        <f t="shared" si="41"/>
        <v>2.2499999999999999E-2</v>
      </c>
      <c r="Z213" s="13" t="str">
        <f t="shared" si="42"/>
        <v/>
      </c>
      <c r="AA213" s="13" t="str">
        <f t="shared" si="43"/>
        <v/>
      </c>
      <c r="AC213" s="23"/>
      <c r="AD213" s="23"/>
      <c r="AE213" s="23"/>
      <c r="AF213" s="23"/>
      <c r="AG213" s="23"/>
      <c r="AH213" s="23"/>
      <c r="AI213" s="23"/>
      <c r="AJ213" s="23"/>
      <c r="AK213" s="23"/>
      <c r="AL213" s="23"/>
      <c r="AM213" s="23"/>
      <c r="AN213" s="23"/>
      <c r="AO213" s="23"/>
      <c r="AP213" s="23"/>
      <c r="AQ213" s="23"/>
      <c r="AR213" s="23"/>
      <c r="AT213" s="24"/>
      <c r="AU213" s="24"/>
      <c r="AV213" s="24"/>
      <c r="AW213" s="24"/>
      <c r="AX213" s="24"/>
      <c r="AY213" s="24"/>
      <c r="BA213" s="25" t="s">
        <v>2896</v>
      </c>
      <c r="BB213" s="27" t="s">
        <v>2896</v>
      </c>
      <c r="BC213" s="27"/>
      <c r="BD213" s="24"/>
      <c r="BE213" s="24"/>
      <c r="BF213" s="24"/>
      <c r="BG213" s="24"/>
      <c r="BH213" s="24"/>
      <c r="BI213" s="24"/>
      <c r="BK213" s="26" t="s">
        <v>4414</v>
      </c>
    </row>
    <row r="214" spans="1:63" ht="15.75" customHeight="1" x14ac:dyDescent="0.35">
      <c r="A214" s="12" t="s">
        <v>4415</v>
      </c>
      <c r="B214" s="28" t="s">
        <v>3838</v>
      </c>
      <c r="C214" s="5" t="s">
        <v>4214</v>
      </c>
      <c r="D214" s="5">
        <v>75</v>
      </c>
      <c r="E214" s="10">
        <v>1</v>
      </c>
      <c r="F214" s="5">
        <f t="shared" si="33"/>
        <v>75</v>
      </c>
      <c r="G214" s="11">
        <v>345</v>
      </c>
      <c r="H214" s="22">
        <v>7.1</v>
      </c>
      <c r="I214" s="22">
        <v>77</v>
      </c>
      <c r="J214" s="22">
        <v>0.5</v>
      </c>
      <c r="K214" s="22">
        <v>0.7</v>
      </c>
      <c r="L214" s="22">
        <v>0.2</v>
      </c>
      <c r="M214" s="22"/>
      <c r="N214" s="22">
        <v>0.01</v>
      </c>
      <c r="O214" s="11"/>
      <c r="P214" s="11"/>
      <c r="Q214" s="7"/>
      <c r="R214" s="6">
        <f t="shared" si="34"/>
        <v>258.75</v>
      </c>
      <c r="S214" s="13">
        <f t="shared" si="35"/>
        <v>5.3250000000000002</v>
      </c>
      <c r="T214" s="13">
        <f t="shared" si="36"/>
        <v>57.75</v>
      </c>
      <c r="U214" s="13">
        <f t="shared" si="37"/>
        <v>0.375</v>
      </c>
      <c r="V214" s="13">
        <f t="shared" si="38"/>
        <v>0.52500000000000002</v>
      </c>
      <c r="W214" s="13">
        <f t="shared" si="39"/>
        <v>0.15</v>
      </c>
      <c r="X214" s="13" t="str">
        <f t="shared" si="40"/>
        <v/>
      </c>
      <c r="Y214" s="13">
        <f t="shared" si="41"/>
        <v>7.4999999999999997E-3</v>
      </c>
      <c r="Z214" s="13" t="str">
        <f t="shared" si="42"/>
        <v/>
      </c>
      <c r="AA214" s="13" t="str">
        <f t="shared" si="43"/>
        <v/>
      </c>
      <c r="AC214" s="23"/>
      <c r="AD214" s="23"/>
      <c r="AE214" s="23"/>
      <c r="AF214" s="23"/>
      <c r="AG214" s="23"/>
      <c r="AH214" s="23"/>
      <c r="AI214" s="23"/>
      <c r="AJ214" s="23"/>
      <c r="AK214" s="23"/>
      <c r="AL214" s="23"/>
      <c r="AM214" s="23"/>
      <c r="AN214" s="23"/>
      <c r="AO214" s="23"/>
      <c r="AP214" s="23"/>
      <c r="AQ214" s="23"/>
      <c r="AR214" s="23"/>
      <c r="AT214" s="24"/>
      <c r="AU214" s="24"/>
      <c r="AV214" s="24"/>
      <c r="AW214" s="24"/>
      <c r="AX214" s="24"/>
      <c r="AY214" s="24"/>
      <c r="BA214" s="25" t="s">
        <v>2896</v>
      </c>
      <c r="BB214" s="27" t="s">
        <v>2896</v>
      </c>
      <c r="BC214" s="27"/>
      <c r="BD214" s="24"/>
      <c r="BE214" s="24"/>
      <c r="BF214" s="24"/>
      <c r="BG214" s="24"/>
      <c r="BH214" s="24"/>
      <c r="BI214" s="24"/>
      <c r="BK214" s="26" t="s">
        <v>4416</v>
      </c>
    </row>
    <row r="215" spans="1:63" ht="15.75" customHeight="1" x14ac:dyDescent="0.35">
      <c r="A215" s="12" t="s">
        <v>4417</v>
      </c>
      <c r="B215" s="28" t="s">
        <v>3911</v>
      </c>
      <c r="C215" s="5" t="s">
        <v>4214</v>
      </c>
      <c r="D215" s="5">
        <v>75</v>
      </c>
      <c r="E215" s="10">
        <v>1</v>
      </c>
      <c r="F215" s="5">
        <f t="shared" si="33"/>
        <v>75</v>
      </c>
      <c r="G215" s="11">
        <v>350</v>
      </c>
      <c r="H215" s="22">
        <v>8</v>
      </c>
      <c r="I215" s="22">
        <v>74</v>
      </c>
      <c r="J215" s="22">
        <v>0.5</v>
      </c>
      <c r="K215" s="22">
        <v>1.8</v>
      </c>
      <c r="L215" s="22">
        <v>0.3</v>
      </c>
      <c r="M215" s="22">
        <v>1</v>
      </c>
      <c r="N215" s="22">
        <v>0</v>
      </c>
      <c r="O215" s="11"/>
      <c r="P215" s="11"/>
      <c r="Q215" s="7"/>
      <c r="R215" s="6">
        <f t="shared" si="34"/>
        <v>262.5</v>
      </c>
      <c r="S215" s="13">
        <f t="shared" si="35"/>
        <v>6</v>
      </c>
      <c r="T215" s="13">
        <f t="shared" si="36"/>
        <v>55.5</v>
      </c>
      <c r="U215" s="13">
        <f t="shared" si="37"/>
        <v>0.375</v>
      </c>
      <c r="V215" s="13">
        <f t="shared" si="38"/>
        <v>1.35</v>
      </c>
      <c r="W215" s="13">
        <f t="shared" si="39"/>
        <v>0.22500000000000001</v>
      </c>
      <c r="X215" s="13">
        <f t="shared" si="40"/>
        <v>0.75</v>
      </c>
      <c r="Y215" s="13" t="str">
        <f t="shared" si="41"/>
        <v/>
      </c>
      <c r="Z215" s="13" t="str">
        <f t="shared" si="42"/>
        <v/>
      </c>
      <c r="AA215" s="13" t="str">
        <f t="shared" si="43"/>
        <v/>
      </c>
      <c r="AC215" s="23"/>
      <c r="AD215" s="23"/>
      <c r="AE215" s="23"/>
      <c r="AF215" s="23"/>
      <c r="AG215" s="23"/>
      <c r="AH215" s="23"/>
      <c r="AI215" s="23"/>
      <c r="AJ215" s="23"/>
      <c r="AK215" s="23"/>
      <c r="AL215" s="23"/>
      <c r="AM215" s="23"/>
      <c r="AN215" s="23"/>
      <c r="AO215" s="23"/>
      <c r="AP215" s="23"/>
      <c r="AQ215" s="23"/>
      <c r="AR215" s="23"/>
      <c r="AT215" s="24" t="s">
        <v>4418</v>
      </c>
      <c r="AU215" s="24"/>
      <c r="AV215" s="24"/>
      <c r="AW215" s="24"/>
      <c r="AX215" s="24"/>
      <c r="AY215" s="24"/>
      <c r="BA215" s="25" t="s">
        <v>2896</v>
      </c>
      <c r="BB215" s="27" t="s">
        <v>2896</v>
      </c>
      <c r="BC215" s="27"/>
      <c r="BD215" s="24"/>
      <c r="BE215" s="24"/>
      <c r="BF215" s="24"/>
      <c r="BG215" s="24"/>
      <c r="BH215" s="24"/>
      <c r="BI215" s="24"/>
      <c r="BK215" s="26" t="s">
        <v>4419</v>
      </c>
    </row>
    <row r="216" spans="1:63" ht="15.75" customHeight="1" x14ac:dyDescent="0.35">
      <c r="A216" s="12" t="s">
        <v>4420</v>
      </c>
      <c r="B216" s="28" t="s">
        <v>3922</v>
      </c>
      <c r="C216" s="5" t="s">
        <v>4214</v>
      </c>
      <c r="D216" s="5">
        <v>75</v>
      </c>
      <c r="E216" s="10">
        <v>1</v>
      </c>
      <c r="F216" s="5">
        <f t="shared" si="33"/>
        <v>75</v>
      </c>
      <c r="G216" s="11">
        <v>350</v>
      </c>
      <c r="H216" s="22">
        <v>6.5</v>
      </c>
      <c r="I216" s="22">
        <v>78</v>
      </c>
      <c r="J216" s="22"/>
      <c r="K216" s="22">
        <v>1</v>
      </c>
      <c r="L216" s="22">
        <v>0.5</v>
      </c>
      <c r="M216" s="22">
        <v>1.8</v>
      </c>
      <c r="N216" s="22"/>
      <c r="O216" s="11"/>
      <c r="P216" s="11"/>
      <c r="Q216" s="7"/>
      <c r="R216" s="6">
        <f t="shared" si="34"/>
        <v>262.5</v>
      </c>
      <c r="S216" s="13">
        <f t="shared" si="35"/>
        <v>4.875</v>
      </c>
      <c r="T216" s="13">
        <f t="shared" si="36"/>
        <v>58.5</v>
      </c>
      <c r="U216" s="13" t="str">
        <f t="shared" si="37"/>
        <v/>
      </c>
      <c r="V216" s="13">
        <f t="shared" si="38"/>
        <v>0.75</v>
      </c>
      <c r="W216" s="13">
        <f t="shared" si="39"/>
        <v>0.375</v>
      </c>
      <c r="X216" s="13">
        <f t="shared" si="40"/>
        <v>1.35</v>
      </c>
      <c r="Y216" s="13" t="str">
        <f t="shared" si="41"/>
        <v/>
      </c>
      <c r="Z216" s="13" t="str">
        <f t="shared" si="42"/>
        <v/>
      </c>
      <c r="AA216" s="13" t="str">
        <f t="shared" si="43"/>
        <v/>
      </c>
      <c r="AC216" s="23"/>
      <c r="AD216" s="23"/>
      <c r="AE216" s="23"/>
      <c r="AF216" s="23"/>
      <c r="AG216" s="23"/>
      <c r="AH216" s="23"/>
      <c r="AI216" s="23"/>
      <c r="AJ216" s="23"/>
      <c r="AK216" s="23"/>
      <c r="AL216" s="23"/>
      <c r="AM216" s="23"/>
      <c r="AN216" s="23"/>
      <c r="AO216" s="23"/>
      <c r="AP216" s="23"/>
      <c r="AQ216" s="23"/>
      <c r="AR216" s="23"/>
      <c r="AT216" s="24" t="s">
        <v>4421</v>
      </c>
      <c r="AU216" s="24"/>
      <c r="AV216" s="24"/>
      <c r="AW216" s="24"/>
      <c r="AX216" s="24"/>
      <c r="AY216" s="24"/>
      <c r="BA216" s="25" t="s">
        <v>2896</v>
      </c>
      <c r="BB216" s="27" t="s">
        <v>2896</v>
      </c>
      <c r="BC216" s="27"/>
      <c r="BD216" s="24"/>
      <c r="BE216" s="24"/>
      <c r="BF216" s="24"/>
      <c r="BG216" s="24"/>
      <c r="BH216" s="24"/>
      <c r="BI216" s="24"/>
      <c r="BK216" s="26" t="s">
        <v>4422</v>
      </c>
    </row>
    <row r="217" spans="1:63" ht="15.75" customHeight="1" x14ac:dyDescent="0.35">
      <c r="A217" s="12" t="s">
        <v>4423</v>
      </c>
      <c r="B217" s="28" t="s">
        <v>4232</v>
      </c>
      <c r="C217" s="5" t="s">
        <v>4214</v>
      </c>
      <c r="D217" s="5">
        <v>75</v>
      </c>
      <c r="E217" s="10">
        <v>1</v>
      </c>
      <c r="F217" s="5">
        <f t="shared" si="33"/>
        <v>75</v>
      </c>
      <c r="G217" s="11">
        <v>352</v>
      </c>
      <c r="H217" s="22">
        <v>5.7</v>
      </c>
      <c r="I217" s="22">
        <v>79.5</v>
      </c>
      <c r="J217" s="22">
        <v>0.4</v>
      </c>
      <c r="K217" s="22">
        <v>0.9</v>
      </c>
      <c r="L217" s="22">
        <v>0.4</v>
      </c>
      <c r="M217" s="22">
        <v>1.4</v>
      </c>
      <c r="N217" s="22">
        <v>0.03</v>
      </c>
      <c r="O217" s="11"/>
      <c r="P217" s="11"/>
      <c r="Q217" s="7"/>
      <c r="R217" s="6">
        <f t="shared" si="34"/>
        <v>264</v>
      </c>
      <c r="S217" s="13">
        <f t="shared" si="35"/>
        <v>4.2750000000000004</v>
      </c>
      <c r="T217" s="13">
        <f t="shared" si="36"/>
        <v>59.625</v>
      </c>
      <c r="U217" s="13">
        <f t="shared" si="37"/>
        <v>0.3</v>
      </c>
      <c r="V217" s="13">
        <f t="shared" si="38"/>
        <v>0.67500000000000004</v>
      </c>
      <c r="W217" s="13">
        <f t="shared" si="39"/>
        <v>0.3</v>
      </c>
      <c r="X217" s="13">
        <f t="shared" si="40"/>
        <v>1.05</v>
      </c>
      <c r="Y217" s="13">
        <f t="shared" si="41"/>
        <v>2.2499999999999999E-2</v>
      </c>
      <c r="Z217" s="13" t="str">
        <f t="shared" si="42"/>
        <v/>
      </c>
      <c r="AA217" s="13" t="str">
        <f t="shared" si="43"/>
        <v/>
      </c>
      <c r="AC217" s="23"/>
      <c r="AD217" s="23"/>
      <c r="AE217" s="23"/>
      <c r="AF217" s="23"/>
      <c r="AG217" s="23"/>
      <c r="AH217" s="23"/>
      <c r="AI217" s="23"/>
      <c r="AJ217" s="23"/>
      <c r="AK217" s="23"/>
      <c r="AL217" s="23"/>
      <c r="AM217" s="23"/>
      <c r="AN217" s="23"/>
      <c r="AO217" s="23"/>
      <c r="AP217" s="23"/>
      <c r="AQ217" s="23"/>
      <c r="AR217" s="23"/>
      <c r="AT217" s="24" t="s">
        <v>4424</v>
      </c>
      <c r="AU217" s="24"/>
      <c r="AV217" s="24"/>
      <c r="AW217" s="24"/>
      <c r="AX217" s="24"/>
      <c r="AY217" s="24"/>
      <c r="BA217" s="25" t="s">
        <v>2896</v>
      </c>
      <c r="BB217" s="27" t="s">
        <v>2896</v>
      </c>
      <c r="BC217" s="27"/>
      <c r="BD217" s="24"/>
      <c r="BE217" s="24"/>
      <c r="BF217" s="24"/>
      <c r="BG217" s="24"/>
      <c r="BH217" s="24"/>
      <c r="BI217" s="24"/>
      <c r="BK217" s="26" t="s">
        <v>4425</v>
      </c>
    </row>
    <row r="218" spans="1:63" ht="15.75" customHeight="1" x14ac:dyDescent="0.35">
      <c r="A218" s="12" t="s">
        <v>4426</v>
      </c>
      <c r="B218" s="28" t="s">
        <v>3917</v>
      </c>
      <c r="C218" s="5" t="s">
        <v>3959</v>
      </c>
      <c r="D218" s="5">
        <v>250</v>
      </c>
      <c r="E218" s="10">
        <v>1</v>
      </c>
      <c r="F218" s="5">
        <f t="shared" si="33"/>
        <v>250</v>
      </c>
      <c r="G218" s="11">
        <v>166</v>
      </c>
      <c r="H218" s="22">
        <v>4.2</v>
      </c>
      <c r="I218" s="22">
        <v>30.8</v>
      </c>
      <c r="J218" s="22">
        <v>1.1000000000000001</v>
      </c>
      <c r="K218" s="22">
        <v>2.1</v>
      </c>
      <c r="L218" s="22">
        <v>0.3</v>
      </c>
      <c r="M218" s="22">
        <v>3.1</v>
      </c>
      <c r="N218" s="22">
        <v>0.64</v>
      </c>
      <c r="O218" s="11"/>
      <c r="P218" s="11"/>
      <c r="Q218" s="7"/>
      <c r="R218" s="6">
        <f t="shared" si="34"/>
        <v>415</v>
      </c>
      <c r="S218" s="13">
        <f t="shared" si="35"/>
        <v>10.5</v>
      </c>
      <c r="T218" s="13">
        <f t="shared" si="36"/>
        <v>77</v>
      </c>
      <c r="U218" s="13">
        <f t="shared" si="37"/>
        <v>2.75</v>
      </c>
      <c r="V218" s="13">
        <f t="shared" si="38"/>
        <v>5.25</v>
      </c>
      <c r="W218" s="13">
        <f t="shared" si="39"/>
        <v>0.75</v>
      </c>
      <c r="X218" s="13">
        <f t="shared" si="40"/>
        <v>7.75</v>
      </c>
      <c r="Y218" s="13">
        <f t="shared" si="41"/>
        <v>1.6</v>
      </c>
      <c r="Z218" s="13" t="str">
        <f t="shared" si="42"/>
        <v/>
      </c>
      <c r="AA218" s="13" t="str">
        <f t="shared" si="43"/>
        <v/>
      </c>
      <c r="AC218" s="23"/>
      <c r="AD218" s="23"/>
      <c r="AE218" s="23"/>
      <c r="AF218" s="23"/>
      <c r="AG218" s="23"/>
      <c r="AH218" s="23"/>
      <c r="AI218" s="23"/>
      <c r="AJ218" s="23"/>
      <c r="AK218" s="23"/>
      <c r="AL218" s="23"/>
      <c r="AM218" s="23"/>
      <c r="AN218" s="23"/>
      <c r="AO218" s="23"/>
      <c r="AP218" s="23"/>
      <c r="AQ218" s="23"/>
      <c r="AR218" s="23"/>
      <c r="AT218" s="24" t="s">
        <v>4427</v>
      </c>
      <c r="AU218" s="24"/>
      <c r="AV218" s="24"/>
      <c r="AW218" s="24" t="s">
        <v>4428</v>
      </c>
      <c r="AX218" s="24"/>
      <c r="AY218" s="24"/>
      <c r="BA218" s="25" t="s">
        <v>2896</v>
      </c>
      <c r="BB218" s="27" t="s">
        <v>2896</v>
      </c>
      <c r="BC218" s="27"/>
      <c r="BD218" s="24"/>
      <c r="BE218" s="24"/>
      <c r="BF218" s="24"/>
      <c r="BG218" s="24"/>
      <c r="BH218" s="24"/>
      <c r="BI218" s="24"/>
      <c r="BK218" s="26" t="s">
        <v>605</v>
      </c>
    </row>
    <row r="219" spans="1:63" ht="15.75" customHeight="1" x14ac:dyDescent="0.35">
      <c r="A219" s="12" t="s">
        <v>4429</v>
      </c>
      <c r="B219" s="28" t="s">
        <v>3911</v>
      </c>
      <c r="C219" s="5" t="s">
        <v>4430</v>
      </c>
      <c r="D219" s="5">
        <v>350</v>
      </c>
      <c r="E219" s="10">
        <v>1</v>
      </c>
      <c r="F219" s="5">
        <f t="shared" si="33"/>
        <v>350</v>
      </c>
      <c r="G219" s="11">
        <v>88</v>
      </c>
      <c r="H219" s="22">
        <v>7.7</v>
      </c>
      <c r="I219" s="22">
        <v>9.8000000000000007</v>
      </c>
      <c r="J219" s="22">
        <v>0.9</v>
      </c>
      <c r="K219" s="22">
        <v>1.8</v>
      </c>
      <c r="L219" s="22">
        <v>0.3</v>
      </c>
      <c r="M219" s="22"/>
      <c r="N219" s="22">
        <v>0.76</v>
      </c>
      <c r="O219" s="11"/>
      <c r="P219" s="11"/>
      <c r="Q219" s="7"/>
      <c r="R219" s="6">
        <f t="shared" si="34"/>
        <v>308</v>
      </c>
      <c r="S219" s="13">
        <f t="shared" si="35"/>
        <v>26.95</v>
      </c>
      <c r="T219" s="13">
        <f t="shared" si="36"/>
        <v>34.300000000000004</v>
      </c>
      <c r="U219" s="13">
        <f t="shared" si="37"/>
        <v>3.15</v>
      </c>
      <c r="V219" s="13">
        <f t="shared" si="38"/>
        <v>6.3</v>
      </c>
      <c r="W219" s="13">
        <f t="shared" si="39"/>
        <v>1.05</v>
      </c>
      <c r="X219" s="13" t="str">
        <f t="shared" si="40"/>
        <v/>
      </c>
      <c r="Y219" s="13">
        <f t="shared" si="41"/>
        <v>2.66</v>
      </c>
      <c r="Z219" s="13" t="str">
        <f t="shared" si="42"/>
        <v/>
      </c>
      <c r="AA219" s="13" t="str">
        <f t="shared" si="43"/>
        <v/>
      </c>
      <c r="AC219" s="23"/>
      <c r="AD219" s="23"/>
      <c r="AE219" s="23"/>
      <c r="AF219" s="23"/>
      <c r="AG219" s="23"/>
      <c r="AH219" s="23"/>
      <c r="AI219" s="23"/>
      <c r="AJ219" s="23"/>
      <c r="AK219" s="23"/>
      <c r="AL219" s="23"/>
      <c r="AM219" s="23"/>
      <c r="AN219" s="23"/>
      <c r="AO219" s="23"/>
      <c r="AP219" s="23"/>
      <c r="AQ219" s="23"/>
      <c r="AR219" s="23"/>
      <c r="AT219" s="24" t="s">
        <v>4431</v>
      </c>
      <c r="AU219" s="24"/>
      <c r="AV219" s="24"/>
      <c r="AW219" s="24"/>
      <c r="AX219" s="24"/>
      <c r="AY219" s="24"/>
      <c r="BA219" s="25" t="s">
        <v>2896</v>
      </c>
      <c r="BB219" s="27" t="s">
        <v>2896</v>
      </c>
      <c r="BC219" s="27"/>
      <c r="BD219" s="24" t="s">
        <v>4432</v>
      </c>
      <c r="BE219" s="24"/>
      <c r="BF219" s="24"/>
      <c r="BG219" s="24" t="s">
        <v>4433</v>
      </c>
      <c r="BH219" s="24"/>
      <c r="BI219" s="24"/>
      <c r="BK219" s="26" t="s">
        <v>4434</v>
      </c>
    </row>
    <row r="220" spans="1:63" ht="15.75" customHeight="1" x14ac:dyDescent="0.35">
      <c r="A220" s="12" t="s">
        <v>4435</v>
      </c>
      <c r="B220" s="28" t="s">
        <v>3917</v>
      </c>
      <c r="C220" s="5" t="s">
        <v>4214</v>
      </c>
      <c r="D220" s="5">
        <v>75</v>
      </c>
      <c r="E220" s="10">
        <v>1</v>
      </c>
      <c r="F220" s="5">
        <f t="shared" si="33"/>
        <v>75</v>
      </c>
      <c r="G220" s="11">
        <v>355</v>
      </c>
      <c r="H220" s="22">
        <v>7.2</v>
      </c>
      <c r="I220" s="22">
        <v>76.900000000000006</v>
      </c>
      <c r="J220" s="22">
        <v>1</v>
      </c>
      <c r="K220" s="22">
        <v>1.8</v>
      </c>
      <c r="L220" s="22">
        <v>0.4</v>
      </c>
      <c r="M220" s="22">
        <v>1.2</v>
      </c>
      <c r="N220" s="22">
        <v>0.01</v>
      </c>
      <c r="O220" s="11"/>
      <c r="P220" s="11"/>
      <c r="Q220" s="7"/>
      <c r="R220" s="6">
        <f t="shared" si="34"/>
        <v>266.25</v>
      </c>
      <c r="S220" s="13">
        <f t="shared" si="35"/>
        <v>5.4</v>
      </c>
      <c r="T220" s="13">
        <f t="shared" si="36"/>
        <v>57.674999999999997</v>
      </c>
      <c r="U220" s="13">
        <f t="shared" si="37"/>
        <v>0.75</v>
      </c>
      <c r="V220" s="13">
        <f t="shared" si="38"/>
        <v>1.35</v>
      </c>
      <c r="W220" s="13">
        <f t="shared" si="39"/>
        <v>0.3</v>
      </c>
      <c r="X220" s="13">
        <f t="shared" si="40"/>
        <v>0.9</v>
      </c>
      <c r="Y220" s="13">
        <f t="shared" si="41"/>
        <v>7.4999999999999997E-3</v>
      </c>
      <c r="Z220" s="13" t="str">
        <f t="shared" si="42"/>
        <v/>
      </c>
      <c r="AA220" s="13" t="str">
        <f t="shared" si="43"/>
        <v/>
      </c>
      <c r="AC220" s="23"/>
      <c r="AD220" s="23"/>
      <c r="AE220" s="23"/>
      <c r="AF220" s="23"/>
      <c r="AG220" s="23"/>
      <c r="AH220" s="23"/>
      <c r="AI220" s="23"/>
      <c r="AJ220" s="23"/>
      <c r="AK220" s="23"/>
      <c r="AL220" s="23"/>
      <c r="AM220" s="23"/>
      <c r="AN220" s="23"/>
      <c r="AO220" s="23"/>
      <c r="AP220" s="23"/>
      <c r="AQ220" s="23"/>
      <c r="AR220" s="23"/>
      <c r="AT220" s="24" t="s">
        <v>4436</v>
      </c>
      <c r="AU220" s="24"/>
      <c r="AV220" s="24"/>
      <c r="AW220" s="24"/>
      <c r="AX220" s="24"/>
      <c r="AY220" s="24"/>
      <c r="BA220" s="25" t="s">
        <v>2896</v>
      </c>
      <c r="BB220" s="27" t="s">
        <v>2896</v>
      </c>
      <c r="BC220" s="27"/>
      <c r="BD220" s="24"/>
      <c r="BE220" s="24"/>
      <c r="BF220" s="24"/>
      <c r="BG220" s="24"/>
      <c r="BH220" s="24"/>
      <c r="BI220" s="24"/>
      <c r="BK220" s="26" t="s">
        <v>4437</v>
      </c>
    </row>
    <row r="221" spans="1:63" ht="15.75" customHeight="1" x14ac:dyDescent="0.35">
      <c r="A221" s="12" t="s">
        <v>4438</v>
      </c>
      <c r="B221" s="28" t="s">
        <v>4175</v>
      </c>
      <c r="C221" s="5" t="s">
        <v>4214</v>
      </c>
      <c r="D221" s="5">
        <v>75</v>
      </c>
      <c r="E221" s="10">
        <v>1</v>
      </c>
      <c r="F221" s="5">
        <f t="shared" si="33"/>
        <v>75</v>
      </c>
      <c r="G221" s="11">
        <v>355</v>
      </c>
      <c r="H221" s="22">
        <v>7.2</v>
      </c>
      <c r="I221" s="22">
        <v>76.900000000000006</v>
      </c>
      <c r="J221" s="22">
        <v>1</v>
      </c>
      <c r="K221" s="22">
        <v>0.4</v>
      </c>
      <c r="L221" s="22">
        <v>0.4</v>
      </c>
      <c r="M221" s="22">
        <v>1.2</v>
      </c>
      <c r="N221" s="22">
        <v>0.01</v>
      </c>
      <c r="O221" s="11"/>
      <c r="P221" s="11"/>
      <c r="Q221" s="7"/>
      <c r="R221" s="6">
        <f t="shared" si="34"/>
        <v>266.25</v>
      </c>
      <c r="S221" s="13">
        <f t="shared" si="35"/>
        <v>5.4</v>
      </c>
      <c r="T221" s="13">
        <f t="shared" si="36"/>
        <v>57.674999999999997</v>
      </c>
      <c r="U221" s="13">
        <f t="shared" si="37"/>
        <v>0.75</v>
      </c>
      <c r="V221" s="13">
        <f t="shared" si="38"/>
        <v>0.3</v>
      </c>
      <c r="W221" s="13">
        <f t="shared" si="39"/>
        <v>0.3</v>
      </c>
      <c r="X221" s="13">
        <f t="shared" si="40"/>
        <v>0.9</v>
      </c>
      <c r="Y221" s="13">
        <f t="shared" si="41"/>
        <v>7.4999999999999997E-3</v>
      </c>
      <c r="Z221" s="13" t="str">
        <f t="shared" si="42"/>
        <v/>
      </c>
      <c r="AA221" s="13" t="str">
        <f t="shared" si="43"/>
        <v/>
      </c>
      <c r="AC221" s="23"/>
      <c r="AD221" s="23"/>
      <c r="AE221" s="23"/>
      <c r="AF221" s="23"/>
      <c r="AG221" s="23"/>
      <c r="AH221" s="23"/>
      <c r="AI221" s="23"/>
      <c r="AJ221" s="23"/>
      <c r="AK221" s="23"/>
      <c r="AL221" s="23"/>
      <c r="AM221" s="23"/>
      <c r="AN221" s="23"/>
      <c r="AO221" s="23"/>
      <c r="AP221" s="23"/>
      <c r="AQ221" s="23"/>
      <c r="AR221" s="23"/>
      <c r="AT221" s="24" t="s">
        <v>4439</v>
      </c>
      <c r="AU221" s="24"/>
      <c r="AV221" s="24"/>
      <c r="AW221" s="24" t="s">
        <v>4440</v>
      </c>
      <c r="AX221" s="24"/>
      <c r="AY221" s="24"/>
      <c r="BA221" s="25" t="s">
        <v>2896</v>
      </c>
      <c r="BB221" s="27" t="s">
        <v>2896</v>
      </c>
      <c r="BC221" s="27"/>
      <c r="BD221" s="24"/>
      <c r="BE221" s="24"/>
      <c r="BF221" s="24"/>
      <c r="BG221" s="24"/>
      <c r="BH221" s="24"/>
      <c r="BI221" s="24"/>
      <c r="BK221" s="26" t="s">
        <v>4441</v>
      </c>
    </row>
    <row r="222" spans="1:63" ht="15.75" customHeight="1" x14ac:dyDescent="0.35">
      <c r="A222" s="12" t="s">
        <v>4442</v>
      </c>
      <c r="B222" s="28" t="s">
        <v>4100</v>
      </c>
      <c r="C222" s="5" t="s">
        <v>4214</v>
      </c>
      <c r="D222" s="5">
        <v>75</v>
      </c>
      <c r="E222" s="10">
        <v>1</v>
      </c>
      <c r="F222" s="5">
        <f t="shared" si="33"/>
        <v>75</v>
      </c>
      <c r="G222" s="11">
        <v>349</v>
      </c>
      <c r="H222" s="22">
        <v>6.7</v>
      </c>
      <c r="I222" s="22">
        <v>78.900000000000006</v>
      </c>
      <c r="J222" s="22"/>
      <c r="K222" s="22">
        <v>0.7</v>
      </c>
      <c r="L222" s="22"/>
      <c r="M222" s="22"/>
      <c r="N222" s="22"/>
      <c r="O222" s="11"/>
      <c r="P222" s="11"/>
      <c r="Q222" s="7"/>
      <c r="R222" s="6">
        <f t="shared" si="34"/>
        <v>261.75</v>
      </c>
      <c r="S222" s="13">
        <f t="shared" si="35"/>
        <v>5.0250000000000004</v>
      </c>
      <c r="T222" s="13">
        <f t="shared" si="36"/>
        <v>59.174999999999997</v>
      </c>
      <c r="U222" s="13" t="str">
        <f t="shared" si="37"/>
        <v/>
      </c>
      <c r="V222" s="13">
        <f t="shared" si="38"/>
        <v>0.52500000000000002</v>
      </c>
      <c r="W222" s="13" t="str">
        <f t="shared" si="39"/>
        <v/>
      </c>
      <c r="X222" s="13" t="str">
        <f t="shared" si="40"/>
        <v/>
      </c>
      <c r="Y222" s="13" t="str">
        <f t="shared" si="41"/>
        <v/>
      </c>
      <c r="Z222" s="13" t="str">
        <f t="shared" si="42"/>
        <v/>
      </c>
      <c r="AA222" s="13" t="str">
        <f t="shared" si="43"/>
        <v/>
      </c>
      <c r="AC222" s="23"/>
      <c r="AD222" s="23"/>
      <c r="AE222" s="23"/>
      <c r="AF222" s="23"/>
      <c r="AG222" s="23"/>
      <c r="AH222" s="23"/>
      <c r="AI222" s="23"/>
      <c r="AJ222" s="23"/>
      <c r="AK222" s="23"/>
      <c r="AL222" s="23"/>
      <c r="AM222" s="23"/>
      <c r="AN222" s="23"/>
      <c r="AO222" s="23"/>
      <c r="AP222" s="23"/>
      <c r="AQ222" s="23"/>
      <c r="AR222" s="23"/>
      <c r="AT222" s="24"/>
      <c r="AU222" s="24"/>
      <c r="AV222" s="24"/>
      <c r="AW222" s="24"/>
      <c r="AX222" s="24"/>
      <c r="AY222" s="24"/>
      <c r="BA222" s="25" t="s">
        <v>2896</v>
      </c>
      <c r="BB222" s="27" t="s">
        <v>2896</v>
      </c>
      <c r="BC222" s="27"/>
      <c r="BD222" s="24"/>
      <c r="BE222" s="24"/>
      <c r="BF222" s="24"/>
      <c r="BG222" s="24"/>
      <c r="BH222" s="24"/>
      <c r="BI222" s="24"/>
      <c r="BK222" s="26" t="s">
        <v>4443</v>
      </c>
    </row>
    <row r="223" spans="1:63" ht="15.75" customHeight="1" x14ac:dyDescent="0.35">
      <c r="A223" s="12" t="s">
        <v>4444</v>
      </c>
      <c r="B223" s="28" t="s">
        <v>3917</v>
      </c>
      <c r="C223" s="5" t="s">
        <v>4214</v>
      </c>
      <c r="D223" s="5">
        <v>75</v>
      </c>
      <c r="E223" s="10">
        <v>1</v>
      </c>
      <c r="F223" s="5">
        <f t="shared" si="33"/>
        <v>75</v>
      </c>
      <c r="G223" s="11">
        <v>349</v>
      </c>
      <c r="H223" s="22">
        <v>7.9</v>
      </c>
      <c r="I223" s="22">
        <v>76</v>
      </c>
      <c r="J223" s="22">
        <v>0.1</v>
      </c>
      <c r="K223" s="22">
        <v>1.3</v>
      </c>
      <c r="L223" s="22">
        <v>0.2</v>
      </c>
      <c r="M223" s="22">
        <v>0.8</v>
      </c>
      <c r="N223" s="22">
        <v>0</v>
      </c>
      <c r="O223" s="11"/>
      <c r="P223" s="11"/>
      <c r="Q223" s="7"/>
      <c r="R223" s="6">
        <f t="shared" si="34"/>
        <v>261.75</v>
      </c>
      <c r="S223" s="13">
        <f t="shared" si="35"/>
        <v>5.9249999999999998</v>
      </c>
      <c r="T223" s="13">
        <f t="shared" si="36"/>
        <v>57</v>
      </c>
      <c r="U223" s="13">
        <f t="shared" si="37"/>
        <v>7.4999999999999997E-2</v>
      </c>
      <c r="V223" s="13">
        <f t="shared" si="38"/>
        <v>0.97499999999999998</v>
      </c>
      <c r="W223" s="13">
        <f t="shared" si="39"/>
        <v>0.15</v>
      </c>
      <c r="X223" s="13">
        <f t="shared" si="40"/>
        <v>0.6</v>
      </c>
      <c r="Y223" s="13" t="str">
        <f t="shared" si="41"/>
        <v/>
      </c>
      <c r="Z223" s="13" t="str">
        <f t="shared" si="42"/>
        <v/>
      </c>
      <c r="AA223" s="13" t="str">
        <f t="shared" si="43"/>
        <v/>
      </c>
      <c r="AC223" s="23"/>
      <c r="AD223" s="23"/>
      <c r="AE223" s="23"/>
      <c r="AF223" s="23"/>
      <c r="AG223" s="23"/>
      <c r="AH223" s="23"/>
      <c r="AI223" s="23"/>
      <c r="AJ223" s="23"/>
      <c r="AK223" s="23"/>
      <c r="AL223" s="23"/>
      <c r="AM223" s="23"/>
      <c r="AN223" s="23"/>
      <c r="AO223" s="23"/>
      <c r="AP223" s="23"/>
      <c r="AQ223" s="23"/>
      <c r="AR223" s="23"/>
      <c r="AT223" s="24" t="s">
        <v>4445</v>
      </c>
      <c r="AU223" s="24"/>
      <c r="AV223" s="24"/>
      <c r="AW223" s="24"/>
      <c r="AX223" s="24"/>
      <c r="AY223" s="24"/>
      <c r="BA223" s="25" t="s">
        <v>2896</v>
      </c>
      <c r="BB223" s="27" t="s">
        <v>2896</v>
      </c>
      <c r="BC223" s="27"/>
      <c r="BD223" s="24"/>
      <c r="BE223" s="24"/>
      <c r="BF223" s="24"/>
      <c r="BG223" s="24"/>
      <c r="BH223" s="24"/>
      <c r="BI223" s="24"/>
      <c r="BK223" s="26" t="s">
        <v>4446</v>
      </c>
    </row>
    <row r="224" spans="1:63" ht="15.75" customHeight="1" x14ac:dyDescent="0.35">
      <c r="A224" s="12" t="s">
        <v>4447</v>
      </c>
      <c r="B224" s="28" t="s">
        <v>3917</v>
      </c>
      <c r="C224" s="5" t="s">
        <v>4214</v>
      </c>
      <c r="D224" s="5">
        <v>75</v>
      </c>
      <c r="E224" s="10">
        <v>1</v>
      </c>
      <c r="F224" s="5">
        <f t="shared" si="33"/>
        <v>75</v>
      </c>
      <c r="G224" s="11">
        <v>354</v>
      </c>
      <c r="H224" s="22">
        <v>8.1999999999999993</v>
      </c>
      <c r="I224" s="22">
        <v>77</v>
      </c>
      <c r="J224" s="22">
        <v>0.5</v>
      </c>
      <c r="K224" s="22">
        <v>1</v>
      </c>
      <c r="L224" s="22">
        <v>0.3</v>
      </c>
      <c r="M224" s="22">
        <v>2</v>
      </c>
      <c r="N224" s="22">
        <v>0</v>
      </c>
      <c r="O224" s="11"/>
      <c r="P224" s="11"/>
      <c r="Q224" s="7"/>
      <c r="R224" s="6">
        <f t="shared" si="34"/>
        <v>265.5</v>
      </c>
      <c r="S224" s="13">
        <f t="shared" si="35"/>
        <v>6.15</v>
      </c>
      <c r="T224" s="13">
        <f t="shared" si="36"/>
        <v>57.75</v>
      </c>
      <c r="U224" s="13">
        <f t="shared" si="37"/>
        <v>0.375</v>
      </c>
      <c r="V224" s="13">
        <f t="shared" si="38"/>
        <v>0.75</v>
      </c>
      <c r="W224" s="13">
        <f t="shared" si="39"/>
        <v>0.22500000000000001</v>
      </c>
      <c r="X224" s="13">
        <f t="shared" si="40"/>
        <v>1.5</v>
      </c>
      <c r="Y224" s="13" t="str">
        <f t="shared" si="41"/>
        <v/>
      </c>
      <c r="Z224" s="13" t="str">
        <f t="shared" si="42"/>
        <v/>
      </c>
      <c r="AA224" s="13" t="str">
        <f t="shared" si="43"/>
        <v/>
      </c>
      <c r="AC224" s="23"/>
      <c r="AD224" s="23"/>
      <c r="AE224" s="23"/>
      <c r="AF224" s="23"/>
      <c r="AG224" s="23"/>
      <c r="AH224" s="23"/>
      <c r="AI224" s="23"/>
      <c r="AJ224" s="23"/>
      <c r="AK224" s="23"/>
      <c r="AL224" s="23"/>
      <c r="AM224" s="23"/>
      <c r="AN224" s="23"/>
      <c r="AO224" s="23"/>
      <c r="AP224" s="23"/>
      <c r="AQ224" s="23"/>
      <c r="AR224" s="23"/>
      <c r="AT224" s="24" t="s">
        <v>4448</v>
      </c>
      <c r="AU224" s="24"/>
      <c r="AV224" s="24"/>
      <c r="AW224" s="24"/>
      <c r="AX224" s="24"/>
      <c r="AY224" s="24"/>
      <c r="BA224" s="25" t="s">
        <v>2896</v>
      </c>
      <c r="BB224" s="27" t="s">
        <v>2896</v>
      </c>
      <c r="BC224" s="27"/>
      <c r="BD224" s="24"/>
      <c r="BE224" s="24"/>
      <c r="BF224" s="24"/>
      <c r="BG224" s="24"/>
      <c r="BH224" s="24"/>
      <c r="BI224" s="24"/>
      <c r="BK224" s="26" t="s">
        <v>4449</v>
      </c>
    </row>
    <row r="225" spans="1:63" ht="15.75" customHeight="1" x14ac:dyDescent="0.35">
      <c r="A225" s="12" t="s">
        <v>4450</v>
      </c>
      <c r="B225" s="28" t="s">
        <v>4265</v>
      </c>
      <c r="C225" s="5" t="s">
        <v>4214</v>
      </c>
      <c r="D225" s="5">
        <v>75</v>
      </c>
      <c r="E225" s="10">
        <v>1</v>
      </c>
      <c r="F225" s="5">
        <f t="shared" si="33"/>
        <v>75</v>
      </c>
      <c r="G225" s="11">
        <v>360</v>
      </c>
      <c r="H225" s="22">
        <v>8.1999999999999993</v>
      </c>
      <c r="I225" s="22">
        <v>77</v>
      </c>
      <c r="J225" s="22">
        <v>0.5</v>
      </c>
      <c r="K225" s="22">
        <v>1</v>
      </c>
      <c r="L225" s="22">
        <v>0.3</v>
      </c>
      <c r="M225" s="22">
        <v>2</v>
      </c>
      <c r="N225" s="22">
        <v>0</v>
      </c>
      <c r="O225" s="11"/>
      <c r="P225" s="11"/>
      <c r="Q225" s="7"/>
      <c r="R225" s="6">
        <f t="shared" si="34"/>
        <v>270</v>
      </c>
      <c r="S225" s="13">
        <f t="shared" si="35"/>
        <v>6.15</v>
      </c>
      <c r="T225" s="13">
        <f t="shared" si="36"/>
        <v>57.75</v>
      </c>
      <c r="U225" s="13">
        <f t="shared" si="37"/>
        <v>0.375</v>
      </c>
      <c r="V225" s="13">
        <f t="shared" si="38"/>
        <v>0.75</v>
      </c>
      <c r="W225" s="13">
        <f t="shared" si="39"/>
        <v>0.22500000000000001</v>
      </c>
      <c r="X225" s="13">
        <f t="shared" si="40"/>
        <v>1.5</v>
      </c>
      <c r="Y225" s="13" t="str">
        <f t="shared" si="41"/>
        <v/>
      </c>
      <c r="Z225" s="13" t="str">
        <f t="shared" si="42"/>
        <v/>
      </c>
      <c r="AA225" s="13" t="str">
        <f t="shared" si="43"/>
        <v/>
      </c>
      <c r="AC225" s="23"/>
      <c r="AD225" s="23"/>
      <c r="AE225" s="23"/>
      <c r="AF225" s="23"/>
      <c r="AG225" s="23"/>
      <c r="AH225" s="23"/>
      <c r="AI225" s="23"/>
      <c r="AJ225" s="23"/>
      <c r="AK225" s="23"/>
      <c r="AL225" s="23"/>
      <c r="AM225" s="23"/>
      <c r="AN225" s="23"/>
      <c r="AO225" s="23"/>
      <c r="AP225" s="23"/>
      <c r="AQ225" s="23"/>
      <c r="AR225" s="23"/>
      <c r="AT225" s="24" t="s">
        <v>4448</v>
      </c>
      <c r="AU225" s="24"/>
      <c r="AV225" s="24"/>
      <c r="AW225" s="24" t="s">
        <v>4451</v>
      </c>
      <c r="AX225" s="24"/>
      <c r="AY225" s="24"/>
      <c r="BA225" s="25" t="s">
        <v>2896</v>
      </c>
      <c r="BB225" s="27" t="s">
        <v>2896</v>
      </c>
      <c r="BC225" s="27"/>
      <c r="BD225" s="24"/>
      <c r="BE225" s="24"/>
      <c r="BF225" s="24"/>
      <c r="BG225" s="24"/>
      <c r="BH225" s="24"/>
      <c r="BI225" s="24"/>
      <c r="BK225" s="26" t="s">
        <v>4452</v>
      </c>
    </row>
    <row r="226" spans="1:63" ht="15.75" customHeight="1" x14ac:dyDescent="0.35">
      <c r="A226" s="12" t="s">
        <v>4453</v>
      </c>
      <c r="B226" s="28" t="s">
        <v>3917</v>
      </c>
      <c r="C226" s="5" t="s">
        <v>4214</v>
      </c>
      <c r="D226" s="5">
        <v>75</v>
      </c>
      <c r="E226" s="10">
        <v>1</v>
      </c>
      <c r="F226" s="5">
        <f t="shared" si="33"/>
        <v>75</v>
      </c>
      <c r="G226" s="11">
        <v>358</v>
      </c>
      <c r="H226" s="22">
        <v>7.6</v>
      </c>
      <c r="I226" s="22">
        <v>74.599999999999994</v>
      </c>
      <c r="J226" s="22">
        <v>0.5</v>
      </c>
      <c r="K226" s="22">
        <v>2.9</v>
      </c>
      <c r="L226" s="22">
        <v>0.5</v>
      </c>
      <c r="M226" s="22">
        <v>1.6</v>
      </c>
      <c r="N226" s="22">
        <v>0.05</v>
      </c>
      <c r="O226" s="11"/>
      <c r="P226" s="11"/>
      <c r="Q226" s="7"/>
      <c r="R226" s="6">
        <f t="shared" si="34"/>
        <v>268.5</v>
      </c>
      <c r="S226" s="13">
        <f t="shared" si="35"/>
        <v>5.7</v>
      </c>
      <c r="T226" s="13">
        <f t="shared" si="36"/>
        <v>55.95</v>
      </c>
      <c r="U226" s="13">
        <f t="shared" si="37"/>
        <v>0.375</v>
      </c>
      <c r="V226" s="13">
        <f t="shared" si="38"/>
        <v>2.1749999999999998</v>
      </c>
      <c r="W226" s="13">
        <f t="shared" si="39"/>
        <v>0.375</v>
      </c>
      <c r="X226" s="13">
        <f t="shared" si="40"/>
        <v>1.2</v>
      </c>
      <c r="Y226" s="13">
        <f t="shared" si="41"/>
        <v>3.7499999999999999E-2</v>
      </c>
      <c r="Z226" s="13" t="str">
        <f t="shared" si="42"/>
        <v/>
      </c>
      <c r="AA226" s="13" t="str">
        <f t="shared" si="43"/>
        <v/>
      </c>
      <c r="AC226" s="23"/>
      <c r="AD226" s="23"/>
      <c r="AE226" s="23"/>
      <c r="AF226" s="23"/>
      <c r="AG226" s="23"/>
      <c r="AH226" s="23"/>
      <c r="AI226" s="23"/>
      <c r="AJ226" s="23"/>
      <c r="AK226" s="23"/>
      <c r="AL226" s="23"/>
      <c r="AM226" s="23"/>
      <c r="AN226" s="23"/>
      <c r="AO226" s="23"/>
      <c r="AP226" s="23"/>
      <c r="AQ226" s="23"/>
      <c r="AR226" s="23"/>
      <c r="AT226" s="24" t="s">
        <v>4454</v>
      </c>
      <c r="AU226" s="24"/>
      <c r="AV226" s="24"/>
      <c r="AW226" s="24" t="s">
        <v>4252</v>
      </c>
      <c r="AX226" s="24"/>
      <c r="AY226" s="24"/>
      <c r="BA226" s="25" t="s">
        <v>2896</v>
      </c>
      <c r="BB226" s="27" t="s">
        <v>2896</v>
      </c>
      <c r="BC226" s="27"/>
      <c r="BD226" s="24"/>
      <c r="BE226" s="24"/>
      <c r="BF226" s="24"/>
      <c r="BG226" s="24"/>
      <c r="BH226" s="24"/>
      <c r="BI226" s="24"/>
      <c r="BK226" s="26" t="s">
        <v>4455</v>
      </c>
    </row>
    <row r="227" spans="1:63" ht="15.75" customHeight="1" x14ac:dyDescent="0.35">
      <c r="A227" s="12" t="s">
        <v>4456</v>
      </c>
      <c r="B227" s="28" t="s">
        <v>3917</v>
      </c>
      <c r="C227" s="5" t="s">
        <v>4214</v>
      </c>
      <c r="D227" s="5">
        <v>75</v>
      </c>
      <c r="E227" s="10">
        <v>1</v>
      </c>
      <c r="F227" s="5">
        <f t="shared" si="33"/>
        <v>75</v>
      </c>
      <c r="G227" s="11">
        <v>358</v>
      </c>
      <c r="H227" s="22">
        <v>7.6</v>
      </c>
      <c r="I227" s="22">
        <v>74.599999999999994</v>
      </c>
      <c r="J227" s="22">
        <v>0.5</v>
      </c>
      <c r="K227" s="22">
        <v>2.9</v>
      </c>
      <c r="L227" s="22">
        <v>0.5</v>
      </c>
      <c r="M227" s="22">
        <v>1.6</v>
      </c>
      <c r="N227" s="22">
        <v>0.05</v>
      </c>
      <c r="O227" s="11"/>
      <c r="P227" s="11"/>
      <c r="Q227" s="7"/>
      <c r="R227" s="6">
        <f t="shared" si="34"/>
        <v>268.5</v>
      </c>
      <c r="S227" s="13">
        <f t="shared" si="35"/>
        <v>5.7</v>
      </c>
      <c r="T227" s="13">
        <f t="shared" si="36"/>
        <v>55.95</v>
      </c>
      <c r="U227" s="13">
        <f t="shared" si="37"/>
        <v>0.375</v>
      </c>
      <c r="V227" s="13">
        <f t="shared" si="38"/>
        <v>2.1749999999999998</v>
      </c>
      <c r="W227" s="13">
        <f t="shared" si="39"/>
        <v>0.375</v>
      </c>
      <c r="X227" s="13">
        <f t="shared" si="40"/>
        <v>1.2</v>
      </c>
      <c r="Y227" s="13">
        <f t="shared" si="41"/>
        <v>3.7499999999999999E-2</v>
      </c>
      <c r="Z227" s="13" t="str">
        <f t="shared" si="42"/>
        <v/>
      </c>
      <c r="AA227" s="13" t="str">
        <f t="shared" si="43"/>
        <v/>
      </c>
      <c r="AC227" s="23"/>
      <c r="AD227" s="23"/>
      <c r="AE227" s="23"/>
      <c r="AF227" s="23"/>
      <c r="AG227" s="23"/>
      <c r="AH227" s="23"/>
      <c r="AI227" s="23"/>
      <c r="AJ227" s="23"/>
      <c r="AK227" s="23"/>
      <c r="AL227" s="23"/>
      <c r="AM227" s="23"/>
      <c r="AN227" s="23"/>
      <c r="AO227" s="23"/>
      <c r="AP227" s="23"/>
      <c r="AQ227" s="23"/>
      <c r="AR227" s="23"/>
      <c r="AT227" s="24" t="s">
        <v>1903</v>
      </c>
      <c r="AU227" s="24"/>
      <c r="AV227" s="24"/>
      <c r="AW227" s="24" t="s">
        <v>4396</v>
      </c>
      <c r="AX227" s="24"/>
      <c r="AY227" s="24"/>
      <c r="BA227" s="25" t="s">
        <v>2896</v>
      </c>
      <c r="BB227" s="27" t="s">
        <v>2896</v>
      </c>
      <c r="BC227" s="27"/>
      <c r="BD227" s="24"/>
      <c r="BE227" s="24"/>
      <c r="BF227" s="24"/>
      <c r="BG227" s="24"/>
      <c r="BH227" s="24"/>
      <c r="BI227" s="24"/>
      <c r="BK227" s="26" t="s">
        <v>4457</v>
      </c>
    </row>
    <row r="228" spans="1:63" ht="15.75" customHeight="1" x14ac:dyDescent="0.35">
      <c r="A228" s="12" t="s">
        <v>4458</v>
      </c>
      <c r="B228" s="28" t="s">
        <v>3911</v>
      </c>
      <c r="C228" s="5" t="s">
        <v>4214</v>
      </c>
      <c r="D228" s="5">
        <v>75</v>
      </c>
      <c r="E228" s="10">
        <v>1</v>
      </c>
      <c r="F228" s="5">
        <f t="shared" si="33"/>
        <v>75</v>
      </c>
      <c r="G228" s="11">
        <v>345</v>
      </c>
      <c r="H228" s="22">
        <v>7.3</v>
      </c>
      <c r="I228" s="22">
        <v>73</v>
      </c>
      <c r="J228" s="22">
        <v>0.9</v>
      </c>
      <c r="K228" s="22">
        <v>1.9</v>
      </c>
      <c r="L228" s="22">
        <v>0.5</v>
      </c>
      <c r="M228" s="22">
        <v>3.2</v>
      </c>
      <c r="N228" s="22">
        <v>0.19</v>
      </c>
      <c r="O228" s="11"/>
      <c r="P228" s="11"/>
      <c r="Q228" s="7"/>
      <c r="R228" s="6">
        <f t="shared" si="34"/>
        <v>258.75</v>
      </c>
      <c r="S228" s="13">
        <f t="shared" si="35"/>
        <v>5.4749999999999996</v>
      </c>
      <c r="T228" s="13">
        <f t="shared" si="36"/>
        <v>54.75</v>
      </c>
      <c r="U228" s="13">
        <f t="shared" si="37"/>
        <v>0.67500000000000004</v>
      </c>
      <c r="V228" s="13">
        <f t="shared" si="38"/>
        <v>1.425</v>
      </c>
      <c r="W228" s="13">
        <f t="shared" si="39"/>
        <v>0.375</v>
      </c>
      <c r="X228" s="13">
        <f t="shared" si="40"/>
        <v>2.4</v>
      </c>
      <c r="Y228" s="13">
        <f t="shared" si="41"/>
        <v>0.14249999999999999</v>
      </c>
      <c r="Z228" s="13" t="str">
        <f t="shared" si="42"/>
        <v/>
      </c>
      <c r="AA228" s="13" t="str">
        <f t="shared" si="43"/>
        <v/>
      </c>
      <c r="AC228" s="23"/>
      <c r="AD228" s="23"/>
      <c r="AE228" s="23"/>
      <c r="AF228" s="23"/>
      <c r="AG228" s="23"/>
      <c r="AH228" s="23"/>
      <c r="AI228" s="23"/>
      <c r="AJ228" s="23"/>
      <c r="AK228" s="23"/>
      <c r="AL228" s="23"/>
      <c r="AM228" s="23"/>
      <c r="AN228" s="23"/>
      <c r="AO228" s="23"/>
      <c r="AP228" s="23"/>
      <c r="AQ228" s="23"/>
      <c r="AR228" s="23"/>
      <c r="AT228" s="24"/>
      <c r="AU228" s="24"/>
      <c r="AV228" s="24"/>
      <c r="AW228" s="24"/>
      <c r="AX228" s="24"/>
      <c r="AY228" s="24"/>
      <c r="BA228" s="25" t="s">
        <v>2896</v>
      </c>
      <c r="BB228" s="27" t="s">
        <v>2896</v>
      </c>
      <c r="BC228" s="27"/>
      <c r="BD228" s="24"/>
      <c r="BE228" s="24"/>
      <c r="BF228" s="24"/>
      <c r="BG228" s="24"/>
      <c r="BH228" s="24"/>
      <c r="BI228" s="24"/>
      <c r="BK228" s="26" t="s">
        <v>4459</v>
      </c>
    </row>
    <row r="229" spans="1:63" ht="15.75" customHeight="1" x14ac:dyDescent="0.35">
      <c r="A229" s="12" t="s">
        <v>4460</v>
      </c>
      <c r="B229" s="28" t="s">
        <v>3911</v>
      </c>
      <c r="C229" s="5" t="s">
        <v>4214</v>
      </c>
      <c r="D229" s="5">
        <v>75</v>
      </c>
      <c r="E229" s="10">
        <v>1</v>
      </c>
      <c r="F229" s="5">
        <f t="shared" si="33"/>
        <v>75</v>
      </c>
      <c r="G229" s="11">
        <v>375</v>
      </c>
      <c r="H229" s="22">
        <v>8.8000000000000007</v>
      </c>
      <c r="I229" s="22">
        <v>77</v>
      </c>
      <c r="J229" s="22">
        <v>0.1</v>
      </c>
      <c r="K229" s="22">
        <v>2.8</v>
      </c>
      <c r="L229" s="22">
        <v>0.9</v>
      </c>
      <c r="M229" s="22">
        <v>3.1</v>
      </c>
      <c r="N229" s="22">
        <v>0.1</v>
      </c>
      <c r="O229" s="11"/>
      <c r="P229" s="11"/>
      <c r="Q229" s="7"/>
      <c r="R229" s="6">
        <f t="shared" si="34"/>
        <v>281.25</v>
      </c>
      <c r="S229" s="13">
        <f t="shared" si="35"/>
        <v>6.6</v>
      </c>
      <c r="T229" s="13">
        <f t="shared" si="36"/>
        <v>57.75</v>
      </c>
      <c r="U229" s="13">
        <f t="shared" si="37"/>
        <v>7.4999999999999997E-2</v>
      </c>
      <c r="V229" s="13">
        <f t="shared" si="38"/>
        <v>2.1</v>
      </c>
      <c r="W229" s="13">
        <f t="shared" si="39"/>
        <v>0.67500000000000004</v>
      </c>
      <c r="X229" s="13">
        <f t="shared" si="40"/>
        <v>2.3250000000000002</v>
      </c>
      <c r="Y229" s="13">
        <f t="shared" si="41"/>
        <v>7.4999999999999997E-2</v>
      </c>
      <c r="Z229" s="13" t="str">
        <f t="shared" si="42"/>
        <v/>
      </c>
      <c r="AA229" s="13" t="str">
        <f t="shared" si="43"/>
        <v/>
      </c>
      <c r="AC229" s="23"/>
      <c r="AD229" s="23"/>
      <c r="AE229" s="23"/>
      <c r="AF229" s="23"/>
      <c r="AG229" s="23"/>
      <c r="AH229" s="23"/>
      <c r="AI229" s="23"/>
      <c r="AJ229" s="23"/>
      <c r="AK229" s="23"/>
      <c r="AL229" s="23"/>
      <c r="AM229" s="23"/>
      <c r="AN229" s="23"/>
      <c r="AO229" s="23"/>
      <c r="AP229" s="23"/>
      <c r="AQ229" s="23"/>
      <c r="AR229" s="23"/>
      <c r="AT229" s="24"/>
      <c r="AU229" s="24"/>
      <c r="AV229" s="24"/>
      <c r="AW229" s="24"/>
      <c r="AX229" s="24"/>
      <c r="AY229" s="24"/>
      <c r="BA229" s="25" t="s">
        <v>2896</v>
      </c>
      <c r="BB229" s="27" t="s">
        <v>2896</v>
      </c>
      <c r="BC229" s="27"/>
      <c r="BD229" s="24"/>
      <c r="BE229" s="24"/>
      <c r="BF229" s="24"/>
      <c r="BG229" s="24"/>
      <c r="BH229" s="24"/>
      <c r="BI229" s="24"/>
      <c r="BK229" s="26" t="s">
        <v>4461</v>
      </c>
    </row>
    <row r="230" spans="1:63" ht="15.75" customHeight="1" x14ac:dyDescent="0.35">
      <c r="A230" s="12" t="s">
        <v>4462</v>
      </c>
      <c r="B230" s="28" t="s">
        <v>3911</v>
      </c>
      <c r="C230" s="5" t="s">
        <v>4214</v>
      </c>
      <c r="D230" s="5">
        <v>75</v>
      </c>
      <c r="E230" s="10">
        <v>1</v>
      </c>
      <c r="F230" s="5">
        <f t="shared" si="33"/>
        <v>75</v>
      </c>
      <c r="G230" s="11">
        <v>355</v>
      </c>
      <c r="H230" s="22">
        <v>9.5</v>
      </c>
      <c r="I230" s="22">
        <v>72</v>
      </c>
      <c r="J230" s="22">
        <v>0.4</v>
      </c>
      <c r="K230" s="22">
        <v>2.2999999999999998</v>
      </c>
      <c r="L230" s="22">
        <v>0.5</v>
      </c>
      <c r="M230" s="22">
        <v>4.2</v>
      </c>
      <c r="N230" s="22">
        <v>0.01</v>
      </c>
      <c r="O230" s="11"/>
      <c r="P230" s="11"/>
      <c r="Q230" s="7"/>
      <c r="R230" s="6">
        <f t="shared" si="34"/>
        <v>266.25</v>
      </c>
      <c r="S230" s="13">
        <f t="shared" si="35"/>
        <v>7.125</v>
      </c>
      <c r="T230" s="13">
        <f t="shared" si="36"/>
        <v>54</v>
      </c>
      <c r="U230" s="13">
        <f t="shared" si="37"/>
        <v>0.3</v>
      </c>
      <c r="V230" s="13">
        <f t="shared" si="38"/>
        <v>1.7250000000000001</v>
      </c>
      <c r="W230" s="13">
        <f t="shared" si="39"/>
        <v>0.375</v>
      </c>
      <c r="X230" s="13">
        <f t="shared" si="40"/>
        <v>3.15</v>
      </c>
      <c r="Y230" s="13">
        <f t="shared" si="41"/>
        <v>7.4999999999999997E-3</v>
      </c>
      <c r="Z230" s="13" t="str">
        <f t="shared" si="42"/>
        <v/>
      </c>
      <c r="AA230" s="13" t="str">
        <f t="shared" si="43"/>
        <v/>
      </c>
      <c r="AC230" s="23"/>
      <c r="AD230" s="23"/>
      <c r="AE230" s="23"/>
      <c r="AF230" s="23"/>
      <c r="AG230" s="23"/>
      <c r="AH230" s="23"/>
      <c r="AI230" s="23"/>
      <c r="AJ230" s="23"/>
      <c r="AK230" s="23"/>
      <c r="AL230" s="23"/>
      <c r="AM230" s="23"/>
      <c r="AN230" s="23"/>
      <c r="AO230" s="23"/>
      <c r="AP230" s="23"/>
      <c r="AQ230" s="23"/>
      <c r="AR230" s="23"/>
      <c r="AT230" s="24" t="s">
        <v>4463</v>
      </c>
      <c r="AU230" s="24"/>
      <c r="AV230" s="24"/>
      <c r="AW230" s="24"/>
      <c r="AX230" s="24"/>
      <c r="AY230" s="24"/>
      <c r="BA230" s="25" t="s">
        <v>2896</v>
      </c>
      <c r="BB230" s="27" t="s">
        <v>2896</v>
      </c>
      <c r="BC230" s="27"/>
      <c r="BD230" s="24"/>
      <c r="BE230" s="24"/>
      <c r="BF230" s="24"/>
      <c r="BG230" s="24"/>
      <c r="BH230" s="24"/>
      <c r="BI230" s="24"/>
      <c r="BK230" s="26" t="s">
        <v>4464</v>
      </c>
    </row>
    <row r="231" spans="1:63" ht="15.75" customHeight="1" x14ac:dyDescent="0.35">
      <c r="A231" s="12" t="s">
        <v>4465</v>
      </c>
      <c r="B231" s="28" t="s">
        <v>3917</v>
      </c>
      <c r="C231" s="5" t="s">
        <v>4214</v>
      </c>
      <c r="D231" s="5">
        <v>75</v>
      </c>
      <c r="E231" s="10">
        <v>1</v>
      </c>
      <c r="F231" s="5">
        <f t="shared" si="33"/>
        <v>75</v>
      </c>
      <c r="G231" s="11">
        <v>355</v>
      </c>
      <c r="H231" s="22">
        <v>7</v>
      </c>
      <c r="I231" s="22">
        <v>73</v>
      </c>
      <c r="J231" s="22">
        <v>0.9</v>
      </c>
      <c r="K231" s="22">
        <v>3</v>
      </c>
      <c r="L231" s="22">
        <v>0.6</v>
      </c>
      <c r="M231" s="22">
        <v>4</v>
      </c>
      <c r="N231" s="22"/>
      <c r="O231" s="11"/>
      <c r="P231" s="11"/>
      <c r="Q231" s="7"/>
      <c r="R231" s="6">
        <f t="shared" si="34"/>
        <v>266.25</v>
      </c>
      <c r="S231" s="13">
        <f t="shared" si="35"/>
        <v>5.25</v>
      </c>
      <c r="T231" s="13">
        <f t="shared" si="36"/>
        <v>54.75</v>
      </c>
      <c r="U231" s="13">
        <f t="shared" si="37"/>
        <v>0.67500000000000004</v>
      </c>
      <c r="V231" s="13">
        <f t="shared" si="38"/>
        <v>2.25</v>
      </c>
      <c r="W231" s="13">
        <f t="shared" si="39"/>
        <v>0.45</v>
      </c>
      <c r="X231" s="13">
        <f t="shared" si="40"/>
        <v>3</v>
      </c>
      <c r="Y231" s="13" t="str">
        <f t="shared" si="41"/>
        <v/>
      </c>
      <c r="Z231" s="13" t="str">
        <f t="shared" si="42"/>
        <v/>
      </c>
      <c r="AA231" s="13" t="str">
        <f t="shared" si="43"/>
        <v/>
      </c>
      <c r="AC231" s="23"/>
      <c r="AD231" s="23"/>
      <c r="AE231" s="23"/>
      <c r="AF231" s="23"/>
      <c r="AG231" s="23"/>
      <c r="AH231" s="23"/>
      <c r="AI231" s="23"/>
      <c r="AJ231" s="23"/>
      <c r="AK231" s="23"/>
      <c r="AL231" s="23"/>
      <c r="AM231" s="23"/>
      <c r="AN231" s="23">
        <v>115</v>
      </c>
      <c r="AO231" s="23"/>
      <c r="AP231" s="23">
        <v>340</v>
      </c>
      <c r="AQ231" s="23"/>
      <c r="AR231" s="23">
        <v>10</v>
      </c>
      <c r="AT231" s="24" t="s">
        <v>4466</v>
      </c>
      <c r="AU231" s="24"/>
      <c r="AV231" s="24"/>
      <c r="AW231" s="24" t="s">
        <v>2103</v>
      </c>
      <c r="AX231" s="24"/>
      <c r="AY231" s="24"/>
      <c r="BA231" s="25" t="s">
        <v>2896</v>
      </c>
      <c r="BB231" s="27" t="s">
        <v>2896</v>
      </c>
      <c r="BC231" s="27"/>
      <c r="BD231" s="24"/>
      <c r="BE231" s="24"/>
      <c r="BF231" s="24"/>
      <c r="BG231" s="24"/>
      <c r="BH231" s="24"/>
      <c r="BI231" s="24"/>
      <c r="BK231" s="26" t="s">
        <v>4467</v>
      </c>
    </row>
    <row r="232" spans="1:63" ht="15.75" customHeight="1" x14ac:dyDescent="0.35">
      <c r="A232" s="12" t="s">
        <v>4468</v>
      </c>
      <c r="B232" s="28" t="s">
        <v>3945</v>
      </c>
      <c r="C232" s="5" t="s">
        <v>4214</v>
      </c>
      <c r="D232" s="5">
        <v>125</v>
      </c>
      <c r="E232" s="10">
        <v>1</v>
      </c>
      <c r="F232" s="5">
        <f t="shared" si="33"/>
        <v>125</v>
      </c>
      <c r="G232" s="11">
        <v>183</v>
      </c>
      <c r="H232" s="22">
        <v>4.9000000000000004</v>
      </c>
      <c r="I232" s="22">
        <v>31</v>
      </c>
      <c r="J232" s="22">
        <v>0.5</v>
      </c>
      <c r="K232" s="22">
        <v>3.8</v>
      </c>
      <c r="L232" s="22">
        <v>0.7</v>
      </c>
      <c r="M232" s="22">
        <v>1.5</v>
      </c>
      <c r="N232" s="22">
        <v>0.5</v>
      </c>
      <c r="O232" s="11"/>
      <c r="P232" s="11"/>
      <c r="Q232" s="7"/>
      <c r="R232" s="6">
        <f t="shared" si="34"/>
        <v>228.75</v>
      </c>
      <c r="S232" s="13">
        <f t="shared" si="35"/>
        <v>6.125</v>
      </c>
      <c r="T232" s="13">
        <f t="shared" si="36"/>
        <v>38.75</v>
      </c>
      <c r="U232" s="13">
        <f t="shared" si="37"/>
        <v>0.625</v>
      </c>
      <c r="V232" s="13">
        <f t="shared" si="38"/>
        <v>4.75</v>
      </c>
      <c r="W232" s="13">
        <f t="shared" si="39"/>
        <v>0.875</v>
      </c>
      <c r="X232" s="13">
        <f t="shared" si="40"/>
        <v>1.875</v>
      </c>
      <c r="Y232" s="13">
        <f t="shared" si="41"/>
        <v>0.625</v>
      </c>
      <c r="Z232" s="13" t="str">
        <f t="shared" si="42"/>
        <v/>
      </c>
      <c r="AA232" s="13" t="str">
        <f t="shared" si="43"/>
        <v/>
      </c>
      <c r="AC232" s="23"/>
      <c r="AD232" s="23"/>
      <c r="AE232" s="23"/>
      <c r="AF232" s="23"/>
      <c r="AG232" s="23"/>
      <c r="AH232" s="23"/>
      <c r="AI232" s="23"/>
      <c r="AJ232" s="23"/>
      <c r="AK232" s="23"/>
      <c r="AL232" s="23"/>
      <c r="AM232" s="23"/>
      <c r="AN232" s="23"/>
      <c r="AO232" s="23"/>
      <c r="AP232" s="23"/>
      <c r="AQ232" s="23"/>
      <c r="AR232" s="23"/>
      <c r="AT232" s="24" t="s">
        <v>4469</v>
      </c>
      <c r="AU232" s="24"/>
      <c r="AV232" s="24"/>
      <c r="AW232" s="24"/>
      <c r="AX232" s="24"/>
      <c r="AY232" s="24"/>
      <c r="BA232" s="25" t="s">
        <v>2896</v>
      </c>
      <c r="BB232" s="27" t="s">
        <v>2896</v>
      </c>
      <c r="BC232" s="27"/>
      <c r="BD232" s="24" t="s">
        <v>1128</v>
      </c>
      <c r="BE232" s="24"/>
      <c r="BF232" s="24"/>
      <c r="BG232" s="24"/>
      <c r="BH232" s="24"/>
      <c r="BI232" s="24"/>
      <c r="BK232" s="26" t="s">
        <v>4470</v>
      </c>
    </row>
    <row r="233" spans="1:63" ht="15.75" customHeight="1" x14ac:dyDescent="0.35">
      <c r="A233" s="12" t="s">
        <v>4471</v>
      </c>
      <c r="B233" s="28" t="s">
        <v>4265</v>
      </c>
      <c r="C233" s="5" t="s">
        <v>4214</v>
      </c>
      <c r="D233" s="5">
        <v>75</v>
      </c>
      <c r="E233" s="10">
        <v>1</v>
      </c>
      <c r="F233" s="5">
        <f t="shared" si="33"/>
        <v>75</v>
      </c>
      <c r="G233" s="11">
        <v>348</v>
      </c>
      <c r="H233" s="22">
        <v>6.3</v>
      </c>
      <c r="I233" s="22">
        <v>75.8</v>
      </c>
      <c r="J233" s="22">
        <v>1.2</v>
      </c>
      <c r="K233" s="22">
        <v>1.3</v>
      </c>
      <c r="L233" s="22">
        <v>0.4</v>
      </c>
      <c r="M233" s="22">
        <v>3.7</v>
      </c>
      <c r="N233" s="22">
        <v>0.03</v>
      </c>
      <c r="O233" s="11"/>
      <c r="P233" s="11"/>
      <c r="Q233" s="7"/>
      <c r="R233" s="6">
        <f t="shared" si="34"/>
        <v>261</v>
      </c>
      <c r="S233" s="13">
        <f t="shared" si="35"/>
        <v>4.7249999999999996</v>
      </c>
      <c r="T233" s="13">
        <f t="shared" si="36"/>
        <v>56.85</v>
      </c>
      <c r="U233" s="13">
        <f t="shared" si="37"/>
        <v>0.9</v>
      </c>
      <c r="V233" s="13">
        <f t="shared" si="38"/>
        <v>0.97499999999999998</v>
      </c>
      <c r="W233" s="13">
        <f t="shared" si="39"/>
        <v>0.3</v>
      </c>
      <c r="X233" s="13">
        <f t="shared" si="40"/>
        <v>2.7749999999999999</v>
      </c>
      <c r="Y233" s="13">
        <f t="shared" si="41"/>
        <v>2.2499999999999999E-2</v>
      </c>
      <c r="Z233" s="13" t="str">
        <f t="shared" si="42"/>
        <v/>
      </c>
      <c r="AA233" s="13" t="str">
        <f t="shared" si="43"/>
        <v/>
      </c>
      <c r="AC233" s="23"/>
      <c r="AD233" s="23"/>
      <c r="AE233" s="23"/>
      <c r="AF233" s="23"/>
      <c r="AG233" s="23"/>
      <c r="AH233" s="23"/>
      <c r="AI233" s="23"/>
      <c r="AJ233" s="23"/>
      <c r="AK233" s="23"/>
      <c r="AL233" s="23"/>
      <c r="AM233" s="23"/>
      <c r="AN233" s="23"/>
      <c r="AO233" s="23"/>
      <c r="AP233" s="23"/>
      <c r="AQ233" s="23"/>
      <c r="AR233" s="23"/>
      <c r="AT233" s="24"/>
      <c r="AU233" s="24"/>
      <c r="AV233" s="24"/>
      <c r="AW233" s="24" t="s">
        <v>4472</v>
      </c>
      <c r="AX233" s="24"/>
      <c r="AY233" s="24"/>
      <c r="BA233" s="25" t="s">
        <v>2896</v>
      </c>
      <c r="BB233" s="27" t="s">
        <v>2896</v>
      </c>
      <c r="BC233" s="27"/>
      <c r="BD233" s="24"/>
      <c r="BE233" s="24"/>
      <c r="BF233" s="24"/>
      <c r="BG233" s="24"/>
      <c r="BH233" s="24"/>
      <c r="BI233" s="24"/>
      <c r="BK233" s="26" t="s">
        <v>4473</v>
      </c>
    </row>
    <row r="234" spans="1:63" ht="15.75" customHeight="1" x14ac:dyDescent="0.35">
      <c r="A234" s="12" t="s">
        <v>4474</v>
      </c>
      <c r="B234" s="28" t="s">
        <v>4265</v>
      </c>
      <c r="C234" s="5" t="s">
        <v>4214</v>
      </c>
      <c r="D234" s="5">
        <v>75</v>
      </c>
      <c r="E234" s="10">
        <v>1</v>
      </c>
      <c r="F234" s="5">
        <f t="shared" si="33"/>
        <v>75</v>
      </c>
      <c r="G234" s="11">
        <v>357</v>
      </c>
      <c r="H234" s="22">
        <v>7.7</v>
      </c>
      <c r="I234" s="22">
        <v>74</v>
      </c>
      <c r="J234" s="22">
        <v>1.1000000000000001</v>
      </c>
      <c r="K234" s="22">
        <v>2.6</v>
      </c>
      <c r="L234" s="22">
        <v>0.8</v>
      </c>
      <c r="M234" s="22">
        <v>2.8</v>
      </c>
      <c r="N234" s="22">
        <v>0.03</v>
      </c>
      <c r="O234" s="11"/>
      <c r="P234" s="11"/>
      <c r="Q234" s="7"/>
      <c r="R234" s="6">
        <f t="shared" si="34"/>
        <v>267.75</v>
      </c>
      <c r="S234" s="13">
        <f t="shared" si="35"/>
        <v>5.7750000000000004</v>
      </c>
      <c r="T234" s="13">
        <f t="shared" si="36"/>
        <v>55.5</v>
      </c>
      <c r="U234" s="13">
        <f t="shared" si="37"/>
        <v>0.82499999999999996</v>
      </c>
      <c r="V234" s="13">
        <f t="shared" si="38"/>
        <v>1.95</v>
      </c>
      <c r="W234" s="13">
        <f t="shared" si="39"/>
        <v>0.6</v>
      </c>
      <c r="X234" s="13">
        <f t="shared" si="40"/>
        <v>2.1</v>
      </c>
      <c r="Y234" s="13">
        <f t="shared" si="41"/>
        <v>2.2499999999999999E-2</v>
      </c>
      <c r="Z234" s="13" t="str">
        <f t="shared" si="42"/>
        <v/>
      </c>
      <c r="AA234" s="13" t="str">
        <f t="shared" si="43"/>
        <v/>
      </c>
      <c r="AC234" s="23"/>
      <c r="AD234" s="23"/>
      <c r="AE234" s="23"/>
      <c r="AF234" s="23"/>
      <c r="AG234" s="23"/>
      <c r="AH234" s="23"/>
      <c r="AI234" s="23"/>
      <c r="AJ234" s="23"/>
      <c r="AK234" s="23"/>
      <c r="AL234" s="23"/>
      <c r="AM234" s="23"/>
      <c r="AN234" s="23"/>
      <c r="AO234" s="23"/>
      <c r="AP234" s="23"/>
      <c r="AQ234" s="23"/>
      <c r="AR234" s="23"/>
      <c r="AT234" s="24" t="s">
        <v>4475</v>
      </c>
      <c r="AU234" s="24"/>
      <c r="AV234" s="24"/>
      <c r="AW234" s="24"/>
      <c r="AX234" s="24"/>
      <c r="AY234" s="24"/>
      <c r="BA234" s="25" t="s">
        <v>2896</v>
      </c>
      <c r="BB234" s="27" t="s">
        <v>2896</v>
      </c>
      <c r="BC234" s="27"/>
      <c r="BD234" s="24"/>
      <c r="BE234" s="24"/>
      <c r="BF234" s="24"/>
      <c r="BG234" s="24"/>
      <c r="BH234" s="24"/>
      <c r="BI234" s="24"/>
      <c r="BK234" s="26" t="s">
        <v>4476</v>
      </c>
    </row>
    <row r="235" spans="1:63" ht="15.75" customHeight="1" x14ac:dyDescent="0.35">
      <c r="A235" s="12" t="s">
        <v>4477</v>
      </c>
      <c r="B235" s="28" t="s">
        <v>3911</v>
      </c>
      <c r="C235" s="5" t="s">
        <v>4214</v>
      </c>
      <c r="D235" s="5">
        <v>75</v>
      </c>
      <c r="E235" s="10">
        <v>1</v>
      </c>
      <c r="F235" s="5">
        <f t="shared" si="33"/>
        <v>75</v>
      </c>
      <c r="G235" s="11">
        <v>354</v>
      </c>
      <c r="H235" s="22">
        <v>7.1</v>
      </c>
      <c r="I235" s="22">
        <v>77</v>
      </c>
      <c r="J235" s="22">
        <v>0.5</v>
      </c>
      <c r="K235" s="22">
        <v>1</v>
      </c>
      <c r="L235" s="22">
        <v>0.2</v>
      </c>
      <c r="M235" s="22">
        <v>3.9</v>
      </c>
      <c r="N235" s="22">
        <v>0</v>
      </c>
      <c r="O235" s="11"/>
      <c r="P235" s="11"/>
      <c r="Q235" s="7"/>
      <c r="R235" s="6">
        <f t="shared" si="34"/>
        <v>265.5</v>
      </c>
      <c r="S235" s="13">
        <f t="shared" si="35"/>
        <v>5.3250000000000002</v>
      </c>
      <c r="T235" s="13">
        <f t="shared" si="36"/>
        <v>57.75</v>
      </c>
      <c r="U235" s="13">
        <f t="shared" si="37"/>
        <v>0.375</v>
      </c>
      <c r="V235" s="13">
        <f t="shared" si="38"/>
        <v>0.75</v>
      </c>
      <c r="W235" s="13">
        <f t="shared" si="39"/>
        <v>0.15</v>
      </c>
      <c r="X235" s="13">
        <f t="shared" si="40"/>
        <v>2.9249999999999998</v>
      </c>
      <c r="Y235" s="13" t="str">
        <f t="shared" si="41"/>
        <v/>
      </c>
      <c r="Z235" s="13" t="str">
        <f t="shared" si="42"/>
        <v/>
      </c>
      <c r="AA235" s="13" t="str">
        <f t="shared" si="43"/>
        <v/>
      </c>
      <c r="AC235" s="23"/>
      <c r="AD235" s="23"/>
      <c r="AE235" s="23"/>
      <c r="AF235" s="23"/>
      <c r="AG235" s="23"/>
      <c r="AH235" s="23"/>
      <c r="AI235" s="23"/>
      <c r="AJ235" s="23"/>
      <c r="AK235" s="23"/>
      <c r="AL235" s="23"/>
      <c r="AM235" s="23"/>
      <c r="AN235" s="23"/>
      <c r="AO235" s="23"/>
      <c r="AP235" s="23"/>
      <c r="AQ235" s="23"/>
      <c r="AR235" s="23"/>
      <c r="AT235" s="24" t="s">
        <v>4478</v>
      </c>
      <c r="AU235" s="24"/>
      <c r="AV235" s="24"/>
      <c r="AW235" s="24" t="s">
        <v>4479</v>
      </c>
      <c r="AX235" s="24"/>
      <c r="AY235" s="24"/>
      <c r="BA235" s="25" t="s">
        <v>2896</v>
      </c>
      <c r="BB235" s="27" t="s">
        <v>2896</v>
      </c>
      <c r="BC235" s="27"/>
      <c r="BD235" s="24"/>
      <c r="BE235" s="24"/>
      <c r="BF235" s="24"/>
      <c r="BG235" s="24"/>
      <c r="BH235" s="24"/>
      <c r="BI235" s="24"/>
      <c r="BK235" s="26" t="s">
        <v>4480</v>
      </c>
    </row>
    <row r="236" spans="1:63" ht="15.75" customHeight="1" x14ac:dyDescent="0.35">
      <c r="A236" s="12" t="s">
        <v>4481</v>
      </c>
      <c r="B236" s="28" t="s">
        <v>3922</v>
      </c>
      <c r="C236" s="5" t="s">
        <v>4214</v>
      </c>
      <c r="D236" s="5">
        <v>75</v>
      </c>
      <c r="E236" s="10">
        <v>1</v>
      </c>
      <c r="F236" s="5">
        <f t="shared" si="33"/>
        <v>75</v>
      </c>
      <c r="G236" s="11">
        <v>349</v>
      </c>
      <c r="H236" s="22">
        <v>7</v>
      </c>
      <c r="I236" s="22">
        <v>71</v>
      </c>
      <c r="J236" s="22">
        <v>0.5</v>
      </c>
      <c r="K236" s="22">
        <v>3.2</v>
      </c>
      <c r="L236" s="22">
        <v>0.7</v>
      </c>
      <c r="M236" s="22">
        <v>4.2</v>
      </c>
      <c r="N236" s="22">
        <v>0.03</v>
      </c>
      <c r="O236" s="11"/>
      <c r="P236" s="11"/>
      <c r="Q236" s="7"/>
      <c r="R236" s="6">
        <f t="shared" si="34"/>
        <v>261.75</v>
      </c>
      <c r="S236" s="13">
        <f t="shared" si="35"/>
        <v>5.25</v>
      </c>
      <c r="T236" s="13">
        <f t="shared" si="36"/>
        <v>53.25</v>
      </c>
      <c r="U236" s="13">
        <f t="shared" si="37"/>
        <v>0.375</v>
      </c>
      <c r="V236" s="13">
        <f t="shared" si="38"/>
        <v>2.4</v>
      </c>
      <c r="W236" s="13">
        <f t="shared" si="39"/>
        <v>0.52500000000000002</v>
      </c>
      <c r="X236" s="13">
        <f t="shared" si="40"/>
        <v>3.15</v>
      </c>
      <c r="Y236" s="13">
        <f t="shared" si="41"/>
        <v>2.2499999999999999E-2</v>
      </c>
      <c r="Z236" s="13" t="str">
        <f t="shared" si="42"/>
        <v/>
      </c>
      <c r="AA236" s="13" t="str">
        <f t="shared" si="43"/>
        <v/>
      </c>
      <c r="AC236" s="23"/>
      <c r="AD236" s="23"/>
      <c r="AE236" s="23"/>
      <c r="AF236" s="23"/>
      <c r="AG236" s="23">
        <v>0.28999999999999998</v>
      </c>
      <c r="AH236" s="23"/>
      <c r="AI236" s="23"/>
      <c r="AJ236" s="23"/>
      <c r="AK236" s="23"/>
      <c r="AL236" s="23"/>
      <c r="AM236" s="23"/>
      <c r="AN236" s="23"/>
      <c r="AO236" s="23"/>
      <c r="AP236" s="23"/>
      <c r="AQ236" s="23"/>
      <c r="AR236" s="23"/>
      <c r="AT236" s="24" t="s">
        <v>4482</v>
      </c>
      <c r="AU236" s="24"/>
      <c r="AV236" s="24"/>
      <c r="AW236" s="24" t="s">
        <v>4483</v>
      </c>
      <c r="AX236" s="24"/>
      <c r="AY236" s="24"/>
      <c r="BA236" s="25" t="s">
        <v>2896</v>
      </c>
      <c r="BB236" s="27" t="s">
        <v>2896</v>
      </c>
      <c r="BC236" s="27"/>
      <c r="BD236" s="24"/>
      <c r="BE236" s="24"/>
      <c r="BF236" s="24"/>
      <c r="BG236" s="24"/>
      <c r="BH236" s="24"/>
      <c r="BI236" s="24"/>
      <c r="BK236" s="26" t="s">
        <v>4484</v>
      </c>
    </row>
    <row r="237" spans="1:63" ht="15.75" customHeight="1" x14ac:dyDescent="0.35">
      <c r="A237" s="12" t="s">
        <v>4485</v>
      </c>
      <c r="B237" s="28" t="s">
        <v>3917</v>
      </c>
      <c r="C237" s="5" t="s">
        <v>4214</v>
      </c>
      <c r="D237" s="5">
        <v>75</v>
      </c>
      <c r="E237" s="10">
        <v>1</v>
      </c>
      <c r="F237" s="5">
        <f t="shared" si="33"/>
        <v>75</v>
      </c>
      <c r="G237" s="11">
        <v>357</v>
      </c>
      <c r="H237" s="22">
        <v>7.7</v>
      </c>
      <c r="I237" s="22">
        <v>74</v>
      </c>
      <c r="J237" s="22">
        <v>1.1000000000000001</v>
      </c>
      <c r="K237" s="22">
        <v>2.6</v>
      </c>
      <c r="L237" s="22">
        <v>0.8</v>
      </c>
      <c r="M237" s="22">
        <v>2.8</v>
      </c>
      <c r="N237" s="22">
        <v>0.03</v>
      </c>
      <c r="O237" s="11"/>
      <c r="P237" s="11"/>
      <c r="Q237" s="7"/>
      <c r="R237" s="6">
        <f t="shared" si="34"/>
        <v>267.75</v>
      </c>
      <c r="S237" s="13">
        <f t="shared" si="35"/>
        <v>5.7750000000000004</v>
      </c>
      <c r="T237" s="13">
        <f t="shared" si="36"/>
        <v>55.5</v>
      </c>
      <c r="U237" s="13">
        <f t="shared" si="37"/>
        <v>0.82499999999999996</v>
      </c>
      <c r="V237" s="13">
        <f t="shared" si="38"/>
        <v>1.95</v>
      </c>
      <c r="W237" s="13">
        <f t="shared" si="39"/>
        <v>0.6</v>
      </c>
      <c r="X237" s="13">
        <f t="shared" si="40"/>
        <v>2.1</v>
      </c>
      <c r="Y237" s="13">
        <f t="shared" si="41"/>
        <v>2.2499999999999999E-2</v>
      </c>
      <c r="Z237" s="13" t="str">
        <f t="shared" si="42"/>
        <v/>
      </c>
      <c r="AA237" s="13" t="str">
        <f t="shared" si="43"/>
        <v/>
      </c>
      <c r="AC237" s="23"/>
      <c r="AD237" s="23"/>
      <c r="AE237" s="23"/>
      <c r="AF237" s="23"/>
      <c r="AG237" s="23"/>
      <c r="AH237" s="23"/>
      <c r="AI237" s="23"/>
      <c r="AJ237" s="23"/>
      <c r="AK237" s="23"/>
      <c r="AL237" s="23"/>
      <c r="AM237" s="23"/>
      <c r="AN237" s="23"/>
      <c r="AO237" s="23"/>
      <c r="AP237" s="23"/>
      <c r="AQ237" s="23"/>
      <c r="AR237" s="23"/>
      <c r="AT237" s="24" t="s">
        <v>4486</v>
      </c>
      <c r="AU237" s="24"/>
      <c r="AV237" s="24"/>
      <c r="AW237" s="24" t="s">
        <v>1881</v>
      </c>
      <c r="AX237" s="24"/>
      <c r="AY237" s="24"/>
      <c r="BA237" s="25" t="s">
        <v>2896</v>
      </c>
      <c r="BB237" s="27" t="s">
        <v>2896</v>
      </c>
      <c r="BC237" s="27"/>
      <c r="BD237" s="24"/>
      <c r="BE237" s="24"/>
      <c r="BF237" s="24"/>
      <c r="BG237" s="24"/>
      <c r="BH237" s="24"/>
      <c r="BI237" s="24"/>
      <c r="BK237" s="26" t="s">
        <v>4487</v>
      </c>
    </row>
    <row r="238" spans="1:63" ht="15.75" customHeight="1" x14ac:dyDescent="0.35">
      <c r="A238" s="12" t="s">
        <v>4488</v>
      </c>
      <c r="B238" s="28" t="s">
        <v>3911</v>
      </c>
      <c r="C238" s="5" t="s">
        <v>4214</v>
      </c>
      <c r="D238" s="5">
        <v>75</v>
      </c>
      <c r="E238" s="10">
        <v>1</v>
      </c>
      <c r="F238" s="5">
        <f t="shared" si="33"/>
        <v>75</v>
      </c>
      <c r="G238" s="11">
        <v>355</v>
      </c>
      <c r="H238" s="22">
        <v>9.5</v>
      </c>
      <c r="I238" s="22">
        <v>72</v>
      </c>
      <c r="J238" s="22">
        <v>0.4</v>
      </c>
      <c r="K238" s="22">
        <v>2.2999999999999998</v>
      </c>
      <c r="L238" s="22">
        <v>0.5</v>
      </c>
      <c r="M238" s="22">
        <v>4.2</v>
      </c>
      <c r="N238" s="22">
        <v>0.01</v>
      </c>
      <c r="O238" s="11"/>
      <c r="P238" s="11"/>
      <c r="Q238" s="7"/>
      <c r="R238" s="6">
        <f t="shared" si="34"/>
        <v>266.25</v>
      </c>
      <c r="S238" s="13">
        <f t="shared" si="35"/>
        <v>7.125</v>
      </c>
      <c r="T238" s="13">
        <f t="shared" si="36"/>
        <v>54</v>
      </c>
      <c r="U238" s="13">
        <f t="shared" si="37"/>
        <v>0.3</v>
      </c>
      <c r="V238" s="13">
        <f t="shared" si="38"/>
        <v>1.7250000000000001</v>
      </c>
      <c r="W238" s="13">
        <f t="shared" si="39"/>
        <v>0.375</v>
      </c>
      <c r="X238" s="13">
        <f t="shared" si="40"/>
        <v>3.15</v>
      </c>
      <c r="Y238" s="13">
        <f t="shared" si="41"/>
        <v>7.4999999999999997E-3</v>
      </c>
      <c r="Z238" s="13" t="str">
        <f t="shared" si="42"/>
        <v/>
      </c>
      <c r="AA238" s="13" t="str">
        <f t="shared" si="43"/>
        <v/>
      </c>
      <c r="AC238" s="23"/>
      <c r="AD238" s="23"/>
      <c r="AE238" s="23"/>
      <c r="AF238" s="23"/>
      <c r="AG238" s="23"/>
      <c r="AH238" s="23"/>
      <c r="AI238" s="23"/>
      <c r="AJ238" s="23"/>
      <c r="AK238" s="23"/>
      <c r="AL238" s="23"/>
      <c r="AM238" s="23"/>
      <c r="AN238" s="23"/>
      <c r="AO238" s="23"/>
      <c r="AP238" s="23"/>
      <c r="AQ238" s="23"/>
      <c r="AR238" s="23"/>
      <c r="AT238" s="24" t="s">
        <v>4489</v>
      </c>
      <c r="AU238" s="24"/>
      <c r="AV238" s="24"/>
      <c r="AW238" s="24"/>
      <c r="AX238" s="24"/>
      <c r="AY238" s="24"/>
      <c r="BA238" s="25" t="s">
        <v>2896</v>
      </c>
      <c r="BB238" s="27" t="s">
        <v>2896</v>
      </c>
      <c r="BC238" s="27"/>
      <c r="BD238" s="24"/>
      <c r="BE238" s="24"/>
      <c r="BF238" s="24"/>
      <c r="BG238" s="24"/>
      <c r="BH238" s="24"/>
      <c r="BI238" s="24"/>
      <c r="BK238" s="26" t="s">
        <v>4490</v>
      </c>
    </row>
    <row r="239" spans="1:63" ht="15.75" customHeight="1" x14ac:dyDescent="0.35">
      <c r="A239" s="12" t="s">
        <v>4491</v>
      </c>
      <c r="B239" s="28" t="s">
        <v>3917</v>
      </c>
      <c r="C239" s="5" t="s">
        <v>4214</v>
      </c>
      <c r="D239" s="5">
        <v>75</v>
      </c>
      <c r="E239" s="10">
        <v>1</v>
      </c>
      <c r="F239" s="5">
        <f t="shared" si="33"/>
        <v>75</v>
      </c>
      <c r="G239" s="11">
        <v>339</v>
      </c>
      <c r="H239" s="22">
        <v>7.1</v>
      </c>
      <c r="I239" s="22">
        <v>76</v>
      </c>
      <c r="J239" s="22">
        <v>0.1</v>
      </c>
      <c r="K239" s="22">
        <v>0.4</v>
      </c>
      <c r="L239" s="22">
        <v>0.1</v>
      </c>
      <c r="M239" s="22">
        <v>1.5</v>
      </c>
      <c r="N239" s="22">
        <v>0.01</v>
      </c>
      <c r="O239" s="11"/>
      <c r="P239" s="11"/>
      <c r="Q239" s="7"/>
      <c r="R239" s="6">
        <f t="shared" si="34"/>
        <v>254.25</v>
      </c>
      <c r="S239" s="13">
        <f t="shared" si="35"/>
        <v>5.3250000000000002</v>
      </c>
      <c r="T239" s="13">
        <f t="shared" si="36"/>
        <v>57</v>
      </c>
      <c r="U239" s="13">
        <f t="shared" si="37"/>
        <v>7.4999999999999997E-2</v>
      </c>
      <c r="V239" s="13">
        <f t="shared" si="38"/>
        <v>0.3</v>
      </c>
      <c r="W239" s="13">
        <f t="shared" si="39"/>
        <v>7.4999999999999997E-2</v>
      </c>
      <c r="X239" s="13">
        <f t="shared" si="40"/>
        <v>1.125</v>
      </c>
      <c r="Y239" s="13">
        <f t="shared" si="41"/>
        <v>7.4999999999999997E-3</v>
      </c>
      <c r="Z239" s="13" t="str">
        <f t="shared" si="42"/>
        <v/>
      </c>
      <c r="AA239" s="13" t="str">
        <f t="shared" si="43"/>
        <v/>
      </c>
      <c r="AC239" s="23"/>
      <c r="AD239" s="23"/>
      <c r="AE239" s="23"/>
      <c r="AF239" s="23"/>
      <c r="AG239" s="23"/>
      <c r="AH239" s="23"/>
      <c r="AI239" s="23"/>
      <c r="AJ239" s="23"/>
      <c r="AK239" s="23"/>
      <c r="AL239" s="23"/>
      <c r="AM239" s="23"/>
      <c r="AN239" s="23"/>
      <c r="AO239" s="23"/>
      <c r="AP239" s="23"/>
      <c r="AQ239" s="23"/>
      <c r="AR239" s="23"/>
      <c r="AT239" s="24"/>
      <c r="AU239" s="24"/>
      <c r="AV239" s="24"/>
      <c r="AW239" s="24"/>
      <c r="AX239" s="24"/>
      <c r="AY239" s="24"/>
      <c r="BA239" s="25" t="s">
        <v>2896</v>
      </c>
      <c r="BB239" s="27" t="s">
        <v>2896</v>
      </c>
      <c r="BC239" s="27"/>
      <c r="BD239" s="24"/>
      <c r="BE239" s="24"/>
      <c r="BF239" s="24"/>
      <c r="BG239" s="24"/>
      <c r="BH239" s="24"/>
      <c r="BI239" s="24"/>
      <c r="BK239" s="26" t="s">
        <v>4492</v>
      </c>
    </row>
    <row r="240" spans="1:63" ht="15.75" customHeight="1" x14ac:dyDescent="0.35">
      <c r="A240" s="12" t="s">
        <v>4493</v>
      </c>
      <c r="B240" s="28" t="s">
        <v>3911</v>
      </c>
      <c r="C240" s="5" t="s">
        <v>4214</v>
      </c>
      <c r="D240" s="5">
        <v>75</v>
      </c>
      <c r="E240" s="10">
        <v>1</v>
      </c>
      <c r="F240" s="5">
        <f t="shared" si="33"/>
        <v>75</v>
      </c>
      <c r="G240" s="11">
        <v>350</v>
      </c>
      <c r="H240" s="22">
        <v>8</v>
      </c>
      <c r="I240" s="22">
        <v>78</v>
      </c>
      <c r="J240" s="22">
        <v>0</v>
      </c>
      <c r="K240" s="22">
        <v>1</v>
      </c>
      <c r="L240" s="22">
        <v>0</v>
      </c>
      <c r="M240" s="22"/>
      <c r="N240" s="22">
        <v>0</v>
      </c>
      <c r="O240" s="11"/>
      <c r="P240" s="11"/>
      <c r="Q240" s="7"/>
      <c r="R240" s="6">
        <f t="shared" si="34"/>
        <v>262.5</v>
      </c>
      <c r="S240" s="13">
        <f t="shared" si="35"/>
        <v>6</v>
      </c>
      <c r="T240" s="13">
        <f t="shared" si="36"/>
        <v>58.5</v>
      </c>
      <c r="U240" s="13" t="str">
        <f t="shared" si="37"/>
        <v/>
      </c>
      <c r="V240" s="13">
        <f t="shared" si="38"/>
        <v>0.75</v>
      </c>
      <c r="W240" s="13" t="str">
        <f t="shared" si="39"/>
        <v/>
      </c>
      <c r="X240" s="13" t="str">
        <f t="shared" si="40"/>
        <v/>
      </c>
      <c r="Y240" s="13" t="str">
        <f t="shared" si="41"/>
        <v/>
      </c>
      <c r="Z240" s="13" t="str">
        <f t="shared" si="42"/>
        <v/>
      </c>
      <c r="AA240" s="13" t="str">
        <f t="shared" si="43"/>
        <v/>
      </c>
      <c r="AC240" s="23"/>
      <c r="AD240" s="23"/>
      <c r="AE240" s="23"/>
      <c r="AF240" s="23"/>
      <c r="AG240" s="23"/>
      <c r="AH240" s="23"/>
      <c r="AI240" s="23"/>
      <c r="AJ240" s="23"/>
      <c r="AK240" s="23"/>
      <c r="AL240" s="23"/>
      <c r="AM240" s="23"/>
      <c r="AN240" s="23"/>
      <c r="AO240" s="23"/>
      <c r="AP240" s="23"/>
      <c r="AQ240" s="23"/>
      <c r="AR240" s="23"/>
      <c r="AT240" s="24" t="s">
        <v>4494</v>
      </c>
      <c r="AU240" s="24"/>
      <c r="AV240" s="24"/>
      <c r="AW240" s="24"/>
      <c r="AX240" s="24"/>
      <c r="AY240" s="24"/>
      <c r="BA240" s="25" t="s">
        <v>2896</v>
      </c>
      <c r="BB240" s="27" t="s">
        <v>2896</v>
      </c>
      <c r="BC240" s="27"/>
      <c r="BD240" s="24"/>
      <c r="BE240" s="24"/>
      <c r="BF240" s="24"/>
      <c r="BG240" s="24"/>
      <c r="BH240" s="24"/>
      <c r="BI240" s="24"/>
      <c r="BK240" s="26" t="s">
        <v>4495</v>
      </c>
    </row>
    <row r="241" spans="1:63" ht="15.75" customHeight="1" x14ac:dyDescent="0.35">
      <c r="A241" s="12" t="s">
        <v>4496</v>
      </c>
      <c r="B241" s="28" t="s">
        <v>3911</v>
      </c>
      <c r="C241" s="5" t="s">
        <v>4214</v>
      </c>
      <c r="D241" s="5">
        <v>75</v>
      </c>
      <c r="E241" s="10">
        <v>1</v>
      </c>
      <c r="F241" s="5">
        <f t="shared" si="33"/>
        <v>75</v>
      </c>
      <c r="G241" s="11">
        <v>350</v>
      </c>
      <c r="H241" s="22">
        <v>7</v>
      </c>
      <c r="I241" s="22">
        <v>79</v>
      </c>
      <c r="J241" s="22">
        <v>0</v>
      </c>
      <c r="K241" s="22">
        <v>1</v>
      </c>
      <c r="L241" s="22">
        <v>0</v>
      </c>
      <c r="M241" s="22"/>
      <c r="N241" s="22">
        <v>0</v>
      </c>
      <c r="O241" s="11"/>
      <c r="P241" s="11"/>
      <c r="Q241" s="7"/>
      <c r="R241" s="6">
        <f t="shared" si="34"/>
        <v>262.5</v>
      </c>
      <c r="S241" s="13">
        <f t="shared" si="35"/>
        <v>5.25</v>
      </c>
      <c r="T241" s="13">
        <f t="shared" si="36"/>
        <v>59.25</v>
      </c>
      <c r="U241" s="13" t="str">
        <f t="shared" si="37"/>
        <v/>
      </c>
      <c r="V241" s="13">
        <f t="shared" si="38"/>
        <v>0.75</v>
      </c>
      <c r="W241" s="13" t="str">
        <f t="shared" si="39"/>
        <v/>
      </c>
      <c r="X241" s="13" t="str">
        <f t="shared" si="40"/>
        <v/>
      </c>
      <c r="Y241" s="13" t="str">
        <f t="shared" si="41"/>
        <v/>
      </c>
      <c r="Z241" s="13" t="str">
        <f t="shared" si="42"/>
        <v/>
      </c>
      <c r="AA241" s="13" t="str">
        <f t="shared" si="43"/>
        <v/>
      </c>
      <c r="AC241" s="23"/>
      <c r="AD241" s="23"/>
      <c r="AE241" s="23"/>
      <c r="AF241" s="23"/>
      <c r="AG241" s="23"/>
      <c r="AH241" s="23"/>
      <c r="AI241" s="23"/>
      <c r="AJ241" s="23"/>
      <c r="AK241" s="23"/>
      <c r="AL241" s="23"/>
      <c r="AM241" s="23"/>
      <c r="AN241" s="23"/>
      <c r="AO241" s="23"/>
      <c r="AP241" s="23"/>
      <c r="AQ241" s="23"/>
      <c r="AR241" s="23"/>
      <c r="AT241" s="24" t="s">
        <v>4494</v>
      </c>
      <c r="AU241" s="24"/>
      <c r="AV241" s="24"/>
      <c r="AW241" s="24"/>
      <c r="AX241" s="24"/>
      <c r="AY241" s="24"/>
      <c r="BA241" s="25" t="s">
        <v>2896</v>
      </c>
      <c r="BB241" s="27" t="s">
        <v>2896</v>
      </c>
      <c r="BC241" s="27"/>
      <c r="BD241" s="24"/>
      <c r="BE241" s="24"/>
      <c r="BF241" s="24"/>
      <c r="BG241" s="24"/>
      <c r="BH241" s="24"/>
      <c r="BI241" s="24"/>
      <c r="BK241" s="26" t="s">
        <v>4497</v>
      </c>
    </row>
    <row r="242" spans="1:63" ht="15.75" customHeight="1" x14ac:dyDescent="0.35">
      <c r="A242" s="12" t="s">
        <v>4498</v>
      </c>
      <c r="B242" s="28" t="s">
        <v>3917</v>
      </c>
      <c r="C242" s="5" t="s">
        <v>4214</v>
      </c>
      <c r="D242" s="5">
        <v>75</v>
      </c>
      <c r="E242" s="10">
        <v>1</v>
      </c>
      <c r="F242" s="5">
        <f t="shared" si="33"/>
        <v>75</v>
      </c>
      <c r="G242" s="11">
        <v>353</v>
      </c>
      <c r="H242" s="22">
        <v>7.5</v>
      </c>
      <c r="I242" s="22">
        <v>76</v>
      </c>
      <c r="J242" s="22">
        <v>0.5</v>
      </c>
      <c r="K242" s="22">
        <v>1.9</v>
      </c>
      <c r="L242" s="22">
        <v>0.5</v>
      </c>
      <c r="M242" s="22">
        <v>1</v>
      </c>
      <c r="N242" s="22">
        <v>0</v>
      </c>
      <c r="O242" s="11"/>
      <c r="P242" s="11"/>
      <c r="Q242" s="7"/>
      <c r="R242" s="6">
        <f t="shared" si="34"/>
        <v>264.75</v>
      </c>
      <c r="S242" s="13">
        <f t="shared" si="35"/>
        <v>5.625</v>
      </c>
      <c r="T242" s="13">
        <f t="shared" si="36"/>
        <v>57</v>
      </c>
      <c r="U242" s="13">
        <f t="shared" si="37"/>
        <v>0.375</v>
      </c>
      <c r="V242" s="13">
        <f t="shared" si="38"/>
        <v>1.425</v>
      </c>
      <c r="W242" s="13">
        <f t="shared" si="39"/>
        <v>0.375</v>
      </c>
      <c r="X242" s="13">
        <f t="shared" si="40"/>
        <v>0.75</v>
      </c>
      <c r="Y242" s="13" t="str">
        <f t="shared" si="41"/>
        <v/>
      </c>
      <c r="Z242" s="13" t="str">
        <f t="shared" si="42"/>
        <v/>
      </c>
      <c r="AA242" s="13" t="str">
        <f t="shared" si="43"/>
        <v/>
      </c>
      <c r="AC242" s="23"/>
      <c r="AD242" s="23"/>
      <c r="AE242" s="23"/>
      <c r="AF242" s="23"/>
      <c r="AG242" s="23"/>
      <c r="AH242" s="23"/>
      <c r="AI242" s="23"/>
      <c r="AJ242" s="23"/>
      <c r="AK242" s="23"/>
      <c r="AL242" s="23"/>
      <c r="AM242" s="23"/>
      <c r="AN242" s="23"/>
      <c r="AO242" s="23"/>
      <c r="AP242" s="23"/>
      <c r="AQ242" s="23"/>
      <c r="AR242" s="23"/>
      <c r="AT242" s="24" t="s">
        <v>3133</v>
      </c>
      <c r="AU242" s="24"/>
      <c r="AV242" s="24"/>
      <c r="AW242" s="24" t="s">
        <v>4499</v>
      </c>
      <c r="AX242" s="24"/>
      <c r="AY242" s="24"/>
      <c r="BA242" s="25" t="s">
        <v>2896</v>
      </c>
      <c r="BB242" s="27" t="s">
        <v>2896</v>
      </c>
      <c r="BC242" s="27"/>
      <c r="BD242" s="24"/>
      <c r="BE242" s="24"/>
      <c r="BF242" s="24"/>
      <c r="BG242" s="24"/>
      <c r="BH242" s="24"/>
      <c r="BI242" s="24"/>
      <c r="BK242" s="26" t="s">
        <v>4500</v>
      </c>
    </row>
    <row r="243" spans="1:63" ht="15.75" customHeight="1" x14ac:dyDescent="0.35">
      <c r="A243" s="12" t="s">
        <v>4501</v>
      </c>
      <c r="B243" s="28" t="s">
        <v>3911</v>
      </c>
      <c r="C243" s="5" t="s">
        <v>4214</v>
      </c>
      <c r="D243" s="5">
        <v>75</v>
      </c>
      <c r="E243" s="10">
        <v>1</v>
      </c>
      <c r="F243" s="5">
        <f t="shared" si="33"/>
        <v>75</v>
      </c>
      <c r="G243" s="11">
        <v>348</v>
      </c>
      <c r="H243" s="22">
        <v>6.4</v>
      </c>
      <c r="I243" s="22">
        <v>78</v>
      </c>
      <c r="J243" s="22">
        <v>1.4</v>
      </c>
      <c r="K243" s="22">
        <v>0</v>
      </c>
      <c r="L243" s="22">
        <v>0</v>
      </c>
      <c r="M243" s="22"/>
      <c r="N243" s="22">
        <v>0</v>
      </c>
      <c r="O243" s="11"/>
      <c r="P243" s="11"/>
      <c r="Q243" s="7"/>
      <c r="R243" s="6">
        <f t="shared" si="34"/>
        <v>261</v>
      </c>
      <c r="S243" s="13">
        <f t="shared" si="35"/>
        <v>4.8</v>
      </c>
      <c r="T243" s="13">
        <f t="shared" si="36"/>
        <v>58.5</v>
      </c>
      <c r="U243" s="13">
        <f t="shared" si="37"/>
        <v>1.05</v>
      </c>
      <c r="V243" s="13" t="str">
        <f t="shared" si="38"/>
        <v/>
      </c>
      <c r="W243" s="13" t="str">
        <f t="shared" si="39"/>
        <v/>
      </c>
      <c r="X243" s="13" t="str">
        <f t="shared" si="40"/>
        <v/>
      </c>
      <c r="Y243" s="13" t="str">
        <f t="shared" si="41"/>
        <v/>
      </c>
      <c r="Z243" s="13" t="str">
        <f t="shared" si="42"/>
        <v/>
      </c>
      <c r="AA243" s="13" t="str">
        <f t="shared" si="43"/>
        <v/>
      </c>
      <c r="AC243" s="23"/>
      <c r="AD243" s="23"/>
      <c r="AE243" s="23"/>
      <c r="AF243" s="23"/>
      <c r="AG243" s="23"/>
      <c r="AH243" s="23"/>
      <c r="AI243" s="23"/>
      <c r="AJ243" s="23"/>
      <c r="AK243" s="23"/>
      <c r="AL243" s="23"/>
      <c r="AM243" s="23"/>
      <c r="AN243" s="23"/>
      <c r="AO243" s="23"/>
      <c r="AP243" s="23"/>
      <c r="AQ243" s="23"/>
      <c r="AR243" s="23"/>
      <c r="AT243" s="24" t="s">
        <v>4502</v>
      </c>
      <c r="AU243" s="24"/>
      <c r="AV243" s="24"/>
      <c r="AW243" s="24"/>
      <c r="AX243" s="24"/>
      <c r="AY243" s="24"/>
      <c r="BA243" s="25" t="s">
        <v>2896</v>
      </c>
      <c r="BB243" s="27" t="s">
        <v>2896</v>
      </c>
      <c r="BC243" s="27"/>
      <c r="BD243" s="24"/>
      <c r="BE243" s="24"/>
      <c r="BF243" s="24"/>
      <c r="BG243" s="24"/>
      <c r="BH243" s="24"/>
      <c r="BI243" s="24"/>
      <c r="BK243" s="26" t="s">
        <v>4503</v>
      </c>
    </row>
    <row r="244" spans="1:63" ht="15.75" customHeight="1" x14ac:dyDescent="0.35">
      <c r="A244" s="12" t="s">
        <v>4504</v>
      </c>
      <c r="B244" s="28" t="s">
        <v>3854</v>
      </c>
      <c r="C244" s="5" t="s">
        <v>4214</v>
      </c>
      <c r="D244" s="5">
        <v>75</v>
      </c>
      <c r="E244" s="10">
        <v>1</v>
      </c>
      <c r="F244" s="5">
        <f t="shared" si="33"/>
        <v>75</v>
      </c>
      <c r="G244" s="11">
        <v>347</v>
      </c>
      <c r="H244" s="22">
        <v>7.4</v>
      </c>
      <c r="I244" s="22">
        <v>76.900000000000006</v>
      </c>
      <c r="J244" s="22">
        <v>1</v>
      </c>
      <c r="K244" s="22">
        <v>0.9</v>
      </c>
      <c r="L244" s="22">
        <v>0.2</v>
      </c>
      <c r="M244" s="22">
        <v>1</v>
      </c>
      <c r="N244" s="22">
        <v>0.01</v>
      </c>
      <c r="O244" s="11"/>
      <c r="P244" s="11"/>
      <c r="Q244" s="7"/>
      <c r="R244" s="6">
        <f t="shared" si="34"/>
        <v>260.25</v>
      </c>
      <c r="S244" s="13">
        <f t="shared" si="35"/>
        <v>5.55</v>
      </c>
      <c r="T244" s="13">
        <f t="shared" si="36"/>
        <v>57.674999999999997</v>
      </c>
      <c r="U244" s="13">
        <f t="shared" si="37"/>
        <v>0.75</v>
      </c>
      <c r="V244" s="13">
        <f t="shared" si="38"/>
        <v>0.67500000000000004</v>
      </c>
      <c r="W244" s="13">
        <f t="shared" si="39"/>
        <v>0.15</v>
      </c>
      <c r="X244" s="13">
        <f t="shared" si="40"/>
        <v>0.75</v>
      </c>
      <c r="Y244" s="13">
        <f t="shared" si="41"/>
        <v>7.4999999999999997E-3</v>
      </c>
      <c r="Z244" s="13" t="str">
        <f t="shared" si="42"/>
        <v/>
      </c>
      <c r="AA244" s="13" t="str">
        <f t="shared" si="43"/>
        <v/>
      </c>
      <c r="AC244" s="23"/>
      <c r="AD244" s="23"/>
      <c r="AE244" s="23"/>
      <c r="AF244" s="23"/>
      <c r="AG244" s="23"/>
      <c r="AH244" s="23"/>
      <c r="AI244" s="23"/>
      <c r="AJ244" s="23"/>
      <c r="AK244" s="23"/>
      <c r="AL244" s="23"/>
      <c r="AM244" s="23"/>
      <c r="AN244" s="23"/>
      <c r="AO244" s="23"/>
      <c r="AP244" s="23"/>
      <c r="AQ244" s="23"/>
      <c r="AR244" s="23"/>
      <c r="AT244" s="24"/>
      <c r="AU244" s="24"/>
      <c r="AV244" s="24"/>
      <c r="AW244" s="24"/>
      <c r="AX244" s="24"/>
      <c r="AY244" s="24"/>
      <c r="BA244" s="25" t="s">
        <v>2896</v>
      </c>
      <c r="BB244" s="27" t="s">
        <v>2896</v>
      </c>
      <c r="BC244" s="27"/>
      <c r="BD244" s="24"/>
      <c r="BE244" s="24"/>
      <c r="BF244" s="24"/>
      <c r="BG244" s="24"/>
      <c r="BH244" s="24"/>
      <c r="BI244" s="24"/>
      <c r="BK244" s="26" t="s">
        <v>4505</v>
      </c>
    </row>
    <row r="245" spans="1:63" ht="15.75" customHeight="1" x14ac:dyDescent="0.35">
      <c r="A245" s="12" t="s">
        <v>4506</v>
      </c>
      <c r="B245" s="28" t="s">
        <v>3917</v>
      </c>
      <c r="C245" s="5" t="s">
        <v>4214</v>
      </c>
      <c r="D245" s="5">
        <v>75</v>
      </c>
      <c r="E245" s="10">
        <v>1</v>
      </c>
      <c r="F245" s="5">
        <f t="shared" si="33"/>
        <v>75</v>
      </c>
      <c r="G245" s="11">
        <v>348</v>
      </c>
      <c r="H245" s="22">
        <v>6.5</v>
      </c>
      <c r="I245" s="22">
        <v>78</v>
      </c>
      <c r="J245" s="22">
        <v>0.5</v>
      </c>
      <c r="K245" s="22">
        <v>0.8</v>
      </c>
      <c r="L245" s="22">
        <v>0.3</v>
      </c>
      <c r="M245" s="22">
        <v>1.4</v>
      </c>
      <c r="N245" s="22">
        <v>0.03</v>
      </c>
      <c r="O245" s="11"/>
      <c r="P245" s="11"/>
      <c r="Q245" s="7"/>
      <c r="R245" s="6">
        <f t="shared" si="34"/>
        <v>261</v>
      </c>
      <c r="S245" s="13">
        <f t="shared" si="35"/>
        <v>4.875</v>
      </c>
      <c r="T245" s="13">
        <f t="shared" si="36"/>
        <v>58.5</v>
      </c>
      <c r="U245" s="13">
        <f t="shared" si="37"/>
        <v>0.375</v>
      </c>
      <c r="V245" s="13">
        <f t="shared" si="38"/>
        <v>0.6</v>
      </c>
      <c r="W245" s="13">
        <f t="shared" si="39"/>
        <v>0.22500000000000001</v>
      </c>
      <c r="X245" s="13">
        <f t="shared" si="40"/>
        <v>1.05</v>
      </c>
      <c r="Y245" s="13">
        <f t="shared" si="41"/>
        <v>2.2499999999999999E-2</v>
      </c>
      <c r="Z245" s="13" t="str">
        <f t="shared" si="42"/>
        <v/>
      </c>
      <c r="AA245" s="13" t="str">
        <f t="shared" si="43"/>
        <v/>
      </c>
      <c r="AC245" s="23"/>
      <c r="AD245" s="23"/>
      <c r="AE245" s="23"/>
      <c r="AF245" s="23"/>
      <c r="AG245" s="23"/>
      <c r="AH245" s="23"/>
      <c r="AI245" s="23"/>
      <c r="AJ245" s="23"/>
      <c r="AK245" s="23"/>
      <c r="AL245" s="23"/>
      <c r="AM245" s="23"/>
      <c r="AN245" s="23"/>
      <c r="AO245" s="23"/>
      <c r="AP245" s="23"/>
      <c r="AQ245" s="23"/>
      <c r="AR245" s="23"/>
      <c r="AT245" s="24" t="s">
        <v>4507</v>
      </c>
      <c r="AU245" s="24"/>
      <c r="AV245" s="24"/>
      <c r="AW245" s="24"/>
      <c r="AX245" s="24"/>
      <c r="AY245" s="24"/>
      <c r="BA245" s="25" t="s">
        <v>2896</v>
      </c>
      <c r="BB245" s="27" t="s">
        <v>2896</v>
      </c>
      <c r="BC245" s="27"/>
      <c r="BD245" s="24"/>
      <c r="BE245" s="24"/>
      <c r="BF245" s="24"/>
      <c r="BG245" s="24"/>
      <c r="BH245" s="24"/>
      <c r="BI245" s="24"/>
      <c r="BK245" s="26" t="s">
        <v>4508</v>
      </c>
    </row>
    <row r="246" spans="1:63" ht="15.75" customHeight="1" x14ac:dyDescent="0.35">
      <c r="A246" s="12" t="s">
        <v>4509</v>
      </c>
      <c r="B246" s="28" t="s">
        <v>3917</v>
      </c>
      <c r="C246" s="5" t="s">
        <v>4214</v>
      </c>
      <c r="D246" s="5">
        <v>125</v>
      </c>
      <c r="E246" s="10">
        <v>1</v>
      </c>
      <c r="F246" s="5">
        <f t="shared" si="33"/>
        <v>125</v>
      </c>
      <c r="G246" s="11">
        <v>103</v>
      </c>
      <c r="H246" s="22">
        <v>2.2000000000000002</v>
      </c>
      <c r="I246" s="22">
        <v>19</v>
      </c>
      <c r="J246" s="22">
        <v>1.8</v>
      </c>
      <c r="K246" s="22">
        <v>1.7</v>
      </c>
      <c r="L246" s="22">
        <v>0</v>
      </c>
      <c r="M246" s="22"/>
      <c r="N246" s="22">
        <v>0</v>
      </c>
      <c r="O246" s="11"/>
      <c r="P246" s="11"/>
      <c r="Q246" s="7"/>
      <c r="R246" s="6">
        <f t="shared" si="34"/>
        <v>128.75</v>
      </c>
      <c r="S246" s="13">
        <f t="shared" si="35"/>
        <v>2.75</v>
      </c>
      <c r="T246" s="13">
        <f t="shared" si="36"/>
        <v>23.75</v>
      </c>
      <c r="U246" s="13">
        <f t="shared" si="37"/>
        <v>2.25</v>
      </c>
      <c r="V246" s="13">
        <f t="shared" si="38"/>
        <v>2.125</v>
      </c>
      <c r="W246" s="13" t="str">
        <f t="shared" si="39"/>
        <v/>
      </c>
      <c r="X246" s="13" t="str">
        <f t="shared" si="40"/>
        <v/>
      </c>
      <c r="Y246" s="13" t="str">
        <f t="shared" si="41"/>
        <v/>
      </c>
      <c r="Z246" s="13" t="str">
        <f t="shared" si="42"/>
        <v/>
      </c>
      <c r="AA246" s="13" t="str">
        <f t="shared" si="43"/>
        <v/>
      </c>
      <c r="AC246" s="23"/>
      <c r="AD246" s="23"/>
      <c r="AE246" s="23"/>
      <c r="AF246" s="23"/>
      <c r="AG246" s="23"/>
      <c r="AH246" s="23"/>
      <c r="AI246" s="23"/>
      <c r="AJ246" s="23"/>
      <c r="AK246" s="23"/>
      <c r="AL246" s="23"/>
      <c r="AM246" s="23"/>
      <c r="AN246" s="23"/>
      <c r="AO246" s="23"/>
      <c r="AP246" s="23"/>
      <c r="AQ246" s="23"/>
      <c r="AR246" s="23"/>
      <c r="AT246" s="24" t="s">
        <v>1867</v>
      </c>
      <c r="AU246" s="24"/>
      <c r="AV246" s="24"/>
      <c r="AW246" s="24"/>
      <c r="AX246" s="24"/>
      <c r="AY246" s="24"/>
      <c r="BA246" s="25" t="s">
        <v>2896</v>
      </c>
      <c r="BB246" s="27" t="s">
        <v>2896</v>
      </c>
      <c r="BC246" s="27"/>
      <c r="BD246" s="24"/>
      <c r="BE246" s="24"/>
      <c r="BF246" s="24"/>
      <c r="BG246" s="24"/>
      <c r="BH246" s="24"/>
      <c r="BI246" s="24"/>
      <c r="BK246" s="26" t="s">
        <v>4510</v>
      </c>
    </row>
    <row r="247" spans="1:63" ht="15.75" customHeight="1" x14ac:dyDescent="0.35">
      <c r="A247" s="12" t="s">
        <v>4511</v>
      </c>
      <c r="B247" s="28" t="s">
        <v>3917</v>
      </c>
      <c r="C247" s="5" t="s">
        <v>3955</v>
      </c>
      <c r="D247" s="5">
        <v>300</v>
      </c>
      <c r="E247" s="10">
        <v>1</v>
      </c>
      <c r="F247" s="5">
        <f t="shared" si="33"/>
        <v>300</v>
      </c>
      <c r="G247" s="11">
        <v>170</v>
      </c>
      <c r="H247" s="22">
        <v>11.9</v>
      </c>
      <c r="I247" s="22">
        <v>16.399999999999999</v>
      </c>
      <c r="J247" s="22">
        <v>0.3</v>
      </c>
      <c r="K247" s="22">
        <v>6.1</v>
      </c>
      <c r="L247" s="22">
        <v>2.5</v>
      </c>
      <c r="M247" s="22"/>
      <c r="N247" s="22">
        <v>0.6</v>
      </c>
      <c r="O247" s="11"/>
      <c r="P247" s="11"/>
      <c r="Q247" s="7"/>
      <c r="R247" s="6">
        <f t="shared" si="34"/>
        <v>510</v>
      </c>
      <c r="S247" s="13">
        <f t="shared" si="35"/>
        <v>35.700000000000003</v>
      </c>
      <c r="T247" s="13">
        <f t="shared" si="36"/>
        <v>49.2</v>
      </c>
      <c r="U247" s="13">
        <f t="shared" si="37"/>
        <v>0.9</v>
      </c>
      <c r="V247" s="13">
        <f t="shared" si="38"/>
        <v>18.3</v>
      </c>
      <c r="W247" s="13">
        <f t="shared" si="39"/>
        <v>7.5</v>
      </c>
      <c r="X247" s="13" t="str">
        <f t="shared" si="40"/>
        <v/>
      </c>
      <c r="Y247" s="13">
        <f t="shared" si="41"/>
        <v>1.8</v>
      </c>
      <c r="Z247" s="13" t="str">
        <f t="shared" si="42"/>
        <v/>
      </c>
      <c r="AA247" s="13" t="str">
        <f t="shared" si="43"/>
        <v/>
      </c>
      <c r="AC247" s="23"/>
      <c r="AD247" s="23"/>
      <c r="AE247" s="23"/>
      <c r="AF247" s="23"/>
      <c r="AG247" s="23"/>
      <c r="AH247" s="23"/>
      <c r="AI247" s="23"/>
      <c r="AJ247" s="23"/>
      <c r="AK247" s="23"/>
      <c r="AL247" s="23"/>
      <c r="AM247" s="23"/>
      <c r="AN247" s="23"/>
      <c r="AO247" s="23"/>
      <c r="AP247" s="23"/>
      <c r="AQ247" s="23"/>
      <c r="AR247" s="23"/>
      <c r="AT247" s="24"/>
      <c r="AU247" s="24"/>
      <c r="AV247" s="24"/>
      <c r="AW247" s="24"/>
      <c r="AX247" s="24"/>
      <c r="AY247" s="24"/>
      <c r="BA247" s="25" t="s">
        <v>2898</v>
      </c>
      <c r="BB247" s="27" t="s">
        <v>2898</v>
      </c>
      <c r="BC247" s="27"/>
      <c r="BD247" s="24"/>
      <c r="BE247" s="24"/>
      <c r="BF247" s="24"/>
      <c r="BG247" s="24"/>
      <c r="BH247" s="24"/>
      <c r="BI247" s="24"/>
      <c r="BK247" s="26" t="s">
        <v>504</v>
      </c>
    </row>
    <row r="248" spans="1:63" ht="15.75" customHeight="1" x14ac:dyDescent="0.35">
      <c r="A248" s="12" t="s">
        <v>4512</v>
      </c>
      <c r="B248" s="28" t="s">
        <v>4175</v>
      </c>
      <c r="C248" s="5" t="s">
        <v>4214</v>
      </c>
      <c r="D248" s="5">
        <v>75</v>
      </c>
      <c r="E248" s="10">
        <v>1</v>
      </c>
      <c r="F248" s="5">
        <f t="shared" si="33"/>
        <v>75</v>
      </c>
      <c r="G248" s="11">
        <v>341</v>
      </c>
      <c r="H248" s="22">
        <v>8.4</v>
      </c>
      <c r="I248" s="22">
        <v>67.7</v>
      </c>
      <c r="J248" s="22">
        <v>1</v>
      </c>
      <c r="K248" s="22">
        <v>2.4</v>
      </c>
      <c r="L248" s="22">
        <v>0.6</v>
      </c>
      <c r="M248" s="22">
        <v>7.4</v>
      </c>
      <c r="N248" s="22">
        <v>0.02</v>
      </c>
      <c r="O248" s="11"/>
      <c r="P248" s="11"/>
      <c r="Q248" s="7"/>
      <c r="R248" s="6">
        <f t="shared" si="34"/>
        <v>255.75</v>
      </c>
      <c r="S248" s="13">
        <f t="shared" si="35"/>
        <v>6.3</v>
      </c>
      <c r="T248" s="13">
        <f t="shared" si="36"/>
        <v>50.774999999999999</v>
      </c>
      <c r="U248" s="13">
        <f t="shared" si="37"/>
        <v>0.75</v>
      </c>
      <c r="V248" s="13">
        <f t="shared" si="38"/>
        <v>1.8</v>
      </c>
      <c r="W248" s="13">
        <f t="shared" si="39"/>
        <v>0.45</v>
      </c>
      <c r="X248" s="13">
        <f t="shared" si="40"/>
        <v>5.55</v>
      </c>
      <c r="Y248" s="13">
        <f t="shared" si="41"/>
        <v>1.4999999999999999E-2</v>
      </c>
      <c r="Z248" s="13" t="str">
        <f t="shared" si="42"/>
        <v/>
      </c>
      <c r="AA248" s="13" t="str">
        <f t="shared" si="43"/>
        <v/>
      </c>
      <c r="AC248" s="23"/>
      <c r="AD248" s="23"/>
      <c r="AE248" s="23"/>
      <c r="AF248" s="23"/>
      <c r="AG248" s="23"/>
      <c r="AH248" s="23"/>
      <c r="AI248" s="23"/>
      <c r="AJ248" s="23"/>
      <c r="AK248" s="23"/>
      <c r="AL248" s="23"/>
      <c r="AM248" s="23"/>
      <c r="AN248" s="23"/>
      <c r="AO248" s="23"/>
      <c r="AP248" s="23"/>
      <c r="AQ248" s="23"/>
      <c r="AR248" s="23"/>
      <c r="AT248" s="24" t="s">
        <v>4513</v>
      </c>
      <c r="AU248" s="24"/>
      <c r="AV248" s="24"/>
      <c r="AW248" s="24"/>
      <c r="AX248" s="24"/>
      <c r="AY248" s="24"/>
      <c r="BA248" s="25" t="s">
        <v>2896</v>
      </c>
      <c r="BB248" s="27" t="s">
        <v>2896</v>
      </c>
      <c r="BC248" s="27"/>
      <c r="BD248" s="24"/>
      <c r="BE248" s="24"/>
      <c r="BF248" s="24"/>
      <c r="BG248" s="24"/>
      <c r="BH248" s="24"/>
      <c r="BI248" s="24"/>
      <c r="BK248" s="26" t="s">
        <v>4514</v>
      </c>
    </row>
    <row r="249" spans="1:63" ht="15.75" customHeight="1" x14ac:dyDescent="0.35">
      <c r="A249" s="12" t="s">
        <v>4515</v>
      </c>
      <c r="B249" s="28" t="s">
        <v>4516</v>
      </c>
      <c r="C249" s="5" t="s">
        <v>3955</v>
      </c>
      <c r="D249" s="5">
        <v>300</v>
      </c>
      <c r="E249" s="10">
        <v>1</v>
      </c>
      <c r="F249" s="5">
        <f t="shared" si="33"/>
        <v>300</v>
      </c>
      <c r="G249" s="11">
        <v>176</v>
      </c>
      <c r="H249" s="22">
        <v>3.2</v>
      </c>
      <c r="I249" s="22">
        <v>36.799999999999997</v>
      </c>
      <c r="J249" s="22">
        <v>0.4</v>
      </c>
      <c r="K249" s="22">
        <v>2.2000000000000002</v>
      </c>
      <c r="L249" s="22">
        <v>0.4</v>
      </c>
      <c r="M249" s="22">
        <v>2.2999999999999998</v>
      </c>
      <c r="N249" s="22">
        <v>0.2</v>
      </c>
      <c r="O249" s="11"/>
      <c r="P249" s="11"/>
      <c r="Q249" s="7"/>
      <c r="R249" s="6">
        <f t="shared" si="34"/>
        <v>528</v>
      </c>
      <c r="S249" s="13">
        <f t="shared" si="35"/>
        <v>9.6</v>
      </c>
      <c r="T249" s="13">
        <f t="shared" si="36"/>
        <v>110.4</v>
      </c>
      <c r="U249" s="13">
        <f t="shared" si="37"/>
        <v>1.2</v>
      </c>
      <c r="V249" s="13">
        <f t="shared" si="38"/>
        <v>6.6</v>
      </c>
      <c r="W249" s="13">
        <f t="shared" si="39"/>
        <v>1.2</v>
      </c>
      <c r="X249" s="13">
        <f t="shared" si="40"/>
        <v>6.9</v>
      </c>
      <c r="Y249" s="13">
        <f t="shared" si="41"/>
        <v>0.6</v>
      </c>
      <c r="Z249" s="13" t="str">
        <f t="shared" si="42"/>
        <v/>
      </c>
      <c r="AA249" s="13" t="str">
        <f t="shared" si="43"/>
        <v/>
      </c>
      <c r="AC249" s="23"/>
      <c r="AD249" s="23"/>
      <c r="AE249" s="23"/>
      <c r="AF249" s="23"/>
      <c r="AG249" s="23"/>
      <c r="AH249" s="23"/>
      <c r="AI249" s="23"/>
      <c r="AJ249" s="23"/>
      <c r="AK249" s="23"/>
      <c r="AL249" s="23"/>
      <c r="AM249" s="23"/>
      <c r="AN249" s="23"/>
      <c r="AO249" s="23"/>
      <c r="AP249" s="23"/>
      <c r="AQ249" s="23"/>
      <c r="AR249" s="23"/>
      <c r="AT249" s="24" t="s">
        <v>4517</v>
      </c>
      <c r="AU249" s="24"/>
      <c r="AV249" s="24"/>
      <c r="AW249" s="24" t="s">
        <v>4518</v>
      </c>
      <c r="AX249" s="24"/>
      <c r="AY249" s="24"/>
      <c r="BA249" s="25" t="s">
        <v>2896</v>
      </c>
      <c r="BB249" s="27" t="s">
        <v>2896</v>
      </c>
      <c r="BC249" s="27"/>
      <c r="BD249" s="24" t="s">
        <v>4519</v>
      </c>
      <c r="BE249" s="24"/>
      <c r="BF249" s="24"/>
      <c r="BG249" s="24"/>
      <c r="BH249" s="24"/>
      <c r="BI249" s="24"/>
      <c r="BK249" s="26" t="s">
        <v>611</v>
      </c>
    </row>
    <row r="250" spans="1:63" ht="15.75" customHeight="1" x14ac:dyDescent="0.35">
      <c r="A250" s="12" t="s">
        <v>4520</v>
      </c>
      <c r="B250" s="28" t="s">
        <v>3917</v>
      </c>
      <c r="C250" s="5" t="s">
        <v>4214</v>
      </c>
      <c r="D250" s="5">
        <v>75</v>
      </c>
      <c r="E250" s="10">
        <v>1</v>
      </c>
      <c r="F250" s="5">
        <f t="shared" si="33"/>
        <v>75</v>
      </c>
      <c r="G250" s="11">
        <v>353</v>
      </c>
      <c r="H250" s="22">
        <v>6.6</v>
      </c>
      <c r="I250" s="22">
        <v>79.400000000000006</v>
      </c>
      <c r="J250" s="22">
        <v>0</v>
      </c>
      <c r="K250" s="22">
        <v>0</v>
      </c>
      <c r="L250" s="22">
        <v>0</v>
      </c>
      <c r="M250" s="22">
        <v>0</v>
      </c>
      <c r="N250" s="22"/>
      <c r="O250" s="11"/>
      <c r="P250" s="11"/>
      <c r="Q250" s="7"/>
      <c r="R250" s="6">
        <f t="shared" si="34"/>
        <v>264.75</v>
      </c>
      <c r="S250" s="13">
        <f t="shared" si="35"/>
        <v>4.95</v>
      </c>
      <c r="T250" s="13">
        <f t="shared" si="36"/>
        <v>59.55</v>
      </c>
      <c r="U250" s="13" t="str">
        <f t="shared" si="37"/>
        <v/>
      </c>
      <c r="V250" s="13" t="str">
        <f t="shared" si="38"/>
        <v/>
      </c>
      <c r="W250" s="13" t="str">
        <f t="shared" si="39"/>
        <v/>
      </c>
      <c r="X250" s="13" t="str">
        <f t="shared" si="40"/>
        <v/>
      </c>
      <c r="Y250" s="13" t="str">
        <f t="shared" si="41"/>
        <v/>
      </c>
      <c r="Z250" s="13" t="str">
        <f t="shared" si="42"/>
        <v/>
      </c>
      <c r="AA250" s="13" t="str">
        <f t="shared" si="43"/>
        <v/>
      </c>
      <c r="AC250" s="23"/>
      <c r="AD250" s="23"/>
      <c r="AE250" s="23"/>
      <c r="AF250" s="23"/>
      <c r="AG250" s="23"/>
      <c r="AH250" s="23"/>
      <c r="AI250" s="23"/>
      <c r="AJ250" s="23"/>
      <c r="AK250" s="23"/>
      <c r="AL250" s="23"/>
      <c r="AM250" s="23"/>
      <c r="AN250" s="23"/>
      <c r="AO250" s="23"/>
      <c r="AP250" s="23"/>
      <c r="AQ250" s="23"/>
      <c r="AR250" s="23"/>
      <c r="AT250" s="24" t="s">
        <v>2103</v>
      </c>
      <c r="AU250" s="24"/>
      <c r="AV250" s="24"/>
      <c r="AW250" s="24" t="s">
        <v>1888</v>
      </c>
      <c r="AX250" s="24"/>
      <c r="AY250" s="24"/>
      <c r="BA250" s="25" t="s">
        <v>2896</v>
      </c>
      <c r="BB250" s="27" t="s">
        <v>2896</v>
      </c>
      <c r="BC250" s="27"/>
      <c r="BD250" s="24"/>
      <c r="BE250" s="24"/>
      <c r="BF250" s="24"/>
      <c r="BG250" s="24"/>
      <c r="BH250" s="24"/>
      <c r="BI250" s="24"/>
      <c r="BK250" s="26" t="s">
        <v>4521</v>
      </c>
    </row>
    <row r="251" spans="1:63" ht="15.75" customHeight="1" x14ac:dyDescent="0.35">
      <c r="A251" s="12" t="s">
        <v>4522</v>
      </c>
      <c r="B251" s="28" t="s">
        <v>4232</v>
      </c>
      <c r="C251" s="5" t="s">
        <v>4214</v>
      </c>
      <c r="D251" s="5">
        <v>75</v>
      </c>
      <c r="E251" s="10">
        <v>1</v>
      </c>
      <c r="F251" s="5">
        <f t="shared" si="33"/>
        <v>75</v>
      </c>
      <c r="G251" s="11">
        <v>347</v>
      </c>
      <c r="H251" s="22">
        <v>7.5</v>
      </c>
      <c r="I251" s="22">
        <v>76</v>
      </c>
      <c r="J251" s="22">
        <v>0.4</v>
      </c>
      <c r="K251" s="22">
        <v>1</v>
      </c>
      <c r="L251" s="22">
        <v>0.3</v>
      </c>
      <c r="M251" s="22">
        <v>1.5</v>
      </c>
      <c r="N251" s="22">
        <v>0.01</v>
      </c>
      <c r="O251" s="11"/>
      <c r="P251" s="11"/>
      <c r="Q251" s="7"/>
      <c r="R251" s="6">
        <f t="shared" si="34"/>
        <v>260.25</v>
      </c>
      <c r="S251" s="13">
        <f t="shared" si="35"/>
        <v>5.625</v>
      </c>
      <c r="T251" s="13">
        <f t="shared" si="36"/>
        <v>57</v>
      </c>
      <c r="U251" s="13">
        <f t="shared" si="37"/>
        <v>0.3</v>
      </c>
      <c r="V251" s="13">
        <f t="shared" si="38"/>
        <v>0.75</v>
      </c>
      <c r="W251" s="13">
        <f t="shared" si="39"/>
        <v>0.22500000000000001</v>
      </c>
      <c r="X251" s="13">
        <f t="shared" si="40"/>
        <v>1.125</v>
      </c>
      <c r="Y251" s="13">
        <f t="shared" si="41"/>
        <v>7.4999999999999997E-3</v>
      </c>
      <c r="Z251" s="13" t="str">
        <f t="shared" si="42"/>
        <v/>
      </c>
      <c r="AA251" s="13" t="str">
        <f t="shared" si="43"/>
        <v/>
      </c>
      <c r="AC251" s="23"/>
      <c r="AD251" s="23"/>
      <c r="AE251" s="23"/>
      <c r="AF251" s="23"/>
      <c r="AG251" s="23"/>
      <c r="AH251" s="23"/>
      <c r="AI251" s="23"/>
      <c r="AJ251" s="23"/>
      <c r="AK251" s="23"/>
      <c r="AL251" s="23"/>
      <c r="AM251" s="23"/>
      <c r="AN251" s="23"/>
      <c r="AO251" s="23"/>
      <c r="AP251" s="23"/>
      <c r="AQ251" s="23"/>
      <c r="AR251" s="23"/>
      <c r="AT251" s="24" t="s">
        <v>4523</v>
      </c>
      <c r="AU251" s="24"/>
      <c r="AV251" s="24"/>
      <c r="AW251" s="24" t="s">
        <v>4524</v>
      </c>
      <c r="AX251" s="24"/>
      <c r="AY251" s="24"/>
      <c r="BA251" s="25" t="s">
        <v>2896</v>
      </c>
      <c r="BB251" s="27" t="s">
        <v>2896</v>
      </c>
      <c r="BC251" s="27"/>
      <c r="BD251" s="24"/>
      <c r="BE251" s="24"/>
      <c r="BF251" s="24"/>
      <c r="BG251" s="24"/>
      <c r="BH251" s="24"/>
      <c r="BI251" s="24"/>
      <c r="BK251" s="26" t="s">
        <v>4525</v>
      </c>
    </row>
    <row r="252" spans="1:63" ht="15.75" customHeight="1" x14ac:dyDescent="0.35">
      <c r="A252" s="12" t="s">
        <v>4526</v>
      </c>
      <c r="B252" s="28" t="s">
        <v>3917</v>
      </c>
      <c r="C252" s="5" t="s">
        <v>4214</v>
      </c>
      <c r="D252" s="5">
        <v>75</v>
      </c>
      <c r="E252" s="10">
        <v>1</v>
      </c>
      <c r="F252" s="5">
        <f t="shared" si="33"/>
        <v>75</v>
      </c>
      <c r="G252" s="11">
        <v>354</v>
      </c>
      <c r="H252" s="22">
        <v>6.7</v>
      </c>
      <c r="I252" s="22">
        <v>80</v>
      </c>
      <c r="J252" s="22">
        <v>0.5</v>
      </c>
      <c r="K252" s="22">
        <v>0.5</v>
      </c>
      <c r="L252" s="22">
        <v>0.1</v>
      </c>
      <c r="M252" s="22"/>
      <c r="N252" s="22">
        <v>0.01</v>
      </c>
      <c r="O252" s="11"/>
      <c r="P252" s="11"/>
      <c r="Q252" s="7"/>
      <c r="R252" s="6">
        <f t="shared" si="34"/>
        <v>265.5</v>
      </c>
      <c r="S252" s="13">
        <f t="shared" si="35"/>
        <v>5.0250000000000004</v>
      </c>
      <c r="T252" s="13">
        <f t="shared" si="36"/>
        <v>60</v>
      </c>
      <c r="U252" s="13">
        <f t="shared" si="37"/>
        <v>0.375</v>
      </c>
      <c r="V252" s="13">
        <f t="shared" si="38"/>
        <v>0.375</v>
      </c>
      <c r="W252" s="13">
        <f t="shared" si="39"/>
        <v>7.4999999999999997E-2</v>
      </c>
      <c r="X252" s="13" t="str">
        <f t="shared" si="40"/>
        <v/>
      </c>
      <c r="Y252" s="13">
        <f t="shared" si="41"/>
        <v>7.4999999999999997E-3</v>
      </c>
      <c r="Z252" s="13" t="str">
        <f t="shared" si="42"/>
        <v/>
      </c>
      <c r="AA252" s="13" t="str">
        <f t="shared" si="43"/>
        <v/>
      </c>
      <c r="AC252" s="23"/>
      <c r="AD252" s="23"/>
      <c r="AE252" s="23"/>
      <c r="AF252" s="23"/>
      <c r="AG252" s="23"/>
      <c r="AH252" s="23"/>
      <c r="AI252" s="23"/>
      <c r="AJ252" s="23"/>
      <c r="AK252" s="23"/>
      <c r="AL252" s="23"/>
      <c r="AM252" s="23"/>
      <c r="AN252" s="23"/>
      <c r="AO252" s="23"/>
      <c r="AP252" s="23"/>
      <c r="AQ252" s="23"/>
      <c r="AR252" s="23"/>
      <c r="AT252" s="24" t="s">
        <v>4527</v>
      </c>
      <c r="AU252" s="24"/>
      <c r="AV252" s="24"/>
      <c r="AW252" s="24" t="s">
        <v>4528</v>
      </c>
      <c r="AX252" s="24"/>
      <c r="AY252" s="24"/>
      <c r="BA252" s="25" t="s">
        <v>2896</v>
      </c>
      <c r="BB252" s="27" t="s">
        <v>2896</v>
      </c>
      <c r="BC252" s="27"/>
      <c r="BD252" s="24"/>
      <c r="BE252" s="24"/>
      <c r="BF252" s="24"/>
      <c r="BG252" s="24"/>
      <c r="BH252" s="24"/>
      <c r="BI252" s="24"/>
      <c r="BK252" s="26" t="s">
        <v>4529</v>
      </c>
    </row>
    <row r="253" spans="1:63" ht="15.75" customHeight="1" x14ac:dyDescent="0.35">
      <c r="A253" s="12" t="s">
        <v>4530</v>
      </c>
      <c r="B253" s="28" t="s">
        <v>3984</v>
      </c>
      <c r="C253" s="5" t="s">
        <v>4214</v>
      </c>
      <c r="D253" s="5">
        <v>250</v>
      </c>
      <c r="E253" s="10">
        <v>1</v>
      </c>
      <c r="F253" s="5">
        <f t="shared" si="33"/>
        <v>250</v>
      </c>
      <c r="G253" s="11">
        <v>142</v>
      </c>
      <c r="H253" s="22">
        <v>2.9</v>
      </c>
      <c r="I253" s="22">
        <v>31</v>
      </c>
      <c r="J253" s="22">
        <v>0.7</v>
      </c>
      <c r="K253" s="22">
        <v>0.3</v>
      </c>
      <c r="L253" s="22">
        <v>0.1</v>
      </c>
      <c r="M253" s="22">
        <v>2</v>
      </c>
      <c r="N253" s="22">
        <v>0.28000000000000003</v>
      </c>
      <c r="O253" s="11"/>
      <c r="P253" s="11"/>
      <c r="Q253" s="7"/>
      <c r="R253" s="6">
        <f t="shared" si="34"/>
        <v>355</v>
      </c>
      <c r="S253" s="13">
        <f t="shared" si="35"/>
        <v>7.25</v>
      </c>
      <c r="T253" s="13">
        <f t="shared" si="36"/>
        <v>77.5</v>
      </c>
      <c r="U253" s="13">
        <f t="shared" si="37"/>
        <v>1.75</v>
      </c>
      <c r="V253" s="13">
        <f t="shared" si="38"/>
        <v>0.75</v>
      </c>
      <c r="W253" s="13">
        <f t="shared" si="39"/>
        <v>0.25</v>
      </c>
      <c r="X253" s="13">
        <f t="shared" si="40"/>
        <v>5</v>
      </c>
      <c r="Y253" s="13">
        <f t="shared" si="41"/>
        <v>0.7</v>
      </c>
      <c r="Z253" s="13" t="str">
        <f t="shared" si="42"/>
        <v/>
      </c>
      <c r="AA253" s="13" t="str">
        <f t="shared" si="43"/>
        <v/>
      </c>
      <c r="AC253" s="23"/>
      <c r="AD253" s="23"/>
      <c r="AE253" s="23"/>
      <c r="AF253" s="23"/>
      <c r="AG253" s="23"/>
      <c r="AH253" s="23"/>
      <c r="AI253" s="23"/>
      <c r="AJ253" s="23"/>
      <c r="AK253" s="23"/>
      <c r="AL253" s="23"/>
      <c r="AM253" s="23"/>
      <c r="AN253" s="23"/>
      <c r="AO253" s="23"/>
      <c r="AP253" s="23"/>
      <c r="AQ253" s="23"/>
      <c r="AR253" s="23"/>
      <c r="AT253" s="24" t="s">
        <v>4531</v>
      </c>
      <c r="AU253" s="24"/>
      <c r="AV253" s="24"/>
      <c r="AW253" s="24" t="s">
        <v>4532</v>
      </c>
      <c r="AX253" s="24"/>
      <c r="AY253" s="24"/>
      <c r="BA253" s="25" t="s">
        <v>2896</v>
      </c>
      <c r="BB253" s="27" t="s">
        <v>2896</v>
      </c>
      <c r="BC253" s="27"/>
      <c r="BD253" s="24"/>
      <c r="BE253" s="24"/>
      <c r="BF253" s="24"/>
      <c r="BG253" s="24"/>
      <c r="BH253" s="24"/>
      <c r="BI253" s="24"/>
      <c r="BK253" s="26" t="s">
        <v>4533</v>
      </c>
    </row>
    <row r="254" spans="1:63" ht="15.75" customHeight="1" x14ac:dyDescent="0.35">
      <c r="A254" s="12" t="s">
        <v>4534</v>
      </c>
      <c r="B254" s="28" t="s">
        <v>3917</v>
      </c>
      <c r="C254" s="5" t="s">
        <v>4214</v>
      </c>
      <c r="D254" s="5">
        <v>125</v>
      </c>
      <c r="E254" s="10">
        <v>1</v>
      </c>
      <c r="F254" s="5">
        <f t="shared" si="33"/>
        <v>125</v>
      </c>
      <c r="G254" s="11">
        <v>94</v>
      </c>
      <c r="H254" s="22">
        <v>2.6</v>
      </c>
      <c r="I254" s="22">
        <v>16</v>
      </c>
      <c r="J254" s="22">
        <v>0</v>
      </c>
      <c r="K254" s="22">
        <v>1.2</v>
      </c>
      <c r="L254" s="22">
        <v>0.2</v>
      </c>
      <c r="M254" s="22"/>
      <c r="N254" s="22">
        <v>0.61</v>
      </c>
      <c r="O254" s="11"/>
      <c r="P254" s="11"/>
      <c r="Q254" s="7"/>
      <c r="R254" s="6">
        <f t="shared" si="34"/>
        <v>117.5</v>
      </c>
      <c r="S254" s="13">
        <f t="shared" si="35"/>
        <v>3.25</v>
      </c>
      <c r="T254" s="13">
        <f t="shared" si="36"/>
        <v>20</v>
      </c>
      <c r="U254" s="13" t="str">
        <f t="shared" si="37"/>
        <v/>
      </c>
      <c r="V254" s="13">
        <f t="shared" si="38"/>
        <v>1.5</v>
      </c>
      <c r="W254" s="13">
        <f t="shared" si="39"/>
        <v>0.25</v>
      </c>
      <c r="X254" s="13" t="str">
        <f t="shared" si="40"/>
        <v/>
      </c>
      <c r="Y254" s="13">
        <f t="shared" si="41"/>
        <v>0.76249999999999996</v>
      </c>
      <c r="Z254" s="13" t="str">
        <f t="shared" si="42"/>
        <v/>
      </c>
      <c r="AA254" s="13" t="str">
        <f t="shared" si="43"/>
        <v/>
      </c>
      <c r="AC254" s="23"/>
      <c r="AD254" s="23"/>
      <c r="AE254" s="23"/>
      <c r="AF254" s="23"/>
      <c r="AG254" s="23"/>
      <c r="AH254" s="23"/>
      <c r="AI254" s="23"/>
      <c r="AJ254" s="23"/>
      <c r="AK254" s="23"/>
      <c r="AL254" s="23"/>
      <c r="AM254" s="23"/>
      <c r="AN254" s="23"/>
      <c r="AO254" s="23"/>
      <c r="AP254" s="23"/>
      <c r="AQ254" s="23"/>
      <c r="AR254" s="23"/>
      <c r="AT254" s="24" t="s">
        <v>1867</v>
      </c>
      <c r="AU254" s="24"/>
      <c r="AV254" s="24"/>
      <c r="AW254" s="24"/>
      <c r="AX254" s="24"/>
      <c r="AY254" s="24"/>
      <c r="BA254" s="25" t="s">
        <v>2896</v>
      </c>
      <c r="BB254" s="27" t="s">
        <v>2896</v>
      </c>
      <c r="BC254" s="27"/>
      <c r="BD254" s="24"/>
      <c r="BE254" s="24"/>
      <c r="BF254" s="24"/>
      <c r="BG254" s="24"/>
      <c r="BH254" s="24"/>
      <c r="BI254" s="24"/>
      <c r="BK254" s="26" t="s">
        <v>4535</v>
      </c>
    </row>
    <row r="255" spans="1:63" ht="15.75" customHeight="1" x14ac:dyDescent="0.35">
      <c r="A255" s="12" t="s">
        <v>4534</v>
      </c>
      <c r="B255" s="28" t="s">
        <v>3911</v>
      </c>
      <c r="C255" s="5" t="s">
        <v>4536</v>
      </c>
      <c r="D255" s="5">
        <v>190</v>
      </c>
      <c r="E255" s="10">
        <v>1</v>
      </c>
      <c r="F255" s="5">
        <f t="shared" si="33"/>
        <v>190</v>
      </c>
      <c r="G255" s="11">
        <v>94</v>
      </c>
      <c r="H255" s="22">
        <v>2.6</v>
      </c>
      <c r="I255" s="22">
        <v>17</v>
      </c>
      <c r="J255" s="22">
        <v>2.5</v>
      </c>
      <c r="K255" s="22">
        <v>1.2</v>
      </c>
      <c r="L255" s="22">
        <v>0.2</v>
      </c>
      <c r="M255" s="22">
        <v>2.2999999999999998</v>
      </c>
      <c r="N255" s="22">
        <v>0.61</v>
      </c>
      <c r="O255" s="11"/>
      <c r="P255" s="11"/>
      <c r="Q255" s="7"/>
      <c r="R255" s="6">
        <f t="shared" si="34"/>
        <v>178.6</v>
      </c>
      <c r="S255" s="13">
        <f t="shared" si="35"/>
        <v>4.9400000000000004</v>
      </c>
      <c r="T255" s="13">
        <f t="shared" si="36"/>
        <v>32.299999999999997</v>
      </c>
      <c r="U255" s="13">
        <f t="shared" si="37"/>
        <v>4.75</v>
      </c>
      <c r="V255" s="13">
        <f t="shared" si="38"/>
        <v>2.2799999999999998</v>
      </c>
      <c r="W255" s="13">
        <f t="shared" si="39"/>
        <v>0.38</v>
      </c>
      <c r="X255" s="13">
        <f t="shared" si="40"/>
        <v>4.3699999999999992</v>
      </c>
      <c r="Y255" s="13">
        <f t="shared" si="41"/>
        <v>1.1589999999999998</v>
      </c>
      <c r="Z255" s="13" t="str">
        <f t="shared" si="42"/>
        <v/>
      </c>
      <c r="AA255" s="13" t="str">
        <f t="shared" si="43"/>
        <v/>
      </c>
      <c r="AC255" s="23"/>
      <c r="AD255" s="23"/>
      <c r="AE255" s="23"/>
      <c r="AF255" s="23"/>
      <c r="AG255" s="23"/>
      <c r="AH255" s="23"/>
      <c r="AI255" s="23"/>
      <c r="AJ255" s="23"/>
      <c r="AK255" s="23"/>
      <c r="AL255" s="23"/>
      <c r="AM255" s="23"/>
      <c r="AN255" s="23"/>
      <c r="AO255" s="23"/>
      <c r="AP255" s="23"/>
      <c r="AQ255" s="23"/>
      <c r="AR255" s="23"/>
      <c r="AT255" s="24" t="s">
        <v>4537</v>
      </c>
      <c r="AU255" s="24"/>
      <c r="AV255" s="24"/>
      <c r="AW255" s="24" t="s">
        <v>4538</v>
      </c>
      <c r="AX255" s="24"/>
      <c r="AY255" s="24"/>
      <c r="BA255" s="25" t="s">
        <v>2896</v>
      </c>
      <c r="BB255" s="27" t="s">
        <v>2896</v>
      </c>
      <c r="BC255" s="27"/>
      <c r="BD255" s="24"/>
      <c r="BE255" s="24"/>
      <c r="BF255" s="24"/>
      <c r="BG255" s="24"/>
      <c r="BH255" s="24"/>
      <c r="BI255" s="24"/>
      <c r="BK255" s="26" t="s">
        <v>614</v>
      </c>
    </row>
    <row r="256" spans="1:63" ht="15.75" customHeight="1" x14ac:dyDescent="0.35">
      <c r="A256" s="12" t="s">
        <v>4539</v>
      </c>
      <c r="B256" s="28" t="s">
        <v>4100</v>
      </c>
      <c r="C256" s="5" t="s">
        <v>4214</v>
      </c>
      <c r="D256" s="5">
        <v>125</v>
      </c>
      <c r="E256" s="10">
        <v>1</v>
      </c>
      <c r="F256" s="5">
        <f t="shared" si="33"/>
        <v>125</v>
      </c>
      <c r="G256" s="11">
        <v>203</v>
      </c>
      <c r="H256" s="22">
        <v>3.7</v>
      </c>
      <c r="I256" s="22">
        <v>41</v>
      </c>
      <c r="J256" s="22">
        <v>0.3</v>
      </c>
      <c r="K256" s="22">
        <v>2.2999999999999998</v>
      </c>
      <c r="L256" s="22">
        <v>0.3</v>
      </c>
      <c r="M256" s="22"/>
      <c r="N256" s="22">
        <v>0.59</v>
      </c>
      <c r="O256" s="11"/>
      <c r="P256" s="11"/>
      <c r="Q256" s="7"/>
      <c r="R256" s="6">
        <f t="shared" si="34"/>
        <v>253.75</v>
      </c>
      <c r="S256" s="13">
        <f t="shared" si="35"/>
        <v>4.625</v>
      </c>
      <c r="T256" s="13">
        <f t="shared" si="36"/>
        <v>51.25</v>
      </c>
      <c r="U256" s="13">
        <f t="shared" si="37"/>
        <v>0.375</v>
      </c>
      <c r="V256" s="13">
        <f t="shared" si="38"/>
        <v>2.875</v>
      </c>
      <c r="W256" s="13">
        <f t="shared" si="39"/>
        <v>0.375</v>
      </c>
      <c r="X256" s="13" t="str">
        <f t="shared" si="40"/>
        <v/>
      </c>
      <c r="Y256" s="13">
        <f t="shared" si="41"/>
        <v>0.73750000000000004</v>
      </c>
      <c r="Z256" s="13" t="str">
        <f t="shared" si="42"/>
        <v/>
      </c>
      <c r="AA256" s="13" t="str">
        <f t="shared" si="43"/>
        <v/>
      </c>
      <c r="AC256" s="23"/>
      <c r="AD256" s="23"/>
      <c r="AE256" s="23"/>
      <c r="AF256" s="23"/>
      <c r="AG256" s="23"/>
      <c r="AH256" s="23"/>
      <c r="AI256" s="23"/>
      <c r="AJ256" s="23"/>
      <c r="AK256" s="23"/>
      <c r="AL256" s="23"/>
      <c r="AM256" s="23"/>
      <c r="AN256" s="23"/>
      <c r="AO256" s="23"/>
      <c r="AP256" s="23"/>
      <c r="AQ256" s="23"/>
      <c r="AR256" s="23"/>
      <c r="AT256" s="24"/>
      <c r="AU256" s="24"/>
      <c r="AV256" s="24"/>
      <c r="AW256" s="24" t="s">
        <v>1974</v>
      </c>
      <c r="AX256" s="24"/>
      <c r="AY256" s="24"/>
      <c r="BA256" s="25" t="s">
        <v>2896</v>
      </c>
      <c r="BB256" s="27" t="s">
        <v>2896</v>
      </c>
      <c r="BC256" s="27"/>
      <c r="BD256" s="24" t="s">
        <v>1128</v>
      </c>
      <c r="BE256" s="24"/>
      <c r="BF256" s="24"/>
      <c r="BG256" s="24"/>
      <c r="BH256" s="24"/>
      <c r="BI256" s="24"/>
      <c r="BK256" s="26" t="s">
        <v>4540</v>
      </c>
    </row>
    <row r="257" spans="1:63" ht="15.75" customHeight="1" x14ac:dyDescent="0.35">
      <c r="A257" s="12" t="s">
        <v>4541</v>
      </c>
      <c r="B257" s="28" t="s">
        <v>4175</v>
      </c>
      <c r="C257" s="5" t="s">
        <v>4214</v>
      </c>
      <c r="D257" s="5">
        <v>75</v>
      </c>
      <c r="E257" s="10">
        <v>1</v>
      </c>
      <c r="F257" s="5">
        <f t="shared" si="33"/>
        <v>75</v>
      </c>
      <c r="G257" s="11">
        <v>351</v>
      </c>
      <c r="H257" s="22">
        <v>6.9</v>
      </c>
      <c r="I257" s="22">
        <v>77</v>
      </c>
      <c r="J257" s="22">
        <v>0.3</v>
      </c>
      <c r="K257" s="22">
        <v>1.3</v>
      </c>
      <c r="L257" s="22">
        <v>0.4</v>
      </c>
      <c r="M257" s="22">
        <v>1.9</v>
      </c>
      <c r="N257" s="22">
        <v>0</v>
      </c>
      <c r="O257" s="11"/>
      <c r="P257" s="11"/>
      <c r="Q257" s="7"/>
      <c r="R257" s="6">
        <f t="shared" si="34"/>
        <v>263.25</v>
      </c>
      <c r="S257" s="13">
        <f t="shared" si="35"/>
        <v>5.1749999999999998</v>
      </c>
      <c r="T257" s="13">
        <f t="shared" si="36"/>
        <v>57.75</v>
      </c>
      <c r="U257" s="13">
        <f t="shared" si="37"/>
        <v>0.22500000000000001</v>
      </c>
      <c r="V257" s="13">
        <f t="shared" si="38"/>
        <v>0.97499999999999998</v>
      </c>
      <c r="W257" s="13">
        <f t="shared" si="39"/>
        <v>0.3</v>
      </c>
      <c r="X257" s="13">
        <f t="shared" si="40"/>
        <v>1.425</v>
      </c>
      <c r="Y257" s="13" t="str">
        <f t="shared" si="41"/>
        <v/>
      </c>
      <c r="Z257" s="13" t="str">
        <f t="shared" si="42"/>
        <v/>
      </c>
      <c r="AA257" s="13" t="str">
        <f t="shared" si="43"/>
        <v/>
      </c>
      <c r="AC257" s="23"/>
      <c r="AD257" s="23"/>
      <c r="AE257" s="23"/>
      <c r="AF257" s="23"/>
      <c r="AG257" s="23"/>
      <c r="AH257" s="23"/>
      <c r="AI257" s="23"/>
      <c r="AJ257" s="23"/>
      <c r="AK257" s="23"/>
      <c r="AL257" s="23"/>
      <c r="AM257" s="23"/>
      <c r="AN257" s="23"/>
      <c r="AO257" s="23"/>
      <c r="AP257" s="23"/>
      <c r="AQ257" s="23"/>
      <c r="AR257" s="23"/>
      <c r="AT257" s="24" t="s">
        <v>4542</v>
      </c>
      <c r="AU257" s="24"/>
      <c r="AV257" s="24"/>
      <c r="AW257" s="24"/>
      <c r="AX257" s="24"/>
      <c r="AY257" s="24"/>
      <c r="BA257" s="25" t="s">
        <v>2896</v>
      </c>
      <c r="BB257" s="27" t="s">
        <v>2896</v>
      </c>
      <c r="BC257" s="27"/>
      <c r="BD257" s="24"/>
      <c r="BE257" s="24"/>
      <c r="BF257" s="24"/>
      <c r="BG257" s="24"/>
      <c r="BH257" s="24"/>
      <c r="BI257" s="24"/>
      <c r="BK257" s="26" t="s">
        <v>4543</v>
      </c>
    </row>
    <row r="258" spans="1:63" ht="15.75" customHeight="1" x14ac:dyDescent="0.35">
      <c r="A258" s="12" t="s">
        <v>4544</v>
      </c>
      <c r="B258" s="28" t="s">
        <v>3922</v>
      </c>
      <c r="C258" s="5" t="s">
        <v>4214</v>
      </c>
      <c r="D258" s="5">
        <v>75</v>
      </c>
      <c r="E258" s="10">
        <v>1</v>
      </c>
      <c r="F258" s="5">
        <f t="shared" si="33"/>
        <v>75</v>
      </c>
      <c r="G258" s="11">
        <v>355</v>
      </c>
      <c r="H258" s="22">
        <v>6.8</v>
      </c>
      <c r="I258" s="22">
        <v>79.599999999999994</v>
      </c>
      <c r="J258" s="22">
        <v>0.9</v>
      </c>
      <c r="K258" s="22">
        <v>0.8</v>
      </c>
      <c r="L258" s="22">
        <v>0.3</v>
      </c>
      <c r="M258" s="22">
        <v>0.9</v>
      </c>
      <c r="N258" s="22">
        <v>0.03</v>
      </c>
      <c r="O258" s="11"/>
      <c r="P258" s="11"/>
      <c r="Q258" s="7"/>
      <c r="R258" s="6">
        <f t="shared" si="34"/>
        <v>266.25</v>
      </c>
      <c r="S258" s="13">
        <f t="shared" si="35"/>
        <v>5.0999999999999996</v>
      </c>
      <c r="T258" s="13">
        <f t="shared" si="36"/>
        <v>59.7</v>
      </c>
      <c r="U258" s="13">
        <f t="shared" si="37"/>
        <v>0.67500000000000004</v>
      </c>
      <c r="V258" s="13">
        <f t="shared" si="38"/>
        <v>0.6</v>
      </c>
      <c r="W258" s="13">
        <f t="shared" si="39"/>
        <v>0.22500000000000001</v>
      </c>
      <c r="X258" s="13">
        <f t="shared" si="40"/>
        <v>0.67500000000000004</v>
      </c>
      <c r="Y258" s="13">
        <f t="shared" si="41"/>
        <v>2.2499999999999999E-2</v>
      </c>
      <c r="Z258" s="13" t="str">
        <f t="shared" si="42"/>
        <v/>
      </c>
      <c r="AA258" s="13" t="str">
        <f t="shared" si="43"/>
        <v/>
      </c>
      <c r="AC258" s="23"/>
      <c r="AD258" s="23"/>
      <c r="AE258" s="23"/>
      <c r="AF258" s="23"/>
      <c r="AG258" s="23"/>
      <c r="AH258" s="23"/>
      <c r="AI258" s="23"/>
      <c r="AJ258" s="23"/>
      <c r="AK258" s="23"/>
      <c r="AL258" s="23"/>
      <c r="AM258" s="23"/>
      <c r="AN258" s="23"/>
      <c r="AO258" s="23"/>
      <c r="AP258" s="23"/>
      <c r="AQ258" s="23"/>
      <c r="AR258" s="23"/>
      <c r="AT258" s="24"/>
      <c r="AU258" s="24"/>
      <c r="AV258" s="24"/>
      <c r="AW258" s="24" t="s">
        <v>4545</v>
      </c>
      <c r="AX258" s="24"/>
      <c r="AY258" s="24"/>
      <c r="BA258" s="25" t="s">
        <v>2896</v>
      </c>
      <c r="BB258" s="27" t="s">
        <v>2896</v>
      </c>
      <c r="BC258" s="27"/>
      <c r="BD258" s="24"/>
      <c r="BE258" s="24"/>
      <c r="BF258" s="24"/>
      <c r="BG258" s="24"/>
      <c r="BH258" s="24"/>
      <c r="BI258" s="24"/>
      <c r="BK258" s="26" t="s">
        <v>4546</v>
      </c>
    </row>
    <row r="259" spans="1:63" ht="15.75" customHeight="1" x14ac:dyDescent="0.35">
      <c r="A259" s="12" t="s">
        <v>4547</v>
      </c>
      <c r="B259" s="28" t="s">
        <v>4175</v>
      </c>
      <c r="C259" s="5" t="s">
        <v>4214</v>
      </c>
      <c r="D259" s="5">
        <v>75</v>
      </c>
      <c r="E259" s="10">
        <v>1</v>
      </c>
      <c r="F259" s="5">
        <f t="shared" ref="F259:F322" si="44">E259*D259</f>
        <v>75</v>
      </c>
      <c r="G259" s="11">
        <v>345</v>
      </c>
      <c r="H259" s="22">
        <v>6.6</v>
      </c>
      <c r="I259" s="22">
        <v>78.3</v>
      </c>
      <c r="J259" s="22">
        <v>0.5</v>
      </c>
      <c r="K259" s="22">
        <v>0.6</v>
      </c>
      <c r="L259" s="22">
        <v>0.1</v>
      </c>
      <c r="M259" s="22">
        <v>1.4</v>
      </c>
      <c r="N259" s="22">
        <v>0.01</v>
      </c>
      <c r="O259" s="11"/>
      <c r="P259" s="11"/>
      <c r="Q259" s="7"/>
      <c r="R259" s="6">
        <f t="shared" ref="R259:R322" si="45">IF(G259&lt;&gt;0,G259*$F259/100,"")</f>
        <v>258.75</v>
      </c>
      <c r="S259" s="13">
        <f t="shared" ref="S259:S322" si="46">IF(H259&lt;&gt;0,H259*$F259/100,"")</f>
        <v>4.95</v>
      </c>
      <c r="T259" s="13">
        <f t="shared" ref="T259:T322" si="47">IF(I259&lt;&gt;0,I259*$F259/100,"")</f>
        <v>58.725000000000001</v>
      </c>
      <c r="U259" s="13">
        <f t="shared" ref="U259:U322" si="48">IF(J259&lt;&gt;0,J259*$F259/100,"")</f>
        <v>0.375</v>
      </c>
      <c r="V259" s="13">
        <f t="shared" ref="V259:V322" si="49">IF(K259&lt;&gt;0,K259*$F259/100,"")</f>
        <v>0.45</v>
      </c>
      <c r="W259" s="13">
        <f t="shared" ref="W259:W322" si="50">IF(L259&lt;&gt;0,L259*$F259/100,"")</f>
        <v>7.4999999999999997E-2</v>
      </c>
      <c r="X259" s="13">
        <f t="shared" ref="X259:X322" si="51">IF(M259&lt;&gt;0,M259*$F259/100,"")</f>
        <v>1.05</v>
      </c>
      <c r="Y259" s="13">
        <f t="shared" ref="Y259:Y322" si="52">IF(N259&lt;&gt;0,N259*$F259/100,"")</f>
        <v>7.4999999999999997E-3</v>
      </c>
      <c r="Z259" s="13" t="str">
        <f t="shared" ref="Z259:Z322" si="53">IF(O259&lt;&gt;0,O259*$F259/100,"")</f>
        <v/>
      </c>
      <c r="AA259" s="13" t="str">
        <f t="shared" ref="AA259:AA322" si="54">IF(P259&lt;&gt;0,P259*$F259/100,"")</f>
        <v/>
      </c>
      <c r="AC259" s="23"/>
      <c r="AD259" s="23"/>
      <c r="AE259" s="23"/>
      <c r="AF259" s="23"/>
      <c r="AG259" s="23"/>
      <c r="AH259" s="23"/>
      <c r="AI259" s="23"/>
      <c r="AJ259" s="23"/>
      <c r="AK259" s="23"/>
      <c r="AL259" s="23"/>
      <c r="AM259" s="23"/>
      <c r="AN259" s="23"/>
      <c r="AO259" s="23"/>
      <c r="AP259" s="23"/>
      <c r="AQ259" s="23"/>
      <c r="AR259" s="23"/>
      <c r="AT259" s="24" t="s">
        <v>4548</v>
      </c>
      <c r="AU259" s="24"/>
      <c r="AV259" s="24"/>
      <c r="AW259" s="24" t="s">
        <v>4440</v>
      </c>
      <c r="AX259" s="24"/>
      <c r="AY259" s="24"/>
      <c r="BA259" s="25" t="s">
        <v>2896</v>
      </c>
      <c r="BB259" s="27" t="s">
        <v>2896</v>
      </c>
      <c r="BC259" s="27"/>
      <c r="BD259" s="24"/>
      <c r="BE259" s="24"/>
      <c r="BF259" s="24"/>
      <c r="BG259" s="24"/>
      <c r="BH259" s="24"/>
      <c r="BI259" s="24"/>
      <c r="BK259" s="26" t="s">
        <v>4549</v>
      </c>
    </row>
    <row r="260" spans="1:63" ht="15.75" customHeight="1" x14ac:dyDescent="0.35">
      <c r="A260" s="12" t="s">
        <v>4550</v>
      </c>
      <c r="B260" s="28" t="s">
        <v>3917</v>
      </c>
      <c r="C260" s="5" t="s">
        <v>4214</v>
      </c>
      <c r="D260" s="5">
        <v>75</v>
      </c>
      <c r="E260" s="10">
        <v>1</v>
      </c>
      <c r="F260" s="5">
        <f t="shared" si="44"/>
        <v>75</v>
      </c>
      <c r="G260" s="11">
        <v>354</v>
      </c>
      <c r="H260" s="22">
        <v>6.7</v>
      </c>
      <c r="I260" s="22">
        <v>80</v>
      </c>
      <c r="J260" s="22">
        <v>0.2</v>
      </c>
      <c r="K260" s="22">
        <v>0.4</v>
      </c>
      <c r="L260" s="22">
        <v>0.1</v>
      </c>
      <c r="M260" s="22">
        <v>1</v>
      </c>
      <c r="N260" s="22">
        <v>0</v>
      </c>
      <c r="O260" s="11"/>
      <c r="P260" s="11"/>
      <c r="Q260" s="7"/>
      <c r="R260" s="6">
        <f t="shared" si="45"/>
        <v>265.5</v>
      </c>
      <c r="S260" s="13">
        <f t="shared" si="46"/>
        <v>5.0250000000000004</v>
      </c>
      <c r="T260" s="13">
        <f t="shared" si="47"/>
        <v>60</v>
      </c>
      <c r="U260" s="13">
        <f t="shared" si="48"/>
        <v>0.15</v>
      </c>
      <c r="V260" s="13">
        <f t="shared" si="49"/>
        <v>0.3</v>
      </c>
      <c r="W260" s="13">
        <f t="shared" si="50"/>
        <v>7.4999999999999997E-2</v>
      </c>
      <c r="X260" s="13">
        <f t="shared" si="51"/>
        <v>0.75</v>
      </c>
      <c r="Y260" s="13" t="str">
        <f t="shared" si="52"/>
        <v/>
      </c>
      <c r="Z260" s="13" t="str">
        <f t="shared" si="53"/>
        <v/>
      </c>
      <c r="AA260" s="13" t="str">
        <f t="shared" si="54"/>
        <v/>
      </c>
      <c r="AC260" s="23"/>
      <c r="AD260" s="23"/>
      <c r="AE260" s="23"/>
      <c r="AF260" s="23"/>
      <c r="AG260" s="23"/>
      <c r="AH260" s="23"/>
      <c r="AI260" s="23"/>
      <c r="AJ260" s="23"/>
      <c r="AK260" s="23"/>
      <c r="AL260" s="23"/>
      <c r="AM260" s="23"/>
      <c r="AN260" s="23"/>
      <c r="AO260" s="23"/>
      <c r="AP260" s="23"/>
      <c r="AQ260" s="23"/>
      <c r="AR260" s="23"/>
      <c r="AT260" s="24" t="s">
        <v>4551</v>
      </c>
      <c r="AU260" s="24"/>
      <c r="AV260" s="24"/>
      <c r="AW260" s="24"/>
      <c r="AX260" s="24"/>
      <c r="AY260" s="24"/>
      <c r="BA260" s="25" t="s">
        <v>2896</v>
      </c>
      <c r="BB260" s="27" t="s">
        <v>2896</v>
      </c>
      <c r="BC260" s="27"/>
      <c r="BD260" s="24"/>
      <c r="BE260" s="24"/>
      <c r="BF260" s="24"/>
      <c r="BG260" s="24"/>
      <c r="BH260" s="24"/>
      <c r="BI260" s="24"/>
      <c r="BK260" s="26" t="s">
        <v>4552</v>
      </c>
    </row>
    <row r="261" spans="1:63" ht="15.75" customHeight="1" x14ac:dyDescent="0.35">
      <c r="A261" s="12" t="s">
        <v>4553</v>
      </c>
      <c r="B261" s="28" t="s">
        <v>3911</v>
      </c>
      <c r="C261" s="5" t="s">
        <v>4214</v>
      </c>
      <c r="D261" s="5">
        <v>75</v>
      </c>
      <c r="E261" s="10">
        <v>1</v>
      </c>
      <c r="F261" s="5">
        <f t="shared" si="44"/>
        <v>75</v>
      </c>
      <c r="G261" s="11">
        <v>359</v>
      </c>
      <c r="H261" s="22">
        <v>8.8000000000000007</v>
      </c>
      <c r="I261" s="22">
        <v>78</v>
      </c>
      <c r="J261" s="22">
        <v>0.1</v>
      </c>
      <c r="K261" s="22">
        <v>1.1000000000000001</v>
      </c>
      <c r="L261" s="22">
        <v>0.2</v>
      </c>
      <c r="M261" s="22">
        <v>1</v>
      </c>
      <c r="N261" s="22">
        <v>0</v>
      </c>
      <c r="O261" s="11"/>
      <c r="P261" s="11"/>
      <c r="Q261" s="7"/>
      <c r="R261" s="6">
        <f t="shared" si="45"/>
        <v>269.25</v>
      </c>
      <c r="S261" s="13">
        <f t="shared" si="46"/>
        <v>6.6</v>
      </c>
      <c r="T261" s="13">
        <f t="shared" si="47"/>
        <v>58.5</v>
      </c>
      <c r="U261" s="13">
        <f t="shared" si="48"/>
        <v>7.4999999999999997E-2</v>
      </c>
      <c r="V261" s="13">
        <f t="shared" si="49"/>
        <v>0.82499999999999996</v>
      </c>
      <c r="W261" s="13">
        <f t="shared" si="50"/>
        <v>0.15</v>
      </c>
      <c r="X261" s="13">
        <f t="shared" si="51"/>
        <v>0.75</v>
      </c>
      <c r="Y261" s="13" t="str">
        <f t="shared" si="52"/>
        <v/>
      </c>
      <c r="Z261" s="13" t="str">
        <f t="shared" si="53"/>
        <v/>
      </c>
      <c r="AA261" s="13" t="str">
        <f t="shared" si="54"/>
        <v/>
      </c>
      <c r="AC261" s="23"/>
      <c r="AD261" s="23"/>
      <c r="AE261" s="23"/>
      <c r="AF261" s="23"/>
      <c r="AG261" s="23"/>
      <c r="AH261" s="23"/>
      <c r="AI261" s="23"/>
      <c r="AJ261" s="23"/>
      <c r="AK261" s="23"/>
      <c r="AL261" s="23"/>
      <c r="AM261" s="23"/>
      <c r="AN261" s="23"/>
      <c r="AO261" s="23"/>
      <c r="AP261" s="23"/>
      <c r="AQ261" s="23"/>
      <c r="AR261" s="23"/>
      <c r="AT261" s="24" t="s">
        <v>4392</v>
      </c>
      <c r="AU261" s="24"/>
      <c r="AV261" s="24"/>
      <c r="AW261" s="24" t="s">
        <v>3361</v>
      </c>
      <c r="AX261" s="24"/>
      <c r="AY261" s="24"/>
      <c r="BA261" s="25" t="s">
        <v>2896</v>
      </c>
      <c r="BB261" s="27" t="s">
        <v>2896</v>
      </c>
      <c r="BC261" s="27"/>
      <c r="BD261" s="24"/>
      <c r="BE261" s="24"/>
      <c r="BF261" s="24"/>
      <c r="BG261" s="24"/>
      <c r="BH261" s="24"/>
      <c r="BI261" s="24"/>
      <c r="BK261" s="26" t="s">
        <v>4554</v>
      </c>
    </row>
    <row r="262" spans="1:63" ht="15.75" customHeight="1" x14ac:dyDescent="0.35">
      <c r="A262" s="12" t="s">
        <v>4555</v>
      </c>
      <c r="B262" s="28" t="s">
        <v>3922</v>
      </c>
      <c r="C262" s="5" t="s">
        <v>4214</v>
      </c>
      <c r="D262" s="5">
        <v>75</v>
      </c>
      <c r="E262" s="10">
        <v>1</v>
      </c>
      <c r="F262" s="5">
        <f t="shared" si="44"/>
        <v>75</v>
      </c>
      <c r="G262" s="11">
        <v>352</v>
      </c>
      <c r="H262" s="22">
        <v>7.1</v>
      </c>
      <c r="I262" s="22">
        <v>79</v>
      </c>
      <c r="J262" s="22">
        <v>0.1</v>
      </c>
      <c r="K262" s="22">
        <v>0.5</v>
      </c>
      <c r="L262" s="22">
        <v>0.1</v>
      </c>
      <c r="M262" s="22">
        <v>1.8</v>
      </c>
      <c r="N262" s="22">
        <v>0.01</v>
      </c>
      <c r="O262" s="11"/>
      <c r="P262" s="11"/>
      <c r="Q262" s="7"/>
      <c r="R262" s="6">
        <f t="shared" si="45"/>
        <v>264</v>
      </c>
      <c r="S262" s="13">
        <f t="shared" si="46"/>
        <v>5.3250000000000002</v>
      </c>
      <c r="T262" s="13">
        <f t="shared" si="47"/>
        <v>59.25</v>
      </c>
      <c r="U262" s="13">
        <f t="shared" si="48"/>
        <v>7.4999999999999997E-2</v>
      </c>
      <c r="V262" s="13">
        <f t="shared" si="49"/>
        <v>0.375</v>
      </c>
      <c r="W262" s="13">
        <f t="shared" si="50"/>
        <v>7.4999999999999997E-2</v>
      </c>
      <c r="X262" s="13">
        <f t="shared" si="51"/>
        <v>1.35</v>
      </c>
      <c r="Y262" s="13">
        <f t="shared" si="52"/>
        <v>7.4999999999999997E-3</v>
      </c>
      <c r="Z262" s="13" t="str">
        <f t="shared" si="53"/>
        <v/>
      </c>
      <c r="AA262" s="13" t="str">
        <f t="shared" si="54"/>
        <v/>
      </c>
      <c r="AC262" s="23"/>
      <c r="AD262" s="23"/>
      <c r="AE262" s="23"/>
      <c r="AF262" s="23"/>
      <c r="AG262" s="23"/>
      <c r="AH262" s="23"/>
      <c r="AI262" s="23"/>
      <c r="AJ262" s="23"/>
      <c r="AK262" s="23"/>
      <c r="AL262" s="23"/>
      <c r="AM262" s="23"/>
      <c r="AN262" s="23"/>
      <c r="AO262" s="23"/>
      <c r="AP262" s="23"/>
      <c r="AQ262" s="23"/>
      <c r="AR262" s="23"/>
      <c r="AT262" s="24" t="s">
        <v>4556</v>
      </c>
      <c r="AU262" s="24"/>
      <c r="AV262" s="24"/>
      <c r="AW262" s="24" t="s">
        <v>1952</v>
      </c>
      <c r="AX262" s="24"/>
      <c r="AY262" s="24"/>
      <c r="BA262" s="25" t="s">
        <v>2896</v>
      </c>
      <c r="BB262" s="27" t="s">
        <v>2896</v>
      </c>
      <c r="BC262" s="27"/>
      <c r="BD262" s="24"/>
      <c r="BE262" s="24"/>
      <c r="BF262" s="24"/>
      <c r="BG262" s="24"/>
      <c r="BH262" s="24"/>
      <c r="BI262" s="24"/>
      <c r="BK262" s="26" t="s">
        <v>4557</v>
      </c>
    </row>
    <row r="263" spans="1:63" ht="15.75" customHeight="1" x14ac:dyDescent="0.35">
      <c r="A263" s="12" t="s">
        <v>4558</v>
      </c>
      <c r="B263" s="28" t="s">
        <v>3945</v>
      </c>
      <c r="C263" s="5" t="s">
        <v>4214</v>
      </c>
      <c r="D263" s="5">
        <v>75</v>
      </c>
      <c r="E263" s="10">
        <v>1</v>
      </c>
      <c r="F263" s="5">
        <f t="shared" si="44"/>
        <v>75</v>
      </c>
      <c r="G263" s="11">
        <v>353</v>
      </c>
      <c r="H263" s="22">
        <v>8.6999999999999993</v>
      </c>
      <c r="I263" s="22">
        <v>76</v>
      </c>
      <c r="J263" s="22">
        <v>0.9</v>
      </c>
      <c r="K263" s="22">
        <v>1.1000000000000001</v>
      </c>
      <c r="L263" s="22">
        <v>0.3</v>
      </c>
      <c r="M263" s="22">
        <v>1.6</v>
      </c>
      <c r="N263" s="22">
        <v>0.02</v>
      </c>
      <c r="O263" s="11"/>
      <c r="P263" s="11"/>
      <c r="Q263" s="7"/>
      <c r="R263" s="6">
        <f t="shared" si="45"/>
        <v>264.75</v>
      </c>
      <c r="S263" s="13">
        <f t="shared" si="46"/>
        <v>6.5250000000000004</v>
      </c>
      <c r="T263" s="13">
        <f t="shared" si="47"/>
        <v>57</v>
      </c>
      <c r="U263" s="13">
        <f t="shared" si="48"/>
        <v>0.67500000000000004</v>
      </c>
      <c r="V263" s="13">
        <f t="shared" si="49"/>
        <v>0.82499999999999996</v>
      </c>
      <c r="W263" s="13">
        <f t="shared" si="50"/>
        <v>0.22500000000000001</v>
      </c>
      <c r="X263" s="13">
        <f t="shared" si="51"/>
        <v>1.2</v>
      </c>
      <c r="Y263" s="13">
        <f t="shared" si="52"/>
        <v>1.4999999999999999E-2</v>
      </c>
      <c r="Z263" s="13" t="str">
        <f t="shared" si="53"/>
        <v/>
      </c>
      <c r="AA263" s="13" t="str">
        <f t="shared" si="54"/>
        <v/>
      </c>
      <c r="AC263" s="23"/>
      <c r="AD263" s="23"/>
      <c r="AE263" s="23"/>
      <c r="AF263" s="23"/>
      <c r="AG263" s="23"/>
      <c r="AH263" s="23"/>
      <c r="AI263" s="23"/>
      <c r="AJ263" s="23"/>
      <c r="AK263" s="23"/>
      <c r="AL263" s="23"/>
      <c r="AM263" s="23"/>
      <c r="AN263" s="23"/>
      <c r="AO263" s="23"/>
      <c r="AP263" s="23"/>
      <c r="AQ263" s="23"/>
      <c r="AR263" s="23"/>
      <c r="AT263" s="24" t="s">
        <v>4559</v>
      </c>
      <c r="AU263" s="24"/>
      <c r="AV263" s="24"/>
      <c r="AW263" s="24"/>
      <c r="AX263" s="24"/>
      <c r="AY263" s="24"/>
      <c r="BA263" s="25" t="s">
        <v>2896</v>
      </c>
      <c r="BB263" s="27" t="s">
        <v>2896</v>
      </c>
      <c r="BC263" s="27"/>
      <c r="BD263" s="24"/>
      <c r="BE263" s="24"/>
      <c r="BF263" s="24"/>
      <c r="BG263" s="24"/>
      <c r="BH263" s="24"/>
      <c r="BI263" s="24"/>
      <c r="BK263" s="26" t="s">
        <v>4560</v>
      </c>
    </row>
    <row r="264" spans="1:63" ht="15.75" customHeight="1" x14ac:dyDescent="0.35">
      <c r="A264" s="12" t="s">
        <v>4561</v>
      </c>
      <c r="B264" s="28" t="s">
        <v>3922</v>
      </c>
      <c r="C264" s="5" t="s">
        <v>4214</v>
      </c>
      <c r="D264" s="5">
        <v>75</v>
      </c>
      <c r="E264" s="10">
        <v>1</v>
      </c>
      <c r="F264" s="5">
        <f t="shared" si="44"/>
        <v>75</v>
      </c>
      <c r="G264" s="11">
        <v>354</v>
      </c>
      <c r="H264" s="22">
        <v>10.1</v>
      </c>
      <c r="I264" s="22">
        <v>75.599999999999994</v>
      </c>
      <c r="J264" s="22">
        <v>0.5</v>
      </c>
      <c r="K264" s="22">
        <v>0.9</v>
      </c>
      <c r="L264" s="22">
        <v>0.2</v>
      </c>
      <c r="M264" s="22">
        <v>1.8</v>
      </c>
      <c r="N264" s="22">
        <v>0.1</v>
      </c>
      <c r="O264" s="11"/>
      <c r="P264" s="11"/>
      <c r="Q264" s="7"/>
      <c r="R264" s="6">
        <f t="shared" si="45"/>
        <v>265.5</v>
      </c>
      <c r="S264" s="13">
        <f t="shared" si="46"/>
        <v>7.5750000000000002</v>
      </c>
      <c r="T264" s="13">
        <f t="shared" si="47"/>
        <v>56.7</v>
      </c>
      <c r="U264" s="13">
        <f t="shared" si="48"/>
        <v>0.375</v>
      </c>
      <c r="V264" s="13">
        <f t="shared" si="49"/>
        <v>0.67500000000000004</v>
      </c>
      <c r="W264" s="13">
        <f t="shared" si="50"/>
        <v>0.15</v>
      </c>
      <c r="X264" s="13">
        <f t="shared" si="51"/>
        <v>1.35</v>
      </c>
      <c r="Y264" s="13">
        <f t="shared" si="52"/>
        <v>7.4999999999999997E-2</v>
      </c>
      <c r="Z264" s="13" t="str">
        <f t="shared" si="53"/>
        <v/>
      </c>
      <c r="AA264" s="13" t="str">
        <f t="shared" si="54"/>
        <v/>
      </c>
      <c r="AC264" s="23"/>
      <c r="AD264" s="23"/>
      <c r="AE264" s="23"/>
      <c r="AF264" s="23"/>
      <c r="AG264" s="23"/>
      <c r="AH264" s="23"/>
      <c r="AI264" s="23"/>
      <c r="AJ264" s="23"/>
      <c r="AK264" s="23"/>
      <c r="AL264" s="23"/>
      <c r="AM264" s="23"/>
      <c r="AN264" s="23"/>
      <c r="AO264" s="23"/>
      <c r="AP264" s="23"/>
      <c r="AQ264" s="23"/>
      <c r="AR264" s="23"/>
      <c r="AT264" s="24" t="s">
        <v>4562</v>
      </c>
      <c r="AU264" s="24"/>
      <c r="AV264" s="24"/>
      <c r="AW264" s="24" t="s">
        <v>4563</v>
      </c>
      <c r="AX264" s="24"/>
      <c r="AY264" s="24"/>
      <c r="BA264" s="25" t="s">
        <v>2896</v>
      </c>
      <c r="BB264" s="27" t="s">
        <v>2896</v>
      </c>
      <c r="BC264" s="27"/>
      <c r="BD264" s="24"/>
      <c r="BE264" s="24"/>
      <c r="BF264" s="24"/>
      <c r="BG264" s="24"/>
      <c r="BH264" s="24"/>
      <c r="BI264" s="24"/>
      <c r="BK264" s="26" t="s">
        <v>4564</v>
      </c>
    </row>
    <row r="265" spans="1:63" ht="15.75" customHeight="1" x14ac:dyDescent="0.35">
      <c r="A265" s="12" t="s">
        <v>4565</v>
      </c>
      <c r="B265" s="28" t="s">
        <v>3945</v>
      </c>
      <c r="C265" s="5" t="s">
        <v>4214</v>
      </c>
      <c r="D265" s="5">
        <v>75</v>
      </c>
      <c r="E265" s="10">
        <v>1</v>
      </c>
      <c r="F265" s="5">
        <f t="shared" si="44"/>
        <v>75</v>
      </c>
      <c r="G265" s="11">
        <v>352</v>
      </c>
      <c r="H265" s="22">
        <v>7.3</v>
      </c>
      <c r="I265" s="22">
        <v>78</v>
      </c>
      <c r="J265" s="22">
        <v>0</v>
      </c>
      <c r="K265" s="22">
        <v>1</v>
      </c>
      <c r="L265" s="22">
        <v>0.4</v>
      </c>
      <c r="M265" s="22">
        <v>0.5</v>
      </c>
      <c r="N265" s="22">
        <v>0</v>
      </c>
      <c r="O265" s="11"/>
      <c r="P265" s="11"/>
      <c r="Q265" s="7"/>
      <c r="R265" s="6">
        <f t="shared" si="45"/>
        <v>264</v>
      </c>
      <c r="S265" s="13">
        <f t="shared" si="46"/>
        <v>5.4749999999999996</v>
      </c>
      <c r="T265" s="13">
        <f t="shared" si="47"/>
        <v>58.5</v>
      </c>
      <c r="U265" s="13" t="str">
        <f t="shared" si="48"/>
        <v/>
      </c>
      <c r="V265" s="13">
        <f t="shared" si="49"/>
        <v>0.75</v>
      </c>
      <c r="W265" s="13">
        <f t="shared" si="50"/>
        <v>0.3</v>
      </c>
      <c r="X265" s="13">
        <f t="shared" si="51"/>
        <v>0.375</v>
      </c>
      <c r="Y265" s="13" t="str">
        <f t="shared" si="52"/>
        <v/>
      </c>
      <c r="Z265" s="13" t="str">
        <f t="shared" si="53"/>
        <v/>
      </c>
      <c r="AA265" s="13" t="str">
        <f t="shared" si="54"/>
        <v/>
      </c>
      <c r="AC265" s="23"/>
      <c r="AD265" s="23"/>
      <c r="AE265" s="23"/>
      <c r="AF265" s="23"/>
      <c r="AG265" s="23"/>
      <c r="AH265" s="23"/>
      <c r="AI265" s="23"/>
      <c r="AJ265" s="23"/>
      <c r="AK265" s="23"/>
      <c r="AL265" s="23"/>
      <c r="AM265" s="23"/>
      <c r="AN265" s="23"/>
      <c r="AO265" s="23"/>
      <c r="AP265" s="23"/>
      <c r="AQ265" s="23"/>
      <c r="AR265" s="23"/>
      <c r="AT265" s="24" t="s">
        <v>4566</v>
      </c>
      <c r="AU265" s="24"/>
      <c r="AV265" s="24"/>
      <c r="AW265" s="24"/>
      <c r="AX265" s="24"/>
      <c r="AY265" s="24"/>
      <c r="BA265" s="25" t="s">
        <v>2896</v>
      </c>
      <c r="BB265" s="27" t="s">
        <v>2896</v>
      </c>
      <c r="BC265" s="27"/>
      <c r="BD265" s="24"/>
      <c r="BE265" s="24"/>
      <c r="BF265" s="24"/>
      <c r="BG265" s="24"/>
      <c r="BH265" s="24"/>
      <c r="BI265" s="24"/>
      <c r="BK265" s="26" t="s">
        <v>4567</v>
      </c>
    </row>
    <row r="266" spans="1:63" ht="15.75" customHeight="1" x14ac:dyDescent="0.35">
      <c r="A266" s="12" t="s">
        <v>4568</v>
      </c>
      <c r="B266" s="28" t="s">
        <v>3911</v>
      </c>
      <c r="C266" s="5" t="s">
        <v>4214</v>
      </c>
      <c r="D266" s="5">
        <v>75</v>
      </c>
      <c r="E266" s="10">
        <v>1</v>
      </c>
      <c r="F266" s="5">
        <f t="shared" si="44"/>
        <v>75</v>
      </c>
      <c r="G266" s="11">
        <v>357</v>
      </c>
      <c r="H266" s="22">
        <v>7.3</v>
      </c>
      <c r="I266" s="22">
        <v>77</v>
      </c>
      <c r="J266" s="22">
        <v>0.1</v>
      </c>
      <c r="K266" s="22">
        <v>2</v>
      </c>
      <c r="L266" s="22">
        <v>0.2</v>
      </c>
      <c r="M266" s="22">
        <v>0.7</v>
      </c>
      <c r="N266" s="22">
        <v>0</v>
      </c>
      <c r="O266" s="11"/>
      <c r="P266" s="11"/>
      <c r="Q266" s="7"/>
      <c r="R266" s="6">
        <f t="shared" si="45"/>
        <v>267.75</v>
      </c>
      <c r="S266" s="13">
        <f t="shared" si="46"/>
        <v>5.4749999999999996</v>
      </c>
      <c r="T266" s="13">
        <f t="shared" si="47"/>
        <v>57.75</v>
      </c>
      <c r="U266" s="13">
        <f t="shared" si="48"/>
        <v>7.4999999999999997E-2</v>
      </c>
      <c r="V266" s="13">
        <f t="shared" si="49"/>
        <v>1.5</v>
      </c>
      <c r="W266" s="13">
        <f t="shared" si="50"/>
        <v>0.15</v>
      </c>
      <c r="X266" s="13">
        <f t="shared" si="51"/>
        <v>0.52500000000000002</v>
      </c>
      <c r="Y266" s="13" t="str">
        <f t="shared" si="52"/>
        <v/>
      </c>
      <c r="Z266" s="13" t="str">
        <f t="shared" si="53"/>
        <v/>
      </c>
      <c r="AA266" s="13" t="str">
        <f t="shared" si="54"/>
        <v/>
      </c>
      <c r="AC266" s="23"/>
      <c r="AD266" s="23"/>
      <c r="AE266" s="23"/>
      <c r="AF266" s="23"/>
      <c r="AG266" s="23"/>
      <c r="AH266" s="23"/>
      <c r="AI266" s="23"/>
      <c r="AJ266" s="23"/>
      <c r="AK266" s="23"/>
      <c r="AL266" s="23"/>
      <c r="AM266" s="23"/>
      <c r="AN266" s="23"/>
      <c r="AO266" s="23"/>
      <c r="AP266" s="23"/>
      <c r="AQ266" s="23"/>
      <c r="AR266" s="23"/>
      <c r="AT266" s="24"/>
      <c r="AU266" s="24"/>
      <c r="AV266" s="24"/>
      <c r="AW266" s="24"/>
      <c r="AX266" s="24"/>
      <c r="AY266" s="24"/>
      <c r="BA266" s="25" t="s">
        <v>2896</v>
      </c>
      <c r="BB266" s="27" t="s">
        <v>2896</v>
      </c>
      <c r="BC266" s="27"/>
      <c r="BD266" s="24"/>
      <c r="BE266" s="24"/>
      <c r="BF266" s="24"/>
      <c r="BG266" s="24"/>
      <c r="BH266" s="24"/>
      <c r="BI266" s="24"/>
      <c r="BK266" s="26" t="s">
        <v>4569</v>
      </c>
    </row>
    <row r="267" spans="1:63" ht="15.75" customHeight="1" x14ac:dyDescent="0.35">
      <c r="A267" s="12" t="s">
        <v>4570</v>
      </c>
      <c r="B267" s="28" t="s">
        <v>3945</v>
      </c>
      <c r="C267" s="5" t="s">
        <v>4214</v>
      </c>
      <c r="D267" s="5">
        <v>75</v>
      </c>
      <c r="E267" s="10">
        <v>1</v>
      </c>
      <c r="F267" s="5">
        <f t="shared" si="44"/>
        <v>75</v>
      </c>
      <c r="G267" s="11">
        <v>353</v>
      </c>
      <c r="H267" s="22">
        <v>7.5</v>
      </c>
      <c r="I267" s="22">
        <v>76</v>
      </c>
      <c r="J267" s="22">
        <v>0.5</v>
      </c>
      <c r="K267" s="22">
        <v>1.9</v>
      </c>
      <c r="L267" s="22">
        <v>0.5</v>
      </c>
      <c r="M267" s="22"/>
      <c r="N267" s="22">
        <v>0</v>
      </c>
      <c r="O267" s="11"/>
      <c r="P267" s="11"/>
      <c r="Q267" s="7"/>
      <c r="R267" s="6">
        <f t="shared" si="45"/>
        <v>264.75</v>
      </c>
      <c r="S267" s="13">
        <f t="shared" si="46"/>
        <v>5.625</v>
      </c>
      <c r="T267" s="13">
        <f t="shared" si="47"/>
        <v>57</v>
      </c>
      <c r="U267" s="13">
        <f t="shared" si="48"/>
        <v>0.375</v>
      </c>
      <c r="V267" s="13">
        <f t="shared" si="49"/>
        <v>1.425</v>
      </c>
      <c r="W267" s="13">
        <f t="shared" si="50"/>
        <v>0.375</v>
      </c>
      <c r="X267" s="13" t="str">
        <f t="shared" si="51"/>
        <v/>
      </c>
      <c r="Y267" s="13" t="str">
        <f t="shared" si="52"/>
        <v/>
      </c>
      <c r="Z267" s="13" t="str">
        <f t="shared" si="53"/>
        <v/>
      </c>
      <c r="AA267" s="13" t="str">
        <f t="shared" si="54"/>
        <v/>
      </c>
      <c r="AC267" s="23"/>
      <c r="AD267" s="23"/>
      <c r="AE267" s="23"/>
      <c r="AF267" s="23"/>
      <c r="AG267" s="23"/>
      <c r="AH267" s="23"/>
      <c r="AI267" s="23"/>
      <c r="AJ267" s="23"/>
      <c r="AK267" s="23"/>
      <c r="AL267" s="23"/>
      <c r="AM267" s="23"/>
      <c r="AN267" s="23"/>
      <c r="AO267" s="23"/>
      <c r="AP267" s="23"/>
      <c r="AQ267" s="23"/>
      <c r="AR267" s="23"/>
      <c r="AT267" s="24" t="s">
        <v>4571</v>
      </c>
      <c r="AU267" s="24"/>
      <c r="AV267" s="24"/>
      <c r="AW267" s="24" t="s">
        <v>4572</v>
      </c>
      <c r="AX267" s="24"/>
      <c r="AY267" s="24"/>
      <c r="BA267" s="25" t="s">
        <v>2896</v>
      </c>
      <c r="BB267" s="27" t="s">
        <v>2896</v>
      </c>
      <c r="BC267" s="27"/>
      <c r="BD267" s="24"/>
      <c r="BE267" s="24"/>
      <c r="BF267" s="24"/>
      <c r="BG267" s="24"/>
      <c r="BH267" s="24"/>
      <c r="BI267" s="24"/>
      <c r="BK267" s="26" t="s">
        <v>4573</v>
      </c>
    </row>
    <row r="268" spans="1:63" ht="15.75" customHeight="1" x14ac:dyDescent="0.35">
      <c r="A268" s="12" t="s">
        <v>4574</v>
      </c>
      <c r="B268" s="28" t="s">
        <v>3911</v>
      </c>
      <c r="C268" s="5" t="s">
        <v>4214</v>
      </c>
      <c r="D268" s="5">
        <v>75</v>
      </c>
      <c r="E268" s="10">
        <v>1</v>
      </c>
      <c r="F268" s="5">
        <f t="shared" si="44"/>
        <v>75</v>
      </c>
      <c r="G268" s="11">
        <v>350</v>
      </c>
      <c r="H268" s="22">
        <v>7.5</v>
      </c>
      <c r="I268" s="22">
        <v>76</v>
      </c>
      <c r="J268" s="22">
        <v>0.5</v>
      </c>
      <c r="K268" s="22">
        <v>1.8</v>
      </c>
      <c r="L268" s="22">
        <v>0.5</v>
      </c>
      <c r="M268" s="22">
        <v>1</v>
      </c>
      <c r="N268" s="22">
        <v>0</v>
      </c>
      <c r="O268" s="11"/>
      <c r="P268" s="11"/>
      <c r="Q268" s="7"/>
      <c r="R268" s="6">
        <f t="shared" si="45"/>
        <v>262.5</v>
      </c>
      <c r="S268" s="13">
        <f t="shared" si="46"/>
        <v>5.625</v>
      </c>
      <c r="T268" s="13">
        <f t="shared" si="47"/>
        <v>57</v>
      </c>
      <c r="U268" s="13">
        <f t="shared" si="48"/>
        <v>0.375</v>
      </c>
      <c r="V268" s="13">
        <f t="shared" si="49"/>
        <v>1.35</v>
      </c>
      <c r="W268" s="13">
        <f t="shared" si="50"/>
        <v>0.375</v>
      </c>
      <c r="X268" s="13">
        <f t="shared" si="51"/>
        <v>0.75</v>
      </c>
      <c r="Y268" s="13" t="str">
        <f t="shared" si="52"/>
        <v/>
      </c>
      <c r="Z268" s="13" t="str">
        <f t="shared" si="53"/>
        <v/>
      </c>
      <c r="AA268" s="13" t="str">
        <f t="shared" si="54"/>
        <v/>
      </c>
      <c r="AC268" s="23"/>
      <c r="AD268" s="23"/>
      <c r="AE268" s="23"/>
      <c r="AF268" s="23"/>
      <c r="AG268" s="23"/>
      <c r="AH268" s="23"/>
      <c r="AI268" s="23"/>
      <c r="AJ268" s="23"/>
      <c r="AK268" s="23"/>
      <c r="AL268" s="23"/>
      <c r="AM268" s="23"/>
      <c r="AN268" s="23"/>
      <c r="AO268" s="23"/>
      <c r="AP268" s="23"/>
      <c r="AQ268" s="23"/>
      <c r="AR268" s="23"/>
      <c r="AT268" s="24" t="s">
        <v>4575</v>
      </c>
      <c r="AU268" s="24"/>
      <c r="AV268" s="24"/>
      <c r="AW268" s="24"/>
      <c r="AX268" s="24"/>
      <c r="AY268" s="24"/>
      <c r="BA268" s="25" t="s">
        <v>2896</v>
      </c>
      <c r="BB268" s="27" t="s">
        <v>2896</v>
      </c>
      <c r="BC268" s="27"/>
      <c r="BD268" s="24"/>
      <c r="BE268" s="24"/>
      <c r="BF268" s="24"/>
      <c r="BG268" s="24"/>
      <c r="BH268" s="24"/>
      <c r="BI268" s="24"/>
      <c r="BK268" s="26" t="s">
        <v>4576</v>
      </c>
    </row>
    <row r="269" spans="1:63" ht="15.75" customHeight="1" x14ac:dyDescent="0.35">
      <c r="A269" s="12" t="s">
        <v>4577</v>
      </c>
      <c r="B269" s="28" t="s">
        <v>3917</v>
      </c>
      <c r="C269" s="5" t="s">
        <v>4214</v>
      </c>
      <c r="D269" s="5">
        <v>75</v>
      </c>
      <c r="E269" s="10">
        <v>1</v>
      </c>
      <c r="F269" s="5">
        <f t="shared" si="44"/>
        <v>75</v>
      </c>
      <c r="G269" s="11">
        <v>353</v>
      </c>
      <c r="H269" s="22">
        <v>7.5</v>
      </c>
      <c r="I269" s="22">
        <v>76</v>
      </c>
      <c r="J269" s="22">
        <v>0.5</v>
      </c>
      <c r="K269" s="22">
        <v>1.9</v>
      </c>
      <c r="L269" s="22">
        <v>0.5</v>
      </c>
      <c r="M269" s="22">
        <v>1</v>
      </c>
      <c r="N269" s="22">
        <v>0</v>
      </c>
      <c r="O269" s="11"/>
      <c r="P269" s="11"/>
      <c r="Q269" s="7"/>
      <c r="R269" s="6">
        <f t="shared" si="45"/>
        <v>264.75</v>
      </c>
      <c r="S269" s="13">
        <f t="shared" si="46"/>
        <v>5.625</v>
      </c>
      <c r="T269" s="13">
        <f t="shared" si="47"/>
        <v>57</v>
      </c>
      <c r="U269" s="13">
        <f t="shared" si="48"/>
        <v>0.375</v>
      </c>
      <c r="V269" s="13">
        <f t="shared" si="49"/>
        <v>1.425</v>
      </c>
      <c r="W269" s="13">
        <f t="shared" si="50"/>
        <v>0.375</v>
      </c>
      <c r="X269" s="13">
        <f t="shared" si="51"/>
        <v>0.75</v>
      </c>
      <c r="Y269" s="13" t="str">
        <f t="shared" si="52"/>
        <v/>
      </c>
      <c r="Z269" s="13" t="str">
        <f t="shared" si="53"/>
        <v/>
      </c>
      <c r="AA269" s="13" t="str">
        <f t="shared" si="54"/>
        <v/>
      </c>
      <c r="AC269" s="23"/>
      <c r="AD269" s="23"/>
      <c r="AE269" s="23"/>
      <c r="AF269" s="23"/>
      <c r="AG269" s="23"/>
      <c r="AH269" s="23"/>
      <c r="AI269" s="23"/>
      <c r="AJ269" s="23"/>
      <c r="AK269" s="23"/>
      <c r="AL269" s="23"/>
      <c r="AM269" s="23"/>
      <c r="AN269" s="23"/>
      <c r="AO269" s="23"/>
      <c r="AP269" s="23"/>
      <c r="AQ269" s="23"/>
      <c r="AR269" s="23"/>
      <c r="AT269" s="24" t="s">
        <v>4239</v>
      </c>
      <c r="AU269" s="24"/>
      <c r="AV269" s="24"/>
      <c r="AW269" s="24"/>
      <c r="AX269" s="24"/>
      <c r="AY269" s="24"/>
      <c r="BA269" s="25" t="s">
        <v>2896</v>
      </c>
      <c r="BB269" s="27" t="s">
        <v>2896</v>
      </c>
      <c r="BC269" s="27"/>
      <c r="BD269" s="24"/>
      <c r="BE269" s="24"/>
      <c r="BF269" s="24"/>
      <c r="BG269" s="24"/>
      <c r="BH269" s="24"/>
      <c r="BI269" s="24"/>
      <c r="BK269" s="26" t="s">
        <v>4578</v>
      </c>
    </row>
    <row r="270" spans="1:63" ht="15.75" customHeight="1" x14ac:dyDescent="0.35">
      <c r="A270" s="12" t="s">
        <v>4579</v>
      </c>
      <c r="B270" s="28" t="s">
        <v>3911</v>
      </c>
      <c r="C270" s="5" t="s">
        <v>4214</v>
      </c>
      <c r="D270" s="5">
        <v>75</v>
      </c>
      <c r="E270" s="10">
        <v>1</v>
      </c>
      <c r="F270" s="5">
        <f t="shared" si="44"/>
        <v>75</v>
      </c>
      <c r="G270" s="11">
        <v>356</v>
      </c>
      <c r="H270" s="22">
        <v>7.3</v>
      </c>
      <c r="I270" s="22">
        <v>77</v>
      </c>
      <c r="J270" s="22">
        <v>0.1</v>
      </c>
      <c r="K270" s="22">
        <v>2</v>
      </c>
      <c r="L270" s="22">
        <v>0.2</v>
      </c>
      <c r="M270" s="22">
        <v>0.7</v>
      </c>
      <c r="N270" s="22"/>
      <c r="O270" s="11"/>
      <c r="P270" s="11"/>
      <c r="Q270" s="7"/>
      <c r="R270" s="6">
        <f t="shared" si="45"/>
        <v>267</v>
      </c>
      <c r="S270" s="13">
        <f t="shared" si="46"/>
        <v>5.4749999999999996</v>
      </c>
      <c r="T270" s="13">
        <f t="shared" si="47"/>
        <v>57.75</v>
      </c>
      <c r="U270" s="13">
        <f t="shared" si="48"/>
        <v>7.4999999999999997E-2</v>
      </c>
      <c r="V270" s="13">
        <f t="shared" si="49"/>
        <v>1.5</v>
      </c>
      <c r="W270" s="13">
        <f t="shared" si="50"/>
        <v>0.15</v>
      </c>
      <c r="X270" s="13">
        <f t="shared" si="51"/>
        <v>0.52500000000000002</v>
      </c>
      <c r="Y270" s="13" t="str">
        <f t="shared" si="52"/>
        <v/>
      </c>
      <c r="Z270" s="13" t="str">
        <f t="shared" si="53"/>
        <v/>
      </c>
      <c r="AA270" s="13" t="str">
        <f t="shared" si="54"/>
        <v/>
      </c>
      <c r="AC270" s="23"/>
      <c r="AD270" s="23"/>
      <c r="AE270" s="23"/>
      <c r="AF270" s="23"/>
      <c r="AG270" s="23"/>
      <c r="AH270" s="23"/>
      <c r="AI270" s="23"/>
      <c r="AJ270" s="23"/>
      <c r="AK270" s="23"/>
      <c r="AL270" s="23"/>
      <c r="AM270" s="23"/>
      <c r="AN270" s="23"/>
      <c r="AO270" s="23"/>
      <c r="AP270" s="23"/>
      <c r="AQ270" s="23"/>
      <c r="AR270" s="23"/>
      <c r="AT270" s="24" t="s">
        <v>4215</v>
      </c>
      <c r="AU270" s="24"/>
      <c r="AV270" s="24"/>
      <c r="AW270" s="24"/>
      <c r="AX270" s="24"/>
      <c r="AY270" s="24"/>
      <c r="BA270" s="25" t="s">
        <v>2896</v>
      </c>
      <c r="BB270" s="27" t="s">
        <v>2896</v>
      </c>
      <c r="BC270" s="27"/>
      <c r="BD270" s="24"/>
      <c r="BE270" s="24"/>
      <c r="BF270" s="24"/>
      <c r="BG270" s="24"/>
      <c r="BH270" s="24"/>
      <c r="BI270" s="24"/>
      <c r="BK270" s="26" t="s">
        <v>4580</v>
      </c>
    </row>
    <row r="271" spans="1:63" ht="15.75" customHeight="1" x14ac:dyDescent="0.35">
      <c r="A271" s="12" t="s">
        <v>4581</v>
      </c>
      <c r="B271" s="28" t="s">
        <v>3894</v>
      </c>
      <c r="C271" s="5" t="s">
        <v>4214</v>
      </c>
      <c r="D271" s="5">
        <v>75</v>
      </c>
      <c r="E271" s="10">
        <v>1</v>
      </c>
      <c r="F271" s="5">
        <f t="shared" si="44"/>
        <v>75</v>
      </c>
      <c r="G271" s="11">
        <v>357</v>
      </c>
      <c r="H271" s="22">
        <v>7.3</v>
      </c>
      <c r="I271" s="22">
        <v>77</v>
      </c>
      <c r="J271" s="22">
        <v>0.5</v>
      </c>
      <c r="K271" s="22">
        <v>2</v>
      </c>
      <c r="L271" s="22">
        <v>0.2</v>
      </c>
      <c r="M271" s="22">
        <v>0.7</v>
      </c>
      <c r="N271" s="22">
        <v>0.01</v>
      </c>
      <c r="O271" s="11"/>
      <c r="P271" s="11"/>
      <c r="Q271" s="7"/>
      <c r="R271" s="6">
        <f t="shared" si="45"/>
        <v>267.75</v>
      </c>
      <c r="S271" s="13">
        <f t="shared" si="46"/>
        <v>5.4749999999999996</v>
      </c>
      <c r="T271" s="13">
        <f t="shared" si="47"/>
        <v>57.75</v>
      </c>
      <c r="U271" s="13">
        <f t="shared" si="48"/>
        <v>0.375</v>
      </c>
      <c r="V271" s="13">
        <f t="shared" si="49"/>
        <v>1.5</v>
      </c>
      <c r="W271" s="13">
        <f t="shared" si="50"/>
        <v>0.15</v>
      </c>
      <c r="X271" s="13">
        <f t="shared" si="51"/>
        <v>0.52500000000000002</v>
      </c>
      <c r="Y271" s="13">
        <f t="shared" si="52"/>
        <v>7.4999999999999997E-3</v>
      </c>
      <c r="Z271" s="13" t="str">
        <f t="shared" si="53"/>
        <v/>
      </c>
      <c r="AA271" s="13" t="str">
        <f t="shared" si="54"/>
        <v/>
      </c>
      <c r="AC271" s="23"/>
      <c r="AD271" s="23"/>
      <c r="AE271" s="23"/>
      <c r="AF271" s="23"/>
      <c r="AG271" s="23"/>
      <c r="AH271" s="23"/>
      <c r="AI271" s="23"/>
      <c r="AJ271" s="23"/>
      <c r="AK271" s="23"/>
      <c r="AL271" s="23"/>
      <c r="AM271" s="23"/>
      <c r="AN271" s="23"/>
      <c r="AO271" s="23"/>
      <c r="AP271" s="23"/>
      <c r="AQ271" s="23"/>
      <c r="AR271" s="23"/>
      <c r="AT271" s="24"/>
      <c r="AU271" s="24"/>
      <c r="AV271" s="24"/>
      <c r="AW271" s="24"/>
      <c r="AX271" s="24"/>
      <c r="AY271" s="24"/>
      <c r="BA271" s="25" t="s">
        <v>2896</v>
      </c>
      <c r="BB271" s="27" t="s">
        <v>2896</v>
      </c>
      <c r="BC271" s="27"/>
      <c r="BD271" s="24"/>
      <c r="BE271" s="24"/>
      <c r="BF271" s="24"/>
      <c r="BG271" s="24"/>
      <c r="BH271" s="24"/>
      <c r="BI271" s="24"/>
      <c r="BK271" s="26" t="s">
        <v>4582</v>
      </c>
    </row>
    <row r="272" spans="1:63" ht="15.75" customHeight="1" x14ac:dyDescent="0.35">
      <c r="A272" s="12" t="s">
        <v>4583</v>
      </c>
      <c r="B272" s="28" t="s">
        <v>3922</v>
      </c>
      <c r="C272" s="5" t="s">
        <v>4214</v>
      </c>
      <c r="D272" s="5">
        <v>75</v>
      </c>
      <c r="E272" s="10">
        <v>1</v>
      </c>
      <c r="F272" s="5">
        <f t="shared" si="44"/>
        <v>75</v>
      </c>
      <c r="G272" s="11">
        <v>353</v>
      </c>
      <c r="H272" s="22">
        <v>7.5</v>
      </c>
      <c r="I272" s="22">
        <v>78.7</v>
      </c>
      <c r="J272" s="22">
        <v>0.1</v>
      </c>
      <c r="K272" s="22">
        <v>0.8</v>
      </c>
      <c r="L272" s="22">
        <v>0.3</v>
      </c>
      <c r="M272" s="22">
        <v>0.5</v>
      </c>
      <c r="N272" s="22">
        <v>0.1</v>
      </c>
      <c r="O272" s="11"/>
      <c r="P272" s="11"/>
      <c r="Q272" s="7"/>
      <c r="R272" s="6">
        <f t="shared" si="45"/>
        <v>264.75</v>
      </c>
      <c r="S272" s="13">
        <f t="shared" si="46"/>
        <v>5.625</v>
      </c>
      <c r="T272" s="13">
        <f t="shared" si="47"/>
        <v>59.024999999999999</v>
      </c>
      <c r="U272" s="13">
        <f t="shared" si="48"/>
        <v>7.4999999999999997E-2</v>
      </c>
      <c r="V272" s="13">
        <f t="shared" si="49"/>
        <v>0.6</v>
      </c>
      <c r="W272" s="13">
        <f t="shared" si="50"/>
        <v>0.22500000000000001</v>
      </c>
      <c r="X272" s="13">
        <f t="shared" si="51"/>
        <v>0.375</v>
      </c>
      <c r="Y272" s="13">
        <f t="shared" si="52"/>
        <v>7.4999999999999997E-2</v>
      </c>
      <c r="Z272" s="13" t="str">
        <f t="shared" si="53"/>
        <v/>
      </c>
      <c r="AA272" s="13" t="str">
        <f t="shared" si="54"/>
        <v/>
      </c>
      <c r="AC272" s="23"/>
      <c r="AD272" s="23"/>
      <c r="AE272" s="23"/>
      <c r="AF272" s="23"/>
      <c r="AG272" s="23"/>
      <c r="AH272" s="23"/>
      <c r="AI272" s="23"/>
      <c r="AJ272" s="23"/>
      <c r="AK272" s="23"/>
      <c r="AL272" s="23"/>
      <c r="AM272" s="23"/>
      <c r="AN272" s="23"/>
      <c r="AO272" s="23"/>
      <c r="AP272" s="23"/>
      <c r="AQ272" s="23"/>
      <c r="AR272" s="23"/>
      <c r="AT272" s="24" t="s">
        <v>4221</v>
      </c>
      <c r="AU272" s="24"/>
      <c r="AV272" s="24"/>
      <c r="AW272" s="24" t="s">
        <v>4248</v>
      </c>
      <c r="AX272" s="24"/>
      <c r="AY272" s="24"/>
      <c r="BA272" s="25" t="s">
        <v>2896</v>
      </c>
      <c r="BB272" s="27" t="s">
        <v>2896</v>
      </c>
      <c r="BC272" s="27"/>
      <c r="BD272" s="24"/>
      <c r="BE272" s="24"/>
      <c r="BF272" s="24"/>
      <c r="BG272" s="24"/>
      <c r="BH272" s="24"/>
      <c r="BI272" s="24"/>
      <c r="BK272" s="26" t="s">
        <v>4584</v>
      </c>
    </row>
    <row r="273" spans="1:63" ht="15.75" customHeight="1" x14ac:dyDescent="0.35">
      <c r="A273" s="12" t="s">
        <v>4585</v>
      </c>
      <c r="B273" s="28" t="s">
        <v>4175</v>
      </c>
      <c r="C273" s="5" t="s">
        <v>4214</v>
      </c>
      <c r="D273" s="5">
        <v>75</v>
      </c>
      <c r="E273" s="10">
        <v>1</v>
      </c>
      <c r="F273" s="5">
        <f t="shared" si="44"/>
        <v>75</v>
      </c>
      <c r="G273" s="11">
        <v>349</v>
      </c>
      <c r="H273" s="22">
        <v>7.3</v>
      </c>
      <c r="I273" s="22">
        <v>77.900000000000006</v>
      </c>
      <c r="J273" s="22">
        <v>0.5</v>
      </c>
      <c r="K273" s="22">
        <v>0.8</v>
      </c>
      <c r="L273" s="22">
        <v>0.2</v>
      </c>
      <c r="M273" s="22">
        <v>0.6</v>
      </c>
      <c r="N273" s="22">
        <v>0.01</v>
      </c>
      <c r="O273" s="11"/>
      <c r="P273" s="11"/>
      <c r="Q273" s="7"/>
      <c r="R273" s="6">
        <f t="shared" si="45"/>
        <v>261.75</v>
      </c>
      <c r="S273" s="13">
        <f t="shared" si="46"/>
        <v>5.4749999999999996</v>
      </c>
      <c r="T273" s="13">
        <f t="shared" si="47"/>
        <v>58.424999999999997</v>
      </c>
      <c r="U273" s="13">
        <f t="shared" si="48"/>
        <v>0.375</v>
      </c>
      <c r="V273" s="13">
        <f t="shared" si="49"/>
        <v>0.6</v>
      </c>
      <c r="W273" s="13">
        <f t="shared" si="50"/>
        <v>0.15</v>
      </c>
      <c r="X273" s="13">
        <f t="shared" si="51"/>
        <v>0.45</v>
      </c>
      <c r="Y273" s="13">
        <f t="shared" si="52"/>
        <v>7.4999999999999997E-3</v>
      </c>
      <c r="Z273" s="13" t="str">
        <f t="shared" si="53"/>
        <v/>
      </c>
      <c r="AA273" s="13" t="str">
        <f t="shared" si="54"/>
        <v/>
      </c>
      <c r="AC273" s="23"/>
      <c r="AD273" s="23"/>
      <c r="AE273" s="23"/>
      <c r="AF273" s="23"/>
      <c r="AG273" s="23"/>
      <c r="AH273" s="23"/>
      <c r="AI273" s="23"/>
      <c r="AJ273" s="23"/>
      <c r="AK273" s="23"/>
      <c r="AL273" s="23"/>
      <c r="AM273" s="23"/>
      <c r="AN273" s="23"/>
      <c r="AO273" s="23"/>
      <c r="AP273" s="23"/>
      <c r="AQ273" s="23"/>
      <c r="AR273" s="23"/>
      <c r="AT273" s="24" t="s">
        <v>4439</v>
      </c>
      <c r="AU273" s="24"/>
      <c r="AV273" s="24"/>
      <c r="AW273" s="24" t="s">
        <v>4440</v>
      </c>
      <c r="AX273" s="24"/>
      <c r="AY273" s="24"/>
      <c r="BA273" s="25" t="s">
        <v>2896</v>
      </c>
      <c r="BB273" s="27" t="s">
        <v>2896</v>
      </c>
      <c r="BC273" s="27"/>
      <c r="BD273" s="24"/>
      <c r="BE273" s="24"/>
      <c r="BF273" s="24"/>
      <c r="BG273" s="24"/>
      <c r="BH273" s="24"/>
      <c r="BI273" s="24"/>
      <c r="BK273" s="26" t="s">
        <v>4586</v>
      </c>
    </row>
    <row r="274" spans="1:63" ht="15.75" customHeight="1" x14ac:dyDescent="0.35">
      <c r="A274" s="12" t="s">
        <v>4587</v>
      </c>
      <c r="B274" s="28" t="s">
        <v>3917</v>
      </c>
      <c r="C274" s="5" t="s">
        <v>4214</v>
      </c>
      <c r="D274" s="5">
        <v>75</v>
      </c>
      <c r="E274" s="10">
        <v>1</v>
      </c>
      <c r="F274" s="5">
        <f t="shared" si="44"/>
        <v>75</v>
      </c>
      <c r="G274" s="11">
        <v>350</v>
      </c>
      <c r="H274" s="22">
        <v>7.4</v>
      </c>
      <c r="I274" s="22">
        <v>78</v>
      </c>
      <c r="J274" s="22">
        <v>0.5</v>
      </c>
      <c r="K274" s="22">
        <v>0.6</v>
      </c>
      <c r="L274" s="22">
        <v>0.1</v>
      </c>
      <c r="M274" s="22">
        <v>1.4</v>
      </c>
      <c r="N274" s="22">
        <v>0.01</v>
      </c>
      <c r="O274" s="11"/>
      <c r="P274" s="11"/>
      <c r="Q274" s="7"/>
      <c r="R274" s="6">
        <f t="shared" si="45"/>
        <v>262.5</v>
      </c>
      <c r="S274" s="13">
        <f t="shared" si="46"/>
        <v>5.55</v>
      </c>
      <c r="T274" s="13">
        <f t="shared" si="47"/>
        <v>58.5</v>
      </c>
      <c r="U274" s="13">
        <f t="shared" si="48"/>
        <v>0.375</v>
      </c>
      <c r="V274" s="13">
        <f t="shared" si="49"/>
        <v>0.45</v>
      </c>
      <c r="W274" s="13">
        <f t="shared" si="50"/>
        <v>7.4999999999999997E-2</v>
      </c>
      <c r="X274" s="13">
        <f t="shared" si="51"/>
        <v>1.05</v>
      </c>
      <c r="Y274" s="13">
        <f t="shared" si="52"/>
        <v>7.4999999999999997E-3</v>
      </c>
      <c r="Z274" s="13" t="str">
        <f t="shared" si="53"/>
        <v/>
      </c>
      <c r="AA274" s="13" t="str">
        <f t="shared" si="54"/>
        <v/>
      </c>
      <c r="AC274" s="23"/>
      <c r="AD274" s="23"/>
      <c r="AE274" s="23"/>
      <c r="AF274" s="23"/>
      <c r="AG274" s="23"/>
      <c r="AH274" s="23"/>
      <c r="AI274" s="23"/>
      <c r="AJ274" s="23"/>
      <c r="AK274" s="23"/>
      <c r="AL274" s="23"/>
      <c r="AM274" s="23"/>
      <c r="AN274" s="23"/>
      <c r="AO274" s="23"/>
      <c r="AP274" s="23"/>
      <c r="AQ274" s="23"/>
      <c r="AR274" s="23"/>
      <c r="AT274" s="24" t="s">
        <v>4588</v>
      </c>
      <c r="AU274" s="24"/>
      <c r="AV274" s="24"/>
      <c r="AW274" s="24"/>
      <c r="AX274" s="24"/>
      <c r="AY274" s="24"/>
      <c r="BA274" s="25" t="s">
        <v>2896</v>
      </c>
      <c r="BB274" s="27" t="s">
        <v>2896</v>
      </c>
      <c r="BC274" s="27"/>
      <c r="BD274" s="24"/>
      <c r="BE274" s="24"/>
      <c r="BF274" s="24"/>
      <c r="BG274" s="24"/>
      <c r="BH274" s="24"/>
      <c r="BI274" s="24"/>
      <c r="BK274" s="26" t="s">
        <v>4589</v>
      </c>
    </row>
    <row r="275" spans="1:63" ht="15.75" customHeight="1" x14ac:dyDescent="0.35">
      <c r="A275" s="12" t="s">
        <v>4590</v>
      </c>
      <c r="B275" s="28" t="s">
        <v>4175</v>
      </c>
      <c r="C275" s="5" t="s">
        <v>4214</v>
      </c>
      <c r="D275" s="5">
        <v>75</v>
      </c>
      <c r="E275" s="10">
        <v>1</v>
      </c>
      <c r="F275" s="5">
        <f t="shared" si="44"/>
        <v>75</v>
      </c>
      <c r="G275" s="11">
        <v>345</v>
      </c>
      <c r="H275" s="22">
        <v>6.6</v>
      </c>
      <c r="I275" s="22">
        <v>78.3</v>
      </c>
      <c r="J275" s="22">
        <v>0.5</v>
      </c>
      <c r="K275" s="22">
        <v>0.6</v>
      </c>
      <c r="L275" s="22">
        <v>0.2</v>
      </c>
      <c r="M275" s="22">
        <v>1.4</v>
      </c>
      <c r="N275" s="22">
        <v>0.01</v>
      </c>
      <c r="O275" s="11"/>
      <c r="P275" s="11"/>
      <c r="Q275" s="7"/>
      <c r="R275" s="6">
        <f t="shared" si="45"/>
        <v>258.75</v>
      </c>
      <c r="S275" s="13">
        <f t="shared" si="46"/>
        <v>4.95</v>
      </c>
      <c r="T275" s="13">
        <f t="shared" si="47"/>
        <v>58.725000000000001</v>
      </c>
      <c r="U275" s="13">
        <f t="shared" si="48"/>
        <v>0.375</v>
      </c>
      <c r="V275" s="13">
        <f t="shared" si="49"/>
        <v>0.45</v>
      </c>
      <c r="W275" s="13">
        <f t="shared" si="50"/>
        <v>0.15</v>
      </c>
      <c r="X275" s="13">
        <f t="shared" si="51"/>
        <v>1.05</v>
      </c>
      <c r="Y275" s="13">
        <f t="shared" si="52"/>
        <v>7.4999999999999997E-3</v>
      </c>
      <c r="Z275" s="13" t="str">
        <f t="shared" si="53"/>
        <v/>
      </c>
      <c r="AA275" s="13" t="str">
        <f t="shared" si="54"/>
        <v/>
      </c>
      <c r="AC275" s="23"/>
      <c r="AD275" s="23"/>
      <c r="AE275" s="23"/>
      <c r="AF275" s="23"/>
      <c r="AG275" s="23"/>
      <c r="AH275" s="23"/>
      <c r="AI275" s="23"/>
      <c r="AJ275" s="23"/>
      <c r="AK275" s="23"/>
      <c r="AL275" s="23"/>
      <c r="AM275" s="23"/>
      <c r="AN275" s="23"/>
      <c r="AO275" s="23"/>
      <c r="AP275" s="23"/>
      <c r="AQ275" s="23"/>
      <c r="AR275" s="23"/>
      <c r="AT275" s="24" t="s">
        <v>4591</v>
      </c>
      <c r="AU275" s="24"/>
      <c r="AV275" s="24"/>
      <c r="AW275" s="24" t="s">
        <v>4592</v>
      </c>
      <c r="AX275" s="24"/>
      <c r="AY275" s="24"/>
      <c r="BA275" s="25" t="s">
        <v>2896</v>
      </c>
      <c r="BB275" s="27" t="s">
        <v>2896</v>
      </c>
      <c r="BC275" s="27"/>
      <c r="BD275" s="24"/>
      <c r="BE275" s="24"/>
      <c r="BF275" s="24"/>
      <c r="BG275" s="24"/>
      <c r="BH275" s="24"/>
      <c r="BI275" s="24"/>
      <c r="BK275" s="26" t="s">
        <v>4593</v>
      </c>
    </row>
    <row r="276" spans="1:63" ht="15.75" customHeight="1" x14ac:dyDescent="0.35">
      <c r="A276" s="12" t="s">
        <v>4594</v>
      </c>
      <c r="B276" s="28" t="s">
        <v>3917</v>
      </c>
      <c r="C276" s="5" t="s">
        <v>4214</v>
      </c>
      <c r="D276" s="5">
        <v>75</v>
      </c>
      <c r="E276" s="10">
        <v>1</v>
      </c>
      <c r="F276" s="5">
        <f t="shared" si="44"/>
        <v>75</v>
      </c>
      <c r="G276" s="11">
        <v>347</v>
      </c>
      <c r="H276" s="22">
        <v>7.1</v>
      </c>
      <c r="I276" s="22">
        <v>77</v>
      </c>
      <c r="J276" s="22">
        <v>0.5</v>
      </c>
      <c r="K276" s="22">
        <v>0.9</v>
      </c>
      <c r="L276" s="22">
        <v>0.2</v>
      </c>
      <c r="M276" s="22">
        <v>1.2</v>
      </c>
      <c r="N276" s="22">
        <v>0</v>
      </c>
      <c r="O276" s="11"/>
      <c r="P276" s="11"/>
      <c r="Q276" s="7"/>
      <c r="R276" s="6">
        <f t="shared" si="45"/>
        <v>260.25</v>
      </c>
      <c r="S276" s="13">
        <f t="shared" si="46"/>
        <v>5.3250000000000002</v>
      </c>
      <c r="T276" s="13">
        <f t="shared" si="47"/>
        <v>57.75</v>
      </c>
      <c r="U276" s="13">
        <f t="shared" si="48"/>
        <v>0.375</v>
      </c>
      <c r="V276" s="13">
        <f t="shared" si="49"/>
        <v>0.67500000000000004</v>
      </c>
      <c r="W276" s="13">
        <f t="shared" si="50"/>
        <v>0.15</v>
      </c>
      <c r="X276" s="13">
        <f t="shared" si="51"/>
        <v>0.9</v>
      </c>
      <c r="Y276" s="13" t="str">
        <f t="shared" si="52"/>
        <v/>
      </c>
      <c r="Z276" s="13" t="str">
        <f t="shared" si="53"/>
        <v/>
      </c>
      <c r="AA276" s="13" t="str">
        <f t="shared" si="54"/>
        <v/>
      </c>
      <c r="AC276" s="23"/>
      <c r="AD276" s="23"/>
      <c r="AE276" s="23"/>
      <c r="AF276" s="23"/>
      <c r="AG276" s="23"/>
      <c r="AH276" s="23"/>
      <c r="AI276" s="23"/>
      <c r="AJ276" s="23"/>
      <c r="AK276" s="23"/>
      <c r="AL276" s="23"/>
      <c r="AM276" s="23"/>
      <c r="AN276" s="23"/>
      <c r="AO276" s="23"/>
      <c r="AP276" s="23"/>
      <c r="AQ276" s="23"/>
      <c r="AR276" s="23"/>
      <c r="AT276" s="24" t="s">
        <v>4448</v>
      </c>
      <c r="AU276" s="24"/>
      <c r="AV276" s="24"/>
      <c r="AW276" s="24"/>
      <c r="AX276" s="24"/>
      <c r="AY276" s="24"/>
      <c r="BA276" s="25" t="s">
        <v>2896</v>
      </c>
      <c r="BB276" s="27" t="s">
        <v>2896</v>
      </c>
      <c r="BC276" s="27"/>
      <c r="BD276" s="24"/>
      <c r="BE276" s="24"/>
      <c r="BF276" s="24"/>
      <c r="BG276" s="24"/>
      <c r="BH276" s="24"/>
      <c r="BI276" s="24"/>
      <c r="BK276" s="26" t="s">
        <v>4595</v>
      </c>
    </row>
    <row r="277" spans="1:63" ht="15.75" customHeight="1" x14ac:dyDescent="0.35">
      <c r="A277" s="12" t="s">
        <v>4596</v>
      </c>
      <c r="B277" s="28" t="s">
        <v>4175</v>
      </c>
      <c r="C277" s="5" t="s">
        <v>4214</v>
      </c>
      <c r="D277" s="5">
        <v>75</v>
      </c>
      <c r="E277" s="10">
        <v>1</v>
      </c>
      <c r="F277" s="5">
        <f t="shared" si="44"/>
        <v>75</v>
      </c>
      <c r="G277" s="11">
        <v>362</v>
      </c>
      <c r="H277" s="22">
        <v>7.1</v>
      </c>
      <c r="I277" s="22">
        <v>78.2</v>
      </c>
      <c r="J277" s="22">
        <v>0.7</v>
      </c>
      <c r="K277" s="22">
        <v>2</v>
      </c>
      <c r="L277" s="22">
        <v>0.7</v>
      </c>
      <c r="M277" s="22">
        <v>1</v>
      </c>
      <c r="N277" s="22">
        <v>0.01</v>
      </c>
      <c r="O277" s="11"/>
      <c r="P277" s="11"/>
      <c r="Q277" s="7"/>
      <c r="R277" s="6">
        <f t="shared" si="45"/>
        <v>271.5</v>
      </c>
      <c r="S277" s="13">
        <f t="shared" si="46"/>
        <v>5.3250000000000002</v>
      </c>
      <c r="T277" s="13">
        <f t="shared" si="47"/>
        <v>58.65</v>
      </c>
      <c r="U277" s="13">
        <f t="shared" si="48"/>
        <v>0.52500000000000002</v>
      </c>
      <c r="V277" s="13">
        <f t="shared" si="49"/>
        <v>1.5</v>
      </c>
      <c r="W277" s="13">
        <f t="shared" si="50"/>
        <v>0.52500000000000002</v>
      </c>
      <c r="X277" s="13">
        <f t="shared" si="51"/>
        <v>0.75</v>
      </c>
      <c r="Y277" s="13">
        <f t="shared" si="52"/>
        <v>7.4999999999999997E-3</v>
      </c>
      <c r="Z277" s="13" t="str">
        <f t="shared" si="53"/>
        <v/>
      </c>
      <c r="AA277" s="13" t="str">
        <f t="shared" si="54"/>
        <v/>
      </c>
      <c r="AC277" s="23"/>
      <c r="AD277" s="23"/>
      <c r="AE277" s="23"/>
      <c r="AF277" s="23"/>
      <c r="AG277" s="23"/>
      <c r="AH277" s="23"/>
      <c r="AI277" s="23"/>
      <c r="AJ277" s="23"/>
      <c r="AK277" s="23"/>
      <c r="AL277" s="23"/>
      <c r="AM277" s="23"/>
      <c r="AN277" s="23"/>
      <c r="AO277" s="23"/>
      <c r="AP277" s="23"/>
      <c r="AQ277" s="23"/>
      <c r="AR277" s="23"/>
      <c r="AT277" s="24" t="s">
        <v>4597</v>
      </c>
      <c r="AU277" s="24"/>
      <c r="AV277" s="24"/>
      <c r="AW277" s="24" t="s">
        <v>1881</v>
      </c>
      <c r="AX277" s="24"/>
      <c r="AY277" s="24"/>
      <c r="BA277" s="25" t="s">
        <v>2896</v>
      </c>
      <c r="BB277" s="27" t="s">
        <v>2896</v>
      </c>
      <c r="BC277" s="27"/>
      <c r="BD277" s="24"/>
      <c r="BE277" s="24"/>
      <c r="BF277" s="24"/>
      <c r="BG277" s="24"/>
      <c r="BH277" s="24"/>
      <c r="BI277" s="24"/>
      <c r="BK277" s="26" t="s">
        <v>4598</v>
      </c>
    </row>
    <row r="278" spans="1:63" ht="15.75" customHeight="1" x14ac:dyDescent="0.35">
      <c r="A278" s="12" t="s">
        <v>4599</v>
      </c>
      <c r="B278" s="28" t="s">
        <v>3894</v>
      </c>
      <c r="C278" s="5" t="s">
        <v>4214</v>
      </c>
      <c r="D278" s="5">
        <v>75</v>
      </c>
      <c r="E278" s="10">
        <v>1</v>
      </c>
      <c r="F278" s="5">
        <f t="shared" si="44"/>
        <v>75</v>
      </c>
      <c r="G278" s="11">
        <v>355</v>
      </c>
      <c r="H278" s="22">
        <v>7.2</v>
      </c>
      <c r="I278" s="22">
        <v>77</v>
      </c>
      <c r="J278" s="22">
        <v>1</v>
      </c>
      <c r="K278" s="22">
        <v>1.8</v>
      </c>
      <c r="L278" s="22">
        <v>0.4</v>
      </c>
      <c r="M278" s="22">
        <v>1.2</v>
      </c>
      <c r="N278" s="22">
        <v>0.01</v>
      </c>
      <c r="O278" s="11"/>
      <c r="P278" s="11"/>
      <c r="Q278" s="7"/>
      <c r="R278" s="6">
        <f t="shared" si="45"/>
        <v>266.25</v>
      </c>
      <c r="S278" s="13">
        <f t="shared" si="46"/>
        <v>5.4</v>
      </c>
      <c r="T278" s="13">
        <f t="shared" si="47"/>
        <v>57.75</v>
      </c>
      <c r="U278" s="13">
        <f t="shared" si="48"/>
        <v>0.75</v>
      </c>
      <c r="V278" s="13">
        <f t="shared" si="49"/>
        <v>1.35</v>
      </c>
      <c r="W278" s="13">
        <f t="shared" si="50"/>
        <v>0.3</v>
      </c>
      <c r="X278" s="13">
        <f t="shared" si="51"/>
        <v>0.9</v>
      </c>
      <c r="Y278" s="13">
        <f t="shared" si="52"/>
        <v>7.4999999999999997E-3</v>
      </c>
      <c r="Z278" s="13" t="str">
        <f t="shared" si="53"/>
        <v/>
      </c>
      <c r="AA278" s="13" t="str">
        <f t="shared" si="54"/>
        <v/>
      </c>
      <c r="AC278" s="23"/>
      <c r="AD278" s="23"/>
      <c r="AE278" s="23"/>
      <c r="AF278" s="23"/>
      <c r="AG278" s="23"/>
      <c r="AH278" s="23"/>
      <c r="AI278" s="23"/>
      <c r="AJ278" s="23"/>
      <c r="AK278" s="23"/>
      <c r="AL278" s="23"/>
      <c r="AM278" s="23"/>
      <c r="AN278" s="23"/>
      <c r="AO278" s="23"/>
      <c r="AP278" s="23"/>
      <c r="AQ278" s="23"/>
      <c r="AR278" s="23"/>
      <c r="AT278" s="24"/>
      <c r="AU278" s="24"/>
      <c r="AV278" s="24"/>
      <c r="AW278" s="24" t="s">
        <v>4600</v>
      </c>
      <c r="AX278" s="24"/>
      <c r="AY278" s="24"/>
      <c r="BA278" s="25" t="s">
        <v>2896</v>
      </c>
      <c r="BB278" s="27" t="s">
        <v>2896</v>
      </c>
      <c r="BC278" s="27"/>
      <c r="BD278" s="24"/>
      <c r="BE278" s="24"/>
      <c r="BF278" s="24"/>
      <c r="BG278" s="24"/>
      <c r="BH278" s="24"/>
      <c r="BI278" s="24"/>
      <c r="BK278" s="26" t="s">
        <v>4601</v>
      </c>
    </row>
    <row r="279" spans="1:63" ht="15.75" customHeight="1" x14ac:dyDescent="0.35">
      <c r="A279" s="12" t="s">
        <v>4602</v>
      </c>
      <c r="B279" s="28" t="s">
        <v>4242</v>
      </c>
      <c r="C279" s="5" t="s">
        <v>4214</v>
      </c>
      <c r="D279" s="5">
        <v>75</v>
      </c>
      <c r="E279" s="10">
        <v>1</v>
      </c>
      <c r="F279" s="5">
        <f t="shared" si="44"/>
        <v>75</v>
      </c>
      <c r="G279" s="11">
        <v>354</v>
      </c>
      <c r="H279" s="22">
        <v>7.5</v>
      </c>
      <c r="I279" s="22">
        <v>77.900000000000006</v>
      </c>
      <c r="J279" s="22">
        <v>0.4</v>
      </c>
      <c r="K279" s="22">
        <v>1</v>
      </c>
      <c r="L279" s="22">
        <v>0.4</v>
      </c>
      <c r="M279" s="22">
        <v>1.8</v>
      </c>
      <c r="N279" s="22">
        <v>0.03</v>
      </c>
      <c r="O279" s="11"/>
      <c r="P279" s="11"/>
      <c r="Q279" s="7"/>
      <c r="R279" s="6">
        <f t="shared" si="45"/>
        <v>265.5</v>
      </c>
      <c r="S279" s="13">
        <f t="shared" si="46"/>
        <v>5.625</v>
      </c>
      <c r="T279" s="13">
        <f t="shared" si="47"/>
        <v>58.424999999999997</v>
      </c>
      <c r="U279" s="13">
        <f t="shared" si="48"/>
        <v>0.3</v>
      </c>
      <c r="V279" s="13">
        <f t="shared" si="49"/>
        <v>0.75</v>
      </c>
      <c r="W279" s="13">
        <f t="shared" si="50"/>
        <v>0.3</v>
      </c>
      <c r="X279" s="13">
        <f t="shared" si="51"/>
        <v>1.35</v>
      </c>
      <c r="Y279" s="13">
        <f t="shared" si="52"/>
        <v>2.2499999999999999E-2</v>
      </c>
      <c r="Z279" s="13" t="str">
        <f t="shared" si="53"/>
        <v/>
      </c>
      <c r="AA279" s="13" t="str">
        <f t="shared" si="54"/>
        <v/>
      </c>
      <c r="AC279" s="23"/>
      <c r="AD279" s="23"/>
      <c r="AE279" s="23"/>
      <c r="AF279" s="23"/>
      <c r="AG279" s="23"/>
      <c r="AH279" s="23"/>
      <c r="AI279" s="23"/>
      <c r="AJ279" s="23"/>
      <c r="AK279" s="23"/>
      <c r="AL279" s="23"/>
      <c r="AM279" s="23"/>
      <c r="AN279" s="23"/>
      <c r="AO279" s="23"/>
      <c r="AP279" s="23"/>
      <c r="AQ279" s="23"/>
      <c r="AR279" s="23"/>
      <c r="AT279" s="24"/>
      <c r="AU279" s="24"/>
      <c r="AV279" s="24"/>
      <c r="AW279" s="24"/>
      <c r="AX279" s="24"/>
      <c r="AY279" s="24"/>
      <c r="BA279" s="25" t="s">
        <v>2896</v>
      </c>
      <c r="BB279" s="27" t="s">
        <v>2896</v>
      </c>
      <c r="BC279" s="27"/>
      <c r="BD279" s="24"/>
      <c r="BE279" s="24"/>
      <c r="BF279" s="24"/>
      <c r="BG279" s="24"/>
      <c r="BH279" s="24"/>
      <c r="BI279" s="24"/>
      <c r="BK279" s="26" t="s">
        <v>4603</v>
      </c>
    </row>
    <row r="280" spans="1:63" ht="15.75" customHeight="1" x14ac:dyDescent="0.35">
      <c r="A280" s="12" t="s">
        <v>4604</v>
      </c>
      <c r="B280" s="28" t="s">
        <v>4265</v>
      </c>
      <c r="C280" s="5" t="s">
        <v>4214</v>
      </c>
      <c r="D280" s="5">
        <v>75</v>
      </c>
      <c r="E280" s="10">
        <v>1</v>
      </c>
      <c r="F280" s="5">
        <f t="shared" si="44"/>
        <v>75</v>
      </c>
      <c r="G280" s="11">
        <v>347</v>
      </c>
      <c r="H280" s="22">
        <v>7.1</v>
      </c>
      <c r="I280" s="22">
        <v>77</v>
      </c>
      <c r="J280" s="22">
        <v>0.5</v>
      </c>
      <c r="K280" s="22">
        <v>0.9</v>
      </c>
      <c r="L280" s="22">
        <v>0.2</v>
      </c>
      <c r="M280" s="22"/>
      <c r="N280" s="22">
        <v>0</v>
      </c>
      <c r="O280" s="11"/>
      <c r="P280" s="11"/>
      <c r="Q280" s="7"/>
      <c r="R280" s="6">
        <f t="shared" si="45"/>
        <v>260.25</v>
      </c>
      <c r="S280" s="13">
        <f t="shared" si="46"/>
        <v>5.3250000000000002</v>
      </c>
      <c r="T280" s="13">
        <f t="shared" si="47"/>
        <v>57.75</v>
      </c>
      <c r="U280" s="13">
        <f t="shared" si="48"/>
        <v>0.375</v>
      </c>
      <c r="V280" s="13">
        <f t="shared" si="49"/>
        <v>0.67500000000000004</v>
      </c>
      <c r="W280" s="13">
        <f t="shared" si="50"/>
        <v>0.15</v>
      </c>
      <c r="X280" s="13" t="str">
        <f t="shared" si="51"/>
        <v/>
      </c>
      <c r="Y280" s="13" t="str">
        <f t="shared" si="52"/>
        <v/>
      </c>
      <c r="Z280" s="13" t="str">
        <f t="shared" si="53"/>
        <v/>
      </c>
      <c r="AA280" s="13" t="str">
        <f t="shared" si="54"/>
        <v/>
      </c>
      <c r="AC280" s="23"/>
      <c r="AD280" s="23"/>
      <c r="AE280" s="23"/>
      <c r="AF280" s="23"/>
      <c r="AG280" s="23"/>
      <c r="AH280" s="23"/>
      <c r="AI280" s="23"/>
      <c r="AJ280" s="23"/>
      <c r="AK280" s="23"/>
      <c r="AL280" s="23"/>
      <c r="AM280" s="23"/>
      <c r="AN280" s="23"/>
      <c r="AO280" s="23"/>
      <c r="AP280" s="23"/>
      <c r="AQ280" s="23"/>
      <c r="AR280" s="23"/>
      <c r="AT280" s="24" t="s">
        <v>4215</v>
      </c>
      <c r="AU280" s="24"/>
      <c r="AV280" s="24"/>
      <c r="AW280" s="24"/>
      <c r="AX280" s="24"/>
      <c r="AY280" s="24"/>
      <c r="BA280" s="25" t="s">
        <v>2896</v>
      </c>
      <c r="BB280" s="27" t="s">
        <v>2896</v>
      </c>
      <c r="BC280" s="27"/>
      <c r="BD280" s="24"/>
      <c r="BE280" s="24"/>
      <c r="BF280" s="24"/>
      <c r="BG280" s="24"/>
      <c r="BH280" s="24"/>
      <c r="BI280" s="24"/>
      <c r="BK280" s="26" t="s">
        <v>4605</v>
      </c>
    </row>
    <row r="281" spans="1:63" ht="15.75" customHeight="1" x14ac:dyDescent="0.35">
      <c r="A281" s="12" t="s">
        <v>4606</v>
      </c>
      <c r="B281" s="28" t="s">
        <v>3984</v>
      </c>
      <c r="C281" s="5" t="s">
        <v>4214</v>
      </c>
      <c r="D281" s="5">
        <v>75</v>
      </c>
      <c r="E281" s="10">
        <v>1</v>
      </c>
      <c r="F281" s="5">
        <f t="shared" si="44"/>
        <v>75</v>
      </c>
      <c r="G281" s="11">
        <v>347</v>
      </c>
      <c r="H281" s="22">
        <v>7.1</v>
      </c>
      <c r="I281" s="22">
        <v>77</v>
      </c>
      <c r="J281" s="22">
        <v>0.5</v>
      </c>
      <c r="K281" s="22">
        <v>0.9</v>
      </c>
      <c r="L281" s="22">
        <v>0.2</v>
      </c>
      <c r="M281" s="22">
        <v>1.2</v>
      </c>
      <c r="N281" s="22">
        <v>0</v>
      </c>
      <c r="O281" s="11"/>
      <c r="P281" s="11"/>
      <c r="Q281" s="7"/>
      <c r="R281" s="6">
        <f t="shared" si="45"/>
        <v>260.25</v>
      </c>
      <c r="S281" s="13">
        <f t="shared" si="46"/>
        <v>5.3250000000000002</v>
      </c>
      <c r="T281" s="13">
        <f t="shared" si="47"/>
        <v>57.75</v>
      </c>
      <c r="U281" s="13">
        <f t="shared" si="48"/>
        <v>0.375</v>
      </c>
      <c r="V281" s="13">
        <f t="shared" si="49"/>
        <v>0.67500000000000004</v>
      </c>
      <c r="W281" s="13">
        <f t="shared" si="50"/>
        <v>0.15</v>
      </c>
      <c r="X281" s="13">
        <f t="shared" si="51"/>
        <v>0.9</v>
      </c>
      <c r="Y281" s="13" t="str">
        <f t="shared" si="52"/>
        <v/>
      </c>
      <c r="Z281" s="13" t="str">
        <f t="shared" si="53"/>
        <v/>
      </c>
      <c r="AA281" s="13" t="str">
        <f t="shared" si="54"/>
        <v/>
      </c>
      <c r="AC281" s="23"/>
      <c r="AD281" s="23"/>
      <c r="AE281" s="23"/>
      <c r="AF281" s="23"/>
      <c r="AG281" s="23"/>
      <c r="AH281" s="23"/>
      <c r="AI281" s="23"/>
      <c r="AJ281" s="23"/>
      <c r="AK281" s="23"/>
      <c r="AL281" s="23"/>
      <c r="AM281" s="23"/>
      <c r="AN281" s="23"/>
      <c r="AO281" s="23"/>
      <c r="AP281" s="23"/>
      <c r="AQ281" s="23"/>
      <c r="AR281" s="23"/>
      <c r="AT281" s="24" t="s">
        <v>4607</v>
      </c>
      <c r="AU281" s="24"/>
      <c r="AV281" s="24"/>
      <c r="AW281" s="24"/>
      <c r="AX281" s="24"/>
      <c r="AY281" s="24"/>
      <c r="BA281" s="25" t="s">
        <v>2896</v>
      </c>
      <c r="BB281" s="27" t="s">
        <v>2896</v>
      </c>
      <c r="BC281" s="27"/>
      <c r="BD281" s="24"/>
      <c r="BE281" s="24"/>
      <c r="BF281" s="24"/>
      <c r="BG281" s="24"/>
      <c r="BH281" s="24"/>
      <c r="BI281" s="24"/>
      <c r="BK281" s="26" t="s">
        <v>4608</v>
      </c>
    </row>
    <row r="282" spans="1:63" ht="15.75" customHeight="1" x14ac:dyDescent="0.35">
      <c r="A282" s="12" t="s">
        <v>4609</v>
      </c>
      <c r="B282" s="28" t="s">
        <v>3922</v>
      </c>
      <c r="C282" s="5" t="s">
        <v>4214</v>
      </c>
      <c r="D282" s="5">
        <v>75</v>
      </c>
      <c r="E282" s="10">
        <v>1</v>
      </c>
      <c r="F282" s="5">
        <f t="shared" si="44"/>
        <v>75</v>
      </c>
      <c r="G282" s="11">
        <v>351</v>
      </c>
      <c r="H282" s="22">
        <v>6.5</v>
      </c>
      <c r="I282" s="22">
        <v>75</v>
      </c>
      <c r="J282" s="22"/>
      <c r="K282" s="22">
        <v>1.2</v>
      </c>
      <c r="L282" s="22"/>
      <c r="M282" s="22">
        <v>3.7</v>
      </c>
      <c r="N282" s="22">
        <v>0.1</v>
      </c>
      <c r="O282" s="11"/>
      <c r="P282" s="11"/>
      <c r="Q282" s="7"/>
      <c r="R282" s="6">
        <f t="shared" si="45"/>
        <v>263.25</v>
      </c>
      <c r="S282" s="13">
        <f t="shared" si="46"/>
        <v>4.875</v>
      </c>
      <c r="T282" s="13">
        <f t="shared" si="47"/>
        <v>56.25</v>
      </c>
      <c r="U282" s="13" t="str">
        <f t="shared" si="48"/>
        <v/>
      </c>
      <c r="V282" s="13">
        <f t="shared" si="49"/>
        <v>0.9</v>
      </c>
      <c r="W282" s="13" t="str">
        <f t="shared" si="50"/>
        <v/>
      </c>
      <c r="X282" s="13">
        <f t="shared" si="51"/>
        <v>2.7749999999999999</v>
      </c>
      <c r="Y282" s="13">
        <f t="shared" si="52"/>
        <v>7.4999999999999997E-2</v>
      </c>
      <c r="Z282" s="13" t="str">
        <f t="shared" si="53"/>
        <v/>
      </c>
      <c r="AA282" s="13" t="str">
        <f t="shared" si="54"/>
        <v/>
      </c>
      <c r="AC282" s="23"/>
      <c r="AD282" s="23"/>
      <c r="AE282" s="23"/>
      <c r="AF282" s="23"/>
      <c r="AG282" s="23"/>
      <c r="AH282" s="23"/>
      <c r="AI282" s="23"/>
      <c r="AJ282" s="23"/>
      <c r="AK282" s="23"/>
      <c r="AL282" s="23"/>
      <c r="AM282" s="23"/>
      <c r="AN282" s="23"/>
      <c r="AO282" s="23"/>
      <c r="AP282" s="23"/>
      <c r="AQ282" s="23"/>
      <c r="AR282" s="23"/>
      <c r="AT282" s="24" t="s">
        <v>4610</v>
      </c>
      <c r="AU282" s="24"/>
      <c r="AV282" s="24"/>
      <c r="AW282" s="24" t="s">
        <v>1952</v>
      </c>
      <c r="AX282" s="24"/>
      <c r="AY282" s="24"/>
      <c r="BA282" s="25" t="s">
        <v>2896</v>
      </c>
      <c r="BB282" s="27" t="s">
        <v>2896</v>
      </c>
      <c r="BC282" s="27"/>
      <c r="BD282" s="24"/>
      <c r="BE282" s="24"/>
      <c r="BF282" s="24"/>
      <c r="BG282" s="24"/>
      <c r="BH282" s="24"/>
      <c r="BI282" s="24"/>
      <c r="BK282" s="26" t="s">
        <v>4611</v>
      </c>
    </row>
    <row r="283" spans="1:63" ht="15.75" customHeight="1" x14ac:dyDescent="0.35">
      <c r="A283" s="12" t="s">
        <v>4612</v>
      </c>
      <c r="B283" s="28" t="s">
        <v>3945</v>
      </c>
      <c r="C283" s="5" t="s">
        <v>4613</v>
      </c>
      <c r="D283" s="5">
        <v>30</v>
      </c>
      <c r="E283" s="10">
        <v>1</v>
      </c>
      <c r="F283" s="5">
        <f t="shared" si="44"/>
        <v>30</v>
      </c>
      <c r="G283" s="11">
        <v>377</v>
      </c>
      <c r="H283" s="22">
        <v>7</v>
      </c>
      <c r="I283" s="22">
        <v>82</v>
      </c>
      <c r="J283" s="22">
        <v>4.8</v>
      </c>
      <c r="K283" s="22">
        <v>0.8</v>
      </c>
      <c r="L283" s="22">
        <v>0.2</v>
      </c>
      <c r="M283" s="22">
        <v>7</v>
      </c>
      <c r="N283" s="22">
        <v>0.1</v>
      </c>
      <c r="O283" s="11">
        <v>160</v>
      </c>
      <c r="P283" s="11">
        <v>6.2</v>
      </c>
      <c r="Q283" s="7"/>
      <c r="R283" s="6">
        <f t="shared" si="45"/>
        <v>113.1</v>
      </c>
      <c r="S283" s="13">
        <f t="shared" si="46"/>
        <v>2.1</v>
      </c>
      <c r="T283" s="13">
        <f t="shared" si="47"/>
        <v>24.6</v>
      </c>
      <c r="U283" s="13">
        <f t="shared" si="48"/>
        <v>1.44</v>
      </c>
      <c r="V283" s="13">
        <f t="shared" si="49"/>
        <v>0.24</v>
      </c>
      <c r="W283" s="13">
        <f t="shared" si="50"/>
        <v>0.06</v>
      </c>
      <c r="X283" s="13">
        <f t="shared" si="51"/>
        <v>2.1</v>
      </c>
      <c r="Y283" s="13">
        <f t="shared" si="52"/>
        <v>0.03</v>
      </c>
      <c r="Z283" s="13">
        <f t="shared" si="53"/>
        <v>48</v>
      </c>
      <c r="AA283" s="13">
        <f t="shared" si="54"/>
        <v>1.86</v>
      </c>
      <c r="AC283" s="23"/>
      <c r="AD283" s="23"/>
      <c r="AE283" s="23"/>
      <c r="AF283" s="23">
        <v>54</v>
      </c>
      <c r="AG283" s="23">
        <v>1.2</v>
      </c>
      <c r="AH283" s="23">
        <v>0.65</v>
      </c>
      <c r="AI283" s="23">
        <v>9.8000000000000007</v>
      </c>
      <c r="AJ283" s="23">
        <v>1</v>
      </c>
      <c r="AK283" s="23">
        <v>90</v>
      </c>
      <c r="AL283" s="23">
        <v>1</v>
      </c>
      <c r="AM283" s="23"/>
      <c r="AN283" s="23"/>
      <c r="AO283" s="23"/>
      <c r="AP283" s="23"/>
      <c r="AQ283" s="23"/>
      <c r="AR283" s="23"/>
      <c r="AT283" s="24" t="s">
        <v>4614</v>
      </c>
      <c r="AU283" s="24"/>
      <c r="AV283" s="24"/>
      <c r="AW283" s="24" t="s">
        <v>4615</v>
      </c>
      <c r="AX283" s="24"/>
      <c r="AY283" s="24"/>
      <c r="BA283" s="25" t="s">
        <v>2896</v>
      </c>
      <c r="BB283" s="27" t="s">
        <v>2896</v>
      </c>
      <c r="BC283" s="27"/>
      <c r="BD283" s="24"/>
      <c r="BE283" s="24"/>
      <c r="BF283" s="24"/>
      <c r="BG283" s="24" t="s">
        <v>1143</v>
      </c>
      <c r="BH283" s="24"/>
      <c r="BI283" s="24"/>
      <c r="BK283" s="26" t="s">
        <v>323</v>
      </c>
    </row>
    <row r="284" spans="1:63" ht="15.75" customHeight="1" x14ac:dyDescent="0.35">
      <c r="A284" s="12" t="s">
        <v>4616</v>
      </c>
      <c r="B284" s="28" t="s">
        <v>4617</v>
      </c>
      <c r="C284" s="5" t="s">
        <v>4214</v>
      </c>
      <c r="D284" s="5">
        <v>75</v>
      </c>
      <c r="E284" s="10">
        <v>1</v>
      </c>
      <c r="F284" s="5">
        <f t="shared" si="44"/>
        <v>75</v>
      </c>
      <c r="G284" s="11">
        <v>349</v>
      </c>
      <c r="H284" s="22">
        <v>7.9</v>
      </c>
      <c r="I284" s="22">
        <v>76</v>
      </c>
      <c r="J284" s="22">
        <v>0.1</v>
      </c>
      <c r="K284" s="22">
        <v>1.3</v>
      </c>
      <c r="L284" s="22">
        <v>0.2</v>
      </c>
      <c r="M284" s="22">
        <v>0.8</v>
      </c>
      <c r="N284" s="22">
        <v>0</v>
      </c>
      <c r="O284" s="11"/>
      <c r="P284" s="11"/>
      <c r="Q284" s="7"/>
      <c r="R284" s="6">
        <f t="shared" si="45"/>
        <v>261.75</v>
      </c>
      <c r="S284" s="13">
        <f t="shared" si="46"/>
        <v>5.9249999999999998</v>
      </c>
      <c r="T284" s="13">
        <f t="shared" si="47"/>
        <v>57</v>
      </c>
      <c r="U284" s="13">
        <f t="shared" si="48"/>
        <v>7.4999999999999997E-2</v>
      </c>
      <c r="V284" s="13">
        <f t="shared" si="49"/>
        <v>0.97499999999999998</v>
      </c>
      <c r="W284" s="13">
        <f t="shared" si="50"/>
        <v>0.15</v>
      </c>
      <c r="X284" s="13">
        <f t="shared" si="51"/>
        <v>0.6</v>
      </c>
      <c r="Y284" s="13" t="str">
        <f t="shared" si="52"/>
        <v/>
      </c>
      <c r="Z284" s="13" t="str">
        <f t="shared" si="53"/>
        <v/>
      </c>
      <c r="AA284" s="13" t="str">
        <f t="shared" si="54"/>
        <v/>
      </c>
      <c r="AC284" s="23"/>
      <c r="AD284" s="23"/>
      <c r="AE284" s="23"/>
      <c r="AF284" s="23"/>
      <c r="AG284" s="23"/>
      <c r="AH284" s="23"/>
      <c r="AI284" s="23"/>
      <c r="AJ284" s="23"/>
      <c r="AK284" s="23"/>
      <c r="AL284" s="23"/>
      <c r="AM284" s="23"/>
      <c r="AN284" s="23"/>
      <c r="AO284" s="23"/>
      <c r="AP284" s="23"/>
      <c r="AQ284" s="23"/>
      <c r="AR284" s="23"/>
      <c r="AT284" s="24"/>
      <c r="AU284" s="24"/>
      <c r="AV284" s="24"/>
      <c r="AW284" s="24" t="s">
        <v>1923</v>
      </c>
      <c r="AX284" s="24"/>
      <c r="AY284" s="24"/>
      <c r="BA284" s="25" t="s">
        <v>2896</v>
      </c>
      <c r="BB284" s="27" t="s">
        <v>2896</v>
      </c>
      <c r="BC284" s="27"/>
      <c r="BD284" s="24"/>
      <c r="BE284" s="24"/>
      <c r="BF284" s="24"/>
      <c r="BG284" s="24"/>
      <c r="BH284" s="24"/>
      <c r="BI284" s="24"/>
      <c r="BK284" s="26" t="s">
        <v>4618</v>
      </c>
    </row>
    <row r="285" spans="1:63" ht="15.75" customHeight="1" x14ac:dyDescent="0.35">
      <c r="A285" s="12" t="s">
        <v>4619</v>
      </c>
      <c r="B285" s="28" t="s">
        <v>3917</v>
      </c>
      <c r="C285" s="5" t="s">
        <v>4214</v>
      </c>
      <c r="D285" s="5">
        <v>300</v>
      </c>
      <c r="E285" s="10">
        <v>1</v>
      </c>
      <c r="F285" s="5">
        <f t="shared" si="44"/>
        <v>300</v>
      </c>
      <c r="G285" s="11">
        <v>141</v>
      </c>
      <c r="H285" s="22">
        <v>2.8</v>
      </c>
      <c r="I285" s="22">
        <v>22.7</v>
      </c>
      <c r="J285" s="22">
        <v>0.5</v>
      </c>
      <c r="K285" s="22">
        <v>4.2</v>
      </c>
      <c r="L285" s="22">
        <v>1.3</v>
      </c>
      <c r="M285" s="22">
        <v>1</v>
      </c>
      <c r="N285" s="22">
        <v>0.3</v>
      </c>
      <c r="O285" s="11"/>
      <c r="P285" s="11"/>
      <c r="Q285" s="7"/>
      <c r="R285" s="6">
        <f t="shared" si="45"/>
        <v>423</v>
      </c>
      <c r="S285" s="13">
        <f t="shared" si="46"/>
        <v>8.4</v>
      </c>
      <c r="T285" s="13">
        <f t="shared" si="47"/>
        <v>68.099999999999994</v>
      </c>
      <c r="U285" s="13">
        <f t="shared" si="48"/>
        <v>1.5</v>
      </c>
      <c r="V285" s="13">
        <f t="shared" si="49"/>
        <v>12.6</v>
      </c>
      <c r="W285" s="13">
        <f t="shared" si="50"/>
        <v>3.9</v>
      </c>
      <c r="X285" s="13">
        <f t="shared" si="51"/>
        <v>3</v>
      </c>
      <c r="Y285" s="13">
        <f t="shared" si="52"/>
        <v>0.9</v>
      </c>
      <c r="Z285" s="13" t="str">
        <f t="shared" si="53"/>
        <v/>
      </c>
      <c r="AA285" s="13" t="str">
        <f t="shared" si="54"/>
        <v/>
      </c>
      <c r="AC285" s="23"/>
      <c r="AD285" s="23"/>
      <c r="AE285" s="23"/>
      <c r="AF285" s="23"/>
      <c r="AG285" s="23"/>
      <c r="AH285" s="23"/>
      <c r="AI285" s="23"/>
      <c r="AJ285" s="23"/>
      <c r="AK285" s="23"/>
      <c r="AL285" s="23"/>
      <c r="AM285" s="23"/>
      <c r="AN285" s="23"/>
      <c r="AO285" s="23"/>
      <c r="AP285" s="23"/>
      <c r="AQ285" s="23"/>
      <c r="AR285" s="23"/>
      <c r="AT285" s="24" t="s">
        <v>4620</v>
      </c>
      <c r="AU285" s="24"/>
      <c r="AV285" s="24"/>
      <c r="AW285" s="24" t="s">
        <v>1903</v>
      </c>
      <c r="AX285" s="24"/>
      <c r="AY285" s="24"/>
      <c r="BA285" s="25" t="s">
        <v>2896</v>
      </c>
      <c r="BB285" s="27" t="s">
        <v>2897</v>
      </c>
      <c r="BC285" s="27"/>
      <c r="BD285" s="24"/>
      <c r="BE285" s="24"/>
      <c r="BF285" s="24"/>
      <c r="BG285" s="24" t="s">
        <v>4621</v>
      </c>
      <c r="BH285" s="24"/>
      <c r="BI285" s="24"/>
      <c r="BK285" s="26" t="s">
        <v>4622</v>
      </c>
    </row>
    <row r="286" spans="1:63" ht="15.75" customHeight="1" x14ac:dyDescent="0.35">
      <c r="A286" s="12" t="s">
        <v>4623</v>
      </c>
      <c r="B286" s="28" t="s">
        <v>3911</v>
      </c>
      <c r="C286" s="5" t="s">
        <v>4624</v>
      </c>
      <c r="D286" s="5">
        <v>125</v>
      </c>
      <c r="E286" s="10">
        <v>1</v>
      </c>
      <c r="F286" s="5">
        <f t="shared" si="44"/>
        <v>125</v>
      </c>
      <c r="G286" s="11">
        <v>58</v>
      </c>
      <c r="H286" s="22">
        <v>14.1</v>
      </c>
      <c r="I286" s="22">
        <v>0</v>
      </c>
      <c r="J286" s="22">
        <v>0</v>
      </c>
      <c r="K286" s="22">
        <v>0.2</v>
      </c>
      <c r="L286" s="22">
        <v>0</v>
      </c>
      <c r="M286" s="22">
        <v>0</v>
      </c>
      <c r="N286" s="22">
        <v>0.6</v>
      </c>
      <c r="O286" s="11">
        <v>160</v>
      </c>
      <c r="P286" s="11">
        <v>0.3</v>
      </c>
      <c r="Q286" s="7"/>
      <c r="R286" s="6">
        <f t="shared" si="45"/>
        <v>72.5</v>
      </c>
      <c r="S286" s="13">
        <f t="shared" si="46"/>
        <v>17.625</v>
      </c>
      <c r="T286" s="13" t="str">
        <f t="shared" si="47"/>
        <v/>
      </c>
      <c r="U286" s="13" t="str">
        <f t="shared" si="48"/>
        <v/>
      </c>
      <c r="V286" s="13">
        <f t="shared" si="49"/>
        <v>0.25</v>
      </c>
      <c r="W286" s="13" t="str">
        <f t="shared" si="50"/>
        <v/>
      </c>
      <c r="X286" s="13" t="str">
        <f t="shared" si="51"/>
        <v/>
      </c>
      <c r="Y286" s="13">
        <f t="shared" si="52"/>
        <v>0.75</v>
      </c>
      <c r="Z286" s="13">
        <f t="shared" si="53"/>
        <v>200</v>
      </c>
      <c r="AA286" s="13">
        <f t="shared" si="54"/>
        <v>0.375</v>
      </c>
      <c r="AC286" s="23">
        <v>2</v>
      </c>
      <c r="AD286" s="23">
        <v>0.4</v>
      </c>
      <c r="AE286" s="23">
        <v>0.24</v>
      </c>
      <c r="AF286" s="23"/>
      <c r="AG286" s="23">
        <v>0.03</v>
      </c>
      <c r="AH286" s="23">
        <v>0.03</v>
      </c>
      <c r="AI286" s="23">
        <v>1.7</v>
      </c>
      <c r="AJ286" s="23">
        <v>0.19</v>
      </c>
      <c r="AK286" s="23">
        <v>12</v>
      </c>
      <c r="AL286" s="23">
        <v>0.47</v>
      </c>
      <c r="AM286" s="23">
        <v>260</v>
      </c>
      <c r="AN286" s="23">
        <v>28</v>
      </c>
      <c r="AO286" s="23">
        <v>0.8</v>
      </c>
      <c r="AP286" s="23">
        <v>320</v>
      </c>
      <c r="AQ286" s="23"/>
      <c r="AR286" s="23"/>
      <c r="AT286" s="24"/>
      <c r="AU286" s="24"/>
      <c r="AV286" s="24"/>
      <c r="AW286" s="24"/>
      <c r="AX286" s="24"/>
      <c r="AY286" s="24"/>
      <c r="BA286" s="25" t="s">
        <v>2896</v>
      </c>
      <c r="BB286" s="27" t="s">
        <v>2896</v>
      </c>
      <c r="BC286" s="27"/>
      <c r="BD286" s="24" t="s">
        <v>3927</v>
      </c>
      <c r="BE286" s="24"/>
      <c r="BF286" s="24"/>
      <c r="BG286" s="24"/>
      <c r="BH286" s="24"/>
      <c r="BI286" s="24"/>
      <c r="BK286" s="26" t="s">
        <v>4625</v>
      </c>
    </row>
    <row r="287" spans="1:63" ht="15.75" customHeight="1" x14ac:dyDescent="0.35">
      <c r="A287" s="12" t="s">
        <v>4626</v>
      </c>
      <c r="B287" s="28" t="s">
        <v>3917</v>
      </c>
      <c r="C287" s="5" t="s">
        <v>4089</v>
      </c>
      <c r="D287" s="5">
        <v>125</v>
      </c>
      <c r="E287" s="10">
        <v>1</v>
      </c>
      <c r="F287" s="5">
        <f t="shared" si="44"/>
        <v>125</v>
      </c>
      <c r="G287" s="11">
        <v>78</v>
      </c>
      <c r="H287" s="22">
        <v>18.399999999999999</v>
      </c>
      <c r="I287" s="22">
        <v>0.1</v>
      </c>
      <c r="J287" s="22">
        <v>0</v>
      </c>
      <c r="K287" s="22">
        <v>0.4</v>
      </c>
      <c r="L287" s="22">
        <v>0.1</v>
      </c>
      <c r="M287" s="22"/>
      <c r="N287" s="22">
        <v>0.63</v>
      </c>
      <c r="O287" s="11"/>
      <c r="P287" s="11"/>
      <c r="Q287" s="7"/>
      <c r="R287" s="6">
        <f t="shared" si="45"/>
        <v>97.5</v>
      </c>
      <c r="S287" s="13">
        <f t="shared" si="46"/>
        <v>23</v>
      </c>
      <c r="T287" s="13">
        <f t="shared" si="47"/>
        <v>0.125</v>
      </c>
      <c r="U287" s="13" t="str">
        <f t="shared" si="48"/>
        <v/>
      </c>
      <c r="V287" s="13">
        <f t="shared" si="49"/>
        <v>0.5</v>
      </c>
      <c r="W287" s="13">
        <f t="shared" si="50"/>
        <v>0.125</v>
      </c>
      <c r="X287" s="13" t="str">
        <f t="shared" si="51"/>
        <v/>
      </c>
      <c r="Y287" s="13">
        <f t="shared" si="52"/>
        <v>0.78749999999999998</v>
      </c>
      <c r="Z287" s="13" t="str">
        <f t="shared" si="53"/>
        <v/>
      </c>
      <c r="AA287" s="13" t="str">
        <f t="shared" si="54"/>
        <v/>
      </c>
      <c r="AC287" s="23"/>
      <c r="AD287" s="23"/>
      <c r="AE287" s="23"/>
      <c r="AF287" s="23"/>
      <c r="AG287" s="23"/>
      <c r="AH287" s="23"/>
      <c r="AI287" s="23"/>
      <c r="AJ287" s="23"/>
      <c r="AK287" s="23"/>
      <c r="AL287" s="23"/>
      <c r="AM287" s="23"/>
      <c r="AN287" s="23"/>
      <c r="AO287" s="23"/>
      <c r="AP287" s="23"/>
      <c r="AQ287" s="23"/>
      <c r="AR287" s="23"/>
      <c r="AT287" s="24" t="s">
        <v>4627</v>
      </c>
      <c r="AU287" s="24"/>
      <c r="AV287" s="24"/>
      <c r="AW287" s="24" t="s">
        <v>4628</v>
      </c>
      <c r="AX287" s="24"/>
      <c r="AY287" s="24"/>
      <c r="BA287" s="25" t="s">
        <v>2896</v>
      </c>
      <c r="BB287" s="27" t="s">
        <v>2896</v>
      </c>
      <c r="BC287" s="27"/>
      <c r="BD287" s="24" t="s">
        <v>3927</v>
      </c>
      <c r="BE287" s="24"/>
      <c r="BF287" s="24"/>
      <c r="BG287" s="24" t="s">
        <v>4629</v>
      </c>
      <c r="BH287" s="24"/>
      <c r="BI287" s="24"/>
      <c r="BK287" s="26" t="s">
        <v>4630</v>
      </c>
    </row>
    <row r="288" spans="1:63" ht="15.75" customHeight="1" x14ac:dyDescent="0.35">
      <c r="A288" s="12" t="s">
        <v>4631</v>
      </c>
      <c r="B288" s="28" t="s">
        <v>3917</v>
      </c>
      <c r="C288" s="5" t="s">
        <v>4632</v>
      </c>
      <c r="D288" s="5">
        <v>90</v>
      </c>
      <c r="E288" s="10">
        <v>1</v>
      </c>
      <c r="F288" s="5">
        <f t="shared" si="44"/>
        <v>90</v>
      </c>
      <c r="G288" s="11">
        <v>90</v>
      </c>
      <c r="H288" s="22">
        <v>21.7</v>
      </c>
      <c r="I288" s="22">
        <v>0</v>
      </c>
      <c r="J288" s="22">
        <v>0</v>
      </c>
      <c r="K288" s="22">
        <v>0</v>
      </c>
      <c r="L288" s="22">
        <v>0.2</v>
      </c>
      <c r="M288" s="22"/>
      <c r="N288" s="22">
        <v>1.17</v>
      </c>
      <c r="O288" s="11"/>
      <c r="P288" s="11"/>
      <c r="Q288" s="7"/>
      <c r="R288" s="6">
        <f t="shared" si="45"/>
        <v>81</v>
      </c>
      <c r="S288" s="13">
        <f t="shared" si="46"/>
        <v>19.53</v>
      </c>
      <c r="T288" s="13" t="str">
        <f t="shared" si="47"/>
        <v/>
      </c>
      <c r="U288" s="13" t="str">
        <f t="shared" si="48"/>
        <v/>
      </c>
      <c r="V288" s="13" t="str">
        <f t="shared" si="49"/>
        <v/>
      </c>
      <c r="W288" s="13">
        <f t="shared" si="50"/>
        <v>0.18</v>
      </c>
      <c r="X288" s="13" t="str">
        <f t="shared" si="51"/>
        <v/>
      </c>
      <c r="Y288" s="13">
        <f t="shared" si="52"/>
        <v>1.0529999999999999</v>
      </c>
      <c r="Z288" s="13" t="str">
        <f t="shared" si="53"/>
        <v/>
      </c>
      <c r="AA288" s="13" t="str">
        <f t="shared" si="54"/>
        <v/>
      </c>
      <c r="AC288" s="23"/>
      <c r="AD288" s="23"/>
      <c r="AE288" s="23"/>
      <c r="AF288" s="23"/>
      <c r="AG288" s="23"/>
      <c r="AH288" s="23"/>
      <c r="AI288" s="23"/>
      <c r="AJ288" s="23"/>
      <c r="AK288" s="23"/>
      <c r="AL288" s="23"/>
      <c r="AM288" s="23"/>
      <c r="AN288" s="23"/>
      <c r="AO288" s="23"/>
      <c r="AP288" s="23"/>
      <c r="AQ288" s="23"/>
      <c r="AR288" s="23"/>
      <c r="AT288" s="24" t="s">
        <v>4633</v>
      </c>
      <c r="AU288" s="24"/>
      <c r="AV288" s="24"/>
      <c r="AW288" s="24"/>
      <c r="AX288" s="24"/>
      <c r="AY288" s="24"/>
      <c r="BA288" s="25" t="s">
        <v>2896</v>
      </c>
      <c r="BB288" s="27" t="s">
        <v>2896</v>
      </c>
      <c r="BC288" s="27"/>
      <c r="BD288" s="24" t="s">
        <v>3927</v>
      </c>
      <c r="BE288" s="24"/>
      <c r="BF288" s="24"/>
      <c r="BG288" s="24"/>
      <c r="BH288" s="24"/>
      <c r="BI288" s="24"/>
      <c r="BK288" s="26" t="s">
        <v>4634</v>
      </c>
    </row>
    <row r="289" spans="1:63" ht="15.75" customHeight="1" x14ac:dyDescent="0.35">
      <c r="A289" s="12" t="s">
        <v>4635</v>
      </c>
      <c r="B289" s="28" t="s">
        <v>3917</v>
      </c>
      <c r="C289" s="5" t="s">
        <v>4636</v>
      </c>
      <c r="D289" s="5">
        <v>98</v>
      </c>
      <c r="E289" s="10">
        <v>1</v>
      </c>
      <c r="F289" s="5">
        <f t="shared" si="44"/>
        <v>98</v>
      </c>
      <c r="G289" s="11">
        <v>98</v>
      </c>
      <c r="H289" s="22">
        <v>23</v>
      </c>
      <c r="I289" s="22">
        <v>0</v>
      </c>
      <c r="J289" s="22">
        <v>0</v>
      </c>
      <c r="K289" s="22">
        <v>0.7</v>
      </c>
      <c r="L289" s="22">
        <v>0.2</v>
      </c>
      <c r="M289" s="22"/>
      <c r="N289" s="22">
        <v>1.2</v>
      </c>
      <c r="O289" s="11"/>
      <c r="P289" s="11"/>
      <c r="Q289" s="7"/>
      <c r="R289" s="6">
        <f t="shared" si="45"/>
        <v>96.04</v>
      </c>
      <c r="S289" s="13">
        <f t="shared" si="46"/>
        <v>22.54</v>
      </c>
      <c r="T289" s="13" t="str">
        <f t="shared" si="47"/>
        <v/>
      </c>
      <c r="U289" s="13" t="str">
        <f t="shared" si="48"/>
        <v/>
      </c>
      <c r="V289" s="13">
        <f t="shared" si="49"/>
        <v>0.68599999999999994</v>
      </c>
      <c r="W289" s="13">
        <f t="shared" si="50"/>
        <v>0.19600000000000001</v>
      </c>
      <c r="X289" s="13" t="str">
        <f t="shared" si="51"/>
        <v/>
      </c>
      <c r="Y289" s="13">
        <f t="shared" si="52"/>
        <v>1.1759999999999999</v>
      </c>
      <c r="Z289" s="13" t="str">
        <f t="shared" si="53"/>
        <v/>
      </c>
      <c r="AA289" s="13" t="str">
        <f t="shared" si="54"/>
        <v/>
      </c>
      <c r="AC289" s="23"/>
      <c r="AD289" s="23"/>
      <c r="AE289" s="23"/>
      <c r="AF289" s="23"/>
      <c r="AG289" s="23"/>
      <c r="AH289" s="23"/>
      <c r="AI289" s="23"/>
      <c r="AJ289" s="23"/>
      <c r="AK289" s="23"/>
      <c r="AL289" s="23"/>
      <c r="AM289" s="23"/>
      <c r="AN289" s="23"/>
      <c r="AO289" s="23"/>
      <c r="AP289" s="23"/>
      <c r="AQ289" s="23"/>
      <c r="AR289" s="23"/>
      <c r="AT289" s="24" t="s">
        <v>4637</v>
      </c>
      <c r="AU289" s="24"/>
      <c r="AV289" s="24"/>
      <c r="AW289" s="24"/>
      <c r="AX289" s="24"/>
      <c r="AY289" s="24"/>
      <c r="BA289" s="25" t="s">
        <v>2896</v>
      </c>
      <c r="BB289" s="27" t="s">
        <v>2896</v>
      </c>
      <c r="BC289" s="27"/>
      <c r="BD289" s="24" t="s">
        <v>3927</v>
      </c>
      <c r="BE289" s="24"/>
      <c r="BF289" s="24"/>
      <c r="BG289" s="24"/>
      <c r="BH289" s="24"/>
      <c r="BI289" s="24"/>
      <c r="BK289" s="26" t="s">
        <v>4638</v>
      </c>
    </row>
    <row r="290" spans="1:63" ht="15.75" customHeight="1" x14ac:dyDescent="0.35">
      <c r="A290" s="12" t="s">
        <v>4639</v>
      </c>
      <c r="B290" s="28" t="s">
        <v>3911</v>
      </c>
      <c r="C290" s="5" t="s">
        <v>4640</v>
      </c>
      <c r="D290" s="5">
        <v>60</v>
      </c>
      <c r="E290" s="10">
        <v>1</v>
      </c>
      <c r="F290" s="5">
        <f t="shared" si="44"/>
        <v>60</v>
      </c>
      <c r="G290" s="11">
        <v>104</v>
      </c>
      <c r="H290" s="22">
        <v>25</v>
      </c>
      <c r="I290" s="22">
        <v>0</v>
      </c>
      <c r="J290" s="22">
        <v>0</v>
      </c>
      <c r="K290" s="22">
        <v>0.5</v>
      </c>
      <c r="L290" s="22">
        <v>0.2</v>
      </c>
      <c r="M290" s="22"/>
      <c r="N290" s="22">
        <v>1</v>
      </c>
      <c r="O290" s="11"/>
      <c r="P290" s="11"/>
      <c r="Q290" s="7"/>
      <c r="R290" s="6">
        <f t="shared" si="45"/>
        <v>62.4</v>
      </c>
      <c r="S290" s="13">
        <f t="shared" si="46"/>
        <v>15</v>
      </c>
      <c r="T290" s="13" t="str">
        <f t="shared" si="47"/>
        <v/>
      </c>
      <c r="U290" s="13" t="str">
        <f t="shared" si="48"/>
        <v/>
      </c>
      <c r="V290" s="13">
        <f t="shared" si="49"/>
        <v>0.3</v>
      </c>
      <c r="W290" s="13">
        <f t="shared" si="50"/>
        <v>0.12</v>
      </c>
      <c r="X290" s="13" t="str">
        <f t="shared" si="51"/>
        <v/>
      </c>
      <c r="Y290" s="13">
        <f t="shared" si="52"/>
        <v>0.6</v>
      </c>
      <c r="Z290" s="13" t="str">
        <f t="shared" si="53"/>
        <v/>
      </c>
      <c r="AA290" s="13" t="str">
        <f t="shared" si="54"/>
        <v/>
      </c>
      <c r="AC290" s="23"/>
      <c r="AD290" s="23"/>
      <c r="AE290" s="23"/>
      <c r="AF290" s="23"/>
      <c r="AG290" s="23"/>
      <c r="AH290" s="23"/>
      <c r="AI290" s="23"/>
      <c r="AJ290" s="23"/>
      <c r="AK290" s="23"/>
      <c r="AL290" s="23"/>
      <c r="AM290" s="23"/>
      <c r="AN290" s="23"/>
      <c r="AO290" s="23"/>
      <c r="AP290" s="23"/>
      <c r="AQ290" s="23"/>
      <c r="AR290" s="23"/>
      <c r="AT290" s="24" t="s">
        <v>4641</v>
      </c>
      <c r="AU290" s="24"/>
      <c r="AV290" s="24"/>
      <c r="AW290" s="24" t="s">
        <v>4642</v>
      </c>
      <c r="AX290" s="24"/>
      <c r="AY290" s="24"/>
      <c r="BA290" s="25" t="s">
        <v>2896</v>
      </c>
      <c r="BB290" s="27" t="s">
        <v>2896</v>
      </c>
      <c r="BC290" s="27"/>
      <c r="BD290" s="24" t="s">
        <v>3927</v>
      </c>
      <c r="BE290" s="24"/>
      <c r="BF290" s="24"/>
      <c r="BG290" s="24"/>
      <c r="BH290" s="24"/>
      <c r="BI290" s="24"/>
      <c r="BK290" s="26" t="s">
        <v>4643</v>
      </c>
    </row>
    <row r="291" spans="1:63" ht="15.75" customHeight="1" x14ac:dyDescent="0.35">
      <c r="A291" s="12" t="s">
        <v>4644</v>
      </c>
      <c r="B291" s="28" t="s">
        <v>3917</v>
      </c>
      <c r="C291" s="5" t="s">
        <v>4645</v>
      </c>
      <c r="D291" s="5">
        <v>58</v>
      </c>
      <c r="E291" s="10">
        <v>1</v>
      </c>
      <c r="F291" s="5">
        <f t="shared" si="44"/>
        <v>58</v>
      </c>
      <c r="G291" s="11">
        <v>94</v>
      </c>
      <c r="H291" s="22">
        <v>22</v>
      </c>
      <c r="I291" s="22">
        <v>0</v>
      </c>
      <c r="J291" s="22">
        <v>0</v>
      </c>
      <c r="K291" s="22">
        <v>0.5</v>
      </c>
      <c r="L291" s="22">
        <v>0.1</v>
      </c>
      <c r="M291" s="22"/>
      <c r="N291" s="22"/>
      <c r="O291" s="11"/>
      <c r="P291" s="11"/>
      <c r="Q291" s="7"/>
      <c r="R291" s="6">
        <f t="shared" si="45"/>
        <v>54.52</v>
      </c>
      <c r="S291" s="13">
        <f t="shared" si="46"/>
        <v>12.76</v>
      </c>
      <c r="T291" s="13" t="str">
        <f t="shared" si="47"/>
        <v/>
      </c>
      <c r="U291" s="13" t="str">
        <f t="shared" si="48"/>
        <v/>
      </c>
      <c r="V291" s="13">
        <f t="shared" si="49"/>
        <v>0.28999999999999998</v>
      </c>
      <c r="W291" s="13">
        <f t="shared" si="50"/>
        <v>5.800000000000001E-2</v>
      </c>
      <c r="X291" s="13" t="str">
        <f t="shared" si="51"/>
        <v/>
      </c>
      <c r="Y291" s="13" t="str">
        <f t="shared" si="52"/>
        <v/>
      </c>
      <c r="Z291" s="13" t="str">
        <f t="shared" si="53"/>
        <v/>
      </c>
      <c r="AA291" s="13" t="str">
        <f t="shared" si="54"/>
        <v/>
      </c>
      <c r="AC291" s="23"/>
      <c r="AD291" s="23"/>
      <c r="AE291" s="23"/>
      <c r="AF291" s="23"/>
      <c r="AG291" s="23"/>
      <c r="AH291" s="23"/>
      <c r="AI291" s="23"/>
      <c r="AJ291" s="23"/>
      <c r="AK291" s="23"/>
      <c r="AL291" s="23"/>
      <c r="AM291" s="23"/>
      <c r="AN291" s="23"/>
      <c r="AO291" s="23"/>
      <c r="AP291" s="23"/>
      <c r="AQ291" s="23"/>
      <c r="AR291" s="23"/>
      <c r="AT291" s="24" t="s">
        <v>4646</v>
      </c>
      <c r="AU291" s="24"/>
      <c r="AV291" s="24"/>
      <c r="AW291" s="24"/>
      <c r="AX291" s="24"/>
      <c r="AY291" s="24"/>
      <c r="BA291" s="25" t="s">
        <v>2896</v>
      </c>
      <c r="BB291" s="27" t="s">
        <v>2896</v>
      </c>
      <c r="BC291" s="27"/>
      <c r="BD291" s="24" t="s">
        <v>3927</v>
      </c>
      <c r="BE291" s="24"/>
      <c r="BF291" s="24"/>
      <c r="BG291" s="24"/>
      <c r="BH291" s="24"/>
      <c r="BI291" s="24"/>
      <c r="BK291" s="26" t="s">
        <v>4647</v>
      </c>
    </row>
    <row r="292" spans="1:63" ht="15.75" customHeight="1" x14ac:dyDescent="0.35">
      <c r="A292" s="12" t="s">
        <v>4648</v>
      </c>
      <c r="B292" s="28" t="s">
        <v>4649</v>
      </c>
      <c r="C292" s="5" t="s">
        <v>4650</v>
      </c>
      <c r="D292" s="5">
        <v>84</v>
      </c>
      <c r="E292" s="10">
        <v>1</v>
      </c>
      <c r="F292" s="5">
        <f t="shared" si="44"/>
        <v>84</v>
      </c>
      <c r="G292" s="11">
        <v>98</v>
      </c>
      <c r="H292" s="22">
        <v>24</v>
      </c>
      <c r="I292" s="22">
        <v>0</v>
      </c>
      <c r="J292" s="22">
        <v>0</v>
      </c>
      <c r="K292" s="22">
        <v>0.3</v>
      </c>
      <c r="L292" s="22">
        <v>0</v>
      </c>
      <c r="M292" s="22"/>
      <c r="N292" s="22">
        <v>0.6</v>
      </c>
      <c r="O292" s="11"/>
      <c r="P292" s="11"/>
      <c r="Q292" s="7"/>
      <c r="R292" s="6">
        <f t="shared" si="45"/>
        <v>82.32</v>
      </c>
      <c r="S292" s="13">
        <f t="shared" si="46"/>
        <v>20.16</v>
      </c>
      <c r="T292" s="13" t="str">
        <f t="shared" si="47"/>
        <v/>
      </c>
      <c r="U292" s="13" t="str">
        <f t="shared" si="48"/>
        <v/>
      </c>
      <c r="V292" s="13">
        <f t="shared" si="49"/>
        <v>0.252</v>
      </c>
      <c r="W292" s="13" t="str">
        <f t="shared" si="50"/>
        <v/>
      </c>
      <c r="X292" s="13" t="str">
        <f t="shared" si="51"/>
        <v/>
      </c>
      <c r="Y292" s="13">
        <f t="shared" si="52"/>
        <v>0.504</v>
      </c>
      <c r="Z292" s="13" t="str">
        <f t="shared" si="53"/>
        <v/>
      </c>
      <c r="AA292" s="13" t="str">
        <f t="shared" si="54"/>
        <v/>
      </c>
      <c r="AC292" s="23"/>
      <c r="AD292" s="23"/>
      <c r="AE292" s="23"/>
      <c r="AF292" s="23"/>
      <c r="AG292" s="23"/>
      <c r="AH292" s="23"/>
      <c r="AI292" s="23"/>
      <c r="AJ292" s="23"/>
      <c r="AK292" s="23"/>
      <c r="AL292" s="23"/>
      <c r="AM292" s="23"/>
      <c r="AN292" s="23"/>
      <c r="AO292" s="23"/>
      <c r="AP292" s="23"/>
      <c r="AQ292" s="23"/>
      <c r="AR292" s="23"/>
      <c r="AT292" s="24" t="s">
        <v>4651</v>
      </c>
      <c r="AU292" s="24"/>
      <c r="AV292" s="24"/>
      <c r="AW292" s="24" t="s">
        <v>4652</v>
      </c>
      <c r="AX292" s="24"/>
      <c r="AY292" s="24"/>
      <c r="BA292" s="25" t="s">
        <v>2896</v>
      </c>
      <c r="BB292" s="27" t="s">
        <v>2896</v>
      </c>
      <c r="BC292" s="27"/>
      <c r="BD292" s="24" t="s">
        <v>3927</v>
      </c>
      <c r="BE292" s="24"/>
      <c r="BF292" s="24"/>
      <c r="BG292" s="24"/>
      <c r="BH292" s="24"/>
      <c r="BI292" s="24"/>
      <c r="BK292" s="26" t="s">
        <v>4653</v>
      </c>
    </row>
    <row r="293" spans="1:63" ht="15.75" customHeight="1" x14ac:dyDescent="0.35">
      <c r="A293" s="12" t="s">
        <v>4654</v>
      </c>
      <c r="B293" s="28" t="s">
        <v>3911</v>
      </c>
      <c r="C293" s="5" t="s">
        <v>4655</v>
      </c>
      <c r="D293" s="5">
        <v>60</v>
      </c>
      <c r="E293" s="10">
        <v>1</v>
      </c>
      <c r="F293" s="5">
        <f t="shared" si="44"/>
        <v>60</v>
      </c>
      <c r="G293" s="11">
        <v>116</v>
      </c>
      <c r="H293" s="22">
        <v>26</v>
      </c>
      <c r="I293" s="22">
        <v>0.5</v>
      </c>
      <c r="J293" s="22">
        <v>0.5</v>
      </c>
      <c r="K293" s="22">
        <v>1.2</v>
      </c>
      <c r="L293" s="22">
        <v>0.3</v>
      </c>
      <c r="M293" s="22"/>
      <c r="N293" s="22">
        <v>0.72</v>
      </c>
      <c r="O293" s="11"/>
      <c r="P293" s="11"/>
      <c r="Q293" s="7"/>
      <c r="R293" s="6">
        <f t="shared" si="45"/>
        <v>69.599999999999994</v>
      </c>
      <c r="S293" s="13">
        <f t="shared" si="46"/>
        <v>15.6</v>
      </c>
      <c r="T293" s="13">
        <f t="shared" si="47"/>
        <v>0.3</v>
      </c>
      <c r="U293" s="13">
        <f t="shared" si="48"/>
        <v>0.3</v>
      </c>
      <c r="V293" s="13">
        <f t="shared" si="49"/>
        <v>0.72</v>
      </c>
      <c r="W293" s="13">
        <f t="shared" si="50"/>
        <v>0.18</v>
      </c>
      <c r="X293" s="13" t="str">
        <f t="shared" si="51"/>
        <v/>
      </c>
      <c r="Y293" s="13">
        <f t="shared" si="52"/>
        <v>0.43199999999999994</v>
      </c>
      <c r="Z293" s="13" t="str">
        <f t="shared" si="53"/>
        <v/>
      </c>
      <c r="AA293" s="13" t="str">
        <f t="shared" si="54"/>
        <v/>
      </c>
      <c r="AC293" s="23"/>
      <c r="AD293" s="23"/>
      <c r="AE293" s="23"/>
      <c r="AF293" s="23"/>
      <c r="AG293" s="23"/>
      <c r="AH293" s="23"/>
      <c r="AI293" s="23"/>
      <c r="AJ293" s="23"/>
      <c r="AK293" s="23"/>
      <c r="AL293" s="23"/>
      <c r="AM293" s="23"/>
      <c r="AN293" s="23"/>
      <c r="AO293" s="23"/>
      <c r="AP293" s="23"/>
      <c r="AQ293" s="23"/>
      <c r="AR293" s="23"/>
      <c r="AT293" s="24" t="s">
        <v>4656</v>
      </c>
      <c r="AU293" s="24"/>
      <c r="AV293" s="24"/>
      <c r="AW293" s="24" t="s">
        <v>4657</v>
      </c>
      <c r="AX293" s="24"/>
      <c r="AY293" s="24"/>
      <c r="BA293" s="25" t="s">
        <v>2896</v>
      </c>
      <c r="BB293" s="27" t="s">
        <v>2896</v>
      </c>
      <c r="BC293" s="27"/>
      <c r="BD293" s="24" t="s">
        <v>3927</v>
      </c>
      <c r="BE293" s="24"/>
      <c r="BF293" s="24"/>
      <c r="BG293" s="24"/>
      <c r="BH293" s="24"/>
      <c r="BI293" s="24"/>
      <c r="BK293" s="26" t="s">
        <v>4658</v>
      </c>
    </row>
    <row r="294" spans="1:63" ht="15.75" customHeight="1" x14ac:dyDescent="0.35">
      <c r="A294" s="12" t="s">
        <v>4659</v>
      </c>
      <c r="B294" s="28" t="s">
        <v>3922</v>
      </c>
      <c r="C294" s="5" t="s">
        <v>4660</v>
      </c>
      <c r="D294" s="5">
        <v>63</v>
      </c>
      <c r="E294" s="10">
        <v>1</v>
      </c>
      <c r="F294" s="5">
        <f t="shared" si="44"/>
        <v>63</v>
      </c>
      <c r="G294" s="11">
        <v>108</v>
      </c>
      <c r="H294" s="22">
        <v>24.4</v>
      </c>
      <c r="I294" s="22">
        <v>0.5</v>
      </c>
      <c r="J294" s="22">
        <v>0.5</v>
      </c>
      <c r="K294" s="22">
        <v>1.2</v>
      </c>
      <c r="L294" s="22">
        <v>0.4</v>
      </c>
      <c r="M294" s="22">
        <v>0.3</v>
      </c>
      <c r="N294" s="22">
        <v>1.38</v>
      </c>
      <c r="O294" s="11"/>
      <c r="P294" s="11"/>
      <c r="Q294" s="7"/>
      <c r="R294" s="6">
        <f t="shared" si="45"/>
        <v>68.040000000000006</v>
      </c>
      <c r="S294" s="13">
        <f t="shared" si="46"/>
        <v>15.371999999999998</v>
      </c>
      <c r="T294" s="13">
        <f t="shared" si="47"/>
        <v>0.315</v>
      </c>
      <c r="U294" s="13">
        <f t="shared" si="48"/>
        <v>0.315</v>
      </c>
      <c r="V294" s="13">
        <f t="shared" si="49"/>
        <v>0.75599999999999989</v>
      </c>
      <c r="W294" s="13">
        <f t="shared" si="50"/>
        <v>0.252</v>
      </c>
      <c r="X294" s="13">
        <f t="shared" si="51"/>
        <v>0.18899999999999997</v>
      </c>
      <c r="Y294" s="13">
        <f t="shared" si="52"/>
        <v>0.86939999999999995</v>
      </c>
      <c r="Z294" s="13" t="str">
        <f t="shared" si="53"/>
        <v/>
      </c>
      <c r="AA294" s="13" t="str">
        <f t="shared" si="54"/>
        <v/>
      </c>
      <c r="AC294" s="23"/>
      <c r="AD294" s="23"/>
      <c r="AE294" s="23"/>
      <c r="AF294" s="23"/>
      <c r="AG294" s="23"/>
      <c r="AH294" s="23"/>
      <c r="AI294" s="23"/>
      <c r="AJ294" s="23"/>
      <c r="AK294" s="23"/>
      <c r="AL294" s="23"/>
      <c r="AM294" s="23"/>
      <c r="AN294" s="23"/>
      <c r="AO294" s="23"/>
      <c r="AP294" s="23"/>
      <c r="AQ294" s="23"/>
      <c r="AR294" s="23"/>
      <c r="AT294" s="24" t="s">
        <v>4661</v>
      </c>
      <c r="AU294" s="24"/>
      <c r="AV294" s="24"/>
      <c r="AW294" s="24" t="s">
        <v>4662</v>
      </c>
      <c r="AX294" s="24"/>
      <c r="AY294" s="24"/>
      <c r="BA294" s="25" t="s">
        <v>2896</v>
      </c>
      <c r="BB294" s="27" t="s">
        <v>2896</v>
      </c>
      <c r="BC294" s="27"/>
      <c r="BD294" s="24" t="s">
        <v>3927</v>
      </c>
      <c r="BE294" s="24"/>
      <c r="BF294" s="24"/>
      <c r="BG294" s="24"/>
      <c r="BH294" s="24"/>
      <c r="BI294" s="24"/>
      <c r="BK294" s="26" t="s">
        <v>4663</v>
      </c>
    </row>
    <row r="295" spans="1:63" ht="15.75" customHeight="1" x14ac:dyDescent="0.35">
      <c r="A295" s="12" t="s">
        <v>4664</v>
      </c>
      <c r="B295" s="28" t="s">
        <v>3917</v>
      </c>
      <c r="C295" s="5" t="s">
        <v>4665</v>
      </c>
      <c r="D295" s="5">
        <v>54</v>
      </c>
      <c r="E295" s="10">
        <v>1</v>
      </c>
      <c r="F295" s="5">
        <f t="shared" si="44"/>
        <v>54</v>
      </c>
      <c r="G295" s="11">
        <v>204</v>
      </c>
      <c r="H295" s="22">
        <v>24</v>
      </c>
      <c r="I295" s="22">
        <v>0</v>
      </c>
      <c r="J295" s="22">
        <v>0</v>
      </c>
      <c r="K295" s="22">
        <v>12</v>
      </c>
      <c r="L295" s="22">
        <v>2.1</v>
      </c>
      <c r="M295" s="22"/>
      <c r="N295" s="22">
        <v>0.74</v>
      </c>
      <c r="O295" s="11"/>
      <c r="P295" s="11"/>
      <c r="Q295" s="7"/>
      <c r="R295" s="6">
        <f t="shared" si="45"/>
        <v>110.16</v>
      </c>
      <c r="S295" s="13">
        <f t="shared" si="46"/>
        <v>12.96</v>
      </c>
      <c r="T295" s="13" t="str">
        <f t="shared" si="47"/>
        <v/>
      </c>
      <c r="U295" s="13" t="str">
        <f t="shared" si="48"/>
        <v/>
      </c>
      <c r="V295" s="13">
        <f t="shared" si="49"/>
        <v>6.48</v>
      </c>
      <c r="W295" s="13">
        <f t="shared" si="50"/>
        <v>1.1340000000000001</v>
      </c>
      <c r="X295" s="13" t="str">
        <f t="shared" si="51"/>
        <v/>
      </c>
      <c r="Y295" s="13">
        <f t="shared" si="52"/>
        <v>0.39960000000000001</v>
      </c>
      <c r="Z295" s="13" t="str">
        <f t="shared" si="53"/>
        <v/>
      </c>
      <c r="AA295" s="13" t="str">
        <f t="shared" si="54"/>
        <v/>
      </c>
      <c r="AC295" s="23"/>
      <c r="AD295" s="23"/>
      <c r="AE295" s="23"/>
      <c r="AF295" s="23"/>
      <c r="AG295" s="23"/>
      <c r="AH295" s="23"/>
      <c r="AI295" s="23"/>
      <c r="AJ295" s="23"/>
      <c r="AK295" s="23"/>
      <c r="AL295" s="23"/>
      <c r="AM295" s="23"/>
      <c r="AN295" s="23"/>
      <c r="AO295" s="23"/>
      <c r="AP295" s="23"/>
      <c r="AQ295" s="23"/>
      <c r="AR295" s="23"/>
      <c r="AT295" s="24" t="s">
        <v>4666</v>
      </c>
      <c r="AU295" s="24"/>
      <c r="AV295" s="24"/>
      <c r="AW295" s="24"/>
      <c r="AX295" s="24"/>
      <c r="AY295" s="24"/>
      <c r="BA295" s="25" t="s">
        <v>2896</v>
      </c>
      <c r="BB295" s="27" t="s">
        <v>2896</v>
      </c>
      <c r="BC295" s="27"/>
      <c r="BD295" s="24" t="s">
        <v>4667</v>
      </c>
      <c r="BE295" s="24"/>
      <c r="BF295" s="24"/>
      <c r="BG295" s="24"/>
      <c r="BH295" s="24"/>
      <c r="BI295" s="24"/>
      <c r="BK295" s="26" t="s">
        <v>4668</v>
      </c>
    </row>
    <row r="296" spans="1:63" ht="15.75" customHeight="1" x14ac:dyDescent="0.35">
      <c r="A296" s="12" t="s">
        <v>4669</v>
      </c>
      <c r="B296" s="28" t="s">
        <v>3917</v>
      </c>
      <c r="C296" s="5" t="s">
        <v>4670</v>
      </c>
      <c r="D296" s="5">
        <v>125</v>
      </c>
      <c r="E296" s="10">
        <v>1</v>
      </c>
      <c r="F296" s="5">
        <f t="shared" si="44"/>
        <v>125</v>
      </c>
      <c r="G296" s="11">
        <v>138</v>
      </c>
      <c r="H296" s="22">
        <v>30.7</v>
      </c>
      <c r="I296" s="22">
        <v>0</v>
      </c>
      <c r="J296" s="22">
        <v>0</v>
      </c>
      <c r="K296" s="22">
        <v>1.7</v>
      </c>
      <c r="L296" s="22">
        <v>0.6</v>
      </c>
      <c r="M296" s="22">
        <v>0</v>
      </c>
      <c r="N296" s="22">
        <v>0.1</v>
      </c>
      <c r="O296" s="11">
        <v>4</v>
      </c>
      <c r="P296" s="11">
        <v>2.2000000000000002</v>
      </c>
      <c r="Q296" s="7"/>
      <c r="R296" s="6">
        <f t="shared" si="45"/>
        <v>172.5</v>
      </c>
      <c r="S296" s="13">
        <f t="shared" si="46"/>
        <v>38.375</v>
      </c>
      <c r="T296" s="13" t="str">
        <f t="shared" si="47"/>
        <v/>
      </c>
      <c r="U296" s="13" t="str">
        <f t="shared" si="48"/>
        <v/>
      </c>
      <c r="V296" s="13">
        <f t="shared" si="49"/>
        <v>2.125</v>
      </c>
      <c r="W296" s="13">
        <f t="shared" si="50"/>
        <v>0.75</v>
      </c>
      <c r="X296" s="13" t="str">
        <f t="shared" si="51"/>
        <v/>
      </c>
      <c r="Y296" s="13">
        <f t="shared" si="52"/>
        <v>0.125</v>
      </c>
      <c r="Z296" s="13">
        <f t="shared" si="53"/>
        <v>5</v>
      </c>
      <c r="AA296" s="13">
        <f t="shared" si="54"/>
        <v>2.75</v>
      </c>
      <c r="AC296" s="23">
        <v>30</v>
      </c>
      <c r="AD296" s="23">
        <v>3.5</v>
      </c>
      <c r="AE296" s="23">
        <v>0.1</v>
      </c>
      <c r="AF296" s="23"/>
      <c r="AG296" s="23">
        <v>0.05</v>
      </c>
      <c r="AH296" s="23">
        <v>0.04</v>
      </c>
      <c r="AI296" s="23">
        <v>10</v>
      </c>
      <c r="AJ296" s="23">
        <v>0.21</v>
      </c>
      <c r="AK296" s="23">
        <v>8.3000000000000007</v>
      </c>
      <c r="AL296" s="23">
        <v>2.4</v>
      </c>
      <c r="AM296" s="23">
        <v>360</v>
      </c>
      <c r="AN296" s="23">
        <v>37</v>
      </c>
      <c r="AO296" s="23">
        <v>0.4</v>
      </c>
      <c r="AP296" s="23">
        <v>260</v>
      </c>
      <c r="AQ296" s="23">
        <v>17</v>
      </c>
      <c r="AR296" s="23">
        <v>110</v>
      </c>
      <c r="AT296" s="24"/>
      <c r="AU296" s="24"/>
      <c r="AV296" s="24"/>
      <c r="AW296" s="24"/>
      <c r="AX296" s="24"/>
      <c r="AY296" s="24"/>
      <c r="BA296" s="25" t="s">
        <v>2896</v>
      </c>
      <c r="BB296" s="27" t="s">
        <v>2896</v>
      </c>
      <c r="BC296" s="27"/>
      <c r="BD296" s="24" t="s">
        <v>3927</v>
      </c>
      <c r="BE296" s="24"/>
      <c r="BF296" s="24"/>
      <c r="BG296" s="24"/>
      <c r="BH296" s="24"/>
      <c r="BI296" s="24"/>
      <c r="BK296" s="26" t="s">
        <v>4671</v>
      </c>
    </row>
    <row r="297" spans="1:63" ht="15.75" customHeight="1" x14ac:dyDescent="0.35">
      <c r="A297" s="12" t="s">
        <v>4672</v>
      </c>
      <c r="B297" s="28" t="s">
        <v>3917</v>
      </c>
      <c r="C297" s="5" t="s">
        <v>4632</v>
      </c>
      <c r="D297" s="5">
        <v>90</v>
      </c>
      <c r="E297" s="10">
        <v>1</v>
      </c>
      <c r="F297" s="5">
        <f t="shared" si="44"/>
        <v>90</v>
      </c>
      <c r="G297" s="11">
        <v>162</v>
      </c>
      <c r="H297" s="22">
        <v>14</v>
      </c>
      <c r="I297" s="22">
        <v>6.4</v>
      </c>
      <c r="J297" s="22">
        <v>1</v>
      </c>
      <c r="K297" s="22">
        <v>11</v>
      </c>
      <c r="L297" s="22">
        <v>1</v>
      </c>
      <c r="M297" s="22">
        <v>2.4</v>
      </c>
      <c r="N297" s="22">
        <v>1</v>
      </c>
      <c r="O297" s="11"/>
      <c r="P297" s="11"/>
      <c r="Q297" s="7"/>
      <c r="R297" s="6">
        <f t="shared" si="45"/>
        <v>145.80000000000001</v>
      </c>
      <c r="S297" s="13">
        <f t="shared" si="46"/>
        <v>12.6</v>
      </c>
      <c r="T297" s="13">
        <f t="shared" si="47"/>
        <v>5.76</v>
      </c>
      <c r="U297" s="13">
        <f t="shared" si="48"/>
        <v>0.9</v>
      </c>
      <c r="V297" s="13">
        <f t="shared" si="49"/>
        <v>9.9</v>
      </c>
      <c r="W297" s="13">
        <f t="shared" si="50"/>
        <v>0.9</v>
      </c>
      <c r="X297" s="13">
        <f t="shared" si="51"/>
        <v>2.16</v>
      </c>
      <c r="Y297" s="13">
        <f t="shared" si="52"/>
        <v>0.9</v>
      </c>
      <c r="Z297" s="13" t="str">
        <f t="shared" si="53"/>
        <v/>
      </c>
      <c r="AA297" s="13" t="str">
        <f t="shared" si="54"/>
        <v/>
      </c>
      <c r="AC297" s="23"/>
      <c r="AD297" s="23"/>
      <c r="AE297" s="23"/>
      <c r="AF297" s="23"/>
      <c r="AG297" s="23"/>
      <c r="AH297" s="23"/>
      <c r="AI297" s="23"/>
      <c r="AJ297" s="23"/>
      <c r="AK297" s="23"/>
      <c r="AL297" s="23"/>
      <c r="AM297" s="23"/>
      <c r="AN297" s="23"/>
      <c r="AO297" s="23"/>
      <c r="AP297" s="23"/>
      <c r="AQ297" s="23"/>
      <c r="AR297" s="23"/>
      <c r="AT297" s="24" t="s">
        <v>4673</v>
      </c>
      <c r="AU297" s="24"/>
      <c r="AV297" s="24"/>
      <c r="AW297" s="24" t="s">
        <v>4674</v>
      </c>
      <c r="AX297" s="24"/>
      <c r="AY297" s="24"/>
      <c r="BA297" s="25" t="s">
        <v>2896</v>
      </c>
      <c r="BB297" s="27" t="s">
        <v>2896</v>
      </c>
      <c r="BC297" s="27"/>
      <c r="BD297" s="24" t="s">
        <v>3927</v>
      </c>
      <c r="BE297" s="24"/>
      <c r="BF297" s="24"/>
      <c r="BG297" s="24"/>
      <c r="BH297" s="24"/>
      <c r="BI297" s="24"/>
      <c r="BK297" s="26" t="s">
        <v>4675</v>
      </c>
    </row>
    <row r="298" spans="1:63" ht="15.75" customHeight="1" x14ac:dyDescent="0.35">
      <c r="A298" s="12" t="s">
        <v>4676</v>
      </c>
      <c r="B298" s="28" t="s">
        <v>4242</v>
      </c>
      <c r="C298" s="5" t="s">
        <v>4632</v>
      </c>
      <c r="D298" s="5">
        <v>90</v>
      </c>
      <c r="E298" s="10">
        <v>1</v>
      </c>
      <c r="F298" s="5">
        <f t="shared" si="44"/>
        <v>90</v>
      </c>
      <c r="G298" s="11">
        <v>178</v>
      </c>
      <c r="H298" s="22">
        <v>18</v>
      </c>
      <c r="I298" s="22">
        <v>8.6</v>
      </c>
      <c r="J298" s="22">
        <v>2.8</v>
      </c>
      <c r="K298" s="22">
        <v>7.9</v>
      </c>
      <c r="L298" s="22">
        <v>1.2</v>
      </c>
      <c r="M298" s="22"/>
      <c r="N298" s="22">
        <v>0.35</v>
      </c>
      <c r="O298" s="11"/>
      <c r="P298" s="11"/>
      <c r="Q298" s="7"/>
      <c r="R298" s="6">
        <f t="shared" si="45"/>
        <v>160.19999999999999</v>
      </c>
      <c r="S298" s="13">
        <f t="shared" si="46"/>
        <v>16.2</v>
      </c>
      <c r="T298" s="13">
        <f t="shared" si="47"/>
        <v>7.74</v>
      </c>
      <c r="U298" s="13">
        <f t="shared" si="48"/>
        <v>2.5199999999999996</v>
      </c>
      <c r="V298" s="13">
        <f t="shared" si="49"/>
        <v>7.11</v>
      </c>
      <c r="W298" s="13">
        <f t="shared" si="50"/>
        <v>1.08</v>
      </c>
      <c r="X298" s="13" t="str">
        <f t="shared" si="51"/>
        <v/>
      </c>
      <c r="Y298" s="13">
        <f t="shared" si="52"/>
        <v>0.31499999999999995</v>
      </c>
      <c r="Z298" s="13" t="str">
        <f t="shared" si="53"/>
        <v/>
      </c>
      <c r="AA298" s="13" t="str">
        <f t="shared" si="54"/>
        <v/>
      </c>
      <c r="AC298" s="23"/>
      <c r="AD298" s="23"/>
      <c r="AE298" s="23"/>
      <c r="AF298" s="23"/>
      <c r="AG298" s="23"/>
      <c r="AH298" s="23"/>
      <c r="AI298" s="23"/>
      <c r="AJ298" s="23"/>
      <c r="AK298" s="23"/>
      <c r="AL298" s="23"/>
      <c r="AM298" s="23"/>
      <c r="AN298" s="23"/>
      <c r="AO298" s="23"/>
      <c r="AP298" s="23"/>
      <c r="AQ298" s="23"/>
      <c r="AR298" s="23"/>
      <c r="AT298" s="24" t="s">
        <v>4677</v>
      </c>
      <c r="AU298" s="24"/>
      <c r="AV298" s="24"/>
      <c r="AW298" s="24" t="s">
        <v>4678</v>
      </c>
      <c r="AX298" s="24"/>
      <c r="AY298" s="24"/>
      <c r="BA298" s="25" t="s">
        <v>2896</v>
      </c>
      <c r="BB298" s="27" t="s">
        <v>2896</v>
      </c>
      <c r="BC298" s="27"/>
      <c r="BD298" s="24" t="s">
        <v>3927</v>
      </c>
      <c r="BE298" s="24"/>
      <c r="BF298" s="24"/>
      <c r="BG298" s="24"/>
      <c r="BH298" s="24"/>
      <c r="BI298" s="24"/>
      <c r="BK298" s="26" t="s">
        <v>4679</v>
      </c>
    </row>
    <row r="299" spans="1:63" ht="15.75" customHeight="1" x14ac:dyDescent="0.35">
      <c r="A299" s="12" t="s">
        <v>4680</v>
      </c>
      <c r="B299" s="28" t="s">
        <v>4156</v>
      </c>
      <c r="C299" s="5" t="s">
        <v>4681</v>
      </c>
      <c r="D299" s="5">
        <v>120</v>
      </c>
      <c r="E299" s="10">
        <v>1</v>
      </c>
      <c r="F299" s="5">
        <f t="shared" si="44"/>
        <v>120</v>
      </c>
      <c r="G299" s="11">
        <v>178</v>
      </c>
      <c r="H299" s="22">
        <v>18</v>
      </c>
      <c r="I299" s="22">
        <v>8.6</v>
      </c>
      <c r="J299" s="22">
        <v>2.8</v>
      </c>
      <c r="K299" s="22">
        <v>7.9</v>
      </c>
      <c r="L299" s="22">
        <v>1.2</v>
      </c>
      <c r="M299" s="22"/>
      <c r="N299" s="22">
        <v>0.35</v>
      </c>
      <c r="O299" s="11"/>
      <c r="P299" s="11"/>
      <c r="Q299" s="7"/>
      <c r="R299" s="6">
        <f t="shared" si="45"/>
        <v>213.6</v>
      </c>
      <c r="S299" s="13">
        <f t="shared" si="46"/>
        <v>21.6</v>
      </c>
      <c r="T299" s="13">
        <f t="shared" si="47"/>
        <v>10.32</v>
      </c>
      <c r="U299" s="13">
        <f t="shared" si="48"/>
        <v>3.36</v>
      </c>
      <c r="V299" s="13">
        <f t="shared" si="49"/>
        <v>9.48</v>
      </c>
      <c r="W299" s="13">
        <f t="shared" si="50"/>
        <v>1.44</v>
      </c>
      <c r="X299" s="13" t="str">
        <f t="shared" si="51"/>
        <v/>
      </c>
      <c r="Y299" s="13">
        <f t="shared" si="52"/>
        <v>0.42</v>
      </c>
      <c r="Z299" s="13" t="str">
        <f t="shared" si="53"/>
        <v/>
      </c>
      <c r="AA299" s="13" t="str">
        <f t="shared" si="54"/>
        <v/>
      </c>
      <c r="AC299" s="23"/>
      <c r="AD299" s="23"/>
      <c r="AE299" s="23"/>
      <c r="AF299" s="23"/>
      <c r="AG299" s="23"/>
      <c r="AH299" s="23"/>
      <c r="AI299" s="23"/>
      <c r="AJ299" s="23"/>
      <c r="AK299" s="23"/>
      <c r="AL299" s="23"/>
      <c r="AM299" s="23"/>
      <c r="AN299" s="23"/>
      <c r="AO299" s="23"/>
      <c r="AP299" s="23"/>
      <c r="AQ299" s="23"/>
      <c r="AR299" s="23"/>
      <c r="AT299" s="24" t="s">
        <v>4682</v>
      </c>
      <c r="AU299" s="24"/>
      <c r="AV299" s="24"/>
      <c r="AW299" s="24" t="s">
        <v>4683</v>
      </c>
      <c r="AX299" s="24"/>
      <c r="AY299" s="24"/>
      <c r="BA299" s="25" t="s">
        <v>2896</v>
      </c>
      <c r="BB299" s="27" t="s">
        <v>2896</v>
      </c>
      <c r="BC299" s="27"/>
      <c r="BD299" s="24" t="s">
        <v>3927</v>
      </c>
      <c r="BE299" s="24"/>
      <c r="BF299" s="24"/>
      <c r="BG299" s="24"/>
      <c r="BH299" s="24"/>
      <c r="BI299" s="24"/>
      <c r="BK299" s="26" t="s">
        <v>448</v>
      </c>
    </row>
    <row r="300" spans="1:63" ht="15.75" customHeight="1" x14ac:dyDescent="0.35">
      <c r="A300" s="12" t="s">
        <v>4684</v>
      </c>
      <c r="B300" s="28" t="s">
        <v>3854</v>
      </c>
      <c r="C300" s="5" t="s">
        <v>4660</v>
      </c>
      <c r="D300" s="5">
        <v>63</v>
      </c>
      <c r="E300" s="10">
        <v>1</v>
      </c>
      <c r="F300" s="5">
        <f t="shared" si="44"/>
        <v>63</v>
      </c>
      <c r="G300" s="11">
        <v>87</v>
      </c>
      <c r="H300" s="22">
        <v>18.3</v>
      </c>
      <c r="I300" s="22">
        <v>0.5</v>
      </c>
      <c r="J300" s="22">
        <v>0.5</v>
      </c>
      <c r="K300" s="22">
        <v>1.3</v>
      </c>
      <c r="L300" s="22">
        <v>0.5</v>
      </c>
      <c r="M300" s="22"/>
      <c r="N300" s="22">
        <v>1.1299999999999999</v>
      </c>
      <c r="O300" s="11"/>
      <c r="P300" s="11"/>
      <c r="Q300" s="7"/>
      <c r="R300" s="6">
        <f t="shared" si="45"/>
        <v>54.81</v>
      </c>
      <c r="S300" s="13">
        <f t="shared" si="46"/>
        <v>11.529000000000002</v>
      </c>
      <c r="T300" s="13">
        <f t="shared" si="47"/>
        <v>0.315</v>
      </c>
      <c r="U300" s="13">
        <f t="shared" si="48"/>
        <v>0.315</v>
      </c>
      <c r="V300" s="13">
        <f t="shared" si="49"/>
        <v>0.81900000000000006</v>
      </c>
      <c r="W300" s="13">
        <f t="shared" si="50"/>
        <v>0.315</v>
      </c>
      <c r="X300" s="13" t="str">
        <f t="shared" si="51"/>
        <v/>
      </c>
      <c r="Y300" s="13">
        <f t="shared" si="52"/>
        <v>0.71189999999999998</v>
      </c>
      <c r="Z300" s="13" t="str">
        <f t="shared" si="53"/>
        <v/>
      </c>
      <c r="AA300" s="13" t="str">
        <f t="shared" si="54"/>
        <v/>
      </c>
      <c r="AC300" s="23"/>
      <c r="AD300" s="23"/>
      <c r="AE300" s="23"/>
      <c r="AF300" s="23"/>
      <c r="AG300" s="23"/>
      <c r="AH300" s="23"/>
      <c r="AI300" s="23"/>
      <c r="AJ300" s="23"/>
      <c r="AK300" s="23"/>
      <c r="AL300" s="23"/>
      <c r="AM300" s="23"/>
      <c r="AN300" s="23"/>
      <c r="AO300" s="23"/>
      <c r="AP300" s="23"/>
      <c r="AQ300" s="23"/>
      <c r="AR300" s="23"/>
      <c r="AT300" s="24"/>
      <c r="AU300" s="24"/>
      <c r="AV300" s="24"/>
      <c r="AW300" s="24" t="s">
        <v>4685</v>
      </c>
      <c r="AX300" s="24"/>
      <c r="AY300" s="24"/>
      <c r="BA300" s="25" t="s">
        <v>2896</v>
      </c>
      <c r="BB300" s="27" t="s">
        <v>2896</v>
      </c>
      <c r="BC300" s="27"/>
      <c r="BD300" s="24" t="s">
        <v>3927</v>
      </c>
      <c r="BE300" s="24"/>
      <c r="BF300" s="24"/>
      <c r="BG300" s="24"/>
      <c r="BH300" s="24"/>
      <c r="BI300" s="24"/>
      <c r="BK300" s="26" t="s">
        <v>4686</v>
      </c>
    </row>
    <row r="301" spans="1:63" ht="15.75" customHeight="1" x14ac:dyDescent="0.35">
      <c r="A301" s="12" t="s">
        <v>4687</v>
      </c>
      <c r="B301" s="28" t="s">
        <v>3911</v>
      </c>
      <c r="C301" s="5" t="s">
        <v>4688</v>
      </c>
      <c r="D301" s="5">
        <v>85</v>
      </c>
      <c r="E301" s="10">
        <v>1</v>
      </c>
      <c r="F301" s="5">
        <f t="shared" si="44"/>
        <v>85</v>
      </c>
      <c r="G301" s="11">
        <v>193</v>
      </c>
      <c r="H301" s="22">
        <v>28</v>
      </c>
      <c r="I301" s="22">
        <v>0.5</v>
      </c>
      <c r="J301" s="22">
        <v>0.5</v>
      </c>
      <c r="K301" s="22">
        <v>8.5</v>
      </c>
      <c r="L301" s="22">
        <v>1</v>
      </c>
      <c r="M301" s="22">
        <v>0.5</v>
      </c>
      <c r="N301" s="22">
        <v>0.87</v>
      </c>
      <c r="O301" s="11"/>
      <c r="P301" s="11"/>
      <c r="Q301" s="7"/>
      <c r="R301" s="6">
        <f t="shared" si="45"/>
        <v>164.05</v>
      </c>
      <c r="S301" s="13">
        <f t="shared" si="46"/>
        <v>23.8</v>
      </c>
      <c r="T301" s="13">
        <f t="shared" si="47"/>
        <v>0.42499999999999999</v>
      </c>
      <c r="U301" s="13">
        <f t="shared" si="48"/>
        <v>0.42499999999999999</v>
      </c>
      <c r="V301" s="13">
        <f t="shared" si="49"/>
        <v>7.2249999999999996</v>
      </c>
      <c r="W301" s="13">
        <f t="shared" si="50"/>
        <v>0.85</v>
      </c>
      <c r="X301" s="13">
        <f t="shared" si="51"/>
        <v>0.42499999999999999</v>
      </c>
      <c r="Y301" s="13">
        <f t="shared" si="52"/>
        <v>0.73950000000000005</v>
      </c>
      <c r="Z301" s="13" t="str">
        <f t="shared" si="53"/>
        <v/>
      </c>
      <c r="AA301" s="13" t="str">
        <f t="shared" si="54"/>
        <v/>
      </c>
      <c r="AC301" s="23"/>
      <c r="AD301" s="23"/>
      <c r="AE301" s="23"/>
      <c r="AF301" s="23"/>
      <c r="AG301" s="23"/>
      <c r="AH301" s="23"/>
      <c r="AI301" s="23"/>
      <c r="AJ301" s="23"/>
      <c r="AK301" s="23"/>
      <c r="AL301" s="23"/>
      <c r="AM301" s="23"/>
      <c r="AN301" s="23"/>
      <c r="AO301" s="23"/>
      <c r="AP301" s="23"/>
      <c r="AQ301" s="23"/>
      <c r="AR301" s="23"/>
      <c r="AT301" s="24" t="s">
        <v>4689</v>
      </c>
      <c r="AU301" s="24"/>
      <c r="AV301" s="24"/>
      <c r="AW301" s="24" t="s">
        <v>4690</v>
      </c>
      <c r="AX301" s="24"/>
      <c r="AY301" s="24"/>
      <c r="BA301" s="25" t="s">
        <v>2896</v>
      </c>
      <c r="BB301" s="27" t="s">
        <v>2896</v>
      </c>
      <c r="BC301" s="27"/>
      <c r="BD301" s="24" t="s">
        <v>3927</v>
      </c>
      <c r="BE301" s="24"/>
      <c r="BF301" s="24"/>
      <c r="BG301" s="24"/>
      <c r="BH301" s="24"/>
      <c r="BI301" s="24"/>
      <c r="BK301" s="26" t="s">
        <v>4691</v>
      </c>
    </row>
    <row r="302" spans="1:63" ht="15.75" customHeight="1" x14ac:dyDescent="0.35">
      <c r="A302" s="12" t="s">
        <v>4692</v>
      </c>
      <c r="B302" s="28" t="s">
        <v>3945</v>
      </c>
      <c r="C302" s="5" t="s">
        <v>4693</v>
      </c>
      <c r="D302" s="5">
        <v>86</v>
      </c>
      <c r="E302" s="10">
        <v>1</v>
      </c>
      <c r="F302" s="5">
        <f t="shared" si="44"/>
        <v>86</v>
      </c>
      <c r="G302" s="11">
        <v>202</v>
      </c>
      <c r="H302" s="22">
        <v>32</v>
      </c>
      <c r="I302" s="22">
        <v>0</v>
      </c>
      <c r="J302" s="22">
        <v>0</v>
      </c>
      <c r="K302" s="22">
        <v>8.1999999999999993</v>
      </c>
      <c r="L302" s="22">
        <v>1.3</v>
      </c>
      <c r="M302" s="22"/>
      <c r="N302" s="22">
        <v>0.3</v>
      </c>
      <c r="O302" s="11"/>
      <c r="P302" s="11"/>
      <c r="Q302" s="7"/>
      <c r="R302" s="6">
        <f t="shared" si="45"/>
        <v>173.72</v>
      </c>
      <c r="S302" s="13">
        <f t="shared" si="46"/>
        <v>27.52</v>
      </c>
      <c r="T302" s="13" t="str">
        <f t="shared" si="47"/>
        <v/>
      </c>
      <c r="U302" s="13" t="str">
        <f t="shared" si="48"/>
        <v/>
      </c>
      <c r="V302" s="13">
        <f t="shared" si="49"/>
        <v>7.0519999999999996</v>
      </c>
      <c r="W302" s="13">
        <f t="shared" si="50"/>
        <v>1.1179999999999999</v>
      </c>
      <c r="X302" s="13" t="str">
        <f t="shared" si="51"/>
        <v/>
      </c>
      <c r="Y302" s="13">
        <f t="shared" si="52"/>
        <v>0.25800000000000001</v>
      </c>
      <c r="Z302" s="13" t="str">
        <f t="shared" si="53"/>
        <v/>
      </c>
      <c r="AA302" s="13" t="str">
        <f t="shared" si="54"/>
        <v/>
      </c>
      <c r="AC302" s="23"/>
      <c r="AD302" s="23"/>
      <c r="AE302" s="23"/>
      <c r="AF302" s="23"/>
      <c r="AG302" s="23"/>
      <c r="AH302" s="23"/>
      <c r="AI302" s="23"/>
      <c r="AJ302" s="23"/>
      <c r="AK302" s="23"/>
      <c r="AL302" s="23"/>
      <c r="AM302" s="23"/>
      <c r="AN302" s="23"/>
      <c r="AO302" s="23"/>
      <c r="AP302" s="23"/>
      <c r="AQ302" s="23"/>
      <c r="AR302" s="23"/>
      <c r="AT302" s="24" t="s">
        <v>4694</v>
      </c>
      <c r="AU302" s="24"/>
      <c r="AV302" s="24"/>
      <c r="AW302" s="24" t="s">
        <v>4695</v>
      </c>
      <c r="AX302" s="24"/>
      <c r="AY302" s="24"/>
      <c r="BA302" s="25" t="s">
        <v>2896</v>
      </c>
      <c r="BB302" s="27" t="s">
        <v>2896</v>
      </c>
      <c r="BC302" s="27"/>
      <c r="BD302" s="24" t="s">
        <v>3927</v>
      </c>
      <c r="BE302" s="24"/>
      <c r="BF302" s="24"/>
      <c r="BG302" s="24"/>
      <c r="BH302" s="24"/>
      <c r="BI302" s="24"/>
      <c r="BK302" s="26" t="s">
        <v>4696</v>
      </c>
    </row>
    <row r="303" spans="1:63" ht="15.75" customHeight="1" x14ac:dyDescent="0.35">
      <c r="A303" s="12" t="s">
        <v>4697</v>
      </c>
      <c r="B303" s="28" t="s">
        <v>3945</v>
      </c>
      <c r="C303" s="5" t="s">
        <v>4698</v>
      </c>
      <c r="D303" s="5">
        <v>78</v>
      </c>
      <c r="E303" s="10">
        <v>1</v>
      </c>
      <c r="F303" s="5">
        <f t="shared" si="44"/>
        <v>78</v>
      </c>
      <c r="G303" s="11">
        <v>190</v>
      </c>
      <c r="H303" s="22">
        <v>29</v>
      </c>
      <c r="I303" s="22">
        <v>0</v>
      </c>
      <c r="J303" s="22">
        <v>0</v>
      </c>
      <c r="K303" s="22">
        <v>8.1999999999999993</v>
      </c>
      <c r="L303" s="22">
        <v>1.2</v>
      </c>
      <c r="M303" s="22"/>
      <c r="N303" s="22">
        <v>1.2</v>
      </c>
      <c r="O303" s="11"/>
      <c r="P303" s="11"/>
      <c r="Q303" s="7"/>
      <c r="R303" s="6">
        <f t="shared" si="45"/>
        <v>148.19999999999999</v>
      </c>
      <c r="S303" s="13">
        <f t="shared" si="46"/>
        <v>22.62</v>
      </c>
      <c r="T303" s="13" t="str">
        <f t="shared" si="47"/>
        <v/>
      </c>
      <c r="U303" s="13" t="str">
        <f t="shared" si="48"/>
        <v/>
      </c>
      <c r="V303" s="13">
        <f t="shared" si="49"/>
        <v>6.395999999999999</v>
      </c>
      <c r="W303" s="13">
        <f t="shared" si="50"/>
        <v>0.93599999999999994</v>
      </c>
      <c r="X303" s="13" t="str">
        <f t="shared" si="51"/>
        <v/>
      </c>
      <c r="Y303" s="13">
        <f t="shared" si="52"/>
        <v>0.93599999999999994</v>
      </c>
      <c r="Z303" s="13" t="str">
        <f t="shared" si="53"/>
        <v/>
      </c>
      <c r="AA303" s="13" t="str">
        <f t="shared" si="54"/>
        <v/>
      </c>
      <c r="AC303" s="23"/>
      <c r="AD303" s="23"/>
      <c r="AE303" s="23"/>
      <c r="AF303" s="23"/>
      <c r="AG303" s="23"/>
      <c r="AH303" s="23"/>
      <c r="AI303" s="23"/>
      <c r="AJ303" s="23"/>
      <c r="AK303" s="23"/>
      <c r="AL303" s="23"/>
      <c r="AM303" s="23"/>
      <c r="AN303" s="23"/>
      <c r="AO303" s="23"/>
      <c r="AP303" s="23"/>
      <c r="AQ303" s="23"/>
      <c r="AR303" s="23"/>
      <c r="AT303" s="24" t="s">
        <v>4699</v>
      </c>
      <c r="AU303" s="24"/>
      <c r="AV303" s="24"/>
      <c r="AW303" s="24" t="s">
        <v>4700</v>
      </c>
      <c r="AX303" s="24"/>
      <c r="AY303" s="24"/>
      <c r="BA303" s="25" t="s">
        <v>2896</v>
      </c>
      <c r="BB303" s="27" t="s">
        <v>2896</v>
      </c>
      <c r="BC303" s="27"/>
      <c r="BD303" s="24" t="s">
        <v>3927</v>
      </c>
      <c r="BE303" s="24"/>
      <c r="BF303" s="24"/>
      <c r="BG303" s="24"/>
      <c r="BH303" s="24"/>
      <c r="BI303" s="24"/>
      <c r="BK303" s="26" t="s">
        <v>4701</v>
      </c>
    </row>
    <row r="304" spans="1:63" ht="15.75" customHeight="1" x14ac:dyDescent="0.35">
      <c r="A304" s="12" t="s">
        <v>4702</v>
      </c>
      <c r="B304" s="28" t="s">
        <v>3917</v>
      </c>
      <c r="C304" s="5" t="s">
        <v>4632</v>
      </c>
      <c r="D304" s="5">
        <v>90</v>
      </c>
      <c r="E304" s="10">
        <v>1</v>
      </c>
      <c r="F304" s="5">
        <f t="shared" si="44"/>
        <v>90</v>
      </c>
      <c r="G304" s="11">
        <v>171</v>
      </c>
      <c r="H304" s="22">
        <v>21.7</v>
      </c>
      <c r="I304" s="22">
        <v>0</v>
      </c>
      <c r="J304" s="22">
        <v>0</v>
      </c>
      <c r="K304" s="22">
        <v>9.1999999999999993</v>
      </c>
      <c r="L304" s="22">
        <v>1.4</v>
      </c>
      <c r="M304" s="22"/>
      <c r="N304" s="22">
        <v>0.83</v>
      </c>
      <c r="O304" s="11"/>
      <c r="P304" s="11"/>
      <c r="Q304" s="7"/>
      <c r="R304" s="6">
        <f t="shared" si="45"/>
        <v>153.9</v>
      </c>
      <c r="S304" s="13">
        <f t="shared" si="46"/>
        <v>19.53</v>
      </c>
      <c r="T304" s="13" t="str">
        <f t="shared" si="47"/>
        <v/>
      </c>
      <c r="U304" s="13" t="str">
        <f t="shared" si="48"/>
        <v/>
      </c>
      <c r="V304" s="13">
        <f t="shared" si="49"/>
        <v>8.2799999999999994</v>
      </c>
      <c r="W304" s="13">
        <f t="shared" si="50"/>
        <v>1.2599999999999998</v>
      </c>
      <c r="X304" s="13" t="str">
        <f t="shared" si="51"/>
        <v/>
      </c>
      <c r="Y304" s="13">
        <f t="shared" si="52"/>
        <v>0.747</v>
      </c>
      <c r="Z304" s="13" t="str">
        <f t="shared" si="53"/>
        <v/>
      </c>
      <c r="AA304" s="13" t="str">
        <f t="shared" si="54"/>
        <v/>
      </c>
      <c r="AC304" s="23"/>
      <c r="AD304" s="23"/>
      <c r="AE304" s="23"/>
      <c r="AF304" s="23"/>
      <c r="AG304" s="23"/>
      <c r="AH304" s="23"/>
      <c r="AI304" s="23"/>
      <c r="AJ304" s="23"/>
      <c r="AK304" s="23"/>
      <c r="AL304" s="23"/>
      <c r="AM304" s="23"/>
      <c r="AN304" s="23"/>
      <c r="AO304" s="23"/>
      <c r="AP304" s="23"/>
      <c r="AQ304" s="23"/>
      <c r="AR304" s="23"/>
      <c r="AT304" s="24" t="s">
        <v>4703</v>
      </c>
      <c r="AU304" s="24"/>
      <c r="AV304" s="24"/>
      <c r="AW304" s="24"/>
      <c r="AX304" s="24"/>
      <c r="AY304" s="24"/>
      <c r="BA304" s="25" t="s">
        <v>2896</v>
      </c>
      <c r="BB304" s="27" t="s">
        <v>2896</v>
      </c>
      <c r="BC304" s="27"/>
      <c r="BD304" s="24" t="s">
        <v>3927</v>
      </c>
      <c r="BE304" s="24"/>
      <c r="BF304" s="24"/>
      <c r="BG304" s="24"/>
      <c r="BH304" s="24"/>
      <c r="BI304" s="24"/>
      <c r="BK304" s="26" t="s">
        <v>4704</v>
      </c>
    </row>
    <row r="305" spans="1:63" ht="15.75" customHeight="1" x14ac:dyDescent="0.35">
      <c r="A305" s="12" t="s">
        <v>4705</v>
      </c>
      <c r="B305" s="28" t="s">
        <v>3917</v>
      </c>
      <c r="C305" s="5" t="s">
        <v>4665</v>
      </c>
      <c r="D305" s="5">
        <v>54</v>
      </c>
      <c r="E305" s="10">
        <v>1</v>
      </c>
      <c r="F305" s="5">
        <f t="shared" si="44"/>
        <v>54</v>
      </c>
      <c r="G305" s="11">
        <v>202</v>
      </c>
      <c r="H305" s="22">
        <v>32</v>
      </c>
      <c r="I305" s="22">
        <v>0</v>
      </c>
      <c r="J305" s="22">
        <v>0</v>
      </c>
      <c r="K305" s="22">
        <v>8.1999999999999993</v>
      </c>
      <c r="L305" s="22">
        <v>1.3</v>
      </c>
      <c r="M305" s="22"/>
      <c r="N305" s="22">
        <v>1</v>
      </c>
      <c r="O305" s="11"/>
      <c r="P305" s="11"/>
      <c r="Q305" s="7"/>
      <c r="R305" s="6">
        <f t="shared" si="45"/>
        <v>109.08</v>
      </c>
      <c r="S305" s="13">
        <f t="shared" si="46"/>
        <v>17.28</v>
      </c>
      <c r="T305" s="13" t="str">
        <f t="shared" si="47"/>
        <v/>
      </c>
      <c r="U305" s="13" t="str">
        <f t="shared" si="48"/>
        <v/>
      </c>
      <c r="V305" s="13">
        <f t="shared" si="49"/>
        <v>4.4279999999999999</v>
      </c>
      <c r="W305" s="13">
        <f t="shared" si="50"/>
        <v>0.70200000000000007</v>
      </c>
      <c r="X305" s="13" t="str">
        <f t="shared" si="51"/>
        <v/>
      </c>
      <c r="Y305" s="13">
        <f t="shared" si="52"/>
        <v>0.54</v>
      </c>
      <c r="Z305" s="13" t="str">
        <f t="shared" si="53"/>
        <v/>
      </c>
      <c r="AA305" s="13" t="str">
        <f t="shared" si="54"/>
        <v/>
      </c>
      <c r="AC305" s="23"/>
      <c r="AD305" s="23"/>
      <c r="AE305" s="23"/>
      <c r="AF305" s="23"/>
      <c r="AG305" s="23"/>
      <c r="AH305" s="23"/>
      <c r="AI305" s="23"/>
      <c r="AJ305" s="23"/>
      <c r="AK305" s="23"/>
      <c r="AL305" s="23"/>
      <c r="AM305" s="23"/>
      <c r="AN305" s="23"/>
      <c r="AO305" s="23"/>
      <c r="AP305" s="23"/>
      <c r="AQ305" s="23"/>
      <c r="AR305" s="23"/>
      <c r="AT305" s="24" t="s">
        <v>4706</v>
      </c>
      <c r="AU305" s="24"/>
      <c r="AV305" s="24"/>
      <c r="AW305" s="24"/>
      <c r="AX305" s="24"/>
      <c r="AY305" s="24"/>
      <c r="BA305" s="25" t="s">
        <v>2896</v>
      </c>
      <c r="BB305" s="27" t="s">
        <v>2896</v>
      </c>
      <c r="BC305" s="27"/>
      <c r="BD305" s="24" t="s">
        <v>3927</v>
      </c>
      <c r="BE305" s="24"/>
      <c r="BF305" s="24"/>
      <c r="BG305" s="24"/>
      <c r="BH305" s="24"/>
      <c r="BI305" s="24"/>
      <c r="BK305" s="26" t="s">
        <v>4707</v>
      </c>
    </row>
    <row r="306" spans="1:63" ht="15.75" customHeight="1" x14ac:dyDescent="0.35">
      <c r="A306" s="12" t="s">
        <v>4708</v>
      </c>
      <c r="B306" s="28" t="s">
        <v>3854</v>
      </c>
      <c r="C306" s="5" t="s">
        <v>4709</v>
      </c>
      <c r="D306" s="5">
        <v>55</v>
      </c>
      <c r="E306" s="10">
        <v>1</v>
      </c>
      <c r="F306" s="5">
        <f t="shared" si="44"/>
        <v>55</v>
      </c>
      <c r="G306" s="11">
        <v>180</v>
      </c>
      <c r="H306" s="22">
        <v>27</v>
      </c>
      <c r="I306" s="22">
        <v>0</v>
      </c>
      <c r="J306" s="22">
        <v>0</v>
      </c>
      <c r="K306" s="22">
        <v>8</v>
      </c>
      <c r="L306" s="22">
        <v>1.6</v>
      </c>
      <c r="M306" s="22"/>
      <c r="N306" s="22">
        <v>1.2</v>
      </c>
      <c r="O306" s="11"/>
      <c r="P306" s="11"/>
      <c r="Q306" s="7"/>
      <c r="R306" s="6">
        <f t="shared" si="45"/>
        <v>99</v>
      </c>
      <c r="S306" s="13">
        <f t="shared" si="46"/>
        <v>14.85</v>
      </c>
      <c r="T306" s="13" t="str">
        <f t="shared" si="47"/>
        <v/>
      </c>
      <c r="U306" s="13" t="str">
        <f t="shared" si="48"/>
        <v/>
      </c>
      <c r="V306" s="13">
        <f t="shared" si="49"/>
        <v>4.4000000000000004</v>
      </c>
      <c r="W306" s="13">
        <f t="shared" si="50"/>
        <v>0.88</v>
      </c>
      <c r="X306" s="13" t="str">
        <f t="shared" si="51"/>
        <v/>
      </c>
      <c r="Y306" s="13">
        <f t="shared" si="52"/>
        <v>0.66</v>
      </c>
      <c r="Z306" s="13" t="str">
        <f t="shared" si="53"/>
        <v/>
      </c>
      <c r="AA306" s="13" t="str">
        <f t="shared" si="54"/>
        <v/>
      </c>
      <c r="AC306" s="23"/>
      <c r="AD306" s="23"/>
      <c r="AE306" s="23"/>
      <c r="AF306" s="23"/>
      <c r="AG306" s="23"/>
      <c r="AH306" s="23"/>
      <c r="AI306" s="23"/>
      <c r="AJ306" s="23"/>
      <c r="AK306" s="23"/>
      <c r="AL306" s="23"/>
      <c r="AM306" s="23"/>
      <c r="AN306" s="23"/>
      <c r="AO306" s="23"/>
      <c r="AP306" s="23"/>
      <c r="AQ306" s="23"/>
      <c r="AR306" s="23"/>
      <c r="AT306" s="24"/>
      <c r="AU306" s="24"/>
      <c r="AV306" s="24"/>
      <c r="AW306" s="24" t="s">
        <v>4710</v>
      </c>
      <c r="AX306" s="24"/>
      <c r="AY306" s="24"/>
      <c r="BA306" s="25" t="s">
        <v>2896</v>
      </c>
      <c r="BB306" s="27" t="s">
        <v>2896</v>
      </c>
      <c r="BC306" s="27"/>
      <c r="BD306" s="24" t="s">
        <v>3927</v>
      </c>
      <c r="BE306" s="24"/>
      <c r="BF306" s="24"/>
      <c r="BG306" s="24"/>
      <c r="BH306" s="24"/>
      <c r="BI306" s="24"/>
      <c r="BK306" s="26" t="s">
        <v>4711</v>
      </c>
    </row>
    <row r="307" spans="1:63" ht="15.75" customHeight="1" x14ac:dyDescent="0.35">
      <c r="A307" s="12" t="s">
        <v>4712</v>
      </c>
      <c r="B307" s="28" t="s">
        <v>3854</v>
      </c>
      <c r="C307" s="5" t="s">
        <v>3879</v>
      </c>
      <c r="D307" s="5">
        <v>60</v>
      </c>
      <c r="E307" s="10">
        <v>1</v>
      </c>
      <c r="F307" s="5">
        <f t="shared" si="44"/>
        <v>60</v>
      </c>
      <c r="G307" s="11">
        <v>198</v>
      </c>
      <c r="H307" s="22">
        <v>27</v>
      </c>
      <c r="I307" s="22">
        <v>0</v>
      </c>
      <c r="J307" s="22">
        <v>0</v>
      </c>
      <c r="K307" s="22">
        <v>10</v>
      </c>
      <c r="L307" s="22">
        <v>1.5</v>
      </c>
      <c r="M307" s="22"/>
      <c r="N307" s="22">
        <v>1.3</v>
      </c>
      <c r="O307" s="11"/>
      <c r="P307" s="11"/>
      <c r="Q307" s="7"/>
      <c r="R307" s="6">
        <f t="shared" si="45"/>
        <v>118.8</v>
      </c>
      <c r="S307" s="13">
        <f t="shared" si="46"/>
        <v>16.2</v>
      </c>
      <c r="T307" s="13" t="str">
        <f t="shared" si="47"/>
        <v/>
      </c>
      <c r="U307" s="13" t="str">
        <f t="shared" si="48"/>
        <v/>
      </c>
      <c r="V307" s="13">
        <f t="shared" si="49"/>
        <v>6</v>
      </c>
      <c r="W307" s="13">
        <f t="shared" si="50"/>
        <v>0.9</v>
      </c>
      <c r="X307" s="13" t="str">
        <f t="shared" si="51"/>
        <v/>
      </c>
      <c r="Y307" s="13">
        <f t="shared" si="52"/>
        <v>0.78</v>
      </c>
      <c r="Z307" s="13" t="str">
        <f t="shared" si="53"/>
        <v/>
      </c>
      <c r="AA307" s="13" t="str">
        <f t="shared" si="54"/>
        <v/>
      </c>
      <c r="AC307" s="23"/>
      <c r="AD307" s="23"/>
      <c r="AE307" s="23"/>
      <c r="AF307" s="23"/>
      <c r="AG307" s="23"/>
      <c r="AH307" s="23"/>
      <c r="AI307" s="23"/>
      <c r="AJ307" s="23"/>
      <c r="AK307" s="23"/>
      <c r="AL307" s="23"/>
      <c r="AM307" s="23"/>
      <c r="AN307" s="23"/>
      <c r="AO307" s="23"/>
      <c r="AP307" s="23"/>
      <c r="AQ307" s="23"/>
      <c r="AR307" s="23"/>
      <c r="AT307" s="24"/>
      <c r="AU307" s="24"/>
      <c r="AV307" s="24"/>
      <c r="AW307" s="24" t="s">
        <v>4710</v>
      </c>
      <c r="AX307" s="24"/>
      <c r="AY307" s="24"/>
      <c r="BA307" s="25" t="s">
        <v>2898</v>
      </c>
      <c r="BB307" s="27" t="s">
        <v>2898</v>
      </c>
      <c r="BC307" s="27"/>
      <c r="BD307" s="24" t="s">
        <v>3927</v>
      </c>
      <c r="BE307" s="24"/>
      <c r="BF307" s="24"/>
      <c r="BG307" s="24"/>
      <c r="BH307" s="24"/>
      <c r="BI307" s="24"/>
      <c r="BK307" s="26" t="s">
        <v>4713</v>
      </c>
    </row>
    <row r="308" spans="1:63" ht="15.75" customHeight="1" x14ac:dyDescent="0.35">
      <c r="A308" s="12" t="s">
        <v>4714</v>
      </c>
      <c r="B308" s="28" t="s">
        <v>3854</v>
      </c>
      <c r="C308" s="5" t="s">
        <v>4715</v>
      </c>
      <c r="D308" s="5">
        <v>53</v>
      </c>
      <c r="E308" s="10">
        <v>1</v>
      </c>
      <c r="F308" s="5">
        <f t="shared" si="44"/>
        <v>53</v>
      </c>
      <c r="G308" s="11">
        <v>186</v>
      </c>
      <c r="H308" s="22">
        <v>24</v>
      </c>
      <c r="I308" s="22">
        <v>0</v>
      </c>
      <c r="J308" s="22">
        <v>0</v>
      </c>
      <c r="K308" s="22">
        <v>10</v>
      </c>
      <c r="L308" s="22">
        <v>1.2</v>
      </c>
      <c r="M308" s="22">
        <v>0</v>
      </c>
      <c r="N308" s="22">
        <v>1.2</v>
      </c>
      <c r="O308" s="11"/>
      <c r="P308" s="11"/>
      <c r="Q308" s="7"/>
      <c r="R308" s="6">
        <f t="shared" si="45"/>
        <v>98.58</v>
      </c>
      <c r="S308" s="13">
        <f t="shared" si="46"/>
        <v>12.72</v>
      </c>
      <c r="T308" s="13" t="str">
        <f t="shared" si="47"/>
        <v/>
      </c>
      <c r="U308" s="13" t="str">
        <f t="shared" si="48"/>
        <v/>
      </c>
      <c r="V308" s="13">
        <f t="shared" si="49"/>
        <v>5.3</v>
      </c>
      <c r="W308" s="13">
        <f t="shared" si="50"/>
        <v>0.6359999999999999</v>
      </c>
      <c r="X308" s="13" t="str">
        <f t="shared" si="51"/>
        <v/>
      </c>
      <c r="Y308" s="13">
        <f t="shared" si="52"/>
        <v>0.6359999999999999</v>
      </c>
      <c r="Z308" s="13" t="str">
        <f t="shared" si="53"/>
        <v/>
      </c>
      <c r="AA308" s="13" t="str">
        <f t="shared" si="54"/>
        <v/>
      </c>
      <c r="AC308" s="23"/>
      <c r="AD308" s="23"/>
      <c r="AE308" s="23"/>
      <c r="AF308" s="23"/>
      <c r="AG308" s="23"/>
      <c r="AH308" s="23"/>
      <c r="AI308" s="23"/>
      <c r="AJ308" s="23"/>
      <c r="AK308" s="23"/>
      <c r="AL308" s="23"/>
      <c r="AM308" s="23"/>
      <c r="AN308" s="23"/>
      <c r="AO308" s="23"/>
      <c r="AP308" s="23"/>
      <c r="AQ308" s="23"/>
      <c r="AR308" s="23"/>
      <c r="AT308" s="24"/>
      <c r="AU308" s="24"/>
      <c r="AV308" s="24"/>
      <c r="AW308" s="24" t="s">
        <v>4710</v>
      </c>
      <c r="AX308" s="24"/>
      <c r="AY308" s="24"/>
      <c r="BA308" s="25" t="s">
        <v>2896</v>
      </c>
      <c r="BB308" s="27" t="s">
        <v>2896</v>
      </c>
      <c r="BC308" s="27"/>
      <c r="BD308" s="24" t="s">
        <v>3927</v>
      </c>
      <c r="BE308" s="24"/>
      <c r="BF308" s="24"/>
      <c r="BG308" s="24"/>
      <c r="BH308" s="24"/>
      <c r="BI308" s="24"/>
      <c r="BK308" s="26" t="s">
        <v>4716</v>
      </c>
    </row>
    <row r="309" spans="1:63" ht="15.75" customHeight="1" x14ac:dyDescent="0.35">
      <c r="A309" s="12" t="s">
        <v>4717</v>
      </c>
      <c r="B309" s="28" t="s">
        <v>3917</v>
      </c>
      <c r="C309" s="5" t="s">
        <v>3889</v>
      </c>
      <c r="D309" s="5">
        <v>60</v>
      </c>
      <c r="E309" s="10">
        <v>1</v>
      </c>
      <c r="F309" s="5">
        <f t="shared" si="44"/>
        <v>60</v>
      </c>
      <c r="G309" s="11">
        <v>191</v>
      </c>
      <c r="H309" s="22">
        <v>25</v>
      </c>
      <c r="I309" s="22">
        <v>0</v>
      </c>
      <c r="J309" s="22">
        <v>0</v>
      </c>
      <c r="K309" s="22">
        <v>10</v>
      </c>
      <c r="L309" s="22">
        <v>1.5</v>
      </c>
      <c r="M309" s="22"/>
      <c r="N309" s="22">
        <v>1.2</v>
      </c>
      <c r="O309" s="11"/>
      <c r="P309" s="11"/>
      <c r="Q309" s="7"/>
      <c r="R309" s="6">
        <f t="shared" si="45"/>
        <v>114.6</v>
      </c>
      <c r="S309" s="13">
        <f t="shared" si="46"/>
        <v>15</v>
      </c>
      <c r="T309" s="13" t="str">
        <f t="shared" si="47"/>
        <v/>
      </c>
      <c r="U309" s="13" t="str">
        <f t="shared" si="48"/>
        <v/>
      </c>
      <c r="V309" s="13">
        <f t="shared" si="49"/>
        <v>6</v>
      </c>
      <c r="W309" s="13">
        <f t="shared" si="50"/>
        <v>0.9</v>
      </c>
      <c r="X309" s="13" t="str">
        <f t="shared" si="51"/>
        <v/>
      </c>
      <c r="Y309" s="13">
        <f t="shared" si="52"/>
        <v>0.72</v>
      </c>
      <c r="Z309" s="13" t="str">
        <f t="shared" si="53"/>
        <v/>
      </c>
      <c r="AA309" s="13" t="str">
        <f t="shared" si="54"/>
        <v/>
      </c>
      <c r="AC309" s="23"/>
      <c r="AD309" s="23"/>
      <c r="AE309" s="23"/>
      <c r="AF309" s="23"/>
      <c r="AG309" s="23"/>
      <c r="AH309" s="23"/>
      <c r="AI309" s="23"/>
      <c r="AJ309" s="23"/>
      <c r="AK309" s="23"/>
      <c r="AL309" s="23"/>
      <c r="AM309" s="23"/>
      <c r="AN309" s="23"/>
      <c r="AO309" s="23"/>
      <c r="AP309" s="23"/>
      <c r="AQ309" s="23"/>
      <c r="AR309" s="23"/>
      <c r="AT309" s="24" t="s">
        <v>4718</v>
      </c>
      <c r="AU309" s="24"/>
      <c r="AV309" s="24"/>
      <c r="AW309" s="24" t="s">
        <v>4719</v>
      </c>
      <c r="AX309" s="24"/>
      <c r="AY309" s="24"/>
      <c r="BA309" s="25" t="s">
        <v>2896</v>
      </c>
      <c r="BB309" s="27" t="s">
        <v>2896</v>
      </c>
      <c r="BC309" s="27"/>
      <c r="BD309" s="24" t="s">
        <v>3927</v>
      </c>
      <c r="BE309" s="24"/>
      <c r="BF309" s="24"/>
      <c r="BG309" s="24"/>
      <c r="BH309" s="24"/>
      <c r="BI309" s="24"/>
      <c r="BK309" s="26" t="s">
        <v>4720</v>
      </c>
    </row>
    <row r="310" spans="1:63" ht="15.75" customHeight="1" x14ac:dyDescent="0.35">
      <c r="A310" s="12" t="s">
        <v>4721</v>
      </c>
      <c r="B310" s="28" t="s">
        <v>3854</v>
      </c>
      <c r="C310" s="5" t="s">
        <v>3889</v>
      </c>
      <c r="D310" s="5">
        <v>60</v>
      </c>
      <c r="E310" s="10">
        <v>1</v>
      </c>
      <c r="F310" s="5">
        <f t="shared" si="44"/>
        <v>60</v>
      </c>
      <c r="G310" s="11">
        <v>211</v>
      </c>
      <c r="H310" s="22">
        <v>24</v>
      </c>
      <c r="I310" s="22">
        <v>0.5</v>
      </c>
      <c r="J310" s="22">
        <v>0.5</v>
      </c>
      <c r="K310" s="22">
        <v>13</v>
      </c>
      <c r="L310" s="22">
        <v>1.7</v>
      </c>
      <c r="M310" s="22"/>
      <c r="N310" s="22">
        <v>1</v>
      </c>
      <c r="O310" s="11"/>
      <c r="P310" s="11"/>
      <c r="Q310" s="7"/>
      <c r="R310" s="6">
        <f t="shared" si="45"/>
        <v>126.6</v>
      </c>
      <c r="S310" s="13">
        <f t="shared" si="46"/>
        <v>14.4</v>
      </c>
      <c r="T310" s="13">
        <f t="shared" si="47"/>
        <v>0.3</v>
      </c>
      <c r="U310" s="13">
        <f t="shared" si="48"/>
        <v>0.3</v>
      </c>
      <c r="V310" s="13">
        <f t="shared" si="49"/>
        <v>7.8</v>
      </c>
      <c r="W310" s="13">
        <f t="shared" si="50"/>
        <v>1.02</v>
      </c>
      <c r="X310" s="13" t="str">
        <f t="shared" si="51"/>
        <v/>
      </c>
      <c r="Y310" s="13">
        <f t="shared" si="52"/>
        <v>0.6</v>
      </c>
      <c r="Z310" s="13" t="str">
        <f t="shared" si="53"/>
        <v/>
      </c>
      <c r="AA310" s="13" t="str">
        <f t="shared" si="54"/>
        <v/>
      </c>
      <c r="AC310" s="23"/>
      <c r="AD310" s="23"/>
      <c r="AE310" s="23"/>
      <c r="AF310" s="23"/>
      <c r="AG310" s="23"/>
      <c r="AH310" s="23"/>
      <c r="AI310" s="23"/>
      <c r="AJ310" s="23"/>
      <c r="AK310" s="23"/>
      <c r="AL310" s="23"/>
      <c r="AM310" s="23"/>
      <c r="AN310" s="23"/>
      <c r="AO310" s="23"/>
      <c r="AP310" s="23"/>
      <c r="AQ310" s="23"/>
      <c r="AR310" s="23"/>
      <c r="AT310" s="24"/>
      <c r="AU310" s="24"/>
      <c r="AV310" s="24"/>
      <c r="AW310" s="24"/>
      <c r="AX310" s="24"/>
      <c r="AY310" s="24"/>
      <c r="BA310" s="25" t="s">
        <v>2898</v>
      </c>
      <c r="BB310" s="27" t="s">
        <v>2898</v>
      </c>
      <c r="BC310" s="27"/>
      <c r="BD310" s="24" t="s">
        <v>3927</v>
      </c>
      <c r="BE310" s="24"/>
      <c r="BF310" s="24"/>
      <c r="BG310" s="24"/>
      <c r="BH310" s="24"/>
      <c r="BI310" s="24"/>
      <c r="BK310" s="26" t="s">
        <v>4722</v>
      </c>
    </row>
    <row r="311" spans="1:63" ht="15.75" customHeight="1" x14ac:dyDescent="0.35">
      <c r="A311" s="12" t="s">
        <v>4723</v>
      </c>
      <c r="B311" s="28" t="s">
        <v>3917</v>
      </c>
      <c r="C311" s="5" t="s">
        <v>4632</v>
      </c>
      <c r="D311" s="5">
        <v>90</v>
      </c>
      <c r="E311" s="10">
        <v>1</v>
      </c>
      <c r="F311" s="5">
        <f t="shared" si="44"/>
        <v>90</v>
      </c>
      <c r="G311" s="11">
        <v>161</v>
      </c>
      <c r="H311" s="22">
        <v>20.8</v>
      </c>
      <c r="I311" s="22">
        <v>0</v>
      </c>
      <c r="J311" s="22">
        <v>0</v>
      </c>
      <c r="K311" s="22">
        <v>8.3000000000000007</v>
      </c>
      <c r="L311" s="22">
        <v>1</v>
      </c>
      <c r="M311" s="22"/>
      <c r="N311" s="22">
        <v>1.08</v>
      </c>
      <c r="O311" s="11"/>
      <c r="P311" s="11"/>
      <c r="Q311" s="7"/>
      <c r="R311" s="6">
        <f t="shared" si="45"/>
        <v>144.9</v>
      </c>
      <c r="S311" s="13">
        <f t="shared" si="46"/>
        <v>18.72</v>
      </c>
      <c r="T311" s="13" t="str">
        <f t="shared" si="47"/>
        <v/>
      </c>
      <c r="U311" s="13" t="str">
        <f t="shared" si="48"/>
        <v/>
      </c>
      <c r="V311" s="13">
        <f t="shared" si="49"/>
        <v>7.4700000000000015</v>
      </c>
      <c r="W311" s="13">
        <f t="shared" si="50"/>
        <v>0.9</v>
      </c>
      <c r="X311" s="13" t="str">
        <f t="shared" si="51"/>
        <v/>
      </c>
      <c r="Y311" s="13">
        <f t="shared" si="52"/>
        <v>0.97199999999999998</v>
      </c>
      <c r="Z311" s="13" t="str">
        <f t="shared" si="53"/>
        <v/>
      </c>
      <c r="AA311" s="13" t="str">
        <f t="shared" si="54"/>
        <v/>
      </c>
      <c r="AC311" s="23"/>
      <c r="AD311" s="23"/>
      <c r="AE311" s="23"/>
      <c r="AF311" s="23"/>
      <c r="AG311" s="23"/>
      <c r="AH311" s="23"/>
      <c r="AI311" s="23"/>
      <c r="AJ311" s="23"/>
      <c r="AK311" s="23"/>
      <c r="AL311" s="23"/>
      <c r="AM311" s="23"/>
      <c r="AN311" s="23"/>
      <c r="AO311" s="23"/>
      <c r="AP311" s="23"/>
      <c r="AQ311" s="23"/>
      <c r="AR311" s="23"/>
      <c r="AT311" s="24" t="s">
        <v>4724</v>
      </c>
      <c r="AU311" s="24"/>
      <c r="AV311" s="24"/>
      <c r="AW311" s="24"/>
      <c r="AX311" s="24"/>
      <c r="AY311" s="24"/>
      <c r="BA311" s="25" t="s">
        <v>2896</v>
      </c>
      <c r="BB311" s="27" t="s">
        <v>2896</v>
      </c>
      <c r="BC311" s="27"/>
      <c r="BD311" s="24" t="s">
        <v>3927</v>
      </c>
      <c r="BE311" s="24"/>
      <c r="BF311" s="24"/>
      <c r="BG311" s="24"/>
      <c r="BH311" s="24"/>
      <c r="BI311" s="24"/>
      <c r="BK311" s="26" t="s">
        <v>4725</v>
      </c>
    </row>
    <row r="312" spans="1:63" ht="15.75" customHeight="1" x14ac:dyDescent="0.35">
      <c r="A312" s="12" t="s">
        <v>4726</v>
      </c>
      <c r="B312" s="28" t="s">
        <v>3917</v>
      </c>
      <c r="C312" s="5" t="s">
        <v>4665</v>
      </c>
      <c r="D312" s="5">
        <v>54</v>
      </c>
      <c r="E312" s="10">
        <v>1</v>
      </c>
      <c r="F312" s="5">
        <f t="shared" si="44"/>
        <v>54</v>
      </c>
      <c r="G312" s="11">
        <v>209</v>
      </c>
      <c r="H312" s="22">
        <v>24</v>
      </c>
      <c r="I312" s="22"/>
      <c r="J312" s="22">
        <v>0</v>
      </c>
      <c r="K312" s="22">
        <v>13</v>
      </c>
      <c r="L312" s="22">
        <v>2.1</v>
      </c>
      <c r="M312" s="22"/>
      <c r="N312" s="22">
        <v>1</v>
      </c>
      <c r="O312" s="11"/>
      <c r="P312" s="11"/>
      <c r="Q312" s="7"/>
      <c r="R312" s="6">
        <f t="shared" si="45"/>
        <v>112.86</v>
      </c>
      <c r="S312" s="13">
        <f t="shared" si="46"/>
        <v>12.96</v>
      </c>
      <c r="T312" s="13" t="str">
        <f t="shared" si="47"/>
        <v/>
      </c>
      <c r="U312" s="13" t="str">
        <f t="shared" si="48"/>
        <v/>
      </c>
      <c r="V312" s="13">
        <f t="shared" si="49"/>
        <v>7.02</v>
      </c>
      <c r="W312" s="13">
        <f t="shared" si="50"/>
        <v>1.1340000000000001</v>
      </c>
      <c r="X312" s="13" t="str">
        <f t="shared" si="51"/>
        <v/>
      </c>
      <c r="Y312" s="13">
        <f t="shared" si="52"/>
        <v>0.54</v>
      </c>
      <c r="Z312" s="13" t="str">
        <f t="shared" si="53"/>
        <v/>
      </c>
      <c r="AA312" s="13" t="str">
        <f t="shared" si="54"/>
        <v/>
      </c>
      <c r="AC312" s="23"/>
      <c r="AD312" s="23"/>
      <c r="AE312" s="23"/>
      <c r="AF312" s="23"/>
      <c r="AG312" s="23"/>
      <c r="AH312" s="23"/>
      <c r="AI312" s="23"/>
      <c r="AJ312" s="23"/>
      <c r="AK312" s="23"/>
      <c r="AL312" s="23"/>
      <c r="AM312" s="23"/>
      <c r="AN312" s="23"/>
      <c r="AO312" s="23"/>
      <c r="AP312" s="23"/>
      <c r="AQ312" s="23"/>
      <c r="AR312" s="23"/>
      <c r="AT312" s="24" t="s">
        <v>4727</v>
      </c>
      <c r="AU312" s="24"/>
      <c r="AV312" s="24"/>
      <c r="AW312" s="24"/>
      <c r="AX312" s="24"/>
      <c r="AY312" s="24"/>
      <c r="BA312" s="25" t="s">
        <v>2896</v>
      </c>
      <c r="BB312" s="27" t="s">
        <v>2896</v>
      </c>
      <c r="BC312" s="27"/>
      <c r="BD312" s="24" t="s">
        <v>3927</v>
      </c>
      <c r="BE312" s="24"/>
      <c r="BF312" s="24"/>
      <c r="BG312" s="24"/>
      <c r="BH312" s="24"/>
      <c r="BI312" s="24"/>
      <c r="BK312" s="26" t="s">
        <v>4728</v>
      </c>
    </row>
    <row r="313" spans="1:63" ht="15.75" customHeight="1" x14ac:dyDescent="0.35">
      <c r="A313" s="12" t="s">
        <v>4729</v>
      </c>
      <c r="B313" s="28" t="s">
        <v>3911</v>
      </c>
      <c r="C313" s="5" t="s">
        <v>4730</v>
      </c>
      <c r="D313" s="5">
        <v>72</v>
      </c>
      <c r="E313" s="10">
        <v>1</v>
      </c>
      <c r="F313" s="5">
        <f t="shared" si="44"/>
        <v>72</v>
      </c>
      <c r="G313" s="11">
        <v>193</v>
      </c>
      <c r="H313" s="22">
        <v>25</v>
      </c>
      <c r="I313" s="22">
        <v>0</v>
      </c>
      <c r="J313" s="22">
        <v>0</v>
      </c>
      <c r="K313" s="22">
        <v>10</v>
      </c>
      <c r="L313" s="22">
        <v>1.2</v>
      </c>
      <c r="M313" s="22"/>
      <c r="N313" s="22">
        <v>1.3</v>
      </c>
      <c r="O313" s="11"/>
      <c r="P313" s="11"/>
      <c r="Q313" s="7"/>
      <c r="R313" s="6">
        <f t="shared" si="45"/>
        <v>138.96</v>
      </c>
      <c r="S313" s="13">
        <f t="shared" si="46"/>
        <v>18</v>
      </c>
      <c r="T313" s="13" t="str">
        <f t="shared" si="47"/>
        <v/>
      </c>
      <c r="U313" s="13" t="str">
        <f t="shared" si="48"/>
        <v/>
      </c>
      <c r="V313" s="13">
        <f t="shared" si="49"/>
        <v>7.2</v>
      </c>
      <c r="W313" s="13">
        <f t="shared" si="50"/>
        <v>0.86399999999999988</v>
      </c>
      <c r="X313" s="13" t="str">
        <f t="shared" si="51"/>
        <v/>
      </c>
      <c r="Y313" s="13">
        <f t="shared" si="52"/>
        <v>0.93600000000000005</v>
      </c>
      <c r="Z313" s="13" t="str">
        <f t="shared" si="53"/>
        <v/>
      </c>
      <c r="AA313" s="13" t="str">
        <f t="shared" si="54"/>
        <v/>
      </c>
      <c r="AC313" s="23"/>
      <c r="AD313" s="23"/>
      <c r="AE313" s="23"/>
      <c r="AF313" s="23"/>
      <c r="AG313" s="23"/>
      <c r="AH313" s="23"/>
      <c r="AI313" s="23"/>
      <c r="AJ313" s="23"/>
      <c r="AK313" s="23"/>
      <c r="AL313" s="23"/>
      <c r="AM313" s="23"/>
      <c r="AN313" s="23"/>
      <c r="AO313" s="23"/>
      <c r="AP313" s="23"/>
      <c r="AQ313" s="23"/>
      <c r="AR313" s="23"/>
      <c r="AT313" s="24" t="s">
        <v>4731</v>
      </c>
      <c r="AU313" s="24"/>
      <c r="AV313" s="24"/>
      <c r="AW313" s="24" t="s">
        <v>4732</v>
      </c>
      <c r="AX313" s="24"/>
      <c r="AY313" s="24"/>
      <c r="BA313" s="25" t="s">
        <v>2896</v>
      </c>
      <c r="BB313" s="27" t="s">
        <v>2896</v>
      </c>
      <c r="BC313" s="27"/>
      <c r="BD313" s="24" t="s">
        <v>3927</v>
      </c>
      <c r="BE313" s="24"/>
      <c r="BF313" s="24"/>
      <c r="BG313" s="24"/>
      <c r="BH313" s="24"/>
      <c r="BI313" s="24"/>
      <c r="BK313" s="26" t="s">
        <v>4733</v>
      </c>
    </row>
    <row r="314" spans="1:63" ht="15.75" customHeight="1" x14ac:dyDescent="0.35">
      <c r="A314" s="12" t="s">
        <v>4734</v>
      </c>
      <c r="B314" s="28" t="s">
        <v>3911</v>
      </c>
      <c r="C314" s="5" t="s">
        <v>4640</v>
      </c>
      <c r="D314" s="5">
        <v>60</v>
      </c>
      <c r="E314" s="10">
        <v>1</v>
      </c>
      <c r="F314" s="5">
        <f t="shared" si="44"/>
        <v>60</v>
      </c>
      <c r="G314" s="11">
        <v>227</v>
      </c>
      <c r="H314" s="22">
        <v>27</v>
      </c>
      <c r="I314" s="22">
        <v>0.5</v>
      </c>
      <c r="J314" s="22">
        <v>0.5</v>
      </c>
      <c r="K314" s="22">
        <v>13</v>
      </c>
      <c r="L314" s="22">
        <v>1.7</v>
      </c>
      <c r="M314" s="22"/>
      <c r="N314" s="22">
        <v>0.6</v>
      </c>
      <c r="O314" s="11"/>
      <c r="P314" s="11"/>
      <c r="Q314" s="7"/>
      <c r="R314" s="6">
        <f t="shared" si="45"/>
        <v>136.19999999999999</v>
      </c>
      <c r="S314" s="13">
        <f t="shared" si="46"/>
        <v>16.2</v>
      </c>
      <c r="T314" s="13">
        <f t="shared" si="47"/>
        <v>0.3</v>
      </c>
      <c r="U314" s="13">
        <f t="shared" si="48"/>
        <v>0.3</v>
      </c>
      <c r="V314" s="13">
        <f t="shared" si="49"/>
        <v>7.8</v>
      </c>
      <c r="W314" s="13">
        <f t="shared" si="50"/>
        <v>1.02</v>
      </c>
      <c r="X314" s="13" t="str">
        <f t="shared" si="51"/>
        <v/>
      </c>
      <c r="Y314" s="13">
        <f t="shared" si="52"/>
        <v>0.36</v>
      </c>
      <c r="Z314" s="13" t="str">
        <f t="shared" si="53"/>
        <v/>
      </c>
      <c r="AA314" s="13" t="str">
        <f t="shared" si="54"/>
        <v/>
      </c>
      <c r="AC314" s="23"/>
      <c r="AD314" s="23"/>
      <c r="AE314" s="23"/>
      <c r="AF314" s="23"/>
      <c r="AG314" s="23"/>
      <c r="AH314" s="23"/>
      <c r="AI314" s="23"/>
      <c r="AJ314" s="23"/>
      <c r="AK314" s="23"/>
      <c r="AL314" s="23"/>
      <c r="AM314" s="23"/>
      <c r="AN314" s="23"/>
      <c r="AO314" s="23"/>
      <c r="AP314" s="23"/>
      <c r="AQ314" s="23"/>
      <c r="AR314" s="23"/>
      <c r="AT314" s="24" t="s">
        <v>4735</v>
      </c>
      <c r="AU314" s="24"/>
      <c r="AV314" s="24"/>
      <c r="AW314" s="24" t="s">
        <v>4736</v>
      </c>
      <c r="AX314" s="24"/>
      <c r="AY314" s="24"/>
      <c r="BA314" s="25" t="s">
        <v>2896</v>
      </c>
      <c r="BB314" s="27" t="s">
        <v>2896</v>
      </c>
      <c r="BC314" s="27"/>
      <c r="BD314" s="24" t="s">
        <v>3927</v>
      </c>
      <c r="BE314" s="24"/>
      <c r="BF314" s="24"/>
      <c r="BG314" s="24"/>
      <c r="BH314" s="24"/>
      <c r="BI314" s="24"/>
      <c r="BK314" s="26" t="s">
        <v>4737</v>
      </c>
    </row>
    <row r="315" spans="1:63" ht="15.75" customHeight="1" x14ac:dyDescent="0.35">
      <c r="A315" s="12" t="s">
        <v>4738</v>
      </c>
      <c r="B315" s="28" t="s">
        <v>4100</v>
      </c>
      <c r="C315" s="5" t="s">
        <v>4739</v>
      </c>
      <c r="D315" s="5">
        <v>64</v>
      </c>
      <c r="E315" s="10">
        <v>1</v>
      </c>
      <c r="F315" s="5">
        <f t="shared" si="44"/>
        <v>64</v>
      </c>
      <c r="G315" s="11">
        <v>109</v>
      </c>
      <c r="H315" s="22">
        <v>24.4</v>
      </c>
      <c r="I315" s="22">
        <v>0</v>
      </c>
      <c r="J315" s="22">
        <v>0</v>
      </c>
      <c r="K315" s="22">
        <v>1.2</v>
      </c>
      <c r="L315" s="22">
        <v>0.4</v>
      </c>
      <c r="M315" s="22"/>
      <c r="N315" s="22">
        <v>1.24</v>
      </c>
      <c r="O315" s="11"/>
      <c r="P315" s="11"/>
      <c r="Q315" s="7"/>
      <c r="R315" s="6">
        <f t="shared" si="45"/>
        <v>69.760000000000005</v>
      </c>
      <c r="S315" s="13">
        <f t="shared" si="46"/>
        <v>15.616</v>
      </c>
      <c r="T315" s="13" t="str">
        <f t="shared" si="47"/>
        <v/>
      </c>
      <c r="U315" s="13" t="str">
        <f t="shared" si="48"/>
        <v/>
      </c>
      <c r="V315" s="13">
        <f t="shared" si="49"/>
        <v>0.76800000000000002</v>
      </c>
      <c r="W315" s="13">
        <f t="shared" si="50"/>
        <v>0.25600000000000001</v>
      </c>
      <c r="X315" s="13" t="str">
        <f t="shared" si="51"/>
        <v/>
      </c>
      <c r="Y315" s="13">
        <f t="shared" si="52"/>
        <v>0.79359999999999997</v>
      </c>
      <c r="Z315" s="13" t="str">
        <f t="shared" si="53"/>
        <v/>
      </c>
      <c r="AA315" s="13" t="str">
        <f t="shared" si="54"/>
        <v/>
      </c>
      <c r="AC315" s="23"/>
      <c r="AD315" s="23"/>
      <c r="AE315" s="23"/>
      <c r="AF315" s="23"/>
      <c r="AG315" s="23"/>
      <c r="AH315" s="23"/>
      <c r="AI315" s="23"/>
      <c r="AJ315" s="23"/>
      <c r="AK315" s="23"/>
      <c r="AL315" s="23"/>
      <c r="AM315" s="23"/>
      <c r="AN315" s="23"/>
      <c r="AO315" s="23"/>
      <c r="AP315" s="23"/>
      <c r="AQ315" s="23"/>
      <c r="AR315" s="23"/>
      <c r="AT315" s="24"/>
      <c r="AU315" s="24"/>
      <c r="AV315" s="24"/>
      <c r="AW315" s="24" t="s">
        <v>4740</v>
      </c>
      <c r="AX315" s="24"/>
      <c r="AY315" s="24"/>
      <c r="BA315" s="25" t="s">
        <v>2896</v>
      </c>
      <c r="BB315" s="27" t="s">
        <v>2896</v>
      </c>
      <c r="BC315" s="27"/>
      <c r="BD315" s="24" t="s">
        <v>3927</v>
      </c>
      <c r="BE315" s="24"/>
      <c r="BF315" s="24"/>
      <c r="BG315" s="24"/>
      <c r="BH315" s="24"/>
      <c r="BI315" s="24"/>
      <c r="BK315" s="26" t="s">
        <v>4741</v>
      </c>
    </row>
    <row r="316" spans="1:63" ht="15.75" customHeight="1" x14ac:dyDescent="0.35">
      <c r="A316" s="12" t="s">
        <v>4742</v>
      </c>
      <c r="B316" s="28" t="s">
        <v>3911</v>
      </c>
      <c r="C316" s="5" t="s">
        <v>4698</v>
      </c>
      <c r="D316" s="5">
        <v>60</v>
      </c>
      <c r="E316" s="10">
        <v>1</v>
      </c>
      <c r="F316" s="5">
        <f t="shared" si="44"/>
        <v>60</v>
      </c>
      <c r="G316" s="11">
        <v>210</v>
      </c>
      <c r="H316" s="22">
        <v>24.2</v>
      </c>
      <c r="I316" s="22">
        <v>0.5</v>
      </c>
      <c r="J316" s="22">
        <v>0.5</v>
      </c>
      <c r="K316" s="22">
        <v>12.4</v>
      </c>
      <c r="L316" s="22">
        <v>1.6</v>
      </c>
      <c r="M316" s="22">
        <v>0.3</v>
      </c>
      <c r="N316" s="22">
        <v>1.2</v>
      </c>
      <c r="O316" s="11"/>
      <c r="P316" s="11"/>
      <c r="Q316" s="7"/>
      <c r="R316" s="6">
        <f t="shared" si="45"/>
        <v>126</v>
      </c>
      <c r="S316" s="13">
        <f t="shared" si="46"/>
        <v>14.52</v>
      </c>
      <c r="T316" s="13">
        <f t="shared" si="47"/>
        <v>0.3</v>
      </c>
      <c r="U316" s="13">
        <f t="shared" si="48"/>
        <v>0.3</v>
      </c>
      <c r="V316" s="13">
        <f t="shared" si="49"/>
        <v>7.44</v>
      </c>
      <c r="W316" s="13">
        <f t="shared" si="50"/>
        <v>0.96</v>
      </c>
      <c r="X316" s="13">
        <f t="shared" si="51"/>
        <v>0.18</v>
      </c>
      <c r="Y316" s="13">
        <f t="shared" si="52"/>
        <v>0.72</v>
      </c>
      <c r="Z316" s="13" t="str">
        <f t="shared" si="53"/>
        <v/>
      </c>
      <c r="AA316" s="13" t="str">
        <f t="shared" si="54"/>
        <v/>
      </c>
      <c r="AC316" s="23"/>
      <c r="AD316" s="23"/>
      <c r="AE316" s="23"/>
      <c r="AF316" s="23"/>
      <c r="AG316" s="23"/>
      <c r="AH316" s="23"/>
      <c r="AI316" s="23"/>
      <c r="AJ316" s="23"/>
      <c r="AK316" s="23"/>
      <c r="AL316" s="23"/>
      <c r="AM316" s="23"/>
      <c r="AN316" s="23"/>
      <c r="AO316" s="23"/>
      <c r="AP316" s="23"/>
      <c r="AQ316" s="23"/>
      <c r="AR316" s="23"/>
      <c r="AT316" s="24" t="s">
        <v>4743</v>
      </c>
      <c r="AU316" s="24"/>
      <c r="AV316" s="24"/>
      <c r="AW316" s="24"/>
      <c r="AX316" s="24"/>
      <c r="AY316" s="24"/>
      <c r="BA316" s="25" t="s">
        <v>2896</v>
      </c>
      <c r="BB316" s="27" t="s">
        <v>2896</v>
      </c>
      <c r="BC316" s="27"/>
      <c r="BD316" s="24" t="s">
        <v>3927</v>
      </c>
      <c r="BE316" s="24"/>
      <c r="BF316" s="24"/>
      <c r="BG316" s="24"/>
      <c r="BH316" s="24"/>
      <c r="BI316" s="24"/>
      <c r="BK316" s="26" t="s">
        <v>4744</v>
      </c>
    </row>
    <row r="317" spans="1:63" ht="15.75" customHeight="1" x14ac:dyDescent="0.35">
      <c r="A317" s="12" t="s">
        <v>4745</v>
      </c>
      <c r="B317" s="28" t="s">
        <v>3917</v>
      </c>
      <c r="C317" s="5" t="s">
        <v>4632</v>
      </c>
      <c r="D317" s="5">
        <v>90</v>
      </c>
      <c r="E317" s="10">
        <v>1</v>
      </c>
      <c r="F317" s="5">
        <f t="shared" si="44"/>
        <v>90</v>
      </c>
      <c r="G317" s="11">
        <v>179</v>
      </c>
      <c r="H317" s="22">
        <v>18</v>
      </c>
      <c r="I317" s="22">
        <v>1.8</v>
      </c>
      <c r="J317" s="22">
        <v>1.7</v>
      </c>
      <c r="K317" s="22">
        <v>11</v>
      </c>
      <c r="L317" s="22">
        <v>1.5</v>
      </c>
      <c r="M317" s="22"/>
      <c r="N317" s="22">
        <v>0.7</v>
      </c>
      <c r="O317" s="11"/>
      <c r="P317" s="11"/>
      <c r="Q317" s="7"/>
      <c r="R317" s="6">
        <f t="shared" si="45"/>
        <v>161.1</v>
      </c>
      <c r="S317" s="13">
        <f t="shared" si="46"/>
        <v>16.2</v>
      </c>
      <c r="T317" s="13">
        <f t="shared" si="47"/>
        <v>1.62</v>
      </c>
      <c r="U317" s="13">
        <f t="shared" si="48"/>
        <v>1.53</v>
      </c>
      <c r="V317" s="13">
        <f t="shared" si="49"/>
        <v>9.9</v>
      </c>
      <c r="W317" s="13">
        <f t="shared" si="50"/>
        <v>1.35</v>
      </c>
      <c r="X317" s="13" t="str">
        <f t="shared" si="51"/>
        <v/>
      </c>
      <c r="Y317" s="13">
        <f t="shared" si="52"/>
        <v>0.62999999999999989</v>
      </c>
      <c r="Z317" s="13" t="str">
        <f t="shared" si="53"/>
        <v/>
      </c>
      <c r="AA317" s="13" t="str">
        <f t="shared" si="54"/>
        <v/>
      </c>
      <c r="AC317" s="23"/>
      <c r="AD317" s="23"/>
      <c r="AE317" s="23"/>
      <c r="AF317" s="23"/>
      <c r="AG317" s="23"/>
      <c r="AH317" s="23"/>
      <c r="AI317" s="23"/>
      <c r="AJ317" s="23"/>
      <c r="AK317" s="23"/>
      <c r="AL317" s="23"/>
      <c r="AM317" s="23"/>
      <c r="AN317" s="23"/>
      <c r="AO317" s="23"/>
      <c r="AP317" s="23"/>
      <c r="AQ317" s="23"/>
      <c r="AR317" s="23"/>
      <c r="AT317" s="24" t="s">
        <v>4746</v>
      </c>
      <c r="AU317" s="24"/>
      <c r="AV317" s="24"/>
      <c r="AW317" s="24"/>
      <c r="AX317" s="24"/>
      <c r="AY317" s="24"/>
      <c r="BA317" s="25" t="s">
        <v>2896</v>
      </c>
      <c r="BB317" s="27" t="s">
        <v>2896</v>
      </c>
      <c r="BC317" s="27"/>
      <c r="BD317" s="24" t="s">
        <v>3927</v>
      </c>
      <c r="BE317" s="24"/>
      <c r="BF317" s="24"/>
      <c r="BG317" s="24"/>
      <c r="BH317" s="24"/>
      <c r="BI317" s="24"/>
      <c r="BK317" s="26" t="s">
        <v>4747</v>
      </c>
    </row>
    <row r="318" spans="1:63" ht="15.75" customHeight="1" x14ac:dyDescent="0.35">
      <c r="A318" s="12" t="s">
        <v>4748</v>
      </c>
      <c r="B318" s="28" t="s">
        <v>3917</v>
      </c>
      <c r="C318" s="5" t="s">
        <v>4670</v>
      </c>
      <c r="D318" s="5">
        <v>125</v>
      </c>
      <c r="E318" s="10">
        <v>1</v>
      </c>
      <c r="F318" s="5">
        <f t="shared" si="44"/>
        <v>125</v>
      </c>
      <c r="G318" s="11">
        <v>138</v>
      </c>
      <c r="H318" s="22">
        <v>30.7</v>
      </c>
      <c r="I318" s="22">
        <v>0</v>
      </c>
      <c r="J318" s="22">
        <v>0</v>
      </c>
      <c r="K318" s="22">
        <v>1.7</v>
      </c>
      <c r="L318" s="22">
        <v>0.6</v>
      </c>
      <c r="M318" s="22">
        <v>0</v>
      </c>
      <c r="N318" s="22">
        <v>0.1</v>
      </c>
      <c r="O318" s="11">
        <v>4</v>
      </c>
      <c r="P318" s="11">
        <v>2.2000000000000002</v>
      </c>
      <c r="Q318" s="7"/>
      <c r="R318" s="6">
        <f t="shared" si="45"/>
        <v>172.5</v>
      </c>
      <c r="S318" s="13">
        <f t="shared" si="46"/>
        <v>38.375</v>
      </c>
      <c r="T318" s="13" t="str">
        <f t="shared" si="47"/>
        <v/>
      </c>
      <c r="U318" s="13" t="str">
        <f t="shared" si="48"/>
        <v/>
      </c>
      <c r="V318" s="13">
        <f t="shared" si="49"/>
        <v>2.125</v>
      </c>
      <c r="W318" s="13">
        <f t="shared" si="50"/>
        <v>0.75</v>
      </c>
      <c r="X318" s="13" t="str">
        <f t="shared" si="51"/>
        <v/>
      </c>
      <c r="Y318" s="13">
        <f t="shared" si="52"/>
        <v>0.125</v>
      </c>
      <c r="Z318" s="13">
        <f t="shared" si="53"/>
        <v>5</v>
      </c>
      <c r="AA318" s="13">
        <f t="shared" si="54"/>
        <v>2.75</v>
      </c>
      <c r="AC318" s="23">
        <v>30</v>
      </c>
      <c r="AD318" s="23">
        <v>3.5</v>
      </c>
      <c r="AE318" s="23">
        <v>0.1</v>
      </c>
      <c r="AF318" s="23"/>
      <c r="AG318" s="23">
        <v>0.05</v>
      </c>
      <c r="AH318" s="23">
        <v>0.04</v>
      </c>
      <c r="AI318" s="23">
        <v>10</v>
      </c>
      <c r="AJ318" s="23">
        <v>0.21</v>
      </c>
      <c r="AK318" s="23">
        <v>8.3000000000000007</v>
      </c>
      <c r="AL318" s="23">
        <v>2.4</v>
      </c>
      <c r="AM318" s="23">
        <v>360</v>
      </c>
      <c r="AN318" s="23">
        <v>37</v>
      </c>
      <c r="AO318" s="23">
        <v>0.4</v>
      </c>
      <c r="AP318" s="23">
        <v>260</v>
      </c>
      <c r="AQ318" s="23">
        <v>17</v>
      </c>
      <c r="AR318" s="23">
        <v>110</v>
      </c>
      <c r="AT318" s="24"/>
      <c r="AU318" s="24"/>
      <c r="AV318" s="24"/>
      <c r="AW318" s="24"/>
      <c r="AX318" s="24"/>
      <c r="AY318" s="24"/>
      <c r="BA318" s="25" t="s">
        <v>2896</v>
      </c>
      <c r="BB318" s="27" t="s">
        <v>2896</v>
      </c>
      <c r="BC318" s="27"/>
      <c r="BD318" s="24" t="s">
        <v>3927</v>
      </c>
      <c r="BE318" s="24"/>
      <c r="BF318" s="24"/>
      <c r="BG318" s="24"/>
      <c r="BH318" s="24"/>
      <c r="BI318" s="24"/>
      <c r="BK318" s="26" t="s">
        <v>4749</v>
      </c>
    </row>
    <row r="319" spans="1:63" ht="15.75" customHeight="1" x14ac:dyDescent="0.35">
      <c r="A319" s="12" t="s">
        <v>4750</v>
      </c>
      <c r="B319" s="28" t="s">
        <v>3917</v>
      </c>
      <c r="C319" s="5" t="s">
        <v>4670</v>
      </c>
      <c r="D319" s="5">
        <v>125</v>
      </c>
      <c r="E319" s="10">
        <v>1</v>
      </c>
      <c r="F319" s="5">
        <f t="shared" si="44"/>
        <v>125</v>
      </c>
      <c r="G319" s="11">
        <v>138</v>
      </c>
      <c r="H319" s="22">
        <v>30.7</v>
      </c>
      <c r="I319" s="22">
        <v>0</v>
      </c>
      <c r="J319" s="22">
        <v>0</v>
      </c>
      <c r="K319" s="22">
        <v>1.7</v>
      </c>
      <c r="L319" s="22">
        <v>0.6</v>
      </c>
      <c r="M319" s="22">
        <v>0</v>
      </c>
      <c r="N319" s="22">
        <v>0.1</v>
      </c>
      <c r="O319" s="11">
        <v>4</v>
      </c>
      <c r="P319" s="11">
        <v>2.2000000000000002</v>
      </c>
      <c r="Q319" s="7"/>
      <c r="R319" s="6">
        <f t="shared" si="45"/>
        <v>172.5</v>
      </c>
      <c r="S319" s="13">
        <f t="shared" si="46"/>
        <v>38.375</v>
      </c>
      <c r="T319" s="13" t="str">
        <f t="shared" si="47"/>
        <v/>
      </c>
      <c r="U319" s="13" t="str">
        <f t="shared" si="48"/>
        <v/>
      </c>
      <c r="V319" s="13">
        <f t="shared" si="49"/>
        <v>2.125</v>
      </c>
      <c r="W319" s="13">
        <f t="shared" si="50"/>
        <v>0.75</v>
      </c>
      <c r="X319" s="13" t="str">
        <f t="shared" si="51"/>
        <v/>
      </c>
      <c r="Y319" s="13">
        <f t="shared" si="52"/>
        <v>0.125</v>
      </c>
      <c r="Z319" s="13">
        <f t="shared" si="53"/>
        <v>5</v>
      </c>
      <c r="AA319" s="13">
        <f t="shared" si="54"/>
        <v>2.75</v>
      </c>
      <c r="AC319" s="23">
        <v>30</v>
      </c>
      <c r="AD319" s="23">
        <v>3.5</v>
      </c>
      <c r="AE319" s="23">
        <v>0.1</v>
      </c>
      <c r="AF319" s="23"/>
      <c r="AG319" s="23">
        <v>0.05</v>
      </c>
      <c r="AH319" s="23">
        <v>0.04</v>
      </c>
      <c r="AI319" s="23">
        <v>10</v>
      </c>
      <c r="AJ319" s="23">
        <v>0.21</v>
      </c>
      <c r="AK319" s="23">
        <v>8.3000000000000007</v>
      </c>
      <c r="AL319" s="23">
        <v>2.4</v>
      </c>
      <c r="AM319" s="23">
        <v>360</v>
      </c>
      <c r="AN319" s="23">
        <v>37</v>
      </c>
      <c r="AO319" s="23">
        <v>0.4</v>
      </c>
      <c r="AP319" s="23">
        <v>260</v>
      </c>
      <c r="AQ319" s="23">
        <v>17</v>
      </c>
      <c r="AR319" s="23">
        <v>110</v>
      </c>
      <c r="AT319" s="24" t="s">
        <v>4751</v>
      </c>
      <c r="AU319" s="24"/>
      <c r="AV319" s="24"/>
      <c r="AW319" s="24"/>
      <c r="AX319" s="24"/>
      <c r="AY319" s="24"/>
      <c r="BA319" s="25" t="s">
        <v>2896</v>
      </c>
      <c r="BB319" s="27" t="s">
        <v>2896</v>
      </c>
      <c r="BC319" s="27"/>
      <c r="BD319" s="24" t="s">
        <v>3927</v>
      </c>
      <c r="BE319" s="24"/>
      <c r="BF319" s="24"/>
      <c r="BG319" s="24"/>
      <c r="BH319" s="24"/>
      <c r="BI319" s="24"/>
      <c r="BK319" s="26" t="s">
        <v>4752</v>
      </c>
    </row>
    <row r="320" spans="1:63" ht="15.75" customHeight="1" x14ac:dyDescent="0.35">
      <c r="A320" s="12" t="s">
        <v>4753</v>
      </c>
      <c r="B320" s="28" t="s">
        <v>4242</v>
      </c>
      <c r="C320" s="5" t="s">
        <v>4698</v>
      </c>
      <c r="D320" s="5">
        <v>63</v>
      </c>
      <c r="E320" s="10">
        <v>1</v>
      </c>
      <c r="F320" s="5">
        <f t="shared" si="44"/>
        <v>63</v>
      </c>
      <c r="G320" s="11">
        <v>105</v>
      </c>
      <c r="H320" s="22">
        <v>25</v>
      </c>
      <c r="I320" s="22">
        <v>0</v>
      </c>
      <c r="J320" s="22">
        <v>0</v>
      </c>
      <c r="K320" s="22">
        <v>0.5</v>
      </c>
      <c r="L320" s="22">
        <v>0.2</v>
      </c>
      <c r="M320" s="22"/>
      <c r="N320" s="22">
        <v>0.5</v>
      </c>
      <c r="O320" s="11"/>
      <c r="P320" s="11"/>
      <c r="Q320" s="7"/>
      <c r="R320" s="6">
        <f t="shared" si="45"/>
        <v>66.150000000000006</v>
      </c>
      <c r="S320" s="13">
        <f t="shared" si="46"/>
        <v>15.75</v>
      </c>
      <c r="T320" s="13" t="str">
        <f t="shared" si="47"/>
        <v/>
      </c>
      <c r="U320" s="13" t="str">
        <f t="shared" si="48"/>
        <v/>
      </c>
      <c r="V320" s="13">
        <f t="shared" si="49"/>
        <v>0.315</v>
      </c>
      <c r="W320" s="13">
        <f t="shared" si="50"/>
        <v>0.126</v>
      </c>
      <c r="X320" s="13" t="str">
        <f t="shared" si="51"/>
        <v/>
      </c>
      <c r="Y320" s="13">
        <f t="shared" si="52"/>
        <v>0.315</v>
      </c>
      <c r="Z320" s="13" t="str">
        <f t="shared" si="53"/>
        <v/>
      </c>
      <c r="AA320" s="13" t="str">
        <f t="shared" si="54"/>
        <v/>
      </c>
      <c r="AC320" s="23"/>
      <c r="AD320" s="23"/>
      <c r="AE320" s="23"/>
      <c r="AF320" s="23"/>
      <c r="AG320" s="23"/>
      <c r="AH320" s="23"/>
      <c r="AI320" s="23"/>
      <c r="AJ320" s="23"/>
      <c r="AK320" s="23"/>
      <c r="AL320" s="23"/>
      <c r="AM320" s="23"/>
      <c r="AN320" s="23"/>
      <c r="AO320" s="23"/>
      <c r="AP320" s="23"/>
      <c r="AQ320" s="23"/>
      <c r="AR320" s="23"/>
      <c r="AT320" s="24" t="s">
        <v>4754</v>
      </c>
      <c r="AU320" s="24"/>
      <c r="AV320" s="24"/>
      <c r="AW320" s="24"/>
      <c r="AX320" s="24"/>
      <c r="AY320" s="24"/>
      <c r="BA320" s="25" t="s">
        <v>2896</v>
      </c>
      <c r="BB320" s="27" t="s">
        <v>2896</v>
      </c>
      <c r="BC320" s="27"/>
      <c r="BD320" s="24" t="s">
        <v>3927</v>
      </c>
      <c r="BE320" s="24"/>
      <c r="BF320" s="24"/>
      <c r="BG320" s="24"/>
      <c r="BH320" s="24"/>
      <c r="BI320" s="24"/>
      <c r="BK320" s="26" t="s">
        <v>4755</v>
      </c>
    </row>
    <row r="321" spans="1:63" ht="15.75" customHeight="1" x14ac:dyDescent="0.35">
      <c r="A321" s="12" t="s">
        <v>4756</v>
      </c>
      <c r="B321" s="28" t="s">
        <v>3911</v>
      </c>
      <c r="C321" s="5" t="s">
        <v>4640</v>
      </c>
      <c r="D321" s="5">
        <v>60</v>
      </c>
      <c r="E321" s="10">
        <v>1</v>
      </c>
      <c r="F321" s="5">
        <f t="shared" si="44"/>
        <v>60</v>
      </c>
      <c r="G321" s="11">
        <v>105</v>
      </c>
      <c r="H321" s="22">
        <v>25</v>
      </c>
      <c r="I321" s="22">
        <v>0.5</v>
      </c>
      <c r="J321" s="22">
        <v>0.5</v>
      </c>
      <c r="K321" s="22">
        <v>0.5</v>
      </c>
      <c r="L321" s="22">
        <v>0.2</v>
      </c>
      <c r="M321" s="22">
        <v>0</v>
      </c>
      <c r="N321" s="22">
        <v>1</v>
      </c>
      <c r="O321" s="11"/>
      <c r="P321" s="11"/>
      <c r="Q321" s="7"/>
      <c r="R321" s="6">
        <f t="shared" si="45"/>
        <v>63</v>
      </c>
      <c r="S321" s="13">
        <f t="shared" si="46"/>
        <v>15</v>
      </c>
      <c r="T321" s="13">
        <f t="shared" si="47"/>
        <v>0.3</v>
      </c>
      <c r="U321" s="13">
        <f t="shared" si="48"/>
        <v>0.3</v>
      </c>
      <c r="V321" s="13">
        <f t="shared" si="49"/>
        <v>0.3</v>
      </c>
      <c r="W321" s="13">
        <f t="shared" si="50"/>
        <v>0.12</v>
      </c>
      <c r="X321" s="13" t="str">
        <f t="shared" si="51"/>
        <v/>
      </c>
      <c r="Y321" s="13">
        <f t="shared" si="52"/>
        <v>0.6</v>
      </c>
      <c r="Z321" s="13" t="str">
        <f t="shared" si="53"/>
        <v/>
      </c>
      <c r="AA321" s="13" t="str">
        <f t="shared" si="54"/>
        <v/>
      </c>
      <c r="AC321" s="23"/>
      <c r="AD321" s="23"/>
      <c r="AE321" s="23"/>
      <c r="AF321" s="23"/>
      <c r="AG321" s="23"/>
      <c r="AH321" s="23"/>
      <c r="AI321" s="23"/>
      <c r="AJ321" s="23"/>
      <c r="AK321" s="23"/>
      <c r="AL321" s="23"/>
      <c r="AM321" s="23"/>
      <c r="AN321" s="23"/>
      <c r="AO321" s="23"/>
      <c r="AP321" s="23"/>
      <c r="AQ321" s="23"/>
      <c r="AR321" s="23"/>
      <c r="AT321" s="24" t="s">
        <v>4757</v>
      </c>
      <c r="AU321" s="24"/>
      <c r="AV321" s="24"/>
      <c r="AW321" s="24"/>
      <c r="AX321" s="24"/>
      <c r="AY321" s="24"/>
      <c r="BA321" s="25" t="s">
        <v>2896</v>
      </c>
      <c r="BB321" s="27" t="s">
        <v>2896</v>
      </c>
      <c r="BC321" s="27"/>
      <c r="BD321" s="24" t="s">
        <v>3927</v>
      </c>
      <c r="BE321" s="24"/>
      <c r="BF321" s="24"/>
      <c r="BG321" s="24"/>
      <c r="BH321" s="24"/>
      <c r="BI321" s="24"/>
      <c r="BK321" s="26" t="s">
        <v>4758</v>
      </c>
    </row>
    <row r="322" spans="1:63" ht="15.75" customHeight="1" x14ac:dyDescent="0.35">
      <c r="A322" s="12" t="s">
        <v>4759</v>
      </c>
      <c r="B322" s="28" t="s">
        <v>3922</v>
      </c>
      <c r="C322" s="5" t="s">
        <v>4655</v>
      </c>
      <c r="D322" s="5">
        <v>60</v>
      </c>
      <c r="E322" s="10">
        <v>1</v>
      </c>
      <c r="F322" s="5">
        <f t="shared" si="44"/>
        <v>60</v>
      </c>
      <c r="G322" s="11">
        <v>104</v>
      </c>
      <c r="H322" s="22">
        <v>25.2</v>
      </c>
      <c r="I322" s="22"/>
      <c r="J322" s="22"/>
      <c r="K322" s="22">
        <v>0.4</v>
      </c>
      <c r="L322" s="22">
        <v>0.1</v>
      </c>
      <c r="M322" s="22"/>
      <c r="N322" s="22">
        <v>0.54</v>
      </c>
      <c r="O322" s="11"/>
      <c r="P322" s="11"/>
      <c r="Q322" s="7"/>
      <c r="R322" s="6">
        <f t="shared" si="45"/>
        <v>62.4</v>
      </c>
      <c r="S322" s="13">
        <f t="shared" si="46"/>
        <v>15.12</v>
      </c>
      <c r="T322" s="13" t="str">
        <f t="shared" si="47"/>
        <v/>
      </c>
      <c r="U322" s="13" t="str">
        <f t="shared" si="48"/>
        <v/>
      </c>
      <c r="V322" s="13">
        <f t="shared" si="49"/>
        <v>0.24</v>
      </c>
      <c r="W322" s="13">
        <f t="shared" si="50"/>
        <v>0.06</v>
      </c>
      <c r="X322" s="13" t="str">
        <f t="shared" si="51"/>
        <v/>
      </c>
      <c r="Y322" s="13">
        <f t="shared" si="52"/>
        <v>0.32400000000000007</v>
      </c>
      <c r="Z322" s="13" t="str">
        <f t="shared" si="53"/>
        <v/>
      </c>
      <c r="AA322" s="13" t="str">
        <f t="shared" si="54"/>
        <v/>
      </c>
      <c r="AC322" s="23"/>
      <c r="AD322" s="23"/>
      <c r="AE322" s="23"/>
      <c r="AF322" s="23"/>
      <c r="AG322" s="23"/>
      <c r="AH322" s="23"/>
      <c r="AI322" s="23"/>
      <c r="AJ322" s="23"/>
      <c r="AK322" s="23"/>
      <c r="AL322" s="23"/>
      <c r="AM322" s="23"/>
      <c r="AN322" s="23"/>
      <c r="AO322" s="23"/>
      <c r="AP322" s="23"/>
      <c r="AQ322" s="23"/>
      <c r="AR322" s="23"/>
      <c r="AT322" s="24" t="s">
        <v>4760</v>
      </c>
      <c r="AU322" s="24"/>
      <c r="AV322" s="24"/>
      <c r="AW322" s="24" t="s">
        <v>1952</v>
      </c>
      <c r="AX322" s="24"/>
      <c r="AY322" s="24"/>
      <c r="BA322" s="25" t="s">
        <v>2896</v>
      </c>
      <c r="BB322" s="27" t="s">
        <v>2896</v>
      </c>
      <c r="BC322" s="27"/>
      <c r="BD322" s="24" t="s">
        <v>3927</v>
      </c>
      <c r="BE322" s="24"/>
      <c r="BF322" s="24"/>
      <c r="BG322" s="24"/>
      <c r="BH322" s="24"/>
      <c r="BI322" s="24"/>
      <c r="BK322" s="26" t="s">
        <v>4761</v>
      </c>
    </row>
    <row r="323" spans="1:63" ht="15.75" customHeight="1" x14ac:dyDescent="0.35">
      <c r="A323" s="12" t="s">
        <v>4762</v>
      </c>
      <c r="B323" s="28" t="s">
        <v>3917</v>
      </c>
      <c r="C323" s="5" t="s">
        <v>4660</v>
      </c>
      <c r="D323" s="5">
        <v>60</v>
      </c>
      <c r="E323" s="10">
        <v>1</v>
      </c>
      <c r="F323" s="5">
        <f t="shared" ref="F323:F386" si="55">E323*D323</f>
        <v>60</v>
      </c>
      <c r="G323" s="11">
        <v>105</v>
      </c>
      <c r="H323" s="22">
        <v>25</v>
      </c>
      <c r="I323" s="22">
        <v>0</v>
      </c>
      <c r="J323" s="22">
        <v>0</v>
      </c>
      <c r="K323" s="22">
        <v>0.5</v>
      </c>
      <c r="L323" s="22">
        <v>0.2</v>
      </c>
      <c r="M323" s="22"/>
      <c r="N323" s="22">
        <v>1</v>
      </c>
      <c r="O323" s="11"/>
      <c r="P323" s="11"/>
      <c r="Q323" s="7"/>
      <c r="R323" s="6">
        <f t="shared" ref="R323:R386" si="56">IF(G323&lt;&gt;0,G323*$F323/100,"")</f>
        <v>63</v>
      </c>
      <c r="S323" s="13">
        <f t="shared" ref="S323:S386" si="57">IF(H323&lt;&gt;0,H323*$F323/100,"")</f>
        <v>15</v>
      </c>
      <c r="T323" s="13" t="str">
        <f t="shared" ref="T323:T386" si="58">IF(I323&lt;&gt;0,I323*$F323/100,"")</f>
        <v/>
      </c>
      <c r="U323" s="13" t="str">
        <f t="shared" ref="U323:U386" si="59">IF(J323&lt;&gt;0,J323*$F323/100,"")</f>
        <v/>
      </c>
      <c r="V323" s="13">
        <f t="shared" ref="V323:V386" si="60">IF(K323&lt;&gt;0,K323*$F323/100,"")</f>
        <v>0.3</v>
      </c>
      <c r="W323" s="13">
        <f t="shared" ref="W323:W386" si="61">IF(L323&lt;&gt;0,L323*$F323/100,"")</f>
        <v>0.12</v>
      </c>
      <c r="X323" s="13" t="str">
        <f t="shared" ref="X323:X386" si="62">IF(M323&lt;&gt;0,M323*$F323/100,"")</f>
        <v/>
      </c>
      <c r="Y323" s="13">
        <f t="shared" ref="Y323:Y386" si="63">IF(N323&lt;&gt;0,N323*$F323/100,"")</f>
        <v>0.6</v>
      </c>
      <c r="Z323" s="13" t="str">
        <f t="shared" ref="Z323:Z386" si="64">IF(O323&lt;&gt;0,O323*$F323/100,"")</f>
        <v/>
      </c>
      <c r="AA323" s="13" t="str">
        <f t="shared" ref="AA323:AA386" si="65">IF(P323&lt;&gt;0,P323*$F323/100,"")</f>
        <v/>
      </c>
      <c r="AC323" s="23"/>
      <c r="AD323" s="23"/>
      <c r="AE323" s="23"/>
      <c r="AF323" s="23"/>
      <c r="AG323" s="23"/>
      <c r="AH323" s="23"/>
      <c r="AI323" s="23"/>
      <c r="AJ323" s="23"/>
      <c r="AK323" s="23"/>
      <c r="AL323" s="23"/>
      <c r="AM323" s="23"/>
      <c r="AN323" s="23"/>
      <c r="AO323" s="23"/>
      <c r="AP323" s="23"/>
      <c r="AQ323" s="23"/>
      <c r="AR323" s="23"/>
      <c r="AT323" s="24" t="s">
        <v>4763</v>
      </c>
      <c r="AU323" s="24"/>
      <c r="AV323" s="24"/>
      <c r="AW323" s="24"/>
      <c r="AX323" s="24"/>
      <c r="AY323" s="24"/>
      <c r="BA323" s="25" t="s">
        <v>2896</v>
      </c>
      <c r="BB323" s="27" t="s">
        <v>2896</v>
      </c>
      <c r="BC323" s="27"/>
      <c r="BD323" s="24" t="s">
        <v>3927</v>
      </c>
      <c r="BE323" s="24"/>
      <c r="BF323" s="24"/>
      <c r="BG323" s="24"/>
      <c r="BH323" s="24"/>
      <c r="BI323" s="24"/>
      <c r="BK323" s="26" t="s">
        <v>4764</v>
      </c>
    </row>
    <row r="324" spans="1:63" ht="15.75" customHeight="1" x14ac:dyDescent="0.35">
      <c r="A324" s="12" t="s">
        <v>4765</v>
      </c>
      <c r="B324" s="28" t="s">
        <v>4242</v>
      </c>
      <c r="C324" s="5" t="s">
        <v>4650</v>
      </c>
      <c r="D324" s="5">
        <v>60</v>
      </c>
      <c r="E324" s="10">
        <v>1</v>
      </c>
      <c r="F324" s="5">
        <f t="shared" si="55"/>
        <v>60</v>
      </c>
      <c r="G324" s="11">
        <v>108</v>
      </c>
      <c r="H324" s="22">
        <v>26</v>
      </c>
      <c r="I324" s="22">
        <v>0</v>
      </c>
      <c r="J324" s="22">
        <v>0</v>
      </c>
      <c r="K324" s="22">
        <v>0</v>
      </c>
      <c r="L324" s="22">
        <v>0.2</v>
      </c>
      <c r="M324" s="22"/>
      <c r="N324" s="22">
        <v>1.4</v>
      </c>
      <c r="O324" s="11"/>
      <c r="P324" s="11"/>
      <c r="Q324" s="7"/>
      <c r="R324" s="6">
        <f t="shared" si="56"/>
        <v>64.8</v>
      </c>
      <c r="S324" s="13">
        <f t="shared" si="57"/>
        <v>15.6</v>
      </c>
      <c r="T324" s="13" t="str">
        <f t="shared" si="58"/>
        <v/>
      </c>
      <c r="U324" s="13" t="str">
        <f t="shared" si="59"/>
        <v/>
      </c>
      <c r="V324" s="13" t="str">
        <f t="shared" si="60"/>
        <v/>
      </c>
      <c r="W324" s="13">
        <f t="shared" si="61"/>
        <v>0.12</v>
      </c>
      <c r="X324" s="13" t="str">
        <f t="shared" si="62"/>
        <v/>
      </c>
      <c r="Y324" s="13">
        <f t="shared" si="63"/>
        <v>0.84</v>
      </c>
      <c r="Z324" s="13" t="str">
        <f t="shared" si="64"/>
        <v/>
      </c>
      <c r="AA324" s="13" t="str">
        <f t="shared" si="65"/>
        <v/>
      </c>
      <c r="AC324" s="23"/>
      <c r="AD324" s="23"/>
      <c r="AE324" s="23"/>
      <c r="AF324" s="23"/>
      <c r="AG324" s="23"/>
      <c r="AH324" s="23"/>
      <c r="AI324" s="23"/>
      <c r="AJ324" s="23"/>
      <c r="AK324" s="23"/>
      <c r="AL324" s="23"/>
      <c r="AM324" s="23"/>
      <c r="AN324" s="23"/>
      <c r="AO324" s="23"/>
      <c r="AP324" s="23"/>
      <c r="AQ324" s="23"/>
      <c r="AR324" s="23"/>
      <c r="AT324" s="24" t="s">
        <v>4766</v>
      </c>
      <c r="AU324" s="24"/>
      <c r="AV324" s="24"/>
      <c r="AW324" s="24" t="s">
        <v>4767</v>
      </c>
      <c r="AX324" s="24"/>
      <c r="AY324" s="24"/>
      <c r="BA324" s="25" t="s">
        <v>2896</v>
      </c>
      <c r="BB324" s="27" t="s">
        <v>2896</v>
      </c>
      <c r="BC324" s="27"/>
      <c r="BD324" s="24" t="s">
        <v>3927</v>
      </c>
      <c r="BE324" s="24"/>
      <c r="BF324" s="24"/>
      <c r="BG324" s="24"/>
      <c r="BH324" s="24"/>
      <c r="BI324" s="24"/>
      <c r="BK324" s="26" t="s">
        <v>4768</v>
      </c>
    </row>
    <row r="325" spans="1:63" ht="15.75" customHeight="1" x14ac:dyDescent="0.35">
      <c r="A325" s="12" t="s">
        <v>4769</v>
      </c>
      <c r="B325" s="28" t="s">
        <v>3911</v>
      </c>
      <c r="C325" s="5" t="s">
        <v>4688</v>
      </c>
      <c r="D325" s="5">
        <v>85</v>
      </c>
      <c r="E325" s="10">
        <v>1</v>
      </c>
      <c r="F325" s="5">
        <f t="shared" si="55"/>
        <v>85</v>
      </c>
      <c r="G325" s="11">
        <v>104</v>
      </c>
      <c r="H325" s="22">
        <v>25</v>
      </c>
      <c r="I325" s="22">
        <v>0</v>
      </c>
      <c r="J325" s="22">
        <v>0</v>
      </c>
      <c r="K325" s="22">
        <v>0.5</v>
      </c>
      <c r="L325" s="22">
        <v>0.5</v>
      </c>
      <c r="M325" s="22">
        <v>0</v>
      </c>
      <c r="N325" s="22">
        <v>1</v>
      </c>
      <c r="O325" s="11"/>
      <c r="P325" s="11"/>
      <c r="Q325" s="7"/>
      <c r="R325" s="6">
        <f t="shared" si="56"/>
        <v>88.4</v>
      </c>
      <c r="S325" s="13">
        <f t="shared" si="57"/>
        <v>21.25</v>
      </c>
      <c r="T325" s="13" t="str">
        <f t="shared" si="58"/>
        <v/>
      </c>
      <c r="U325" s="13" t="str">
        <f t="shared" si="59"/>
        <v/>
      </c>
      <c r="V325" s="13">
        <f t="shared" si="60"/>
        <v>0.42499999999999999</v>
      </c>
      <c r="W325" s="13">
        <f t="shared" si="61"/>
        <v>0.42499999999999999</v>
      </c>
      <c r="X325" s="13" t="str">
        <f t="shared" si="62"/>
        <v/>
      </c>
      <c r="Y325" s="13">
        <f t="shared" si="63"/>
        <v>0.85</v>
      </c>
      <c r="Z325" s="13" t="str">
        <f t="shared" si="64"/>
        <v/>
      </c>
      <c r="AA325" s="13" t="str">
        <f t="shared" si="65"/>
        <v/>
      </c>
      <c r="AC325" s="23"/>
      <c r="AD325" s="23"/>
      <c r="AE325" s="23"/>
      <c r="AF325" s="23"/>
      <c r="AG325" s="23"/>
      <c r="AH325" s="23"/>
      <c r="AI325" s="23"/>
      <c r="AJ325" s="23"/>
      <c r="AK325" s="23"/>
      <c r="AL325" s="23"/>
      <c r="AM325" s="23"/>
      <c r="AN325" s="23"/>
      <c r="AO325" s="23"/>
      <c r="AP325" s="23"/>
      <c r="AQ325" s="23"/>
      <c r="AR325" s="23"/>
      <c r="AT325" s="24" t="s">
        <v>4770</v>
      </c>
      <c r="AU325" s="24"/>
      <c r="AV325" s="24"/>
      <c r="AW325" s="24" t="s">
        <v>4771</v>
      </c>
      <c r="AX325" s="24"/>
      <c r="AY325" s="24"/>
      <c r="BA325" s="25" t="s">
        <v>2896</v>
      </c>
      <c r="BB325" s="27" t="s">
        <v>2896</v>
      </c>
      <c r="BC325" s="27"/>
      <c r="BD325" s="24" t="s">
        <v>3927</v>
      </c>
      <c r="BE325" s="24"/>
      <c r="BF325" s="24"/>
      <c r="BG325" s="24"/>
      <c r="BH325" s="24"/>
      <c r="BI325" s="24"/>
      <c r="BK325" s="26" t="s">
        <v>4772</v>
      </c>
    </row>
    <row r="326" spans="1:63" ht="15.75" customHeight="1" x14ac:dyDescent="0.35">
      <c r="A326" s="12" t="s">
        <v>4773</v>
      </c>
      <c r="B326" s="28" t="s">
        <v>3838</v>
      </c>
      <c r="C326" s="5" t="s">
        <v>4660</v>
      </c>
      <c r="D326" s="5">
        <v>63</v>
      </c>
      <c r="E326" s="10">
        <v>1</v>
      </c>
      <c r="F326" s="5">
        <f t="shared" si="55"/>
        <v>63</v>
      </c>
      <c r="G326" s="11">
        <v>79</v>
      </c>
      <c r="H326" s="22">
        <v>18</v>
      </c>
      <c r="I326" s="22">
        <v>0.5</v>
      </c>
      <c r="J326" s="22">
        <v>0.5</v>
      </c>
      <c r="K326" s="22">
        <v>0.7</v>
      </c>
      <c r="L326" s="22">
        <v>0.2</v>
      </c>
      <c r="M326" s="22"/>
      <c r="N326" s="22">
        <v>0.9</v>
      </c>
      <c r="O326" s="11"/>
      <c r="P326" s="11"/>
      <c r="Q326" s="7"/>
      <c r="R326" s="6">
        <f t="shared" si="56"/>
        <v>49.77</v>
      </c>
      <c r="S326" s="13">
        <f t="shared" si="57"/>
        <v>11.34</v>
      </c>
      <c r="T326" s="13">
        <f t="shared" si="58"/>
        <v>0.315</v>
      </c>
      <c r="U326" s="13">
        <f t="shared" si="59"/>
        <v>0.315</v>
      </c>
      <c r="V326" s="13">
        <f t="shared" si="60"/>
        <v>0.44099999999999995</v>
      </c>
      <c r="W326" s="13">
        <f t="shared" si="61"/>
        <v>0.126</v>
      </c>
      <c r="X326" s="13" t="str">
        <f t="shared" si="62"/>
        <v/>
      </c>
      <c r="Y326" s="13">
        <f t="shared" si="63"/>
        <v>0.56700000000000006</v>
      </c>
      <c r="Z326" s="13" t="str">
        <f t="shared" si="64"/>
        <v/>
      </c>
      <c r="AA326" s="13" t="str">
        <f t="shared" si="65"/>
        <v/>
      </c>
      <c r="AC326" s="23"/>
      <c r="AD326" s="23"/>
      <c r="AE326" s="23"/>
      <c r="AF326" s="23"/>
      <c r="AG326" s="23"/>
      <c r="AH326" s="23"/>
      <c r="AI326" s="23"/>
      <c r="AJ326" s="23"/>
      <c r="AK326" s="23"/>
      <c r="AL326" s="23"/>
      <c r="AM326" s="23"/>
      <c r="AN326" s="23"/>
      <c r="AO326" s="23"/>
      <c r="AP326" s="23"/>
      <c r="AQ326" s="23"/>
      <c r="AR326" s="23"/>
      <c r="AT326" s="24"/>
      <c r="AU326" s="24"/>
      <c r="AV326" s="24"/>
      <c r="AW326" s="24" t="s">
        <v>4774</v>
      </c>
      <c r="AX326" s="24"/>
      <c r="AY326" s="24"/>
      <c r="BA326" s="25" t="s">
        <v>2896</v>
      </c>
      <c r="BB326" s="27" t="s">
        <v>2896</v>
      </c>
      <c r="BC326" s="27"/>
      <c r="BD326" s="24" t="s">
        <v>3927</v>
      </c>
      <c r="BE326" s="24"/>
      <c r="BF326" s="24"/>
      <c r="BG326" s="24"/>
      <c r="BH326" s="24"/>
      <c r="BI326" s="24"/>
      <c r="BK326" s="26" t="s">
        <v>4775</v>
      </c>
    </row>
    <row r="327" spans="1:63" ht="15.75" customHeight="1" x14ac:dyDescent="0.35">
      <c r="A327" s="12" t="s">
        <v>4776</v>
      </c>
      <c r="B327" s="28" t="s">
        <v>3854</v>
      </c>
      <c r="C327" s="5" t="s">
        <v>3889</v>
      </c>
      <c r="D327" s="5">
        <v>60</v>
      </c>
      <c r="E327" s="10">
        <v>1</v>
      </c>
      <c r="F327" s="5">
        <f t="shared" si="55"/>
        <v>60</v>
      </c>
      <c r="G327" s="11">
        <v>81</v>
      </c>
      <c r="H327" s="22">
        <v>19</v>
      </c>
      <c r="I327" s="22">
        <v>0.1</v>
      </c>
      <c r="J327" s="22">
        <v>0</v>
      </c>
      <c r="K327" s="22">
        <v>0.4</v>
      </c>
      <c r="L327" s="22">
        <v>0.1</v>
      </c>
      <c r="M327" s="22"/>
      <c r="N327" s="22">
        <v>0.81</v>
      </c>
      <c r="O327" s="11"/>
      <c r="P327" s="11"/>
      <c r="Q327" s="7"/>
      <c r="R327" s="6">
        <f t="shared" si="56"/>
        <v>48.6</v>
      </c>
      <c r="S327" s="13">
        <f t="shared" si="57"/>
        <v>11.4</v>
      </c>
      <c r="T327" s="13">
        <f t="shared" si="58"/>
        <v>0.06</v>
      </c>
      <c r="U327" s="13" t="str">
        <f t="shared" si="59"/>
        <v/>
      </c>
      <c r="V327" s="13">
        <f t="shared" si="60"/>
        <v>0.24</v>
      </c>
      <c r="W327" s="13">
        <f t="shared" si="61"/>
        <v>0.06</v>
      </c>
      <c r="X327" s="13" t="str">
        <f t="shared" si="62"/>
        <v/>
      </c>
      <c r="Y327" s="13">
        <f t="shared" si="63"/>
        <v>0.48599999999999999</v>
      </c>
      <c r="Z327" s="13" t="str">
        <f t="shared" si="64"/>
        <v/>
      </c>
      <c r="AA327" s="13" t="str">
        <f t="shared" si="65"/>
        <v/>
      </c>
      <c r="AC327" s="23"/>
      <c r="AD327" s="23"/>
      <c r="AE327" s="23"/>
      <c r="AF327" s="23"/>
      <c r="AG327" s="23"/>
      <c r="AH327" s="23"/>
      <c r="AI327" s="23"/>
      <c r="AJ327" s="23"/>
      <c r="AK327" s="23"/>
      <c r="AL327" s="23"/>
      <c r="AM327" s="23"/>
      <c r="AN327" s="23"/>
      <c r="AO327" s="23"/>
      <c r="AP327" s="23"/>
      <c r="AQ327" s="23"/>
      <c r="AR327" s="23"/>
      <c r="AT327" s="24"/>
      <c r="AU327" s="24"/>
      <c r="AV327" s="24"/>
      <c r="AW327" s="24" t="s">
        <v>4710</v>
      </c>
      <c r="AX327" s="24"/>
      <c r="AY327" s="24"/>
      <c r="BA327" s="25" t="s">
        <v>2898</v>
      </c>
      <c r="BB327" s="27" t="s">
        <v>2898</v>
      </c>
      <c r="BC327" s="27"/>
      <c r="BD327" s="24" t="s">
        <v>3927</v>
      </c>
      <c r="BE327" s="24"/>
      <c r="BF327" s="24"/>
      <c r="BG327" s="24"/>
      <c r="BH327" s="24"/>
      <c r="BI327" s="24"/>
      <c r="BK327" s="26" t="s">
        <v>4777</v>
      </c>
    </row>
    <row r="328" spans="1:63" ht="15.75" customHeight="1" x14ac:dyDescent="0.35">
      <c r="A328" s="12" t="s">
        <v>4778</v>
      </c>
      <c r="B328" s="28" t="s">
        <v>3922</v>
      </c>
      <c r="C328" s="5" t="s">
        <v>4739</v>
      </c>
      <c r="D328" s="5">
        <v>64</v>
      </c>
      <c r="E328" s="10">
        <v>1</v>
      </c>
      <c r="F328" s="5">
        <f t="shared" si="55"/>
        <v>64</v>
      </c>
      <c r="G328" s="11">
        <v>102</v>
      </c>
      <c r="H328" s="22">
        <v>24</v>
      </c>
      <c r="I328" s="22"/>
      <c r="J328" s="22"/>
      <c r="K328" s="22">
        <v>0.7</v>
      </c>
      <c r="L328" s="22">
        <v>0.4</v>
      </c>
      <c r="M328" s="22"/>
      <c r="N328" s="22">
        <v>0.7</v>
      </c>
      <c r="O328" s="11"/>
      <c r="P328" s="11"/>
      <c r="Q328" s="7"/>
      <c r="R328" s="6">
        <f t="shared" si="56"/>
        <v>65.28</v>
      </c>
      <c r="S328" s="13">
        <f t="shared" si="57"/>
        <v>15.36</v>
      </c>
      <c r="T328" s="13" t="str">
        <f t="shared" si="58"/>
        <v/>
      </c>
      <c r="U328" s="13" t="str">
        <f t="shared" si="59"/>
        <v/>
      </c>
      <c r="V328" s="13">
        <f t="shared" si="60"/>
        <v>0.44799999999999995</v>
      </c>
      <c r="W328" s="13">
        <f t="shared" si="61"/>
        <v>0.25600000000000001</v>
      </c>
      <c r="X328" s="13" t="str">
        <f t="shared" si="62"/>
        <v/>
      </c>
      <c r="Y328" s="13">
        <f t="shared" si="63"/>
        <v>0.44799999999999995</v>
      </c>
      <c r="Z328" s="13" t="str">
        <f t="shared" si="64"/>
        <v/>
      </c>
      <c r="AA328" s="13" t="str">
        <f t="shared" si="65"/>
        <v/>
      </c>
      <c r="AC328" s="23"/>
      <c r="AD328" s="23"/>
      <c r="AE328" s="23"/>
      <c r="AF328" s="23"/>
      <c r="AG328" s="23"/>
      <c r="AH328" s="23"/>
      <c r="AI328" s="23"/>
      <c r="AJ328" s="23"/>
      <c r="AK328" s="23"/>
      <c r="AL328" s="23"/>
      <c r="AM328" s="23"/>
      <c r="AN328" s="23"/>
      <c r="AO328" s="23"/>
      <c r="AP328" s="23"/>
      <c r="AQ328" s="23"/>
      <c r="AR328" s="23"/>
      <c r="AT328" s="24" t="s">
        <v>4779</v>
      </c>
      <c r="AU328" s="24"/>
      <c r="AV328" s="24"/>
      <c r="AW328" s="24"/>
      <c r="AX328" s="24"/>
      <c r="AY328" s="24"/>
      <c r="BA328" s="25" t="s">
        <v>2896</v>
      </c>
      <c r="BB328" s="27" t="s">
        <v>2896</v>
      </c>
      <c r="BC328" s="27"/>
      <c r="BD328" s="24" t="s">
        <v>3927</v>
      </c>
      <c r="BE328" s="24"/>
      <c r="BF328" s="24"/>
      <c r="BG328" s="24"/>
      <c r="BH328" s="24"/>
      <c r="BI328" s="24"/>
      <c r="BK328" s="26" t="s">
        <v>4780</v>
      </c>
    </row>
    <row r="329" spans="1:63" ht="15.75" customHeight="1" x14ac:dyDescent="0.35">
      <c r="A329" s="12" t="s">
        <v>4781</v>
      </c>
      <c r="B329" s="28" t="s">
        <v>3894</v>
      </c>
      <c r="C329" s="5" t="s">
        <v>4655</v>
      </c>
      <c r="D329" s="5">
        <v>60</v>
      </c>
      <c r="E329" s="10">
        <v>1</v>
      </c>
      <c r="F329" s="5">
        <f t="shared" si="55"/>
        <v>60</v>
      </c>
      <c r="G329" s="11">
        <v>98</v>
      </c>
      <c r="H329" s="22">
        <v>23</v>
      </c>
      <c r="I329" s="22">
        <v>0.5</v>
      </c>
      <c r="J329" s="22">
        <v>0.5</v>
      </c>
      <c r="K329" s="22">
        <v>0.7</v>
      </c>
      <c r="L329" s="22"/>
      <c r="M329" s="22">
        <v>0.5</v>
      </c>
      <c r="N329" s="22">
        <v>1.2</v>
      </c>
      <c r="O329" s="11"/>
      <c r="P329" s="11"/>
      <c r="Q329" s="7"/>
      <c r="R329" s="6">
        <f t="shared" si="56"/>
        <v>58.8</v>
      </c>
      <c r="S329" s="13">
        <f t="shared" si="57"/>
        <v>13.8</v>
      </c>
      <c r="T329" s="13">
        <f t="shared" si="58"/>
        <v>0.3</v>
      </c>
      <c r="U329" s="13">
        <f t="shared" si="59"/>
        <v>0.3</v>
      </c>
      <c r="V329" s="13">
        <f t="shared" si="60"/>
        <v>0.42</v>
      </c>
      <c r="W329" s="13" t="str">
        <f t="shared" si="61"/>
        <v/>
      </c>
      <c r="X329" s="13">
        <f t="shared" si="62"/>
        <v>0.3</v>
      </c>
      <c r="Y329" s="13">
        <f t="shared" si="63"/>
        <v>0.72</v>
      </c>
      <c r="Z329" s="13" t="str">
        <f t="shared" si="64"/>
        <v/>
      </c>
      <c r="AA329" s="13" t="str">
        <f t="shared" si="65"/>
        <v/>
      </c>
      <c r="AC329" s="23"/>
      <c r="AD329" s="23"/>
      <c r="AE329" s="23"/>
      <c r="AF329" s="23"/>
      <c r="AG329" s="23"/>
      <c r="AH329" s="23"/>
      <c r="AI329" s="23"/>
      <c r="AJ329" s="23"/>
      <c r="AK329" s="23"/>
      <c r="AL329" s="23"/>
      <c r="AM329" s="23"/>
      <c r="AN329" s="23"/>
      <c r="AO329" s="23"/>
      <c r="AP329" s="23"/>
      <c r="AQ329" s="23"/>
      <c r="AR329" s="23"/>
      <c r="AT329" s="24"/>
      <c r="AU329" s="24"/>
      <c r="AV329" s="24"/>
      <c r="AW329" s="24" t="s">
        <v>4218</v>
      </c>
      <c r="AX329" s="24"/>
      <c r="AY329" s="24"/>
      <c r="BA329" s="25" t="s">
        <v>2896</v>
      </c>
      <c r="BB329" s="27" t="s">
        <v>2896</v>
      </c>
      <c r="BC329" s="27"/>
      <c r="BD329" s="24" t="s">
        <v>3927</v>
      </c>
      <c r="BE329" s="24"/>
      <c r="BF329" s="24"/>
      <c r="BG329" s="24"/>
      <c r="BH329" s="24"/>
      <c r="BI329" s="24"/>
      <c r="BK329" s="26" t="s">
        <v>4782</v>
      </c>
    </row>
    <row r="330" spans="1:63" ht="15.75" customHeight="1" x14ac:dyDescent="0.35">
      <c r="A330" s="12" t="s">
        <v>4783</v>
      </c>
      <c r="B330" s="28" t="s">
        <v>3945</v>
      </c>
      <c r="C330" s="5" t="s">
        <v>4784</v>
      </c>
      <c r="D330" s="5">
        <v>60</v>
      </c>
      <c r="E330" s="10">
        <v>1</v>
      </c>
      <c r="F330" s="5">
        <f t="shared" si="55"/>
        <v>60</v>
      </c>
      <c r="G330" s="11">
        <v>110</v>
      </c>
      <c r="H330" s="22">
        <v>25.4</v>
      </c>
      <c r="I330" s="22">
        <v>0.5</v>
      </c>
      <c r="J330" s="22">
        <v>0.5</v>
      </c>
      <c r="K330" s="22">
        <v>0.8</v>
      </c>
      <c r="L330" s="22">
        <v>0.5</v>
      </c>
      <c r="M330" s="22">
        <v>0.3</v>
      </c>
      <c r="N330" s="22">
        <v>1.1000000000000001</v>
      </c>
      <c r="O330" s="11"/>
      <c r="P330" s="11"/>
      <c r="Q330" s="7"/>
      <c r="R330" s="6">
        <f t="shared" si="56"/>
        <v>66</v>
      </c>
      <c r="S330" s="13">
        <f t="shared" si="57"/>
        <v>15.24</v>
      </c>
      <c r="T330" s="13">
        <f t="shared" si="58"/>
        <v>0.3</v>
      </c>
      <c r="U330" s="13">
        <f t="shared" si="59"/>
        <v>0.3</v>
      </c>
      <c r="V330" s="13">
        <f t="shared" si="60"/>
        <v>0.48</v>
      </c>
      <c r="W330" s="13">
        <f t="shared" si="61"/>
        <v>0.3</v>
      </c>
      <c r="X330" s="13">
        <f t="shared" si="62"/>
        <v>0.18</v>
      </c>
      <c r="Y330" s="13">
        <f t="shared" si="63"/>
        <v>0.66</v>
      </c>
      <c r="Z330" s="13" t="str">
        <f t="shared" si="64"/>
        <v/>
      </c>
      <c r="AA330" s="13" t="str">
        <f t="shared" si="65"/>
        <v/>
      </c>
      <c r="AC330" s="23"/>
      <c r="AD330" s="23"/>
      <c r="AE330" s="23"/>
      <c r="AF330" s="23"/>
      <c r="AG330" s="23"/>
      <c r="AH330" s="23"/>
      <c r="AI330" s="23"/>
      <c r="AJ330" s="23"/>
      <c r="AK330" s="23"/>
      <c r="AL330" s="23"/>
      <c r="AM330" s="23"/>
      <c r="AN330" s="23"/>
      <c r="AO330" s="23"/>
      <c r="AP330" s="23"/>
      <c r="AQ330" s="23"/>
      <c r="AR330" s="23"/>
      <c r="AT330" s="24" t="s">
        <v>4785</v>
      </c>
      <c r="AU330" s="24"/>
      <c r="AV330" s="24"/>
      <c r="AW330" s="24"/>
      <c r="AX330" s="24"/>
      <c r="AY330" s="24"/>
      <c r="BA330" s="25" t="s">
        <v>2896</v>
      </c>
      <c r="BB330" s="27" t="s">
        <v>2896</v>
      </c>
      <c r="BC330" s="27"/>
      <c r="BD330" s="24" t="s">
        <v>3927</v>
      </c>
      <c r="BE330" s="24"/>
      <c r="BF330" s="24"/>
      <c r="BG330" s="24"/>
      <c r="BH330" s="24"/>
      <c r="BI330" s="24"/>
      <c r="BK330" s="26" t="s">
        <v>4786</v>
      </c>
    </row>
    <row r="331" spans="1:63" ht="15.75" customHeight="1" x14ac:dyDescent="0.35">
      <c r="A331" s="12" t="s">
        <v>4787</v>
      </c>
      <c r="B331" s="28" t="s">
        <v>3922</v>
      </c>
      <c r="C331" s="5" t="s">
        <v>4739</v>
      </c>
      <c r="D331" s="5">
        <v>64</v>
      </c>
      <c r="E331" s="10">
        <v>1</v>
      </c>
      <c r="F331" s="5">
        <f t="shared" si="55"/>
        <v>64</v>
      </c>
      <c r="G331" s="11">
        <v>228</v>
      </c>
      <c r="H331" s="22">
        <v>27.8</v>
      </c>
      <c r="I331" s="22"/>
      <c r="J331" s="22"/>
      <c r="K331" s="22">
        <v>13</v>
      </c>
      <c r="L331" s="22">
        <v>2.4</v>
      </c>
      <c r="M331" s="22"/>
      <c r="N331" s="22">
        <v>0.34</v>
      </c>
      <c r="O331" s="11"/>
      <c r="P331" s="11"/>
      <c r="Q331" s="7"/>
      <c r="R331" s="6">
        <f t="shared" si="56"/>
        <v>145.91999999999999</v>
      </c>
      <c r="S331" s="13">
        <f t="shared" si="57"/>
        <v>17.792000000000002</v>
      </c>
      <c r="T331" s="13" t="str">
        <f t="shared" si="58"/>
        <v/>
      </c>
      <c r="U331" s="13" t="str">
        <f t="shared" si="59"/>
        <v/>
      </c>
      <c r="V331" s="13">
        <f t="shared" si="60"/>
        <v>8.32</v>
      </c>
      <c r="W331" s="13">
        <f t="shared" si="61"/>
        <v>1.536</v>
      </c>
      <c r="X331" s="13" t="str">
        <f t="shared" si="62"/>
        <v/>
      </c>
      <c r="Y331" s="13">
        <f t="shared" si="63"/>
        <v>0.21760000000000002</v>
      </c>
      <c r="Z331" s="13" t="str">
        <f t="shared" si="64"/>
        <v/>
      </c>
      <c r="AA331" s="13" t="str">
        <f t="shared" si="65"/>
        <v/>
      </c>
      <c r="AC331" s="23"/>
      <c r="AD331" s="23"/>
      <c r="AE331" s="23"/>
      <c r="AF331" s="23"/>
      <c r="AG331" s="23"/>
      <c r="AH331" s="23"/>
      <c r="AI331" s="23"/>
      <c r="AJ331" s="23"/>
      <c r="AK331" s="23"/>
      <c r="AL331" s="23"/>
      <c r="AM331" s="23"/>
      <c r="AN331" s="23"/>
      <c r="AO331" s="23"/>
      <c r="AP331" s="23"/>
      <c r="AQ331" s="23"/>
      <c r="AR331" s="23"/>
      <c r="AT331" s="24" t="s">
        <v>4788</v>
      </c>
      <c r="AU331" s="24"/>
      <c r="AV331" s="24"/>
      <c r="AW331" s="24" t="s">
        <v>1962</v>
      </c>
      <c r="AX331" s="24"/>
      <c r="AY331" s="24"/>
      <c r="BA331" s="25" t="s">
        <v>2896</v>
      </c>
      <c r="BB331" s="27" t="s">
        <v>2896</v>
      </c>
      <c r="BC331" s="27"/>
      <c r="BD331" s="24" t="s">
        <v>3927</v>
      </c>
      <c r="BE331" s="24"/>
      <c r="BF331" s="24"/>
      <c r="BG331" s="24"/>
      <c r="BH331" s="24"/>
      <c r="BI331" s="24"/>
      <c r="BK331" s="26" t="s">
        <v>4789</v>
      </c>
    </row>
    <row r="332" spans="1:63" ht="15.75" customHeight="1" x14ac:dyDescent="0.35">
      <c r="A332" s="12" t="s">
        <v>4790</v>
      </c>
      <c r="B332" s="28" t="s">
        <v>4242</v>
      </c>
      <c r="C332" s="5" t="s">
        <v>4698</v>
      </c>
      <c r="D332" s="5">
        <v>59</v>
      </c>
      <c r="E332" s="10">
        <v>1</v>
      </c>
      <c r="F332" s="5">
        <f t="shared" si="55"/>
        <v>59</v>
      </c>
      <c r="G332" s="11">
        <v>187</v>
      </c>
      <c r="H332" s="22">
        <v>25</v>
      </c>
      <c r="I332" s="22">
        <v>0.5</v>
      </c>
      <c r="J332" s="22">
        <v>0.5</v>
      </c>
      <c r="K332" s="22">
        <v>10</v>
      </c>
      <c r="L332" s="22">
        <v>1.4</v>
      </c>
      <c r="M332" s="22"/>
      <c r="N332" s="22">
        <v>0.8</v>
      </c>
      <c r="O332" s="11"/>
      <c r="P332" s="11"/>
      <c r="Q332" s="7"/>
      <c r="R332" s="6">
        <f t="shared" si="56"/>
        <v>110.33</v>
      </c>
      <c r="S332" s="13">
        <f t="shared" si="57"/>
        <v>14.75</v>
      </c>
      <c r="T332" s="13">
        <f t="shared" si="58"/>
        <v>0.29499999999999998</v>
      </c>
      <c r="U332" s="13">
        <f t="shared" si="59"/>
        <v>0.29499999999999998</v>
      </c>
      <c r="V332" s="13">
        <f t="shared" si="60"/>
        <v>5.9</v>
      </c>
      <c r="W332" s="13">
        <f t="shared" si="61"/>
        <v>0.82599999999999996</v>
      </c>
      <c r="X332" s="13" t="str">
        <f t="shared" si="62"/>
        <v/>
      </c>
      <c r="Y332" s="13">
        <f t="shared" si="63"/>
        <v>0.47200000000000003</v>
      </c>
      <c r="Z332" s="13" t="str">
        <f t="shared" si="64"/>
        <v/>
      </c>
      <c r="AA332" s="13" t="str">
        <f t="shared" si="65"/>
        <v/>
      </c>
      <c r="AC332" s="23"/>
      <c r="AD332" s="23"/>
      <c r="AE332" s="23"/>
      <c r="AF332" s="23"/>
      <c r="AG332" s="23"/>
      <c r="AH332" s="23"/>
      <c r="AI332" s="23"/>
      <c r="AJ332" s="23"/>
      <c r="AK332" s="23"/>
      <c r="AL332" s="23"/>
      <c r="AM332" s="23"/>
      <c r="AN332" s="23"/>
      <c r="AO332" s="23"/>
      <c r="AP332" s="23"/>
      <c r="AQ332" s="23"/>
      <c r="AR332" s="23"/>
      <c r="AT332" s="24" t="s">
        <v>4791</v>
      </c>
      <c r="AU332" s="24"/>
      <c r="AV332" s="24"/>
      <c r="AW332" s="24"/>
      <c r="AX332" s="24"/>
      <c r="AY332" s="24"/>
      <c r="BA332" s="25" t="s">
        <v>2896</v>
      </c>
      <c r="BB332" s="27" t="s">
        <v>2896</v>
      </c>
      <c r="BC332" s="27"/>
      <c r="BD332" s="24" t="s">
        <v>3927</v>
      </c>
      <c r="BE332" s="24"/>
      <c r="BF332" s="24"/>
      <c r="BG332" s="24"/>
      <c r="BH332" s="24"/>
      <c r="BI332" s="24"/>
      <c r="BK332" s="26" t="s">
        <v>4792</v>
      </c>
    </row>
    <row r="333" spans="1:63" ht="15.75" customHeight="1" x14ac:dyDescent="0.35">
      <c r="A333" s="12" t="s">
        <v>4793</v>
      </c>
      <c r="B333" s="28" t="s">
        <v>3911</v>
      </c>
      <c r="C333" s="5" t="s">
        <v>4698</v>
      </c>
      <c r="D333" s="5">
        <v>78</v>
      </c>
      <c r="E333" s="10">
        <v>1</v>
      </c>
      <c r="F333" s="5">
        <f t="shared" si="55"/>
        <v>78</v>
      </c>
      <c r="G333" s="11">
        <v>214</v>
      </c>
      <c r="H333" s="22">
        <v>23</v>
      </c>
      <c r="I333" s="22">
        <v>0</v>
      </c>
      <c r="J333" s="22">
        <v>0</v>
      </c>
      <c r="K333" s="22">
        <v>13</v>
      </c>
      <c r="L333" s="22">
        <v>0.9</v>
      </c>
      <c r="M333" s="22">
        <v>0</v>
      </c>
      <c r="N333" s="22">
        <v>0.7</v>
      </c>
      <c r="O333" s="11"/>
      <c r="P333" s="11"/>
      <c r="Q333" s="7"/>
      <c r="R333" s="6">
        <f t="shared" si="56"/>
        <v>166.92</v>
      </c>
      <c r="S333" s="13">
        <f t="shared" si="57"/>
        <v>17.940000000000001</v>
      </c>
      <c r="T333" s="13" t="str">
        <f t="shared" si="58"/>
        <v/>
      </c>
      <c r="U333" s="13" t="str">
        <f t="shared" si="59"/>
        <v/>
      </c>
      <c r="V333" s="13">
        <f t="shared" si="60"/>
        <v>10.14</v>
      </c>
      <c r="W333" s="13">
        <f t="shared" si="61"/>
        <v>0.70200000000000007</v>
      </c>
      <c r="X333" s="13" t="str">
        <f t="shared" si="62"/>
        <v/>
      </c>
      <c r="Y333" s="13">
        <f t="shared" si="63"/>
        <v>0.54599999999999993</v>
      </c>
      <c r="Z333" s="13" t="str">
        <f t="shared" si="64"/>
        <v/>
      </c>
      <c r="AA333" s="13" t="str">
        <f t="shared" si="65"/>
        <v/>
      </c>
      <c r="AC333" s="23"/>
      <c r="AD333" s="23"/>
      <c r="AE333" s="23"/>
      <c r="AF333" s="23"/>
      <c r="AG333" s="23"/>
      <c r="AH333" s="23"/>
      <c r="AI333" s="23"/>
      <c r="AJ333" s="23"/>
      <c r="AK333" s="23"/>
      <c r="AL333" s="23"/>
      <c r="AM333" s="23"/>
      <c r="AN333" s="23"/>
      <c r="AO333" s="23"/>
      <c r="AP333" s="23"/>
      <c r="AQ333" s="23"/>
      <c r="AR333" s="23"/>
      <c r="AT333" s="24" t="s">
        <v>4794</v>
      </c>
      <c r="AU333" s="24"/>
      <c r="AV333" s="24"/>
      <c r="AW333" s="24"/>
      <c r="AX333" s="24"/>
      <c r="AY333" s="24"/>
      <c r="BA333" s="25" t="s">
        <v>2896</v>
      </c>
      <c r="BB333" s="27" t="s">
        <v>2896</v>
      </c>
      <c r="BC333" s="27"/>
      <c r="BD333" s="24" t="s">
        <v>3927</v>
      </c>
      <c r="BE333" s="24"/>
      <c r="BF333" s="24"/>
      <c r="BG333" s="24"/>
      <c r="BH333" s="24"/>
      <c r="BI333" s="24"/>
      <c r="BK333" s="26" t="s">
        <v>4795</v>
      </c>
    </row>
    <row r="334" spans="1:63" ht="15.75" customHeight="1" x14ac:dyDescent="0.35">
      <c r="A334" s="12" t="s">
        <v>4796</v>
      </c>
      <c r="B334" s="28" t="s">
        <v>3917</v>
      </c>
      <c r="C334" s="5" t="s">
        <v>4150</v>
      </c>
      <c r="D334" s="5">
        <v>59</v>
      </c>
      <c r="E334" s="10">
        <v>1</v>
      </c>
      <c r="F334" s="5">
        <f t="shared" si="55"/>
        <v>59</v>
      </c>
      <c r="G334" s="11">
        <v>192</v>
      </c>
      <c r="H334" s="22">
        <v>25</v>
      </c>
      <c r="I334" s="22">
        <v>0.5</v>
      </c>
      <c r="J334" s="22">
        <v>0.5</v>
      </c>
      <c r="K334" s="22">
        <v>10</v>
      </c>
      <c r="L334" s="22">
        <v>1.4</v>
      </c>
      <c r="M334" s="22"/>
      <c r="N334" s="22">
        <v>0.8</v>
      </c>
      <c r="O334" s="11"/>
      <c r="P334" s="11"/>
      <c r="Q334" s="7"/>
      <c r="R334" s="6">
        <f t="shared" si="56"/>
        <v>113.28</v>
      </c>
      <c r="S334" s="13">
        <f t="shared" si="57"/>
        <v>14.75</v>
      </c>
      <c r="T334" s="13">
        <f t="shared" si="58"/>
        <v>0.29499999999999998</v>
      </c>
      <c r="U334" s="13">
        <f t="shared" si="59"/>
        <v>0.29499999999999998</v>
      </c>
      <c r="V334" s="13">
        <f t="shared" si="60"/>
        <v>5.9</v>
      </c>
      <c r="W334" s="13">
        <f t="shared" si="61"/>
        <v>0.82599999999999996</v>
      </c>
      <c r="X334" s="13" t="str">
        <f t="shared" si="62"/>
        <v/>
      </c>
      <c r="Y334" s="13">
        <f t="shared" si="63"/>
        <v>0.47200000000000003</v>
      </c>
      <c r="Z334" s="13" t="str">
        <f t="shared" si="64"/>
        <v/>
      </c>
      <c r="AA334" s="13" t="str">
        <f t="shared" si="65"/>
        <v/>
      </c>
      <c r="AC334" s="23"/>
      <c r="AD334" s="23"/>
      <c r="AE334" s="23"/>
      <c r="AF334" s="23"/>
      <c r="AG334" s="23"/>
      <c r="AH334" s="23"/>
      <c r="AI334" s="23"/>
      <c r="AJ334" s="23"/>
      <c r="AK334" s="23"/>
      <c r="AL334" s="23"/>
      <c r="AM334" s="23"/>
      <c r="AN334" s="23"/>
      <c r="AO334" s="23"/>
      <c r="AP334" s="23"/>
      <c r="AQ334" s="23"/>
      <c r="AR334" s="23"/>
      <c r="AT334" s="24" t="s">
        <v>4797</v>
      </c>
      <c r="AU334" s="24"/>
      <c r="AV334" s="24"/>
      <c r="AW334" s="24"/>
      <c r="AX334" s="24"/>
      <c r="AY334" s="24"/>
      <c r="BA334" s="25" t="s">
        <v>2896</v>
      </c>
      <c r="BB334" s="27" t="s">
        <v>2896</v>
      </c>
      <c r="BC334" s="27"/>
      <c r="BD334" s="24" t="s">
        <v>3927</v>
      </c>
      <c r="BE334" s="24"/>
      <c r="BF334" s="24"/>
      <c r="BG334" s="24"/>
      <c r="BH334" s="24"/>
      <c r="BI334" s="24"/>
      <c r="BK334" s="26" t="s">
        <v>4798</v>
      </c>
    </row>
    <row r="335" spans="1:63" ht="15.75" customHeight="1" x14ac:dyDescent="0.35">
      <c r="A335" s="12" t="s">
        <v>4799</v>
      </c>
      <c r="B335" s="28" t="s">
        <v>3894</v>
      </c>
      <c r="C335" s="5" t="s">
        <v>4150</v>
      </c>
      <c r="D335" s="5">
        <v>59</v>
      </c>
      <c r="E335" s="10">
        <v>1</v>
      </c>
      <c r="F335" s="5">
        <f t="shared" si="55"/>
        <v>59</v>
      </c>
      <c r="G335" s="11">
        <v>195</v>
      </c>
      <c r="H335" s="22">
        <v>26.3</v>
      </c>
      <c r="I335" s="22">
        <v>0</v>
      </c>
      <c r="J335" s="22">
        <v>0</v>
      </c>
      <c r="K335" s="22">
        <v>10</v>
      </c>
      <c r="L335" s="22">
        <v>1.5</v>
      </c>
      <c r="M335" s="22"/>
      <c r="N335" s="22">
        <v>1.2</v>
      </c>
      <c r="O335" s="11"/>
      <c r="P335" s="11"/>
      <c r="Q335" s="7"/>
      <c r="R335" s="6">
        <f t="shared" si="56"/>
        <v>115.05</v>
      </c>
      <c r="S335" s="13">
        <f t="shared" si="57"/>
        <v>15.517000000000001</v>
      </c>
      <c r="T335" s="13" t="str">
        <f t="shared" si="58"/>
        <v/>
      </c>
      <c r="U335" s="13" t="str">
        <f t="shared" si="59"/>
        <v/>
      </c>
      <c r="V335" s="13">
        <f t="shared" si="60"/>
        <v>5.9</v>
      </c>
      <c r="W335" s="13">
        <f t="shared" si="61"/>
        <v>0.88500000000000001</v>
      </c>
      <c r="X335" s="13" t="str">
        <f t="shared" si="62"/>
        <v/>
      </c>
      <c r="Y335" s="13">
        <f t="shared" si="63"/>
        <v>0.70799999999999996</v>
      </c>
      <c r="Z335" s="13" t="str">
        <f t="shared" si="64"/>
        <v/>
      </c>
      <c r="AA335" s="13" t="str">
        <f t="shared" si="65"/>
        <v/>
      </c>
      <c r="AC335" s="23"/>
      <c r="AD335" s="23"/>
      <c r="AE335" s="23"/>
      <c r="AF335" s="23"/>
      <c r="AG335" s="23"/>
      <c r="AH335" s="23"/>
      <c r="AI335" s="23"/>
      <c r="AJ335" s="23"/>
      <c r="AK335" s="23"/>
      <c r="AL335" s="23"/>
      <c r="AM335" s="23"/>
      <c r="AN335" s="23"/>
      <c r="AO335" s="23"/>
      <c r="AP335" s="23"/>
      <c r="AQ335" s="23"/>
      <c r="AR335" s="23"/>
      <c r="AT335" s="24"/>
      <c r="AU335" s="24"/>
      <c r="AV335" s="24"/>
      <c r="AW335" s="24" t="s">
        <v>1923</v>
      </c>
      <c r="AX335" s="24"/>
      <c r="AY335" s="24"/>
      <c r="BA335" s="25" t="s">
        <v>2896</v>
      </c>
      <c r="BB335" s="27" t="s">
        <v>2896</v>
      </c>
      <c r="BC335" s="27"/>
      <c r="BD335" s="24" t="s">
        <v>3927</v>
      </c>
      <c r="BE335" s="24"/>
      <c r="BF335" s="24"/>
      <c r="BG335" s="24"/>
      <c r="BH335" s="24"/>
      <c r="BI335" s="24"/>
      <c r="BK335" s="26" t="s">
        <v>4800</v>
      </c>
    </row>
    <row r="336" spans="1:63" ht="15.75" customHeight="1" x14ac:dyDescent="0.35">
      <c r="A336" s="12" t="s">
        <v>4801</v>
      </c>
      <c r="B336" s="28" t="s">
        <v>4242</v>
      </c>
      <c r="C336" s="5" t="s">
        <v>4802</v>
      </c>
      <c r="D336" s="5">
        <v>59</v>
      </c>
      <c r="E336" s="10">
        <v>1</v>
      </c>
      <c r="F336" s="5">
        <f t="shared" si="55"/>
        <v>59</v>
      </c>
      <c r="G336" s="11">
        <v>205</v>
      </c>
      <c r="H336" s="22">
        <v>26</v>
      </c>
      <c r="I336" s="22">
        <v>0</v>
      </c>
      <c r="J336" s="22">
        <v>0</v>
      </c>
      <c r="K336" s="22">
        <v>11</v>
      </c>
      <c r="L336" s="22">
        <v>1.7</v>
      </c>
      <c r="M336" s="22"/>
      <c r="N336" s="22">
        <v>1</v>
      </c>
      <c r="O336" s="11"/>
      <c r="P336" s="11"/>
      <c r="Q336" s="7"/>
      <c r="R336" s="6">
        <f t="shared" si="56"/>
        <v>120.95</v>
      </c>
      <c r="S336" s="13">
        <f t="shared" si="57"/>
        <v>15.34</v>
      </c>
      <c r="T336" s="13" t="str">
        <f t="shared" si="58"/>
        <v/>
      </c>
      <c r="U336" s="13" t="str">
        <f t="shared" si="59"/>
        <v/>
      </c>
      <c r="V336" s="13">
        <f t="shared" si="60"/>
        <v>6.49</v>
      </c>
      <c r="W336" s="13">
        <f t="shared" si="61"/>
        <v>1.0029999999999999</v>
      </c>
      <c r="X336" s="13" t="str">
        <f t="shared" si="62"/>
        <v/>
      </c>
      <c r="Y336" s="13">
        <f t="shared" si="63"/>
        <v>0.59</v>
      </c>
      <c r="Z336" s="13" t="str">
        <f t="shared" si="64"/>
        <v/>
      </c>
      <c r="AA336" s="13" t="str">
        <f t="shared" si="65"/>
        <v/>
      </c>
      <c r="AC336" s="23"/>
      <c r="AD336" s="23"/>
      <c r="AE336" s="23"/>
      <c r="AF336" s="23"/>
      <c r="AG336" s="23"/>
      <c r="AH336" s="23"/>
      <c r="AI336" s="23"/>
      <c r="AJ336" s="23"/>
      <c r="AK336" s="23"/>
      <c r="AL336" s="23"/>
      <c r="AM336" s="23"/>
      <c r="AN336" s="23"/>
      <c r="AO336" s="23"/>
      <c r="AP336" s="23"/>
      <c r="AQ336" s="23"/>
      <c r="AR336" s="23"/>
      <c r="AT336" s="24" t="s">
        <v>4803</v>
      </c>
      <c r="AU336" s="24"/>
      <c r="AV336" s="24"/>
      <c r="AW336" s="24" t="s">
        <v>4804</v>
      </c>
      <c r="AX336" s="24"/>
      <c r="AY336" s="24"/>
      <c r="BA336" s="25" t="s">
        <v>2896</v>
      </c>
      <c r="BB336" s="27" t="s">
        <v>2896</v>
      </c>
      <c r="BC336" s="27"/>
      <c r="BD336" s="24" t="s">
        <v>3927</v>
      </c>
      <c r="BE336" s="24"/>
      <c r="BF336" s="24"/>
      <c r="BG336" s="24"/>
      <c r="BH336" s="24"/>
      <c r="BI336" s="24"/>
      <c r="BK336" s="26" t="s">
        <v>4805</v>
      </c>
    </row>
    <row r="337" spans="1:63" ht="15.75" customHeight="1" x14ac:dyDescent="0.35">
      <c r="A337" s="12" t="s">
        <v>4806</v>
      </c>
      <c r="B337" s="28" t="s">
        <v>3854</v>
      </c>
      <c r="C337" s="5" t="s">
        <v>4715</v>
      </c>
      <c r="D337" s="5">
        <v>53</v>
      </c>
      <c r="E337" s="10">
        <v>1</v>
      </c>
      <c r="F337" s="5">
        <f t="shared" si="55"/>
        <v>53</v>
      </c>
      <c r="G337" s="11">
        <v>195</v>
      </c>
      <c r="H337" s="22">
        <v>26.3</v>
      </c>
      <c r="I337" s="22">
        <v>0</v>
      </c>
      <c r="J337" s="22">
        <v>0</v>
      </c>
      <c r="K337" s="22">
        <v>10</v>
      </c>
      <c r="L337" s="22">
        <v>1.5</v>
      </c>
      <c r="M337" s="22"/>
      <c r="N337" s="22">
        <v>1.2</v>
      </c>
      <c r="O337" s="11"/>
      <c r="P337" s="11"/>
      <c r="Q337" s="7"/>
      <c r="R337" s="6">
        <f t="shared" si="56"/>
        <v>103.35</v>
      </c>
      <c r="S337" s="13">
        <f t="shared" si="57"/>
        <v>13.939</v>
      </c>
      <c r="T337" s="13" t="str">
        <f t="shared" si="58"/>
        <v/>
      </c>
      <c r="U337" s="13" t="str">
        <f t="shared" si="59"/>
        <v/>
      </c>
      <c r="V337" s="13">
        <f t="shared" si="60"/>
        <v>5.3</v>
      </c>
      <c r="W337" s="13">
        <f t="shared" si="61"/>
        <v>0.79500000000000004</v>
      </c>
      <c r="X337" s="13" t="str">
        <f t="shared" si="62"/>
        <v/>
      </c>
      <c r="Y337" s="13">
        <f t="shared" si="63"/>
        <v>0.6359999999999999</v>
      </c>
      <c r="Z337" s="13" t="str">
        <f t="shared" si="64"/>
        <v/>
      </c>
      <c r="AA337" s="13" t="str">
        <f t="shared" si="65"/>
        <v/>
      </c>
      <c r="AC337" s="23"/>
      <c r="AD337" s="23"/>
      <c r="AE337" s="23"/>
      <c r="AF337" s="23"/>
      <c r="AG337" s="23"/>
      <c r="AH337" s="23"/>
      <c r="AI337" s="23"/>
      <c r="AJ337" s="23"/>
      <c r="AK337" s="23"/>
      <c r="AL337" s="23"/>
      <c r="AM337" s="23"/>
      <c r="AN337" s="23"/>
      <c r="AO337" s="23"/>
      <c r="AP337" s="23"/>
      <c r="AQ337" s="23"/>
      <c r="AR337" s="23"/>
      <c r="AT337" s="24"/>
      <c r="AU337" s="24"/>
      <c r="AV337" s="24"/>
      <c r="AW337" s="24" t="s">
        <v>4807</v>
      </c>
      <c r="AX337" s="24"/>
      <c r="AY337" s="24"/>
      <c r="BA337" s="25" t="s">
        <v>2896</v>
      </c>
      <c r="BB337" s="27" t="s">
        <v>2896</v>
      </c>
      <c r="BC337" s="27"/>
      <c r="BD337" s="24" t="s">
        <v>3927</v>
      </c>
      <c r="BE337" s="24"/>
      <c r="BF337" s="24"/>
      <c r="BG337" s="24"/>
      <c r="BH337" s="24"/>
      <c r="BI337" s="24"/>
      <c r="BK337" s="26" t="s">
        <v>4808</v>
      </c>
    </row>
    <row r="338" spans="1:63" ht="15.75" customHeight="1" x14ac:dyDescent="0.35">
      <c r="A338" s="12" t="s">
        <v>4809</v>
      </c>
      <c r="B338" s="28" t="s">
        <v>3922</v>
      </c>
      <c r="C338" s="5" t="s">
        <v>3959</v>
      </c>
      <c r="D338" s="5">
        <v>60</v>
      </c>
      <c r="E338" s="10">
        <v>1</v>
      </c>
      <c r="F338" s="5">
        <f t="shared" si="55"/>
        <v>60</v>
      </c>
      <c r="G338" s="11">
        <v>185</v>
      </c>
      <c r="H338" s="22">
        <v>27</v>
      </c>
      <c r="I338" s="22"/>
      <c r="J338" s="22"/>
      <c r="K338" s="22">
        <v>8.6</v>
      </c>
      <c r="L338" s="22">
        <v>1.5</v>
      </c>
      <c r="M338" s="22"/>
      <c r="N338" s="22">
        <v>0.95</v>
      </c>
      <c r="O338" s="11"/>
      <c r="P338" s="11"/>
      <c r="Q338" s="7"/>
      <c r="R338" s="6">
        <f t="shared" si="56"/>
        <v>111</v>
      </c>
      <c r="S338" s="13">
        <f t="shared" si="57"/>
        <v>16.2</v>
      </c>
      <c r="T338" s="13" t="str">
        <f t="shared" si="58"/>
        <v/>
      </c>
      <c r="U338" s="13" t="str">
        <f t="shared" si="59"/>
        <v/>
      </c>
      <c r="V338" s="13">
        <f t="shared" si="60"/>
        <v>5.16</v>
      </c>
      <c r="W338" s="13">
        <f t="shared" si="61"/>
        <v>0.9</v>
      </c>
      <c r="X338" s="13" t="str">
        <f t="shared" si="62"/>
        <v/>
      </c>
      <c r="Y338" s="13">
        <f t="shared" si="63"/>
        <v>0.56999999999999995</v>
      </c>
      <c r="Z338" s="13" t="str">
        <f t="shared" si="64"/>
        <v/>
      </c>
      <c r="AA338" s="13" t="str">
        <f t="shared" si="65"/>
        <v/>
      </c>
      <c r="AC338" s="23"/>
      <c r="AD338" s="23"/>
      <c r="AE338" s="23"/>
      <c r="AF338" s="23"/>
      <c r="AG338" s="23"/>
      <c r="AH338" s="23"/>
      <c r="AI338" s="23"/>
      <c r="AJ338" s="23"/>
      <c r="AK338" s="23"/>
      <c r="AL338" s="23"/>
      <c r="AM338" s="23"/>
      <c r="AN338" s="23"/>
      <c r="AO338" s="23"/>
      <c r="AP338" s="23"/>
      <c r="AQ338" s="23"/>
      <c r="AR338" s="23"/>
      <c r="AT338" s="24" t="s">
        <v>4810</v>
      </c>
      <c r="AU338" s="24"/>
      <c r="AV338" s="24"/>
      <c r="AW338" s="24" t="s">
        <v>4811</v>
      </c>
      <c r="AX338" s="24"/>
      <c r="AY338" s="24"/>
      <c r="BA338" s="25" t="s">
        <v>2896</v>
      </c>
      <c r="BB338" s="27" t="s">
        <v>2896</v>
      </c>
      <c r="BC338" s="27"/>
      <c r="BD338" s="24" t="s">
        <v>3927</v>
      </c>
      <c r="BE338" s="24"/>
      <c r="BF338" s="24"/>
      <c r="BG338" s="24"/>
      <c r="BH338" s="24"/>
      <c r="BI338" s="24"/>
      <c r="BK338" s="26" t="s">
        <v>4812</v>
      </c>
    </row>
    <row r="339" spans="1:63" ht="15.75" customHeight="1" x14ac:dyDescent="0.35">
      <c r="A339" s="12" t="s">
        <v>4813</v>
      </c>
      <c r="B339" s="28" t="s">
        <v>3922</v>
      </c>
      <c r="C339" s="5" t="s">
        <v>4150</v>
      </c>
      <c r="D339" s="5">
        <v>59</v>
      </c>
      <c r="E339" s="10">
        <v>1</v>
      </c>
      <c r="F339" s="5">
        <f t="shared" si="55"/>
        <v>59</v>
      </c>
      <c r="G339" s="11">
        <v>207</v>
      </c>
      <c r="H339" s="22">
        <v>23.6</v>
      </c>
      <c r="I339" s="22">
        <v>0.1</v>
      </c>
      <c r="J339" s="22">
        <v>0</v>
      </c>
      <c r="K339" s="22">
        <v>12.5</v>
      </c>
      <c r="L339" s="22">
        <v>2</v>
      </c>
      <c r="M339" s="22">
        <v>0</v>
      </c>
      <c r="N339" s="22">
        <v>1.38</v>
      </c>
      <c r="O339" s="11"/>
      <c r="P339" s="11"/>
      <c r="Q339" s="7"/>
      <c r="R339" s="6">
        <f t="shared" si="56"/>
        <v>122.13</v>
      </c>
      <c r="S339" s="13">
        <f t="shared" si="57"/>
        <v>13.924000000000001</v>
      </c>
      <c r="T339" s="13">
        <f t="shared" si="58"/>
        <v>5.9000000000000004E-2</v>
      </c>
      <c r="U339" s="13" t="str">
        <f t="shared" si="59"/>
        <v/>
      </c>
      <c r="V339" s="13">
        <f t="shared" si="60"/>
        <v>7.375</v>
      </c>
      <c r="W339" s="13">
        <f t="shared" si="61"/>
        <v>1.18</v>
      </c>
      <c r="X339" s="13" t="str">
        <f t="shared" si="62"/>
        <v/>
      </c>
      <c r="Y339" s="13">
        <f t="shared" si="63"/>
        <v>0.81419999999999992</v>
      </c>
      <c r="Z339" s="13" t="str">
        <f t="shared" si="64"/>
        <v/>
      </c>
      <c r="AA339" s="13" t="str">
        <f t="shared" si="65"/>
        <v/>
      </c>
      <c r="AC339" s="23"/>
      <c r="AD339" s="23"/>
      <c r="AE339" s="23"/>
      <c r="AF339" s="23"/>
      <c r="AG339" s="23"/>
      <c r="AH339" s="23"/>
      <c r="AI339" s="23"/>
      <c r="AJ339" s="23"/>
      <c r="AK339" s="23"/>
      <c r="AL339" s="23"/>
      <c r="AM339" s="23"/>
      <c r="AN339" s="23"/>
      <c r="AO339" s="23"/>
      <c r="AP339" s="23"/>
      <c r="AQ339" s="23"/>
      <c r="AR339" s="23"/>
      <c r="AT339" s="24" t="s">
        <v>4814</v>
      </c>
      <c r="AU339" s="24"/>
      <c r="AV339" s="24"/>
      <c r="AW339" s="24" t="s">
        <v>4815</v>
      </c>
      <c r="AX339" s="24"/>
      <c r="AY339" s="24"/>
      <c r="BA339" s="25" t="s">
        <v>2896</v>
      </c>
      <c r="BB339" s="27" t="s">
        <v>2896</v>
      </c>
      <c r="BC339" s="27"/>
      <c r="BD339" s="24" t="s">
        <v>3927</v>
      </c>
      <c r="BE339" s="24"/>
      <c r="BF339" s="24"/>
      <c r="BG339" s="24"/>
      <c r="BH339" s="24"/>
      <c r="BI339" s="24"/>
      <c r="BK339" s="26" t="s">
        <v>4816</v>
      </c>
    </row>
    <row r="340" spans="1:63" ht="15.75" customHeight="1" x14ac:dyDescent="0.35">
      <c r="A340" s="12" t="s">
        <v>4817</v>
      </c>
      <c r="B340" s="28" t="s">
        <v>3854</v>
      </c>
      <c r="C340" s="5" t="s">
        <v>3889</v>
      </c>
      <c r="D340" s="5">
        <v>60</v>
      </c>
      <c r="E340" s="10">
        <v>1</v>
      </c>
      <c r="F340" s="5">
        <f t="shared" si="55"/>
        <v>60</v>
      </c>
      <c r="G340" s="11">
        <v>198</v>
      </c>
      <c r="H340" s="22">
        <v>27</v>
      </c>
      <c r="I340" s="22">
        <v>0</v>
      </c>
      <c r="J340" s="22">
        <v>0</v>
      </c>
      <c r="K340" s="22">
        <v>10</v>
      </c>
      <c r="L340" s="22">
        <v>1.5</v>
      </c>
      <c r="M340" s="22"/>
      <c r="N340" s="22">
        <v>1.25</v>
      </c>
      <c r="O340" s="11"/>
      <c r="P340" s="11"/>
      <c r="Q340" s="7"/>
      <c r="R340" s="6">
        <f t="shared" si="56"/>
        <v>118.8</v>
      </c>
      <c r="S340" s="13">
        <f t="shared" si="57"/>
        <v>16.2</v>
      </c>
      <c r="T340" s="13" t="str">
        <f t="shared" si="58"/>
        <v/>
      </c>
      <c r="U340" s="13" t="str">
        <f t="shared" si="59"/>
        <v/>
      </c>
      <c r="V340" s="13">
        <f t="shared" si="60"/>
        <v>6</v>
      </c>
      <c r="W340" s="13">
        <f t="shared" si="61"/>
        <v>0.9</v>
      </c>
      <c r="X340" s="13" t="str">
        <f t="shared" si="62"/>
        <v/>
      </c>
      <c r="Y340" s="13">
        <f t="shared" si="63"/>
        <v>0.75</v>
      </c>
      <c r="Z340" s="13" t="str">
        <f t="shared" si="64"/>
        <v/>
      </c>
      <c r="AA340" s="13" t="str">
        <f t="shared" si="65"/>
        <v/>
      </c>
      <c r="AC340" s="23"/>
      <c r="AD340" s="23"/>
      <c r="AE340" s="23"/>
      <c r="AF340" s="23"/>
      <c r="AG340" s="23"/>
      <c r="AH340" s="23"/>
      <c r="AI340" s="23"/>
      <c r="AJ340" s="23"/>
      <c r="AK340" s="23"/>
      <c r="AL340" s="23"/>
      <c r="AM340" s="23"/>
      <c r="AN340" s="23"/>
      <c r="AO340" s="23"/>
      <c r="AP340" s="23"/>
      <c r="AQ340" s="23"/>
      <c r="AR340" s="23"/>
      <c r="AT340" s="24"/>
      <c r="AU340" s="24"/>
      <c r="AV340" s="24"/>
      <c r="AW340" s="24" t="s">
        <v>4710</v>
      </c>
      <c r="AX340" s="24"/>
      <c r="AY340" s="24"/>
      <c r="BA340" s="25" t="s">
        <v>2898</v>
      </c>
      <c r="BB340" s="27" t="s">
        <v>2898</v>
      </c>
      <c r="BC340" s="27"/>
      <c r="BD340" s="24" t="s">
        <v>3927</v>
      </c>
      <c r="BE340" s="24"/>
      <c r="BF340" s="24"/>
      <c r="BG340" s="24"/>
      <c r="BH340" s="24"/>
      <c r="BI340" s="24"/>
      <c r="BK340" s="26" t="s">
        <v>4818</v>
      </c>
    </row>
    <row r="341" spans="1:63" ht="15.75" customHeight="1" x14ac:dyDescent="0.35">
      <c r="A341" s="12" t="s">
        <v>4819</v>
      </c>
      <c r="B341" s="28" t="s">
        <v>3945</v>
      </c>
      <c r="C341" s="5" t="s">
        <v>4698</v>
      </c>
      <c r="D341" s="5">
        <v>78</v>
      </c>
      <c r="E341" s="10">
        <v>1</v>
      </c>
      <c r="F341" s="5">
        <f t="shared" si="55"/>
        <v>78</v>
      </c>
      <c r="G341" s="11">
        <v>193</v>
      </c>
      <c r="H341" s="22">
        <v>25</v>
      </c>
      <c r="I341" s="22">
        <v>0</v>
      </c>
      <c r="J341" s="22">
        <v>0</v>
      </c>
      <c r="K341" s="22">
        <v>10</v>
      </c>
      <c r="L341" s="22">
        <v>1.2</v>
      </c>
      <c r="M341" s="22"/>
      <c r="N341" s="22">
        <v>1.3</v>
      </c>
      <c r="O341" s="11"/>
      <c r="P341" s="11"/>
      <c r="Q341" s="7"/>
      <c r="R341" s="6">
        <f t="shared" si="56"/>
        <v>150.54</v>
      </c>
      <c r="S341" s="13">
        <f t="shared" si="57"/>
        <v>19.5</v>
      </c>
      <c r="T341" s="13" t="str">
        <f t="shared" si="58"/>
        <v/>
      </c>
      <c r="U341" s="13" t="str">
        <f t="shared" si="59"/>
        <v/>
      </c>
      <c r="V341" s="13">
        <f t="shared" si="60"/>
        <v>7.8</v>
      </c>
      <c r="W341" s="13">
        <f t="shared" si="61"/>
        <v>0.93599999999999994</v>
      </c>
      <c r="X341" s="13" t="str">
        <f t="shared" si="62"/>
        <v/>
      </c>
      <c r="Y341" s="13">
        <f t="shared" si="63"/>
        <v>1.014</v>
      </c>
      <c r="Z341" s="13" t="str">
        <f t="shared" si="64"/>
        <v/>
      </c>
      <c r="AA341" s="13" t="str">
        <f t="shared" si="65"/>
        <v/>
      </c>
      <c r="AC341" s="23"/>
      <c r="AD341" s="23"/>
      <c r="AE341" s="23"/>
      <c r="AF341" s="23"/>
      <c r="AG341" s="23"/>
      <c r="AH341" s="23"/>
      <c r="AI341" s="23"/>
      <c r="AJ341" s="23"/>
      <c r="AK341" s="23"/>
      <c r="AL341" s="23"/>
      <c r="AM341" s="23"/>
      <c r="AN341" s="23"/>
      <c r="AO341" s="23"/>
      <c r="AP341" s="23"/>
      <c r="AQ341" s="23"/>
      <c r="AR341" s="23"/>
      <c r="AT341" s="24" t="s">
        <v>4820</v>
      </c>
      <c r="AU341" s="24"/>
      <c r="AV341" s="24"/>
      <c r="AW341" s="24" t="s">
        <v>4821</v>
      </c>
      <c r="AX341" s="24"/>
      <c r="AY341" s="24"/>
      <c r="BA341" s="25" t="s">
        <v>2896</v>
      </c>
      <c r="BB341" s="27" t="s">
        <v>2896</v>
      </c>
      <c r="BC341" s="27"/>
      <c r="BD341" s="24" t="s">
        <v>3927</v>
      </c>
      <c r="BE341" s="24"/>
      <c r="BF341" s="24"/>
      <c r="BG341" s="24"/>
      <c r="BH341" s="24"/>
      <c r="BI341" s="24"/>
      <c r="BK341" s="26" t="s">
        <v>4822</v>
      </c>
    </row>
    <row r="342" spans="1:63" ht="15.75" customHeight="1" x14ac:dyDescent="0.35">
      <c r="A342" s="12" t="s">
        <v>4823</v>
      </c>
      <c r="B342" s="28" t="s">
        <v>3911</v>
      </c>
      <c r="C342" s="5" t="s">
        <v>4688</v>
      </c>
      <c r="D342" s="5">
        <v>85</v>
      </c>
      <c r="E342" s="10">
        <v>1</v>
      </c>
      <c r="F342" s="5">
        <f t="shared" si="55"/>
        <v>85</v>
      </c>
      <c r="G342" s="11">
        <v>194</v>
      </c>
      <c r="H342" s="22">
        <v>26</v>
      </c>
      <c r="I342" s="22">
        <v>0</v>
      </c>
      <c r="J342" s="22">
        <v>0</v>
      </c>
      <c r="K342" s="22">
        <v>10</v>
      </c>
      <c r="L342" s="22">
        <v>1.5</v>
      </c>
      <c r="M342" s="22">
        <v>0</v>
      </c>
      <c r="N342" s="22">
        <v>1</v>
      </c>
      <c r="O342" s="11"/>
      <c r="P342" s="11"/>
      <c r="Q342" s="7"/>
      <c r="R342" s="6">
        <f t="shared" si="56"/>
        <v>164.9</v>
      </c>
      <c r="S342" s="13">
        <f t="shared" si="57"/>
        <v>22.1</v>
      </c>
      <c r="T342" s="13" t="str">
        <f t="shared" si="58"/>
        <v/>
      </c>
      <c r="U342" s="13" t="str">
        <f t="shared" si="59"/>
        <v/>
      </c>
      <c r="V342" s="13">
        <f t="shared" si="60"/>
        <v>8.5</v>
      </c>
      <c r="W342" s="13">
        <f t="shared" si="61"/>
        <v>1.2749999999999999</v>
      </c>
      <c r="X342" s="13" t="str">
        <f t="shared" si="62"/>
        <v/>
      </c>
      <c r="Y342" s="13">
        <f t="shared" si="63"/>
        <v>0.85</v>
      </c>
      <c r="Z342" s="13" t="str">
        <f t="shared" si="64"/>
        <v/>
      </c>
      <c r="AA342" s="13" t="str">
        <f t="shared" si="65"/>
        <v/>
      </c>
      <c r="AC342" s="23"/>
      <c r="AD342" s="23"/>
      <c r="AE342" s="23"/>
      <c r="AF342" s="23"/>
      <c r="AG342" s="23"/>
      <c r="AH342" s="23"/>
      <c r="AI342" s="23"/>
      <c r="AJ342" s="23"/>
      <c r="AK342" s="23"/>
      <c r="AL342" s="23"/>
      <c r="AM342" s="23"/>
      <c r="AN342" s="23"/>
      <c r="AO342" s="23"/>
      <c r="AP342" s="23"/>
      <c r="AQ342" s="23"/>
      <c r="AR342" s="23"/>
      <c r="AT342" s="24" t="s">
        <v>4824</v>
      </c>
      <c r="AU342" s="24"/>
      <c r="AV342" s="24"/>
      <c r="AW342" s="24" t="s">
        <v>4825</v>
      </c>
      <c r="AX342" s="24"/>
      <c r="AY342" s="24"/>
      <c r="BA342" s="25" t="s">
        <v>2896</v>
      </c>
      <c r="BB342" s="27" t="s">
        <v>2896</v>
      </c>
      <c r="BC342" s="27"/>
      <c r="BD342" s="24" t="s">
        <v>3927</v>
      </c>
      <c r="BE342" s="24"/>
      <c r="BF342" s="24"/>
      <c r="BG342" s="24"/>
      <c r="BH342" s="24"/>
      <c r="BI342" s="24"/>
      <c r="BK342" s="26" t="s">
        <v>4826</v>
      </c>
    </row>
    <row r="343" spans="1:63" ht="15.75" customHeight="1" x14ac:dyDescent="0.35">
      <c r="A343" s="12" t="s">
        <v>4827</v>
      </c>
      <c r="B343" s="28" t="s">
        <v>3911</v>
      </c>
      <c r="C343" s="5" t="s">
        <v>3889</v>
      </c>
      <c r="D343" s="5">
        <v>60</v>
      </c>
      <c r="E343" s="10">
        <v>1</v>
      </c>
      <c r="F343" s="5">
        <f t="shared" si="55"/>
        <v>60</v>
      </c>
      <c r="G343" s="11">
        <v>210</v>
      </c>
      <c r="H343" s="22">
        <v>28</v>
      </c>
      <c r="I343" s="22">
        <v>0.5</v>
      </c>
      <c r="J343" s="22">
        <v>0.5</v>
      </c>
      <c r="K343" s="22">
        <v>10.9</v>
      </c>
      <c r="L343" s="22">
        <v>1.3</v>
      </c>
      <c r="M343" s="22">
        <v>0.5</v>
      </c>
      <c r="N343" s="22">
        <v>0.41</v>
      </c>
      <c r="O343" s="11"/>
      <c r="P343" s="11"/>
      <c r="Q343" s="7"/>
      <c r="R343" s="6">
        <f t="shared" si="56"/>
        <v>126</v>
      </c>
      <c r="S343" s="13">
        <f t="shared" si="57"/>
        <v>16.8</v>
      </c>
      <c r="T343" s="13">
        <f t="shared" si="58"/>
        <v>0.3</v>
      </c>
      <c r="U343" s="13">
        <f t="shared" si="59"/>
        <v>0.3</v>
      </c>
      <c r="V343" s="13">
        <f t="shared" si="60"/>
        <v>6.54</v>
      </c>
      <c r="W343" s="13">
        <f t="shared" si="61"/>
        <v>0.78</v>
      </c>
      <c r="X343" s="13">
        <f t="shared" si="62"/>
        <v>0.3</v>
      </c>
      <c r="Y343" s="13">
        <f t="shared" si="63"/>
        <v>0.24599999999999997</v>
      </c>
      <c r="Z343" s="13" t="str">
        <f t="shared" si="64"/>
        <v/>
      </c>
      <c r="AA343" s="13" t="str">
        <f t="shared" si="65"/>
        <v/>
      </c>
      <c r="AC343" s="23"/>
      <c r="AD343" s="23"/>
      <c r="AE343" s="23"/>
      <c r="AF343" s="23"/>
      <c r="AG343" s="23"/>
      <c r="AH343" s="23"/>
      <c r="AI343" s="23"/>
      <c r="AJ343" s="23"/>
      <c r="AK343" s="23"/>
      <c r="AL343" s="23"/>
      <c r="AM343" s="23"/>
      <c r="AN343" s="23"/>
      <c r="AO343" s="23"/>
      <c r="AP343" s="23"/>
      <c r="AQ343" s="23"/>
      <c r="AR343" s="23"/>
      <c r="AT343" s="24" t="s">
        <v>4828</v>
      </c>
      <c r="AU343" s="24"/>
      <c r="AV343" s="24"/>
      <c r="AW343" s="24" t="s">
        <v>4829</v>
      </c>
      <c r="AX343" s="24"/>
      <c r="AY343" s="24"/>
      <c r="BA343" s="25" t="s">
        <v>2896</v>
      </c>
      <c r="BB343" s="27" t="s">
        <v>2896</v>
      </c>
      <c r="BC343" s="27"/>
      <c r="BD343" s="24" t="s">
        <v>3927</v>
      </c>
      <c r="BE343" s="24"/>
      <c r="BF343" s="24"/>
      <c r="BG343" s="24"/>
      <c r="BH343" s="24"/>
      <c r="BI343" s="24"/>
      <c r="BK343" s="26" t="s">
        <v>4830</v>
      </c>
    </row>
    <row r="344" spans="1:63" ht="15.75" customHeight="1" x14ac:dyDescent="0.35">
      <c r="A344" s="12" t="s">
        <v>4831</v>
      </c>
      <c r="B344" s="28" t="s">
        <v>3945</v>
      </c>
      <c r="C344" s="5" t="s">
        <v>4698</v>
      </c>
      <c r="D344" s="5">
        <v>78</v>
      </c>
      <c r="E344" s="10">
        <v>1</v>
      </c>
      <c r="F344" s="5">
        <f t="shared" si="55"/>
        <v>78</v>
      </c>
      <c r="G344" s="11">
        <v>214</v>
      </c>
      <c r="H344" s="22">
        <v>23</v>
      </c>
      <c r="I344" s="22">
        <v>0</v>
      </c>
      <c r="J344" s="22">
        <v>0</v>
      </c>
      <c r="K344" s="22">
        <v>12</v>
      </c>
      <c r="L344" s="22">
        <v>0.9</v>
      </c>
      <c r="M344" s="22"/>
      <c r="N344" s="22">
        <v>0.7</v>
      </c>
      <c r="O344" s="11"/>
      <c r="P344" s="11"/>
      <c r="Q344" s="7"/>
      <c r="R344" s="6">
        <f t="shared" si="56"/>
        <v>166.92</v>
      </c>
      <c r="S344" s="13">
        <f t="shared" si="57"/>
        <v>17.940000000000001</v>
      </c>
      <c r="T344" s="13" t="str">
        <f t="shared" si="58"/>
        <v/>
      </c>
      <c r="U344" s="13" t="str">
        <f t="shared" si="59"/>
        <v/>
      </c>
      <c r="V344" s="13">
        <f t="shared" si="60"/>
        <v>9.36</v>
      </c>
      <c r="W344" s="13">
        <f t="shared" si="61"/>
        <v>0.70200000000000007</v>
      </c>
      <c r="X344" s="13" t="str">
        <f t="shared" si="62"/>
        <v/>
      </c>
      <c r="Y344" s="13">
        <f t="shared" si="63"/>
        <v>0.54599999999999993</v>
      </c>
      <c r="Z344" s="13" t="str">
        <f t="shared" si="64"/>
        <v/>
      </c>
      <c r="AA344" s="13" t="str">
        <f t="shared" si="65"/>
        <v/>
      </c>
      <c r="AC344" s="23"/>
      <c r="AD344" s="23"/>
      <c r="AE344" s="23"/>
      <c r="AF344" s="23"/>
      <c r="AG344" s="23"/>
      <c r="AH344" s="23"/>
      <c r="AI344" s="23"/>
      <c r="AJ344" s="23"/>
      <c r="AK344" s="23"/>
      <c r="AL344" s="23"/>
      <c r="AM344" s="23"/>
      <c r="AN344" s="23"/>
      <c r="AO344" s="23"/>
      <c r="AP344" s="23"/>
      <c r="AQ344" s="23"/>
      <c r="AR344" s="23"/>
      <c r="AT344" s="24" t="s">
        <v>4832</v>
      </c>
      <c r="AU344" s="24"/>
      <c r="AV344" s="24"/>
      <c r="AW344" s="24"/>
      <c r="AX344" s="24"/>
      <c r="AY344" s="24"/>
      <c r="BA344" s="25" t="s">
        <v>2896</v>
      </c>
      <c r="BB344" s="27" t="s">
        <v>2896</v>
      </c>
      <c r="BC344" s="27"/>
      <c r="BD344" s="24" t="s">
        <v>3927</v>
      </c>
      <c r="BE344" s="24"/>
      <c r="BF344" s="24"/>
      <c r="BG344" s="24"/>
      <c r="BH344" s="24"/>
      <c r="BI344" s="24"/>
      <c r="BK344" s="26" t="s">
        <v>4833</v>
      </c>
    </row>
    <row r="345" spans="1:63" ht="15.75" customHeight="1" x14ac:dyDescent="0.35">
      <c r="A345" s="12" t="s">
        <v>4834</v>
      </c>
      <c r="B345" s="28" t="s">
        <v>3894</v>
      </c>
      <c r="C345" s="5" t="s">
        <v>4632</v>
      </c>
      <c r="D345" s="5">
        <v>90</v>
      </c>
      <c r="E345" s="10">
        <v>1</v>
      </c>
      <c r="F345" s="5">
        <f t="shared" si="55"/>
        <v>90</v>
      </c>
      <c r="G345" s="11">
        <v>191</v>
      </c>
      <c r="H345" s="22">
        <v>25</v>
      </c>
      <c r="I345" s="22">
        <v>0.5</v>
      </c>
      <c r="J345" s="22">
        <v>0.5</v>
      </c>
      <c r="K345" s="22">
        <v>10</v>
      </c>
      <c r="L345" s="22">
        <v>1.5</v>
      </c>
      <c r="M345" s="22">
        <v>0.5</v>
      </c>
      <c r="N345" s="22">
        <v>1.2</v>
      </c>
      <c r="O345" s="11"/>
      <c r="P345" s="11"/>
      <c r="Q345" s="7"/>
      <c r="R345" s="6">
        <f t="shared" si="56"/>
        <v>171.9</v>
      </c>
      <c r="S345" s="13">
        <f t="shared" si="57"/>
        <v>22.5</v>
      </c>
      <c r="T345" s="13">
        <f t="shared" si="58"/>
        <v>0.45</v>
      </c>
      <c r="U345" s="13">
        <f t="shared" si="59"/>
        <v>0.45</v>
      </c>
      <c r="V345" s="13">
        <f t="shared" si="60"/>
        <v>9</v>
      </c>
      <c r="W345" s="13">
        <f t="shared" si="61"/>
        <v>1.35</v>
      </c>
      <c r="X345" s="13">
        <f t="shared" si="62"/>
        <v>0.45</v>
      </c>
      <c r="Y345" s="13">
        <f t="shared" si="63"/>
        <v>1.08</v>
      </c>
      <c r="Z345" s="13" t="str">
        <f t="shared" si="64"/>
        <v/>
      </c>
      <c r="AA345" s="13" t="str">
        <f t="shared" si="65"/>
        <v/>
      </c>
      <c r="AC345" s="23"/>
      <c r="AD345" s="23"/>
      <c r="AE345" s="23"/>
      <c r="AF345" s="23"/>
      <c r="AG345" s="23"/>
      <c r="AH345" s="23"/>
      <c r="AI345" s="23"/>
      <c r="AJ345" s="23"/>
      <c r="AK345" s="23"/>
      <c r="AL345" s="23"/>
      <c r="AM345" s="23"/>
      <c r="AN345" s="23"/>
      <c r="AO345" s="23"/>
      <c r="AP345" s="23"/>
      <c r="AQ345" s="23"/>
      <c r="AR345" s="23"/>
      <c r="AT345" s="24"/>
      <c r="AU345" s="24"/>
      <c r="AV345" s="24"/>
      <c r="AW345" s="24" t="s">
        <v>4218</v>
      </c>
      <c r="AX345" s="24"/>
      <c r="AY345" s="24"/>
      <c r="BA345" s="25" t="s">
        <v>2896</v>
      </c>
      <c r="BB345" s="27" t="s">
        <v>2896</v>
      </c>
      <c r="BC345" s="27"/>
      <c r="BD345" s="24" t="s">
        <v>3927</v>
      </c>
      <c r="BE345" s="24"/>
      <c r="BF345" s="24"/>
      <c r="BG345" s="24"/>
      <c r="BH345" s="24"/>
      <c r="BI345" s="24"/>
      <c r="BK345" s="26" t="s">
        <v>4835</v>
      </c>
    </row>
    <row r="346" spans="1:63" ht="15.75" customHeight="1" x14ac:dyDescent="0.35">
      <c r="A346" s="12" t="s">
        <v>4836</v>
      </c>
      <c r="B346" s="28" t="s">
        <v>4242</v>
      </c>
      <c r="C346" s="5" t="s">
        <v>4837</v>
      </c>
      <c r="D346" s="5">
        <v>60</v>
      </c>
      <c r="E346" s="10">
        <v>1</v>
      </c>
      <c r="F346" s="5">
        <f t="shared" si="55"/>
        <v>60</v>
      </c>
      <c r="G346" s="11">
        <v>193</v>
      </c>
      <c r="H346" s="22">
        <v>25</v>
      </c>
      <c r="I346" s="22">
        <v>0</v>
      </c>
      <c r="J346" s="22">
        <v>0</v>
      </c>
      <c r="K346" s="22">
        <v>10</v>
      </c>
      <c r="L346" s="22">
        <v>1.2</v>
      </c>
      <c r="M346" s="22"/>
      <c r="N346" s="22">
        <v>1.3</v>
      </c>
      <c r="O346" s="11"/>
      <c r="P346" s="11"/>
      <c r="Q346" s="7"/>
      <c r="R346" s="6">
        <f t="shared" si="56"/>
        <v>115.8</v>
      </c>
      <c r="S346" s="13">
        <f t="shared" si="57"/>
        <v>15</v>
      </c>
      <c r="T346" s="13" t="str">
        <f t="shared" si="58"/>
        <v/>
      </c>
      <c r="U346" s="13" t="str">
        <f t="shared" si="59"/>
        <v/>
      </c>
      <c r="V346" s="13">
        <f t="shared" si="60"/>
        <v>6</v>
      </c>
      <c r="W346" s="13">
        <f t="shared" si="61"/>
        <v>0.72</v>
      </c>
      <c r="X346" s="13" t="str">
        <f t="shared" si="62"/>
        <v/>
      </c>
      <c r="Y346" s="13">
        <f t="shared" si="63"/>
        <v>0.78</v>
      </c>
      <c r="Z346" s="13" t="str">
        <f t="shared" si="64"/>
        <v/>
      </c>
      <c r="AA346" s="13" t="str">
        <f t="shared" si="65"/>
        <v/>
      </c>
      <c r="AC346" s="23"/>
      <c r="AD346" s="23"/>
      <c r="AE346" s="23"/>
      <c r="AF346" s="23"/>
      <c r="AG346" s="23"/>
      <c r="AH346" s="23"/>
      <c r="AI346" s="23"/>
      <c r="AJ346" s="23"/>
      <c r="AK346" s="23"/>
      <c r="AL346" s="23"/>
      <c r="AM346" s="23"/>
      <c r="AN346" s="23"/>
      <c r="AO346" s="23"/>
      <c r="AP346" s="23"/>
      <c r="AQ346" s="23"/>
      <c r="AR346" s="23"/>
      <c r="AT346" s="24" t="s">
        <v>4838</v>
      </c>
      <c r="AU346" s="24"/>
      <c r="AV346" s="24"/>
      <c r="AW346" s="24" t="s">
        <v>4732</v>
      </c>
      <c r="AX346" s="24"/>
      <c r="AY346" s="24"/>
      <c r="BA346" s="25" t="s">
        <v>2896</v>
      </c>
      <c r="BB346" s="27" t="s">
        <v>2896</v>
      </c>
      <c r="BC346" s="27"/>
      <c r="BD346" s="24" t="s">
        <v>3927</v>
      </c>
      <c r="BE346" s="24"/>
      <c r="BF346" s="24"/>
      <c r="BG346" s="24"/>
      <c r="BH346" s="24"/>
      <c r="BI346" s="24"/>
      <c r="BK346" s="26" t="s">
        <v>4839</v>
      </c>
    </row>
    <row r="347" spans="1:63" ht="15.75" customHeight="1" x14ac:dyDescent="0.35">
      <c r="A347" s="12" t="s">
        <v>4840</v>
      </c>
      <c r="B347" s="28" t="s">
        <v>3911</v>
      </c>
      <c r="C347" s="5" t="s">
        <v>4640</v>
      </c>
      <c r="D347" s="5">
        <v>60</v>
      </c>
      <c r="E347" s="10">
        <v>1</v>
      </c>
      <c r="F347" s="5">
        <f t="shared" si="55"/>
        <v>60</v>
      </c>
      <c r="G347" s="11">
        <v>208</v>
      </c>
      <c r="H347" s="22">
        <v>23</v>
      </c>
      <c r="I347" s="22">
        <v>0</v>
      </c>
      <c r="J347" s="22">
        <v>0</v>
      </c>
      <c r="K347" s="22">
        <v>13</v>
      </c>
      <c r="L347" s="22">
        <v>2.1</v>
      </c>
      <c r="M347" s="22">
        <v>0</v>
      </c>
      <c r="N347" s="22">
        <v>1.38</v>
      </c>
      <c r="O347" s="11"/>
      <c r="P347" s="11"/>
      <c r="Q347" s="7"/>
      <c r="R347" s="6">
        <f t="shared" si="56"/>
        <v>124.8</v>
      </c>
      <c r="S347" s="13">
        <f t="shared" si="57"/>
        <v>13.8</v>
      </c>
      <c r="T347" s="13" t="str">
        <f t="shared" si="58"/>
        <v/>
      </c>
      <c r="U347" s="13" t="str">
        <f t="shared" si="59"/>
        <v/>
      </c>
      <c r="V347" s="13">
        <f t="shared" si="60"/>
        <v>7.8</v>
      </c>
      <c r="W347" s="13">
        <f t="shared" si="61"/>
        <v>1.26</v>
      </c>
      <c r="X347" s="13" t="str">
        <f t="shared" si="62"/>
        <v/>
      </c>
      <c r="Y347" s="13">
        <f t="shared" si="63"/>
        <v>0.82799999999999996</v>
      </c>
      <c r="Z347" s="13" t="str">
        <f t="shared" si="64"/>
        <v/>
      </c>
      <c r="AA347" s="13" t="str">
        <f t="shared" si="65"/>
        <v/>
      </c>
      <c r="AC347" s="23"/>
      <c r="AD347" s="23"/>
      <c r="AE347" s="23"/>
      <c r="AF347" s="23"/>
      <c r="AG347" s="23"/>
      <c r="AH347" s="23"/>
      <c r="AI347" s="23"/>
      <c r="AJ347" s="23"/>
      <c r="AK347" s="23"/>
      <c r="AL347" s="23"/>
      <c r="AM347" s="23"/>
      <c r="AN347" s="23"/>
      <c r="AO347" s="23"/>
      <c r="AP347" s="23"/>
      <c r="AQ347" s="23"/>
      <c r="AR347" s="23"/>
      <c r="AT347" s="24" t="s">
        <v>4841</v>
      </c>
      <c r="AU347" s="24"/>
      <c r="AV347" s="24"/>
      <c r="AW347" s="24" t="s">
        <v>4842</v>
      </c>
      <c r="AX347" s="24"/>
      <c r="AY347" s="24"/>
      <c r="BA347" s="25" t="s">
        <v>2896</v>
      </c>
      <c r="BB347" s="27" t="s">
        <v>2896</v>
      </c>
      <c r="BC347" s="27"/>
      <c r="BD347" s="24" t="s">
        <v>3927</v>
      </c>
      <c r="BE347" s="24"/>
      <c r="BF347" s="24"/>
      <c r="BG347" s="24"/>
      <c r="BH347" s="24"/>
      <c r="BI347" s="24"/>
      <c r="BK347" s="26" t="s">
        <v>4843</v>
      </c>
    </row>
    <row r="348" spans="1:63" ht="15.75" customHeight="1" x14ac:dyDescent="0.35">
      <c r="A348" s="12" t="s">
        <v>4844</v>
      </c>
      <c r="B348" s="28" t="s">
        <v>3922</v>
      </c>
      <c r="C348" s="5" t="s">
        <v>4150</v>
      </c>
      <c r="D348" s="5">
        <v>59</v>
      </c>
      <c r="E348" s="10">
        <v>1</v>
      </c>
      <c r="F348" s="5">
        <f t="shared" si="55"/>
        <v>59</v>
      </c>
      <c r="G348" s="11">
        <v>214</v>
      </c>
      <c r="H348" s="22">
        <v>23</v>
      </c>
      <c r="I348" s="22">
        <v>0</v>
      </c>
      <c r="J348" s="22">
        <v>0</v>
      </c>
      <c r="K348" s="22">
        <v>12</v>
      </c>
      <c r="L348" s="22">
        <v>0.9</v>
      </c>
      <c r="M348" s="22"/>
      <c r="N348" s="22">
        <v>0.7</v>
      </c>
      <c r="O348" s="11"/>
      <c r="P348" s="11"/>
      <c r="Q348" s="7"/>
      <c r="R348" s="6">
        <f t="shared" si="56"/>
        <v>126.26</v>
      </c>
      <c r="S348" s="13">
        <f t="shared" si="57"/>
        <v>13.57</v>
      </c>
      <c r="T348" s="13" t="str">
        <f t="shared" si="58"/>
        <v/>
      </c>
      <c r="U348" s="13" t="str">
        <f t="shared" si="59"/>
        <v/>
      </c>
      <c r="V348" s="13">
        <f t="shared" si="60"/>
        <v>7.08</v>
      </c>
      <c r="W348" s="13">
        <f t="shared" si="61"/>
        <v>0.53100000000000003</v>
      </c>
      <c r="X348" s="13" t="str">
        <f t="shared" si="62"/>
        <v/>
      </c>
      <c r="Y348" s="13">
        <f t="shared" si="63"/>
        <v>0.41299999999999998</v>
      </c>
      <c r="Z348" s="13" t="str">
        <f t="shared" si="64"/>
        <v/>
      </c>
      <c r="AA348" s="13" t="str">
        <f t="shared" si="65"/>
        <v/>
      </c>
      <c r="AC348" s="23"/>
      <c r="AD348" s="23"/>
      <c r="AE348" s="23"/>
      <c r="AF348" s="23"/>
      <c r="AG348" s="23"/>
      <c r="AH348" s="23"/>
      <c r="AI348" s="23"/>
      <c r="AJ348" s="23"/>
      <c r="AK348" s="23"/>
      <c r="AL348" s="23"/>
      <c r="AM348" s="23"/>
      <c r="AN348" s="23"/>
      <c r="AO348" s="23"/>
      <c r="AP348" s="23"/>
      <c r="AQ348" s="23"/>
      <c r="AR348" s="23"/>
      <c r="AT348" s="24" t="s">
        <v>4832</v>
      </c>
      <c r="AU348" s="24"/>
      <c r="AV348" s="24"/>
      <c r="AW348" s="24"/>
      <c r="AX348" s="24"/>
      <c r="AY348" s="24"/>
      <c r="BA348" s="25" t="s">
        <v>2896</v>
      </c>
      <c r="BB348" s="27" t="s">
        <v>2896</v>
      </c>
      <c r="BC348" s="27"/>
      <c r="BD348" s="24" t="s">
        <v>3927</v>
      </c>
      <c r="BE348" s="24"/>
      <c r="BF348" s="24"/>
      <c r="BG348" s="24"/>
      <c r="BH348" s="24"/>
      <c r="BI348" s="24"/>
      <c r="BK348" s="26" t="s">
        <v>4845</v>
      </c>
    </row>
    <row r="349" spans="1:63" ht="15.75" customHeight="1" x14ac:dyDescent="0.35">
      <c r="A349" s="12" t="s">
        <v>4846</v>
      </c>
      <c r="B349" s="28" t="s">
        <v>3922</v>
      </c>
      <c r="C349" s="5" t="s">
        <v>4847</v>
      </c>
      <c r="D349" s="5">
        <v>60</v>
      </c>
      <c r="E349" s="10">
        <v>1</v>
      </c>
      <c r="F349" s="5">
        <f t="shared" si="55"/>
        <v>60</v>
      </c>
      <c r="G349" s="11">
        <v>200</v>
      </c>
      <c r="H349" s="22">
        <v>25</v>
      </c>
      <c r="I349" s="22"/>
      <c r="J349" s="22"/>
      <c r="K349" s="22">
        <v>11.1</v>
      </c>
      <c r="L349" s="22">
        <v>1.4</v>
      </c>
      <c r="M349" s="22"/>
      <c r="N349" s="22">
        <v>1</v>
      </c>
      <c r="O349" s="11"/>
      <c r="P349" s="11"/>
      <c r="Q349" s="7"/>
      <c r="R349" s="6">
        <f t="shared" si="56"/>
        <v>120</v>
      </c>
      <c r="S349" s="13">
        <f t="shared" si="57"/>
        <v>15</v>
      </c>
      <c r="T349" s="13" t="str">
        <f t="shared" si="58"/>
        <v/>
      </c>
      <c r="U349" s="13" t="str">
        <f t="shared" si="59"/>
        <v/>
      </c>
      <c r="V349" s="13">
        <f t="shared" si="60"/>
        <v>6.66</v>
      </c>
      <c r="W349" s="13">
        <f t="shared" si="61"/>
        <v>0.84</v>
      </c>
      <c r="X349" s="13" t="str">
        <f t="shared" si="62"/>
        <v/>
      </c>
      <c r="Y349" s="13">
        <f t="shared" si="63"/>
        <v>0.6</v>
      </c>
      <c r="Z349" s="13" t="str">
        <f t="shared" si="64"/>
        <v/>
      </c>
      <c r="AA349" s="13" t="str">
        <f t="shared" si="65"/>
        <v/>
      </c>
      <c r="AC349" s="23"/>
      <c r="AD349" s="23">
        <v>2.1</v>
      </c>
      <c r="AE349" s="23"/>
      <c r="AF349" s="23"/>
      <c r="AG349" s="23"/>
      <c r="AH349" s="23"/>
      <c r="AI349" s="23">
        <v>14.8</v>
      </c>
      <c r="AJ349" s="23">
        <v>0.4</v>
      </c>
      <c r="AK349" s="23"/>
      <c r="AL349" s="23">
        <v>2.2000000000000002</v>
      </c>
      <c r="AM349" s="23"/>
      <c r="AN349" s="23"/>
      <c r="AO349" s="23"/>
      <c r="AP349" s="23"/>
      <c r="AQ349" s="23"/>
      <c r="AR349" s="23"/>
      <c r="AT349" s="24" t="s">
        <v>4848</v>
      </c>
      <c r="AU349" s="24"/>
      <c r="AV349" s="24"/>
      <c r="AW349" s="24" t="s">
        <v>1952</v>
      </c>
      <c r="AX349" s="24"/>
      <c r="AY349" s="24"/>
      <c r="BA349" s="25" t="s">
        <v>2896</v>
      </c>
      <c r="BB349" s="27" t="s">
        <v>2896</v>
      </c>
      <c r="BC349" s="27"/>
      <c r="BD349" s="24" t="s">
        <v>3927</v>
      </c>
      <c r="BE349" s="24"/>
      <c r="BF349" s="24"/>
      <c r="BG349" s="24"/>
      <c r="BH349" s="24"/>
      <c r="BI349" s="24"/>
      <c r="BK349" s="26" t="s">
        <v>4849</v>
      </c>
    </row>
    <row r="350" spans="1:63" ht="15.75" customHeight="1" x14ac:dyDescent="0.35">
      <c r="A350" s="12" t="s">
        <v>4850</v>
      </c>
      <c r="B350" s="28" t="s">
        <v>3917</v>
      </c>
      <c r="C350" s="5" t="s">
        <v>4632</v>
      </c>
      <c r="D350" s="5">
        <v>90</v>
      </c>
      <c r="E350" s="10">
        <v>1</v>
      </c>
      <c r="F350" s="5">
        <f t="shared" si="55"/>
        <v>90</v>
      </c>
      <c r="G350" s="11">
        <v>138</v>
      </c>
      <c r="H350" s="22">
        <v>20.5</v>
      </c>
      <c r="I350" s="22">
        <v>0.8</v>
      </c>
      <c r="J350" s="22">
        <v>0.4</v>
      </c>
      <c r="K350" s="22">
        <v>5.9</v>
      </c>
      <c r="L350" s="22">
        <v>0.9</v>
      </c>
      <c r="M350" s="22">
        <v>0.3</v>
      </c>
      <c r="N350" s="22">
        <v>1.2</v>
      </c>
      <c r="O350" s="11"/>
      <c r="P350" s="11"/>
      <c r="Q350" s="7"/>
      <c r="R350" s="6">
        <f t="shared" si="56"/>
        <v>124.2</v>
      </c>
      <c r="S350" s="13">
        <f t="shared" si="57"/>
        <v>18.45</v>
      </c>
      <c r="T350" s="13">
        <f t="shared" si="58"/>
        <v>0.72</v>
      </c>
      <c r="U350" s="13">
        <f t="shared" si="59"/>
        <v>0.36</v>
      </c>
      <c r="V350" s="13">
        <f t="shared" si="60"/>
        <v>5.31</v>
      </c>
      <c r="W350" s="13">
        <f t="shared" si="61"/>
        <v>0.81</v>
      </c>
      <c r="X350" s="13">
        <f t="shared" si="62"/>
        <v>0.27</v>
      </c>
      <c r="Y350" s="13">
        <f t="shared" si="63"/>
        <v>1.08</v>
      </c>
      <c r="Z350" s="13" t="str">
        <f t="shared" si="64"/>
        <v/>
      </c>
      <c r="AA350" s="13" t="str">
        <f t="shared" si="65"/>
        <v/>
      </c>
      <c r="AC350" s="23"/>
      <c r="AD350" s="23"/>
      <c r="AE350" s="23"/>
      <c r="AF350" s="23"/>
      <c r="AG350" s="23"/>
      <c r="AH350" s="23"/>
      <c r="AI350" s="23"/>
      <c r="AJ350" s="23"/>
      <c r="AK350" s="23"/>
      <c r="AL350" s="23"/>
      <c r="AM350" s="23"/>
      <c r="AN350" s="23"/>
      <c r="AO350" s="23"/>
      <c r="AP350" s="23"/>
      <c r="AQ350" s="23"/>
      <c r="AR350" s="23"/>
      <c r="AT350" s="24" t="s">
        <v>4851</v>
      </c>
      <c r="AU350" s="24"/>
      <c r="AV350" s="24"/>
      <c r="AW350" s="24"/>
      <c r="AX350" s="24"/>
      <c r="AY350" s="24"/>
      <c r="BA350" s="25" t="s">
        <v>2896</v>
      </c>
      <c r="BB350" s="27" t="s">
        <v>2896</v>
      </c>
      <c r="BC350" s="27"/>
      <c r="BD350" s="24" t="s">
        <v>3927</v>
      </c>
      <c r="BE350" s="24"/>
      <c r="BF350" s="24"/>
      <c r="BG350" s="24"/>
      <c r="BH350" s="24"/>
      <c r="BI350" s="24"/>
      <c r="BK350" s="26" t="s">
        <v>4852</v>
      </c>
    </row>
    <row r="351" spans="1:63" ht="15.75" customHeight="1" x14ac:dyDescent="0.35">
      <c r="A351" s="12" t="s">
        <v>4853</v>
      </c>
      <c r="B351" s="28" t="s">
        <v>3838</v>
      </c>
      <c r="C351" s="5" t="s">
        <v>3897</v>
      </c>
      <c r="D351" s="5">
        <v>125</v>
      </c>
      <c r="E351" s="10">
        <v>1</v>
      </c>
      <c r="F351" s="5">
        <f t="shared" si="55"/>
        <v>125</v>
      </c>
      <c r="G351" s="11">
        <v>363</v>
      </c>
      <c r="H351" s="22">
        <v>18</v>
      </c>
      <c r="I351" s="22">
        <v>0.1</v>
      </c>
      <c r="J351" s="22">
        <v>0.1</v>
      </c>
      <c r="K351" s="22">
        <v>32</v>
      </c>
      <c r="L351" s="22">
        <v>5.4</v>
      </c>
      <c r="M351" s="22">
        <v>1.4</v>
      </c>
      <c r="N351" s="22">
        <v>0.78</v>
      </c>
      <c r="O351" s="11"/>
      <c r="P351" s="11"/>
      <c r="Q351" s="7"/>
      <c r="R351" s="6">
        <f t="shared" si="56"/>
        <v>453.75</v>
      </c>
      <c r="S351" s="13">
        <f t="shared" si="57"/>
        <v>22.5</v>
      </c>
      <c r="T351" s="13">
        <f t="shared" si="58"/>
        <v>0.125</v>
      </c>
      <c r="U351" s="13">
        <f t="shared" si="59"/>
        <v>0.125</v>
      </c>
      <c r="V351" s="13">
        <f t="shared" si="60"/>
        <v>40</v>
      </c>
      <c r="W351" s="13">
        <f t="shared" si="61"/>
        <v>6.75</v>
      </c>
      <c r="X351" s="13">
        <f t="shared" si="62"/>
        <v>1.75</v>
      </c>
      <c r="Y351" s="13">
        <f t="shared" si="63"/>
        <v>0.97499999999999998</v>
      </c>
      <c r="Z351" s="13" t="str">
        <f t="shared" si="64"/>
        <v/>
      </c>
      <c r="AA351" s="13" t="str">
        <f t="shared" si="65"/>
        <v/>
      </c>
      <c r="AC351" s="23"/>
      <c r="AD351" s="23"/>
      <c r="AE351" s="23"/>
      <c r="AF351" s="23"/>
      <c r="AG351" s="23"/>
      <c r="AH351" s="23"/>
      <c r="AI351" s="23"/>
      <c r="AJ351" s="23"/>
      <c r="AK351" s="23"/>
      <c r="AL351" s="23"/>
      <c r="AM351" s="23"/>
      <c r="AN351" s="23"/>
      <c r="AO351" s="23"/>
      <c r="AP351" s="23"/>
      <c r="AQ351" s="23"/>
      <c r="AR351" s="23"/>
      <c r="AT351" s="24"/>
      <c r="AU351" s="24"/>
      <c r="AV351" s="24"/>
      <c r="AW351" s="24"/>
      <c r="AX351" s="24"/>
      <c r="AY351" s="24"/>
      <c r="BA351" s="25" t="s">
        <v>2896</v>
      </c>
      <c r="BB351" s="27" t="s">
        <v>2896</v>
      </c>
      <c r="BC351" s="27"/>
      <c r="BD351" s="24" t="s">
        <v>3927</v>
      </c>
      <c r="BE351" s="24"/>
      <c r="BF351" s="24"/>
      <c r="BG351" s="24"/>
      <c r="BH351" s="24"/>
      <c r="BI351" s="24"/>
      <c r="BK351" s="26" t="s">
        <v>4854</v>
      </c>
    </row>
    <row r="352" spans="1:63" ht="15.75" customHeight="1" x14ac:dyDescent="0.35">
      <c r="A352" s="12" t="s">
        <v>4855</v>
      </c>
      <c r="B352" s="28" t="s">
        <v>3838</v>
      </c>
      <c r="C352" s="5" t="s">
        <v>4640</v>
      </c>
      <c r="D352" s="5">
        <v>125</v>
      </c>
      <c r="E352" s="10">
        <v>1</v>
      </c>
      <c r="F352" s="5">
        <f t="shared" si="55"/>
        <v>125</v>
      </c>
      <c r="G352" s="11">
        <v>363</v>
      </c>
      <c r="H352" s="22">
        <v>18</v>
      </c>
      <c r="I352" s="22">
        <v>0.5</v>
      </c>
      <c r="J352" s="22">
        <v>0.5</v>
      </c>
      <c r="K352" s="22">
        <v>32</v>
      </c>
      <c r="L352" s="22">
        <v>5.4</v>
      </c>
      <c r="M352" s="22"/>
      <c r="N352" s="22">
        <v>0.78</v>
      </c>
      <c r="O352" s="11"/>
      <c r="P352" s="11"/>
      <c r="Q352" s="7"/>
      <c r="R352" s="6">
        <f t="shared" si="56"/>
        <v>453.75</v>
      </c>
      <c r="S352" s="13">
        <f t="shared" si="57"/>
        <v>22.5</v>
      </c>
      <c r="T352" s="13">
        <f t="shared" si="58"/>
        <v>0.625</v>
      </c>
      <c r="U352" s="13">
        <f t="shared" si="59"/>
        <v>0.625</v>
      </c>
      <c r="V352" s="13">
        <f t="shared" si="60"/>
        <v>40</v>
      </c>
      <c r="W352" s="13">
        <f t="shared" si="61"/>
        <v>6.75</v>
      </c>
      <c r="X352" s="13" t="str">
        <f t="shared" si="62"/>
        <v/>
      </c>
      <c r="Y352" s="13">
        <f t="shared" si="63"/>
        <v>0.97499999999999998</v>
      </c>
      <c r="Z352" s="13" t="str">
        <f t="shared" si="64"/>
        <v/>
      </c>
      <c r="AA352" s="13" t="str">
        <f t="shared" si="65"/>
        <v/>
      </c>
      <c r="AC352" s="23"/>
      <c r="AD352" s="23"/>
      <c r="AE352" s="23"/>
      <c r="AF352" s="23"/>
      <c r="AG352" s="23"/>
      <c r="AH352" s="23"/>
      <c r="AI352" s="23"/>
      <c r="AJ352" s="23"/>
      <c r="AK352" s="23"/>
      <c r="AL352" s="23"/>
      <c r="AM352" s="23"/>
      <c r="AN352" s="23"/>
      <c r="AO352" s="23"/>
      <c r="AP352" s="23"/>
      <c r="AQ352" s="23"/>
      <c r="AR352" s="23"/>
      <c r="AT352" s="24"/>
      <c r="AU352" s="24"/>
      <c r="AV352" s="24"/>
      <c r="AW352" s="24"/>
      <c r="AX352" s="24"/>
      <c r="AY352" s="24"/>
      <c r="BA352" s="25" t="s">
        <v>2896</v>
      </c>
      <c r="BB352" s="27" t="s">
        <v>2896</v>
      </c>
      <c r="BC352" s="27"/>
      <c r="BD352" s="24" t="s">
        <v>3927</v>
      </c>
      <c r="BE352" s="24"/>
      <c r="BF352" s="24"/>
      <c r="BG352" s="24"/>
      <c r="BH352" s="24"/>
      <c r="BI352" s="24"/>
      <c r="BK352" s="26" t="s">
        <v>4856</v>
      </c>
    </row>
    <row r="353" spans="1:63" ht="15.75" customHeight="1" x14ac:dyDescent="0.35">
      <c r="A353" s="12" t="s">
        <v>4857</v>
      </c>
      <c r="B353" s="28" t="s">
        <v>3854</v>
      </c>
      <c r="C353" s="5" t="s">
        <v>4715</v>
      </c>
      <c r="D353" s="5">
        <v>53</v>
      </c>
      <c r="E353" s="10">
        <v>1</v>
      </c>
      <c r="F353" s="5">
        <f t="shared" si="55"/>
        <v>53</v>
      </c>
      <c r="G353" s="11">
        <v>195</v>
      </c>
      <c r="H353" s="22">
        <v>26.3</v>
      </c>
      <c r="I353" s="22">
        <v>0</v>
      </c>
      <c r="J353" s="22">
        <v>0</v>
      </c>
      <c r="K353" s="22">
        <v>10</v>
      </c>
      <c r="L353" s="22">
        <v>1.5</v>
      </c>
      <c r="M353" s="22"/>
      <c r="N353" s="22">
        <v>1.2</v>
      </c>
      <c r="O353" s="11"/>
      <c r="P353" s="11"/>
      <c r="Q353" s="7"/>
      <c r="R353" s="6">
        <f t="shared" si="56"/>
        <v>103.35</v>
      </c>
      <c r="S353" s="13">
        <f t="shared" si="57"/>
        <v>13.939</v>
      </c>
      <c r="T353" s="13" t="str">
        <f t="shared" si="58"/>
        <v/>
      </c>
      <c r="U353" s="13" t="str">
        <f t="shared" si="59"/>
        <v/>
      </c>
      <c r="V353" s="13">
        <f t="shared" si="60"/>
        <v>5.3</v>
      </c>
      <c r="W353" s="13">
        <f t="shared" si="61"/>
        <v>0.79500000000000004</v>
      </c>
      <c r="X353" s="13" t="str">
        <f t="shared" si="62"/>
        <v/>
      </c>
      <c r="Y353" s="13">
        <f t="shared" si="63"/>
        <v>0.6359999999999999</v>
      </c>
      <c r="Z353" s="13" t="str">
        <f t="shared" si="64"/>
        <v/>
      </c>
      <c r="AA353" s="13" t="str">
        <f t="shared" si="65"/>
        <v/>
      </c>
      <c r="AC353" s="23"/>
      <c r="AD353" s="23"/>
      <c r="AE353" s="23"/>
      <c r="AF353" s="23"/>
      <c r="AG353" s="23"/>
      <c r="AH353" s="23"/>
      <c r="AI353" s="23"/>
      <c r="AJ353" s="23"/>
      <c r="AK353" s="23"/>
      <c r="AL353" s="23"/>
      <c r="AM353" s="23"/>
      <c r="AN353" s="23"/>
      <c r="AO353" s="23"/>
      <c r="AP353" s="23"/>
      <c r="AQ353" s="23"/>
      <c r="AR353" s="23"/>
      <c r="AT353" s="24"/>
      <c r="AU353" s="24"/>
      <c r="AV353" s="24"/>
      <c r="AW353" s="24"/>
      <c r="AX353" s="24"/>
      <c r="AY353" s="24"/>
      <c r="BA353" s="25" t="s">
        <v>2898</v>
      </c>
      <c r="BB353" s="27" t="s">
        <v>2898</v>
      </c>
      <c r="BC353" s="27"/>
      <c r="BD353" s="24" t="s">
        <v>3927</v>
      </c>
      <c r="BE353" s="24"/>
      <c r="BF353" s="24"/>
      <c r="BG353" s="24"/>
      <c r="BH353" s="24"/>
      <c r="BI353" s="24"/>
      <c r="BK353" s="26" t="s">
        <v>4858</v>
      </c>
    </row>
    <row r="354" spans="1:63" ht="15.75" customHeight="1" x14ac:dyDescent="0.35">
      <c r="A354" s="12" t="s">
        <v>4859</v>
      </c>
      <c r="B354" s="28" t="s">
        <v>3917</v>
      </c>
      <c r="C354" s="5" t="s">
        <v>4860</v>
      </c>
      <c r="D354" s="5">
        <v>40</v>
      </c>
      <c r="E354" s="10">
        <v>1</v>
      </c>
      <c r="F354" s="5">
        <f t="shared" si="55"/>
        <v>40</v>
      </c>
      <c r="G354" s="11">
        <v>373</v>
      </c>
      <c r="H354" s="22">
        <v>31</v>
      </c>
      <c r="I354" s="22">
        <v>41</v>
      </c>
      <c r="J354" s="22">
        <v>1.8</v>
      </c>
      <c r="K354" s="22">
        <v>7.5</v>
      </c>
      <c r="L354" s="22">
        <v>1.9</v>
      </c>
      <c r="M354" s="22">
        <v>8.5</v>
      </c>
      <c r="N354" s="22">
        <v>0.11</v>
      </c>
      <c r="O354" s="11"/>
      <c r="P354" s="11"/>
      <c r="Q354" s="7"/>
      <c r="R354" s="6">
        <f t="shared" si="56"/>
        <v>149.19999999999999</v>
      </c>
      <c r="S354" s="13">
        <f t="shared" si="57"/>
        <v>12.4</v>
      </c>
      <c r="T354" s="13">
        <f t="shared" si="58"/>
        <v>16.399999999999999</v>
      </c>
      <c r="U354" s="13">
        <f t="shared" si="59"/>
        <v>0.72</v>
      </c>
      <c r="V354" s="13">
        <f t="shared" si="60"/>
        <v>3</v>
      </c>
      <c r="W354" s="13">
        <f t="shared" si="61"/>
        <v>0.76</v>
      </c>
      <c r="X354" s="13">
        <f t="shared" si="62"/>
        <v>3.4</v>
      </c>
      <c r="Y354" s="13">
        <f t="shared" si="63"/>
        <v>4.4000000000000004E-2</v>
      </c>
      <c r="Z354" s="13" t="str">
        <f t="shared" si="64"/>
        <v/>
      </c>
      <c r="AA354" s="13" t="str">
        <f t="shared" si="65"/>
        <v/>
      </c>
      <c r="AC354" s="23"/>
      <c r="AD354" s="23"/>
      <c r="AE354" s="23"/>
      <c r="AF354" s="23"/>
      <c r="AG354" s="23"/>
      <c r="AH354" s="23"/>
      <c r="AI354" s="23"/>
      <c r="AJ354" s="23"/>
      <c r="AK354" s="23"/>
      <c r="AL354" s="23"/>
      <c r="AM354" s="23"/>
      <c r="AN354" s="23"/>
      <c r="AO354" s="23"/>
      <c r="AP354" s="23"/>
      <c r="AQ354" s="23"/>
      <c r="AR354" s="23"/>
      <c r="AT354" s="24" t="s">
        <v>4861</v>
      </c>
      <c r="AU354" s="24"/>
      <c r="AV354" s="24"/>
      <c r="AW354" s="24" t="s">
        <v>4862</v>
      </c>
      <c r="AX354" s="24"/>
      <c r="AY354" s="24"/>
      <c r="BA354" s="25" t="s">
        <v>2897</v>
      </c>
      <c r="BB354" s="27" t="s">
        <v>2897</v>
      </c>
      <c r="BC354" s="27"/>
      <c r="BD354" s="24"/>
      <c r="BE354" s="24"/>
      <c r="BF354" s="24"/>
      <c r="BG354" s="24" t="s">
        <v>1176</v>
      </c>
      <c r="BH354" s="24"/>
      <c r="BI354" s="24"/>
      <c r="BK354" s="26" t="s">
        <v>269</v>
      </c>
    </row>
    <row r="355" spans="1:63" ht="15.75" customHeight="1" x14ac:dyDescent="0.35">
      <c r="A355" s="12" t="s">
        <v>4863</v>
      </c>
      <c r="B355" s="28" t="s">
        <v>3838</v>
      </c>
      <c r="C355" s="5" t="s">
        <v>4613</v>
      </c>
      <c r="D355" s="5">
        <v>40</v>
      </c>
      <c r="E355" s="10">
        <v>1</v>
      </c>
      <c r="F355" s="5">
        <f t="shared" si="55"/>
        <v>40</v>
      </c>
      <c r="G355" s="11">
        <v>393</v>
      </c>
      <c r="H355" s="22">
        <v>13</v>
      </c>
      <c r="I355" s="22">
        <v>65</v>
      </c>
      <c r="J355" s="22">
        <v>9</v>
      </c>
      <c r="K355" s="22">
        <v>6.4</v>
      </c>
      <c r="L355" s="22">
        <v>1.6</v>
      </c>
      <c r="M355" s="22">
        <v>11</v>
      </c>
      <c r="N355" s="22">
        <v>0.18</v>
      </c>
      <c r="O355" s="11"/>
      <c r="P355" s="11"/>
      <c r="Q355" s="7"/>
      <c r="R355" s="6">
        <f t="shared" si="56"/>
        <v>157.19999999999999</v>
      </c>
      <c r="S355" s="13">
        <f t="shared" si="57"/>
        <v>5.2</v>
      </c>
      <c r="T355" s="13">
        <f t="shared" si="58"/>
        <v>26</v>
      </c>
      <c r="U355" s="13">
        <f t="shared" si="59"/>
        <v>3.6</v>
      </c>
      <c r="V355" s="13">
        <f t="shared" si="60"/>
        <v>2.56</v>
      </c>
      <c r="W355" s="13">
        <f t="shared" si="61"/>
        <v>0.64</v>
      </c>
      <c r="X355" s="13">
        <f t="shared" si="62"/>
        <v>4.4000000000000004</v>
      </c>
      <c r="Y355" s="13">
        <f t="shared" si="63"/>
        <v>7.1999999999999995E-2</v>
      </c>
      <c r="Z355" s="13" t="str">
        <f t="shared" si="64"/>
        <v/>
      </c>
      <c r="AA355" s="13" t="str">
        <f t="shared" si="65"/>
        <v/>
      </c>
      <c r="AC355" s="23"/>
      <c r="AD355" s="23"/>
      <c r="AE355" s="23"/>
      <c r="AF355" s="23"/>
      <c r="AG355" s="23"/>
      <c r="AH355" s="23"/>
      <c r="AI355" s="23"/>
      <c r="AJ355" s="23"/>
      <c r="AK355" s="23"/>
      <c r="AL355" s="23"/>
      <c r="AM355" s="23"/>
      <c r="AN355" s="23"/>
      <c r="AO355" s="23"/>
      <c r="AP355" s="23"/>
      <c r="AQ355" s="23"/>
      <c r="AR355" s="23"/>
      <c r="AT355" s="24"/>
      <c r="AU355" s="24"/>
      <c r="AV355" s="24"/>
      <c r="AW355" s="24" t="s">
        <v>4864</v>
      </c>
      <c r="AX355" s="24"/>
      <c r="AY355" s="24"/>
      <c r="BA355" s="25" t="s">
        <v>2897</v>
      </c>
      <c r="BB355" s="27" t="s">
        <v>2896</v>
      </c>
      <c r="BC355" s="27"/>
      <c r="BD355" s="24"/>
      <c r="BE355" s="24"/>
      <c r="BF355" s="24"/>
      <c r="BG355" s="24" t="s">
        <v>1136</v>
      </c>
      <c r="BH355" s="24"/>
      <c r="BI355" s="24"/>
      <c r="BK355" s="26" t="s">
        <v>313</v>
      </c>
    </row>
    <row r="356" spans="1:63" ht="15.75" customHeight="1" x14ac:dyDescent="0.35">
      <c r="A356" s="12" t="s">
        <v>4865</v>
      </c>
      <c r="B356" s="28" t="s">
        <v>3865</v>
      </c>
      <c r="C356" s="5" t="s">
        <v>4187</v>
      </c>
      <c r="D356" s="5">
        <v>100</v>
      </c>
      <c r="E356" s="10">
        <v>1</v>
      </c>
      <c r="F356" s="5">
        <f t="shared" si="55"/>
        <v>100</v>
      </c>
      <c r="G356" s="11">
        <v>380</v>
      </c>
      <c r="H356" s="22">
        <v>32</v>
      </c>
      <c r="I356" s="22">
        <v>44</v>
      </c>
      <c r="J356" s="22">
        <v>3.4</v>
      </c>
      <c r="K356" s="22">
        <v>6.8</v>
      </c>
      <c r="L356" s="22"/>
      <c r="M356" s="22">
        <v>6.7</v>
      </c>
      <c r="N356" s="22">
        <v>0.14000000000000001</v>
      </c>
      <c r="O356" s="11"/>
      <c r="P356" s="11"/>
      <c r="Q356" s="7"/>
      <c r="R356" s="6">
        <f t="shared" si="56"/>
        <v>380</v>
      </c>
      <c r="S356" s="13">
        <f t="shared" si="57"/>
        <v>32</v>
      </c>
      <c r="T356" s="13">
        <f t="shared" si="58"/>
        <v>44</v>
      </c>
      <c r="U356" s="13">
        <f t="shared" si="59"/>
        <v>3.4</v>
      </c>
      <c r="V356" s="13">
        <f t="shared" si="60"/>
        <v>6.8</v>
      </c>
      <c r="W356" s="13" t="str">
        <f t="shared" si="61"/>
        <v/>
      </c>
      <c r="X356" s="13">
        <f t="shared" si="62"/>
        <v>6.7</v>
      </c>
      <c r="Y356" s="13">
        <f t="shared" si="63"/>
        <v>0.14000000000000001</v>
      </c>
      <c r="Z356" s="13" t="str">
        <f t="shared" si="64"/>
        <v/>
      </c>
      <c r="AA356" s="13" t="str">
        <f t="shared" si="65"/>
        <v/>
      </c>
      <c r="AC356" s="23"/>
      <c r="AD356" s="23"/>
      <c r="AE356" s="23"/>
      <c r="AF356" s="23"/>
      <c r="AG356" s="23"/>
      <c r="AH356" s="23"/>
      <c r="AI356" s="23"/>
      <c r="AJ356" s="23"/>
      <c r="AK356" s="23"/>
      <c r="AL356" s="23"/>
      <c r="AM356" s="23"/>
      <c r="AN356" s="23"/>
      <c r="AO356" s="23"/>
      <c r="AP356" s="23"/>
      <c r="AQ356" s="23"/>
      <c r="AR356" s="23"/>
      <c r="AT356" s="24" t="s">
        <v>4866</v>
      </c>
      <c r="AU356" s="24"/>
      <c r="AV356" s="24"/>
      <c r="AW356" s="24" t="s">
        <v>4867</v>
      </c>
      <c r="AX356" s="24"/>
      <c r="AY356" s="24"/>
      <c r="BA356" s="25" t="s">
        <v>2897</v>
      </c>
      <c r="BB356" s="27" t="s">
        <v>2897</v>
      </c>
      <c r="BC356" s="27"/>
      <c r="BD356" s="24"/>
      <c r="BE356" s="24"/>
      <c r="BF356" s="24"/>
      <c r="BG356" s="24" t="s">
        <v>1199</v>
      </c>
      <c r="BH356" s="24"/>
      <c r="BI356" s="24"/>
      <c r="BK356" s="26" t="s">
        <v>4868</v>
      </c>
    </row>
    <row r="357" spans="1:63" ht="15.75" customHeight="1" x14ac:dyDescent="0.35">
      <c r="A357" s="12" t="s">
        <v>4869</v>
      </c>
      <c r="B357" s="28" t="s">
        <v>3911</v>
      </c>
      <c r="C357" s="5" t="s">
        <v>4860</v>
      </c>
      <c r="D357" s="5">
        <v>40</v>
      </c>
      <c r="E357" s="10">
        <v>1</v>
      </c>
      <c r="F357" s="5">
        <f t="shared" si="55"/>
        <v>40</v>
      </c>
      <c r="G357" s="11">
        <v>374</v>
      </c>
      <c r="H357" s="22">
        <v>14</v>
      </c>
      <c r="I357" s="22">
        <v>56</v>
      </c>
      <c r="J357" s="22">
        <v>0.9</v>
      </c>
      <c r="K357" s="22">
        <v>8.5</v>
      </c>
      <c r="L357" s="22">
        <v>1.5</v>
      </c>
      <c r="M357" s="22">
        <v>8.1999999999999993</v>
      </c>
      <c r="N357" s="22">
        <v>0.04</v>
      </c>
      <c r="O357" s="11"/>
      <c r="P357" s="11"/>
      <c r="Q357" s="7"/>
      <c r="R357" s="6">
        <f t="shared" si="56"/>
        <v>149.6</v>
      </c>
      <c r="S357" s="13">
        <f t="shared" si="57"/>
        <v>5.6</v>
      </c>
      <c r="T357" s="13">
        <f t="shared" si="58"/>
        <v>22.4</v>
      </c>
      <c r="U357" s="13">
        <f t="shared" si="59"/>
        <v>0.36</v>
      </c>
      <c r="V357" s="13">
        <f t="shared" si="60"/>
        <v>3.4</v>
      </c>
      <c r="W357" s="13">
        <f t="shared" si="61"/>
        <v>0.6</v>
      </c>
      <c r="X357" s="13">
        <f t="shared" si="62"/>
        <v>3.28</v>
      </c>
      <c r="Y357" s="13">
        <f t="shared" si="63"/>
        <v>1.6E-2</v>
      </c>
      <c r="Z357" s="13" t="str">
        <f t="shared" si="64"/>
        <v/>
      </c>
      <c r="AA357" s="13" t="str">
        <f t="shared" si="65"/>
        <v/>
      </c>
      <c r="AC357" s="23"/>
      <c r="AD357" s="23"/>
      <c r="AE357" s="23"/>
      <c r="AF357" s="23"/>
      <c r="AG357" s="23"/>
      <c r="AH357" s="23"/>
      <c r="AI357" s="23"/>
      <c r="AJ357" s="23"/>
      <c r="AK357" s="23"/>
      <c r="AL357" s="23"/>
      <c r="AM357" s="23"/>
      <c r="AN357" s="23"/>
      <c r="AO357" s="23"/>
      <c r="AP357" s="23"/>
      <c r="AQ357" s="23"/>
      <c r="AR357" s="23"/>
      <c r="AT357" s="24" t="s">
        <v>4870</v>
      </c>
      <c r="AU357" s="24"/>
      <c r="AV357" s="24"/>
      <c r="AW357" s="24" t="s">
        <v>4871</v>
      </c>
      <c r="AX357" s="24"/>
      <c r="AY357" s="24"/>
      <c r="BA357" s="25" t="s">
        <v>2897</v>
      </c>
      <c r="BB357" s="27" t="s">
        <v>2896</v>
      </c>
      <c r="BC357" s="27"/>
      <c r="BD357" s="24"/>
      <c r="BE357" s="24"/>
      <c r="BF357" s="24"/>
      <c r="BG357" s="24"/>
      <c r="BH357" s="24"/>
      <c r="BI357" s="24"/>
      <c r="BK357" s="26" t="s">
        <v>278</v>
      </c>
    </row>
    <row r="358" spans="1:63" ht="15.75" customHeight="1" x14ac:dyDescent="0.35">
      <c r="A358" s="12" t="s">
        <v>4872</v>
      </c>
      <c r="B358" s="28" t="s">
        <v>3917</v>
      </c>
      <c r="C358" s="5" t="s">
        <v>4873</v>
      </c>
      <c r="D358" s="5">
        <v>40</v>
      </c>
      <c r="E358" s="10">
        <v>1</v>
      </c>
      <c r="F358" s="5">
        <f t="shared" si="55"/>
        <v>40</v>
      </c>
      <c r="G358" s="11">
        <v>366</v>
      </c>
      <c r="H358" s="22">
        <v>14.5</v>
      </c>
      <c r="I358" s="22">
        <v>54</v>
      </c>
      <c r="J358" s="22">
        <v>0.9</v>
      </c>
      <c r="K358" s="22">
        <v>6.9</v>
      </c>
      <c r="L358" s="22">
        <v>1.4</v>
      </c>
      <c r="M358" s="22">
        <v>14.8</v>
      </c>
      <c r="N358" s="22">
        <v>0.03</v>
      </c>
      <c r="O358" s="11"/>
      <c r="P358" s="11"/>
      <c r="Q358" s="7"/>
      <c r="R358" s="6">
        <f t="shared" si="56"/>
        <v>146.4</v>
      </c>
      <c r="S358" s="13">
        <f t="shared" si="57"/>
        <v>5.8</v>
      </c>
      <c r="T358" s="13">
        <f t="shared" si="58"/>
        <v>21.6</v>
      </c>
      <c r="U358" s="13">
        <f t="shared" si="59"/>
        <v>0.36</v>
      </c>
      <c r="V358" s="13">
        <f t="shared" si="60"/>
        <v>2.76</v>
      </c>
      <c r="W358" s="13">
        <f t="shared" si="61"/>
        <v>0.56000000000000005</v>
      </c>
      <c r="X358" s="13">
        <f t="shared" si="62"/>
        <v>5.92</v>
      </c>
      <c r="Y358" s="13">
        <f t="shared" si="63"/>
        <v>1.2E-2</v>
      </c>
      <c r="Z358" s="13" t="str">
        <f t="shared" si="64"/>
        <v/>
      </c>
      <c r="AA358" s="13" t="str">
        <f t="shared" si="65"/>
        <v/>
      </c>
      <c r="AC358" s="23"/>
      <c r="AD358" s="23"/>
      <c r="AE358" s="23"/>
      <c r="AF358" s="23"/>
      <c r="AG358" s="23"/>
      <c r="AH358" s="23"/>
      <c r="AI358" s="23"/>
      <c r="AJ358" s="23"/>
      <c r="AK358" s="23"/>
      <c r="AL358" s="23"/>
      <c r="AM358" s="23"/>
      <c r="AN358" s="23"/>
      <c r="AO358" s="23"/>
      <c r="AP358" s="23"/>
      <c r="AQ358" s="23"/>
      <c r="AR358" s="23"/>
      <c r="AT358" s="24" t="s">
        <v>4874</v>
      </c>
      <c r="AU358" s="24"/>
      <c r="AV358" s="24"/>
      <c r="AW358" s="24" t="s">
        <v>4875</v>
      </c>
      <c r="AX358" s="24"/>
      <c r="AY358" s="24"/>
      <c r="BA358" s="25" t="s">
        <v>2896</v>
      </c>
      <c r="BB358" s="27" t="s">
        <v>2896</v>
      </c>
      <c r="BC358" s="27"/>
      <c r="BD358" s="24"/>
      <c r="BE358" s="24"/>
      <c r="BF358" s="24"/>
      <c r="BG358" s="24" t="s">
        <v>1163</v>
      </c>
      <c r="BH358" s="24"/>
      <c r="BI358" s="24"/>
      <c r="BK358" s="26" t="s">
        <v>233</v>
      </c>
    </row>
    <row r="359" spans="1:63" ht="15.75" customHeight="1" x14ac:dyDescent="0.35">
      <c r="A359" s="12" t="s">
        <v>4876</v>
      </c>
      <c r="B359" s="28" t="s">
        <v>3878</v>
      </c>
      <c r="C359" s="5" t="s">
        <v>3850</v>
      </c>
      <c r="D359" s="5">
        <v>40</v>
      </c>
      <c r="E359" s="10">
        <v>1</v>
      </c>
      <c r="F359" s="5">
        <f t="shared" si="55"/>
        <v>40</v>
      </c>
      <c r="G359" s="11">
        <v>406</v>
      </c>
      <c r="H359" s="22">
        <v>32</v>
      </c>
      <c r="I359" s="22">
        <v>52</v>
      </c>
      <c r="J359" s="22">
        <v>2</v>
      </c>
      <c r="K359" s="22">
        <v>4.9000000000000004</v>
      </c>
      <c r="L359" s="22">
        <v>1.7</v>
      </c>
      <c r="M359" s="22">
        <v>13</v>
      </c>
      <c r="N359" s="22">
        <v>0.15</v>
      </c>
      <c r="O359" s="11"/>
      <c r="P359" s="11"/>
      <c r="Q359" s="7"/>
      <c r="R359" s="6">
        <f t="shared" si="56"/>
        <v>162.4</v>
      </c>
      <c r="S359" s="13">
        <f t="shared" si="57"/>
        <v>12.8</v>
      </c>
      <c r="T359" s="13">
        <f t="shared" si="58"/>
        <v>20.8</v>
      </c>
      <c r="U359" s="13">
        <f t="shared" si="59"/>
        <v>0.8</v>
      </c>
      <c r="V359" s="13">
        <f t="shared" si="60"/>
        <v>1.96</v>
      </c>
      <c r="W359" s="13">
        <f t="shared" si="61"/>
        <v>0.68</v>
      </c>
      <c r="X359" s="13">
        <f t="shared" si="62"/>
        <v>5.2</v>
      </c>
      <c r="Y359" s="13">
        <f t="shared" si="63"/>
        <v>0.06</v>
      </c>
      <c r="Z359" s="13" t="str">
        <f t="shared" si="64"/>
        <v/>
      </c>
      <c r="AA359" s="13" t="str">
        <f t="shared" si="65"/>
        <v/>
      </c>
      <c r="AC359" s="23"/>
      <c r="AD359" s="23"/>
      <c r="AE359" s="23"/>
      <c r="AF359" s="23"/>
      <c r="AG359" s="23"/>
      <c r="AH359" s="23"/>
      <c r="AI359" s="23"/>
      <c r="AJ359" s="23"/>
      <c r="AK359" s="23"/>
      <c r="AL359" s="23"/>
      <c r="AM359" s="23"/>
      <c r="AN359" s="23"/>
      <c r="AO359" s="23"/>
      <c r="AP359" s="23"/>
      <c r="AQ359" s="23"/>
      <c r="AR359" s="23"/>
      <c r="AT359" s="24" t="s">
        <v>4877</v>
      </c>
      <c r="AU359" s="24"/>
      <c r="AV359" s="24"/>
      <c r="AW359" s="24"/>
      <c r="AX359" s="24"/>
      <c r="AY359" s="24"/>
      <c r="BA359" s="25" t="s">
        <v>2897</v>
      </c>
      <c r="BB359" s="27" t="s">
        <v>2897</v>
      </c>
      <c r="BC359" s="27"/>
      <c r="BD359" s="24"/>
      <c r="BE359" s="24"/>
      <c r="BF359" s="24"/>
      <c r="BG359" s="24" t="s">
        <v>1176</v>
      </c>
      <c r="BH359" s="24"/>
      <c r="BI359" s="24"/>
      <c r="BK359" s="26" t="s">
        <v>4878</v>
      </c>
    </row>
    <row r="360" spans="1:63" ht="15.75" customHeight="1" x14ac:dyDescent="0.35">
      <c r="A360" s="12" t="s">
        <v>4879</v>
      </c>
      <c r="B360" s="28" t="s">
        <v>4880</v>
      </c>
      <c r="C360" s="5" t="s">
        <v>4873</v>
      </c>
      <c r="D360" s="5">
        <v>40</v>
      </c>
      <c r="E360" s="10">
        <v>1</v>
      </c>
      <c r="F360" s="5">
        <f t="shared" si="55"/>
        <v>40</v>
      </c>
      <c r="G360" s="11">
        <v>393</v>
      </c>
      <c r="H360" s="22">
        <v>12.9</v>
      </c>
      <c r="I360" s="22">
        <v>58.7</v>
      </c>
      <c r="J360" s="22">
        <v>2.2000000000000002</v>
      </c>
      <c r="K360" s="22">
        <v>9.1999999999999993</v>
      </c>
      <c r="L360" s="22">
        <v>1.3</v>
      </c>
      <c r="M360" s="22">
        <v>12.3</v>
      </c>
      <c r="N360" s="22">
        <v>0</v>
      </c>
      <c r="O360" s="11"/>
      <c r="P360" s="11">
        <v>2.6</v>
      </c>
      <c r="Q360" s="7"/>
      <c r="R360" s="6">
        <f t="shared" si="56"/>
        <v>157.19999999999999</v>
      </c>
      <c r="S360" s="13">
        <f t="shared" si="57"/>
        <v>5.16</v>
      </c>
      <c r="T360" s="13">
        <f t="shared" si="58"/>
        <v>23.48</v>
      </c>
      <c r="U360" s="13">
        <f t="shared" si="59"/>
        <v>0.88</v>
      </c>
      <c r="V360" s="13">
        <f t="shared" si="60"/>
        <v>3.68</v>
      </c>
      <c r="W360" s="13">
        <f t="shared" si="61"/>
        <v>0.52</v>
      </c>
      <c r="X360" s="13">
        <f t="shared" si="62"/>
        <v>4.92</v>
      </c>
      <c r="Y360" s="13" t="str">
        <f t="shared" si="63"/>
        <v/>
      </c>
      <c r="Z360" s="13" t="str">
        <f t="shared" si="64"/>
        <v/>
      </c>
      <c r="AA360" s="13">
        <f t="shared" si="65"/>
        <v>1.04</v>
      </c>
      <c r="AC360" s="23"/>
      <c r="AD360" s="23"/>
      <c r="AE360" s="23"/>
      <c r="AF360" s="23"/>
      <c r="AG360" s="23">
        <v>0.3</v>
      </c>
      <c r="AH360" s="23">
        <v>0.2</v>
      </c>
      <c r="AI360" s="23">
        <v>2.8</v>
      </c>
      <c r="AJ360" s="23"/>
      <c r="AK360" s="23"/>
      <c r="AL360" s="23"/>
      <c r="AM360" s="23">
        <v>355</v>
      </c>
      <c r="AN360" s="23">
        <v>152</v>
      </c>
      <c r="AO360" s="23">
        <v>2.2999999999999998</v>
      </c>
      <c r="AP360" s="23">
        <v>397</v>
      </c>
      <c r="AQ360" s="23"/>
      <c r="AR360" s="23"/>
      <c r="AT360" s="24" t="s">
        <v>4881</v>
      </c>
      <c r="AU360" s="24"/>
      <c r="AV360" s="24"/>
      <c r="AW360" s="24"/>
      <c r="AX360" s="24"/>
      <c r="AY360" s="24"/>
      <c r="BA360" s="25" t="s">
        <v>2897</v>
      </c>
      <c r="BB360" s="27" t="s">
        <v>2896</v>
      </c>
      <c r="BC360" s="27"/>
      <c r="BD360" s="24" t="s">
        <v>1122</v>
      </c>
      <c r="BE360" s="24"/>
      <c r="BF360" s="24"/>
      <c r="BG360" s="24" t="s">
        <v>4882</v>
      </c>
      <c r="BH360" s="24"/>
      <c r="BI360" s="24"/>
      <c r="BK360" s="26" t="s">
        <v>267</v>
      </c>
    </row>
    <row r="361" spans="1:63" ht="15.75" customHeight="1" x14ac:dyDescent="0.35">
      <c r="A361" s="12" t="s">
        <v>4883</v>
      </c>
      <c r="B361" s="28" t="s">
        <v>3917</v>
      </c>
      <c r="C361" s="5" t="s">
        <v>4873</v>
      </c>
      <c r="D361" s="5">
        <v>40</v>
      </c>
      <c r="E361" s="10">
        <v>1</v>
      </c>
      <c r="F361" s="5">
        <f t="shared" si="55"/>
        <v>40</v>
      </c>
      <c r="G361" s="11">
        <v>370</v>
      </c>
      <c r="H361" s="22">
        <v>20</v>
      </c>
      <c r="I361" s="22">
        <v>51</v>
      </c>
      <c r="J361" s="22">
        <v>1.3</v>
      </c>
      <c r="K361" s="22">
        <v>7.9</v>
      </c>
      <c r="L361" s="22">
        <v>1.9</v>
      </c>
      <c r="M361" s="22">
        <v>7.8</v>
      </c>
      <c r="N361" s="22">
        <v>0.2</v>
      </c>
      <c r="O361" s="11"/>
      <c r="P361" s="11"/>
      <c r="Q361" s="7"/>
      <c r="R361" s="6">
        <f t="shared" si="56"/>
        <v>148</v>
      </c>
      <c r="S361" s="13">
        <f t="shared" si="57"/>
        <v>8</v>
      </c>
      <c r="T361" s="13">
        <f t="shared" si="58"/>
        <v>20.399999999999999</v>
      </c>
      <c r="U361" s="13">
        <f t="shared" si="59"/>
        <v>0.52</v>
      </c>
      <c r="V361" s="13">
        <f t="shared" si="60"/>
        <v>3.16</v>
      </c>
      <c r="W361" s="13">
        <f t="shared" si="61"/>
        <v>0.76</v>
      </c>
      <c r="X361" s="13">
        <f t="shared" si="62"/>
        <v>3.12</v>
      </c>
      <c r="Y361" s="13">
        <f t="shared" si="63"/>
        <v>0.08</v>
      </c>
      <c r="Z361" s="13" t="str">
        <f t="shared" si="64"/>
        <v/>
      </c>
      <c r="AA361" s="13" t="str">
        <f t="shared" si="65"/>
        <v/>
      </c>
      <c r="AC361" s="23"/>
      <c r="AD361" s="23"/>
      <c r="AE361" s="23"/>
      <c r="AF361" s="23"/>
      <c r="AG361" s="23"/>
      <c r="AH361" s="23"/>
      <c r="AI361" s="23"/>
      <c r="AJ361" s="23"/>
      <c r="AK361" s="23"/>
      <c r="AL361" s="23"/>
      <c r="AM361" s="23"/>
      <c r="AN361" s="23"/>
      <c r="AO361" s="23"/>
      <c r="AP361" s="23"/>
      <c r="AQ361" s="23"/>
      <c r="AR361" s="23"/>
      <c r="AT361" s="24" t="s">
        <v>4884</v>
      </c>
      <c r="AU361" s="24"/>
      <c r="AV361" s="24"/>
      <c r="AW361" s="24" t="s">
        <v>4885</v>
      </c>
      <c r="AX361" s="24"/>
      <c r="AY361" s="24"/>
      <c r="BA361" s="25" t="s">
        <v>2897</v>
      </c>
      <c r="BB361" s="27" t="s">
        <v>2897</v>
      </c>
      <c r="BC361" s="27"/>
      <c r="BD361" s="24"/>
      <c r="BE361" s="24"/>
      <c r="BF361" s="24"/>
      <c r="BG361" s="24" t="s">
        <v>4886</v>
      </c>
      <c r="BH361" s="24"/>
      <c r="BI361" s="24"/>
      <c r="BK361" s="26" t="s">
        <v>974</v>
      </c>
    </row>
    <row r="362" spans="1:63" ht="15.75" customHeight="1" x14ac:dyDescent="0.35">
      <c r="A362" s="12" t="s">
        <v>4887</v>
      </c>
      <c r="B362" s="28" t="s">
        <v>3911</v>
      </c>
      <c r="C362" s="5" t="s">
        <v>4888</v>
      </c>
      <c r="D362" s="5">
        <v>67</v>
      </c>
      <c r="E362" s="10">
        <v>0.45</v>
      </c>
      <c r="F362" s="5">
        <f t="shared" si="55"/>
        <v>30.150000000000002</v>
      </c>
      <c r="G362" s="11">
        <v>673</v>
      </c>
      <c r="H362" s="22">
        <v>14</v>
      </c>
      <c r="I362" s="22">
        <v>6.1</v>
      </c>
      <c r="J362" s="22">
        <v>4.0999999999999996</v>
      </c>
      <c r="K362" s="22">
        <v>64</v>
      </c>
      <c r="L362" s="22">
        <v>4.5</v>
      </c>
      <c r="M362" s="22"/>
      <c r="N362" s="22">
        <v>0</v>
      </c>
      <c r="O362" s="11">
        <v>114</v>
      </c>
      <c r="P362" s="11"/>
      <c r="Q362" s="7"/>
      <c r="R362" s="6">
        <f t="shared" si="56"/>
        <v>202.90950000000001</v>
      </c>
      <c r="S362" s="13">
        <f t="shared" si="57"/>
        <v>4.2210000000000001</v>
      </c>
      <c r="T362" s="13">
        <f t="shared" si="58"/>
        <v>1.8391499999999998</v>
      </c>
      <c r="U362" s="13">
        <f t="shared" si="59"/>
        <v>1.2361499999999999</v>
      </c>
      <c r="V362" s="13">
        <f t="shared" si="60"/>
        <v>19.296000000000003</v>
      </c>
      <c r="W362" s="13">
        <f t="shared" si="61"/>
        <v>1.3567500000000001</v>
      </c>
      <c r="X362" s="13" t="str">
        <f t="shared" si="62"/>
        <v/>
      </c>
      <c r="Y362" s="13" t="str">
        <f t="shared" si="63"/>
        <v/>
      </c>
      <c r="Z362" s="13">
        <f t="shared" si="64"/>
        <v>34.371000000000002</v>
      </c>
      <c r="AA362" s="13" t="str">
        <f t="shared" si="65"/>
        <v/>
      </c>
      <c r="AC362" s="23"/>
      <c r="AD362" s="23"/>
      <c r="AE362" s="23">
        <v>20</v>
      </c>
      <c r="AF362" s="23"/>
      <c r="AG362" s="23"/>
      <c r="AH362" s="23"/>
      <c r="AI362" s="23"/>
      <c r="AJ362" s="23"/>
      <c r="AK362" s="23"/>
      <c r="AL362" s="23"/>
      <c r="AM362" s="23">
        <v>600</v>
      </c>
      <c r="AN362" s="23"/>
      <c r="AO362" s="23"/>
      <c r="AP362" s="23">
        <v>290</v>
      </c>
      <c r="AQ362" s="23"/>
      <c r="AR362" s="23"/>
      <c r="AT362" s="24"/>
      <c r="AU362" s="24"/>
      <c r="AV362" s="24"/>
      <c r="AW362" s="24"/>
      <c r="AX362" s="24"/>
      <c r="AY362" s="24"/>
      <c r="BA362" s="25" t="s">
        <v>2896</v>
      </c>
      <c r="BB362" s="27" t="s">
        <v>2896</v>
      </c>
      <c r="BC362" s="27"/>
      <c r="BD362" s="24" t="s">
        <v>1130</v>
      </c>
      <c r="BE362" s="24"/>
      <c r="BF362" s="24"/>
      <c r="BG362" s="24"/>
      <c r="BH362" s="24"/>
      <c r="BI362" s="24"/>
      <c r="BK362" s="26" t="s">
        <v>2534</v>
      </c>
    </row>
    <row r="363" spans="1:63" ht="15.75" customHeight="1" x14ac:dyDescent="0.35">
      <c r="A363" s="12" t="s">
        <v>4889</v>
      </c>
      <c r="B363" s="28" t="s">
        <v>3865</v>
      </c>
      <c r="C363" s="5" t="s">
        <v>4888</v>
      </c>
      <c r="D363" s="5">
        <v>30</v>
      </c>
      <c r="E363" s="10">
        <v>1</v>
      </c>
      <c r="F363" s="5">
        <f t="shared" si="55"/>
        <v>30</v>
      </c>
      <c r="G363" s="11">
        <v>689</v>
      </c>
      <c r="H363" s="22">
        <v>14</v>
      </c>
      <c r="I363" s="22">
        <v>6</v>
      </c>
      <c r="J363" s="22">
        <v>3.9</v>
      </c>
      <c r="K363" s="22">
        <v>66</v>
      </c>
      <c r="L363" s="22"/>
      <c r="M363" s="22">
        <v>6.1</v>
      </c>
      <c r="N363" s="22">
        <v>0</v>
      </c>
      <c r="O363" s="11"/>
      <c r="P363" s="11"/>
      <c r="Q363" s="7"/>
      <c r="R363" s="6">
        <f t="shared" si="56"/>
        <v>206.7</v>
      </c>
      <c r="S363" s="13">
        <f t="shared" si="57"/>
        <v>4.2</v>
      </c>
      <c r="T363" s="13">
        <f t="shared" si="58"/>
        <v>1.8</v>
      </c>
      <c r="U363" s="13">
        <f t="shared" si="59"/>
        <v>1.17</v>
      </c>
      <c r="V363" s="13">
        <f t="shared" si="60"/>
        <v>19.8</v>
      </c>
      <c r="W363" s="13" t="str">
        <f t="shared" si="61"/>
        <v/>
      </c>
      <c r="X363" s="13">
        <f t="shared" si="62"/>
        <v>1.83</v>
      </c>
      <c r="Y363" s="13" t="str">
        <f t="shared" si="63"/>
        <v/>
      </c>
      <c r="Z363" s="13" t="str">
        <f t="shared" si="64"/>
        <v/>
      </c>
      <c r="AA363" s="13" t="str">
        <f t="shared" si="65"/>
        <v/>
      </c>
      <c r="AC363" s="23"/>
      <c r="AD363" s="23"/>
      <c r="AE363" s="23"/>
      <c r="AF363" s="23"/>
      <c r="AG363" s="23"/>
      <c r="AH363" s="23"/>
      <c r="AI363" s="23"/>
      <c r="AJ363" s="23"/>
      <c r="AK363" s="23"/>
      <c r="AL363" s="23"/>
      <c r="AM363" s="23"/>
      <c r="AN363" s="23"/>
      <c r="AO363" s="23"/>
      <c r="AP363" s="23"/>
      <c r="AQ363" s="23"/>
      <c r="AR363" s="23"/>
      <c r="AT363" s="24" t="s">
        <v>4890</v>
      </c>
      <c r="AU363" s="24"/>
      <c r="AV363" s="24"/>
      <c r="AW363" s="24" t="s">
        <v>4891</v>
      </c>
      <c r="AX363" s="24"/>
      <c r="AY363" s="24"/>
      <c r="BA363" s="25" t="s">
        <v>2896</v>
      </c>
      <c r="BB363" s="27" t="s">
        <v>2896</v>
      </c>
      <c r="BC363" s="27"/>
      <c r="BD363" s="24" t="s">
        <v>1130</v>
      </c>
      <c r="BE363" s="24"/>
      <c r="BF363" s="24"/>
      <c r="BG363" s="24" t="s">
        <v>1140</v>
      </c>
      <c r="BH363" s="24"/>
      <c r="BI363" s="24"/>
      <c r="BK363" s="26" t="s">
        <v>4892</v>
      </c>
    </row>
    <row r="364" spans="1:63" ht="15.75" customHeight="1" x14ac:dyDescent="0.35">
      <c r="A364" s="12" t="s">
        <v>4893</v>
      </c>
      <c r="B364" s="28" t="s">
        <v>3904</v>
      </c>
      <c r="C364" s="5" t="s">
        <v>4894</v>
      </c>
      <c r="D364" s="5">
        <v>10</v>
      </c>
      <c r="E364" s="10">
        <v>1</v>
      </c>
      <c r="F364" s="5">
        <f t="shared" si="55"/>
        <v>10</v>
      </c>
      <c r="G364" s="11">
        <v>899</v>
      </c>
      <c r="H364" s="22">
        <v>0</v>
      </c>
      <c r="I364" s="22">
        <v>0</v>
      </c>
      <c r="J364" s="22">
        <v>0</v>
      </c>
      <c r="K364" s="22">
        <v>99.9</v>
      </c>
      <c r="L364" s="22">
        <v>14.4</v>
      </c>
      <c r="M364" s="22">
        <v>0</v>
      </c>
      <c r="N364" s="22">
        <v>0</v>
      </c>
      <c r="O364" s="11"/>
      <c r="P364" s="11"/>
      <c r="Q364" s="7"/>
      <c r="R364" s="6">
        <f t="shared" si="56"/>
        <v>89.9</v>
      </c>
      <c r="S364" s="13" t="str">
        <f t="shared" si="57"/>
        <v/>
      </c>
      <c r="T364" s="13" t="str">
        <f t="shared" si="58"/>
        <v/>
      </c>
      <c r="U364" s="13" t="str">
        <f t="shared" si="59"/>
        <v/>
      </c>
      <c r="V364" s="13">
        <f t="shared" si="60"/>
        <v>9.99</v>
      </c>
      <c r="W364" s="13">
        <f t="shared" si="61"/>
        <v>1.44</v>
      </c>
      <c r="X364" s="13" t="str">
        <f t="shared" si="62"/>
        <v/>
      </c>
      <c r="Y364" s="13" t="str">
        <f t="shared" si="63"/>
        <v/>
      </c>
      <c r="Z364" s="13" t="str">
        <f t="shared" si="64"/>
        <v/>
      </c>
      <c r="AA364" s="13" t="str">
        <f t="shared" si="65"/>
        <v/>
      </c>
      <c r="AC364" s="23">
        <v>18</v>
      </c>
      <c r="AD364" s="23"/>
      <c r="AE364" s="23">
        <v>9.1999999999999993</v>
      </c>
      <c r="AF364" s="23"/>
      <c r="AG364" s="23"/>
      <c r="AH364" s="23"/>
      <c r="AI364" s="23"/>
      <c r="AJ364" s="23"/>
      <c r="AK364" s="23"/>
      <c r="AL364" s="23"/>
      <c r="AM364" s="23"/>
      <c r="AN364" s="23"/>
      <c r="AO364" s="23"/>
      <c r="AP364" s="23"/>
      <c r="AQ364" s="23"/>
      <c r="AR364" s="23"/>
      <c r="AT364" s="24"/>
      <c r="AU364" s="24"/>
      <c r="AV364" s="24"/>
      <c r="AW364" s="24"/>
      <c r="AX364" s="24"/>
      <c r="AY364" s="24"/>
      <c r="BA364" s="25" t="s">
        <v>2896</v>
      </c>
      <c r="BB364" s="27" t="s">
        <v>2896</v>
      </c>
      <c r="BC364" s="27"/>
      <c r="BD364" s="24"/>
      <c r="BE364" s="24"/>
      <c r="BF364" s="24"/>
      <c r="BG364" s="24"/>
      <c r="BH364" s="24"/>
      <c r="BI364" s="24"/>
      <c r="BK364" s="26" t="s">
        <v>4895</v>
      </c>
    </row>
    <row r="365" spans="1:63" ht="15.75" customHeight="1" x14ac:dyDescent="0.35">
      <c r="A365" s="12" t="s">
        <v>4896</v>
      </c>
      <c r="B365" s="28" t="s">
        <v>3904</v>
      </c>
      <c r="C365" s="5" t="s">
        <v>4897</v>
      </c>
      <c r="D365" s="5">
        <v>61</v>
      </c>
      <c r="E365" s="10">
        <v>0.72</v>
      </c>
      <c r="F365" s="5">
        <f t="shared" si="55"/>
        <v>43.92</v>
      </c>
      <c r="G365" s="11">
        <v>164</v>
      </c>
      <c r="H365" s="22">
        <v>1.3</v>
      </c>
      <c r="I365" s="22">
        <v>0</v>
      </c>
      <c r="J365" s="22">
        <v>0</v>
      </c>
      <c r="K365" s="22">
        <v>16.8</v>
      </c>
      <c r="L365" s="22">
        <v>2.6</v>
      </c>
      <c r="M365" s="22">
        <v>4</v>
      </c>
      <c r="N365" s="22">
        <v>5.3</v>
      </c>
      <c r="O365" s="11">
        <v>54</v>
      </c>
      <c r="P365" s="11">
        <v>1.6</v>
      </c>
      <c r="Q365" s="7"/>
      <c r="R365" s="6">
        <f t="shared" si="56"/>
        <v>72.028800000000004</v>
      </c>
      <c r="S365" s="13">
        <f t="shared" si="57"/>
        <v>0.57096000000000002</v>
      </c>
      <c r="T365" s="13" t="str">
        <f t="shared" si="58"/>
        <v/>
      </c>
      <c r="U365" s="13" t="str">
        <f t="shared" si="59"/>
        <v/>
      </c>
      <c r="V365" s="13">
        <f t="shared" si="60"/>
        <v>7.3785600000000011</v>
      </c>
      <c r="W365" s="13">
        <f t="shared" si="61"/>
        <v>1.14192</v>
      </c>
      <c r="X365" s="13">
        <f t="shared" si="62"/>
        <v>1.7568000000000001</v>
      </c>
      <c r="Y365" s="13">
        <f t="shared" si="63"/>
        <v>2.3277600000000001</v>
      </c>
      <c r="Z365" s="13">
        <f t="shared" si="64"/>
        <v>23.716800000000003</v>
      </c>
      <c r="AA365" s="13">
        <f t="shared" si="65"/>
        <v>0.70272000000000001</v>
      </c>
      <c r="AC365" s="23">
        <v>7</v>
      </c>
      <c r="AD365" s="23"/>
      <c r="AE365" s="23">
        <v>4.9000000000000004</v>
      </c>
      <c r="AF365" s="23"/>
      <c r="AG365" s="23"/>
      <c r="AH365" s="23">
        <v>0.04</v>
      </c>
      <c r="AI365" s="23">
        <v>0.5</v>
      </c>
      <c r="AJ365" s="23">
        <v>0.02</v>
      </c>
      <c r="AK365" s="23"/>
      <c r="AL365" s="23"/>
      <c r="AM365" s="23">
        <v>60</v>
      </c>
      <c r="AN365" s="23">
        <v>22</v>
      </c>
      <c r="AO365" s="23">
        <v>0.1</v>
      </c>
      <c r="AP365" s="23">
        <v>14</v>
      </c>
      <c r="AQ365" s="23">
        <v>4.0999999999999996</v>
      </c>
      <c r="AR365" s="23">
        <v>25</v>
      </c>
      <c r="AT365" s="24"/>
      <c r="AU365" s="24"/>
      <c r="AV365" s="24"/>
      <c r="AW365" s="24"/>
      <c r="AX365" s="24"/>
      <c r="AY365" s="24"/>
      <c r="BA365" s="25" t="s">
        <v>2896</v>
      </c>
      <c r="BB365" s="27" t="s">
        <v>2896</v>
      </c>
      <c r="BC365" s="27"/>
      <c r="BD365" s="24"/>
      <c r="BE365" s="24"/>
      <c r="BF365" s="24"/>
      <c r="BG365" s="24"/>
      <c r="BH365" s="24"/>
      <c r="BI365" s="24"/>
      <c r="BK365" s="26" t="s">
        <v>4898</v>
      </c>
    </row>
    <row r="366" spans="1:63" ht="15.75" customHeight="1" x14ac:dyDescent="0.35">
      <c r="A366" s="12" t="s">
        <v>4899</v>
      </c>
      <c r="B366" s="28" t="s">
        <v>4055</v>
      </c>
      <c r="C366" s="5" t="s">
        <v>4051</v>
      </c>
      <c r="D366" s="5">
        <v>350</v>
      </c>
      <c r="E366" s="10">
        <v>1</v>
      </c>
      <c r="F366" s="5">
        <f t="shared" si="55"/>
        <v>350</v>
      </c>
      <c r="G366" s="11">
        <v>130</v>
      </c>
      <c r="H366" s="22">
        <v>11.5</v>
      </c>
      <c r="I366" s="22">
        <v>8.6</v>
      </c>
      <c r="J366" s="22">
        <v>3.7</v>
      </c>
      <c r="K366" s="22">
        <v>5.9</v>
      </c>
      <c r="L366" s="22">
        <v>1.1000000000000001</v>
      </c>
      <c r="M366" s="22">
        <v>2.1</v>
      </c>
      <c r="N366" s="22">
        <v>0.22</v>
      </c>
      <c r="O366" s="11"/>
      <c r="P366" s="11"/>
      <c r="Q366" s="7"/>
      <c r="R366" s="6">
        <f t="shared" si="56"/>
        <v>455</v>
      </c>
      <c r="S366" s="13">
        <f t="shared" si="57"/>
        <v>40.25</v>
      </c>
      <c r="T366" s="13">
        <f t="shared" si="58"/>
        <v>30.1</v>
      </c>
      <c r="U366" s="13">
        <f t="shared" si="59"/>
        <v>12.95</v>
      </c>
      <c r="V366" s="13">
        <f t="shared" si="60"/>
        <v>20.65</v>
      </c>
      <c r="W366" s="13">
        <f t="shared" si="61"/>
        <v>3.8500000000000005</v>
      </c>
      <c r="X366" s="13">
        <f t="shared" si="62"/>
        <v>7.35</v>
      </c>
      <c r="Y366" s="13">
        <f t="shared" si="63"/>
        <v>0.77</v>
      </c>
      <c r="Z366" s="13" t="str">
        <f t="shared" si="64"/>
        <v/>
      </c>
      <c r="AA366" s="13" t="str">
        <f t="shared" si="65"/>
        <v/>
      </c>
      <c r="AC366" s="23"/>
      <c r="AD366" s="23"/>
      <c r="AE366" s="23"/>
      <c r="AF366" s="23"/>
      <c r="AG366" s="23"/>
      <c r="AH366" s="23"/>
      <c r="AI366" s="23"/>
      <c r="AJ366" s="23"/>
      <c r="AK366" s="23"/>
      <c r="AL366" s="23"/>
      <c r="AM366" s="23"/>
      <c r="AN366" s="23"/>
      <c r="AO366" s="23"/>
      <c r="AP366" s="23"/>
      <c r="AQ366" s="23"/>
      <c r="AR366" s="23"/>
      <c r="AT366" s="24" t="s">
        <v>4900</v>
      </c>
      <c r="AU366" s="24"/>
      <c r="AV366" s="24"/>
      <c r="AW366" s="24"/>
      <c r="AX366" s="24"/>
      <c r="AY366" s="24"/>
      <c r="BA366" s="25" t="s">
        <v>2896</v>
      </c>
      <c r="BB366" s="27" t="s">
        <v>2896</v>
      </c>
      <c r="BC366" s="27"/>
      <c r="BD366" s="24" t="s">
        <v>4211</v>
      </c>
      <c r="BE366" s="24"/>
      <c r="BF366" s="24"/>
      <c r="BG366" s="24"/>
      <c r="BH366" s="24"/>
      <c r="BI366" s="24"/>
      <c r="BK366" s="26" t="s">
        <v>344</v>
      </c>
    </row>
    <row r="367" spans="1:63" ht="15.75" customHeight="1" x14ac:dyDescent="0.35">
      <c r="A367" s="12" t="s">
        <v>4901</v>
      </c>
      <c r="B367" s="28" t="s">
        <v>3922</v>
      </c>
      <c r="C367" s="5" t="s">
        <v>3955</v>
      </c>
      <c r="D367" s="5">
        <v>300</v>
      </c>
      <c r="E367" s="10">
        <v>1</v>
      </c>
      <c r="F367" s="5">
        <f t="shared" si="55"/>
        <v>300</v>
      </c>
      <c r="G367" s="11">
        <v>159</v>
      </c>
      <c r="H367" s="22">
        <v>6.2</v>
      </c>
      <c r="I367" s="22">
        <v>11.9</v>
      </c>
      <c r="J367" s="22">
        <v>0.9</v>
      </c>
      <c r="K367" s="22">
        <v>9.6999999999999993</v>
      </c>
      <c r="L367" s="22">
        <v>1.5</v>
      </c>
      <c r="M367" s="22"/>
      <c r="N367" s="22">
        <v>0.9</v>
      </c>
      <c r="O367" s="11"/>
      <c r="P367" s="11"/>
      <c r="Q367" s="7"/>
      <c r="R367" s="6">
        <f t="shared" si="56"/>
        <v>477</v>
      </c>
      <c r="S367" s="13">
        <f t="shared" si="57"/>
        <v>18.600000000000001</v>
      </c>
      <c r="T367" s="13">
        <f t="shared" si="58"/>
        <v>35.700000000000003</v>
      </c>
      <c r="U367" s="13">
        <f t="shared" si="59"/>
        <v>2.7</v>
      </c>
      <c r="V367" s="13">
        <f t="shared" si="60"/>
        <v>29.1</v>
      </c>
      <c r="W367" s="13">
        <f t="shared" si="61"/>
        <v>4.5</v>
      </c>
      <c r="X367" s="13" t="str">
        <f t="shared" si="62"/>
        <v/>
      </c>
      <c r="Y367" s="13">
        <f t="shared" si="63"/>
        <v>2.7</v>
      </c>
      <c r="Z367" s="13" t="str">
        <f t="shared" si="64"/>
        <v/>
      </c>
      <c r="AA367" s="13" t="str">
        <f t="shared" si="65"/>
        <v/>
      </c>
      <c r="AC367" s="23"/>
      <c r="AD367" s="23"/>
      <c r="AE367" s="23"/>
      <c r="AF367" s="23"/>
      <c r="AG367" s="23"/>
      <c r="AH367" s="23"/>
      <c r="AI367" s="23"/>
      <c r="AJ367" s="23"/>
      <c r="AK367" s="23"/>
      <c r="AL367" s="23"/>
      <c r="AM367" s="23"/>
      <c r="AN367" s="23"/>
      <c r="AO367" s="23"/>
      <c r="AP367" s="23"/>
      <c r="AQ367" s="23"/>
      <c r="AR367" s="23"/>
      <c r="AT367" s="24" t="s">
        <v>4902</v>
      </c>
      <c r="AU367" s="24"/>
      <c r="AV367" s="24"/>
      <c r="AW367" s="24"/>
      <c r="AX367" s="24"/>
      <c r="AY367" s="24"/>
      <c r="BA367" s="25" t="s">
        <v>2897</v>
      </c>
      <c r="BB367" s="27" t="s">
        <v>2897</v>
      </c>
      <c r="BC367" s="27"/>
      <c r="BD367" s="24" t="s">
        <v>4903</v>
      </c>
      <c r="BE367" s="24"/>
      <c r="BF367" s="24"/>
      <c r="BG367" s="24" t="s">
        <v>3986</v>
      </c>
      <c r="BH367" s="24"/>
      <c r="BI367" s="24"/>
      <c r="BK367" s="26" t="s">
        <v>618</v>
      </c>
    </row>
    <row r="368" spans="1:63" ht="15.75" customHeight="1" x14ac:dyDescent="0.35">
      <c r="A368" s="12" t="s">
        <v>4904</v>
      </c>
      <c r="B368" s="28" t="s">
        <v>3911</v>
      </c>
      <c r="C368" s="5" t="s">
        <v>3959</v>
      </c>
      <c r="D368" s="5">
        <v>250</v>
      </c>
      <c r="E368" s="10">
        <v>1</v>
      </c>
      <c r="F368" s="5">
        <f t="shared" si="55"/>
        <v>250</v>
      </c>
      <c r="G368" s="11">
        <v>179</v>
      </c>
      <c r="H368" s="22">
        <v>7.4</v>
      </c>
      <c r="I368" s="22">
        <v>12</v>
      </c>
      <c r="J368" s="22">
        <v>2.4</v>
      </c>
      <c r="K368" s="22">
        <v>10</v>
      </c>
      <c r="L368" s="22">
        <v>1.5</v>
      </c>
      <c r="M368" s="22">
        <v>1.7</v>
      </c>
      <c r="N368" s="22">
        <v>0.8</v>
      </c>
      <c r="O368" s="11"/>
      <c r="P368" s="11"/>
      <c r="Q368" s="7"/>
      <c r="R368" s="6">
        <f t="shared" si="56"/>
        <v>447.5</v>
      </c>
      <c r="S368" s="13">
        <f t="shared" si="57"/>
        <v>18.5</v>
      </c>
      <c r="T368" s="13">
        <f t="shared" si="58"/>
        <v>30</v>
      </c>
      <c r="U368" s="13">
        <f t="shared" si="59"/>
        <v>6</v>
      </c>
      <c r="V368" s="13">
        <f t="shared" si="60"/>
        <v>25</v>
      </c>
      <c r="W368" s="13">
        <f t="shared" si="61"/>
        <v>3.75</v>
      </c>
      <c r="X368" s="13">
        <f t="shared" si="62"/>
        <v>4.25</v>
      </c>
      <c r="Y368" s="13">
        <f t="shared" si="63"/>
        <v>2</v>
      </c>
      <c r="Z368" s="13" t="str">
        <f t="shared" si="64"/>
        <v/>
      </c>
      <c r="AA368" s="13" t="str">
        <f t="shared" si="65"/>
        <v/>
      </c>
      <c r="AC368" s="23"/>
      <c r="AD368" s="23"/>
      <c r="AE368" s="23"/>
      <c r="AF368" s="23"/>
      <c r="AG368" s="23"/>
      <c r="AH368" s="23"/>
      <c r="AI368" s="23"/>
      <c r="AJ368" s="23"/>
      <c r="AK368" s="23"/>
      <c r="AL368" s="23"/>
      <c r="AM368" s="23"/>
      <c r="AN368" s="23"/>
      <c r="AO368" s="23"/>
      <c r="AP368" s="23"/>
      <c r="AQ368" s="23"/>
      <c r="AR368" s="23"/>
      <c r="AT368" s="24" t="s">
        <v>4905</v>
      </c>
      <c r="AU368" s="24"/>
      <c r="AV368" s="24"/>
      <c r="AW368" s="24"/>
      <c r="AX368" s="24"/>
      <c r="AY368" s="24"/>
      <c r="BA368" s="25" t="s">
        <v>2896</v>
      </c>
      <c r="BB368" s="27" t="s">
        <v>2896</v>
      </c>
      <c r="BC368" s="27"/>
      <c r="BD368" s="24" t="s">
        <v>4906</v>
      </c>
      <c r="BE368" s="24"/>
      <c r="BF368" s="24"/>
      <c r="BG368" s="24"/>
      <c r="BH368" s="24"/>
      <c r="BI368" s="24"/>
      <c r="BK368" s="26" t="s">
        <v>4907</v>
      </c>
    </row>
    <row r="369" spans="1:63" ht="15.75" customHeight="1" x14ac:dyDescent="0.35">
      <c r="A369" s="12" t="s">
        <v>4908</v>
      </c>
      <c r="B369" s="28" t="s">
        <v>3917</v>
      </c>
      <c r="C369" s="5" t="s">
        <v>4909</v>
      </c>
      <c r="D369" s="5">
        <v>300</v>
      </c>
      <c r="E369" s="10">
        <v>1</v>
      </c>
      <c r="F369" s="5">
        <f t="shared" si="55"/>
        <v>300</v>
      </c>
      <c r="G369" s="11">
        <v>139</v>
      </c>
      <c r="H369" s="22">
        <v>9.1</v>
      </c>
      <c r="I369" s="22">
        <v>9.4</v>
      </c>
      <c r="J369" s="22">
        <v>0.9</v>
      </c>
      <c r="K369" s="22">
        <v>6.9</v>
      </c>
      <c r="L369" s="22">
        <v>1.3</v>
      </c>
      <c r="M369" s="22">
        <v>1</v>
      </c>
      <c r="N369" s="22">
        <v>0.59</v>
      </c>
      <c r="O369" s="11"/>
      <c r="P369" s="11"/>
      <c r="Q369" s="7"/>
      <c r="R369" s="6">
        <f t="shared" si="56"/>
        <v>417</v>
      </c>
      <c r="S369" s="13">
        <f t="shared" si="57"/>
        <v>27.3</v>
      </c>
      <c r="T369" s="13">
        <f t="shared" si="58"/>
        <v>28.2</v>
      </c>
      <c r="U369" s="13">
        <f t="shared" si="59"/>
        <v>2.7</v>
      </c>
      <c r="V369" s="13">
        <f t="shared" si="60"/>
        <v>20.7</v>
      </c>
      <c r="W369" s="13">
        <f t="shared" si="61"/>
        <v>3.9</v>
      </c>
      <c r="X369" s="13">
        <f t="shared" si="62"/>
        <v>3</v>
      </c>
      <c r="Y369" s="13">
        <f t="shared" si="63"/>
        <v>1.77</v>
      </c>
      <c r="Z369" s="13" t="str">
        <f t="shared" si="64"/>
        <v/>
      </c>
      <c r="AA369" s="13" t="str">
        <f t="shared" si="65"/>
        <v/>
      </c>
      <c r="AC369" s="23"/>
      <c r="AD369" s="23"/>
      <c r="AE369" s="23"/>
      <c r="AF369" s="23"/>
      <c r="AG369" s="23"/>
      <c r="AH369" s="23"/>
      <c r="AI369" s="23"/>
      <c r="AJ369" s="23"/>
      <c r="AK369" s="23"/>
      <c r="AL369" s="23"/>
      <c r="AM369" s="23"/>
      <c r="AN369" s="23"/>
      <c r="AO369" s="23"/>
      <c r="AP369" s="23"/>
      <c r="AQ369" s="23"/>
      <c r="AR369" s="23"/>
      <c r="AT369" s="24" t="s">
        <v>4910</v>
      </c>
      <c r="AU369" s="24"/>
      <c r="AV369" s="24"/>
      <c r="AW369" s="24" t="s">
        <v>4911</v>
      </c>
      <c r="AX369" s="24"/>
      <c r="AY369" s="24"/>
      <c r="BA369" s="25" t="s">
        <v>2897</v>
      </c>
      <c r="BB369" s="27" t="s">
        <v>2896</v>
      </c>
      <c r="BC369" s="27"/>
      <c r="BD369" s="24" t="s">
        <v>3927</v>
      </c>
      <c r="BE369" s="24"/>
      <c r="BF369" s="24"/>
      <c r="BG369" s="24" t="s">
        <v>4912</v>
      </c>
      <c r="BH369" s="24"/>
      <c r="BI369" s="24"/>
      <c r="BK369" s="26" t="s">
        <v>487</v>
      </c>
    </row>
    <row r="370" spans="1:63" ht="15.75" customHeight="1" x14ac:dyDescent="0.35">
      <c r="A370" s="12" t="s">
        <v>4913</v>
      </c>
      <c r="B370" s="28" t="s">
        <v>3917</v>
      </c>
      <c r="C370" s="5" t="s">
        <v>4681</v>
      </c>
      <c r="D370" s="5">
        <v>120</v>
      </c>
      <c r="E370" s="10">
        <v>1</v>
      </c>
      <c r="F370" s="5">
        <f t="shared" si="55"/>
        <v>120</v>
      </c>
      <c r="G370" s="11">
        <v>192</v>
      </c>
      <c r="H370" s="22">
        <v>15</v>
      </c>
      <c r="I370" s="22">
        <v>8.1999999999999993</v>
      </c>
      <c r="J370" s="22">
        <v>0</v>
      </c>
      <c r="K370" s="22">
        <v>11</v>
      </c>
      <c r="L370" s="22">
        <v>1.7</v>
      </c>
      <c r="M370" s="22"/>
      <c r="N370" s="22">
        <v>1</v>
      </c>
      <c r="O370" s="11"/>
      <c r="P370" s="11"/>
      <c r="Q370" s="7"/>
      <c r="R370" s="6">
        <f t="shared" si="56"/>
        <v>230.4</v>
      </c>
      <c r="S370" s="13">
        <f t="shared" si="57"/>
        <v>18</v>
      </c>
      <c r="T370" s="13">
        <f t="shared" si="58"/>
        <v>9.8399999999999981</v>
      </c>
      <c r="U370" s="13" t="str">
        <f t="shared" si="59"/>
        <v/>
      </c>
      <c r="V370" s="13">
        <f t="shared" si="60"/>
        <v>13.2</v>
      </c>
      <c r="W370" s="13">
        <f t="shared" si="61"/>
        <v>2.04</v>
      </c>
      <c r="X370" s="13" t="str">
        <f t="shared" si="62"/>
        <v/>
      </c>
      <c r="Y370" s="13">
        <f t="shared" si="63"/>
        <v>1.2</v>
      </c>
      <c r="Z370" s="13" t="str">
        <f t="shared" si="64"/>
        <v/>
      </c>
      <c r="AA370" s="13" t="str">
        <f t="shared" si="65"/>
        <v/>
      </c>
      <c r="AC370" s="23"/>
      <c r="AD370" s="23"/>
      <c r="AE370" s="23"/>
      <c r="AF370" s="23"/>
      <c r="AG370" s="23"/>
      <c r="AH370" s="23"/>
      <c r="AI370" s="23"/>
      <c r="AJ370" s="23"/>
      <c r="AK370" s="23"/>
      <c r="AL370" s="23"/>
      <c r="AM370" s="23"/>
      <c r="AN370" s="23"/>
      <c r="AO370" s="23"/>
      <c r="AP370" s="23"/>
      <c r="AQ370" s="23"/>
      <c r="AR370" s="23"/>
      <c r="AT370" s="24" t="s">
        <v>4914</v>
      </c>
      <c r="AU370" s="24"/>
      <c r="AV370" s="24"/>
      <c r="AW370" s="24" t="s">
        <v>4915</v>
      </c>
      <c r="AX370" s="24"/>
      <c r="AY370" s="24"/>
      <c r="BA370" s="25" t="s">
        <v>2896</v>
      </c>
      <c r="BB370" s="27" t="s">
        <v>2896</v>
      </c>
      <c r="BC370" s="27"/>
      <c r="BD370" s="24" t="s">
        <v>3927</v>
      </c>
      <c r="BE370" s="24"/>
      <c r="BF370" s="24"/>
      <c r="BG370" s="24"/>
      <c r="BH370" s="24"/>
      <c r="BI370" s="24"/>
      <c r="BK370" s="26" t="s">
        <v>555</v>
      </c>
    </row>
    <row r="371" spans="1:63" ht="15.75" customHeight="1" x14ac:dyDescent="0.35">
      <c r="A371" s="12" t="s">
        <v>4916</v>
      </c>
      <c r="B371" s="28" t="s">
        <v>3911</v>
      </c>
      <c r="C371" s="5" t="s">
        <v>4917</v>
      </c>
      <c r="D371" s="5">
        <v>167</v>
      </c>
      <c r="E371" s="10">
        <v>0.75</v>
      </c>
      <c r="F371" s="5">
        <f t="shared" si="55"/>
        <v>125.25</v>
      </c>
      <c r="G371" s="11">
        <v>80</v>
      </c>
      <c r="H371" s="22">
        <v>19</v>
      </c>
      <c r="I371" s="22">
        <v>0</v>
      </c>
      <c r="J371" s="22">
        <v>0</v>
      </c>
      <c r="K371" s="22">
        <v>0.4</v>
      </c>
      <c r="L371" s="22">
        <v>0.1</v>
      </c>
      <c r="M371" s="22">
        <v>0</v>
      </c>
      <c r="N371" s="22">
        <v>3.7</v>
      </c>
      <c r="O371" s="11">
        <v>33</v>
      </c>
      <c r="P371" s="11">
        <v>0.2</v>
      </c>
      <c r="Q371" s="7"/>
      <c r="R371" s="6">
        <f t="shared" si="56"/>
        <v>100.2</v>
      </c>
      <c r="S371" s="13">
        <f t="shared" si="57"/>
        <v>23.797499999999999</v>
      </c>
      <c r="T371" s="13" t="str">
        <f t="shared" si="58"/>
        <v/>
      </c>
      <c r="U371" s="13" t="str">
        <f t="shared" si="59"/>
        <v/>
      </c>
      <c r="V371" s="13">
        <f t="shared" si="60"/>
        <v>0.501</v>
      </c>
      <c r="W371" s="13">
        <f t="shared" si="61"/>
        <v>0.12525</v>
      </c>
      <c r="X371" s="13" t="str">
        <f t="shared" si="62"/>
        <v/>
      </c>
      <c r="Y371" s="13">
        <f t="shared" si="63"/>
        <v>4.6342499999999998</v>
      </c>
      <c r="Z371" s="13">
        <f t="shared" si="64"/>
        <v>41.332500000000003</v>
      </c>
      <c r="AA371" s="13">
        <f t="shared" si="65"/>
        <v>0.2505</v>
      </c>
      <c r="AC371" s="23">
        <v>4</v>
      </c>
      <c r="AD371" s="23">
        <v>4.5</v>
      </c>
      <c r="AE371" s="23">
        <v>0.28000000000000003</v>
      </c>
      <c r="AF371" s="23"/>
      <c r="AG371" s="23">
        <v>0.05</v>
      </c>
      <c r="AH371" s="23">
        <v>7.0000000000000007E-2</v>
      </c>
      <c r="AI371" s="23">
        <v>0.76</v>
      </c>
      <c r="AJ371" s="23">
        <v>7.0000000000000007E-2</v>
      </c>
      <c r="AK371" s="23">
        <v>8.1</v>
      </c>
      <c r="AL371" s="23">
        <v>0.95</v>
      </c>
      <c r="AM371" s="23">
        <v>36</v>
      </c>
      <c r="AN371" s="23">
        <v>23</v>
      </c>
      <c r="AO371" s="23">
        <v>0.8</v>
      </c>
      <c r="AP371" s="23">
        <v>120</v>
      </c>
      <c r="AQ371" s="23"/>
      <c r="AR371" s="23"/>
      <c r="AT371" s="24"/>
      <c r="AU371" s="24"/>
      <c r="AV371" s="24"/>
      <c r="AW371" s="24"/>
      <c r="AX371" s="24"/>
      <c r="AY371" s="24"/>
      <c r="BA371" s="25" t="s">
        <v>2896</v>
      </c>
      <c r="BB371" s="27" t="s">
        <v>2896</v>
      </c>
      <c r="BC371" s="27"/>
      <c r="BD371" s="24" t="s">
        <v>3927</v>
      </c>
      <c r="BE371" s="24"/>
      <c r="BF371" s="24"/>
      <c r="BG371" s="24"/>
      <c r="BH371" s="24"/>
      <c r="BI371" s="24"/>
      <c r="BK371" s="26" t="s">
        <v>4918</v>
      </c>
    </row>
    <row r="372" spans="1:63" ht="15.75" customHeight="1" x14ac:dyDescent="0.35">
      <c r="A372" s="12" t="s">
        <v>4919</v>
      </c>
      <c r="B372" s="28" t="s">
        <v>3922</v>
      </c>
      <c r="C372" s="5" t="s">
        <v>4917</v>
      </c>
      <c r="D372" s="5">
        <v>167</v>
      </c>
      <c r="E372" s="10">
        <v>0.75</v>
      </c>
      <c r="F372" s="5">
        <f t="shared" si="55"/>
        <v>125.25</v>
      </c>
      <c r="G372" s="11">
        <v>80</v>
      </c>
      <c r="H372" s="22">
        <v>19</v>
      </c>
      <c r="I372" s="22">
        <v>0</v>
      </c>
      <c r="J372" s="22">
        <v>0</v>
      </c>
      <c r="K372" s="22">
        <v>0.4</v>
      </c>
      <c r="L372" s="22">
        <v>0.1</v>
      </c>
      <c r="M372" s="22">
        <v>0</v>
      </c>
      <c r="N372" s="22">
        <v>3.7</v>
      </c>
      <c r="O372" s="11">
        <v>33</v>
      </c>
      <c r="P372" s="11">
        <v>0.2</v>
      </c>
      <c r="Q372" s="7"/>
      <c r="R372" s="6">
        <f t="shared" si="56"/>
        <v>100.2</v>
      </c>
      <c r="S372" s="13">
        <f t="shared" si="57"/>
        <v>23.797499999999999</v>
      </c>
      <c r="T372" s="13" t="str">
        <f t="shared" si="58"/>
        <v/>
      </c>
      <c r="U372" s="13" t="str">
        <f t="shared" si="59"/>
        <v/>
      </c>
      <c r="V372" s="13">
        <f t="shared" si="60"/>
        <v>0.501</v>
      </c>
      <c r="W372" s="13">
        <f t="shared" si="61"/>
        <v>0.12525</v>
      </c>
      <c r="X372" s="13" t="str">
        <f t="shared" si="62"/>
        <v/>
      </c>
      <c r="Y372" s="13">
        <f t="shared" si="63"/>
        <v>4.6342499999999998</v>
      </c>
      <c r="Z372" s="13">
        <f t="shared" si="64"/>
        <v>41.332500000000003</v>
      </c>
      <c r="AA372" s="13">
        <f t="shared" si="65"/>
        <v>0.2505</v>
      </c>
      <c r="AC372" s="23">
        <v>4</v>
      </c>
      <c r="AD372" s="23">
        <v>4.5</v>
      </c>
      <c r="AE372" s="23">
        <v>0.28000000000000003</v>
      </c>
      <c r="AF372" s="23"/>
      <c r="AG372" s="23">
        <v>0.05</v>
      </c>
      <c r="AH372" s="23">
        <v>7.0000000000000007E-2</v>
      </c>
      <c r="AI372" s="23">
        <v>0.76</v>
      </c>
      <c r="AJ372" s="23">
        <v>7.0000000000000007E-2</v>
      </c>
      <c r="AK372" s="23">
        <v>8.1</v>
      </c>
      <c r="AL372" s="23">
        <v>0.95</v>
      </c>
      <c r="AM372" s="23">
        <v>36</v>
      </c>
      <c r="AN372" s="23">
        <v>23</v>
      </c>
      <c r="AO372" s="23">
        <v>0.8</v>
      </c>
      <c r="AP372" s="23">
        <v>120</v>
      </c>
      <c r="AQ372" s="23"/>
      <c r="AR372" s="23"/>
      <c r="AT372" s="24" t="s">
        <v>4920</v>
      </c>
      <c r="AU372" s="24"/>
      <c r="AV372" s="24"/>
      <c r="AW372" s="24"/>
      <c r="AX372" s="24"/>
      <c r="AY372" s="24"/>
      <c r="BA372" s="25" t="s">
        <v>2896</v>
      </c>
      <c r="BB372" s="27" t="s">
        <v>2896</v>
      </c>
      <c r="BC372" s="27"/>
      <c r="BD372" s="24" t="s">
        <v>3927</v>
      </c>
      <c r="BE372" s="24"/>
      <c r="BF372" s="24"/>
      <c r="BG372" s="24"/>
      <c r="BH372" s="24"/>
      <c r="BI372" s="24"/>
      <c r="BK372" s="26" t="s">
        <v>4921</v>
      </c>
    </row>
    <row r="373" spans="1:63" ht="15.75" customHeight="1" x14ac:dyDescent="0.35">
      <c r="A373" s="12" t="s">
        <v>4922</v>
      </c>
      <c r="B373" s="28" t="s">
        <v>3917</v>
      </c>
      <c r="C373" s="5" t="s">
        <v>4917</v>
      </c>
      <c r="D373" s="5">
        <v>167</v>
      </c>
      <c r="E373" s="10">
        <v>0.75</v>
      </c>
      <c r="F373" s="5">
        <f t="shared" si="55"/>
        <v>125.25</v>
      </c>
      <c r="G373" s="11">
        <v>80</v>
      </c>
      <c r="H373" s="22">
        <v>19</v>
      </c>
      <c r="I373" s="22">
        <v>0</v>
      </c>
      <c r="J373" s="22">
        <v>0</v>
      </c>
      <c r="K373" s="22">
        <v>0.4</v>
      </c>
      <c r="L373" s="22">
        <v>0.1</v>
      </c>
      <c r="M373" s="22">
        <v>0</v>
      </c>
      <c r="N373" s="22">
        <v>3.7</v>
      </c>
      <c r="O373" s="11">
        <v>33</v>
      </c>
      <c r="P373" s="11">
        <v>0.2</v>
      </c>
      <c r="Q373" s="7"/>
      <c r="R373" s="6">
        <f t="shared" si="56"/>
        <v>100.2</v>
      </c>
      <c r="S373" s="13">
        <f t="shared" si="57"/>
        <v>23.797499999999999</v>
      </c>
      <c r="T373" s="13" t="str">
        <f t="shared" si="58"/>
        <v/>
      </c>
      <c r="U373" s="13" t="str">
        <f t="shared" si="59"/>
        <v/>
      </c>
      <c r="V373" s="13">
        <f t="shared" si="60"/>
        <v>0.501</v>
      </c>
      <c r="W373" s="13">
        <f t="shared" si="61"/>
        <v>0.12525</v>
      </c>
      <c r="X373" s="13" t="str">
        <f t="shared" si="62"/>
        <v/>
      </c>
      <c r="Y373" s="13">
        <f t="shared" si="63"/>
        <v>4.6342499999999998</v>
      </c>
      <c r="Z373" s="13">
        <f t="shared" si="64"/>
        <v>41.332500000000003</v>
      </c>
      <c r="AA373" s="13">
        <f t="shared" si="65"/>
        <v>0.2505</v>
      </c>
      <c r="AC373" s="23">
        <v>4</v>
      </c>
      <c r="AD373" s="23">
        <v>4.5</v>
      </c>
      <c r="AE373" s="23">
        <v>0.28000000000000003</v>
      </c>
      <c r="AF373" s="23"/>
      <c r="AG373" s="23">
        <v>0.05</v>
      </c>
      <c r="AH373" s="23">
        <v>7.0000000000000007E-2</v>
      </c>
      <c r="AI373" s="23">
        <v>0.76</v>
      </c>
      <c r="AJ373" s="23">
        <v>7.0000000000000007E-2</v>
      </c>
      <c r="AK373" s="23">
        <v>8.1</v>
      </c>
      <c r="AL373" s="23">
        <v>0.95</v>
      </c>
      <c r="AM373" s="23">
        <v>36</v>
      </c>
      <c r="AN373" s="23">
        <v>23</v>
      </c>
      <c r="AO373" s="23">
        <v>0.8</v>
      </c>
      <c r="AP373" s="23">
        <v>120</v>
      </c>
      <c r="AQ373" s="23"/>
      <c r="AR373" s="23"/>
      <c r="AT373" s="24" t="s">
        <v>4923</v>
      </c>
      <c r="AU373" s="24"/>
      <c r="AV373" s="24"/>
      <c r="AW373" s="24" t="s">
        <v>4924</v>
      </c>
      <c r="AX373" s="24"/>
      <c r="AY373" s="24"/>
      <c r="BA373" s="25" t="s">
        <v>2896</v>
      </c>
      <c r="BB373" s="27" t="s">
        <v>2896</v>
      </c>
      <c r="BC373" s="27"/>
      <c r="BD373" s="24" t="s">
        <v>3927</v>
      </c>
      <c r="BE373" s="24"/>
      <c r="BF373" s="24"/>
      <c r="BG373" s="24" t="s">
        <v>4629</v>
      </c>
      <c r="BH373" s="24"/>
      <c r="BI373" s="24"/>
      <c r="BK373" s="26" t="s">
        <v>4925</v>
      </c>
    </row>
    <row r="374" spans="1:63" ht="15.75" customHeight="1" x14ac:dyDescent="0.35">
      <c r="A374" s="12" t="s">
        <v>4926</v>
      </c>
      <c r="B374" s="28" t="s">
        <v>3911</v>
      </c>
      <c r="C374" s="5" t="s">
        <v>4917</v>
      </c>
      <c r="D374" s="5">
        <v>167</v>
      </c>
      <c r="E374" s="10">
        <v>0.75</v>
      </c>
      <c r="F374" s="5">
        <f t="shared" si="55"/>
        <v>125.25</v>
      </c>
      <c r="G374" s="11">
        <v>7</v>
      </c>
      <c r="H374" s="22">
        <v>27.4</v>
      </c>
      <c r="I374" s="22">
        <v>0</v>
      </c>
      <c r="J374" s="22">
        <v>0</v>
      </c>
      <c r="K374" s="22">
        <v>1.2</v>
      </c>
      <c r="L374" s="22">
        <v>0.4</v>
      </c>
      <c r="M374" s="22"/>
      <c r="N374" s="22">
        <v>20.7</v>
      </c>
      <c r="O374" s="11"/>
      <c r="P374" s="11"/>
      <c r="Q374" s="7"/>
      <c r="R374" s="6">
        <f t="shared" si="56"/>
        <v>8.7675000000000001</v>
      </c>
      <c r="S374" s="13">
        <f t="shared" si="57"/>
        <v>34.3185</v>
      </c>
      <c r="T374" s="13" t="str">
        <f t="shared" si="58"/>
        <v/>
      </c>
      <c r="U374" s="13" t="str">
        <f t="shared" si="59"/>
        <v/>
      </c>
      <c r="V374" s="13">
        <f t="shared" si="60"/>
        <v>1.5029999999999999</v>
      </c>
      <c r="W374" s="13">
        <f t="shared" si="61"/>
        <v>0.501</v>
      </c>
      <c r="X374" s="13" t="str">
        <f t="shared" si="62"/>
        <v/>
      </c>
      <c r="Y374" s="13">
        <f t="shared" si="63"/>
        <v>25.926749999999998</v>
      </c>
      <c r="Z374" s="13" t="str">
        <f t="shared" si="64"/>
        <v/>
      </c>
      <c r="AA374" s="13" t="str">
        <f t="shared" si="65"/>
        <v/>
      </c>
      <c r="AC374" s="23"/>
      <c r="AD374" s="23"/>
      <c r="AE374" s="23"/>
      <c r="AF374" s="23"/>
      <c r="AG374" s="23"/>
      <c r="AH374" s="23"/>
      <c r="AI374" s="23"/>
      <c r="AJ374" s="23"/>
      <c r="AK374" s="23"/>
      <c r="AL374" s="23"/>
      <c r="AM374" s="23"/>
      <c r="AN374" s="23"/>
      <c r="AO374" s="23"/>
      <c r="AP374" s="23"/>
      <c r="AQ374" s="23"/>
      <c r="AR374" s="23"/>
      <c r="AT374" s="24" t="s">
        <v>4927</v>
      </c>
      <c r="AU374" s="24"/>
      <c r="AV374" s="24"/>
      <c r="AW374" s="24"/>
      <c r="AX374" s="24"/>
      <c r="AY374" s="24"/>
      <c r="BA374" s="25" t="s">
        <v>2896</v>
      </c>
      <c r="BB374" s="27" t="s">
        <v>2896</v>
      </c>
      <c r="BC374" s="27"/>
      <c r="BD374" s="24" t="s">
        <v>3927</v>
      </c>
      <c r="BE374" s="24"/>
      <c r="BF374" s="24"/>
      <c r="BG374" s="24"/>
      <c r="BH374" s="24"/>
      <c r="BI374" s="24"/>
      <c r="BK374" s="26" t="s">
        <v>4928</v>
      </c>
    </row>
    <row r="375" spans="1:63" ht="15.75" customHeight="1" x14ac:dyDescent="0.35">
      <c r="A375" s="12" t="s">
        <v>4929</v>
      </c>
      <c r="B375" s="28" t="s">
        <v>3911</v>
      </c>
      <c r="C375" s="5" t="s">
        <v>4917</v>
      </c>
      <c r="D375" s="5">
        <v>167</v>
      </c>
      <c r="E375" s="10">
        <v>0.75</v>
      </c>
      <c r="F375" s="5">
        <f t="shared" si="55"/>
        <v>125.25</v>
      </c>
      <c r="G375" s="11">
        <v>80</v>
      </c>
      <c r="H375" s="22">
        <v>19</v>
      </c>
      <c r="I375" s="22">
        <v>0</v>
      </c>
      <c r="J375" s="22">
        <v>0</v>
      </c>
      <c r="K375" s="22">
        <v>0.4</v>
      </c>
      <c r="L375" s="22">
        <v>0.1</v>
      </c>
      <c r="M375" s="22">
        <v>0</v>
      </c>
      <c r="N375" s="22">
        <v>3.7</v>
      </c>
      <c r="O375" s="11">
        <v>33</v>
      </c>
      <c r="P375" s="11">
        <v>0.2</v>
      </c>
      <c r="Q375" s="7"/>
      <c r="R375" s="6">
        <f t="shared" si="56"/>
        <v>100.2</v>
      </c>
      <c r="S375" s="13">
        <f t="shared" si="57"/>
        <v>23.797499999999999</v>
      </c>
      <c r="T375" s="13" t="str">
        <f t="shared" si="58"/>
        <v/>
      </c>
      <c r="U375" s="13" t="str">
        <f t="shared" si="59"/>
        <v/>
      </c>
      <c r="V375" s="13">
        <f t="shared" si="60"/>
        <v>0.501</v>
      </c>
      <c r="W375" s="13">
        <f t="shared" si="61"/>
        <v>0.12525</v>
      </c>
      <c r="X375" s="13" t="str">
        <f t="shared" si="62"/>
        <v/>
      </c>
      <c r="Y375" s="13">
        <f t="shared" si="63"/>
        <v>4.6342499999999998</v>
      </c>
      <c r="Z375" s="13">
        <f t="shared" si="64"/>
        <v>41.332500000000003</v>
      </c>
      <c r="AA375" s="13">
        <f t="shared" si="65"/>
        <v>0.2505</v>
      </c>
      <c r="AC375" s="23">
        <v>4</v>
      </c>
      <c r="AD375" s="23">
        <v>4.5</v>
      </c>
      <c r="AE375" s="23">
        <v>0.28000000000000003</v>
      </c>
      <c r="AF375" s="23"/>
      <c r="AG375" s="23">
        <v>0.05</v>
      </c>
      <c r="AH375" s="23">
        <v>7.0000000000000007E-2</v>
      </c>
      <c r="AI375" s="23">
        <v>0.76</v>
      </c>
      <c r="AJ375" s="23">
        <v>7.0000000000000007E-2</v>
      </c>
      <c r="AK375" s="23">
        <v>8.1</v>
      </c>
      <c r="AL375" s="23">
        <v>0.95</v>
      </c>
      <c r="AM375" s="23">
        <v>36</v>
      </c>
      <c r="AN375" s="23">
        <v>23</v>
      </c>
      <c r="AO375" s="23">
        <v>0.8</v>
      </c>
      <c r="AP375" s="23">
        <v>120</v>
      </c>
      <c r="AQ375" s="23"/>
      <c r="AR375" s="23"/>
      <c r="AT375" s="24"/>
      <c r="AU375" s="24"/>
      <c r="AV375" s="24"/>
      <c r="AW375" s="24"/>
      <c r="AX375" s="24"/>
      <c r="AY375" s="24"/>
      <c r="BA375" s="25" t="s">
        <v>2896</v>
      </c>
      <c r="BB375" s="27" t="s">
        <v>2896</v>
      </c>
      <c r="BC375" s="27"/>
      <c r="BD375" s="24" t="s">
        <v>3927</v>
      </c>
      <c r="BE375" s="24"/>
      <c r="BF375" s="24"/>
      <c r="BG375" s="24"/>
      <c r="BH375" s="24"/>
      <c r="BI375" s="24"/>
      <c r="BK375" s="26" t="s">
        <v>4930</v>
      </c>
    </row>
    <row r="376" spans="1:63" ht="15.75" customHeight="1" x14ac:dyDescent="0.35">
      <c r="A376" s="12" t="s">
        <v>4931</v>
      </c>
      <c r="B376" s="28" t="s">
        <v>3911</v>
      </c>
      <c r="C376" s="5" t="s">
        <v>4917</v>
      </c>
      <c r="D376" s="5">
        <v>167</v>
      </c>
      <c r="E376" s="10">
        <v>0.75</v>
      </c>
      <c r="F376" s="5">
        <f t="shared" si="55"/>
        <v>125.25</v>
      </c>
      <c r="G376" s="11">
        <v>80</v>
      </c>
      <c r="H376" s="22">
        <v>19</v>
      </c>
      <c r="I376" s="22">
        <v>0</v>
      </c>
      <c r="J376" s="22">
        <v>0</v>
      </c>
      <c r="K376" s="22">
        <v>0.4</v>
      </c>
      <c r="L376" s="22">
        <v>0.1</v>
      </c>
      <c r="M376" s="22"/>
      <c r="N376" s="22">
        <v>16</v>
      </c>
      <c r="O376" s="11"/>
      <c r="P376" s="11"/>
      <c r="Q376" s="7"/>
      <c r="R376" s="6">
        <f t="shared" si="56"/>
        <v>100.2</v>
      </c>
      <c r="S376" s="13">
        <f t="shared" si="57"/>
        <v>23.797499999999999</v>
      </c>
      <c r="T376" s="13" t="str">
        <f t="shared" si="58"/>
        <v/>
      </c>
      <c r="U376" s="13" t="str">
        <f t="shared" si="59"/>
        <v/>
      </c>
      <c r="V376" s="13">
        <f t="shared" si="60"/>
        <v>0.501</v>
      </c>
      <c r="W376" s="13">
        <f t="shared" si="61"/>
        <v>0.12525</v>
      </c>
      <c r="X376" s="13" t="str">
        <f t="shared" si="62"/>
        <v/>
      </c>
      <c r="Y376" s="13">
        <f t="shared" si="63"/>
        <v>20.04</v>
      </c>
      <c r="Z376" s="13" t="str">
        <f t="shared" si="64"/>
        <v/>
      </c>
      <c r="AA376" s="13" t="str">
        <f t="shared" si="65"/>
        <v/>
      </c>
      <c r="AC376" s="23"/>
      <c r="AD376" s="23"/>
      <c r="AE376" s="23"/>
      <c r="AF376" s="23"/>
      <c r="AG376" s="23"/>
      <c r="AH376" s="23"/>
      <c r="AI376" s="23"/>
      <c r="AJ376" s="23"/>
      <c r="AK376" s="23"/>
      <c r="AL376" s="23"/>
      <c r="AM376" s="23"/>
      <c r="AN376" s="23"/>
      <c r="AO376" s="23"/>
      <c r="AP376" s="23"/>
      <c r="AQ376" s="23"/>
      <c r="AR376" s="23"/>
      <c r="AT376" s="24" t="s">
        <v>4932</v>
      </c>
      <c r="AU376" s="24"/>
      <c r="AV376" s="24"/>
      <c r="AW376" s="24" t="s">
        <v>4933</v>
      </c>
      <c r="AX376" s="24"/>
      <c r="AY376" s="24"/>
      <c r="BA376" s="25" t="s">
        <v>2896</v>
      </c>
      <c r="BB376" s="27" t="s">
        <v>2896</v>
      </c>
      <c r="BC376" s="27"/>
      <c r="BD376" s="24" t="s">
        <v>3927</v>
      </c>
      <c r="BE376" s="24"/>
      <c r="BF376" s="24"/>
      <c r="BG376" s="24"/>
      <c r="BH376" s="24"/>
      <c r="BI376" s="24"/>
      <c r="BK376" s="26" t="s">
        <v>4934</v>
      </c>
    </row>
    <row r="377" spans="1:63" ht="15.75" customHeight="1" x14ac:dyDescent="0.35">
      <c r="A377" s="12" t="s">
        <v>4935</v>
      </c>
      <c r="B377" s="28" t="s">
        <v>3922</v>
      </c>
      <c r="C377" s="5" t="s">
        <v>4917</v>
      </c>
      <c r="D377" s="5">
        <v>167</v>
      </c>
      <c r="E377" s="10">
        <v>0.75</v>
      </c>
      <c r="F377" s="5">
        <f t="shared" si="55"/>
        <v>125.25</v>
      </c>
      <c r="G377" s="11">
        <v>80</v>
      </c>
      <c r="H377" s="22">
        <v>19</v>
      </c>
      <c r="I377" s="22">
        <v>0</v>
      </c>
      <c r="J377" s="22">
        <v>0</v>
      </c>
      <c r="K377" s="22">
        <v>0.4</v>
      </c>
      <c r="L377" s="22">
        <v>0.1</v>
      </c>
      <c r="M377" s="22">
        <v>0</v>
      </c>
      <c r="N377" s="22">
        <v>3.7</v>
      </c>
      <c r="O377" s="11">
        <v>33</v>
      </c>
      <c r="P377" s="11">
        <v>0.2</v>
      </c>
      <c r="Q377" s="7"/>
      <c r="R377" s="6">
        <f t="shared" si="56"/>
        <v>100.2</v>
      </c>
      <c r="S377" s="13">
        <f t="shared" si="57"/>
        <v>23.797499999999999</v>
      </c>
      <c r="T377" s="13" t="str">
        <f t="shared" si="58"/>
        <v/>
      </c>
      <c r="U377" s="13" t="str">
        <f t="shared" si="59"/>
        <v/>
      </c>
      <c r="V377" s="13">
        <f t="shared" si="60"/>
        <v>0.501</v>
      </c>
      <c r="W377" s="13">
        <f t="shared" si="61"/>
        <v>0.12525</v>
      </c>
      <c r="X377" s="13" t="str">
        <f t="shared" si="62"/>
        <v/>
      </c>
      <c r="Y377" s="13">
        <f t="shared" si="63"/>
        <v>4.6342499999999998</v>
      </c>
      <c r="Z377" s="13">
        <f t="shared" si="64"/>
        <v>41.332500000000003</v>
      </c>
      <c r="AA377" s="13">
        <f t="shared" si="65"/>
        <v>0.2505</v>
      </c>
      <c r="AC377" s="23">
        <v>4</v>
      </c>
      <c r="AD377" s="23">
        <v>4.5</v>
      </c>
      <c r="AE377" s="23">
        <v>0.28000000000000003</v>
      </c>
      <c r="AF377" s="23"/>
      <c r="AG377" s="23">
        <v>0.05</v>
      </c>
      <c r="AH377" s="23">
        <v>7.0000000000000007E-2</v>
      </c>
      <c r="AI377" s="23">
        <v>0.76</v>
      </c>
      <c r="AJ377" s="23">
        <v>7.0000000000000007E-2</v>
      </c>
      <c r="AK377" s="23">
        <v>8.1</v>
      </c>
      <c r="AL377" s="23">
        <v>0.95</v>
      </c>
      <c r="AM377" s="23">
        <v>36</v>
      </c>
      <c r="AN377" s="23">
        <v>23</v>
      </c>
      <c r="AO377" s="23">
        <v>0.8</v>
      </c>
      <c r="AP377" s="23">
        <v>120</v>
      </c>
      <c r="AQ377" s="23"/>
      <c r="AR377" s="23"/>
      <c r="AT377" s="24" t="s">
        <v>4936</v>
      </c>
      <c r="AU377" s="24"/>
      <c r="AV377" s="24"/>
      <c r="AW377" s="24"/>
      <c r="AX377" s="24"/>
      <c r="AY377" s="24"/>
      <c r="BA377" s="25" t="s">
        <v>2896</v>
      </c>
      <c r="BB377" s="27" t="s">
        <v>2896</v>
      </c>
      <c r="BC377" s="27"/>
      <c r="BD377" s="24" t="s">
        <v>3927</v>
      </c>
      <c r="BE377" s="24"/>
      <c r="BF377" s="24"/>
      <c r="BG377" s="24"/>
      <c r="BH377" s="24"/>
      <c r="BI377" s="24"/>
      <c r="BK377" s="26" t="s">
        <v>4937</v>
      </c>
    </row>
    <row r="378" spans="1:63" ht="15.75" customHeight="1" x14ac:dyDescent="0.35">
      <c r="A378" s="12" t="s">
        <v>4938</v>
      </c>
      <c r="B378" s="28" t="s">
        <v>3922</v>
      </c>
      <c r="C378" s="5" t="s">
        <v>4917</v>
      </c>
      <c r="D378" s="5">
        <v>167</v>
      </c>
      <c r="E378" s="10">
        <v>0.75</v>
      </c>
      <c r="F378" s="5">
        <f t="shared" si="55"/>
        <v>125.25</v>
      </c>
      <c r="G378" s="11">
        <v>80</v>
      </c>
      <c r="H378" s="22">
        <v>19</v>
      </c>
      <c r="I378" s="22">
        <v>0</v>
      </c>
      <c r="J378" s="22">
        <v>0</v>
      </c>
      <c r="K378" s="22">
        <v>0.4</v>
      </c>
      <c r="L378" s="22">
        <v>0.1</v>
      </c>
      <c r="M378" s="22">
        <v>0</v>
      </c>
      <c r="N378" s="22">
        <v>3.7</v>
      </c>
      <c r="O378" s="11">
        <v>33</v>
      </c>
      <c r="P378" s="11">
        <v>0.2</v>
      </c>
      <c r="Q378" s="7"/>
      <c r="R378" s="6">
        <f t="shared" si="56"/>
        <v>100.2</v>
      </c>
      <c r="S378" s="13">
        <f t="shared" si="57"/>
        <v>23.797499999999999</v>
      </c>
      <c r="T378" s="13" t="str">
        <f t="shared" si="58"/>
        <v/>
      </c>
      <c r="U378" s="13" t="str">
        <f t="shared" si="59"/>
        <v/>
      </c>
      <c r="V378" s="13">
        <f t="shared" si="60"/>
        <v>0.501</v>
      </c>
      <c r="W378" s="13">
        <f t="shared" si="61"/>
        <v>0.12525</v>
      </c>
      <c r="X378" s="13" t="str">
        <f t="shared" si="62"/>
        <v/>
      </c>
      <c r="Y378" s="13">
        <f t="shared" si="63"/>
        <v>4.6342499999999998</v>
      </c>
      <c r="Z378" s="13">
        <f t="shared" si="64"/>
        <v>41.332500000000003</v>
      </c>
      <c r="AA378" s="13">
        <f t="shared" si="65"/>
        <v>0.2505</v>
      </c>
      <c r="AC378" s="23">
        <v>4</v>
      </c>
      <c r="AD378" s="23">
        <v>4.5</v>
      </c>
      <c r="AE378" s="23">
        <v>0.28000000000000003</v>
      </c>
      <c r="AF378" s="23"/>
      <c r="AG378" s="23">
        <v>0.05</v>
      </c>
      <c r="AH378" s="23">
        <v>7.0000000000000007E-2</v>
      </c>
      <c r="AI378" s="23">
        <v>0.76</v>
      </c>
      <c r="AJ378" s="23">
        <v>7.0000000000000007E-2</v>
      </c>
      <c r="AK378" s="23">
        <v>8.1</v>
      </c>
      <c r="AL378" s="23">
        <v>0.95</v>
      </c>
      <c r="AM378" s="23">
        <v>36</v>
      </c>
      <c r="AN378" s="23">
        <v>23</v>
      </c>
      <c r="AO378" s="23">
        <v>0.8</v>
      </c>
      <c r="AP378" s="23">
        <v>120</v>
      </c>
      <c r="AQ378" s="23"/>
      <c r="AR378" s="23"/>
      <c r="AT378" s="24" t="s">
        <v>4936</v>
      </c>
      <c r="AU378" s="24"/>
      <c r="AV378" s="24"/>
      <c r="AW378" s="24"/>
      <c r="AX378" s="24"/>
      <c r="AY378" s="24"/>
      <c r="BA378" s="25" t="s">
        <v>2896</v>
      </c>
      <c r="BB378" s="27" t="s">
        <v>2896</v>
      </c>
      <c r="BC378" s="27"/>
      <c r="BD378" s="24" t="s">
        <v>3927</v>
      </c>
      <c r="BE378" s="24"/>
      <c r="BF378" s="24"/>
      <c r="BG378" s="24"/>
      <c r="BH378" s="24"/>
      <c r="BI378" s="24"/>
      <c r="BK378" s="26" t="s">
        <v>4939</v>
      </c>
    </row>
    <row r="379" spans="1:63" ht="15.75" customHeight="1" x14ac:dyDescent="0.35">
      <c r="A379" s="12" t="s">
        <v>4940</v>
      </c>
      <c r="B379" s="28" t="s">
        <v>3917</v>
      </c>
      <c r="C379" s="5" t="s">
        <v>4917</v>
      </c>
      <c r="D379" s="5">
        <v>167</v>
      </c>
      <c r="E379" s="10">
        <v>0.75</v>
      </c>
      <c r="F379" s="5">
        <f t="shared" si="55"/>
        <v>125.25</v>
      </c>
      <c r="G379" s="11">
        <v>80</v>
      </c>
      <c r="H379" s="22">
        <v>19</v>
      </c>
      <c r="I379" s="22">
        <v>0</v>
      </c>
      <c r="J379" s="22">
        <v>0</v>
      </c>
      <c r="K379" s="22">
        <v>0.4</v>
      </c>
      <c r="L379" s="22">
        <v>0.1</v>
      </c>
      <c r="M379" s="22">
        <v>0</v>
      </c>
      <c r="N379" s="22">
        <v>3.7</v>
      </c>
      <c r="O379" s="11">
        <v>33</v>
      </c>
      <c r="P379" s="11">
        <v>0.2</v>
      </c>
      <c r="Q379" s="7"/>
      <c r="R379" s="6">
        <f t="shared" si="56"/>
        <v>100.2</v>
      </c>
      <c r="S379" s="13">
        <f t="shared" si="57"/>
        <v>23.797499999999999</v>
      </c>
      <c r="T379" s="13" t="str">
        <f t="shared" si="58"/>
        <v/>
      </c>
      <c r="U379" s="13" t="str">
        <f t="shared" si="59"/>
        <v/>
      </c>
      <c r="V379" s="13">
        <f t="shared" si="60"/>
        <v>0.501</v>
      </c>
      <c r="W379" s="13">
        <f t="shared" si="61"/>
        <v>0.12525</v>
      </c>
      <c r="X379" s="13" t="str">
        <f t="shared" si="62"/>
        <v/>
      </c>
      <c r="Y379" s="13">
        <f t="shared" si="63"/>
        <v>4.6342499999999998</v>
      </c>
      <c r="Z379" s="13">
        <f t="shared" si="64"/>
        <v>41.332500000000003</v>
      </c>
      <c r="AA379" s="13">
        <f t="shared" si="65"/>
        <v>0.2505</v>
      </c>
      <c r="AC379" s="23">
        <v>4</v>
      </c>
      <c r="AD379" s="23">
        <v>4.5</v>
      </c>
      <c r="AE379" s="23">
        <v>0.28000000000000003</v>
      </c>
      <c r="AF379" s="23"/>
      <c r="AG379" s="23">
        <v>0.05</v>
      </c>
      <c r="AH379" s="23">
        <v>7.0000000000000007E-2</v>
      </c>
      <c r="AI379" s="23">
        <v>0.76</v>
      </c>
      <c r="AJ379" s="23">
        <v>7.0000000000000007E-2</v>
      </c>
      <c r="AK379" s="23">
        <v>8.1</v>
      </c>
      <c r="AL379" s="23">
        <v>0.95</v>
      </c>
      <c r="AM379" s="23">
        <v>36</v>
      </c>
      <c r="AN379" s="23">
        <v>23</v>
      </c>
      <c r="AO379" s="23">
        <v>0.8</v>
      </c>
      <c r="AP379" s="23">
        <v>120</v>
      </c>
      <c r="AQ379" s="23"/>
      <c r="AR379" s="23"/>
      <c r="AT379" s="24"/>
      <c r="AU379" s="24"/>
      <c r="AV379" s="24"/>
      <c r="AW379" s="24"/>
      <c r="AX379" s="24"/>
      <c r="AY379" s="24"/>
      <c r="BA379" s="25" t="s">
        <v>2896</v>
      </c>
      <c r="BB379" s="27" t="s">
        <v>2896</v>
      </c>
      <c r="BC379" s="27"/>
      <c r="BD379" s="24" t="s">
        <v>3927</v>
      </c>
      <c r="BE379" s="24"/>
      <c r="BF379" s="24"/>
      <c r="BG379" s="24"/>
      <c r="BH379" s="24"/>
      <c r="BI379" s="24"/>
      <c r="BK379" s="26" t="s">
        <v>4941</v>
      </c>
    </row>
    <row r="380" spans="1:63" ht="15.75" customHeight="1" x14ac:dyDescent="0.35">
      <c r="A380" s="12" t="s">
        <v>4942</v>
      </c>
      <c r="B380" s="28" t="s">
        <v>3917</v>
      </c>
      <c r="C380" s="5" t="s">
        <v>4917</v>
      </c>
      <c r="D380" s="5">
        <v>167</v>
      </c>
      <c r="E380" s="10">
        <v>0.75</v>
      </c>
      <c r="F380" s="5">
        <f t="shared" si="55"/>
        <v>125.25</v>
      </c>
      <c r="G380" s="11">
        <v>80</v>
      </c>
      <c r="H380" s="22">
        <v>19</v>
      </c>
      <c r="I380" s="22">
        <v>0</v>
      </c>
      <c r="J380" s="22">
        <v>0</v>
      </c>
      <c r="K380" s="22">
        <v>0.4</v>
      </c>
      <c r="L380" s="22">
        <v>0.1</v>
      </c>
      <c r="M380" s="22">
        <v>0</v>
      </c>
      <c r="N380" s="22">
        <v>3.7</v>
      </c>
      <c r="O380" s="11">
        <v>33</v>
      </c>
      <c r="P380" s="11">
        <v>0.2</v>
      </c>
      <c r="Q380" s="7"/>
      <c r="R380" s="6">
        <f t="shared" si="56"/>
        <v>100.2</v>
      </c>
      <c r="S380" s="13">
        <f t="shared" si="57"/>
        <v>23.797499999999999</v>
      </c>
      <c r="T380" s="13" t="str">
        <f t="shared" si="58"/>
        <v/>
      </c>
      <c r="U380" s="13" t="str">
        <f t="shared" si="59"/>
        <v/>
      </c>
      <c r="V380" s="13">
        <f t="shared" si="60"/>
        <v>0.501</v>
      </c>
      <c r="W380" s="13">
        <f t="shared" si="61"/>
        <v>0.12525</v>
      </c>
      <c r="X380" s="13" t="str">
        <f t="shared" si="62"/>
        <v/>
      </c>
      <c r="Y380" s="13">
        <f t="shared" si="63"/>
        <v>4.6342499999999998</v>
      </c>
      <c r="Z380" s="13">
        <f t="shared" si="64"/>
        <v>41.332500000000003</v>
      </c>
      <c r="AA380" s="13">
        <f t="shared" si="65"/>
        <v>0.2505</v>
      </c>
      <c r="AC380" s="23">
        <v>4</v>
      </c>
      <c r="AD380" s="23">
        <v>4.5</v>
      </c>
      <c r="AE380" s="23">
        <v>0.28000000000000003</v>
      </c>
      <c r="AF380" s="23"/>
      <c r="AG380" s="23">
        <v>0.05</v>
      </c>
      <c r="AH380" s="23">
        <v>7.0000000000000007E-2</v>
      </c>
      <c r="AI380" s="23">
        <v>0.76</v>
      </c>
      <c r="AJ380" s="23">
        <v>7.0000000000000007E-2</v>
      </c>
      <c r="AK380" s="23">
        <v>8.1</v>
      </c>
      <c r="AL380" s="23">
        <v>0.95</v>
      </c>
      <c r="AM380" s="23">
        <v>36</v>
      </c>
      <c r="AN380" s="23">
        <v>23</v>
      </c>
      <c r="AO380" s="23">
        <v>0.8</v>
      </c>
      <c r="AP380" s="23">
        <v>120</v>
      </c>
      <c r="AQ380" s="23"/>
      <c r="AR380" s="23"/>
      <c r="AT380" s="24" t="s">
        <v>4943</v>
      </c>
      <c r="AU380" s="24"/>
      <c r="AV380" s="24"/>
      <c r="AW380" s="24" t="s">
        <v>4944</v>
      </c>
      <c r="AX380" s="24"/>
      <c r="AY380" s="24"/>
      <c r="BA380" s="25" t="s">
        <v>2896</v>
      </c>
      <c r="BB380" s="27" t="s">
        <v>2896</v>
      </c>
      <c r="BC380" s="27"/>
      <c r="BD380" s="24" t="s">
        <v>3927</v>
      </c>
      <c r="BE380" s="24"/>
      <c r="BF380" s="24"/>
      <c r="BG380" s="24"/>
      <c r="BH380" s="24"/>
      <c r="BI380" s="24"/>
      <c r="BK380" s="26" t="s">
        <v>4945</v>
      </c>
    </row>
    <row r="381" spans="1:63" ht="15.75" customHeight="1" x14ac:dyDescent="0.35">
      <c r="A381" s="12" t="s">
        <v>4946</v>
      </c>
      <c r="B381" s="28" t="s">
        <v>3917</v>
      </c>
      <c r="C381" s="5" t="s">
        <v>4917</v>
      </c>
      <c r="D381" s="5">
        <v>167</v>
      </c>
      <c r="E381" s="10">
        <v>0.75</v>
      </c>
      <c r="F381" s="5">
        <f t="shared" si="55"/>
        <v>125.25</v>
      </c>
      <c r="G381" s="11">
        <v>80</v>
      </c>
      <c r="H381" s="22">
        <v>19</v>
      </c>
      <c r="I381" s="22">
        <v>0</v>
      </c>
      <c r="J381" s="22">
        <v>0</v>
      </c>
      <c r="K381" s="22">
        <v>0.4</v>
      </c>
      <c r="L381" s="22">
        <v>0.1</v>
      </c>
      <c r="M381" s="22">
        <v>0</v>
      </c>
      <c r="N381" s="22">
        <v>3.7</v>
      </c>
      <c r="O381" s="11">
        <v>33</v>
      </c>
      <c r="P381" s="11">
        <v>0.2</v>
      </c>
      <c r="Q381" s="7"/>
      <c r="R381" s="6">
        <f t="shared" si="56"/>
        <v>100.2</v>
      </c>
      <c r="S381" s="13">
        <f t="shared" si="57"/>
        <v>23.797499999999999</v>
      </c>
      <c r="T381" s="13" t="str">
        <f t="shared" si="58"/>
        <v/>
      </c>
      <c r="U381" s="13" t="str">
        <f t="shared" si="59"/>
        <v/>
      </c>
      <c r="V381" s="13">
        <f t="shared" si="60"/>
        <v>0.501</v>
      </c>
      <c r="W381" s="13">
        <f t="shared" si="61"/>
        <v>0.12525</v>
      </c>
      <c r="X381" s="13" t="str">
        <f t="shared" si="62"/>
        <v/>
      </c>
      <c r="Y381" s="13">
        <f t="shared" si="63"/>
        <v>4.6342499999999998</v>
      </c>
      <c r="Z381" s="13">
        <f t="shared" si="64"/>
        <v>41.332500000000003</v>
      </c>
      <c r="AA381" s="13">
        <f t="shared" si="65"/>
        <v>0.2505</v>
      </c>
      <c r="AC381" s="23">
        <v>4</v>
      </c>
      <c r="AD381" s="23">
        <v>4.5</v>
      </c>
      <c r="AE381" s="23">
        <v>0.28000000000000003</v>
      </c>
      <c r="AF381" s="23"/>
      <c r="AG381" s="23">
        <v>0.05</v>
      </c>
      <c r="AH381" s="23">
        <v>7.0000000000000007E-2</v>
      </c>
      <c r="AI381" s="23">
        <v>0.76</v>
      </c>
      <c r="AJ381" s="23">
        <v>7.0000000000000007E-2</v>
      </c>
      <c r="AK381" s="23">
        <v>8.1</v>
      </c>
      <c r="AL381" s="23">
        <v>0.95</v>
      </c>
      <c r="AM381" s="23">
        <v>36</v>
      </c>
      <c r="AN381" s="23">
        <v>23</v>
      </c>
      <c r="AO381" s="23">
        <v>0.8</v>
      </c>
      <c r="AP381" s="23">
        <v>120</v>
      </c>
      <c r="AQ381" s="23"/>
      <c r="AR381" s="23"/>
      <c r="AT381" s="24" t="s">
        <v>4947</v>
      </c>
      <c r="AU381" s="24"/>
      <c r="AV381" s="24"/>
      <c r="AW381" s="24" t="s">
        <v>4944</v>
      </c>
      <c r="AX381" s="24"/>
      <c r="AY381" s="24"/>
      <c r="BA381" s="25" t="s">
        <v>2896</v>
      </c>
      <c r="BB381" s="27" t="s">
        <v>2896</v>
      </c>
      <c r="BC381" s="27"/>
      <c r="BD381" s="24" t="s">
        <v>3927</v>
      </c>
      <c r="BE381" s="24"/>
      <c r="BF381" s="24"/>
      <c r="BG381" s="24"/>
      <c r="BH381" s="24"/>
      <c r="BI381" s="24"/>
      <c r="BK381" s="26" t="s">
        <v>4948</v>
      </c>
    </row>
    <row r="382" spans="1:63" ht="15.75" customHeight="1" x14ac:dyDescent="0.35">
      <c r="A382" s="12" t="s">
        <v>4949</v>
      </c>
      <c r="B382" s="28" t="s">
        <v>3917</v>
      </c>
      <c r="C382" s="5" t="s">
        <v>4917</v>
      </c>
      <c r="D382" s="5">
        <v>167</v>
      </c>
      <c r="E382" s="10">
        <v>0.75</v>
      </c>
      <c r="F382" s="5">
        <f t="shared" si="55"/>
        <v>125.25</v>
      </c>
      <c r="G382" s="11">
        <v>80</v>
      </c>
      <c r="H382" s="22">
        <v>19</v>
      </c>
      <c r="I382" s="22">
        <v>0</v>
      </c>
      <c r="J382" s="22">
        <v>0</v>
      </c>
      <c r="K382" s="22">
        <v>0.4</v>
      </c>
      <c r="L382" s="22">
        <v>0.1</v>
      </c>
      <c r="M382" s="22">
        <v>0</v>
      </c>
      <c r="N382" s="22">
        <v>3.7</v>
      </c>
      <c r="O382" s="11">
        <v>33</v>
      </c>
      <c r="P382" s="11">
        <v>0.2</v>
      </c>
      <c r="Q382" s="7"/>
      <c r="R382" s="6">
        <f t="shared" si="56"/>
        <v>100.2</v>
      </c>
      <c r="S382" s="13">
        <f t="shared" si="57"/>
        <v>23.797499999999999</v>
      </c>
      <c r="T382" s="13" t="str">
        <f t="shared" si="58"/>
        <v/>
      </c>
      <c r="U382" s="13" t="str">
        <f t="shared" si="59"/>
        <v/>
      </c>
      <c r="V382" s="13">
        <f t="shared" si="60"/>
        <v>0.501</v>
      </c>
      <c r="W382" s="13">
        <f t="shared" si="61"/>
        <v>0.12525</v>
      </c>
      <c r="X382" s="13" t="str">
        <f t="shared" si="62"/>
        <v/>
      </c>
      <c r="Y382" s="13">
        <f t="shared" si="63"/>
        <v>4.6342499999999998</v>
      </c>
      <c r="Z382" s="13">
        <f t="shared" si="64"/>
        <v>41.332500000000003</v>
      </c>
      <c r="AA382" s="13">
        <f t="shared" si="65"/>
        <v>0.2505</v>
      </c>
      <c r="AC382" s="23">
        <v>4</v>
      </c>
      <c r="AD382" s="23">
        <v>4.5</v>
      </c>
      <c r="AE382" s="23">
        <v>0.28000000000000003</v>
      </c>
      <c r="AF382" s="23"/>
      <c r="AG382" s="23">
        <v>0.05</v>
      </c>
      <c r="AH382" s="23">
        <v>7.0000000000000007E-2</v>
      </c>
      <c r="AI382" s="23">
        <v>0.76</v>
      </c>
      <c r="AJ382" s="23">
        <v>7.0000000000000007E-2</v>
      </c>
      <c r="AK382" s="23">
        <v>8.1</v>
      </c>
      <c r="AL382" s="23">
        <v>0.95</v>
      </c>
      <c r="AM382" s="23">
        <v>36</v>
      </c>
      <c r="AN382" s="23">
        <v>23</v>
      </c>
      <c r="AO382" s="23">
        <v>0.8</v>
      </c>
      <c r="AP382" s="23">
        <v>120</v>
      </c>
      <c r="AQ382" s="23"/>
      <c r="AR382" s="23"/>
      <c r="AT382" s="24" t="s">
        <v>4947</v>
      </c>
      <c r="AU382" s="24"/>
      <c r="AV382" s="24"/>
      <c r="AW382" s="24" t="s">
        <v>4944</v>
      </c>
      <c r="AX382" s="24"/>
      <c r="AY382" s="24"/>
      <c r="BA382" s="25" t="s">
        <v>2896</v>
      </c>
      <c r="BB382" s="27" t="s">
        <v>2896</v>
      </c>
      <c r="BC382" s="27"/>
      <c r="BD382" s="24" t="s">
        <v>3927</v>
      </c>
      <c r="BE382" s="24"/>
      <c r="BF382" s="24"/>
      <c r="BG382" s="24"/>
      <c r="BH382" s="24"/>
      <c r="BI382" s="24"/>
      <c r="BK382" s="26" t="s">
        <v>4950</v>
      </c>
    </row>
    <row r="383" spans="1:63" ht="15.75" customHeight="1" x14ac:dyDescent="0.35">
      <c r="A383" s="12" t="s">
        <v>4951</v>
      </c>
      <c r="B383" s="28" t="s">
        <v>3917</v>
      </c>
      <c r="C383" s="5" t="s">
        <v>4089</v>
      </c>
      <c r="D383" s="5">
        <v>125</v>
      </c>
      <c r="E383" s="10">
        <v>1</v>
      </c>
      <c r="F383" s="5">
        <f t="shared" si="55"/>
        <v>125</v>
      </c>
      <c r="G383" s="11">
        <v>75</v>
      </c>
      <c r="H383" s="22">
        <v>18</v>
      </c>
      <c r="I383" s="22">
        <v>0.2</v>
      </c>
      <c r="J383" s="22">
        <v>0</v>
      </c>
      <c r="K383" s="22">
        <v>0.2</v>
      </c>
      <c r="L383" s="22">
        <v>0.1</v>
      </c>
      <c r="M383" s="22"/>
      <c r="N383" s="22">
        <v>1.55</v>
      </c>
      <c r="O383" s="11"/>
      <c r="P383" s="11"/>
      <c r="Q383" s="7"/>
      <c r="R383" s="6">
        <f t="shared" si="56"/>
        <v>93.75</v>
      </c>
      <c r="S383" s="13">
        <f t="shared" si="57"/>
        <v>22.5</v>
      </c>
      <c r="T383" s="13">
        <f t="shared" si="58"/>
        <v>0.25</v>
      </c>
      <c r="U383" s="13" t="str">
        <f t="shared" si="59"/>
        <v/>
      </c>
      <c r="V383" s="13">
        <f t="shared" si="60"/>
        <v>0.25</v>
      </c>
      <c r="W383" s="13">
        <f t="shared" si="61"/>
        <v>0.125</v>
      </c>
      <c r="X383" s="13" t="str">
        <f t="shared" si="62"/>
        <v/>
      </c>
      <c r="Y383" s="13">
        <f t="shared" si="63"/>
        <v>1.9375</v>
      </c>
      <c r="Z383" s="13" t="str">
        <f t="shared" si="64"/>
        <v/>
      </c>
      <c r="AA383" s="13" t="str">
        <f t="shared" si="65"/>
        <v/>
      </c>
      <c r="AC383" s="23"/>
      <c r="AD383" s="23"/>
      <c r="AE383" s="23"/>
      <c r="AF383" s="23"/>
      <c r="AG383" s="23"/>
      <c r="AH383" s="23"/>
      <c r="AI383" s="23"/>
      <c r="AJ383" s="23"/>
      <c r="AK383" s="23"/>
      <c r="AL383" s="23"/>
      <c r="AM383" s="23"/>
      <c r="AN383" s="23"/>
      <c r="AO383" s="23"/>
      <c r="AP383" s="23"/>
      <c r="AQ383" s="23"/>
      <c r="AR383" s="23"/>
      <c r="AT383" s="24" t="s">
        <v>4952</v>
      </c>
      <c r="AU383" s="24"/>
      <c r="AV383" s="24"/>
      <c r="AW383" s="24" t="s">
        <v>4953</v>
      </c>
      <c r="AX383" s="24"/>
      <c r="AY383" s="24"/>
      <c r="BA383" s="25" t="s">
        <v>2896</v>
      </c>
      <c r="BB383" s="27" t="s">
        <v>2896</v>
      </c>
      <c r="BC383" s="27"/>
      <c r="BD383" s="24" t="s">
        <v>3927</v>
      </c>
      <c r="BE383" s="24"/>
      <c r="BF383" s="24"/>
      <c r="BG383" s="24"/>
      <c r="BH383" s="24"/>
      <c r="BI383" s="24"/>
      <c r="BK383" s="26" t="s">
        <v>4954</v>
      </c>
    </row>
    <row r="384" spans="1:63" ht="15.75" customHeight="1" x14ac:dyDescent="0.35">
      <c r="A384" s="12" t="s">
        <v>4955</v>
      </c>
      <c r="B384" s="28" t="s">
        <v>3917</v>
      </c>
      <c r="C384" s="5" t="s">
        <v>3897</v>
      </c>
      <c r="D384" s="5">
        <v>125</v>
      </c>
      <c r="E384" s="10">
        <v>1</v>
      </c>
      <c r="F384" s="5">
        <f t="shared" si="55"/>
        <v>125</v>
      </c>
      <c r="G384" s="11">
        <v>75</v>
      </c>
      <c r="H384" s="22">
        <v>18</v>
      </c>
      <c r="I384" s="22">
        <v>0.2</v>
      </c>
      <c r="J384" s="22">
        <v>0</v>
      </c>
      <c r="K384" s="22">
        <v>0.2</v>
      </c>
      <c r="L384" s="22">
        <v>0.1</v>
      </c>
      <c r="M384" s="22"/>
      <c r="N384" s="22">
        <v>1.55</v>
      </c>
      <c r="O384" s="11"/>
      <c r="P384" s="11"/>
      <c r="Q384" s="7"/>
      <c r="R384" s="6">
        <f t="shared" si="56"/>
        <v>93.75</v>
      </c>
      <c r="S384" s="13">
        <f t="shared" si="57"/>
        <v>22.5</v>
      </c>
      <c r="T384" s="13">
        <f t="shared" si="58"/>
        <v>0.25</v>
      </c>
      <c r="U384" s="13" t="str">
        <f t="shared" si="59"/>
        <v/>
      </c>
      <c r="V384" s="13">
        <f t="shared" si="60"/>
        <v>0.25</v>
      </c>
      <c r="W384" s="13">
        <f t="shared" si="61"/>
        <v>0.125</v>
      </c>
      <c r="X384" s="13" t="str">
        <f t="shared" si="62"/>
        <v/>
      </c>
      <c r="Y384" s="13">
        <f t="shared" si="63"/>
        <v>1.9375</v>
      </c>
      <c r="Z384" s="13" t="str">
        <f t="shared" si="64"/>
        <v/>
      </c>
      <c r="AA384" s="13" t="str">
        <f t="shared" si="65"/>
        <v/>
      </c>
      <c r="AC384" s="23"/>
      <c r="AD384" s="23"/>
      <c r="AE384" s="23"/>
      <c r="AF384" s="23"/>
      <c r="AG384" s="23"/>
      <c r="AH384" s="23"/>
      <c r="AI384" s="23"/>
      <c r="AJ384" s="23"/>
      <c r="AK384" s="23"/>
      <c r="AL384" s="23"/>
      <c r="AM384" s="23"/>
      <c r="AN384" s="23"/>
      <c r="AO384" s="23"/>
      <c r="AP384" s="23"/>
      <c r="AQ384" s="23"/>
      <c r="AR384" s="23"/>
      <c r="AT384" s="24" t="s">
        <v>4956</v>
      </c>
      <c r="AU384" s="24"/>
      <c r="AV384" s="24"/>
      <c r="AW384" s="24" t="s">
        <v>4957</v>
      </c>
      <c r="AX384" s="24"/>
      <c r="AY384" s="24"/>
      <c r="BA384" s="25" t="s">
        <v>2896</v>
      </c>
      <c r="BB384" s="27" t="s">
        <v>2896</v>
      </c>
      <c r="BC384" s="27"/>
      <c r="BD384" s="24" t="s">
        <v>3927</v>
      </c>
      <c r="BE384" s="24"/>
      <c r="BF384" s="24"/>
      <c r="BG384" s="24"/>
      <c r="BH384" s="24"/>
      <c r="BI384" s="24"/>
      <c r="BK384" s="26" t="s">
        <v>4958</v>
      </c>
    </row>
    <row r="385" spans="1:63" ht="15.75" customHeight="1" x14ac:dyDescent="0.35">
      <c r="A385" s="12" t="s">
        <v>4959</v>
      </c>
      <c r="B385" s="28" t="s">
        <v>3917</v>
      </c>
      <c r="C385" s="5" t="s">
        <v>3897</v>
      </c>
      <c r="D385" s="5">
        <v>125</v>
      </c>
      <c r="E385" s="10">
        <v>1</v>
      </c>
      <c r="F385" s="5">
        <f t="shared" si="55"/>
        <v>125</v>
      </c>
      <c r="G385" s="11">
        <v>75</v>
      </c>
      <c r="H385" s="22">
        <v>18</v>
      </c>
      <c r="I385" s="22">
        <v>0.2</v>
      </c>
      <c r="J385" s="22">
        <v>0</v>
      </c>
      <c r="K385" s="22">
        <v>0.2</v>
      </c>
      <c r="L385" s="22">
        <v>0.1</v>
      </c>
      <c r="M385" s="22"/>
      <c r="N385" s="22">
        <v>1.55</v>
      </c>
      <c r="O385" s="11"/>
      <c r="P385" s="11"/>
      <c r="Q385" s="7"/>
      <c r="R385" s="6">
        <f t="shared" si="56"/>
        <v>93.75</v>
      </c>
      <c r="S385" s="13">
        <f t="shared" si="57"/>
        <v>22.5</v>
      </c>
      <c r="T385" s="13">
        <f t="shared" si="58"/>
        <v>0.25</v>
      </c>
      <c r="U385" s="13" t="str">
        <f t="shared" si="59"/>
        <v/>
      </c>
      <c r="V385" s="13">
        <f t="shared" si="60"/>
        <v>0.25</v>
      </c>
      <c r="W385" s="13">
        <f t="shared" si="61"/>
        <v>0.125</v>
      </c>
      <c r="X385" s="13" t="str">
        <f t="shared" si="62"/>
        <v/>
      </c>
      <c r="Y385" s="13">
        <f t="shared" si="63"/>
        <v>1.9375</v>
      </c>
      <c r="Z385" s="13" t="str">
        <f t="shared" si="64"/>
        <v/>
      </c>
      <c r="AA385" s="13" t="str">
        <f t="shared" si="65"/>
        <v/>
      </c>
      <c r="AC385" s="23"/>
      <c r="AD385" s="23"/>
      <c r="AE385" s="23"/>
      <c r="AF385" s="23"/>
      <c r="AG385" s="23"/>
      <c r="AH385" s="23"/>
      <c r="AI385" s="23"/>
      <c r="AJ385" s="23"/>
      <c r="AK385" s="23"/>
      <c r="AL385" s="23"/>
      <c r="AM385" s="23"/>
      <c r="AN385" s="23"/>
      <c r="AO385" s="23"/>
      <c r="AP385" s="23"/>
      <c r="AQ385" s="23"/>
      <c r="AR385" s="23"/>
      <c r="AT385" s="24" t="s">
        <v>4947</v>
      </c>
      <c r="AU385" s="24"/>
      <c r="AV385" s="24"/>
      <c r="AW385" s="24" t="s">
        <v>4957</v>
      </c>
      <c r="AX385" s="24"/>
      <c r="AY385" s="24"/>
      <c r="BA385" s="25" t="s">
        <v>2896</v>
      </c>
      <c r="BB385" s="27" t="s">
        <v>2896</v>
      </c>
      <c r="BC385" s="27"/>
      <c r="BD385" s="24" t="s">
        <v>3927</v>
      </c>
      <c r="BE385" s="24"/>
      <c r="BF385" s="24"/>
      <c r="BG385" s="24"/>
      <c r="BH385" s="24"/>
      <c r="BI385" s="24"/>
      <c r="BK385" s="26" t="s">
        <v>4960</v>
      </c>
    </row>
    <row r="386" spans="1:63" ht="15.75" customHeight="1" x14ac:dyDescent="0.35">
      <c r="A386" s="12" t="s">
        <v>4961</v>
      </c>
      <c r="B386" s="28" t="s">
        <v>3917</v>
      </c>
      <c r="C386" s="5" t="s">
        <v>3897</v>
      </c>
      <c r="D386" s="5">
        <v>125</v>
      </c>
      <c r="E386" s="10">
        <v>1</v>
      </c>
      <c r="F386" s="5">
        <f t="shared" si="55"/>
        <v>125</v>
      </c>
      <c r="G386" s="11">
        <v>80</v>
      </c>
      <c r="H386" s="22">
        <v>19</v>
      </c>
      <c r="I386" s="22">
        <v>0</v>
      </c>
      <c r="J386" s="22">
        <v>0</v>
      </c>
      <c r="K386" s="22">
        <v>0.4</v>
      </c>
      <c r="L386" s="22">
        <v>0.1</v>
      </c>
      <c r="M386" s="22">
        <v>0</v>
      </c>
      <c r="N386" s="22">
        <v>3.7</v>
      </c>
      <c r="O386" s="11">
        <v>33</v>
      </c>
      <c r="P386" s="11">
        <v>0.2</v>
      </c>
      <c r="Q386" s="7"/>
      <c r="R386" s="6">
        <f t="shared" si="56"/>
        <v>100</v>
      </c>
      <c r="S386" s="13">
        <f t="shared" si="57"/>
        <v>23.75</v>
      </c>
      <c r="T386" s="13" t="str">
        <f t="shared" si="58"/>
        <v/>
      </c>
      <c r="U386" s="13" t="str">
        <f t="shared" si="59"/>
        <v/>
      </c>
      <c r="V386" s="13">
        <f t="shared" si="60"/>
        <v>0.5</v>
      </c>
      <c r="W386" s="13">
        <f t="shared" si="61"/>
        <v>0.125</v>
      </c>
      <c r="X386" s="13" t="str">
        <f t="shared" si="62"/>
        <v/>
      </c>
      <c r="Y386" s="13">
        <f t="shared" si="63"/>
        <v>4.625</v>
      </c>
      <c r="Z386" s="13">
        <f t="shared" si="64"/>
        <v>41.25</v>
      </c>
      <c r="AA386" s="13">
        <f t="shared" si="65"/>
        <v>0.25</v>
      </c>
      <c r="AC386" s="23">
        <v>4</v>
      </c>
      <c r="AD386" s="23">
        <v>4.5</v>
      </c>
      <c r="AE386" s="23">
        <v>0.28000000000000003</v>
      </c>
      <c r="AF386" s="23"/>
      <c r="AG386" s="23">
        <v>0.05</v>
      </c>
      <c r="AH386" s="23">
        <v>7.0000000000000007E-2</v>
      </c>
      <c r="AI386" s="23">
        <v>0.76</v>
      </c>
      <c r="AJ386" s="23">
        <v>7.0000000000000007E-2</v>
      </c>
      <c r="AK386" s="23">
        <v>8.1</v>
      </c>
      <c r="AL386" s="23">
        <v>0.95</v>
      </c>
      <c r="AM386" s="23">
        <v>36</v>
      </c>
      <c r="AN386" s="23">
        <v>23</v>
      </c>
      <c r="AO386" s="23">
        <v>0.8</v>
      </c>
      <c r="AP386" s="23">
        <v>120</v>
      </c>
      <c r="AQ386" s="23"/>
      <c r="AR386" s="23"/>
      <c r="AT386" s="24" t="s">
        <v>4962</v>
      </c>
      <c r="AU386" s="24"/>
      <c r="AV386" s="24"/>
      <c r="AW386" s="24" t="s">
        <v>4963</v>
      </c>
      <c r="AX386" s="24"/>
      <c r="AY386" s="24"/>
      <c r="BA386" s="25" t="s">
        <v>2896</v>
      </c>
      <c r="BB386" s="27" t="s">
        <v>2896</v>
      </c>
      <c r="BC386" s="27"/>
      <c r="BD386" s="24" t="s">
        <v>3927</v>
      </c>
      <c r="BE386" s="24"/>
      <c r="BF386" s="24"/>
      <c r="BG386" s="24"/>
      <c r="BH386" s="24"/>
      <c r="BI386" s="24"/>
      <c r="BK386" s="26" t="s">
        <v>4964</v>
      </c>
    </row>
    <row r="387" spans="1:63" ht="15.75" customHeight="1" x14ac:dyDescent="0.35">
      <c r="A387" s="12" t="s">
        <v>4965</v>
      </c>
      <c r="B387" s="28" t="s">
        <v>3911</v>
      </c>
      <c r="C387" s="5" t="s">
        <v>4917</v>
      </c>
      <c r="D387" s="5">
        <v>167</v>
      </c>
      <c r="E387" s="10">
        <v>0.75</v>
      </c>
      <c r="F387" s="5">
        <f t="shared" ref="F387:F450" si="66">E387*D387</f>
        <v>125.25</v>
      </c>
      <c r="G387" s="11">
        <v>120</v>
      </c>
      <c r="H387" s="22">
        <v>27.4</v>
      </c>
      <c r="I387" s="22">
        <v>0</v>
      </c>
      <c r="J387" s="22">
        <v>0</v>
      </c>
      <c r="K387" s="22">
        <v>1.2</v>
      </c>
      <c r="L387" s="22">
        <v>0.4</v>
      </c>
      <c r="M387" s="22"/>
      <c r="N387" s="22">
        <v>20.7</v>
      </c>
      <c r="O387" s="11"/>
      <c r="P387" s="11"/>
      <c r="Q387" s="7"/>
      <c r="R387" s="6">
        <f t="shared" ref="R387:R450" si="67">IF(G387&lt;&gt;0,G387*$F387/100,"")</f>
        <v>150.30000000000001</v>
      </c>
      <c r="S387" s="13">
        <f t="shared" ref="S387:S450" si="68">IF(H387&lt;&gt;0,H387*$F387/100,"")</f>
        <v>34.3185</v>
      </c>
      <c r="T387" s="13" t="str">
        <f t="shared" ref="T387:T450" si="69">IF(I387&lt;&gt;0,I387*$F387/100,"")</f>
        <v/>
      </c>
      <c r="U387" s="13" t="str">
        <f t="shared" ref="U387:U450" si="70">IF(J387&lt;&gt;0,J387*$F387/100,"")</f>
        <v/>
      </c>
      <c r="V387" s="13">
        <f t="shared" ref="V387:V450" si="71">IF(K387&lt;&gt;0,K387*$F387/100,"")</f>
        <v>1.5029999999999999</v>
      </c>
      <c r="W387" s="13">
        <f t="shared" ref="W387:W450" si="72">IF(L387&lt;&gt;0,L387*$F387/100,"")</f>
        <v>0.501</v>
      </c>
      <c r="X387" s="13" t="str">
        <f t="shared" ref="X387:X450" si="73">IF(M387&lt;&gt;0,M387*$F387/100,"")</f>
        <v/>
      </c>
      <c r="Y387" s="13">
        <f t="shared" ref="Y387:Y450" si="74">IF(N387&lt;&gt;0,N387*$F387/100,"")</f>
        <v>25.926749999999998</v>
      </c>
      <c r="Z387" s="13" t="str">
        <f t="shared" ref="Z387:Z450" si="75">IF(O387&lt;&gt;0,O387*$F387/100,"")</f>
        <v/>
      </c>
      <c r="AA387" s="13" t="str">
        <f t="shared" ref="AA387:AA450" si="76">IF(P387&lt;&gt;0,P387*$F387/100,"")</f>
        <v/>
      </c>
      <c r="AC387" s="23"/>
      <c r="AD387" s="23"/>
      <c r="AE387" s="23"/>
      <c r="AF387" s="23"/>
      <c r="AG387" s="23"/>
      <c r="AH387" s="23"/>
      <c r="AI387" s="23"/>
      <c r="AJ387" s="23"/>
      <c r="AK387" s="23"/>
      <c r="AL387" s="23"/>
      <c r="AM387" s="23"/>
      <c r="AN387" s="23"/>
      <c r="AO387" s="23"/>
      <c r="AP387" s="23"/>
      <c r="AQ387" s="23"/>
      <c r="AR387" s="23"/>
      <c r="AT387" s="24" t="s">
        <v>4966</v>
      </c>
      <c r="AU387" s="24"/>
      <c r="AV387" s="24"/>
      <c r="AW387" s="24" t="s">
        <v>4933</v>
      </c>
      <c r="AX387" s="24"/>
      <c r="AY387" s="24"/>
      <c r="BA387" s="25" t="s">
        <v>2896</v>
      </c>
      <c r="BB387" s="27" t="s">
        <v>2896</v>
      </c>
      <c r="BC387" s="27"/>
      <c r="BD387" s="24" t="s">
        <v>3927</v>
      </c>
      <c r="BE387" s="24"/>
      <c r="BF387" s="24"/>
      <c r="BG387" s="24"/>
      <c r="BH387" s="24"/>
      <c r="BI387" s="24"/>
      <c r="BK387" s="26" t="s">
        <v>4967</v>
      </c>
    </row>
    <row r="388" spans="1:63" ht="15.75" customHeight="1" x14ac:dyDescent="0.35">
      <c r="A388" s="12" t="s">
        <v>4968</v>
      </c>
      <c r="B388" s="28" t="s">
        <v>3922</v>
      </c>
      <c r="C388" s="5" t="s">
        <v>4917</v>
      </c>
      <c r="D388" s="5">
        <v>167</v>
      </c>
      <c r="E388" s="10">
        <v>0.75</v>
      </c>
      <c r="F388" s="5">
        <f t="shared" si="66"/>
        <v>125.25</v>
      </c>
      <c r="G388" s="11">
        <v>80</v>
      </c>
      <c r="H388" s="22">
        <v>19</v>
      </c>
      <c r="I388" s="22">
        <v>0</v>
      </c>
      <c r="J388" s="22">
        <v>0</v>
      </c>
      <c r="K388" s="22">
        <v>0.4</v>
      </c>
      <c r="L388" s="22">
        <v>0.1</v>
      </c>
      <c r="M388" s="22">
        <v>0</v>
      </c>
      <c r="N388" s="22">
        <v>3.7</v>
      </c>
      <c r="O388" s="11">
        <v>33</v>
      </c>
      <c r="P388" s="11">
        <v>0.2</v>
      </c>
      <c r="Q388" s="7"/>
      <c r="R388" s="6">
        <f t="shared" si="67"/>
        <v>100.2</v>
      </c>
      <c r="S388" s="13">
        <f t="shared" si="68"/>
        <v>23.797499999999999</v>
      </c>
      <c r="T388" s="13" t="str">
        <f t="shared" si="69"/>
        <v/>
      </c>
      <c r="U388" s="13" t="str">
        <f t="shared" si="70"/>
        <v/>
      </c>
      <c r="V388" s="13">
        <f t="shared" si="71"/>
        <v>0.501</v>
      </c>
      <c r="W388" s="13">
        <f t="shared" si="72"/>
        <v>0.12525</v>
      </c>
      <c r="X388" s="13" t="str">
        <f t="shared" si="73"/>
        <v/>
      </c>
      <c r="Y388" s="13">
        <f t="shared" si="74"/>
        <v>4.6342499999999998</v>
      </c>
      <c r="Z388" s="13">
        <f t="shared" si="75"/>
        <v>41.332500000000003</v>
      </c>
      <c r="AA388" s="13">
        <f t="shared" si="76"/>
        <v>0.2505</v>
      </c>
      <c r="AC388" s="23">
        <v>4</v>
      </c>
      <c r="AD388" s="23">
        <v>4.5</v>
      </c>
      <c r="AE388" s="23">
        <v>0.28000000000000003</v>
      </c>
      <c r="AF388" s="23"/>
      <c r="AG388" s="23">
        <v>0.05</v>
      </c>
      <c r="AH388" s="23">
        <v>7.0000000000000007E-2</v>
      </c>
      <c r="AI388" s="23">
        <v>0.76</v>
      </c>
      <c r="AJ388" s="23">
        <v>7.0000000000000007E-2</v>
      </c>
      <c r="AK388" s="23">
        <v>8.1</v>
      </c>
      <c r="AL388" s="23">
        <v>0.95</v>
      </c>
      <c r="AM388" s="23">
        <v>36</v>
      </c>
      <c r="AN388" s="23">
        <v>23</v>
      </c>
      <c r="AO388" s="23">
        <v>0.8</v>
      </c>
      <c r="AP388" s="23">
        <v>120</v>
      </c>
      <c r="AQ388" s="23"/>
      <c r="AR388" s="23"/>
      <c r="AT388" s="24" t="s">
        <v>4969</v>
      </c>
      <c r="AU388" s="24"/>
      <c r="AV388" s="24"/>
      <c r="AW388" s="24"/>
      <c r="AX388" s="24"/>
      <c r="AY388" s="24"/>
      <c r="BA388" s="25" t="s">
        <v>2896</v>
      </c>
      <c r="BB388" s="27" t="s">
        <v>2896</v>
      </c>
      <c r="BC388" s="27"/>
      <c r="BD388" s="24" t="s">
        <v>3927</v>
      </c>
      <c r="BE388" s="24"/>
      <c r="BF388" s="24"/>
      <c r="BG388" s="24"/>
      <c r="BH388" s="24"/>
      <c r="BI388" s="24"/>
      <c r="BK388" s="26" t="s">
        <v>4970</v>
      </c>
    </row>
    <row r="389" spans="1:63" ht="15.75" customHeight="1" x14ac:dyDescent="0.35">
      <c r="A389" s="12" t="s">
        <v>4971</v>
      </c>
      <c r="B389" s="28" t="s">
        <v>3911</v>
      </c>
      <c r="C389" s="5" t="s">
        <v>4917</v>
      </c>
      <c r="D389" s="5">
        <v>167</v>
      </c>
      <c r="E389" s="10">
        <v>0.75</v>
      </c>
      <c r="F389" s="5">
        <f t="shared" si="66"/>
        <v>125.25</v>
      </c>
      <c r="G389" s="11">
        <v>80</v>
      </c>
      <c r="H389" s="22">
        <v>19</v>
      </c>
      <c r="I389" s="22">
        <v>0</v>
      </c>
      <c r="J389" s="22">
        <v>0</v>
      </c>
      <c r="K389" s="22">
        <v>0.4</v>
      </c>
      <c r="L389" s="22">
        <v>0.1</v>
      </c>
      <c r="M389" s="22">
        <v>0</v>
      </c>
      <c r="N389" s="22">
        <v>3.7</v>
      </c>
      <c r="O389" s="11">
        <v>33</v>
      </c>
      <c r="P389" s="11">
        <v>0.2</v>
      </c>
      <c r="Q389" s="7"/>
      <c r="R389" s="6">
        <f t="shared" si="67"/>
        <v>100.2</v>
      </c>
      <c r="S389" s="13">
        <f t="shared" si="68"/>
        <v>23.797499999999999</v>
      </c>
      <c r="T389" s="13" t="str">
        <f t="shared" si="69"/>
        <v/>
      </c>
      <c r="U389" s="13" t="str">
        <f t="shared" si="70"/>
        <v/>
      </c>
      <c r="V389" s="13">
        <f t="shared" si="71"/>
        <v>0.501</v>
      </c>
      <c r="W389" s="13">
        <f t="shared" si="72"/>
        <v>0.12525</v>
      </c>
      <c r="X389" s="13" t="str">
        <f t="shared" si="73"/>
        <v/>
      </c>
      <c r="Y389" s="13">
        <f t="shared" si="74"/>
        <v>4.6342499999999998</v>
      </c>
      <c r="Z389" s="13">
        <f t="shared" si="75"/>
        <v>41.332500000000003</v>
      </c>
      <c r="AA389" s="13">
        <f t="shared" si="76"/>
        <v>0.2505</v>
      </c>
      <c r="AC389" s="23">
        <v>4</v>
      </c>
      <c r="AD389" s="23">
        <v>4.5</v>
      </c>
      <c r="AE389" s="23">
        <v>0.28000000000000003</v>
      </c>
      <c r="AF389" s="23"/>
      <c r="AG389" s="23">
        <v>0.05</v>
      </c>
      <c r="AH389" s="23">
        <v>7.0000000000000007E-2</v>
      </c>
      <c r="AI389" s="23">
        <v>0.76</v>
      </c>
      <c r="AJ389" s="23">
        <v>7.0000000000000007E-2</v>
      </c>
      <c r="AK389" s="23">
        <v>8.1</v>
      </c>
      <c r="AL389" s="23">
        <v>0.95</v>
      </c>
      <c r="AM389" s="23">
        <v>36</v>
      </c>
      <c r="AN389" s="23">
        <v>23</v>
      </c>
      <c r="AO389" s="23">
        <v>0.8</v>
      </c>
      <c r="AP389" s="23">
        <v>120</v>
      </c>
      <c r="AQ389" s="23"/>
      <c r="AR389" s="23"/>
      <c r="AT389" s="24"/>
      <c r="AU389" s="24"/>
      <c r="AV389" s="24"/>
      <c r="AW389" s="24"/>
      <c r="AX389" s="24"/>
      <c r="AY389" s="24"/>
      <c r="BA389" s="25" t="s">
        <v>2896</v>
      </c>
      <c r="BB389" s="27" t="s">
        <v>2896</v>
      </c>
      <c r="BC389" s="27"/>
      <c r="BD389" s="24" t="s">
        <v>3927</v>
      </c>
      <c r="BE389" s="24"/>
      <c r="BF389" s="24"/>
      <c r="BG389" s="24"/>
      <c r="BH389" s="24"/>
      <c r="BI389" s="24"/>
      <c r="BK389" s="26" t="s">
        <v>4972</v>
      </c>
    </row>
    <row r="390" spans="1:63" ht="15.75" customHeight="1" x14ac:dyDescent="0.35">
      <c r="A390" s="12" t="s">
        <v>4973</v>
      </c>
      <c r="B390" s="28" t="s">
        <v>3911</v>
      </c>
      <c r="C390" s="5" t="s">
        <v>4917</v>
      </c>
      <c r="D390" s="5">
        <v>167</v>
      </c>
      <c r="E390" s="10">
        <v>0.75</v>
      </c>
      <c r="F390" s="5">
        <f t="shared" si="66"/>
        <v>125.25</v>
      </c>
      <c r="G390" s="11">
        <v>126</v>
      </c>
      <c r="H390" s="22">
        <v>29</v>
      </c>
      <c r="I390" s="22">
        <v>0</v>
      </c>
      <c r="J390" s="22">
        <v>0</v>
      </c>
      <c r="K390" s="22">
        <v>1.1000000000000001</v>
      </c>
      <c r="L390" s="22">
        <v>0.3</v>
      </c>
      <c r="M390" s="22"/>
      <c r="N390" s="22">
        <v>19.600000000000001</v>
      </c>
      <c r="O390" s="11"/>
      <c r="P390" s="11"/>
      <c r="Q390" s="7"/>
      <c r="R390" s="6">
        <f t="shared" si="67"/>
        <v>157.815</v>
      </c>
      <c r="S390" s="13">
        <f t="shared" si="68"/>
        <v>36.322499999999998</v>
      </c>
      <c r="T390" s="13" t="str">
        <f t="shared" si="69"/>
        <v/>
      </c>
      <c r="U390" s="13" t="str">
        <f t="shared" si="70"/>
        <v/>
      </c>
      <c r="V390" s="13">
        <f t="shared" si="71"/>
        <v>1.37775</v>
      </c>
      <c r="W390" s="13">
        <f t="shared" si="72"/>
        <v>0.37574999999999997</v>
      </c>
      <c r="X390" s="13" t="str">
        <f t="shared" si="73"/>
        <v/>
      </c>
      <c r="Y390" s="13">
        <f t="shared" si="74"/>
        <v>24.548999999999999</v>
      </c>
      <c r="Z390" s="13" t="str">
        <f t="shared" si="75"/>
        <v/>
      </c>
      <c r="AA390" s="13" t="str">
        <f t="shared" si="76"/>
        <v/>
      </c>
      <c r="AC390" s="23"/>
      <c r="AD390" s="23"/>
      <c r="AE390" s="23"/>
      <c r="AF390" s="23"/>
      <c r="AG390" s="23"/>
      <c r="AH390" s="23"/>
      <c r="AI390" s="23"/>
      <c r="AJ390" s="23"/>
      <c r="AK390" s="23"/>
      <c r="AL390" s="23"/>
      <c r="AM390" s="23"/>
      <c r="AN390" s="23"/>
      <c r="AO390" s="23"/>
      <c r="AP390" s="23"/>
      <c r="AQ390" s="23"/>
      <c r="AR390" s="23"/>
      <c r="AT390" s="24" t="s">
        <v>4974</v>
      </c>
      <c r="AU390" s="24"/>
      <c r="AV390" s="24"/>
      <c r="AW390" s="24" t="s">
        <v>4933</v>
      </c>
      <c r="AX390" s="24"/>
      <c r="AY390" s="24"/>
      <c r="BA390" s="25" t="s">
        <v>2896</v>
      </c>
      <c r="BB390" s="27" t="s">
        <v>2896</v>
      </c>
      <c r="BC390" s="27"/>
      <c r="BD390" s="24" t="s">
        <v>3927</v>
      </c>
      <c r="BE390" s="24"/>
      <c r="BF390" s="24"/>
      <c r="BG390" s="24"/>
      <c r="BH390" s="24"/>
      <c r="BI390" s="24"/>
      <c r="BK390" s="26" t="s">
        <v>4975</v>
      </c>
    </row>
    <row r="391" spans="1:63" ht="15.75" customHeight="1" x14ac:dyDescent="0.35">
      <c r="A391" s="12" t="s">
        <v>4976</v>
      </c>
      <c r="B391" s="28" t="s">
        <v>3917</v>
      </c>
      <c r="C391" s="5" t="s">
        <v>4917</v>
      </c>
      <c r="D391" s="5">
        <v>167</v>
      </c>
      <c r="E391" s="10">
        <v>0.75</v>
      </c>
      <c r="F391" s="5">
        <f t="shared" si="66"/>
        <v>125.25</v>
      </c>
      <c r="G391" s="11">
        <v>80</v>
      </c>
      <c r="H391" s="22">
        <v>19</v>
      </c>
      <c r="I391" s="22">
        <v>0</v>
      </c>
      <c r="J391" s="22">
        <v>0</v>
      </c>
      <c r="K391" s="22">
        <v>0.4</v>
      </c>
      <c r="L391" s="22">
        <v>0.1</v>
      </c>
      <c r="M391" s="22">
        <v>0</v>
      </c>
      <c r="N391" s="22">
        <v>3.7</v>
      </c>
      <c r="O391" s="11">
        <v>33</v>
      </c>
      <c r="P391" s="11">
        <v>0.2</v>
      </c>
      <c r="Q391" s="7"/>
      <c r="R391" s="6">
        <f t="shared" si="67"/>
        <v>100.2</v>
      </c>
      <c r="S391" s="13">
        <f t="shared" si="68"/>
        <v>23.797499999999999</v>
      </c>
      <c r="T391" s="13" t="str">
        <f t="shared" si="69"/>
        <v/>
      </c>
      <c r="U391" s="13" t="str">
        <f t="shared" si="70"/>
        <v/>
      </c>
      <c r="V391" s="13">
        <f t="shared" si="71"/>
        <v>0.501</v>
      </c>
      <c r="W391" s="13">
        <f t="shared" si="72"/>
        <v>0.12525</v>
      </c>
      <c r="X391" s="13" t="str">
        <f t="shared" si="73"/>
        <v/>
      </c>
      <c r="Y391" s="13">
        <f t="shared" si="74"/>
        <v>4.6342499999999998</v>
      </c>
      <c r="Z391" s="13">
        <f t="shared" si="75"/>
        <v>41.332500000000003</v>
      </c>
      <c r="AA391" s="13">
        <f t="shared" si="76"/>
        <v>0.2505</v>
      </c>
      <c r="AC391" s="23">
        <v>4</v>
      </c>
      <c r="AD391" s="23">
        <v>4.5</v>
      </c>
      <c r="AE391" s="23">
        <v>0.28000000000000003</v>
      </c>
      <c r="AF391" s="23"/>
      <c r="AG391" s="23">
        <v>0.05</v>
      </c>
      <c r="AH391" s="23">
        <v>7.0000000000000007E-2</v>
      </c>
      <c r="AI391" s="23">
        <v>0.76</v>
      </c>
      <c r="AJ391" s="23">
        <v>7.0000000000000007E-2</v>
      </c>
      <c r="AK391" s="23">
        <v>8.1</v>
      </c>
      <c r="AL391" s="23">
        <v>0.95</v>
      </c>
      <c r="AM391" s="23">
        <v>36</v>
      </c>
      <c r="AN391" s="23">
        <v>23</v>
      </c>
      <c r="AO391" s="23">
        <v>0.8</v>
      </c>
      <c r="AP391" s="23">
        <v>120</v>
      </c>
      <c r="AQ391" s="23"/>
      <c r="AR391" s="23"/>
      <c r="AT391" s="24" t="s">
        <v>4947</v>
      </c>
      <c r="AU391" s="24"/>
      <c r="AV391" s="24"/>
      <c r="AW391" s="24" t="s">
        <v>4944</v>
      </c>
      <c r="AX391" s="24"/>
      <c r="AY391" s="24"/>
      <c r="BA391" s="25" t="s">
        <v>2896</v>
      </c>
      <c r="BB391" s="27" t="s">
        <v>2896</v>
      </c>
      <c r="BC391" s="27"/>
      <c r="BD391" s="24" t="s">
        <v>3927</v>
      </c>
      <c r="BE391" s="24"/>
      <c r="BF391" s="24"/>
      <c r="BG391" s="24"/>
      <c r="BH391" s="24"/>
      <c r="BI391" s="24"/>
      <c r="BK391" s="26" t="s">
        <v>4977</v>
      </c>
    </row>
    <row r="392" spans="1:63" ht="15.75" customHeight="1" x14ac:dyDescent="0.35">
      <c r="A392" s="12" t="s">
        <v>4978</v>
      </c>
      <c r="B392" s="28" t="s">
        <v>3917</v>
      </c>
      <c r="C392" s="5" t="s">
        <v>4917</v>
      </c>
      <c r="D392" s="5">
        <v>167</v>
      </c>
      <c r="E392" s="10">
        <v>0.75</v>
      </c>
      <c r="F392" s="5">
        <f t="shared" si="66"/>
        <v>125.25</v>
      </c>
      <c r="G392" s="11">
        <v>80</v>
      </c>
      <c r="H392" s="22">
        <v>19</v>
      </c>
      <c r="I392" s="22">
        <v>0</v>
      </c>
      <c r="J392" s="22">
        <v>0</v>
      </c>
      <c r="K392" s="22">
        <v>0.4</v>
      </c>
      <c r="L392" s="22">
        <v>0.1</v>
      </c>
      <c r="M392" s="22">
        <v>0</v>
      </c>
      <c r="N392" s="22">
        <v>3.7</v>
      </c>
      <c r="O392" s="11">
        <v>33</v>
      </c>
      <c r="P392" s="11">
        <v>0.2</v>
      </c>
      <c r="Q392" s="7"/>
      <c r="R392" s="6">
        <f t="shared" si="67"/>
        <v>100.2</v>
      </c>
      <c r="S392" s="13">
        <f t="shared" si="68"/>
        <v>23.797499999999999</v>
      </c>
      <c r="T392" s="13" t="str">
        <f t="shared" si="69"/>
        <v/>
      </c>
      <c r="U392" s="13" t="str">
        <f t="shared" si="70"/>
        <v/>
      </c>
      <c r="V392" s="13">
        <f t="shared" si="71"/>
        <v>0.501</v>
      </c>
      <c r="W392" s="13">
        <f t="shared" si="72"/>
        <v>0.12525</v>
      </c>
      <c r="X392" s="13" t="str">
        <f t="shared" si="73"/>
        <v/>
      </c>
      <c r="Y392" s="13">
        <f t="shared" si="74"/>
        <v>4.6342499999999998</v>
      </c>
      <c r="Z392" s="13">
        <f t="shared" si="75"/>
        <v>41.332500000000003</v>
      </c>
      <c r="AA392" s="13">
        <f t="shared" si="76"/>
        <v>0.2505</v>
      </c>
      <c r="AC392" s="23">
        <v>4</v>
      </c>
      <c r="AD392" s="23">
        <v>4.5</v>
      </c>
      <c r="AE392" s="23">
        <v>0.28000000000000003</v>
      </c>
      <c r="AF392" s="23"/>
      <c r="AG392" s="23">
        <v>0.05</v>
      </c>
      <c r="AH392" s="23">
        <v>7.0000000000000007E-2</v>
      </c>
      <c r="AI392" s="23">
        <v>0.76</v>
      </c>
      <c r="AJ392" s="23">
        <v>7.0000000000000007E-2</v>
      </c>
      <c r="AK392" s="23">
        <v>8.1</v>
      </c>
      <c r="AL392" s="23">
        <v>0.95</v>
      </c>
      <c r="AM392" s="23">
        <v>36</v>
      </c>
      <c r="AN392" s="23">
        <v>23</v>
      </c>
      <c r="AO392" s="23">
        <v>0.8</v>
      </c>
      <c r="AP392" s="23">
        <v>120</v>
      </c>
      <c r="AQ392" s="23"/>
      <c r="AR392" s="23"/>
      <c r="AT392" s="24" t="s">
        <v>4979</v>
      </c>
      <c r="AU392" s="24"/>
      <c r="AV392" s="24"/>
      <c r="AW392" s="24" t="s">
        <v>4980</v>
      </c>
      <c r="AX392" s="24"/>
      <c r="AY392" s="24"/>
      <c r="BA392" s="25" t="s">
        <v>2896</v>
      </c>
      <c r="BB392" s="27" t="s">
        <v>2896</v>
      </c>
      <c r="BC392" s="27"/>
      <c r="BD392" s="24" t="s">
        <v>3927</v>
      </c>
      <c r="BE392" s="24"/>
      <c r="BF392" s="24"/>
      <c r="BG392" s="24"/>
      <c r="BH392" s="24"/>
      <c r="BI392" s="24"/>
      <c r="BK392" s="26" t="s">
        <v>4981</v>
      </c>
    </row>
    <row r="393" spans="1:63" ht="15.75" customHeight="1" x14ac:dyDescent="0.35">
      <c r="A393" s="12" t="s">
        <v>4982</v>
      </c>
      <c r="B393" s="28" t="s">
        <v>3917</v>
      </c>
      <c r="C393" s="5" t="s">
        <v>4917</v>
      </c>
      <c r="D393" s="5">
        <v>167</v>
      </c>
      <c r="E393" s="10">
        <v>0.75</v>
      </c>
      <c r="F393" s="5">
        <f t="shared" si="66"/>
        <v>125.25</v>
      </c>
      <c r="G393" s="11">
        <v>80</v>
      </c>
      <c r="H393" s="22">
        <v>19</v>
      </c>
      <c r="I393" s="22">
        <v>0</v>
      </c>
      <c r="J393" s="22">
        <v>0</v>
      </c>
      <c r="K393" s="22">
        <v>0.4</v>
      </c>
      <c r="L393" s="22">
        <v>0.1</v>
      </c>
      <c r="M393" s="22">
        <v>0</v>
      </c>
      <c r="N393" s="22">
        <v>3.7</v>
      </c>
      <c r="O393" s="11">
        <v>33</v>
      </c>
      <c r="P393" s="11">
        <v>0.2</v>
      </c>
      <c r="Q393" s="7"/>
      <c r="R393" s="6">
        <f t="shared" si="67"/>
        <v>100.2</v>
      </c>
      <c r="S393" s="13">
        <f t="shared" si="68"/>
        <v>23.797499999999999</v>
      </c>
      <c r="T393" s="13" t="str">
        <f t="shared" si="69"/>
        <v/>
      </c>
      <c r="U393" s="13" t="str">
        <f t="shared" si="70"/>
        <v/>
      </c>
      <c r="V393" s="13">
        <f t="shared" si="71"/>
        <v>0.501</v>
      </c>
      <c r="W393" s="13">
        <f t="shared" si="72"/>
        <v>0.12525</v>
      </c>
      <c r="X393" s="13" t="str">
        <f t="shared" si="73"/>
        <v/>
      </c>
      <c r="Y393" s="13">
        <f t="shared" si="74"/>
        <v>4.6342499999999998</v>
      </c>
      <c r="Z393" s="13">
        <f t="shared" si="75"/>
        <v>41.332500000000003</v>
      </c>
      <c r="AA393" s="13">
        <f t="shared" si="76"/>
        <v>0.2505</v>
      </c>
      <c r="AC393" s="23">
        <v>4</v>
      </c>
      <c r="AD393" s="23">
        <v>4.5</v>
      </c>
      <c r="AE393" s="23">
        <v>0.28000000000000003</v>
      </c>
      <c r="AF393" s="23"/>
      <c r="AG393" s="23">
        <v>0.05</v>
      </c>
      <c r="AH393" s="23">
        <v>7.0000000000000007E-2</v>
      </c>
      <c r="AI393" s="23">
        <v>0.76</v>
      </c>
      <c r="AJ393" s="23">
        <v>7.0000000000000007E-2</v>
      </c>
      <c r="AK393" s="23">
        <v>8.1</v>
      </c>
      <c r="AL393" s="23">
        <v>0.95</v>
      </c>
      <c r="AM393" s="23">
        <v>36</v>
      </c>
      <c r="AN393" s="23">
        <v>23</v>
      </c>
      <c r="AO393" s="23">
        <v>0.8</v>
      </c>
      <c r="AP393" s="23">
        <v>120</v>
      </c>
      <c r="AQ393" s="23"/>
      <c r="AR393" s="23"/>
      <c r="AT393" s="24" t="s">
        <v>4943</v>
      </c>
      <c r="AU393" s="24"/>
      <c r="AV393" s="24"/>
      <c r="AW393" s="24" t="s">
        <v>4944</v>
      </c>
      <c r="AX393" s="24"/>
      <c r="AY393" s="24"/>
      <c r="BA393" s="25" t="s">
        <v>2896</v>
      </c>
      <c r="BB393" s="27" t="s">
        <v>2896</v>
      </c>
      <c r="BC393" s="27"/>
      <c r="BD393" s="24" t="s">
        <v>3927</v>
      </c>
      <c r="BE393" s="24"/>
      <c r="BF393" s="24"/>
      <c r="BG393" s="24"/>
      <c r="BH393" s="24"/>
      <c r="BI393" s="24"/>
      <c r="BK393" s="26" t="s">
        <v>4983</v>
      </c>
    </row>
    <row r="394" spans="1:63" ht="15.75" customHeight="1" x14ac:dyDescent="0.35">
      <c r="A394" s="12" t="s">
        <v>4984</v>
      </c>
      <c r="B394" s="28" t="s">
        <v>3917</v>
      </c>
      <c r="C394" s="5" t="s">
        <v>4917</v>
      </c>
      <c r="D394" s="5">
        <v>167</v>
      </c>
      <c r="E394" s="10">
        <v>0.75</v>
      </c>
      <c r="F394" s="5">
        <f t="shared" si="66"/>
        <v>125.25</v>
      </c>
      <c r="G394" s="11">
        <v>80</v>
      </c>
      <c r="H394" s="22">
        <v>19</v>
      </c>
      <c r="I394" s="22">
        <v>0</v>
      </c>
      <c r="J394" s="22">
        <v>0</v>
      </c>
      <c r="K394" s="22">
        <v>0.4</v>
      </c>
      <c r="L394" s="22">
        <v>0.1</v>
      </c>
      <c r="M394" s="22">
        <v>0</v>
      </c>
      <c r="N394" s="22">
        <v>3.7</v>
      </c>
      <c r="O394" s="11">
        <v>33</v>
      </c>
      <c r="P394" s="11">
        <v>0.2</v>
      </c>
      <c r="Q394" s="7"/>
      <c r="R394" s="6">
        <f t="shared" si="67"/>
        <v>100.2</v>
      </c>
      <c r="S394" s="13">
        <f t="shared" si="68"/>
        <v>23.797499999999999</v>
      </c>
      <c r="T394" s="13" t="str">
        <f t="shared" si="69"/>
        <v/>
      </c>
      <c r="U394" s="13" t="str">
        <f t="shared" si="70"/>
        <v/>
      </c>
      <c r="V394" s="13">
        <f t="shared" si="71"/>
        <v>0.501</v>
      </c>
      <c r="W394" s="13">
        <f t="shared" si="72"/>
        <v>0.12525</v>
      </c>
      <c r="X394" s="13" t="str">
        <f t="shared" si="73"/>
        <v/>
      </c>
      <c r="Y394" s="13">
        <f t="shared" si="74"/>
        <v>4.6342499999999998</v>
      </c>
      <c r="Z394" s="13">
        <f t="shared" si="75"/>
        <v>41.332500000000003</v>
      </c>
      <c r="AA394" s="13">
        <f t="shared" si="76"/>
        <v>0.2505</v>
      </c>
      <c r="AC394" s="23">
        <v>4</v>
      </c>
      <c r="AD394" s="23">
        <v>4.5</v>
      </c>
      <c r="AE394" s="23">
        <v>0.28000000000000003</v>
      </c>
      <c r="AF394" s="23"/>
      <c r="AG394" s="23">
        <v>0.05</v>
      </c>
      <c r="AH394" s="23">
        <v>7.0000000000000007E-2</v>
      </c>
      <c r="AI394" s="23">
        <v>0.76</v>
      </c>
      <c r="AJ394" s="23">
        <v>7.0000000000000007E-2</v>
      </c>
      <c r="AK394" s="23">
        <v>8.1</v>
      </c>
      <c r="AL394" s="23">
        <v>0.95</v>
      </c>
      <c r="AM394" s="23">
        <v>36</v>
      </c>
      <c r="AN394" s="23">
        <v>23</v>
      </c>
      <c r="AO394" s="23">
        <v>0.8</v>
      </c>
      <c r="AP394" s="23">
        <v>120</v>
      </c>
      <c r="AQ394" s="23"/>
      <c r="AR394" s="23"/>
      <c r="AT394" s="24" t="s">
        <v>4943</v>
      </c>
      <c r="AU394" s="24"/>
      <c r="AV394" s="24"/>
      <c r="AW394" s="24" t="s">
        <v>4985</v>
      </c>
      <c r="AX394" s="24"/>
      <c r="AY394" s="24"/>
      <c r="BA394" s="25" t="s">
        <v>2896</v>
      </c>
      <c r="BB394" s="27" t="s">
        <v>2896</v>
      </c>
      <c r="BC394" s="27"/>
      <c r="BD394" s="24" t="s">
        <v>3927</v>
      </c>
      <c r="BE394" s="24"/>
      <c r="BF394" s="24"/>
      <c r="BG394" s="24"/>
      <c r="BH394" s="24"/>
      <c r="BI394" s="24"/>
      <c r="BK394" s="26" t="s">
        <v>4986</v>
      </c>
    </row>
    <row r="395" spans="1:63" ht="15.75" customHeight="1" x14ac:dyDescent="0.35">
      <c r="A395" s="12" t="s">
        <v>4987</v>
      </c>
      <c r="B395" s="28" t="s">
        <v>3917</v>
      </c>
      <c r="C395" s="5" t="s">
        <v>4917</v>
      </c>
      <c r="D395" s="5">
        <v>167</v>
      </c>
      <c r="E395" s="10">
        <v>0.75</v>
      </c>
      <c r="F395" s="5">
        <f t="shared" si="66"/>
        <v>125.25</v>
      </c>
      <c r="G395" s="11">
        <v>80</v>
      </c>
      <c r="H395" s="22">
        <v>19</v>
      </c>
      <c r="I395" s="22">
        <v>0</v>
      </c>
      <c r="J395" s="22">
        <v>0</v>
      </c>
      <c r="K395" s="22">
        <v>0.4</v>
      </c>
      <c r="L395" s="22">
        <v>0.1</v>
      </c>
      <c r="M395" s="22">
        <v>0</v>
      </c>
      <c r="N395" s="22">
        <v>3.7</v>
      </c>
      <c r="O395" s="11">
        <v>33</v>
      </c>
      <c r="P395" s="11">
        <v>0.2</v>
      </c>
      <c r="Q395" s="7"/>
      <c r="R395" s="6">
        <f t="shared" si="67"/>
        <v>100.2</v>
      </c>
      <c r="S395" s="13">
        <f t="shared" si="68"/>
        <v>23.797499999999999</v>
      </c>
      <c r="T395" s="13" t="str">
        <f t="shared" si="69"/>
        <v/>
      </c>
      <c r="U395" s="13" t="str">
        <f t="shared" si="70"/>
        <v/>
      </c>
      <c r="V395" s="13">
        <f t="shared" si="71"/>
        <v>0.501</v>
      </c>
      <c r="W395" s="13">
        <f t="shared" si="72"/>
        <v>0.12525</v>
      </c>
      <c r="X395" s="13" t="str">
        <f t="shared" si="73"/>
        <v/>
      </c>
      <c r="Y395" s="13">
        <f t="shared" si="74"/>
        <v>4.6342499999999998</v>
      </c>
      <c r="Z395" s="13">
        <f t="shared" si="75"/>
        <v>41.332500000000003</v>
      </c>
      <c r="AA395" s="13">
        <f t="shared" si="76"/>
        <v>0.2505</v>
      </c>
      <c r="AC395" s="23">
        <v>4</v>
      </c>
      <c r="AD395" s="23">
        <v>4.5</v>
      </c>
      <c r="AE395" s="23">
        <v>0.28000000000000003</v>
      </c>
      <c r="AF395" s="23"/>
      <c r="AG395" s="23">
        <v>0.05</v>
      </c>
      <c r="AH395" s="23">
        <v>7.0000000000000007E-2</v>
      </c>
      <c r="AI395" s="23">
        <v>0.76</v>
      </c>
      <c r="AJ395" s="23">
        <v>7.0000000000000007E-2</v>
      </c>
      <c r="AK395" s="23">
        <v>8.1</v>
      </c>
      <c r="AL395" s="23">
        <v>0.95</v>
      </c>
      <c r="AM395" s="23">
        <v>36</v>
      </c>
      <c r="AN395" s="23">
        <v>23</v>
      </c>
      <c r="AO395" s="23">
        <v>0.8</v>
      </c>
      <c r="AP395" s="23">
        <v>120</v>
      </c>
      <c r="AQ395" s="23"/>
      <c r="AR395" s="23"/>
      <c r="AT395" s="24" t="s">
        <v>4943</v>
      </c>
      <c r="AU395" s="24"/>
      <c r="AV395" s="24"/>
      <c r="AW395" s="24" t="s">
        <v>4944</v>
      </c>
      <c r="AX395" s="24"/>
      <c r="AY395" s="24"/>
      <c r="BA395" s="25" t="s">
        <v>2896</v>
      </c>
      <c r="BB395" s="27" t="s">
        <v>2896</v>
      </c>
      <c r="BC395" s="27"/>
      <c r="BD395" s="24" t="s">
        <v>3927</v>
      </c>
      <c r="BE395" s="24"/>
      <c r="BF395" s="24"/>
      <c r="BG395" s="24"/>
      <c r="BH395" s="24"/>
      <c r="BI395" s="24"/>
      <c r="BK395" s="26" t="s">
        <v>4988</v>
      </c>
    </row>
    <row r="396" spans="1:63" ht="15.75" customHeight="1" x14ac:dyDescent="0.35">
      <c r="A396" s="12" t="s">
        <v>4989</v>
      </c>
      <c r="B396" s="28" t="s">
        <v>3917</v>
      </c>
      <c r="C396" s="5" t="s">
        <v>4917</v>
      </c>
      <c r="D396" s="5">
        <v>167</v>
      </c>
      <c r="E396" s="10">
        <v>0.75</v>
      </c>
      <c r="F396" s="5">
        <f t="shared" si="66"/>
        <v>125.25</v>
      </c>
      <c r="G396" s="11">
        <v>84</v>
      </c>
      <c r="H396" s="22">
        <v>19.399999999999999</v>
      </c>
      <c r="I396" s="22">
        <v>0</v>
      </c>
      <c r="J396" s="22">
        <v>0</v>
      </c>
      <c r="K396" s="22">
        <v>0.7</v>
      </c>
      <c r="L396" s="22">
        <v>0.3</v>
      </c>
      <c r="M396" s="22"/>
      <c r="N396" s="22">
        <v>16</v>
      </c>
      <c r="O396" s="11"/>
      <c r="P396" s="11"/>
      <c r="Q396" s="7"/>
      <c r="R396" s="6">
        <f t="shared" si="67"/>
        <v>105.21</v>
      </c>
      <c r="S396" s="13">
        <f t="shared" si="68"/>
        <v>24.298500000000001</v>
      </c>
      <c r="T396" s="13" t="str">
        <f t="shared" si="69"/>
        <v/>
      </c>
      <c r="U396" s="13" t="str">
        <f t="shared" si="70"/>
        <v/>
      </c>
      <c r="V396" s="13">
        <f t="shared" si="71"/>
        <v>0.87674999999999992</v>
      </c>
      <c r="W396" s="13">
        <f t="shared" si="72"/>
        <v>0.37574999999999997</v>
      </c>
      <c r="X396" s="13" t="str">
        <f t="shared" si="73"/>
        <v/>
      </c>
      <c r="Y396" s="13">
        <f t="shared" si="74"/>
        <v>20.04</v>
      </c>
      <c r="Z396" s="13" t="str">
        <f t="shared" si="75"/>
        <v/>
      </c>
      <c r="AA396" s="13" t="str">
        <f t="shared" si="76"/>
        <v/>
      </c>
      <c r="AC396" s="23"/>
      <c r="AD396" s="23"/>
      <c r="AE396" s="23"/>
      <c r="AF396" s="23"/>
      <c r="AG396" s="23"/>
      <c r="AH396" s="23"/>
      <c r="AI396" s="23"/>
      <c r="AJ396" s="23"/>
      <c r="AK396" s="23"/>
      <c r="AL396" s="23"/>
      <c r="AM396" s="23"/>
      <c r="AN396" s="23"/>
      <c r="AO396" s="23"/>
      <c r="AP396" s="23"/>
      <c r="AQ396" s="23"/>
      <c r="AR396" s="23"/>
      <c r="AT396" s="24" t="s">
        <v>4990</v>
      </c>
      <c r="AU396" s="24"/>
      <c r="AV396" s="24"/>
      <c r="AW396" s="24" t="s">
        <v>4991</v>
      </c>
      <c r="AX396" s="24"/>
      <c r="AY396" s="24"/>
      <c r="BA396" s="25" t="s">
        <v>2896</v>
      </c>
      <c r="BB396" s="27" t="s">
        <v>2896</v>
      </c>
      <c r="BC396" s="27"/>
      <c r="BD396" s="24" t="s">
        <v>3927</v>
      </c>
      <c r="BE396" s="24"/>
      <c r="BF396" s="24"/>
      <c r="BG396" s="24"/>
      <c r="BH396" s="24"/>
      <c r="BI396" s="24"/>
      <c r="BK396" s="26" t="s">
        <v>4992</v>
      </c>
    </row>
    <row r="397" spans="1:63" ht="15.75" customHeight="1" x14ac:dyDescent="0.35">
      <c r="A397" s="12" t="s">
        <v>4993</v>
      </c>
      <c r="B397" s="28" t="s">
        <v>3945</v>
      </c>
      <c r="C397" s="5" t="s">
        <v>4917</v>
      </c>
      <c r="D397" s="5">
        <v>167</v>
      </c>
      <c r="E397" s="10">
        <v>0.75</v>
      </c>
      <c r="F397" s="5">
        <f t="shared" si="66"/>
        <v>125.25</v>
      </c>
      <c r="G397" s="11">
        <v>76</v>
      </c>
      <c r="H397" s="22">
        <v>17.8</v>
      </c>
      <c r="I397" s="22">
        <v>0</v>
      </c>
      <c r="J397" s="22">
        <v>0</v>
      </c>
      <c r="K397" s="22">
        <v>0.5</v>
      </c>
      <c r="L397" s="22">
        <v>0.1</v>
      </c>
      <c r="M397" s="22">
        <v>0</v>
      </c>
      <c r="N397" s="22">
        <v>0.2</v>
      </c>
      <c r="O397" s="11">
        <v>15</v>
      </c>
      <c r="P397" s="11">
        <v>0.3</v>
      </c>
      <c r="Q397" s="7"/>
      <c r="R397" s="6">
        <f t="shared" si="67"/>
        <v>95.19</v>
      </c>
      <c r="S397" s="13">
        <f t="shared" si="68"/>
        <v>22.294500000000003</v>
      </c>
      <c r="T397" s="13" t="str">
        <f t="shared" si="69"/>
        <v/>
      </c>
      <c r="U397" s="13" t="str">
        <f t="shared" si="70"/>
        <v/>
      </c>
      <c r="V397" s="13">
        <f t="shared" si="71"/>
        <v>0.62624999999999997</v>
      </c>
      <c r="W397" s="13">
        <f t="shared" si="72"/>
        <v>0.12525</v>
      </c>
      <c r="X397" s="13" t="str">
        <f t="shared" si="73"/>
        <v/>
      </c>
      <c r="Y397" s="13">
        <f t="shared" si="74"/>
        <v>0.2505</v>
      </c>
      <c r="Z397" s="13">
        <f t="shared" si="75"/>
        <v>18.787500000000001</v>
      </c>
      <c r="AA397" s="13">
        <f t="shared" si="76"/>
        <v>0.37574999999999997</v>
      </c>
      <c r="AC397" s="23">
        <v>7</v>
      </c>
      <c r="AD397" s="23">
        <v>1</v>
      </c>
      <c r="AE397" s="23">
        <v>0.6</v>
      </c>
      <c r="AF397" s="23"/>
      <c r="AG397" s="23">
        <v>0.06</v>
      </c>
      <c r="AH397" s="23">
        <v>0.04</v>
      </c>
      <c r="AI397" s="23">
        <v>2.2999999999999998</v>
      </c>
      <c r="AJ397" s="23">
        <v>0.21</v>
      </c>
      <c r="AK397" s="23">
        <v>10</v>
      </c>
      <c r="AL397" s="23">
        <v>1</v>
      </c>
      <c r="AM397" s="23">
        <v>360</v>
      </c>
      <c r="AN397" s="23">
        <v>26</v>
      </c>
      <c r="AO397" s="23">
        <v>0.5</v>
      </c>
      <c r="AP397" s="23">
        <v>200</v>
      </c>
      <c r="AQ397" s="23"/>
      <c r="AR397" s="23"/>
      <c r="AT397" s="24" t="s">
        <v>4994</v>
      </c>
      <c r="AU397" s="24"/>
      <c r="AV397" s="24"/>
      <c r="AW397" s="24" t="s">
        <v>4924</v>
      </c>
      <c r="AX397" s="24"/>
      <c r="AY397" s="24"/>
      <c r="BA397" s="25" t="s">
        <v>2896</v>
      </c>
      <c r="BB397" s="27" t="s">
        <v>2896</v>
      </c>
      <c r="BC397" s="27"/>
      <c r="BD397" s="24" t="s">
        <v>3927</v>
      </c>
      <c r="BE397" s="24"/>
      <c r="BF397" s="24"/>
      <c r="BG397" s="24"/>
      <c r="BH397" s="24"/>
      <c r="BI397" s="24"/>
      <c r="BK397" s="26" t="s">
        <v>4995</v>
      </c>
    </row>
    <row r="398" spans="1:63" ht="15.75" customHeight="1" x14ac:dyDescent="0.35">
      <c r="A398" s="12" t="s">
        <v>4996</v>
      </c>
      <c r="B398" s="28" t="s">
        <v>3911</v>
      </c>
      <c r="C398" s="5" t="s">
        <v>4917</v>
      </c>
      <c r="D398" s="5">
        <v>167</v>
      </c>
      <c r="E398" s="10">
        <v>0.75</v>
      </c>
      <c r="F398" s="5">
        <f t="shared" si="66"/>
        <v>125.25</v>
      </c>
      <c r="G398" s="11">
        <v>120</v>
      </c>
      <c r="H398" s="22">
        <v>27.4</v>
      </c>
      <c r="I398" s="22">
        <v>0</v>
      </c>
      <c r="J398" s="22">
        <v>0</v>
      </c>
      <c r="K398" s="22">
        <v>1.2</v>
      </c>
      <c r="L398" s="22">
        <v>0.4</v>
      </c>
      <c r="M398" s="22"/>
      <c r="N398" s="22">
        <v>20.7</v>
      </c>
      <c r="O398" s="11"/>
      <c r="P398" s="11"/>
      <c r="Q398" s="7"/>
      <c r="R398" s="6">
        <f t="shared" si="67"/>
        <v>150.30000000000001</v>
      </c>
      <c r="S398" s="13">
        <f t="shared" si="68"/>
        <v>34.3185</v>
      </c>
      <c r="T398" s="13" t="str">
        <f t="shared" si="69"/>
        <v/>
      </c>
      <c r="U398" s="13" t="str">
        <f t="shared" si="70"/>
        <v/>
      </c>
      <c r="V398" s="13">
        <f t="shared" si="71"/>
        <v>1.5029999999999999</v>
      </c>
      <c r="W398" s="13">
        <f t="shared" si="72"/>
        <v>0.501</v>
      </c>
      <c r="X398" s="13" t="str">
        <f t="shared" si="73"/>
        <v/>
      </c>
      <c r="Y398" s="13">
        <f t="shared" si="74"/>
        <v>25.926749999999998</v>
      </c>
      <c r="Z398" s="13" t="str">
        <f t="shared" si="75"/>
        <v/>
      </c>
      <c r="AA398" s="13" t="str">
        <f t="shared" si="76"/>
        <v/>
      </c>
      <c r="AC398" s="23"/>
      <c r="AD398" s="23"/>
      <c r="AE398" s="23"/>
      <c r="AF398" s="23"/>
      <c r="AG398" s="23"/>
      <c r="AH398" s="23"/>
      <c r="AI398" s="23"/>
      <c r="AJ398" s="23"/>
      <c r="AK398" s="23"/>
      <c r="AL398" s="23"/>
      <c r="AM398" s="23"/>
      <c r="AN398" s="23"/>
      <c r="AO398" s="23"/>
      <c r="AP398" s="23"/>
      <c r="AQ398" s="23"/>
      <c r="AR398" s="23"/>
      <c r="AT398" s="24" t="s">
        <v>4966</v>
      </c>
      <c r="AU398" s="24"/>
      <c r="AV398" s="24"/>
      <c r="AW398" s="24" t="s">
        <v>4933</v>
      </c>
      <c r="AX398" s="24"/>
      <c r="AY398" s="24"/>
      <c r="BA398" s="25" t="s">
        <v>2896</v>
      </c>
      <c r="BB398" s="27" t="s">
        <v>2896</v>
      </c>
      <c r="BC398" s="27"/>
      <c r="BD398" s="24" t="s">
        <v>3927</v>
      </c>
      <c r="BE398" s="24"/>
      <c r="BF398" s="24"/>
      <c r="BG398" s="24"/>
      <c r="BH398" s="24"/>
      <c r="BI398" s="24"/>
      <c r="BK398" s="26" t="s">
        <v>4997</v>
      </c>
    </row>
    <row r="399" spans="1:63" ht="15.75" customHeight="1" x14ac:dyDescent="0.35">
      <c r="A399" s="12" t="s">
        <v>4998</v>
      </c>
      <c r="B399" s="28" t="s">
        <v>3922</v>
      </c>
      <c r="C399" s="5" t="s">
        <v>4917</v>
      </c>
      <c r="D399" s="5">
        <v>167</v>
      </c>
      <c r="E399" s="10">
        <v>0.75</v>
      </c>
      <c r="F399" s="5">
        <f t="shared" si="66"/>
        <v>125.25</v>
      </c>
      <c r="G399" s="11">
        <v>80</v>
      </c>
      <c r="H399" s="22">
        <v>19</v>
      </c>
      <c r="I399" s="22">
        <v>0</v>
      </c>
      <c r="J399" s="22">
        <v>0</v>
      </c>
      <c r="K399" s="22">
        <v>0.4</v>
      </c>
      <c r="L399" s="22">
        <v>0.1</v>
      </c>
      <c r="M399" s="22">
        <v>0</v>
      </c>
      <c r="N399" s="22">
        <v>3.7</v>
      </c>
      <c r="O399" s="11">
        <v>33</v>
      </c>
      <c r="P399" s="11">
        <v>0.2</v>
      </c>
      <c r="Q399" s="7"/>
      <c r="R399" s="6">
        <f t="shared" si="67"/>
        <v>100.2</v>
      </c>
      <c r="S399" s="13">
        <f t="shared" si="68"/>
        <v>23.797499999999999</v>
      </c>
      <c r="T399" s="13" t="str">
        <f t="shared" si="69"/>
        <v/>
      </c>
      <c r="U399" s="13" t="str">
        <f t="shared" si="70"/>
        <v/>
      </c>
      <c r="V399" s="13">
        <f t="shared" si="71"/>
        <v>0.501</v>
      </c>
      <c r="W399" s="13">
        <f t="shared" si="72"/>
        <v>0.12525</v>
      </c>
      <c r="X399" s="13" t="str">
        <f t="shared" si="73"/>
        <v/>
      </c>
      <c r="Y399" s="13">
        <f t="shared" si="74"/>
        <v>4.6342499999999998</v>
      </c>
      <c r="Z399" s="13">
        <f t="shared" si="75"/>
        <v>41.332500000000003</v>
      </c>
      <c r="AA399" s="13">
        <f t="shared" si="76"/>
        <v>0.2505</v>
      </c>
      <c r="AC399" s="23">
        <v>4</v>
      </c>
      <c r="AD399" s="23">
        <v>4.5</v>
      </c>
      <c r="AE399" s="23">
        <v>0.28000000000000003</v>
      </c>
      <c r="AF399" s="23"/>
      <c r="AG399" s="23">
        <v>0.05</v>
      </c>
      <c r="AH399" s="23">
        <v>7.0000000000000007E-2</v>
      </c>
      <c r="AI399" s="23">
        <v>0.76</v>
      </c>
      <c r="AJ399" s="23">
        <v>7.0000000000000007E-2</v>
      </c>
      <c r="AK399" s="23">
        <v>8.1</v>
      </c>
      <c r="AL399" s="23">
        <v>0.95</v>
      </c>
      <c r="AM399" s="23">
        <v>36</v>
      </c>
      <c r="AN399" s="23">
        <v>23</v>
      </c>
      <c r="AO399" s="23">
        <v>0.8</v>
      </c>
      <c r="AP399" s="23">
        <v>120</v>
      </c>
      <c r="AQ399" s="23"/>
      <c r="AR399" s="23"/>
      <c r="AT399" s="24" t="s">
        <v>4999</v>
      </c>
      <c r="AU399" s="24"/>
      <c r="AV399" s="24"/>
      <c r="AW399" s="24"/>
      <c r="AX399" s="24"/>
      <c r="AY399" s="24"/>
      <c r="BA399" s="25" t="s">
        <v>2896</v>
      </c>
      <c r="BB399" s="27" t="s">
        <v>2896</v>
      </c>
      <c r="BC399" s="27"/>
      <c r="BD399" s="24" t="s">
        <v>3927</v>
      </c>
      <c r="BE399" s="24"/>
      <c r="BF399" s="24"/>
      <c r="BG399" s="24"/>
      <c r="BH399" s="24"/>
      <c r="BI399" s="24"/>
      <c r="BK399" s="26" t="s">
        <v>5000</v>
      </c>
    </row>
    <row r="400" spans="1:63" ht="15.75" customHeight="1" x14ac:dyDescent="0.35">
      <c r="A400" s="12" t="s">
        <v>5001</v>
      </c>
      <c r="B400" s="28" t="s">
        <v>3911</v>
      </c>
      <c r="C400" s="5" t="s">
        <v>4917</v>
      </c>
      <c r="D400" s="5">
        <v>167</v>
      </c>
      <c r="E400" s="10">
        <v>0.75</v>
      </c>
      <c r="F400" s="5">
        <f t="shared" si="66"/>
        <v>125.25</v>
      </c>
      <c r="G400" s="11">
        <v>80</v>
      </c>
      <c r="H400" s="22">
        <v>19</v>
      </c>
      <c r="I400" s="22">
        <v>0</v>
      </c>
      <c r="J400" s="22">
        <v>0</v>
      </c>
      <c r="K400" s="22">
        <v>0.4</v>
      </c>
      <c r="L400" s="22">
        <v>0.1</v>
      </c>
      <c r="M400" s="22">
        <v>0</v>
      </c>
      <c r="N400" s="22">
        <v>3.7</v>
      </c>
      <c r="O400" s="11">
        <v>33</v>
      </c>
      <c r="P400" s="11">
        <v>0.2</v>
      </c>
      <c r="Q400" s="7"/>
      <c r="R400" s="6">
        <f t="shared" si="67"/>
        <v>100.2</v>
      </c>
      <c r="S400" s="13">
        <f t="shared" si="68"/>
        <v>23.797499999999999</v>
      </c>
      <c r="T400" s="13" t="str">
        <f t="shared" si="69"/>
        <v/>
      </c>
      <c r="U400" s="13" t="str">
        <f t="shared" si="70"/>
        <v/>
      </c>
      <c r="V400" s="13">
        <f t="shared" si="71"/>
        <v>0.501</v>
      </c>
      <c r="W400" s="13">
        <f t="shared" si="72"/>
        <v>0.12525</v>
      </c>
      <c r="X400" s="13" t="str">
        <f t="shared" si="73"/>
        <v/>
      </c>
      <c r="Y400" s="13">
        <f t="shared" si="74"/>
        <v>4.6342499999999998</v>
      </c>
      <c r="Z400" s="13">
        <f t="shared" si="75"/>
        <v>41.332500000000003</v>
      </c>
      <c r="AA400" s="13">
        <f t="shared" si="76"/>
        <v>0.2505</v>
      </c>
      <c r="AC400" s="23">
        <v>4</v>
      </c>
      <c r="AD400" s="23">
        <v>4.5</v>
      </c>
      <c r="AE400" s="23">
        <v>0.28000000000000003</v>
      </c>
      <c r="AF400" s="23"/>
      <c r="AG400" s="23">
        <v>0.05</v>
      </c>
      <c r="AH400" s="23">
        <v>7.0000000000000007E-2</v>
      </c>
      <c r="AI400" s="23">
        <v>0.76</v>
      </c>
      <c r="AJ400" s="23">
        <v>7.0000000000000007E-2</v>
      </c>
      <c r="AK400" s="23">
        <v>8.1</v>
      </c>
      <c r="AL400" s="23">
        <v>0.95</v>
      </c>
      <c r="AM400" s="23">
        <v>36</v>
      </c>
      <c r="AN400" s="23">
        <v>23</v>
      </c>
      <c r="AO400" s="23">
        <v>0.8</v>
      </c>
      <c r="AP400" s="23">
        <v>120</v>
      </c>
      <c r="AQ400" s="23"/>
      <c r="AR400" s="23"/>
      <c r="AT400" s="24"/>
      <c r="AU400" s="24"/>
      <c r="AV400" s="24"/>
      <c r="AW400" s="24"/>
      <c r="AX400" s="24"/>
      <c r="AY400" s="24"/>
      <c r="BA400" s="25" t="s">
        <v>2896</v>
      </c>
      <c r="BB400" s="27" t="s">
        <v>2896</v>
      </c>
      <c r="BC400" s="27"/>
      <c r="BD400" s="24" t="s">
        <v>3927</v>
      </c>
      <c r="BE400" s="24"/>
      <c r="BF400" s="24"/>
      <c r="BG400" s="24"/>
      <c r="BH400" s="24"/>
      <c r="BI400" s="24"/>
      <c r="BK400" s="26" t="s">
        <v>5002</v>
      </c>
    </row>
    <row r="401" spans="1:63" ht="15.75" customHeight="1" x14ac:dyDescent="0.35">
      <c r="A401" s="12" t="s">
        <v>5003</v>
      </c>
      <c r="B401" s="28" t="s">
        <v>3911</v>
      </c>
      <c r="C401" s="5" t="s">
        <v>4917</v>
      </c>
      <c r="D401" s="5">
        <v>167</v>
      </c>
      <c r="E401" s="10">
        <v>0.75</v>
      </c>
      <c r="F401" s="5">
        <f t="shared" si="66"/>
        <v>125.25</v>
      </c>
      <c r="G401" s="11">
        <v>126</v>
      </c>
      <c r="H401" s="22">
        <v>29</v>
      </c>
      <c r="I401" s="22">
        <v>0</v>
      </c>
      <c r="J401" s="22">
        <v>0</v>
      </c>
      <c r="K401" s="22">
        <v>1.1000000000000001</v>
      </c>
      <c r="L401" s="22">
        <v>0.3</v>
      </c>
      <c r="M401" s="22"/>
      <c r="N401" s="22">
        <v>19.600000000000001</v>
      </c>
      <c r="O401" s="11"/>
      <c r="P401" s="11"/>
      <c r="Q401" s="7"/>
      <c r="R401" s="6">
        <f t="shared" si="67"/>
        <v>157.815</v>
      </c>
      <c r="S401" s="13">
        <f t="shared" si="68"/>
        <v>36.322499999999998</v>
      </c>
      <c r="T401" s="13" t="str">
        <f t="shared" si="69"/>
        <v/>
      </c>
      <c r="U401" s="13" t="str">
        <f t="shared" si="70"/>
        <v/>
      </c>
      <c r="V401" s="13">
        <f t="shared" si="71"/>
        <v>1.37775</v>
      </c>
      <c r="W401" s="13">
        <f t="shared" si="72"/>
        <v>0.37574999999999997</v>
      </c>
      <c r="X401" s="13" t="str">
        <f t="shared" si="73"/>
        <v/>
      </c>
      <c r="Y401" s="13">
        <f t="shared" si="74"/>
        <v>24.548999999999999</v>
      </c>
      <c r="Z401" s="13" t="str">
        <f t="shared" si="75"/>
        <v/>
      </c>
      <c r="AA401" s="13" t="str">
        <f t="shared" si="76"/>
        <v/>
      </c>
      <c r="AC401" s="23"/>
      <c r="AD401" s="23"/>
      <c r="AE401" s="23"/>
      <c r="AF401" s="23"/>
      <c r="AG401" s="23"/>
      <c r="AH401" s="23"/>
      <c r="AI401" s="23"/>
      <c r="AJ401" s="23"/>
      <c r="AK401" s="23"/>
      <c r="AL401" s="23"/>
      <c r="AM401" s="23"/>
      <c r="AN401" s="23"/>
      <c r="AO401" s="23"/>
      <c r="AP401" s="23"/>
      <c r="AQ401" s="23"/>
      <c r="AR401" s="23"/>
      <c r="AT401" s="24" t="s">
        <v>4966</v>
      </c>
      <c r="AU401" s="24"/>
      <c r="AV401" s="24"/>
      <c r="AW401" s="24" t="s">
        <v>4933</v>
      </c>
      <c r="AX401" s="24"/>
      <c r="AY401" s="24"/>
      <c r="BA401" s="25" t="s">
        <v>2896</v>
      </c>
      <c r="BB401" s="27" t="s">
        <v>2896</v>
      </c>
      <c r="BC401" s="27"/>
      <c r="BD401" s="24" t="s">
        <v>3927</v>
      </c>
      <c r="BE401" s="24"/>
      <c r="BF401" s="24"/>
      <c r="BG401" s="24"/>
      <c r="BH401" s="24"/>
      <c r="BI401" s="24"/>
      <c r="BK401" s="26" t="s">
        <v>5004</v>
      </c>
    </row>
    <row r="402" spans="1:63" ht="15.75" customHeight="1" x14ac:dyDescent="0.35">
      <c r="A402" s="12" t="s">
        <v>5005</v>
      </c>
      <c r="B402" s="28" t="s">
        <v>3922</v>
      </c>
      <c r="C402" s="5" t="s">
        <v>4917</v>
      </c>
      <c r="D402" s="5">
        <v>167</v>
      </c>
      <c r="E402" s="10">
        <v>0.75</v>
      </c>
      <c r="F402" s="5">
        <f t="shared" si="66"/>
        <v>125.25</v>
      </c>
      <c r="G402" s="11">
        <v>80</v>
      </c>
      <c r="H402" s="22">
        <v>19</v>
      </c>
      <c r="I402" s="22">
        <v>0</v>
      </c>
      <c r="J402" s="22">
        <v>0</v>
      </c>
      <c r="K402" s="22">
        <v>0.4</v>
      </c>
      <c r="L402" s="22">
        <v>0.1</v>
      </c>
      <c r="M402" s="22">
        <v>0</v>
      </c>
      <c r="N402" s="22">
        <v>3.7</v>
      </c>
      <c r="O402" s="11">
        <v>33</v>
      </c>
      <c r="P402" s="11">
        <v>0.2</v>
      </c>
      <c r="Q402" s="7"/>
      <c r="R402" s="6">
        <f t="shared" si="67"/>
        <v>100.2</v>
      </c>
      <c r="S402" s="13">
        <f t="shared" si="68"/>
        <v>23.797499999999999</v>
      </c>
      <c r="T402" s="13" t="str">
        <f t="shared" si="69"/>
        <v/>
      </c>
      <c r="U402" s="13" t="str">
        <f t="shared" si="70"/>
        <v/>
      </c>
      <c r="V402" s="13">
        <f t="shared" si="71"/>
        <v>0.501</v>
      </c>
      <c r="W402" s="13">
        <f t="shared" si="72"/>
        <v>0.12525</v>
      </c>
      <c r="X402" s="13" t="str">
        <f t="shared" si="73"/>
        <v/>
      </c>
      <c r="Y402" s="13">
        <f t="shared" si="74"/>
        <v>4.6342499999999998</v>
      </c>
      <c r="Z402" s="13">
        <f t="shared" si="75"/>
        <v>41.332500000000003</v>
      </c>
      <c r="AA402" s="13">
        <f t="shared" si="76"/>
        <v>0.2505</v>
      </c>
      <c r="AC402" s="23">
        <v>4</v>
      </c>
      <c r="AD402" s="23">
        <v>4.5</v>
      </c>
      <c r="AE402" s="23">
        <v>0.28000000000000003</v>
      </c>
      <c r="AF402" s="23"/>
      <c r="AG402" s="23">
        <v>0.05</v>
      </c>
      <c r="AH402" s="23">
        <v>7.0000000000000007E-2</v>
      </c>
      <c r="AI402" s="23">
        <v>0.76</v>
      </c>
      <c r="AJ402" s="23">
        <v>7.0000000000000007E-2</v>
      </c>
      <c r="AK402" s="23">
        <v>8.1</v>
      </c>
      <c r="AL402" s="23">
        <v>0.95</v>
      </c>
      <c r="AM402" s="23">
        <v>36</v>
      </c>
      <c r="AN402" s="23">
        <v>23</v>
      </c>
      <c r="AO402" s="23">
        <v>0.8</v>
      </c>
      <c r="AP402" s="23">
        <v>120</v>
      </c>
      <c r="AQ402" s="23"/>
      <c r="AR402" s="23"/>
      <c r="AT402" s="24" t="s">
        <v>5006</v>
      </c>
      <c r="AU402" s="24"/>
      <c r="AV402" s="24"/>
      <c r="AW402" s="24"/>
      <c r="AX402" s="24"/>
      <c r="AY402" s="24"/>
      <c r="BA402" s="25" t="s">
        <v>2896</v>
      </c>
      <c r="BB402" s="27" t="s">
        <v>2896</v>
      </c>
      <c r="BC402" s="27"/>
      <c r="BD402" s="24" t="s">
        <v>3927</v>
      </c>
      <c r="BE402" s="24"/>
      <c r="BF402" s="24"/>
      <c r="BG402" s="24"/>
      <c r="BH402" s="24"/>
      <c r="BI402" s="24"/>
      <c r="BK402" s="26" t="s">
        <v>5007</v>
      </c>
    </row>
    <row r="403" spans="1:63" ht="15.75" customHeight="1" x14ac:dyDescent="0.35">
      <c r="A403" s="12" t="s">
        <v>5008</v>
      </c>
      <c r="B403" s="28" t="s">
        <v>3922</v>
      </c>
      <c r="C403" s="5" t="s">
        <v>4917</v>
      </c>
      <c r="D403" s="5">
        <v>167</v>
      </c>
      <c r="E403" s="10">
        <v>0.75</v>
      </c>
      <c r="F403" s="5">
        <f t="shared" si="66"/>
        <v>125.25</v>
      </c>
      <c r="G403" s="11">
        <v>80</v>
      </c>
      <c r="H403" s="22">
        <v>19</v>
      </c>
      <c r="I403" s="22">
        <v>0</v>
      </c>
      <c r="J403" s="22">
        <v>0</v>
      </c>
      <c r="K403" s="22">
        <v>0.4</v>
      </c>
      <c r="L403" s="22">
        <v>0.1</v>
      </c>
      <c r="M403" s="22">
        <v>0</v>
      </c>
      <c r="N403" s="22">
        <v>3.7</v>
      </c>
      <c r="O403" s="11">
        <v>33</v>
      </c>
      <c r="P403" s="11">
        <v>0.2</v>
      </c>
      <c r="Q403" s="7"/>
      <c r="R403" s="6">
        <f t="shared" si="67"/>
        <v>100.2</v>
      </c>
      <c r="S403" s="13">
        <f t="shared" si="68"/>
        <v>23.797499999999999</v>
      </c>
      <c r="T403" s="13" t="str">
        <f t="shared" si="69"/>
        <v/>
      </c>
      <c r="U403" s="13" t="str">
        <f t="shared" si="70"/>
        <v/>
      </c>
      <c r="V403" s="13">
        <f t="shared" si="71"/>
        <v>0.501</v>
      </c>
      <c r="W403" s="13">
        <f t="shared" si="72"/>
        <v>0.12525</v>
      </c>
      <c r="X403" s="13" t="str">
        <f t="shared" si="73"/>
        <v/>
      </c>
      <c r="Y403" s="13">
        <f t="shared" si="74"/>
        <v>4.6342499999999998</v>
      </c>
      <c r="Z403" s="13">
        <f t="shared" si="75"/>
        <v>41.332500000000003</v>
      </c>
      <c r="AA403" s="13">
        <f t="shared" si="76"/>
        <v>0.2505</v>
      </c>
      <c r="AC403" s="23">
        <v>4</v>
      </c>
      <c r="AD403" s="23">
        <v>4.5</v>
      </c>
      <c r="AE403" s="23">
        <v>0.28000000000000003</v>
      </c>
      <c r="AF403" s="23"/>
      <c r="AG403" s="23">
        <v>0.05</v>
      </c>
      <c r="AH403" s="23">
        <v>7.0000000000000007E-2</v>
      </c>
      <c r="AI403" s="23">
        <v>0.76</v>
      </c>
      <c r="AJ403" s="23">
        <v>7.0000000000000007E-2</v>
      </c>
      <c r="AK403" s="23">
        <v>8.1</v>
      </c>
      <c r="AL403" s="23">
        <v>0.95</v>
      </c>
      <c r="AM403" s="23">
        <v>36</v>
      </c>
      <c r="AN403" s="23">
        <v>23</v>
      </c>
      <c r="AO403" s="23">
        <v>0.8</v>
      </c>
      <c r="AP403" s="23">
        <v>120</v>
      </c>
      <c r="AQ403" s="23"/>
      <c r="AR403" s="23"/>
      <c r="AT403" s="24" t="s">
        <v>5006</v>
      </c>
      <c r="AU403" s="24"/>
      <c r="AV403" s="24"/>
      <c r="AW403" s="24"/>
      <c r="AX403" s="24"/>
      <c r="AY403" s="24"/>
      <c r="BA403" s="25" t="s">
        <v>2896</v>
      </c>
      <c r="BB403" s="27" t="s">
        <v>2896</v>
      </c>
      <c r="BC403" s="27"/>
      <c r="BD403" s="24" t="s">
        <v>3927</v>
      </c>
      <c r="BE403" s="24"/>
      <c r="BF403" s="24"/>
      <c r="BG403" s="24"/>
      <c r="BH403" s="24"/>
      <c r="BI403" s="24"/>
      <c r="BK403" s="26" t="s">
        <v>5009</v>
      </c>
    </row>
    <row r="404" spans="1:63" ht="15.75" customHeight="1" x14ac:dyDescent="0.35">
      <c r="A404" s="12" t="s">
        <v>5010</v>
      </c>
      <c r="B404" s="28" t="s">
        <v>3917</v>
      </c>
      <c r="C404" s="5" t="s">
        <v>3897</v>
      </c>
      <c r="D404" s="5">
        <v>125</v>
      </c>
      <c r="E404" s="10">
        <v>1</v>
      </c>
      <c r="F404" s="5">
        <f t="shared" si="66"/>
        <v>125</v>
      </c>
      <c r="G404" s="11">
        <v>80</v>
      </c>
      <c r="H404" s="22">
        <v>19</v>
      </c>
      <c r="I404" s="22">
        <v>0</v>
      </c>
      <c r="J404" s="22">
        <v>0</v>
      </c>
      <c r="K404" s="22">
        <v>0.4</v>
      </c>
      <c r="L404" s="22">
        <v>0.1</v>
      </c>
      <c r="M404" s="22">
        <v>0</v>
      </c>
      <c r="N404" s="22">
        <v>3.7</v>
      </c>
      <c r="O404" s="11">
        <v>33</v>
      </c>
      <c r="P404" s="11">
        <v>0.2</v>
      </c>
      <c r="Q404" s="7"/>
      <c r="R404" s="6">
        <f t="shared" si="67"/>
        <v>100</v>
      </c>
      <c r="S404" s="13">
        <f t="shared" si="68"/>
        <v>23.75</v>
      </c>
      <c r="T404" s="13" t="str">
        <f t="shared" si="69"/>
        <v/>
      </c>
      <c r="U404" s="13" t="str">
        <f t="shared" si="70"/>
        <v/>
      </c>
      <c r="V404" s="13">
        <f t="shared" si="71"/>
        <v>0.5</v>
      </c>
      <c r="W404" s="13">
        <f t="shared" si="72"/>
        <v>0.125</v>
      </c>
      <c r="X404" s="13" t="str">
        <f t="shared" si="73"/>
        <v/>
      </c>
      <c r="Y404" s="13">
        <f t="shared" si="74"/>
        <v>4.625</v>
      </c>
      <c r="Z404" s="13">
        <f t="shared" si="75"/>
        <v>41.25</v>
      </c>
      <c r="AA404" s="13">
        <f t="shared" si="76"/>
        <v>0.25</v>
      </c>
      <c r="AC404" s="23">
        <v>4</v>
      </c>
      <c r="AD404" s="23">
        <v>4.5</v>
      </c>
      <c r="AE404" s="23">
        <v>0.28000000000000003</v>
      </c>
      <c r="AF404" s="23"/>
      <c r="AG404" s="23">
        <v>0.05</v>
      </c>
      <c r="AH404" s="23">
        <v>7.0000000000000007E-2</v>
      </c>
      <c r="AI404" s="23">
        <v>0.76</v>
      </c>
      <c r="AJ404" s="23">
        <v>7.0000000000000007E-2</v>
      </c>
      <c r="AK404" s="23">
        <v>8.1</v>
      </c>
      <c r="AL404" s="23">
        <v>0.95</v>
      </c>
      <c r="AM404" s="23">
        <v>36</v>
      </c>
      <c r="AN404" s="23">
        <v>23</v>
      </c>
      <c r="AO404" s="23">
        <v>0.8</v>
      </c>
      <c r="AP404" s="23">
        <v>120</v>
      </c>
      <c r="AQ404" s="23"/>
      <c r="AR404" s="23"/>
      <c r="AT404" s="24" t="s">
        <v>5011</v>
      </c>
      <c r="AU404" s="24"/>
      <c r="AV404" s="24"/>
      <c r="AW404" s="24" t="s">
        <v>5012</v>
      </c>
      <c r="AX404" s="24"/>
      <c r="AY404" s="24"/>
      <c r="BA404" s="25" t="s">
        <v>2896</v>
      </c>
      <c r="BB404" s="27" t="s">
        <v>2896</v>
      </c>
      <c r="BC404" s="27"/>
      <c r="BD404" s="24" t="s">
        <v>3927</v>
      </c>
      <c r="BE404" s="24"/>
      <c r="BF404" s="24"/>
      <c r="BG404" s="24"/>
      <c r="BH404" s="24"/>
      <c r="BI404" s="24"/>
      <c r="BK404" s="26" t="s">
        <v>5013</v>
      </c>
    </row>
    <row r="405" spans="1:63" ht="15.75" customHeight="1" x14ac:dyDescent="0.35">
      <c r="A405" s="12" t="s">
        <v>5014</v>
      </c>
      <c r="B405" s="28" t="s">
        <v>3917</v>
      </c>
      <c r="C405" s="5" t="s">
        <v>4917</v>
      </c>
      <c r="D405" s="5">
        <v>167</v>
      </c>
      <c r="E405" s="10">
        <v>0.75</v>
      </c>
      <c r="F405" s="5">
        <f t="shared" si="66"/>
        <v>125.25</v>
      </c>
      <c r="G405" s="11">
        <v>80</v>
      </c>
      <c r="H405" s="22">
        <v>19</v>
      </c>
      <c r="I405" s="22">
        <v>0</v>
      </c>
      <c r="J405" s="22">
        <v>0</v>
      </c>
      <c r="K405" s="22">
        <v>0.4</v>
      </c>
      <c r="L405" s="22">
        <v>0.1</v>
      </c>
      <c r="M405" s="22">
        <v>0</v>
      </c>
      <c r="N405" s="22">
        <v>3.7</v>
      </c>
      <c r="O405" s="11">
        <v>33</v>
      </c>
      <c r="P405" s="11">
        <v>0.2</v>
      </c>
      <c r="Q405" s="7"/>
      <c r="R405" s="6">
        <f t="shared" si="67"/>
        <v>100.2</v>
      </c>
      <c r="S405" s="13">
        <f t="shared" si="68"/>
        <v>23.797499999999999</v>
      </c>
      <c r="T405" s="13" t="str">
        <f t="shared" si="69"/>
        <v/>
      </c>
      <c r="U405" s="13" t="str">
        <f t="shared" si="70"/>
        <v/>
      </c>
      <c r="V405" s="13">
        <f t="shared" si="71"/>
        <v>0.501</v>
      </c>
      <c r="W405" s="13">
        <f t="shared" si="72"/>
        <v>0.12525</v>
      </c>
      <c r="X405" s="13" t="str">
        <f t="shared" si="73"/>
        <v/>
      </c>
      <c r="Y405" s="13">
        <f t="shared" si="74"/>
        <v>4.6342499999999998</v>
      </c>
      <c r="Z405" s="13">
        <f t="shared" si="75"/>
        <v>41.332500000000003</v>
      </c>
      <c r="AA405" s="13">
        <f t="shared" si="76"/>
        <v>0.2505</v>
      </c>
      <c r="AC405" s="23">
        <v>4</v>
      </c>
      <c r="AD405" s="23">
        <v>4.5</v>
      </c>
      <c r="AE405" s="23">
        <v>0.28000000000000003</v>
      </c>
      <c r="AF405" s="23"/>
      <c r="AG405" s="23">
        <v>0.05</v>
      </c>
      <c r="AH405" s="23">
        <v>7.0000000000000007E-2</v>
      </c>
      <c r="AI405" s="23">
        <v>0.76</v>
      </c>
      <c r="AJ405" s="23">
        <v>7.0000000000000007E-2</v>
      </c>
      <c r="AK405" s="23">
        <v>8.1</v>
      </c>
      <c r="AL405" s="23">
        <v>0.95</v>
      </c>
      <c r="AM405" s="23">
        <v>36</v>
      </c>
      <c r="AN405" s="23">
        <v>23</v>
      </c>
      <c r="AO405" s="23">
        <v>0.8</v>
      </c>
      <c r="AP405" s="23">
        <v>120</v>
      </c>
      <c r="AQ405" s="23"/>
      <c r="AR405" s="23"/>
      <c r="AT405" s="24" t="s">
        <v>4943</v>
      </c>
      <c r="AU405" s="24"/>
      <c r="AV405" s="24"/>
      <c r="AW405" s="24" t="s">
        <v>4944</v>
      </c>
      <c r="AX405" s="24"/>
      <c r="AY405" s="24"/>
      <c r="BA405" s="25" t="s">
        <v>2896</v>
      </c>
      <c r="BB405" s="27" t="s">
        <v>2896</v>
      </c>
      <c r="BC405" s="27"/>
      <c r="BD405" s="24" t="s">
        <v>3927</v>
      </c>
      <c r="BE405" s="24"/>
      <c r="BF405" s="24"/>
      <c r="BG405" s="24"/>
      <c r="BH405" s="24"/>
      <c r="BI405" s="24"/>
      <c r="BK405" s="26" t="s">
        <v>5015</v>
      </c>
    </row>
    <row r="406" spans="1:63" ht="15.75" customHeight="1" x14ac:dyDescent="0.35">
      <c r="A406" s="12" t="s">
        <v>5016</v>
      </c>
      <c r="B406" s="28" t="s">
        <v>3917</v>
      </c>
      <c r="C406" s="5" t="s">
        <v>4917</v>
      </c>
      <c r="D406" s="5">
        <v>167</v>
      </c>
      <c r="E406" s="10">
        <v>0.75</v>
      </c>
      <c r="F406" s="5">
        <f t="shared" si="66"/>
        <v>125.25</v>
      </c>
      <c r="G406" s="11">
        <v>80</v>
      </c>
      <c r="H406" s="22">
        <v>19</v>
      </c>
      <c r="I406" s="22">
        <v>0</v>
      </c>
      <c r="J406" s="22">
        <v>0</v>
      </c>
      <c r="K406" s="22">
        <v>0.4</v>
      </c>
      <c r="L406" s="22">
        <v>0.1</v>
      </c>
      <c r="M406" s="22">
        <v>0</v>
      </c>
      <c r="N406" s="22">
        <v>3.7</v>
      </c>
      <c r="O406" s="11">
        <v>33</v>
      </c>
      <c r="P406" s="11">
        <v>0.2</v>
      </c>
      <c r="Q406" s="7"/>
      <c r="R406" s="6">
        <f t="shared" si="67"/>
        <v>100.2</v>
      </c>
      <c r="S406" s="13">
        <f t="shared" si="68"/>
        <v>23.797499999999999</v>
      </c>
      <c r="T406" s="13" t="str">
        <f t="shared" si="69"/>
        <v/>
      </c>
      <c r="U406" s="13" t="str">
        <f t="shared" si="70"/>
        <v/>
      </c>
      <c r="V406" s="13">
        <f t="shared" si="71"/>
        <v>0.501</v>
      </c>
      <c r="W406" s="13">
        <f t="shared" si="72"/>
        <v>0.12525</v>
      </c>
      <c r="X406" s="13" t="str">
        <f t="shared" si="73"/>
        <v/>
      </c>
      <c r="Y406" s="13">
        <f t="shared" si="74"/>
        <v>4.6342499999999998</v>
      </c>
      <c r="Z406" s="13">
        <f t="shared" si="75"/>
        <v>41.332500000000003</v>
      </c>
      <c r="AA406" s="13">
        <f t="shared" si="76"/>
        <v>0.2505</v>
      </c>
      <c r="AC406" s="23">
        <v>4</v>
      </c>
      <c r="AD406" s="23">
        <v>4.5</v>
      </c>
      <c r="AE406" s="23">
        <v>0.28000000000000003</v>
      </c>
      <c r="AF406" s="23"/>
      <c r="AG406" s="23">
        <v>0.05</v>
      </c>
      <c r="AH406" s="23">
        <v>7.0000000000000007E-2</v>
      </c>
      <c r="AI406" s="23">
        <v>0.76</v>
      </c>
      <c r="AJ406" s="23">
        <v>7.0000000000000007E-2</v>
      </c>
      <c r="AK406" s="23">
        <v>8.1</v>
      </c>
      <c r="AL406" s="23">
        <v>0.95</v>
      </c>
      <c r="AM406" s="23">
        <v>36</v>
      </c>
      <c r="AN406" s="23">
        <v>23</v>
      </c>
      <c r="AO406" s="23">
        <v>0.8</v>
      </c>
      <c r="AP406" s="23">
        <v>120</v>
      </c>
      <c r="AQ406" s="23"/>
      <c r="AR406" s="23"/>
      <c r="AT406" s="24" t="s">
        <v>4943</v>
      </c>
      <c r="AU406" s="24"/>
      <c r="AV406" s="24"/>
      <c r="AW406" s="24" t="s">
        <v>4944</v>
      </c>
      <c r="AX406" s="24"/>
      <c r="AY406" s="24"/>
      <c r="BA406" s="25" t="s">
        <v>2896</v>
      </c>
      <c r="BB406" s="27" t="s">
        <v>2896</v>
      </c>
      <c r="BC406" s="27"/>
      <c r="BD406" s="24" t="s">
        <v>3927</v>
      </c>
      <c r="BE406" s="24"/>
      <c r="BF406" s="24"/>
      <c r="BG406" s="24"/>
      <c r="BH406" s="24"/>
      <c r="BI406" s="24"/>
      <c r="BK406" s="26" t="s">
        <v>5017</v>
      </c>
    </row>
    <row r="407" spans="1:63" ht="15.75" customHeight="1" x14ac:dyDescent="0.35">
      <c r="A407" s="12" t="s">
        <v>5018</v>
      </c>
      <c r="B407" s="28" t="s">
        <v>3917</v>
      </c>
      <c r="C407" s="5" t="s">
        <v>4917</v>
      </c>
      <c r="D407" s="5">
        <v>167</v>
      </c>
      <c r="E407" s="10">
        <v>0.75</v>
      </c>
      <c r="F407" s="5">
        <f t="shared" si="66"/>
        <v>125.25</v>
      </c>
      <c r="G407" s="11">
        <v>80</v>
      </c>
      <c r="H407" s="22">
        <v>19</v>
      </c>
      <c r="I407" s="22">
        <v>0</v>
      </c>
      <c r="J407" s="22">
        <v>0</v>
      </c>
      <c r="K407" s="22">
        <v>0.4</v>
      </c>
      <c r="L407" s="22">
        <v>0.1</v>
      </c>
      <c r="M407" s="22">
        <v>0</v>
      </c>
      <c r="N407" s="22">
        <v>3.7</v>
      </c>
      <c r="O407" s="11">
        <v>33</v>
      </c>
      <c r="P407" s="11">
        <v>0.2</v>
      </c>
      <c r="Q407" s="7"/>
      <c r="R407" s="6">
        <f t="shared" si="67"/>
        <v>100.2</v>
      </c>
      <c r="S407" s="13">
        <f t="shared" si="68"/>
        <v>23.797499999999999</v>
      </c>
      <c r="T407" s="13" t="str">
        <f t="shared" si="69"/>
        <v/>
      </c>
      <c r="U407" s="13" t="str">
        <f t="shared" si="70"/>
        <v/>
      </c>
      <c r="V407" s="13">
        <f t="shared" si="71"/>
        <v>0.501</v>
      </c>
      <c r="W407" s="13">
        <f t="shared" si="72"/>
        <v>0.12525</v>
      </c>
      <c r="X407" s="13" t="str">
        <f t="shared" si="73"/>
        <v/>
      </c>
      <c r="Y407" s="13">
        <f t="shared" si="74"/>
        <v>4.6342499999999998</v>
      </c>
      <c r="Z407" s="13">
        <f t="shared" si="75"/>
        <v>41.332500000000003</v>
      </c>
      <c r="AA407" s="13">
        <f t="shared" si="76"/>
        <v>0.2505</v>
      </c>
      <c r="AC407" s="23">
        <v>4</v>
      </c>
      <c r="AD407" s="23">
        <v>4.5</v>
      </c>
      <c r="AE407" s="23">
        <v>0.28000000000000003</v>
      </c>
      <c r="AF407" s="23"/>
      <c r="AG407" s="23">
        <v>0.05</v>
      </c>
      <c r="AH407" s="23">
        <v>7.0000000000000007E-2</v>
      </c>
      <c r="AI407" s="23">
        <v>0.76</v>
      </c>
      <c r="AJ407" s="23">
        <v>7.0000000000000007E-2</v>
      </c>
      <c r="AK407" s="23">
        <v>8.1</v>
      </c>
      <c r="AL407" s="23">
        <v>0.95</v>
      </c>
      <c r="AM407" s="23">
        <v>36</v>
      </c>
      <c r="AN407" s="23">
        <v>23</v>
      </c>
      <c r="AO407" s="23">
        <v>0.8</v>
      </c>
      <c r="AP407" s="23">
        <v>120</v>
      </c>
      <c r="AQ407" s="23"/>
      <c r="AR407" s="23"/>
      <c r="AT407" s="24" t="s">
        <v>4979</v>
      </c>
      <c r="AU407" s="24"/>
      <c r="AV407" s="24"/>
      <c r="AW407" s="24" t="s">
        <v>4944</v>
      </c>
      <c r="AX407" s="24"/>
      <c r="AY407" s="24"/>
      <c r="BA407" s="25" t="s">
        <v>2896</v>
      </c>
      <c r="BB407" s="27" t="s">
        <v>2896</v>
      </c>
      <c r="BC407" s="27"/>
      <c r="BD407" s="24" t="s">
        <v>3927</v>
      </c>
      <c r="BE407" s="24"/>
      <c r="BF407" s="24"/>
      <c r="BG407" s="24"/>
      <c r="BH407" s="24"/>
      <c r="BI407" s="24"/>
      <c r="BK407" s="26" t="s">
        <v>5019</v>
      </c>
    </row>
    <row r="408" spans="1:63" ht="15.75" customHeight="1" x14ac:dyDescent="0.35">
      <c r="A408" s="12" t="s">
        <v>5020</v>
      </c>
      <c r="B408" s="28" t="s">
        <v>3917</v>
      </c>
      <c r="C408" s="5" t="s">
        <v>4917</v>
      </c>
      <c r="D408" s="5">
        <v>167</v>
      </c>
      <c r="E408" s="10">
        <v>0.75</v>
      </c>
      <c r="F408" s="5">
        <f t="shared" si="66"/>
        <v>125.25</v>
      </c>
      <c r="G408" s="11">
        <v>84</v>
      </c>
      <c r="H408" s="22">
        <v>19.399999999999999</v>
      </c>
      <c r="I408" s="22">
        <v>0</v>
      </c>
      <c r="J408" s="22">
        <v>0</v>
      </c>
      <c r="K408" s="22">
        <v>0.7</v>
      </c>
      <c r="L408" s="22">
        <v>0.3</v>
      </c>
      <c r="M408" s="22"/>
      <c r="N408" s="22">
        <v>16</v>
      </c>
      <c r="O408" s="11"/>
      <c r="P408" s="11"/>
      <c r="Q408" s="7"/>
      <c r="R408" s="6">
        <f t="shared" si="67"/>
        <v>105.21</v>
      </c>
      <c r="S408" s="13">
        <f t="shared" si="68"/>
        <v>24.298500000000001</v>
      </c>
      <c r="T408" s="13" t="str">
        <f t="shared" si="69"/>
        <v/>
      </c>
      <c r="U408" s="13" t="str">
        <f t="shared" si="70"/>
        <v/>
      </c>
      <c r="V408" s="13">
        <f t="shared" si="71"/>
        <v>0.87674999999999992</v>
      </c>
      <c r="W408" s="13">
        <f t="shared" si="72"/>
        <v>0.37574999999999997</v>
      </c>
      <c r="X408" s="13" t="str">
        <f t="shared" si="73"/>
        <v/>
      </c>
      <c r="Y408" s="13">
        <f t="shared" si="74"/>
        <v>20.04</v>
      </c>
      <c r="Z408" s="13" t="str">
        <f t="shared" si="75"/>
        <v/>
      </c>
      <c r="AA408" s="13" t="str">
        <f t="shared" si="76"/>
        <v/>
      </c>
      <c r="AC408" s="23"/>
      <c r="AD408" s="23"/>
      <c r="AE408" s="23"/>
      <c r="AF408" s="23"/>
      <c r="AG408" s="23"/>
      <c r="AH408" s="23"/>
      <c r="AI408" s="23"/>
      <c r="AJ408" s="23"/>
      <c r="AK408" s="23"/>
      <c r="AL408" s="23"/>
      <c r="AM408" s="23"/>
      <c r="AN408" s="23"/>
      <c r="AO408" s="23"/>
      <c r="AP408" s="23"/>
      <c r="AQ408" s="23"/>
      <c r="AR408" s="23"/>
      <c r="AT408" s="24" t="s">
        <v>4947</v>
      </c>
      <c r="AU408" s="24"/>
      <c r="AV408" s="24"/>
      <c r="AW408" s="24" t="s">
        <v>4944</v>
      </c>
      <c r="AX408" s="24"/>
      <c r="AY408" s="24"/>
      <c r="BA408" s="25" t="s">
        <v>2896</v>
      </c>
      <c r="BB408" s="27" t="s">
        <v>2896</v>
      </c>
      <c r="BC408" s="27"/>
      <c r="BD408" s="24" t="s">
        <v>3927</v>
      </c>
      <c r="BE408" s="24"/>
      <c r="BF408" s="24"/>
      <c r="BG408" s="24"/>
      <c r="BH408" s="24"/>
      <c r="BI408" s="24"/>
      <c r="BK408" s="26" t="s">
        <v>5021</v>
      </c>
    </row>
    <row r="409" spans="1:63" ht="15.75" customHeight="1" x14ac:dyDescent="0.35">
      <c r="A409" s="12" t="s">
        <v>5022</v>
      </c>
      <c r="B409" s="28" t="s">
        <v>3917</v>
      </c>
      <c r="C409" s="5" t="s">
        <v>4917</v>
      </c>
      <c r="D409" s="5">
        <v>167</v>
      </c>
      <c r="E409" s="10">
        <v>0.75</v>
      </c>
      <c r="F409" s="5">
        <f t="shared" si="66"/>
        <v>125.25</v>
      </c>
      <c r="G409" s="11">
        <v>80</v>
      </c>
      <c r="H409" s="22">
        <v>19</v>
      </c>
      <c r="I409" s="22">
        <v>0</v>
      </c>
      <c r="J409" s="22">
        <v>0</v>
      </c>
      <c r="K409" s="22">
        <v>0.4</v>
      </c>
      <c r="L409" s="22">
        <v>0.1</v>
      </c>
      <c r="M409" s="22">
        <v>0</v>
      </c>
      <c r="N409" s="22">
        <v>3.7</v>
      </c>
      <c r="O409" s="11">
        <v>33</v>
      </c>
      <c r="P409" s="11">
        <v>0.2</v>
      </c>
      <c r="Q409" s="7"/>
      <c r="R409" s="6">
        <f t="shared" si="67"/>
        <v>100.2</v>
      </c>
      <c r="S409" s="13">
        <f t="shared" si="68"/>
        <v>23.797499999999999</v>
      </c>
      <c r="T409" s="13" t="str">
        <f t="shared" si="69"/>
        <v/>
      </c>
      <c r="U409" s="13" t="str">
        <f t="shared" si="70"/>
        <v/>
      </c>
      <c r="V409" s="13">
        <f t="shared" si="71"/>
        <v>0.501</v>
      </c>
      <c r="W409" s="13">
        <f t="shared" si="72"/>
        <v>0.12525</v>
      </c>
      <c r="X409" s="13" t="str">
        <f t="shared" si="73"/>
        <v/>
      </c>
      <c r="Y409" s="13">
        <f t="shared" si="74"/>
        <v>4.6342499999999998</v>
      </c>
      <c r="Z409" s="13">
        <f t="shared" si="75"/>
        <v>41.332500000000003</v>
      </c>
      <c r="AA409" s="13">
        <f t="shared" si="76"/>
        <v>0.2505</v>
      </c>
      <c r="AC409" s="23">
        <v>4</v>
      </c>
      <c r="AD409" s="23">
        <v>4.5</v>
      </c>
      <c r="AE409" s="23">
        <v>0.28000000000000003</v>
      </c>
      <c r="AF409" s="23"/>
      <c r="AG409" s="23">
        <v>0.05</v>
      </c>
      <c r="AH409" s="23">
        <v>7.0000000000000007E-2</v>
      </c>
      <c r="AI409" s="23">
        <v>0.76</v>
      </c>
      <c r="AJ409" s="23">
        <v>7.0000000000000007E-2</v>
      </c>
      <c r="AK409" s="23">
        <v>8.1</v>
      </c>
      <c r="AL409" s="23">
        <v>0.95</v>
      </c>
      <c r="AM409" s="23">
        <v>36</v>
      </c>
      <c r="AN409" s="23">
        <v>23</v>
      </c>
      <c r="AO409" s="23">
        <v>0.8</v>
      </c>
      <c r="AP409" s="23">
        <v>120</v>
      </c>
      <c r="AQ409" s="23"/>
      <c r="AR409" s="23"/>
      <c r="AT409" s="24"/>
      <c r="AU409" s="24"/>
      <c r="AV409" s="24"/>
      <c r="AW409" s="24" t="s">
        <v>4944</v>
      </c>
      <c r="AX409" s="24"/>
      <c r="AY409" s="24"/>
      <c r="BA409" s="25" t="s">
        <v>2896</v>
      </c>
      <c r="BB409" s="27" t="s">
        <v>2896</v>
      </c>
      <c r="BC409" s="27"/>
      <c r="BD409" s="24" t="s">
        <v>3927</v>
      </c>
      <c r="BE409" s="24"/>
      <c r="BF409" s="24"/>
      <c r="BG409" s="24"/>
      <c r="BH409" s="24"/>
      <c r="BI409" s="24"/>
      <c r="BK409" s="26" t="s">
        <v>5023</v>
      </c>
    </row>
    <row r="410" spans="1:63" ht="15.75" customHeight="1" x14ac:dyDescent="0.35">
      <c r="A410" s="12" t="s">
        <v>5024</v>
      </c>
      <c r="B410" s="28" t="s">
        <v>3911</v>
      </c>
      <c r="C410" s="5" t="s">
        <v>3923</v>
      </c>
      <c r="D410" s="5">
        <v>100</v>
      </c>
      <c r="E410" s="10">
        <v>1</v>
      </c>
      <c r="F410" s="5">
        <f t="shared" si="66"/>
        <v>100</v>
      </c>
      <c r="G410" s="11">
        <v>80</v>
      </c>
      <c r="H410" s="22">
        <v>19</v>
      </c>
      <c r="I410" s="22">
        <v>0</v>
      </c>
      <c r="J410" s="22">
        <v>0</v>
      </c>
      <c r="K410" s="22">
        <v>0.4</v>
      </c>
      <c r="L410" s="22">
        <v>0.1</v>
      </c>
      <c r="M410" s="22"/>
      <c r="N410" s="22">
        <v>16</v>
      </c>
      <c r="O410" s="11"/>
      <c r="P410" s="11"/>
      <c r="Q410" s="7"/>
      <c r="R410" s="6">
        <f t="shared" si="67"/>
        <v>80</v>
      </c>
      <c r="S410" s="13">
        <f t="shared" si="68"/>
        <v>19</v>
      </c>
      <c r="T410" s="13" t="str">
        <f t="shared" si="69"/>
        <v/>
      </c>
      <c r="U410" s="13" t="str">
        <f t="shared" si="70"/>
        <v/>
      </c>
      <c r="V410" s="13">
        <f t="shared" si="71"/>
        <v>0.4</v>
      </c>
      <c r="W410" s="13">
        <f t="shared" si="72"/>
        <v>0.1</v>
      </c>
      <c r="X410" s="13" t="str">
        <f t="shared" si="73"/>
        <v/>
      </c>
      <c r="Y410" s="13">
        <f t="shared" si="74"/>
        <v>16</v>
      </c>
      <c r="Z410" s="13" t="str">
        <f t="shared" si="75"/>
        <v/>
      </c>
      <c r="AA410" s="13" t="str">
        <f t="shared" si="76"/>
        <v/>
      </c>
      <c r="AC410" s="23"/>
      <c r="AD410" s="23"/>
      <c r="AE410" s="23"/>
      <c r="AF410" s="23"/>
      <c r="AG410" s="23"/>
      <c r="AH410" s="23"/>
      <c r="AI410" s="23"/>
      <c r="AJ410" s="23"/>
      <c r="AK410" s="23"/>
      <c r="AL410" s="23"/>
      <c r="AM410" s="23"/>
      <c r="AN410" s="23"/>
      <c r="AO410" s="23"/>
      <c r="AP410" s="23"/>
      <c r="AQ410" s="23"/>
      <c r="AR410" s="23"/>
      <c r="AT410" s="24"/>
      <c r="AU410" s="24"/>
      <c r="AV410" s="24"/>
      <c r="AW410" s="24"/>
      <c r="AX410" s="24"/>
      <c r="AY410" s="24"/>
      <c r="BA410" s="25" t="s">
        <v>2898</v>
      </c>
      <c r="BB410" s="27" t="s">
        <v>2898</v>
      </c>
      <c r="BC410" s="27"/>
      <c r="BD410" s="24" t="s">
        <v>3927</v>
      </c>
      <c r="BE410" s="24"/>
      <c r="BF410" s="24"/>
      <c r="BG410" s="24"/>
      <c r="BH410" s="24"/>
      <c r="BI410" s="24"/>
      <c r="BK410" s="26" t="s">
        <v>5025</v>
      </c>
    </row>
    <row r="411" spans="1:63" ht="15.75" customHeight="1" x14ac:dyDescent="0.35">
      <c r="A411" s="12" t="s">
        <v>5026</v>
      </c>
      <c r="B411" s="28" t="s">
        <v>3917</v>
      </c>
      <c r="C411" s="5" t="s">
        <v>4917</v>
      </c>
      <c r="D411" s="5">
        <v>167</v>
      </c>
      <c r="E411" s="10">
        <v>0.75</v>
      </c>
      <c r="F411" s="5">
        <f t="shared" si="66"/>
        <v>125.25</v>
      </c>
      <c r="G411" s="11">
        <v>80</v>
      </c>
      <c r="H411" s="22">
        <v>19</v>
      </c>
      <c r="I411" s="22">
        <v>0</v>
      </c>
      <c r="J411" s="22">
        <v>0</v>
      </c>
      <c r="K411" s="22">
        <v>0.4</v>
      </c>
      <c r="L411" s="22">
        <v>0.1</v>
      </c>
      <c r="M411" s="22">
        <v>0</v>
      </c>
      <c r="N411" s="22">
        <v>3.7</v>
      </c>
      <c r="O411" s="11">
        <v>33</v>
      </c>
      <c r="P411" s="11">
        <v>0.2</v>
      </c>
      <c r="Q411" s="7"/>
      <c r="R411" s="6">
        <f t="shared" si="67"/>
        <v>100.2</v>
      </c>
      <c r="S411" s="13">
        <f t="shared" si="68"/>
        <v>23.797499999999999</v>
      </c>
      <c r="T411" s="13" t="str">
        <f t="shared" si="69"/>
        <v/>
      </c>
      <c r="U411" s="13" t="str">
        <f t="shared" si="70"/>
        <v/>
      </c>
      <c r="V411" s="13">
        <f t="shared" si="71"/>
        <v>0.501</v>
      </c>
      <c r="W411" s="13">
        <f t="shared" si="72"/>
        <v>0.12525</v>
      </c>
      <c r="X411" s="13" t="str">
        <f t="shared" si="73"/>
        <v/>
      </c>
      <c r="Y411" s="13">
        <f t="shared" si="74"/>
        <v>4.6342499999999998</v>
      </c>
      <c r="Z411" s="13">
        <f t="shared" si="75"/>
        <v>41.332500000000003</v>
      </c>
      <c r="AA411" s="13">
        <f t="shared" si="76"/>
        <v>0.2505</v>
      </c>
      <c r="AC411" s="23">
        <v>4</v>
      </c>
      <c r="AD411" s="23">
        <v>4.5</v>
      </c>
      <c r="AE411" s="23">
        <v>0.28000000000000003</v>
      </c>
      <c r="AF411" s="23"/>
      <c r="AG411" s="23">
        <v>0.05</v>
      </c>
      <c r="AH411" s="23">
        <v>7.0000000000000007E-2</v>
      </c>
      <c r="AI411" s="23">
        <v>0.76</v>
      </c>
      <c r="AJ411" s="23">
        <v>7.0000000000000007E-2</v>
      </c>
      <c r="AK411" s="23">
        <v>8.1</v>
      </c>
      <c r="AL411" s="23">
        <v>0.95</v>
      </c>
      <c r="AM411" s="23">
        <v>36</v>
      </c>
      <c r="AN411" s="23">
        <v>23</v>
      </c>
      <c r="AO411" s="23">
        <v>0.8</v>
      </c>
      <c r="AP411" s="23">
        <v>120</v>
      </c>
      <c r="AQ411" s="23"/>
      <c r="AR411" s="23"/>
      <c r="AT411" s="24" t="s">
        <v>4943</v>
      </c>
      <c r="AU411" s="24"/>
      <c r="AV411" s="24"/>
      <c r="AW411" s="24" t="s">
        <v>4944</v>
      </c>
      <c r="AX411" s="24"/>
      <c r="AY411" s="24"/>
      <c r="BA411" s="25" t="s">
        <v>2896</v>
      </c>
      <c r="BB411" s="27" t="s">
        <v>2896</v>
      </c>
      <c r="BC411" s="27"/>
      <c r="BD411" s="24" t="s">
        <v>3927</v>
      </c>
      <c r="BE411" s="24"/>
      <c r="BF411" s="24"/>
      <c r="BG411" s="24"/>
      <c r="BH411" s="24"/>
      <c r="BI411" s="24"/>
      <c r="BK411" s="26" t="s">
        <v>5027</v>
      </c>
    </row>
    <row r="412" spans="1:63" ht="15.75" customHeight="1" x14ac:dyDescent="0.35">
      <c r="A412" s="12" t="s">
        <v>5028</v>
      </c>
      <c r="B412" s="28" t="s">
        <v>3917</v>
      </c>
      <c r="C412" s="5" t="s">
        <v>4917</v>
      </c>
      <c r="D412" s="5">
        <v>125</v>
      </c>
      <c r="E412" s="10">
        <v>1</v>
      </c>
      <c r="F412" s="5">
        <f t="shared" si="66"/>
        <v>125</v>
      </c>
      <c r="G412" s="11">
        <v>80</v>
      </c>
      <c r="H412" s="22">
        <v>19</v>
      </c>
      <c r="I412" s="22">
        <v>0</v>
      </c>
      <c r="J412" s="22">
        <v>0</v>
      </c>
      <c r="K412" s="22">
        <v>0.4</v>
      </c>
      <c r="L412" s="22">
        <v>0.1</v>
      </c>
      <c r="M412" s="22">
        <v>0</v>
      </c>
      <c r="N412" s="22">
        <v>3.7</v>
      </c>
      <c r="O412" s="11">
        <v>33</v>
      </c>
      <c r="P412" s="11">
        <v>0.2</v>
      </c>
      <c r="Q412" s="7"/>
      <c r="R412" s="6">
        <f t="shared" si="67"/>
        <v>100</v>
      </c>
      <c r="S412" s="13">
        <f t="shared" si="68"/>
        <v>23.75</v>
      </c>
      <c r="T412" s="13" t="str">
        <f t="shared" si="69"/>
        <v/>
      </c>
      <c r="U412" s="13" t="str">
        <f t="shared" si="70"/>
        <v/>
      </c>
      <c r="V412" s="13">
        <f t="shared" si="71"/>
        <v>0.5</v>
      </c>
      <c r="W412" s="13">
        <f t="shared" si="72"/>
        <v>0.125</v>
      </c>
      <c r="X412" s="13" t="str">
        <f t="shared" si="73"/>
        <v/>
      </c>
      <c r="Y412" s="13">
        <f t="shared" si="74"/>
        <v>4.625</v>
      </c>
      <c r="Z412" s="13">
        <f t="shared" si="75"/>
        <v>41.25</v>
      </c>
      <c r="AA412" s="13">
        <f t="shared" si="76"/>
        <v>0.25</v>
      </c>
      <c r="AC412" s="23">
        <v>4</v>
      </c>
      <c r="AD412" s="23">
        <v>4.5</v>
      </c>
      <c r="AE412" s="23">
        <v>0.28000000000000003</v>
      </c>
      <c r="AF412" s="23"/>
      <c r="AG412" s="23">
        <v>0.05</v>
      </c>
      <c r="AH412" s="23">
        <v>7.0000000000000007E-2</v>
      </c>
      <c r="AI412" s="23">
        <v>0.76</v>
      </c>
      <c r="AJ412" s="23">
        <v>7.0000000000000007E-2</v>
      </c>
      <c r="AK412" s="23">
        <v>8.1</v>
      </c>
      <c r="AL412" s="23">
        <v>0.95</v>
      </c>
      <c r="AM412" s="23">
        <v>36</v>
      </c>
      <c r="AN412" s="23">
        <v>23</v>
      </c>
      <c r="AO412" s="23">
        <v>0.8</v>
      </c>
      <c r="AP412" s="23">
        <v>120</v>
      </c>
      <c r="AQ412" s="23"/>
      <c r="AR412" s="23"/>
      <c r="AT412" s="24"/>
      <c r="AU412" s="24"/>
      <c r="AV412" s="24"/>
      <c r="AW412" s="24"/>
      <c r="AX412" s="24"/>
      <c r="AY412" s="24"/>
      <c r="BA412" s="25" t="s">
        <v>2896</v>
      </c>
      <c r="BB412" s="27" t="s">
        <v>2896</v>
      </c>
      <c r="BC412" s="27"/>
      <c r="BD412" s="24" t="s">
        <v>3927</v>
      </c>
      <c r="BE412" s="24"/>
      <c r="BF412" s="24"/>
      <c r="BG412" s="24"/>
      <c r="BH412" s="24"/>
      <c r="BI412" s="24"/>
      <c r="BK412" s="26" t="s">
        <v>5029</v>
      </c>
    </row>
    <row r="413" spans="1:63" ht="15.75" customHeight="1" x14ac:dyDescent="0.35">
      <c r="A413" s="12" t="s">
        <v>5030</v>
      </c>
      <c r="B413" s="28" t="s">
        <v>4265</v>
      </c>
      <c r="C413" s="5" t="s">
        <v>5031</v>
      </c>
      <c r="D413" s="5">
        <v>20</v>
      </c>
      <c r="E413" s="10">
        <v>1</v>
      </c>
      <c r="F413" s="5">
        <f t="shared" si="66"/>
        <v>20</v>
      </c>
      <c r="G413" s="11">
        <v>115</v>
      </c>
      <c r="H413" s="22">
        <v>22</v>
      </c>
      <c r="I413" s="22">
        <v>2</v>
      </c>
      <c r="J413" s="22">
        <v>2</v>
      </c>
      <c r="K413" s="22">
        <v>2</v>
      </c>
      <c r="L413" s="22">
        <v>0.6</v>
      </c>
      <c r="M413" s="22"/>
      <c r="N413" s="22">
        <v>2.5</v>
      </c>
      <c r="O413" s="11"/>
      <c r="P413" s="11"/>
      <c r="Q413" s="7"/>
      <c r="R413" s="6">
        <f t="shared" si="67"/>
        <v>23</v>
      </c>
      <c r="S413" s="13">
        <f t="shared" si="68"/>
        <v>4.4000000000000004</v>
      </c>
      <c r="T413" s="13">
        <f t="shared" si="69"/>
        <v>0.4</v>
      </c>
      <c r="U413" s="13">
        <f t="shared" si="70"/>
        <v>0.4</v>
      </c>
      <c r="V413" s="13">
        <f t="shared" si="71"/>
        <v>0.4</v>
      </c>
      <c r="W413" s="13">
        <f t="shared" si="72"/>
        <v>0.12</v>
      </c>
      <c r="X413" s="13" t="str">
        <f t="shared" si="73"/>
        <v/>
      </c>
      <c r="Y413" s="13">
        <f t="shared" si="74"/>
        <v>0.5</v>
      </c>
      <c r="Z413" s="13" t="str">
        <f t="shared" si="75"/>
        <v/>
      </c>
      <c r="AA413" s="13" t="str">
        <f t="shared" si="76"/>
        <v/>
      </c>
      <c r="AC413" s="23"/>
      <c r="AD413" s="23"/>
      <c r="AE413" s="23"/>
      <c r="AF413" s="23"/>
      <c r="AG413" s="23"/>
      <c r="AH413" s="23"/>
      <c r="AI413" s="23"/>
      <c r="AJ413" s="23"/>
      <c r="AK413" s="23"/>
      <c r="AL413" s="23"/>
      <c r="AM413" s="23"/>
      <c r="AN413" s="23"/>
      <c r="AO413" s="23"/>
      <c r="AP413" s="23"/>
      <c r="AQ413" s="23"/>
      <c r="AR413" s="23"/>
      <c r="AT413" s="24"/>
      <c r="AU413" s="24"/>
      <c r="AV413" s="24"/>
      <c r="AW413" s="24"/>
      <c r="AX413" s="24"/>
      <c r="AY413" s="24"/>
      <c r="BA413" s="25" t="s">
        <v>2898</v>
      </c>
      <c r="BB413" s="27" t="s">
        <v>2898</v>
      </c>
      <c r="BC413" s="27"/>
      <c r="BD413" s="24"/>
      <c r="BE413" s="24"/>
      <c r="BF413" s="24"/>
      <c r="BG413" s="24"/>
      <c r="BH413" s="24"/>
      <c r="BI413" s="24"/>
      <c r="BK413" s="26" t="s">
        <v>885</v>
      </c>
    </row>
    <row r="414" spans="1:63" ht="15.75" customHeight="1" x14ac:dyDescent="0.35">
      <c r="A414" s="12" t="s">
        <v>5032</v>
      </c>
      <c r="B414" s="28" t="s">
        <v>3911</v>
      </c>
      <c r="C414" s="5" t="s">
        <v>3968</v>
      </c>
      <c r="D414" s="5">
        <v>30</v>
      </c>
      <c r="E414" s="10">
        <v>1</v>
      </c>
      <c r="F414" s="5">
        <f t="shared" si="66"/>
        <v>30</v>
      </c>
      <c r="G414" s="11">
        <v>328</v>
      </c>
      <c r="H414" s="22">
        <v>13</v>
      </c>
      <c r="I414" s="22">
        <v>66</v>
      </c>
      <c r="J414" s="22">
        <v>49</v>
      </c>
      <c r="K414" s="22">
        <v>0.2</v>
      </c>
      <c r="L414" s="22">
        <v>0.3</v>
      </c>
      <c r="M414" s="22">
        <v>7.5</v>
      </c>
      <c r="N414" s="22">
        <v>0</v>
      </c>
      <c r="O414" s="11"/>
      <c r="P414" s="11"/>
      <c r="Q414" s="7"/>
      <c r="R414" s="6">
        <f t="shared" si="67"/>
        <v>98.4</v>
      </c>
      <c r="S414" s="13">
        <f t="shared" si="68"/>
        <v>3.9</v>
      </c>
      <c r="T414" s="13">
        <f t="shared" si="69"/>
        <v>19.8</v>
      </c>
      <c r="U414" s="13">
        <f t="shared" si="70"/>
        <v>14.7</v>
      </c>
      <c r="V414" s="13">
        <f t="shared" si="71"/>
        <v>0.06</v>
      </c>
      <c r="W414" s="13">
        <f t="shared" si="72"/>
        <v>0.09</v>
      </c>
      <c r="X414" s="13">
        <f t="shared" si="73"/>
        <v>2.25</v>
      </c>
      <c r="Y414" s="13" t="str">
        <f t="shared" si="74"/>
        <v/>
      </c>
      <c r="Z414" s="13" t="str">
        <f t="shared" si="75"/>
        <v/>
      </c>
      <c r="AA414" s="13" t="str">
        <f t="shared" si="76"/>
        <v/>
      </c>
      <c r="AC414" s="23"/>
      <c r="AD414" s="23"/>
      <c r="AE414" s="23"/>
      <c r="AF414" s="23"/>
      <c r="AG414" s="23"/>
      <c r="AH414" s="23"/>
      <c r="AI414" s="23"/>
      <c r="AJ414" s="23"/>
      <c r="AK414" s="23"/>
      <c r="AL414" s="23"/>
      <c r="AM414" s="23"/>
      <c r="AN414" s="23"/>
      <c r="AO414" s="23"/>
      <c r="AP414" s="23"/>
      <c r="AQ414" s="23"/>
      <c r="AR414" s="23"/>
      <c r="AT414" s="24" t="s">
        <v>1276</v>
      </c>
      <c r="AU414" s="24"/>
      <c r="AV414" s="24"/>
      <c r="AW414" s="24" t="s">
        <v>1895</v>
      </c>
      <c r="AX414" s="24"/>
      <c r="AY414" s="24"/>
      <c r="BA414" s="25" t="s">
        <v>2896</v>
      </c>
      <c r="BB414" s="27" t="s">
        <v>2896</v>
      </c>
      <c r="BC414" s="27"/>
      <c r="BD414" s="24"/>
      <c r="BE414" s="24"/>
      <c r="BF414" s="24"/>
      <c r="BG414" s="24" t="s">
        <v>5033</v>
      </c>
      <c r="BH414" s="24"/>
      <c r="BI414" s="24"/>
      <c r="BK414" s="26" t="s">
        <v>2200</v>
      </c>
    </row>
    <row r="415" spans="1:63" ht="15.75" customHeight="1" x14ac:dyDescent="0.35">
      <c r="A415" s="12" t="s">
        <v>5034</v>
      </c>
      <c r="B415" s="28" t="s">
        <v>3917</v>
      </c>
      <c r="C415" s="5" t="s">
        <v>3968</v>
      </c>
      <c r="D415" s="5">
        <v>30</v>
      </c>
      <c r="E415" s="10">
        <v>1</v>
      </c>
      <c r="F415" s="5">
        <f t="shared" si="66"/>
        <v>30</v>
      </c>
      <c r="G415" s="11">
        <v>395</v>
      </c>
      <c r="H415" s="22">
        <v>14</v>
      </c>
      <c r="I415" s="22">
        <v>77</v>
      </c>
      <c r="J415" s="22">
        <v>46</v>
      </c>
      <c r="K415" s="22">
        <v>0.5</v>
      </c>
      <c r="L415" s="22">
        <v>0.1</v>
      </c>
      <c r="M415" s="22">
        <v>13</v>
      </c>
      <c r="N415" s="22">
        <v>0.75</v>
      </c>
      <c r="O415" s="11"/>
      <c r="P415" s="11"/>
      <c r="Q415" s="7"/>
      <c r="R415" s="6">
        <f t="shared" si="67"/>
        <v>118.5</v>
      </c>
      <c r="S415" s="13">
        <f t="shared" si="68"/>
        <v>4.2</v>
      </c>
      <c r="T415" s="13">
        <f t="shared" si="69"/>
        <v>23.1</v>
      </c>
      <c r="U415" s="13">
        <f t="shared" si="70"/>
        <v>13.8</v>
      </c>
      <c r="V415" s="13">
        <f t="shared" si="71"/>
        <v>0.15</v>
      </c>
      <c r="W415" s="13">
        <f t="shared" si="72"/>
        <v>0.03</v>
      </c>
      <c r="X415" s="13">
        <f t="shared" si="73"/>
        <v>3.9</v>
      </c>
      <c r="Y415" s="13">
        <f t="shared" si="74"/>
        <v>0.22500000000000001</v>
      </c>
      <c r="Z415" s="13" t="str">
        <f t="shared" si="75"/>
        <v/>
      </c>
      <c r="AA415" s="13" t="str">
        <f t="shared" si="76"/>
        <v/>
      </c>
      <c r="AC415" s="23"/>
      <c r="AD415" s="23"/>
      <c r="AE415" s="23"/>
      <c r="AF415" s="23"/>
      <c r="AG415" s="23"/>
      <c r="AH415" s="23"/>
      <c r="AI415" s="23"/>
      <c r="AJ415" s="23"/>
      <c r="AK415" s="23"/>
      <c r="AL415" s="23"/>
      <c r="AM415" s="23"/>
      <c r="AN415" s="23"/>
      <c r="AO415" s="23"/>
      <c r="AP415" s="23"/>
      <c r="AQ415" s="23"/>
      <c r="AR415" s="23"/>
      <c r="AT415" s="24" t="s">
        <v>2903</v>
      </c>
      <c r="AU415" s="24"/>
      <c r="AV415" s="24"/>
      <c r="AW415" s="24" t="s">
        <v>3248</v>
      </c>
      <c r="AX415" s="24"/>
      <c r="AY415" s="24"/>
      <c r="BA415" s="25" t="s">
        <v>2896</v>
      </c>
      <c r="BB415" s="27" t="s">
        <v>2896</v>
      </c>
      <c r="BC415" s="27"/>
      <c r="BD415" s="24" t="s">
        <v>1131</v>
      </c>
      <c r="BE415" s="24"/>
      <c r="BF415" s="24"/>
      <c r="BG415" s="24" t="s">
        <v>1121</v>
      </c>
      <c r="BH415" s="24"/>
      <c r="BI415" s="24"/>
      <c r="BK415" s="26" t="s">
        <v>3402</v>
      </c>
    </row>
    <row r="416" spans="1:63" ht="15.75" customHeight="1" x14ac:dyDescent="0.35">
      <c r="A416" s="12" t="s">
        <v>5035</v>
      </c>
      <c r="B416" s="28" t="s">
        <v>3911</v>
      </c>
      <c r="C416" s="5" t="s">
        <v>3866</v>
      </c>
      <c r="D416" s="5">
        <v>50</v>
      </c>
      <c r="E416" s="10">
        <v>1</v>
      </c>
      <c r="F416" s="5">
        <f t="shared" si="66"/>
        <v>50</v>
      </c>
      <c r="G416" s="11">
        <v>245</v>
      </c>
      <c r="H416" s="22">
        <v>10</v>
      </c>
      <c r="I416" s="22">
        <v>45.1</v>
      </c>
      <c r="J416" s="22">
        <v>2.4</v>
      </c>
      <c r="K416" s="22">
        <v>2.1</v>
      </c>
      <c r="L416" s="22">
        <v>0.4</v>
      </c>
      <c r="M416" s="22">
        <v>7.4</v>
      </c>
      <c r="N416" s="22">
        <v>0.93</v>
      </c>
      <c r="O416" s="11"/>
      <c r="P416" s="11"/>
      <c r="Q416" s="7"/>
      <c r="R416" s="6">
        <f t="shared" si="67"/>
        <v>122.5</v>
      </c>
      <c r="S416" s="13">
        <f t="shared" si="68"/>
        <v>5</v>
      </c>
      <c r="T416" s="13">
        <f t="shared" si="69"/>
        <v>22.55</v>
      </c>
      <c r="U416" s="13">
        <f t="shared" si="70"/>
        <v>1.2</v>
      </c>
      <c r="V416" s="13">
        <f t="shared" si="71"/>
        <v>1.05</v>
      </c>
      <c r="W416" s="13">
        <f t="shared" si="72"/>
        <v>0.2</v>
      </c>
      <c r="X416" s="13">
        <f t="shared" si="73"/>
        <v>3.7</v>
      </c>
      <c r="Y416" s="13">
        <f t="shared" si="74"/>
        <v>0.46500000000000002</v>
      </c>
      <c r="Z416" s="13" t="str">
        <f t="shared" si="75"/>
        <v/>
      </c>
      <c r="AA416" s="13" t="str">
        <f t="shared" si="76"/>
        <v/>
      </c>
      <c r="AC416" s="23"/>
      <c r="AD416" s="23"/>
      <c r="AE416" s="23"/>
      <c r="AF416" s="23"/>
      <c r="AG416" s="23"/>
      <c r="AH416" s="23"/>
      <c r="AI416" s="23"/>
      <c r="AJ416" s="23"/>
      <c r="AK416" s="23"/>
      <c r="AL416" s="23"/>
      <c r="AM416" s="23"/>
      <c r="AN416" s="23"/>
      <c r="AO416" s="23"/>
      <c r="AP416" s="23"/>
      <c r="AQ416" s="23"/>
      <c r="AR416" s="23"/>
      <c r="AT416" s="24" t="s">
        <v>5036</v>
      </c>
      <c r="AU416" s="24"/>
      <c r="AV416" s="24"/>
      <c r="AW416" s="24"/>
      <c r="AX416" s="24"/>
      <c r="AY416" s="24"/>
      <c r="BA416" s="25" t="s">
        <v>2897</v>
      </c>
      <c r="BB416" s="27" t="s">
        <v>2896</v>
      </c>
      <c r="BC416" s="27"/>
      <c r="BD416" s="24"/>
      <c r="BE416" s="24"/>
      <c r="BF416" s="24"/>
      <c r="BG416" s="24" t="s">
        <v>5037</v>
      </c>
      <c r="BH416" s="24"/>
      <c r="BI416" s="24"/>
      <c r="BK416" s="26" t="s">
        <v>130</v>
      </c>
    </row>
    <row r="417" spans="1:63" ht="15.75" customHeight="1" x14ac:dyDescent="0.35">
      <c r="A417" s="12" t="s">
        <v>5038</v>
      </c>
      <c r="B417" s="28" t="s">
        <v>3911</v>
      </c>
      <c r="C417" s="5" t="s">
        <v>4019</v>
      </c>
      <c r="D417" s="5">
        <v>200</v>
      </c>
      <c r="E417" s="10">
        <v>1</v>
      </c>
      <c r="F417" s="5">
        <f t="shared" si="66"/>
        <v>200</v>
      </c>
      <c r="G417" s="11">
        <v>216</v>
      </c>
      <c r="H417" s="22">
        <v>11.3</v>
      </c>
      <c r="I417" s="22">
        <v>32.6</v>
      </c>
      <c r="J417" s="22">
        <v>2.7</v>
      </c>
      <c r="K417" s="22">
        <v>4.3</v>
      </c>
      <c r="L417" s="22">
        <v>0.6</v>
      </c>
      <c r="M417" s="22">
        <v>0.9</v>
      </c>
      <c r="N417" s="22">
        <v>0.99</v>
      </c>
      <c r="O417" s="11"/>
      <c r="P417" s="11"/>
      <c r="Q417" s="7"/>
      <c r="R417" s="6">
        <f t="shared" si="67"/>
        <v>432</v>
      </c>
      <c r="S417" s="13">
        <f t="shared" si="68"/>
        <v>22.6</v>
      </c>
      <c r="T417" s="13">
        <f t="shared" si="69"/>
        <v>65.2</v>
      </c>
      <c r="U417" s="13">
        <f t="shared" si="70"/>
        <v>5.4</v>
      </c>
      <c r="V417" s="13">
        <f t="shared" si="71"/>
        <v>8.6</v>
      </c>
      <c r="W417" s="13">
        <f t="shared" si="72"/>
        <v>1.2</v>
      </c>
      <c r="X417" s="13">
        <f t="shared" si="73"/>
        <v>1.8</v>
      </c>
      <c r="Y417" s="13">
        <f t="shared" si="74"/>
        <v>1.98</v>
      </c>
      <c r="Z417" s="13" t="str">
        <f t="shared" si="75"/>
        <v/>
      </c>
      <c r="AA417" s="13" t="str">
        <f t="shared" si="76"/>
        <v/>
      </c>
      <c r="AC417" s="23"/>
      <c r="AD417" s="23"/>
      <c r="AE417" s="23"/>
      <c r="AF417" s="23"/>
      <c r="AG417" s="23"/>
      <c r="AH417" s="23"/>
      <c r="AI417" s="23"/>
      <c r="AJ417" s="23"/>
      <c r="AK417" s="23"/>
      <c r="AL417" s="23"/>
      <c r="AM417" s="23"/>
      <c r="AN417" s="23"/>
      <c r="AO417" s="23"/>
      <c r="AP417" s="23"/>
      <c r="AQ417" s="23"/>
      <c r="AR417" s="23"/>
      <c r="AT417" s="24" t="s">
        <v>5039</v>
      </c>
      <c r="AU417" s="24"/>
      <c r="AV417" s="24"/>
      <c r="AW417" s="24"/>
      <c r="AX417" s="24"/>
      <c r="AY417" s="24"/>
      <c r="BA417" s="25" t="s">
        <v>2896</v>
      </c>
      <c r="BB417" s="27" t="s">
        <v>2897</v>
      </c>
      <c r="BC417" s="27"/>
      <c r="BD417" s="24"/>
      <c r="BE417" s="24"/>
      <c r="BF417" s="24"/>
      <c r="BG417" s="24"/>
      <c r="BH417" s="24"/>
      <c r="BI417" s="24"/>
      <c r="BK417" s="26" t="s">
        <v>609</v>
      </c>
    </row>
    <row r="418" spans="1:63" ht="15.75" customHeight="1" x14ac:dyDescent="0.35">
      <c r="A418" s="12" t="s">
        <v>1423</v>
      </c>
      <c r="B418" s="28" t="s">
        <v>3904</v>
      </c>
      <c r="C418" s="5" t="s">
        <v>5040</v>
      </c>
      <c r="D418" s="5">
        <v>191</v>
      </c>
      <c r="E418" s="10">
        <v>0.59</v>
      </c>
      <c r="F418" s="5">
        <f t="shared" si="66"/>
        <v>112.69</v>
      </c>
      <c r="G418" s="11">
        <v>97</v>
      </c>
      <c r="H418" s="22">
        <v>1.4</v>
      </c>
      <c r="I418" s="22">
        <v>22.1</v>
      </c>
      <c r="J418" s="22">
        <v>17.5</v>
      </c>
      <c r="K418" s="22">
        <v>0</v>
      </c>
      <c r="L418" s="22">
        <v>0.1</v>
      </c>
      <c r="M418" s="22">
        <v>1.1000000000000001</v>
      </c>
      <c r="N418" s="22">
        <v>0</v>
      </c>
      <c r="O418" s="11">
        <v>8</v>
      </c>
      <c r="P418" s="11">
        <v>0.4</v>
      </c>
      <c r="Q418" s="7"/>
      <c r="R418" s="6">
        <f t="shared" si="67"/>
        <v>109.30930000000001</v>
      </c>
      <c r="S418" s="13">
        <f t="shared" si="68"/>
        <v>1.5776599999999998</v>
      </c>
      <c r="T418" s="13">
        <f t="shared" si="69"/>
        <v>24.904489999999999</v>
      </c>
      <c r="U418" s="13">
        <f t="shared" si="70"/>
        <v>19.720749999999999</v>
      </c>
      <c r="V418" s="13" t="str">
        <f t="shared" si="71"/>
        <v/>
      </c>
      <c r="W418" s="13">
        <f t="shared" si="72"/>
        <v>0.11269</v>
      </c>
      <c r="X418" s="13">
        <f t="shared" si="73"/>
        <v>1.23959</v>
      </c>
      <c r="Y418" s="13" t="str">
        <f t="shared" si="74"/>
        <v/>
      </c>
      <c r="Z418" s="13">
        <f t="shared" si="75"/>
        <v>9.0152000000000001</v>
      </c>
      <c r="AA418" s="13">
        <f t="shared" si="76"/>
        <v>0.45075999999999999</v>
      </c>
      <c r="AC418" s="23">
        <v>17</v>
      </c>
      <c r="AD418" s="23"/>
      <c r="AE418" s="23">
        <v>0.1</v>
      </c>
      <c r="AF418" s="23">
        <v>10</v>
      </c>
      <c r="AG418" s="23"/>
      <c r="AH418" s="23">
        <v>0.02</v>
      </c>
      <c r="AI418" s="23">
        <v>0.7</v>
      </c>
      <c r="AJ418" s="23">
        <v>0.28999999999999998</v>
      </c>
      <c r="AK418" s="23">
        <v>14</v>
      </c>
      <c r="AL418" s="23"/>
      <c r="AM418" s="23">
        <v>430</v>
      </c>
      <c r="AN418" s="23">
        <v>28</v>
      </c>
      <c r="AO418" s="23">
        <v>0.1</v>
      </c>
      <c r="AP418" s="23">
        <v>25</v>
      </c>
      <c r="AQ418" s="23">
        <v>3.8</v>
      </c>
      <c r="AR418" s="23">
        <v>1.1000000000000001</v>
      </c>
      <c r="AT418" s="24"/>
      <c r="AU418" s="24"/>
      <c r="AV418" s="24"/>
      <c r="AW418" s="24"/>
      <c r="AX418" s="24"/>
      <c r="AY418" s="24"/>
      <c r="BA418" s="25" t="s">
        <v>2896</v>
      </c>
      <c r="BB418" s="27" t="s">
        <v>2896</v>
      </c>
      <c r="BC418" s="27"/>
      <c r="BD418" s="24"/>
      <c r="BE418" s="24"/>
      <c r="BF418" s="24"/>
      <c r="BG418" s="24"/>
      <c r="BH418" s="24"/>
      <c r="BI418" s="24"/>
      <c r="BK418" s="26" t="s">
        <v>5041</v>
      </c>
    </row>
    <row r="419" spans="1:63" ht="15.75" customHeight="1" x14ac:dyDescent="0.35">
      <c r="A419" s="12" t="s">
        <v>5042</v>
      </c>
      <c r="B419" s="28" t="s">
        <v>3911</v>
      </c>
      <c r="C419" s="5" t="s">
        <v>4194</v>
      </c>
      <c r="D419" s="5">
        <v>30</v>
      </c>
      <c r="E419" s="10">
        <v>1</v>
      </c>
      <c r="F419" s="5">
        <f t="shared" si="66"/>
        <v>30</v>
      </c>
      <c r="G419" s="11">
        <v>295</v>
      </c>
      <c r="H419" s="22">
        <v>4.5</v>
      </c>
      <c r="I419" s="22">
        <v>65.599999999999994</v>
      </c>
      <c r="J419" s="22">
        <v>59.7</v>
      </c>
      <c r="K419" s="22">
        <v>0.5</v>
      </c>
      <c r="L419" s="22">
        <v>0.2</v>
      </c>
      <c r="M419" s="22"/>
      <c r="N419" s="22">
        <v>0.31</v>
      </c>
      <c r="O419" s="11"/>
      <c r="P419" s="11"/>
      <c r="Q419" s="7"/>
      <c r="R419" s="6">
        <f t="shared" si="67"/>
        <v>88.5</v>
      </c>
      <c r="S419" s="13">
        <f t="shared" si="68"/>
        <v>1.35</v>
      </c>
      <c r="T419" s="13">
        <f t="shared" si="69"/>
        <v>19.679999999999996</v>
      </c>
      <c r="U419" s="13">
        <f t="shared" si="70"/>
        <v>17.91</v>
      </c>
      <c r="V419" s="13">
        <f t="shared" si="71"/>
        <v>0.15</v>
      </c>
      <c r="W419" s="13">
        <f t="shared" si="72"/>
        <v>0.06</v>
      </c>
      <c r="X419" s="13" t="str">
        <f t="shared" si="73"/>
        <v/>
      </c>
      <c r="Y419" s="13">
        <f t="shared" si="74"/>
        <v>9.3000000000000013E-2</v>
      </c>
      <c r="Z419" s="13" t="str">
        <f t="shared" si="75"/>
        <v/>
      </c>
      <c r="AA419" s="13" t="str">
        <f t="shared" si="76"/>
        <v/>
      </c>
      <c r="AC419" s="23"/>
      <c r="AD419" s="23"/>
      <c r="AE419" s="23"/>
      <c r="AF419" s="23"/>
      <c r="AG419" s="23"/>
      <c r="AH419" s="23"/>
      <c r="AI419" s="23"/>
      <c r="AJ419" s="23"/>
      <c r="AK419" s="23"/>
      <c r="AL419" s="23"/>
      <c r="AM419" s="23"/>
      <c r="AN419" s="23"/>
      <c r="AO419" s="23"/>
      <c r="AP419" s="23"/>
      <c r="AQ419" s="23"/>
      <c r="AR419" s="23"/>
      <c r="AT419" s="24" t="s">
        <v>1423</v>
      </c>
      <c r="AU419" s="24"/>
      <c r="AV419" s="24"/>
      <c r="AW419" s="24"/>
      <c r="AX419" s="24"/>
      <c r="AY419" s="24"/>
      <c r="BA419" s="25" t="s">
        <v>2896</v>
      </c>
      <c r="BB419" s="27" t="s">
        <v>2896</v>
      </c>
      <c r="BC419" s="27"/>
      <c r="BD419" s="24"/>
      <c r="BE419" s="24"/>
      <c r="BF419" s="24"/>
      <c r="BG419" s="24"/>
      <c r="BH419" s="24"/>
      <c r="BI419" s="24"/>
      <c r="BK419" s="26" t="s">
        <v>2368</v>
      </c>
    </row>
    <row r="420" spans="1:63" ht="15.75" customHeight="1" x14ac:dyDescent="0.35">
      <c r="A420" s="12" t="s">
        <v>5043</v>
      </c>
      <c r="B420" s="28" t="s">
        <v>3917</v>
      </c>
      <c r="C420" s="5" t="s">
        <v>3866</v>
      </c>
      <c r="D420" s="5">
        <v>50</v>
      </c>
      <c r="E420" s="10">
        <v>1</v>
      </c>
      <c r="F420" s="5">
        <f t="shared" si="66"/>
        <v>50</v>
      </c>
      <c r="G420" s="11">
        <v>371</v>
      </c>
      <c r="H420" s="22">
        <v>30</v>
      </c>
      <c r="I420" s="22">
        <v>28</v>
      </c>
      <c r="J420" s="22">
        <v>3.2</v>
      </c>
      <c r="K420" s="22">
        <v>18</v>
      </c>
      <c r="L420" s="22">
        <v>5.5</v>
      </c>
      <c r="M420" s="22">
        <v>7.6</v>
      </c>
      <c r="N420" s="22">
        <v>0.24</v>
      </c>
      <c r="O420" s="11"/>
      <c r="P420" s="11"/>
      <c r="Q420" s="7"/>
      <c r="R420" s="6">
        <f t="shared" si="67"/>
        <v>185.5</v>
      </c>
      <c r="S420" s="13">
        <f t="shared" si="68"/>
        <v>15</v>
      </c>
      <c r="T420" s="13">
        <f t="shared" si="69"/>
        <v>14</v>
      </c>
      <c r="U420" s="13">
        <f t="shared" si="70"/>
        <v>1.6</v>
      </c>
      <c r="V420" s="13">
        <f t="shared" si="71"/>
        <v>9</v>
      </c>
      <c r="W420" s="13">
        <f t="shared" si="72"/>
        <v>2.75</v>
      </c>
      <c r="X420" s="13">
        <f t="shared" si="73"/>
        <v>3.8</v>
      </c>
      <c r="Y420" s="13">
        <f t="shared" si="74"/>
        <v>0.12</v>
      </c>
      <c r="Z420" s="13" t="str">
        <f t="shared" si="75"/>
        <v/>
      </c>
      <c r="AA420" s="13" t="str">
        <f t="shared" si="76"/>
        <v/>
      </c>
      <c r="AC420" s="23"/>
      <c r="AD420" s="23"/>
      <c r="AE420" s="23"/>
      <c r="AF420" s="23"/>
      <c r="AG420" s="23"/>
      <c r="AH420" s="23"/>
      <c r="AI420" s="23"/>
      <c r="AJ420" s="23"/>
      <c r="AK420" s="23"/>
      <c r="AL420" s="23"/>
      <c r="AM420" s="23"/>
      <c r="AN420" s="23"/>
      <c r="AO420" s="23"/>
      <c r="AP420" s="23"/>
      <c r="AQ420" s="23"/>
      <c r="AR420" s="23"/>
      <c r="AT420" s="24" t="s">
        <v>1376</v>
      </c>
      <c r="AU420" s="24"/>
      <c r="AV420" s="24"/>
      <c r="AW420" s="24"/>
      <c r="AX420" s="24"/>
      <c r="AY420" s="24"/>
      <c r="BA420" s="25" t="s">
        <v>2896</v>
      </c>
      <c r="BB420" s="27" t="s">
        <v>2897</v>
      </c>
      <c r="BC420" s="27"/>
      <c r="BD420" s="24" t="s">
        <v>1128</v>
      </c>
      <c r="BE420" s="24"/>
      <c r="BF420" s="24"/>
      <c r="BG420" s="24" t="s">
        <v>1121</v>
      </c>
      <c r="BH420" s="24"/>
      <c r="BI420" s="24"/>
      <c r="BK420" s="26" t="s">
        <v>2312</v>
      </c>
    </row>
    <row r="421" spans="1:63" ht="15.75" customHeight="1" x14ac:dyDescent="0.35">
      <c r="A421" s="12" t="s">
        <v>5044</v>
      </c>
      <c r="B421" s="28" t="s">
        <v>3917</v>
      </c>
      <c r="C421" s="5" t="s">
        <v>3866</v>
      </c>
      <c r="D421" s="5">
        <v>50</v>
      </c>
      <c r="E421" s="10">
        <v>1</v>
      </c>
      <c r="F421" s="5">
        <f t="shared" si="66"/>
        <v>50</v>
      </c>
      <c r="G421" s="11">
        <v>368</v>
      </c>
      <c r="H421" s="22">
        <v>30</v>
      </c>
      <c r="I421" s="22">
        <v>27</v>
      </c>
      <c r="J421" s="22">
        <v>3.2</v>
      </c>
      <c r="K421" s="22">
        <v>18</v>
      </c>
      <c r="L421" s="22">
        <v>6.7</v>
      </c>
      <c r="M421" s="22">
        <v>7.4</v>
      </c>
      <c r="N421" s="22">
        <v>0.23</v>
      </c>
      <c r="O421" s="11"/>
      <c r="P421" s="11"/>
      <c r="Q421" s="7"/>
      <c r="R421" s="6">
        <f t="shared" si="67"/>
        <v>184</v>
      </c>
      <c r="S421" s="13">
        <f t="shared" si="68"/>
        <v>15</v>
      </c>
      <c r="T421" s="13">
        <f t="shared" si="69"/>
        <v>13.5</v>
      </c>
      <c r="U421" s="13">
        <f t="shared" si="70"/>
        <v>1.6</v>
      </c>
      <c r="V421" s="13">
        <f t="shared" si="71"/>
        <v>9</v>
      </c>
      <c r="W421" s="13">
        <f t="shared" si="72"/>
        <v>3.35</v>
      </c>
      <c r="X421" s="13">
        <f t="shared" si="73"/>
        <v>3.7</v>
      </c>
      <c r="Y421" s="13">
        <f t="shared" si="74"/>
        <v>0.115</v>
      </c>
      <c r="Z421" s="13" t="str">
        <f t="shared" si="75"/>
        <v/>
      </c>
      <c r="AA421" s="13" t="str">
        <f t="shared" si="76"/>
        <v/>
      </c>
      <c r="AC421" s="23"/>
      <c r="AD421" s="23"/>
      <c r="AE421" s="23"/>
      <c r="AF421" s="23"/>
      <c r="AG421" s="23"/>
      <c r="AH421" s="23"/>
      <c r="AI421" s="23"/>
      <c r="AJ421" s="23"/>
      <c r="AK421" s="23"/>
      <c r="AL421" s="23"/>
      <c r="AM421" s="23"/>
      <c r="AN421" s="23"/>
      <c r="AO421" s="23"/>
      <c r="AP421" s="23"/>
      <c r="AQ421" s="23"/>
      <c r="AR421" s="23"/>
      <c r="AT421" s="24" t="s">
        <v>1391</v>
      </c>
      <c r="AU421" s="24"/>
      <c r="AV421" s="24"/>
      <c r="AW421" s="24"/>
      <c r="AX421" s="24"/>
      <c r="AY421" s="24"/>
      <c r="BA421" s="25" t="s">
        <v>2897</v>
      </c>
      <c r="BB421" s="27" t="s">
        <v>2897</v>
      </c>
      <c r="BC421" s="27"/>
      <c r="BD421" s="24" t="s">
        <v>1128</v>
      </c>
      <c r="BE421" s="24"/>
      <c r="BF421" s="24"/>
      <c r="BG421" s="24" t="s">
        <v>1121</v>
      </c>
      <c r="BH421" s="24"/>
      <c r="BI421" s="24"/>
      <c r="BK421" s="26" t="s">
        <v>2331</v>
      </c>
    </row>
    <row r="422" spans="1:63" ht="15.75" customHeight="1" x14ac:dyDescent="0.35">
      <c r="A422" s="12" t="s">
        <v>5045</v>
      </c>
      <c r="B422" s="28" t="s">
        <v>3922</v>
      </c>
      <c r="C422" s="5" t="s">
        <v>3866</v>
      </c>
      <c r="D422" s="5">
        <v>50</v>
      </c>
      <c r="E422" s="10">
        <v>1</v>
      </c>
      <c r="F422" s="5">
        <f t="shared" si="66"/>
        <v>50</v>
      </c>
      <c r="G422" s="11">
        <v>353</v>
      </c>
      <c r="H422" s="22">
        <v>50</v>
      </c>
      <c r="I422" s="22">
        <v>19</v>
      </c>
      <c r="J422" s="22">
        <v>1.5</v>
      </c>
      <c r="K422" s="22">
        <v>9.1999999999999993</v>
      </c>
      <c r="L422" s="22">
        <v>5.7</v>
      </c>
      <c r="M422" s="22">
        <v>2.8</v>
      </c>
      <c r="N422" s="22">
        <v>0.4</v>
      </c>
      <c r="O422" s="11"/>
      <c r="P422" s="11"/>
      <c r="Q422" s="7"/>
      <c r="R422" s="6">
        <f t="shared" si="67"/>
        <v>176.5</v>
      </c>
      <c r="S422" s="13">
        <f t="shared" si="68"/>
        <v>25</v>
      </c>
      <c r="T422" s="13">
        <f t="shared" si="69"/>
        <v>9.5</v>
      </c>
      <c r="U422" s="13">
        <f t="shared" si="70"/>
        <v>0.75</v>
      </c>
      <c r="V422" s="13">
        <f t="shared" si="71"/>
        <v>4.5999999999999996</v>
      </c>
      <c r="W422" s="13">
        <f t="shared" si="72"/>
        <v>2.85</v>
      </c>
      <c r="X422" s="13">
        <f t="shared" si="73"/>
        <v>1.4</v>
      </c>
      <c r="Y422" s="13">
        <f t="shared" si="74"/>
        <v>0.2</v>
      </c>
      <c r="Z422" s="13" t="str">
        <f t="shared" si="75"/>
        <v/>
      </c>
      <c r="AA422" s="13" t="str">
        <f t="shared" si="76"/>
        <v/>
      </c>
      <c r="AC422" s="23"/>
      <c r="AD422" s="23"/>
      <c r="AE422" s="23"/>
      <c r="AF422" s="23"/>
      <c r="AG422" s="23"/>
      <c r="AH422" s="23"/>
      <c r="AI422" s="23"/>
      <c r="AJ422" s="23"/>
      <c r="AK422" s="23"/>
      <c r="AL422" s="23"/>
      <c r="AM422" s="23"/>
      <c r="AN422" s="23"/>
      <c r="AO422" s="23"/>
      <c r="AP422" s="23"/>
      <c r="AQ422" s="23"/>
      <c r="AR422" s="23"/>
      <c r="AT422" s="24" t="s">
        <v>1304</v>
      </c>
      <c r="AU422" s="24"/>
      <c r="AV422" s="24"/>
      <c r="AW422" s="24" t="s">
        <v>1906</v>
      </c>
      <c r="AX422" s="24"/>
      <c r="AY422" s="24"/>
      <c r="BA422" s="25" t="s">
        <v>2896</v>
      </c>
      <c r="BB422" s="27" t="s">
        <v>2897</v>
      </c>
      <c r="BC422" s="27"/>
      <c r="BD422" s="24" t="s">
        <v>1128</v>
      </c>
      <c r="BE422" s="24"/>
      <c r="BF422" s="24"/>
      <c r="BG422" s="24" t="s">
        <v>1148</v>
      </c>
      <c r="BH422" s="24"/>
      <c r="BI422" s="24"/>
      <c r="BK422" s="26" t="s">
        <v>2227</v>
      </c>
    </row>
    <row r="423" spans="1:63" ht="15.75" customHeight="1" x14ac:dyDescent="0.35">
      <c r="A423" s="12" t="s">
        <v>5046</v>
      </c>
      <c r="B423" s="28" t="s">
        <v>3917</v>
      </c>
      <c r="C423" s="5" t="s">
        <v>5047</v>
      </c>
      <c r="D423" s="5">
        <v>40</v>
      </c>
      <c r="E423" s="10">
        <v>1</v>
      </c>
      <c r="F423" s="5">
        <f t="shared" si="66"/>
        <v>40</v>
      </c>
      <c r="G423" s="11">
        <v>559</v>
      </c>
      <c r="H423" s="22">
        <v>18</v>
      </c>
      <c r="I423" s="22">
        <v>34</v>
      </c>
      <c r="J423" s="22">
        <v>25</v>
      </c>
      <c r="K423" s="22">
        <v>38</v>
      </c>
      <c r="L423" s="22">
        <v>3.7</v>
      </c>
      <c r="M423" s="22">
        <v>6.2</v>
      </c>
      <c r="N423" s="22">
        <v>0.17</v>
      </c>
      <c r="O423" s="11"/>
      <c r="P423" s="11"/>
      <c r="Q423" s="7"/>
      <c r="R423" s="6">
        <f t="shared" si="67"/>
        <v>223.6</v>
      </c>
      <c r="S423" s="13">
        <f t="shared" si="68"/>
        <v>7.2</v>
      </c>
      <c r="T423" s="13">
        <f t="shared" si="69"/>
        <v>13.6</v>
      </c>
      <c r="U423" s="13">
        <f t="shared" si="70"/>
        <v>10</v>
      </c>
      <c r="V423" s="13">
        <f t="shared" si="71"/>
        <v>15.2</v>
      </c>
      <c r="W423" s="13">
        <f t="shared" si="72"/>
        <v>1.48</v>
      </c>
      <c r="X423" s="13">
        <f t="shared" si="73"/>
        <v>2.48</v>
      </c>
      <c r="Y423" s="13">
        <f t="shared" si="74"/>
        <v>6.8000000000000005E-2</v>
      </c>
      <c r="Z423" s="13" t="str">
        <f t="shared" si="75"/>
        <v/>
      </c>
      <c r="AA423" s="13" t="str">
        <f t="shared" si="76"/>
        <v/>
      </c>
      <c r="AC423" s="23"/>
      <c r="AD423" s="23"/>
      <c r="AE423" s="23"/>
      <c r="AF423" s="23"/>
      <c r="AG423" s="23"/>
      <c r="AH423" s="23"/>
      <c r="AI423" s="23"/>
      <c r="AJ423" s="23"/>
      <c r="AK423" s="23"/>
      <c r="AL423" s="23"/>
      <c r="AM423" s="23"/>
      <c r="AN423" s="23"/>
      <c r="AO423" s="23"/>
      <c r="AP423" s="23"/>
      <c r="AQ423" s="23"/>
      <c r="AR423" s="23"/>
      <c r="AT423" s="24" t="s">
        <v>1571</v>
      </c>
      <c r="AU423" s="24"/>
      <c r="AV423" s="24"/>
      <c r="AW423" s="24" t="s">
        <v>2038</v>
      </c>
      <c r="AX423" s="24"/>
      <c r="AY423" s="24"/>
      <c r="BA423" s="25" t="s">
        <v>2896</v>
      </c>
      <c r="BB423" s="27" t="s">
        <v>2896</v>
      </c>
      <c r="BC423" s="27"/>
      <c r="BD423" s="24" t="s">
        <v>1130</v>
      </c>
      <c r="BE423" s="24"/>
      <c r="BF423" s="24"/>
      <c r="BG423" s="24"/>
      <c r="BH423" s="24"/>
      <c r="BI423" s="24"/>
      <c r="BK423" s="26" t="s">
        <v>2544</v>
      </c>
    </row>
    <row r="424" spans="1:63" ht="15.75" customHeight="1" x14ac:dyDescent="0.35">
      <c r="A424" s="12" t="s">
        <v>5048</v>
      </c>
      <c r="B424" s="28" t="s">
        <v>3911</v>
      </c>
      <c r="C424" s="5" t="s">
        <v>5049</v>
      </c>
      <c r="D424" s="5">
        <v>35</v>
      </c>
      <c r="E424" s="10">
        <v>1</v>
      </c>
      <c r="F424" s="5">
        <f t="shared" si="66"/>
        <v>35</v>
      </c>
      <c r="G424" s="11">
        <v>568</v>
      </c>
      <c r="H424" s="22">
        <v>20</v>
      </c>
      <c r="I424" s="22">
        <v>16.3</v>
      </c>
      <c r="J424" s="22">
        <v>15.8</v>
      </c>
      <c r="K424" s="22">
        <v>44.1</v>
      </c>
      <c r="L424" s="22">
        <v>8.6</v>
      </c>
      <c r="M424" s="22">
        <v>13</v>
      </c>
      <c r="N424" s="22">
        <v>0.4</v>
      </c>
      <c r="O424" s="11"/>
      <c r="P424" s="11"/>
      <c r="Q424" s="7"/>
      <c r="R424" s="6">
        <f t="shared" si="67"/>
        <v>198.8</v>
      </c>
      <c r="S424" s="13">
        <f t="shared" si="68"/>
        <v>7</v>
      </c>
      <c r="T424" s="13">
        <f t="shared" si="69"/>
        <v>5.7050000000000001</v>
      </c>
      <c r="U424" s="13">
        <f t="shared" si="70"/>
        <v>5.53</v>
      </c>
      <c r="V424" s="13">
        <f t="shared" si="71"/>
        <v>15.435</v>
      </c>
      <c r="W424" s="13">
        <f t="shared" si="72"/>
        <v>3.01</v>
      </c>
      <c r="X424" s="13">
        <f t="shared" si="73"/>
        <v>4.55</v>
      </c>
      <c r="Y424" s="13">
        <f t="shared" si="74"/>
        <v>0.14000000000000001</v>
      </c>
      <c r="Z424" s="13" t="str">
        <f t="shared" si="75"/>
        <v/>
      </c>
      <c r="AA424" s="13" t="str">
        <f t="shared" si="76"/>
        <v/>
      </c>
      <c r="AC424" s="23"/>
      <c r="AD424" s="23"/>
      <c r="AE424" s="23"/>
      <c r="AF424" s="23"/>
      <c r="AG424" s="23"/>
      <c r="AH424" s="23"/>
      <c r="AI424" s="23"/>
      <c r="AJ424" s="23"/>
      <c r="AK424" s="23"/>
      <c r="AL424" s="23"/>
      <c r="AM424" s="23"/>
      <c r="AN424" s="23"/>
      <c r="AO424" s="23"/>
      <c r="AP424" s="23"/>
      <c r="AQ424" s="23"/>
      <c r="AR424" s="23"/>
      <c r="AT424" s="24" t="s">
        <v>1356</v>
      </c>
      <c r="AU424" s="24"/>
      <c r="AV424" s="24"/>
      <c r="AW424" s="24"/>
      <c r="AX424" s="24"/>
      <c r="AY424" s="24"/>
      <c r="BA424" s="25" t="s">
        <v>2896</v>
      </c>
      <c r="BB424" s="27" t="s">
        <v>2896</v>
      </c>
      <c r="BC424" s="27"/>
      <c r="BD424" s="24" t="s">
        <v>1130</v>
      </c>
      <c r="BE424" s="24"/>
      <c r="BF424" s="24"/>
      <c r="BG424" s="24" t="s">
        <v>5050</v>
      </c>
      <c r="BH424" s="24"/>
      <c r="BI424" s="24"/>
      <c r="BK424" s="26" t="s">
        <v>2286</v>
      </c>
    </row>
    <row r="425" spans="1:63" ht="15.75" customHeight="1" x14ac:dyDescent="0.35">
      <c r="A425" s="12" t="s">
        <v>5051</v>
      </c>
      <c r="B425" s="28" t="s">
        <v>3922</v>
      </c>
      <c r="C425" s="5" t="s">
        <v>5049</v>
      </c>
      <c r="D425" s="5">
        <v>35</v>
      </c>
      <c r="E425" s="10">
        <v>1</v>
      </c>
      <c r="F425" s="5">
        <f t="shared" si="66"/>
        <v>35</v>
      </c>
      <c r="G425" s="11">
        <v>391</v>
      </c>
      <c r="H425" s="22">
        <v>24</v>
      </c>
      <c r="I425" s="22">
        <v>38</v>
      </c>
      <c r="J425" s="22">
        <v>28</v>
      </c>
      <c r="K425" s="22">
        <v>14</v>
      </c>
      <c r="L425" s="22">
        <v>5.5</v>
      </c>
      <c r="M425" s="22">
        <v>7.5</v>
      </c>
      <c r="N425" s="22">
        <v>0.34</v>
      </c>
      <c r="O425" s="11"/>
      <c r="P425" s="11"/>
      <c r="Q425" s="7"/>
      <c r="R425" s="6">
        <f t="shared" si="67"/>
        <v>136.85</v>
      </c>
      <c r="S425" s="13">
        <f t="shared" si="68"/>
        <v>8.4</v>
      </c>
      <c r="T425" s="13">
        <f t="shared" si="69"/>
        <v>13.3</v>
      </c>
      <c r="U425" s="13">
        <f t="shared" si="70"/>
        <v>9.8000000000000007</v>
      </c>
      <c r="V425" s="13">
        <f t="shared" si="71"/>
        <v>4.9000000000000004</v>
      </c>
      <c r="W425" s="13">
        <f t="shared" si="72"/>
        <v>1.925</v>
      </c>
      <c r="X425" s="13">
        <f t="shared" si="73"/>
        <v>2.625</v>
      </c>
      <c r="Y425" s="13">
        <f t="shared" si="74"/>
        <v>0.11900000000000001</v>
      </c>
      <c r="Z425" s="13" t="str">
        <f t="shared" si="75"/>
        <v/>
      </c>
      <c r="AA425" s="13" t="str">
        <f t="shared" si="76"/>
        <v/>
      </c>
      <c r="AC425" s="23"/>
      <c r="AD425" s="23"/>
      <c r="AE425" s="23"/>
      <c r="AF425" s="23"/>
      <c r="AG425" s="23"/>
      <c r="AH425" s="23"/>
      <c r="AI425" s="23"/>
      <c r="AJ425" s="23"/>
      <c r="AK425" s="23"/>
      <c r="AL425" s="23"/>
      <c r="AM425" s="23"/>
      <c r="AN425" s="23"/>
      <c r="AO425" s="23"/>
      <c r="AP425" s="23"/>
      <c r="AQ425" s="23"/>
      <c r="AR425" s="23"/>
      <c r="AT425" s="24" t="s">
        <v>1238</v>
      </c>
      <c r="AU425" s="24"/>
      <c r="AV425" s="24"/>
      <c r="AW425" s="24" t="s">
        <v>1875</v>
      </c>
      <c r="AX425" s="24"/>
      <c r="AY425" s="24"/>
      <c r="BA425" s="25" t="s">
        <v>2896</v>
      </c>
      <c r="BB425" s="27" t="s">
        <v>2896</v>
      </c>
      <c r="BC425" s="27"/>
      <c r="BD425" s="24" t="s">
        <v>1123</v>
      </c>
      <c r="BE425" s="24"/>
      <c r="BF425" s="24"/>
      <c r="BG425" s="24" t="s">
        <v>1133</v>
      </c>
      <c r="BH425" s="24"/>
      <c r="BI425" s="24"/>
      <c r="BK425" s="26" t="s">
        <v>2172</v>
      </c>
    </row>
    <row r="426" spans="1:63" ht="15.75" customHeight="1" x14ac:dyDescent="0.35">
      <c r="A426" s="12" t="s">
        <v>5052</v>
      </c>
      <c r="B426" s="28" t="s">
        <v>3911</v>
      </c>
      <c r="C426" s="5" t="s">
        <v>5053</v>
      </c>
      <c r="D426" s="5">
        <v>25</v>
      </c>
      <c r="E426" s="10">
        <v>1</v>
      </c>
      <c r="F426" s="5">
        <f t="shared" si="66"/>
        <v>25</v>
      </c>
      <c r="G426" s="11">
        <v>538</v>
      </c>
      <c r="H426" s="22">
        <v>20</v>
      </c>
      <c r="I426" s="22">
        <v>33</v>
      </c>
      <c r="J426" s="22">
        <v>32</v>
      </c>
      <c r="K426" s="22">
        <v>35</v>
      </c>
      <c r="L426" s="22">
        <v>4.4000000000000004</v>
      </c>
      <c r="M426" s="22">
        <v>5.7</v>
      </c>
      <c r="N426" s="22">
        <v>7.0000000000000007E-2</v>
      </c>
      <c r="O426" s="11"/>
      <c r="P426" s="11"/>
      <c r="Q426" s="7"/>
      <c r="R426" s="6">
        <f t="shared" si="67"/>
        <v>134.5</v>
      </c>
      <c r="S426" s="13">
        <f t="shared" si="68"/>
        <v>5</v>
      </c>
      <c r="T426" s="13">
        <f t="shared" si="69"/>
        <v>8.25</v>
      </c>
      <c r="U426" s="13">
        <f t="shared" si="70"/>
        <v>8</v>
      </c>
      <c r="V426" s="13">
        <f t="shared" si="71"/>
        <v>8.75</v>
      </c>
      <c r="W426" s="13">
        <f t="shared" si="72"/>
        <v>1.1000000000000001</v>
      </c>
      <c r="X426" s="13">
        <f t="shared" si="73"/>
        <v>1.425</v>
      </c>
      <c r="Y426" s="13">
        <f t="shared" si="74"/>
        <v>1.7500000000000002E-2</v>
      </c>
      <c r="Z426" s="13" t="str">
        <f t="shared" si="75"/>
        <v/>
      </c>
      <c r="AA426" s="13" t="str">
        <f t="shared" si="76"/>
        <v/>
      </c>
      <c r="AC426" s="23"/>
      <c r="AD426" s="23"/>
      <c r="AE426" s="23"/>
      <c r="AF426" s="23"/>
      <c r="AG426" s="23"/>
      <c r="AH426" s="23"/>
      <c r="AI426" s="23"/>
      <c r="AJ426" s="23"/>
      <c r="AK426" s="23"/>
      <c r="AL426" s="23"/>
      <c r="AM426" s="23"/>
      <c r="AN426" s="23"/>
      <c r="AO426" s="23"/>
      <c r="AP426" s="23"/>
      <c r="AQ426" s="23"/>
      <c r="AR426" s="23"/>
      <c r="AT426" s="24" t="s">
        <v>1246</v>
      </c>
      <c r="AU426" s="24"/>
      <c r="AV426" s="24"/>
      <c r="AW426" s="24" t="s">
        <v>1882</v>
      </c>
      <c r="AX426" s="24"/>
      <c r="AY426" s="24"/>
      <c r="BA426" s="25" t="s">
        <v>2896</v>
      </c>
      <c r="BB426" s="27" t="s">
        <v>2896</v>
      </c>
      <c r="BC426" s="27"/>
      <c r="BD426" s="24" t="s">
        <v>1123</v>
      </c>
      <c r="BE426" s="24"/>
      <c r="BF426" s="24"/>
      <c r="BG426" s="24" t="s">
        <v>1138</v>
      </c>
      <c r="BH426" s="24"/>
      <c r="BI426" s="24"/>
      <c r="BK426" s="26" t="s">
        <v>2181</v>
      </c>
    </row>
    <row r="427" spans="1:63" ht="15.75" customHeight="1" x14ac:dyDescent="0.35">
      <c r="A427" s="12" t="s">
        <v>5054</v>
      </c>
      <c r="B427" s="28" t="s">
        <v>3917</v>
      </c>
      <c r="C427" s="5" t="s">
        <v>5055</v>
      </c>
      <c r="D427" s="5">
        <v>30</v>
      </c>
      <c r="E427" s="10">
        <v>1</v>
      </c>
      <c r="F427" s="5">
        <f t="shared" si="66"/>
        <v>30</v>
      </c>
      <c r="G427" s="11">
        <v>453</v>
      </c>
      <c r="H427" s="22">
        <v>11</v>
      </c>
      <c r="I427" s="22">
        <v>47.6</v>
      </c>
      <c r="J427" s="22">
        <v>20.8</v>
      </c>
      <c r="K427" s="22">
        <v>22.8</v>
      </c>
      <c r="L427" s="22">
        <v>5.5</v>
      </c>
      <c r="M427" s="22"/>
      <c r="N427" s="22">
        <v>0.3</v>
      </c>
      <c r="O427" s="11"/>
      <c r="P427" s="11"/>
      <c r="Q427" s="7"/>
      <c r="R427" s="6">
        <f t="shared" si="67"/>
        <v>135.9</v>
      </c>
      <c r="S427" s="13">
        <f t="shared" si="68"/>
        <v>3.3</v>
      </c>
      <c r="T427" s="13">
        <f t="shared" si="69"/>
        <v>14.28</v>
      </c>
      <c r="U427" s="13">
        <f t="shared" si="70"/>
        <v>6.24</v>
      </c>
      <c r="V427" s="13">
        <f t="shared" si="71"/>
        <v>6.84</v>
      </c>
      <c r="W427" s="13">
        <f t="shared" si="72"/>
        <v>1.65</v>
      </c>
      <c r="X427" s="13" t="str">
        <f t="shared" si="73"/>
        <v/>
      </c>
      <c r="Y427" s="13">
        <f t="shared" si="74"/>
        <v>0.09</v>
      </c>
      <c r="Z427" s="13" t="str">
        <f t="shared" si="75"/>
        <v/>
      </c>
      <c r="AA427" s="13" t="str">
        <f t="shared" si="76"/>
        <v/>
      </c>
      <c r="AC427" s="23"/>
      <c r="AD427" s="23"/>
      <c r="AE427" s="23"/>
      <c r="AF427" s="23"/>
      <c r="AG427" s="23"/>
      <c r="AH427" s="23"/>
      <c r="AI427" s="23"/>
      <c r="AJ427" s="23"/>
      <c r="AK427" s="23"/>
      <c r="AL427" s="23"/>
      <c r="AM427" s="23"/>
      <c r="AN427" s="23"/>
      <c r="AO427" s="23"/>
      <c r="AP427" s="23"/>
      <c r="AQ427" s="23"/>
      <c r="AR427" s="23"/>
      <c r="AT427" s="24" t="s">
        <v>1731</v>
      </c>
      <c r="AU427" s="24"/>
      <c r="AV427" s="24"/>
      <c r="AW427" s="24" t="s">
        <v>1903</v>
      </c>
      <c r="AX427" s="24"/>
      <c r="AY427" s="24"/>
      <c r="BA427" s="25" t="s">
        <v>2897</v>
      </c>
      <c r="BB427" s="27" t="s">
        <v>2896</v>
      </c>
      <c r="BC427" s="27"/>
      <c r="BD427" s="24" t="s">
        <v>1130</v>
      </c>
      <c r="BE427" s="24"/>
      <c r="BF427" s="24"/>
      <c r="BG427" s="24" t="s">
        <v>1122</v>
      </c>
      <c r="BH427" s="24"/>
      <c r="BI427" s="24"/>
      <c r="BK427" s="26" t="s">
        <v>2730</v>
      </c>
    </row>
    <row r="428" spans="1:63" ht="15.75" customHeight="1" x14ac:dyDescent="0.35">
      <c r="A428" s="12" t="s">
        <v>5056</v>
      </c>
      <c r="B428" s="28" t="s">
        <v>4175</v>
      </c>
      <c r="C428" s="5" t="s">
        <v>5057</v>
      </c>
      <c r="D428" s="5">
        <v>23.5</v>
      </c>
      <c r="E428" s="10">
        <v>1</v>
      </c>
      <c r="F428" s="5">
        <f t="shared" si="66"/>
        <v>23.5</v>
      </c>
      <c r="G428" s="11">
        <v>382</v>
      </c>
      <c r="H428" s="22">
        <v>7.3</v>
      </c>
      <c r="I428" s="22">
        <v>67.2</v>
      </c>
      <c r="J428" s="22">
        <v>18</v>
      </c>
      <c r="K428" s="22">
        <v>9</v>
      </c>
      <c r="L428" s="22">
        <v>2.2999999999999998</v>
      </c>
      <c r="M428" s="22">
        <v>5.2</v>
      </c>
      <c r="N428" s="22">
        <v>0.31</v>
      </c>
      <c r="O428" s="11">
        <v>1540</v>
      </c>
      <c r="P428" s="11"/>
      <c r="Q428" s="7"/>
      <c r="R428" s="6">
        <f t="shared" si="67"/>
        <v>89.77</v>
      </c>
      <c r="S428" s="13">
        <f t="shared" si="68"/>
        <v>1.7154999999999998</v>
      </c>
      <c r="T428" s="13">
        <f t="shared" si="69"/>
        <v>15.792</v>
      </c>
      <c r="U428" s="13">
        <f t="shared" si="70"/>
        <v>4.2300000000000004</v>
      </c>
      <c r="V428" s="13">
        <f t="shared" si="71"/>
        <v>2.1150000000000002</v>
      </c>
      <c r="W428" s="13">
        <f t="shared" si="72"/>
        <v>0.54049999999999998</v>
      </c>
      <c r="X428" s="13">
        <f t="shared" si="73"/>
        <v>1.222</v>
      </c>
      <c r="Y428" s="13">
        <f t="shared" si="74"/>
        <v>7.2849999999999998E-2</v>
      </c>
      <c r="Z428" s="13">
        <f t="shared" si="75"/>
        <v>361.9</v>
      </c>
      <c r="AA428" s="13" t="str">
        <f t="shared" si="76"/>
        <v/>
      </c>
      <c r="AC428" s="23"/>
      <c r="AD428" s="23"/>
      <c r="AE428" s="23"/>
      <c r="AF428" s="23"/>
      <c r="AG428" s="23"/>
      <c r="AH428" s="23">
        <v>1.8</v>
      </c>
      <c r="AI428" s="23"/>
      <c r="AJ428" s="23">
        <v>1.4</v>
      </c>
      <c r="AK428" s="23">
        <v>190</v>
      </c>
      <c r="AL428" s="23"/>
      <c r="AM428" s="23"/>
      <c r="AN428" s="23"/>
      <c r="AO428" s="23"/>
      <c r="AP428" s="23"/>
      <c r="AQ428" s="23"/>
      <c r="AR428" s="23"/>
      <c r="AT428" s="24" t="s">
        <v>1458</v>
      </c>
      <c r="AU428" s="24"/>
      <c r="AV428" s="24"/>
      <c r="AW428" s="24"/>
      <c r="AX428" s="24"/>
      <c r="AY428" s="24"/>
      <c r="BA428" s="25" t="s">
        <v>2897</v>
      </c>
      <c r="BB428" s="27" t="s">
        <v>2897</v>
      </c>
      <c r="BC428" s="27"/>
      <c r="BD428" s="24" t="s">
        <v>1128</v>
      </c>
      <c r="BE428" s="24"/>
      <c r="BF428" s="24"/>
      <c r="BG428" s="24"/>
      <c r="BH428" s="24"/>
      <c r="BI428" s="24"/>
      <c r="BK428" s="26" t="s">
        <v>2408</v>
      </c>
    </row>
    <row r="429" spans="1:63" ht="15.75" customHeight="1" x14ac:dyDescent="0.35">
      <c r="A429" s="12" t="s">
        <v>5058</v>
      </c>
      <c r="B429" s="28" t="s">
        <v>3917</v>
      </c>
      <c r="C429" s="5" t="s">
        <v>5053</v>
      </c>
      <c r="D429" s="5">
        <v>25</v>
      </c>
      <c r="E429" s="10">
        <v>1</v>
      </c>
      <c r="F429" s="5">
        <f t="shared" si="66"/>
        <v>25</v>
      </c>
      <c r="G429" s="11">
        <v>419</v>
      </c>
      <c r="H429" s="22">
        <v>7.6</v>
      </c>
      <c r="I429" s="22">
        <v>62</v>
      </c>
      <c r="J429" s="22">
        <v>28</v>
      </c>
      <c r="K429" s="22">
        <v>13</v>
      </c>
      <c r="L429" s="22">
        <v>6.5</v>
      </c>
      <c r="M429" s="22">
        <v>12</v>
      </c>
      <c r="N429" s="22">
        <v>0.33</v>
      </c>
      <c r="O429" s="11"/>
      <c r="P429" s="11"/>
      <c r="Q429" s="7"/>
      <c r="R429" s="6">
        <f t="shared" si="67"/>
        <v>104.75</v>
      </c>
      <c r="S429" s="13">
        <f t="shared" si="68"/>
        <v>1.9</v>
      </c>
      <c r="T429" s="13">
        <f t="shared" si="69"/>
        <v>15.5</v>
      </c>
      <c r="U429" s="13">
        <f t="shared" si="70"/>
        <v>7</v>
      </c>
      <c r="V429" s="13">
        <f t="shared" si="71"/>
        <v>3.25</v>
      </c>
      <c r="W429" s="13">
        <f t="shared" si="72"/>
        <v>1.625</v>
      </c>
      <c r="X429" s="13">
        <f t="shared" si="73"/>
        <v>3</v>
      </c>
      <c r="Y429" s="13">
        <f t="shared" si="74"/>
        <v>8.2500000000000004E-2</v>
      </c>
      <c r="Z429" s="13" t="str">
        <f t="shared" si="75"/>
        <v/>
      </c>
      <c r="AA429" s="13" t="str">
        <f t="shared" si="76"/>
        <v/>
      </c>
      <c r="AC429" s="23"/>
      <c r="AD429" s="23"/>
      <c r="AE429" s="23"/>
      <c r="AF429" s="23"/>
      <c r="AG429" s="23"/>
      <c r="AH429" s="23"/>
      <c r="AI429" s="23"/>
      <c r="AJ429" s="23"/>
      <c r="AK429" s="23"/>
      <c r="AL429" s="23"/>
      <c r="AM429" s="23"/>
      <c r="AN429" s="23"/>
      <c r="AO429" s="23"/>
      <c r="AP429" s="23"/>
      <c r="AQ429" s="23"/>
      <c r="AR429" s="23"/>
      <c r="AT429" s="24" t="s">
        <v>1721</v>
      </c>
      <c r="AU429" s="24"/>
      <c r="AV429" s="24"/>
      <c r="AW429" s="24" t="s">
        <v>1881</v>
      </c>
      <c r="AX429" s="24"/>
      <c r="AY429" s="24"/>
      <c r="BA429" s="25" t="s">
        <v>2896</v>
      </c>
      <c r="BB429" s="27" t="s">
        <v>2897</v>
      </c>
      <c r="BC429" s="27"/>
      <c r="BD429" s="24" t="s">
        <v>1127</v>
      </c>
      <c r="BE429" s="24"/>
      <c r="BF429" s="24"/>
      <c r="BG429" s="24"/>
      <c r="BH429" s="24"/>
      <c r="BI429" s="24"/>
      <c r="BK429" s="26" t="s">
        <v>2719</v>
      </c>
    </row>
    <row r="430" spans="1:63" ht="15.75" customHeight="1" x14ac:dyDescent="0.35">
      <c r="A430" s="12" t="s">
        <v>5059</v>
      </c>
      <c r="B430" s="28" t="s">
        <v>4175</v>
      </c>
      <c r="C430" s="5" t="s">
        <v>5053</v>
      </c>
      <c r="D430" s="5">
        <v>25</v>
      </c>
      <c r="E430" s="10">
        <v>1</v>
      </c>
      <c r="F430" s="5">
        <f t="shared" si="66"/>
        <v>25</v>
      </c>
      <c r="G430" s="11">
        <v>390</v>
      </c>
      <c r="H430" s="22">
        <v>7.6</v>
      </c>
      <c r="I430" s="22">
        <v>66.599999999999994</v>
      </c>
      <c r="J430" s="22">
        <v>21.5</v>
      </c>
      <c r="K430" s="22">
        <v>10.3</v>
      </c>
      <c r="L430" s="22">
        <v>4.8</v>
      </c>
      <c r="M430" s="22">
        <v>5</v>
      </c>
      <c r="N430" s="22">
        <v>0.56999999999999995</v>
      </c>
      <c r="O430" s="11">
        <v>1029</v>
      </c>
      <c r="P430" s="11"/>
      <c r="Q430" s="7"/>
      <c r="R430" s="6">
        <f t="shared" si="67"/>
        <v>97.5</v>
      </c>
      <c r="S430" s="13">
        <f t="shared" si="68"/>
        <v>1.9</v>
      </c>
      <c r="T430" s="13">
        <f t="shared" si="69"/>
        <v>16.649999999999999</v>
      </c>
      <c r="U430" s="13">
        <f t="shared" si="70"/>
        <v>5.375</v>
      </c>
      <c r="V430" s="13">
        <f t="shared" si="71"/>
        <v>2.5750000000000002</v>
      </c>
      <c r="W430" s="13">
        <f t="shared" si="72"/>
        <v>1.2</v>
      </c>
      <c r="X430" s="13">
        <f t="shared" si="73"/>
        <v>1.25</v>
      </c>
      <c r="Y430" s="13">
        <f t="shared" si="74"/>
        <v>0.14249999999999999</v>
      </c>
      <c r="Z430" s="13">
        <f t="shared" si="75"/>
        <v>257.25</v>
      </c>
      <c r="AA430" s="13" t="str">
        <f t="shared" si="76"/>
        <v/>
      </c>
      <c r="AC430" s="23"/>
      <c r="AD430" s="23"/>
      <c r="AE430" s="23"/>
      <c r="AF430" s="23"/>
      <c r="AG430" s="23"/>
      <c r="AH430" s="23">
        <v>1.6</v>
      </c>
      <c r="AI430" s="23">
        <v>13</v>
      </c>
      <c r="AJ430" s="23">
        <v>1.6</v>
      </c>
      <c r="AK430" s="23">
        <v>148</v>
      </c>
      <c r="AL430" s="23"/>
      <c r="AM430" s="23"/>
      <c r="AN430" s="23"/>
      <c r="AO430" s="23"/>
      <c r="AP430" s="23"/>
      <c r="AQ430" s="23"/>
      <c r="AR430" s="23"/>
      <c r="AT430" s="24" t="s">
        <v>1673</v>
      </c>
      <c r="AU430" s="24"/>
      <c r="AV430" s="24"/>
      <c r="AW430" s="24"/>
      <c r="AX430" s="24"/>
      <c r="AY430" s="24"/>
      <c r="BA430" s="25" t="s">
        <v>2897</v>
      </c>
      <c r="BB430" s="27" t="s">
        <v>2897</v>
      </c>
      <c r="BC430" s="27"/>
      <c r="BD430" s="24"/>
      <c r="BE430" s="24"/>
      <c r="BF430" s="24"/>
      <c r="BG430" s="24" t="s">
        <v>1130</v>
      </c>
      <c r="BH430" s="24"/>
      <c r="BI430" s="24"/>
      <c r="BK430" s="26" t="s">
        <v>2660</v>
      </c>
    </row>
    <row r="431" spans="1:63" ht="15.75" customHeight="1" x14ac:dyDescent="0.35">
      <c r="A431" s="12" t="s">
        <v>5060</v>
      </c>
      <c r="B431" s="28" t="s">
        <v>3917</v>
      </c>
      <c r="C431" s="5" t="s">
        <v>5061</v>
      </c>
      <c r="D431" s="5">
        <v>21</v>
      </c>
      <c r="E431" s="10">
        <v>1</v>
      </c>
      <c r="F431" s="5">
        <f t="shared" si="66"/>
        <v>21</v>
      </c>
      <c r="G431" s="11">
        <v>371</v>
      </c>
      <c r="H431" s="22">
        <v>5.0999999999999996</v>
      </c>
      <c r="I431" s="22">
        <v>73</v>
      </c>
      <c r="J431" s="22">
        <v>30</v>
      </c>
      <c r="K431" s="22">
        <v>5.5</v>
      </c>
      <c r="L431" s="22">
        <v>2.1</v>
      </c>
      <c r="M431" s="22">
        <v>3.9</v>
      </c>
      <c r="N431" s="22">
        <v>0.31</v>
      </c>
      <c r="O431" s="11"/>
      <c r="P431" s="11"/>
      <c r="Q431" s="7"/>
      <c r="R431" s="6">
        <f t="shared" si="67"/>
        <v>77.91</v>
      </c>
      <c r="S431" s="13">
        <f t="shared" si="68"/>
        <v>1.071</v>
      </c>
      <c r="T431" s="13">
        <f t="shared" si="69"/>
        <v>15.33</v>
      </c>
      <c r="U431" s="13">
        <f t="shared" si="70"/>
        <v>6.3</v>
      </c>
      <c r="V431" s="13">
        <f t="shared" si="71"/>
        <v>1.155</v>
      </c>
      <c r="W431" s="13">
        <f t="shared" si="72"/>
        <v>0.441</v>
      </c>
      <c r="X431" s="13">
        <f t="shared" si="73"/>
        <v>0.81899999999999995</v>
      </c>
      <c r="Y431" s="13">
        <f t="shared" si="74"/>
        <v>6.5099999999999991E-2</v>
      </c>
      <c r="Z431" s="13" t="str">
        <f t="shared" si="75"/>
        <v/>
      </c>
      <c r="AA431" s="13" t="str">
        <f t="shared" si="76"/>
        <v/>
      </c>
      <c r="AC431" s="23"/>
      <c r="AD431" s="23"/>
      <c r="AE431" s="23"/>
      <c r="AF431" s="23"/>
      <c r="AG431" s="23"/>
      <c r="AH431" s="23"/>
      <c r="AI431" s="23"/>
      <c r="AJ431" s="23"/>
      <c r="AK431" s="23"/>
      <c r="AL431" s="23"/>
      <c r="AM431" s="23"/>
      <c r="AN431" s="23"/>
      <c r="AO431" s="23"/>
      <c r="AP431" s="23"/>
      <c r="AQ431" s="23"/>
      <c r="AR431" s="23"/>
      <c r="AT431" s="24" t="s">
        <v>1697</v>
      </c>
      <c r="AU431" s="24"/>
      <c r="AV431" s="24"/>
      <c r="AW431" s="24"/>
      <c r="AX431" s="24"/>
      <c r="AY431" s="24"/>
      <c r="BA431" s="25" t="s">
        <v>2897</v>
      </c>
      <c r="BB431" s="27" t="s">
        <v>2896</v>
      </c>
      <c r="BC431" s="27"/>
      <c r="BD431" s="24" t="s">
        <v>1131</v>
      </c>
      <c r="BE431" s="24"/>
      <c r="BF431" s="24"/>
      <c r="BG431" s="24" t="s">
        <v>1145</v>
      </c>
      <c r="BH431" s="24"/>
      <c r="BI431" s="24"/>
      <c r="BK431" s="26" t="s">
        <v>2693</v>
      </c>
    </row>
    <row r="432" spans="1:63" ht="15.75" customHeight="1" x14ac:dyDescent="0.35">
      <c r="A432" s="12" t="s">
        <v>5062</v>
      </c>
      <c r="B432" s="28" t="s">
        <v>3945</v>
      </c>
      <c r="C432" s="5" t="s">
        <v>5063</v>
      </c>
      <c r="D432" s="5">
        <v>20</v>
      </c>
      <c r="E432" s="10">
        <v>1</v>
      </c>
      <c r="F432" s="5">
        <f t="shared" si="66"/>
        <v>20</v>
      </c>
      <c r="G432" s="11">
        <v>324</v>
      </c>
      <c r="H432" s="22">
        <v>6.7</v>
      </c>
      <c r="I432" s="22">
        <v>68.2</v>
      </c>
      <c r="J432" s="22">
        <v>1.8</v>
      </c>
      <c r="K432" s="22">
        <v>8.8000000000000007</v>
      </c>
      <c r="L432" s="22">
        <v>4.9000000000000004</v>
      </c>
      <c r="M432" s="22">
        <v>4.4000000000000004</v>
      </c>
      <c r="N432" s="22">
        <v>0.43</v>
      </c>
      <c r="O432" s="11"/>
      <c r="P432" s="11"/>
      <c r="Q432" s="7"/>
      <c r="R432" s="6">
        <f t="shared" si="67"/>
        <v>64.8</v>
      </c>
      <c r="S432" s="13">
        <f t="shared" si="68"/>
        <v>1.34</v>
      </c>
      <c r="T432" s="13">
        <f t="shared" si="69"/>
        <v>13.64</v>
      </c>
      <c r="U432" s="13">
        <f t="shared" si="70"/>
        <v>0.36</v>
      </c>
      <c r="V432" s="13">
        <f t="shared" si="71"/>
        <v>1.76</v>
      </c>
      <c r="W432" s="13">
        <f t="shared" si="72"/>
        <v>0.98</v>
      </c>
      <c r="X432" s="13">
        <f t="shared" si="73"/>
        <v>0.88</v>
      </c>
      <c r="Y432" s="13">
        <f t="shared" si="74"/>
        <v>8.5999999999999993E-2</v>
      </c>
      <c r="Z432" s="13" t="str">
        <f t="shared" si="75"/>
        <v/>
      </c>
      <c r="AA432" s="13" t="str">
        <f t="shared" si="76"/>
        <v/>
      </c>
      <c r="AC432" s="23"/>
      <c r="AD432" s="23"/>
      <c r="AE432" s="23"/>
      <c r="AF432" s="23"/>
      <c r="AG432" s="23"/>
      <c r="AH432" s="23"/>
      <c r="AI432" s="23"/>
      <c r="AJ432" s="23"/>
      <c r="AK432" s="23"/>
      <c r="AL432" s="23"/>
      <c r="AM432" s="23"/>
      <c r="AN432" s="23"/>
      <c r="AO432" s="23"/>
      <c r="AP432" s="23"/>
      <c r="AQ432" s="23"/>
      <c r="AR432" s="23"/>
      <c r="AT432" s="24" t="s">
        <v>1267</v>
      </c>
      <c r="AU432" s="24"/>
      <c r="AV432" s="24"/>
      <c r="AW432" s="24" t="s">
        <v>1892</v>
      </c>
      <c r="AX432" s="24"/>
      <c r="AY432" s="24"/>
      <c r="BA432" s="25" t="s">
        <v>2897</v>
      </c>
      <c r="BB432" s="27" t="s">
        <v>2897</v>
      </c>
      <c r="BC432" s="27"/>
      <c r="BD432" s="24" t="s">
        <v>1123</v>
      </c>
      <c r="BE432" s="24"/>
      <c r="BF432" s="24"/>
      <c r="BG432" s="24" t="s">
        <v>1130</v>
      </c>
      <c r="BH432" s="24"/>
      <c r="BI432" s="24"/>
      <c r="BK432" s="26" t="s">
        <v>2195</v>
      </c>
    </row>
    <row r="433" spans="1:63" ht="15.75" customHeight="1" x14ac:dyDescent="0.35">
      <c r="A433" s="12" t="s">
        <v>5064</v>
      </c>
      <c r="B433" s="28" t="s">
        <v>3917</v>
      </c>
      <c r="C433" s="5" t="s">
        <v>5065</v>
      </c>
      <c r="D433" s="5">
        <v>23</v>
      </c>
      <c r="E433" s="10">
        <v>1</v>
      </c>
      <c r="F433" s="5">
        <f t="shared" si="66"/>
        <v>23</v>
      </c>
      <c r="G433" s="11">
        <v>405</v>
      </c>
      <c r="H433" s="22">
        <v>5.0999999999999996</v>
      </c>
      <c r="I433" s="22">
        <v>73</v>
      </c>
      <c r="J433" s="22">
        <v>33</v>
      </c>
      <c r="K433" s="22">
        <v>9.6</v>
      </c>
      <c r="L433" s="22">
        <v>3.4</v>
      </c>
      <c r="M433" s="22">
        <v>3.3</v>
      </c>
      <c r="N433" s="22">
        <v>0.1</v>
      </c>
      <c r="O433" s="11"/>
      <c r="P433" s="11"/>
      <c r="Q433" s="7"/>
      <c r="R433" s="6">
        <f t="shared" si="67"/>
        <v>93.15</v>
      </c>
      <c r="S433" s="13">
        <f t="shared" si="68"/>
        <v>1.173</v>
      </c>
      <c r="T433" s="13">
        <f t="shared" si="69"/>
        <v>16.79</v>
      </c>
      <c r="U433" s="13">
        <f t="shared" si="70"/>
        <v>7.59</v>
      </c>
      <c r="V433" s="13">
        <f t="shared" si="71"/>
        <v>2.2079999999999997</v>
      </c>
      <c r="W433" s="13">
        <f t="shared" si="72"/>
        <v>0.78200000000000003</v>
      </c>
      <c r="X433" s="13">
        <f t="shared" si="73"/>
        <v>0.7589999999999999</v>
      </c>
      <c r="Y433" s="13">
        <f t="shared" si="74"/>
        <v>2.3000000000000003E-2</v>
      </c>
      <c r="Z433" s="13" t="str">
        <f t="shared" si="75"/>
        <v/>
      </c>
      <c r="AA433" s="13" t="str">
        <f t="shared" si="76"/>
        <v/>
      </c>
      <c r="AC433" s="23"/>
      <c r="AD433" s="23"/>
      <c r="AE433" s="23"/>
      <c r="AF433" s="23"/>
      <c r="AG433" s="23"/>
      <c r="AH433" s="23"/>
      <c r="AI433" s="23"/>
      <c r="AJ433" s="23"/>
      <c r="AK433" s="23"/>
      <c r="AL433" s="23"/>
      <c r="AM433" s="23"/>
      <c r="AN433" s="23"/>
      <c r="AO433" s="23"/>
      <c r="AP433" s="23"/>
      <c r="AQ433" s="23"/>
      <c r="AR433" s="23"/>
      <c r="AT433" s="24" t="s">
        <v>1640</v>
      </c>
      <c r="AU433" s="24"/>
      <c r="AV433" s="24"/>
      <c r="AW433" s="24" t="s">
        <v>2069</v>
      </c>
      <c r="AX433" s="24"/>
      <c r="AY433" s="24"/>
      <c r="BA433" s="25" t="s">
        <v>2897</v>
      </c>
      <c r="BB433" s="27" t="s">
        <v>2896</v>
      </c>
      <c r="BC433" s="27"/>
      <c r="BD433" s="24"/>
      <c r="BE433" s="24"/>
      <c r="BF433" s="24"/>
      <c r="BG433" s="24" t="s">
        <v>1144</v>
      </c>
      <c r="BH433" s="24"/>
      <c r="BI433" s="24"/>
      <c r="BK433" s="26" t="s">
        <v>2623</v>
      </c>
    </row>
    <row r="434" spans="1:63" ht="15.75" customHeight="1" x14ac:dyDescent="0.35">
      <c r="A434" s="12" t="s">
        <v>5066</v>
      </c>
      <c r="B434" s="28" t="s">
        <v>3917</v>
      </c>
      <c r="C434" s="5" t="s">
        <v>5057</v>
      </c>
      <c r="D434" s="5">
        <v>23.5</v>
      </c>
      <c r="E434" s="10">
        <v>1</v>
      </c>
      <c r="F434" s="5">
        <f t="shared" si="66"/>
        <v>23.5</v>
      </c>
      <c r="G434" s="11">
        <v>385</v>
      </c>
      <c r="H434" s="22">
        <v>7.6</v>
      </c>
      <c r="I434" s="22">
        <v>60.1</v>
      </c>
      <c r="J434" s="22">
        <v>17.8</v>
      </c>
      <c r="K434" s="22">
        <v>9.6</v>
      </c>
      <c r="L434" s="22">
        <v>3</v>
      </c>
      <c r="M434" s="22">
        <v>7.3</v>
      </c>
      <c r="N434" s="22">
        <v>0.45</v>
      </c>
      <c r="O434" s="11">
        <v>990</v>
      </c>
      <c r="P434" s="11">
        <v>13</v>
      </c>
      <c r="Q434" s="7"/>
      <c r="R434" s="6">
        <f t="shared" si="67"/>
        <v>90.474999999999994</v>
      </c>
      <c r="S434" s="13">
        <f t="shared" si="68"/>
        <v>1.786</v>
      </c>
      <c r="T434" s="13">
        <f t="shared" si="69"/>
        <v>14.123500000000002</v>
      </c>
      <c r="U434" s="13">
        <f t="shared" si="70"/>
        <v>4.1829999999999998</v>
      </c>
      <c r="V434" s="13">
        <f t="shared" si="71"/>
        <v>2.2559999999999998</v>
      </c>
      <c r="W434" s="13">
        <f t="shared" si="72"/>
        <v>0.70499999999999996</v>
      </c>
      <c r="X434" s="13">
        <f t="shared" si="73"/>
        <v>1.7154999999999998</v>
      </c>
      <c r="Y434" s="13">
        <f t="shared" si="74"/>
        <v>0.10575000000000001</v>
      </c>
      <c r="Z434" s="13">
        <f t="shared" si="75"/>
        <v>232.65</v>
      </c>
      <c r="AA434" s="13">
        <f t="shared" si="76"/>
        <v>3.0550000000000002</v>
      </c>
      <c r="AC434" s="23"/>
      <c r="AD434" s="23"/>
      <c r="AE434" s="23"/>
      <c r="AF434" s="23"/>
      <c r="AG434" s="23"/>
      <c r="AH434" s="23">
        <v>1.6</v>
      </c>
      <c r="AI434" s="23"/>
      <c r="AJ434" s="23">
        <v>1.4</v>
      </c>
      <c r="AK434" s="23">
        <v>187</v>
      </c>
      <c r="AL434" s="23"/>
      <c r="AM434" s="23"/>
      <c r="AN434" s="23"/>
      <c r="AO434" s="23"/>
      <c r="AP434" s="23"/>
      <c r="AQ434" s="23"/>
      <c r="AR434" s="23"/>
      <c r="AT434" s="24" t="s">
        <v>1580</v>
      </c>
      <c r="AU434" s="24"/>
      <c r="AV434" s="24"/>
      <c r="AW434" s="24" t="s">
        <v>2045</v>
      </c>
      <c r="AX434" s="24"/>
      <c r="AY434" s="24"/>
      <c r="BA434" s="25" t="s">
        <v>2897</v>
      </c>
      <c r="BB434" s="27" t="s">
        <v>2897</v>
      </c>
      <c r="BC434" s="27"/>
      <c r="BD434" s="24" t="s">
        <v>1128</v>
      </c>
      <c r="BE434" s="24"/>
      <c r="BF434" s="24"/>
      <c r="BG434" s="24" t="s">
        <v>1130</v>
      </c>
      <c r="BH434" s="24"/>
      <c r="BI434" s="24"/>
      <c r="BK434" s="26" t="s">
        <v>2554</v>
      </c>
    </row>
    <row r="435" spans="1:63" ht="15.75" customHeight="1" x14ac:dyDescent="0.35">
      <c r="A435" s="12" t="s">
        <v>5067</v>
      </c>
      <c r="B435" s="28" t="s">
        <v>3917</v>
      </c>
      <c r="C435" s="5" t="s">
        <v>5068</v>
      </c>
      <c r="D435" s="5">
        <v>18</v>
      </c>
      <c r="E435" s="10">
        <v>1</v>
      </c>
      <c r="F435" s="5">
        <f t="shared" si="66"/>
        <v>18</v>
      </c>
      <c r="G435" s="11">
        <v>373</v>
      </c>
      <c r="H435" s="22">
        <v>5.5</v>
      </c>
      <c r="I435" s="22">
        <v>70</v>
      </c>
      <c r="J435" s="22">
        <v>28</v>
      </c>
      <c r="K435" s="22">
        <v>5.9</v>
      </c>
      <c r="L435" s="22">
        <v>1.1000000000000001</v>
      </c>
      <c r="M435" s="22"/>
      <c r="N435" s="22">
        <v>0.72</v>
      </c>
      <c r="O435" s="11"/>
      <c r="P435" s="11"/>
      <c r="Q435" s="7"/>
      <c r="R435" s="6">
        <f t="shared" si="67"/>
        <v>67.14</v>
      </c>
      <c r="S435" s="13">
        <f t="shared" si="68"/>
        <v>0.99</v>
      </c>
      <c r="T435" s="13">
        <f t="shared" si="69"/>
        <v>12.6</v>
      </c>
      <c r="U435" s="13">
        <f t="shared" si="70"/>
        <v>5.04</v>
      </c>
      <c r="V435" s="13">
        <f t="shared" si="71"/>
        <v>1.0620000000000001</v>
      </c>
      <c r="W435" s="13">
        <f t="shared" si="72"/>
        <v>0.19800000000000001</v>
      </c>
      <c r="X435" s="13" t="str">
        <f t="shared" si="73"/>
        <v/>
      </c>
      <c r="Y435" s="13">
        <f t="shared" si="74"/>
        <v>0.12959999999999999</v>
      </c>
      <c r="Z435" s="13" t="str">
        <f t="shared" si="75"/>
        <v/>
      </c>
      <c r="AA435" s="13" t="str">
        <f t="shared" si="76"/>
        <v/>
      </c>
      <c r="AC435" s="23"/>
      <c r="AD435" s="23"/>
      <c r="AE435" s="23"/>
      <c r="AF435" s="23"/>
      <c r="AG435" s="23"/>
      <c r="AH435" s="23"/>
      <c r="AI435" s="23"/>
      <c r="AJ435" s="23"/>
      <c r="AK435" s="23"/>
      <c r="AL435" s="23"/>
      <c r="AM435" s="23"/>
      <c r="AN435" s="23"/>
      <c r="AO435" s="23"/>
      <c r="AP435" s="23"/>
      <c r="AQ435" s="23"/>
      <c r="AR435" s="23"/>
      <c r="AT435" s="24" t="s">
        <v>1545</v>
      </c>
      <c r="AU435" s="24"/>
      <c r="AV435" s="24"/>
      <c r="AW435" s="24" t="s">
        <v>2025</v>
      </c>
      <c r="AX435" s="24"/>
      <c r="AY435" s="24"/>
      <c r="BA435" s="25" t="s">
        <v>2897</v>
      </c>
      <c r="BB435" s="27" t="s">
        <v>2896</v>
      </c>
      <c r="BC435" s="27"/>
      <c r="BD435" s="24" t="s">
        <v>1128</v>
      </c>
      <c r="BE435" s="24"/>
      <c r="BF435" s="24"/>
      <c r="BG435" s="24" t="s">
        <v>1144</v>
      </c>
      <c r="BH435" s="24"/>
      <c r="BI435" s="24"/>
      <c r="BK435" s="26" t="s">
        <v>2509</v>
      </c>
    </row>
    <row r="436" spans="1:63" ht="15.75" customHeight="1" x14ac:dyDescent="0.35">
      <c r="A436" s="12" t="s">
        <v>5069</v>
      </c>
      <c r="B436" s="28" t="s">
        <v>3917</v>
      </c>
      <c r="C436" s="5" t="s">
        <v>5055</v>
      </c>
      <c r="D436" s="5">
        <v>30</v>
      </c>
      <c r="E436" s="10">
        <v>1</v>
      </c>
      <c r="F436" s="5">
        <f t="shared" si="66"/>
        <v>30</v>
      </c>
      <c r="G436" s="11">
        <v>338</v>
      </c>
      <c r="H436" s="22">
        <v>14</v>
      </c>
      <c r="I436" s="22">
        <v>39</v>
      </c>
      <c r="J436" s="22">
        <v>9.1999999999999993</v>
      </c>
      <c r="K436" s="22">
        <v>8.8000000000000007</v>
      </c>
      <c r="L436" s="22">
        <v>3.2</v>
      </c>
      <c r="M436" s="22">
        <v>24</v>
      </c>
      <c r="N436" s="22">
        <v>0.26</v>
      </c>
      <c r="O436" s="11"/>
      <c r="P436" s="11"/>
      <c r="Q436" s="7"/>
      <c r="R436" s="6">
        <f t="shared" si="67"/>
        <v>101.4</v>
      </c>
      <c r="S436" s="13">
        <f t="shared" si="68"/>
        <v>4.2</v>
      </c>
      <c r="T436" s="13">
        <f t="shared" si="69"/>
        <v>11.7</v>
      </c>
      <c r="U436" s="13">
        <f t="shared" si="70"/>
        <v>2.76</v>
      </c>
      <c r="V436" s="13">
        <f t="shared" si="71"/>
        <v>2.64</v>
      </c>
      <c r="W436" s="13">
        <f t="shared" si="72"/>
        <v>0.96</v>
      </c>
      <c r="X436" s="13">
        <f t="shared" si="73"/>
        <v>7.2</v>
      </c>
      <c r="Y436" s="13">
        <f t="shared" si="74"/>
        <v>7.8000000000000014E-2</v>
      </c>
      <c r="Z436" s="13" t="str">
        <f t="shared" si="75"/>
        <v/>
      </c>
      <c r="AA436" s="13" t="str">
        <f t="shared" si="76"/>
        <v/>
      </c>
      <c r="AC436" s="23"/>
      <c r="AD436" s="23"/>
      <c r="AE436" s="23"/>
      <c r="AF436" s="23"/>
      <c r="AG436" s="23"/>
      <c r="AH436" s="23"/>
      <c r="AI436" s="23"/>
      <c r="AJ436" s="23"/>
      <c r="AK436" s="23"/>
      <c r="AL436" s="23"/>
      <c r="AM436" s="23"/>
      <c r="AN436" s="23"/>
      <c r="AO436" s="23"/>
      <c r="AP436" s="23"/>
      <c r="AQ436" s="23"/>
      <c r="AR436" s="23"/>
      <c r="AT436" s="24" t="s">
        <v>1467</v>
      </c>
      <c r="AU436" s="24"/>
      <c r="AV436" s="24"/>
      <c r="AW436" s="24" t="s">
        <v>1988</v>
      </c>
      <c r="AX436" s="24"/>
      <c r="AY436" s="24"/>
      <c r="BA436" s="25" t="s">
        <v>2897</v>
      </c>
      <c r="BB436" s="27" t="s">
        <v>2896</v>
      </c>
      <c r="BC436" s="27"/>
      <c r="BD436" s="24" t="s">
        <v>1128</v>
      </c>
      <c r="BE436" s="24"/>
      <c r="BF436" s="24"/>
      <c r="BG436" s="24" t="s">
        <v>1144</v>
      </c>
      <c r="BH436" s="24"/>
      <c r="BI436" s="24"/>
      <c r="BK436" s="26" t="s">
        <v>2418</v>
      </c>
    </row>
    <row r="437" spans="1:63" ht="15.75" customHeight="1" x14ac:dyDescent="0.35">
      <c r="A437" s="12" t="s">
        <v>5070</v>
      </c>
      <c r="B437" s="28" t="s">
        <v>3917</v>
      </c>
      <c r="C437" s="5" t="s">
        <v>5055</v>
      </c>
      <c r="D437" s="5">
        <v>30</v>
      </c>
      <c r="E437" s="10">
        <v>1</v>
      </c>
      <c r="F437" s="5">
        <f t="shared" si="66"/>
        <v>30</v>
      </c>
      <c r="G437" s="11">
        <v>416</v>
      </c>
      <c r="H437" s="22">
        <v>8.4</v>
      </c>
      <c r="I437" s="22">
        <v>47</v>
      </c>
      <c r="J437" s="22">
        <v>33</v>
      </c>
      <c r="K437" s="22">
        <v>20</v>
      </c>
      <c r="L437" s="22">
        <v>7</v>
      </c>
      <c r="M437" s="22">
        <v>7</v>
      </c>
      <c r="N437" s="22">
        <v>0.02</v>
      </c>
      <c r="O437" s="11"/>
      <c r="P437" s="11"/>
      <c r="Q437" s="7"/>
      <c r="R437" s="6">
        <f t="shared" si="67"/>
        <v>124.8</v>
      </c>
      <c r="S437" s="13">
        <f t="shared" si="68"/>
        <v>2.52</v>
      </c>
      <c r="T437" s="13">
        <f t="shared" si="69"/>
        <v>14.1</v>
      </c>
      <c r="U437" s="13">
        <f t="shared" si="70"/>
        <v>9.9</v>
      </c>
      <c r="V437" s="13">
        <f t="shared" si="71"/>
        <v>6</v>
      </c>
      <c r="W437" s="13">
        <f t="shared" si="72"/>
        <v>2.1</v>
      </c>
      <c r="X437" s="13">
        <f t="shared" si="73"/>
        <v>2.1</v>
      </c>
      <c r="Y437" s="13">
        <f t="shared" si="74"/>
        <v>6.0000000000000001E-3</v>
      </c>
      <c r="Z437" s="13" t="str">
        <f t="shared" si="75"/>
        <v/>
      </c>
      <c r="AA437" s="13" t="str">
        <f t="shared" si="76"/>
        <v/>
      </c>
      <c r="AC437" s="23"/>
      <c r="AD437" s="23"/>
      <c r="AE437" s="23"/>
      <c r="AF437" s="23"/>
      <c r="AG437" s="23"/>
      <c r="AH437" s="23"/>
      <c r="AI437" s="23"/>
      <c r="AJ437" s="23"/>
      <c r="AK437" s="23"/>
      <c r="AL437" s="23"/>
      <c r="AM437" s="23"/>
      <c r="AN437" s="23"/>
      <c r="AO437" s="23"/>
      <c r="AP437" s="23"/>
      <c r="AQ437" s="23"/>
      <c r="AR437" s="23"/>
      <c r="AT437" s="24" t="s">
        <v>1437</v>
      </c>
      <c r="AU437" s="24"/>
      <c r="AV437" s="24"/>
      <c r="AW437" s="24"/>
      <c r="AX437" s="24"/>
      <c r="AY437" s="24"/>
      <c r="BA437" s="25" t="s">
        <v>2896</v>
      </c>
      <c r="BB437" s="27" t="s">
        <v>2896</v>
      </c>
      <c r="BC437" s="27"/>
      <c r="BD437" s="24" t="s">
        <v>1130</v>
      </c>
      <c r="BE437" s="24"/>
      <c r="BF437" s="24"/>
      <c r="BG437" s="24" t="s">
        <v>1122</v>
      </c>
      <c r="BH437" s="24"/>
      <c r="BI437" s="24"/>
      <c r="BK437" s="26" t="s">
        <v>2383</v>
      </c>
    </row>
    <row r="438" spans="1:63" ht="15.75" customHeight="1" x14ac:dyDescent="0.35">
      <c r="A438" s="12" t="s">
        <v>5071</v>
      </c>
      <c r="B438" s="28" t="s">
        <v>3917</v>
      </c>
      <c r="C438" s="5" t="s">
        <v>3866</v>
      </c>
      <c r="D438" s="5">
        <v>50</v>
      </c>
      <c r="E438" s="10">
        <v>1</v>
      </c>
      <c r="F438" s="5">
        <f t="shared" si="66"/>
        <v>50</v>
      </c>
      <c r="G438" s="11">
        <v>383</v>
      </c>
      <c r="H438" s="22">
        <v>30</v>
      </c>
      <c r="I438" s="22">
        <v>29</v>
      </c>
      <c r="J438" s="22">
        <v>5.0999999999999996</v>
      </c>
      <c r="K438" s="22">
        <v>19</v>
      </c>
      <c r="L438" s="22">
        <v>6.6</v>
      </c>
      <c r="M438" s="22">
        <v>7</v>
      </c>
      <c r="N438" s="22">
        <v>0.23</v>
      </c>
      <c r="O438" s="11"/>
      <c r="P438" s="11"/>
      <c r="Q438" s="7"/>
      <c r="R438" s="6">
        <f t="shared" si="67"/>
        <v>191.5</v>
      </c>
      <c r="S438" s="13">
        <f t="shared" si="68"/>
        <v>15</v>
      </c>
      <c r="T438" s="13">
        <f t="shared" si="69"/>
        <v>14.5</v>
      </c>
      <c r="U438" s="13">
        <f t="shared" si="70"/>
        <v>2.5499999999999998</v>
      </c>
      <c r="V438" s="13">
        <f t="shared" si="71"/>
        <v>9.5</v>
      </c>
      <c r="W438" s="13">
        <f t="shared" si="72"/>
        <v>3.3</v>
      </c>
      <c r="X438" s="13">
        <f t="shared" si="73"/>
        <v>3.5</v>
      </c>
      <c r="Y438" s="13">
        <f t="shared" si="74"/>
        <v>0.115</v>
      </c>
      <c r="Z438" s="13" t="str">
        <f t="shared" si="75"/>
        <v/>
      </c>
      <c r="AA438" s="13" t="str">
        <f t="shared" si="76"/>
        <v/>
      </c>
      <c r="AC438" s="23"/>
      <c r="AD438" s="23"/>
      <c r="AE438" s="23"/>
      <c r="AF438" s="23"/>
      <c r="AG438" s="23"/>
      <c r="AH438" s="23"/>
      <c r="AI438" s="23"/>
      <c r="AJ438" s="23"/>
      <c r="AK438" s="23"/>
      <c r="AL438" s="23"/>
      <c r="AM438" s="23"/>
      <c r="AN438" s="23"/>
      <c r="AO438" s="23"/>
      <c r="AP438" s="23"/>
      <c r="AQ438" s="23"/>
      <c r="AR438" s="23"/>
      <c r="AT438" s="24" t="s">
        <v>1375</v>
      </c>
      <c r="AU438" s="24"/>
      <c r="AV438" s="24"/>
      <c r="AW438" s="24"/>
      <c r="AX438" s="24"/>
      <c r="AY438" s="24"/>
      <c r="BA438" s="25" t="s">
        <v>2896</v>
      </c>
      <c r="BB438" s="27" t="s">
        <v>2897</v>
      </c>
      <c r="BC438" s="27"/>
      <c r="BD438" s="24" t="s">
        <v>1128</v>
      </c>
      <c r="BE438" s="24"/>
      <c r="BF438" s="24"/>
      <c r="BG438" s="24" t="s">
        <v>1123</v>
      </c>
      <c r="BH438" s="24"/>
      <c r="BI438" s="24"/>
      <c r="BK438" s="26" t="s">
        <v>2311</v>
      </c>
    </row>
    <row r="439" spans="1:63" ht="15.75" customHeight="1" x14ac:dyDescent="0.35">
      <c r="A439" s="12" t="s">
        <v>5072</v>
      </c>
      <c r="B439" s="28" t="s">
        <v>3922</v>
      </c>
      <c r="C439" s="5" t="s">
        <v>5073</v>
      </c>
      <c r="D439" s="5">
        <v>50</v>
      </c>
      <c r="E439" s="10">
        <v>1</v>
      </c>
      <c r="F439" s="5">
        <f t="shared" si="66"/>
        <v>50</v>
      </c>
      <c r="G439" s="11">
        <v>299</v>
      </c>
      <c r="H439" s="22">
        <v>28</v>
      </c>
      <c r="I439" s="22">
        <v>42</v>
      </c>
      <c r="J439" s="22">
        <v>0.4</v>
      </c>
      <c r="K439" s="22">
        <v>10.7</v>
      </c>
      <c r="L439" s="22">
        <v>7.4</v>
      </c>
      <c r="M439" s="22">
        <v>7</v>
      </c>
      <c r="N439" s="22">
        <v>0.7</v>
      </c>
      <c r="O439" s="11"/>
      <c r="P439" s="11"/>
      <c r="Q439" s="7"/>
      <c r="R439" s="6">
        <f t="shared" si="67"/>
        <v>149.5</v>
      </c>
      <c r="S439" s="13">
        <f t="shared" si="68"/>
        <v>14</v>
      </c>
      <c r="T439" s="13">
        <f t="shared" si="69"/>
        <v>21</v>
      </c>
      <c r="U439" s="13">
        <f t="shared" si="70"/>
        <v>0.2</v>
      </c>
      <c r="V439" s="13">
        <f t="shared" si="71"/>
        <v>5.35</v>
      </c>
      <c r="W439" s="13">
        <f t="shared" si="72"/>
        <v>3.7</v>
      </c>
      <c r="X439" s="13">
        <f t="shared" si="73"/>
        <v>3.5</v>
      </c>
      <c r="Y439" s="13">
        <f t="shared" si="74"/>
        <v>0.35</v>
      </c>
      <c r="Z439" s="13" t="str">
        <f t="shared" si="75"/>
        <v/>
      </c>
      <c r="AA439" s="13" t="str">
        <f t="shared" si="76"/>
        <v/>
      </c>
      <c r="AC439" s="23"/>
      <c r="AD439" s="23"/>
      <c r="AE439" s="23"/>
      <c r="AF439" s="23"/>
      <c r="AG439" s="23"/>
      <c r="AH439" s="23"/>
      <c r="AI439" s="23"/>
      <c r="AJ439" s="23"/>
      <c r="AK439" s="23"/>
      <c r="AL439" s="23"/>
      <c r="AM439" s="23"/>
      <c r="AN439" s="23"/>
      <c r="AO439" s="23"/>
      <c r="AP439" s="23"/>
      <c r="AQ439" s="23"/>
      <c r="AR439" s="23"/>
      <c r="AT439" s="24" t="s">
        <v>1226</v>
      </c>
      <c r="AU439" s="24"/>
      <c r="AV439" s="24"/>
      <c r="AW439" s="24"/>
      <c r="AX439" s="24"/>
      <c r="AY439" s="24"/>
      <c r="BA439" s="25" t="s">
        <v>2896</v>
      </c>
      <c r="BB439" s="27" t="s">
        <v>2896</v>
      </c>
      <c r="BC439" s="27"/>
      <c r="BD439" s="24" t="s">
        <v>1128</v>
      </c>
      <c r="BE439" s="24"/>
      <c r="BF439" s="24"/>
      <c r="BG439" s="24" t="s">
        <v>5074</v>
      </c>
      <c r="BH439" s="24"/>
      <c r="BI439" s="24"/>
      <c r="BK439" s="26" t="s">
        <v>2161</v>
      </c>
    </row>
    <row r="440" spans="1:63" ht="15.75" customHeight="1" x14ac:dyDescent="0.35">
      <c r="A440" s="12" t="s">
        <v>5075</v>
      </c>
      <c r="B440" s="28" t="s">
        <v>3911</v>
      </c>
      <c r="C440" s="5" t="s">
        <v>5047</v>
      </c>
      <c r="D440" s="5">
        <v>40</v>
      </c>
      <c r="E440" s="10">
        <v>1</v>
      </c>
      <c r="F440" s="5">
        <f t="shared" si="66"/>
        <v>40</v>
      </c>
      <c r="G440" s="11">
        <v>497</v>
      </c>
      <c r="H440" s="22">
        <v>10.3</v>
      </c>
      <c r="I440" s="22">
        <v>49.7</v>
      </c>
      <c r="J440" s="22">
        <v>27.2</v>
      </c>
      <c r="K440" s="22">
        <v>26.2</v>
      </c>
      <c r="L440" s="22">
        <v>3.6</v>
      </c>
      <c r="M440" s="22">
        <v>11.3</v>
      </c>
      <c r="N440" s="22">
        <v>0.01</v>
      </c>
      <c r="O440" s="11"/>
      <c r="P440" s="11"/>
      <c r="Q440" s="7"/>
      <c r="R440" s="6">
        <f t="shared" si="67"/>
        <v>198.8</v>
      </c>
      <c r="S440" s="13">
        <f t="shared" si="68"/>
        <v>4.12</v>
      </c>
      <c r="T440" s="13">
        <f t="shared" si="69"/>
        <v>19.88</v>
      </c>
      <c r="U440" s="13">
        <f t="shared" si="70"/>
        <v>10.88</v>
      </c>
      <c r="V440" s="13">
        <f t="shared" si="71"/>
        <v>10.48</v>
      </c>
      <c r="W440" s="13">
        <f t="shared" si="72"/>
        <v>1.44</v>
      </c>
      <c r="X440" s="13">
        <f t="shared" si="73"/>
        <v>4.5199999999999996</v>
      </c>
      <c r="Y440" s="13">
        <f t="shared" si="74"/>
        <v>4.0000000000000001E-3</v>
      </c>
      <c r="Z440" s="13" t="str">
        <f t="shared" si="75"/>
        <v/>
      </c>
      <c r="AA440" s="13" t="str">
        <f t="shared" si="76"/>
        <v/>
      </c>
      <c r="AC440" s="23"/>
      <c r="AD440" s="23"/>
      <c r="AE440" s="23"/>
      <c r="AF440" s="23"/>
      <c r="AG440" s="23"/>
      <c r="AH440" s="23"/>
      <c r="AI440" s="23"/>
      <c r="AJ440" s="23"/>
      <c r="AK440" s="23"/>
      <c r="AL440" s="23"/>
      <c r="AM440" s="23"/>
      <c r="AN440" s="23"/>
      <c r="AO440" s="23"/>
      <c r="AP440" s="23"/>
      <c r="AQ440" s="23"/>
      <c r="AR440" s="23"/>
      <c r="AT440" s="24" t="s">
        <v>1492</v>
      </c>
      <c r="AU440" s="24"/>
      <c r="AV440" s="24"/>
      <c r="AW440" s="24"/>
      <c r="AX440" s="24"/>
      <c r="AY440" s="24"/>
      <c r="BA440" s="25" t="s">
        <v>2896</v>
      </c>
      <c r="BB440" s="27" t="s">
        <v>2896</v>
      </c>
      <c r="BC440" s="27"/>
      <c r="BD440" s="24" t="s">
        <v>1122</v>
      </c>
      <c r="BE440" s="24"/>
      <c r="BF440" s="24"/>
      <c r="BG440" s="24" t="s">
        <v>1121</v>
      </c>
      <c r="BH440" s="24"/>
      <c r="BI440" s="24"/>
      <c r="BK440" s="26" t="s">
        <v>2445</v>
      </c>
    </row>
    <row r="441" spans="1:63" ht="15.75" customHeight="1" x14ac:dyDescent="0.35">
      <c r="A441" s="12" t="s">
        <v>5076</v>
      </c>
      <c r="B441" s="28" t="s">
        <v>3917</v>
      </c>
      <c r="C441" s="5" t="s">
        <v>5055</v>
      </c>
      <c r="D441" s="5">
        <v>30</v>
      </c>
      <c r="E441" s="10">
        <v>1</v>
      </c>
      <c r="F441" s="5">
        <f t="shared" si="66"/>
        <v>30</v>
      </c>
      <c r="G441" s="11">
        <v>451</v>
      </c>
      <c r="H441" s="22">
        <v>13.2</v>
      </c>
      <c r="I441" s="22">
        <v>37.1</v>
      </c>
      <c r="J441" s="22">
        <v>24.3</v>
      </c>
      <c r="K441" s="22">
        <v>25.9</v>
      </c>
      <c r="L441" s="22">
        <v>3.4</v>
      </c>
      <c r="M441" s="22">
        <v>9.8000000000000007</v>
      </c>
      <c r="N441" s="22">
        <v>0</v>
      </c>
      <c r="O441" s="11"/>
      <c r="P441" s="11"/>
      <c r="Q441" s="7"/>
      <c r="R441" s="6">
        <f t="shared" si="67"/>
        <v>135.30000000000001</v>
      </c>
      <c r="S441" s="13">
        <f t="shared" si="68"/>
        <v>3.96</v>
      </c>
      <c r="T441" s="13">
        <f t="shared" si="69"/>
        <v>11.13</v>
      </c>
      <c r="U441" s="13">
        <f t="shared" si="70"/>
        <v>7.29</v>
      </c>
      <c r="V441" s="13">
        <f t="shared" si="71"/>
        <v>7.77</v>
      </c>
      <c r="W441" s="13">
        <f t="shared" si="72"/>
        <v>1.02</v>
      </c>
      <c r="X441" s="13">
        <f t="shared" si="73"/>
        <v>2.94</v>
      </c>
      <c r="Y441" s="13" t="str">
        <f t="shared" si="74"/>
        <v/>
      </c>
      <c r="Z441" s="13" t="str">
        <f t="shared" si="75"/>
        <v/>
      </c>
      <c r="AA441" s="13" t="str">
        <f t="shared" si="76"/>
        <v/>
      </c>
      <c r="AC441" s="23"/>
      <c r="AD441" s="23"/>
      <c r="AE441" s="23"/>
      <c r="AF441" s="23"/>
      <c r="AG441" s="23"/>
      <c r="AH441" s="23"/>
      <c r="AI441" s="23"/>
      <c r="AJ441" s="23"/>
      <c r="AK441" s="23"/>
      <c r="AL441" s="23"/>
      <c r="AM441" s="23"/>
      <c r="AN441" s="23"/>
      <c r="AO441" s="23"/>
      <c r="AP441" s="23"/>
      <c r="AQ441" s="23"/>
      <c r="AR441" s="23"/>
      <c r="AT441" s="24" t="s">
        <v>1233</v>
      </c>
      <c r="AU441" s="24"/>
      <c r="AV441" s="24"/>
      <c r="AW441" s="24"/>
      <c r="AX441" s="24"/>
      <c r="AY441" s="24"/>
      <c r="BA441" s="25" t="s">
        <v>2896</v>
      </c>
      <c r="BB441" s="27" t="s">
        <v>2896</v>
      </c>
      <c r="BC441" s="27"/>
      <c r="BD441" s="24" t="s">
        <v>1130</v>
      </c>
      <c r="BE441" s="24"/>
      <c r="BF441" s="24"/>
      <c r="BG441" s="24"/>
      <c r="BH441" s="24"/>
      <c r="BI441" s="24"/>
      <c r="BK441" s="26" t="s">
        <v>2168</v>
      </c>
    </row>
    <row r="442" spans="1:63" ht="15.75" customHeight="1" x14ac:dyDescent="0.35">
      <c r="A442" s="12" t="s">
        <v>5077</v>
      </c>
      <c r="B442" s="28" t="s">
        <v>3911</v>
      </c>
      <c r="C442" s="5" t="s">
        <v>5049</v>
      </c>
      <c r="D442" s="5">
        <v>35</v>
      </c>
      <c r="E442" s="10">
        <v>1</v>
      </c>
      <c r="F442" s="5">
        <f t="shared" si="66"/>
        <v>35</v>
      </c>
      <c r="G442" s="11">
        <v>551</v>
      </c>
      <c r="H442" s="22">
        <v>17</v>
      </c>
      <c r="I442" s="22">
        <v>17</v>
      </c>
      <c r="J442" s="22">
        <v>16</v>
      </c>
      <c r="K442" s="22">
        <v>42.3</v>
      </c>
      <c r="L442" s="22">
        <v>8.6</v>
      </c>
      <c r="M442" s="22">
        <v>17</v>
      </c>
      <c r="N442" s="22">
        <v>0.49</v>
      </c>
      <c r="O442" s="11"/>
      <c r="P442" s="11"/>
      <c r="Q442" s="7"/>
      <c r="R442" s="6">
        <f t="shared" si="67"/>
        <v>192.85</v>
      </c>
      <c r="S442" s="13">
        <f t="shared" si="68"/>
        <v>5.95</v>
      </c>
      <c r="T442" s="13">
        <f t="shared" si="69"/>
        <v>5.95</v>
      </c>
      <c r="U442" s="13">
        <f t="shared" si="70"/>
        <v>5.6</v>
      </c>
      <c r="V442" s="13">
        <f t="shared" si="71"/>
        <v>14.805</v>
      </c>
      <c r="W442" s="13">
        <f t="shared" si="72"/>
        <v>3.01</v>
      </c>
      <c r="X442" s="13">
        <f t="shared" si="73"/>
        <v>5.95</v>
      </c>
      <c r="Y442" s="13">
        <f t="shared" si="74"/>
        <v>0.17149999999999999</v>
      </c>
      <c r="Z442" s="13" t="str">
        <f t="shared" si="75"/>
        <v/>
      </c>
      <c r="AA442" s="13" t="str">
        <f t="shared" si="76"/>
        <v/>
      </c>
      <c r="AC442" s="23"/>
      <c r="AD442" s="23"/>
      <c r="AE442" s="23"/>
      <c r="AF442" s="23"/>
      <c r="AG442" s="23"/>
      <c r="AH442" s="23"/>
      <c r="AI442" s="23"/>
      <c r="AJ442" s="23"/>
      <c r="AK442" s="23"/>
      <c r="AL442" s="23"/>
      <c r="AM442" s="23"/>
      <c r="AN442" s="23"/>
      <c r="AO442" s="23"/>
      <c r="AP442" s="23"/>
      <c r="AQ442" s="23"/>
      <c r="AR442" s="23"/>
      <c r="AT442" s="24" t="s">
        <v>1370</v>
      </c>
      <c r="AU442" s="24"/>
      <c r="AV442" s="24"/>
      <c r="AW442" s="24"/>
      <c r="AX442" s="24"/>
      <c r="AY442" s="24"/>
      <c r="BA442" s="25" t="s">
        <v>2896</v>
      </c>
      <c r="BB442" s="27" t="s">
        <v>2896</v>
      </c>
      <c r="BC442" s="27"/>
      <c r="BD442" s="24" t="s">
        <v>1121</v>
      </c>
      <c r="BE442" s="24"/>
      <c r="BF442" s="24"/>
      <c r="BG442" s="24" t="s">
        <v>5078</v>
      </c>
      <c r="BH442" s="24"/>
      <c r="BI442" s="24"/>
      <c r="BK442" s="26" t="s">
        <v>2302</v>
      </c>
    </row>
    <row r="443" spans="1:63" ht="15.75" customHeight="1" x14ac:dyDescent="0.35">
      <c r="A443" s="12" t="s">
        <v>5079</v>
      </c>
      <c r="B443" s="28" t="s">
        <v>3917</v>
      </c>
      <c r="C443" s="5" t="s">
        <v>5055</v>
      </c>
      <c r="D443" s="5">
        <v>30</v>
      </c>
      <c r="E443" s="10">
        <v>1</v>
      </c>
      <c r="F443" s="5">
        <f t="shared" si="66"/>
        <v>30</v>
      </c>
      <c r="G443" s="11">
        <v>452</v>
      </c>
      <c r="H443" s="22">
        <v>12.3</v>
      </c>
      <c r="I443" s="22">
        <v>36</v>
      </c>
      <c r="J443" s="22">
        <v>28.3</v>
      </c>
      <c r="K443" s="22">
        <v>29.3</v>
      </c>
      <c r="L443" s="22">
        <v>3.3</v>
      </c>
      <c r="M443" s="22">
        <v>9</v>
      </c>
      <c r="N443" s="22">
        <v>0.13</v>
      </c>
      <c r="O443" s="11"/>
      <c r="P443" s="11"/>
      <c r="Q443" s="7"/>
      <c r="R443" s="6">
        <f t="shared" si="67"/>
        <v>135.6</v>
      </c>
      <c r="S443" s="13">
        <f t="shared" si="68"/>
        <v>3.69</v>
      </c>
      <c r="T443" s="13">
        <f t="shared" si="69"/>
        <v>10.8</v>
      </c>
      <c r="U443" s="13">
        <f t="shared" si="70"/>
        <v>8.49</v>
      </c>
      <c r="V443" s="13">
        <f t="shared" si="71"/>
        <v>8.7899999999999991</v>
      </c>
      <c r="W443" s="13">
        <f t="shared" si="72"/>
        <v>0.99</v>
      </c>
      <c r="X443" s="13">
        <f t="shared" si="73"/>
        <v>2.7</v>
      </c>
      <c r="Y443" s="13">
        <f t="shared" si="74"/>
        <v>3.9000000000000007E-2</v>
      </c>
      <c r="Z443" s="13" t="str">
        <f t="shared" si="75"/>
        <v/>
      </c>
      <c r="AA443" s="13" t="str">
        <f t="shared" si="76"/>
        <v/>
      </c>
      <c r="AC443" s="23"/>
      <c r="AD443" s="23"/>
      <c r="AE443" s="23"/>
      <c r="AF443" s="23"/>
      <c r="AG443" s="23"/>
      <c r="AH443" s="23"/>
      <c r="AI443" s="23"/>
      <c r="AJ443" s="23"/>
      <c r="AK443" s="23"/>
      <c r="AL443" s="23"/>
      <c r="AM443" s="23"/>
      <c r="AN443" s="23"/>
      <c r="AO443" s="23"/>
      <c r="AP443" s="23"/>
      <c r="AQ443" s="23"/>
      <c r="AR443" s="23"/>
      <c r="AT443" s="24"/>
      <c r="AU443" s="24"/>
      <c r="AV443" s="24"/>
      <c r="AW443" s="24"/>
      <c r="AX443" s="24"/>
      <c r="AY443" s="24"/>
      <c r="BA443" s="25" t="s">
        <v>2898</v>
      </c>
      <c r="BB443" s="27" t="s">
        <v>2898</v>
      </c>
      <c r="BC443" s="27"/>
      <c r="BD443" s="24" t="s">
        <v>1130</v>
      </c>
      <c r="BE443" s="24"/>
      <c r="BF443" s="24"/>
      <c r="BG443" s="24"/>
      <c r="BH443" s="24"/>
      <c r="BI443" s="24"/>
      <c r="BK443" s="26" t="s">
        <v>2188</v>
      </c>
    </row>
    <row r="444" spans="1:63" ht="15.75" customHeight="1" x14ac:dyDescent="0.35">
      <c r="A444" s="12" t="s">
        <v>5080</v>
      </c>
      <c r="B444" s="28" t="s">
        <v>3917</v>
      </c>
      <c r="C444" s="5" t="s">
        <v>3866</v>
      </c>
      <c r="D444" s="5">
        <v>50</v>
      </c>
      <c r="E444" s="10">
        <v>1</v>
      </c>
      <c r="F444" s="5">
        <f t="shared" si="66"/>
        <v>50</v>
      </c>
      <c r="G444" s="11">
        <v>365</v>
      </c>
      <c r="H444" s="22">
        <v>27</v>
      </c>
      <c r="I444" s="22">
        <v>43</v>
      </c>
      <c r="J444" s="22">
        <v>4.7</v>
      </c>
      <c r="K444" s="22">
        <v>13</v>
      </c>
      <c r="L444" s="22">
        <v>6.9</v>
      </c>
      <c r="M444" s="22">
        <v>9.9</v>
      </c>
      <c r="N444" s="22">
        <v>0.51</v>
      </c>
      <c r="O444" s="11"/>
      <c r="P444" s="11"/>
      <c r="Q444" s="7"/>
      <c r="R444" s="6">
        <f t="shared" si="67"/>
        <v>182.5</v>
      </c>
      <c r="S444" s="13">
        <f t="shared" si="68"/>
        <v>13.5</v>
      </c>
      <c r="T444" s="13">
        <f t="shared" si="69"/>
        <v>21.5</v>
      </c>
      <c r="U444" s="13">
        <f t="shared" si="70"/>
        <v>2.35</v>
      </c>
      <c r="V444" s="13">
        <f t="shared" si="71"/>
        <v>6.5</v>
      </c>
      <c r="W444" s="13">
        <f t="shared" si="72"/>
        <v>3.45</v>
      </c>
      <c r="X444" s="13">
        <f t="shared" si="73"/>
        <v>4.95</v>
      </c>
      <c r="Y444" s="13">
        <f t="shared" si="74"/>
        <v>0.255</v>
      </c>
      <c r="Z444" s="13" t="str">
        <f t="shared" si="75"/>
        <v/>
      </c>
      <c r="AA444" s="13" t="str">
        <f t="shared" si="76"/>
        <v/>
      </c>
      <c r="AC444" s="23"/>
      <c r="AD444" s="23"/>
      <c r="AE444" s="23"/>
      <c r="AF444" s="23"/>
      <c r="AG444" s="23"/>
      <c r="AH444" s="23"/>
      <c r="AI444" s="23"/>
      <c r="AJ444" s="23"/>
      <c r="AK444" s="23"/>
      <c r="AL444" s="23"/>
      <c r="AM444" s="23"/>
      <c r="AN444" s="23"/>
      <c r="AO444" s="23"/>
      <c r="AP444" s="23"/>
      <c r="AQ444" s="23"/>
      <c r="AR444" s="23"/>
      <c r="AT444" s="24" t="s">
        <v>1639</v>
      </c>
      <c r="AU444" s="24"/>
      <c r="AV444" s="24"/>
      <c r="AW444" s="24" t="s">
        <v>2068</v>
      </c>
      <c r="AX444" s="24"/>
      <c r="AY444" s="24"/>
      <c r="BA444" s="25" t="s">
        <v>2896</v>
      </c>
      <c r="BB444" s="27" t="s">
        <v>2897</v>
      </c>
      <c r="BC444" s="27"/>
      <c r="BD444" s="24" t="s">
        <v>1128</v>
      </c>
      <c r="BE444" s="24"/>
      <c r="BF444" s="24"/>
      <c r="BG444" s="24" t="s">
        <v>1148</v>
      </c>
      <c r="BH444" s="24"/>
      <c r="BI444" s="24"/>
      <c r="BK444" s="26" t="s">
        <v>2622</v>
      </c>
    </row>
    <row r="445" spans="1:63" ht="15.75" customHeight="1" x14ac:dyDescent="0.35">
      <c r="A445" s="12" t="s">
        <v>5081</v>
      </c>
      <c r="B445" s="28" t="s">
        <v>3945</v>
      </c>
      <c r="C445" s="5" t="s">
        <v>5047</v>
      </c>
      <c r="D445" s="5">
        <v>40</v>
      </c>
      <c r="E445" s="10">
        <v>1</v>
      </c>
      <c r="F445" s="5">
        <f t="shared" si="66"/>
        <v>40</v>
      </c>
      <c r="G445" s="11">
        <v>549</v>
      </c>
      <c r="H445" s="22">
        <v>18</v>
      </c>
      <c r="I445" s="22">
        <v>20</v>
      </c>
      <c r="J445" s="22">
        <v>14</v>
      </c>
      <c r="K445" s="22">
        <v>41</v>
      </c>
      <c r="L445" s="22">
        <v>6.7</v>
      </c>
      <c r="M445" s="22">
        <v>14</v>
      </c>
      <c r="N445" s="22">
        <v>0.14000000000000001</v>
      </c>
      <c r="O445" s="11"/>
      <c r="P445" s="11"/>
      <c r="Q445" s="7"/>
      <c r="R445" s="6">
        <f t="shared" si="67"/>
        <v>219.6</v>
      </c>
      <c r="S445" s="13">
        <f t="shared" si="68"/>
        <v>7.2</v>
      </c>
      <c r="T445" s="13">
        <f t="shared" si="69"/>
        <v>8</v>
      </c>
      <c r="U445" s="13">
        <f t="shared" si="70"/>
        <v>5.6</v>
      </c>
      <c r="V445" s="13">
        <f t="shared" si="71"/>
        <v>16.399999999999999</v>
      </c>
      <c r="W445" s="13">
        <f t="shared" si="72"/>
        <v>2.68</v>
      </c>
      <c r="X445" s="13">
        <f t="shared" si="73"/>
        <v>5.6</v>
      </c>
      <c r="Y445" s="13">
        <f t="shared" si="74"/>
        <v>5.6000000000000008E-2</v>
      </c>
      <c r="Z445" s="13" t="str">
        <f t="shared" si="75"/>
        <v/>
      </c>
      <c r="AA445" s="13" t="str">
        <f t="shared" si="76"/>
        <v/>
      </c>
      <c r="AC445" s="23"/>
      <c r="AD445" s="23"/>
      <c r="AE445" s="23"/>
      <c r="AF445" s="23"/>
      <c r="AG445" s="23"/>
      <c r="AH445" s="23"/>
      <c r="AI445" s="23"/>
      <c r="AJ445" s="23"/>
      <c r="AK445" s="23"/>
      <c r="AL445" s="23"/>
      <c r="AM445" s="23"/>
      <c r="AN445" s="23"/>
      <c r="AO445" s="23"/>
      <c r="AP445" s="23"/>
      <c r="AQ445" s="23"/>
      <c r="AR445" s="23"/>
      <c r="AT445" s="24" t="s">
        <v>1644</v>
      </c>
      <c r="AU445" s="24"/>
      <c r="AV445" s="24"/>
      <c r="AW445" s="24"/>
      <c r="AX445" s="24"/>
      <c r="AY445" s="24"/>
      <c r="BA445" s="25" t="s">
        <v>2896</v>
      </c>
      <c r="BB445" s="27" t="s">
        <v>2896</v>
      </c>
      <c r="BC445" s="27"/>
      <c r="BD445" s="24" t="s">
        <v>1127</v>
      </c>
      <c r="BE445" s="24"/>
      <c r="BF445" s="24"/>
      <c r="BG445" s="24" t="s">
        <v>1189</v>
      </c>
      <c r="BH445" s="24"/>
      <c r="BI445" s="24"/>
      <c r="BK445" s="26" t="s">
        <v>2627</v>
      </c>
    </row>
    <row r="446" spans="1:63" ht="15.75" customHeight="1" x14ac:dyDescent="0.35">
      <c r="A446" s="12" t="s">
        <v>5082</v>
      </c>
      <c r="B446" s="28" t="s">
        <v>3917</v>
      </c>
      <c r="C446" s="5" t="s">
        <v>5083</v>
      </c>
      <c r="D446" s="5">
        <v>45</v>
      </c>
      <c r="E446" s="10">
        <v>1</v>
      </c>
      <c r="F446" s="5">
        <f t="shared" si="66"/>
        <v>45</v>
      </c>
      <c r="G446" s="11">
        <v>389</v>
      </c>
      <c r="H446" s="22">
        <v>30</v>
      </c>
      <c r="I446" s="22">
        <v>32</v>
      </c>
      <c r="J446" s="22">
        <v>3.7</v>
      </c>
      <c r="K446" s="22">
        <v>16</v>
      </c>
      <c r="L446" s="22">
        <v>9.1</v>
      </c>
      <c r="M446" s="22">
        <v>9.3000000000000007</v>
      </c>
      <c r="N446" s="22">
        <v>0.41</v>
      </c>
      <c r="O446" s="11">
        <v>271</v>
      </c>
      <c r="P446" s="11"/>
      <c r="Q446" s="7"/>
      <c r="R446" s="6">
        <f t="shared" si="67"/>
        <v>175.05</v>
      </c>
      <c r="S446" s="13">
        <f t="shared" si="68"/>
        <v>13.5</v>
      </c>
      <c r="T446" s="13">
        <f t="shared" si="69"/>
        <v>14.4</v>
      </c>
      <c r="U446" s="13">
        <f t="shared" si="70"/>
        <v>1.665</v>
      </c>
      <c r="V446" s="13">
        <f t="shared" si="71"/>
        <v>7.2</v>
      </c>
      <c r="W446" s="13">
        <f t="shared" si="72"/>
        <v>4.0949999999999998</v>
      </c>
      <c r="X446" s="13">
        <f t="shared" si="73"/>
        <v>4.1850000000000005</v>
      </c>
      <c r="Y446" s="13">
        <f t="shared" si="74"/>
        <v>0.1845</v>
      </c>
      <c r="Z446" s="13">
        <f t="shared" si="75"/>
        <v>121.95</v>
      </c>
      <c r="AA446" s="13" t="str">
        <f t="shared" si="76"/>
        <v/>
      </c>
      <c r="AC446" s="23"/>
      <c r="AD446" s="23"/>
      <c r="AE446" s="23"/>
      <c r="AF446" s="23"/>
      <c r="AG446" s="23"/>
      <c r="AH446" s="23"/>
      <c r="AI446" s="23"/>
      <c r="AJ446" s="23"/>
      <c r="AK446" s="23"/>
      <c r="AL446" s="23"/>
      <c r="AM446" s="23"/>
      <c r="AN446" s="23"/>
      <c r="AO446" s="23"/>
      <c r="AP446" s="23"/>
      <c r="AQ446" s="23"/>
      <c r="AR446" s="23"/>
      <c r="AT446" s="24" t="s">
        <v>1221</v>
      </c>
      <c r="AU446" s="24"/>
      <c r="AV446" s="24"/>
      <c r="AW446" s="24" t="s">
        <v>1864</v>
      </c>
      <c r="AX446" s="24"/>
      <c r="AY446" s="24"/>
      <c r="BA446" s="25" t="s">
        <v>2896</v>
      </c>
      <c r="BB446" s="27" t="s">
        <v>2897</v>
      </c>
      <c r="BC446" s="27"/>
      <c r="BD446" s="24" t="s">
        <v>1127</v>
      </c>
      <c r="BE446" s="24"/>
      <c r="BF446" s="24"/>
      <c r="BG446" s="24" t="s">
        <v>1123</v>
      </c>
      <c r="BH446" s="24"/>
      <c r="BI446" s="24"/>
      <c r="BK446" s="26" t="s">
        <v>2156</v>
      </c>
    </row>
    <row r="447" spans="1:63" ht="15.75" customHeight="1" x14ac:dyDescent="0.35">
      <c r="A447" s="12" t="s">
        <v>5084</v>
      </c>
      <c r="B447" s="28" t="s">
        <v>3917</v>
      </c>
      <c r="C447" s="5" t="s">
        <v>3879</v>
      </c>
      <c r="D447" s="5">
        <v>60</v>
      </c>
      <c r="E447" s="10">
        <v>1</v>
      </c>
      <c r="F447" s="5">
        <f t="shared" si="66"/>
        <v>60</v>
      </c>
      <c r="G447" s="11">
        <v>356</v>
      </c>
      <c r="H447" s="22">
        <v>38.200000000000003</v>
      </c>
      <c r="I447" s="22">
        <v>32.700000000000003</v>
      </c>
      <c r="J447" s="22">
        <v>3.6</v>
      </c>
      <c r="K447" s="22">
        <v>10</v>
      </c>
      <c r="L447" s="22">
        <v>5.6</v>
      </c>
      <c r="M447" s="22"/>
      <c r="N447" s="22">
        <v>0.49</v>
      </c>
      <c r="O447" s="11"/>
      <c r="P447" s="11"/>
      <c r="Q447" s="7"/>
      <c r="R447" s="6">
        <f t="shared" si="67"/>
        <v>213.6</v>
      </c>
      <c r="S447" s="13">
        <f t="shared" si="68"/>
        <v>22.92</v>
      </c>
      <c r="T447" s="13">
        <f t="shared" si="69"/>
        <v>19.62</v>
      </c>
      <c r="U447" s="13">
        <f t="shared" si="70"/>
        <v>2.16</v>
      </c>
      <c r="V447" s="13">
        <f t="shared" si="71"/>
        <v>6</v>
      </c>
      <c r="W447" s="13">
        <f t="shared" si="72"/>
        <v>3.36</v>
      </c>
      <c r="X447" s="13" t="str">
        <f t="shared" si="73"/>
        <v/>
      </c>
      <c r="Y447" s="13">
        <f t="shared" si="74"/>
        <v>0.29399999999999998</v>
      </c>
      <c r="Z447" s="13" t="str">
        <f t="shared" si="75"/>
        <v/>
      </c>
      <c r="AA447" s="13" t="str">
        <f t="shared" si="76"/>
        <v/>
      </c>
      <c r="AC447" s="23"/>
      <c r="AD447" s="23"/>
      <c r="AE447" s="23"/>
      <c r="AF447" s="23"/>
      <c r="AG447" s="23"/>
      <c r="AH447" s="23"/>
      <c r="AI447" s="23"/>
      <c r="AJ447" s="23"/>
      <c r="AK447" s="23"/>
      <c r="AL447" s="23"/>
      <c r="AM447" s="23"/>
      <c r="AN447" s="23"/>
      <c r="AO447" s="23"/>
      <c r="AP447" s="23"/>
      <c r="AQ447" s="23"/>
      <c r="AR447" s="23"/>
      <c r="AT447" s="24" t="s">
        <v>1603</v>
      </c>
      <c r="AU447" s="24"/>
      <c r="AV447" s="24"/>
      <c r="AW447" s="24" t="s">
        <v>1862</v>
      </c>
      <c r="AX447" s="24"/>
      <c r="AY447" s="24"/>
      <c r="BA447" s="25" t="s">
        <v>2896</v>
      </c>
      <c r="BB447" s="27" t="s">
        <v>2897</v>
      </c>
      <c r="BC447" s="27"/>
      <c r="BD447" s="24" t="s">
        <v>1128</v>
      </c>
      <c r="BE447" s="24"/>
      <c r="BF447" s="24"/>
      <c r="BG447" s="24"/>
      <c r="BH447" s="24"/>
      <c r="BI447" s="24"/>
      <c r="BK447" s="26" t="s">
        <v>2579</v>
      </c>
    </row>
    <row r="448" spans="1:63" ht="15.75" customHeight="1" x14ac:dyDescent="0.35">
      <c r="A448" s="12" t="s">
        <v>5085</v>
      </c>
      <c r="B448" s="28" t="s">
        <v>3917</v>
      </c>
      <c r="C448" s="5" t="s">
        <v>4709</v>
      </c>
      <c r="D448" s="5">
        <v>55</v>
      </c>
      <c r="E448" s="10">
        <v>1</v>
      </c>
      <c r="F448" s="5">
        <f t="shared" si="66"/>
        <v>55</v>
      </c>
      <c r="G448" s="11">
        <v>394</v>
      </c>
      <c r="H448" s="22">
        <v>29</v>
      </c>
      <c r="I448" s="22">
        <v>29</v>
      </c>
      <c r="J448" s="22">
        <v>3.8</v>
      </c>
      <c r="K448" s="22">
        <v>20</v>
      </c>
      <c r="L448" s="22">
        <v>8.4</v>
      </c>
      <c r="M448" s="22"/>
      <c r="N448" s="22">
        <v>0.95</v>
      </c>
      <c r="O448" s="11"/>
      <c r="P448" s="11"/>
      <c r="Q448" s="7"/>
      <c r="R448" s="6">
        <f t="shared" si="67"/>
        <v>216.7</v>
      </c>
      <c r="S448" s="13">
        <f t="shared" si="68"/>
        <v>15.95</v>
      </c>
      <c r="T448" s="13">
        <f t="shared" si="69"/>
        <v>15.95</v>
      </c>
      <c r="U448" s="13">
        <f t="shared" si="70"/>
        <v>2.09</v>
      </c>
      <c r="V448" s="13">
        <f t="shared" si="71"/>
        <v>11</v>
      </c>
      <c r="W448" s="13">
        <f t="shared" si="72"/>
        <v>4.62</v>
      </c>
      <c r="X448" s="13" t="str">
        <f t="shared" si="73"/>
        <v/>
      </c>
      <c r="Y448" s="13">
        <f t="shared" si="74"/>
        <v>0.52249999999999996</v>
      </c>
      <c r="Z448" s="13" t="str">
        <f t="shared" si="75"/>
        <v/>
      </c>
      <c r="AA448" s="13" t="str">
        <f t="shared" si="76"/>
        <v/>
      </c>
      <c r="AC448" s="23"/>
      <c r="AD448" s="23"/>
      <c r="AE448" s="23"/>
      <c r="AF448" s="23"/>
      <c r="AG448" s="23"/>
      <c r="AH448" s="23"/>
      <c r="AI448" s="23"/>
      <c r="AJ448" s="23"/>
      <c r="AK448" s="23"/>
      <c r="AL448" s="23"/>
      <c r="AM448" s="23"/>
      <c r="AN448" s="23"/>
      <c r="AO448" s="23"/>
      <c r="AP448" s="23"/>
      <c r="AQ448" s="23"/>
      <c r="AR448" s="23"/>
      <c r="AT448" s="24" t="s">
        <v>1602</v>
      </c>
      <c r="AU448" s="24"/>
      <c r="AV448" s="24"/>
      <c r="AW448" s="24" t="s">
        <v>1937</v>
      </c>
      <c r="AX448" s="24"/>
      <c r="AY448" s="24"/>
      <c r="BA448" s="25" t="s">
        <v>2896</v>
      </c>
      <c r="BB448" s="27" t="s">
        <v>2897</v>
      </c>
      <c r="BC448" s="27"/>
      <c r="BD448" s="24" t="s">
        <v>1163</v>
      </c>
      <c r="BE448" s="24"/>
      <c r="BF448" s="24"/>
      <c r="BG448" s="24" t="s">
        <v>1184</v>
      </c>
      <c r="BH448" s="24"/>
      <c r="BI448" s="24"/>
      <c r="BK448" s="26" t="s">
        <v>2578</v>
      </c>
    </row>
    <row r="449" spans="1:63" ht="15.75" customHeight="1" x14ac:dyDescent="0.35">
      <c r="A449" s="12" t="s">
        <v>5086</v>
      </c>
      <c r="B449" s="28" t="s">
        <v>3911</v>
      </c>
      <c r="C449" s="5" t="s">
        <v>3866</v>
      </c>
      <c r="D449" s="5">
        <v>50</v>
      </c>
      <c r="E449" s="10">
        <v>1</v>
      </c>
      <c r="F449" s="5">
        <f t="shared" si="66"/>
        <v>50</v>
      </c>
      <c r="G449" s="11">
        <v>361</v>
      </c>
      <c r="H449" s="22">
        <v>50</v>
      </c>
      <c r="I449" s="22">
        <v>21</v>
      </c>
      <c r="J449" s="22">
        <v>1.4</v>
      </c>
      <c r="K449" s="22">
        <v>12</v>
      </c>
      <c r="L449" s="22">
        <v>6.3</v>
      </c>
      <c r="M449" s="22">
        <v>0.5</v>
      </c>
      <c r="N449" s="22">
        <v>0.31</v>
      </c>
      <c r="O449" s="11"/>
      <c r="P449" s="11"/>
      <c r="Q449" s="7"/>
      <c r="R449" s="6">
        <f t="shared" si="67"/>
        <v>180.5</v>
      </c>
      <c r="S449" s="13">
        <f t="shared" si="68"/>
        <v>25</v>
      </c>
      <c r="T449" s="13">
        <f t="shared" si="69"/>
        <v>10.5</v>
      </c>
      <c r="U449" s="13">
        <f t="shared" si="70"/>
        <v>0.7</v>
      </c>
      <c r="V449" s="13">
        <f t="shared" si="71"/>
        <v>6</v>
      </c>
      <c r="W449" s="13">
        <f t="shared" si="72"/>
        <v>3.15</v>
      </c>
      <c r="X449" s="13">
        <f t="shared" si="73"/>
        <v>0.25</v>
      </c>
      <c r="Y449" s="13">
        <f t="shared" si="74"/>
        <v>0.155</v>
      </c>
      <c r="Z449" s="13" t="str">
        <f t="shared" si="75"/>
        <v/>
      </c>
      <c r="AA449" s="13" t="str">
        <f t="shared" si="76"/>
        <v/>
      </c>
      <c r="AC449" s="23"/>
      <c r="AD449" s="23"/>
      <c r="AE449" s="23"/>
      <c r="AF449" s="23"/>
      <c r="AG449" s="23"/>
      <c r="AH449" s="23"/>
      <c r="AI449" s="23"/>
      <c r="AJ449" s="23"/>
      <c r="AK449" s="23"/>
      <c r="AL449" s="23"/>
      <c r="AM449" s="23"/>
      <c r="AN449" s="23"/>
      <c r="AO449" s="23"/>
      <c r="AP449" s="23"/>
      <c r="AQ449" s="23"/>
      <c r="AR449" s="23"/>
      <c r="AT449" s="24" t="s">
        <v>1239</v>
      </c>
      <c r="AU449" s="24"/>
      <c r="AV449" s="24"/>
      <c r="AW449" s="24" t="s">
        <v>1876</v>
      </c>
      <c r="AX449" s="24"/>
      <c r="AY449" s="24"/>
      <c r="BA449" s="25" t="s">
        <v>2896</v>
      </c>
      <c r="BB449" s="27" t="s">
        <v>2897</v>
      </c>
      <c r="BC449" s="27"/>
      <c r="BD449" s="24" t="s">
        <v>1128</v>
      </c>
      <c r="BE449" s="24"/>
      <c r="BF449" s="24"/>
      <c r="BG449" s="24" t="s">
        <v>1134</v>
      </c>
      <c r="BH449" s="24"/>
      <c r="BI449" s="24"/>
      <c r="BK449" s="26" t="s">
        <v>2173</v>
      </c>
    </row>
    <row r="450" spans="1:63" ht="15.75" customHeight="1" x14ac:dyDescent="0.35">
      <c r="A450" s="12" t="s">
        <v>5087</v>
      </c>
      <c r="B450" s="28" t="s">
        <v>3917</v>
      </c>
      <c r="C450" s="5" t="s">
        <v>4709</v>
      </c>
      <c r="D450" s="5">
        <v>55</v>
      </c>
      <c r="E450" s="10">
        <v>1</v>
      </c>
      <c r="F450" s="5">
        <f t="shared" si="66"/>
        <v>55</v>
      </c>
      <c r="G450" s="11">
        <v>393</v>
      </c>
      <c r="H450" s="22">
        <v>36</v>
      </c>
      <c r="I450" s="22">
        <v>35</v>
      </c>
      <c r="J450" s="22">
        <v>3.4</v>
      </c>
      <c r="K450" s="22">
        <v>17</v>
      </c>
      <c r="L450" s="22">
        <v>10</v>
      </c>
      <c r="M450" s="22"/>
      <c r="N450" s="22">
        <v>0.41</v>
      </c>
      <c r="O450" s="11"/>
      <c r="P450" s="11"/>
      <c r="Q450" s="7"/>
      <c r="R450" s="6">
        <f t="shared" si="67"/>
        <v>216.15</v>
      </c>
      <c r="S450" s="13">
        <f t="shared" si="68"/>
        <v>19.8</v>
      </c>
      <c r="T450" s="13">
        <f t="shared" si="69"/>
        <v>19.25</v>
      </c>
      <c r="U450" s="13">
        <f t="shared" si="70"/>
        <v>1.87</v>
      </c>
      <c r="V450" s="13">
        <f t="shared" si="71"/>
        <v>9.35</v>
      </c>
      <c r="W450" s="13">
        <f t="shared" si="72"/>
        <v>5.5</v>
      </c>
      <c r="X450" s="13" t="str">
        <f t="shared" si="73"/>
        <v/>
      </c>
      <c r="Y450" s="13">
        <f t="shared" si="74"/>
        <v>0.22549999999999998</v>
      </c>
      <c r="Z450" s="13" t="str">
        <f t="shared" si="75"/>
        <v/>
      </c>
      <c r="AA450" s="13" t="str">
        <f t="shared" si="76"/>
        <v/>
      </c>
      <c r="AC450" s="23"/>
      <c r="AD450" s="23"/>
      <c r="AE450" s="23"/>
      <c r="AF450" s="23"/>
      <c r="AG450" s="23"/>
      <c r="AH450" s="23"/>
      <c r="AI450" s="23"/>
      <c r="AJ450" s="23"/>
      <c r="AK450" s="23"/>
      <c r="AL450" s="23"/>
      <c r="AM450" s="23"/>
      <c r="AN450" s="23"/>
      <c r="AO450" s="23"/>
      <c r="AP450" s="23"/>
      <c r="AQ450" s="23"/>
      <c r="AR450" s="23"/>
      <c r="AT450" s="24" t="s">
        <v>1666</v>
      </c>
      <c r="AU450" s="24"/>
      <c r="AV450" s="24"/>
      <c r="AW450" s="24" t="s">
        <v>2083</v>
      </c>
      <c r="AX450" s="24"/>
      <c r="AY450" s="24"/>
      <c r="BA450" s="25" t="s">
        <v>2896</v>
      </c>
      <c r="BB450" s="27" t="s">
        <v>2897</v>
      </c>
      <c r="BC450" s="27"/>
      <c r="BD450" s="24" t="s">
        <v>1128</v>
      </c>
      <c r="BE450" s="24"/>
      <c r="BF450" s="24"/>
      <c r="BG450" s="24" t="s">
        <v>1132</v>
      </c>
      <c r="BH450" s="24"/>
      <c r="BI450" s="24"/>
      <c r="BK450" s="26" t="s">
        <v>2652</v>
      </c>
    </row>
    <row r="451" spans="1:63" ht="15.75" customHeight="1" x14ac:dyDescent="0.35">
      <c r="A451" s="12" t="s">
        <v>5088</v>
      </c>
      <c r="B451" s="28" t="s">
        <v>3917</v>
      </c>
      <c r="C451" s="5" t="s">
        <v>4709</v>
      </c>
      <c r="D451" s="5">
        <v>55</v>
      </c>
      <c r="E451" s="10">
        <v>1</v>
      </c>
      <c r="F451" s="5">
        <f t="shared" ref="F451:F514" si="77">E451*D451</f>
        <v>55</v>
      </c>
      <c r="G451" s="11">
        <v>384</v>
      </c>
      <c r="H451" s="22">
        <v>36</v>
      </c>
      <c r="I451" s="22">
        <v>33</v>
      </c>
      <c r="J451" s="22">
        <v>4.4000000000000004</v>
      </c>
      <c r="K451" s="22">
        <v>16</v>
      </c>
      <c r="L451" s="22">
        <v>9.6</v>
      </c>
      <c r="M451" s="22"/>
      <c r="N451" s="22">
        <v>0.44</v>
      </c>
      <c r="O451" s="11"/>
      <c r="P451" s="11"/>
      <c r="Q451" s="7"/>
      <c r="R451" s="6">
        <f t="shared" ref="R451:R514" si="78">IF(G451&lt;&gt;0,G451*$F451/100,"")</f>
        <v>211.2</v>
      </c>
      <c r="S451" s="13">
        <f t="shared" ref="S451:S514" si="79">IF(H451&lt;&gt;0,H451*$F451/100,"")</f>
        <v>19.8</v>
      </c>
      <c r="T451" s="13">
        <f t="shared" ref="T451:T514" si="80">IF(I451&lt;&gt;0,I451*$F451/100,"")</f>
        <v>18.149999999999999</v>
      </c>
      <c r="U451" s="13">
        <f t="shared" ref="U451:U514" si="81">IF(J451&lt;&gt;0,J451*$F451/100,"")</f>
        <v>2.4200000000000004</v>
      </c>
      <c r="V451" s="13">
        <f t="shared" ref="V451:V514" si="82">IF(K451&lt;&gt;0,K451*$F451/100,"")</f>
        <v>8.8000000000000007</v>
      </c>
      <c r="W451" s="13">
        <f t="shared" ref="W451:W514" si="83">IF(L451&lt;&gt;0,L451*$F451/100,"")</f>
        <v>5.28</v>
      </c>
      <c r="X451" s="13" t="str">
        <f t="shared" ref="X451:X514" si="84">IF(M451&lt;&gt;0,M451*$F451/100,"")</f>
        <v/>
      </c>
      <c r="Y451" s="13">
        <f t="shared" ref="Y451:Y514" si="85">IF(N451&lt;&gt;0,N451*$F451/100,"")</f>
        <v>0.24199999999999999</v>
      </c>
      <c r="Z451" s="13" t="str">
        <f t="shared" ref="Z451:Z514" si="86">IF(O451&lt;&gt;0,O451*$F451/100,"")</f>
        <v/>
      </c>
      <c r="AA451" s="13" t="str">
        <f t="shared" ref="AA451:AA514" si="87">IF(P451&lt;&gt;0,P451*$F451/100,"")</f>
        <v/>
      </c>
      <c r="AC451" s="23"/>
      <c r="AD451" s="23"/>
      <c r="AE451" s="23"/>
      <c r="AF451" s="23"/>
      <c r="AG451" s="23"/>
      <c r="AH451" s="23"/>
      <c r="AI451" s="23"/>
      <c r="AJ451" s="23"/>
      <c r="AK451" s="23"/>
      <c r="AL451" s="23"/>
      <c r="AM451" s="23"/>
      <c r="AN451" s="23"/>
      <c r="AO451" s="23"/>
      <c r="AP451" s="23"/>
      <c r="AQ451" s="23"/>
      <c r="AR451" s="23"/>
      <c r="AT451" s="24" t="s">
        <v>1667</v>
      </c>
      <c r="AU451" s="24"/>
      <c r="AV451" s="24"/>
      <c r="AW451" s="24" t="s">
        <v>2084</v>
      </c>
      <c r="AX451" s="24"/>
      <c r="AY451" s="24"/>
      <c r="BA451" s="25" t="s">
        <v>2896</v>
      </c>
      <c r="BB451" s="27" t="s">
        <v>2897</v>
      </c>
      <c r="BC451" s="27"/>
      <c r="BD451" s="24" t="s">
        <v>1128</v>
      </c>
      <c r="BE451" s="24"/>
      <c r="BF451" s="24"/>
      <c r="BG451" s="24" t="s">
        <v>1132</v>
      </c>
      <c r="BH451" s="24"/>
      <c r="BI451" s="24"/>
      <c r="BK451" s="26" t="s">
        <v>2653</v>
      </c>
    </row>
    <row r="452" spans="1:63" ht="15.75" customHeight="1" x14ac:dyDescent="0.35">
      <c r="A452" s="12" t="s">
        <v>5089</v>
      </c>
      <c r="B452" s="28" t="s">
        <v>3911</v>
      </c>
      <c r="C452" s="5" t="s">
        <v>3866</v>
      </c>
      <c r="D452" s="5">
        <v>50</v>
      </c>
      <c r="E452" s="10">
        <v>1</v>
      </c>
      <c r="F452" s="5">
        <f t="shared" si="77"/>
        <v>50</v>
      </c>
      <c r="G452" s="11">
        <v>427</v>
      </c>
      <c r="H452" s="22">
        <v>27.2</v>
      </c>
      <c r="I452" s="22">
        <v>44.5</v>
      </c>
      <c r="J452" s="22">
        <v>5.7</v>
      </c>
      <c r="K452" s="22">
        <v>15.3</v>
      </c>
      <c r="L452" s="22">
        <v>7.9</v>
      </c>
      <c r="M452" s="22">
        <v>1.2</v>
      </c>
      <c r="N452" s="22">
        <v>0.81</v>
      </c>
      <c r="O452" s="11"/>
      <c r="P452" s="11"/>
      <c r="Q452" s="7"/>
      <c r="R452" s="6">
        <f t="shared" si="78"/>
        <v>213.5</v>
      </c>
      <c r="S452" s="13">
        <f t="shared" si="79"/>
        <v>13.6</v>
      </c>
      <c r="T452" s="13">
        <f t="shared" si="80"/>
        <v>22.25</v>
      </c>
      <c r="U452" s="13">
        <f t="shared" si="81"/>
        <v>2.85</v>
      </c>
      <c r="V452" s="13">
        <f t="shared" si="82"/>
        <v>7.65</v>
      </c>
      <c r="W452" s="13">
        <f t="shared" si="83"/>
        <v>3.95</v>
      </c>
      <c r="X452" s="13">
        <f t="shared" si="84"/>
        <v>0.6</v>
      </c>
      <c r="Y452" s="13">
        <f t="shared" si="85"/>
        <v>0.40500000000000003</v>
      </c>
      <c r="Z452" s="13" t="str">
        <f t="shared" si="86"/>
        <v/>
      </c>
      <c r="AA452" s="13" t="str">
        <f t="shared" si="87"/>
        <v/>
      </c>
      <c r="AC452" s="23"/>
      <c r="AD452" s="23"/>
      <c r="AE452" s="23"/>
      <c r="AF452" s="23"/>
      <c r="AG452" s="23"/>
      <c r="AH452" s="23"/>
      <c r="AI452" s="23"/>
      <c r="AJ452" s="23"/>
      <c r="AK452" s="23"/>
      <c r="AL452" s="23"/>
      <c r="AM452" s="23"/>
      <c r="AN452" s="23"/>
      <c r="AO452" s="23"/>
      <c r="AP452" s="23"/>
      <c r="AQ452" s="23"/>
      <c r="AR452" s="23"/>
      <c r="AT452" s="24" t="s">
        <v>1599</v>
      </c>
      <c r="AU452" s="24"/>
      <c r="AV452" s="24"/>
      <c r="AW452" s="24" t="s">
        <v>2017</v>
      </c>
      <c r="AX452" s="24"/>
      <c r="AY452" s="24"/>
      <c r="BA452" s="25" t="s">
        <v>2896</v>
      </c>
      <c r="BB452" s="27" t="s">
        <v>2897</v>
      </c>
      <c r="BC452" s="27"/>
      <c r="BD452" s="24" t="s">
        <v>1128</v>
      </c>
      <c r="BE452" s="24"/>
      <c r="BF452" s="24"/>
      <c r="BG452" s="24" t="s">
        <v>1130</v>
      </c>
      <c r="BH452" s="24"/>
      <c r="BI452" s="24"/>
      <c r="BK452" s="26" t="s">
        <v>2575</v>
      </c>
    </row>
    <row r="453" spans="1:63" ht="15.75" customHeight="1" x14ac:dyDescent="0.35">
      <c r="A453" s="12" t="s">
        <v>5090</v>
      </c>
      <c r="B453" s="28" t="s">
        <v>3917</v>
      </c>
      <c r="C453" s="5" t="s">
        <v>4709</v>
      </c>
      <c r="D453" s="5">
        <v>55</v>
      </c>
      <c r="E453" s="10">
        <v>1</v>
      </c>
      <c r="F453" s="5">
        <f t="shared" si="77"/>
        <v>55</v>
      </c>
      <c r="G453" s="11">
        <v>364</v>
      </c>
      <c r="H453" s="22">
        <v>36</v>
      </c>
      <c r="I453" s="22">
        <v>29</v>
      </c>
      <c r="J453" s="22">
        <v>2.2000000000000002</v>
      </c>
      <c r="K453" s="22">
        <v>15</v>
      </c>
      <c r="L453" s="22">
        <v>6.5</v>
      </c>
      <c r="M453" s="22"/>
      <c r="N453" s="22">
        <v>0.46</v>
      </c>
      <c r="O453" s="11"/>
      <c r="P453" s="11"/>
      <c r="Q453" s="7"/>
      <c r="R453" s="6">
        <f t="shared" si="78"/>
        <v>200.2</v>
      </c>
      <c r="S453" s="13">
        <f t="shared" si="79"/>
        <v>19.8</v>
      </c>
      <c r="T453" s="13">
        <f t="shared" si="80"/>
        <v>15.95</v>
      </c>
      <c r="U453" s="13">
        <f t="shared" si="81"/>
        <v>1.2100000000000002</v>
      </c>
      <c r="V453" s="13">
        <f t="shared" si="82"/>
        <v>8.25</v>
      </c>
      <c r="W453" s="13">
        <f t="shared" si="83"/>
        <v>3.5750000000000002</v>
      </c>
      <c r="X453" s="13" t="str">
        <f t="shared" si="84"/>
        <v/>
      </c>
      <c r="Y453" s="13">
        <f t="shared" si="85"/>
        <v>0.253</v>
      </c>
      <c r="Z453" s="13" t="str">
        <f t="shared" si="86"/>
        <v/>
      </c>
      <c r="AA453" s="13" t="str">
        <f t="shared" si="87"/>
        <v/>
      </c>
      <c r="AC453" s="23"/>
      <c r="AD453" s="23"/>
      <c r="AE453" s="23"/>
      <c r="AF453" s="23"/>
      <c r="AG453" s="23"/>
      <c r="AH453" s="23"/>
      <c r="AI453" s="23"/>
      <c r="AJ453" s="23"/>
      <c r="AK453" s="23"/>
      <c r="AL453" s="23"/>
      <c r="AM453" s="23"/>
      <c r="AN453" s="23"/>
      <c r="AO453" s="23"/>
      <c r="AP453" s="23"/>
      <c r="AQ453" s="23"/>
      <c r="AR453" s="23"/>
      <c r="AT453" s="24" t="s">
        <v>1436</v>
      </c>
      <c r="AU453" s="24"/>
      <c r="AV453" s="24"/>
      <c r="AW453" s="24" t="s">
        <v>1937</v>
      </c>
      <c r="AX453" s="24"/>
      <c r="AY453" s="24"/>
      <c r="BA453" s="25" t="s">
        <v>2896</v>
      </c>
      <c r="BB453" s="27" t="s">
        <v>2897</v>
      </c>
      <c r="BC453" s="27"/>
      <c r="BD453" s="24" t="s">
        <v>1127</v>
      </c>
      <c r="BE453" s="24"/>
      <c r="BF453" s="24"/>
      <c r="BG453" s="24" t="s">
        <v>4170</v>
      </c>
      <c r="BH453" s="24"/>
      <c r="BI453" s="24"/>
      <c r="BK453" s="26" t="s">
        <v>2382</v>
      </c>
    </row>
    <row r="454" spans="1:63" ht="15.75" customHeight="1" x14ac:dyDescent="0.35">
      <c r="A454" s="12" t="s">
        <v>5091</v>
      </c>
      <c r="B454" s="28" t="s">
        <v>3911</v>
      </c>
      <c r="C454" s="5" t="s">
        <v>3866</v>
      </c>
      <c r="D454" s="5">
        <v>50</v>
      </c>
      <c r="E454" s="10">
        <v>1</v>
      </c>
      <c r="F454" s="5">
        <f t="shared" si="77"/>
        <v>50</v>
      </c>
      <c r="G454" s="11">
        <v>449</v>
      </c>
      <c r="H454" s="22">
        <v>35.5</v>
      </c>
      <c r="I454" s="22">
        <v>11.5</v>
      </c>
      <c r="J454" s="22">
        <v>1.7</v>
      </c>
      <c r="K454" s="22">
        <v>19.100000000000001</v>
      </c>
      <c r="L454" s="22">
        <v>8.6</v>
      </c>
      <c r="M454" s="22">
        <v>1.7</v>
      </c>
      <c r="N454" s="22">
        <v>0.5</v>
      </c>
      <c r="O454" s="11"/>
      <c r="P454" s="11"/>
      <c r="Q454" s="7"/>
      <c r="R454" s="6">
        <f t="shared" si="78"/>
        <v>224.5</v>
      </c>
      <c r="S454" s="13">
        <f t="shared" si="79"/>
        <v>17.75</v>
      </c>
      <c r="T454" s="13">
        <f t="shared" si="80"/>
        <v>5.75</v>
      </c>
      <c r="U454" s="13">
        <f t="shared" si="81"/>
        <v>0.85</v>
      </c>
      <c r="V454" s="13">
        <f t="shared" si="82"/>
        <v>9.5500000000000007</v>
      </c>
      <c r="W454" s="13">
        <f t="shared" si="83"/>
        <v>4.3</v>
      </c>
      <c r="X454" s="13">
        <f t="shared" si="84"/>
        <v>0.85</v>
      </c>
      <c r="Y454" s="13">
        <f t="shared" si="85"/>
        <v>0.25</v>
      </c>
      <c r="Z454" s="13" t="str">
        <f t="shared" si="86"/>
        <v/>
      </c>
      <c r="AA454" s="13" t="str">
        <f t="shared" si="87"/>
        <v/>
      </c>
      <c r="AC454" s="23"/>
      <c r="AD454" s="23"/>
      <c r="AE454" s="23"/>
      <c r="AF454" s="23"/>
      <c r="AG454" s="23"/>
      <c r="AH454" s="23"/>
      <c r="AI454" s="23"/>
      <c r="AJ454" s="23"/>
      <c r="AK454" s="23"/>
      <c r="AL454" s="23"/>
      <c r="AM454" s="23"/>
      <c r="AN454" s="23"/>
      <c r="AO454" s="23"/>
      <c r="AP454" s="23"/>
      <c r="AQ454" s="23"/>
      <c r="AR454" s="23"/>
      <c r="AT454" s="24" t="s">
        <v>1527</v>
      </c>
      <c r="AU454" s="24"/>
      <c r="AV454" s="24"/>
      <c r="AW454" s="24" t="s">
        <v>2017</v>
      </c>
      <c r="AX454" s="24"/>
      <c r="AY454" s="24"/>
      <c r="BA454" s="25" t="s">
        <v>2896</v>
      </c>
      <c r="BB454" s="27" t="s">
        <v>2897</v>
      </c>
      <c r="BC454" s="27"/>
      <c r="BD454" s="24" t="s">
        <v>1128</v>
      </c>
      <c r="BE454" s="24"/>
      <c r="BF454" s="24"/>
      <c r="BG454" s="24" t="s">
        <v>1130</v>
      </c>
      <c r="BH454" s="24"/>
      <c r="BI454" s="24"/>
      <c r="BK454" s="26" t="s">
        <v>2486</v>
      </c>
    </row>
    <row r="455" spans="1:63" ht="15.75" customHeight="1" x14ac:dyDescent="0.35">
      <c r="A455" s="12" t="s">
        <v>5092</v>
      </c>
      <c r="B455" s="28" t="s">
        <v>3911</v>
      </c>
      <c r="C455" s="5" t="s">
        <v>5083</v>
      </c>
      <c r="D455" s="5">
        <v>45</v>
      </c>
      <c r="E455" s="10">
        <v>1</v>
      </c>
      <c r="F455" s="5">
        <f t="shared" si="77"/>
        <v>45</v>
      </c>
      <c r="G455" s="11">
        <v>362</v>
      </c>
      <c r="H455" s="22">
        <v>30</v>
      </c>
      <c r="I455" s="22">
        <v>36</v>
      </c>
      <c r="J455" s="22">
        <v>3.6</v>
      </c>
      <c r="K455" s="22">
        <v>16</v>
      </c>
      <c r="L455" s="22">
        <v>8.5</v>
      </c>
      <c r="M455" s="22"/>
      <c r="N455" s="22">
        <v>0.53</v>
      </c>
      <c r="O455" s="11"/>
      <c r="P455" s="11"/>
      <c r="Q455" s="7"/>
      <c r="R455" s="6">
        <f t="shared" si="78"/>
        <v>162.9</v>
      </c>
      <c r="S455" s="13">
        <f t="shared" si="79"/>
        <v>13.5</v>
      </c>
      <c r="T455" s="13">
        <f t="shared" si="80"/>
        <v>16.2</v>
      </c>
      <c r="U455" s="13">
        <f t="shared" si="81"/>
        <v>1.62</v>
      </c>
      <c r="V455" s="13">
        <f t="shared" si="82"/>
        <v>7.2</v>
      </c>
      <c r="W455" s="13">
        <f t="shared" si="83"/>
        <v>3.8250000000000002</v>
      </c>
      <c r="X455" s="13" t="str">
        <f t="shared" si="84"/>
        <v/>
      </c>
      <c r="Y455" s="13">
        <f t="shared" si="85"/>
        <v>0.23850000000000002</v>
      </c>
      <c r="Z455" s="13" t="str">
        <f t="shared" si="86"/>
        <v/>
      </c>
      <c r="AA455" s="13" t="str">
        <f t="shared" si="87"/>
        <v/>
      </c>
      <c r="AC455" s="23"/>
      <c r="AD455" s="23"/>
      <c r="AE455" s="23"/>
      <c r="AF455" s="23"/>
      <c r="AG455" s="23"/>
      <c r="AH455" s="23"/>
      <c r="AI455" s="23"/>
      <c r="AJ455" s="23"/>
      <c r="AK455" s="23"/>
      <c r="AL455" s="23"/>
      <c r="AM455" s="23"/>
      <c r="AN455" s="23"/>
      <c r="AO455" s="23"/>
      <c r="AP455" s="23"/>
      <c r="AQ455" s="23"/>
      <c r="AR455" s="23"/>
      <c r="AT455" s="24" t="s">
        <v>1473</v>
      </c>
      <c r="AU455" s="24"/>
      <c r="AV455" s="24"/>
      <c r="AW455" s="24"/>
      <c r="AX455" s="24"/>
      <c r="AY455" s="24"/>
      <c r="BA455" s="25" t="s">
        <v>2897</v>
      </c>
      <c r="BB455" s="27" t="s">
        <v>2897</v>
      </c>
      <c r="BC455" s="27"/>
      <c r="BD455" s="24" t="s">
        <v>1128</v>
      </c>
      <c r="BE455" s="24"/>
      <c r="BF455" s="24"/>
      <c r="BG455" s="24" t="s">
        <v>1169</v>
      </c>
      <c r="BH455" s="24"/>
      <c r="BI455" s="24"/>
      <c r="BK455" s="26" t="s">
        <v>2426</v>
      </c>
    </row>
    <row r="456" spans="1:63" ht="15.75" customHeight="1" x14ac:dyDescent="0.35">
      <c r="A456" s="12" t="s">
        <v>5093</v>
      </c>
      <c r="B456" s="28" t="s">
        <v>3917</v>
      </c>
      <c r="C456" s="5" t="s">
        <v>4709</v>
      </c>
      <c r="D456" s="5">
        <v>55</v>
      </c>
      <c r="E456" s="10">
        <v>1</v>
      </c>
      <c r="F456" s="5">
        <f t="shared" si="77"/>
        <v>55</v>
      </c>
      <c r="G456" s="11">
        <v>360</v>
      </c>
      <c r="H456" s="22">
        <v>28</v>
      </c>
      <c r="I456" s="22">
        <v>29</v>
      </c>
      <c r="J456" s="22">
        <v>1.2</v>
      </c>
      <c r="K456" s="22">
        <v>16</v>
      </c>
      <c r="L456" s="22">
        <v>3.9</v>
      </c>
      <c r="M456" s="22">
        <v>9.5</v>
      </c>
      <c r="N456" s="22">
        <v>0.26</v>
      </c>
      <c r="O456" s="11">
        <v>600</v>
      </c>
      <c r="P456" s="11"/>
      <c r="Q456" s="7"/>
      <c r="R456" s="6">
        <f t="shared" si="78"/>
        <v>198</v>
      </c>
      <c r="S456" s="13">
        <f t="shared" si="79"/>
        <v>15.4</v>
      </c>
      <c r="T456" s="13">
        <f t="shared" si="80"/>
        <v>15.95</v>
      </c>
      <c r="U456" s="13">
        <f t="shared" si="81"/>
        <v>0.66</v>
      </c>
      <c r="V456" s="13">
        <f t="shared" si="82"/>
        <v>8.8000000000000007</v>
      </c>
      <c r="W456" s="13">
        <f t="shared" si="83"/>
        <v>2.145</v>
      </c>
      <c r="X456" s="13">
        <f t="shared" si="84"/>
        <v>5.2249999999999996</v>
      </c>
      <c r="Y456" s="13">
        <f t="shared" si="85"/>
        <v>0.14300000000000002</v>
      </c>
      <c r="Z456" s="13">
        <f t="shared" si="86"/>
        <v>330</v>
      </c>
      <c r="AA456" s="13" t="str">
        <f t="shared" si="87"/>
        <v/>
      </c>
      <c r="AC456" s="23"/>
      <c r="AD456" s="23"/>
      <c r="AE456" s="23"/>
      <c r="AF456" s="23"/>
      <c r="AG456" s="23"/>
      <c r="AH456" s="23"/>
      <c r="AI456" s="23"/>
      <c r="AJ456" s="23"/>
      <c r="AK456" s="23"/>
      <c r="AL456" s="23"/>
      <c r="AM456" s="23">
        <v>1140</v>
      </c>
      <c r="AN456" s="23"/>
      <c r="AO456" s="23"/>
      <c r="AP456" s="23"/>
      <c r="AQ456" s="23"/>
      <c r="AR456" s="23"/>
      <c r="AT456" s="24" t="s">
        <v>1344</v>
      </c>
      <c r="AU456" s="24"/>
      <c r="AV456" s="24"/>
      <c r="AW456" s="24" t="s">
        <v>1925</v>
      </c>
      <c r="AX456" s="24"/>
      <c r="AY456" s="24"/>
      <c r="BA456" s="25" t="s">
        <v>2896</v>
      </c>
      <c r="BB456" s="27" t="s">
        <v>2896</v>
      </c>
      <c r="BC456" s="27"/>
      <c r="BD456" s="24" t="s">
        <v>1152</v>
      </c>
      <c r="BE456" s="24"/>
      <c r="BF456" s="24"/>
      <c r="BG456" s="24"/>
      <c r="BH456" s="24"/>
      <c r="BI456" s="24"/>
      <c r="BK456" s="26" t="s">
        <v>2273</v>
      </c>
    </row>
    <row r="457" spans="1:63" ht="15.75" customHeight="1" x14ac:dyDescent="0.35">
      <c r="A457" s="12" t="s">
        <v>5094</v>
      </c>
      <c r="B457" s="28" t="s">
        <v>3911</v>
      </c>
      <c r="C457" s="5" t="s">
        <v>3866</v>
      </c>
      <c r="D457" s="5">
        <v>50</v>
      </c>
      <c r="E457" s="10">
        <v>1</v>
      </c>
      <c r="F457" s="5">
        <f t="shared" si="77"/>
        <v>50</v>
      </c>
      <c r="G457" s="11">
        <v>352</v>
      </c>
      <c r="H457" s="22">
        <v>50</v>
      </c>
      <c r="I457" s="22">
        <v>21</v>
      </c>
      <c r="J457" s="22">
        <v>1.4</v>
      </c>
      <c r="K457" s="22">
        <v>11</v>
      </c>
      <c r="L457" s="22">
        <v>5.9</v>
      </c>
      <c r="M457" s="22">
        <v>1.3</v>
      </c>
      <c r="N457" s="22">
        <v>0.31</v>
      </c>
      <c r="O457" s="11"/>
      <c r="P457" s="11"/>
      <c r="Q457" s="7"/>
      <c r="R457" s="6">
        <f t="shared" si="78"/>
        <v>176</v>
      </c>
      <c r="S457" s="13">
        <f t="shared" si="79"/>
        <v>25</v>
      </c>
      <c r="T457" s="13">
        <f t="shared" si="80"/>
        <v>10.5</v>
      </c>
      <c r="U457" s="13">
        <f t="shared" si="81"/>
        <v>0.7</v>
      </c>
      <c r="V457" s="13">
        <f t="shared" si="82"/>
        <v>5.5</v>
      </c>
      <c r="W457" s="13">
        <f t="shared" si="83"/>
        <v>2.95</v>
      </c>
      <c r="X457" s="13">
        <f t="shared" si="84"/>
        <v>0.65</v>
      </c>
      <c r="Y457" s="13">
        <f t="shared" si="85"/>
        <v>0.155</v>
      </c>
      <c r="Z457" s="13" t="str">
        <f t="shared" si="86"/>
        <v/>
      </c>
      <c r="AA457" s="13" t="str">
        <f t="shared" si="87"/>
        <v/>
      </c>
      <c r="AC457" s="23"/>
      <c r="AD457" s="23"/>
      <c r="AE457" s="23"/>
      <c r="AF457" s="23"/>
      <c r="AG457" s="23"/>
      <c r="AH457" s="23"/>
      <c r="AI457" s="23"/>
      <c r="AJ457" s="23"/>
      <c r="AK457" s="23"/>
      <c r="AL457" s="23"/>
      <c r="AM457" s="23"/>
      <c r="AN457" s="23"/>
      <c r="AO457" s="23"/>
      <c r="AP457" s="23"/>
      <c r="AQ457" s="23"/>
      <c r="AR457" s="23"/>
      <c r="AT457" s="24" t="s">
        <v>1354</v>
      </c>
      <c r="AU457" s="24"/>
      <c r="AV457" s="24"/>
      <c r="AW457" s="24" t="s">
        <v>1876</v>
      </c>
      <c r="AX457" s="24"/>
      <c r="AY457" s="24"/>
      <c r="BA457" s="25" t="s">
        <v>2896</v>
      </c>
      <c r="BB457" s="27" t="s">
        <v>2897</v>
      </c>
      <c r="BC457" s="27"/>
      <c r="BD457" s="24" t="s">
        <v>1128</v>
      </c>
      <c r="BE457" s="24"/>
      <c r="BF457" s="24"/>
      <c r="BG457" s="24" t="s">
        <v>1134</v>
      </c>
      <c r="BH457" s="24"/>
      <c r="BI457" s="24"/>
      <c r="BK457" s="26" t="s">
        <v>2284</v>
      </c>
    </row>
    <row r="458" spans="1:63" ht="15.75" customHeight="1" x14ac:dyDescent="0.35">
      <c r="A458" s="12" t="s">
        <v>5095</v>
      </c>
      <c r="B458" s="28" t="s">
        <v>3917</v>
      </c>
      <c r="C458" s="5" t="s">
        <v>4709</v>
      </c>
      <c r="D458" s="5">
        <v>55</v>
      </c>
      <c r="E458" s="10">
        <v>1</v>
      </c>
      <c r="F458" s="5">
        <f t="shared" si="77"/>
        <v>55</v>
      </c>
      <c r="G458" s="11">
        <v>397</v>
      </c>
      <c r="H458" s="22">
        <v>37</v>
      </c>
      <c r="I458" s="22">
        <v>31</v>
      </c>
      <c r="J458" s="22">
        <v>0.2</v>
      </c>
      <c r="K458" s="22">
        <v>18</v>
      </c>
      <c r="L458" s="22">
        <v>9.6</v>
      </c>
      <c r="M458" s="22"/>
      <c r="N458" s="22">
        <v>0.3</v>
      </c>
      <c r="O458" s="11"/>
      <c r="P458" s="11"/>
      <c r="Q458" s="7"/>
      <c r="R458" s="6">
        <f t="shared" si="78"/>
        <v>218.35</v>
      </c>
      <c r="S458" s="13">
        <f t="shared" si="79"/>
        <v>20.350000000000001</v>
      </c>
      <c r="T458" s="13">
        <f t="shared" si="80"/>
        <v>17.05</v>
      </c>
      <c r="U458" s="13">
        <f t="shared" si="81"/>
        <v>0.11</v>
      </c>
      <c r="V458" s="13">
        <f t="shared" si="82"/>
        <v>9.9</v>
      </c>
      <c r="W458" s="13">
        <f t="shared" si="83"/>
        <v>5.28</v>
      </c>
      <c r="X458" s="13" t="str">
        <f t="shared" si="84"/>
        <v/>
      </c>
      <c r="Y458" s="13">
        <f t="shared" si="85"/>
        <v>0.16500000000000001</v>
      </c>
      <c r="Z458" s="13" t="str">
        <f t="shared" si="86"/>
        <v/>
      </c>
      <c r="AA458" s="13" t="str">
        <f t="shared" si="87"/>
        <v/>
      </c>
      <c r="AC458" s="23"/>
      <c r="AD458" s="23"/>
      <c r="AE458" s="23"/>
      <c r="AF458" s="23"/>
      <c r="AG458" s="23"/>
      <c r="AH458" s="23"/>
      <c r="AI458" s="23"/>
      <c r="AJ458" s="23"/>
      <c r="AK458" s="23"/>
      <c r="AL458" s="23"/>
      <c r="AM458" s="23"/>
      <c r="AN458" s="23"/>
      <c r="AO458" s="23"/>
      <c r="AP458" s="23"/>
      <c r="AQ458" s="23"/>
      <c r="AR458" s="23"/>
      <c r="AT458" s="24" t="s">
        <v>1518</v>
      </c>
      <c r="AU458" s="24"/>
      <c r="AV458" s="24"/>
      <c r="AW458" s="24" t="s">
        <v>2013</v>
      </c>
      <c r="AX458" s="24"/>
      <c r="AY458" s="24"/>
      <c r="BA458" s="25" t="s">
        <v>2896</v>
      </c>
      <c r="BB458" s="27" t="s">
        <v>2897</v>
      </c>
      <c r="BC458" s="27"/>
      <c r="BD458" s="24" t="s">
        <v>1128</v>
      </c>
      <c r="BE458" s="24"/>
      <c r="BF458" s="24"/>
      <c r="BG458" s="24" t="s">
        <v>1132</v>
      </c>
      <c r="BH458" s="24"/>
      <c r="BI458" s="24"/>
      <c r="BK458" s="26" t="s">
        <v>2477</v>
      </c>
    </row>
    <row r="459" spans="1:63" ht="15.75" customHeight="1" x14ac:dyDescent="0.35">
      <c r="A459" s="12" t="s">
        <v>5096</v>
      </c>
      <c r="B459" s="28" t="s">
        <v>3911</v>
      </c>
      <c r="C459" s="5" t="s">
        <v>3879</v>
      </c>
      <c r="D459" s="5">
        <v>60</v>
      </c>
      <c r="E459" s="10">
        <v>1</v>
      </c>
      <c r="F459" s="5">
        <f t="shared" si="77"/>
        <v>60</v>
      </c>
      <c r="G459" s="11">
        <v>306</v>
      </c>
      <c r="H459" s="22">
        <v>30</v>
      </c>
      <c r="I459" s="22">
        <v>16</v>
      </c>
      <c r="J459" s="22">
        <v>3.8</v>
      </c>
      <c r="K459" s="22">
        <v>9.4</v>
      </c>
      <c r="L459" s="22">
        <v>5.4</v>
      </c>
      <c r="M459" s="22">
        <v>28</v>
      </c>
      <c r="N459" s="22">
        <v>0.21</v>
      </c>
      <c r="O459" s="11"/>
      <c r="P459" s="11"/>
      <c r="Q459" s="7"/>
      <c r="R459" s="6">
        <f t="shared" si="78"/>
        <v>183.6</v>
      </c>
      <c r="S459" s="13">
        <f t="shared" si="79"/>
        <v>18</v>
      </c>
      <c r="T459" s="13">
        <f t="shared" si="80"/>
        <v>9.6</v>
      </c>
      <c r="U459" s="13">
        <f t="shared" si="81"/>
        <v>2.2799999999999998</v>
      </c>
      <c r="V459" s="13">
        <f t="shared" si="82"/>
        <v>5.64</v>
      </c>
      <c r="W459" s="13">
        <f t="shared" si="83"/>
        <v>3.24</v>
      </c>
      <c r="X459" s="13">
        <f t="shared" si="84"/>
        <v>16.8</v>
      </c>
      <c r="Y459" s="13">
        <f t="shared" si="85"/>
        <v>0.126</v>
      </c>
      <c r="Z459" s="13" t="str">
        <f t="shared" si="86"/>
        <v/>
      </c>
      <c r="AA459" s="13" t="str">
        <f t="shared" si="87"/>
        <v/>
      </c>
      <c r="AC459" s="23"/>
      <c r="AD459" s="23"/>
      <c r="AE459" s="23"/>
      <c r="AF459" s="23"/>
      <c r="AG459" s="23"/>
      <c r="AH459" s="23"/>
      <c r="AI459" s="23"/>
      <c r="AJ459" s="23"/>
      <c r="AK459" s="23"/>
      <c r="AL459" s="23"/>
      <c r="AM459" s="23"/>
      <c r="AN459" s="23"/>
      <c r="AO459" s="23"/>
      <c r="AP459" s="23"/>
      <c r="AQ459" s="23"/>
      <c r="AR459" s="23"/>
      <c r="AT459" s="24" t="s">
        <v>5097</v>
      </c>
      <c r="AU459" s="24"/>
      <c r="AV459" s="24"/>
      <c r="AW459" s="24" t="s">
        <v>1956</v>
      </c>
      <c r="AX459" s="24"/>
      <c r="AY459" s="24"/>
      <c r="BA459" s="25" t="s">
        <v>2896</v>
      </c>
      <c r="BB459" s="27" t="s">
        <v>2897</v>
      </c>
      <c r="BC459" s="27"/>
      <c r="BD459" s="24" t="s">
        <v>1127</v>
      </c>
      <c r="BE459" s="24"/>
      <c r="BF459" s="24"/>
      <c r="BG459" s="24" t="s">
        <v>5098</v>
      </c>
      <c r="BH459" s="24"/>
      <c r="BI459" s="24"/>
      <c r="BK459" s="26" t="s">
        <v>2344</v>
      </c>
    </row>
    <row r="460" spans="1:63" ht="15.75" customHeight="1" x14ac:dyDescent="0.35">
      <c r="A460" s="12" t="s">
        <v>5099</v>
      </c>
      <c r="B460" s="28" t="s">
        <v>3917</v>
      </c>
      <c r="C460" s="5" t="s">
        <v>5100</v>
      </c>
      <c r="D460" s="5">
        <v>57</v>
      </c>
      <c r="E460" s="10">
        <v>1</v>
      </c>
      <c r="F460" s="5">
        <f t="shared" si="77"/>
        <v>57</v>
      </c>
      <c r="G460" s="11">
        <v>352</v>
      </c>
      <c r="H460" s="22">
        <v>32</v>
      </c>
      <c r="I460" s="22">
        <v>38</v>
      </c>
      <c r="J460" s="22">
        <v>3.3</v>
      </c>
      <c r="K460" s="22">
        <v>14</v>
      </c>
      <c r="L460" s="22">
        <v>7.4</v>
      </c>
      <c r="M460" s="22"/>
      <c r="N460" s="22">
        <v>0.61</v>
      </c>
      <c r="O460" s="11"/>
      <c r="P460" s="11"/>
      <c r="Q460" s="7"/>
      <c r="R460" s="6">
        <f t="shared" si="78"/>
        <v>200.64</v>
      </c>
      <c r="S460" s="13">
        <f t="shared" si="79"/>
        <v>18.239999999999998</v>
      </c>
      <c r="T460" s="13">
        <f t="shared" si="80"/>
        <v>21.66</v>
      </c>
      <c r="U460" s="13">
        <f t="shared" si="81"/>
        <v>1.881</v>
      </c>
      <c r="V460" s="13">
        <f t="shared" si="82"/>
        <v>7.98</v>
      </c>
      <c r="W460" s="13">
        <f t="shared" si="83"/>
        <v>4.218</v>
      </c>
      <c r="X460" s="13" t="str">
        <f t="shared" si="84"/>
        <v/>
      </c>
      <c r="Y460" s="13">
        <f t="shared" si="85"/>
        <v>0.34769999999999995</v>
      </c>
      <c r="Z460" s="13" t="str">
        <f t="shared" si="86"/>
        <v/>
      </c>
      <c r="AA460" s="13" t="str">
        <f t="shared" si="87"/>
        <v/>
      </c>
      <c r="AC460" s="23"/>
      <c r="AD460" s="23"/>
      <c r="AE460" s="23"/>
      <c r="AF460" s="23"/>
      <c r="AG460" s="23"/>
      <c r="AH460" s="23"/>
      <c r="AI460" s="23"/>
      <c r="AJ460" s="23"/>
      <c r="AK460" s="23"/>
      <c r="AL460" s="23"/>
      <c r="AM460" s="23"/>
      <c r="AN460" s="23"/>
      <c r="AO460" s="23"/>
      <c r="AP460" s="23"/>
      <c r="AQ460" s="23"/>
      <c r="AR460" s="23"/>
      <c r="AT460" s="24" t="s">
        <v>1687</v>
      </c>
      <c r="AU460" s="24"/>
      <c r="AV460" s="24"/>
      <c r="AW460" s="24" t="s">
        <v>2096</v>
      </c>
      <c r="AX460" s="24"/>
      <c r="AY460" s="24"/>
      <c r="BA460" s="25" t="s">
        <v>2897</v>
      </c>
      <c r="BB460" s="27" t="s">
        <v>2897</v>
      </c>
      <c r="BC460" s="27"/>
      <c r="BD460" s="24" t="s">
        <v>1128</v>
      </c>
      <c r="BE460" s="24"/>
      <c r="BF460" s="24"/>
      <c r="BG460" s="24" t="s">
        <v>1161</v>
      </c>
      <c r="BH460" s="24"/>
      <c r="BI460" s="24"/>
      <c r="BK460" s="26" t="s">
        <v>2681</v>
      </c>
    </row>
    <row r="461" spans="1:63" ht="15.75" customHeight="1" x14ac:dyDescent="0.35">
      <c r="A461" s="12" t="s">
        <v>5101</v>
      </c>
      <c r="B461" s="28" t="s">
        <v>3911</v>
      </c>
      <c r="C461" s="5" t="s">
        <v>3866</v>
      </c>
      <c r="D461" s="5">
        <v>50</v>
      </c>
      <c r="E461" s="10">
        <v>1</v>
      </c>
      <c r="F461" s="5">
        <f t="shared" si="77"/>
        <v>50</v>
      </c>
      <c r="G461" s="11">
        <v>353</v>
      </c>
      <c r="H461" s="22">
        <v>31</v>
      </c>
      <c r="I461" s="22">
        <v>34</v>
      </c>
      <c r="J461" s="22">
        <v>1.9</v>
      </c>
      <c r="K461" s="22">
        <v>14</v>
      </c>
      <c r="L461" s="22">
        <v>7.9</v>
      </c>
      <c r="M461" s="22">
        <v>2.5</v>
      </c>
      <c r="N461" s="22">
        <v>0.79</v>
      </c>
      <c r="O461" s="11"/>
      <c r="P461" s="11"/>
      <c r="Q461" s="7"/>
      <c r="R461" s="6">
        <f t="shared" si="78"/>
        <v>176.5</v>
      </c>
      <c r="S461" s="13">
        <f t="shared" si="79"/>
        <v>15.5</v>
      </c>
      <c r="T461" s="13">
        <f t="shared" si="80"/>
        <v>17</v>
      </c>
      <c r="U461" s="13">
        <f t="shared" si="81"/>
        <v>0.95</v>
      </c>
      <c r="V461" s="13">
        <f t="shared" si="82"/>
        <v>7</v>
      </c>
      <c r="W461" s="13">
        <f t="shared" si="83"/>
        <v>3.95</v>
      </c>
      <c r="X461" s="13">
        <f t="shared" si="84"/>
        <v>1.25</v>
      </c>
      <c r="Y461" s="13">
        <f t="shared" si="85"/>
        <v>0.39500000000000002</v>
      </c>
      <c r="Z461" s="13" t="str">
        <f t="shared" si="86"/>
        <v/>
      </c>
      <c r="AA461" s="13" t="str">
        <f t="shared" si="87"/>
        <v/>
      </c>
      <c r="AC461" s="23"/>
      <c r="AD461" s="23"/>
      <c r="AE461" s="23"/>
      <c r="AF461" s="23"/>
      <c r="AG461" s="23"/>
      <c r="AH461" s="23"/>
      <c r="AI461" s="23"/>
      <c r="AJ461" s="23"/>
      <c r="AK461" s="23"/>
      <c r="AL461" s="23"/>
      <c r="AM461" s="23"/>
      <c r="AN461" s="23"/>
      <c r="AO461" s="23"/>
      <c r="AP461" s="23"/>
      <c r="AQ461" s="23"/>
      <c r="AR461" s="23"/>
      <c r="AT461" s="24" t="s">
        <v>1636</v>
      </c>
      <c r="AU461" s="24"/>
      <c r="AV461" s="24"/>
      <c r="AW461" s="24" t="s">
        <v>2067</v>
      </c>
      <c r="AX461" s="24"/>
      <c r="AY461" s="24"/>
      <c r="BA461" s="25" t="s">
        <v>2896</v>
      </c>
      <c r="BB461" s="27" t="s">
        <v>2897</v>
      </c>
      <c r="BC461" s="27"/>
      <c r="BD461" s="24" t="s">
        <v>1163</v>
      </c>
      <c r="BE461" s="24"/>
      <c r="BF461" s="24"/>
      <c r="BG461" s="24" t="s">
        <v>5102</v>
      </c>
      <c r="BH461" s="24"/>
      <c r="BI461" s="24"/>
      <c r="BK461" s="26" t="s">
        <v>2618</v>
      </c>
    </row>
    <row r="462" spans="1:63" ht="15.75" customHeight="1" x14ac:dyDescent="0.35">
      <c r="A462" s="12" t="s">
        <v>5103</v>
      </c>
      <c r="B462" s="28" t="s">
        <v>3911</v>
      </c>
      <c r="C462" s="5" t="s">
        <v>3866</v>
      </c>
      <c r="D462" s="5">
        <v>50</v>
      </c>
      <c r="E462" s="10">
        <v>1</v>
      </c>
      <c r="F462" s="5">
        <f t="shared" si="77"/>
        <v>50</v>
      </c>
      <c r="G462" s="11">
        <v>399</v>
      </c>
      <c r="H462" s="22">
        <v>33</v>
      </c>
      <c r="I462" s="22">
        <v>30</v>
      </c>
      <c r="J462" s="22">
        <v>3.7</v>
      </c>
      <c r="K462" s="22">
        <v>20</v>
      </c>
      <c r="L462" s="22">
        <v>8.6999999999999993</v>
      </c>
      <c r="M462" s="22">
        <v>4.4000000000000004</v>
      </c>
      <c r="N462" s="22">
        <v>0.81</v>
      </c>
      <c r="O462" s="11"/>
      <c r="P462" s="11"/>
      <c r="Q462" s="7"/>
      <c r="R462" s="6">
        <f t="shared" si="78"/>
        <v>199.5</v>
      </c>
      <c r="S462" s="13">
        <f t="shared" si="79"/>
        <v>16.5</v>
      </c>
      <c r="T462" s="13">
        <f t="shared" si="80"/>
        <v>15</v>
      </c>
      <c r="U462" s="13">
        <f t="shared" si="81"/>
        <v>1.85</v>
      </c>
      <c r="V462" s="13">
        <f t="shared" si="82"/>
        <v>10</v>
      </c>
      <c r="W462" s="13">
        <f t="shared" si="83"/>
        <v>4.3499999999999996</v>
      </c>
      <c r="X462" s="13">
        <f t="shared" si="84"/>
        <v>2.2000000000000002</v>
      </c>
      <c r="Y462" s="13">
        <f t="shared" si="85"/>
        <v>0.40500000000000003</v>
      </c>
      <c r="Z462" s="13" t="str">
        <f t="shared" si="86"/>
        <v/>
      </c>
      <c r="AA462" s="13" t="str">
        <f t="shared" si="87"/>
        <v/>
      </c>
      <c r="AC462" s="23"/>
      <c r="AD462" s="23"/>
      <c r="AE462" s="23"/>
      <c r="AF462" s="23"/>
      <c r="AG462" s="23"/>
      <c r="AH462" s="23"/>
      <c r="AI462" s="23"/>
      <c r="AJ462" s="23"/>
      <c r="AK462" s="23"/>
      <c r="AL462" s="23"/>
      <c r="AM462" s="23"/>
      <c r="AN462" s="23"/>
      <c r="AO462" s="23"/>
      <c r="AP462" s="23"/>
      <c r="AQ462" s="23"/>
      <c r="AR462" s="23"/>
      <c r="AT462" s="24" t="s">
        <v>1429</v>
      </c>
      <c r="AU462" s="24"/>
      <c r="AV462" s="24"/>
      <c r="AW462" s="24" t="s">
        <v>1967</v>
      </c>
      <c r="AX462" s="24"/>
      <c r="AY462" s="24"/>
      <c r="BA462" s="25" t="s">
        <v>2896</v>
      </c>
      <c r="BB462" s="27" t="s">
        <v>2897</v>
      </c>
      <c r="BC462" s="27"/>
      <c r="BD462" s="24" t="s">
        <v>1163</v>
      </c>
      <c r="BE462" s="24"/>
      <c r="BF462" s="24"/>
      <c r="BG462" s="24"/>
      <c r="BH462" s="24"/>
      <c r="BI462" s="24"/>
      <c r="BK462" s="26" t="s">
        <v>2375</v>
      </c>
    </row>
    <row r="463" spans="1:63" ht="15.75" customHeight="1" x14ac:dyDescent="0.35">
      <c r="A463" s="12" t="s">
        <v>5104</v>
      </c>
      <c r="B463" s="28" t="s">
        <v>3917</v>
      </c>
      <c r="C463" s="5" t="s">
        <v>5100</v>
      </c>
      <c r="D463" s="5">
        <v>57</v>
      </c>
      <c r="E463" s="10">
        <v>1</v>
      </c>
      <c r="F463" s="5">
        <f t="shared" si="77"/>
        <v>57</v>
      </c>
      <c r="G463" s="11">
        <v>382</v>
      </c>
      <c r="H463" s="22">
        <v>35</v>
      </c>
      <c r="I463" s="22">
        <v>26</v>
      </c>
      <c r="J463" s="22">
        <v>3.5</v>
      </c>
      <c r="K463" s="22">
        <v>18</v>
      </c>
      <c r="L463" s="22">
        <v>7.6</v>
      </c>
      <c r="M463" s="22"/>
      <c r="N463" s="22">
        <v>1</v>
      </c>
      <c r="O463" s="11"/>
      <c r="P463" s="11"/>
      <c r="Q463" s="7"/>
      <c r="R463" s="6">
        <f t="shared" si="78"/>
        <v>217.74</v>
      </c>
      <c r="S463" s="13">
        <f t="shared" si="79"/>
        <v>19.95</v>
      </c>
      <c r="T463" s="13">
        <f t="shared" si="80"/>
        <v>14.82</v>
      </c>
      <c r="U463" s="13">
        <f t="shared" si="81"/>
        <v>1.9950000000000001</v>
      </c>
      <c r="V463" s="13">
        <f t="shared" si="82"/>
        <v>10.26</v>
      </c>
      <c r="W463" s="13">
        <f t="shared" si="83"/>
        <v>4.3319999999999999</v>
      </c>
      <c r="X463" s="13" t="str">
        <f t="shared" si="84"/>
        <v/>
      </c>
      <c r="Y463" s="13">
        <f t="shared" si="85"/>
        <v>0.56999999999999995</v>
      </c>
      <c r="Z463" s="13" t="str">
        <f t="shared" si="86"/>
        <v/>
      </c>
      <c r="AA463" s="13" t="str">
        <f t="shared" si="87"/>
        <v/>
      </c>
      <c r="AC463" s="23"/>
      <c r="AD463" s="23"/>
      <c r="AE463" s="23"/>
      <c r="AF463" s="23"/>
      <c r="AG463" s="23"/>
      <c r="AH463" s="23"/>
      <c r="AI463" s="23"/>
      <c r="AJ463" s="23"/>
      <c r="AK463" s="23"/>
      <c r="AL463" s="23"/>
      <c r="AM463" s="23"/>
      <c r="AN463" s="23"/>
      <c r="AO463" s="23"/>
      <c r="AP463" s="23"/>
      <c r="AQ463" s="23"/>
      <c r="AR463" s="23"/>
      <c r="AT463" s="24" t="s">
        <v>1715</v>
      </c>
      <c r="AU463" s="24"/>
      <c r="AV463" s="24"/>
      <c r="AW463" s="24" t="s">
        <v>2105</v>
      </c>
      <c r="AX463" s="24"/>
      <c r="AY463" s="24"/>
      <c r="BA463" s="25" t="s">
        <v>2896</v>
      </c>
      <c r="BB463" s="27" t="s">
        <v>2897</v>
      </c>
      <c r="BC463" s="27"/>
      <c r="BD463" s="24" t="s">
        <v>1123</v>
      </c>
      <c r="BE463" s="24"/>
      <c r="BF463" s="24"/>
      <c r="BG463" s="24" t="s">
        <v>1181</v>
      </c>
      <c r="BH463" s="24"/>
      <c r="BI463" s="24"/>
      <c r="BK463" s="26" t="s">
        <v>2712</v>
      </c>
    </row>
    <row r="464" spans="1:63" ht="15.75" customHeight="1" x14ac:dyDescent="0.35">
      <c r="A464" s="12" t="s">
        <v>5105</v>
      </c>
      <c r="B464" s="28" t="s">
        <v>3911</v>
      </c>
      <c r="C464" s="5" t="s">
        <v>5053</v>
      </c>
      <c r="D464" s="5">
        <v>25</v>
      </c>
      <c r="E464" s="10">
        <v>1</v>
      </c>
      <c r="F464" s="5">
        <f t="shared" si="77"/>
        <v>25</v>
      </c>
      <c r="G464" s="11">
        <v>549</v>
      </c>
      <c r="H464" s="22">
        <v>14</v>
      </c>
      <c r="I464" s="22">
        <v>41</v>
      </c>
      <c r="J464" s="22">
        <v>38</v>
      </c>
      <c r="K464" s="22">
        <v>35</v>
      </c>
      <c r="L464" s="22">
        <v>4.9000000000000004</v>
      </c>
      <c r="M464" s="22">
        <v>6.8</v>
      </c>
      <c r="N464" s="22">
        <v>0.09</v>
      </c>
      <c r="O464" s="11"/>
      <c r="P464" s="11"/>
      <c r="Q464" s="7"/>
      <c r="R464" s="6">
        <f t="shared" si="78"/>
        <v>137.25</v>
      </c>
      <c r="S464" s="13">
        <f t="shared" si="79"/>
        <v>3.5</v>
      </c>
      <c r="T464" s="13">
        <f t="shared" si="80"/>
        <v>10.25</v>
      </c>
      <c r="U464" s="13">
        <f t="shared" si="81"/>
        <v>9.5</v>
      </c>
      <c r="V464" s="13">
        <f t="shared" si="82"/>
        <v>8.75</v>
      </c>
      <c r="W464" s="13">
        <f t="shared" si="83"/>
        <v>1.2250000000000001</v>
      </c>
      <c r="X464" s="13">
        <f t="shared" si="84"/>
        <v>1.7</v>
      </c>
      <c r="Y464" s="13">
        <f t="shared" si="85"/>
        <v>2.2499999999999999E-2</v>
      </c>
      <c r="Z464" s="13" t="str">
        <f t="shared" si="86"/>
        <v/>
      </c>
      <c r="AA464" s="13" t="str">
        <f t="shared" si="87"/>
        <v/>
      </c>
      <c r="AC464" s="23"/>
      <c r="AD464" s="23"/>
      <c r="AE464" s="23"/>
      <c r="AF464" s="23"/>
      <c r="AG464" s="23"/>
      <c r="AH464" s="23"/>
      <c r="AI464" s="23"/>
      <c r="AJ464" s="23"/>
      <c r="AK464" s="23"/>
      <c r="AL464" s="23"/>
      <c r="AM464" s="23"/>
      <c r="AN464" s="23"/>
      <c r="AO464" s="23"/>
      <c r="AP464" s="23"/>
      <c r="AQ464" s="23"/>
      <c r="AR464" s="23"/>
      <c r="AT464" s="24" t="s">
        <v>1355</v>
      </c>
      <c r="AU464" s="24"/>
      <c r="AV464" s="24"/>
      <c r="AW464" s="24" t="s">
        <v>1932</v>
      </c>
      <c r="AX464" s="24"/>
      <c r="AY464" s="24"/>
      <c r="BA464" s="25" t="s">
        <v>2896</v>
      </c>
      <c r="BB464" s="27" t="s">
        <v>2896</v>
      </c>
      <c r="BC464" s="27"/>
      <c r="BD464" s="24" t="s">
        <v>1122</v>
      </c>
      <c r="BE464" s="24"/>
      <c r="BF464" s="24"/>
      <c r="BG464" s="24" t="s">
        <v>1155</v>
      </c>
      <c r="BH464" s="24"/>
      <c r="BI464" s="24"/>
      <c r="BK464" s="26" t="s">
        <v>2285</v>
      </c>
    </row>
    <row r="465" spans="1:63" ht="15.75" customHeight="1" x14ac:dyDescent="0.35">
      <c r="A465" s="12" t="s">
        <v>5106</v>
      </c>
      <c r="B465" s="28" t="s">
        <v>3917</v>
      </c>
      <c r="C465" s="5" t="s">
        <v>5055</v>
      </c>
      <c r="D465" s="5">
        <v>30</v>
      </c>
      <c r="E465" s="10">
        <v>1</v>
      </c>
      <c r="F465" s="5">
        <f t="shared" si="77"/>
        <v>30</v>
      </c>
      <c r="G465" s="11">
        <v>483</v>
      </c>
      <c r="H465" s="22">
        <v>12.3</v>
      </c>
      <c r="I465" s="22">
        <v>38.4</v>
      </c>
      <c r="J465" s="22">
        <v>22.2</v>
      </c>
      <c r="K465" s="22">
        <v>29.4</v>
      </c>
      <c r="L465" s="22">
        <v>4.4000000000000004</v>
      </c>
      <c r="M465" s="22"/>
      <c r="N465" s="22">
        <v>0.5</v>
      </c>
      <c r="O465" s="11"/>
      <c r="P465" s="11"/>
      <c r="Q465" s="7"/>
      <c r="R465" s="6">
        <f t="shared" si="78"/>
        <v>144.9</v>
      </c>
      <c r="S465" s="13">
        <f t="shared" si="79"/>
        <v>3.69</v>
      </c>
      <c r="T465" s="13">
        <f t="shared" si="80"/>
        <v>11.52</v>
      </c>
      <c r="U465" s="13">
        <f t="shared" si="81"/>
        <v>6.66</v>
      </c>
      <c r="V465" s="13">
        <f t="shared" si="82"/>
        <v>8.82</v>
      </c>
      <c r="W465" s="13">
        <f t="shared" si="83"/>
        <v>1.32</v>
      </c>
      <c r="X465" s="13" t="str">
        <f t="shared" si="84"/>
        <v/>
      </c>
      <c r="Y465" s="13">
        <f t="shared" si="85"/>
        <v>0.15</v>
      </c>
      <c r="Z465" s="13" t="str">
        <f t="shared" si="86"/>
        <v/>
      </c>
      <c r="AA465" s="13" t="str">
        <f t="shared" si="87"/>
        <v/>
      </c>
      <c r="AC465" s="23"/>
      <c r="AD465" s="23"/>
      <c r="AE465" s="23"/>
      <c r="AF465" s="23"/>
      <c r="AG465" s="23"/>
      <c r="AH465" s="23"/>
      <c r="AI465" s="23"/>
      <c r="AJ465" s="23"/>
      <c r="AK465" s="23"/>
      <c r="AL465" s="23"/>
      <c r="AM465" s="23"/>
      <c r="AN465" s="23"/>
      <c r="AO465" s="23"/>
      <c r="AP465" s="23"/>
      <c r="AQ465" s="23"/>
      <c r="AR465" s="23"/>
      <c r="AT465" s="24" t="s">
        <v>1348</v>
      </c>
      <c r="AU465" s="24"/>
      <c r="AV465" s="24"/>
      <c r="AW465" s="24" t="s">
        <v>1903</v>
      </c>
      <c r="AX465" s="24"/>
      <c r="AY465" s="24"/>
      <c r="BA465" s="25" t="s">
        <v>2896</v>
      </c>
      <c r="BB465" s="27" t="s">
        <v>2896</v>
      </c>
      <c r="BC465" s="27"/>
      <c r="BD465" s="24" t="s">
        <v>1124</v>
      </c>
      <c r="BE465" s="24"/>
      <c r="BF465" s="24"/>
      <c r="BG465" s="24" t="s">
        <v>1123</v>
      </c>
      <c r="BH465" s="24"/>
      <c r="BI465" s="24"/>
      <c r="BK465" s="26" t="s">
        <v>2278</v>
      </c>
    </row>
    <row r="466" spans="1:63" ht="15.75" customHeight="1" x14ac:dyDescent="0.35">
      <c r="A466" s="12" t="s">
        <v>5107</v>
      </c>
      <c r="B466" s="28" t="s">
        <v>3917</v>
      </c>
      <c r="C466" s="5" t="s">
        <v>5063</v>
      </c>
      <c r="D466" s="5">
        <v>20</v>
      </c>
      <c r="E466" s="10">
        <v>1</v>
      </c>
      <c r="F466" s="5">
        <f t="shared" si="77"/>
        <v>20</v>
      </c>
      <c r="G466" s="11">
        <v>335</v>
      </c>
      <c r="H466" s="22">
        <v>7.4</v>
      </c>
      <c r="I466" s="22">
        <v>67.400000000000006</v>
      </c>
      <c r="J466" s="22">
        <v>2</v>
      </c>
      <c r="K466" s="22">
        <v>9.9</v>
      </c>
      <c r="L466" s="22">
        <v>6</v>
      </c>
      <c r="M466" s="22">
        <v>5.0999999999999996</v>
      </c>
      <c r="N466" s="22">
        <v>0.42</v>
      </c>
      <c r="O466" s="11"/>
      <c r="P466" s="11"/>
      <c r="Q466" s="7"/>
      <c r="R466" s="6">
        <f t="shared" si="78"/>
        <v>67</v>
      </c>
      <c r="S466" s="13">
        <f t="shared" si="79"/>
        <v>1.48</v>
      </c>
      <c r="T466" s="13">
        <f t="shared" si="80"/>
        <v>13.48</v>
      </c>
      <c r="U466" s="13">
        <f t="shared" si="81"/>
        <v>0.4</v>
      </c>
      <c r="V466" s="13">
        <f t="shared" si="82"/>
        <v>1.98</v>
      </c>
      <c r="W466" s="13">
        <f t="shared" si="83"/>
        <v>1.2</v>
      </c>
      <c r="X466" s="13">
        <f t="shared" si="84"/>
        <v>1.02</v>
      </c>
      <c r="Y466" s="13">
        <f t="shared" si="85"/>
        <v>8.4000000000000005E-2</v>
      </c>
      <c r="Z466" s="13" t="str">
        <f t="shared" si="86"/>
        <v/>
      </c>
      <c r="AA466" s="13" t="str">
        <f t="shared" si="87"/>
        <v/>
      </c>
      <c r="AC466" s="23"/>
      <c r="AD466" s="23"/>
      <c r="AE466" s="23"/>
      <c r="AF466" s="23"/>
      <c r="AG466" s="23"/>
      <c r="AH466" s="23"/>
      <c r="AI466" s="23"/>
      <c r="AJ466" s="23"/>
      <c r="AK466" s="23"/>
      <c r="AL466" s="23"/>
      <c r="AM466" s="23"/>
      <c r="AN466" s="23"/>
      <c r="AO466" s="23"/>
      <c r="AP466" s="23"/>
      <c r="AQ466" s="23"/>
      <c r="AR466" s="23"/>
      <c r="AT466" s="24" t="s">
        <v>1296</v>
      </c>
      <c r="AU466" s="24"/>
      <c r="AV466" s="24"/>
      <c r="AW466" s="24" t="s">
        <v>1903</v>
      </c>
      <c r="AX466" s="24"/>
      <c r="AY466" s="24"/>
      <c r="BA466" s="25" t="s">
        <v>2897</v>
      </c>
      <c r="BB466" s="27" t="s">
        <v>2897</v>
      </c>
      <c r="BC466" s="27"/>
      <c r="BD466" s="24" t="s">
        <v>1123</v>
      </c>
      <c r="BE466" s="24"/>
      <c r="BF466" s="24"/>
      <c r="BG466" s="24"/>
      <c r="BH466" s="24"/>
      <c r="BI466" s="24"/>
      <c r="BK466" s="26" t="s">
        <v>2220</v>
      </c>
    </row>
    <row r="467" spans="1:63" ht="15.75" customHeight="1" x14ac:dyDescent="0.35">
      <c r="A467" s="12" t="s">
        <v>5108</v>
      </c>
      <c r="B467" s="28" t="s">
        <v>3917</v>
      </c>
      <c r="C467" s="5" t="s">
        <v>5061</v>
      </c>
      <c r="D467" s="5">
        <v>21</v>
      </c>
      <c r="E467" s="10">
        <v>1</v>
      </c>
      <c r="F467" s="5">
        <f t="shared" si="77"/>
        <v>21</v>
      </c>
      <c r="G467" s="11">
        <v>451</v>
      </c>
      <c r="H467" s="22">
        <v>6.3</v>
      </c>
      <c r="I467" s="22">
        <v>67</v>
      </c>
      <c r="J467" s="22">
        <v>31</v>
      </c>
      <c r="K467" s="22">
        <v>17</v>
      </c>
      <c r="L467" s="22">
        <v>7.6</v>
      </c>
      <c r="M467" s="22">
        <v>2.2999999999999998</v>
      </c>
      <c r="N467" s="22">
        <v>0.49</v>
      </c>
      <c r="O467" s="11"/>
      <c r="P467" s="11"/>
      <c r="Q467" s="7"/>
      <c r="R467" s="6">
        <f t="shared" si="78"/>
        <v>94.71</v>
      </c>
      <c r="S467" s="13">
        <f t="shared" si="79"/>
        <v>1.3229999999999997</v>
      </c>
      <c r="T467" s="13">
        <f t="shared" si="80"/>
        <v>14.07</v>
      </c>
      <c r="U467" s="13">
        <f t="shared" si="81"/>
        <v>6.51</v>
      </c>
      <c r="V467" s="13">
        <f t="shared" si="82"/>
        <v>3.57</v>
      </c>
      <c r="W467" s="13">
        <f t="shared" si="83"/>
        <v>1.5959999999999999</v>
      </c>
      <c r="X467" s="13">
        <f t="shared" si="84"/>
        <v>0.48299999999999998</v>
      </c>
      <c r="Y467" s="13">
        <f t="shared" si="85"/>
        <v>0.10289999999999999</v>
      </c>
      <c r="Z467" s="13" t="str">
        <f t="shared" si="86"/>
        <v/>
      </c>
      <c r="AA467" s="13" t="str">
        <f t="shared" si="87"/>
        <v/>
      </c>
      <c r="AC467" s="23"/>
      <c r="AD467" s="23"/>
      <c r="AE467" s="23"/>
      <c r="AF467" s="23"/>
      <c r="AG467" s="23"/>
      <c r="AH467" s="23"/>
      <c r="AI467" s="23"/>
      <c r="AJ467" s="23"/>
      <c r="AK467" s="23"/>
      <c r="AL467" s="23"/>
      <c r="AM467" s="23"/>
      <c r="AN467" s="23"/>
      <c r="AO467" s="23"/>
      <c r="AP467" s="23"/>
      <c r="AQ467" s="23"/>
      <c r="AR467" s="23"/>
      <c r="AT467" s="24" t="s">
        <v>1720</v>
      </c>
      <c r="AU467" s="24"/>
      <c r="AV467" s="24"/>
      <c r="AW467" s="24"/>
      <c r="AX467" s="24"/>
      <c r="AY467" s="24"/>
      <c r="BA467" s="25" t="s">
        <v>2897</v>
      </c>
      <c r="BB467" s="27" t="s">
        <v>2897</v>
      </c>
      <c r="BC467" s="27"/>
      <c r="BD467" s="24" t="s">
        <v>1127</v>
      </c>
      <c r="BE467" s="24"/>
      <c r="BF467" s="24"/>
      <c r="BG467" s="24" t="s">
        <v>1123</v>
      </c>
      <c r="BH467" s="24"/>
      <c r="BI467" s="24"/>
      <c r="BK467" s="26" t="s">
        <v>2718</v>
      </c>
    </row>
    <row r="468" spans="1:63" ht="15.75" customHeight="1" x14ac:dyDescent="0.35">
      <c r="A468" s="12" t="s">
        <v>5109</v>
      </c>
      <c r="B468" s="28" t="s">
        <v>4175</v>
      </c>
      <c r="C468" s="5" t="s">
        <v>5057</v>
      </c>
      <c r="D468" s="5">
        <v>23.5</v>
      </c>
      <c r="E468" s="10">
        <v>1</v>
      </c>
      <c r="F468" s="5">
        <f t="shared" si="77"/>
        <v>23.5</v>
      </c>
      <c r="G468" s="11">
        <v>382</v>
      </c>
      <c r="H468" s="22">
        <v>7.7</v>
      </c>
      <c r="I468" s="22">
        <v>65.5</v>
      </c>
      <c r="J468" s="22">
        <v>17</v>
      </c>
      <c r="K468" s="22">
        <v>9.1</v>
      </c>
      <c r="L468" s="22">
        <v>2.9</v>
      </c>
      <c r="M468" s="22">
        <v>7.7</v>
      </c>
      <c r="N468" s="22">
        <v>0</v>
      </c>
      <c r="O468" s="11">
        <v>939</v>
      </c>
      <c r="P468" s="11">
        <v>13</v>
      </c>
      <c r="Q468" s="7"/>
      <c r="R468" s="6">
        <f t="shared" si="78"/>
        <v>89.77</v>
      </c>
      <c r="S468" s="13">
        <f t="shared" si="79"/>
        <v>1.8095000000000001</v>
      </c>
      <c r="T468" s="13">
        <f t="shared" si="80"/>
        <v>15.3925</v>
      </c>
      <c r="U468" s="13">
        <f t="shared" si="81"/>
        <v>3.9950000000000001</v>
      </c>
      <c r="V468" s="13">
        <f t="shared" si="82"/>
        <v>2.1385000000000001</v>
      </c>
      <c r="W468" s="13">
        <f t="shared" si="83"/>
        <v>0.68149999999999988</v>
      </c>
      <c r="X468" s="13">
        <f t="shared" si="84"/>
        <v>1.8095000000000001</v>
      </c>
      <c r="Y468" s="13" t="str">
        <f t="shared" si="85"/>
        <v/>
      </c>
      <c r="Z468" s="13">
        <f t="shared" si="86"/>
        <v>220.66499999999999</v>
      </c>
      <c r="AA468" s="13">
        <f t="shared" si="87"/>
        <v>3.0550000000000002</v>
      </c>
      <c r="AC468" s="23"/>
      <c r="AD468" s="23"/>
      <c r="AE468" s="23"/>
      <c r="AF468" s="23"/>
      <c r="AG468" s="23"/>
      <c r="AH468" s="23">
        <v>1.8</v>
      </c>
      <c r="AI468" s="23"/>
      <c r="AJ468" s="23">
        <v>1.3</v>
      </c>
      <c r="AK468" s="23">
        <v>190</v>
      </c>
      <c r="AL468" s="23"/>
      <c r="AM468" s="23"/>
      <c r="AN468" s="23"/>
      <c r="AO468" s="23"/>
      <c r="AP468" s="23"/>
      <c r="AQ468" s="23"/>
      <c r="AR468" s="23"/>
      <c r="AT468" s="24" t="s">
        <v>1561</v>
      </c>
      <c r="AU468" s="24"/>
      <c r="AV468" s="24"/>
      <c r="AW468" s="24"/>
      <c r="AX468" s="24"/>
      <c r="AY468" s="24"/>
      <c r="BA468" s="25" t="s">
        <v>2897</v>
      </c>
      <c r="BB468" s="27" t="s">
        <v>2897</v>
      </c>
      <c r="BC468" s="27"/>
      <c r="BD468" s="24" t="s">
        <v>1128</v>
      </c>
      <c r="BE468" s="24"/>
      <c r="BF468" s="24"/>
      <c r="BG468" s="24" t="s">
        <v>1130</v>
      </c>
      <c r="BH468" s="24"/>
      <c r="BI468" s="24"/>
      <c r="BK468" s="26" t="s">
        <v>2530</v>
      </c>
    </row>
    <row r="469" spans="1:63" ht="15.75" customHeight="1" x14ac:dyDescent="0.35">
      <c r="A469" s="12" t="s">
        <v>5110</v>
      </c>
      <c r="B469" s="28" t="s">
        <v>3917</v>
      </c>
      <c r="C469" s="5" t="s">
        <v>5061</v>
      </c>
      <c r="D469" s="5">
        <v>21</v>
      </c>
      <c r="E469" s="10">
        <v>1</v>
      </c>
      <c r="F469" s="5">
        <f t="shared" si="77"/>
        <v>21</v>
      </c>
      <c r="G469" s="11">
        <v>397</v>
      </c>
      <c r="H469" s="22">
        <v>6.7</v>
      </c>
      <c r="I469" s="22">
        <v>73</v>
      </c>
      <c r="J469" s="22">
        <v>24</v>
      </c>
      <c r="K469" s="22">
        <v>7.7</v>
      </c>
      <c r="L469" s="22">
        <v>0.8</v>
      </c>
      <c r="M469" s="22">
        <v>4.2</v>
      </c>
      <c r="N469" s="22">
        <v>0.47</v>
      </c>
      <c r="O469" s="11"/>
      <c r="P469" s="11"/>
      <c r="Q469" s="7"/>
      <c r="R469" s="6">
        <f t="shared" si="78"/>
        <v>83.37</v>
      </c>
      <c r="S469" s="13">
        <f t="shared" si="79"/>
        <v>1.4070000000000003</v>
      </c>
      <c r="T469" s="13">
        <f t="shared" si="80"/>
        <v>15.33</v>
      </c>
      <c r="U469" s="13">
        <f t="shared" si="81"/>
        <v>5.04</v>
      </c>
      <c r="V469" s="13">
        <f t="shared" si="82"/>
        <v>1.6170000000000002</v>
      </c>
      <c r="W469" s="13">
        <f t="shared" si="83"/>
        <v>0.16800000000000001</v>
      </c>
      <c r="X469" s="13">
        <f t="shared" si="84"/>
        <v>0.88200000000000001</v>
      </c>
      <c r="Y469" s="13">
        <f t="shared" si="85"/>
        <v>9.8699999999999996E-2</v>
      </c>
      <c r="Z469" s="13" t="str">
        <f t="shared" si="86"/>
        <v/>
      </c>
      <c r="AA469" s="13" t="str">
        <f t="shared" si="87"/>
        <v/>
      </c>
      <c r="AC469" s="23"/>
      <c r="AD469" s="23"/>
      <c r="AE469" s="23"/>
      <c r="AF469" s="23"/>
      <c r="AG469" s="23"/>
      <c r="AH469" s="23"/>
      <c r="AI469" s="23"/>
      <c r="AJ469" s="23"/>
      <c r="AK469" s="23"/>
      <c r="AL469" s="23"/>
      <c r="AM469" s="23"/>
      <c r="AN469" s="23"/>
      <c r="AO469" s="23"/>
      <c r="AP469" s="23"/>
      <c r="AQ469" s="23"/>
      <c r="AR469" s="23"/>
      <c r="AT469" s="24" t="s">
        <v>1564</v>
      </c>
      <c r="AU469" s="24"/>
      <c r="AV469" s="24"/>
      <c r="AW469" s="24" t="s">
        <v>1893</v>
      </c>
      <c r="AX469" s="24"/>
      <c r="AY469" s="24"/>
      <c r="BA469" s="25" t="s">
        <v>2897</v>
      </c>
      <c r="BB469" s="27" t="s">
        <v>2896</v>
      </c>
      <c r="BC469" s="27"/>
      <c r="BD469" s="24" t="s">
        <v>1127</v>
      </c>
      <c r="BE469" s="24"/>
      <c r="BF469" s="24"/>
      <c r="BG469" s="24" t="s">
        <v>1157</v>
      </c>
      <c r="BH469" s="24"/>
      <c r="BI469" s="24"/>
      <c r="BK469" s="26" t="s">
        <v>2536</v>
      </c>
    </row>
    <row r="470" spans="1:63" ht="15.75" customHeight="1" x14ac:dyDescent="0.35">
      <c r="A470" s="12" t="s">
        <v>5111</v>
      </c>
      <c r="B470" s="28" t="s">
        <v>3917</v>
      </c>
      <c r="C470" s="5" t="s">
        <v>5061</v>
      </c>
      <c r="D470" s="5">
        <v>21</v>
      </c>
      <c r="E470" s="10">
        <v>1</v>
      </c>
      <c r="F470" s="5">
        <f t="shared" si="77"/>
        <v>21</v>
      </c>
      <c r="G470" s="11">
        <v>405</v>
      </c>
      <c r="H470" s="22">
        <v>6.7</v>
      </c>
      <c r="I470" s="22">
        <v>72</v>
      </c>
      <c r="J470" s="22">
        <v>28</v>
      </c>
      <c r="K470" s="22">
        <v>9.1999999999999993</v>
      </c>
      <c r="L470" s="22">
        <v>2.6</v>
      </c>
      <c r="M470" s="22">
        <v>3.7</v>
      </c>
      <c r="N470" s="22">
        <v>0.43</v>
      </c>
      <c r="O470" s="11"/>
      <c r="P470" s="11"/>
      <c r="Q470" s="7"/>
      <c r="R470" s="6">
        <f t="shared" si="78"/>
        <v>85.05</v>
      </c>
      <c r="S470" s="13">
        <f t="shared" si="79"/>
        <v>1.4070000000000003</v>
      </c>
      <c r="T470" s="13">
        <f t="shared" si="80"/>
        <v>15.12</v>
      </c>
      <c r="U470" s="13">
        <f t="shared" si="81"/>
        <v>5.88</v>
      </c>
      <c r="V470" s="13">
        <f t="shared" si="82"/>
        <v>1.9319999999999999</v>
      </c>
      <c r="W470" s="13">
        <f t="shared" si="83"/>
        <v>0.54600000000000004</v>
      </c>
      <c r="X470" s="13">
        <f t="shared" si="84"/>
        <v>0.77700000000000002</v>
      </c>
      <c r="Y470" s="13">
        <f t="shared" si="85"/>
        <v>9.0299999999999991E-2</v>
      </c>
      <c r="Z470" s="13" t="str">
        <f t="shared" si="86"/>
        <v/>
      </c>
      <c r="AA470" s="13" t="str">
        <f t="shared" si="87"/>
        <v/>
      </c>
      <c r="AC470" s="23"/>
      <c r="AD470" s="23"/>
      <c r="AE470" s="23"/>
      <c r="AF470" s="23"/>
      <c r="AG470" s="23"/>
      <c r="AH470" s="23"/>
      <c r="AI470" s="23"/>
      <c r="AJ470" s="23"/>
      <c r="AK470" s="23"/>
      <c r="AL470" s="23"/>
      <c r="AM470" s="23"/>
      <c r="AN470" s="23"/>
      <c r="AO470" s="23"/>
      <c r="AP470" s="23"/>
      <c r="AQ470" s="23"/>
      <c r="AR470" s="23"/>
      <c r="AT470" s="24" t="s">
        <v>1625</v>
      </c>
      <c r="AU470" s="24"/>
      <c r="AV470" s="24"/>
      <c r="AW470" s="24" t="s">
        <v>1903</v>
      </c>
      <c r="AX470" s="24"/>
      <c r="AY470" s="24"/>
      <c r="BA470" s="25" t="s">
        <v>2897</v>
      </c>
      <c r="BB470" s="27" t="s">
        <v>2897</v>
      </c>
      <c r="BC470" s="27"/>
      <c r="BD470" s="24" t="s">
        <v>1155</v>
      </c>
      <c r="BE470" s="24"/>
      <c r="BF470" s="24"/>
      <c r="BG470" s="24"/>
      <c r="BH470" s="24"/>
      <c r="BI470" s="24"/>
      <c r="BK470" s="26" t="s">
        <v>2604</v>
      </c>
    </row>
    <row r="471" spans="1:63" ht="15.75" customHeight="1" x14ac:dyDescent="0.35">
      <c r="A471" s="12" t="s">
        <v>5112</v>
      </c>
      <c r="B471" s="28" t="s">
        <v>3917</v>
      </c>
      <c r="C471" s="5" t="s">
        <v>5061</v>
      </c>
      <c r="D471" s="5">
        <v>21</v>
      </c>
      <c r="E471" s="10">
        <v>1</v>
      </c>
      <c r="F471" s="5">
        <f t="shared" si="77"/>
        <v>21</v>
      </c>
      <c r="G471" s="11">
        <v>366</v>
      </c>
      <c r="H471" s="22">
        <v>5.3</v>
      </c>
      <c r="I471" s="22">
        <v>70</v>
      </c>
      <c r="J471" s="22">
        <v>25</v>
      </c>
      <c r="K471" s="22">
        <v>5.7</v>
      </c>
      <c r="L471" s="22">
        <v>0.8</v>
      </c>
      <c r="M471" s="22">
        <v>6.9</v>
      </c>
      <c r="N471" s="22">
        <v>0.4</v>
      </c>
      <c r="O471" s="11"/>
      <c r="P471" s="11"/>
      <c r="Q471" s="7"/>
      <c r="R471" s="6">
        <f t="shared" si="78"/>
        <v>76.86</v>
      </c>
      <c r="S471" s="13">
        <f t="shared" si="79"/>
        <v>1.113</v>
      </c>
      <c r="T471" s="13">
        <f t="shared" si="80"/>
        <v>14.7</v>
      </c>
      <c r="U471" s="13">
        <f t="shared" si="81"/>
        <v>5.25</v>
      </c>
      <c r="V471" s="13">
        <f t="shared" si="82"/>
        <v>1.1970000000000001</v>
      </c>
      <c r="W471" s="13">
        <f t="shared" si="83"/>
        <v>0.16800000000000001</v>
      </c>
      <c r="X471" s="13">
        <f t="shared" si="84"/>
        <v>1.4490000000000001</v>
      </c>
      <c r="Y471" s="13">
        <f t="shared" si="85"/>
        <v>8.4000000000000005E-2</v>
      </c>
      <c r="Z471" s="13" t="str">
        <f t="shared" si="86"/>
        <v/>
      </c>
      <c r="AA471" s="13" t="str">
        <f t="shared" si="87"/>
        <v/>
      </c>
      <c r="AC471" s="23"/>
      <c r="AD471" s="23"/>
      <c r="AE471" s="23"/>
      <c r="AF471" s="23"/>
      <c r="AG471" s="23"/>
      <c r="AH471" s="23"/>
      <c r="AI471" s="23"/>
      <c r="AJ471" s="23"/>
      <c r="AK471" s="23"/>
      <c r="AL471" s="23"/>
      <c r="AM471" s="23"/>
      <c r="AN471" s="23"/>
      <c r="AO471" s="23"/>
      <c r="AP471" s="23"/>
      <c r="AQ471" s="23"/>
      <c r="AR471" s="23"/>
      <c r="AT471" s="24" t="s">
        <v>1535</v>
      </c>
      <c r="AU471" s="24"/>
      <c r="AV471" s="24"/>
      <c r="AW471" s="24"/>
      <c r="AX471" s="24"/>
      <c r="AY471" s="24"/>
      <c r="BA471" s="25" t="s">
        <v>2897</v>
      </c>
      <c r="BB471" s="27" t="s">
        <v>2896</v>
      </c>
      <c r="BC471" s="27"/>
      <c r="BD471" s="24" t="s">
        <v>1128</v>
      </c>
      <c r="BE471" s="24"/>
      <c r="BF471" s="24"/>
      <c r="BG471" s="24" t="s">
        <v>1144</v>
      </c>
      <c r="BH471" s="24"/>
      <c r="BI471" s="24"/>
      <c r="BK471" s="26" t="s">
        <v>2494</v>
      </c>
    </row>
    <row r="472" spans="1:63" ht="15.75" customHeight="1" x14ac:dyDescent="0.35">
      <c r="A472" s="12" t="s">
        <v>5113</v>
      </c>
      <c r="B472" s="28" t="s">
        <v>3917</v>
      </c>
      <c r="C472" s="5" t="s">
        <v>5055</v>
      </c>
      <c r="D472" s="5">
        <v>30</v>
      </c>
      <c r="E472" s="10">
        <v>1</v>
      </c>
      <c r="F472" s="5">
        <f t="shared" si="77"/>
        <v>30</v>
      </c>
      <c r="G472" s="11">
        <v>343</v>
      </c>
      <c r="H472" s="22">
        <v>14</v>
      </c>
      <c r="I472" s="22">
        <v>35</v>
      </c>
      <c r="J472" s="22">
        <v>7.9</v>
      </c>
      <c r="K472" s="22">
        <v>10</v>
      </c>
      <c r="L472" s="22">
        <v>1.3</v>
      </c>
      <c r="M472" s="22">
        <v>26</v>
      </c>
      <c r="N472" s="22">
        <v>0.27</v>
      </c>
      <c r="O472" s="11"/>
      <c r="P472" s="11"/>
      <c r="Q472" s="7"/>
      <c r="R472" s="6">
        <f t="shared" si="78"/>
        <v>102.9</v>
      </c>
      <c r="S472" s="13">
        <f t="shared" si="79"/>
        <v>4.2</v>
      </c>
      <c r="T472" s="13">
        <f t="shared" si="80"/>
        <v>10.5</v>
      </c>
      <c r="U472" s="13">
        <f t="shared" si="81"/>
        <v>2.37</v>
      </c>
      <c r="V472" s="13">
        <f t="shared" si="82"/>
        <v>3</v>
      </c>
      <c r="W472" s="13">
        <f t="shared" si="83"/>
        <v>0.39</v>
      </c>
      <c r="X472" s="13">
        <f t="shared" si="84"/>
        <v>7.8</v>
      </c>
      <c r="Y472" s="13">
        <f t="shared" si="85"/>
        <v>8.1000000000000016E-2</v>
      </c>
      <c r="Z472" s="13" t="str">
        <f t="shared" si="86"/>
        <v/>
      </c>
      <c r="AA472" s="13" t="str">
        <f t="shared" si="87"/>
        <v/>
      </c>
      <c r="AC472" s="23"/>
      <c r="AD472" s="23"/>
      <c r="AE472" s="23"/>
      <c r="AF472" s="23"/>
      <c r="AG472" s="23"/>
      <c r="AH472" s="23"/>
      <c r="AI472" s="23"/>
      <c r="AJ472" s="23"/>
      <c r="AK472" s="23"/>
      <c r="AL472" s="23"/>
      <c r="AM472" s="23"/>
      <c r="AN472" s="23"/>
      <c r="AO472" s="23"/>
      <c r="AP472" s="23"/>
      <c r="AQ472" s="23"/>
      <c r="AR472" s="23"/>
      <c r="AT472" s="24" t="s">
        <v>1393</v>
      </c>
      <c r="AU472" s="24"/>
      <c r="AV472" s="24"/>
      <c r="AW472" s="24" t="s">
        <v>1949</v>
      </c>
      <c r="AX472" s="24"/>
      <c r="AY472" s="24"/>
      <c r="BA472" s="25" t="s">
        <v>2897</v>
      </c>
      <c r="BB472" s="27" t="s">
        <v>2896</v>
      </c>
      <c r="BC472" s="27"/>
      <c r="BD472" s="24" t="s">
        <v>1127</v>
      </c>
      <c r="BE472" s="24"/>
      <c r="BF472" s="24"/>
      <c r="BG472" s="24" t="s">
        <v>1157</v>
      </c>
      <c r="BH472" s="24"/>
      <c r="BI472" s="24"/>
      <c r="BK472" s="26" t="s">
        <v>2333</v>
      </c>
    </row>
    <row r="473" spans="1:63" ht="15.75" customHeight="1" x14ac:dyDescent="0.35">
      <c r="A473" s="12" t="s">
        <v>5114</v>
      </c>
      <c r="B473" s="28" t="s">
        <v>3917</v>
      </c>
      <c r="C473" s="5" t="s">
        <v>5115</v>
      </c>
      <c r="D473" s="5">
        <v>25</v>
      </c>
      <c r="E473" s="10">
        <v>1</v>
      </c>
      <c r="F473" s="5">
        <f t="shared" si="77"/>
        <v>25</v>
      </c>
      <c r="G473" s="11">
        <v>337</v>
      </c>
      <c r="H473" s="22">
        <v>6.2</v>
      </c>
      <c r="I473" s="22">
        <v>55</v>
      </c>
      <c r="J473" s="22">
        <v>6.5</v>
      </c>
      <c r="K473" s="22">
        <v>6.6</v>
      </c>
      <c r="L473" s="22">
        <v>4.3</v>
      </c>
      <c r="M473" s="22">
        <v>23</v>
      </c>
      <c r="N473" s="22">
        <v>0.45</v>
      </c>
      <c r="O473" s="11"/>
      <c r="P473" s="11"/>
      <c r="Q473" s="7"/>
      <c r="R473" s="6">
        <f t="shared" si="78"/>
        <v>84.25</v>
      </c>
      <c r="S473" s="13">
        <f t="shared" si="79"/>
        <v>1.55</v>
      </c>
      <c r="T473" s="13">
        <f t="shared" si="80"/>
        <v>13.75</v>
      </c>
      <c r="U473" s="13">
        <f t="shared" si="81"/>
        <v>1.625</v>
      </c>
      <c r="V473" s="13">
        <f t="shared" si="82"/>
        <v>1.65</v>
      </c>
      <c r="W473" s="13">
        <f t="shared" si="83"/>
        <v>1.075</v>
      </c>
      <c r="X473" s="13">
        <f t="shared" si="84"/>
        <v>5.75</v>
      </c>
      <c r="Y473" s="13">
        <f t="shared" si="85"/>
        <v>0.1125</v>
      </c>
      <c r="Z473" s="13" t="str">
        <f t="shared" si="86"/>
        <v/>
      </c>
      <c r="AA473" s="13" t="str">
        <f t="shared" si="87"/>
        <v/>
      </c>
      <c r="AC473" s="23"/>
      <c r="AD473" s="23"/>
      <c r="AE473" s="23"/>
      <c r="AF473" s="23"/>
      <c r="AG473" s="23"/>
      <c r="AH473" s="23"/>
      <c r="AI473" s="23"/>
      <c r="AJ473" s="23"/>
      <c r="AK473" s="23"/>
      <c r="AL473" s="23"/>
      <c r="AM473" s="23"/>
      <c r="AN473" s="23"/>
      <c r="AO473" s="23"/>
      <c r="AP473" s="23"/>
      <c r="AQ473" s="23"/>
      <c r="AR473" s="23"/>
      <c r="AT473" s="24" t="s">
        <v>5116</v>
      </c>
      <c r="AU473" s="24"/>
      <c r="AV473" s="24"/>
      <c r="AW473" s="24" t="s">
        <v>5117</v>
      </c>
      <c r="AX473" s="24"/>
      <c r="AY473" s="24"/>
      <c r="BA473" s="25" t="s">
        <v>2896</v>
      </c>
      <c r="BB473" s="27" t="s">
        <v>2897</v>
      </c>
      <c r="BC473" s="27"/>
      <c r="BD473" s="24" t="s">
        <v>1121</v>
      </c>
      <c r="BE473" s="24"/>
      <c r="BF473" s="24"/>
      <c r="BG473" s="24"/>
      <c r="BH473" s="24"/>
      <c r="BI473" s="24"/>
      <c r="BK473" s="26" t="s">
        <v>2239</v>
      </c>
    </row>
    <row r="474" spans="1:63" ht="15.75" customHeight="1" x14ac:dyDescent="0.35">
      <c r="A474" s="12" t="s">
        <v>5118</v>
      </c>
      <c r="B474" s="28" t="s">
        <v>3917</v>
      </c>
      <c r="C474" s="5" t="s">
        <v>5061</v>
      </c>
      <c r="D474" s="5">
        <v>21</v>
      </c>
      <c r="E474" s="10">
        <v>1</v>
      </c>
      <c r="F474" s="5">
        <f t="shared" si="77"/>
        <v>21</v>
      </c>
      <c r="G474" s="11">
        <v>407</v>
      </c>
      <c r="H474" s="22">
        <v>6.2</v>
      </c>
      <c r="I474" s="22">
        <v>70</v>
      </c>
      <c r="J474" s="22">
        <v>28</v>
      </c>
      <c r="K474" s="22">
        <v>10</v>
      </c>
      <c r="L474" s="22">
        <v>4.3</v>
      </c>
      <c r="M474" s="22">
        <v>4.9000000000000004</v>
      </c>
      <c r="N474" s="22">
        <v>0.35</v>
      </c>
      <c r="O474" s="11"/>
      <c r="P474" s="11"/>
      <c r="Q474" s="7"/>
      <c r="R474" s="6">
        <f t="shared" si="78"/>
        <v>85.47</v>
      </c>
      <c r="S474" s="13">
        <f t="shared" si="79"/>
        <v>1.3020000000000003</v>
      </c>
      <c r="T474" s="13">
        <f t="shared" si="80"/>
        <v>14.7</v>
      </c>
      <c r="U474" s="13">
        <f t="shared" si="81"/>
        <v>5.88</v>
      </c>
      <c r="V474" s="13">
        <f t="shared" si="82"/>
        <v>2.1</v>
      </c>
      <c r="W474" s="13">
        <f t="shared" si="83"/>
        <v>0.90300000000000002</v>
      </c>
      <c r="X474" s="13">
        <f t="shared" si="84"/>
        <v>1.0290000000000001</v>
      </c>
      <c r="Y474" s="13">
        <f t="shared" si="85"/>
        <v>7.3499999999999996E-2</v>
      </c>
      <c r="Z474" s="13" t="str">
        <f t="shared" si="86"/>
        <v/>
      </c>
      <c r="AA474" s="13" t="str">
        <f t="shared" si="87"/>
        <v/>
      </c>
      <c r="AC474" s="23"/>
      <c r="AD474" s="23"/>
      <c r="AE474" s="23"/>
      <c r="AF474" s="23"/>
      <c r="AG474" s="23"/>
      <c r="AH474" s="23"/>
      <c r="AI474" s="23"/>
      <c r="AJ474" s="23"/>
      <c r="AK474" s="23"/>
      <c r="AL474" s="23"/>
      <c r="AM474" s="23"/>
      <c r="AN474" s="23"/>
      <c r="AO474" s="23"/>
      <c r="AP474" s="23"/>
      <c r="AQ474" s="23"/>
      <c r="AR474" s="23"/>
      <c r="AT474" s="24" t="s">
        <v>1651</v>
      </c>
      <c r="AU474" s="24"/>
      <c r="AV474" s="24"/>
      <c r="AW474" s="24" t="s">
        <v>2073</v>
      </c>
      <c r="AX474" s="24"/>
      <c r="AY474" s="24"/>
      <c r="BA474" s="25" t="s">
        <v>2897</v>
      </c>
      <c r="BB474" s="27" t="s">
        <v>2896</v>
      </c>
      <c r="BC474" s="27"/>
      <c r="BD474" s="24" t="s">
        <v>1128</v>
      </c>
      <c r="BE474" s="24"/>
      <c r="BF474" s="24"/>
      <c r="BG474" s="24" t="s">
        <v>1144</v>
      </c>
      <c r="BH474" s="24"/>
      <c r="BI474" s="24"/>
      <c r="BK474" s="26" t="s">
        <v>2633</v>
      </c>
    </row>
    <row r="475" spans="1:63" ht="15.75" customHeight="1" x14ac:dyDescent="0.35">
      <c r="A475" s="12" t="s">
        <v>5119</v>
      </c>
      <c r="B475" s="28" t="s">
        <v>3917</v>
      </c>
      <c r="C475" s="5" t="s">
        <v>5061</v>
      </c>
      <c r="D475" s="5">
        <v>21</v>
      </c>
      <c r="E475" s="10">
        <v>1</v>
      </c>
      <c r="F475" s="5">
        <f t="shared" si="77"/>
        <v>21</v>
      </c>
      <c r="G475" s="11">
        <v>384</v>
      </c>
      <c r="H475" s="22">
        <v>4.7</v>
      </c>
      <c r="I475" s="22">
        <v>74</v>
      </c>
      <c r="J475" s="22">
        <v>28</v>
      </c>
      <c r="K475" s="22">
        <v>6.7</v>
      </c>
      <c r="L475" s="22">
        <v>1</v>
      </c>
      <c r="M475" s="22">
        <v>5.2</v>
      </c>
      <c r="N475" s="22">
        <v>0.39</v>
      </c>
      <c r="O475" s="11"/>
      <c r="P475" s="11"/>
      <c r="Q475" s="7"/>
      <c r="R475" s="6">
        <f t="shared" si="78"/>
        <v>80.64</v>
      </c>
      <c r="S475" s="13">
        <f t="shared" si="79"/>
        <v>0.98699999999999999</v>
      </c>
      <c r="T475" s="13">
        <f t="shared" si="80"/>
        <v>15.54</v>
      </c>
      <c r="U475" s="13">
        <f t="shared" si="81"/>
        <v>5.88</v>
      </c>
      <c r="V475" s="13">
        <f t="shared" si="82"/>
        <v>1.4070000000000003</v>
      </c>
      <c r="W475" s="13">
        <f t="shared" si="83"/>
        <v>0.21</v>
      </c>
      <c r="X475" s="13">
        <f t="shared" si="84"/>
        <v>1.0920000000000001</v>
      </c>
      <c r="Y475" s="13">
        <f t="shared" si="85"/>
        <v>8.1900000000000001E-2</v>
      </c>
      <c r="Z475" s="13" t="str">
        <f t="shared" si="86"/>
        <v/>
      </c>
      <c r="AA475" s="13" t="str">
        <f t="shared" si="87"/>
        <v/>
      </c>
      <c r="AC475" s="23"/>
      <c r="AD475" s="23"/>
      <c r="AE475" s="23"/>
      <c r="AF475" s="23"/>
      <c r="AG475" s="23"/>
      <c r="AH475" s="23"/>
      <c r="AI475" s="23"/>
      <c r="AJ475" s="23"/>
      <c r="AK475" s="23"/>
      <c r="AL475" s="23"/>
      <c r="AM475" s="23"/>
      <c r="AN475" s="23"/>
      <c r="AO475" s="23"/>
      <c r="AP475" s="23"/>
      <c r="AQ475" s="23"/>
      <c r="AR475" s="23"/>
      <c r="AT475" s="24" t="s">
        <v>1604</v>
      </c>
      <c r="AU475" s="24"/>
      <c r="AV475" s="24"/>
      <c r="AW475" s="24" t="s">
        <v>1903</v>
      </c>
      <c r="AX475" s="24"/>
      <c r="AY475" s="24"/>
      <c r="BA475" s="25" t="s">
        <v>2897</v>
      </c>
      <c r="BB475" s="27" t="s">
        <v>2896</v>
      </c>
      <c r="BC475" s="27"/>
      <c r="BD475" s="24" t="s">
        <v>1185</v>
      </c>
      <c r="BE475" s="24"/>
      <c r="BF475" s="24"/>
      <c r="BG475" s="24" t="s">
        <v>1144</v>
      </c>
      <c r="BH475" s="24"/>
      <c r="BI475" s="24"/>
      <c r="BK475" s="26" t="s">
        <v>2581</v>
      </c>
    </row>
    <row r="476" spans="1:63" ht="15.75" customHeight="1" x14ac:dyDescent="0.35">
      <c r="A476" s="12" t="s">
        <v>5120</v>
      </c>
      <c r="B476" s="28" t="s">
        <v>3911</v>
      </c>
      <c r="C476" s="5" t="s">
        <v>5053</v>
      </c>
      <c r="D476" s="5">
        <v>25</v>
      </c>
      <c r="E476" s="10">
        <v>1</v>
      </c>
      <c r="F476" s="5">
        <f t="shared" si="77"/>
        <v>25</v>
      </c>
      <c r="G476" s="11">
        <v>481</v>
      </c>
      <c r="H476" s="22">
        <v>18</v>
      </c>
      <c r="I476" s="22">
        <v>22.2</v>
      </c>
      <c r="J476" s="22">
        <v>15</v>
      </c>
      <c r="K476" s="22">
        <v>31.4</v>
      </c>
      <c r="L476" s="22">
        <v>4.2</v>
      </c>
      <c r="M476" s="22">
        <v>18</v>
      </c>
      <c r="N476" s="22">
        <v>0.06</v>
      </c>
      <c r="O476" s="11"/>
      <c r="P476" s="11"/>
      <c r="Q476" s="7"/>
      <c r="R476" s="6">
        <f t="shared" si="78"/>
        <v>120.25</v>
      </c>
      <c r="S476" s="13">
        <f t="shared" si="79"/>
        <v>4.5</v>
      </c>
      <c r="T476" s="13">
        <f t="shared" si="80"/>
        <v>5.55</v>
      </c>
      <c r="U476" s="13">
        <f t="shared" si="81"/>
        <v>3.75</v>
      </c>
      <c r="V476" s="13">
        <f t="shared" si="82"/>
        <v>7.85</v>
      </c>
      <c r="W476" s="13">
        <f t="shared" si="83"/>
        <v>1.05</v>
      </c>
      <c r="X476" s="13">
        <f t="shared" si="84"/>
        <v>4.5</v>
      </c>
      <c r="Y476" s="13">
        <f t="shared" si="85"/>
        <v>1.4999999999999999E-2</v>
      </c>
      <c r="Z476" s="13" t="str">
        <f t="shared" si="86"/>
        <v/>
      </c>
      <c r="AA476" s="13" t="str">
        <f t="shared" si="87"/>
        <v/>
      </c>
      <c r="AC476" s="23"/>
      <c r="AD476" s="23"/>
      <c r="AE476" s="23"/>
      <c r="AF476" s="23"/>
      <c r="AG476" s="23"/>
      <c r="AH476" s="23"/>
      <c r="AI476" s="23"/>
      <c r="AJ476" s="23"/>
      <c r="AK476" s="23"/>
      <c r="AL476" s="23"/>
      <c r="AM476" s="23"/>
      <c r="AN476" s="23"/>
      <c r="AO476" s="23"/>
      <c r="AP476" s="23"/>
      <c r="AQ476" s="23"/>
      <c r="AR476" s="23"/>
      <c r="AT476" s="24" t="s">
        <v>1211</v>
      </c>
      <c r="AU476" s="24"/>
      <c r="AV476" s="24"/>
      <c r="AW476" s="24"/>
      <c r="AX476" s="24"/>
      <c r="AY476" s="24"/>
      <c r="BA476" s="25" t="s">
        <v>2896</v>
      </c>
      <c r="BB476" s="27" t="s">
        <v>2896</v>
      </c>
      <c r="BC476" s="27"/>
      <c r="BD476" s="24" t="s">
        <v>1121</v>
      </c>
      <c r="BE476" s="24"/>
      <c r="BF476" s="24"/>
      <c r="BG476" s="24" t="s">
        <v>1122</v>
      </c>
      <c r="BH476" s="24"/>
      <c r="BI476" s="24"/>
      <c r="BK476" s="26" t="s">
        <v>2146</v>
      </c>
    </row>
    <row r="477" spans="1:63" ht="15.75" customHeight="1" x14ac:dyDescent="0.35">
      <c r="A477" s="12" t="s">
        <v>5121</v>
      </c>
      <c r="B477" s="28" t="s">
        <v>3911</v>
      </c>
      <c r="C477" s="5" t="s">
        <v>5053</v>
      </c>
      <c r="D477" s="5">
        <v>25</v>
      </c>
      <c r="E477" s="10">
        <v>1</v>
      </c>
      <c r="F477" s="5">
        <f t="shared" si="77"/>
        <v>25</v>
      </c>
      <c r="G477" s="11">
        <v>528</v>
      </c>
      <c r="H477" s="22">
        <v>20</v>
      </c>
      <c r="I477" s="22">
        <v>17.100000000000001</v>
      </c>
      <c r="J477" s="22">
        <v>8.1</v>
      </c>
      <c r="K477" s="22">
        <v>37.5</v>
      </c>
      <c r="L477" s="22">
        <v>5.0999999999999996</v>
      </c>
      <c r="M477" s="22">
        <v>20</v>
      </c>
      <c r="N477" s="22">
        <v>0.06</v>
      </c>
      <c r="O477" s="11"/>
      <c r="P477" s="11"/>
      <c r="Q477" s="7"/>
      <c r="R477" s="6">
        <f t="shared" si="78"/>
        <v>132</v>
      </c>
      <c r="S477" s="13">
        <f t="shared" si="79"/>
        <v>5</v>
      </c>
      <c r="T477" s="13">
        <f t="shared" si="80"/>
        <v>4.2750000000000004</v>
      </c>
      <c r="U477" s="13">
        <f t="shared" si="81"/>
        <v>2.0249999999999999</v>
      </c>
      <c r="V477" s="13">
        <f t="shared" si="82"/>
        <v>9.375</v>
      </c>
      <c r="W477" s="13">
        <f t="shared" si="83"/>
        <v>1.2749999999999999</v>
      </c>
      <c r="X477" s="13">
        <f t="shared" si="84"/>
        <v>5</v>
      </c>
      <c r="Y477" s="13">
        <f t="shared" si="85"/>
        <v>1.4999999999999999E-2</v>
      </c>
      <c r="Z477" s="13" t="str">
        <f t="shared" si="86"/>
        <v/>
      </c>
      <c r="AA477" s="13" t="str">
        <f t="shared" si="87"/>
        <v/>
      </c>
      <c r="AC477" s="23"/>
      <c r="AD477" s="23"/>
      <c r="AE477" s="23"/>
      <c r="AF477" s="23"/>
      <c r="AG477" s="23"/>
      <c r="AH477" s="23"/>
      <c r="AI477" s="23"/>
      <c r="AJ477" s="23"/>
      <c r="AK477" s="23"/>
      <c r="AL477" s="23"/>
      <c r="AM477" s="23"/>
      <c r="AN477" s="23"/>
      <c r="AO477" s="23"/>
      <c r="AP477" s="23"/>
      <c r="AQ477" s="23"/>
      <c r="AR477" s="23"/>
      <c r="AT477" s="24" t="s">
        <v>1209</v>
      </c>
      <c r="AU477" s="24"/>
      <c r="AV477" s="24"/>
      <c r="AW477" s="24"/>
      <c r="AX477" s="24"/>
      <c r="AY477" s="24"/>
      <c r="BA477" s="25" t="s">
        <v>2896</v>
      </c>
      <c r="BB477" s="27" t="s">
        <v>2896</v>
      </c>
      <c r="BC477" s="27"/>
      <c r="BD477" s="24" t="s">
        <v>1121</v>
      </c>
      <c r="BE477" s="24"/>
      <c r="BF477" s="24"/>
      <c r="BG477" s="24" t="s">
        <v>1122</v>
      </c>
      <c r="BH477" s="24"/>
      <c r="BI477" s="24"/>
      <c r="BK477" s="26" t="s">
        <v>2144</v>
      </c>
    </row>
    <row r="478" spans="1:63" ht="15.75" customHeight="1" x14ac:dyDescent="0.35">
      <c r="A478" s="12" t="s">
        <v>5122</v>
      </c>
      <c r="B478" s="28" t="s">
        <v>3922</v>
      </c>
      <c r="C478" s="5" t="s">
        <v>5049</v>
      </c>
      <c r="D478" s="5">
        <v>35</v>
      </c>
      <c r="E478" s="10">
        <v>1</v>
      </c>
      <c r="F478" s="5">
        <f t="shared" si="77"/>
        <v>35</v>
      </c>
      <c r="G478" s="11">
        <v>575</v>
      </c>
      <c r="H478" s="22">
        <v>17.100000000000001</v>
      </c>
      <c r="I478" s="22">
        <v>40.700000000000003</v>
      </c>
      <c r="J478" s="22">
        <v>27.4</v>
      </c>
      <c r="K478" s="22">
        <v>35.700000000000003</v>
      </c>
      <c r="L478" s="22">
        <v>4</v>
      </c>
      <c r="M478" s="22">
        <v>11.5</v>
      </c>
      <c r="N478" s="22">
        <v>0.1</v>
      </c>
      <c r="O478" s="11"/>
      <c r="P478" s="11"/>
      <c r="Q478" s="7"/>
      <c r="R478" s="6">
        <f t="shared" si="78"/>
        <v>201.25</v>
      </c>
      <c r="S478" s="13">
        <f t="shared" si="79"/>
        <v>5.9850000000000003</v>
      </c>
      <c r="T478" s="13">
        <f t="shared" si="80"/>
        <v>14.244999999999999</v>
      </c>
      <c r="U478" s="13">
        <f t="shared" si="81"/>
        <v>9.59</v>
      </c>
      <c r="V478" s="13">
        <f t="shared" si="82"/>
        <v>12.494999999999999</v>
      </c>
      <c r="W478" s="13">
        <f t="shared" si="83"/>
        <v>1.4</v>
      </c>
      <c r="X478" s="13">
        <f t="shared" si="84"/>
        <v>4.0250000000000004</v>
      </c>
      <c r="Y478" s="13">
        <f t="shared" si="85"/>
        <v>3.5000000000000003E-2</v>
      </c>
      <c r="Z478" s="13" t="str">
        <f t="shared" si="86"/>
        <v/>
      </c>
      <c r="AA478" s="13" t="str">
        <f t="shared" si="87"/>
        <v/>
      </c>
      <c r="AC478" s="23"/>
      <c r="AD478" s="23"/>
      <c r="AE478" s="23"/>
      <c r="AF478" s="23"/>
      <c r="AG478" s="23">
        <v>0.16</v>
      </c>
      <c r="AH478" s="23"/>
      <c r="AI478" s="23"/>
      <c r="AJ478" s="23"/>
      <c r="AK478" s="23"/>
      <c r="AL478" s="23"/>
      <c r="AM478" s="23"/>
      <c r="AN478" s="23">
        <v>135</v>
      </c>
      <c r="AO478" s="23"/>
      <c r="AP478" s="23">
        <v>290</v>
      </c>
      <c r="AQ478" s="23"/>
      <c r="AR478" s="23"/>
      <c r="AT478" s="24" t="s">
        <v>1442</v>
      </c>
      <c r="AU478" s="24"/>
      <c r="AV478" s="24"/>
      <c r="AW478" s="24" t="s">
        <v>1972</v>
      </c>
      <c r="AX478" s="24"/>
      <c r="AY478" s="24"/>
      <c r="BA478" s="25" t="s">
        <v>2896</v>
      </c>
      <c r="BB478" s="27" t="s">
        <v>2896</v>
      </c>
      <c r="BC478" s="27"/>
      <c r="BD478" s="24" t="s">
        <v>1121</v>
      </c>
      <c r="BE478" s="24"/>
      <c r="BF478" s="24"/>
      <c r="BG478" s="24" t="s">
        <v>1125</v>
      </c>
      <c r="BH478" s="24"/>
      <c r="BI478" s="24"/>
      <c r="BK478" s="26" t="s">
        <v>2389</v>
      </c>
    </row>
    <row r="479" spans="1:63" ht="15.75" customHeight="1" x14ac:dyDescent="0.35">
      <c r="A479" s="12" t="s">
        <v>5123</v>
      </c>
      <c r="B479" s="28" t="s">
        <v>3922</v>
      </c>
      <c r="C479" s="5" t="s">
        <v>5124</v>
      </c>
      <c r="D479" s="5">
        <v>13</v>
      </c>
      <c r="E479" s="10">
        <v>1</v>
      </c>
      <c r="F479" s="5">
        <f t="shared" si="77"/>
        <v>13</v>
      </c>
      <c r="G479" s="11">
        <v>537</v>
      </c>
      <c r="H479" s="22">
        <v>17.3</v>
      </c>
      <c r="I479" s="22">
        <v>36.700000000000003</v>
      </c>
      <c r="J479" s="22">
        <v>29</v>
      </c>
      <c r="K479" s="22">
        <v>34.4</v>
      </c>
      <c r="L479" s="22">
        <v>4.5</v>
      </c>
      <c r="M479" s="22">
        <v>5.9</v>
      </c>
      <c r="N479" s="22">
        <v>0.1</v>
      </c>
      <c r="O479" s="11"/>
      <c r="P479" s="11"/>
      <c r="Q479" s="7"/>
      <c r="R479" s="6">
        <f t="shared" si="78"/>
        <v>69.81</v>
      </c>
      <c r="S479" s="13">
        <f t="shared" si="79"/>
        <v>2.2490000000000001</v>
      </c>
      <c r="T479" s="13">
        <f t="shared" si="80"/>
        <v>4.7709999999999999</v>
      </c>
      <c r="U479" s="13">
        <f t="shared" si="81"/>
        <v>3.77</v>
      </c>
      <c r="V479" s="13">
        <f t="shared" si="82"/>
        <v>4.4719999999999995</v>
      </c>
      <c r="W479" s="13">
        <f t="shared" si="83"/>
        <v>0.58499999999999996</v>
      </c>
      <c r="X479" s="13">
        <f t="shared" si="84"/>
        <v>0.76700000000000002</v>
      </c>
      <c r="Y479" s="13">
        <f t="shared" si="85"/>
        <v>1.3000000000000001E-2</v>
      </c>
      <c r="Z479" s="13" t="str">
        <f t="shared" si="86"/>
        <v/>
      </c>
      <c r="AA479" s="13" t="str">
        <f t="shared" si="87"/>
        <v/>
      </c>
      <c r="AC479" s="23"/>
      <c r="AD479" s="23"/>
      <c r="AE479" s="23"/>
      <c r="AF479" s="23"/>
      <c r="AG479" s="23">
        <v>0.17</v>
      </c>
      <c r="AH479" s="23"/>
      <c r="AI479" s="23"/>
      <c r="AJ479" s="23"/>
      <c r="AK479" s="23"/>
      <c r="AL479" s="23"/>
      <c r="AM479" s="23"/>
      <c r="AN479" s="23">
        <v>172</v>
      </c>
      <c r="AO479" s="23"/>
      <c r="AP479" s="23">
        <v>380</v>
      </c>
      <c r="AQ479" s="23"/>
      <c r="AR479" s="23"/>
      <c r="AT479" s="24" t="s">
        <v>1234</v>
      </c>
      <c r="AU479" s="24"/>
      <c r="AV479" s="24"/>
      <c r="AW479" s="24" t="s">
        <v>1871</v>
      </c>
      <c r="AX479" s="24"/>
      <c r="AY479" s="24"/>
      <c r="BA479" s="25" t="s">
        <v>2896</v>
      </c>
      <c r="BB479" s="27" t="s">
        <v>2896</v>
      </c>
      <c r="BC479" s="27"/>
      <c r="BD479" s="24" t="s">
        <v>1132</v>
      </c>
      <c r="BE479" s="24"/>
      <c r="BF479" s="24"/>
      <c r="BG479" s="24"/>
      <c r="BH479" s="24"/>
      <c r="BI479" s="24"/>
      <c r="BK479" s="26" t="s">
        <v>2169</v>
      </c>
    </row>
    <row r="480" spans="1:63" ht="15.75" customHeight="1" x14ac:dyDescent="0.35">
      <c r="A480" s="12" t="s">
        <v>5125</v>
      </c>
      <c r="B480" s="28" t="s">
        <v>3911</v>
      </c>
      <c r="C480" s="5" t="s">
        <v>5126</v>
      </c>
      <c r="D480" s="5">
        <v>22</v>
      </c>
      <c r="E480" s="10">
        <v>1</v>
      </c>
      <c r="F480" s="5">
        <f t="shared" si="77"/>
        <v>22</v>
      </c>
      <c r="G480" s="11">
        <v>412</v>
      </c>
      <c r="H480" s="22">
        <v>5.9</v>
      </c>
      <c r="I480" s="22">
        <v>68.8</v>
      </c>
      <c r="J480" s="22">
        <v>30.6</v>
      </c>
      <c r="K480" s="22">
        <v>10.7</v>
      </c>
      <c r="L480" s="22">
        <v>5.9</v>
      </c>
      <c r="M480" s="22">
        <v>8.6999999999999993</v>
      </c>
      <c r="N480" s="22">
        <v>0.77</v>
      </c>
      <c r="O480" s="11"/>
      <c r="P480" s="11"/>
      <c r="Q480" s="7"/>
      <c r="R480" s="6">
        <f t="shared" si="78"/>
        <v>90.64</v>
      </c>
      <c r="S480" s="13">
        <f t="shared" si="79"/>
        <v>1.298</v>
      </c>
      <c r="T480" s="13">
        <f t="shared" si="80"/>
        <v>15.135999999999999</v>
      </c>
      <c r="U480" s="13">
        <f t="shared" si="81"/>
        <v>6.7320000000000002</v>
      </c>
      <c r="V480" s="13">
        <f t="shared" si="82"/>
        <v>2.3539999999999996</v>
      </c>
      <c r="W480" s="13">
        <f t="shared" si="83"/>
        <v>1.298</v>
      </c>
      <c r="X480" s="13">
        <f t="shared" si="84"/>
        <v>1.9139999999999997</v>
      </c>
      <c r="Y480" s="13">
        <f t="shared" si="85"/>
        <v>0.16940000000000002</v>
      </c>
      <c r="Z480" s="13" t="str">
        <f t="shared" si="86"/>
        <v/>
      </c>
      <c r="AA480" s="13" t="str">
        <f t="shared" si="87"/>
        <v/>
      </c>
      <c r="AC480" s="23"/>
      <c r="AD480" s="23"/>
      <c r="AE480" s="23"/>
      <c r="AF480" s="23"/>
      <c r="AG480" s="23"/>
      <c r="AH480" s="23"/>
      <c r="AI480" s="23"/>
      <c r="AJ480" s="23"/>
      <c r="AK480" s="23"/>
      <c r="AL480" s="23"/>
      <c r="AM480" s="23"/>
      <c r="AN480" s="23"/>
      <c r="AO480" s="23"/>
      <c r="AP480" s="23"/>
      <c r="AQ480" s="23"/>
      <c r="AR480" s="23"/>
      <c r="AT480" s="24" t="s">
        <v>1617</v>
      </c>
      <c r="AU480" s="24"/>
      <c r="AV480" s="24"/>
      <c r="AW480" s="24" t="s">
        <v>2060</v>
      </c>
      <c r="AX480" s="24"/>
      <c r="AY480" s="24"/>
      <c r="BA480" s="25" t="s">
        <v>2897</v>
      </c>
      <c r="BB480" s="27" t="s">
        <v>2897</v>
      </c>
      <c r="BC480" s="27"/>
      <c r="BD480" s="24" t="s">
        <v>1128</v>
      </c>
      <c r="BE480" s="24"/>
      <c r="BF480" s="24"/>
      <c r="BG480" s="24" t="s">
        <v>1121</v>
      </c>
      <c r="BH480" s="24"/>
      <c r="BI480" s="24"/>
      <c r="BK480" s="26" t="s">
        <v>2594</v>
      </c>
    </row>
    <row r="481" spans="1:63" ht="15.75" customHeight="1" x14ac:dyDescent="0.35">
      <c r="A481" s="12" t="s">
        <v>5127</v>
      </c>
      <c r="B481" s="28" t="s">
        <v>3984</v>
      </c>
      <c r="C481" s="5" t="s">
        <v>5063</v>
      </c>
      <c r="D481" s="5">
        <v>20</v>
      </c>
      <c r="E481" s="10">
        <v>1</v>
      </c>
      <c r="F481" s="5">
        <f t="shared" si="77"/>
        <v>20</v>
      </c>
      <c r="G481" s="11">
        <v>433</v>
      </c>
      <c r="H481" s="22">
        <v>5.7</v>
      </c>
      <c r="I481" s="22">
        <v>76</v>
      </c>
      <c r="J481" s="22">
        <v>25</v>
      </c>
      <c r="K481" s="22">
        <v>8.9</v>
      </c>
      <c r="L481" s="22">
        <v>4.9000000000000004</v>
      </c>
      <c r="M481" s="22">
        <v>13</v>
      </c>
      <c r="N481" s="22">
        <v>0.57999999999999996</v>
      </c>
      <c r="O481" s="11"/>
      <c r="P481" s="11"/>
      <c r="Q481" s="7"/>
      <c r="R481" s="6">
        <f t="shared" si="78"/>
        <v>86.6</v>
      </c>
      <c r="S481" s="13">
        <f t="shared" si="79"/>
        <v>1.1399999999999999</v>
      </c>
      <c r="T481" s="13">
        <f t="shared" si="80"/>
        <v>15.2</v>
      </c>
      <c r="U481" s="13">
        <f t="shared" si="81"/>
        <v>5</v>
      </c>
      <c r="V481" s="13">
        <f t="shared" si="82"/>
        <v>1.78</v>
      </c>
      <c r="W481" s="13">
        <f t="shared" si="83"/>
        <v>0.98</v>
      </c>
      <c r="X481" s="13">
        <f t="shared" si="84"/>
        <v>2.6</v>
      </c>
      <c r="Y481" s="13">
        <f t="shared" si="85"/>
        <v>0.11599999999999999</v>
      </c>
      <c r="Z481" s="13" t="str">
        <f t="shared" si="86"/>
        <v/>
      </c>
      <c r="AA481" s="13" t="str">
        <f t="shared" si="87"/>
        <v/>
      </c>
      <c r="AC481" s="23"/>
      <c r="AD481" s="23"/>
      <c r="AE481" s="23"/>
      <c r="AF481" s="23"/>
      <c r="AG481" s="23"/>
      <c r="AH481" s="23"/>
      <c r="AI481" s="23">
        <v>18</v>
      </c>
      <c r="AJ481" s="23">
        <v>2.1</v>
      </c>
      <c r="AK481" s="23">
        <v>316</v>
      </c>
      <c r="AL481" s="23"/>
      <c r="AM481" s="23"/>
      <c r="AN481" s="23"/>
      <c r="AO481" s="23"/>
      <c r="AP481" s="23"/>
      <c r="AQ481" s="23"/>
      <c r="AR481" s="23"/>
      <c r="AT481" s="24" t="s">
        <v>1683</v>
      </c>
      <c r="AU481" s="24"/>
      <c r="AV481" s="24"/>
      <c r="AW481" s="24"/>
      <c r="AX481" s="24"/>
      <c r="AY481" s="24"/>
      <c r="BA481" s="25" t="s">
        <v>2897</v>
      </c>
      <c r="BB481" s="27" t="s">
        <v>2897</v>
      </c>
      <c r="BC481" s="27"/>
      <c r="BD481" s="24" t="s">
        <v>1128</v>
      </c>
      <c r="BE481" s="24"/>
      <c r="BF481" s="24"/>
      <c r="BG481" s="24"/>
      <c r="BH481" s="24"/>
      <c r="BI481" s="24"/>
      <c r="BK481" s="26" t="s">
        <v>2676</v>
      </c>
    </row>
    <row r="482" spans="1:63" ht="15.75" customHeight="1" x14ac:dyDescent="0.35">
      <c r="A482" s="12" t="s">
        <v>5128</v>
      </c>
      <c r="B482" s="28" t="s">
        <v>3984</v>
      </c>
      <c r="C482" s="5" t="s">
        <v>5063</v>
      </c>
      <c r="D482" s="5">
        <v>20</v>
      </c>
      <c r="E482" s="10">
        <v>1</v>
      </c>
      <c r="F482" s="5">
        <f t="shared" si="77"/>
        <v>20</v>
      </c>
      <c r="G482" s="11">
        <v>325</v>
      </c>
      <c r="H482" s="22">
        <v>6.8</v>
      </c>
      <c r="I482" s="22">
        <v>67.599999999999994</v>
      </c>
      <c r="J482" s="22">
        <v>1.6</v>
      </c>
      <c r="K482" s="22">
        <v>8.9</v>
      </c>
      <c r="L482" s="22">
        <v>5</v>
      </c>
      <c r="M482" s="22">
        <v>4.8</v>
      </c>
      <c r="N482" s="22">
        <v>0.43</v>
      </c>
      <c r="O482" s="11"/>
      <c r="P482" s="11"/>
      <c r="Q482" s="7"/>
      <c r="R482" s="6">
        <f t="shared" si="78"/>
        <v>65</v>
      </c>
      <c r="S482" s="13">
        <f t="shared" si="79"/>
        <v>1.36</v>
      </c>
      <c r="T482" s="13">
        <f t="shared" si="80"/>
        <v>13.52</v>
      </c>
      <c r="U482" s="13">
        <f t="shared" si="81"/>
        <v>0.32</v>
      </c>
      <c r="V482" s="13">
        <f t="shared" si="82"/>
        <v>1.78</v>
      </c>
      <c r="W482" s="13">
        <f t="shared" si="83"/>
        <v>1</v>
      </c>
      <c r="X482" s="13">
        <f t="shared" si="84"/>
        <v>0.96</v>
      </c>
      <c r="Y482" s="13">
        <f t="shared" si="85"/>
        <v>8.5999999999999993E-2</v>
      </c>
      <c r="Z482" s="13" t="str">
        <f t="shared" si="86"/>
        <v/>
      </c>
      <c r="AA482" s="13" t="str">
        <f t="shared" si="87"/>
        <v/>
      </c>
      <c r="AC482" s="23"/>
      <c r="AD482" s="23"/>
      <c r="AE482" s="23"/>
      <c r="AF482" s="23"/>
      <c r="AG482" s="23"/>
      <c r="AH482" s="23"/>
      <c r="AI482" s="23"/>
      <c r="AJ482" s="23"/>
      <c r="AK482" s="23"/>
      <c r="AL482" s="23"/>
      <c r="AM482" s="23"/>
      <c r="AN482" s="23"/>
      <c r="AO482" s="23"/>
      <c r="AP482" s="23"/>
      <c r="AQ482" s="23"/>
      <c r="AR482" s="23"/>
      <c r="AT482" s="24" t="s">
        <v>1268</v>
      </c>
      <c r="AU482" s="24"/>
      <c r="AV482" s="24"/>
      <c r="AW482" s="24" t="s">
        <v>1892</v>
      </c>
      <c r="AX482" s="24"/>
      <c r="AY482" s="24"/>
      <c r="BA482" s="25" t="s">
        <v>2897</v>
      </c>
      <c r="BB482" s="27" t="s">
        <v>2897</v>
      </c>
      <c r="BC482" s="27"/>
      <c r="BD482" s="24" t="s">
        <v>1123</v>
      </c>
      <c r="BE482" s="24"/>
      <c r="BF482" s="24"/>
      <c r="BG482" s="24" t="s">
        <v>1130</v>
      </c>
      <c r="BH482" s="24"/>
      <c r="BI482" s="24"/>
      <c r="BK482" s="26" t="s">
        <v>2196</v>
      </c>
    </row>
    <row r="483" spans="1:63" ht="15.75" customHeight="1" x14ac:dyDescent="0.35">
      <c r="A483" s="12" t="s">
        <v>5129</v>
      </c>
      <c r="B483" s="28" t="s">
        <v>3945</v>
      </c>
      <c r="C483" s="5" t="s">
        <v>4065</v>
      </c>
      <c r="D483" s="5">
        <v>24</v>
      </c>
      <c r="E483" s="10">
        <v>1</v>
      </c>
      <c r="F483" s="5">
        <f t="shared" si="77"/>
        <v>24</v>
      </c>
      <c r="G483" s="11">
        <v>404</v>
      </c>
      <c r="H483" s="22">
        <v>8.6999999999999993</v>
      </c>
      <c r="I483" s="22">
        <v>63</v>
      </c>
      <c r="J483" s="22">
        <v>15.2</v>
      </c>
      <c r="K483" s="22">
        <v>12.2</v>
      </c>
      <c r="L483" s="22">
        <v>3</v>
      </c>
      <c r="M483" s="22">
        <v>7.8</v>
      </c>
      <c r="N483" s="22">
        <v>0.87</v>
      </c>
      <c r="O483" s="11"/>
      <c r="P483" s="11"/>
      <c r="Q483" s="7"/>
      <c r="R483" s="6">
        <f t="shared" si="78"/>
        <v>96.96</v>
      </c>
      <c r="S483" s="13">
        <f t="shared" si="79"/>
        <v>2.0879999999999996</v>
      </c>
      <c r="T483" s="13">
        <f t="shared" si="80"/>
        <v>15.12</v>
      </c>
      <c r="U483" s="13">
        <f t="shared" si="81"/>
        <v>3.6479999999999997</v>
      </c>
      <c r="V483" s="13">
        <f t="shared" si="82"/>
        <v>2.9279999999999995</v>
      </c>
      <c r="W483" s="13">
        <f t="shared" si="83"/>
        <v>0.72</v>
      </c>
      <c r="X483" s="13">
        <f t="shared" si="84"/>
        <v>1.8719999999999999</v>
      </c>
      <c r="Y483" s="13">
        <f t="shared" si="85"/>
        <v>0.20879999999999999</v>
      </c>
      <c r="Z483" s="13" t="str">
        <f t="shared" si="86"/>
        <v/>
      </c>
      <c r="AA483" s="13" t="str">
        <f t="shared" si="87"/>
        <v/>
      </c>
      <c r="AC483" s="23"/>
      <c r="AD483" s="23"/>
      <c r="AE483" s="23"/>
      <c r="AF483" s="23"/>
      <c r="AG483" s="23"/>
      <c r="AH483" s="23"/>
      <c r="AI483" s="23"/>
      <c r="AJ483" s="23"/>
      <c r="AK483" s="23"/>
      <c r="AL483" s="23"/>
      <c r="AM483" s="23"/>
      <c r="AN483" s="23"/>
      <c r="AO483" s="23"/>
      <c r="AP483" s="23"/>
      <c r="AQ483" s="23"/>
      <c r="AR483" s="23"/>
      <c r="AT483" s="24" t="s">
        <v>1457</v>
      </c>
      <c r="AU483" s="24"/>
      <c r="AV483" s="24"/>
      <c r="AW483" s="24"/>
      <c r="AX483" s="24"/>
      <c r="AY483" s="24"/>
      <c r="BA483" s="25" t="s">
        <v>2896</v>
      </c>
      <c r="BB483" s="27" t="s">
        <v>2896</v>
      </c>
      <c r="BC483" s="27"/>
      <c r="BD483" s="24"/>
      <c r="BE483" s="24"/>
      <c r="BF483" s="24"/>
      <c r="BG483" s="24"/>
      <c r="BH483" s="24"/>
      <c r="BI483" s="24"/>
      <c r="BK483" s="26" t="s">
        <v>2407</v>
      </c>
    </row>
    <row r="484" spans="1:63" ht="15.75" customHeight="1" x14ac:dyDescent="0.35">
      <c r="A484" s="12" t="s">
        <v>5130</v>
      </c>
      <c r="B484" s="28" t="s">
        <v>3945</v>
      </c>
      <c r="C484" s="5" t="s">
        <v>5063</v>
      </c>
      <c r="D484" s="5">
        <v>20</v>
      </c>
      <c r="E484" s="10">
        <v>1</v>
      </c>
      <c r="F484" s="5">
        <f t="shared" si="77"/>
        <v>20</v>
      </c>
      <c r="G484" s="11">
        <v>375</v>
      </c>
      <c r="H484" s="22">
        <v>9.9</v>
      </c>
      <c r="I484" s="22">
        <v>54.6</v>
      </c>
      <c r="J484" s="22">
        <v>3.6</v>
      </c>
      <c r="K484" s="22">
        <v>14.8</v>
      </c>
      <c r="L484" s="22">
        <v>6</v>
      </c>
      <c r="M484" s="22"/>
      <c r="N484" s="22">
        <v>0.74</v>
      </c>
      <c r="O484" s="11"/>
      <c r="P484" s="11"/>
      <c r="Q484" s="7"/>
      <c r="R484" s="6">
        <f t="shared" si="78"/>
        <v>75</v>
      </c>
      <c r="S484" s="13">
        <f t="shared" si="79"/>
        <v>1.98</v>
      </c>
      <c r="T484" s="13">
        <f t="shared" si="80"/>
        <v>10.92</v>
      </c>
      <c r="U484" s="13">
        <f t="shared" si="81"/>
        <v>0.72</v>
      </c>
      <c r="V484" s="13">
        <f t="shared" si="82"/>
        <v>2.96</v>
      </c>
      <c r="W484" s="13">
        <f t="shared" si="83"/>
        <v>1.2</v>
      </c>
      <c r="X484" s="13" t="str">
        <f t="shared" si="84"/>
        <v/>
      </c>
      <c r="Y484" s="13">
        <f t="shared" si="85"/>
        <v>0.14800000000000002</v>
      </c>
      <c r="Z484" s="13" t="str">
        <f t="shared" si="86"/>
        <v/>
      </c>
      <c r="AA484" s="13" t="str">
        <f t="shared" si="87"/>
        <v/>
      </c>
      <c r="AC484" s="23"/>
      <c r="AD484" s="23"/>
      <c r="AE484" s="23"/>
      <c r="AF484" s="23"/>
      <c r="AG484" s="23"/>
      <c r="AH484" s="23"/>
      <c r="AI484" s="23"/>
      <c r="AJ484" s="23"/>
      <c r="AK484" s="23"/>
      <c r="AL484" s="23"/>
      <c r="AM484" s="23"/>
      <c r="AN484" s="23"/>
      <c r="AO484" s="23"/>
      <c r="AP484" s="23"/>
      <c r="AQ484" s="23"/>
      <c r="AR484" s="23"/>
      <c r="AT484" s="24" t="s">
        <v>1491</v>
      </c>
      <c r="AU484" s="24"/>
      <c r="AV484" s="24"/>
      <c r="AW484" s="24" t="s">
        <v>2002</v>
      </c>
      <c r="AX484" s="24"/>
      <c r="AY484" s="24"/>
      <c r="BA484" s="25" t="s">
        <v>2897</v>
      </c>
      <c r="BB484" s="27" t="s">
        <v>2897</v>
      </c>
      <c r="BC484" s="27"/>
      <c r="BD484" s="24" t="s">
        <v>1123</v>
      </c>
      <c r="BE484" s="24"/>
      <c r="BF484" s="24"/>
      <c r="BG484" s="24" t="s">
        <v>1130</v>
      </c>
      <c r="BH484" s="24"/>
      <c r="BI484" s="24"/>
      <c r="BK484" s="26" t="s">
        <v>2444</v>
      </c>
    </row>
    <row r="485" spans="1:63" ht="15.75" customHeight="1" x14ac:dyDescent="0.35">
      <c r="A485" s="12" t="s">
        <v>5131</v>
      </c>
      <c r="B485" s="28" t="s">
        <v>3911</v>
      </c>
      <c r="C485" s="5" t="s">
        <v>4065</v>
      </c>
      <c r="D485" s="5">
        <v>24</v>
      </c>
      <c r="E485" s="10">
        <v>1</v>
      </c>
      <c r="F485" s="5">
        <f t="shared" si="77"/>
        <v>24</v>
      </c>
      <c r="G485" s="11">
        <v>378</v>
      </c>
      <c r="H485" s="22">
        <v>6.1</v>
      </c>
      <c r="I485" s="22">
        <v>70</v>
      </c>
      <c r="J485" s="22">
        <v>23.8</v>
      </c>
      <c r="K485" s="22">
        <v>7.5</v>
      </c>
      <c r="L485" s="22">
        <v>5</v>
      </c>
      <c r="M485" s="22">
        <v>6</v>
      </c>
      <c r="N485" s="22">
        <v>0.61</v>
      </c>
      <c r="O485" s="11"/>
      <c r="P485" s="11"/>
      <c r="Q485" s="7"/>
      <c r="R485" s="6">
        <f t="shared" si="78"/>
        <v>90.72</v>
      </c>
      <c r="S485" s="13">
        <f t="shared" si="79"/>
        <v>1.4639999999999997</v>
      </c>
      <c r="T485" s="13">
        <f t="shared" si="80"/>
        <v>16.8</v>
      </c>
      <c r="U485" s="13">
        <f t="shared" si="81"/>
        <v>5.7120000000000006</v>
      </c>
      <c r="V485" s="13">
        <f t="shared" si="82"/>
        <v>1.8</v>
      </c>
      <c r="W485" s="13">
        <f t="shared" si="83"/>
        <v>1.2</v>
      </c>
      <c r="X485" s="13">
        <f t="shared" si="84"/>
        <v>1.44</v>
      </c>
      <c r="Y485" s="13">
        <f t="shared" si="85"/>
        <v>0.1464</v>
      </c>
      <c r="Z485" s="13" t="str">
        <f t="shared" si="86"/>
        <v/>
      </c>
      <c r="AA485" s="13" t="str">
        <f t="shared" si="87"/>
        <v/>
      </c>
      <c r="AC485" s="23"/>
      <c r="AD485" s="23"/>
      <c r="AE485" s="23"/>
      <c r="AF485" s="23"/>
      <c r="AG485" s="23"/>
      <c r="AH485" s="23"/>
      <c r="AI485" s="23"/>
      <c r="AJ485" s="23"/>
      <c r="AK485" s="23"/>
      <c r="AL485" s="23"/>
      <c r="AM485" s="23"/>
      <c r="AN485" s="23"/>
      <c r="AO485" s="23"/>
      <c r="AP485" s="23"/>
      <c r="AQ485" s="23"/>
      <c r="AR485" s="23"/>
      <c r="AT485" s="24" t="s">
        <v>1587</v>
      </c>
      <c r="AU485" s="24"/>
      <c r="AV485" s="24"/>
      <c r="AW485" s="24" t="s">
        <v>5132</v>
      </c>
      <c r="AX485" s="24"/>
      <c r="AY485" s="24"/>
      <c r="BA485" s="25" t="s">
        <v>2897</v>
      </c>
      <c r="BB485" s="27" t="s">
        <v>2897</v>
      </c>
      <c r="BC485" s="27"/>
      <c r="BD485" s="24" t="s">
        <v>1128</v>
      </c>
      <c r="BE485" s="24"/>
      <c r="BF485" s="24"/>
      <c r="BG485" s="24"/>
      <c r="BH485" s="24"/>
      <c r="BI485" s="24"/>
      <c r="BK485" s="26" t="s">
        <v>2562</v>
      </c>
    </row>
    <row r="486" spans="1:63" ht="15.75" customHeight="1" x14ac:dyDescent="0.35">
      <c r="A486" s="12" t="s">
        <v>5133</v>
      </c>
      <c r="B486" s="28" t="s">
        <v>3917</v>
      </c>
      <c r="C486" s="5" t="s">
        <v>5061</v>
      </c>
      <c r="D486" s="5">
        <v>21</v>
      </c>
      <c r="E486" s="10">
        <v>1</v>
      </c>
      <c r="F486" s="5">
        <f t="shared" si="77"/>
        <v>21</v>
      </c>
      <c r="G486" s="11">
        <v>413</v>
      </c>
      <c r="H486" s="22">
        <v>5.7</v>
      </c>
      <c r="I486" s="22">
        <v>71.3</v>
      </c>
      <c r="J486" s="22">
        <v>32.799999999999997</v>
      </c>
      <c r="K486" s="22">
        <v>10.9</v>
      </c>
      <c r="L486" s="22">
        <v>6.9</v>
      </c>
      <c r="M486" s="22"/>
      <c r="N486" s="22">
        <v>0.3</v>
      </c>
      <c r="O486" s="11"/>
      <c r="P486" s="11"/>
      <c r="Q486" s="7"/>
      <c r="R486" s="6">
        <f t="shared" si="78"/>
        <v>86.73</v>
      </c>
      <c r="S486" s="13">
        <f t="shared" si="79"/>
        <v>1.1970000000000001</v>
      </c>
      <c r="T486" s="13">
        <f t="shared" si="80"/>
        <v>14.972999999999999</v>
      </c>
      <c r="U486" s="13">
        <f t="shared" si="81"/>
        <v>6.8879999999999999</v>
      </c>
      <c r="V486" s="13">
        <f t="shared" si="82"/>
        <v>2.2890000000000001</v>
      </c>
      <c r="W486" s="13">
        <f t="shared" si="83"/>
        <v>1.4490000000000001</v>
      </c>
      <c r="X486" s="13" t="str">
        <f t="shared" si="84"/>
        <v/>
      </c>
      <c r="Y486" s="13">
        <f t="shared" si="85"/>
        <v>6.3E-2</v>
      </c>
      <c r="Z486" s="13" t="str">
        <f t="shared" si="86"/>
        <v/>
      </c>
      <c r="AA486" s="13" t="str">
        <f t="shared" si="87"/>
        <v/>
      </c>
      <c r="AC486" s="23"/>
      <c r="AD486" s="23"/>
      <c r="AE486" s="23"/>
      <c r="AF486" s="23"/>
      <c r="AG486" s="23"/>
      <c r="AH486" s="23"/>
      <c r="AI486" s="23"/>
      <c r="AJ486" s="23"/>
      <c r="AK486" s="23"/>
      <c r="AL486" s="23"/>
      <c r="AM486" s="23"/>
      <c r="AN486" s="23"/>
      <c r="AO486" s="23"/>
      <c r="AP486" s="23"/>
      <c r="AQ486" s="23"/>
      <c r="AR486" s="23"/>
      <c r="AT486" s="24" t="s">
        <v>1763</v>
      </c>
      <c r="AU486" s="24"/>
      <c r="AV486" s="24"/>
      <c r="AW486" s="24"/>
      <c r="AX486" s="24"/>
      <c r="AY486" s="24"/>
      <c r="BA486" s="25" t="s">
        <v>2897</v>
      </c>
      <c r="BB486" s="27" t="s">
        <v>2897</v>
      </c>
      <c r="BC486" s="27"/>
      <c r="BD486" s="24" t="s">
        <v>1128</v>
      </c>
      <c r="BE486" s="24"/>
      <c r="BF486" s="24"/>
      <c r="BG486" s="24" t="s">
        <v>1203</v>
      </c>
      <c r="BH486" s="24"/>
      <c r="BI486" s="24"/>
      <c r="BK486" s="26" t="s">
        <v>2779</v>
      </c>
    </row>
    <row r="487" spans="1:63" ht="15.75" customHeight="1" x14ac:dyDescent="0.35">
      <c r="A487" s="12" t="s">
        <v>5134</v>
      </c>
      <c r="B487" s="28" t="s">
        <v>3945</v>
      </c>
      <c r="C487" s="5" t="s">
        <v>5065</v>
      </c>
      <c r="D487" s="5">
        <v>23</v>
      </c>
      <c r="E487" s="10">
        <v>1</v>
      </c>
      <c r="F487" s="5">
        <f t="shared" si="77"/>
        <v>23</v>
      </c>
      <c r="G487" s="11">
        <v>407</v>
      </c>
      <c r="H487" s="22">
        <v>6.1</v>
      </c>
      <c r="I487" s="22">
        <v>72</v>
      </c>
      <c r="J487" s="22">
        <v>25</v>
      </c>
      <c r="K487" s="22">
        <v>9.6999999999999993</v>
      </c>
      <c r="L487" s="22">
        <v>7.4</v>
      </c>
      <c r="M487" s="22">
        <v>3.6</v>
      </c>
      <c r="N487" s="22">
        <v>0.6</v>
      </c>
      <c r="O487" s="11"/>
      <c r="P487" s="11">
        <v>4.0999999999999996</v>
      </c>
      <c r="Q487" s="7"/>
      <c r="R487" s="6">
        <f t="shared" si="78"/>
        <v>93.61</v>
      </c>
      <c r="S487" s="13">
        <f t="shared" si="79"/>
        <v>1.4029999999999998</v>
      </c>
      <c r="T487" s="13">
        <f t="shared" si="80"/>
        <v>16.559999999999999</v>
      </c>
      <c r="U487" s="13">
        <f t="shared" si="81"/>
        <v>5.75</v>
      </c>
      <c r="V487" s="13">
        <f t="shared" si="82"/>
        <v>2.2309999999999999</v>
      </c>
      <c r="W487" s="13">
        <f t="shared" si="83"/>
        <v>1.7020000000000002</v>
      </c>
      <c r="X487" s="13">
        <f t="shared" si="84"/>
        <v>0.82799999999999996</v>
      </c>
      <c r="Y487" s="13">
        <f t="shared" si="85"/>
        <v>0.13799999999999998</v>
      </c>
      <c r="Z487" s="13" t="str">
        <f t="shared" si="86"/>
        <v/>
      </c>
      <c r="AA487" s="13">
        <f t="shared" si="87"/>
        <v>0.94299999999999995</v>
      </c>
      <c r="AC487" s="23"/>
      <c r="AD487" s="23"/>
      <c r="AE487" s="23"/>
      <c r="AF487" s="23"/>
      <c r="AG487" s="23">
        <v>0.31</v>
      </c>
      <c r="AH487" s="23">
        <v>0.41</v>
      </c>
      <c r="AI487" s="23">
        <v>4.8</v>
      </c>
      <c r="AJ487" s="23">
        <v>0.41</v>
      </c>
      <c r="AK487" s="23">
        <v>57.8</v>
      </c>
      <c r="AL487" s="23">
        <v>0.71</v>
      </c>
      <c r="AM487" s="23"/>
      <c r="AN487" s="23"/>
      <c r="AO487" s="23"/>
      <c r="AP487" s="23"/>
      <c r="AQ487" s="23"/>
      <c r="AR487" s="23"/>
      <c r="AT487" s="24" t="s">
        <v>1702</v>
      </c>
      <c r="AU487" s="24"/>
      <c r="AV487" s="24"/>
      <c r="AW487" s="24"/>
      <c r="AX487" s="24"/>
      <c r="AY487" s="24"/>
      <c r="BA487" s="25" t="s">
        <v>2897</v>
      </c>
      <c r="BB487" s="27" t="s">
        <v>2897</v>
      </c>
      <c r="BC487" s="27"/>
      <c r="BD487" s="24" t="s">
        <v>1128</v>
      </c>
      <c r="BE487" s="24"/>
      <c r="BF487" s="24"/>
      <c r="BG487" s="24" t="s">
        <v>1132</v>
      </c>
      <c r="BH487" s="24"/>
      <c r="BI487" s="24"/>
      <c r="BK487" s="26" t="s">
        <v>2698</v>
      </c>
    </row>
    <row r="488" spans="1:63" ht="15.75" customHeight="1" x14ac:dyDescent="0.35">
      <c r="A488" s="12" t="s">
        <v>5135</v>
      </c>
      <c r="B488" s="28" t="s">
        <v>3911</v>
      </c>
      <c r="C488" s="5" t="s">
        <v>5065</v>
      </c>
      <c r="D488" s="5">
        <v>23</v>
      </c>
      <c r="E488" s="10">
        <v>1</v>
      </c>
      <c r="F488" s="5">
        <f t="shared" si="77"/>
        <v>23</v>
      </c>
      <c r="G488" s="11">
        <v>409</v>
      </c>
      <c r="H488" s="22">
        <v>6.5</v>
      </c>
      <c r="I488" s="22">
        <v>69.8</v>
      </c>
      <c r="J488" s="22">
        <v>17.2</v>
      </c>
      <c r="K488" s="22">
        <v>10.5</v>
      </c>
      <c r="L488" s="22">
        <v>8.5</v>
      </c>
      <c r="M488" s="22">
        <v>5.0999999999999996</v>
      </c>
      <c r="N488" s="22">
        <v>0.49</v>
      </c>
      <c r="O488" s="11"/>
      <c r="P488" s="11"/>
      <c r="Q488" s="7"/>
      <c r="R488" s="6">
        <f t="shared" si="78"/>
        <v>94.07</v>
      </c>
      <c r="S488" s="13">
        <f t="shared" si="79"/>
        <v>1.4950000000000001</v>
      </c>
      <c r="T488" s="13">
        <f t="shared" si="80"/>
        <v>16.053999999999998</v>
      </c>
      <c r="U488" s="13">
        <f t="shared" si="81"/>
        <v>3.9559999999999995</v>
      </c>
      <c r="V488" s="13">
        <f t="shared" si="82"/>
        <v>2.415</v>
      </c>
      <c r="W488" s="13">
        <f t="shared" si="83"/>
        <v>1.9550000000000001</v>
      </c>
      <c r="X488" s="13">
        <f t="shared" si="84"/>
        <v>1.173</v>
      </c>
      <c r="Y488" s="13">
        <f t="shared" si="85"/>
        <v>0.11269999999999999</v>
      </c>
      <c r="Z488" s="13" t="str">
        <f t="shared" si="86"/>
        <v/>
      </c>
      <c r="AA488" s="13" t="str">
        <f t="shared" si="87"/>
        <v/>
      </c>
      <c r="AC488" s="23"/>
      <c r="AD488" s="23"/>
      <c r="AE488" s="23"/>
      <c r="AF488" s="23"/>
      <c r="AG488" s="23"/>
      <c r="AH488" s="23"/>
      <c r="AI488" s="23"/>
      <c r="AJ488" s="23"/>
      <c r="AK488" s="23"/>
      <c r="AL488" s="23"/>
      <c r="AM488" s="23"/>
      <c r="AN488" s="23"/>
      <c r="AO488" s="23"/>
      <c r="AP488" s="23"/>
      <c r="AQ488" s="23"/>
      <c r="AR488" s="23"/>
      <c r="AT488" s="24" t="s">
        <v>1682</v>
      </c>
      <c r="AU488" s="24"/>
      <c r="AV488" s="24"/>
      <c r="AW488" s="24" t="s">
        <v>2093</v>
      </c>
      <c r="AX488" s="24"/>
      <c r="AY488" s="24"/>
      <c r="BA488" s="25" t="s">
        <v>2897</v>
      </c>
      <c r="BB488" s="27" t="s">
        <v>2896</v>
      </c>
      <c r="BC488" s="27"/>
      <c r="BD488" s="24" t="s">
        <v>1128</v>
      </c>
      <c r="BE488" s="24"/>
      <c r="BF488" s="24"/>
      <c r="BG488" s="24" t="s">
        <v>1178</v>
      </c>
      <c r="BH488" s="24"/>
      <c r="BI488" s="24"/>
      <c r="BK488" s="26" t="s">
        <v>2675</v>
      </c>
    </row>
    <row r="489" spans="1:63" ht="15.75" customHeight="1" x14ac:dyDescent="0.35">
      <c r="A489" s="12" t="s">
        <v>5136</v>
      </c>
      <c r="B489" s="28" t="s">
        <v>3917</v>
      </c>
      <c r="C489" s="5" t="s">
        <v>5061</v>
      </c>
      <c r="D489" s="5">
        <v>21</v>
      </c>
      <c r="E489" s="10">
        <v>1</v>
      </c>
      <c r="F489" s="5">
        <f t="shared" si="77"/>
        <v>21</v>
      </c>
      <c r="G489" s="11">
        <v>426</v>
      </c>
      <c r="H489" s="22">
        <v>9.4</v>
      </c>
      <c r="I489" s="22">
        <v>61</v>
      </c>
      <c r="J489" s="22">
        <v>27</v>
      </c>
      <c r="K489" s="22">
        <v>15</v>
      </c>
      <c r="L489" s="22">
        <v>4.5999999999999996</v>
      </c>
      <c r="M489" s="22">
        <v>4.9000000000000004</v>
      </c>
      <c r="N489" s="22">
        <v>0.24</v>
      </c>
      <c r="O489" s="11"/>
      <c r="P489" s="11"/>
      <c r="Q489" s="7"/>
      <c r="R489" s="6">
        <f t="shared" si="78"/>
        <v>89.46</v>
      </c>
      <c r="S489" s="13">
        <f t="shared" si="79"/>
        <v>1.974</v>
      </c>
      <c r="T489" s="13">
        <f t="shared" si="80"/>
        <v>12.81</v>
      </c>
      <c r="U489" s="13">
        <f t="shared" si="81"/>
        <v>5.67</v>
      </c>
      <c r="V489" s="13">
        <f t="shared" si="82"/>
        <v>3.15</v>
      </c>
      <c r="W489" s="13">
        <f t="shared" si="83"/>
        <v>0.96599999999999997</v>
      </c>
      <c r="X489" s="13">
        <f t="shared" si="84"/>
        <v>1.0290000000000001</v>
      </c>
      <c r="Y489" s="13">
        <f t="shared" si="85"/>
        <v>5.04E-2</v>
      </c>
      <c r="Z489" s="13" t="str">
        <f t="shared" si="86"/>
        <v/>
      </c>
      <c r="AA489" s="13" t="str">
        <f t="shared" si="87"/>
        <v/>
      </c>
      <c r="AC489" s="23"/>
      <c r="AD489" s="23"/>
      <c r="AE489" s="23"/>
      <c r="AF489" s="23"/>
      <c r="AG489" s="23"/>
      <c r="AH489" s="23"/>
      <c r="AI489" s="23"/>
      <c r="AJ489" s="23"/>
      <c r="AK489" s="23"/>
      <c r="AL489" s="23"/>
      <c r="AM489" s="23"/>
      <c r="AN489" s="23"/>
      <c r="AO489" s="23"/>
      <c r="AP489" s="23"/>
      <c r="AQ489" s="23"/>
      <c r="AR489" s="23"/>
      <c r="AT489" s="24" t="s">
        <v>1668</v>
      </c>
      <c r="AU489" s="24"/>
      <c r="AV489" s="24"/>
      <c r="AW489" s="24"/>
      <c r="AX489" s="24"/>
      <c r="AY489" s="24"/>
      <c r="BA489" s="25" t="s">
        <v>2897</v>
      </c>
      <c r="BB489" s="27" t="s">
        <v>2896</v>
      </c>
      <c r="BC489" s="27"/>
      <c r="BD489" s="24" t="s">
        <v>1163</v>
      </c>
      <c r="BE489" s="24"/>
      <c r="BF489" s="24"/>
      <c r="BG489" s="24" t="s">
        <v>1165</v>
      </c>
      <c r="BH489" s="24"/>
      <c r="BI489" s="24"/>
      <c r="BK489" s="26" t="s">
        <v>2654</v>
      </c>
    </row>
    <row r="490" spans="1:63" ht="15.75" customHeight="1" x14ac:dyDescent="0.35">
      <c r="A490" s="12" t="s">
        <v>5137</v>
      </c>
      <c r="B490" s="28" t="s">
        <v>4242</v>
      </c>
      <c r="C490" s="5" t="s">
        <v>4065</v>
      </c>
      <c r="D490" s="5">
        <v>24</v>
      </c>
      <c r="E490" s="10">
        <v>1</v>
      </c>
      <c r="F490" s="5">
        <f t="shared" si="77"/>
        <v>24</v>
      </c>
      <c r="G490" s="11">
        <v>382</v>
      </c>
      <c r="H490" s="22">
        <v>6.8</v>
      </c>
      <c r="I490" s="22">
        <v>66.400000000000006</v>
      </c>
      <c r="J490" s="22">
        <v>16.8</v>
      </c>
      <c r="K490" s="22">
        <v>9.1</v>
      </c>
      <c r="L490" s="22">
        <v>2.9</v>
      </c>
      <c r="M490" s="22">
        <v>7.8</v>
      </c>
      <c r="N490" s="22">
        <v>0.28999999999999998</v>
      </c>
      <c r="O490" s="11"/>
      <c r="P490" s="11"/>
      <c r="Q490" s="7"/>
      <c r="R490" s="6">
        <f t="shared" si="78"/>
        <v>91.68</v>
      </c>
      <c r="S490" s="13">
        <f t="shared" si="79"/>
        <v>1.6319999999999999</v>
      </c>
      <c r="T490" s="13">
        <f t="shared" si="80"/>
        <v>15.936000000000002</v>
      </c>
      <c r="U490" s="13">
        <f t="shared" si="81"/>
        <v>4.032</v>
      </c>
      <c r="V490" s="13">
        <f t="shared" si="82"/>
        <v>2.1839999999999997</v>
      </c>
      <c r="W490" s="13">
        <f t="shared" si="83"/>
        <v>0.69599999999999995</v>
      </c>
      <c r="X490" s="13">
        <f t="shared" si="84"/>
        <v>1.8719999999999999</v>
      </c>
      <c r="Y490" s="13">
        <f t="shared" si="85"/>
        <v>6.9599999999999995E-2</v>
      </c>
      <c r="Z490" s="13" t="str">
        <f t="shared" si="86"/>
        <v/>
      </c>
      <c r="AA490" s="13" t="str">
        <f t="shared" si="87"/>
        <v/>
      </c>
      <c r="AC490" s="23"/>
      <c r="AD490" s="23"/>
      <c r="AE490" s="23"/>
      <c r="AF490" s="23"/>
      <c r="AG490" s="23"/>
      <c r="AH490" s="23"/>
      <c r="AI490" s="23"/>
      <c r="AJ490" s="23"/>
      <c r="AK490" s="23"/>
      <c r="AL490" s="23"/>
      <c r="AM490" s="23"/>
      <c r="AN490" s="23"/>
      <c r="AO490" s="23"/>
      <c r="AP490" s="23"/>
      <c r="AQ490" s="23"/>
      <c r="AR490" s="23"/>
      <c r="AT490" s="24" t="s">
        <v>1575</v>
      </c>
      <c r="AU490" s="24"/>
      <c r="AV490" s="24"/>
      <c r="AW490" s="24" t="s">
        <v>5138</v>
      </c>
      <c r="AX490" s="24"/>
      <c r="AY490" s="24"/>
      <c r="BA490" s="25" t="s">
        <v>2897</v>
      </c>
      <c r="BB490" s="27" t="s">
        <v>2897</v>
      </c>
      <c r="BC490" s="27"/>
      <c r="BD490" s="24" t="s">
        <v>1128</v>
      </c>
      <c r="BE490" s="24"/>
      <c r="BF490" s="24"/>
      <c r="BG490" s="24"/>
      <c r="BH490" s="24"/>
      <c r="BI490" s="24"/>
      <c r="BK490" s="26" t="s">
        <v>2549</v>
      </c>
    </row>
    <row r="491" spans="1:63" ht="15.75" customHeight="1" x14ac:dyDescent="0.35">
      <c r="A491" s="12" t="s">
        <v>5139</v>
      </c>
      <c r="B491" s="28" t="s">
        <v>3945</v>
      </c>
      <c r="C491" s="5" t="s">
        <v>5065</v>
      </c>
      <c r="D491" s="5">
        <v>23</v>
      </c>
      <c r="E491" s="10">
        <v>1</v>
      </c>
      <c r="F491" s="5">
        <f t="shared" si="77"/>
        <v>23</v>
      </c>
      <c r="G491" s="11">
        <v>380</v>
      </c>
      <c r="H491" s="22">
        <v>6.7</v>
      </c>
      <c r="I491" s="22">
        <v>66.3</v>
      </c>
      <c r="J491" s="22">
        <v>24.4</v>
      </c>
      <c r="K491" s="22">
        <v>7.7</v>
      </c>
      <c r="L491" s="22">
        <v>3</v>
      </c>
      <c r="M491" s="22">
        <v>5.5</v>
      </c>
      <c r="N491" s="22">
        <v>0.63</v>
      </c>
      <c r="O491" s="11"/>
      <c r="P491" s="11"/>
      <c r="Q491" s="7"/>
      <c r="R491" s="6">
        <f t="shared" si="78"/>
        <v>87.4</v>
      </c>
      <c r="S491" s="13">
        <f t="shared" si="79"/>
        <v>1.5409999999999999</v>
      </c>
      <c r="T491" s="13">
        <f t="shared" si="80"/>
        <v>15.248999999999999</v>
      </c>
      <c r="U491" s="13">
        <f t="shared" si="81"/>
        <v>5.6119999999999992</v>
      </c>
      <c r="V491" s="13">
        <f t="shared" si="82"/>
        <v>1.7709999999999999</v>
      </c>
      <c r="W491" s="13">
        <f t="shared" si="83"/>
        <v>0.69</v>
      </c>
      <c r="X491" s="13">
        <f t="shared" si="84"/>
        <v>1.2649999999999999</v>
      </c>
      <c r="Y491" s="13">
        <f t="shared" si="85"/>
        <v>0.1449</v>
      </c>
      <c r="Z491" s="13" t="str">
        <f t="shared" si="86"/>
        <v/>
      </c>
      <c r="AA491" s="13" t="str">
        <f t="shared" si="87"/>
        <v/>
      </c>
      <c r="AC491" s="23"/>
      <c r="AD491" s="23"/>
      <c r="AE491" s="23"/>
      <c r="AF491" s="23"/>
      <c r="AG491" s="23"/>
      <c r="AH491" s="23"/>
      <c r="AI491" s="23"/>
      <c r="AJ491" s="23"/>
      <c r="AK491" s="23"/>
      <c r="AL491" s="23"/>
      <c r="AM491" s="23"/>
      <c r="AN491" s="23"/>
      <c r="AO491" s="23"/>
      <c r="AP491" s="23"/>
      <c r="AQ491" s="23"/>
      <c r="AR491" s="23"/>
      <c r="AT491" s="24" t="s">
        <v>1618</v>
      </c>
      <c r="AU491" s="24"/>
      <c r="AV491" s="24"/>
      <c r="AW491" s="24" t="s">
        <v>2061</v>
      </c>
      <c r="AX491" s="24"/>
      <c r="AY491" s="24"/>
      <c r="BA491" s="25" t="s">
        <v>2897</v>
      </c>
      <c r="BB491" s="27" t="s">
        <v>2897</v>
      </c>
      <c r="BC491" s="27"/>
      <c r="BD491" s="24" t="s">
        <v>1128</v>
      </c>
      <c r="BE491" s="24"/>
      <c r="BF491" s="24"/>
      <c r="BG491" s="24"/>
      <c r="BH491" s="24"/>
      <c r="BI491" s="24"/>
      <c r="BK491" s="26" t="s">
        <v>2595</v>
      </c>
    </row>
    <row r="492" spans="1:63" ht="15.75" customHeight="1" x14ac:dyDescent="0.35">
      <c r="A492" s="12" t="s">
        <v>5140</v>
      </c>
      <c r="B492" s="28" t="s">
        <v>3917</v>
      </c>
      <c r="C492" s="5" t="s">
        <v>5126</v>
      </c>
      <c r="D492" s="5">
        <v>22</v>
      </c>
      <c r="E492" s="10">
        <v>1</v>
      </c>
      <c r="F492" s="5">
        <f t="shared" si="77"/>
        <v>22</v>
      </c>
      <c r="G492" s="11">
        <v>407</v>
      </c>
      <c r="H492" s="22">
        <v>5.9</v>
      </c>
      <c r="I492" s="22">
        <v>67</v>
      </c>
      <c r="J492" s="22">
        <v>27</v>
      </c>
      <c r="K492" s="22">
        <v>11</v>
      </c>
      <c r="L492" s="22">
        <v>4.9000000000000004</v>
      </c>
      <c r="M492" s="22">
        <v>8.1</v>
      </c>
      <c r="N492" s="22">
        <v>0.85</v>
      </c>
      <c r="O492" s="11"/>
      <c r="P492" s="11"/>
      <c r="Q492" s="7"/>
      <c r="R492" s="6">
        <f t="shared" si="78"/>
        <v>89.54</v>
      </c>
      <c r="S492" s="13">
        <f t="shared" si="79"/>
        <v>1.298</v>
      </c>
      <c r="T492" s="13">
        <f t="shared" si="80"/>
        <v>14.74</v>
      </c>
      <c r="U492" s="13">
        <f t="shared" si="81"/>
        <v>5.94</v>
      </c>
      <c r="V492" s="13">
        <f t="shared" si="82"/>
        <v>2.42</v>
      </c>
      <c r="W492" s="13">
        <f t="shared" si="83"/>
        <v>1.0780000000000001</v>
      </c>
      <c r="X492" s="13">
        <f t="shared" si="84"/>
        <v>1.7819999999999998</v>
      </c>
      <c r="Y492" s="13">
        <f t="shared" si="85"/>
        <v>0.187</v>
      </c>
      <c r="Z492" s="13" t="str">
        <f t="shared" si="86"/>
        <v/>
      </c>
      <c r="AA492" s="13" t="str">
        <f t="shared" si="87"/>
        <v/>
      </c>
      <c r="AC492" s="23"/>
      <c r="AD492" s="23"/>
      <c r="AE492" s="23"/>
      <c r="AF492" s="23"/>
      <c r="AG492" s="23"/>
      <c r="AH492" s="23"/>
      <c r="AI492" s="23"/>
      <c r="AJ492" s="23"/>
      <c r="AK492" s="23"/>
      <c r="AL492" s="23"/>
      <c r="AM492" s="23"/>
      <c r="AN492" s="23"/>
      <c r="AO492" s="23"/>
      <c r="AP492" s="23"/>
      <c r="AQ492" s="23"/>
      <c r="AR492" s="23"/>
      <c r="AT492" s="24" t="s">
        <v>1662</v>
      </c>
      <c r="AU492" s="24"/>
      <c r="AV492" s="24"/>
      <c r="AW492" s="24" t="s">
        <v>2080</v>
      </c>
      <c r="AX492" s="24"/>
      <c r="AY492" s="24"/>
      <c r="BA492" s="25" t="s">
        <v>2897</v>
      </c>
      <c r="BB492" s="27" t="s">
        <v>2897</v>
      </c>
      <c r="BC492" s="27"/>
      <c r="BD492" s="24" t="s">
        <v>1128</v>
      </c>
      <c r="BE492" s="24"/>
      <c r="BF492" s="24"/>
      <c r="BG492" s="24" t="s">
        <v>1121</v>
      </c>
      <c r="BH492" s="24"/>
      <c r="BI492" s="24"/>
      <c r="BK492" s="26" t="s">
        <v>2646</v>
      </c>
    </row>
    <row r="493" spans="1:63" ht="15.75" customHeight="1" x14ac:dyDescent="0.35">
      <c r="A493" s="12" t="s">
        <v>5141</v>
      </c>
      <c r="B493" s="28" t="s">
        <v>3911</v>
      </c>
      <c r="C493" s="5" t="s">
        <v>5061</v>
      </c>
      <c r="D493" s="5">
        <v>21</v>
      </c>
      <c r="E493" s="10">
        <v>1</v>
      </c>
      <c r="F493" s="5">
        <f t="shared" si="77"/>
        <v>21</v>
      </c>
      <c r="G493" s="11">
        <v>373</v>
      </c>
      <c r="H493" s="22">
        <v>5.9</v>
      </c>
      <c r="I493" s="22">
        <v>79</v>
      </c>
      <c r="J493" s="22">
        <v>27</v>
      </c>
      <c r="K493" s="22">
        <v>3.2</v>
      </c>
      <c r="L493" s="22">
        <v>2</v>
      </c>
      <c r="M493" s="22">
        <v>2.2000000000000002</v>
      </c>
      <c r="N493" s="22">
        <v>0.8</v>
      </c>
      <c r="O493" s="11"/>
      <c r="P493" s="11"/>
      <c r="Q493" s="7"/>
      <c r="R493" s="6">
        <f t="shared" si="78"/>
        <v>78.33</v>
      </c>
      <c r="S493" s="13">
        <f t="shared" si="79"/>
        <v>1.2390000000000001</v>
      </c>
      <c r="T493" s="13">
        <f t="shared" si="80"/>
        <v>16.59</v>
      </c>
      <c r="U493" s="13">
        <f t="shared" si="81"/>
        <v>5.67</v>
      </c>
      <c r="V493" s="13">
        <f t="shared" si="82"/>
        <v>0.67200000000000004</v>
      </c>
      <c r="W493" s="13">
        <f t="shared" si="83"/>
        <v>0.42</v>
      </c>
      <c r="X493" s="13">
        <f t="shared" si="84"/>
        <v>0.46200000000000002</v>
      </c>
      <c r="Y493" s="13">
        <f t="shared" si="85"/>
        <v>0.16800000000000001</v>
      </c>
      <c r="Z493" s="13" t="str">
        <f t="shared" si="86"/>
        <v/>
      </c>
      <c r="AA493" s="13" t="str">
        <f t="shared" si="87"/>
        <v/>
      </c>
      <c r="AC493" s="23"/>
      <c r="AD493" s="23"/>
      <c r="AE493" s="23"/>
      <c r="AF493" s="23"/>
      <c r="AG493" s="23"/>
      <c r="AH493" s="23"/>
      <c r="AI493" s="23"/>
      <c r="AJ493" s="23"/>
      <c r="AK493" s="23"/>
      <c r="AL493" s="23"/>
      <c r="AM493" s="23"/>
      <c r="AN493" s="23"/>
      <c r="AO493" s="23"/>
      <c r="AP493" s="23"/>
      <c r="AQ493" s="23"/>
      <c r="AR493" s="23"/>
      <c r="AT493" s="24" t="s">
        <v>1600</v>
      </c>
      <c r="AU493" s="24"/>
      <c r="AV493" s="24"/>
      <c r="AW493" s="24" t="s">
        <v>1984</v>
      </c>
      <c r="AX493" s="24"/>
      <c r="AY493" s="24"/>
      <c r="BA493" s="25" t="s">
        <v>2897</v>
      </c>
      <c r="BB493" s="27" t="s">
        <v>2897</v>
      </c>
      <c r="BC493" s="27"/>
      <c r="BD493" s="24" t="s">
        <v>1128</v>
      </c>
      <c r="BE493" s="24"/>
      <c r="BF493" s="24"/>
      <c r="BG493" s="24" t="s">
        <v>1132</v>
      </c>
      <c r="BH493" s="24"/>
      <c r="BI493" s="24"/>
      <c r="BK493" s="26" t="s">
        <v>2576</v>
      </c>
    </row>
    <row r="494" spans="1:63" ht="15.75" customHeight="1" x14ac:dyDescent="0.35">
      <c r="A494" s="12" t="s">
        <v>5142</v>
      </c>
      <c r="B494" s="28" t="s">
        <v>3911</v>
      </c>
      <c r="C494" s="5" t="s">
        <v>5126</v>
      </c>
      <c r="D494" s="5">
        <v>22</v>
      </c>
      <c r="E494" s="10">
        <v>1</v>
      </c>
      <c r="F494" s="5">
        <f t="shared" si="77"/>
        <v>22</v>
      </c>
      <c r="G494" s="11">
        <v>356</v>
      </c>
      <c r="H494" s="22">
        <v>2.2999999999999998</v>
      </c>
      <c r="I494" s="22">
        <v>70.3</v>
      </c>
      <c r="J494" s="22">
        <v>9</v>
      </c>
      <c r="K494" s="22">
        <v>5.7</v>
      </c>
      <c r="L494" s="22">
        <v>4.8</v>
      </c>
      <c r="M494" s="22">
        <v>10.4</v>
      </c>
      <c r="N494" s="22">
        <v>3.9</v>
      </c>
      <c r="O494" s="11"/>
      <c r="P494" s="11"/>
      <c r="Q494" s="7"/>
      <c r="R494" s="6">
        <f t="shared" si="78"/>
        <v>78.319999999999993</v>
      </c>
      <c r="S494" s="13">
        <f t="shared" si="79"/>
        <v>0.50599999999999989</v>
      </c>
      <c r="T494" s="13">
        <f t="shared" si="80"/>
        <v>15.465999999999999</v>
      </c>
      <c r="U494" s="13">
        <f t="shared" si="81"/>
        <v>1.98</v>
      </c>
      <c r="V494" s="13">
        <f t="shared" si="82"/>
        <v>1.254</v>
      </c>
      <c r="W494" s="13">
        <f t="shared" si="83"/>
        <v>1.056</v>
      </c>
      <c r="X494" s="13">
        <f t="shared" si="84"/>
        <v>2.2880000000000003</v>
      </c>
      <c r="Y494" s="13">
        <f t="shared" si="85"/>
        <v>0.85799999999999998</v>
      </c>
      <c r="Z494" s="13" t="str">
        <f t="shared" si="86"/>
        <v/>
      </c>
      <c r="AA494" s="13" t="str">
        <f t="shared" si="87"/>
        <v/>
      </c>
      <c r="AC494" s="23"/>
      <c r="AD494" s="23"/>
      <c r="AE494" s="23"/>
      <c r="AF494" s="23"/>
      <c r="AG494" s="23"/>
      <c r="AH494" s="23"/>
      <c r="AI494" s="23"/>
      <c r="AJ494" s="23"/>
      <c r="AK494" s="23"/>
      <c r="AL494" s="23"/>
      <c r="AM494" s="23"/>
      <c r="AN494" s="23"/>
      <c r="AO494" s="23"/>
      <c r="AP494" s="23"/>
      <c r="AQ494" s="23"/>
      <c r="AR494" s="23"/>
      <c r="AT494" s="24" t="s">
        <v>1384</v>
      </c>
      <c r="AU494" s="24"/>
      <c r="AV494" s="24"/>
      <c r="AW494" s="24" t="s">
        <v>1945</v>
      </c>
      <c r="AX494" s="24"/>
      <c r="AY494" s="24"/>
      <c r="BA494" s="25" t="s">
        <v>2896</v>
      </c>
      <c r="BB494" s="27" t="s">
        <v>2896</v>
      </c>
      <c r="BC494" s="27"/>
      <c r="BD494" s="24"/>
      <c r="BE494" s="24"/>
      <c r="BF494" s="24"/>
      <c r="BG494" s="24" t="s">
        <v>1157</v>
      </c>
      <c r="BH494" s="24"/>
      <c r="BI494" s="24"/>
      <c r="BK494" s="26" t="s">
        <v>2323</v>
      </c>
    </row>
    <row r="495" spans="1:63" ht="15.75" customHeight="1" x14ac:dyDescent="0.35">
      <c r="A495" s="12" t="s">
        <v>5143</v>
      </c>
      <c r="B495" s="28" t="s">
        <v>3922</v>
      </c>
      <c r="C495" s="5" t="s">
        <v>5065</v>
      </c>
      <c r="D495" s="5">
        <v>23</v>
      </c>
      <c r="E495" s="10">
        <v>1</v>
      </c>
      <c r="F495" s="5">
        <f t="shared" si="77"/>
        <v>23</v>
      </c>
      <c r="G495" s="11">
        <v>406</v>
      </c>
      <c r="H495" s="22">
        <v>5</v>
      </c>
      <c r="I495" s="22">
        <v>72</v>
      </c>
      <c r="J495" s="22">
        <v>23</v>
      </c>
      <c r="K495" s="22">
        <v>10</v>
      </c>
      <c r="L495" s="22">
        <v>8.1</v>
      </c>
      <c r="M495" s="22">
        <v>4.2</v>
      </c>
      <c r="N495" s="22">
        <v>0.42</v>
      </c>
      <c r="O495" s="11"/>
      <c r="P495" s="11">
        <v>8.5</v>
      </c>
      <c r="Q495" s="7"/>
      <c r="R495" s="6">
        <f t="shared" si="78"/>
        <v>93.38</v>
      </c>
      <c r="S495" s="13">
        <f t="shared" si="79"/>
        <v>1.1499999999999999</v>
      </c>
      <c r="T495" s="13">
        <f t="shared" si="80"/>
        <v>16.559999999999999</v>
      </c>
      <c r="U495" s="13">
        <f t="shared" si="81"/>
        <v>5.29</v>
      </c>
      <c r="V495" s="13">
        <f t="shared" si="82"/>
        <v>2.2999999999999998</v>
      </c>
      <c r="W495" s="13">
        <f t="shared" si="83"/>
        <v>1.8629999999999998</v>
      </c>
      <c r="X495" s="13">
        <f t="shared" si="84"/>
        <v>0.96600000000000008</v>
      </c>
      <c r="Y495" s="13">
        <f t="shared" si="85"/>
        <v>9.6600000000000005E-2</v>
      </c>
      <c r="Z495" s="13" t="str">
        <f t="shared" si="86"/>
        <v/>
      </c>
      <c r="AA495" s="13">
        <f t="shared" si="87"/>
        <v>1.9550000000000001</v>
      </c>
      <c r="AC495" s="23"/>
      <c r="AD495" s="23">
        <v>1.8</v>
      </c>
      <c r="AE495" s="23"/>
      <c r="AF495" s="23">
        <v>34</v>
      </c>
      <c r="AG495" s="23">
        <v>0.51</v>
      </c>
      <c r="AH495" s="23">
        <v>0.91</v>
      </c>
      <c r="AI495" s="23">
        <v>10</v>
      </c>
      <c r="AJ495" s="23">
        <v>1.7</v>
      </c>
      <c r="AK495" s="23">
        <v>142</v>
      </c>
      <c r="AL495" s="23">
        <v>1.9</v>
      </c>
      <c r="AM495" s="23"/>
      <c r="AN495" s="23"/>
      <c r="AO495" s="23"/>
      <c r="AP495" s="23"/>
      <c r="AQ495" s="23"/>
      <c r="AR495" s="23"/>
      <c r="AT495" s="24" t="s">
        <v>1705</v>
      </c>
      <c r="AU495" s="24"/>
      <c r="AV495" s="24"/>
      <c r="AW495" s="24" t="s">
        <v>2101</v>
      </c>
      <c r="AX495" s="24"/>
      <c r="AY495" s="24"/>
      <c r="BA495" s="25" t="s">
        <v>2897</v>
      </c>
      <c r="BB495" s="27" t="s">
        <v>2897</v>
      </c>
      <c r="BC495" s="27"/>
      <c r="BD495" s="24" t="s">
        <v>1128</v>
      </c>
      <c r="BE495" s="24"/>
      <c r="BF495" s="24"/>
      <c r="BG495" s="24" t="s">
        <v>1132</v>
      </c>
      <c r="BH495" s="24"/>
      <c r="BI495" s="24"/>
      <c r="BK495" s="26" t="s">
        <v>2701</v>
      </c>
    </row>
    <row r="496" spans="1:63" ht="15.75" customHeight="1" x14ac:dyDescent="0.35">
      <c r="A496" s="12" t="s">
        <v>5144</v>
      </c>
      <c r="B496" s="28" t="s">
        <v>3922</v>
      </c>
      <c r="C496" s="5" t="s">
        <v>5061</v>
      </c>
      <c r="D496" s="5">
        <v>21</v>
      </c>
      <c r="E496" s="10">
        <v>1</v>
      </c>
      <c r="F496" s="5">
        <f t="shared" si="77"/>
        <v>21</v>
      </c>
      <c r="G496" s="11">
        <v>371</v>
      </c>
      <c r="H496" s="22">
        <v>4.5</v>
      </c>
      <c r="I496" s="22">
        <v>78</v>
      </c>
      <c r="J496" s="22">
        <v>16</v>
      </c>
      <c r="K496" s="22">
        <v>4.0999999999999996</v>
      </c>
      <c r="L496" s="22">
        <v>3.1</v>
      </c>
      <c r="M496" s="22">
        <v>4.4000000000000004</v>
      </c>
      <c r="N496" s="22">
        <v>0.5</v>
      </c>
      <c r="O496" s="11"/>
      <c r="P496" s="11">
        <v>9.6999999999999993</v>
      </c>
      <c r="Q496" s="7"/>
      <c r="R496" s="6">
        <f t="shared" si="78"/>
        <v>77.91</v>
      </c>
      <c r="S496" s="13">
        <f t="shared" si="79"/>
        <v>0.94499999999999995</v>
      </c>
      <c r="T496" s="13">
        <f t="shared" si="80"/>
        <v>16.38</v>
      </c>
      <c r="U496" s="13">
        <f t="shared" si="81"/>
        <v>3.36</v>
      </c>
      <c r="V496" s="13">
        <f t="shared" si="82"/>
        <v>0.86099999999999999</v>
      </c>
      <c r="W496" s="13">
        <f t="shared" si="83"/>
        <v>0.65100000000000013</v>
      </c>
      <c r="X496" s="13">
        <f t="shared" si="84"/>
        <v>0.92400000000000004</v>
      </c>
      <c r="Y496" s="13">
        <f t="shared" si="85"/>
        <v>0.105</v>
      </c>
      <c r="Z496" s="13" t="str">
        <f t="shared" si="86"/>
        <v/>
      </c>
      <c r="AA496" s="13">
        <f t="shared" si="87"/>
        <v>2.0369999999999999</v>
      </c>
      <c r="AC496" s="23"/>
      <c r="AD496" s="23">
        <v>1.6</v>
      </c>
      <c r="AE496" s="23"/>
      <c r="AF496" s="23">
        <v>37</v>
      </c>
      <c r="AG496" s="23">
        <v>0.6</v>
      </c>
      <c r="AH496" s="23">
        <v>1.2</v>
      </c>
      <c r="AI496" s="23">
        <v>13</v>
      </c>
      <c r="AJ496" s="23">
        <v>1.2</v>
      </c>
      <c r="AK496" s="23">
        <v>171</v>
      </c>
      <c r="AL496" s="23">
        <v>1.9</v>
      </c>
      <c r="AM496" s="23"/>
      <c r="AN496" s="23"/>
      <c r="AO496" s="23"/>
      <c r="AP496" s="23"/>
      <c r="AQ496" s="23"/>
      <c r="AR496" s="23"/>
      <c r="AT496" s="24" t="s">
        <v>1548</v>
      </c>
      <c r="AU496" s="24"/>
      <c r="AV496" s="24"/>
      <c r="AW496" s="24" t="s">
        <v>2027</v>
      </c>
      <c r="AX496" s="24"/>
      <c r="AY496" s="24"/>
      <c r="BA496" s="25" t="s">
        <v>2897</v>
      </c>
      <c r="BB496" s="27" t="s">
        <v>2896</v>
      </c>
      <c r="BC496" s="27"/>
      <c r="BD496" s="24" t="s">
        <v>1128</v>
      </c>
      <c r="BE496" s="24"/>
      <c r="BF496" s="24"/>
      <c r="BG496" s="24" t="s">
        <v>1178</v>
      </c>
      <c r="BH496" s="24"/>
      <c r="BI496" s="24"/>
      <c r="BK496" s="26" t="s">
        <v>2512</v>
      </c>
    </row>
    <row r="497" spans="1:63" ht="15.75" customHeight="1" x14ac:dyDescent="0.35">
      <c r="A497" s="12" t="s">
        <v>5145</v>
      </c>
      <c r="B497" s="28" t="s">
        <v>4242</v>
      </c>
      <c r="C497" s="5" t="s">
        <v>4065</v>
      </c>
      <c r="D497" s="5">
        <v>24</v>
      </c>
      <c r="E497" s="10">
        <v>1</v>
      </c>
      <c r="F497" s="5">
        <f t="shared" si="77"/>
        <v>24</v>
      </c>
      <c r="G497" s="11">
        <v>367</v>
      </c>
      <c r="H497" s="22">
        <v>6</v>
      </c>
      <c r="I497" s="22">
        <v>71.400000000000006</v>
      </c>
      <c r="J497" s="22">
        <v>22.8</v>
      </c>
      <c r="K497" s="22">
        <v>5.5</v>
      </c>
      <c r="L497" s="22">
        <v>0.8</v>
      </c>
      <c r="M497" s="22">
        <v>7.2</v>
      </c>
      <c r="N497" s="22">
        <v>0.76</v>
      </c>
      <c r="O497" s="11"/>
      <c r="P497" s="11"/>
      <c r="Q497" s="7"/>
      <c r="R497" s="6">
        <f t="shared" si="78"/>
        <v>88.08</v>
      </c>
      <c r="S497" s="13">
        <f t="shared" si="79"/>
        <v>1.44</v>
      </c>
      <c r="T497" s="13">
        <f t="shared" si="80"/>
        <v>17.136000000000003</v>
      </c>
      <c r="U497" s="13">
        <f t="shared" si="81"/>
        <v>5.4720000000000004</v>
      </c>
      <c r="V497" s="13">
        <f t="shared" si="82"/>
        <v>1.32</v>
      </c>
      <c r="W497" s="13">
        <f t="shared" si="83"/>
        <v>0.19200000000000003</v>
      </c>
      <c r="X497" s="13">
        <f t="shared" si="84"/>
        <v>1.7280000000000002</v>
      </c>
      <c r="Y497" s="13">
        <f t="shared" si="85"/>
        <v>0.18240000000000001</v>
      </c>
      <c r="Z497" s="13" t="str">
        <f t="shared" si="86"/>
        <v/>
      </c>
      <c r="AA497" s="13" t="str">
        <f t="shared" si="87"/>
        <v/>
      </c>
      <c r="AC497" s="23"/>
      <c r="AD497" s="23"/>
      <c r="AE497" s="23"/>
      <c r="AF497" s="23"/>
      <c r="AG497" s="23"/>
      <c r="AH497" s="23"/>
      <c r="AI497" s="23"/>
      <c r="AJ497" s="23"/>
      <c r="AK497" s="23"/>
      <c r="AL497" s="23"/>
      <c r="AM497" s="23"/>
      <c r="AN497" s="23"/>
      <c r="AO497" s="23"/>
      <c r="AP497" s="23"/>
      <c r="AQ497" s="23"/>
      <c r="AR497" s="23"/>
      <c r="AT497" s="24" t="s">
        <v>1455</v>
      </c>
      <c r="AU497" s="24"/>
      <c r="AV497" s="24"/>
      <c r="AW497" s="24" t="s">
        <v>1983</v>
      </c>
      <c r="AX497" s="24"/>
      <c r="AY497" s="24"/>
      <c r="BA497" s="25" t="s">
        <v>2897</v>
      </c>
      <c r="BB497" s="27" t="s">
        <v>2896</v>
      </c>
      <c r="BC497" s="27"/>
      <c r="BD497" s="24"/>
      <c r="BE497" s="24"/>
      <c r="BF497" s="24"/>
      <c r="BG497" s="24"/>
      <c r="BH497" s="24"/>
      <c r="BI497" s="24"/>
      <c r="BK497" s="26" t="s">
        <v>2405</v>
      </c>
    </row>
    <row r="498" spans="1:63" ht="15.75" customHeight="1" x14ac:dyDescent="0.35">
      <c r="A498" s="12" t="s">
        <v>5146</v>
      </c>
      <c r="B498" s="28" t="s">
        <v>3911</v>
      </c>
      <c r="C498" s="5" t="s">
        <v>5061</v>
      </c>
      <c r="D498" s="5">
        <v>21</v>
      </c>
      <c r="E498" s="10">
        <v>1</v>
      </c>
      <c r="F498" s="5">
        <f t="shared" si="77"/>
        <v>21</v>
      </c>
      <c r="G498" s="11">
        <v>374</v>
      </c>
      <c r="H498" s="22">
        <v>5.3</v>
      </c>
      <c r="I498" s="22">
        <v>79</v>
      </c>
      <c r="J498" s="22">
        <v>22</v>
      </c>
      <c r="K498" s="22">
        <v>3.5</v>
      </c>
      <c r="L498" s="22">
        <v>2.2999999999999998</v>
      </c>
      <c r="M498" s="22">
        <v>2.6</v>
      </c>
      <c r="N498" s="22">
        <v>0.73</v>
      </c>
      <c r="O498" s="11"/>
      <c r="P498" s="11"/>
      <c r="Q498" s="7"/>
      <c r="R498" s="6">
        <f t="shared" si="78"/>
        <v>78.540000000000006</v>
      </c>
      <c r="S498" s="13">
        <f t="shared" si="79"/>
        <v>1.113</v>
      </c>
      <c r="T498" s="13">
        <f t="shared" si="80"/>
        <v>16.59</v>
      </c>
      <c r="U498" s="13">
        <f t="shared" si="81"/>
        <v>4.62</v>
      </c>
      <c r="V498" s="13">
        <f t="shared" si="82"/>
        <v>0.73499999999999999</v>
      </c>
      <c r="W498" s="13">
        <f t="shared" si="83"/>
        <v>0.48299999999999998</v>
      </c>
      <c r="X498" s="13">
        <f t="shared" si="84"/>
        <v>0.54600000000000004</v>
      </c>
      <c r="Y498" s="13">
        <f t="shared" si="85"/>
        <v>0.15329999999999999</v>
      </c>
      <c r="Z498" s="13" t="str">
        <f t="shared" si="86"/>
        <v/>
      </c>
      <c r="AA498" s="13" t="str">
        <f t="shared" si="87"/>
        <v/>
      </c>
      <c r="AC498" s="23"/>
      <c r="AD498" s="23"/>
      <c r="AE498" s="23"/>
      <c r="AF498" s="23"/>
      <c r="AG498" s="23"/>
      <c r="AH498" s="23"/>
      <c r="AI498" s="23"/>
      <c r="AJ498" s="23"/>
      <c r="AK498" s="23"/>
      <c r="AL498" s="23"/>
      <c r="AM498" s="23"/>
      <c r="AN498" s="23"/>
      <c r="AO498" s="23"/>
      <c r="AP498" s="23"/>
      <c r="AQ498" s="23"/>
      <c r="AR498" s="23"/>
      <c r="AT498" s="24" t="s">
        <v>1456</v>
      </c>
      <c r="AU498" s="24"/>
      <c r="AV498" s="24"/>
      <c r="AW498" s="24" t="s">
        <v>1984</v>
      </c>
      <c r="AX498" s="24"/>
      <c r="AY498" s="24"/>
      <c r="BA498" s="25" t="s">
        <v>2897</v>
      </c>
      <c r="BB498" s="27" t="s">
        <v>2897</v>
      </c>
      <c r="BC498" s="27"/>
      <c r="BD498" s="24" t="s">
        <v>1128</v>
      </c>
      <c r="BE498" s="24"/>
      <c r="BF498" s="24"/>
      <c r="BG498" s="24" t="s">
        <v>1121</v>
      </c>
      <c r="BH498" s="24"/>
      <c r="BI498" s="24"/>
      <c r="BK498" s="26" t="s">
        <v>2406</v>
      </c>
    </row>
    <row r="499" spans="1:63" ht="15.75" customHeight="1" x14ac:dyDescent="0.35">
      <c r="A499" s="12" t="s">
        <v>5147</v>
      </c>
      <c r="B499" s="28" t="s">
        <v>3917</v>
      </c>
      <c r="C499" s="5" t="s">
        <v>5065</v>
      </c>
      <c r="D499" s="5">
        <v>23</v>
      </c>
      <c r="E499" s="10">
        <v>1</v>
      </c>
      <c r="F499" s="5">
        <f t="shared" si="77"/>
        <v>23</v>
      </c>
      <c r="G499" s="11">
        <v>396</v>
      </c>
      <c r="H499" s="22">
        <v>6.7</v>
      </c>
      <c r="I499" s="22">
        <v>71</v>
      </c>
      <c r="J499" s="22">
        <v>24</v>
      </c>
      <c r="K499" s="22">
        <v>8.6</v>
      </c>
      <c r="L499" s="22">
        <v>3.3</v>
      </c>
      <c r="M499" s="22">
        <v>3.9</v>
      </c>
      <c r="N499" s="22">
        <v>0.52</v>
      </c>
      <c r="O499" s="11"/>
      <c r="P499" s="11"/>
      <c r="Q499" s="7"/>
      <c r="R499" s="6">
        <f t="shared" si="78"/>
        <v>91.08</v>
      </c>
      <c r="S499" s="13">
        <f t="shared" si="79"/>
        <v>1.5409999999999999</v>
      </c>
      <c r="T499" s="13">
        <f t="shared" si="80"/>
        <v>16.329999999999998</v>
      </c>
      <c r="U499" s="13">
        <f t="shared" si="81"/>
        <v>5.52</v>
      </c>
      <c r="V499" s="13">
        <f t="shared" si="82"/>
        <v>1.9779999999999998</v>
      </c>
      <c r="W499" s="13">
        <f t="shared" si="83"/>
        <v>0.7589999999999999</v>
      </c>
      <c r="X499" s="13">
        <f t="shared" si="84"/>
        <v>0.89700000000000002</v>
      </c>
      <c r="Y499" s="13">
        <f t="shared" si="85"/>
        <v>0.11960000000000001</v>
      </c>
      <c r="Z499" s="13" t="str">
        <f t="shared" si="86"/>
        <v/>
      </c>
      <c r="AA499" s="13" t="str">
        <f t="shared" si="87"/>
        <v/>
      </c>
      <c r="AC499" s="23"/>
      <c r="AD499" s="23"/>
      <c r="AE499" s="23"/>
      <c r="AF499" s="23"/>
      <c r="AG499" s="23"/>
      <c r="AH499" s="23"/>
      <c r="AI499" s="23"/>
      <c r="AJ499" s="23"/>
      <c r="AK499" s="23"/>
      <c r="AL499" s="23"/>
      <c r="AM499" s="23"/>
      <c r="AN499" s="23"/>
      <c r="AO499" s="23"/>
      <c r="AP499" s="23"/>
      <c r="AQ499" s="23"/>
      <c r="AR499" s="23"/>
      <c r="AT499" s="24" t="s">
        <v>1641</v>
      </c>
      <c r="AU499" s="24"/>
      <c r="AV499" s="24"/>
      <c r="AW499" s="24" t="s">
        <v>2070</v>
      </c>
      <c r="AX499" s="24"/>
      <c r="AY499" s="24"/>
      <c r="BA499" s="25" t="s">
        <v>2896</v>
      </c>
      <c r="BB499" s="27" t="s">
        <v>2896</v>
      </c>
      <c r="BC499" s="27"/>
      <c r="BD499" s="24" t="s">
        <v>1130</v>
      </c>
      <c r="BE499" s="24"/>
      <c r="BF499" s="24"/>
      <c r="BG499" s="24" t="s">
        <v>1170</v>
      </c>
      <c r="BH499" s="24"/>
      <c r="BI499" s="24"/>
      <c r="BK499" s="26" t="s">
        <v>2624</v>
      </c>
    </row>
    <row r="500" spans="1:63" ht="15.75" customHeight="1" x14ac:dyDescent="0.35">
      <c r="A500" s="12" t="s">
        <v>5148</v>
      </c>
      <c r="B500" s="28" t="s">
        <v>4242</v>
      </c>
      <c r="C500" s="5" t="s">
        <v>5126</v>
      </c>
      <c r="D500" s="5">
        <v>22</v>
      </c>
      <c r="E500" s="10">
        <v>1</v>
      </c>
      <c r="F500" s="5">
        <f t="shared" si="77"/>
        <v>22</v>
      </c>
      <c r="G500" s="11">
        <v>387</v>
      </c>
      <c r="H500" s="22">
        <v>6</v>
      </c>
      <c r="I500" s="22">
        <v>68</v>
      </c>
      <c r="J500" s="22">
        <v>27</v>
      </c>
      <c r="K500" s="22">
        <v>8.1999999999999993</v>
      </c>
      <c r="L500" s="22">
        <v>4.9000000000000004</v>
      </c>
      <c r="M500" s="22">
        <v>9.9</v>
      </c>
      <c r="N500" s="22">
        <v>0.57999999999999996</v>
      </c>
      <c r="O500" s="11"/>
      <c r="P500" s="11"/>
      <c r="Q500" s="7"/>
      <c r="R500" s="6">
        <f t="shared" si="78"/>
        <v>85.14</v>
      </c>
      <c r="S500" s="13">
        <f t="shared" si="79"/>
        <v>1.32</v>
      </c>
      <c r="T500" s="13">
        <f t="shared" si="80"/>
        <v>14.96</v>
      </c>
      <c r="U500" s="13">
        <f t="shared" si="81"/>
        <v>5.94</v>
      </c>
      <c r="V500" s="13">
        <f t="shared" si="82"/>
        <v>1.8039999999999998</v>
      </c>
      <c r="W500" s="13">
        <f t="shared" si="83"/>
        <v>1.0780000000000001</v>
      </c>
      <c r="X500" s="13">
        <f t="shared" si="84"/>
        <v>2.1779999999999999</v>
      </c>
      <c r="Y500" s="13">
        <f t="shared" si="85"/>
        <v>0.12759999999999999</v>
      </c>
      <c r="Z500" s="13" t="str">
        <f t="shared" si="86"/>
        <v/>
      </c>
      <c r="AA500" s="13" t="str">
        <f t="shared" si="87"/>
        <v/>
      </c>
      <c r="AC500" s="23"/>
      <c r="AD500" s="23"/>
      <c r="AE500" s="23"/>
      <c r="AF500" s="23"/>
      <c r="AG500" s="23">
        <v>0.96</v>
      </c>
      <c r="AH500" s="23">
        <v>1.2</v>
      </c>
      <c r="AI500" s="23">
        <v>15.2</v>
      </c>
      <c r="AJ500" s="23">
        <v>1.3</v>
      </c>
      <c r="AK500" s="23">
        <v>174</v>
      </c>
      <c r="AL500" s="23">
        <v>2.2000000000000002</v>
      </c>
      <c r="AM500" s="23"/>
      <c r="AN500" s="23"/>
      <c r="AO500" s="23"/>
      <c r="AP500" s="23"/>
      <c r="AQ500" s="23"/>
      <c r="AR500" s="23"/>
      <c r="AT500" s="24" t="s">
        <v>1713</v>
      </c>
      <c r="AU500" s="24"/>
      <c r="AV500" s="24"/>
      <c r="AW500" s="24"/>
      <c r="AX500" s="24"/>
      <c r="AY500" s="24"/>
      <c r="BA500" s="25" t="s">
        <v>2897</v>
      </c>
      <c r="BB500" s="27" t="s">
        <v>2897</v>
      </c>
      <c r="BC500" s="27"/>
      <c r="BD500" s="24" t="s">
        <v>1185</v>
      </c>
      <c r="BE500" s="24"/>
      <c r="BF500" s="24"/>
      <c r="BG500" s="24"/>
      <c r="BH500" s="24"/>
      <c r="BI500" s="24"/>
      <c r="BK500" s="26" t="s">
        <v>2710</v>
      </c>
    </row>
    <row r="501" spans="1:63" ht="15.75" customHeight="1" x14ac:dyDescent="0.35">
      <c r="A501" s="12" t="s">
        <v>5149</v>
      </c>
      <c r="B501" s="28" t="s">
        <v>3945</v>
      </c>
      <c r="C501" s="5" t="s">
        <v>4065</v>
      </c>
      <c r="D501" s="5">
        <v>24</v>
      </c>
      <c r="E501" s="10">
        <v>1</v>
      </c>
      <c r="F501" s="5">
        <f t="shared" si="77"/>
        <v>24</v>
      </c>
      <c r="G501" s="11">
        <v>383</v>
      </c>
      <c r="H501" s="22">
        <v>5.8</v>
      </c>
      <c r="I501" s="22">
        <v>70.099999999999994</v>
      </c>
      <c r="J501" s="22">
        <v>30.8</v>
      </c>
      <c r="K501" s="22">
        <v>6.8</v>
      </c>
      <c r="L501" s="22">
        <v>3.6</v>
      </c>
      <c r="M501" s="22"/>
      <c r="N501" s="22">
        <v>0.8</v>
      </c>
      <c r="O501" s="11"/>
      <c r="P501" s="11"/>
      <c r="Q501" s="7"/>
      <c r="R501" s="6">
        <f t="shared" si="78"/>
        <v>91.92</v>
      </c>
      <c r="S501" s="13">
        <f t="shared" si="79"/>
        <v>1.3919999999999999</v>
      </c>
      <c r="T501" s="13">
        <f t="shared" si="80"/>
        <v>16.823999999999998</v>
      </c>
      <c r="U501" s="13">
        <f t="shared" si="81"/>
        <v>7.3920000000000003</v>
      </c>
      <c r="V501" s="13">
        <f t="shared" si="82"/>
        <v>1.6319999999999999</v>
      </c>
      <c r="W501" s="13">
        <f t="shared" si="83"/>
        <v>0.8640000000000001</v>
      </c>
      <c r="X501" s="13" t="str">
        <f t="shared" si="84"/>
        <v/>
      </c>
      <c r="Y501" s="13">
        <f t="shared" si="85"/>
        <v>0.19200000000000003</v>
      </c>
      <c r="Z501" s="13" t="str">
        <f t="shared" si="86"/>
        <v/>
      </c>
      <c r="AA501" s="13" t="str">
        <f t="shared" si="87"/>
        <v/>
      </c>
      <c r="AC501" s="23"/>
      <c r="AD501" s="23"/>
      <c r="AE501" s="23"/>
      <c r="AF501" s="23"/>
      <c r="AG501" s="23"/>
      <c r="AH501" s="23"/>
      <c r="AI501" s="23"/>
      <c r="AJ501" s="23"/>
      <c r="AK501" s="23"/>
      <c r="AL501" s="23"/>
      <c r="AM501" s="23"/>
      <c r="AN501" s="23"/>
      <c r="AO501" s="23"/>
      <c r="AP501" s="23"/>
      <c r="AQ501" s="23"/>
      <c r="AR501" s="23"/>
      <c r="AT501" s="24" t="s">
        <v>1701</v>
      </c>
      <c r="AU501" s="24"/>
      <c r="AV501" s="24"/>
      <c r="AW501" s="24" t="s">
        <v>5150</v>
      </c>
      <c r="AX501" s="24"/>
      <c r="AY501" s="24"/>
      <c r="BA501" s="25" t="s">
        <v>2897</v>
      </c>
      <c r="BB501" s="27" t="s">
        <v>2897</v>
      </c>
      <c r="BC501" s="27"/>
      <c r="BD501" s="24" t="s">
        <v>1128</v>
      </c>
      <c r="BE501" s="24"/>
      <c r="BF501" s="24"/>
      <c r="BG501" s="24"/>
      <c r="BH501" s="24"/>
      <c r="BI501" s="24"/>
      <c r="BK501" s="26" t="s">
        <v>2697</v>
      </c>
    </row>
    <row r="502" spans="1:63" ht="15.75" customHeight="1" x14ac:dyDescent="0.35">
      <c r="A502" s="12" t="s">
        <v>5151</v>
      </c>
      <c r="B502" s="28" t="s">
        <v>4242</v>
      </c>
      <c r="C502" s="5" t="s">
        <v>5053</v>
      </c>
      <c r="D502" s="5">
        <v>25</v>
      </c>
      <c r="E502" s="10">
        <v>1</v>
      </c>
      <c r="F502" s="5">
        <f t="shared" si="77"/>
        <v>25</v>
      </c>
      <c r="G502" s="11">
        <v>395</v>
      </c>
      <c r="H502" s="22">
        <v>6.3</v>
      </c>
      <c r="I502" s="22">
        <v>65.400000000000006</v>
      </c>
      <c r="J502" s="22">
        <v>22.9</v>
      </c>
      <c r="K502" s="22">
        <v>11.9</v>
      </c>
      <c r="L502" s="22">
        <v>5.2</v>
      </c>
      <c r="M502" s="22">
        <v>5.3</v>
      </c>
      <c r="N502" s="22">
        <v>0.35</v>
      </c>
      <c r="O502" s="11"/>
      <c r="P502" s="11"/>
      <c r="Q502" s="7"/>
      <c r="R502" s="6">
        <f t="shared" si="78"/>
        <v>98.75</v>
      </c>
      <c r="S502" s="13">
        <f t="shared" si="79"/>
        <v>1.575</v>
      </c>
      <c r="T502" s="13">
        <f t="shared" si="80"/>
        <v>16.350000000000001</v>
      </c>
      <c r="U502" s="13">
        <f t="shared" si="81"/>
        <v>5.7249999999999996</v>
      </c>
      <c r="V502" s="13">
        <f t="shared" si="82"/>
        <v>2.9750000000000001</v>
      </c>
      <c r="W502" s="13">
        <f t="shared" si="83"/>
        <v>1.3</v>
      </c>
      <c r="X502" s="13">
        <f t="shared" si="84"/>
        <v>1.325</v>
      </c>
      <c r="Y502" s="13">
        <f t="shared" si="85"/>
        <v>8.7499999999999994E-2</v>
      </c>
      <c r="Z502" s="13" t="str">
        <f t="shared" si="86"/>
        <v/>
      </c>
      <c r="AA502" s="13" t="str">
        <f t="shared" si="87"/>
        <v/>
      </c>
      <c r="AC502" s="23"/>
      <c r="AD502" s="23"/>
      <c r="AE502" s="23"/>
      <c r="AF502" s="23"/>
      <c r="AG502" s="23"/>
      <c r="AH502" s="23"/>
      <c r="AI502" s="23"/>
      <c r="AJ502" s="23"/>
      <c r="AK502" s="23"/>
      <c r="AL502" s="23"/>
      <c r="AM502" s="23"/>
      <c r="AN502" s="23"/>
      <c r="AO502" s="23"/>
      <c r="AP502" s="23"/>
      <c r="AQ502" s="23"/>
      <c r="AR502" s="23"/>
      <c r="AT502" s="24" t="s">
        <v>1631</v>
      </c>
      <c r="AU502" s="24"/>
      <c r="AV502" s="24"/>
      <c r="AW502" s="24" t="s">
        <v>5152</v>
      </c>
      <c r="AX502" s="24"/>
      <c r="AY502" s="24"/>
      <c r="BA502" s="25" t="s">
        <v>2897</v>
      </c>
      <c r="BB502" s="27" t="s">
        <v>2897</v>
      </c>
      <c r="BC502" s="27"/>
      <c r="BD502" s="24"/>
      <c r="BE502" s="24"/>
      <c r="BF502" s="24"/>
      <c r="BG502" s="24" t="s">
        <v>1130</v>
      </c>
      <c r="BH502" s="24"/>
      <c r="BI502" s="24"/>
      <c r="BK502" s="26" t="s">
        <v>2611</v>
      </c>
    </row>
    <row r="503" spans="1:63" ht="15.75" customHeight="1" x14ac:dyDescent="0.35">
      <c r="A503" s="12" t="s">
        <v>5153</v>
      </c>
      <c r="B503" s="28" t="s">
        <v>4242</v>
      </c>
      <c r="C503" s="5" t="s">
        <v>5053</v>
      </c>
      <c r="D503" s="5">
        <v>25</v>
      </c>
      <c r="E503" s="10">
        <v>1</v>
      </c>
      <c r="F503" s="5">
        <f t="shared" si="77"/>
        <v>25</v>
      </c>
      <c r="G503" s="11">
        <v>387</v>
      </c>
      <c r="H503" s="22">
        <v>7.6</v>
      </c>
      <c r="I503" s="22">
        <v>66.599999999999994</v>
      </c>
      <c r="J503" s="22">
        <v>21.5</v>
      </c>
      <c r="K503" s="22">
        <v>10.3</v>
      </c>
      <c r="L503" s="22">
        <v>4.8</v>
      </c>
      <c r="M503" s="22">
        <v>5</v>
      </c>
      <c r="N503" s="22">
        <v>0.56999999999999995</v>
      </c>
      <c r="O503" s="11"/>
      <c r="P503" s="11"/>
      <c r="Q503" s="7"/>
      <c r="R503" s="6">
        <f t="shared" si="78"/>
        <v>96.75</v>
      </c>
      <c r="S503" s="13">
        <f t="shared" si="79"/>
        <v>1.9</v>
      </c>
      <c r="T503" s="13">
        <f t="shared" si="80"/>
        <v>16.649999999999999</v>
      </c>
      <c r="U503" s="13">
        <f t="shared" si="81"/>
        <v>5.375</v>
      </c>
      <c r="V503" s="13">
        <f t="shared" si="82"/>
        <v>2.5750000000000002</v>
      </c>
      <c r="W503" s="13">
        <f t="shared" si="83"/>
        <v>1.2</v>
      </c>
      <c r="X503" s="13">
        <f t="shared" si="84"/>
        <v>1.25</v>
      </c>
      <c r="Y503" s="13">
        <f t="shared" si="85"/>
        <v>0.14249999999999999</v>
      </c>
      <c r="Z503" s="13" t="str">
        <f t="shared" si="86"/>
        <v/>
      </c>
      <c r="AA503" s="13" t="str">
        <f t="shared" si="87"/>
        <v/>
      </c>
      <c r="AC503" s="23"/>
      <c r="AD503" s="23"/>
      <c r="AE503" s="23"/>
      <c r="AF503" s="23"/>
      <c r="AG503" s="23"/>
      <c r="AH503" s="23"/>
      <c r="AI503" s="23"/>
      <c r="AJ503" s="23"/>
      <c r="AK503" s="23"/>
      <c r="AL503" s="23"/>
      <c r="AM503" s="23"/>
      <c r="AN503" s="23"/>
      <c r="AO503" s="23"/>
      <c r="AP503" s="23"/>
      <c r="AQ503" s="23"/>
      <c r="AR503" s="23"/>
      <c r="AT503" s="24" t="s">
        <v>1672</v>
      </c>
      <c r="AU503" s="24"/>
      <c r="AV503" s="24"/>
      <c r="AW503" s="24" t="s">
        <v>5154</v>
      </c>
      <c r="AX503" s="24"/>
      <c r="AY503" s="24"/>
      <c r="BA503" s="25" t="s">
        <v>2897</v>
      </c>
      <c r="BB503" s="27" t="s">
        <v>2897</v>
      </c>
      <c r="BC503" s="27"/>
      <c r="BD503" s="24"/>
      <c r="BE503" s="24"/>
      <c r="BF503" s="24"/>
      <c r="BG503" s="24" t="s">
        <v>1130</v>
      </c>
      <c r="BH503" s="24"/>
      <c r="BI503" s="24"/>
      <c r="BK503" s="26" t="s">
        <v>2659</v>
      </c>
    </row>
    <row r="504" spans="1:63" ht="15.75" customHeight="1" x14ac:dyDescent="0.35">
      <c r="A504" s="12" t="s">
        <v>5155</v>
      </c>
      <c r="B504" s="28" t="s">
        <v>3945</v>
      </c>
      <c r="C504" s="5" t="s">
        <v>5053</v>
      </c>
      <c r="D504" s="5">
        <v>25</v>
      </c>
      <c r="E504" s="10">
        <v>1</v>
      </c>
      <c r="F504" s="5">
        <f t="shared" si="77"/>
        <v>25</v>
      </c>
      <c r="G504" s="11">
        <v>400</v>
      </c>
      <c r="H504" s="22">
        <v>7.3</v>
      </c>
      <c r="I504" s="22">
        <v>62.9</v>
      </c>
      <c r="J504" s="22">
        <v>22.3</v>
      </c>
      <c r="K504" s="22">
        <v>12.3</v>
      </c>
      <c r="L504" s="22">
        <v>5.2</v>
      </c>
      <c r="M504" s="22">
        <v>6.6</v>
      </c>
      <c r="N504" s="22">
        <v>0.45</v>
      </c>
      <c r="O504" s="11"/>
      <c r="P504" s="11"/>
      <c r="Q504" s="7"/>
      <c r="R504" s="6">
        <f t="shared" si="78"/>
        <v>100</v>
      </c>
      <c r="S504" s="13">
        <f t="shared" si="79"/>
        <v>1.825</v>
      </c>
      <c r="T504" s="13">
        <f t="shared" si="80"/>
        <v>15.725</v>
      </c>
      <c r="U504" s="13">
        <f t="shared" si="81"/>
        <v>5.5750000000000002</v>
      </c>
      <c r="V504" s="13">
        <f t="shared" si="82"/>
        <v>3.0750000000000002</v>
      </c>
      <c r="W504" s="13">
        <f t="shared" si="83"/>
        <v>1.3</v>
      </c>
      <c r="X504" s="13">
        <f t="shared" si="84"/>
        <v>1.65</v>
      </c>
      <c r="Y504" s="13">
        <f t="shared" si="85"/>
        <v>0.1125</v>
      </c>
      <c r="Z504" s="13" t="str">
        <f t="shared" si="86"/>
        <v/>
      </c>
      <c r="AA504" s="13" t="str">
        <f t="shared" si="87"/>
        <v/>
      </c>
      <c r="AC504" s="23"/>
      <c r="AD504" s="23"/>
      <c r="AE504" s="23"/>
      <c r="AF504" s="23"/>
      <c r="AG504" s="23"/>
      <c r="AH504" s="23"/>
      <c r="AI504" s="23"/>
      <c r="AJ504" s="23"/>
      <c r="AK504" s="23"/>
      <c r="AL504" s="23"/>
      <c r="AM504" s="23"/>
      <c r="AN504" s="23"/>
      <c r="AO504" s="23"/>
      <c r="AP504" s="23"/>
      <c r="AQ504" s="23"/>
      <c r="AR504" s="23"/>
      <c r="AT504" s="24" t="s">
        <v>1718</v>
      </c>
      <c r="AU504" s="24"/>
      <c r="AV504" s="24"/>
      <c r="AW504" s="24" t="s">
        <v>5156</v>
      </c>
      <c r="AX504" s="24"/>
      <c r="AY504" s="24"/>
      <c r="BA504" s="25" t="s">
        <v>2897</v>
      </c>
      <c r="BB504" s="27" t="s">
        <v>2897</v>
      </c>
      <c r="BC504" s="27"/>
      <c r="BD504" s="24" t="s">
        <v>1128</v>
      </c>
      <c r="BE504" s="24"/>
      <c r="BF504" s="24"/>
      <c r="BG504" s="24" t="s">
        <v>1130</v>
      </c>
      <c r="BH504" s="24"/>
      <c r="BI504" s="24"/>
      <c r="BK504" s="26" t="s">
        <v>2716</v>
      </c>
    </row>
    <row r="505" spans="1:63" ht="15.75" customHeight="1" x14ac:dyDescent="0.35">
      <c r="A505" s="12" t="s">
        <v>5157</v>
      </c>
      <c r="B505" s="28" t="s">
        <v>4242</v>
      </c>
      <c r="C505" s="5" t="s">
        <v>5053</v>
      </c>
      <c r="D505" s="5">
        <v>25</v>
      </c>
      <c r="E505" s="10">
        <v>1</v>
      </c>
      <c r="F505" s="5">
        <f t="shared" si="77"/>
        <v>25</v>
      </c>
      <c r="G505" s="11">
        <v>395</v>
      </c>
      <c r="H505" s="22">
        <v>6.6</v>
      </c>
      <c r="I505" s="22">
        <v>66.599999999999994</v>
      </c>
      <c r="J505" s="22">
        <v>21.7</v>
      </c>
      <c r="K505" s="22">
        <v>11.5</v>
      </c>
      <c r="L505" s="22">
        <v>4.5999999999999996</v>
      </c>
      <c r="M505" s="22">
        <v>5.2</v>
      </c>
      <c r="N505" s="22">
        <v>0.43</v>
      </c>
      <c r="O505" s="11"/>
      <c r="P505" s="11"/>
      <c r="Q505" s="7"/>
      <c r="R505" s="6">
        <f t="shared" si="78"/>
        <v>98.75</v>
      </c>
      <c r="S505" s="13">
        <f t="shared" si="79"/>
        <v>1.65</v>
      </c>
      <c r="T505" s="13">
        <f t="shared" si="80"/>
        <v>16.649999999999999</v>
      </c>
      <c r="U505" s="13">
        <f t="shared" si="81"/>
        <v>5.4249999999999998</v>
      </c>
      <c r="V505" s="13">
        <f t="shared" si="82"/>
        <v>2.875</v>
      </c>
      <c r="W505" s="13">
        <f t="shared" si="83"/>
        <v>1.1499999999999999</v>
      </c>
      <c r="X505" s="13">
        <f t="shared" si="84"/>
        <v>1.3</v>
      </c>
      <c r="Y505" s="13">
        <f t="shared" si="85"/>
        <v>0.1075</v>
      </c>
      <c r="Z505" s="13" t="str">
        <f t="shared" si="86"/>
        <v/>
      </c>
      <c r="AA505" s="13" t="str">
        <f t="shared" si="87"/>
        <v/>
      </c>
      <c r="AC505" s="23"/>
      <c r="AD505" s="23"/>
      <c r="AE505" s="23"/>
      <c r="AF505" s="23"/>
      <c r="AG505" s="23"/>
      <c r="AH505" s="23"/>
      <c r="AI505" s="23"/>
      <c r="AJ505" s="23"/>
      <c r="AK505" s="23"/>
      <c r="AL505" s="23"/>
      <c r="AM505" s="23"/>
      <c r="AN505" s="23"/>
      <c r="AO505" s="23"/>
      <c r="AP505" s="23"/>
      <c r="AQ505" s="23"/>
      <c r="AR505" s="23"/>
      <c r="AT505" s="24" t="s">
        <v>1616</v>
      </c>
      <c r="AU505" s="24"/>
      <c r="AV505" s="24"/>
      <c r="AW505" s="24" t="s">
        <v>5158</v>
      </c>
      <c r="AX505" s="24"/>
      <c r="AY505" s="24"/>
      <c r="BA505" s="25" t="s">
        <v>2897</v>
      </c>
      <c r="BB505" s="27" t="s">
        <v>2897</v>
      </c>
      <c r="BC505" s="27"/>
      <c r="BD505" s="24"/>
      <c r="BE505" s="24"/>
      <c r="BF505" s="24"/>
      <c r="BG505" s="24" t="s">
        <v>1130</v>
      </c>
      <c r="BH505" s="24"/>
      <c r="BI505" s="24"/>
      <c r="BK505" s="26" t="s">
        <v>2593</v>
      </c>
    </row>
    <row r="506" spans="1:63" ht="15.75" customHeight="1" x14ac:dyDescent="0.35">
      <c r="A506" s="12" t="s">
        <v>5159</v>
      </c>
      <c r="B506" s="28" t="s">
        <v>3922</v>
      </c>
      <c r="C506" s="5" t="s">
        <v>5055</v>
      </c>
      <c r="D506" s="5">
        <v>30</v>
      </c>
      <c r="E506" s="10">
        <v>1</v>
      </c>
      <c r="F506" s="5">
        <f t="shared" si="77"/>
        <v>30</v>
      </c>
      <c r="G506" s="11">
        <v>340</v>
      </c>
      <c r="H506" s="22">
        <v>14</v>
      </c>
      <c r="I506" s="22">
        <v>39</v>
      </c>
      <c r="J506" s="22">
        <v>10</v>
      </c>
      <c r="K506" s="22">
        <v>8.4</v>
      </c>
      <c r="L506" s="22">
        <v>2.9</v>
      </c>
      <c r="M506" s="22">
        <v>26</v>
      </c>
      <c r="N506" s="22">
        <v>0.22</v>
      </c>
      <c r="O506" s="11"/>
      <c r="P506" s="11"/>
      <c r="Q506" s="7"/>
      <c r="R506" s="6">
        <f t="shared" si="78"/>
        <v>102</v>
      </c>
      <c r="S506" s="13">
        <f t="shared" si="79"/>
        <v>4.2</v>
      </c>
      <c r="T506" s="13">
        <f t="shared" si="80"/>
        <v>11.7</v>
      </c>
      <c r="U506" s="13">
        <f t="shared" si="81"/>
        <v>3</v>
      </c>
      <c r="V506" s="13">
        <f t="shared" si="82"/>
        <v>2.52</v>
      </c>
      <c r="W506" s="13">
        <f t="shared" si="83"/>
        <v>0.87</v>
      </c>
      <c r="X506" s="13">
        <f t="shared" si="84"/>
        <v>7.8</v>
      </c>
      <c r="Y506" s="13">
        <f t="shared" si="85"/>
        <v>6.6000000000000003E-2</v>
      </c>
      <c r="Z506" s="13" t="str">
        <f t="shared" si="86"/>
        <v/>
      </c>
      <c r="AA506" s="13" t="str">
        <f t="shared" si="87"/>
        <v/>
      </c>
      <c r="AC506" s="23"/>
      <c r="AD506" s="23"/>
      <c r="AE506" s="23"/>
      <c r="AF506" s="23"/>
      <c r="AG506" s="23"/>
      <c r="AH506" s="23"/>
      <c r="AI506" s="23"/>
      <c r="AJ506" s="23"/>
      <c r="AK506" s="23"/>
      <c r="AL506" s="23"/>
      <c r="AM506" s="23"/>
      <c r="AN506" s="23"/>
      <c r="AO506" s="23"/>
      <c r="AP506" s="23"/>
      <c r="AQ506" s="23"/>
      <c r="AR506" s="23"/>
      <c r="AT506" s="24" t="s">
        <v>1351</v>
      </c>
      <c r="AU506" s="24"/>
      <c r="AV506" s="24"/>
      <c r="AW506" s="24" t="s">
        <v>1929</v>
      </c>
      <c r="AX506" s="24"/>
      <c r="AY506" s="24"/>
      <c r="BA506" s="25" t="s">
        <v>2897</v>
      </c>
      <c r="BB506" s="27" t="s">
        <v>2896</v>
      </c>
      <c r="BC506" s="27"/>
      <c r="BD506" s="24" t="s">
        <v>1128</v>
      </c>
      <c r="BE506" s="24"/>
      <c r="BF506" s="24"/>
      <c r="BG506" s="24" t="s">
        <v>1144</v>
      </c>
      <c r="BH506" s="24"/>
      <c r="BI506" s="24"/>
      <c r="BK506" s="26" t="s">
        <v>2281</v>
      </c>
    </row>
    <row r="507" spans="1:63" ht="15.75" customHeight="1" x14ac:dyDescent="0.35">
      <c r="A507" s="12" t="s">
        <v>5160</v>
      </c>
      <c r="B507" s="28" t="s">
        <v>3922</v>
      </c>
      <c r="C507" s="5" t="s">
        <v>5161</v>
      </c>
      <c r="D507" s="5">
        <v>9</v>
      </c>
      <c r="E507" s="10">
        <v>1</v>
      </c>
      <c r="F507" s="5">
        <f t="shared" si="77"/>
        <v>9</v>
      </c>
      <c r="G507" s="11">
        <v>527</v>
      </c>
      <c r="H507" s="22">
        <v>12.8</v>
      </c>
      <c r="I507" s="22">
        <v>48.7</v>
      </c>
      <c r="J507" s="22">
        <v>35.5</v>
      </c>
      <c r="K507" s="22">
        <v>30</v>
      </c>
      <c r="L507" s="22">
        <v>4.8</v>
      </c>
      <c r="M507" s="22">
        <v>5.5</v>
      </c>
      <c r="N507" s="22"/>
      <c r="O507" s="11"/>
      <c r="P507" s="11"/>
      <c r="Q507" s="7"/>
      <c r="R507" s="6">
        <f t="shared" si="78"/>
        <v>47.43</v>
      </c>
      <c r="S507" s="13">
        <f t="shared" si="79"/>
        <v>1.1520000000000001</v>
      </c>
      <c r="T507" s="13">
        <f t="shared" si="80"/>
        <v>4.383</v>
      </c>
      <c r="U507" s="13">
        <f t="shared" si="81"/>
        <v>3.1949999999999998</v>
      </c>
      <c r="V507" s="13">
        <f t="shared" si="82"/>
        <v>2.7</v>
      </c>
      <c r="W507" s="13">
        <f t="shared" si="83"/>
        <v>0.43199999999999994</v>
      </c>
      <c r="X507" s="13">
        <f t="shared" si="84"/>
        <v>0.495</v>
      </c>
      <c r="Y507" s="13" t="str">
        <f t="shared" si="85"/>
        <v/>
      </c>
      <c r="Z507" s="13" t="str">
        <f t="shared" si="86"/>
        <v/>
      </c>
      <c r="AA507" s="13" t="str">
        <f t="shared" si="87"/>
        <v/>
      </c>
      <c r="AC507" s="23"/>
      <c r="AD507" s="23"/>
      <c r="AE507" s="23"/>
      <c r="AF507" s="23"/>
      <c r="AG507" s="23">
        <v>0.26</v>
      </c>
      <c r="AH507" s="23"/>
      <c r="AI507" s="23"/>
      <c r="AJ507" s="23"/>
      <c r="AK507" s="23"/>
      <c r="AL507" s="23"/>
      <c r="AM507" s="23"/>
      <c r="AN507" s="23"/>
      <c r="AO507" s="23"/>
      <c r="AP507" s="23">
        <v>350</v>
      </c>
      <c r="AQ507" s="23"/>
      <c r="AR507" s="23"/>
      <c r="AT507" s="24" t="s">
        <v>1237</v>
      </c>
      <c r="AU507" s="24"/>
      <c r="AV507" s="24"/>
      <c r="AW507" s="24" t="s">
        <v>1874</v>
      </c>
      <c r="AX507" s="24"/>
      <c r="AY507" s="24"/>
      <c r="BA507" s="25" t="s">
        <v>2896</v>
      </c>
      <c r="BB507" s="27" t="s">
        <v>2896</v>
      </c>
      <c r="BC507" s="27"/>
      <c r="BD507" s="24" t="s">
        <v>1122</v>
      </c>
      <c r="BE507" s="24"/>
      <c r="BF507" s="24"/>
      <c r="BG507" s="24" t="s">
        <v>1121</v>
      </c>
      <c r="BH507" s="24"/>
      <c r="BI507" s="24"/>
      <c r="BK507" s="26" t="s">
        <v>2171</v>
      </c>
    </row>
    <row r="508" spans="1:63" ht="15.75" customHeight="1" x14ac:dyDescent="0.35">
      <c r="A508" s="12" t="s">
        <v>5162</v>
      </c>
      <c r="B508" s="28" t="s">
        <v>3945</v>
      </c>
      <c r="C508" s="5" t="s">
        <v>5047</v>
      </c>
      <c r="D508" s="5">
        <v>40</v>
      </c>
      <c r="E508" s="10">
        <v>1</v>
      </c>
      <c r="F508" s="5">
        <f t="shared" si="77"/>
        <v>40</v>
      </c>
      <c r="G508" s="11">
        <v>495</v>
      </c>
      <c r="H508" s="22">
        <v>25.5</v>
      </c>
      <c r="I508" s="22">
        <v>23.9</v>
      </c>
      <c r="J508" s="22">
        <v>15.5</v>
      </c>
      <c r="K508" s="22">
        <v>30</v>
      </c>
      <c r="L508" s="22">
        <v>8.8000000000000007</v>
      </c>
      <c r="M508" s="22">
        <v>13.5</v>
      </c>
      <c r="N508" s="22">
        <v>0.97</v>
      </c>
      <c r="O508" s="11"/>
      <c r="P508" s="11"/>
      <c r="Q508" s="7"/>
      <c r="R508" s="6">
        <f t="shared" si="78"/>
        <v>198</v>
      </c>
      <c r="S508" s="13">
        <f t="shared" si="79"/>
        <v>10.199999999999999</v>
      </c>
      <c r="T508" s="13">
        <f t="shared" si="80"/>
        <v>9.56</v>
      </c>
      <c r="U508" s="13">
        <f t="shared" si="81"/>
        <v>6.2</v>
      </c>
      <c r="V508" s="13">
        <f t="shared" si="82"/>
        <v>12</v>
      </c>
      <c r="W508" s="13">
        <f t="shared" si="83"/>
        <v>3.52</v>
      </c>
      <c r="X508" s="13">
        <f t="shared" si="84"/>
        <v>5.4</v>
      </c>
      <c r="Y508" s="13">
        <f t="shared" si="85"/>
        <v>0.38799999999999996</v>
      </c>
      <c r="Z508" s="13" t="str">
        <f t="shared" si="86"/>
        <v/>
      </c>
      <c r="AA508" s="13" t="str">
        <f t="shared" si="87"/>
        <v/>
      </c>
      <c r="AC508" s="23"/>
      <c r="AD508" s="23"/>
      <c r="AE508" s="23"/>
      <c r="AF508" s="23"/>
      <c r="AG508" s="23"/>
      <c r="AH508" s="23"/>
      <c r="AI508" s="23"/>
      <c r="AJ508" s="23"/>
      <c r="AK508" s="23"/>
      <c r="AL508" s="23"/>
      <c r="AM508" s="23"/>
      <c r="AN508" s="23"/>
      <c r="AO508" s="23"/>
      <c r="AP508" s="23"/>
      <c r="AQ508" s="23"/>
      <c r="AR508" s="23"/>
      <c r="AT508" s="24" t="s">
        <v>1615</v>
      </c>
      <c r="AU508" s="24"/>
      <c r="AV508" s="24"/>
      <c r="AW508" s="24" t="s">
        <v>2001</v>
      </c>
      <c r="AX508" s="24"/>
      <c r="AY508" s="24"/>
      <c r="BA508" s="25" t="s">
        <v>2896</v>
      </c>
      <c r="BB508" s="27" t="s">
        <v>2897</v>
      </c>
      <c r="BC508" s="27"/>
      <c r="BD508" s="24" t="s">
        <v>1163</v>
      </c>
      <c r="BE508" s="24"/>
      <c r="BF508" s="24"/>
      <c r="BG508" s="24" t="s">
        <v>1130</v>
      </c>
      <c r="BH508" s="24"/>
      <c r="BI508" s="24"/>
      <c r="BK508" s="26" t="s">
        <v>2592</v>
      </c>
    </row>
    <row r="509" spans="1:63" ht="15.75" customHeight="1" x14ac:dyDescent="0.35">
      <c r="A509" s="12" t="s">
        <v>5163</v>
      </c>
      <c r="B509" s="28" t="s">
        <v>4242</v>
      </c>
      <c r="C509" s="5" t="s">
        <v>5047</v>
      </c>
      <c r="D509" s="5">
        <v>40</v>
      </c>
      <c r="E509" s="10">
        <v>1</v>
      </c>
      <c r="F509" s="5">
        <f t="shared" si="77"/>
        <v>40</v>
      </c>
      <c r="G509" s="11">
        <v>500</v>
      </c>
      <c r="H509" s="22">
        <v>25.8</v>
      </c>
      <c r="I509" s="22">
        <v>23.5</v>
      </c>
      <c r="J509" s="22">
        <v>13.5</v>
      </c>
      <c r="K509" s="22">
        <v>30.8</v>
      </c>
      <c r="L509" s="22">
        <v>7.7</v>
      </c>
      <c r="M509" s="22">
        <v>12.9</v>
      </c>
      <c r="N509" s="22">
        <v>1.08</v>
      </c>
      <c r="O509" s="11"/>
      <c r="P509" s="11"/>
      <c r="Q509" s="7"/>
      <c r="R509" s="6">
        <f t="shared" si="78"/>
        <v>200</v>
      </c>
      <c r="S509" s="13">
        <f t="shared" si="79"/>
        <v>10.32</v>
      </c>
      <c r="T509" s="13">
        <f t="shared" si="80"/>
        <v>9.4</v>
      </c>
      <c r="U509" s="13">
        <f t="shared" si="81"/>
        <v>5.4</v>
      </c>
      <c r="V509" s="13">
        <f t="shared" si="82"/>
        <v>12.32</v>
      </c>
      <c r="W509" s="13">
        <f t="shared" si="83"/>
        <v>3.08</v>
      </c>
      <c r="X509" s="13">
        <f t="shared" si="84"/>
        <v>5.16</v>
      </c>
      <c r="Y509" s="13">
        <f t="shared" si="85"/>
        <v>0.43200000000000005</v>
      </c>
      <c r="Z509" s="13" t="str">
        <f t="shared" si="86"/>
        <v/>
      </c>
      <c r="AA509" s="13" t="str">
        <f t="shared" si="87"/>
        <v/>
      </c>
      <c r="AC509" s="23"/>
      <c r="AD509" s="23"/>
      <c r="AE509" s="23"/>
      <c r="AF509" s="23"/>
      <c r="AG509" s="23"/>
      <c r="AH509" s="23"/>
      <c r="AI509" s="23"/>
      <c r="AJ509" s="23"/>
      <c r="AK509" s="23"/>
      <c r="AL509" s="23"/>
      <c r="AM509" s="23"/>
      <c r="AN509" s="23"/>
      <c r="AO509" s="23"/>
      <c r="AP509" s="23"/>
      <c r="AQ509" s="23"/>
      <c r="AR509" s="23"/>
      <c r="AT509" s="24" t="s">
        <v>1490</v>
      </c>
      <c r="AU509" s="24"/>
      <c r="AV509" s="24"/>
      <c r="AW509" s="24" t="s">
        <v>2001</v>
      </c>
      <c r="AX509" s="24"/>
      <c r="AY509" s="24"/>
      <c r="BA509" s="25" t="s">
        <v>2896</v>
      </c>
      <c r="BB509" s="27" t="s">
        <v>2897</v>
      </c>
      <c r="BC509" s="27"/>
      <c r="BD509" s="24" t="s">
        <v>1155</v>
      </c>
      <c r="BE509" s="24"/>
      <c r="BF509" s="24"/>
      <c r="BG509" s="24"/>
      <c r="BH509" s="24"/>
      <c r="BI509" s="24"/>
      <c r="BK509" s="26" t="s">
        <v>2443</v>
      </c>
    </row>
    <row r="510" spans="1:63" ht="15.75" customHeight="1" x14ac:dyDescent="0.35">
      <c r="A510" s="12" t="s">
        <v>5164</v>
      </c>
      <c r="B510" s="28" t="s">
        <v>3917</v>
      </c>
      <c r="C510" s="5" t="s">
        <v>4709</v>
      </c>
      <c r="D510" s="5">
        <v>55</v>
      </c>
      <c r="E510" s="10">
        <v>1</v>
      </c>
      <c r="F510" s="5">
        <f t="shared" si="77"/>
        <v>55</v>
      </c>
      <c r="G510" s="11">
        <v>372</v>
      </c>
      <c r="H510" s="22">
        <v>29</v>
      </c>
      <c r="I510" s="22">
        <v>31</v>
      </c>
      <c r="J510" s="22">
        <v>3.9</v>
      </c>
      <c r="K510" s="22">
        <v>17</v>
      </c>
      <c r="L510" s="22">
        <v>8.1</v>
      </c>
      <c r="M510" s="22"/>
      <c r="N510" s="22">
        <v>0.56999999999999995</v>
      </c>
      <c r="O510" s="11"/>
      <c r="P510" s="11"/>
      <c r="Q510" s="7"/>
      <c r="R510" s="6">
        <f t="shared" si="78"/>
        <v>204.6</v>
      </c>
      <c r="S510" s="13">
        <f t="shared" si="79"/>
        <v>15.95</v>
      </c>
      <c r="T510" s="13">
        <f t="shared" si="80"/>
        <v>17.05</v>
      </c>
      <c r="U510" s="13">
        <f t="shared" si="81"/>
        <v>2.145</v>
      </c>
      <c r="V510" s="13">
        <f t="shared" si="82"/>
        <v>9.35</v>
      </c>
      <c r="W510" s="13">
        <f t="shared" si="83"/>
        <v>4.4550000000000001</v>
      </c>
      <c r="X510" s="13" t="str">
        <f t="shared" si="84"/>
        <v/>
      </c>
      <c r="Y510" s="13">
        <f t="shared" si="85"/>
        <v>0.3135</v>
      </c>
      <c r="Z510" s="13" t="str">
        <f t="shared" si="86"/>
        <v/>
      </c>
      <c r="AA510" s="13" t="str">
        <f t="shared" si="87"/>
        <v/>
      </c>
      <c r="AC510" s="23"/>
      <c r="AD510" s="23"/>
      <c r="AE510" s="23"/>
      <c r="AF510" s="23"/>
      <c r="AG510" s="23"/>
      <c r="AH510" s="23"/>
      <c r="AI510" s="23"/>
      <c r="AJ510" s="23"/>
      <c r="AK510" s="23"/>
      <c r="AL510" s="23"/>
      <c r="AM510" s="23"/>
      <c r="AN510" s="23"/>
      <c r="AO510" s="23"/>
      <c r="AP510" s="23"/>
      <c r="AQ510" s="23"/>
      <c r="AR510" s="23"/>
      <c r="AT510" s="24" t="s">
        <v>1563</v>
      </c>
      <c r="AU510" s="24"/>
      <c r="AV510" s="24"/>
      <c r="AW510" s="24" t="s">
        <v>1937</v>
      </c>
      <c r="AX510" s="24"/>
      <c r="AY510" s="24"/>
      <c r="BA510" s="25" t="s">
        <v>2896</v>
      </c>
      <c r="BB510" s="27" t="s">
        <v>2897</v>
      </c>
      <c r="BC510" s="27"/>
      <c r="BD510" s="24" t="s">
        <v>1128</v>
      </c>
      <c r="BE510" s="24"/>
      <c r="BF510" s="24"/>
      <c r="BG510" s="24" t="s">
        <v>5165</v>
      </c>
      <c r="BH510" s="24"/>
      <c r="BI510" s="24"/>
      <c r="BK510" s="26" t="s">
        <v>2535</v>
      </c>
    </row>
    <row r="511" spans="1:63" ht="15.75" customHeight="1" x14ac:dyDescent="0.35">
      <c r="A511" s="12" t="s">
        <v>5166</v>
      </c>
      <c r="B511" s="28" t="s">
        <v>3917</v>
      </c>
      <c r="C511" s="5" t="s">
        <v>5167</v>
      </c>
      <c r="D511" s="5">
        <v>21.5</v>
      </c>
      <c r="E511" s="10">
        <v>1</v>
      </c>
      <c r="F511" s="5">
        <f t="shared" si="77"/>
        <v>21.5</v>
      </c>
      <c r="G511" s="11">
        <v>413</v>
      </c>
      <c r="H511" s="22">
        <v>4.5</v>
      </c>
      <c r="I511" s="22">
        <v>78</v>
      </c>
      <c r="J511" s="22">
        <v>36</v>
      </c>
      <c r="K511" s="22">
        <v>9</v>
      </c>
      <c r="L511" s="22">
        <v>5</v>
      </c>
      <c r="M511" s="22">
        <v>2.5</v>
      </c>
      <c r="N511" s="22">
        <v>0.5</v>
      </c>
      <c r="O511" s="11"/>
      <c r="P511" s="11">
        <v>5.2</v>
      </c>
      <c r="Q511" s="7"/>
      <c r="R511" s="6">
        <f t="shared" si="78"/>
        <v>88.795000000000002</v>
      </c>
      <c r="S511" s="13">
        <f t="shared" si="79"/>
        <v>0.96750000000000003</v>
      </c>
      <c r="T511" s="13">
        <f t="shared" si="80"/>
        <v>16.77</v>
      </c>
      <c r="U511" s="13">
        <f t="shared" si="81"/>
        <v>7.74</v>
      </c>
      <c r="V511" s="13">
        <f t="shared" si="82"/>
        <v>1.9350000000000001</v>
      </c>
      <c r="W511" s="13">
        <f t="shared" si="83"/>
        <v>1.075</v>
      </c>
      <c r="X511" s="13">
        <f t="shared" si="84"/>
        <v>0.53749999999999998</v>
      </c>
      <c r="Y511" s="13">
        <f t="shared" si="85"/>
        <v>0.1075</v>
      </c>
      <c r="Z511" s="13" t="str">
        <f t="shared" si="86"/>
        <v/>
      </c>
      <c r="AA511" s="13">
        <f t="shared" si="87"/>
        <v>1.1179999999999999</v>
      </c>
      <c r="AC511" s="23"/>
      <c r="AD511" s="23"/>
      <c r="AE511" s="23"/>
      <c r="AF511" s="23"/>
      <c r="AG511" s="23">
        <v>0.8</v>
      </c>
      <c r="AH511" s="23">
        <v>1</v>
      </c>
      <c r="AI511" s="23">
        <v>11.2</v>
      </c>
      <c r="AJ511" s="23"/>
      <c r="AK511" s="23">
        <v>140</v>
      </c>
      <c r="AL511" s="23">
        <v>1.8</v>
      </c>
      <c r="AM511" s="23"/>
      <c r="AN511" s="23"/>
      <c r="AO511" s="23"/>
      <c r="AP511" s="23"/>
      <c r="AQ511" s="23"/>
      <c r="AR511" s="23"/>
      <c r="AT511" s="24" t="s">
        <v>1708</v>
      </c>
      <c r="AU511" s="24"/>
      <c r="AV511" s="24"/>
      <c r="AW511" s="24" t="s">
        <v>2103</v>
      </c>
      <c r="AX511" s="24"/>
      <c r="AY511" s="24"/>
      <c r="BA511" s="25" t="s">
        <v>2897</v>
      </c>
      <c r="BB511" s="27" t="s">
        <v>2896</v>
      </c>
      <c r="BC511" s="27"/>
      <c r="BD511" s="24" t="s">
        <v>1128</v>
      </c>
      <c r="BE511" s="24"/>
      <c r="BF511" s="24"/>
      <c r="BG511" s="24"/>
      <c r="BH511" s="24"/>
      <c r="BI511" s="24"/>
      <c r="BK511" s="26" t="s">
        <v>2704</v>
      </c>
    </row>
    <row r="512" spans="1:63" ht="15.75" customHeight="1" x14ac:dyDescent="0.35">
      <c r="A512" s="12" t="s">
        <v>5168</v>
      </c>
      <c r="B512" s="28" t="s">
        <v>3917</v>
      </c>
      <c r="C512" s="5" t="s">
        <v>5169</v>
      </c>
      <c r="D512" s="5">
        <v>68</v>
      </c>
      <c r="E512" s="10">
        <v>1</v>
      </c>
      <c r="F512" s="5">
        <f t="shared" si="77"/>
        <v>68</v>
      </c>
      <c r="G512" s="11">
        <v>186</v>
      </c>
      <c r="H512" s="22">
        <v>25.6</v>
      </c>
      <c r="I512" s="22">
        <v>0.1</v>
      </c>
      <c r="J512" s="22">
        <v>0.1</v>
      </c>
      <c r="K512" s="22">
        <v>10</v>
      </c>
      <c r="L512" s="22">
        <v>1.4</v>
      </c>
      <c r="M512" s="22"/>
      <c r="N512" s="22">
        <v>0.8</v>
      </c>
      <c r="O512" s="11"/>
      <c r="P512" s="11"/>
      <c r="Q512" s="7"/>
      <c r="R512" s="6">
        <f t="shared" si="78"/>
        <v>126.48</v>
      </c>
      <c r="S512" s="13">
        <f t="shared" si="79"/>
        <v>17.408000000000001</v>
      </c>
      <c r="T512" s="13">
        <f t="shared" si="80"/>
        <v>6.8000000000000005E-2</v>
      </c>
      <c r="U512" s="13">
        <f t="shared" si="81"/>
        <v>6.8000000000000005E-2</v>
      </c>
      <c r="V512" s="13">
        <f t="shared" si="82"/>
        <v>6.8</v>
      </c>
      <c r="W512" s="13">
        <f t="shared" si="83"/>
        <v>0.95199999999999985</v>
      </c>
      <c r="X512" s="13" t="str">
        <f t="shared" si="84"/>
        <v/>
      </c>
      <c r="Y512" s="13">
        <f t="shared" si="85"/>
        <v>0.54400000000000004</v>
      </c>
      <c r="Z512" s="13" t="str">
        <f t="shared" si="86"/>
        <v/>
      </c>
      <c r="AA512" s="13" t="str">
        <f t="shared" si="87"/>
        <v/>
      </c>
      <c r="AC512" s="23"/>
      <c r="AD512" s="23"/>
      <c r="AE512" s="23"/>
      <c r="AF512" s="23"/>
      <c r="AG512" s="23"/>
      <c r="AH512" s="23"/>
      <c r="AI512" s="23"/>
      <c r="AJ512" s="23"/>
      <c r="AK512" s="23"/>
      <c r="AL512" s="23"/>
      <c r="AM512" s="23"/>
      <c r="AN512" s="23"/>
      <c r="AO512" s="23"/>
      <c r="AP512" s="23"/>
      <c r="AQ512" s="23"/>
      <c r="AR512" s="23"/>
      <c r="AT512" s="24" t="s">
        <v>5170</v>
      </c>
      <c r="AU512" s="24"/>
      <c r="AV512" s="24"/>
      <c r="AW512" s="24" t="s">
        <v>5171</v>
      </c>
      <c r="AX512" s="24"/>
      <c r="AY512" s="24"/>
      <c r="BA512" s="25" t="s">
        <v>2896</v>
      </c>
      <c r="BB512" s="27" t="s">
        <v>2896</v>
      </c>
      <c r="BC512" s="27"/>
      <c r="BD512" s="24" t="s">
        <v>3927</v>
      </c>
      <c r="BE512" s="24"/>
      <c r="BF512" s="24"/>
      <c r="BG512" s="24"/>
      <c r="BH512" s="24"/>
      <c r="BI512" s="24"/>
      <c r="BK512" s="26" t="s">
        <v>5172</v>
      </c>
    </row>
    <row r="513" spans="1:63" ht="15.75" customHeight="1" x14ac:dyDescent="0.35">
      <c r="A513" s="12" t="s">
        <v>5173</v>
      </c>
      <c r="B513" s="28" t="s">
        <v>3922</v>
      </c>
      <c r="C513" s="5" t="s">
        <v>4917</v>
      </c>
      <c r="D513" s="5">
        <v>125</v>
      </c>
      <c r="E513" s="10">
        <v>1</v>
      </c>
      <c r="F513" s="5">
        <f t="shared" si="77"/>
        <v>125</v>
      </c>
      <c r="G513" s="11">
        <v>80</v>
      </c>
      <c r="H513" s="22">
        <v>19</v>
      </c>
      <c r="I513" s="22">
        <v>0</v>
      </c>
      <c r="J513" s="22">
        <v>0</v>
      </c>
      <c r="K513" s="22">
        <v>0.4</v>
      </c>
      <c r="L513" s="22">
        <v>0.1</v>
      </c>
      <c r="M513" s="22">
        <v>0</v>
      </c>
      <c r="N513" s="22">
        <v>3.7</v>
      </c>
      <c r="O513" s="11">
        <v>33</v>
      </c>
      <c r="P513" s="11">
        <v>0.2</v>
      </c>
      <c r="Q513" s="7"/>
      <c r="R513" s="6">
        <f t="shared" si="78"/>
        <v>100</v>
      </c>
      <c r="S513" s="13">
        <f t="shared" si="79"/>
        <v>23.75</v>
      </c>
      <c r="T513" s="13" t="str">
        <f t="shared" si="80"/>
        <v/>
      </c>
      <c r="U513" s="13" t="str">
        <f t="shared" si="81"/>
        <v/>
      </c>
      <c r="V513" s="13">
        <f t="shared" si="82"/>
        <v>0.5</v>
      </c>
      <c r="W513" s="13">
        <f t="shared" si="83"/>
        <v>0.125</v>
      </c>
      <c r="X513" s="13" t="str">
        <f t="shared" si="84"/>
        <v/>
      </c>
      <c r="Y513" s="13">
        <f t="shared" si="85"/>
        <v>4.625</v>
      </c>
      <c r="Z513" s="13">
        <f t="shared" si="86"/>
        <v>41.25</v>
      </c>
      <c r="AA513" s="13">
        <f t="shared" si="87"/>
        <v>0.25</v>
      </c>
      <c r="AC513" s="23">
        <v>4</v>
      </c>
      <c r="AD513" s="23">
        <v>4.5</v>
      </c>
      <c r="AE513" s="23">
        <v>0.28000000000000003</v>
      </c>
      <c r="AF513" s="23"/>
      <c r="AG513" s="23">
        <v>0.05</v>
      </c>
      <c r="AH513" s="23">
        <v>7.0000000000000007E-2</v>
      </c>
      <c r="AI513" s="23">
        <v>0.76</v>
      </c>
      <c r="AJ513" s="23">
        <v>7.0000000000000007E-2</v>
      </c>
      <c r="AK513" s="23">
        <v>8.1</v>
      </c>
      <c r="AL513" s="23">
        <v>0.95</v>
      </c>
      <c r="AM513" s="23">
        <v>36</v>
      </c>
      <c r="AN513" s="23">
        <v>23</v>
      </c>
      <c r="AO513" s="23">
        <v>0.8</v>
      </c>
      <c r="AP513" s="23">
        <v>120</v>
      </c>
      <c r="AQ513" s="23"/>
      <c r="AR513" s="23"/>
      <c r="AT513" s="24" t="s">
        <v>5174</v>
      </c>
      <c r="AU513" s="24"/>
      <c r="AV513" s="24"/>
      <c r="AW513" s="24"/>
      <c r="AX513" s="24"/>
      <c r="AY513" s="24"/>
      <c r="BA513" s="25" t="s">
        <v>2896</v>
      </c>
      <c r="BB513" s="27" t="s">
        <v>2896</v>
      </c>
      <c r="BC513" s="27"/>
      <c r="BD513" s="24" t="s">
        <v>3927</v>
      </c>
      <c r="BE513" s="24"/>
      <c r="BF513" s="24"/>
      <c r="BG513" s="24"/>
      <c r="BH513" s="24"/>
      <c r="BI513" s="24"/>
      <c r="BK513" s="26" t="s">
        <v>5175</v>
      </c>
    </row>
    <row r="514" spans="1:63" ht="15.75" customHeight="1" x14ac:dyDescent="0.35">
      <c r="A514" s="12" t="s">
        <v>5176</v>
      </c>
      <c r="B514" s="28" t="s">
        <v>3917</v>
      </c>
      <c r="C514" s="5" t="s">
        <v>5055</v>
      </c>
      <c r="D514" s="5">
        <v>30</v>
      </c>
      <c r="E514" s="10">
        <v>1</v>
      </c>
      <c r="F514" s="5">
        <f t="shared" si="77"/>
        <v>30</v>
      </c>
      <c r="G514" s="11">
        <v>421</v>
      </c>
      <c r="H514" s="22">
        <v>13.1</v>
      </c>
      <c r="I514" s="22">
        <v>52.7</v>
      </c>
      <c r="J514" s="22">
        <v>31.5</v>
      </c>
      <c r="K514" s="22">
        <v>15.8</v>
      </c>
      <c r="L514" s="22">
        <v>5.5</v>
      </c>
      <c r="M514" s="22">
        <v>7.6</v>
      </c>
      <c r="N514" s="22">
        <v>0.56000000000000005</v>
      </c>
      <c r="O514" s="11"/>
      <c r="P514" s="11"/>
      <c r="Q514" s="7"/>
      <c r="R514" s="6">
        <f t="shared" si="78"/>
        <v>126.3</v>
      </c>
      <c r="S514" s="13">
        <f t="shared" si="79"/>
        <v>3.93</v>
      </c>
      <c r="T514" s="13">
        <f t="shared" si="80"/>
        <v>15.81</v>
      </c>
      <c r="U514" s="13">
        <f t="shared" si="81"/>
        <v>9.4499999999999993</v>
      </c>
      <c r="V514" s="13">
        <f t="shared" si="82"/>
        <v>4.74</v>
      </c>
      <c r="W514" s="13">
        <f t="shared" si="83"/>
        <v>1.65</v>
      </c>
      <c r="X514" s="13">
        <f t="shared" si="84"/>
        <v>2.2799999999999998</v>
      </c>
      <c r="Y514" s="13">
        <f t="shared" si="85"/>
        <v>0.16800000000000001</v>
      </c>
      <c r="Z514" s="13" t="str">
        <f t="shared" si="86"/>
        <v/>
      </c>
      <c r="AA514" s="13" t="str">
        <f t="shared" si="87"/>
        <v/>
      </c>
      <c r="AC514" s="23"/>
      <c r="AD514" s="23"/>
      <c r="AE514" s="23"/>
      <c r="AF514" s="23"/>
      <c r="AG514" s="23"/>
      <c r="AH514" s="23"/>
      <c r="AI514" s="23"/>
      <c r="AJ514" s="23"/>
      <c r="AK514" s="23"/>
      <c r="AL514" s="23"/>
      <c r="AM514" s="23"/>
      <c r="AN514" s="23"/>
      <c r="AO514" s="23"/>
      <c r="AP514" s="23"/>
      <c r="AQ514" s="23"/>
      <c r="AR514" s="23"/>
      <c r="AT514" s="24" t="s">
        <v>1350</v>
      </c>
      <c r="AU514" s="24"/>
      <c r="AV514" s="24"/>
      <c r="AW514" s="24" t="s">
        <v>1928</v>
      </c>
      <c r="AX514" s="24"/>
      <c r="AY514" s="24"/>
      <c r="BA514" s="25" t="s">
        <v>2896</v>
      </c>
      <c r="BB514" s="27" t="s">
        <v>2896</v>
      </c>
      <c r="BC514" s="27"/>
      <c r="BD514" s="24" t="s">
        <v>1123</v>
      </c>
      <c r="BE514" s="24"/>
      <c r="BF514" s="24"/>
      <c r="BG514" s="24" t="s">
        <v>1153</v>
      </c>
      <c r="BH514" s="24"/>
      <c r="BI514" s="24"/>
      <c r="BK514" s="26" t="s">
        <v>2280</v>
      </c>
    </row>
    <row r="515" spans="1:63" ht="15.75" customHeight="1" x14ac:dyDescent="0.35">
      <c r="A515" s="12" t="s">
        <v>5177</v>
      </c>
      <c r="B515" s="28" t="s">
        <v>3917</v>
      </c>
      <c r="C515" s="5" t="s">
        <v>3955</v>
      </c>
      <c r="D515" s="5">
        <v>50</v>
      </c>
      <c r="E515" s="10">
        <v>1</v>
      </c>
      <c r="F515" s="5">
        <f t="shared" ref="F515:F578" si="88">E515*D515</f>
        <v>50</v>
      </c>
      <c r="G515" s="11">
        <v>291</v>
      </c>
      <c r="H515" s="22">
        <v>3</v>
      </c>
      <c r="I515" s="22">
        <v>60</v>
      </c>
      <c r="J515" s="22">
        <v>2.7</v>
      </c>
      <c r="K515" s="22">
        <v>3.5</v>
      </c>
      <c r="L515" s="22">
        <v>0.5</v>
      </c>
      <c r="M515" s="22">
        <v>4.7</v>
      </c>
      <c r="N515" s="22">
        <v>1.3</v>
      </c>
      <c r="O515" s="11"/>
      <c r="P515" s="11"/>
      <c r="Q515" s="7"/>
      <c r="R515" s="6">
        <f t="shared" ref="R515:R578" si="89">IF(G515&lt;&gt;0,G515*$F515/100,"")</f>
        <v>145.5</v>
      </c>
      <c r="S515" s="13">
        <f t="shared" ref="S515:S578" si="90">IF(H515&lt;&gt;0,H515*$F515/100,"")</f>
        <v>1.5</v>
      </c>
      <c r="T515" s="13">
        <f t="shared" ref="T515:T578" si="91">IF(I515&lt;&gt;0,I515*$F515/100,"")</f>
        <v>30</v>
      </c>
      <c r="U515" s="13">
        <f t="shared" ref="U515:U578" si="92">IF(J515&lt;&gt;0,J515*$F515/100,"")</f>
        <v>1.35</v>
      </c>
      <c r="V515" s="13">
        <f t="shared" ref="V515:V578" si="93">IF(K515&lt;&gt;0,K515*$F515/100,"")</f>
        <v>1.75</v>
      </c>
      <c r="W515" s="13">
        <f t="shared" ref="W515:W578" si="94">IF(L515&lt;&gt;0,L515*$F515/100,"")</f>
        <v>0.25</v>
      </c>
      <c r="X515" s="13">
        <f t="shared" ref="X515:X578" si="95">IF(M515&lt;&gt;0,M515*$F515/100,"")</f>
        <v>2.35</v>
      </c>
      <c r="Y515" s="13">
        <f t="shared" ref="Y515:Y578" si="96">IF(N515&lt;&gt;0,N515*$F515/100,"")</f>
        <v>0.65</v>
      </c>
      <c r="Z515" s="13" t="str">
        <f t="shared" ref="Z515:Z578" si="97">IF(O515&lt;&gt;0,O515*$F515/100,"")</f>
        <v/>
      </c>
      <c r="AA515" s="13" t="str">
        <f t="shared" ref="AA515:AA578" si="98">IF(P515&lt;&gt;0,P515*$F515/100,"")</f>
        <v/>
      </c>
      <c r="AC515" s="23"/>
      <c r="AD515" s="23"/>
      <c r="AE515" s="23"/>
      <c r="AF515" s="23"/>
      <c r="AG515" s="23"/>
      <c r="AH515" s="23"/>
      <c r="AI515" s="23"/>
      <c r="AJ515" s="23"/>
      <c r="AK515" s="23"/>
      <c r="AL515" s="23"/>
      <c r="AM515" s="23"/>
      <c r="AN515" s="23"/>
      <c r="AO515" s="23"/>
      <c r="AP515" s="23"/>
      <c r="AQ515" s="23"/>
      <c r="AR515" s="23"/>
      <c r="AT515" s="24" t="s">
        <v>5178</v>
      </c>
      <c r="AU515" s="24"/>
      <c r="AV515" s="24"/>
      <c r="AW515" s="24" t="s">
        <v>1881</v>
      </c>
      <c r="AX515" s="24"/>
      <c r="AY515" s="24"/>
      <c r="BA515" s="25" t="s">
        <v>2896</v>
      </c>
      <c r="BB515" s="27" t="s">
        <v>2896</v>
      </c>
      <c r="BC515" s="27"/>
      <c r="BD515" s="24" t="s">
        <v>1128</v>
      </c>
      <c r="BE515" s="24"/>
      <c r="BF515" s="24"/>
      <c r="BG515" s="24" t="s">
        <v>1180</v>
      </c>
      <c r="BH515" s="24"/>
      <c r="BI515" s="24"/>
      <c r="BK515" s="26" t="s">
        <v>965</v>
      </c>
    </row>
    <row r="516" spans="1:63" ht="15.75" customHeight="1" x14ac:dyDescent="0.35">
      <c r="A516" s="12" t="s">
        <v>5179</v>
      </c>
      <c r="B516" s="28" t="s">
        <v>3904</v>
      </c>
      <c r="C516" s="5" t="s">
        <v>5180</v>
      </c>
      <c r="D516" s="5">
        <v>144</v>
      </c>
      <c r="E516" s="10">
        <v>0.87</v>
      </c>
      <c r="F516" s="5">
        <f t="shared" si="88"/>
        <v>125.28</v>
      </c>
      <c r="G516" s="11">
        <v>90</v>
      </c>
      <c r="H516" s="22">
        <v>2.5</v>
      </c>
      <c r="I516" s="22">
        <v>19.2</v>
      </c>
      <c r="J516" s="22">
        <v>1.2</v>
      </c>
      <c r="K516" s="22">
        <v>0</v>
      </c>
      <c r="L516" s="22">
        <v>0</v>
      </c>
      <c r="M516" s="22">
        <v>1.6</v>
      </c>
      <c r="N516" s="22">
        <v>0</v>
      </c>
      <c r="O516" s="11">
        <v>9</v>
      </c>
      <c r="P516" s="11">
        <v>0.2</v>
      </c>
      <c r="Q516" s="7"/>
      <c r="R516" s="6">
        <f t="shared" si="89"/>
        <v>112.75200000000001</v>
      </c>
      <c r="S516" s="13">
        <f t="shared" si="90"/>
        <v>3.1319999999999997</v>
      </c>
      <c r="T516" s="13">
        <f t="shared" si="91"/>
        <v>24.053759999999997</v>
      </c>
      <c r="U516" s="13">
        <f t="shared" si="92"/>
        <v>1.5033599999999998</v>
      </c>
      <c r="V516" s="13" t="str">
        <f t="shared" si="93"/>
        <v/>
      </c>
      <c r="W516" s="13" t="str">
        <f t="shared" si="94"/>
        <v/>
      </c>
      <c r="X516" s="13">
        <f t="shared" si="95"/>
        <v>2.00448</v>
      </c>
      <c r="Y516" s="13" t="str">
        <f t="shared" si="96"/>
        <v/>
      </c>
      <c r="Z516" s="13">
        <f t="shared" si="97"/>
        <v>11.2752</v>
      </c>
      <c r="AA516" s="13">
        <f t="shared" si="98"/>
        <v>0.25056</v>
      </c>
      <c r="AC516" s="23"/>
      <c r="AD516" s="23"/>
      <c r="AE516" s="23">
        <v>0.06</v>
      </c>
      <c r="AF516" s="23">
        <v>14</v>
      </c>
      <c r="AG516" s="23">
        <v>0.21</v>
      </c>
      <c r="AH516" s="23">
        <v>0.02</v>
      </c>
      <c r="AI516" s="23">
        <v>1.4</v>
      </c>
      <c r="AJ516" s="23">
        <v>0.44</v>
      </c>
      <c r="AK516" s="23">
        <v>35</v>
      </c>
      <c r="AL516" s="23"/>
      <c r="AM516" s="23">
        <v>450</v>
      </c>
      <c r="AN516" s="23">
        <v>13</v>
      </c>
      <c r="AO516" s="23">
        <v>0.2</v>
      </c>
      <c r="AP516" s="23">
        <v>42</v>
      </c>
      <c r="AQ516" s="23"/>
      <c r="AR516" s="23"/>
      <c r="AT516" s="24"/>
      <c r="AU516" s="24"/>
      <c r="AV516" s="24"/>
      <c r="AW516" s="24"/>
      <c r="AX516" s="24"/>
      <c r="AY516" s="24"/>
      <c r="BA516" s="25" t="s">
        <v>2896</v>
      </c>
      <c r="BB516" s="27" t="s">
        <v>2896</v>
      </c>
      <c r="BC516" s="27"/>
      <c r="BD516" s="24"/>
      <c r="BE516" s="24"/>
      <c r="BF516" s="24"/>
      <c r="BG516" s="24"/>
      <c r="BH516" s="24"/>
      <c r="BI516" s="24"/>
      <c r="BK516" s="26" t="s">
        <v>5181</v>
      </c>
    </row>
    <row r="517" spans="1:63" ht="15.75" customHeight="1" x14ac:dyDescent="0.35">
      <c r="A517" s="12" t="s">
        <v>5182</v>
      </c>
      <c r="B517" s="28" t="s">
        <v>3911</v>
      </c>
      <c r="C517" s="5" t="s">
        <v>3912</v>
      </c>
      <c r="D517" s="5">
        <v>150</v>
      </c>
      <c r="E517" s="10">
        <v>1</v>
      </c>
      <c r="F517" s="5">
        <f t="shared" si="88"/>
        <v>150</v>
      </c>
      <c r="G517" s="11">
        <v>139</v>
      </c>
      <c r="H517" s="22">
        <v>2.2000000000000002</v>
      </c>
      <c r="I517" s="22">
        <v>22.4</v>
      </c>
      <c r="J517" s="22">
        <v>0.5</v>
      </c>
      <c r="K517" s="22">
        <v>4</v>
      </c>
      <c r="L517" s="22">
        <v>0.4</v>
      </c>
      <c r="M517" s="22">
        <v>2.2000000000000002</v>
      </c>
      <c r="N517" s="22">
        <v>0.25</v>
      </c>
      <c r="O517" s="11"/>
      <c r="P517" s="11"/>
      <c r="Q517" s="7"/>
      <c r="R517" s="6">
        <f t="shared" si="89"/>
        <v>208.5</v>
      </c>
      <c r="S517" s="13">
        <f t="shared" si="90"/>
        <v>3.3</v>
      </c>
      <c r="T517" s="13">
        <f t="shared" si="91"/>
        <v>33.6</v>
      </c>
      <c r="U517" s="13">
        <f t="shared" si="92"/>
        <v>0.75</v>
      </c>
      <c r="V517" s="13">
        <f t="shared" si="93"/>
        <v>6</v>
      </c>
      <c r="W517" s="13">
        <f t="shared" si="94"/>
        <v>0.6</v>
      </c>
      <c r="X517" s="13">
        <f t="shared" si="95"/>
        <v>3.3</v>
      </c>
      <c r="Y517" s="13">
        <f t="shared" si="96"/>
        <v>0.375</v>
      </c>
      <c r="Z517" s="13" t="str">
        <f t="shared" si="97"/>
        <v/>
      </c>
      <c r="AA517" s="13" t="str">
        <f t="shared" si="98"/>
        <v/>
      </c>
      <c r="AC517" s="23"/>
      <c r="AD517" s="23"/>
      <c r="AE517" s="23"/>
      <c r="AF517" s="23"/>
      <c r="AG517" s="23"/>
      <c r="AH517" s="23"/>
      <c r="AI517" s="23"/>
      <c r="AJ517" s="23"/>
      <c r="AK517" s="23"/>
      <c r="AL517" s="23"/>
      <c r="AM517" s="23"/>
      <c r="AN517" s="23"/>
      <c r="AO517" s="23"/>
      <c r="AP517" s="23"/>
      <c r="AQ517" s="23"/>
      <c r="AR517" s="23"/>
      <c r="AT517" s="24" t="s">
        <v>5183</v>
      </c>
      <c r="AU517" s="24"/>
      <c r="AV517" s="24"/>
      <c r="AW517" s="24"/>
      <c r="AX517" s="24"/>
      <c r="AY517" s="24"/>
      <c r="BA517" s="25" t="s">
        <v>2896</v>
      </c>
      <c r="BB517" s="27" t="s">
        <v>2896</v>
      </c>
      <c r="BC517" s="27"/>
      <c r="BD517" s="24"/>
      <c r="BE517" s="24"/>
      <c r="BF517" s="24"/>
      <c r="BG517" s="24"/>
      <c r="BH517" s="24"/>
      <c r="BI517" s="24"/>
      <c r="BK517" s="26" t="s">
        <v>5184</v>
      </c>
    </row>
    <row r="518" spans="1:63" ht="15.75" customHeight="1" x14ac:dyDescent="0.35">
      <c r="A518" s="12" t="s">
        <v>5185</v>
      </c>
      <c r="B518" s="28" t="s">
        <v>3917</v>
      </c>
      <c r="C518" s="5" t="s">
        <v>5186</v>
      </c>
      <c r="D518" s="5">
        <v>150</v>
      </c>
      <c r="E518" s="10">
        <v>1</v>
      </c>
      <c r="F518" s="5">
        <f t="shared" si="88"/>
        <v>150</v>
      </c>
      <c r="G518" s="11">
        <v>68</v>
      </c>
      <c r="H518" s="22">
        <v>0.9</v>
      </c>
      <c r="I518" s="22">
        <v>15</v>
      </c>
      <c r="J518" s="22">
        <v>7.3</v>
      </c>
      <c r="K518" s="22">
        <v>0</v>
      </c>
      <c r="L518" s="22">
        <v>0</v>
      </c>
      <c r="M518" s="22">
        <v>2.4</v>
      </c>
      <c r="N518" s="22">
        <v>0.08</v>
      </c>
      <c r="O518" s="11"/>
      <c r="P518" s="11"/>
      <c r="Q518" s="7"/>
      <c r="R518" s="6">
        <f t="shared" si="89"/>
        <v>102</v>
      </c>
      <c r="S518" s="13">
        <f t="shared" si="90"/>
        <v>1.35</v>
      </c>
      <c r="T518" s="13">
        <f t="shared" si="91"/>
        <v>22.5</v>
      </c>
      <c r="U518" s="13">
        <f t="shared" si="92"/>
        <v>10.95</v>
      </c>
      <c r="V518" s="13" t="str">
        <f t="shared" si="93"/>
        <v/>
      </c>
      <c r="W518" s="13" t="str">
        <f t="shared" si="94"/>
        <v/>
      </c>
      <c r="X518" s="13">
        <f t="shared" si="95"/>
        <v>3.6</v>
      </c>
      <c r="Y518" s="13">
        <f t="shared" si="96"/>
        <v>0.12</v>
      </c>
      <c r="Z518" s="13" t="str">
        <f t="shared" si="97"/>
        <v/>
      </c>
      <c r="AA518" s="13" t="str">
        <f t="shared" si="98"/>
        <v/>
      </c>
      <c r="AC518" s="23"/>
      <c r="AD518" s="23"/>
      <c r="AE518" s="23"/>
      <c r="AF518" s="23"/>
      <c r="AG518" s="23"/>
      <c r="AH518" s="23"/>
      <c r="AI518" s="23"/>
      <c r="AJ518" s="23"/>
      <c r="AK518" s="23"/>
      <c r="AL518" s="23"/>
      <c r="AM518" s="23"/>
      <c r="AN518" s="23"/>
      <c r="AO518" s="23"/>
      <c r="AP518" s="23"/>
      <c r="AQ518" s="23"/>
      <c r="AR518" s="23"/>
      <c r="AT518" s="24" t="s">
        <v>5187</v>
      </c>
      <c r="AU518" s="24"/>
      <c r="AV518" s="24"/>
      <c r="AW518" s="24" t="s">
        <v>5188</v>
      </c>
      <c r="AX518" s="24"/>
      <c r="AY518" s="24"/>
      <c r="BA518" s="25" t="s">
        <v>2896</v>
      </c>
      <c r="BB518" s="27" t="s">
        <v>2896</v>
      </c>
      <c r="BC518" s="27"/>
      <c r="BD518" s="24"/>
      <c r="BE518" s="24"/>
      <c r="BF518" s="24"/>
      <c r="BG518" s="24"/>
      <c r="BH518" s="24"/>
      <c r="BI518" s="24"/>
      <c r="BK518" s="26" t="s">
        <v>5189</v>
      </c>
    </row>
    <row r="519" spans="1:63" ht="15.75" customHeight="1" x14ac:dyDescent="0.35">
      <c r="A519" s="12" t="s">
        <v>5190</v>
      </c>
      <c r="B519" s="28" t="s">
        <v>3917</v>
      </c>
      <c r="C519" s="5" t="s">
        <v>5186</v>
      </c>
      <c r="D519" s="5">
        <v>150</v>
      </c>
      <c r="E519" s="10">
        <v>1</v>
      </c>
      <c r="F519" s="5">
        <f t="shared" si="88"/>
        <v>150</v>
      </c>
      <c r="G519" s="11">
        <v>68</v>
      </c>
      <c r="H519" s="22">
        <v>0.9</v>
      </c>
      <c r="I519" s="22">
        <v>15</v>
      </c>
      <c r="J519" s="22">
        <v>7.3</v>
      </c>
      <c r="K519" s="22">
        <v>0</v>
      </c>
      <c r="L519" s="22">
        <v>0</v>
      </c>
      <c r="M519" s="22">
        <v>2.4</v>
      </c>
      <c r="N519" s="22">
        <v>0.08</v>
      </c>
      <c r="O519" s="11"/>
      <c r="P519" s="11"/>
      <c r="Q519" s="7"/>
      <c r="R519" s="6">
        <f t="shared" si="89"/>
        <v>102</v>
      </c>
      <c r="S519" s="13">
        <f t="shared" si="90"/>
        <v>1.35</v>
      </c>
      <c r="T519" s="13">
        <f t="shared" si="91"/>
        <v>22.5</v>
      </c>
      <c r="U519" s="13">
        <f t="shared" si="92"/>
        <v>10.95</v>
      </c>
      <c r="V519" s="13" t="str">
        <f t="shared" si="93"/>
        <v/>
      </c>
      <c r="W519" s="13" t="str">
        <f t="shared" si="94"/>
        <v/>
      </c>
      <c r="X519" s="13">
        <f t="shared" si="95"/>
        <v>3.6</v>
      </c>
      <c r="Y519" s="13">
        <f t="shared" si="96"/>
        <v>0.12</v>
      </c>
      <c r="Z519" s="13" t="str">
        <f t="shared" si="97"/>
        <v/>
      </c>
      <c r="AA519" s="13" t="str">
        <f t="shared" si="98"/>
        <v/>
      </c>
      <c r="AC519" s="23"/>
      <c r="AD519" s="23"/>
      <c r="AE519" s="23"/>
      <c r="AF519" s="23"/>
      <c r="AG519" s="23"/>
      <c r="AH519" s="23"/>
      <c r="AI519" s="23"/>
      <c r="AJ519" s="23"/>
      <c r="AK519" s="23"/>
      <c r="AL519" s="23"/>
      <c r="AM519" s="23"/>
      <c r="AN519" s="23"/>
      <c r="AO519" s="23"/>
      <c r="AP519" s="23"/>
      <c r="AQ519" s="23"/>
      <c r="AR519" s="23"/>
      <c r="AT519" s="24" t="s">
        <v>5187</v>
      </c>
      <c r="AU519" s="24"/>
      <c r="AV519" s="24"/>
      <c r="AW519" s="24" t="s">
        <v>5191</v>
      </c>
      <c r="AX519" s="24"/>
      <c r="AY519" s="24"/>
      <c r="BA519" s="25" t="s">
        <v>2896</v>
      </c>
      <c r="BB519" s="27" t="s">
        <v>2896</v>
      </c>
      <c r="BC519" s="27"/>
      <c r="BD519" s="24"/>
      <c r="BE519" s="24"/>
      <c r="BF519" s="24"/>
      <c r="BG519" s="24"/>
      <c r="BH519" s="24"/>
      <c r="BI519" s="24"/>
      <c r="BK519" s="26" t="s">
        <v>5192</v>
      </c>
    </row>
    <row r="520" spans="1:63" ht="15.75" customHeight="1" x14ac:dyDescent="0.35">
      <c r="A520" s="12" t="s">
        <v>5193</v>
      </c>
      <c r="B520" s="28" t="s">
        <v>4175</v>
      </c>
      <c r="C520" s="5" t="s">
        <v>5186</v>
      </c>
      <c r="D520" s="5">
        <v>150</v>
      </c>
      <c r="E520" s="10">
        <v>1</v>
      </c>
      <c r="F520" s="5">
        <f t="shared" si="88"/>
        <v>150</v>
      </c>
      <c r="G520" s="11">
        <v>161</v>
      </c>
      <c r="H520" s="22">
        <v>2</v>
      </c>
      <c r="I520" s="22">
        <v>24</v>
      </c>
      <c r="J520" s="22">
        <v>14</v>
      </c>
      <c r="K520" s="22">
        <v>5.5</v>
      </c>
      <c r="L520" s="22">
        <v>0.4</v>
      </c>
      <c r="M520" s="22">
        <v>3.5</v>
      </c>
      <c r="N520" s="22">
        <v>0.3</v>
      </c>
      <c r="O520" s="11"/>
      <c r="P520" s="11"/>
      <c r="Q520" s="7"/>
      <c r="R520" s="6">
        <f t="shared" si="89"/>
        <v>241.5</v>
      </c>
      <c r="S520" s="13">
        <f t="shared" si="90"/>
        <v>3</v>
      </c>
      <c r="T520" s="13">
        <f t="shared" si="91"/>
        <v>36</v>
      </c>
      <c r="U520" s="13">
        <f t="shared" si="92"/>
        <v>21</v>
      </c>
      <c r="V520" s="13">
        <f t="shared" si="93"/>
        <v>8.25</v>
      </c>
      <c r="W520" s="13">
        <f t="shared" si="94"/>
        <v>0.6</v>
      </c>
      <c r="X520" s="13">
        <f t="shared" si="95"/>
        <v>5.25</v>
      </c>
      <c r="Y520" s="13">
        <f t="shared" si="96"/>
        <v>0.45</v>
      </c>
      <c r="Z520" s="13" t="str">
        <f t="shared" si="97"/>
        <v/>
      </c>
      <c r="AA520" s="13" t="str">
        <f t="shared" si="98"/>
        <v/>
      </c>
      <c r="AC520" s="23"/>
      <c r="AD520" s="23"/>
      <c r="AE520" s="23"/>
      <c r="AF520" s="23"/>
      <c r="AG520" s="23"/>
      <c r="AH520" s="23"/>
      <c r="AI520" s="23"/>
      <c r="AJ520" s="23"/>
      <c r="AK520" s="23"/>
      <c r="AL520" s="23"/>
      <c r="AM520" s="23"/>
      <c r="AN520" s="23"/>
      <c r="AO520" s="23"/>
      <c r="AP520" s="23"/>
      <c r="AQ520" s="23"/>
      <c r="AR520" s="23"/>
      <c r="AT520" s="24" t="s">
        <v>5194</v>
      </c>
      <c r="AU520" s="24"/>
      <c r="AV520" s="24"/>
      <c r="AW520" s="24" t="s">
        <v>5195</v>
      </c>
      <c r="AX520" s="24"/>
      <c r="AY520" s="24"/>
      <c r="BA520" s="25" t="s">
        <v>2896</v>
      </c>
      <c r="BB520" s="27" t="s">
        <v>2896</v>
      </c>
      <c r="BC520" s="27"/>
      <c r="BD520" s="24"/>
      <c r="BE520" s="24"/>
      <c r="BF520" s="24"/>
      <c r="BG520" s="24"/>
      <c r="BH520" s="24"/>
      <c r="BI520" s="24"/>
      <c r="BK520" s="26" t="s">
        <v>5196</v>
      </c>
    </row>
    <row r="521" spans="1:63" ht="15.75" customHeight="1" x14ac:dyDescent="0.35">
      <c r="A521" s="12" t="s">
        <v>5197</v>
      </c>
      <c r="B521" s="28" t="s">
        <v>3911</v>
      </c>
      <c r="C521" s="5" t="s">
        <v>5186</v>
      </c>
      <c r="D521" s="5">
        <v>150</v>
      </c>
      <c r="E521" s="10">
        <v>1</v>
      </c>
      <c r="F521" s="5">
        <f t="shared" si="88"/>
        <v>150</v>
      </c>
      <c r="G521" s="11">
        <v>146</v>
      </c>
      <c r="H521" s="22">
        <v>2</v>
      </c>
      <c r="I521" s="22">
        <v>20</v>
      </c>
      <c r="J521" s="22">
        <v>11.7</v>
      </c>
      <c r="K521" s="22">
        <v>5.7</v>
      </c>
      <c r="L521" s="22">
        <v>0.7</v>
      </c>
      <c r="M521" s="22">
        <v>3.4</v>
      </c>
      <c r="N521" s="22">
        <v>0.28000000000000003</v>
      </c>
      <c r="O521" s="11"/>
      <c r="P521" s="11"/>
      <c r="Q521" s="7"/>
      <c r="R521" s="6">
        <f t="shared" si="89"/>
        <v>219</v>
      </c>
      <c r="S521" s="13">
        <f t="shared" si="90"/>
        <v>3</v>
      </c>
      <c r="T521" s="13">
        <f t="shared" si="91"/>
        <v>30</v>
      </c>
      <c r="U521" s="13">
        <f t="shared" si="92"/>
        <v>17.55</v>
      </c>
      <c r="V521" s="13">
        <f t="shared" si="93"/>
        <v>8.5500000000000007</v>
      </c>
      <c r="W521" s="13">
        <f t="shared" si="94"/>
        <v>1.05</v>
      </c>
      <c r="X521" s="13">
        <f t="shared" si="95"/>
        <v>5.0999999999999996</v>
      </c>
      <c r="Y521" s="13">
        <f t="shared" si="96"/>
        <v>0.4200000000000001</v>
      </c>
      <c r="Z521" s="13" t="str">
        <f t="shared" si="97"/>
        <v/>
      </c>
      <c r="AA521" s="13" t="str">
        <f t="shared" si="98"/>
        <v/>
      </c>
      <c r="AC521" s="23"/>
      <c r="AD521" s="23"/>
      <c r="AE521" s="23"/>
      <c r="AF521" s="23"/>
      <c r="AG521" s="23"/>
      <c r="AH521" s="23"/>
      <c r="AI521" s="23"/>
      <c r="AJ521" s="23"/>
      <c r="AK521" s="23"/>
      <c r="AL521" s="23"/>
      <c r="AM521" s="23"/>
      <c r="AN521" s="23"/>
      <c r="AO521" s="23"/>
      <c r="AP521" s="23"/>
      <c r="AQ521" s="23"/>
      <c r="AR521" s="23"/>
      <c r="AT521" s="24" t="s">
        <v>5198</v>
      </c>
      <c r="AU521" s="24"/>
      <c r="AV521" s="24"/>
      <c r="AW521" s="24" t="s">
        <v>3250</v>
      </c>
      <c r="AX521" s="24"/>
      <c r="AY521" s="24"/>
      <c r="BA521" s="25" t="s">
        <v>2896</v>
      </c>
      <c r="BB521" s="27" t="s">
        <v>2896</v>
      </c>
      <c r="BC521" s="27"/>
      <c r="BD521" s="24"/>
      <c r="BE521" s="24"/>
      <c r="BF521" s="24"/>
      <c r="BG521" s="24"/>
      <c r="BH521" s="24"/>
      <c r="BI521" s="24"/>
      <c r="BK521" s="26" t="s">
        <v>5199</v>
      </c>
    </row>
    <row r="522" spans="1:63" ht="15.75" customHeight="1" x14ac:dyDescent="0.35">
      <c r="A522" s="12" t="s">
        <v>5200</v>
      </c>
      <c r="B522" s="28" t="s">
        <v>3911</v>
      </c>
      <c r="C522" s="5" t="s">
        <v>5201</v>
      </c>
      <c r="D522" s="5">
        <v>25</v>
      </c>
      <c r="E522" s="10">
        <v>1</v>
      </c>
      <c r="F522" s="5">
        <f t="shared" si="88"/>
        <v>25</v>
      </c>
      <c r="G522" s="11">
        <v>442</v>
      </c>
      <c r="H522" s="22">
        <v>5.9</v>
      </c>
      <c r="I522" s="22">
        <v>73</v>
      </c>
      <c r="J522" s="22">
        <v>5.3</v>
      </c>
      <c r="K522" s="22">
        <v>13</v>
      </c>
      <c r="L522" s="22">
        <v>1.4</v>
      </c>
      <c r="M522" s="22">
        <v>6.2</v>
      </c>
      <c r="N522" s="22">
        <v>0.84</v>
      </c>
      <c r="O522" s="11"/>
      <c r="P522" s="11"/>
      <c r="Q522" s="7"/>
      <c r="R522" s="6">
        <f t="shared" si="89"/>
        <v>110.5</v>
      </c>
      <c r="S522" s="13">
        <f t="shared" si="90"/>
        <v>1.4750000000000001</v>
      </c>
      <c r="T522" s="13">
        <f t="shared" si="91"/>
        <v>18.25</v>
      </c>
      <c r="U522" s="13">
        <f t="shared" si="92"/>
        <v>1.325</v>
      </c>
      <c r="V522" s="13">
        <f t="shared" si="93"/>
        <v>3.25</v>
      </c>
      <c r="W522" s="13">
        <f t="shared" si="94"/>
        <v>0.35</v>
      </c>
      <c r="X522" s="13">
        <f t="shared" si="95"/>
        <v>1.55</v>
      </c>
      <c r="Y522" s="13">
        <f t="shared" si="96"/>
        <v>0.21</v>
      </c>
      <c r="Z522" s="13" t="str">
        <f t="shared" si="97"/>
        <v/>
      </c>
      <c r="AA522" s="13" t="str">
        <f t="shared" si="98"/>
        <v/>
      </c>
      <c r="AC522" s="23"/>
      <c r="AD522" s="23"/>
      <c r="AE522" s="23"/>
      <c r="AF522" s="23"/>
      <c r="AG522" s="23"/>
      <c r="AH522" s="23"/>
      <c r="AI522" s="23"/>
      <c r="AJ522" s="23"/>
      <c r="AK522" s="23"/>
      <c r="AL522" s="23"/>
      <c r="AM522" s="23"/>
      <c r="AN522" s="23"/>
      <c r="AO522" s="23"/>
      <c r="AP522" s="23"/>
      <c r="AQ522" s="23"/>
      <c r="AR522" s="23"/>
      <c r="AT522" s="24" t="s">
        <v>1576</v>
      </c>
      <c r="AU522" s="24"/>
      <c r="AV522" s="24"/>
      <c r="AW522" s="24" t="s">
        <v>2042</v>
      </c>
      <c r="AX522" s="24"/>
      <c r="AY522" s="24"/>
      <c r="BA522" s="25" t="s">
        <v>2896</v>
      </c>
      <c r="BB522" s="27" t="s">
        <v>2896</v>
      </c>
      <c r="BC522" s="27"/>
      <c r="BD522" s="24"/>
      <c r="BE522" s="24"/>
      <c r="BF522" s="24"/>
      <c r="BG522" s="24"/>
      <c r="BH522" s="24"/>
      <c r="BI522" s="24"/>
      <c r="BK522" s="26" t="s">
        <v>2550</v>
      </c>
    </row>
    <row r="523" spans="1:63" ht="15.75" customHeight="1" x14ac:dyDescent="0.35">
      <c r="A523" s="12" t="s">
        <v>5202</v>
      </c>
      <c r="B523" s="28" t="s">
        <v>3911</v>
      </c>
      <c r="C523" s="5" t="s">
        <v>5203</v>
      </c>
      <c r="D523" s="5">
        <v>25</v>
      </c>
      <c r="E523" s="10">
        <v>1</v>
      </c>
      <c r="F523" s="5">
        <f t="shared" si="88"/>
        <v>25</v>
      </c>
      <c r="G523" s="11">
        <v>440</v>
      </c>
      <c r="H523" s="22">
        <v>6.1</v>
      </c>
      <c r="I523" s="22">
        <v>72</v>
      </c>
      <c r="J523" s="22">
        <v>7.3</v>
      </c>
      <c r="K523" s="22">
        <v>13</v>
      </c>
      <c r="L523" s="22">
        <v>1.5</v>
      </c>
      <c r="M523" s="22">
        <v>6.3</v>
      </c>
      <c r="N523" s="22">
        <v>0.78</v>
      </c>
      <c r="O523" s="11"/>
      <c r="P523" s="11"/>
      <c r="Q523" s="7"/>
      <c r="R523" s="6">
        <f t="shared" si="89"/>
        <v>110</v>
      </c>
      <c r="S523" s="13">
        <f t="shared" si="90"/>
        <v>1.5249999999999999</v>
      </c>
      <c r="T523" s="13">
        <f t="shared" si="91"/>
        <v>18</v>
      </c>
      <c r="U523" s="13">
        <f t="shared" si="92"/>
        <v>1.825</v>
      </c>
      <c r="V523" s="13">
        <f t="shared" si="93"/>
        <v>3.25</v>
      </c>
      <c r="W523" s="13">
        <f t="shared" si="94"/>
        <v>0.375</v>
      </c>
      <c r="X523" s="13">
        <f t="shared" si="95"/>
        <v>1.575</v>
      </c>
      <c r="Y523" s="13">
        <f t="shared" si="96"/>
        <v>0.19500000000000001</v>
      </c>
      <c r="Z523" s="13" t="str">
        <f t="shared" si="97"/>
        <v/>
      </c>
      <c r="AA523" s="13" t="str">
        <f t="shared" si="98"/>
        <v/>
      </c>
      <c r="AC523" s="23"/>
      <c r="AD523" s="23"/>
      <c r="AE523" s="23"/>
      <c r="AF523" s="23"/>
      <c r="AG523" s="23"/>
      <c r="AH523" s="23"/>
      <c r="AI523" s="23"/>
      <c r="AJ523" s="23"/>
      <c r="AK523" s="23"/>
      <c r="AL523" s="23"/>
      <c r="AM523" s="23"/>
      <c r="AN523" s="23"/>
      <c r="AO523" s="23"/>
      <c r="AP523" s="23"/>
      <c r="AQ523" s="23"/>
      <c r="AR523" s="23"/>
      <c r="AT523" s="24" t="s">
        <v>1601</v>
      </c>
      <c r="AU523" s="24"/>
      <c r="AV523" s="24"/>
      <c r="AW523" s="24" t="s">
        <v>2054</v>
      </c>
      <c r="AX523" s="24"/>
      <c r="AY523" s="24"/>
      <c r="BA523" s="25" t="s">
        <v>2896</v>
      </c>
      <c r="BB523" s="27" t="s">
        <v>2896</v>
      </c>
      <c r="BC523" s="27"/>
      <c r="BD523" s="24"/>
      <c r="BE523" s="24"/>
      <c r="BF523" s="24"/>
      <c r="BG523" s="24"/>
      <c r="BH523" s="24"/>
      <c r="BI523" s="24"/>
      <c r="BK523" s="26" t="s">
        <v>2577</v>
      </c>
    </row>
    <row r="524" spans="1:63" ht="15.75" customHeight="1" x14ac:dyDescent="0.35">
      <c r="A524" s="12" t="s">
        <v>5204</v>
      </c>
      <c r="B524" s="28" t="s">
        <v>3911</v>
      </c>
      <c r="C524" s="5" t="s">
        <v>3912</v>
      </c>
      <c r="D524" s="5">
        <v>150</v>
      </c>
      <c r="E524" s="10">
        <v>1</v>
      </c>
      <c r="F524" s="5">
        <f t="shared" si="88"/>
        <v>150</v>
      </c>
      <c r="G524" s="11">
        <v>145</v>
      </c>
      <c r="H524" s="22">
        <v>2.5</v>
      </c>
      <c r="I524" s="22">
        <v>21</v>
      </c>
      <c r="J524" s="22">
        <v>0.5</v>
      </c>
      <c r="K524" s="22">
        <v>5</v>
      </c>
      <c r="L524" s="22">
        <v>0.6</v>
      </c>
      <c r="M524" s="22">
        <v>3</v>
      </c>
      <c r="N524" s="22">
        <v>0.5</v>
      </c>
      <c r="O524" s="11"/>
      <c r="P524" s="11"/>
      <c r="Q524" s="7"/>
      <c r="R524" s="6">
        <f t="shared" si="89"/>
        <v>217.5</v>
      </c>
      <c r="S524" s="13">
        <f t="shared" si="90"/>
        <v>3.75</v>
      </c>
      <c r="T524" s="13">
        <f t="shared" si="91"/>
        <v>31.5</v>
      </c>
      <c r="U524" s="13">
        <f t="shared" si="92"/>
        <v>0.75</v>
      </c>
      <c r="V524" s="13">
        <f t="shared" si="93"/>
        <v>7.5</v>
      </c>
      <c r="W524" s="13">
        <f t="shared" si="94"/>
        <v>0.9</v>
      </c>
      <c r="X524" s="13">
        <f t="shared" si="95"/>
        <v>4.5</v>
      </c>
      <c r="Y524" s="13">
        <f t="shared" si="96"/>
        <v>0.75</v>
      </c>
      <c r="Z524" s="13" t="str">
        <f t="shared" si="97"/>
        <v/>
      </c>
      <c r="AA524" s="13" t="str">
        <f t="shared" si="98"/>
        <v/>
      </c>
      <c r="AC524" s="23"/>
      <c r="AD524" s="23"/>
      <c r="AE524" s="23"/>
      <c r="AF524" s="23"/>
      <c r="AG524" s="23"/>
      <c r="AH524" s="23"/>
      <c r="AI524" s="23"/>
      <c r="AJ524" s="23"/>
      <c r="AK524" s="23"/>
      <c r="AL524" s="23"/>
      <c r="AM524" s="23"/>
      <c r="AN524" s="23"/>
      <c r="AO524" s="23"/>
      <c r="AP524" s="23"/>
      <c r="AQ524" s="23"/>
      <c r="AR524" s="23"/>
      <c r="AT524" s="24" t="s">
        <v>5205</v>
      </c>
      <c r="AU524" s="24"/>
      <c r="AV524" s="24"/>
      <c r="AW524" s="24" t="s">
        <v>5206</v>
      </c>
      <c r="AX524" s="24"/>
      <c r="AY524" s="24"/>
      <c r="BA524" s="25" t="s">
        <v>2897</v>
      </c>
      <c r="BB524" s="27" t="s">
        <v>2896</v>
      </c>
      <c r="BC524" s="27"/>
      <c r="BD524" s="24"/>
      <c r="BE524" s="24"/>
      <c r="BF524" s="24"/>
      <c r="BG524" s="24"/>
      <c r="BH524" s="24"/>
      <c r="BI524" s="24"/>
      <c r="BK524" s="26" t="s">
        <v>5207</v>
      </c>
    </row>
    <row r="525" spans="1:63" ht="15.75" customHeight="1" x14ac:dyDescent="0.35">
      <c r="A525" s="12" t="s">
        <v>5208</v>
      </c>
      <c r="B525" s="28" t="s">
        <v>3911</v>
      </c>
      <c r="C525" s="5" t="s">
        <v>3912</v>
      </c>
      <c r="D525" s="5">
        <v>150</v>
      </c>
      <c r="E525" s="10">
        <v>1</v>
      </c>
      <c r="F525" s="5">
        <f t="shared" si="88"/>
        <v>150</v>
      </c>
      <c r="G525" s="11">
        <v>149</v>
      </c>
      <c r="H525" s="22">
        <v>2.6</v>
      </c>
      <c r="I525" s="22">
        <v>21.8</v>
      </c>
      <c r="J525" s="22">
        <v>0.2</v>
      </c>
      <c r="K525" s="22">
        <v>5.4</v>
      </c>
      <c r="L525" s="22">
        <v>0.6</v>
      </c>
      <c r="M525" s="22">
        <v>2.1</v>
      </c>
      <c r="N525" s="22">
        <v>0.02</v>
      </c>
      <c r="O525" s="11"/>
      <c r="P525" s="11"/>
      <c r="Q525" s="7"/>
      <c r="R525" s="6">
        <f t="shared" si="89"/>
        <v>223.5</v>
      </c>
      <c r="S525" s="13">
        <f t="shared" si="90"/>
        <v>3.9</v>
      </c>
      <c r="T525" s="13">
        <f t="shared" si="91"/>
        <v>32.700000000000003</v>
      </c>
      <c r="U525" s="13">
        <f t="shared" si="92"/>
        <v>0.3</v>
      </c>
      <c r="V525" s="13">
        <f t="shared" si="93"/>
        <v>8.1</v>
      </c>
      <c r="W525" s="13">
        <f t="shared" si="94"/>
        <v>0.9</v>
      </c>
      <c r="X525" s="13">
        <f t="shared" si="95"/>
        <v>3.15</v>
      </c>
      <c r="Y525" s="13">
        <f t="shared" si="96"/>
        <v>0.03</v>
      </c>
      <c r="Z525" s="13" t="str">
        <f t="shared" si="97"/>
        <v/>
      </c>
      <c r="AA525" s="13" t="str">
        <f t="shared" si="98"/>
        <v/>
      </c>
      <c r="AC525" s="23"/>
      <c r="AD525" s="23"/>
      <c r="AE525" s="23"/>
      <c r="AF525" s="23"/>
      <c r="AG525" s="23"/>
      <c r="AH525" s="23"/>
      <c r="AI525" s="23"/>
      <c r="AJ525" s="23"/>
      <c r="AK525" s="23"/>
      <c r="AL525" s="23"/>
      <c r="AM525" s="23"/>
      <c r="AN525" s="23"/>
      <c r="AO525" s="23"/>
      <c r="AP525" s="23"/>
      <c r="AQ525" s="23"/>
      <c r="AR525" s="23"/>
      <c r="AT525" s="24" t="s">
        <v>5209</v>
      </c>
      <c r="AU525" s="24"/>
      <c r="AV525" s="24"/>
      <c r="AW525" s="24"/>
      <c r="AX525" s="24"/>
      <c r="AY525" s="24"/>
      <c r="BA525" s="25" t="s">
        <v>2896</v>
      </c>
      <c r="BB525" s="27" t="s">
        <v>2896</v>
      </c>
      <c r="BC525" s="27"/>
      <c r="BD525" s="24"/>
      <c r="BE525" s="24"/>
      <c r="BF525" s="24"/>
      <c r="BG525" s="24"/>
      <c r="BH525" s="24"/>
      <c r="BI525" s="24"/>
      <c r="BK525" s="26" t="s">
        <v>5210</v>
      </c>
    </row>
    <row r="526" spans="1:63" ht="15.75" customHeight="1" x14ac:dyDescent="0.35">
      <c r="A526" s="12" t="s">
        <v>5211</v>
      </c>
      <c r="B526" s="28" t="s">
        <v>3911</v>
      </c>
      <c r="C526" s="5" t="s">
        <v>3912</v>
      </c>
      <c r="D526" s="5">
        <v>150</v>
      </c>
      <c r="E526" s="10">
        <v>1</v>
      </c>
      <c r="F526" s="5">
        <f t="shared" si="88"/>
        <v>150</v>
      </c>
      <c r="G526" s="11">
        <v>126</v>
      </c>
      <c r="H526" s="22">
        <v>2.2999999999999998</v>
      </c>
      <c r="I526" s="22">
        <v>23.5</v>
      </c>
      <c r="J526" s="22">
        <v>0</v>
      </c>
      <c r="K526" s="22">
        <v>2.2000000000000002</v>
      </c>
      <c r="L526" s="22">
        <v>0.3</v>
      </c>
      <c r="M526" s="22">
        <v>1.9</v>
      </c>
      <c r="N526" s="22">
        <v>0.15</v>
      </c>
      <c r="O526" s="11"/>
      <c r="P526" s="11"/>
      <c r="Q526" s="7"/>
      <c r="R526" s="6">
        <f t="shared" si="89"/>
        <v>189</v>
      </c>
      <c r="S526" s="13">
        <f t="shared" si="90"/>
        <v>3.45</v>
      </c>
      <c r="T526" s="13">
        <f t="shared" si="91"/>
        <v>35.25</v>
      </c>
      <c r="U526" s="13" t="str">
        <f t="shared" si="92"/>
        <v/>
      </c>
      <c r="V526" s="13">
        <f t="shared" si="93"/>
        <v>3.3</v>
      </c>
      <c r="W526" s="13">
        <f t="shared" si="94"/>
        <v>0.45</v>
      </c>
      <c r="X526" s="13">
        <f t="shared" si="95"/>
        <v>2.85</v>
      </c>
      <c r="Y526" s="13">
        <f t="shared" si="96"/>
        <v>0.22500000000000001</v>
      </c>
      <c r="Z526" s="13" t="str">
        <f t="shared" si="97"/>
        <v/>
      </c>
      <c r="AA526" s="13" t="str">
        <f t="shared" si="98"/>
        <v/>
      </c>
      <c r="AC526" s="23"/>
      <c r="AD526" s="23"/>
      <c r="AE526" s="23"/>
      <c r="AF526" s="23"/>
      <c r="AG526" s="23"/>
      <c r="AH526" s="23"/>
      <c r="AI526" s="23"/>
      <c r="AJ526" s="23"/>
      <c r="AK526" s="23"/>
      <c r="AL526" s="23"/>
      <c r="AM526" s="23"/>
      <c r="AN526" s="23"/>
      <c r="AO526" s="23"/>
      <c r="AP526" s="23"/>
      <c r="AQ526" s="23"/>
      <c r="AR526" s="23"/>
      <c r="AT526" s="24" t="s">
        <v>5212</v>
      </c>
      <c r="AU526" s="24"/>
      <c r="AV526" s="24"/>
      <c r="AW526" s="24"/>
      <c r="AX526" s="24"/>
      <c r="AY526" s="24"/>
      <c r="BA526" s="25" t="s">
        <v>2896</v>
      </c>
      <c r="BB526" s="27" t="s">
        <v>2896</v>
      </c>
      <c r="BC526" s="27"/>
      <c r="BD526" s="24"/>
      <c r="BE526" s="24"/>
      <c r="BF526" s="24"/>
      <c r="BG526" s="24"/>
      <c r="BH526" s="24"/>
      <c r="BI526" s="24"/>
      <c r="BK526" s="26" t="s">
        <v>5213</v>
      </c>
    </row>
    <row r="527" spans="1:63" ht="15.75" customHeight="1" x14ac:dyDescent="0.35">
      <c r="A527" s="12" t="s">
        <v>5214</v>
      </c>
      <c r="B527" s="28" t="s">
        <v>3911</v>
      </c>
      <c r="C527" s="5" t="s">
        <v>3912</v>
      </c>
      <c r="D527" s="5">
        <v>150</v>
      </c>
      <c r="E527" s="10">
        <v>1</v>
      </c>
      <c r="F527" s="5">
        <f t="shared" si="88"/>
        <v>150</v>
      </c>
      <c r="G527" s="11">
        <v>126</v>
      </c>
      <c r="H527" s="22">
        <v>2.2999999999999998</v>
      </c>
      <c r="I527" s="22">
        <v>21</v>
      </c>
      <c r="J527" s="22">
        <v>0.4</v>
      </c>
      <c r="K527" s="22">
        <v>3.1</v>
      </c>
      <c r="L527" s="22">
        <v>0.4</v>
      </c>
      <c r="M527" s="22">
        <v>2.5</v>
      </c>
      <c r="N527" s="22">
        <v>0.1</v>
      </c>
      <c r="O527" s="11"/>
      <c r="P527" s="11"/>
      <c r="Q527" s="7"/>
      <c r="R527" s="6">
        <f t="shared" si="89"/>
        <v>189</v>
      </c>
      <c r="S527" s="13">
        <f t="shared" si="90"/>
        <v>3.45</v>
      </c>
      <c r="T527" s="13">
        <f t="shared" si="91"/>
        <v>31.5</v>
      </c>
      <c r="U527" s="13">
        <f t="shared" si="92"/>
        <v>0.6</v>
      </c>
      <c r="V527" s="13">
        <f t="shared" si="93"/>
        <v>4.6500000000000004</v>
      </c>
      <c r="W527" s="13">
        <f t="shared" si="94"/>
        <v>0.6</v>
      </c>
      <c r="X527" s="13">
        <f t="shared" si="95"/>
        <v>3.75</v>
      </c>
      <c r="Y527" s="13">
        <f t="shared" si="96"/>
        <v>0.15</v>
      </c>
      <c r="Z527" s="13" t="str">
        <f t="shared" si="97"/>
        <v/>
      </c>
      <c r="AA527" s="13" t="str">
        <f t="shared" si="98"/>
        <v/>
      </c>
      <c r="AC527" s="23"/>
      <c r="AD527" s="23"/>
      <c r="AE527" s="23"/>
      <c r="AF527" s="23"/>
      <c r="AG527" s="23"/>
      <c r="AH527" s="23"/>
      <c r="AI527" s="23"/>
      <c r="AJ527" s="23"/>
      <c r="AK527" s="23"/>
      <c r="AL527" s="23"/>
      <c r="AM527" s="23"/>
      <c r="AN527" s="23"/>
      <c r="AO527" s="23"/>
      <c r="AP527" s="23"/>
      <c r="AQ527" s="23"/>
      <c r="AR527" s="23"/>
      <c r="AT527" s="24" t="s">
        <v>5215</v>
      </c>
      <c r="AU527" s="24"/>
      <c r="AV527" s="24"/>
      <c r="AW527" s="24"/>
      <c r="AX527" s="24"/>
      <c r="AY527" s="24"/>
      <c r="BA527" s="25" t="s">
        <v>2896</v>
      </c>
      <c r="BB527" s="27" t="s">
        <v>2896</v>
      </c>
      <c r="BC527" s="27"/>
      <c r="BD527" s="24"/>
      <c r="BE527" s="24"/>
      <c r="BF527" s="24"/>
      <c r="BG527" s="24"/>
      <c r="BH527" s="24"/>
      <c r="BI527" s="24"/>
      <c r="BK527" s="26" t="s">
        <v>5216</v>
      </c>
    </row>
    <row r="528" spans="1:63" ht="15.75" customHeight="1" x14ac:dyDescent="0.35">
      <c r="A528" s="12" t="s">
        <v>5217</v>
      </c>
      <c r="B528" s="28" t="s">
        <v>3922</v>
      </c>
      <c r="C528" s="5" t="s">
        <v>3912</v>
      </c>
      <c r="D528" s="5">
        <v>150</v>
      </c>
      <c r="E528" s="10">
        <v>1</v>
      </c>
      <c r="F528" s="5">
        <f t="shared" si="88"/>
        <v>150</v>
      </c>
      <c r="G528" s="11">
        <v>68</v>
      </c>
      <c r="H528" s="22">
        <v>2</v>
      </c>
      <c r="I528" s="22">
        <v>13</v>
      </c>
      <c r="J528" s="22">
        <v>0.5</v>
      </c>
      <c r="K528" s="22">
        <v>0.3</v>
      </c>
      <c r="L528" s="22">
        <v>0.1</v>
      </c>
      <c r="M528" s="22">
        <v>2.1</v>
      </c>
      <c r="N528" s="22">
        <v>0.02</v>
      </c>
      <c r="O528" s="11"/>
      <c r="P528" s="11"/>
      <c r="Q528" s="7"/>
      <c r="R528" s="6">
        <f t="shared" si="89"/>
        <v>102</v>
      </c>
      <c r="S528" s="13">
        <f t="shared" si="90"/>
        <v>3</v>
      </c>
      <c r="T528" s="13">
        <f t="shared" si="91"/>
        <v>19.5</v>
      </c>
      <c r="U528" s="13">
        <f t="shared" si="92"/>
        <v>0.75</v>
      </c>
      <c r="V528" s="13">
        <f t="shared" si="93"/>
        <v>0.45</v>
      </c>
      <c r="W528" s="13">
        <f t="shared" si="94"/>
        <v>0.15</v>
      </c>
      <c r="X528" s="13">
        <f t="shared" si="95"/>
        <v>3.15</v>
      </c>
      <c r="Y528" s="13">
        <f t="shared" si="96"/>
        <v>0.03</v>
      </c>
      <c r="Z528" s="13" t="str">
        <f t="shared" si="97"/>
        <v/>
      </c>
      <c r="AA528" s="13" t="str">
        <f t="shared" si="98"/>
        <v/>
      </c>
      <c r="AC528" s="23"/>
      <c r="AD528" s="23"/>
      <c r="AE528" s="23"/>
      <c r="AF528" s="23"/>
      <c r="AG528" s="23"/>
      <c r="AH528" s="23"/>
      <c r="AI528" s="23"/>
      <c r="AJ528" s="23"/>
      <c r="AK528" s="23"/>
      <c r="AL528" s="23"/>
      <c r="AM528" s="23"/>
      <c r="AN528" s="23"/>
      <c r="AO528" s="23"/>
      <c r="AP528" s="23"/>
      <c r="AQ528" s="23"/>
      <c r="AR528" s="23"/>
      <c r="AT528" s="24" t="s">
        <v>5218</v>
      </c>
      <c r="AU528" s="24"/>
      <c r="AV528" s="24"/>
      <c r="AW528" s="24"/>
      <c r="AX528" s="24"/>
      <c r="AY528" s="24"/>
      <c r="BA528" s="25" t="s">
        <v>2896</v>
      </c>
      <c r="BB528" s="27" t="s">
        <v>2896</v>
      </c>
      <c r="BC528" s="27"/>
      <c r="BD528" s="24"/>
      <c r="BE528" s="24"/>
      <c r="BF528" s="24"/>
      <c r="BG528" s="24"/>
      <c r="BH528" s="24"/>
      <c r="BI528" s="24"/>
      <c r="BK528" s="26" t="s">
        <v>5219</v>
      </c>
    </row>
    <row r="529" spans="1:63" ht="15.75" customHeight="1" x14ac:dyDescent="0.35">
      <c r="A529" s="12" t="s">
        <v>5220</v>
      </c>
      <c r="B529" s="28" t="s">
        <v>3922</v>
      </c>
      <c r="C529" s="5" t="s">
        <v>3912</v>
      </c>
      <c r="D529" s="5">
        <v>150</v>
      </c>
      <c r="E529" s="10">
        <v>1</v>
      </c>
      <c r="F529" s="5">
        <f t="shared" si="88"/>
        <v>150</v>
      </c>
      <c r="G529" s="11">
        <v>125</v>
      </c>
      <c r="H529" s="22">
        <v>2.2999999999999998</v>
      </c>
      <c r="I529" s="22">
        <v>21.6</v>
      </c>
      <c r="J529" s="22">
        <v>0.2</v>
      </c>
      <c r="K529" s="22">
        <v>2.7</v>
      </c>
      <c r="L529" s="22">
        <v>0.4</v>
      </c>
      <c r="M529" s="22">
        <v>2.6</v>
      </c>
      <c r="N529" s="22">
        <v>0.2</v>
      </c>
      <c r="O529" s="11"/>
      <c r="P529" s="11"/>
      <c r="Q529" s="7"/>
      <c r="R529" s="6">
        <f t="shared" si="89"/>
        <v>187.5</v>
      </c>
      <c r="S529" s="13">
        <f t="shared" si="90"/>
        <v>3.45</v>
      </c>
      <c r="T529" s="13">
        <f t="shared" si="91"/>
        <v>32.4</v>
      </c>
      <c r="U529" s="13">
        <f t="shared" si="92"/>
        <v>0.3</v>
      </c>
      <c r="V529" s="13">
        <f t="shared" si="93"/>
        <v>4.05</v>
      </c>
      <c r="W529" s="13">
        <f t="shared" si="94"/>
        <v>0.6</v>
      </c>
      <c r="X529" s="13">
        <f t="shared" si="95"/>
        <v>3.9</v>
      </c>
      <c r="Y529" s="13">
        <f t="shared" si="96"/>
        <v>0.3</v>
      </c>
      <c r="Z529" s="13" t="str">
        <f t="shared" si="97"/>
        <v/>
      </c>
      <c r="AA529" s="13" t="str">
        <f t="shared" si="98"/>
        <v/>
      </c>
      <c r="AC529" s="23"/>
      <c r="AD529" s="23"/>
      <c r="AE529" s="23"/>
      <c r="AF529" s="23"/>
      <c r="AG529" s="23"/>
      <c r="AH529" s="23"/>
      <c r="AI529" s="23"/>
      <c r="AJ529" s="23"/>
      <c r="AK529" s="23"/>
      <c r="AL529" s="23"/>
      <c r="AM529" s="23"/>
      <c r="AN529" s="23"/>
      <c r="AO529" s="23"/>
      <c r="AP529" s="23"/>
      <c r="AQ529" s="23"/>
      <c r="AR529" s="23"/>
      <c r="AT529" s="24" t="s">
        <v>5221</v>
      </c>
      <c r="AU529" s="24"/>
      <c r="AV529" s="24"/>
      <c r="AW529" s="24" t="s">
        <v>1867</v>
      </c>
      <c r="AX529" s="24"/>
      <c r="AY529" s="24"/>
      <c r="BA529" s="25" t="s">
        <v>2896</v>
      </c>
      <c r="BB529" s="27" t="s">
        <v>2896</v>
      </c>
      <c r="BC529" s="27"/>
      <c r="BD529" s="24"/>
      <c r="BE529" s="24"/>
      <c r="BF529" s="24"/>
      <c r="BG529" s="24"/>
      <c r="BH529" s="24"/>
      <c r="BI529" s="24"/>
      <c r="BK529" s="26" t="s">
        <v>5222</v>
      </c>
    </row>
    <row r="530" spans="1:63" ht="15.75" customHeight="1" x14ac:dyDescent="0.35">
      <c r="A530" s="12" t="s">
        <v>5223</v>
      </c>
      <c r="B530" s="28" t="s">
        <v>3917</v>
      </c>
      <c r="C530" s="5" t="s">
        <v>3912</v>
      </c>
      <c r="D530" s="5">
        <v>150</v>
      </c>
      <c r="E530" s="10">
        <v>1</v>
      </c>
      <c r="F530" s="5">
        <f t="shared" si="88"/>
        <v>150</v>
      </c>
      <c r="G530" s="11">
        <v>123</v>
      </c>
      <c r="H530" s="22">
        <v>2.4</v>
      </c>
      <c r="I530" s="22">
        <v>20</v>
      </c>
      <c r="J530" s="22">
        <v>0.5</v>
      </c>
      <c r="K530" s="22">
        <v>3.2</v>
      </c>
      <c r="L530" s="22">
        <v>0.4</v>
      </c>
      <c r="M530" s="22">
        <v>2.5</v>
      </c>
      <c r="N530" s="22">
        <v>0.03</v>
      </c>
      <c r="O530" s="11"/>
      <c r="P530" s="11"/>
      <c r="Q530" s="7"/>
      <c r="R530" s="6">
        <f t="shared" si="89"/>
        <v>184.5</v>
      </c>
      <c r="S530" s="13">
        <f t="shared" si="90"/>
        <v>3.6</v>
      </c>
      <c r="T530" s="13">
        <f t="shared" si="91"/>
        <v>30</v>
      </c>
      <c r="U530" s="13">
        <f t="shared" si="92"/>
        <v>0.75</v>
      </c>
      <c r="V530" s="13">
        <f t="shared" si="93"/>
        <v>4.8</v>
      </c>
      <c r="W530" s="13">
        <f t="shared" si="94"/>
        <v>0.6</v>
      </c>
      <c r="X530" s="13">
        <f t="shared" si="95"/>
        <v>3.75</v>
      </c>
      <c r="Y530" s="13">
        <f t="shared" si="96"/>
        <v>4.4999999999999998E-2</v>
      </c>
      <c r="Z530" s="13" t="str">
        <f t="shared" si="97"/>
        <v/>
      </c>
      <c r="AA530" s="13" t="str">
        <f t="shared" si="98"/>
        <v/>
      </c>
      <c r="AC530" s="23"/>
      <c r="AD530" s="23"/>
      <c r="AE530" s="23"/>
      <c r="AF530" s="23"/>
      <c r="AG530" s="23"/>
      <c r="AH530" s="23"/>
      <c r="AI530" s="23"/>
      <c r="AJ530" s="23"/>
      <c r="AK530" s="23"/>
      <c r="AL530" s="23"/>
      <c r="AM530" s="23"/>
      <c r="AN530" s="23"/>
      <c r="AO530" s="23"/>
      <c r="AP530" s="23"/>
      <c r="AQ530" s="23"/>
      <c r="AR530" s="23"/>
      <c r="AT530" s="24" t="s">
        <v>5224</v>
      </c>
      <c r="AU530" s="24"/>
      <c r="AV530" s="24"/>
      <c r="AW530" s="24" t="s">
        <v>5225</v>
      </c>
      <c r="AX530" s="24"/>
      <c r="AY530" s="24"/>
      <c r="BA530" s="25" t="s">
        <v>2896</v>
      </c>
      <c r="BB530" s="27" t="s">
        <v>2896</v>
      </c>
      <c r="BC530" s="27"/>
      <c r="BD530" s="24"/>
      <c r="BE530" s="24"/>
      <c r="BF530" s="24"/>
      <c r="BG530" s="24"/>
      <c r="BH530" s="24"/>
      <c r="BI530" s="24"/>
      <c r="BK530" s="26" t="s">
        <v>5226</v>
      </c>
    </row>
    <row r="531" spans="1:63" ht="15.75" customHeight="1" x14ac:dyDescent="0.35">
      <c r="A531" s="12" t="s">
        <v>5227</v>
      </c>
      <c r="B531" s="28" t="s">
        <v>3917</v>
      </c>
      <c r="C531" s="5" t="s">
        <v>3912</v>
      </c>
      <c r="D531" s="5">
        <v>150</v>
      </c>
      <c r="E531" s="10">
        <v>1</v>
      </c>
      <c r="F531" s="5">
        <f t="shared" si="88"/>
        <v>150</v>
      </c>
      <c r="G531" s="11">
        <v>137</v>
      </c>
      <c r="H531" s="22">
        <v>2.7</v>
      </c>
      <c r="I531" s="22">
        <v>23</v>
      </c>
      <c r="J531" s="22">
        <v>0.5</v>
      </c>
      <c r="K531" s="22">
        <v>3.4</v>
      </c>
      <c r="L531" s="22">
        <v>0.4</v>
      </c>
      <c r="M531" s="22">
        <v>1.7</v>
      </c>
      <c r="N531" s="22">
        <v>0.59</v>
      </c>
      <c r="O531" s="11"/>
      <c r="P531" s="11"/>
      <c r="Q531" s="7"/>
      <c r="R531" s="6">
        <f t="shared" si="89"/>
        <v>205.5</v>
      </c>
      <c r="S531" s="13">
        <f t="shared" si="90"/>
        <v>4.05</v>
      </c>
      <c r="T531" s="13">
        <f t="shared" si="91"/>
        <v>34.5</v>
      </c>
      <c r="U531" s="13">
        <f t="shared" si="92"/>
        <v>0.75</v>
      </c>
      <c r="V531" s="13">
        <f t="shared" si="93"/>
        <v>5.0999999999999996</v>
      </c>
      <c r="W531" s="13">
        <f t="shared" si="94"/>
        <v>0.6</v>
      </c>
      <c r="X531" s="13">
        <f t="shared" si="95"/>
        <v>2.5499999999999998</v>
      </c>
      <c r="Y531" s="13">
        <f t="shared" si="96"/>
        <v>0.88500000000000001</v>
      </c>
      <c r="Z531" s="13" t="str">
        <f t="shared" si="97"/>
        <v/>
      </c>
      <c r="AA531" s="13" t="str">
        <f t="shared" si="98"/>
        <v/>
      </c>
      <c r="AC531" s="23"/>
      <c r="AD531" s="23"/>
      <c r="AE531" s="23"/>
      <c r="AF531" s="23"/>
      <c r="AG531" s="23"/>
      <c r="AH531" s="23"/>
      <c r="AI531" s="23"/>
      <c r="AJ531" s="23"/>
      <c r="AK531" s="23"/>
      <c r="AL531" s="23"/>
      <c r="AM531" s="23"/>
      <c r="AN531" s="23"/>
      <c r="AO531" s="23"/>
      <c r="AP531" s="23"/>
      <c r="AQ531" s="23"/>
      <c r="AR531" s="23"/>
      <c r="AT531" s="24" t="s">
        <v>5228</v>
      </c>
      <c r="AU531" s="24"/>
      <c r="AV531" s="24"/>
      <c r="AW531" s="24" t="s">
        <v>1903</v>
      </c>
      <c r="AX531" s="24"/>
      <c r="AY531" s="24"/>
      <c r="BA531" s="25" t="s">
        <v>2896</v>
      </c>
      <c r="BB531" s="27" t="s">
        <v>2896</v>
      </c>
      <c r="BC531" s="27"/>
      <c r="BD531" s="24"/>
      <c r="BE531" s="24"/>
      <c r="BF531" s="24"/>
      <c r="BG531" s="24"/>
      <c r="BH531" s="24"/>
      <c r="BI531" s="24"/>
      <c r="BK531" s="26" t="s">
        <v>5229</v>
      </c>
    </row>
    <row r="532" spans="1:63" ht="15.75" customHeight="1" x14ac:dyDescent="0.35">
      <c r="A532" s="12" t="s">
        <v>5230</v>
      </c>
      <c r="B532" s="28" t="s">
        <v>3911</v>
      </c>
      <c r="C532" s="5" t="s">
        <v>3912</v>
      </c>
      <c r="D532" s="5">
        <v>150</v>
      </c>
      <c r="E532" s="10">
        <v>1</v>
      </c>
      <c r="F532" s="5">
        <f t="shared" si="88"/>
        <v>150</v>
      </c>
      <c r="G532" s="11">
        <v>120</v>
      </c>
      <c r="H532" s="22">
        <v>2.2999999999999998</v>
      </c>
      <c r="I532" s="22">
        <v>21</v>
      </c>
      <c r="J532" s="22">
        <v>0.2</v>
      </c>
      <c r="K532" s="22">
        <v>2.5</v>
      </c>
      <c r="L532" s="22">
        <v>0</v>
      </c>
      <c r="M532" s="22">
        <v>1.9</v>
      </c>
      <c r="N532" s="22">
        <v>0.04</v>
      </c>
      <c r="O532" s="11"/>
      <c r="P532" s="11"/>
      <c r="Q532" s="7"/>
      <c r="R532" s="6">
        <f t="shared" si="89"/>
        <v>180</v>
      </c>
      <c r="S532" s="13">
        <f t="shared" si="90"/>
        <v>3.45</v>
      </c>
      <c r="T532" s="13">
        <f t="shared" si="91"/>
        <v>31.5</v>
      </c>
      <c r="U532" s="13">
        <f t="shared" si="92"/>
        <v>0.3</v>
      </c>
      <c r="V532" s="13">
        <f t="shared" si="93"/>
        <v>3.75</v>
      </c>
      <c r="W532" s="13" t="str">
        <f t="shared" si="94"/>
        <v/>
      </c>
      <c r="X532" s="13">
        <f t="shared" si="95"/>
        <v>2.85</v>
      </c>
      <c r="Y532" s="13">
        <f t="shared" si="96"/>
        <v>0.06</v>
      </c>
      <c r="Z532" s="13" t="str">
        <f t="shared" si="97"/>
        <v/>
      </c>
      <c r="AA532" s="13" t="str">
        <f t="shared" si="98"/>
        <v/>
      </c>
      <c r="AC532" s="23"/>
      <c r="AD532" s="23"/>
      <c r="AE532" s="23"/>
      <c r="AF532" s="23"/>
      <c r="AG532" s="23"/>
      <c r="AH532" s="23"/>
      <c r="AI532" s="23"/>
      <c r="AJ532" s="23"/>
      <c r="AK532" s="23"/>
      <c r="AL532" s="23"/>
      <c r="AM532" s="23"/>
      <c r="AN532" s="23"/>
      <c r="AO532" s="23"/>
      <c r="AP532" s="23"/>
      <c r="AQ532" s="23"/>
      <c r="AR532" s="23"/>
      <c r="AT532" s="24" t="s">
        <v>5215</v>
      </c>
      <c r="AU532" s="24"/>
      <c r="AV532" s="24"/>
      <c r="AW532" s="24"/>
      <c r="AX532" s="24"/>
      <c r="AY532" s="24"/>
      <c r="BA532" s="25" t="s">
        <v>2896</v>
      </c>
      <c r="BB532" s="27" t="s">
        <v>2896</v>
      </c>
      <c r="BC532" s="27"/>
      <c r="BD532" s="24"/>
      <c r="BE532" s="24"/>
      <c r="BF532" s="24"/>
      <c r="BG532" s="24"/>
      <c r="BH532" s="24"/>
      <c r="BI532" s="24"/>
      <c r="BK532" s="26" t="s">
        <v>5231</v>
      </c>
    </row>
    <row r="533" spans="1:63" ht="15.75" customHeight="1" x14ac:dyDescent="0.35">
      <c r="A533" s="12" t="s">
        <v>5187</v>
      </c>
      <c r="B533" s="28" t="s">
        <v>3904</v>
      </c>
      <c r="C533" s="5" t="s">
        <v>5232</v>
      </c>
      <c r="D533" s="5">
        <v>162</v>
      </c>
      <c r="E533" s="10">
        <v>0.77</v>
      </c>
      <c r="F533" s="5">
        <f t="shared" si="88"/>
        <v>124.74000000000001</v>
      </c>
      <c r="G533" s="11">
        <v>123</v>
      </c>
      <c r="H533" s="22">
        <v>1</v>
      </c>
      <c r="I533" s="22">
        <v>28.3</v>
      </c>
      <c r="J533" s="22">
        <v>7.9</v>
      </c>
      <c r="K533" s="22">
        <v>0</v>
      </c>
      <c r="L533" s="22">
        <v>0</v>
      </c>
      <c r="M533" s="22">
        <v>2.7</v>
      </c>
      <c r="N533" s="22">
        <v>0.1</v>
      </c>
      <c r="O533" s="11">
        <v>24</v>
      </c>
      <c r="P533" s="11">
        <v>0.4</v>
      </c>
      <c r="Q533" s="7"/>
      <c r="R533" s="6">
        <f t="shared" si="89"/>
        <v>153.43020000000001</v>
      </c>
      <c r="S533" s="13">
        <f t="shared" si="90"/>
        <v>1.2474000000000001</v>
      </c>
      <c r="T533" s="13">
        <f t="shared" si="91"/>
        <v>35.30142</v>
      </c>
      <c r="U533" s="13">
        <f t="shared" si="92"/>
        <v>9.8544600000000013</v>
      </c>
      <c r="V533" s="13" t="str">
        <f t="shared" si="93"/>
        <v/>
      </c>
      <c r="W533" s="13" t="str">
        <f t="shared" si="94"/>
        <v/>
      </c>
      <c r="X533" s="13">
        <f t="shared" si="95"/>
        <v>3.3679800000000006</v>
      </c>
      <c r="Y533" s="13">
        <f t="shared" si="96"/>
        <v>0.12474000000000002</v>
      </c>
      <c r="Z533" s="13">
        <f t="shared" si="97"/>
        <v>29.937600000000003</v>
      </c>
      <c r="AA533" s="13">
        <f t="shared" si="98"/>
        <v>0.49896000000000007</v>
      </c>
      <c r="AC533" s="23">
        <v>650</v>
      </c>
      <c r="AD533" s="23"/>
      <c r="AE533" s="23">
        <v>4.5999999999999996</v>
      </c>
      <c r="AF533" s="23">
        <v>25</v>
      </c>
      <c r="AG533" s="23">
        <v>0.17</v>
      </c>
      <c r="AH533" s="23"/>
      <c r="AI533" s="23">
        <v>0.5</v>
      </c>
      <c r="AJ533" s="23">
        <v>0.09</v>
      </c>
      <c r="AK533" s="23">
        <v>17</v>
      </c>
      <c r="AL533" s="23"/>
      <c r="AM533" s="23">
        <v>350</v>
      </c>
      <c r="AN533" s="23">
        <v>14</v>
      </c>
      <c r="AO533" s="23">
        <v>0.3</v>
      </c>
      <c r="AP533" s="23">
        <v>32</v>
      </c>
      <c r="AQ533" s="23"/>
      <c r="AR533" s="23"/>
      <c r="AT533" s="24"/>
      <c r="AU533" s="24"/>
      <c r="AV533" s="24"/>
      <c r="AW533" s="24"/>
      <c r="AX533" s="24"/>
      <c r="AY533" s="24"/>
      <c r="BA533" s="25" t="s">
        <v>2896</v>
      </c>
      <c r="BB533" s="27" t="s">
        <v>2896</v>
      </c>
      <c r="BC533" s="27"/>
      <c r="BD533" s="24"/>
      <c r="BE533" s="24"/>
      <c r="BF533" s="24"/>
      <c r="BG533" s="24"/>
      <c r="BH533" s="24"/>
      <c r="BI533" s="24"/>
      <c r="BK533" s="26" t="s">
        <v>5233</v>
      </c>
    </row>
    <row r="534" spans="1:63" ht="15.75" customHeight="1" x14ac:dyDescent="0.35">
      <c r="A534" s="12" t="s">
        <v>5234</v>
      </c>
      <c r="B534" s="28" t="s">
        <v>3922</v>
      </c>
      <c r="C534" s="5" t="s">
        <v>5186</v>
      </c>
      <c r="D534" s="5">
        <v>150</v>
      </c>
      <c r="E534" s="10">
        <v>1</v>
      </c>
      <c r="F534" s="5">
        <f t="shared" si="88"/>
        <v>150</v>
      </c>
      <c r="G534" s="11">
        <v>148</v>
      </c>
      <c r="H534" s="22">
        <v>2.1</v>
      </c>
      <c r="I534" s="22">
        <v>23</v>
      </c>
      <c r="J534" s="22">
        <v>9.9</v>
      </c>
      <c r="K534" s="22">
        <v>4.5999999999999996</v>
      </c>
      <c r="L534" s="22">
        <v>0.6</v>
      </c>
      <c r="M534" s="22">
        <v>3.3</v>
      </c>
      <c r="N534" s="22">
        <v>0.3</v>
      </c>
      <c r="O534" s="11"/>
      <c r="P534" s="11"/>
      <c r="Q534" s="7"/>
      <c r="R534" s="6">
        <f t="shared" si="89"/>
        <v>222</v>
      </c>
      <c r="S534" s="13">
        <f t="shared" si="90"/>
        <v>3.15</v>
      </c>
      <c r="T534" s="13">
        <f t="shared" si="91"/>
        <v>34.5</v>
      </c>
      <c r="U534" s="13">
        <f t="shared" si="92"/>
        <v>14.85</v>
      </c>
      <c r="V534" s="13">
        <f t="shared" si="93"/>
        <v>6.9</v>
      </c>
      <c r="W534" s="13">
        <f t="shared" si="94"/>
        <v>0.9</v>
      </c>
      <c r="X534" s="13">
        <f t="shared" si="95"/>
        <v>4.95</v>
      </c>
      <c r="Y534" s="13">
        <f t="shared" si="96"/>
        <v>0.45</v>
      </c>
      <c r="Z534" s="13" t="str">
        <f t="shared" si="97"/>
        <v/>
      </c>
      <c r="AA534" s="13" t="str">
        <f t="shared" si="98"/>
        <v/>
      </c>
      <c r="AC534" s="23"/>
      <c r="AD534" s="23"/>
      <c r="AE534" s="23"/>
      <c r="AF534" s="23"/>
      <c r="AG534" s="23"/>
      <c r="AH534" s="23"/>
      <c r="AI534" s="23"/>
      <c r="AJ534" s="23"/>
      <c r="AK534" s="23"/>
      <c r="AL534" s="23"/>
      <c r="AM534" s="23"/>
      <c r="AN534" s="23"/>
      <c r="AO534" s="23"/>
      <c r="AP534" s="23"/>
      <c r="AQ534" s="23"/>
      <c r="AR534" s="23"/>
      <c r="AT534" s="24" t="s">
        <v>5235</v>
      </c>
      <c r="AU534" s="24"/>
      <c r="AV534" s="24"/>
      <c r="AW534" s="24" t="s">
        <v>1867</v>
      </c>
      <c r="AX534" s="24"/>
      <c r="AY534" s="24"/>
      <c r="BA534" s="25" t="s">
        <v>2896</v>
      </c>
      <c r="BB534" s="27" t="s">
        <v>2896</v>
      </c>
      <c r="BC534" s="27"/>
      <c r="BD534" s="24"/>
      <c r="BE534" s="24"/>
      <c r="BF534" s="24"/>
      <c r="BG534" s="24"/>
      <c r="BH534" s="24"/>
      <c r="BI534" s="24"/>
      <c r="BK534" s="26" t="s">
        <v>5236</v>
      </c>
    </row>
    <row r="535" spans="1:63" ht="15.75" customHeight="1" x14ac:dyDescent="0.35">
      <c r="A535" s="12" t="s">
        <v>5237</v>
      </c>
      <c r="B535" s="28" t="s">
        <v>3922</v>
      </c>
      <c r="C535" s="5" t="s">
        <v>3968</v>
      </c>
      <c r="D535" s="5">
        <v>25</v>
      </c>
      <c r="E535" s="10">
        <v>1</v>
      </c>
      <c r="F535" s="5">
        <f t="shared" si="88"/>
        <v>25</v>
      </c>
      <c r="G535" s="11">
        <v>442</v>
      </c>
      <c r="H535" s="22">
        <v>5.9</v>
      </c>
      <c r="I535" s="22">
        <v>73</v>
      </c>
      <c r="J535" s="22">
        <v>5.3</v>
      </c>
      <c r="K535" s="22">
        <v>13</v>
      </c>
      <c r="L535" s="22">
        <v>1.4</v>
      </c>
      <c r="M535" s="22">
        <v>6.2</v>
      </c>
      <c r="N535" s="22">
        <v>0.84</v>
      </c>
      <c r="O535" s="11"/>
      <c r="P535" s="11"/>
      <c r="Q535" s="7"/>
      <c r="R535" s="6">
        <f t="shared" si="89"/>
        <v>110.5</v>
      </c>
      <c r="S535" s="13">
        <f t="shared" si="90"/>
        <v>1.4750000000000001</v>
      </c>
      <c r="T535" s="13">
        <f t="shared" si="91"/>
        <v>18.25</v>
      </c>
      <c r="U535" s="13">
        <f t="shared" si="92"/>
        <v>1.325</v>
      </c>
      <c r="V535" s="13">
        <f t="shared" si="93"/>
        <v>3.25</v>
      </c>
      <c r="W535" s="13">
        <f t="shared" si="94"/>
        <v>0.35</v>
      </c>
      <c r="X535" s="13">
        <f t="shared" si="95"/>
        <v>1.55</v>
      </c>
      <c r="Y535" s="13">
        <f t="shared" si="96"/>
        <v>0.21</v>
      </c>
      <c r="Z535" s="13" t="str">
        <f t="shared" si="97"/>
        <v/>
      </c>
      <c r="AA535" s="13" t="str">
        <f t="shared" si="98"/>
        <v/>
      </c>
      <c r="AC535" s="23"/>
      <c r="AD535" s="23"/>
      <c r="AE535" s="23"/>
      <c r="AF535" s="23"/>
      <c r="AG535" s="23"/>
      <c r="AH535" s="23"/>
      <c r="AI535" s="23"/>
      <c r="AJ535" s="23"/>
      <c r="AK535" s="23"/>
      <c r="AL535" s="23"/>
      <c r="AM535" s="23"/>
      <c r="AN535" s="23"/>
      <c r="AO535" s="23"/>
      <c r="AP535" s="23"/>
      <c r="AQ535" s="23"/>
      <c r="AR535" s="23"/>
      <c r="AT535" s="24" t="s">
        <v>1576</v>
      </c>
      <c r="AU535" s="24"/>
      <c r="AV535" s="24"/>
      <c r="AW535" s="24" t="s">
        <v>2042</v>
      </c>
      <c r="AX535" s="24"/>
      <c r="AY535" s="24"/>
      <c r="BA535" s="25" t="s">
        <v>2896</v>
      </c>
      <c r="BB535" s="27" t="s">
        <v>2896</v>
      </c>
      <c r="BC535" s="27"/>
      <c r="BD535" s="24"/>
      <c r="BE535" s="24"/>
      <c r="BF535" s="24"/>
      <c r="BG535" s="24"/>
      <c r="BH535" s="24"/>
      <c r="BI535" s="24"/>
      <c r="BK535" s="26" t="s">
        <v>2561</v>
      </c>
    </row>
    <row r="536" spans="1:63" ht="15.75" customHeight="1" x14ac:dyDescent="0.35">
      <c r="A536" s="12" t="s">
        <v>5238</v>
      </c>
      <c r="B536" s="28" t="s">
        <v>3922</v>
      </c>
      <c r="C536" s="5" t="s">
        <v>3912</v>
      </c>
      <c r="D536" s="5">
        <v>150</v>
      </c>
      <c r="E536" s="10">
        <v>1</v>
      </c>
      <c r="F536" s="5">
        <f t="shared" si="88"/>
        <v>150</v>
      </c>
      <c r="G536" s="11">
        <v>148</v>
      </c>
      <c r="H536" s="22">
        <v>2.5</v>
      </c>
      <c r="I536" s="22">
        <v>22</v>
      </c>
      <c r="J536" s="22">
        <v>0.5</v>
      </c>
      <c r="K536" s="22">
        <v>5</v>
      </c>
      <c r="L536" s="22">
        <v>0.6</v>
      </c>
      <c r="M536" s="22">
        <v>2.5</v>
      </c>
      <c r="N536" s="22">
        <v>0.1</v>
      </c>
      <c r="O536" s="11"/>
      <c r="P536" s="11"/>
      <c r="Q536" s="7"/>
      <c r="R536" s="6">
        <f t="shared" si="89"/>
        <v>222</v>
      </c>
      <c r="S536" s="13">
        <f t="shared" si="90"/>
        <v>3.75</v>
      </c>
      <c r="T536" s="13">
        <f t="shared" si="91"/>
        <v>33</v>
      </c>
      <c r="U536" s="13">
        <f t="shared" si="92"/>
        <v>0.75</v>
      </c>
      <c r="V536" s="13">
        <f t="shared" si="93"/>
        <v>7.5</v>
      </c>
      <c r="W536" s="13">
        <f t="shared" si="94"/>
        <v>0.9</v>
      </c>
      <c r="X536" s="13">
        <f t="shared" si="95"/>
        <v>3.75</v>
      </c>
      <c r="Y536" s="13">
        <f t="shared" si="96"/>
        <v>0.15</v>
      </c>
      <c r="Z536" s="13" t="str">
        <f t="shared" si="97"/>
        <v/>
      </c>
      <c r="AA536" s="13" t="str">
        <f t="shared" si="98"/>
        <v/>
      </c>
      <c r="AC536" s="23"/>
      <c r="AD536" s="23"/>
      <c r="AE536" s="23"/>
      <c r="AF536" s="23"/>
      <c r="AG536" s="23"/>
      <c r="AH536" s="23"/>
      <c r="AI536" s="23"/>
      <c r="AJ536" s="23"/>
      <c r="AK536" s="23"/>
      <c r="AL536" s="23"/>
      <c r="AM536" s="23"/>
      <c r="AN536" s="23"/>
      <c r="AO536" s="23"/>
      <c r="AP536" s="23"/>
      <c r="AQ536" s="23"/>
      <c r="AR536" s="23"/>
      <c r="AT536" s="24" t="s">
        <v>5239</v>
      </c>
      <c r="AU536" s="24"/>
      <c r="AV536" s="24"/>
      <c r="AW536" s="24" t="s">
        <v>5240</v>
      </c>
      <c r="AX536" s="24"/>
      <c r="AY536" s="24"/>
      <c r="BA536" s="25" t="s">
        <v>2896</v>
      </c>
      <c r="BB536" s="27" t="s">
        <v>2896</v>
      </c>
      <c r="BC536" s="27"/>
      <c r="BD536" s="24"/>
      <c r="BE536" s="24"/>
      <c r="BF536" s="24"/>
      <c r="BG536" s="24"/>
      <c r="BH536" s="24"/>
      <c r="BI536" s="24"/>
      <c r="BK536" s="26" t="s">
        <v>5241</v>
      </c>
    </row>
    <row r="537" spans="1:63" ht="15.75" customHeight="1" x14ac:dyDescent="0.35">
      <c r="A537" s="12" t="s">
        <v>5242</v>
      </c>
      <c r="B537" s="28" t="s">
        <v>3917</v>
      </c>
      <c r="C537" s="5" t="s">
        <v>3912</v>
      </c>
      <c r="D537" s="5">
        <v>150</v>
      </c>
      <c r="E537" s="10">
        <v>1</v>
      </c>
      <c r="F537" s="5">
        <f t="shared" si="88"/>
        <v>150</v>
      </c>
      <c r="G537" s="11">
        <v>123</v>
      </c>
      <c r="H537" s="22">
        <v>2.4</v>
      </c>
      <c r="I537" s="22">
        <v>22</v>
      </c>
      <c r="J537" s="22">
        <v>0.5</v>
      </c>
      <c r="K537" s="22">
        <v>2.2999999999999998</v>
      </c>
      <c r="L537" s="22">
        <v>0.3</v>
      </c>
      <c r="M537" s="22">
        <v>1.9</v>
      </c>
      <c r="N537" s="22">
        <v>0.13</v>
      </c>
      <c r="O537" s="11"/>
      <c r="P537" s="11"/>
      <c r="Q537" s="7"/>
      <c r="R537" s="6">
        <f t="shared" si="89"/>
        <v>184.5</v>
      </c>
      <c r="S537" s="13">
        <f t="shared" si="90"/>
        <v>3.6</v>
      </c>
      <c r="T537" s="13">
        <f t="shared" si="91"/>
        <v>33</v>
      </c>
      <c r="U537" s="13">
        <f t="shared" si="92"/>
        <v>0.75</v>
      </c>
      <c r="V537" s="13">
        <f t="shared" si="93"/>
        <v>3.45</v>
      </c>
      <c r="W537" s="13">
        <f t="shared" si="94"/>
        <v>0.45</v>
      </c>
      <c r="X537" s="13">
        <f t="shared" si="95"/>
        <v>2.85</v>
      </c>
      <c r="Y537" s="13">
        <f t="shared" si="96"/>
        <v>0.19500000000000001</v>
      </c>
      <c r="Z537" s="13" t="str">
        <f t="shared" si="97"/>
        <v/>
      </c>
      <c r="AA537" s="13" t="str">
        <f t="shared" si="98"/>
        <v/>
      </c>
      <c r="AC537" s="23"/>
      <c r="AD537" s="23"/>
      <c r="AE537" s="23"/>
      <c r="AF537" s="23"/>
      <c r="AG537" s="23"/>
      <c r="AH537" s="23"/>
      <c r="AI537" s="23"/>
      <c r="AJ537" s="23"/>
      <c r="AK537" s="23"/>
      <c r="AL537" s="23"/>
      <c r="AM537" s="23"/>
      <c r="AN537" s="23"/>
      <c r="AO537" s="23"/>
      <c r="AP537" s="23"/>
      <c r="AQ537" s="23"/>
      <c r="AR537" s="23"/>
      <c r="AT537" s="24" t="s">
        <v>5243</v>
      </c>
      <c r="AU537" s="24"/>
      <c r="AV537" s="24"/>
      <c r="AW537" s="24" t="s">
        <v>2103</v>
      </c>
      <c r="AX537" s="24"/>
      <c r="AY537" s="24"/>
      <c r="BA537" s="25" t="s">
        <v>2896</v>
      </c>
      <c r="BB537" s="27" t="s">
        <v>2896</v>
      </c>
      <c r="BC537" s="27"/>
      <c r="BD537" s="24"/>
      <c r="BE537" s="24"/>
      <c r="BF537" s="24"/>
      <c r="BG537" s="24"/>
      <c r="BH537" s="24"/>
      <c r="BI537" s="24"/>
      <c r="BK537" s="26" t="s">
        <v>5244</v>
      </c>
    </row>
    <row r="538" spans="1:63" ht="15.75" customHeight="1" x14ac:dyDescent="0.35">
      <c r="A538" s="12" t="s">
        <v>5245</v>
      </c>
      <c r="B538" s="28" t="s">
        <v>3917</v>
      </c>
      <c r="C538" s="5" t="s">
        <v>3912</v>
      </c>
      <c r="D538" s="5">
        <v>150</v>
      </c>
      <c r="E538" s="10">
        <v>1</v>
      </c>
      <c r="F538" s="5">
        <f t="shared" si="88"/>
        <v>150</v>
      </c>
      <c r="G538" s="11">
        <v>136</v>
      </c>
      <c r="H538" s="22">
        <v>2.5</v>
      </c>
      <c r="I538" s="22">
        <v>24</v>
      </c>
      <c r="J538" s="22">
        <v>0.5</v>
      </c>
      <c r="K538" s="22">
        <v>2.9</v>
      </c>
      <c r="L538" s="22">
        <v>0.3</v>
      </c>
      <c r="M538" s="22">
        <v>2.1</v>
      </c>
      <c r="N538" s="22">
        <v>0.2</v>
      </c>
      <c r="O538" s="11"/>
      <c r="P538" s="11"/>
      <c r="Q538" s="7"/>
      <c r="R538" s="6">
        <f t="shared" si="89"/>
        <v>204</v>
      </c>
      <c r="S538" s="13">
        <f t="shared" si="90"/>
        <v>3.75</v>
      </c>
      <c r="T538" s="13">
        <f t="shared" si="91"/>
        <v>36</v>
      </c>
      <c r="U538" s="13">
        <f t="shared" si="92"/>
        <v>0.75</v>
      </c>
      <c r="V538" s="13">
        <f t="shared" si="93"/>
        <v>4.3499999999999996</v>
      </c>
      <c r="W538" s="13">
        <f t="shared" si="94"/>
        <v>0.45</v>
      </c>
      <c r="X538" s="13">
        <f t="shared" si="95"/>
        <v>3.15</v>
      </c>
      <c r="Y538" s="13">
        <f t="shared" si="96"/>
        <v>0.3</v>
      </c>
      <c r="Z538" s="13" t="str">
        <f t="shared" si="97"/>
        <v/>
      </c>
      <c r="AA538" s="13" t="str">
        <f t="shared" si="98"/>
        <v/>
      </c>
      <c r="AC538" s="23"/>
      <c r="AD538" s="23"/>
      <c r="AE538" s="23"/>
      <c r="AF538" s="23"/>
      <c r="AG538" s="23"/>
      <c r="AH538" s="23"/>
      <c r="AI538" s="23"/>
      <c r="AJ538" s="23"/>
      <c r="AK538" s="23"/>
      <c r="AL538" s="23"/>
      <c r="AM538" s="23"/>
      <c r="AN538" s="23"/>
      <c r="AO538" s="23"/>
      <c r="AP538" s="23"/>
      <c r="AQ538" s="23"/>
      <c r="AR538" s="23"/>
      <c r="AT538" s="24" t="s">
        <v>5246</v>
      </c>
      <c r="AU538" s="24"/>
      <c r="AV538" s="24"/>
      <c r="AW538" s="24"/>
      <c r="AX538" s="24"/>
      <c r="AY538" s="24"/>
      <c r="BA538" s="25" t="s">
        <v>2896</v>
      </c>
      <c r="BB538" s="27" t="s">
        <v>2896</v>
      </c>
      <c r="BC538" s="27"/>
      <c r="BD538" s="24"/>
      <c r="BE538" s="24"/>
      <c r="BF538" s="24"/>
      <c r="BG538" s="24"/>
      <c r="BH538" s="24"/>
      <c r="BI538" s="24"/>
      <c r="BK538" s="26" t="s">
        <v>5247</v>
      </c>
    </row>
    <row r="539" spans="1:63" ht="15.75" customHeight="1" x14ac:dyDescent="0.35">
      <c r="A539" s="12" t="s">
        <v>5248</v>
      </c>
      <c r="B539" s="28" t="s">
        <v>3922</v>
      </c>
      <c r="C539" s="5" t="s">
        <v>3912</v>
      </c>
      <c r="D539" s="5">
        <v>150</v>
      </c>
      <c r="E539" s="10">
        <v>1</v>
      </c>
      <c r="F539" s="5">
        <f t="shared" si="88"/>
        <v>150</v>
      </c>
      <c r="G539" s="11">
        <v>118</v>
      </c>
      <c r="H539" s="22">
        <v>2.2999999999999998</v>
      </c>
      <c r="I539" s="22">
        <v>18.3</v>
      </c>
      <c r="J539" s="22">
        <v>1.2</v>
      </c>
      <c r="K539" s="22">
        <v>3.5</v>
      </c>
      <c r="L539" s="22">
        <v>0.6</v>
      </c>
      <c r="M539" s="22">
        <v>2.5</v>
      </c>
      <c r="N539" s="22">
        <v>0.2</v>
      </c>
      <c r="O539" s="11"/>
      <c r="P539" s="11"/>
      <c r="Q539" s="7"/>
      <c r="R539" s="6">
        <f t="shared" si="89"/>
        <v>177</v>
      </c>
      <c r="S539" s="13">
        <f t="shared" si="90"/>
        <v>3.45</v>
      </c>
      <c r="T539" s="13">
        <f t="shared" si="91"/>
        <v>27.45</v>
      </c>
      <c r="U539" s="13">
        <f t="shared" si="92"/>
        <v>1.8</v>
      </c>
      <c r="V539" s="13">
        <f t="shared" si="93"/>
        <v>5.25</v>
      </c>
      <c r="W539" s="13">
        <f t="shared" si="94"/>
        <v>0.9</v>
      </c>
      <c r="X539" s="13">
        <f t="shared" si="95"/>
        <v>3.75</v>
      </c>
      <c r="Y539" s="13">
        <f t="shared" si="96"/>
        <v>0.3</v>
      </c>
      <c r="Z539" s="13" t="str">
        <f t="shared" si="97"/>
        <v/>
      </c>
      <c r="AA539" s="13" t="str">
        <f t="shared" si="98"/>
        <v/>
      </c>
      <c r="AC539" s="23"/>
      <c r="AD539" s="23"/>
      <c r="AE539" s="23"/>
      <c r="AF539" s="23"/>
      <c r="AG539" s="23"/>
      <c r="AH539" s="23"/>
      <c r="AI539" s="23"/>
      <c r="AJ539" s="23"/>
      <c r="AK539" s="23"/>
      <c r="AL539" s="23"/>
      <c r="AM539" s="23"/>
      <c r="AN539" s="23"/>
      <c r="AO539" s="23"/>
      <c r="AP539" s="23"/>
      <c r="AQ539" s="23"/>
      <c r="AR539" s="23"/>
      <c r="AT539" s="24" t="s">
        <v>5249</v>
      </c>
      <c r="AU539" s="24"/>
      <c r="AV539" s="24"/>
      <c r="AW539" s="24" t="s">
        <v>5250</v>
      </c>
      <c r="AX539" s="24"/>
      <c r="AY539" s="24"/>
      <c r="BA539" s="25" t="s">
        <v>2896</v>
      </c>
      <c r="BB539" s="27" t="s">
        <v>2896</v>
      </c>
      <c r="BC539" s="27"/>
      <c r="BD539" s="24"/>
      <c r="BE539" s="24"/>
      <c r="BF539" s="24"/>
      <c r="BG539" s="24"/>
      <c r="BH539" s="24"/>
      <c r="BI539" s="24"/>
      <c r="BK539" s="26" t="s">
        <v>5251</v>
      </c>
    </row>
    <row r="540" spans="1:63" ht="15.75" customHeight="1" x14ac:dyDescent="0.35">
      <c r="A540" s="12" t="s">
        <v>5252</v>
      </c>
      <c r="B540" s="28" t="s">
        <v>3917</v>
      </c>
      <c r="C540" s="5" t="s">
        <v>3912</v>
      </c>
      <c r="D540" s="5">
        <v>150</v>
      </c>
      <c r="E540" s="10">
        <v>1</v>
      </c>
      <c r="F540" s="5">
        <f t="shared" si="88"/>
        <v>150</v>
      </c>
      <c r="G540" s="11">
        <v>129</v>
      </c>
      <c r="H540" s="22">
        <v>2.4</v>
      </c>
      <c r="I540" s="22">
        <v>22</v>
      </c>
      <c r="J540" s="22">
        <v>0.5</v>
      </c>
      <c r="K540" s="22">
        <v>3</v>
      </c>
      <c r="L540" s="22">
        <v>0.4</v>
      </c>
      <c r="M540" s="22">
        <v>2.6</v>
      </c>
      <c r="N540" s="22">
        <v>0.44</v>
      </c>
      <c r="O540" s="11"/>
      <c r="P540" s="11"/>
      <c r="Q540" s="7"/>
      <c r="R540" s="6">
        <f t="shared" si="89"/>
        <v>193.5</v>
      </c>
      <c r="S540" s="13">
        <f t="shared" si="90"/>
        <v>3.6</v>
      </c>
      <c r="T540" s="13">
        <f t="shared" si="91"/>
        <v>33</v>
      </c>
      <c r="U540" s="13">
        <f t="shared" si="92"/>
        <v>0.75</v>
      </c>
      <c r="V540" s="13">
        <f t="shared" si="93"/>
        <v>4.5</v>
      </c>
      <c r="W540" s="13">
        <f t="shared" si="94"/>
        <v>0.6</v>
      </c>
      <c r="X540" s="13">
        <f t="shared" si="95"/>
        <v>3.9</v>
      </c>
      <c r="Y540" s="13">
        <f t="shared" si="96"/>
        <v>0.66</v>
      </c>
      <c r="Z540" s="13" t="str">
        <f t="shared" si="97"/>
        <v/>
      </c>
      <c r="AA540" s="13" t="str">
        <f t="shared" si="98"/>
        <v/>
      </c>
      <c r="AC540" s="23"/>
      <c r="AD540" s="23"/>
      <c r="AE540" s="23"/>
      <c r="AF540" s="23"/>
      <c r="AG540" s="23"/>
      <c r="AH540" s="23"/>
      <c r="AI540" s="23"/>
      <c r="AJ540" s="23"/>
      <c r="AK540" s="23"/>
      <c r="AL540" s="23"/>
      <c r="AM540" s="23"/>
      <c r="AN540" s="23"/>
      <c r="AO540" s="23"/>
      <c r="AP540" s="23"/>
      <c r="AQ540" s="23"/>
      <c r="AR540" s="23"/>
      <c r="AT540" s="24" t="s">
        <v>5253</v>
      </c>
      <c r="AU540" s="24"/>
      <c r="AV540" s="24"/>
      <c r="AW540" s="24"/>
      <c r="AX540" s="24"/>
      <c r="AY540" s="24"/>
      <c r="BA540" s="25" t="s">
        <v>2896</v>
      </c>
      <c r="BB540" s="27" t="s">
        <v>2896</v>
      </c>
      <c r="BC540" s="27"/>
      <c r="BD540" s="24"/>
      <c r="BE540" s="24"/>
      <c r="BF540" s="24"/>
      <c r="BG540" s="24"/>
      <c r="BH540" s="24"/>
      <c r="BI540" s="24"/>
      <c r="BK540" s="26" t="s">
        <v>5254</v>
      </c>
    </row>
    <row r="541" spans="1:63" ht="15.75" customHeight="1" x14ac:dyDescent="0.35">
      <c r="A541" s="12" t="s">
        <v>5255</v>
      </c>
      <c r="B541" s="28" t="s">
        <v>3917</v>
      </c>
      <c r="C541" s="5" t="s">
        <v>3912</v>
      </c>
      <c r="D541" s="5">
        <v>150</v>
      </c>
      <c r="E541" s="10">
        <v>1</v>
      </c>
      <c r="F541" s="5">
        <f t="shared" si="88"/>
        <v>150</v>
      </c>
      <c r="G541" s="11">
        <v>128</v>
      </c>
      <c r="H541" s="22">
        <v>2.2999999999999998</v>
      </c>
      <c r="I541" s="22">
        <v>23</v>
      </c>
      <c r="J541" s="22">
        <v>0.5</v>
      </c>
      <c r="K541" s="22">
        <v>2.7</v>
      </c>
      <c r="L541" s="22">
        <v>0.3</v>
      </c>
      <c r="M541" s="22">
        <v>1.8</v>
      </c>
      <c r="N541" s="22">
        <v>0.14000000000000001</v>
      </c>
      <c r="O541" s="11"/>
      <c r="P541" s="11"/>
      <c r="Q541" s="7"/>
      <c r="R541" s="6">
        <f t="shared" si="89"/>
        <v>192</v>
      </c>
      <c r="S541" s="13">
        <f t="shared" si="90"/>
        <v>3.45</v>
      </c>
      <c r="T541" s="13">
        <f t="shared" si="91"/>
        <v>34.5</v>
      </c>
      <c r="U541" s="13">
        <f t="shared" si="92"/>
        <v>0.75</v>
      </c>
      <c r="V541" s="13">
        <f t="shared" si="93"/>
        <v>4.05</v>
      </c>
      <c r="W541" s="13">
        <f t="shared" si="94"/>
        <v>0.45</v>
      </c>
      <c r="X541" s="13">
        <f t="shared" si="95"/>
        <v>2.7</v>
      </c>
      <c r="Y541" s="13">
        <f t="shared" si="96"/>
        <v>0.21000000000000005</v>
      </c>
      <c r="Z541" s="13" t="str">
        <f t="shared" si="97"/>
        <v/>
      </c>
      <c r="AA541" s="13" t="str">
        <f t="shared" si="98"/>
        <v/>
      </c>
      <c r="AC541" s="23"/>
      <c r="AD541" s="23"/>
      <c r="AE541" s="23"/>
      <c r="AF541" s="23"/>
      <c r="AG541" s="23"/>
      <c r="AH541" s="23"/>
      <c r="AI541" s="23"/>
      <c r="AJ541" s="23"/>
      <c r="AK541" s="23"/>
      <c r="AL541" s="23"/>
      <c r="AM541" s="23"/>
      <c r="AN541" s="23"/>
      <c r="AO541" s="23"/>
      <c r="AP541" s="23"/>
      <c r="AQ541" s="23"/>
      <c r="AR541" s="23"/>
      <c r="AT541" s="24" t="s">
        <v>5256</v>
      </c>
      <c r="AU541" s="24"/>
      <c r="AV541" s="24"/>
      <c r="AW541" s="24"/>
      <c r="AX541" s="24"/>
      <c r="AY541" s="24"/>
      <c r="BA541" s="25" t="s">
        <v>2896</v>
      </c>
      <c r="BB541" s="27" t="s">
        <v>2896</v>
      </c>
      <c r="BC541" s="27"/>
      <c r="BD541" s="24"/>
      <c r="BE541" s="24"/>
      <c r="BF541" s="24"/>
      <c r="BG541" s="24"/>
      <c r="BH541" s="24"/>
      <c r="BI541" s="24"/>
      <c r="BK541" s="26" t="s">
        <v>5257</v>
      </c>
    </row>
    <row r="542" spans="1:63" ht="15.75" customHeight="1" x14ac:dyDescent="0.35">
      <c r="A542" s="12" t="s">
        <v>5258</v>
      </c>
      <c r="B542" s="28" t="s">
        <v>3917</v>
      </c>
      <c r="C542" s="5" t="s">
        <v>3912</v>
      </c>
      <c r="D542" s="5">
        <v>150</v>
      </c>
      <c r="E542" s="10">
        <v>1</v>
      </c>
      <c r="F542" s="5">
        <f t="shared" si="88"/>
        <v>150</v>
      </c>
      <c r="G542" s="11">
        <v>137</v>
      </c>
      <c r="H542" s="22">
        <v>2.2000000000000002</v>
      </c>
      <c r="I542" s="22">
        <v>21</v>
      </c>
      <c r="J542" s="22">
        <v>0.9</v>
      </c>
      <c r="K542" s="22">
        <v>4.0999999999999996</v>
      </c>
      <c r="L542" s="22">
        <v>0.5</v>
      </c>
      <c r="M542" s="22">
        <v>2.6</v>
      </c>
      <c r="N542" s="22">
        <v>0.14000000000000001</v>
      </c>
      <c r="O542" s="11"/>
      <c r="P542" s="11"/>
      <c r="Q542" s="7"/>
      <c r="R542" s="6">
        <f t="shared" si="89"/>
        <v>205.5</v>
      </c>
      <c r="S542" s="13">
        <f t="shared" si="90"/>
        <v>3.3</v>
      </c>
      <c r="T542" s="13">
        <f t="shared" si="91"/>
        <v>31.5</v>
      </c>
      <c r="U542" s="13">
        <f t="shared" si="92"/>
        <v>1.35</v>
      </c>
      <c r="V542" s="13">
        <f t="shared" si="93"/>
        <v>6.15</v>
      </c>
      <c r="W542" s="13">
        <f t="shared" si="94"/>
        <v>0.75</v>
      </c>
      <c r="X542" s="13">
        <f t="shared" si="95"/>
        <v>3.9</v>
      </c>
      <c r="Y542" s="13">
        <f t="shared" si="96"/>
        <v>0.21000000000000005</v>
      </c>
      <c r="Z542" s="13" t="str">
        <f t="shared" si="97"/>
        <v/>
      </c>
      <c r="AA542" s="13" t="str">
        <f t="shared" si="98"/>
        <v/>
      </c>
      <c r="AC542" s="23"/>
      <c r="AD542" s="23"/>
      <c r="AE542" s="23"/>
      <c r="AF542" s="23"/>
      <c r="AG542" s="23"/>
      <c r="AH542" s="23"/>
      <c r="AI542" s="23"/>
      <c r="AJ542" s="23"/>
      <c r="AK542" s="23"/>
      <c r="AL542" s="23"/>
      <c r="AM542" s="23"/>
      <c r="AN542" s="23"/>
      <c r="AO542" s="23"/>
      <c r="AP542" s="23"/>
      <c r="AQ542" s="23"/>
      <c r="AR542" s="23"/>
      <c r="AT542" s="24" t="s">
        <v>5243</v>
      </c>
      <c r="AU542" s="24"/>
      <c r="AV542" s="24"/>
      <c r="AW542" s="24"/>
      <c r="AX542" s="24"/>
      <c r="AY542" s="24"/>
      <c r="BA542" s="25" t="s">
        <v>2896</v>
      </c>
      <c r="BB542" s="27" t="s">
        <v>2896</v>
      </c>
      <c r="BC542" s="27"/>
      <c r="BD542" s="24"/>
      <c r="BE542" s="24"/>
      <c r="BF542" s="24"/>
      <c r="BG542" s="24"/>
      <c r="BH542" s="24"/>
      <c r="BI542" s="24"/>
      <c r="BK542" s="26" t="s">
        <v>5259</v>
      </c>
    </row>
    <row r="543" spans="1:63" ht="15.75" customHeight="1" x14ac:dyDescent="0.35">
      <c r="A543" s="12" t="s">
        <v>5260</v>
      </c>
      <c r="B543" s="28" t="s">
        <v>3917</v>
      </c>
      <c r="C543" s="5" t="s">
        <v>3912</v>
      </c>
      <c r="D543" s="5">
        <v>150</v>
      </c>
      <c r="E543" s="10">
        <v>1</v>
      </c>
      <c r="F543" s="5">
        <f t="shared" si="88"/>
        <v>150</v>
      </c>
      <c r="G543" s="11">
        <v>131</v>
      </c>
      <c r="H543" s="22">
        <v>2.2000000000000002</v>
      </c>
      <c r="I543" s="22">
        <v>22</v>
      </c>
      <c r="J543" s="22">
        <v>0.5</v>
      </c>
      <c r="K543" s="22">
        <v>3.2</v>
      </c>
      <c r="L543" s="22">
        <v>0.4</v>
      </c>
      <c r="M543" s="22">
        <v>2.4</v>
      </c>
      <c r="N543" s="22">
        <v>0.35</v>
      </c>
      <c r="O543" s="11"/>
      <c r="P543" s="11"/>
      <c r="Q543" s="7"/>
      <c r="R543" s="6">
        <f t="shared" si="89"/>
        <v>196.5</v>
      </c>
      <c r="S543" s="13">
        <f t="shared" si="90"/>
        <v>3.3</v>
      </c>
      <c r="T543" s="13">
        <f t="shared" si="91"/>
        <v>33</v>
      </c>
      <c r="U543" s="13">
        <f t="shared" si="92"/>
        <v>0.75</v>
      </c>
      <c r="V543" s="13">
        <f t="shared" si="93"/>
        <v>4.8</v>
      </c>
      <c r="W543" s="13">
        <f t="shared" si="94"/>
        <v>0.6</v>
      </c>
      <c r="X543" s="13">
        <f t="shared" si="95"/>
        <v>3.6</v>
      </c>
      <c r="Y543" s="13">
        <f t="shared" si="96"/>
        <v>0.52500000000000002</v>
      </c>
      <c r="Z543" s="13" t="str">
        <f t="shared" si="97"/>
        <v/>
      </c>
      <c r="AA543" s="13" t="str">
        <f t="shared" si="98"/>
        <v/>
      </c>
      <c r="AC543" s="23"/>
      <c r="AD543" s="23"/>
      <c r="AE543" s="23"/>
      <c r="AF543" s="23"/>
      <c r="AG543" s="23"/>
      <c r="AH543" s="23"/>
      <c r="AI543" s="23"/>
      <c r="AJ543" s="23"/>
      <c r="AK543" s="23"/>
      <c r="AL543" s="23"/>
      <c r="AM543" s="23"/>
      <c r="AN543" s="23"/>
      <c r="AO543" s="23"/>
      <c r="AP543" s="23"/>
      <c r="AQ543" s="23"/>
      <c r="AR543" s="23"/>
      <c r="AT543" s="24" t="s">
        <v>5261</v>
      </c>
      <c r="AU543" s="24"/>
      <c r="AV543" s="24"/>
      <c r="AW543" s="24" t="s">
        <v>1903</v>
      </c>
      <c r="AX543" s="24"/>
      <c r="AY543" s="24"/>
      <c r="BA543" s="25" t="s">
        <v>2896</v>
      </c>
      <c r="BB543" s="27" t="s">
        <v>2896</v>
      </c>
      <c r="BC543" s="27"/>
      <c r="BD543" s="24"/>
      <c r="BE543" s="24"/>
      <c r="BF543" s="24"/>
      <c r="BG543" s="24"/>
      <c r="BH543" s="24"/>
      <c r="BI543" s="24"/>
      <c r="BK543" s="26" t="s">
        <v>5262</v>
      </c>
    </row>
    <row r="544" spans="1:63" ht="15.75" customHeight="1" x14ac:dyDescent="0.35">
      <c r="A544" s="12" t="s">
        <v>5263</v>
      </c>
      <c r="B544" s="28" t="s">
        <v>3922</v>
      </c>
      <c r="C544" s="5" t="s">
        <v>3912</v>
      </c>
      <c r="D544" s="5">
        <v>150</v>
      </c>
      <c r="E544" s="10">
        <v>1</v>
      </c>
      <c r="F544" s="5">
        <f t="shared" si="88"/>
        <v>150</v>
      </c>
      <c r="G544" s="11">
        <v>126</v>
      </c>
      <c r="H544" s="22">
        <v>2.5</v>
      </c>
      <c r="I544" s="22">
        <v>21</v>
      </c>
      <c r="J544" s="22">
        <v>0.2</v>
      </c>
      <c r="K544" s="22">
        <v>4.2</v>
      </c>
      <c r="L544" s="22">
        <v>0.5</v>
      </c>
      <c r="M544" s="22">
        <v>2.2999999999999998</v>
      </c>
      <c r="N544" s="22">
        <v>0.1</v>
      </c>
      <c r="O544" s="11"/>
      <c r="P544" s="11"/>
      <c r="Q544" s="7"/>
      <c r="R544" s="6">
        <f t="shared" si="89"/>
        <v>189</v>
      </c>
      <c r="S544" s="13">
        <f t="shared" si="90"/>
        <v>3.75</v>
      </c>
      <c r="T544" s="13">
        <f t="shared" si="91"/>
        <v>31.5</v>
      </c>
      <c r="U544" s="13">
        <f t="shared" si="92"/>
        <v>0.3</v>
      </c>
      <c r="V544" s="13">
        <f t="shared" si="93"/>
        <v>6.3</v>
      </c>
      <c r="W544" s="13">
        <f t="shared" si="94"/>
        <v>0.75</v>
      </c>
      <c r="X544" s="13">
        <f t="shared" si="95"/>
        <v>3.45</v>
      </c>
      <c r="Y544" s="13">
        <f t="shared" si="96"/>
        <v>0.15</v>
      </c>
      <c r="Z544" s="13" t="str">
        <f t="shared" si="97"/>
        <v/>
      </c>
      <c r="AA544" s="13" t="str">
        <f t="shared" si="98"/>
        <v/>
      </c>
      <c r="AC544" s="23"/>
      <c r="AD544" s="23"/>
      <c r="AE544" s="23"/>
      <c r="AF544" s="23"/>
      <c r="AG544" s="23"/>
      <c r="AH544" s="23"/>
      <c r="AI544" s="23"/>
      <c r="AJ544" s="23"/>
      <c r="AK544" s="23"/>
      <c r="AL544" s="23"/>
      <c r="AM544" s="23"/>
      <c r="AN544" s="23"/>
      <c r="AO544" s="23"/>
      <c r="AP544" s="23"/>
      <c r="AQ544" s="23"/>
      <c r="AR544" s="23"/>
      <c r="AT544" s="24" t="s">
        <v>5264</v>
      </c>
      <c r="AU544" s="24"/>
      <c r="AV544" s="24"/>
      <c r="AW544" s="24" t="s">
        <v>1867</v>
      </c>
      <c r="AX544" s="24"/>
      <c r="AY544" s="24"/>
      <c r="BA544" s="25" t="s">
        <v>2896</v>
      </c>
      <c r="BB544" s="27" t="s">
        <v>2896</v>
      </c>
      <c r="BC544" s="27"/>
      <c r="BD544" s="24"/>
      <c r="BE544" s="24"/>
      <c r="BF544" s="24"/>
      <c r="BG544" s="24"/>
      <c r="BH544" s="24"/>
      <c r="BI544" s="24"/>
      <c r="BK544" s="26" t="s">
        <v>5265</v>
      </c>
    </row>
    <row r="545" spans="1:63" ht="15.75" customHeight="1" x14ac:dyDescent="0.35">
      <c r="A545" s="12" t="s">
        <v>5266</v>
      </c>
      <c r="B545" s="28" t="s">
        <v>3922</v>
      </c>
      <c r="C545" s="5" t="s">
        <v>3912</v>
      </c>
      <c r="D545" s="5">
        <v>150</v>
      </c>
      <c r="E545" s="10">
        <v>1</v>
      </c>
      <c r="F545" s="5">
        <f t="shared" si="88"/>
        <v>150</v>
      </c>
      <c r="G545" s="11">
        <v>131</v>
      </c>
      <c r="H545" s="22">
        <v>2.2999999999999998</v>
      </c>
      <c r="I545" s="22">
        <v>20.5</v>
      </c>
      <c r="J545" s="22">
        <v>1.4</v>
      </c>
      <c r="K545" s="22">
        <v>3.9</v>
      </c>
      <c r="L545" s="22"/>
      <c r="M545" s="22">
        <v>2.6</v>
      </c>
      <c r="N545" s="22">
        <v>0.1</v>
      </c>
      <c r="O545" s="11"/>
      <c r="P545" s="11"/>
      <c r="Q545" s="7"/>
      <c r="R545" s="6">
        <f t="shared" si="89"/>
        <v>196.5</v>
      </c>
      <c r="S545" s="13">
        <f t="shared" si="90"/>
        <v>3.45</v>
      </c>
      <c r="T545" s="13">
        <f t="shared" si="91"/>
        <v>30.75</v>
      </c>
      <c r="U545" s="13">
        <f t="shared" si="92"/>
        <v>2.1</v>
      </c>
      <c r="V545" s="13">
        <f t="shared" si="93"/>
        <v>5.85</v>
      </c>
      <c r="W545" s="13" t="str">
        <f t="shared" si="94"/>
        <v/>
      </c>
      <c r="X545" s="13">
        <f t="shared" si="95"/>
        <v>3.9</v>
      </c>
      <c r="Y545" s="13">
        <f t="shared" si="96"/>
        <v>0.15</v>
      </c>
      <c r="Z545" s="13" t="str">
        <f t="shared" si="97"/>
        <v/>
      </c>
      <c r="AA545" s="13" t="str">
        <f t="shared" si="98"/>
        <v/>
      </c>
      <c r="AC545" s="23"/>
      <c r="AD545" s="23"/>
      <c r="AE545" s="23"/>
      <c r="AF545" s="23"/>
      <c r="AG545" s="23"/>
      <c r="AH545" s="23"/>
      <c r="AI545" s="23"/>
      <c r="AJ545" s="23"/>
      <c r="AK545" s="23"/>
      <c r="AL545" s="23"/>
      <c r="AM545" s="23"/>
      <c r="AN545" s="23"/>
      <c r="AO545" s="23"/>
      <c r="AP545" s="23"/>
      <c r="AQ545" s="23"/>
      <c r="AR545" s="23"/>
      <c r="AT545" s="24" t="s">
        <v>5264</v>
      </c>
      <c r="AU545" s="24"/>
      <c r="AV545" s="24"/>
      <c r="AW545" s="24"/>
      <c r="AX545" s="24"/>
      <c r="AY545" s="24"/>
      <c r="BA545" s="25" t="s">
        <v>2896</v>
      </c>
      <c r="BB545" s="27" t="s">
        <v>2896</v>
      </c>
      <c r="BC545" s="27"/>
      <c r="BD545" s="24"/>
      <c r="BE545" s="24"/>
      <c r="BF545" s="24"/>
      <c r="BG545" s="24"/>
      <c r="BH545" s="24"/>
      <c r="BI545" s="24"/>
      <c r="BK545" s="26" t="s">
        <v>5267</v>
      </c>
    </row>
    <row r="546" spans="1:63" ht="15.75" customHeight="1" x14ac:dyDescent="0.35">
      <c r="A546" s="12" t="s">
        <v>5268</v>
      </c>
      <c r="B546" s="28" t="s">
        <v>3911</v>
      </c>
      <c r="C546" s="5" t="s">
        <v>3900</v>
      </c>
      <c r="D546" s="5">
        <v>500</v>
      </c>
      <c r="E546" s="10">
        <v>1</v>
      </c>
      <c r="F546" s="5">
        <f t="shared" si="88"/>
        <v>500</v>
      </c>
      <c r="G546" s="11">
        <v>100</v>
      </c>
      <c r="H546" s="22">
        <v>6</v>
      </c>
      <c r="I546" s="22">
        <v>7.2</v>
      </c>
      <c r="J546" s="22">
        <v>4.7</v>
      </c>
      <c r="K546" s="22">
        <v>4.8</v>
      </c>
      <c r="L546" s="22">
        <v>1</v>
      </c>
      <c r="M546" s="22">
        <v>1.7</v>
      </c>
      <c r="N546" s="22">
        <v>0.17</v>
      </c>
      <c r="O546" s="11"/>
      <c r="P546" s="11"/>
      <c r="Q546" s="7"/>
      <c r="R546" s="6">
        <f t="shared" si="89"/>
        <v>500</v>
      </c>
      <c r="S546" s="13">
        <f t="shared" si="90"/>
        <v>30</v>
      </c>
      <c r="T546" s="13">
        <f t="shared" si="91"/>
        <v>36</v>
      </c>
      <c r="U546" s="13">
        <f t="shared" si="92"/>
        <v>23.5</v>
      </c>
      <c r="V546" s="13">
        <f t="shared" si="93"/>
        <v>24</v>
      </c>
      <c r="W546" s="13">
        <f t="shared" si="94"/>
        <v>5</v>
      </c>
      <c r="X546" s="13">
        <f t="shared" si="95"/>
        <v>8.5</v>
      </c>
      <c r="Y546" s="13">
        <f t="shared" si="96"/>
        <v>0.85</v>
      </c>
      <c r="Z546" s="13" t="str">
        <f t="shared" si="97"/>
        <v/>
      </c>
      <c r="AA546" s="13" t="str">
        <f t="shared" si="98"/>
        <v/>
      </c>
      <c r="AC546" s="23"/>
      <c r="AD546" s="23"/>
      <c r="AE546" s="23"/>
      <c r="AF546" s="23"/>
      <c r="AG546" s="23"/>
      <c r="AH546" s="23"/>
      <c r="AI546" s="23"/>
      <c r="AJ546" s="23"/>
      <c r="AK546" s="23"/>
      <c r="AL546" s="23"/>
      <c r="AM546" s="23"/>
      <c r="AN546" s="23"/>
      <c r="AO546" s="23"/>
      <c r="AP546" s="23"/>
      <c r="AQ546" s="23"/>
      <c r="AR546" s="23"/>
      <c r="AT546" s="24" t="s">
        <v>5269</v>
      </c>
      <c r="AU546" s="24"/>
      <c r="AV546" s="24"/>
      <c r="AW546" s="24" t="s">
        <v>5270</v>
      </c>
      <c r="AX546" s="24"/>
      <c r="AY546" s="24"/>
      <c r="BA546" s="25" t="s">
        <v>2896</v>
      </c>
      <c r="BB546" s="27" t="s">
        <v>2896</v>
      </c>
      <c r="BC546" s="27"/>
      <c r="BD546" s="24" t="s">
        <v>5271</v>
      </c>
      <c r="BE546" s="24"/>
      <c r="BF546" s="24"/>
      <c r="BG546" s="24"/>
      <c r="BH546" s="24"/>
      <c r="BI546" s="24"/>
      <c r="BK546" s="26" t="s">
        <v>5272</v>
      </c>
    </row>
    <row r="547" spans="1:63" ht="15.75" customHeight="1" x14ac:dyDescent="0.35">
      <c r="A547" s="12" t="s">
        <v>5273</v>
      </c>
      <c r="B547" s="28" t="s">
        <v>3917</v>
      </c>
      <c r="C547" s="5" t="s">
        <v>3895</v>
      </c>
      <c r="D547" s="5">
        <v>330</v>
      </c>
      <c r="E547" s="10">
        <v>1</v>
      </c>
      <c r="F547" s="5">
        <f t="shared" si="88"/>
        <v>330</v>
      </c>
      <c r="G547" s="11">
        <v>4</v>
      </c>
      <c r="H547" s="22">
        <v>0</v>
      </c>
      <c r="I547" s="22">
        <v>0.9</v>
      </c>
      <c r="J547" s="22">
        <v>0.8</v>
      </c>
      <c r="K547" s="22">
        <v>0</v>
      </c>
      <c r="L547" s="22">
        <v>0</v>
      </c>
      <c r="M547" s="22"/>
      <c r="N547" s="22">
        <v>7.0000000000000007E-2</v>
      </c>
      <c r="O547" s="11"/>
      <c r="P547" s="11"/>
      <c r="Q547" s="7"/>
      <c r="R547" s="6">
        <f t="shared" si="89"/>
        <v>13.2</v>
      </c>
      <c r="S547" s="13" t="str">
        <f t="shared" si="90"/>
        <v/>
      </c>
      <c r="T547" s="13">
        <f t="shared" si="91"/>
        <v>2.97</v>
      </c>
      <c r="U547" s="13">
        <f t="shared" si="92"/>
        <v>2.64</v>
      </c>
      <c r="V547" s="13" t="str">
        <f t="shared" si="93"/>
        <v/>
      </c>
      <c r="W547" s="13" t="str">
        <f t="shared" si="94"/>
        <v/>
      </c>
      <c r="X547" s="13" t="str">
        <f t="shared" si="95"/>
        <v/>
      </c>
      <c r="Y547" s="13">
        <f t="shared" si="96"/>
        <v>0.23100000000000001</v>
      </c>
      <c r="Z547" s="13" t="str">
        <f t="shared" si="97"/>
        <v/>
      </c>
      <c r="AA547" s="13" t="str">
        <f t="shared" si="98"/>
        <v/>
      </c>
      <c r="AC547" s="23"/>
      <c r="AD547" s="23"/>
      <c r="AE547" s="23"/>
      <c r="AF547" s="23"/>
      <c r="AG547" s="23"/>
      <c r="AH547" s="23"/>
      <c r="AI547" s="23"/>
      <c r="AJ547" s="23"/>
      <c r="AK547" s="23"/>
      <c r="AL547" s="23"/>
      <c r="AM547" s="23"/>
      <c r="AN547" s="23"/>
      <c r="AO547" s="23"/>
      <c r="AP547" s="23"/>
      <c r="AQ547" s="23"/>
      <c r="AR547" s="23"/>
      <c r="AT547" s="24" t="s">
        <v>3101</v>
      </c>
      <c r="AU547" s="24"/>
      <c r="AV547" s="24"/>
      <c r="AW547" s="24"/>
      <c r="AX547" s="24"/>
      <c r="AY547" s="24"/>
      <c r="BA547" s="25" t="s">
        <v>2896</v>
      </c>
      <c r="BB547" s="27" t="s">
        <v>2896</v>
      </c>
      <c r="BC547" s="27"/>
      <c r="BD547" s="24"/>
      <c r="BE547" s="24"/>
      <c r="BF547" s="24"/>
      <c r="BG547" s="24"/>
      <c r="BH547" s="24"/>
      <c r="BI547" s="24"/>
      <c r="BK547" s="26" t="s">
        <v>3634</v>
      </c>
    </row>
    <row r="548" spans="1:63" ht="15.75" customHeight="1" x14ac:dyDescent="0.35">
      <c r="A548" s="12" t="s">
        <v>5274</v>
      </c>
      <c r="B548" s="28" t="s">
        <v>3917</v>
      </c>
      <c r="C548" s="5" t="s">
        <v>3900</v>
      </c>
      <c r="D548" s="5">
        <v>250</v>
      </c>
      <c r="E548" s="10">
        <v>1</v>
      </c>
      <c r="F548" s="5">
        <f t="shared" si="88"/>
        <v>250</v>
      </c>
      <c r="G548" s="11">
        <v>14</v>
      </c>
      <c r="H548" s="22">
        <v>0.5</v>
      </c>
      <c r="I548" s="22">
        <v>0.2</v>
      </c>
      <c r="J548" s="22">
        <v>0.1</v>
      </c>
      <c r="K548" s="22">
        <v>1.2</v>
      </c>
      <c r="L548" s="22">
        <v>0.2</v>
      </c>
      <c r="M548" s="22"/>
      <c r="N548" s="22">
        <v>0.12</v>
      </c>
      <c r="O548" s="11">
        <v>60</v>
      </c>
      <c r="P548" s="11"/>
      <c r="Q548" s="7"/>
      <c r="R548" s="6">
        <f t="shared" si="89"/>
        <v>35</v>
      </c>
      <c r="S548" s="13">
        <f t="shared" si="90"/>
        <v>1.25</v>
      </c>
      <c r="T548" s="13">
        <f t="shared" si="91"/>
        <v>0.5</v>
      </c>
      <c r="U548" s="13">
        <f t="shared" si="92"/>
        <v>0.25</v>
      </c>
      <c r="V548" s="13">
        <f t="shared" si="93"/>
        <v>3</v>
      </c>
      <c r="W548" s="13">
        <f t="shared" si="94"/>
        <v>0.5</v>
      </c>
      <c r="X548" s="13" t="str">
        <f t="shared" si="95"/>
        <v/>
      </c>
      <c r="Y548" s="13">
        <f t="shared" si="96"/>
        <v>0.3</v>
      </c>
      <c r="Z548" s="13">
        <f t="shared" si="97"/>
        <v>150</v>
      </c>
      <c r="AA548" s="13" t="str">
        <f t="shared" si="98"/>
        <v/>
      </c>
      <c r="AC548" s="23">
        <v>120</v>
      </c>
      <c r="AD548" s="23">
        <v>0.75</v>
      </c>
      <c r="AE548" s="23"/>
      <c r="AF548" s="23"/>
      <c r="AG548" s="23"/>
      <c r="AH548" s="23"/>
      <c r="AI548" s="23"/>
      <c r="AJ548" s="23"/>
      <c r="AK548" s="23"/>
      <c r="AL548" s="23">
        <v>0.38</v>
      </c>
      <c r="AM548" s="23"/>
      <c r="AN548" s="23"/>
      <c r="AO548" s="23"/>
      <c r="AP548" s="23"/>
      <c r="AQ548" s="23"/>
      <c r="AR548" s="23"/>
      <c r="AT548" s="24" t="s">
        <v>5275</v>
      </c>
      <c r="AU548" s="24"/>
      <c r="AV548" s="24"/>
      <c r="AW548" s="24" t="s">
        <v>5276</v>
      </c>
      <c r="AX548" s="24"/>
      <c r="AY548" s="24"/>
      <c r="BA548" s="25" t="s">
        <v>2896</v>
      </c>
      <c r="BB548" s="27" t="s">
        <v>2896</v>
      </c>
      <c r="BC548" s="27"/>
      <c r="BD548" s="24" t="s">
        <v>1130</v>
      </c>
      <c r="BE548" s="24"/>
      <c r="BF548" s="24"/>
      <c r="BG548" s="24" t="s">
        <v>1128</v>
      </c>
      <c r="BH548" s="24"/>
      <c r="BI548" s="24"/>
      <c r="BK548" s="26" t="s">
        <v>5277</v>
      </c>
    </row>
    <row r="549" spans="1:63" ht="15.75" customHeight="1" x14ac:dyDescent="0.35">
      <c r="A549" s="12" t="s">
        <v>5278</v>
      </c>
      <c r="B549" s="28" t="s">
        <v>3917</v>
      </c>
      <c r="C549" s="5" t="s">
        <v>3900</v>
      </c>
      <c r="D549" s="5">
        <v>250</v>
      </c>
      <c r="E549" s="10">
        <v>1</v>
      </c>
      <c r="F549" s="5">
        <f t="shared" si="88"/>
        <v>250</v>
      </c>
      <c r="G549" s="11">
        <v>29</v>
      </c>
      <c r="H549" s="22">
        <v>0.5</v>
      </c>
      <c r="I549" s="22">
        <v>3.5</v>
      </c>
      <c r="J549" s="22">
        <v>3.3</v>
      </c>
      <c r="K549" s="22">
        <v>1.4</v>
      </c>
      <c r="L549" s="22">
        <v>0.3</v>
      </c>
      <c r="M549" s="22"/>
      <c r="N549" s="22">
        <v>0.12</v>
      </c>
      <c r="O549" s="11">
        <v>120</v>
      </c>
      <c r="P549" s="11"/>
      <c r="Q549" s="7"/>
      <c r="R549" s="6">
        <f t="shared" si="89"/>
        <v>72.5</v>
      </c>
      <c r="S549" s="13">
        <f t="shared" si="90"/>
        <v>1.25</v>
      </c>
      <c r="T549" s="13">
        <f t="shared" si="91"/>
        <v>8.75</v>
      </c>
      <c r="U549" s="13">
        <f t="shared" si="92"/>
        <v>8.25</v>
      </c>
      <c r="V549" s="13">
        <f t="shared" si="93"/>
        <v>3.5</v>
      </c>
      <c r="W549" s="13">
        <f t="shared" si="94"/>
        <v>0.75</v>
      </c>
      <c r="X549" s="13" t="str">
        <f t="shared" si="95"/>
        <v/>
      </c>
      <c r="Y549" s="13">
        <f t="shared" si="96"/>
        <v>0.3</v>
      </c>
      <c r="Z549" s="13">
        <f t="shared" si="97"/>
        <v>300</v>
      </c>
      <c r="AA549" s="13" t="str">
        <f t="shared" si="98"/>
        <v/>
      </c>
      <c r="AC549" s="23">
        <v>120</v>
      </c>
      <c r="AD549" s="23">
        <v>0.75</v>
      </c>
      <c r="AE549" s="23"/>
      <c r="AF549" s="23"/>
      <c r="AG549" s="23"/>
      <c r="AH549" s="23"/>
      <c r="AI549" s="23"/>
      <c r="AJ549" s="23"/>
      <c r="AK549" s="23"/>
      <c r="AL549" s="23">
        <v>0.38</v>
      </c>
      <c r="AM549" s="23"/>
      <c r="AN549" s="23"/>
      <c r="AO549" s="23"/>
      <c r="AP549" s="23"/>
      <c r="AQ549" s="23"/>
      <c r="AR549" s="23"/>
      <c r="AT549" s="24" t="s">
        <v>5279</v>
      </c>
      <c r="AU549" s="24"/>
      <c r="AV549" s="24"/>
      <c r="AW549" s="24" t="s">
        <v>5280</v>
      </c>
      <c r="AX549" s="24"/>
      <c r="AY549" s="24"/>
      <c r="BA549" s="25" t="s">
        <v>2896</v>
      </c>
      <c r="BB549" s="27" t="s">
        <v>2896</v>
      </c>
      <c r="BC549" s="27"/>
      <c r="BD549" s="24" t="s">
        <v>1130</v>
      </c>
      <c r="BE549" s="24"/>
      <c r="BF549" s="24"/>
      <c r="BG549" s="24" t="s">
        <v>1128</v>
      </c>
      <c r="BH549" s="24"/>
      <c r="BI549" s="24"/>
      <c r="BK549" s="26" t="s">
        <v>5281</v>
      </c>
    </row>
    <row r="550" spans="1:63" ht="15.75" customHeight="1" x14ac:dyDescent="0.35">
      <c r="A550" s="12" t="s">
        <v>5282</v>
      </c>
      <c r="B550" s="28" t="s">
        <v>3917</v>
      </c>
      <c r="C550" s="5" t="s">
        <v>3900</v>
      </c>
      <c r="D550" s="5">
        <v>250</v>
      </c>
      <c r="E550" s="10">
        <v>1</v>
      </c>
      <c r="F550" s="5">
        <f t="shared" si="88"/>
        <v>250</v>
      </c>
      <c r="G550" s="11">
        <v>62</v>
      </c>
      <c r="H550" s="22">
        <v>1.2</v>
      </c>
      <c r="I550" s="22">
        <v>8</v>
      </c>
      <c r="J550" s="22">
        <v>2.5</v>
      </c>
      <c r="K550" s="22">
        <v>2.8</v>
      </c>
      <c r="L550" s="22">
        <v>0.3</v>
      </c>
      <c r="M550" s="22">
        <v>0.2</v>
      </c>
      <c r="N550" s="22">
        <v>7.0000000000000007E-2</v>
      </c>
      <c r="O550" s="11">
        <v>60</v>
      </c>
      <c r="P550" s="11"/>
      <c r="Q550" s="7"/>
      <c r="R550" s="6">
        <f t="shared" si="89"/>
        <v>155</v>
      </c>
      <c r="S550" s="13">
        <f t="shared" si="90"/>
        <v>3</v>
      </c>
      <c r="T550" s="13">
        <f t="shared" si="91"/>
        <v>20</v>
      </c>
      <c r="U550" s="13">
        <f t="shared" si="92"/>
        <v>6.25</v>
      </c>
      <c r="V550" s="13">
        <f t="shared" si="93"/>
        <v>7</v>
      </c>
      <c r="W550" s="13">
        <f t="shared" si="94"/>
        <v>0.75</v>
      </c>
      <c r="X550" s="13">
        <f t="shared" si="95"/>
        <v>0.5</v>
      </c>
      <c r="Y550" s="13">
        <f t="shared" si="96"/>
        <v>0.17499999999999999</v>
      </c>
      <c r="Z550" s="13">
        <f t="shared" si="97"/>
        <v>150</v>
      </c>
      <c r="AA550" s="13" t="str">
        <f t="shared" si="98"/>
        <v/>
      </c>
      <c r="AC550" s="23"/>
      <c r="AD550" s="23">
        <v>0.75</v>
      </c>
      <c r="AE550" s="23"/>
      <c r="AF550" s="23"/>
      <c r="AG550" s="23"/>
      <c r="AH550" s="23">
        <v>0.21</v>
      </c>
      <c r="AI550" s="23"/>
      <c r="AJ550" s="23"/>
      <c r="AK550" s="23"/>
      <c r="AL550" s="23">
        <v>0.38</v>
      </c>
      <c r="AM550" s="23"/>
      <c r="AN550" s="23"/>
      <c r="AO550" s="23"/>
      <c r="AP550" s="23"/>
      <c r="AQ550" s="23"/>
      <c r="AR550" s="23"/>
      <c r="AT550" s="24" t="s">
        <v>5283</v>
      </c>
      <c r="AU550" s="24"/>
      <c r="AV550" s="24"/>
      <c r="AW550" s="24" t="s">
        <v>5284</v>
      </c>
      <c r="AX550" s="24"/>
      <c r="AY550" s="24"/>
      <c r="BA550" s="25" t="s">
        <v>2897</v>
      </c>
      <c r="BB550" s="27" t="s">
        <v>2896</v>
      </c>
      <c r="BC550" s="27"/>
      <c r="BD550" s="24"/>
      <c r="BE550" s="24"/>
      <c r="BF550" s="24"/>
      <c r="BG550" s="24" t="s">
        <v>1127</v>
      </c>
      <c r="BH550" s="24"/>
      <c r="BI550" s="24"/>
      <c r="BK550" s="26" t="s">
        <v>5285</v>
      </c>
    </row>
    <row r="551" spans="1:63" ht="15.75" customHeight="1" x14ac:dyDescent="0.35">
      <c r="A551" s="12" t="s">
        <v>5286</v>
      </c>
      <c r="B551" s="28" t="s">
        <v>4175</v>
      </c>
      <c r="C551" s="5" t="s">
        <v>3900</v>
      </c>
      <c r="D551" s="5">
        <v>250</v>
      </c>
      <c r="E551" s="10">
        <v>1</v>
      </c>
      <c r="F551" s="5">
        <f t="shared" si="88"/>
        <v>250</v>
      </c>
      <c r="G551" s="11">
        <v>50</v>
      </c>
      <c r="H551" s="22">
        <v>1</v>
      </c>
      <c r="I551" s="22">
        <v>6.6</v>
      </c>
      <c r="J551" s="22">
        <v>4.0999999999999996</v>
      </c>
      <c r="K551" s="22">
        <v>1.5</v>
      </c>
      <c r="L551" s="22">
        <v>0.2</v>
      </c>
      <c r="M551" s="22"/>
      <c r="N551" s="22">
        <v>0.11</v>
      </c>
      <c r="O551" s="11">
        <v>120</v>
      </c>
      <c r="P551" s="11"/>
      <c r="Q551" s="7"/>
      <c r="R551" s="6">
        <f t="shared" si="89"/>
        <v>125</v>
      </c>
      <c r="S551" s="13">
        <f t="shared" si="90"/>
        <v>2.5</v>
      </c>
      <c r="T551" s="13">
        <f t="shared" si="91"/>
        <v>16.5</v>
      </c>
      <c r="U551" s="13">
        <f t="shared" si="92"/>
        <v>10.25</v>
      </c>
      <c r="V551" s="13">
        <f t="shared" si="93"/>
        <v>3.75</v>
      </c>
      <c r="W551" s="13">
        <f t="shared" si="94"/>
        <v>0.5</v>
      </c>
      <c r="X551" s="13" t="str">
        <f t="shared" si="95"/>
        <v/>
      </c>
      <c r="Y551" s="13">
        <f t="shared" si="96"/>
        <v>0.27500000000000002</v>
      </c>
      <c r="Z551" s="13">
        <f t="shared" si="97"/>
        <v>300</v>
      </c>
      <c r="AA551" s="13" t="str">
        <f t="shared" si="98"/>
        <v/>
      </c>
      <c r="AC551" s="23"/>
      <c r="AD551" s="23">
        <v>1.5</v>
      </c>
      <c r="AE551" s="23"/>
      <c r="AF551" s="23"/>
      <c r="AG551" s="23"/>
      <c r="AH551" s="23"/>
      <c r="AI551" s="23"/>
      <c r="AJ551" s="23"/>
      <c r="AK551" s="23"/>
      <c r="AL551" s="23">
        <v>0.38</v>
      </c>
      <c r="AM551" s="23"/>
      <c r="AN551" s="23"/>
      <c r="AO551" s="23"/>
      <c r="AP551" s="23"/>
      <c r="AQ551" s="23"/>
      <c r="AR551" s="23"/>
      <c r="AT551" s="24" t="s">
        <v>5287</v>
      </c>
      <c r="AU551" s="24"/>
      <c r="AV551" s="24"/>
      <c r="AW551" s="24"/>
      <c r="AX551" s="24"/>
      <c r="AY551" s="24"/>
      <c r="BA551" s="25" t="s">
        <v>2897</v>
      </c>
      <c r="BB551" s="27" t="s">
        <v>2896</v>
      </c>
      <c r="BC551" s="27"/>
      <c r="BD551" s="24"/>
      <c r="BE551" s="24"/>
      <c r="BF551" s="24"/>
      <c r="BG551" s="24"/>
      <c r="BH551" s="24"/>
      <c r="BI551" s="24"/>
      <c r="BK551" s="26" t="s">
        <v>5288</v>
      </c>
    </row>
    <row r="552" spans="1:63" ht="15.75" customHeight="1" x14ac:dyDescent="0.35">
      <c r="A552" s="12" t="s">
        <v>5289</v>
      </c>
      <c r="B552" s="28" t="s">
        <v>3917</v>
      </c>
      <c r="C552" s="5" t="s">
        <v>3900</v>
      </c>
      <c r="D552" s="5">
        <v>250</v>
      </c>
      <c r="E552" s="10">
        <v>1</v>
      </c>
      <c r="F552" s="5">
        <f t="shared" si="88"/>
        <v>250</v>
      </c>
      <c r="G552" s="11">
        <v>36</v>
      </c>
      <c r="H552" s="22">
        <v>0.6</v>
      </c>
      <c r="I552" s="22">
        <v>3.4</v>
      </c>
      <c r="J552" s="22">
        <v>3.2</v>
      </c>
      <c r="K552" s="22">
        <v>2.1</v>
      </c>
      <c r="L552" s="22">
        <v>0.2</v>
      </c>
      <c r="M552" s="22">
        <v>0.4</v>
      </c>
      <c r="N552" s="22">
        <v>0.11</v>
      </c>
      <c r="O552" s="11">
        <v>60</v>
      </c>
      <c r="P552" s="11"/>
      <c r="Q552" s="7"/>
      <c r="R552" s="6">
        <f t="shared" si="89"/>
        <v>90</v>
      </c>
      <c r="S552" s="13">
        <f t="shared" si="90"/>
        <v>1.5</v>
      </c>
      <c r="T552" s="13">
        <f t="shared" si="91"/>
        <v>8.5</v>
      </c>
      <c r="U552" s="13">
        <f t="shared" si="92"/>
        <v>8</v>
      </c>
      <c r="V552" s="13">
        <f t="shared" si="93"/>
        <v>5.25</v>
      </c>
      <c r="W552" s="13">
        <f t="shared" si="94"/>
        <v>0.5</v>
      </c>
      <c r="X552" s="13">
        <f t="shared" si="95"/>
        <v>1</v>
      </c>
      <c r="Y552" s="13">
        <f t="shared" si="96"/>
        <v>0.27500000000000002</v>
      </c>
      <c r="Z552" s="13">
        <f t="shared" si="97"/>
        <v>150</v>
      </c>
      <c r="AA552" s="13" t="str">
        <f t="shared" si="98"/>
        <v/>
      </c>
      <c r="AC552" s="23"/>
      <c r="AD552" s="23">
        <v>0.75</v>
      </c>
      <c r="AE552" s="23"/>
      <c r="AF552" s="23"/>
      <c r="AG552" s="23"/>
      <c r="AH552" s="23"/>
      <c r="AI552" s="23"/>
      <c r="AJ552" s="23"/>
      <c r="AK552" s="23"/>
      <c r="AL552" s="23">
        <v>0.38</v>
      </c>
      <c r="AM552" s="23"/>
      <c r="AN552" s="23"/>
      <c r="AO552" s="23"/>
      <c r="AP552" s="23"/>
      <c r="AQ552" s="23"/>
      <c r="AR552" s="23"/>
      <c r="AT552" s="24" t="s">
        <v>5290</v>
      </c>
      <c r="AU552" s="24"/>
      <c r="AV552" s="24"/>
      <c r="AW552" s="24" t="s">
        <v>5276</v>
      </c>
      <c r="AX552" s="24"/>
      <c r="AY552" s="24"/>
      <c r="BA552" s="25" t="s">
        <v>2896</v>
      </c>
      <c r="BB552" s="27" t="s">
        <v>2896</v>
      </c>
      <c r="BC552" s="27"/>
      <c r="BD552" s="24" t="s">
        <v>1130</v>
      </c>
      <c r="BE552" s="24"/>
      <c r="BF552" s="24"/>
      <c r="BG552" s="24" t="s">
        <v>1128</v>
      </c>
      <c r="BH552" s="24"/>
      <c r="BI552" s="24"/>
      <c r="BK552" s="26" t="s">
        <v>5291</v>
      </c>
    </row>
    <row r="553" spans="1:63" ht="15.75" customHeight="1" x14ac:dyDescent="0.35">
      <c r="A553" s="12" t="s">
        <v>5292</v>
      </c>
      <c r="B553" s="28" t="s">
        <v>3917</v>
      </c>
      <c r="C553" s="5" t="s">
        <v>3900</v>
      </c>
      <c r="D553" s="5">
        <v>250</v>
      </c>
      <c r="E553" s="10">
        <v>1</v>
      </c>
      <c r="F553" s="5">
        <f t="shared" si="88"/>
        <v>250</v>
      </c>
      <c r="G553" s="11">
        <v>36</v>
      </c>
      <c r="H553" s="22">
        <v>0.6</v>
      </c>
      <c r="I553" s="22">
        <v>3.4</v>
      </c>
      <c r="J553" s="22">
        <v>3.2</v>
      </c>
      <c r="K553" s="22">
        <v>2.1</v>
      </c>
      <c r="L553" s="22">
        <v>0.2</v>
      </c>
      <c r="M553" s="22">
        <v>0.4</v>
      </c>
      <c r="N553" s="22">
        <v>0.11</v>
      </c>
      <c r="O553" s="11">
        <v>60</v>
      </c>
      <c r="P553" s="11"/>
      <c r="Q553" s="7"/>
      <c r="R553" s="6">
        <f t="shared" si="89"/>
        <v>90</v>
      </c>
      <c r="S553" s="13">
        <f t="shared" si="90"/>
        <v>1.5</v>
      </c>
      <c r="T553" s="13">
        <f t="shared" si="91"/>
        <v>8.5</v>
      </c>
      <c r="U553" s="13">
        <f t="shared" si="92"/>
        <v>8</v>
      </c>
      <c r="V553" s="13">
        <f t="shared" si="93"/>
        <v>5.25</v>
      </c>
      <c r="W553" s="13">
        <f t="shared" si="94"/>
        <v>0.5</v>
      </c>
      <c r="X553" s="13">
        <f t="shared" si="95"/>
        <v>1</v>
      </c>
      <c r="Y553" s="13">
        <f t="shared" si="96"/>
        <v>0.27500000000000002</v>
      </c>
      <c r="Z553" s="13">
        <f t="shared" si="97"/>
        <v>150</v>
      </c>
      <c r="AA553" s="13" t="str">
        <f t="shared" si="98"/>
        <v/>
      </c>
      <c r="AC553" s="23">
        <v>120</v>
      </c>
      <c r="AD553" s="23">
        <v>0.75</v>
      </c>
      <c r="AE553" s="23"/>
      <c r="AF553" s="23"/>
      <c r="AG553" s="23"/>
      <c r="AH553" s="23"/>
      <c r="AI553" s="23"/>
      <c r="AJ553" s="23"/>
      <c r="AK553" s="23"/>
      <c r="AL553" s="23">
        <v>0.38</v>
      </c>
      <c r="AM553" s="23"/>
      <c r="AN553" s="23"/>
      <c r="AO553" s="23"/>
      <c r="AP553" s="23"/>
      <c r="AQ553" s="23"/>
      <c r="AR553" s="23"/>
      <c r="AT553" s="24" t="s">
        <v>5293</v>
      </c>
      <c r="AU553" s="24"/>
      <c r="AV553" s="24"/>
      <c r="AW553" s="24" t="s">
        <v>5276</v>
      </c>
      <c r="AX553" s="24"/>
      <c r="AY553" s="24"/>
      <c r="BA553" s="25" t="s">
        <v>2896</v>
      </c>
      <c r="BB553" s="27" t="s">
        <v>2896</v>
      </c>
      <c r="BC553" s="27"/>
      <c r="BD553" s="24" t="s">
        <v>1130</v>
      </c>
      <c r="BE553" s="24"/>
      <c r="BF553" s="24"/>
      <c r="BG553" s="24" t="s">
        <v>1128</v>
      </c>
      <c r="BH553" s="24"/>
      <c r="BI553" s="24"/>
      <c r="BK553" s="26" t="s">
        <v>5294</v>
      </c>
    </row>
    <row r="554" spans="1:63" ht="15.75" customHeight="1" x14ac:dyDescent="0.35">
      <c r="A554" s="12" t="s">
        <v>5295</v>
      </c>
      <c r="B554" s="28" t="s">
        <v>3917</v>
      </c>
      <c r="C554" s="5" t="s">
        <v>3981</v>
      </c>
      <c r="D554" s="5">
        <v>250</v>
      </c>
      <c r="E554" s="10">
        <v>1</v>
      </c>
      <c r="F554" s="5">
        <f t="shared" si="88"/>
        <v>250</v>
      </c>
      <c r="G554" s="11">
        <v>52</v>
      </c>
      <c r="H554" s="22">
        <v>8</v>
      </c>
      <c r="I554" s="22">
        <v>4.8</v>
      </c>
      <c r="J554" s="22">
        <v>4.8</v>
      </c>
      <c r="K554" s="22">
        <v>0.1</v>
      </c>
      <c r="L554" s="22">
        <v>0.1</v>
      </c>
      <c r="M554" s="22"/>
      <c r="N554" s="22">
        <v>0.11</v>
      </c>
      <c r="O554" s="11"/>
      <c r="P554" s="11"/>
      <c r="Q554" s="7"/>
      <c r="R554" s="6">
        <f t="shared" si="89"/>
        <v>130</v>
      </c>
      <c r="S554" s="13">
        <f t="shared" si="90"/>
        <v>20</v>
      </c>
      <c r="T554" s="13">
        <f t="shared" si="91"/>
        <v>12</v>
      </c>
      <c r="U554" s="13">
        <f t="shared" si="92"/>
        <v>12</v>
      </c>
      <c r="V554" s="13">
        <f t="shared" si="93"/>
        <v>0.25</v>
      </c>
      <c r="W554" s="13">
        <f t="shared" si="94"/>
        <v>0.25</v>
      </c>
      <c r="X554" s="13" t="str">
        <f t="shared" si="95"/>
        <v/>
      </c>
      <c r="Y554" s="13">
        <f t="shared" si="96"/>
        <v>0.27500000000000002</v>
      </c>
      <c r="Z554" s="13" t="str">
        <f t="shared" si="97"/>
        <v/>
      </c>
      <c r="AA554" s="13" t="str">
        <f t="shared" si="98"/>
        <v/>
      </c>
      <c r="AC554" s="23"/>
      <c r="AD554" s="23"/>
      <c r="AE554" s="23"/>
      <c r="AF554" s="23"/>
      <c r="AG554" s="23"/>
      <c r="AH554" s="23"/>
      <c r="AI554" s="23"/>
      <c r="AJ554" s="23"/>
      <c r="AK554" s="23"/>
      <c r="AL554" s="23"/>
      <c r="AM554" s="23"/>
      <c r="AN554" s="23"/>
      <c r="AO554" s="23"/>
      <c r="AP554" s="23"/>
      <c r="AQ554" s="23"/>
      <c r="AR554" s="23"/>
      <c r="AT554" s="24" t="s">
        <v>5296</v>
      </c>
      <c r="AU554" s="24"/>
      <c r="AV554" s="24"/>
      <c r="AW554" s="24"/>
      <c r="AX554" s="24"/>
      <c r="AY554" s="24"/>
      <c r="BA554" s="25" t="s">
        <v>2896</v>
      </c>
      <c r="BB554" s="27" t="s">
        <v>2896</v>
      </c>
      <c r="BC554" s="27"/>
      <c r="BD554" s="24" t="s">
        <v>5271</v>
      </c>
      <c r="BE554" s="24"/>
      <c r="BF554" s="24"/>
      <c r="BG554" s="24"/>
      <c r="BH554" s="24"/>
      <c r="BI554" s="24"/>
      <c r="BK554" s="26" t="s">
        <v>5297</v>
      </c>
    </row>
    <row r="555" spans="1:63" ht="15.75" customHeight="1" x14ac:dyDescent="0.35">
      <c r="A555" s="12" t="s">
        <v>5298</v>
      </c>
      <c r="B555" s="28" t="s">
        <v>3917</v>
      </c>
      <c r="C555" s="5" t="s">
        <v>3900</v>
      </c>
      <c r="D555" s="5">
        <v>250</v>
      </c>
      <c r="E555" s="10">
        <v>1</v>
      </c>
      <c r="F555" s="5">
        <f t="shared" si="88"/>
        <v>250</v>
      </c>
      <c r="G555" s="11">
        <v>50</v>
      </c>
      <c r="H555" s="22">
        <v>0.8</v>
      </c>
      <c r="I555" s="22">
        <v>5.2</v>
      </c>
      <c r="J555" s="22">
        <v>4.5</v>
      </c>
      <c r="K555" s="22">
        <v>2.8</v>
      </c>
      <c r="L555" s="22">
        <v>0.4</v>
      </c>
      <c r="M555" s="22">
        <v>0.2</v>
      </c>
      <c r="N555" s="22">
        <v>0.11</v>
      </c>
      <c r="O555" s="11"/>
      <c r="P555" s="11"/>
      <c r="Q555" s="7"/>
      <c r="R555" s="6">
        <f t="shared" si="89"/>
        <v>125</v>
      </c>
      <c r="S555" s="13">
        <f t="shared" si="90"/>
        <v>2</v>
      </c>
      <c r="T555" s="13">
        <f t="shared" si="91"/>
        <v>13</v>
      </c>
      <c r="U555" s="13">
        <f t="shared" si="92"/>
        <v>11.25</v>
      </c>
      <c r="V555" s="13">
        <f t="shared" si="93"/>
        <v>7</v>
      </c>
      <c r="W555" s="13">
        <f t="shared" si="94"/>
        <v>1</v>
      </c>
      <c r="X555" s="13">
        <f t="shared" si="95"/>
        <v>0.5</v>
      </c>
      <c r="Y555" s="13">
        <f t="shared" si="96"/>
        <v>0.27500000000000002</v>
      </c>
      <c r="Z555" s="13" t="str">
        <f t="shared" si="97"/>
        <v/>
      </c>
      <c r="AA555" s="13" t="str">
        <f t="shared" si="98"/>
        <v/>
      </c>
      <c r="AC555" s="23"/>
      <c r="AD555" s="23"/>
      <c r="AE555" s="23"/>
      <c r="AF555" s="23"/>
      <c r="AG555" s="23"/>
      <c r="AH555" s="23"/>
      <c r="AI555" s="23"/>
      <c r="AJ555" s="23"/>
      <c r="AK555" s="23"/>
      <c r="AL555" s="23"/>
      <c r="AM555" s="23"/>
      <c r="AN555" s="23"/>
      <c r="AO555" s="23"/>
      <c r="AP555" s="23"/>
      <c r="AQ555" s="23"/>
      <c r="AR555" s="23"/>
      <c r="AT555" s="24" t="s">
        <v>5299</v>
      </c>
      <c r="AU555" s="24"/>
      <c r="AV555" s="24"/>
      <c r="AW555" s="24"/>
      <c r="AX555" s="24"/>
      <c r="AY555" s="24"/>
      <c r="BA555" s="25" t="s">
        <v>2897</v>
      </c>
      <c r="BB555" s="27" t="s">
        <v>2896</v>
      </c>
      <c r="BC555" s="27"/>
      <c r="BD555" s="24" t="s">
        <v>1128</v>
      </c>
      <c r="BE555" s="24"/>
      <c r="BF555" s="24"/>
      <c r="BG555" s="24"/>
      <c r="BH555" s="24"/>
      <c r="BI555" s="24"/>
      <c r="BK555" s="26" t="s">
        <v>5300</v>
      </c>
    </row>
    <row r="556" spans="1:63" ht="15.75" customHeight="1" x14ac:dyDescent="0.35">
      <c r="A556" s="12" t="s">
        <v>5301</v>
      </c>
      <c r="B556" s="28" t="s">
        <v>3917</v>
      </c>
      <c r="C556" s="5" t="s">
        <v>3900</v>
      </c>
      <c r="D556" s="5">
        <v>250</v>
      </c>
      <c r="E556" s="10">
        <v>1</v>
      </c>
      <c r="F556" s="5">
        <f t="shared" si="88"/>
        <v>250</v>
      </c>
      <c r="G556" s="11">
        <v>50</v>
      </c>
      <c r="H556" s="22">
        <v>0.8</v>
      </c>
      <c r="I556" s="22">
        <v>5.3</v>
      </c>
      <c r="J556" s="22">
        <v>4.5</v>
      </c>
      <c r="K556" s="22">
        <v>2.8</v>
      </c>
      <c r="L556" s="22">
        <v>0.3</v>
      </c>
      <c r="M556" s="22">
        <v>0.2</v>
      </c>
      <c r="N556" s="22">
        <v>0.12</v>
      </c>
      <c r="O556" s="11"/>
      <c r="P556" s="11"/>
      <c r="Q556" s="7"/>
      <c r="R556" s="6">
        <f t="shared" si="89"/>
        <v>125</v>
      </c>
      <c r="S556" s="13">
        <f t="shared" si="90"/>
        <v>2</v>
      </c>
      <c r="T556" s="13">
        <f t="shared" si="91"/>
        <v>13.25</v>
      </c>
      <c r="U556" s="13">
        <f t="shared" si="92"/>
        <v>11.25</v>
      </c>
      <c r="V556" s="13">
        <f t="shared" si="93"/>
        <v>7</v>
      </c>
      <c r="W556" s="13">
        <f t="shared" si="94"/>
        <v>0.75</v>
      </c>
      <c r="X556" s="13">
        <f t="shared" si="95"/>
        <v>0.5</v>
      </c>
      <c r="Y556" s="13">
        <f t="shared" si="96"/>
        <v>0.3</v>
      </c>
      <c r="Z556" s="13" t="str">
        <f t="shared" si="97"/>
        <v/>
      </c>
      <c r="AA556" s="13" t="str">
        <f t="shared" si="98"/>
        <v/>
      </c>
      <c r="AC556" s="23"/>
      <c r="AD556" s="23"/>
      <c r="AE556" s="23"/>
      <c r="AF556" s="23"/>
      <c r="AG556" s="23"/>
      <c r="AH556" s="23"/>
      <c r="AI556" s="23"/>
      <c r="AJ556" s="23"/>
      <c r="AK556" s="23"/>
      <c r="AL556" s="23"/>
      <c r="AM556" s="23"/>
      <c r="AN556" s="23"/>
      <c r="AO556" s="23"/>
      <c r="AP556" s="23"/>
      <c r="AQ556" s="23"/>
      <c r="AR556" s="23"/>
      <c r="AT556" s="24" t="s">
        <v>5302</v>
      </c>
      <c r="AU556" s="24"/>
      <c r="AV556" s="24"/>
      <c r="AW556" s="24"/>
      <c r="AX556" s="24"/>
      <c r="AY556" s="24"/>
      <c r="BA556" s="25" t="s">
        <v>2897</v>
      </c>
      <c r="BB556" s="27" t="s">
        <v>2896</v>
      </c>
      <c r="BC556" s="27"/>
      <c r="BD556" s="24" t="s">
        <v>1128</v>
      </c>
      <c r="BE556" s="24"/>
      <c r="BF556" s="24"/>
      <c r="BG556" s="24"/>
      <c r="BH556" s="24"/>
      <c r="BI556" s="24"/>
      <c r="BK556" s="26" t="s">
        <v>5303</v>
      </c>
    </row>
    <row r="557" spans="1:63" ht="15.75" customHeight="1" x14ac:dyDescent="0.35">
      <c r="A557" s="12" t="s">
        <v>5304</v>
      </c>
      <c r="B557" s="28" t="s">
        <v>3917</v>
      </c>
      <c r="C557" s="5" t="s">
        <v>5305</v>
      </c>
      <c r="D557" s="5">
        <v>200</v>
      </c>
      <c r="E557" s="10">
        <v>1</v>
      </c>
      <c r="F557" s="5">
        <f t="shared" si="88"/>
        <v>200</v>
      </c>
      <c r="G557" s="11">
        <v>91</v>
      </c>
      <c r="H557" s="22">
        <v>10</v>
      </c>
      <c r="I557" s="22">
        <v>9.9</v>
      </c>
      <c r="J557" s="22">
        <v>7.9</v>
      </c>
      <c r="K557" s="22">
        <v>1.4</v>
      </c>
      <c r="L557" s="22">
        <v>0.9</v>
      </c>
      <c r="M557" s="22"/>
      <c r="N557" s="22">
        <v>0.21</v>
      </c>
      <c r="O557" s="11"/>
      <c r="P557" s="11"/>
      <c r="Q557" s="7"/>
      <c r="R557" s="6">
        <f t="shared" si="89"/>
        <v>182</v>
      </c>
      <c r="S557" s="13">
        <f t="shared" si="90"/>
        <v>20</v>
      </c>
      <c r="T557" s="13">
        <f t="shared" si="91"/>
        <v>19.8</v>
      </c>
      <c r="U557" s="13">
        <f t="shared" si="92"/>
        <v>15.8</v>
      </c>
      <c r="V557" s="13">
        <f t="shared" si="93"/>
        <v>2.8</v>
      </c>
      <c r="W557" s="13">
        <f t="shared" si="94"/>
        <v>1.8</v>
      </c>
      <c r="X557" s="13" t="str">
        <f t="shared" si="95"/>
        <v/>
      </c>
      <c r="Y557" s="13">
        <f t="shared" si="96"/>
        <v>0.42</v>
      </c>
      <c r="Z557" s="13" t="str">
        <f t="shared" si="97"/>
        <v/>
      </c>
      <c r="AA557" s="13" t="str">
        <f t="shared" si="98"/>
        <v/>
      </c>
      <c r="AC557" s="23"/>
      <c r="AD557" s="23"/>
      <c r="AE557" s="23"/>
      <c r="AF557" s="23"/>
      <c r="AG557" s="23"/>
      <c r="AH557" s="23"/>
      <c r="AI557" s="23"/>
      <c r="AJ557" s="23"/>
      <c r="AK557" s="23"/>
      <c r="AL557" s="23"/>
      <c r="AM557" s="23"/>
      <c r="AN557" s="23"/>
      <c r="AO557" s="23"/>
      <c r="AP557" s="23"/>
      <c r="AQ557" s="23"/>
      <c r="AR557" s="23"/>
      <c r="AT557" s="24" t="s">
        <v>5306</v>
      </c>
      <c r="AU557" s="24"/>
      <c r="AV557" s="24"/>
      <c r="AW557" s="24"/>
      <c r="AX557" s="24"/>
      <c r="AY557" s="24"/>
      <c r="BA557" s="25" t="s">
        <v>2896</v>
      </c>
      <c r="BB557" s="27" t="s">
        <v>2897</v>
      </c>
      <c r="BC557" s="27"/>
      <c r="BD557" s="24"/>
      <c r="BE557" s="24"/>
      <c r="BF557" s="24"/>
      <c r="BG557" s="24"/>
      <c r="BH557" s="24"/>
      <c r="BI557" s="24"/>
      <c r="BK557" s="26" t="s">
        <v>5307</v>
      </c>
    </row>
    <row r="558" spans="1:63" ht="15.75" customHeight="1" x14ac:dyDescent="0.35">
      <c r="A558" s="12" t="s">
        <v>5308</v>
      </c>
      <c r="B558" s="28" t="s">
        <v>3917</v>
      </c>
      <c r="C558" s="5" t="s">
        <v>3895</v>
      </c>
      <c r="D558" s="5">
        <v>330</v>
      </c>
      <c r="E558" s="10">
        <v>1</v>
      </c>
      <c r="F558" s="5">
        <f t="shared" si="88"/>
        <v>330</v>
      </c>
      <c r="G558" s="11">
        <v>1</v>
      </c>
      <c r="H558" s="22">
        <v>0</v>
      </c>
      <c r="I558" s="22">
        <v>0.2</v>
      </c>
      <c r="J558" s="22">
        <v>0.1</v>
      </c>
      <c r="K558" s="22">
        <v>0</v>
      </c>
      <c r="L558" s="22">
        <v>0</v>
      </c>
      <c r="M558" s="22"/>
      <c r="N558" s="22">
        <v>0.05</v>
      </c>
      <c r="O558" s="11"/>
      <c r="P558" s="11"/>
      <c r="Q558" s="7"/>
      <c r="R558" s="6">
        <f t="shared" si="89"/>
        <v>3.3</v>
      </c>
      <c r="S558" s="13" t="str">
        <f t="shared" si="90"/>
        <v/>
      </c>
      <c r="T558" s="13">
        <f t="shared" si="91"/>
        <v>0.66</v>
      </c>
      <c r="U558" s="13">
        <f t="shared" si="92"/>
        <v>0.33</v>
      </c>
      <c r="V558" s="13" t="str">
        <f t="shared" si="93"/>
        <v/>
      </c>
      <c r="W558" s="13" t="str">
        <f t="shared" si="94"/>
        <v/>
      </c>
      <c r="X558" s="13" t="str">
        <f t="shared" si="95"/>
        <v/>
      </c>
      <c r="Y558" s="13">
        <f t="shared" si="96"/>
        <v>0.16500000000000001</v>
      </c>
      <c r="Z558" s="13" t="str">
        <f t="shared" si="97"/>
        <v/>
      </c>
      <c r="AA558" s="13" t="str">
        <f t="shared" si="98"/>
        <v/>
      </c>
      <c r="AC558" s="23"/>
      <c r="AD558" s="23"/>
      <c r="AE558" s="23"/>
      <c r="AF558" s="23"/>
      <c r="AG558" s="23"/>
      <c r="AH558" s="23"/>
      <c r="AI558" s="23"/>
      <c r="AJ558" s="23"/>
      <c r="AK558" s="23"/>
      <c r="AL558" s="23"/>
      <c r="AM558" s="23"/>
      <c r="AN558" s="23"/>
      <c r="AO558" s="23"/>
      <c r="AP558" s="23"/>
      <c r="AQ558" s="23"/>
      <c r="AR558" s="23"/>
      <c r="AT558" s="24" t="s">
        <v>3017</v>
      </c>
      <c r="AU558" s="24"/>
      <c r="AV558" s="24"/>
      <c r="AW558" s="24"/>
      <c r="AX558" s="24"/>
      <c r="AY558" s="24"/>
      <c r="BA558" s="25" t="s">
        <v>2896</v>
      </c>
      <c r="BB558" s="27" t="s">
        <v>2896</v>
      </c>
      <c r="BC558" s="27"/>
      <c r="BD558" s="24" t="s">
        <v>4103</v>
      </c>
      <c r="BE558" s="24"/>
      <c r="BF558" s="24"/>
      <c r="BG558" s="24"/>
      <c r="BH558" s="24"/>
      <c r="BI558" s="24"/>
      <c r="BK558" s="26" t="s">
        <v>3535</v>
      </c>
    </row>
    <row r="559" spans="1:63" ht="15.75" customHeight="1" x14ac:dyDescent="0.35">
      <c r="A559" s="12" t="s">
        <v>5309</v>
      </c>
      <c r="B559" s="28" t="s">
        <v>3917</v>
      </c>
      <c r="C559" s="5" t="s">
        <v>5310</v>
      </c>
      <c r="D559" s="5">
        <v>330</v>
      </c>
      <c r="E559" s="10">
        <v>1</v>
      </c>
      <c r="F559" s="5">
        <f t="shared" si="88"/>
        <v>330</v>
      </c>
      <c r="G559" s="11">
        <v>1</v>
      </c>
      <c r="H559" s="22">
        <v>0</v>
      </c>
      <c r="I559" s="22">
        <v>0.2</v>
      </c>
      <c r="J559" s="22">
        <v>0.1</v>
      </c>
      <c r="K559" s="22">
        <v>0</v>
      </c>
      <c r="L559" s="22">
        <v>0</v>
      </c>
      <c r="M559" s="22"/>
      <c r="N559" s="22">
        <v>0</v>
      </c>
      <c r="O559" s="11"/>
      <c r="P559" s="11"/>
      <c r="Q559" s="7"/>
      <c r="R559" s="6">
        <f t="shared" si="89"/>
        <v>3.3</v>
      </c>
      <c r="S559" s="13" t="str">
        <f t="shared" si="90"/>
        <v/>
      </c>
      <c r="T559" s="13">
        <f t="shared" si="91"/>
        <v>0.66</v>
      </c>
      <c r="U559" s="13">
        <f t="shared" si="92"/>
        <v>0.33</v>
      </c>
      <c r="V559" s="13" t="str">
        <f t="shared" si="93"/>
        <v/>
      </c>
      <c r="W559" s="13" t="str">
        <f t="shared" si="94"/>
        <v/>
      </c>
      <c r="X559" s="13" t="str">
        <f t="shared" si="95"/>
        <v/>
      </c>
      <c r="Y559" s="13" t="str">
        <f t="shared" si="96"/>
        <v/>
      </c>
      <c r="Z559" s="13" t="str">
        <f t="shared" si="97"/>
        <v/>
      </c>
      <c r="AA559" s="13" t="str">
        <f t="shared" si="98"/>
        <v/>
      </c>
      <c r="AC559" s="23"/>
      <c r="AD559" s="23"/>
      <c r="AE559" s="23"/>
      <c r="AF559" s="23"/>
      <c r="AG559" s="23"/>
      <c r="AH559" s="23"/>
      <c r="AI559" s="23"/>
      <c r="AJ559" s="23"/>
      <c r="AK559" s="23"/>
      <c r="AL559" s="23"/>
      <c r="AM559" s="23"/>
      <c r="AN559" s="23"/>
      <c r="AO559" s="23"/>
      <c r="AP559" s="23"/>
      <c r="AQ559" s="23"/>
      <c r="AR559" s="23"/>
      <c r="AT559" s="24" t="s">
        <v>3017</v>
      </c>
      <c r="AU559" s="24"/>
      <c r="AV559" s="24"/>
      <c r="AW559" s="24"/>
      <c r="AX559" s="24"/>
      <c r="AY559" s="24"/>
      <c r="BA559" s="25" t="s">
        <v>2896</v>
      </c>
      <c r="BB559" s="27" t="s">
        <v>2896</v>
      </c>
      <c r="BC559" s="27"/>
      <c r="BD559" s="24" t="s">
        <v>4103</v>
      </c>
      <c r="BE559" s="24"/>
      <c r="BF559" s="24"/>
      <c r="BG559" s="24"/>
      <c r="BH559" s="24"/>
      <c r="BI559" s="24"/>
      <c r="BK559" s="26" t="s">
        <v>3536</v>
      </c>
    </row>
    <row r="560" spans="1:63" ht="15.75" customHeight="1" x14ac:dyDescent="0.35">
      <c r="A560" s="12" t="s">
        <v>5311</v>
      </c>
      <c r="B560" s="28" t="s">
        <v>3917</v>
      </c>
      <c r="C560" s="5" t="s">
        <v>3895</v>
      </c>
      <c r="D560" s="5">
        <v>330</v>
      </c>
      <c r="E560" s="10">
        <v>1</v>
      </c>
      <c r="F560" s="5">
        <f t="shared" si="88"/>
        <v>330</v>
      </c>
      <c r="G560" s="11">
        <v>1</v>
      </c>
      <c r="H560" s="22">
        <v>0</v>
      </c>
      <c r="I560" s="22">
        <v>0.2</v>
      </c>
      <c r="J560" s="22">
        <v>0.1</v>
      </c>
      <c r="K560" s="22">
        <v>0</v>
      </c>
      <c r="L560" s="22">
        <v>0</v>
      </c>
      <c r="M560" s="22"/>
      <c r="N560" s="22">
        <v>0.05</v>
      </c>
      <c r="O560" s="11"/>
      <c r="P560" s="11"/>
      <c r="Q560" s="7"/>
      <c r="R560" s="6">
        <f t="shared" si="89"/>
        <v>3.3</v>
      </c>
      <c r="S560" s="13" t="str">
        <f t="shared" si="90"/>
        <v/>
      </c>
      <c r="T560" s="13">
        <f t="shared" si="91"/>
        <v>0.66</v>
      </c>
      <c r="U560" s="13">
        <f t="shared" si="92"/>
        <v>0.33</v>
      </c>
      <c r="V560" s="13" t="str">
        <f t="shared" si="93"/>
        <v/>
      </c>
      <c r="W560" s="13" t="str">
        <f t="shared" si="94"/>
        <v/>
      </c>
      <c r="X560" s="13" t="str">
        <f t="shared" si="95"/>
        <v/>
      </c>
      <c r="Y560" s="13">
        <f t="shared" si="96"/>
        <v>0.16500000000000001</v>
      </c>
      <c r="Z560" s="13" t="str">
        <f t="shared" si="97"/>
        <v/>
      </c>
      <c r="AA560" s="13" t="str">
        <f t="shared" si="98"/>
        <v/>
      </c>
      <c r="AC560" s="23"/>
      <c r="AD560" s="23"/>
      <c r="AE560" s="23"/>
      <c r="AF560" s="23"/>
      <c r="AG560" s="23"/>
      <c r="AH560" s="23"/>
      <c r="AI560" s="23"/>
      <c r="AJ560" s="23"/>
      <c r="AK560" s="23"/>
      <c r="AL560" s="23"/>
      <c r="AM560" s="23"/>
      <c r="AN560" s="23"/>
      <c r="AO560" s="23"/>
      <c r="AP560" s="23"/>
      <c r="AQ560" s="23"/>
      <c r="AR560" s="23"/>
      <c r="AT560" s="24" t="s">
        <v>3017</v>
      </c>
      <c r="AU560" s="24"/>
      <c r="AV560" s="24"/>
      <c r="AW560" s="24"/>
      <c r="AX560" s="24"/>
      <c r="AY560" s="24"/>
      <c r="BA560" s="25" t="s">
        <v>2896</v>
      </c>
      <c r="BB560" s="27" t="s">
        <v>2896</v>
      </c>
      <c r="BC560" s="27"/>
      <c r="BD560" s="24" t="s">
        <v>4103</v>
      </c>
      <c r="BE560" s="24"/>
      <c r="BF560" s="24"/>
      <c r="BG560" s="24"/>
      <c r="BH560" s="24"/>
      <c r="BI560" s="24"/>
      <c r="BK560" s="26" t="s">
        <v>3534</v>
      </c>
    </row>
    <row r="561" spans="1:63" ht="15.75" customHeight="1" x14ac:dyDescent="0.35">
      <c r="A561" s="12" t="s">
        <v>5312</v>
      </c>
      <c r="B561" s="28" t="s">
        <v>3917</v>
      </c>
      <c r="C561" s="5" t="s">
        <v>5305</v>
      </c>
      <c r="D561" s="5">
        <v>200</v>
      </c>
      <c r="E561" s="10">
        <v>1</v>
      </c>
      <c r="F561" s="5">
        <f t="shared" si="88"/>
        <v>200</v>
      </c>
      <c r="G561" s="11">
        <v>17</v>
      </c>
      <c r="H561" s="22">
        <v>0.7</v>
      </c>
      <c r="I561" s="22">
        <v>0.2</v>
      </c>
      <c r="J561" s="22">
        <v>0.2</v>
      </c>
      <c r="K561" s="22">
        <v>1.4</v>
      </c>
      <c r="L561" s="22">
        <v>0.1</v>
      </c>
      <c r="M561" s="22">
        <v>0.5</v>
      </c>
      <c r="N561" s="22">
        <v>0.1</v>
      </c>
      <c r="O561" s="11">
        <v>120</v>
      </c>
      <c r="P561" s="11">
        <v>2.1</v>
      </c>
      <c r="Q561" s="7"/>
      <c r="R561" s="6">
        <f t="shared" si="89"/>
        <v>34</v>
      </c>
      <c r="S561" s="13">
        <f t="shared" si="90"/>
        <v>1.4</v>
      </c>
      <c r="T561" s="13">
        <f t="shared" si="91"/>
        <v>0.4</v>
      </c>
      <c r="U561" s="13">
        <f t="shared" si="92"/>
        <v>0.4</v>
      </c>
      <c r="V561" s="13">
        <f t="shared" si="93"/>
        <v>2.8</v>
      </c>
      <c r="W561" s="13">
        <f t="shared" si="94"/>
        <v>0.2</v>
      </c>
      <c r="X561" s="13">
        <f t="shared" si="95"/>
        <v>1</v>
      </c>
      <c r="Y561" s="13">
        <f t="shared" si="96"/>
        <v>0.2</v>
      </c>
      <c r="Z561" s="13">
        <f t="shared" si="97"/>
        <v>240</v>
      </c>
      <c r="AA561" s="13">
        <f t="shared" si="98"/>
        <v>4.2</v>
      </c>
      <c r="AC561" s="23"/>
      <c r="AD561" s="23">
        <v>0.75</v>
      </c>
      <c r="AE561" s="23"/>
      <c r="AF561" s="23"/>
      <c r="AG561" s="23"/>
      <c r="AH561" s="23">
        <v>0.21</v>
      </c>
      <c r="AI561" s="23"/>
      <c r="AJ561" s="23"/>
      <c r="AK561" s="23"/>
      <c r="AL561" s="23">
        <v>0.38</v>
      </c>
      <c r="AM561" s="23"/>
      <c r="AN561" s="23"/>
      <c r="AO561" s="23"/>
      <c r="AP561" s="23"/>
      <c r="AQ561" s="23"/>
      <c r="AR561" s="23"/>
      <c r="AT561" s="24" t="s">
        <v>5313</v>
      </c>
      <c r="AU561" s="24"/>
      <c r="AV561" s="24"/>
      <c r="AW561" s="24"/>
      <c r="AX561" s="24"/>
      <c r="AY561" s="24"/>
      <c r="BA561" s="25" t="s">
        <v>2896</v>
      </c>
      <c r="BB561" s="27" t="s">
        <v>2896</v>
      </c>
      <c r="BC561" s="27"/>
      <c r="BD561" s="24" t="s">
        <v>1130</v>
      </c>
      <c r="BE561" s="24"/>
      <c r="BF561" s="24"/>
      <c r="BG561" s="24"/>
      <c r="BH561" s="24"/>
      <c r="BI561" s="24"/>
      <c r="BK561" s="26" t="s">
        <v>5314</v>
      </c>
    </row>
    <row r="562" spans="1:63" ht="15.75" customHeight="1" x14ac:dyDescent="0.35">
      <c r="A562" s="12" t="s">
        <v>5315</v>
      </c>
      <c r="B562" s="28" t="s">
        <v>3917</v>
      </c>
      <c r="C562" s="5" t="s">
        <v>3900</v>
      </c>
      <c r="D562" s="5">
        <v>250</v>
      </c>
      <c r="E562" s="10">
        <v>1</v>
      </c>
      <c r="F562" s="5">
        <f t="shared" si="88"/>
        <v>250</v>
      </c>
      <c r="G562" s="11">
        <v>29</v>
      </c>
      <c r="H562" s="22">
        <v>0.5</v>
      </c>
      <c r="I562" s="22">
        <v>3.5</v>
      </c>
      <c r="J562" s="22">
        <v>3.5</v>
      </c>
      <c r="K562" s="22">
        <v>1.4</v>
      </c>
      <c r="L562" s="22">
        <v>0.3</v>
      </c>
      <c r="M562" s="22"/>
      <c r="N562" s="22">
        <v>0.12</v>
      </c>
      <c r="O562" s="11">
        <v>120</v>
      </c>
      <c r="P562" s="11"/>
      <c r="Q562" s="7"/>
      <c r="R562" s="6">
        <f t="shared" si="89"/>
        <v>72.5</v>
      </c>
      <c r="S562" s="13">
        <f t="shared" si="90"/>
        <v>1.25</v>
      </c>
      <c r="T562" s="13">
        <f t="shared" si="91"/>
        <v>8.75</v>
      </c>
      <c r="U562" s="13">
        <f t="shared" si="92"/>
        <v>8.75</v>
      </c>
      <c r="V562" s="13">
        <f t="shared" si="93"/>
        <v>3.5</v>
      </c>
      <c r="W562" s="13">
        <f t="shared" si="94"/>
        <v>0.75</v>
      </c>
      <c r="X562" s="13" t="str">
        <f t="shared" si="95"/>
        <v/>
      </c>
      <c r="Y562" s="13">
        <f t="shared" si="96"/>
        <v>0.3</v>
      </c>
      <c r="Z562" s="13">
        <f t="shared" si="97"/>
        <v>300</v>
      </c>
      <c r="AA562" s="13" t="str">
        <f t="shared" si="98"/>
        <v/>
      </c>
      <c r="AC562" s="23">
        <v>120</v>
      </c>
      <c r="AD562" s="23">
        <v>0.75</v>
      </c>
      <c r="AE562" s="23"/>
      <c r="AF562" s="23"/>
      <c r="AG562" s="23"/>
      <c r="AH562" s="23"/>
      <c r="AI562" s="23"/>
      <c r="AJ562" s="23"/>
      <c r="AK562" s="23"/>
      <c r="AL562" s="23">
        <v>0.38</v>
      </c>
      <c r="AM562" s="23"/>
      <c r="AN562" s="23"/>
      <c r="AO562" s="23"/>
      <c r="AP562" s="23"/>
      <c r="AQ562" s="23"/>
      <c r="AR562" s="23"/>
      <c r="AT562" s="24" t="s">
        <v>5279</v>
      </c>
      <c r="AU562" s="24"/>
      <c r="AV562" s="24"/>
      <c r="AW562" s="24"/>
      <c r="AX562" s="24"/>
      <c r="AY562" s="24"/>
      <c r="BA562" s="25" t="s">
        <v>2896</v>
      </c>
      <c r="BB562" s="27" t="s">
        <v>2896</v>
      </c>
      <c r="BC562" s="27"/>
      <c r="BD562" s="24" t="s">
        <v>1130</v>
      </c>
      <c r="BE562" s="24"/>
      <c r="BF562" s="24"/>
      <c r="BG562" s="24" t="s">
        <v>1128</v>
      </c>
      <c r="BH562" s="24"/>
      <c r="BI562" s="24"/>
      <c r="BK562" s="26" t="s">
        <v>5316</v>
      </c>
    </row>
    <row r="563" spans="1:63" ht="15.75" customHeight="1" x14ac:dyDescent="0.35">
      <c r="A563" s="12" t="s">
        <v>5317</v>
      </c>
      <c r="B563" s="28" t="s">
        <v>4175</v>
      </c>
      <c r="C563" s="5" t="s">
        <v>5305</v>
      </c>
      <c r="D563" s="5">
        <v>200</v>
      </c>
      <c r="E563" s="10">
        <v>1</v>
      </c>
      <c r="F563" s="5">
        <f t="shared" si="88"/>
        <v>200</v>
      </c>
      <c r="G563" s="11">
        <v>48</v>
      </c>
      <c r="H563" s="22">
        <v>3.4</v>
      </c>
      <c r="I563" s="22">
        <v>4.9000000000000004</v>
      </c>
      <c r="J563" s="22">
        <v>4.9000000000000004</v>
      </c>
      <c r="K563" s="22">
        <v>1.6</v>
      </c>
      <c r="L563" s="22">
        <v>1.1000000000000001</v>
      </c>
      <c r="M563" s="22"/>
      <c r="N563" s="22">
        <v>0.09</v>
      </c>
      <c r="O563" s="11"/>
      <c r="P563" s="11"/>
      <c r="Q563" s="7"/>
      <c r="R563" s="6">
        <f t="shared" si="89"/>
        <v>96</v>
      </c>
      <c r="S563" s="13">
        <f t="shared" si="90"/>
        <v>6.8</v>
      </c>
      <c r="T563" s="13">
        <f t="shared" si="91"/>
        <v>9.8000000000000007</v>
      </c>
      <c r="U563" s="13">
        <f t="shared" si="92"/>
        <v>9.8000000000000007</v>
      </c>
      <c r="V563" s="13">
        <f t="shared" si="93"/>
        <v>3.2</v>
      </c>
      <c r="W563" s="13">
        <f t="shared" si="94"/>
        <v>2.2000000000000002</v>
      </c>
      <c r="X563" s="13" t="str">
        <f t="shared" si="95"/>
        <v/>
      </c>
      <c r="Y563" s="13">
        <f t="shared" si="96"/>
        <v>0.18</v>
      </c>
      <c r="Z563" s="13" t="str">
        <f t="shared" si="97"/>
        <v/>
      </c>
      <c r="AA563" s="13" t="str">
        <f t="shared" si="98"/>
        <v/>
      </c>
      <c r="AC563" s="23"/>
      <c r="AD563" s="23"/>
      <c r="AE563" s="23"/>
      <c r="AF563" s="23"/>
      <c r="AG563" s="23"/>
      <c r="AH563" s="23"/>
      <c r="AI563" s="23"/>
      <c r="AJ563" s="23"/>
      <c r="AK563" s="23"/>
      <c r="AL563" s="23"/>
      <c r="AM563" s="23"/>
      <c r="AN563" s="23"/>
      <c r="AO563" s="23"/>
      <c r="AP563" s="23"/>
      <c r="AQ563" s="23"/>
      <c r="AR563" s="23"/>
      <c r="AT563" s="24" t="s">
        <v>5318</v>
      </c>
      <c r="AU563" s="24"/>
      <c r="AV563" s="24"/>
      <c r="AW563" s="24"/>
      <c r="AX563" s="24"/>
      <c r="AY563" s="24"/>
      <c r="BA563" s="25" t="s">
        <v>2896</v>
      </c>
      <c r="BB563" s="27" t="s">
        <v>2896</v>
      </c>
      <c r="BC563" s="27"/>
      <c r="BD563" s="24" t="s">
        <v>5271</v>
      </c>
      <c r="BE563" s="24"/>
      <c r="BF563" s="24"/>
      <c r="BG563" s="24"/>
      <c r="BH563" s="24"/>
      <c r="BI563" s="24"/>
      <c r="BK563" s="26" t="s">
        <v>5319</v>
      </c>
    </row>
    <row r="564" spans="1:63" ht="15.75" customHeight="1" x14ac:dyDescent="0.35">
      <c r="A564" s="12" t="s">
        <v>5320</v>
      </c>
      <c r="B564" s="28" t="s">
        <v>3917</v>
      </c>
      <c r="C564" s="5" t="s">
        <v>3900</v>
      </c>
      <c r="D564" s="5">
        <v>250</v>
      </c>
      <c r="E564" s="10">
        <v>1</v>
      </c>
      <c r="F564" s="5">
        <f t="shared" si="88"/>
        <v>250</v>
      </c>
      <c r="G564" s="11">
        <v>48</v>
      </c>
      <c r="H564" s="22">
        <v>3.4</v>
      </c>
      <c r="I564" s="22">
        <v>4.9000000000000004</v>
      </c>
      <c r="J564" s="22">
        <v>4.9000000000000004</v>
      </c>
      <c r="K564" s="22">
        <v>1.6</v>
      </c>
      <c r="L564" s="22">
        <v>1.1000000000000001</v>
      </c>
      <c r="M564" s="22"/>
      <c r="N564" s="22">
        <v>0.09</v>
      </c>
      <c r="O564" s="11"/>
      <c r="P564" s="11"/>
      <c r="Q564" s="7"/>
      <c r="R564" s="6">
        <f t="shared" si="89"/>
        <v>120</v>
      </c>
      <c r="S564" s="13">
        <f t="shared" si="90"/>
        <v>8.5</v>
      </c>
      <c r="T564" s="13">
        <f t="shared" si="91"/>
        <v>12.25</v>
      </c>
      <c r="U564" s="13">
        <f t="shared" si="92"/>
        <v>12.25</v>
      </c>
      <c r="V564" s="13">
        <f t="shared" si="93"/>
        <v>4</v>
      </c>
      <c r="W564" s="13">
        <f t="shared" si="94"/>
        <v>2.75</v>
      </c>
      <c r="X564" s="13" t="str">
        <f t="shared" si="95"/>
        <v/>
      </c>
      <c r="Y564" s="13">
        <f t="shared" si="96"/>
        <v>0.22500000000000001</v>
      </c>
      <c r="Z564" s="13" t="str">
        <f t="shared" si="97"/>
        <v/>
      </c>
      <c r="AA564" s="13" t="str">
        <f t="shared" si="98"/>
        <v/>
      </c>
      <c r="AC564" s="23"/>
      <c r="AD564" s="23"/>
      <c r="AE564" s="23"/>
      <c r="AF564" s="23"/>
      <c r="AG564" s="23"/>
      <c r="AH564" s="23"/>
      <c r="AI564" s="23"/>
      <c r="AJ564" s="23"/>
      <c r="AK564" s="23"/>
      <c r="AL564" s="23"/>
      <c r="AM564" s="23"/>
      <c r="AN564" s="23"/>
      <c r="AO564" s="23"/>
      <c r="AP564" s="23"/>
      <c r="AQ564" s="23"/>
      <c r="AR564" s="23"/>
      <c r="AT564" s="24" t="s">
        <v>5321</v>
      </c>
      <c r="AU564" s="24"/>
      <c r="AV564" s="24"/>
      <c r="AW564" s="24" t="s">
        <v>5322</v>
      </c>
      <c r="AX564" s="24"/>
      <c r="AY564" s="24"/>
      <c r="BA564" s="25" t="s">
        <v>2896</v>
      </c>
      <c r="BB564" s="27" t="s">
        <v>2896</v>
      </c>
      <c r="BC564" s="27"/>
      <c r="BD564" s="24" t="s">
        <v>5271</v>
      </c>
      <c r="BE564" s="24"/>
      <c r="BF564" s="24"/>
      <c r="BG564" s="24"/>
      <c r="BH564" s="24"/>
      <c r="BI564" s="24"/>
      <c r="BK564" s="26" t="s">
        <v>5323</v>
      </c>
    </row>
    <row r="565" spans="1:63" ht="15.75" customHeight="1" x14ac:dyDescent="0.35">
      <c r="A565" s="12" t="s">
        <v>5324</v>
      </c>
      <c r="B565" s="28" t="s">
        <v>3917</v>
      </c>
      <c r="C565" s="5" t="s">
        <v>3900</v>
      </c>
      <c r="D565" s="5">
        <v>250</v>
      </c>
      <c r="E565" s="10">
        <v>1</v>
      </c>
      <c r="F565" s="5">
        <f t="shared" si="88"/>
        <v>250</v>
      </c>
      <c r="G565" s="11">
        <v>38</v>
      </c>
      <c r="H565" s="22">
        <v>3.4</v>
      </c>
      <c r="I565" s="22">
        <v>5</v>
      </c>
      <c r="J565" s="22">
        <v>5</v>
      </c>
      <c r="K565" s="22">
        <v>0.5</v>
      </c>
      <c r="L565" s="22">
        <v>0.3</v>
      </c>
      <c r="M565" s="22"/>
      <c r="N565" s="22">
        <v>0.1</v>
      </c>
      <c r="O565" s="11"/>
      <c r="P565" s="11"/>
      <c r="Q565" s="7"/>
      <c r="R565" s="6">
        <f t="shared" si="89"/>
        <v>95</v>
      </c>
      <c r="S565" s="13">
        <f t="shared" si="90"/>
        <v>8.5</v>
      </c>
      <c r="T565" s="13">
        <f t="shared" si="91"/>
        <v>12.5</v>
      </c>
      <c r="U565" s="13">
        <f t="shared" si="92"/>
        <v>12.5</v>
      </c>
      <c r="V565" s="13">
        <f t="shared" si="93"/>
        <v>1.25</v>
      </c>
      <c r="W565" s="13">
        <f t="shared" si="94"/>
        <v>0.75</v>
      </c>
      <c r="X565" s="13" t="str">
        <f t="shared" si="95"/>
        <v/>
      </c>
      <c r="Y565" s="13">
        <f t="shared" si="96"/>
        <v>0.25</v>
      </c>
      <c r="Z565" s="13" t="str">
        <f t="shared" si="97"/>
        <v/>
      </c>
      <c r="AA565" s="13" t="str">
        <f t="shared" si="98"/>
        <v/>
      </c>
      <c r="AC565" s="23"/>
      <c r="AD565" s="23"/>
      <c r="AE565" s="23"/>
      <c r="AF565" s="23"/>
      <c r="AG565" s="23"/>
      <c r="AH565" s="23"/>
      <c r="AI565" s="23"/>
      <c r="AJ565" s="23"/>
      <c r="AK565" s="23"/>
      <c r="AL565" s="23"/>
      <c r="AM565" s="23"/>
      <c r="AN565" s="23"/>
      <c r="AO565" s="23"/>
      <c r="AP565" s="23"/>
      <c r="AQ565" s="23"/>
      <c r="AR565" s="23"/>
      <c r="AT565" s="24" t="s">
        <v>5325</v>
      </c>
      <c r="AU565" s="24"/>
      <c r="AV565" s="24"/>
      <c r="AW565" s="24" t="s">
        <v>5326</v>
      </c>
      <c r="AX565" s="24"/>
      <c r="AY565" s="24"/>
      <c r="BA565" s="25" t="s">
        <v>2896</v>
      </c>
      <c r="BB565" s="27" t="s">
        <v>2896</v>
      </c>
      <c r="BC565" s="27"/>
      <c r="BD565" s="24" t="s">
        <v>5271</v>
      </c>
      <c r="BE565" s="24"/>
      <c r="BF565" s="24"/>
      <c r="BG565" s="24"/>
      <c r="BH565" s="24"/>
      <c r="BI565" s="24"/>
      <c r="BK565" s="26" t="s">
        <v>5327</v>
      </c>
    </row>
    <row r="566" spans="1:63" ht="15.75" customHeight="1" x14ac:dyDescent="0.35">
      <c r="A566" s="12" t="s">
        <v>5328</v>
      </c>
      <c r="B566" s="28" t="s">
        <v>5329</v>
      </c>
      <c r="C566" s="5" t="s">
        <v>3900</v>
      </c>
      <c r="D566" s="5">
        <v>200</v>
      </c>
      <c r="E566" s="10">
        <v>1</v>
      </c>
      <c r="F566" s="5">
        <f t="shared" si="88"/>
        <v>200</v>
      </c>
      <c r="G566" s="11">
        <v>48</v>
      </c>
      <c r="H566" s="22">
        <v>3.4</v>
      </c>
      <c r="I566" s="22">
        <v>4.9000000000000004</v>
      </c>
      <c r="J566" s="22">
        <v>4.9000000000000004</v>
      </c>
      <c r="K566" s="22">
        <v>1.6</v>
      </c>
      <c r="L566" s="22">
        <v>1.1000000000000001</v>
      </c>
      <c r="M566" s="22"/>
      <c r="N566" s="22">
        <v>0.09</v>
      </c>
      <c r="O566" s="11">
        <v>120</v>
      </c>
      <c r="P566" s="11"/>
      <c r="Q566" s="7"/>
      <c r="R566" s="6">
        <f t="shared" si="89"/>
        <v>96</v>
      </c>
      <c r="S566" s="13">
        <f t="shared" si="90"/>
        <v>6.8</v>
      </c>
      <c r="T566" s="13">
        <f t="shared" si="91"/>
        <v>9.8000000000000007</v>
      </c>
      <c r="U566" s="13">
        <f t="shared" si="92"/>
        <v>9.8000000000000007</v>
      </c>
      <c r="V566" s="13">
        <f t="shared" si="93"/>
        <v>3.2</v>
      </c>
      <c r="W566" s="13">
        <f t="shared" si="94"/>
        <v>2.2000000000000002</v>
      </c>
      <c r="X566" s="13" t="str">
        <f t="shared" si="95"/>
        <v/>
      </c>
      <c r="Y566" s="13">
        <f t="shared" si="96"/>
        <v>0.18</v>
      </c>
      <c r="Z566" s="13">
        <f t="shared" si="97"/>
        <v>240</v>
      </c>
      <c r="AA566" s="13" t="str">
        <f t="shared" si="98"/>
        <v/>
      </c>
      <c r="AC566" s="23"/>
      <c r="AD566" s="23">
        <v>0.76</v>
      </c>
      <c r="AE566" s="23"/>
      <c r="AF566" s="23"/>
      <c r="AG566" s="23"/>
      <c r="AH566" s="23">
        <v>0.13</v>
      </c>
      <c r="AI566" s="23"/>
      <c r="AJ566" s="23"/>
      <c r="AK566" s="23"/>
      <c r="AL566" s="23">
        <v>0.2</v>
      </c>
      <c r="AM566" s="23">
        <v>167</v>
      </c>
      <c r="AN566" s="23"/>
      <c r="AO566" s="23"/>
      <c r="AP566" s="23">
        <v>93</v>
      </c>
      <c r="AQ566" s="23">
        <v>25</v>
      </c>
      <c r="AR566" s="23"/>
      <c r="AT566" s="24" t="s">
        <v>5330</v>
      </c>
      <c r="AU566" s="24"/>
      <c r="AV566" s="24"/>
      <c r="AW566" s="24" t="s">
        <v>5331</v>
      </c>
      <c r="AX566" s="24"/>
      <c r="AY566" s="24"/>
      <c r="BA566" s="25" t="s">
        <v>2896</v>
      </c>
      <c r="BB566" s="27" t="s">
        <v>2896</v>
      </c>
      <c r="BC566" s="27"/>
      <c r="BD566" s="24" t="s">
        <v>5271</v>
      </c>
      <c r="BE566" s="24"/>
      <c r="BF566" s="24"/>
      <c r="BG566" s="24"/>
      <c r="BH566" s="24"/>
      <c r="BI566" s="24"/>
      <c r="BK566" s="26" t="s">
        <v>5332</v>
      </c>
    </row>
    <row r="567" spans="1:63" ht="15.75" customHeight="1" x14ac:dyDescent="0.35">
      <c r="A567" s="12" t="s">
        <v>5333</v>
      </c>
      <c r="B567" s="28" t="s">
        <v>3917</v>
      </c>
      <c r="C567" s="5" t="s">
        <v>5305</v>
      </c>
      <c r="D567" s="5">
        <v>200</v>
      </c>
      <c r="E567" s="10">
        <v>1</v>
      </c>
      <c r="F567" s="5">
        <f t="shared" si="88"/>
        <v>200</v>
      </c>
      <c r="G567" s="11">
        <v>48</v>
      </c>
      <c r="H567" s="22">
        <v>3.1</v>
      </c>
      <c r="I567" s="22">
        <v>4.7</v>
      </c>
      <c r="J567" s="22">
        <v>2.7</v>
      </c>
      <c r="K567" s="22">
        <v>1.8</v>
      </c>
      <c r="L567" s="22">
        <v>0.3</v>
      </c>
      <c r="M567" s="22">
        <v>0.3</v>
      </c>
      <c r="N567" s="22">
        <v>0.1</v>
      </c>
      <c r="O567" s="11">
        <v>120</v>
      </c>
      <c r="P567" s="11"/>
      <c r="Q567" s="7"/>
      <c r="R567" s="6">
        <f t="shared" si="89"/>
        <v>96</v>
      </c>
      <c r="S567" s="13">
        <f t="shared" si="90"/>
        <v>6.2</v>
      </c>
      <c r="T567" s="13">
        <f t="shared" si="91"/>
        <v>9.4</v>
      </c>
      <c r="U567" s="13">
        <f t="shared" si="92"/>
        <v>5.4</v>
      </c>
      <c r="V567" s="13">
        <f t="shared" si="93"/>
        <v>3.6</v>
      </c>
      <c r="W567" s="13">
        <f t="shared" si="94"/>
        <v>0.6</v>
      </c>
      <c r="X567" s="13">
        <f t="shared" si="95"/>
        <v>0.6</v>
      </c>
      <c r="Y567" s="13">
        <f t="shared" si="96"/>
        <v>0.2</v>
      </c>
      <c r="Z567" s="13">
        <f t="shared" si="97"/>
        <v>240</v>
      </c>
      <c r="AA567" s="13" t="str">
        <f t="shared" si="98"/>
        <v/>
      </c>
      <c r="AC567" s="23"/>
      <c r="AD567" s="23">
        <v>0.75</v>
      </c>
      <c r="AE567" s="23"/>
      <c r="AF567" s="23"/>
      <c r="AG567" s="23"/>
      <c r="AH567" s="23"/>
      <c r="AI567" s="23"/>
      <c r="AJ567" s="23"/>
      <c r="AK567" s="23"/>
      <c r="AL567" s="23">
        <v>0.38</v>
      </c>
      <c r="AM567" s="23"/>
      <c r="AN567" s="23"/>
      <c r="AO567" s="23"/>
      <c r="AP567" s="23"/>
      <c r="AQ567" s="23"/>
      <c r="AR567" s="23"/>
      <c r="AT567" s="24" t="s">
        <v>5334</v>
      </c>
      <c r="AU567" s="24"/>
      <c r="AV567" s="24"/>
      <c r="AW567" s="24"/>
      <c r="AX567" s="24"/>
      <c r="AY567" s="24"/>
      <c r="BA567" s="25" t="s">
        <v>2896</v>
      </c>
      <c r="BB567" s="27" t="s">
        <v>2896</v>
      </c>
      <c r="BC567" s="27"/>
      <c r="BD567" s="24" t="s">
        <v>1128</v>
      </c>
      <c r="BE567" s="24"/>
      <c r="BF567" s="24"/>
      <c r="BG567" s="24"/>
      <c r="BH567" s="24"/>
      <c r="BI567" s="24"/>
      <c r="BK567" s="26" t="s">
        <v>5335</v>
      </c>
    </row>
    <row r="568" spans="1:63" ht="15.75" customHeight="1" x14ac:dyDescent="0.35">
      <c r="A568" s="12" t="s">
        <v>5336</v>
      </c>
      <c r="B568" s="28" t="s">
        <v>3838</v>
      </c>
      <c r="C568" s="5" t="s">
        <v>3900</v>
      </c>
      <c r="D568" s="5">
        <v>250</v>
      </c>
      <c r="E568" s="10">
        <v>1</v>
      </c>
      <c r="F568" s="5">
        <f t="shared" si="88"/>
        <v>250</v>
      </c>
      <c r="G568" s="11">
        <v>35</v>
      </c>
      <c r="H568" s="22">
        <v>3.4</v>
      </c>
      <c r="I568" s="22">
        <v>0.8</v>
      </c>
      <c r="J568" s="22">
        <v>0.7</v>
      </c>
      <c r="K568" s="22">
        <v>1.9</v>
      </c>
      <c r="L568" s="22">
        <v>0.3</v>
      </c>
      <c r="M568" s="22">
        <v>0.7</v>
      </c>
      <c r="N568" s="22">
        <v>0.16</v>
      </c>
      <c r="O568" s="11"/>
      <c r="P568" s="11"/>
      <c r="Q568" s="7"/>
      <c r="R568" s="6">
        <f t="shared" si="89"/>
        <v>87.5</v>
      </c>
      <c r="S568" s="13">
        <f t="shared" si="90"/>
        <v>8.5</v>
      </c>
      <c r="T568" s="13">
        <f t="shared" si="91"/>
        <v>2</v>
      </c>
      <c r="U568" s="13">
        <f t="shared" si="92"/>
        <v>1.75</v>
      </c>
      <c r="V568" s="13">
        <f t="shared" si="93"/>
        <v>4.75</v>
      </c>
      <c r="W568" s="13">
        <f t="shared" si="94"/>
        <v>0.75</v>
      </c>
      <c r="X568" s="13">
        <f t="shared" si="95"/>
        <v>1.75</v>
      </c>
      <c r="Y568" s="13">
        <f t="shared" si="96"/>
        <v>0.4</v>
      </c>
      <c r="Z568" s="13" t="str">
        <f t="shared" si="97"/>
        <v/>
      </c>
      <c r="AA568" s="13" t="str">
        <f t="shared" si="98"/>
        <v/>
      </c>
      <c r="AC568" s="23"/>
      <c r="AD568" s="23"/>
      <c r="AE568" s="23"/>
      <c r="AF568" s="23"/>
      <c r="AG568" s="23"/>
      <c r="AH568" s="23"/>
      <c r="AI568" s="23"/>
      <c r="AJ568" s="23"/>
      <c r="AK568" s="23"/>
      <c r="AL568" s="23"/>
      <c r="AM568" s="23"/>
      <c r="AN568" s="23"/>
      <c r="AO568" s="23"/>
      <c r="AP568" s="23"/>
      <c r="AQ568" s="23"/>
      <c r="AR568" s="23"/>
      <c r="AT568" s="24"/>
      <c r="AU568" s="24"/>
      <c r="AV568" s="24"/>
      <c r="AW568" s="24" t="s">
        <v>5337</v>
      </c>
      <c r="AX568" s="24"/>
      <c r="AY568" s="24"/>
      <c r="BA568" s="25" t="s">
        <v>2896</v>
      </c>
      <c r="BB568" s="27" t="s">
        <v>2896</v>
      </c>
      <c r="BC568" s="27"/>
      <c r="BD568" s="24" t="s">
        <v>1128</v>
      </c>
      <c r="BE568" s="24"/>
      <c r="BF568" s="24"/>
      <c r="BG568" s="24"/>
      <c r="BH568" s="24"/>
      <c r="BI568" s="24"/>
      <c r="BK568" s="26" t="s">
        <v>5338</v>
      </c>
    </row>
    <row r="569" spans="1:63" ht="15.75" customHeight="1" x14ac:dyDescent="0.35">
      <c r="A569" s="12" t="s">
        <v>5339</v>
      </c>
      <c r="B569" s="28" t="s">
        <v>3894</v>
      </c>
      <c r="C569" s="5" t="s">
        <v>3900</v>
      </c>
      <c r="D569" s="5">
        <v>250</v>
      </c>
      <c r="E569" s="10">
        <v>1</v>
      </c>
      <c r="F569" s="5">
        <f t="shared" si="88"/>
        <v>250</v>
      </c>
      <c r="G569" s="11">
        <v>36</v>
      </c>
      <c r="H569" s="22">
        <v>3.3</v>
      </c>
      <c r="I569" s="22">
        <v>1.4</v>
      </c>
      <c r="J569" s="22">
        <v>0.6</v>
      </c>
      <c r="K569" s="22">
        <v>1.8</v>
      </c>
      <c r="L569" s="22">
        <v>0.3</v>
      </c>
      <c r="M569" s="22">
        <v>0.5</v>
      </c>
      <c r="N569" s="22">
        <v>0.13</v>
      </c>
      <c r="O569" s="11"/>
      <c r="P569" s="11"/>
      <c r="Q569" s="7"/>
      <c r="R569" s="6">
        <f t="shared" si="89"/>
        <v>90</v>
      </c>
      <c r="S569" s="13">
        <f t="shared" si="90"/>
        <v>8.25</v>
      </c>
      <c r="T569" s="13">
        <f t="shared" si="91"/>
        <v>3.5</v>
      </c>
      <c r="U569" s="13">
        <f t="shared" si="92"/>
        <v>1.5</v>
      </c>
      <c r="V569" s="13">
        <f t="shared" si="93"/>
        <v>4.5</v>
      </c>
      <c r="W569" s="13">
        <f t="shared" si="94"/>
        <v>0.75</v>
      </c>
      <c r="X569" s="13">
        <f t="shared" si="95"/>
        <v>1.25</v>
      </c>
      <c r="Y569" s="13">
        <f t="shared" si="96"/>
        <v>0.32500000000000001</v>
      </c>
      <c r="Z569" s="13" t="str">
        <f t="shared" si="97"/>
        <v/>
      </c>
      <c r="AA569" s="13" t="str">
        <f t="shared" si="98"/>
        <v/>
      </c>
      <c r="AC569" s="23"/>
      <c r="AD569" s="23"/>
      <c r="AE569" s="23"/>
      <c r="AF569" s="23"/>
      <c r="AG569" s="23"/>
      <c r="AH569" s="23"/>
      <c r="AI569" s="23"/>
      <c r="AJ569" s="23"/>
      <c r="AK569" s="23"/>
      <c r="AL569" s="23"/>
      <c r="AM569" s="23"/>
      <c r="AN569" s="23"/>
      <c r="AO569" s="23"/>
      <c r="AP569" s="23"/>
      <c r="AQ569" s="23"/>
      <c r="AR569" s="23"/>
      <c r="AT569" s="24"/>
      <c r="AU569" s="24"/>
      <c r="AV569" s="24"/>
      <c r="AW569" s="24" t="s">
        <v>5340</v>
      </c>
      <c r="AX569" s="24"/>
      <c r="AY569" s="24"/>
      <c r="BA569" s="25" t="s">
        <v>2898</v>
      </c>
      <c r="BB569" s="27" t="s">
        <v>2898</v>
      </c>
      <c r="BC569" s="27"/>
      <c r="BD569" s="24" t="s">
        <v>1128</v>
      </c>
      <c r="BE569" s="24"/>
      <c r="BF569" s="24"/>
      <c r="BG569" s="24"/>
      <c r="BH569" s="24"/>
      <c r="BI569" s="24"/>
      <c r="BK569" s="26" t="s">
        <v>5341</v>
      </c>
    </row>
    <row r="570" spans="1:63" ht="15.75" customHeight="1" x14ac:dyDescent="0.35">
      <c r="A570" s="12" t="s">
        <v>5342</v>
      </c>
      <c r="B570" s="28" t="s">
        <v>4100</v>
      </c>
      <c r="C570" s="5" t="s">
        <v>3900</v>
      </c>
      <c r="D570" s="5">
        <v>250</v>
      </c>
      <c r="E570" s="10">
        <v>1</v>
      </c>
      <c r="F570" s="5">
        <f t="shared" si="88"/>
        <v>250</v>
      </c>
      <c r="G570" s="11">
        <v>48</v>
      </c>
      <c r="H570" s="22">
        <v>3.2</v>
      </c>
      <c r="I570" s="22">
        <v>4.4000000000000004</v>
      </c>
      <c r="J570" s="22">
        <v>4</v>
      </c>
      <c r="K570" s="22">
        <v>1.9</v>
      </c>
      <c r="L570" s="22">
        <v>0.3</v>
      </c>
      <c r="M570" s="22"/>
      <c r="N570" s="22">
        <v>0.1</v>
      </c>
      <c r="O570" s="11"/>
      <c r="P570" s="11"/>
      <c r="Q570" s="7"/>
      <c r="R570" s="6">
        <f t="shared" si="89"/>
        <v>120</v>
      </c>
      <c r="S570" s="13">
        <f t="shared" si="90"/>
        <v>8</v>
      </c>
      <c r="T570" s="13">
        <f t="shared" si="91"/>
        <v>11</v>
      </c>
      <c r="U570" s="13">
        <f t="shared" si="92"/>
        <v>10</v>
      </c>
      <c r="V570" s="13">
        <f t="shared" si="93"/>
        <v>4.75</v>
      </c>
      <c r="W570" s="13">
        <f t="shared" si="94"/>
        <v>0.75</v>
      </c>
      <c r="X570" s="13" t="str">
        <f t="shared" si="95"/>
        <v/>
      </c>
      <c r="Y570" s="13">
        <f t="shared" si="96"/>
        <v>0.25</v>
      </c>
      <c r="Z570" s="13" t="str">
        <f t="shared" si="97"/>
        <v/>
      </c>
      <c r="AA570" s="13" t="str">
        <f t="shared" si="98"/>
        <v/>
      </c>
      <c r="AC570" s="23"/>
      <c r="AD570" s="23"/>
      <c r="AE570" s="23"/>
      <c r="AF570" s="23"/>
      <c r="AG570" s="23"/>
      <c r="AH570" s="23"/>
      <c r="AI570" s="23"/>
      <c r="AJ570" s="23"/>
      <c r="AK570" s="23"/>
      <c r="AL570" s="23"/>
      <c r="AM570" s="23"/>
      <c r="AN570" s="23"/>
      <c r="AO570" s="23"/>
      <c r="AP570" s="23"/>
      <c r="AQ570" s="23"/>
      <c r="AR570" s="23"/>
      <c r="AT570" s="24"/>
      <c r="AU570" s="24"/>
      <c r="AV570" s="24"/>
      <c r="AW570" s="24" t="s">
        <v>5343</v>
      </c>
      <c r="AX570" s="24"/>
      <c r="AY570" s="24"/>
      <c r="BA570" s="25" t="s">
        <v>2896</v>
      </c>
      <c r="BB570" s="27" t="s">
        <v>2896</v>
      </c>
      <c r="BC570" s="27"/>
      <c r="BD570" s="24" t="s">
        <v>1128</v>
      </c>
      <c r="BE570" s="24"/>
      <c r="BF570" s="24"/>
      <c r="BG570" s="24" t="s">
        <v>1130</v>
      </c>
      <c r="BH570" s="24"/>
      <c r="BI570" s="24"/>
      <c r="BK570" s="26" t="s">
        <v>5344</v>
      </c>
    </row>
    <row r="571" spans="1:63" ht="15.75" customHeight="1" x14ac:dyDescent="0.35">
      <c r="A571" s="12" t="s">
        <v>5345</v>
      </c>
      <c r="B571" s="28" t="s">
        <v>3917</v>
      </c>
      <c r="C571" s="5" t="s">
        <v>3895</v>
      </c>
      <c r="D571" s="5">
        <v>200</v>
      </c>
      <c r="E571" s="10">
        <v>1</v>
      </c>
      <c r="F571" s="5">
        <f t="shared" si="88"/>
        <v>200</v>
      </c>
      <c r="G571" s="11">
        <v>11</v>
      </c>
      <c r="H571" s="22">
        <v>0.1</v>
      </c>
      <c r="I571" s="22">
        <v>2.2000000000000002</v>
      </c>
      <c r="J571" s="22">
        <v>2.2000000000000002</v>
      </c>
      <c r="K571" s="22">
        <v>0.1</v>
      </c>
      <c r="L571" s="22">
        <v>0.1</v>
      </c>
      <c r="M571" s="22">
        <v>0.1</v>
      </c>
      <c r="N571" s="22">
        <v>0.09</v>
      </c>
      <c r="O571" s="11"/>
      <c r="P571" s="11"/>
      <c r="Q571" s="7"/>
      <c r="R571" s="6">
        <f t="shared" si="89"/>
        <v>22</v>
      </c>
      <c r="S571" s="13">
        <f t="shared" si="90"/>
        <v>0.2</v>
      </c>
      <c r="T571" s="13">
        <f t="shared" si="91"/>
        <v>4.4000000000000004</v>
      </c>
      <c r="U571" s="13">
        <f t="shared" si="92"/>
        <v>4.4000000000000004</v>
      </c>
      <c r="V571" s="13">
        <f t="shared" si="93"/>
        <v>0.2</v>
      </c>
      <c r="W571" s="13">
        <f t="shared" si="94"/>
        <v>0.2</v>
      </c>
      <c r="X571" s="13">
        <f t="shared" si="95"/>
        <v>0.2</v>
      </c>
      <c r="Y571" s="13">
        <f t="shared" si="96"/>
        <v>0.18</v>
      </c>
      <c r="Z571" s="13" t="str">
        <f t="shared" si="97"/>
        <v/>
      </c>
      <c r="AA571" s="13" t="str">
        <f t="shared" si="98"/>
        <v/>
      </c>
      <c r="AC571" s="23">
        <v>60</v>
      </c>
      <c r="AD571" s="23"/>
      <c r="AE571" s="23"/>
      <c r="AF571" s="23">
        <v>16</v>
      </c>
      <c r="AG571" s="23"/>
      <c r="AH571" s="23">
        <v>0.11</v>
      </c>
      <c r="AI571" s="23"/>
      <c r="AJ571" s="23"/>
      <c r="AK571" s="23">
        <v>15</v>
      </c>
      <c r="AL571" s="23"/>
      <c r="AM571" s="23"/>
      <c r="AN571" s="23"/>
      <c r="AO571" s="23"/>
      <c r="AP571" s="23"/>
      <c r="AQ571" s="23"/>
      <c r="AR571" s="23"/>
      <c r="AT571" s="24" t="s">
        <v>3132</v>
      </c>
      <c r="AU571" s="24"/>
      <c r="AV571" s="24"/>
      <c r="AW571" s="24" t="s">
        <v>3353</v>
      </c>
      <c r="AX571" s="24"/>
      <c r="AY571" s="24"/>
      <c r="BA571" s="25" t="s">
        <v>2896</v>
      </c>
      <c r="BB571" s="27" t="s">
        <v>2896</v>
      </c>
      <c r="BC571" s="27"/>
      <c r="BD571" s="24" t="s">
        <v>1128</v>
      </c>
      <c r="BE571" s="24"/>
      <c r="BF571" s="24"/>
      <c r="BG571" s="24"/>
      <c r="BH571" s="24"/>
      <c r="BI571" s="24"/>
      <c r="BK571" s="26" t="s">
        <v>3675</v>
      </c>
    </row>
    <row r="572" spans="1:63" ht="15.75" customHeight="1" x14ac:dyDescent="0.35">
      <c r="A572" s="12" t="s">
        <v>5346</v>
      </c>
      <c r="B572" s="28" t="s">
        <v>3917</v>
      </c>
      <c r="C572" s="5" t="s">
        <v>5347</v>
      </c>
      <c r="D572" s="5">
        <v>330</v>
      </c>
      <c r="E572" s="10">
        <v>1</v>
      </c>
      <c r="F572" s="5">
        <f t="shared" si="88"/>
        <v>330</v>
      </c>
      <c r="G572" s="11">
        <v>4</v>
      </c>
      <c r="H572" s="22">
        <v>0.9</v>
      </c>
      <c r="I572" s="22">
        <v>0</v>
      </c>
      <c r="J572" s="22">
        <v>0</v>
      </c>
      <c r="K572" s="22">
        <v>0</v>
      </c>
      <c r="L572" s="22">
        <v>0</v>
      </c>
      <c r="M572" s="22"/>
      <c r="N572" s="22">
        <v>0</v>
      </c>
      <c r="O572" s="11"/>
      <c r="P572" s="11"/>
      <c r="Q572" s="7"/>
      <c r="R572" s="6">
        <f t="shared" si="89"/>
        <v>13.2</v>
      </c>
      <c r="S572" s="13">
        <f t="shared" si="90"/>
        <v>2.97</v>
      </c>
      <c r="T572" s="13" t="str">
        <f t="shared" si="91"/>
        <v/>
      </c>
      <c r="U572" s="13" t="str">
        <f t="shared" si="92"/>
        <v/>
      </c>
      <c r="V572" s="13" t="str">
        <f t="shared" si="93"/>
        <v/>
      </c>
      <c r="W572" s="13" t="str">
        <f t="shared" si="94"/>
        <v/>
      </c>
      <c r="X572" s="13" t="str">
        <f t="shared" si="95"/>
        <v/>
      </c>
      <c r="Y572" s="13" t="str">
        <f t="shared" si="96"/>
        <v/>
      </c>
      <c r="Z572" s="13" t="str">
        <f t="shared" si="97"/>
        <v/>
      </c>
      <c r="AA572" s="13" t="str">
        <f t="shared" si="98"/>
        <v/>
      </c>
      <c r="AC572" s="23"/>
      <c r="AD572" s="23"/>
      <c r="AE572" s="23"/>
      <c r="AF572" s="23"/>
      <c r="AG572" s="23"/>
      <c r="AH572" s="23"/>
      <c r="AI572" s="23"/>
      <c r="AJ572" s="23"/>
      <c r="AK572" s="23"/>
      <c r="AL572" s="23"/>
      <c r="AM572" s="23"/>
      <c r="AN572" s="23"/>
      <c r="AO572" s="23"/>
      <c r="AP572" s="23"/>
      <c r="AQ572" s="23"/>
      <c r="AR572" s="23"/>
      <c r="AT572" s="24" t="s">
        <v>5348</v>
      </c>
      <c r="AU572" s="24"/>
      <c r="AV572" s="24"/>
      <c r="AW572" s="24"/>
      <c r="AX572" s="24"/>
      <c r="AY572" s="24"/>
      <c r="BA572" s="25" t="s">
        <v>2896</v>
      </c>
      <c r="BB572" s="27" t="s">
        <v>2896</v>
      </c>
      <c r="BC572" s="27"/>
      <c r="BD572" s="24"/>
      <c r="BE572" s="24"/>
      <c r="BF572" s="24"/>
      <c r="BG572" s="24"/>
      <c r="BH572" s="24"/>
      <c r="BI572" s="24"/>
      <c r="BK572" s="26" t="s">
        <v>5349</v>
      </c>
    </row>
    <row r="573" spans="1:63" ht="15.75" customHeight="1" x14ac:dyDescent="0.35">
      <c r="A573" s="12" t="s">
        <v>5350</v>
      </c>
      <c r="B573" s="28" t="s">
        <v>3917</v>
      </c>
      <c r="C573" s="5" t="s">
        <v>5347</v>
      </c>
      <c r="D573" s="5">
        <v>330</v>
      </c>
      <c r="E573" s="10">
        <v>1</v>
      </c>
      <c r="F573" s="5">
        <f t="shared" si="88"/>
        <v>330</v>
      </c>
      <c r="G573" s="11">
        <v>4</v>
      </c>
      <c r="H573" s="22">
        <v>0.9</v>
      </c>
      <c r="I573" s="22">
        <v>0</v>
      </c>
      <c r="J573" s="22">
        <v>0</v>
      </c>
      <c r="K573" s="22">
        <v>0</v>
      </c>
      <c r="L573" s="22">
        <v>0</v>
      </c>
      <c r="M573" s="22"/>
      <c r="N573" s="22">
        <v>0</v>
      </c>
      <c r="O573" s="11"/>
      <c r="P573" s="11"/>
      <c r="Q573" s="7"/>
      <c r="R573" s="6">
        <f t="shared" si="89"/>
        <v>13.2</v>
      </c>
      <c r="S573" s="13">
        <f t="shared" si="90"/>
        <v>2.97</v>
      </c>
      <c r="T573" s="13" t="str">
        <f t="shared" si="91"/>
        <v/>
      </c>
      <c r="U573" s="13" t="str">
        <f t="shared" si="92"/>
        <v/>
      </c>
      <c r="V573" s="13" t="str">
        <f t="shared" si="93"/>
        <v/>
      </c>
      <c r="W573" s="13" t="str">
        <f t="shared" si="94"/>
        <v/>
      </c>
      <c r="X573" s="13" t="str">
        <f t="shared" si="95"/>
        <v/>
      </c>
      <c r="Y573" s="13" t="str">
        <f t="shared" si="96"/>
        <v/>
      </c>
      <c r="Z573" s="13" t="str">
        <f t="shared" si="97"/>
        <v/>
      </c>
      <c r="AA573" s="13" t="str">
        <f t="shared" si="98"/>
        <v/>
      </c>
      <c r="AC573" s="23"/>
      <c r="AD573" s="23"/>
      <c r="AE573" s="23"/>
      <c r="AF573" s="23"/>
      <c r="AG573" s="23"/>
      <c r="AH573" s="23"/>
      <c r="AI573" s="23"/>
      <c r="AJ573" s="23"/>
      <c r="AK573" s="23"/>
      <c r="AL573" s="23"/>
      <c r="AM573" s="23"/>
      <c r="AN573" s="23"/>
      <c r="AO573" s="23"/>
      <c r="AP573" s="23"/>
      <c r="AQ573" s="23"/>
      <c r="AR573" s="23"/>
      <c r="AT573" s="24" t="s">
        <v>5351</v>
      </c>
      <c r="AU573" s="24"/>
      <c r="AV573" s="24"/>
      <c r="AW573" s="24"/>
      <c r="AX573" s="24"/>
      <c r="AY573" s="24"/>
      <c r="BA573" s="25" t="s">
        <v>2896</v>
      </c>
      <c r="BB573" s="27" t="s">
        <v>2896</v>
      </c>
      <c r="BC573" s="27"/>
      <c r="BD573" s="24"/>
      <c r="BE573" s="24"/>
      <c r="BF573" s="24"/>
      <c r="BG573" s="24"/>
      <c r="BH573" s="24"/>
      <c r="BI573" s="24"/>
      <c r="BK573" s="26" t="s">
        <v>5352</v>
      </c>
    </row>
    <row r="574" spans="1:63" ht="15.75" customHeight="1" x14ac:dyDescent="0.35">
      <c r="A574" s="12" t="s">
        <v>5353</v>
      </c>
      <c r="B574" s="28" t="s">
        <v>3917</v>
      </c>
      <c r="C574" s="5" t="s">
        <v>5347</v>
      </c>
      <c r="D574" s="5">
        <v>330</v>
      </c>
      <c r="E574" s="10">
        <v>1</v>
      </c>
      <c r="F574" s="5">
        <f t="shared" si="88"/>
        <v>330</v>
      </c>
      <c r="G574" s="11">
        <v>1</v>
      </c>
      <c r="H574" s="22">
        <v>0</v>
      </c>
      <c r="I574" s="22">
        <v>0</v>
      </c>
      <c r="J574" s="22">
        <v>0</v>
      </c>
      <c r="K574" s="22">
        <v>0</v>
      </c>
      <c r="L574" s="22">
        <v>0</v>
      </c>
      <c r="M574" s="22"/>
      <c r="N574" s="22">
        <v>0</v>
      </c>
      <c r="O574" s="11"/>
      <c r="P574" s="11"/>
      <c r="Q574" s="7"/>
      <c r="R574" s="6">
        <f t="shared" si="89"/>
        <v>3.3</v>
      </c>
      <c r="S574" s="13" t="str">
        <f t="shared" si="90"/>
        <v/>
      </c>
      <c r="T574" s="13" t="str">
        <f t="shared" si="91"/>
        <v/>
      </c>
      <c r="U574" s="13" t="str">
        <f t="shared" si="92"/>
        <v/>
      </c>
      <c r="V574" s="13" t="str">
        <f t="shared" si="93"/>
        <v/>
      </c>
      <c r="W574" s="13" t="str">
        <f t="shared" si="94"/>
        <v/>
      </c>
      <c r="X574" s="13" t="str">
        <f t="shared" si="95"/>
        <v/>
      </c>
      <c r="Y574" s="13" t="str">
        <f t="shared" si="96"/>
        <v/>
      </c>
      <c r="Z574" s="13" t="str">
        <f t="shared" si="97"/>
        <v/>
      </c>
      <c r="AA574" s="13" t="str">
        <f t="shared" si="98"/>
        <v/>
      </c>
      <c r="AC574" s="23"/>
      <c r="AD574" s="23"/>
      <c r="AE574" s="23"/>
      <c r="AF574" s="23"/>
      <c r="AG574" s="23"/>
      <c r="AH574" s="23"/>
      <c r="AI574" s="23"/>
      <c r="AJ574" s="23"/>
      <c r="AK574" s="23"/>
      <c r="AL574" s="23"/>
      <c r="AM574" s="23"/>
      <c r="AN574" s="23"/>
      <c r="AO574" s="23"/>
      <c r="AP574" s="23"/>
      <c r="AQ574" s="23"/>
      <c r="AR574" s="23"/>
      <c r="AT574" s="24" t="s">
        <v>5354</v>
      </c>
      <c r="AU574" s="24"/>
      <c r="AV574" s="24"/>
      <c r="AW574" s="24"/>
      <c r="AX574" s="24"/>
      <c r="AY574" s="24"/>
      <c r="BA574" s="25" t="s">
        <v>2896</v>
      </c>
      <c r="BB574" s="27" t="s">
        <v>2896</v>
      </c>
      <c r="BC574" s="27"/>
      <c r="BD574" s="24"/>
      <c r="BE574" s="24"/>
      <c r="BF574" s="24"/>
      <c r="BG574" s="24"/>
      <c r="BH574" s="24"/>
      <c r="BI574" s="24"/>
      <c r="BK574" s="26" t="s">
        <v>5355</v>
      </c>
    </row>
    <row r="575" spans="1:63" ht="15.75" customHeight="1" x14ac:dyDescent="0.35">
      <c r="A575" s="12" t="s">
        <v>5356</v>
      </c>
      <c r="B575" s="28" t="s">
        <v>3917</v>
      </c>
      <c r="C575" s="5" t="s">
        <v>3981</v>
      </c>
      <c r="D575" s="5">
        <v>250</v>
      </c>
      <c r="E575" s="10">
        <v>1</v>
      </c>
      <c r="F575" s="5">
        <f t="shared" si="88"/>
        <v>250</v>
      </c>
      <c r="G575" s="11">
        <v>5</v>
      </c>
      <c r="H575" s="22">
        <v>0</v>
      </c>
      <c r="I575" s="22">
        <v>0</v>
      </c>
      <c r="J575" s="22">
        <v>0</v>
      </c>
      <c r="K575" s="22">
        <v>0</v>
      </c>
      <c r="L575" s="22">
        <v>0</v>
      </c>
      <c r="M575" s="22"/>
      <c r="N575" s="22">
        <v>0.5</v>
      </c>
      <c r="O575" s="11"/>
      <c r="P575" s="11"/>
      <c r="Q575" s="7"/>
      <c r="R575" s="6">
        <f t="shared" si="89"/>
        <v>12.5</v>
      </c>
      <c r="S575" s="13" t="str">
        <f t="shared" si="90"/>
        <v/>
      </c>
      <c r="T575" s="13" t="str">
        <f t="shared" si="91"/>
        <v/>
      </c>
      <c r="U575" s="13" t="str">
        <f t="shared" si="92"/>
        <v/>
      </c>
      <c r="V575" s="13" t="str">
        <f t="shared" si="93"/>
        <v/>
      </c>
      <c r="W575" s="13" t="str">
        <f t="shared" si="94"/>
        <v/>
      </c>
      <c r="X575" s="13" t="str">
        <f t="shared" si="95"/>
        <v/>
      </c>
      <c r="Y575" s="13">
        <f t="shared" si="96"/>
        <v>1.25</v>
      </c>
      <c r="Z575" s="13" t="str">
        <f t="shared" si="97"/>
        <v/>
      </c>
      <c r="AA575" s="13" t="str">
        <f t="shared" si="98"/>
        <v/>
      </c>
      <c r="AC575" s="23"/>
      <c r="AD575" s="23"/>
      <c r="AE575" s="23"/>
      <c r="AF575" s="23"/>
      <c r="AG575" s="23"/>
      <c r="AH575" s="23"/>
      <c r="AI575" s="23"/>
      <c r="AJ575" s="23"/>
      <c r="AK575" s="23"/>
      <c r="AL575" s="23"/>
      <c r="AM575" s="23"/>
      <c r="AN575" s="23"/>
      <c r="AO575" s="23"/>
      <c r="AP575" s="23"/>
      <c r="AQ575" s="23"/>
      <c r="AR575" s="23"/>
      <c r="AT575" s="24" t="s">
        <v>5357</v>
      </c>
      <c r="AU575" s="24"/>
      <c r="AV575" s="24"/>
      <c r="AW575" s="24"/>
      <c r="AX575" s="24"/>
      <c r="AY575" s="24"/>
      <c r="BA575" s="25" t="s">
        <v>2896</v>
      </c>
      <c r="BB575" s="27" t="s">
        <v>2896</v>
      </c>
      <c r="BC575" s="27"/>
      <c r="BD575" s="24"/>
      <c r="BE575" s="24"/>
      <c r="BF575" s="24"/>
      <c r="BG575" s="24"/>
      <c r="BH575" s="24"/>
      <c r="BI575" s="24"/>
      <c r="BK575" s="26" t="s">
        <v>5358</v>
      </c>
    </row>
    <row r="576" spans="1:63" ht="15.75" customHeight="1" x14ac:dyDescent="0.35">
      <c r="A576" s="12" t="s">
        <v>5359</v>
      </c>
      <c r="B576" s="28" t="s">
        <v>3917</v>
      </c>
      <c r="C576" s="5" t="s">
        <v>5360</v>
      </c>
      <c r="D576" s="5">
        <v>355</v>
      </c>
      <c r="E576" s="10">
        <v>1</v>
      </c>
      <c r="F576" s="5">
        <f t="shared" si="88"/>
        <v>355</v>
      </c>
      <c r="G576" s="11">
        <v>5</v>
      </c>
      <c r="H576" s="22">
        <v>0</v>
      </c>
      <c r="I576" s="22">
        <v>0</v>
      </c>
      <c r="J576" s="22">
        <v>0</v>
      </c>
      <c r="K576" s="22">
        <v>0</v>
      </c>
      <c r="L576" s="22">
        <v>0</v>
      </c>
      <c r="M576" s="22"/>
      <c r="N576" s="22">
        <v>0</v>
      </c>
      <c r="O576" s="11"/>
      <c r="P576" s="11"/>
      <c r="Q576" s="7"/>
      <c r="R576" s="6">
        <f t="shared" si="89"/>
        <v>17.75</v>
      </c>
      <c r="S576" s="13" t="str">
        <f t="shared" si="90"/>
        <v/>
      </c>
      <c r="T576" s="13" t="str">
        <f t="shared" si="91"/>
        <v/>
      </c>
      <c r="U576" s="13" t="str">
        <f t="shared" si="92"/>
        <v/>
      </c>
      <c r="V576" s="13" t="str">
        <f t="shared" si="93"/>
        <v/>
      </c>
      <c r="W576" s="13" t="str">
        <f t="shared" si="94"/>
        <v/>
      </c>
      <c r="X576" s="13" t="str">
        <f t="shared" si="95"/>
        <v/>
      </c>
      <c r="Y576" s="13" t="str">
        <f t="shared" si="96"/>
        <v/>
      </c>
      <c r="Z576" s="13" t="str">
        <f t="shared" si="97"/>
        <v/>
      </c>
      <c r="AA576" s="13" t="str">
        <f t="shared" si="98"/>
        <v/>
      </c>
      <c r="AC576" s="23"/>
      <c r="AD576" s="23"/>
      <c r="AE576" s="23"/>
      <c r="AF576" s="23"/>
      <c r="AG576" s="23"/>
      <c r="AH576" s="23"/>
      <c r="AI576" s="23"/>
      <c r="AJ576" s="23"/>
      <c r="AK576" s="23"/>
      <c r="AL576" s="23"/>
      <c r="AM576" s="23"/>
      <c r="AN576" s="23"/>
      <c r="AO576" s="23"/>
      <c r="AP576" s="23"/>
      <c r="AQ576" s="23"/>
      <c r="AR576" s="23"/>
      <c r="AT576" s="24" t="s">
        <v>5361</v>
      </c>
      <c r="AU576" s="24"/>
      <c r="AV576" s="24"/>
      <c r="AW576" s="24"/>
      <c r="AX576" s="24"/>
      <c r="AY576" s="24"/>
      <c r="BA576" s="25" t="s">
        <v>2896</v>
      </c>
      <c r="BB576" s="27" t="s">
        <v>2896</v>
      </c>
      <c r="BC576" s="27"/>
      <c r="BD576" s="24"/>
      <c r="BE576" s="24"/>
      <c r="BF576" s="24"/>
      <c r="BG576" s="24"/>
      <c r="BH576" s="24"/>
      <c r="BI576" s="24"/>
      <c r="BK576" s="26" t="s">
        <v>5362</v>
      </c>
    </row>
    <row r="577" spans="1:63" ht="15.75" customHeight="1" x14ac:dyDescent="0.35">
      <c r="A577" s="12" t="s">
        <v>5363</v>
      </c>
      <c r="B577" s="28" t="s">
        <v>3917</v>
      </c>
      <c r="C577" s="5" t="s">
        <v>5360</v>
      </c>
      <c r="D577" s="5">
        <v>355</v>
      </c>
      <c r="E577" s="10">
        <v>1</v>
      </c>
      <c r="F577" s="5">
        <f t="shared" si="88"/>
        <v>355</v>
      </c>
      <c r="G577" s="11">
        <v>3</v>
      </c>
      <c r="H577" s="22">
        <v>0</v>
      </c>
      <c r="I577" s="22">
        <v>0</v>
      </c>
      <c r="J577" s="22">
        <v>0</v>
      </c>
      <c r="K577" s="22">
        <v>0</v>
      </c>
      <c r="L577" s="22">
        <v>0</v>
      </c>
      <c r="M577" s="22"/>
      <c r="N577" s="22">
        <v>0</v>
      </c>
      <c r="O577" s="11"/>
      <c r="P577" s="11"/>
      <c r="Q577" s="7"/>
      <c r="R577" s="6">
        <f t="shared" si="89"/>
        <v>10.65</v>
      </c>
      <c r="S577" s="13" t="str">
        <f t="shared" si="90"/>
        <v/>
      </c>
      <c r="T577" s="13" t="str">
        <f t="shared" si="91"/>
        <v/>
      </c>
      <c r="U577" s="13" t="str">
        <f t="shared" si="92"/>
        <v/>
      </c>
      <c r="V577" s="13" t="str">
        <f t="shared" si="93"/>
        <v/>
      </c>
      <c r="W577" s="13" t="str">
        <f t="shared" si="94"/>
        <v/>
      </c>
      <c r="X577" s="13" t="str">
        <f t="shared" si="95"/>
        <v/>
      </c>
      <c r="Y577" s="13" t="str">
        <f t="shared" si="96"/>
        <v/>
      </c>
      <c r="Z577" s="13" t="str">
        <f t="shared" si="97"/>
        <v/>
      </c>
      <c r="AA577" s="13" t="str">
        <f t="shared" si="98"/>
        <v/>
      </c>
      <c r="AC577" s="23"/>
      <c r="AD577" s="23"/>
      <c r="AE577" s="23"/>
      <c r="AF577" s="23"/>
      <c r="AG577" s="23"/>
      <c r="AH577" s="23"/>
      <c r="AI577" s="23"/>
      <c r="AJ577" s="23"/>
      <c r="AK577" s="23"/>
      <c r="AL577" s="23"/>
      <c r="AM577" s="23"/>
      <c r="AN577" s="23"/>
      <c r="AO577" s="23"/>
      <c r="AP577" s="23"/>
      <c r="AQ577" s="23"/>
      <c r="AR577" s="23"/>
      <c r="AT577" s="24" t="s">
        <v>5364</v>
      </c>
      <c r="AU577" s="24"/>
      <c r="AV577" s="24"/>
      <c r="AW577" s="24"/>
      <c r="AX577" s="24"/>
      <c r="AY577" s="24"/>
      <c r="BA577" s="25" t="s">
        <v>2896</v>
      </c>
      <c r="BB577" s="27" t="s">
        <v>2896</v>
      </c>
      <c r="BC577" s="27"/>
      <c r="BD577" s="24"/>
      <c r="BE577" s="24"/>
      <c r="BF577" s="24"/>
      <c r="BG577" s="24"/>
      <c r="BH577" s="24"/>
      <c r="BI577" s="24"/>
      <c r="BK577" s="26" t="s">
        <v>5365</v>
      </c>
    </row>
    <row r="578" spans="1:63" ht="15.75" customHeight="1" x14ac:dyDescent="0.35">
      <c r="A578" s="12" t="s">
        <v>5366</v>
      </c>
      <c r="B578" s="28" t="s">
        <v>3945</v>
      </c>
      <c r="C578" s="5" t="s">
        <v>3981</v>
      </c>
      <c r="D578" s="5">
        <v>250</v>
      </c>
      <c r="E578" s="10">
        <v>1</v>
      </c>
      <c r="F578" s="5">
        <f t="shared" si="88"/>
        <v>250</v>
      </c>
      <c r="G578" s="11">
        <v>2</v>
      </c>
      <c r="H578" s="22">
        <v>0</v>
      </c>
      <c r="I578" s="22">
        <v>0</v>
      </c>
      <c r="J578" s="22">
        <v>0</v>
      </c>
      <c r="K578" s="22">
        <v>0</v>
      </c>
      <c r="L578" s="22">
        <v>0</v>
      </c>
      <c r="M578" s="22"/>
      <c r="N578" s="22">
        <v>0.1</v>
      </c>
      <c r="O578" s="11"/>
      <c r="P578" s="11"/>
      <c r="Q578" s="7"/>
      <c r="R578" s="6">
        <f t="shared" si="89"/>
        <v>5</v>
      </c>
      <c r="S578" s="13" t="str">
        <f t="shared" si="90"/>
        <v/>
      </c>
      <c r="T578" s="13" t="str">
        <f t="shared" si="91"/>
        <v/>
      </c>
      <c r="U578" s="13" t="str">
        <f t="shared" si="92"/>
        <v/>
      </c>
      <c r="V578" s="13" t="str">
        <f t="shared" si="93"/>
        <v/>
      </c>
      <c r="W578" s="13" t="str">
        <f t="shared" si="94"/>
        <v/>
      </c>
      <c r="X578" s="13" t="str">
        <f t="shared" si="95"/>
        <v/>
      </c>
      <c r="Y578" s="13">
        <f t="shared" si="96"/>
        <v>0.25</v>
      </c>
      <c r="Z578" s="13" t="str">
        <f t="shared" si="97"/>
        <v/>
      </c>
      <c r="AA578" s="13" t="str">
        <f t="shared" si="98"/>
        <v/>
      </c>
      <c r="AC578" s="23"/>
      <c r="AD578" s="23"/>
      <c r="AE578" s="23"/>
      <c r="AF578" s="23"/>
      <c r="AG578" s="23"/>
      <c r="AH578" s="23"/>
      <c r="AI578" s="23">
        <v>8</v>
      </c>
      <c r="AJ578" s="23">
        <v>2</v>
      </c>
      <c r="AK578" s="23"/>
      <c r="AL578" s="23">
        <v>2</v>
      </c>
      <c r="AM578" s="23"/>
      <c r="AN578" s="23"/>
      <c r="AO578" s="23"/>
      <c r="AP578" s="23"/>
      <c r="AQ578" s="23"/>
      <c r="AR578" s="23"/>
      <c r="AT578" s="24" t="s">
        <v>5367</v>
      </c>
      <c r="AU578" s="24"/>
      <c r="AV578" s="24"/>
      <c r="AW578" s="24"/>
      <c r="AX578" s="24"/>
      <c r="AY578" s="24"/>
      <c r="BA578" s="25" t="s">
        <v>2896</v>
      </c>
      <c r="BB578" s="27" t="s">
        <v>2896</v>
      </c>
      <c r="BC578" s="27"/>
      <c r="BD578" s="24"/>
      <c r="BE578" s="24"/>
      <c r="BF578" s="24"/>
      <c r="BG578" s="24"/>
      <c r="BH578" s="24"/>
      <c r="BI578" s="24"/>
      <c r="BK578" s="26" t="s">
        <v>5368</v>
      </c>
    </row>
    <row r="579" spans="1:63" ht="15.75" customHeight="1" x14ac:dyDescent="0.35">
      <c r="A579" s="12" t="s">
        <v>5369</v>
      </c>
      <c r="B579" s="28" t="s">
        <v>3945</v>
      </c>
      <c r="C579" s="5" t="s">
        <v>5360</v>
      </c>
      <c r="D579" s="5">
        <v>355</v>
      </c>
      <c r="E579" s="10">
        <v>1</v>
      </c>
      <c r="F579" s="5">
        <f t="shared" ref="F579:F642" si="99">E579*D579</f>
        <v>355</v>
      </c>
      <c r="G579" s="11">
        <v>3</v>
      </c>
      <c r="H579" s="22">
        <v>0.3</v>
      </c>
      <c r="I579" s="22">
        <v>0.1</v>
      </c>
      <c r="J579" s="22">
        <v>0</v>
      </c>
      <c r="K579" s="22">
        <v>0</v>
      </c>
      <c r="L579" s="22">
        <v>0</v>
      </c>
      <c r="M579" s="22">
        <v>0</v>
      </c>
      <c r="N579" s="22">
        <v>0</v>
      </c>
      <c r="O579" s="11"/>
      <c r="P579" s="11"/>
      <c r="Q579" s="7"/>
      <c r="R579" s="6">
        <f t="shared" ref="R579:R642" si="100">IF(G579&lt;&gt;0,G579*$F579/100,"")</f>
        <v>10.65</v>
      </c>
      <c r="S579" s="13">
        <f t="shared" ref="S579:S642" si="101">IF(H579&lt;&gt;0,H579*$F579/100,"")</f>
        <v>1.0649999999999999</v>
      </c>
      <c r="T579" s="13">
        <f t="shared" ref="T579:T642" si="102">IF(I579&lt;&gt;0,I579*$F579/100,"")</f>
        <v>0.35499999999999998</v>
      </c>
      <c r="U579" s="13" t="str">
        <f t="shared" ref="U579:U642" si="103">IF(J579&lt;&gt;0,J579*$F579/100,"")</f>
        <v/>
      </c>
      <c r="V579" s="13" t="str">
        <f t="shared" ref="V579:V642" si="104">IF(K579&lt;&gt;0,K579*$F579/100,"")</f>
        <v/>
      </c>
      <c r="W579" s="13" t="str">
        <f t="shared" ref="W579:W642" si="105">IF(L579&lt;&gt;0,L579*$F579/100,"")</f>
        <v/>
      </c>
      <c r="X579" s="13" t="str">
        <f t="shared" ref="X579:X642" si="106">IF(M579&lt;&gt;0,M579*$F579/100,"")</f>
        <v/>
      </c>
      <c r="Y579" s="13" t="str">
        <f t="shared" ref="Y579:Y642" si="107">IF(N579&lt;&gt;0,N579*$F579/100,"")</f>
        <v/>
      </c>
      <c r="Z579" s="13" t="str">
        <f t="shared" ref="Z579:Z642" si="108">IF(O579&lt;&gt;0,O579*$F579/100,"")</f>
        <v/>
      </c>
      <c r="AA579" s="13" t="str">
        <f t="shared" ref="AA579:AA642" si="109">IF(P579&lt;&gt;0,P579*$F579/100,"")</f>
        <v/>
      </c>
      <c r="AC579" s="23"/>
      <c r="AD579" s="23"/>
      <c r="AE579" s="23"/>
      <c r="AF579" s="23">
        <v>17</v>
      </c>
      <c r="AG579" s="23"/>
      <c r="AH579" s="23">
        <v>0.5</v>
      </c>
      <c r="AI579" s="23">
        <v>5.6</v>
      </c>
      <c r="AJ579" s="23">
        <v>0.6</v>
      </c>
      <c r="AK579" s="23"/>
      <c r="AL579" s="23">
        <v>1.7</v>
      </c>
      <c r="AM579" s="23"/>
      <c r="AN579" s="23"/>
      <c r="AO579" s="23"/>
      <c r="AP579" s="23"/>
      <c r="AQ579" s="23"/>
      <c r="AR579" s="23"/>
      <c r="AT579" s="24" t="s">
        <v>5370</v>
      </c>
      <c r="AU579" s="24"/>
      <c r="AV579" s="24"/>
      <c r="AW579" s="24" t="s">
        <v>5371</v>
      </c>
      <c r="AX579" s="24"/>
      <c r="AY579" s="24"/>
      <c r="BA579" s="25" t="s">
        <v>2896</v>
      </c>
      <c r="BB579" s="27" t="s">
        <v>2896</v>
      </c>
      <c r="BC579" s="27"/>
      <c r="BD579" s="24"/>
      <c r="BE579" s="24"/>
      <c r="BF579" s="24"/>
      <c r="BG579" s="24"/>
      <c r="BH579" s="24"/>
      <c r="BI579" s="24"/>
      <c r="BK579" s="26" t="s">
        <v>5372</v>
      </c>
    </row>
    <row r="580" spans="1:63" ht="15.75" customHeight="1" x14ac:dyDescent="0.35">
      <c r="A580" s="12" t="s">
        <v>5373</v>
      </c>
      <c r="B580" s="28" t="s">
        <v>3945</v>
      </c>
      <c r="C580" s="5" t="s">
        <v>3981</v>
      </c>
      <c r="D580" s="5">
        <v>250</v>
      </c>
      <c r="E580" s="10">
        <v>1</v>
      </c>
      <c r="F580" s="5">
        <f t="shared" si="99"/>
        <v>250</v>
      </c>
      <c r="G580" s="11">
        <v>2</v>
      </c>
      <c r="H580" s="22">
        <v>0</v>
      </c>
      <c r="I580" s="22">
        <v>2</v>
      </c>
      <c r="J580" s="22">
        <v>0</v>
      </c>
      <c r="K580" s="22">
        <v>0</v>
      </c>
      <c r="L580" s="22">
        <v>0</v>
      </c>
      <c r="M580" s="22"/>
      <c r="N580" s="22">
        <v>0.02</v>
      </c>
      <c r="O580" s="11"/>
      <c r="P580" s="11"/>
      <c r="Q580" s="7"/>
      <c r="R580" s="6">
        <f t="shared" si="100"/>
        <v>5</v>
      </c>
      <c r="S580" s="13" t="str">
        <f t="shared" si="101"/>
        <v/>
      </c>
      <c r="T580" s="13">
        <f t="shared" si="102"/>
        <v>5</v>
      </c>
      <c r="U580" s="13" t="str">
        <f t="shared" si="103"/>
        <v/>
      </c>
      <c r="V580" s="13" t="str">
        <f t="shared" si="104"/>
        <v/>
      </c>
      <c r="W580" s="13" t="str">
        <f t="shared" si="105"/>
        <v/>
      </c>
      <c r="X580" s="13" t="str">
        <f t="shared" si="106"/>
        <v/>
      </c>
      <c r="Y580" s="13">
        <f t="shared" si="107"/>
        <v>0.05</v>
      </c>
      <c r="Z580" s="13" t="str">
        <f t="shared" si="108"/>
        <v/>
      </c>
      <c r="AA580" s="13" t="str">
        <f t="shared" si="109"/>
        <v/>
      </c>
      <c r="AC580" s="23"/>
      <c r="AD580" s="23"/>
      <c r="AE580" s="23"/>
      <c r="AF580" s="23"/>
      <c r="AG580" s="23"/>
      <c r="AH580" s="23"/>
      <c r="AI580" s="23"/>
      <c r="AJ580" s="23"/>
      <c r="AK580" s="23"/>
      <c r="AL580" s="23"/>
      <c r="AM580" s="23"/>
      <c r="AN580" s="23"/>
      <c r="AO580" s="23"/>
      <c r="AP580" s="23"/>
      <c r="AQ580" s="23"/>
      <c r="AR580" s="23"/>
      <c r="AT580" s="24" t="s">
        <v>5374</v>
      </c>
      <c r="AU580" s="24"/>
      <c r="AV580" s="24"/>
      <c r="AW580" s="24"/>
      <c r="AX580" s="24"/>
      <c r="AY580" s="24"/>
      <c r="BA580" s="25" t="s">
        <v>2896</v>
      </c>
      <c r="BB580" s="27" t="s">
        <v>2896</v>
      </c>
      <c r="BC580" s="27"/>
      <c r="BD580" s="24"/>
      <c r="BE580" s="24"/>
      <c r="BF580" s="24"/>
      <c r="BG580" s="24"/>
      <c r="BH580" s="24"/>
      <c r="BI580" s="24"/>
      <c r="BK580" s="26" t="s">
        <v>5375</v>
      </c>
    </row>
    <row r="581" spans="1:63" ht="15.75" customHeight="1" x14ac:dyDescent="0.35">
      <c r="A581" s="12" t="s">
        <v>5376</v>
      </c>
      <c r="B581" s="28" t="s">
        <v>3911</v>
      </c>
      <c r="C581" s="5" t="s">
        <v>3981</v>
      </c>
      <c r="D581" s="5">
        <v>250</v>
      </c>
      <c r="E581" s="10">
        <v>1</v>
      </c>
      <c r="F581" s="5">
        <f t="shared" si="99"/>
        <v>250</v>
      </c>
      <c r="G581" s="11">
        <v>2</v>
      </c>
      <c r="H581" s="22">
        <v>0</v>
      </c>
      <c r="I581" s="22">
        <v>2</v>
      </c>
      <c r="J581" s="22">
        <v>0</v>
      </c>
      <c r="K581" s="22">
        <v>0</v>
      </c>
      <c r="L581" s="22">
        <v>0</v>
      </c>
      <c r="M581" s="22"/>
      <c r="N581" s="22">
        <v>0.02</v>
      </c>
      <c r="O581" s="11"/>
      <c r="P581" s="11"/>
      <c r="Q581" s="7"/>
      <c r="R581" s="6">
        <f t="shared" si="100"/>
        <v>5</v>
      </c>
      <c r="S581" s="13" t="str">
        <f t="shared" si="101"/>
        <v/>
      </c>
      <c r="T581" s="13">
        <f t="shared" si="102"/>
        <v>5</v>
      </c>
      <c r="U581" s="13" t="str">
        <f t="shared" si="103"/>
        <v/>
      </c>
      <c r="V581" s="13" t="str">
        <f t="shared" si="104"/>
        <v/>
      </c>
      <c r="W581" s="13" t="str">
        <f t="shared" si="105"/>
        <v/>
      </c>
      <c r="X581" s="13" t="str">
        <f t="shared" si="106"/>
        <v/>
      </c>
      <c r="Y581" s="13">
        <f t="shared" si="107"/>
        <v>0.05</v>
      </c>
      <c r="Z581" s="13" t="str">
        <f t="shared" si="108"/>
        <v/>
      </c>
      <c r="AA581" s="13" t="str">
        <f t="shared" si="109"/>
        <v/>
      </c>
      <c r="AC581" s="23"/>
      <c r="AD581" s="23"/>
      <c r="AE581" s="23"/>
      <c r="AF581" s="23"/>
      <c r="AG581" s="23"/>
      <c r="AH581" s="23"/>
      <c r="AI581" s="23"/>
      <c r="AJ581" s="23"/>
      <c r="AK581" s="23"/>
      <c r="AL581" s="23"/>
      <c r="AM581" s="23"/>
      <c r="AN581" s="23"/>
      <c r="AO581" s="23"/>
      <c r="AP581" s="23"/>
      <c r="AQ581" s="23"/>
      <c r="AR581" s="23"/>
      <c r="AT581" s="24" t="s">
        <v>5374</v>
      </c>
      <c r="AU581" s="24"/>
      <c r="AV581" s="24"/>
      <c r="AW581" s="24"/>
      <c r="AX581" s="24"/>
      <c r="AY581" s="24"/>
      <c r="BA581" s="25" t="s">
        <v>2896</v>
      </c>
      <c r="BB581" s="27" t="s">
        <v>2896</v>
      </c>
      <c r="BC581" s="27"/>
      <c r="BD581" s="24"/>
      <c r="BE581" s="24"/>
      <c r="BF581" s="24"/>
      <c r="BG581" s="24"/>
      <c r="BH581" s="24"/>
      <c r="BI581" s="24"/>
      <c r="BK581" s="26" t="s">
        <v>5377</v>
      </c>
    </row>
    <row r="582" spans="1:63" ht="15.75" customHeight="1" x14ac:dyDescent="0.35">
      <c r="A582" s="12" t="s">
        <v>5378</v>
      </c>
      <c r="B582" s="28" t="s">
        <v>3945</v>
      </c>
      <c r="C582" s="5" t="s">
        <v>3981</v>
      </c>
      <c r="D582" s="5">
        <v>250</v>
      </c>
      <c r="E582" s="10">
        <v>1</v>
      </c>
      <c r="F582" s="5">
        <f t="shared" si="99"/>
        <v>250</v>
      </c>
      <c r="G582" s="11">
        <v>3</v>
      </c>
      <c r="H582" s="22">
        <v>0</v>
      </c>
      <c r="I582" s="22">
        <v>0</v>
      </c>
      <c r="J582" s="22">
        <v>0</v>
      </c>
      <c r="K582" s="22">
        <v>0</v>
      </c>
      <c r="L582" s="22">
        <v>0</v>
      </c>
      <c r="M582" s="22"/>
      <c r="N582" s="22">
        <v>0.1</v>
      </c>
      <c r="O582" s="11"/>
      <c r="P582" s="11"/>
      <c r="Q582" s="7"/>
      <c r="R582" s="6">
        <f t="shared" si="100"/>
        <v>7.5</v>
      </c>
      <c r="S582" s="13" t="str">
        <f t="shared" si="101"/>
        <v/>
      </c>
      <c r="T582" s="13" t="str">
        <f t="shared" si="102"/>
        <v/>
      </c>
      <c r="U582" s="13" t="str">
        <f t="shared" si="103"/>
        <v/>
      </c>
      <c r="V582" s="13" t="str">
        <f t="shared" si="104"/>
        <v/>
      </c>
      <c r="W582" s="13" t="str">
        <f t="shared" si="105"/>
        <v/>
      </c>
      <c r="X582" s="13" t="str">
        <f t="shared" si="106"/>
        <v/>
      </c>
      <c r="Y582" s="13">
        <f t="shared" si="107"/>
        <v>0.25</v>
      </c>
      <c r="Z582" s="13" t="str">
        <f t="shared" si="108"/>
        <v/>
      </c>
      <c r="AA582" s="13" t="str">
        <f t="shared" si="109"/>
        <v/>
      </c>
      <c r="AC582" s="23"/>
      <c r="AD582" s="23"/>
      <c r="AE582" s="23"/>
      <c r="AF582" s="23"/>
      <c r="AG582" s="23"/>
      <c r="AH582" s="23"/>
      <c r="AI582" s="23">
        <v>8</v>
      </c>
      <c r="AJ582" s="23">
        <v>2</v>
      </c>
      <c r="AK582" s="23"/>
      <c r="AL582" s="23">
        <v>2</v>
      </c>
      <c r="AM582" s="23"/>
      <c r="AN582" s="23"/>
      <c r="AO582" s="23"/>
      <c r="AP582" s="23"/>
      <c r="AQ582" s="23"/>
      <c r="AR582" s="23"/>
      <c r="AT582" s="24" t="s">
        <v>5379</v>
      </c>
      <c r="AU582" s="24"/>
      <c r="AV582" s="24"/>
      <c r="AW582" s="24"/>
      <c r="AX582" s="24"/>
      <c r="AY582" s="24"/>
      <c r="BA582" s="25" t="s">
        <v>2896</v>
      </c>
      <c r="BB582" s="27" t="s">
        <v>2896</v>
      </c>
      <c r="BC582" s="27"/>
      <c r="BD582" s="24"/>
      <c r="BE582" s="24"/>
      <c r="BF582" s="24"/>
      <c r="BG582" s="24"/>
      <c r="BH582" s="24"/>
      <c r="BI582" s="24"/>
      <c r="BK582" s="26" t="s">
        <v>5380</v>
      </c>
    </row>
    <row r="583" spans="1:63" ht="15.75" customHeight="1" x14ac:dyDescent="0.35">
      <c r="A583" s="12" t="s">
        <v>5381</v>
      </c>
      <c r="B583" s="28" t="s">
        <v>3945</v>
      </c>
      <c r="C583" s="5" t="s">
        <v>3981</v>
      </c>
      <c r="D583" s="5">
        <v>250</v>
      </c>
      <c r="E583" s="10">
        <v>1</v>
      </c>
      <c r="F583" s="5">
        <f t="shared" si="99"/>
        <v>250</v>
      </c>
      <c r="G583" s="11">
        <v>2</v>
      </c>
      <c r="H583" s="22">
        <v>0</v>
      </c>
      <c r="I583" s="22">
        <v>2</v>
      </c>
      <c r="J583" s="22">
        <v>0</v>
      </c>
      <c r="K583" s="22">
        <v>0</v>
      </c>
      <c r="L583" s="22">
        <v>0</v>
      </c>
      <c r="M583" s="22"/>
      <c r="N583" s="22">
        <v>0.02</v>
      </c>
      <c r="O583" s="11"/>
      <c r="P583" s="11"/>
      <c r="Q583" s="7"/>
      <c r="R583" s="6">
        <f t="shared" si="100"/>
        <v>5</v>
      </c>
      <c r="S583" s="13" t="str">
        <f t="shared" si="101"/>
        <v/>
      </c>
      <c r="T583" s="13">
        <f t="shared" si="102"/>
        <v>5</v>
      </c>
      <c r="U583" s="13" t="str">
        <f t="shared" si="103"/>
        <v/>
      </c>
      <c r="V583" s="13" t="str">
        <f t="shared" si="104"/>
        <v/>
      </c>
      <c r="W583" s="13" t="str">
        <f t="shared" si="105"/>
        <v/>
      </c>
      <c r="X583" s="13" t="str">
        <f t="shared" si="106"/>
        <v/>
      </c>
      <c r="Y583" s="13">
        <f t="shared" si="107"/>
        <v>0.05</v>
      </c>
      <c r="Z583" s="13" t="str">
        <f t="shared" si="108"/>
        <v/>
      </c>
      <c r="AA583" s="13" t="str">
        <f t="shared" si="109"/>
        <v/>
      </c>
      <c r="AC583" s="23"/>
      <c r="AD583" s="23"/>
      <c r="AE583" s="23"/>
      <c r="AF583" s="23"/>
      <c r="AG583" s="23"/>
      <c r="AH583" s="23"/>
      <c r="AI583" s="23"/>
      <c r="AJ583" s="23"/>
      <c r="AK583" s="23"/>
      <c r="AL583" s="23"/>
      <c r="AM583" s="23"/>
      <c r="AN583" s="23"/>
      <c r="AO583" s="23"/>
      <c r="AP583" s="23"/>
      <c r="AQ583" s="23"/>
      <c r="AR583" s="23"/>
      <c r="AT583" s="24" t="s">
        <v>5374</v>
      </c>
      <c r="AU583" s="24"/>
      <c r="AV583" s="24"/>
      <c r="AW583" s="24"/>
      <c r="AX583" s="24"/>
      <c r="AY583" s="24"/>
      <c r="BA583" s="25" t="s">
        <v>2896</v>
      </c>
      <c r="BB583" s="27" t="s">
        <v>2896</v>
      </c>
      <c r="BC583" s="27"/>
      <c r="BD583" s="24"/>
      <c r="BE583" s="24"/>
      <c r="BF583" s="24"/>
      <c r="BG583" s="24"/>
      <c r="BH583" s="24"/>
      <c r="BI583" s="24"/>
      <c r="BK583" s="26" t="s">
        <v>5382</v>
      </c>
    </row>
    <row r="584" spans="1:63" ht="15.75" customHeight="1" x14ac:dyDescent="0.35">
      <c r="A584" s="12" t="s">
        <v>5383</v>
      </c>
      <c r="B584" s="28" t="s">
        <v>3911</v>
      </c>
      <c r="C584" s="5" t="s">
        <v>3981</v>
      </c>
      <c r="D584" s="5">
        <v>250</v>
      </c>
      <c r="E584" s="10">
        <v>1</v>
      </c>
      <c r="F584" s="5">
        <f t="shared" si="99"/>
        <v>250</v>
      </c>
      <c r="G584" s="11">
        <v>3</v>
      </c>
      <c r="H584" s="22">
        <v>0.5</v>
      </c>
      <c r="I584" s="22">
        <v>0.5</v>
      </c>
      <c r="J584" s="22">
        <v>0.5</v>
      </c>
      <c r="K584" s="22">
        <v>0.5</v>
      </c>
      <c r="L584" s="22">
        <v>0.1</v>
      </c>
      <c r="M584" s="22">
        <v>0.5</v>
      </c>
      <c r="N584" s="22">
        <v>0.24</v>
      </c>
      <c r="O584" s="11"/>
      <c r="P584" s="11"/>
      <c r="Q584" s="7"/>
      <c r="R584" s="6">
        <f t="shared" si="100"/>
        <v>7.5</v>
      </c>
      <c r="S584" s="13">
        <f t="shared" si="101"/>
        <v>1.25</v>
      </c>
      <c r="T584" s="13">
        <f t="shared" si="102"/>
        <v>1.25</v>
      </c>
      <c r="U584" s="13">
        <f t="shared" si="103"/>
        <v>1.25</v>
      </c>
      <c r="V584" s="13">
        <f t="shared" si="104"/>
        <v>1.25</v>
      </c>
      <c r="W584" s="13">
        <f t="shared" si="105"/>
        <v>0.25</v>
      </c>
      <c r="X584" s="13">
        <f t="shared" si="106"/>
        <v>1.25</v>
      </c>
      <c r="Y584" s="13">
        <f t="shared" si="107"/>
        <v>0.6</v>
      </c>
      <c r="Z584" s="13" t="str">
        <f t="shared" si="108"/>
        <v/>
      </c>
      <c r="AA584" s="13" t="str">
        <f t="shared" si="109"/>
        <v/>
      </c>
      <c r="AC584" s="23"/>
      <c r="AD584" s="23"/>
      <c r="AE584" s="23"/>
      <c r="AF584" s="23"/>
      <c r="AG584" s="23"/>
      <c r="AH584" s="23"/>
      <c r="AI584" s="23"/>
      <c r="AJ584" s="23"/>
      <c r="AK584" s="23"/>
      <c r="AL584" s="23"/>
      <c r="AM584" s="23"/>
      <c r="AN584" s="23"/>
      <c r="AO584" s="23"/>
      <c r="AP584" s="23"/>
      <c r="AQ584" s="23"/>
      <c r="AR584" s="23"/>
      <c r="AT584" s="24" t="s">
        <v>5384</v>
      </c>
      <c r="AU584" s="24"/>
      <c r="AV584" s="24"/>
      <c r="AW584" s="24" t="s">
        <v>5385</v>
      </c>
      <c r="AX584" s="24"/>
      <c r="AY584" s="24"/>
      <c r="BA584" s="25" t="s">
        <v>2896</v>
      </c>
      <c r="BB584" s="27" t="s">
        <v>2896</v>
      </c>
      <c r="BC584" s="27"/>
      <c r="BD584" s="24"/>
      <c r="BE584" s="24"/>
      <c r="BF584" s="24"/>
      <c r="BG584" s="24"/>
      <c r="BH584" s="24"/>
      <c r="BI584" s="24"/>
      <c r="BK584" s="26" t="s">
        <v>5386</v>
      </c>
    </row>
    <row r="585" spans="1:63" ht="15.75" customHeight="1" x14ac:dyDescent="0.35">
      <c r="A585" s="12" t="s">
        <v>5387</v>
      </c>
      <c r="B585" s="28" t="s">
        <v>3917</v>
      </c>
      <c r="C585" s="5" t="s">
        <v>5347</v>
      </c>
      <c r="D585" s="5">
        <v>330</v>
      </c>
      <c r="E585" s="10">
        <v>1</v>
      </c>
      <c r="F585" s="5">
        <f t="shared" si="99"/>
        <v>330</v>
      </c>
      <c r="G585" s="11">
        <v>1</v>
      </c>
      <c r="H585" s="22">
        <v>0</v>
      </c>
      <c r="I585" s="22">
        <v>0</v>
      </c>
      <c r="J585" s="22">
        <v>0</v>
      </c>
      <c r="K585" s="22">
        <v>0</v>
      </c>
      <c r="L585" s="22">
        <v>0</v>
      </c>
      <c r="M585" s="22"/>
      <c r="N585" s="22">
        <v>0</v>
      </c>
      <c r="O585" s="11"/>
      <c r="P585" s="11"/>
      <c r="Q585" s="7"/>
      <c r="R585" s="6">
        <f t="shared" si="100"/>
        <v>3.3</v>
      </c>
      <c r="S585" s="13" t="str">
        <f t="shared" si="101"/>
        <v/>
      </c>
      <c r="T585" s="13" t="str">
        <f t="shared" si="102"/>
        <v/>
      </c>
      <c r="U585" s="13" t="str">
        <f t="shared" si="103"/>
        <v/>
      </c>
      <c r="V585" s="13" t="str">
        <f t="shared" si="104"/>
        <v/>
      </c>
      <c r="W585" s="13" t="str">
        <f t="shared" si="105"/>
        <v/>
      </c>
      <c r="X585" s="13" t="str">
        <f t="shared" si="106"/>
        <v/>
      </c>
      <c r="Y585" s="13" t="str">
        <f t="shared" si="107"/>
        <v/>
      </c>
      <c r="Z585" s="13" t="str">
        <f t="shared" si="108"/>
        <v/>
      </c>
      <c r="AA585" s="13" t="str">
        <f t="shared" si="109"/>
        <v/>
      </c>
      <c r="AC585" s="23"/>
      <c r="AD585" s="23"/>
      <c r="AE585" s="23"/>
      <c r="AF585" s="23"/>
      <c r="AG585" s="23"/>
      <c r="AH585" s="23"/>
      <c r="AI585" s="23"/>
      <c r="AJ585" s="23"/>
      <c r="AK585" s="23"/>
      <c r="AL585" s="23"/>
      <c r="AM585" s="23"/>
      <c r="AN585" s="23"/>
      <c r="AO585" s="23"/>
      <c r="AP585" s="23"/>
      <c r="AQ585" s="23"/>
      <c r="AR585" s="23"/>
      <c r="AT585" s="24" t="s">
        <v>5388</v>
      </c>
      <c r="AU585" s="24"/>
      <c r="AV585" s="24"/>
      <c r="AW585" s="24"/>
      <c r="AX585" s="24"/>
      <c r="AY585" s="24"/>
      <c r="BA585" s="25" t="s">
        <v>2896</v>
      </c>
      <c r="BB585" s="27" t="s">
        <v>2896</v>
      </c>
      <c r="BC585" s="27"/>
      <c r="BD585" s="24"/>
      <c r="BE585" s="24"/>
      <c r="BF585" s="24"/>
      <c r="BG585" s="24"/>
      <c r="BH585" s="24"/>
      <c r="BI585" s="24"/>
      <c r="BK585" s="26" t="s">
        <v>5389</v>
      </c>
    </row>
    <row r="586" spans="1:63" ht="15.75" customHeight="1" x14ac:dyDescent="0.35">
      <c r="A586" s="12" t="s">
        <v>5390</v>
      </c>
      <c r="B586" s="28" t="s">
        <v>4175</v>
      </c>
      <c r="C586" s="5" t="s">
        <v>5391</v>
      </c>
      <c r="D586" s="5">
        <v>500</v>
      </c>
      <c r="E586" s="10">
        <v>1</v>
      </c>
      <c r="F586" s="5">
        <f t="shared" si="99"/>
        <v>500</v>
      </c>
      <c r="G586" s="11">
        <v>3</v>
      </c>
      <c r="H586" s="22">
        <v>0</v>
      </c>
      <c r="I586" s="22">
        <v>1.3</v>
      </c>
      <c r="J586" s="22">
        <v>0</v>
      </c>
      <c r="K586" s="22">
        <v>0</v>
      </c>
      <c r="L586" s="22">
        <v>0</v>
      </c>
      <c r="M586" s="22"/>
      <c r="N586" s="22">
        <v>0.2</v>
      </c>
      <c r="O586" s="11"/>
      <c r="P586" s="11"/>
      <c r="Q586" s="7"/>
      <c r="R586" s="6">
        <f t="shared" si="100"/>
        <v>15</v>
      </c>
      <c r="S586" s="13" t="str">
        <f t="shared" si="101"/>
        <v/>
      </c>
      <c r="T586" s="13">
        <f t="shared" si="102"/>
        <v>6.5</v>
      </c>
      <c r="U586" s="13" t="str">
        <f t="shared" si="103"/>
        <v/>
      </c>
      <c r="V586" s="13" t="str">
        <f t="shared" si="104"/>
        <v/>
      </c>
      <c r="W586" s="13" t="str">
        <f t="shared" si="105"/>
        <v/>
      </c>
      <c r="X586" s="13" t="str">
        <f t="shared" si="106"/>
        <v/>
      </c>
      <c r="Y586" s="13">
        <f t="shared" si="107"/>
        <v>1</v>
      </c>
      <c r="Z586" s="13" t="str">
        <f t="shared" si="108"/>
        <v/>
      </c>
      <c r="AA586" s="13" t="str">
        <f t="shared" si="109"/>
        <v/>
      </c>
      <c r="AC586" s="23"/>
      <c r="AD586" s="23"/>
      <c r="AE586" s="23"/>
      <c r="AF586" s="23"/>
      <c r="AG586" s="23"/>
      <c r="AH586" s="23"/>
      <c r="AI586" s="23"/>
      <c r="AJ586" s="23"/>
      <c r="AK586" s="23"/>
      <c r="AL586" s="23"/>
      <c r="AM586" s="23"/>
      <c r="AN586" s="23"/>
      <c r="AO586" s="23"/>
      <c r="AP586" s="23"/>
      <c r="AQ586" s="23"/>
      <c r="AR586" s="23"/>
      <c r="AT586" s="24" t="s">
        <v>5392</v>
      </c>
      <c r="AU586" s="24"/>
      <c r="AV586" s="24"/>
      <c r="AW586" s="24" t="s">
        <v>5393</v>
      </c>
      <c r="AX586" s="24"/>
      <c r="AY586" s="24"/>
      <c r="BA586" s="25" t="s">
        <v>2896</v>
      </c>
      <c r="BB586" s="27" t="s">
        <v>2896</v>
      </c>
      <c r="BC586" s="27"/>
      <c r="BD586" s="24"/>
      <c r="BE586" s="24"/>
      <c r="BF586" s="24"/>
      <c r="BG586" s="24"/>
      <c r="BH586" s="24"/>
      <c r="BI586" s="24"/>
      <c r="BK586" s="26" t="s">
        <v>5394</v>
      </c>
    </row>
    <row r="587" spans="1:63" ht="15.75" customHeight="1" x14ac:dyDescent="0.35">
      <c r="A587" s="12" t="s">
        <v>5395</v>
      </c>
      <c r="B587" s="28" t="s">
        <v>4265</v>
      </c>
      <c r="C587" s="5" t="s">
        <v>5391</v>
      </c>
      <c r="D587" s="5">
        <v>500</v>
      </c>
      <c r="E587" s="10">
        <v>1</v>
      </c>
      <c r="F587" s="5">
        <f t="shared" si="99"/>
        <v>500</v>
      </c>
      <c r="G587" s="11">
        <v>2</v>
      </c>
      <c r="H587" s="22">
        <v>0</v>
      </c>
      <c r="I587" s="22">
        <v>0.7</v>
      </c>
      <c r="J587" s="22">
        <v>0</v>
      </c>
      <c r="K587" s="22">
        <v>0</v>
      </c>
      <c r="L587" s="22">
        <v>0</v>
      </c>
      <c r="M587" s="22"/>
      <c r="N587" s="22">
        <v>0.14000000000000001</v>
      </c>
      <c r="O587" s="11"/>
      <c r="P587" s="11"/>
      <c r="Q587" s="7"/>
      <c r="R587" s="6">
        <f t="shared" si="100"/>
        <v>10</v>
      </c>
      <c r="S587" s="13" t="str">
        <f t="shared" si="101"/>
        <v/>
      </c>
      <c r="T587" s="13">
        <f t="shared" si="102"/>
        <v>3.5</v>
      </c>
      <c r="U587" s="13" t="str">
        <f t="shared" si="103"/>
        <v/>
      </c>
      <c r="V587" s="13" t="str">
        <f t="shared" si="104"/>
        <v/>
      </c>
      <c r="W587" s="13" t="str">
        <f t="shared" si="105"/>
        <v/>
      </c>
      <c r="X587" s="13" t="str">
        <f t="shared" si="106"/>
        <v/>
      </c>
      <c r="Y587" s="13">
        <f t="shared" si="107"/>
        <v>0.7</v>
      </c>
      <c r="Z587" s="13" t="str">
        <f t="shared" si="108"/>
        <v/>
      </c>
      <c r="AA587" s="13" t="str">
        <f t="shared" si="109"/>
        <v/>
      </c>
      <c r="AC587" s="23"/>
      <c r="AD587" s="23"/>
      <c r="AE587" s="23"/>
      <c r="AF587" s="23"/>
      <c r="AG587" s="23"/>
      <c r="AH587" s="23"/>
      <c r="AI587" s="23"/>
      <c r="AJ587" s="23"/>
      <c r="AK587" s="23"/>
      <c r="AL587" s="23"/>
      <c r="AM587" s="23"/>
      <c r="AN587" s="23"/>
      <c r="AO587" s="23"/>
      <c r="AP587" s="23"/>
      <c r="AQ587" s="23"/>
      <c r="AR587" s="23"/>
      <c r="AT587" s="24" t="s">
        <v>5396</v>
      </c>
      <c r="AU587" s="24"/>
      <c r="AV587" s="24"/>
      <c r="AW587" s="24"/>
      <c r="AX587" s="24"/>
      <c r="AY587" s="24"/>
      <c r="BA587" s="25" t="s">
        <v>2896</v>
      </c>
      <c r="BB587" s="27" t="s">
        <v>2896</v>
      </c>
      <c r="BC587" s="27"/>
      <c r="BD587" s="24"/>
      <c r="BE587" s="24"/>
      <c r="BF587" s="24"/>
      <c r="BG587" s="24"/>
      <c r="BH587" s="24"/>
      <c r="BI587" s="24"/>
      <c r="BK587" s="26" t="s">
        <v>5397</v>
      </c>
    </row>
    <row r="588" spans="1:63" ht="15.75" customHeight="1" x14ac:dyDescent="0.35">
      <c r="A588" s="12" t="s">
        <v>5398</v>
      </c>
      <c r="B588" s="28" t="s">
        <v>3917</v>
      </c>
      <c r="C588" s="5" t="s">
        <v>5347</v>
      </c>
      <c r="D588" s="5">
        <v>330</v>
      </c>
      <c r="E588" s="10">
        <v>1</v>
      </c>
      <c r="F588" s="5">
        <f t="shared" si="99"/>
        <v>330</v>
      </c>
      <c r="G588" s="11">
        <v>1</v>
      </c>
      <c r="H588" s="22">
        <v>0</v>
      </c>
      <c r="I588" s="22">
        <v>0</v>
      </c>
      <c r="J588" s="22">
        <v>0</v>
      </c>
      <c r="K588" s="22">
        <v>0</v>
      </c>
      <c r="L588" s="22">
        <v>0</v>
      </c>
      <c r="M588" s="22"/>
      <c r="N588" s="22">
        <v>0</v>
      </c>
      <c r="O588" s="11"/>
      <c r="P588" s="11"/>
      <c r="Q588" s="7"/>
      <c r="R588" s="6">
        <f t="shared" si="100"/>
        <v>3.3</v>
      </c>
      <c r="S588" s="13" t="str">
        <f t="shared" si="101"/>
        <v/>
      </c>
      <c r="T588" s="13" t="str">
        <f t="shared" si="102"/>
        <v/>
      </c>
      <c r="U588" s="13" t="str">
        <f t="shared" si="103"/>
        <v/>
      </c>
      <c r="V588" s="13" t="str">
        <f t="shared" si="104"/>
        <v/>
      </c>
      <c r="W588" s="13" t="str">
        <f t="shared" si="105"/>
        <v/>
      </c>
      <c r="X588" s="13" t="str">
        <f t="shared" si="106"/>
        <v/>
      </c>
      <c r="Y588" s="13" t="str">
        <f t="shared" si="107"/>
        <v/>
      </c>
      <c r="Z588" s="13" t="str">
        <f t="shared" si="108"/>
        <v/>
      </c>
      <c r="AA588" s="13" t="str">
        <f t="shared" si="109"/>
        <v/>
      </c>
      <c r="AC588" s="23"/>
      <c r="AD588" s="23"/>
      <c r="AE588" s="23"/>
      <c r="AF588" s="23"/>
      <c r="AG588" s="23"/>
      <c r="AH588" s="23"/>
      <c r="AI588" s="23"/>
      <c r="AJ588" s="23"/>
      <c r="AK588" s="23"/>
      <c r="AL588" s="23"/>
      <c r="AM588" s="23"/>
      <c r="AN588" s="23"/>
      <c r="AO588" s="23"/>
      <c r="AP588" s="23"/>
      <c r="AQ588" s="23"/>
      <c r="AR588" s="23"/>
      <c r="AT588" s="24" t="s">
        <v>5388</v>
      </c>
      <c r="AU588" s="24"/>
      <c r="AV588" s="24"/>
      <c r="AW588" s="24"/>
      <c r="AX588" s="24"/>
      <c r="AY588" s="24"/>
      <c r="BA588" s="25" t="s">
        <v>2896</v>
      </c>
      <c r="BB588" s="27" t="s">
        <v>2896</v>
      </c>
      <c r="BC588" s="27"/>
      <c r="BD588" s="24"/>
      <c r="BE588" s="24"/>
      <c r="BF588" s="24"/>
      <c r="BG588" s="24"/>
      <c r="BH588" s="24"/>
      <c r="BI588" s="24"/>
      <c r="BK588" s="26" t="s">
        <v>5399</v>
      </c>
    </row>
    <row r="589" spans="1:63" ht="15.75" customHeight="1" x14ac:dyDescent="0.35">
      <c r="A589" s="12" t="s">
        <v>5400</v>
      </c>
      <c r="B589" s="28" t="s">
        <v>3917</v>
      </c>
      <c r="C589" s="5" t="s">
        <v>5391</v>
      </c>
      <c r="D589" s="5">
        <v>500</v>
      </c>
      <c r="E589" s="10">
        <v>1</v>
      </c>
      <c r="F589" s="5">
        <f t="shared" si="99"/>
        <v>500</v>
      </c>
      <c r="G589" s="11">
        <v>3</v>
      </c>
      <c r="H589" s="22">
        <v>0</v>
      </c>
      <c r="I589" s="22">
        <v>1.3</v>
      </c>
      <c r="J589" s="22">
        <v>0</v>
      </c>
      <c r="K589" s="22">
        <v>0</v>
      </c>
      <c r="L589" s="22">
        <v>0</v>
      </c>
      <c r="M589" s="22">
        <v>0</v>
      </c>
      <c r="N589" s="22">
        <v>0.2</v>
      </c>
      <c r="O589" s="11"/>
      <c r="P589" s="11"/>
      <c r="Q589" s="7"/>
      <c r="R589" s="6">
        <f t="shared" si="100"/>
        <v>15</v>
      </c>
      <c r="S589" s="13" t="str">
        <f t="shared" si="101"/>
        <v/>
      </c>
      <c r="T589" s="13">
        <f t="shared" si="102"/>
        <v>6.5</v>
      </c>
      <c r="U589" s="13" t="str">
        <f t="shared" si="103"/>
        <v/>
      </c>
      <c r="V589" s="13" t="str">
        <f t="shared" si="104"/>
        <v/>
      </c>
      <c r="W589" s="13" t="str">
        <f t="shared" si="105"/>
        <v/>
      </c>
      <c r="X589" s="13" t="str">
        <f t="shared" si="106"/>
        <v/>
      </c>
      <c r="Y589" s="13">
        <f t="shared" si="107"/>
        <v>1</v>
      </c>
      <c r="Z589" s="13" t="str">
        <f t="shared" si="108"/>
        <v/>
      </c>
      <c r="AA589" s="13" t="str">
        <f t="shared" si="109"/>
        <v/>
      </c>
      <c r="AC589" s="23"/>
      <c r="AD589" s="23"/>
      <c r="AE589" s="23"/>
      <c r="AF589" s="23"/>
      <c r="AG589" s="23"/>
      <c r="AH589" s="23"/>
      <c r="AI589" s="23"/>
      <c r="AJ589" s="23"/>
      <c r="AK589" s="23"/>
      <c r="AL589" s="23"/>
      <c r="AM589" s="23"/>
      <c r="AN589" s="23"/>
      <c r="AO589" s="23"/>
      <c r="AP589" s="23"/>
      <c r="AQ589" s="23"/>
      <c r="AR589" s="23"/>
      <c r="AT589" s="24" t="s">
        <v>5401</v>
      </c>
      <c r="AU589" s="24"/>
      <c r="AV589" s="24"/>
      <c r="AW589" s="24"/>
      <c r="AX589" s="24"/>
      <c r="AY589" s="24"/>
      <c r="BA589" s="25" t="s">
        <v>2896</v>
      </c>
      <c r="BB589" s="27" t="s">
        <v>2896</v>
      </c>
      <c r="BC589" s="27"/>
      <c r="BD589" s="24"/>
      <c r="BE589" s="24"/>
      <c r="BF589" s="24"/>
      <c r="BG589" s="24"/>
      <c r="BH589" s="24"/>
      <c r="BI589" s="24"/>
      <c r="BK589" s="26" t="s">
        <v>5402</v>
      </c>
    </row>
    <row r="590" spans="1:63" ht="15.75" customHeight="1" x14ac:dyDescent="0.35">
      <c r="A590" s="12" t="s">
        <v>5403</v>
      </c>
      <c r="B590" s="28" t="s">
        <v>4265</v>
      </c>
      <c r="C590" s="5" t="s">
        <v>5391</v>
      </c>
      <c r="D590" s="5">
        <v>500</v>
      </c>
      <c r="E590" s="10">
        <v>1</v>
      </c>
      <c r="F590" s="5">
        <f t="shared" si="99"/>
        <v>500</v>
      </c>
      <c r="G590" s="11">
        <v>3</v>
      </c>
      <c r="H590" s="22">
        <v>0</v>
      </c>
      <c r="I590" s="22">
        <v>1.3</v>
      </c>
      <c r="J590" s="22">
        <v>0</v>
      </c>
      <c r="K590" s="22">
        <v>0</v>
      </c>
      <c r="L590" s="22">
        <v>0</v>
      </c>
      <c r="M590" s="22"/>
      <c r="N590" s="22">
        <v>0.2</v>
      </c>
      <c r="O590" s="11"/>
      <c r="P590" s="11"/>
      <c r="Q590" s="7"/>
      <c r="R590" s="6">
        <f t="shared" si="100"/>
        <v>15</v>
      </c>
      <c r="S590" s="13" t="str">
        <f t="shared" si="101"/>
        <v/>
      </c>
      <c r="T590" s="13">
        <f t="shared" si="102"/>
        <v>6.5</v>
      </c>
      <c r="U590" s="13" t="str">
        <f t="shared" si="103"/>
        <v/>
      </c>
      <c r="V590" s="13" t="str">
        <f t="shared" si="104"/>
        <v/>
      </c>
      <c r="W590" s="13" t="str">
        <f t="shared" si="105"/>
        <v/>
      </c>
      <c r="X590" s="13" t="str">
        <f t="shared" si="106"/>
        <v/>
      </c>
      <c r="Y590" s="13">
        <f t="shared" si="107"/>
        <v>1</v>
      </c>
      <c r="Z590" s="13" t="str">
        <f t="shared" si="108"/>
        <v/>
      </c>
      <c r="AA590" s="13" t="str">
        <f t="shared" si="109"/>
        <v/>
      </c>
      <c r="AC590" s="23"/>
      <c r="AD590" s="23"/>
      <c r="AE590" s="23"/>
      <c r="AF590" s="23"/>
      <c r="AG590" s="23"/>
      <c r="AH590" s="23"/>
      <c r="AI590" s="23"/>
      <c r="AJ590" s="23"/>
      <c r="AK590" s="23"/>
      <c r="AL590" s="23"/>
      <c r="AM590" s="23"/>
      <c r="AN590" s="23"/>
      <c r="AO590" s="23"/>
      <c r="AP590" s="23"/>
      <c r="AQ590" s="23"/>
      <c r="AR590" s="23"/>
      <c r="AT590" s="24" t="s">
        <v>5404</v>
      </c>
      <c r="AU590" s="24"/>
      <c r="AV590" s="24"/>
      <c r="AW590" s="24" t="s">
        <v>5405</v>
      </c>
      <c r="AX590" s="24"/>
      <c r="AY590" s="24"/>
      <c r="BA590" s="25" t="s">
        <v>2896</v>
      </c>
      <c r="BB590" s="27" t="s">
        <v>2896</v>
      </c>
      <c r="BC590" s="27"/>
      <c r="BD590" s="24"/>
      <c r="BE590" s="24"/>
      <c r="BF590" s="24"/>
      <c r="BG590" s="24"/>
      <c r="BH590" s="24"/>
      <c r="BI590" s="24"/>
      <c r="BK590" s="26" t="s">
        <v>5406</v>
      </c>
    </row>
    <row r="591" spans="1:63" ht="15.75" customHeight="1" x14ac:dyDescent="0.35">
      <c r="A591" s="12" t="s">
        <v>5407</v>
      </c>
      <c r="B591" s="28" t="s">
        <v>4265</v>
      </c>
      <c r="C591" s="5" t="s">
        <v>5391</v>
      </c>
      <c r="D591" s="5">
        <v>500</v>
      </c>
      <c r="E591" s="10">
        <v>1</v>
      </c>
      <c r="F591" s="5">
        <f t="shared" si="99"/>
        <v>500</v>
      </c>
      <c r="G591" s="11">
        <v>3</v>
      </c>
      <c r="H591" s="22">
        <v>0</v>
      </c>
      <c r="I591" s="22">
        <v>0.9</v>
      </c>
      <c r="J591" s="22">
        <v>0</v>
      </c>
      <c r="K591" s="22">
        <v>0</v>
      </c>
      <c r="L591" s="22">
        <v>0</v>
      </c>
      <c r="M591" s="22"/>
      <c r="N591" s="22">
        <v>0.16</v>
      </c>
      <c r="O591" s="11"/>
      <c r="P591" s="11"/>
      <c r="Q591" s="7"/>
      <c r="R591" s="6">
        <f t="shared" si="100"/>
        <v>15</v>
      </c>
      <c r="S591" s="13" t="str">
        <f t="shared" si="101"/>
        <v/>
      </c>
      <c r="T591" s="13">
        <f t="shared" si="102"/>
        <v>4.5</v>
      </c>
      <c r="U591" s="13" t="str">
        <f t="shared" si="103"/>
        <v/>
      </c>
      <c r="V591" s="13" t="str">
        <f t="shared" si="104"/>
        <v/>
      </c>
      <c r="W591" s="13" t="str">
        <f t="shared" si="105"/>
        <v/>
      </c>
      <c r="X591" s="13" t="str">
        <f t="shared" si="106"/>
        <v/>
      </c>
      <c r="Y591" s="13">
        <f t="shared" si="107"/>
        <v>0.8</v>
      </c>
      <c r="Z591" s="13" t="str">
        <f t="shared" si="108"/>
        <v/>
      </c>
      <c r="AA591" s="13" t="str">
        <f t="shared" si="109"/>
        <v/>
      </c>
      <c r="AC591" s="23"/>
      <c r="AD591" s="23"/>
      <c r="AE591" s="23"/>
      <c r="AF591" s="23"/>
      <c r="AG591" s="23"/>
      <c r="AH591" s="23"/>
      <c r="AI591" s="23"/>
      <c r="AJ591" s="23"/>
      <c r="AK591" s="23"/>
      <c r="AL591" s="23"/>
      <c r="AM591" s="23"/>
      <c r="AN591" s="23"/>
      <c r="AO591" s="23"/>
      <c r="AP591" s="23"/>
      <c r="AQ591" s="23"/>
      <c r="AR591" s="23"/>
      <c r="AT591" s="24" t="s">
        <v>5408</v>
      </c>
      <c r="AU591" s="24"/>
      <c r="AV591" s="24"/>
      <c r="AW591" s="24"/>
      <c r="AX591" s="24"/>
      <c r="AY591" s="24"/>
      <c r="BA591" s="25" t="s">
        <v>2896</v>
      </c>
      <c r="BB591" s="27" t="s">
        <v>2896</v>
      </c>
      <c r="BC591" s="27"/>
      <c r="BD591" s="24"/>
      <c r="BE591" s="24"/>
      <c r="BF591" s="24"/>
      <c r="BG591" s="24"/>
      <c r="BH591" s="24"/>
      <c r="BI591" s="24"/>
      <c r="BK591" s="26" t="s">
        <v>5409</v>
      </c>
    </row>
    <row r="592" spans="1:63" ht="15.75" customHeight="1" x14ac:dyDescent="0.35">
      <c r="A592" s="12" t="s">
        <v>5410</v>
      </c>
      <c r="B592" s="28" t="s">
        <v>4232</v>
      </c>
      <c r="C592" s="5" t="s">
        <v>5391</v>
      </c>
      <c r="D592" s="5">
        <v>500</v>
      </c>
      <c r="E592" s="10">
        <v>1</v>
      </c>
      <c r="F592" s="5">
        <f t="shared" si="99"/>
        <v>500</v>
      </c>
      <c r="G592" s="11">
        <v>3</v>
      </c>
      <c r="H592" s="22">
        <v>0</v>
      </c>
      <c r="I592" s="22">
        <v>0.7</v>
      </c>
      <c r="J592" s="22">
        <v>0</v>
      </c>
      <c r="K592" s="22">
        <v>0</v>
      </c>
      <c r="L592" s="22">
        <v>0</v>
      </c>
      <c r="M592" s="22"/>
      <c r="N592" s="22">
        <v>0.16</v>
      </c>
      <c r="O592" s="11"/>
      <c r="P592" s="11"/>
      <c r="Q592" s="7"/>
      <c r="R592" s="6">
        <f t="shared" si="100"/>
        <v>15</v>
      </c>
      <c r="S592" s="13" t="str">
        <f t="shared" si="101"/>
        <v/>
      </c>
      <c r="T592" s="13">
        <f t="shared" si="102"/>
        <v>3.5</v>
      </c>
      <c r="U592" s="13" t="str">
        <f t="shared" si="103"/>
        <v/>
      </c>
      <c r="V592" s="13" t="str">
        <f t="shared" si="104"/>
        <v/>
      </c>
      <c r="W592" s="13" t="str">
        <f t="shared" si="105"/>
        <v/>
      </c>
      <c r="X592" s="13" t="str">
        <f t="shared" si="106"/>
        <v/>
      </c>
      <c r="Y592" s="13">
        <f t="shared" si="107"/>
        <v>0.8</v>
      </c>
      <c r="Z592" s="13" t="str">
        <f t="shared" si="108"/>
        <v/>
      </c>
      <c r="AA592" s="13" t="str">
        <f t="shared" si="109"/>
        <v/>
      </c>
      <c r="AC592" s="23"/>
      <c r="AD592" s="23"/>
      <c r="AE592" s="23"/>
      <c r="AF592" s="23"/>
      <c r="AG592" s="23"/>
      <c r="AH592" s="23"/>
      <c r="AI592" s="23"/>
      <c r="AJ592" s="23"/>
      <c r="AK592" s="23"/>
      <c r="AL592" s="23"/>
      <c r="AM592" s="23"/>
      <c r="AN592" s="23"/>
      <c r="AO592" s="23"/>
      <c r="AP592" s="23"/>
      <c r="AQ592" s="23"/>
      <c r="AR592" s="23"/>
      <c r="AT592" s="24" t="s">
        <v>5411</v>
      </c>
      <c r="AU592" s="24"/>
      <c r="AV592" s="24"/>
      <c r="AW592" s="24"/>
      <c r="AX592" s="24"/>
      <c r="AY592" s="24"/>
      <c r="BA592" s="25" t="s">
        <v>2896</v>
      </c>
      <c r="BB592" s="27" t="s">
        <v>2896</v>
      </c>
      <c r="BC592" s="27"/>
      <c r="BD592" s="24"/>
      <c r="BE592" s="24"/>
      <c r="BF592" s="24"/>
      <c r="BG592" s="24"/>
      <c r="BH592" s="24"/>
      <c r="BI592" s="24"/>
      <c r="BK592" s="26" t="s">
        <v>5412</v>
      </c>
    </row>
    <row r="593" spans="1:63" ht="15.75" customHeight="1" x14ac:dyDescent="0.35">
      <c r="A593" s="12" t="s">
        <v>5413</v>
      </c>
      <c r="B593" s="28" t="s">
        <v>3917</v>
      </c>
      <c r="C593" s="5" t="s">
        <v>5391</v>
      </c>
      <c r="D593" s="5">
        <v>500</v>
      </c>
      <c r="E593" s="10">
        <v>1</v>
      </c>
      <c r="F593" s="5">
        <f t="shared" si="99"/>
        <v>500</v>
      </c>
      <c r="G593" s="11">
        <v>3</v>
      </c>
      <c r="H593" s="22">
        <v>0</v>
      </c>
      <c r="I593" s="22">
        <v>0.9</v>
      </c>
      <c r="J593" s="22">
        <v>0</v>
      </c>
      <c r="K593" s="22">
        <v>0</v>
      </c>
      <c r="L593" s="22">
        <v>0</v>
      </c>
      <c r="M593" s="22"/>
      <c r="N593" s="22">
        <v>0.21</v>
      </c>
      <c r="O593" s="11"/>
      <c r="P593" s="11"/>
      <c r="Q593" s="7"/>
      <c r="R593" s="6">
        <f t="shared" si="100"/>
        <v>15</v>
      </c>
      <c r="S593" s="13" t="str">
        <f t="shared" si="101"/>
        <v/>
      </c>
      <c r="T593" s="13">
        <f t="shared" si="102"/>
        <v>4.5</v>
      </c>
      <c r="U593" s="13" t="str">
        <f t="shared" si="103"/>
        <v/>
      </c>
      <c r="V593" s="13" t="str">
        <f t="shared" si="104"/>
        <v/>
      </c>
      <c r="W593" s="13" t="str">
        <f t="shared" si="105"/>
        <v/>
      </c>
      <c r="X593" s="13" t="str">
        <f t="shared" si="106"/>
        <v/>
      </c>
      <c r="Y593" s="13">
        <f t="shared" si="107"/>
        <v>1.05</v>
      </c>
      <c r="Z593" s="13" t="str">
        <f t="shared" si="108"/>
        <v/>
      </c>
      <c r="AA593" s="13" t="str">
        <f t="shared" si="109"/>
        <v/>
      </c>
      <c r="AC593" s="23"/>
      <c r="AD593" s="23"/>
      <c r="AE593" s="23"/>
      <c r="AF593" s="23"/>
      <c r="AG593" s="23"/>
      <c r="AH593" s="23"/>
      <c r="AI593" s="23"/>
      <c r="AJ593" s="23"/>
      <c r="AK593" s="23"/>
      <c r="AL593" s="23"/>
      <c r="AM593" s="23"/>
      <c r="AN593" s="23"/>
      <c r="AO593" s="23"/>
      <c r="AP593" s="23"/>
      <c r="AQ593" s="23"/>
      <c r="AR593" s="23"/>
      <c r="AT593" s="24" t="s">
        <v>5414</v>
      </c>
      <c r="AU593" s="24"/>
      <c r="AV593" s="24"/>
      <c r="AW593" s="24"/>
      <c r="AX593" s="24"/>
      <c r="AY593" s="24"/>
      <c r="BA593" s="25" t="s">
        <v>2896</v>
      </c>
      <c r="BB593" s="27" t="s">
        <v>2896</v>
      </c>
      <c r="BC593" s="27"/>
      <c r="BD593" s="24"/>
      <c r="BE593" s="24"/>
      <c r="BF593" s="24"/>
      <c r="BG593" s="24"/>
      <c r="BH593" s="24"/>
      <c r="BI593" s="24"/>
      <c r="BK593" s="26" t="s">
        <v>5415</v>
      </c>
    </row>
    <row r="594" spans="1:63" ht="15.75" customHeight="1" x14ac:dyDescent="0.35">
      <c r="A594" s="12" t="s">
        <v>5416</v>
      </c>
      <c r="B594" s="28" t="s">
        <v>3917</v>
      </c>
      <c r="C594" s="5" t="s">
        <v>5391</v>
      </c>
      <c r="D594" s="5">
        <v>500</v>
      </c>
      <c r="E594" s="10">
        <v>1</v>
      </c>
      <c r="F594" s="5">
        <f t="shared" si="99"/>
        <v>500</v>
      </c>
      <c r="G594" s="11">
        <v>11</v>
      </c>
      <c r="H594" s="22">
        <v>0</v>
      </c>
      <c r="I594" s="22">
        <v>4.4000000000000004</v>
      </c>
      <c r="J594" s="22">
        <v>0</v>
      </c>
      <c r="K594" s="22">
        <v>0</v>
      </c>
      <c r="L594" s="22">
        <v>0</v>
      </c>
      <c r="M594" s="22"/>
      <c r="N594" s="22">
        <v>1</v>
      </c>
      <c r="O594" s="11"/>
      <c r="P594" s="11"/>
      <c r="Q594" s="7"/>
      <c r="R594" s="6">
        <f t="shared" si="100"/>
        <v>55</v>
      </c>
      <c r="S594" s="13" t="str">
        <f t="shared" si="101"/>
        <v/>
      </c>
      <c r="T594" s="13">
        <f t="shared" si="102"/>
        <v>22</v>
      </c>
      <c r="U594" s="13" t="str">
        <f t="shared" si="103"/>
        <v/>
      </c>
      <c r="V594" s="13" t="str">
        <f t="shared" si="104"/>
        <v/>
      </c>
      <c r="W594" s="13" t="str">
        <f t="shared" si="105"/>
        <v/>
      </c>
      <c r="X594" s="13" t="str">
        <f t="shared" si="106"/>
        <v/>
      </c>
      <c r="Y594" s="13">
        <f t="shared" si="107"/>
        <v>5</v>
      </c>
      <c r="Z594" s="13" t="str">
        <f t="shared" si="108"/>
        <v/>
      </c>
      <c r="AA594" s="13" t="str">
        <f t="shared" si="109"/>
        <v/>
      </c>
      <c r="AC594" s="23"/>
      <c r="AD594" s="23"/>
      <c r="AE594" s="23"/>
      <c r="AF594" s="23"/>
      <c r="AG594" s="23"/>
      <c r="AH594" s="23"/>
      <c r="AI594" s="23"/>
      <c r="AJ594" s="23"/>
      <c r="AK594" s="23"/>
      <c r="AL594" s="23"/>
      <c r="AM594" s="23"/>
      <c r="AN594" s="23"/>
      <c r="AO594" s="23"/>
      <c r="AP594" s="23"/>
      <c r="AQ594" s="23"/>
      <c r="AR594" s="23"/>
      <c r="AT594" s="24" t="s">
        <v>5417</v>
      </c>
      <c r="AU594" s="24"/>
      <c r="AV594" s="24"/>
      <c r="AW594" s="24"/>
      <c r="AX594" s="24"/>
      <c r="AY594" s="24"/>
      <c r="BA594" s="25" t="s">
        <v>2896</v>
      </c>
      <c r="BB594" s="27" t="s">
        <v>2896</v>
      </c>
      <c r="BC594" s="27"/>
      <c r="BD594" s="24"/>
      <c r="BE594" s="24"/>
      <c r="BF594" s="24"/>
      <c r="BG594" s="24"/>
      <c r="BH594" s="24"/>
      <c r="BI594" s="24"/>
      <c r="BK594" s="26" t="s">
        <v>5418</v>
      </c>
    </row>
    <row r="595" spans="1:63" ht="15.75" customHeight="1" x14ac:dyDescent="0.35">
      <c r="A595" s="12" t="s">
        <v>5419</v>
      </c>
      <c r="B595" s="28" t="s">
        <v>3917</v>
      </c>
      <c r="C595" s="5" t="s">
        <v>5391</v>
      </c>
      <c r="D595" s="5">
        <v>500</v>
      </c>
      <c r="E595" s="10">
        <v>1</v>
      </c>
      <c r="F595" s="5">
        <f t="shared" si="99"/>
        <v>500</v>
      </c>
      <c r="G595" s="11">
        <v>2</v>
      </c>
      <c r="H595" s="22">
        <v>0</v>
      </c>
      <c r="I595" s="22">
        <v>0.9</v>
      </c>
      <c r="J595" s="22">
        <v>0</v>
      </c>
      <c r="K595" s="22">
        <v>0</v>
      </c>
      <c r="L595" s="22">
        <v>0</v>
      </c>
      <c r="M595" s="22"/>
      <c r="N595" s="22">
        <v>0.2</v>
      </c>
      <c r="O595" s="11"/>
      <c r="P595" s="11"/>
      <c r="Q595" s="7"/>
      <c r="R595" s="6">
        <f t="shared" si="100"/>
        <v>10</v>
      </c>
      <c r="S595" s="13" t="str">
        <f t="shared" si="101"/>
        <v/>
      </c>
      <c r="T595" s="13">
        <f t="shared" si="102"/>
        <v>4.5</v>
      </c>
      <c r="U595" s="13" t="str">
        <f t="shared" si="103"/>
        <v/>
      </c>
      <c r="V595" s="13" t="str">
        <f t="shared" si="104"/>
        <v/>
      </c>
      <c r="W595" s="13" t="str">
        <f t="shared" si="105"/>
        <v/>
      </c>
      <c r="X595" s="13" t="str">
        <f t="shared" si="106"/>
        <v/>
      </c>
      <c r="Y595" s="13">
        <f t="shared" si="107"/>
        <v>1</v>
      </c>
      <c r="Z595" s="13" t="str">
        <f t="shared" si="108"/>
        <v/>
      </c>
      <c r="AA595" s="13" t="str">
        <f t="shared" si="109"/>
        <v/>
      </c>
      <c r="AC595" s="23"/>
      <c r="AD595" s="23"/>
      <c r="AE595" s="23"/>
      <c r="AF595" s="23"/>
      <c r="AG595" s="23"/>
      <c r="AH595" s="23"/>
      <c r="AI595" s="23"/>
      <c r="AJ595" s="23"/>
      <c r="AK595" s="23"/>
      <c r="AL595" s="23"/>
      <c r="AM595" s="23"/>
      <c r="AN595" s="23"/>
      <c r="AO595" s="23"/>
      <c r="AP595" s="23"/>
      <c r="AQ595" s="23"/>
      <c r="AR595" s="23"/>
      <c r="AT595" s="24" t="s">
        <v>5420</v>
      </c>
      <c r="AU595" s="24"/>
      <c r="AV595" s="24"/>
      <c r="AW595" s="24" t="s">
        <v>5421</v>
      </c>
      <c r="AX595" s="24"/>
      <c r="AY595" s="24"/>
      <c r="BA595" s="25" t="s">
        <v>2896</v>
      </c>
      <c r="BB595" s="27" t="s">
        <v>2896</v>
      </c>
      <c r="BC595" s="27"/>
      <c r="BD595" s="24"/>
      <c r="BE595" s="24"/>
      <c r="BF595" s="24"/>
      <c r="BG595" s="24"/>
      <c r="BH595" s="24"/>
      <c r="BI595" s="24"/>
      <c r="BK595" s="26" t="s">
        <v>5422</v>
      </c>
    </row>
    <row r="596" spans="1:63" ht="15.75" customHeight="1" x14ac:dyDescent="0.35">
      <c r="A596" s="12" t="s">
        <v>5423</v>
      </c>
      <c r="B596" s="28" t="s">
        <v>3917</v>
      </c>
      <c r="C596" s="5" t="s">
        <v>3981</v>
      </c>
      <c r="D596" s="5">
        <v>250</v>
      </c>
      <c r="E596" s="10">
        <v>1</v>
      </c>
      <c r="F596" s="5">
        <f t="shared" si="99"/>
        <v>250</v>
      </c>
      <c r="G596" s="11">
        <v>8</v>
      </c>
      <c r="H596" s="22">
        <v>0</v>
      </c>
      <c r="I596" s="22">
        <v>0</v>
      </c>
      <c r="J596" s="22">
        <v>0</v>
      </c>
      <c r="K596" s="22">
        <v>0</v>
      </c>
      <c r="L596" s="22">
        <v>0</v>
      </c>
      <c r="M596" s="22"/>
      <c r="N596" s="22">
        <v>0.5</v>
      </c>
      <c r="O596" s="11"/>
      <c r="P596" s="11"/>
      <c r="Q596" s="7"/>
      <c r="R596" s="6">
        <f t="shared" si="100"/>
        <v>20</v>
      </c>
      <c r="S596" s="13" t="str">
        <f t="shared" si="101"/>
        <v/>
      </c>
      <c r="T596" s="13" t="str">
        <f t="shared" si="102"/>
        <v/>
      </c>
      <c r="U596" s="13" t="str">
        <f t="shared" si="103"/>
        <v/>
      </c>
      <c r="V596" s="13" t="str">
        <f t="shared" si="104"/>
        <v/>
      </c>
      <c r="W596" s="13" t="str">
        <f t="shared" si="105"/>
        <v/>
      </c>
      <c r="X596" s="13" t="str">
        <f t="shared" si="106"/>
        <v/>
      </c>
      <c r="Y596" s="13">
        <f t="shared" si="107"/>
        <v>1.25</v>
      </c>
      <c r="Z596" s="13" t="str">
        <f t="shared" si="108"/>
        <v/>
      </c>
      <c r="AA596" s="13" t="str">
        <f t="shared" si="109"/>
        <v/>
      </c>
      <c r="AC596" s="23"/>
      <c r="AD596" s="23"/>
      <c r="AE596" s="23"/>
      <c r="AF596" s="23"/>
      <c r="AG596" s="23"/>
      <c r="AH596" s="23"/>
      <c r="AI596" s="23"/>
      <c r="AJ596" s="23"/>
      <c r="AK596" s="23"/>
      <c r="AL596" s="23"/>
      <c r="AM596" s="23"/>
      <c r="AN596" s="23"/>
      <c r="AO596" s="23"/>
      <c r="AP596" s="23"/>
      <c r="AQ596" s="23"/>
      <c r="AR596" s="23"/>
      <c r="AT596" s="24" t="s">
        <v>5424</v>
      </c>
      <c r="AU596" s="24"/>
      <c r="AV596" s="24"/>
      <c r="AW596" s="24"/>
      <c r="AX596" s="24"/>
      <c r="AY596" s="24"/>
      <c r="BA596" s="25" t="s">
        <v>2896</v>
      </c>
      <c r="BB596" s="27" t="s">
        <v>2896</v>
      </c>
      <c r="BC596" s="27"/>
      <c r="BD596" s="24"/>
      <c r="BE596" s="24"/>
      <c r="BF596" s="24"/>
      <c r="BG596" s="24"/>
      <c r="BH596" s="24"/>
      <c r="BI596" s="24"/>
      <c r="BK596" s="26" t="s">
        <v>5425</v>
      </c>
    </row>
    <row r="597" spans="1:63" ht="15.75" customHeight="1" x14ac:dyDescent="0.35">
      <c r="A597" s="12" t="s">
        <v>5426</v>
      </c>
      <c r="B597" s="28" t="s">
        <v>4265</v>
      </c>
      <c r="C597" s="5" t="s">
        <v>5391</v>
      </c>
      <c r="D597" s="5">
        <v>500</v>
      </c>
      <c r="E597" s="10">
        <v>1</v>
      </c>
      <c r="F597" s="5">
        <f t="shared" si="99"/>
        <v>500</v>
      </c>
      <c r="G597" s="11">
        <v>3</v>
      </c>
      <c r="H597" s="22">
        <v>0</v>
      </c>
      <c r="I597" s="22">
        <v>1</v>
      </c>
      <c r="J597" s="22">
        <v>0</v>
      </c>
      <c r="K597" s="22">
        <v>0</v>
      </c>
      <c r="L597" s="22">
        <v>0</v>
      </c>
      <c r="M597" s="22">
        <v>0</v>
      </c>
      <c r="N597" s="22">
        <v>0.19</v>
      </c>
      <c r="O597" s="11"/>
      <c r="P597" s="11"/>
      <c r="Q597" s="7"/>
      <c r="R597" s="6">
        <f t="shared" si="100"/>
        <v>15</v>
      </c>
      <c r="S597" s="13" t="str">
        <f t="shared" si="101"/>
        <v/>
      </c>
      <c r="T597" s="13">
        <f t="shared" si="102"/>
        <v>5</v>
      </c>
      <c r="U597" s="13" t="str">
        <f t="shared" si="103"/>
        <v/>
      </c>
      <c r="V597" s="13" t="str">
        <f t="shared" si="104"/>
        <v/>
      </c>
      <c r="W597" s="13" t="str">
        <f t="shared" si="105"/>
        <v/>
      </c>
      <c r="X597" s="13" t="str">
        <f t="shared" si="106"/>
        <v/>
      </c>
      <c r="Y597" s="13">
        <f t="shared" si="107"/>
        <v>0.95</v>
      </c>
      <c r="Z597" s="13" t="str">
        <f t="shared" si="108"/>
        <v/>
      </c>
      <c r="AA597" s="13" t="str">
        <f t="shared" si="109"/>
        <v/>
      </c>
      <c r="AC597" s="23"/>
      <c r="AD597" s="23"/>
      <c r="AE597" s="23"/>
      <c r="AF597" s="23"/>
      <c r="AG597" s="23"/>
      <c r="AH597" s="23"/>
      <c r="AI597" s="23"/>
      <c r="AJ597" s="23"/>
      <c r="AK597" s="23"/>
      <c r="AL597" s="23"/>
      <c r="AM597" s="23"/>
      <c r="AN597" s="23"/>
      <c r="AO597" s="23"/>
      <c r="AP597" s="23"/>
      <c r="AQ597" s="23"/>
      <c r="AR597" s="23"/>
      <c r="AT597" s="24" t="s">
        <v>5427</v>
      </c>
      <c r="AU597" s="24"/>
      <c r="AV597" s="24"/>
      <c r="AW597" s="24"/>
      <c r="AX597" s="24"/>
      <c r="AY597" s="24"/>
      <c r="BA597" s="25" t="s">
        <v>2896</v>
      </c>
      <c r="BB597" s="27" t="s">
        <v>2896</v>
      </c>
      <c r="BC597" s="27"/>
      <c r="BD597" s="24"/>
      <c r="BE597" s="24"/>
      <c r="BF597" s="24"/>
      <c r="BG597" s="24"/>
      <c r="BH597" s="24"/>
      <c r="BI597" s="24"/>
      <c r="BK597" s="26" t="s">
        <v>5428</v>
      </c>
    </row>
    <row r="598" spans="1:63" ht="15.75" customHeight="1" x14ac:dyDescent="0.35">
      <c r="A598" s="12" t="s">
        <v>5429</v>
      </c>
      <c r="B598" s="28" t="s">
        <v>3917</v>
      </c>
      <c r="C598" s="5" t="s">
        <v>3900</v>
      </c>
      <c r="D598" s="5">
        <v>125</v>
      </c>
      <c r="E598" s="10">
        <v>1</v>
      </c>
      <c r="F598" s="5">
        <f t="shared" si="99"/>
        <v>125</v>
      </c>
      <c r="G598" s="11">
        <v>77</v>
      </c>
      <c r="H598" s="22">
        <v>6.2</v>
      </c>
      <c r="I598" s="22">
        <v>7.3</v>
      </c>
      <c r="J598" s="22">
        <v>7</v>
      </c>
      <c r="K598" s="22">
        <v>2</v>
      </c>
      <c r="L598" s="22">
        <v>1</v>
      </c>
      <c r="M598" s="22"/>
      <c r="N598" s="22">
        <v>0.2</v>
      </c>
      <c r="O598" s="11"/>
      <c r="P598" s="11"/>
      <c r="Q598" s="7"/>
      <c r="R598" s="6">
        <f t="shared" si="100"/>
        <v>96.25</v>
      </c>
      <c r="S598" s="13">
        <f t="shared" si="101"/>
        <v>7.75</v>
      </c>
      <c r="T598" s="13">
        <f t="shared" si="102"/>
        <v>9.125</v>
      </c>
      <c r="U598" s="13">
        <f t="shared" si="103"/>
        <v>8.75</v>
      </c>
      <c r="V598" s="13">
        <f t="shared" si="104"/>
        <v>2.5</v>
      </c>
      <c r="W598" s="13">
        <f t="shared" si="105"/>
        <v>1.25</v>
      </c>
      <c r="X598" s="13" t="str">
        <f t="shared" si="106"/>
        <v/>
      </c>
      <c r="Y598" s="13">
        <f t="shared" si="107"/>
        <v>0.25</v>
      </c>
      <c r="Z598" s="13" t="str">
        <f t="shared" si="108"/>
        <v/>
      </c>
      <c r="AA598" s="13" t="str">
        <f t="shared" si="109"/>
        <v/>
      </c>
      <c r="AC598" s="23"/>
      <c r="AD598" s="23"/>
      <c r="AE598" s="23"/>
      <c r="AF598" s="23"/>
      <c r="AG598" s="23"/>
      <c r="AH598" s="23"/>
      <c r="AI598" s="23"/>
      <c r="AJ598" s="23"/>
      <c r="AK598" s="23"/>
      <c r="AL598" s="23"/>
      <c r="AM598" s="23"/>
      <c r="AN598" s="23"/>
      <c r="AO598" s="23"/>
      <c r="AP598" s="23"/>
      <c r="AQ598" s="23"/>
      <c r="AR598" s="23"/>
      <c r="AT598" s="24" t="s">
        <v>5430</v>
      </c>
      <c r="AU598" s="24"/>
      <c r="AV598" s="24"/>
      <c r="AW598" s="24" t="s">
        <v>5431</v>
      </c>
      <c r="AX598" s="24"/>
      <c r="AY598" s="24"/>
      <c r="BA598" s="25" t="s">
        <v>2896</v>
      </c>
      <c r="BB598" s="27" t="s">
        <v>2897</v>
      </c>
      <c r="BC598" s="27"/>
      <c r="BD598" s="24" t="s">
        <v>1130</v>
      </c>
      <c r="BE598" s="24"/>
      <c r="BF598" s="24"/>
      <c r="BG598" s="24"/>
      <c r="BH598" s="24"/>
      <c r="BI598" s="24"/>
      <c r="BK598" s="26" t="s">
        <v>5432</v>
      </c>
    </row>
    <row r="599" spans="1:63" ht="15.75" customHeight="1" x14ac:dyDescent="0.35">
      <c r="A599" s="12" t="s">
        <v>5433</v>
      </c>
      <c r="B599" s="28" t="s">
        <v>3911</v>
      </c>
      <c r="C599" s="5" t="s">
        <v>5347</v>
      </c>
      <c r="D599" s="5">
        <v>330</v>
      </c>
      <c r="E599" s="10">
        <v>1</v>
      </c>
      <c r="F599" s="5">
        <f t="shared" si="99"/>
        <v>330</v>
      </c>
      <c r="G599" s="11">
        <v>48</v>
      </c>
      <c r="H599" s="22">
        <v>6.1</v>
      </c>
      <c r="I599" s="22">
        <v>5.6</v>
      </c>
      <c r="J599" s="22">
        <v>5.3</v>
      </c>
      <c r="K599" s="22">
        <v>0.1</v>
      </c>
      <c r="L599" s="22">
        <v>0.1</v>
      </c>
      <c r="M599" s="22"/>
      <c r="N599" s="22">
        <v>0.18</v>
      </c>
      <c r="O599" s="11"/>
      <c r="P599" s="11"/>
      <c r="Q599" s="7"/>
      <c r="R599" s="6">
        <f t="shared" si="100"/>
        <v>158.4</v>
      </c>
      <c r="S599" s="13">
        <f t="shared" si="101"/>
        <v>20.13</v>
      </c>
      <c r="T599" s="13">
        <f t="shared" si="102"/>
        <v>18.479999999999997</v>
      </c>
      <c r="U599" s="13">
        <f t="shared" si="103"/>
        <v>17.489999999999998</v>
      </c>
      <c r="V599" s="13">
        <f t="shared" si="104"/>
        <v>0.33</v>
      </c>
      <c r="W599" s="13">
        <f t="shared" si="105"/>
        <v>0.33</v>
      </c>
      <c r="X599" s="13" t="str">
        <f t="shared" si="106"/>
        <v/>
      </c>
      <c r="Y599" s="13">
        <f t="shared" si="107"/>
        <v>0.59399999999999997</v>
      </c>
      <c r="Z599" s="13" t="str">
        <f t="shared" si="108"/>
        <v/>
      </c>
      <c r="AA599" s="13" t="str">
        <f t="shared" si="109"/>
        <v/>
      </c>
      <c r="AC599" s="23"/>
      <c r="AD599" s="23"/>
      <c r="AE599" s="23"/>
      <c r="AF599" s="23"/>
      <c r="AG599" s="23"/>
      <c r="AH599" s="23"/>
      <c r="AI599" s="23"/>
      <c r="AJ599" s="23"/>
      <c r="AK599" s="23"/>
      <c r="AL599" s="23"/>
      <c r="AM599" s="23"/>
      <c r="AN599" s="23"/>
      <c r="AO599" s="23"/>
      <c r="AP599" s="23"/>
      <c r="AQ599" s="23"/>
      <c r="AR599" s="23"/>
      <c r="AT599" s="24" t="s">
        <v>5434</v>
      </c>
      <c r="AU599" s="24"/>
      <c r="AV599" s="24"/>
      <c r="AW599" s="24" t="s">
        <v>1878</v>
      </c>
      <c r="AX599" s="24"/>
      <c r="AY599" s="24"/>
      <c r="BA599" s="25" t="s">
        <v>2896</v>
      </c>
      <c r="BB599" s="27" t="s">
        <v>2896</v>
      </c>
      <c r="BC599" s="27"/>
      <c r="BD599" s="24" t="s">
        <v>5271</v>
      </c>
      <c r="BE599" s="24"/>
      <c r="BF599" s="24"/>
      <c r="BG599" s="24"/>
      <c r="BH599" s="24"/>
      <c r="BI599" s="24"/>
      <c r="BK599" s="26" t="s">
        <v>5435</v>
      </c>
    </row>
    <row r="600" spans="1:63" ht="15.75" customHeight="1" x14ac:dyDescent="0.35">
      <c r="A600" s="12" t="s">
        <v>5436</v>
      </c>
      <c r="B600" s="28" t="s">
        <v>3917</v>
      </c>
      <c r="C600" s="5" t="s">
        <v>3895</v>
      </c>
      <c r="D600" s="5">
        <v>200</v>
      </c>
      <c r="E600" s="10">
        <v>1</v>
      </c>
      <c r="F600" s="5">
        <f t="shared" si="99"/>
        <v>200</v>
      </c>
      <c r="G600" s="11">
        <v>15</v>
      </c>
      <c r="H600" s="22">
        <v>0</v>
      </c>
      <c r="I600" s="22">
        <v>3</v>
      </c>
      <c r="J600" s="22">
        <v>2.9</v>
      </c>
      <c r="K600" s="22">
        <v>0</v>
      </c>
      <c r="L600" s="22">
        <v>0</v>
      </c>
      <c r="M600" s="22"/>
      <c r="N600" s="22">
        <v>0.02</v>
      </c>
      <c r="O600" s="11"/>
      <c r="P600" s="11"/>
      <c r="Q600" s="7"/>
      <c r="R600" s="6">
        <f t="shared" si="100"/>
        <v>30</v>
      </c>
      <c r="S600" s="13" t="str">
        <f t="shared" si="101"/>
        <v/>
      </c>
      <c r="T600" s="13">
        <f t="shared" si="102"/>
        <v>6</v>
      </c>
      <c r="U600" s="13">
        <f t="shared" si="103"/>
        <v>5.8</v>
      </c>
      <c r="V600" s="13" t="str">
        <f t="shared" si="104"/>
        <v/>
      </c>
      <c r="W600" s="13" t="str">
        <f t="shared" si="105"/>
        <v/>
      </c>
      <c r="X600" s="13" t="str">
        <f t="shared" si="106"/>
        <v/>
      </c>
      <c r="Y600" s="13">
        <f t="shared" si="107"/>
        <v>0.04</v>
      </c>
      <c r="Z600" s="13" t="str">
        <f t="shared" si="108"/>
        <v/>
      </c>
      <c r="AA600" s="13" t="str">
        <f t="shared" si="109"/>
        <v/>
      </c>
      <c r="AC600" s="23"/>
      <c r="AD600" s="23"/>
      <c r="AE600" s="23"/>
      <c r="AF600" s="23">
        <v>22</v>
      </c>
      <c r="AG600" s="23"/>
      <c r="AH600" s="23"/>
      <c r="AI600" s="23"/>
      <c r="AJ600" s="23"/>
      <c r="AK600" s="23"/>
      <c r="AL600" s="23"/>
      <c r="AM600" s="23"/>
      <c r="AN600" s="23"/>
      <c r="AO600" s="23"/>
      <c r="AP600" s="23"/>
      <c r="AQ600" s="23"/>
      <c r="AR600" s="23"/>
      <c r="AT600" s="24" t="s">
        <v>3172</v>
      </c>
      <c r="AU600" s="24"/>
      <c r="AV600" s="24"/>
      <c r="AW600" s="24" t="s">
        <v>1888</v>
      </c>
      <c r="AX600" s="24"/>
      <c r="AY600" s="24"/>
      <c r="BA600" s="25" t="s">
        <v>2896</v>
      </c>
      <c r="BB600" s="27" t="s">
        <v>2896</v>
      </c>
      <c r="BC600" s="27"/>
      <c r="BD600" s="24" t="s">
        <v>1128</v>
      </c>
      <c r="BE600" s="24"/>
      <c r="BF600" s="24"/>
      <c r="BG600" s="24"/>
      <c r="BH600" s="24"/>
      <c r="BI600" s="24"/>
      <c r="BK600" s="26" t="s">
        <v>3724</v>
      </c>
    </row>
    <row r="601" spans="1:63" ht="15.75" customHeight="1" x14ac:dyDescent="0.35">
      <c r="A601" s="12" t="s">
        <v>5437</v>
      </c>
      <c r="B601" s="28" t="s">
        <v>3865</v>
      </c>
      <c r="C601" s="5" t="s">
        <v>3895</v>
      </c>
      <c r="D601" s="5">
        <v>250</v>
      </c>
      <c r="E601" s="10">
        <v>1</v>
      </c>
      <c r="F601" s="5">
        <f t="shared" si="99"/>
        <v>250</v>
      </c>
      <c r="G601" s="11">
        <v>2</v>
      </c>
      <c r="H601" s="22">
        <v>0</v>
      </c>
      <c r="I601" s="22">
        <v>0</v>
      </c>
      <c r="J601" s="22">
        <v>0</v>
      </c>
      <c r="K601" s="22">
        <v>0</v>
      </c>
      <c r="L601" s="22">
        <v>0</v>
      </c>
      <c r="M601" s="22"/>
      <c r="N601" s="22">
        <v>0</v>
      </c>
      <c r="O601" s="11"/>
      <c r="P601" s="11"/>
      <c r="Q601" s="7"/>
      <c r="R601" s="6">
        <f t="shared" si="100"/>
        <v>5</v>
      </c>
      <c r="S601" s="13" t="str">
        <f t="shared" si="101"/>
        <v/>
      </c>
      <c r="T601" s="13" t="str">
        <f t="shared" si="102"/>
        <v/>
      </c>
      <c r="U601" s="13" t="str">
        <f t="shared" si="103"/>
        <v/>
      </c>
      <c r="V601" s="13" t="str">
        <f t="shared" si="104"/>
        <v/>
      </c>
      <c r="W601" s="13" t="str">
        <f t="shared" si="105"/>
        <v/>
      </c>
      <c r="X601" s="13" t="str">
        <f t="shared" si="106"/>
        <v/>
      </c>
      <c r="Y601" s="13" t="str">
        <f t="shared" si="107"/>
        <v/>
      </c>
      <c r="Z601" s="13" t="str">
        <f t="shared" si="108"/>
        <v/>
      </c>
      <c r="AA601" s="13" t="str">
        <f t="shared" si="109"/>
        <v/>
      </c>
      <c r="AC601" s="23"/>
      <c r="AD601" s="23"/>
      <c r="AE601" s="23"/>
      <c r="AF601" s="23"/>
      <c r="AG601" s="23"/>
      <c r="AH601" s="23"/>
      <c r="AI601" s="23"/>
      <c r="AJ601" s="23"/>
      <c r="AK601" s="23"/>
      <c r="AL601" s="23"/>
      <c r="AM601" s="23"/>
      <c r="AN601" s="23"/>
      <c r="AO601" s="23"/>
      <c r="AP601" s="23"/>
      <c r="AQ601" s="23"/>
      <c r="AR601" s="23"/>
      <c r="AT601" s="24" t="s">
        <v>3026</v>
      </c>
      <c r="AU601" s="24"/>
      <c r="AV601" s="24"/>
      <c r="AW601" s="24"/>
      <c r="AX601" s="24"/>
      <c r="AY601" s="24"/>
      <c r="BA601" s="25" t="s">
        <v>2896</v>
      </c>
      <c r="BB601" s="27" t="s">
        <v>2896</v>
      </c>
      <c r="BC601" s="27"/>
      <c r="BD601" s="24"/>
      <c r="BE601" s="24"/>
      <c r="BF601" s="24"/>
      <c r="BG601" s="24"/>
      <c r="BH601" s="24"/>
      <c r="BI601" s="24"/>
      <c r="BK601" s="26" t="s">
        <v>3548</v>
      </c>
    </row>
    <row r="602" spans="1:63" ht="15.75" customHeight="1" x14ac:dyDescent="0.35">
      <c r="A602" s="12" t="s">
        <v>5438</v>
      </c>
      <c r="B602" s="28" t="s">
        <v>3911</v>
      </c>
      <c r="C602" s="5" t="s">
        <v>5439</v>
      </c>
      <c r="D602" s="5">
        <v>250</v>
      </c>
      <c r="E602" s="10">
        <v>1</v>
      </c>
      <c r="F602" s="5">
        <f t="shared" si="99"/>
        <v>250</v>
      </c>
      <c r="G602" s="11">
        <v>6</v>
      </c>
      <c r="H602" s="22">
        <v>0.5</v>
      </c>
      <c r="I602" s="22">
        <v>0.5</v>
      </c>
      <c r="J602" s="22">
        <v>0</v>
      </c>
      <c r="K602" s="22">
        <v>0.5</v>
      </c>
      <c r="L602" s="22">
        <v>0.1</v>
      </c>
      <c r="M602" s="22">
        <v>0</v>
      </c>
      <c r="N602" s="22">
        <v>0</v>
      </c>
      <c r="O602" s="11"/>
      <c r="P602" s="11"/>
      <c r="Q602" s="7"/>
      <c r="R602" s="6">
        <f t="shared" si="100"/>
        <v>15</v>
      </c>
      <c r="S602" s="13">
        <f t="shared" si="101"/>
        <v>1.25</v>
      </c>
      <c r="T602" s="13">
        <f t="shared" si="102"/>
        <v>1.25</v>
      </c>
      <c r="U602" s="13" t="str">
        <f t="shared" si="103"/>
        <v/>
      </c>
      <c r="V602" s="13">
        <f t="shared" si="104"/>
        <v>1.25</v>
      </c>
      <c r="W602" s="13">
        <f t="shared" si="105"/>
        <v>0.25</v>
      </c>
      <c r="X602" s="13" t="str">
        <f t="shared" si="106"/>
        <v/>
      </c>
      <c r="Y602" s="13" t="str">
        <f t="shared" si="107"/>
        <v/>
      </c>
      <c r="Z602" s="13" t="str">
        <f t="shared" si="108"/>
        <v/>
      </c>
      <c r="AA602" s="13" t="str">
        <f t="shared" si="109"/>
        <v/>
      </c>
      <c r="AC602" s="23"/>
      <c r="AD602" s="23"/>
      <c r="AE602" s="23"/>
      <c r="AF602" s="23"/>
      <c r="AG602" s="23"/>
      <c r="AH602" s="23"/>
      <c r="AI602" s="23"/>
      <c r="AJ602" s="23"/>
      <c r="AK602" s="23"/>
      <c r="AL602" s="23"/>
      <c r="AM602" s="23"/>
      <c r="AN602" s="23"/>
      <c r="AO602" s="23"/>
      <c r="AP602" s="23"/>
      <c r="AQ602" s="23"/>
      <c r="AR602" s="23"/>
      <c r="AT602" s="24" t="s">
        <v>5440</v>
      </c>
      <c r="AU602" s="24"/>
      <c r="AV602" s="24"/>
      <c r="AW602" s="24" t="s">
        <v>3309</v>
      </c>
      <c r="AX602" s="24"/>
      <c r="AY602" s="24"/>
      <c r="BA602" s="25" t="s">
        <v>2896</v>
      </c>
      <c r="BB602" s="27" t="s">
        <v>2896</v>
      </c>
      <c r="BC602" s="27"/>
      <c r="BD602" s="24"/>
      <c r="BE602" s="24"/>
      <c r="BF602" s="24"/>
      <c r="BG602" s="24"/>
      <c r="BH602" s="24"/>
      <c r="BI602" s="24"/>
      <c r="BK602" s="26" t="s">
        <v>5441</v>
      </c>
    </row>
    <row r="603" spans="1:63" ht="15.75" customHeight="1" x14ac:dyDescent="0.35">
      <c r="A603" s="12" t="s">
        <v>5442</v>
      </c>
      <c r="B603" s="28" t="s">
        <v>3911</v>
      </c>
      <c r="C603" s="5" t="s">
        <v>3981</v>
      </c>
      <c r="D603" s="5">
        <v>250</v>
      </c>
      <c r="E603" s="10">
        <v>1</v>
      </c>
      <c r="F603" s="5">
        <f t="shared" si="99"/>
        <v>250</v>
      </c>
      <c r="G603" s="11">
        <v>6</v>
      </c>
      <c r="H603" s="22">
        <v>0.5</v>
      </c>
      <c r="I603" s="22">
        <v>0.5</v>
      </c>
      <c r="J603" s="22">
        <v>0</v>
      </c>
      <c r="K603" s="22">
        <v>0.5</v>
      </c>
      <c r="L603" s="22">
        <v>0.1</v>
      </c>
      <c r="M603" s="22"/>
      <c r="N603" s="22">
        <v>0</v>
      </c>
      <c r="O603" s="11"/>
      <c r="P603" s="11"/>
      <c r="Q603" s="7"/>
      <c r="R603" s="6">
        <f t="shared" si="100"/>
        <v>15</v>
      </c>
      <c r="S603" s="13">
        <f t="shared" si="101"/>
        <v>1.25</v>
      </c>
      <c r="T603" s="13">
        <f t="shared" si="102"/>
        <v>1.25</v>
      </c>
      <c r="U603" s="13" t="str">
        <f t="shared" si="103"/>
        <v/>
      </c>
      <c r="V603" s="13">
        <f t="shared" si="104"/>
        <v>1.25</v>
      </c>
      <c r="W603" s="13">
        <f t="shared" si="105"/>
        <v>0.25</v>
      </c>
      <c r="X603" s="13" t="str">
        <f t="shared" si="106"/>
        <v/>
      </c>
      <c r="Y603" s="13" t="str">
        <f t="shared" si="107"/>
        <v/>
      </c>
      <c r="Z603" s="13" t="str">
        <f t="shared" si="108"/>
        <v/>
      </c>
      <c r="AA603" s="13" t="str">
        <f t="shared" si="109"/>
        <v/>
      </c>
      <c r="AC603" s="23"/>
      <c r="AD603" s="23"/>
      <c r="AE603" s="23"/>
      <c r="AF603" s="23"/>
      <c r="AG603" s="23"/>
      <c r="AH603" s="23"/>
      <c r="AI603" s="23"/>
      <c r="AJ603" s="23"/>
      <c r="AK603" s="23"/>
      <c r="AL603" s="23"/>
      <c r="AM603" s="23"/>
      <c r="AN603" s="23"/>
      <c r="AO603" s="23"/>
      <c r="AP603" s="23"/>
      <c r="AQ603" s="23"/>
      <c r="AR603" s="23"/>
      <c r="AT603" s="24" t="s">
        <v>3039</v>
      </c>
      <c r="AU603" s="24"/>
      <c r="AV603" s="24"/>
      <c r="AW603" s="24" t="s">
        <v>3309</v>
      </c>
      <c r="AX603" s="24"/>
      <c r="AY603" s="24"/>
      <c r="BA603" s="25" t="s">
        <v>2896</v>
      </c>
      <c r="BB603" s="27" t="s">
        <v>2896</v>
      </c>
      <c r="BC603" s="27"/>
      <c r="BD603" s="24"/>
      <c r="BE603" s="24"/>
      <c r="BF603" s="24"/>
      <c r="BG603" s="24"/>
      <c r="BH603" s="24"/>
      <c r="BI603" s="24"/>
      <c r="BK603" s="26" t="s">
        <v>3563</v>
      </c>
    </row>
    <row r="604" spans="1:63" ht="15.75" customHeight="1" x14ac:dyDescent="0.35">
      <c r="A604" s="12" t="s">
        <v>5443</v>
      </c>
      <c r="B604" s="28" t="s">
        <v>3945</v>
      </c>
      <c r="C604" s="5" t="s">
        <v>3900</v>
      </c>
      <c r="D604" s="5">
        <v>250</v>
      </c>
      <c r="E604" s="10">
        <v>1</v>
      </c>
      <c r="F604" s="5">
        <f t="shared" si="99"/>
        <v>250</v>
      </c>
      <c r="G604" s="11">
        <v>63</v>
      </c>
      <c r="H604" s="22">
        <v>2.6</v>
      </c>
      <c r="I604" s="22">
        <v>6.3</v>
      </c>
      <c r="J604" s="22">
        <v>3.4</v>
      </c>
      <c r="K604" s="22">
        <v>3</v>
      </c>
      <c r="L604" s="22">
        <v>1.7</v>
      </c>
      <c r="M604" s="22"/>
      <c r="N604" s="22">
        <v>0.1</v>
      </c>
      <c r="O604" s="11">
        <v>95</v>
      </c>
      <c r="P604" s="11">
        <v>1.3</v>
      </c>
      <c r="Q604" s="7"/>
      <c r="R604" s="6">
        <f t="shared" si="100"/>
        <v>157.5</v>
      </c>
      <c r="S604" s="13">
        <f t="shared" si="101"/>
        <v>6.5</v>
      </c>
      <c r="T604" s="13">
        <f t="shared" si="102"/>
        <v>15.75</v>
      </c>
      <c r="U604" s="13">
        <f t="shared" si="103"/>
        <v>8.5</v>
      </c>
      <c r="V604" s="13">
        <f t="shared" si="104"/>
        <v>7.5</v>
      </c>
      <c r="W604" s="13">
        <f t="shared" si="105"/>
        <v>4.25</v>
      </c>
      <c r="X604" s="13" t="str">
        <f t="shared" si="106"/>
        <v/>
      </c>
      <c r="Y604" s="13">
        <f t="shared" si="107"/>
        <v>0.25</v>
      </c>
      <c r="Z604" s="13">
        <f t="shared" si="108"/>
        <v>237.5</v>
      </c>
      <c r="AA604" s="13">
        <f t="shared" si="109"/>
        <v>3.25</v>
      </c>
      <c r="AC604" s="23">
        <v>75</v>
      </c>
      <c r="AD604" s="23">
        <v>0.95</v>
      </c>
      <c r="AE604" s="23">
        <v>1.4</v>
      </c>
      <c r="AF604" s="23">
        <v>15</v>
      </c>
      <c r="AG604" s="23"/>
      <c r="AH604" s="23">
        <v>0.1</v>
      </c>
      <c r="AI604" s="23"/>
      <c r="AJ604" s="23"/>
      <c r="AK604" s="23"/>
      <c r="AL604" s="23">
        <v>0.2</v>
      </c>
      <c r="AM604" s="23">
        <v>106</v>
      </c>
      <c r="AN604" s="23"/>
      <c r="AO604" s="23">
        <v>1.1000000000000001</v>
      </c>
      <c r="AP604" s="23">
        <v>75</v>
      </c>
      <c r="AQ604" s="23">
        <v>26.2</v>
      </c>
      <c r="AR604" s="23">
        <v>4.5</v>
      </c>
      <c r="AT604" s="24" t="s">
        <v>5444</v>
      </c>
      <c r="AU604" s="24"/>
      <c r="AV604" s="24"/>
      <c r="AW604" s="24" t="s">
        <v>5445</v>
      </c>
      <c r="AX604" s="24"/>
      <c r="AY604" s="24"/>
      <c r="BA604" s="25" t="s">
        <v>2896</v>
      </c>
      <c r="BB604" s="27" t="s">
        <v>2897</v>
      </c>
      <c r="BC604" s="27"/>
      <c r="BD604" s="24"/>
      <c r="BE604" s="24"/>
      <c r="BF604" s="24"/>
      <c r="BG604" s="24"/>
      <c r="BH604" s="24"/>
      <c r="BI604" s="24"/>
      <c r="BK604" s="26" t="s">
        <v>5446</v>
      </c>
    </row>
    <row r="605" spans="1:63" ht="15.75" customHeight="1" x14ac:dyDescent="0.35">
      <c r="A605" s="12" t="s">
        <v>5447</v>
      </c>
      <c r="B605" s="28" t="s">
        <v>3922</v>
      </c>
      <c r="C605" s="5" t="s">
        <v>3900</v>
      </c>
      <c r="D605" s="5">
        <v>250</v>
      </c>
      <c r="E605" s="10">
        <v>1</v>
      </c>
      <c r="F605" s="5">
        <f t="shared" si="99"/>
        <v>250</v>
      </c>
      <c r="G605" s="11">
        <v>67</v>
      </c>
      <c r="H605" s="22">
        <v>1.9</v>
      </c>
      <c r="I605" s="22">
        <v>7.2</v>
      </c>
      <c r="J605" s="22">
        <v>2.7</v>
      </c>
      <c r="K605" s="22">
        <v>3.4</v>
      </c>
      <c r="L605" s="22">
        <v>0.3</v>
      </c>
      <c r="M605" s="22">
        <v>0</v>
      </c>
      <c r="N605" s="22">
        <v>0.06</v>
      </c>
      <c r="O605" s="11">
        <v>87.7</v>
      </c>
      <c r="P605" s="11">
        <v>1.3</v>
      </c>
      <c r="Q605" s="7"/>
      <c r="R605" s="6">
        <f t="shared" si="100"/>
        <v>167.5</v>
      </c>
      <c r="S605" s="13">
        <f t="shared" si="101"/>
        <v>4.75</v>
      </c>
      <c r="T605" s="13">
        <f t="shared" si="102"/>
        <v>18</v>
      </c>
      <c r="U605" s="13">
        <f t="shared" si="103"/>
        <v>6.75</v>
      </c>
      <c r="V605" s="13">
        <f t="shared" si="104"/>
        <v>8.5</v>
      </c>
      <c r="W605" s="13">
        <f t="shared" si="105"/>
        <v>0.75</v>
      </c>
      <c r="X605" s="13" t="str">
        <f t="shared" si="106"/>
        <v/>
      </c>
      <c r="Y605" s="13">
        <f t="shared" si="107"/>
        <v>0.15</v>
      </c>
      <c r="Z605" s="13">
        <f t="shared" si="108"/>
        <v>219.25</v>
      </c>
      <c r="AA605" s="13">
        <f t="shared" si="109"/>
        <v>3.25</v>
      </c>
      <c r="AC605" s="23">
        <v>72.400000000000006</v>
      </c>
      <c r="AD605" s="23">
        <v>2</v>
      </c>
      <c r="AE605" s="23">
        <v>1.3</v>
      </c>
      <c r="AF605" s="23">
        <v>9.3000000000000007</v>
      </c>
      <c r="AG605" s="23">
        <v>0.13</v>
      </c>
      <c r="AH605" s="23">
        <v>0.12</v>
      </c>
      <c r="AI605" s="23">
        <v>2.1</v>
      </c>
      <c r="AJ605" s="23">
        <v>0.16</v>
      </c>
      <c r="AK605" s="23">
        <v>23.1</v>
      </c>
      <c r="AL605" s="23">
        <v>0.22</v>
      </c>
      <c r="AM605" s="23">
        <v>89.8</v>
      </c>
      <c r="AN605" s="23">
        <v>6.7</v>
      </c>
      <c r="AO605" s="23">
        <v>0.8</v>
      </c>
      <c r="AP605" s="23">
        <v>51.6</v>
      </c>
      <c r="AQ605" s="23">
        <v>17</v>
      </c>
      <c r="AR605" s="23"/>
      <c r="AT605" s="24" t="s">
        <v>5448</v>
      </c>
      <c r="AU605" s="24"/>
      <c r="AV605" s="24"/>
      <c r="AW605" s="24" t="s">
        <v>5449</v>
      </c>
      <c r="AX605" s="24"/>
      <c r="AY605" s="24"/>
      <c r="BA605" s="25" t="s">
        <v>2896</v>
      </c>
      <c r="BB605" s="27" t="s">
        <v>2897</v>
      </c>
      <c r="BC605" s="27"/>
      <c r="BD605" s="24" t="s">
        <v>1128</v>
      </c>
      <c r="BE605" s="24"/>
      <c r="BF605" s="24"/>
      <c r="BG605" s="24"/>
      <c r="BH605" s="24"/>
      <c r="BI605" s="24"/>
      <c r="BK605" s="26" t="s">
        <v>5450</v>
      </c>
    </row>
    <row r="606" spans="1:63" ht="15.75" customHeight="1" x14ac:dyDescent="0.35">
      <c r="A606" s="12" t="s">
        <v>5451</v>
      </c>
      <c r="B606" s="28" t="s">
        <v>3911</v>
      </c>
      <c r="C606" s="5" t="s">
        <v>3900</v>
      </c>
      <c r="D606" s="5">
        <v>250</v>
      </c>
      <c r="E606" s="10">
        <v>1</v>
      </c>
      <c r="F606" s="5">
        <f t="shared" si="99"/>
        <v>250</v>
      </c>
      <c r="G606" s="11">
        <v>67</v>
      </c>
      <c r="H606" s="22">
        <v>1.9</v>
      </c>
      <c r="I606" s="22">
        <v>7.2</v>
      </c>
      <c r="J606" s="22">
        <v>2.7</v>
      </c>
      <c r="K606" s="22">
        <v>3.4</v>
      </c>
      <c r="L606" s="22">
        <v>0.3</v>
      </c>
      <c r="M606" s="22"/>
      <c r="N606" s="22">
        <v>0.06</v>
      </c>
      <c r="O606" s="11"/>
      <c r="P606" s="11"/>
      <c r="Q606" s="7"/>
      <c r="R606" s="6">
        <f t="shared" si="100"/>
        <v>167.5</v>
      </c>
      <c r="S606" s="13">
        <f t="shared" si="101"/>
        <v>4.75</v>
      </c>
      <c r="T606" s="13">
        <f t="shared" si="102"/>
        <v>18</v>
      </c>
      <c r="U606" s="13">
        <f t="shared" si="103"/>
        <v>6.75</v>
      </c>
      <c r="V606" s="13">
        <f t="shared" si="104"/>
        <v>8.5</v>
      </c>
      <c r="W606" s="13">
        <f t="shared" si="105"/>
        <v>0.75</v>
      </c>
      <c r="X606" s="13" t="str">
        <f t="shared" si="106"/>
        <v/>
      </c>
      <c r="Y606" s="13">
        <f t="shared" si="107"/>
        <v>0.15</v>
      </c>
      <c r="Z606" s="13" t="str">
        <f t="shared" si="108"/>
        <v/>
      </c>
      <c r="AA606" s="13" t="str">
        <f t="shared" si="109"/>
        <v/>
      </c>
      <c r="AC606" s="23"/>
      <c r="AD606" s="23"/>
      <c r="AE606" s="23"/>
      <c r="AF606" s="23"/>
      <c r="AG606" s="23"/>
      <c r="AH606" s="23"/>
      <c r="AI606" s="23"/>
      <c r="AJ606" s="23"/>
      <c r="AK606" s="23"/>
      <c r="AL606" s="23"/>
      <c r="AM606" s="23"/>
      <c r="AN606" s="23"/>
      <c r="AO606" s="23"/>
      <c r="AP606" s="23"/>
      <c r="AQ606" s="23"/>
      <c r="AR606" s="23"/>
      <c r="AT606" s="24" t="s">
        <v>5448</v>
      </c>
      <c r="AU606" s="24"/>
      <c r="AV606" s="24"/>
      <c r="AW606" s="24" t="s">
        <v>5452</v>
      </c>
      <c r="AX606" s="24"/>
      <c r="AY606" s="24"/>
      <c r="BA606" s="25" t="s">
        <v>2896</v>
      </c>
      <c r="BB606" s="27" t="s">
        <v>2897</v>
      </c>
      <c r="BC606" s="27"/>
      <c r="BD606" s="24" t="s">
        <v>1128</v>
      </c>
      <c r="BE606" s="24"/>
      <c r="BF606" s="24"/>
      <c r="BG606" s="24"/>
      <c r="BH606" s="24"/>
      <c r="BI606" s="24"/>
      <c r="BK606" s="26" t="s">
        <v>5453</v>
      </c>
    </row>
    <row r="607" spans="1:63" ht="15.75" customHeight="1" x14ac:dyDescent="0.35">
      <c r="A607" s="12" t="s">
        <v>5454</v>
      </c>
      <c r="B607" s="28" t="s">
        <v>3917</v>
      </c>
      <c r="C607" s="5" t="s">
        <v>5455</v>
      </c>
      <c r="D607" s="5">
        <v>300</v>
      </c>
      <c r="E607" s="10">
        <v>1</v>
      </c>
      <c r="F607" s="5">
        <f t="shared" si="99"/>
        <v>300</v>
      </c>
      <c r="G607" s="11">
        <v>80</v>
      </c>
      <c r="H607" s="22">
        <v>10</v>
      </c>
      <c r="I607" s="22">
        <v>4.5999999999999996</v>
      </c>
      <c r="J607" s="22">
        <v>4.4000000000000004</v>
      </c>
      <c r="K607" s="22">
        <v>1.6</v>
      </c>
      <c r="L607" s="22">
        <v>0.4</v>
      </c>
      <c r="M607" s="22"/>
      <c r="N607" s="22">
        <v>0.16</v>
      </c>
      <c r="O607" s="11"/>
      <c r="P607" s="11"/>
      <c r="Q607" s="7"/>
      <c r="R607" s="6">
        <f t="shared" si="100"/>
        <v>240</v>
      </c>
      <c r="S607" s="13">
        <f t="shared" si="101"/>
        <v>30</v>
      </c>
      <c r="T607" s="13">
        <f t="shared" si="102"/>
        <v>13.8</v>
      </c>
      <c r="U607" s="13">
        <f t="shared" si="103"/>
        <v>13.2</v>
      </c>
      <c r="V607" s="13">
        <f t="shared" si="104"/>
        <v>4.8</v>
      </c>
      <c r="W607" s="13">
        <f t="shared" si="105"/>
        <v>1.2</v>
      </c>
      <c r="X607" s="13" t="str">
        <f t="shared" si="106"/>
        <v/>
      </c>
      <c r="Y607" s="13">
        <f t="shared" si="107"/>
        <v>0.48</v>
      </c>
      <c r="Z607" s="13" t="str">
        <f t="shared" si="108"/>
        <v/>
      </c>
      <c r="AA607" s="13" t="str">
        <f t="shared" si="109"/>
        <v/>
      </c>
      <c r="AC607" s="23"/>
      <c r="AD607" s="23"/>
      <c r="AE607" s="23"/>
      <c r="AF607" s="23"/>
      <c r="AG607" s="23"/>
      <c r="AH607" s="23"/>
      <c r="AI607" s="23"/>
      <c r="AJ607" s="23"/>
      <c r="AK607" s="23"/>
      <c r="AL607" s="23"/>
      <c r="AM607" s="23"/>
      <c r="AN607" s="23"/>
      <c r="AO607" s="23"/>
      <c r="AP607" s="23"/>
      <c r="AQ607" s="23"/>
      <c r="AR607" s="23"/>
      <c r="AT607" s="24" t="s">
        <v>5456</v>
      </c>
      <c r="AU607" s="24"/>
      <c r="AV607" s="24"/>
      <c r="AW607" s="24"/>
      <c r="AX607" s="24"/>
      <c r="AY607" s="24"/>
      <c r="BA607" s="25" t="s">
        <v>2896</v>
      </c>
      <c r="BB607" s="27" t="s">
        <v>2896</v>
      </c>
      <c r="BC607" s="27"/>
      <c r="BD607" s="24" t="s">
        <v>5271</v>
      </c>
      <c r="BE607" s="24"/>
      <c r="BF607" s="24"/>
      <c r="BG607" s="24"/>
      <c r="BH607" s="24"/>
      <c r="BI607" s="24"/>
      <c r="BK607" s="26" t="s">
        <v>5457</v>
      </c>
    </row>
    <row r="608" spans="1:63" ht="15.75" customHeight="1" x14ac:dyDescent="0.35">
      <c r="A608" s="12" t="s">
        <v>5458</v>
      </c>
      <c r="B608" s="28" t="s">
        <v>3917</v>
      </c>
      <c r="C608" s="5" t="s">
        <v>5455</v>
      </c>
      <c r="D608" s="5">
        <v>300</v>
      </c>
      <c r="E608" s="10">
        <v>1</v>
      </c>
      <c r="F608" s="5">
        <f t="shared" si="99"/>
        <v>300</v>
      </c>
      <c r="G608" s="11">
        <v>81</v>
      </c>
      <c r="H608" s="22">
        <v>10</v>
      </c>
      <c r="I608" s="22">
        <v>5.3</v>
      </c>
      <c r="J608" s="22">
        <v>5</v>
      </c>
      <c r="K608" s="22">
        <v>1.4</v>
      </c>
      <c r="L608" s="22">
        <v>0.3</v>
      </c>
      <c r="M608" s="22"/>
      <c r="N608" s="22">
        <v>0.16</v>
      </c>
      <c r="O608" s="11"/>
      <c r="P608" s="11"/>
      <c r="Q608" s="7"/>
      <c r="R608" s="6">
        <f t="shared" si="100"/>
        <v>243</v>
      </c>
      <c r="S608" s="13">
        <f t="shared" si="101"/>
        <v>30</v>
      </c>
      <c r="T608" s="13">
        <f t="shared" si="102"/>
        <v>15.9</v>
      </c>
      <c r="U608" s="13">
        <f t="shared" si="103"/>
        <v>15</v>
      </c>
      <c r="V608" s="13">
        <f t="shared" si="104"/>
        <v>4.2</v>
      </c>
      <c r="W608" s="13">
        <f t="shared" si="105"/>
        <v>0.9</v>
      </c>
      <c r="X608" s="13" t="str">
        <f t="shared" si="106"/>
        <v/>
      </c>
      <c r="Y608" s="13">
        <f t="shared" si="107"/>
        <v>0.48</v>
      </c>
      <c r="Z608" s="13" t="str">
        <f t="shared" si="108"/>
        <v/>
      </c>
      <c r="AA608" s="13" t="str">
        <f t="shared" si="109"/>
        <v/>
      </c>
      <c r="AC608" s="23"/>
      <c r="AD608" s="23"/>
      <c r="AE608" s="23"/>
      <c r="AF608" s="23"/>
      <c r="AG608" s="23"/>
      <c r="AH608" s="23"/>
      <c r="AI608" s="23"/>
      <c r="AJ608" s="23"/>
      <c r="AK608" s="23"/>
      <c r="AL608" s="23"/>
      <c r="AM608" s="23"/>
      <c r="AN608" s="23"/>
      <c r="AO608" s="23"/>
      <c r="AP608" s="23"/>
      <c r="AQ608" s="23"/>
      <c r="AR608" s="23"/>
      <c r="AT608" s="24" t="s">
        <v>5459</v>
      </c>
      <c r="AU608" s="24"/>
      <c r="AV608" s="24"/>
      <c r="AW608" s="24"/>
      <c r="AX608" s="24"/>
      <c r="AY608" s="24"/>
      <c r="BA608" s="25" t="s">
        <v>2896</v>
      </c>
      <c r="BB608" s="27" t="s">
        <v>2896</v>
      </c>
      <c r="BC608" s="27"/>
      <c r="BD608" s="24" t="s">
        <v>5271</v>
      </c>
      <c r="BE608" s="24"/>
      <c r="BF608" s="24"/>
      <c r="BG608" s="24"/>
      <c r="BH608" s="24"/>
      <c r="BI608" s="24"/>
      <c r="BK608" s="26" t="s">
        <v>5460</v>
      </c>
    </row>
    <row r="609" spans="1:63" ht="15.75" customHeight="1" x14ac:dyDescent="0.35">
      <c r="A609" s="12" t="s">
        <v>5461</v>
      </c>
      <c r="B609" s="28" t="s">
        <v>3917</v>
      </c>
      <c r="C609" s="5" t="s">
        <v>5310</v>
      </c>
      <c r="D609" s="5">
        <v>330</v>
      </c>
      <c r="E609" s="10">
        <v>1</v>
      </c>
      <c r="F609" s="5">
        <f t="shared" si="99"/>
        <v>330</v>
      </c>
      <c r="G609" s="11">
        <v>2</v>
      </c>
      <c r="H609" s="22">
        <v>0</v>
      </c>
      <c r="I609" s="22">
        <v>0.4</v>
      </c>
      <c r="J609" s="22">
        <v>0</v>
      </c>
      <c r="K609" s="22">
        <v>0</v>
      </c>
      <c r="L609" s="22">
        <v>0</v>
      </c>
      <c r="M609" s="22">
        <v>0.1</v>
      </c>
      <c r="N609" s="22">
        <v>0</v>
      </c>
      <c r="O609" s="11"/>
      <c r="P609" s="11"/>
      <c r="Q609" s="7"/>
      <c r="R609" s="6">
        <f t="shared" si="100"/>
        <v>6.6</v>
      </c>
      <c r="S609" s="13" t="str">
        <f t="shared" si="101"/>
        <v/>
      </c>
      <c r="T609" s="13">
        <f t="shared" si="102"/>
        <v>1.32</v>
      </c>
      <c r="U609" s="13" t="str">
        <f t="shared" si="103"/>
        <v/>
      </c>
      <c r="V609" s="13" t="str">
        <f t="shared" si="104"/>
        <v/>
      </c>
      <c r="W609" s="13" t="str">
        <f t="shared" si="105"/>
        <v/>
      </c>
      <c r="X609" s="13">
        <f t="shared" si="106"/>
        <v>0.33</v>
      </c>
      <c r="Y609" s="13" t="str">
        <f t="shared" si="107"/>
        <v/>
      </c>
      <c r="Z609" s="13" t="str">
        <f t="shared" si="108"/>
        <v/>
      </c>
      <c r="AA609" s="13" t="str">
        <f t="shared" si="109"/>
        <v/>
      </c>
      <c r="AC609" s="23"/>
      <c r="AD609" s="23"/>
      <c r="AE609" s="23"/>
      <c r="AF609" s="23"/>
      <c r="AG609" s="23"/>
      <c r="AH609" s="23"/>
      <c r="AI609" s="23"/>
      <c r="AJ609" s="23"/>
      <c r="AK609" s="23"/>
      <c r="AL609" s="23"/>
      <c r="AM609" s="23"/>
      <c r="AN609" s="23"/>
      <c r="AO609" s="23"/>
      <c r="AP609" s="23"/>
      <c r="AQ609" s="23"/>
      <c r="AR609" s="23"/>
      <c r="AT609" s="24" t="s">
        <v>3106</v>
      </c>
      <c r="AU609" s="24"/>
      <c r="AV609" s="24"/>
      <c r="AW609" s="24"/>
      <c r="AX609" s="24"/>
      <c r="AY609" s="24"/>
      <c r="BA609" s="25" t="s">
        <v>2896</v>
      </c>
      <c r="BB609" s="27" t="s">
        <v>2896</v>
      </c>
      <c r="BC609" s="27"/>
      <c r="BD609" s="24"/>
      <c r="BE609" s="24"/>
      <c r="BF609" s="24"/>
      <c r="BG609" s="24"/>
      <c r="BH609" s="24"/>
      <c r="BI609" s="24"/>
      <c r="BK609" s="26" t="s">
        <v>3641</v>
      </c>
    </row>
    <row r="610" spans="1:63" ht="15.75" customHeight="1" x14ac:dyDescent="0.35">
      <c r="A610" s="12" t="s">
        <v>5462</v>
      </c>
      <c r="B610" s="28" t="s">
        <v>3917</v>
      </c>
      <c r="C610" s="5" t="s">
        <v>5463</v>
      </c>
      <c r="D610" s="5">
        <v>320</v>
      </c>
      <c r="E610" s="10">
        <v>1</v>
      </c>
      <c r="F610" s="5">
        <f t="shared" si="99"/>
        <v>320</v>
      </c>
      <c r="G610" s="11">
        <v>54</v>
      </c>
      <c r="H610" s="22">
        <v>9.6</v>
      </c>
      <c r="I610" s="22">
        <v>4</v>
      </c>
      <c r="J610" s="22">
        <v>3.7</v>
      </c>
      <c r="K610" s="22">
        <v>0</v>
      </c>
      <c r="L610" s="22">
        <v>0</v>
      </c>
      <c r="M610" s="22"/>
      <c r="N610" s="22">
        <v>0.3</v>
      </c>
      <c r="O610" s="11"/>
      <c r="P610" s="11"/>
      <c r="Q610" s="7"/>
      <c r="R610" s="6">
        <f t="shared" si="100"/>
        <v>172.8</v>
      </c>
      <c r="S610" s="13">
        <f t="shared" si="101"/>
        <v>30.72</v>
      </c>
      <c r="T610" s="13">
        <f t="shared" si="102"/>
        <v>12.8</v>
      </c>
      <c r="U610" s="13">
        <f t="shared" si="103"/>
        <v>11.84</v>
      </c>
      <c r="V610" s="13" t="str">
        <f t="shared" si="104"/>
        <v/>
      </c>
      <c r="W610" s="13" t="str">
        <f t="shared" si="105"/>
        <v/>
      </c>
      <c r="X610" s="13" t="str">
        <f t="shared" si="106"/>
        <v/>
      </c>
      <c r="Y610" s="13">
        <f t="shared" si="107"/>
        <v>0.96</v>
      </c>
      <c r="Z610" s="13" t="str">
        <f t="shared" si="108"/>
        <v/>
      </c>
      <c r="AA610" s="13" t="str">
        <f t="shared" si="109"/>
        <v/>
      </c>
      <c r="AC610" s="23"/>
      <c r="AD610" s="23"/>
      <c r="AE610" s="23"/>
      <c r="AF610" s="23"/>
      <c r="AG610" s="23"/>
      <c r="AH610" s="23"/>
      <c r="AI610" s="23"/>
      <c r="AJ610" s="23"/>
      <c r="AK610" s="23"/>
      <c r="AL610" s="23"/>
      <c r="AM610" s="23"/>
      <c r="AN610" s="23"/>
      <c r="AO610" s="23"/>
      <c r="AP610" s="23"/>
      <c r="AQ610" s="23"/>
      <c r="AR610" s="23"/>
      <c r="AT610" s="24" t="s">
        <v>5464</v>
      </c>
      <c r="AU610" s="24"/>
      <c r="AV610" s="24"/>
      <c r="AW610" s="24" t="s">
        <v>1881</v>
      </c>
      <c r="AX610" s="24"/>
      <c r="AY610" s="24"/>
      <c r="BA610" s="25" t="s">
        <v>2896</v>
      </c>
      <c r="BB610" s="27" t="s">
        <v>2897</v>
      </c>
      <c r="BC610" s="27"/>
      <c r="BD610" s="24" t="s">
        <v>1176</v>
      </c>
      <c r="BE610" s="24"/>
      <c r="BF610" s="24"/>
      <c r="BG610" s="24"/>
      <c r="BH610" s="24"/>
      <c r="BI610" s="24"/>
      <c r="BK610" s="26" t="s">
        <v>5465</v>
      </c>
    </row>
    <row r="611" spans="1:63" ht="15.75" customHeight="1" x14ac:dyDescent="0.35">
      <c r="A611" s="12" t="s">
        <v>5466</v>
      </c>
      <c r="B611" s="28" t="s">
        <v>3917</v>
      </c>
      <c r="C611" s="5" t="s">
        <v>5463</v>
      </c>
      <c r="D611" s="5">
        <v>320</v>
      </c>
      <c r="E611" s="10">
        <v>1</v>
      </c>
      <c r="F611" s="5">
        <f t="shared" si="99"/>
        <v>320</v>
      </c>
      <c r="G611" s="11">
        <v>65</v>
      </c>
      <c r="H611" s="22">
        <v>9.8000000000000007</v>
      </c>
      <c r="I611" s="22">
        <v>5.7</v>
      </c>
      <c r="J611" s="22">
        <v>5.6</v>
      </c>
      <c r="K611" s="22">
        <v>0</v>
      </c>
      <c r="L611" s="22">
        <v>0</v>
      </c>
      <c r="M611" s="22"/>
      <c r="N611" s="22">
        <v>0.3</v>
      </c>
      <c r="O611" s="11"/>
      <c r="P611" s="11"/>
      <c r="Q611" s="7"/>
      <c r="R611" s="6">
        <f t="shared" si="100"/>
        <v>208</v>
      </c>
      <c r="S611" s="13">
        <f t="shared" si="101"/>
        <v>31.36</v>
      </c>
      <c r="T611" s="13">
        <f t="shared" si="102"/>
        <v>18.239999999999998</v>
      </c>
      <c r="U611" s="13">
        <f t="shared" si="103"/>
        <v>17.920000000000002</v>
      </c>
      <c r="V611" s="13" t="str">
        <f t="shared" si="104"/>
        <v/>
      </c>
      <c r="W611" s="13" t="str">
        <f t="shared" si="105"/>
        <v/>
      </c>
      <c r="X611" s="13" t="str">
        <f t="shared" si="106"/>
        <v/>
      </c>
      <c r="Y611" s="13">
        <f t="shared" si="107"/>
        <v>0.96</v>
      </c>
      <c r="Z611" s="13" t="str">
        <f t="shared" si="108"/>
        <v/>
      </c>
      <c r="AA611" s="13" t="str">
        <f t="shared" si="109"/>
        <v/>
      </c>
      <c r="AC611" s="23"/>
      <c r="AD611" s="23"/>
      <c r="AE611" s="23"/>
      <c r="AF611" s="23"/>
      <c r="AG611" s="23"/>
      <c r="AH611" s="23"/>
      <c r="AI611" s="23"/>
      <c r="AJ611" s="23"/>
      <c r="AK611" s="23"/>
      <c r="AL611" s="23"/>
      <c r="AM611" s="23"/>
      <c r="AN611" s="23"/>
      <c r="AO611" s="23"/>
      <c r="AP611" s="23"/>
      <c r="AQ611" s="23"/>
      <c r="AR611" s="23"/>
      <c r="AT611" s="24" t="s">
        <v>5467</v>
      </c>
      <c r="AU611" s="24"/>
      <c r="AV611" s="24"/>
      <c r="AW611" s="24"/>
      <c r="AX611" s="24"/>
      <c r="AY611" s="24"/>
      <c r="BA611" s="25" t="s">
        <v>2896</v>
      </c>
      <c r="BB611" s="27" t="s">
        <v>2897</v>
      </c>
      <c r="BC611" s="27"/>
      <c r="BD611" s="24" t="s">
        <v>1176</v>
      </c>
      <c r="BE611" s="24"/>
      <c r="BF611" s="24"/>
      <c r="BG611" s="24"/>
      <c r="BH611" s="24"/>
      <c r="BI611" s="24"/>
      <c r="BK611" s="26" t="s">
        <v>5468</v>
      </c>
    </row>
    <row r="612" spans="1:63" ht="15.75" customHeight="1" x14ac:dyDescent="0.35">
      <c r="A612" s="12" t="s">
        <v>5469</v>
      </c>
      <c r="B612" s="28" t="s">
        <v>3922</v>
      </c>
      <c r="C612" s="5" t="s">
        <v>5463</v>
      </c>
      <c r="D612" s="5">
        <v>320</v>
      </c>
      <c r="E612" s="10">
        <v>1</v>
      </c>
      <c r="F612" s="5">
        <f t="shared" si="99"/>
        <v>320</v>
      </c>
      <c r="G612" s="11">
        <v>54</v>
      </c>
      <c r="H612" s="22">
        <v>9.6</v>
      </c>
      <c r="I612" s="22">
        <v>4</v>
      </c>
      <c r="J612" s="22">
        <v>3.7</v>
      </c>
      <c r="K612" s="22">
        <v>0</v>
      </c>
      <c r="L612" s="22">
        <v>0</v>
      </c>
      <c r="M612" s="22"/>
      <c r="N612" s="22">
        <v>0.3</v>
      </c>
      <c r="O612" s="11"/>
      <c r="P612" s="11"/>
      <c r="Q612" s="7"/>
      <c r="R612" s="6">
        <f t="shared" si="100"/>
        <v>172.8</v>
      </c>
      <c r="S612" s="13">
        <f t="shared" si="101"/>
        <v>30.72</v>
      </c>
      <c r="T612" s="13">
        <f t="shared" si="102"/>
        <v>12.8</v>
      </c>
      <c r="U612" s="13">
        <f t="shared" si="103"/>
        <v>11.84</v>
      </c>
      <c r="V612" s="13" t="str">
        <f t="shared" si="104"/>
        <v/>
      </c>
      <c r="W612" s="13" t="str">
        <f t="shared" si="105"/>
        <v/>
      </c>
      <c r="X612" s="13" t="str">
        <f t="shared" si="106"/>
        <v/>
      </c>
      <c r="Y612" s="13">
        <f t="shared" si="107"/>
        <v>0.96</v>
      </c>
      <c r="Z612" s="13" t="str">
        <f t="shared" si="108"/>
        <v/>
      </c>
      <c r="AA612" s="13" t="str">
        <f t="shared" si="109"/>
        <v/>
      </c>
      <c r="AC612" s="23"/>
      <c r="AD612" s="23"/>
      <c r="AE612" s="23"/>
      <c r="AF612" s="23"/>
      <c r="AG612" s="23"/>
      <c r="AH612" s="23"/>
      <c r="AI612" s="23"/>
      <c r="AJ612" s="23"/>
      <c r="AK612" s="23"/>
      <c r="AL612" s="23"/>
      <c r="AM612" s="23"/>
      <c r="AN612" s="23"/>
      <c r="AO612" s="23"/>
      <c r="AP612" s="23"/>
      <c r="AQ612" s="23"/>
      <c r="AR612" s="23"/>
      <c r="AT612" s="24" t="s">
        <v>5470</v>
      </c>
      <c r="AU612" s="24"/>
      <c r="AV612" s="24"/>
      <c r="AW612" s="24" t="s">
        <v>5471</v>
      </c>
      <c r="AX612" s="24"/>
      <c r="AY612" s="24"/>
      <c r="BA612" s="25" t="s">
        <v>2896</v>
      </c>
      <c r="BB612" s="27" t="s">
        <v>2897</v>
      </c>
      <c r="BC612" s="27"/>
      <c r="BD612" s="24" t="s">
        <v>1176</v>
      </c>
      <c r="BE612" s="24"/>
      <c r="BF612" s="24"/>
      <c r="BG612" s="24"/>
      <c r="BH612" s="24"/>
      <c r="BI612" s="24"/>
      <c r="BK612" s="26" t="s">
        <v>5472</v>
      </c>
    </row>
    <row r="613" spans="1:63" ht="15.75" customHeight="1" x14ac:dyDescent="0.35">
      <c r="A613" s="12" t="s">
        <v>5473</v>
      </c>
      <c r="B613" s="28" t="s">
        <v>3917</v>
      </c>
      <c r="C613" s="5" t="s">
        <v>4208</v>
      </c>
      <c r="D613" s="5">
        <v>320</v>
      </c>
      <c r="E613" s="10">
        <v>1</v>
      </c>
      <c r="F613" s="5">
        <f t="shared" si="99"/>
        <v>320</v>
      </c>
      <c r="G613" s="11">
        <v>61</v>
      </c>
      <c r="H613" s="22">
        <v>9.6</v>
      </c>
      <c r="I613" s="22">
        <v>4.5999999999999996</v>
      </c>
      <c r="J613" s="22">
        <v>4.5</v>
      </c>
      <c r="K613" s="22"/>
      <c r="L613" s="22"/>
      <c r="M613" s="22"/>
      <c r="N613" s="22">
        <v>0.24</v>
      </c>
      <c r="O613" s="11"/>
      <c r="P613" s="11"/>
      <c r="Q613" s="7"/>
      <c r="R613" s="6">
        <f t="shared" si="100"/>
        <v>195.2</v>
      </c>
      <c r="S613" s="13">
        <f t="shared" si="101"/>
        <v>30.72</v>
      </c>
      <c r="T613" s="13">
        <f t="shared" si="102"/>
        <v>14.72</v>
      </c>
      <c r="U613" s="13">
        <f t="shared" si="103"/>
        <v>14.4</v>
      </c>
      <c r="V613" s="13" t="str">
        <f t="shared" si="104"/>
        <v/>
      </c>
      <c r="W613" s="13" t="str">
        <f t="shared" si="105"/>
        <v/>
      </c>
      <c r="X613" s="13" t="str">
        <f t="shared" si="106"/>
        <v/>
      </c>
      <c r="Y613" s="13">
        <f t="shared" si="107"/>
        <v>0.76800000000000002</v>
      </c>
      <c r="Z613" s="13" t="str">
        <f t="shared" si="108"/>
        <v/>
      </c>
      <c r="AA613" s="13" t="str">
        <f t="shared" si="109"/>
        <v/>
      </c>
      <c r="AC613" s="23"/>
      <c r="AD613" s="23"/>
      <c r="AE613" s="23"/>
      <c r="AF613" s="23"/>
      <c r="AG613" s="23"/>
      <c r="AH613" s="23"/>
      <c r="AI613" s="23"/>
      <c r="AJ613" s="23"/>
      <c r="AK613" s="23"/>
      <c r="AL613" s="23"/>
      <c r="AM613" s="23"/>
      <c r="AN613" s="23"/>
      <c r="AO613" s="23"/>
      <c r="AP613" s="23"/>
      <c r="AQ613" s="23"/>
      <c r="AR613" s="23"/>
      <c r="AT613" s="24" t="s">
        <v>5474</v>
      </c>
      <c r="AU613" s="24"/>
      <c r="AV613" s="24"/>
      <c r="AW613" s="24"/>
      <c r="AX613" s="24"/>
      <c r="AY613" s="24"/>
      <c r="BA613" s="25" t="s">
        <v>2896</v>
      </c>
      <c r="BB613" s="27" t="s">
        <v>2897</v>
      </c>
      <c r="BC613" s="27"/>
      <c r="BD613" s="24" t="s">
        <v>1176</v>
      </c>
      <c r="BE613" s="24"/>
      <c r="BF613" s="24"/>
      <c r="BG613" s="24"/>
      <c r="BH613" s="24"/>
      <c r="BI613" s="24"/>
      <c r="BK613" s="26" t="s">
        <v>5475</v>
      </c>
    </row>
    <row r="614" spans="1:63" ht="15.75" customHeight="1" x14ac:dyDescent="0.35">
      <c r="A614" s="12" t="s">
        <v>5476</v>
      </c>
      <c r="B614" s="28" t="s">
        <v>4265</v>
      </c>
      <c r="C614" s="5" t="s">
        <v>5347</v>
      </c>
      <c r="D614" s="5">
        <v>330</v>
      </c>
      <c r="E614" s="10">
        <v>1</v>
      </c>
      <c r="F614" s="5">
        <f t="shared" si="99"/>
        <v>330</v>
      </c>
      <c r="G614" s="11">
        <v>70</v>
      </c>
      <c r="H614" s="22">
        <v>4</v>
      </c>
      <c r="I614" s="22">
        <v>5.5</v>
      </c>
      <c r="J614" s="22">
        <v>4</v>
      </c>
      <c r="K614" s="22">
        <v>1.5</v>
      </c>
      <c r="L614" s="22">
        <v>1</v>
      </c>
      <c r="M614" s="22"/>
      <c r="N614" s="22">
        <v>8.6999999999999993</v>
      </c>
      <c r="O614" s="11"/>
      <c r="P614" s="11"/>
      <c r="Q614" s="7"/>
      <c r="R614" s="6">
        <f t="shared" si="100"/>
        <v>231</v>
      </c>
      <c r="S614" s="13">
        <f t="shared" si="101"/>
        <v>13.2</v>
      </c>
      <c r="T614" s="13">
        <f t="shared" si="102"/>
        <v>18.149999999999999</v>
      </c>
      <c r="U614" s="13">
        <f t="shared" si="103"/>
        <v>13.2</v>
      </c>
      <c r="V614" s="13">
        <f t="shared" si="104"/>
        <v>4.95</v>
      </c>
      <c r="W614" s="13">
        <f t="shared" si="105"/>
        <v>3.3</v>
      </c>
      <c r="X614" s="13" t="str">
        <f t="shared" si="106"/>
        <v/>
      </c>
      <c r="Y614" s="13">
        <f t="shared" si="107"/>
        <v>28.709999999999994</v>
      </c>
      <c r="Z614" s="13" t="str">
        <f t="shared" si="108"/>
        <v/>
      </c>
      <c r="AA614" s="13" t="str">
        <f t="shared" si="109"/>
        <v/>
      </c>
      <c r="AC614" s="23"/>
      <c r="AD614" s="23"/>
      <c r="AE614" s="23"/>
      <c r="AF614" s="23"/>
      <c r="AG614" s="23"/>
      <c r="AH614" s="23"/>
      <c r="AI614" s="23"/>
      <c r="AJ614" s="23"/>
      <c r="AK614" s="23"/>
      <c r="AL614" s="23"/>
      <c r="AM614" s="23"/>
      <c r="AN614" s="23"/>
      <c r="AO614" s="23"/>
      <c r="AP614" s="23"/>
      <c r="AQ614" s="23"/>
      <c r="AR614" s="23"/>
      <c r="AT614" s="24" t="s">
        <v>5477</v>
      </c>
      <c r="AU614" s="24"/>
      <c r="AV614" s="24"/>
      <c r="AW614" s="24"/>
      <c r="AX614" s="24"/>
      <c r="AY614" s="24"/>
      <c r="BA614" s="25" t="s">
        <v>2896</v>
      </c>
      <c r="BB614" s="27" t="s">
        <v>2896</v>
      </c>
      <c r="BC614" s="27"/>
      <c r="BD614" s="24" t="s">
        <v>5271</v>
      </c>
      <c r="BE614" s="24"/>
      <c r="BF614" s="24"/>
      <c r="BG614" s="24"/>
      <c r="BH614" s="24"/>
      <c r="BI614" s="24"/>
      <c r="BK614" s="26" t="s">
        <v>5478</v>
      </c>
    </row>
    <row r="615" spans="1:63" ht="15.75" customHeight="1" x14ac:dyDescent="0.35">
      <c r="A615" s="12" t="s">
        <v>5479</v>
      </c>
      <c r="B615" s="28" t="s">
        <v>4265</v>
      </c>
      <c r="C615" s="5" t="s">
        <v>5347</v>
      </c>
      <c r="D615" s="5">
        <v>330</v>
      </c>
      <c r="E615" s="10">
        <v>1</v>
      </c>
      <c r="F615" s="5">
        <f t="shared" si="99"/>
        <v>330</v>
      </c>
      <c r="G615" s="11">
        <v>48</v>
      </c>
      <c r="H615" s="22">
        <v>6.1</v>
      </c>
      <c r="I615" s="22">
        <v>5.6</v>
      </c>
      <c r="J615" s="22">
        <v>5.3</v>
      </c>
      <c r="K615" s="22">
        <v>0.1</v>
      </c>
      <c r="L615" s="22">
        <v>0.1</v>
      </c>
      <c r="M615" s="22"/>
      <c r="N615" s="22">
        <v>0.18</v>
      </c>
      <c r="O615" s="11"/>
      <c r="P615" s="11"/>
      <c r="Q615" s="7"/>
      <c r="R615" s="6">
        <f t="shared" si="100"/>
        <v>158.4</v>
      </c>
      <c r="S615" s="13">
        <f t="shared" si="101"/>
        <v>20.13</v>
      </c>
      <c r="T615" s="13">
        <f t="shared" si="102"/>
        <v>18.479999999999997</v>
      </c>
      <c r="U615" s="13">
        <f t="shared" si="103"/>
        <v>17.489999999999998</v>
      </c>
      <c r="V615" s="13">
        <f t="shared" si="104"/>
        <v>0.33</v>
      </c>
      <c r="W615" s="13">
        <f t="shared" si="105"/>
        <v>0.33</v>
      </c>
      <c r="X615" s="13" t="str">
        <f t="shared" si="106"/>
        <v/>
      </c>
      <c r="Y615" s="13">
        <f t="shared" si="107"/>
        <v>0.59399999999999997</v>
      </c>
      <c r="Z615" s="13" t="str">
        <f t="shared" si="108"/>
        <v/>
      </c>
      <c r="AA615" s="13" t="str">
        <f t="shared" si="109"/>
        <v/>
      </c>
      <c r="AC615" s="23"/>
      <c r="AD615" s="23"/>
      <c r="AE615" s="23"/>
      <c r="AF615" s="23"/>
      <c r="AG615" s="23"/>
      <c r="AH615" s="23"/>
      <c r="AI615" s="23"/>
      <c r="AJ615" s="23"/>
      <c r="AK615" s="23"/>
      <c r="AL615" s="23"/>
      <c r="AM615" s="23"/>
      <c r="AN615" s="23"/>
      <c r="AO615" s="23"/>
      <c r="AP615" s="23"/>
      <c r="AQ615" s="23"/>
      <c r="AR615" s="23"/>
      <c r="AT615" s="24" t="s">
        <v>5434</v>
      </c>
      <c r="AU615" s="24"/>
      <c r="AV615" s="24"/>
      <c r="AW615" s="24"/>
      <c r="AX615" s="24"/>
      <c r="AY615" s="24"/>
      <c r="BA615" s="25" t="s">
        <v>2896</v>
      </c>
      <c r="BB615" s="27" t="s">
        <v>2896</v>
      </c>
      <c r="BC615" s="27"/>
      <c r="BD615" s="24" t="s">
        <v>5271</v>
      </c>
      <c r="BE615" s="24"/>
      <c r="BF615" s="24"/>
      <c r="BG615" s="24"/>
      <c r="BH615" s="24"/>
      <c r="BI615" s="24"/>
      <c r="BK615" s="26" t="s">
        <v>5480</v>
      </c>
    </row>
    <row r="616" spans="1:63" ht="15.75" customHeight="1" x14ac:dyDescent="0.35">
      <c r="A616" s="12" t="s">
        <v>5481</v>
      </c>
      <c r="B616" s="28" t="s">
        <v>4617</v>
      </c>
      <c r="C616" s="5" t="s">
        <v>3895</v>
      </c>
      <c r="D616" s="5">
        <v>330</v>
      </c>
      <c r="E616" s="10">
        <v>1</v>
      </c>
      <c r="F616" s="5">
        <f t="shared" si="99"/>
        <v>330</v>
      </c>
      <c r="G616" s="11">
        <v>1</v>
      </c>
      <c r="H616" s="22">
        <v>0</v>
      </c>
      <c r="I616" s="22">
        <v>0.5</v>
      </c>
      <c r="J616" s="22">
        <v>0</v>
      </c>
      <c r="K616" s="22">
        <v>0</v>
      </c>
      <c r="L616" s="22">
        <v>0</v>
      </c>
      <c r="M616" s="22">
        <v>0</v>
      </c>
      <c r="N616" s="22">
        <v>0.01</v>
      </c>
      <c r="O616" s="11"/>
      <c r="P616" s="11"/>
      <c r="Q616" s="7"/>
      <c r="R616" s="6">
        <f t="shared" si="100"/>
        <v>3.3</v>
      </c>
      <c r="S616" s="13" t="str">
        <f t="shared" si="101"/>
        <v/>
      </c>
      <c r="T616" s="13">
        <f t="shared" si="102"/>
        <v>1.65</v>
      </c>
      <c r="U616" s="13" t="str">
        <f t="shared" si="103"/>
        <v/>
      </c>
      <c r="V616" s="13" t="str">
        <f t="shared" si="104"/>
        <v/>
      </c>
      <c r="W616" s="13" t="str">
        <f t="shared" si="105"/>
        <v/>
      </c>
      <c r="X616" s="13" t="str">
        <f t="shared" si="106"/>
        <v/>
      </c>
      <c r="Y616" s="13">
        <f t="shared" si="107"/>
        <v>3.3000000000000002E-2</v>
      </c>
      <c r="Z616" s="13" t="str">
        <f t="shared" si="108"/>
        <v/>
      </c>
      <c r="AA616" s="13" t="str">
        <f t="shared" si="109"/>
        <v/>
      </c>
      <c r="AC616" s="23"/>
      <c r="AD616" s="23"/>
      <c r="AE616" s="23"/>
      <c r="AF616" s="23"/>
      <c r="AG616" s="23"/>
      <c r="AH616" s="23"/>
      <c r="AI616" s="23"/>
      <c r="AJ616" s="23"/>
      <c r="AK616" s="23"/>
      <c r="AL616" s="23"/>
      <c r="AM616" s="23"/>
      <c r="AN616" s="23"/>
      <c r="AO616" s="23"/>
      <c r="AP616" s="23"/>
      <c r="AQ616" s="23"/>
      <c r="AR616" s="23"/>
      <c r="AT616" s="24"/>
      <c r="AU616" s="24"/>
      <c r="AV616" s="24"/>
      <c r="AW616" s="24" t="s">
        <v>3258</v>
      </c>
      <c r="AX616" s="24"/>
      <c r="AY616" s="24"/>
      <c r="BA616" s="25" t="s">
        <v>2898</v>
      </c>
      <c r="BB616" s="27" t="s">
        <v>2898</v>
      </c>
      <c r="BC616" s="27"/>
      <c r="BD616" s="24"/>
      <c r="BE616" s="24"/>
      <c r="BF616" s="24"/>
      <c r="BG616" s="24"/>
      <c r="BH616" s="24"/>
      <c r="BI616" s="24"/>
      <c r="BK616" s="26" t="s">
        <v>3427</v>
      </c>
    </row>
    <row r="617" spans="1:63" ht="15.75" customHeight="1" x14ac:dyDescent="0.35">
      <c r="A617" s="12" t="s">
        <v>5482</v>
      </c>
      <c r="B617" s="28" t="s">
        <v>3917</v>
      </c>
      <c r="C617" s="5" t="s">
        <v>3895</v>
      </c>
      <c r="D617" s="5">
        <v>330</v>
      </c>
      <c r="E617" s="10">
        <v>1</v>
      </c>
      <c r="F617" s="5">
        <f t="shared" si="99"/>
        <v>330</v>
      </c>
      <c r="G617" s="11">
        <v>4</v>
      </c>
      <c r="H617" s="22">
        <v>0</v>
      </c>
      <c r="I617" s="22">
        <v>0.9</v>
      </c>
      <c r="J617" s="22">
        <v>0.8</v>
      </c>
      <c r="K617" s="22">
        <v>0</v>
      </c>
      <c r="L617" s="22">
        <v>0</v>
      </c>
      <c r="M617" s="22"/>
      <c r="N617" s="22">
        <v>7.0000000000000007E-2</v>
      </c>
      <c r="O617" s="11"/>
      <c r="P617" s="11"/>
      <c r="Q617" s="7"/>
      <c r="R617" s="6">
        <f t="shared" si="100"/>
        <v>13.2</v>
      </c>
      <c r="S617" s="13" t="str">
        <f t="shared" si="101"/>
        <v/>
      </c>
      <c r="T617" s="13">
        <f t="shared" si="102"/>
        <v>2.97</v>
      </c>
      <c r="U617" s="13">
        <f t="shared" si="103"/>
        <v>2.64</v>
      </c>
      <c r="V617" s="13" t="str">
        <f t="shared" si="104"/>
        <v/>
      </c>
      <c r="W617" s="13" t="str">
        <f t="shared" si="105"/>
        <v/>
      </c>
      <c r="X617" s="13" t="str">
        <f t="shared" si="106"/>
        <v/>
      </c>
      <c r="Y617" s="13">
        <f t="shared" si="107"/>
        <v>0.23100000000000001</v>
      </c>
      <c r="Z617" s="13" t="str">
        <f t="shared" si="108"/>
        <v/>
      </c>
      <c r="AA617" s="13" t="str">
        <f t="shared" si="109"/>
        <v/>
      </c>
      <c r="AC617" s="23"/>
      <c r="AD617" s="23"/>
      <c r="AE617" s="23"/>
      <c r="AF617" s="23"/>
      <c r="AG617" s="23"/>
      <c r="AH617" s="23"/>
      <c r="AI617" s="23"/>
      <c r="AJ617" s="23"/>
      <c r="AK617" s="23"/>
      <c r="AL617" s="23"/>
      <c r="AM617" s="23"/>
      <c r="AN617" s="23"/>
      <c r="AO617" s="23"/>
      <c r="AP617" s="23"/>
      <c r="AQ617" s="23"/>
      <c r="AR617" s="23"/>
      <c r="AT617" s="24" t="s">
        <v>3098</v>
      </c>
      <c r="AU617" s="24"/>
      <c r="AV617" s="24"/>
      <c r="AW617" s="24"/>
      <c r="AX617" s="24"/>
      <c r="AY617" s="24"/>
      <c r="BA617" s="25" t="s">
        <v>2896</v>
      </c>
      <c r="BB617" s="27" t="s">
        <v>2896</v>
      </c>
      <c r="BC617" s="27"/>
      <c r="BD617" s="24"/>
      <c r="BE617" s="24"/>
      <c r="BF617" s="24"/>
      <c r="BG617" s="24"/>
      <c r="BH617" s="24"/>
      <c r="BI617" s="24"/>
      <c r="BK617" s="26" t="s">
        <v>3631</v>
      </c>
    </row>
    <row r="618" spans="1:63" ht="15.75" customHeight="1" x14ac:dyDescent="0.35">
      <c r="A618" s="12" t="s">
        <v>5483</v>
      </c>
      <c r="B618" s="28" t="s">
        <v>3917</v>
      </c>
      <c r="C618" s="5" t="s">
        <v>5305</v>
      </c>
      <c r="D618" s="5">
        <v>200</v>
      </c>
      <c r="E618" s="10">
        <v>1</v>
      </c>
      <c r="F618" s="5">
        <f t="shared" si="99"/>
        <v>200</v>
      </c>
      <c r="G618" s="11">
        <v>75</v>
      </c>
      <c r="H618" s="22">
        <v>10</v>
      </c>
      <c r="I618" s="22">
        <v>1.8</v>
      </c>
      <c r="J618" s="22">
        <v>0.9</v>
      </c>
      <c r="K618" s="22">
        <v>3</v>
      </c>
      <c r="L618" s="22">
        <v>0.4</v>
      </c>
      <c r="M618" s="22">
        <v>0.5</v>
      </c>
      <c r="N618" s="22">
        <v>0.26</v>
      </c>
      <c r="O618" s="11">
        <v>200</v>
      </c>
      <c r="P618" s="11"/>
      <c r="Q618" s="7"/>
      <c r="R618" s="6">
        <f t="shared" si="100"/>
        <v>150</v>
      </c>
      <c r="S618" s="13">
        <f t="shared" si="101"/>
        <v>20</v>
      </c>
      <c r="T618" s="13">
        <f t="shared" si="102"/>
        <v>3.6</v>
      </c>
      <c r="U618" s="13">
        <f t="shared" si="103"/>
        <v>1.8</v>
      </c>
      <c r="V618" s="13">
        <f t="shared" si="104"/>
        <v>6</v>
      </c>
      <c r="W618" s="13">
        <f t="shared" si="105"/>
        <v>0.8</v>
      </c>
      <c r="X618" s="13">
        <f t="shared" si="106"/>
        <v>1</v>
      </c>
      <c r="Y618" s="13">
        <f t="shared" si="107"/>
        <v>0.52</v>
      </c>
      <c r="Z618" s="13">
        <f t="shared" si="108"/>
        <v>400</v>
      </c>
      <c r="AA618" s="13" t="str">
        <f t="shared" si="109"/>
        <v/>
      </c>
      <c r="AC618" s="23"/>
      <c r="AD618" s="23">
        <v>0.75</v>
      </c>
      <c r="AE618" s="23"/>
      <c r="AF618" s="23"/>
      <c r="AG618" s="23"/>
      <c r="AH618" s="23">
        <v>0.21</v>
      </c>
      <c r="AI618" s="23"/>
      <c r="AJ618" s="23"/>
      <c r="AK618" s="23"/>
      <c r="AL618" s="23">
        <v>0.38</v>
      </c>
      <c r="AM618" s="23"/>
      <c r="AN618" s="23"/>
      <c r="AO618" s="23"/>
      <c r="AP618" s="23"/>
      <c r="AQ618" s="23"/>
      <c r="AR618" s="23"/>
      <c r="AT618" s="24" t="s">
        <v>5484</v>
      </c>
      <c r="AU618" s="24"/>
      <c r="AV618" s="24"/>
      <c r="AW618" s="24" t="s">
        <v>5485</v>
      </c>
      <c r="AX618" s="24"/>
      <c r="AY618" s="24"/>
      <c r="BA618" s="25" t="s">
        <v>2896</v>
      </c>
      <c r="BB618" s="27" t="s">
        <v>2896</v>
      </c>
      <c r="BC618" s="27"/>
      <c r="BD618" s="24" t="s">
        <v>1128</v>
      </c>
      <c r="BE618" s="24"/>
      <c r="BF618" s="24"/>
      <c r="BG618" s="24"/>
      <c r="BH618" s="24"/>
      <c r="BI618" s="24"/>
      <c r="BK618" s="26" t="s">
        <v>5486</v>
      </c>
    </row>
    <row r="619" spans="1:63" ht="15.75" customHeight="1" x14ac:dyDescent="0.35">
      <c r="A619" s="12" t="s">
        <v>5487</v>
      </c>
      <c r="B619" s="28" t="s">
        <v>3917</v>
      </c>
      <c r="C619" s="5" t="s">
        <v>3900</v>
      </c>
      <c r="D619" s="5">
        <v>200</v>
      </c>
      <c r="E619" s="10">
        <v>1</v>
      </c>
      <c r="F619" s="5">
        <f t="shared" si="99"/>
        <v>200</v>
      </c>
      <c r="G619" s="11">
        <v>57</v>
      </c>
      <c r="H619" s="22">
        <v>5</v>
      </c>
      <c r="I619" s="22">
        <v>2.5</v>
      </c>
      <c r="J619" s="22">
        <v>2.5</v>
      </c>
      <c r="K619" s="22">
        <v>2.8</v>
      </c>
      <c r="L619" s="22">
        <v>0.5</v>
      </c>
      <c r="M619" s="22">
        <v>0.9</v>
      </c>
      <c r="N619" s="22">
        <v>0.1</v>
      </c>
      <c r="O619" s="11">
        <v>120</v>
      </c>
      <c r="P619" s="11"/>
      <c r="Q619" s="7"/>
      <c r="R619" s="6">
        <f t="shared" si="100"/>
        <v>114</v>
      </c>
      <c r="S619" s="13">
        <f t="shared" si="101"/>
        <v>10</v>
      </c>
      <c r="T619" s="13">
        <f t="shared" si="102"/>
        <v>5</v>
      </c>
      <c r="U619" s="13">
        <f t="shared" si="103"/>
        <v>5</v>
      </c>
      <c r="V619" s="13">
        <f t="shared" si="104"/>
        <v>5.6</v>
      </c>
      <c r="W619" s="13">
        <f t="shared" si="105"/>
        <v>1</v>
      </c>
      <c r="X619" s="13">
        <f t="shared" si="106"/>
        <v>1.8</v>
      </c>
      <c r="Y619" s="13">
        <f t="shared" si="107"/>
        <v>0.2</v>
      </c>
      <c r="Z619" s="13">
        <f t="shared" si="108"/>
        <v>240</v>
      </c>
      <c r="AA619" s="13" t="str">
        <f t="shared" si="109"/>
        <v/>
      </c>
      <c r="AC619" s="23"/>
      <c r="AD619" s="23">
        <v>0.75</v>
      </c>
      <c r="AE619" s="23"/>
      <c r="AF619" s="23"/>
      <c r="AG619" s="23"/>
      <c r="AH619" s="23"/>
      <c r="AI619" s="23"/>
      <c r="AJ619" s="23"/>
      <c r="AK619" s="23"/>
      <c r="AL619" s="23">
        <v>0.38</v>
      </c>
      <c r="AM619" s="23"/>
      <c r="AN619" s="23"/>
      <c r="AO619" s="23"/>
      <c r="AP619" s="23"/>
      <c r="AQ619" s="23"/>
      <c r="AR619" s="23"/>
      <c r="AT619" s="24" t="s">
        <v>5488</v>
      </c>
      <c r="AU619" s="24"/>
      <c r="AV619" s="24"/>
      <c r="AW619" s="24" t="s">
        <v>5489</v>
      </c>
      <c r="AX619" s="24"/>
      <c r="AY619" s="24"/>
      <c r="BA619" s="25" t="s">
        <v>2896</v>
      </c>
      <c r="BB619" s="27" t="s">
        <v>2896</v>
      </c>
      <c r="BC619" s="27"/>
      <c r="BD619" s="24" t="s">
        <v>1128</v>
      </c>
      <c r="BE619" s="24"/>
      <c r="BF619" s="24"/>
      <c r="BG619" s="24"/>
      <c r="BH619" s="24"/>
      <c r="BI619" s="24"/>
      <c r="BK619" s="26" t="s">
        <v>5490</v>
      </c>
    </row>
    <row r="620" spans="1:63" ht="15.75" customHeight="1" x14ac:dyDescent="0.35">
      <c r="A620" s="12" t="s">
        <v>5491</v>
      </c>
      <c r="B620" s="28" t="s">
        <v>3917</v>
      </c>
      <c r="C620" s="5" t="s">
        <v>3981</v>
      </c>
      <c r="D620" s="5">
        <v>250</v>
      </c>
      <c r="E620" s="10">
        <v>1</v>
      </c>
      <c r="F620" s="5">
        <f t="shared" si="99"/>
        <v>250</v>
      </c>
      <c r="G620" s="11">
        <v>40</v>
      </c>
      <c r="H620" s="22">
        <v>2.2999999999999998</v>
      </c>
      <c r="I620" s="22">
        <v>4.5999999999999996</v>
      </c>
      <c r="J620" s="22">
        <v>4.4000000000000004</v>
      </c>
      <c r="K620" s="22">
        <v>1.2</v>
      </c>
      <c r="L620" s="22">
        <v>0.2</v>
      </c>
      <c r="M620" s="22">
        <v>0.8</v>
      </c>
      <c r="N620" s="22">
        <v>0.14000000000000001</v>
      </c>
      <c r="O620" s="11">
        <v>120</v>
      </c>
      <c r="P620" s="11"/>
      <c r="Q620" s="7"/>
      <c r="R620" s="6">
        <f t="shared" si="100"/>
        <v>100</v>
      </c>
      <c r="S620" s="13">
        <f t="shared" si="101"/>
        <v>5.75</v>
      </c>
      <c r="T620" s="13">
        <f t="shared" si="102"/>
        <v>11.5</v>
      </c>
      <c r="U620" s="13">
        <f t="shared" si="103"/>
        <v>11</v>
      </c>
      <c r="V620" s="13">
        <f t="shared" si="104"/>
        <v>3</v>
      </c>
      <c r="W620" s="13">
        <f t="shared" si="105"/>
        <v>0.5</v>
      </c>
      <c r="X620" s="13">
        <f t="shared" si="106"/>
        <v>2</v>
      </c>
      <c r="Y620" s="13">
        <f t="shared" si="107"/>
        <v>0.35</v>
      </c>
      <c r="Z620" s="13">
        <f t="shared" si="108"/>
        <v>300</v>
      </c>
      <c r="AA620" s="13" t="str">
        <f t="shared" si="109"/>
        <v/>
      </c>
      <c r="AC620" s="23"/>
      <c r="AD620" s="23">
        <v>0.75</v>
      </c>
      <c r="AE620" s="23"/>
      <c r="AF620" s="23"/>
      <c r="AG620" s="23"/>
      <c r="AH620" s="23"/>
      <c r="AI620" s="23"/>
      <c r="AJ620" s="23"/>
      <c r="AK620" s="23"/>
      <c r="AL620" s="23">
        <v>0.38</v>
      </c>
      <c r="AM620" s="23"/>
      <c r="AN620" s="23"/>
      <c r="AO620" s="23"/>
      <c r="AP620" s="23"/>
      <c r="AQ620" s="23"/>
      <c r="AR620" s="23"/>
      <c r="AT620" s="24" t="s">
        <v>5492</v>
      </c>
      <c r="AU620" s="24"/>
      <c r="AV620" s="24"/>
      <c r="AW620" s="24" t="s">
        <v>5493</v>
      </c>
      <c r="AX620" s="24"/>
      <c r="AY620" s="24"/>
      <c r="BA620" s="25" t="s">
        <v>2896</v>
      </c>
      <c r="BB620" s="27" t="s">
        <v>2896</v>
      </c>
      <c r="BC620" s="27"/>
      <c r="BD620" s="24" t="s">
        <v>1128</v>
      </c>
      <c r="BE620" s="24"/>
      <c r="BF620" s="24"/>
      <c r="BG620" s="24"/>
      <c r="BH620" s="24"/>
      <c r="BI620" s="24"/>
      <c r="BK620" s="26" t="s">
        <v>5494</v>
      </c>
    </row>
    <row r="621" spans="1:63" ht="15.75" customHeight="1" x14ac:dyDescent="0.35">
      <c r="A621" s="12" t="s">
        <v>5495</v>
      </c>
      <c r="B621" s="28" t="s">
        <v>4265</v>
      </c>
      <c r="C621" s="5" t="s">
        <v>3981</v>
      </c>
      <c r="D621" s="5">
        <v>250</v>
      </c>
      <c r="E621" s="10">
        <v>1</v>
      </c>
      <c r="F621" s="5">
        <f t="shared" si="99"/>
        <v>250</v>
      </c>
      <c r="G621" s="11">
        <v>40</v>
      </c>
      <c r="H621" s="22">
        <v>3</v>
      </c>
      <c r="I621" s="22">
        <v>2.8</v>
      </c>
      <c r="J621" s="22">
        <v>2.8</v>
      </c>
      <c r="K621" s="22">
        <v>1.8</v>
      </c>
      <c r="L621" s="22">
        <v>0.3</v>
      </c>
      <c r="M621" s="22"/>
      <c r="N621" s="22">
        <v>0.09</v>
      </c>
      <c r="O621" s="11">
        <v>160</v>
      </c>
      <c r="P621" s="11"/>
      <c r="Q621" s="7"/>
      <c r="R621" s="6">
        <f t="shared" si="100"/>
        <v>100</v>
      </c>
      <c r="S621" s="13">
        <f t="shared" si="101"/>
        <v>7.5</v>
      </c>
      <c r="T621" s="13">
        <f t="shared" si="102"/>
        <v>7</v>
      </c>
      <c r="U621" s="13">
        <f t="shared" si="103"/>
        <v>7</v>
      </c>
      <c r="V621" s="13">
        <f t="shared" si="104"/>
        <v>4.5</v>
      </c>
      <c r="W621" s="13">
        <f t="shared" si="105"/>
        <v>0.75</v>
      </c>
      <c r="X621" s="13" t="str">
        <f t="shared" si="106"/>
        <v/>
      </c>
      <c r="Y621" s="13">
        <f t="shared" si="107"/>
        <v>0.22500000000000001</v>
      </c>
      <c r="Z621" s="13">
        <f t="shared" si="108"/>
        <v>400</v>
      </c>
      <c r="AA621" s="13" t="str">
        <f t="shared" si="109"/>
        <v/>
      </c>
      <c r="AC621" s="23"/>
      <c r="AD621" s="23">
        <v>0.75</v>
      </c>
      <c r="AE621" s="23"/>
      <c r="AF621" s="23"/>
      <c r="AG621" s="23"/>
      <c r="AH621" s="23">
        <v>0.21</v>
      </c>
      <c r="AI621" s="23"/>
      <c r="AJ621" s="23"/>
      <c r="AK621" s="23"/>
      <c r="AL621" s="23">
        <v>0.38</v>
      </c>
      <c r="AM621" s="23"/>
      <c r="AN621" s="23"/>
      <c r="AO621" s="23"/>
      <c r="AP621" s="23"/>
      <c r="AQ621" s="23"/>
      <c r="AR621" s="23"/>
      <c r="AT621" s="24" t="s">
        <v>5496</v>
      </c>
      <c r="AU621" s="24"/>
      <c r="AV621" s="24"/>
      <c r="AW621" s="24" t="s">
        <v>5489</v>
      </c>
      <c r="AX621" s="24"/>
      <c r="AY621" s="24"/>
      <c r="BA621" s="25" t="s">
        <v>2896</v>
      </c>
      <c r="BB621" s="27" t="s">
        <v>2896</v>
      </c>
      <c r="BC621" s="27"/>
      <c r="BD621" s="24" t="s">
        <v>1128</v>
      </c>
      <c r="BE621" s="24"/>
      <c r="BF621" s="24"/>
      <c r="BG621" s="24"/>
      <c r="BH621" s="24"/>
      <c r="BI621" s="24"/>
      <c r="BK621" s="26" t="s">
        <v>5497</v>
      </c>
    </row>
    <row r="622" spans="1:63" ht="15.75" customHeight="1" x14ac:dyDescent="0.35">
      <c r="A622" s="12" t="s">
        <v>5498</v>
      </c>
      <c r="B622" s="28" t="s">
        <v>3917</v>
      </c>
      <c r="C622" s="5" t="s">
        <v>3981</v>
      </c>
      <c r="D622" s="5">
        <v>250</v>
      </c>
      <c r="E622" s="10">
        <v>1</v>
      </c>
      <c r="F622" s="5">
        <f t="shared" si="99"/>
        <v>250</v>
      </c>
      <c r="G622" s="11">
        <v>39</v>
      </c>
      <c r="H622" s="22">
        <v>3</v>
      </c>
      <c r="I622" s="22">
        <v>2.5</v>
      </c>
      <c r="J622" s="22">
        <v>2.5</v>
      </c>
      <c r="K622" s="22">
        <v>1.8</v>
      </c>
      <c r="L622" s="22">
        <v>0.3</v>
      </c>
      <c r="M622" s="22">
        <v>0.5</v>
      </c>
      <c r="N622" s="22">
        <v>0.09</v>
      </c>
      <c r="O622" s="11">
        <v>120</v>
      </c>
      <c r="P622" s="11"/>
      <c r="Q622" s="7"/>
      <c r="R622" s="6">
        <f t="shared" si="100"/>
        <v>97.5</v>
      </c>
      <c r="S622" s="13">
        <f t="shared" si="101"/>
        <v>7.5</v>
      </c>
      <c r="T622" s="13">
        <f t="shared" si="102"/>
        <v>6.25</v>
      </c>
      <c r="U622" s="13">
        <f t="shared" si="103"/>
        <v>6.25</v>
      </c>
      <c r="V622" s="13">
        <f t="shared" si="104"/>
        <v>4.5</v>
      </c>
      <c r="W622" s="13">
        <f t="shared" si="105"/>
        <v>0.75</v>
      </c>
      <c r="X622" s="13">
        <f t="shared" si="106"/>
        <v>1.25</v>
      </c>
      <c r="Y622" s="13">
        <f t="shared" si="107"/>
        <v>0.22500000000000001</v>
      </c>
      <c r="Z622" s="13">
        <f t="shared" si="108"/>
        <v>300</v>
      </c>
      <c r="AA622" s="13" t="str">
        <f t="shared" si="109"/>
        <v/>
      </c>
      <c r="AC622" s="23"/>
      <c r="AD622" s="23">
        <v>0.75</v>
      </c>
      <c r="AE622" s="23"/>
      <c r="AF622" s="23"/>
      <c r="AG622" s="23"/>
      <c r="AH622" s="23"/>
      <c r="AI622" s="23"/>
      <c r="AJ622" s="23"/>
      <c r="AK622" s="23"/>
      <c r="AL622" s="23">
        <v>0.38</v>
      </c>
      <c r="AM622" s="23"/>
      <c r="AN622" s="23"/>
      <c r="AO622" s="23"/>
      <c r="AP622" s="23"/>
      <c r="AQ622" s="23"/>
      <c r="AR622" s="23"/>
      <c r="AT622" s="24" t="s">
        <v>5499</v>
      </c>
      <c r="AU622" s="24"/>
      <c r="AV622" s="24"/>
      <c r="AW622" s="24" t="s">
        <v>5500</v>
      </c>
      <c r="AX622" s="24"/>
      <c r="AY622" s="24"/>
      <c r="BA622" s="25" t="s">
        <v>2896</v>
      </c>
      <c r="BB622" s="27" t="s">
        <v>2896</v>
      </c>
      <c r="BC622" s="27"/>
      <c r="BD622" s="24" t="s">
        <v>1128</v>
      </c>
      <c r="BE622" s="24"/>
      <c r="BF622" s="24"/>
      <c r="BG622" s="24"/>
      <c r="BH622" s="24"/>
      <c r="BI622" s="24"/>
      <c r="BK622" s="26" t="s">
        <v>5501</v>
      </c>
    </row>
    <row r="623" spans="1:63" ht="15.75" customHeight="1" x14ac:dyDescent="0.35">
      <c r="A623" s="12" t="s">
        <v>5502</v>
      </c>
      <c r="B623" s="28" t="s">
        <v>3917</v>
      </c>
      <c r="C623" s="5" t="s">
        <v>3900</v>
      </c>
      <c r="D623" s="5">
        <v>250</v>
      </c>
      <c r="E623" s="10">
        <v>1</v>
      </c>
      <c r="F623" s="5">
        <f t="shared" si="99"/>
        <v>250</v>
      </c>
      <c r="G623" s="11">
        <v>36</v>
      </c>
      <c r="H623" s="22">
        <v>3</v>
      </c>
      <c r="I623" s="22">
        <v>2</v>
      </c>
      <c r="J623" s="22">
        <v>2</v>
      </c>
      <c r="K623" s="22">
        <v>1.6</v>
      </c>
      <c r="L623" s="22">
        <v>0.3</v>
      </c>
      <c r="M623" s="22">
        <v>0.8</v>
      </c>
      <c r="N623" s="22">
        <v>0.1</v>
      </c>
      <c r="O623" s="11">
        <v>120</v>
      </c>
      <c r="P623" s="11"/>
      <c r="Q623" s="7"/>
      <c r="R623" s="6">
        <f t="shared" si="100"/>
        <v>90</v>
      </c>
      <c r="S623" s="13">
        <f t="shared" si="101"/>
        <v>7.5</v>
      </c>
      <c r="T623" s="13">
        <f t="shared" si="102"/>
        <v>5</v>
      </c>
      <c r="U623" s="13">
        <f t="shared" si="103"/>
        <v>5</v>
      </c>
      <c r="V623" s="13">
        <f t="shared" si="104"/>
        <v>4</v>
      </c>
      <c r="W623" s="13">
        <f t="shared" si="105"/>
        <v>0.75</v>
      </c>
      <c r="X623" s="13">
        <f t="shared" si="106"/>
        <v>2</v>
      </c>
      <c r="Y623" s="13">
        <f t="shared" si="107"/>
        <v>0.25</v>
      </c>
      <c r="Z623" s="13">
        <f t="shared" si="108"/>
        <v>300</v>
      </c>
      <c r="AA623" s="13" t="str">
        <f t="shared" si="109"/>
        <v/>
      </c>
      <c r="AC623" s="23"/>
      <c r="AD623" s="23">
        <v>0.75</v>
      </c>
      <c r="AE623" s="23"/>
      <c r="AF623" s="23"/>
      <c r="AG623" s="23"/>
      <c r="AH623" s="23"/>
      <c r="AI623" s="23"/>
      <c r="AJ623" s="23"/>
      <c r="AK623" s="23"/>
      <c r="AL623" s="23">
        <v>0.38</v>
      </c>
      <c r="AM623" s="23"/>
      <c r="AN623" s="23"/>
      <c r="AO623" s="23"/>
      <c r="AP623" s="23"/>
      <c r="AQ623" s="23"/>
      <c r="AR623" s="23"/>
      <c r="AT623" s="24" t="s">
        <v>5503</v>
      </c>
      <c r="AU623" s="24"/>
      <c r="AV623" s="24"/>
      <c r="AW623" s="24" t="s">
        <v>5504</v>
      </c>
      <c r="AX623" s="24"/>
      <c r="AY623" s="24"/>
      <c r="BA623" s="25" t="s">
        <v>2896</v>
      </c>
      <c r="BB623" s="27" t="s">
        <v>2896</v>
      </c>
      <c r="BC623" s="27"/>
      <c r="BD623" s="24" t="s">
        <v>1128</v>
      </c>
      <c r="BE623" s="24"/>
      <c r="BF623" s="24"/>
      <c r="BG623" s="24" t="s">
        <v>1130</v>
      </c>
      <c r="BH623" s="24"/>
      <c r="BI623" s="24"/>
      <c r="BK623" s="26" t="s">
        <v>5505</v>
      </c>
    </row>
    <row r="624" spans="1:63" ht="15.75" customHeight="1" x14ac:dyDescent="0.35">
      <c r="A624" s="12" t="s">
        <v>5506</v>
      </c>
      <c r="B624" s="28" t="s">
        <v>3917</v>
      </c>
      <c r="C624" s="5" t="s">
        <v>3900</v>
      </c>
      <c r="D624" s="5">
        <v>250</v>
      </c>
      <c r="E624" s="10">
        <v>1</v>
      </c>
      <c r="F624" s="5">
        <f t="shared" si="99"/>
        <v>250</v>
      </c>
      <c r="G624" s="11">
        <v>51</v>
      </c>
      <c r="H624" s="22">
        <v>1.4</v>
      </c>
      <c r="I624" s="22">
        <v>7.7</v>
      </c>
      <c r="J624" s="22">
        <v>2.2999999999999998</v>
      </c>
      <c r="K624" s="22">
        <v>1.5</v>
      </c>
      <c r="L624" s="22">
        <v>0.2</v>
      </c>
      <c r="M624" s="22"/>
      <c r="N624" s="22">
        <v>0.12</v>
      </c>
      <c r="O624" s="11"/>
      <c r="P624" s="11"/>
      <c r="Q624" s="7"/>
      <c r="R624" s="6">
        <f t="shared" si="100"/>
        <v>127.5</v>
      </c>
      <c r="S624" s="13">
        <f t="shared" si="101"/>
        <v>3.5</v>
      </c>
      <c r="T624" s="13">
        <f t="shared" si="102"/>
        <v>19.25</v>
      </c>
      <c r="U624" s="13">
        <f t="shared" si="103"/>
        <v>5.75</v>
      </c>
      <c r="V624" s="13">
        <f t="shared" si="104"/>
        <v>3.75</v>
      </c>
      <c r="W624" s="13">
        <f t="shared" si="105"/>
        <v>0.5</v>
      </c>
      <c r="X624" s="13" t="str">
        <f t="shared" si="106"/>
        <v/>
      </c>
      <c r="Y624" s="13">
        <f t="shared" si="107"/>
        <v>0.3</v>
      </c>
      <c r="Z624" s="13" t="str">
        <f t="shared" si="108"/>
        <v/>
      </c>
      <c r="AA624" s="13" t="str">
        <f t="shared" si="109"/>
        <v/>
      </c>
      <c r="AC624" s="23"/>
      <c r="AD624" s="23"/>
      <c r="AE624" s="23"/>
      <c r="AF624" s="23"/>
      <c r="AG624" s="23"/>
      <c r="AH624" s="23"/>
      <c r="AI624" s="23"/>
      <c r="AJ624" s="23"/>
      <c r="AK624" s="23"/>
      <c r="AL624" s="23"/>
      <c r="AM624" s="23"/>
      <c r="AN624" s="23"/>
      <c r="AO624" s="23"/>
      <c r="AP624" s="23"/>
      <c r="AQ624" s="23"/>
      <c r="AR624" s="23"/>
      <c r="AT624" s="24" t="s">
        <v>5507</v>
      </c>
      <c r="AU624" s="24"/>
      <c r="AV624" s="24"/>
      <c r="AW624" s="24"/>
      <c r="AX624" s="24"/>
      <c r="AY624" s="24"/>
      <c r="BA624" s="25" t="s">
        <v>2897</v>
      </c>
      <c r="BB624" s="27" t="s">
        <v>2896</v>
      </c>
      <c r="BC624" s="27"/>
      <c r="BD624" s="24" t="s">
        <v>1130</v>
      </c>
      <c r="BE624" s="24"/>
      <c r="BF624" s="24"/>
      <c r="BG624" s="24"/>
      <c r="BH624" s="24"/>
      <c r="BI624" s="24"/>
      <c r="BK624" s="26" t="s">
        <v>5508</v>
      </c>
    </row>
    <row r="625" spans="1:63" ht="15.75" customHeight="1" x14ac:dyDescent="0.35">
      <c r="A625" s="12" t="s">
        <v>5509</v>
      </c>
      <c r="B625" s="28" t="s">
        <v>3917</v>
      </c>
      <c r="C625" s="5" t="s">
        <v>3900</v>
      </c>
      <c r="D625" s="5">
        <v>250</v>
      </c>
      <c r="E625" s="10">
        <v>1</v>
      </c>
      <c r="F625" s="5">
        <f t="shared" si="99"/>
        <v>250</v>
      </c>
      <c r="G625" s="11">
        <v>29</v>
      </c>
      <c r="H625" s="22">
        <v>0.9</v>
      </c>
      <c r="I625" s="22">
        <v>3.7</v>
      </c>
      <c r="J625" s="22">
        <v>0</v>
      </c>
      <c r="K625" s="22">
        <v>1</v>
      </c>
      <c r="L625" s="22">
        <v>0.1</v>
      </c>
      <c r="M625" s="22">
        <v>1</v>
      </c>
      <c r="N625" s="22">
        <v>0.1</v>
      </c>
      <c r="O625" s="11">
        <v>120</v>
      </c>
      <c r="P625" s="11"/>
      <c r="Q625" s="7"/>
      <c r="R625" s="6">
        <f t="shared" si="100"/>
        <v>72.5</v>
      </c>
      <c r="S625" s="13">
        <f t="shared" si="101"/>
        <v>2.25</v>
      </c>
      <c r="T625" s="13">
        <f t="shared" si="102"/>
        <v>9.25</v>
      </c>
      <c r="U625" s="13" t="str">
        <f t="shared" si="103"/>
        <v/>
      </c>
      <c r="V625" s="13">
        <f t="shared" si="104"/>
        <v>2.5</v>
      </c>
      <c r="W625" s="13">
        <f t="shared" si="105"/>
        <v>0.25</v>
      </c>
      <c r="X625" s="13">
        <f t="shared" si="106"/>
        <v>2.5</v>
      </c>
      <c r="Y625" s="13">
        <f t="shared" si="107"/>
        <v>0.25</v>
      </c>
      <c r="Z625" s="13">
        <f t="shared" si="108"/>
        <v>300</v>
      </c>
      <c r="AA625" s="13" t="str">
        <f t="shared" si="109"/>
        <v/>
      </c>
      <c r="AC625" s="23"/>
      <c r="AD625" s="23">
        <v>0.75</v>
      </c>
      <c r="AE625" s="23"/>
      <c r="AF625" s="23"/>
      <c r="AG625" s="23"/>
      <c r="AH625" s="23"/>
      <c r="AI625" s="23"/>
      <c r="AJ625" s="23"/>
      <c r="AK625" s="23"/>
      <c r="AL625" s="23">
        <v>0.38</v>
      </c>
      <c r="AM625" s="23"/>
      <c r="AN625" s="23"/>
      <c r="AO625" s="23"/>
      <c r="AP625" s="23"/>
      <c r="AQ625" s="23"/>
      <c r="AR625" s="23"/>
      <c r="AT625" s="24" t="s">
        <v>5510</v>
      </c>
      <c r="AU625" s="24"/>
      <c r="AV625" s="24"/>
      <c r="AW625" s="24"/>
      <c r="AX625" s="24"/>
      <c r="AY625" s="24"/>
      <c r="BA625" s="25" t="s">
        <v>2897</v>
      </c>
      <c r="BB625" s="27" t="s">
        <v>2896</v>
      </c>
      <c r="BC625" s="27"/>
      <c r="BD625" s="24"/>
      <c r="BE625" s="24"/>
      <c r="BF625" s="24"/>
      <c r="BG625" s="24" t="s">
        <v>1130</v>
      </c>
      <c r="BH625" s="24"/>
      <c r="BI625" s="24"/>
      <c r="BK625" s="26" t="s">
        <v>5511</v>
      </c>
    </row>
    <row r="626" spans="1:63" ht="15.75" customHeight="1" x14ac:dyDescent="0.35">
      <c r="A626" s="12" t="s">
        <v>5512</v>
      </c>
      <c r="B626" s="28" t="s">
        <v>3911</v>
      </c>
      <c r="C626" s="5" t="s">
        <v>3900</v>
      </c>
      <c r="D626" s="5">
        <v>250</v>
      </c>
      <c r="E626" s="10">
        <v>1</v>
      </c>
      <c r="F626" s="5">
        <f t="shared" si="99"/>
        <v>250</v>
      </c>
      <c r="G626" s="11">
        <v>19</v>
      </c>
      <c r="H626" s="22">
        <v>0.1</v>
      </c>
      <c r="I626" s="22">
        <v>2.6</v>
      </c>
      <c r="J626" s="22">
        <v>1.9</v>
      </c>
      <c r="K626" s="22">
        <v>0.9</v>
      </c>
      <c r="L626" s="22">
        <v>0.8</v>
      </c>
      <c r="M626" s="22">
        <v>0.2</v>
      </c>
      <c r="N626" s="22">
        <v>0.1</v>
      </c>
      <c r="O626" s="11">
        <v>120</v>
      </c>
      <c r="P626" s="11"/>
      <c r="Q626" s="7"/>
      <c r="R626" s="6">
        <f t="shared" si="100"/>
        <v>47.5</v>
      </c>
      <c r="S626" s="13">
        <f t="shared" si="101"/>
        <v>0.25</v>
      </c>
      <c r="T626" s="13">
        <f t="shared" si="102"/>
        <v>6.5</v>
      </c>
      <c r="U626" s="13">
        <f t="shared" si="103"/>
        <v>4.75</v>
      </c>
      <c r="V626" s="13">
        <f t="shared" si="104"/>
        <v>2.25</v>
      </c>
      <c r="W626" s="13">
        <f t="shared" si="105"/>
        <v>2</v>
      </c>
      <c r="X626" s="13">
        <f t="shared" si="106"/>
        <v>0.5</v>
      </c>
      <c r="Y626" s="13">
        <f t="shared" si="107"/>
        <v>0.25</v>
      </c>
      <c r="Z626" s="13">
        <f t="shared" si="108"/>
        <v>300</v>
      </c>
      <c r="AA626" s="13" t="str">
        <f t="shared" si="109"/>
        <v/>
      </c>
      <c r="AC626" s="23"/>
      <c r="AD626" s="23">
        <v>0.75</v>
      </c>
      <c r="AE626" s="23"/>
      <c r="AF626" s="23"/>
      <c r="AG626" s="23"/>
      <c r="AH626" s="23"/>
      <c r="AI626" s="23"/>
      <c r="AJ626" s="23"/>
      <c r="AK626" s="23"/>
      <c r="AL626" s="23">
        <v>0.38</v>
      </c>
      <c r="AM626" s="23"/>
      <c r="AN626" s="23"/>
      <c r="AO626" s="23"/>
      <c r="AP626" s="23"/>
      <c r="AQ626" s="23"/>
      <c r="AR626" s="23"/>
      <c r="AT626" s="24" t="s">
        <v>5513</v>
      </c>
      <c r="AU626" s="24"/>
      <c r="AV626" s="24"/>
      <c r="AW626" s="24" t="s">
        <v>5514</v>
      </c>
      <c r="AX626" s="24"/>
      <c r="AY626" s="24"/>
      <c r="BA626" s="25" t="s">
        <v>2896</v>
      </c>
      <c r="BB626" s="27" t="s">
        <v>2896</v>
      </c>
      <c r="BC626" s="27"/>
      <c r="BD626" s="24"/>
      <c r="BE626" s="24"/>
      <c r="BF626" s="24"/>
      <c r="BG626" s="24" t="s">
        <v>1127</v>
      </c>
      <c r="BH626" s="24"/>
      <c r="BI626" s="24"/>
      <c r="BK626" s="26" t="s">
        <v>5515</v>
      </c>
    </row>
    <row r="627" spans="1:63" ht="15.75" customHeight="1" x14ac:dyDescent="0.35">
      <c r="A627" s="12" t="s">
        <v>5516</v>
      </c>
      <c r="B627" s="28" t="s">
        <v>3945</v>
      </c>
      <c r="C627" s="5" t="s">
        <v>3900</v>
      </c>
      <c r="D627" s="5">
        <v>250</v>
      </c>
      <c r="E627" s="10">
        <v>1</v>
      </c>
      <c r="F627" s="5">
        <f t="shared" si="99"/>
        <v>250</v>
      </c>
      <c r="G627" s="11">
        <v>26</v>
      </c>
      <c r="H627" s="22">
        <v>1.1000000000000001</v>
      </c>
      <c r="I627" s="22">
        <v>0.6</v>
      </c>
      <c r="J627" s="22">
        <v>0</v>
      </c>
      <c r="K627" s="22">
        <v>2</v>
      </c>
      <c r="L627" s="22">
        <v>1.3</v>
      </c>
      <c r="M627" s="22">
        <v>0.4</v>
      </c>
      <c r="N627" s="22">
        <v>0.1</v>
      </c>
      <c r="O627" s="11">
        <v>120</v>
      </c>
      <c r="P627" s="11"/>
      <c r="Q627" s="7"/>
      <c r="R627" s="6">
        <f t="shared" si="100"/>
        <v>65</v>
      </c>
      <c r="S627" s="13">
        <f t="shared" si="101"/>
        <v>2.75</v>
      </c>
      <c r="T627" s="13">
        <f t="shared" si="102"/>
        <v>1.5</v>
      </c>
      <c r="U627" s="13" t="str">
        <f t="shared" si="103"/>
        <v/>
      </c>
      <c r="V627" s="13">
        <f t="shared" si="104"/>
        <v>5</v>
      </c>
      <c r="W627" s="13">
        <f t="shared" si="105"/>
        <v>3.25</v>
      </c>
      <c r="X627" s="13">
        <f t="shared" si="106"/>
        <v>1</v>
      </c>
      <c r="Y627" s="13">
        <f t="shared" si="107"/>
        <v>0.25</v>
      </c>
      <c r="Z627" s="13">
        <f t="shared" si="108"/>
        <v>300</v>
      </c>
      <c r="AA627" s="13" t="str">
        <f t="shared" si="109"/>
        <v/>
      </c>
      <c r="AC627" s="23"/>
      <c r="AD627" s="23">
        <v>0.75</v>
      </c>
      <c r="AE627" s="23"/>
      <c r="AF627" s="23"/>
      <c r="AG627" s="23"/>
      <c r="AH627" s="23"/>
      <c r="AI627" s="23"/>
      <c r="AJ627" s="23"/>
      <c r="AK627" s="23"/>
      <c r="AL627" s="23">
        <v>0.38</v>
      </c>
      <c r="AM627" s="23"/>
      <c r="AN627" s="23"/>
      <c r="AO627" s="23"/>
      <c r="AP627" s="23"/>
      <c r="AQ627" s="23"/>
      <c r="AR627" s="23"/>
      <c r="AT627" s="24" t="s">
        <v>5517</v>
      </c>
      <c r="AU627" s="24"/>
      <c r="AV627" s="24"/>
      <c r="AW627" s="24" t="s">
        <v>5518</v>
      </c>
      <c r="AX627" s="24"/>
      <c r="AY627" s="24"/>
      <c r="BA627" s="25" t="s">
        <v>2896</v>
      </c>
      <c r="BB627" s="27" t="s">
        <v>2896</v>
      </c>
      <c r="BC627" s="27"/>
      <c r="BD627" s="24" t="s">
        <v>1128</v>
      </c>
      <c r="BE627" s="24"/>
      <c r="BF627" s="24"/>
      <c r="BG627" s="24" t="s">
        <v>1130</v>
      </c>
      <c r="BH627" s="24"/>
      <c r="BI627" s="24"/>
      <c r="BK627" s="26" t="s">
        <v>5519</v>
      </c>
    </row>
    <row r="628" spans="1:63" ht="15.75" customHeight="1" x14ac:dyDescent="0.35">
      <c r="A628" s="12" t="s">
        <v>5520</v>
      </c>
      <c r="B628" s="28" t="s">
        <v>3945</v>
      </c>
      <c r="C628" s="5" t="s">
        <v>3900</v>
      </c>
      <c r="D628" s="5">
        <v>250</v>
      </c>
      <c r="E628" s="10">
        <v>1</v>
      </c>
      <c r="F628" s="5">
        <f t="shared" si="99"/>
        <v>250</v>
      </c>
      <c r="G628" s="11">
        <v>20</v>
      </c>
      <c r="H628" s="22">
        <v>0.7</v>
      </c>
      <c r="I628" s="22">
        <v>1</v>
      </c>
      <c r="J628" s="22">
        <v>0</v>
      </c>
      <c r="K628" s="22">
        <v>1.4</v>
      </c>
      <c r="L628" s="22">
        <v>0.2</v>
      </c>
      <c r="M628" s="22">
        <v>0.1</v>
      </c>
      <c r="N628" s="22">
        <v>0.11</v>
      </c>
      <c r="O628" s="11">
        <v>120</v>
      </c>
      <c r="P628" s="11"/>
      <c r="Q628" s="7"/>
      <c r="R628" s="6">
        <f t="shared" si="100"/>
        <v>50</v>
      </c>
      <c r="S628" s="13">
        <f t="shared" si="101"/>
        <v>1.75</v>
      </c>
      <c r="T628" s="13">
        <f t="shared" si="102"/>
        <v>2.5</v>
      </c>
      <c r="U628" s="13" t="str">
        <f t="shared" si="103"/>
        <v/>
      </c>
      <c r="V628" s="13">
        <f t="shared" si="104"/>
        <v>3.5</v>
      </c>
      <c r="W628" s="13">
        <f t="shared" si="105"/>
        <v>0.5</v>
      </c>
      <c r="X628" s="13">
        <f t="shared" si="106"/>
        <v>0.25</v>
      </c>
      <c r="Y628" s="13">
        <f t="shared" si="107"/>
        <v>0.27500000000000002</v>
      </c>
      <c r="Z628" s="13">
        <f t="shared" si="108"/>
        <v>300</v>
      </c>
      <c r="AA628" s="13" t="str">
        <f t="shared" si="109"/>
        <v/>
      </c>
      <c r="AC628" s="23"/>
      <c r="AD628" s="23">
        <v>0.75</v>
      </c>
      <c r="AE628" s="23"/>
      <c r="AF628" s="23"/>
      <c r="AG628" s="23"/>
      <c r="AH628" s="23"/>
      <c r="AI628" s="23"/>
      <c r="AJ628" s="23"/>
      <c r="AK628" s="23"/>
      <c r="AL628" s="23">
        <v>0.38</v>
      </c>
      <c r="AM628" s="23"/>
      <c r="AN628" s="23"/>
      <c r="AO628" s="23"/>
      <c r="AP628" s="23"/>
      <c r="AQ628" s="23"/>
      <c r="AR628" s="23"/>
      <c r="AT628" s="24" t="s">
        <v>5521</v>
      </c>
      <c r="AU628" s="24"/>
      <c r="AV628" s="24"/>
      <c r="AW628" s="24" t="s">
        <v>5522</v>
      </c>
      <c r="AX628" s="24"/>
      <c r="AY628" s="24"/>
      <c r="BA628" s="25" t="s">
        <v>2896</v>
      </c>
      <c r="BB628" s="27" t="s">
        <v>2896</v>
      </c>
      <c r="BC628" s="27"/>
      <c r="BD628" s="24" t="s">
        <v>1130</v>
      </c>
      <c r="BE628" s="24"/>
      <c r="BF628" s="24"/>
      <c r="BG628" s="24" t="s">
        <v>1128</v>
      </c>
      <c r="BH628" s="24"/>
      <c r="BI628" s="24"/>
      <c r="BK628" s="26" t="s">
        <v>5523</v>
      </c>
    </row>
    <row r="629" spans="1:63" ht="15.75" customHeight="1" x14ac:dyDescent="0.35">
      <c r="A629" s="12" t="s">
        <v>5524</v>
      </c>
      <c r="B629" s="28" t="s">
        <v>4242</v>
      </c>
      <c r="C629" s="5" t="s">
        <v>3900</v>
      </c>
      <c r="D629" s="5">
        <v>250</v>
      </c>
      <c r="E629" s="10">
        <v>1</v>
      </c>
      <c r="F629" s="5">
        <f t="shared" si="99"/>
        <v>250</v>
      </c>
      <c r="G629" s="11">
        <v>13</v>
      </c>
      <c r="H629" s="22">
        <v>0.4</v>
      </c>
      <c r="I629" s="22">
        <v>0</v>
      </c>
      <c r="J629" s="22">
        <v>0</v>
      </c>
      <c r="K629" s="22">
        <v>1.1000000000000001</v>
      </c>
      <c r="L629" s="22">
        <v>0.1</v>
      </c>
      <c r="M629" s="22">
        <v>0.3</v>
      </c>
      <c r="N629" s="22">
        <v>0.14000000000000001</v>
      </c>
      <c r="O629" s="11">
        <v>120</v>
      </c>
      <c r="P629" s="11"/>
      <c r="Q629" s="7"/>
      <c r="R629" s="6">
        <f t="shared" si="100"/>
        <v>32.5</v>
      </c>
      <c r="S629" s="13">
        <f t="shared" si="101"/>
        <v>1</v>
      </c>
      <c r="T629" s="13" t="str">
        <f t="shared" si="102"/>
        <v/>
      </c>
      <c r="U629" s="13" t="str">
        <f t="shared" si="103"/>
        <v/>
      </c>
      <c r="V629" s="13">
        <f t="shared" si="104"/>
        <v>2.75</v>
      </c>
      <c r="W629" s="13">
        <f t="shared" si="105"/>
        <v>0.25</v>
      </c>
      <c r="X629" s="13">
        <f t="shared" si="106"/>
        <v>0.75</v>
      </c>
      <c r="Y629" s="13">
        <f t="shared" si="107"/>
        <v>0.35</v>
      </c>
      <c r="Z629" s="13">
        <f t="shared" si="108"/>
        <v>300</v>
      </c>
      <c r="AA629" s="13" t="str">
        <f t="shared" si="109"/>
        <v/>
      </c>
      <c r="AC629" s="23"/>
      <c r="AD629" s="23">
        <v>0.75</v>
      </c>
      <c r="AE629" s="23">
        <v>1.8</v>
      </c>
      <c r="AF629" s="23"/>
      <c r="AG629" s="23">
        <v>0.09</v>
      </c>
      <c r="AH629" s="23">
        <v>0.21</v>
      </c>
      <c r="AI629" s="23"/>
      <c r="AJ629" s="23"/>
      <c r="AK629" s="23"/>
      <c r="AL629" s="23">
        <v>0.38</v>
      </c>
      <c r="AM629" s="23"/>
      <c r="AN629" s="23"/>
      <c r="AO629" s="23"/>
      <c r="AP629" s="23"/>
      <c r="AQ629" s="23"/>
      <c r="AR629" s="23"/>
      <c r="AT629" s="24" t="s">
        <v>5525</v>
      </c>
      <c r="AU629" s="24"/>
      <c r="AV629" s="24"/>
      <c r="AW629" s="24" t="s">
        <v>5526</v>
      </c>
      <c r="AX629" s="24"/>
      <c r="AY629" s="24"/>
      <c r="BA629" s="25" t="s">
        <v>2896</v>
      </c>
      <c r="BB629" s="27" t="s">
        <v>2896</v>
      </c>
      <c r="BC629" s="27"/>
      <c r="BD629" s="24" t="s">
        <v>1130</v>
      </c>
      <c r="BE629" s="24"/>
      <c r="BF629" s="24"/>
      <c r="BG629" s="24"/>
      <c r="BH629" s="24"/>
      <c r="BI629" s="24"/>
      <c r="BK629" s="26" t="s">
        <v>5527</v>
      </c>
    </row>
    <row r="630" spans="1:63" ht="15.75" customHeight="1" x14ac:dyDescent="0.35">
      <c r="A630" s="12" t="s">
        <v>5528</v>
      </c>
      <c r="B630" s="28" t="s">
        <v>3911</v>
      </c>
      <c r="C630" s="5" t="s">
        <v>3900</v>
      </c>
      <c r="D630" s="5">
        <v>200</v>
      </c>
      <c r="E630" s="10">
        <v>1</v>
      </c>
      <c r="F630" s="5">
        <f t="shared" si="99"/>
        <v>200</v>
      </c>
      <c r="G630" s="11">
        <v>19</v>
      </c>
      <c r="H630" s="22">
        <v>0.7</v>
      </c>
      <c r="I630" s="22">
        <v>0</v>
      </c>
      <c r="J630" s="22">
        <v>0</v>
      </c>
      <c r="K630" s="22">
        <v>1.5</v>
      </c>
      <c r="L630" s="22">
        <v>0.1</v>
      </c>
      <c r="M630" s="22">
        <v>0</v>
      </c>
      <c r="N630" s="22">
        <v>0.11</v>
      </c>
      <c r="O630" s="11"/>
      <c r="P630" s="11"/>
      <c r="Q630" s="7"/>
      <c r="R630" s="6">
        <f t="shared" si="100"/>
        <v>38</v>
      </c>
      <c r="S630" s="13">
        <f t="shared" si="101"/>
        <v>1.4</v>
      </c>
      <c r="T630" s="13" t="str">
        <f t="shared" si="102"/>
        <v/>
      </c>
      <c r="U630" s="13" t="str">
        <f t="shared" si="103"/>
        <v/>
      </c>
      <c r="V630" s="13">
        <f t="shared" si="104"/>
        <v>3</v>
      </c>
      <c r="W630" s="13">
        <f t="shared" si="105"/>
        <v>0.2</v>
      </c>
      <c r="X630" s="13" t="str">
        <f t="shared" si="106"/>
        <v/>
      </c>
      <c r="Y630" s="13">
        <f t="shared" si="107"/>
        <v>0.22</v>
      </c>
      <c r="Z630" s="13" t="str">
        <f t="shared" si="108"/>
        <v/>
      </c>
      <c r="AA630" s="13" t="str">
        <f t="shared" si="109"/>
        <v/>
      </c>
      <c r="AC630" s="23"/>
      <c r="AD630" s="23"/>
      <c r="AE630" s="23"/>
      <c r="AF630" s="23"/>
      <c r="AG630" s="23"/>
      <c r="AH630" s="23"/>
      <c r="AI630" s="23"/>
      <c r="AJ630" s="23"/>
      <c r="AK630" s="23"/>
      <c r="AL630" s="23"/>
      <c r="AM630" s="23"/>
      <c r="AN630" s="23"/>
      <c r="AO630" s="23"/>
      <c r="AP630" s="23"/>
      <c r="AQ630" s="23"/>
      <c r="AR630" s="23"/>
      <c r="AT630" s="24" t="s">
        <v>5529</v>
      </c>
      <c r="AU630" s="24"/>
      <c r="AV630" s="24"/>
      <c r="AW630" s="24" t="s">
        <v>5530</v>
      </c>
      <c r="AX630" s="24"/>
      <c r="AY630" s="24"/>
      <c r="BA630" s="25" t="s">
        <v>2896</v>
      </c>
      <c r="BB630" s="27" t="s">
        <v>2896</v>
      </c>
      <c r="BC630" s="27"/>
      <c r="BD630" s="24" t="s">
        <v>1130</v>
      </c>
      <c r="BE630" s="24"/>
      <c r="BF630" s="24"/>
      <c r="BG630" s="24" t="s">
        <v>1128</v>
      </c>
      <c r="BH630" s="24"/>
      <c r="BI630" s="24"/>
      <c r="BK630" s="26" t="s">
        <v>5531</v>
      </c>
    </row>
    <row r="631" spans="1:63" ht="15.75" customHeight="1" x14ac:dyDescent="0.35">
      <c r="A631" s="12" t="s">
        <v>5532</v>
      </c>
      <c r="B631" s="28" t="s">
        <v>3922</v>
      </c>
      <c r="C631" s="5" t="s">
        <v>3900</v>
      </c>
      <c r="D631" s="5">
        <v>250</v>
      </c>
      <c r="E631" s="10">
        <v>1</v>
      </c>
      <c r="F631" s="5">
        <f t="shared" si="99"/>
        <v>250</v>
      </c>
      <c r="G631" s="11">
        <v>19</v>
      </c>
      <c r="H631" s="22">
        <v>0.8</v>
      </c>
      <c r="I631" s="22">
        <v>0.1</v>
      </c>
      <c r="J631" s="22">
        <v>0.1</v>
      </c>
      <c r="K631" s="22">
        <v>1.6</v>
      </c>
      <c r="L631" s="22">
        <v>0.1</v>
      </c>
      <c r="M631" s="22">
        <v>0.4</v>
      </c>
      <c r="N631" s="22">
        <v>0.1</v>
      </c>
      <c r="O631" s="11">
        <v>120</v>
      </c>
      <c r="P631" s="11">
        <v>2.1</v>
      </c>
      <c r="Q631" s="7"/>
      <c r="R631" s="6">
        <f t="shared" si="100"/>
        <v>47.5</v>
      </c>
      <c r="S631" s="13">
        <f t="shared" si="101"/>
        <v>2</v>
      </c>
      <c r="T631" s="13">
        <f t="shared" si="102"/>
        <v>0.25</v>
      </c>
      <c r="U631" s="13">
        <f t="shared" si="103"/>
        <v>0.25</v>
      </c>
      <c r="V631" s="13">
        <f t="shared" si="104"/>
        <v>4</v>
      </c>
      <c r="W631" s="13">
        <f t="shared" si="105"/>
        <v>0.25</v>
      </c>
      <c r="X631" s="13">
        <f t="shared" si="106"/>
        <v>1</v>
      </c>
      <c r="Y631" s="13">
        <f t="shared" si="107"/>
        <v>0.25</v>
      </c>
      <c r="Z631" s="13">
        <f t="shared" si="108"/>
        <v>300</v>
      </c>
      <c r="AA631" s="13">
        <f t="shared" si="109"/>
        <v>5.25</v>
      </c>
      <c r="AC631" s="23"/>
      <c r="AD631" s="23">
        <v>0.75</v>
      </c>
      <c r="AE631" s="23">
        <v>1.8</v>
      </c>
      <c r="AF631" s="23"/>
      <c r="AG631" s="23"/>
      <c r="AH631" s="23">
        <v>0.21</v>
      </c>
      <c r="AI631" s="23"/>
      <c r="AJ631" s="23"/>
      <c r="AK631" s="23"/>
      <c r="AL631" s="23">
        <v>0.38</v>
      </c>
      <c r="AM631" s="23"/>
      <c r="AN631" s="23"/>
      <c r="AO631" s="23"/>
      <c r="AP631" s="23"/>
      <c r="AQ631" s="23"/>
      <c r="AR631" s="23"/>
      <c r="AT631" s="24" t="s">
        <v>5533</v>
      </c>
      <c r="AU631" s="24"/>
      <c r="AV631" s="24"/>
      <c r="AW631" s="24" t="s">
        <v>5534</v>
      </c>
      <c r="AX631" s="24"/>
      <c r="AY631" s="24"/>
      <c r="BA631" s="25" t="s">
        <v>2896</v>
      </c>
      <c r="BB631" s="27" t="s">
        <v>2896</v>
      </c>
      <c r="BC631" s="27"/>
      <c r="BD631" s="24" t="s">
        <v>1130</v>
      </c>
      <c r="BE631" s="24"/>
      <c r="BF631" s="24"/>
      <c r="BG631" s="24" t="s">
        <v>1128</v>
      </c>
      <c r="BH631" s="24"/>
      <c r="BI631" s="24"/>
      <c r="BK631" s="26" t="s">
        <v>5535</v>
      </c>
    </row>
    <row r="632" spans="1:63" ht="15.75" customHeight="1" x14ac:dyDescent="0.35">
      <c r="A632" s="12" t="s">
        <v>5536</v>
      </c>
      <c r="B632" s="28" t="s">
        <v>3911</v>
      </c>
      <c r="C632" s="5" t="s">
        <v>3900</v>
      </c>
      <c r="D632" s="5">
        <v>200</v>
      </c>
      <c r="E632" s="10">
        <v>1</v>
      </c>
      <c r="F632" s="5">
        <f t="shared" si="99"/>
        <v>200</v>
      </c>
      <c r="G632" s="11">
        <v>17</v>
      </c>
      <c r="H632" s="22">
        <v>0.7</v>
      </c>
      <c r="I632" s="22">
        <v>0.2</v>
      </c>
      <c r="J632" s="22">
        <v>0.2</v>
      </c>
      <c r="K632" s="22">
        <v>1.4</v>
      </c>
      <c r="L632" s="22">
        <v>0.1</v>
      </c>
      <c r="M632" s="22">
        <v>0.5</v>
      </c>
      <c r="N632" s="22">
        <v>0.1</v>
      </c>
      <c r="O632" s="11">
        <v>120</v>
      </c>
      <c r="P632" s="11">
        <v>2.1</v>
      </c>
      <c r="Q632" s="7"/>
      <c r="R632" s="6">
        <f t="shared" si="100"/>
        <v>34</v>
      </c>
      <c r="S632" s="13">
        <f t="shared" si="101"/>
        <v>1.4</v>
      </c>
      <c r="T632" s="13">
        <f t="shared" si="102"/>
        <v>0.4</v>
      </c>
      <c r="U632" s="13">
        <f t="shared" si="103"/>
        <v>0.4</v>
      </c>
      <c r="V632" s="13">
        <f t="shared" si="104"/>
        <v>2.8</v>
      </c>
      <c r="W632" s="13">
        <f t="shared" si="105"/>
        <v>0.2</v>
      </c>
      <c r="X632" s="13">
        <f t="shared" si="106"/>
        <v>1</v>
      </c>
      <c r="Y632" s="13">
        <f t="shared" si="107"/>
        <v>0.2</v>
      </c>
      <c r="Z632" s="13">
        <f t="shared" si="108"/>
        <v>240</v>
      </c>
      <c r="AA632" s="13">
        <f t="shared" si="109"/>
        <v>4.2</v>
      </c>
      <c r="AC632" s="23"/>
      <c r="AD632" s="23">
        <v>0.75</v>
      </c>
      <c r="AE632" s="23">
        <v>1.8</v>
      </c>
      <c r="AF632" s="23"/>
      <c r="AG632" s="23"/>
      <c r="AH632" s="23">
        <v>0.21</v>
      </c>
      <c r="AI632" s="23"/>
      <c r="AJ632" s="23"/>
      <c r="AK632" s="23"/>
      <c r="AL632" s="23">
        <v>0.38</v>
      </c>
      <c r="AM632" s="23"/>
      <c r="AN632" s="23"/>
      <c r="AO632" s="23"/>
      <c r="AP632" s="23"/>
      <c r="AQ632" s="23"/>
      <c r="AR632" s="23"/>
      <c r="AT632" s="24" t="s">
        <v>5537</v>
      </c>
      <c r="AU632" s="24"/>
      <c r="AV632" s="24"/>
      <c r="AW632" s="24"/>
      <c r="AX632" s="24"/>
      <c r="AY632" s="24"/>
      <c r="BA632" s="25" t="s">
        <v>2896</v>
      </c>
      <c r="BB632" s="27" t="s">
        <v>2896</v>
      </c>
      <c r="BC632" s="27"/>
      <c r="BD632" s="24" t="s">
        <v>1130</v>
      </c>
      <c r="BE632" s="24"/>
      <c r="BF632" s="24"/>
      <c r="BG632" s="24" t="s">
        <v>1128</v>
      </c>
      <c r="BH632" s="24"/>
      <c r="BI632" s="24"/>
      <c r="BK632" s="26" t="s">
        <v>5538</v>
      </c>
    </row>
    <row r="633" spans="1:63" ht="15.75" customHeight="1" x14ac:dyDescent="0.35">
      <c r="A633" s="12" t="s">
        <v>5539</v>
      </c>
      <c r="B633" s="28" t="s">
        <v>3945</v>
      </c>
      <c r="C633" s="5" t="s">
        <v>3900</v>
      </c>
      <c r="D633" s="5">
        <v>250</v>
      </c>
      <c r="E633" s="10">
        <v>1</v>
      </c>
      <c r="F633" s="5">
        <f t="shared" si="99"/>
        <v>250</v>
      </c>
      <c r="G633" s="11">
        <v>24</v>
      </c>
      <c r="H633" s="22">
        <v>0.5</v>
      </c>
      <c r="I633" s="22">
        <v>3</v>
      </c>
      <c r="J633" s="22">
        <v>3</v>
      </c>
      <c r="K633" s="22">
        <v>1.1000000000000001</v>
      </c>
      <c r="L633" s="22">
        <v>0.1</v>
      </c>
      <c r="M633" s="22">
        <v>0.2</v>
      </c>
      <c r="N633" s="22">
        <v>0.14000000000000001</v>
      </c>
      <c r="O633" s="11">
        <v>125</v>
      </c>
      <c r="P633" s="11"/>
      <c r="Q633" s="7"/>
      <c r="R633" s="6">
        <f t="shared" si="100"/>
        <v>60</v>
      </c>
      <c r="S633" s="13">
        <f t="shared" si="101"/>
        <v>1.25</v>
      </c>
      <c r="T633" s="13">
        <f t="shared" si="102"/>
        <v>7.5</v>
      </c>
      <c r="U633" s="13">
        <f t="shared" si="103"/>
        <v>7.5</v>
      </c>
      <c r="V633" s="13">
        <f t="shared" si="104"/>
        <v>2.75</v>
      </c>
      <c r="W633" s="13">
        <f t="shared" si="105"/>
        <v>0.25</v>
      </c>
      <c r="X633" s="13">
        <f t="shared" si="106"/>
        <v>0.5</v>
      </c>
      <c r="Y633" s="13">
        <f t="shared" si="107"/>
        <v>0.35</v>
      </c>
      <c r="Z633" s="13">
        <f t="shared" si="108"/>
        <v>312.5</v>
      </c>
      <c r="AA633" s="13" t="str">
        <f t="shared" si="109"/>
        <v/>
      </c>
      <c r="AC633" s="23"/>
      <c r="AD633" s="23">
        <v>0.75</v>
      </c>
      <c r="AE633" s="23">
        <v>1.8</v>
      </c>
      <c r="AF633" s="23"/>
      <c r="AG633" s="23">
        <v>0.21</v>
      </c>
      <c r="AH633" s="23"/>
      <c r="AI633" s="23"/>
      <c r="AJ633" s="23"/>
      <c r="AK633" s="23"/>
      <c r="AL633" s="23">
        <v>0.38</v>
      </c>
      <c r="AM633" s="23"/>
      <c r="AN633" s="23"/>
      <c r="AO633" s="23"/>
      <c r="AP633" s="23"/>
      <c r="AQ633" s="23"/>
      <c r="AR633" s="23"/>
      <c r="AT633" s="24" t="s">
        <v>5540</v>
      </c>
      <c r="AU633" s="24"/>
      <c r="AV633" s="24"/>
      <c r="AW633" s="24" t="s">
        <v>5541</v>
      </c>
      <c r="AX633" s="24"/>
      <c r="AY633" s="24"/>
      <c r="BA633" s="25" t="s">
        <v>2896</v>
      </c>
      <c r="BB633" s="27" t="s">
        <v>2896</v>
      </c>
      <c r="BC633" s="27"/>
      <c r="BD633" s="24" t="s">
        <v>1130</v>
      </c>
      <c r="BE633" s="24"/>
      <c r="BF633" s="24"/>
      <c r="BG633" s="24"/>
      <c r="BH633" s="24"/>
      <c r="BI633" s="24"/>
      <c r="BK633" s="26" t="s">
        <v>5542</v>
      </c>
    </row>
    <row r="634" spans="1:63" ht="15.75" customHeight="1" x14ac:dyDescent="0.35">
      <c r="A634" s="12" t="s">
        <v>5543</v>
      </c>
      <c r="B634" s="28" t="s">
        <v>3945</v>
      </c>
      <c r="C634" s="5" t="s">
        <v>3981</v>
      </c>
      <c r="D634" s="5">
        <v>250</v>
      </c>
      <c r="E634" s="10">
        <v>1</v>
      </c>
      <c r="F634" s="5">
        <f t="shared" si="99"/>
        <v>250</v>
      </c>
      <c r="G634" s="11">
        <v>26</v>
      </c>
      <c r="H634" s="22">
        <v>0.4</v>
      </c>
      <c r="I634" s="22">
        <v>3.1</v>
      </c>
      <c r="J634" s="22">
        <v>3.1</v>
      </c>
      <c r="K634" s="22">
        <v>1.1000000000000001</v>
      </c>
      <c r="L634" s="22">
        <v>0.1</v>
      </c>
      <c r="M634" s="22">
        <v>0.3</v>
      </c>
      <c r="N634" s="22">
        <v>0.14000000000000001</v>
      </c>
      <c r="O634" s="11">
        <v>120</v>
      </c>
      <c r="P634" s="11"/>
      <c r="Q634" s="7"/>
      <c r="R634" s="6">
        <f t="shared" si="100"/>
        <v>65</v>
      </c>
      <c r="S634" s="13">
        <f t="shared" si="101"/>
        <v>1</v>
      </c>
      <c r="T634" s="13">
        <f t="shared" si="102"/>
        <v>7.75</v>
      </c>
      <c r="U634" s="13">
        <f t="shared" si="103"/>
        <v>7.75</v>
      </c>
      <c r="V634" s="13">
        <f t="shared" si="104"/>
        <v>2.75</v>
      </c>
      <c r="W634" s="13">
        <f t="shared" si="105"/>
        <v>0.25</v>
      </c>
      <c r="X634" s="13">
        <f t="shared" si="106"/>
        <v>0.75</v>
      </c>
      <c r="Y634" s="13">
        <f t="shared" si="107"/>
        <v>0.35</v>
      </c>
      <c r="Z634" s="13">
        <f t="shared" si="108"/>
        <v>300</v>
      </c>
      <c r="AA634" s="13" t="str">
        <f t="shared" si="109"/>
        <v/>
      </c>
      <c r="AC634" s="23"/>
      <c r="AD634" s="23">
        <v>0.75</v>
      </c>
      <c r="AE634" s="23">
        <v>1.8</v>
      </c>
      <c r="AF634" s="23"/>
      <c r="AG634" s="23"/>
      <c r="AH634" s="23">
        <v>0.21</v>
      </c>
      <c r="AI634" s="23"/>
      <c r="AJ634" s="23"/>
      <c r="AK634" s="23"/>
      <c r="AL634" s="23">
        <v>0.38</v>
      </c>
      <c r="AM634" s="23"/>
      <c r="AN634" s="23"/>
      <c r="AO634" s="23"/>
      <c r="AP634" s="23"/>
      <c r="AQ634" s="23"/>
      <c r="AR634" s="23"/>
      <c r="AT634" s="24" t="s">
        <v>5540</v>
      </c>
      <c r="AU634" s="24"/>
      <c r="AV634" s="24"/>
      <c r="AW634" s="24"/>
      <c r="AX634" s="24"/>
      <c r="AY634" s="24"/>
      <c r="BA634" s="25" t="s">
        <v>2896</v>
      </c>
      <c r="BB634" s="27" t="s">
        <v>2896</v>
      </c>
      <c r="BC634" s="27"/>
      <c r="BD634" s="24" t="s">
        <v>1130</v>
      </c>
      <c r="BE634" s="24"/>
      <c r="BF634" s="24"/>
      <c r="BG634" s="24"/>
      <c r="BH634" s="24"/>
      <c r="BI634" s="24"/>
      <c r="BK634" s="26" t="s">
        <v>5544</v>
      </c>
    </row>
    <row r="635" spans="1:63" ht="15.75" customHeight="1" x14ac:dyDescent="0.35">
      <c r="A635" s="12" t="s">
        <v>5545</v>
      </c>
      <c r="B635" s="28" t="s">
        <v>3911</v>
      </c>
      <c r="C635" s="5" t="s">
        <v>3900</v>
      </c>
      <c r="D635" s="5">
        <v>250</v>
      </c>
      <c r="E635" s="10">
        <v>1</v>
      </c>
      <c r="F635" s="5">
        <f t="shared" si="99"/>
        <v>250</v>
      </c>
      <c r="G635" s="11">
        <v>31</v>
      </c>
      <c r="H635" s="22">
        <v>0.6</v>
      </c>
      <c r="I635" s="22">
        <v>3.6</v>
      </c>
      <c r="J635" s="22">
        <v>3.4</v>
      </c>
      <c r="K635" s="22">
        <v>1.4</v>
      </c>
      <c r="L635" s="22">
        <v>0</v>
      </c>
      <c r="M635" s="22">
        <v>0</v>
      </c>
      <c r="N635" s="22">
        <v>0.13</v>
      </c>
      <c r="O635" s="11"/>
      <c r="P635" s="11"/>
      <c r="Q635" s="7"/>
      <c r="R635" s="6">
        <f t="shared" si="100"/>
        <v>77.5</v>
      </c>
      <c r="S635" s="13">
        <f t="shared" si="101"/>
        <v>1.5</v>
      </c>
      <c r="T635" s="13">
        <f t="shared" si="102"/>
        <v>9</v>
      </c>
      <c r="U635" s="13">
        <f t="shared" si="103"/>
        <v>8.5</v>
      </c>
      <c r="V635" s="13">
        <f t="shared" si="104"/>
        <v>3.5</v>
      </c>
      <c r="W635" s="13" t="str">
        <f t="shared" si="105"/>
        <v/>
      </c>
      <c r="X635" s="13" t="str">
        <f t="shared" si="106"/>
        <v/>
      </c>
      <c r="Y635" s="13">
        <f t="shared" si="107"/>
        <v>0.32500000000000001</v>
      </c>
      <c r="Z635" s="13" t="str">
        <f t="shared" si="108"/>
        <v/>
      </c>
      <c r="AA635" s="13" t="str">
        <f t="shared" si="109"/>
        <v/>
      </c>
      <c r="AC635" s="23"/>
      <c r="AD635" s="23"/>
      <c r="AE635" s="23"/>
      <c r="AF635" s="23"/>
      <c r="AG635" s="23"/>
      <c r="AH635" s="23"/>
      <c r="AI635" s="23"/>
      <c r="AJ635" s="23"/>
      <c r="AK635" s="23"/>
      <c r="AL635" s="23"/>
      <c r="AM635" s="23"/>
      <c r="AN635" s="23"/>
      <c r="AO635" s="23"/>
      <c r="AP635" s="23"/>
      <c r="AQ635" s="23"/>
      <c r="AR635" s="23"/>
      <c r="AT635" s="24" t="s">
        <v>5546</v>
      </c>
      <c r="AU635" s="24"/>
      <c r="AV635" s="24"/>
      <c r="AW635" s="24"/>
      <c r="AX635" s="24"/>
      <c r="AY635" s="24"/>
      <c r="BA635" s="25" t="s">
        <v>2896</v>
      </c>
      <c r="BB635" s="27" t="s">
        <v>2896</v>
      </c>
      <c r="BC635" s="27"/>
      <c r="BD635" s="24" t="s">
        <v>1130</v>
      </c>
      <c r="BE635" s="24"/>
      <c r="BF635" s="24"/>
      <c r="BG635" s="24" t="s">
        <v>1128</v>
      </c>
      <c r="BH635" s="24"/>
      <c r="BI635" s="24"/>
      <c r="BK635" s="26" t="s">
        <v>5547</v>
      </c>
    </row>
    <row r="636" spans="1:63" ht="15.75" customHeight="1" x14ac:dyDescent="0.35">
      <c r="A636" s="12" t="s">
        <v>5548</v>
      </c>
      <c r="B636" s="28" t="s">
        <v>3911</v>
      </c>
      <c r="C636" s="5" t="s">
        <v>3900</v>
      </c>
      <c r="D636" s="5">
        <v>250</v>
      </c>
      <c r="E636" s="10">
        <v>1</v>
      </c>
      <c r="F636" s="5">
        <f t="shared" si="99"/>
        <v>250</v>
      </c>
      <c r="G636" s="11">
        <v>14</v>
      </c>
      <c r="H636" s="22">
        <v>0.4</v>
      </c>
      <c r="I636" s="22">
        <v>0.1</v>
      </c>
      <c r="J636" s="22">
        <v>0</v>
      </c>
      <c r="K636" s="22">
        <v>1.2</v>
      </c>
      <c r="L636" s="22">
        <v>0.1</v>
      </c>
      <c r="M636" s="22">
        <v>0.4</v>
      </c>
      <c r="N636" s="22">
        <v>0.12</v>
      </c>
      <c r="O636" s="11">
        <v>120</v>
      </c>
      <c r="P636" s="11"/>
      <c r="Q636" s="7"/>
      <c r="R636" s="6">
        <f t="shared" si="100"/>
        <v>35</v>
      </c>
      <c r="S636" s="13">
        <f t="shared" si="101"/>
        <v>1</v>
      </c>
      <c r="T636" s="13">
        <f t="shared" si="102"/>
        <v>0.25</v>
      </c>
      <c r="U636" s="13" t="str">
        <f t="shared" si="103"/>
        <v/>
      </c>
      <c r="V636" s="13">
        <f t="shared" si="104"/>
        <v>3</v>
      </c>
      <c r="W636" s="13">
        <f t="shared" si="105"/>
        <v>0.25</v>
      </c>
      <c r="X636" s="13">
        <f t="shared" si="106"/>
        <v>1</v>
      </c>
      <c r="Y636" s="13">
        <f t="shared" si="107"/>
        <v>0.3</v>
      </c>
      <c r="Z636" s="13">
        <f t="shared" si="108"/>
        <v>300</v>
      </c>
      <c r="AA636" s="13" t="str">
        <f t="shared" si="109"/>
        <v/>
      </c>
      <c r="AC636" s="23"/>
      <c r="AD636" s="23">
        <v>0.75</v>
      </c>
      <c r="AE636" s="23"/>
      <c r="AF636" s="23"/>
      <c r="AG636" s="23"/>
      <c r="AH636" s="23"/>
      <c r="AI636" s="23"/>
      <c r="AJ636" s="23"/>
      <c r="AK636" s="23"/>
      <c r="AL636" s="23">
        <v>0.38</v>
      </c>
      <c r="AM636" s="23"/>
      <c r="AN636" s="23"/>
      <c r="AO636" s="23"/>
      <c r="AP636" s="23"/>
      <c r="AQ636" s="23"/>
      <c r="AR636" s="23"/>
      <c r="AT636" s="24" t="s">
        <v>5549</v>
      </c>
      <c r="AU636" s="24"/>
      <c r="AV636" s="24"/>
      <c r="AW636" s="24" t="s">
        <v>5550</v>
      </c>
      <c r="AX636" s="24"/>
      <c r="AY636" s="24"/>
      <c r="BA636" s="25" t="s">
        <v>2896</v>
      </c>
      <c r="BB636" s="27" t="s">
        <v>2896</v>
      </c>
      <c r="BC636" s="27"/>
      <c r="BD636" s="24" t="s">
        <v>1130</v>
      </c>
      <c r="BE636" s="24"/>
      <c r="BF636" s="24"/>
      <c r="BG636" s="24" t="s">
        <v>1128</v>
      </c>
      <c r="BH636" s="24"/>
      <c r="BI636" s="24"/>
      <c r="BK636" s="26" t="s">
        <v>5551</v>
      </c>
    </row>
    <row r="637" spans="1:63" ht="15.75" customHeight="1" x14ac:dyDescent="0.35">
      <c r="A637" s="12" t="s">
        <v>5552</v>
      </c>
      <c r="B637" s="28" t="s">
        <v>3922</v>
      </c>
      <c r="C637" s="5" t="s">
        <v>3900</v>
      </c>
      <c r="D637" s="5">
        <v>250</v>
      </c>
      <c r="E637" s="10">
        <v>1</v>
      </c>
      <c r="F637" s="5">
        <f t="shared" si="99"/>
        <v>250</v>
      </c>
      <c r="G637" s="11">
        <v>30</v>
      </c>
      <c r="H637" s="22">
        <v>0.6</v>
      </c>
      <c r="I637" s="22">
        <v>2.7</v>
      </c>
      <c r="J637" s="22">
        <v>2.7</v>
      </c>
      <c r="K637" s="22">
        <v>1.8</v>
      </c>
      <c r="L637" s="22">
        <v>0.2</v>
      </c>
      <c r="M637" s="22">
        <v>0.3</v>
      </c>
      <c r="N637" s="22">
        <v>0.1</v>
      </c>
      <c r="O637" s="11">
        <v>120</v>
      </c>
      <c r="P637" s="11">
        <v>2.1</v>
      </c>
      <c r="Q637" s="7"/>
      <c r="R637" s="6">
        <f t="shared" si="100"/>
        <v>75</v>
      </c>
      <c r="S637" s="13">
        <f t="shared" si="101"/>
        <v>1.5</v>
      </c>
      <c r="T637" s="13">
        <f t="shared" si="102"/>
        <v>6.75</v>
      </c>
      <c r="U637" s="13">
        <f t="shared" si="103"/>
        <v>6.75</v>
      </c>
      <c r="V637" s="13">
        <f t="shared" si="104"/>
        <v>4.5</v>
      </c>
      <c r="W637" s="13">
        <f t="shared" si="105"/>
        <v>0.5</v>
      </c>
      <c r="X637" s="13">
        <f t="shared" si="106"/>
        <v>0.75</v>
      </c>
      <c r="Y637" s="13">
        <f t="shared" si="107"/>
        <v>0.25</v>
      </c>
      <c r="Z637" s="13">
        <f t="shared" si="108"/>
        <v>300</v>
      </c>
      <c r="AA637" s="13">
        <f t="shared" si="109"/>
        <v>5.25</v>
      </c>
      <c r="AC637" s="23"/>
      <c r="AD637" s="23">
        <v>0.75</v>
      </c>
      <c r="AE637" s="23">
        <v>1.8</v>
      </c>
      <c r="AF637" s="23"/>
      <c r="AG637" s="23"/>
      <c r="AH637" s="23">
        <v>0.21</v>
      </c>
      <c r="AI637" s="23"/>
      <c r="AJ637" s="23"/>
      <c r="AK637" s="23"/>
      <c r="AL637" s="23">
        <v>0.38</v>
      </c>
      <c r="AM637" s="23"/>
      <c r="AN637" s="23"/>
      <c r="AO637" s="23"/>
      <c r="AP637" s="23"/>
      <c r="AQ637" s="23"/>
      <c r="AR637" s="23"/>
      <c r="AT637" s="24" t="s">
        <v>5553</v>
      </c>
      <c r="AU637" s="24"/>
      <c r="AV637" s="24"/>
      <c r="AW637" s="24" t="s">
        <v>5554</v>
      </c>
      <c r="AX637" s="24"/>
      <c r="AY637" s="24"/>
      <c r="BA637" s="25" t="s">
        <v>2896</v>
      </c>
      <c r="BB637" s="27" t="s">
        <v>2896</v>
      </c>
      <c r="BC637" s="27"/>
      <c r="BD637" s="24" t="s">
        <v>1130</v>
      </c>
      <c r="BE637" s="24"/>
      <c r="BF637" s="24"/>
      <c r="BG637" s="24" t="s">
        <v>1128</v>
      </c>
      <c r="BH637" s="24"/>
      <c r="BI637" s="24"/>
      <c r="BK637" s="26" t="s">
        <v>5555</v>
      </c>
    </row>
    <row r="638" spans="1:63" ht="15.75" customHeight="1" x14ac:dyDescent="0.35">
      <c r="A638" s="12" t="s">
        <v>5556</v>
      </c>
      <c r="B638" s="28" t="s">
        <v>3911</v>
      </c>
      <c r="C638" s="5" t="s">
        <v>3900</v>
      </c>
      <c r="D638" s="5">
        <v>250</v>
      </c>
      <c r="E638" s="10">
        <v>1</v>
      </c>
      <c r="F638" s="5">
        <f t="shared" si="99"/>
        <v>250</v>
      </c>
      <c r="G638" s="11">
        <v>32</v>
      </c>
      <c r="H638" s="22">
        <v>0.5</v>
      </c>
      <c r="I638" s="22">
        <v>5.8</v>
      </c>
      <c r="J638" s="22">
        <v>4.5</v>
      </c>
      <c r="K638" s="22">
        <v>0.7</v>
      </c>
      <c r="L638" s="22">
        <v>0.1</v>
      </c>
      <c r="M638" s="22">
        <v>0.4</v>
      </c>
      <c r="N638" s="22">
        <v>0.12</v>
      </c>
      <c r="O638" s="11">
        <v>120</v>
      </c>
      <c r="P638" s="11"/>
      <c r="Q638" s="7"/>
      <c r="R638" s="6">
        <f t="shared" si="100"/>
        <v>80</v>
      </c>
      <c r="S638" s="13">
        <f t="shared" si="101"/>
        <v>1.25</v>
      </c>
      <c r="T638" s="13">
        <f t="shared" si="102"/>
        <v>14.5</v>
      </c>
      <c r="U638" s="13">
        <f t="shared" si="103"/>
        <v>11.25</v>
      </c>
      <c r="V638" s="13">
        <f t="shared" si="104"/>
        <v>1.75</v>
      </c>
      <c r="W638" s="13">
        <f t="shared" si="105"/>
        <v>0.25</v>
      </c>
      <c r="X638" s="13">
        <f t="shared" si="106"/>
        <v>1</v>
      </c>
      <c r="Y638" s="13">
        <f t="shared" si="107"/>
        <v>0.3</v>
      </c>
      <c r="Z638" s="13">
        <f t="shared" si="108"/>
        <v>300</v>
      </c>
      <c r="AA638" s="13" t="str">
        <f t="shared" si="109"/>
        <v/>
      </c>
      <c r="AC638" s="23"/>
      <c r="AD638" s="23">
        <v>0.75</v>
      </c>
      <c r="AE638" s="23"/>
      <c r="AF638" s="23"/>
      <c r="AG638" s="23"/>
      <c r="AH638" s="23">
        <v>0.21</v>
      </c>
      <c r="AI638" s="23"/>
      <c r="AJ638" s="23"/>
      <c r="AK638" s="23"/>
      <c r="AL638" s="23">
        <v>0.38</v>
      </c>
      <c r="AM638" s="23"/>
      <c r="AN638" s="23"/>
      <c r="AO638" s="23"/>
      <c r="AP638" s="23"/>
      <c r="AQ638" s="23"/>
      <c r="AR638" s="23"/>
      <c r="AT638" s="24" t="s">
        <v>5557</v>
      </c>
      <c r="AU638" s="24"/>
      <c r="AV638" s="24"/>
      <c r="AW638" s="24"/>
      <c r="AX638" s="24"/>
      <c r="AY638" s="24"/>
      <c r="BA638" s="25" t="s">
        <v>2896</v>
      </c>
      <c r="BB638" s="27" t="s">
        <v>2896</v>
      </c>
      <c r="BC638" s="27"/>
      <c r="BD638" s="24" t="s">
        <v>1130</v>
      </c>
      <c r="BE638" s="24"/>
      <c r="BF638" s="24"/>
      <c r="BG638" s="24" t="s">
        <v>1128</v>
      </c>
      <c r="BH638" s="24"/>
      <c r="BI638" s="24"/>
      <c r="BK638" s="26" t="s">
        <v>5558</v>
      </c>
    </row>
    <row r="639" spans="1:63" ht="15.75" customHeight="1" x14ac:dyDescent="0.35">
      <c r="A639" s="12" t="s">
        <v>5559</v>
      </c>
      <c r="B639" s="28" t="s">
        <v>3922</v>
      </c>
      <c r="C639" s="5" t="s">
        <v>3900</v>
      </c>
      <c r="D639" s="5">
        <v>250</v>
      </c>
      <c r="E639" s="10">
        <v>1</v>
      </c>
      <c r="F639" s="5">
        <f t="shared" si="99"/>
        <v>250</v>
      </c>
      <c r="G639" s="11">
        <v>42</v>
      </c>
      <c r="H639" s="22">
        <v>0.6</v>
      </c>
      <c r="I639" s="22">
        <v>7.5</v>
      </c>
      <c r="J639" s="22">
        <v>4.4000000000000004</v>
      </c>
      <c r="K639" s="22">
        <v>1</v>
      </c>
      <c r="L639" s="22">
        <v>0.1</v>
      </c>
      <c r="M639" s="22">
        <v>0.5</v>
      </c>
      <c r="N639" s="22">
        <v>0.1</v>
      </c>
      <c r="O639" s="11">
        <v>120</v>
      </c>
      <c r="P639" s="11"/>
      <c r="Q639" s="7"/>
      <c r="R639" s="6">
        <f t="shared" si="100"/>
        <v>105</v>
      </c>
      <c r="S639" s="13">
        <f t="shared" si="101"/>
        <v>1.5</v>
      </c>
      <c r="T639" s="13">
        <f t="shared" si="102"/>
        <v>18.75</v>
      </c>
      <c r="U639" s="13">
        <f t="shared" si="103"/>
        <v>11</v>
      </c>
      <c r="V639" s="13">
        <f t="shared" si="104"/>
        <v>2.5</v>
      </c>
      <c r="W639" s="13">
        <f t="shared" si="105"/>
        <v>0.25</v>
      </c>
      <c r="X639" s="13">
        <f t="shared" si="106"/>
        <v>1.25</v>
      </c>
      <c r="Y639" s="13">
        <f t="shared" si="107"/>
        <v>0.25</v>
      </c>
      <c r="Z639" s="13">
        <f t="shared" si="108"/>
        <v>300</v>
      </c>
      <c r="AA639" s="13" t="str">
        <f t="shared" si="109"/>
        <v/>
      </c>
      <c r="AC639" s="23"/>
      <c r="AD639" s="23">
        <v>0.75</v>
      </c>
      <c r="AE639" s="23"/>
      <c r="AF639" s="23"/>
      <c r="AG639" s="23"/>
      <c r="AH639" s="23">
        <v>0.21</v>
      </c>
      <c r="AI639" s="23"/>
      <c r="AJ639" s="23"/>
      <c r="AK639" s="23"/>
      <c r="AL639" s="23">
        <v>0.38</v>
      </c>
      <c r="AM639" s="23"/>
      <c r="AN639" s="23"/>
      <c r="AO639" s="23"/>
      <c r="AP639" s="23"/>
      <c r="AQ639" s="23"/>
      <c r="AR639" s="23"/>
      <c r="AT639" s="24" t="s">
        <v>5560</v>
      </c>
      <c r="AU639" s="24"/>
      <c r="AV639" s="24"/>
      <c r="AW639" s="24" t="s">
        <v>5561</v>
      </c>
      <c r="AX639" s="24"/>
      <c r="AY639" s="24"/>
      <c r="BA639" s="25" t="s">
        <v>2896</v>
      </c>
      <c r="BB639" s="27" t="s">
        <v>2896</v>
      </c>
      <c r="BC639" s="27"/>
      <c r="BD639" s="24"/>
      <c r="BE639" s="24"/>
      <c r="BF639" s="24"/>
      <c r="BG639" s="24" t="s">
        <v>1127</v>
      </c>
      <c r="BH639" s="24"/>
      <c r="BI639" s="24"/>
      <c r="BK639" s="26" t="s">
        <v>5562</v>
      </c>
    </row>
    <row r="640" spans="1:63" ht="15.75" customHeight="1" x14ac:dyDescent="0.35">
      <c r="A640" s="12" t="s">
        <v>5563</v>
      </c>
      <c r="B640" s="28" t="s">
        <v>3911</v>
      </c>
      <c r="C640" s="5" t="s">
        <v>5305</v>
      </c>
      <c r="D640" s="5">
        <v>200</v>
      </c>
      <c r="E640" s="10">
        <v>1</v>
      </c>
      <c r="F640" s="5">
        <f t="shared" si="99"/>
        <v>200</v>
      </c>
      <c r="G640" s="11">
        <v>45</v>
      </c>
      <c r="H640" s="22">
        <v>0.8</v>
      </c>
      <c r="I640" s="22">
        <v>6.1</v>
      </c>
      <c r="J640" s="22">
        <v>4.0999999999999996</v>
      </c>
      <c r="K640" s="22">
        <v>1.6</v>
      </c>
      <c r="L640" s="22">
        <v>0.2</v>
      </c>
      <c r="M640" s="22">
        <v>1.6</v>
      </c>
      <c r="N640" s="22">
        <v>0.08</v>
      </c>
      <c r="O640" s="11">
        <v>120</v>
      </c>
      <c r="P640" s="11"/>
      <c r="Q640" s="7"/>
      <c r="R640" s="6">
        <f t="shared" si="100"/>
        <v>90</v>
      </c>
      <c r="S640" s="13">
        <f t="shared" si="101"/>
        <v>1.6</v>
      </c>
      <c r="T640" s="13">
        <f t="shared" si="102"/>
        <v>12.2</v>
      </c>
      <c r="U640" s="13">
        <f t="shared" si="103"/>
        <v>8.1999999999999993</v>
      </c>
      <c r="V640" s="13">
        <f t="shared" si="104"/>
        <v>3.2</v>
      </c>
      <c r="W640" s="13">
        <f t="shared" si="105"/>
        <v>0.4</v>
      </c>
      <c r="X640" s="13">
        <f t="shared" si="106"/>
        <v>3.2</v>
      </c>
      <c r="Y640" s="13">
        <f t="shared" si="107"/>
        <v>0.16</v>
      </c>
      <c r="Z640" s="13">
        <f t="shared" si="108"/>
        <v>240</v>
      </c>
      <c r="AA640" s="13" t="str">
        <f t="shared" si="109"/>
        <v/>
      </c>
      <c r="AC640" s="23"/>
      <c r="AD640" s="23">
        <v>0.75</v>
      </c>
      <c r="AE640" s="23"/>
      <c r="AF640" s="23"/>
      <c r="AG640" s="23"/>
      <c r="AH640" s="23">
        <v>0.21</v>
      </c>
      <c r="AI640" s="23"/>
      <c r="AJ640" s="23"/>
      <c r="AK640" s="23"/>
      <c r="AL640" s="23">
        <v>0.38</v>
      </c>
      <c r="AM640" s="23"/>
      <c r="AN640" s="23"/>
      <c r="AO640" s="23"/>
      <c r="AP640" s="23"/>
      <c r="AQ640" s="23"/>
      <c r="AR640" s="23"/>
      <c r="AT640" s="24" t="s">
        <v>5564</v>
      </c>
      <c r="AU640" s="24"/>
      <c r="AV640" s="24"/>
      <c r="AW640" s="24"/>
      <c r="AX640" s="24"/>
      <c r="AY640" s="24"/>
      <c r="BA640" s="25" t="s">
        <v>2897</v>
      </c>
      <c r="BB640" s="27" t="s">
        <v>2896</v>
      </c>
      <c r="BC640" s="27"/>
      <c r="BD640" s="24"/>
      <c r="BE640" s="24"/>
      <c r="BF640" s="24"/>
      <c r="BG640" s="24" t="s">
        <v>1127</v>
      </c>
      <c r="BH640" s="24"/>
      <c r="BI640" s="24"/>
      <c r="BK640" s="26" t="s">
        <v>5565</v>
      </c>
    </row>
    <row r="641" spans="1:63" ht="15.75" customHeight="1" x14ac:dyDescent="0.35">
      <c r="A641" s="12" t="s">
        <v>5566</v>
      </c>
      <c r="B641" s="28" t="s">
        <v>3945</v>
      </c>
      <c r="C641" s="5" t="s">
        <v>3900</v>
      </c>
      <c r="D641" s="5">
        <v>250</v>
      </c>
      <c r="E641" s="10">
        <v>1</v>
      </c>
      <c r="F641" s="5">
        <f t="shared" si="99"/>
        <v>250</v>
      </c>
      <c r="G641" s="11">
        <v>43</v>
      </c>
      <c r="H641" s="22">
        <v>0.7</v>
      </c>
      <c r="I641" s="22">
        <v>5.4</v>
      </c>
      <c r="J641" s="22">
        <v>3</v>
      </c>
      <c r="K641" s="22">
        <v>1.8</v>
      </c>
      <c r="L641" s="22">
        <v>0.2</v>
      </c>
      <c r="M641" s="22">
        <v>1.3</v>
      </c>
      <c r="N641" s="22">
        <v>0.12</v>
      </c>
      <c r="O641" s="11">
        <v>120</v>
      </c>
      <c r="P641" s="11"/>
      <c r="Q641" s="7"/>
      <c r="R641" s="6">
        <f t="shared" si="100"/>
        <v>107.5</v>
      </c>
      <c r="S641" s="13">
        <f t="shared" si="101"/>
        <v>1.75</v>
      </c>
      <c r="T641" s="13">
        <f t="shared" si="102"/>
        <v>13.5</v>
      </c>
      <c r="U641" s="13">
        <f t="shared" si="103"/>
        <v>7.5</v>
      </c>
      <c r="V641" s="13">
        <f t="shared" si="104"/>
        <v>4.5</v>
      </c>
      <c r="W641" s="13">
        <f t="shared" si="105"/>
        <v>0.5</v>
      </c>
      <c r="X641" s="13">
        <f t="shared" si="106"/>
        <v>3.25</v>
      </c>
      <c r="Y641" s="13">
        <f t="shared" si="107"/>
        <v>0.3</v>
      </c>
      <c r="Z641" s="13">
        <f t="shared" si="108"/>
        <v>300</v>
      </c>
      <c r="AA641" s="13" t="str">
        <f t="shared" si="109"/>
        <v/>
      </c>
      <c r="AC641" s="23"/>
      <c r="AD641" s="23">
        <v>0.75</v>
      </c>
      <c r="AE641" s="23"/>
      <c r="AF641" s="23"/>
      <c r="AG641" s="23"/>
      <c r="AH641" s="23">
        <v>0.21</v>
      </c>
      <c r="AI641" s="23"/>
      <c r="AJ641" s="23"/>
      <c r="AK641" s="23"/>
      <c r="AL641" s="23">
        <v>0.38</v>
      </c>
      <c r="AM641" s="23"/>
      <c r="AN641" s="23"/>
      <c r="AO641" s="23"/>
      <c r="AP641" s="23"/>
      <c r="AQ641" s="23"/>
      <c r="AR641" s="23"/>
      <c r="AT641" s="24" t="s">
        <v>5567</v>
      </c>
      <c r="AU641" s="24"/>
      <c r="AV641" s="24"/>
      <c r="AW641" s="24"/>
      <c r="AX641" s="24"/>
      <c r="AY641" s="24"/>
      <c r="BA641" s="25" t="s">
        <v>2897</v>
      </c>
      <c r="BB641" s="27" t="s">
        <v>2896</v>
      </c>
      <c r="BC641" s="27"/>
      <c r="BD641" s="24"/>
      <c r="BE641" s="24"/>
      <c r="BF641" s="24"/>
      <c r="BG641" s="24" t="s">
        <v>1127</v>
      </c>
      <c r="BH641" s="24"/>
      <c r="BI641" s="24"/>
      <c r="BK641" s="26" t="s">
        <v>5568</v>
      </c>
    </row>
    <row r="642" spans="1:63" ht="15.75" customHeight="1" x14ac:dyDescent="0.35">
      <c r="A642" s="12" t="s">
        <v>5569</v>
      </c>
      <c r="B642" s="28" t="s">
        <v>3922</v>
      </c>
      <c r="C642" s="5" t="s">
        <v>3900</v>
      </c>
      <c r="D642" s="5">
        <v>250</v>
      </c>
      <c r="E642" s="10">
        <v>1</v>
      </c>
      <c r="F642" s="5">
        <f t="shared" si="99"/>
        <v>250</v>
      </c>
      <c r="G642" s="11">
        <v>56</v>
      </c>
      <c r="H642" s="22">
        <v>1.2</v>
      </c>
      <c r="I642" s="22">
        <v>6.3</v>
      </c>
      <c r="J642" s="22">
        <v>3.2</v>
      </c>
      <c r="K642" s="22">
        <v>2.8</v>
      </c>
      <c r="L642" s="22">
        <v>0.3</v>
      </c>
      <c r="M642" s="22">
        <v>0.5</v>
      </c>
      <c r="N642" s="22">
        <v>0.11</v>
      </c>
      <c r="O642" s="11">
        <v>120</v>
      </c>
      <c r="P642" s="11"/>
      <c r="Q642" s="7"/>
      <c r="R642" s="6">
        <f t="shared" si="100"/>
        <v>140</v>
      </c>
      <c r="S642" s="13">
        <f t="shared" si="101"/>
        <v>3</v>
      </c>
      <c r="T642" s="13">
        <f t="shared" si="102"/>
        <v>15.75</v>
      </c>
      <c r="U642" s="13">
        <f t="shared" si="103"/>
        <v>8</v>
      </c>
      <c r="V642" s="13">
        <f t="shared" si="104"/>
        <v>7</v>
      </c>
      <c r="W642" s="13">
        <f t="shared" si="105"/>
        <v>0.75</v>
      </c>
      <c r="X642" s="13">
        <f t="shared" si="106"/>
        <v>1.25</v>
      </c>
      <c r="Y642" s="13">
        <f t="shared" si="107"/>
        <v>0.27500000000000002</v>
      </c>
      <c r="Z642" s="13">
        <f t="shared" si="108"/>
        <v>300</v>
      </c>
      <c r="AA642" s="13" t="str">
        <f t="shared" si="109"/>
        <v/>
      </c>
      <c r="AC642" s="23"/>
      <c r="AD642" s="23">
        <v>0.75</v>
      </c>
      <c r="AE642" s="23"/>
      <c r="AF642" s="23"/>
      <c r="AG642" s="23"/>
      <c r="AH642" s="23">
        <v>0.21</v>
      </c>
      <c r="AI642" s="23"/>
      <c r="AJ642" s="23"/>
      <c r="AK642" s="23"/>
      <c r="AL642" s="23">
        <v>0.38</v>
      </c>
      <c r="AM642" s="23"/>
      <c r="AN642" s="23"/>
      <c r="AO642" s="23"/>
      <c r="AP642" s="23"/>
      <c r="AQ642" s="23"/>
      <c r="AR642" s="23"/>
      <c r="AT642" s="24" t="s">
        <v>5570</v>
      </c>
      <c r="AU642" s="24"/>
      <c r="AV642" s="24"/>
      <c r="AW642" s="24" t="s">
        <v>5571</v>
      </c>
      <c r="AX642" s="24"/>
      <c r="AY642" s="24"/>
      <c r="BA642" s="25" t="s">
        <v>2896</v>
      </c>
      <c r="BB642" s="27" t="s">
        <v>2896</v>
      </c>
      <c r="BC642" s="27"/>
      <c r="BD642" s="24"/>
      <c r="BE642" s="24"/>
      <c r="BF642" s="24"/>
      <c r="BG642" s="24" t="s">
        <v>1127</v>
      </c>
      <c r="BH642" s="24"/>
      <c r="BI642" s="24"/>
      <c r="BK642" s="26" t="s">
        <v>5572</v>
      </c>
    </row>
    <row r="643" spans="1:63" ht="15.75" customHeight="1" x14ac:dyDescent="0.35">
      <c r="A643" s="12" t="s">
        <v>5573</v>
      </c>
      <c r="B643" s="28" t="s">
        <v>3911</v>
      </c>
      <c r="C643" s="5" t="s">
        <v>3900</v>
      </c>
      <c r="D643" s="5">
        <v>250</v>
      </c>
      <c r="E643" s="10">
        <v>1</v>
      </c>
      <c r="F643" s="5">
        <f t="shared" ref="F643:F706" si="110">E643*D643</f>
        <v>250</v>
      </c>
      <c r="G643" s="11">
        <v>56</v>
      </c>
      <c r="H643" s="22">
        <v>1.7</v>
      </c>
      <c r="I643" s="22">
        <v>5.9</v>
      </c>
      <c r="J643" s="22">
        <v>2.8</v>
      </c>
      <c r="K643" s="22">
        <v>2.8</v>
      </c>
      <c r="L643" s="22">
        <v>0.3</v>
      </c>
      <c r="M643" s="22">
        <v>0.3</v>
      </c>
      <c r="N643" s="22">
        <v>0.09</v>
      </c>
      <c r="O643" s="11">
        <v>120</v>
      </c>
      <c r="P643" s="11"/>
      <c r="Q643" s="7"/>
      <c r="R643" s="6">
        <f t="shared" ref="R643:R706" si="111">IF(G643&lt;&gt;0,G643*$F643/100,"")</f>
        <v>140</v>
      </c>
      <c r="S643" s="13">
        <f t="shared" ref="S643:S706" si="112">IF(H643&lt;&gt;0,H643*$F643/100,"")</f>
        <v>4.25</v>
      </c>
      <c r="T643" s="13">
        <f t="shared" ref="T643:T706" si="113">IF(I643&lt;&gt;0,I643*$F643/100,"")</f>
        <v>14.75</v>
      </c>
      <c r="U643" s="13">
        <f t="shared" ref="U643:U706" si="114">IF(J643&lt;&gt;0,J643*$F643/100,"")</f>
        <v>7</v>
      </c>
      <c r="V643" s="13">
        <f t="shared" ref="V643:V706" si="115">IF(K643&lt;&gt;0,K643*$F643/100,"")</f>
        <v>7</v>
      </c>
      <c r="W643" s="13">
        <f t="shared" ref="W643:W706" si="116">IF(L643&lt;&gt;0,L643*$F643/100,"")</f>
        <v>0.75</v>
      </c>
      <c r="X643" s="13">
        <f t="shared" ref="X643:X706" si="117">IF(M643&lt;&gt;0,M643*$F643/100,"")</f>
        <v>0.75</v>
      </c>
      <c r="Y643" s="13">
        <f t="shared" ref="Y643:Y706" si="118">IF(N643&lt;&gt;0,N643*$F643/100,"")</f>
        <v>0.22500000000000001</v>
      </c>
      <c r="Z643" s="13">
        <f t="shared" ref="Z643:Z706" si="119">IF(O643&lt;&gt;0,O643*$F643/100,"")</f>
        <v>300</v>
      </c>
      <c r="AA643" s="13" t="str">
        <f t="shared" ref="AA643:AA706" si="120">IF(P643&lt;&gt;0,P643*$F643/100,"")</f>
        <v/>
      </c>
      <c r="AC643" s="23"/>
      <c r="AD643" s="23">
        <v>0.75</v>
      </c>
      <c r="AE643" s="23"/>
      <c r="AF643" s="23"/>
      <c r="AG643" s="23"/>
      <c r="AH643" s="23">
        <v>0.21</v>
      </c>
      <c r="AI643" s="23"/>
      <c r="AJ643" s="23"/>
      <c r="AK643" s="23"/>
      <c r="AL643" s="23">
        <v>0.38</v>
      </c>
      <c r="AM643" s="23"/>
      <c r="AN643" s="23"/>
      <c r="AO643" s="23"/>
      <c r="AP643" s="23"/>
      <c r="AQ643" s="23"/>
      <c r="AR643" s="23"/>
      <c r="AT643" s="24" t="s">
        <v>5574</v>
      </c>
      <c r="AU643" s="24"/>
      <c r="AV643" s="24"/>
      <c r="AW643" s="24" t="s">
        <v>5575</v>
      </c>
      <c r="AX643" s="24"/>
      <c r="AY643" s="24"/>
      <c r="BA643" s="25" t="s">
        <v>2896</v>
      </c>
      <c r="BB643" s="27" t="s">
        <v>2896</v>
      </c>
      <c r="BC643" s="27"/>
      <c r="BD643" s="24"/>
      <c r="BE643" s="24"/>
      <c r="BF643" s="24"/>
      <c r="BG643" s="24" t="s">
        <v>1127</v>
      </c>
      <c r="BH643" s="24"/>
      <c r="BI643" s="24"/>
      <c r="BK643" s="26" t="s">
        <v>5576</v>
      </c>
    </row>
    <row r="644" spans="1:63" ht="15.75" customHeight="1" x14ac:dyDescent="0.35">
      <c r="A644" s="12" t="s">
        <v>5577</v>
      </c>
      <c r="B644" s="28" t="s">
        <v>3945</v>
      </c>
      <c r="C644" s="5" t="s">
        <v>3981</v>
      </c>
      <c r="D644" s="5">
        <v>250</v>
      </c>
      <c r="E644" s="10">
        <v>1</v>
      </c>
      <c r="F644" s="5">
        <f t="shared" si="110"/>
        <v>250</v>
      </c>
      <c r="G644" s="11">
        <v>61</v>
      </c>
      <c r="H644" s="22">
        <v>1.1000000000000001</v>
      </c>
      <c r="I644" s="22">
        <v>7.1</v>
      </c>
      <c r="J644" s="22">
        <v>3.4</v>
      </c>
      <c r="K644" s="22">
        <v>3</v>
      </c>
      <c r="L644" s="22">
        <v>0.3</v>
      </c>
      <c r="M644" s="22">
        <v>0.8</v>
      </c>
      <c r="N644" s="22">
        <v>0.1</v>
      </c>
      <c r="O644" s="11"/>
      <c r="P644" s="11"/>
      <c r="Q644" s="7"/>
      <c r="R644" s="6">
        <f t="shared" si="111"/>
        <v>152.5</v>
      </c>
      <c r="S644" s="13">
        <f t="shared" si="112"/>
        <v>2.75</v>
      </c>
      <c r="T644" s="13">
        <f t="shared" si="113"/>
        <v>17.75</v>
      </c>
      <c r="U644" s="13">
        <f t="shared" si="114"/>
        <v>8.5</v>
      </c>
      <c r="V644" s="13">
        <f t="shared" si="115"/>
        <v>7.5</v>
      </c>
      <c r="W644" s="13">
        <f t="shared" si="116"/>
        <v>0.75</v>
      </c>
      <c r="X644" s="13">
        <f t="shared" si="117"/>
        <v>2</v>
      </c>
      <c r="Y644" s="13">
        <f t="shared" si="118"/>
        <v>0.25</v>
      </c>
      <c r="Z644" s="13" t="str">
        <f t="shared" si="119"/>
        <v/>
      </c>
      <c r="AA644" s="13" t="str">
        <f t="shared" si="120"/>
        <v/>
      </c>
      <c r="AC644" s="23"/>
      <c r="AD644" s="23"/>
      <c r="AE644" s="23"/>
      <c r="AF644" s="23"/>
      <c r="AG644" s="23"/>
      <c r="AH644" s="23"/>
      <c r="AI644" s="23"/>
      <c r="AJ644" s="23"/>
      <c r="AK644" s="23"/>
      <c r="AL644" s="23"/>
      <c r="AM644" s="23"/>
      <c r="AN644" s="23"/>
      <c r="AO644" s="23"/>
      <c r="AP644" s="23"/>
      <c r="AQ644" s="23"/>
      <c r="AR644" s="23"/>
      <c r="AT644" s="24" t="s">
        <v>5578</v>
      </c>
      <c r="AU644" s="24"/>
      <c r="AV644" s="24"/>
      <c r="AW644" s="24"/>
      <c r="AX644" s="24"/>
      <c r="AY644" s="24"/>
      <c r="BA644" s="25" t="s">
        <v>2897</v>
      </c>
      <c r="BB644" s="27" t="s">
        <v>2896</v>
      </c>
      <c r="BC644" s="27"/>
      <c r="BD644" s="24"/>
      <c r="BE644" s="24"/>
      <c r="BF644" s="24"/>
      <c r="BG644" s="24"/>
      <c r="BH644" s="24"/>
      <c r="BI644" s="24"/>
      <c r="BK644" s="26" t="s">
        <v>5579</v>
      </c>
    </row>
    <row r="645" spans="1:63" ht="15.75" customHeight="1" x14ac:dyDescent="0.35">
      <c r="A645" s="12" t="s">
        <v>5580</v>
      </c>
      <c r="B645" s="28" t="s">
        <v>3911</v>
      </c>
      <c r="C645" s="5" t="s">
        <v>3900</v>
      </c>
      <c r="D645" s="5">
        <v>250</v>
      </c>
      <c r="E645" s="10">
        <v>1</v>
      </c>
      <c r="F645" s="5">
        <f t="shared" si="110"/>
        <v>250</v>
      </c>
      <c r="G645" s="11">
        <v>42</v>
      </c>
      <c r="H645" s="22">
        <v>1.2</v>
      </c>
      <c r="I645" s="22">
        <v>4.7</v>
      </c>
      <c r="J645" s="22">
        <v>0</v>
      </c>
      <c r="K645" s="22">
        <v>1.9</v>
      </c>
      <c r="L645" s="22">
        <v>0.2</v>
      </c>
      <c r="M645" s="22">
        <v>0</v>
      </c>
      <c r="N645" s="22">
        <v>0.09</v>
      </c>
      <c r="O645" s="11">
        <v>120</v>
      </c>
      <c r="P645" s="11">
        <v>2.1</v>
      </c>
      <c r="Q645" s="7"/>
      <c r="R645" s="6">
        <f t="shared" si="111"/>
        <v>105</v>
      </c>
      <c r="S645" s="13">
        <f t="shared" si="112"/>
        <v>3</v>
      </c>
      <c r="T645" s="13">
        <f t="shared" si="113"/>
        <v>11.75</v>
      </c>
      <c r="U645" s="13" t="str">
        <f t="shared" si="114"/>
        <v/>
      </c>
      <c r="V645" s="13">
        <f t="shared" si="115"/>
        <v>4.75</v>
      </c>
      <c r="W645" s="13">
        <f t="shared" si="116"/>
        <v>0.5</v>
      </c>
      <c r="X645" s="13" t="str">
        <f t="shared" si="117"/>
        <v/>
      </c>
      <c r="Y645" s="13">
        <f t="shared" si="118"/>
        <v>0.22500000000000001</v>
      </c>
      <c r="Z645" s="13">
        <f t="shared" si="119"/>
        <v>300</v>
      </c>
      <c r="AA645" s="13">
        <f t="shared" si="120"/>
        <v>5.25</v>
      </c>
      <c r="AC645" s="23"/>
      <c r="AD645" s="23">
        <v>0.75</v>
      </c>
      <c r="AE645" s="23">
        <v>1.8</v>
      </c>
      <c r="AF645" s="23"/>
      <c r="AG645" s="23"/>
      <c r="AH645" s="23">
        <v>0.21</v>
      </c>
      <c r="AI645" s="23"/>
      <c r="AJ645" s="23"/>
      <c r="AK645" s="23"/>
      <c r="AL645" s="23">
        <v>0.38</v>
      </c>
      <c r="AM645" s="23"/>
      <c r="AN645" s="23"/>
      <c r="AO645" s="23"/>
      <c r="AP645" s="23"/>
      <c r="AQ645" s="23"/>
      <c r="AR645" s="23"/>
      <c r="AT645" s="24" t="s">
        <v>5581</v>
      </c>
      <c r="AU645" s="24"/>
      <c r="AV645" s="24"/>
      <c r="AW645" s="24" t="s">
        <v>5530</v>
      </c>
      <c r="AX645" s="24"/>
      <c r="AY645" s="24"/>
      <c r="BA645" s="25" t="s">
        <v>2896</v>
      </c>
      <c r="BB645" s="27" t="s">
        <v>2896</v>
      </c>
      <c r="BC645" s="27"/>
      <c r="BD645" s="24" t="s">
        <v>1130</v>
      </c>
      <c r="BE645" s="24"/>
      <c r="BF645" s="24"/>
      <c r="BG645" s="24" t="s">
        <v>1128</v>
      </c>
      <c r="BH645" s="24"/>
      <c r="BI645" s="24"/>
      <c r="BK645" s="26" t="s">
        <v>5582</v>
      </c>
    </row>
    <row r="646" spans="1:63" ht="15.75" customHeight="1" x14ac:dyDescent="0.35">
      <c r="A646" s="12" t="s">
        <v>5583</v>
      </c>
      <c r="B646" s="28" t="s">
        <v>3922</v>
      </c>
      <c r="C646" s="5" t="s">
        <v>3900</v>
      </c>
      <c r="D646" s="5">
        <v>250</v>
      </c>
      <c r="E646" s="10">
        <v>1</v>
      </c>
      <c r="F646" s="5">
        <f t="shared" si="110"/>
        <v>250</v>
      </c>
      <c r="G646" s="11">
        <v>42</v>
      </c>
      <c r="H646" s="22">
        <v>1.1000000000000001</v>
      </c>
      <c r="I646" s="22">
        <v>5.0999999999999996</v>
      </c>
      <c r="J646" s="22">
        <v>2.4</v>
      </c>
      <c r="K646" s="22">
        <v>1.8</v>
      </c>
      <c r="L646" s="22">
        <v>0.2</v>
      </c>
      <c r="M646" s="22">
        <v>0.3</v>
      </c>
      <c r="N646" s="22">
        <v>0.1</v>
      </c>
      <c r="O646" s="11">
        <v>120</v>
      </c>
      <c r="P646" s="11">
        <v>2.1</v>
      </c>
      <c r="Q646" s="7"/>
      <c r="R646" s="6">
        <f t="shared" si="111"/>
        <v>105</v>
      </c>
      <c r="S646" s="13">
        <f t="shared" si="112"/>
        <v>2.75</v>
      </c>
      <c r="T646" s="13">
        <f t="shared" si="113"/>
        <v>12.75</v>
      </c>
      <c r="U646" s="13">
        <f t="shared" si="114"/>
        <v>6</v>
      </c>
      <c r="V646" s="13">
        <f t="shared" si="115"/>
        <v>4.5</v>
      </c>
      <c r="W646" s="13">
        <f t="shared" si="116"/>
        <v>0.5</v>
      </c>
      <c r="X646" s="13">
        <f t="shared" si="117"/>
        <v>0.75</v>
      </c>
      <c r="Y646" s="13">
        <f t="shared" si="118"/>
        <v>0.25</v>
      </c>
      <c r="Z646" s="13">
        <f t="shared" si="119"/>
        <v>300</v>
      </c>
      <c r="AA646" s="13">
        <f t="shared" si="120"/>
        <v>5.25</v>
      </c>
      <c r="AC646" s="23"/>
      <c r="AD646" s="23">
        <v>0.75</v>
      </c>
      <c r="AE646" s="23">
        <v>1.8</v>
      </c>
      <c r="AF646" s="23"/>
      <c r="AG646" s="23"/>
      <c r="AH646" s="23">
        <v>0.21</v>
      </c>
      <c r="AI646" s="23"/>
      <c r="AJ646" s="23"/>
      <c r="AK646" s="23"/>
      <c r="AL646" s="23">
        <v>0.38</v>
      </c>
      <c r="AM646" s="23"/>
      <c r="AN646" s="23"/>
      <c r="AO646" s="23"/>
      <c r="AP646" s="23"/>
      <c r="AQ646" s="23"/>
      <c r="AR646" s="23"/>
      <c r="AT646" s="24" t="s">
        <v>5584</v>
      </c>
      <c r="AU646" s="24"/>
      <c r="AV646" s="24"/>
      <c r="AW646" s="24" t="s">
        <v>5585</v>
      </c>
      <c r="AX646" s="24"/>
      <c r="AY646" s="24"/>
      <c r="BA646" s="25" t="s">
        <v>2896</v>
      </c>
      <c r="BB646" s="27" t="s">
        <v>2896</v>
      </c>
      <c r="BC646" s="27"/>
      <c r="BD646" s="24" t="s">
        <v>1130</v>
      </c>
      <c r="BE646" s="24"/>
      <c r="BF646" s="24"/>
      <c r="BG646" s="24" t="s">
        <v>1128</v>
      </c>
      <c r="BH646" s="24"/>
      <c r="BI646" s="24"/>
      <c r="BK646" s="26" t="s">
        <v>5586</v>
      </c>
    </row>
    <row r="647" spans="1:63" ht="15.75" customHeight="1" x14ac:dyDescent="0.35">
      <c r="A647" s="12" t="s">
        <v>5587</v>
      </c>
      <c r="B647" s="28" t="s">
        <v>3945</v>
      </c>
      <c r="C647" s="5" t="s">
        <v>3900</v>
      </c>
      <c r="D647" s="5">
        <v>250</v>
      </c>
      <c r="E647" s="10">
        <v>1</v>
      </c>
      <c r="F647" s="5">
        <f t="shared" si="110"/>
        <v>250</v>
      </c>
      <c r="G647" s="11">
        <v>23</v>
      </c>
      <c r="H647" s="22">
        <v>0.3</v>
      </c>
      <c r="I647" s="22">
        <v>2.4</v>
      </c>
      <c r="J647" s="22">
        <v>1.8</v>
      </c>
      <c r="K647" s="22">
        <v>1</v>
      </c>
      <c r="L647" s="22">
        <v>0.1</v>
      </c>
      <c r="M647" s="22">
        <v>1.5</v>
      </c>
      <c r="N647" s="22">
        <v>0.11</v>
      </c>
      <c r="O647" s="11">
        <v>120</v>
      </c>
      <c r="P647" s="11"/>
      <c r="Q647" s="7"/>
      <c r="R647" s="6">
        <f t="shared" si="111"/>
        <v>57.5</v>
      </c>
      <c r="S647" s="13">
        <f t="shared" si="112"/>
        <v>0.75</v>
      </c>
      <c r="T647" s="13">
        <f t="shared" si="113"/>
        <v>6</v>
      </c>
      <c r="U647" s="13">
        <f t="shared" si="114"/>
        <v>4.5</v>
      </c>
      <c r="V647" s="13">
        <f t="shared" si="115"/>
        <v>2.5</v>
      </c>
      <c r="W647" s="13">
        <f t="shared" si="116"/>
        <v>0.25</v>
      </c>
      <c r="X647" s="13">
        <f t="shared" si="117"/>
        <v>3.75</v>
      </c>
      <c r="Y647" s="13">
        <f t="shared" si="118"/>
        <v>0.27500000000000002</v>
      </c>
      <c r="Z647" s="13">
        <f t="shared" si="119"/>
        <v>300</v>
      </c>
      <c r="AA647" s="13" t="str">
        <f t="shared" si="120"/>
        <v/>
      </c>
      <c r="AC647" s="23"/>
      <c r="AD647" s="23">
        <v>0.75</v>
      </c>
      <c r="AE647" s="23">
        <v>1.8</v>
      </c>
      <c r="AF647" s="23"/>
      <c r="AG647" s="23"/>
      <c r="AH647" s="23">
        <v>0.21</v>
      </c>
      <c r="AI647" s="23"/>
      <c r="AJ647" s="23"/>
      <c r="AK647" s="23"/>
      <c r="AL647" s="23">
        <v>0.38</v>
      </c>
      <c r="AM647" s="23"/>
      <c r="AN647" s="23"/>
      <c r="AO647" s="23"/>
      <c r="AP647" s="23"/>
      <c r="AQ647" s="23"/>
      <c r="AR647" s="23"/>
      <c r="AT647" s="24" t="s">
        <v>5588</v>
      </c>
      <c r="AU647" s="24"/>
      <c r="AV647" s="24"/>
      <c r="AW647" s="24" t="s">
        <v>5541</v>
      </c>
      <c r="AX647" s="24"/>
      <c r="AY647" s="24"/>
      <c r="BA647" s="25" t="s">
        <v>2897</v>
      </c>
      <c r="BB647" s="27" t="s">
        <v>2896</v>
      </c>
      <c r="BC647" s="27"/>
      <c r="BD647" s="24" t="s">
        <v>1130</v>
      </c>
      <c r="BE647" s="24"/>
      <c r="BF647" s="24"/>
      <c r="BG647" s="24"/>
      <c r="BH647" s="24"/>
      <c r="BI647" s="24"/>
      <c r="BK647" s="26" t="s">
        <v>5589</v>
      </c>
    </row>
    <row r="648" spans="1:63" ht="15.75" customHeight="1" x14ac:dyDescent="0.35">
      <c r="A648" s="12" t="s">
        <v>5590</v>
      </c>
      <c r="B648" s="28" t="s">
        <v>3922</v>
      </c>
      <c r="C648" s="5" t="s">
        <v>5305</v>
      </c>
      <c r="D648" s="5">
        <v>200</v>
      </c>
      <c r="E648" s="10">
        <v>1</v>
      </c>
      <c r="F648" s="5">
        <f t="shared" si="110"/>
        <v>200</v>
      </c>
      <c r="G648" s="11">
        <v>44</v>
      </c>
      <c r="H648" s="22">
        <v>1.3</v>
      </c>
      <c r="I648" s="22">
        <v>7.7</v>
      </c>
      <c r="J648" s="22">
        <v>2.4</v>
      </c>
      <c r="K648" s="22">
        <v>0.6</v>
      </c>
      <c r="L648" s="22">
        <v>0.2</v>
      </c>
      <c r="M648" s="22">
        <v>1.2</v>
      </c>
      <c r="N648" s="22">
        <v>0.12</v>
      </c>
      <c r="O648" s="11">
        <v>120</v>
      </c>
      <c r="P648" s="11"/>
      <c r="Q648" s="7"/>
      <c r="R648" s="6">
        <f t="shared" si="111"/>
        <v>88</v>
      </c>
      <c r="S648" s="13">
        <f t="shared" si="112"/>
        <v>2.6</v>
      </c>
      <c r="T648" s="13">
        <f t="shared" si="113"/>
        <v>15.4</v>
      </c>
      <c r="U648" s="13">
        <f t="shared" si="114"/>
        <v>4.8</v>
      </c>
      <c r="V648" s="13">
        <f t="shared" si="115"/>
        <v>1.2</v>
      </c>
      <c r="W648" s="13">
        <f t="shared" si="116"/>
        <v>0.4</v>
      </c>
      <c r="X648" s="13">
        <f t="shared" si="117"/>
        <v>2.4</v>
      </c>
      <c r="Y648" s="13">
        <f t="shared" si="118"/>
        <v>0.24</v>
      </c>
      <c r="Z648" s="13">
        <f t="shared" si="119"/>
        <v>240</v>
      </c>
      <c r="AA648" s="13" t="str">
        <f t="shared" si="120"/>
        <v/>
      </c>
      <c r="AC648" s="23"/>
      <c r="AD648" s="23">
        <v>0.75</v>
      </c>
      <c r="AE648" s="23"/>
      <c r="AF648" s="23"/>
      <c r="AG648" s="23"/>
      <c r="AH648" s="23">
        <v>0.21</v>
      </c>
      <c r="AI648" s="23"/>
      <c r="AJ648" s="23"/>
      <c r="AK648" s="23"/>
      <c r="AL648" s="23">
        <v>0.38</v>
      </c>
      <c r="AM648" s="23"/>
      <c r="AN648" s="23"/>
      <c r="AO648" s="23"/>
      <c r="AP648" s="23"/>
      <c r="AQ648" s="23"/>
      <c r="AR648" s="23"/>
      <c r="AT648" s="24" t="s">
        <v>5591</v>
      </c>
      <c r="AU648" s="24"/>
      <c r="AV648" s="24"/>
      <c r="AW648" s="24" t="s">
        <v>5592</v>
      </c>
      <c r="AX648" s="24"/>
      <c r="AY648" s="24"/>
      <c r="BA648" s="25" t="s">
        <v>2896</v>
      </c>
      <c r="BB648" s="27" t="s">
        <v>2896</v>
      </c>
      <c r="BC648" s="27"/>
      <c r="BD648" s="24"/>
      <c r="BE648" s="24"/>
      <c r="BF648" s="24"/>
      <c r="BG648" s="24" t="s">
        <v>1127</v>
      </c>
      <c r="BH648" s="24"/>
      <c r="BI648" s="24"/>
      <c r="BK648" s="26" t="s">
        <v>5593</v>
      </c>
    </row>
    <row r="649" spans="1:63" ht="15.75" customHeight="1" x14ac:dyDescent="0.35">
      <c r="A649" s="12" t="s">
        <v>5594</v>
      </c>
      <c r="B649" s="28" t="s">
        <v>3945</v>
      </c>
      <c r="C649" s="5" t="s">
        <v>3900</v>
      </c>
      <c r="D649" s="5">
        <v>250</v>
      </c>
      <c r="E649" s="10">
        <v>1</v>
      </c>
      <c r="F649" s="5">
        <f t="shared" si="110"/>
        <v>250</v>
      </c>
      <c r="G649" s="11">
        <v>44</v>
      </c>
      <c r="H649" s="22">
        <v>0.7</v>
      </c>
      <c r="I649" s="22">
        <v>5.6</v>
      </c>
      <c r="J649" s="22">
        <v>0</v>
      </c>
      <c r="K649" s="22">
        <v>1.8</v>
      </c>
      <c r="L649" s="22">
        <v>0.3</v>
      </c>
      <c r="M649" s="22">
        <v>1</v>
      </c>
      <c r="N649" s="22">
        <v>0.11</v>
      </c>
      <c r="O649" s="11">
        <v>120</v>
      </c>
      <c r="P649" s="11"/>
      <c r="Q649" s="7"/>
      <c r="R649" s="6">
        <f t="shared" si="111"/>
        <v>110</v>
      </c>
      <c r="S649" s="13">
        <f t="shared" si="112"/>
        <v>1.75</v>
      </c>
      <c r="T649" s="13">
        <f t="shared" si="113"/>
        <v>14</v>
      </c>
      <c r="U649" s="13" t="str">
        <f t="shared" si="114"/>
        <v/>
      </c>
      <c r="V649" s="13">
        <f t="shared" si="115"/>
        <v>4.5</v>
      </c>
      <c r="W649" s="13">
        <f t="shared" si="116"/>
        <v>0.75</v>
      </c>
      <c r="X649" s="13">
        <f t="shared" si="117"/>
        <v>2.5</v>
      </c>
      <c r="Y649" s="13">
        <f t="shared" si="118"/>
        <v>0.27500000000000002</v>
      </c>
      <c r="Z649" s="13">
        <f t="shared" si="119"/>
        <v>300</v>
      </c>
      <c r="AA649" s="13" t="str">
        <f t="shared" si="120"/>
        <v/>
      </c>
      <c r="AC649" s="23"/>
      <c r="AD649" s="23">
        <v>0.75</v>
      </c>
      <c r="AE649" s="23"/>
      <c r="AF649" s="23"/>
      <c r="AG649" s="23"/>
      <c r="AH649" s="23"/>
      <c r="AI649" s="23"/>
      <c r="AJ649" s="23"/>
      <c r="AK649" s="23"/>
      <c r="AL649" s="23"/>
      <c r="AM649" s="23"/>
      <c r="AN649" s="23"/>
      <c r="AO649" s="23"/>
      <c r="AP649" s="23"/>
      <c r="AQ649" s="23"/>
      <c r="AR649" s="23"/>
      <c r="AT649" s="24" t="s">
        <v>5595</v>
      </c>
      <c r="AU649" s="24"/>
      <c r="AV649" s="24"/>
      <c r="AW649" s="24"/>
      <c r="AX649" s="24"/>
      <c r="AY649" s="24"/>
      <c r="BA649" s="25" t="s">
        <v>2897</v>
      </c>
      <c r="BB649" s="27" t="s">
        <v>2896</v>
      </c>
      <c r="BC649" s="27"/>
      <c r="BD649" s="24"/>
      <c r="BE649" s="24"/>
      <c r="BF649" s="24"/>
      <c r="BG649" s="24"/>
      <c r="BH649" s="24"/>
      <c r="BI649" s="24"/>
      <c r="BK649" s="26" t="s">
        <v>5596</v>
      </c>
    </row>
    <row r="650" spans="1:63" ht="15.75" customHeight="1" x14ac:dyDescent="0.35">
      <c r="A650" s="12" t="s">
        <v>5597</v>
      </c>
      <c r="B650" s="28" t="s">
        <v>3945</v>
      </c>
      <c r="C650" s="5" t="s">
        <v>3900</v>
      </c>
      <c r="D650" s="5">
        <v>250</v>
      </c>
      <c r="E650" s="10">
        <v>1</v>
      </c>
      <c r="F650" s="5">
        <f t="shared" si="110"/>
        <v>250</v>
      </c>
      <c r="G650" s="11">
        <v>62</v>
      </c>
      <c r="H650" s="22">
        <v>0.7</v>
      </c>
      <c r="I650" s="22">
        <v>6.3</v>
      </c>
      <c r="J650" s="22">
        <v>1.2</v>
      </c>
      <c r="K650" s="22">
        <v>3.5</v>
      </c>
      <c r="L650" s="22">
        <v>0.4</v>
      </c>
      <c r="M650" s="22">
        <v>1</v>
      </c>
      <c r="N650" s="22">
        <v>0.12</v>
      </c>
      <c r="O650" s="11">
        <v>120</v>
      </c>
      <c r="P650" s="11"/>
      <c r="Q650" s="7"/>
      <c r="R650" s="6">
        <f t="shared" si="111"/>
        <v>155</v>
      </c>
      <c r="S650" s="13">
        <f t="shared" si="112"/>
        <v>1.75</v>
      </c>
      <c r="T650" s="13">
        <f t="shared" si="113"/>
        <v>15.75</v>
      </c>
      <c r="U650" s="13">
        <f t="shared" si="114"/>
        <v>3</v>
      </c>
      <c r="V650" s="13">
        <f t="shared" si="115"/>
        <v>8.75</v>
      </c>
      <c r="W650" s="13">
        <f t="shared" si="116"/>
        <v>1</v>
      </c>
      <c r="X650" s="13">
        <f t="shared" si="117"/>
        <v>2.5</v>
      </c>
      <c r="Y650" s="13">
        <f t="shared" si="118"/>
        <v>0.3</v>
      </c>
      <c r="Z650" s="13">
        <f t="shared" si="119"/>
        <v>300</v>
      </c>
      <c r="AA650" s="13" t="str">
        <f t="shared" si="120"/>
        <v/>
      </c>
      <c r="AC650" s="23"/>
      <c r="AD650" s="23">
        <v>0.75</v>
      </c>
      <c r="AE650" s="23"/>
      <c r="AF650" s="23"/>
      <c r="AG650" s="23"/>
      <c r="AH650" s="23"/>
      <c r="AI650" s="23"/>
      <c r="AJ650" s="23"/>
      <c r="AK650" s="23"/>
      <c r="AL650" s="23"/>
      <c r="AM650" s="23"/>
      <c r="AN650" s="23"/>
      <c r="AO650" s="23"/>
      <c r="AP650" s="23"/>
      <c r="AQ650" s="23"/>
      <c r="AR650" s="23"/>
      <c r="AT650" s="24" t="s">
        <v>5598</v>
      </c>
      <c r="AU650" s="24"/>
      <c r="AV650" s="24"/>
      <c r="AW650" s="24"/>
      <c r="AX650" s="24"/>
      <c r="AY650" s="24"/>
      <c r="BA650" s="25" t="s">
        <v>2897</v>
      </c>
      <c r="BB650" s="27" t="s">
        <v>2896</v>
      </c>
      <c r="BC650" s="27"/>
      <c r="BD650" s="24"/>
      <c r="BE650" s="24"/>
      <c r="BF650" s="24"/>
      <c r="BG650" s="24"/>
      <c r="BH650" s="24"/>
      <c r="BI650" s="24"/>
      <c r="BK650" s="26" t="s">
        <v>5599</v>
      </c>
    </row>
    <row r="651" spans="1:63" ht="15.75" customHeight="1" x14ac:dyDescent="0.35">
      <c r="A651" s="12" t="s">
        <v>5600</v>
      </c>
      <c r="B651" s="28" t="s">
        <v>3922</v>
      </c>
      <c r="C651" s="5" t="s">
        <v>3900</v>
      </c>
      <c r="D651" s="5">
        <v>250</v>
      </c>
      <c r="E651" s="10">
        <v>1</v>
      </c>
      <c r="F651" s="5">
        <f t="shared" si="110"/>
        <v>250</v>
      </c>
      <c r="G651" s="11">
        <v>43</v>
      </c>
      <c r="H651" s="22">
        <v>0.7</v>
      </c>
      <c r="I651" s="22">
        <v>5.4</v>
      </c>
      <c r="J651" s="22">
        <v>3</v>
      </c>
      <c r="K651" s="22">
        <v>1.8</v>
      </c>
      <c r="L651" s="22">
        <v>0.2</v>
      </c>
      <c r="M651" s="22">
        <v>1.3</v>
      </c>
      <c r="N651" s="22">
        <v>0.12</v>
      </c>
      <c r="O651" s="11">
        <v>120</v>
      </c>
      <c r="P651" s="11"/>
      <c r="Q651" s="7"/>
      <c r="R651" s="6">
        <f t="shared" si="111"/>
        <v>107.5</v>
      </c>
      <c r="S651" s="13">
        <f t="shared" si="112"/>
        <v>1.75</v>
      </c>
      <c r="T651" s="13">
        <f t="shared" si="113"/>
        <v>13.5</v>
      </c>
      <c r="U651" s="13">
        <f t="shared" si="114"/>
        <v>7.5</v>
      </c>
      <c r="V651" s="13">
        <f t="shared" si="115"/>
        <v>4.5</v>
      </c>
      <c r="W651" s="13">
        <f t="shared" si="116"/>
        <v>0.5</v>
      </c>
      <c r="X651" s="13">
        <f t="shared" si="117"/>
        <v>3.25</v>
      </c>
      <c r="Y651" s="13">
        <f t="shared" si="118"/>
        <v>0.3</v>
      </c>
      <c r="Z651" s="13">
        <f t="shared" si="119"/>
        <v>300</v>
      </c>
      <c r="AA651" s="13" t="str">
        <f t="shared" si="120"/>
        <v/>
      </c>
      <c r="AC651" s="23"/>
      <c r="AD651" s="23">
        <v>0.75</v>
      </c>
      <c r="AE651" s="23"/>
      <c r="AF651" s="23"/>
      <c r="AG651" s="23"/>
      <c r="AH651" s="23">
        <v>0.21</v>
      </c>
      <c r="AI651" s="23"/>
      <c r="AJ651" s="23"/>
      <c r="AK651" s="23"/>
      <c r="AL651" s="23">
        <v>0.38</v>
      </c>
      <c r="AM651" s="23"/>
      <c r="AN651" s="23"/>
      <c r="AO651" s="23"/>
      <c r="AP651" s="23"/>
      <c r="AQ651" s="23"/>
      <c r="AR651" s="23"/>
      <c r="AT651" s="24" t="s">
        <v>5601</v>
      </c>
      <c r="AU651" s="24"/>
      <c r="AV651" s="24"/>
      <c r="AW651" s="24" t="s">
        <v>5602</v>
      </c>
      <c r="AX651" s="24"/>
      <c r="AY651" s="24"/>
      <c r="BA651" s="25" t="s">
        <v>2896</v>
      </c>
      <c r="BB651" s="27" t="s">
        <v>2896</v>
      </c>
      <c r="BC651" s="27"/>
      <c r="BD651" s="24"/>
      <c r="BE651" s="24"/>
      <c r="BF651" s="24"/>
      <c r="BG651" s="24" t="s">
        <v>1127</v>
      </c>
      <c r="BH651" s="24"/>
      <c r="BI651" s="24"/>
      <c r="BK651" s="26" t="s">
        <v>5603</v>
      </c>
    </row>
    <row r="652" spans="1:63" ht="15.75" customHeight="1" x14ac:dyDescent="0.35">
      <c r="A652" s="12" t="s">
        <v>5604</v>
      </c>
      <c r="B652" s="28" t="s">
        <v>4242</v>
      </c>
      <c r="C652" s="5" t="s">
        <v>3900</v>
      </c>
      <c r="D652" s="5">
        <v>250</v>
      </c>
      <c r="E652" s="10">
        <v>1</v>
      </c>
      <c r="F652" s="5">
        <f t="shared" si="110"/>
        <v>250</v>
      </c>
      <c r="G652" s="11">
        <v>40</v>
      </c>
      <c r="H652" s="22">
        <v>0.2</v>
      </c>
      <c r="I652" s="22">
        <v>5.8</v>
      </c>
      <c r="J652" s="22">
        <v>0</v>
      </c>
      <c r="K652" s="22">
        <v>1.5</v>
      </c>
      <c r="L652" s="22">
        <v>0.2</v>
      </c>
      <c r="M652" s="22">
        <v>1.2</v>
      </c>
      <c r="N652" s="22">
        <v>0.11</v>
      </c>
      <c r="O652" s="11"/>
      <c r="P652" s="11"/>
      <c r="Q652" s="7"/>
      <c r="R652" s="6">
        <f t="shared" si="111"/>
        <v>100</v>
      </c>
      <c r="S652" s="13">
        <f t="shared" si="112"/>
        <v>0.5</v>
      </c>
      <c r="T652" s="13">
        <f t="shared" si="113"/>
        <v>14.5</v>
      </c>
      <c r="U652" s="13" t="str">
        <f t="shared" si="114"/>
        <v/>
      </c>
      <c r="V652" s="13">
        <f t="shared" si="115"/>
        <v>3.75</v>
      </c>
      <c r="W652" s="13">
        <f t="shared" si="116"/>
        <v>0.5</v>
      </c>
      <c r="X652" s="13">
        <f t="shared" si="117"/>
        <v>3</v>
      </c>
      <c r="Y652" s="13">
        <f t="shared" si="118"/>
        <v>0.27500000000000002</v>
      </c>
      <c r="Z652" s="13" t="str">
        <f t="shared" si="119"/>
        <v/>
      </c>
      <c r="AA652" s="13" t="str">
        <f t="shared" si="120"/>
        <v/>
      </c>
      <c r="AC652" s="23"/>
      <c r="AD652" s="23">
        <v>0.75</v>
      </c>
      <c r="AE652" s="23"/>
      <c r="AF652" s="23"/>
      <c r="AG652" s="23"/>
      <c r="AH652" s="23">
        <v>0.21</v>
      </c>
      <c r="AI652" s="23"/>
      <c r="AJ652" s="23"/>
      <c r="AK652" s="23"/>
      <c r="AL652" s="23">
        <v>0.38</v>
      </c>
      <c r="AM652" s="23"/>
      <c r="AN652" s="23"/>
      <c r="AO652" s="23"/>
      <c r="AP652" s="23"/>
      <c r="AQ652" s="23"/>
      <c r="AR652" s="23"/>
      <c r="AT652" s="24" t="s">
        <v>5605</v>
      </c>
      <c r="AU652" s="24"/>
      <c r="AV652" s="24"/>
      <c r="AW652" s="24" t="s">
        <v>5541</v>
      </c>
      <c r="AX652" s="24"/>
      <c r="AY652" s="24"/>
      <c r="BA652" s="25" t="s">
        <v>2897</v>
      </c>
      <c r="BB652" s="27" t="s">
        <v>2896</v>
      </c>
      <c r="BC652" s="27"/>
      <c r="BD652" s="24"/>
      <c r="BE652" s="24"/>
      <c r="BF652" s="24"/>
      <c r="BG652" s="24"/>
      <c r="BH652" s="24"/>
      <c r="BI652" s="24"/>
      <c r="BK652" s="26" t="s">
        <v>5606</v>
      </c>
    </row>
    <row r="653" spans="1:63" ht="15.75" customHeight="1" x14ac:dyDescent="0.35">
      <c r="A653" s="12" t="s">
        <v>5607</v>
      </c>
      <c r="B653" s="28" t="s">
        <v>3911</v>
      </c>
      <c r="C653" s="5" t="s">
        <v>3900</v>
      </c>
      <c r="D653" s="5">
        <v>200</v>
      </c>
      <c r="E653" s="10">
        <v>1</v>
      </c>
      <c r="F653" s="5">
        <f t="shared" si="110"/>
        <v>200</v>
      </c>
      <c r="G653" s="11">
        <v>39</v>
      </c>
      <c r="H653" s="22">
        <v>0</v>
      </c>
      <c r="I653" s="22">
        <v>5.6</v>
      </c>
      <c r="J653" s="22">
        <v>0</v>
      </c>
      <c r="K653" s="22">
        <v>1.6</v>
      </c>
      <c r="L653" s="22">
        <v>0.2</v>
      </c>
      <c r="M653" s="22">
        <v>0</v>
      </c>
      <c r="N653" s="22">
        <v>0.1</v>
      </c>
      <c r="O653" s="11"/>
      <c r="P653" s="11"/>
      <c r="Q653" s="7"/>
      <c r="R653" s="6">
        <f t="shared" si="111"/>
        <v>78</v>
      </c>
      <c r="S653" s="13" t="str">
        <f t="shared" si="112"/>
        <v/>
      </c>
      <c r="T653" s="13">
        <f t="shared" si="113"/>
        <v>11.2</v>
      </c>
      <c r="U653" s="13" t="str">
        <f t="shared" si="114"/>
        <v/>
      </c>
      <c r="V653" s="13">
        <f t="shared" si="115"/>
        <v>3.2</v>
      </c>
      <c r="W653" s="13">
        <f t="shared" si="116"/>
        <v>0.4</v>
      </c>
      <c r="X653" s="13" t="str">
        <f t="shared" si="117"/>
        <v/>
      </c>
      <c r="Y653" s="13">
        <f t="shared" si="118"/>
        <v>0.2</v>
      </c>
      <c r="Z653" s="13" t="str">
        <f t="shared" si="119"/>
        <v/>
      </c>
      <c r="AA653" s="13" t="str">
        <f t="shared" si="120"/>
        <v/>
      </c>
      <c r="AC653" s="23"/>
      <c r="AD653" s="23"/>
      <c r="AE653" s="23"/>
      <c r="AF653" s="23"/>
      <c r="AG653" s="23"/>
      <c r="AH653" s="23"/>
      <c r="AI653" s="23"/>
      <c r="AJ653" s="23"/>
      <c r="AK653" s="23"/>
      <c r="AL653" s="23"/>
      <c r="AM653" s="23"/>
      <c r="AN653" s="23"/>
      <c r="AO653" s="23"/>
      <c r="AP653" s="23"/>
      <c r="AQ653" s="23"/>
      <c r="AR653" s="23"/>
      <c r="AT653" s="24" t="s">
        <v>5608</v>
      </c>
      <c r="AU653" s="24"/>
      <c r="AV653" s="24"/>
      <c r="AW653" s="24" t="s">
        <v>5609</v>
      </c>
      <c r="AX653" s="24"/>
      <c r="AY653" s="24"/>
      <c r="BA653" s="25" t="s">
        <v>2896</v>
      </c>
      <c r="BB653" s="27" t="s">
        <v>2896</v>
      </c>
      <c r="BC653" s="27"/>
      <c r="BD653" s="24"/>
      <c r="BE653" s="24"/>
      <c r="BF653" s="24"/>
      <c r="BG653" s="24" t="s">
        <v>1127</v>
      </c>
      <c r="BH653" s="24"/>
      <c r="BI653" s="24"/>
      <c r="BK653" s="26" t="s">
        <v>5610</v>
      </c>
    </row>
    <row r="654" spans="1:63" ht="15.75" customHeight="1" x14ac:dyDescent="0.35">
      <c r="A654" s="12" t="s">
        <v>5611</v>
      </c>
      <c r="B654" s="28" t="s">
        <v>3945</v>
      </c>
      <c r="C654" s="5" t="s">
        <v>3900</v>
      </c>
      <c r="D654" s="5">
        <v>250</v>
      </c>
      <c r="E654" s="10">
        <v>1</v>
      </c>
      <c r="F654" s="5">
        <f t="shared" si="110"/>
        <v>250</v>
      </c>
      <c r="G654" s="11">
        <v>44</v>
      </c>
      <c r="H654" s="22">
        <v>1</v>
      </c>
      <c r="I654" s="22">
        <v>6.3</v>
      </c>
      <c r="J654" s="22">
        <v>0</v>
      </c>
      <c r="K654" s="22">
        <v>1.5</v>
      </c>
      <c r="L654" s="22">
        <v>0.2</v>
      </c>
      <c r="M654" s="22"/>
      <c r="N654" s="22">
        <v>0.12</v>
      </c>
      <c r="O654" s="11"/>
      <c r="P654" s="11"/>
      <c r="Q654" s="7"/>
      <c r="R654" s="6">
        <f t="shared" si="111"/>
        <v>110</v>
      </c>
      <c r="S654" s="13">
        <f t="shared" si="112"/>
        <v>2.5</v>
      </c>
      <c r="T654" s="13">
        <f t="shared" si="113"/>
        <v>15.75</v>
      </c>
      <c r="U654" s="13" t="str">
        <f t="shared" si="114"/>
        <v/>
      </c>
      <c r="V654" s="13">
        <f t="shared" si="115"/>
        <v>3.75</v>
      </c>
      <c r="W654" s="13">
        <f t="shared" si="116"/>
        <v>0.5</v>
      </c>
      <c r="X654" s="13" t="str">
        <f t="shared" si="117"/>
        <v/>
      </c>
      <c r="Y654" s="13">
        <f t="shared" si="118"/>
        <v>0.3</v>
      </c>
      <c r="Z654" s="13" t="str">
        <f t="shared" si="119"/>
        <v/>
      </c>
      <c r="AA654" s="13" t="str">
        <f t="shared" si="120"/>
        <v/>
      </c>
      <c r="AC654" s="23"/>
      <c r="AD654" s="23">
        <v>1.1000000000000001</v>
      </c>
      <c r="AE654" s="23"/>
      <c r="AF654" s="23"/>
      <c r="AG654" s="23"/>
      <c r="AH654" s="23"/>
      <c r="AI654" s="23"/>
      <c r="AJ654" s="23"/>
      <c r="AK654" s="23"/>
      <c r="AL654" s="23"/>
      <c r="AM654" s="23"/>
      <c r="AN654" s="23"/>
      <c r="AO654" s="23"/>
      <c r="AP654" s="23"/>
      <c r="AQ654" s="23"/>
      <c r="AR654" s="23"/>
      <c r="AT654" s="24" t="s">
        <v>5612</v>
      </c>
      <c r="AU654" s="24"/>
      <c r="AV654" s="24"/>
      <c r="AW654" s="24"/>
      <c r="AX654" s="24"/>
      <c r="AY654" s="24"/>
      <c r="BA654" s="25" t="s">
        <v>2897</v>
      </c>
      <c r="BB654" s="27" t="s">
        <v>2896</v>
      </c>
      <c r="BC654" s="27"/>
      <c r="BD654" s="24"/>
      <c r="BE654" s="24"/>
      <c r="BF654" s="24"/>
      <c r="BG654" s="24"/>
      <c r="BH654" s="24"/>
      <c r="BI654" s="24"/>
      <c r="BK654" s="26" t="s">
        <v>5613</v>
      </c>
    </row>
    <row r="655" spans="1:63" ht="15.75" customHeight="1" x14ac:dyDescent="0.35">
      <c r="A655" s="12" t="s">
        <v>5614</v>
      </c>
      <c r="B655" s="28" t="s">
        <v>3922</v>
      </c>
      <c r="C655" s="5" t="s">
        <v>3900</v>
      </c>
      <c r="D655" s="5">
        <v>200</v>
      </c>
      <c r="E655" s="10">
        <v>1</v>
      </c>
      <c r="F655" s="5">
        <f t="shared" si="110"/>
        <v>200</v>
      </c>
      <c r="G655" s="11">
        <v>45</v>
      </c>
      <c r="H655" s="22">
        <v>0.6</v>
      </c>
      <c r="I655" s="22">
        <v>6.5</v>
      </c>
      <c r="J655" s="22">
        <v>4.4000000000000004</v>
      </c>
      <c r="K655" s="22">
        <v>1.5</v>
      </c>
      <c r="L655" s="22">
        <v>0.2</v>
      </c>
      <c r="M655" s="22">
        <v>1.6</v>
      </c>
      <c r="N655" s="22">
        <v>0.08</v>
      </c>
      <c r="O655" s="11">
        <v>120</v>
      </c>
      <c r="P655" s="11"/>
      <c r="Q655" s="7"/>
      <c r="R655" s="6">
        <f t="shared" si="111"/>
        <v>90</v>
      </c>
      <c r="S655" s="13">
        <f t="shared" si="112"/>
        <v>1.2</v>
      </c>
      <c r="T655" s="13">
        <f t="shared" si="113"/>
        <v>13</v>
      </c>
      <c r="U655" s="13">
        <f t="shared" si="114"/>
        <v>8.8000000000000007</v>
      </c>
      <c r="V655" s="13">
        <f t="shared" si="115"/>
        <v>3</v>
      </c>
      <c r="W655" s="13">
        <f t="shared" si="116"/>
        <v>0.4</v>
      </c>
      <c r="X655" s="13">
        <f t="shared" si="117"/>
        <v>3.2</v>
      </c>
      <c r="Y655" s="13">
        <f t="shared" si="118"/>
        <v>0.16</v>
      </c>
      <c r="Z655" s="13">
        <f t="shared" si="119"/>
        <v>240</v>
      </c>
      <c r="AA655" s="13" t="str">
        <f t="shared" si="120"/>
        <v/>
      </c>
      <c r="AC655" s="23"/>
      <c r="AD655" s="23">
        <v>0.75</v>
      </c>
      <c r="AE655" s="23"/>
      <c r="AF655" s="23"/>
      <c r="AG655" s="23"/>
      <c r="AH655" s="23">
        <v>0.21</v>
      </c>
      <c r="AI655" s="23"/>
      <c r="AJ655" s="23"/>
      <c r="AK655" s="23"/>
      <c r="AL655" s="23">
        <v>0.38</v>
      </c>
      <c r="AM655" s="23"/>
      <c r="AN655" s="23"/>
      <c r="AO655" s="23"/>
      <c r="AP655" s="23"/>
      <c r="AQ655" s="23"/>
      <c r="AR655" s="23"/>
      <c r="AT655" s="24" t="s">
        <v>5615</v>
      </c>
      <c r="AU655" s="24"/>
      <c r="AV655" s="24"/>
      <c r="AW655" s="24" t="s">
        <v>5616</v>
      </c>
      <c r="AX655" s="24"/>
      <c r="AY655" s="24"/>
      <c r="BA655" s="25" t="s">
        <v>2896</v>
      </c>
      <c r="BB655" s="27" t="s">
        <v>2896</v>
      </c>
      <c r="BC655" s="27"/>
      <c r="BD655" s="24"/>
      <c r="BE655" s="24"/>
      <c r="BF655" s="24"/>
      <c r="BG655" s="24" t="s">
        <v>1127</v>
      </c>
      <c r="BH655" s="24"/>
      <c r="BI655" s="24"/>
      <c r="BK655" s="26" t="s">
        <v>5617</v>
      </c>
    </row>
    <row r="656" spans="1:63" ht="15.75" customHeight="1" x14ac:dyDescent="0.35">
      <c r="A656" s="12" t="s">
        <v>5618</v>
      </c>
      <c r="B656" s="28" t="s">
        <v>3945</v>
      </c>
      <c r="C656" s="5" t="s">
        <v>3900</v>
      </c>
      <c r="D656" s="5">
        <v>250</v>
      </c>
      <c r="E656" s="10">
        <v>1</v>
      </c>
      <c r="F656" s="5">
        <f t="shared" si="110"/>
        <v>250</v>
      </c>
      <c r="G656" s="11">
        <v>45</v>
      </c>
      <c r="H656" s="22">
        <v>0.8</v>
      </c>
      <c r="I656" s="22">
        <v>6.1</v>
      </c>
      <c r="J656" s="22">
        <v>4.0999999999999996</v>
      </c>
      <c r="K656" s="22">
        <v>1.6</v>
      </c>
      <c r="L656" s="22">
        <v>0.2</v>
      </c>
      <c r="M656" s="22">
        <v>1.6</v>
      </c>
      <c r="N656" s="22">
        <v>0.08</v>
      </c>
      <c r="O656" s="11">
        <v>120</v>
      </c>
      <c r="P656" s="11"/>
      <c r="Q656" s="7"/>
      <c r="R656" s="6">
        <f t="shared" si="111"/>
        <v>112.5</v>
      </c>
      <c r="S656" s="13">
        <f t="shared" si="112"/>
        <v>2</v>
      </c>
      <c r="T656" s="13">
        <f t="shared" si="113"/>
        <v>15.25</v>
      </c>
      <c r="U656" s="13">
        <f t="shared" si="114"/>
        <v>10.25</v>
      </c>
      <c r="V656" s="13">
        <f t="shared" si="115"/>
        <v>4</v>
      </c>
      <c r="W656" s="13">
        <f t="shared" si="116"/>
        <v>0.5</v>
      </c>
      <c r="X656" s="13">
        <f t="shared" si="117"/>
        <v>4</v>
      </c>
      <c r="Y656" s="13">
        <f t="shared" si="118"/>
        <v>0.2</v>
      </c>
      <c r="Z656" s="13">
        <f t="shared" si="119"/>
        <v>300</v>
      </c>
      <c r="AA656" s="13" t="str">
        <f t="shared" si="120"/>
        <v/>
      </c>
      <c r="AC656" s="23"/>
      <c r="AD656" s="23">
        <v>0.75</v>
      </c>
      <c r="AE656" s="23"/>
      <c r="AF656" s="23"/>
      <c r="AG656" s="23"/>
      <c r="AH656" s="23">
        <v>0.21</v>
      </c>
      <c r="AI656" s="23"/>
      <c r="AJ656" s="23"/>
      <c r="AK656" s="23"/>
      <c r="AL656" s="23">
        <v>0.38</v>
      </c>
      <c r="AM656" s="23"/>
      <c r="AN656" s="23"/>
      <c r="AO656" s="23"/>
      <c r="AP656" s="23"/>
      <c r="AQ656" s="23"/>
      <c r="AR656" s="23"/>
      <c r="AT656" s="24" t="s">
        <v>5619</v>
      </c>
      <c r="AU656" s="24"/>
      <c r="AV656" s="24"/>
      <c r="AW656" s="24"/>
      <c r="AX656" s="24"/>
      <c r="AY656" s="24"/>
      <c r="BA656" s="25" t="s">
        <v>2897</v>
      </c>
      <c r="BB656" s="27" t="s">
        <v>2896</v>
      </c>
      <c r="BC656" s="27"/>
      <c r="BD656" s="24"/>
      <c r="BE656" s="24"/>
      <c r="BF656" s="24"/>
      <c r="BG656" s="24" t="s">
        <v>1127</v>
      </c>
      <c r="BH656" s="24"/>
      <c r="BI656" s="24"/>
      <c r="BK656" s="26" t="s">
        <v>5620</v>
      </c>
    </row>
    <row r="657" spans="1:63" ht="15.75" customHeight="1" x14ac:dyDescent="0.35">
      <c r="A657" s="12" t="s">
        <v>5618</v>
      </c>
      <c r="B657" s="28" t="s">
        <v>3911</v>
      </c>
      <c r="C657" s="5" t="s">
        <v>3900</v>
      </c>
      <c r="D657" s="5">
        <v>250</v>
      </c>
      <c r="E657" s="10">
        <v>1</v>
      </c>
      <c r="F657" s="5">
        <f t="shared" si="110"/>
        <v>250</v>
      </c>
      <c r="G657" s="11">
        <v>30</v>
      </c>
      <c r="H657" s="22">
        <v>0.5</v>
      </c>
      <c r="I657" s="22">
        <v>3.4</v>
      </c>
      <c r="J657" s="22">
        <v>0</v>
      </c>
      <c r="K657" s="22">
        <v>1.3</v>
      </c>
      <c r="L657" s="22">
        <v>0.2</v>
      </c>
      <c r="M657" s="22">
        <v>1.1000000000000001</v>
      </c>
      <c r="N657" s="22">
        <v>0.09</v>
      </c>
      <c r="O657" s="11">
        <v>120</v>
      </c>
      <c r="P657" s="11"/>
      <c r="Q657" s="7"/>
      <c r="R657" s="6">
        <f t="shared" si="111"/>
        <v>75</v>
      </c>
      <c r="S657" s="13">
        <f t="shared" si="112"/>
        <v>1.25</v>
      </c>
      <c r="T657" s="13">
        <f t="shared" si="113"/>
        <v>8.5</v>
      </c>
      <c r="U657" s="13" t="str">
        <f t="shared" si="114"/>
        <v/>
      </c>
      <c r="V657" s="13">
        <f t="shared" si="115"/>
        <v>3.25</v>
      </c>
      <c r="W657" s="13">
        <f t="shared" si="116"/>
        <v>0.5</v>
      </c>
      <c r="X657" s="13">
        <f t="shared" si="117"/>
        <v>2.75</v>
      </c>
      <c r="Y657" s="13">
        <f t="shared" si="118"/>
        <v>0.22500000000000001</v>
      </c>
      <c r="Z657" s="13">
        <f t="shared" si="119"/>
        <v>300</v>
      </c>
      <c r="AA657" s="13" t="str">
        <f t="shared" si="120"/>
        <v/>
      </c>
      <c r="AC657" s="23"/>
      <c r="AD657" s="23">
        <v>0.75</v>
      </c>
      <c r="AE657" s="23"/>
      <c r="AF657" s="23"/>
      <c r="AG657" s="23"/>
      <c r="AH657" s="23">
        <v>0.21</v>
      </c>
      <c r="AI657" s="23"/>
      <c r="AJ657" s="23"/>
      <c r="AK657" s="23"/>
      <c r="AL657" s="23">
        <v>0.38</v>
      </c>
      <c r="AM657" s="23"/>
      <c r="AN657" s="23"/>
      <c r="AO657" s="23"/>
      <c r="AP657" s="23"/>
      <c r="AQ657" s="23"/>
      <c r="AR657" s="23"/>
      <c r="AT657" s="24" t="s">
        <v>5621</v>
      </c>
      <c r="AU657" s="24"/>
      <c r="AV657" s="24"/>
      <c r="AW657" s="24"/>
      <c r="AX657" s="24"/>
      <c r="AY657" s="24"/>
      <c r="BA657" s="25" t="s">
        <v>2897</v>
      </c>
      <c r="BB657" s="27" t="s">
        <v>2896</v>
      </c>
      <c r="BC657" s="27"/>
      <c r="BD657" s="24"/>
      <c r="BE657" s="24"/>
      <c r="BF657" s="24"/>
      <c r="BG657" s="24" t="s">
        <v>1127</v>
      </c>
      <c r="BH657" s="24"/>
      <c r="BI657" s="24"/>
      <c r="BK657" s="26" t="s">
        <v>5622</v>
      </c>
    </row>
    <row r="658" spans="1:63" ht="15.75" customHeight="1" x14ac:dyDescent="0.35">
      <c r="A658" s="12" t="s">
        <v>5623</v>
      </c>
      <c r="B658" s="28" t="s">
        <v>3945</v>
      </c>
      <c r="C658" s="5" t="s">
        <v>3900</v>
      </c>
      <c r="D658" s="5">
        <v>250</v>
      </c>
      <c r="E658" s="10">
        <v>1</v>
      </c>
      <c r="F658" s="5">
        <f t="shared" si="110"/>
        <v>250</v>
      </c>
      <c r="G658" s="11">
        <v>46</v>
      </c>
      <c r="H658" s="22">
        <v>0.3</v>
      </c>
      <c r="I658" s="22">
        <v>7.2</v>
      </c>
      <c r="J658" s="22">
        <v>3.3</v>
      </c>
      <c r="K658" s="22">
        <v>1.5</v>
      </c>
      <c r="L658" s="22">
        <v>0.1</v>
      </c>
      <c r="M658" s="22">
        <v>1.5</v>
      </c>
      <c r="N658" s="22">
        <v>0.09</v>
      </c>
      <c r="O658" s="11">
        <v>120</v>
      </c>
      <c r="P658" s="11"/>
      <c r="Q658" s="7"/>
      <c r="R658" s="6">
        <f t="shared" si="111"/>
        <v>115</v>
      </c>
      <c r="S658" s="13">
        <f t="shared" si="112"/>
        <v>0.75</v>
      </c>
      <c r="T658" s="13">
        <f t="shared" si="113"/>
        <v>18</v>
      </c>
      <c r="U658" s="13">
        <f t="shared" si="114"/>
        <v>8.25</v>
      </c>
      <c r="V658" s="13">
        <f t="shared" si="115"/>
        <v>3.75</v>
      </c>
      <c r="W658" s="13">
        <f t="shared" si="116"/>
        <v>0.25</v>
      </c>
      <c r="X658" s="13">
        <f t="shared" si="117"/>
        <v>3.75</v>
      </c>
      <c r="Y658" s="13">
        <f t="shared" si="118"/>
        <v>0.22500000000000001</v>
      </c>
      <c r="Z658" s="13">
        <f t="shared" si="119"/>
        <v>300</v>
      </c>
      <c r="AA658" s="13" t="str">
        <f t="shared" si="120"/>
        <v/>
      </c>
      <c r="AC658" s="23"/>
      <c r="AD658" s="23">
        <v>0.75</v>
      </c>
      <c r="AE658" s="23"/>
      <c r="AF658" s="23"/>
      <c r="AG658" s="23"/>
      <c r="AH658" s="23">
        <v>0.21</v>
      </c>
      <c r="AI658" s="23"/>
      <c r="AJ658" s="23"/>
      <c r="AK658" s="23"/>
      <c r="AL658" s="23">
        <v>0.38</v>
      </c>
      <c r="AM658" s="23"/>
      <c r="AN658" s="23"/>
      <c r="AO658" s="23"/>
      <c r="AP658" s="23"/>
      <c r="AQ658" s="23"/>
      <c r="AR658" s="23"/>
      <c r="AT658" s="24" t="s">
        <v>5624</v>
      </c>
      <c r="AU658" s="24"/>
      <c r="AV658" s="24"/>
      <c r="AW658" s="24" t="s">
        <v>5541</v>
      </c>
      <c r="AX658" s="24"/>
      <c r="AY658" s="24"/>
      <c r="BA658" s="25" t="s">
        <v>2897</v>
      </c>
      <c r="BB658" s="27" t="s">
        <v>2896</v>
      </c>
      <c r="BC658" s="27"/>
      <c r="BD658" s="24"/>
      <c r="BE658" s="24"/>
      <c r="BF658" s="24"/>
      <c r="BG658" s="24"/>
      <c r="BH658" s="24"/>
      <c r="BI658" s="24"/>
      <c r="BK658" s="26" t="s">
        <v>5625</v>
      </c>
    </row>
    <row r="659" spans="1:63" ht="15.75" customHeight="1" x14ac:dyDescent="0.35">
      <c r="A659" s="12" t="s">
        <v>5626</v>
      </c>
      <c r="B659" s="28" t="s">
        <v>3911</v>
      </c>
      <c r="C659" s="5" t="s">
        <v>3900</v>
      </c>
      <c r="D659" s="5">
        <v>250</v>
      </c>
      <c r="E659" s="10">
        <v>1</v>
      </c>
      <c r="F659" s="5">
        <f t="shared" si="110"/>
        <v>250</v>
      </c>
      <c r="G659" s="11">
        <v>41</v>
      </c>
      <c r="H659" s="22">
        <v>0.6</v>
      </c>
      <c r="I659" s="22">
        <v>6.3</v>
      </c>
      <c r="J659" s="22">
        <v>3.4</v>
      </c>
      <c r="K659" s="22">
        <v>1.4</v>
      </c>
      <c r="L659" s="22">
        <v>0.2</v>
      </c>
      <c r="M659" s="22">
        <v>0</v>
      </c>
      <c r="N659" s="22">
        <v>0.11</v>
      </c>
      <c r="O659" s="11"/>
      <c r="P659" s="11"/>
      <c r="Q659" s="7"/>
      <c r="R659" s="6">
        <f t="shared" si="111"/>
        <v>102.5</v>
      </c>
      <c r="S659" s="13">
        <f t="shared" si="112"/>
        <v>1.5</v>
      </c>
      <c r="T659" s="13">
        <f t="shared" si="113"/>
        <v>15.75</v>
      </c>
      <c r="U659" s="13">
        <f t="shared" si="114"/>
        <v>8.5</v>
      </c>
      <c r="V659" s="13">
        <f t="shared" si="115"/>
        <v>3.5</v>
      </c>
      <c r="W659" s="13">
        <f t="shared" si="116"/>
        <v>0.5</v>
      </c>
      <c r="X659" s="13" t="str">
        <f t="shared" si="117"/>
        <v/>
      </c>
      <c r="Y659" s="13">
        <f t="shared" si="118"/>
        <v>0.27500000000000002</v>
      </c>
      <c r="Z659" s="13" t="str">
        <f t="shared" si="119"/>
        <v/>
      </c>
      <c r="AA659" s="13" t="str">
        <f t="shared" si="120"/>
        <v/>
      </c>
      <c r="AC659" s="23"/>
      <c r="AD659" s="23"/>
      <c r="AE659" s="23"/>
      <c r="AF659" s="23"/>
      <c r="AG659" s="23"/>
      <c r="AH659" s="23"/>
      <c r="AI659" s="23"/>
      <c r="AJ659" s="23"/>
      <c r="AK659" s="23"/>
      <c r="AL659" s="23"/>
      <c r="AM659" s="23"/>
      <c r="AN659" s="23"/>
      <c r="AO659" s="23"/>
      <c r="AP659" s="23"/>
      <c r="AQ659" s="23"/>
      <c r="AR659" s="23"/>
      <c r="AT659" s="24" t="s">
        <v>5627</v>
      </c>
      <c r="AU659" s="24"/>
      <c r="AV659" s="24"/>
      <c r="AW659" s="24"/>
      <c r="AX659" s="24"/>
      <c r="AY659" s="24"/>
      <c r="BA659" s="25" t="s">
        <v>2896</v>
      </c>
      <c r="BB659" s="27" t="s">
        <v>2896</v>
      </c>
      <c r="BC659" s="27"/>
      <c r="BD659" s="24"/>
      <c r="BE659" s="24"/>
      <c r="BF659" s="24"/>
      <c r="BG659" s="24" t="s">
        <v>1127</v>
      </c>
      <c r="BH659" s="24"/>
      <c r="BI659" s="24"/>
      <c r="BK659" s="26" t="s">
        <v>5628</v>
      </c>
    </row>
    <row r="660" spans="1:63" ht="15.75" customHeight="1" x14ac:dyDescent="0.35">
      <c r="A660" s="12" t="s">
        <v>5629</v>
      </c>
      <c r="B660" s="28" t="s">
        <v>4242</v>
      </c>
      <c r="C660" s="5" t="s">
        <v>3900</v>
      </c>
      <c r="D660" s="5">
        <v>250</v>
      </c>
      <c r="E660" s="10">
        <v>1</v>
      </c>
      <c r="F660" s="5">
        <f t="shared" si="110"/>
        <v>250</v>
      </c>
      <c r="G660" s="11">
        <v>29</v>
      </c>
      <c r="H660" s="22">
        <v>0.4</v>
      </c>
      <c r="I660" s="22">
        <v>3.2</v>
      </c>
      <c r="J660" s="22">
        <v>3.2</v>
      </c>
      <c r="K660" s="22">
        <v>1.6</v>
      </c>
      <c r="L660" s="22">
        <v>0.2</v>
      </c>
      <c r="M660" s="22">
        <v>0.3</v>
      </c>
      <c r="N660" s="22">
        <v>0.14000000000000001</v>
      </c>
      <c r="O660" s="11">
        <v>120</v>
      </c>
      <c r="P660" s="11"/>
      <c r="Q660" s="7"/>
      <c r="R660" s="6">
        <f t="shared" si="111"/>
        <v>72.5</v>
      </c>
      <c r="S660" s="13">
        <f t="shared" si="112"/>
        <v>1</v>
      </c>
      <c r="T660" s="13">
        <f t="shared" si="113"/>
        <v>8</v>
      </c>
      <c r="U660" s="13">
        <f t="shared" si="114"/>
        <v>8</v>
      </c>
      <c r="V660" s="13">
        <f t="shared" si="115"/>
        <v>4</v>
      </c>
      <c r="W660" s="13">
        <f t="shared" si="116"/>
        <v>0.5</v>
      </c>
      <c r="X660" s="13">
        <f t="shared" si="117"/>
        <v>0.75</v>
      </c>
      <c r="Y660" s="13">
        <f t="shared" si="118"/>
        <v>0.35</v>
      </c>
      <c r="Z660" s="13">
        <f t="shared" si="119"/>
        <v>300</v>
      </c>
      <c r="AA660" s="13" t="str">
        <f t="shared" si="120"/>
        <v/>
      </c>
      <c r="AC660" s="23"/>
      <c r="AD660" s="23">
        <v>0.75</v>
      </c>
      <c r="AE660" s="23">
        <v>1.8</v>
      </c>
      <c r="AF660" s="23"/>
      <c r="AG660" s="23">
        <v>0.01</v>
      </c>
      <c r="AH660" s="23">
        <v>0.21</v>
      </c>
      <c r="AI660" s="23"/>
      <c r="AJ660" s="23"/>
      <c r="AK660" s="23"/>
      <c r="AL660" s="23">
        <v>0.38</v>
      </c>
      <c r="AM660" s="23"/>
      <c r="AN660" s="23"/>
      <c r="AO660" s="23"/>
      <c r="AP660" s="23"/>
      <c r="AQ660" s="23"/>
      <c r="AR660" s="23"/>
      <c r="AT660" s="24" t="s">
        <v>5630</v>
      </c>
      <c r="AU660" s="24"/>
      <c r="AV660" s="24"/>
      <c r="AW660" s="24" t="s">
        <v>5541</v>
      </c>
      <c r="AX660" s="24"/>
      <c r="AY660" s="24"/>
      <c r="BA660" s="25" t="s">
        <v>2896</v>
      </c>
      <c r="BB660" s="27" t="s">
        <v>2896</v>
      </c>
      <c r="BC660" s="27"/>
      <c r="BD660" s="24" t="s">
        <v>1130</v>
      </c>
      <c r="BE660" s="24"/>
      <c r="BF660" s="24"/>
      <c r="BG660" s="24"/>
      <c r="BH660" s="24"/>
      <c r="BI660" s="24"/>
      <c r="BK660" s="26" t="s">
        <v>5631</v>
      </c>
    </row>
    <row r="661" spans="1:63" ht="15.75" customHeight="1" x14ac:dyDescent="0.35">
      <c r="A661" s="12" t="s">
        <v>5632</v>
      </c>
      <c r="B661" s="28" t="s">
        <v>3911</v>
      </c>
      <c r="C661" s="5" t="s">
        <v>3900</v>
      </c>
      <c r="D661" s="5">
        <v>250</v>
      </c>
      <c r="E661" s="10">
        <v>1</v>
      </c>
      <c r="F661" s="5">
        <f t="shared" si="110"/>
        <v>250</v>
      </c>
      <c r="G661" s="11">
        <v>29</v>
      </c>
      <c r="H661" s="22">
        <v>0.5</v>
      </c>
      <c r="I661" s="22">
        <v>3</v>
      </c>
      <c r="J661" s="22">
        <v>2.6</v>
      </c>
      <c r="K661" s="22">
        <v>1.5</v>
      </c>
      <c r="L661" s="22">
        <v>0.1</v>
      </c>
      <c r="M661" s="22">
        <v>0.5</v>
      </c>
      <c r="N661" s="22">
        <v>0.09</v>
      </c>
      <c r="O661" s="11"/>
      <c r="P661" s="11"/>
      <c r="Q661" s="7"/>
      <c r="R661" s="6">
        <f t="shared" si="111"/>
        <v>72.5</v>
      </c>
      <c r="S661" s="13">
        <f t="shared" si="112"/>
        <v>1.25</v>
      </c>
      <c r="T661" s="13">
        <f t="shared" si="113"/>
        <v>7.5</v>
      </c>
      <c r="U661" s="13">
        <f t="shared" si="114"/>
        <v>6.5</v>
      </c>
      <c r="V661" s="13">
        <f t="shared" si="115"/>
        <v>3.75</v>
      </c>
      <c r="W661" s="13">
        <f t="shared" si="116"/>
        <v>0.25</v>
      </c>
      <c r="X661" s="13">
        <f t="shared" si="117"/>
        <v>1.25</v>
      </c>
      <c r="Y661" s="13">
        <f t="shared" si="118"/>
        <v>0.22500000000000001</v>
      </c>
      <c r="Z661" s="13" t="str">
        <f t="shared" si="119"/>
        <v/>
      </c>
      <c r="AA661" s="13" t="str">
        <f t="shared" si="120"/>
        <v/>
      </c>
      <c r="AC661" s="23"/>
      <c r="AD661" s="23"/>
      <c r="AE661" s="23"/>
      <c r="AF661" s="23"/>
      <c r="AG661" s="23"/>
      <c r="AH661" s="23"/>
      <c r="AI661" s="23"/>
      <c r="AJ661" s="23"/>
      <c r="AK661" s="23"/>
      <c r="AL661" s="23"/>
      <c r="AM661" s="23"/>
      <c r="AN661" s="23"/>
      <c r="AO661" s="23"/>
      <c r="AP661" s="23"/>
      <c r="AQ661" s="23"/>
      <c r="AR661" s="23"/>
      <c r="AT661" s="24" t="s">
        <v>5633</v>
      </c>
      <c r="AU661" s="24"/>
      <c r="AV661" s="24"/>
      <c r="AW661" s="24" t="s">
        <v>5634</v>
      </c>
      <c r="AX661" s="24"/>
      <c r="AY661" s="24"/>
      <c r="BA661" s="25" t="s">
        <v>2896</v>
      </c>
      <c r="BB661" s="27" t="s">
        <v>2896</v>
      </c>
      <c r="BC661" s="27"/>
      <c r="BD661" s="24" t="s">
        <v>1130</v>
      </c>
      <c r="BE661" s="24"/>
      <c r="BF661" s="24"/>
      <c r="BG661" s="24" t="s">
        <v>1128</v>
      </c>
      <c r="BH661" s="24"/>
      <c r="BI661" s="24"/>
      <c r="BK661" s="26" t="s">
        <v>5635</v>
      </c>
    </row>
    <row r="662" spans="1:63" ht="15.75" customHeight="1" x14ac:dyDescent="0.35">
      <c r="A662" s="12" t="s">
        <v>5636</v>
      </c>
      <c r="B662" s="28" t="s">
        <v>3911</v>
      </c>
      <c r="C662" s="5" t="s">
        <v>3900</v>
      </c>
      <c r="D662" s="5">
        <v>250</v>
      </c>
      <c r="E662" s="10">
        <v>1</v>
      </c>
      <c r="F662" s="5">
        <f t="shared" si="110"/>
        <v>250</v>
      </c>
      <c r="G662" s="11">
        <v>30</v>
      </c>
      <c r="H662" s="22">
        <v>0</v>
      </c>
      <c r="I662" s="22">
        <v>3.2</v>
      </c>
      <c r="J662" s="22">
        <v>1.7</v>
      </c>
      <c r="K662" s="22">
        <v>1.6</v>
      </c>
      <c r="L662" s="22">
        <v>1.5</v>
      </c>
      <c r="M662" s="22"/>
      <c r="N662" s="22">
        <v>0.12</v>
      </c>
      <c r="O662" s="11">
        <v>120</v>
      </c>
      <c r="P662" s="11"/>
      <c r="Q662" s="7"/>
      <c r="R662" s="6">
        <f t="shared" si="111"/>
        <v>75</v>
      </c>
      <c r="S662" s="13" t="str">
        <f t="shared" si="112"/>
        <v/>
      </c>
      <c r="T662" s="13">
        <f t="shared" si="113"/>
        <v>8</v>
      </c>
      <c r="U662" s="13">
        <f t="shared" si="114"/>
        <v>4.25</v>
      </c>
      <c r="V662" s="13">
        <f t="shared" si="115"/>
        <v>4</v>
      </c>
      <c r="W662" s="13">
        <f t="shared" si="116"/>
        <v>3.75</v>
      </c>
      <c r="X662" s="13" t="str">
        <f t="shared" si="117"/>
        <v/>
      </c>
      <c r="Y662" s="13">
        <f t="shared" si="118"/>
        <v>0.3</v>
      </c>
      <c r="Z662" s="13">
        <f t="shared" si="119"/>
        <v>300</v>
      </c>
      <c r="AA662" s="13" t="str">
        <f t="shared" si="120"/>
        <v/>
      </c>
      <c r="AC662" s="23"/>
      <c r="AD662" s="23">
        <v>0.75</v>
      </c>
      <c r="AE662" s="23"/>
      <c r="AF662" s="23"/>
      <c r="AG662" s="23"/>
      <c r="AH662" s="23"/>
      <c r="AI662" s="23"/>
      <c r="AJ662" s="23"/>
      <c r="AK662" s="23"/>
      <c r="AL662" s="23">
        <v>0.38</v>
      </c>
      <c r="AM662" s="23"/>
      <c r="AN662" s="23"/>
      <c r="AO662" s="23"/>
      <c r="AP662" s="23"/>
      <c r="AQ662" s="23"/>
      <c r="AR662" s="23"/>
      <c r="AT662" s="24" t="s">
        <v>5637</v>
      </c>
      <c r="AU662" s="24"/>
      <c r="AV662" s="24"/>
      <c r="AW662" s="24" t="s">
        <v>5638</v>
      </c>
      <c r="AX662" s="24"/>
      <c r="AY662" s="24"/>
      <c r="BA662" s="25" t="s">
        <v>2896</v>
      </c>
      <c r="BB662" s="27" t="s">
        <v>2896</v>
      </c>
      <c r="BC662" s="27"/>
      <c r="BD662" s="24"/>
      <c r="BE662" s="24"/>
      <c r="BF662" s="24"/>
      <c r="BG662" s="24" t="s">
        <v>1128</v>
      </c>
      <c r="BH662" s="24"/>
      <c r="BI662" s="24"/>
      <c r="BK662" s="26" t="s">
        <v>5639</v>
      </c>
    </row>
    <row r="663" spans="1:63" ht="15.75" customHeight="1" x14ac:dyDescent="0.35">
      <c r="A663" s="12" t="s">
        <v>5640</v>
      </c>
      <c r="B663" s="28" t="s">
        <v>3911</v>
      </c>
      <c r="C663" s="5" t="s">
        <v>3900</v>
      </c>
      <c r="D663" s="5">
        <v>250</v>
      </c>
      <c r="E663" s="10">
        <v>1</v>
      </c>
      <c r="F663" s="5">
        <f t="shared" si="110"/>
        <v>250</v>
      </c>
      <c r="G663" s="11">
        <v>42</v>
      </c>
      <c r="H663" s="22">
        <v>1.6</v>
      </c>
      <c r="I663" s="22">
        <v>4.3</v>
      </c>
      <c r="J663" s="22">
        <v>3.7</v>
      </c>
      <c r="K663" s="22">
        <v>1.9</v>
      </c>
      <c r="L663" s="22">
        <v>1.1000000000000001</v>
      </c>
      <c r="M663" s="22"/>
      <c r="N663" s="22">
        <v>0.12</v>
      </c>
      <c r="O663" s="11">
        <v>120</v>
      </c>
      <c r="P663" s="11"/>
      <c r="Q663" s="7"/>
      <c r="R663" s="6">
        <f t="shared" si="111"/>
        <v>105</v>
      </c>
      <c r="S663" s="13">
        <f t="shared" si="112"/>
        <v>4</v>
      </c>
      <c r="T663" s="13">
        <f t="shared" si="113"/>
        <v>10.75</v>
      </c>
      <c r="U663" s="13">
        <f t="shared" si="114"/>
        <v>9.25</v>
      </c>
      <c r="V663" s="13">
        <f t="shared" si="115"/>
        <v>4.75</v>
      </c>
      <c r="W663" s="13">
        <f t="shared" si="116"/>
        <v>2.75</v>
      </c>
      <c r="X663" s="13" t="str">
        <f t="shared" si="117"/>
        <v/>
      </c>
      <c r="Y663" s="13">
        <f t="shared" si="118"/>
        <v>0.3</v>
      </c>
      <c r="Z663" s="13">
        <f t="shared" si="119"/>
        <v>300</v>
      </c>
      <c r="AA663" s="13" t="str">
        <f t="shared" si="120"/>
        <v/>
      </c>
      <c r="AC663" s="23"/>
      <c r="AD663" s="23">
        <v>0.75</v>
      </c>
      <c r="AE663" s="23"/>
      <c r="AF663" s="23"/>
      <c r="AG663" s="23"/>
      <c r="AH663" s="23"/>
      <c r="AI663" s="23"/>
      <c r="AJ663" s="23"/>
      <c r="AK663" s="23"/>
      <c r="AL663" s="23">
        <v>0.38</v>
      </c>
      <c r="AM663" s="23"/>
      <c r="AN663" s="23"/>
      <c r="AO663" s="23"/>
      <c r="AP663" s="23"/>
      <c r="AQ663" s="23"/>
      <c r="AR663" s="23"/>
      <c r="AT663" s="24" t="s">
        <v>5641</v>
      </c>
      <c r="AU663" s="24"/>
      <c r="AV663" s="24"/>
      <c r="AW663" s="24" t="s">
        <v>5642</v>
      </c>
      <c r="AX663" s="24"/>
      <c r="AY663" s="24"/>
      <c r="BA663" s="25" t="s">
        <v>2896</v>
      </c>
      <c r="BB663" s="27" t="s">
        <v>2896</v>
      </c>
      <c r="BC663" s="27"/>
      <c r="BD663" s="24"/>
      <c r="BE663" s="24"/>
      <c r="BF663" s="24"/>
      <c r="BG663" s="24"/>
      <c r="BH663" s="24"/>
      <c r="BI663" s="24"/>
      <c r="BK663" s="26" t="s">
        <v>5643</v>
      </c>
    </row>
    <row r="664" spans="1:63" ht="15.75" customHeight="1" x14ac:dyDescent="0.35">
      <c r="A664" s="12" t="s">
        <v>5644</v>
      </c>
      <c r="B664" s="28" t="s">
        <v>3945</v>
      </c>
      <c r="C664" s="5" t="s">
        <v>3900</v>
      </c>
      <c r="D664" s="5">
        <v>250</v>
      </c>
      <c r="E664" s="10">
        <v>1</v>
      </c>
      <c r="F664" s="5">
        <f t="shared" si="110"/>
        <v>250</v>
      </c>
      <c r="G664" s="11">
        <v>14</v>
      </c>
      <c r="H664" s="22">
        <v>0.1</v>
      </c>
      <c r="I664" s="22">
        <v>0</v>
      </c>
      <c r="J664" s="22">
        <v>0</v>
      </c>
      <c r="K664" s="22">
        <v>1.2</v>
      </c>
      <c r="L664" s="22">
        <v>1.1000000000000001</v>
      </c>
      <c r="M664" s="22"/>
      <c r="N664" s="22">
        <v>7.0000000000000007E-2</v>
      </c>
      <c r="O664" s="11">
        <v>120</v>
      </c>
      <c r="P664" s="11"/>
      <c r="Q664" s="7"/>
      <c r="R664" s="6">
        <f t="shared" si="111"/>
        <v>35</v>
      </c>
      <c r="S664" s="13">
        <f t="shared" si="112"/>
        <v>0.25</v>
      </c>
      <c r="T664" s="13" t="str">
        <f t="shared" si="113"/>
        <v/>
      </c>
      <c r="U664" s="13" t="str">
        <f t="shared" si="114"/>
        <v/>
      </c>
      <c r="V664" s="13">
        <f t="shared" si="115"/>
        <v>3</v>
      </c>
      <c r="W664" s="13">
        <f t="shared" si="116"/>
        <v>2.75</v>
      </c>
      <c r="X664" s="13" t="str">
        <f t="shared" si="117"/>
        <v/>
      </c>
      <c r="Y664" s="13">
        <f t="shared" si="118"/>
        <v>0.17499999999999999</v>
      </c>
      <c r="Z664" s="13">
        <f t="shared" si="119"/>
        <v>300</v>
      </c>
      <c r="AA664" s="13" t="str">
        <f t="shared" si="120"/>
        <v/>
      </c>
      <c r="AC664" s="23"/>
      <c r="AD664" s="23">
        <v>0.75</v>
      </c>
      <c r="AE664" s="23"/>
      <c r="AF664" s="23"/>
      <c r="AG664" s="23"/>
      <c r="AH664" s="23"/>
      <c r="AI664" s="23"/>
      <c r="AJ664" s="23"/>
      <c r="AK664" s="23"/>
      <c r="AL664" s="23">
        <v>0.38</v>
      </c>
      <c r="AM664" s="23"/>
      <c r="AN664" s="23"/>
      <c r="AO664" s="23"/>
      <c r="AP664" s="23"/>
      <c r="AQ664" s="23"/>
      <c r="AR664" s="23"/>
      <c r="AT664" s="24" t="s">
        <v>5645</v>
      </c>
      <c r="AU664" s="24"/>
      <c r="AV664" s="24"/>
      <c r="AW664" s="24"/>
      <c r="AX664" s="24"/>
      <c r="AY664" s="24"/>
      <c r="BA664" s="25" t="s">
        <v>2896</v>
      </c>
      <c r="BB664" s="27" t="s">
        <v>2896</v>
      </c>
      <c r="BC664" s="27"/>
      <c r="BD664" s="24"/>
      <c r="BE664" s="24"/>
      <c r="BF664" s="24"/>
      <c r="BG664" s="24"/>
      <c r="BH664" s="24"/>
      <c r="BI664" s="24"/>
      <c r="BK664" s="26" t="s">
        <v>5646</v>
      </c>
    </row>
    <row r="665" spans="1:63" ht="15.75" customHeight="1" x14ac:dyDescent="0.35">
      <c r="A665" s="12" t="s">
        <v>5647</v>
      </c>
      <c r="B665" s="28" t="s">
        <v>5648</v>
      </c>
      <c r="C665" s="5" t="s">
        <v>3900</v>
      </c>
      <c r="D665" s="5">
        <v>250</v>
      </c>
      <c r="E665" s="10">
        <v>1</v>
      </c>
      <c r="F665" s="5">
        <f t="shared" si="110"/>
        <v>250</v>
      </c>
      <c r="G665" s="11">
        <v>20</v>
      </c>
      <c r="H665" s="22">
        <v>0.1</v>
      </c>
      <c r="I665" s="22">
        <v>2.7</v>
      </c>
      <c r="J665" s="22">
        <v>1.9</v>
      </c>
      <c r="K665" s="22">
        <v>0.9</v>
      </c>
      <c r="L665" s="22">
        <v>0.9</v>
      </c>
      <c r="M665" s="22">
        <v>0.1</v>
      </c>
      <c r="N665" s="22">
        <v>0.13</v>
      </c>
      <c r="O665" s="11">
        <v>120</v>
      </c>
      <c r="P665" s="11"/>
      <c r="Q665" s="7"/>
      <c r="R665" s="6">
        <f t="shared" si="111"/>
        <v>50</v>
      </c>
      <c r="S665" s="13">
        <f t="shared" si="112"/>
        <v>0.25</v>
      </c>
      <c r="T665" s="13">
        <f t="shared" si="113"/>
        <v>6.75</v>
      </c>
      <c r="U665" s="13">
        <f t="shared" si="114"/>
        <v>4.75</v>
      </c>
      <c r="V665" s="13">
        <f t="shared" si="115"/>
        <v>2.25</v>
      </c>
      <c r="W665" s="13">
        <f t="shared" si="116"/>
        <v>2.25</v>
      </c>
      <c r="X665" s="13">
        <f t="shared" si="117"/>
        <v>0.25</v>
      </c>
      <c r="Y665" s="13">
        <f t="shared" si="118"/>
        <v>0.32500000000000001</v>
      </c>
      <c r="Z665" s="13">
        <f t="shared" si="119"/>
        <v>300</v>
      </c>
      <c r="AA665" s="13" t="str">
        <f t="shared" si="120"/>
        <v/>
      </c>
      <c r="AC665" s="23"/>
      <c r="AD665" s="23">
        <v>0.75</v>
      </c>
      <c r="AE665" s="23"/>
      <c r="AF665" s="23"/>
      <c r="AG665" s="23"/>
      <c r="AH665" s="23"/>
      <c r="AI665" s="23"/>
      <c r="AJ665" s="23"/>
      <c r="AK665" s="23"/>
      <c r="AL665" s="23">
        <v>0.38</v>
      </c>
      <c r="AM665" s="23"/>
      <c r="AN665" s="23"/>
      <c r="AO665" s="23"/>
      <c r="AP665" s="23"/>
      <c r="AQ665" s="23"/>
      <c r="AR665" s="23"/>
      <c r="AT665" s="24" t="s">
        <v>5649</v>
      </c>
      <c r="AU665" s="24"/>
      <c r="AV665" s="24"/>
      <c r="AW665" s="24" t="s">
        <v>5541</v>
      </c>
      <c r="AX665" s="24"/>
      <c r="AY665" s="24"/>
      <c r="BA665" s="25" t="s">
        <v>2896</v>
      </c>
      <c r="BB665" s="27" t="s">
        <v>2896</v>
      </c>
      <c r="BC665" s="27"/>
      <c r="BD665" s="24"/>
      <c r="BE665" s="24"/>
      <c r="BF665" s="24"/>
      <c r="BG665" s="24"/>
      <c r="BH665" s="24"/>
      <c r="BI665" s="24"/>
      <c r="BK665" s="26" t="s">
        <v>5650</v>
      </c>
    </row>
    <row r="666" spans="1:63" ht="15.75" customHeight="1" x14ac:dyDescent="0.35">
      <c r="A666" s="12" t="s">
        <v>5651</v>
      </c>
      <c r="B666" s="28" t="s">
        <v>3945</v>
      </c>
      <c r="C666" s="5" t="s">
        <v>3900</v>
      </c>
      <c r="D666" s="5">
        <v>250</v>
      </c>
      <c r="E666" s="10">
        <v>1</v>
      </c>
      <c r="F666" s="5">
        <f t="shared" si="110"/>
        <v>250</v>
      </c>
      <c r="G666" s="11">
        <v>25</v>
      </c>
      <c r="H666" s="22">
        <v>0.2</v>
      </c>
      <c r="I666" s="22">
        <v>3.6</v>
      </c>
      <c r="J666" s="22">
        <v>2.5</v>
      </c>
      <c r="K666" s="22">
        <v>1</v>
      </c>
      <c r="L666" s="22">
        <v>0.9</v>
      </c>
      <c r="M666" s="22">
        <v>0.6</v>
      </c>
      <c r="N666" s="22">
        <v>0.13</v>
      </c>
      <c r="O666" s="11">
        <v>120</v>
      </c>
      <c r="P666" s="11"/>
      <c r="Q666" s="7"/>
      <c r="R666" s="6">
        <f t="shared" si="111"/>
        <v>62.5</v>
      </c>
      <c r="S666" s="13">
        <f t="shared" si="112"/>
        <v>0.5</v>
      </c>
      <c r="T666" s="13">
        <f t="shared" si="113"/>
        <v>9</v>
      </c>
      <c r="U666" s="13">
        <f t="shared" si="114"/>
        <v>6.25</v>
      </c>
      <c r="V666" s="13">
        <f t="shared" si="115"/>
        <v>2.5</v>
      </c>
      <c r="W666" s="13">
        <f t="shared" si="116"/>
        <v>2.25</v>
      </c>
      <c r="X666" s="13">
        <f t="shared" si="117"/>
        <v>1.5</v>
      </c>
      <c r="Y666" s="13">
        <f t="shared" si="118"/>
        <v>0.32500000000000001</v>
      </c>
      <c r="Z666" s="13">
        <f t="shared" si="119"/>
        <v>300</v>
      </c>
      <c r="AA666" s="13" t="str">
        <f t="shared" si="120"/>
        <v/>
      </c>
      <c r="AC666" s="23"/>
      <c r="AD666" s="23">
        <v>0.75</v>
      </c>
      <c r="AE666" s="23"/>
      <c r="AF666" s="23"/>
      <c r="AG666" s="23"/>
      <c r="AH666" s="23"/>
      <c r="AI666" s="23"/>
      <c r="AJ666" s="23"/>
      <c r="AK666" s="23"/>
      <c r="AL666" s="23">
        <v>0.38</v>
      </c>
      <c r="AM666" s="23"/>
      <c r="AN666" s="23"/>
      <c r="AO666" s="23"/>
      <c r="AP666" s="23"/>
      <c r="AQ666" s="23"/>
      <c r="AR666" s="23"/>
      <c r="AT666" s="24" t="s">
        <v>5652</v>
      </c>
      <c r="AU666" s="24"/>
      <c r="AV666" s="24"/>
      <c r="AW666" s="24" t="s">
        <v>5445</v>
      </c>
      <c r="AX666" s="24"/>
      <c r="AY666" s="24"/>
      <c r="BA666" s="25" t="s">
        <v>2896</v>
      </c>
      <c r="BB666" s="27" t="s">
        <v>2896</v>
      </c>
      <c r="BC666" s="27"/>
      <c r="BD666" s="24"/>
      <c r="BE666" s="24"/>
      <c r="BF666" s="24"/>
      <c r="BG666" s="24" t="s">
        <v>1130</v>
      </c>
      <c r="BH666" s="24"/>
      <c r="BI666" s="24"/>
      <c r="BK666" s="26" t="s">
        <v>5653</v>
      </c>
    </row>
    <row r="667" spans="1:63" ht="15.75" customHeight="1" x14ac:dyDescent="0.35">
      <c r="A667" s="12" t="s">
        <v>5654</v>
      </c>
      <c r="B667" s="28" t="s">
        <v>3911</v>
      </c>
      <c r="C667" s="5" t="s">
        <v>3900</v>
      </c>
      <c r="D667" s="5">
        <v>250</v>
      </c>
      <c r="E667" s="10">
        <v>1</v>
      </c>
      <c r="F667" s="5">
        <f t="shared" si="110"/>
        <v>250</v>
      </c>
      <c r="G667" s="11">
        <v>49</v>
      </c>
      <c r="H667" s="22">
        <v>5</v>
      </c>
      <c r="I667" s="22">
        <v>1.5</v>
      </c>
      <c r="J667" s="22">
        <v>0.7</v>
      </c>
      <c r="K667" s="22">
        <v>2.5</v>
      </c>
      <c r="L667" s="22">
        <v>0.3</v>
      </c>
      <c r="M667" s="22">
        <v>0.4</v>
      </c>
      <c r="N667" s="22">
        <v>0.1</v>
      </c>
      <c r="O667" s="11">
        <v>120</v>
      </c>
      <c r="P667" s="11"/>
      <c r="Q667" s="7"/>
      <c r="R667" s="6">
        <f t="shared" si="111"/>
        <v>122.5</v>
      </c>
      <c r="S667" s="13">
        <f t="shared" si="112"/>
        <v>12.5</v>
      </c>
      <c r="T667" s="13">
        <f t="shared" si="113"/>
        <v>3.75</v>
      </c>
      <c r="U667" s="13">
        <f t="shared" si="114"/>
        <v>1.75</v>
      </c>
      <c r="V667" s="13">
        <f t="shared" si="115"/>
        <v>6.25</v>
      </c>
      <c r="W667" s="13">
        <f t="shared" si="116"/>
        <v>0.75</v>
      </c>
      <c r="X667" s="13">
        <f t="shared" si="117"/>
        <v>1</v>
      </c>
      <c r="Y667" s="13">
        <f t="shared" si="118"/>
        <v>0.25</v>
      </c>
      <c r="Z667" s="13">
        <f t="shared" si="119"/>
        <v>300</v>
      </c>
      <c r="AA667" s="13" t="str">
        <f t="shared" si="120"/>
        <v/>
      </c>
      <c r="AC667" s="23"/>
      <c r="AD667" s="23">
        <v>0.75</v>
      </c>
      <c r="AE667" s="23"/>
      <c r="AF667" s="23"/>
      <c r="AG667" s="23"/>
      <c r="AH667" s="23">
        <v>0.21</v>
      </c>
      <c r="AI667" s="23"/>
      <c r="AJ667" s="23"/>
      <c r="AK667" s="23"/>
      <c r="AL667" s="23">
        <v>0.38</v>
      </c>
      <c r="AM667" s="23"/>
      <c r="AN667" s="23"/>
      <c r="AO667" s="23"/>
      <c r="AP667" s="23"/>
      <c r="AQ667" s="23"/>
      <c r="AR667" s="23"/>
      <c r="AT667" s="24" t="s">
        <v>5655</v>
      </c>
      <c r="AU667" s="24"/>
      <c r="AV667" s="24"/>
      <c r="AW667" s="24"/>
      <c r="AX667" s="24"/>
      <c r="AY667" s="24"/>
      <c r="BA667" s="25" t="s">
        <v>2896</v>
      </c>
      <c r="BB667" s="27" t="s">
        <v>2896</v>
      </c>
      <c r="BC667" s="27"/>
      <c r="BD667" s="24" t="s">
        <v>1128</v>
      </c>
      <c r="BE667" s="24"/>
      <c r="BF667" s="24"/>
      <c r="BG667" s="24"/>
      <c r="BH667" s="24"/>
      <c r="BI667" s="24"/>
      <c r="BK667" s="26" t="s">
        <v>5656</v>
      </c>
    </row>
    <row r="668" spans="1:63" ht="15.75" customHeight="1" x14ac:dyDescent="0.35">
      <c r="A668" s="12" t="s">
        <v>5657</v>
      </c>
      <c r="B668" s="28" t="s">
        <v>3945</v>
      </c>
      <c r="C668" s="5" t="s">
        <v>3900</v>
      </c>
      <c r="D668" s="5">
        <v>250</v>
      </c>
      <c r="E668" s="10">
        <v>1</v>
      </c>
      <c r="F668" s="5">
        <f t="shared" si="110"/>
        <v>250</v>
      </c>
      <c r="G668" s="11">
        <v>42</v>
      </c>
      <c r="H668" s="22">
        <v>3.3</v>
      </c>
      <c r="I668" s="22">
        <v>2.7</v>
      </c>
      <c r="J668" s="22">
        <v>2.5</v>
      </c>
      <c r="K668" s="22">
        <v>1.9</v>
      </c>
      <c r="L668" s="22">
        <v>0.3</v>
      </c>
      <c r="M668" s="22">
        <v>0.6</v>
      </c>
      <c r="N668" s="22">
        <v>0.1</v>
      </c>
      <c r="O668" s="11">
        <v>120</v>
      </c>
      <c r="P668" s="11"/>
      <c r="Q668" s="7"/>
      <c r="R668" s="6">
        <f t="shared" si="111"/>
        <v>105</v>
      </c>
      <c r="S668" s="13">
        <f t="shared" si="112"/>
        <v>8.25</v>
      </c>
      <c r="T668" s="13">
        <f t="shared" si="113"/>
        <v>6.75</v>
      </c>
      <c r="U668" s="13">
        <f t="shared" si="114"/>
        <v>6.25</v>
      </c>
      <c r="V668" s="13">
        <f t="shared" si="115"/>
        <v>4.75</v>
      </c>
      <c r="W668" s="13">
        <f t="shared" si="116"/>
        <v>0.75</v>
      </c>
      <c r="X668" s="13">
        <f t="shared" si="117"/>
        <v>1.5</v>
      </c>
      <c r="Y668" s="13">
        <f t="shared" si="118"/>
        <v>0.25</v>
      </c>
      <c r="Z668" s="13">
        <f t="shared" si="119"/>
        <v>300</v>
      </c>
      <c r="AA668" s="13" t="str">
        <f t="shared" si="120"/>
        <v/>
      </c>
      <c r="AC668" s="23"/>
      <c r="AD668" s="23">
        <v>0.75</v>
      </c>
      <c r="AE668" s="23"/>
      <c r="AF668" s="23"/>
      <c r="AG668" s="23"/>
      <c r="AH668" s="23">
        <v>0.21</v>
      </c>
      <c r="AI668" s="23"/>
      <c r="AJ668" s="23"/>
      <c r="AK668" s="23"/>
      <c r="AL668" s="23">
        <v>0.38</v>
      </c>
      <c r="AM668" s="23"/>
      <c r="AN668" s="23"/>
      <c r="AO668" s="23"/>
      <c r="AP668" s="23"/>
      <c r="AQ668" s="23"/>
      <c r="AR668" s="23"/>
      <c r="AT668" s="24" t="s">
        <v>5658</v>
      </c>
      <c r="AU668" s="24"/>
      <c r="AV668" s="24"/>
      <c r="AW668" s="24"/>
      <c r="AX668" s="24"/>
      <c r="AY668" s="24"/>
      <c r="BA668" s="25" t="s">
        <v>2896</v>
      </c>
      <c r="BB668" s="27" t="s">
        <v>2896</v>
      </c>
      <c r="BC668" s="27"/>
      <c r="BD668" s="24" t="s">
        <v>1128</v>
      </c>
      <c r="BE668" s="24"/>
      <c r="BF668" s="24"/>
      <c r="BG668" s="24"/>
      <c r="BH668" s="24"/>
      <c r="BI668" s="24"/>
      <c r="BK668" s="26" t="s">
        <v>5659</v>
      </c>
    </row>
    <row r="669" spans="1:63" ht="15.75" customHeight="1" x14ac:dyDescent="0.35">
      <c r="A669" s="12" t="s">
        <v>5660</v>
      </c>
      <c r="B669" s="28" t="s">
        <v>3911</v>
      </c>
      <c r="C669" s="5" t="s">
        <v>3900</v>
      </c>
      <c r="D669" s="5">
        <v>250</v>
      </c>
      <c r="E669" s="10">
        <v>1</v>
      </c>
      <c r="F669" s="5">
        <f t="shared" si="110"/>
        <v>250</v>
      </c>
      <c r="G669" s="11">
        <v>35</v>
      </c>
      <c r="H669" s="22">
        <v>3.3</v>
      </c>
      <c r="I669" s="22">
        <v>0.8</v>
      </c>
      <c r="J669" s="22">
        <v>0.7</v>
      </c>
      <c r="K669" s="22">
        <v>1.9</v>
      </c>
      <c r="L669" s="22">
        <v>0.3</v>
      </c>
      <c r="M669" s="22">
        <v>0.5</v>
      </c>
      <c r="N669" s="22">
        <v>0.11</v>
      </c>
      <c r="O669" s="11">
        <v>120</v>
      </c>
      <c r="P669" s="11"/>
      <c r="Q669" s="7"/>
      <c r="R669" s="6">
        <f t="shared" si="111"/>
        <v>87.5</v>
      </c>
      <c r="S669" s="13">
        <f t="shared" si="112"/>
        <v>8.25</v>
      </c>
      <c r="T669" s="13">
        <f t="shared" si="113"/>
        <v>2</v>
      </c>
      <c r="U669" s="13">
        <f t="shared" si="114"/>
        <v>1.75</v>
      </c>
      <c r="V669" s="13">
        <f t="shared" si="115"/>
        <v>4.75</v>
      </c>
      <c r="W669" s="13">
        <f t="shared" si="116"/>
        <v>0.75</v>
      </c>
      <c r="X669" s="13">
        <f t="shared" si="117"/>
        <v>1.25</v>
      </c>
      <c r="Y669" s="13">
        <f t="shared" si="118"/>
        <v>0.27500000000000002</v>
      </c>
      <c r="Z669" s="13">
        <f t="shared" si="119"/>
        <v>300</v>
      </c>
      <c r="AA669" s="13" t="str">
        <f t="shared" si="120"/>
        <v/>
      </c>
      <c r="AC669" s="23"/>
      <c r="AD669" s="23">
        <v>0.75</v>
      </c>
      <c r="AE669" s="23"/>
      <c r="AF669" s="23"/>
      <c r="AG669" s="23"/>
      <c r="AH669" s="23"/>
      <c r="AI669" s="23"/>
      <c r="AJ669" s="23"/>
      <c r="AK669" s="23"/>
      <c r="AL669" s="23">
        <v>0.38</v>
      </c>
      <c r="AM669" s="23"/>
      <c r="AN669" s="23"/>
      <c r="AO669" s="23"/>
      <c r="AP669" s="23"/>
      <c r="AQ669" s="23"/>
      <c r="AR669" s="23"/>
      <c r="AT669" s="24" t="s">
        <v>5661</v>
      </c>
      <c r="AU669" s="24"/>
      <c r="AV669" s="24"/>
      <c r="AW669" s="24" t="s">
        <v>5662</v>
      </c>
      <c r="AX669" s="24"/>
      <c r="AY669" s="24"/>
      <c r="BA669" s="25" t="s">
        <v>2896</v>
      </c>
      <c r="BB669" s="27" t="s">
        <v>2896</v>
      </c>
      <c r="BC669" s="27"/>
      <c r="BD669" s="24" t="s">
        <v>1128</v>
      </c>
      <c r="BE669" s="24"/>
      <c r="BF669" s="24"/>
      <c r="BG669" s="24" t="s">
        <v>1130</v>
      </c>
      <c r="BH669" s="24"/>
      <c r="BI669" s="24"/>
      <c r="BK669" s="26" t="s">
        <v>5663</v>
      </c>
    </row>
    <row r="670" spans="1:63" ht="15.75" customHeight="1" x14ac:dyDescent="0.35">
      <c r="A670" s="12" t="s">
        <v>5664</v>
      </c>
      <c r="B670" s="28" t="s">
        <v>3911</v>
      </c>
      <c r="C670" s="5" t="s">
        <v>3900</v>
      </c>
      <c r="D670" s="5">
        <v>200</v>
      </c>
      <c r="E670" s="10">
        <v>1</v>
      </c>
      <c r="F670" s="5">
        <f t="shared" si="110"/>
        <v>200</v>
      </c>
      <c r="G670" s="11">
        <v>50</v>
      </c>
      <c r="H670" s="22">
        <v>3.1</v>
      </c>
      <c r="I670" s="22">
        <v>4.4000000000000004</v>
      </c>
      <c r="J670" s="22">
        <v>3.7</v>
      </c>
      <c r="K670" s="22">
        <v>2.1</v>
      </c>
      <c r="L670" s="22">
        <v>0.4</v>
      </c>
      <c r="M670" s="22">
        <v>0</v>
      </c>
      <c r="N670" s="22">
        <v>0.11</v>
      </c>
      <c r="O670" s="11"/>
      <c r="P670" s="11"/>
      <c r="Q670" s="7"/>
      <c r="R670" s="6">
        <f t="shared" si="111"/>
        <v>100</v>
      </c>
      <c r="S670" s="13">
        <f t="shared" si="112"/>
        <v>6.2</v>
      </c>
      <c r="T670" s="13">
        <f t="shared" si="113"/>
        <v>8.8000000000000007</v>
      </c>
      <c r="U670" s="13">
        <f t="shared" si="114"/>
        <v>7.4</v>
      </c>
      <c r="V670" s="13">
        <f t="shared" si="115"/>
        <v>4.2</v>
      </c>
      <c r="W670" s="13">
        <f t="shared" si="116"/>
        <v>0.8</v>
      </c>
      <c r="X670" s="13" t="str">
        <f t="shared" si="117"/>
        <v/>
      </c>
      <c r="Y670" s="13">
        <f t="shared" si="118"/>
        <v>0.22</v>
      </c>
      <c r="Z670" s="13" t="str">
        <f t="shared" si="119"/>
        <v/>
      </c>
      <c r="AA670" s="13" t="str">
        <f t="shared" si="120"/>
        <v/>
      </c>
      <c r="AC670" s="23"/>
      <c r="AD670" s="23"/>
      <c r="AE670" s="23"/>
      <c r="AF670" s="23"/>
      <c r="AG670" s="23"/>
      <c r="AH670" s="23"/>
      <c r="AI670" s="23"/>
      <c r="AJ670" s="23"/>
      <c r="AK670" s="23"/>
      <c r="AL670" s="23"/>
      <c r="AM670" s="23"/>
      <c r="AN670" s="23"/>
      <c r="AO670" s="23"/>
      <c r="AP670" s="23"/>
      <c r="AQ670" s="23"/>
      <c r="AR670" s="23"/>
      <c r="AT670" s="24" t="s">
        <v>5665</v>
      </c>
      <c r="AU670" s="24"/>
      <c r="AV670" s="24"/>
      <c r="AW670" s="24"/>
      <c r="AX670" s="24"/>
      <c r="AY670" s="24"/>
      <c r="BA670" s="25" t="s">
        <v>2896</v>
      </c>
      <c r="BB670" s="27" t="s">
        <v>2896</v>
      </c>
      <c r="BC670" s="27"/>
      <c r="BD670" s="24" t="s">
        <v>1128</v>
      </c>
      <c r="BE670" s="24"/>
      <c r="BF670" s="24"/>
      <c r="BG670" s="24" t="s">
        <v>1130</v>
      </c>
      <c r="BH670" s="24"/>
      <c r="BI670" s="24"/>
      <c r="BK670" s="26" t="s">
        <v>5666</v>
      </c>
    </row>
    <row r="671" spans="1:63" ht="15.75" customHeight="1" x14ac:dyDescent="0.35">
      <c r="A671" s="12" t="s">
        <v>5667</v>
      </c>
      <c r="B671" s="28" t="s">
        <v>3911</v>
      </c>
      <c r="C671" s="5" t="s">
        <v>3900</v>
      </c>
      <c r="D671" s="5">
        <v>250</v>
      </c>
      <c r="E671" s="10">
        <v>1</v>
      </c>
      <c r="F671" s="5">
        <f t="shared" si="110"/>
        <v>250</v>
      </c>
      <c r="G671" s="11">
        <v>36</v>
      </c>
      <c r="H671" s="22">
        <v>3</v>
      </c>
      <c r="I671" s="22">
        <v>1.8</v>
      </c>
      <c r="J671" s="22">
        <v>1.7</v>
      </c>
      <c r="K671" s="22">
        <v>1.7</v>
      </c>
      <c r="L671" s="22">
        <v>0.3</v>
      </c>
      <c r="M671" s="22">
        <v>0.8</v>
      </c>
      <c r="N671" s="22">
        <v>7.0000000000000007E-2</v>
      </c>
      <c r="O671" s="11"/>
      <c r="P671" s="11"/>
      <c r="Q671" s="7"/>
      <c r="R671" s="6">
        <f t="shared" si="111"/>
        <v>90</v>
      </c>
      <c r="S671" s="13">
        <f t="shared" si="112"/>
        <v>7.5</v>
      </c>
      <c r="T671" s="13">
        <f t="shared" si="113"/>
        <v>4.5</v>
      </c>
      <c r="U671" s="13">
        <f t="shared" si="114"/>
        <v>4.25</v>
      </c>
      <c r="V671" s="13">
        <f t="shared" si="115"/>
        <v>4.25</v>
      </c>
      <c r="W671" s="13">
        <f t="shared" si="116"/>
        <v>0.75</v>
      </c>
      <c r="X671" s="13">
        <f t="shared" si="117"/>
        <v>2</v>
      </c>
      <c r="Y671" s="13">
        <f t="shared" si="118"/>
        <v>0.17499999999999999</v>
      </c>
      <c r="Z671" s="13" t="str">
        <f t="shared" si="119"/>
        <v/>
      </c>
      <c r="AA671" s="13" t="str">
        <f t="shared" si="120"/>
        <v/>
      </c>
      <c r="AC671" s="23"/>
      <c r="AD671" s="23"/>
      <c r="AE671" s="23"/>
      <c r="AF671" s="23"/>
      <c r="AG671" s="23"/>
      <c r="AH671" s="23"/>
      <c r="AI671" s="23"/>
      <c r="AJ671" s="23"/>
      <c r="AK671" s="23"/>
      <c r="AL671" s="23"/>
      <c r="AM671" s="23"/>
      <c r="AN671" s="23"/>
      <c r="AO671" s="23"/>
      <c r="AP671" s="23"/>
      <c r="AQ671" s="23"/>
      <c r="AR671" s="23"/>
      <c r="AT671" s="24" t="s">
        <v>5668</v>
      </c>
      <c r="AU671" s="24"/>
      <c r="AV671" s="24"/>
      <c r="AW671" s="24"/>
      <c r="AX671" s="24"/>
      <c r="AY671" s="24"/>
      <c r="BA671" s="25" t="s">
        <v>2896</v>
      </c>
      <c r="BB671" s="27" t="s">
        <v>2896</v>
      </c>
      <c r="BC671" s="27"/>
      <c r="BD671" s="24" t="s">
        <v>1128</v>
      </c>
      <c r="BE671" s="24"/>
      <c r="BF671" s="24"/>
      <c r="BG671" s="24"/>
      <c r="BH671" s="24"/>
      <c r="BI671" s="24"/>
      <c r="BK671" s="26" t="s">
        <v>5669</v>
      </c>
    </row>
    <row r="672" spans="1:63" ht="15.75" customHeight="1" x14ac:dyDescent="0.35">
      <c r="A672" s="12" t="s">
        <v>5670</v>
      </c>
      <c r="B672" s="28" t="s">
        <v>3984</v>
      </c>
      <c r="C672" s="5" t="s">
        <v>3981</v>
      </c>
      <c r="D672" s="5">
        <v>250</v>
      </c>
      <c r="E672" s="10">
        <v>1</v>
      </c>
      <c r="F672" s="5">
        <f t="shared" si="110"/>
        <v>250</v>
      </c>
      <c r="G672" s="11">
        <v>40</v>
      </c>
      <c r="H672" s="22">
        <v>2.2999999999999998</v>
      </c>
      <c r="I672" s="22">
        <v>4.5999999999999996</v>
      </c>
      <c r="J672" s="22">
        <v>4.4000000000000004</v>
      </c>
      <c r="K672" s="22">
        <v>1.2</v>
      </c>
      <c r="L672" s="22">
        <v>0.2</v>
      </c>
      <c r="M672" s="22">
        <v>0.8</v>
      </c>
      <c r="N672" s="22">
        <v>0.14000000000000001</v>
      </c>
      <c r="O672" s="11">
        <v>120</v>
      </c>
      <c r="P672" s="11"/>
      <c r="Q672" s="7"/>
      <c r="R672" s="6">
        <f t="shared" si="111"/>
        <v>100</v>
      </c>
      <c r="S672" s="13">
        <f t="shared" si="112"/>
        <v>5.75</v>
      </c>
      <c r="T672" s="13">
        <f t="shared" si="113"/>
        <v>11.5</v>
      </c>
      <c r="U672" s="13">
        <f t="shared" si="114"/>
        <v>11</v>
      </c>
      <c r="V672" s="13">
        <f t="shared" si="115"/>
        <v>3</v>
      </c>
      <c r="W672" s="13">
        <f t="shared" si="116"/>
        <v>0.5</v>
      </c>
      <c r="X672" s="13">
        <f t="shared" si="117"/>
        <v>2</v>
      </c>
      <c r="Y672" s="13">
        <f t="shared" si="118"/>
        <v>0.35</v>
      </c>
      <c r="Z672" s="13">
        <f t="shared" si="119"/>
        <v>300</v>
      </c>
      <c r="AA672" s="13" t="str">
        <f t="shared" si="120"/>
        <v/>
      </c>
      <c r="AC672" s="23"/>
      <c r="AD672" s="23">
        <v>0.75</v>
      </c>
      <c r="AE672" s="23"/>
      <c r="AF672" s="23"/>
      <c r="AG672" s="23"/>
      <c r="AH672" s="23">
        <v>0.21</v>
      </c>
      <c r="AI672" s="23"/>
      <c r="AJ672" s="23"/>
      <c r="AK672" s="23"/>
      <c r="AL672" s="23"/>
      <c r="AM672" s="23"/>
      <c r="AN672" s="23"/>
      <c r="AO672" s="23"/>
      <c r="AP672" s="23"/>
      <c r="AQ672" s="23"/>
      <c r="AR672" s="23"/>
      <c r="AT672" s="24" t="s">
        <v>5671</v>
      </c>
      <c r="AU672" s="24"/>
      <c r="AV672" s="24"/>
      <c r="AW672" s="24"/>
      <c r="AX672" s="24"/>
      <c r="AY672" s="24"/>
      <c r="BA672" s="25" t="s">
        <v>2896</v>
      </c>
      <c r="BB672" s="27" t="s">
        <v>2896</v>
      </c>
      <c r="BC672" s="27"/>
      <c r="BD672" s="24" t="s">
        <v>1128</v>
      </c>
      <c r="BE672" s="24"/>
      <c r="BF672" s="24"/>
      <c r="BG672" s="24"/>
      <c r="BH672" s="24"/>
      <c r="BI672" s="24"/>
      <c r="BK672" s="26" t="s">
        <v>5672</v>
      </c>
    </row>
    <row r="673" spans="1:63" ht="15.75" customHeight="1" x14ac:dyDescent="0.35">
      <c r="A673" s="12" t="s">
        <v>5673</v>
      </c>
      <c r="B673" s="28" t="s">
        <v>3922</v>
      </c>
      <c r="C673" s="5" t="s">
        <v>3900</v>
      </c>
      <c r="D673" s="5">
        <v>250</v>
      </c>
      <c r="E673" s="10">
        <v>1</v>
      </c>
      <c r="F673" s="5">
        <f t="shared" si="110"/>
        <v>250</v>
      </c>
      <c r="G673" s="11">
        <v>48</v>
      </c>
      <c r="H673" s="22">
        <v>2.9</v>
      </c>
      <c r="I673" s="22">
        <v>4.4000000000000004</v>
      </c>
      <c r="J673" s="22">
        <v>4.4000000000000004</v>
      </c>
      <c r="K673" s="22">
        <v>2.1</v>
      </c>
      <c r="L673" s="22">
        <v>0.3</v>
      </c>
      <c r="M673" s="22">
        <v>0.4</v>
      </c>
      <c r="N673" s="22">
        <v>0.16</v>
      </c>
      <c r="O673" s="11">
        <v>120</v>
      </c>
      <c r="P673" s="11"/>
      <c r="Q673" s="7"/>
      <c r="R673" s="6">
        <f t="shared" si="111"/>
        <v>120</v>
      </c>
      <c r="S673" s="13">
        <f t="shared" si="112"/>
        <v>7.25</v>
      </c>
      <c r="T673" s="13">
        <f t="shared" si="113"/>
        <v>11</v>
      </c>
      <c r="U673" s="13">
        <f t="shared" si="114"/>
        <v>11</v>
      </c>
      <c r="V673" s="13">
        <f t="shared" si="115"/>
        <v>5.25</v>
      </c>
      <c r="W673" s="13">
        <f t="shared" si="116"/>
        <v>0.75</v>
      </c>
      <c r="X673" s="13">
        <f t="shared" si="117"/>
        <v>1</v>
      </c>
      <c r="Y673" s="13">
        <f t="shared" si="118"/>
        <v>0.4</v>
      </c>
      <c r="Z673" s="13">
        <f t="shared" si="119"/>
        <v>300</v>
      </c>
      <c r="AA673" s="13" t="str">
        <f t="shared" si="120"/>
        <v/>
      </c>
      <c r="AC673" s="23"/>
      <c r="AD673" s="23">
        <v>0.75</v>
      </c>
      <c r="AE673" s="23"/>
      <c r="AF673" s="23"/>
      <c r="AG673" s="23"/>
      <c r="AH673" s="23">
        <v>0.21</v>
      </c>
      <c r="AI673" s="23"/>
      <c r="AJ673" s="23"/>
      <c r="AK673" s="23"/>
      <c r="AL673" s="23">
        <v>0.38</v>
      </c>
      <c r="AM673" s="23"/>
      <c r="AN673" s="23"/>
      <c r="AO673" s="23"/>
      <c r="AP673" s="23"/>
      <c r="AQ673" s="23"/>
      <c r="AR673" s="23"/>
      <c r="AT673" s="24" t="s">
        <v>5674</v>
      </c>
      <c r="AU673" s="24"/>
      <c r="AV673" s="24"/>
      <c r="AW673" s="24" t="s">
        <v>5675</v>
      </c>
      <c r="AX673" s="24"/>
      <c r="AY673" s="24"/>
      <c r="BA673" s="25" t="s">
        <v>2896</v>
      </c>
      <c r="BB673" s="27" t="s">
        <v>2896</v>
      </c>
      <c r="BC673" s="27"/>
      <c r="BD673" s="24" t="s">
        <v>1128</v>
      </c>
      <c r="BE673" s="24"/>
      <c r="BF673" s="24"/>
      <c r="BG673" s="24" t="s">
        <v>1130</v>
      </c>
      <c r="BH673" s="24"/>
      <c r="BI673" s="24"/>
      <c r="BK673" s="26" t="s">
        <v>5676</v>
      </c>
    </row>
    <row r="674" spans="1:63" ht="15.75" customHeight="1" x14ac:dyDescent="0.35">
      <c r="A674" s="12" t="s">
        <v>5677</v>
      </c>
      <c r="B674" s="28" t="s">
        <v>3911</v>
      </c>
      <c r="C674" s="5" t="s">
        <v>3981</v>
      </c>
      <c r="D674" s="5">
        <v>250</v>
      </c>
      <c r="E674" s="10">
        <v>1</v>
      </c>
      <c r="F674" s="5">
        <f t="shared" si="110"/>
        <v>250</v>
      </c>
      <c r="G674" s="11">
        <v>55</v>
      </c>
      <c r="H674" s="22">
        <v>5</v>
      </c>
      <c r="I674" s="22">
        <v>2.4</v>
      </c>
      <c r="J674" s="22">
        <v>0.9</v>
      </c>
      <c r="K674" s="22">
        <v>2.8</v>
      </c>
      <c r="L674" s="22">
        <v>0.5</v>
      </c>
      <c r="M674" s="22"/>
      <c r="N674" s="22">
        <v>0.11</v>
      </c>
      <c r="O674" s="11">
        <v>120</v>
      </c>
      <c r="P674" s="11"/>
      <c r="Q674" s="7"/>
      <c r="R674" s="6">
        <f t="shared" si="111"/>
        <v>137.5</v>
      </c>
      <c r="S674" s="13">
        <f t="shared" si="112"/>
        <v>12.5</v>
      </c>
      <c r="T674" s="13">
        <f t="shared" si="113"/>
        <v>6</v>
      </c>
      <c r="U674" s="13">
        <f t="shared" si="114"/>
        <v>2.25</v>
      </c>
      <c r="V674" s="13">
        <f t="shared" si="115"/>
        <v>7</v>
      </c>
      <c r="W674" s="13">
        <f t="shared" si="116"/>
        <v>1.25</v>
      </c>
      <c r="X674" s="13" t="str">
        <f t="shared" si="117"/>
        <v/>
      </c>
      <c r="Y674" s="13">
        <f t="shared" si="118"/>
        <v>0.27500000000000002</v>
      </c>
      <c r="Z674" s="13">
        <f t="shared" si="119"/>
        <v>300</v>
      </c>
      <c r="AA674" s="13" t="str">
        <f t="shared" si="120"/>
        <v/>
      </c>
      <c r="AC674" s="23"/>
      <c r="AD674" s="23">
        <v>0.75</v>
      </c>
      <c r="AE674" s="23"/>
      <c r="AF674" s="23"/>
      <c r="AG674" s="23"/>
      <c r="AH674" s="23">
        <v>0.21</v>
      </c>
      <c r="AI674" s="23"/>
      <c r="AJ674" s="23"/>
      <c r="AK674" s="23"/>
      <c r="AL674" s="23">
        <v>0.38</v>
      </c>
      <c r="AM674" s="23"/>
      <c r="AN674" s="23"/>
      <c r="AO674" s="23"/>
      <c r="AP674" s="23"/>
      <c r="AQ674" s="23"/>
      <c r="AR674" s="23"/>
      <c r="AT674" s="24" t="s">
        <v>5678</v>
      </c>
      <c r="AU674" s="24"/>
      <c r="AV674" s="24"/>
      <c r="AW674" s="24" t="s">
        <v>5638</v>
      </c>
      <c r="AX674" s="24"/>
      <c r="AY674" s="24"/>
      <c r="BA674" s="25" t="s">
        <v>2896</v>
      </c>
      <c r="BB674" s="27" t="s">
        <v>2896</v>
      </c>
      <c r="BC674" s="27"/>
      <c r="BD674" s="24" t="s">
        <v>1128</v>
      </c>
      <c r="BE674" s="24"/>
      <c r="BF674" s="24"/>
      <c r="BG674" s="24"/>
      <c r="BH674" s="24"/>
      <c r="BI674" s="24"/>
      <c r="BK674" s="26" t="s">
        <v>5679</v>
      </c>
    </row>
    <row r="675" spans="1:63" ht="15.75" customHeight="1" x14ac:dyDescent="0.35">
      <c r="A675" s="12" t="s">
        <v>5680</v>
      </c>
      <c r="B675" s="28" t="s">
        <v>3911</v>
      </c>
      <c r="C675" s="5" t="s">
        <v>3900</v>
      </c>
      <c r="D675" s="5">
        <v>250</v>
      </c>
      <c r="E675" s="10">
        <v>1</v>
      </c>
      <c r="F675" s="5">
        <f t="shared" si="110"/>
        <v>250</v>
      </c>
      <c r="G675" s="11">
        <v>40</v>
      </c>
      <c r="H675" s="22">
        <v>3.1</v>
      </c>
      <c r="I675" s="22">
        <v>2.6</v>
      </c>
      <c r="J675" s="22">
        <v>1.7</v>
      </c>
      <c r="K675" s="22">
        <v>1.8</v>
      </c>
      <c r="L675" s="22">
        <v>0.3</v>
      </c>
      <c r="M675" s="22">
        <v>0.6</v>
      </c>
      <c r="N675" s="22">
        <v>0.09</v>
      </c>
      <c r="O675" s="11"/>
      <c r="P675" s="11"/>
      <c r="Q675" s="7"/>
      <c r="R675" s="6">
        <f t="shared" si="111"/>
        <v>100</v>
      </c>
      <c r="S675" s="13">
        <f t="shared" si="112"/>
        <v>7.75</v>
      </c>
      <c r="T675" s="13">
        <f t="shared" si="113"/>
        <v>6.5</v>
      </c>
      <c r="U675" s="13">
        <f t="shared" si="114"/>
        <v>4.25</v>
      </c>
      <c r="V675" s="13">
        <f t="shared" si="115"/>
        <v>4.5</v>
      </c>
      <c r="W675" s="13">
        <f t="shared" si="116"/>
        <v>0.75</v>
      </c>
      <c r="X675" s="13">
        <f t="shared" si="117"/>
        <v>1.5</v>
      </c>
      <c r="Y675" s="13">
        <f t="shared" si="118"/>
        <v>0.22500000000000001</v>
      </c>
      <c r="Z675" s="13" t="str">
        <f t="shared" si="119"/>
        <v/>
      </c>
      <c r="AA675" s="13" t="str">
        <f t="shared" si="120"/>
        <v/>
      </c>
      <c r="AC675" s="23"/>
      <c r="AD675" s="23"/>
      <c r="AE675" s="23"/>
      <c r="AF675" s="23"/>
      <c r="AG675" s="23"/>
      <c r="AH675" s="23"/>
      <c r="AI675" s="23"/>
      <c r="AJ675" s="23"/>
      <c r="AK675" s="23"/>
      <c r="AL675" s="23"/>
      <c r="AM675" s="23"/>
      <c r="AN675" s="23"/>
      <c r="AO675" s="23"/>
      <c r="AP675" s="23"/>
      <c r="AQ675" s="23"/>
      <c r="AR675" s="23"/>
      <c r="AT675" s="24" t="s">
        <v>5681</v>
      </c>
      <c r="AU675" s="24"/>
      <c r="AV675" s="24"/>
      <c r="AW675" s="24"/>
      <c r="AX675" s="24"/>
      <c r="AY675" s="24"/>
      <c r="BA675" s="25" t="s">
        <v>2896</v>
      </c>
      <c r="BB675" s="27" t="s">
        <v>2896</v>
      </c>
      <c r="BC675" s="27"/>
      <c r="BD675" s="24" t="s">
        <v>1128</v>
      </c>
      <c r="BE675" s="24"/>
      <c r="BF675" s="24"/>
      <c r="BG675" s="24"/>
      <c r="BH675" s="24"/>
      <c r="BI675" s="24"/>
      <c r="BK675" s="26" t="s">
        <v>5682</v>
      </c>
    </row>
    <row r="676" spans="1:63" ht="15.75" customHeight="1" x14ac:dyDescent="0.35">
      <c r="A676" s="12" t="s">
        <v>5683</v>
      </c>
      <c r="B676" s="28" t="s">
        <v>3945</v>
      </c>
      <c r="C676" s="5" t="s">
        <v>3900</v>
      </c>
      <c r="D676" s="5">
        <v>250</v>
      </c>
      <c r="E676" s="10">
        <v>1</v>
      </c>
      <c r="F676" s="5">
        <f t="shared" si="110"/>
        <v>250</v>
      </c>
      <c r="G676" s="11">
        <v>28</v>
      </c>
      <c r="H676" s="22">
        <v>2.1</v>
      </c>
      <c r="I676" s="22">
        <v>1.8</v>
      </c>
      <c r="J676" s="22">
        <v>1.6</v>
      </c>
      <c r="K676" s="22">
        <v>1.1000000000000001</v>
      </c>
      <c r="L676" s="22">
        <v>0.2</v>
      </c>
      <c r="M676" s="22">
        <v>0.8</v>
      </c>
      <c r="N676" s="22">
        <v>0.09</v>
      </c>
      <c r="O676" s="11">
        <v>160</v>
      </c>
      <c r="P676" s="11"/>
      <c r="Q676" s="7"/>
      <c r="R676" s="6">
        <f t="shared" si="111"/>
        <v>70</v>
      </c>
      <c r="S676" s="13">
        <f t="shared" si="112"/>
        <v>5.25</v>
      </c>
      <c r="T676" s="13">
        <f t="shared" si="113"/>
        <v>4.5</v>
      </c>
      <c r="U676" s="13">
        <f t="shared" si="114"/>
        <v>4</v>
      </c>
      <c r="V676" s="13">
        <f t="shared" si="115"/>
        <v>2.75</v>
      </c>
      <c r="W676" s="13">
        <f t="shared" si="116"/>
        <v>0.5</v>
      </c>
      <c r="X676" s="13">
        <f t="shared" si="117"/>
        <v>2</v>
      </c>
      <c r="Y676" s="13">
        <f t="shared" si="118"/>
        <v>0.22500000000000001</v>
      </c>
      <c r="Z676" s="13">
        <f t="shared" si="119"/>
        <v>400</v>
      </c>
      <c r="AA676" s="13" t="str">
        <f t="shared" si="120"/>
        <v/>
      </c>
      <c r="AC676" s="23"/>
      <c r="AD676" s="23">
        <v>0.75</v>
      </c>
      <c r="AE676" s="23"/>
      <c r="AF676" s="23"/>
      <c r="AG676" s="23"/>
      <c r="AH676" s="23">
        <v>0.21</v>
      </c>
      <c r="AI676" s="23"/>
      <c r="AJ676" s="23"/>
      <c r="AK676" s="23"/>
      <c r="AL676" s="23">
        <v>0.38</v>
      </c>
      <c r="AM676" s="23"/>
      <c r="AN676" s="23"/>
      <c r="AO676" s="23"/>
      <c r="AP676" s="23"/>
      <c r="AQ676" s="23"/>
      <c r="AR676" s="23"/>
      <c r="AT676" s="24" t="s">
        <v>5684</v>
      </c>
      <c r="AU676" s="24"/>
      <c r="AV676" s="24"/>
      <c r="AW676" s="24" t="s">
        <v>5541</v>
      </c>
      <c r="AX676" s="24"/>
      <c r="AY676" s="24"/>
      <c r="BA676" s="25" t="s">
        <v>2896</v>
      </c>
      <c r="BB676" s="27" t="s">
        <v>2896</v>
      </c>
      <c r="BC676" s="27"/>
      <c r="BD676" s="24" t="s">
        <v>1128</v>
      </c>
      <c r="BE676" s="24"/>
      <c r="BF676" s="24"/>
      <c r="BG676" s="24"/>
      <c r="BH676" s="24"/>
      <c r="BI676" s="24"/>
      <c r="BK676" s="26" t="s">
        <v>5685</v>
      </c>
    </row>
    <row r="677" spans="1:63" ht="15.75" customHeight="1" x14ac:dyDescent="0.35">
      <c r="A677" s="12" t="s">
        <v>5686</v>
      </c>
      <c r="B677" s="28" t="s">
        <v>3922</v>
      </c>
      <c r="C677" s="5" t="s">
        <v>3900</v>
      </c>
      <c r="D677" s="5">
        <v>250</v>
      </c>
      <c r="E677" s="10">
        <v>1</v>
      </c>
      <c r="F677" s="5">
        <f t="shared" si="110"/>
        <v>250</v>
      </c>
      <c r="G677" s="11">
        <v>62</v>
      </c>
      <c r="H677" s="22">
        <v>0.7</v>
      </c>
      <c r="I677" s="22">
        <v>6.3</v>
      </c>
      <c r="J677" s="22">
        <v>1.2</v>
      </c>
      <c r="K677" s="22">
        <v>3.5</v>
      </c>
      <c r="L677" s="22">
        <v>0.4</v>
      </c>
      <c r="M677" s="22">
        <v>1</v>
      </c>
      <c r="N677" s="22">
        <v>0.12</v>
      </c>
      <c r="O677" s="11">
        <v>120</v>
      </c>
      <c r="P677" s="11"/>
      <c r="Q677" s="7"/>
      <c r="R677" s="6">
        <f t="shared" si="111"/>
        <v>155</v>
      </c>
      <c r="S677" s="13">
        <f t="shared" si="112"/>
        <v>1.75</v>
      </c>
      <c r="T677" s="13">
        <f t="shared" si="113"/>
        <v>15.75</v>
      </c>
      <c r="U677" s="13">
        <f t="shared" si="114"/>
        <v>3</v>
      </c>
      <c r="V677" s="13">
        <f t="shared" si="115"/>
        <v>8.75</v>
      </c>
      <c r="W677" s="13">
        <f t="shared" si="116"/>
        <v>1</v>
      </c>
      <c r="X677" s="13">
        <f t="shared" si="117"/>
        <v>2.5</v>
      </c>
      <c r="Y677" s="13">
        <f t="shared" si="118"/>
        <v>0.3</v>
      </c>
      <c r="Z677" s="13">
        <f t="shared" si="119"/>
        <v>300</v>
      </c>
      <c r="AA677" s="13" t="str">
        <f t="shared" si="120"/>
        <v/>
      </c>
      <c r="AC677" s="23"/>
      <c r="AD677" s="23">
        <v>0.75</v>
      </c>
      <c r="AE677" s="23"/>
      <c r="AF677" s="23"/>
      <c r="AG677" s="23"/>
      <c r="AH677" s="23"/>
      <c r="AI677" s="23"/>
      <c r="AJ677" s="23"/>
      <c r="AK677" s="23"/>
      <c r="AL677" s="23"/>
      <c r="AM677" s="23"/>
      <c r="AN677" s="23"/>
      <c r="AO677" s="23"/>
      <c r="AP677" s="23"/>
      <c r="AQ677" s="23"/>
      <c r="AR677" s="23"/>
      <c r="AT677" s="24" t="s">
        <v>5598</v>
      </c>
      <c r="AU677" s="24"/>
      <c r="AV677" s="24"/>
      <c r="AW677" s="24"/>
      <c r="AX677" s="24"/>
      <c r="AY677" s="24"/>
      <c r="BA677" s="25" t="s">
        <v>2897</v>
      </c>
      <c r="BB677" s="27" t="s">
        <v>2896</v>
      </c>
      <c r="BC677" s="27"/>
      <c r="BD677" s="24"/>
      <c r="BE677" s="24"/>
      <c r="BF677" s="24"/>
      <c r="BG677" s="24"/>
      <c r="BH677" s="24"/>
      <c r="BI677" s="24"/>
      <c r="BK677" s="26" t="s">
        <v>5687</v>
      </c>
    </row>
    <row r="678" spans="1:63" ht="15.75" customHeight="1" x14ac:dyDescent="0.35">
      <c r="A678" s="12" t="s">
        <v>5688</v>
      </c>
      <c r="B678" s="28" t="s">
        <v>3945</v>
      </c>
      <c r="C678" s="5" t="s">
        <v>5305</v>
      </c>
      <c r="D678" s="5">
        <v>200</v>
      </c>
      <c r="E678" s="10">
        <v>1</v>
      </c>
      <c r="F678" s="5">
        <f t="shared" si="110"/>
        <v>200</v>
      </c>
      <c r="G678" s="11">
        <v>54</v>
      </c>
      <c r="H678" s="22">
        <v>3.4</v>
      </c>
      <c r="I678" s="22">
        <v>4.5</v>
      </c>
      <c r="J678" s="22">
        <v>2.7</v>
      </c>
      <c r="K678" s="22">
        <v>2.5</v>
      </c>
      <c r="L678" s="22">
        <v>0.3</v>
      </c>
      <c r="M678" s="22">
        <v>0.5</v>
      </c>
      <c r="N678" s="22">
        <v>0.2</v>
      </c>
      <c r="O678" s="11">
        <v>200</v>
      </c>
      <c r="P678" s="11"/>
      <c r="Q678" s="7"/>
      <c r="R678" s="6">
        <f t="shared" si="111"/>
        <v>108</v>
      </c>
      <c r="S678" s="13">
        <f t="shared" si="112"/>
        <v>6.8</v>
      </c>
      <c r="T678" s="13">
        <f t="shared" si="113"/>
        <v>9</v>
      </c>
      <c r="U678" s="13">
        <f t="shared" si="114"/>
        <v>5.4</v>
      </c>
      <c r="V678" s="13">
        <f t="shared" si="115"/>
        <v>5</v>
      </c>
      <c r="W678" s="13">
        <f t="shared" si="116"/>
        <v>0.6</v>
      </c>
      <c r="X678" s="13">
        <f t="shared" si="117"/>
        <v>1</v>
      </c>
      <c r="Y678" s="13">
        <f t="shared" si="118"/>
        <v>0.4</v>
      </c>
      <c r="Z678" s="13">
        <f t="shared" si="119"/>
        <v>400</v>
      </c>
      <c r="AA678" s="13" t="str">
        <f t="shared" si="120"/>
        <v/>
      </c>
      <c r="AC678" s="23">
        <v>120</v>
      </c>
      <c r="AD678" s="23">
        <v>0.75</v>
      </c>
      <c r="AE678" s="23"/>
      <c r="AF678" s="23"/>
      <c r="AG678" s="23"/>
      <c r="AH678" s="23">
        <v>0.21</v>
      </c>
      <c r="AI678" s="23"/>
      <c r="AJ678" s="23"/>
      <c r="AK678" s="23"/>
      <c r="AL678" s="23">
        <v>0.38</v>
      </c>
      <c r="AM678" s="23"/>
      <c r="AN678" s="23"/>
      <c r="AO678" s="23"/>
      <c r="AP678" s="23"/>
      <c r="AQ678" s="23"/>
      <c r="AR678" s="23"/>
      <c r="AT678" s="24" t="s">
        <v>5689</v>
      </c>
      <c r="AU678" s="24"/>
      <c r="AV678" s="24"/>
      <c r="AW678" s="24"/>
      <c r="AX678" s="24"/>
      <c r="AY678" s="24"/>
      <c r="BA678" s="25" t="s">
        <v>2896</v>
      </c>
      <c r="BB678" s="27" t="s">
        <v>2896</v>
      </c>
      <c r="BC678" s="27"/>
      <c r="BD678" s="24" t="s">
        <v>1128</v>
      </c>
      <c r="BE678" s="24"/>
      <c r="BF678" s="24"/>
      <c r="BG678" s="24" t="s">
        <v>1130</v>
      </c>
      <c r="BH678" s="24"/>
      <c r="BI678" s="24"/>
      <c r="BK678" s="26" t="s">
        <v>5690</v>
      </c>
    </row>
    <row r="679" spans="1:63" ht="15.75" customHeight="1" x14ac:dyDescent="0.35">
      <c r="A679" s="12" t="s">
        <v>5691</v>
      </c>
      <c r="B679" s="28" t="s">
        <v>3945</v>
      </c>
      <c r="C679" s="5" t="s">
        <v>5305</v>
      </c>
      <c r="D679" s="5">
        <v>200</v>
      </c>
      <c r="E679" s="10">
        <v>1</v>
      </c>
      <c r="F679" s="5">
        <f t="shared" si="110"/>
        <v>200</v>
      </c>
      <c r="G679" s="11">
        <v>81</v>
      </c>
      <c r="H679" s="22">
        <v>8</v>
      </c>
      <c r="I679" s="22">
        <v>4.8</v>
      </c>
      <c r="J679" s="22">
        <v>3.5</v>
      </c>
      <c r="K679" s="22">
        <v>3.1</v>
      </c>
      <c r="L679" s="22">
        <v>0.5</v>
      </c>
      <c r="M679" s="22">
        <v>1</v>
      </c>
      <c r="N679" s="22">
        <v>0.2</v>
      </c>
      <c r="O679" s="11">
        <v>200</v>
      </c>
      <c r="P679" s="11"/>
      <c r="Q679" s="7"/>
      <c r="R679" s="6">
        <f t="shared" si="111"/>
        <v>162</v>
      </c>
      <c r="S679" s="13">
        <f t="shared" si="112"/>
        <v>16</v>
      </c>
      <c r="T679" s="13">
        <f t="shared" si="113"/>
        <v>9.6</v>
      </c>
      <c r="U679" s="13">
        <f t="shared" si="114"/>
        <v>7</v>
      </c>
      <c r="V679" s="13">
        <f t="shared" si="115"/>
        <v>6.2</v>
      </c>
      <c r="W679" s="13">
        <f t="shared" si="116"/>
        <v>1</v>
      </c>
      <c r="X679" s="13">
        <f t="shared" si="117"/>
        <v>2</v>
      </c>
      <c r="Y679" s="13">
        <f t="shared" si="118"/>
        <v>0.4</v>
      </c>
      <c r="Z679" s="13">
        <f t="shared" si="119"/>
        <v>400</v>
      </c>
      <c r="AA679" s="13" t="str">
        <f t="shared" si="120"/>
        <v/>
      </c>
      <c r="AC679" s="23"/>
      <c r="AD679" s="23">
        <v>0.75</v>
      </c>
      <c r="AE679" s="23"/>
      <c r="AF679" s="23"/>
      <c r="AG679" s="23"/>
      <c r="AH679" s="23">
        <v>0.21</v>
      </c>
      <c r="AI679" s="23"/>
      <c r="AJ679" s="23"/>
      <c r="AK679" s="23"/>
      <c r="AL679" s="23">
        <v>0.38</v>
      </c>
      <c r="AM679" s="23"/>
      <c r="AN679" s="23"/>
      <c r="AO679" s="23"/>
      <c r="AP679" s="23"/>
      <c r="AQ679" s="23"/>
      <c r="AR679" s="23"/>
      <c r="AT679" s="24" t="s">
        <v>5692</v>
      </c>
      <c r="AU679" s="24"/>
      <c r="AV679" s="24"/>
      <c r="AW679" s="24"/>
      <c r="AX679" s="24"/>
      <c r="AY679" s="24"/>
      <c r="BA679" s="25" t="s">
        <v>2896</v>
      </c>
      <c r="BB679" s="27" t="s">
        <v>2896</v>
      </c>
      <c r="BC679" s="27"/>
      <c r="BD679" s="24" t="s">
        <v>1128</v>
      </c>
      <c r="BE679" s="24"/>
      <c r="BF679" s="24"/>
      <c r="BG679" s="24" t="s">
        <v>1130</v>
      </c>
      <c r="BH679" s="24"/>
      <c r="BI679" s="24"/>
      <c r="BK679" s="26" t="s">
        <v>5693</v>
      </c>
    </row>
    <row r="680" spans="1:63" ht="15.75" customHeight="1" x14ac:dyDescent="0.35">
      <c r="A680" s="12" t="s">
        <v>5694</v>
      </c>
      <c r="B680" s="28" t="s">
        <v>4242</v>
      </c>
      <c r="C680" s="5" t="s">
        <v>3900</v>
      </c>
      <c r="D680" s="5">
        <v>250</v>
      </c>
      <c r="E680" s="10">
        <v>1</v>
      </c>
      <c r="F680" s="5">
        <f t="shared" si="110"/>
        <v>250</v>
      </c>
      <c r="G680" s="11">
        <v>33</v>
      </c>
      <c r="H680" s="22">
        <v>3.3</v>
      </c>
      <c r="I680" s="22">
        <v>0</v>
      </c>
      <c r="J680" s="22">
        <v>0</v>
      </c>
      <c r="K680" s="22">
        <v>1.8</v>
      </c>
      <c r="L680" s="22">
        <v>0.3</v>
      </c>
      <c r="M680" s="22">
        <v>0.6</v>
      </c>
      <c r="N680" s="22">
        <v>0.09</v>
      </c>
      <c r="O680" s="11">
        <v>120</v>
      </c>
      <c r="P680" s="11"/>
      <c r="Q680" s="7"/>
      <c r="R680" s="6">
        <f t="shared" si="111"/>
        <v>82.5</v>
      </c>
      <c r="S680" s="13">
        <f t="shared" si="112"/>
        <v>8.25</v>
      </c>
      <c r="T680" s="13" t="str">
        <f t="shared" si="113"/>
        <v/>
      </c>
      <c r="U680" s="13" t="str">
        <f t="shared" si="114"/>
        <v/>
      </c>
      <c r="V680" s="13">
        <f t="shared" si="115"/>
        <v>4.5</v>
      </c>
      <c r="W680" s="13">
        <f t="shared" si="116"/>
        <v>0.75</v>
      </c>
      <c r="X680" s="13">
        <f t="shared" si="117"/>
        <v>1.5</v>
      </c>
      <c r="Y680" s="13">
        <f t="shared" si="118"/>
        <v>0.22500000000000001</v>
      </c>
      <c r="Z680" s="13">
        <f t="shared" si="119"/>
        <v>300</v>
      </c>
      <c r="AA680" s="13" t="str">
        <f t="shared" si="120"/>
        <v/>
      </c>
      <c r="AC680" s="23"/>
      <c r="AD680" s="23">
        <v>0.75</v>
      </c>
      <c r="AE680" s="23"/>
      <c r="AF680" s="23"/>
      <c r="AG680" s="23"/>
      <c r="AH680" s="23">
        <v>0.21</v>
      </c>
      <c r="AI680" s="23"/>
      <c r="AJ680" s="23"/>
      <c r="AK680" s="23"/>
      <c r="AL680" s="23">
        <v>0.38</v>
      </c>
      <c r="AM680" s="23"/>
      <c r="AN680" s="23"/>
      <c r="AO680" s="23"/>
      <c r="AP680" s="23"/>
      <c r="AQ680" s="23"/>
      <c r="AR680" s="23"/>
      <c r="AT680" s="24" t="s">
        <v>5695</v>
      </c>
      <c r="AU680" s="24"/>
      <c r="AV680" s="24"/>
      <c r="AW680" s="24" t="s">
        <v>5541</v>
      </c>
      <c r="AX680" s="24"/>
      <c r="AY680" s="24"/>
      <c r="BA680" s="25" t="s">
        <v>2896</v>
      </c>
      <c r="BB680" s="27" t="s">
        <v>2896</v>
      </c>
      <c r="BC680" s="27"/>
      <c r="BD680" s="24" t="s">
        <v>1128</v>
      </c>
      <c r="BE680" s="24"/>
      <c r="BF680" s="24"/>
      <c r="BG680" s="24"/>
      <c r="BH680" s="24"/>
      <c r="BI680" s="24"/>
      <c r="BK680" s="26" t="s">
        <v>5696</v>
      </c>
    </row>
    <row r="681" spans="1:63" ht="15.75" customHeight="1" x14ac:dyDescent="0.35">
      <c r="A681" s="12" t="s">
        <v>5697</v>
      </c>
      <c r="B681" s="28" t="s">
        <v>3911</v>
      </c>
      <c r="C681" s="5" t="s">
        <v>3900</v>
      </c>
      <c r="D681" s="5">
        <v>250</v>
      </c>
      <c r="E681" s="10">
        <v>1</v>
      </c>
      <c r="F681" s="5">
        <f t="shared" si="110"/>
        <v>250</v>
      </c>
      <c r="G681" s="11">
        <v>30</v>
      </c>
      <c r="H681" s="22">
        <v>3.3</v>
      </c>
      <c r="I681" s="22">
        <v>0.5</v>
      </c>
      <c r="J681" s="22">
        <v>0</v>
      </c>
      <c r="K681" s="22">
        <v>1.5</v>
      </c>
      <c r="L681" s="22">
        <v>0.3</v>
      </c>
      <c r="M681" s="22">
        <v>0</v>
      </c>
      <c r="N681" s="22">
        <v>0.15</v>
      </c>
      <c r="O681" s="11"/>
      <c r="P681" s="11"/>
      <c r="Q681" s="7"/>
      <c r="R681" s="6">
        <f t="shared" si="111"/>
        <v>75</v>
      </c>
      <c r="S681" s="13">
        <f t="shared" si="112"/>
        <v>8.25</v>
      </c>
      <c r="T681" s="13">
        <f t="shared" si="113"/>
        <v>1.25</v>
      </c>
      <c r="U681" s="13" t="str">
        <f t="shared" si="114"/>
        <v/>
      </c>
      <c r="V681" s="13">
        <f t="shared" si="115"/>
        <v>3.75</v>
      </c>
      <c r="W681" s="13">
        <f t="shared" si="116"/>
        <v>0.75</v>
      </c>
      <c r="X681" s="13" t="str">
        <f t="shared" si="117"/>
        <v/>
      </c>
      <c r="Y681" s="13">
        <f t="shared" si="118"/>
        <v>0.375</v>
      </c>
      <c r="Z681" s="13" t="str">
        <f t="shared" si="119"/>
        <v/>
      </c>
      <c r="AA681" s="13" t="str">
        <f t="shared" si="120"/>
        <v/>
      </c>
      <c r="AC681" s="23"/>
      <c r="AD681" s="23"/>
      <c r="AE681" s="23"/>
      <c r="AF681" s="23"/>
      <c r="AG681" s="23"/>
      <c r="AH681" s="23"/>
      <c r="AI681" s="23"/>
      <c r="AJ681" s="23"/>
      <c r="AK681" s="23"/>
      <c r="AL681" s="23"/>
      <c r="AM681" s="23"/>
      <c r="AN681" s="23"/>
      <c r="AO681" s="23"/>
      <c r="AP681" s="23"/>
      <c r="AQ681" s="23"/>
      <c r="AR681" s="23"/>
      <c r="AT681" s="24" t="s">
        <v>5698</v>
      </c>
      <c r="AU681" s="24"/>
      <c r="AV681" s="24"/>
      <c r="AW681" s="24" t="s">
        <v>5609</v>
      </c>
      <c r="AX681" s="24"/>
      <c r="AY681" s="24"/>
      <c r="BA681" s="25" t="s">
        <v>2896</v>
      </c>
      <c r="BB681" s="27" t="s">
        <v>2896</v>
      </c>
      <c r="BC681" s="27"/>
      <c r="BD681" s="24" t="s">
        <v>1128</v>
      </c>
      <c r="BE681" s="24"/>
      <c r="BF681" s="24"/>
      <c r="BG681" s="24" t="s">
        <v>1130</v>
      </c>
      <c r="BH681" s="24"/>
      <c r="BI681" s="24"/>
      <c r="BK681" s="26" t="s">
        <v>5699</v>
      </c>
    </row>
    <row r="682" spans="1:63" ht="15.75" customHeight="1" x14ac:dyDescent="0.35">
      <c r="A682" s="12" t="s">
        <v>5700</v>
      </c>
      <c r="B682" s="28" t="s">
        <v>3922</v>
      </c>
      <c r="C682" s="5" t="s">
        <v>3900</v>
      </c>
      <c r="D682" s="5">
        <v>250</v>
      </c>
      <c r="E682" s="10">
        <v>1</v>
      </c>
      <c r="F682" s="5">
        <f t="shared" si="110"/>
        <v>250</v>
      </c>
      <c r="G682" s="11">
        <v>21</v>
      </c>
      <c r="H682" s="22">
        <v>1.9</v>
      </c>
      <c r="I682" s="22">
        <v>0.5</v>
      </c>
      <c r="J682" s="22">
        <v>0</v>
      </c>
      <c r="K682" s="22">
        <v>1.2</v>
      </c>
      <c r="L682" s="22">
        <v>0.5</v>
      </c>
      <c r="M682" s="22">
        <v>0.5</v>
      </c>
      <c r="N682" s="22">
        <v>0.06</v>
      </c>
      <c r="O682" s="11">
        <v>120</v>
      </c>
      <c r="P682" s="11"/>
      <c r="Q682" s="7"/>
      <c r="R682" s="6">
        <f t="shared" si="111"/>
        <v>52.5</v>
      </c>
      <c r="S682" s="13">
        <f t="shared" si="112"/>
        <v>4.75</v>
      </c>
      <c r="T682" s="13">
        <f t="shared" si="113"/>
        <v>1.25</v>
      </c>
      <c r="U682" s="13" t="str">
        <f t="shared" si="114"/>
        <v/>
      </c>
      <c r="V682" s="13">
        <f t="shared" si="115"/>
        <v>3</v>
      </c>
      <c r="W682" s="13">
        <f t="shared" si="116"/>
        <v>1.25</v>
      </c>
      <c r="X682" s="13">
        <f t="shared" si="117"/>
        <v>1.25</v>
      </c>
      <c r="Y682" s="13">
        <f t="shared" si="118"/>
        <v>0.15</v>
      </c>
      <c r="Z682" s="13">
        <f t="shared" si="119"/>
        <v>300</v>
      </c>
      <c r="AA682" s="13" t="str">
        <f t="shared" si="120"/>
        <v/>
      </c>
      <c r="AC682" s="23"/>
      <c r="AD682" s="23">
        <v>0.75</v>
      </c>
      <c r="AE682" s="23"/>
      <c r="AF682" s="23"/>
      <c r="AG682" s="23"/>
      <c r="AH682" s="23">
        <v>0.21</v>
      </c>
      <c r="AI682" s="23"/>
      <c r="AJ682" s="23"/>
      <c r="AK682" s="23"/>
      <c r="AL682" s="23">
        <v>0.38</v>
      </c>
      <c r="AM682" s="23"/>
      <c r="AN682" s="23"/>
      <c r="AO682" s="23"/>
      <c r="AP682" s="23"/>
      <c r="AQ682" s="23"/>
      <c r="AR682" s="23"/>
      <c r="AT682" s="24" t="s">
        <v>5701</v>
      </c>
      <c r="AU682" s="24"/>
      <c r="AV682" s="24"/>
      <c r="AW682" s="24" t="s">
        <v>5702</v>
      </c>
      <c r="AX682" s="24"/>
      <c r="AY682" s="24"/>
      <c r="BA682" s="25" t="s">
        <v>2896</v>
      </c>
      <c r="BB682" s="27" t="s">
        <v>2896</v>
      </c>
      <c r="BC682" s="27"/>
      <c r="BD682" s="24" t="s">
        <v>1128</v>
      </c>
      <c r="BE682" s="24"/>
      <c r="BF682" s="24"/>
      <c r="BG682" s="24" t="s">
        <v>1130</v>
      </c>
      <c r="BH682" s="24"/>
      <c r="BI682" s="24"/>
      <c r="BK682" s="26" t="s">
        <v>5703</v>
      </c>
    </row>
    <row r="683" spans="1:63" ht="15.75" customHeight="1" x14ac:dyDescent="0.35">
      <c r="A683" s="12" t="s">
        <v>5704</v>
      </c>
      <c r="B683" s="28" t="s">
        <v>3911</v>
      </c>
      <c r="C683" s="5" t="s">
        <v>3981</v>
      </c>
      <c r="D683" s="5">
        <v>250</v>
      </c>
      <c r="E683" s="10">
        <v>1</v>
      </c>
      <c r="F683" s="5">
        <f t="shared" si="110"/>
        <v>250</v>
      </c>
      <c r="G683" s="11">
        <v>39</v>
      </c>
      <c r="H683" s="22">
        <v>3</v>
      </c>
      <c r="I683" s="22">
        <v>2.5</v>
      </c>
      <c r="J683" s="22">
        <v>2.5</v>
      </c>
      <c r="K683" s="22">
        <v>1.8</v>
      </c>
      <c r="L683" s="22">
        <v>0.3</v>
      </c>
      <c r="M683" s="22">
        <v>0.5</v>
      </c>
      <c r="N683" s="22">
        <v>0.09</v>
      </c>
      <c r="O683" s="11">
        <v>120</v>
      </c>
      <c r="P683" s="11"/>
      <c r="Q683" s="7"/>
      <c r="R683" s="6">
        <f t="shared" si="111"/>
        <v>97.5</v>
      </c>
      <c r="S683" s="13">
        <f t="shared" si="112"/>
        <v>7.5</v>
      </c>
      <c r="T683" s="13">
        <f t="shared" si="113"/>
        <v>6.25</v>
      </c>
      <c r="U683" s="13">
        <f t="shared" si="114"/>
        <v>6.25</v>
      </c>
      <c r="V683" s="13">
        <f t="shared" si="115"/>
        <v>4.5</v>
      </c>
      <c r="W683" s="13">
        <f t="shared" si="116"/>
        <v>0.75</v>
      </c>
      <c r="X683" s="13">
        <f t="shared" si="117"/>
        <v>1.25</v>
      </c>
      <c r="Y683" s="13">
        <f t="shared" si="118"/>
        <v>0.22500000000000001</v>
      </c>
      <c r="Z683" s="13">
        <f t="shared" si="119"/>
        <v>300</v>
      </c>
      <c r="AA683" s="13" t="str">
        <f t="shared" si="120"/>
        <v/>
      </c>
      <c r="AC683" s="23"/>
      <c r="AD683" s="23">
        <v>0.75</v>
      </c>
      <c r="AE683" s="23"/>
      <c r="AF683" s="23"/>
      <c r="AG683" s="23"/>
      <c r="AH683" s="23">
        <v>0.21</v>
      </c>
      <c r="AI683" s="23"/>
      <c r="AJ683" s="23"/>
      <c r="AK683" s="23"/>
      <c r="AL683" s="23">
        <v>0.38</v>
      </c>
      <c r="AM683" s="23"/>
      <c r="AN683" s="23"/>
      <c r="AO683" s="23"/>
      <c r="AP683" s="23"/>
      <c r="AQ683" s="23"/>
      <c r="AR683" s="23"/>
      <c r="AT683" s="24" t="s">
        <v>5705</v>
      </c>
      <c r="AU683" s="24"/>
      <c r="AV683" s="24"/>
      <c r="AW683" s="24"/>
      <c r="AX683" s="24"/>
      <c r="AY683" s="24"/>
      <c r="BA683" s="25" t="s">
        <v>2896</v>
      </c>
      <c r="BB683" s="27" t="s">
        <v>2896</v>
      </c>
      <c r="BC683" s="27"/>
      <c r="BD683" s="24" t="s">
        <v>1128</v>
      </c>
      <c r="BE683" s="24"/>
      <c r="BF683" s="24"/>
      <c r="BG683" s="24"/>
      <c r="BH683" s="24"/>
      <c r="BI683" s="24"/>
      <c r="BK683" s="26" t="s">
        <v>5706</v>
      </c>
    </row>
    <row r="684" spans="1:63" ht="15.75" customHeight="1" x14ac:dyDescent="0.35">
      <c r="A684" s="12" t="s">
        <v>5707</v>
      </c>
      <c r="B684" s="28" t="s">
        <v>3911</v>
      </c>
      <c r="C684" s="5" t="s">
        <v>5305</v>
      </c>
      <c r="D684" s="5">
        <v>200</v>
      </c>
      <c r="E684" s="10">
        <v>1</v>
      </c>
      <c r="F684" s="5">
        <f t="shared" si="110"/>
        <v>200</v>
      </c>
      <c r="G684" s="11">
        <v>43</v>
      </c>
      <c r="H684" s="22">
        <v>3.4</v>
      </c>
      <c r="I684" s="22">
        <v>2.8</v>
      </c>
      <c r="J684" s="22">
        <v>2.6</v>
      </c>
      <c r="K684" s="22">
        <v>1.9</v>
      </c>
      <c r="L684" s="22">
        <v>0.3</v>
      </c>
      <c r="M684" s="22">
        <v>0</v>
      </c>
      <c r="N684" s="22">
        <v>0.13</v>
      </c>
      <c r="O684" s="11">
        <v>120</v>
      </c>
      <c r="P684" s="11"/>
      <c r="Q684" s="7"/>
      <c r="R684" s="6">
        <f t="shared" si="111"/>
        <v>86</v>
      </c>
      <c r="S684" s="13">
        <f t="shared" si="112"/>
        <v>6.8</v>
      </c>
      <c r="T684" s="13">
        <f t="shared" si="113"/>
        <v>5.6</v>
      </c>
      <c r="U684" s="13">
        <f t="shared" si="114"/>
        <v>5.2</v>
      </c>
      <c r="V684" s="13">
        <f t="shared" si="115"/>
        <v>3.8</v>
      </c>
      <c r="W684" s="13">
        <f t="shared" si="116"/>
        <v>0.6</v>
      </c>
      <c r="X684" s="13" t="str">
        <f t="shared" si="117"/>
        <v/>
      </c>
      <c r="Y684" s="13">
        <f t="shared" si="118"/>
        <v>0.26</v>
      </c>
      <c r="Z684" s="13">
        <f t="shared" si="119"/>
        <v>240</v>
      </c>
      <c r="AA684" s="13" t="str">
        <f t="shared" si="120"/>
        <v/>
      </c>
      <c r="AC684" s="23"/>
      <c r="AD684" s="23">
        <v>0.75</v>
      </c>
      <c r="AE684" s="23"/>
      <c r="AF684" s="23"/>
      <c r="AG684" s="23"/>
      <c r="AH684" s="23">
        <v>0.21</v>
      </c>
      <c r="AI684" s="23"/>
      <c r="AJ684" s="23"/>
      <c r="AK684" s="23"/>
      <c r="AL684" s="23">
        <v>0.38</v>
      </c>
      <c r="AM684" s="23"/>
      <c r="AN684" s="23"/>
      <c r="AO684" s="23"/>
      <c r="AP684" s="23"/>
      <c r="AQ684" s="23"/>
      <c r="AR684" s="23"/>
      <c r="AT684" s="24" t="s">
        <v>5708</v>
      </c>
      <c r="AU684" s="24"/>
      <c r="AV684" s="24"/>
      <c r="AW684" s="24" t="s">
        <v>5709</v>
      </c>
      <c r="AX684" s="24"/>
      <c r="AY684" s="24"/>
      <c r="BA684" s="25" t="s">
        <v>2896</v>
      </c>
      <c r="BB684" s="27" t="s">
        <v>2896</v>
      </c>
      <c r="BC684" s="27"/>
      <c r="BD684" s="24" t="s">
        <v>1128</v>
      </c>
      <c r="BE684" s="24"/>
      <c r="BF684" s="24"/>
      <c r="BG684" s="24" t="s">
        <v>1130</v>
      </c>
      <c r="BH684" s="24"/>
      <c r="BI684" s="24"/>
      <c r="BK684" s="26" t="s">
        <v>5710</v>
      </c>
    </row>
    <row r="685" spans="1:63" ht="15.75" customHeight="1" x14ac:dyDescent="0.35">
      <c r="A685" s="12" t="s">
        <v>5711</v>
      </c>
      <c r="B685" s="28" t="s">
        <v>3922</v>
      </c>
      <c r="C685" s="5" t="s">
        <v>3900</v>
      </c>
      <c r="D685" s="5">
        <v>200</v>
      </c>
      <c r="E685" s="10">
        <v>1</v>
      </c>
      <c r="F685" s="5">
        <f t="shared" si="110"/>
        <v>200</v>
      </c>
      <c r="G685" s="11">
        <v>46</v>
      </c>
      <c r="H685" s="22">
        <v>3</v>
      </c>
      <c r="I685" s="22">
        <v>4.5999999999999996</v>
      </c>
      <c r="J685" s="22">
        <v>2.7</v>
      </c>
      <c r="K685" s="22">
        <v>1.7</v>
      </c>
      <c r="L685" s="22">
        <v>0.3</v>
      </c>
      <c r="M685" s="22">
        <v>0.3</v>
      </c>
      <c r="N685" s="22">
        <v>0.05</v>
      </c>
      <c r="O685" s="11">
        <v>160</v>
      </c>
      <c r="P685" s="11"/>
      <c r="Q685" s="7"/>
      <c r="R685" s="6">
        <f t="shared" si="111"/>
        <v>92</v>
      </c>
      <c r="S685" s="13">
        <f t="shared" si="112"/>
        <v>6</v>
      </c>
      <c r="T685" s="13">
        <f t="shared" si="113"/>
        <v>9.1999999999999993</v>
      </c>
      <c r="U685" s="13">
        <f t="shared" si="114"/>
        <v>5.4</v>
      </c>
      <c r="V685" s="13">
        <f t="shared" si="115"/>
        <v>3.4</v>
      </c>
      <c r="W685" s="13">
        <f t="shared" si="116"/>
        <v>0.6</v>
      </c>
      <c r="X685" s="13">
        <f t="shared" si="117"/>
        <v>0.6</v>
      </c>
      <c r="Y685" s="13">
        <f t="shared" si="118"/>
        <v>0.1</v>
      </c>
      <c r="Z685" s="13">
        <f t="shared" si="119"/>
        <v>320</v>
      </c>
      <c r="AA685" s="13" t="str">
        <f t="shared" si="120"/>
        <v/>
      </c>
      <c r="AC685" s="23"/>
      <c r="AD685" s="23">
        <v>0.75</v>
      </c>
      <c r="AE685" s="23"/>
      <c r="AF685" s="23"/>
      <c r="AG685" s="23"/>
      <c r="AH685" s="23">
        <v>0.21</v>
      </c>
      <c r="AI685" s="23"/>
      <c r="AJ685" s="23"/>
      <c r="AK685" s="23"/>
      <c r="AL685" s="23">
        <v>0.38</v>
      </c>
      <c r="AM685" s="23"/>
      <c r="AN685" s="23"/>
      <c r="AO685" s="23"/>
      <c r="AP685" s="23"/>
      <c r="AQ685" s="23"/>
      <c r="AR685" s="23"/>
      <c r="AT685" s="24" t="s">
        <v>5712</v>
      </c>
      <c r="AU685" s="24"/>
      <c r="AV685" s="24"/>
      <c r="AW685" s="24" t="s">
        <v>5713</v>
      </c>
      <c r="AX685" s="24"/>
      <c r="AY685" s="24"/>
      <c r="BA685" s="25" t="s">
        <v>2896</v>
      </c>
      <c r="BB685" s="27" t="s">
        <v>2896</v>
      </c>
      <c r="BC685" s="27"/>
      <c r="BD685" s="24" t="s">
        <v>1128</v>
      </c>
      <c r="BE685" s="24"/>
      <c r="BF685" s="24"/>
      <c r="BG685" s="24" t="s">
        <v>1130</v>
      </c>
      <c r="BH685" s="24"/>
      <c r="BI685" s="24"/>
      <c r="BK685" s="26" t="s">
        <v>5714</v>
      </c>
    </row>
    <row r="686" spans="1:63" ht="15.75" customHeight="1" x14ac:dyDescent="0.35">
      <c r="A686" s="12" t="s">
        <v>5715</v>
      </c>
      <c r="B686" s="28" t="s">
        <v>3945</v>
      </c>
      <c r="C686" s="5" t="s">
        <v>3900</v>
      </c>
      <c r="D686" s="5">
        <v>250</v>
      </c>
      <c r="E686" s="10">
        <v>1</v>
      </c>
      <c r="F686" s="5">
        <f t="shared" si="110"/>
        <v>250</v>
      </c>
      <c r="G686" s="11">
        <v>22</v>
      </c>
      <c r="H686" s="22">
        <v>0.6</v>
      </c>
      <c r="I686" s="22">
        <v>0.5</v>
      </c>
      <c r="J686" s="22">
        <v>0.3</v>
      </c>
      <c r="K686" s="22">
        <v>1.7</v>
      </c>
      <c r="L686" s="22">
        <v>0.1</v>
      </c>
      <c r="M686" s="22">
        <v>0.9</v>
      </c>
      <c r="N686" s="22">
        <v>0.17</v>
      </c>
      <c r="O686" s="11">
        <v>60</v>
      </c>
      <c r="P686" s="11"/>
      <c r="Q686" s="7"/>
      <c r="R686" s="6">
        <f t="shared" si="111"/>
        <v>55</v>
      </c>
      <c r="S686" s="13">
        <f t="shared" si="112"/>
        <v>1.5</v>
      </c>
      <c r="T686" s="13">
        <f t="shared" si="113"/>
        <v>1.25</v>
      </c>
      <c r="U686" s="13">
        <f t="shared" si="114"/>
        <v>0.75</v>
      </c>
      <c r="V686" s="13">
        <f t="shared" si="115"/>
        <v>4.25</v>
      </c>
      <c r="W686" s="13">
        <f t="shared" si="116"/>
        <v>0.25</v>
      </c>
      <c r="X686" s="13">
        <f t="shared" si="117"/>
        <v>2.25</v>
      </c>
      <c r="Y686" s="13">
        <f t="shared" si="118"/>
        <v>0.42499999999999999</v>
      </c>
      <c r="Z686" s="13">
        <f t="shared" si="119"/>
        <v>150</v>
      </c>
      <c r="AA686" s="13" t="str">
        <f t="shared" si="120"/>
        <v/>
      </c>
      <c r="AC686" s="23"/>
      <c r="AD686" s="23">
        <v>0.38</v>
      </c>
      <c r="AE686" s="23"/>
      <c r="AF686" s="23"/>
      <c r="AG686" s="23"/>
      <c r="AH686" s="23"/>
      <c r="AI686" s="23"/>
      <c r="AJ686" s="23"/>
      <c r="AK686" s="23"/>
      <c r="AL686" s="23"/>
      <c r="AM686" s="23"/>
      <c r="AN686" s="23"/>
      <c r="AO686" s="23"/>
      <c r="AP686" s="23"/>
      <c r="AQ686" s="23"/>
      <c r="AR686" s="23"/>
      <c r="AT686" s="24" t="s">
        <v>5716</v>
      </c>
      <c r="AU686" s="24"/>
      <c r="AV686" s="24"/>
      <c r="AW686" s="24"/>
      <c r="AX686" s="24"/>
      <c r="AY686" s="24"/>
      <c r="BA686" s="25" t="s">
        <v>2896</v>
      </c>
      <c r="BB686" s="27" t="s">
        <v>2896</v>
      </c>
      <c r="BC686" s="27"/>
      <c r="BD686" s="24" t="s">
        <v>1130</v>
      </c>
      <c r="BE686" s="24"/>
      <c r="BF686" s="24"/>
      <c r="BG686" s="24"/>
      <c r="BH686" s="24"/>
      <c r="BI686" s="24"/>
      <c r="BK686" s="26" t="s">
        <v>5717</v>
      </c>
    </row>
    <row r="687" spans="1:63" ht="15.75" customHeight="1" x14ac:dyDescent="0.35">
      <c r="A687" s="12" t="s">
        <v>5718</v>
      </c>
      <c r="B687" s="28" t="s">
        <v>3917</v>
      </c>
      <c r="C687" s="5" t="s">
        <v>3900</v>
      </c>
      <c r="D687" s="5">
        <v>250</v>
      </c>
      <c r="E687" s="10">
        <v>1</v>
      </c>
      <c r="F687" s="5">
        <f t="shared" si="110"/>
        <v>250</v>
      </c>
      <c r="G687" s="11">
        <v>35</v>
      </c>
      <c r="H687" s="22">
        <v>2.5</v>
      </c>
      <c r="I687" s="22">
        <v>2.9</v>
      </c>
      <c r="J687" s="22">
        <v>2.2999999999999998</v>
      </c>
      <c r="K687" s="22">
        <v>1.4</v>
      </c>
      <c r="L687" s="22">
        <v>0.2</v>
      </c>
      <c r="M687" s="22"/>
      <c r="N687" s="22">
        <v>0.1</v>
      </c>
      <c r="O687" s="11"/>
      <c r="P687" s="11"/>
      <c r="Q687" s="7"/>
      <c r="R687" s="6">
        <f t="shared" si="111"/>
        <v>87.5</v>
      </c>
      <c r="S687" s="13">
        <f t="shared" si="112"/>
        <v>6.25</v>
      </c>
      <c r="T687" s="13">
        <f t="shared" si="113"/>
        <v>7.25</v>
      </c>
      <c r="U687" s="13">
        <f t="shared" si="114"/>
        <v>5.75</v>
      </c>
      <c r="V687" s="13">
        <f t="shared" si="115"/>
        <v>3.5</v>
      </c>
      <c r="W687" s="13">
        <f t="shared" si="116"/>
        <v>0.5</v>
      </c>
      <c r="X687" s="13" t="str">
        <f t="shared" si="117"/>
        <v/>
      </c>
      <c r="Y687" s="13">
        <f t="shared" si="118"/>
        <v>0.25</v>
      </c>
      <c r="Z687" s="13" t="str">
        <f t="shared" si="119"/>
        <v/>
      </c>
      <c r="AA687" s="13" t="str">
        <f t="shared" si="120"/>
        <v/>
      </c>
      <c r="AC687" s="23"/>
      <c r="AD687" s="23"/>
      <c r="AE687" s="23"/>
      <c r="AF687" s="23"/>
      <c r="AG687" s="23"/>
      <c r="AH687" s="23"/>
      <c r="AI687" s="23"/>
      <c r="AJ687" s="23"/>
      <c r="AK687" s="23"/>
      <c r="AL687" s="23"/>
      <c r="AM687" s="23"/>
      <c r="AN687" s="23"/>
      <c r="AO687" s="23"/>
      <c r="AP687" s="23"/>
      <c r="AQ687" s="23"/>
      <c r="AR687" s="23"/>
      <c r="AT687" s="24" t="s">
        <v>5719</v>
      </c>
      <c r="AU687" s="24"/>
      <c r="AV687" s="24"/>
      <c r="AW687" s="24"/>
      <c r="AX687" s="24"/>
      <c r="AY687" s="24"/>
      <c r="BA687" s="25" t="s">
        <v>2896</v>
      </c>
      <c r="BB687" s="27" t="s">
        <v>2896</v>
      </c>
      <c r="BC687" s="27"/>
      <c r="BD687" s="24" t="s">
        <v>1128</v>
      </c>
      <c r="BE687" s="24"/>
      <c r="BF687" s="24"/>
      <c r="BG687" s="24" t="s">
        <v>1130</v>
      </c>
      <c r="BH687" s="24"/>
      <c r="BI687" s="24"/>
      <c r="BK687" s="26" t="s">
        <v>5720</v>
      </c>
    </row>
    <row r="688" spans="1:63" ht="15.75" customHeight="1" x14ac:dyDescent="0.35">
      <c r="A688" s="12" t="s">
        <v>5721</v>
      </c>
      <c r="B688" s="28" t="s">
        <v>3911</v>
      </c>
      <c r="C688" s="5" t="s">
        <v>5722</v>
      </c>
      <c r="D688" s="5">
        <v>160</v>
      </c>
      <c r="E688" s="10">
        <v>1</v>
      </c>
      <c r="F688" s="5">
        <f t="shared" si="110"/>
        <v>160</v>
      </c>
      <c r="G688" s="11">
        <v>33</v>
      </c>
      <c r="H688" s="22">
        <v>2.5</v>
      </c>
      <c r="I688" s="22">
        <v>5.6</v>
      </c>
      <c r="J688" s="22">
        <v>5.5</v>
      </c>
      <c r="K688" s="22">
        <v>0</v>
      </c>
      <c r="L688" s="22">
        <v>0</v>
      </c>
      <c r="M688" s="22"/>
      <c r="N688" s="22">
        <v>0.08</v>
      </c>
      <c r="O688" s="11">
        <v>99.5</v>
      </c>
      <c r="P688" s="11"/>
      <c r="Q688" s="7"/>
      <c r="R688" s="6">
        <f t="shared" si="111"/>
        <v>52.8</v>
      </c>
      <c r="S688" s="13">
        <f t="shared" si="112"/>
        <v>4</v>
      </c>
      <c r="T688" s="13">
        <f t="shared" si="113"/>
        <v>8.9600000000000009</v>
      </c>
      <c r="U688" s="13">
        <f t="shared" si="114"/>
        <v>8.8000000000000007</v>
      </c>
      <c r="V688" s="13" t="str">
        <f t="shared" si="115"/>
        <v/>
      </c>
      <c r="W688" s="13" t="str">
        <f t="shared" si="116"/>
        <v/>
      </c>
      <c r="X688" s="13" t="str">
        <f t="shared" si="117"/>
        <v/>
      </c>
      <c r="Y688" s="13">
        <f t="shared" si="118"/>
        <v>0.128</v>
      </c>
      <c r="Z688" s="13">
        <f t="shared" si="119"/>
        <v>159.19999999999999</v>
      </c>
      <c r="AA688" s="13" t="str">
        <f t="shared" si="120"/>
        <v/>
      </c>
      <c r="AC688" s="23"/>
      <c r="AD688" s="23"/>
      <c r="AE688" s="23"/>
      <c r="AF688" s="23"/>
      <c r="AG688" s="23"/>
      <c r="AH688" s="23"/>
      <c r="AI688" s="23"/>
      <c r="AJ688" s="23"/>
      <c r="AK688" s="23"/>
      <c r="AL688" s="23"/>
      <c r="AM688" s="23"/>
      <c r="AN688" s="23"/>
      <c r="AO688" s="23"/>
      <c r="AP688" s="23"/>
      <c r="AQ688" s="23"/>
      <c r="AR688" s="23"/>
      <c r="AT688" s="24" t="s">
        <v>5723</v>
      </c>
      <c r="AU688" s="24"/>
      <c r="AV688" s="24"/>
      <c r="AW688" s="24" t="s">
        <v>5724</v>
      </c>
      <c r="AX688" s="24"/>
      <c r="AY688" s="24"/>
      <c r="BA688" s="25" t="s">
        <v>2896</v>
      </c>
      <c r="BB688" s="27" t="s">
        <v>2896</v>
      </c>
      <c r="BC688" s="27"/>
      <c r="BD688" s="24" t="s">
        <v>5271</v>
      </c>
      <c r="BE688" s="24"/>
      <c r="BF688" s="24"/>
      <c r="BG688" s="24"/>
      <c r="BH688" s="24"/>
      <c r="BI688" s="24"/>
      <c r="BK688" s="26" t="s">
        <v>5725</v>
      </c>
    </row>
    <row r="689" spans="1:63" ht="15.75" customHeight="1" x14ac:dyDescent="0.35">
      <c r="A689" s="12" t="s">
        <v>5726</v>
      </c>
      <c r="B689" s="28" t="s">
        <v>3911</v>
      </c>
      <c r="C689" s="5" t="s">
        <v>5727</v>
      </c>
      <c r="D689" s="5">
        <v>125</v>
      </c>
      <c r="E689" s="10">
        <v>1</v>
      </c>
      <c r="F689" s="5">
        <f t="shared" si="110"/>
        <v>125</v>
      </c>
      <c r="G689" s="11">
        <v>40</v>
      </c>
      <c r="H689" s="22">
        <v>5</v>
      </c>
      <c r="I689" s="22">
        <v>4.7</v>
      </c>
      <c r="J689" s="22">
        <v>4.3</v>
      </c>
      <c r="K689" s="22">
        <v>0.5</v>
      </c>
      <c r="L689" s="22">
        <v>0.1</v>
      </c>
      <c r="M689" s="22"/>
      <c r="N689" s="22">
        <v>0.13</v>
      </c>
      <c r="O689" s="11">
        <v>193</v>
      </c>
      <c r="P689" s="11"/>
      <c r="Q689" s="7"/>
      <c r="R689" s="6">
        <f t="shared" si="111"/>
        <v>50</v>
      </c>
      <c r="S689" s="13">
        <f t="shared" si="112"/>
        <v>6.25</v>
      </c>
      <c r="T689" s="13">
        <f t="shared" si="113"/>
        <v>5.875</v>
      </c>
      <c r="U689" s="13">
        <f t="shared" si="114"/>
        <v>5.375</v>
      </c>
      <c r="V689" s="13">
        <f t="shared" si="115"/>
        <v>0.625</v>
      </c>
      <c r="W689" s="13">
        <f t="shared" si="116"/>
        <v>0.125</v>
      </c>
      <c r="X689" s="13" t="str">
        <f t="shared" si="117"/>
        <v/>
      </c>
      <c r="Y689" s="13">
        <f t="shared" si="118"/>
        <v>0.16250000000000001</v>
      </c>
      <c r="Z689" s="13">
        <f t="shared" si="119"/>
        <v>241.25</v>
      </c>
      <c r="AA689" s="13" t="str">
        <f t="shared" si="120"/>
        <v/>
      </c>
      <c r="AC689" s="23"/>
      <c r="AD689" s="23"/>
      <c r="AE689" s="23"/>
      <c r="AF689" s="23"/>
      <c r="AG689" s="23"/>
      <c r="AH689" s="23"/>
      <c r="AI689" s="23"/>
      <c r="AJ689" s="23"/>
      <c r="AK689" s="23"/>
      <c r="AL689" s="23"/>
      <c r="AM689" s="23"/>
      <c r="AN689" s="23"/>
      <c r="AO689" s="23"/>
      <c r="AP689" s="23"/>
      <c r="AQ689" s="23"/>
      <c r="AR689" s="23"/>
      <c r="AT689" s="24" t="s">
        <v>5728</v>
      </c>
      <c r="AU689" s="24"/>
      <c r="AV689" s="24"/>
      <c r="AW689" s="24" t="s">
        <v>5729</v>
      </c>
      <c r="AX689" s="24"/>
      <c r="AY689" s="24"/>
      <c r="BA689" s="25" t="s">
        <v>2896</v>
      </c>
      <c r="BB689" s="27" t="s">
        <v>2896</v>
      </c>
      <c r="BC689" s="27"/>
      <c r="BD689" s="24" t="s">
        <v>5271</v>
      </c>
      <c r="BE689" s="24"/>
      <c r="BF689" s="24"/>
      <c r="BG689" s="24"/>
      <c r="BH689" s="24"/>
      <c r="BI689" s="24"/>
      <c r="BK689" s="26" t="s">
        <v>5730</v>
      </c>
    </row>
    <row r="690" spans="1:63" ht="15.75" customHeight="1" x14ac:dyDescent="0.35">
      <c r="A690" s="12" t="s">
        <v>5731</v>
      </c>
      <c r="B690" s="28" t="s">
        <v>3911</v>
      </c>
      <c r="C690" s="5" t="s">
        <v>5727</v>
      </c>
      <c r="D690" s="5">
        <v>125</v>
      </c>
      <c r="E690" s="10">
        <v>1</v>
      </c>
      <c r="F690" s="5">
        <f t="shared" si="110"/>
        <v>125</v>
      </c>
      <c r="G690" s="11">
        <v>47</v>
      </c>
      <c r="H690" s="22">
        <v>4.7</v>
      </c>
      <c r="I690" s="22">
        <v>5.8</v>
      </c>
      <c r="J690" s="22">
        <v>4.8</v>
      </c>
      <c r="K690" s="22">
        <v>0.2</v>
      </c>
      <c r="L690" s="22">
        <v>0.1</v>
      </c>
      <c r="M690" s="22">
        <v>1.8</v>
      </c>
      <c r="N690" s="22">
        <v>0.15</v>
      </c>
      <c r="O690" s="11"/>
      <c r="P690" s="11"/>
      <c r="Q690" s="7"/>
      <c r="R690" s="6">
        <f t="shared" si="111"/>
        <v>58.75</v>
      </c>
      <c r="S690" s="13">
        <f t="shared" si="112"/>
        <v>5.875</v>
      </c>
      <c r="T690" s="13">
        <f t="shared" si="113"/>
        <v>7.25</v>
      </c>
      <c r="U690" s="13">
        <f t="shared" si="114"/>
        <v>6</v>
      </c>
      <c r="V690" s="13">
        <f t="shared" si="115"/>
        <v>0.25</v>
      </c>
      <c r="W690" s="13">
        <f t="shared" si="116"/>
        <v>0.125</v>
      </c>
      <c r="X690" s="13">
        <f t="shared" si="117"/>
        <v>2.25</v>
      </c>
      <c r="Y690" s="13">
        <f t="shared" si="118"/>
        <v>0.1875</v>
      </c>
      <c r="Z690" s="13" t="str">
        <f t="shared" si="119"/>
        <v/>
      </c>
      <c r="AA690" s="13" t="str">
        <f t="shared" si="120"/>
        <v/>
      </c>
      <c r="AC690" s="23"/>
      <c r="AD690" s="23">
        <v>0.6</v>
      </c>
      <c r="AE690" s="23"/>
      <c r="AF690" s="23"/>
      <c r="AG690" s="23"/>
      <c r="AH690" s="23"/>
      <c r="AI690" s="23"/>
      <c r="AJ690" s="23"/>
      <c r="AK690" s="23"/>
      <c r="AL690" s="23"/>
      <c r="AM690" s="23"/>
      <c r="AN690" s="23"/>
      <c r="AO690" s="23"/>
      <c r="AP690" s="23"/>
      <c r="AQ690" s="23"/>
      <c r="AR690" s="23"/>
      <c r="AT690" s="24" t="s">
        <v>5732</v>
      </c>
      <c r="AU690" s="24"/>
      <c r="AV690" s="24"/>
      <c r="AW690" s="24" t="s">
        <v>5733</v>
      </c>
      <c r="AX690" s="24"/>
      <c r="AY690" s="24"/>
      <c r="BA690" s="25" t="s">
        <v>2897</v>
      </c>
      <c r="BB690" s="27" t="s">
        <v>2896</v>
      </c>
      <c r="BC690" s="27"/>
      <c r="BD690" s="24" t="s">
        <v>5271</v>
      </c>
      <c r="BE690" s="24"/>
      <c r="BF690" s="24"/>
      <c r="BG690" s="24"/>
      <c r="BH690" s="24"/>
      <c r="BI690" s="24"/>
      <c r="BK690" s="26" t="s">
        <v>5734</v>
      </c>
    </row>
    <row r="691" spans="1:63" ht="15.75" customHeight="1" x14ac:dyDescent="0.35">
      <c r="A691" s="12" t="s">
        <v>5735</v>
      </c>
      <c r="B691" s="28" t="s">
        <v>3911</v>
      </c>
      <c r="C691" s="5" t="s">
        <v>5727</v>
      </c>
      <c r="D691" s="5">
        <v>125</v>
      </c>
      <c r="E691" s="10">
        <v>1</v>
      </c>
      <c r="F691" s="5">
        <f t="shared" si="110"/>
        <v>125</v>
      </c>
      <c r="G691" s="11">
        <v>48</v>
      </c>
      <c r="H691" s="22">
        <v>4.7</v>
      </c>
      <c r="I691" s="22">
        <v>5.8</v>
      </c>
      <c r="J691" s="22">
        <v>5.2</v>
      </c>
      <c r="K691" s="22">
        <v>0.3</v>
      </c>
      <c r="L691" s="22">
        <v>0.1</v>
      </c>
      <c r="M691" s="22">
        <v>1.5</v>
      </c>
      <c r="N691" s="22">
        <v>0.15</v>
      </c>
      <c r="O691" s="11">
        <v>96</v>
      </c>
      <c r="P691" s="11"/>
      <c r="Q691" s="7"/>
      <c r="R691" s="6">
        <f t="shared" si="111"/>
        <v>60</v>
      </c>
      <c r="S691" s="13">
        <f t="shared" si="112"/>
        <v>5.875</v>
      </c>
      <c r="T691" s="13">
        <f t="shared" si="113"/>
        <v>7.25</v>
      </c>
      <c r="U691" s="13">
        <f t="shared" si="114"/>
        <v>6.5</v>
      </c>
      <c r="V691" s="13">
        <f t="shared" si="115"/>
        <v>0.375</v>
      </c>
      <c r="W691" s="13">
        <f t="shared" si="116"/>
        <v>0.125</v>
      </c>
      <c r="X691" s="13">
        <f t="shared" si="117"/>
        <v>1.875</v>
      </c>
      <c r="Y691" s="13">
        <f t="shared" si="118"/>
        <v>0.1875</v>
      </c>
      <c r="Z691" s="13">
        <f t="shared" si="119"/>
        <v>120</v>
      </c>
      <c r="AA691" s="13" t="str">
        <f t="shared" si="120"/>
        <v/>
      </c>
      <c r="AC691" s="23"/>
      <c r="AD691" s="23">
        <v>0.6</v>
      </c>
      <c r="AE691" s="23"/>
      <c r="AF691" s="23"/>
      <c r="AG691" s="23"/>
      <c r="AH691" s="23"/>
      <c r="AI691" s="23"/>
      <c r="AJ691" s="23"/>
      <c r="AK691" s="23"/>
      <c r="AL691" s="23"/>
      <c r="AM691" s="23"/>
      <c r="AN691" s="23"/>
      <c r="AO691" s="23"/>
      <c r="AP691" s="23"/>
      <c r="AQ691" s="23"/>
      <c r="AR691" s="23"/>
      <c r="AT691" s="24" t="s">
        <v>5736</v>
      </c>
      <c r="AU691" s="24"/>
      <c r="AV691" s="24"/>
      <c r="AW691" s="24" t="s">
        <v>5733</v>
      </c>
      <c r="AX691" s="24"/>
      <c r="AY691" s="24"/>
      <c r="BA691" s="25" t="s">
        <v>2896</v>
      </c>
      <c r="BB691" s="27" t="s">
        <v>2896</v>
      </c>
      <c r="BC691" s="27"/>
      <c r="BD691" s="24" t="s">
        <v>5271</v>
      </c>
      <c r="BE691" s="24"/>
      <c r="BF691" s="24"/>
      <c r="BG691" s="24"/>
      <c r="BH691" s="24"/>
      <c r="BI691" s="24"/>
      <c r="BK691" s="26" t="s">
        <v>5737</v>
      </c>
    </row>
    <row r="692" spans="1:63" ht="15.75" customHeight="1" x14ac:dyDescent="0.35">
      <c r="A692" s="12" t="s">
        <v>5738</v>
      </c>
      <c r="B692" s="28" t="s">
        <v>3917</v>
      </c>
      <c r="C692" s="5" t="s">
        <v>4089</v>
      </c>
      <c r="D692" s="5">
        <v>595</v>
      </c>
      <c r="E692" s="10">
        <v>0.21</v>
      </c>
      <c r="F692" s="5">
        <f t="shared" si="110"/>
        <v>124.94999999999999</v>
      </c>
      <c r="G692" s="11">
        <v>59</v>
      </c>
      <c r="H692" s="22">
        <v>10.5</v>
      </c>
      <c r="I692" s="22">
        <v>2.7</v>
      </c>
      <c r="J692" s="22">
        <v>0</v>
      </c>
      <c r="K692" s="22">
        <v>0.7</v>
      </c>
      <c r="L692" s="22">
        <v>0.1</v>
      </c>
      <c r="M692" s="22">
        <v>0</v>
      </c>
      <c r="N692" s="22">
        <v>1</v>
      </c>
      <c r="O692" s="11">
        <v>56</v>
      </c>
      <c r="P692" s="11">
        <v>5.9</v>
      </c>
      <c r="Q692" s="7"/>
      <c r="R692" s="6">
        <f t="shared" si="111"/>
        <v>73.720499999999987</v>
      </c>
      <c r="S692" s="13">
        <f t="shared" si="112"/>
        <v>13.11975</v>
      </c>
      <c r="T692" s="13">
        <f t="shared" si="113"/>
        <v>3.37365</v>
      </c>
      <c r="U692" s="13" t="str">
        <f t="shared" si="114"/>
        <v/>
      </c>
      <c r="V692" s="13">
        <f t="shared" si="115"/>
        <v>0.87464999999999993</v>
      </c>
      <c r="W692" s="13">
        <f t="shared" si="116"/>
        <v>0.12494999999999999</v>
      </c>
      <c r="X692" s="13" t="str">
        <f t="shared" si="117"/>
        <v/>
      </c>
      <c r="Y692" s="13">
        <f t="shared" si="118"/>
        <v>1.2494999999999998</v>
      </c>
      <c r="Z692" s="13">
        <f t="shared" si="119"/>
        <v>69.971999999999994</v>
      </c>
      <c r="AA692" s="13">
        <f t="shared" si="120"/>
        <v>7.3720499999999989</v>
      </c>
      <c r="AC692" s="23"/>
      <c r="AD692" s="23"/>
      <c r="AE692" s="23"/>
      <c r="AF692" s="23"/>
      <c r="AG692" s="23">
        <v>0.05</v>
      </c>
      <c r="AH692" s="23">
        <v>0.11</v>
      </c>
      <c r="AI692" s="23">
        <v>1.7</v>
      </c>
      <c r="AJ692" s="23">
        <v>0.04</v>
      </c>
      <c r="AK692" s="23">
        <v>18</v>
      </c>
      <c r="AL692" s="23">
        <v>41</v>
      </c>
      <c r="AM692" s="23">
        <v>62</v>
      </c>
      <c r="AN692" s="23">
        <v>58</v>
      </c>
      <c r="AO692" s="23">
        <v>1.1000000000000001</v>
      </c>
      <c r="AP692" s="23">
        <v>160</v>
      </c>
      <c r="AQ692" s="23"/>
      <c r="AR692" s="23"/>
      <c r="AT692" s="24"/>
      <c r="AU692" s="24"/>
      <c r="AV692" s="24"/>
      <c r="AW692" s="24"/>
      <c r="AX692" s="24"/>
      <c r="AY692" s="24"/>
      <c r="BA692" s="25" t="s">
        <v>2896</v>
      </c>
      <c r="BB692" s="27" t="s">
        <v>2896</v>
      </c>
      <c r="BC692" s="27"/>
      <c r="BD692" s="24" t="s">
        <v>4103</v>
      </c>
      <c r="BE692" s="24"/>
      <c r="BF692" s="24"/>
      <c r="BG692" s="24"/>
      <c r="BH692" s="24"/>
      <c r="BI692" s="24"/>
      <c r="BK692" s="26" t="s">
        <v>5739</v>
      </c>
    </row>
    <row r="693" spans="1:63" ht="15.75" customHeight="1" x14ac:dyDescent="0.35">
      <c r="A693" s="12" t="s">
        <v>5740</v>
      </c>
      <c r="B693" s="28" t="s">
        <v>3911</v>
      </c>
      <c r="C693" s="5" t="s">
        <v>5741</v>
      </c>
      <c r="D693" s="5">
        <v>595</v>
      </c>
      <c r="E693" s="10">
        <v>0.21</v>
      </c>
      <c r="F693" s="5">
        <f t="shared" si="110"/>
        <v>124.94999999999999</v>
      </c>
      <c r="G693" s="11">
        <v>59</v>
      </c>
      <c r="H693" s="22">
        <v>10.5</v>
      </c>
      <c r="I693" s="22">
        <v>2.7</v>
      </c>
      <c r="J693" s="22">
        <v>0</v>
      </c>
      <c r="K693" s="22">
        <v>0.7</v>
      </c>
      <c r="L693" s="22">
        <v>0.1</v>
      </c>
      <c r="M693" s="22">
        <v>0</v>
      </c>
      <c r="N693" s="22">
        <v>1</v>
      </c>
      <c r="O693" s="11">
        <v>56</v>
      </c>
      <c r="P693" s="11">
        <v>5.9</v>
      </c>
      <c r="Q693" s="7"/>
      <c r="R693" s="6">
        <f t="shared" si="111"/>
        <v>73.720499999999987</v>
      </c>
      <c r="S693" s="13">
        <f t="shared" si="112"/>
        <v>13.11975</v>
      </c>
      <c r="T693" s="13">
        <f t="shared" si="113"/>
        <v>3.37365</v>
      </c>
      <c r="U693" s="13" t="str">
        <f t="shared" si="114"/>
        <v/>
      </c>
      <c r="V693" s="13">
        <f t="shared" si="115"/>
        <v>0.87464999999999993</v>
      </c>
      <c r="W693" s="13">
        <f t="shared" si="116"/>
        <v>0.12494999999999999</v>
      </c>
      <c r="X693" s="13" t="str">
        <f t="shared" si="117"/>
        <v/>
      </c>
      <c r="Y693" s="13">
        <f t="shared" si="118"/>
        <v>1.2494999999999998</v>
      </c>
      <c r="Z693" s="13">
        <f t="shared" si="119"/>
        <v>69.971999999999994</v>
      </c>
      <c r="AA693" s="13">
        <f t="shared" si="120"/>
        <v>7.3720499999999989</v>
      </c>
      <c r="AC693" s="23"/>
      <c r="AD693" s="23"/>
      <c r="AE693" s="23"/>
      <c r="AF693" s="23"/>
      <c r="AG693" s="23">
        <v>0.05</v>
      </c>
      <c r="AH693" s="23">
        <v>0.11</v>
      </c>
      <c r="AI693" s="23">
        <v>1.7</v>
      </c>
      <c r="AJ693" s="23">
        <v>0.04</v>
      </c>
      <c r="AK693" s="23">
        <v>18</v>
      </c>
      <c r="AL693" s="23">
        <v>41</v>
      </c>
      <c r="AM693" s="23">
        <v>62</v>
      </c>
      <c r="AN693" s="23">
        <v>58</v>
      </c>
      <c r="AO693" s="23">
        <v>1.1000000000000001</v>
      </c>
      <c r="AP693" s="23">
        <v>160</v>
      </c>
      <c r="AQ693" s="23"/>
      <c r="AR693" s="23"/>
      <c r="AT693" s="24"/>
      <c r="AU693" s="24"/>
      <c r="AV693" s="24"/>
      <c r="AW693" s="24"/>
      <c r="AX693" s="24"/>
      <c r="AY693" s="24"/>
      <c r="BA693" s="25" t="s">
        <v>2896</v>
      </c>
      <c r="BB693" s="27" t="s">
        <v>2896</v>
      </c>
      <c r="BC693" s="27"/>
      <c r="BD693" s="24" t="s">
        <v>4103</v>
      </c>
      <c r="BE693" s="24"/>
      <c r="BF693" s="24"/>
      <c r="BG693" s="24"/>
      <c r="BH693" s="24"/>
      <c r="BI693" s="24"/>
      <c r="BK693" s="26" t="s">
        <v>5742</v>
      </c>
    </row>
    <row r="694" spans="1:63" ht="15.75" customHeight="1" x14ac:dyDescent="0.35">
      <c r="A694" s="12" t="s">
        <v>5743</v>
      </c>
      <c r="B694" s="28" t="s">
        <v>3922</v>
      </c>
      <c r="C694" s="5" t="s">
        <v>5741</v>
      </c>
      <c r="D694" s="5">
        <v>595</v>
      </c>
      <c r="E694" s="10">
        <v>0.21</v>
      </c>
      <c r="F694" s="5">
        <f t="shared" si="110"/>
        <v>124.94999999999999</v>
      </c>
      <c r="G694" s="11">
        <v>59</v>
      </c>
      <c r="H694" s="22">
        <v>10.5</v>
      </c>
      <c r="I694" s="22">
        <v>2.7</v>
      </c>
      <c r="J694" s="22">
        <v>0</v>
      </c>
      <c r="K694" s="22">
        <v>0.7</v>
      </c>
      <c r="L694" s="22">
        <v>0.1</v>
      </c>
      <c r="M694" s="22">
        <v>0</v>
      </c>
      <c r="N694" s="22">
        <v>1</v>
      </c>
      <c r="O694" s="11">
        <v>56</v>
      </c>
      <c r="P694" s="11">
        <v>5.9</v>
      </c>
      <c r="Q694" s="7"/>
      <c r="R694" s="6">
        <f t="shared" si="111"/>
        <v>73.720499999999987</v>
      </c>
      <c r="S694" s="13">
        <f t="shared" si="112"/>
        <v>13.11975</v>
      </c>
      <c r="T694" s="13">
        <f t="shared" si="113"/>
        <v>3.37365</v>
      </c>
      <c r="U694" s="13" t="str">
        <f t="shared" si="114"/>
        <v/>
      </c>
      <c r="V694" s="13">
        <f t="shared" si="115"/>
        <v>0.87464999999999993</v>
      </c>
      <c r="W694" s="13">
        <f t="shared" si="116"/>
        <v>0.12494999999999999</v>
      </c>
      <c r="X694" s="13" t="str">
        <f t="shared" si="117"/>
        <v/>
      </c>
      <c r="Y694" s="13">
        <f t="shared" si="118"/>
        <v>1.2494999999999998</v>
      </c>
      <c r="Z694" s="13">
        <f t="shared" si="119"/>
        <v>69.971999999999994</v>
      </c>
      <c r="AA694" s="13">
        <f t="shared" si="120"/>
        <v>7.3720499999999989</v>
      </c>
      <c r="AC694" s="23"/>
      <c r="AD694" s="23"/>
      <c r="AE694" s="23"/>
      <c r="AF694" s="23"/>
      <c r="AG694" s="23">
        <v>0.05</v>
      </c>
      <c r="AH694" s="23">
        <v>0.11</v>
      </c>
      <c r="AI694" s="23">
        <v>1.7</v>
      </c>
      <c r="AJ694" s="23">
        <v>0.04</v>
      </c>
      <c r="AK694" s="23">
        <v>18</v>
      </c>
      <c r="AL694" s="23">
        <v>41</v>
      </c>
      <c r="AM694" s="23">
        <v>62</v>
      </c>
      <c r="AN694" s="23">
        <v>58</v>
      </c>
      <c r="AO694" s="23">
        <v>1.1000000000000001</v>
      </c>
      <c r="AP694" s="23">
        <v>160</v>
      </c>
      <c r="AQ694" s="23"/>
      <c r="AR694" s="23"/>
      <c r="AT694" s="24"/>
      <c r="AU694" s="24"/>
      <c r="AV694" s="24"/>
      <c r="AW694" s="24"/>
      <c r="AX694" s="24"/>
      <c r="AY694" s="24"/>
      <c r="BA694" s="25" t="s">
        <v>2896</v>
      </c>
      <c r="BB694" s="27" t="s">
        <v>2896</v>
      </c>
      <c r="BC694" s="27"/>
      <c r="BD694" s="24" t="s">
        <v>4103</v>
      </c>
      <c r="BE694" s="24"/>
      <c r="BF694" s="24"/>
      <c r="BG694" s="24"/>
      <c r="BH694" s="24"/>
      <c r="BI694" s="24"/>
      <c r="BK694" s="26" t="s">
        <v>5744</v>
      </c>
    </row>
    <row r="695" spans="1:63" ht="15.75" customHeight="1" x14ac:dyDescent="0.35">
      <c r="A695" s="12" t="s">
        <v>5745</v>
      </c>
      <c r="B695" s="28" t="s">
        <v>3904</v>
      </c>
      <c r="C695" s="5" t="s">
        <v>5746</v>
      </c>
      <c r="D695" s="5">
        <v>188</v>
      </c>
      <c r="E695" s="10">
        <v>0.96</v>
      </c>
      <c r="F695" s="5">
        <f t="shared" si="110"/>
        <v>180.48</v>
      </c>
      <c r="G695" s="11">
        <v>21</v>
      </c>
      <c r="H695" s="22">
        <v>1.1000000000000001</v>
      </c>
      <c r="I695" s="22">
        <v>2.4</v>
      </c>
      <c r="J695" s="22">
        <v>2.2000000000000002</v>
      </c>
      <c r="K695" s="22">
        <v>0.2</v>
      </c>
      <c r="L695" s="22">
        <v>0</v>
      </c>
      <c r="M695" s="22">
        <v>2.5</v>
      </c>
      <c r="N695" s="22">
        <v>0</v>
      </c>
      <c r="O695" s="11">
        <v>17</v>
      </c>
      <c r="P695" s="11">
        <v>0.4</v>
      </c>
      <c r="Q695" s="7"/>
      <c r="R695" s="6">
        <f t="shared" si="111"/>
        <v>37.900799999999997</v>
      </c>
      <c r="S695" s="13">
        <f t="shared" si="112"/>
        <v>1.9852799999999999</v>
      </c>
      <c r="T695" s="13">
        <f t="shared" si="113"/>
        <v>4.3315200000000003</v>
      </c>
      <c r="U695" s="13">
        <f t="shared" si="114"/>
        <v>3.9705599999999999</v>
      </c>
      <c r="V695" s="13">
        <f t="shared" si="115"/>
        <v>0.36095999999999995</v>
      </c>
      <c r="W695" s="13" t="str">
        <f t="shared" si="116"/>
        <v/>
      </c>
      <c r="X695" s="13">
        <f t="shared" si="117"/>
        <v>4.5119999999999996</v>
      </c>
      <c r="Y695" s="13" t="str">
        <f t="shared" si="118"/>
        <v/>
      </c>
      <c r="Z695" s="13">
        <f t="shared" si="119"/>
        <v>30.6816</v>
      </c>
      <c r="AA695" s="13">
        <f t="shared" si="120"/>
        <v>0.7219199999999999</v>
      </c>
      <c r="AC695" s="23">
        <v>9</v>
      </c>
      <c r="AD695" s="23"/>
      <c r="AE695" s="23">
        <v>0.03</v>
      </c>
      <c r="AF695" s="23">
        <v>4</v>
      </c>
      <c r="AG695" s="23">
        <v>0.05</v>
      </c>
      <c r="AH695" s="23">
        <v>0.03</v>
      </c>
      <c r="AI695" s="23">
        <v>0.5</v>
      </c>
      <c r="AJ695" s="23">
        <v>0.08</v>
      </c>
      <c r="AK695" s="23">
        <v>20</v>
      </c>
      <c r="AL695" s="23"/>
      <c r="AM695" s="23">
        <v>230</v>
      </c>
      <c r="AN695" s="23">
        <v>12</v>
      </c>
      <c r="AO695" s="23">
        <v>0.2</v>
      </c>
      <c r="AP695" s="23">
        <v>26</v>
      </c>
      <c r="AQ695" s="23"/>
      <c r="AR695" s="23"/>
      <c r="AT695" s="24"/>
      <c r="AU695" s="24"/>
      <c r="AV695" s="24"/>
      <c r="AW695" s="24"/>
      <c r="AX695" s="24"/>
      <c r="AY695" s="24"/>
      <c r="BA695" s="25" t="s">
        <v>2896</v>
      </c>
      <c r="BB695" s="27" t="s">
        <v>2896</v>
      </c>
      <c r="BC695" s="27"/>
      <c r="BD695" s="24"/>
      <c r="BE695" s="24"/>
      <c r="BF695" s="24"/>
      <c r="BG695" s="24"/>
      <c r="BH695" s="24"/>
      <c r="BI695" s="24"/>
      <c r="BK695" s="26" t="s">
        <v>5747</v>
      </c>
    </row>
    <row r="696" spans="1:63" ht="15.75" customHeight="1" x14ac:dyDescent="0.35">
      <c r="A696" s="12" t="s">
        <v>3815</v>
      </c>
      <c r="B696" s="28" t="s">
        <v>3917</v>
      </c>
      <c r="C696" s="5" t="s">
        <v>5748</v>
      </c>
      <c r="D696" s="5">
        <v>250</v>
      </c>
      <c r="E696" s="10">
        <v>0.5</v>
      </c>
      <c r="F696" s="5">
        <f t="shared" si="110"/>
        <v>125</v>
      </c>
      <c r="G696" s="11">
        <v>102</v>
      </c>
      <c r="H696" s="22">
        <v>19.5</v>
      </c>
      <c r="I696" s="22">
        <v>0</v>
      </c>
      <c r="J696" s="22">
        <v>0</v>
      </c>
      <c r="K696" s="22">
        <v>2.7</v>
      </c>
      <c r="L696" s="22">
        <v>0.7</v>
      </c>
      <c r="M696" s="22">
        <v>0</v>
      </c>
      <c r="N696" s="22">
        <v>0.3</v>
      </c>
      <c r="O696" s="11">
        <v>15</v>
      </c>
      <c r="P696" s="11">
        <v>0.4</v>
      </c>
      <c r="Q696" s="7"/>
      <c r="R696" s="6">
        <f t="shared" si="111"/>
        <v>127.5</v>
      </c>
      <c r="S696" s="13">
        <f t="shared" si="112"/>
        <v>24.375</v>
      </c>
      <c r="T696" s="13" t="str">
        <f t="shared" si="113"/>
        <v/>
      </c>
      <c r="U696" s="13" t="str">
        <f t="shared" si="114"/>
        <v/>
      </c>
      <c r="V696" s="13">
        <f t="shared" si="115"/>
        <v>3.375</v>
      </c>
      <c r="W696" s="13">
        <f t="shared" si="116"/>
        <v>0.875</v>
      </c>
      <c r="X696" s="13" t="str">
        <f t="shared" si="117"/>
        <v/>
      </c>
      <c r="Y696" s="13">
        <f t="shared" si="118"/>
        <v>0.375</v>
      </c>
      <c r="Z696" s="13">
        <f t="shared" si="119"/>
        <v>18.75</v>
      </c>
      <c r="AA696" s="13">
        <f t="shared" si="120"/>
        <v>0.5</v>
      </c>
      <c r="AC696" s="23"/>
      <c r="AD696" s="23"/>
      <c r="AE696" s="23">
        <v>1.1000000000000001</v>
      </c>
      <c r="AF696" s="23"/>
      <c r="AG696" s="23">
        <v>7.0000000000000007E-2</v>
      </c>
      <c r="AH696" s="23"/>
      <c r="AI696" s="23">
        <v>2.4</v>
      </c>
      <c r="AJ696" s="23">
        <v>0.32</v>
      </c>
      <c r="AK696" s="23">
        <v>17</v>
      </c>
      <c r="AL696" s="23">
        <v>4.8</v>
      </c>
      <c r="AM696" s="23">
        <v>400</v>
      </c>
      <c r="AN696" s="23">
        <v>40</v>
      </c>
      <c r="AO696" s="23">
        <v>0.9</v>
      </c>
      <c r="AP696" s="23">
        <v>250</v>
      </c>
      <c r="AQ696" s="23"/>
      <c r="AR696" s="23"/>
      <c r="AT696" s="24" t="s">
        <v>3815</v>
      </c>
      <c r="AU696" s="24"/>
      <c r="AV696" s="24"/>
      <c r="AW696" s="24" t="s">
        <v>4924</v>
      </c>
      <c r="AX696" s="24"/>
      <c r="AY696" s="24"/>
      <c r="BA696" s="25" t="s">
        <v>2896</v>
      </c>
      <c r="BB696" s="27" t="s">
        <v>2896</v>
      </c>
      <c r="BC696" s="27"/>
      <c r="BD696" s="24" t="s">
        <v>3927</v>
      </c>
      <c r="BE696" s="24"/>
      <c r="BF696" s="24"/>
      <c r="BG696" s="24"/>
      <c r="BH696" s="24"/>
      <c r="BI696" s="24"/>
      <c r="BK696" s="26" t="s">
        <v>5749</v>
      </c>
    </row>
    <row r="697" spans="1:63" ht="15.75" customHeight="1" x14ac:dyDescent="0.35">
      <c r="A697" s="12" t="s">
        <v>5750</v>
      </c>
      <c r="B697" s="28" t="s">
        <v>3911</v>
      </c>
      <c r="C697" s="5" t="s">
        <v>5748</v>
      </c>
      <c r="D697" s="5">
        <v>250</v>
      </c>
      <c r="E697" s="10">
        <v>0.5</v>
      </c>
      <c r="F697" s="5">
        <f t="shared" si="110"/>
        <v>125</v>
      </c>
      <c r="G697" s="11">
        <v>102</v>
      </c>
      <c r="H697" s="22">
        <v>19.5</v>
      </c>
      <c r="I697" s="22">
        <v>0</v>
      </c>
      <c r="J697" s="22">
        <v>0</v>
      </c>
      <c r="K697" s="22">
        <v>2.7</v>
      </c>
      <c r="L697" s="22">
        <v>0.7</v>
      </c>
      <c r="M697" s="22">
        <v>0</v>
      </c>
      <c r="N697" s="22">
        <v>0.3</v>
      </c>
      <c r="O697" s="11">
        <v>15</v>
      </c>
      <c r="P697" s="11">
        <v>0.4</v>
      </c>
      <c r="Q697" s="7"/>
      <c r="R697" s="6">
        <f t="shared" si="111"/>
        <v>127.5</v>
      </c>
      <c r="S697" s="13">
        <f t="shared" si="112"/>
        <v>24.375</v>
      </c>
      <c r="T697" s="13" t="str">
        <f t="shared" si="113"/>
        <v/>
      </c>
      <c r="U697" s="13" t="str">
        <f t="shared" si="114"/>
        <v/>
      </c>
      <c r="V697" s="13">
        <f t="shared" si="115"/>
        <v>3.375</v>
      </c>
      <c r="W697" s="13">
        <f t="shared" si="116"/>
        <v>0.875</v>
      </c>
      <c r="X697" s="13" t="str">
        <f t="shared" si="117"/>
        <v/>
      </c>
      <c r="Y697" s="13">
        <f t="shared" si="118"/>
        <v>0.375</v>
      </c>
      <c r="Z697" s="13">
        <f t="shared" si="119"/>
        <v>18.75</v>
      </c>
      <c r="AA697" s="13">
        <f t="shared" si="120"/>
        <v>0.5</v>
      </c>
      <c r="AC697" s="23"/>
      <c r="AD697" s="23"/>
      <c r="AE697" s="23">
        <v>1.1000000000000001</v>
      </c>
      <c r="AF697" s="23"/>
      <c r="AG697" s="23">
        <v>7.0000000000000007E-2</v>
      </c>
      <c r="AH697" s="23"/>
      <c r="AI697" s="23">
        <v>2.4</v>
      </c>
      <c r="AJ697" s="23">
        <v>0.32</v>
      </c>
      <c r="AK697" s="23">
        <v>17</v>
      </c>
      <c r="AL697" s="23">
        <v>4.8</v>
      </c>
      <c r="AM697" s="23">
        <v>400</v>
      </c>
      <c r="AN697" s="23">
        <v>40</v>
      </c>
      <c r="AO697" s="23">
        <v>0.9</v>
      </c>
      <c r="AP697" s="23">
        <v>250</v>
      </c>
      <c r="AQ697" s="23"/>
      <c r="AR697" s="23"/>
      <c r="AT697" s="24"/>
      <c r="AU697" s="24"/>
      <c r="AV697" s="24"/>
      <c r="AW697" s="24"/>
      <c r="AX697" s="24"/>
      <c r="AY697" s="24"/>
      <c r="BA697" s="25" t="s">
        <v>2896</v>
      </c>
      <c r="BB697" s="27" t="s">
        <v>2896</v>
      </c>
      <c r="BC697" s="27"/>
      <c r="BD697" s="24" t="s">
        <v>3927</v>
      </c>
      <c r="BE697" s="24"/>
      <c r="BF697" s="24"/>
      <c r="BG697" s="24"/>
      <c r="BH697" s="24"/>
      <c r="BI697" s="24"/>
      <c r="BK697" s="26" t="s">
        <v>5751</v>
      </c>
    </row>
    <row r="698" spans="1:63" ht="15.75" customHeight="1" x14ac:dyDescent="0.35">
      <c r="A698" s="12" t="s">
        <v>5752</v>
      </c>
      <c r="B698" s="28" t="s">
        <v>3917</v>
      </c>
      <c r="C698" s="5" t="s">
        <v>5748</v>
      </c>
      <c r="D698" s="5">
        <v>250</v>
      </c>
      <c r="E698" s="10">
        <v>0.5</v>
      </c>
      <c r="F698" s="5">
        <f t="shared" si="110"/>
        <v>125</v>
      </c>
      <c r="G698" s="11">
        <v>102</v>
      </c>
      <c r="H698" s="22">
        <v>19.5</v>
      </c>
      <c r="I698" s="22">
        <v>0</v>
      </c>
      <c r="J698" s="22">
        <v>0</v>
      </c>
      <c r="K698" s="22">
        <v>2.7</v>
      </c>
      <c r="L698" s="22">
        <v>0.7</v>
      </c>
      <c r="M698" s="22">
        <v>0</v>
      </c>
      <c r="N698" s="22">
        <v>0.3</v>
      </c>
      <c r="O698" s="11">
        <v>15</v>
      </c>
      <c r="P698" s="11">
        <v>0.4</v>
      </c>
      <c r="Q698" s="7"/>
      <c r="R698" s="6">
        <f t="shared" si="111"/>
        <v>127.5</v>
      </c>
      <c r="S698" s="13">
        <f t="shared" si="112"/>
        <v>24.375</v>
      </c>
      <c r="T698" s="13" t="str">
        <f t="shared" si="113"/>
        <v/>
      </c>
      <c r="U698" s="13" t="str">
        <f t="shared" si="114"/>
        <v/>
      </c>
      <c r="V698" s="13">
        <f t="shared" si="115"/>
        <v>3.375</v>
      </c>
      <c r="W698" s="13">
        <f t="shared" si="116"/>
        <v>0.875</v>
      </c>
      <c r="X698" s="13" t="str">
        <f t="shared" si="117"/>
        <v/>
      </c>
      <c r="Y698" s="13">
        <f t="shared" si="118"/>
        <v>0.375</v>
      </c>
      <c r="Z698" s="13">
        <f t="shared" si="119"/>
        <v>18.75</v>
      </c>
      <c r="AA698" s="13">
        <f t="shared" si="120"/>
        <v>0.5</v>
      </c>
      <c r="AC698" s="23"/>
      <c r="AD698" s="23"/>
      <c r="AE698" s="23">
        <v>1.1000000000000001</v>
      </c>
      <c r="AF698" s="23"/>
      <c r="AG698" s="23">
        <v>7.0000000000000007E-2</v>
      </c>
      <c r="AH698" s="23"/>
      <c r="AI698" s="23">
        <v>2.4</v>
      </c>
      <c r="AJ698" s="23">
        <v>0.32</v>
      </c>
      <c r="AK698" s="23">
        <v>17</v>
      </c>
      <c r="AL698" s="23">
        <v>4.8</v>
      </c>
      <c r="AM698" s="23">
        <v>400</v>
      </c>
      <c r="AN698" s="23">
        <v>40</v>
      </c>
      <c r="AO698" s="23">
        <v>0.9</v>
      </c>
      <c r="AP698" s="23">
        <v>250</v>
      </c>
      <c r="AQ698" s="23"/>
      <c r="AR698" s="23"/>
      <c r="AT698" s="24" t="s">
        <v>5753</v>
      </c>
      <c r="AU698" s="24"/>
      <c r="AV698" s="24"/>
      <c r="AW698" s="24" t="s">
        <v>4924</v>
      </c>
      <c r="AX698" s="24"/>
      <c r="AY698" s="24"/>
      <c r="BA698" s="25" t="s">
        <v>2896</v>
      </c>
      <c r="BB698" s="27" t="s">
        <v>2896</v>
      </c>
      <c r="BC698" s="27"/>
      <c r="BD698" s="24" t="s">
        <v>3927</v>
      </c>
      <c r="BE698" s="24"/>
      <c r="BF698" s="24"/>
      <c r="BG698" s="24"/>
      <c r="BH698" s="24"/>
      <c r="BI698" s="24"/>
      <c r="BK698" s="26" t="s">
        <v>5754</v>
      </c>
    </row>
    <row r="699" spans="1:63" ht="15.75" customHeight="1" x14ac:dyDescent="0.35">
      <c r="A699" s="12" t="s">
        <v>5755</v>
      </c>
      <c r="B699" s="28" t="s">
        <v>3922</v>
      </c>
      <c r="C699" s="5" t="s">
        <v>5748</v>
      </c>
      <c r="D699" s="5">
        <v>250</v>
      </c>
      <c r="E699" s="10">
        <v>0.5</v>
      </c>
      <c r="F699" s="5">
        <f t="shared" si="110"/>
        <v>125</v>
      </c>
      <c r="G699" s="11">
        <v>102</v>
      </c>
      <c r="H699" s="22">
        <v>19.5</v>
      </c>
      <c r="I699" s="22">
        <v>0</v>
      </c>
      <c r="J699" s="22">
        <v>0</v>
      </c>
      <c r="K699" s="22">
        <v>2.7</v>
      </c>
      <c r="L699" s="22">
        <v>0.7</v>
      </c>
      <c r="M699" s="22">
        <v>0</v>
      </c>
      <c r="N699" s="22">
        <v>0.3</v>
      </c>
      <c r="O699" s="11">
        <v>15</v>
      </c>
      <c r="P699" s="11">
        <v>0.4</v>
      </c>
      <c r="Q699" s="7"/>
      <c r="R699" s="6">
        <f t="shared" si="111"/>
        <v>127.5</v>
      </c>
      <c r="S699" s="13">
        <f t="shared" si="112"/>
        <v>24.375</v>
      </c>
      <c r="T699" s="13" t="str">
        <f t="shared" si="113"/>
        <v/>
      </c>
      <c r="U699" s="13" t="str">
        <f t="shared" si="114"/>
        <v/>
      </c>
      <c r="V699" s="13">
        <f t="shared" si="115"/>
        <v>3.375</v>
      </c>
      <c r="W699" s="13">
        <f t="shared" si="116"/>
        <v>0.875</v>
      </c>
      <c r="X699" s="13" t="str">
        <f t="shared" si="117"/>
        <v/>
      </c>
      <c r="Y699" s="13">
        <f t="shared" si="118"/>
        <v>0.375</v>
      </c>
      <c r="Z699" s="13">
        <f t="shared" si="119"/>
        <v>18.75</v>
      </c>
      <c r="AA699" s="13">
        <f t="shared" si="120"/>
        <v>0.5</v>
      </c>
      <c r="AC699" s="23"/>
      <c r="AD699" s="23"/>
      <c r="AE699" s="23">
        <v>1.1000000000000001</v>
      </c>
      <c r="AF699" s="23"/>
      <c r="AG699" s="23">
        <v>7.0000000000000007E-2</v>
      </c>
      <c r="AH699" s="23"/>
      <c r="AI699" s="23">
        <v>2.4</v>
      </c>
      <c r="AJ699" s="23">
        <v>0.32</v>
      </c>
      <c r="AK699" s="23">
        <v>17</v>
      </c>
      <c r="AL699" s="23">
        <v>4.8</v>
      </c>
      <c r="AM699" s="23">
        <v>400</v>
      </c>
      <c r="AN699" s="23">
        <v>40</v>
      </c>
      <c r="AO699" s="23">
        <v>0.9</v>
      </c>
      <c r="AP699" s="23">
        <v>250</v>
      </c>
      <c r="AQ699" s="23"/>
      <c r="AR699" s="23"/>
      <c r="AT699" s="24" t="s">
        <v>5756</v>
      </c>
      <c r="AU699" s="24"/>
      <c r="AV699" s="24"/>
      <c r="AW699" s="24"/>
      <c r="AX699" s="24"/>
      <c r="AY699" s="24"/>
      <c r="BA699" s="25" t="s">
        <v>2896</v>
      </c>
      <c r="BB699" s="27" t="s">
        <v>2896</v>
      </c>
      <c r="BC699" s="27"/>
      <c r="BD699" s="24" t="s">
        <v>3927</v>
      </c>
      <c r="BE699" s="24"/>
      <c r="BF699" s="24"/>
      <c r="BG699" s="24"/>
      <c r="BH699" s="24"/>
      <c r="BI699" s="24"/>
      <c r="BK699" s="26" t="s">
        <v>5757</v>
      </c>
    </row>
    <row r="700" spans="1:63" ht="15.75" customHeight="1" x14ac:dyDescent="0.35">
      <c r="A700" s="12" t="s">
        <v>5758</v>
      </c>
      <c r="B700" s="28" t="s">
        <v>3904</v>
      </c>
      <c r="C700" s="5" t="s">
        <v>4008</v>
      </c>
      <c r="D700" s="5">
        <v>383</v>
      </c>
      <c r="E700" s="10">
        <v>0.47</v>
      </c>
      <c r="F700" s="5">
        <f t="shared" si="110"/>
        <v>180.01</v>
      </c>
      <c r="G700" s="11">
        <v>23</v>
      </c>
      <c r="H700" s="22">
        <v>1</v>
      </c>
      <c r="I700" s="22">
        <v>3.5</v>
      </c>
      <c r="J700" s="22">
        <v>3.5</v>
      </c>
      <c r="K700" s="22">
        <v>0</v>
      </c>
      <c r="L700" s="22">
        <v>0</v>
      </c>
      <c r="M700" s="22">
        <v>2.6</v>
      </c>
      <c r="N700" s="22">
        <v>0.2</v>
      </c>
      <c r="O700" s="11">
        <v>17</v>
      </c>
      <c r="P700" s="11">
        <v>0.8</v>
      </c>
      <c r="Q700" s="7"/>
      <c r="R700" s="6">
        <f t="shared" si="111"/>
        <v>41.402299999999997</v>
      </c>
      <c r="S700" s="13">
        <f t="shared" si="112"/>
        <v>1.8000999999999998</v>
      </c>
      <c r="T700" s="13">
        <f t="shared" si="113"/>
        <v>6.3003499999999999</v>
      </c>
      <c r="U700" s="13">
        <f t="shared" si="114"/>
        <v>6.3003499999999999</v>
      </c>
      <c r="V700" s="13" t="str">
        <f t="shared" si="115"/>
        <v/>
      </c>
      <c r="W700" s="13" t="str">
        <f t="shared" si="116"/>
        <v/>
      </c>
      <c r="X700" s="13">
        <f t="shared" si="117"/>
        <v>4.6802600000000005</v>
      </c>
      <c r="Y700" s="13">
        <f t="shared" si="118"/>
        <v>0.36002000000000001</v>
      </c>
      <c r="Z700" s="13">
        <f t="shared" si="119"/>
        <v>30.601700000000001</v>
      </c>
      <c r="AA700" s="13">
        <f t="shared" si="120"/>
        <v>1.44008</v>
      </c>
      <c r="AC700" s="23">
        <v>3</v>
      </c>
      <c r="AD700" s="23"/>
      <c r="AE700" s="23"/>
      <c r="AF700" s="23">
        <v>15</v>
      </c>
      <c r="AG700" s="23">
        <v>0.04</v>
      </c>
      <c r="AH700" s="23">
        <v>0.02</v>
      </c>
      <c r="AI700" s="23">
        <v>0.2</v>
      </c>
      <c r="AJ700" s="23">
        <v>0.04</v>
      </c>
      <c r="AK700" s="23">
        <v>110</v>
      </c>
      <c r="AL700" s="23"/>
      <c r="AM700" s="23">
        <v>340</v>
      </c>
      <c r="AN700" s="23">
        <v>19</v>
      </c>
      <c r="AO700" s="23">
        <v>0.4</v>
      </c>
      <c r="AP700" s="23">
        <v>25</v>
      </c>
      <c r="AQ700" s="23"/>
      <c r="AR700" s="23"/>
      <c r="AT700" s="24"/>
      <c r="AU700" s="24"/>
      <c r="AV700" s="24"/>
      <c r="AW700" s="24"/>
      <c r="AX700" s="24"/>
      <c r="AY700" s="24"/>
      <c r="BA700" s="25" t="s">
        <v>2896</v>
      </c>
      <c r="BB700" s="27" t="s">
        <v>2896</v>
      </c>
      <c r="BC700" s="27"/>
      <c r="BD700" s="24"/>
      <c r="BE700" s="24"/>
      <c r="BF700" s="24"/>
      <c r="BG700" s="24"/>
      <c r="BH700" s="24"/>
      <c r="BI700" s="24"/>
      <c r="BK700" s="26" t="s">
        <v>5759</v>
      </c>
    </row>
    <row r="701" spans="1:63" ht="15.75" customHeight="1" x14ac:dyDescent="0.35">
      <c r="A701" s="12" t="s">
        <v>5760</v>
      </c>
      <c r="B701" s="28" t="s">
        <v>3917</v>
      </c>
      <c r="C701" s="5" t="s">
        <v>5761</v>
      </c>
      <c r="D701" s="5">
        <v>100</v>
      </c>
      <c r="E701" s="10">
        <v>1</v>
      </c>
      <c r="F701" s="5">
        <f t="shared" si="110"/>
        <v>100</v>
      </c>
      <c r="G701" s="11">
        <v>40</v>
      </c>
      <c r="H701" s="22">
        <v>1.2</v>
      </c>
      <c r="I701" s="22">
        <v>6.9</v>
      </c>
      <c r="J701" s="22">
        <v>6.9</v>
      </c>
      <c r="K701" s="22">
        <v>0.5</v>
      </c>
      <c r="L701" s="22">
        <v>0.2</v>
      </c>
      <c r="M701" s="22"/>
      <c r="N701" s="22">
        <v>0.48</v>
      </c>
      <c r="O701" s="11"/>
      <c r="P701" s="11"/>
      <c r="Q701" s="7"/>
      <c r="R701" s="6">
        <f t="shared" si="111"/>
        <v>40</v>
      </c>
      <c r="S701" s="13">
        <f t="shared" si="112"/>
        <v>1.2</v>
      </c>
      <c r="T701" s="13">
        <f t="shared" si="113"/>
        <v>6.9</v>
      </c>
      <c r="U701" s="13">
        <f t="shared" si="114"/>
        <v>6.9</v>
      </c>
      <c r="V701" s="13">
        <f t="shared" si="115"/>
        <v>0.5</v>
      </c>
      <c r="W701" s="13">
        <f t="shared" si="116"/>
        <v>0.2</v>
      </c>
      <c r="X701" s="13" t="str">
        <f t="shared" si="117"/>
        <v/>
      </c>
      <c r="Y701" s="13">
        <f t="shared" si="118"/>
        <v>0.48</v>
      </c>
      <c r="Z701" s="13" t="str">
        <f t="shared" si="119"/>
        <v/>
      </c>
      <c r="AA701" s="13" t="str">
        <f t="shared" si="120"/>
        <v/>
      </c>
      <c r="AC701" s="23"/>
      <c r="AD701" s="23"/>
      <c r="AE701" s="23"/>
      <c r="AF701" s="23"/>
      <c r="AG701" s="23"/>
      <c r="AH701" s="23"/>
      <c r="AI701" s="23"/>
      <c r="AJ701" s="23"/>
      <c r="AK701" s="23"/>
      <c r="AL701" s="23"/>
      <c r="AM701" s="23"/>
      <c r="AN701" s="23"/>
      <c r="AO701" s="23"/>
      <c r="AP701" s="23"/>
      <c r="AQ701" s="23"/>
      <c r="AR701" s="23"/>
      <c r="AT701" s="24" t="s">
        <v>5762</v>
      </c>
      <c r="AU701" s="24"/>
      <c r="AV701" s="24"/>
      <c r="AW701" s="24"/>
      <c r="AX701" s="24"/>
      <c r="AY701" s="24"/>
      <c r="BA701" s="25" t="s">
        <v>2896</v>
      </c>
      <c r="BB701" s="27" t="s">
        <v>2896</v>
      </c>
      <c r="BC701" s="27"/>
      <c r="BD701" s="24"/>
      <c r="BE701" s="24"/>
      <c r="BF701" s="24"/>
      <c r="BG701" s="24"/>
      <c r="BH701" s="24"/>
      <c r="BI701" s="24"/>
      <c r="BK701" s="26" t="s">
        <v>5763</v>
      </c>
    </row>
    <row r="702" spans="1:63" ht="15.75" customHeight="1" x14ac:dyDescent="0.35">
      <c r="A702" s="12" t="s">
        <v>5764</v>
      </c>
      <c r="B702" s="28" t="s">
        <v>3917</v>
      </c>
      <c r="C702" s="5" t="s">
        <v>5765</v>
      </c>
      <c r="D702" s="5">
        <v>150</v>
      </c>
      <c r="E702" s="10">
        <v>1</v>
      </c>
      <c r="F702" s="5">
        <f t="shared" si="110"/>
        <v>150</v>
      </c>
      <c r="G702" s="11">
        <v>37</v>
      </c>
      <c r="H702" s="22">
        <v>1.6</v>
      </c>
      <c r="I702" s="22">
        <v>7.5</v>
      </c>
      <c r="J702" s="22">
        <v>7.5</v>
      </c>
      <c r="K702" s="22">
        <v>0.2</v>
      </c>
      <c r="L702" s="22">
        <v>0</v>
      </c>
      <c r="M702" s="22">
        <v>0.9</v>
      </c>
      <c r="N702" s="22">
        <v>0</v>
      </c>
      <c r="O702" s="11"/>
      <c r="P702" s="11"/>
      <c r="Q702" s="7"/>
      <c r="R702" s="6">
        <f t="shared" si="111"/>
        <v>55.5</v>
      </c>
      <c r="S702" s="13">
        <f t="shared" si="112"/>
        <v>2.4</v>
      </c>
      <c r="T702" s="13">
        <f t="shared" si="113"/>
        <v>11.25</v>
      </c>
      <c r="U702" s="13">
        <f t="shared" si="114"/>
        <v>11.25</v>
      </c>
      <c r="V702" s="13">
        <f t="shared" si="115"/>
        <v>0.3</v>
      </c>
      <c r="W702" s="13" t="str">
        <f t="shared" si="116"/>
        <v/>
      </c>
      <c r="X702" s="13">
        <f t="shared" si="117"/>
        <v>1.35</v>
      </c>
      <c r="Y702" s="13" t="str">
        <f t="shared" si="118"/>
        <v/>
      </c>
      <c r="Z702" s="13" t="str">
        <f t="shared" si="119"/>
        <v/>
      </c>
      <c r="AA702" s="13" t="str">
        <f t="shared" si="120"/>
        <v/>
      </c>
      <c r="AC702" s="23"/>
      <c r="AD702" s="23"/>
      <c r="AE702" s="23"/>
      <c r="AF702" s="23"/>
      <c r="AG702" s="23"/>
      <c r="AH702" s="23"/>
      <c r="AI702" s="23"/>
      <c r="AJ702" s="23"/>
      <c r="AK702" s="23"/>
      <c r="AL702" s="23"/>
      <c r="AM702" s="23"/>
      <c r="AN702" s="23"/>
      <c r="AO702" s="23"/>
      <c r="AP702" s="23"/>
      <c r="AQ702" s="23"/>
      <c r="AR702" s="23"/>
      <c r="AT702" s="24" t="s">
        <v>5766</v>
      </c>
      <c r="AU702" s="24"/>
      <c r="AV702" s="24"/>
      <c r="AW702" s="24" t="s">
        <v>5767</v>
      </c>
      <c r="AX702" s="24"/>
      <c r="AY702" s="24"/>
      <c r="BA702" s="25" t="s">
        <v>2896</v>
      </c>
      <c r="BB702" s="27" t="s">
        <v>2896</v>
      </c>
      <c r="BC702" s="27"/>
      <c r="BD702" s="24"/>
      <c r="BE702" s="24"/>
      <c r="BF702" s="24"/>
      <c r="BG702" s="24"/>
      <c r="BH702" s="24"/>
      <c r="BI702" s="24"/>
      <c r="BK702" s="26" t="s">
        <v>5768</v>
      </c>
    </row>
    <row r="703" spans="1:63" ht="15.75" customHeight="1" x14ac:dyDescent="0.35">
      <c r="A703" s="12" t="s">
        <v>5769</v>
      </c>
      <c r="B703" s="28" t="s">
        <v>3917</v>
      </c>
      <c r="C703" s="5" t="s">
        <v>3990</v>
      </c>
      <c r="D703" s="5">
        <v>100</v>
      </c>
      <c r="E703" s="10">
        <v>1</v>
      </c>
      <c r="F703" s="5">
        <f t="shared" si="110"/>
        <v>100</v>
      </c>
      <c r="G703" s="11">
        <v>35</v>
      </c>
      <c r="H703" s="22">
        <v>0.7</v>
      </c>
      <c r="I703" s="22">
        <v>6.6</v>
      </c>
      <c r="J703" s="22">
        <v>4.2</v>
      </c>
      <c r="K703" s="22">
        <v>0.2</v>
      </c>
      <c r="L703" s="22">
        <v>0</v>
      </c>
      <c r="M703" s="22"/>
      <c r="N703" s="22">
        <v>0.8</v>
      </c>
      <c r="O703" s="11"/>
      <c r="P703" s="11"/>
      <c r="Q703" s="7"/>
      <c r="R703" s="6">
        <f t="shared" si="111"/>
        <v>35</v>
      </c>
      <c r="S703" s="13">
        <f t="shared" si="112"/>
        <v>0.7</v>
      </c>
      <c r="T703" s="13">
        <f t="shared" si="113"/>
        <v>6.6</v>
      </c>
      <c r="U703" s="13">
        <f t="shared" si="114"/>
        <v>4.2</v>
      </c>
      <c r="V703" s="13">
        <f t="shared" si="115"/>
        <v>0.2</v>
      </c>
      <c r="W703" s="13" t="str">
        <f t="shared" si="116"/>
        <v/>
      </c>
      <c r="X703" s="13" t="str">
        <f t="shared" si="117"/>
        <v/>
      </c>
      <c r="Y703" s="13">
        <f t="shared" si="118"/>
        <v>0.8</v>
      </c>
      <c r="Z703" s="13" t="str">
        <f t="shared" si="119"/>
        <v/>
      </c>
      <c r="AA703" s="13" t="str">
        <f t="shared" si="120"/>
        <v/>
      </c>
      <c r="AC703" s="23"/>
      <c r="AD703" s="23"/>
      <c r="AE703" s="23"/>
      <c r="AF703" s="23"/>
      <c r="AG703" s="23"/>
      <c r="AH703" s="23"/>
      <c r="AI703" s="23"/>
      <c r="AJ703" s="23"/>
      <c r="AK703" s="23"/>
      <c r="AL703" s="23"/>
      <c r="AM703" s="23"/>
      <c r="AN703" s="23"/>
      <c r="AO703" s="23"/>
      <c r="AP703" s="23"/>
      <c r="AQ703" s="23"/>
      <c r="AR703" s="23"/>
      <c r="AT703" s="24" t="s">
        <v>5770</v>
      </c>
      <c r="AU703" s="24"/>
      <c r="AV703" s="24"/>
      <c r="AW703" s="24" t="s">
        <v>1903</v>
      </c>
      <c r="AX703" s="24"/>
      <c r="AY703" s="24"/>
      <c r="BA703" s="25" t="s">
        <v>2896</v>
      </c>
      <c r="BB703" s="27" t="s">
        <v>2896</v>
      </c>
      <c r="BC703" s="27"/>
      <c r="BD703" s="24"/>
      <c r="BE703" s="24"/>
      <c r="BF703" s="24"/>
      <c r="BG703" s="24"/>
      <c r="BH703" s="24"/>
      <c r="BI703" s="24"/>
      <c r="BK703" s="26" t="s">
        <v>5771</v>
      </c>
    </row>
    <row r="704" spans="1:63" ht="15.75" customHeight="1" x14ac:dyDescent="0.35">
      <c r="A704" s="12" t="s">
        <v>5772</v>
      </c>
      <c r="B704" s="28" t="s">
        <v>3922</v>
      </c>
      <c r="C704" s="5" t="s">
        <v>5773</v>
      </c>
      <c r="D704" s="5">
        <v>100</v>
      </c>
      <c r="E704" s="10">
        <v>1</v>
      </c>
      <c r="F704" s="5">
        <f t="shared" si="110"/>
        <v>100</v>
      </c>
      <c r="G704" s="11">
        <v>42</v>
      </c>
      <c r="H704" s="22">
        <v>1.3</v>
      </c>
      <c r="I704" s="22">
        <v>8.1</v>
      </c>
      <c r="J704" s="22">
        <v>5.3</v>
      </c>
      <c r="K704" s="22">
        <v>0.5</v>
      </c>
      <c r="L704" s="22">
        <v>0.1</v>
      </c>
      <c r="M704" s="22">
        <v>1.9</v>
      </c>
      <c r="N704" s="22">
        <v>1.1000000000000001</v>
      </c>
      <c r="O704" s="11"/>
      <c r="P704" s="11"/>
      <c r="Q704" s="7"/>
      <c r="R704" s="6">
        <f t="shared" si="111"/>
        <v>42</v>
      </c>
      <c r="S704" s="13">
        <f t="shared" si="112"/>
        <v>1.3</v>
      </c>
      <c r="T704" s="13">
        <f t="shared" si="113"/>
        <v>8.1</v>
      </c>
      <c r="U704" s="13">
        <f t="shared" si="114"/>
        <v>5.3</v>
      </c>
      <c r="V704" s="13">
        <f t="shared" si="115"/>
        <v>0.5</v>
      </c>
      <c r="W704" s="13">
        <f t="shared" si="116"/>
        <v>0.1</v>
      </c>
      <c r="X704" s="13">
        <f t="shared" si="117"/>
        <v>1.9</v>
      </c>
      <c r="Y704" s="13">
        <f t="shared" si="118"/>
        <v>1.1000000000000001</v>
      </c>
      <c r="Z704" s="13" t="str">
        <f t="shared" si="119"/>
        <v/>
      </c>
      <c r="AA704" s="13" t="str">
        <f t="shared" si="120"/>
        <v/>
      </c>
      <c r="AC704" s="23"/>
      <c r="AD704" s="23"/>
      <c r="AE704" s="23"/>
      <c r="AF704" s="23"/>
      <c r="AG704" s="23"/>
      <c r="AH704" s="23"/>
      <c r="AI704" s="23"/>
      <c r="AJ704" s="23"/>
      <c r="AK704" s="23"/>
      <c r="AL704" s="23"/>
      <c r="AM704" s="23"/>
      <c r="AN704" s="23"/>
      <c r="AO704" s="23"/>
      <c r="AP704" s="23"/>
      <c r="AQ704" s="23"/>
      <c r="AR704" s="23"/>
      <c r="AT704" s="24" t="s">
        <v>5774</v>
      </c>
      <c r="AU704" s="24"/>
      <c r="AV704" s="24"/>
      <c r="AW704" s="24"/>
      <c r="AX704" s="24"/>
      <c r="AY704" s="24"/>
      <c r="BA704" s="25" t="s">
        <v>2896</v>
      </c>
      <c r="BB704" s="27" t="s">
        <v>2896</v>
      </c>
      <c r="BC704" s="27"/>
      <c r="BD704" s="24" t="s">
        <v>1131</v>
      </c>
      <c r="BE704" s="24"/>
      <c r="BF704" s="24"/>
      <c r="BG704" s="24" t="s">
        <v>5775</v>
      </c>
      <c r="BH704" s="24"/>
      <c r="BI704" s="24"/>
      <c r="BK704" s="26" t="s">
        <v>5776</v>
      </c>
    </row>
    <row r="705" spans="1:63" ht="15.75" customHeight="1" x14ac:dyDescent="0.35">
      <c r="A705" s="12" t="s">
        <v>5777</v>
      </c>
      <c r="B705" s="28" t="s">
        <v>3911</v>
      </c>
      <c r="C705" s="5" t="s">
        <v>5778</v>
      </c>
      <c r="D705" s="5">
        <v>100</v>
      </c>
      <c r="E705" s="10">
        <v>1</v>
      </c>
      <c r="F705" s="5">
        <f t="shared" si="110"/>
        <v>100</v>
      </c>
      <c r="G705" s="11">
        <v>35</v>
      </c>
      <c r="H705" s="22">
        <v>1.1000000000000001</v>
      </c>
      <c r="I705" s="22">
        <v>5.5</v>
      </c>
      <c r="J705" s="22">
        <v>5.2</v>
      </c>
      <c r="K705" s="22">
        <v>0.5</v>
      </c>
      <c r="L705" s="22">
        <v>0.1</v>
      </c>
      <c r="M705" s="22">
        <v>2</v>
      </c>
      <c r="N705" s="22">
        <v>0.81</v>
      </c>
      <c r="O705" s="11"/>
      <c r="P705" s="11"/>
      <c r="Q705" s="7"/>
      <c r="R705" s="6">
        <f t="shared" si="111"/>
        <v>35</v>
      </c>
      <c r="S705" s="13">
        <f t="shared" si="112"/>
        <v>1.1000000000000001</v>
      </c>
      <c r="T705" s="13">
        <f t="shared" si="113"/>
        <v>5.5</v>
      </c>
      <c r="U705" s="13">
        <f t="shared" si="114"/>
        <v>5.2</v>
      </c>
      <c r="V705" s="13">
        <f t="shared" si="115"/>
        <v>0.5</v>
      </c>
      <c r="W705" s="13">
        <f t="shared" si="116"/>
        <v>0.1</v>
      </c>
      <c r="X705" s="13">
        <f t="shared" si="117"/>
        <v>2</v>
      </c>
      <c r="Y705" s="13">
        <f t="shared" si="118"/>
        <v>0.81</v>
      </c>
      <c r="Z705" s="13" t="str">
        <f t="shared" si="119"/>
        <v/>
      </c>
      <c r="AA705" s="13" t="str">
        <f t="shared" si="120"/>
        <v/>
      </c>
      <c r="AC705" s="23"/>
      <c r="AD705" s="23"/>
      <c r="AE705" s="23"/>
      <c r="AF705" s="23"/>
      <c r="AG705" s="23"/>
      <c r="AH705" s="23"/>
      <c r="AI705" s="23"/>
      <c r="AJ705" s="23"/>
      <c r="AK705" s="23"/>
      <c r="AL705" s="23"/>
      <c r="AM705" s="23"/>
      <c r="AN705" s="23"/>
      <c r="AO705" s="23"/>
      <c r="AP705" s="23"/>
      <c r="AQ705" s="23"/>
      <c r="AR705" s="23"/>
      <c r="AT705" s="24" t="s">
        <v>5779</v>
      </c>
      <c r="AU705" s="24"/>
      <c r="AV705" s="24"/>
      <c r="AW705" s="24"/>
      <c r="AX705" s="24"/>
      <c r="AY705" s="24"/>
      <c r="BA705" s="25" t="s">
        <v>2896</v>
      </c>
      <c r="BB705" s="27" t="s">
        <v>2896</v>
      </c>
      <c r="BC705" s="27"/>
      <c r="BD705" s="24"/>
      <c r="BE705" s="24"/>
      <c r="BF705" s="24"/>
      <c r="BG705" s="24"/>
      <c r="BH705" s="24"/>
      <c r="BI705" s="24"/>
      <c r="BK705" s="26" t="s">
        <v>5780</v>
      </c>
    </row>
    <row r="706" spans="1:63" ht="15.75" customHeight="1" x14ac:dyDescent="0.35">
      <c r="A706" s="12" t="s">
        <v>5781</v>
      </c>
      <c r="B706" s="28" t="s">
        <v>3917</v>
      </c>
      <c r="C706" s="5" t="s">
        <v>5782</v>
      </c>
      <c r="D706" s="5">
        <v>100</v>
      </c>
      <c r="E706" s="10">
        <v>1</v>
      </c>
      <c r="F706" s="5">
        <f t="shared" si="110"/>
        <v>100</v>
      </c>
      <c r="G706" s="11">
        <v>48</v>
      </c>
      <c r="H706" s="22">
        <v>0.5</v>
      </c>
      <c r="I706" s="22">
        <v>11</v>
      </c>
      <c r="J706" s="22">
        <v>8</v>
      </c>
      <c r="K706" s="22">
        <v>0</v>
      </c>
      <c r="L706" s="22">
        <v>0</v>
      </c>
      <c r="M706" s="22">
        <v>2.8</v>
      </c>
      <c r="N706" s="22">
        <v>0.52</v>
      </c>
      <c r="O706" s="11"/>
      <c r="P706" s="11"/>
      <c r="Q706" s="7"/>
      <c r="R706" s="6">
        <f t="shared" si="111"/>
        <v>48</v>
      </c>
      <c r="S706" s="13">
        <f t="shared" si="112"/>
        <v>0.5</v>
      </c>
      <c r="T706" s="13">
        <f t="shared" si="113"/>
        <v>11</v>
      </c>
      <c r="U706" s="13">
        <f t="shared" si="114"/>
        <v>8</v>
      </c>
      <c r="V706" s="13" t="str">
        <f t="shared" si="115"/>
        <v/>
      </c>
      <c r="W706" s="13" t="str">
        <f t="shared" si="116"/>
        <v/>
      </c>
      <c r="X706" s="13">
        <f t="shared" si="117"/>
        <v>2.8</v>
      </c>
      <c r="Y706" s="13">
        <f t="shared" si="118"/>
        <v>0.52</v>
      </c>
      <c r="Z706" s="13" t="str">
        <f t="shared" si="119"/>
        <v/>
      </c>
      <c r="AA706" s="13" t="str">
        <f t="shared" si="120"/>
        <v/>
      </c>
      <c r="AC706" s="23"/>
      <c r="AD706" s="23"/>
      <c r="AE706" s="23"/>
      <c r="AF706" s="23"/>
      <c r="AG706" s="23"/>
      <c r="AH706" s="23"/>
      <c r="AI706" s="23"/>
      <c r="AJ706" s="23"/>
      <c r="AK706" s="23"/>
      <c r="AL706" s="23"/>
      <c r="AM706" s="23"/>
      <c r="AN706" s="23"/>
      <c r="AO706" s="23"/>
      <c r="AP706" s="23"/>
      <c r="AQ706" s="23"/>
      <c r="AR706" s="23"/>
      <c r="AT706" s="24" t="s">
        <v>5783</v>
      </c>
      <c r="AU706" s="24"/>
      <c r="AV706" s="24"/>
      <c r="AW706" s="24"/>
      <c r="AX706" s="24"/>
      <c r="AY706" s="24"/>
      <c r="BA706" s="25" t="s">
        <v>2896</v>
      </c>
      <c r="BB706" s="27" t="s">
        <v>2896</v>
      </c>
      <c r="BC706" s="27"/>
      <c r="BD706" s="24"/>
      <c r="BE706" s="24"/>
      <c r="BF706" s="24"/>
      <c r="BG706" s="24"/>
      <c r="BH706" s="24"/>
      <c r="BI706" s="24"/>
      <c r="BK706" s="26" t="s">
        <v>5784</v>
      </c>
    </row>
    <row r="707" spans="1:63" ht="15.75" customHeight="1" x14ac:dyDescent="0.35">
      <c r="A707" s="12" t="s">
        <v>5785</v>
      </c>
      <c r="B707" s="28" t="s">
        <v>3917</v>
      </c>
      <c r="C707" s="5" t="s">
        <v>5786</v>
      </c>
      <c r="D707" s="5">
        <v>100</v>
      </c>
      <c r="E707" s="10">
        <v>1</v>
      </c>
      <c r="F707" s="5">
        <f t="shared" ref="F707:F770" si="121">E707*D707</f>
        <v>100</v>
      </c>
      <c r="G707" s="11">
        <v>31</v>
      </c>
      <c r="H707" s="22">
        <v>0.9</v>
      </c>
      <c r="I707" s="22">
        <v>4.9000000000000004</v>
      </c>
      <c r="J707" s="22">
        <v>4.8</v>
      </c>
      <c r="K707" s="22">
        <v>0.5</v>
      </c>
      <c r="L707" s="22">
        <v>0.1</v>
      </c>
      <c r="M707" s="22">
        <v>2.6</v>
      </c>
      <c r="N707" s="22">
        <v>0.84</v>
      </c>
      <c r="O707" s="11"/>
      <c r="P707" s="11"/>
      <c r="Q707" s="7"/>
      <c r="R707" s="6">
        <f t="shared" ref="R707:R770" si="122">IF(G707&lt;&gt;0,G707*$F707/100,"")</f>
        <v>31</v>
      </c>
      <c r="S707" s="13">
        <f t="shared" ref="S707:S770" si="123">IF(H707&lt;&gt;0,H707*$F707/100,"")</f>
        <v>0.9</v>
      </c>
      <c r="T707" s="13">
        <f t="shared" ref="T707:T770" si="124">IF(I707&lt;&gt;0,I707*$F707/100,"")</f>
        <v>4.9000000000000004</v>
      </c>
      <c r="U707" s="13">
        <f t="shared" ref="U707:U770" si="125">IF(J707&lt;&gt;0,J707*$F707/100,"")</f>
        <v>4.8</v>
      </c>
      <c r="V707" s="13">
        <f t="shared" ref="V707:V770" si="126">IF(K707&lt;&gt;0,K707*$F707/100,"")</f>
        <v>0.5</v>
      </c>
      <c r="W707" s="13">
        <f t="shared" ref="W707:W770" si="127">IF(L707&lt;&gt;0,L707*$F707/100,"")</f>
        <v>0.1</v>
      </c>
      <c r="X707" s="13">
        <f t="shared" ref="X707:X770" si="128">IF(M707&lt;&gt;0,M707*$F707/100,"")</f>
        <v>2.6</v>
      </c>
      <c r="Y707" s="13">
        <f t="shared" ref="Y707:Y770" si="129">IF(N707&lt;&gt;0,N707*$F707/100,"")</f>
        <v>0.84</v>
      </c>
      <c r="Z707" s="13" t="str">
        <f t="shared" ref="Z707:Z770" si="130">IF(O707&lt;&gt;0,O707*$F707/100,"")</f>
        <v/>
      </c>
      <c r="AA707" s="13" t="str">
        <f t="shared" ref="AA707:AA770" si="131">IF(P707&lt;&gt;0,P707*$F707/100,"")</f>
        <v/>
      </c>
      <c r="AC707" s="23"/>
      <c r="AD707" s="23"/>
      <c r="AE707" s="23"/>
      <c r="AF707" s="23"/>
      <c r="AG707" s="23"/>
      <c r="AH707" s="23"/>
      <c r="AI707" s="23"/>
      <c r="AJ707" s="23"/>
      <c r="AK707" s="23"/>
      <c r="AL707" s="23"/>
      <c r="AM707" s="23"/>
      <c r="AN707" s="23"/>
      <c r="AO707" s="23"/>
      <c r="AP707" s="23"/>
      <c r="AQ707" s="23"/>
      <c r="AR707" s="23"/>
      <c r="AT707" s="24" t="s">
        <v>5787</v>
      </c>
      <c r="AU707" s="24"/>
      <c r="AV707" s="24"/>
      <c r="AW707" s="24" t="s">
        <v>1903</v>
      </c>
      <c r="AX707" s="24"/>
      <c r="AY707" s="24"/>
      <c r="BA707" s="25" t="s">
        <v>2896</v>
      </c>
      <c r="BB707" s="27" t="s">
        <v>2896</v>
      </c>
      <c r="BC707" s="27"/>
      <c r="BD707" s="24"/>
      <c r="BE707" s="24"/>
      <c r="BF707" s="24"/>
      <c r="BG707" s="24"/>
      <c r="BH707" s="24"/>
      <c r="BI707" s="24"/>
      <c r="BK707" s="26" t="s">
        <v>5788</v>
      </c>
    </row>
    <row r="708" spans="1:63" ht="15.75" customHeight="1" x14ac:dyDescent="0.35">
      <c r="A708" s="12" t="s">
        <v>5789</v>
      </c>
      <c r="B708" s="28" t="s">
        <v>3917</v>
      </c>
      <c r="C708" s="5" t="s">
        <v>4076</v>
      </c>
      <c r="D708" s="5">
        <v>100</v>
      </c>
      <c r="E708" s="10">
        <v>1</v>
      </c>
      <c r="F708" s="5">
        <f t="shared" si="121"/>
        <v>100</v>
      </c>
      <c r="G708" s="11">
        <v>47</v>
      </c>
      <c r="H708" s="22">
        <v>1</v>
      </c>
      <c r="I708" s="22">
        <v>8.8000000000000007</v>
      </c>
      <c r="J708" s="22">
        <v>8.6</v>
      </c>
      <c r="K708" s="22">
        <v>0.1</v>
      </c>
      <c r="L708" s="22">
        <v>0</v>
      </c>
      <c r="M708" s="22"/>
      <c r="N708" s="22">
        <v>1</v>
      </c>
      <c r="O708" s="11"/>
      <c r="P708" s="11"/>
      <c r="Q708" s="7"/>
      <c r="R708" s="6">
        <f t="shared" si="122"/>
        <v>47</v>
      </c>
      <c r="S708" s="13">
        <f t="shared" si="123"/>
        <v>1</v>
      </c>
      <c r="T708" s="13">
        <f t="shared" si="124"/>
        <v>8.8000000000000007</v>
      </c>
      <c r="U708" s="13">
        <f t="shared" si="125"/>
        <v>8.6</v>
      </c>
      <c r="V708" s="13">
        <f t="shared" si="126"/>
        <v>0.1</v>
      </c>
      <c r="W708" s="13" t="str">
        <f t="shared" si="127"/>
        <v/>
      </c>
      <c r="X708" s="13" t="str">
        <f t="shared" si="128"/>
        <v/>
      </c>
      <c r="Y708" s="13">
        <f t="shared" si="129"/>
        <v>1</v>
      </c>
      <c r="Z708" s="13" t="str">
        <f t="shared" si="130"/>
        <v/>
      </c>
      <c r="AA708" s="13" t="str">
        <f t="shared" si="131"/>
        <v/>
      </c>
      <c r="AC708" s="23"/>
      <c r="AD708" s="23"/>
      <c r="AE708" s="23"/>
      <c r="AF708" s="23"/>
      <c r="AG708" s="23"/>
      <c r="AH708" s="23"/>
      <c r="AI708" s="23"/>
      <c r="AJ708" s="23"/>
      <c r="AK708" s="23"/>
      <c r="AL708" s="23"/>
      <c r="AM708" s="23"/>
      <c r="AN708" s="23"/>
      <c r="AO708" s="23"/>
      <c r="AP708" s="23"/>
      <c r="AQ708" s="23"/>
      <c r="AR708" s="23"/>
      <c r="AT708" s="24" t="s">
        <v>5790</v>
      </c>
      <c r="AU708" s="24"/>
      <c r="AV708" s="24"/>
      <c r="AW708" s="24"/>
      <c r="AX708" s="24"/>
      <c r="AY708" s="24"/>
      <c r="BA708" s="25" t="s">
        <v>2896</v>
      </c>
      <c r="BB708" s="27" t="s">
        <v>2896</v>
      </c>
      <c r="BC708" s="27"/>
      <c r="BD708" s="24"/>
      <c r="BE708" s="24"/>
      <c r="BF708" s="24"/>
      <c r="BG708" s="24"/>
      <c r="BH708" s="24"/>
      <c r="BI708" s="24"/>
      <c r="BK708" s="26" t="s">
        <v>5791</v>
      </c>
    </row>
    <row r="709" spans="1:63" ht="15.75" customHeight="1" x14ac:dyDescent="0.35">
      <c r="A709" s="12" t="s">
        <v>5792</v>
      </c>
      <c r="B709" s="28" t="s">
        <v>3911</v>
      </c>
      <c r="C709" s="5" t="s">
        <v>5793</v>
      </c>
      <c r="D709" s="5">
        <v>125</v>
      </c>
      <c r="E709" s="10">
        <v>1</v>
      </c>
      <c r="F709" s="5">
        <f t="shared" si="121"/>
        <v>125</v>
      </c>
      <c r="G709" s="11">
        <v>152</v>
      </c>
      <c r="H709" s="22">
        <v>21</v>
      </c>
      <c r="I709" s="22">
        <v>0</v>
      </c>
      <c r="J709" s="22">
        <v>0</v>
      </c>
      <c r="K709" s="22">
        <v>7.5</v>
      </c>
      <c r="L709" s="22">
        <v>2.6</v>
      </c>
      <c r="M709" s="22">
        <v>0</v>
      </c>
      <c r="N709" s="22">
        <v>0.2</v>
      </c>
      <c r="O709" s="11">
        <v>12</v>
      </c>
      <c r="P709" s="11">
        <v>0.7</v>
      </c>
      <c r="Q709" s="7"/>
      <c r="R709" s="6">
        <f t="shared" si="122"/>
        <v>190</v>
      </c>
      <c r="S709" s="13">
        <f t="shared" si="123"/>
        <v>26.25</v>
      </c>
      <c r="T709" s="13" t="str">
        <f t="shared" si="124"/>
        <v/>
      </c>
      <c r="U709" s="13" t="str">
        <f t="shared" si="125"/>
        <v/>
      </c>
      <c r="V709" s="13">
        <f t="shared" si="126"/>
        <v>9.375</v>
      </c>
      <c r="W709" s="13">
        <f t="shared" si="127"/>
        <v>3.25</v>
      </c>
      <c r="X709" s="13" t="str">
        <f t="shared" si="128"/>
        <v/>
      </c>
      <c r="Y709" s="13">
        <f t="shared" si="129"/>
        <v>0.25</v>
      </c>
      <c r="Z709" s="13">
        <f t="shared" si="130"/>
        <v>15</v>
      </c>
      <c r="AA709" s="13">
        <f t="shared" si="131"/>
        <v>0.875</v>
      </c>
      <c r="AC709" s="23"/>
      <c r="AD709" s="23">
        <v>0.5</v>
      </c>
      <c r="AE709" s="23">
        <v>0.8</v>
      </c>
      <c r="AF709" s="23"/>
      <c r="AG709" s="23">
        <v>0.7</v>
      </c>
      <c r="AH709" s="23">
        <v>0.26</v>
      </c>
      <c r="AI709" s="23">
        <v>7.2</v>
      </c>
      <c r="AJ709" s="23">
        <v>0.46</v>
      </c>
      <c r="AK709" s="23">
        <v>1</v>
      </c>
      <c r="AL709" s="23">
        <v>1</v>
      </c>
      <c r="AM709" s="23">
        <v>420</v>
      </c>
      <c r="AN709" s="23">
        <v>25</v>
      </c>
      <c r="AO709" s="23">
        <v>2.7</v>
      </c>
      <c r="AP709" s="23">
        <v>170</v>
      </c>
      <c r="AQ709" s="23"/>
      <c r="AR709" s="23"/>
      <c r="AT709" s="24"/>
      <c r="AU709" s="24"/>
      <c r="AV709" s="24"/>
      <c r="AW709" s="24"/>
      <c r="AX709" s="24"/>
      <c r="AY709" s="24"/>
      <c r="BA709" s="25" t="s">
        <v>2896</v>
      </c>
      <c r="BB709" s="27" t="s">
        <v>2896</v>
      </c>
      <c r="BC709" s="27"/>
      <c r="BD709" s="24"/>
      <c r="BE709" s="24"/>
      <c r="BF709" s="24"/>
      <c r="BG709" s="24"/>
      <c r="BH709" s="24"/>
      <c r="BI709" s="24"/>
      <c r="BK709" s="26" t="s">
        <v>5794</v>
      </c>
    </row>
    <row r="710" spans="1:63" ht="15.75" customHeight="1" x14ac:dyDescent="0.35">
      <c r="A710" s="12" t="s">
        <v>5795</v>
      </c>
      <c r="B710" s="28" t="s">
        <v>3911</v>
      </c>
      <c r="C710" s="5" t="s">
        <v>5793</v>
      </c>
      <c r="D710" s="5">
        <v>125</v>
      </c>
      <c r="E710" s="10">
        <v>1</v>
      </c>
      <c r="F710" s="5">
        <f t="shared" si="121"/>
        <v>125</v>
      </c>
      <c r="G710" s="11">
        <v>152</v>
      </c>
      <c r="H710" s="22">
        <v>21</v>
      </c>
      <c r="I710" s="22">
        <v>0</v>
      </c>
      <c r="J710" s="22">
        <v>0</v>
      </c>
      <c r="K710" s="22">
        <v>7.5</v>
      </c>
      <c r="L710" s="22">
        <v>2.6</v>
      </c>
      <c r="M710" s="22">
        <v>0</v>
      </c>
      <c r="N710" s="22">
        <v>0.2</v>
      </c>
      <c r="O710" s="11">
        <v>12</v>
      </c>
      <c r="P710" s="11">
        <v>0.7</v>
      </c>
      <c r="Q710" s="7"/>
      <c r="R710" s="6">
        <f t="shared" si="122"/>
        <v>190</v>
      </c>
      <c r="S710" s="13">
        <f t="shared" si="123"/>
        <v>26.25</v>
      </c>
      <c r="T710" s="13" t="str">
        <f t="shared" si="124"/>
        <v/>
      </c>
      <c r="U710" s="13" t="str">
        <f t="shared" si="125"/>
        <v/>
      </c>
      <c r="V710" s="13">
        <f t="shared" si="126"/>
        <v>9.375</v>
      </c>
      <c r="W710" s="13">
        <f t="shared" si="127"/>
        <v>3.25</v>
      </c>
      <c r="X710" s="13" t="str">
        <f t="shared" si="128"/>
        <v/>
      </c>
      <c r="Y710" s="13">
        <f t="shared" si="129"/>
        <v>0.25</v>
      </c>
      <c r="Z710" s="13">
        <f t="shared" si="130"/>
        <v>15</v>
      </c>
      <c r="AA710" s="13">
        <f t="shared" si="131"/>
        <v>0.875</v>
      </c>
      <c r="AC710" s="23"/>
      <c r="AD710" s="23">
        <v>0.5</v>
      </c>
      <c r="AE710" s="23">
        <v>0.8</v>
      </c>
      <c r="AF710" s="23"/>
      <c r="AG710" s="23">
        <v>0.7</v>
      </c>
      <c r="AH710" s="23">
        <v>0.26</v>
      </c>
      <c r="AI710" s="23">
        <v>7.2</v>
      </c>
      <c r="AJ710" s="23">
        <v>0.46</v>
      </c>
      <c r="AK710" s="23">
        <v>1</v>
      </c>
      <c r="AL710" s="23">
        <v>1</v>
      </c>
      <c r="AM710" s="23">
        <v>420</v>
      </c>
      <c r="AN710" s="23">
        <v>25</v>
      </c>
      <c r="AO710" s="23">
        <v>2.7</v>
      </c>
      <c r="AP710" s="23">
        <v>170</v>
      </c>
      <c r="AQ710" s="23"/>
      <c r="AR710" s="23"/>
      <c r="AT710" s="24"/>
      <c r="AU710" s="24"/>
      <c r="AV710" s="24"/>
      <c r="AW710" s="24"/>
      <c r="AX710" s="24"/>
      <c r="AY710" s="24"/>
      <c r="BA710" s="25" t="s">
        <v>2896</v>
      </c>
      <c r="BB710" s="27" t="s">
        <v>2896</v>
      </c>
      <c r="BC710" s="27"/>
      <c r="BD710" s="24"/>
      <c r="BE710" s="24"/>
      <c r="BF710" s="24"/>
      <c r="BG710" s="24"/>
      <c r="BH710" s="24"/>
      <c r="BI710" s="24"/>
      <c r="BK710" s="26" t="s">
        <v>5796</v>
      </c>
    </row>
    <row r="711" spans="1:63" ht="15.75" customHeight="1" x14ac:dyDescent="0.35">
      <c r="A711" s="12" t="s">
        <v>5797</v>
      </c>
      <c r="B711" s="28" t="s">
        <v>3922</v>
      </c>
      <c r="C711" s="5" t="s">
        <v>5793</v>
      </c>
      <c r="D711" s="5">
        <v>125</v>
      </c>
      <c r="E711" s="10">
        <v>1</v>
      </c>
      <c r="F711" s="5">
        <f t="shared" si="121"/>
        <v>125</v>
      </c>
      <c r="G711" s="11">
        <v>152</v>
      </c>
      <c r="H711" s="22">
        <v>21</v>
      </c>
      <c r="I711" s="22">
        <v>0</v>
      </c>
      <c r="J711" s="22">
        <v>0</v>
      </c>
      <c r="K711" s="22">
        <v>7.5</v>
      </c>
      <c r="L711" s="22">
        <v>2.6</v>
      </c>
      <c r="M711" s="22">
        <v>0</v>
      </c>
      <c r="N711" s="22">
        <v>0.2</v>
      </c>
      <c r="O711" s="11">
        <v>12</v>
      </c>
      <c r="P711" s="11">
        <v>0.7</v>
      </c>
      <c r="Q711" s="7"/>
      <c r="R711" s="6">
        <f t="shared" si="122"/>
        <v>190</v>
      </c>
      <c r="S711" s="13">
        <f t="shared" si="123"/>
        <v>26.25</v>
      </c>
      <c r="T711" s="13" t="str">
        <f t="shared" si="124"/>
        <v/>
      </c>
      <c r="U711" s="13" t="str">
        <f t="shared" si="125"/>
        <v/>
      </c>
      <c r="V711" s="13">
        <f t="shared" si="126"/>
        <v>9.375</v>
      </c>
      <c r="W711" s="13">
        <f t="shared" si="127"/>
        <v>3.25</v>
      </c>
      <c r="X711" s="13" t="str">
        <f t="shared" si="128"/>
        <v/>
      </c>
      <c r="Y711" s="13">
        <f t="shared" si="129"/>
        <v>0.25</v>
      </c>
      <c r="Z711" s="13">
        <f t="shared" si="130"/>
        <v>15</v>
      </c>
      <c r="AA711" s="13">
        <f t="shared" si="131"/>
        <v>0.875</v>
      </c>
      <c r="AC711" s="23"/>
      <c r="AD711" s="23">
        <v>0.5</v>
      </c>
      <c r="AE711" s="23">
        <v>0.8</v>
      </c>
      <c r="AF711" s="23"/>
      <c r="AG711" s="23">
        <v>0.7</v>
      </c>
      <c r="AH711" s="23">
        <v>0.26</v>
      </c>
      <c r="AI711" s="23">
        <v>7.2</v>
      </c>
      <c r="AJ711" s="23">
        <v>0.46</v>
      </c>
      <c r="AK711" s="23">
        <v>1</v>
      </c>
      <c r="AL711" s="23">
        <v>1</v>
      </c>
      <c r="AM711" s="23">
        <v>420</v>
      </c>
      <c r="AN711" s="23">
        <v>25</v>
      </c>
      <c r="AO711" s="23">
        <v>2.7</v>
      </c>
      <c r="AP711" s="23">
        <v>170</v>
      </c>
      <c r="AQ711" s="23"/>
      <c r="AR711" s="23"/>
      <c r="AT711" s="24" t="s">
        <v>2923</v>
      </c>
      <c r="AU711" s="24"/>
      <c r="AV711" s="24"/>
      <c r="AW711" s="24"/>
      <c r="AX711" s="24"/>
      <c r="AY711" s="24"/>
      <c r="BA711" s="25" t="s">
        <v>2896</v>
      </c>
      <c r="BB711" s="27" t="s">
        <v>2896</v>
      </c>
      <c r="BC711" s="27"/>
      <c r="BD711" s="24"/>
      <c r="BE711" s="24"/>
      <c r="BF711" s="24"/>
      <c r="BG711" s="24"/>
      <c r="BH711" s="24"/>
      <c r="BI711" s="24"/>
      <c r="BK711" s="26" t="s">
        <v>5798</v>
      </c>
    </row>
    <row r="712" spans="1:63" ht="15.75" customHeight="1" x14ac:dyDescent="0.35">
      <c r="A712" s="12" t="s">
        <v>5799</v>
      </c>
      <c r="B712" s="28" t="s">
        <v>3917</v>
      </c>
      <c r="C712" s="5" t="s">
        <v>5793</v>
      </c>
      <c r="D712" s="5">
        <v>125</v>
      </c>
      <c r="E712" s="10">
        <v>1</v>
      </c>
      <c r="F712" s="5">
        <f t="shared" si="121"/>
        <v>125</v>
      </c>
      <c r="G712" s="11">
        <v>152</v>
      </c>
      <c r="H712" s="22">
        <v>21</v>
      </c>
      <c r="I712" s="22">
        <v>0</v>
      </c>
      <c r="J712" s="22">
        <v>0</v>
      </c>
      <c r="K712" s="22">
        <v>7.5</v>
      </c>
      <c r="L712" s="22">
        <v>2.6</v>
      </c>
      <c r="M712" s="22">
        <v>0</v>
      </c>
      <c r="N712" s="22">
        <v>0.2</v>
      </c>
      <c r="O712" s="11">
        <v>12</v>
      </c>
      <c r="P712" s="11">
        <v>0.7</v>
      </c>
      <c r="Q712" s="7"/>
      <c r="R712" s="6">
        <f t="shared" si="122"/>
        <v>190</v>
      </c>
      <c r="S712" s="13">
        <f t="shared" si="123"/>
        <v>26.25</v>
      </c>
      <c r="T712" s="13" t="str">
        <f t="shared" si="124"/>
        <v/>
      </c>
      <c r="U712" s="13" t="str">
        <f t="shared" si="125"/>
        <v/>
      </c>
      <c r="V712" s="13">
        <f t="shared" si="126"/>
        <v>9.375</v>
      </c>
      <c r="W712" s="13">
        <f t="shared" si="127"/>
        <v>3.25</v>
      </c>
      <c r="X712" s="13" t="str">
        <f t="shared" si="128"/>
        <v/>
      </c>
      <c r="Y712" s="13">
        <f t="shared" si="129"/>
        <v>0.25</v>
      </c>
      <c r="Z712" s="13">
        <f t="shared" si="130"/>
        <v>15</v>
      </c>
      <c r="AA712" s="13">
        <f t="shared" si="131"/>
        <v>0.875</v>
      </c>
      <c r="AC712" s="23"/>
      <c r="AD712" s="23">
        <v>0.5</v>
      </c>
      <c r="AE712" s="23">
        <v>0.8</v>
      </c>
      <c r="AF712" s="23"/>
      <c r="AG712" s="23">
        <v>0.7</v>
      </c>
      <c r="AH712" s="23">
        <v>0.26</v>
      </c>
      <c r="AI712" s="23">
        <v>7.2</v>
      </c>
      <c r="AJ712" s="23">
        <v>0.46</v>
      </c>
      <c r="AK712" s="23">
        <v>1</v>
      </c>
      <c r="AL712" s="23">
        <v>1</v>
      </c>
      <c r="AM712" s="23">
        <v>420</v>
      </c>
      <c r="AN712" s="23">
        <v>25</v>
      </c>
      <c r="AO712" s="23">
        <v>2.7</v>
      </c>
      <c r="AP712" s="23">
        <v>170</v>
      </c>
      <c r="AQ712" s="23"/>
      <c r="AR712" s="23"/>
      <c r="AT712" s="24" t="s">
        <v>5800</v>
      </c>
      <c r="AU712" s="24"/>
      <c r="AV712" s="24"/>
      <c r="AW712" s="24"/>
      <c r="AX712" s="24"/>
      <c r="AY712" s="24"/>
      <c r="BA712" s="25" t="s">
        <v>2896</v>
      </c>
      <c r="BB712" s="27" t="s">
        <v>2896</v>
      </c>
      <c r="BC712" s="27"/>
      <c r="BD712" s="24"/>
      <c r="BE712" s="24"/>
      <c r="BF712" s="24"/>
      <c r="BG712" s="24"/>
      <c r="BH712" s="24"/>
      <c r="BI712" s="24"/>
      <c r="BK712" s="26" t="s">
        <v>5801</v>
      </c>
    </row>
    <row r="713" spans="1:63" ht="15.75" customHeight="1" x14ac:dyDescent="0.35">
      <c r="A713" s="12" t="s">
        <v>5802</v>
      </c>
      <c r="B713" s="28" t="s">
        <v>3911</v>
      </c>
      <c r="C713" s="5" t="s">
        <v>5793</v>
      </c>
      <c r="D713" s="5">
        <v>125</v>
      </c>
      <c r="E713" s="10">
        <v>1</v>
      </c>
      <c r="F713" s="5">
        <f t="shared" si="121"/>
        <v>125</v>
      </c>
      <c r="G713" s="11">
        <v>131</v>
      </c>
      <c r="H713" s="22">
        <v>22</v>
      </c>
      <c r="I713" s="22">
        <v>1</v>
      </c>
      <c r="J713" s="22">
        <v>1</v>
      </c>
      <c r="K713" s="22">
        <v>5</v>
      </c>
      <c r="L713" s="22">
        <v>2</v>
      </c>
      <c r="M713" s="22">
        <v>0.5</v>
      </c>
      <c r="N713" s="22">
        <v>0.1</v>
      </c>
      <c r="O713" s="11"/>
      <c r="P713" s="11"/>
      <c r="Q713" s="7"/>
      <c r="R713" s="6">
        <f t="shared" si="122"/>
        <v>163.75</v>
      </c>
      <c r="S713" s="13">
        <f t="shared" si="123"/>
        <v>27.5</v>
      </c>
      <c r="T713" s="13">
        <f t="shared" si="124"/>
        <v>1.25</v>
      </c>
      <c r="U713" s="13">
        <f t="shared" si="125"/>
        <v>1.25</v>
      </c>
      <c r="V713" s="13">
        <f t="shared" si="126"/>
        <v>6.25</v>
      </c>
      <c r="W713" s="13">
        <f t="shared" si="127"/>
        <v>2.5</v>
      </c>
      <c r="X713" s="13">
        <f t="shared" si="128"/>
        <v>0.625</v>
      </c>
      <c r="Y713" s="13">
        <f t="shared" si="129"/>
        <v>0.125</v>
      </c>
      <c r="Z713" s="13" t="str">
        <f t="shared" si="130"/>
        <v/>
      </c>
      <c r="AA713" s="13" t="str">
        <f t="shared" si="131"/>
        <v/>
      </c>
      <c r="AC713" s="23"/>
      <c r="AD713" s="23"/>
      <c r="AE713" s="23"/>
      <c r="AF713" s="23"/>
      <c r="AG713" s="23"/>
      <c r="AH713" s="23"/>
      <c r="AI713" s="23"/>
      <c r="AJ713" s="23"/>
      <c r="AK713" s="23"/>
      <c r="AL713" s="23"/>
      <c r="AM713" s="23"/>
      <c r="AN713" s="23"/>
      <c r="AO713" s="23"/>
      <c r="AP713" s="23"/>
      <c r="AQ713" s="23"/>
      <c r="AR713" s="23"/>
      <c r="AT713" s="24" t="s">
        <v>5803</v>
      </c>
      <c r="AU713" s="24"/>
      <c r="AV713" s="24"/>
      <c r="AW713" s="24" t="s">
        <v>5804</v>
      </c>
      <c r="AX713" s="24"/>
      <c r="AY713" s="24"/>
      <c r="BA713" s="25" t="s">
        <v>2896</v>
      </c>
      <c r="BB713" s="27" t="s">
        <v>2896</v>
      </c>
      <c r="BC713" s="27"/>
      <c r="BD713" s="24"/>
      <c r="BE713" s="24"/>
      <c r="BF713" s="24"/>
      <c r="BG713" s="24"/>
      <c r="BH713" s="24"/>
      <c r="BI713" s="24"/>
      <c r="BK713" s="26" t="s">
        <v>5805</v>
      </c>
    </row>
    <row r="714" spans="1:63" ht="15.75" customHeight="1" x14ac:dyDescent="0.35">
      <c r="A714" s="12" t="s">
        <v>5806</v>
      </c>
      <c r="B714" s="28" t="s">
        <v>3917</v>
      </c>
      <c r="C714" s="5" t="s">
        <v>5793</v>
      </c>
      <c r="D714" s="5">
        <v>125</v>
      </c>
      <c r="E714" s="10">
        <v>1</v>
      </c>
      <c r="F714" s="5">
        <f t="shared" si="121"/>
        <v>125</v>
      </c>
      <c r="G714" s="11">
        <v>152</v>
      </c>
      <c r="H714" s="22">
        <v>21</v>
      </c>
      <c r="I714" s="22">
        <v>0</v>
      </c>
      <c r="J714" s="22">
        <v>0</v>
      </c>
      <c r="K714" s="22">
        <v>7.5</v>
      </c>
      <c r="L714" s="22">
        <v>2.6</v>
      </c>
      <c r="M714" s="22">
        <v>0</v>
      </c>
      <c r="N714" s="22">
        <v>0.2</v>
      </c>
      <c r="O714" s="11">
        <v>12</v>
      </c>
      <c r="P714" s="11">
        <v>0.7</v>
      </c>
      <c r="Q714" s="7"/>
      <c r="R714" s="6">
        <f t="shared" si="122"/>
        <v>190</v>
      </c>
      <c r="S714" s="13">
        <f t="shared" si="123"/>
        <v>26.25</v>
      </c>
      <c r="T714" s="13" t="str">
        <f t="shared" si="124"/>
        <v/>
      </c>
      <c r="U714" s="13" t="str">
        <f t="shared" si="125"/>
        <v/>
      </c>
      <c r="V714" s="13">
        <f t="shared" si="126"/>
        <v>9.375</v>
      </c>
      <c r="W714" s="13">
        <f t="shared" si="127"/>
        <v>3.25</v>
      </c>
      <c r="X714" s="13" t="str">
        <f t="shared" si="128"/>
        <v/>
      </c>
      <c r="Y714" s="13">
        <f t="shared" si="129"/>
        <v>0.25</v>
      </c>
      <c r="Z714" s="13">
        <f t="shared" si="130"/>
        <v>15</v>
      </c>
      <c r="AA714" s="13">
        <f t="shared" si="131"/>
        <v>0.875</v>
      </c>
      <c r="AC714" s="23"/>
      <c r="AD714" s="23">
        <v>0.5</v>
      </c>
      <c r="AE714" s="23">
        <v>0.8</v>
      </c>
      <c r="AF714" s="23"/>
      <c r="AG714" s="23">
        <v>0.7</v>
      </c>
      <c r="AH714" s="23">
        <v>0.26</v>
      </c>
      <c r="AI714" s="23">
        <v>7.2</v>
      </c>
      <c r="AJ714" s="23">
        <v>0.46</v>
      </c>
      <c r="AK714" s="23">
        <v>1</v>
      </c>
      <c r="AL714" s="23">
        <v>1</v>
      </c>
      <c r="AM714" s="23">
        <v>420</v>
      </c>
      <c r="AN714" s="23">
        <v>25</v>
      </c>
      <c r="AO714" s="23">
        <v>2.7</v>
      </c>
      <c r="AP714" s="23">
        <v>170</v>
      </c>
      <c r="AQ714" s="23"/>
      <c r="AR714" s="23"/>
      <c r="AT714" s="24" t="s">
        <v>5800</v>
      </c>
      <c r="AU714" s="24"/>
      <c r="AV714" s="24"/>
      <c r="AW714" s="24"/>
      <c r="AX714" s="24"/>
      <c r="AY714" s="24"/>
      <c r="BA714" s="25" t="s">
        <v>2896</v>
      </c>
      <c r="BB714" s="27" t="s">
        <v>2896</v>
      </c>
      <c r="BC714" s="27"/>
      <c r="BD714" s="24"/>
      <c r="BE714" s="24"/>
      <c r="BF714" s="24"/>
      <c r="BG714" s="24"/>
      <c r="BH714" s="24"/>
      <c r="BI714" s="24"/>
      <c r="BK714" s="26" t="s">
        <v>5807</v>
      </c>
    </row>
    <row r="715" spans="1:63" ht="15.75" customHeight="1" x14ac:dyDescent="0.35">
      <c r="A715" s="12" t="s">
        <v>5808</v>
      </c>
      <c r="B715" s="28" t="s">
        <v>3911</v>
      </c>
      <c r="C715" s="5" t="s">
        <v>5793</v>
      </c>
      <c r="D715" s="5">
        <v>125</v>
      </c>
      <c r="E715" s="10">
        <v>1</v>
      </c>
      <c r="F715" s="5">
        <f t="shared" si="121"/>
        <v>125</v>
      </c>
      <c r="G715" s="11">
        <v>152</v>
      </c>
      <c r="H715" s="22">
        <v>21</v>
      </c>
      <c r="I715" s="22">
        <v>0</v>
      </c>
      <c r="J715" s="22">
        <v>0</v>
      </c>
      <c r="K715" s="22">
        <v>7.5</v>
      </c>
      <c r="L715" s="22">
        <v>2.6</v>
      </c>
      <c r="M715" s="22">
        <v>0</v>
      </c>
      <c r="N715" s="22">
        <v>0.2</v>
      </c>
      <c r="O715" s="11">
        <v>12</v>
      </c>
      <c r="P715" s="11">
        <v>0.7</v>
      </c>
      <c r="Q715" s="7"/>
      <c r="R715" s="6">
        <f t="shared" si="122"/>
        <v>190</v>
      </c>
      <c r="S715" s="13">
        <f t="shared" si="123"/>
        <v>26.25</v>
      </c>
      <c r="T715" s="13" t="str">
        <f t="shared" si="124"/>
        <v/>
      </c>
      <c r="U715" s="13" t="str">
        <f t="shared" si="125"/>
        <v/>
      </c>
      <c r="V715" s="13">
        <f t="shared" si="126"/>
        <v>9.375</v>
      </c>
      <c r="W715" s="13">
        <f t="shared" si="127"/>
        <v>3.25</v>
      </c>
      <c r="X715" s="13" t="str">
        <f t="shared" si="128"/>
        <v/>
      </c>
      <c r="Y715" s="13">
        <f t="shared" si="129"/>
        <v>0.25</v>
      </c>
      <c r="Z715" s="13">
        <f t="shared" si="130"/>
        <v>15</v>
      </c>
      <c r="AA715" s="13">
        <f t="shared" si="131"/>
        <v>0.875</v>
      </c>
      <c r="AC715" s="23"/>
      <c r="AD715" s="23">
        <v>0.5</v>
      </c>
      <c r="AE715" s="23">
        <v>0.8</v>
      </c>
      <c r="AF715" s="23"/>
      <c r="AG715" s="23">
        <v>0.7</v>
      </c>
      <c r="AH715" s="23">
        <v>0.26</v>
      </c>
      <c r="AI715" s="23">
        <v>7.2</v>
      </c>
      <c r="AJ715" s="23">
        <v>0.46</v>
      </c>
      <c r="AK715" s="23">
        <v>1</v>
      </c>
      <c r="AL715" s="23">
        <v>1</v>
      </c>
      <c r="AM715" s="23">
        <v>420</v>
      </c>
      <c r="AN715" s="23">
        <v>25</v>
      </c>
      <c r="AO715" s="23">
        <v>2.7</v>
      </c>
      <c r="AP715" s="23">
        <v>170</v>
      </c>
      <c r="AQ715" s="23"/>
      <c r="AR715" s="23"/>
      <c r="AT715" s="24" t="s">
        <v>1867</v>
      </c>
      <c r="AU715" s="24"/>
      <c r="AV715" s="24"/>
      <c r="AW715" s="24" t="s">
        <v>1952</v>
      </c>
      <c r="AX715" s="24"/>
      <c r="AY715" s="24"/>
      <c r="BA715" s="25" t="s">
        <v>2896</v>
      </c>
      <c r="BB715" s="27" t="s">
        <v>2896</v>
      </c>
      <c r="BC715" s="27"/>
      <c r="BD715" s="24"/>
      <c r="BE715" s="24"/>
      <c r="BF715" s="24"/>
      <c r="BG715" s="24"/>
      <c r="BH715" s="24"/>
      <c r="BI715" s="24"/>
      <c r="BK715" s="26" t="s">
        <v>5809</v>
      </c>
    </row>
    <row r="716" spans="1:63" ht="15.75" customHeight="1" x14ac:dyDescent="0.35">
      <c r="A716" s="12" t="s">
        <v>5810</v>
      </c>
      <c r="B716" s="28" t="s">
        <v>3922</v>
      </c>
      <c r="C716" s="5" t="s">
        <v>5793</v>
      </c>
      <c r="D716" s="5">
        <v>125</v>
      </c>
      <c r="E716" s="10">
        <v>1</v>
      </c>
      <c r="F716" s="5">
        <f t="shared" si="121"/>
        <v>125</v>
      </c>
      <c r="G716" s="11">
        <v>152</v>
      </c>
      <c r="H716" s="22">
        <v>21</v>
      </c>
      <c r="I716" s="22">
        <v>0</v>
      </c>
      <c r="J716" s="22">
        <v>0</v>
      </c>
      <c r="K716" s="22">
        <v>7.5</v>
      </c>
      <c r="L716" s="22">
        <v>2.6</v>
      </c>
      <c r="M716" s="22">
        <v>0</v>
      </c>
      <c r="N716" s="22">
        <v>0.2</v>
      </c>
      <c r="O716" s="11">
        <v>12</v>
      </c>
      <c r="P716" s="11">
        <v>0.7</v>
      </c>
      <c r="Q716" s="7"/>
      <c r="R716" s="6">
        <f t="shared" si="122"/>
        <v>190</v>
      </c>
      <c r="S716" s="13">
        <f t="shared" si="123"/>
        <v>26.25</v>
      </c>
      <c r="T716" s="13" t="str">
        <f t="shared" si="124"/>
        <v/>
      </c>
      <c r="U716" s="13" t="str">
        <f t="shared" si="125"/>
        <v/>
      </c>
      <c r="V716" s="13">
        <f t="shared" si="126"/>
        <v>9.375</v>
      </c>
      <c r="W716" s="13">
        <f t="shared" si="127"/>
        <v>3.25</v>
      </c>
      <c r="X716" s="13" t="str">
        <f t="shared" si="128"/>
        <v/>
      </c>
      <c r="Y716" s="13">
        <f t="shared" si="129"/>
        <v>0.25</v>
      </c>
      <c r="Z716" s="13">
        <f t="shared" si="130"/>
        <v>15</v>
      </c>
      <c r="AA716" s="13">
        <f t="shared" si="131"/>
        <v>0.875</v>
      </c>
      <c r="AC716" s="23"/>
      <c r="AD716" s="23">
        <v>0.5</v>
      </c>
      <c r="AE716" s="23">
        <v>0.8</v>
      </c>
      <c r="AF716" s="23"/>
      <c r="AG716" s="23">
        <v>0.7</v>
      </c>
      <c r="AH716" s="23">
        <v>0.26</v>
      </c>
      <c r="AI716" s="23">
        <v>7.2</v>
      </c>
      <c r="AJ716" s="23">
        <v>0.46</v>
      </c>
      <c r="AK716" s="23">
        <v>1</v>
      </c>
      <c r="AL716" s="23">
        <v>1</v>
      </c>
      <c r="AM716" s="23">
        <v>420</v>
      </c>
      <c r="AN716" s="23">
        <v>25</v>
      </c>
      <c r="AO716" s="23">
        <v>2.7</v>
      </c>
      <c r="AP716" s="23">
        <v>170</v>
      </c>
      <c r="AQ716" s="23"/>
      <c r="AR716" s="23"/>
      <c r="AT716" s="24"/>
      <c r="AU716" s="24"/>
      <c r="AV716" s="24"/>
      <c r="AW716" s="24"/>
      <c r="AX716" s="24"/>
      <c r="AY716" s="24"/>
      <c r="BA716" s="25" t="s">
        <v>2896</v>
      </c>
      <c r="BB716" s="27" t="s">
        <v>2896</v>
      </c>
      <c r="BC716" s="27"/>
      <c r="BD716" s="24"/>
      <c r="BE716" s="24"/>
      <c r="BF716" s="24"/>
      <c r="BG716" s="24"/>
      <c r="BH716" s="24"/>
      <c r="BI716" s="24"/>
      <c r="BK716" s="26" t="s">
        <v>5811</v>
      </c>
    </row>
    <row r="717" spans="1:63" ht="15.75" customHeight="1" x14ac:dyDescent="0.35">
      <c r="A717" s="12" t="s">
        <v>5812</v>
      </c>
      <c r="B717" s="28" t="s">
        <v>3917</v>
      </c>
      <c r="C717" s="5" t="s">
        <v>3999</v>
      </c>
      <c r="D717" s="5">
        <v>125</v>
      </c>
      <c r="E717" s="10">
        <v>1</v>
      </c>
      <c r="F717" s="5">
        <f t="shared" si="121"/>
        <v>125</v>
      </c>
      <c r="G717" s="11">
        <v>122</v>
      </c>
      <c r="H717" s="22">
        <v>20.9</v>
      </c>
      <c r="I717" s="22">
        <v>0</v>
      </c>
      <c r="J717" s="22">
        <v>0</v>
      </c>
      <c r="K717" s="22">
        <v>4.3</v>
      </c>
      <c r="L717" s="22">
        <v>1.8</v>
      </c>
      <c r="M717" s="22">
        <v>0</v>
      </c>
      <c r="N717" s="22">
        <v>0.2</v>
      </c>
      <c r="O717" s="11">
        <v>9</v>
      </c>
      <c r="P717" s="11">
        <v>1.4</v>
      </c>
      <c r="Q717" s="7"/>
      <c r="R717" s="6">
        <f t="shared" si="122"/>
        <v>152.5</v>
      </c>
      <c r="S717" s="13">
        <f t="shared" si="123"/>
        <v>26.125</v>
      </c>
      <c r="T717" s="13" t="str">
        <f t="shared" si="124"/>
        <v/>
      </c>
      <c r="U717" s="13" t="str">
        <f t="shared" si="125"/>
        <v/>
      </c>
      <c r="V717" s="13">
        <f t="shared" si="126"/>
        <v>5.375</v>
      </c>
      <c r="W717" s="13">
        <f t="shared" si="127"/>
        <v>2.25</v>
      </c>
      <c r="X717" s="13" t="str">
        <f t="shared" si="128"/>
        <v/>
      </c>
      <c r="Y717" s="13">
        <f t="shared" si="129"/>
        <v>0.25</v>
      </c>
      <c r="Z717" s="13">
        <f t="shared" si="130"/>
        <v>11.25</v>
      </c>
      <c r="AA717" s="13">
        <f t="shared" si="131"/>
        <v>1.75</v>
      </c>
      <c r="AC717" s="23"/>
      <c r="AD717" s="23">
        <v>0.5</v>
      </c>
      <c r="AE717" s="23">
        <v>0.04</v>
      </c>
      <c r="AF717" s="23"/>
      <c r="AG717" s="23">
        <v>0.1</v>
      </c>
      <c r="AH717" s="23">
        <v>0.16</v>
      </c>
      <c r="AI717" s="23">
        <v>4.5999999999999996</v>
      </c>
      <c r="AJ717" s="23">
        <v>0.51</v>
      </c>
      <c r="AK717" s="23">
        <v>16</v>
      </c>
      <c r="AL717" s="23">
        <v>2</v>
      </c>
      <c r="AM717" s="23">
        <v>370</v>
      </c>
      <c r="AN717" s="23">
        <v>23</v>
      </c>
      <c r="AO717" s="23">
        <v>3.6</v>
      </c>
      <c r="AP717" s="23">
        <v>170</v>
      </c>
      <c r="AQ717" s="23"/>
      <c r="AR717" s="23"/>
      <c r="AT717" s="24"/>
      <c r="AU717" s="24"/>
      <c r="AV717" s="24"/>
      <c r="AW717" s="24"/>
      <c r="AX717" s="24"/>
      <c r="AY717" s="24"/>
      <c r="BA717" s="25" t="s">
        <v>2896</v>
      </c>
      <c r="BB717" s="27" t="s">
        <v>2896</v>
      </c>
      <c r="BC717" s="27"/>
      <c r="BD717" s="24"/>
      <c r="BE717" s="24"/>
      <c r="BF717" s="24"/>
      <c r="BG717" s="24"/>
      <c r="BH717" s="24"/>
      <c r="BI717" s="24"/>
      <c r="BK717" s="26" t="s">
        <v>5813</v>
      </c>
    </row>
    <row r="718" spans="1:63" ht="15.75" customHeight="1" x14ac:dyDescent="0.35">
      <c r="A718" s="12" t="s">
        <v>5814</v>
      </c>
      <c r="B718" s="28" t="s">
        <v>3917</v>
      </c>
      <c r="C718" s="5" t="s">
        <v>3999</v>
      </c>
      <c r="D718" s="5">
        <v>125</v>
      </c>
      <c r="E718" s="10">
        <v>1</v>
      </c>
      <c r="F718" s="5">
        <f t="shared" si="121"/>
        <v>125</v>
      </c>
      <c r="G718" s="11">
        <v>122</v>
      </c>
      <c r="H718" s="22">
        <v>20.9</v>
      </c>
      <c r="I718" s="22">
        <v>0</v>
      </c>
      <c r="J718" s="22">
        <v>0</v>
      </c>
      <c r="K718" s="22">
        <v>4.3</v>
      </c>
      <c r="L718" s="22">
        <v>1.8</v>
      </c>
      <c r="M718" s="22">
        <v>0</v>
      </c>
      <c r="N718" s="22">
        <v>0.2</v>
      </c>
      <c r="O718" s="11">
        <v>9</v>
      </c>
      <c r="P718" s="11">
        <v>1.4</v>
      </c>
      <c r="Q718" s="7"/>
      <c r="R718" s="6">
        <f t="shared" si="122"/>
        <v>152.5</v>
      </c>
      <c r="S718" s="13">
        <f t="shared" si="123"/>
        <v>26.125</v>
      </c>
      <c r="T718" s="13" t="str">
        <f t="shared" si="124"/>
        <v/>
      </c>
      <c r="U718" s="13" t="str">
        <f t="shared" si="125"/>
        <v/>
      </c>
      <c r="V718" s="13">
        <f t="shared" si="126"/>
        <v>5.375</v>
      </c>
      <c r="W718" s="13">
        <f t="shared" si="127"/>
        <v>2.25</v>
      </c>
      <c r="X718" s="13" t="str">
        <f t="shared" si="128"/>
        <v/>
      </c>
      <c r="Y718" s="13">
        <f t="shared" si="129"/>
        <v>0.25</v>
      </c>
      <c r="Z718" s="13">
        <f t="shared" si="130"/>
        <v>11.25</v>
      </c>
      <c r="AA718" s="13">
        <f t="shared" si="131"/>
        <v>1.75</v>
      </c>
      <c r="AC718" s="23"/>
      <c r="AD718" s="23">
        <v>0.5</v>
      </c>
      <c r="AE718" s="23">
        <v>0.04</v>
      </c>
      <c r="AF718" s="23"/>
      <c r="AG718" s="23">
        <v>0.1</v>
      </c>
      <c r="AH718" s="23">
        <v>0.16</v>
      </c>
      <c r="AI718" s="23">
        <v>4.5999999999999996</v>
      </c>
      <c r="AJ718" s="23">
        <v>0.51</v>
      </c>
      <c r="AK718" s="23">
        <v>16</v>
      </c>
      <c r="AL718" s="23">
        <v>2</v>
      </c>
      <c r="AM718" s="23">
        <v>370</v>
      </c>
      <c r="AN718" s="23">
        <v>23</v>
      </c>
      <c r="AO718" s="23">
        <v>3.6</v>
      </c>
      <c r="AP718" s="23">
        <v>170</v>
      </c>
      <c r="AQ718" s="23"/>
      <c r="AR718" s="23"/>
      <c r="AT718" s="24" t="s">
        <v>5815</v>
      </c>
      <c r="AU718" s="24"/>
      <c r="AV718" s="24"/>
      <c r="AW718" s="24" t="s">
        <v>5816</v>
      </c>
      <c r="AX718" s="24"/>
      <c r="AY718" s="24"/>
      <c r="BA718" s="25" t="s">
        <v>2896</v>
      </c>
      <c r="BB718" s="27" t="s">
        <v>2896</v>
      </c>
      <c r="BC718" s="27"/>
      <c r="BD718" s="24"/>
      <c r="BE718" s="24"/>
      <c r="BF718" s="24"/>
      <c r="BG718" s="24"/>
      <c r="BH718" s="24"/>
      <c r="BI718" s="24"/>
      <c r="BK718" s="26" t="s">
        <v>5817</v>
      </c>
    </row>
    <row r="719" spans="1:63" ht="15.75" customHeight="1" x14ac:dyDescent="0.35">
      <c r="A719" s="12" t="s">
        <v>5818</v>
      </c>
      <c r="B719" s="28" t="s">
        <v>3911</v>
      </c>
      <c r="C719" s="5" t="s">
        <v>3999</v>
      </c>
      <c r="D719" s="5">
        <v>125</v>
      </c>
      <c r="E719" s="10">
        <v>1</v>
      </c>
      <c r="F719" s="5">
        <f t="shared" si="121"/>
        <v>125</v>
      </c>
      <c r="G719" s="11">
        <v>122</v>
      </c>
      <c r="H719" s="22">
        <v>20.9</v>
      </c>
      <c r="I719" s="22">
        <v>0</v>
      </c>
      <c r="J719" s="22">
        <v>0</v>
      </c>
      <c r="K719" s="22">
        <v>4.3</v>
      </c>
      <c r="L719" s="22">
        <v>1.8</v>
      </c>
      <c r="M719" s="22">
        <v>0</v>
      </c>
      <c r="N719" s="22">
        <v>0.2</v>
      </c>
      <c r="O719" s="11">
        <v>9</v>
      </c>
      <c r="P719" s="11">
        <v>1.4</v>
      </c>
      <c r="Q719" s="7"/>
      <c r="R719" s="6">
        <f t="shared" si="122"/>
        <v>152.5</v>
      </c>
      <c r="S719" s="13">
        <f t="shared" si="123"/>
        <v>26.125</v>
      </c>
      <c r="T719" s="13" t="str">
        <f t="shared" si="124"/>
        <v/>
      </c>
      <c r="U719" s="13" t="str">
        <f t="shared" si="125"/>
        <v/>
      </c>
      <c r="V719" s="13">
        <f t="shared" si="126"/>
        <v>5.375</v>
      </c>
      <c r="W719" s="13">
        <f t="shared" si="127"/>
        <v>2.25</v>
      </c>
      <c r="X719" s="13" t="str">
        <f t="shared" si="128"/>
        <v/>
      </c>
      <c r="Y719" s="13">
        <f t="shared" si="129"/>
        <v>0.25</v>
      </c>
      <c r="Z719" s="13">
        <f t="shared" si="130"/>
        <v>11.25</v>
      </c>
      <c r="AA719" s="13">
        <f t="shared" si="131"/>
        <v>1.75</v>
      </c>
      <c r="AC719" s="23"/>
      <c r="AD719" s="23">
        <v>0.5</v>
      </c>
      <c r="AE719" s="23">
        <v>0.04</v>
      </c>
      <c r="AF719" s="23"/>
      <c r="AG719" s="23">
        <v>0.1</v>
      </c>
      <c r="AH719" s="23">
        <v>0.16</v>
      </c>
      <c r="AI719" s="23">
        <v>4.5999999999999996</v>
      </c>
      <c r="AJ719" s="23">
        <v>0.51</v>
      </c>
      <c r="AK719" s="23">
        <v>16</v>
      </c>
      <c r="AL719" s="23">
        <v>2</v>
      </c>
      <c r="AM719" s="23">
        <v>370</v>
      </c>
      <c r="AN719" s="23">
        <v>23</v>
      </c>
      <c r="AO719" s="23">
        <v>3.6</v>
      </c>
      <c r="AP719" s="23">
        <v>170</v>
      </c>
      <c r="AQ719" s="23"/>
      <c r="AR719" s="23"/>
      <c r="AT719" s="24"/>
      <c r="AU719" s="24"/>
      <c r="AV719" s="24"/>
      <c r="AW719" s="24"/>
      <c r="AX719" s="24"/>
      <c r="AY719" s="24"/>
      <c r="BA719" s="25" t="s">
        <v>2896</v>
      </c>
      <c r="BB719" s="27" t="s">
        <v>2896</v>
      </c>
      <c r="BC719" s="27"/>
      <c r="BD719" s="24"/>
      <c r="BE719" s="24"/>
      <c r="BF719" s="24"/>
      <c r="BG719" s="24"/>
      <c r="BH719" s="24"/>
      <c r="BI719" s="24"/>
      <c r="BK719" s="26" t="s">
        <v>5819</v>
      </c>
    </row>
    <row r="720" spans="1:63" ht="15.75" customHeight="1" x14ac:dyDescent="0.35">
      <c r="A720" s="12" t="s">
        <v>5820</v>
      </c>
      <c r="B720" s="28" t="s">
        <v>3911</v>
      </c>
      <c r="C720" s="5" t="s">
        <v>3999</v>
      </c>
      <c r="D720" s="5">
        <v>125</v>
      </c>
      <c r="E720" s="10">
        <v>1</v>
      </c>
      <c r="F720" s="5">
        <f t="shared" si="121"/>
        <v>125</v>
      </c>
      <c r="G720" s="11">
        <v>122</v>
      </c>
      <c r="H720" s="22">
        <v>20.9</v>
      </c>
      <c r="I720" s="22">
        <v>0</v>
      </c>
      <c r="J720" s="22">
        <v>0</v>
      </c>
      <c r="K720" s="22">
        <v>4.3</v>
      </c>
      <c r="L720" s="22">
        <v>1.8</v>
      </c>
      <c r="M720" s="22">
        <v>0</v>
      </c>
      <c r="N720" s="22">
        <v>0.2</v>
      </c>
      <c r="O720" s="11">
        <v>9</v>
      </c>
      <c r="P720" s="11">
        <v>1.4</v>
      </c>
      <c r="Q720" s="7"/>
      <c r="R720" s="6">
        <f t="shared" si="122"/>
        <v>152.5</v>
      </c>
      <c r="S720" s="13">
        <f t="shared" si="123"/>
        <v>26.125</v>
      </c>
      <c r="T720" s="13" t="str">
        <f t="shared" si="124"/>
        <v/>
      </c>
      <c r="U720" s="13" t="str">
        <f t="shared" si="125"/>
        <v/>
      </c>
      <c r="V720" s="13">
        <f t="shared" si="126"/>
        <v>5.375</v>
      </c>
      <c r="W720" s="13">
        <f t="shared" si="127"/>
        <v>2.25</v>
      </c>
      <c r="X720" s="13" t="str">
        <f t="shared" si="128"/>
        <v/>
      </c>
      <c r="Y720" s="13">
        <f t="shared" si="129"/>
        <v>0.25</v>
      </c>
      <c r="Z720" s="13">
        <f t="shared" si="130"/>
        <v>11.25</v>
      </c>
      <c r="AA720" s="13">
        <f t="shared" si="131"/>
        <v>1.75</v>
      </c>
      <c r="AC720" s="23"/>
      <c r="AD720" s="23">
        <v>0.5</v>
      </c>
      <c r="AE720" s="23">
        <v>0.04</v>
      </c>
      <c r="AF720" s="23"/>
      <c r="AG720" s="23">
        <v>0.1</v>
      </c>
      <c r="AH720" s="23">
        <v>0.16</v>
      </c>
      <c r="AI720" s="23">
        <v>4.5999999999999996</v>
      </c>
      <c r="AJ720" s="23">
        <v>0.51</v>
      </c>
      <c r="AK720" s="23">
        <v>16</v>
      </c>
      <c r="AL720" s="23">
        <v>2</v>
      </c>
      <c r="AM720" s="23">
        <v>370</v>
      </c>
      <c r="AN720" s="23">
        <v>23</v>
      </c>
      <c r="AO720" s="23">
        <v>3.6</v>
      </c>
      <c r="AP720" s="23">
        <v>170</v>
      </c>
      <c r="AQ720" s="23"/>
      <c r="AR720" s="23"/>
      <c r="AT720" s="24"/>
      <c r="AU720" s="24"/>
      <c r="AV720" s="24"/>
      <c r="AW720" s="24"/>
      <c r="AX720" s="24"/>
      <c r="AY720" s="24"/>
      <c r="BA720" s="25" t="s">
        <v>2896</v>
      </c>
      <c r="BB720" s="27" t="s">
        <v>2896</v>
      </c>
      <c r="BC720" s="27"/>
      <c r="BD720" s="24"/>
      <c r="BE720" s="24"/>
      <c r="BF720" s="24"/>
      <c r="BG720" s="24"/>
      <c r="BH720" s="24"/>
      <c r="BI720" s="24"/>
      <c r="BK720" s="26" t="s">
        <v>5821</v>
      </c>
    </row>
    <row r="721" spans="1:63" ht="15.75" customHeight="1" x14ac:dyDescent="0.35">
      <c r="A721" s="12" t="s">
        <v>5822</v>
      </c>
      <c r="B721" s="28" t="s">
        <v>3917</v>
      </c>
      <c r="C721" s="5" t="s">
        <v>3999</v>
      </c>
      <c r="D721" s="5">
        <v>125</v>
      </c>
      <c r="E721" s="10">
        <v>1</v>
      </c>
      <c r="F721" s="5">
        <f t="shared" si="121"/>
        <v>125</v>
      </c>
      <c r="G721" s="11">
        <v>122</v>
      </c>
      <c r="H721" s="22">
        <v>20.9</v>
      </c>
      <c r="I721" s="22">
        <v>0</v>
      </c>
      <c r="J721" s="22">
        <v>0</v>
      </c>
      <c r="K721" s="22">
        <v>4.3</v>
      </c>
      <c r="L721" s="22">
        <v>1.8</v>
      </c>
      <c r="M721" s="22">
        <v>0</v>
      </c>
      <c r="N721" s="22">
        <v>0.2</v>
      </c>
      <c r="O721" s="11">
        <v>9</v>
      </c>
      <c r="P721" s="11">
        <v>1.4</v>
      </c>
      <c r="Q721" s="7"/>
      <c r="R721" s="6">
        <f t="shared" si="122"/>
        <v>152.5</v>
      </c>
      <c r="S721" s="13">
        <f t="shared" si="123"/>
        <v>26.125</v>
      </c>
      <c r="T721" s="13" t="str">
        <f t="shared" si="124"/>
        <v/>
      </c>
      <c r="U721" s="13" t="str">
        <f t="shared" si="125"/>
        <v/>
      </c>
      <c r="V721" s="13">
        <f t="shared" si="126"/>
        <v>5.375</v>
      </c>
      <c r="W721" s="13">
        <f t="shared" si="127"/>
        <v>2.25</v>
      </c>
      <c r="X721" s="13" t="str">
        <f t="shared" si="128"/>
        <v/>
      </c>
      <c r="Y721" s="13">
        <f t="shared" si="129"/>
        <v>0.25</v>
      </c>
      <c r="Z721" s="13">
        <f t="shared" si="130"/>
        <v>11.25</v>
      </c>
      <c r="AA721" s="13">
        <f t="shared" si="131"/>
        <v>1.75</v>
      </c>
      <c r="AC721" s="23"/>
      <c r="AD721" s="23">
        <v>0.5</v>
      </c>
      <c r="AE721" s="23">
        <v>0.04</v>
      </c>
      <c r="AF721" s="23"/>
      <c r="AG721" s="23">
        <v>0.1</v>
      </c>
      <c r="AH721" s="23">
        <v>0.16</v>
      </c>
      <c r="AI721" s="23">
        <v>4.5999999999999996</v>
      </c>
      <c r="AJ721" s="23">
        <v>0.51</v>
      </c>
      <c r="AK721" s="23">
        <v>16</v>
      </c>
      <c r="AL721" s="23">
        <v>2</v>
      </c>
      <c r="AM721" s="23">
        <v>370</v>
      </c>
      <c r="AN721" s="23">
        <v>23</v>
      </c>
      <c r="AO721" s="23">
        <v>3.6</v>
      </c>
      <c r="AP721" s="23">
        <v>170</v>
      </c>
      <c r="AQ721" s="23"/>
      <c r="AR721" s="23"/>
      <c r="AT721" s="24"/>
      <c r="AU721" s="24"/>
      <c r="AV721" s="24"/>
      <c r="AW721" s="24"/>
      <c r="AX721" s="24"/>
      <c r="AY721" s="24"/>
      <c r="BA721" s="25" t="s">
        <v>2896</v>
      </c>
      <c r="BB721" s="27" t="s">
        <v>2896</v>
      </c>
      <c r="BC721" s="27"/>
      <c r="BD721" s="24"/>
      <c r="BE721" s="24"/>
      <c r="BF721" s="24"/>
      <c r="BG721" s="24"/>
      <c r="BH721" s="24"/>
      <c r="BI721" s="24"/>
      <c r="BK721" s="26" t="s">
        <v>5823</v>
      </c>
    </row>
    <row r="722" spans="1:63" ht="15.75" customHeight="1" x14ac:dyDescent="0.35">
      <c r="A722" s="12" t="s">
        <v>5824</v>
      </c>
      <c r="B722" s="28" t="s">
        <v>3922</v>
      </c>
      <c r="C722" s="5" t="s">
        <v>3999</v>
      </c>
      <c r="D722" s="5">
        <v>125</v>
      </c>
      <c r="E722" s="10">
        <v>1</v>
      </c>
      <c r="F722" s="5">
        <f t="shared" si="121"/>
        <v>125</v>
      </c>
      <c r="G722" s="11">
        <v>122</v>
      </c>
      <c r="H722" s="22">
        <v>20.9</v>
      </c>
      <c r="I722" s="22">
        <v>0</v>
      </c>
      <c r="J722" s="22">
        <v>0</v>
      </c>
      <c r="K722" s="22">
        <v>4.3</v>
      </c>
      <c r="L722" s="22">
        <v>1.8</v>
      </c>
      <c r="M722" s="22">
        <v>0</v>
      </c>
      <c r="N722" s="22">
        <v>0.2</v>
      </c>
      <c r="O722" s="11">
        <v>9</v>
      </c>
      <c r="P722" s="11">
        <v>1.4</v>
      </c>
      <c r="Q722" s="7"/>
      <c r="R722" s="6">
        <f t="shared" si="122"/>
        <v>152.5</v>
      </c>
      <c r="S722" s="13">
        <f t="shared" si="123"/>
        <v>26.125</v>
      </c>
      <c r="T722" s="13" t="str">
        <f t="shared" si="124"/>
        <v/>
      </c>
      <c r="U722" s="13" t="str">
        <f t="shared" si="125"/>
        <v/>
      </c>
      <c r="V722" s="13">
        <f t="shared" si="126"/>
        <v>5.375</v>
      </c>
      <c r="W722" s="13">
        <f t="shared" si="127"/>
        <v>2.25</v>
      </c>
      <c r="X722" s="13" t="str">
        <f t="shared" si="128"/>
        <v/>
      </c>
      <c r="Y722" s="13">
        <f t="shared" si="129"/>
        <v>0.25</v>
      </c>
      <c r="Z722" s="13">
        <f t="shared" si="130"/>
        <v>11.25</v>
      </c>
      <c r="AA722" s="13">
        <f t="shared" si="131"/>
        <v>1.75</v>
      </c>
      <c r="AC722" s="23"/>
      <c r="AD722" s="23">
        <v>0.5</v>
      </c>
      <c r="AE722" s="23">
        <v>0.04</v>
      </c>
      <c r="AF722" s="23"/>
      <c r="AG722" s="23">
        <v>0.1</v>
      </c>
      <c r="AH722" s="23">
        <v>0.16</v>
      </c>
      <c r="AI722" s="23">
        <v>4.5999999999999996</v>
      </c>
      <c r="AJ722" s="23">
        <v>0.51</v>
      </c>
      <c r="AK722" s="23">
        <v>16</v>
      </c>
      <c r="AL722" s="23">
        <v>2</v>
      </c>
      <c r="AM722" s="23">
        <v>370</v>
      </c>
      <c r="AN722" s="23">
        <v>23</v>
      </c>
      <c r="AO722" s="23">
        <v>3.6</v>
      </c>
      <c r="AP722" s="23">
        <v>170</v>
      </c>
      <c r="AQ722" s="23"/>
      <c r="AR722" s="23"/>
      <c r="AT722" s="24"/>
      <c r="AU722" s="24"/>
      <c r="AV722" s="24"/>
      <c r="AW722" s="24"/>
      <c r="AX722" s="24"/>
      <c r="AY722" s="24"/>
      <c r="BA722" s="25" t="s">
        <v>2896</v>
      </c>
      <c r="BB722" s="27" t="s">
        <v>2896</v>
      </c>
      <c r="BC722" s="27"/>
      <c r="BD722" s="24"/>
      <c r="BE722" s="24"/>
      <c r="BF722" s="24"/>
      <c r="BG722" s="24"/>
      <c r="BH722" s="24"/>
      <c r="BI722" s="24"/>
      <c r="BK722" s="26" t="s">
        <v>5825</v>
      </c>
    </row>
    <row r="723" spans="1:63" ht="15.75" customHeight="1" x14ac:dyDescent="0.35">
      <c r="A723" s="12" t="s">
        <v>5826</v>
      </c>
      <c r="B723" s="28" t="s">
        <v>3922</v>
      </c>
      <c r="C723" s="5" t="s">
        <v>3999</v>
      </c>
      <c r="D723" s="5">
        <v>125</v>
      </c>
      <c r="E723" s="10">
        <v>1</v>
      </c>
      <c r="F723" s="5">
        <f t="shared" si="121"/>
        <v>125</v>
      </c>
      <c r="G723" s="11">
        <v>122</v>
      </c>
      <c r="H723" s="22">
        <v>20.9</v>
      </c>
      <c r="I723" s="22">
        <v>0</v>
      </c>
      <c r="J723" s="22">
        <v>0</v>
      </c>
      <c r="K723" s="22">
        <v>4.3</v>
      </c>
      <c r="L723" s="22">
        <v>1.8</v>
      </c>
      <c r="M723" s="22">
        <v>0</v>
      </c>
      <c r="N723" s="22">
        <v>0.2</v>
      </c>
      <c r="O723" s="11">
        <v>9</v>
      </c>
      <c r="P723" s="11">
        <v>1.4</v>
      </c>
      <c r="Q723" s="7"/>
      <c r="R723" s="6">
        <f t="shared" si="122"/>
        <v>152.5</v>
      </c>
      <c r="S723" s="13">
        <f t="shared" si="123"/>
        <v>26.125</v>
      </c>
      <c r="T723" s="13" t="str">
        <f t="shared" si="124"/>
        <v/>
      </c>
      <c r="U723" s="13" t="str">
        <f t="shared" si="125"/>
        <v/>
      </c>
      <c r="V723" s="13">
        <f t="shared" si="126"/>
        <v>5.375</v>
      </c>
      <c r="W723" s="13">
        <f t="shared" si="127"/>
        <v>2.25</v>
      </c>
      <c r="X723" s="13" t="str">
        <f t="shared" si="128"/>
        <v/>
      </c>
      <c r="Y723" s="13">
        <f t="shared" si="129"/>
        <v>0.25</v>
      </c>
      <c r="Z723" s="13">
        <f t="shared" si="130"/>
        <v>11.25</v>
      </c>
      <c r="AA723" s="13">
        <f t="shared" si="131"/>
        <v>1.75</v>
      </c>
      <c r="AC723" s="23"/>
      <c r="AD723" s="23">
        <v>0.5</v>
      </c>
      <c r="AE723" s="23">
        <v>0.04</v>
      </c>
      <c r="AF723" s="23"/>
      <c r="AG723" s="23">
        <v>0.1</v>
      </c>
      <c r="AH723" s="23">
        <v>0.16</v>
      </c>
      <c r="AI723" s="23">
        <v>4.5999999999999996</v>
      </c>
      <c r="AJ723" s="23">
        <v>0.51</v>
      </c>
      <c r="AK723" s="23">
        <v>16</v>
      </c>
      <c r="AL723" s="23">
        <v>2</v>
      </c>
      <c r="AM723" s="23">
        <v>370</v>
      </c>
      <c r="AN723" s="23">
        <v>23</v>
      </c>
      <c r="AO723" s="23">
        <v>3.6</v>
      </c>
      <c r="AP723" s="23">
        <v>170</v>
      </c>
      <c r="AQ723" s="23"/>
      <c r="AR723" s="23"/>
      <c r="AT723" s="24"/>
      <c r="AU723" s="24"/>
      <c r="AV723" s="24"/>
      <c r="AW723" s="24"/>
      <c r="AX723" s="24"/>
      <c r="AY723" s="24"/>
      <c r="BA723" s="25" t="s">
        <v>2896</v>
      </c>
      <c r="BB723" s="27" t="s">
        <v>2896</v>
      </c>
      <c r="BC723" s="27"/>
      <c r="BD723" s="24"/>
      <c r="BE723" s="24"/>
      <c r="BF723" s="24"/>
      <c r="BG723" s="24"/>
      <c r="BH723" s="24"/>
      <c r="BI723" s="24"/>
      <c r="BK723" s="26" t="s">
        <v>5827</v>
      </c>
    </row>
    <row r="724" spans="1:63" ht="15.75" customHeight="1" x14ac:dyDescent="0.35">
      <c r="A724" s="12" t="s">
        <v>5828</v>
      </c>
      <c r="B724" s="28" t="s">
        <v>3917</v>
      </c>
      <c r="C724" s="5" t="s">
        <v>5829</v>
      </c>
      <c r="D724" s="5">
        <v>125</v>
      </c>
      <c r="E724" s="10">
        <v>1</v>
      </c>
      <c r="F724" s="5">
        <f t="shared" si="121"/>
        <v>125</v>
      </c>
      <c r="G724" s="11">
        <v>149</v>
      </c>
      <c r="H724" s="22">
        <v>18.899999999999999</v>
      </c>
      <c r="I724" s="22">
        <v>0</v>
      </c>
      <c r="J724" s="22">
        <v>0</v>
      </c>
      <c r="K724" s="22">
        <v>8.1</v>
      </c>
      <c r="L724" s="22">
        <v>2.6</v>
      </c>
      <c r="M724" s="22">
        <v>0</v>
      </c>
      <c r="N724" s="22">
        <v>0.2</v>
      </c>
      <c r="O724" s="11">
        <v>16</v>
      </c>
      <c r="P724" s="11">
        <v>1.6</v>
      </c>
      <c r="Q724" s="7"/>
      <c r="R724" s="6">
        <f t="shared" si="122"/>
        <v>186.25</v>
      </c>
      <c r="S724" s="13">
        <f t="shared" si="123"/>
        <v>23.625</v>
      </c>
      <c r="T724" s="13" t="str">
        <f t="shared" si="124"/>
        <v/>
      </c>
      <c r="U724" s="13" t="str">
        <f t="shared" si="125"/>
        <v/>
      </c>
      <c r="V724" s="13">
        <f t="shared" si="126"/>
        <v>10.125</v>
      </c>
      <c r="W724" s="13">
        <f t="shared" si="127"/>
        <v>3.25</v>
      </c>
      <c r="X724" s="13" t="str">
        <f t="shared" si="128"/>
        <v/>
      </c>
      <c r="Y724" s="13">
        <f t="shared" si="129"/>
        <v>0.25</v>
      </c>
      <c r="Z724" s="13">
        <f t="shared" si="130"/>
        <v>20</v>
      </c>
      <c r="AA724" s="13">
        <f t="shared" si="131"/>
        <v>2</v>
      </c>
      <c r="AC724" s="23"/>
      <c r="AD724" s="23">
        <v>0.4</v>
      </c>
      <c r="AE724" s="23"/>
      <c r="AF724" s="23"/>
      <c r="AG724" s="23">
        <v>0.08</v>
      </c>
      <c r="AH724" s="23">
        <v>0.19</v>
      </c>
      <c r="AI724" s="23">
        <v>5</v>
      </c>
      <c r="AJ724" s="23">
        <v>0.32</v>
      </c>
      <c r="AK724" s="23">
        <v>22</v>
      </c>
      <c r="AL724" s="23">
        <v>2</v>
      </c>
      <c r="AM724" s="23">
        <v>290</v>
      </c>
      <c r="AN724" s="23">
        <v>20</v>
      </c>
      <c r="AO724" s="23">
        <v>2.9</v>
      </c>
      <c r="AP724" s="23">
        <v>190</v>
      </c>
      <c r="AQ724" s="23"/>
      <c r="AR724" s="23"/>
      <c r="AT724" s="24" t="s">
        <v>5830</v>
      </c>
      <c r="AU724" s="24"/>
      <c r="AV724" s="24"/>
      <c r="AW724" s="24"/>
      <c r="AX724" s="24"/>
      <c r="AY724" s="24"/>
      <c r="BA724" s="25" t="s">
        <v>2896</v>
      </c>
      <c r="BB724" s="27" t="s">
        <v>2896</v>
      </c>
      <c r="BC724" s="27"/>
      <c r="BD724" s="24"/>
      <c r="BE724" s="24"/>
      <c r="BF724" s="24"/>
      <c r="BG724" s="24"/>
      <c r="BH724" s="24"/>
      <c r="BI724" s="24"/>
      <c r="BK724" s="26" t="s">
        <v>5831</v>
      </c>
    </row>
    <row r="725" spans="1:63" ht="15.75" customHeight="1" x14ac:dyDescent="0.35">
      <c r="A725" s="12" t="s">
        <v>5832</v>
      </c>
      <c r="B725" s="28" t="s">
        <v>3922</v>
      </c>
      <c r="C725" s="5" t="s">
        <v>3999</v>
      </c>
      <c r="D725" s="5">
        <v>125</v>
      </c>
      <c r="E725" s="10">
        <v>1</v>
      </c>
      <c r="F725" s="5">
        <f t="shared" si="121"/>
        <v>125</v>
      </c>
      <c r="G725" s="11">
        <v>122</v>
      </c>
      <c r="H725" s="22">
        <v>20.9</v>
      </c>
      <c r="I725" s="22">
        <v>0</v>
      </c>
      <c r="J725" s="22">
        <v>0</v>
      </c>
      <c r="K725" s="22">
        <v>4.3</v>
      </c>
      <c r="L725" s="22">
        <v>1.8</v>
      </c>
      <c r="M725" s="22">
        <v>0</v>
      </c>
      <c r="N725" s="22">
        <v>0.2</v>
      </c>
      <c r="O725" s="11">
        <v>9</v>
      </c>
      <c r="P725" s="11">
        <v>1.4</v>
      </c>
      <c r="Q725" s="7"/>
      <c r="R725" s="6">
        <f t="shared" si="122"/>
        <v>152.5</v>
      </c>
      <c r="S725" s="13">
        <f t="shared" si="123"/>
        <v>26.125</v>
      </c>
      <c r="T725" s="13" t="str">
        <f t="shared" si="124"/>
        <v/>
      </c>
      <c r="U725" s="13" t="str">
        <f t="shared" si="125"/>
        <v/>
      </c>
      <c r="V725" s="13">
        <f t="shared" si="126"/>
        <v>5.375</v>
      </c>
      <c r="W725" s="13">
        <f t="shared" si="127"/>
        <v>2.25</v>
      </c>
      <c r="X725" s="13" t="str">
        <f t="shared" si="128"/>
        <v/>
      </c>
      <c r="Y725" s="13">
        <f t="shared" si="129"/>
        <v>0.25</v>
      </c>
      <c r="Z725" s="13">
        <f t="shared" si="130"/>
        <v>11.25</v>
      </c>
      <c r="AA725" s="13">
        <f t="shared" si="131"/>
        <v>1.75</v>
      </c>
      <c r="AC725" s="23"/>
      <c r="AD725" s="23">
        <v>0.5</v>
      </c>
      <c r="AE725" s="23">
        <v>0.04</v>
      </c>
      <c r="AF725" s="23"/>
      <c r="AG725" s="23">
        <v>0.1</v>
      </c>
      <c r="AH725" s="23">
        <v>0.16</v>
      </c>
      <c r="AI725" s="23">
        <v>4.5999999999999996</v>
      </c>
      <c r="AJ725" s="23">
        <v>0.51</v>
      </c>
      <c r="AK725" s="23">
        <v>16</v>
      </c>
      <c r="AL725" s="23">
        <v>2</v>
      </c>
      <c r="AM725" s="23">
        <v>370</v>
      </c>
      <c r="AN725" s="23">
        <v>23</v>
      </c>
      <c r="AO725" s="23">
        <v>3.6</v>
      </c>
      <c r="AP725" s="23">
        <v>170</v>
      </c>
      <c r="AQ725" s="23"/>
      <c r="AR725" s="23"/>
      <c r="AT725" s="24"/>
      <c r="AU725" s="24"/>
      <c r="AV725" s="24"/>
      <c r="AW725" s="24"/>
      <c r="AX725" s="24"/>
      <c r="AY725" s="24"/>
      <c r="BA725" s="25" t="s">
        <v>2896</v>
      </c>
      <c r="BB725" s="27" t="s">
        <v>2896</v>
      </c>
      <c r="BC725" s="27"/>
      <c r="BD725" s="24"/>
      <c r="BE725" s="24"/>
      <c r="BF725" s="24"/>
      <c r="BG725" s="24"/>
      <c r="BH725" s="24"/>
      <c r="BI725" s="24"/>
      <c r="BK725" s="26" t="s">
        <v>5833</v>
      </c>
    </row>
    <row r="726" spans="1:63" ht="15.75" customHeight="1" x14ac:dyDescent="0.35">
      <c r="A726" s="12" t="s">
        <v>5834</v>
      </c>
      <c r="B726" s="28" t="s">
        <v>3911</v>
      </c>
      <c r="C726" s="5" t="s">
        <v>3999</v>
      </c>
      <c r="D726" s="5">
        <v>125</v>
      </c>
      <c r="E726" s="10">
        <v>1</v>
      </c>
      <c r="F726" s="5">
        <f t="shared" si="121"/>
        <v>125</v>
      </c>
      <c r="G726" s="11">
        <v>122</v>
      </c>
      <c r="H726" s="22">
        <v>20.9</v>
      </c>
      <c r="I726" s="22">
        <v>0</v>
      </c>
      <c r="J726" s="22">
        <v>0</v>
      </c>
      <c r="K726" s="22">
        <v>4.3</v>
      </c>
      <c r="L726" s="22">
        <v>1.8</v>
      </c>
      <c r="M726" s="22">
        <v>0</v>
      </c>
      <c r="N726" s="22">
        <v>0.2</v>
      </c>
      <c r="O726" s="11">
        <v>9</v>
      </c>
      <c r="P726" s="11">
        <v>1.4</v>
      </c>
      <c r="Q726" s="7"/>
      <c r="R726" s="6">
        <f t="shared" si="122"/>
        <v>152.5</v>
      </c>
      <c r="S726" s="13">
        <f t="shared" si="123"/>
        <v>26.125</v>
      </c>
      <c r="T726" s="13" t="str">
        <f t="shared" si="124"/>
        <v/>
      </c>
      <c r="U726" s="13" t="str">
        <f t="shared" si="125"/>
        <v/>
      </c>
      <c r="V726" s="13">
        <f t="shared" si="126"/>
        <v>5.375</v>
      </c>
      <c r="W726" s="13">
        <f t="shared" si="127"/>
        <v>2.25</v>
      </c>
      <c r="X726" s="13" t="str">
        <f t="shared" si="128"/>
        <v/>
      </c>
      <c r="Y726" s="13">
        <f t="shared" si="129"/>
        <v>0.25</v>
      </c>
      <c r="Z726" s="13">
        <f t="shared" si="130"/>
        <v>11.25</v>
      </c>
      <c r="AA726" s="13">
        <f t="shared" si="131"/>
        <v>1.75</v>
      </c>
      <c r="AC726" s="23"/>
      <c r="AD726" s="23">
        <v>0.5</v>
      </c>
      <c r="AE726" s="23">
        <v>0.04</v>
      </c>
      <c r="AF726" s="23"/>
      <c r="AG726" s="23">
        <v>0.1</v>
      </c>
      <c r="AH726" s="23">
        <v>0.16</v>
      </c>
      <c r="AI726" s="23">
        <v>4.5999999999999996</v>
      </c>
      <c r="AJ726" s="23">
        <v>0.51</v>
      </c>
      <c r="AK726" s="23">
        <v>16</v>
      </c>
      <c r="AL726" s="23">
        <v>2</v>
      </c>
      <c r="AM726" s="23">
        <v>370</v>
      </c>
      <c r="AN726" s="23">
        <v>23</v>
      </c>
      <c r="AO726" s="23">
        <v>3.6</v>
      </c>
      <c r="AP726" s="23">
        <v>170</v>
      </c>
      <c r="AQ726" s="23"/>
      <c r="AR726" s="23"/>
      <c r="AT726" s="24" t="s">
        <v>5835</v>
      </c>
      <c r="AU726" s="24"/>
      <c r="AV726" s="24"/>
      <c r="AW726" s="24"/>
      <c r="AX726" s="24"/>
      <c r="AY726" s="24"/>
      <c r="BA726" s="25" t="s">
        <v>2896</v>
      </c>
      <c r="BB726" s="27" t="s">
        <v>2896</v>
      </c>
      <c r="BC726" s="27"/>
      <c r="BD726" s="24"/>
      <c r="BE726" s="24"/>
      <c r="BF726" s="24"/>
      <c r="BG726" s="24"/>
      <c r="BH726" s="24"/>
      <c r="BI726" s="24"/>
      <c r="BK726" s="26" t="s">
        <v>5836</v>
      </c>
    </row>
    <row r="727" spans="1:63" ht="15.75" customHeight="1" x14ac:dyDescent="0.35">
      <c r="A727" s="12" t="s">
        <v>5837</v>
      </c>
      <c r="B727" s="28" t="s">
        <v>3922</v>
      </c>
      <c r="C727" s="5" t="s">
        <v>3999</v>
      </c>
      <c r="D727" s="5">
        <v>125</v>
      </c>
      <c r="E727" s="10">
        <v>1</v>
      </c>
      <c r="F727" s="5">
        <f t="shared" si="121"/>
        <v>125</v>
      </c>
      <c r="G727" s="11">
        <v>122</v>
      </c>
      <c r="H727" s="22">
        <v>20.9</v>
      </c>
      <c r="I727" s="22">
        <v>0</v>
      </c>
      <c r="J727" s="22">
        <v>0</v>
      </c>
      <c r="K727" s="22">
        <v>4.3</v>
      </c>
      <c r="L727" s="22">
        <v>1.8</v>
      </c>
      <c r="M727" s="22">
        <v>0</v>
      </c>
      <c r="N727" s="22">
        <v>0.2</v>
      </c>
      <c r="O727" s="11">
        <v>9</v>
      </c>
      <c r="P727" s="11">
        <v>1.4</v>
      </c>
      <c r="Q727" s="7"/>
      <c r="R727" s="6">
        <f t="shared" si="122"/>
        <v>152.5</v>
      </c>
      <c r="S727" s="13">
        <f t="shared" si="123"/>
        <v>26.125</v>
      </c>
      <c r="T727" s="13" t="str">
        <f t="shared" si="124"/>
        <v/>
      </c>
      <c r="U727" s="13" t="str">
        <f t="shared" si="125"/>
        <v/>
      </c>
      <c r="V727" s="13">
        <f t="shared" si="126"/>
        <v>5.375</v>
      </c>
      <c r="W727" s="13">
        <f t="shared" si="127"/>
        <v>2.25</v>
      </c>
      <c r="X727" s="13" t="str">
        <f t="shared" si="128"/>
        <v/>
      </c>
      <c r="Y727" s="13">
        <f t="shared" si="129"/>
        <v>0.25</v>
      </c>
      <c r="Z727" s="13">
        <f t="shared" si="130"/>
        <v>11.25</v>
      </c>
      <c r="AA727" s="13">
        <f t="shared" si="131"/>
        <v>1.75</v>
      </c>
      <c r="AC727" s="23"/>
      <c r="AD727" s="23">
        <v>0.5</v>
      </c>
      <c r="AE727" s="23">
        <v>0.04</v>
      </c>
      <c r="AF727" s="23"/>
      <c r="AG727" s="23">
        <v>0.1</v>
      </c>
      <c r="AH727" s="23">
        <v>0.16</v>
      </c>
      <c r="AI727" s="23">
        <v>4.5999999999999996</v>
      </c>
      <c r="AJ727" s="23">
        <v>0.51</v>
      </c>
      <c r="AK727" s="23">
        <v>16</v>
      </c>
      <c r="AL727" s="23">
        <v>2</v>
      </c>
      <c r="AM727" s="23">
        <v>370</v>
      </c>
      <c r="AN727" s="23">
        <v>23</v>
      </c>
      <c r="AO727" s="23">
        <v>3.6</v>
      </c>
      <c r="AP727" s="23">
        <v>170</v>
      </c>
      <c r="AQ727" s="23"/>
      <c r="AR727" s="23"/>
      <c r="AT727" s="24"/>
      <c r="AU727" s="24"/>
      <c r="AV727" s="24"/>
      <c r="AW727" s="24"/>
      <c r="AX727" s="24"/>
      <c r="AY727" s="24"/>
      <c r="BA727" s="25" t="s">
        <v>2896</v>
      </c>
      <c r="BB727" s="27" t="s">
        <v>2896</v>
      </c>
      <c r="BC727" s="27"/>
      <c r="BD727" s="24"/>
      <c r="BE727" s="24"/>
      <c r="BF727" s="24"/>
      <c r="BG727" s="24"/>
      <c r="BH727" s="24"/>
      <c r="BI727" s="24"/>
      <c r="BK727" s="26" t="s">
        <v>5838</v>
      </c>
    </row>
    <row r="728" spans="1:63" ht="15.75" customHeight="1" x14ac:dyDescent="0.35">
      <c r="A728" s="12" t="s">
        <v>5839</v>
      </c>
      <c r="B728" s="28" t="s">
        <v>3917</v>
      </c>
      <c r="C728" s="5" t="s">
        <v>3999</v>
      </c>
      <c r="D728" s="5">
        <v>125</v>
      </c>
      <c r="E728" s="10">
        <v>1</v>
      </c>
      <c r="F728" s="5">
        <f t="shared" si="121"/>
        <v>125</v>
      </c>
      <c r="G728" s="11">
        <v>122</v>
      </c>
      <c r="H728" s="22">
        <v>20.9</v>
      </c>
      <c r="I728" s="22">
        <v>0</v>
      </c>
      <c r="J728" s="22">
        <v>0</v>
      </c>
      <c r="K728" s="22">
        <v>4.3</v>
      </c>
      <c r="L728" s="22">
        <v>1.8</v>
      </c>
      <c r="M728" s="22">
        <v>0</v>
      </c>
      <c r="N728" s="22">
        <v>0.2</v>
      </c>
      <c r="O728" s="11">
        <v>9</v>
      </c>
      <c r="P728" s="11">
        <v>1.4</v>
      </c>
      <c r="Q728" s="7"/>
      <c r="R728" s="6">
        <f t="shared" si="122"/>
        <v>152.5</v>
      </c>
      <c r="S728" s="13">
        <f t="shared" si="123"/>
        <v>26.125</v>
      </c>
      <c r="T728" s="13" t="str">
        <f t="shared" si="124"/>
        <v/>
      </c>
      <c r="U728" s="13" t="str">
        <f t="shared" si="125"/>
        <v/>
      </c>
      <c r="V728" s="13">
        <f t="shared" si="126"/>
        <v>5.375</v>
      </c>
      <c r="W728" s="13">
        <f t="shared" si="127"/>
        <v>2.25</v>
      </c>
      <c r="X728" s="13" t="str">
        <f t="shared" si="128"/>
        <v/>
      </c>
      <c r="Y728" s="13">
        <f t="shared" si="129"/>
        <v>0.25</v>
      </c>
      <c r="Z728" s="13">
        <f t="shared" si="130"/>
        <v>11.25</v>
      </c>
      <c r="AA728" s="13">
        <f t="shared" si="131"/>
        <v>1.75</v>
      </c>
      <c r="AC728" s="23"/>
      <c r="AD728" s="23">
        <v>0.5</v>
      </c>
      <c r="AE728" s="23">
        <v>0.04</v>
      </c>
      <c r="AF728" s="23"/>
      <c r="AG728" s="23">
        <v>0.1</v>
      </c>
      <c r="AH728" s="23">
        <v>0.16</v>
      </c>
      <c r="AI728" s="23">
        <v>4.5999999999999996</v>
      </c>
      <c r="AJ728" s="23">
        <v>0.51</v>
      </c>
      <c r="AK728" s="23">
        <v>16</v>
      </c>
      <c r="AL728" s="23">
        <v>2</v>
      </c>
      <c r="AM728" s="23">
        <v>370</v>
      </c>
      <c r="AN728" s="23">
        <v>23</v>
      </c>
      <c r="AO728" s="23">
        <v>3.6</v>
      </c>
      <c r="AP728" s="23">
        <v>170</v>
      </c>
      <c r="AQ728" s="23"/>
      <c r="AR728" s="23"/>
      <c r="AT728" s="24" t="s">
        <v>5840</v>
      </c>
      <c r="AU728" s="24"/>
      <c r="AV728" s="24"/>
      <c r="AW728" s="24" t="s">
        <v>5841</v>
      </c>
      <c r="AX728" s="24"/>
      <c r="AY728" s="24"/>
      <c r="BA728" s="25" t="s">
        <v>2896</v>
      </c>
      <c r="BB728" s="27" t="s">
        <v>2896</v>
      </c>
      <c r="BC728" s="27"/>
      <c r="BD728" s="24"/>
      <c r="BE728" s="24"/>
      <c r="BF728" s="24"/>
      <c r="BG728" s="24"/>
      <c r="BH728" s="24"/>
      <c r="BI728" s="24"/>
      <c r="BK728" s="26" t="s">
        <v>5842</v>
      </c>
    </row>
    <row r="729" spans="1:63" ht="15.75" customHeight="1" x14ac:dyDescent="0.35">
      <c r="A729" s="12" t="s">
        <v>5843</v>
      </c>
      <c r="B729" s="28" t="s">
        <v>3917</v>
      </c>
      <c r="C729" s="5" t="s">
        <v>3999</v>
      </c>
      <c r="D729" s="5">
        <v>125</v>
      </c>
      <c r="E729" s="10">
        <v>1</v>
      </c>
      <c r="F729" s="5">
        <f t="shared" si="121"/>
        <v>125</v>
      </c>
      <c r="G729" s="11">
        <v>122</v>
      </c>
      <c r="H729" s="22">
        <v>20.9</v>
      </c>
      <c r="I729" s="22">
        <v>0</v>
      </c>
      <c r="J729" s="22">
        <v>0</v>
      </c>
      <c r="K729" s="22">
        <v>4.3</v>
      </c>
      <c r="L729" s="22">
        <v>1.8</v>
      </c>
      <c r="M729" s="22">
        <v>0</v>
      </c>
      <c r="N729" s="22">
        <v>0.2</v>
      </c>
      <c r="O729" s="11">
        <v>9</v>
      </c>
      <c r="P729" s="11">
        <v>1.4</v>
      </c>
      <c r="Q729" s="7"/>
      <c r="R729" s="6">
        <f t="shared" si="122"/>
        <v>152.5</v>
      </c>
      <c r="S729" s="13">
        <f t="shared" si="123"/>
        <v>26.125</v>
      </c>
      <c r="T729" s="13" t="str">
        <f t="shared" si="124"/>
        <v/>
      </c>
      <c r="U729" s="13" t="str">
        <f t="shared" si="125"/>
        <v/>
      </c>
      <c r="V729" s="13">
        <f t="shared" si="126"/>
        <v>5.375</v>
      </c>
      <c r="W729" s="13">
        <f t="shared" si="127"/>
        <v>2.25</v>
      </c>
      <c r="X729" s="13" t="str">
        <f t="shared" si="128"/>
        <v/>
      </c>
      <c r="Y729" s="13">
        <f t="shared" si="129"/>
        <v>0.25</v>
      </c>
      <c r="Z729" s="13">
        <f t="shared" si="130"/>
        <v>11.25</v>
      </c>
      <c r="AA729" s="13">
        <f t="shared" si="131"/>
        <v>1.75</v>
      </c>
      <c r="AC729" s="23"/>
      <c r="AD729" s="23">
        <v>0.5</v>
      </c>
      <c r="AE729" s="23">
        <v>0.04</v>
      </c>
      <c r="AF729" s="23"/>
      <c r="AG729" s="23">
        <v>0.1</v>
      </c>
      <c r="AH729" s="23">
        <v>0.16</v>
      </c>
      <c r="AI729" s="23">
        <v>4.5999999999999996</v>
      </c>
      <c r="AJ729" s="23">
        <v>0.51</v>
      </c>
      <c r="AK729" s="23">
        <v>16</v>
      </c>
      <c r="AL729" s="23">
        <v>2</v>
      </c>
      <c r="AM729" s="23">
        <v>370</v>
      </c>
      <c r="AN729" s="23">
        <v>23</v>
      </c>
      <c r="AO729" s="23">
        <v>3.6</v>
      </c>
      <c r="AP729" s="23">
        <v>170</v>
      </c>
      <c r="AQ729" s="23"/>
      <c r="AR729" s="23"/>
      <c r="AT729" s="24" t="s">
        <v>5844</v>
      </c>
      <c r="AU729" s="24"/>
      <c r="AV729" s="24"/>
      <c r="AW729" s="24" t="s">
        <v>5845</v>
      </c>
      <c r="AX729" s="24"/>
      <c r="AY729" s="24"/>
      <c r="BA729" s="25" t="s">
        <v>2896</v>
      </c>
      <c r="BB729" s="27" t="s">
        <v>2896</v>
      </c>
      <c r="BC729" s="27"/>
      <c r="BD729" s="24"/>
      <c r="BE729" s="24"/>
      <c r="BF729" s="24"/>
      <c r="BG729" s="24"/>
      <c r="BH729" s="24"/>
      <c r="BI729" s="24"/>
      <c r="BK729" s="26" t="s">
        <v>5846</v>
      </c>
    </row>
    <row r="730" spans="1:63" ht="15.75" customHeight="1" x14ac:dyDescent="0.35">
      <c r="A730" s="12" t="s">
        <v>5847</v>
      </c>
      <c r="B730" s="28" t="s">
        <v>3922</v>
      </c>
      <c r="C730" s="5" t="s">
        <v>3999</v>
      </c>
      <c r="D730" s="5">
        <v>125</v>
      </c>
      <c r="E730" s="10">
        <v>1</v>
      </c>
      <c r="F730" s="5">
        <f t="shared" si="121"/>
        <v>125</v>
      </c>
      <c r="G730" s="11">
        <v>122</v>
      </c>
      <c r="H730" s="22">
        <v>20.9</v>
      </c>
      <c r="I730" s="22">
        <v>0</v>
      </c>
      <c r="J730" s="22">
        <v>0</v>
      </c>
      <c r="K730" s="22">
        <v>4.3</v>
      </c>
      <c r="L730" s="22">
        <v>1.8</v>
      </c>
      <c r="M730" s="22">
        <v>0</v>
      </c>
      <c r="N730" s="22">
        <v>0.2</v>
      </c>
      <c r="O730" s="11">
        <v>9</v>
      </c>
      <c r="P730" s="11">
        <v>1.4</v>
      </c>
      <c r="Q730" s="7"/>
      <c r="R730" s="6">
        <f t="shared" si="122"/>
        <v>152.5</v>
      </c>
      <c r="S730" s="13">
        <f t="shared" si="123"/>
        <v>26.125</v>
      </c>
      <c r="T730" s="13" t="str">
        <f t="shared" si="124"/>
        <v/>
      </c>
      <c r="U730" s="13" t="str">
        <f t="shared" si="125"/>
        <v/>
      </c>
      <c r="V730" s="13">
        <f t="shared" si="126"/>
        <v>5.375</v>
      </c>
      <c r="W730" s="13">
        <f t="shared" si="127"/>
        <v>2.25</v>
      </c>
      <c r="X730" s="13" t="str">
        <f t="shared" si="128"/>
        <v/>
      </c>
      <c r="Y730" s="13">
        <f t="shared" si="129"/>
        <v>0.25</v>
      </c>
      <c r="Z730" s="13">
        <f t="shared" si="130"/>
        <v>11.25</v>
      </c>
      <c r="AA730" s="13">
        <f t="shared" si="131"/>
        <v>1.75</v>
      </c>
      <c r="AC730" s="23"/>
      <c r="AD730" s="23">
        <v>0.5</v>
      </c>
      <c r="AE730" s="23">
        <v>0.04</v>
      </c>
      <c r="AF730" s="23"/>
      <c r="AG730" s="23">
        <v>0.1</v>
      </c>
      <c r="AH730" s="23">
        <v>0.16</v>
      </c>
      <c r="AI730" s="23">
        <v>4.5999999999999996</v>
      </c>
      <c r="AJ730" s="23">
        <v>0.51</v>
      </c>
      <c r="AK730" s="23">
        <v>16</v>
      </c>
      <c r="AL730" s="23">
        <v>2</v>
      </c>
      <c r="AM730" s="23">
        <v>370</v>
      </c>
      <c r="AN730" s="23">
        <v>23</v>
      </c>
      <c r="AO730" s="23">
        <v>3.6</v>
      </c>
      <c r="AP730" s="23">
        <v>170</v>
      </c>
      <c r="AQ730" s="23"/>
      <c r="AR730" s="23"/>
      <c r="AT730" s="24" t="s">
        <v>1867</v>
      </c>
      <c r="AU730" s="24"/>
      <c r="AV730" s="24"/>
      <c r="AW730" s="24"/>
      <c r="AX730" s="24"/>
      <c r="AY730" s="24"/>
      <c r="BA730" s="25" t="s">
        <v>2896</v>
      </c>
      <c r="BB730" s="27" t="s">
        <v>2896</v>
      </c>
      <c r="BC730" s="27"/>
      <c r="BD730" s="24"/>
      <c r="BE730" s="24"/>
      <c r="BF730" s="24"/>
      <c r="BG730" s="24"/>
      <c r="BH730" s="24"/>
      <c r="BI730" s="24"/>
      <c r="BK730" s="26" t="s">
        <v>5848</v>
      </c>
    </row>
    <row r="731" spans="1:63" ht="15.75" customHeight="1" x14ac:dyDescent="0.35">
      <c r="A731" s="12" t="s">
        <v>5849</v>
      </c>
      <c r="B731" s="28" t="s">
        <v>3911</v>
      </c>
      <c r="C731" s="5" t="s">
        <v>3999</v>
      </c>
      <c r="D731" s="5">
        <v>125</v>
      </c>
      <c r="E731" s="10">
        <v>1</v>
      </c>
      <c r="F731" s="5">
        <f t="shared" si="121"/>
        <v>125</v>
      </c>
      <c r="G731" s="11">
        <v>122</v>
      </c>
      <c r="H731" s="22">
        <v>20.9</v>
      </c>
      <c r="I731" s="22">
        <v>0</v>
      </c>
      <c r="J731" s="22">
        <v>0</v>
      </c>
      <c r="K731" s="22">
        <v>4.3</v>
      </c>
      <c r="L731" s="22">
        <v>1.8</v>
      </c>
      <c r="M731" s="22">
        <v>0</v>
      </c>
      <c r="N731" s="22">
        <v>0.2</v>
      </c>
      <c r="O731" s="11">
        <v>9</v>
      </c>
      <c r="P731" s="11">
        <v>1.4</v>
      </c>
      <c r="Q731" s="7"/>
      <c r="R731" s="6">
        <f t="shared" si="122"/>
        <v>152.5</v>
      </c>
      <c r="S731" s="13">
        <f t="shared" si="123"/>
        <v>26.125</v>
      </c>
      <c r="T731" s="13" t="str">
        <f t="shared" si="124"/>
        <v/>
      </c>
      <c r="U731" s="13" t="str">
        <f t="shared" si="125"/>
        <v/>
      </c>
      <c r="V731" s="13">
        <f t="shared" si="126"/>
        <v>5.375</v>
      </c>
      <c r="W731" s="13">
        <f t="shared" si="127"/>
        <v>2.25</v>
      </c>
      <c r="X731" s="13" t="str">
        <f t="shared" si="128"/>
        <v/>
      </c>
      <c r="Y731" s="13">
        <f t="shared" si="129"/>
        <v>0.25</v>
      </c>
      <c r="Z731" s="13">
        <f t="shared" si="130"/>
        <v>11.25</v>
      </c>
      <c r="AA731" s="13">
        <f t="shared" si="131"/>
        <v>1.75</v>
      </c>
      <c r="AC731" s="23"/>
      <c r="AD731" s="23">
        <v>0.5</v>
      </c>
      <c r="AE731" s="23">
        <v>0.04</v>
      </c>
      <c r="AF731" s="23"/>
      <c r="AG731" s="23">
        <v>0.1</v>
      </c>
      <c r="AH731" s="23">
        <v>0.16</v>
      </c>
      <c r="AI731" s="23">
        <v>4.5999999999999996</v>
      </c>
      <c r="AJ731" s="23">
        <v>0.51</v>
      </c>
      <c r="AK731" s="23">
        <v>16</v>
      </c>
      <c r="AL731" s="23">
        <v>2</v>
      </c>
      <c r="AM731" s="23">
        <v>370</v>
      </c>
      <c r="AN731" s="23">
        <v>23</v>
      </c>
      <c r="AO731" s="23">
        <v>3.6</v>
      </c>
      <c r="AP731" s="23">
        <v>170</v>
      </c>
      <c r="AQ731" s="23"/>
      <c r="AR731" s="23"/>
      <c r="AT731" s="24" t="s">
        <v>5850</v>
      </c>
      <c r="AU731" s="24"/>
      <c r="AV731" s="24"/>
      <c r="AW731" s="24"/>
      <c r="AX731" s="24"/>
      <c r="AY731" s="24"/>
      <c r="BA731" s="25" t="s">
        <v>2896</v>
      </c>
      <c r="BB731" s="27" t="s">
        <v>2896</v>
      </c>
      <c r="BC731" s="27"/>
      <c r="BD731" s="24"/>
      <c r="BE731" s="24"/>
      <c r="BF731" s="24"/>
      <c r="BG731" s="24"/>
      <c r="BH731" s="24"/>
      <c r="BI731" s="24"/>
      <c r="BK731" s="26" t="s">
        <v>5851</v>
      </c>
    </row>
    <row r="732" spans="1:63" ht="15.75" customHeight="1" x14ac:dyDescent="0.35">
      <c r="A732" s="12" t="s">
        <v>5852</v>
      </c>
      <c r="B732" s="28" t="s">
        <v>3911</v>
      </c>
      <c r="C732" s="5" t="s">
        <v>3999</v>
      </c>
      <c r="D732" s="5">
        <v>125</v>
      </c>
      <c r="E732" s="10">
        <v>1</v>
      </c>
      <c r="F732" s="5">
        <f t="shared" si="121"/>
        <v>125</v>
      </c>
      <c r="G732" s="11">
        <v>122</v>
      </c>
      <c r="H732" s="22">
        <v>20.9</v>
      </c>
      <c r="I732" s="22">
        <v>0</v>
      </c>
      <c r="J732" s="22">
        <v>0</v>
      </c>
      <c r="K732" s="22">
        <v>4.3</v>
      </c>
      <c r="L732" s="22">
        <v>1.8</v>
      </c>
      <c r="M732" s="22">
        <v>0</v>
      </c>
      <c r="N732" s="22">
        <v>0.2</v>
      </c>
      <c r="O732" s="11">
        <v>9</v>
      </c>
      <c r="P732" s="11">
        <v>1.4</v>
      </c>
      <c r="Q732" s="7"/>
      <c r="R732" s="6">
        <f t="shared" si="122"/>
        <v>152.5</v>
      </c>
      <c r="S732" s="13">
        <f t="shared" si="123"/>
        <v>26.125</v>
      </c>
      <c r="T732" s="13" t="str">
        <f t="shared" si="124"/>
        <v/>
      </c>
      <c r="U732" s="13" t="str">
        <f t="shared" si="125"/>
        <v/>
      </c>
      <c r="V732" s="13">
        <f t="shared" si="126"/>
        <v>5.375</v>
      </c>
      <c r="W732" s="13">
        <f t="shared" si="127"/>
        <v>2.25</v>
      </c>
      <c r="X732" s="13" t="str">
        <f t="shared" si="128"/>
        <v/>
      </c>
      <c r="Y732" s="13">
        <f t="shared" si="129"/>
        <v>0.25</v>
      </c>
      <c r="Z732" s="13">
        <f t="shared" si="130"/>
        <v>11.25</v>
      </c>
      <c r="AA732" s="13">
        <f t="shared" si="131"/>
        <v>1.75</v>
      </c>
      <c r="AC732" s="23"/>
      <c r="AD732" s="23">
        <v>0.5</v>
      </c>
      <c r="AE732" s="23">
        <v>0.04</v>
      </c>
      <c r="AF732" s="23"/>
      <c r="AG732" s="23">
        <v>0.1</v>
      </c>
      <c r="AH732" s="23">
        <v>0.16</v>
      </c>
      <c r="AI732" s="23">
        <v>4.5999999999999996</v>
      </c>
      <c r="AJ732" s="23">
        <v>0.51</v>
      </c>
      <c r="AK732" s="23">
        <v>16</v>
      </c>
      <c r="AL732" s="23">
        <v>2</v>
      </c>
      <c r="AM732" s="23">
        <v>370</v>
      </c>
      <c r="AN732" s="23">
        <v>23</v>
      </c>
      <c r="AO732" s="23">
        <v>3.6</v>
      </c>
      <c r="AP732" s="23">
        <v>170</v>
      </c>
      <c r="AQ732" s="23"/>
      <c r="AR732" s="23"/>
      <c r="AT732" s="24"/>
      <c r="AU732" s="24"/>
      <c r="AV732" s="24"/>
      <c r="AW732" s="24"/>
      <c r="AX732" s="24"/>
      <c r="AY732" s="24"/>
      <c r="BA732" s="25" t="s">
        <v>2896</v>
      </c>
      <c r="BB732" s="27" t="s">
        <v>2896</v>
      </c>
      <c r="BC732" s="27"/>
      <c r="BD732" s="24"/>
      <c r="BE732" s="24"/>
      <c r="BF732" s="24"/>
      <c r="BG732" s="24"/>
      <c r="BH732" s="24"/>
      <c r="BI732" s="24"/>
      <c r="BK732" s="26" t="s">
        <v>5853</v>
      </c>
    </row>
    <row r="733" spans="1:63" ht="15.75" customHeight="1" x14ac:dyDescent="0.35">
      <c r="A733" s="12" t="s">
        <v>5854</v>
      </c>
      <c r="B733" s="28" t="s">
        <v>3911</v>
      </c>
      <c r="C733" s="5" t="s">
        <v>3999</v>
      </c>
      <c r="D733" s="5">
        <v>125</v>
      </c>
      <c r="E733" s="10">
        <v>1</v>
      </c>
      <c r="F733" s="5">
        <f t="shared" si="121"/>
        <v>125</v>
      </c>
      <c r="G733" s="11">
        <v>122</v>
      </c>
      <c r="H733" s="22">
        <v>20.9</v>
      </c>
      <c r="I733" s="22">
        <v>0</v>
      </c>
      <c r="J733" s="22">
        <v>0</v>
      </c>
      <c r="K733" s="22">
        <v>4.3</v>
      </c>
      <c r="L733" s="22">
        <v>1.8</v>
      </c>
      <c r="M733" s="22">
        <v>0</v>
      </c>
      <c r="N733" s="22">
        <v>0.2</v>
      </c>
      <c r="O733" s="11">
        <v>9</v>
      </c>
      <c r="P733" s="11">
        <v>1.4</v>
      </c>
      <c r="Q733" s="7"/>
      <c r="R733" s="6">
        <f t="shared" si="122"/>
        <v>152.5</v>
      </c>
      <c r="S733" s="13">
        <f t="shared" si="123"/>
        <v>26.125</v>
      </c>
      <c r="T733" s="13" t="str">
        <f t="shared" si="124"/>
        <v/>
      </c>
      <c r="U733" s="13" t="str">
        <f t="shared" si="125"/>
        <v/>
      </c>
      <c r="V733" s="13">
        <f t="shared" si="126"/>
        <v>5.375</v>
      </c>
      <c r="W733" s="13">
        <f t="shared" si="127"/>
        <v>2.25</v>
      </c>
      <c r="X733" s="13" t="str">
        <f t="shared" si="128"/>
        <v/>
      </c>
      <c r="Y733" s="13">
        <f t="shared" si="129"/>
        <v>0.25</v>
      </c>
      <c r="Z733" s="13">
        <f t="shared" si="130"/>
        <v>11.25</v>
      </c>
      <c r="AA733" s="13">
        <f t="shared" si="131"/>
        <v>1.75</v>
      </c>
      <c r="AC733" s="23"/>
      <c r="AD733" s="23">
        <v>0.5</v>
      </c>
      <c r="AE733" s="23">
        <v>0.04</v>
      </c>
      <c r="AF733" s="23"/>
      <c r="AG733" s="23">
        <v>0.1</v>
      </c>
      <c r="AH733" s="23">
        <v>0.16</v>
      </c>
      <c r="AI733" s="23">
        <v>4.5999999999999996</v>
      </c>
      <c r="AJ733" s="23">
        <v>0.51</v>
      </c>
      <c r="AK733" s="23">
        <v>16</v>
      </c>
      <c r="AL733" s="23">
        <v>2</v>
      </c>
      <c r="AM733" s="23">
        <v>370</v>
      </c>
      <c r="AN733" s="23">
        <v>23</v>
      </c>
      <c r="AO733" s="23">
        <v>3.6</v>
      </c>
      <c r="AP733" s="23">
        <v>170</v>
      </c>
      <c r="AQ733" s="23"/>
      <c r="AR733" s="23"/>
      <c r="AT733" s="24"/>
      <c r="AU733" s="24"/>
      <c r="AV733" s="24"/>
      <c r="AW733" s="24"/>
      <c r="AX733" s="24"/>
      <c r="AY733" s="24"/>
      <c r="BA733" s="25" t="s">
        <v>2896</v>
      </c>
      <c r="BB733" s="27" t="s">
        <v>2896</v>
      </c>
      <c r="BC733" s="27"/>
      <c r="BD733" s="24"/>
      <c r="BE733" s="24"/>
      <c r="BF733" s="24"/>
      <c r="BG733" s="24"/>
      <c r="BH733" s="24"/>
      <c r="BI733" s="24"/>
      <c r="BK733" s="26" t="s">
        <v>5855</v>
      </c>
    </row>
    <row r="734" spans="1:63" ht="15.75" customHeight="1" x14ac:dyDescent="0.35">
      <c r="A734" s="12" t="s">
        <v>5856</v>
      </c>
      <c r="B734" s="28" t="s">
        <v>3922</v>
      </c>
      <c r="C734" s="5" t="s">
        <v>3999</v>
      </c>
      <c r="D734" s="5">
        <v>125</v>
      </c>
      <c r="E734" s="10">
        <v>1</v>
      </c>
      <c r="F734" s="5">
        <f t="shared" si="121"/>
        <v>125</v>
      </c>
      <c r="G734" s="11">
        <v>122</v>
      </c>
      <c r="H734" s="22">
        <v>20.9</v>
      </c>
      <c r="I734" s="22">
        <v>0</v>
      </c>
      <c r="J734" s="22">
        <v>0</v>
      </c>
      <c r="K734" s="22">
        <v>4.3</v>
      </c>
      <c r="L734" s="22">
        <v>1.8</v>
      </c>
      <c r="M734" s="22">
        <v>0</v>
      </c>
      <c r="N734" s="22">
        <v>0.2</v>
      </c>
      <c r="O734" s="11">
        <v>9</v>
      </c>
      <c r="P734" s="11">
        <v>1.4</v>
      </c>
      <c r="Q734" s="7"/>
      <c r="R734" s="6">
        <f t="shared" si="122"/>
        <v>152.5</v>
      </c>
      <c r="S734" s="13">
        <f t="shared" si="123"/>
        <v>26.125</v>
      </c>
      <c r="T734" s="13" t="str">
        <f t="shared" si="124"/>
        <v/>
      </c>
      <c r="U734" s="13" t="str">
        <f t="shared" si="125"/>
        <v/>
      </c>
      <c r="V734" s="13">
        <f t="shared" si="126"/>
        <v>5.375</v>
      </c>
      <c r="W734" s="13">
        <f t="shared" si="127"/>
        <v>2.25</v>
      </c>
      <c r="X734" s="13" t="str">
        <f t="shared" si="128"/>
        <v/>
      </c>
      <c r="Y734" s="13">
        <f t="shared" si="129"/>
        <v>0.25</v>
      </c>
      <c r="Z734" s="13">
        <f t="shared" si="130"/>
        <v>11.25</v>
      </c>
      <c r="AA734" s="13">
        <f t="shared" si="131"/>
        <v>1.75</v>
      </c>
      <c r="AC734" s="23"/>
      <c r="AD734" s="23">
        <v>0.5</v>
      </c>
      <c r="AE734" s="23">
        <v>0.04</v>
      </c>
      <c r="AF734" s="23"/>
      <c r="AG734" s="23">
        <v>0.1</v>
      </c>
      <c r="AH734" s="23">
        <v>0.16</v>
      </c>
      <c r="AI734" s="23">
        <v>4.5999999999999996</v>
      </c>
      <c r="AJ734" s="23">
        <v>0.51</v>
      </c>
      <c r="AK734" s="23">
        <v>16</v>
      </c>
      <c r="AL734" s="23">
        <v>2</v>
      </c>
      <c r="AM734" s="23">
        <v>370</v>
      </c>
      <c r="AN734" s="23">
        <v>23</v>
      </c>
      <c r="AO734" s="23">
        <v>3.6</v>
      </c>
      <c r="AP734" s="23">
        <v>170</v>
      </c>
      <c r="AQ734" s="23"/>
      <c r="AR734" s="23"/>
      <c r="AT734" s="24" t="s">
        <v>1903</v>
      </c>
      <c r="AU734" s="24"/>
      <c r="AV734" s="24"/>
      <c r="AW734" s="24"/>
      <c r="AX734" s="24"/>
      <c r="AY734" s="24"/>
      <c r="BA734" s="25" t="s">
        <v>2896</v>
      </c>
      <c r="BB734" s="27" t="s">
        <v>2896</v>
      </c>
      <c r="BC734" s="27"/>
      <c r="BD734" s="24"/>
      <c r="BE734" s="24"/>
      <c r="BF734" s="24"/>
      <c r="BG734" s="24"/>
      <c r="BH734" s="24"/>
      <c r="BI734" s="24"/>
      <c r="BK734" s="26" t="s">
        <v>5857</v>
      </c>
    </row>
    <row r="735" spans="1:63" ht="15.75" customHeight="1" x14ac:dyDescent="0.35">
      <c r="A735" s="12" t="s">
        <v>5858</v>
      </c>
      <c r="B735" s="28" t="s">
        <v>3922</v>
      </c>
      <c r="C735" s="5" t="s">
        <v>3999</v>
      </c>
      <c r="D735" s="5">
        <v>125</v>
      </c>
      <c r="E735" s="10">
        <v>1</v>
      </c>
      <c r="F735" s="5">
        <f t="shared" si="121"/>
        <v>125</v>
      </c>
      <c r="G735" s="11">
        <v>122</v>
      </c>
      <c r="H735" s="22">
        <v>20.9</v>
      </c>
      <c r="I735" s="22">
        <v>0</v>
      </c>
      <c r="J735" s="22">
        <v>0</v>
      </c>
      <c r="K735" s="22">
        <v>4.3</v>
      </c>
      <c r="L735" s="22">
        <v>1.8</v>
      </c>
      <c r="M735" s="22">
        <v>0</v>
      </c>
      <c r="N735" s="22">
        <v>0.2</v>
      </c>
      <c r="O735" s="11">
        <v>9</v>
      </c>
      <c r="P735" s="11">
        <v>1.4</v>
      </c>
      <c r="Q735" s="7"/>
      <c r="R735" s="6">
        <f t="shared" si="122"/>
        <v>152.5</v>
      </c>
      <c r="S735" s="13">
        <f t="shared" si="123"/>
        <v>26.125</v>
      </c>
      <c r="T735" s="13" t="str">
        <f t="shared" si="124"/>
        <v/>
      </c>
      <c r="U735" s="13" t="str">
        <f t="shared" si="125"/>
        <v/>
      </c>
      <c r="V735" s="13">
        <f t="shared" si="126"/>
        <v>5.375</v>
      </c>
      <c r="W735" s="13">
        <f t="shared" si="127"/>
        <v>2.25</v>
      </c>
      <c r="X735" s="13" t="str">
        <f t="shared" si="128"/>
        <v/>
      </c>
      <c r="Y735" s="13">
        <f t="shared" si="129"/>
        <v>0.25</v>
      </c>
      <c r="Z735" s="13">
        <f t="shared" si="130"/>
        <v>11.25</v>
      </c>
      <c r="AA735" s="13">
        <f t="shared" si="131"/>
        <v>1.75</v>
      </c>
      <c r="AC735" s="23"/>
      <c r="AD735" s="23">
        <v>0.5</v>
      </c>
      <c r="AE735" s="23">
        <v>0.04</v>
      </c>
      <c r="AF735" s="23"/>
      <c r="AG735" s="23">
        <v>0.1</v>
      </c>
      <c r="AH735" s="23">
        <v>0.16</v>
      </c>
      <c r="AI735" s="23">
        <v>4.5999999999999996</v>
      </c>
      <c r="AJ735" s="23">
        <v>0.51</v>
      </c>
      <c r="AK735" s="23">
        <v>16</v>
      </c>
      <c r="AL735" s="23">
        <v>2</v>
      </c>
      <c r="AM735" s="23">
        <v>370</v>
      </c>
      <c r="AN735" s="23">
        <v>23</v>
      </c>
      <c r="AO735" s="23">
        <v>3.6</v>
      </c>
      <c r="AP735" s="23">
        <v>170</v>
      </c>
      <c r="AQ735" s="23"/>
      <c r="AR735" s="23"/>
      <c r="AT735" s="24"/>
      <c r="AU735" s="24"/>
      <c r="AV735" s="24"/>
      <c r="AW735" s="24"/>
      <c r="AX735" s="24"/>
      <c r="AY735" s="24"/>
      <c r="BA735" s="25" t="s">
        <v>2896</v>
      </c>
      <c r="BB735" s="27" t="s">
        <v>2896</v>
      </c>
      <c r="BC735" s="27"/>
      <c r="BD735" s="24"/>
      <c r="BE735" s="24"/>
      <c r="BF735" s="24"/>
      <c r="BG735" s="24"/>
      <c r="BH735" s="24"/>
      <c r="BI735" s="24"/>
      <c r="BK735" s="26" t="s">
        <v>5859</v>
      </c>
    </row>
    <row r="736" spans="1:63" ht="15.75" customHeight="1" x14ac:dyDescent="0.35">
      <c r="A736" s="12" t="s">
        <v>5860</v>
      </c>
      <c r="B736" s="28" t="s">
        <v>3917</v>
      </c>
      <c r="C736" s="5" t="s">
        <v>3999</v>
      </c>
      <c r="D736" s="5">
        <v>125</v>
      </c>
      <c r="E736" s="10">
        <v>1</v>
      </c>
      <c r="F736" s="5">
        <f t="shared" si="121"/>
        <v>125</v>
      </c>
      <c r="G736" s="11">
        <v>122</v>
      </c>
      <c r="H736" s="22">
        <v>20.9</v>
      </c>
      <c r="I736" s="22">
        <v>0</v>
      </c>
      <c r="J736" s="22">
        <v>0</v>
      </c>
      <c r="K736" s="22">
        <v>4.3</v>
      </c>
      <c r="L736" s="22">
        <v>1.8</v>
      </c>
      <c r="M736" s="22">
        <v>0</v>
      </c>
      <c r="N736" s="22">
        <v>0.2</v>
      </c>
      <c r="O736" s="11">
        <v>9</v>
      </c>
      <c r="P736" s="11">
        <v>1.4</v>
      </c>
      <c r="Q736" s="7"/>
      <c r="R736" s="6">
        <f t="shared" si="122"/>
        <v>152.5</v>
      </c>
      <c r="S736" s="13">
        <f t="shared" si="123"/>
        <v>26.125</v>
      </c>
      <c r="T736" s="13" t="str">
        <f t="shared" si="124"/>
        <v/>
      </c>
      <c r="U736" s="13" t="str">
        <f t="shared" si="125"/>
        <v/>
      </c>
      <c r="V736" s="13">
        <f t="shared" si="126"/>
        <v>5.375</v>
      </c>
      <c r="W736" s="13">
        <f t="shared" si="127"/>
        <v>2.25</v>
      </c>
      <c r="X736" s="13" t="str">
        <f t="shared" si="128"/>
        <v/>
      </c>
      <c r="Y736" s="13">
        <f t="shared" si="129"/>
        <v>0.25</v>
      </c>
      <c r="Z736" s="13">
        <f t="shared" si="130"/>
        <v>11.25</v>
      </c>
      <c r="AA736" s="13">
        <f t="shared" si="131"/>
        <v>1.75</v>
      </c>
      <c r="AC736" s="23"/>
      <c r="AD736" s="23">
        <v>0.5</v>
      </c>
      <c r="AE736" s="23">
        <v>0.04</v>
      </c>
      <c r="AF736" s="23"/>
      <c r="AG736" s="23">
        <v>0.1</v>
      </c>
      <c r="AH736" s="23">
        <v>0.16</v>
      </c>
      <c r="AI736" s="23">
        <v>4.5999999999999996</v>
      </c>
      <c r="AJ736" s="23">
        <v>0.51</v>
      </c>
      <c r="AK736" s="23">
        <v>16</v>
      </c>
      <c r="AL736" s="23">
        <v>2</v>
      </c>
      <c r="AM736" s="23">
        <v>370</v>
      </c>
      <c r="AN736" s="23">
        <v>23</v>
      </c>
      <c r="AO736" s="23">
        <v>3.6</v>
      </c>
      <c r="AP736" s="23">
        <v>170</v>
      </c>
      <c r="AQ736" s="23"/>
      <c r="AR736" s="23"/>
      <c r="AT736" s="24" t="s">
        <v>5861</v>
      </c>
      <c r="AU736" s="24"/>
      <c r="AV736" s="24"/>
      <c r="AW736" s="24" t="s">
        <v>5862</v>
      </c>
      <c r="AX736" s="24"/>
      <c r="AY736" s="24"/>
      <c r="BA736" s="25" t="s">
        <v>2896</v>
      </c>
      <c r="BB736" s="27" t="s">
        <v>2896</v>
      </c>
      <c r="BC736" s="27"/>
      <c r="BD736" s="24"/>
      <c r="BE736" s="24"/>
      <c r="BF736" s="24"/>
      <c r="BG736" s="24"/>
      <c r="BH736" s="24"/>
      <c r="BI736" s="24"/>
      <c r="BK736" s="26" t="s">
        <v>5863</v>
      </c>
    </row>
    <row r="737" spans="1:63" ht="15.75" customHeight="1" x14ac:dyDescent="0.35">
      <c r="A737" s="12" t="s">
        <v>5864</v>
      </c>
      <c r="B737" s="28" t="s">
        <v>3911</v>
      </c>
      <c r="C737" s="5" t="s">
        <v>3999</v>
      </c>
      <c r="D737" s="5">
        <v>125</v>
      </c>
      <c r="E737" s="10">
        <v>1</v>
      </c>
      <c r="F737" s="5">
        <f t="shared" si="121"/>
        <v>125</v>
      </c>
      <c r="G737" s="11">
        <v>122</v>
      </c>
      <c r="H737" s="22">
        <v>20.9</v>
      </c>
      <c r="I737" s="22">
        <v>0</v>
      </c>
      <c r="J737" s="22">
        <v>0</v>
      </c>
      <c r="K737" s="22">
        <v>4.3</v>
      </c>
      <c r="L737" s="22">
        <v>1.8</v>
      </c>
      <c r="M737" s="22">
        <v>0</v>
      </c>
      <c r="N737" s="22">
        <v>0.2</v>
      </c>
      <c r="O737" s="11">
        <v>9</v>
      </c>
      <c r="P737" s="11">
        <v>1.4</v>
      </c>
      <c r="Q737" s="7"/>
      <c r="R737" s="6">
        <f t="shared" si="122"/>
        <v>152.5</v>
      </c>
      <c r="S737" s="13">
        <f t="shared" si="123"/>
        <v>26.125</v>
      </c>
      <c r="T737" s="13" t="str">
        <f t="shared" si="124"/>
        <v/>
      </c>
      <c r="U737" s="13" t="str">
        <f t="shared" si="125"/>
        <v/>
      </c>
      <c r="V737" s="13">
        <f t="shared" si="126"/>
        <v>5.375</v>
      </c>
      <c r="W737" s="13">
        <f t="shared" si="127"/>
        <v>2.25</v>
      </c>
      <c r="X737" s="13" t="str">
        <f t="shared" si="128"/>
        <v/>
      </c>
      <c r="Y737" s="13">
        <f t="shared" si="129"/>
        <v>0.25</v>
      </c>
      <c r="Z737" s="13">
        <f t="shared" si="130"/>
        <v>11.25</v>
      </c>
      <c r="AA737" s="13">
        <f t="shared" si="131"/>
        <v>1.75</v>
      </c>
      <c r="AC737" s="23"/>
      <c r="AD737" s="23">
        <v>0.5</v>
      </c>
      <c r="AE737" s="23">
        <v>0.04</v>
      </c>
      <c r="AF737" s="23"/>
      <c r="AG737" s="23">
        <v>0.1</v>
      </c>
      <c r="AH737" s="23">
        <v>0.16</v>
      </c>
      <c r="AI737" s="23">
        <v>4.5999999999999996</v>
      </c>
      <c r="AJ737" s="23">
        <v>0.51</v>
      </c>
      <c r="AK737" s="23">
        <v>16</v>
      </c>
      <c r="AL737" s="23">
        <v>2</v>
      </c>
      <c r="AM737" s="23">
        <v>370</v>
      </c>
      <c r="AN737" s="23">
        <v>23</v>
      </c>
      <c r="AO737" s="23">
        <v>3.6</v>
      </c>
      <c r="AP737" s="23">
        <v>170</v>
      </c>
      <c r="AQ737" s="23"/>
      <c r="AR737" s="23"/>
      <c r="AT737" s="24"/>
      <c r="AU737" s="24"/>
      <c r="AV737" s="24"/>
      <c r="AW737" s="24"/>
      <c r="AX737" s="24"/>
      <c r="AY737" s="24"/>
      <c r="BA737" s="25" t="s">
        <v>2896</v>
      </c>
      <c r="BB737" s="27" t="s">
        <v>2896</v>
      </c>
      <c r="BC737" s="27"/>
      <c r="BD737" s="24"/>
      <c r="BE737" s="24"/>
      <c r="BF737" s="24"/>
      <c r="BG737" s="24"/>
      <c r="BH737" s="24"/>
      <c r="BI737" s="24"/>
      <c r="BK737" s="26" t="s">
        <v>5865</v>
      </c>
    </row>
    <row r="738" spans="1:63" ht="15.75" customHeight="1" x14ac:dyDescent="0.35">
      <c r="A738" s="12" t="s">
        <v>5866</v>
      </c>
      <c r="B738" s="28" t="s">
        <v>3911</v>
      </c>
      <c r="C738" s="5" t="s">
        <v>4670</v>
      </c>
      <c r="D738" s="5">
        <v>125</v>
      </c>
      <c r="E738" s="10">
        <v>1</v>
      </c>
      <c r="F738" s="5">
        <f t="shared" si="121"/>
        <v>125</v>
      </c>
      <c r="G738" s="11">
        <v>98</v>
      </c>
      <c r="H738" s="22">
        <v>21</v>
      </c>
      <c r="I738" s="22">
        <v>0.5</v>
      </c>
      <c r="J738" s="22">
        <v>0.5</v>
      </c>
      <c r="K738" s="22">
        <v>1.1000000000000001</v>
      </c>
      <c r="L738" s="22">
        <v>0.4</v>
      </c>
      <c r="M738" s="22"/>
      <c r="N738" s="22">
        <v>0.86</v>
      </c>
      <c r="O738" s="11"/>
      <c r="P738" s="11"/>
      <c r="Q738" s="7"/>
      <c r="R738" s="6">
        <f t="shared" si="122"/>
        <v>122.5</v>
      </c>
      <c r="S738" s="13">
        <f t="shared" si="123"/>
        <v>26.25</v>
      </c>
      <c r="T738" s="13">
        <f t="shared" si="124"/>
        <v>0.625</v>
      </c>
      <c r="U738" s="13">
        <f t="shared" si="125"/>
        <v>0.625</v>
      </c>
      <c r="V738" s="13">
        <f t="shared" si="126"/>
        <v>1.375</v>
      </c>
      <c r="W738" s="13">
        <f t="shared" si="127"/>
        <v>0.5</v>
      </c>
      <c r="X738" s="13" t="str">
        <f t="shared" si="128"/>
        <v/>
      </c>
      <c r="Y738" s="13">
        <f t="shared" si="129"/>
        <v>1.075</v>
      </c>
      <c r="Z738" s="13" t="str">
        <f t="shared" si="130"/>
        <v/>
      </c>
      <c r="AA738" s="13" t="str">
        <f t="shared" si="131"/>
        <v/>
      </c>
      <c r="AC738" s="23"/>
      <c r="AD738" s="23"/>
      <c r="AE738" s="23"/>
      <c r="AF738" s="23"/>
      <c r="AG738" s="23"/>
      <c r="AH738" s="23"/>
      <c r="AI738" s="23"/>
      <c r="AJ738" s="23"/>
      <c r="AK738" s="23"/>
      <c r="AL738" s="23"/>
      <c r="AM738" s="23"/>
      <c r="AN738" s="23"/>
      <c r="AO738" s="23"/>
      <c r="AP738" s="23"/>
      <c r="AQ738" s="23"/>
      <c r="AR738" s="23"/>
      <c r="AT738" s="24" t="s">
        <v>5867</v>
      </c>
      <c r="AU738" s="24"/>
      <c r="AV738" s="24"/>
      <c r="AW738" s="24"/>
      <c r="AX738" s="24"/>
      <c r="AY738" s="24"/>
      <c r="BA738" s="25" t="s">
        <v>2896</v>
      </c>
      <c r="BB738" s="27" t="s">
        <v>2896</v>
      </c>
      <c r="BC738" s="27"/>
      <c r="BD738" s="24" t="s">
        <v>3927</v>
      </c>
      <c r="BE738" s="24"/>
      <c r="BF738" s="24"/>
      <c r="BG738" s="24"/>
      <c r="BH738" s="24"/>
      <c r="BI738" s="24"/>
      <c r="BK738" s="26" t="s">
        <v>5868</v>
      </c>
    </row>
    <row r="739" spans="1:63" ht="15.75" customHeight="1" x14ac:dyDescent="0.35">
      <c r="A739" s="12" t="s">
        <v>5869</v>
      </c>
      <c r="B739" s="28" t="s">
        <v>3911</v>
      </c>
      <c r="C739" s="5" t="s">
        <v>4670</v>
      </c>
      <c r="D739" s="5">
        <v>125</v>
      </c>
      <c r="E739" s="10">
        <v>1</v>
      </c>
      <c r="F739" s="5">
        <f t="shared" si="121"/>
        <v>125</v>
      </c>
      <c r="G739" s="11">
        <v>112</v>
      </c>
      <c r="H739" s="22">
        <v>25</v>
      </c>
      <c r="I739" s="22">
        <v>0.5</v>
      </c>
      <c r="J739" s="22">
        <v>0.5</v>
      </c>
      <c r="K739" s="22">
        <v>0.8</v>
      </c>
      <c r="L739" s="22">
        <v>0.3</v>
      </c>
      <c r="M739" s="22">
        <v>1</v>
      </c>
      <c r="N739" s="22">
        <v>0.3</v>
      </c>
      <c r="O739" s="11"/>
      <c r="P739" s="11"/>
      <c r="Q739" s="7"/>
      <c r="R739" s="6">
        <f t="shared" si="122"/>
        <v>140</v>
      </c>
      <c r="S739" s="13">
        <f t="shared" si="123"/>
        <v>31.25</v>
      </c>
      <c r="T739" s="13">
        <f t="shared" si="124"/>
        <v>0.625</v>
      </c>
      <c r="U739" s="13">
        <f t="shared" si="125"/>
        <v>0.625</v>
      </c>
      <c r="V739" s="13">
        <f t="shared" si="126"/>
        <v>1</v>
      </c>
      <c r="W739" s="13">
        <f t="shared" si="127"/>
        <v>0.375</v>
      </c>
      <c r="X739" s="13">
        <f t="shared" si="128"/>
        <v>1.25</v>
      </c>
      <c r="Y739" s="13">
        <f t="shared" si="129"/>
        <v>0.375</v>
      </c>
      <c r="Z739" s="13" t="str">
        <f t="shared" si="130"/>
        <v/>
      </c>
      <c r="AA739" s="13" t="str">
        <f t="shared" si="131"/>
        <v/>
      </c>
      <c r="AC739" s="23"/>
      <c r="AD739" s="23"/>
      <c r="AE739" s="23"/>
      <c r="AF739" s="23"/>
      <c r="AG739" s="23"/>
      <c r="AH739" s="23"/>
      <c r="AI739" s="23"/>
      <c r="AJ739" s="23"/>
      <c r="AK739" s="23"/>
      <c r="AL739" s="23"/>
      <c r="AM739" s="23"/>
      <c r="AN739" s="23"/>
      <c r="AO739" s="23"/>
      <c r="AP739" s="23"/>
      <c r="AQ739" s="23"/>
      <c r="AR739" s="23"/>
      <c r="AT739" s="24" t="s">
        <v>5870</v>
      </c>
      <c r="AU739" s="24"/>
      <c r="AV739" s="24"/>
      <c r="AW739" s="24"/>
      <c r="AX739" s="24"/>
      <c r="AY739" s="24"/>
      <c r="BA739" s="25" t="s">
        <v>2896</v>
      </c>
      <c r="BB739" s="27" t="s">
        <v>2896</v>
      </c>
      <c r="BC739" s="27"/>
      <c r="BD739" s="24" t="s">
        <v>3927</v>
      </c>
      <c r="BE739" s="24"/>
      <c r="BF739" s="24"/>
      <c r="BG739" s="24"/>
      <c r="BH739" s="24"/>
      <c r="BI739" s="24"/>
      <c r="BK739" s="26" t="s">
        <v>5871</v>
      </c>
    </row>
    <row r="740" spans="1:63" ht="15.75" customHeight="1" x14ac:dyDescent="0.35">
      <c r="A740" s="12" t="s">
        <v>5872</v>
      </c>
      <c r="B740" s="28" t="s">
        <v>3911</v>
      </c>
      <c r="C740" s="5" t="s">
        <v>4670</v>
      </c>
      <c r="D740" s="5">
        <v>125</v>
      </c>
      <c r="E740" s="10">
        <v>1</v>
      </c>
      <c r="F740" s="5">
        <f t="shared" si="121"/>
        <v>125</v>
      </c>
      <c r="G740" s="11">
        <v>103</v>
      </c>
      <c r="H740" s="22">
        <v>23</v>
      </c>
      <c r="I740" s="22">
        <v>0.5</v>
      </c>
      <c r="J740" s="22">
        <v>0.5</v>
      </c>
      <c r="K740" s="22">
        <v>1</v>
      </c>
      <c r="L740" s="22">
        <v>0.3</v>
      </c>
      <c r="M740" s="22"/>
      <c r="N740" s="22">
        <v>7.0000000000000007E-2</v>
      </c>
      <c r="O740" s="11"/>
      <c r="P740" s="11"/>
      <c r="Q740" s="7"/>
      <c r="R740" s="6">
        <f t="shared" si="122"/>
        <v>128.75</v>
      </c>
      <c r="S740" s="13">
        <f t="shared" si="123"/>
        <v>28.75</v>
      </c>
      <c r="T740" s="13">
        <f t="shared" si="124"/>
        <v>0.625</v>
      </c>
      <c r="U740" s="13">
        <f t="shared" si="125"/>
        <v>0.625</v>
      </c>
      <c r="V740" s="13">
        <f t="shared" si="126"/>
        <v>1.25</v>
      </c>
      <c r="W740" s="13">
        <f t="shared" si="127"/>
        <v>0.375</v>
      </c>
      <c r="X740" s="13" t="str">
        <f t="shared" si="128"/>
        <v/>
      </c>
      <c r="Y740" s="13">
        <f t="shared" si="129"/>
        <v>8.7499999999999994E-2</v>
      </c>
      <c r="Z740" s="13" t="str">
        <f t="shared" si="130"/>
        <v/>
      </c>
      <c r="AA740" s="13" t="str">
        <f t="shared" si="131"/>
        <v/>
      </c>
      <c r="AC740" s="23"/>
      <c r="AD740" s="23"/>
      <c r="AE740" s="23"/>
      <c r="AF740" s="23"/>
      <c r="AG740" s="23"/>
      <c r="AH740" s="23"/>
      <c r="AI740" s="23"/>
      <c r="AJ740" s="23"/>
      <c r="AK740" s="23"/>
      <c r="AL740" s="23"/>
      <c r="AM740" s="23"/>
      <c r="AN740" s="23"/>
      <c r="AO740" s="23"/>
      <c r="AP740" s="23"/>
      <c r="AQ740" s="23"/>
      <c r="AR740" s="23"/>
      <c r="AT740" s="24" t="s">
        <v>4751</v>
      </c>
      <c r="AU740" s="24"/>
      <c r="AV740" s="24"/>
      <c r="AW740" s="24"/>
      <c r="AX740" s="24"/>
      <c r="AY740" s="24"/>
      <c r="BA740" s="25" t="s">
        <v>2896</v>
      </c>
      <c r="BB740" s="27" t="s">
        <v>2896</v>
      </c>
      <c r="BC740" s="27"/>
      <c r="BD740" s="24" t="s">
        <v>3927</v>
      </c>
      <c r="BE740" s="24"/>
      <c r="BF740" s="24"/>
      <c r="BG740" s="24"/>
      <c r="BH740" s="24"/>
      <c r="BI740" s="24"/>
      <c r="BK740" s="26" t="s">
        <v>5873</v>
      </c>
    </row>
    <row r="741" spans="1:63" ht="15.75" customHeight="1" x14ac:dyDescent="0.35">
      <c r="A741" s="12" t="s">
        <v>5874</v>
      </c>
      <c r="B741" s="28" t="s">
        <v>3917</v>
      </c>
      <c r="C741" s="5" t="s">
        <v>4670</v>
      </c>
      <c r="D741" s="5">
        <v>125</v>
      </c>
      <c r="E741" s="10">
        <v>1</v>
      </c>
      <c r="F741" s="5">
        <f t="shared" si="121"/>
        <v>125</v>
      </c>
      <c r="G741" s="11">
        <v>105</v>
      </c>
      <c r="H741" s="22">
        <v>24</v>
      </c>
      <c r="I741" s="22">
        <v>0.5</v>
      </c>
      <c r="J741" s="22">
        <v>0.5</v>
      </c>
      <c r="K741" s="22">
        <v>0.8</v>
      </c>
      <c r="L741" s="22">
        <v>0.6</v>
      </c>
      <c r="M741" s="22"/>
      <c r="N741" s="22">
        <v>0.6</v>
      </c>
      <c r="O741" s="11"/>
      <c r="P741" s="11"/>
      <c r="Q741" s="7"/>
      <c r="R741" s="6">
        <f t="shared" si="122"/>
        <v>131.25</v>
      </c>
      <c r="S741" s="13">
        <f t="shared" si="123"/>
        <v>30</v>
      </c>
      <c r="T741" s="13">
        <f t="shared" si="124"/>
        <v>0.625</v>
      </c>
      <c r="U741" s="13">
        <f t="shared" si="125"/>
        <v>0.625</v>
      </c>
      <c r="V741" s="13">
        <f t="shared" si="126"/>
        <v>1</v>
      </c>
      <c r="W741" s="13">
        <f t="shared" si="127"/>
        <v>0.75</v>
      </c>
      <c r="X741" s="13" t="str">
        <f t="shared" si="128"/>
        <v/>
      </c>
      <c r="Y741" s="13">
        <f t="shared" si="129"/>
        <v>0.75</v>
      </c>
      <c r="Z741" s="13" t="str">
        <f t="shared" si="130"/>
        <v/>
      </c>
      <c r="AA741" s="13" t="str">
        <f t="shared" si="131"/>
        <v/>
      </c>
      <c r="AC741" s="23"/>
      <c r="AD741" s="23"/>
      <c r="AE741" s="23"/>
      <c r="AF741" s="23"/>
      <c r="AG741" s="23"/>
      <c r="AH741" s="23"/>
      <c r="AI741" s="23"/>
      <c r="AJ741" s="23"/>
      <c r="AK741" s="23"/>
      <c r="AL741" s="23"/>
      <c r="AM741" s="23"/>
      <c r="AN741" s="23"/>
      <c r="AO741" s="23"/>
      <c r="AP741" s="23"/>
      <c r="AQ741" s="23"/>
      <c r="AR741" s="23"/>
      <c r="AT741" s="24" t="s">
        <v>5753</v>
      </c>
      <c r="AU741" s="24"/>
      <c r="AV741" s="24"/>
      <c r="AW741" s="24" t="s">
        <v>5875</v>
      </c>
      <c r="AX741" s="24"/>
      <c r="AY741" s="24"/>
      <c r="BA741" s="25" t="s">
        <v>2896</v>
      </c>
      <c r="BB741" s="27" t="s">
        <v>2896</v>
      </c>
      <c r="BC741" s="27"/>
      <c r="BD741" s="24" t="s">
        <v>3927</v>
      </c>
      <c r="BE741" s="24"/>
      <c r="BF741" s="24"/>
      <c r="BG741" s="24"/>
      <c r="BH741" s="24"/>
      <c r="BI741" s="24"/>
      <c r="BK741" s="26" t="s">
        <v>5876</v>
      </c>
    </row>
    <row r="742" spans="1:63" ht="15.75" customHeight="1" x14ac:dyDescent="0.35">
      <c r="A742" s="12" t="s">
        <v>5877</v>
      </c>
      <c r="B742" s="28" t="s">
        <v>3917</v>
      </c>
      <c r="C742" s="5" t="s">
        <v>3999</v>
      </c>
      <c r="D742" s="5">
        <v>125</v>
      </c>
      <c r="E742" s="10">
        <v>1</v>
      </c>
      <c r="F742" s="5">
        <f t="shared" si="121"/>
        <v>125</v>
      </c>
      <c r="G742" s="11">
        <v>122</v>
      </c>
      <c r="H742" s="22">
        <v>20.9</v>
      </c>
      <c r="I742" s="22">
        <v>0</v>
      </c>
      <c r="J742" s="22">
        <v>0</v>
      </c>
      <c r="K742" s="22">
        <v>4.3</v>
      </c>
      <c r="L742" s="22">
        <v>1.8</v>
      </c>
      <c r="M742" s="22">
        <v>0</v>
      </c>
      <c r="N742" s="22">
        <v>0.2</v>
      </c>
      <c r="O742" s="11">
        <v>9</v>
      </c>
      <c r="P742" s="11">
        <v>1.4</v>
      </c>
      <c r="Q742" s="7"/>
      <c r="R742" s="6">
        <f t="shared" si="122"/>
        <v>152.5</v>
      </c>
      <c r="S742" s="13">
        <f t="shared" si="123"/>
        <v>26.125</v>
      </c>
      <c r="T742" s="13" t="str">
        <f t="shared" si="124"/>
        <v/>
      </c>
      <c r="U742" s="13" t="str">
        <f t="shared" si="125"/>
        <v/>
      </c>
      <c r="V742" s="13">
        <f t="shared" si="126"/>
        <v>5.375</v>
      </c>
      <c r="W742" s="13">
        <f t="shared" si="127"/>
        <v>2.25</v>
      </c>
      <c r="X742" s="13" t="str">
        <f t="shared" si="128"/>
        <v/>
      </c>
      <c r="Y742" s="13">
        <f t="shared" si="129"/>
        <v>0.25</v>
      </c>
      <c r="Z742" s="13">
        <f t="shared" si="130"/>
        <v>11.25</v>
      </c>
      <c r="AA742" s="13">
        <f t="shared" si="131"/>
        <v>1.75</v>
      </c>
      <c r="AC742" s="23"/>
      <c r="AD742" s="23">
        <v>0.5</v>
      </c>
      <c r="AE742" s="23">
        <v>0.04</v>
      </c>
      <c r="AF742" s="23"/>
      <c r="AG742" s="23">
        <v>0.1</v>
      </c>
      <c r="AH742" s="23">
        <v>0.16</v>
      </c>
      <c r="AI742" s="23">
        <v>4.5999999999999996</v>
      </c>
      <c r="AJ742" s="23">
        <v>0.51</v>
      </c>
      <c r="AK742" s="23">
        <v>16</v>
      </c>
      <c r="AL742" s="23">
        <v>2</v>
      </c>
      <c r="AM742" s="23">
        <v>370</v>
      </c>
      <c r="AN742" s="23">
        <v>23</v>
      </c>
      <c r="AO742" s="23">
        <v>3.6</v>
      </c>
      <c r="AP742" s="23">
        <v>170</v>
      </c>
      <c r="AQ742" s="23"/>
      <c r="AR742" s="23"/>
      <c r="AT742" s="24" t="s">
        <v>5878</v>
      </c>
      <c r="AU742" s="24"/>
      <c r="AV742" s="24"/>
      <c r="AW742" s="24" t="s">
        <v>5879</v>
      </c>
      <c r="AX742" s="24"/>
      <c r="AY742" s="24"/>
      <c r="BA742" s="25" t="s">
        <v>2896</v>
      </c>
      <c r="BB742" s="27" t="s">
        <v>2896</v>
      </c>
      <c r="BC742" s="27"/>
      <c r="BD742" s="24"/>
      <c r="BE742" s="24"/>
      <c r="BF742" s="24"/>
      <c r="BG742" s="24"/>
      <c r="BH742" s="24"/>
      <c r="BI742" s="24"/>
      <c r="BK742" s="26" t="s">
        <v>5880</v>
      </c>
    </row>
    <row r="743" spans="1:63" ht="15.75" customHeight="1" x14ac:dyDescent="0.35">
      <c r="A743" s="12" t="s">
        <v>5881</v>
      </c>
      <c r="B743" s="28" t="s">
        <v>3917</v>
      </c>
      <c r="C743" s="5" t="s">
        <v>3999</v>
      </c>
      <c r="D743" s="5">
        <v>125</v>
      </c>
      <c r="E743" s="10">
        <v>1</v>
      </c>
      <c r="F743" s="5">
        <f t="shared" si="121"/>
        <v>125</v>
      </c>
      <c r="G743" s="11">
        <v>122</v>
      </c>
      <c r="H743" s="22">
        <v>20.9</v>
      </c>
      <c r="I743" s="22">
        <v>0</v>
      </c>
      <c r="J743" s="22">
        <v>0</v>
      </c>
      <c r="K743" s="22">
        <v>4.3</v>
      </c>
      <c r="L743" s="22">
        <v>1.8</v>
      </c>
      <c r="M743" s="22">
        <v>0</v>
      </c>
      <c r="N743" s="22">
        <v>0.2</v>
      </c>
      <c r="O743" s="11">
        <v>9</v>
      </c>
      <c r="P743" s="11">
        <v>1.4</v>
      </c>
      <c r="Q743" s="7"/>
      <c r="R743" s="6">
        <f t="shared" si="122"/>
        <v>152.5</v>
      </c>
      <c r="S743" s="13">
        <f t="shared" si="123"/>
        <v>26.125</v>
      </c>
      <c r="T743" s="13" t="str">
        <f t="shared" si="124"/>
        <v/>
      </c>
      <c r="U743" s="13" t="str">
        <f t="shared" si="125"/>
        <v/>
      </c>
      <c r="V743" s="13">
        <f t="shared" si="126"/>
        <v>5.375</v>
      </c>
      <c r="W743" s="13">
        <f t="shared" si="127"/>
        <v>2.25</v>
      </c>
      <c r="X743" s="13" t="str">
        <f t="shared" si="128"/>
        <v/>
      </c>
      <c r="Y743" s="13">
        <f t="shared" si="129"/>
        <v>0.25</v>
      </c>
      <c r="Z743" s="13">
        <f t="shared" si="130"/>
        <v>11.25</v>
      </c>
      <c r="AA743" s="13">
        <f t="shared" si="131"/>
        <v>1.75</v>
      </c>
      <c r="AC743" s="23"/>
      <c r="AD743" s="23">
        <v>0.5</v>
      </c>
      <c r="AE743" s="23">
        <v>0.04</v>
      </c>
      <c r="AF743" s="23"/>
      <c r="AG743" s="23">
        <v>0.1</v>
      </c>
      <c r="AH743" s="23">
        <v>0.16</v>
      </c>
      <c r="AI743" s="23">
        <v>4.5999999999999996</v>
      </c>
      <c r="AJ743" s="23">
        <v>0.51</v>
      </c>
      <c r="AK743" s="23">
        <v>16</v>
      </c>
      <c r="AL743" s="23">
        <v>2</v>
      </c>
      <c r="AM743" s="23">
        <v>370</v>
      </c>
      <c r="AN743" s="23">
        <v>23</v>
      </c>
      <c r="AO743" s="23">
        <v>3.6</v>
      </c>
      <c r="AP743" s="23">
        <v>170</v>
      </c>
      <c r="AQ743" s="23"/>
      <c r="AR743" s="23"/>
      <c r="AT743" s="24" t="s">
        <v>5815</v>
      </c>
      <c r="AU743" s="24"/>
      <c r="AV743" s="24"/>
      <c r="AW743" s="24" t="s">
        <v>5882</v>
      </c>
      <c r="AX743" s="24"/>
      <c r="AY743" s="24"/>
      <c r="BA743" s="25" t="s">
        <v>2896</v>
      </c>
      <c r="BB743" s="27" t="s">
        <v>2896</v>
      </c>
      <c r="BC743" s="27"/>
      <c r="BD743" s="24"/>
      <c r="BE743" s="24"/>
      <c r="BF743" s="24"/>
      <c r="BG743" s="24"/>
      <c r="BH743" s="24"/>
      <c r="BI743" s="24"/>
      <c r="BK743" s="26" t="s">
        <v>5883</v>
      </c>
    </row>
    <row r="744" spans="1:63" ht="15.75" customHeight="1" x14ac:dyDescent="0.35">
      <c r="A744" s="12" t="s">
        <v>5884</v>
      </c>
      <c r="B744" s="28" t="s">
        <v>3917</v>
      </c>
      <c r="C744" s="5" t="s">
        <v>3999</v>
      </c>
      <c r="D744" s="5">
        <v>125</v>
      </c>
      <c r="E744" s="10">
        <v>1</v>
      </c>
      <c r="F744" s="5">
        <f t="shared" si="121"/>
        <v>125</v>
      </c>
      <c r="G744" s="11">
        <v>122</v>
      </c>
      <c r="H744" s="22">
        <v>20.9</v>
      </c>
      <c r="I744" s="22">
        <v>0</v>
      </c>
      <c r="J744" s="22">
        <v>0</v>
      </c>
      <c r="K744" s="22">
        <v>4.3</v>
      </c>
      <c r="L744" s="22">
        <v>1.8</v>
      </c>
      <c r="M744" s="22">
        <v>0</v>
      </c>
      <c r="N744" s="22">
        <v>0.2</v>
      </c>
      <c r="O744" s="11">
        <v>9</v>
      </c>
      <c r="P744" s="11">
        <v>1.4</v>
      </c>
      <c r="Q744" s="7"/>
      <c r="R744" s="6">
        <f t="shared" si="122"/>
        <v>152.5</v>
      </c>
      <c r="S744" s="13">
        <f t="shared" si="123"/>
        <v>26.125</v>
      </c>
      <c r="T744" s="13" t="str">
        <f t="shared" si="124"/>
        <v/>
      </c>
      <c r="U744" s="13" t="str">
        <f t="shared" si="125"/>
        <v/>
      </c>
      <c r="V744" s="13">
        <f t="shared" si="126"/>
        <v>5.375</v>
      </c>
      <c r="W744" s="13">
        <f t="shared" si="127"/>
        <v>2.25</v>
      </c>
      <c r="X744" s="13" t="str">
        <f t="shared" si="128"/>
        <v/>
      </c>
      <c r="Y744" s="13">
        <f t="shared" si="129"/>
        <v>0.25</v>
      </c>
      <c r="Z744" s="13">
        <f t="shared" si="130"/>
        <v>11.25</v>
      </c>
      <c r="AA744" s="13">
        <f t="shared" si="131"/>
        <v>1.75</v>
      </c>
      <c r="AC744" s="23"/>
      <c r="AD744" s="23">
        <v>0.5</v>
      </c>
      <c r="AE744" s="23">
        <v>0.04</v>
      </c>
      <c r="AF744" s="23"/>
      <c r="AG744" s="23">
        <v>0.1</v>
      </c>
      <c r="AH744" s="23">
        <v>0.16</v>
      </c>
      <c r="AI744" s="23">
        <v>4.5999999999999996</v>
      </c>
      <c r="AJ744" s="23">
        <v>0.51</v>
      </c>
      <c r="AK744" s="23">
        <v>16</v>
      </c>
      <c r="AL744" s="23">
        <v>2</v>
      </c>
      <c r="AM744" s="23">
        <v>370</v>
      </c>
      <c r="AN744" s="23">
        <v>23</v>
      </c>
      <c r="AO744" s="23">
        <v>3.6</v>
      </c>
      <c r="AP744" s="23">
        <v>170</v>
      </c>
      <c r="AQ744" s="23"/>
      <c r="AR744" s="23"/>
      <c r="AT744" s="24" t="s">
        <v>5844</v>
      </c>
      <c r="AU744" s="24"/>
      <c r="AV744" s="24"/>
      <c r="AW744" s="24" t="s">
        <v>5885</v>
      </c>
      <c r="AX744" s="24"/>
      <c r="AY744" s="24"/>
      <c r="BA744" s="25" t="s">
        <v>2896</v>
      </c>
      <c r="BB744" s="27" t="s">
        <v>2896</v>
      </c>
      <c r="BC744" s="27"/>
      <c r="BD744" s="24"/>
      <c r="BE744" s="24"/>
      <c r="BF744" s="24"/>
      <c r="BG744" s="24"/>
      <c r="BH744" s="24"/>
      <c r="BI744" s="24"/>
      <c r="BK744" s="26" t="s">
        <v>5886</v>
      </c>
    </row>
    <row r="745" spans="1:63" ht="15.75" customHeight="1" x14ac:dyDescent="0.35">
      <c r="A745" s="12" t="s">
        <v>5887</v>
      </c>
      <c r="B745" s="28" t="s">
        <v>3911</v>
      </c>
      <c r="C745" s="5" t="s">
        <v>5888</v>
      </c>
      <c r="D745" s="5">
        <v>125</v>
      </c>
      <c r="E745" s="10">
        <v>1</v>
      </c>
      <c r="F745" s="5">
        <f t="shared" si="121"/>
        <v>125</v>
      </c>
      <c r="G745" s="11">
        <v>111</v>
      </c>
      <c r="H745" s="22">
        <v>24.1</v>
      </c>
      <c r="I745" s="22">
        <v>0.5</v>
      </c>
      <c r="J745" s="22">
        <v>0.5</v>
      </c>
      <c r="K745" s="22">
        <v>1.6</v>
      </c>
      <c r="L745" s="22">
        <v>0.5</v>
      </c>
      <c r="M745" s="22"/>
      <c r="N745" s="22">
        <v>0.16</v>
      </c>
      <c r="O745" s="11"/>
      <c r="P745" s="11"/>
      <c r="Q745" s="7"/>
      <c r="R745" s="6">
        <f t="shared" si="122"/>
        <v>138.75</v>
      </c>
      <c r="S745" s="13">
        <f t="shared" si="123"/>
        <v>30.125</v>
      </c>
      <c r="T745" s="13">
        <f t="shared" si="124"/>
        <v>0.625</v>
      </c>
      <c r="U745" s="13">
        <f t="shared" si="125"/>
        <v>0.625</v>
      </c>
      <c r="V745" s="13">
        <f t="shared" si="126"/>
        <v>2</v>
      </c>
      <c r="W745" s="13">
        <f t="shared" si="127"/>
        <v>0.625</v>
      </c>
      <c r="X745" s="13" t="str">
        <f t="shared" si="128"/>
        <v/>
      </c>
      <c r="Y745" s="13">
        <f t="shared" si="129"/>
        <v>0.2</v>
      </c>
      <c r="Z745" s="13" t="str">
        <f t="shared" si="130"/>
        <v/>
      </c>
      <c r="AA745" s="13" t="str">
        <f t="shared" si="131"/>
        <v/>
      </c>
      <c r="AC745" s="23"/>
      <c r="AD745" s="23"/>
      <c r="AE745" s="23"/>
      <c r="AF745" s="23"/>
      <c r="AG745" s="23"/>
      <c r="AH745" s="23"/>
      <c r="AI745" s="23"/>
      <c r="AJ745" s="23"/>
      <c r="AK745" s="23"/>
      <c r="AL745" s="23"/>
      <c r="AM745" s="23"/>
      <c r="AN745" s="23"/>
      <c r="AO745" s="23"/>
      <c r="AP745" s="23"/>
      <c r="AQ745" s="23"/>
      <c r="AR745" s="23"/>
      <c r="AT745" s="24"/>
      <c r="AU745" s="24"/>
      <c r="AV745" s="24"/>
      <c r="AW745" s="24"/>
      <c r="AX745" s="24"/>
      <c r="AY745" s="24"/>
      <c r="BA745" s="25" t="s">
        <v>2896</v>
      </c>
      <c r="BB745" s="27" t="s">
        <v>2896</v>
      </c>
      <c r="BC745" s="27"/>
      <c r="BD745" s="24"/>
      <c r="BE745" s="24"/>
      <c r="BF745" s="24"/>
      <c r="BG745" s="24"/>
      <c r="BH745" s="24"/>
      <c r="BI745" s="24"/>
      <c r="BK745" s="26" t="s">
        <v>5889</v>
      </c>
    </row>
    <row r="746" spans="1:63" ht="15.75" customHeight="1" x14ac:dyDescent="0.35">
      <c r="A746" s="12" t="s">
        <v>5890</v>
      </c>
      <c r="B746" s="28" t="s">
        <v>3922</v>
      </c>
      <c r="C746" s="5" t="s">
        <v>5888</v>
      </c>
      <c r="D746" s="5">
        <v>125</v>
      </c>
      <c r="E746" s="10">
        <v>1</v>
      </c>
      <c r="F746" s="5">
        <f t="shared" si="121"/>
        <v>125</v>
      </c>
      <c r="G746" s="11">
        <v>108</v>
      </c>
      <c r="H746" s="22">
        <v>24.1</v>
      </c>
      <c r="I746" s="22">
        <v>0</v>
      </c>
      <c r="J746" s="22">
        <v>0</v>
      </c>
      <c r="K746" s="22">
        <v>1.2</v>
      </c>
      <c r="L746" s="22">
        <v>0.3</v>
      </c>
      <c r="M746" s="22">
        <v>0</v>
      </c>
      <c r="N746" s="22">
        <v>0.2</v>
      </c>
      <c r="O746" s="11">
        <v>5</v>
      </c>
      <c r="P746" s="11">
        <v>0.5</v>
      </c>
      <c r="Q746" s="7"/>
      <c r="R746" s="6">
        <f t="shared" si="122"/>
        <v>135</v>
      </c>
      <c r="S746" s="13">
        <f t="shared" si="123"/>
        <v>30.125</v>
      </c>
      <c r="T746" s="13" t="str">
        <f t="shared" si="124"/>
        <v/>
      </c>
      <c r="U746" s="13" t="str">
        <f t="shared" si="125"/>
        <v/>
      </c>
      <c r="V746" s="13">
        <f t="shared" si="126"/>
        <v>1.5</v>
      </c>
      <c r="W746" s="13">
        <f t="shared" si="127"/>
        <v>0.375</v>
      </c>
      <c r="X746" s="13" t="str">
        <f t="shared" si="128"/>
        <v/>
      </c>
      <c r="Y746" s="13">
        <f t="shared" si="129"/>
        <v>0.25</v>
      </c>
      <c r="Z746" s="13">
        <f t="shared" si="130"/>
        <v>6.25</v>
      </c>
      <c r="AA746" s="13">
        <f t="shared" si="131"/>
        <v>0.625</v>
      </c>
      <c r="AC746" s="23"/>
      <c r="AD746" s="23">
        <v>0.1</v>
      </c>
      <c r="AE746" s="23">
        <v>0.13</v>
      </c>
      <c r="AF746" s="23"/>
      <c r="AG746" s="23">
        <v>0.14000000000000001</v>
      </c>
      <c r="AH746" s="23">
        <v>0.14000000000000001</v>
      </c>
      <c r="AI746" s="23">
        <v>11</v>
      </c>
      <c r="AJ746" s="23">
        <v>0.49</v>
      </c>
      <c r="AK746" s="23">
        <v>13</v>
      </c>
      <c r="AL746" s="23">
        <v>0.37</v>
      </c>
      <c r="AM746" s="23">
        <v>370</v>
      </c>
      <c r="AN746" s="23">
        <v>29</v>
      </c>
      <c r="AO746" s="23">
        <v>0.8</v>
      </c>
      <c r="AP746" s="23">
        <v>220</v>
      </c>
      <c r="AQ746" s="23"/>
      <c r="AR746" s="23"/>
      <c r="AT746" s="24" t="s">
        <v>2923</v>
      </c>
      <c r="AU746" s="24"/>
      <c r="AV746" s="24"/>
      <c r="AW746" s="24"/>
      <c r="AX746" s="24"/>
      <c r="AY746" s="24"/>
      <c r="BA746" s="25" t="s">
        <v>2896</v>
      </c>
      <c r="BB746" s="27" t="s">
        <v>2896</v>
      </c>
      <c r="BC746" s="27"/>
      <c r="BD746" s="24"/>
      <c r="BE746" s="24"/>
      <c r="BF746" s="24"/>
      <c r="BG746" s="24"/>
      <c r="BH746" s="24"/>
      <c r="BI746" s="24"/>
      <c r="BK746" s="26" t="s">
        <v>5891</v>
      </c>
    </row>
    <row r="747" spans="1:63" ht="15.75" customHeight="1" x14ac:dyDescent="0.35">
      <c r="A747" s="12" t="s">
        <v>5892</v>
      </c>
      <c r="B747" s="28" t="s">
        <v>3917</v>
      </c>
      <c r="C747" s="5" t="s">
        <v>5888</v>
      </c>
      <c r="D747" s="5">
        <v>125</v>
      </c>
      <c r="E747" s="10">
        <v>1</v>
      </c>
      <c r="F747" s="5">
        <f t="shared" si="121"/>
        <v>125</v>
      </c>
      <c r="G747" s="11">
        <v>108</v>
      </c>
      <c r="H747" s="22">
        <v>24.1</v>
      </c>
      <c r="I747" s="22">
        <v>0</v>
      </c>
      <c r="J747" s="22">
        <v>0</v>
      </c>
      <c r="K747" s="22">
        <v>1.2</v>
      </c>
      <c r="L747" s="22">
        <v>0.3</v>
      </c>
      <c r="M747" s="22">
        <v>0</v>
      </c>
      <c r="N747" s="22">
        <v>0.2</v>
      </c>
      <c r="O747" s="11">
        <v>5</v>
      </c>
      <c r="P747" s="11">
        <v>0.5</v>
      </c>
      <c r="Q747" s="7"/>
      <c r="R747" s="6">
        <f t="shared" si="122"/>
        <v>135</v>
      </c>
      <c r="S747" s="13">
        <f t="shared" si="123"/>
        <v>30.125</v>
      </c>
      <c r="T747" s="13" t="str">
        <f t="shared" si="124"/>
        <v/>
      </c>
      <c r="U747" s="13" t="str">
        <f t="shared" si="125"/>
        <v/>
      </c>
      <c r="V747" s="13">
        <f t="shared" si="126"/>
        <v>1.5</v>
      </c>
      <c r="W747" s="13">
        <f t="shared" si="127"/>
        <v>0.375</v>
      </c>
      <c r="X747" s="13" t="str">
        <f t="shared" si="128"/>
        <v/>
      </c>
      <c r="Y747" s="13">
        <f t="shared" si="129"/>
        <v>0.25</v>
      </c>
      <c r="Z747" s="13">
        <f t="shared" si="130"/>
        <v>6.25</v>
      </c>
      <c r="AA747" s="13">
        <f t="shared" si="131"/>
        <v>0.625</v>
      </c>
      <c r="AC747" s="23"/>
      <c r="AD747" s="23">
        <v>0.1</v>
      </c>
      <c r="AE747" s="23">
        <v>0.13</v>
      </c>
      <c r="AF747" s="23"/>
      <c r="AG747" s="23">
        <v>0.14000000000000001</v>
      </c>
      <c r="AH747" s="23">
        <v>0.14000000000000001</v>
      </c>
      <c r="AI747" s="23">
        <v>11</v>
      </c>
      <c r="AJ747" s="23">
        <v>0.49</v>
      </c>
      <c r="AK747" s="23">
        <v>13</v>
      </c>
      <c r="AL747" s="23">
        <v>0.37</v>
      </c>
      <c r="AM747" s="23">
        <v>370</v>
      </c>
      <c r="AN747" s="23">
        <v>29</v>
      </c>
      <c r="AO747" s="23">
        <v>0.8</v>
      </c>
      <c r="AP747" s="23">
        <v>220</v>
      </c>
      <c r="AQ747" s="23"/>
      <c r="AR747" s="23"/>
      <c r="AT747" s="24" t="s">
        <v>5893</v>
      </c>
      <c r="AU747" s="24"/>
      <c r="AV747" s="24"/>
      <c r="AW747" s="24" t="s">
        <v>5894</v>
      </c>
      <c r="AX747" s="24"/>
      <c r="AY747" s="24"/>
      <c r="BA747" s="25" t="s">
        <v>2896</v>
      </c>
      <c r="BB747" s="27" t="s">
        <v>2896</v>
      </c>
      <c r="BC747" s="27"/>
      <c r="BD747" s="24"/>
      <c r="BE747" s="24"/>
      <c r="BF747" s="24"/>
      <c r="BG747" s="24"/>
      <c r="BH747" s="24"/>
      <c r="BI747" s="24"/>
      <c r="BK747" s="26" t="s">
        <v>5895</v>
      </c>
    </row>
    <row r="748" spans="1:63" ht="15.75" customHeight="1" x14ac:dyDescent="0.35">
      <c r="A748" s="12" t="s">
        <v>5896</v>
      </c>
      <c r="B748" s="28" t="s">
        <v>3917</v>
      </c>
      <c r="C748" s="5" t="s">
        <v>5888</v>
      </c>
      <c r="D748" s="5">
        <v>125</v>
      </c>
      <c r="E748" s="10">
        <v>1</v>
      </c>
      <c r="F748" s="5">
        <f t="shared" si="121"/>
        <v>125</v>
      </c>
      <c r="G748" s="11">
        <v>104</v>
      </c>
      <c r="H748" s="22">
        <v>21.5</v>
      </c>
      <c r="I748" s="22">
        <v>0.1</v>
      </c>
      <c r="J748" s="22">
        <v>0.1</v>
      </c>
      <c r="K748" s="22">
        <v>1.8</v>
      </c>
      <c r="L748" s="22">
        <v>0.8</v>
      </c>
      <c r="M748" s="22"/>
      <c r="N748" s="22">
        <v>0.14000000000000001</v>
      </c>
      <c r="O748" s="11"/>
      <c r="P748" s="11"/>
      <c r="Q748" s="7"/>
      <c r="R748" s="6">
        <f t="shared" si="122"/>
        <v>130</v>
      </c>
      <c r="S748" s="13">
        <f t="shared" si="123"/>
        <v>26.875</v>
      </c>
      <c r="T748" s="13">
        <f t="shared" si="124"/>
        <v>0.125</v>
      </c>
      <c r="U748" s="13">
        <f t="shared" si="125"/>
        <v>0.125</v>
      </c>
      <c r="V748" s="13">
        <f t="shared" si="126"/>
        <v>2.25</v>
      </c>
      <c r="W748" s="13">
        <f t="shared" si="127"/>
        <v>1</v>
      </c>
      <c r="X748" s="13" t="str">
        <f t="shared" si="128"/>
        <v/>
      </c>
      <c r="Y748" s="13">
        <f t="shared" si="129"/>
        <v>0.17499999999999999</v>
      </c>
      <c r="Z748" s="13" t="str">
        <f t="shared" si="130"/>
        <v/>
      </c>
      <c r="AA748" s="13" t="str">
        <f t="shared" si="131"/>
        <v/>
      </c>
      <c r="AC748" s="23"/>
      <c r="AD748" s="23"/>
      <c r="AE748" s="23"/>
      <c r="AF748" s="23"/>
      <c r="AG748" s="23"/>
      <c r="AH748" s="23"/>
      <c r="AI748" s="23"/>
      <c r="AJ748" s="23"/>
      <c r="AK748" s="23"/>
      <c r="AL748" s="23"/>
      <c r="AM748" s="23"/>
      <c r="AN748" s="23"/>
      <c r="AO748" s="23"/>
      <c r="AP748" s="23"/>
      <c r="AQ748" s="23"/>
      <c r="AR748" s="23"/>
      <c r="AT748" s="24" t="s">
        <v>5897</v>
      </c>
      <c r="AU748" s="24"/>
      <c r="AV748" s="24"/>
      <c r="AW748" s="24" t="s">
        <v>5898</v>
      </c>
      <c r="AX748" s="24"/>
      <c r="AY748" s="24"/>
      <c r="BA748" s="25" t="s">
        <v>2896</v>
      </c>
      <c r="BB748" s="27" t="s">
        <v>2896</v>
      </c>
      <c r="BC748" s="27"/>
      <c r="BD748" s="24"/>
      <c r="BE748" s="24"/>
      <c r="BF748" s="24"/>
      <c r="BG748" s="24"/>
      <c r="BH748" s="24"/>
      <c r="BI748" s="24"/>
      <c r="BK748" s="26" t="s">
        <v>5899</v>
      </c>
    </row>
    <row r="749" spans="1:63" ht="15.75" customHeight="1" x14ac:dyDescent="0.35">
      <c r="A749" s="12" t="s">
        <v>5900</v>
      </c>
      <c r="B749" s="28" t="s">
        <v>3917</v>
      </c>
      <c r="C749" s="5" t="s">
        <v>5888</v>
      </c>
      <c r="D749" s="5">
        <v>125</v>
      </c>
      <c r="E749" s="10">
        <v>1</v>
      </c>
      <c r="F749" s="5">
        <f t="shared" si="121"/>
        <v>125</v>
      </c>
      <c r="G749" s="11">
        <v>108</v>
      </c>
      <c r="H749" s="22">
        <v>24.1</v>
      </c>
      <c r="I749" s="22">
        <v>0</v>
      </c>
      <c r="J749" s="22">
        <v>0</v>
      </c>
      <c r="K749" s="22">
        <v>1.2</v>
      </c>
      <c r="L749" s="22">
        <v>0.3</v>
      </c>
      <c r="M749" s="22">
        <v>0</v>
      </c>
      <c r="N749" s="22">
        <v>0.2</v>
      </c>
      <c r="O749" s="11">
        <v>5</v>
      </c>
      <c r="P749" s="11">
        <v>0.5</v>
      </c>
      <c r="Q749" s="7"/>
      <c r="R749" s="6">
        <f t="shared" si="122"/>
        <v>135</v>
      </c>
      <c r="S749" s="13">
        <f t="shared" si="123"/>
        <v>30.125</v>
      </c>
      <c r="T749" s="13" t="str">
        <f t="shared" si="124"/>
        <v/>
      </c>
      <c r="U749" s="13" t="str">
        <f t="shared" si="125"/>
        <v/>
      </c>
      <c r="V749" s="13">
        <f t="shared" si="126"/>
        <v>1.5</v>
      </c>
      <c r="W749" s="13">
        <f t="shared" si="127"/>
        <v>0.375</v>
      </c>
      <c r="X749" s="13" t="str">
        <f t="shared" si="128"/>
        <v/>
      </c>
      <c r="Y749" s="13">
        <f t="shared" si="129"/>
        <v>0.25</v>
      </c>
      <c r="Z749" s="13">
        <f t="shared" si="130"/>
        <v>6.25</v>
      </c>
      <c r="AA749" s="13">
        <f t="shared" si="131"/>
        <v>0.625</v>
      </c>
      <c r="AC749" s="23"/>
      <c r="AD749" s="23">
        <v>0.1</v>
      </c>
      <c r="AE749" s="23">
        <v>0.13</v>
      </c>
      <c r="AF749" s="23"/>
      <c r="AG749" s="23">
        <v>0.14000000000000001</v>
      </c>
      <c r="AH749" s="23">
        <v>0.14000000000000001</v>
      </c>
      <c r="AI749" s="23">
        <v>11</v>
      </c>
      <c r="AJ749" s="23">
        <v>0.49</v>
      </c>
      <c r="AK749" s="23">
        <v>13</v>
      </c>
      <c r="AL749" s="23">
        <v>0.37</v>
      </c>
      <c r="AM749" s="23">
        <v>370</v>
      </c>
      <c r="AN749" s="23">
        <v>29</v>
      </c>
      <c r="AO749" s="23">
        <v>0.8</v>
      </c>
      <c r="AP749" s="23">
        <v>220</v>
      </c>
      <c r="AQ749" s="23"/>
      <c r="AR749" s="23"/>
      <c r="AT749" s="24" t="s">
        <v>5901</v>
      </c>
      <c r="AU749" s="24"/>
      <c r="AV749" s="24"/>
      <c r="AW749" s="24" t="s">
        <v>1888</v>
      </c>
      <c r="AX749" s="24"/>
      <c r="AY749" s="24"/>
      <c r="BA749" s="25" t="s">
        <v>2896</v>
      </c>
      <c r="BB749" s="27" t="s">
        <v>2896</v>
      </c>
      <c r="BC749" s="27"/>
      <c r="BD749" s="24"/>
      <c r="BE749" s="24"/>
      <c r="BF749" s="24"/>
      <c r="BG749" s="24"/>
      <c r="BH749" s="24"/>
      <c r="BI749" s="24"/>
      <c r="BK749" s="26" t="s">
        <v>5902</v>
      </c>
    </row>
    <row r="750" spans="1:63" ht="15.75" customHeight="1" x14ac:dyDescent="0.35">
      <c r="A750" s="12" t="s">
        <v>5903</v>
      </c>
      <c r="B750" s="28" t="s">
        <v>3917</v>
      </c>
      <c r="C750" s="5" t="s">
        <v>5829</v>
      </c>
      <c r="D750" s="5">
        <v>125</v>
      </c>
      <c r="E750" s="10">
        <v>1</v>
      </c>
      <c r="F750" s="5">
        <f t="shared" si="121"/>
        <v>125</v>
      </c>
      <c r="G750" s="11">
        <v>105</v>
      </c>
      <c r="H750" s="22">
        <v>23.4</v>
      </c>
      <c r="I750" s="22">
        <v>0</v>
      </c>
      <c r="J750" s="22">
        <v>0</v>
      </c>
      <c r="K750" s="22">
        <v>1.3</v>
      </c>
      <c r="L750" s="22">
        <v>0.3</v>
      </c>
      <c r="M750" s="22">
        <v>0</v>
      </c>
      <c r="N750" s="22">
        <v>0.2</v>
      </c>
      <c r="O750" s="11">
        <v>8</v>
      </c>
      <c r="P750" s="11">
        <v>0.7</v>
      </c>
      <c r="Q750" s="7"/>
      <c r="R750" s="6">
        <f t="shared" si="122"/>
        <v>131.25</v>
      </c>
      <c r="S750" s="13">
        <f t="shared" si="123"/>
        <v>29.25</v>
      </c>
      <c r="T750" s="13" t="str">
        <f t="shared" si="124"/>
        <v/>
      </c>
      <c r="U750" s="13" t="str">
        <f t="shared" si="125"/>
        <v/>
      </c>
      <c r="V750" s="13">
        <f t="shared" si="126"/>
        <v>1.625</v>
      </c>
      <c r="W750" s="13">
        <f t="shared" si="127"/>
        <v>0.375</v>
      </c>
      <c r="X750" s="13" t="str">
        <f t="shared" si="128"/>
        <v/>
      </c>
      <c r="Y750" s="13">
        <f t="shared" si="129"/>
        <v>0.25</v>
      </c>
      <c r="Z750" s="13">
        <f t="shared" si="130"/>
        <v>10</v>
      </c>
      <c r="AA750" s="13">
        <f t="shared" si="131"/>
        <v>0.875</v>
      </c>
      <c r="AC750" s="23"/>
      <c r="AD750" s="23">
        <v>0.3</v>
      </c>
      <c r="AE750" s="23"/>
      <c r="AF750" s="23"/>
      <c r="AG750" s="23">
        <v>0.06</v>
      </c>
      <c r="AH750" s="23">
        <v>0.12</v>
      </c>
      <c r="AI750" s="23">
        <v>7.9</v>
      </c>
      <c r="AJ750" s="23">
        <v>0.57999999999999996</v>
      </c>
      <c r="AK750" s="23">
        <v>8</v>
      </c>
      <c r="AL750" s="23">
        <v>1</v>
      </c>
      <c r="AM750" s="23">
        <v>350</v>
      </c>
      <c r="AN750" s="23">
        <v>32</v>
      </c>
      <c r="AO750" s="23">
        <v>0.6</v>
      </c>
      <c r="AP750" s="23">
        <v>210</v>
      </c>
      <c r="AQ750" s="23"/>
      <c r="AR750" s="23"/>
      <c r="AT750" s="24" t="s">
        <v>5904</v>
      </c>
      <c r="AU750" s="24"/>
      <c r="AV750" s="24"/>
      <c r="AW750" s="24" t="s">
        <v>1888</v>
      </c>
      <c r="AX750" s="24"/>
      <c r="AY750" s="24"/>
      <c r="BA750" s="25" t="s">
        <v>2896</v>
      </c>
      <c r="BB750" s="27" t="s">
        <v>2896</v>
      </c>
      <c r="BC750" s="27"/>
      <c r="BD750" s="24"/>
      <c r="BE750" s="24"/>
      <c r="BF750" s="24"/>
      <c r="BG750" s="24"/>
      <c r="BH750" s="24"/>
      <c r="BI750" s="24"/>
      <c r="BK750" s="26" t="s">
        <v>5905</v>
      </c>
    </row>
    <row r="751" spans="1:63" ht="15.75" customHeight="1" x14ac:dyDescent="0.35">
      <c r="A751" s="12" t="s">
        <v>5906</v>
      </c>
      <c r="B751" s="28" t="s">
        <v>3917</v>
      </c>
      <c r="C751" s="5" t="s">
        <v>5829</v>
      </c>
      <c r="D751" s="5">
        <v>125</v>
      </c>
      <c r="E751" s="10">
        <v>1</v>
      </c>
      <c r="F751" s="5">
        <f t="shared" si="121"/>
        <v>125</v>
      </c>
      <c r="G751" s="11">
        <v>105</v>
      </c>
      <c r="H751" s="22">
        <v>24</v>
      </c>
      <c r="I751" s="22">
        <v>0.1</v>
      </c>
      <c r="J751" s="22">
        <v>0.1</v>
      </c>
      <c r="K751" s="22">
        <v>0.9</v>
      </c>
      <c r="L751" s="22">
        <v>0.4</v>
      </c>
      <c r="M751" s="22"/>
      <c r="N751" s="22">
        <v>0.18</v>
      </c>
      <c r="O751" s="11"/>
      <c r="P751" s="11"/>
      <c r="Q751" s="7"/>
      <c r="R751" s="6">
        <f t="shared" si="122"/>
        <v>131.25</v>
      </c>
      <c r="S751" s="13">
        <f t="shared" si="123"/>
        <v>30</v>
      </c>
      <c r="T751" s="13">
        <f t="shared" si="124"/>
        <v>0.125</v>
      </c>
      <c r="U751" s="13">
        <f t="shared" si="125"/>
        <v>0.125</v>
      </c>
      <c r="V751" s="13">
        <f t="shared" si="126"/>
        <v>1.125</v>
      </c>
      <c r="W751" s="13">
        <f t="shared" si="127"/>
        <v>0.5</v>
      </c>
      <c r="X751" s="13" t="str">
        <f t="shared" si="128"/>
        <v/>
      </c>
      <c r="Y751" s="13">
        <f t="shared" si="129"/>
        <v>0.22500000000000001</v>
      </c>
      <c r="Z751" s="13" t="str">
        <f t="shared" si="130"/>
        <v/>
      </c>
      <c r="AA751" s="13" t="str">
        <f t="shared" si="131"/>
        <v/>
      </c>
      <c r="AC751" s="23"/>
      <c r="AD751" s="23"/>
      <c r="AE751" s="23"/>
      <c r="AF751" s="23"/>
      <c r="AG751" s="23"/>
      <c r="AH751" s="23"/>
      <c r="AI751" s="23"/>
      <c r="AJ751" s="23"/>
      <c r="AK751" s="23"/>
      <c r="AL751" s="23"/>
      <c r="AM751" s="23"/>
      <c r="AN751" s="23"/>
      <c r="AO751" s="23"/>
      <c r="AP751" s="23"/>
      <c r="AQ751" s="23"/>
      <c r="AR751" s="23"/>
      <c r="AT751" s="24" t="s">
        <v>5907</v>
      </c>
      <c r="AU751" s="24"/>
      <c r="AV751" s="24"/>
      <c r="AW751" s="24" t="s">
        <v>5908</v>
      </c>
      <c r="AX751" s="24"/>
      <c r="AY751" s="24"/>
      <c r="BA751" s="25" t="s">
        <v>2896</v>
      </c>
      <c r="BB751" s="27" t="s">
        <v>2896</v>
      </c>
      <c r="BC751" s="27"/>
      <c r="BD751" s="24"/>
      <c r="BE751" s="24"/>
      <c r="BF751" s="24"/>
      <c r="BG751" s="24"/>
      <c r="BH751" s="24"/>
      <c r="BI751" s="24"/>
      <c r="BK751" s="26" t="s">
        <v>5909</v>
      </c>
    </row>
    <row r="752" spans="1:63" ht="15.75" customHeight="1" x14ac:dyDescent="0.35">
      <c r="A752" s="12" t="s">
        <v>5910</v>
      </c>
      <c r="B752" s="28" t="s">
        <v>3917</v>
      </c>
      <c r="C752" s="5" t="s">
        <v>5829</v>
      </c>
      <c r="D752" s="5">
        <v>125</v>
      </c>
      <c r="E752" s="10">
        <v>1</v>
      </c>
      <c r="F752" s="5">
        <f t="shared" si="121"/>
        <v>125</v>
      </c>
      <c r="G752" s="11">
        <v>105</v>
      </c>
      <c r="H752" s="22">
        <v>23.4</v>
      </c>
      <c r="I752" s="22">
        <v>0</v>
      </c>
      <c r="J752" s="22">
        <v>0</v>
      </c>
      <c r="K752" s="22">
        <v>1.3</v>
      </c>
      <c r="L752" s="22">
        <v>0.3</v>
      </c>
      <c r="M752" s="22">
        <v>0</v>
      </c>
      <c r="N752" s="22">
        <v>0.2</v>
      </c>
      <c r="O752" s="11">
        <v>8</v>
      </c>
      <c r="P752" s="11">
        <v>0.7</v>
      </c>
      <c r="Q752" s="7"/>
      <c r="R752" s="6">
        <f t="shared" si="122"/>
        <v>131.25</v>
      </c>
      <c r="S752" s="13">
        <f t="shared" si="123"/>
        <v>29.25</v>
      </c>
      <c r="T752" s="13" t="str">
        <f t="shared" si="124"/>
        <v/>
      </c>
      <c r="U752" s="13" t="str">
        <f t="shared" si="125"/>
        <v/>
      </c>
      <c r="V752" s="13">
        <f t="shared" si="126"/>
        <v>1.625</v>
      </c>
      <c r="W752" s="13">
        <f t="shared" si="127"/>
        <v>0.375</v>
      </c>
      <c r="X752" s="13" t="str">
        <f t="shared" si="128"/>
        <v/>
      </c>
      <c r="Y752" s="13">
        <f t="shared" si="129"/>
        <v>0.25</v>
      </c>
      <c r="Z752" s="13">
        <f t="shared" si="130"/>
        <v>10</v>
      </c>
      <c r="AA752" s="13">
        <f t="shared" si="131"/>
        <v>0.875</v>
      </c>
      <c r="AC752" s="23"/>
      <c r="AD752" s="23">
        <v>0.3</v>
      </c>
      <c r="AE752" s="23"/>
      <c r="AF752" s="23"/>
      <c r="AG752" s="23">
        <v>0.06</v>
      </c>
      <c r="AH752" s="23">
        <v>0.12</v>
      </c>
      <c r="AI752" s="23">
        <v>7.9</v>
      </c>
      <c r="AJ752" s="23">
        <v>0.57999999999999996</v>
      </c>
      <c r="AK752" s="23">
        <v>8</v>
      </c>
      <c r="AL752" s="23">
        <v>1</v>
      </c>
      <c r="AM752" s="23">
        <v>350</v>
      </c>
      <c r="AN752" s="23">
        <v>32</v>
      </c>
      <c r="AO752" s="23">
        <v>0.6</v>
      </c>
      <c r="AP752" s="23">
        <v>210</v>
      </c>
      <c r="AQ752" s="23"/>
      <c r="AR752" s="23"/>
      <c r="AT752" s="24" t="s">
        <v>5904</v>
      </c>
      <c r="AU752" s="24"/>
      <c r="AV752" s="24"/>
      <c r="AW752" s="24" t="s">
        <v>1888</v>
      </c>
      <c r="AX752" s="24"/>
      <c r="AY752" s="24"/>
      <c r="BA752" s="25" t="s">
        <v>2896</v>
      </c>
      <c r="BB752" s="27" t="s">
        <v>2896</v>
      </c>
      <c r="BC752" s="27"/>
      <c r="BD752" s="24"/>
      <c r="BE752" s="24"/>
      <c r="BF752" s="24"/>
      <c r="BG752" s="24"/>
      <c r="BH752" s="24"/>
      <c r="BI752" s="24"/>
      <c r="BK752" s="26" t="s">
        <v>5911</v>
      </c>
    </row>
    <row r="753" spans="1:63" ht="15.75" customHeight="1" x14ac:dyDescent="0.35">
      <c r="A753" s="12" t="s">
        <v>5912</v>
      </c>
      <c r="B753" s="28" t="s">
        <v>3922</v>
      </c>
      <c r="C753" s="5" t="s">
        <v>3999</v>
      </c>
      <c r="D753" s="5">
        <v>125</v>
      </c>
      <c r="E753" s="10">
        <v>1</v>
      </c>
      <c r="F753" s="5">
        <f t="shared" si="121"/>
        <v>125</v>
      </c>
      <c r="G753" s="11">
        <v>122</v>
      </c>
      <c r="H753" s="22">
        <v>20.9</v>
      </c>
      <c r="I753" s="22">
        <v>0</v>
      </c>
      <c r="J753" s="22">
        <v>0</v>
      </c>
      <c r="K753" s="22">
        <v>4.3</v>
      </c>
      <c r="L753" s="22">
        <v>1.8</v>
      </c>
      <c r="M753" s="22">
        <v>0</v>
      </c>
      <c r="N753" s="22">
        <v>0.2</v>
      </c>
      <c r="O753" s="11">
        <v>9</v>
      </c>
      <c r="P753" s="11">
        <v>1.4</v>
      </c>
      <c r="Q753" s="7"/>
      <c r="R753" s="6">
        <f t="shared" si="122"/>
        <v>152.5</v>
      </c>
      <c r="S753" s="13">
        <f t="shared" si="123"/>
        <v>26.125</v>
      </c>
      <c r="T753" s="13" t="str">
        <f t="shared" si="124"/>
        <v/>
      </c>
      <c r="U753" s="13" t="str">
        <f t="shared" si="125"/>
        <v/>
      </c>
      <c r="V753" s="13">
        <f t="shared" si="126"/>
        <v>5.375</v>
      </c>
      <c r="W753" s="13">
        <f t="shared" si="127"/>
        <v>2.25</v>
      </c>
      <c r="X753" s="13" t="str">
        <f t="shared" si="128"/>
        <v/>
      </c>
      <c r="Y753" s="13">
        <f t="shared" si="129"/>
        <v>0.25</v>
      </c>
      <c r="Z753" s="13">
        <f t="shared" si="130"/>
        <v>11.25</v>
      </c>
      <c r="AA753" s="13">
        <f t="shared" si="131"/>
        <v>1.75</v>
      </c>
      <c r="AC753" s="23"/>
      <c r="AD753" s="23">
        <v>0.5</v>
      </c>
      <c r="AE753" s="23">
        <v>0.04</v>
      </c>
      <c r="AF753" s="23"/>
      <c r="AG753" s="23">
        <v>0.1</v>
      </c>
      <c r="AH753" s="23">
        <v>0.16</v>
      </c>
      <c r="AI753" s="23">
        <v>4.5999999999999996</v>
      </c>
      <c r="AJ753" s="23">
        <v>0.51</v>
      </c>
      <c r="AK753" s="23">
        <v>16</v>
      </c>
      <c r="AL753" s="23">
        <v>2</v>
      </c>
      <c r="AM753" s="23">
        <v>370</v>
      </c>
      <c r="AN753" s="23">
        <v>23</v>
      </c>
      <c r="AO753" s="23">
        <v>3.6</v>
      </c>
      <c r="AP753" s="23">
        <v>170</v>
      </c>
      <c r="AQ753" s="23"/>
      <c r="AR753" s="23"/>
      <c r="AT753" s="24" t="s">
        <v>1867</v>
      </c>
      <c r="AU753" s="24"/>
      <c r="AV753" s="24"/>
      <c r="AW753" s="24"/>
      <c r="AX753" s="24"/>
      <c r="AY753" s="24"/>
      <c r="BA753" s="25" t="s">
        <v>2896</v>
      </c>
      <c r="BB753" s="27" t="s">
        <v>2896</v>
      </c>
      <c r="BC753" s="27"/>
      <c r="BD753" s="24"/>
      <c r="BE753" s="24"/>
      <c r="BF753" s="24"/>
      <c r="BG753" s="24"/>
      <c r="BH753" s="24"/>
      <c r="BI753" s="24"/>
      <c r="BK753" s="26" t="s">
        <v>5913</v>
      </c>
    </row>
    <row r="754" spans="1:63" ht="15.75" customHeight="1" x14ac:dyDescent="0.35">
      <c r="A754" s="12" t="s">
        <v>5914</v>
      </c>
      <c r="B754" s="28" t="s">
        <v>3922</v>
      </c>
      <c r="C754" s="5" t="s">
        <v>3999</v>
      </c>
      <c r="D754" s="5">
        <v>125</v>
      </c>
      <c r="E754" s="10">
        <v>1</v>
      </c>
      <c r="F754" s="5">
        <f t="shared" si="121"/>
        <v>125</v>
      </c>
      <c r="G754" s="11">
        <v>122</v>
      </c>
      <c r="H754" s="22">
        <v>20.9</v>
      </c>
      <c r="I754" s="22">
        <v>0</v>
      </c>
      <c r="J754" s="22">
        <v>0</v>
      </c>
      <c r="K754" s="22">
        <v>4.3</v>
      </c>
      <c r="L754" s="22">
        <v>1.8</v>
      </c>
      <c r="M754" s="22">
        <v>0</v>
      </c>
      <c r="N754" s="22">
        <v>0.2</v>
      </c>
      <c r="O754" s="11">
        <v>9</v>
      </c>
      <c r="P754" s="11">
        <v>1.4</v>
      </c>
      <c r="Q754" s="7"/>
      <c r="R754" s="6">
        <f t="shared" si="122"/>
        <v>152.5</v>
      </c>
      <c r="S754" s="13">
        <f t="shared" si="123"/>
        <v>26.125</v>
      </c>
      <c r="T754" s="13" t="str">
        <f t="shared" si="124"/>
        <v/>
      </c>
      <c r="U754" s="13" t="str">
        <f t="shared" si="125"/>
        <v/>
      </c>
      <c r="V754" s="13">
        <f t="shared" si="126"/>
        <v>5.375</v>
      </c>
      <c r="W754" s="13">
        <f t="shared" si="127"/>
        <v>2.25</v>
      </c>
      <c r="X754" s="13" t="str">
        <f t="shared" si="128"/>
        <v/>
      </c>
      <c r="Y754" s="13">
        <f t="shared" si="129"/>
        <v>0.25</v>
      </c>
      <c r="Z754" s="13">
        <f t="shared" si="130"/>
        <v>11.25</v>
      </c>
      <c r="AA754" s="13">
        <f t="shared" si="131"/>
        <v>1.75</v>
      </c>
      <c r="AC754" s="23"/>
      <c r="AD754" s="23">
        <v>0.5</v>
      </c>
      <c r="AE754" s="23">
        <v>0.04</v>
      </c>
      <c r="AF754" s="23"/>
      <c r="AG754" s="23">
        <v>0.1</v>
      </c>
      <c r="AH754" s="23">
        <v>0.16</v>
      </c>
      <c r="AI754" s="23">
        <v>4.5999999999999996</v>
      </c>
      <c r="AJ754" s="23">
        <v>0.51</v>
      </c>
      <c r="AK754" s="23">
        <v>16</v>
      </c>
      <c r="AL754" s="23">
        <v>2</v>
      </c>
      <c r="AM754" s="23">
        <v>370</v>
      </c>
      <c r="AN754" s="23">
        <v>23</v>
      </c>
      <c r="AO754" s="23">
        <v>3.6</v>
      </c>
      <c r="AP754" s="23">
        <v>170</v>
      </c>
      <c r="AQ754" s="23"/>
      <c r="AR754" s="23"/>
      <c r="AT754" s="24"/>
      <c r="AU754" s="24"/>
      <c r="AV754" s="24"/>
      <c r="AW754" s="24"/>
      <c r="AX754" s="24"/>
      <c r="AY754" s="24"/>
      <c r="BA754" s="25" t="s">
        <v>2896</v>
      </c>
      <c r="BB754" s="27" t="s">
        <v>2896</v>
      </c>
      <c r="BC754" s="27"/>
      <c r="BD754" s="24"/>
      <c r="BE754" s="24"/>
      <c r="BF754" s="24"/>
      <c r="BG754" s="24"/>
      <c r="BH754" s="24"/>
      <c r="BI754" s="24"/>
      <c r="BK754" s="26" t="s">
        <v>5915</v>
      </c>
    </row>
    <row r="755" spans="1:63" ht="15.75" customHeight="1" x14ac:dyDescent="0.35">
      <c r="A755" s="12" t="s">
        <v>5916</v>
      </c>
      <c r="B755" s="28" t="s">
        <v>3917</v>
      </c>
      <c r="C755" s="5" t="s">
        <v>3999</v>
      </c>
      <c r="D755" s="5">
        <v>125</v>
      </c>
      <c r="E755" s="10">
        <v>1</v>
      </c>
      <c r="F755" s="5">
        <f t="shared" si="121"/>
        <v>125</v>
      </c>
      <c r="G755" s="11">
        <v>122</v>
      </c>
      <c r="H755" s="22">
        <v>20.9</v>
      </c>
      <c r="I755" s="22">
        <v>0</v>
      </c>
      <c r="J755" s="22">
        <v>0</v>
      </c>
      <c r="K755" s="22">
        <v>4.3</v>
      </c>
      <c r="L755" s="22">
        <v>1.8</v>
      </c>
      <c r="M755" s="22">
        <v>0</v>
      </c>
      <c r="N755" s="22">
        <v>0.2</v>
      </c>
      <c r="O755" s="11">
        <v>9</v>
      </c>
      <c r="P755" s="11">
        <v>1.4</v>
      </c>
      <c r="Q755" s="7"/>
      <c r="R755" s="6">
        <f t="shared" si="122"/>
        <v>152.5</v>
      </c>
      <c r="S755" s="13">
        <f t="shared" si="123"/>
        <v>26.125</v>
      </c>
      <c r="T755" s="13" t="str">
        <f t="shared" si="124"/>
        <v/>
      </c>
      <c r="U755" s="13" t="str">
        <f t="shared" si="125"/>
        <v/>
      </c>
      <c r="V755" s="13">
        <f t="shared" si="126"/>
        <v>5.375</v>
      </c>
      <c r="W755" s="13">
        <f t="shared" si="127"/>
        <v>2.25</v>
      </c>
      <c r="X755" s="13" t="str">
        <f t="shared" si="128"/>
        <v/>
      </c>
      <c r="Y755" s="13">
        <f t="shared" si="129"/>
        <v>0.25</v>
      </c>
      <c r="Z755" s="13">
        <f t="shared" si="130"/>
        <v>11.25</v>
      </c>
      <c r="AA755" s="13">
        <f t="shared" si="131"/>
        <v>1.75</v>
      </c>
      <c r="AC755" s="23"/>
      <c r="AD755" s="23">
        <v>0.5</v>
      </c>
      <c r="AE755" s="23">
        <v>0.04</v>
      </c>
      <c r="AF755" s="23"/>
      <c r="AG755" s="23">
        <v>0.1</v>
      </c>
      <c r="AH755" s="23">
        <v>0.16</v>
      </c>
      <c r="AI755" s="23">
        <v>4.5999999999999996</v>
      </c>
      <c r="AJ755" s="23">
        <v>0.51</v>
      </c>
      <c r="AK755" s="23">
        <v>16</v>
      </c>
      <c r="AL755" s="23">
        <v>2</v>
      </c>
      <c r="AM755" s="23">
        <v>370</v>
      </c>
      <c r="AN755" s="23">
        <v>23</v>
      </c>
      <c r="AO755" s="23">
        <v>3.6</v>
      </c>
      <c r="AP755" s="23">
        <v>170</v>
      </c>
      <c r="AQ755" s="23"/>
      <c r="AR755" s="23"/>
      <c r="AT755" s="24"/>
      <c r="AU755" s="24"/>
      <c r="AV755" s="24"/>
      <c r="AW755" s="24" t="s">
        <v>5917</v>
      </c>
      <c r="AX755" s="24"/>
      <c r="AY755" s="24"/>
      <c r="BA755" s="25" t="s">
        <v>2896</v>
      </c>
      <c r="BB755" s="27" t="s">
        <v>2896</v>
      </c>
      <c r="BC755" s="27"/>
      <c r="BD755" s="24"/>
      <c r="BE755" s="24"/>
      <c r="BF755" s="24"/>
      <c r="BG755" s="24"/>
      <c r="BH755" s="24"/>
      <c r="BI755" s="24"/>
      <c r="BK755" s="26" t="s">
        <v>5918</v>
      </c>
    </row>
    <row r="756" spans="1:63" ht="15.75" customHeight="1" x14ac:dyDescent="0.35">
      <c r="A756" s="12" t="s">
        <v>5919</v>
      </c>
      <c r="B756" s="28" t="s">
        <v>3917</v>
      </c>
      <c r="C756" s="5" t="s">
        <v>3999</v>
      </c>
      <c r="D756" s="5">
        <v>125</v>
      </c>
      <c r="E756" s="10">
        <v>1</v>
      </c>
      <c r="F756" s="5">
        <f t="shared" si="121"/>
        <v>125</v>
      </c>
      <c r="G756" s="11">
        <v>122</v>
      </c>
      <c r="H756" s="22">
        <v>20.9</v>
      </c>
      <c r="I756" s="22">
        <v>0</v>
      </c>
      <c r="J756" s="22">
        <v>0</v>
      </c>
      <c r="K756" s="22">
        <v>4.3</v>
      </c>
      <c r="L756" s="22">
        <v>1.8</v>
      </c>
      <c r="M756" s="22">
        <v>0</v>
      </c>
      <c r="N756" s="22">
        <v>0.2</v>
      </c>
      <c r="O756" s="11">
        <v>9</v>
      </c>
      <c r="P756" s="11">
        <v>1.4</v>
      </c>
      <c r="Q756" s="7"/>
      <c r="R756" s="6">
        <f t="shared" si="122"/>
        <v>152.5</v>
      </c>
      <c r="S756" s="13">
        <f t="shared" si="123"/>
        <v>26.125</v>
      </c>
      <c r="T756" s="13" t="str">
        <f t="shared" si="124"/>
        <v/>
      </c>
      <c r="U756" s="13" t="str">
        <f t="shared" si="125"/>
        <v/>
      </c>
      <c r="V756" s="13">
        <f t="shared" si="126"/>
        <v>5.375</v>
      </c>
      <c r="W756" s="13">
        <f t="shared" si="127"/>
        <v>2.25</v>
      </c>
      <c r="X756" s="13" t="str">
        <f t="shared" si="128"/>
        <v/>
      </c>
      <c r="Y756" s="13">
        <f t="shared" si="129"/>
        <v>0.25</v>
      </c>
      <c r="Z756" s="13">
        <f t="shared" si="130"/>
        <v>11.25</v>
      </c>
      <c r="AA756" s="13">
        <f t="shared" si="131"/>
        <v>1.75</v>
      </c>
      <c r="AC756" s="23"/>
      <c r="AD756" s="23">
        <v>0.5</v>
      </c>
      <c r="AE756" s="23">
        <v>0.04</v>
      </c>
      <c r="AF756" s="23"/>
      <c r="AG756" s="23">
        <v>0.1</v>
      </c>
      <c r="AH756" s="23">
        <v>0.16</v>
      </c>
      <c r="AI756" s="23">
        <v>4.5999999999999996</v>
      </c>
      <c r="AJ756" s="23">
        <v>0.51</v>
      </c>
      <c r="AK756" s="23">
        <v>16</v>
      </c>
      <c r="AL756" s="23">
        <v>2</v>
      </c>
      <c r="AM756" s="23">
        <v>370</v>
      </c>
      <c r="AN756" s="23">
        <v>23</v>
      </c>
      <c r="AO756" s="23">
        <v>3.6</v>
      </c>
      <c r="AP756" s="23">
        <v>170</v>
      </c>
      <c r="AQ756" s="23"/>
      <c r="AR756" s="23"/>
      <c r="AT756" s="24" t="s">
        <v>3133</v>
      </c>
      <c r="AU756" s="24"/>
      <c r="AV756" s="24"/>
      <c r="AW756" s="24" t="s">
        <v>5920</v>
      </c>
      <c r="AX756" s="24"/>
      <c r="AY756" s="24"/>
      <c r="BA756" s="25" t="s">
        <v>2896</v>
      </c>
      <c r="BB756" s="27" t="s">
        <v>2896</v>
      </c>
      <c r="BC756" s="27"/>
      <c r="BD756" s="24"/>
      <c r="BE756" s="24"/>
      <c r="BF756" s="24"/>
      <c r="BG756" s="24"/>
      <c r="BH756" s="24"/>
      <c r="BI756" s="24"/>
      <c r="BK756" s="26" t="s">
        <v>5921</v>
      </c>
    </row>
    <row r="757" spans="1:63" ht="15.75" customHeight="1" x14ac:dyDescent="0.35">
      <c r="A757" s="12" t="s">
        <v>5922</v>
      </c>
      <c r="B757" s="28" t="s">
        <v>3911</v>
      </c>
      <c r="C757" s="5" t="s">
        <v>3999</v>
      </c>
      <c r="D757" s="5">
        <v>125</v>
      </c>
      <c r="E757" s="10">
        <v>1</v>
      </c>
      <c r="F757" s="5">
        <f t="shared" si="121"/>
        <v>125</v>
      </c>
      <c r="G757" s="11">
        <v>149</v>
      </c>
      <c r="H757" s="22">
        <v>19.899999999999999</v>
      </c>
      <c r="I757" s="22">
        <v>0.2</v>
      </c>
      <c r="J757" s="22">
        <v>0</v>
      </c>
      <c r="K757" s="22">
        <v>7.6</v>
      </c>
      <c r="L757" s="22">
        <v>3.2</v>
      </c>
      <c r="M757" s="22">
        <v>0</v>
      </c>
      <c r="N757" s="22">
        <v>0.1</v>
      </c>
      <c r="O757" s="11">
        <v>14</v>
      </c>
      <c r="P757" s="11">
        <v>0.9</v>
      </c>
      <c r="Q757" s="7"/>
      <c r="R757" s="6">
        <f t="shared" si="122"/>
        <v>186.25</v>
      </c>
      <c r="S757" s="13">
        <f t="shared" si="123"/>
        <v>24.875</v>
      </c>
      <c r="T757" s="13">
        <f t="shared" si="124"/>
        <v>0.25</v>
      </c>
      <c r="U757" s="13" t="str">
        <f t="shared" si="125"/>
        <v/>
      </c>
      <c r="V757" s="13">
        <f t="shared" si="126"/>
        <v>9.5</v>
      </c>
      <c r="W757" s="13">
        <f t="shared" si="127"/>
        <v>4</v>
      </c>
      <c r="X757" s="13" t="str">
        <f t="shared" si="128"/>
        <v/>
      </c>
      <c r="Y757" s="13">
        <f t="shared" si="129"/>
        <v>0.125</v>
      </c>
      <c r="Z757" s="13">
        <f t="shared" si="130"/>
        <v>17.5</v>
      </c>
      <c r="AA757" s="13">
        <f t="shared" si="131"/>
        <v>1.125</v>
      </c>
      <c r="AC757" s="23"/>
      <c r="AD757" s="23"/>
      <c r="AE757" s="23">
        <v>0.17</v>
      </c>
      <c r="AF757" s="23"/>
      <c r="AG757" s="23">
        <v>0.22</v>
      </c>
      <c r="AH757" s="23">
        <v>0.21</v>
      </c>
      <c r="AI757" s="23">
        <v>3.6</v>
      </c>
      <c r="AJ757" s="23">
        <v>0.34</v>
      </c>
      <c r="AK757" s="23">
        <v>5.7</v>
      </c>
      <c r="AL757" s="23">
        <v>1.2</v>
      </c>
      <c r="AM757" s="23">
        <v>370</v>
      </c>
      <c r="AN757" s="23">
        <v>19</v>
      </c>
      <c r="AO757" s="23">
        <v>3</v>
      </c>
      <c r="AP757" s="23">
        <v>200</v>
      </c>
      <c r="AQ757" s="23">
        <v>25</v>
      </c>
      <c r="AR757" s="23"/>
      <c r="AT757" s="24"/>
      <c r="AU757" s="24"/>
      <c r="AV757" s="24"/>
      <c r="AW757" s="24"/>
      <c r="AX757" s="24"/>
      <c r="AY757" s="24"/>
      <c r="BA757" s="25" t="s">
        <v>2896</v>
      </c>
      <c r="BB757" s="27" t="s">
        <v>2896</v>
      </c>
      <c r="BC757" s="27"/>
      <c r="BD757" s="24"/>
      <c r="BE757" s="24"/>
      <c r="BF757" s="24"/>
      <c r="BG757" s="24"/>
      <c r="BH757" s="24"/>
      <c r="BI757" s="24"/>
      <c r="BK757" s="26" t="s">
        <v>5923</v>
      </c>
    </row>
    <row r="758" spans="1:63" ht="15.75" customHeight="1" x14ac:dyDescent="0.35">
      <c r="A758" s="12" t="s">
        <v>5924</v>
      </c>
      <c r="B758" s="28" t="s">
        <v>3922</v>
      </c>
      <c r="C758" s="5" t="s">
        <v>3999</v>
      </c>
      <c r="D758" s="5">
        <v>125</v>
      </c>
      <c r="E758" s="10">
        <v>1</v>
      </c>
      <c r="F758" s="5">
        <f t="shared" si="121"/>
        <v>125</v>
      </c>
      <c r="G758" s="11">
        <v>114</v>
      </c>
      <c r="H758" s="22">
        <v>21</v>
      </c>
      <c r="I758" s="22">
        <v>0</v>
      </c>
      <c r="J758" s="22">
        <v>0</v>
      </c>
      <c r="K758" s="22">
        <v>3.3</v>
      </c>
      <c r="L758" s="22">
        <v>1.4</v>
      </c>
      <c r="M758" s="22">
        <v>0</v>
      </c>
      <c r="N758" s="22">
        <v>0.2</v>
      </c>
      <c r="O758" s="11">
        <v>10</v>
      </c>
      <c r="P758" s="11">
        <v>1.5</v>
      </c>
      <c r="Q758" s="7"/>
      <c r="R758" s="6">
        <f t="shared" si="122"/>
        <v>142.5</v>
      </c>
      <c r="S758" s="13">
        <f t="shared" si="123"/>
        <v>26.25</v>
      </c>
      <c r="T758" s="13" t="str">
        <f t="shared" si="124"/>
        <v/>
      </c>
      <c r="U758" s="13" t="str">
        <f t="shared" si="125"/>
        <v/>
      </c>
      <c r="V758" s="13">
        <f t="shared" si="126"/>
        <v>4.125</v>
      </c>
      <c r="W758" s="13">
        <f t="shared" si="127"/>
        <v>1.75</v>
      </c>
      <c r="X758" s="13" t="str">
        <f t="shared" si="128"/>
        <v/>
      </c>
      <c r="Y758" s="13">
        <f t="shared" si="129"/>
        <v>0.25</v>
      </c>
      <c r="Z758" s="13">
        <f t="shared" si="130"/>
        <v>12.5</v>
      </c>
      <c r="AA758" s="13">
        <f t="shared" si="131"/>
        <v>1.875</v>
      </c>
      <c r="AC758" s="23"/>
      <c r="AD758" s="23">
        <v>0.5</v>
      </c>
      <c r="AE758" s="23">
        <v>0.05</v>
      </c>
      <c r="AF758" s="23"/>
      <c r="AG758" s="23">
        <v>0.1</v>
      </c>
      <c r="AH758" s="23">
        <v>0.16</v>
      </c>
      <c r="AI758" s="23">
        <v>3.4</v>
      </c>
      <c r="AJ758" s="23">
        <v>0.47</v>
      </c>
      <c r="AK758" s="23">
        <v>16</v>
      </c>
      <c r="AL758" s="23">
        <v>2</v>
      </c>
      <c r="AM758" s="23">
        <v>370</v>
      </c>
      <c r="AN758" s="23">
        <v>23</v>
      </c>
      <c r="AO758" s="23">
        <v>3.6</v>
      </c>
      <c r="AP758" s="23">
        <v>150</v>
      </c>
      <c r="AQ758" s="23"/>
      <c r="AR758" s="23"/>
      <c r="AT758" s="24" t="s">
        <v>1867</v>
      </c>
      <c r="AU758" s="24"/>
      <c r="AV758" s="24"/>
      <c r="AW758" s="24"/>
      <c r="AX758" s="24"/>
      <c r="AY758" s="24"/>
      <c r="BA758" s="25" t="s">
        <v>2896</v>
      </c>
      <c r="BB758" s="27" t="s">
        <v>2896</v>
      </c>
      <c r="BC758" s="27"/>
      <c r="BD758" s="24"/>
      <c r="BE758" s="24"/>
      <c r="BF758" s="24"/>
      <c r="BG758" s="24"/>
      <c r="BH758" s="24"/>
      <c r="BI758" s="24"/>
      <c r="BK758" s="26" t="s">
        <v>5925</v>
      </c>
    </row>
    <row r="759" spans="1:63" ht="15.75" customHeight="1" x14ac:dyDescent="0.35">
      <c r="A759" s="12" t="s">
        <v>5926</v>
      </c>
      <c r="B759" s="28" t="s">
        <v>3911</v>
      </c>
      <c r="C759" s="5" t="s">
        <v>3999</v>
      </c>
      <c r="D759" s="5">
        <v>125</v>
      </c>
      <c r="E759" s="10">
        <v>1</v>
      </c>
      <c r="F759" s="5">
        <f t="shared" si="121"/>
        <v>125</v>
      </c>
      <c r="G759" s="11">
        <v>114</v>
      </c>
      <c r="H759" s="22">
        <v>21</v>
      </c>
      <c r="I759" s="22">
        <v>0</v>
      </c>
      <c r="J759" s="22">
        <v>0</v>
      </c>
      <c r="K759" s="22">
        <v>3.3</v>
      </c>
      <c r="L759" s="22">
        <v>1.4</v>
      </c>
      <c r="M759" s="22">
        <v>0</v>
      </c>
      <c r="N759" s="22">
        <v>0.2</v>
      </c>
      <c r="O759" s="11">
        <v>10</v>
      </c>
      <c r="P759" s="11">
        <v>1.5</v>
      </c>
      <c r="Q759" s="7"/>
      <c r="R759" s="6">
        <f t="shared" si="122"/>
        <v>142.5</v>
      </c>
      <c r="S759" s="13">
        <f t="shared" si="123"/>
        <v>26.25</v>
      </c>
      <c r="T759" s="13" t="str">
        <f t="shared" si="124"/>
        <v/>
      </c>
      <c r="U759" s="13" t="str">
        <f t="shared" si="125"/>
        <v/>
      </c>
      <c r="V759" s="13">
        <f t="shared" si="126"/>
        <v>4.125</v>
      </c>
      <c r="W759" s="13">
        <f t="shared" si="127"/>
        <v>1.75</v>
      </c>
      <c r="X759" s="13" t="str">
        <f t="shared" si="128"/>
        <v/>
      </c>
      <c r="Y759" s="13">
        <f t="shared" si="129"/>
        <v>0.25</v>
      </c>
      <c r="Z759" s="13">
        <f t="shared" si="130"/>
        <v>12.5</v>
      </c>
      <c r="AA759" s="13">
        <f t="shared" si="131"/>
        <v>1.875</v>
      </c>
      <c r="AC759" s="23"/>
      <c r="AD759" s="23">
        <v>0.5</v>
      </c>
      <c r="AE759" s="23">
        <v>0.05</v>
      </c>
      <c r="AF759" s="23"/>
      <c r="AG759" s="23">
        <v>0.1</v>
      </c>
      <c r="AH759" s="23">
        <v>0.16</v>
      </c>
      <c r="AI759" s="23">
        <v>3.4</v>
      </c>
      <c r="AJ759" s="23">
        <v>0.47</v>
      </c>
      <c r="AK759" s="23">
        <v>16</v>
      </c>
      <c r="AL759" s="23">
        <v>2</v>
      </c>
      <c r="AM759" s="23">
        <v>370</v>
      </c>
      <c r="AN759" s="23">
        <v>23</v>
      </c>
      <c r="AO759" s="23">
        <v>3.6</v>
      </c>
      <c r="AP759" s="23">
        <v>150</v>
      </c>
      <c r="AQ759" s="23"/>
      <c r="AR759" s="23"/>
      <c r="AT759" s="24"/>
      <c r="AU759" s="24"/>
      <c r="AV759" s="24"/>
      <c r="AW759" s="24"/>
      <c r="AX759" s="24"/>
      <c r="AY759" s="24"/>
      <c r="BA759" s="25" t="s">
        <v>2896</v>
      </c>
      <c r="BB759" s="27" t="s">
        <v>2896</v>
      </c>
      <c r="BC759" s="27"/>
      <c r="BD759" s="24"/>
      <c r="BE759" s="24"/>
      <c r="BF759" s="24"/>
      <c r="BG759" s="24"/>
      <c r="BH759" s="24"/>
      <c r="BI759" s="24"/>
      <c r="BK759" s="26" t="s">
        <v>5927</v>
      </c>
    </row>
    <row r="760" spans="1:63" ht="15.75" customHeight="1" x14ac:dyDescent="0.35">
      <c r="A760" s="12" t="s">
        <v>5928</v>
      </c>
      <c r="B760" s="28" t="s">
        <v>3922</v>
      </c>
      <c r="C760" s="5" t="s">
        <v>3999</v>
      </c>
      <c r="D760" s="5">
        <v>125</v>
      </c>
      <c r="E760" s="10">
        <v>1</v>
      </c>
      <c r="F760" s="5">
        <f t="shared" si="121"/>
        <v>125</v>
      </c>
      <c r="G760" s="11">
        <v>131</v>
      </c>
      <c r="H760" s="22">
        <v>22.2</v>
      </c>
      <c r="I760" s="22">
        <v>0</v>
      </c>
      <c r="J760" s="22">
        <v>0</v>
      </c>
      <c r="K760" s="22">
        <v>4.7</v>
      </c>
      <c r="L760" s="22">
        <v>1.6</v>
      </c>
      <c r="M760" s="22">
        <v>0</v>
      </c>
      <c r="N760" s="22">
        <v>0.1</v>
      </c>
      <c r="O760" s="11">
        <v>7</v>
      </c>
      <c r="P760" s="11">
        <v>0.6</v>
      </c>
      <c r="Q760" s="7"/>
      <c r="R760" s="6">
        <f t="shared" si="122"/>
        <v>163.75</v>
      </c>
      <c r="S760" s="13">
        <f t="shared" si="123"/>
        <v>27.75</v>
      </c>
      <c r="T760" s="13" t="str">
        <f t="shared" si="124"/>
        <v/>
      </c>
      <c r="U760" s="13" t="str">
        <f t="shared" si="125"/>
        <v/>
      </c>
      <c r="V760" s="13">
        <f t="shared" si="126"/>
        <v>5.875</v>
      </c>
      <c r="W760" s="13">
        <f t="shared" si="127"/>
        <v>2</v>
      </c>
      <c r="X760" s="13" t="str">
        <f t="shared" si="128"/>
        <v/>
      </c>
      <c r="Y760" s="13">
        <f t="shared" si="129"/>
        <v>0.125</v>
      </c>
      <c r="Z760" s="13">
        <f t="shared" si="130"/>
        <v>8.75</v>
      </c>
      <c r="AA760" s="13">
        <f t="shared" si="131"/>
        <v>0.75</v>
      </c>
      <c r="AC760" s="23">
        <v>25</v>
      </c>
      <c r="AD760" s="23">
        <v>0.6</v>
      </c>
      <c r="AE760" s="23">
        <v>0.5</v>
      </c>
      <c r="AF760" s="23"/>
      <c r="AG760" s="23">
        <v>0.7</v>
      </c>
      <c r="AH760" s="23">
        <v>0.16</v>
      </c>
      <c r="AI760" s="23">
        <v>5.3</v>
      </c>
      <c r="AJ760" s="23">
        <v>0.44</v>
      </c>
      <c r="AK760" s="23">
        <v>5</v>
      </c>
      <c r="AL760" s="23">
        <v>1</v>
      </c>
      <c r="AM760" s="23">
        <v>400</v>
      </c>
      <c r="AN760" s="23">
        <v>23</v>
      </c>
      <c r="AO760" s="23">
        <v>1.6</v>
      </c>
      <c r="AP760" s="23">
        <v>220</v>
      </c>
      <c r="AQ760" s="23"/>
      <c r="AR760" s="23"/>
      <c r="AT760" s="24"/>
      <c r="AU760" s="24"/>
      <c r="AV760" s="24"/>
      <c r="AW760" s="24"/>
      <c r="AX760" s="24"/>
      <c r="AY760" s="24"/>
      <c r="BA760" s="25" t="s">
        <v>2896</v>
      </c>
      <c r="BB760" s="27" t="s">
        <v>2896</v>
      </c>
      <c r="BC760" s="27"/>
      <c r="BD760" s="24"/>
      <c r="BE760" s="24"/>
      <c r="BF760" s="24"/>
      <c r="BG760" s="24"/>
      <c r="BH760" s="24"/>
      <c r="BI760" s="24"/>
      <c r="BK760" s="26" t="s">
        <v>5929</v>
      </c>
    </row>
    <row r="761" spans="1:63" ht="15.75" customHeight="1" x14ac:dyDescent="0.35">
      <c r="A761" s="12" t="s">
        <v>5930</v>
      </c>
      <c r="B761" s="28" t="s">
        <v>3917</v>
      </c>
      <c r="C761" s="5" t="s">
        <v>3999</v>
      </c>
      <c r="D761" s="5">
        <v>125</v>
      </c>
      <c r="E761" s="10">
        <v>1</v>
      </c>
      <c r="F761" s="5">
        <f t="shared" si="121"/>
        <v>125</v>
      </c>
      <c r="G761" s="11">
        <v>122</v>
      </c>
      <c r="H761" s="22">
        <v>20.9</v>
      </c>
      <c r="I761" s="22">
        <v>0</v>
      </c>
      <c r="J761" s="22">
        <v>0</v>
      </c>
      <c r="K761" s="22">
        <v>4.3</v>
      </c>
      <c r="L761" s="22">
        <v>1.8</v>
      </c>
      <c r="M761" s="22">
        <v>0</v>
      </c>
      <c r="N761" s="22">
        <v>0.2</v>
      </c>
      <c r="O761" s="11">
        <v>9</v>
      </c>
      <c r="P761" s="11">
        <v>1.4</v>
      </c>
      <c r="Q761" s="7"/>
      <c r="R761" s="6">
        <f t="shared" si="122"/>
        <v>152.5</v>
      </c>
      <c r="S761" s="13">
        <f t="shared" si="123"/>
        <v>26.125</v>
      </c>
      <c r="T761" s="13" t="str">
        <f t="shared" si="124"/>
        <v/>
      </c>
      <c r="U761" s="13" t="str">
        <f t="shared" si="125"/>
        <v/>
      </c>
      <c r="V761" s="13">
        <f t="shared" si="126"/>
        <v>5.375</v>
      </c>
      <c r="W761" s="13">
        <f t="shared" si="127"/>
        <v>2.25</v>
      </c>
      <c r="X761" s="13" t="str">
        <f t="shared" si="128"/>
        <v/>
      </c>
      <c r="Y761" s="13">
        <f t="shared" si="129"/>
        <v>0.25</v>
      </c>
      <c r="Z761" s="13">
        <f t="shared" si="130"/>
        <v>11.25</v>
      </c>
      <c r="AA761" s="13">
        <f t="shared" si="131"/>
        <v>1.75</v>
      </c>
      <c r="AC761" s="23"/>
      <c r="AD761" s="23">
        <v>0.5</v>
      </c>
      <c r="AE761" s="23">
        <v>0.04</v>
      </c>
      <c r="AF761" s="23"/>
      <c r="AG761" s="23">
        <v>0.1</v>
      </c>
      <c r="AH761" s="23">
        <v>0.16</v>
      </c>
      <c r="AI761" s="23">
        <v>4.5999999999999996</v>
      </c>
      <c r="AJ761" s="23">
        <v>0.51</v>
      </c>
      <c r="AK761" s="23">
        <v>16</v>
      </c>
      <c r="AL761" s="23">
        <v>2</v>
      </c>
      <c r="AM761" s="23">
        <v>370</v>
      </c>
      <c r="AN761" s="23">
        <v>23</v>
      </c>
      <c r="AO761" s="23">
        <v>3.6</v>
      </c>
      <c r="AP761" s="23">
        <v>170</v>
      </c>
      <c r="AQ761" s="23"/>
      <c r="AR761" s="23"/>
      <c r="AT761" s="24" t="s">
        <v>5931</v>
      </c>
      <c r="AU761" s="24"/>
      <c r="AV761" s="24"/>
      <c r="AW761" s="24"/>
      <c r="AX761" s="24"/>
      <c r="AY761" s="24"/>
      <c r="BA761" s="25" t="s">
        <v>2896</v>
      </c>
      <c r="BB761" s="27" t="s">
        <v>2896</v>
      </c>
      <c r="BC761" s="27"/>
      <c r="BD761" s="24"/>
      <c r="BE761" s="24"/>
      <c r="BF761" s="24"/>
      <c r="BG761" s="24"/>
      <c r="BH761" s="24"/>
      <c r="BI761" s="24"/>
      <c r="BK761" s="26" t="s">
        <v>5932</v>
      </c>
    </row>
    <row r="762" spans="1:63" ht="15.75" customHeight="1" x14ac:dyDescent="0.35">
      <c r="A762" s="12" t="s">
        <v>5933</v>
      </c>
      <c r="B762" s="28" t="s">
        <v>3922</v>
      </c>
      <c r="C762" s="5" t="s">
        <v>3999</v>
      </c>
      <c r="D762" s="5">
        <v>125</v>
      </c>
      <c r="E762" s="10">
        <v>1</v>
      </c>
      <c r="F762" s="5">
        <f t="shared" si="121"/>
        <v>125</v>
      </c>
      <c r="G762" s="11">
        <v>154</v>
      </c>
      <c r="H762" s="22">
        <v>20.100000000000001</v>
      </c>
      <c r="I762" s="22">
        <v>0.5</v>
      </c>
      <c r="J762" s="22">
        <v>0.5</v>
      </c>
      <c r="K762" s="22">
        <v>8</v>
      </c>
      <c r="L762" s="22">
        <v>3.9</v>
      </c>
      <c r="M762" s="22"/>
      <c r="N762" s="22">
        <v>0.18</v>
      </c>
      <c r="O762" s="11"/>
      <c r="P762" s="11"/>
      <c r="Q762" s="7"/>
      <c r="R762" s="6">
        <f t="shared" si="122"/>
        <v>192.5</v>
      </c>
      <c r="S762" s="13">
        <f t="shared" si="123"/>
        <v>25.125</v>
      </c>
      <c r="T762" s="13">
        <f t="shared" si="124"/>
        <v>0.625</v>
      </c>
      <c r="U762" s="13">
        <f t="shared" si="125"/>
        <v>0.625</v>
      </c>
      <c r="V762" s="13">
        <f t="shared" si="126"/>
        <v>10</v>
      </c>
      <c r="W762" s="13">
        <f t="shared" si="127"/>
        <v>4.875</v>
      </c>
      <c r="X762" s="13" t="str">
        <f t="shared" si="128"/>
        <v/>
      </c>
      <c r="Y762" s="13">
        <f t="shared" si="129"/>
        <v>0.22500000000000001</v>
      </c>
      <c r="Z762" s="13" t="str">
        <f t="shared" si="130"/>
        <v/>
      </c>
      <c r="AA762" s="13" t="str">
        <f t="shared" si="131"/>
        <v/>
      </c>
      <c r="AC762" s="23"/>
      <c r="AD762" s="23"/>
      <c r="AE762" s="23"/>
      <c r="AF762" s="23"/>
      <c r="AG762" s="23"/>
      <c r="AH762" s="23"/>
      <c r="AI762" s="23"/>
      <c r="AJ762" s="23"/>
      <c r="AK762" s="23"/>
      <c r="AL762" s="23"/>
      <c r="AM762" s="23"/>
      <c r="AN762" s="23"/>
      <c r="AO762" s="23"/>
      <c r="AP762" s="23"/>
      <c r="AQ762" s="23"/>
      <c r="AR762" s="23"/>
      <c r="AT762" s="24" t="s">
        <v>1867</v>
      </c>
      <c r="AU762" s="24"/>
      <c r="AV762" s="24"/>
      <c r="AW762" s="24"/>
      <c r="AX762" s="24"/>
      <c r="AY762" s="24"/>
      <c r="BA762" s="25" t="s">
        <v>2896</v>
      </c>
      <c r="BB762" s="27" t="s">
        <v>2896</v>
      </c>
      <c r="BC762" s="27"/>
      <c r="BD762" s="24"/>
      <c r="BE762" s="24"/>
      <c r="BF762" s="24"/>
      <c r="BG762" s="24"/>
      <c r="BH762" s="24"/>
      <c r="BI762" s="24"/>
      <c r="BK762" s="26" t="s">
        <v>5934</v>
      </c>
    </row>
    <row r="763" spans="1:63" ht="15.75" customHeight="1" x14ac:dyDescent="0.35">
      <c r="A763" s="12" t="s">
        <v>5935</v>
      </c>
      <c r="B763" s="28" t="s">
        <v>3922</v>
      </c>
      <c r="C763" s="5" t="s">
        <v>3999</v>
      </c>
      <c r="D763" s="5">
        <v>125</v>
      </c>
      <c r="E763" s="10">
        <v>1</v>
      </c>
      <c r="F763" s="5">
        <f t="shared" si="121"/>
        <v>125</v>
      </c>
      <c r="G763" s="11">
        <v>149</v>
      </c>
      <c r="H763" s="22">
        <v>19.899999999999999</v>
      </c>
      <c r="I763" s="22">
        <v>0.2</v>
      </c>
      <c r="J763" s="22">
        <v>0</v>
      </c>
      <c r="K763" s="22">
        <v>7.6</v>
      </c>
      <c r="L763" s="22">
        <v>3.2</v>
      </c>
      <c r="M763" s="22">
        <v>0</v>
      </c>
      <c r="N763" s="22">
        <v>0.1</v>
      </c>
      <c r="O763" s="11">
        <v>14</v>
      </c>
      <c r="P763" s="11">
        <v>0.9</v>
      </c>
      <c r="Q763" s="7"/>
      <c r="R763" s="6">
        <f t="shared" si="122"/>
        <v>186.25</v>
      </c>
      <c r="S763" s="13">
        <f t="shared" si="123"/>
        <v>24.875</v>
      </c>
      <c r="T763" s="13">
        <f t="shared" si="124"/>
        <v>0.25</v>
      </c>
      <c r="U763" s="13" t="str">
        <f t="shared" si="125"/>
        <v/>
      </c>
      <c r="V763" s="13">
        <f t="shared" si="126"/>
        <v>9.5</v>
      </c>
      <c r="W763" s="13">
        <f t="shared" si="127"/>
        <v>4</v>
      </c>
      <c r="X763" s="13" t="str">
        <f t="shared" si="128"/>
        <v/>
      </c>
      <c r="Y763" s="13">
        <f t="shared" si="129"/>
        <v>0.125</v>
      </c>
      <c r="Z763" s="13">
        <f t="shared" si="130"/>
        <v>17.5</v>
      </c>
      <c r="AA763" s="13">
        <f t="shared" si="131"/>
        <v>1.125</v>
      </c>
      <c r="AC763" s="23"/>
      <c r="AD763" s="23"/>
      <c r="AE763" s="23">
        <v>0.17</v>
      </c>
      <c r="AF763" s="23"/>
      <c r="AG763" s="23">
        <v>0.22</v>
      </c>
      <c r="AH763" s="23">
        <v>0.21</v>
      </c>
      <c r="AI763" s="23">
        <v>3.6</v>
      </c>
      <c r="AJ763" s="23">
        <v>0.34</v>
      </c>
      <c r="AK763" s="23">
        <v>5.7</v>
      </c>
      <c r="AL763" s="23">
        <v>1.2</v>
      </c>
      <c r="AM763" s="23">
        <v>370</v>
      </c>
      <c r="AN763" s="23">
        <v>19</v>
      </c>
      <c r="AO763" s="23">
        <v>3</v>
      </c>
      <c r="AP763" s="23">
        <v>200</v>
      </c>
      <c r="AQ763" s="23">
        <v>25</v>
      </c>
      <c r="AR763" s="23"/>
      <c r="AT763" s="24" t="s">
        <v>5936</v>
      </c>
      <c r="AU763" s="24"/>
      <c r="AV763" s="24"/>
      <c r="AW763" s="24"/>
      <c r="AX763" s="24"/>
      <c r="AY763" s="24"/>
      <c r="BA763" s="25" t="s">
        <v>2896</v>
      </c>
      <c r="BB763" s="27" t="s">
        <v>2896</v>
      </c>
      <c r="BC763" s="27"/>
      <c r="BD763" s="24"/>
      <c r="BE763" s="24"/>
      <c r="BF763" s="24"/>
      <c r="BG763" s="24"/>
      <c r="BH763" s="24"/>
      <c r="BI763" s="24"/>
      <c r="BK763" s="26" t="s">
        <v>5937</v>
      </c>
    </row>
    <row r="764" spans="1:63" ht="15.75" customHeight="1" x14ac:dyDescent="0.35">
      <c r="A764" s="12" t="s">
        <v>5938</v>
      </c>
      <c r="B764" s="28" t="s">
        <v>3922</v>
      </c>
      <c r="C764" s="5" t="s">
        <v>3999</v>
      </c>
      <c r="D764" s="5">
        <v>125</v>
      </c>
      <c r="E764" s="10">
        <v>1</v>
      </c>
      <c r="F764" s="5">
        <f t="shared" si="121"/>
        <v>125</v>
      </c>
      <c r="G764" s="11">
        <v>122</v>
      </c>
      <c r="H764" s="22">
        <v>20.9</v>
      </c>
      <c r="I764" s="22">
        <v>0</v>
      </c>
      <c r="J764" s="22">
        <v>0</v>
      </c>
      <c r="K764" s="22">
        <v>4.3</v>
      </c>
      <c r="L764" s="22">
        <v>1.8</v>
      </c>
      <c r="M764" s="22">
        <v>0</v>
      </c>
      <c r="N764" s="22">
        <v>0.2</v>
      </c>
      <c r="O764" s="11">
        <v>9</v>
      </c>
      <c r="P764" s="11">
        <v>1.4</v>
      </c>
      <c r="Q764" s="7"/>
      <c r="R764" s="6">
        <f t="shared" si="122"/>
        <v>152.5</v>
      </c>
      <c r="S764" s="13">
        <f t="shared" si="123"/>
        <v>26.125</v>
      </c>
      <c r="T764" s="13" t="str">
        <f t="shared" si="124"/>
        <v/>
      </c>
      <c r="U764" s="13" t="str">
        <f t="shared" si="125"/>
        <v/>
      </c>
      <c r="V764" s="13">
        <f t="shared" si="126"/>
        <v>5.375</v>
      </c>
      <c r="W764" s="13">
        <f t="shared" si="127"/>
        <v>2.25</v>
      </c>
      <c r="X764" s="13" t="str">
        <f t="shared" si="128"/>
        <v/>
      </c>
      <c r="Y764" s="13">
        <f t="shared" si="129"/>
        <v>0.25</v>
      </c>
      <c r="Z764" s="13">
        <f t="shared" si="130"/>
        <v>11.25</v>
      </c>
      <c r="AA764" s="13">
        <f t="shared" si="131"/>
        <v>1.75</v>
      </c>
      <c r="AC764" s="23"/>
      <c r="AD764" s="23">
        <v>0.5</v>
      </c>
      <c r="AE764" s="23">
        <v>0.04</v>
      </c>
      <c r="AF764" s="23"/>
      <c r="AG764" s="23">
        <v>0.1</v>
      </c>
      <c r="AH764" s="23">
        <v>0.16</v>
      </c>
      <c r="AI764" s="23">
        <v>4.5999999999999996</v>
      </c>
      <c r="AJ764" s="23">
        <v>0.51</v>
      </c>
      <c r="AK764" s="23">
        <v>16</v>
      </c>
      <c r="AL764" s="23">
        <v>2</v>
      </c>
      <c r="AM764" s="23">
        <v>370</v>
      </c>
      <c r="AN764" s="23">
        <v>23</v>
      </c>
      <c r="AO764" s="23">
        <v>3.6</v>
      </c>
      <c r="AP764" s="23">
        <v>170</v>
      </c>
      <c r="AQ764" s="23"/>
      <c r="AR764" s="23"/>
      <c r="AT764" s="24" t="s">
        <v>5939</v>
      </c>
      <c r="AU764" s="24"/>
      <c r="AV764" s="24"/>
      <c r="AW764" s="24"/>
      <c r="AX764" s="24"/>
      <c r="AY764" s="24"/>
      <c r="BA764" s="25" t="s">
        <v>2896</v>
      </c>
      <c r="BB764" s="27" t="s">
        <v>2896</v>
      </c>
      <c r="BC764" s="27"/>
      <c r="BD764" s="24"/>
      <c r="BE764" s="24"/>
      <c r="BF764" s="24"/>
      <c r="BG764" s="24"/>
      <c r="BH764" s="24"/>
      <c r="BI764" s="24"/>
      <c r="BK764" s="26" t="s">
        <v>5940</v>
      </c>
    </row>
    <row r="765" spans="1:63" ht="15.75" customHeight="1" x14ac:dyDescent="0.35">
      <c r="A765" s="12" t="s">
        <v>5941</v>
      </c>
      <c r="B765" s="28" t="s">
        <v>3917</v>
      </c>
      <c r="C765" s="5" t="s">
        <v>3999</v>
      </c>
      <c r="D765" s="5">
        <v>125</v>
      </c>
      <c r="E765" s="10">
        <v>1</v>
      </c>
      <c r="F765" s="5">
        <f t="shared" si="121"/>
        <v>125</v>
      </c>
      <c r="G765" s="11">
        <v>122</v>
      </c>
      <c r="H765" s="22">
        <v>20.9</v>
      </c>
      <c r="I765" s="22">
        <v>0</v>
      </c>
      <c r="J765" s="22">
        <v>0</v>
      </c>
      <c r="K765" s="22">
        <v>4.3</v>
      </c>
      <c r="L765" s="22">
        <v>1.8</v>
      </c>
      <c r="M765" s="22">
        <v>0</v>
      </c>
      <c r="N765" s="22">
        <v>0.2</v>
      </c>
      <c r="O765" s="11">
        <v>9</v>
      </c>
      <c r="P765" s="11">
        <v>1.4</v>
      </c>
      <c r="Q765" s="7"/>
      <c r="R765" s="6">
        <f t="shared" si="122"/>
        <v>152.5</v>
      </c>
      <c r="S765" s="13">
        <f t="shared" si="123"/>
        <v>26.125</v>
      </c>
      <c r="T765" s="13" t="str">
        <f t="shared" si="124"/>
        <v/>
      </c>
      <c r="U765" s="13" t="str">
        <f t="shared" si="125"/>
        <v/>
      </c>
      <c r="V765" s="13">
        <f t="shared" si="126"/>
        <v>5.375</v>
      </c>
      <c r="W765" s="13">
        <f t="shared" si="127"/>
        <v>2.25</v>
      </c>
      <c r="X765" s="13" t="str">
        <f t="shared" si="128"/>
        <v/>
      </c>
      <c r="Y765" s="13">
        <f t="shared" si="129"/>
        <v>0.25</v>
      </c>
      <c r="Z765" s="13">
        <f t="shared" si="130"/>
        <v>11.25</v>
      </c>
      <c r="AA765" s="13">
        <f t="shared" si="131"/>
        <v>1.75</v>
      </c>
      <c r="AC765" s="23"/>
      <c r="AD765" s="23">
        <v>0.5</v>
      </c>
      <c r="AE765" s="23">
        <v>0.04</v>
      </c>
      <c r="AF765" s="23"/>
      <c r="AG765" s="23">
        <v>0.1</v>
      </c>
      <c r="AH765" s="23">
        <v>0.16</v>
      </c>
      <c r="AI765" s="23">
        <v>4.5999999999999996</v>
      </c>
      <c r="AJ765" s="23">
        <v>0.51</v>
      </c>
      <c r="AK765" s="23">
        <v>16</v>
      </c>
      <c r="AL765" s="23">
        <v>2</v>
      </c>
      <c r="AM765" s="23">
        <v>370</v>
      </c>
      <c r="AN765" s="23">
        <v>23</v>
      </c>
      <c r="AO765" s="23">
        <v>3.6</v>
      </c>
      <c r="AP765" s="23">
        <v>170</v>
      </c>
      <c r="AQ765" s="23"/>
      <c r="AR765" s="23"/>
      <c r="AT765" s="24"/>
      <c r="AU765" s="24"/>
      <c r="AV765" s="24"/>
      <c r="AW765" s="24"/>
      <c r="AX765" s="24"/>
      <c r="AY765" s="24"/>
      <c r="BA765" s="25" t="s">
        <v>2896</v>
      </c>
      <c r="BB765" s="27" t="s">
        <v>2896</v>
      </c>
      <c r="BC765" s="27"/>
      <c r="BD765" s="24"/>
      <c r="BE765" s="24"/>
      <c r="BF765" s="24"/>
      <c r="BG765" s="24"/>
      <c r="BH765" s="24"/>
      <c r="BI765" s="24"/>
      <c r="BK765" s="26" t="s">
        <v>5942</v>
      </c>
    </row>
    <row r="766" spans="1:63" ht="15.75" customHeight="1" x14ac:dyDescent="0.35">
      <c r="A766" s="12" t="s">
        <v>5943</v>
      </c>
      <c r="B766" s="28" t="s">
        <v>3917</v>
      </c>
      <c r="C766" s="5" t="s">
        <v>5944</v>
      </c>
      <c r="D766" s="5">
        <v>125</v>
      </c>
      <c r="E766" s="10">
        <v>1</v>
      </c>
      <c r="F766" s="5">
        <f t="shared" si="121"/>
        <v>125</v>
      </c>
      <c r="G766" s="11">
        <v>97</v>
      </c>
      <c r="H766" s="22">
        <v>17.8</v>
      </c>
      <c r="I766" s="22">
        <v>0</v>
      </c>
      <c r="J766" s="22">
        <v>0</v>
      </c>
      <c r="K766" s="22">
        <v>2.9</v>
      </c>
      <c r="L766" s="22">
        <v>0.7</v>
      </c>
      <c r="M766" s="22">
        <v>0</v>
      </c>
      <c r="N766" s="22">
        <v>0.2</v>
      </c>
      <c r="O766" s="11">
        <v>5</v>
      </c>
      <c r="P766" s="11">
        <v>0.6</v>
      </c>
      <c r="Q766" s="7"/>
      <c r="R766" s="6">
        <f t="shared" si="122"/>
        <v>121.25</v>
      </c>
      <c r="S766" s="13">
        <f t="shared" si="123"/>
        <v>22.25</v>
      </c>
      <c r="T766" s="13" t="str">
        <f t="shared" si="124"/>
        <v/>
      </c>
      <c r="U766" s="13" t="str">
        <f t="shared" si="125"/>
        <v/>
      </c>
      <c r="V766" s="13">
        <f t="shared" si="126"/>
        <v>3.625</v>
      </c>
      <c r="W766" s="13">
        <f t="shared" si="127"/>
        <v>0.875</v>
      </c>
      <c r="X766" s="13" t="str">
        <f t="shared" si="128"/>
        <v/>
      </c>
      <c r="Y766" s="13">
        <f t="shared" si="129"/>
        <v>0.25</v>
      </c>
      <c r="Z766" s="13">
        <f t="shared" si="130"/>
        <v>6.25</v>
      </c>
      <c r="AA766" s="13">
        <f t="shared" si="131"/>
        <v>0.75</v>
      </c>
      <c r="AC766" s="23"/>
      <c r="AD766" s="23">
        <v>1.3</v>
      </c>
      <c r="AE766" s="23">
        <v>0.09</v>
      </c>
      <c r="AF766" s="23"/>
      <c r="AG766" s="23">
        <v>0.11</v>
      </c>
      <c r="AH766" s="23">
        <v>0.04</v>
      </c>
      <c r="AI766" s="23">
        <v>4.0999999999999996</v>
      </c>
      <c r="AJ766" s="23">
        <v>0.47</v>
      </c>
      <c r="AK766" s="23">
        <v>14</v>
      </c>
      <c r="AL766" s="23">
        <v>1.4</v>
      </c>
      <c r="AM766" s="23">
        <v>390</v>
      </c>
      <c r="AN766" s="23">
        <v>30</v>
      </c>
      <c r="AO766" s="23">
        <v>0.9</v>
      </c>
      <c r="AP766" s="23">
        <v>260</v>
      </c>
      <c r="AQ766" s="23"/>
      <c r="AR766" s="23"/>
      <c r="AT766" s="24" t="s">
        <v>4994</v>
      </c>
      <c r="AU766" s="24"/>
      <c r="AV766" s="24"/>
      <c r="AW766" s="24" t="s">
        <v>5945</v>
      </c>
      <c r="AX766" s="24"/>
      <c r="AY766" s="24"/>
      <c r="BA766" s="25" t="s">
        <v>2896</v>
      </c>
      <c r="BB766" s="27" t="s">
        <v>2896</v>
      </c>
      <c r="BC766" s="27"/>
      <c r="BD766" s="24" t="s">
        <v>3927</v>
      </c>
      <c r="BE766" s="24"/>
      <c r="BF766" s="24"/>
      <c r="BG766" s="24"/>
      <c r="BH766" s="24"/>
      <c r="BI766" s="24"/>
      <c r="BK766" s="26" t="s">
        <v>5946</v>
      </c>
    </row>
    <row r="767" spans="1:63" ht="15.75" customHeight="1" x14ac:dyDescent="0.35">
      <c r="A767" s="12" t="s">
        <v>5947</v>
      </c>
      <c r="B767" s="28" t="s">
        <v>3917</v>
      </c>
      <c r="C767" s="5" t="s">
        <v>3999</v>
      </c>
      <c r="D767" s="5">
        <v>125</v>
      </c>
      <c r="E767" s="10">
        <v>1</v>
      </c>
      <c r="F767" s="5">
        <f t="shared" si="121"/>
        <v>125</v>
      </c>
      <c r="G767" s="11">
        <v>122</v>
      </c>
      <c r="H767" s="22">
        <v>20.9</v>
      </c>
      <c r="I767" s="22">
        <v>0</v>
      </c>
      <c r="J767" s="22">
        <v>0</v>
      </c>
      <c r="K767" s="22">
        <v>4.3</v>
      </c>
      <c r="L767" s="22">
        <v>1.8</v>
      </c>
      <c r="M767" s="22">
        <v>0</v>
      </c>
      <c r="N767" s="22">
        <v>0.2</v>
      </c>
      <c r="O767" s="11">
        <v>9</v>
      </c>
      <c r="P767" s="11">
        <v>1.4</v>
      </c>
      <c r="Q767" s="7"/>
      <c r="R767" s="6">
        <f t="shared" si="122"/>
        <v>152.5</v>
      </c>
      <c r="S767" s="13">
        <f t="shared" si="123"/>
        <v>26.125</v>
      </c>
      <c r="T767" s="13" t="str">
        <f t="shared" si="124"/>
        <v/>
      </c>
      <c r="U767" s="13" t="str">
        <f t="shared" si="125"/>
        <v/>
      </c>
      <c r="V767" s="13">
        <f t="shared" si="126"/>
        <v>5.375</v>
      </c>
      <c r="W767" s="13">
        <f t="shared" si="127"/>
        <v>2.25</v>
      </c>
      <c r="X767" s="13" t="str">
        <f t="shared" si="128"/>
        <v/>
      </c>
      <c r="Y767" s="13">
        <f t="shared" si="129"/>
        <v>0.25</v>
      </c>
      <c r="Z767" s="13">
        <f t="shared" si="130"/>
        <v>11.25</v>
      </c>
      <c r="AA767" s="13">
        <f t="shared" si="131"/>
        <v>1.75</v>
      </c>
      <c r="AC767" s="23"/>
      <c r="AD767" s="23">
        <v>0.5</v>
      </c>
      <c r="AE767" s="23">
        <v>0.04</v>
      </c>
      <c r="AF767" s="23"/>
      <c r="AG767" s="23">
        <v>0.1</v>
      </c>
      <c r="AH767" s="23">
        <v>0.16</v>
      </c>
      <c r="AI767" s="23">
        <v>4.5999999999999996</v>
      </c>
      <c r="AJ767" s="23">
        <v>0.51</v>
      </c>
      <c r="AK767" s="23">
        <v>16</v>
      </c>
      <c r="AL767" s="23">
        <v>2</v>
      </c>
      <c r="AM767" s="23">
        <v>370</v>
      </c>
      <c r="AN767" s="23">
        <v>23</v>
      </c>
      <c r="AO767" s="23">
        <v>3.6</v>
      </c>
      <c r="AP767" s="23">
        <v>170</v>
      </c>
      <c r="AQ767" s="23"/>
      <c r="AR767" s="23"/>
      <c r="AT767" s="24" t="s">
        <v>5815</v>
      </c>
      <c r="AU767" s="24"/>
      <c r="AV767" s="24"/>
      <c r="AW767" s="24"/>
      <c r="AX767" s="24"/>
      <c r="AY767" s="24"/>
      <c r="BA767" s="25" t="s">
        <v>2896</v>
      </c>
      <c r="BB767" s="27" t="s">
        <v>2896</v>
      </c>
      <c r="BC767" s="27"/>
      <c r="BD767" s="24"/>
      <c r="BE767" s="24"/>
      <c r="BF767" s="24"/>
      <c r="BG767" s="24"/>
      <c r="BH767" s="24"/>
      <c r="BI767" s="24"/>
      <c r="BK767" s="26" t="s">
        <v>5948</v>
      </c>
    </row>
    <row r="768" spans="1:63" ht="15.75" customHeight="1" x14ac:dyDescent="0.35">
      <c r="A768" s="12" t="s">
        <v>5949</v>
      </c>
      <c r="B768" s="28" t="s">
        <v>3917</v>
      </c>
      <c r="C768" s="5" t="s">
        <v>3999</v>
      </c>
      <c r="D768" s="5">
        <v>125</v>
      </c>
      <c r="E768" s="10">
        <v>1</v>
      </c>
      <c r="F768" s="5">
        <f t="shared" si="121"/>
        <v>125</v>
      </c>
      <c r="G768" s="11">
        <v>122</v>
      </c>
      <c r="H768" s="22">
        <v>20.9</v>
      </c>
      <c r="I768" s="22">
        <v>0</v>
      </c>
      <c r="J768" s="22">
        <v>0</v>
      </c>
      <c r="K768" s="22">
        <v>4.3</v>
      </c>
      <c r="L768" s="22">
        <v>1.8</v>
      </c>
      <c r="M768" s="22">
        <v>0</v>
      </c>
      <c r="N768" s="22">
        <v>0.2</v>
      </c>
      <c r="O768" s="11">
        <v>9</v>
      </c>
      <c r="P768" s="11">
        <v>1.4</v>
      </c>
      <c r="Q768" s="7"/>
      <c r="R768" s="6">
        <f t="shared" si="122"/>
        <v>152.5</v>
      </c>
      <c r="S768" s="13">
        <f t="shared" si="123"/>
        <v>26.125</v>
      </c>
      <c r="T768" s="13" t="str">
        <f t="shared" si="124"/>
        <v/>
      </c>
      <c r="U768" s="13" t="str">
        <f t="shared" si="125"/>
        <v/>
      </c>
      <c r="V768" s="13">
        <f t="shared" si="126"/>
        <v>5.375</v>
      </c>
      <c r="W768" s="13">
        <f t="shared" si="127"/>
        <v>2.25</v>
      </c>
      <c r="X768" s="13" t="str">
        <f t="shared" si="128"/>
        <v/>
      </c>
      <c r="Y768" s="13">
        <f t="shared" si="129"/>
        <v>0.25</v>
      </c>
      <c r="Z768" s="13">
        <f t="shared" si="130"/>
        <v>11.25</v>
      </c>
      <c r="AA768" s="13">
        <f t="shared" si="131"/>
        <v>1.75</v>
      </c>
      <c r="AC768" s="23"/>
      <c r="AD768" s="23">
        <v>0.5</v>
      </c>
      <c r="AE768" s="23">
        <v>0.04</v>
      </c>
      <c r="AF768" s="23"/>
      <c r="AG768" s="23">
        <v>0.1</v>
      </c>
      <c r="AH768" s="23">
        <v>0.16</v>
      </c>
      <c r="AI768" s="23">
        <v>4.5999999999999996</v>
      </c>
      <c r="AJ768" s="23">
        <v>0.51</v>
      </c>
      <c r="AK768" s="23">
        <v>16</v>
      </c>
      <c r="AL768" s="23">
        <v>2</v>
      </c>
      <c r="AM768" s="23">
        <v>370</v>
      </c>
      <c r="AN768" s="23">
        <v>23</v>
      </c>
      <c r="AO768" s="23">
        <v>3.6</v>
      </c>
      <c r="AP768" s="23">
        <v>170</v>
      </c>
      <c r="AQ768" s="23"/>
      <c r="AR768" s="23"/>
      <c r="AT768" s="24" t="s">
        <v>5844</v>
      </c>
      <c r="AU768" s="24"/>
      <c r="AV768" s="24"/>
      <c r="AW768" s="24" t="s">
        <v>5845</v>
      </c>
      <c r="AX768" s="24"/>
      <c r="AY768" s="24"/>
      <c r="BA768" s="25" t="s">
        <v>2896</v>
      </c>
      <c r="BB768" s="27" t="s">
        <v>2896</v>
      </c>
      <c r="BC768" s="27"/>
      <c r="BD768" s="24"/>
      <c r="BE768" s="24"/>
      <c r="BF768" s="24"/>
      <c r="BG768" s="24"/>
      <c r="BH768" s="24"/>
      <c r="BI768" s="24"/>
      <c r="BK768" s="26" t="s">
        <v>5950</v>
      </c>
    </row>
    <row r="769" spans="1:63" ht="15.75" customHeight="1" x14ac:dyDescent="0.35">
      <c r="A769" s="12" t="s">
        <v>5951</v>
      </c>
      <c r="B769" s="28" t="s">
        <v>3917</v>
      </c>
      <c r="C769" s="5" t="s">
        <v>3999</v>
      </c>
      <c r="D769" s="5">
        <v>125</v>
      </c>
      <c r="E769" s="10">
        <v>1</v>
      </c>
      <c r="F769" s="5">
        <f t="shared" si="121"/>
        <v>125</v>
      </c>
      <c r="G769" s="11">
        <v>114</v>
      </c>
      <c r="H769" s="22">
        <v>21</v>
      </c>
      <c r="I769" s="22">
        <v>0</v>
      </c>
      <c r="J769" s="22">
        <v>0</v>
      </c>
      <c r="K769" s="22">
        <v>3.3</v>
      </c>
      <c r="L769" s="22">
        <v>1.4</v>
      </c>
      <c r="M769" s="22">
        <v>0</v>
      </c>
      <c r="N769" s="22">
        <v>0.2</v>
      </c>
      <c r="O769" s="11">
        <v>10</v>
      </c>
      <c r="P769" s="11">
        <v>1.5</v>
      </c>
      <c r="Q769" s="7"/>
      <c r="R769" s="6">
        <f t="shared" si="122"/>
        <v>142.5</v>
      </c>
      <c r="S769" s="13">
        <f t="shared" si="123"/>
        <v>26.25</v>
      </c>
      <c r="T769" s="13" t="str">
        <f t="shared" si="124"/>
        <v/>
      </c>
      <c r="U769" s="13" t="str">
        <f t="shared" si="125"/>
        <v/>
      </c>
      <c r="V769" s="13">
        <f t="shared" si="126"/>
        <v>4.125</v>
      </c>
      <c r="W769" s="13">
        <f t="shared" si="127"/>
        <v>1.75</v>
      </c>
      <c r="X769" s="13" t="str">
        <f t="shared" si="128"/>
        <v/>
      </c>
      <c r="Y769" s="13">
        <f t="shared" si="129"/>
        <v>0.25</v>
      </c>
      <c r="Z769" s="13">
        <f t="shared" si="130"/>
        <v>12.5</v>
      </c>
      <c r="AA769" s="13">
        <f t="shared" si="131"/>
        <v>1.875</v>
      </c>
      <c r="AC769" s="23"/>
      <c r="AD769" s="23">
        <v>0.5</v>
      </c>
      <c r="AE769" s="23">
        <v>0.05</v>
      </c>
      <c r="AF769" s="23"/>
      <c r="AG769" s="23">
        <v>0.1</v>
      </c>
      <c r="AH769" s="23">
        <v>0.16</v>
      </c>
      <c r="AI769" s="23">
        <v>3.4</v>
      </c>
      <c r="AJ769" s="23">
        <v>0.47</v>
      </c>
      <c r="AK769" s="23">
        <v>16</v>
      </c>
      <c r="AL769" s="23">
        <v>2</v>
      </c>
      <c r="AM769" s="23">
        <v>370</v>
      </c>
      <c r="AN769" s="23">
        <v>23</v>
      </c>
      <c r="AO769" s="23">
        <v>3.6</v>
      </c>
      <c r="AP769" s="23">
        <v>150</v>
      </c>
      <c r="AQ769" s="23"/>
      <c r="AR769" s="23"/>
      <c r="AT769" s="24"/>
      <c r="AU769" s="24"/>
      <c r="AV769" s="24"/>
      <c r="AW769" s="24"/>
      <c r="AX769" s="24"/>
      <c r="AY769" s="24"/>
      <c r="BA769" s="25" t="s">
        <v>2896</v>
      </c>
      <c r="BB769" s="27" t="s">
        <v>2896</v>
      </c>
      <c r="BC769" s="27"/>
      <c r="BD769" s="24"/>
      <c r="BE769" s="24"/>
      <c r="BF769" s="24"/>
      <c r="BG769" s="24"/>
      <c r="BH769" s="24"/>
      <c r="BI769" s="24"/>
      <c r="BK769" s="26" t="s">
        <v>5952</v>
      </c>
    </row>
    <row r="770" spans="1:63" ht="15.75" customHeight="1" x14ac:dyDescent="0.35">
      <c r="A770" s="12" t="s">
        <v>5953</v>
      </c>
      <c r="B770" s="28" t="s">
        <v>3917</v>
      </c>
      <c r="C770" s="5" t="s">
        <v>3999</v>
      </c>
      <c r="D770" s="5">
        <v>125</v>
      </c>
      <c r="E770" s="10">
        <v>1</v>
      </c>
      <c r="F770" s="5">
        <f t="shared" si="121"/>
        <v>125</v>
      </c>
      <c r="G770" s="11">
        <v>114</v>
      </c>
      <c r="H770" s="22">
        <v>21</v>
      </c>
      <c r="I770" s="22">
        <v>0</v>
      </c>
      <c r="J770" s="22">
        <v>0</v>
      </c>
      <c r="K770" s="22">
        <v>3.3</v>
      </c>
      <c r="L770" s="22">
        <v>1.4</v>
      </c>
      <c r="M770" s="22">
        <v>0</v>
      </c>
      <c r="N770" s="22">
        <v>0.2</v>
      </c>
      <c r="O770" s="11">
        <v>10</v>
      </c>
      <c r="P770" s="11">
        <v>1.5</v>
      </c>
      <c r="Q770" s="7"/>
      <c r="R770" s="6">
        <f t="shared" si="122"/>
        <v>142.5</v>
      </c>
      <c r="S770" s="13">
        <f t="shared" si="123"/>
        <v>26.25</v>
      </c>
      <c r="T770" s="13" t="str">
        <f t="shared" si="124"/>
        <v/>
      </c>
      <c r="U770" s="13" t="str">
        <f t="shared" si="125"/>
        <v/>
      </c>
      <c r="V770" s="13">
        <f t="shared" si="126"/>
        <v>4.125</v>
      </c>
      <c r="W770" s="13">
        <f t="shared" si="127"/>
        <v>1.75</v>
      </c>
      <c r="X770" s="13" t="str">
        <f t="shared" si="128"/>
        <v/>
      </c>
      <c r="Y770" s="13">
        <f t="shared" si="129"/>
        <v>0.25</v>
      </c>
      <c r="Z770" s="13">
        <f t="shared" si="130"/>
        <v>12.5</v>
      </c>
      <c r="AA770" s="13">
        <f t="shared" si="131"/>
        <v>1.875</v>
      </c>
      <c r="AC770" s="23"/>
      <c r="AD770" s="23">
        <v>0.5</v>
      </c>
      <c r="AE770" s="23">
        <v>0.05</v>
      </c>
      <c r="AF770" s="23"/>
      <c r="AG770" s="23">
        <v>0.1</v>
      </c>
      <c r="AH770" s="23">
        <v>0.16</v>
      </c>
      <c r="AI770" s="23">
        <v>3.4</v>
      </c>
      <c r="AJ770" s="23">
        <v>0.47</v>
      </c>
      <c r="AK770" s="23">
        <v>16</v>
      </c>
      <c r="AL770" s="23">
        <v>2</v>
      </c>
      <c r="AM770" s="23">
        <v>370</v>
      </c>
      <c r="AN770" s="23">
        <v>23</v>
      </c>
      <c r="AO770" s="23">
        <v>3.6</v>
      </c>
      <c r="AP770" s="23">
        <v>150</v>
      </c>
      <c r="AQ770" s="23"/>
      <c r="AR770" s="23"/>
      <c r="AT770" s="24" t="s">
        <v>5954</v>
      </c>
      <c r="AU770" s="24"/>
      <c r="AV770" s="24"/>
      <c r="AW770" s="24" t="s">
        <v>5841</v>
      </c>
      <c r="AX770" s="24"/>
      <c r="AY770" s="24"/>
      <c r="BA770" s="25" t="s">
        <v>2896</v>
      </c>
      <c r="BB770" s="27" t="s">
        <v>2896</v>
      </c>
      <c r="BC770" s="27"/>
      <c r="BD770" s="24"/>
      <c r="BE770" s="24"/>
      <c r="BF770" s="24"/>
      <c r="BG770" s="24"/>
      <c r="BH770" s="24"/>
      <c r="BI770" s="24"/>
      <c r="BK770" s="26" t="s">
        <v>5955</v>
      </c>
    </row>
    <row r="771" spans="1:63" ht="15.75" customHeight="1" x14ac:dyDescent="0.35">
      <c r="A771" s="12" t="s">
        <v>5956</v>
      </c>
      <c r="B771" s="28" t="s">
        <v>3917</v>
      </c>
      <c r="C771" s="5" t="s">
        <v>3999</v>
      </c>
      <c r="D771" s="5">
        <v>125</v>
      </c>
      <c r="E771" s="10">
        <v>1</v>
      </c>
      <c r="F771" s="5">
        <f t="shared" ref="F771:F834" si="132">E771*D771</f>
        <v>125</v>
      </c>
      <c r="G771" s="11">
        <v>122</v>
      </c>
      <c r="H771" s="22">
        <v>20.9</v>
      </c>
      <c r="I771" s="22">
        <v>0</v>
      </c>
      <c r="J771" s="22">
        <v>0</v>
      </c>
      <c r="K771" s="22">
        <v>4.3</v>
      </c>
      <c r="L771" s="22">
        <v>1.8</v>
      </c>
      <c r="M771" s="22">
        <v>0</v>
      </c>
      <c r="N771" s="22">
        <v>0.2</v>
      </c>
      <c r="O771" s="11">
        <v>9</v>
      </c>
      <c r="P771" s="11">
        <v>1.4</v>
      </c>
      <c r="Q771" s="7"/>
      <c r="R771" s="6">
        <f t="shared" ref="R771:R834" si="133">IF(G771&lt;&gt;0,G771*$F771/100,"")</f>
        <v>152.5</v>
      </c>
      <c r="S771" s="13">
        <f t="shared" ref="S771:S834" si="134">IF(H771&lt;&gt;0,H771*$F771/100,"")</f>
        <v>26.125</v>
      </c>
      <c r="T771" s="13" t="str">
        <f t="shared" ref="T771:T834" si="135">IF(I771&lt;&gt;0,I771*$F771/100,"")</f>
        <v/>
      </c>
      <c r="U771" s="13" t="str">
        <f t="shared" ref="U771:U834" si="136">IF(J771&lt;&gt;0,J771*$F771/100,"")</f>
        <v/>
      </c>
      <c r="V771" s="13">
        <f t="shared" ref="V771:V834" si="137">IF(K771&lt;&gt;0,K771*$F771/100,"")</f>
        <v>5.375</v>
      </c>
      <c r="W771" s="13">
        <f t="shared" ref="W771:W834" si="138">IF(L771&lt;&gt;0,L771*$F771/100,"")</f>
        <v>2.25</v>
      </c>
      <c r="X771" s="13" t="str">
        <f t="shared" ref="X771:X834" si="139">IF(M771&lt;&gt;0,M771*$F771/100,"")</f>
        <v/>
      </c>
      <c r="Y771" s="13">
        <f t="shared" ref="Y771:Y834" si="140">IF(N771&lt;&gt;0,N771*$F771/100,"")</f>
        <v>0.25</v>
      </c>
      <c r="Z771" s="13">
        <f t="shared" ref="Z771:Z834" si="141">IF(O771&lt;&gt;0,O771*$F771/100,"")</f>
        <v>11.25</v>
      </c>
      <c r="AA771" s="13">
        <f t="shared" ref="AA771:AA834" si="142">IF(P771&lt;&gt;0,P771*$F771/100,"")</f>
        <v>1.75</v>
      </c>
      <c r="AC771" s="23"/>
      <c r="AD771" s="23">
        <v>0.5</v>
      </c>
      <c r="AE771" s="23">
        <v>0.04</v>
      </c>
      <c r="AF771" s="23"/>
      <c r="AG771" s="23">
        <v>0.1</v>
      </c>
      <c r="AH771" s="23">
        <v>0.16</v>
      </c>
      <c r="AI771" s="23">
        <v>4.5999999999999996</v>
      </c>
      <c r="AJ771" s="23">
        <v>0.51</v>
      </c>
      <c r="AK771" s="23">
        <v>16</v>
      </c>
      <c r="AL771" s="23">
        <v>2</v>
      </c>
      <c r="AM771" s="23">
        <v>370</v>
      </c>
      <c r="AN771" s="23">
        <v>23</v>
      </c>
      <c r="AO771" s="23">
        <v>3.6</v>
      </c>
      <c r="AP771" s="23">
        <v>170</v>
      </c>
      <c r="AQ771" s="23"/>
      <c r="AR771" s="23"/>
      <c r="AT771" s="24" t="s">
        <v>3133</v>
      </c>
      <c r="AU771" s="24"/>
      <c r="AV771" s="24"/>
      <c r="AW771" s="24" t="s">
        <v>5920</v>
      </c>
      <c r="AX771" s="24"/>
      <c r="AY771" s="24"/>
      <c r="BA771" s="25" t="s">
        <v>2896</v>
      </c>
      <c r="BB771" s="27" t="s">
        <v>2896</v>
      </c>
      <c r="BC771" s="27"/>
      <c r="BD771" s="24"/>
      <c r="BE771" s="24"/>
      <c r="BF771" s="24"/>
      <c r="BG771" s="24"/>
      <c r="BH771" s="24"/>
      <c r="BI771" s="24"/>
      <c r="BK771" s="26" t="s">
        <v>5957</v>
      </c>
    </row>
    <row r="772" spans="1:63" ht="15.75" customHeight="1" x14ac:dyDescent="0.35">
      <c r="A772" s="12" t="s">
        <v>5958</v>
      </c>
      <c r="B772" s="28" t="s">
        <v>3917</v>
      </c>
      <c r="C772" s="5" t="s">
        <v>3999</v>
      </c>
      <c r="D772" s="5">
        <v>125</v>
      </c>
      <c r="E772" s="10">
        <v>1</v>
      </c>
      <c r="F772" s="5">
        <f t="shared" si="132"/>
        <v>125</v>
      </c>
      <c r="G772" s="11">
        <v>122</v>
      </c>
      <c r="H772" s="22">
        <v>20.9</v>
      </c>
      <c r="I772" s="22">
        <v>0</v>
      </c>
      <c r="J772" s="22">
        <v>0</v>
      </c>
      <c r="K772" s="22">
        <v>4.3</v>
      </c>
      <c r="L772" s="22">
        <v>1.8</v>
      </c>
      <c r="M772" s="22">
        <v>0</v>
      </c>
      <c r="N772" s="22">
        <v>0.2</v>
      </c>
      <c r="O772" s="11">
        <v>9</v>
      </c>
      <c r="P772" s="11">
        <v>1.4</v>
      </c>
      <c r="Q772" s="7"/>
      <c r="R772" s="6">
        <f t="shared" si="133"/>
        <v>152.5</v>
      </c>
      <c r="S772" s="13">
        <f t="shared" si="134"/>
        <v>26.125</v>
      </c>
      <c r="T772" s="13" t="str">
        <f t="shared" si="135"/>
        <v/>
      </c>
      <c r="U772" s="13" t="str">
        <f t="shared" si="136"/>
        <v/>
      </c>
      <c r="V772" s="13">
        <f t="shared" si="137"/>
        <v>5.375</v>
      </c>
      <c r="W772" s="13">
        <f t="shared" si="138"/>
        <v>2.25</v>
      </c>
      <c r="X772" s="13" t="str">
        <f t="shared" si="139"/>
        <v/>
      </c>
      <c r="Y772" s="13">
        <f t="shared" si="140"/>
        <v>0.25</v>
      </c>
      <c r="Z772" s="13">
        <f t="shared" si="141"/>
        <v>11.25</v>
      </c>
      <c r="AA772" s="13">
        <f t="shared" si="142"/>
        <v>1.75</v>
      </c>
      <c r="AC772" s="23"/>
      <c r="AD772" s="23">
        <v>0.5</v>
      </c>
      <c r="AE772" s="23">
        <v>0.04</v>
      </c>
      <c r="AF772" s="23"/>
      <c r="AG772" s="23">
        <v>0.1</v>
      </c>
      <c r="AH772" s="23">
        <v>0.16</v>
      </c>
      <c r="AI772" s="23">
        <v>4.5999999999999996</v>
      </c>
      <c r="AJ772" s="23">
        <v>0.51</v>
      </c>
      <c r="AK772" s="23">
        <v>16</v>
      </c>
      <c r="AL772" s="23">
        <v>2</v>
      </c>
      <c r="AM772" s="23">
        <v>370</v>
      </c>
      <c r="AN772" s="23">
        <v>23</v>
      </c>
      <c r="AO772" s="23">
        <v>3.6</v>
      </c>
      <c r="AP772" s="23">
        <v>170</v>
      </c>
      <c r="AQ772" s="23"/>
      <c r="AR772" s="23"/>
      <c r="AT772" s="24"/>
      <c r="AU772" s="24"/>
      <c r="AV772" s="24"/>
      <c r="AW772" s="24"/>
      <c r="AX772" s="24"/>
      <c r="AY772" s="24"/>
      <c r="BA772" s="25" t="s">
        <v>2896</v>
      </c>
      <c r="BB772" s="27" t="s">
        <v>2896</v>
      </c>
      <c r="BC772" s="27"/>
      <c r="BD772" s="24"/>
      <c r="BE772" s="24"/>
      <c r="BF772" s="24"/>
      <c r="BG772" s="24"/>
      <c r="BH772" s="24"/>
      <c r="BI772" s="24"/>
      <c r="BK772" s="26" t="s">
        <v>5959</v>
      </c>
    </row>
    <row r="773" spans="1:63" ht="15.75" customHeight="1" x14ac:dyDescent="0.35">
      <c r="A773" s="12" t="s">
        <v>5960</v>
      </c>
      <c r="B773" s="28" t="s">
        <v>3917</v>
      </c>
      <c r="C773" s="5" t="s">
        <v>5829</v>
      </c>
      <c r="D773" s="5">
        <v>125</v>
      </c>
      <c r="E773" s="10">
        <v>1</v>
      </c>
      <c r="F773" s="5">
        <f t="shared" si="132"/>
        <v>125</v>
      </c>
      <c r="G773" s="11">
        <v>105</v>
      </c>
      <c r="H773" s="22">
        <v>23.4</v>
      </c>
      <c r="I773" s="22">
        <v>0</v>
      </c>
      <c r="J773" s="22">
        <v>0</v>
      </c>
      <c r="K773" s="22">
        <v>1.3</v>
      </c>
      <c r="L773" s="22">
        <v>0.3</v>
      </c>
      <c r="M773" s="22">
        <v>0</v>
      </c>
      <c r="N773" s="22">
        <v>0.2</v>
      </c>
      <c r="O773" s="11">
        <v>8</v>
      </c>
      <c r="P773" s="11">
        <v>0.7</v>
      </c>
      <c r="Q773" s="7"/>
      <c r="R773" s="6">
        <f t="shared" si="133"/>
        <v>131.25</v>
      </c>
      <c r="S773" s="13">
        <f t="shared" si="134"/>
        <v>29.25</v>
      </c>
      <c r="T773" s="13" t="str">
        <f t="shared" si="135"/>
        <v/>
      </c>
      <c r="U773" s="13" t="str">
        <f t="shared" si="136"/>
        <v/>
      </c>
      <c r="V773" s="13">
        <f t="shared" si="137"/>
        <v>1.625</v>
      </c>
      <c r="W773" s="13">
        <f t="shared" si="138"/>
        <v>0.375</v>
      </c>
      <c r="X773" s="13" t="str">
        <f t="shared" si="139"/>
        <v/>
      </c>
      <c r="Y773" s="13">
        <f t="shared" si="140"/>
        <v>0.25</v>
      </c>
      <c r="Z773" s="13">
        <f t="shared" si="141"/>
        <v>10</v>
      </c>
      <c r="AA773" s="13">
        <f t="shared" si="142"/>
        <v>0.875</v>
      </c>
      <c r="AC773" s="23"/>
      <c r="AD773" s="23">
        <v>0.3</v>
      </c>
      <c r="AE773" s="23"/>
      <c r="AF773" s="23"/>
      <c r="AG773" s="23">
        <v>0.06</v>
      </c>
      <c r="AH773" s="23">
        <v>0.12</v>
      </c>
      <c r="AI773" s="23">
        <v>7.9</v>
      </c>
      <c r="AJ773" s="23">
        <v>0.57999999999999996</v>
      </c>
      <c r="AK773" s="23">
        <v>8</v>
      </c>
      <c r="AL773" s="23">
        <v>1</v>
      </c>
      <c r="AM773" s="23">
        <v>350</v>
      </c>
      <c r="AN773" s="23">
        <v>32</v>
      </c>
      <c r="AO773" s="23">
        <v>0.6</v>
      </c>
      <c r="AP773" s="23">
        <v>210</v>
      </c>
      <c r="AQ773" s="23"/>
      <c r="AR773" s="23"/>
      <c r="AT773" s="24" t="s">
        <v>5961</v>
      </c>
      <c r="AU773" s="24"/>
      <c r="AV773" s="24"/>
      <c r="AW773" s="24"/>
      <c r="AX773" s="24"/>
      <c r="AY773" s="24"/>
      <c r="BA773" s="25" t="s">
        <v>2896</v>
      </c>
      <c r="BB773" s="27" t="s">
        <v>2896</v>
      </c>
      <c r="BC773" s="27"/>
      <c r="BD773" s="24"/>
      <c r="BE773" s="24"/>
      <c r="BF773" s="24"/>
      <c r="BG773" s="24"/>
      <c r="BH773" s="24"/>
      <c r="BI773" s="24"/>
      <c r="BK773" s="26" t="s">
        <v>5962</v>
      </c>
    </row>
    <row r="774" spans="1:63" ht="15.75" customHeight="1" x14ac:dyDescent="0.35">
      <c r="A774" s="12" t="s">
        <v>5963</v>
      </c>
      <c r="B774" s="28" t="s">
        <v>3917</v>
      </c>
      <c r="C774" s="5" t="s">
        <v>3999</v>
      </c>
      <c r="D774" s="5">
        <v>125</v>
      </c>
      <c r="E774" s="10">
        <v>1</v>
      </c>
      <c r="F774" s="5">
        <f t="shared" si="132"/>
        <v>125</v>
      </c>
      <c r="G774" s="11">
        <v>122</v>
      </c>
      <c r="H774" s="22">
        <v>20.9</v>
      </c>
      <c r="I774" s="22">
        <v>0</v>
      </c>
      <c r="J774" s="22">
        <v>0</v>
      </c>
      <c r="K774" s="22">
        <v>4.3</v>
      </c>
      <c r="L774" s="22">
        <v>1.8</v>
      </c>
      <c r="M774" s="22">
        <v>0</v>
      </c>
      <c r="N774" s="22">
        <v>0.2</v>
      </c>
      <c r="O774" s="11">
        <v>9</v>
      </c>
      <c r="P774" s="11">
        <v>1.4</v>
      </c>
      <c r="Q774" s="7"/>
      <c r="R774" s="6">
        <f t="shared" si="133"/>
        <v>152.5</v>
      </c>
      <c r="S774" s="13">
        <f t="shared" si="134"/>
        <v>26.125</v>
      </c>
      <c r="T774" s="13" t="str">
        <f t="shared" si="135"/>
        <v/>
      </c>
      <c r="U774" s="13" t="str">
        <f t="shared" si="136"/>
        <v/>
      </c>
      <c r="V774" s="13">
        <f t="shared" si="137"/>
        <v>5.375</v>
      </c>
      <c r="W774" s="13">
        <f t="shared" si="138"/>
        <v>2.25</v>
      </c>
      <c r="X774" s="13" t="str">
        <f t="shared" si="139"/>
        <v/>
      </c>
      <c r="Y774" s="13">
        <f t="shared" si="140"/>
        <v>0.25</v>
      </c>
      <c r="Z774" s="13">
        <f t="shared" si="141"/>
        <v>11.25</v>
      </c>
      <c r="AA774" s="13">
        <f t="shared" si="142"/>
        <v>1.75</v>
      </c>
      <c r="AC774" s="23"/>
      <c r="AD774" s="23">
        <v>0.5</v>
      </c>
      <c r="AE774" s="23">
        <v>0.04</v>
      </c>
      <c r="AF774" s="23"/>
      <c r="AG774" s="23">
        <v>0.1</v>
      </c>
      <c r="AH774" s="23">
        <v>0.16</v>
      </c>
      <c r="AI774" s="23">
        <v>4.5999999999999996</v>
      </c>
      <c r="AJ774" s="23">
        <v>0.51</v>
      </c>
      <c r="AK774" s="23">
        <v>16</v>
      </c>
      <c r="AL774" s="23">
        <v>2</v>
      </c>
      <c r="AM774" s="23">
        <v>370</v>
      </c>
      <c r="AN774" s="23">
        <v>23</v>
      </c>
      <c r="AO774" s="23">
        <v>3.6</v>
      </c>
      <c r="AP774" s="23">
        <v>170</v>
      </c>
      <c r="AQ774" s="23"/>
      <c r="AR774" s="23"/>
      <c r="AT774" s="24" t="s">
        <v>5964</v>
      </c>
      <c r="AU774" s="24"/>
      <c r="AV774" s="24"/>
      <c r="AW774" s="24" t="s">
        <v>5965</v>
      </c>
      <c r="AX774" s="24"/>
      <c r="AY774" s="24"/>
      <c r="BA774" s="25" t="s">
        <v>2896</v>
      </c>
      <c r="BB774" s="27" t="s">
        <v>2896</v>
      </c>
      <c r="BC774" s="27"/>
      <c r="BD774" s="24"/>
      <c r="BE774" s="24"/>
      <c r="BF774" s="24"/>
      <c r="BG774" s="24"/>
      <c r="BH774" s="24"/>
      <c r="BI774" s="24"/>
      <c r="BK774" s="26" t="s">
        <v>5966</v>
      </c>
    </row>
    <row r="775" spans="1:63" ht="15.75" customHeight="1" x14ac:dyDescent="0.35">
      <c r="A775" s="12" t="s">
        <v>5967</v>
      </c>
      <c r="B775" s="28" t="s">
        <v>3911</v>
      </c>
      <c r="C775" s="5" t="s">
        <v>3999</v>
      </c>
      <c r="D775" s="5">
        <v>125</v>
      </c>
      <c r="E775" s="10">
        <v>1</v>
      </c>
      <c r="F775" s="5">
        <f t="shared" si="132"/>
        <v>125</v>
      </c>
      <c r="G775" s="11">
        <v>122</v>
      </c>
      <c r="H775" s="22">
        <v>20.9</v>
      </c>
      <c r="I775" s="22">
        <v>0</v>
      </c>
      <c r="J775" s="22">
        <v>0</v>
      </c>
      <c r="K775" s="22">
        <v>4.3</v>
      </c>
      <c r="L775" s="22">
        <v>1.8</v>
      </c>
      <c r="M775" s="22">
        <v>0</v>
      </c>
      <c r="N775" s="22">
        <v>0.2</v>
      </c>
      <c r="O775" s="11">
        <v>9</v>
      </c>
      <c r="P775" s="11">
        <v>1.4</v>
      </c>
      <c r="Q775" s="7"/>
      <c r="R775" s="6">
        <f t="shared" si="133"/>
        <v>152.5</v>
      </c>
      <c r="S775" s="13">
        <f t="shared" si="134"/>
        <v>26.125</v>
      </c>
      <c r="T775" s="13" t="str">
        <f t="shared" si="135"/>
        <v/>
      </c>
      <c r="U775" s="13" t="str">
        <f t="shared" si="136"/>
        <v/>
      </c>
      <c r="V775" s="13">
        <f t="shared" si="137"/>
        <v>5.375</v>
      </c>
      <c r="W775" s="13">
        <f t="shared" si="138"/>
        <v>2.25</v>
      </c>
      <c r="X775" s="13" t="str">
        <f t="shared" si="139"/>
        <v/>
      </c>
      <c r="Y775" s="13">
        <f t="shared" si="140"/>
        <v>0.25</v>
      </c>
      <c r="Z775" s="13">
        <f t="shared" si="141"/>
        <v>11.25</v>
      </c>
      <c r="AA775" s="13">
        <f t="shared" si="142"/>
        <v>1.75</v>
      </c>
      <c r="AC775" s="23"/>
      <c r="AD775" s="23">
        <v>0.5</v>
      </c>
      <c r="AE775" s="23">
        <v>0.04</v>
      </c>
      <c r="AF775" s="23"/>
      <c r="AG775" s="23">
        <v>0.1</v>
      </c>
      <c r="AH775" s="23">
        <v>0.16</v>
      </c>
      <c r="AI775" s="23">
        <v>4.5999999999999996</v>
      </c>
      <c r="AJ775" s="23">
        <v>0.51</v>
      </c>
      <c r="AK775" s="23">
        <v>16</v>
      </c>
      <c r="AL775" s="23">
        <v>2</v>
      </c>
      <c r="AM775" s="23">
        <v>370</v>
      </c>
      <c r="AN775" s="23">
        <v>23</v>
      </c>
      <c r="AO775" s="23">
        <v>3.6</v>
      </c>
      <c r="AP775" s="23">
        <v>170</v>
      </c>
      <c r="AQ775" s="23"/>
      <c r="AR775" s="23"/>
      <c r="AT775" s="24"/>
      <c r="AU775" s="24"/>
      <c r="AV775" s="24"/>
      <c r="AW775" s="24"/>
      <c r="AX775" s="24"/>
      <c r="AY775" s="24"/>
      <c r="BA775" s="25" t="s">
        <v>2896</v>
      </c>
      <c r="BB775" s="27" t="s">
        <v>2896</v>
      </c>
      <c r="BC775" s="27"/>
      <c r="BD775" s="24"/>
      <c r="BE775" s="24"/>
      <c r="BF775" s="24"/>
      <c r="BG775" s="24"/>
      <c r="BH775" s="24"/>
      <c r="BI775" s="24"/>
      <c r="BK775" s="26" t="s">
        <v>5968</v>
      </c>
    </row>
    <row r="776" spans="1:63" ht="15.75" customHeight="1" x14ac:dyDescent="0.35">
      <c r="A776" s="12" t="s">
        <v>5969</v>
      </c>
      <c r="B776" s="28" t="s">
        <v>3917</v>
      </c>
      <c r="C776" s="5" t="s">
        <v>3999</v>
      </c>
      <c r="D776" s="5">
        <v>125</v>
      </c>
      <c r="E776" s="10">
        <v>1</v>
      </c>
      <c r="F776" s="5">
        <f t="shared" si="132"/>
        <v>125</v>
      </c>
      <c r="G776" s="11">
        <v>122</v>
      </c>
      <c r="H776" s="22">
        <v>20.9</v>
      </c>
      <c r="I776" s="22">
        <v>0</v>
      </c>
      <c r="J776" s="22">
        <v>0</v>
      </c>
      <c r="K776" s="22">
        <v>4.3</v>
      </c>
      <c r="L776" s="22">
        <v>1.8</v>
      </c>
      <c r="M776" s="22">
        <v>0</v>
      </c>
      <c r="N776" s="22">
        <v>0.2</v>
      </c>
      <c r="O776" s="11">
        <v>9</v>
      </c>
      <c r="P776" s="11">
        <v>1.4</v>
      </c>
      <c r="Q776" s="7"/>
      <c r="R776" s="6">
        <f t="shared" si="133"/>
        <v>152.5</v>
      </c>
      <c r="S776" s="13">
        <f t="shared" si="134"/>
        <v>26.125</v>
      </c>
      <c r="T776" s="13" t="str">
        <f t="shared" si="135"/>
        <v/>
      </c>
      <c r="U776" s="13" t="str">
        <f t="shared" si="136"/>
        <v/>
      </c>
      <c r="V776" s="13">
        <f t="shared" si="137"/>
        <v>5.375</v>
      </c>
      <c r="W776" s="13">
        <f t="shared" si="138"/>
        <v>2.25</v>
      </c>
      <c r="X776" s="13" t="str">
        <f t="shared" si="139"/>
        <v/>
      </c>
      <c r="Y776" s="13">
        <f t="shared" si="140"/>
        <v>0.25</v>
      </c>
      <c r="Z776" s="13">
        <f t="shared" si="141"/>
        <v>11.25</v>
      </c>
      <c r="AA776" s="13">
        <f t="shared" si="142"/>
        <v>1.75</v>
      </c>
      <c r="AC776" s="23"/>
      <c r="AD776" s="23">
        <v>0.5</v>
      </c>
      <c r="AE776" s="23">
        <v>0.04</v>
      </c>
      <c r="AF776" s="23"/>
      <c r="AG776" s="23">
        <v>0.1</v>
      </c>
      <c r="AH776" s="23">
        <v>0.16</v>
      </c>
      <c r="AI776" s="23">
        <v>4.5999999999999996</v>
      </c>
      <c r="AJ776" s="23">
        <v>0.51</v>
      </c>
      <c r="AK776" s="23">
        <v>16</v>
      </c>
      <c r="AL776" s="23">
        <v>2</v>
      </c>
      <c r="AM776" s="23">
        <v>370</v>
      </c>
      <c r="AN776" s="23">
        <v>23</v>
      </c>
      <c r="AO776" s="23">
        <v>3.6</v>
      </c>
      <c r="AP776" s="23">
        <v>170</v>
      </c>
      <c r="AQ776" s="23"/>
      <c r="AR776" s="23"/>
      <c r="AT776" s="24" t="s">
        <v>5844</v>
      </c>
      <c r="AU776" s="24"/>
      <c r="AV776" s="24"/>
      <c r="AW776" s="24" t="s">
        <v>5845</v>
      </c>
      <c r="AX776" s="24"/>
      <c r="AY776" s="24"/>
      <c r="BA776" s="25" t="s">
        <v>2896</v>
      </c>
      <c r="BB776" s="27" t="s">
        <v>2896</v>
      </c>
      <c r="BC776" s="27"/>
      <c r="BD776" s="24"/>
      <c r="BE776" s="24"/>
      <c r="BF776" s="24"/>
      <c r="BG776" s="24"/>
      <c r="BH776" s="24"/>
      <c r="BI776" s="24"/>
      <c r="BK776" s="26" t="s">
        <v>5970</v>
      </c>
    </row>
    <row r="777" spans="1:63" ht="15.75" customHeight="1" x14ac:dyDescent="0.35">
      <c r="A777" s="12" t="s">
        <v>5971</v>
      </c>
      <c r="B777" s="28" t="s">
        <v>3917</v>
      </c>
      <c r="C777" s="5" t="s">
        <v>3999</v>
      </c>
      <c r="D777" s="5">
        <v>125</v>
      </c>
      <c r="E777" s="10">
        <v>1</v>
      </c>
      <c r="F777" s="5">
        <f t="shared" si="132"/>
        <v>125</v>
      </c>
      <c r="G777" s="11">
        <v>122</v>
      </c>
      <c r="H777" s="22">
        <v>20.9</v>
      </c>
      <c r="I777" s="22">
        <v>0</v>
      </c>
      <c r="J777" s="22">
        <v>0</v>
      </c>
      <c r="K777" s="22">
        <v>4.3</v>
      </c>
      <c r="L777" s="22">
        <v>1.8</v>
      </c>
      <c r="M777" s="22">
        <v>0</v>
      </c>
      <c r="N777" s="22">
        <v>0.2</v>
      </c>
      <c r="O777" s="11">
        <v>9</v>
      </c>
      <c r="P777" s="11">
        <v>1.4</v>
      </c>
      <c r="Q777" s="7"/>
      <c r="R777" s="6">
        <f t="shared" si="133"/>
        <v>152.5</v>
      </c>
      <c r="S777" s="13">
        <f t="shared" si="134"/>
        <v>26.125</v>
      </c>
      <c r="T777" s="13" t="str">
        <f t="shared" si="135"/>
        <v/>
      </c>
      <c r="U777" s="13" t="str">
        <f t="shared" si="136"/>
        <v/>
      </c>
      <c r="V777" s="13">
        <f t="shared" si="137"/>
        <v>5.375</v>
      </c>
      <c r="W777" s="13">
        <f t="shared" si="138"/>
        <v>2.25</v>
      </c>
      <c r="X777" s="13" t="str">
        <f t="shared" si="139"/>
        <v/>
      </c>
      <c r="Y777" s="13">
        <f t="shared" si="140"/>
        <v>0.25</v>
      </c>
      <c r="Z777" s="13">
        <f t="shared" si="141"/>
        <v>11.25</v>
      </c>
      <c r="AA777" s="13">
        <f t="shared" si="142"/>
        <v>1.75</v>
      </c>
      <c r="AC777" s="23"/>
      <c r="AD777" s="23">
        <v>0.5</v>
      </c>
      <c r="AE777" s="23">
        <v>0.04</v>
      </c>
      <c r="AF777" s="23"/>
      <c r="AG777" s="23">
        <v>0.1</v>
      </c>
      <c r="AH777" s="23">
        <v>0.16</v>
      </c>
      <c r="AI777" s="23">
        <v>4.5999999999999996</v>
      </c>
      <c r="AJ777" s="23">
        <v>0.51</v>
      </c>
      <c r="AK777" s="23">
        <v>16</v>
      </c>
      <c r="AL777" s="23">
        <v>2</v>
      </c>
      <c r="AM777" s="23">
        <v>370</v>
      </c>
      <c r="AN777" s="23">
        <v>23</v>
      </c>
      <c r="AO777" s="23">
        <v>3.6</v>
      </c>
      <c r="AP777" s="23">
        <v>170</v>
      </c>
      <c r="AQ777" s="23"/>
      <c r="AR777" s="23"/>
      <c r="AT777" s="24" t="s">
        <v>5964</v>
      </c>
      <c r="AU777" s="24"/>
      <c r="AV777" s="24"/>
      <c r="AW777" s="24" t="s">
        <v>5965</v>
      </c>
      <c r="AX777" s="24"/>
      <c r="AY777" s="24"/>
      <c r="BA777" s="25" t="s">
        <v>2896</v>
      </c>
      <c r="BB777" s="27" t="s">
        <v>2896</v>
      </c>
      <c r="BC777" s="27"/>
      <c r="BD777" s="24"/>
      <c r="BE777" s="24"/>
      <c r="BF777" s="24"/>
      <c r="BG777" s="24"/>
      <c r="BH777" s="24"/>
      <c r="BI777" s="24"/>
      <c r="BK777" s="26" t="s">
        <v>5972</v>
      </c>
    </row>
    <row r="778" spans="1:63" ht="15.75" customHeight="1" x14ac:dyDescent="0.35">
      <c r="A778" s="12" t="s">
        <v>5973</v>
      </c>
      <c r="B778" s="28" t="s">
        <v>3917</v>
      </c>
      <c r="C778" s="5" t="s">
        <v>3999</v>
      </c>
      <c r="D778" s="5">
        <v>125</v>
      </c>
      <c r="E778" s="10">
        <v>1</v>
      </c>
      <c r="F778" s="5">
        <f t="shared" si="132"/>
        <v>125</v>
      </c>
      <c r="G778" s="11">
        <v>122</v>
      </c>
      <c r="H778" s="22">
        <v>20.9</v>
      </c>
      <c r="I778" s="22">
        <v>0</v>
      </c>
      <c r="J778" s="22">
        <v>0</v>
      </c>
      <c r="K778" s="22">
        <v>4.3</v>
      </c>
      <c r="L778" s="22">
        <v>1.8</v>
      </c>
      <c r="M778" s="22">
        <v>0</v>
      </c>
      <c r="N778" s="22">
        <v>0.2</v>
      </c>
      <c r="O778" s="11">
        <v>9</v>
      </c>
      <c r="P778" s="11">
        <v>1.4</v>
      </c>
      <c r="Q778" s="7"/>
      <c r="R778" s="6">
        <f t="shared" si="133"/>
        <v>152.5</v>
      </c>
      <c r="S778" s="13">
        <f t="shared" si="134"/>
        <v>26.125</v>
      </c>
      <c r="T778" s="13" t="str">
        <f t="shared" si="135"/>
        <v/>
      </c>
      <c r="U778" s="13" t="str">
        <f t="shared" si="136"/>
        <v/>
      </c>
      <c r="V778" s="13">
        <f t="shared" si="137"/>
        <v>5.375</v>
      </c>
      <c r="W778" s="13">
        <f t="shared" si="138"/>
        <v>2.25</v>
      </c>
      <c r="X778" s="13" t="str">
        <f t="shared" si="139"/>
        <v/>
      </c>
      <c r="Y778" s="13">
        <f t="shared" si="140"/>
        <v>0.25</v>
      </c>
      <c r="Z778" s="13">
        <f t="shared" si="141"/>
        <v>11.25</v>
      </c>
      <c r="AA778" s="13">
        <f t="shared" si="142"/>
        <v>1.75</v>
      </c>
      <c r="AC778" s="23"/>
      <c r="AD778" s="23">
        <v>0.5</v>
      </c>
      <c r="AE778" s="23">
        <v>0.04</v>
      </c>
      <c r="AF778" s="23"/>
      <c r="AG778" s="23">
        <v>0.1</v>
      </c>
      <c r="AH778" s="23">
        <v>0.16</v>
      </c>
      <c r="AI778" s="23">
        <v>4.5999999999999996</v>
      </c>
      <c r="AJ778" s="23">
        <v>0.51</v>
      </c>
      <c r="AK778" s="23">
        <v>16</v>
      </c>
      <c r="AL778" s="23">
        <v>2</v>
      </c>
      <c r="AM778" s="23">
        <v>370</v>
      </c>
      <c r="AN778" s="23">
        <v>23</v>
      </c>
      <c r="AO778" s="23">
        <v>3.6</v>
      </c>
      <c r="AP778" s="23">
        <v>170</v>
      </c>
      <c r="AQ778" s="23"/>
      <c r="AR778" s="23"/>
      <c r="AT778" s="24"/>
      <c r="AU778" s="24"/>
      <c r="AV778" s="24"/>
      <c r="AW778" s="24"/>
      <c r="AX778" s="24"/>
      <c r="AY778" s="24"/>
      <c r="BA778" s="25" t="s">
        <v>2896</v>
      </c>
      <c r="BB778" s="27" t="s">
        <v>2896</v>
      </c>
      <c r="BC778" s="27"/>
      <c r="BD778" s="24"/>
      <c r="BE778" s="24"/>
      <c r="BF778" s="24"/>
      <c r="BG778" s="24"/>
      <c r="BH778" s="24"/>
      <c r="BI778" s="24"/>
      <c r="BK778" s="26" t="s">
        <v>5974</v>
      </c>
    </row>
    <row r="779" spans="1:63" ht="15.75" customHeight="1" x14ac:dyDescent="0.35">
      <c r="A779" s="12" t="s">
        <v>5975</v>
      </c>
      <c r="B779" s="28" t="s">
        <v>3917</v>
      </c>
      <c r="C779" s="5" t="s">
        <v>3999</v>
      </c>
      <c r="D779" s="5">
        <v>125</v>
      </c>
      <c r="E779" s="10">
        <v>1</v>
      </c>
      <c r="F779" s="5">
        <f t="shared" si="132"/>
        <v>125</v>
      </c>
      <c r="G779" s="11">
        <v>122</v>
      </c>
      <c r="H779" s="22">
        <v>20.9</v>
      </c>
      <c r="I779" s="22">
        <v>0</v>
      </c>
      <c r="J779" s="22">
        <v>0</v>
      </c>
      <c r="K779" s="22">
        <v>4.3</v>
      </c>
      <c r="L779" s="22">
        <v>1.8</v>
      </c>
      <c r="M779" s="22">
        <v>0</v>
      </c>
      <c r="N779" s="22">
        <v>0.2</v>
      </c>
      <c r="O779" s="11">
        <v>9</v>
      </c>
      <c r="P779" s="11">
        <v>1.4</v>
      </c>
      <c r="Q779" s="7"/>
      <c r="R779" s="6">
        <f t="shared" si="133"/>
        <v>152.5</v>
      </c>
      <c r="S779" s="13">
        <f t="shared" si="134"/>
        <v>26.125</v>
      </c>
      <c r="T779" s="13" t="str">
        <f t="shared" si="135"/>
        <v/>
      </c>
      <c r="U779" s="13" t="str">
        <f t="shared" si="136"/>
        <v/>
      </c>
      <c r="V779" s="13">
        <f t="shared" si="137"/>
        <v>5.375</v>
      </c>
      <c r="W779" s="13">
        <f t="shared" si="138"/>
        <v>2.25</v>
      </c>
      <c r="X779" s="13" t="str">
        <f t="shared" si="139"/>
        <v/>
      </c>
      <c r="Y779" s="13">
        <f t="shared" si="140"/>
        <v>0.25</v>
      </c>
      <c r="Z779" s="13">
        <f t="shared" si="141"/>
        <v>11.25</v>
      </c>
      <c r="AA779" s="13">
        <f t="shared" si="142"/>
        <v>1.75</v>
      </c>
      <c r="AC779" s="23"/>
      <c r="AD779" s="23">
        <v>0.5</v>
      </c>
      <c r="AE779" s="23">
        <v>0.04</v>
      </c>
      <c r="AF779" s="23"/>
      <c r="AG779" s="23">
        <v>0.1</v>
      </c>
      <c r="AH779" s="23">
        <v>0.16</v>
      </c>
      <c r="AI779" s="23">
        <v>4.5999999999999996</v>
      </c>
      <c r="AJ779" s="23">
        <v>0.51</v>
      </c>
      <c r="AK779" s="23">
        <v>16</v>
      </c>
      <c r="AL779" s="23">
        <v>2</v>
      </c>
      <c r="AM779" s="23">
        <v>370</v>
      </c>
      <c r="AN779" s="23">
        <v>23</v>
      </c>
      <c r="AO779" s="23">
        <v>3.6</v>
      </c>
      <c r="AP779" s="23">
        <v>170</v>
      </c>
      <c r="AQ779" s="23"/>
      <c r="AR779" s="23"/>
      <c r="AT779" s="24"/>
      <c r="AU779" s="24"/>
      <c r="AV779" s="24"/>
      <c r="AW779" s="24"/>
      <c r="AX779" s="24"/>
      <c r="AY779" s="24"/>
      <c r="BA779" s="25" t="s">
        <v>2896</v>
      </c>
      <c r="BB779" s="27" t="s">
        <v>2896</v>
      </c>
      <c r="BC779" s="27"/>
      <c r="BD779" s="24"/>
      <c r="BE779" s="24"/>
      <c r="BF779" s="24"/>
      <c r="BG779" s="24"/>
      <c r="BH779" s="24"/>
      <c r="BI779" s="24"/>
      <c r="BK779" s="26" t="s">
        <v>5976</v>
      </c>
    </row>
    <row r="780" spans="1:63" ht="15.75" customHeight="1" x14ac:dyDescent="0.35">
      <c r="A780" s="12" t="s">
        <v>5977</v>
      </c>
      <c r="B780" s="28" t="s">
        <v>3917</v>
      </c>
      <c r="C780" s="5" t="s">
        <v>5888</v>
      </c>
      <c r="D780" s="5">
        <v>125</v>
      </c>
      <c r="E780" s="10">
        <v>1</v>
      </c>
      <c r="F780" s="5">
        <f t="shared" si="132"/>
        <v>125</v>
      </c>
      <c r="G780" s="11">
        <v>108</v>
      </c>
      <c r="H780" s="22">
        <v>24.1</v>
      </c>
      <c r="I780" s="22">
        <v>0</v>
      </c>
      <c r="J780" s="22">
        <v>0</v>
      </c>
      <c r="K780" s="22">
        <v>1.2</v>
      </c>
      <c r="L780" s="22">
        <v>0.3</v>
      </c>
      <c r="M780" s="22">
        <v>0</v>
      </c>
      <c r="N780" s="22">
        <v>0.2</v>
      </c>
      <c r="O780" s="11">
        <v>5</v>
      </c>
      <c r="P780" s="11">
        <v>0.5</v>
      </c>
      <c r="Q780" s="7"/>
      <c r="R780" s="6">
        <f t="shared" si="133"/>
        <v>135</v>
      </c>
      <c r="S780" s="13">
        <f t="shared" si="134"/>
        <v>30.125</v>
      </c>
      <c r="T780" s="13" t="str">
        <f t="shared" si="135"/>
        <v/>
      </c>
      <c r="U780" s="13" t="str">
        <f t="shared" si="136"/>
        <v/>
      </c>
      <c r="V780" s="13">
        <f t="shared" si="137"/>
        <v>1.5</v>
      </c>
      <c r="W780" s="13">
        <f t="shared" si="138"/>
        <v>0.375</v>
      </c>
      <c r="X780" s="13" t="str">
        <f t="shared" si="139"/>
        <v/>
      </c>
      <c r="Y780" s="13">
        <f t="shared" si="140"/>
        <v>0.25</v>
      </c>
      <c r="Z780" s="13">
        <f t="shared" si="141"/>
        <v>6.25</v>
      </c>
      <c r="AA780" s="13">
        <f t="shared" si="142"/>
        <v>0.625</v>
      </c>
      <c r="AC780" s="23"/>
      <c r="AD780" s="23">
        <v>0.1</v>
      </c>
      <c r="AE780" s="23">
        <v>0.13</v>
      </c>
      <c r="AF780" s="23"/>
      <c r="AG780" s="23">
        <v>0.14000000000000001</v>
      </c>
      <c r="AH780" s="23">
        <v>0.14000000000000001</v>
      </c>
      <c r="AI780" s="23">
        <v>11</v>
      </c>
      <c r="AJ780" s="23">
        <v>0.49</v>
      </c>
      <c r="AK780" s="23">
        <v>13</v>
      </c>
      <c r="AL780" s="23">
        <v>0.37</v>
      </c>
      <c r="AM780" s="23">
        <v>370</v>
      </c>
      <c r="AN780" s="23">
        <v>29</v>
      </c>
      <c r="AO780" s="23">
        <v>0.8</v>
      </c>
      <c r="AP780" s="23">
        <v>220</v>
      </c>
      <c r="AQ780" s="23"/>
      <c r="AR780" s="23"/>
      <c r="AT780" s="24" t="s">
        <v>5897</v>
      </c>
      <c r="AU780" s="24"/>
      <c r="AV780" s="24"/>
      <c r="AW780" s="24"/>
      <c r="AX780" s="24"/>
      <c r="AY780" s="24"/>
      <c r="BA780" s="25" t="s">
        <v>2896</v>
      </c>
      <c r="BB780" s="27" t="s">
        <v>2896</v>
      </c>
      <c r="BC780" s="27"/>
      <c r="BD780" s="24"/>
      <c r="BE780" s="24"/>
      <c r="BF780" s="24"/>
      <c r="BG780" s="24"/>
      <c r="BH780" s="24"/>
      <c r="BI780" s="24"/>
      <c r="BK780" s="26" t="s">
        <v>5978</v>
      </c>
    </row>
    <row r="781" spans="1:63" ht="15.75" customHeight="1" x14ac:dyDescent="0.35">
      <c r="A781" s="12" t="s">
        <v>5979</v>
      </c>
      <c r="B781" s="28" t="s">
        <v>3917</v>
      </c>
      <c r="C781" s="5" t="s">
        <v>5829</v>
      </c>
      <c r="D781" s="5">
        <v>125</v>
      </c>
      <c r="E781" s="10">
        <v>1</v>
      </c>
      <c r="F781" s="5">
        <f t="shared" si="132"/>
        <v>125</v>
      </c>
      <c r="G781" s="11">
        <v>105</v>
      </c>
      <c r="H781" s="22">
        <v>23.4</v>
      </c>
      <c r="I781" s="22">
        <v>0</v>
      </c>
      <c r="J781" s="22">
        <v>0</v>
      </c>
      <c r="K781" s="22">
        <v>1.3</v>
      </c>
      <c r="L781" s="22">
        <v>0.3</v>
      </c>
      <c r="M781" s="22">
        <v>0</v>
      </c>
      <c r="N781" s="22">
        <v>0.2</v>
      </c>
      <c r="O781" s="11">
        <v>8</v>
      </c>
      <c r="P781" s="11">
        <v>0.7</v>
      </c>
      <c r="Q781" s="7"/>
      <c r="R781" s="6">
        <f t="shared" si="133"/>
        <v>131.25</v>
      </c>
      <c r="S781" s="13">
        <f t="shared" si="134"/>
        <v>29.25</v>
      </c>
      <c r="T781" s="13" t="str">
        <f t="shared" si="135"/>
        <v/>
      </c>
      <c r="U781" s="13" t="str">
        <f t="shared" si="136"/>
        <v/>
      </c>
      <c r="V781" s="13">
        <f t="shared" si="137"/>
        <v>1.625</v>
      </c>
      <c r="W781" s="13">
        <f t="shared" si="138"/>
        <v>0.375</v>
      </c>
      <c r="X781" s="13" t="str">
        <f t="shared" si="139"/>
        <v/>
      </c>
      <c r="Y781" s="13">
        <f t="shared" si="140"/>
        <v>0.25</v>
      </c>
      <c r="Z781" s="13">
        <f t="shared" si="141"/>
        <v>10</v>
      </c>
      <c r="AA781" s="13">
        <f t="shared" si="142"/>
        <v>0.875</v>
      </c>
      <c r="AC781" s="23"/>
      <c r="AD781" s="23">
        <v>0.3</v>
      </c>
      <c r="AE781" s="23"/>
      <c r="AF781" s="23"/>
      <c r="AG781" s="23">
        <v>0.06</v>
      </c>
      <c r="AH781" s="23">
        <v>0.12</v>
      </c>
      <c r="AI781" s="23">
        <v>7.9</v>
      </c>
      <c r="AJ781" s="23">
        <v>0.57999999999999996</v>
      </c>
      <c r="AK781" s="23">
        <v>8</v>
      </c>
      <c r="AL781" s="23">
        <v>1</v>
      </c>
      <c r="AM781" s="23">
        <v>350</v>
      </c>
      <c r="AN781" s="23">
        <v>32</v>
      </c>
      <c r="AO781" s="23">
        <v>0.6</v>
      </c>
      <c r="AP781" s="23">
        <v>210</v>
      </c>
      <c r="AQ781" s="23"/>
      <c r="AR781" s="23"/>
      <c r="AT781" s="24"/>
      <c r="AU781" s="24"/>
      <c r="AV781" s="24"/>
      <c r="AW781" s="24" t="s">
        <v>5980</v>
      </c>
      <c r="AX781" s="24"/>
      <c r="AY781" s="24"/>
      <c r="BA781" s="25" t="s">
        <v>2896</v>
      </c>
      <c r="BB781" s="27" t="s">
        <v>2896</v>
      </c>
      <c r="BC781" s="27"/>
      <c r="BD781" s="24"/>
      <c r="BE781" s="24"/>
      <c r="BF781" s="24"/>
      <c r="BG781" s="24"/>
      <c r="BH781" s="24"/>
      <c r="BI781" s="24"/>
      <c r="BK781" s="26" t="s">
        <v>5981</v>
      </c>
    </row>
    <row r="782" spans="1:63" ht="15.75" customHeight="1" x14ac:dyDescent="0.35">
      <c r="A782" s="12" t="s">
        <v>5982</v>
      </c>
      <c r="B782" s="28" t="s">
        <v>3922</v>
      </c>
      <c r="C782" s="5" t="s">
        <v>5888</v>
      </c>
      <c r="D782" s="5">
        <v>125</v>
      </c>
      <c r="E782" s="10">
        <v>1</v>
      </c>
      <c r="F782" s="5">
        <f t="shared" si="132"/>
        <v>125</v>
      </c>
      <c r="G782" s="11">
        <v>108</v>
      </c>
      <c r="H782" s="22">
        <v>24.1</v>
      </c>
      <c r="I782" s="22">
        <v>0</v>
      </c>
      <c r="J782" s="22">
        <v>0</v>
      </c>
      <c r="K782" s="22">
        <v>1.2</v>
      </c>
      <c r="L782" s="22">
        <v>0.3</v>
      </c>
      <c r="M782" s="22">
        <v>0</v>
      </c>
      <c r="N782" s="22">
        <v>0.2</v>
      </c>
      <c r="O782" s="11">
        <v>5</v>
      </c>
      <c r="P782" s="11">
        <v>0.5</v>
      </c>
      <c r="Q782" s="7"/>
      <c r="R782" s="6">
        <f t="shared" si="133"/>
        <v>135</v>
      </c>
      <c r="S782" s="13">
        <f t="shared" si="134"/>
        <v>30.125</v>
      </c>
      <c r="T782" s="13" t="str">
        <f t="shared" si="135"/>
        <v/>
      </c>
      <c r="U782" s="13" t="str">
        <f t="shared" si="136"/>
        <v/>
      </c>
      <c r="V782" s="13">
        <f t="shared" si="137"/>
        <v>1.5</v>
      </c>
      <c r="W782" s="13">
        <f t="shared" si="138"/>
        <v>0.375</v>
      </c>
      <c r="X782" s="13" t="str">
        <f t="shared" si="139"/>
        <v/>
      </c>
      <c r="Y782" s="13">
        <f t="shared" si="140"/>
        <v>0.25</v>
      </c>
      <c r="Z782" s="13">
        <f t="shared" si="141"/>
        <v>6.25</v>
      </c>
      <c r="AA782" s="13">
        <f t="shared" si="142"/>
        <v>0.625</v>
      </c>
      <c r="AC782" s="23"/>
      <c r="AD782" s="23">
        <v>0.1</v>
      </c>
      <c r="AE782" s="23">
        <v>0.13</v>
      </c>
      <c r="AF782" s="23"/>
      <c r="AG782" s="23">
        <v>0.14000000000000001</v>
      </c>
      <c r="AH782" s="23">
        <v>0.14000000000000001</v>
      </c>
      <c r="AI782" s="23">
        <v>11</v>
      </c>
      <c r="AJ782" s="23">
        <v>0.49</v>
      </c>
      <c r="AK782" s="23">
        <v>13</v>
      </c>
      <c r="AL782" s="23">
        <v>0.37</v>
      </c>
      <c r="AM782" s="23">
        <v>370</v>
      </c>
      <c r="AN782" s="23">
        <v>29</v>
      </c>
      <c r="AO782" s="23">
        <v>0.8</v>
      </c>
      <c r="AP782" s="23">
        <v>220</v>
      </c>
      <c r="AQ782" s="23"/>
      <c r="AR782" s="23"/>
      <c r="AT782" s="24" t="s">
        <v>4045</v>
      </c>
      <c r="AU782" s="24"/>
      <c r="AV782" s="24"/>
      <c r="AW782" s="24"/>
      <c r="AX782" s="24"/>
      <c r="AY782" s="24"/>
      <c r="BA782" s="25" t="s">
        <v>2896</v>
      </c>
      <c r="BB782" s="27" t="s">
        <v>2896</v>
      </c>
      <c r="BC782" s="27"/>
      <c r="BD782" s="24"/>
      <c r="BE782" s="24"/>
      <c r="BF782" s="24"/>
      <c r="BG782" s="24"/>
      <c r="BH782" s="24"/>
      <c r="BI782" s="24"/>
      <c r="BK782" s="26" t="s">
        <v>5983</v>
      </c>
    </row>
    <row r="783" spans="1:63" ht="15.75" customHeight="1" x14ac:dyDescent="0.35">
      <c r="A783" s="12" t="s">
        <v>5984</v>
      </c>
      <c r="B783" s="28" t="s">
        <v>3911</v>
      </c>
      <c r="C783" s="5" t="s">
        <v>5829</v>
      </c>
      <c r="D783" s="5">
        <v>125</v>
      </c>
      <c r="E783" s="10">
        <v>1</v>
      </c>
      <c r="F783" s="5">
        <f t="shared" si="132"/>
        <v>125</v>
      </c>
      <c r="G783" s="11">
        <v>149</v>
      </c>
      <c r="H783" s="22">
        <v>18.899999999999999</v>
      </c>
      <c r="I783" s="22">
        <v>0</v>
      </c>
      <c r="J783" s="22">
        <v>0</v>
      </c>
      <c r="K783" s="22">
        <v>8.1</v>
      </c>
      <c r="L783" s="22">
        <v>2.6</v>
      </c>
      <c r="M783" s="22">
        <v>0</v>
      </c>
      <c r="N783" s="22">
        <v>0.2</v>
      </c>
      <c r="O783" s="11">
        <v>16</v>
      </c>
      <c r="P783" s="11">
        <v>1.6</v>
      </c>
      <c r="Q783" s="7"/>
      <c r="R783" s="6">
        <f t="shared" si="133"/>
        <v>186.25</v>
      </c>
      <c r="S783" s="13">
        <f t="shared" si="134"/>
        <v>23.625</v>
      </c>
      <c r="T783" s="13" t="str">
        <f t="shared" si="135"/>
        <v/>
      </c>
      <c r="U783" s="13" t="str">
        <f t="shared" si="136"/>
        <v/>
      </c>
      <c r="V783" s="13">
        <f t="shared" si="137"/>
        <v>10.125</v>
      </c>
      <c r="W783" s="13">
        <f t="shared" si="138"/>
        <v>3.25</v>
      </c>
      <c r="X783" s="13" t="str">
        <f t="shared" si="139"/>
        <v/>
      </c>
      <c r="Y783" s="13">
        <f t="shared" si="140"/>
        <v>0.25</v>
      </c>
      <c r="Z783" s="13">
        <f t="shared" si="141"/>
        <v>20</v>
      </c>
      <c r="AA783" s="13">
        <f t="shared" si="142"/>
        <v>2</v>
      </c>
      <c r="AC783" s="23"/>
      <c r="AD783" s="23">
        <v>0.4</v>
      </c>
      <c r="AE783" s="23"/>
      <c r="AF783" s="23"/>
      <c r="AG783" s="23">
        <v>0.08</v>
      </c>
      <c r="AH783" s="23">
        <v>0.19</v>
      </c>
      <c r="AI783" s="23">
        <v>5</v>
      </c>
      <c r="AJ783" s="23">
        <v>0.32</v>
      </c>
      <c r="AK783" s="23">
        <v>22</v>
      </c>
      <c r="AL783" s="23">
        <v>2</v>
      </c>
      <c r="AM783" s="23">
        <v>290</v>
      </c>
      <c r="AN783" s="23">
        <v>20</v>
      </c>
      <c r="AO783" s="23">
        <v>2.9</v>
      </c>
      <c r="AP783" s="23">
        <v>190</v>
      </c>
      <c r="AQ783" s="23"/>
      <c r="AR783" s="23"/>
      <c r="AT783" s="24"/>
      <c r="AU783" s="24"/>
      <c r="AV783" s="24"/>
      <c r="AW783" s="24"/>
      <c r="AX783" s="24"/>
      <c r="AY783" s="24"/>
      <c r="BA783" s="25" t="s">
        <v>2896</v>
      </c>
      <c r="BB783" s="27" t="s">
        <v>2896</v>
      </c>
      <c r="BC783" s="27"/>
      <c r="BD783" s="24"/>
      <c r="BE783" s="24"/>
      <c r="BF783" s="24"/>
      <c r="BG783" s="24"/>
      <c r="BH783" s="24"/>
      <c r="BI783" s="24"/>
      <c r="BK783" s="26" t="s">
        <v>5985</v>
      </c>
    </row>
    <row r="784" spans="1:63" ht="15.75" customHeight="1" x14ac:dyDescent="0.35">
      <c r="A784" s="12" t="s">
        <v>5986</v>
      </c>
      <c r="B784" s="28" t="s">
        <v>3922</v>
      </c>
      <c r="C784" s="5" t="s">
        <v>4670</v>
      </c>
      <c r="D784" s="5">
        <v>125</v>
      </c>
      <c r="E784" s="10">
        <v>1</v>
      </c>
      <c r="F784" s="5">
        <f t="shared" si="132"/>
        <v>125</v>
      </c>
      <c r="G784" s="11">
        <v>138</v>
      </c>
      <c r="H784" s="22">
        <v>30.7</v>
      </c>
      <c r="I784" s="22">
        <v>0</v>
      </c>
      <c r="J784" s="22">
        <v>0</v>
      </c>
      <c r="K784" s="22">
        <v>1.7</v>
      </c>
      <c r="L784" s="22">
        <v>0.6</v>
      </c>
      <c r="M784" s="22">
        <v>0</v>
      </c>
      <c r="N784" s="22">
        <v>0.1</v>
      </c>
      <c r="O784" s="11">
        <v>4</v>
      </c>
      <c r="P784" s="11">
        <v>2.2000000000000002</v>
      </c>
      <c r="Q784" s="7"/>
      <c r="R784" s="6">
        <f t="shared" si="133"/>
        <v>172.5</v>
      </c>
      <c r="S784" s="13">
        <f t="shared" si="134"/>
        <v>38.375</v>
      </c>
      <c r="T784" s="13" t="str">
        <f t="shared" si="135"/>
        <v/>
      </c>
      <c r="U784" s="13" t="str">
        <f t="shared" si="136"/>
        <v/>
      </c>
      <c r="V784" s="13">
        <f t="shared" si="137"/>
        <v>2.125</v>
      </c>
      <c r="W784" s="13">
        <f t="shared" si="138"/>
        <v>0.75</v>
      </c>
      <c r="X784" s="13" t="str">
        <f t="shared" si="139"/>
        <v/>
      </c>
      <c r="Y784" s="13">
        <f t="shared" si="140"/>
        <v>0.125</v>
      </c>
      <c r="Z784" s="13">
        <f t="shared" si="141"/>
        <v>5</v>
      </c>
      <c r="AA784" s="13">
        <f t="shared" si="142"/>
        <v>2.75</v>
      </c>
      <c r="AC784" s="23">
        <v>30</v>
      </c>
      <c r="AD784" s="23">
        <v>3.5</v>
      </c>
      <c r="AE784" s="23">
        <v>0.1</v>
      </c>
      <c r="AF784" s="23"/>
      <c r="AG784" s="23">
        <v>0.05</v>
      </c>
      <c r="AH784" s="23">
        <v>0.04</v>
      </c>
      <c r="AI784" s="23">
        <v>10</v>
      </c>
      <c r="AJ784" s="23">
        <v>0.21</v>
      </c>
      <c r="AK784" s="23">
        <v>8.3000000000000007</v>
      </c>
      <c r="AL784" s="23">
        <v>2.4</v>
      </c>
      <c r="AM784" s="23">
        <v>360</v>
      </c>
      <c r="AN784" s="23">
        <v>37</v>
      </c>
      <c r="AO784" s="23">
        <v>0.4</v>
      </c>
      <c r="AP784" s="23">
        <v>260</v>
      </c>
      <c r="AQ784" s="23">
        <v>17</v>
      </c>
      <c r="AR784" s="23">
        <v>110</v>
      </c>
      <c r="AT784" s="24"/>
      <c r="AU784" s="24"/>
      <c r="AV784" s="24"/>
      <c r="AW784" s="24"/>
      <c r="AX784" s="24"/>
      <c r="AY784" s="24"/>
      <c r="BA784" s="25" t="s">
        <v>2896</v>
      </c>
      <c r="BB784" s="27" t="s">
        <v>2896</v>
      </c>
      <c r="BC784" s="27"/>
      <c r="BD784" s="24" t="s">
        <v>3927</v>
      </c>
      <c r="BE784" s="24"/>
      <c r="BF784" s="24"/>
      <c r="BG784" s="24"/>
      <c r="BH784" s="24"/>
      <c r="BI784" s="24"/>
      <c r="BK784" s="26" t="s">
        <v>5987</v>
      </c>
    </row>
    <row r="785" spans="1:63" ht="15.75" customHeight="1" x14ac:dyDescent="0.35">
      <c r="A785" s="12" t="s">
        <v>5988</v>
      </c>
      <c r="B785" s="28" t="s">
        <v>3917</v>
      </c>
      <c r="C785" s="5" t="s">
        <v>4670</v>
      </c>
      <c r="D785" s="5">
        <v>125</v>
      </c>
      <c r="E785" s="10">
        <v>1</v>
      </c>
      <c r="F785" s="5">
        <f t="shared" si="132"/>
        <v>125</v>
      </c>
      <c r="G785" s="11">
        <v>107</v>
      </c>
      <c r="H785" s="22">
        <v>24.8</v>
      </c>
      <c r="I785" s="22">
        <v>0.2</v>
      </c>
      <c r="J785" s="22">
        <v>0.1</v>
      </c>
      <c r="K785" s="22">
        <v>0.8</v>
      </c>
      <c r="L785" s="22">
        <v>0.3</v>
      </c>
      <c r="M785" s="22"/>
      <c r="N785" s="22">
        <v>0.2</v>
      </c>
      <c r="O785" s="11"/>
      <c r="P785" s="11"/>
      <c r="Q785" s="7"/>
      <c r="R785" s="6">
        <f t="shared" si="133"/>
        <v>133.75</v>
      </c>
      <c r="S785" s="13">
        <f t="shared" si="134"/>
        <v>31</v>
      </c>
      <c r="T785" s="13">
        <f t="shared" si="135"/>
        <v>0.25</v>
      </c>
      <c r="U785" s="13">
        <f t="shared" si="136"/>
        <v>0.125</v>
      </c>
      <c r="V785" s="13">
        <f t="shared" si="137"/>
        <v>1</v>
      </c>
      <c r="W785" s="13">
        <f t="shared" si="138"/>
        <v>0.375</v>
      </c>
      <c r="X785" s="13" t="str">
        <f t="shared" si="139"/>
        <v/>
      </c>
      <c r="Y785" s="13">
        <f t="shared" si="140"/>
        <v>0.25</v>
      </c>
      <c r="Z785" s="13" t="str">
        <f t="shared" si="141"/>
        <v/>
      </c>
      <c r="AA785" s="13" t="str">
        <f t="shared" si="142"/>
        <v/>
      </c>
      <c r="AC785" s="23"/>
      <c r="AD785" s="23"/>
      <c r="AE785" s="23"/>
      <c r="AF785" s="23"/>
      <c r="AG785" s="23"/>
      <c r="AH785" s="23"/>
      <c r="AI785" s="23"/>
      <c r="AJ785" s="23"/>
      <c r="AK785" s="23"/>
      <c r="AL785" s="23"/>
      <c r="AM785" s="23"/>
      <c r="AN785" s="23"/>
      <c r="AO785" s="23"/>
      <c r="AP785" s="23"/>
      <c r="AQ785" s="23"/>
      <c r="AR785" s="23"/>
      <c r="AT785" s="24" t="s">
        <v>5989</v>
      </c>
      <c r="AU785" s="24"/>
      <c r="AV785" s="24"/>
      <c r="AW785" s="24" t="s">
        <v>5990</v>
      </c>
      <c r="AX785" s="24"/>
      <c r="AY785" s="24"/>
      <c r="BA785" s="25" t="s">
        <v>2896</v>
      </c>
      <c r="BB785" s="27" t="s">
        <v>2896</v>
      </c>
      <c r="BC785" s="27"/>
      <c r="BD785" s="24" t="s">
        <v>3927</v>
      </c>
      <c r="BE785" s="24"/>
      <c r="BF785" s="24"/>
      <c r="BG785" s="24" t="s">
        <v>4629</v>
      </c>
      <c r="BH785" s="24"/>
      <c r="BI785" s="24"/>
      <c r="BK785" s="26" t="s">
        <v>5991</v>
      </c>
    </row>
    <row r="786" spans="1:63" ht="15.75" customHeight="1" x14ac:dyDescent="0.35">
      <c r="A786" s="12" t="s">
        <v>5992</v>
      </c>
      <c r="B786" s="28" t="s">
        <v>3911</v>
      </c>
      <c r="C786" s="5" t="s">
        <v>5888</v>
      </c>
      <c r="D786" s="5">
        <v>125</v>
      </c>
      <c r="E786" s="10">
        <v>1</v>
      </c>
      <c r="F786" s="5">
        <f t="shared" si="132"/>
        <v>125</v>
      </c>
      <c r="G786" s="11">
        <v>108</v>
      </c>
      <c r="H786" s="22">
        <v>24.1</v>
      </c>
      <c r="I786" s="22">
        <v>0</v>
      </c>
      <c r="J786" s="22">
        <v>0</v>
      </c>
      <c r="K786" s="22">
        <v>1.2</v>
      </c>
      <c r="L786" s="22">
        <v>0.3</v>
      </c>
      <c r="M786" s="22">
        <v>0</v>
      </c>
      <c r="N786" s="22">
        <v>0.2</v>
      </c>
      <c r="O786" s="11">
        <v>5</v>
      </c>
      <c r="P786" s="11">
        <v>0.5</v>
      </c>
      <c r="Q786" s="7"/>
      <c r="R786" s="6">
        <f t="shared" si="133"/>
        <v>135</v>
      </c>
      <c r="S786" s="13">
        <f t="shared" si="134"/>
        <v>30.125</v>
      </c>
      <c r="T786" s="13" t="str">
        <f t="shared" si="135"/>
        <v/>
      </c>
      <c r="U786" s="13" t="str">
        <f t="shared" si="136"/>
        <v/>
      </c>
      <c r="V786" s="13">
        <f t="shared" si="137"/>
        <v>1.5</v>
      </c>
      <c r="W786" s="13">
        <f t="shared" si="138"/>
        <v>0.375</v>
      </c>
      <c r="X786" s="13" t="str">
        <f t="shared" si="139"/>
        <v/>
      </c>
      <c r="Y786" s="13">
        <f t="shared" si="140"/>
        <v>0.25</v>
      </c>
      <c r="Z786" s="13">
        <f t="shared" si="141"/>
        <v>6.25</v>
      </c>
      <c r="AA786" s="13">
        <f t="shared" si="142"/>
        <v>0.625</v>
      </c>
      <c r="AC786" s="23"/>
      <c r="AD786" s="23">
        <v>0.1</v>
      </c>
      <c r="AE786" s="23">
        <v>0.13</v>
      </c>
      <c r="AF786" s="23"/>
      <c r="AG786" s="23">
        <v>0.14000000000000001</v>
      </c>
      <c r="AH786" s="23">
        <v>0.14000000000000001</v>
      </c>
      <c r="AI786" s="23">
        <v>11</v>
      </c>
      <c r="AJ786" s="23">
        <v>0.49</v>
      </c>
      <c r="AK786" s="23">
        <v>13</v>
      </c>
      <c r="AL786" s="23">
        <v>0.37</v>
      </c>
      <c r="AM786" s="23">
        <v>370</v>
      </c>
      <c r="AN786" s="23">
        <v>29</v>
      </c>
      <c r="AO786" s="23">
        <v>0.8</v>
      </c>
      <c r="AP786" s="23">
        <v>220</v>
      </c>
      <c r="AQ786" s="23"/>
      <c r="AR786" s="23"/>
      <c r="AT786" s="24" t="s">
        <v>1867</v>
      </c>
      <c r="AU786" s="24"/>
      <c r="AV786" s="24"/>
      <c r="AW786" s="24" t="s">
        <v>1952</v>
      </c>
      <c r="AX786" s="24"/>
      <c r="AY786" s="24"/>
      <c r="BA786" s="25" t="s">
        <v>2896</v>
      </c>
      <c r="BB786" s="27" t="s">
        <v>2896</v>
      </c>
      <c r="BC786" s="27"/>
      <c r="BD786" s="24"/>
      <c r="BE786" s="24"/>
      <c r="BF786" s="24"/>
      <c r="BG786" s="24"/>
      <c r="BH786" s="24"/>
      <c r="BI786" s="24"/>
      <c r="BK786" s="26" t="s">
        <v>5993</v>
      </c>
    </row>
    <row r="787" spans="1:63" ht="15.75" customHeight="1" x14ac:dyDescent="0.35">
      <c r="A787" s="12" t="s">
        <v>5994</v>
      </c>
      <c r="B787" s="28" t="s">
        <v>3922</v>
      </c>
      <c r="C787" s="5" t="s">
        <v>5888</v>
      </c>
      <c r="D787" s="5">
        <v>125</v>
      </c>
      <c r="E787" s="10">
        <v>1</v>
      </c>
      <c r="F787" s="5">
        <f t="shared" si="132"/>
        <v>125</v>
      </c>
      <c r="G787" s="11">
        <v>108</v>
      </c>
      <c r="H787" s="22">
        <v>24.1</v>
      </c>
      <c r="I787" s="22">
        <v>0</v>
      </c>
      <c r="J787" s="22">
        <v>0</v>
      </c>
      <c r="K787" s="22">
        <v>1.2</v>
      </c>
      <c r="L787" s="22">
        <v>0.3</v>
      </c>
      <c r="M787" s="22">
        <v>0</v>
      </c>
      <c r="N787" s="22">
        <v>0.2</v>
      </c>
      <c r="O787" s="11">
        <v>5</v>
      </c>
      <c r="P787" s="11">
        <v>0.5</v>
      </c>
      <c r="Q787" s="7"/>
      <c r="R787" s="6">
        <f t="shared" si="133"/>
        <v>135</v>
      </c>
      <c r="S787" s="13">
        <f t="shared" si="134"/>
        <v>30.125</v>
      </c>
      <c r="T787" s="13" t="str">
        <f t="shared" si="135"/>
        <v/>
      </c>
      <c r="U787" s="13" t="str">
        <f t="shared" si="136"/>
        <v/>
      </c>
      <c r="V787" s="13">
        <f t="shared" si="137"/>
        <v>1.5</v>
      </c>
      <c r="W787" s="13">
        <f t="shared" si="138"/>
        <v>0.375</v>
      </c>
      <c r="X787" s="13" t="str">
        <f t="shared" si="139"/>
        <v/>
      </c>
      <c r="Y787" s="13">
        <f t="shared" si="140"/>
        <v>0.25</v>
      </c>
      <c r="Z787" s="13">
        <f t="shared" si="141"/>
        <v>6.25</v>
      </c>
      <c r="AA787" s="13">
        <f t="shared" si="142"/>
        <v>0.625</v>
      </c>
      <c r="AC787" s="23"/>
      <c r="AD787" s="23">
        <v>0.1</v>
      </c>
      <c r="AE787" s="23">
        <v>0.13</v>
      </c>
      <c r="AF787" s="23"/>
      <c r="AG787" s="23">
        <v>0.14000000000000001</v>
      </c>
      <c r="AH787" s="23">
        <v>0.14000000000000001</v>
      </c>
      <c r="AI787" s="23">
        <v>11</v>
      </c>
      <c r="AJ787" s="23">
        <v>0.49</v>
      </c>
      <c r="AK787" s="23">
        <v>13</v>
      </c>
      <c r="AL787" s="23">
        <v>0.37</v>
      </c>
      <c r="AM787" s="23">
        <v>370</v>
      </c>
      <c r="AN787" s="23">
        <v>29</v>
      </c>
      <c r="AO787" s="23">
        <v>0.8</v>
      </c>
      <c r="AP787" s="23">
        <v>220</v>
      </c>
      <c r="AQ787" s="23"/>
      <c r="AR787" s="23"/>
      <c r="AT787" s="24" t="s">
        <v>2923</v>
      </c>
      <c r="AU787" s="24"/>
      <c r="AV787" s="24"/>
      <c r="AW787" s="24"/>
      <c r="AX787" s="24"/>
      <c r="AY787" s="24"/>
      <c r="BA787" s="25" t="s">
        <v>2896</v>
      </c>
      <c r="BB787" s="27" t="s">
        <v>2896</v>
      </c>
      <c r="BC787" s="27"/>
      <c r="BD787" s="24"/>
      <c r="BE787" s="24"/>
      <c r="BF787" s="24"/>
      <c r="BG787" s="24"/>
      <c r="BH787" s="24"/>
      <c r="BI787" s="24"/>
      <c r="BK787" s="26" t="s">
        <v>5995</v>
      </c>
    </row>
    <row r="788" spans="1:63" ht="15.75" customHeight="1" x14ac:dyDescent="0.35">
      <c r="A788" s="12" t="s">
        <v>5996</v>
      </c>
      <c r="B788" s="28" t="s">
        <v>3911</v>
      </c>
      <c r="C788" s="5" t="s">
        <v>5888</v>
      </c>
      <c r="D788" s="5">
        <v>125</v>
      </c>
      <c r="E788" s="10">
        <v>1</v>
      </c>
      <c r="F788" s="5">
        <f t="shared" si="132"/>
        <v>125</v>
      </c>
      <c r="G788" s="11">
        <v>108</v>
      </c>
      <c r="H788" s="22">
        <v>24.1</v>
      </c>
      <c r="I788" s="22">
        <v>0</v>
      </c>
      <c r="J788" s="22">
        <v>0</v>
      </c>
      <c r="K788" s="22">
        <v>1.2</v>
      </c>
      <c r="L788" s="22">
        <v>0.3</v>
      </c>
      <c r="M788" s="22">
        <v>0</v>
      </c>
      <c r="N788" s="22">
        <v>0.2</v>
      </c>
      <c r="O788" s="11">
        <v>5</v>
      </c>
      <c r="P788" s="11">
        <v>0.5</v>
      </c>
      <c r="Q788" s="7"/>
      <c r="R788" s="6">
        <f t="shared" si="133"/>
        <v>135</v>
      </c>
      <c r="S788" s="13">
        <f t="shared" si="134"/>
        <v>30.125</v>
      </c>
      <c r="T788" s="13" t="str">
        <f t="shared" si="135"/>
        <v/>
      </c>
      <c r="U788" s="13" t="str">
        <f t="shared" si="136"/>
        <v/>
      </c>
      <c r="V788" s="13">
        <f t="shared" si="137"/>
        <v>1.5</v>
      </c>
      <c r="W788" s="13">
        <f t="shared" si="138"/>
        <v>0.375</v>
      </c>
      <c r="X788" s="13" t="str">
        <f t="shared" si="139"/>
        <v/>
      </c>
      <c r="Y788" s="13">
        <f t="shared" si="140"/>
        <v>0.25</v>
      </c>
      <c r="Z788" s="13">
        <f t="shared" si="141"/>
        <v>6.25</v>
      </c>
      <c r="AA788" s="13">
        <f t="shared" si="142"/>
        <v>0.625</v>
      </c>
      <c r="AC788" s="23"/>
      <c r="AD788" s="23">
        <v>0.1</v>
      </c>
      <c r="AE788" s="23">
        <v>0.13</v>
      </c>
      <c r="AF788" s="23"/>
      <c r="AG788" s="23">
        <v>0.14000000000000001</v>
      </c>
      <c r="AH788" s="23">
        <v>0.14000000000000001</v>
      </c>
      <c r="AI788" s="23">
        <v>11</v>
      </c>
      <c r="AJ788" s="23">
        <v>0.49</v>
      </c>
      <c r="AK788" s="23">
        <v>13</v>
      </c>
      <c r="AL788" s="23">
        <v>0.37</v>
      </c>
      <c r="AM788" s="23">
        <v>370</v>
      </c>
      <c r="AN788" s="23">
        <v>29</v>
      </c>
      <c r="AO788" s="23">
        <v>0.8</v>
      </c>
      <c r="AP788" s="23">
        <v>220</v>
      </c>
      <c r="AQ788" s="23"/>
      <c r="AR788" s="23"/>
      <c r="AT788" s="24" t="s">
        <v>1867</v>
      </c>
      <c r="AU788" s="24"/>
      <c r="AV788" s="24"/>
      <c r="AW788" s="24" t="s">
        <v>1952</v>
      </c>
      <c r="AX788" s="24"/>
      <c r="AY788" s="24"/>
      <c r="BA788" s="25" t="s">
        <v>2896</v>
      </c>
      <c r="BB788" s="27" t="s">
        <v>2896</v>
      </c>
      <c r="BC788" s="27"/>
      <c r="BD788" s="24"/>
      <c r="BE788" s="24"/>
      <c r="BF788" s="24"/>
      <c r="BG788" s="24"/>
      <c r="BH788" s="24"/>
      <c r="BI788" s="24"/>
      <c r="BK788" s="26" t="s">
        <v>5997</v>
      </c>
    </row>
    <row r="789" spans="1:63" ht="15.75" customHeight="1" x14ac:dyDescent="0.35">
      <c r="A789" s="12" t="s">
        <v>5998</v>
      </c>
      <c r="B789" s="28" t="s">
        <v>3917</v>
      </c>
      <c r="C789" s="5" t="s">
        <v>5888</v>
      </c>
      <c r="D789" s="5">
        <v>125</v>
      </c>
      <c r="E789" s="10">
        <v>1</v>
      </c>
      <c r="F789" s="5">
        <f t="shared" si="132"/>
        <v>125</v>
      </c>
      <c r="G789" s="11">
        <v>108</v>
      </c>
      <c r="H789" s="22">
        <v>24.1</v>
      </c>
      <c r="I789" s="22">
        <v>0</v>
      </c>
      <c r="J789" s="22">
        <v>0</v>
      </c>
      <c r="K789" s="22">
        <v>1.2</v>
      </c>
      <c r="L789" s="22">
        <v>0.3</v>
      </c>
      <c r="M789" s="22">
        <v>0</v>
      </c>
      <c r="N789" s="22">
        <v>0.2</v>
      </c>
      <c r="O789" s="11">
        <v>5</v>
      </c>
      <c r="P789" s="11">
        <v>0.5</v>
      </c>
      <c r="Q789" s="7"/>
      <c r="R789" s="6">
        <f t="shared" si="133"/>
        <v>135</v>
      </c>
      <c r="S789" s="13">
        <f t="shared" si="134"/>
        <v>30.125</v>
      </c>
      <c r="T789" s="13" t="str">
        <f t="shared" si="135"/>
        <v/>
      </c>
      <c r="U789" s="13" t="str">
        <f t="shared" si="136"/>
        <v/>
      </c>
      <c r="V789" s="13">
        <f t="shared" si="137"/>
        <v>1.5</v>
      </c>
      <c r="W789" s="13">
        <f t="shared" si="138"/>
        <v>0.375</v>
      </c>
      <c r="X789" s="13" t="str">
        <f t="shared" si="139"/>
        <v/>
      </c>
      <c r="Y789" s="13">
        <f t="shared" si="140"/>
        <v>0.25</v>
      </c>
      <c r="Z789" s="13">
        <f t="shared" si="141"/>
        <v>6.25</v>
      </c>
      <c r="AA789" s="13">
        <f t="shared" si="142"/>
        <v>0.625</v>
      </c>
      <c r="AC789" s="23"/>
      <c r="AD789" s="23">
        <v>0.1</v>
      </c>
      <c r="AE789" s="23">
        <v>0.13</v>
      </c>
      <c r="AF789" s="23"/>
      <c r="AG789" s="23">
        <v>0.14000000000000001</v>
      </c>
      <c r="AH789" s="23">
        <v>0.14000000000000001</v>
      </c>
      <c r="AI789" s="23">
        <v>11</v>
      </c>
      <c r="AJ789" s="23">
        <v>0.49</v>
      </c>
      <c r="AK789" s="23">
        <v>13</v>
      </c>
      <c r="AL789" s="23">
        <v>0.37</v>
      </c>
      <c r="AM789" s="23">
        <v>370</v>
      </c>
      <c r="AN789" s="23">
        <v>29</v>
      </c>
      <c r="AO789" s="23">
        <v>0.8</v>
      </c>
      <c r="AP789" s="23">
        <v>220</v>
      </c>
      <c r="AQ789" s="23"/>
      <c r="AR789" s="23"/>
      <c r="AT789" s="24" t="s">
        <v>5901</v>
      </c>
      <c r="AU789" s="24"/>
      <c r="AV789" s="24"/>
      <c r="AW789" s="24" t="s">
        <v>5999</v>
      </c>
      <c r="AX789" s="24"/>
      <c r="AY789" s="24"/>
      <c r="BA789" s="25" t="s">
        <v>2896</v>
      </c>
      <c r="BB789" s="27" t="s">
        <v>2896</v>
      </c>
      <c r="BC789" s="27"/>
      <c r="BD789" s="24"/>
      <c r="BE789" s="24"/>
      <c r="BF789" s="24"/>
      <c r="BG789" s="24"/>
      <c r="BH789" s="24"/>
      <c r="BI789" s="24"/>
      <c r="BK789" s="26" t="s">
        <v>6000</v>
      </c>
    </row>
    <row r="790" spans="1:63" ht="15.75" customHeight="1" x14ac:dyDescent="0.35">
      <c r="A790" s="12" t="s">
        <v>6001</v>
      </c>
      <c r="B790" s="28" t="s">
        <v>3911</v>
      </c>
      <c r="C790" s="5" t="s">
        <v>5888</v>
      </c>
      <c r="D790" s="5">
        <v>125</v>
      </c>
      <c r="E790" s="10">
        <v>1</v>
      </c>
      <c r="F790" s="5">
        <f t="shared" si="132"/>
        <v>125</v>
      </c>
      <c r="G790" s="11">
        <v>108</v>
      </c>
      <c r="H790" s="22">
        <v>24.1</v>
      </c>
      <c r="I790" s="22">
        <v>0</v>
      </c>
      <c r="J790" s="22">
        <v>0</v>
      </c>
      <c r="K790" s="22">
        <v>1.2</v>
      </c>
      <c r="L790" s="22">
        <v>0.3</v>
      </c>
      <c r="M790" s="22">
        <v>0</v>
      </c>
      <c r="N790" s="22">
        <v>0.2</v>
      </c>
      <c r="O790" s="11">
        <v>5</v>
      </c>
      <c r="P790" s="11">
        <v>0.5</v>
      </c>
      <c r="Q790" s="7"/>
      <c r="R790" s="6">
        <f t="shared" si="133"/>
        <v>135</v>
      </c>
      <c r="S790" s="13">
        <f t="shared" si="134"/>
        <v>30.125</v>
      </c>
      <c r="T790" s="13" t="str">
        <f t="shared" si="135"/>
        <v/>
      </c>
      <c r="U790" s="13" t="str">
        <f t="shared" si="136"/>
        <v/>
      </c>
      <c r="V790" s="13">
        <f t="shared" si="137"/>
        <v>1.5</v>
      </c>
      <c r="W790" s="13">
        <f t="shared" si="138"/>
        <v>0.375</v>
      </c>
      <c r="X790" s="13" t="str">
        <f t="shared" si="139"/>
        <v/>
      </c>
      <c r="Y790" s="13">
        <f t="shared" si="140"/>
        <v>0.25</v>
      </c>
      <c r="Z790" s="13">
        <f t="shared" si="141"/>
        <v>6.25</v>
      </c>
      <c r="AA790" s="13">
        <f t="shared" si="142"/>
        <v>0.625</v>
      </c>
      <c r="AC790" s="23"/>
      <c r="AD790" s="23">
        <v>0.1</v>
      </c>
      <c r="AE790" s="23">
        <v>0.13</v>
      </c>
      <c r="AF790" s="23"/>
      <c r="AG790" s="23">
        <v>0.14000000000000001</v>
      </c>
      <c r="AH790" s="23">
        <v>0.14000000000000001</v>
      </c>
      <c r="AI790" s="23">
        <v>11</v>
      </c>
      <c r="AJ790" s="23">
        <v>0.49</v>
      </c>
      <c r="AK790" s="23">
        <v>13</v>
      </c>
      <c r="AL790" s="23">
        <v>0.37</v>
      </c>
      <c r="AM790" s="23">
        <v>370</v>
      </c>
      <c r="AN790" s="23">
        <v>29</v>
      </c>
      <c r="AO790" s="23">
        <v>0.8</v>
      </c>
      <c r="AP790" s="23">
        <v>220</v>
      </c>
      <c r="AQ790" s="23"/>
      <c r="AR790" s="23"/>
      <c r="AT790" s="24" t="s">
        <v>1867</v>
      </c>
      <c r="AU790" s="24"/>
      <c r="AV790" s="24"/>
      <c r="AW790" s="24" t="s">
        <v>1952</v>
      </c>
      <c r="AX790" s="24"/>
      <c r="AY790" s="24"/>
      <c r="BA790" s="25" t="s">
        <v>2896</v>
      </c>
      <c r="BB790" s="27" t="s">
        <v>2896</v>
      </c>
      <c r="BC790" s="27"/>
      <c r="BD790" s="24"/>
      <c r="BE790" s="24"/>
      <c r="BF790" s="24"/>
      <c r="BG790" s="24"/>
      <c r="BH790" s="24"/>
      <c r="BI790" s="24"/>
      <c r="BK790" s="26" t="s">
        <v>6002</v>
      </c>
    </row>
    <row r="791" spans="1:63" ht="15.75" customHeight="1" x14ac:dyDescent="0.35">
      <c r="A791" s="12" t="s">
        <v>6003</v>
      </c>
      <c r="B791" s="28" t="s">
        <v>3922</v>
      </c>
      <c r="C791" s="5" t="s">
        <v>5829</v>
      </c>
      <c r="D791" s="5">
        <v>125</v>
      </c>
      <c r="E791" s="10">
        <v>1</v>
      </c>
      <c r="F791" s="5">
        <f t="shared" si="132"/>
        <v>125</v>
      </c>
      <c r="G791" s="11">
        <v>105</v>
      </c>
      <c r="H791" s="22">
        <v>23.4</v>
      </c>
      <c r="I791" s="22">
        <v>0</v>
      </c>
      <c r="J791" s="22">
        <v>0</v>
      </c>
      <c r="K791" s="22">
        <v>1.3</v>
      </c>
      <c r="L791" s="22">
        <v>0.3</v>
      </c>
      <c r="M791" s="22">
        <v>0</v>
      </c>
      <c r="N791" s="22">
        <v>0.2</v>
      </c>
      <c r="O791" s="11">
        <v>8</v>
      </c>
      <c r="P791" s="11">
        <v>0.7</v>
      </c>
      <c r="Q791" s="7"/>
      <c r="R791" s="6">
        <f t="shared" si="133"/>
        <v>131.25</v>
      </c>
      <c r="S791" s="13">
        <f t="shared" si="134"/>
        <v>29.25</v>
      </c>
      <c r="T791" s="13" t="str">
        <f t="shared" si="135"/>
        <v/>
      </c>
      <c r="U791" s="13" t="str">
        <f t="shared" si="136"/>
        <v/>
      </c>
      <c r="V791" s="13">
        <f t="shared" si="137"/>
        <v>1.625</v>
      </c>
      <c r="W791" s="13">
        <f t="shared" si="138"/>
        <v>0.375</v>
      </c>
      <c r="X791" s="13" t="str">
        <f t="shared" si="139"/>
        <v/>
      </c>
      <c r="Y791" s="13">
        <f t="shared" si="140"/>
        <v>0.25</v>
      </c>
      <c r="Z791" s="13">
        <f t="shared" si="141"/>
        <v>10</v>
      </c>
      <c r="AA791" s="13">
        <f t="shared" si="142"/>
        <v>0.875</v>
      </c>
      <c r="AC791" s="23"/>
      <c r="AD791" s="23">
        <v>0.3</v>
      </c>
      <c r="AE791" s="23"/>
      <c r="AF791" s="23"/>
      <c r="AG791" s="23">
        <v>0.06</v>
      </c>
      <c r="AH791" s="23">
        <v>0.12</v>
      </c>
      <c r="AI791" s="23">
        <v>7.9</v>
      </c>
      <c r="AJ791" s="23">
        <v>0.57999999999999996</v>
      </c>
      <c r="AK791" s="23">
        <v>8</v>
      </c>
      <c r="AL791" s="23">
        <v>1</v>
      </c>
      <c r="AM791" s="23">
        <v>350</v>
      </c>
      <c r="AN791" s="23">
        <v>32</v>
      </c>
      <c r="AO791" s="23">
        <v>0.6</v>
      </c>
      <c r="AP791" s="23">
        <v>210</v>
      </c>
      <c r="AQ791" s="23"/>
      <c r="AR791" s="23"/>
      <c r="AT791" s="24" t="s">
        <v>2923</v>
      </c>
      <c r="AU791" s="24"/>
      <c r="AV791" s="24"/>
      <c r="AW791" s="24"/>
      <c r="AX791" s="24"/>
      <c r="AY791" s="24"/>
      <c r="BA791" s="25" t="s">
        <v>2896</v>
      </c>
      <c r="BB791" s="27" t="s">
        <v>2896</v>
      </c>
      <c r="BC791" s="27"/>
      <c r="BD791" s="24"/>
      <c r="BE791" s="24"/>
      <c r="BF791" s="24"/>
      <c r="BG791" s="24"/>
      <c r="BH791" s="24"/>
      <c r="BI791" s="24"/>
      <c r="BK791" s="26" t="s">
        <v>6004</v>
      </c>
    </row>
    <row r="792" spans="1:63" ht="15.75" customHeight="1" x14ac:dyDescent="0.35">
      <c r="A792" s="12" t="s">
        <v>6005</v>
      </c>
      <c r="B792" s="28" t="s">
        <v>3911</v>
      </c>
      <c r="C792" s="5" t="s">
        <v>5829</v>
      </c>
      <c r="D792" s="5">
        <v>125</v>
      </c>
      <c r="E792" s="10">
        <v>1</v>
      </c>
      <c r="F792" s="5">
        <f t="shared" si="132"/>
        <v>125</v>
      </c>
      <c r="G792" s="11">
        <v>105</v>
      </c>
      <c r="H792" s="22">
        <v>23.4</v>
      </c>
      <c r="I792" s="22">
        <v>0</v>
      </c>
      <c r="J792" s="22">
        <v>0</v>
      </c>
      <c r="K792" s="22">
        <v>1.3</v>
      </c>
      <c r="L792" s="22">
        <v>0.3</v>
      </c>
      <c r="M792" s="22">
        <v>0</v>
      </c>
      <c r="N792" s="22">
        <v>0.2</v>
      </c>
      <c r="O792" s="11">
        <v>8</v>
      </c>
      <c r="P792" s="11">
        <v>0.7</v>
      </c>
      <c r="Q792" s="7"/>
      <c r="R792" s="6">
        <f t="shared" si="133"/>
        <v>131.25</v>
      </c>
      <c r="S792" s="13">
        <f t="shared" si="134"/>
        <v>29.25</v>
      </c>
      <c r="T792" s="13" t="str">
        <f t="shared" si="135"/>
        <v/>
      </c>
      <c r="U792" s="13" t="str">
        <f t="shared" si="136"/>
        <v/>
      </c>
      <c r="V792" s="13">
        <f t="shared" si="137"/>
        <v>1.625</v>
      </c>
      <c r="W792" s="13">
        <f t="shared" si="138"/>
        <v>0.375</v>
      </c>
      <c r="X792" s="13" t="str">
        <f t="shared" si="139"/>
        <v/>
      </c>
      <c r="Y792" s="13">
        <f t="shared" si="140"/>
        <v>0.25</v>
      </c>
      <c r="Z792" s="13">
        <f t="shared" si="141"/>
        <v>10</v>
      </c>
      <c r="AA792" s="13">
        <f t="shared" si="142"/>
        <v>0.875</v>
      </c>
      <c r="AC792" s="23"/>
      <c r="AD792" s="23">
        <v>0.3</v>
      </c>
      <c r="AE792" s="23"/>
      <c r="AF792" s="23"/>
      <c r="AG792" s="23">
        <v>0.06</v>
      </c>
      <c r="AH792" s="23">
        <v>0.12</v>
      </c>
      <c r="AI792" s="23">
        <v>7.9</v>
      </c>
      <c r="AJ792" s="23">
        <v>0.57999999999999996</v>
      </c>
      <c r="AK792" s="23">
        <v>8</v>
      </c>
      <c r="AL792" s="23">
        <v>1</v>
      </c>
      <c r="AM792" s="23">
        <v>350</v>
      </c>
      <c r="AN792" s="23">
        <v>32</v>
      </c>
      <c r="AO792" s="23">
        <v>0.6</v>
      </c>
      <c r="AP792" s="23">
        <v>210</v>
      </c>
      <c r="AQ792" s="23"/>
      <c r="AR792" s="23"/>
      <c r="AT792" s="24" t="s">
        <v>1867</v>
      </c>
      <c r="AU792" s="24"/>
      <c r="AV792" s="24"/>
      <c r="AW792" s="24" t="s">
        <v>1952</v>
      </c>
      <c r="AX792" s="24"/>
      <c r="AY792" s="24"/>
      <c r="BA792" s="25" t="s">
        <v>2896</v>
      </c>
      <c r="BB792" s="27" t="s">
        <v>2896</v>
      </c>
      <c r="BC792" s="27"/>
      <c r="BD792" s="24"/>
      <c r="BE792" s="24"/>
      <c r="BF792" s="24"/>
      <c r="BG792" s="24"/>
      <c r="BH792" s="24"/>
      <c r="BI792" s="24"/>
      <c r="BK792" s="26" t="s">
        <v>6006</v>
      </c>
    </row>
    <row r="793" spans="1:63" ht="15.75" customHeight="1" x14ac:dyDescent="0.35">
      <c r="A793" s="12" t="s">
        <v>6007</v>
      </c>
      <c r="B793" s="28" t="s">
        <v>3922</v>
      </c>
      <c r="C793" s="5" t="s">
        <v>3999</v>
      </c>
      <c r="D793" s="5">
        <v>125</v>
      </c>
      <c r="E793" s="10">
        <v>1</v>
      </c>
      <c r="F793" s="5">
        <f t="shared" si="132"/>
        <v>125</v>
      </c>
      <c r="G793" s="11">
        <v>122</v>
      </c>
      <c r="H793" s="22">
        <v>20.9</v>
      </c>
      <c r="I793" s="22">
        <v>0</v>
      </c>
      <c r="J793" s="22">
        <v>0</v>
      </c>
      <c r="K793" s="22">
        <v>4.3</v>
      </c>
      <c r="L793" s="22">
        <v>1.8</v>
      </c>
      <c r="M793" s="22">
        <v>0</v>
      </c>
      <c r="N793" s="22">
        <v>0.2</v>
      </c>
      <c r="O793" s="11">
        <v>9</v>
      </c>
      <c r="P793" s="11">
        <v>1.4</v>
      </c>
      <c r="Q793" s="7"/>
      <c r="R793" s="6">
        <f t="shared" si="133"/>
        <v>152.5</v>
      </c>
      <c r="S793" s="13">
        <f t="shared" si="134"/>
        <v>26.125</v>
      </c>
      <c r="T793" s="13" t="str">
        <f t="shared" si="135"/>
        <v/>
      </c>
      <c r="U793" s="13" t="str">
        <f t="shared" si="136"/>
        <v/>
      </c>
      <c r="V793" s="13">
        <f t="shared" si="137"/>
        <v>5.375</v>
      </c>
      <c r="W793" s="13">
        <f t="shared" si="138"/>
        <v>2.25</v>
      </c>
      <c r="X793" s="13" t="str">
        <f t="shared" si="139"/>
        <v/>
      </c>
      <c r="Y793" s="13">
        <f t="shared" si="140"/>
        <v>0.25</v>
      </c>
      <c r="Z793" s="13">
        <f t="shared" si="141"/>
        <v>11.25</v>
      </c>
      <c r="AA793" s="13">
        <f t="shared" si="142"/>
        <v>1.75</v>
      </c>
      <c r="AC793" s="23"/>
      <c r="AD793" s="23">
        <v>0.5</v>
      </c>
      <c r="AE793" s="23">
        <v>0.04</v>
      </c>
      <c r="AF793" s="23"/>
      <c r="AG793" s="23">
        <v>0.1</v>
      </c>
      <c r="AH793" s="23">
        <v>0.16</v>
      </c>
      <c r="AI793" s="23">
        <v>4.5999999999999996</v>
      </c>
      <c r="AJ793" s="23">
        <v>0.51</v>
      </c>
      <c r="AK793" s="23">
        <v>16</v>
      </c>
      <c r="AL793" s="23">
        <v>2</v>
      </c>
      <c r="AM793" s="23">
        <v>370</v>
      </c>
      <c r="AN793" s="23">
        <v>23</v>
      </c>
      <c r="AO793" s="23">
        <v>3.6</v>
      </c>
      <c r="AP793" s="23">
        <v>170</v>
      </c>
      <c r="AQ793" s="23"/>
      <c r="AR793" s="23"/>
      <c r="AT793" s="24"/>
      <c r="AU793" s="24"/>
      <c r="AV793" s="24"/>
      <c r="AW793" s="24"/>
      <c r="AX793" s="24"/>
      <c r="AY793" s="24"/>
      <c r="BA793" s="25" t="s">
        <v>2896</v>
      </c>
      <c r="BB793" s="27" t="s">
        <v>2896</v>
      </c>
      <c r="BC793" s="27"/>
      <c r="BD793" s="24"/>
      <c r="BE793" s="24"/>
      <c r="BF793" s="24"/>
      <c r="BG793" s="24"/>
      <c r="BH793" s="24"/>
      <c r="BI793" s="24"/>
      <c r="BK793" s="26" t="s">
        <v>6008</v>
      </c>
    </row>
    <row r="794" spans="1:63" ht="15.75" customHeight="1" x14ac:dyDescent="0.35">
      <c r="A794" s="12" t="s">
        <v>6009</v>
      </c>
      <c r="B794" s="28" t="s">
        <v>3917</v>
      </c>
      <c r="C794" s="5" t="s">
        <v>5888</v>
      </c>
      <c r="D794" s="5">
        <v>125</v>
      </c>
      <c r="E794" s="10">
        <v>1</v>
      </c>
      <c r="F794" s="5">
        <f t="shared" si="132"/>
        <v>125</v>
      </c>
      <c r="G794" s="11">
        <v>110</v>
      </c>
      <c r="H794" s="22">
        <v>23</v>
      </c>
      <c r="I794" s="22">
        <v>0.5</v>
      </c>
      <c r="J794" s="22">
        <v>0.5</v>
      </c>
      <c r="K794" s="22">
        <v>1.5</v>
      </c>
      <c r="L794" s="22">
        <v>0.5</v>
      </c>
      <c r="M794" s="22"/>
      <c r="N794" s="22">
        <v>0.15</v>
      </c>
      <c r="O794" s="11"/>
      <c r="P794" s="11"/>
      <c r="Q794" s="7"/>
      <c r="R794" s="6">
        <f t="shared" si="133"/>
        <v>137.5</v>
      </c>
      <c r="S794" s="13">
        <f t="shared" si="134"/>
        <v>28.75</v>
      </c>
      <c r="T794" s="13">
        <f t="shared" si="135"/>
        <v>0.625</v>
      </c>
      <c r="U794" s="13">
        <f t="shared" si="136"/>
        <v>0.625</v>
      </c>
      <c r="V794" s="13">
        <f t="shared" si="137"/>
        <v>1.875</v>
      </c>
      <c r="W794" s="13">
        <f t="shared" si="138"/>
        <v>0.625</v>
      </c>
      <c r="X794" s="13" t="str">
        <f t="shared" si="139"/>
        <v/>
      </c>
      <c r="Y794" s="13">
        <f t="shared" si="140"/>
        <v>0.1875</v>
      </c>
      <c r="Z794" s="13" t="str">
        <f t="shared" si="141"/>
        <v/>
      </c>
      <c r="AA794" s="13" t="str">
        <f t="shared" si="142"/>
        <v/>
      </c>
      <c r="AC794" s="23"/>
      <c r="AD794" s="23"/>
      <c r="AE794" s="23"/>
      <c r="AF794" s="23"/>
      <c r="AG794" s="23"/>
      <c r="AH794" s="23"/>
      <c r="AI794" s="23"/>
      <c r="AJ794" s="23"/>
      <c r="AK794" s="23"/>
      <c r="AL794" s="23"/>
      <c r="AM794" s="23"/>
      <c r="AN794" s="23"/>
      <c r="AO794" s="23"/>
      <c r="AP794" s="23"/>
      <c r="AQ794" s="23"/>
      <c r="AR794" s="23"/>
      <c r="AT794" s="24" t="s">
        <v>5897</v>
      </c>
      <c r="AU794" s="24"/>
      <c r="AV794" s="24"/>
      <c r="AW794" s="24" t="s">
        <v>6010</v>
      </c>
      <c r="AX794" s="24"/>
      <c r="AY794" s="24"/>
      <c r="BA794" s="25" t="s">
        <v>2896</v>
      </c>
      <c r="BB794" s="27" t="s">
        <v>2896</v>
      </c>
      <c r="BC794" s="27"/>
      <c r="BD794" s="24"/>
      <c r="BE794" s="24"/>
      <c r="BF794" s="24"/>
      <c r="BG794" s="24"/>
      <c r="BH794" s="24"/>
      <c r="BI794" s="24"/>
      <c r="BK794" s="26" t="s">
        <v>6011</v>
      </c>
    </row>
    <row r="795" spans="1:63" ht="15.75" customHeight="1" x14ac:dyDescent="0.35">
      <c r="A795" s="12" t="s">
        <v>6012</v>
      </c>
      <c r="B795" s="28" t="s">
        <v>3917</v>
      </c>
      <c r="C795" s="5" t="s">
        <v>3999</v>
      </c>
      <c r="D795" s="5">
        <v>125</v>
      </c>
      <c r="E795" s="10">
        <v>1</v>
      </c>
      <c r="F795" s="5">
        <f t="shared" si="132"/>
        <v>125</v>
      </c>
      <c r="G795" s="11">
        <v>122</v>
      </c>
      <c r="H795" s="22">
        <v>20.9</v>
      </c>
      <c r="I795" s="22">
        <v>0</v>
      </c>
      <c r="J795" s="22">
        <v>0</v>
      </c>
      <c r="K795" s="22">
        <v>4.3</v>
      </c>
      <c r="L795" s="22">
        <v>1.8</v>
      </c>
      <c r="M795" s="22">
        <v>0</v>
      </c>
      <c r="N795" s="22">
        <v>0.2</v>
      </c>
      <c r="O795" s="11">
        <v>9</v>
      </c>
      <c r="P795" s="11">
        <v>1.4</v>
      </c>
      <c r="Q795" s="7"/>
      <c r="R795" s="6">
        <f t="shared" si="133"/>
        <v>152.5</v>
      </c>
      <c r="S795" s="13">
        <f t="shared" si="134"/>
        <v>26.125</v>
      </c>
      <c r="T795" s="13" t="str">
        <f t="shared" si="135"/>
        <v/>
      </c>
      <c r="U795" s="13" t="str">
        <f t="shared" si="136"/>
        <v/>
      </c>
      <c r="V795" s="13">
        <f t="shared" si="137"/>
        <v>5.375</v>
      </c>
      <c r="W795" s="13">
        <f t="shared" si="138"/>
        <v>2.25</v>
      </c>
      <c r="X795" s="13" t="str">
        <f t="shared" si="139"/>
        <v/>
      </c>
      <c r="Y795" s="13">
        <f t="shared" si="140"/>
        <v>0.25</v>
      </c>
      <c r="Z795" s="13">
        <f t="shared" si="141"/>
        <v>11.25</v>
      </c>
      <c r="AA795" s="13">
        <f t="shared" si="142"/>
        <v>1.75</v>
      </c>
      <c r="AC795" s="23"/>
      <c r="AD795" s="23">
        <v>0.5</v>
      </c>
      <c r="AE795" s="23">
        <v>0.04</v>
      </c>
      <c r="AF795" s="23"/>
      <c r="AG795" s="23">
        <v>0.1</v>
      </c>
      <c r="AH795" s="23">
        <v>0.16</v>
      </c>
      <c r="AI795" s="23">
        <v>4.5999999999999996</v>
      </c>
      <c r="AJ795" s="23">
        <v>0.51</v>
      </c>
      <c r="AK795" s="23">
        <v>16</v>
      </c>
      <c r="AL795" s="23">
        <v>2</v>
      </c>
      <c r="AM795" s="23">
        <v>370</v>
      </c>
      <c r="AN795" s="23">
        <v>23</v>
      </c>
      <c r="AO795" s="23">
        <v>3.6</v>
      </c>
      <c r="AP795" s="23">
        <v>170</v>
      </c>
      <c r="AQ795" s="23"/>
      <c r="AR795" s="23"/>
      <c r="AT795" s="24"/>
      <c r="AU795" s="24"/>
      <c r="AV795" s="24"/>
      <c r="AW795" s="24"/>
      <c r="AX795" s="24"/>
      <c r="AY795" s="24"/>
      <c r="BA795" s="25" t="s">
        <v>2896</v>
      </c>
      <c r="BB795" s="27" t="s">
        <v>2896</v>
      </c>
      <c r="BC795" s="27"/>
      <c r="BD795" s="24"/>
      <c r="BE795" s="24"/>
      <c r="BF795" s="24"/>
      <c r="BG795" s="24"/>
      <c r="BH795" s="24"/>
      <c r="BI795" s="24"/>
      <c r="BK795" s="26" t="s">
        <v>6013</v>
      </c>
    </row>
    <row r="796" spans="1:63" ht="15.75" customHeight="1" x14ac:dyDescent="0.35">
      <c r="A796" s="12" t="s">
        <v>6014</v>
      </c>
      <c r="B796" s="28" t="s">
        <v>3838</v>
      </c>
      <c r="C796" s="5" t="s">
        <v>5888</v>
      </c>
      <c r="D796" s="5">
        <v>125</v>
      </c>
      <c r="E796" s="10">
        <v>1</v>
      </c>
      <c r="F796" s="5">
        <f t="shared" si="132"/>
        <v>125</v>
      </c>
      <c r="G796" s="11">
        <v>104</v>
      </c>
      <c r="H796" s="22">
        <v>21.5</v>
      </c>
      <c r="I796" s="22">
        <v>0.1</v>
      </c>
      <c r="J796" s="22">
        <v>0.1</v>
      </c>
      <c r="K796" s="22">
        <v>1.8</v>
      </c>
      <c r="L796" s="22">
        <v>0.8</v>
      </c>
      <c r="M796" s="22"/>
      <c r="N796" s="22">
        <v>0.14000000000000001</v>
      </c>
      <c r="O796" s="11"/>
      <c r="P796" s="11"/>
      <c r="Q796" s="7"/>
      <c r="R796" s="6">
        <f t="shared" si="133"/>
        <v>130</v>
      </c>
      <c r="S796" s="13">
        <f t="shared" si="134"/>
        <v>26.875</v>
      </c>
      <c r="T796" s="13">
        <f t="shared" si="135"/>
        <v>0.125</v>
      </c>
      <c r="U796" s="13">
        <f t="shared" si="136"/>
        <v>0.125</v>
      </c>
      <c r="V796" s="13">
        <f t="shared" si="137"/>
        <v>2.25</v>
      </c>
      <c r="W796" s="13">
        <f t="shared" si="138"/>
        <v>1</v>
      </c>
      <c r="X796" s="13" t="str">
        <f t="shared" si="139"/>
        <v/>
      </c>
      <c r="Y796" s="13">
        <f t="shared" si="140"/>
        <v>0.17499999999999999</v>
      </c>
      <c r="Z796" s="13" t="str">
        <f t="shared" si="141"/>
        <v/>
      </c>
      <c r="AA796" s="13" t="str">
        <f t="shared" si="142"/>
        <v/>
      </c>
      <c r="AC796" s="23"/>
      <c r="AD796" s="23"/>
      <c r="AE796" s="23"/>
      <c r="AF796" s="23"/>
      <c r="AG796" s="23"/>
      <c r="AH796" s="23"/>
      <c r="AI796" s="23"/>
      <c r="AJ796" s="23"/>
      <c r="AK796" s="23"/>
      <c r="AL796" s="23"/>
      <c r="AM796" s="23"/>
      <c r="AN796" s="23"/>
      <c r="AO796" s="23"/>
      <c r="AP796" s="23"/>
      <c r="AQ796" s="23"/>
      <c r="AR796" s="23"/>
      <c r="AT796" s="24"/>
      <c r="AU796" s="24"/>
      <c r="AV796" s="24"/>
      <c r="AW796" s="24" t="s">
        <v>6015</v>
      </c>
      <c r="AX796" s="24"/>
      <c r="AY796" s="24"/>
      <c r="BA796" s="25" t="s">
        <v>2896</v>
      </c>
      <c r="BB796" s="27" t="s">
        <v>2896</v>
      </c>
      <c r="BC796" s="27"/>
      <c r="BD796" s="24"/>
      <c r="BE796" s="24"/>
      <c r="BF796" s="24"/>
      <c r="BG796" s="24"/>
      <c r="BH796" s="24"/>
      <c r="BI796" s="24"/>
      <c r="BK796" s="26" t="s">
        <v>6016</v>
      </c>
    </row>
    <row r="797" spans="1:63" ht="15.75" customHeight="1" x14ac:dyDescent="0.35">
      <c r="A797" s="12" t="s">
        <v>6017</v>
      </c>
      <c r="B797" s="28" t="s">
        <v>4175</v>
      </c>
      <c r="C797" s="5" t="s">
        <v>3959</v>
      </c>
      <c r="D797" s="5">
        <v>100</v>
      </c>
      <c r="E797" s="10">
        <v>1</v>
      </c>
      <c r="F797" s="5">
        <f t="shared" si="132"/>
        <v>100</v>
      </c>
      <c r="G797" s="11">
        <v>68</v>
      </c>
      <c r="H797" s="22">
        <v>6.3</v>
      </c>
      <c r="I797" s="22">
        <v>1.9</v>
      </c>
      <c r="J797" s="22">
        <v>1.9</v>
      </c>
      <c r="K797" s="22">
        <v>1.4</v>
      </c>
      <c r="L797" s="22">
        <v>1</v>
      </c>
      <c r="M797" s="22">
        <v>12.3</v>
      </c>
      <c r="N797" s="22">
        <v>1</v>
      </c>
      <c r="O797" s="11"/>
      <c r="P797" s="11"/>
      <c r="Q797" s="7"/>
      <c r="R797" s="6">
        <f t="shared" si="133"/>
        <v>68</v>
      </c>
      <c r="S797" s="13">
        <f t="shared" si="134"/>
        <v>6.3</v>
      </c>
      <c r="T797" s="13">
        <f t="shared" si="135"/>
        <v>1.9</v>
      </c>
      <c r="U797" s="13">
        <f t="shared" si="136"/>
        <v>1.9</v>
      </c>
      <c r="V797" s="13">
        <f t="shared" si="137"/>
        <v>1.4</v>
      </c>
      <c r="W797" s="13">
        <f t="shared" si="138"/>
        <v>1</v>
      </c>
      <c r="X797" s="13">
        <f t="shared" si="139"/>
        <v>12.3</v>
      </c>
      <c r="Y797" s="13">
        <f t="shared" si="140"/>
        <v>1</v>
      </c>
      <c r="Z797" s="13" t="str">
        <f t="shared" si="141"/>
        <v/>
      </c>
      <c r="AA797" s="13" t="str">
        <f t="shared" si="142"/>
        <v/>
      </c>
      <c r="AC797" s="23"/>
      <c r="AD797" s="23"/>
      <c r="AE797" s="23"/>
      <c r="AF797" s="23"/>
      <c r="AG797" s="23"/>
      <c r="AH797" s="23"/>
      <c r="AI797" s="23"/>
      <c r="AJ797" s="23"/>
      <c r="AK797" s="23"/>
      <c r="AL797" s="23"/>
      <c r="AM797" s="23"/>
      <c r="AN797" s="23"/>
      <c r="AO797" s="23"/>
      <c r="AP797" s="23"/>
      <c r="AQ797" s="23"/>
      <c r="AR797" s="23"/>
      <c r="AT797" s="24" t="s">
        <v>6018</v>
      </c>
      <c r="AU797" s="24"/>
      <c r="AV797" s="24"/>
      <c r="AW797" s="24"/>
      <c r="AX797" s="24"/>
      <c r="AY797" s="24"/>
      <c r="BA797" s="25" t="s">
        <v>2896</v>
      </c>
      <c r="BB797" s="27" t="s">
        <v>2896</v>
      </c>
      <c r="BC797" s="27"/>
      <c r="BD797" s="24" t="s">
        <v>1185</v>
      </c>
      <c r="BE797" s="24"/>
      <c r="BF797" s="24"/>
      <c r="BG797" s="24" t="s">
        <v>6019</v>
      </c>
      <c r="BH797" s="24"/>
      <c r="BI797" s="24"/>
      <c r="BK797" s="26" t="s">
        <v>6020</v>
      </c>
    </row>
    <row r="798" spans="1:63" ht="15.75" customHeight="1" x14ac:dyDescent="0.35">
      <c r="A798" s="12" t="s">
        <v>6021</v>
      </c>
      <c r="B798" s="28" t="s">
        <v>3922</v>
      </c>
      <c r="C798" s="5" t="s">
        <v>3999</v>
      </c>
      <c r="D798" s="5">
        <v>125</v>
      </c>
      <c r="E798" s="10">
        <v>1</v>
      </c>
      <c r="F798" s="5">
        <f t="shared" si="132"/>
        <v>125</v>
      </c>
      <c r="G798" s="11">
        <v>122</v>
      </c>
      <c r="H798" s="22">
        <v>20.9</v>
      </c>
      <c r="I798" s="22">
        <v>0</v>
      </c>
      <c r="J798" s="22">
        <v>0</v>
      </c>
      <c r="K798" s="22">
        <v>4.3</v>
      </c>
      <c r="L798" s="22">
        <v>1.8</v>
      </c>
      <c r="M798" s="22">
        <v>0</v>
      </c>
      <c r="N798" s="22">
        <v>0.2</v>
      </c>
      <c r="O798" s="11">
        <v>9</v>
      </c>
      <c r="P798" s="11">
        <v>1.4</v>
      </c>
      <c r="Q798" s="7"/>
      <c r="R798" s="6">
        <f t="shared" si="133"/>
        <v>152.5</v>
      </c>
      <c r="S798" s="13">
        <f t="shared" si="134"/>
        <v>26.125</v>
      </c>
      <c r="T798" s="13" t="str">
        <f t="shared" si="135"/>
        <v/>
      </c>
      <c r="U798" s="13" t="str">
        <f t="shared" si="136"/>
        <v/>
      </c>
      <c r="V798" s="13">
        <f t="shared" si="137"/>
        <v>5.375</v>
      </c>
      <c r="W798" s="13">
        <f t="shared" si="138"/>
        <v>2.25</v>
      </c>
      <c r="X798" s="13" t="str">
        <f t="shared" si="139"/>
        <v/>
      </c>
      <c r="Y798" s="13">
        <f t="shared" si="140"/>
        <v>0.25</v>
      </c>
      <c r="Z798" s="13">
        <f t="shared" si="141"/>
        <v>11.25</v>
      </c>
      <c r="AA798" s="13">
        <f t="shared" si="142"/>
        <v>1.75</v>
      </c>
      <c r="AC798" s="23"/>
      <c r="AD798" s="23">
        <v>0.5</v>
      </c>
      <c r="AE798" s="23">
        <v>0.04</v>
      </c>
      <c r="AF798" s="23"/>
      <c r="AG798" s="23">
        <v>0.1</v>
      </c>
      <c r="AH798" s="23">
        <v>0.16</v>
      </c>
      <c r="AI798" s="23">
        <v>4.5999999999999996</v>
      </c>
      <c r="AJ798" s="23">
        <v>0.51</v>
      </c>
      <c r="AK798" s="23">
        <v>16</v>
      </c>
      <c r="AL798" s="23">
        <v>2</v>
      </c>
      <c r="AM798" s="23">
        <v>370</v>
      </c>
      <c r="AN798" s="23">
        <v>23</v>
      </c>
      <c r="AO798" s="23">
        <v>3.6</v>
      </c>
      <c r="AP798" s="23">
        <v>170</v>
      </c>
      <c r="AQ798" s="23"/>
      <c r="AR798" s="23"/>
      <c r="AT798" s="24"/>
      <c r="AU798" s="24"/>
      <c r="AV798" s="24"/>
      <c r="AW798" s="24"/>
      <c r="AX798" s="24"/>
      <c r="AY798" s="24"/>
      <c r="BA798" s="25" t="s">
        <v>2896</v>
      </c>
      <c r="BB798" s="27" t="s">
        <v>2896</v>
      </c>
      <c r="BC798" s="27"/>
      <c r="BD798" s="24"/>
      <c r="BE798" s="24"/>
      <c r="BF798" s="24"/>
      <c r="BG798" s="24"/>
      <c r="BH798" s="24"/>
      <c r="BI798" s="24"/>
      <c r="BK798" s="26" t="s">
        <v>6022</v>
      </c>
    </row>
    <row r="799" spans="1:63" ht="15.75" customHeight="1" x14ac:dyDescent="0.35">
      <c r="A799" s="12" t="s">
        <v>6023</v>
      </c>
      <c r="B799" s="28" t="s">
        <v>3838</v>
      </c>
      <c r="C799" s="5" t="s">
        <v>4208</v>
      </c>
      <c r="D799" s="5">
        <v>125</v>
      </c>
      <c r="E799" s="10">
        <v>1</v>
      </c>
      <c r="F799" s="5">
        <f t="shared" si="132"/>
        <v>125</v>
      </c>
      <c r="G799" s="11">
        <v>33</v>
      </c>
      <c r="H799" s="22">
        <v>2.6</v>
      </c>
      <c r="I799" s="22">
        <v>4.3</v>
      </c>
      <c r="J799" s="22">
        <v>4.0999999999999996</v>
      </c>
      <c r="K799" s="22">
        <v>0.3</v>
      </c>
      <c r="L799" s="22">
        <v>0.2</v>
      </c>
      <c r="M799" s="22"/>
      <c r="N799" s="22">
        <v>0.14000000000000001</v>
      </c>
      <c r="O799" s="11"/>
      <c r="P799" s="11"/>
      <c r="Q799" s="7"/>
      <c r="R799" s="6">
        <f t="shared" si="133"/>
        <v>41.25</v>
      </c>
      <c r="S799" s="13">
        <f t="shared" si="134"/>
        <v>3.25</v>
      </c>
      <c r="T799" s="13">
        <f t="shared" si="135"/>
        <v>5.375</v>
      </c>
      <c r="U799" s="13">
        <f t="shared" si="136"/>
        <v>5.125</v>
      </c>
      <c r="V799" s="13">
        <f t="shared" si="137"/>
        <v>0.375</v>
      </c>
      <c r="W799" s="13">
        <f t="shared" si="138"/>
        <v>0.25</v>
      </c>
      <c r="X799" s="13" t="str">
        <f t="shared" si="139"/>
        <v/>
      </c>
      <c r="Y799" s="13">
        <f t="shared" si="140"/>
        <v>0.17499999999999999</v>
      </c>
      <c r="Z799" s="13" t="str">
        <f t="shared" si="141"/>
        <v/>
      </c>
      <c r="AA799" s="13" t="str">
        <f t="shared" si="142"/>
        <v/>
      </c>
      <c r="AC799" s="23"/>
      <c r="AD799" s="23"/>
      <c r="AE799" s="23"/>
      <c r="AF799" s="23"/>
      <c r="AG799" s="23"/>
      <c r="AH799" s="23"/>
      <c r="AI799" s="23"/>
      <c r="AJ799" s="23"/>
      <c r="AK799" s="23"/>
      <c r="AL799" s="23"/>
      <c r="AM799" s="23"/>
      <c r="AN799" s="23"/>
      <c r="AO799" s="23"/>
      <c r="AP799" s="23"/>
      <c r="AQ799" s="23"/>
      <c r="AR799" s="23"/>
      <c r="AT799" s="24"/>
      <c r="AU799" s="24"/>
      <c r="AV799" s="24"/>
      <c r="AW799" s="24" t="s">
        <v>6024</v>
      </c>
      <c r="AX799" s="24"/>
      <c r="AY799" s="24"/>
      <c r="BA799" s="25" t="s">
        <v>2897</v>
      </c>
      <c r="BB799" s="27" t="s">
        <v>2897</v>
      </c>
      <c r="BC799" s="27"/>
      <c r="BD799" s="24"/>
      <c r="BE799" s="24"/>
      <c r="BF799" s="24"/>
      <c r="BG799" s="24" t="s">
        <v>1137</v>
      </c>
      <c r="BH799" s="24"/>
      <c r="BI799" s="24"/>
      <c r="BK799" s="26" t="s">
        <v>6025</v>
      </c>
    </row>
    <row r="800" spans="1:63" ht="15.75" customHeight="1" x14ac:dyDescent="0.35">
      <c r="A800" s="12" t="s">
        <v>6026</v>
      </c>
      <c r="B800" s="28" t="s">
        <v>4100</v>
      </c>
      <c r="C800" s="5" t="s">
        <v>6027</v>
      </c>
      <c r="D800" s="5">
        <v>180</v>
      </c>
      <c r="E800" s="10">
        <v>1</v>
      </c>
      <c r="F800" s="5">
        <f t="shared" si="132"/>
        <v>180</v>
      </c>
      <c r="G800" s="11">
        <v>32</v>
      </c>
      <c r="H800" s="22">
        <v>3.2</v>
      </c>
      <c r="I800" s="22">
        <v>4.8</v>
      </c>
      <c r="J800" s="22">
        <v>4.5</v>
      </c>
      <c r="K800" s="22">
        <v>0.1</v>
      </c>
      <c r="L800" s="22">
        <v>0.1</v>
      </c>
      <c r="M800" s="22">
        <v>0</v>
      </c>
      <c r="N800" s="22">
        <v>0.13</v>
      </c>
      <c r="O800" s="11"/>
      <c r="P800" s="11"/>
      <c r="Q800" s="7"/>
      <c r="R800" s="6">
        <f t="shared" si="133"/>
        <v>57.6</v>
      </c>
      <c r="S800" s="13">
        <f t="shared" si="134"/>
        <v>5.76</v>
      </c>
      <c r="T800" s="13">
        <f t="shared" si="135"/>
        <v>8.64</v>
      </c>
      <c r="U800" s="13">
        <f t="shared" si="136"/>
        <v>8.1</v>
      </c>
      <c r="V800" s="13">
        <f t="shared" si="137"/>
        <v>0.18</v>
      </c>
      <c r="W800" s="13">
        <f t="shared" si="138"/>
        <v>0.18</v>
      </c>
      <c r="X800" s="13" t="str">
        <f t="shared" si="139"/>
        <v/>
      </c>
      <c r="Y800" s="13">
        <f t="shared" si="140"/>
        <v>0.23400000000000001</v>
      </c>
      <c r="Z800" s="13" t="str">
        <f t="shared" si="141"/>
        <v/>
      </c>
      <c r="AA800" s="13" t="str">
        <f t="shared" si="142"/>
        <v/>
      </c>
      <c r="AC800" s="23"/>
      <c r="AD800" s="23"/>
      <c r="AE800" s="23"/>
      <c r="AF800" s="23"/>
      <c r="AG800" s="23"/>
      <c r="AH800" s="23"/>
      <c r="AI800" s="23"/>
      <c r="AJ800" s="23"/>
      <c r="AK800" s="23"/>
      <c r="AL800" s="23"/>
      <c r="AM800" s="23"/>
      <c r="AN800" s="23"/>
      <c r="AO800" s="23"/>
      <c r="AP800" s="23"/>
      <c r="AQ800" s="23"/>
      <c r="AR800" s="23"/>
      <c r="AT800" s="24"/>
      <c r="AU800" s="24"/>
      <c r="AV800" s="24"/>
      <c r="AW800" s="24" t="s">
        <v>6028</v>
      </c>
      <c r="AX800" s="24"/>
      <c r="AY800" s="24"/>
      <c r="BA800" s="25" t="s">
        <v>2896</v>
      </c>
      <c r="BB800" s="27" t="s">
        <v>2897</v>
      </c>
      <c r="BC800" s="27"/>
      <c r="BD800" s="24"/>
      <c r="BE800" s="24"/>
      <c r="BF800" s="24"/>
      <c r="BG800" s="24"/>
      <c r="BH800" s="24"/>
      <c r="BI800" s="24"/>
      <c r="BK800" s="26" t="s">
        <v>6029</v>
      </c>
    </row>
    <row r="801" spans="1:63" ht="15.75" customHeight="1" x14ac:dyDescent="0.35">
      <c r="A801" s="12" t="s">
        <v>6030</v>
      </c>
      <c r="B801" s="28" t="s">
        <v>3945</v>
      </c>
      <c r="C801" s="5" t="s">
        <v>3843</v>
      </c>
      <c r="D801" s="5">
        <v>120</v>
      </c>
      <c r="E801" s="10">
        <v>1</v>
      </c>
      <c r="F801" s="5">
        <f t="shared" si="132"/>
        <v>120</v>
      </c>
      <c r="G801" s="11">
        <v>59</v>
      </c>
      <c r="H801" s="22">
        <v>4.5</v>
      </c>
      <c r="I801" s="22">
        <v>8.6</v>
      </c>
      <c r="J801" s="22">
        <v>7.9</v>
      </c>
      <c r="K801" s="22">
        <v>0.3</v>
      </c>
      <c r="L801" s="22">
        <v>0.2</v>
      </c>
      <c r="M801" s="22"/>
      <c r="N801" s="22">
        <v>0.13</v>
      </c>
      <c r="O801" s="11"/>
      <c r="P801" s="11"/>
      <c r="Q801" s="7"/>
      <c r="R801" s="6">
        <f t="shared" si="133"/>
        <v>70.8</v>
      </c>
      <c r="S801" s="13">
        <f t="shared" si="134"/>
        <v>5.4</v>
      </c>
      <c r="T801" s="13">
        <f t="shared" si="135"/>
        <v>10.32</v>
      </c>
      <c r="U801" s="13">
        <f t="shared" si="136"/>
        <v>9.48</v>
      </c>
      <c r="V801" s="13">
        <f t="shared" si="137"/>
        <v>0.36</v>
      </c>
      <c r="W801" s="13">
        <f t="shared" si="138"/>
        <v>0.24</v>
      </c>
      <c r="X801" s="13" t="str">
        <f t="shared" si="139"/>
        <v/>
      </c>
      <c r="Y801" s="13">
        <f t="shared" si="140"/>
        <v>0.15600000000000003</v>
      </c>
      <c r="Z801" s="13" t="str">
        <f t="shared" si="141"/>
        <v/>
      </c>
      <c r="AA801" s="13" t="str">
        <f t="shared" si="142"/>
        <v/>
      </c>
      <c r="AC801" s="23"/>
      <c r="AD801" s="23"/>
      <c r="AE801" s="23"/>
      <c r="AF801" s="23"/>
      <c r="AG801" s="23"/>
      <c r="AH801" s="23"/>
      <c r="AI801" s="23"/>
      <c r="AJ801" s="23"/>
      <c r="AK801" s="23"/>
      <c r="AL801" s="23"/>
      <c r="AM801" s="23"/>
      <c r="AN801" s="23"/>
      <c r="AO801" s="23"/>
      <c r="AP801" s="23"/>
      <c r="AQ801" s="23"/>
      <c r="AR801" s="23"/>
      <c r="AT801" s="24" t="s">
        <v>6031</v>
      </c>
      <c r="AU801" s="24"/>
      <c r="AV801" s="24"/>
      <c r="AW801" s="24" t="s">
        <v>6032</v>
      </c>
      <c r="AX801" s="24"/>
      <c r="AY801" s="24"/>
      <c r="BA801" s="25" t="s">
        <v>2896</v>
      </c>
      <c r="BB801" s="27" t="s">
        <v>2897</v>
      </c>
      <c r="BC801" s="27"/>
      <c r="BD801" s="24"/>
      <c r="BE801" s="24"/>
      <c r="BF801" s="24"/>
      <c r="BG801" s="24" t="s">
        <v>1160</v>
      </c>
      <c r="BH801" s="24"/>
      <c r="BI801" s="24"/>
      <c r="BK801" s="26" t="s">
        <v>6033</v>
      </c>
    </row>
    <row r="802" spans="1:63" ht="15.75" customHeight="1" x14ac:dyDescent="0.35">
      <c r="A802" s="12" t="s">
        <v>6034</v>
      </c>
      <c r="B802" s="28" t="s">
        <v>3838</v>
      </c>
      <c r="C802" s="5" t="s">
        <v>5727</v>
      </c>
      <c r="D802" s="5">
        <v>125</v>
      </c>
      <c r="E802" s="10">
        <v>1</v>
      </c>
      <c r="F802" s="5">
        <f t="shared" si="132"/>
        <v>125</v>
      </c>
      <c r="G802" s="11">
        <v>46</v>
      </c>
      <c r="H802" s="22">
        <v>3.6</v>
      </c>
      <c r="I802" s="22">
        <v>7.1</v>
      </c>
      <c r="J802" s="22">
        <v>4.7</v>
      </c>
      <c r="K802" s="22">
        <v>0.1</v>
      </c>
      <c r="L802" s="22">
        <v>0</v>
      </c>
      <c r="M802" s="22">
        <v>1</v>
      </c>
      <c r="N802" s="22">
        <v>0.14000000000000001</v>
      </c>
      <c r="O802" s="11"/>
      <c r="P802" s="11"/>
      <c r="Q802" s="7"/>
      <c r="R802" s="6">
        <f t="shared" si="133"/>
        <v>57.5</v>
      </c>
      <c r="S802" s="13">
        <f t="shared" si="134"/>
        <v>4.5</v>
      </c>
      <c r="T802" s="13">
        <f t="shared" si="135"/>
        <v>8.875</v>
      </c>
      <c r="U802" s="13">
        <f t="shared" si="136"/>
        <v>5.875</v>
      </c>
      <c r="V802" s="13">
        <f t="shared" si="137"/>
        <v>0.125</v>
      </c>
      <c r="W802" s="13" t="str">
        <f t="shared" si="138"/>
        <v/>
      </c>
      <c r="X802" s="13">
        <f t="shared" si="139"/>
        <v>1.25</v>
      </c>
      <c r="Y802" s="13">
        <f t="shared" si="140"/>
        <v>0.17499999999999999</v>
      </c>
      <c r="Z802" s="13" t="str">
        <f t="shared" si="141"/>
        <v/>
      </c>
      <c r="AA802" s="13" t="str">
        <f t="shared" si="142"/>
        <v/>
      </c>
      <c r="AC802" s="23"/>
      <c r="AD802" s="23"/>
      <c r="AE802" s="23"/>
      <c r="AF802" s="23"/>
      <c r="AG802" s="23"/>
      <c r="AH802" s="23"/>
      <c r="AI802" s="23"/>
      <c r="AJ802" s="23"/>
      <c r="AK802" s="23"/>
      <c r="AL802" s="23"/>
      <c r="AM802" s="23"/>
      <c r="AN802" s="23"/>
      <c r="AO802" s="23"/>
      <c r="AP802" s="23"/>
      <c r="AQ802" s="23"/>
      <c r="AR802" s="23"/>
      <c r="AT802" s="24"/>
      <c r="AU802" s="24"/>
      <c r="AV802" s="24"/>
      <c r="AW802" s="24" t="s">
        <v>6035</v>
      </c>
      <c r="AX802" s="24"/>
      <c r="AY802" s="24"/>
      <c r="BA802" s="25" t="s">
        <v>2898</v>
      </c>
      <c r="BB802" s="27" t="s">
        <v>2897</v>
      </c>
      <c r="BC802" s="27"/>
      <c r="BD802" s="24"/>
      <c r="BE802" s="24"/>
      <c r="BF802" s="24"/>
      <c r="BG802" s="24"/>
      <c r="BH802" s="24"/>
      <c r="BI802" s="24"/>
      <c r="BK802" s="26" t="s">
        <v>6036</v>
      </c>
    </row>
    <row r="803" spans="1:63" ht="15.75" customHeight="1" x14ac:dyDescent="0.35">
      <c r="A803" s="12" t="s">
        <v>6037</v>
      </c>
      <c r="B803" s="28" t="s">
        <v>3917</v>
      </c>
      <c r="C803" s="5" t="s">
        <v>6038</v>
      </c>
      <c r="D803" s="5">
        <v>155</v>
      </c>
      <c r="E803" s="10">
        <v>1</v>
      </c>
      <c r="F803" s="5">
        <f t="shared" si="132"/>
        <v>155</v>
      </c>
      <c r="G803" s="11">
        <v>42</v>
      </c>
      <c r="H803" s="22">
        <v>2.5</v>
      </c>
      <c r="I803" s="22">
        <v>6.2</v>
      </c>
      <c r="J803" s="22">
        <v>6</v>
      </c>
      <c r="K803" s="22">
        <v>0.2</v>
      </c>
      <c r="L803" s="22">
        <v>0.1</v>
      </c>
      <c r="M803" s="22">
        <v>0.7</v>
      </c>
      <c r="N803" s="22">
        <v>0.11</v>
      </c>
      <c r="O803" s="11">
        <v>103.75</v>
      </c>
      <c r="P803" s="11"/>
      <c r="Q803" s="7"/>
      <c r="R803" s="6">
        <f t="shared" si="133"/>
        <v>65.099999999999994</v>
      </c>
      <c r="S803" s="13">
        <f t="shared" si="134"/>
        <v>3.875</v>
      </c>
      <c r="T803" s="13">
        <f t="shared" si="135"/>
        <v>9.61</v>
      </c>
      <c r="U803" s="13">
        <f t="shared" si="136"/>
        <v>9.3000000000000007</v>
      </c>
      <c r="V803" s="13">
        <f t="shared" si="137"/>
        <v>0.31</v>
      </c>
      <c r="W803" s="13">
        <f t="shared" si="138"/>
        <v>0.155</v>
      </c>
      <c r="X803" s="13">
        <f t="shared" si="139"/>
        <v>1.085</v>
      </c>
      <c r="Y803" s="13">
        <f t="shared" si="140"/>
        <v>0.17050000000000001</v>
      </c>
      <c r="Z803" s="13">
        <f t="shared" si="141"/>
        <v>160.8125</v>
      </c>
      <c r="AA803" s="13" t="str">
        <f t="shared" si="142"/>
        <v/>
      </c>
      <c r="AC803" s="23"/>
      <c r="AD803" s="23"/>
      <c r="AE803" s="23"/>
      <c r="AF803" s="23"/>
      <c r="AG803" s="23"/>
      <c r="AH803" s="23"/>
      <c r="AI803" s="23"/>
      <c r="AJ803" s="23"/>
      <c r="AK803" s="23"/>
      <c r="AL803" s="23"/>
      <c r="AM803" s="23"/>
      <c r="AN803" s="23"/>
      <c r="AO803" s="23"/>
      <c r="AP803" s="23"/>
      <c r="AQ803" s="23"/>
      <c r="AR803" s="23"/>
      <c r="AT803" s="24" t="s">
        <v>6039</v>
      </c>
      <c r="AU803" s="24"/>
      <c r="AV803" s="24"/>
      <c r="AW803" s="24" t="s">
        <v>5489</v>
      </c>
      <c r="AX803" s="24"/>
      <c r="AY803" s="24"/>
      <c r="BA803" s="25" t="s">
        <v>2896</v>
      </c>
      <c r="BB803" s="27" t="s">
        <v>2897</v>
      </c>
      <c r="BC803" s="27"/>
      <c r="BD803" s="24"/>
      <c r="BE803" s="24"/>
      <c r="BF803" s="24"/>
      <c r="BG803" s="24" t="s">
        <v>6040</v>
      </c>
      <c r="BH803" s="24"/>
      <c r="BI803" s="24"/>
      <c r="BK803" s="26" t="s">
        <v>6041</v>
      </c>
    </row>
    <row r="804" spans="1:63" ht="15.75" customHeight="1" x14ac:dyDescent="0.35">
      <c r="A804" s="12" t="s">
        <v>6042</v>
      </c>
      <c r="B804" s="28" t="s">
        <v>3945</v>
      </c>
      <c r="C804" s="5" t="s">
        <v>6043</v>
      </c>
      <c r="D804" s="5">
        <v>115</v>
      </c>
      <c r="E804" s="10">
        <v>1</v>
      </c>
      <c r="F804" s="5">
        <f t="shared" si="132"/>
        <v>115</v>
      </c>
      <c r="G804" s="11">
        <v>38</v>
      </c>
      <c r="H804" s="22">
        <v>2.8</v>
      </c>
      <c r="I804" s="22">
        <v>5.2</v>
      </c>
      <c r="J804" s="22">
        <v>4.8</v>
      </c>
      <c r="K804" s="22">
        <v>0.5</v>
      </c>
      <c r="L804" s="22">
        <v>0.2</v>
      </c>
      <c r="M804" s="22">
        <v>0.8</v>
      </c>
      <c r="N804" s="22">
        <v>0.1</v>
      </c>
      <c r="O804" s="11">
        <v>109</v>
      </c>
      <c r="P804" s="11"/>
      <c r="Q804" s="7"/>
      <c r="R804" s="6">
        <f t="shared" si="133"/>
        <v>43.7</v>
      </c>
      <c r="S804" s="13">
        <f t="shared" si="134"/>
        <v>3.22</v>
      </c>
      <c r="T804" s="13">
        <f t="shared" si="135"/>
        <v>5.98</v>
      </c>
      <c r="U804" s="13">
        <f t="shared" si="136"/>
        <v>5.52</v>
      </c>
      <c r="V804" s="13">
        <f t="shared" si="137"/>
        <v>0.57499999999999996</v>
      </c>
      <c r="W804" s="13">
        <f t="shared" si="138"/>
        <v>0.23</v>
      </c>
      <c r="X804" s="13">
        <f t="shared" si="139"/>
        <v>0.92</v>
      </c>
      <c r="Y804" s="13">
        <f t="shared" si="140"/>
        <v>0.115</v>
      </c>
      <c r="Z804" s="13">
        <f t="shared" si="141"/>
        <v>125.35</v>
      </c>
      <c r="AA804" s="13" t="str">
        <f t="shared" si="142"/>
        <v/>
      </c>
      <c r="AC804" s="23"/>
      <c r="AD804" s="23"/>
      <c r="AE804" s="23"/>
      <c r="AF804" s="23"/>
      <c r="AG804" s="23"/>
      <c r="AH804" s="23"/>
      <c r="AI804" s="23"/>
      <c r="AJ804" s="23"/>
      <c r="AK804" s="23"/>
      <c r="AL804" s="23"/>
      <c r="AM804" s="23"/>
      <c r="AN804" s="23"/>
      <c r="AO804" s="23"/>
      <c r="AP804" s="23"/>
      <c r="AQ804" s="23"/>
      <c r="AR804" s="23"/>
      <c r="AT804" s="24" t="s">
        <v>6044</v>
      </c>
      <c r="AU804" s="24"/>
      <c r="AV804" s="24"/>
      <c r="AW804" s="24"/>
      <c r="AX804" s="24"/>
      <c r="AY804" s="24"/>
      <c r="BA804" s="25" t="s">
        <v>2897</v>
      </c>
      <c r="BB804" s="27" t="s">
        <v>2896</v>
      </c>
      <c r="BC804" s="27"/>
      <c r="BD804" s="24" t="s">
        <v>4519</v>
      </c>
      <c r="BE804" s="24"/>
      <c r="BF804" s="24"/>
      <c r="BG804" s="24" t="s">
        <v>1122</v>
      </c>
      <c r="BH804" s="24"/>
      <c r="BI804" s="24"/>
      <c r="BK804" s="26" t="s">
        <v>6045</v>
      </c>
    </row>
    <row r="805" spans="1:63" ht="15.75" customHeight="1" x14ac:dyDescent="0.35">
      <c r="A805" s="12" t="s">
        <v>6046</v>
      </c>
      <c r="B805" s="28" t="s">
        <v>3911</v>
      </c>
      <c r="C805" s="5" t="s">
        <v>6047</v>
      </c>
      <c r="D805" s="5">
        <v>160</v>
      </c>
      <c r="E805" s="10">
        <v>1</v>
      </c>
      <c r="F805" s="5">
        <f t="shared" si="132"/>
        <v>160</v>
      </c>
      <c r="G805" s="11">
        <v>31</v>
      </c>
      <c r="H805" s="22">
        <v>2.2999999999999998</v>
      </c>
      <c r="I805" s="22">
        <v>5.3</v>
      </c>
      <c r="J805" s="22">
        <v>5.2</v>
      </c>
      <c r="K805" s="22">
        <v>0</v>
      </c>
      <c r="L805" s="22">
        <v>0</v>
      </c>
      <c r="M805" s="22"/>
      <c r="N805" s="22">
        <v>0.11</v>
      </c>
      <c r="O805" s="11">
        <v>95</v>
      </c>
      <c r="P805" s="11"/>
      <c r="Q805" s="7"/>
      <c r="R805" s="6">
        <f t="shared" si="133"/>
        <v>49.6</v>
      </c>
      <c r="S805" s="13">
        <f t="shared" si="134"/>
        <v>3.68</v>
      </c>
      <c r="T805" s="13">
        <f t="shared" si="135"/>
        <v>8.48</v>
      </c>
      <c r="U805" s="13">
        <f t="shared" si="136"/>
        <v>8.32</v>
      </c>
      <c r="V805" s="13" t="str">
        <f t="shared" si="137"/>
        <v/>
      </c>
      <c r="W805" s="13" t="str">
        <f t="shared" si="138"/>
        <v/>
      </c>
      <c r="X805" s="13" t="str">
        <f t="shared" si="139"/>
        <v/>
      </c>
      <c r="Y805" s="13">
        <f t="shared" si="140"/>
        <v>0.17600000000000002</v>
      </c>
      <c r="Z805" s="13">
        <f t="shared" si="141"/>
        <v>152</v>
      </c>
      <c r="AA805" s="13" t="str">
        <f t="shared" si="142"/>
        <v/>
      </c>
      <c r="AC805" s="23"/>
      <c r="AD805" s="23"/>
      <c r="AE805" s="23"/>
      <c r="AF805" s="23"/>
      <c r="AG805" s="23"/>
      <c r="AH805" s="23"/>
      <c r="AI805" s="23"/>
      <c r="AJ805" s="23"/>
      <c r="AK805" s="23"/>
      <c r="AL805" s="23"/>
      <c r="AM805" s="23"/>
      <c r="AN805" s="23"/>
      <c r="AO805" s="23"/>
      <c r="AP805" s="23"/>
      <c r="AQ805" s="23"/>
      <c r="AR805" s="23"/>
      <c r="AT805" s="24" t="s">
        <v>6048</v>
      </c>
      <c r="AU805" s="24"/>
      <c r="AV805" s="24"/>
      <c r="AW805" s="24"/>
      <c r="AX805" s="24"/>
      <c r="AY805" s="24"/>
      <c r="BA805" s="25" t="s">
        <v>2896</v>
      </c>
      <c r="BB805" s="27" t="s">
        <v>2896</v>
      </c>
      <c r="BC805" s="27"/>
      <c r="BD805" s="24" t="s">
        <v>5271</v>
      </c>
      <c r="BE805" s="24"/>
      <c r="BF805" s="24"/>
      <c r="BG805" s="24" t="s">
        <v>1137</v>
      </c>
      <c r="BH805" s="24"/>
      <c r="BI805" s="24"/>
      <c r="BK805" s="26" t="s">
        <v>6049</v>
      </c>
    </row>
    <row r="806" spans="1:63" ht="15.75" customHeight="1" x14ac:dyDescent="0.35">
      <c r="A806" s="12" t="s">
        <v>6050</v>
      </c>
      <c r="B806" s="28" t="s">
        <v>3911</v>
      </c>
      <c r="C806" s="5" t="s">
        <v>6047</v>
      </c>
      <c r="D806" s="5">
        <v>160</v>
      </c>
      <c r="E806" s="10">
        <v>1</v>
      </c>
      <c r="F806" s="5">
        <f t="shared" si="132"/>
        <v>160</v>
      </c>
      <c r="G806" s="11">
        <v>37</v>
      </c>
      <c r="H806" s="22">
        <v>2.4</v>
      </c>
      <c r="I806" s="22">
        <v>6.4</v>
      </c>
      <c r="J806" s="22">
        <v>4.9000000000000004</v>
      </c>
      <c r="K806" s="22">
        <v>0.1</v>
      </c>
      <c r="L806" s="22">
        <v>0.1</v>
      </c>
      <c r="M806" s="22">
        <v>0</v>
      </c>
      <c r="N806" s="22">
        <v>0.13</v>
      </c>
      <c r="O806" s="11">
        <v>104</v>
      </c>
      <c r="P806" s="11"/>
      <c r="Q806" s="7"/>
      <c r="R806" s="6">
        <f t="shared" si="133"/>
        <v>59.2</v>
      </c>
      <c r="S806" s="13">
        <f t="shared" si="134"/>
        <v>3.84</v>
      </c>
      <c r="T806" s="13">
        <f t="shared" si="135"/>
        <v>10.24</v>
      </c>
      <c r="U806" s="13">
        <f t="shared" si="136"/>
        <v>7.84</v>
      </c>
      <c r="V806" s="13">
        <f t="shared" si="137"/>
        <v>0.16</v>
      </c>
      <c r="W806" s="13">
        <f t="shared" si="138"/>
        <v>0.16</v>
      </c>
      <c r="X806" s="13" t="str">
        <f t="shared" si="139"/>
        <v/>
      </c>
      <c r="Y806" s="13">
        <f t="shared" si="140"/>
        <v>0.20800000000000002</v>
      </c>
      <c r="Z806" s="13">
        <f t="shared" si="141"/>
        <v>166.4</v>
      </c>
      <c r="AA806" s="13" t="str">
        <f t="shared" si="142"/>
        <v/>
      </c>
      <c r="AC806" s="23"/>
      <c r="AD806" s="23"/>
      <c r="AE806" s="23"/>
      <c r="AF806" s="23"/>
      <c r="AG806" s="23"/>
      <c r="AH806" s="23"/>
      <c r="AI806" s="23"/>
      <c r="AJ806" s="23"/>
      <c r="AK806" s="23"/>
      <c r="AL806" s="23"/>
      <c r="AM806" s="23"/>
      <c r="AN806" s="23"/>
      <c r="AO806" s="23"/>
      <c r="AP806" s="23"/>
      <c r="AQ806" s="23"/>
      <c r="AR806" s="23"/>
      <c r="AT806" s="24" t="s">
        <v>6051</v>
      </c>
      <c r="AU806" s="24"/>
      <c r="AV806" s="24"/>
      <c r="AW806" s="24" t="s">
        <v>6052</v>
      </c>
      <c r="AX806" s="24"/>
      <c r="AY806" s="24"/>
      <c r="BA806" s="25" t="s">
        <v>2896</v>
      </c>
      <c r="BB806" s="27" t="s">
        <v>2896</v>
      </c>
      <c r="BC806" s="27"/>
      <c r="BD806" s="24" t="s">
        <v>5271</v>
      </c>
      <c r="BE806" s="24"/>
      <c r="BF806" s="24"/>
      <c r="BG806" s="24" t="s">
        <v>1137</v>
      </c>
      <c r="BH806" s="24"/>
      <c r="BI806" s="24"/>
      <c r="BK806" s="26" t="s">
        <v>6053</v>
      </c>
    </row>
    <row r="807" spans="1:63" ht="15.75" customHeight="1" x14ac:dyDescent="0.35">
      <c r="A807" s="12" t="s">
        <v>6054</v>
      </c>
      <c r="B807" s="28" t="s">
        <v>4242</v>
      </c>
      <c r="C807" s="5" t="s">
        <v>6038</v>
      </c>
      <c r="D807" s="5">
        <v>155</v>
      </c>
      <c r="E807" s="10">
        <v>1</v>
      </c>
      <c r="F807" s="5">
        <f t="shared" si="132"/>
        <v>155</v>
      </c>
      <c r="G807" s="11">
        <v>34</v>
      </c>
      <c r="H807" s="22">
        <v>2.7</v>
      </c>
      <c r="I807" s="22">
        <v>5</v>
      </c>
      <c r="J807" s="22">
        <v>4.9000000000000004</v>
      </c>
      <c r="K807" s="22">
        <v>0.3</v>
      </c>
      <c r="L807" s="22">
        <v>0.2</v>
      </c>
      <c r="M807" s="22"/>
      <c r="N807" s="22">
        <v>0.1</v>
      </c>
      <c r="O807" s="11">
        <v>109</v>
      </c>
      <c r="P807" s="11"/>
      <c r="Q807" s="7"/>
      <c r="R807" s="6">
        <f t="shared" si="133"/>
        <v>52.7</v>
      </c>
      <c r="S807" s="13">
        <f t="shared" si="134"/>
        <v>4.1849999999999996</v>
      </c>
      <c r="T807" s="13">
        <f t="shared" si="135"/>
        <v>7.75</v>
      </c>
      <c r="U807" s="13">
        <f t="shared" si="136"/>
        <v>7.5949999999999998</v>
      </c>
      <c r="V807" s="13">
        <f t="shared" si="137"/>
        <v>0.46500000000000002</v>
      </c>
      <c r="W807" s="13">
        <f t="shared" si="138"/>
        <v>0.31</v>
      </c>
      <c r="X807" s="13" t="str">
        <f t="shared" si="139"/>
        <v/>
      </c>
      <c r="Y807" s="13">
        <f t="shared" si="140"/>
        <v>0.155</v>
      </c>
      <c r="Z807" s="13">
        <f t="shared" si="141"/>
        <v>168.95</v>
      </c>
      <c r="AA807" s="13" t="str">
        <f t="shared" si="142"/>
        <v/>
      </c>
      <c r="AC807" s="23"/>
      <c r="AD807" s="23"/>
      <c r="AE807" s="23"/>
      <c r="AF807" s="23"/>
      <c r="AG807" s="23"/>
      <c r="AH807" s="23"/>
      <c r="AI807" s="23"/>
      <c r="AJ807" s="23"/>
      <c r="AK807" s="23"/>
      <c r="AL807" s="23"/>
      <c r="AM807" s="23"/>
      <c r="AN807" s="23"/>
      <c r="AO807" s="23"/>
      <c r="AP807" s="23"/>
      <c r="AQ807" s="23"/>
      <c r="AR807" s="23"/>
      <c r="AT807" s="24" t="s">
        <v>6055</v>
      </c>
      <c r="AU807" s="24"/>
      <c r="AV807" s="24"/>
      <c r="AW807" s="24" t="s">
        <v>6032</v>
      </c>
      <c r="AX807" s="24"/>
      <c r="AY807" s="24"/>
      <c r="BA807" s="25" t="s">
        <v>2896</v>
      </c>
      <c r="BB807" s="27" t="s">
        <v>2896</v>
      </c>
      <c r="BC807" s="27"/>
      <c r="BD807" s="24" t="s">
        <v>5271</v>
      </c>
      <c r="BE807" s="24"/>
      <c r="BF807" s="24"/>
      <c r="BG807" s="24" t="s">
        <v>6056</v>
      </c>
      <c r="BH807" s="24"/>
      <c r="BI807" s="24"/>
      <c r="BK807" s="26" t="s">
        <v>6057</v>
      </c>
    </row>
    <row r="808" spans="1:63" ht="15.75" customHeight="1" x14ac:dyDescent="0.35">
      <c r="A808" s="12" t="s">
        <v>6058</v>
      </c>
      <c r="B808" s="28" t="s">
        <v>4242</v>
      </c>
      <c r="C808" s="5" t="s">
        <v>6038</v>
      </c>
      <c r="D808" s="5">
        <v>155</v>
      </c>
      <c r="E808" s="10">
        <v>1</v>
      </c>
      <c r="F808" s="5">
        <f t="shared" si="132"/>
        <v>155</v>
      </c>
      <c r="G808" s="11">
        <v>40</v>
      </c>
      <c r="H808" s="22">
        <v>2.7</v>
      </c>
      <c r="I808" s="22">
        <v>6.2</v>
      </c>
      <c r="J808" s="22">
        <v>5.7</v>
      </c>
      <c r="K808" s="22">
        <v>0.2</v>
      </c>
      <c r="L808" s="22">
        <v>0.1</v>
      </c>
      <c r="M808" s="22"/>
      <c r="N808" s="22">
        <v>0.11</v>
      </c>
      <c r="O808" s="11">
        <v>90</v>
      </c>
      <c r="P808" s="11"/>
      <c r="Q808" s="7"/>
      <c r="R808" s="6">
        <f t="shared" si="133"/>
        <v>62</v>
      </c>
      <c r="S808" s="13">
        <f t="shared" si="134"/>
        <v>4.1849999999999996</v>
      </c>
      <c r="T808" s="13">
        <f t="shared" si="135"/>
        <v>9.61</v>
      </c>
      <c r="U808" s="13">
        <f t="shared" si="136"/>
        <v>8.8350000000000009</v>
      </c>
      <c r="V808" s="13">
        <f t="shared" si="137"/>
        <v>0.31</v>
      </c>
      <c r="W808" s="13">
        <f t="shared" si="138"/>
        <v>0.155</v>
      </c>
      <c r="X808" s="13" t="str">
        <f t="shared" si="139"/>
        <v/>
      </c>
      <c r="Y808" s="13">
        <f t="shared" si="140"/>
        <v>0.17050000000000001</v>
      </c>
      <c r="Z808" s="13">
        <f t="shared" si="141"/>
        <v>139.5</v>
      </c>
      <c r="AA808" s="13" t="str">
        <f t="shared" si="142"/>
        <v/>
      </c>
      <c r="AC808" s="23"/>
      <c r="AD808" s="23"/>
      <c r="AE808" s="23"/>
      <c r="AF808" s="23"/>
      <c r="AG808" s="23"/>
      <c r="AH808" s="23"/>
      <c r="AI808" s="23"/>
      <c r="AJ808" s="23"/>
      <c r="AK808" s="23"/>
      <c r="AL808" s="23"/>
      <c r="AM808" s="23"/>
      <c r="AN808" s="23"/>
      <c r="AO808" s="23"/>
      <c r="AP808" s="23"/>
      <c r="AQ808" s="23"/>
      <c r="AR808" s="23"/>
      <c r="AT808" s="24" t="s">
        <v>6059</v>
      </c>
      <c r="AU808" s="24"/>
      <c r="AV808" s="24"/>
      <c r="AW808" s="24"/>
      <c r="AX808" s="24"/>
      <c r="AY808" s="24"/>
      <c r="BA808" s="25" t="s">
        <v>2896</v>
      </c>
      <c r="BB808" s="27" t="s">
        <v>2896</v>
      </c>
      <c r="BC808" s="27"/>
      <c r="BD808" s="24" t="s">
        <v>5271</v>
      </c>
      <c r="BE808" s="24"/>
      <c r="BF808" s="24"/>
      <c r="BG808" s="24" t="s">
        <v>6056</v>
      </c>
      <c r="BH808" s="24"/>
      <c r="BI808" s="24"/>
      <c r="BK808" s="26" t="s">
        <v>6060</v>
      </c>
    </row>
    <row r="809" spans="1:63" ht="15.75" customHeight="1" x14ac:dyDescent="0.35">
      <c r="A809" s="12" t="s">
        <v>6061</v>
      </c>
      <c r="B809" s="28" t="s">
        <v>3917</v>
      </c>
      <c r="C809" s="5" t="s">
        <v>5727</v>
      </c>
      <c r="D809" s="5">
        <v>125</v>
      </c>
      <c r="E809" s="10">
        <v>1</v>
      </c>
      <c r="F809" s="5">
        <f t="shared" si="132"/>
        <v>125</v>
      </c>
      <c r="G809" s="11">
        <v>53</v>
      </c>
      <c r="H809" s="22">
        <v>4.4000000000000004</v>
      </c>
      <c r="I809" s="22">
        <v>8.4</v>
      </c>
      <c r="J809" s="22">
        <v>8.1999999999999993</v>
      </c>
      <c r="K809" s="22">
        <v>0.2</v>
      </c>
      <c r="L809" s="22">
        <v>0.1</v>
      </c>
      <c r="M809" s="22"/>
      <c r="N809" s="22">
        <v>0.15</v>
      </c>
      <c r="O809" s="11"/>
      <c r="P809" s="11"/>
      <c r="Q809" s="7"/>
      <c r="R809" s="6">
        <f t="shared" si="133"/>
        <v>66.25</v>
      </c>
      <c r="S809" s="13">
        <f t="shared" si="134"/>
        <v>5.5</v>
      </c>
      <c r="T809" s="13">
        <f t="shared" si="135"/>
        <v>10.5</v>
      </c>
      <c r="U809" s="13">
        <f t="shared" si="136"/>
        <v>10.25</v>
      </c>
      <c r="V809" s="13">
        <f t="shared" si="137"/>
        <v>0.25</v>
      </c>
      <c r="W809" s="13">
        <f t="shared" si="138"/>
        <v>0.125</v>
      </c>
      <c r="X809" s="13" t="str">
        <f t="shared" si="139"/>
        <v/>
      </c>
      <c r="Y809" s="13">
        <f t="shared" si="140"/>
        <v>0.1875</v>
      </c>
      <c r="Z809" s="13" t="str">
        <f t="shared" si="141"/>
        <v/>
      </c>
      <c r="AA809" s="13" t="str">
        <f t="shared" si="142"/>
        <v/>
      </c>
      <c r="AC809" s="23"/>
      <c r="AD809" s="23"/>
      <c r="AE809" s="23"/>
      <c r="AF809" s="23"/>
      <c r="AG809" s="23"/>
      <c r="AH809" s="23"/>
      <c r="AI809" s="23"/>
      <c r="AJ809" s="23"/>
      <c r="AK809" s="23"/>
      <c r="AL809" s="23"/>
      <c r="AM809" s="23"/>
      <c r="AN809" s="23"/>
      <c r="AO809" s="23"/>
      <c r="AP809" s="23"/>
      <c r="AQ809" s="23"/>
      <c r="AR809" s="23"/>
      <c r="AT809" s="24" t="s">
        <v>6062</v>
      </c>
      <c r="AU809" s="24"/>
      <c r="AV809" s="24"/>
      <c r="AW809" s="24" t="s">
        <v>1888</v>
      </c>
      <c r="AX809" s="24"/>
      <c r="AY809" s="24"/>
      <c r="BA809" s="25" t="s">
        <v>2896</v>
      </c>
      <c r="BB809" s="27" t="s">
        <v>2897</v>
      </c>
      <c r="BC809" s="27"/>
      <c r="BD809" s="24"/>
      <c r="BE809" s="24"/>
      <c r="BF809" s="24"/>
      <c r="BG809" s="24"/>
      <c r="BH809" s="24"/>
      <c r="BI809" s="24"/>
      <c r="BK809" s="26" t="s">
        <v>6063</v>
      </c>
    </row>
    <row r="810" spans="1:63" ht="15.75" customHeight="1" x14ac:dyDescent="0.35">
      <c r="A810" s="12" t="s">
        <v>6064</v>
      </c>
      <c r="B810" s="28" t="s">
        <v>3917</v>
      </c>
      <c r="C810" s="5" t="s">
        <v>5727</v>
      </c>
      <c r="D810" s="5">
        <v>125</v>
      </c>
      <c r="E810" s="10">
        <v>1</v>
      </c>
      <c r="F810" s="5">
        <f t="shared" si="132"/>
        <v>125</v>
      </c>
      <c r="G810" s="11">
        <v>40</v>
      </c>
      <c r="H810" s="22">
        <v>4.2</v>
      </c>
      <c r="I810" s="22">
        <v>5.5</v>
      </c>
      <c r="J810" s="22">
        <v>5.5</v>
      </c>
      <c r="K810" s="22">
        <v>0.1</v>
      </c>
      <c r="L810" s="22">
        <v>0.1</v>
      </c>
      <c r="M810" s="22">
        <v>0</v>
      </c>
      <c r="N810" s="22">
        <v>0.16</v>
      </c>
      <c r="O810" s="11"/>
      <c r="P810" s="11"/>
      <c r="Q810" s="7"/>
      <c r="R810" s="6">
        <f t="shared" si="133"/>
        <v>50</v>
      </c>
      <c r="S810" s="13">
        <f t="shared" si="134"/>
        <v>5.25</v>
      </c>
      <c r="T810" s="13">
        <f t="shared" si="135"/>
        <v>6.875</v>
      </c>
      <c r="U810" s="13">
        <f t="shared" si="136"/>
        <v>6.875</v>
      </c>
      <c r="V810" s="13">
        <f t="shared" si="137"/>
        <v>0.125</v>
      </c>
      <c r="W810" s="13">
        <f t="shared" si="138"/>
        <v>0.125</v>
      </c>
      <c r="X810" s="13" t="str">
        <f t="shared" si="139"/>
        <v/>
      </c>
      <c r="Y810" s="13">
        <f t="shared" si="140"/>
        <v>0.2</v>
      </c>
      <c r="Z810" s="13" t="str">
        <f t="shared" si="141"/>
        <v/>
      </c>
      <c r="AA810" s="13" t="str">
        <f t="shared" si="142"/>
        <v/>
      </c>
      <c r="AC810" s="23"/>
      <c r="AD810" s="23"/>
      <c r="AE810" s="23"/>
      <c r="AF810" s="23"/>
      <c r="AG810" s="23"/>
      <c r="AH810" s="23"/>
      <c r="AI810" s="23"/>
      <c r="AJ810" s="23"/>
      <c r="AK810" s="23"/>
      <c r="AL810" s="23"/>
      <c r="AM810" s="23"/>
      <c r="AN810" s="23"/>
      <c r="AO810" s="23"/>
      <c r="AP810" s="23"/>
      <c r="AQ810" s="23"/>
      <c r="AR810" s="23"/>
      <c r="AT810" s="24" t="s">
        <v>6065</v>
      </c>
      <c r="AU810" s="24"/>
      <c r="AV810" s="24"/>
      <c r="AW810" s="24"/>
      <c r="AX810" s="24"/>
      <c r="AY810" s="24"/>
      <c r="BA810" s="25" t="s">
        <v>2896</v>
      </c>
      <c r="BB810" s="27" t="s">
        <v>2897</v>
      </c>
      <c r="BC810" s="27"/>
      <c r="BD810" s="24"/>
      <c r="BE810" s="24"/>
      <c r="BF810" s="24"/>
      <c r="BG810" s="24"/>
      <c r="BH810" s="24"/>
      <c r="BI810" s="24"/>
      <c r="BK810" s="26" t="s">
        <v>6066</v>
      </c>
    </row>
    <row r="811" spans="1:63" ht="15.75" customHeight="1" x14ac:dyDescent="0.35">
      <c r="A811" s="12" t="s">
        <v>6067</v>
      </c>
      <c r="B811" s="28" t="s">
        <v>3911</v>
      </c>
      <c r="C811" s="5" t="s">
        <v>3843</v>
      </c>
      <c r="D811" s="5">
        <v>120</v>
      </c>
      <c r="E811" s="10">
        <v>1</v>
      </c>
      <c r="F811" s="5">
        <f t="shared" si="132"/>
        <v>120</v>
      </c>
      <c r="G811" s="11">
        <v>66</v>
      </c>
      <c r="H811" s="22">
        <v>3.3</v>
      </c>
      <c r="I811" s="22">
        <v>3.9</v>
      </c>
      <c r="J811" s="22">
        <v>3.9</v>
      </c>
      <c r="K811" s="22">
        <v>3.8</v>
      </c>
      <c r="L811" s="22">
        <v>2.2999999999999998</v>
      </c>
      <c r="M811" s="22"/>
      <c r="N811" s="22">
        <v>0.1</v>
      </c>
      <c r="O811" s="11"/>
      <c r="P811" s="11"/>
      <c r="Q811" s="7"/>
      <c r="R811" s="6">
        <f t="shared" si="133"/>
        <v>79.2</v>
      </c>
      <c r="S811" s="13">
        <f t="shared" si="134"/>
        <v>3.96</v>
      </c>
      <c r="T811" s="13">
        <f t="shared" si="135"/>
        <v>4.68</v>
      </c>
      <c r="U811" s="13">
        <f t="shared" si="136"/>
        <v>4.68</v>
      </c>
      <c r="V811" s="13">
        <f t="shared" si="137"/>
        <v>4.5599999999999996</v>
      </c>
      <c r="W811" s="13">
        <f t="shared" si="138"/>
        <v>2.76</v>
      </c>
      <c r="X811" s="13" t="str">
        <f t="shared" si="139"/>
        <v/>
      </c>
      <c r="Y811" s="13">
        <f t="shared" si="140"/>
        <v>0.12</v>
      </c>
      <c r="Z811" s="13" t="str">
        <f t="shared" si="141"/>
        <v/>
      </c>
      <c r="AA811" s="13" t="str">
        <f t="shared" si="142"/>
        <v/>
      </c>
      <c r="AC811" s="23"/>
      <c r="AD811" s="23"/>
      <c r="AE811" s="23"/>
      <c r="AF811" s="23"/>
      <c r="AG811" s="23"/>
      <c r="AH811" s="23"/>
      <c r="AI811" s="23"/>
      <c r="AJ811" s="23"/>
      <c r="AK811" s="23"/>
      <c r="AL811" s="23"/>
      <c r="AM811" s="23"/>
      <c r="AN811" s="23"/>
      <c r="AO811" s="23"/>
      <c r="AP811" s="23"/>
      <c r="AQ811" s="23"/>
      <c r="AR811" s="23"/>
      <c r="AT811" s="24"/>
      <c r="AU811" s="24"/>
      <c r="AV811" s="24"/>
      <c r="AW811" s="24"/>
      <c r="AX811" s="24"/>
      <c r="AY811" s="24"/>
      <c r="BA811" s="25" t="s">
        <v>2898</v>
      </c>
      <c r="BB811" s="27" t="s">
        <v>2897</v>
      </c>
      <c r="BC811" s="27"/>
      <c r="BD811" s="24"/>
      <c r="BE811" s="24"/>
      <c r="BF811" s="24"/>
      <c r="BG811" s="24"/>
      <c r="BH811" s="24"/>
      <c r="BI811" s="24"/>
      <c r="BK811" s="26" t="s">
        <v>6068</v>
      </c>
    </row>
    <row r="812" spans="1:63" ht="15.75" customHeight="1" x14ac:dyDescent="0.35">
      <c r="A812" s="12" t="s">
        <v>6069</v>
      </c>
      <c r="B812" s="28" t="s">
        <v>3917</v>
      </c>
      <c r="C812" s="5" t="s">
        <v>5727</v>
      </c>
      <c r="D812" s="5">
        <v>125</v>
      </c>
      <c r="E812" s="10">
        <v>1</v>
      </c>
      <c r="F812" s="5">
        <f t="shared" si="132"/>
        <v>125</v>
      </c>
      <c r="G812" s="11">
        <v>64</v>
      </c>
      <c r="H812" s="22">
        <v>3.8</v>
      </c>
      <c r="I812" s="22">
        <v>4.3</v>
      </c>
      <c r="J812" s="22">
        <v>4.3</v>
      </c>
      <c r="K812" s="22">
        <v>3.5</v>
      </c>
      <c r="L812" s="22">
        <v>2.1</v>
      </c>
      <c r="M812" s="22">
        <v>0</v>
      </c>
      <c r="N812" s="22">
        <v>0.1</v>
      </c>
      <c r="O812" s="11"/>
      <c r="P812" s="11"/>
      <c r="Q812" s="7"/>
      <c r="R812" s="6">
        <f t="shared" si="133"/>
        <v>80</v>
      </c>
      <c r="S812" s="13">
        <f t="shared" si="134"/>
        <v>4.75</v>
      </c>
      <c r="T812" s="13">
        <f t="shared" si="135"/>
        <v>5.375</v>
      </c>
      <c r="U812" s="13">
        <f t="shared" si="136"/>
        <v>5.375</v>
      </c>
      <c r="V812" s="13">
        <f t="shared" si="137"/>
        <v>4.375</v>
      </c>
      <c r="W812" s="13">
        <f t="shared" si="138"/>
        <v>2.625</v>
      </c>
      <c r="X812" s="13" t="str">
        <f t="shared" si="139"/>
        <v/>
      </c>
      <c r="Y812" s="13">
        <f t="shared" si="140"/>
        <v>0.125</v>
      </c>
      <c r="Z812" s="13" t="str">
        <f t="shared" si="141"/>
        <v/>
      </c>
      <c r="AA812" s="13" t="str">
        <f t="shared" si="142"/>
        <v/>
      </c>
      <c r="AC812" s="23"/>
      <c r="AD812" s="23"/>
      <c r="AE812" s="23"/>
      <c r="AF812" s="23"/>
      <c r="AG812" s="23"/>
      <c r="AH812" s="23"/>
      <c r="AI812" s="23"/>
      <c r="AJ812" s="23"/>
      <c r="AK812" s="23"/>
      <c r="AL812" s="23"/>
      <c r="AM812" s="23"/>
      <c r="AN812" s="23"/>
      <c r="AO812" s="23"/>
      <c r="AP812" s="23"/>
      <c r="AQ812" s="23"/>
      <c r="AR812" s="23"/>
      <c r="AT812" s="24" t="s">
        <v>6070</v>
      </c>
      <c r="AU812" s="24"/>
      <c r="AV812" s="24"/>
      <c r="AW812" s="24" t="s">
        <v>6071</v>
      </c>
      <c r="AX812" s="24"/>
      <c r="AY812" s="24"/>
      <c r="BA812" s="25" t="s">
        <v>2896</v>
      </c>
      <c r="BB812" s="27" t="s">
        <v>2897</v>
      </c>
      <c r="BC812" s="27"/>
      <c r="BD812" s="24"/>
      <c r="BE812" s="24"/>
      <c r="BF812" s="24"/>
      <c r="BG812" s="24"/>
      <c r="BH812" s="24"/>
      <c r="BI812" s="24"/>
      <c r="BK812" s="26" t="s">
        <v>6072</v>
      </c>
    </row>
    <row r="813" spans="1:63" ht="15.75" customHeight="1" x14ac:dyDescent="0.35">
      <c r="A813" s="12" t="s">
        <v>6073</v>
      </c>
      <c r="B813" s="28" t="s">
        <v>3945</v>
      </c>
      <c r="C813" s="5" t="s">
        <v>3843</v>
      </c>
      <c r="D813" s="5">
        <v>120</v>
      </c>
      <c r="E813" s="10">
        <v>1</v>
      </c>
      <c r="F813" s="5">
        <f t="shared" si="132"/>
        <v>120</v>
      </c>
      <c r="G813" s="11">
        <v>46</v>
      </c>
      <c r="H813" s="22">
        <v>4.4000000000000004</v>
      </c>
      <c r="I813" s="22">
        <v>6.9</v>
      </c>
      <c r="J813" s="22">
        <v>6.7</v>
      </c>
      <c r="K813" s="22">
        <v>0.1</v>
      </c>
      <c r="L813" s="22">
        <v>0</v>
      </c>
      <c r="M813" s="22"/>
      <c r="N813" s="22">
        <v>0.13</v>
      </c>
      <c r="O813" s="11">
        <v>167</v>
      </c>
      <c r="P813" s="11"/>
      <c r="Q813" s="7"/>
      <c r="R813" s="6">
        <f t="shared" si="133"/>
        <v>55.2</v>
      </c>
      <c r="S813" s="13">
        <f t="shared" si="134"/>
        <v>5.28</v>
      </c>
      <c r="T813" s="13">
        <f t="shared" si="135"/>
        <v>8.2799999999999994</v>
      </c>
      <c r="U813" s="13">
        <f t="shared" si="136"/>
        <v>8.0399999999999991</v>
      </c>
      <c r="V813" s="13">
        <f t="shared" si="137"/>
        <v>0.12</v>
      </c>
      <c r="W813" s="13" t="str">
        <f t="shared" si="138"/>
        <v/>
      </c>
      <c r="X813" s="13" t="str">
        <f t="shared" si="139"/>
        <v/>
      </c>
      <c r="Y813" s="13">
        <f t="shared" si="140"/>
        <v>0.15600000000000003</v>
      </c>
      <c r="Z813" s="13">
        <f t="shared" si="141"/>
        <v>200.4</v>
      </c>
      <c r="AA813" s="13" t="str">
        <f t="shared" si="142"/>
        <v/>
      </c>
      <c r="AC813" s="23"/>
      <c r="AD813" s="23"/>
      <c r="AE813" s="23"/>
      <c r="AF813" s="23"/>
      <c r="AG813" s="23"/>
      <c r="AH813" s="23"/>
      <c r="AI813" s="23"/>
      <c r="AJ813" s="23"/>
      <c r="AK813" s="23"/>
      <c r="AL813" s="23"/>
      <c r="AM813" s="23"/>
      <c r="AN813" s="23"/>
      <c r="AO813" s="23"/>
      <c r="AP813" s="23"/>
      <c r="AQ813" s="23"/>
      <c r="AR813" s="23"/>
      <c r="AT813" s="24" t="s">
        <v>6074</v>
      </c>
      <c r="AU813" s="24"/>
      <c r="AV813" s="24"/>
      <c r="AW813" s="24" t="s">
        <v>6032</v>
      </c>
      <c r="AX813" s="24"/>
      <c r="AY813" s="24"/>
      <c r="BA813" s="25" t="s">
        <v>2896</v>
      </c>
      <c r="BB813" s="27" t="s">
        <v>2897</v>
      </c>
      <c r="BC813" s="27"/>
      <c r="BD813" s="24"/>
      <c r="BE813" s="24"/>
      <c r="BF813" s="24"/>
      <c r="BG813" s="24"/>
      <c r="BH813" s="24"/>
      <c r="BI813" s="24"/>
      <c r="BK813" s="26" t="s">
        <v>6075</v>
      </c>
    </row>
    <row r="814" spans="1:63" ht="15.75" customHeight="1" x14ac:dyDescent="0.35">
      <c r="A814" s="12" t="s">
        <v>6076</v>
      </c>
      <c r="B814" s="28" t="s">
        <v>3945</v>
      </c>
      <c r="C814" s="5" t="s">
        <v>3843</v>
      </c>
      <c r="D814" s="5">
        <v>120</v>
      </c>
      <c r="E814" s="10">
        <v>1</v>
      </c>
      <c r="F814" s="5">
        <f t="shared" si="132"/>
        <v>120</v>
      </c>
      <c r="G814" s="11">
        <v>60</v>
      </c>
      <c r="H814" s="22">
        <v>5</v>
      </c>
      <c r="I814" s="22">
        <v>7.3</v>
      </c>
      <c r="J814" s="22">
        <v>6.1</v>
      </c>
      <c r="K814" s="22">
        <v>0.8</v>
      </c>
      <c r="L814" s="22">
        <v>0.1</v>
      </c>
      <c r="M814" s="22">
        <v>1.9</v>
      </c>
      <c r="N814" s="22">
        <v>0.15</v>
      </c>
      <c r="O814" s="11">
        <v>100</v>
      </c>
      <c r="P814" s="11"/>
      <c r="Q814" s="7"/>
      <c r="R814" s="6">
        <f t="shared" si="133"/>
        <v>72</v>
      </c>
      <c r="S814" s="13">
        <f t="shared" si="134"/>
        <v>6</v>
      </c>
      <c r="T814" s="13">
        <f t="shared" si="135"/>
        <v>8.76</v>
      </c>
      <c r="U814" s="13">
        <f t="shared" si="136"/>
        <v>7.32</v>
      </c>
      <c r="V814" s="13">
        <f t="shared" si="137"/>
        <v>0.96</v>
      </c>
      <c r="W814" s="13">
        <f t="shared" si="138"/>
        <v>0.12</v>
      </c>
      <c r="X814" s="13">
        <f t="shared" si="139"/>
        <v>2.2799999999999998</v>
      </c>
      <c r="Y814" s="13">
        <f t="shared" si="140"/>
        <v>0.18</v>
      </c>
      <c r="Z814" s="13">
        <f t="shared" si="141"/>
        <v>120</v>
      </c>
      <c r="AA814" s="13" t="str">
        <f t="shared" si="142"/>
        <v/>
      </c>
      <c r="AC814" s="23"/>
      <c r="AD814" s="23"/>
      <c r="AE814" s="23"/>
      <c r="AF814" s="23"/>
      <c r="AG814" s="23"/>
      <c r="AH814" s="23"/>
      <c r="AI814" s="23"/>
      <c r="AJ814" s="23"/>
      <c r="AK814" s="23"/>
      <c r="AL814" s="23"/>
      <c r="AM814" s="23"/>
      <c r="AN814" s="23"/>
      <c r="AO814" s="23"/>
      <c r="AP814" s="23"/>
      <c r="AQ814" s="23"/>
      <c r="AR814" s="23"/>
      <c r="AT814" s="24" t="s">
        <v>6077</v>
      </c>
      <c r="AU814" s="24"/>
      <c r="AV814" s="24"/>
      <c r="AW814" s="24" t="s">
        <v>6032</v>
      </c>
      <c r="AX814" s="24"/>
      <c r="AY814" s="24"/>
      <c r="BA814" s="25" t="s">
        <v>2897</v>
      </c>
      <c r="BB814" s="27" t="s">
        <v>2897</v>
      </c>
      <c r="BC814" s="27"/>
      <c r="BD814" s="24" t="s">
        <v>1130</v>
      </c>
      <c r="BE814" s="24"/>
      <c r="BF814" s="24"/>
      <c r="BG814" s="24"/>
      <c r="BH814" s="24"/>
      <c r="BI814" s="24"/>
      <c r="BK814" s="26" t="s">
        <v>6078</v>
      </c>
    </row>
    <row r="815" spans="1:63" ht="15.75" customHeight="1" x14ac:dyDescent="0.35">
      <c r="A815" s="12" t="s">
        <v>6079</v>
      </c>
      <c r="B815" s="28" t="s">
        <v>3945</v>
      </c>
      <c r="C815" s="5" t="s">
        <v>3843</v>
      </c>
      <c r="D815" s="5">
        <v>120</v>
      </c>
      <c r="E815" s="10">
        <v>1</v>
      </c>
      <c r="F815" s="5">
        <f t="shared" si="132"/>
        <v>120</v>
      </c>
      <c r="G815" s="11">
        <v>46</v>
      </c>
      <c r="H815" s="22">
        <v>4.5999999999999996</v>
      </c>
      <c r="I815" s="22">
        <v>6.6</v>
      </c>
      <c r="J815" s="22">
        <v>6.2</v>
      </c>
      <c r="K815" s="22">
        <v>0.1</v>
      </c>
      <c r="L815" s="22">
        <v>0</v>
      </c>
      <c r="M815" s="22"/>
      <c r="N815" s="22">
        <v>0.16</v>
      </c>
      <c r="O815" s="11">
        <v>175</v>
      </c>
      <c r="P815" s="11"/>
      <c r="Q815" s="7"/>
      <c r="R815" s="6">
        <f t="shared" si="133"/>
        <v>55.2</v>
      </c>
      <c r="S815" s="13">
        <f t="shared" si="134"/>
        <v>5.52</v>
      </c>
      <c r="T815" s="13">
        <f t="shared" si="135"/>
        <v>7.92</v>
      </c>
      <c r="U815" s="13">
        <f t="shared" si="136"/>
        <v>7.44</v>
      </c>
      <c r="V815" s="13">
        <f t="shared" si="137"/>
        <v>0.12</v>
      </c>
      <c r="W815" s="13" t="str">
        <f t="shared" si="138"/>
        <v/>
      </c>
      <c r="X815" s="13" t="str">
        <f t="shared" si="139"/>
        <v/>
      </c>
      <c r="Y815" s="13">
        <f t="shared" si="140"/>
        <v>0.192</v>
      </c>
      <c r="Z815" s="13">
        <f t="shared" si="141"/>
        <v>210</v>
      </c>
      <c r="AA815" s="13" t="str">
        <f t="shared" si="142"/>
        <v/>
      </c>
      <c r="AC815" s="23"/>
      <c r="AD815" s="23"/>
      <c r="AE815" s="23"/>
      <c r="AF815" s="23"/>
      <c r="AG815" s="23"/>
      <c r="AH815" s="23"/>
      <c r="AI815" s="23"/>
      <c r="AJ815" s="23"/>
      <c r="AK815" s="23"/>
      <c r="AL815" s="23"/>
      <c r="AM815" s="23"/>
      <c r="AN815" s="23"/>
      <c r="AO815" s="23"/>
      <c r="AP815" s="23"/>
      <c r="AQ815" s="23"/>
      <c r="AR815" s="23"/>
      <c r="AT815" s="24" t="s">
        <v>6080</v>
      </c>
      <c r="AU815" s="24"/>
      <c r="AV815" s="24"/>
      <c r="AW815" s="24"/>
      <c r="AX815" s="24"/>
      <c r="AY815" s="24"/>
      <c r="BA815" s="25" t="s">
        <v>2896</v>
      </c>
      <c r="BB815" s="27" t="s">
        <v>2896</v>
      </c>
      <c r="BC815" s="27"/>
      <c r="BD815" s="24" t="s">
        <v>5271</v>
      </c>
      <c r="BE815" s="24"/>
      <c r="BF815" s="24"/>
      <c r="BG815" s="24" t="s">
        <v>6081</v>
      </c>
      <c r="BH815" s="24"/>
      <c r="BI815" s="24"/>
      <c r="BK815" s="26" t="s">
        <v>6082</v>
      </c>
    </row>
    <row r="816" spans="1:63" ht="15.75" customHeight="1" x14ac:dyDescent="0.35">
      <c r="A816" s="12" t="s">
        <v>6083</v>
      </c>
      <c r="B816" s="28" t="s">
        <v>3945</v>
      </c>
      <c r="C816" s="5" t="s">
        <v>3843</v>
      </c>
      <c r="D816" s="5">
        <v>120</v>
      </c>
      <c r="E816" s="10">
        <v>1</v>
      </c>
      <c r="F816" s="5">
        <f t="shared" si="132"/>
        <v>120</v>
      </c>
      <c r="G816" s="11">
        <v>47</v>
      </c>
      <c r="H816" s="22">
        <v>5.2</v>
      </c>
      <c r="I816" s="22">
        <v>6.3</v>
      </c>
      <c r="J816" s="22">
        <v>6.3</v>
      </c>
      <c r="K816" s="22">
        <v>0.1</v>
      </c>
      <c r="L816" s="22">
        <v>0</v>
      </c>
      <c r="M816" s="22"/>
      <c r="N816" s="22">
        <v>0.16</v>
      </c>
      <c r="O816" s="11">
        <v>197</v>
      </c>
      <c r="P816" s="11"/>
      <c r="Q816" s="7"/>
      <c r="R816" s="6">
        <f t="shared" si="133"/>
        <v>56.4</v>
      </c>
      <c r="S816" s="13">
        <f t="shared" si="134"/>
        <v>6.24</v>
      </c>
      <c r="T816" s="13">
        <f t="shared" si="135"/>
        <v>7.56</v>
      </c>
      <c r="U816" s="13">
        <f t="shared" si="136"/>
        <v>7.56</v>
      </c>
      <c r="V816" s="13">
        <f t="shared" si="137"/>
        <v>0.12</v>
      </c>
      <c r="W816" s="13" t="str">
        <f t="shared" si="138"/>
        <v/>
      </c>
      <c r="X816" s="13" t="str">
        <f t="shared" si="139"/>
        <v/>
      </c>
      <c r="Y816" s="13">
        <f t="shared" si="140"/>
        <v>0.192</v>
      </c>
      <c r="Z816" s="13">
        <f t="shared" si="141"/>
        <v>236.4</v>
      </c>
      <c r="AA816" s="13" t="str">
        <f t="shared" si="142"/>
        <v/>
      </c>
      <c r="AC816" s="23"/>
      <c r="AD816" s="23"/>
      <c r="AE816" s="23"/>
      <c r="AF816" s="23"/>
      <c r="AG816" s="23"/>
      <c r="AH816" s="23"/>
      <c r="AI816" s="23"/>
      <c r="AJ816" s="23"/>
      <c r="AK816" s="23"/>
      <c r="AL816" s="23"/>
      <c r="AM816" s="23"/>
      <c r="AN816" s="23"/>
      <c r="AO816" s="23"/>
      <c r="AP816" s="23"/>
      <c r="AQ816" s="23"/>
      <c r="AR816" s="23"/>
      <c r="AT816" s="24" t="s">
        <v>6084</v>
      </c>
      <c r="AU816" s="24"/>
      <c r="AV816" s="24"/>
      <c r="AW816" s="24"/>
      <c r="AX816" s="24"/>
      <c r="AY816" s="24"/>
      <c r="BA816" s="25" t="s">
        <v>2896</v>
      </c>
      <c r="BB816" s="27" t="s">
        <v>2896</v>
      </c>
      <c r="BC816" s="27"/>
      <c r="BD816" s="24" t="s">
        <v>5271</v>
      </c>
      <c r="BE816" s="24"/>
      <c r="BF816" s="24"/>
      <c r="BG816" s="24" t="s">
        <v>6081</v>
      </c>
      <c r="BH816" s="24"/>
      <c r="BI816" s="24"/>
      <c r="BK816" s="26" t="s">
        <v>6085</v>
      </c>
    </row>
    <row r="817" spans="1:63" ht="15.75" customHeight="1" x14ac:dyDescent="0.35">
      <c r="A817" s="12" t="s">
        <v>6086</v>
      </c>
      <c r="B817" s="28" t="s">
        <v>3917</v>
      </c>
      <c r="C817" s="5" t="s">
        <v>3897</v>
      </c>
      <c r="D817" s="5">
        <v>125</v>
      </c>
      <c r="E817" s="10">
        <v>1</v>
      </c>
      <c r="F817" s="5">
        <f t="shared" si="132"/>
        <v>125</v>
      </c>
      <c r="G817" s="11">
        <v>124</v>
      </c>
      <c r="H817" s="22">
        <v>19.7</v>
      </c>
      <c r="I817" s="22">
        <v>0</v>
      </c>
      <c r="J817" s="22">
        <v>0</v>
      </c>
      <c r="K817" s="22">
        <v>5</v>
      </c>
      <c r="L817" s="22">
        <v>2.2000000000000002</v>
      </c>
      <c r="M817" s="22">
        <v>0</v>
      </c>
      <c r="N817" s="22">
        <v>0.2</v>
      </c>
      <c r="O817" s="11">
        <v>11</v>
      </c>
      <c r="P817" s="11">
        <v>1.7</v>
      </c>
      <c r="Q817" s="7"/>
      <c r="R817" s="6">
        <f t="shared" si="133"/>
        <v>155</v>
      </c>
      <c r="S817" s="13">
        <f t="shared" si="134"/>
        <v>24.625</v>
      </c>
      <c r="T817" s="13" t="str">
        <f t="shared" si="135"/>
        <v/>
      </c>
      <c r="U817" s="13" t="str">
        <f t="shared" si="136"/>
        <v/>
      </c>
      <c r="V817" s="13">
        <f t="shared" si="137"/>
        <v>6.25</v>
      </c>
      <c r="W817" s="13">
        <f t="shared" si="138"/>
        <v>2.75</v>
      </c>
      <c r="X817" s="13" t="str">
        <f t="shared" si="139"/>
        <v/>
      </c>
      <c r="Y817" s="13">
        <f t="shared" si="140"/>
        <v>0.25</v>
      </c>
      <c r="Z817" s="13">
        <f t="shared" si="141"/>
        <v>13.75</v>
      </c>
      <c r="AA817" s="13">
        <f t="shared" si="142"/>
        <v>2.125</v>
      </c>
      <c r="AC817" s="23"/>
      <c r="AD817" s="23">
        <v>0.4</v>
      </c>
      <c r="AE817" s="23">
        <v>0.1</v>
      </c>
      <c r="AF817" s="23"/>
      <c r="AG817" s="23">
        <v>0.14000000000000001</v>
      </c>
      <c r="AH817" s="23">
        <v>0.24</v>
      </c>
      <c r="AI817" s="23">
        <v>5</v>
      </c>
      <c r="AJ817" s="23">
        <v>0.37</v>
      </c>
      <c r="AK817" s="23">
        <v>3</v>
      </c>
      <c r="AL817" s="23">
        <v>2</v>
      </c>
      <c r="AM817" s="23">
        <v>280</v>
      </c>
      <c r="AN817" s="23">
        <v>27</v>
      </c>
      <c r="AO817" s="23">
        <v>3.8</v>
      </c>
      <c r="AP817" s="23">
        <v>220</v>
      </c>
      <c r="AQ817" s="23"/>
      <c r="AR817" s="23"/>
      <c r="AT817" s="24" t="s">
        <v>6087</v>
      </c>
      <c r="AU817" s="24"/>
      <c r="AV817" s="24"/>
      <c r="AW817" s="24" t="s">
        <v>6088</v>
      </c>
      <c r="AX817" s="24"/>
      <c r="AY817" s="24"/>
      <c r="BA817" s="25" t="s">
        <v>2896</v>
      </c>
      <c r="BB817" s="27" t="s">
        <v>2896</v>
      </c>
      <c r="BC817" s="27"/>
      <c r="BD817" s="24"/>
      <c r="BE817" s="24"/>
      <c r="BF817" s="24"/>
      <c r="BG817" s="24"/>
      <c r="BH817" s="24"/>
      <c r="BI817" s="24"/>
      <c r="BK817" s="26" t="s">
        <v>6089</v>
      </c>
    </row>
    <row r="818" spans="1:63" ht="15.75" customHeight="1" x14ac:dyDescent="0.35">
      <c r="A818" s="12" t="s">
        <v>6090</v>
      </c>
      <c r="B818" s="28" t="s">
        <v>3911</v>
      </c>
      <c r="C818" s="5" t="s">
        <v>3959</v>
      </c>
      <c r="D818" s="5">
        <v>125</v>
      </c>
      <c r="E818" s="10">
        <v>1</v>
      </c>
      <c r="F818" s="5">
        <f t="shared" si="132"/>
        <v>125</v>
      </c>
      <c r="G818" s="11">
        <v>152</v>
      </c>
      <c r="H818" s="22">
        <v>21</v>
      </c>
      <c r="I818" s="22">
        <v>0</v>
      </c>
      <c r="J818" s="22">
        <v>0</v>
      </c>
      <c r="K818" s="22">
        <v>7.5</v>
      </c>
      <c r="L818" s="22">
        <v>2.6</v>
      </c>
      <c r="M818" s="22">
        <v>0</v>
      </c>
      <c r="N818" s="22">
        <v>0.2</v>
      </c>
      <c r="O818" s="11">
        <v>12</v>
      </c>
      <c r="P818" s="11">
        <v>0.7</v>
      </c>
      <c r="Q818" s="7"/>
      <c r="R818" s="6">
        <f t="shared" si="133"/>
        <v>190</v>
      </c>
      <c r="S818" s="13">
        <f t="shared" si="134"/>
        <v>26.25</v>
      </c>
      <c r="T818" s="13" t="str">
        <f t="shared" si="135"/>
        <v/>
      </c>
      <c r="U818" s="13" t="str">
        <f t="shared" si="136"/>
        <v/>
      </c>
      <c r="V818" s="13">
        <f t="shared" si="137"/>
        <v>9.375</v>
      </c>
      <c r="W818" s="13">
        <f t="shared" si="138"/>
        <v>3.25</v>
      </c>
      <c r="X818" s="13" t="str">
        <f t="shared" si="139"/>
        <v/>
      </c>
      <c r="Y818" s="13">
        <f t="shared" si="140"/>
        <v>0.25</v>
      </c>
      <c r="Z818" s="13">
        <f t="shared" si="141"/>
        <v>15</v>
      </c>
      <c r="AA818" s="13">
        <f t="shared" si="142"/>
        <v>0.875</v>
      </c>
      <c r="AC818" s="23"/>
      <c r="AD818" s="23">
        <v>0.5</v>
      </c>
      <c r="AE818" s="23">
        <v>0.8</v>
      </c>
      <c r="AF818" s="23"/>
      <c r="AG818" s="23">
        <v>0.7</v>
      </c>
      <c r="AH818" s="23">
        <v>0.26</v>
      </c>
      <c r="AI818" s="23">
        <v>7.2</v>
      </c>
      <c r="AJ818" s="23">
        <v>0.46</v>
      </c>
      <c r="AK818" s="23">
        <v>1</v>
      </c>
      <c r="AL818" s="23">
        <v>1</v>
      </c>
      <c r="AM818" s="23">
        <v>420</v>
      </c>
      <c r="AN818" s="23">
        <v>25</v>
      </c>
      <c r="AO818" s="23">
        <v>2.7</v>
      </c>
      <c r="AP818" s="23">
        <v>170</v>
      </c>
      <c r="AQ818" s="23"/>
      <c r="AR818" s="23"/>
      <c r="AT818" s="24" t="s">
        <v>1867</v>
      </c>
      <c r="AU818" s="24"/>
      <c r="AV818" s="24"/>
      <c r="AW818" s="24" t="s">
        <v>1952</v>
      </c>
      <c r="AX818" s="24"/>
      <c r="AY818" s="24"/>
      <c r="BA818" s="25" t="s">
        <v>2896</v>
      </c>
      <c r="BB818" s="27" t="s">
        <v>2896</v>
      </c>
      <c r="BC818" s="27"/>
      <c r="BD818" s="24"/>
      <c r="BE818" s="24"/>
      <c r="BF818" s="24"/>
      <c r="BG818" s="24"/>
      <c r="BH818" s="24"/>
      <c r="BI818" s="24"/>
      <c r="BK818" s="26" t="s">
        <v>6091</v>
      </c>
    </row>
    <row r="819" spans="1:63" ht="15.75" customHeight="1" x14ac:dyDescent="0.35">
      <c r="A819" s="12" t="s">
        <v>6092</v>
      </c>
      <c r="B819" s="28" t="s">
        <v>3917</v>
      </c>
      <c r="C819" s="5" t="s">
        <v>3955</v>
      </c>
      <c r="D819" s="5">
        <v>300</v>
      </c>
      <c r="E819" s="10">
        <v>1</v>
      </c>
      <c r="F819" s="5">
        <f t="shared" si="132"/>
        <v>300</v>
      </c>
      <c r="G819" s="11">
        <v>142</v>
      </c>
      <c r="H819" s="22">
        <v>13</v>
      </c>
      <c r="I819" s="22">
        <v>10.199999999999999</v>
      </c>
      <c r="J819" s="22">
        <v>0.7</v>
      </c>
      <c r="K819" s="22">
        <v>5.4</v>
      </c>
      <c r="L819" s="22">
        <v>2.7</v>
      </c>
      <c r="M819" s="22">
        <v>0.7</v>
      </c>
      <c r="N819" s="22">
        <v>0.6</v>
      </c>
      <c r="O819" s="11"/>
      <c r="P819" s="11"/>
      <c r="Q819" s="7"/>
      <c r="R819" s="6">
        <f t="shared" si="133"/>
        <v>426</v>
      </c>
      <c r="S819" s="13">
        <f t="shared" si="134"/>
        <v>39</v>
      </c>
      <c r="T819" s="13">
        <f t="shared" si="135"/>
        <v>30.6</v>
      </c>
      <c r="U819" s="13">
        <f t="shared" si="136"/>
        <v>2.1</v>
      </c>
      <c r="V819" s="13">
        <f t="shared" si="137"/>
        <v>16.2</v>
      </c>
      <c r="W819" s="13">
        <f t="shared" si="138"/>
        <v>8.1</v>
      </c>
      <c r="X819" s="13">
        <f t="shared" si="139"/>
        <v>2.1</v>
      </c>
      <c r="Y819" s="13">
        <f t="shared" si="140"/>
        <v>1.8</v>
      </c>
      <c r="Z819" s="13" t="str">
        <f t="shared" si="141"/>
        <v/>
      </c>
      <c r="AA819" s="13" t="str">
        <f t="shared" si="142"/>
        <v/>
      </c>
      <c r="AC819" s="23"/>
      <c r="AD819" s="23"/>
      <c r="AE819" s="23"/>
      <c r="AF819" s="23"/>
      <c r="AG819" s="23"/>
      <c r="AH819" s="23"/>
      <c r="AI819" s="23"/>
      <c r="AJ819" s="23"/>
      <c r="AK819" s="23"/>
      <c r="AL819" s="23"/>
      <c r="AM819" s="23"/>
      <c r="AN819" s="23"/>
      <c r="AO819" s="23"/>
      <c r="AP819" s="23"/>
      <c r="AQ819" s="23"/>
      <c r="AR819" s="23"/>
      <c r="AT819" s="24" t="s">
        <v>6093</v>
      </c>
      <c r="AU819" s="24"/>
      <c r="AV819" s="24"/>
      <c r="AW819" s="24"/>
      <c r="AX819" s="24"/>
      <c r="AY819" s="24"/>
      <c r="BA819" s="25" t="s">
        <v>2897</v>
      </c>
      <c r="BB819" s="27" t="s">
        <v>2897</v>
      </c>
      <c r="BC819" s="27"/>
      <c r="BD819" s="24" t="s">
        <v>6094</v>
      </c>
      <c r="BE819" s="24"/>
      <c r="BF819" s="24"/>
      <c r="BG819" s="24" t="s">
        <v>6095</v>
      </c>
      <c r="BH819" s="24"/>
      <c r="BI819" s="24"/>
      <c r="BK819" s="26" t="s">
        <v>458</v>
      </c>
    </row>
    <row r="820" spans="1:63" ht="15.75" customHeight="1" x14ac:dyDescent="0.35">
      <c r="A820" s="12" t="s">
        <v>6096</v>
      </c>
      <c r="B820" s="28" t="s">
        <v>3922</v>
      </c>
      <c r="C820" s="5" t="s">
        <v>6097</v>
      </c>
      <c r="D820" s="5">
        <v>125</v>
      </c>
      <c r="E820" s="10">
        <v>1</v>
      </c>
      <c r="F820" s="5">
        <f t="shared" si="132"/>
        <v>125</v>
      </c>
      <c r="G820" s="11">
        <v>131</v>
      </c>
      <c r="H820" s="22">
        <v>22.2</v>
      </c>
      <c r="I820" s="22">
        <v>0</v>
      </c>
      <c r="J820" s="22">
        <v>0</v>
      </c>
      <c r="K820" s="22">
        <v>4.7</v>
      </c>
      <c r="L820" s="22">
        <v>1.6</v>
      </c>
      <c r="M820" s="22">
        <v>0</v>
      </c>
      <c r="N820" s="22">
        <v>0.1</v>
      </c>
      <c r="O820" s="11">
        <v>7</v>
      </c>
      <c r="P820" s="11">
        <v>0.6</v>
      </c>
      <c r="Q820" s="7"/>
      <c r="R820" s="6">
        <f t="shared" si="133"/>
        <v>163.75</v>
      </c>
      <c r="S820" s="13">
        <f t="shared" si="134"/>
        <v>27.75</v>
      </c>
      <c r="T820" s="13" t="str">
        <f t="shared" si="135"/>
        <v/>
      </c>
      <c r="U820" s="13" t="str">
        <f t="shared" si="136"/>
        <v/>
      </c>
      <c r="V820" s="13">
        <f t="shared" si="137"/>
        <v>5.875</v>
      </c>
      <c r="W820" s="13">
        <f t="shared" si="138"/>
        <v>2</v>
      </c>
      <c r="X820" s="13" t="str">
        <f t="shared" si="139"/>
        <v/>
      </c>
      <c r="Y820" s="13">
        <f t="shared" si="140"/>
        <v>0.125</v>
      </c>
      <c r="Z820" s="13">
        <f t="shared" si="141"/>
        <v>8.75</v>
      </c>
      <c r="AA820" s="13">
        <f t="shared" si="142"/>
        <v>0.75</v>
      </c>
      <c r="AC820" s="23">
        <v>25</v>
      </c>
      <c r="AD820" s="23">
        <v>0.6</v>
      </c>
      <c r="AE820" s="23">
        <v>0.5</v>
      </c>
      <c r="AF820" s="23"/>
      <c r="AG820" s="23">
        <v>0.7</v>
      </c>
      <c r="AH820" s="23">
        <v>0.16</v>
      </c>
      <c r="AI820" s="23">
        <v>5.3</v>
      </c>
      <c r="AJ820" s="23">
        <v>0.44</v>
      </c>
      <c r="AK820" s="23">
        <v>5</v>
      </c>
      <c r="AL820" s="23">
        <v>1</v>
      </c>
      <c r="AM820" s="23">
        <v>400</v>
      </c>
      <c r="AN820" s="23">
        <v>23</v>
      </c>
      <c r="AO820" s="23">
        <v>1.6</v>
      </c>
      <c r="AP820" s="23">
        <v>220</v>
      </c>
      <c r="AQ820" s="23"/>
      <c r="AR820" s="23"/>
      <c r="AT820" s="24" t="s">
        <v>2923</v>
      </c>
      <c r="AU820" s="24"/>
      <c r="AV820" s="24"/>
      <c r="AW820" s="24"/>
      <c r="AX820" s="24"/>
      <c r="AY820" s="24"/>
      <c r="BA820" s="25" t="s">
        <v>2896</v>
      </c>
      <c r="BB820" s="27" t="s">
        <v>2896</v>
      </c>
      <c r="BC820" s="27"/>
      <c r="BD820" s="24"/>
      <c r="BE820" s="24"/>
      <c r="BF820" s="24"/>
      <c r="BG820" s="24"/>
      <c r="BH820" s="24"/>
      <c r="BI820" s="24"/>
      <c r="BK820" s="26" t="s">
        <v>6098</v>
      </c>
    </row>
    <row r="821" spans="1:63" ht="15.75" customHeight="1" x14ac:dyDescent="0.35">
      <c r="A821" s="12" t="s">
        <v>6099</v>
      </c>
      <c r="B821" s="28" t="s">
        <v>3911</v>
      </c>
      <c r="C821" s="5" t="s">
        <v>6097</v>
      </c>
      <c r="D821" s="5">
        <v>125</v>
      </c>
      <c r="E821" s="10">
        <v>1</v>
      </c>
      <c r="F821" s="5">
        <f t="shared" si="132"/>
        <v>125</v>
      </c>
      <c r="G821" s="11">
        <v>118</v>
      </c>
      <c r="H821" s="22">
        <v>20</v>
      </c>
      <c r="I821" s="22">
        <v>0.5</v>
      </c>
      <c r="J821" s="22">
        <v>0.1</v>
      </c>
      <c r="K821" s="22">
        <v>4</v>
      </c>
      <c r="L821" s="22">
        <v>1.4</v>
      </c>
      <c r="M821" s="22"/>
      <c r="N821" s="22">
        <v>0</v>
      </c>
      <c r="O821" s="11"/>
      <c r="P821" s="11"/>
      <c r="Q821" s="7"/>
      <c r="R821" s="6">
        <f t="shared" si="133"/>
        <v>147.5</v>
      </c>
      <c r="S821" s="13">
        <f t="shared" si="134"/>
        <v>25</v>
      </c>
      <c r="T821" s="13">
        <f t="shared" si="135"/>
        <v>0.625</v>
      </c>
      <c r="U821" s="13">
        <f t="shared" si="136"/>
        <v>0.125</v>
      </c>
      <c r="V821" s="13">
        <f t="shared" si="137"/>
        <v>5</v>
      </c>
      <c r="W821" s="13">
        <f t="shared" si="138"/>
        <v>1.75</v>
      </c>
      <c r="X821" s="13" t="str">
        <f t="shared" si="139"/>
        <v/>
      </c>
      <c r="Y821" s="13" t="str">
        <f t="shared" si="140"/>
        <v/>
      </c>
      <c r="Z821" s="13" t="str">
        <f t="shared" si="141"/>
        <v/>
      </c>
      <c r="AA821" s="13" t="str">
        <f t="shared" si="142"/>
        <v/>
      </c>
      <c r="AC821" s="23"/>
      <c r="AD821" s="23"/>
      <c r="AE821" s="23"/>
      <c r="AF821" s="23"/>
      <c r="AG821" s="23"/>
      <c r="AH821" s="23"/>
      <c r="AI821" s="23"/>
      <c r="AJ821" s="23"/>
      <c r="AK821" s="23"/>
      <c r="AL821" s="23"/>
      <c r="AM821" s="23"/>
      <c r="AN821" s="23"/>
      <c r="AO821" s="23"/>
      <c r="AP821" s="23"/>
      <c r="AQ821" s="23"/>
      <c r="AR821" s="23"/>
      <c r="AT821" s="24"/>
      <c r="AU821" s="24"/>
      <c r="AV821" s="24"/>
      <c r="AW821" s="24"/>
      <c r="AX821" s="24"/>
      <c r="AY821" s="24"/>
      <c r="BA821" s="25" t="s">
        <v>2896</v>
      </c>
      <c r="BB821" s="27" t="s">
        <v>2896</v>
      </c>
      <c r="BC821" s="27"/>
      <c r="BD821" s="24"/>
      <c r="BE821" s="24"/>
      <c r="BF821" s="24"/>
      <c r="BG821" s="24"/>
      <c r="BH821" s="24"/>
      <c r="BI821" s="24"/>
      <c r="BK821" s="26" t="s">
        <v>6100</v>
      </c>
    </row>
    <row r="822" spans="1:63" ht="15.75" customHeight="1" x14ac:dyDescent="0.35">
      <c r="A822" s="12" t="s">
        <v>6101</v>
      </c>
      <c r="B822" s="28" t="s">
        <v>3911</v>
      </c>
      <c r="C822" s="5" t="s">
        <v>6097</v>
      </c>
      <c r="D822" s="5">
        <v>125</v>
      </c>
      <c r="E822" s="10">
        <v>1</v>
      </c>
      <c r="F822" s="5">
        <f t="shared" si="132"/>
        <v>125</v>
      </c>
      <c r="G822" s="11">
        <v>131</v>
      </c>
      <c r="H822" s="22">
        <v>22.2</v>
      </c>
      <c r="I822" s="22">
        <v>0</v>
      </c>
      <c r="J822" s="22">
        <v>0</v>
      </c>
      <c r="K822" s="22">
        <v>4.7</v>
      </c>
      <c r="L822" s="22">
        <v>1.6</v>
      </c>
      <c r="M822" s="22">
        <v>0</v>
      </c>
      <c r="N822" s="22">
        <v>0.1</v>
      </c>
      <c r="O822" s="11">
        <v>7</v>
      </c>
      <c r="P822" s="11">
        <v>0.6</v>
      </c>
      <c r="Q822" s="7"/>
      <c r="R822" s="6">
        <f t="shared" si="133"/>
        <v>163.75</v>
      </c>
      <c r="S822" s="13">
        <f t="shared" si="134"/>
        <v>27.75</v>
      </c>
      <c r="T822" s="13" t="str">
        <f t="shared" si="135"/>
        <v/>
      </c>
      <c r="U822" s="13" t="str">
        <f t="shared" si="136"/>
        <v/>
      </c>
      <c r="V822" s="13">
        <f t="shared" si="137"/>
        <v>5.875</v>
      </c>
      <c r="W822" s="13">
        <f t="shared" si="138"/>
        <v>2</v>
      </c>
      <c r="X822" s="13" t="str">
        <f t="shared" si="139"/>
        <v/>
      </c>
      <c r="Y822" s="13">
        <f t="shared" si="140"/>
        <v>0.125</v>
      </c>
      <c r="Z822" s="13">
        <f t="shared" si="141"/>
        <v>8.75</v>
      </c>
      <c r="AA822" s="13">
        <f t="shared" si="142"/>
        <v>0.75</v>
      </c>
      <c r="AC822" s="23">
        <v>25</v>
      </c>
      <c r="AD822" s="23">
        <v>0.6</v>
      </c>
      <c r="AE822" s="23">
        <v>0.5</v>
      </c>
      <c r="AF822" s="23"/>
      <c r="AG822" s="23">
        <v>0.7</v>
      </c>
      <c r="AH822" s="23">
        <v>0.16</v>
      </c>
      <c r="AI822" s="23">
        <v>5.3</v>
      </c>
      <c r="AJ822" s="23">
        <v>0.44</v>
      </c>
      <c r="AK822" s="23">
        <v>5</v>
      </c>
      <c r="AL822" s="23">
        <v>1</v>
      </c>
      <c r="AM822" s="23">
        <v>400</v>
      </c>
      <c r="AN822" s="23">
        <v>23</v>
      </c>
      <c r="AO822" s="23">
        <v>1.6</v>
      </c>
      <c r="AP822" s="23">
        <v>220</v>
      </c>
      <c r="AQ822" s="23"/>
      <c r="AR822" s="23"/>
      <c r="AT822" s="24" t="s">
        <v>1867</v>
      </c>
      <c r="AU822" s="24"/>
      <c r="AV822" s="24"/>
      <c r="AW822" s="24" t="s">
        <v>1952</v>
      </c>
      <c r="AX822" s="24"/>
      <c r="AY822" s="24"/>
      <c r="BA822" s="25" t="s">
        <v>2896</v>
      </c>
      <c r="BB822" s="27" t="s">
        <v>2896</v>
      </c>
      <c r="BC822" s="27"/>
      <c r="BD822" s="24"/>
      <c r="BE822" s="24"/>
      <c r="BF822" s="24"/>
      <c r="BG822" s="24"/>
      <c r="BH822" s="24"/>
      <c r="BI822" s="24"/>
      <c r="BK822" s="26" t="s">
        <v>6102</v>
      </c>
    </row>
    <row r="823" spans="1:63" ht="15.75" customHeight="1" x14ac:dyDescent="0.35">
      <c r="A823" s="12" t="s">
        <v>6103</v>
      </c>
      <c r="B823" s="28" t="s">
        <v>3911</v>
      </c>
      <c r="C823" s="5" t="s">
        <v>6097</v>
      </c>
      <c r="D823" s="5">
        <v>125</v>
      </c>
      <c r="E823" s="10">
        <v>1</v>
      </c>
      <c r="F823" s="5">
        <f t="shared" si="132"/>
        <v>125</v>
      </c>
      <c r="G823" s="11">
        <v>131</v>
      </c>
      <c r="H823" s="22">
        <v>22.2</v>
      </c>
      <c r="I823" s="22">
        <v>0</v>
      </c>
      <c r="J823" s="22">
        <v>0</v>
      </c>
      <c r="K823" s="22">
        <v>4.7</v>
      </c>
      <c r="L823" s="22">
        <v>1.6</v>
      </c>
      <c r="M823" s="22">
        <v>0</v>
      </c>
      <c r="N823" s="22">
        <v>0.1</v>
      </c>
      <c r="O823" s="11">
        <v>7</v>
      </c>
      <c r="P823" s="11">
        <v>0.6</v>
      </c>
      <c r="Q823" s="7"/>
      <c r="R823" s="6">
        <f t="shared" si="133"/>
        <v>163.75</v>
      </c>
      <c r="S823" s="13">
        <f t="shared" si="134"/>
        <v>27.75</v>
      </c>
      <c r="T823" s="13" t="str">
        <f t="shared" si="135"/>
        <v/>
      </c>
      <c r="U823" s="13" t="str">
        <f t="shared" si="136"/>
        <v/>
      </c>
      <c r="V823" s="13">
        <f t="shared" si="137"/>
        <v>5.875</v>
      </c>
      <c r="W823" s="13">
        <f t="shared" si="138"/>
        <v>2</v>
      </c>
      <c r="X823" s="13" t="str">
        <f t="shared" si="139"/>
        <v/>
      </c>
      <c r="Y823" s="13">
        <f t="shared" si="140"/>
        <v>0.125</v>
      </c>
      <c r="Z823" s="13">
        <f t="shared" si="141"/>
        <v>8.75</v>
      </c>
      <c r="AA823" s="13">
        <f t="shared" si="142"/>
        <v>0.75</v>
      </c>
      <c r="AC823" s="23">
        <v>25</v>
      </c>
      <c r="AD823" s="23">
        <v>0.6</v>
      </c>
      <c r="AE823" s="23">
        <v>0.5</v>
      </c>
      <c r="AF823" s="23"/>
      <c r="AG823" s="23">
        <v>0.7</v>
      </c>
      <c r="AH823" s="23">
        <v>0.16</v>
      </c>
      <c r="AI823" s="23">
        <v>5.3</v>
      </c>
      <c r="AJ823" s="23">
        <v>0.44</v>
      </c>
      <c r="AK823" s="23">
        <v>5</v>
      </c>
      <c r="AL823" s="23">
        <v>1</v>
      </c>
      <c r="AM823" s="23">
        <v>400</v>
      </c>
      <c r="AN823" s="23">
        <v>23</v>
      </c>
      <c r="AO823" s="23">
        <v>1.6</v>
      </c>
      <c r="AP823" s="23">
        <v>220</v>
      </c>
      <c r="AQ823" s="23"/>
      <c r="AR823" s="23"/>
      <c r="AT823" s="24" t="s">
        <v>1867</v>
      </c>
      <c r="AU823" s="24"/>
      <c r="AV823" s="24"/>
      <c r="AW823" s="24" t="s">
        <v>1952</v>
      </c>
      <c r="AX823" s="24"/>
      <c r="AY823" s="24"/>
      <c r="BA823" s="25" t="s">
        <v>2896</v>
      </c>
      <c r="BB823" s="27" t="s">
        <v>2896</v>
      </c>
      <c r="BC823" s="27"/>
      <c r="BD823" s="24"/>
      <c r="BE823" s="24"/>
      <c r="BF823" s="24"/>
      <c r="BG823" s="24"/>
      <c r="BH823" s="24"/>
      <c r="BI823" s="24"/>
      <c r="BK823" s="26" t="s">
        <v>6104</v>
      </c>
    </row>
    <row r="824" spans="1:63" ht="15.75" customHeight="1" x14ac:dyDescent="0.35">
      <c r="A824" s="12" t="s">
        <v>6105</v>
      </c>
      <c r="B824" s="28" t="s">
        <v>3917</v>
      </c>
      <c r="C824" s="5" t="s">
        <v>6097</v>
      </c>
      <c r="D824" s="5">
        <v>125</v>
      </c>
      <c r="E824" s="10">
        <v>1</v>
      </c>
      <c r="F824" s="5">
        <f t="shared" si="132"/>
        <v>125</v>
      </c>
      <c r="G824" s="11">
        <v>131</v>
      </c>
      <c r="H824" s="22">
        <v>22.2</v>
      </c>
      <c r="I824" s="22">
        <v>0</v>
      </c>
      <c r="J824" s="22">
        <v>0</v>
      </c>
      <c r="K824" s="22">
        <v>4.7</v>
      </c>
      <c r="L824" s="22">
        <v>1.6</v>
      </c>
      <c r="M824" s="22">
        <v>0</v>
      </c>
      <c r="N824" s="22">
        <v>0.1</v>
      </c>
      <c r="O824" s="11">
        <v>7</v>
      </c>
      <c r="P824" s="11">
        <v>0.6</v>
      </c>
      <c r="Q824" s="7"/>
      <c r="R824" s="6">
        <f t="shared" si="133"/>
        <v>163.75</v>
      </c>
      <c r="S824" s="13">
        <f t="shared" si="134"/>
        <v>27.75</v>
      </c>
      <c r="T824" s="13" t="str">
        <f t="shared" si="135"/>
        <v/>
      </c>
      <c r="U824" s="13" t="str">
        <f t="shared" si="136"/>
        <v/>
      </c>
      <c r="V824" s="13">
        <f t="shared" si="137"/>
        <v>5.875</v>
      </c>
      <c r="W824" s="13">
        <f t="shared" si="138"/>
        <v>2</v>
      </c>
      <c r="X824" s="13" t="str">
        <f t="shared" si="139"/>
        <v/>
      </c>
      <c r="Y824" s="13">
        <f t="shared" si="140"/>
        <v>0.125</v>
      </c>
      <c r="Z824" s="13">
        <f t="shared" si="141"/>
        <v>8.75</v>
      </c>
      <c r="AA824" s="13">
        <f t="shared" si="142"/>
        <v>0.75</v>
      </c>
      <c r="AC824" s="23">
        <v>25</v>
      </c>
      <c r="AD824" s="23">
        <v>0.6</v>
      </c>
      <c r="AE824" s="23">
        <v>0.5</v>
      </c>
      <c r="AF824" s="23"/>
      <c r="AG824" s="23">
        <v>0.7</v>
      </c>
      <c r="AH824" s="23">
        <v>0.16</v>
      </c>
      <c r="AI824" s="23">
        <v>5.3</v>
      </c>
      <c r="AJ824" s="23">
        <v>0.44</v>
      </c>
      <c r="AK824" s="23">
        <v>5</v>
      </c>
      <c r="AL824" s="23">
        <v>1</v>
      </c>
      <c r="AM824" s="23">
        <v>400</v>
      </c>
      <c r="AN824" s="23">
        <v>23</v>
      </c>
      <c r="AO824" s="23">
        <v>1.6</v>
      </c>
      <c r="AP824" s="23">
        <v>220</v>
      </c>
      <c r="AQ824" s="23"/>
      <c r="AR824" s="23"/>
      <c r="AT824" s="24" t="s">
        <v>6106</v>
      </c>
      <c r="AU824" s="24"/>
      <c r="AV824" s="24"/>
      <c r="AW824" s="24" t="s">
        <v>2103</v>
      </c>
      <c r="AX824" s="24"/>
      <c r="AY824" s="24"/>
      <c r="BA824" s="25" t="s">
        <v>2896</v>
      </c>
      <c r="BB824" s="27" t="s">
        <v>2896</v>
      </c>
      <c r="BC824" s="27"/>
      <c r="BD824" s="24"/>
      <c r="BE824" s="24"/>
      <c r="BF824" s="24"/>
      <c r="BG824" s="24"/>
      <c r="BH824" s="24"/>
      <c r="BI824" s="24"/>
      <c r="BK824" s="26" t="s">
        <v>6107</v>
      </c>
    </row>
    <row r="825" spans="1:63" ht="15.75" customHeight="1" x14ac:dyDescent="0.35">
      <c r="A825" s="12" t="s">
        <v>6108</v>
      </c>
      <c r="B825" s="28" t="s">
        <v>3917</v>
      </c>
      <c r="C825" s="5" t="s">
        <v>3866</v>
      </c>
      <c r="D825" s="5">
        <v>50</v>
      </c>
      <c r="E825" s="10">
        <v>1</v>
      </c>
      <c r="F825" s="5">
        <f t="shared" si="132"/>
        <v>50</v>
      </c>
      <c r="G825" s="11">
        <v>271</v>
      </c>
      <c r="H825" s="22">
        <v>8.3000000000000007</v>
      </c>
      <c r="I825" s="22">
        <v>54</v>
      </c>
      <c r="J825" s="22">
        <v>2.7</v>
      </c>
      <c r="K825" s="22">
        <v>1.3</v>
      </c>
      <c r="L825" s="22">
        <v>0.3</v>
      </c>
      <c r="M825" s="22">
        <v>5.2</v>
      </c>
      <c r="N825" s="22">
        <v>1.1000000000000001</v>
      </c>
      <c r="O825" s="11"/>
      <c r="P825" s="11"/>
      <c r="Q825" s="7"/>
      <c r="R825" s="6">
        <f t="shared" si="133"/>
        <v>135.5</v>
      </c>
      <c r="S825" s="13">
        <f t="shared" si="134"/>
        <v>4.1500000000000004</v>
      </c>
      <c r="T825" s="13">
        <f t="shared" si="135"/>
        <v>27</v>
      </c>
      <c r="U825" s="13">
        <f t="shared" si="136"/>
        <v>1.35</v>
      </c>
      <c r="V825" s="13">
        <f t="shared" si="137"/>
        <v>0.65</v>
      </c>
      <c r="W825" s="13">
        <f t="shared" si="138"/>
        <v>0.15</v>
      </c>
      <c r="X825" s="13">
        <f t="shared" si="139"/>
        <v>2.6</v>
      </c>
      <c r="Y825" s="13">
        <f t="shared" si="140"/>
        <v>0.55000000000000004</v>
      </c>
      <c r="Z825" s="13" t="str">
        <f t="shared" si="141"/>
        <v/>
      </c>
      <c r="AA825" s="13" t="str">
        <f t="shared" si="142"/>
        <v/>
      </c>
      <c r="AC825" s="23"/>
      <c r="AD825" s="23"/>
      <c r="AE825" s="23"/>
      <c r="AF825" s="23"/>
      <c r="AG825" s="23"/>
      <c r="AH825" s="23"/>
      <c r="AI825" s="23"/>
      <c r="AJ825" s="23"/>
      <c r="AK825" s="23"/>
      <c r="AL825" s="23"/>
      <c r="AM825" s="23"/>
      <c r="AN825" s="23"/>
      <c r="AO825" s="23"/>
      <c r="AP825" s="23"/>
      <c r="AQ825" s="23"/>
      <c r="AR825" s="23"/>
      <c r="AT825" s="24" t="s">
        <v>6109</v>
      </c>
      <c r="AU825" s="24"/>
      <c r="AV825" s="24"/>
      <c r="AW825" s="24"/>
      <c r="AX825" s="24"/>
      <c r="AY825" s="24"/>
      <c r="BA825" s="25" t="s">
        <v>2897</v>
      </c>
      <c r="BB825" s="27" t="s">
        <v>2896</v>
      </c>
      <c r="BC825" s="27"/>
      <c r="BD825" s="24"/>
      <c r="BE825" s="24"/>
      <c r="BF825" s="24"/>
      <c r="BG825" s="24" t="s">
        <v>6110</v>
      </c>
      <c r="BH825" s="24"/>
      <c r="BI825" s="24"/>
      <c r="BK825" s="26" t="s">
        <v>210</v>
      </c>
    </row>
    <row r="826" spans="1:63" ht="15.75" customHeight="1" x14ac:dyDescent="0.35">
      <c r="A826" s="12" t="s">
        <v>6111</v>
      </c>
      <c r="B826" s="28" t="s">
        <v>3854</v>
      </c>
      <c r="C826" s="5" t="s">
        <v>6112</v>
      </c>
      <c r="D826" s="5">
        <v>20</v>
      </c>
      <c r="E826" s="10">
        <v>1</v>
      </c>
      <c r="F826" s="5">
        <f t="shared" si="132"/>
        <v>20</v>
      </c>
      <c r="G826" s="11">
        <v>572</v>
      </c>
      <c r="H826" s="22">
        <v>8.5</v>
      </c>
      <c r="I826" s="22">
        <v>35.299999999999997</v>
      </c>
      <c r="J826" s="22">
        <v>28</v>
      </c>
      <c r="K826" s="22">
        <v>41.6</v>
      </c>
      <c r="L826" s="22">
        <v>25</v>
      </c>
      <c r="M826" s="22">
        <v>11.1</v>
      </c>
      <c r="N826" s="22">
        <v>0.01</v>
      </c>
      <c r="O826" s="11"/>
      <c r="P826" s="11"/>
      <c r="Q826" s="7"/>
      <c r="R826" s="6">
        <f t="shared" si="133"/>
        <v>114.4</v>
      </c>
      <c r="S826" s="13">
        <f t="shared" si="134"/>
        <v>1.7</v>
      </c>
      <c r="T826" s="13">
        <f t="shared" si="135"/>
        <v>7.06</v>
      </c>
      <c r="U826" s="13">
        <f t="shared" si="136"/>
        <v>5.6</v>
      </c>
      <c r="V826" s="13">
        <f t="shared" si="137"/>
        <v>8.32</v>
      </c>
      <c r="W826" s="13">
        <f t="shared" si="138"/>
        <v>5</v>
      </c>
      <c r="X826" s="13">
        <f t="shared" si="139"/>
        <v>2.2200000000000002</v>
      </c>
      <c r="Y826" s="13">
        <f t="shared" si="140"/>
        <v>2E-3</v>
      </c>
      <c r="Z826" s="13" t="str">
        <f t="shared" si="141"/>
        <v/>
      </c>
      <c r="AA826" s="13" t="str">
        <f t="shared" si="142"/>
        <v/>
      </c>
      <c r="AC826" s="23"/>
      <c r="AD826" s="23"/>
      <c r="AE826" s="23"/>
      <c r="AF826" s="23"/>
      <c r="AG826" s="23"/>
      <c r="AH826" s="23"/>
      <c r="AI826" s="23"/>
      <c r="AJ826" s="23"/>
      <c r="AK826" s="23"/>
      <c r="AL826" s="23"/>
      <c r="AM826" s="23"/>
      <c r="AN826" s="23"/>
      <c r="AO826" s="23"/>
      <c r="AP826" s="23"/>
      <c r="AQ826" s="23"/>
      <c r="AR826" s="23"/>
      <c r="AT826" s="24"/>
      <c r="AU826" s="24"/>
      <c r="AV826" s="24"/>
      <c r="AW826" s="24" t="s">
        <v>2076</v>
      </c>
      <c r="AX826" s="24"/>
      <c r="AY826" s="24"/>
      <c r="BA826" s="25" t="s">
        <v>2896</v>
      </c>
      <c r="BB826" s="27" t="s">
        <v>2896</v>
      </c>
      <c r="BC826" s="27"/>
      <c r="BD826" s="24" t="s">
        <v>1128</v>
      </c>
      <c r="BE826" s="24"/>
      <c r="BF826" s="24"/>
      <c r="BG826" s="24" t="s">
        <v>1165</v>
      </c>
      <c r="BH826" s="24"/>
      <c r="BI826" s="24"/>
      <c r="BK826" s="26" t="s">
        <v>2638</v>
      </c>
    </row>
    <row r="827" spans="1:63" ht="15.75" customHeight="1" x14ac:dyDescent="0.35">
      <c r="A827" s="12" t="s">
        <v>6113</v>
      </c>
      <c r="B827" s="28" t="s">
        <v>3922</v>
      </c>
      <c r="C827" s="5" t="s">
        <v>6114</v>
      </c>
      <c r="D827" s="5">
        <v>25</v>
      </c>
      <c r="E827" s="10">
        <v>1</v>
      </c>
      <c r="F827" s="5">
        <f t="shared" si="132"/>
        <v>25</v>
      </c>
      <c r="G827" s="11">
        <v>375</v>
      </c>
      <c r="H827" s="22">
        <v>8.6999999999999993</v>
      </c>
      <c r="I827" s="22">
        <v>66</v>
      </c>
      <c r="J827" s="22">
        <v>0.9</v>
      </c>
      <c r="K827" s="22">
        <v>10</v>
      </c>
      <c r="L827" s="22">
        <v>0.9</v>
      </c>
      <c r="M827" s="22">
        <v>15</v>
      </c>
      <c r="N827" s="22">
        <v>0.56000000000000005</v>
      </c>
      <c r="O827" s="11"/>
      <c r="P827" s="11"/>
      <c r="Q827" s="7"/>
      <c r="R827" s="6">
        <f t="shared" si="133"/>
        <v>93.75</v>
      </c>
      <c r="S827" s="13">
        <f t="shared" si="134"/>
        <v>2.1749999999999998</v>
      </c>
      <c r="T827" s="13">
        <f t="shared" si="135"/>
        <v>16.5</v>
      </c>
      <c r="U827" s="13">
        <f t="shared" si="136"/>
        <v>0.22500000000000001</v>
      </c>
      <c r="V827" s="13">
        <f t="shared" si="137"/>
        <v>2.5</v>
      </c>
      <c r="W827" s="13">
        <f t="shared" si="138"/>
        <v>0.22500000000000001</v>
      </c>
      <c r="X827" s="13">
        <f t="shared" si="139"/>
        <v>3.75</v>
      </c>
      <c r="Y827" s="13">
        <f t="shared" si="140"/>
        <v>0.14000000000000001</v>
      </c>
      <c r="Z827" s="13" t="str">
        <f t="shared" si="141"/>
        <v/>
      </c>
      <c r="AA827" s="13" t="str">
        <f t="shared" si="142"/>
        <v/>
      </c>
      <c r="AC827" s="23"/>
      <c r="AD827" s="23"/>
      <c r="AE827" s="23"/>
      <c r="AF827" s="23"/>
      <c r="AG827" s="23"/>
      <c r="AH827" s="23"/>
      <c r="AI827" s="23"/>
      <c r="AJ827" s="23"/>
      <c r="AK827" s="23"/>
      <c r="AL827" s="23"/>
      <c r="AM827" s="23"/>
      <c r="AN827" s="23"/>
      <c r="AO827" s="23"/>
      <c r="AP827" s="23"/>
      <c r="AQ827" s="23"/>
      <c r="AR827" s="23"/>
      <c r="AT827" s="24" t="s">
        <v>6115</v>
      </c>
      <c r="AU827" s="24"/>
      <c r="AV827" s="24"/>
      <c r="AW827" s="24" t="s">
        <v>6116</v>
      </c>
      <c r="AX827" s="24"/>
      <c r="AY827" s="24"/>
      <c r="BA827" s="25" t="s">
        <v>2897</v>
      </c>
      <c r="BB827" s="27" t="s">
        <v>2896</v>
      </c>
      <c r="BC827" s="27"/>
      <c r="BD827" s="24" t="s">
        <v>1139</v>
      </c>
      <c r="BE827" s="24"/>
      <c r="BF827" s="24"/>
      <c r="BG827" s="24" t="s">
        <v>6117</v>
      </c>
      <c r="BH827" s="24"/>
      <c r="BI827" s="24"/>
      <c r="BK827" s="26" t="s">
        <v>125</v>
      </c>
    </row>
    <row r="828" spans="1:63" ht="15.75" customHeight="1" x14ac:dyDescent="0.35">
      <c r="A828" s="12" t="s">
        <v>6118</v>
      </c>
      <c r="B828" s="28" t="s">
        <v>3922</v>
      </c>
      <c r="C828" s="5" t="s">
        <v>6114</v>
      </c>
      <c r="D828" s="5">
        <v>25</v>
      </c>
      <c r="E828" s="10">
        <v>1</v>
      </c>
      <c r="F828" s="5">
        <f t="shared" si="132"/>
        <v>25</v>
      </c>
      <c r="G828" s="11">
        <v>399</v>
      </c>
      <c r="H828" s="22">
        <v>8.4</v>
      </c>
      <c r="I828" s="22">
        <v>72.2</v>
      </c>
      <c r="J828" s="22">
        <v>0.8</v>
      </c>
      <c r="K828" s="22">
        <v>10.199999999999999</v>
      </c>
      <c r="L828" s="22">
        <v>0.9</v>
      </c>
      <c r="M828" s="22">
        <v>14.3</v>
      </c>
      <c r="N828" s="22">
        <v>0.64</v>
      </c>
      <c r="O828" s="11"/>
      <c r="P828" s="11"/>
      <c r="Q828" s="7"/>
      <c r="R828" s="6">
        <f t="shared" si="133"/>
        <v>99.75</v>
      </c>
      <c r="S828" s="13">
        <f t="shared" si="134"/>
        <v>2.1</v>
      </c>
      <c r="T828" s="13">
        <f t="shared" si="135"/>
        <v>18.05</v>
      </c>
      <c r="U828" s="13">
        <f t="shared" si="136"/>
        <v>0.2</v>
      </c>
      <c r="V828" s="13">
        <f t="shared" si="137"/>
        <v>2.5499999999999998</v>
      </c>
      <c r="W828" s="13">
        <f t="shared" si="138"/>
        <v>0.22500000000000001</v>
      </c>
      <c r="X828" s="13">
        <f t="shared" si="139"/>
        <v>3.5750000000000002</v>
      </c>
      <c r="Y828" s="13">
        <f t="shared" si="140"/>
        <v>0.16</v>
      </c>
      <c r="Z828" s="13" t="str">
        <f t="shared" si="141"/>
        <v/>
      </c>
      <c r="AA828" s="13" t="str">
        <f t="shared" si="142"/>
        <v/>
      </c>
      <c r="AC828" s="23"/>
      <c r="AD828" s="23"/>
      <c r="AE828" s="23"/>
      <c r="AF828" s="23"/>
      <c r="AG828" s="23"/>
      <c r="AH828" s="23"/>
      <c r="AI828" s="23"/>
      <c r="AJ828" s="23"/>
      <c r="AK828" s="23"/>
      <c r="AL828" s="23"/>
      <c r="AM828" s="23"/>
      <c r="AN828" s="23"/>
      <c r="AO828" s="23"/>
      <c r="AP828" s="23"/>
      <c r="AQ828" s="23"/>
      <c r="AR828" s="23"/>
      <c r="AT828" s="24" t="s">
        <v>6119</v>
      </c>
      <c r="AU828" s="24"/>
      <c r="AV828" s="24"/>
      <c r="AW828" s="24" t="s">
        <v>6116</v>
      </c>
      <c r="AX828" s="24"/>
      <c r="AY828" s="24"/>
      <c r="BA828" s="25" t="s">
        <v>2897</v>
      </c>
      <c r="BB828" s="27" t="s">
        <v>2896</v>
      </c>
      <c r="BC828" s="27"/>
      <c r="BD828" s="24" t="s">
        <v>1139</v>
      </c>
      <c r="BE828" s="24"/>
      <c r="BF828" s="24"/>
      <c r="BG828" s="24" t="s">
        <v>6117</v>
      </c>
      <c r="BH828" s="24"/>
      <c r="BI828" s="24"/>
      <c r="BK828" s="26" t="s">
        <v>126</v>
      </c>
    </row>
    <row r="829" spans="1:63" ht="15.75" customHeight="1" x14ac:dyDescent="0.35">
      <c r="A829" s="12" t="s">
        <v>6120</v>
      </c>
      <c r="B829" s="28" t="s">
        <v>3984</v>
      </c>
      <c r="C829" s="5" t="s">
        <v>6114</v>
      </c>
      <c r="D829" s="5">
        <v>25</v>
      </c>
      <c r="E829" s="10">
        <v>1</v>
      </c>
      <c r="F829" s="5">
        <f t="shared" si="132"/>
        <v>25</v>
      </c>
      <c r="G829" s="11">
        <v>435</v>
      </c>
      <c r="H829" s="22">
        <v>10.5</v>
      </c>
      <c r="I829" s="22">
        <v>51.8</v>
      </c>
      <c r="J829" s="22">
        <v>11.7</v>
      </c>
      <c r="K829" s="22">
        <v>18.399999999999999</v>
      </c>
      <c r="L829" s="22">
        <v>1.9</v>
      </c>
      <c r="M829" s="22">
        <v>10.1</v>
      </c>
      <c r="N829" s="22">
        <v>0.9</v>
      </c>
      <c r="O829" s="11"/>
      <c r="P829" s="11"/>
      <c r="Q829" s="7"/>
      <c r="R829" s="6">
        <f t="shared" si="133"/>
        <v>108.75</v>
      </c>
      <c r="S829" s="13">
        <f t="shared" si="134"/>
        <v>2.625</v>
      </c>
      <c r="T829" s="13">
        <f t="shared" si="135"/>
        <v>12.95</v>
      </c>
      <c r="U829" s="13">
        <f t="shared" si="136"/>
        <v>2.9249999999999998</v>
      </c>
      <c r="V829" s="13">
        <f t="shared" si="137"/>
        <v>4.5999999999999996</v>
      </c>
      <c r="W829" s="13">
        <f t="shared" si="138"/>
        <v>0.47499999999999998</v>
      </c>
      <c r="X829" s="13">
        <f t="shared" si="139"/>
        <v>2.5249999999999999</v>
      </c>
      <c r="Y829" s="13">
        <f t="shared" si="140"/>
        <v>0.22500000000000001</v>
      </c>
      <c r="Z829" s="13" t="str">
        <f t="shared" si="141"/>
        <v/>
      </c>
      <c r="AA829" s="13" t="str">
        <f t="shared" si="142"/>
        <v/>
      </c>
      <c r="AC829" s="23"/>
      <c r="AD829" s="23"/>
      <c r="AE829" s="23"/>
      <c r="AF829" s="23"/>
      <c r="AG829" s="23"/>
      <c r="AH829" s="23"/>
      <c r="AI829" s="23"/>
      <c r="AJ829" s="23"/>
      <c r="AK829" s="23"/>
      <c r="AL829" s="23"/>
      <c r="AM829" s="23"/>
      <c r="AN829" s="23"/>
      <c r="AO829" s="23"/>
      <c r="AP829" s="23"/>
      <c r="AQ829" s="23"/>
      <c r="AR829" s="23"/>
      <c r="AT829" s="24" t="s">
        <v>6121</v>
      </c>
      <c r="AU829" s="24"/>
      <c r="AV829" s="24"/>
      <c r="AW829" s="24"/>
      <c r="AX829" s="24"/>
      <c r="AY829" s="24"/>
      <c r="BA829" s="25" t="s">
        <v>2897</v>
      </c>
      <c r="BB829" s="27" t="s">
        <v>2896</v>
      </c>
      <c r="BC829" s="27"/>
      <c r="BD829" s="24" t="s">
        <v>3927</v>
      </c>
      <c r="BE829" s="24"/>
      <c r="BF829" s="24"/>
      <c r="BG829" s="24"/>
      <c r="BH829" s="24"/>
      <c r="BI829" s="24"/>
      <c r="BK829" s="26" t="s">
        <v>937</v>
      </c>
    </row>
    <row r="830" spans="1:63" ht="15.75" customHeight="1" x14ac:dyDescent="0.35">
      <c r="A830" s="12" t="s">
        <v>6122</v>
      </c>
      <c r="B830" s="28" t="s">
        <v>4516</v>
      </c>
      <c r="C830" s="5" t="s">
        <v>4051</v>
      </c>
      <c r="D830" s="5">
        <v>350</v>
      </c>
      <c r="E830" s="10">
        <v>1</v>
      </c>
      <c r="F830" s="5">
        <f t="shared" si="132"/>
        <v>350</v>
      </c>
      <c r="G830" s="11">
        <v>179</v>
      </c>
      <c r="H830" s="22">
        <v>15.7</v>
      </c>
      <c r="I830" s="22">
        <v>23.1</v>
      </c>
      <c r="J830" s="22">
        <v>0.3</v>
      </c>
      <c r="K830" s="22">
        <v>2.2999999999999998</v>
      </c>
      <c r="L830" s="22">
        <v>0.6</v>
      </c>
      <c r="M830" s="22">
        <v>1.1000000000000001</v>
      </c>
      <c r="N830" s="22">
        <v>0.43</v>
      </c>
      <c r="O830" s="11"/>
      <c r="P830" s="11"/>
      <c r="Q830" s="7"/>
      <c r="R830" s="6">
        <f t="shared" si="133"/>
        <v>626.5</v>
      </c>
      <c r="S830" s="13">
        <f t="shared" si="134"/>
        <v>54.95</v>
      </c>
      <c r="T830" s="13">
        <f t="shared" si="135"/>
        <v>80.850000000000009</v>
      </c>
      <c r="U830" s="13">
        <f t="shared" si="136"/>
        <v>1.05</v>
      </c>
      <c r="V830" s="13">
        <f t="shared" si="137"/>
        <v>8.0499999999999989</v>
      </c>
      <c r="W830" s="13">
        <f t="shared" si="138"/>
        <v>2.1</v>
      </c>
      <c r="X830" s="13">
        <f t="shared" si="139"/>
        <v>3.8500000000000005</v>
      </c>
      <c r="Y830" s="13">
        <f t="shared" si="140"/>
        <v>1.5049999999999999</v>
      </c>
      <c r="Z830" s="13" t="str">
        <f t="shared" si="141"/>
        <v/>
      </c>
      <c r="AA830" s="13" t="str">
        <f t="shared" si="142"/>
        <v/>
      </c>
      <c r="AC830" s="23"/>
      <c r="AD830" s="23"/>
      <c r="AE830" s="23"/>
      <c r="AF830" s="23"/>
      <c r="AG830" s="23"/>
      <c r="AH830" s="23"/>
      <c r="AI830" s="23"/>
      <c r="AJ830" s="23"/>
      <c r="AK830" s="23"/>
      <c r="AL830" s="23"/>
      <c r="AM830" s="23"/>
      <c r="AN830" s="23"/>
      <c r="AO830" s="23"/>
      <c r="AP830" s="23"/>
      <c r="AQ830" s="23"/>
      <c r="AR830" s="23"/>
      <c r="AT830" s="24" t="s">
        <v>6123</v>
      </c>
      <c r="AU830" s="24"/>
      <c r="AV830" s="24"/>
      <c r="AW830" s="24" t="s">
        <v>6124</v>
      </c>
      <c r="AX830" s="24"/>
      <c r="AY830" s="24"/>
      <c r="BA830" s="25" t="s">
        <v>2896</v>
      </c>
      <c r="BB830" s="27" t="s">
        <v>2897</v>
      </c>
      <c r="BC830" s="27"/>
      <c r="BD830" s="24" t="s">
        <v>1130</v>
      </c>
      <c r="BE830" s="24"/>
      <c r="BF830" s="24"/>
      <c r="BG830" s="24"/>
      <c r="BH830" s="24"/>
      <c r="BI830" s="24"/>
      <c r="BK830" s="26" t="s">
        <v>418</v>
      </c>
    </row>
    <row r="831" spans="1:63" ht="15.75" customHeight="1" x14ac:dyDescent="0.35">
      <c r="A831" s="12" t="s">
        <v>6125</v>
      </c>
      <c r="B831" s="28" t="s">
        <v>4516</v>
      </c>
      <c r="C831" s="5" t="s">
        <v>4051</v>
      </c>
      <c r="D831" s="5">
        <v>350</v>
      </c>
      <c r="E831" s="10">
        <v>1</v>
      </c>
      <c r="F831" s="5">
        <f t="shared" si="132"/>
        <v>350</v>
      </c>
      <c r="G831" s="11">
        <v>107</v>
      </c>
      <c r="H831" s="22">
        <v>5.4</v>
      </c>
      <c r="I831" s="22">
        <v>16.899999999999999</v>
      </c>
      <c r="J831" s="22">
        <v>0.1</v>
      </c>
      <c r="K831" s="22">
        <v>1.4</v>
      </c>
      <c r="L831" s="22">
        <v>0.4</v>
      </c>
      <c r="M831" s="22">
        <v>0.4</v>
      </c>
      <c r="N831" s="22">
        <v>0.46</v>
      </c>
      <c r="O831" s="11"/>
      <c r="P831" s="11"/>
      <c r="Q831" s="7"/>
      <c r="R831" s="6">
        <f t="shared" si="133"/>
        <v>374.5</v>
      </c>
      <c r="S831" s="13">
        <f t="shared" si="134"/>
        <v>18.900000000000002</v>
      </c>
      <c r="T831" s="13">
        <f t="shared" si="135"/>
        <v>59.149999999999991</v>
      </c>
      <c r="U831" s="13">
        <f t="shared" si="136"/>
        <v>0.35</v>
      </c>
      <c r="V831" s="13">
        <f t="shared" si="137"/>
        <v>4.8999999999999995</v>
      </c>
      <c r="W831" s="13">
        <f t="shared" si="138"/>
        <v>1.4</v>
      </c>
      <c r="X831" s="13">
        <f t="shared" si="139"/>
        <v>1.4</v>
      </c>
      <c r="Y831" s="13">
        <f t="shared" si="140"/>
        <v>1.61</v>
      </c>
      <c r="Z831" s="13" t="str">
        <f t="shared" si="141"/>
        <v/>
      </c>
      <c r="AA831" s="13" t="str">
        <f t="shared" si="142"/>
        <v/>
      </c>
      <c r="AC831" s="23"/>
      <c r="AD831" s="23"/>
      <c r="AE831" s="23"/>
      <c r="AF831" s="23"/>
      <c r="AG831" s="23"/>
      <c r="AH831" s="23"/>
      <c r="AI831" s="23"/>
      <c r="AJ831" s="23"/>
      <c r="AK831" s="23"/>
      <c r="AL831" s="23"/>
      <c r="AM831" s="23"/>
      <c r="AN831" s="23"/>
      <c r="AO831" s="23"/>
      <c r="AP831" s="23"/>
      <c r="AQ831" s="23"/>
      <c r="AR831" s="23"/>
      <c r="AT831" s="24" t="s">
        <v>6126</v>
      </c>
      <c r="AU831" s="24"/>
      <c r="AV831" s="24"/>
      <c r="AW831" s="24" t="s">
        <v>6127</v>
      </c>
      <c r="AX831" s="24"/>
      <c r="AY831" s="24"/>
      <c r="BA831" s="25" t="s">
        <v>2896</v>
      </c>
      <c r="BB831" s="27" t="s">
        <v>2896</v>
      </c>
      <c r="BC831" s="27"/>
      <c r="BD831" s="24" t="s">
        <v>6128</v>
      </c>
      <c r="BE831" s="24"/>
      <c r="BF831" s="24"/>
      <c r="BG831" s="24"/>
      <c r="BH831" s="24"/>
      <c r="BI831" s="24"/>
      <c r="BK831" s="26" t="s">
        <v>549</v>
      </c>
    </row>
    <row r="832" spans="1:63" ht="15.75" customHeight="1" x14ac:dyDescent="0.35">
      <c r="A832" s="12" t="s">
        <v>6129</v>
      </c>
      <c r="B832" s="28" t="s">
        <v>4516</v>
      </c>
      <c r="C832" s="5" t="s">
        <v>4051</v>
      </c>
      <c r="D832" s="5">
        <v>350</v>
      </c>
      <c r="E832" s="10">
        <v>1</v>
      </c>
      <c r="F832" s="5">
        <f t="shared" si="132"/>
        <v>350</v>
      </c>
      <c r="G832" s="11">
        <v>70</v>
      </c>
      <c r="H832" s="22">
        <v>6.6</v>
      </c>
      <c r="I832" s="22">
        <v>7.4</v>
      </c>
      <c r="J832" s="22">
        <v>0.1</v>
      </c>
      <c r="K832" s="22">
        <v>2</v>
      </c>
      <c r="L832" s="22">
        <v>0.3</v>
      </c>
      <c r="M832" s="22">
        <v>1.1000000000000001</v>
      </c>
      <c r="N832" s="22">
        <v>0.43</v>
      </c>
      <c r="O832" s="11"/>
      <c r="P832" s="11"/>
      <c r="Q832" s="7"/>
      <c r="R832" s="6">
        <f t="shared" si="133"/>
        <v>245</v>
      </c>
      <c r="S832" s="13">
        <f t="shared" si="134"/>
        <v>23.1</v>
      </c>
      <c r="T832" s="13">
        <f t="shared" si="135"/>
        <v>25.9</v>
      </c>
      <c r="U832" s="13">
        <f t="shared" si="136"/>
        <v>0.35</v>
      </c>
      <c r="V832" s="13">
        <f t="shared" si="137"/>
        <v>7</v>
      </c>
      <c r="W832" s="13">
        <f t="shared" si="138"/>
        <v>1.05</v>
      </c>
      <c r="X832" s="13">
        <f t="shared" si="139"/>
        <v>3.8500000000000005</v>
      </c>
      <c r="Y832" s="13">
        <f t="shared" si="140"/>
        <v>1.5049999999999999</v>
      </c>
      <c r="Z832" s="13" t="str">
        <f t="shared" si="141"/>
        <v/>
      </c>
      <c r="AA832" s="13" t="str">
        <f t="shared" si="142"/>
        <v/>
      </c>
      <c r="AC832" s="23"/>
      <c r="AD832" s="23"/>
      <c r="AE832" s="23"/>
      <c r="AF832" s="23"/>
      <c r="AG832" s="23"/>
      <c r="AH832" s="23"/>
      <c r="AI832" s="23"/>
      <c r="AJ832" s="23"/>
      <c r="AK832" s="23"/>
      <c r="AL832" s="23"/>
      <c r="AM832" s="23"/>
      <c r="AN832" s="23"/>
      <c r="AO832" s="23"/>
      <c r="AP832" s="23"/>
      <c r="AQ832" s="23"/>
      <c r="AR832" s="23"/>
      <c r="AT832" s="24" t="s">
        <v>6130</v>
      </c>
      <c r="AU832" s="24"/>
      <c r="AV832" s="24"/>
      <c r="AW832" s="24" t="s">
        <v>6127</v>
      </c>
      <c r="AX832" s="24"/>
      <c r="AY832" s="24"/>
      <c r="BA832" s="25" t="s">
        <v>2896</v>
      </c>
      <c r="BB832" s="27" t="s">
        <v>2896</v>
      </c>
      <c r="BC832" s="27"/>
      <c r="BD832" s="24" t="s">
        <v>6128</v>
      </c>
      <c r="BE832" s="24"/>
      <c r="BF832" s="24"/>
      <c r="BG832" s="24"/>
      <c r="BH832" s="24"/>
      <c r="BI832" s="24"/>
      <c r="BK832" s="26" t="s">
        <v>422</v>
      </c>
    </row>
    <row r="833" spans="1:63" ht="15.75" customHeight="1" x14ac:dyDescent="0.35">
      <c r="A833" s="12" t="s">
        <v>6131</v>
      </c>
      <c r="B833" s="28" t="s">
        <v>3945</v>
      </c>
      <c r="C833" s="5" t="s">
        <v>6132</v>
      </c>
      <c r="D833" s="5">
        <v>100</v>
      </c>
      <c r="E833" s="10">
        <v>1</v>
      </c>
      <c r="F833" s="5">
        <f t="shared" si="132"/>
        <v>100</v>
      </c>
      <c r="G833" s="11">
        <v>161</v>
      </c>
      <c r="H833" s="22">
        <v>19</v>
      </c>
      <c r="I833" s="22">
        <v>2.2000000000000002</v>
      </c>
      <c r="J833" s="22">
        <v>0.1</v>
      </c>
      <c r="K833" s="22">
        <v>6.2</v>
      </c>
      <c r="L833" s="22">
        <v>1</v>
      </c>
      <c r="M833" s="22">
        <v>6.3</v>
      </c>
      <c r="N833" s="22">
        <v>1.2</v>
      </c>
      <c r="O833" s="11"/>
      <c r="P833" s="11">
        <v>7.2</v>
      </c>
      <c r="Q833" s="7"/>
      <c r="R833" s="6">
        <f t="shared" si="133"/>
        <v>161</v>
      </c>
      <c r="S833" s="13">
        <f t="shared" si="134"/>
        <v>19</v>
      </c>
      <c r="T833" s="13">
        <f t="shared" si="135"/>
        <v>2.2000000000000002</v>
      </c>
      <c r="U833" s="13">
        <f t="shared" si="136"/>
        <v>0.1</v>
      </c>
      <c r="V833" s="13">
        <f t="shared" si="137"/>
        <v>6.2</v>
      </c>
      <c r="W833" s="13">
        <f t="shared" si="138"/>
        <v>1</v>
      </c>
      <c r="X833" s="13">
        <f t="shared" si="139"/>
        <v>6.3</v>
      </c>
      <c r="Y833" s="13">
        <f t="shared" si="140"/>
        <v>1.2</v>
      </c>
      <c r="Z833" s="13" t="str">
        <f t="shared" si="141"/>
        <v/>
      </c>
      <c r="AA833" s="13">
        <f t="shared" si="142"/>
        <v>7.2</v>
      </c>
      <c r="AC833" s="23"/>
      <c r="AD833" s="23"/>
      <c r="AE833" s="23"/>
      <c r="AF833" s="23"/>
      <c r="AG833" s="23"/>
      <c r="AH833" s="23"/>
      <c r="AI833" s="23"/>
      <c r="AJ833" s="23"/>
      <c r="AK833" s="23"/>
      <c r="AL833" s="23">
        <v>2</v>
      </c>
      <c r="AM833" s="23"/>
      <c r="AN833" s="23"/>
      <c r="AO833" s="23"/>
      <c r="AP833" s="23"/>
      <c r="AQ833" s="23"/>
      <c r="AR833" s="23"/>
      <c r="AT833" s="24" t="s">
        <v>6133</v>
      </c>
      <c r="AU833" s="24"/>
      <c r="AV833" s="24"/>
      <c r="AW833" s="24"/>
      <c r="AX833" s="24"/>
      <c r="AY833" s="24"/>
      <c r="BA833" s="25" t="s">
        <v>2896</v>
      </c>
      <c r="BB833" s="27" t="s">
        <v>2896</v>
      </c>
      <c r="BC833" s="27"/>
      <c r="BD833" s="24" t="s">
        <v>1128</v>
      </c>
      <c r="BE833" s="24"/>
      <c r="BF833" s="24"/>
      <c r="BG833" s="24"/>
      <c r="BH833" s="24"/>
      <c r="BI833" s="24"/>
      <c r="BK833" s="26" t="s">
        <v>435</v>
      </c>
    </row>
    <row r="834" spans="1:63" ht="15.75" customHeight="1" x14ac:dyDescent="0.35">
      <c r="A834" s="12" t="s">
        <v>6134</v>
      </c>
      <c r="B834" s="28" t="s">
        <v>3911</v>
      </c>
      <c r="C834" s="5" t="s">
        <v>5944</v>
      </c>
      <c r="D834" s="5">
        <v>100</v>
      </c>
      <c r="E834" s="10">
        <v>1</v>
      </c>
      <c r="F834" s="5">
        <f t="shared" si="132"/>
        <v>100</v>
      </c>
      <c r="G834" s="11">
        <v>136</v>
      </c>
      <c r="H834" s="22">
        <v>20</v>
      </c>
      <c r="I834" s="22">
        <v>1.8</v>
      </c>
      <c r="J834" s="22">
        <v>0</v>
      </c>
      <c r="K834" s="22">
        <v>3</v>
      </c>
      <c r="L834" s="22">
        <v>0.5</v>
      </c>
      <c r="M834" s="22">
        <v>6.4</v>
      </c>
      <c r="N834" s="22">
        <v>1.4</v>
      </c>
      <c r="O834" s="11"/>
      <c r="P834" s="11">
        <v>7.2</v>
      </c>
      <c r="Q834" s="7"/>
      <c r="R834" s="6">
        <f t="shared" si="133"/>
        <v>136</v>
      </c>
      <c r="S834" s="13">
        <f t="shared" si="134"/>
        <v>20</v>
      </c>
      <c r="T834" s="13">
        <f t="shared" si="135"/>
        <v>1.8</v>
      </c>
      <c r="U834" s="13" t="str">
        <f t="shared" si="136"/>
        <v/>
      </c>
      <c r="V834" s="13">
        <f t="shared" si="137"/>
        <v>3</v>
      </c>
      <c r="W834" s="13">
        <f t="shared" si="138"/>
        <v>0.5</v>
      </c>
      <c r="X834" s="13">
        <f t="shared" si="139"/>
        <v>6.4</v>
      </c>
      <c r="Y834" s="13">
        <f t="shared" si="140"/>
        <v>1.4</v>
      </c>
      <c r="Z834" s="13" t="str">
        <f t="shared" si="141"/>
        <v/>
      </c>
      <c r="AA834" s="13">
        <f t="shared" si="142"/>
        <v>7.2</v>
      </c>
      <c r="AC834" s="23"/>
      <c r="AD834" s="23"/>
      <c r="AE834" s="23"/>
      <c r="AF834" s="23"/>
      <c r="AG834" s="23"/>
      <c r="AH834" s="23"/>
      <c r="AI834" s="23"/>
      <c r="AJ834" s="23"/>
      <c r="AK834" s="23"/>
      <c r="AL834" s="23">
        <v>2</v>
      </c>
      <c r="AM834" s="23"/>
      <c r="AN834" s="23"/>
      <c r="AO834" s="23"/>
      <c r="AP834" s="23"/>
      <c r="AQ834" s="23"/>
      <c r="AR834" s="23"/>
      <c r="AT834" s="24" t="s">
        <v>6135</v>
      </c>
      <c r="AU834" s="24"/>
      <c r="AV834" s="24"/>
      <c r="AW834" s="24"/>
      <c r="AX834" s="24"/>
      <c r="AY834" s="24"/>
      <c r="BA834" s="25" t="s">
        <v>2896</v>
      </c>
      <c r="BB834" s="27" t="s">
        <v>2896</v>
      </c>
      <c r="BC834" s="27"/>
      <c r="BD834" s="24" t="s">
        <v>1128</v>
      </c>
      <c r="BE834" s="24"/>
      <c r="BF834" s="24"/>
      <c r="BG834" s="24"/>
      <c r="BH834" s="24"/>
      <c r="BI834" s="24"/>
      <c r="BK834" s="26" t="s">
        <v>1024</v>
      </c>
    </row>
    <row r="835" spans="1:63" ht="15.75" customHeight="1" x14ac:dyDescent="0.35">
      <c r="A835" s="12" t="s">
        <v>6136</v>
      </c>
      <c r="B835" s="28" t="s">
        <v>3911</v>
      </c>
      <c r="C835" s="5" t="s">
        <v>4089</v>
      </c>
      <c r="D835" s="5">
        <v>417</v>
      </c>
      <c r="E835" s="10">
        <v>0.3</v>
      </c>
      <c r="F835" s="5">
        <f t="shared" ref="F835:F898" si="143">E835*D835</f>
        <v>125.1</v>
      </c>
      <c r="G835" s="11">
        <v>83</v>
      </c>
      <c r="H835" s="22">
        <v>19</v>
      </c>
      <c r="I835" s="22">
        <v>0.5</v>
      </c>
      <c r="J835" s="22">
        <v>0.5</v>
      </c>
      <c r="K835" s="22">
        <v>0.7</v>
      </c>
      <c r="L835" s="22">
        <v>0.2</v>
      </c>
      <c r="M835" s="22"/>
      <c r="N835" s="22">
        <v>0.87</v>
      </c>
      <c r="O835" s="11"/>
      <c r="P835" s="11"/>
      <c r="Q835" s="7"/>
      <c r="R835" s="6">
        <f t="shared" ref="R835:R898" si="144">IF(G835&lt;&gt;0,G835*$F835/100,"")</f>
        <v>103.833</v>
      </c>
      <c r="S835" s="13">
        <f t="shared" ref="S835:S898" si="145">IF(H835&lt;&gt;0,H835*$F835/100,"")</f>
        <v>23.769000000000002</v>
      </c>
      <c r="T835" s="13">
        <f t="shared" ref="T835:T898" si="146">IF(I835&lt;&gt;0,I835*$F835/100,"")</f>
        <v>0.62549999999999994</v>
      </c>
      <c r="U835" s="13">
        <f t="shared" ref="U835:U898" si="147">IF(J835&lt;&gt;0,J835*$F835/100,"")</f>
        <v>0.62549999999999994</v>
      </c>
      <c r="V835" s="13">
        <f t="shared" ref="V835:V898" si="148">IF(K835&lt;&gt;0,K835*$F835/100,"")</f>
        <v>0.87569999999999992</v>
      </c>
      <c r="W835" s="13">
        <f t="shared" ref="W835:W898" si="149">IF(L835&lt;&gt;0,L835*$F835/100,"")</f>
        <v>0.25019999999999998</v>
      </c>
      <c r="X835" s="13" t="str">
        <f t="shared" ref="X835:X898" si="150">IF(M835&lt;&gt;0,M835*$F835/100,"")</f>
        <v/>
      </c>
      <c r="Y835" s="13">
        <f t="shared" ref="Y835:Y898" si="151">IF(N835&lt;&gt;0,N835*$F835/100,"")</f>
        <v>1.0883699999999998</v>
      </c>
      <c r="Z835" s="13" t="str">
        <f t="shared" ref="Z835:Z898" si="152">IF(O835&lt;&gt;0,O835*$F835/100,"")</f>
        <v/>
      </c>
      <c r="AA835" s="13" t="str">
        <f t="shared" ref="AA835:AA898" si="153">IF(P835&lt;&gt;0,P835*$F835/100,"")</f>
        <v/>
      </c>
      <c r="AC835" s="23"/>
      <c r="AD835" s="23"/>
      <c r="AE835" s="23"/>
      <c r="AF835" s="23"/>
      <c r="AG835" s="23"/>
      <c r="AH835" s="23"/>
      <c r="AI835" s="23"/>
      <c r="AJ835" s="23"/>
      <c r="AK835" s="23"/>
      <c r="AL835" s="23"/>
      <c r="AM835" s="23"/>
      <c r="AN835" s="23"/>
      <c r="AO835" s="23"/>
      <c r="AP835" s="23"/>
      <c r="AQ835" s="23"/>
      <c r="AR835" s="23"/>
      <c r="AT835" s="24" t="s">
        <v>6137</v>
      </c>
      <c r="AU835" s="24"/>
      <c r="AV835" s="24"/>
      <c r="AW835" s="24" t="s">
        <v>6138</v>
      </c>
      <c r="AX835" s="24"/>
      <c r="AY835" s="24"/>
      <c r="BA835" s="25" t="s">
        <v>2896</v>
      </c>
      <c r="BB835" s="27" t="s">
        <v>2896</v>
      </c>
      <c r="BC835" s="27"/>
      <c r="BD835" s="24" t="s">
        <v>4134</v>
      </c>
      <c r="BE835" s="24"/>
      <c r="BF835" s="24"/>
      <c r="BG835" s="24" t="s">
        <v>6139</v>
      </c>
      <c r="BH835" s="24"/>
      <c r="BI835" s="24"/>
      <c r="BK835" s="26" t="s">
        <v>6140</v>
      </c>
    </row>
    <row r="836" spans="1:63" ht="15.75" customHeight="1" x14ac:dyDescent="0.35">
      <c r="A836" s="12" t="s">
        <v>6141</v>
      </c>
      <c r="B836" s="28" t="s">
        <v>3917</v>
      </c>
      <c r="C836" s="5" t="s">
        <v>3955</v>
      </c>
      <c r="D836" s="5">
        <v>417</v>
      </c>
      <c r="E836" s="10">
        <v>0.3</v>
      </c>
      <c r="F836" s="5">
        <f t="shared" si="143"/>
        <v>125.1</v>
      </c>
      <c r="G836" s="11">
        <v>104</v>
      </c>
      <c r="H836" s="22">
        <v>19.5</v>
      </c>
      <c r="I836" s="22">
        <v>0</v>
      </c>
      <c r="J836" s="22">
        <v>0</v>
      </c>
      <c r="K836" s="22">
        <v>2.9</v>
      </c>
      <c r="L836" s="22">
        <v>0.5</v>
      </c>
      <c r="M836" s="22">
        <v>0</v>
      </c>
      <c r="N836" s="22">
        <v>0.7</v>
      </c>
      <c r="O836" s="11">
        <v>84</v>
      </c>
      <c r="P836" s="11">
        <v>1.7</v>
      </c>
      <c r="Q836" s="7"/>
      <c r="R836" s="6">
        <f t="shared" si="144"/>
        <v>130.10399999999998</v>
      </c>
      <c r="S836" s="13">
        <f t="shared" si="145"/>
        <v>24.394499999999997</v>
      </c>
      <c r="T836" s="13" t="str">
        <f t="shared" si="146"/>
        <v/>
      </c>
      <c r="U836" s="13" t="str">
        <f t="shared" si="147"/>
        <v/>
      </c>
      <c r="V836" s="13">
        <f t="shared" si="148"/>
        <v>3.6278999999999995</v>
      </c>
      <c r="W836" s="13">
        <f t="shared" si="149"/>
        <v>0.62549999999999994</v>
      </c>
      <c r="X836" s="13" t="str">
        <f t="shared" si="150"/>
        <v/>
      </c>
      <c r="Y836" s="13">
        <f t="shared" si="151"/>
        <v>0.87569999999999992</v>
      </c>
      <c r="Z836" s="13">
        <f t="shared" si="152"/>
        <v>105.084</v>
      </c>
      <c r="AA836" s="13">
        <f t="shared" si="153"/>
        <v>2.1267</v>
      </c>
      <c r="AC836" s="23">
        <v>2</v>
      </c>
      <c r="AD836" s="23"/>
      <c r="AE836" s="23">
        <v>2.4</v>
      </c>
      <c r="AF836" s="23">
        <v>2.5</v>
      </c>
      <c r="AG836" s="23">
        <v>0.1</v>
      </c>
      <c r="AH836" s="23">
        <v>0.17</v>
      </c>
      <c r="AI836" s="23">
        <v>2.4</v>
      </c>
      <c r="AJ836" s="23">
        <v>0.21</v>
      </c>
      <c r="AK836" s="23">
        <v>25.9</v>
      </c>
      <c r="AL836" s="23">
        <v>9.5500000000000007</v>
      </c>
      <c r="AM836" s="23">
        <v>270</v>
      </c>
      <c r="AN836" s="23">
        <v>43</v>
      </c>
      <c r="AO836" s="23">
        <v>7.7</v>
      </c>
      <c r="AP836" s="23">
        <v>210</v>
      </c>
      <c r="AQ836" s="23">
        <v>60</v>
      </c>
      <c r="AR836" s="23">
        <v>82</v>
      </c>
      <c r="AT836" s="24" t="s">
        <v>6142</v>
      </c>
      <c r="AU836" s="24"/>
      <c r="AV836" s="24"/>
      <c r="AW836" s="24"/>
      <c r="AX836" s="24"/>
      <c r="AY836" s="24"/>
      <c r="BA836" s="25" t="s">
        <v>2896</v>
      </c>
      <c r="BB836" s="27" t="s">
        <v>2896</v>
      </c>
      <c r="BC836" s="27"/>
      <c r="BD836" s="24" t="s">
        <v>6128</v>
      </c>
      <c r="BE836" s="24"/>
      <c r="BF836" s="24"/>
      <c r="BG836" s="24"/>
      <c r="BH836" s="24"/>
      <c r="BI836" s="24"/>
      <c r="BK836" s="26" t="s">
        <v>6143</v>
      </c>
    </row>
    <row r="837" spans="1:63" ht="15.75" customHeight="1" x14ac:dyDescent="0.35">
      <c r="A837" s="12" t="s">
        <v>6144</v>
      </c>
      <c r="B837" s="28" t="s">
        <v>3917</v>
      </c>
      <c r="C837" s="5" t="s">
        <v>4089</v>
      </c>
      <c r="D837" s="5">
        <v>417</v>
      </c>
      <c r="E837" s="10">
        <v>0.3</v>
      </c>
      <c r="F837" s="5">
        <f t="shared" si="143"/>
        <v>125.1</v>
      </c>
      <c r="G837" s="11">
        <v>120</v>
      </c>
      <c r="H837" s="22">
        <v>18.899999999999999</v>
      </c>
      <c r="I837" s="22">
        <v>2.2999999999999998</v>
      </c>
      <c r="J837" s="22">
        <v>0.2</v>
      </c>
      <c r="K837" s="22">
        <v>4</v>
      </c>
      <c r="L837" s="22">
        <v>1.2</v>
      </c>
      <c r="M837" s="22"/>
      <c r="N837" s="22">
        <v>0.88</v>
      </c>
      <c r="O837" s="11"/>
      <c r="P837" s="11"/>
      <c r="Q837" s="7"/>
      <c r="R837" s="6">
        <f t="shared" si="144"/>
        <v>150.12</v>
      </c>
      <c r="S837" s="13">
        <f t="shared" si="145"/>
        <v>23.643899999999999</v>
      </c>
      <c r="T837" s="13">
        <f t="shared" si="146"/>
        <v>2.8772999999999995</v>
      </c>
      <c r="U837" s="13">
        <f t="shared" si="147"/>
        <v>0.25019999999999998</v>
      </c>
      <c r="V837" s="13">
        <f t="shared" si="148"/>
        <v>5.0039999999999996</v>
      </c>
      <c r="W837" s="13">
        <f t="shared" si="149"/>
        <v>1.5011999999999999</v>
      </c>
      <c r="X837" s="13" t="str">
        <f t="shared" si="150"/>
        <v/>
      </c>
      <c r="Y837" s="13">
        <f t="shared" si="151"/>
        <v>1.1008799999999999</v>
      </c>
      <c r="Z837" s="13" t="str">
        <f t="shared" si="152"/>
        <v/>
      </c>
      <c r="AA837" s="13" t="str">
        <f t="shared" si="153"/>
        <v/>
      </c>
      <c r="AC837" s="23"/>
      <c r="AD837" s="23"/>
      <c r="AE837" s="23"/>
      <c r="AF837" s="23"/>
      <c r="AG837" s="23"/>
      <c r="AH837" s="23"/>
      <c r="AI837" s="23"/>
      <c r="AJ837" s="23"/>
      <c r="AK837" s="23"/>
      <c r="AL837" s="23"/>
      <c r="AM837" s="23"/>
      <c r="AN837" s="23"/>
      <c r="AO837" s="23"/>
      <c r="AP837" s="23"/>
      <c r="AQ837" s="23"/>
      <c r="AR837" s="23"/>
      <c r="AT837" s="24" t="s">
        <v>6145</v>
      </c>
      <c r="AU837" s="24"/>
      <c r="AV837" s="24"/>
      <c r="AW837" s="24" t="s">
        <v>6146</v>
      </c>
      <c r="AX837" s="24"/>
      <c r="AY837" s="24"/>
      <c r="BA837" s="25" t="s">
        <v>2896</v>
      </c>
      <c r="BB837" s="27" t="s">
        <v>2896</v>
      </c>
      <c r="BC837" s="27"/>
      <c r="BD837" s="24"/>
      <c r="BE837" s="24"/>
      <c r="BF837" s="24"/>
      <c r="BG837" s="24" t="s">
        <v>6139</v>
      </c>
      <c r="BH837" s="24"/>
      <c r="BI837" s="24"/>
      <c r="BK837" s="26" t="s">
        <v>6147</v>
      </c>
    </row>
    <row r="838" spans="1:63" ht="15.75" customHeight="1" x14ac:dyDescent="0.35">
      <c r="A838" s="12" t="s">
        <v>6148</v>
      </c>
      <c r="B838" s="28" t="s">
        <v>3917</v>
      </c>
      <c r="C838" s="5" t="s">
        <v>6149</v>
      </c>
      <c r="D838" s="5">
        <v>333</v>
      </c>
      <c r="E838" s="10">
        <v>0.3</v>
      </c>
      <c r="F838" s="5">
        <f t="shared" si="143"/>
        <v>99.899999999999991</v>
      </c>
      <c r="G838" s="11">
        <v>128</v>
      </c>
      <c r="H838" s="22">
        <v>19.3</v>
      </c>
      <c r="I838" s="22">
        <v>2.4</v>
      </c>
      <c r="J838" s="22">
        <v>0.1</v>
      </c>
      <c r="K838" s="22">
        <v>4.5999999999999996</v>
      </c>
      <c r="L838" s="22">
        <v>1.3</v>
      </c>
      <c r="M838" s="22">
        <v>0.1</v>
      </c>
      <c r="N838" s="22">
        <v>0.9</v>
      </c>
      <c r="O838" s="11"/>
      <c r="P838" s="11"/>
      <c r="Q838" s="7"/>
      <c r="R838" s="6">
        <f t="shared" si="144"/>
        <v>127.87199999999999</v>
      </c>
      <c r="S838" s="13">
        <f t="shared" si="145"/>
        <v>19.2807</v>
      </c>
      <c r="T838" s="13">
        <f t="shared" si="146"/>
        <v>2.3975999999999997</v>
      </c>
      <c r="U838" s="13">
        <f t="shared" si="147"/>
        <v>9.9900000000000003E-2</v>
      </c>
      <c r="V838" s="13">
        <f t="shared" si="148"/>
        <v>4.5953999999999988</v>
      </c>
      <c r="W838" s="13">
        <f t="shared" si="149"/>
        <v>1.2987</v>
      </c>
      <c r="X838" s="13">
        <f t="shared" si="150"/>
        <v>9.9900000000000003E-2</v>
      </c>
      <c r="Y838" s="13">
        <f t="shared" si="151"/>
        <v>0.89910000000000001</v>
      </c>
      <c r="Z838" s="13" t="str">
        <f t="shared" si="152"/>
        <v/>
      </c>
      <c r="AA838" s="13" t="str">
        <f t="shared" si="153"/>
        <v/>
      </c>
      <c r="AC838" s="23"/>
      <c r="AD838" s="23"/>
      <c r="AE838" s="23"/>
      <c r="AF838" s="23"/>
      <c r="AG838" s="23"/>
      <c r="AH838" s="23"/>
      <c r="AI838" s="23"/>
      <c r="AJ838" s="23"/>
      <c r="AK838" s="23"/>
      <c r="AL838" s="23"/>
      <c r="AM838" s="23"/>
      <c r="AN838" s="23"/>
      <c r="AO838" s="23"/>
      <c r="AP838" s="23"/>
      <c r="AQ838" s="23"/>
      <c r="AR838" s="23"/>
      <c r="AT838" s="24" t="s">
        <v>6150</v>
      </c>
      <c r="AU838" s="24"/>
      <c r="AV838" s="24"/>
      <c r="AW838" s="24" t="s">
        <v>6151</v>
      </c>
      <c r="AX838" s="24"/>
      <c r="AY838" s="24"/>
      <c r="BA838" s="25" t="s">
        <v>2896</v>
      </c>
      <c r="BB838" s="27" t="s">
        <v>2896</v>
      </c>
      <c r="BC838" s="27"/>
      <c r="BD838" s="24" t="s">
        <v>6128</v>
      </c>
      <c r="BE838" s="24"/>
      <c r="BF838" s="24"/>
      <c r="BG838" s="24"/>
      <c r="BH838" s="24"/>
      <c r="BI838" s="24"/>
      <c r="BK838" s="26" t="s">
        <v>6152</v>
      </c>
    </row>
    <row r="839" spans="1:63" ht="15.75" customHeight="1" x14ac:dyDescent="0.35">
      <c r="A839" s="12" t="s">
        <v>6153</v>
      </c>
      <c r="B839" s="28" t="s">
        <v>3917</v>
      </c>
      <c r="C839" s="5" t="s">
        <v>5748</v>
      </c>
      <c r="D839" s="5">
        <v>250</v>
      </c>
      <c r="E839" s="10">
        <v>0.5</v>
      </c>
      <c r="F839" s="5">
        <f t="shared" si="143"/>
        <v>125</v>
      </c>
      <c r="G839" s="11">
        <v>102</v>
      </c>
      <c r="H839" s="22">
        <v>19.5</v>
      </c>
      <c r="I839" s="22">
        <v>0</v>
      </c>
      <c r="J839" s="22">
        <v>0</v>
      </c>
      <c r="K839" s="22">
        <v>2.7</v>
      </c>
      <c r="L839" s="22">
        <v>0.7</v>
      </c>
      <c r="M839" s="22">
        <v>0</v>
      </c>
      <c r="N839" s="22">
        <v>0.3</v>
      </c>
      <c r="O839" s="11">
        <v>15</v>
      </c>
      <c r="P839" s="11">
        <v>0.4</v>
      </c>
      <c r="Q839" s="7"/>
      <c r="R839" s="6">
        <f t="shared" si="144"/>
        <v>127.5</v>
      </c>
      <c r="S839" s="13">
        <f t="shared" si="145"/>
        <v>24.375</v>
      </c>
      <c r="T839" s="13" t="str">
        <f t="shared" si="146"/>
        <v/>
      </c>
      <c r="U839" s="13" t="str">
        <f t="shared" si="147"/>
        <v/>
      </c>
      <c r="V839" s="13">
        <f t="shared" si="148"/>
        <v>3.375</v>
      </c>
      <c r="W839" s="13">
        <f t="shared" si="149"/>
        <v>0.875</v>
      </c>
      <c r="X839" s="13" t="str">
        <f t="shared" si="150"/>
        <v/>
      </c>
      <c r="Y839" s="13">
        <f t="shared" si="151"/>
        <v>0.375</v>
      </c>
      <c r="Z839" s="13">
        <f t="shared" si="152"/>
        <v>18.75</v>
      </c>
      <c r="AA839" s="13">
        <f t="shared" si="153"/>
        <v>0.5</v>
      </c>
      <c r="AC839" s="23"/>
      <c r="AD839" s="23"/>
      <c r="AE839" s="23">
        <v>1.1000000000000001</v>
      </c>
      <c r="AF839" s="23"/>
      <c r="AG839" s="23">
        <v>7.0000000000000007E-2</v>
      </c>
      <c r="AH839" s="23"/>
      <c r="AI839" s="23">
        <v>2.4</v>
      </c>
      <c r="AJ839" s="23">
        <v>0.32</v>
      </c>
      <c r="AK839" s="23">
        <v>17</v>
      </c>
      <c r="AL839" s="23">
        <v>4.8</v>
      </c>
      <c r="AM839" s="23">
        <v>400</v>
      </c>
      <c r="AN839" s="23">
        <v>40</v>
      </c>
      <c r="AO839" s="23">
        <v>0.9</v>
      </c>
      <c r="AP839" s="23">
        <v>250</v>
      </c>
      <c r="AQ839" s="23"/>
      <c r="AR839" s="23"/>
      <c r="AT839" s="24" t="s">
        <v>6153</v>
      </c>
      <c r="AU839" s="24"/>
      <c r="AV839" s="24"/>
      <c r="AW839" s="24" t="s">
        <v>6154</v>
      </c>
      <c r="AX839" s="24"/>
      <c r="AY839" s="24"/>
      <c r="BA839" s="25" t="s">
        <v>2896</v>
      </c>
      <c r="BB839" s="27" t="s">
        <v>2896</v>
      </c>
      <c r="BC839" s="27"/>
      <c r="BD839" s="24" t="s">
        <v>3927</v>
      </c>
      <c r="BE839" s="24"/>
      <c r="BF839" s="24"/>
      <c r="BG839" s="24"/>
      <c r="BH839" s="24"/>
      <c r="BI839" s="24"/>
      <c r="BK839" s="26" t="s">
        <v>6155</v>
      </c>
    </row>
    <row r="840" spans="1:63" ht="15.75" customHeight="1" x14ac:dyDescent="0.35">
      <c r="A840" s="12" t="s">
        <v>6156</v>
      </c>
      <c r="B840" s="28" t="s">
        <v>3945</v>
      </c>
      <c r="C840" s="5" t="s">
        <v>3892</v>
      </c>
      <c r="D840" s="5">
        <v>100</v>
      </c>
      <c r="E840" s="10">
        <v>1</v>
      </c>
      <c r="F840" s="5">
        <f t="shared" si="143"/>
        <v>100</v>
      </c>
      <c r="G840" s="11">
        <v>61</v>
      </c>
      <c r="H840" s="22">
        <v>0.5</v>
      </c>
      <c r="I840" s="22">
        <v>13.4</v>
      </c>
      <c r="J840" s="22">
        <v>11.6</v>
      </c>
      <c r="K840" s="22">
        <v>0.2</v>
      </c>
      <c r="L840" s="22">
        <v>0.1</v>
      </c>
      <c r="M840" s="22"/>
      <c r="N840" s="22">
        <v>0.02</v>
      </c>
      <c r="O840" s="11"/>
      <c r="P840" s="11"/>
      <c r="Q840" s="7"/>
      <c r="R840" s="6">
        <f t="shared" si="144"/>
        <v>61</v>
      </c>
      <c r="S840" s="13">
        <f t="shared" si="145"/>
        <v>0.5</v>
      </c>
      <c r="T840" s="13">
        <f t="shared" si="146"/>
        <v>13.4</v>
      </c>
      <c r="U840" s="13">
        <f t="shared" si="147"/>
        <v>11.6</v>
      </c>
      <c r="V840" s="13">
        <f t="shared" si="148"/>
        <v>0.2</v>
      </c>
      <c r="W840" s="13">
        <f t="shared" si="149"/>
        <v>0.1</v>
      </c>
      <c r="X840" s="13" t="str">
        <f t="shared" si="150"/>
        <v/>
      </c>
      <c r="Y840" s="13">
        <f t="shared" si="151"/>
        <v>0.02</v>
      </c>
      <c r="Z840" s="13" t="str">
        <f t="shared" si="152"/>
        <v/>
      </c>
      <c r="AA840" s="13" t="str">
        <f t="shared" si="153"/>
        <v/>
      </c>
      <c r="AC840" s="23"/>
      <c r="AD840" s="23"/>
      <c r="AE840" s="23"/>
      <c r="AF840" s="23"/>
      <c r="AG840" s="23"/>
      <c r="AH840" s="23"/>
      <c r="AI840" s="23"/>
      <c r="AJ840" s="23"/>
      <c r="AK840" s="23"/>
      <c r="AL840" s="23"/>
      <c r="AM840" s="23"/>
      <c r="AN840" s="23"/>
      <c r="AO840" s="23"/>
      <c r="AP840" s="23"/>
      <c r="AQ840" s="23"/>
      <c r="AR840" s="23"/>
      <c r="AT840" s="24" t="s">
        <v>2977</v>
      </c>
      <c r="AU840" s="24"/>
      <c r="AV840" s="24"/>
      <c r="AW840" s="24" t="s">
        <v>3282</v>
      </c>
      <c r="AX840" s="24"/>
      <c r="AY840" s="24"/>
      <c r="BA840" s="25" t="s">
        <v>2896</v>
      </c>
      <c r="BB840" s="27" t="s">
        <v>2896</v>
      </c>
      <c r="BC840" s="27"/>
      <c r="BD840" s="24"/>
      <c r="BE840" s="24"/>
      <c r="BF840" s="24"/>
      <c r="BG840" s="24"/>
      <c r="BH840" s="24"/>
      <c r="BI840" s="24"/>
      <c r="BK840" s="26" t="s">
        <v>3491</v>
      </c>
    </row>
    <row r="841" spans="1:63" ht="15.75" customHeight="1" x14ac:dyDescent="0.35">
      <c r="A841" s="12" t="s">
        <v>6157</v>
      </c>
      <c r="B841" s="28" t="s">
        <v>3917</v>
      </c>
      <c r="C841" s="5" t="s">
        <v>6158</v>
      </c>
      <c r="D841" s="5">
        <v>90</v>
      </c>
      <c r="E841" s="10">
        <v>1</v>
      </c>
      <c r="F841" s="5">
        <f t="shared" si="143"/>
        <v>90</v>
      </c>
      <c r="G841" s="11">
        <v>59</v>
      </c>
      <c r="H841" s="22">
        <v>0.5</v>
      </c>
      <c r="I841" s="22">
        <v>12</v>
      </c>
      <c r="J841" s="22">
        <v>10</v>
      </c>
      <c r="K841" s="22">
        <v>0.6</v>
      </c>
      <c r="L841" s="22">
        <v>0.2</v>
      </c>
      <c r="M841" s="22">
        <v>2</v>
      </c>
      <c r="N841" s="22">
        <v>0.01</v>
      </c>
      <c r="O841" s="11"/>
      <c r="P841" s="11"/>
      <c r="Q841" s="7"/>
      <c r="R841" s="6">
        <f t="shared" si="144"/>
        <v>53.1</v>
      </c>
      <c r="S841" s="13">
        <f t="shared" si="145"/>
        <v>0.45</v>
      </c>
      <c r="T841" s="13">
        <f t="shared" si="146"/>
        <v>10.8</v>
      </c>
      <c r="U841" s="13">
        <f t="shared" si="147"/>
        <v>9</v>
      </c>
      <c r="V841" s="13">
        <f t="shared" si="148"/>
        <v>0.54</v>
      </c>
      <c r="W841" s="13">
        <f t="shared" si="149"/>
        <v>0.18</v>
      </c>
      <c r="X841" s="13">
        <f t="shared" si="150"/>
        <v>1.8</v>
      </c>
      <c r="Y841" s="13">
        <f t="shared" si="151"/>
        <v>9.0000000000000011E-3</v>
      </c>
      <c r="Z841" s="13" t="str">
        <f t="shared" si="152"/>
        <v/>
      </c>
      <c r="AA841" s="13" t="str">
        <f t="shared" si="153"/>
        <v/>
      </c>
      <c r="AC841" s="23"/>
      <c r="AD841" s="23"/>
      <c r="AE841" s="23"/>
      <c r="AF841" s="23"/>
      <c r="AG841" s="23"/>
      <c r="AH841" s="23"/>
      <c r="AI841" s="23"/>
      <c r="AJ841" s="23"/>
      <c r="AK841" s="23"/>
      <c r="AL841" s="23"/>
      <c r="AM841" s="23"/>
      <c r="AN841" s="23"/>
      <c r="AO841" s="23"/>
      <c r="AP841" s="23"/>
      <c r="AQ841" s="23"/>
      <c r="AR841" s="23"/>
      <c r="AT841" s="24" t="s">
        <v>6159</v>
      </c>
      <c r="AU841" s="24"/>
      <c r="AV841" s="24"/>
      <c r="AW841" s="24"/>
      <c r="AX841" s="24"/>
      <c r="AY841" s="24"/>
      <c r="BA841" s="25" t="s">
        <v>2896</v>
      </c>
      <c r="BB841" s="27" t="s">
        <v>2896</v>
      </c>
      <c r="BC841" s="27"/>
      <c r="BD841" s="24"/>
      <c r="BE841" s="24"/>
      <c r="BF841" s="24"/>
      <c r="BG841" s="24"/>
      <c r="BH841" s="24"/>
      <c r="BI841" s="24"/>
      <c r="BK841" s="26" t="s">
        <v>3471</v>
      </c>
    </row>
    <row r="842" spans="1:63" ht="15.75" customHeight="1" x14ac:dyDescent="0.35">
      <c r="A842" s="12" t="s">
        <v>6160</v>
      </c>
      <c r="B842" s="28" t="s">
        <v>3911</v>
      </c>
      <c r="C842" s="5" t="s">
        <v>3879</v>
      </c>
      <c r="D842" s="5">
        <v>60</v>
      </c>
      <c r="E842" s="10">
        <v>1</v>
      </c>
      <c r="F842" s="5">
        <f t="shared" si="143"/>
        <v>60</v>
      </c>
      <c r="G842" s="11">
        <v>235</v>
      </c>
      <c r="H842" s="22">
        <v>7.4</v>
      </c>
      <c r="I842" s="22">
        <v>38.9</v>
      </c>
      <c r="J842" s="22">
        <v>2.1</v>
      </c>
      <c r="K842" s="22">
        <v>1.3</v>
      </c>
      <c r="L842" s="22">
        <v>0.3</v>
      </c>
      <c r="M842" s="22">
        <v>4.7</v>
      </c>
      <c r="N842" s="22">
        <v>1</v>
      </c>
      <c r="O842" s="11"/>
      <c r="P842" s="11"/>
      <c r="Q842" s="7"/>
      <c r="R842" s="6">
        <f t="shared" si="144"/>
        <v>141</v>
      </c>
      <c r="S842" s="13">
        <f t="shared" si="145"/>
        <v>4.4400000000000004</v>
      </c>
      <c r="T842" s="13">
        <f t="shared" si="146"/>
        <v>23.34</v>
      </c>
      <c r="U842" s="13">
        <f t="shared" si="147"/>
        <v>1.26</v>
      </c>
      <c r="V842" s="13">
        <f t="shared" si="148"/>
        <v>0.78</v>
      </c>
      <c r="W842" s="13">
        <f t="shared" si="149"/>
        <v>0.18</v>
      </c>
      <c r="X842" s="13">
        <f t="shared" si="150"/>
        <v>2.82</v>
      </c>
      <c r="Y842" s="13">
        <f t="shared" si="151"/>
        <v>0.6</v>
      </c>
      <c r="Z842" s="13" t="str">
        <f t="shared" si="152"/>
        <v/>
      </c>
      <c r="AA842" s="13" t="str">
        <f t="shared" si="153"/>
        <v/>
      </c>
      <c r="AC842" s="23"/>
      <c r="AD842" s="23"/>
      <c r="AE842" s="23"/>
      <c r="AF842" s="23"/>
      <c r="AG842" s="23"/>
      <c r="AH842" s="23"/>
      <c r="AI842" s="23"/>
      <c r="AJ842" s="23"/>
      <c r="AK842" s="23"/>
      <c r="AL842" s="23"/>
      <c r="AM842" s="23"/>
      <c r="AN842" s="23"/>
      <c r="AO842" s="23"/>
      <c r="AP842" s="23"/>
      <c r="AQ842" s="23"/>
      <c r="AR842" s="23"/>
      <c r="AT842" s="24" t="s">
        <v>6161</v>
      </c>
      <c r="AU842" s="24"/>
      <c r="AV842" s="24"/>
      <c r="AW842" s="24"/>
      <c r="AX842" s="24"/>
      <c r="AY842" s="24"/>
      <c r="BA842" s="25" t="s">
        <v>2897</v>
      </c>
      <c r="BB842" s="27" t="s">
        <v>2896</v>
      </c>
      <c r="BC842" s="27"/>
      <c r="BD842" s="24"/>
      <c r="BE842" s="24"/>
      <c r="BF842" s="24"/>
      <c r="BG842" s="24"/>
      <c r="BH842" s="24"/>
      <c r="BI842" s="24"/>
      <c r="BK842" s="26" t="s">
        <v>6162</v>
      </c>
    </row>
    <row r="843" spans="1:63" ht="15.75" customHeight="1" x14ac:dyDescent="0.35">
      <c r="A843" s="12" t="s">
        <v>6163</v>
      </c>
      <c r="B843" s="28" t="s">
        <v>3911</v>
      </c>
      <c r="C843" s="5" t="s">
        <v>4194</v>
      </c>
      <c r="D843" s="5">
        <v>25</v>
      </c>
      <c r="E843" s="10">
        <v>1</v>
      </c>
      <c r="F843" s="5">
        <f t="shared" si="143"/>
        <v>25</v>
      </c>
      <c r="G843" s="11">
        <v>430</v>
      </c>
      <c r="H843" s="22">
        <v>7</v>
      </c>
      <c r="I843" s="22">
        <v>60.7</v>
      </c>
      <c r="J843" s="22">
        <v>2.7</v>
      </c>
      <c r="K843" s="22">
        <v>16.3</v>
      </c>
      <c r="L843" s="22">
        <v>1.5</v>
      </c>
      <c r="M843" s="22">
        <v>12</v>
      </c>
      <c r="N843" s="22">
        <v>0.68</v>
      </c>
      <c r="O843" s="11"/>
      <c r="P843" s="11"/>
      <c r="Q843" s="7"/>
      <c r="R843" s="6">
        <f t="shared" si="144"/>
        <v>107.5</v>
      </c>
      <c r="S843" s="13">
        <f t="shared" si="145"/>
        <v>1.75</v>
      </c>
      <c r="T843" s="13">
        <f t="shared" si="146"/>
        <v>15.175000000000001</v>
      </c>
      <c r="U843" s="13">
        <f t="shared" si="147"/>
        <v>0.67500000000000004</v>
      </c>
      <c r="V843" s="13">
        <f t="shared" si="148"/>
        <v>4.0750000000000002</v>
      </c>
      <c r="W843" s="13">
        <f t="shared" si="149"/>
        <v>0.375</v>
      </c>
      <c r="X843" s="13">
        <f t="shared" si="150"/>
        <v>3</v>
      </c>
      <c r="Y843" s="13">
        <f t="shared" si="151"/>
        <v>0.17</v>
      </c>
      <c r="Z843" s="13" t="str">
        <f t="shared" si="152"/>
        <v/>
      </c>
      <c r="AA843" s="13" t="str">
        <f t="shared" si="153"/>
        <v/>
      </c>
      <c r="AC843" s="23"/>
      <c r="AD843" s="23"/>
      <c r="AE843" s="23"/>
      <c r="AF843" s="23"/>
      <c r="AG843" s="23"/>
      <c r="AH843" s="23"/>
      <c r="AI843" s="23"/>
      <c r="AJ843" s="23"/>
      <c r="AK843" s="23"/>
      <c r="AL843" s="23"/>
      <c r="AM843" s="23"/>
      <c r="AN843" s="23"/>
      <c r="AO843" s="23"/>
      <c r="AP843" s="23"/>
      <c r="AQ843" s="23"/>
      <c r="AR843" s="23"/>
      <c r="AT843" s="24" t="s">
        <v>6164</v>
      </c>
      <c r="AU843" s="24"/>
      <c r="AV843" s="24"/>
      <c r="AW843" s="24"/>
      <c r="AX843" s="24"/>
      <c r="AY843" s="24"/>
      <c r="BA843" s="25" t="s">
        <v>2897</v>
      </c>
      <c r="BB843" s="27" t="s">
        <v>2897</v>
      </c>
      <c r="BC843" s="27"/>
      <c r="BD843" s="24"/>
      <c r="BE843" s="24"/>
      <c r="BF843" s="24"/>
      <c r="BG843" s="24" t="s">
        <v>1177</v>
      </c>
      <c r="BH843" s="24"/>
      <c r="BI843" s="24"/>
      <c r="BK843" s="26" t="s">
        <v>118</v>
      </c>
    </row>
    <row r="844" spans="1:63" ht="15.75" customHeight="1" x14ac:dyDescent="0.35">
      <c r="A844" s="12" t="s">
        <v>6165</v>
      </c>
      <c r="B844" s="28" t="s">
        <v>3917</v>
      </c>
      <c r="C844" s="5" t="s">
        <v>6114</v>
      </c>
      <c r="D844" s="5">
        <v>25</v>
      </c>
      <c r="E844" s="10">
        <v>1</v>
      </c>
      <c r="F844" s="5">
        <f t="shared" si="143"/>
        <v>25</v>
      </c>
      <c r="G844" s="11">
        <v>430</v>
      </c>
      <c r="H844" s="22">
        <v>6.2</v>
      </c>
      <c r="I844" s="22">
        <v>68</v>
      </c>
      <c r="J844" s="22">
        <v>0.5</v>
      </c>
      <c r="K844" s="22">
        <v>16</v>
      </c>
      <c r="L844" s="22">
        <v>1.5</v>
      </c>
      <c r="M844" s="22">
        <v>6.5</v>
      </c>
      <c r="N844" s="22">
        <v>0.88</v>
      </c>
      <c r="O844" s="11"/>
      <c r="P844" s="11"/>
      <c r="Q844" s="7"/>
      <c r="R844" s="6">
        <f t="shared" si="144"/>
        <v>107.5</v>
      </c>
      <c r="S844" s="13">
        <f t="shared" si="145"/>
        <v>1.55</v>
      </c>
      <c r="T844" s="13">
        <f t="shared" si="146"/>
        <v>17</v>
      </c>
      <c r="U844" s="13">
        <f t="shared" si="147"/>
        <v>0.125</v>
      </c>
      <c r="V844" s="13">
        <f t="shared" si="148"/>
        <v>4</v>
      </c>
      <c r="W844" s="13">
        <f t="shared" si="149"/>
        <v>0.375</v>
      </c>
      <c r="X844" s="13">
        <f t="shared" si="150"/>
        <v>1.625</v>
      </c>
      <c r="Y844" s="13">
        <f t="shared" si="151"/>
        <v>0.22</v>
      </c>
      <c r="Z844" s="13" t="str">
        <f t="shared" si="152"/>
        <v/>
      </c>
      <c r="AA844" s="13" t="str">
        <f t="shared" si="153"/>
        <v/>
      </c>
      <c r="AC844" s="23"/>
      <c r="AD844" s="23"/>
      <c r="AE844" s="23"/>
      <c r="AF844" s="23"/>
      <c r="AG844" s="23"/>
      <c r="AH844" s="23"/>
      <c r="AI844" s="23"/>
      <c r="AJ844" s="23"/>
      <c r="AK844" s="23"/>
      <c r="AL844" s="23"/>
      <c r="AM844" s="23"/>
      <c r="AN844" s="23"/>
      <c r="AO844" s="23"/>
      <c r="AP844" s="23"/>
      <c r="AQ844" s="23"/>
      <c r="AR844" s="23"/>
      <c r="AT844" s="24" t="s">
        <v>6166</v>
      </c>
      <c r="AU844" s="24"/>
      <c r="AV844" s="24"/>
      <c r="AW844" s="24" t="s">
        <v>6167</v>
      </c>
      <c r="AX844" s="24"/>
      <c r="AY844" s="24"/>
      <c r="BA844" s="25" t="s">
        <v>2897</v>
      </c>
      <c r="BB844" s="27" t="s">
        <v>2896</v>
      </c>
      <c r="BC844" s="27"/>
      <c r="BD844" s="24"/>
      <c r="BE844" s="24"/>
      <c r="BF844" s="24"/>
      <c r="BG844" s="24" t="s">
        <v>1125</v>
      </c>
      <c r="BH844" s="24"/>
      <c r="BI844" s="24"/>
      <c r="BK844" s="26" t="s">
        <v>935</v>
      </c>
    </row>
    <row r="845" spans="1:63" ht="15.75" customHeight="1" x14ac:dyDescent="0.35">
      <c r="A845" s="12" t="s">
        <v>6168</v>
      </c>
      <c r="B845" s="28" t="s">
        <v>3922</v>
      </c>
      <c r="C845" s="5" t="s">
        <v>6114</v>
      </c>
      <c r="D845" s="5">
        <v>25</v>
      </c>
      <c r="E845" s="10">
        <v>1</v>
      </c>
      <c r="F845" s="5">
        <f t="shared" si="143"/>
        <v>25</v>
      </c>
      <c r="G845" s="11">
        <v>399</v>
      </c>
      <c r="H845" s="22">
        <v>7.6</v>
      </c>
      <c r="I845" s="22">
        <v>68</v>
      </c>
      <c r="J845" s="22">
        <v>1.2</v>
      </c>
      <c r="K845" s="22">
        <v>11</v>
      </c>
      <c r="L845" s="22">
        <v>1</v>
      </c>
      <c r="M845" s="22">
        <v>11</v>
      </c>
      <c r="N845" s="22">
        <v>0.76</v>
      </c>
      <c r="O845" s="11"/>
      <c r="P845" s="11"/>
      <c r="Q845" s="7"/>
      <c r="R845" s="6">
        <f t="shared" si="144"/>
        <v>99.75</v>
      </c>
      <c r="S845" s="13">
        <f t="shared" si="145"/>
        <v>1.9</v>
      </c>
      <c r="T845" s="13">
        <f t="shared" si="146"/>
        <v>17</v>
      </c>
      <c r="U845" s="13">
        <f t="shared" si="147"/>
        <v>0.3</v>
      </c>
      <c r="V845" s="13">
        <f t="shared" si="148"/>
        <v>2.75</v>
      </c>
      <c r="W845" s="13">
        <f t="shared" si="149"/>
        <v>0.25</v>
      </c>
      <c r="X845" s="13">
        <f t="shared" si="150"/>
        <v>2.75</v>
      </c>
      <c r="Y845" s="13">
        <f t="shared" si="151"/>
        <v>0.19</v>
      </c>
      <c r="Z845" s="13" t="str">
        <f t="shared" si="152"/>
        <v/>
      </c>
      <c r="AA845" s="13" t="str">
        <f t="shared" si="153"/>
        <v/>
      </c>
      <c r="AC845" s="23"/>
      <c r="AD845" s="23"/>
      <c r="AE845" s="23"/>
      <c r="AF845" s="23"/>
      <c r="AG845" s="23"/>
      <c r="AH845" s="23"/>
      <c r="AI845" s="23"/>
      <c r="AJ845" s="23"/>
      <c r="AK845" s="23"/>
      <c r="AL845" s="23"/>
      <c r="AM845" s="23"/>
      <c r="AN845" s="23"/>
      <c r="AO845" s="23"/>
      <c r="AP845" s="23"/>
      <c r="AQ845" s="23"/>
      <c r="AR845" s="23"/>
      <c r="AT845" s="24" t="s">
        <v>6169</v>
      </c>
      <c r="AU845" s="24"/>
      <c r="AV845" s="24"/>
      <c r="AW845" s="24" t="s">
        <v>6170</v>
      </c>
      <c r="AX845" s="24"/>
      <c r="AY845" s="24"/>
      <c r="BA845" s="25" t="s">
        <v>2897</v>
      </c>
      <c r="BB845" s="27" t="s">
        <v>2897</v>
      </c>
      <c r="BC845" s="27"/>
      <c r="BD845" s="24" t="s">
        <v>1131</v>
      </c>
      <c r="BE845" s="24"/>
      <c r="BF845" s="24"/>
      <c r="BG845" s="24" t="s">
        <v>1205</v>
      </c>
      <c r="BH845" s="24"/>
      <c r="BI845" s="24"/>
      <c r="BK845" s="26" t="s">
        <v>139</v>
      </c>
    </row>
    <row r="846" spans="1:63" ht="15.75" customHeight="1" x14ac:dyDescent="0.35">
      <c r="A846" s="12" t="s">
        <v>6171</v>
      </c>
      <c r="B846" s="28" t="s">
        <v>3917</v>
      </c>
      <c r="C846" s="5" t="s">
        <v>6172</v>
      </c>
      <c r="D846" s="5">
        <v>25</v>
      </c>
      <c r="E846" s="10">
        <v>1</v>
      </c>
      <c r="F846" s="5">
        <f t="shared" si="143"/>
        <v>25</v>
      </c>
      <c r="G846" s="11">
        <v>420</v>
      </c>
      <c r="H846" s="22">
        <v>14</v>
      </c>
      <c r="I846" s="22">
        <v>63</v>
      </c>
      <c r="J846" s="22">
        <v>3.5</v>
      </c>
      <c r="K846" s="22">
        <v>11.1</v>
      </c>
      <c r="L846" s="22">
        <v>1.7</v>
      </c>
      <c r="M846" s="22">
        <v>6.5</v>
      </c>
      <c r="N846" s="22">
        <v>1.3</v>
      </c>
      <c r="O846" s="11"/>
      <c r="P846" s="11"/>
      <c r="Q846" s="7"/>
      <c r="R846" s="6">
        <f t="shared" si="144"/>
        <v>105</v>
      </c>
      <c r="S846" s="13">
        <f t="shared" si="145"/>
        <v>3.5</v>
      </c>
      <c r="T846" s="13">
        <f t="shared" si="146"/>
        <v>15.75</v>
      </c>
      <c r="U846" s="13">
        <f t="shared" si="147"/>
        <v>0.875</v>
      </c>
      <c r="V846" s="13">
        <f t="shared" si="148"/>
        <v>2.7749999999999999</v>
      </c>
      <c r="W846" s="13">
        <f t="shared" si="149"/>
        <v>0.42499999999999999</v>
      </c>
      <c r="X846" s="13">
        <f t="shared" si="150"/>
        <v>1.625</v>
      </c>
      <c r="Y846" s="13">
        <f t="shared" si="151"/>
        <v>0.32500000000000001</v>
      </c>
      <c r="Z846" s="13" t="str">
        <f t="shared" si="152"/>
        <v/>
      </c>
      <c r="AA846" s="13" t="str">
        <f t="shared" si="153"/>
        <v/>
      </c>
      <c r="AC846" s="23"/>
      <c r="AD846" s="23"/>
      <c r="AE846" s="23"/>
      <c r="AF846" s="23"/>
      <c r="AG846" s="23"/>
      <c r="AH846" s="23"/>
      <c r="AI846" s="23"/>
      <c r="AJ846" s="23"/>
      <c r="AK846" s="23"/>
      <c r="AL846" s="23"/>
      <c r="AM846" s="23"/>
      <c r="AN846" s="23"/>
      <c r="AO846" s="23"/>
      <c r="AP846" s="23"/>
      <c r="AQ846" s="23"/>
      <c r="AR846" s="23"/>
      <c r="AT846" s="24" t="s">
        <v>6173</v>
      </c>
      <c r="AU846" s="24"/>
      <c r="AV846" s="24"/>
      <c r="AW846" s="24"/>
      <c r="AX846" s="24"/>
      <c r="AY846" s="24"/>
      <c r="BA846" s="25" t="s">
        <v>2897</v>
      </c>
      <c r="BB846" s="27" t="s">
        <v>2896</v>
      </c>
      <c r="BC846" s="27"/>
      <c r="BD846" s="24" t="s">
        <v>1128</v>
      </c>
      <c r="BE846" s="24"/>
      <c r="BF846" s="24"/>
      <c r="BG846" s="24"/>
      <c r="BH846" s="24"/>
      <c r="BI846" s="24"/>
      <c r="BK846" s="26" t="s">
        <v>203</v>
      </c>
    </row>
    <row r="847" spans="1:63" ht="15.75" customHeight="1" x14ac:dyDescent="0.35">
      <c r="A847" s="12" t="s">
        <v>6174</v>
      </c>
      <c r="B847" s="28" t="s">
        <v>3917</v>
      </c>
      <c r="C847" s="5" t="s">
        <v>6172</v>
      </c>
      <c r="D847" s="5">
        <v>25</v>
      </c>
      <c r="E847" s="10">
        <v>1</v>
      </c>
      <c r="F847" s="5">
        <f t="shared" si="143"/>
        <v>25</v>
      </c>
      <c r="G847" s="11">
        <v>408</v>
      </c>
      <c r="H847" s="22">
        <v>10</v>
      </c>
      <c r="I847" s="22">
        <v>71</v>
      </c>
      <c r="J847" s="22">
        <v>3.5</v>
      </c>
      <c r="K847" s="22">
        <v>8.1</v>
      </c>
      <c r="L847" s="22">
        <v>1.1000000000000001</v>
      </c>
      <c r="M847" s="22">
        <v>5.9</v>
      </c>
      <c r="N847" s="22">
        <v>0.61</v>
      </c>
      <c r="O847" s="11"/>
      <c r="P847" s="11"/>
      <c r="Q847" s="7"/>
      <c r="R847" s="6">
        <f t="shared" si="144"/>
        <v>102</v>
      </c>
      <c r="S847" s="13">
        <f t="shared" si="145"/>
        <v>2.5</v>
      </c>
      <c r="T847" s="13">
        <f t="shared" si="146"/>
        <v>17.75</v>
      </c>
      <c r="U847" s="13">
        <f t="shared" si="147"/>
        <v>0.875</v>
      </c>
      <c r="V847" s="13">
        <f t="shared" si="148"/>
        <v>2.0249999999999999</v>
      </c>
      <c r="W847" s="13">
        <f t="shared" si="149"/>
        <v>0.27500000000000002</v>
      </c>
      <c r="X847" s="13">
        <f t="shared" si="150"/>
        <v>1.4750000000000001</v>
      </c>
      <c r="Y847" s="13">
        <f t="shared" si="151"/>
        <v>0.1525</v>
      </c>
      <c r="Z847" s="13" t="str">
        <f t="shared" si="152"/>
        <v/>
      </c>
      <c r="AA847" s="13" t="str">
        <f t="shared" si="153"/>
        <v/>
      </c>
      <c r="AC847" s="23"/>
      <c r="AD847" s="23"/>
      <c r="AE847" s="23"/>
      <c r="AF847" s="23"/>
      <c r="AG847" s="23"/>
      <c r="AH847" s="23"/>
      <c r="AI847" s="23"/>
      <c r="AJ847" s="23"/>
      <c r="AK847" s="23"/>
      <c r="AL847" s="23"/>
      <c r="AM847" s="23"/>
      <c r="AN847" s="23"/>
      <c r="AO847" s="23"/>
      <c r="AP847" s="23"/>
      <c r="AQ847" s="23"/>
      <c r="AR847" s="23"/>
      <c r="AT847" s="24" t="s">
        <v>6175</v>
      </c>
      <c r="AU847" s="24"/>
      <c r="AV847" s="24"/>
      <c r="AW847" s="24" t="s">
        <v>6176</v>
      </c>
      <c r="AX847" s="24"/>
      <c r="AY847" s="24"/>
      <c r="BA847" s="25" t="s">
        <v>2897</v>
      </c>
      <c r="BB847" s="27" t="s">
        <v>2896</v>
      </c>
      <c r="BC847" s="27"/>
      <c r="BD847" s="24" t="s">
        <v>1185</v>
      </c>
      <c r="BE847" s="24"/>
      <c r="BF847" s="24"/>
      <c r="BG847" s="24" t="s">
        <v>6177</v>
      </c>
      <c r="BH847" s="24"/>
      <c r="BI847" s="24"/>
      <c r="BK847" s="26" t="s">
        <v>146</v>
      </c>
    </row>
    <row r="848" spans="1:63" ht="15.75" customHeight="1" x14ac:dyDescent="0.35">
      <c r="A848" s="12" t="s">
        <v>6178</v>
      </c>
      <c r="B848" s="28" t="s">
        <v>3911</v>
      </c>
      <c r="C848" s="5" t="s">
        <v>6114</v>
      </c>
      <c r="D848" s="5">
        <v>25</v>
      </c>
      <c r="E848" s="10">
        <v>1</v>
      </c>
      <c r="F848" s="5">
        <f t="shared" si="143"/>
        <v>25</v>
      </c>
      <c r="G848" s="11">
        <v>456</v>
      </c>
      <c r="H848" s="22">
        <v>7.6</v>
      </c>
      <c r="I848" s="22">
        <v>56.6</v>
      </c>
      <c r="J848" s="22">
        <v>0.8</v>
      </c>
      <c r="K848" s="22">
        <v>17.3</v>
      </c>
      <c r="L848" s="22">
        <v>1.6</v>
      </c>
      <c r="M848" s="22">
        <v>13.6</v>
      </c>
      <c r="N848" s="22">
        <v>0.69</v>
      </c>
      <c r="O848" s="11"/>
      <c r="P848" s="11"/>
      <c r="Q848" s="7"/>
      <c r="R848" s="6">
        <f t="shared" si="144"/>
        <v>114</v>
      </c>
      <c r="S848" s="13">
        <f t="shared" si="145"/>
        <v>1.9</v>
      </c>
      <c r="T848" s="13">
        <f t="shared" si="146"/>
        <v>14.15</v>
      </c>
      <c r="U848" s="13">
        <f t="shared" si="147"/>
        <v>0.2</v>
      </c>
      <c r="V848" s="13">
        <f t="shared" si="148"/>
        <v>4.3250000000000002</v>
      </c>
      <c r="W848" s="13">
        <f t="shared" si="149"/>
        <v>0.4</v>
      </c>
      <c r="X848" s="13">
        <f t="shared" si="150"/>
        <v>3.4</v>
      </c>
      <c r="Y848" s="13">
        <f t="shared" si="151"/>
        <v>0.17249999999999999</v>
      </c>
      <c r="Z848" s="13" t="str">
        <f t="shared" si="152"/>
        <v/>
      </c>
      <c r="AA848" s="13" t="str">
        <f t="shared" si="153"/>
        <v/>
      </c>
      <c r="AC848" s="23"/>
      <c r="AD848" s="23"/>
      <c r="AE848" s="23"/>
      <c r="AF848" s="23"/>
      <c r="AG848" s="23"/>
      <c r="AH848" s="23"/>
      <c r="AI848" s="23"/>
      <c r="AJ848" s="23"/>
      <c r="AK848" s="23"/>
      <c r="AL848" s="23"/>
      <c r="AM848" s="23"/>
      <c r="AN848" s="23"/>
      <c r="AO848" s="23"/>
      <c r="AP848" s="23"/>
      <c r="AQ848" s="23"/>
      <c r="AR848" s="23"/>
      <c r="AT848" s="24" t="s">
        <v>6179</v>
      </c>
      <c r="AU848" s="24"/>
      <c r="AV848" s="24"/>
      <c r="AW848" s="24" t="s">
        <v>6180</v>
      </c>
      <c r="AX848" s="24"/>
      <c r="AY848" s="24"/>
      <c r="BA848" s="25" t="s">
        <v>2897</v>
      </c>
      <c r="BB848" s="27" t="s">
        <v>2897</v>
      </c>
      <c r="BC848" s="27"/>
      <c r="BD848" s="24"/>
      <c r="BE848" s="24"/>
      <c r="BF848" s="24"/>
      <c r="BG848" s="24" t="s">
        <v>1199</v>
      </c>
      <c r="BH848" s="24"/>
      <c r="BI848" s="24"/>
      <c r="BK848" s="26" t="s">
        <v>114</v>
      </c>
    </row>
    <row r="849" spans="1:63" ht="15.75" customHeight="1" x14ac:dyDescent="0.35">
      <c r="A849" s="12" t="s">
        <v>6181</v>
      </c>
      <c r="B849" s="28" t="s">
        <v>3945</v>
      </c>
      <c r="C849" s="5" t="s">
        <v>6182</v>
      </c>
      <c r="D849" s="5">
        <v>25</v>
      </c>
      <c r="E849" s="10">
        <v>1</v>
      </c>
      <c r="F849" s="5">
        <f t="shared" si="143"/>
        <v>25</v>
      </c>
      <c r="G849" s="11">
        <v>410</v>
      </c>
      <c r="H849" s="22">
        <v>6.8</v>
      </c>
      <c r="I849" s="22">
        <v>65</v>
      </c>
      <c r="J849" s="22">
        <v>1.4</v>
      </c>
      <c r="K849" s="22">
        <v>14</v>
      </c>
      <c r="L849" s="22">
        <v>1.3</v>
      </c>
      <c r="M849" s="22">
        <v>9.8000000000000007</v>
      </c>
      <c r="N849" s="22">
        <v>0.65</v>
      </c>
      <c r="O849" s="11"/>
      <c r="P849" s="11"/>
      <c r="Q849" s="7"/>
      <c r="R849" s="6">
        <f t="shared" si="144"/>
        <v>102.5</v>
      </c>
      <c r="S849" s="13">
        <f t="shared" si="145"/>
        <v>1.7</v>
      </c>
      <c r="T849" s="13">
        <f t="shared" si="146"/>
        <v>16.25</v>
      </c>
      <c r="U849" s="13">
        <f t="shared" si="147"/>
        <v>0.35</v>
      </c>
      <c r="V849" s="13">
        <f t="shared" si="148"/>
        <v>3.5</v>
      </c>
      <c r="W849" s="13">
        <f t="shared" si="149"/>
        <v>0.32500000000000001</v>
      </c>
      <c r="X849" s="13">
        <f t="shared" si="150"/>
        <v>2.4500000000000002</v>
      </c>
      <c r="Y849" s="13">
        <f t="shared" si="151"/>
        <v>0.16250000000000001</v>
      </c>
      <c r="Z849" s="13" t="str">
        <f t="shared" si="152"/>
        <v/>
      </c>
      <c r="AA849" s="13" t="str">
        <f t="shared" si="153"/>
        <v/>
      </c>
      <c r="AC849" s="23"/>
      <c r="AD849" s="23"/>
      <c r="AE849" s="23"/>
      <c r="AF849" s="23"/>
      <c r="AG849" s="23"/>
      <c r="AH849" s="23"/>
      <c r="AI849" s="23"/>
      <c r="AJ849" s="23"/>
      <c r="AK849" s="23"/>
      <c r="AL849" s="23"/>
      <c r="AM849" s="23"/>
      <c r="AN849" s="23"/>
      <c r="AO849" s="23"/>
      <c r="AP849" s="23"/>
      <c r="AQ849" s="23"/>
      <c r="AR849" s="23"/>
      <c r="AT849" s="24" t="s">
        <v>6183</v>
      </c>
      <c r="AU849" s="24"/>
      <c r="AV849" s="24"/>
      <c r="AW849" s="24" t="s">
        <v>6184</v>
      </c>
      <c r="AX849" s="24"/>
      <c r="AY849" s="24"/>
      <c r="BA849" s="25" t="s">
        <v>2897</v>
      </c>
      <c r="BB849" s="27" t="s">
        <v>2897</v>
      </c>
      <c r="BC849" s="27"/>
      <c r="BD849" s="24" t="s">
        <v>1128</v>
      </c>
      <c r="BE849" s="24"/>
      <c r="BF849" s="24"/>
      <c r="BG849" s="24" t="s">
        <v>1130</v>
      </c>
      <c r="BH849" s="24"/>
      <c r="BI849" s="24"/>
      <c r="BK849" s="26" t="s">
        <v>115</v>
      </c>
    </row>
    <row r="850" spans="1:63" ht="15.75" customHeight="1" x14ac:dyDescent="0.35">
      <c r="A850" s="12" t="s">
        <v>6185</v>
      </c>
      <c r="B850" s="28" t="s">
        <v>3922</v>
      </c>
      <c r="C850" s="5" t="s">
        <v>6114</v>
      </c>
      <c r="D850" s="5">
        <v>25</v>
      </c>
      <c r="E850" s="10">
        <v>1</v>
      </c>
      <c r="F850" s="5">
        <f t="shared" si="143"/>
        <v>25</v>
      </c>
      <c r="G850" s="11">
        <v>430</v>
      </c>
      <c r="H850" s="22">
        <v>6.9</v>
      </c>
      <c r="I850" s="22">
        <v>69</v>
      </c>
      <c r="J850" s="22">
        <v>0.8</v>
      </c>
      <c r="K850" s="22">
        <v>16</v>
      </c>
      <c r="L850" s="22">
        <v>3.3</v>
      </c>
      <c r="M850" s="22">
        <v>5.5</v>
      </c>
      <c r="N850" s="22">
        <v>0.25</v>
      </c>
      <c r="O850" s="11"/>
      <c r="P850" s="11"/>
      <c r="Q850" s="7"/>
      <c r="R850" s="6">
        <f t="shared" si="144"/>
        <v>107.5</v>
      </c>
      <c r="S850" s="13">
        <f t="shared" si="145"/>
        <v>1.7250000000000001</v>
      </c>
      <c r="T850" s="13">
        <f t="shared" si="146"/>
        <v>17.25</v>
      </c>
      <c r="U850" s="13">
        <f t="shared" si="147"/>
        <v>0.2</v>
      </c>
      <c r="V850" s="13">
        <f t="shared" si="148"/>
        <v>4</v>
      </c>
      <c r="W850" s="13">
        <f t="shared" si="149"/>
        <v>0.82499999999999996</v>
      </c>
      <c r="X850" s="13">
        <f t="shared" si="150"/>
        <v>1.375</v>
      </c>
      <c r="Y850" s="13">
        <f t="shared" si="151"/>
        <v>6.25E-2</v>
      </c>
      <c r="Z850" s="13" t="str">
        <f t="shared" si="152"/>
        <v/>
      </c>
      <c r="AA850" s="13" t="str">
        <f t="shared" si="153"/>
        <v/>
      </c>
      <c r="AC850" s="23"/>
      <c r="AD850" s="23"/>
      <c r="AE850" s="23"/>
      <c r="AF850" s="23"/>
      <c r="AG850" s="23"/>
      <c r="AH850" s="23"/>
      <c r="AI850" s="23"/>
      <c r="AJ850" s="23"/>
      <c r="AK850" s="23"/>
      <c r="AL850" s="23"/>
      <c r="AM850" s="23"/>
      <c r="AN850" s="23"/>
      <c r="AO850" s="23"/>
      <c r="AP850" s="23"/>
      <c r="AQ850" s="23"/>
      <c r="AR850" s="23"/>
      <c r="AT850" s="24" t="s">
        <v>6186</v>
      </c>
      <c r="AU850" s="24"/>
      <c r="AV850" s="24"/>
      <c r="AW850" s="24"/>
      <c r="AX850" s="24"/>
      <c r="AY850" s="24"/>
      <c r="BA850" s="25" t="s">
        <v>2897</v>
      </c>
      <c r="BB850" s="27" t="s">
        <v>2896</v>
      </c>
      <c r="BC850" s="27"/>
      <c r="BD850" s="24" t="s">
        <v>1139</v>
      </c>
      <c r="BE850" s="24"/>
      <c r="BF850" s="24"/>
      <c r="BG850" s="24" t="s">
        <v>1125</v>
      </c>
      <c r="BH850" s="24"/>
      <c r="BI850" s="24"/>
      <c r="BK850" s="26" t="s">
        <v>195</v>
      </c>
    </row>
    <row r="851" spans="1:63" ht="15.75" customHeight="1" x14ac:dyDescent="0.35">
      <c r="A851" s="12" t="s">
        <v>6187</v>
      </c>
      <c r="B851" s="28" t="s">
        <v>3911</v>
      </c>
      <c r="C851" s="5" t="s">
        <v>4194</v>
      </c>
      <c r="D851" s="5">
        <v>25</v>
      </c>
      <c r="E851" s="10">
        <v>1</v>
      </c>
      <c r="F851" s="5">
        <f t="shared" si="143"/>
        <v>25</v>
      </c>
      <c r="G851" s="11">
        <v>422</v>
      </c>
      <c r="H851" s="22">
        <v>7.2</v>
      </c>
      <c r="I851" s="22">
        <v>60.3</v>
      </c>
      <c r="J851" s="22">
        <v>0.7</v>
      </c>
      <c r="K851" s="22">
        <v>16.899999999999999</v>
      </c>
      <c r="L851" s="22">
        <v>2.9</v>
      </c>
      <c r="M851" s="22">
        <v>12</v>
      </c>
      <c r="N851" s="22">
        <v>0.67</v>
      </c>
      <c r="O851" s="11"/>
      <c r="P851" s="11"/>
      <c r="Q851" s="7"/>
      <c r="R851" s="6">
        <f t="shared" si="144"/>
        <v>105.5</v>
      </c>
      <c r="S851" s="13">
        <f t="shared" si="145"/>
        <v>1.8</v>
      </c>
      <c r="T851" s="13">
        <f t="shared" si="146"/>
        <v>15.074999999999999</v>
      </c>
      <c r="U851" s="13">
        <f t="shared" si="147"/>
        <v>0.17499999999999999</v>
      </c>
      <c r="V851" s="13">
        <f t="shared" si="148"/>
        <v>4.2249999999999996</v>
      </c>
      <c r="W851" s="13">
        <f t="shared" si="149"/>
        <v>0.72499999999999998</v>
      </c>
      <c r="X851" s="13">
        <f t="shared" si="150"/>
        <v>3</v>
      </c>
      <c r="Y851" s="13">
        <f t="shared" si="151"/>
        <v>0.16750000000000001</v>
      </c>
      <c r="Z851" s="13" t="str">
        <f t="shared" si="152"/>
        <v/>
      </c>
      <c r="AA851" s="13" t="str">
        <f t="shared" si="153"/>
        <v/>
      </c>
      <c r="AC851" s="23"/>
      <c r="AD851" s="23"/>
      <c r="AE851" s="23"/>
      <c r="AF851" s="23"/>
      <c r="AG851" s="23"/>
      <c r="AH851" s="23"/>
      <c r="AI851" s="23"/>
      <c r="AJ851" s="23"/>
      <c r="AK851" s="23"/>
      <c r="AL851" s="23"/>
      <c r="AM851" s="23"/>
      <c r="AN851" s="23"/>
      <c r="AO851" s="23"/>
      <c r="AP851" s="23"/>
      <c r="AQ851" s="23"/>
      <c r="AR851" s="23"/>
      <c r="AT851" s="24" t="s">
        <v>6188</v>
      </c>
      <c r="AU851" s="24"/>
      <c r="AV851" s="24"/>
      <c r="AW851" s="24"/>
      <c r="AX851" s="24"/>
      <c r="AY851" s="24"/>
      <c r="BA851" s="25" t="s">
        <v>2897</v>
      </c>
      <c r="BB851" s="27" t="s">
        <v>2897</v>
      </c>
      <c r="BC851" s="27"/>
      <c r="BD851" s="24" t="s">
        <v>1128</v>
      </c>
      <c r="BE851" s="24"/>
      <c r="BF851" s="24"/>
      <c r="BG851" s="24" t="s">
        <v>1169</v>
      </c>
      <c r="BH851" s="24"/>
      <c r="BI851" s="24"/>
      <c r="BK851" s="26" t="s">
        <v>150</v>
      </c>
    </row>
    <row r="852" spans="1:63" ht="15.75" customHeight="1" x14ac:dyDescent="0.35">
      <c r="A852" s="12" t="s">
        <v>6189</v>
      </c>
      <c r="B852" s="28" t="s">
        <v>3922</v>
      </c>
      <c r="C852" s="5" t="s">
        <v>6114</v>
      </c>
      <c r="D852" s="5">
        <v>25</v>
      </c>
      <c r="E852" s="10">
        <v>1</v>
      </c>
      <c r="F852" s="5">
        <f t="shared" si="143"/>
        <v>25</v>
      </c>
      <c r="G852" s="11">
        <v>430</v>
      </c>
      <c r="H852" s="22">
        <v>7.8</v>
      </c>
      <c r="I852" s="22">
        <v>54</v>
      </c>
      <c r="J852" s="22">
        <v>1</v>
      </c>
      <c r="K852" s="22">
        <v>20</v>
      </c>
      <c r="L852" s="22">
        <v>2</v>
      </c>
      <c r="M852" s="22">
        <v>14</v>
      </c>
      <c r="N852" s="22">
        <v>0.75</v>
      </c>
      <c r="O852" s="11"/>
      <c r="P852" s="11"/>
      <c r="Q852" s="7"/>
      <c r="R852" s="6">
        <f t="shared" si="144"/>
        <v>107.5</v>
      </c>
      <c r="S852" s="13">
        <f t="shared" si="145"/>
        <v>1.95</v>
      </c>
      <c r="T852" s="13">
        <f t="shared" si="146"/>
        <v>13.5</v>
      </c>
      <c r="U852" s="13">
        <f t="shared" si="147"/>
        <v>0.25</v>
      </c>
      <c r="V852" s="13">
        <f t="shared" si="148"/>
        <v>5</v>
      </c>
      <c r="W852" s="13">
        <f t="shared" si="149"/>
        <v>0.5</v>
      </c>
      <c r="X852" s="13">
        <f t="shared" si="150"/>
        <v>3.5</v>
      </c>
      <c r="Y852" s="13">
        <f t="shared" si="151"/>
        <v>0.1875</v>
      </c>
      <c r="Z852" s="13" t="str">
        <f t="shared" si="152"/>
        <v/>
      </c>
      <c r="AA852" s="13" t="str">
        <f t="shared" si="153"/>
        <v/>
      </c>
      <c r="AC852" s="23"/>
      <c r="AD852" s="23"/>
      <c r="AE852" s="23"/>
      <c r="AF852" s="23"/>
      <c r="AG852" s="23"/>
      <c r="AH852" s="23"/>
      <c r="AI852" s="23"/>
      <c r="AJ852" s="23"/>
      <c r="AK852" s="23"/>
      <c r="AL852" s="23"/>
      <c r="AM852" s="23"/>
      <c r="AN852" s="23"/>
      <c r="AO852" s="23"/>
      <c r="AP852" s="23"/>
      <c r="AQ852" s="23"/>
      <c r="AR852" s="23"/>
      <c r="AT852" s="24" t="s">
        <v>6190</v>
      </c>
      <c r="AU852" s="24"/>
      <c r="AV852" s="24"/>
      <c r="AW852" s="24" t="s">
        <v>6191</v>
      </c>
      <c r="AX852" s="24"/>
      <c r="AY852" s="24"/>
      <c r="BA852" s="25" t="s">
        <v>2897</v>
      </c>
      <c r="BB852" s="27" t="s">
        <v>2896</v>
      </c>
      <c r="BC852" s="27"/>
      <c r="BD852" s="24"/>
      <c r="BE852" s="24"/>
      <c r="BF852" s="24"/>
      <c r="BG852" s="24" t="s">
        <v>1125</v>
      </c>
      <c r="BH852" s="24"/>
      <c r="BI852" s="24"/>
      <c r="BK852" s="26" t="s">
        <v>122</v>
      </c>
    </row>
    <row r="853" spans="1:63" ht="15.75" customHeight="1" x14ac:dyDescent="0.35">
      <c r="A853" s="12" t="s">
        <v>6192</v>
      </c>
      <c r="B853" s="28" t="s">
        <v>3945</v>
      </c>
      <c r="C853" s="5" t="s">
        <v>6114</v>
      </c>
      <c r="D853" s="5">
        <v>25</v>
      </c>
      <c r="E853" s="10">
        <v>1</v>
      </c>
      <c r="F853" s="5">
        <f t="shared" si="143"/>
        <v>25</v>
      </c>
      <c r="G853" s="11">
        <v>430</v>
      </c>
      <c r="H853" s="22">
        <v>7.8</v>
      </c>
      <c r="I853" s="22">
        <v>54</v>
      </c>
      <c r="J853" s="22">
        <v>1</v>
      </c>
      <c r="K853" s="22">
        <v>20</v>
      </c>
      <c r="L853" s="22">
        <v>2</v>
      </c>
      <c r="M853" s="22">
        <v>14</v>
      </c>
      <c r="N853" s="22">
        <v>0.75</v>
      </c>
      <c r="O853" s="11"/>
      <c r="P853" s="11"/>
      <c r="Q853" s="7"/>
      <c r="R853" s="6">
        <f t="shared" si="144"/>
        <v>107.5</v>
      </c>
      <c r="S853" s="13">
        <f t="shared" si="145"/>
        <v>1.95</v>
      </c>
      <c r="T853" s="13">
        <f t="shared" si="146"/>
        <v>13.5</v>
      </c>
      <c r="U853" s="13">
        <f t="shared" si="147"/>
        <v>0.25</v>
      </c>
      <c r="V853" s="13">
        <f t="shared" si="148"/>
        <v>5</v>
      </c>
      <c r="W853" s="13">
        <f t="shared" si="149"/>
        <v>0.5</v>
      </c>
      <c r="X853" s="13">
        <f t="shared" si="150"/>
        <v>3.5</v>
      </c>
      <c r="Y853" s="13">
        <f t="shared" si="151"/>
        <v>0.1875</v>
      </c>
      <c r="Z853" s="13" t="str">
        <f t="shared" si="152"/>
        <v/>
      </c>
      <c r="AA853" s="13" t="str">
        <f t="shared" si="153"/>
        <v/>
      </c>
      <c r="AC853" s="23"/>
      <c r="AD853" s="23"/>
      <c r="AE853" s="23"/>
      <c r="AF853" s="23"/>
      <c r="AG853" s="23"/>
      <c r="AH853" s="23"/>
      <c r="AI853" s="23"/>
      <c r="AJ853" s="23"/>
      <c r="AK853" s="23"/>
      <c r="AL853" s="23"/>
      <c r="AM853" s="23"/>
      <c r="AN853" s="23"/>
      <c r="AO853" s="23"/>
      <c r="AP853" s="23"/>
      <c r="AQ853" s="23"/>
      <c r="AR853" s="23"/>
      <c r="AT853" s="24" t="s">
        <v>6190</v>
      </c>
      <c r="AU853" s="24"/>
      <c r="AV853" s="24"/>
      <c r="AW853" s="24" t="s">
        <v>6193</v>
      </c>
      <c r="AX853" s="24"/>
      <c r="AY853" s="24"/>
      <c r="BA853" s="25" t="s">
        <v>2897</v>
      </c>
      <c r="BB853" s="27" t="s">
        <v>2896</v>
      </c>
      <c r="BC853" s="27"/>
      <c r="BD853" s="24"/>
      <c r="BE853" s="24"/>
      <c r="BF853" s="24"/>
      <c r="BG853" s="24" t="s">
        <v>1125</v>
      </c>
      <c r="BH853" s="24"/>
      <c r="BI853" s="24"/>
      <c r="BK853" s="26" t="s">
        <v>121</v>
      </c>
    </row>
    <row r="854" spans="1:63" ht="15.75" customHeight="1" x14ac:dyDescent="0.35">
      <c r="A854" s="12" t="s">
        <v>6194</v>
      </c>
      <c r="B854" s="28" t="s">
        <v>3922</v>
      </c>
      <c r="C854" s="5" t="s">
        <v>6114</v>
      </c>
      <c r="D854" s="5">
        <v>25</v>
      </c>
      <c r="E854" s="10">
        <v>1</v>
      </c>
      <c r="F854" s="5">
        <f t="shared" si="143"/>
        <v>25</v>
      </c>
      <c r="G854" s="11">
        <v>420</v>
      </c>
      <c r="H854" s="22">
        <v>6.8</v>
      </c>
      <c r="I854" s="22">
        <v>67</v>
      </c>
      <c r="J854" s="22">
        <v>0.5</v>
      </c>
      <c r="K854" s="22">
        <v>15</v>
      </c>
      <c r="L854" s="22">
        <v>1.5</v>
      </c>
      <c r="M854" s="22">
        <v>9.5</v>
      </c>
      <c r="N854" s="22">
        <v>0.75</v>
      </c>
      <c r="O854" s="11"/>
      <c r="P854" s="11"/>
      <c r="Q854" s="7"/>
      <c r="R854" s="6">
        <f t="shared" si="144"/>
        <v>105</v>
      </c>
      <c r="S854" s="13">
        <f t="shared" si="145"/>
        <v>1.7</v>
      </c>
      <c r="T854" s="13">
        <f t="shared" si="146"/>
        <v>16.75</v>
      </c>
      <c r="U854" s="13">
        <f t="shared" si="147"/>
        <v>0.125</v>
      </c>
      <c r="V854" s="13">
        <f t="shared" si="148"/>
        <v>3.75</v>
      </c>
      <c r="W854" s="13">
        <f t="shared" si="149"/>
        <v>0.375</v>
      </c>
      <c r="X854" s="13">
        <f t="shared" si="150"/>
        <v>2.375</v>
      </c>
      <c r="Y854" s="13">
        <f t="shared" si="151"/>
        <v>0.1875</v>
      </c>
      <c r="Z854" s="13" t="str">
        <f t="shared" si="152"/>
        <v/>
      </c>
      <c r="AA854" s="13" t="str">
        <f t="shared" si="153"/>
        <v/>
      </c>
      <c r="AC854" s="23"/>
      <c r="AD854" s="23"/>
      <c r="AE854" s="23"/>
      <c r="AF854" s="23"/>
      <c r="AG854" s="23"/>
      <c r="AH854" s="23"/>
      <c r="AI854" s="23"/>
      <c r="AJ854" s="23"/>
      <c r="AK854" s="23"/>
      <c r="AL854" s="23"/>
      <c r="AM854" s="23"/>
      <c r="AN854" s="23"/>
      <c r="AO854" s="23"/>
      <c r="AP854" s="23"/>
      <c r="AQ854" s="23"/>
      <c r="AR854" s="23"/>
      <c r="AT854" s="24" t="s">
        <v>6195</v>
      </c>
      <c r="AU854" s="24"/>
      <c r="AV854" s="24"/>
      <c r="AW854" s="24" t="s">
        <v>6196</v>
      </c>
      <c r="AX854" s="24"/>
      <c r="AY854" s="24"/>
      <c r="BA854" s="25" t="s">
        <v>2897</v>
      </c>
      <c r="BB854" s="27" t="s">
        <v>2896</v>
      </c>
      <c r="BC854" s="27"/>
      <c r="BD854" s="24"/>
      <c r="BE854" s="24"/>
      <c r="BF854" s="24"/>
      <c r="BG854" s="24" t="s">
        <v>1136</v>
      </c>
      <c r="BH854" s="24"/>
      <c r="BI854" s="24"/>
      <c r="BK854" s="26" t="s">
        <v>141</v>
      </c>
    </row>
    <row r="855" spans="1:63" ht="15.75" customHeight="1" x14ac:dyDescent="0.35">
      <c r="A855" s="12" t="s">
        <v>6197</v>
      </c>
      <c r="B855" s="28" t="s">
        <v>3945</v>
      </c>
      <c r="C855" s="5" t="s">
        <v>6114</v>
      </c>
      <c r="D855" s="5">
        <v>25</v>
      </c>
      <c r="E855" s="10">
        <v>1</v>
      </c>
      <c r="F855" s="5">
        <f t="shared" si="143"/>
        <v>25</v>
      </c>
      <c r="G855" s="11">
        <v>431</v>
      </c>
      <c r="H855" s="22">
        <v>6.1</v>
      </c>
      <c r="I855" s="22">
        <v>65</v>
      </c>
      <c r="J855" s="22">
        <v>0.5</v>
      </c>
      <c r="K855" s="22">
        <v>17</v>
      </c>
      <c r="L855" s="22">
        <v>1.7</v>
      </c>
      <c r="M855" s="22">
        <v>9.3000000000000007</v>
      </c>
      <c r="N855" s="22">
        <v>0.65</v>
      </c>
      <c r="O855" s="11"/>
      <c r="P855" s="11"/>
      <c r="Q855" s="7"/>
      <c r="R855" s="6">
        <f t="shared" si="144"/>
        <v>107.75</v>
      </c>
      <c r="S855" s="13">
        <f t="shared" si="145"/>
        <v>1.5249999999999999</v>
      </c>
      <c r="T855" s="13">
        <f t="shared" si="146"/>
        <v>16.25</v>
      </c>
      <c r="U855" s="13">
        <f t="shared" si="147"/>
        <v>0.125</v>
      </c>
      <c r="V855" s="13">
        <f t="shared" si="148"/>
        <v>4.25</v>
      </c>
      <c r="W855" s="13">
        <f t="shared" si="149"/>
        <v>0.42499999999999999</v>
      </c>
      <c r="X855" s="13">
        <f t="shared" si="150"/>
        <v>2.3250000000000002</v>
      </c>
      <c r="Y855" s="13">
        <f t="shared" si="151"/>
        <v>0.16250000000000001</v>
      </c>
      <c r="Z855" s="13" t="str">
        <f t="shared" si="152"/>
        <v/>
      </c>
      <c r="AA855" s="13" t="str">
        <f t="shared" si="153"/>
        <v/>
      </c>
      <c r="AC855" s="23"/>
      <c r="AD855" s="23"/>
      <c r="AE855" s="23"/>
      <c r="AF855" s="23"/>
      <c r="AG855" s="23"/>
      <c r="AH855" s="23"/>
      <c r="AI855" s="23"/>
      <c r="AJ855" s="23"/>
      <c r="AK855" s="23"/>
      <c r="AL855" s="23"/>
      <c r="AM855" s="23"/>
      <c r="AN855" s="23"/>
      <c r="AO855" s="23"/>
      <c r="AP855" s="23"/>
      <c r="AQ855" s="23"/>
      <c r="AR855" s="23"/>
      <c r="AT855" s="24" t="s">
        <v>6198</v>
      </c>
      <c r="AU855" s="24"/>
      <c r="AV855" s="24"/>
      <c r="AW855" s="24" t="s">
        <v>6199</v>
      </c>
      <c r="AX855" s="24"/>
      <c r="AY855" s="24"/>
      <c r="BA855" s="25" t="s">
        <v>2897</v>
      </c>
      <c r="BB855" s="27" t="s">
        <v>2896</v>
      </c>
      <c r="BC855" s="27"/>
      <c r="BD855" s="24" t="s">
        <v>1128</v>
      </c>
      <c r="BE855" s="24"/>
      <c r="BF855" s="24"/>
      <c r="BG855" s="24" t="s">
        <v>1143</v>
      </c>
      <c r="BH855" s="24"/>
      <c r="BI855" s="24"/>
      <c r="BK855" s="26" t="s">
        <v>133</v>
      </c>
    </row>
    <row r="856" spans="1:63" ht="15.75" customHeight="1" x14ac:dyDescent="0.35">
      <c r="A856" s="12" t="s">
        <v>6200</v>
      </c>
      <c r="B856" s="28" t="s">
        <v>3922</v>
      </c>
      <c r="C856" s="5" t="s">
        <v>6114</v>
      </c>
      <c r="D856" s="5">
        <v>25</v>
      </c>
      <c r="E856" s="10">
        <v>1</v>
      </c>
      <c r="F856" s="5">
        <f t="shared" si="143"/>
        <v>25</v>
      </c>
      <c r="G856" s="11">
        <v>389</v>
      </c>
      <c r="H856" s="22">
        <v>5.2</v>
      </c>
      <c r="I856" s="22">
        <v>52</v>
      </c>
      <c r="J856" s="22">
        <v>2</v>
      </c>
      <c r="K856" s="22">
        <v>15</v>
      </c>
      <c r="L856" s="22">
        <v>1.5</v>
      </c>
      <c r="M856" s="22">
        <v>23</v>
      </c>
      <c r="N856" s="22">
        <v>0.6</v>
      </c>
      <c r="O856" s="11"/>
      <c r="P856" s="11"/>
      <c r="Q856" s="7"/>
      <c r="R856" s="6">
        <f t="shared" si="144"/>
        <v>97.25</v>
      </c>
      <c r="S856" s="13">
        <f t="shared" si="145"/>
        <v>1.3</v>
      </c>
      <c r="T856" s="13">
        <f t="shared" si="146"/>
        <v>13</v>
      </c>
      <c r="U856" s="13">
        <f t="shared" si="147"/>
        <v>0.5</v>
      </c>
      <c r="V856" s="13">
        <f t="shared" si="148"/>
        <v>3.75</v>
      </c>
      <c r="W856" s="13">
        <f t="shared" si="149"/>
        <v>0.375</v>
      </c>
      <c r="X856" s="13">
        <f t="shared" si="150"/>
        <v>5.75</v>
      </c>
      <c r="Y856" s="13">
        <f t="shared" si="151"/>
        <v>0.15</v>
      </c>
      <c r="Z856" s="13" t="str">
        <f t="shared" si="152"/>
        <v/>
      </c>
      <c r="AA856" s="13" t="str">
        <f t="shared" si="153"/>
        <v/>
      </c>
      <c r="AC856" s="23"/>
      <c r="AD856" s="23"/>
      <c r="AE856" s="23"/>
      <c r="AF856" s="23"/>
      <c r="AG856" s="23"/>
      <c r="AH856" s="23"/>
      <c r="AI856" s="23"/>
      <c r="AJ856" s="23"/>
      <c r="AK856" s="23"/>
      <c r="AL856" s="23"/>
      <c r="AM856" s="23"/>
      <c r="AN856" s="23"/>
      <c r="AO856" s="23"/>
      <c r="AP856" s="23"/>
      <c r="AQ856" s="23"/>
      <c r="AR856" s="23"/>
      <c r="AT856" s="24" t="s">
        <v>6201</v>
      </c>
      <c r="AU856" s="24"/>
      <c r="AV856" s="24"/>
      <c r="AW856" s="24" t="s">
        <v>6202</v>
      </c>
      <c r="AX856" s="24"/>
      <c r="AY856" s="24"/>
      <c r="BA856" s="25" t="s">
        <v>2897</v>
      </c>
      <c r="BB856" s="27" t="s">
        <v>2896</v>
      </c>
      <c r="BC856" s="27"/>
      <c r="BD856" s="24"/>
      <c r="BE856" s="24"/>
      <c r="BF856" s="24"/>
      <c r="BG856" s="24" t="s">
        <v>1125</v>
      </c>
      <c r="BH856" s="24"/>
      <c r="BI856" s="24"/>
      <c r="BK856" s="26" t="s">
        <v>113</v>
      </c>
    </row>
    <row r="857" spans="1:63" ht="15.75" customHeight="1" x14ac:dyDescent="0.35">
      <c r="A857" s="12" t="s">
        <v>6203</v>
      </c>
      <c r="B857" s="28" t="s">
        <v>3922</v>
      </c>
      <c r="C857" s="5" t="s">
        <v>6114</v>
      </c>
      <c r="D857" s="5">
        <v>25</v>
      </c>
      <c r="E857" s="10">
        <v>1</v>
      </c>
      <c r="F857" s="5">
        <f t="shared" si="143"/>
        <v>25</v>
      </c>
      <c r="G857" s="11">
        <v>431</v>
      </c>
      <c r="H857" s="22">
        <v>7.6</v>
      </c>
      <c r="I857" s="22">
        <v>60</v>
      </c>
      <c r="J857" s="22">
        <v>0.9</v>
      </c>
      <c r="K857" s="22">
        <v>18</v>
      </c>
      <c r="L857" s="22">
        <v>1.8</v>
      </c>
      <c r="M857" s="22">
        <v>9.6</v>
      </c>
      <c r="N857" s="22">
        <v>0.8</v>
      </c>
      <c r="O857" s="11"/>
      <c r="P857" s="11"/>
      <c r="Q857" s="7"/>
      <c r="R857" s="6">
        <f t="shared" si="144"/>
        <v>107.75</v>
      </c>
      <c r="S857" s="13">
        <f t="shared" si="145"/>
        <v>1.9</v>
      </c>
      <c r="T857" s="13">
        <f t="shared" si="146"/>
        <v>15</v>
      </c>
      <c r="U857" s="13">
        <f t="shared" si="147"/>
        <v>0.22500000000000001</v>
      </c>
      <c r="V857" s="13">
        <f t="shared" si="148"/>
        <v>4.5</v>
      </c>
      <c r="W857" s="13">
        <f t="shared" si="149"/>
        <v>0.45</v>
      </c>
      <c r="X857" s="13">
        <f t="shared" si="150"/>
        <v>2.4</v>
      </c>
      <c r="Y857" s="13">
        <f t="shared" si="151"/>
        <v>0.2</v>
      </c>
      <c r="Z857" s="13" t="str">
        <f t="shared" si="152"/>
        <v/>
      </c>
      <c r="AA857" s="13" t="str">
        <f t="shared" si="153"/>
        <v/>
      </c>
      <c r="AC857" s="23"/>
      <c r="AD857" s="23"/>
      <c r="AE857" s="23"/>
      <c r="AF857" s="23"/>
      <c r="AG857" s="23"/>
      <c r="AH857" s="23"/>
      <c r="AI857" s="23"/>
      <c r="AJ857" s="23"/>
      <c r="AK857" s="23"/>
      <c r="AL857" s="23"/>
      <c r="AM857" s="23"/>
      <c r="AN857" s="23"/>
      <c r="AO857" s="23"/>
      <c r="AP857" s="23"/>
      <c r="AQ857" s="23"/>
      <c r="AR857" s="23"/>
      <c r="AT857" s="24" t="s">
        <v>6204</v>
      </c>
      <c r="AU857" s="24"/>
      <c r="AV857" s="24"/>
      <c r="AW857" s="24" t="s">
        <v>6205</v>
      </c>
      <c r="AX857" s="24"/>
      <c r="AY857" s="24"/>
      <c r="BA857" s="25" t="s">
        <v>2897</v>
      </c>
      <c r="BB857" s="27" t="s">
        <v>2897</v>
      </c>
      <c r="BC857" s="27"/>
      <c r="BD857" s="24"/>
      <c r="BE857" s="24"/>
      <c r="BF857" s="24"/>
      <c r="BG857" s="24" t="s">
        <v>1205</v>
      </c>
      <c r="BH857" s="24"/>
      <c r="BI857" s="24"/>
      <c r="BK857" s="26" t="s">
        <v>120</v>
      </c>
    </row>
    <row r="858" spans="1:63" ht="15.75" customHeight="1" x14ac:dyDescent="0.35">
      <c r="A858" s="12" t="s">
        <v>6206</v>
      </c>
      <c r="B858" s="28" t="s">
        <v>4242</v>
      </c>
      <c r="C858" s="5" t="s">
        <v>6114</v>
      </c>
      <c r="D858" s="5">
        <v>25</v>
      </c>
      <c r="E858" s="10">
        <v>1</v>
      </c>
      <c r="F858" s="5">
        <f t="shared" si="143"/>
        <v>25</v>
      </c>
      <c r="G858" s="11">
        <v>438</v>
      </c>
      <c r="H858" s="22">
        <v>7.7</v>
      </c>
      <c r="I858" s="22">
        <v>65</v>
      </c>
      <c r="J858" s="22">
        <v>0.7</v>
      </c>
      <c r="K858" s="22">
        <v>18</v>
      </c>
      <c r="L858" s="22">
        <v>1.8</v>
      </c>
      <c r="M858" s="22">
        <v>5.5</v>
      </c>
      <c r="N858" s="22">
        <v>0.75</v>
      </c>
      <c r="O858" s="11"/>
      <c r="P858" s="11"/>
      <c r="Q858" s="7"/>
      <c r="R858" s="6">
        <f t="shared" si="144"/>
        <v>109.5</v>
      </c>
      <c r="S858" s="13">
        <f t="shared" si="145"/>
        <v>1.925</v>
      </c>
      <c r="T858" s="13">
        <f t="shared" si="146"/>
        <v>16.25</v>
      </c>
      <c r="U858" s="13">
        <f t="shared" si="147"/>
        <v>0.17499999999999999</v>
      </c>
      <c r="V858" s="13">
        <f t="shared" si="148"/>
        <v>4.5</v>
      </c>
      <c r="W858" s="13">
        <f t="shared" si="149"/>
        <v>0.45</v>
      </c>
      <c r="X858" s="13">
        <f t="shared" si="150"/>
        <v>1.375</v>
      </c>
      <c r="Y858" s="13">
        <f t="shared" si="151"/>
        <v>0.1875</v>
      </c>
      <c r="Z858" s="13" t="str">
        <f t="shared" si="152"/>
        <v/>
      </c>
      <c r="AA858" s="13" t="str">
        <f t="shared" si="153"/>
        <v/>
      </c>
      <c r="AC858" s="23"/>
      <c r="AD858" s="23"/>
      <c r="AE858" s="23"/>
      <c r="AF858" s="23"/>
      <c r="AG858" s="23"/>
      <c r="AH858" s="23"/>
      <c r="AI858" s="23"/>
      <c r="AJ858" s="23"/>
      <c r="AK858" s="23"/>
      <c r="AL858" s="23"/>
      <c r="AM858" s="23"/>
      <c r="AN858" s="23"/>
      <c r="AO858" s="23"/>
      <c r="AP858" s="23"/>
      <c r="AQ858" s="23"/>
      <c r="AR858" s="23"/>
      <c r="AT858" s="24" t="s">
        <v>6207</v>
      </c>
      <c r="AU858" s="24"/>
      <c r="AV858" s="24"/>
      <c r="AW858" s="24" t="s">
        <v>2031</v>
      </c>
      <c r="AX858" s="24"/>
      <c r="AY858" s="24"/>
      <c r="BA858" s="25" t="s">
        <v>2897</v>
      </c>
      <c r="BB858" s="27" t="s">
        <v>2896</v>
      </c>
      <c r="BC858" s="27"/>
      <c r="BD858" s="24"/>
      <c r="BE858" s="24"/>
      <c r="BF858" s="24"/>
      <c r="BG858" s="24" t="s">
        <v>1125</v>
      </c>
      <c r="BH858" s="24"/>
      <c r="BI858" s="24"/>
      <c r="BK858" s="26" t="s">
        <v>160</v>
      </c>
    </row>
    <row r="859" spans="1:63" ht="15.75" customHeight="1" x14ac:dyDescent="0.35">
      <c r="A859" s="12" t="s">
        <v>6208</v>
      </c>
      <c r="B859" s="28" t="s">
        <v>3945</v>
      </c>
      <c r="C859" s="5" t="s">
        <v>6114</v>
      </c>
      <c r="D859" s="5">
        <v>25</v>
      </c>
      <c r="E859" s="10">
        <v>1</v>
      </c>
      <c r="F859" s="5">
        <f t="shared" si="143"/>
        <v>25</v>
      </c>
      <c r="G859" s="11">
        <v>456</v>
      </c>
      <c r="H859" s="22">
        <v>6.8</v>
      </c>
      <c r="I859" s="22">
        <v>71</v>
      </c>
      <c r="J859" s="22">
        <v>1.4</v>
      </c>
      <c r="K859" s="22">
        <v>17</v>
      </c>
      <c r="L859" s="22">
        <v>2</v>
      </c>
      <c r="M859" s="22">
        <v>7</v>
      </c>
      <c r="N859" s="22">
        <v>0.85</v>
      </c>
      <c r="O859" s="11"/>
      <c r="P859" s="11"/>
      <c r="Q859" s="7"/>
      <c r="R859" s="6">
        <f t="shared" si="144"/>
        <v>114</v>
      </c>
      <c r="S859" s="13">
        <f t="shared" si="145"/>
        <v>1.7</v>
      </c>
      <c r="T859" s="13">
        <f t="shared" si="146"/>
        <v>17.75</v>
      </c>
      <c r="U859" s="13">
        <f t="shared" si="147"/>
        <v>0.35</v>
      </c>
      <c r="V859" s="13">
        <f t="shared" si="148"/>
        <v>4.25</v>
      </c>
      <c r="W859" s="13">
        <f t="shared" si="149"/>
        <v>0.5</v>
      </c>
      <c r="X859" s="13">
        <f t="shared" si="150"/>
        <v>1.75</v>
      </c>
      <c r="Y859" s="13">
        <f t="shared" si="151"/>
        <v>0.21249999999999999</v>
      </c>
      <c r="Z859" s="13" t="str">
        <f t="shared" si="152"/>
        <v/>
      </c>
      <c r="AA859" s="13" t="str">
        <f t="shared" si="153"/>
        <v/>
      </c>
      <c r="AC859" s="23"/>
      <c r="AD859" s="23"/>
      <c r="AE859" s="23"/>
      <c r="AF859" s="23"/>
      <c r="AG859" s="23"/>
      <c r="AH859" s="23"/>
      <c r="AI859" s="23"/>
      <c r="AJ859" s="23"/>
      <c r="AK859" s="23"/>
      <c r="AL859" s="23"/>
      <c r="AM859" s="23"/>
      <c r="AN859" s="23"/>
      <c r="AO859" s="23"/>
      <c r="AP859" s="23"/>
      <c r="AQ859" s="23"/>
      <c r="AR859" s="23"/>
      <c r="AT859" s="24" t="s">
        <v>6209</v>
      </c>
      <c r="AU859" s="24"/>
      <c r="AV859" s="24"/>
      <c r="AW859" s="24" t="s">
        <v>6210</v>
      </c>
      <c r="AX859" s="24"/>
      <c r="AY859" s="24"/>
      <c r="BA859" s="25" t="s">
        <v>2897</v>
      </c>
      <c r="BB859" s="27" t="s">
        <v>2897</v>
      </c>
      <c r="BC859" s="27"/>
      <c r="BD859" s="24" t="s">
        <v>1185</v>
      </c>
      <c r="BE859" s="24"/>
      <c r="BF859" s="24"/>
      <c r="BG859" s="24" t="s">
        <v>6211</v>
      </c>
      <c r="BH859" s="24"/>
      <c r="BI859" s="24"/>
      <c r="BK859" s="26" t="s">
        <v>6212</v>
      </c>
    </row>
    <row r="860" spans="1:63" ht="15.75" customHeight="1" x14ac:dyDescent="0.35">
      <c r="A860" s="12" t="s">
        <v>6213</v>
      </c>
      <c r="B860" s="28" t="s">
        <v>3911</v>
      </c>
      <c r="C860" s="5" t="s">
        <v>6214</v>
      </c>
      <c r="D860" s="5">
        <v>25</v>
      </c>
      <c r="E860" s="10">
        <v>1</v>
      </c>
      <c r="F860" s="5">
        <f t="shared" si="143"/>
        <v>25</v>
      </c>
      <c r="G860" s="11">
        <v>465</v>
      </c>
      <c r="H860" s="22">
        <v>6.9</v>
      </c>
      <c r="I860" s="22">
        <v>58</v>
      </c>
      <c r="J860" s="22">
        <v>2.2000000000000002</v>
      </c>
      <c r="K860" s="22">
        <v>19</v>
      </c>
      <c r="L860" s="22">
        <v>3</v>
      </c>
      <c r="M860" s="22">
        <v>17</v>
      </c>
      <c r="N860" s="22">
        <v>0.63</v>
      </c>
      <c r="O860" s="11"/>
      <c r="P860" s="11"/>
      <c r="Q860" s="7"/>
      <c r="R860" s="6">
        <f t="shared" si="144"/>
        <v>116.25</v>
      </c>
      <c r="S860" s="13">
        <f t="shared" si="145"/>
        <v>1.7250000000000001</v>
      </c>
      <c r="T860" s="13">
        <f t="shared" si="146"/>
        <v>14.5</v>
      </c>
      <c r="U860" s="13">
        <f t="shared" si="147"/>
        <v>0.55000000000000004</v>
      </c>
      <c r="V860" s="13">
        <f t="shared" si="148"/>
        <v>4.75</v>
      </c>
      <c r="W860" s="13">
        <f t="shared" si="149"/>
        <v>0.75</v>
      </c>
      <c r="X860" s="13">
        <f t="shared" si="150"/>
        <v>4.25</v>
      </c>
      <c r="Y860" s="13">
        <f t="shared" si="151"/>
        <v>0.1575</v>
      </c>
      <c r="Z860" s="13" t="str">
        <f t="shared" si="152"/>
        <v/>
      </c>
      <c r="AA860" s="13" t="str">
        <f t="shared" si="153"/>
        <v/>
      </c>
      <c r="AC860" s="23"/>
      <c r="AD860" s="23"/>
      <c r="AE860" s="23"/>
      <c r="AF860" s="23"/>
      <c r="AG860" s="23">
        <v>0.5</v>
      </c>
      <c r="AH860" s="23">
        <v>0.6</v>
      </c>
      <c r="AI860" s="23">
        <v>6.5</v>
      </c>
      <c r="AJ860" s="23">
        <v>0.7</v>
      </c>
      <c r="AK860" s="23">
        <v>72</v>
      </c>
      <c r="AL860" s="23">
        <v>0.4</v>
      </c>
      <c r="AM860" s="23"/>
      <c r="AN860" s="23"/>
      <c r="AO860" s="23"/>
      <c r="AP860" s="23"/>
      <c r="AQ860" s="23"/>
      <c r="AR860" s="23"/>
      <c r="AT860" s="24" t="s">
        <v>6215</v>
      </c>
      <c r="AU860" s="24"/>
      <c r="AV860" s="24"/>
      <c r="AW860" s="24"/>
      <c r="AX860" s="24"/>
      <c r="AY860" s="24"/>
      <c r="BA860" s="25" t="s">
        <v>2897</v>
      </c>
      <c r="BB860" s="27" t="s">
        <v>2896</v>
      </c>
      <c r="BC860" s="27"/>
      <c r="BD860" s="24" t="s">
        <v>1139</v>
      </c>
      <c r="BE860" s="24"/>
      <c r="BF860" s="24"/>
      <c r="BG860" s="24" t="s">
        <v>1125</v>
      </c>
      <c r="BH860" s="24"/>
      <c r="BI860" s="24"/>
      <c r="BK860" s="26" t="s">
        <v>131</v>
      </c>
    </row>
    <row r="861" spans="1:63" ht="15.75" customHeight="1" x14ac:dyDescent="0.35">
      <c r="A861" s="12" t="s">
        <v>6216</v>
      </c>
      <c r="B861" s="28" t="s">
        <v>3922</v>
      </c>
      <c r="C861" s="5" t="s">
        <v>6114</v>
      </c>
      <c r="D861" s="5">
        <v>25</v>
      </c>
      <c r="E861" s="10">
        <v>1</v>
      </c>
      <c r="F861" s="5">
        <f t="shared" si="143"/>
        <v>25</v>
      </c>
      <c r="G861" s="11">
        <v>431</v>
      </c>
      <c r="H861" s="22">
        <v>6.1</v>
      </c>
      <c r="I861" s="22">
        <v>65</v>
      </c>
      <c r="J861" s="22">
        <v>0.5</v>
      </c>
      <c r="K861" s="22">
        <v>17</v>
      </c>
      <c r="L861" s="22">
        <v>1.7</v>
      </c>
      <c r="M861" s="22">
        <v>9.3000000000000007</v>
      </c>
      <c r="N861" s="22">
        <v>0.65</v>
      </c>
      <c r="O861" s="11"/>
      <c r="P861" s="11"/>
      <c r="Q861" s="7"/>
      <c r="R861" s="6">
        <f t="shared" si="144"/>
        <v>107.75</v>
      </c>
      <c r="S861" s="13">
        <f t="shared" si="145"/>
        <v>1.5249999999999999</v>
      </c>
      <c r="T861" s="13">
        <f t="shared" si="146"/>
        <v>16.25</v>
      </c>
      <c r="U861" s="13">
        <f t="shared" si="147"/>
        <v>0.125</v>
      </c>
      <c r="V861" s="13">
        <f t="shared" si="148"/>
        <v>4.25</v>
      </c>
      <c r="W861" s="13">
        <f t="shared" si="149"/>
        <v>0.42499999999999999</v>
      </c>
      <c r="X861" s="13">
        <f t="shared" si="150"/>
        <v>2.3250000000000002</v>
      </c>
      <c r="Y861" s="13">
        <f t="shared" si="151"/>
        <v>0.16250000000000001</v>
      </c>
      <c r="Z861" s="13" t="str">
        <f t="shared" si="152"/>
        <v/>
      </c>
      <c r="AA861" s="13" t="str">
        <f t="shared" si="153"/>
        <v/>
      </c>
      <c r="AC861" s="23"/>
      <c r="AD861" s="23"/>
      <c r="AE861" s="23"/>
      <c r="AF861" s="23"/>
      <c r="AG861" s="23"/>
      <c r="AH861" s="23"/>
      <c r="AI861" s="23"/>
      <c r="AJ861" s="23"/>
      <c r="AK861" s="23"/>
      <c r="AL861" s="23"/>
      <c r="AM861" s="23"/>
      <c r="AN861" s="23"/>
      <c r="AO861" s="23"/>
      <c r="AP861" s="23"/>
      <c r="AQ861" s="23"/>
      <c r="AR861" s="23"/>
      <c r="AT861" s="24" t="s">
        <v>6198</v>
      </c>
      <c r="AU861" s="24"/>
      <c r="AV861" s="24"/>
      <c r="AW861" s="24" t="s">
        <v>6199</v>
      </c>
      <c r="AX861" s="24"/>
      <c r="AY861" s="24"/>
      <c r="BA861" s="25" t="s">
        <v>2897</v>
      </c>
      <c r="BB861" s="27" t="s">
        <v>2896</v>
      </c>
      <c r="BC861" s="27"/>
      <c r="BD861" s="24" t="s">
        <v>1128</v>
      </c>
      <c r="BE861" s="24"/>
      <c r="BF861" s="24"/>
      <c r="BG861" s="24" t="s">
        <v>1143</v>
      </c>
      <c r="BH861" s="24"/>
      <c r="BI861" s="24"/>
      <c r="BK861" s="26" t="s">
        <v>137</v>
      </c>
    </row>
    <row r="862" spans="1:63" ht="15.75" customHeight="1" x14ac:dyDescent="0.35">
      <c r="A862" s="12" t="s">
        <v>6217</v>
      </c>
      <c r="B862" s="28" t="s">
        <v>3945</v>
      </c>
      <c r="C862" s="5" t="s">
        <v>6114</v>
      </c>
      <c r="D862" s="5">
        <v>25</v>
      </c>
      <c r="E862" s="10">
        <v>1</v>
      </c>
      <c r="F862" s="5">
        <f t="shared" si="143"/>
        <v>25</v>
      </c>
      <c r="G862" s="11">
        <v>422</v>
      </c>
      <c r="H862" s="22">
        <v>7.3</v>
      </c>
      <c r="I862" s="22">
        <v>71</v>
      </c>
      <c r="J862" s="22">
        <v>1.5</v>
      </c>
      <c r="K862" s="22">
        <v>14</v>
      </c>
      <c r="L862" s="22">
        <v>1.4</v>
      </c>
      <c r="M862" s="22">
        <v>5.3</v>
      </c>
      <c r="N862" s="22">
        <v>0.85</v>
      </c>
      <c r="O862" s="11"/>
      <c r="P862" s="11"/>
      <c r="Q862" s="7"/>
      <c r="R862" s="6">
        <f t="shared" si="144"/>
        <v>105.5</v>
      </c>
      <c r="S862" s="13">
        <f t="shared" si="145"/>
        <v>1.825</v>
      </c>
      <c r="T862" s="13">
        <f t="shared" si="146"/>
        <v>17.75</v>
      </c>
      <c r="U862" s="13">
        <f t="shared" si="147"/>
        <v>0.375</v>
      </c>
      <c r="V862" s="13">
        <f t="shared" si="148"/>
        <v>3.5</v>
      </c>
      <c r="W862" s="13">
        <f t="shared" si="149"/>
        <v>0.35</v>
      </c>
      <c r="X862" s="13">
        <f t="shared" si="150"/>
        <v>1.325</v>
      </c>
      <c r="Y862" s="13">
        <f t="shared" si="151"/>
        <v>0.21249999999999999</v>
      </c>
      <c r="Z862" s="13" t="str">
        <f t="shared" si="152"/>
        <v/>
      </c>
      <c r="AA862" s="13" t="str">
        <f t="shared" si="153"/>
        <v/>
      </c>
      <c r="AC862" s="23"/>
      <c r="AD862" s="23"/>
      <c r="AE862" s="23"/>
      <c r="AF862" s="23"/>
      <c r="AG862" s="23"/>
      <c r="AH862" s="23"/>
      <c r="AI862" s="23"/>
      <c r="AJ862" s="23"/>
      <c r="AK862" s="23"/>
      <c r="AL862" s="23"/>
      <c r="AM862" s="23"/>
      <c r="AN862" s="23"/>
      <c r="AO862" s="23"/>
      <c r="AP862" s="23"/>
      <c r="AQ862" s="23"/>
      <c r="AR862" s="23"/>
      <c r="AT862" s="24" t="s">
        <v>6218</v>
      </c>
      <c r="AU862" s="24"/>
      <c r="AV862" s="24"/>
      <c r="AW862" s="24" t="s">
        <v>2031</v>
      </c>
      <c r="AX862" s="24"/>
      <c r="AY862" s="24"/>
      <c r="BA862" s="25" t="s">
        <v>2897</v>
      </c>
      <c r="BB862" s="27" t="s">
        <v>2897</v>
      </c>
      <c r="BC862" s="27"/>
      <c r="BD862" s="24" t="s">
        <v>1185</v>
      </c>
      <c r="BE862" s="24"/>
      <c r="BF862" s="24"/>
      <c r="BG862" s="24" t="s">
        <v>1122</v>
      </c>
      <c r="BH862" s="24"/>
      <c r="BI862" s="24"/>
      <c r="BK862" s="26" t="s">
        <v>944</v>
      </c>
    </row>
    <row r="863" spans="1:63" ht="15.75" customHeight="1" x14ac:dyDescent="0.35">
      <c r="A863" s="12" t="s">
        <v>6219</v>
      </c>
      <c r="B863" s="28" t="s">
        <v>3911</v>
      </c>
      <c r="C863" s="5" t="s">
        <v>4019</v>
      </c>
      <c r="D863" s="5">
        <v>25</v>
      </c>
      <c r="E863" s="10">
        <v>1</v>
      </c>
      <c r="F863" s="5">
        <f t="shared" si="143"/>
        <v>25</v>
      </c>
      <c r="G863" s="11">
        <v>456</v>
      </c>
      <c r="H863" s="22">
        <v>7.9</v>
      </c>
      <c r="I863" s="22">
        <v>69.3</v>
      </c>
      <c r="J863" s="22">
        <v>2.1</v>
      </c>
      <c r="K863" s="22">
        <v>10.4</v>
      </c>
      <c r="L863" s="22">
        <v>1</v>
      </c>
      <c r="M863" s="22">
        <v>9.8000000000000007</v>
      </c>
      <c r="N863" s="22">
        <v>0.72</v>
      </c>
      <c r="O863" s="11"/>
      <c r="P863" s="11"/>
      <c r="Q863" s="7"/>
      <c r="R863" s="6">
        <f t="shared" si="144"/>
        <v>114</v>
      </c>
      <c r="S863" s="13">
        <f t="shared" si="145"/>
        <v>1.9750000000000001</v>
      </c>
      <c r="T863" s="13">
        <f t="shared" si="146"/>
        <v>17.324999999999999</v>
      </c>
      <c r="U863" s="13">
        <f t="shared" si="147"/>
        <v>0.52500000000000002</v>
      </c>
      <c r="V863" s="13">
        <f t="shared" si="148"/>
        <v>2.6</v>
      </c>
      <c r="W863" s="13">
        <f t="shared" si="149"/>
        <v>0.25</v>
      </c>
      <c r="X863" s="13">
        <f t="shared" si="150"/>
        <v>2.4500000000000002</v>
      </c>
      <c r="Y863" s="13">
        <f t="shared" si="151"/>
        <v>0.18</v>
      </c>
      <c r="Z863" s="13" t="str">
        <f t="shared" si="152"/>
        <v/>
      </c>
      <c r="AA863" s="13" t="str">
        <f t="shared" si="153"/>
        <v/>
      </c>
      <c r="AC863" s="23"/>
      <c r="AD863" s="23"/>
      <c r="AE863" s="23"/>
      <c r="AF863" s="23"/>
      <c r="AG863" s="23"/>
      <c r="AH863" s="23"/>
      <c r="AI863" s="23"/>
      <c r="AJ863" s="23"/>
      <c r="AK863" s="23"/>
      <c r="AL863" s="23"/>
      <c r="AM863" s="23"/>
      <c r="AN863" s="23"/>
      <c r="AO863" s="23"/>
      <c r="AP863" s="23"/>
      <c r="AQ863" s="23"/>
      <c r="AR863" s="23"/>
      <c r="AT863" s="24" t="s">
        <v>6220</v>
      </c>
      <c r="AU863" s="24"/>
      <c r="AV863" s="24"/>
      <c r="AW863" s="24" t="s">
        <v>6221</v>
      </c>
      <c r="AX863" s="24"/>
      <c r="AY863" s="24"/>
      <c r="BA863" s="25" t="s">
        <v>2897</v>
      </c>
      <c r="BB863" s="27" t="s">
        <v>2897</v>
      </c>
      <c r="BC863" s="27"/>
      <c r="BD863" s="24"/>
      <c r="BE863" s="24"/>
      <c r="BF863" s="24"/>
      <c r="BG863" s="24" t="s">
        <v>1205</v>
      </c>
      <c r="BH863" s="24"/>
      <c r="BI863" s="24"/>
      <c r="BK863" s="26" t="s">
        <v>134</v>
      </c>
    </row>
    <row r="864" spans="1:63" ht="15.75" customHeight="1" x14ac:dyDescent="0.35">
      <c r="A864" s="12" t="s">
        <v>6222</v>
      </c>
      <c r="B864" s="28" t="s">
        <v>4242</v>
      </c>
      <c r="C864" s="5" t="s">
        <v>6172</v>
      </c>
      <c r="D864" s="5">
        <v>25</v>
      </c>
      <c r="E864" s="10">
        <v>1</v>
      </c>
      <c r="F864" s="5">
        <f t="shared" si="143"/>
        <v>25</v>
      </c>
      <c r="G864" s="11">
        <v>437</v>
      </c>
      <c r="H864" s="22">
        <v>12</v>
      </c>
      <c r="I864" s="22">
        <v>68</v>
      </c>
      <c r="J864" s="22">
        <v>2.4</v>
      </c>
      <c r="K864" s="22">
        <v>12</v>
      </c>
      <c r="L864" s="22">
        <v>2.2999999999999998</v>
      </c>
      <c r="M864" s="22">
        <v>5.0999999999999996</v>
      </c>
      <c r="N864" s="22">
        <v>1.2</v>
      </c>
      <c r="O864" s="11"/>
      <c r="P864" s="11"/>
      <c r="Q864" s="7"/>
      <c r="R864" s="6">
        <f t="shared" si="144"/>
        <v>109.25</v>
      </c>
      <c r="S864" s="13">
        <f t="shared" si="145"/>
        <v>3</v>
      </c>
      <c r="T864" s="13">
        <f t="shared" si="146"/>
        <v>17</v>
      </c>
      <c r="U864" s="13">
        <f t="shared" si="147"/>
        <v>0.6</v>
      </c>
      <c r="V864" s="13">
        <f t="shared" si="148"/>
        <v>3</v>
      </c>
      <c r="W864" s="13">
        <f t="shared" si="149"/>
        <v>0.57499999999999996</v>
      </c>
      <c r="X864" s="13">
        <f t="shared" si="150"/>
        <v>1.2749999999999999</v>
      </c>
      <c r="Y864" s="13">
        <f t="shared" si="151"/>
        <v>0.3</v>
      </c>
      <c r="Z864" s="13" t="str">
        <f t="shared" si="152"/>
        <v/>
      </c>
      <c r="AA864" s="13" t="str">
        <f t="shared" si="153"/>
        <v/>
      </c>
      <c r="AC864" s="23"/>
      <c r="AD864" s="23"/>
      <c r="AE864" s="23"/>
      <c r="AF864" s="23"/>
      <c r="AG864" s="23"/>
      <c r="AH864" s="23"/>
      <c r="AI864" s="23"/>
      <c r="AJ864" s="23"/>
      <c r="AK864" s="23"/>
      <c r="AL864" s="23"/>
      <c r="AM864" s="23"/>
      <c r="AN864" s="23"/>
      <c r="AO864" s="23"/>
      <c r="AP864" s="23"/>
      <c r="AQ864" s="23"/>
      <c r="AR864" s="23"/>
      <c r="AT864" s="24" t="s">
        <v>6223</v>
      </c>
      <c r="AU864" s="24"/>
      <c r="AV864" s="24"/>
      <c r="AW864" s="24"/>
      <c r="AX864" s="24"/>
      <c r="AY864" s="24"/>
      <c r="BA864" s="25" t="s">
        <v>2897</v>
      </c>
      <c r="BB864" s="27" t="s">
        <v>2896</v>
      </c>
      <c r="BC864" s="27"/>
      <c r="BD864" s="24" t="s">
        <v>1128</v>
      </c>
      <c r="BE864" s="24"/>
      <c r="BF864" s="24"/>
      <c r="BG864" s="24" t="s">
        <v>1202</v>
      </c>
      <c r="BH864" s="24"/>
      <c r="BI864" s="24"/>
      <c r="BK864" s="26" t="s">
        <v>219</v>
      </c>
    </row>
    <row r="865" spans="1:63" ht="15.75" customHeight="1" x14ac:dyDescent="0.35">
      <c r="A865" s="12" t="s">
        <v>6224</v>
      </c>
      <c r="B865" s="28" t="s">
        <v>3922</v>
      </c>
      <c r="C865" s="5" t="s">
        <v>6172</v>
      </c>
      <c r="D865" s="5">
        <v>25</v>
      </c>
      <c r="E865" s="10">
        <v>1</v>
      </c>
      <c r="F865" s="5">
        <f t="shared" si="143"/>
        <v>25</v>
      </c>
      <c r="G865" s="11">
        <v>430</v>
      </c>
      <c r="H865" s="22">
        <v>11</v>
      </c>
      <c r="I865" s="22">
        <v>67</v>
      </c>
      <c r="J865" s="22">
        <v>1.9</v>
      </c>
      <c r="K865" s="22">
        <v>12</v>
      </c>
      <c r="L865" s="22">
        <v>2</v>
      </c>
      <c r="M865" s="22">
        <v>5.2</v>
      </c>
      <c r="N865" s="22">
        <v>1.22</v>
      </c>
      <c r="O865" s="11"/>
      <c r="P865" s="11"/>
      <c r="Q865" s="7"/>
      <c r="R865" s="6">
        <f t="shared" si="144"/>
        <v>107.5</v>
      </c>
      <c r="S865" s="13">
        <f t="shared" si="145"/>
        <v>2.75</v>
      </c>
      <c r="T865" s="13">
        <f t="shared" si="146"/>
        <v>16.75</v>
      </c>
      <c r="U865" s="13">
        <f t="shared" si="147"/>
        <v>0.47499999999999998</v>
      </c>
      <c r="V865" s="13">
        <f t="shared" si="148"/>
        <v>3</v>
      </c>
      <c r="W865" s="13">
        <f t="shared" si="149"/>
        <v>0.5</v>
      </c>
      <c r="X865" s="13">
        <f t="shared" si="150"/>
        <v>1.3</v>
      </c>
      <c r="Y865" s="13">
        <f t="shared" si="151"/>
        <v>0.30499999999999999</v>
      </c>
      <c r="Z865" s="13" t="str">
        <f t="shared" si="152"/>
        <v/>
      </c>
      <c r="AA865" s="13" t="str">
        <f t="shared" si="153"/>
        <v/>
      </c>
      <c r="AC865" s="23"/>
      <c r="AD865" s="23"/>
      <c r="AE865" s="23"/>
      <c r="AF865" s="23"/>
      <c r="AG865" s="23"/>
      <c r="AH865" s="23"/>
      <c r="AI865" s="23"/>
      <c r="AJ865" s="23"/>
      <c r="AK865" s="23"/>
      <c r="AL865" s="23"/>
      <c r="AM865" s="23"/>
      <c r="AN865" s="23"/>
      <c r="AO865" s="23"/>
      <c r="AP865" s="23"/>
      <c r="AQ865" s="23"/>
      <c r="AR865" s="23"/>
      <c r="AT865" s="24" t="s">
        <v>6225</v>
      </c>
      <c r="AU865" s="24"/>
      <c r="AV865" s="24"/>
      <c r="AW865" s="24" t="s">
        <v>6226</v>
      </c>
      <c r="AX865" s="24"/>
      <c r="AY865" s="24"/>
      <c r="BA865" s="25" t="s">
        <v>2897</v>
      </c>
      <c r="BB865" s="27" t="s">
        <v>2896</v>
      </c>
      <c r="BC865" s="27"/>
      <c r="BD865" s="24" t="s">
        <v>1128</v>
      </c>
      <c r="BE865" s="24"/>
      <c r="BF865" s="24"/>
      <c r="BG865" s="24" t="s">
        <v>1202</v>
      </c>
      <c r="BH865" s="24"/>
      <c r="BI865" s="24"/>
      <c r="BK865" s="26" t="s">
        <v>217</v>
      </c>
    </row>
    <row r="866" spans="1:63" ht="15.75" customHeight="1" x14ac:dyDescent="0.35">
      <c r="A866" s="12" t="s">
        <v>6227</v>
      </c>
      <c r="B866" s="28" t="s">
        <v>4175</v>
      </c>
      <c r="C866" s="5" t="s">
        <v>6172</v>
      </c>
      <c r="D866" s="5">
        <v>25</v>
      </c>
      <c r="E866" s="10">
        <v>1</v>
      </c>
      <c r="F866" s="5">
        <f t="shared" si="143"/>
        <v>25</v>
      </c>
      <c r="G866" s="11">
        <v>422</v>
      </c>
      <c r="H866" s="22">
        <v>11</v>
      </c>
      <c r="I866" s="22">
        <v>69.7</v>
      </c>
      <c r="J866" s="22">
        <v>1.7</v>
      </c>
      <c r="K866" s="22">
        <v>8.4</v>
      </c>
      <c r="L866" s="22">
        <v>1.3</v>
      </c>
      <c r="M866" s="22">
        <v>4.9000000000000004</v>
      </c>
      <c r="N866" s="22">
        <v>1.4</v>
      </c>
      <c r="O866" s="11"/>
      <c r="P866" s="11"/>
      <c r="Q866" s="7"/>
      <c r="R866" s="6">
        <f t="shared" si="144"/>
        <v>105.5</v>
      </c>
      <c r="S866" s="13">
        <f t="shared" si="145"/>
        <v>2.75</v>
      </c>
      <c r="T866" s="13">
        <f t="shared" si="146"/>
        <v>17.425000000000001</v>
      </c>
      <c r="U866" s="13">
        <f t="shared" si="147"/>
        <v>0.42499999999999999</v>
      </c>
      <c r="V866" s="13">
        <f t="shared" si="148"/>
        <v>2.1</v>
      </c>
      <c r="W866" s="13">
        <f t="shared" si="149"/>
        <v>0.32500000000000001</v>
      </c>
      <c r="X866" s="13">
        <f t="shared" si="150"/>
        <v>1.2250000000000001</v>
      </c>
      <c r="Y866" s="13">
        <f t="shared" si="151"/>
        <v>0.35</v>
      </c>
      <c r="Z866" s="13" t="str">
        <f t="shared" si="152"/>
        <v/>
      </c>
      <c r="AA866" s="13" t="str">
        <f t="shared" si="153"/>
        <v/>
      </c>
      <c r="AC866" s="23"/>
      <c r="AD866" s="23"/>
      <c r="AE866" s="23"/>
      <c r="AF866" s="23"/>
      <c r="AG866" s="23"/>
      <c r="AH866" s="23"/>
      <c r="AI866" s="23"/>
      <c r="AJ866" s="23"/>
      <c r="AK866" s="23"/>
      <c r="AL866" s="23"/>
      <c r="AM866" s="23"/>
      <c r="AN866" s="23"/>
      <c r="AO866" s="23"/>
      <c r="AP866" s="23"/>
      <c r="AQ866" s="23"/>
      <c r="AR866" s="23"/>
      <c r="AT866" s="24" t="s">
        <v>6228</v>
      </c>
      <c r="AU866" s="24"/>
      <c r="AV866" s="24"/>
      <c r="AW866" s="24" t="s">
        <v>1881</v>
      </c>
      <c r="AX866" s="24"/>
      <c r="AY866" s="24"/>
      <c r="BA866" s="25" t="s">
        <v>2897</v>
      </c>
      <c r="BB866" s="27" t="s">
        <v>2896</v>
      </c>
      <c r="BC866" s="27"/>
      <c r="BD866" s="24" t="s">
        <v>1128</v>
      </c>
      <c r="BE866" s="24"/>
      <c r="BF866" s="24"/>
      <c r="BG866" s="24" t="s">
        <v>1143</v>
      </c>
      <c r="BH866" s="24"/>
      <c r="BI866" s="24"/>
      <c r="BK866" s="26" t="s">
        <v>968</v>
      </c>
    </row>
    <row r="867" spans="1:63" ht="15.75" customHeight="1" x14ac:dyDescent="0.35">
      <c r="A867" s="12" t="s">
        <v>6229</v>
      </c>
      <c r="B867" s="28" t="s">
        <v>4175</v>
      </c>
      <c r="C867" s="5" t="s">
        <v>6172</v>
      </c>
      <c r="D867" s="5">
        <v>25</v>
      </c>
      <c r="E867" s="10">
        <v>1</v>
      </c>
      <c r="F867" s="5">
        <f t="shared" si="143"/>
        <v>25</v>
      </c>
      <c r="G867" s="11">
        <v>438</v>
      </c>
      <c r="H867" s="22">
        <v>14</v>
      </c>
      <c r="I867" s="22">
        <v>68</v>
      </c>
      <c r="J867" s="22">
        <v>2.2000000000000002</v>
      </c>
      <c r="K867" s="22">
        <v>11</v>
      </c>
      <c r="L867" s="22">
        <v>1.7</v>
      </c>
      <c r="M867" s="22">
        <v>6.7</v>
      </c>
      <c r="N867" s="22">
        <v>1.4</v>
      </c>
      <c r="O867" s="11"/>
      <c r="P867" s="11"/>
      <c r="Q867" s="7"/>
      <c r="R867" s="6">
        <f t="shared" si="144"/>
        <v>109.5</v>
      </c>
      <c r="S867" s="13">
        <f t="shared" si="145"/>
        <v>3.5</v>
      </c>
      <c r="T867" s="13">
        <f t="shared" si="146"/>
        <v>17</v>
      </c>
      <c r="U867" s="13">
        <f t="shared" si="147"/>
        <v>0.55000000000000004</v>
      </c>
      <c r="V867" s="13">
        <f t="shared" si="148"/>
        <v>2.75</v>
      </c>
      <c r="W867" s="13">
        <f t="shared" si="149"/>
        <v>0.42499999999999999</v>
      </c>
      <c r="X867" s="13">
        <f t="shared" si="150"/>
        <v>1.675</v>
      </c>
      <c r="Y867" s="13">
        <f t="shared" si="151"/>
        <v>0.35</v>
      </c>
      <c r="Z867" s="13" t="str">
        <f t="shared" si="152"/>
        <v/>
      </c>
      <c r="AA867" s="13" t="str">
        <f t="shared" si="153"/>
        <v/>
      </c>
      <c r="AC867" s="23"/>
      <c r="AD867" s="23"/>
      <c r="AE867" s="23"/>
      <c r="AF867" s="23"/>
      <c r="AG867" s="23"/>
      <c r="AH867" s="23"/>
      <c r="AI867" s="23"/>
      <c r="AJ867" s="23"/>
      <c r="AK867" s="23"/>
      <c r="AL867" s="23"/>
      <c r="AM867" s="23"/>
      <c r="AN867" s="23"/>
      <c r="AO867" s="23"/>
      <c r="AP867" s="23"/>
      <c r="AQ867" s="23"/>
      <c r="AR867" s="23"/>
      <c r="AT867" s="24" t="s">
        <v>6230</v>
      </c>
      <c r="AU867" s="24"/>
      <c r="AV867" s="24"/>
      <c r="AW867" s="24" t="s">
        <v>1881</v>
      </c>
      <c r="AX867" s="24"/>
      <c r="AY867" s="24"/>
      <c r="BA867" s="25" t="s">
        <v>2897</v>
      </c>
      <c r="BB867" s="27" t="s">
        <v>2896</v>
      </c>
      <c r="BC867" s="27"/>
      <c r="BD867" s="24" t="s">
        <v>1128</v>
      </c>
      <c r="BE867" s="24"/>
      <c r="BF867" s="24"/>
      <c r="BG867" s="24" t="s">
        <v>1143</v>
      </c>
      <c r="BH867" s="24"/>
      <c r="BI867" s="24"/>
      <c r="BK867" s="26" t="s">
        <v>959</v>
      </c>
    </row>
    <row r="868" spans="1:63" ht="15.75" customHeight="1" x14ac:dyDescent="0.35">
      <c r="A868" s="12" t="s">
        <v>6231</v>
      </c>
      <c r="B868" s="28" t="s">
        <v>4242</v>
      </c>
      <c r="C868" s="5" t="s">
        <v>6172</v>
      </c>
      <c r="D868" s="5">
        <v>25</v>
      </c>
      <c r="E868" s="10">
        <v>1</v>
      </c>
      <c r="F868" s="5">
        <f t="shared" si="143"/>
        <v>25</v>
      </c>
      <c r="G868" s="11">
        <v>434</v>
      </c>
      <c r="H868" s="22">
        <v>12</v>
      </c>
      <c r="I868" s="22">
        <v>68</v>
      </c>
      <c r="J868" s="22">
        <v>2.5</v>
      </c>
      <c r="K868" s="22">
        <v>12</v>
      </c>
      <c r="L868" s="22">
        <v>2.2999999999999998</v>
      </c>
      <c r="M868" s="22">
        <v>4.5999999999999996</v>
      </c>
      <c r="N868" s="22">
        <v>1.2</v>
      </c>
      <c r="O868" s="11"/>
      <c r="P868" s="11"/>
      <c r="Q868" s="7"/>
      <c r="R868" s="6">
        <f t="shared" si="144"/>
        <v>108.5</v>
      </c>
      <c r="S868" s="13">
        <f t="shared" si="145"/>
        <v>3</v>
      </c>
      <c r="T868" s="13">
        <f t="shared" si="146"/>
        <v>17</v>
      </c>
      <c r="U868" s="13">
        <f t="shared" si="147"/>
        <v>0.625</v>
      </c>
      <c r="V868" s="13">
        <f t="shared" si="148"/>
        <v>3</v>
      </c>
      <c r="W868" s="13">
        <f t="shared" si="149"/>
        <v>0.57499999999999996</v>
      </c>
      <c r="X868" s="13">
        <f t="shared" si="150"/>
        <v>1.1499999999999999</v>
      </c>
      <c r="Y868" s="13">
        <f t="shared" si="151"/>
        <v>0.3</v>
      </c>
      <c r="Z868" s="13" t="str">
        <f t="shared" si="152"/>
        <v/>
      </c>
      <c r="AA868" s="13" t="str">
        <f t="shared" si="153"/>
        <v/>
      </c>
      <c r="AC868" s="23"/>
      <c r="AD868" s="23"/>
      <c r="AE868" s="23"/>
      <c r="AF868" s="23"/>
      <c r="AG868" s="23"/>
      <c r="AH868" s="23"/>
      <c r="AI868" s="23"/>
      <c r="AJ868" s="23"/>
      <c r="AK868" s="23"/>
      <c r="AL868" s="23"/>
      <c r="AM868" s="23"/>
      <c r="AN868" s="23"/>
      <c r="AO868" s="23"/>
      <c r="AP868" s="23"/>
      <c r="AQ868" s="23"/>
      <c r="AR868" s="23"/>
      <c r="AT868" s="24" t="s">
        <v>6232</v>
      </c>
      <c r="AU868" s="24"/>
      <c r="AV868" s="24"/>
      <c r="AW868" s="24"/>
      <c r="AX868" s="24"/>
      <c r="AY868" s="24"/>
      <c r="BA868" s="25" t="s">
        <v>2897</v>
      </c>
      <c r="BB868" s="27" t="s">
        <v>2896</v>
      </c>
      <c r="BC868" s="27"/>
      <c r="BD868" s="24" t="s">
        <v>1128</v>
      </c>
      <c r="BE868" s="24"/>
      <c r="BF868" s="24"/>
      <c r="BG868" s="24" t="s">
        <v>1202</v>
      </c>
      <c r="BH868" s="24"/>
      <c r="BI868" s="24"/>
      <c r="BK868" s="26" t="s">
        <v>969</v>
      </c>
    </row>
    <row r="869" spans="1:63" ht="15.75" customHeight="1" x14ac:dyDescent="0.35">
      <c r="A869" s="12" t="s">
        <v>6233</v>
      </c>
      <c r="B869" s="28" t="s">
        <v>4175</v>
      </c>
      <c r="C869" s="5" t="s">
        <v>6172</v>
      </c>
      <c r="D869" s="5">
        <v>25</v>
      </c>
      <c r="E869" s="10">
        <v>1</v>
      </c>
      <c r="F869" s="5">
        <f t="shared" si="143"/>
        <v>25</v>
      </c>
      <c r="G869" s="11">
        <v>417</v>
      </c>
      <c r="H869" s="22">
        <v>12</v>
      </c>
      <c r="I869" s="22">
        <v>64.099999999999994</v>
      </c>
      <c r="J869" s="22">
        <v>2.2000000000000002</v>
      </c>
      <c r="K869" s="22">
        <v>12</v>
      </c>
      <c r="L869" s="22">
        <v>1.8</v>
      </c>
      <c r="M869" s="22">
        <v>6.3</v>
      </c>
      <c r="N869" s="22">
        <v>0</v>
      </c>
      <c r="O869" s="11"/>
      <c r="P869" s="11"/>
      <c r="Q869" s="7"/>
      <c r="R869" s="6">
        <f t="shared" si="144"/>
        <v>104.25</v>
      </c>
      <c r="S869" s="13">
        <f t="shared" si="145"/>
        <v>3</v>
      </c>
      <c r="T869" s="13">
        <f t="shared" si="146"/>
        <v>16.024999999999999</v>
      </c>
      <c r="U869" s="13">
        <f t="shared" si="147"/>
        <v>0.55000000000000004</v>
      </c>
      <c r="V869" s="13">
        <f t="shared" si="148"/>
        <v>3</v>
      </c>
      <c r="W869" s="13">
        <f t="shared" si="149"/>
        <v>0.45</v>
      </c>
      <c r="X869" s="13">
        <f t="shared" si="150"/>
        <v>1.575</v>
      </c>
      <c r="Y869" s="13" t="str">
        <f t="shared" si="151"/>
        <v/>
      </c>
      <c r="Z869" s="13" t="str">
        <f t="shared" si="152"/>
        <v/>
      </c>
      <c r="AA869" s="13" t="str">
        <f t="shared" si="153"/>
        <v/>
      </c>
      <c r="AC869" s="23"/>
      <c r="AD869" s="23"/>
      <c r="AE869" s="23"/>
      <c r="AF869" s="23"/>
      <c r="AG869" s="23"/>
      <c r="AH869" s="23"/>
      <c r="AI869" s="23"/>
      <c r="AJ869" s="23"/>
      <c r="AK869" s="23"/>
      <c r="AL869" s="23"/>
      <c r="AM869" s="23"/>
      <c r="AN869" s="23"/>
      <c r="AO869" s="23"/>
      <c r="AP869" s="23"/>
      <c r="AQ869" s="23"/>
      <c r="AR869" s="23"/>
      <c r="AT869" s="24" t="s">
        <v>6234</v>
      </c>
      <c r="AU869" s="24"/>
      <c r="AV869" s="24"/>
      <c r="AW869" s="24"/>
      <c r="AX869" s="24"/>
      <c r="AY869" s="24"/>
      <c r="BA869" s="25" t="s">
        <v>2897</v>
      </c>
      <c r="BB869" s="27" t="s">
        <v>2896</v>
      </c>
      <c r="BC869" s="27"/>
      <c r="BD869" s="24" t="s">
        <v>1128</v>
      </c>
      <c r="BE869" s="24"/>
      <c r="BF869" s="24"/>
      <c r="BG869" s="24"/>
      <c r="BH869" s="24"/>
      <c r="BI869" s="24"/>
      <c r="BK869" s="26" t="s">
        <v>167</v>
      </c>
    </row>
    <row r="870" spans="1:63" ht="15.75" customHeight="1" x14ac:dyDescent="0.35">
      <c r="A870" s="12" t="s">
        <v>6235</v>
      </c>
      <c r="B870" s="28" t="s">
        <v>3922</v>
      </c>
      <c r="C870" s="5" t="s">
        <v>6114</v>
      </c>
      <c r="D870" s="5">
        <v>25</v>
      </c>
      <c r="E870" s="10">
        <v>1</v>
      </c>
      <c r="F870" s="5">
        <f t="shared" si="143"/>
        <v>25</v>
      </c>
      <c r="G870" s="11">
        <v>479</v>
      </c>
      <c r="H870" s="22">
        <v>9</v>
      </c>
      <c r="I870" s="22">
        <v>65.099999999999994</v>
      </c>
      <c r="J870" s="22">
        <v>1.9</v>
      </c>
      <c r="K870" s="22">
        <v>13.8</v>
      </c>
      <c r="L870" s="22">
        <v>1.5</v>
      </c>
      <c r="M870" s="22">
        <v>12.5</v>
      </c>
      <c r="N870" s="22">
        <v>0.5</v>
      </c>
      <c r="O870" s="11"/>
      <c r="P870" s="11"/>
      <c r="Q870" s="7"/>
      <c r="R870" s="6">
        <f t="shared" si="144"/>
        <v>119.75</v>
      </c>
      <c r="S870" s="13">
        <f t="shared" si="145"/>
        <v>2.25</v>
      </c>
      <c r="T870" s="13">
        <f t="shared" si="146"/>
        <v>16.274999999999999</v>
      </c>
      <c r="U870" s="13">
        <f t="shared" si="147"/>
        <v>0.47499999999999998</v>
      </c>
      <c r="V870" s="13">
        <f t="shared" si="148"/>
        <v>3.45</v>
      </c>
      <c r="W870" s="13">
        <f t="shared" si="149"/>
        <v>0.375</v>
      </c>
      <c r="X870" s="13">
        <f t="shared" si="150"/>
        <v>3.125</v>
      </c>
      <c r="Y870" s="13">
        <f t="shared" si="151"/>
        <v>0.125</v>
      </c>
      <c r="Z870" s="13" t="str">
        <f t="shared" si="152"/>
        <v/>
      </c>
      <c r="AA870" s="13" t="str">
        <f t="shared" si="153"/>
        <v/>
      </c>
      <c r="AC870" s="23"/>
      <c r="AD870" s="23"/>
      <c r="AE870" s="23"/>
      <c r="AF870" s="23"/>
      <c r="AG870" s="23"/>
      <c r="AH870" s="23"/>
      <c r="AI870" s="23"/>
      <c r="AJ870" s="23"/>
      <c r="AK870" s="23"/>
      <c r="AL870" s="23"/>
      <c r="AM870" s="23"/>
      <c r="AN870" s="23"/>
      <c r="AO870" s="23"/>
      <c r="AP870" s="23"/>
      <c r="AQ870" s="23"/>
      <c r="AR870" s="23"/>
      <c r="AT870" s="24" t="s">
        <v>6236</v>
      </c>
      <c r="AU870" s="24"/>
      <c r="AV870" s="24"/>
      <c r="AW870" s="24" t="s">
        <v>6237</v>
      </c>
      <c r="AX870" s="24"/>
      <c r="AY870" s="24"/>
      <c r="BA870" s="25" t="s">
        <v>2897</v>
      </c>
      <c r="BB870" s="27" t="s">
        <v>2897</v>
      </c>
      <c r="BC870" s="27"/>
      <c r="BD870" s="24"/>
      <c r="BE870" s="24"/>
      <c r="BF870" s="24"/>
      <c r="BG870" s="24" t="s">
        <v>1205</v>
      </c>
      <c r="BH870" s="24"/>
      <c r="BI870" s="24"/>
      <c r="BK870" s="26" t="s">
        <v>110</v>
      </c>
    </row>
    <row r="871" spans="1:63" ht="15.75" customHeight="1" x14ac:dyDescent="0.35">
      <c r="A871" s="12" t="s">
        <v>6238</v>
      </c>
      <c r="B871" s="28" t="s">
        <v>4242</v>
      </c>
      <c r="C871" s="5" t="s">
        <v>6172</v>
      </c>
      <c r="D871" s="5">
        <v>25</v>
      </c>
      <c r="E871" s="10">
        <v>1</v>
      </c>
      <c r="F871" s="5">
        <f t="shared" si="143"/>
        <v>25</v>
      </c>
      <c r="G871" s="11">
        <v>437</v>
      </c>
      <c r="H871" s="22">
        <v>12</v>
      </c>
      <c r="I871" s="22">
        <v>68</v>
      </c>
      <c r="J871" s="22">
        <v>2.4</v>
      </c>
      <c r="K871" s="22">
        <v>12</v>
      </c>
      <c r="L871" s="22">
        <v>2.2999999999999998</v>
      </c>
      <c r="M871" s="22">
        <v>5.0999999999999996</v>
      </c>
      <c r="N871" s="22">
        <v>1.2</v>
      </c>
      <c r="O871" s="11"/>
      <c r="P871" s="11"/>
      <c r="Q871" s="7"/>
      <c r="R871" s="6">
        <f t="shared" si="144"/>
        <v>109.25</v>
      </c>
      <c r="S871" s="13">
        <f t="shared" si="145"/>
        <v>3</v>
      </c>
      <c r="T871" s="13">
        <f t="shared" si="146"/>
        <v>17</v>
      </c>
      <c r="U871" s="13">
        <f t="shared" si="147"/>
        <v>0.6</v>
      </c>
      <c r="V871" s="13">
        <f t="shared" si="148"/>
        <v>3</v>
      </c>
      <c r="W871" s="13">
        <f t="shared" si="149"/>
        <v>0.57499999999999996</v>
      </c>
      <c r="X871" s="13">
        <f t="shared" si="150"/>
        <v>1.2749999999999999</v>
      </c>
      <c r="Y871" s="13">
        <f t="shared" si="151"/>
        <v>0.3</v>
      </c>
      <c r="Z871" s="13" t="str">
        <f t="shared" si="152"/>
        <v/>
      </c>
      <c r="AA871" s="13" t="str">
        <f t="shared" si="153"/>
        <v/>
      </c>
      <c r="AC871" s="23"/>
      <c r="AD871" s="23"/>
      <c r="AE871" s="23"/>
      <c r="AF871" s="23"/>
      <c r="AG871" s="23"/>
      <c r="AH871" s="23"/>
      <c r="AI871" s="23"/>
      <c r="AJ871" s="23"/>
      <c r="AK871" s="23"/>
      <c r="AL871" s="23"/>
      <c r="AM871" s="23"/>
      <c r="AN871" s="23"/>
      <c r="AO871" s="23"/>
      <c r="AP871" s="23"/>
      <c r="AQ871" s="23"/>
      <c r="AR871" s="23"/>
      <c r="AT871" s="24" t="s">
        <v>6239</v>
      </c>
      <c r="AU871" s="24"/>
      <c r="AV871" s="24"/>
      <c r="AW871" s="24"/>
      <c r="AX871" s="24"/>
      <c r="AY871" s="24"/>
      <c r="BA871" s="25" t="s">
        <v>2897</v>
      </c>
      <c r="BB871" s="27" t="s">
        <v>2896</v>
      </c>
      <c r="BC871" s="27"/>
      <c r="BD871" s="24" t="s">
        <v>1128</v>
      </c>
      <c r="BE871" s="24"/>
      <c r="BF871" s="24"/>
      <c r="BG871" s="24" t="s">
        <v>1202</v>
      </c>
      <c r="BH871" s="24"/>
      <c r="BI871" s="24"/>
      <c r="BK871" s="26" t="s">
        <v>220</v>
      </c>
    </row>
    <row r="872" spans="1:63" ht="15.75" customHeight="1" x14ac:dyDescent="0.35">
      <c r="A872" s="12" t="s">
        <v>6240</v>
      </c>
      <c r="B872" s="28" t="s">
        <v>3945</v>
      </c>
      <c r="C872" s="5" t="s">
        <v>6172</v>
      </c>
      <c r="D872" s="5">
        <v>25</v>
      </c>
      <c r="E872" s="10">
        <v>1</v>
      </c>
      <c r="F872" s="5">
        <f t="shared" si="143"/>
        <v>25</v>
      </c>
      <c r="G872" s="11">
        <v>434</v>
      </c>
      <c r="H872" s="22">
        <v>12</v>
      </c>
      <c r="I872" s="22">
        <v>68</v>
      </c>
      <c r="J872" s="22">
        <v>2.5</v>
      </c>
      <c r="K872" s="22">
        <v>12</v>
      </c>
      <c r="L872" s="22">
        <v>2.2999999999999998</v>
      </c>
      <c r="M872" s="22">
        <v>4.5999999999999996</v>
      </c>
      <c r="N872" s="22">
        <v>1.2</v>
      </c>
      <c r="O872" s="11"/>
      <c r="P872" s="11"/>
      <c r="Q872" s="7"/>
      <c r="R872" s="6">
        <f t="shared" si="144"/>
        <v>108.5</v>
      </c>
      <c r="S872" s="13">
        <f t="shared" si="145"/>
        <v>3</v>
      </c>
      <c r="T872" s="13">
        <f t="shared" si="146"/>
        <v>17</v>
      </c>
      <c r="U872" s="13">
        <f t="shared" si="147"/>
        <v>0.625</v>
      </c>
      <c r="V872" s="13">
        <f t="shared" si="148"/>
        <v>3</v>
      </c>
      <c r="W872" s="13">
        <f t="shared" si="149"/>
        <v>0.57499999999999996</v>
      </c>
      <c r="X872" s="13">
        <f t="shared" si="150"/>
        <v>1.1499999999999999</v>
      </c>
      <c r="Y872" s="13">
        <f t="shared" si="151"/>
        <v>0.3</v>
      </c>
      <c r="Z872" s="13" t="str">
        <f t="shared" si="152"/>
        <v/>
      </c>
      <c r="AA872" s="13" t="str">
        <f t="shared" si="153"/>
        <v/>
      </c>
      <c r="AC872" s="23"/>
      <c r="AD872" s="23"/>
      <c r="AE872" s="23"/>
      <c r="AF872" s="23"/>
      <c r="AG872" s="23"/>
      <c r="AH872" s="23"/>
      <c r="AI872" s="23"/>
      <c r="AJ872" s="23"/>
      <c r="AK872" s="23"/>
      <c r="AL872" s="23"/>
      <c r="AM872" s="23"/>
      <c r="AN872" s="23"/>
      <c r="AO872" s="23"/>
      <c r="AP872" s="23"/>
      <c r="AQ872" s="23"/>
      <c r="AR872" s="23"/>
      <c r="AT872" s="24" t="s">
        <v>6241</v>
      </c>
      <c r="AU872" s="24"/>
      <c r="AV872" s="24"/>
      <c r="AW872" s="24"/>
      <c r="AX872" s="24"/>
      <c r="AY872" s="24"/>
      <c r="BA872" s="25" t="s">
        <v>2897</v>
      </c>
      <c r="BB872" s="27" t="s">
        <v>2896</v>
      </c>
      <c r="BC872" s="27"/>
      <c r="BD872" s="24" t="s">
        <v>1128</v>
      </c>
      <c r="BE872" s="24"/>
      <c r="BF872" s="24"/>
      <c r="BG872" s="24" t="s">
        <v>1202</v>
      </c>
      <c r="BH872" s="24"/>
      <c r="BI872" s="24"/>
      <c r="BK872" s="26" t="s">
        <v>970</v>
      </c>
    </row>
    <row r="873" spans="1:63" ht="15.75" customHeight="1" x14ac:dyDescent="0.35">
      <c r="A873" s="12" t="s">
        <v>6242</v>
      </c>
      <c r="B873" s="28" t="s">
        <v>3911</v>
      </c>
      <c r="C873" s="5" t="s">
        <v>6243</v>
      </c>
      <c r="D873" s="5">
        <v>20</v>
      </c>
      <c r="E873" s="10">
        <v>1</v>
      </c>
      <c r="F873" s="5">
        <f t="shared" si="143"/>
        <v>20</v>
      </c>
      <c r="G873" s="11">
        <v>334</v>
      </c>
      <c r="H873" s="22">
        <v>9</v>
      </c>
      <c r="I873" s="22">
        <v>61.5</v>
      </c>
      <c r="J873" s="22">
        <v>1</v>
      </c>
      <c r="K873" s="22">
        <v>1.5</v>
      </c>
      <c r="L873" s="22">
        <v>0.4</v>
      </c>
      <c r="M873" s="22">
        <v>19</v>
      </c>
      <c r="N873" s="22">
        <v>1</v>
      </c>
      <c r="O873" s="11"/>
      <c r="P873" s="11"/>
      <c r="Q873" s="7"/>
      <c r="R873" s="6">
        <f t="shared" si="144"/>
        <v>66.8</v>
      </c>
      <c r="S873" s="13">
        <f t="shared" si="145"/>
        <v>1.8</v>
      </c>
      <c r="T873" s="13">
        <f t="shared" si="146"/>
        <v>12.3</v>
      </c>
      <c r="U873" s="13">
        <f t="shared" si="147"/>
        <v>0.2</v>
      </c>
      <c r="V873" s="13">
        <f t="shared" si="148"/>
        <v>0.3</v>
      </c>
      <c r="W873" s="13">
        <f t="shared" si="149"/>
        <v>0.08</v>
      </c>
      <c r="X873" s="13">
        <f t="shared" si="150"/>
        <v>3.8</v>
      </c>
      <c r="Y873" s="13">
        <f t="shared" si="151"/>
        <v>0.2</v>
      </c>
      <c r="Z873" s="13" t="str">
        <f t="shared" si="152"/>
        <v/>
      </c>
      <c r="AA873" s="13" t="str">
        <f t="shared" si="153"/>
        <v/>
      </c>
      <c r="AC873" s="23"/>
      <c r="AD873" s="23"/>
      <c r="AE873" s="23"/>
      <c r="AF873" s="23"/>
      <c r="AG873" s="23"/>
      <c r="AH873" s="23"/>
      <c r="AI873" s="23"/>
      <c r="AJ873" s="23"/>
      <c r="AK873" s="23"/>
      <c r="AL873" s="23"/>
      <c r="AM873" s="23"/>
      <c r="AN873" s="23"/>
      <c r="AO873" s="23"/>
      <c r="AP873" s="23"/>
      <c r="AQ873" s="23"/>
      <c r="AR873" s="23"/>
      <c r="AT873" s="24" t="s">
        <v>6244</v>
      </c>
      <c r="AU873" s="24"/>
      <c r="AV873" s="24"/>
      <c r="AW873" s="24"/>
      <c r="AX873" s="24"/>
      <c r="AY873" s="24"/>
      <c r="BA873" s="25" t="s">
        <v>2897</v>
      </c>
      <c r="BB873" s="27" t="s">
        <v>2896</v>
      </c>
      <c r="BC873" s="27"/>
      <c r="BD873" s="24"/>
      <c r="BE873" s="24"/>
      <c r="BF873" s="24"/>
      <c r="BG873" s="24"/>
      <c r="BH873" s="24"/>
      <c r="BI873" s="24"/>
      <c r="BK873" s="26" t="s">
        <v>117</v>
      </c>
    </row>
    <row r="874" spans="1:63" ht="15.75" customHeight="1" x14ac:dyDescent="0.35">
      <c r="A874" s="12" t="s">
        <v>6245</v>
      </c>
      <c r="B874" s="28" t="s">
        <v>3911</v>
      </c>
      <c r="C874" s="5" t="s">
        <v>4203</v>
      </c>
      <c r="D874" s="5">
        <v>25</v>
      </c>
      <c r="E874" s="10">
        <v>1</v>
      </c>
      <c r="F874" s="5">
        <f t="shared" si="143"/>
        <v>25</v>
      </c>
      <c r="G874" s="11">
        <v>423</v>
      </c>
      <c r="H874" s="22">
        <v>9</v>
      </c>
      <c r="I874" s="22">
        <v>65.099999999999994</v>
      </c>
      <c r="J874" s="22">
        <v>1.9</v>
      </c>
      <c r="K874" s="22">
        <v>13.8</v>
      </c>
      <c r="L874" s="22">
        <v>1.5</v>
      </c>
      <c r="M874" s="22">
        <v>12.5</v>
      </c>
      <c r="N874" s="22">
        <v>0.5</v>
      </c>
      <c r="O874" s="11"/>
      <c r="P874" s="11"/>
      <c r="Q874" s="7"/>
      <c r="R874" s="6">
        <f t="shared" si="144"/>
        <v>105.75</v>
      </c>
      <c r="S874" s="13">
        <f t="shared" si="145"/>
        <v>2.25</v>
      </c>
      <c r="T874" s="13">
        <f t="shared" si="146"/>
        <v>16.274999999999999</v>
      </c>
      <c r="U874" s="13">
        <f t="shared" si="147"/>
        <v>0.47499999999999998</v>
      </c>
      <c r="V874" s="13">
        <f t="shared" si="148"/>
        <v>3.45</v>
      </c>
      <c r="W874" s="13">
        <f t="shared" si="149"/>
        <v>0.375</v>
      </c>
      <c r="X874" s="13">
        <f t="shared" si="150"/>
        <v>3.125</v>
      </c>
      <c r="Y874" s="13">
        <f t="shared" si="151"/>
        <v>0.125</v>
      </c>
      <c r="Z874" s="13" t="str">
        <f t="shared" si="152"/>
        <v/>
      </c>
      <c r="AA874" s="13" t="str">
        <f t="shared" si="153"/>
        <v/>
      </c>
      <c r="AC874" s="23"/>
      <c r="AD874" s="23"/>
      <c r="AE874" s="23"/>
      <c r="AF874" s="23"/>
      <c r="AG874" s="23"/>
      <c r="AH874" s="23"/>
      <c r="AI874" s="23"/>
      <c r="AJ874" s="23"/>
      <c r="AK874" s="23"/>
      <c r="AL874" s="23"/>
      <c r="AM874" s="23"/>
      <c r="AN874" s="23"/>
      <c r="AO874" s="23"/>
      <c r="AP874" s="23"/>
      <c r="AQ874" s="23"/>
      <c r="AR874" s="23"/>
      <c r="AT874" s="24" t="s">
        <v>6246</v>
      </c>
      <c r="AU874" s="24"/>
      <c r="AV874" s="24"/>
      <c r="AW874" s="24"/>
      <c r="AX874" s="24"/>
      <c r="AY874" s="24"/>
      <c r="BA874" s="25" t="s">
        <v>2897</v>
      </c>
      <c r="BB874" s="27" t="s">
        <v>2897</v>
      </c>
      <c r="BC874" s="27"/>
      <c r="BD874" s="24"/>
      <c r="BE874" s="24"/>
      <c r="BF874" s="24"/>
      <c r="BG874" s="24" t="s">
        <v>6247</v>
      </c>
      <c r="BH874" s="24"/>
      <c r="BI874" s="24"/>
      <c r="BK874" s="26" t="s">
        <v>109</v>
      </c>
    </row>
    <row r="875" spans="1:63" ht="15.75" customHeight="1" x14ac:dyDescent="0.35">
      <c r="A875" s="12" t="s">
        <v>6248</v>
      </c>
      <c r="B875" s="28" t="s">
        <v>3911</v>
      </c>
      <c r="C875" s="5" t="s">
        <v>6249</v>
      </c>
      <c r="D875" s="5">
        <v>17</v>
      </c>
      <c r="E875" s="10">
        <v>1</v>
      </c>
      <c r="F875" s="5">
        <f t="shared" si="143"/>
        <v>17</v>
      </c>
      <c r="G875" s="11">
        <v>405</v>
      </c>
      <c r="H875" s="22">
        <v>9.1</v>
      </c>
      <c r="I875" s="22">
        <v>50.9</v>
      </c>
      <c r="J875" s="22">
        <v>41.8</v>
      </c>
      <c r="K875" s="22">
        <v>16.3</v>
      </c>
      <c r="L875" s="22">
        <v>1.5</v>
      </c>
      <c r="M875" s="22">
        <v>9.4</v>
      </c>
      <c r="N875" s="22">
        <v>0.01</v>
      </c>
      <c r="O875" s="11"/>
      <c r="P875" s="11"/>
      <c r="Q875" s="7"/>
      <c r="R875" s="6">
        <f t="shared" si="144"/>
        <v>68.849999999999994</v>
      </c>
      <c r="S875" s="13">
        <f t="shared" si="145"/>
        <v>1.5469999999999999</v>
      </c>
      <c r="T875" s="13">
        <f t="shared" si="146"/>
        <v>8.6529999999999987</v>
      </c>
      <c r="U875" s="13">
        <f t="shared" si="147"/>
        <v>7.105999999999999</v>
      </c>
      <c r="V875" s="13">
        <f t="shared" si="148"/>
        <v>2.7710000000000004</v>
      </c>
      <c r="W875" s="13">
        <f t="shared" si="149"/>
        <v>0.255</v>
      </c>
      <c r="X875" s="13">
        <f t="shared" si="150"/>
        <v>1.5980000000000001</v>
      </c>
      <c r="Y875" s="13">
        <f t="shared" si="151"/>
        <v>1.7000000000000001E-3</v>
      </c>
      <c r="Z875" s="13" t="str">
        <f t="shared" si="152"/>
        <v/>
      </c>
      <c r="AA875" s="13" t="str">
        <f t="shared" si="153"/>
        <v/>
      </c>
      <c r="AC875" s="23"/>
      <c r="AD875" s="23"/>
      <c r="AE875" s="23"/>
      <c r="AF875" s="23"/>
      <c r="AG875" s="23"/>
      <c r="AH875" s="23"/>
      <c r="AI875" s="23"/>
      <c r="AJ875" s="23"/>
      <c r="AK875" s="23"/>
      <c r="AL875" s="23"/>
      <c r="AM875" s="23"/>
      <c r="AN875" s="23"/>
      <c r="AO875" s="23"/>
      <c r="AP875" s="23"/>
      <c r="AQ875" s="23"/>
      <c r="AR875" s="23"/>
      <c r="AT875" s="24" t="s">
        <v>1269</v>
      </c>
      <c r="AU875" s="24"/>
      <c r="AV875" s="24"/>
      <c r="AW875" s="24" t="s">
        <v>1877</v>
      </c>
      <c r="AX875" s="24"/>
      <c r="AY875" s="24"/>
      <c r="BA875" s="25" t="s">
        <v>2896</v>
      </c>
      <c r="BB875" s="27" t="s">
        <v>2896</v>
      </c>
      <c r="BC875" s="27"/>
      <c r="BD875" s="24" t="s">
        <v>1130</v>
      </c>
      <c r="BE875" s="24"/>
      <c r="BF875" s="24"/>
      <c r="BG875" s="24"/>
      <c r="BH875" s="24"/>
      <c r="BI875" s="24"/>
      <c r="BK875" s="26" t="s">
        <v>2197</v>
      </c>
    </row>
    <row r="876" spans="1:63" ht="15.75" customHeight="1" x14ac:dyDescent="0.35">
      <c r="A876" s="12" t="s">
        <v>6250</v>
      </c>
      <c r="B876" s="28" t="s">
        <v>3911</v>
      </c>
      <c r="C876" s="5" t="s">
        <v>6249</v>
      </c>
      <c r="D876" s="5">
        <v>17</v>
      </c>
      <c r="E876" s="10">
        <v>1</v>
      </c>
      <c r="F876" s="5">
        <f t="shared" si="143"/>
        <v>17</v>
      </c>
      <c r="G876" s="11">
        <v>396</v>
      </c>
      <c r="H876" s="22">
        <v>9.9</v>
      </c>
      <c r="I876" s="22">
        <v>51.4</v>
      </c>
      <c r="J876" s="22">
        <v>38.4</v>
      </c>
      <c r="K876" s="22">
        <v>14.3</v>
      </c>
      <c r="L876" s="22">
        <v>2.8</v>
      </c>
      <c r="M876" s="22">
        <v>12</v>
      </c>
      <c r="N876" s="22">
        <v>0.37</v>
      </c>
      <c r="O876" s="11"/>
      <c r="P876" s="11"/>
      <c r="Q876" s="7"/>
      <c r="R876" s="6">
        <f t="shared" si="144"/>
        <v>67.319999999999993</v>
      </c>
      <c r="S876" s="13">
        <f t="shared" si="145"/>
        <v>1.6830000000000001</v>
      </c>
      <c r="T876" s="13">
        <f t="shared" si="146"/>
        <v>8.7379999999999995</v>
      </c>
      <c r="U876" s="13">
        <f t="shared" si="147"/>
        <v>6.5279999999999996</v>
      </c>
      <c r="V876" s="13">
        <f t="shared" si="148"/>
        <v>2.431</v>
      </c>
      <c r="W876" s="13">
        <f t="shared" si="149"/>
        <v>0.47599999999999992</v>
      </c>
      <c r="X876" s="13">
        <f t="shared" si="150"/>
        <v>2.04</v>
      </c>
      <c r="Y876" s="13">
        <f t="shared" si="151"/>
        <v>6.2899999999999998E-2</v>
      </c>
      <c r="Z876" s="13" t="str">
        <f t="shared" si="152"/>
        <v/>
      </c>
      <c r="AA876" s="13" t="str">
        <f t="shared" si="153"/>
        <v/>
      </c>
      <c r="AC876" s="23"/>
      <c r="AD876" s="23"/>
      <c r="AE876" s="23"/>
      <c r="AF876" s="23"/>
      <c r="AG876" s="23"/>
      <c r="AH876" s="23"/>
      <c r="AI876" s="23"/>
      <c r="AJ876" s="23"/>
      <c r="AK876" s="23"/>
      <c r="AL876" s="23"/>
      <c r="AM876" s="23"/>
      <c r="AN876" s="23"/>
      <c r="AO876" s="23"/>
      <c r="AP876" s="23"/>
      <c r="AQ876" s="23"/>
      <c r="AR876" s="23"/>
      <c r="AT876" s="24" t="s">
        <v>1247</v>
      </c>
      <c r="AU876" s="24"/>
      <c r="AV876" s="24"/>
      <c r="AW876" s="24" t="s">
        <v>1883</v>
      </c>
      <c r="AX876" s="24"/>
      <c r="AY876" s="24"/>
      <c r="BA876" s="25" t="s">
        <v>2896</v>
      </c>
      <c r="BB876" s="27" t="s">
        <v>2896</v>
      </c>
      <c r="BC876" s="27"/>
      <c r="BD876" s="24" t="s">
        <v>1130</v>
      </c>
      <c r="BE876" s="24"/>
      <c r="BF876" s="24"/>
      <c r="BG876" s="24" t="s">
        <v>1135</v>
      </c>
      <c r="BH876" s="24"/>
      <c r="BI876" s="24"/>
      <c r="BK876" s="26" t="s">
        <v>2182</v>
      </c>
    </row>
    <row r="877" spans="1:63" ht="15.75" customHeight="1" x14ac:dyDescent="0.35">
      <c r="A877" s="12" t="s">
        <v>6251</v>
      </c>
      <c r="B877" s="28" t="s">
        <v>3911</v>
      </c>
      <c r="C877" s="5" t="s">
        <v>6249</v>
      </c>
      <c r="D877" s="5">
        <v>17</v>
      </c>
      <c r="E877" s="10">
        <v>1</v>
      </c>
      <c r="F877" s="5">
        <f t="shared" si="143"/>
        <v>17</v>
      </c>
      <c r="G877" s="11">
        <v>387</v>
      </c>
      <c r="H877" s="22">
        <v>11</v>
      </c>
      <c r="I877" s="22">
        <v>51</v>
      </c>
      <c r="J877" s="22">
        <v>39</v>
      </c>
      <c r="K877" s="22">
        <v>14</v>
      </c>
      <c r="L877" s="22">
        <v>3.8</v>
      </c>
      <c r="M877" s="22">
        <v>6.3</v>
      </c>
      <c r="N877" s="22">
        <v>0</v>
      </c>
      <c r="O877" s="11"/>
      <c r="P877" s="11"/>
      <c r="Q877" s="7"/>
      <c r="R877" s="6">
        <f t="shared" si="144"/>
        <v>65.790000000000006</v>
      </c>
      <c r="S877" s="13">
        <f t="shared" si="145"/>
        <v>1.87</v>
      </c>
      <c r="T877" s="13">
        <f t="shared" si="146"/>
        <v>8.67</v>
      </c>
      <c r="U877" s="13">
        <f t="shared" si="147"/>
        <v>6.63</v>
      </c>
      <c r="V877" s="13">
        <f t="shared" si="148"/>
        <v>2.38</v>
      </c>
      <c r="W877" s="13">
        <f t="shared" si="149"/>
        <v>0.64599999999999991</v>
      </c>
      <c r="X877" s="13">
        <f t="shared" si="150"/>
        <v>1.071</v>
      </c>
      <c r="Y877" s="13" t="str">
        <f t="shared" si="151"/>
        <v/>
      </c>
      <c r="Z877" s="13" t="str">
        <f t="shared" si="152"/>
        <v/>
      </c>
      <c r="AA877" s="13" t="str">
        <f t="shared" si="153"/>
        <v/>
      </c>
      <c r="AC877" s="23"/>
      <c r="AD877" s="23"/>
      <c r="AE877" s="23"/>
      <c r="AF877" s="23"/>
      <c r="AG877" s="23"/>
      <c r="AH877" s="23"/>
      <c r="AI877" s="23"/>
      <c r="AJ877" s="23"/>
      <c r="AK877" s="23"/>
      <c r="AL877" s="23"/>
      <c r="AM877" s="23"/>
      <c r="AN877" s="23"/>
      <c r="AO877" s="23"/>
      <c r="AP877" s="23"/>
      <c r="AQ877" s="23"/>
      <c r="AR877" s="23"/>
      <c r="AT877" s="24" t="s">
        <v>1291</v>
      </c>
      <c r="AU877" s="24"/>
      <c r="AV877" s="24"/>
      <c r="AW877" s="24"/>
      <c r="AX877" s="24"/>
      <c r="AY877" s="24"/>
      <c r="BA877" s="25" t="s">
        <v>2897</v>
      </c>
      <c r="BB877" s="27" t="s">
        <v>2896</v>
      </c>
      <c r="BC877" s="27"/>
      <c r="BD877" s="24"/>
      <c r="BE877" s="24"/>
      <c r="BF877" s="24"/>
      <c r="BG877" s="24" t="s">
        <v>1133</v>
      </c>
      <c r="BH877" s="24"/>
      <c r="BI877" s="24"/>
      <c r="BK877" s="26" t="s">
        <v>2216</v>
      </c>
    </row>
    <row r="878" spans="1:63" ht="15.75" customHeight="1" x14ac:dyDescent="0.35">
      <c r="A878" s="12" t="s">
        <v>6252</v>
      </c>
      <c r="B878" s="28" t="s">
        <v>3911</v>
      </c>
      <c r="C878" s="5" t="s">
        <v>6249</v>
      </c>
      <c r="D878" s="5">
        <v>17</v>
      </c>
      <c r="E878" s="10">
        <v>1</v>
      </c>
      <c r="F878" s="5">
        <f t="shared" si="143"/>
        <v>17</v>
      </c>
      <c r="G878" s="11">
        <v>405</v>
      </c>
      <c r="H878" s="22">
        <v>10</v>
      </c>
      <c r="I878" s="22">
        <v>48.2</v>
      </c>
      <c r="J878" s="22">
        <v>42.1</v>
      </c>
      <c r="K878" s="22">
        <v>16.899999999999999</v>
      </c>
      <c r="L878" s="22">
        <v>2.1</v>
      </c>
      <c r="M878" s="22">
        <v>9.8000000000000007</v>
      </c>
      <c r="N878" s="22">
        <v>0</v>
      </c>
      <c r="O878" s="11"/>
      <c r="P878" s="11"/>
      <c r="Q878" s="7"/>
      <c r="R878" s="6">
        <f t="shared" si="144"/>
        <v>68.849999999999994</v>
      </c>
      <c r="S878" s="13">
        <f t="shared" si="145"/>
        <v>1.7</v>
      </c>
      <c r="T878" s="13">
        <f t="shared" si="146"/>
        <v>8.1940000000000008</v>
      </c>
      <c r="U878" s="13">
        <f t="shared" si="147"/>
        <v>7.157</v>
      </c>
      <c r="V878" s="13">
        <f t="shared" si="148"/>
        <v>2.8729999999999993</v>
      </c>
      <c r="W878" s="13">
        <f t="shared" si="149"/>
        <v>0.35700000000000004</v>
      </c>
      <c r="X878" s="13">
        <f t="shared" si="150"/>
        <v>1.6660000000000001</v>
      </c>
      <c r="Y878" s="13" t="str">
        <f t="shared" si="151"/>
        <v/>
      </c>
      <c r="Z878" s="13" t="str">
        <f t="shared" si="152"/>
        <v/>
      </c>
      <c r="AA878" s="13" t="str">
        <f t="shared" si="153"/>
        <v/>
      </c>
      <c r="AC878" s="23"/>
      <c r="AD878" s="23"/>
      <c r="AE878" s="23"/>
      <c r="AF878" s="23"/>
      <c r="AG878" s="23"/>
      <c r="AH878" s="23"/>
      <c r="AI878" s="23"/>
      <c r="AJ878" s="23"/>
      <c r="AK878" s="23"/>
      <c r="AL878" s="23"/>
      <c r="AM878" s="23"/>
      <c r="AN878" s="23"/>
      <c r="AO878" s="23"/>
      <c r="AP878" s="23"/>
      <c r="AQ878" s="23"/>
      <c r="AR878" s="23"/>
      <c r="AT878" s="24" t="s">
        <v>1266</v>
      </c>
      <c r="AU878" s="24"/>
      <c r="AV878" s="24"/>
      <c r="AW878" s="24" t="s">
        <v>1877</v>
      </c>
      <c r="AX878" s="24"/>
      <c r="AY878" s="24"/>
      <c r="BA878" s="25" t="s">
        <v>2896</v>
      </c>
      <c r="BB878" s="27" t="s">
        <v>2896</v>
      </c>
      <c r="BC878" s="27"/>
      <c r="BD878" s="24" t="s">
        <v>1130</v>
      </c>
      <c r="BE878" s="24"/>
      <c r="BF878" s="24"/>
      <c r="BG878" s="24" t="s">
        <v>1135</v>
      </c>
      <c r="BH878" s="24"/>
      <c r="BI878" s="24"/>
      <c r="BK878" s="26" t="s">
        <v>2194</v>
      </c>
    </row>
    <row r="879" spans="1:63" ht="15.75" customHeight="1" x14ac:dyDescent="0.35">
      <c r="A879" s="12" t="s">
        <v>6253</v>
      </c>
      <c r="B879" s="28" t="s">
        <v>3865</v>
      </c>
      <c r="C879" s="5" t="s">
        <v>3895</v>
      </c>
      <c r="D879" s="5">
        <v>250</v>
      </c>
      <c r="E879" s="10">
        <v>1</v>
      </c>
      <c r="F879" s="5">
        <f t="shared" si="143"/>
        <v>250</v>
      </c>
      <c r="G879" s="11">
        <v>2</v>
      </c>
      <c r="H879" s="22">
        <v>0</v>
      </c>
      <c r="I879" s="22">
        <v>0</v>
      </c>
      <c r="J879" s="22">
        <v>0</v>
      </c>
      <c r="K879" s="22">
        <v>0</v>
      </c>
      <c r="L879" s="22">
        <v>0</v>
      </c>
      <c r="M879" s="22"/>
      <c r="N879" s="22">
        <v>0</v>
      </c>
      <c r="O879" s="11"/>
      <c r="P879" s="11"/>
      <c r="Q879" s="7"/>
      <c r="R879" s="6">
        <f t="shared" si="144"/>
        <v>5</v>
      </c>
      <c r="S879" s="13" t="str">
        <f t="shared" si="145"/>
        <v/>
      </c>
      <c r="T879" s="13" t="str">
        <f t="shared" si="146"/>
        <v/>
      </c>
      <c r="U879" s="13" t="str">
        <f t="shared" si="147"/>
        <v/>
      </c>
      <c r="V879" s="13" t="str">
        <f t="shared" si="148"/>
        <v/>
      </c>
      <c r="W879" s="13" t="str">
        <f t="shared" si="149"/>
        <v/>
      </c>
      <c r="X879" s="13" t="str">
        <f t="shared" si="150"/>
        <v/>
      </c>
      <c r="Y879" s="13" t="str">
        <f t="shared" si="151"/>
        <v/>
      </c>
      <c r="Z879" s="13" t="str">
        <f t="shared" si="152"/>
        <v/>
      </c>
      <c r="AA879" s="13" t="str">
        <f t="shared" si="153"/>
        <v/>
      </c>
      <c r="AC879" s="23"/>
      <c r="AD879" s="23"/>
      <c r="AE879" s="23"/>
      <c r="AF879" s="23"/>
      <c r="AG879" s="23"/>
      <c r="AH879" s="23"/>
      <c r="AI879" s="23"/>
      <c r="AJ879" s="23"/>
      <c r="AK879" s="23"/>
      <c r="AL879" s="23"/>
      <c r="AM879" s="23"/>
      <c r="AN879" s="23"/>
      <c r="AO879" s="23"/>
      <c r="AP879" s="23"/>
      <c r="AQ879" s="23"/>
      <c r="AR879" s="23"/>
      <c r="AT879" s="24" t="s">
        <v>3027</v>
      </c>
      <c r="AU879" s="24"/>
      <c r="AV879" s="24"/>
      <c r="AW879" s="24" t="s">
        <v>3304</v>
      </c>
      <c r="AX879" s="24"/>
      <c r="AY879" s="24"/>
      <c r="BA879" s="25" t="s">
        <v>2896</v>
      </c>
      <c r="BB879" s="27" t="s">
        <v>2896</v>
      </c>
      <c r="BC879" s="27"/>
      <c r="BD879" s="24"/>
      <c r="BE879" s="24"/>
      <c r="BF879" s="24"/>
      <c r="BG879" s="24"/>
      <c r="BH879" s="24"/>
      <c r="BI879" s="24"/>
      <c r="BK879" s="26" t="s">
        <v>3549</v>
      </c>
    </row>
    <row r="880" spans="1:63" ht="15.75" customHeight="1" x14ac:dyDescent="0.35">
      <c r="A880" s="12" t="s">
        <v>6254</v>
      </c>
      <c r="B880" s="28" t="s">
        <v>3865</v>
      </c>
      <c r="C880" s="5" t="s">
        <v>3895</v>
      </c>
      <c r="D880" s="5">
        <v>250</v>
      </c>
      <c r="E880" s="10">
        <v>1</v>
      </c>
      <c r="F880" s="5">
        <f t="shared" si="143"/>
        <v>250</v>
      </c>
      <c r="G880" s="11">
        <v>2</v>
      </c>
      <c r="H880" s="22">
        <v>0</v>
      </c>
      <c r="I880" s="22">
        <v>0</v>
      </c>
      <c r="J880" s="22">
        <v>0</v>
      </c>
      <c r="K880" s="22">
        <v>0</v>
      </c>
      <c r="L880" s="22">
        <v>0</v>
      </c>
      <c r="M880" s="22"/>
      <c r="N880" s="22">
        <v>0</v>
      </c>
      <c r="O880" s="11"/>
      <c r="P880" s="11"/>
      <c r="Q880" s="7"/>
      <c r="R880" s="6">
        <f t="shared" si="144"/>
        <v>5</v>
      </c>
      <c r="S880" s="13" t="str">
        <f t="shared" si="145"/>
        <v/>
      </c>
      <c r="T880" s="13" t="str">
        <f t="shared" si="146"/>
        <v/>
      </c>
      <c r="U880" s="13" t="str">
        <f t="shared" si="147"/>
        <v/>
      </c>
      <c r="V880" s="13" t="str">
        <f t="shared" si="148"/>
        <v/>
      </c>
      <c r="W880" s="13" t="str">
        <f t="shared" si="149"/>
        <v/>
      </c>
      <c r="X880" s="13" t="str">
        <f t="shared" si="150"/>
        <v/>
      </c>
      <c r="Y880" s="13" t="str">
        <f t="shared" si="151"/>
        <v/>
      </c>
      <c r="Z880" s="13" t="str">
        <f t="shared" si="152"/>
        <v/>
      </c>
      <c r="AA880" s="13" t="str">
        <f t="shared" si="153"/>
        <v/>
      </c>
      <c r="AC880" s="23"/>
      <c r="AD880" s="23"/>
      <c r="AE880" s="23"/>
      <c r="AF880" s="23"/>
      <c r="AG880" s="23"/>
      <c r="AH880" s="23"/>
      <c r="AI880" s="23"/>
      <c r="AJ880" s="23"/>
      <c r="AK880" s="23"/>
      <c r="AL880" s="23"/>
      <c r="AM880" s="23"/>
      <c r="AN880" s="23"/>
      <c r="AO880" s="23"/>
      <c r="AP880" s="23"/>
      <c r="AQ880" s="23"/>
      <c r="AR880" s="23"/>
      <c r="AT880" s="24" t="s">
        <v>3028</v>
      </c>
      <c r="AU880" s="24"/>
      <c r="AV880" s="24"/>
      <c r="AW880" s="24" t="s">
        <v>3305</v>
      </c>
      <c r="AX880" s="24"/>
      <c r="AY880" s="24"/>
      <c r="BA880" s="25" t="s">
        <v>2896</v>
      </c>
      <c r="BB880" s="27" t="s">
        <v>2896</v>
      </c>
      <c r="BC880" s="27"/>
      <c r="BD880" s="24"/>
      <c r="BE880" s="24"/>
      <c r="BF880" s="24"/>
      <c r="BG880" s="24"/>
      <c r="BH880" s="24"/>
      <c r="BI880" s="24"/>
      <c r="BK880" s="26" t="s">
        <v>3550</v>
      </c>
    </row>
    <row r="881" spans="1:63" ht="15.75" customHeight="1" x14ac:dyDescent="0.35">
      <c r="A881" s="12" t="s">
        <v>6255</v>
      </c>
      <c r="B881" s="28" t="s">
        <v>3865</v>
      </c>
      <c r="C881" s="5" t="s">
        <v>6243</v>
      </c>
      <c r="D881" s="5">
        <v>10</v>
      </c>
      <c r="E881" s="10">
        <v>1</v>
      </c>
      <c r="F881" s="5">
        <f t="shared" si="143"/>
        <v>10</v>
      </c>
      <c r="G881" s="11">
        <v>370</v>
      </c>
      <c r="H881" s="22">
        <v>18</v>
      </c>
      <c r="I881" s="22">
        <v>56</v>
      </c>
      <c r="J881" s="22">
        <v>33</v>
      </c>
      <c r="K881" s="22">
        <v>6</v>
      </c>
      <c r="L881" s="22">
        <v>2</v>
      </c>
      <c r="M881" s="22">
        <v>5</v>
      </c>
      <c r="N881" s="22">
        <v>0.4</v>
      </c>
      <c r="O881" s="11"/>
      <c r="P881" s="11"/>
      <c r="Q881" s="7"/>
      <c r="R881" s="6">
        <f t="shared" si="144"/>
        <v>37</v>
      </c>
      <c r="S881" s="13">
        <f t="shared" si="145"/>
        <v>1.8</v>
      </c>
      <c r="T881" s="13">
        <f t="shared" si="146"/>
        <v>5.6</v>
      </c>
      <c r="U881" s="13">
        <f t="shared" si="147"/>
        <v>3.3</v>
      </c>
      <c r="V881" s="13">
        <f t="shared" si="148"/>
        <v>0.6</v>
      </c>
      <c r="W881" s="13">
        <f t="shared" si="149"/>
        <v>0.2</v>
      </c>
      <c r="X881" s="13">
        <f t="shared" si="150"/>
        <v>0.5</v>
      </c>
      <c r="Y881" s="13">
        <f t="shared" si="151"/>
        <v>0.04</v>
      </c>
      <c r="Z881" s="13" t="str">
        <f t="shared" si="152"/>
        <v/>
      </c>
      <c r="AA881" s="13" t="str">
        <f t="shared" si="153"/>
        <v/>
      </c>
      <c r="AC881" s="23"/>
      <c r="AD881" s="23"/>
      <c r="AE881" s="23"/>
      <c r="AF881" s="23"/>
      <c r="AG881" s="23"/>
      <c r="AH881" s="23"/>
      <c r="AI881" s="23"/>
      <c r="AJ881" s="23"/>
      <c r="AK881" s="23"/>
      <c r="AL881" s="23"/>
      <c r="AM881" s="23"/>
      <c r="AN881" s="23"/>
      <c r="AO881" s="23"/>
      <c r="AP881" s="23"/>
      <c r="AQ881" s="23"/>
      <c r="AR881" s="23"/>
      <c r="AT881" s="24" t="s">
        <v>6256</v>
      </c>
      <c r="AU881" s="24"/>
      <c r="AV881" s="24"/>
      <c r="AW881" s="24" t="s">
        <v>6257</v>
      </c>
      <c r="AX881" s="24"/>
      <c r="AY881" s="24"/>
      <c r="BA881" s="25" t="s">
        <v>2897</v>
      </c>
      <c r="BB881" s="27" t="s">
        <v>2896</v>
      </c>
      <c r="BC881" s="27"/>
      <c r="BD881" s="24"/>
      <c r="BE881" s="24"/>
      <c r="BF881" s="24"/>
      <c r="BG881" s="24" t="s">
        <v>6258</v>
      </c>
      <c r="BH881" s="24"/>
      <c r="BI881" s="24"/>
      <c r="BK881" s="26" t="s">
        <v>6259</v>
      </c>
    </row>
    <row r="882" spans="1:63" ht="15.75" customHeight="1" x14ac:dyDescent="0.35">
      <c r="A882" s="12" t="s">
        <v>6260</v>
      </c>
      <c r="B882" s="28" t="s">
        <v>4516</v>
      </c>
      <c r="C882" s="5" t="s">
        <v>3955</v>
      </c>
      <c r="D882" s="5">
        <v>300</v>
      </c>
      <c r="E882" s="10">
        <v>1</v>
      </c>
      <c r="F882" s="5">
        <f t="shared" si="143"/>
        <v>300</v>
      </c>
      <c r="G882" s="11">
        <v>86</v>
      </c>
      <c r="H882" s="22">
        <v>2</v>
      </c>
      <c r="I882" s="22">
        <v>11</v>
      </c>
      <c r="J882" s="22">
        <v>3</v>
      </c>
      <c r="K882" s="22">
        <v>3</v>
      </c>
      <c r="L882" s="22">
        <v>1</v>
      </c>
      <c r="M882" s="22">
        <v>3</v>
      </c>
      <c r="N882" s="22">
        <v>0.4</v>
      </c>
      <c r="O882" s="11"/>
      <c r="P882" s="11"/>
      <c r="Q882" s="7"/>
      <c r="R882" s="6">
        <f t="shared" si="144"/>
        <v>258</v>
      </c>
      <c r="S882" s="13">
        <f t="shared" si="145"/>
        <v>6</v>
      </c>
      <c r="T882" s="13">
        <f t="shared" si="146"/>
        <v>33</v>
      </c>
      <c r="U882" s="13">
        <f t="shared" si="147"/>
        <v>9</v>
      </c>
      <c r="V882" s="13">
        <f t="shared" si="148"/>
        <v>9</v>
      </c>
      <c r="W882" s="13">
        <f t="shared" si="149"/>
        <v>3</v>
      </c>
      <c r="X882" s="13">
        <f t="shared" si="150"/>
        <v>9</v>
      </c>
      <c r="Y882" s="13">
        <f t="shared" si="151"/>
        <v>1.2</v>
      </c>
      <c r="Z882" s="13" t="str">
        <f t="shared" si="152"/>
        <v/>
      </c>
      <c r="AA882" s="13" t="str">
        <f t="shared" si="153"/>
        <v/>
      </c>
      <c r="AC882" s="23"/>
      <c r="AD882" s="23"/>
      <c r="AE882" s="23"/>
      <c r="AF882" s="23"/>
      <c r="AG882" s="23"/>
      <c r="AH882" s="23"/>
      <c r="AI882" s="23"/>
      <c r="AJ882" s="23"/>
      <c r="AK882" s="23"/>
      <c r="AL882" s="23"/>
      <c r="AM882" s="23"/>
      <c r="AN882" s="23"/>
      <c r="AO882" s="23"/>
      <c r="AP882" s="23"/>
      <c r="AQ882" s="23"/>
      <c r="AR882" s="23"/>
      <c r="AT882" s="24"/>
      <c r="AU882" s="24"/>
      <c r="AV882" s="24"/>
      <c r="AW882" s="24" t="s">
        <v>6261</v>
      </c>
      <c r="AX882" s="24"/>
      <c r="AY882" s="24"/>
      <c r="BA882" s="25" t="s">
        <v>2897</v>
      </c>
      <c r="BB882" s="27" t="s">
        <v>2896</v>
      </c>
      <c r="BC882" s="27"/>
      <c r="BD882" s="24"/>
      <c r="BE882" s="24"/>
      <c r="BF882" s="24"/>
      <c r="BG882" s="24"/>
      <c r="BH882" s="24"/>
      <c r="BI882" s="24"/>
      <c r="BK882" s="26" t="s">
        <v>593</v>
      </c>
    </row>
    <row r="883" spans="1:63" ht="15.75" customHeight="1" x14ac:dyDescent="0.35">
      <c r="A883" s="12" t="s">
        <v>6262</v>
      </c>
      <c r="B883" s="28" t="s">
        <v>3984</v>
      </c>
      <c r="C883" s="5" t="s">
        <v>5049</v>
      </c>
      <c r="D883" s="5">
        <v>35</v>
      </c>
      <c r="E883" s="10">
        <v>1</v>
      </c>
      <c r="F883" s="5">
        <f t="shared" si="143"/>
        <v>35</v>
      </c>
      <c r="G883" s="11">
        <v>272</v>
      </c>
      <c r="H883" s="22">
        <v>6.6</v>
      </c>
      <c r="I883" s="22">
        <v>45</v>
      </c>
      <c r="J883" s="22">
        <v>14</v>
      </c>
      <c r="K883" s="22">
        <v>5.0999999999999996</v>
      </c>
      <c r="L883" s="22">
        <v>0.9</v>
      </c>
      <c r="M883" s="22">
        <v>10</v>
      </c>
      <c r="N883" s="22">
        <v>0.68</v>
      </c>
      <c r="O883" s="11"/>
      <c r="P883" s="11"/>
      <c r="Q883" s="7"/>
      <c r="R883" s="6">
        <f t="shared" si="144"/>
        <v>95.2</v>
      </c>
      <c r="S883" s="13">
        <f t="shared" si="145"/>
        <v>2.31</v>
      </c>
      <c r="T883" s="13">
        <f t="shared" si="146"/>
        <v>15.75</v>
      </c>
      <c r="U883" s="13">
        <f t="shared" si="147"/>
        <v>4.9000000000000004</v>
      </c>
      <c r="V883" s="13">
        <f t="shared" si="148"/>
        <v>1.7849999999999999</v>
      </c>
      <c r="W883" s="13">
        <f t="shared" si="149"/>
        <v>0.315</v>
      </c>
      <c r="X883" s="13">
        <f t="shared" si="150"/>
        <v>3.5</v>
      </c>
      <c r="Y883" s="13">
        <f t="shared" si="151"/>
        <v>0.23800000000000002</v>
      </c>
      <c r="Z883" s="13" t="str">
        <f t="shared" si="152"/>
        <v/>
      </c>
      <c r="AA883" s="13" t="str">
        <f t="shared" si="153"/>
        <v/>
      </c>
      <c r="AC883" s="23"/>
      <c r="AD883" s="23"/>
      <c r="AE883" s="23"/>
      <c r="AF883" s="23"/>
      <c r="AG883" s="23"/>
      <c r="AH883" s="23"/>
      <c r="AI883" s="23"/>
      <c r="AJ883" s="23"/>
      <c r="AK883" s="23"/>
      <c r="AL883" s="23"/>
      <c r="AM883" s="23"/>
      <c r="AN883" s="23"/>
      <c r="AO883" s="23"/>
      <c r="AP883" s="23"/>
      <c r="AQ883" s="23"/>
      <c r="AR883" s="23"/>
      <c r="AT883" s="24" t="s">
        <v>1592</v>
      </c>
      <c r="AU883" s="24"/>
      <c r="AV883" s="24"/>
      <c r="AW883" s="24" t="s">
        <v>6263</v>
      </c>
      <c r="AX883" s="24"/>
      <c r="AY883" s="24"/>
      <c r="BA883" s="25" t="s">
        <v>2897</v>
      </c>
      <c r="BB883" s="27" t="s">
        <v>2897</v>
      </c>
      <c r="BC883" s="27"/>
      <c r="BD883" s="24" t="s">
        <v>1139</v>
      </c>
      <c r="BE883" s="24"/>
      <c r="BF883" s="24"/>
      <c r="BG883" s="24" t="s">
        <v>1127</v>
      </c>
      <c r="BH883" s="24"/>
      <c r="BI883" s="24"/>
      <c r="BK883" s="26" t="s">
        <v>2568</v>
      </c>
    </row>
    <row r="884" spans="1:63" ht="15.75" customHeight="1" x14ac:dyDescent="0.35">
      <c r="A884" s="12" t="s">
        <v>6264</v>
      </c>
      <c r="B884" s="28" t="s">
        <v>3984</v>
      </c>
      <c r="C884" s="5" t="s">
        <v>6265</v>
      </c>
      <c r="D884" s="5">
        <v>34</v>
      </c>
      <c r="E884" s="10">
        <v>1</v>
      </c>
      <c r="F884" s="5">
        <f t="shared" si="143"/>
        <v>34</v>
      </c>
      <c r="G884" s="11">
        <v>290</v>
      </c>
      <c r="H884" s="22">
        <v>6.6</v>
      </c>
      <c r="I884" s="22">
        <v>54</v>
      </c>
      <c r="J884" s="22">
        <v>30</v>
      </c>
      <c r="K884" s="22">
        <v>4.9000000000000004</v>
      </c>
      <c r="L884" s="22">
        <v>0.9</v>
      </c>
      <c r="M884" s="22">
        <v>1.7</v>
      </c>
      <c r="N884" s="22">
        <v>0.73</v>
      </c>
      <c r="O884" s="11"/>
      <c r="P884" s="11"/>
      <c r="Q884" s="7"/>
      <c r="R884" s="6">
        <f t="shared" si="144"/>
        <v>98.6</v>
      </c>
      <c r="S884" s="13">
        <f t="shared" si="145"/>
        <v>2.2439999999999998</v>
      </c>
      <c r="T884" s="13">
        <f t="shared" si="146"/>
        <v>18.36</v>
      </c>
      <c r="U884" s="13">
        <f t="shared" si="147"/>
        <v>10.199999999999999</v>
      </c>
      <c r="V884" s="13">
        <f t="shared" si="148"/>
        <v>1.6660000000000001</v>
      </c>
      <c r="W884" s="13">
        <f t="shared" si="149"/>
        <v>0.30599999999999999</v>
      </c>
      <c r="X884" s="13">
        <f t="shared" si="150"/>
        <v>0.57799999999999996</v>
      </c>
      <c r="Y884" s="13">
        <f t="shared" si="151"/>
        <v>0.2482</v>
      </c>
      <c r="Z884" s="13" t="str">
        <f t="shared" si="152"/>
        <v/>
      </c>
      <c r="AA884" s="13" t="str">
        <f t="shared" si="153"/>
        <v/>
      </c>
      <c r="AC884" s="23"/>
      <c r="AD884" s="23"/>
      <c r="AE884" s="23"/>
      <c r="AF884" s="23"/>
      <c r="AG884" s="23"/>
      <c r="AH884" s="23"/>
      <c r="AI884" s="23"/>
      <c r="AJ884" s="23"/>
      <c r="AK884" s="23"/>
      <c r="AL884" s="23"/>
      <c r="AM884" s="23"/>
      <c r="AN884" s="23"/>
      <c r="AO884" s="23"/>
      <c r="AP884" s="23"/>
      <c r="AQ884" s="23"/>
      <c r="AR884" s="23"/>
      <c r="AT884" s="24" t="s">
        <v>1732</v>
      </c>
      <c r="AU884" s="24"/>
      <c r="AV884" s="24"/>
      <c r="AW884" s="24"/>
      <c r="AX884" s="24"/>
      <c r="AY884" s="24"/>
      <c r="BA884" s="25" t="s">
        <v>2897</v>
      </c>
      <c r="BB884" s="27" t="s">
        <v>2897</v>
      </c>
      <c r="BC884" s="27"/>
      <c r="BD884" s="24" t="s">
        <v>1139</v>
      </c>
      <c r="BE884" s="24"/>
      <c r="BF884" s="24"/>
      <c r="BG884" s="24" t="s">
        <v>1127</v>
      </c>
      <c r="BH884" s="24"/>
      <c r="BI884" s="24"/>
      <c r="BK884" s="26" t="s">
        <v>2732</v>
      </c>
    </row>
    <row r="885" spans="1:63" ht="15.75" customHeight="1" x14ac:dyDescent="0.35">
      <c r="A885" s="12" t="s">
        <v>6266</v>
      </c>
      <c r="B885" s="28" t="s">
        <v>3922</v>
      </c>
      <c r="C885" s="5" t="s">
        <v>4011</v>
      </c>
      <c r="D885" s="5">
        <v>30</v>
      </c>
      <c r="E885" s="10">
        <v>1</v>
      </c>
      <c r="F885" s="5">
        <f t="shared" si="143"/>
        <v>30</v>
      </c>
      <c r="G885" s="11">
        <v>150</v>
      </c>
      <c r="H885" s="22">
        <v>1.9</v>
      </c>
      <c r="I885" s="22">
        <v>20</v>
      </c>
      <c r="J885" s="22">
        <v>11</v>
      </c>
      <c r="K885" s="22">
        <v>7.4</v>
      </c>
      <c r="L885" s="22">
        <v>1.4</v>
      </c>
      <c r="M885" s="22">
        <v>0.5</v>
      </c>
      <c r="N885" s="22">
        <v>0.21</v>
      </c>
      <c r="O885" s="11"/>
      <c r="P885" s="11"/>
      <c r="Q885" s="7"/>
      <c r="R885" s="6">
        <f t="shared" si="144"/>
        <v>45</v>
      </c>
      <c r="S885" s="13">
        <f t="shared" si="145"/>
        <v>0.56999999999999995</v>
      </c>
      <c r="T885" s="13">
        <f t="shared" si="146"/>
        <v>6</v>
      </c>
      <c r="U885" s="13">
        <f t="shared" si="147"/>
        <v>3.3</v>
      </c>
      <c r="V885" s="13">
        <f t="shared" si="148"/>
        <v>2.2200000000000002</v>
      </c>
      <c r="W885" s="13">
        <f t="shared" si="149"/>
        <v>0.42</v>
      </c>
      <c r="X885" s="13">
        <f t="shared" si="150"/>
        <v>0.15</v>
      </c>
      <c r="Y885" s="13">
        <f t="shared" si="151"/>
        <v>6.3E-2</v>
      </c>
      <c r="Z885" s="13" t="str">
        <f t="shared" si="152"/>
        <v/>
      </c>
      <c r="AA885" s="13" t="str">
        <f t="shared" si="153"/>
        <v/>
      </c>
      <c r="AC885" s="23"/>
      <c r="AD885" s="23"/>
      <c r="AE885" s="23"/>
      <c r="AF885" s="23"/>
      <c r="AG885" s="23"/>
      <c r="AH885" s="23"/>
      <c r="AI885" s="23"/>
      <c r="AJ885" s="23"/>
      <c r="AK885" s="23"/>
      <c r="AL885" s="23"/>
      <c r="AM885" s="23"/>
      <c r="AN885" s="23"/>
      <c r="AO885" s="23"/>
      <c r="AP885" s="23"/>
      <c r="AQ885" s="23"/>
      <c r="AR885" s="23"/>
      <c r="AT885" s="24" t="s">
        <v>1574</v>
      </c>
      <c r="AU885" s="24"/>
      <c r="AV885" s="24"/>
      <c r="AW885" s="24"/>
      <c r="AX885" s="24"/>
      <c r="AY885" s="24"/>
      <c r="BA885" s="25" t="s">
        <v>2897</v>
      </c>
      <c r="BB885" s="27" t="s">
        <v>2897</v>
      </c>
      <c r="BC885" s="27"/>
      <c r="BD885" s="24" t="s">
        <v>1176</v>
      </c>
      <c r="BE885" s="24"/>
      <c r="BF885" s="24"/>
      <c r="BG885" s="24" t="s">
        <v>1130</v>
      </c>
      <c r="BH885" s="24"/>
      <c r="BI885" s="24"/>
      <c r="BK885" s="26" t="s">
        <v>2547</v>
      </c>
    </row>
    <row r="886" spans="1:63" ht="15.75" customHeight="1" x14ac:dyDescent="0.35">
      <c r="A886" s="12" t="s">
        <v>6267</v>
      </c>
      <c r="B886" s="28" t="s">
        <v>4055</v>
      </c>
      <c r="C886" s="5" t="s">
        <v>4051</v>
      </c>
      <c r="D886" s="5">
        <v>350</v>
      </c>
      <c r="E886" s="10">
        <v>1</v>
      </c>
      <c r="F886" s="5">
        <f t="shared" si="143"/>
        <v>350</v>
      </c>
      <c r="G886" s="11">
        <v>122</v>
      </c>
      <c r="H886" s="22">
        <v>11.1</v>
      </c>
      <c r="I886" s="22">
        <v>11.4</v>
      </c>
      <c r="J886" s="22">
        <v>1.9</v>
      </c>
      <c r="K886" s="22">
        <v>3.1</v>
      </c>
      <c r="L886" s="22">
        <v>0.7</v>
      </c>
      <c r="M886" s="22">
        <v>1.1000000000000001</v>
      </c>
      <c r="N886" s="22">
        <v>0.18</v>
      </c>
      <c r="O886" s="11"/>
      <c r="P886" s="11"/>
      <c r="Q886" s="7"/>
      <c r="R886" s="6">
        <f t="shared" si="144"/>
        <v>427</v>
      </c>
      <c r="S886" s="13">
        <f t="shared" si="145"/>
        <v>38.85</v>
      </c>
      <c r="T886" s="13">
        <f t="shared" si="146"/>
        <v>39.9</v>
      </c>
      <c r="U886" s="13">
        <f t="shared" si="147"/>
        <v>6.65</v>
      </c>
      <c r="V886" s="13">
        <f t="shared" si="148"/>
        <v>10.85</v>
      </c>
      <c r="W886" s="13">
        <f t="shared" si="149"/>
        <v>2.4499999999999997</v>
      </c>
      <c r="X886" s="13">
        <f t="shared" si="150"/>
        <v>3.8500000000000005</v>
      </c>
      <c r="Y886" s="13">
        <f t="shared" si="151"/>
        <v>0.63</v>
      </c>
      <c r="Z886" s="13" t="str">
        <f t="shared" si="152"/>
        <v/>
      </c>
      <c r="AA886" s="13" t="str">
        <f t="shared" si="153"/>
        <v/>
      </c>
      <c r="AC886" s="23"/>
      <c r="AD886" s="23"/>
      <c r="AE886" s="23"/>
      <c r="AF886" s="23"/>
      <c r="AG886" s="23"/>
      <c r="AH886" s="23"/>
      <c r="AI886" s="23"/>
      <c r="AJ886" s="23"/>
      <c r="AK886" s="23"/>
      <c r="AL886" s="23"/>
      <c r="AM886" s="23"/>
      <c r="AN886" s="23"/>
      <c r="AO886" s="23"/>
      <c r="AP886" s="23"/>
      <c r="AQ886" s="23"/>
      <c r="AR886" s="23"/>
      <c r="AT886" s="24" t="s">
        <v>6268</v>
      </c>
      <c r="AU886" s="24"/>
      <c r="AV886" s="24"/>
      <c r="AW886" s="24"/>
      <c r="AX886" s="24"/>
      <c r="AY886" s="24"/>
      <c r="BA886" s="25" t="s">
        <v>2897</v>
      </c>
      <c r="BB886" s="27" t="s">
        <v>2896</v>
      </c>
      <c r="BC886" s="27"/>
      <c r="BD886" s="24"/>
      <c r="BE886" s="24"/>
      <c r="BF886" s="24"/>
      <c r="BG886" s="24"/>
      <c r="BH886" s="24"/>
      <c r="BI886" s="24"/>
      <c r="BK886" s="26" t="s">
        <v>361</v>
      </c>
    </row>
    <row r="887" spans="1:63" ht="15.75" customHeight="1" x14ac:dyDescent="0.35">
      <c r="A887" s="12" t="s">
        <v>6269</v>
      </c>
      <c r="B887" s="28" t="s">
        <v>4516</v>
      </c>
      <c r="C887" s="5" t="s">
        <v>3955</v>
      </c>
      <c r="D887" s="5">
        <v>300</v>
      </c>
      <c r="E887" s="10">
        <v>1</v>
      </c>
      <c r="F887" s="5">
        <f t="shared" si="143"/>
        <v>300</v>
      </c>
      <c r="G887" s="11">
        <v>193</v>
      </c>
      <c r="H887" s="22">
        <v>16</v>
      </c>
      <c r="I887" s="22">
        <v>3</v>
      </c>
      <c r="J887" s="22">
        <v>2</v>
      </c>
      <c r="K887" s="22">
        <v>13</v>
      </c>
      <c r="L887" s="22">
        <v>3</v>
      </c>
      <c r="M887" s="22">
        <v>1</v>
      </c>
      <c r="N887" s="22">
        <v>0.2</v>
      </c>
      <c r="O887" s="11"/>
      <c r="P887" s="11"/>
      <c r="Q887" s="7"/>
      <c r="R887" s="6">
        <f t="shared" si="144"/>
        <v>579</v>
      </c>
      <c r="S887" s="13">
        <f t="shared" si="145"/>
        <v>48</v>
      </c>
      <c r="T887" s="13">
        <f t="shared" si="146"/>
        <v>9</v>
      </c>
      <c r="U887" s="13">
        <f t="shared" si="147"/>
        <v>6</v>
      </c>
      <c r="V887" s="13">
        <f t="shared" si="148"/>
        <v>39</v>
      </c>
      <c r="W887" s="13">
        <f t="shared" si="149"/>
        <v>9</v>
      </c>
      <c r="X887" s="13">
        <f t="shared" si="150"/>
        <v>3</v>
      </c>
      <c r="Y887" s="13">
        <f t="shared" si="151"/>
        <v>0.6</v>
      </c>
      <c r="Z887" s="13" t="str">
        <f t="shared" si="152"/>
        <v/>
      </c>
      <c r="AA887" s="13" t="str">
        <f t="shared" si="153"/>
        <v/>
      </c>
      <c r="AC887" s="23"/>
      <c r="AD887" s="23"/>
      <c r="AE887" s="23"/>
      <c r="AF887" s="23"/>
      <c r="AG887" s="23"/>
      <c r="AH887" s="23"/>
      <c r="AI887" s="23"/>
      <c r="AJ887" s="23"/>
      <c r="AK887" s="23"/>
      <c r="AL887" s="23"/>
      <c r="AM887" s="23"/>
      <c r="AN887" s="23"/>
      <c r="AO887" s="23"/>
      <c r="AP887" s="23"/>
      <c r="AQ887" s="23"/>
      <c r="AR887" s="23"/>
      <c r="AT887" s="24" t="s">
        <v>6270</v>
      </c>
      <c r="AU887" s="24"/>
      <c r="AV887" s="24"/>
      <c r="AW887" s="24" t="s">
        <v>4518</v>
      </c>
      <c r="AX887" s="24"/>
      <c r="AY887" s="24"/>
      <c r="BA887" s="25" t="s">
        <v>2896</v>
      </c>
      <c r="BB887" s="27" t="s">
        <v>2896</v>
      </c>
      <c r="BC887" s="27"/>
      <c r="BD887" s="24"/>
      <c r="BE887" s="24"/>
      <c r="BF887" s="24"/>
      <c r="BG887" s="24"/>
      <c r="BH887" s="24"/>
      <c r="BI887" s="24"/>
      <c r="BK887" s="26" t="s">
        <v>488</v>
      </c>
    </row>
    <row r="888" spans="1:63" ht="15.75" customHeight="1" x14ac:dyDescent="0.35">
      <c r="A888" s="12" t="s">
        <v>6271</v>
      </c>
      <c r="B888" s="28" t="s">
        <v>3922</v>
      </c>
      <c r="C888" s="5" t="s">
        <v>4688</v>
      </c>
      <c r="D888" s="5">
        <v>85</v>
      </c>
      <c r="E888" s="10">
        <v>1</v>
      </c>
      <c r="F888" s="5">
        <f t="shared" si="143"/>
        <v>85</v>
      </c>
      <c r="G888" s="11">
        <v>51</v>
      </c>
      <c r="H888" s="22">
        <v>0.3</v>
      </c>
      <c r="I888" s="22">
        <v>11.2</v>
      </c>
      <c r="J888" s="22">
        <v>10.5</v>
      </c>
      <c r="K888" s="22">
        <v>0.1</v>
      </c>
      <c r="L888" s="22">
        <v>0</v>
      </c>
      <c r="M888" s="22">
        <v>2.2000000000000002</v>
      </c>
      <c r="N888" s="22">
        <v>0</v>
      </c>
      <c r="O888" s="11"/>
      <c r="P888" s="11"/>
      <c r="Q888" s="7"/>
      <c r="R888" s="6">
        <f t="shared" si="144"/>
        <v>43.35</v>
      </c>
      <c r="S888" s="13">
        <f t="shared" si="145"/>
        <v>0.255</v>
      </c>
      <c r="T888" s="13">
        <f t="shared" si="146"/>
        <v>9.52</v>
      </c>
      <c r="U888" s="13">
        <f t="shared" si="147"/>
        <v>8.9250000000000007</v>
      </c>
      <c r="V888" s="13">
        <f t="shared" si="148"/>
        <v>8.5000000000000006E-2</v>
      </c>
      <c r="W888" s="13" t="str">
        <f t="shared" si="149"/>
        <v/>
      </c>
      <c r="X888" s="13">
        <f t="shared" si="150"/>
        <v>1.8700000000000003</v>
      </c>
      <c r="Y888" s="13" t="str">
        <f t="shared" si="151"/>
        <v/>
      </c>
      <c r="Z888" s="13" t="str">
        <f t="shared" si="152"/>
        <v/>
      </c>
      <c r="AA888" s="13" t="str">
        <f t="shared" si="153"/>
        <v/>
      </c>
      <c r="AC888" s="23"/>
      <c r="AD888" s="23"/>
      <c r="AE888" s="23"/>
      <c r="AF888" s="23">
        <v>20</v>
      </c>
      <c r="AG888" s="23"/>
      <c r="AH888" s="23"/>
      <c r="AI888" s="23"/>
      <c r="AJ888" s="23"/>
      <c r="AK888" s="23"/>
      <c r="AL888" s="23"/>
      <c r="AM888" s="23"/>
      <c r="AN888" s="23"/>
      <c r="AO888" s="23"/>
      <c r="AP888" s="23"/>
      <c r="AQ888" s="23"/>
      <c r="AR888" s="23"/>
      <c r="AT888" s="24" t="s">
        <v>2969</v>
      </c>
      <c r="AU888" s="24"/>
      <c r="AV888" s="24"/>
      <c r="AW888" s="24" t="s">
        <v>3280</v>
      </c>
      <c r="AX888" s="24"/>
      <c r="AY888" s="24"/>
      <c r="BA888" s="25" t="s">
        <v>2896</v>
      </c>
      <c r="BB888" s="27" t="s">
        <v>2896</v>
      </c>
      <c r="BC888" s="27"/>
      <c r="BD888" s="24"/>
      <c r="BE888" s="24"/>
      <c r="BF888" s="24"/>
      <c r="BG888" s="24"/>
      <c r="BH888" s="24"/>
      <c r="BI888" s="24"/>
      <c r="BK888" s="26" t="s">
        <v>3483</v>
      </c>
    </row>
    <row r="889" spans="1:63" ht="15.75" customHeight="1" x14ac:dyDescent="0.35">
      <c r="A889" s="12" t="s">
        <v>6272</v>
      </c>
      <c r="B889" s="28" t="s">
        <v>3922</v>
      </c>
      <c r="C889" s="5" t="s">
        <v>4632</v>
      </c>
      <c r="D889" s="5">
        <v>90</v>
      </c>
      <c r="E889" s="10">
        <v>1</v>
      </c>
      <c r="F889" s="5">
        <f t="shared" si="143"/>
        <v>90</v>
      </c>
      <c r="G889" s="11">
        <v>50</v>
      </c>
      <c r="H889" s="22">
        <v>0.3</v>
      </c>
      <c r="I889" s="22">
        <v>11.3</v>
      </c>
      <c r="J889" s="22">
        <v>10.199999999999999</v>
      </c>
      <c r="K889" s="22">
        <v>0.1</v>
      </c>
      <c r="L889" s="22"/>
      <c r="M889" s="22">
        <v>1.5</v>
      </c>
      <c r="N889" s="22">
        <v>0.03</v>
      </c>
      <c r="O889" s="11"/>
      <c r="P889" s="11"/>
      <c r="Q889" s="7"/>
      <c r="R889" s="6">
        <f t="shared" si="144"/>
        <v>45</v>
      </c>
      <c r="S889" s="13">
        <f t="shared" si="145"/>
        <v>0.27</v>
      </c>
      <c r="T889" s="13">
        <f t="shared" si="146"/>
        <v>10.170000000000002</v>
      </c>
      <c r="U889" s="13">
        <f t="shared" si="147"/>
        <v>9.18</v>
      </c>
      <c r="V889" s="13">
        <f t="shared" si="148"/>
        <v>0.09</v>
      </c>
      <c r="W889" s="13" t="str">
        <f t="shared" si="149"/>
        <v/>
      </c>
      <c r="X889" s="13">
        <f t="shared" si="150"/>
        <v>1.35</v>
      </c>
      <c r="Y889" s="13">
        <f t="shared" si="151"/>
        <v>2.6999999999999996E-2</v>
      </c>
      <c r="Z889" s="13" t="str">
        <f t="shared" si="152"/>
        <v/>
      </c>
      <c r="AA889" s="13" t="str">
        <f t="shared" si="153"/>
        <v/>
      </c>
      <c r="AC889" s="23"/>
      <c r="AD889" s="23"/>
      <c r="AE889" s="23"/>
      <c r="AF889" s="23"/>
      <c r="AG889" s="23"/>
      <c r="AH889" s="23"/>
      <c r="AI889" s="23"/>
      <c r="AJ889" s="23"/>
      <c r="AK889" s="23"/>
      <c r="AL889" s="23"/>
      <c r="AM889" s="23"/>
      <c r="AN889" s="23"/>
      <c r="AO889" s="23"/>
      <c r="AP889" s="23"/>
      <c r="AQ889" s="23"/>
      <c r="AR889" s="23"/>
      <c r="AT889" s="24" t="s">
        <v>2983</v>
      </c>
      <c r="AU889" s="24"/>
      <c r="AV889" s="24"/>
      <c r="AW889" s="24" t="s">
        <v>3285</v>
      </c>
      <c r="AX889" s="24"/>
      <c r="AY889" s="24"/>
      <c r="BA889" s="25" t="s">
        <v>2896</v>
      </c>
      <c r="BB889" s="27" t="s">
        <v>2897</v>
      </c>
      <c r="BC889" s="27"/>
      <c r="BD889" s="24" t="s">
        <v>1128</v>
      </c>
      <c r="BE889" s="24"/>
      <c r="BF889" s="24"/>
      <c r="BG889" s="24" t="s">
        <v>1148</v>
      </c>
      <c r="BH889" s="24"/>
      <c r="BI889" s="24"/>
      <c r="BK889" s="26" t="s">
        <v>3497</v>
      </c>
    </row>
    <row r="890" spans="1:63" ht="15.75" customHeight="1" x14ac:dyDescent="0.35">
      <c r="A890" s="12" t="s">
        <v>6273</v>
      </c>
      <c r="B890" s="28" t="s">
        <v>3922</v>
      </c>
      <c r="C890" s="5" t="s">
        <v>4688</v>
      </c>
      <c r="D890" s="5">
        <v>85</v>
      </c>
      <c r="E890" s="10">
        <v>1</v>
      </c>
      <c r="F890" s="5">
        <f t="shared" si="143"/>
        <v>85</v>
      </c>
      <c r="G890" s="11">
        <v>64</v>
      </c>
      <c r="H890" s="22">
        <v>0.4</v>
      </c>
      <c r="I890" s="22">
        <v>14.5</v>
      </c>
      <c r="J890" s="22">
        <v>14.3</v>
      </c>
      <c r="K890" s="22">
        <v>0.1</v>
      </c>
      <c r="L890" s="22">
        <v>0</v>
      </c>
      <c r="M890" s="22">
        <v>1.7</v>
      </c>
      <c r="N890" s="22">
        <v>0</v>
      </c>
      <c r="O890" s="11"/>
      <c r="P890" s="11"/>
      <c r="Q890" s="7"/>
      <c r="R890" s="6">
        <f t="shared" si="144"/>
        <v>54.4</v>
      </c>
      <c r="S890" s="13">
        <f t="shared" si="145"/>
        <v>0.34</v>
      </c>
      <c r="T890" s="13">
        <f t="shared" si="146"/>
        <v>12.324999999999999</v>
      </c>
      <c r="U890" s="13">
        <f t="shared" si="147"/>
        <v>12.154999999999999</v>
      </c>
      <c r="V890" s="13">
        <f t="shared" si="148"/>
        <v>8.5000000000000006E-2</v>
      </c>
      <c r="W890" s="13" t="str">
        <f t="shared" si="149"/>
        <v/>
      </c>
      <c r="X890" s="13">
        <f t="shared" si="150"/>
        <v>1.4450000000000001</v>
      </c>
      <c r="Y890" s="13" t="str">
        <f t="shared" si="151"/>
        <v/>
      </c>
      <c r="Z890" s="13" t="str">
        <f t="shared" si="152"/>
        <v/>
      </c>
      <c r="AA890" s="13" t="str">
        <f t="shared" si="153"/>
        <v/>
      </c>
      <c r="AC890" s="23"/>
      <c r="AD890" s="23"/>
      <c r="AE890" s="23"/>
      <c r="AF890" s="23">
        <v>20</v>
      </c>
      <c r="AG890" s="23"/>
      <c r="AH890" s="23"/>
      <c r="AI890" s="23"/>
      <c r="AJ890" s="23"/>
      <c r="AK890" s="23"/>
      <c r="AL890" s="23"/>
      <c r="AM890" s="23"/>
      <c r="AN890" s="23"/>
      <c r="AO890" s="23"/>
      <c r="AP890" s="23"/>
      <c r="AQ890" s="23"/>
      <c r="AR890" s="23"/>
      <c r="AT890" s="24" t="s">
        <v>3138</v>
      </c>
      <c r="AU890" s="24"/>
      <c r="AV890" s="24"/>
      <c r="AW890" s="24" t="s">
        <v>3325</v>
      </c>
      <c r="AX890" s="24"/>
      <c r="AY890" s="24"/>
      <c r="BA890" s="25" t="s">
        <v>2896</v>
      </c>
      <c r="BB890" s="27" t="s">
        <v>2896</v>
      </c>
      <c r="BC890" s="27"/>
      <c r="BD890" s="24"/>
      <c r="BE890" s="24"/>
      <c r="BF890" s="24"/>
      <c r="BG890" s="24"/>
      <c r="BH890" s="24"/>
      <c r="BI890" s="24"/>
      <c r="BK890" s="26" t="s">
        <v>3687</v>
      </c>
    </row>
    <row r="891" spans="1:63" ht="15.75" customHeight="1" x14ac:dyDescent="0.35">
      <c r="A891" s="12" t="s">
        <v>6274</v>
      </c>
      <c r="B891" s="28" t="s">
        <v>3922</v>
      </c>
      <c r="C891" s="5" t="s">
        <v>4688</v>
      </c>
      <c r="D891" s="5">
        <v>85</v>
      </c>
      <c r="E891" s="10">
        <v>1</v>
      </c>
      <c r="F891" s="5">
        <f t="shared" si="143"/>
        <v>85</v>
      </c>
      <c r="G891" s="11">
        <v>76</v>
      </c>
      <c r="H891" s="22">
        <v>1</v>
      </c>
      <c r="I891" s="22">
        <v>16.5</v>
      </c>
      <c r="J891" s="22">
        <v>15.8</v>
      </c>
      <c r="K891" s="22">
        <v>0.2</v>
      </c>
      <c r="L891" s="22">
        <v>0</v>
      </c>
      <c r="M891" s="22">
        <v>2.1</v>
      </c>
      <c r="N891" s="22">
        <v>0</v>
      </c>
      <c r="O891" s="11"/>
      <c r="P891" s="11"/>
      <c r="Q891" s="7"/>
      <c r="R891" s="6">
        <f t="shared" si="144"/>
        <v>64.599999999999994</v>
      </c>
      <c r="S891" s="13">
        <f t="shared" si="145"/>
        <v>0.85</v>
      </c>
      <c r="T891" s="13">
        <f t="shared" si="146"/>
        <v>14.025</v>
      </c>
      <c r="U891" s="13">
        <f t="shared" si="147"/>
        <v>13.43</v>
      </c>
      <c r="V891" s="13">
        <f t="shared" si="148"/>
        <v>0.17</v>
      </c>
      <c r="W891" s="13" t="str">
        <f t="shared" si="149"/>
        <v/>
      </c>
      <c r="X891" s="13">
        <f t="shared" si="150"/>
        <v>1.7849999999999999</v>
      </c>
      <c r="Y891" s="13" t="str">
        <f t="shared" si="151"/>
        <v/>
      </c>
      <c r="Z891" s="13" t="str">
        <f t="shared" si="152"/>
        <v/>
      </c>
      <c r="AA891" s="13" t="str">
        <f t="shared" si="153"/>
        <v/>
      </c>
      <c r="AC891" s="23"/>
      <c r="AD891" s="23"/>
      <c r="AE891" s="23"/>
      <c r="AF891" s="23">
        <v>20</v>
      </c>
      <c r="AG891" s="23"/>
      <c r="AH891" s="23"/>
      <c r="AI891" s="23"/>
      <c r="AJ891" s="23"/>
      <c r="AK891" s="23"/>
      <c r="AL891" s="23"/>
      <c r="AM891" s="23"/>
      <c r="AN891" s="23"/>
      <c r="AO891" s="23"/>
      <c r="AP891" s="23"/>
      <c r="AQ891" s="23"/>
      <c r="AR891" s="23"/>
      <c r="AT891" s="24" t="s">
        <v>3137</v>
      </c>
      <c r="AU891" s="24"/>
      <c r="AV891" s="24"/>
      <c r="AW891" s="24" t="s">
        <v>3348</v>
      </c>
      <c r="AX891" s="24"/>
      <c r="AY891" s="24"/>
      <c r="BA891" s="25" t="s">
        <v>2896</v>
      </c>
      <c r="BB891" s="27" t="s">
        <v>2896</v>
      </c>
      <c r="BC891" s="27"/>
      <c r="BD891" s="24"/>
      <c r="BE891" s="24"/>
      <c r="BF891" s="24"/>
      <c r="BG891" s="24"/>
      <c r="BH891" s="24"/>
      <c r="BI891" s="24"/>
      <c r="BK891" s="26" t="s">
        <v>3686</v>
      </c>
    </row>
    <row r="892" spans="1:63" ht="15.75" customHeight="1" x14ac:dyDescent="0.35">
      <c r="A892" s="12" t="s">
        <v>6275</v>
      </c>
      <c r="B892" s="28" t="s">
        <v>3922</v>
      </c>
      <c r="C892" s="5" t="s">
        <v>6276</v>
      </c>
      <c r="D892" s="5">
        <v>110</v>
      </c>
      <c r="E892" s="10">
        <v>1</v>
      </c>
      <c r="F892" s="5">
        <f t="shared" si="143"/>
        <v>110</v>
      </c>
      <c r="G892" s="11">
        <v>56</v>
      </c>
      <c r="H892" s="22">
        <v>0.5</v>
      </c>
      <c r="I892" s="22">
        <v>12.6</v>
      </c>
      <c r="J892" s="22">
        <v>11.6</v>
      </c>
      <c r="K892" s="22">
        <v>0.1</v>
      </c>
      <c r="L892" s="22">
        <v>0</v>
      </c>
      <c r="M892" s="22">
        <v>1.3</v>
      </c>
      <c r="N892" s="22">
        <v>0.03</v>
      </c>
      <c r="O892" s="11"/>
      <c r="P892" s="11"/>
      <c r="Q892" s="7"/>
      <c r="R892" s="6">
        <f t="shared" si="144"/>
        <v>61.6</v>
      </c>
      <c r="S892" s="13">
        <f t="shared" si="145"/>
        <v>0.55000000000000004</v>
      </c>
      <c r="T892" s="13">
        <f t="shared" si="146"/>
        <v>13.86</v>
      </c>
      <c r="U892" s="13">
        <f t="shared" si="147"/>
        <v>12.76</v>
      </c>
      <c r="V892" s="13">
        <f t="shared" si="148"/>
        <v>0.11</v>
      </c>
      <c r="W892" s="13" t="str">
        <f t="shared" si="149"/>
        <v/>
      </c>
      <c r="X892" s="13">
        <f t="shared" si="150"/>
        <v>1.43</v>
      </c>
      <c r="Y892" s="13">
        <f t="shared" si="151"/>
        <v>3.3000000000000002E-2</v>
      </c>
      <c r="Z892" s="13" t="str">
        <f t="shared" si="152"/>
        <v/>
      </c>
      <c r="AA892" s="13" t="str">
        <f t="shared" si="153"/>
        <v/>
      </c>
      <c r="AC892" s="23"/>
      <c r="AD892" s="23"/>
      <c r="AE892" s="23"/>
      <c r="AF892" s="23">
        <v>10</v>
      </c>
      <c r="AG892" s="23"/>
      <c r="AH892" s="23"/>
      <c r="AI892" s="23"/>
      <c r="AJ892" s="23"/>
      <c r="AK892" s="23"/>
      <c r="AL892" s="23"/>
      <c r="AM892" s="23"/>
      <c r="AN892" s="23"/>
      <c r="AO892" s="23"/>
      <c r="AP892" s="23"/>
      <c r="AQ892" s="23"/>
      <c r="AR892" s="23"/>
      <c r="AT892" s="24" t="s">
        <v>2978</v>
      </c>
      <c r="AU892" s="24"/>
      <c r="AV892" s="24"/>
      <c r="AW892" s="24" t="s">
        <v>3326</v>
      </c>
      <c r="AX892" s="24"/>
      <c r="AY892" s="24"/>
      <c r="BA892" s="25" t="s">
        <v>2896</v>
      </c>
      <c r="BB892" s="27" t="s">
        <v>2896</v>
      </c>
      <c r="BC892" s="27"/>
      <c r="BD892" s="24"/>
      <c r="BE892" s="24"/>
      <c r="BF892" s="24"/>
      <c r="BG892" s="24"/>
      <c r="BH892" s="24"/>
      <c r="BI892" s="24"/>
      <c r="BK892" s="26" t="s">
        <v>3591</v>
      </c>
    </row>
    <row r="893" spans="1:63" ht="15.75" customHeight="1" x14ac:dyDescent="0.35">
      <c r="A893" s="12" t="s">
        <v>6277</v>
      </c>
      <c r="B893" s="28" t="s">
        <v>3922</v>
      </c>
      <c r="C893" s="5" t="s">
        <v>3843</v>
      </c>
      <c r="D893" s="5">
        <v>120</v>
      </c>
      <c r="E893" s="10">
        <v>1</v>
      </c>
      <c r="F893" s="5">
        <f t="shared" si="143"/>
        <v>120</v>
      </c>
      <c r="G893" s="11">
        <v>87</v>
      </c>
      <c r="H893" s="22">
        <v>1.5</v>
      </c>
      <c r="I893" s="22">
        <v>17</v>
      </c>
      <c r="J893" s="22">
        <v>10</v>
      </c>
      <c r="K893" s="22">
        <v>0.6</v>
      </c>
      <c r="L893" s="22">
        <v>0.1</v>
      </c>
      <c r="M893" s="22">
        <v>3.7</v>
      </c>
      <c r="N893" s="22">
        <v>0.01</v>
      </c>
      <c r="O893" s="11"/>
      <c r="P893" s="11"/>
      <c r="Q893" s="7"/>
      <c r="R893" s="6">
        <f t="shared" si="144"/>
        <v>104.4</v>
      </c>
      <c r="S893" s="13">
        <f t="shared" si="145"/>
        <v>1.8</v>
      </c>
      <c r="T893" s="13">
        <f t="shared" si="146"/>
        <v>20.399999999999999</v>
      </c>
      <c r="U893" s="13">
        <f t="shared" si="147"/>
        <v>12</v>
      </c>
      <c r="V893" s="13">
        <f t="shared" si="148"/>
        <v>0.72</v>
      </c>
      <c r="W893" s="13">
        <f t="shared" si="149"/>
        <v>0.12</v>
      </c>
      <c r="X893" s="13">
        <f t="shared" si="150"/>
        <v>4.4400000000000004</v>
      </c>
      <c r="Y893" s="13">
        <f t="shared" si="151"/>
        <v>1.2E-2</v>
      </c>
      <c r="Z893" s="13" t="str">
        <f t="shared" si="152"/>
        <v/>
      </c>
      <c r="AA893" s="13" t="str">
        <f t="shared" si="153"/>
        <v/>
      </c>
      <c r="AC893" s="23"/>
      <c r="AD893" s="23"/>
      <c r="AE893" s="23"/>
      <c r="AF893" s="23"/>
      <c r="AG893" s="23"/>
      <c r="AH893" s="23"/>
      <c r="AI893" s="23"/>
      <c r="AJ893" s="23"/>
      <c r="AK893" s="23"/>
      <c r="AL893" s="23"/>
      <c r="AM893" s="23"/>
      <c r="AN893" s="23"/>
      <c r="AO893" s="23"/>
      <c r="AP893" s="23"/>
      <c r="AQ893" s="23"/>
      <c r="AR893" s="23"/>
      <c r="AT893" s="24" t="s">
        <v>2921</v>
      </c>
      <c r="AU893" s="24"/>
      <c r="AV893" s="24"/>
      <c r="AW893" s="24" t="s">
        <v>3255</v>
      </c>
      <c r="AX893" s="24"/>
      <c r="AY893" s="24"/>
      <c r="BA893" s="25" t="s">
        <v>2897</v>
      </c>
      <c r="BB893" s="27" t="s">
        <v>2896</v>
      </c>
      <c r="BC893" s="27"/>
      <c r="BD893" s="24"/>
      <c r="BE893" s="24"/>
      <c r="BF893" s="24"/>
      <c r="BG893" s="24"/>
      <c r="BH893" s="24"/>
      <c r="BI893" s="24"/>
      <c r="BK893" s="26" t="s">
        <v>3422</v>
      </c>
    </row>
    <row r="894" spans="1:63" ht="15.75" customHeight="1" x14ac:dyDescent="0.35">
      <c r="A894" s="12" t="s">
        <v>6278</v>
      </c>
      <c r="B894" s="28" t="s">
        <v>3922</v>
      </c>
      <c r="C894" s="5" t="s">
        <v>3892</v>
      </c>
      <c r="D894" s="5">
        <v>100</v>
      </c>
      <c r="E894" s="10">
        <v>1</v>
      </c>
      <c r="F894" s="5">
        <f t="shared" si="143"/>
        <v>100</v>
      </c>
      <c r="G894" s="11">
        <v>72</v>
      </c>
      <c r="H894" s="22">
        <v>1.3</v>
      </c>
      <c r="I894" s="22">
        <v>15.1</v>
      </c>
      <c r="J894" s="22">
        <v>10.7</v>
      </c>
      <c r="K894" s="22">
        <v>0.3</v>
      </c>
      <c r="L894" s="22">
        <v>0</v>
      </c>
      <c r="M894" s="22">
        <v>1.6</v>
      </c>
      <c r="N894" s="22">
        <v>0.01</v>
      </c>
      <c r="O894" s="11"/>
      <c r="P894" s="11"/>
      <c r="Q894" s="7"/>
      <c r="R894" s="6">
        <f t="shared" si="144"/>
        <v>72</v>
      </c>
      <c r="S894" s="13">
        <f t="shared" si="145"/>
        <v>1.3</v>
      </c>
      <c r="T894" s="13">
        <f t="shared" si="146"/>
        <v>15.1</v>
      </c>
      <c r="U894" s="13">
        <f t="shared" si="147"/>
        <v>10.7</v>
      </c>
      <c r="V894" s="13">
        <f t="shared" si="148"/>
        <v>0.3</v>
      </c>
      <c r="W894" s="13" t="str">
        <f t="shared" si="149"/>
        <v/>
      </c>
      <c r="X894" s="13">
        <f t="shared" si="150"/>
        <v>1.6</v>
      </c>
      <c r="Y894" s="13">
        <f t="shared" si="151"/>
        <v>0.01</v>
      </c>
      <c r="Z894" s="13" t="str">
        <f t="shared" si="152"/>
        <v/>
      </c>
      <c r="AA894" s="13" t="str">
        <f t="shared" si="153"/>
        <v/>
      </c>
      <c r="AC894" s="23"/>
      <c r="AD894" s="23"/>
      <c r="AE894" s="23"/>
      <c r="AF894" s="23">
        <v>25</v>
      </c>
      <c r="AG894" s="23"/>
      <c r="AH894" s="23"/>
      <c r="AI894" s="23"/>
      <c r="AJ894" s="23"/>
      <c r="AK894" s="23"/>
      <c r="AL894" s="23"/>
      <c r="AM894" s="23"/>
      <c r="AN894" s="23"/>
      <c r="AO894" s="23"/>
      <c r="AP894" s="23"/>
      <c r="AQ894" s="23"/>
      <c r="AR894" s="23"/>
      <c r="AT894" s="24" t="s">
        <v>2995</v>
      </c>
      <c r="AU894" s="24"/>
      <c r="AV894" s="24"/>
      <c r="AW894" s="24" t="s">
        <v>3290</v>
      </c>
      <c r="AX894" s="24"/>
      <c r="AY894" s="24"/>
      <c r="BA894" s="25" t="s">
        <v>2897</v>
      </c>
      <c r="BB894" s="27" t="s">
        <v>2896</v>
      </c>
      <c r="BC894" s="27"/>
      <c r="BD894" s="24"/>
      <c r="BE894" s="24"/>
      <c r="BF894" s="24"/>
      <c r="BG894" s="24"/>
      <c r="BH894" s="24"/>
      <c r="BI894" s="24"/>
      <c r="BK894" s="26" t="s">
        <v>3516</v>
      </c>
    </row>
    <row r="895" spans="1:63" ht="15.75" customHeight="1" x14ac:dyDescent="0.35">
      <c r="A895" s="12" t="s">
        <v>6279</v>
      </c>
      <c r="B895" s="28" t="s">
        <v>3922</v>
      </c>
      <c r="C895" s="5" t="s">
        <v>4632</v>
      </c>
      <c r="D895" s="5">
        <v>90</v>
      </c>
      <c r="E895" s="10">
        <v>1</v>
      </c>
      <c r="F895" s="5">
        <f t="shared" si="143"/>
        <v>90</v>
      </c>
      <c r="G895" s="11">
        <v>79</v>
      </c>
      <c r="H895" s="22">
        <v>0.7</v>
      </c>
      <c r="I895" s="22">
        <v>17.5</v>
      </c>
      <c r="J895" s="22">
        <v>13.2</v>
      </c>
      <c r="K895" s="22">
        <v>0.2</v>
      </c>
      <c r="L895" s="22">
        <v>0</v>
      </c>
      <c r="M895" s="22">
        <v>2.4</v>
      </c>
      <c r="N895" s="22">
        <v>0.01</v>
      </c>
      <c r="O895" s="11"/>
      <c r="P895" s="11"/>
      <c r="Q895" s="7"/>
      <c r="R895" s="6">
        <f t="shared" si="144"/>
        <v>71.099999999999994</v>
      </c>
      <c r="S895" s="13">
        <f t="shared" si="145"/>
        <v>0.62999999999999989</v>
      </c>
      <c r="T895" s="13">
        <f t="shared" si="146"/>
        <v>15.75</v>
      </c>
      <c r="U895" s="13">
        <f t="shared" si="147"/>
        <v>11.88</v>
      </c>
      <c r="V895" s="13">
        <f t="shared" si="148"/>
        <v>0.18</v>
      </c>
      <c r="W895" s="13" t="str">
        <f t="shared" si="149"/>
        <v/>
      </c>
      <c r="X895" s="13">
        <f t="shared" si="150"/>
        <v>2.16</v>
      </c>
      <c r="Y895" s="13">
        <f t="shared" si="151"/>
        <v>9.0000000000000011E-3</v>
      </c>
      <c r="Z895" s="13" t="str">
        <f t="shared" si="152"/>
        <v/>
      </c>
      <c r="AA895" s="13" t="str">
        <f t="shared" si="153"/>
        <v/>
      </c>
      <c r="AC895" s="23"/>
      <c r="AD895" s="23"/>
      <c r="AE895" s="23"/>
      <c r="AF895" s="23">
        <v>15</v>
      </c>
      <c r="AG895" s="23"/>
      <c r="AH895" s="23"/>
      <c r="AI895" s="23"/>
      <c r="AJ895" s="23"/>
      <c r="AK895" s="23"/>
      <c r="AL895" s="23"/>
      <c r="AM895" s="23"/>
      <c r="AN895" s="23"/>
      <c r="AO895" s="23"/>
      <c r="AP895" s="23"/>
      <c r="AQ895" s="23"/>
      <c r="AR895" s="23"/>
      <c r="AT895" s="24" t="s">
        <v>3076</v>
      </c>
      <c r="AU895" s="24"/>
      <c r="AV895" s="24"/>
      <c r="AW895" s="24" t="s">
        <v>3331</v>
      </c>
      <c r="AX895" s="24"/>
      <c r="AY895" s="24"/>
      <c r="BA895" s="25" t="s">
        <v>2896</v>
      </c>
      <c r="BB895" s="27" t="s">
        <v>2896</v>
      </c>
      <c r="BC895" s="27"/>
      <c r="BD895" s="24"/>
      <c r="BE895" s="24"/>
      <c r="BF895" s="24"/>
      <c r="BG895" s="24"/>
      <c r="BH895" s="24"/>
      <c r="BI895" s="24"/>
      <c r="BK895" s="26" t="s">
        <v>3603</v>
      </c>
    </row>
    <row r="896" spans="1:63" ht="15.75" customHeight="1" x14ac:dyDescent="0.35">
      <c r="A896" s="12" t="s">
        <v>6280</v>
      </c>
      <c r="B896" s="28" t="s">
        <v>3922</v>
      </c>
      <c r="C896" s="5" t="s">
        <v>3843</v>
      </c>
      <c r="D896" s="5">
        <v>120</v>
      </c>
      <c r="E896" s="10">
        <v>1</v>
      </c>
      <c r="F896" s="5">
        <f t="shared" si="143"/>
        <v>120</v>
      </c>
      <c r="G896" s="11">
        <v>60</v>
      </c>
      <c r="H896" s="22">
        <v>0.8</v>
      </c>
      <c r="I896" s="22">
        <v>13.3</v>
      </c>
      <c r="J896" s="22">
        <v>10.5</v>
      </c>
      <c r="K896" s="22">
        <v>0.1</v>
      </c>
      <c r="L896" s="22"/>
      <c r="M896" s="22">
        <v>1.6</v>
      </c>
      <c r="N896" s="22">
        <v>0.01</v>
      </c>
      <c r="O896" s="11"/>
      <c r="P896" s="11"/>
      <c r="Q896" s="7"/>
      <c r="R896" s="6">
        <f t="shared" si="144"/>
        <v>72</v>
      </c>
      <c r="S896" s="13">
        <f t="shared" si="145"/>
        <v>0.96</v>
      </c>
      <c r="T896" s="13">
        <f t="shared" si="146"/>
        <v>15.96</v>
      </c>
      <c r="U896" s="13">
        <f t="shared" si="147"/>
        <v>12.6</v>
      </c>
      <c r="V896" s="13">
        <f t="shared" si="148"/>
        <v>0.12</v>
      </c>
      <c r="W896" s="13" t="str">
        <f t="shared" si="149"/>
        <v/>
      </c>
      <c r="X896" s="13">
        <f t="shared" si="150"/>
        <v>1.92</v>
      </c>
      <c r="Y896" s="13">
        <f t="shared" si="151"/>
        <v>1.2E-2</v>
      </c>
      <c r="Z896" s="13" t="str">
        <f t="shared" si="152"/>
        <v/>
      </c>
      <c r="AA896" s="13" t="str">
        <f t="shared" si="153"/>
        <v/>
      </c>
      <c r="AC896" s="23"/>
      <c r="AD896" s="23"/>
      <c r="AE896" s="23"/>
      <c r="AF896" s="23">
        <v>23.7</v>
      </c>
      <c r="AG896" s="23"/>
      <c r="AH896" s="23"/>
      <c r="AI896" s="23"/>
      <c r="AJ896" s="23"/>
      <c r="AK896" s="23"/>
      <c r="AL896" s="23"/>
      <c r="AM896" s="23"/>
      <c r="AN896" s="23"/>
      <c r="AO896" s="23"/>
      <c r="AP896" s="23"/>
      <c r="AQ896" s="23"/>
      <c r="AR896" s="23"/>
      <c r="AT896" s="24" t="s">
        <v>2992</v>
      </c>
      <c r="AU896" s="24"/>
      <c r="AV896" s="24"/>
      <c r="AW896" s="24" t="s">
        <v>1867</v>
      </c>
      <c r="AX896" s="24"/>
      <c r="AY896" s="24"/>
      <c r="BA896" s="25" t="s">
        <v>2897</v>
      </c>
      <c r="BB896" s="27" t="s">
        <v>2896</v>
      </c>
      <c r="BC896" s="27"/>
      <c r="BD896" s="24"/>
      <c r="BE896" s="24"/>
      <c r="BF896" s="24"/>
      <c r="BG896" s="24"/>
      <c r="BH896" s="24"/>
      <c r="BI896" s="24"/>
      <c r="BK896" s="26" t="s">
        <v>3507</v>
      </c>
    </row>
    <row r="897" spans="1:63" ht="15.75" customHeight="1" x14ac:dyDescent="0.35">
      <c r="A897" s="12" t="s">
        <v>6281</v>
      </c>
      <c r="B897" s="28" t="s">
        <v>3922</v>
      </c>
      <c r="C897" s="5" t="s">
        <v>3892</v>
      </c>
      <c r="D897" s="5">
        <v>100</v>
      </c>
      <c r="E897" s="10">
        <v>1</v>
      </c>
      <c r="F897" s="5">
        <f t="shared" si="143"/>
        <v>100</v>
      </c>
      <c r="G897" s="11">
        <v>59</v>
      </c>
      <c r="H897" s="22">
        <v>0.4</v>
      </c>
      <c r="I897" s="22">
        <v>13</v>
      </c>
      <c r="J897" s="22">
        <v>12.5</v>
      </c>
      <c r="K897" s="22">
        <v>0.1</v>
      </c>
      <c r="L897" s="22">
        <v>0</v>
      </c>
      <c r="M897" s="22">
        <v>2</v>
      </c>
      <c r="N897" s="22">
        <v>0</v>
      </c>
      <c r="O897" s="11"/>
      <c r="P897" s="11"/>
      <c r="Q897" s="7"/>
      <c r="R897" s="6">
        <f t="shared" si="144"/>
        <v>59</v>
      </c>
      <c r="S897" s="13">
        <f t="shared" si="145"/>
        <v>0.4</v>
      </c>
      <c r="T897" s="13">
        <f t="shared" si="146"/>
        <v>13</v>
      </c>
      <c r="U897" s="13">
        <f t="shared" si="147"/>
        <v>12.5</v>
      </c>
      <c r="V897" s="13">
        <f t="shared" si="148"/>
        <v>0.1</v>
      </c>
      <c r="W897" s="13" t="str">
        <f t="shared" si="149"/>
        <v/>
      </c>
      <c r="X897" s="13">
        <f t="shared" si="150"/>
        <v>2</v>
      </c>
      <c r="Y897" s="13" t="str">
        <f t="shared" si="151"/>
        <v/>
      </c>
      <c r="Z897" s="13" t="str">
        <f t="shared" si="152"/>
        <v/>
      </c>
      <c r="AA897" s="13" t="str">
        <f t="shared" si="153"/>
        <v/>
      </c>
      <c r="AC897" s="23"/>
      <c r="AD897" s="23"/>
      <c r="AE897" s="23"/>
      <c r="AF897" s="23">
        <v>20</v>
      </c>
      <c r="AG897" s="23"/>
      <c r="AH897" s="23"/>
      <c r="AI897" s="23"/>
      <c r="AJ897" s="23"/>
      <c r="AK897" s="23"/>
      <c r="AL897" s="23"/>
      <c r="AM897" s="23"/>
      <c r="AN897" s="23"/>
      <c r="AO897" s="23"/>
      <c r="AP897" s="23"/>
      <c r="AQ897" s="23"/>
      <c r="AR897" s="23"/>
      <c r="AT897" s="24" t="s">
        <v>3059</v>
      </c>
      <c r="AU897" s="24"/>
      <c r="AV897" s="24"/>
      <c r="AW897" s="24" t="s">
        <v>3325</v>
      </c>
      <c r="AX897" s="24"/>
      <c r="AY897" s="24"/>
      <c r="BA897" s="25" t="s">
        <v>2896</v>
      </c>
      <c r="BB897" s="27" t="s">
        <v>2896</v>
      </c>
      <c r="BC897" s="27"/>
      <c r="BD897" s="24"/>
      <c r="BE897" s="24"/>
      <c r="BF897" s="24"/>
      <c r="BG897" s="24"/>
      <c r="BH897" s="24"/>
      <c r="BI897" s="24"/>
      <c r="BK897" s="26" t="s">
        <v>3589</v>
      </c>
    </row>
    <row r="898" spans="1:63" ht="15.75" customHeight="1" x14ac:dyDescent="0.35">
      <c r="A898" s="12" t="s">
        <v>6282</v>
      </c>
      <c r="B898" s="28" t="s">
        <v>3922</v>
      </c>
      <c r="C898" s="5" t="s">
        <v>4632</v>
      </c>
      <c r="D898" s="5">
        <v>90</v>
      </c>
      <c r="E898" s="10">
        <v>1</v>
      </c>
      <c r="F898" s="5">
        <f t="shared" si="143"/>
        <v>90</v>
      </c>
      <c r="G898" s="11">
        <v>51</v>
      </c>
      <c r="H898" s="22"/>
      <c r="I898" s="22">
        <v>12</v>
      </c>
      <c r="J898" s="22">
        <v>11</v>
      </c>
      <c r="K898" s="22"/>
      <c r="L898" s="22"/>
      <c r="M898" s="22">
        <v>1.6</v>
      </c>
      <c r="N898" s="22">
        <v>0.02</v>
      </c>
      <c r="O898" s="11"/>
      <c r="P898" s="11"/>
      <c r="Q898" s="7"/>
      <c r="R898" s="6">
        <f t="shared" si="144"/>
        <v>45.9</v>
      </c>
      <c r="S898" s="13" t="str">
        <f t="shared" si="145"/>
        <v/>
      </c>
      <c r="T898" s="13">
        <f t="shared" si="146"/>
        <v>10.8</v>
      </c>
      <c r="U898" s="13">
        <f t="shared" si="147"/>
        <v>9.9</v>
      </c>
      <c r="V898" s="13" t="str">
        <f t="shared" si="148"/>
        <v/>
      </c>
      <c r="W898" s="13" t="str">
        <f t="shared" si="149"/>
        <v/>
      </c>
      <c r="X898" s="13">
        <f t="shared" si="150"/>
        <v>1.44</v>
      </c>
      <c r="Y898" s="13">
        <f t="shared" si="151"/>
        <v>1.8000000000000002E-2</v>
      </c>
      <c r="Z898" s="13" t="str">
        <f t="shared" si="152"/>
        <v/>
      </c>
      <c r="AA898" s="13" t="str">
        <f t="shared" si="153"/>
        <v/>
      </c>
      <c r="AC898" s="23"/>
      <c r="AD898" s="23"/>
      <c r="AE898" s="23"/>
      <c r="AF898" s="23"/>
      <c r="AG898" s="23"/>
      <c r="AH898" s="23"/>
      <c r="AI898" s="23"/>
      <c r="AJ898" s="23"/>
      <c r="AK898" s="23"/>
      <c r="AL898" s="23"/>
      <c r="AM898" s="23"/>
      <c r="AN898" s="23"/>
      <c r="AO898" s="23"/>
      <c r="AP898" s="23"/>
      <c r="AQ898" s="23"/>
      <c r="AR898" s="23"/>
      <c r="AT898" s="24" t="s">
        <v>3025</v>
      </c>
      <c r="AU898" s="24"/>
      <c r="AV898" s="24"/>
      <c r="AW898" s="24" t="s">
        <v>3302</v>
      </c>
      <c r="AX898" s="24"/>
      <c r="AY898" s="24"/>
      <c r="BA898" s="25" t="s">
        <v>2896</v>
      </c>
      <c r="BB898" s="27" t="s">
        <v>2896</v>
      </c>
      <c r="BC898" s="27"/>
      <c r="BD898" s="24"/>
      <c r="BE898" s="24"/>
      <c r="BF898" s="24"/>
      <c r="BG898" s="24"/>
      <c r="BH898" s="24"/>
      <c r="BI898" s="24"/>
      <c r="BK898" s="26" t="s">
        <v>3545</v>
      </c>
    </row>
    <row r="899" spans="1:63" ht="15.75" customHeight="1" x14ac:dyDescent="0.35">
      <c r="A899" s="12" t="s">
        <v>6283</v>
      </c>
      <c r="B899" s="28" t="s">
        <v>3922</v>
      </c>
      <c r="C899" s="5" t="s">
        <v>3843</v>
      </c>
      <c r="D899" s="5">
        <v>120</v>
      </c>
      <c r="E899" s="10">
        <v>1</v>
      </c>
      <c r="F899" s="5">
        <f t="shared" ref="F899:F962" si="154">E899*D899</f>
        <v>120</v>
      </c>
      <c r="G899" s="11">
        <v>59</v>
      </c>
      <c r="H899" s="22">
        <v>0.9</v>
      </c>
      <c r="I899" s="22">
        <v>11.6</v>
      </c>
      <c r="J899" s="22">
        <v>8</v>
      </c>
      <c r="K899" s="22">
        <v>0.5</v>
      </c>
      <c r="L899" s="22">
        <v>0.1</v>
      </c>
      <c r="M899" s="22"/>
      <c r="N899" s="22">
        <v>0.01</v>
      </c>
      <c r="O899" s="11"/>
      <c r="P899" s="11"/>
      <c r="Q899" s="7"/>
      <c r="R899" s="6">
        <f t="shared" ref="R899:R962" si="155">IF(G899&lt;&gt;0,G899*$F899/100,"")</f>
        <v>70.8</v>
      </c>
      <c r="S899" s="13">
        <f t="shared" ref="S899:S962" si="156">IF(H899&lt;&gt;0,H899*$F899/100,"")</f>
        <v>1.08</v>
      </c>
      <c r="T899" s="13">
        <f t="shared" ref="T899:T962" si="157">IF(I899&lt;&gt;0,I899*$F899/100,"")</f>
        <v>13.92</v>
      </c>
      <c r="U899" s="13">
        <f t="shared" ref="U899:U962" si="158">IF(J899&lt;&gt;0,J899*$F899/100,"")</f>
        <v>9.6</v>
      </c>
      <c r="V899" s="13">
        <f t="shared" ref="V899:V962" si="159">IF(K899&lt;&gt;0,K899*$F899/100,"")</f>
        <v>0.6</v>
      </c>
      <c r="W899" s="13">
        <f t="shared" ref="W899:W962" si="160">IF(L899&lt;&gt;0,L899*$F899/100,"")</f>
        <v>0.12</v>
      </c>
      <c r="X899" s="13" t="str">
        <f t="shared" ref="X899:X962" si="161">IF(M899&lt;&gt;0,M899*$F899/100,"")</f>
        <v/>
      </c>
      <c r="Y899" s="13">
        <f t="shared" ref="Y899:Y962" si="162">IF(N899&lt;&gt;0,N899*$F899/100,"")</f>
        <v>1.2E-2</v>
      </c>
      <c r="Z899" s="13" t="str">
        <f t="shared" ref="Z899:Z962" si="163">IF(O899&lt;&gt;0,O899*$F899/100,"")</f>
        <v/>
      </c>
      <c r="AA899" s="13" t="str">
        <f t="shared" ref="AA899:AA962" si="164">IF(P899&lt;&gt;0,P899*$F899/100,"")</f>
        <v/>
      </c>
      <c r="AC899" s="23"/>
      <c r="AD899" s="23"/>
      <c r="AE899" s="23"/>
      <c r="AF899" s="23"/>
      <c r="AG899" s="23"/>
      <c r="AH899" s="23"/>
      <c r="AI899" s="23"/>
      <c r="AJ899" s="23"/>
      <c r="AK899" s="23"/>
      <c r="AL899" s="23"/>
      <c r="AM899" s="23"/>
      <c r="AN899" s="23"/>
      <c r="AO899" s="23"/>
      <c r="AP899" s="23"/>
      <c r="AQ899" s="23"/>
      <c r="AR899" s="23"/>
      <c r="AT899" s="24" t="s">
        <v>2912</v>
      </c>
      <c r="AU899" s="24"/>
      <c r="AV899" s="24"/>
      <c r="AW899" s="24"/>
      <c r="AX899" s="24"/>
      <c r="AY899" s="24"/>
      <c r="BA899" s="25" t="s">
        <v>2897</v>
      </c>
      <c r="BB899" s="27" t="s">
        <v>2896</v>
      </c>
      <c r="BC899" s="27"/>
      <c r="BD899" s="24"/>
      <c r="BE899" s="24"/>
      <c r="BF899" s="24"/>
      <c r="BG899" s="24"/>
      <c r="BH899" s="24"/>
      <c r="BI899" s="24"/>
      <c r="BK899" s="26" t="s">
        <v>3411</v>
      </c>
    </row>
    <row r="900" spans="1:63" ht="15.75" customHeight="1" x14ac:dyDescent="0.35">
      <c r="A900" s="12" t="s">
        <v>6284</v>
      </c>
      <c r="B900" s="28" t="s">
        <v>3922</v>
      </c>
      <c r="C900" s="5" t="s">
        <v>4632</v>
      </c>
      <c r="D900" s="5">
        <v>90</v>
      </c>
      <c r="E900" s="10">
        <v>1</v>
      </c>
      <c r="F900" s="5">
        <f t="shared" si="154"/>
        <v>90</v>
      </c>
      <c r="G900" s="11">
        <v>43</v>
      </c>
      <c r="H900" s="22">
        <v>0.4</v>
      </c>
      <c r="I900" s="22">
        <v>10.1</v>
      </c>
      <c r="J900" s="22">
        <v>8.9</v>
      </c>
      <c r="K900" s="22"/>
      <c r="L900" s="22"/>
      <c r="M900" s="22">
        <v>0.8</v>
      </c>
      <c r="N900" s="22"/>
      <c r="O900" s="11"/>
      <c r="P900" s="11"/>
      <c r="Q900" s="7"/>
      <c r="R900" s="6">
        <f t="shared" si="155"/>
        <v>38.700000000000003</v>
      </c>
      <c r="S900" s="13">
        <f t="shared" si="156"/>
        <v>0.36</v>
      </c>
      <c r="T900" s="13">
        <f t="shared" si="157"/>
        <v>9.09</v>
      </c>
      <c r="U900" s="13">
        <f t="shared" si="158"/>
        <v>8.01</v>
      </c>
      <c r="V900" s="13" t="str">
        <f t="shared" si="159"/>
        <v/>
      </c>
      <c r="W900" s="13" t="str">
        <f t="shared" si="160"/>
        <v/>
      </c>
      <c r="X900" s="13">
        <f t="shared" si="161"/>
        <v>0.72</v>
      </c>
      <c r="Y900" s="13" t="str">
        <f t="shared" si="162"/>
        <v/>
      </c>
      <c r="Z900" s="13" t="str">
        <f t="shared" si="163"/>
        <v/>
      </c>
      <c r="AA900" s="13" t="str">
        <f t="shared" si="164"/>
        <v/>
      </c>
      <c r="AC900" s="23"/>
      <c r="AD900" s="23"/>
      <c r="AE900" s="23"/>
      <c r="AF900" s="23">
        <v>13</v>
      </c>
      <c r="AG900" s="23"/>
      <c r="AH900" s="23"/>
      <c r="AI900" s="23"/>
      <c r="AJ900" s="23"/>
      <c r="AK900" s="23"/>
      <c r="AL900" s="23"/>
      <c r="AM900" s="23"/>
      <c r="AN900" s="23"/>
      <c r="AO900" s="23"/>
      <c r="AP900" s="23"/>
      <c r="AQ900" s="23"/>
      <c r="AR900" s="23"/>
      <c r="AT900" s="24" t="s">
        <v>2968</v>
      </c>
      <c r="AU900" s="24"/>
      <c r="AV900" s="24"/>
      <c r="AW900" s="24" t="s">
        <v>3279</v>
      </c>
      <c r="AX900" s="24"/>
      <c r="AY900" s="24"/>
      <c r="BA900" s="25" t="s">
        <v>2896</v>
      </c>
      <c r="BB900" s="27" t="s">
        <v>2896</v>
      </c>
      <c r="BC900" s="27"/>
      <c r="BD900" s="24"/>
      <c r="BE900" s="24"/>
      <c r="BF900" s="24"/>
      <c r="BG900" s="24"/>
      <c r="BH900" s="24"/>
      <c r="BI900" s="24"/>
      <c r="BK900" s="26" t="s">
        <v>3482</v>
      </c>
    </row>
    <row r="901" spans="1:63" ht="15.75" customHeight="1" x14ac:dyDescent="0.35">
      <c r="A901" s="12" t="s">
        <v>6285</v>
      </c>
      <c r="B901" s="28" t="s">
        <v>3922</v>
      </c>
      <c r="C901" s="5" t="s">
        <v>4632</v>
      </c>
      <c r="D901" s="5">
        <v>90</v>
      </c>
      <c r="E901" s="10">
        <v>1</v>
      </c>
      <c r="F901" s="5">
        <f t="shared" si="154"/>
        <v>90</v>
      </c>
      <c r="G901" s="11">
        <v>61</v>
      </c>
      <c r="H901" s="22">
        <v>0.5</v>
      </c>
      <c r="I901" s="22">
        <v>13.5</v>
      </c>
      <c r="J901" s="22">
        <v>12.5</v>
      </c>
      <c r="K901" s="22">
        <v>0.1</v>
      </c>
      <c r="L901" s="22">
        <v>0.1</v>
      </c>
      <c r="M901" s="22">
        <v>2</v>
      </c>
      <c r="N901" s="22">
        <v>0</v>
      </c>
      <c r="O901" s="11"/>
      <c r="P901" s="11"/>
      <c r="Q901" s="7"/>
      <c r="R901" s="6">
        <f t="shared" si="155"/>
        <v>54.9</v>
      </c>
      <c r="S901" s="13">
        <f t="shared" si="156"/>
        <v>0.45</v>
      </c>
      <c r="T901" s="13">
        <f t="shared" si="157"/>
        <v>12.15</v>
      </c>
      <c r="U901" s="13">
        <f t="shared" si="158"/>
        <v>11.25</v>
      </c>
      <c r="V901" s="13">
        <f t="shared" si="159"/>
        <v>0.09</v>
      </c>
      <c r="W901" s="13">
        <f t="shared" si="160"/>
        <v>0.09</v>
      </c>
      <c r="X901" s="13">
        <f t="shared" si="161"/>
        <v>1.8</v>
      </c>
      <c r="Y901" s="13" t="str">
        <f t="shared" si="162"/>
        <v/>
      </c>
      <c r="Z901" s="13" t="str">
        <f t="shared" si="163"/>
        <v/>
      </c>
      <c r="AA901" s="13" t="str">
        <f t="shared" si="164"/>
        <v/>
      </c>
      <c r="AC901" s="23"/>
      <c r="AD901" s="23"/>
      <c r="AE901" s="23"/>
      <c r="AF901" s="23"/>
      <c r="AG901" s="23"/>
      <c r="AH901" s="23"/>
      <c r="AI901" s="23"/>
      <c r="AJ901" s="23"/>
      <c r="AK901" s="23"/>
      <c r="AL901" s="23"/>
      <c r="AM901" s="23"/>
      <c r="AN901" s="23"/>
      <c r="AO901" s="23"/>
      <c r="AP901" s="23"/>
      <c r="AQ901" s="23"/>
      <c r="AR901" s="23"/>
      <c r="AT901" s="24" t="s">
        <v>3065</v>
      </c>
      <c r="AU901" s="24"/>
      <c r="AV901" s="24"/>
      <c r="AW901" s="24" t="s">
        <v>3327</v>
      </c>
      <c r="AX901" s="24"/>
      <c r="AY901" s="24"/>
      <c r="BA901" s="25" t="s">
        <v>2896</v>
      </c>
      <c r="BB901" s="27" t="s">
        <v>2896</v>
      </c>
      <c r="BC901" s="27"/>
      <c r="BD901" s="24"/>
      <c r="BE901" s="24"/>
      <c r="BF901" s="24"/>
      <c r="BG901" s="24"/>
      <c r="BH901" s="24"/>
      <c r="BI901" s="24"/>
      <c r="BK901" s="26" t="s">
        <v>3592</v>
      </c>
    </row>
    <row r="902" spans="1:63" ht="15.75" customHeight="1" x14ac:dyDescent="0.35">
      <c r="A902" s="12" t="s">
        <v>6286</v>
      </c>
      <c r="B902" s="28" t="s">
        <v>3922</v>
      </c>
      <c r="C902" s="5" t="s">
        <v>6287</v>
      </c>
      <c r="D902" s="5">
        <v>90</v>
      </c>
      <c r="E902" s="10">
        <v>1</v>
      </c>
      <c r="F902" s="5">
        <f t="shared" si="154"/>
        <v>90</v>
      </c>
      <c r="G902" s="11">
        <v>72</v>
      </c>
      <c r="H902" s="22">
        <v>0.7</v>
      </c>
      <c r="I902" s="22">
        <v>16</v>
      </c>
      <c r="J902" s="22">
        <v>13.5</v>
      </c>
      <c r="K902" s="22">
        <v>0.2</v>
      </c>
      <c r="L902" s="22">
        <v>0</v>
      </c>
      <c r="M902" s="22">
        <v>1.8</v>
      </c>
      <c r="N902" s="22">
        <v>0.03</v>
      </c>
      <c r="O902" s="11"/>
      <c r="P902" s="11"/>
      <c r="Q902" s="7"/>
      <c r="R902" s="6">
        <f t="shared" si="155"/>
        <v>64.8</v>
      </c>
      <c r="S902" s="13">
        <f t="shared" si="156"/>
        <v>0.62999999999999989</v>
      </c>
      <c r="T902" s="13">
        <f t="shared" si="157"/>
        <v>14.4</v>
      </c>
      <c r="U902" s="13">
        <f t="shared" si="158"/>
        <v>12.15</v>
      </c>
      <c r="V902" s="13">
        <f t="shared" si="159"/>
        <v>0.18</v>
      </c>
      <c r="W902" s="13" t="str">
        <f t="shared" si="160"/>
        <v/>
      </c>
      <c r="X902" s="13">
        <f t="shared" si="161"/>
        <v>1.62</v>
      </c>
      <c r="Y902" s="13">
        <f t="shared" si="162"/>
        <v>2.6999999999999996E-2</v>
      </c>
      <c r="Z902" s="13" t="str">
        <f t="shared" si="163"/>
        <v/>
      </c>
      <c r="AA902" s="13" t="str">
        <f t="shared" si="164"/>
        <v/>
      </c>
      <c r="AC902" s="23"/>
      <c r="AD902" s="23"/>
      <c r="AE902" s="23"/>
      <c r="AF902" s="23">
        <v>15</v>
      </c>
      <c r="AG902" s="23"/>
      <c r="AH902" s="23"/>
      <c r="AI902" s="23"/>
      <c r="AJ902" s="23"/>
      <c r="AK902" s="23"/>
      <c r="AL902" s="23"/>
      <c r="AM902" s="23"/>
      <c r="AN902" s="23"/>
      <c r="AO902" s="23"/>
      <c r="AP902" s="23"/>
      <c r="AQ902" s="23"/>
      <c r="AR902" s="23"/>
      <c r="AT902" s="24" t="s">
        <v>3069</v>
      </c>
      <c r="AU902" s="24"/>
      <c r="AV902" s="24"/>
      <c r="AW902" s="24" t="s">
        <v>3345</v>
      </c>
      <c r="AX902" s="24"/>
      <c r="AY902" s="24"/>
      <c r="BA902" s="25" t="s">
        <v>2896</v>
      </c>
      <c r="BB902" s="27" t="s">
        <v>2896</v>
      </c>
      <c r="BC902" s="27"/>
      <c r="BD902" s="24"/>
      <c r="BE902" s="24"/>
      <c r="BF902" s="24"/>
      <c r="BG902" s="24"/>
      <c r="BH902" s="24"/>
      <c r="BI902" s="24"/>
      <c r="BK902" s="26" t="s">
        <v>3655</v>
      </c>
    </row>
    <row r="903" spans="1:63" ht="15.75" customHeight="1" x14ac:dyDescent="0.35">
      <c r="A903" s="12" t="s">
        <v>6288</v>
      </c>
      <c r="B903" s="28" t="s">
        <v>3922</v>
      </c>
      <c r="C903" s="5" t="s">
        <v>4632</v>
      </c>
      <c r="D903" s="5">
        <v>90</v>
      </c>
      <c r="E903" s="10">
        <v>1</v>
      </c>
      <c r="F903" s="5">
        <f t="shared" si="154"/>
        <v>90</v>
      </c>
      <c r="G903" s="11">
        <v>60</v>
      </c>
      <c r="H903" s="22">
        <v>0.8</v>
      </c>
      <c r="I903" s="22">
        <v>13</v>
      </c>
      <c r="J903" s="22">
        <v>11</v>
      </c>
      <c r="K903" s="22">
        <v>0.4</v>
      </c>
      <c r="L903" s="22">
        <v>0.1</v>
      </c>
      <c r="M903" s="22">
        <v>0.8</v>
      </c>
      <c r="N903" s="22">
        <v>0.02</v>
      </c>
      <c r="O903" s="11"/>
      <c r="P903" s="11"/>
      <c r="Q903" s="7"/>
      <c r="R903" s="6">
        <f t="shared" si="155"/>
        <v>54</v>
      </c>
      <c r="S903" s="13">
        <f t="shared" si="156"/>
        <v>0.72</v>
      </c>
      <c r="T903" s="13">
        <f t="shared" si="157"/>
        <v>11.7</v>
      </c>
      <c r="U903" s="13">
        <f t="shared" si="158"/>
        <v>9.9</v>
      </c>
      <c r="V903" s="13">
        <f t="shared" si="159"/>
        <v>0.36</v>
      </c>
      <c r="W903" s="13">
        <f t="shared" si="160"/>
        <v>0.09</v>
      </c>
      <c r="X903" s="13">
        <f t="shared" si="161"/>
        <v>0.72</v>
      </c>
      <c r="Y903" s="13">
        <f t="shared" si="162"/>
        <v>1.8000000000000002E-2</v>
      </c>
      <c r="Z903" s="13" t="str">
        <f t="shared" si="163"/>
        <v/>
      </c>
      <c r="AA903" s="13" t="str">
        <f t="shared" si="164"/>
        <v/>
      </c>
      <c r="AC903" s="23"/>
      <c r="AD903" s="23"/>
      <c r="AE903" s="23"/>
      <c r="AF903" s="23">
        <v>13</v>
      </c>
      <c r="AG903" s="23"/>
      <c r="AH903" s="23"/>
      <c r="AI903" s="23"/>
      <c r="AJ903" s="23"/>
      <c r="AK903" s="23"/>
      <c r="AL903" s="23"/>
      <c r="AM903" s="23"/>
      <c r="AN903" s="23"/>
      <c r="AO903" s="23"/>
      <c r="AP903" s="23"/>
      <c r="AQ903" s="23"/>
      <c r="AR903" s="23"/>
      <c r="AT903" s="24" t="s">
        <v>3064</v>
      </c>
      <c r="AU903" s="24"/>
      <c r="AV903" s="24"/>
      <c r="AW903" s="24" t="s">
        <v>3302</v>
      </c>
      <c r="AX903" s="24"/>
      <c r="AY903" s="24"/>
      <c r="BA903" s="25" t="s">
        <v>2897</v>
      </c>
      <c r="BB903" s="27" t="s">
        <v>2896</v>
      </c>
      <c r="BC903" s="27"/>
      <c r="BD903" s="24"/>
      <c r="BE903" s="24"/>
      <c r="BF903" s="24"/>
      <c r="BG903" s="24"/>
      <c r="BH903" s="24"/>
      <c r="BI903" s="24"/>
      <c r="BK903" s="26" t="s">
        <v>3590</v>
      </c>
    </row>
    <row r="904" spans="1:63" ht="15.75" customHeight="1" x14ac:dyDescent="0.35">
      <c r="A904" s="12" t="s">
        <v>6289</v>
      </c>
      <c r="B904" s="28" t="s">
        <v>3922</v>
      </c>
      <c r="C904" s="5" t="s">
        <v>4632</v>
      </c>
      <c r="D904" s="5">
        <v>90</v>
      </c>
      <c r="E904" s="10">
        <v>1</v>
      </c>
      <c r="F904" s="5">
        <f t="shared" si="154"/>
        <v>90</v>
      </c>
      <c r="G904" s="11">
        <v>57</v>
      </c>
      <c r="H904" s="22">
        <v>0.3</v>
      </c>
      <c r="I904" s="22">
        <v>13.1</v>
      </c>
      <c r="J904" s="22">
        <v>8.6</v>
      </c>
      <c r="K904" s="22"/>
      <c r="L904" s="22"/>
      <c r="M904" s="22">
        <v>2</v>
      </c>
      <c r="N904" s="22"/>
      <c r="O904" s="11"/>
      <c r="P904" s="11"/>
      <c r="Q904" s="7"/>
      <c r="R904" s="6">
        <f t="shared" si="155"/>
        <v>51.3</v>
      </c>
      <c r="S904" s="13">
        <f t="shared" si="156"/>
        <v>0.27</v>
      </c>
      <c r="T904" s="13">
        <f t="shared" si="157"/>
        <v>11.79</v>
      </c>
      <c r="U904" s="13">
        <f t="shared" si="158"/>
        <v>7.74</v>
      </c>
      <c r="V904" s="13" t="str">
        <f t="shared" si="159"/>
        <v/>
      </c>
      <c r="W904" s="13" t="str">
        <f t="shared" si="160"/>
        <v/>
      </c>
      <c r="X904" s="13">
        <f t="shared" si="161"/>
        <v>1.8</v>
      </c>
      <c r="Y904" s="13" t="str">
        <f t="shared" si="162"/>
        <v/>
      </c>
      <c r="Z904" s="13" t="str">
        <f t="shared" si="163"/>
        <v/>
      </c>
      <c r="AA904" s="13" t="str">
        <f t="shared" si="164"/>
        <v/>
      </c>
      <c r="AC904" s="23"/>
      <c r="AD904" s="23"/>
      <c r="AE904" s="23"/>
      <c r="AF904" s="23">
        <v>19.7</v>
      </c>
      <c r="AG904" s="23"/>
      <c r="AH904" s="23"/>
      <c r="AI904" s="23"/>
      <c r="AJ904" s="23"/>
      <c r="AK904" s="23"/>
      <c r="AL904" s="23"/>
      <c r="AM904" s="23"/>
      <c r="AN904" s="23"/>
      <c r="AO904" s="23"/>
      <c r="AP904" s="23"/>
      <c r="AQ904" s="23"/>
      <c r="AR904" s="23"/>
      <c r="AT904" s="24" t="s">
        <v>2932</v>
      </c>
      <c r="AU904" s="24"/>
      <c r="AV904" s="24"/>
      <c r="AW904" s="24"/>
      <c r="AX904" s="24"/>
      <c r="AY904" s="24"/>
      <c r="BA904" s="25" t="s">
        <v>2896</v>
      </c>
      <c r="BB904" s="27" t="s">
        <v>2896</v>
      </c>
      <c r="BC904" s="27"/>
      <c r="BD904" s="24"/>
      <c r="BE904" s="24"/>
      <c r="BF904" s="24"/>
      <c r="BG904" s="24"/>
      <c r="BH904" s="24"/>
      <c r="BI904" s="24"/>
      <c r="BK904" s="26" t="s">
        <v>3438</v>
      </c>
    </row>
    <row r="905" spans="1:63" ht="15.75" customHeight="1" x14ac:dyDescent="0.35">
      <c r="A905" s="12" t="s">
        <v>6290</v>
      </c>
      <c r="B905" s="28" t="s">
        <v>3922</v>
      </c>
      <c r="C905" s="5" t="s">
        <v>6276</v>
      </c>
      <c r="D905" s="5">
        <v>110</v>
      </c>
      <c r="E905" s="10">
        <v>1</v>
      </c>
      <c r="F905" s="5">
        <f t="shared" si="154"/>
        <v>110</v>
      </c>
      <c r="G905" s="11">
        <v>72</v>
      </c>
      <c r="H905" s="22">
        <v>0.7</v>
      </c>
      <c r="I905" s="22">
        <v>16</v>
      </c>
      <c r="J905" s="22">
        <v>13.5</v>
      </c>
      <c r="K905" s="22">
        <v>0.2</v>
      </c>
      <c r="L905" s="22">
        <v>0</v>
      </c>
      <c r="M905" s="22">
        <v>1.8</v>
      </c>
      <c r="N905" s="22">
        <v>0.03</v>
      </c>
      <c r="O905" s="11"/>
      <c r="P905" s="11"/>
      <c r="Q905" s="7"/>
      <c r="R905" s="6">
        <f t="shared" si="155"/>
        <v>79.2</v>
      </c>
      <c r="S905" s="13">
        <f t="shared" si="156"/>
        <v>0.77</v>
      </c>
      <c r="T905" s="13">
        <f t="shared" si="157"/>
        <v>17.600000000000001</v>
      </c>
      <c r="U905" s="13">
        <f t="shared" si="158"/>
        <v>14.85</v>
      </c>
      <c r="V905" s="13">
        <f t="shared" si="159"/>
        <v>0.22</v>
      </c>
      <c r="W905" s="13" t="str">
        <f t="shared" si="160"/>
        <v/>
      </c>
      <c r="X905" s="13">
        <f t="shared" si="161"/>
        <v>1.98</v>
      </c>
      <c r="Y905" s="13">
        <f t="shared" si="162"/>
        <v>3.3000000000000002E-2</v>
      </c>
      <c r="Z905" s="13" t="str">
        <f t="shared" si="163"/>
        <v/>
      </c>
      <c r="AA905" s="13" t="str">
        <f t="shared" si="164"/>
        <v/>
      </c>
      <c r="AC905" s="23"/>
      <c r="AD905" s="23"/>
      <c r="AE905" s="23"/>
      <c r="AF905" s="23">
        <v>15</v>
      </c>
      <c r="AG905" s="23"/>
      <c r="AH905" s="23"/>
      <c r="AI905" s="23"/>
      <c r="AJ905" s="23"/>
      <c r="AK905" s="23"/>
      <c r="AL905" s="23"/>
      <c r="AM905" s="23"/>
      <c r="AN905" s="23"/>
      <c r="AO905" s="23"/>
      <c r="AP905" s="23"/>
      <c r="AQ905" s="23"/>
      <c r="AR905" s="23"/>
      <c r="AT905" s="24" t="s">
        <v>3118</v>
      </c>
      <c r="AU905" s="24"/>
      <c r="AV905" s="24"/>
      <c r="AW905" s="24" t="s">
        <v>3326</v>
      </c>
      <c r="AX905" s="24"/>
      <c r="AY905" s="24"/>
      <c r="BA905" s="25" t="s">
        <v>2896</v>
      </c>
      <c r="BB905" s="27" t="s">
        <v>2896</v>
      </c>
      <c r="BC905" s="27"/>
      <c r="BD905" s="24"/>
      <c r="BE905" s="24"/>
      <c r="BF905" s="24"/>
      <c r="BG905" s="24"/>
      <c r="BH905" s="24"/>
      <c r="BI905" s="24"/>
      <c r="BK905" s="26" t="s">
        <v>3656</v>
      </c>
    </row>
    <row r="906" spans="1:63" ht="15.75" customHeight="1" x14ac:dyDescent="0.35">
      <c r="A906" s="12" t="s">
        <v>6291</v>
      </c>
      <c r="B906" s="28" t="s">
        <v>3922</v>
      </c>
      <c r="C906" s="5" t="s">
        <v>6276</v>
      </c>
      <c r="D906" s="5">
        <v>110</v>
      </c>
      <c r="E906" s="10">
        <v>1</v>
      </c>
      <c r="F906" s="5">
        <f t="shared" si="154"/>
        <v>110</v>
      </c>
      <c r="G906" s="11">
        <v>79</v>
      </c>
      <c r="H906" s="22">
        <v>0.7</v>
      </c>
      <c r="I906" s="22">
        <v>17.5</v>
      </c>
      <c r="J906" s="22">
        <v>13.2</v>
      </c>
      <c r="K906" s="22">
        <v>0.2</v>
      </c>
      <c r="L906" s="22">
        <v>0</v>
      </c>
      <c r="M906" s="22">
        <v>2.4</v>
      </c>
      <c r="N906" s="22">
        <v>0.01</v>
      </c>
      <c r="O906" s="11"/>
      <c r="P906" s="11"/>
      <c r="Q906" s="7"/>
      <c r="R906" s="6">
        <f t="shared" si="155"/>
        <v>86.9</v>
      </c>
      <c r="S906" s="13">
        <f t="shared" si="156"/>
        <v>0.77</v>
      </c>
      <c r="T906" s="13">
        <f t="shared" si="157"/>
        <v>19.25</v>
      </c>
      <c r="U906" s="13">
        <f t="shared" si="158"/>
        <v>14.52</v>
      </c>
      <c r="V906" s="13">
        <f t="shared" si="159"/>
        <v>0.22</v>
      </c>
      <c r="W906" s="13" t="str">
        <f t="shared" si="160"/>
        <v/>
      </c>
      <c r="X906" s="13">
        <f t="shared" si="161"/>
        <v>2.64</v>
      </c>
      <c r="Y906" s="13">
        <f t="shared" si="162"/>
        <v>1.1000000000000001E-2</v>
      </c>
      <c r="Z906" s="13" t="str">
        <f t="shared" si="163"/>
        <v/>
      </c>
      <c r="AA906" s="13" t="str">
        <f t="shared" si="164"/>
        <v/>
      </c>
      <c r="AC906" s="23"/>
      <c r="AD906" s="23"/>
      <c r="AE906" s="23"/>
      <c r="AF906" s="23">
        <v>15</v>
      </c>
      <c r="AG906" s="23"/>
      <c r="AH906" s="23"/>
      <c r="AI906" s="23"/>
      <c r="AJ906" s="23"/>
      <c r="AK906" s="23"/>
      <c r="AL906" s="23"/>
      <c r="AM906" s="23"/>
      <c r="AN906" s="23"/>
      <c r="AO906" s="23"/>
      <c r="AP906" s="23"/>
      <c r="AQ906" s="23"/>
      <c r="AR906" s="23"/>
      <c r="AT906" s="24" t="s">
        <v>3077</v>
      </c>
      <c r="AU906" s="24"/>
      <c r="AV906" s="24"/>
      <c r="AW906" s="24" t="s">
        <v>3326</v>
      </c>
      <c r="AX906" s="24"/>
      <c r="AY906" s="24"/>
      <c r="BA906" s="25" t="s">
        <v>2896</v>
      </c>
      <c r="BB906" s="27" t="s">
        <v>2896</v>
      </c>
      <c r="BC906" s="27"/>
      <c r="BD906" s="24"/>
      <c r="BE906" s="24"/>
      <c r="BF906" s="24"/>
      <c r="BG906" s="24"/>
      <c r="BH906" s="24"/>
      <c r="BI906" s="24"/>
      <c r="BK906" s="26" t="s">
        <v>3604</v>
      </c>
    </row>
    <row r="907" spans="1:63" ht="15.75" customHeight="1" x14ac:dyDescent="0.35">
      <c r="A907" s="12" t="s">
        <v>6292</v>
      </c>
      <c r="B907" s="28" t="s">
        <v>3922</v>
      </c>
      <c r="C907" s="5" t="s">
        <v>4632</v>
      </c>
      <c r="D907" s="5">
        <v>90</v>
      </c>
      <c r="E907" s="10">
        <v>1</v>
      </c>
      <c r="F907" s="5">
        <f t="shared" si="154"/>
        <v>90</v>
      </c>
      <c r="G907" s="11">
        <v>60</v>
      </c>
      <c r="H907" s="22">
        <v>0.5</v>
      </c>
      <c r="I907" s="22">
        <v>13</v>
      </c>
      <c r="J907" s="22">
        <v>12</v>
      </c>
      <c r="K907" s="22">
        <v>0.3</v>
      </c>
      <c r="L907" s="22">
        <v>0.1</v>
      </c>
      <c r="M907" s="22">
        <v>1.7</v>
      </c>
      <c r="N907" s="22">
        <v>0.01</v>
      </c>
      <c r="O907" s="11"/>
      <c r="P907" s="11"/>
      <c r="Q907" s="7"/>
      <c r="R907" s="6">
        <f t="shared" si="155"/>
        <v>54</v>
      </c>
      <c r="S907" s="13">
        <f t="shared" si="156"/>
        <v>0.45</v>
      </c>
      <c r="T907" s="13">
        <f t="shared" si="157"/>
        <v>11.7</v>
      </c>
      <c r="U907" s="13">
        <f t="shared" si="158"/>
        <v>10.8</v>
      </c>
      <c r="V907" s="13">
        <f t="shared" si="159"/>
        <v>0.27</v>
      </c>
      <c r="W907" s="13">
        <f t="shared" si="160"/>
        <v>0.09</v>
      </c>
      <c r="X907" s="13">
        <f t="shared" si="161"/>
        <v>1.53</v>
      </c>
      <c r="Y907" s="13">
        <f t="shared" si="162"/>
        <v>9.0000000000000011E-3</v>
      </c>
      <c r="Z907" s="13" t="str">
        <f t="shared" si="163"/>
        <v/>
      </c>
      <c r="AA907" s="13" t="str">
        <f t="shared" si="164"/>
        <v/>
      </c>
      <c r="AC907" s="23"/>
      <c r="AD907" s="23"/>
      <c r="AE907" s="23"/>
      <c r="AF907" s="23">
        <v>8.5</v>
      </c>
      <c r="AG907" s="23"/>
      <c r="AH907" s="23"/>
      <c r="AI907" s="23"/>
      <c r="AJ907" s="23"/>
      <c r="AK907" s="23"/>
      <c r="AL907" s="23"/>
      <c r="AM907" s="23"/>
      <c r="AN907" s="23"/>
      <c r="AO907" s="23"/>
      <c r="AP907" s="23"/>
      <c r="AQ907" s="23"/>
      <c r="AR907" s="23"/>
      <c r="AT907" s="24" t="s">
        <v>3066</v>
      </c>
      <c r="AU907" s="24"/>
      <c r="AV907" s="24"/>
      <c r="AW907" s="24" t="s">
        <v>3328</v>
      </c>
      <c r="AX907" s="24"/>
      <c r="AY907" s="24"/>
      <c r="BA907" s="25" t="s">
        <v>2896</v>
      </c>
      <c r="BB907" s="27" t="s">
        <v>2896</v>
      </c>
      <c r="BC907" s="27"/>
      <c r="BD907" s="24"/>
      <c r="BE907" s="24"/>
      <c r="BF907" s="24"/>
      <c r="BG907" s="24"/>
      <c r="BH907" s="24"/>
      <c r="BI907" s="24"/>
      <c r="BK907" s="26" t="s">
        <v>3593</v>
      </c>
    </row>
    <row r="908" spans="1:63" ht="15.75" customHeight="1" x14ac:dyDescent="0.35">
      <c r="A908" s="12" t="s">
        <v>6293</v>
      </c>
      <c r="B908" s="28" t="s">
        <v>3922</v>
      </c>
      <c r="C908" s="5" t="s">
        <v>3843</v>
      </c>
      <c r="D908" s="5">
        <v>120</v>
      </c>
      <c r="E908" s="10">
        <v>1</v>
      </c>
      <c r="F908" s="5">
        <f t="shared" si="154"/>
        <v>120</v>
      </c>
      <c r="G908" s="11">
        <v>80</v>
      </c>
      <c r="H908" s="22"/>
      <c r="I908" s="22">
        <v>11.6</v>
      </c>
      <c r="J908" s="22">
        <v>11.6</v>
      </c>
      <c r="K908" s="22">
        <v>2.8</v>
      </c>
      <c r="L908" s="22">
        <v>2</v>
      </c>
      <c r="M908" s="22">
        <v>1.5</v>
      </c>
      <c r="N908" s="22">
        <v>0.01</v>
      </c>
      <c r="O908" s="11"/>
      <c r="P908" s="11"/>
      <c r="Q908" s="7"/>
      <c r="R908" s="6">
        <f t="shared" si="155"/>
        <v>96</v>
      </c>
      <c r="S908" s="13" t="str">
        <f t="shared" si="156"/>
        <v/>
      </c>
      <c r="T908" s="13">
        <f t="shared" si="157"/>
        <v>13.92</v>
      </c>
      <c r="U908" s="13">
        <f t="shared" si="158"/>
        <v>13.92</v>
      </c>
      <c r="V908" s="13">
        <f t="shared" si="159"/>
        <v>3.36</v>
      </c>
      <c r="W908" s="13">
        <f t="shared" si="160"/>
        <v>2.4</v>
      </c>
      <c r="X908" s="13">
        <f t="shared" si="161"/>
        <v>1.8</v>
      </c>
      <c r="Y908" s="13">
        <f t="shared" si="162"/>
        <v>1.2E-2</v>
      </c>
      <c r="Z908" s="13" t="str">
        <f t="shared" si="163"/>
        <v/>
      </c>
      <c r="AA908" s="13" t="str">
        <f t="shared" si="164"/>
        <v/>
      </c>
      <c r="AC908" s="23"/>
      <c r="AD908" s="23"/>
      <c r="AE908" s="23"/>
      <c r="AF908" s="23">
        <v>23.4</v>
      </c>
      <c r="AG908" s="23"/>
      <c r="AH908" s="23"/>
      <c r="AI908" s="23"/>
      <c r="AJ908" s="23"/>
      <c r="AK908" s="23"/>
      <c r="AL908" s="23"/>
      <c r="AM908" s="23"/>
      <c r="AN908" s="23"/>
      <c r="AO908" s="23"/>
      <c r="AP908" s="23"/>
      <c r="AQ908" s="23"/>
      <c r="AR908" s="23"/>
      <c r="AT908" s="24" t="s">
        <v>3050</v>
      </c>
      <c r="AU908" s="24"/>
      <c r="AV908" s="24"/>
      <c r="AW908" s="24" t="s">
        <v>3316</v>
      </c>
      <c r="AX908" s="24"/>
      <c r="AY908" s="24"/>
      <c r="BA908" s="25" t="s">
        <v>2896</v>
      </c>
      <c r="BB908" s="27" t="s">
        <v>2896</v>
      </c>
      <c r="BC908" s="27"/>
      <c r="BD908" s="24"/>
      <c r="BE908" s="24"/>
      <c r="BF908" s="24"/>
      <c r="BG908" s="24"/>
      <c r="BH908" s="24"/>
      <c r="BI908" s="24"/>
      <c r="BK908" s="26" t="s">
        <v>3575</v>
      </c>
    </row>
    <row r="909" spans="1:63" ht="15.75" customHeight="1" x14ac:dyDescent="0.35">
      <c r="A909" s="12" t="s">
        <v>6294</v>
      </c>
      <c r="B909" s="28" t="s">
        <v>3922</v>
      </c>
      <c r="C909" s="5" t="s">
        <v>6295</v>
      </c>
      <c r="D909" s="5">
        <v>90</v>
      </c>
      <c r="E909" s="10">
        <v>1</v>
      </c>
      <c r="F909" s="5">
        <f t="shared" si="154"/>
        <v>90</v>
      </c>
      <c r="G909" s="11">
        <v>59</v>
      </c>
      <c r="H909" s="22">
        <v>0.5</v>
      </c>
      <c r="I909" s="22">
        <v>12</v>
      </c>
      <c r="J909" s="22">
        <v>11</v>
      </c>
      <c r="K909" s="22">
        <v>0.5</v>
      </c>
      <c r="L909" s="22">
        <v>0.2</v>
      </c>
      <c r="M909" s="22">
        <v>1.2</v>
      </c>
      <c r="N909" s="22">
        <v>0.01</v>
      </c>
      <c r="O909" s="11"/>
      <c r="P909" s="11"/>
      <c r="Q909" s="7"/>
      <c r="R909" s="6">
        <f t="shared" si="155"/>
        <v>53.1</v>
      </c>
      <c r="S909" s="13">
        <f t="shared" si="156"/>
        <v>0.45</v>
      </c>
      <c r="T909" s="13">
        <f t="shared" si="157"/>
        <v>10.8</v>
      </c>
      <c r="U909" s="13">
        <f t="shared" si="158"/>
        <v>9.9</v>
      </c>
      <c r="V909" s="13">
        <f t="shared" si="159"/>
        <v>0.45</v>
      </c>
      <c r="W909" s="13">
        <f t="shared" si="160"/>
        <v>0.18</v>
      </c>
      <c r="X909" s="13">
        <f t="shared" si="161"/>
        <v>1.08</v>
      </c>
      <c r="Y909" s="13">
        <f t="shared" si="162"/>
        <v>9.0000000000000011E-3</v>
      </c>
      <c r="Z909" s="13" t="str">
        <f t="shared" si="163"/>
        <v/>
      </c>
      <c r="AA909" s="13" t="str">
        <f t="shared" si="164"/>
        <v/>
      </c>
      <c r="AC909" s="23"/>
      <c r="AD909" s="23"/>
      <c r="AE909" s="23"/>
      <c r="AF909" s="23"/>
      <c r="AG909" s="23"/>
      <c r="AH909" s="23"/>
      <c r="AI909" s="23"/>
      <c r="AJ909" s="23"/>
      <c r="AK909" s="23"/>
      <c r="AL909" s="23"/>
      <c r="AM909" s="23"/>
      <c r="AN909" s="23"/>
      <c r="AO909" s="23"/>
      <c r="AP909" s="23"/>
      <c r="AQ909" s="23"/>
      <c r="AR909" s="23"/>
      <c r="AT909" s="24" t="s">
        <v>3051</v>
      </c>
      <c r="AU909" s="24"/>
      <c r="AV909" s="24"/>
      <c r="AW909" s="24"/>
      <c r="AX909" s="24"/>
      <c r="AY909" s="24"/>
      <c r="BA909" s="25" t="s">
        <v>2896</v>
      </c>
      <c r="BB909" s="27" t="s">
        <v>2896</v>
      </c>
      <c r="BC909" s="27"/>
      <c r="BD909" s="24"/>
      <c r="BE909" s="24"/>
      <c r="BF909" s="24"/>
      <c r="BG909" s="24"/>
      <c r="BH909" s="24"/>
      <c r="BI909" s="24"/>
      <c r="BK909" s="26" t="s">
        <v>3576</v>
      </c>
    </row>
    <row r="910" spans="1:63" ht="15.75" customHeight="1" x14ac:dyDescent="0.35">
      <c r="A910" s="12" t="s">
        <v>6296</v>
      </c>
      <c r="B910" s="28" t="s">
        <v>3922</v>
      </c>
      <c r="C910" s="5" t="s">
        <v>3843</v>
      </c>
      <c r="D910" s="5">
        <v>120</v>
      </c>
      <c r="E910" s="10">
        <v>1</v>
      </c>
      <c r="F910" s="5">
        <f t="shared" si="154"/>
        <v>120</v>
      </c>
      <c r="G910" s="11">
        <v>82</v>
      </c>
      <c r="H910" s="22">
        <v>0.8</v>
      </c>
      <c r="I910" s="22">
        <v>15</v>
      </c>
      <c r="J910" s="22">
        <v>12</v>
      </c>
      <c r="K910" s="22">
        <v>1.9</v>
      </c>
      <c r="L910" s="22">
        <v>1.8</v>
      </c>
      <c r="M910" s="22">
        <v>1.1000000000000001</v>
      </c>
      <c r="N910" s="22">
        <v>0</v>
      </c>
      <c r="O910" s="11"/>
      <c r="P910" s="11"/>
      <c r="Q910" s="7"/>
      <c r="R910" s="6">
        <f t="shared" si="155"/>
        <v>98.4</v>
      </c>
      <c r="S910" s="13">
        <f t="shared" si="156"/>
        <v>0.96</v>
      </c>
      <c r="T910" s="13">
        <f t="shared" si="157"/>
        <v>18</v>
      </c>
      <c r="U910" s="13">
        <f t="shared" si="158"/>
        <v>14.4</v>
      </c>
      <c r="V910" s="13">
        <f t="shared" si="159"/>
        <v>2.2799999999999998</v>
      </c>
      <c r="W910" s="13">
        <f t="shared" si="160"/>
        <v>2.16</v>
      </c>
      <c r="X910" s="13">
        <f t="shared" si="161"/>
        <v>1.32</v>
      </c>
      <c r="Y910" s="13" t="str">
        <f t="shared" si="162"/>
        <v/>
      </c>
      <c r="Z910" s="13" t="str">
        <f t="shared" si="163"/>
        <v/>
      </c>
      <c r="AA910" s="13" t="str">
        <f t="shared" si="164"/>
        <v/>
      </c>
      <c r="AC910" s="23"/>
      <c r="AD910" s="23"/>
      <c r="AE910" s="23"/>
      <c r="AF910" s="23"/>
      <c r="AG910" s="23"/>
      <c r="AH910" s="23"/>
      <c r="AI910" s="23"/>
      <c r="AJ910" s="23"/>
      <c r="AK910" s="23"/>
      <c r="AL910" s="23"/>
      <c r="AM910" s="23"/>
      <c r="AN910" s="23"/>
      <c r="AO910" s="23"/>
      <c r="AP910" s="23"/>
      <c r="AQ910" s="23"/>
      <c r="AR910" s="23"/>
      <c r="AT910" s="24" t="s">
        <v>3103</v>
      </c>
      <c r="AU910" s="24"/>
      <c r="AV910" s="24"/>
      <c r="AW910" s="24"/>
      <c r="AX910" s="24"/>
      <c r="AY910" s="24"/>
      <c r="BA910" s="25" t="s">
        <v>2897</v>
      </c>
      <c r="BB910" s="27" t="s">
        <v>2896</v>
      </c>
      <c r="BC910" s="27"/>
      <c r="BD910" s="24"/>
      <c r="BE910" s="24"/>
      <c r="BF910" s="24"/>
      <c r="BG910" s="24"/>
      <c r="BH910" s="24"/>
      <c r="BI910" s="24"/>
      <c r="BK910" s="26" t="s">
        <v>3637</v>
      </c>
    </row>
    <row r="911" spans="1:63" ht="15.75" customHeight="1" x14ac:dyDescent="0.35">
      <c r="A911" s="12" t="s">
        <v>6297</v>
      </c>
      <c r="B911" s="28" t="s">
        <v>3922</v>
      </c>
      <c r="C911" s="5" t="s">
        <v>6295</v>
      </c>
      <c r="D911" s="5">
        <v>90</v>
      </c>
      <c r="E911" s="10">
        <v>1</v>
      </c>
      <c r="F911" s="5">
        <f t="shared" si="154"/>
        <v>90</v>
      </c>
      <c r="G911" s="11">
        <v>51</v>
      </c>
      <c r="H911" s="22">
        <v>0.5</v>
      </c>
      <c r="I911" s="22">
        <v>11</v>
      </c>
      <c r="J911" s="22">
        <v>9.5</v>
      </c>
      <c r="K911" s="22">
        <v>0.5</v>
      </c>
      <c r="L911" s="22">
        <v>0.1</v>
      </c>
      <c r="M911" s="22">
        <v>1.1000000000000001</v>
      </c>
      <c r="N911" s="22">
        <v>0.01</v>
      </c>
      <c r="O911" s="11"/>
      <c r="P911" s="11"/>
      <c r="Q911" s="7"/>
      <c r="R911" s="6">
        <f t="shared" si="155"/>
        <v>45.9</v>
      </c>
      <c r="S911" s="13">
        <f t="shared" si="156"/>
        <v>0.45</v>
      </c>
      <c r="T911" s="13">
        <f t="shared" si="157"/>
        <v>9.9</v>
      </c>
      <c r="U911" s="13">
        <f t="shared" si="158"/>
        <v>8.5500000000000007</v>
      </c>
      <c r="V911" s="13">
        <f t="shared" si="159"/>
        <v>0.45</v>
      </c>
      <c r="W911" s="13">
        <f t="shared" si="160"/>
        <v>0.09</v>
      </c>
      <c r="X911" s="13">
        <f t="shared" si="161"/>
        <v>0.9900000000000001</v>
      </c>
      <c r="Y911" s="13">
        <f t="shared" si="162"/>
        <v>9.0000000000000011E-3</v>
      </c>
      <c r="Z911" s="13" t="str">
        <f t="shared" si="163"/>
        <v/>
      </c>
      <c r="AA911" s="13" t="str">
        <f t="shared" si="164"/>
        <v/>
      </c>
      <c r="AC911" s="23"/>
      <c r="AD911" s="23"/>
      <c r="AE911" s="23"/>
      <c r="AF911" s="23"/>
      <c r="AG911" s="23"/>
      <c r="AH911" s="23"/>
      <c r="AI911" s="23"/>
      <c r="AJ911" s="23"/>
      <c r="AK911" s="23"/>
      <c r="AL911" s="23"/>
      <c r="AM911" s="23"/>
      <c r="AN911" s="23"/>
      <c r="AO911" s="23"/>
      <c r="AP911" s="23"/>
      <c r="AQ911" s="23"/>
      <c r="AR911" s="23"/>
      <c r="AT911" s="24" t="s">
        <v>2980</v>
      </c>
      <c r="AU911" s="24"/>
      <c r="AV911" s="24"/>
      <c r="AW911" s="24"/>
      <c r="AX911" s="24"/>
      <c r="AY911" s="24"/>
      <c r="BA911" s="25" t="s">
        <v>2896</v>
      </c>
      <c r="BB911" s="27" t="s">
        <v>2896</v>
      </c>
      <c r="BC911" s="27"/>
      <c r="BD911" s="24"/>
      <c r="BE911" s="24"/>
      <c r="BF911" s="24"/>
      <c r="BG911" s="24"/>
      <c r="BH911" s="24"/>
      <c r="BI911" s="24"/>
      <c r="BK911" s="26" t="s">
        <v>3498</v>
      </c>
    </row>
    <row r="912" spans="1:63" ht="15.75" customHeight="1" x14ac:dyDescent="0.35">
      <c r="A912" s="12" t="s">
        <v>6298</v>
      </c>
      <c r="B912" s="28" t="s">
        <v>3911</v>
      </c>
      <c r="C912" s="5" t="s">
        <v>3999</v>
      </c>
      <c r="D912" s="5">
        <v>125</v>
      </c>
      <c r="E912" s="10">
        <v>1</v>
      </c>
      <c r="F912" s="5">
        <f t="shared" si="154"/>
        <v>125</v>
      </c>
      <c r="G912" s="11">
        <v>122</v>
      </c>
      <c r="H912" s="22">
        <v>20.9</v>
      </c>
      <c r="I912" s="22">
        <v>0</v>
      </c>
      <c r="J912" s="22">
        <v>0</v>
      </c>
      <c r="K912" s="22">
        <v>4.3</v>
      </c>
      <c r="L912" s="22">
        <v>1.8</v>
      </c>
      <c r="M912" s="22">
        <v>0</v>
      </c>
      <c r="N912" s="22">
        <v>0.2</v>
      </c>
      <c r="O912" s="11">
        <v>9</v>
      </c>
      <c r="P912" s="11">
        <v>1.4</v>
      </c>
      <c r="Q912" s="7"/>
      <c r="R912" s="6">
        <f t="shared" si="155"/>
        <v>152.5</v>
      </c>
      <c r="S912" s="13">
        <f t="shared" si="156"/>
        <v>26.125</v>
      </c>
      <c r="T912" s="13" t="str">
        <f t="shared" si="157"/>
        <v/>
      </c>
      <c r="U912" s="13" t="str">
        <f t="shared" si="158"/>
        <v/>
      </c>
      <c r="V912" s="13">
        <f t="shared" si="159"/>
        <v>5.375</v>
      </c>
      <c r="W912" s="13">
        <f t="shared" si="160"/>
        <v>2.25</v>
      </c>
      <c r="X912" s="13" t="str">
        <f t="shared" si="161"/>
        <v/>
      </c>
      <c r="Y912" s="13">
        <f t="shared" si="162"/>
        <v>0.25</v>
      </c>
      <c r="Z912" s="13">
        <f t="shared" si="163"/>
        <v>11.25</v>
      </c>
      <c r="AA912" s="13">
        <f t="shared" si="164"/>
        <v>1.75</v>
      </c>
      <c r="AC912" s="23"/>
      <c r="AD912" s="23">
        <v>0.5</v>
      </c>
      <c r="AE912" s="23">
        <v>0.04</v>
      </c>
      <c r="AF912" s="23"/>
      <c r="AG912" s="23">
        <v>0.1</v>
      </c>
      <c r="AH912" s="23">
        <v>0.16</v>
      </c>
      <c r="AI912" s="23">
        <v>4.5999999999999996</v>
      </c>
      <c r="AJ912" s="23">
        <v>0.51</v>
      </c>
      <c r="AK912" s="23">
        <v>16</v>
      </c>
      <c r="AL912" s="23">
        <v>2</v>
      </c>
      <c r="AM912" s="23">
        <v>370</v>
      </c>
      <c r="AN912" s="23">
        <v>23</v>
      </c>
      <c r="AO912" s="23">
        <v>3.6</v>
      </c>
      <c r="AP912" s="23">
        <v>170</v>
      </c>
      <c r="AQ912" s="23"/>
      <c r="AR912" s="23"/>
      <c r="AT912" s="24"/>
      <c r="AU912" s="24"/>
      <c r="AV912" s="24"/>
      <c r="AW912" s="24"/>
      <c r="AX912" s="24"/>
      <c r="AY912" s="24"/>
      <c r="BA912" s="25" t="s">
        <v>2896</v>
      </c>
      <c r="BB912" s="27" t="s">
        <v>2896</v>
      </c>
      <c r="BC912" s="27"/>
      <c r="BD912" s="24"/>
      <c r="BE912" s="24"/>
      <c r="BF912" s="24"/>
      <c r="BG912" s="24"/>
      <c r="BH912" s="24"/>
      <c r="BI912" s="24"/>
      <c r="BK912" s="26" t="s">
        <v>6299</v>
      </c>
    </row>
    <row r="913" spans="1:63" ht="15.75" customHeight="1" x14ac:dyDescent="0.35">
      <c r="A913" s="12" t="s">
        <v>6300</v>
      </c>
      <c r="B913" s="28" t="s">
        <v>3917</v>
      </c>
      <c r="C913" s="5" t="s">
        <v>6301</v>
      </c>
      <c r="D913" s="5">
        <v>202</v>
      </c>
      <c r="E913" s="10">
        <v>0.62</v>
      </c>
      <c r="F913" s="5">
        <f t="shared" si="154"/>
        <v>125.24</v>
      </c>
      <c r="G913" s="11">
        <v>124</v>
      </c>
      <c r="H913" s="22">
        <v>19.7</v>
      </c>
      <c r="I913" s="22">
        <v>0</v>
      </c>
      <c r="J913" s="22">
        <v>0</v>
      </c>
      <c r="K913" s="22">
        <v>5</v>
      </c>
      <c r="L913" s="22">
        <v>2.2000000000000002</v>
      </c>
      <c r="M913" s="22">
        <v>0</v>
      </c>
      <c r="N913" s="22">
        <v>0.2</v>
      </c>
      <c r="O913" s="11">
        <v>11</v>
      </c>
      <c r="P913" s="11">
        <v>1.7</v>
      </c>
      <c r="Q913" s="7"/>
      <c r="R913" s="6">
        <f t="shared" si="155"/>
        <v>155.29759999999999</v>
      </c>
      <c r="S913" s="13">
        <f t="shared" si="156"/>
        <v>24.672279999999997</v>
      </c>
      <c r="T913" s="13" t="str">
        <f t="shared" si="157"/>
        <v/>
      </c>
      <c r="U913" s="13" t="str">
        <f t="shared" si="158"/>
        <v/>
      </c>
      <c r="V913" s="13">
        <f t="shared" si="159"/>
        <v>6.2619999999999996</v>
      </c>
      <c r="W913" s="13">
        <f t="shared" si="160"/>
        <v>2.7552800000000004</v>
      </c>
      <c r="X913" s="13" t="str">
        <f t="shared" si="161"/>
        <v/>
      </c>
      <c r="Y913" s="13">
        <f t="shared" si="162"/>
        <v>0.25048000000000004</v>
      </c>
      <c r="Z913" s="13">
        <f t="shared" si="163"/>
        <v>13.776399999999999</v>
      </c>
      <c r="AA913" s="13">
        <f t="shared" si="164"/>
        <v>2.1290800000000001</v>
      </c>
      <c r="AC913" s="23"/>
      <c r="AD913" s="23">
        <v>0.4</v>
      </c>
      <c r="AE913" s="23">
        <v>0.1</v>
      </c>
      <c r="AF913" s="23"/>
      <c r="AG913" s="23">
        <v>0.14000000000000001</v>
      </c>
      <c r="AH913" s="23">
        <v>0.24</v>
      </c>
      <c r="AI913" s="23">
        <v>5</v>
      </c>
      <c r="AJ913" s="23">
        <v>0.37</v>
      </c>
      <c r="AK913" s="23">
        <v>3</v>
      </c>
      <c r="AL913" s="23">
        <v>2</v>
      </c>
      <c r="AM913" s="23">
        <v>280</v>
      </c>
      <c r="AN913" s="23">
        <v>27</v>
      </c>
      <c r="AO913" s="23">
        <v>3.8</v>
      </c>
      <c r="AP913" s="23">
        <v>220</v>
      </c>
      <c r="AQ913" s="23"/>
      <c r="AR913" s="23"/>
      <c r="AT913" s="24"/>
      <c r="AU913" s="24"/>
      <c r="AV913" s="24"/>
      <c r="AW913" s="24" t="s">
        <v>5917</v>
      </c>
      <c r="AX913" s="24"/>
      <c r="AY913" s="24"/>
      <c r="BA913" s="25" t="s">
        <v>2896</v>
      </c>
      <c r="BB913" s="27" t="s">
        <v>2896</v>
      </c>
      <c r="BC913" s="27"/>
      <c r="BD913" s="24"/>
      <c r="BE913" s="24"/>
      <c r="BF913" s="24"/>
      <c r="BG913" s="24"/>
      <c r="BH913" s="24"/>
      <c r="BI913" s="24"/>
      <c r="BK913" s="26" t="s">
        <v>6302</v>
      </c>
    </row>
    <row r="914" spans="1:63" ht="15.75" customHeight="1" x14ac:dyDescent="0.35">
      <c r="A914" s="12" t="s">
        <v>6303</v>
      </c>
      <c r="B914" s="28" t="s">
        <v>3917</v>
      </c>
      <c r="C914" s="5" t="s">
        <v>6301</v>
      </c>
      <c r="D914" s="5">
        <v>202</v>
      </c>
      <c r="E914" s="10">
        <v>0.62</v>
      </c>
      <c r="F914" s="5">
        <f t="shared" si="154"/>
        <v>125.24</v>
      </c>
      <c r="G914" s="11">
        <v>124</v>
      </c>
      <c r="H914" s="22">
        <v>19.7</v>
      </c>
      <c r="I914" s="22">
        <v>0</v>
      </c>
      <c r="J914" s="22">
        <v>0</v>
      </c>
      <c r="K914" s="22">
        <v>5</v>
      </c>
      <c r="L914" s="22">
        <v>2.2000000000000002</v>
      </c>
      <c r="M914" s="22">
        <v>0</v>
      </c>
      <c r="N914" s="22">
        <v>0.2</v>
      </c>
      <c r="O914" s="11">
        <v>11</v>
      </c>
      <c r="P914" s="11">
        <v>1.7</v>
      </c>
      <c r="Q914" s="7"/>
      <c r="R914" s="6">
        <f t="shared" si="155"/>
        <v>155.29759999999999</v>
      </c>
      <c r="S914" s="13">
        <f t="shared" si="156"/>
        <v>24.672279999999997</v>
      </c>
      <c r="T914" s="13" t="str">
        <f t="shared" si="157"/>
        <v/>
      </c>
      <c r="U914" s="13" t="str">
        <f t="shared" si="158"/>
        <v/>
      </c>
      <c r="V914" s="13">
        <f t="shared" si="159"/>
        <v>6.2619999999999996</v>
      </c>
      <c r="W914" s="13">
        <f t="shared" si="160"/>
        <v>2.7552800000000004</v>
      </c>
      <c r="X914" s="13" t="str">
        <f t="shared" si="161"/>
        <v/>
      </c>
      <c r="Y914" s="13">
        <f t="shared" si="162"/>
        <v>0.25048000000000004</v>
      </c>
      <c r="Z914" s="13">
        <f t="shared" si="163"/>
        <v>13.776399999999999</v>
      </c>
      <c r="AA914" s="13">
        <f t="shared" si="164"/>
        <v>2.1290800000000001</v>
      </c>
      <c r="AC914" s="23"/>
      <c r="AD914" s="23">
        <v>0.4</v>
      </c>
      <c r="AE914" s="23">
        <v>0.1</v>
      </c>
      <c r="AF914" s="23"/>
      <c r="AG914" s="23">
        <v>0.14000000000000001</v>
      </c>
      <c r="AH914" s="23">
        <v>0.24</v>
      </c>
      <c r="AI914" s="23">
        <v>5</v>
      </c>
      <c r="AJ914" s="23">
        <v>0.37</v>
      </c>
      <c r="AK914" s="23">
        <v>3</v>
      </c>
      <c r="AL914" s="23">
        <v>2</v>
      </c>
      <c r="AM914" s="23">
        <v>280</v>
      </c>
      <c r="AN914" s="23">
        <v>27</v>
      </c>
      <c r="AO914" s="23">
        <v>3.8</v>
      </c>
      <c r="AP914" s="23">
        <v>220</v>
      </c>
      <c r="AQ914" s="23"/>
      <c r="AR914" s="23"/>
      <c r="AT914" s="24"/>
      <c r="AU914" s="24"/>
      <c r="AV914" s="24"/>
      <c r="AW914" s="24"/>
      <c r="AX914" s="24"/>
      <c r="AY914" s="24"/>
      <c r="BA914" s="25" t="s">
        <v>2896</v>
      </c>
      <c r="BB914" s="27" t="s">
        <v>2896</v>
      </c>
      <c r="BC914" s="27"/>
      <c r="BD914" s="24"/>
      <c r="BE914" s="24"/>
      <c r="BF914" s="24"/>
      <c r="BG914" s="24"/>
      <c r="BH914" s="24"/>
      <c r="BI914" s="24"/>
      <c r="BK914" s="26" t="s">
        <v>6304</v>
      </c>
    </row>
    <row r="915" spans="1:63" ht="15.75" customHeight="1" x14ac:dyDescent="0.35">
      <c r="A915" s="12" t="s">
        <v>6305</v>
      </c>
      <c r="B915" s="28" t="s">
        <v>3917</v>
      </c>
      <c r="C915" s="5" t="s">
        <v>6301</v>
      </c>
      <c r="D915" s="5">
        <v>202</v>
      </c>
      <c r="E915" s="10">
        <v>0.62</v>
      </c>
      <c r="F915" s="5">
        <f t="shared" si="154"/>
        <v>125.24</v>
      </c>
      <c r="G915" s="11">
        <v>124</v>
      </c>
      <c r="H915" s="22">
        <v>19.7</v>
      </c>
      <c r="I915" s="22">
        <v>0</v>
      </c>
      <c r="J915" s="22">
        <v>0</v>
      </c>
      <c r="K915" s="22">
        <v>5</v>
      </c>
      <c r="L915" s="22">
        <v>2.2000000000000002</v>
      </c>
      <c r="M915" s="22">
        <v>0</v>
      </c>
      <c r="N915" s="22">
        <v>0.2</v>
      </c>
      <c r="O915" s="11">
        <v>11</v>
      </c>
      <c r="P915" s="11">
        <v>1.7</v>
      </c>
      <c r="Q915" s="7"/>
      <c r="R915" s="6">
        <f t="shared" si="155"/>
        <v>155.29759999999999</v>
      </c>
      <c r="S915" s="13">
        <f t="shared" si="156"/>
        <v>24.672279999999997</v>
      </c>
      <c r="T915" s="13" t="str">
        <f t="shared" si="157"/>
        <v/>
      </c>
      <c r="U915" s="13" t="str">
        <f t="shared" si="158"/>
        <v/>
      </c>
      <c r="V915" s="13">
        <f t="shared" si="159"/>
        <v>6.2619999999999996</v>
      </c>
      <c r="W915" s="13">
        <f t="shared" si="160"/>
        <v>2.7552800000000004</v>
      </c>
      <c r="X915" s="13" t="str">
        <f t="shared" si="161"/>
        <v/>
      </c>
      <c r="Y915" s="13">
        <f t="shared" si="162"/>
        <v>0.25048000000000004</v>
      </c>
      <c r="Z915" s="13">
        <f t="shared" si="163"/>
        <v>13.776399999999999</v>
      </c>
      <c r="AA915" s="13">
        <f t="shared" si="164"/>
        <v>2.1290800000000001</v>
      </c>
      <c r="AC915" s="23"/>
      <c r="AD915" s="23">
        <v>0.4</v>
      </c>
      <c r="AE915" s="23">
        <v>0.1</v>
      </c>
      <c r="AF915" s="23"/>
      <c r="AG915" s="23">
        <v>0.14000000000000001</v>
      </c>
      <c r="AH915" s="23">
        <v>0.24</v>
      </c>
      <c r="AI915" s="23">
        <v>5</v>
      </c>
      <c r="AJ915" s="23">
        <v>0.37</v>
      </c>
      <c r="AK915" s="23">
        <v>3</v>
      </c>
      <c r="AL915" s="23">
        <v>2</v>
      </c>
      <c r="AM915" s="23">
        <v>280</v>
      </c>
      <c r="AN915" s="23">
        <v>27</v>
      </c>
      <c r="AO915" s="23">
        <v>3.8</v>
      </c>
      <c r="AP915" s="23">
        <v>220</v>
      </c>
      <c r="AQ915" s="23"/>
      <c r="AR915" s="23"/>
      <c r="AT915" s="24"/>
      <c r="AU915" s="24"/>
      <c r="AV915" s="24"/>
      <c r="AW915" s="24"/>
      <c r="AX915" s="24"/>
      <c r="AY915" s="24"/>
      <c r="BA915" s="25" t="s">
        <v>2896</v>
      </c>
      <c r="BB915" s="27" t="s">
        <v>2896</v>
      </c>
      <c r="BC915" s="27"/>
      <c r="BD915" s="24"/>
      <c r="BE915" s="24"/>
      <c r="BF915" s="24"/>
      <c r="BG915" s="24"/>
      <c r="BH915" s="24"/>
      <c r="BI915" s="24"/>
      <c r="BK915" s="26" t="s">
        <v>6306</v>
      </c>
    </row>
    <row r="916" spans="1:63" ht="15.75" customHeight="1" x14ac:dyDescent="0.35">
      <c r="A916" s="12" t="s">
        <v>6307</v>
      </c>
      <c r="B916" s="28" t="s">
        <v>3917</v>
      </c>
      <c r="C916" s="5" t="s">
        <v>6301</v>
      </c>
      <c r="D916" s="5">
        <v>202</v>
      </c>
      <c r="E916" s="10">
        <v>0.62</v>
      </c>
      <c r="F916" s="5">
        <f t="shared" si="154"/>
        <v>125.24</v>
      </c>
      <c r="G916" s="11">
        <v>124</v>
      </c>
      <c r="H916" s="22">
        <v>19.7</v>
      </c>
      <c r="I916" s="22">
        <v>0</v>
      </c>
      <c r="J916" s="22">
        <v>0</v>
      </c>
      <c r="K916" s="22">
        <v>5</v>
      </c>
      <c r="L916" s="22">
        <v>2.2000000000000002</v>
      </c>
      <c r="M916" s="22">
        <v>0</v>
      </c>
      <c r="N916" s="22">
        <v>0.2</v>
      </c>
      <c r="O916" s="11">
        <v>11</v>
      </c>
      <c r="P916" s="11">
        <v>1.7</v>
      </c>
      <c r="Q916" s="7"/>
      <c r="R916" s="6">
        <f t="shared" si="155"/>
        <v>155.29759999999999</v>
      </c>
      <c r="S916" s="13">
        <f t="shared" si="156"/>
        <v>24.672279999999997</v>
      </c>
      <c r="T916" s="13" t="str">
        <f t="shared" si="157"/>
        <v/>
      </c>
      <c r="U916" s="13" t="str">
        <f t="shared" si="158"/>
        <v/>
      </c>
      <c r="V916" s="13">
        <f t="shared" si="159"/>
        <v>6.2619999999999996</v>
      </c>
      <c r="W916" s="13">
        <f t="shared" si="160"/>
        <v>2.7552800000000004</v>
      </c>
      <c r="X916" s="13" t="str">
        <f t="shared" si="161"/>
        <v/>
      </c>
      <c r="Y916" s="13">
        <f t="shared" si="162"/>
        <v>0.25048000000000004</v>
      </c>
      <c r="Z916" s="13">
        <f t="shared" si="163"/>
        <v>13.776399999999999</v>
      </c>
      <c r="AA916" s="13">
        <f t="shared" si="164"/>
        <v>2.1290800000000001</v>
      </c>
      <c r="AC916" s="23"/>
      <c r="AD916" s="23">
        <v>0.4</v>
      </c>
      <c r="AE916" s="23">
        <v>0.1</v>
      </c>
      <c r="AF916" s="23"/>
      <c r="AG916" s="23">
        <v>0.14000000000000001</v>
      </c>
      <c r="AH916" s="23">
        <v>0.24</v>
      </c>
      <c r="AI916" s="23">
        <v>5</v>
      </c>
      <c r="AJ916" s="23">
        <v>0.37</v>
      </c>
      <c r="AK916" s="23">
        <v>3</v>
      </c>
      <c r="AL916" s="23">
        <v>2</v>
      </c>
      <c r="AM916" s="23">
        <v>280</v>
      </c>
      <c r="AN916" s="23">
        <v>27</v>
      </c>
      <c r="AO916" s="23">
        <v>3.8</v>
      </c>
      <c r="AP916" s="23">
        <v>220</v>
      </c>
      <c r="AQ916" s="23"/>
      <c r="AR916" s="23"/>
      <c r="AT916" s="24"/>
      <c r="AU916" s="24"/>
      <c r="AV916" s="24"/>
      <c r="AW916" s="24"/>
      <c r="AX916" s="24"/>
      <c r="AY916" s="24"/>
      <c r="BA916" s="25" t="s">
        <v>2896</v>
      </c>
      <c r="BB916" s="27" t="s">
        <v>2896</v>
      </c>
      <c r="BC916" s="27"/>
      <c r="BD916" s="24"/>
      <c r="BE916" s="24"/>
      <c r="BF916" s="24"/>
      <c r="BG916" s="24"/>
      <c r="BH916" s="24"/>
      <c r="BI916" s="24"/>
      <c r="BK916" s="26" t="s">
        <v>6308</v>
      </c>
    </row>
    <row r="917" spans="1:63" ht="15.75" customHeight="1" x14ac:dyDescent="0.35">
      <c r="A917" s="12" t="s">
        <v>6309</v>
      </c>
      <c r="B917" s="28" t="s">
        <v>4055</v>
      </c>
      <c r="C917" s="5" t="s">
        <v>6310</v>
      </c>
      <c r="D917" s="5">
        <v>325</v>
      </c>
      <c r="E917" s="10">
        <v>1</v>
      </c>
      <c r="F917" s="5">
        <f t="shared" si="154"/>
        <v>325</v>
      </c>
      <c r="G917" s="11">
        <v>147</v>
      </c>
      <c r="H917" s="22">
        <v>13</v>
      </c>
      <c r="I917" s="22">
        <v>13.9</v>
      </c>
      <c r="J917" s="22">
        <v>0.7</v>
      </c>
      <c r="K917" s="22">
        <v>3.3</v>
      </c>
      <c r="L917" s="22">
        <v>1.2</v>
      </c>
      <c r="M917" s="22">
        <v>0.5</v>
      </c>
      <c r="N917" s="22">
        <v>0.54</v>
      </c>
      <c r="O917" s="11"/>
      <c r="P917" s="11"/>
      <c r="Q917" s="7"/>
      <c r="R917" s="6">
        <f t="shared" si="155"/>
        <v>477.75</v>
      </c>
      <c r="S917" s="13">
        <f t="shared" si="156"/>
        <v>42.25</v>
      </c>
      <c r="T917" s="13">
        <f t="shared" si="157"/>
        <v>45.174999999999997</v>
      </c>
      <c r="U917" s="13">
        <f t="shared" si="158"/>
        <v>2.2749999999999999</v>
      </c>
      <c r="V917" s="13">
        <f t="shared" si="159"/>
        <v>10.725</v>
      </c>
      <c r="W917" s="13">
        <f t="shared" si="160"/>
        <v>3.9</v>
      </c>
      <c r="X917" s="13">
        <f t="shared" si="161"/>
        <v>1.625</v>
      </c>
      <c r="Y917" s="13">
        <f t="shared" si="162"/>
        <v>1.7549999999999999</v>
      </c>
      <c r="Z917" s="13" t="str">
        <f t="shared" si="163"/>
        <v/>
      </c>
      <c r="AA917" s="13" t="str">
        <f t="shared" si="164"/>
        <v/>
      </c>
      <c r="AC917" s="23"/>
      <c r="AD917" s="23"/>
      <c r="AE917" s="23"/>
      <c r="AF917" s="23"/>
      <c r="AG917" s="23"/>
      <c r="AH917" s="23"/>
      <c r="AI917" s="23"/>
      <c r="AJ917" s="23"/>
      <c r="AK917" s="23"/>
      <c r="AL917" s="23"/>
      <c r="AM917" s="23"/>
      <c r="AN917" s="23"/>
      <c r="AO917" s="23"/>
      <c r="AP917" s="23"/>
      <c r="AQ917" s="23"/>
      <c r="AR917" s="23"/>
      <c r="AT917" s="24" t="s">
        <v>6311</v>
      </c>
      <c r="AU917" s="24"/>
      <c r="AV917" s="24"/>
      <c r="AW917" s="24"/>
      <c r="AX917" s="24"/>
      <c r="AY917" s="24"/>
      <c r="BA917" s="25" t="s">
        <v>2896</v>
      </c>
      <c r="BB917" s="27" t="s">
        <v>2897</v>
      </c>
      <c r="BC917" s="27"/>
      <c r="BD917" s="24"/>
      <c r="BE917" s="24"/>
      <c r="BF917" s="24"/>
      <c r="BG917" s="24" t="s">
        <v>1131</v>
      </c>
      <c r="BH917" s="24"/>
      <c r="BI917" s="24"/>
      <c r="BK917" s="26" t="s">
        <v>430</v>
      </c>
    </row>
    <row r="918" spans="1:63" ht="15.75" customHeight="1" x14ac:dyDescent="0.35">
      <c r="A918" s="12" t="s">
        <v>6312</v>
      </c>
      <c r="B918" s="28" t="s">
        <v>4055</v>
      </c>
      <c r="C918" s="5" t="s">
        <v>4051</v>
      </c>
      <c r="D918" s="5">
        <v>350</v>
      </c>
      <c r="E918" s="10">
        <v>1</v>
      </c>
      <c r="F918" s="5">
        <f t="shared" si="154"/>
        <v>350</v>
      </c>
      <c r="G918" s="11">
        <v>113</v>
      </c>
      <c r="H918" s="22">
        <v>8.6</v>
      </c>
      <c r="I918" s="22">
        <v>7.1</v>
      </c>
      <c r="J918" s="22">
        <v>2.1</v>
      </c>
      <c r="K918" s="22">
        <v>5.8</v>
      </c>
      <c r="L918" s="22">
        <v>1</v>
      </c>
      <c r="M918" s="22">
        <v>1.5</v>
      </c>
      <c r="N918" s="22">
        <v>0.34</v>
      </c>
      <c r="O918" s="11"/>
      <c r="P918" s="11"/>
      <c r="Q918" s="7"/>
      <c r="R918" s="6">
        <f t="shared" si="155"/>
        <v>395.5</v>
      </c>
      <c r="S918" s="13">
        <f t="shared" si="156"/>
        <v>30.1</v>
      </c>
      <c r="T918" s="13">
        <f t="shared" si="157"/>
        <v>24.85</v>
      </c>
      <c r="U918" s="13">
        <f t="shared" si="158"/>
        <v>7.35</v>
      </c>
      <c r="V918" s="13">
        <f t="shared" si="159"/>
        <v>20.3</v>
      </c>
      <c r="W918" s="13">
        <f t="shared" si="160"/>
        <v>3.5</v>
      </c>
      <c r="X918" s="13">
        <f t="shared" si="161"/>
        <v>5.25</v>
      </c>
      <c r="Y918" s="13">
        <f t="shared" si="162"/>
        <v>1.1900000000000002</v>
      </c>
      <c r="Z918" s="13" t="str">
        <f t="shared" si="163"/>
        <v/>
      </c>
      <c r="AA918" s="13" t="str">
        <f t="shared" si="164"/>
        <v/>
      </c>
      <c r="AC918" s="23"/>
      <c r="AD918" s="23"/>
      <c r="AE918" s="23"/>
      <c r="AF918" s="23"/>
      <c r="AG918" s="23"/>
      <c r="AH918" s="23"/>
      <c r="AI918" s="23"/>
      <c r="AJ918" s="23"/>
      <c r="AK918" s="23"/>
      <c r="AL918" s="23"/>
      <c r="AM918" s="23"/>
      <c r="AN918" s="23"/>
      <c r="AO918" s="23"/>
      <c r="AP918" s="23"/>
      <c r="AQ918" s="23"/>
      <c r="AR918" s="23"/>
      <c r="AT918" s="24" t="s">
        <v>6313</v>
      </c>
      <c r="AU918" s="24"/>
      <c r="AV918" s="24"/>
      <c r="AW918" s="24"/>
      <c r="AX918" s="24"/>
      <c r="AY918" s="24"/>
      <c r="BA918" s="25" t="s">
        <v>2896</v>
      </c>
      <c r="BB918" s="27" t="s">
        <v>2896</v>
      </c>
      <c r="BC918" s="27"/>
      <c r="BD918" s="24" t="s">
        <v>3927</v>
      </c>
      <c r="BE918" s="24"/>
      <c r="BF918" s="24"/>
      <c r="BG918" s="24"/>
      <c r="BH918" s="24"/>
      <c r="BI918" s="24"/>
      <c r="BK918" s="26" t="s">
        <v>417</v>
      </c>
    </row>
    <row r="919" spans="1:63" ht="15.75" customHeight="1" x14ac:dyDescent="0.35">
      <c r="A919" s="12" t="s">
        <v>6314</v>
      </c>
      <c r="B919" s="28" t="s">
        <v>4516</v>
      </c>
      <c r="C919" s="5" t="s">
        <v>4051</v>
      </c>
      <c r="D919" s="5">
        <v>350</v>
      </c>
      <c r="E919" s="10">
        <v>1</v>
      </c>
      <c r="F919" s="5">
        <f t="shared" si="154"/>
        <v>350</v>
      </c>
      <c r="G919" s="11">
        <v>112</v>
      </c>
      <c r="H919" s="22">
        <v>9.1</v>
      </c>
      <c r="I919" s="22">
        <v>12.3</v>
      </c>
      <c r="J919" s="22">
        <v>0.3</v>
      </c>
      <c r="K919" s="22">
        <v>2</v>
      </c>
      <c r="L919" s="22">
        <v>0.4</v>
      </c>
      <c r="M919" s="22">
        <v>0.4</v>
      </c>
      <c r="N919" s="22">
        <v>0.43</v>
      </c>
      <c r="O919" s="11"/>
      <c r="P919" s="11"/>
      <c r="Q919" s="7"/>
      <c r="R919" s="6">
        <f t="shared" si="155"/>
        <v>392</v>
      </c>
      <c r="S919" s="13">
        <f t="shared" si="156"/>
        <v>31.85</v>
      </c>
      <c r="T919" s="13">
        <f t="shared" si="157"/>
        <v>43.05</v>
      </c>
      <c r="U919" s="13">
        <f t="shared" si="158"/>
        <v>1.05</v>
      </c>
      <c r="V919" s="13">
        <f t="shared" si="159"/>
        <v>7</v>
      </c>
      <c r="W919" s="13">
        <f t="shared" si="160"/>
        <v>1.4</v>
      </c>
      <c r="X919" s="13">
        <f t="shared" si="161"/>
        <v>1.4</v>
      </c>
      <c r="Y919" s="13">
        <f t="shared" si="162"/>
        <v>1.5049999999999999</v>
      </c>
      <c r="Z919" s="13" t="str">
        <f t="shared" si="163"/>
        <v/>
      </c>
      <c r="AA919" s="13" t="str">
        <f t="shared" si="164"/>
        <v/>
      </c>
      <c r="AC919" s="23"/>
      <c r="AD919" s="23"/>
      <c r="AE919" s="23"/>
      <c r="AF919" s="23"/>
      <c r="AG919" s="23"/>
      <c r="AH919" s="23"/>
      <c r="AI919" s="23"/>
      <c r="AJ919" s="23"/>
      <c r="AK919" s="23"/>
      <c r="AL919" s="23"/>
      <c r="AM919" s="23"/>
      <c r="AN919" s="23"/>
      <c r="AO919" s="23"/>
      <c r="AP919" s="23"/>
      <c r="AQ919" s="23"/>
      <c r="AR919" s="23"/>
      <c r="AT919" s="24" t="s">
        <v>6315</v>
      </c>
      <c r="AU919" s="24"/>
      <c r="AV919" s="24"/>
      <c r="AW919" s="24" t="s">
        <v>4518</v>
      </c>
      <c r="AX919" s="24"/>
      <c r="AY919" s="24"/>
      <c r="BA919" s="25" t="s">
        <v>2896</v>
      </c>
      <c r="BB919" s="27" t="s">
        <v>2896</v>
      </c>
      <c r="BC919" s="27"/>
      <c r="BD919" s="24"/>
      <c r="BE919" s="24"/>
      <c r="BF919" s="24"/>
      <c r="BG919" s="24"/>
      <c r="BH919" s="24"/>
      <c r="BI919" s="24"/>
      <c r="BK919" s="26" t="s">
        <v>440</v>
      </c>
    </row>
    <row r="920" spans="1:63" ht="15.75" customHeight="1" x14ac:dyDescent="0.35">
      <c r="A920" s="12" t="s">
        <v>6316</v>
      </c>
      <c r="B920" s="28" t="s">
        <v>4516</v>
      </c>
      <c r="C920" s="5" t="s">
        <v>4051</v>
      </c>
      <c r="D920" s="5">
        <v>350</v>
      </c>
      <c r="E920" s="10">
        <v>1</v>
      </c>
      <c r="F920" s="5">
        <f t="shared" si="154"/>
        <v>350</v>
      </c>
      <c r="G920" s="11">
        <v>76</v>
      </c>
      <c r="H920" s="22">
        <v>10.3</v>
      </c>
      <c r="I920" s="22">
        <v>2</v>
      </c>
      <c r="J920" s="22">
        <v>0.3</v>
      </c>
      <c r="K920" s="22">
        <v>2.9</v>
      </c>
      <c r="L920" s="22">
        <v>0.6</v>
      </c>
      <c r="M920" s="22">
        <v>1.1000000000000001</v>
      </c>
      <c r="N920" s="22">
        <v>0.43</v>
      </c>
      <c r="O920" s="11"/>
      <c r="P920" s="11"/>
      <c r="Q920" s="7"/>
      <c r="R920" s="6">
        <f t="shared" si="155"/>
        <v>266</v>
      </c>
      <c r="S920" s="13">
        <f t="shared" si="156"/>
        <v>36.050000000000004</v>
      </c>
      <c r="T920" s="13">
        <f t="shared" si="157"/>
        <v>7</v>
      </c>
      <c r="U920" s="13">
        <f t="shared" si="158"/>
        <v>1.05</v>
      </c>
      <c r="V920" s="13">
        <f t="shared" si="159"/>
        <v>10.15</v>
      </c>
      <c r="W920" s="13">
        <f t="shared" si="160"/>
        <v>2.1</v>
      </c>
      <c r="X920" s="13">
        <f t="shared" si="161"/>
        <v>3.8500000000000005</v>
      </c>
      <c r="Y920" s="13">
        <f t="shared" si="162"/>
        <v>1.5049999999999999</v>
      </c>
      <c r="Z920" s="13" t="str">
        <f t="shared" si="163"/>
        <v/>
      </c>
      <c r="AA920" s="13" t="str">
        <f t="shared" si="164"/>
        <v/>
      </c>
      <c r="AC920" s="23"/>
      <c r="AD920" s="23"/>
      <c r="AE920" s="23"/>
      <c r="AF920" s="23"/>
      <c r="AG920" s="23"/>
      <c r="AH920" s="23"/>
      <c r="AI920" s="23"/>
      <c r="AJ920" s="23"/>
      <c r="AK920" s="23"/>
      <c r="AL920" s="23"/>
      <c r="AM920" s="23"/>
      <c r="AN920" s="23"/>
      <c r="AO920" s="23"/>
      <c r="AP920" s="23"/>
      <c r="AQ920" s="23"/>
      <c r="AR920" s="23"/>
      <c r="AT920" s="24" t="s">
        <v>6317</v>
      </c>
      <c r="AU920" s="24"/>
      <c r="AV920" s="24"/>
      <c r="AW920" s="24" t="s">
        <v>4518</v>
      </c>
      <c r="AX920" s="24"/>
      <c r="AY920" s="24"/>
      <c r="BA920" s="25" t="s">
        <v>2896</v>
      </c>
      <c r="BB920" s="27" t="s">
        <v>2896</v>
      </c>
      <c r="BC920" s="27"/>
      <c r="BD920" s="24"/>
      <c r="BE920" s="24"/>
      <c r="BF920" s="24"/>
      <c r="BG920" s="24"/>
      <c r="BH920" s="24"/>
      <c r="BI920" s="24"/>
      <c r="BK920" s="26" t="s">
        <v>369</v>
      </c>
    </row>
    <row r="921" spans="1:63" ht="15.75" customHeight="1" x14ac:dyDescent="0.35">
      <c r="A921" s="12" t="s">
        <v>6318</v>
      </c>
      <c r="B921" s="28" t="s">
        <v>3917</v>
      </c>
      <c r="C921" s="5" t="s">
        <v>4208</v>
      </c>
      <c r="D921" s="5">
        <v>15</v>
      </c>
      <c r="E921" s="10">
        <v>1</v>
      </c>
      <c r="F921" s="5">
        <f t="shared" si="154"/>
        <v>15</v>
      </c>
      <c r="G921" s="11">
        <v>253</v>
      </c>
      <c r="H921" s="22">
        <v>7.7</v>
      </c>
      <c r="I921" s="22">
        <v>30</v>
      </c>
      <c r="J921" s="22">
        <v>10</v>
      </c>
      <c r="K921" s="22">
        <v>11</v>
      </c>
      <c r="L921" s="22">
        <v>3.8</v>
      </c>
      <c r="M921" s="22">
        <v>1.6</v>
      </c>
      <c r="N921" s="22">
        <v>1.4</v>
      </c>
      <c r="O921" s="11"/>
      <c r="P921" s="11"/>
      <c r="Q921" s="7"/>
      <c r="R921" s="6">
        <f t="shared" si="155"/>
        <v>37.950000000000003</v>
      </c>
      <c r="S921" s="13">
        <f t="shared" si="156"/>
        <v>1.155</v>
      </c>
      <c r="T921" s="13">
        <f t="shared" si="157"/>
        <v>4.5</v>
      </c>
      <c r="U921" s="13">
        <f t="shared" si="158"/>
        <v>1.5</v>
      </c>
      <c r="V921" s="13">
        <f t="shared" si="159"/>
        <v>1.65</v>
      </c>
      <c r="W921" s="13">
        <f t="shared" si="160"/>
        <v>0.56999999999999995</v>
      </c>
      <c r="X921" s="13">
        <f t="shared" si="161"/>
        <v>0.24</v>
      </c>
      <c r="Y921" s="13">
        <f t="shared" si="162"/>
        <v>0.21</v>
      </c>
      <c r="Z921" s="13" t="str">
        <f t="shared" si="163"/>
        <v/>
      </c>
      <c r="AA921" s="13" t="str">
        <f t="shared" si="164"/>
        <v/>
      </c>
      <c r="AC921" s="23"/>
      <c r="AD921" s="23"/>
      <c r="AE921" s="23"/>
      <c r="AF921" s="23"/>
      <c r="AG921" s="23"/>
      <c r="AH921" s="23"/>
      <c r="AI921" s="23"/>
      <c r="AJ921" s="23"/>
      <c r="AK921" s="23"/>
      <c r="AL921" s="23"/>
      <c r="AM921" s="23"/>
      <c r="AN921" s="23"/>
      <c r="AO921" s="23"/>
      <c r="AP921" s="23"/>
      <c r="AQ921" s="23"/>
      <c r="AR921" s="23"/>
      <c r="AT921" s="24" t="s">
        <v>6319</v>
      </c>
      <c r="AU921" s="24"/>
      <c r="AV921" s="24"/>
      <c r="AW921" s="24"/>
      <c r="AX921" s="24"/>
      <c r="AY921" s="24"/>
      <c r="BA921" s="25" t="s">
        <v>2897</v>
      </c>
      <c r="BB921" s="27" t="s">
        <v>2897</v>
      </c>
      <c r="BC921" s="27"/>
      <c r="BD921" s="24" t="s">
        <v>1139</v>
      </c>
      <c r="BE921" s="24"/>
      <c r="BF921" s="24"/>
      <c r="BG921" s="24"/>
      <c r="BH921" s="24"/>
      <c r="BI921" s="24"/>
      <c r="BK921" s="26" t="s">
        <v>6320</v>
      </c>
    </row>
    <row r="922" spans="1:63" ht="15.75" customHeight="1" x14ac:dyDescent="0.35">
      <c r="A922" s="12" t="s">
        <v>6321</v>
      </c>
      <c r="B922" s="28" t="s">
        <v>3917</v>
      </c>
      <c r="C922" s="5" t="s">
        <v>5031</v>
      </c>
      <c r="D922" s="5">
        <v>20</v>
      </c>
      <c r="E922" s="10">
        <v>1</v>
      </c>
      <c r="F922" s="5">
        <f t="shared" si="154"/>
        <v>20</v>
      </c>
      <c r="G922" s="11">
        <v>153</v>
      </c>
      <c r="H922" s="22">
        <v>31</v>
      </c>
      <c r="I922" s="22">
        <v>0.5</v>
      </c>
      <c r="J922" s="22">
        <v>0.5</v>
      </c>
      <c r="K922" s="22">
        <v>3</v>
      </c>
      <c r="L922" s="22">
        <v>1.1000000000000001</v>
      </c>
      <c r="M922" s="22"/>
      <c r="N922" s="22">
        <v>4</v>
      </c>
      <c r="O922" s="11"/>
      <c r="P922" s="11"/>
      <c r="Q922" s="7"/>
      <c r="R922" s="6">
        <f t="shared" si="155"/>
        <v>30.6</v>
      </c>
      <c r="S922" s="13">
        <f t="shared" si="156"/>
        <v>6.2</v>
      </c>
      <c r="T922" s="13">
        <f t="shared" si="157"/>
        <v>0.1</v>
      </c>
      <c r="U922" s="13">
        <f t="shared" si="158"/>
        <v>0.1</v>
      </c>
      <c r="V922" s="13">
        <f t="shared" si="159"/>
        <v>0.6</v>
      </c>
      <c r="W922" s="13">
        <f t="shared" si="160"/>
        <v>0.22</v>
      </c>
      <c r="X922" s="13" t="str">
        <f t="shared" si="161"/>
        <v/>
      </c>
      <c r="Y922" s="13">
        <f t="shared" si="162"/>
        <v>0.8</v>
      </c>
      <c r="Z922" s="13" t="str">
        <f t="shared" si="163"/>
        <v/>
      </c>
      <c r="AA922" s="13" t="str">
        <f t="shared" si="164"/>
        <v/>
      </c>
      <c r="AC922" s="23"/>
      <c r="AD922" s="23"/>
      <c r="AE922" s="23"/>
      <c r="AF922" s="23"/>
      <c r="AG922" s="23"/>
      <c r="AH922" s="23"/>
      <c r="AI922" s="23"/>
      <c r="AJ922" s="23"/>
      <c r="AK922" s="23"/>
      <c r="AL922" s="23"/>
      <c r="AM922" s="23"/>
      <c r="AN922" s="23"/>
      <c r="AO922" s="23"/>
      <c r="AP922" s="23"/>
      <c r="AQ922" s="23"/>
      <c r="AR922" s="23"/>
      <c r="AT922" s="24" t="s">
        <v>6322</v>
      </c>
      <c r="AU922" s="24"/>
      <c r="AV922" s="24"/>
      <c r="AW922" s="24" t="s">
        <v>6323</v>
      </c>
      <c r="AX922" s="24"/>
      <c r="AY922" s="24"/>
      <c r="BA922" s="25" t="s">
        <v>2896</v>
      </c>
      <c r="BB922" s="27" t="s">
        <v>2896</v>
      </c>
      <c r="BC922" s="27"/>
      <c r="BD922" s="24"/>
      <c r="BE922" s="24"/>
      <c r="BF922" s="24"/>
      <c r="BG922" s="24"/>
      <c r="BH922" s="24"/>
      <c r="BI922" s="24"/>
      <c r="BK922" s="26" t="s">
        <v>839</v>
      </c>
    </row>
    <row r="923" spans="1:63" ht="15.75" customHeight="1" x14ac:dyDescent="0.35">
      <c r="A923" s="12" t="s">
        <v>6324</v>
      </c>
      <c r="B923" s="28" t="s">
        <v>4516</v>
      </c>
      <c r="C923" s="5" t="s">
        <v>4051</v>
      </c>
      <c r="D923" s="5">
        <v>350</v>
      </c>
      <c r="E923" s="10">
        <v>1</v>
      </c>
      <c r="F923" s="5">
        <f t="shared" si="154"/>
        <v>350</v>
      </c>
      <c r="G923" s="11">
        <v>103</v>
      </c>
      <c r="H923" s="22">
        <v>7.4</v>
      </c>
      <c r="I923" s="22">
        <v>17.7</v>
      </c>
      <c r="J923" s="22">
        <v>1.7</v>
      </c>
      <c r="K923" s="22">
        <v>1.4</v>
      </c>
      <c r="L923" s="22">
        <v>0.6</v>
      </c>
      <c r="M923" s="22">
        <v>1.7</v>
      </c>
      <c r="N923" s="22">
        <v>0.43</v>
      </c>
      <c r="O923" s="11"/>
      <c r="P923" s="11"/>
      <c r="Q923" s="7"/>
      <c r="R923" s="6">
        <f t="shared" si="155"/>
        <v>360.5</v>
      </c>
      <c r="S923" s="13">
        <f t="shared" si="156"/>
        <v>25.9</v>
      </c>
      <c r="T923" s="13">
        <f t="shared" si="157"/>
        <v>61.95</v>
      </c>
      <c r="U923" s="13">
        <f t="shared" si="158"/>
        <v>5.95</v>
      </c>
      <c r="V923" s="13">
        <f t="shared" si="159"/>
        <v>4.8999999999999995</v>
      </c>
      <c r="W923" s="13">
        <f t="shared" si="160"/>
        <v>2.1</v>
      </c>
      <c r="X923" s="13">
        <f t="shared" si="161"/>
        <v>5.95</v>
      </c>
      <c r="Y923" s="13">
        <f t="shared" si="162"/>
        <v>1.5049999999999999</v>
      </c>
      <c r="Z923" s="13" t="str">
        <f t="shared" si="163"/>
        <v/>
      </c>
      <c r="AA923" s="13" t="str">
        <f t="shared" si="164"/>
        <v/>
      </c>
      <c r="AC923" s="23"/>
      <c r="AD923" s="23"/>
      <c r="AE923" s="23"/>
      <c r="AF923" s="23"/>
      <c r="AG923" s="23"/>
      <c r="AH923" s="23"/>
      <c r="AI923" s="23"/>
      <c r="AJ923" s="23"/>
      <c r="AK923" s="23"/>
      <c r="AL923" s="23"/>
      <c r="AM923" s="23"/>
      <c r="AN923" s="23"/>
      <c r="AO923" s="23"/>
      <c r="AP923" s="23"/>
      <c r="AQ923" s="23"/>
      <c r="AR923" s="23"/>
      <c r="AT923" s="24" t="s">
        <v>6325</v>
      </c>
      <c r="AU923" s="24"/>
      <c r="AV923" s="24"/>
      <c r="AW923" s="24" t="s">
        <v>6326</v>
      </c>
      <c r="AX923" s="24"/>
      <c r="AY923" s="24"/>
      <c r="BA923" s="25" t="s">
        <v>2897</v>
      </c>
      <c r="BB923" s="27" t="s">
        <v>2897</v>
      </c>
      <c r="BC923" s="27"/>
      <c r="BD923" s="24" t="s">
        <v>1180</v>
      </c>
      <c r="BE923" s="24"/>
      <c r="BF923" s="24"/>
      <c r="BG923" s="24"/>
      <c r="BH923" s="24"/>
      <c r="BI923" s="24"/>
      <c r="BK923" s="26" t="s">
        <v>454</v>
      </c>
    </row>
    <row r="924" spans="1:63" ht="15.75" customHeight="1" x14ac:dyDescent="0.35">
      <c r="A924" s="12" t="s">
        <v>6327</v>
      </c>
      <c r="B924" s="28" t="s">
        <v>3945</v>
      </c>
      <c r="C924" s="5" t="s">
        <v>3866</v>
      </c>
      <c r="D924" s="5">
        <v>50</v>
      </c>
      <c r="E924" s="10">
        <v>1</v>
      </c>
      <c r="F924" s="5">
        <f t="shared" si="154"/>
        <v>50</v>
      </c>
      <c r="G924" s="11">
        <v>258</v>
      </c>
      <c r="H924" s="22">
        <v>6.7</v>
      </c>
      <c r="I924" s="22">
        <v>50</v>
      </c>
      <c r="J924" s="22">
        <v>3.5</v>
      </c>
      <c r="K924" s="22">
        <v>2.4</v>
      </c>
      <c r="L924" s="22">
        <v>0.5</v>
      </c>
      <c r="M924" s="22">
        <v>5</v>
      </c>
      <c r="N924" s="22">
        <v>1.08</v>
      </c>
      <c r="O924" s="11"/>
      <c r="P924" s="11"/>
      <c r="Q924" s="7"/>
      <c r="R924" s="6">
        <f t="shared" si="155"/>
        <v>129</v>
      </c>
      <c r="S924" s="13">
        <f t="shared" si="156"/>
        <v>3.35</v>
      </c>
      <c r="T924" s="13">
        <f t="shared" si="157"/>
        <v>25</v>
      </c>
      <c r="U924" s="13">
        <f t="shared" si="158"/>
        <v>1.75</v>
      </c>
      <c r="V924" s="13">
        <f t="shared" si="159"/>
        <v>1.2</v>
      </c>
      <c r="W924" s="13">
        <f t="shared" si="160"/>
        <v>0.25</v>
      </c>
      <c r="X924" s="13">
        <f t="shared" si="161"/>
        <v>2.5</v>
      </c>
      <c r="Y924" s="13">
        <f t="shared" si="162"/>
        <v>0.54</v>
      </c>
      <c r="Z924" s="13" t="str">
        <f t="shared" si="163"/>
        <v/>
      </c>
      <c r="AA924" s="13" t="str">
        <f t="shared" si="164"/>
        <v/>
      </c>
      <c r="AC924" s="23"/>
      <c r="AD924" s="23"/>
      <c r="AE924" s="23"/>
      <c r="AF924" s="23"/>
      <c r="AG924" s="23"/>
      <c r="AH924" s="23"/>
      <c r="AI924" s="23"/>
      <c r="AJ924" s="23"/>
      <c r="AK924" s="23"/>
      <c r="AL924" s="23"/>
      <c r="AM924" s="23"/>
      <c r="AN924" s="23"/>
      <c r="AO924" s="23"/>
      <c r="AP924" s="23"/>
      <c r="AQ924" s="23"/>
      <c r="AR924" s="23"/>
      <c r="AT924" s="24" t="s">
        <v>6328</v>
      </c>
      <c r="AU924" s="24"/>
      <c r="AV924" s="24"/>
      <c r="AW924" s="24" t="s">
        <v>6329</v>
      </c>
      <c r="AX924" s="24"/>
      <c r="AY924" s="24"/>
      <c r="BA924" s="25" t="s">
        <v>2897</v>
      </c>
      <c r="BB924" s="27" t="s">
        <v>2896</v>
      </c>
      <c r="BC924" s="27"/>
      <c r="BD924" s="24"/>
      <c r="BE924" s="24"/>
      <c r="BF924" s="24"/>
      <c r="BG924" s="24" t="s">
        <v>6330</v>
      </c>
      <c r="BH924" s="24"/>
      <c r="BI924" s="24"/>
      <c r="BK924" s="26" t="s">
        <v>6331</v>
      </c>
    </row>
    <row r="925" spans="1:63" ht="15.75" customHeight="1" x14ac:dyDescent="0.35">
      <c r="A925" s="12" t="s">
        <v>6332</v>
      </c>
      <c r="B925" s="28" t="s">
        <v>3911</v>
      </c>
      <c r="C925" s="5" t="s">
        <v>3923</v>
      </c>
      <c r="D925" s="5">
        <v>50</v>
      </c>
      <c r="E925" s="10">
        <v>1</v>
      </c>
      <c r="F925" s="5">
        <f t="shared" si="154"/>
        <v>50</v>
      </c>
      <c r="G925" s="11">
        <v>260</v>
      </c>
      <c r="H925" s="22">
        <v>2.6</v>
      </c>
      <c r="I925" s="22">
        <v>53</v>
      </c>
      <c r="J925" s="22">
        <v>5.2</v>
      </c>
      <c r="K925" s="22">
        <v>3.6</v>
      </c>
      <c r="L925" s="22">
        <v>0.5</v>
      </c>
      <c r="M925" s="22">
        <v>3.8</v>
      </c>
      <c r="N925" s="22">
        <v>1.1000000000000001</v>
      </c>
      <c r="O925" s="11"/>
      <c r="P925" s="11"/>
      <c r="Q925" s="7"/>
      <c r="R925" s="6">
        <f t="shared" si="155"/>
        <v>130</v>
      </c>
      <c r="S925" s="13">
        <f t="shared" si="156"/>
        <v>1.3</v>
      </c>
      <c r="T925" s="13">
        <f t="shared" si="157"/>
        <v>26.5</v>
      </c>
      <c r="U925" s="13">
        <f t="shared" si="158"/>
        <v>2.6</v>
      </c>
      <c r="V925" s="13">
        <f t="shared" si="159"/>
        <v>1.8</v>
      </c>
      <c r="W925" s="13">
        <f t="shared" si="160"/>
        <v>0.25</v>
      </c>
      <c r="X925" s="13">
        <f t="shared" si="161"/>
        <v>1.9</v>
      </c>
      <c r="Y925" s="13">
        <f t="shared" si="162"/>
        <v>0.55000000000000004</v>
      </c>
      <c r="Z925" s="13" t="str">
        <f t="shared" si="163"/>
        <v/>
      </c>
      <c r="AA925" s="13" t="str">
        <f t="shared" si="164"/>
        <v/>
      </c>
      <c r="AC925" s="23"/>
      <c r="AD925" s="23"/>
      <c r="AE925" s="23"/>
      <c r="AF925" s="23"/>
      <c r="AG925" s="23"/>
      <c r="AH925" s="23"/>
      <c r="AI925" s="23"/>
      <c r="AJ925" s="23"/>
      <c r="AK925" s="23"/>
      <c r="AL925" s="23"/>
      <c r="AM925" s="23"/>
      <c r="AN925" s="23"/>
      <c r="AO925" s="23"/>
      <c r="AP925" s="23"/>
      <c r="AQ925" s="23"/>
      <c r="AR925" s="23"/>
      <c r="AT925" s="24" t="s">
        <v>6333</v>
      </c>
      <c r="AU925" s="24"/>
      <c r="AV925" s="24"/>
      <c r="AW925" s="24"/>
      <c r="AX925" s="24"/>
      <c r="AY925" s="24"/>
      <c r="BA925" s="25" t="s">
        <v>2896</v>
      </c>
      <c r="BB925" s="27" t="s">
        <v>2896</v>
      </c>
      <c r="BC925" s="27"/>
      <c r="BD925" s="24"/>
      <c r="BE925" s="24"/>
      <c r="BF925" s="24"/>
      <c r="BG925" s="24" t="s">
        <v>6334</v>
      </c>
      <c r="BH925" s="24"/>
      <c r="BI925" s="24"/>
      <c r="BK925" s="26" t="s">
        <v>971</v>
      </c>
    </row>
    <row r="926" spans="1:63" ht="15.75" customHeight="1" x14ac:dyDescent="0.35">
      <c r="A926" s="12" t="s">
        <v>6335</v>
      </c>
      <c r="B926" s="28" t="s">
        <v>3904</v>
      </c>
      <c r="C926" s="5" t="s">
        <v>6336</v>
      </c>
      <c r="D926" s="5">
        <v>391</v>
      </c>
      <c r="E926" s="10">
        <v>0.46</v>
      </c>
      <c r="F926" s="5">
        <f t="shared" si="154"/>
        <v>179.86</v>
      </c>
      <c r="G926" s="11">
        <v>32</v>
      </c>
      <c r="H926" s="22">
        <v>3.4</v>
      </c>
      <c r="I926" s="22">
        <v>1.5</v>
      </c>
      <c r="J926" s="22">
        <v>1.2</v>
      </c>
      <c r="K926" s="22">
        <v>0.8</v>
      </c>
      <c r="L926" s="22">
        <v>0.1</v>
      </c>
      <c r="M926" s="22">
        <v>2.6</v>
      </c>
      <c r="N926" s="22">
        <v>0</v>
      </c>
      <c r="O926" s="11">
        <v>67</v>
      </c>
      <c r="P926" s="11">
        <v>1.3</v>
      </c>
      <c r="Q926" s="7"/>
      <c r="R926" s="6">
        <f t="shared" si="155"/>
        <v>57.555200000000006</v>
      </c>
      <c r="S926" s="13">
        <f t="shared" si="156"/>
        <v>6.11524</v>
      </c>
      <c r="T926" s="13">
        <f t="shared" si="157"/>
        <v>2.6979000000000002</v>
      </c>
      <c r="U926" s="13">
        <f t="shared" si="158"/>
        <v>2.1583200000000002</v>
      </c>
      <c r="V926" s="13">
        <f t="shared" si="159"/>
        <v>1.4388800000000002</v>
      </c>
      <c r="W926" s="13">
        <f t="shared" si="160"/>
        <v>0.17986000000000002</v>
      </c>
      <c r="X926" s="13">
        <f t="shared" si="161"/>
        <v>4.6763599999999999</v>
      </c>
      <c r="Y926" s="13" t="str">
        <f t="shared" si="162"/>
        <v/>
      </c>
      <c r="Z926" s="13">
        <f t="shared" si="163"/>
        <v>120.50620000000001</v>
      </c>
      <c r="AA926" s="13">
        <f t="shared" si="164"/>
        <v>2.3381799999999999</v>
      </c>
      <c r="AC926" s="23">
        <v>178</v>
      </c>
      <c r="AD926" s="23"/>
      <c r="AE926" s="23">
        <v>1</v>
      </c>
      <c r="AF926" s="23">
        <v>41</v>
      </c>
      <c r="AG926" s="23">
        <v>0.1</v>
      </c>
      <c r="AH926" s="23">
        <v>0.06</v>
      </c>
      <c r="AI926" s="23">
        <v>1</v>
      </c>
      <c r="AJ926" s="23">
        <v>0.14000000000000001</v>
      </c>
      <c r="AK926" s="23">
        <v>90</v>
      </c>
      <c r="AL926" s="23"/>
      <c r="AM926" s="23">
        <v>370</v>
      </c>
      <c r="AN926" s="23">
        <v>22</v>
      </c>
      <c r="AO926" s="23">
        <v>0.6</v>
      </c>
      <c r="AP926" s="23">
        <v>50</v>
      </c>
      <c r="AQ926" s="23"/>
      <c r="AR926" s="23"/>
      <c r="AT926" s="24"/>
      <c r="AU926" s="24"/>
      <c r="AV926" s="24"/>
      <c r="AW926" s="24"/>
      <c r="AX926" s="24"/>
      <c r="AY926" s="24"/>
      <c r="BA926" s="25" t="s">
        <v>2896</v>
      </c>
      <c r="BB926" s="27" t="s">
        <v>2896</v>
      </c>
      <c r="BC926" s="27"/>
      <c r="BD926" s="24"/>
      <c r="BE926" s="24"/>
      <c r="BF926" s="24"/>
      <c r="BG926" s="24"/>
      <c r="BH926" s="24"/>
      <c r="BI926" s="24"/>
      <c r="BK926" s="26" t="s">
        <v>6337</v>
      </c>
    </row>
    <row r="927" spans="1:63" ht="15.75" customHeight="1" x14ac:dyDescent="0.35">
      <c r="A927" s="12" t="s">
        <v>6338</v>
      </c>
      <c r="B927" s="28" t="s">
        <v>3922</v>
      </c>
      <c r="C927" s="5" t="s">
        <v>3923</v>
      </c>
      <c r="D927" s="5">
        <v>150</v>
      </c>
      <c r="E927" s="10">
        <v>1</v>
      </c>
      <c r="F927" s="5">
        <f t="shared" si="154"/>
        <v>150</v>
      </c>
      <c r="G927" s="11">
        <v>29</v>
      </c>
      <c r="H927" s="22">
        <v>2</v>
      </c>
      <c r="I927" s="22">
        <v>4.2</v>
      </c>
      <c r="J927" s="22">
        <v>4.2</v>
      </c>
      <c r="K927" s="22"/>
      <c r="L927" s="22"/>
      <c r="M927" s="22">
        <v>2.2000000000000002</v>
      </c>
      <c r="N927" s="22">
        <v>0.1</v>
      </c>
      <c r="O927" s="11"/>
      <c r="P927" s="11"/>
      <c r="Q927" s="7"/>
      <c r="R927" s="6">
        <f t="shared" si="155"/>
        <v>43.5</v>
      </c>
      <c r="S927" s="13">
        <f t="shared" si="156"/>
        <v>3</v>
      </c>
      <c r="T927" s="13">
        <f t="shared" si="157"/>
        <v>6.3</v>
      </c>
      <c r="U927" s="13">
        <f t="shared" si="158"/>
        <v>6.3</v>
      </c>
      <c r="V927" s="13" t="str">
        <f t="shared" si="159"/>
        <v/>
      </c>
      <c r="W927" s="13" t="str">
        <f t="shared" si="160"/>
        <v/>
      </c>
      <c r="X927" s="13">
        <f t="shared" si="161"/>
        <v>3.3</v>
      </c>
      <c r="Y927" s="13">
        <f t="shared" si="162"/>
        <v>0.15</v>
      </c>
      <c r="Z927" s="13" t="str">
        <f t="shared" si="163"/>
        <v/>
      </c>
      <c r="AA927" s="13" t="str">
        <f t="shared" si="164"/>
        <v/>
      </c>
      <c r="AC927" s="23"/>
      <c r="AD927" s="23"/>
      <c r="AE927" s="23"/>
      <c r="AF927" s="23"/>
      <c r="AG927" s="23"/>
      <c r="AH927" s="23"/>
      <c r="AI927" s="23"/>
      <c r="AJ927" s="23"/>
      <c r="AK927" s="23"/>
      <c r="AL927" s="23"/>
      <c r="AM927" s="23"/>
      <c r="AN927" s="23"/>
      <c r="AO927" s="23"/>
      <c r="AP927" s="23"/>
      <c r="AQ927" s="23"/>
      <c r="AR927" s="23"/>
      <c r="AT927" s="24" t="s">
        <v>6339</v>
      </c>
      <c r="AU927" s="24"/>
      <c r="AV927" s="24"/>
      <c r="AW927" s="24"/>
      <c r="AX927" s="24"/>
      <c r="AY927" s="24"/>
      <c r="BA927" s="25" t="s">
        <v>2896</v>
      </c>
      <c r="BB927" s="27" t="s">
        <v>2896</v>
      </c>
      <c r="BC927" s="27"/>
      <c r="BD927" s="24"/>
      <c r="BE927" s="24"/>
      <c r="BF927" s="24"/>
      <c r="BG927" s="24"/>
      <c r="BH927" s="24"/>
      <c r="BI927" s="24"/>
      <c r="BK927" s="26" t="s">
        <v>6340</v>
      </c>
    </row>
    <row r="928" spans="1:63" ht="15.75" customHeight="1" x14ac:dyDescent="0.35">
      <c r="A928" s="12" t="s">
        <v>6341</v>
      </c>
      <c r="B928" s="28" t="s">
        <v>4516</v>
      </c>
      <c r="C928" s="5" t="s">
        <v>3955</v>
      </c>
      <c r="D928" s="5">
        <v>300</v>
      </c>
      <c r="E928" s="10">
        <v>1</v>
      </c>
      <c r="F928" s="5">
        <f t="shared" si="154"/>
        <v>300</v>
      </c>
      <c r="G928" s="11">
        <v>35</v>
      </c>
      <c r="H928" s="22">
        <v>2.4</v>
      </c>
      <c r="I928" s="22">
        <v>7.1</v>
      </c>
      <c r="J928" s="22">
        <v>1.4</v>
      </c>
      <c r="K928" s="22">
        <v>0.4</v>
      </c>
      <c r="L928" s="22">
        <v>0.1</v>
      </c>
      <c r="M928" s="22">
        <v>3.3</v>
      </c>
      <c r="N928" s="22">
        <v>0.3</v>
      </c>
      <c r="O928" s="11"/>
      <c r="P928" s="11"/>
      <c r="Q928" s="7"/>
      <c r="R928" s="6">
        <f t="shared" si="155"/>
        <v>105</v>
      </c>
      <c r="S928" s="13">
        <f t="shared" si="156"/>
        <v>7.2</v>
      </c>
      <c r="T928" s="13">
        <f t="shared" si="157"/>
        <v>21.3</v>
      </c>
      <c r="U928" s="13">
        <f t="shared" si="158"/>
        <v>4.2</v>
      </c>
      <c r="V928" s="13">
        <f t="shared" si="159"/>
        <v>1.2</v>
      </c>
      <c r="W928" s="13">
        <f t="shared" si="160"/>
        <v>0.3</v>
      </c>
      <c r="X928" s="13">
        <f t="shared" si="161"/>
        <v>9.9</v>
      </c>
      <c r="Y928" s="13">
        <f t="shared" si="162"/>
        <v>0.9</v>
      </c>
      <c r="Z928" s="13" t="str">
        <f t="shared" si="163"/>
        <v/>
      </c>
      <c r="AA928" s="13" t="str">
        <f t="shared" si="164"/>
        <v/>
      </c>
      <c r="AC928" s="23"/>
      <c r="AD928" s="23"/>
      <c r="AE928" s="23"/>
      <c r="AF928" s="23"/>
      <c r="AG928" s="23"/>
      <c r="AH928" s="23"/>
      <c r="AI928" s="23"/>
      <c r="AJ928" s="23"/>
      <c r="AK928" s="23"/>
      <c r="AL928" s="23"/>
      <c r="AM928" s="23"/>
      <c r="AN928" s="23"/>
      <c r="AO928" s="23"/>
      <c r="AP928" s="23"/>
      <c r="AQ928" s="23"/>
      <c r="AR928" s="23"/>
      <c r="AT928" s="24" t="s">
        <v>6342</v>
      </c>
      <c r="AU928" s="24"/>
      <c r="AV928" s="24"/>
      <c r="AW928" s="24" t="s">
        <v>4518</v>
      </c>
      <c r="AX928" s="24"/>
      <c r="AY928" s="24"/>
      <c r="BA928" s="25" t="s">
        <v>2896</v>
      </c>
      <c r="BB928" s="27" t="s">
        <v>2896</v>
      </c>
      <c r="BC928" s="27"/>
      <c r="BD928" s="24"/>
      <c r="BE928" s="24"/>
      <c r="BF928" s="24"/>
      <c r="BG928" s="24"/>
      <c r="BH928" s="24"/>
      <c r="BI928" s="24"/>
      <c r="BK928" s="26" t="s">
        <v>494</v>
      </c>
    </row>
    <row r="929" spans="1:63" ht="15.75" customHeight="1" x14ac:dyDescent="0.35">
      <c r="A929" s="12" t="s">
        <v>6343</v>
      </c>
      <c r="B929" s="28" t="s">
        <v>3917</v>
      </c>
      <c r="C929" s="5" t="s">
        <v>3912</v>
      </c>
      <c r="D929" s="5">
        <v>150</v>
      </c>
      <c r="E929" s="10">
        <v>1</v>
      </c>
      <c r="F929" s="5">
        <f t="shared" si="154"/>
        <v>150</v>
      </c>
      <c r="G929" s="11">
        <v>23</v>
      </c>
      <c r="H929" s="22">
        <v>2.2999999999999998</v>
      </c>
      <c r="I929" s="22">
        <v>1.5</v>
      </c>
      <c r="J929" s="22">
        <v>1.5</v>
      </c>
      <c r="K929" s="22">
        <v>0.4</v>
      </c>
      <c r="L929" s="22">
        <v>0.1</v>
      </c>
      <c r="M929" s="22">
        <v>2.4</v>
      </c>
      <c r="N929" s="22">
        <v>0.05</v>
      </c>
      <c r="O929" s="11"/>
      <c r="P929" s="11"/>
      <c r="Q929" s="7"/>
      <c r="R929" s="6">
        <f t="shared" si="155"/>
        <v>34.5</v>
      </c>
      <c r="S929" s="13">
        <f t="shared" si="156"/>
        <v>3.45</v>
      </c>
      <c r="T929" s="13">
        <f t="shared" si="157"/>
        <v>2.25</v>
      </c>
      <c r="U929" s="13">
        <f t="shared" si="158"/>
        <v>2.25</v>
      </c>
      <c r="V929" s="13">
        <f t="shared" si="159"/>
        <v>0.6</v>
      </c>
      <c r="W929" s="13">
        <f t="shared" si="160"/>
        <v>0.15</v>
      </c>
      <c r="X929" s="13">
        <f t="shared" si="161"/>
        <v>3.6</v>
      </c>
      <c r="Y929" s="13">
        <f t="shared" si="162"/>
        <v>7.4999999999999997E-2</v>
      </c>
      <c r="Z929" s="13" t="str">
        <f t="shared" si="163"/>
        <v/>
      </c>
      <c r="AA929" s="13" t="str">
        <f t="shared" si="164"/>
        <v/>
      </c>
      <c r="AC929" s="23"/>
      <c r="AD929" s="23"/>
      <c r="AE929" s="23"/>
      <c r="AF929" s="23"/>
      <c r="AG929" s="23"/>
      <c r="AH929" s="23"/>
      <c r="AI929" s="23"/>
      <c r="AJ929" s="23"/>
      <c r="AK929" s="23"/>
      <c r="AL929" s="23"/>
      <c r="AM929" s="23"/>
      <c r="AN929" s="23"/>
      <c r="AO929" s="23"/>
      <c r="AP929" s="23"/>
      <c r="AQ929" s="23"/>
      <c r="AR929" s="23"/>
      <c r="AT929" s="24" t="s">
        <v>6344</v>
      </c>
      <c r="AU929" s="24"/>
      <c r="AV929" s="24"/>
      <c r="AW929" s="24"/>
      <c r="AX929" s="24"/>
      <c r="AY929" s="24"/>
      <c r="BA929" s="25" t="s">
        <v>2896</v>
      </c>
      <c r="BB929" s="27" t="s">
        <v>2896</v>
      </c>
      <c r="BC929" s="27"/>
      <c r="BD929" s="24"/>
      <c r="BE929" s="24"/>
      <c r="BF929" s="24"/>
      <c r="BG929" s="24"/>
      <c r="BH929" s="24"/>
      <c r="BI929" s="24"/>
      <c r="BK929" s="26" t="s">
        <v>6345</v>
      </c>
    </row>
    <row r="930" spans="1:63" ht="15.75" customHeight="1" x14ac:dyDescent="0.35">
      <c r="A930" s="12" t="s">
        <v>6346</v>
      </c>
      <c r="B930" s="28" t="s">
        <v>3917</v>
      </c>
      <c r="C930" s="5" t="s">
        <v>6347</v>
      </c>
      <c r="D930" s="5">
        <v>150</v>
      </c>
      <c r="E930" s="10">
        <v>1</v>
      </c>
      <c r="F930" s="5">
        <f t="shared" si="154"/>
        <v>150</v>
      </c>
      <c r="G930" s="11">
        <v>20</v>
      </c>
      <c r="H930" s="22">
        <v>2.2999999999999998</v>
      </c>
      <c r="I930" s="22">
        <v>1.5</v>
      </c>
      <c r="J930" s="22">
        <v>1.5</v>
      </c>
      <c r="K930" s="22">
        <v>0.5</v>
      </c>
      <c r="L930" s="22">
        <v>0.1</v>
      </c>
      <c r="M930" s="22">
        <v>2.7</v>
      </c>
      <c r="N930" s="22">
        <v>0.02</v>
      </c>
      <c r="O930" s="11"/>
      <c r="P930" s="11"/>
      <c r="Q930" s="7"/>
      <c r="R930" s="6">
        <f t="shared" si="155"/>
        <v>30</v>
      </c>
      <c r="S930" s="13">
        <f t="shared" si="156"/>
        <v>3.45</v>
      </c>
      <c r="T930" s="13">
        <f t="shared" si="157"/>
        <v>2.25</v>
      </c>
      <c r="U930" s="13">
        <f t="shared" si="158"/>
        <v>2.25</v>
      </c>
      <c r="V930" s="13">
        <f t="shared" si="159"/>
        <v>0.75</v>
      </c>
      <c r="W930" s="13">
        <f t="shared" si="160"/>
        <v>0.15</v>
      </c>
      <c r="X930" s="13">
        <f t="shared" si="161"/>
        <v>4.05</v>
      </c>
      <c r="Y930" s="13">
        <f t="shared" si="162"/>
        <v>0.03</v>
      </c>
      <c r="Z930" s="13" t="str">
        <f t="shared" si="163"/>
        <v/>
      </c>
      <c r="AA930" s="13" t="str">
        <f t="shared" si="164"/>
        <v/>
      </c>
      <c r="AC930" s="23"/>
      <c r="AD930" s="23"/>
      <c r="AE930" s="23"/>
      <c r="AF930" s="23"/>
      <c r="AG930" s="23"/>
      <c r="AH930" s="23"/>
      <c r="AI930" s="23"/>
      <c r="AJ930" s="23"/>
      <c r="AK930" s="23"/>
      <c r="AL930" s="23"/>
      <c r="AM930" s="23"/>
      <c r="AN930" s="23"/>
      <c r="AO930" s="23"/>
      <c r="AP930" s="23"/>
      <c r="AQ930" s="23"/>
      <c r="AR930" s="23"/>
      <c r="AT930" s="24" t="s">
        <v>6348</v>
      </c>
      <c r="AU930" s="24"/>
      <c r="AV930" s="24"/>
      <c r="AW930" s="24" t="s">
        <v>6349</v>
      </c>
      <c r="AX930" s="24"/>
      <c r="AY930" s="24"/>
      <c r="BA930" s="25" t="s">
        <v>2896</v>
      </c>
      <c r="BB930" s="27" t="s">
        <v>2896</v>
      </c>
      <c r="BC930" s="27"/>
      <c r="BD930" s="24"/>
      <c r="BE930" s="24"/>
      <c r="BF930" s="24"/>
      <c r="BG930" s="24"/>
      <c r="BH930" s="24"/>
      <c r="BI930" s="24"/>
      <c r="BK930" s="26" t="s">
        <v>6350</v>
      </c>
    </row>
    <row r="931" spans="1:63" ht="15.75" customHeight="1" x14ac:dyDescent="0.35">
      <c r="A931" s="12" t="s">
        <v>6351</v>
      </c>
      <c r="B931" s="28" t="s">
        <v>4516</v>
      </c>
      <c r="C931" s="5" t="s">
        <v>3955</v>
      </c>
      <c r="D931" s="5">
        <v>300</v>
      </c>
      <c r="E931" s="10">
        <v>1</v>
      </c>
      <c r="F931" s="5">
        <f t="shared" si="154"/>
        <v>300</v>
      </c>
      <c r="G931" s="11">
        <v>60</v>
      </c>
      <c r="H931" s="22">
        <v>2.5</v>
      </c>
      <c r="I931" s="22">
        <v>4.2</v>
      </c>
      <c r="J931" s="22">
        <v>1.5</v>
      </c>
      <c r="K931" s="22">
        <v>3.4</v>
      </c>
      <c r="L931" s="22">
        <v>0.5</v>
      </c>
      <c r="M931" s="22">
        <v>3.4</v>
      </c>
      <c r="N931" s="22">
        <v>0.05</v>
      </c>
      <c r="O931" s="11"/>
      <c r="P931" s="11"/>
      <c r="Q931" s="7"/>
      <c r="R931" s="6">
        <f t="shared" si="155"/>
        <v>180</v>
      </c>
      <c r="S931" s="13">
        <f t="shared" si="156"/>
        <v>7.5</v>
      </c>
      <c r="T931" s="13">
        <f t="shared" si="157"/>
        <v>12.6</v>
      </c>
      <c r="U931" s="13">
        <f t="shared" si="158"/>
        <v>4.5</v>
      </c>
      <c r="V931" s="13">
        <f t="shared" si="159"/>
        <v>10.199999999999999</v>
      </c>
      <c r="W931" s="13">
        <f t="shared" si="160"/>
        <v>1.5</v>
      </c>
      <c r="X931" s="13">
        <f t="shared" si="161"/>
        <v>10.199999999999999</v>
      </c>
      <c r="Y931" s="13">
        <f t="shared" si="162"/>
        <v>0.15</v>
      </c>
      <c r="Z931" s="13" t="str">
        <f t="shared" si="163"/>
        <v/>
      </c>
      <c r="AA931" s="13" t="str">
        <f t="shared" si="164"/>
        <v/>
      </c>
      <c r="AC931" s="23"/>
      <c r="AD931" s="23"/>
      <c r="AE931" s="23"/>
      <c r="AF931" s="23"/>
      <c r="AG931" s="23"/>
      <c r="AH931" s="23"/>
      <c r="AI931" s="23"/>
      <c r="AJ931" s="23"/>
      <c r="AK931" s="23"/>
      <c r="AL931" s="23"/>
      <c r="AM931" s="23"/>
      <c r="AN931" s="23"/>
      <c r="AO931" s="23"/>
      <c r="AP931" s="23"/>
      <c r="AQ931" s="23"/>
      <c r="AR931" s="23"/>
      <c r="AT931" s="24" t="s">
        <v>6352</v>
      </c>
      <c r="AU931" s="24"/>
      <c r="AV931" s="24"/>
      <c r="AW931" s="24" t="s">
        <v>4518</v>
      </c>
      <c r="AX931" s="24"/>
      <c r="AY931" s="24"/>
      <c r="BA931" s="25" t="s">
        <v>2896</v>
      </c>
      <c r="BB931" s="27" t="s">
        <v>2896</v>
      </c>
      <c r="BC931" s="27"/>
      <c r="BD931" s="24"/>
      <c r="BE931" s="24"/>
      <c r="BF931" s="24"/>
      <c r="BG931" s="24"/>
      <c r="BH931" s="24"/>
      <c r="BI931" s="24"/>
      <c r="BK931" s="26" t="s">
        <v>556</v>
      </c>
    </row>
    <row r="932" spans="1:63" ht="15.75" customHeight="1" x14ac:dyDescent="0.35">
      <c r="A932" s="12" t="s">
        <v>6353</v>
      </c>
      <c r="B932" s="28" t="s">
        <v>3945</v>
      </c>
      <c r="C932" s="5" t="s">
        <v>3923</v>
      </c>
      <c r="D932" s="5">
        <v>150</v>
      </c>
      <c r="E932" s="10">
        <v>1</v>
      </c>
      <c r="F932" s="5">
        <f t="shared" si="154"/>
        <v>150</v>
      </c>
      <c r="G932" s="11">
        <v>30</v>
      </c>
      <c r="H932" s="22">
        <v>2.8</v>
      </c>
      <c r="I932" s="22">
        <v>2.1</v>
      </c>
      <c r="J932" s="22">
        <v>1.4</v>
      </c>
      <c r="K932" s="22">
        <v>0.6</v>
      </c>
      <c r="L932" s="22">
        <v>0.2</v>
      </c>
      <c r="M932" s="22">
        <v>2.6</v>
      </c>
      <c r="N932" s="22">
        <v>0.04</v>
      </c>
      <c r="O932" s="11"/>
      <c r="P932" s="11"/>
      <c r="Q932" s="7"/>
      <c r="R932" s="6">
        <f t="shared" si="155"/>
        <v>45</v>
      </c>
      <c r="S932" s="13">
        <f t="shared" si="156"/>
        <v>4.2</v>
      </c>
      <c r="T932" s="13">
        <f t="shared" si="157"/>
        <v>3.15</v>
      </c>
      <c r="U932" s="13">
        <f t="shared" si="158"/>
        <v>2.1</v>
      </c>
      <c r="V932" s="13">
        <f t="shared" si="159"/>
        <v>0.9</v>
      </c>
      <c r="W932" s="13">
        <f t="shared" si="160"/>
        <v>0.3</v>
      </c>
      <c r="X932" s="13">
        <f t="shared" si="161"/>
        <v>3.9</v>
      </c>
      <c r="Y932" s="13">
        <f t="shared" si="162"/>
        <v>0.06</v>
      </c>
      <c r="Z932" s="13" t="str">
        <f t="shared" si="163"/>
        <v/>
      </c>
      <c r="AA932" s="13" t="str">
        <f t="shared" si="164"/>
        <v/>
      </c>
      <c r="AC932" s="23"/>
      <c r="AD932" s="23"/>
      <c r="AE932" s="23"/>
      <c r="AF932" s="23"/>
      <c r="AG932" s="23"/>
      <c r="AH932" s="23"/>
      <c r="AI932" s="23"/>
      <c r="AJ932" s="23"/>
      <c r="AK932" s="23"/>
      <c r="AL932" s="23"/>
      <c r="AM932" s="23"/>
      <c r="AN932" s="23"/>
      <c r="AO932" s="23"/>
      <c r="AP932" s="23"/>
      <c r="AQ932" s="23"/>
      <c r="AR932" s="23"/>
      <c r="AT932" s="24" t="s">
        <v>6339</v>
      </c>
      <c r="AU932" s="24"/>
      <c r="AV932" s="24"/>
      <c r="AW932" s="24"/>
      <c r="AX932" s="24"/>
      <c r="AY932" s="24"/>
      <c r="BA932" s="25" t="s">
        <v>2896</v>
      </c>
      <c r="BB932" s="27" t="s">
        <v>2896</v>
      </c>
      <c r="BC932" s="27"/>
      <c r="BD932" s="24"/>
      <c r="BE932" s="24"/>
      <c r="BF932" s="24"/>
      <c r="BG932" s="24" t="s">
        <v>3986</v>
      </c>
      <c r="BH932" s="24"/>
      <c r="BI932" s="24"/>
      <c r="BK932" s="26" t="s">
        <v>6354</v>
      </c>
    </row>
    <row r="933" spans="1:63" ht="15.75" customHeight="1" x14ac:dyDescent="0.35">
      <c r="A933" s="12" t="s">
        <v>6355</v>
      </c>
      <c r="B933" s="28" t="s">
        <v>3911</v>
      </c>
      <c r="C933" s="5" t="s">
        <v>3912</v>
      </c>
      <c r="D933" s="5">
        <v>150</v>
      </c>
      <c r="E933" s="10">
        <v>1</v>
      </c>
      <c r="F933" s="5">
        <f t="shared" si="154"/>
        <v>150</v>
      </c>
      <c r="G933" s="11">
        <v>24</v>
      </c>
      <c r="H933" s="22">
        <v>1.9</v>
      </c>
      <c r="I933" s="22">
        <v>2.5</v>
      </c>
      <c r="J933" s="22">
        <v>1.1000000000000001</v>
      </c>
      <c r="K933" s="22">
        <v>0</v>
      </c>
      <c r="L933" s="22">
        <v>0</v>
      </c>
      <c r="M933" s="22">
        <v>0</v>
      </c>
      <c r="N933" s="22">
        <v>0.04</v>
      </c>
      <c r="O933" s="11"/>
      <c r="P933" s="11"/>
      <c r="Q933" s="7"/>
      <c r="R933" s="6">
        <f t="shared" si="155"/>
        <v>36</v>
      </c>
      <c r="S933" s="13">
        <f t="shared" si="156"/>
        <v>2.85</v>
      </c>
      <c r="T933" s="13">
        <f t="shared" si="157"/>
        <v>3.75</v>
      </c>
      <c r="U933" s="13">
        <f t="shared" si="158"/>
        <v>1.65</v>
      </c>
      <c r="V933" s="13" t="str">
        <f t="shared" si="159"/>
        <v/>
      </c>
      <c r="W933" s="13" t="str">
        <f t="shared" si="160"/>
        <v/>
      </c>
      <c r="X933" s="13" t="str">
        <f t="shared" si="161"/>
        <v/>
      </c>
      <c r="Y933" s="13">
        <f t="shared" si="162"/>
        <v>0.06</v>
      </c>
      <c r="Z933" s="13" t="str">
        <f t="shared" si="163"/>
        <v/>
      </c>
      <c r="AA933" s="13" t="str">
        <f t="shared" si="164"/>
        <v/>
      </c>
      <c r="AC933" s="23"/>
      <c r="AD933" s="23"/>
      <c r="AE933" s="23"/>
      <c r="AF933" s="23"/>
      <c r="AG933" s="23"/>
      <c r="AH933" s="23"/>
      <c r="AI933" s="23"/>
      <c r="AJ933" s="23"/>
      <c r="AK933" s="23"/>
      <c r="AL933" s="23"/>
      <c r="AM933" s="23"/>
      <c r="AN933" s="23"/>
      <c r="AO933" s="23"/>
      <c r="AP933" s="23"/>
      <c r="AQ933" s="23"/>
      <c r="AR933" s="23"/>
      <c r="AT933" s="24" t="s">
        <v>6335</v>
      </c>
      <c r="AU933" s="24"/>
      <c r="AV933" s="24"/>
      <c r="AW933" s="24" t="s">
        <v>2034</v>
      </c>
      <c r="AX933" s="24"/>
      <c r="AY933" s="24"/>
      <c r="BA933" s="25" t="s">
        <v>2896</v>
      </c>
      <c r="BB933" s="27" t="s">
        <v>2896</v>
      </c>
      <c r="BC933" s="27"/>
      <c r="BD933" s="24"/>
      <c r="BE933" s="24"/>
      <c r="BF933" s="24"/>
      <c r="BG933" s="24"/>
      <c r="BH933" s="24"/>
      <c r="BI933" s="24"/>
      <c r="BK933" s="26" t="s">
        <v>6356</v>
      </c>
    </row>
    <row r="934" spans="1:63" ht="15.75" customHeight="1" x14ac:dyDescent="0.35">
      <c r="A934" s="12" t="s">
        <v>6357</v>
      </c>
      <c r="B934" s="28" t="s">
        <v>3894</v>
      </c>
      <c r="C934" s="5" t="s">
        <v>3918</v>
      </c>
      <c r="D934" s="5">
        <v>150</v>
      </c>
      <c r="E934" s="10">
        <v>1</v>
      </c>
      <c r="F934" s="5">
        <f t="shared" si="154"/>
        <v>150</v>
      </c>
      <c r="G934" s="11">
        <v>29</v>
      </c>
      <c r="H934" s="22">
        <v>3</v>
      </c>
      <c r="I934" s="22">
        <v>1.8</v>
      </c>
      <c r="J934" s="22">
        <v>1.5</v>
      </c>
      <c r="K934" s="22">
        <v>0.5</v>
      </c>
      <c r="L934" s="22">
        <v>0.1</v>
      </c>
      <c r="M934" s="22">
        <v>3</v>
      </c>
      <c r="N934" s="22">
        <v>0.03</v>
      </c>
      <c r="O934" s="11"/>
      <c r="P934" s="11"/>
      <c r="Q934" s="7"/>
      <c r="R934" s="6">
        <f t="shared" si="155"/>
        <v>43.5</v>
      </c>
      <c r="S934" s="13">
        <f t="shared" si="156"/>
        <v>4.5</v>
      </c>
      <c r="T934" s="13">
        <f t="shared" si="157"/>
        <v>2.7</v>
      </c>
      <c r="U934" s="13">
        <f t="shared" si="158"/>
        <v>2.25</v>
      </c>
      <c r="V934" s="13">
        <f t="shared" si="159"/>
        <v>0.75</v>
      </c>
      <c r="W934" s="13">
        <f t="shared" si="160"/>
        <v>0.15</v>
      </c>
      <c r="X934" s="13">
        <f t="shared" si="161"/>
        <v>4.5</v>
      </c>
      <c r="Y934" s="13">
        <f t="shared" si="162"/>
        <v>4.4999999999999998E-2</v>
      </c>
      <c r="Z934" s="13" t="str">
        <f t="shared" si="163"/>
        <v/>
      </c>
      <c r="AA934" s="13" t="str">
        <f t="shared" si="164"/>
        <v/>
      </c>
      <c r="AC934" s="23"/>
      <c r="AD934" s="23"/>
      <c r="AE934" s="23"/>
      <c r="AF934" s="23"/>
      <c r="AG934" s="23"/>
      <c r="AH934" s="23"/>
      <c r="AI934" s="23"/>
      <c r="AJ934" s="23"/>
      <c r="AK934" s="23"/>
      <c r="AL934" s="23"/>
      <c r="AM934" s="23"/>
      <c r="AN934" s="23"/>
      <c r="AO934" s="23"/>
      <c r="AP934" s="23"/>
      <c r="AQ934" s="23"/>
      <c r="AR934" s="23"/>
      <c r="AT934" s="24"/>
      <c r="AU934" s="24"/>
      <c r="AV934" s="24"/>
      <c r="AW934" s="24" t="s">
        <v>6358</v>
      </c>
      <c r="AX934" s="24"/>
      <c r="AY934" s="24"/>
      <c r="BA934" s="25" t="s">
        <v>2898</v>
      </c>
      <c r="BB934" s="27" t="s">
        <v>2898</v>
      </c>
      <c r="BC934" s="27"/>
      <c r="BD934" s="24"/>
      <c r="BE934" s="24"/>
      <c r="BF934" s="24"/>
      <c r="BG934" s="24"/>
      <c r="BH934" s="24"/>
      <c r="BI934" s="24"/>
      <c r="BK934" s="26" t="s">
        <v>6359</v>
      </c>
    </row>
    <row r="935" spans="1:63" ht="15.75" customHeight="1" x14ac:dyDescent="0.35">
      <c r="A935" s="12" t="s">
        <v>6360</v>
      </c>
      <c r="B935" s="28" t="s">
        <v>3945</v>
      </c>
      <c r="C935" s="5" t="s">
        <v>6361</v>
      </c>
      <c r="D935" s="5">
        <v>75</v>
      </c>
      <c r="E935" s="10">
        <v>1</v>
      </c>
      <c r="F935" s="5">
        <f t="shared" si="154"/>
        <v>75</v>
      </c>
      <c r="G935" s="11">
        <v>348</v>
      </c>
      <c r="H935" s="22">
        <v>11</v>
      </c>
      <c r="I935" s="22">
        <v>69.400000000000006</v>
      </c>
      <c r="J935" s="22">
        <v>2.8</v>
      </c>
      <c r="K935" s="22">
        <v>1.7</v>
      </c>
      <c r="L935" s="22">
        <v>0.3</v>
      </c>
      <c r="M935" s="22">
        <v>5.4</v>
      </c>
      <c r="N935" s="22">
        <v>0.06</v>
      </c>
      <c r="O935" s="11"/>
      <c r="P935" s="11"/>
      <c r="Q935" s="7"/>
      <c r="R935" s="6">
        <f t="shared" si="155"/>
        <v>261</v>
      </c>
      <c r="S935" s="13">
        <f t="shared" si="156"/>
        <v>8.25</v>
      </c>
      <c r="T935" s="13">
        <f t="shared" si="157"/>
        <v>52.05</v>
      </c>
      <c r="U935" s="13">
        <f t="shared" si="158"/>
        <v>2.1</v>
      </c>
      <c r="V935" s="13">
        <f t="shared" si="159"/>
        <v>1.2749999999999999</v>
      </c>
      <c r="W935" s="13">
        <f t="shared" si="160"/>
        <v>0.22500000000000001</v>
      </c>
      <c r="X935" s="13">
        <f t="shared" si="161"/>
        <v>4.05</v>
      </c>
      <c r="Y935" s="13">
        <f t="shared" si="162"/>
        <v>4.4999999999999998E-2</v>
      </c>
      <c r="Z935" s="13" t="str">
        <f t="shared" si="163"/>
        <v/>
      </c>
      <c r="AA935" s="13" t="str">
        <f t="shared" si="164"/>
        <v/>
      </c>
      <c r="AC935" s="23"/>
      <c r="AD935" s="23"/>
      <c r="AE935" s="23"/>
      <c r="AF935" s="23"/>
      <c r="AG935" s="23"/>
      <c r="AH935" s="23"/>
      <c r="AI935" s="23"/>
      <c r="AJ935" s="23"/>
      <c r="AK935" s="23"/>
      <c r="AL935" s="23"/>
      <c r="AM935" s="23"/>
      <c r="AN935" s="23"/>
      <c r="AO935" s="23"/>
      <c r="AP935" s="23"/>
      <c r="AQ935" s="23"/>
      <c r="AR935" s="23"/>
      <c r="AT935" s="24" t="s">
        <v>6362</v>
      </c>
      <c r="AU935" s="24"/>
      <c r="AV935" s="24"/>
      <c r="AW935" s="24"/>
      <c r="AX935" s="24"/>
      <c r="AY935" s="24"/>
      <c r="BA935" s="25" t="s">
        <v>2897</v>
      </c>
      <c r="BB935" s="27" t="s">
        <v>2896</v>
      </c>
      <c r="BC935" s="27"/>
      <c r="BD935" s="24"/>
      <c r="BE935" s="24"/>
      <c r="BF935" s="24"/>
      <c r="BG935" s="24" t="s">
        <v>1138</v>
      </c>
      <c r="BH935" s="24"/>
      <c r="BI935" s="24"/>
      <c r="BK935" s="26" t="s">
        <v>6363</v>
      </c>
    </row>
    <row r="936" spans="1:63" ht="15.75" customHeight="1" x14ac:dyDescent="0.35">
      <c r="A936" s="12" t="s">
        <v>6364</v>
      </c>
      <c r="B936" s="28" t="s">
        <v>3917</v>
      </c>
      <c r="C936" s="5" t="s">
        <v>6361</v>
      </c>
      <c r="D936" s="5">
        <v>75</v>
      </c>
      <c r="E936" s="10">
        <v>1</v>
      </c>
      <c r="F936" s="5">
        <f t="shared" si="154"/>
        <v>75</v>
      </c>
      <c r="G936" s="11">
        <v>348</v>
      </c>
      <c r="H936" s="22">
        <v>11</v>
      </c>
      <c r="I936" s="22">
        <v>69.400000000000006</v>
      </c>
      <c r="J936" s="22">
        <v>2.8</v>
      </c>
      <c r="K936" s="22">
        <v>1.7</v>
      </c>
      <c r="L936" s="22">
        <v>0.3</v>
      </c>
      <c r="M936" s="22">
        <v>5.4</v>
      </c>
      <c r="N936" s="22">
        <v>0.06</v>
      </c>
      <c r="O936" s="11"/>
      <c r="P936" s="11"/>
      <c r="Q936" s="7"/>
      <c r="R936" s="6">
        <f t="shared" si="155"/>
        <v>261</v>
      </c>
      <c r="S936" s="13">
        <f t="shared" si="156"/>
        <v>8.25</v>
      </c>
      <c r="T936" s="13">
        <f t="shared" si="157"/>
        <v>52.05</v>
      </c>
      <c r="U936" s="13">
        <f t="shared" si="158"/>
        <v>2.1</v>
      </c>
      <c r="V936" s="13">
        <f t="shared" si="159"/>
        <v>1.2749999999999999</v>
      </c>
      <c r="W936" s="13">
        <f t="shared" si="160"/>
        <v>0.22500000000000001</v>
      </c>
      <c r="X936" s="13">
        <f t="shared" si="161"/>
        <v>4.05</v>
      </c>
      <c r="Y936" s="13">
        <f t="shared" si="162"/>
        <v>4.4999999999999998E-2</v>
      </c>
      <c r="Z936" s="13" t="str">
        <f t="shared" si="163"/>
        <v/>
      </c>
      <c r="AA936" s="13" t="str">
        <f t="shared" si="164"/>
        <v/>
      </c>
      <c r="AC936" s="23"/>
      <c r="AD936" s="23"/>
      <c r="AE936" s="23"/>
      <c r="AF936" s="23"/>
      <c r="AG936" s="23"/>
      <c r="AH936" s="23"/>
      <c r="AI936" s="23"/>
      <c r="AJ936" s="23"/>
      <c r="AK936" s="23"/>
      <c r="AL936" s="23"/>
      <c r="AM936" s="23"/>
      <c r="AN936" s="23"/>
      <c r="AO936" s="23"/>
      <c r="AP936" s="23"/>
      <c r="AQ936" s="23"/>
      <c r="AR936" s="23"/>
      <c r="AT936" s="24" t="s">
        <v>6365</v>
      </c>
      <c r="AU936" s="24"/>
      <c r="AV936" s="24"/>
      <c r="AW936" s="24"/>
      <c r="AX936" s="24"/>
      <c r="AY936" s="24"/>
      <c r="BA936" s="25" t="s">
        <v>2897</v>
      </c>
      <c r="BB936" s="27" t="s">
        <v>2896</v>
      </c>
      <c r="BC936" s="27"/>
      <c r="BD936" s="24"/>
      <c r="BE936" s="24"/>
      <c r="BF936" s="24"/>
      <c r="BG936" s="24" t="s">
        <v>1138</v>
      </c>
      <c r="BH936" s="24"/>
      <c r="BI936" s="24"/>
      <c r="BK936" s="26" t="s">
        <v>6366</v>
      </c>
    </row>
    <row r="937" spans="1:63" ht="15.75" customHeight="1" x14ac:dyDescent="0.35">
      <c r="A937" s="12" t="s">
        <v>6367</v>
      </c>
      <c r="B937" s="28" t="s">
        <v>3917</v>
      </c>
      <c r="C937" s="5" t="s">
        <v>6361</v>
      </c>
      <c r="D937" s="5">
        <v>75</v>
      </c>
      <c r="E937" s="10">
        <v>1</v>
      </c>
      <c r="F937" s="5">
        <f t="shared" si="154"/>
        <v>75</v>
      </c>
      <c r="G937" s="11">
        <v>385</v>
      </c>
      <c r="H937" s="22">
        <v>13</v>
      </c>
      <c r="I937" s="22">
        <v>78</v>
      </c>
      <c r="J937" s="22">
        <v>1.9</v>
      </c>
      <c r="K937" s="22">
        <v>1</v>
      </c>
      <c r="L937" s="22">
        <v>0.2</v>
      </c>
      <c r="M937" s="22"/>
      <c r="N937" s="22">
        <v>0</v>
      </c>
      <c r="O937" s="11"/>
      <c r="P937" s="11"/>
      <c r="Q937" s="7"/>
      <c r="R937" s="6">
        <f t="shared" si="155"/>
        <v>288.75</v>
      </c>
      <c r="S937" s="13">
        <f t="shared" si="156"/>
        <v>9.75</v>
      </c>
      <c r="T937" s="13">
        <f t="shared" si="157"/>
        <v>58.5</v>
      </c>
      <c r="U937" s="13">
        <f t="shared" si="158"/>
        <v>1.425</v>
      </c>
      <c r="V937" s="13">
        <f t="shared" si="159"/>
        <v>0.75</v>
      </c>
      <c r="W937" s="13">
        <f t="shared" si="160"/>
        <v>0.15</v>
      </c>
      <c r="X937" s="13" t="str">
        <f t="shared" si="161"/>
        <v/>
      </c>
      <c r="Y937" s="13" t="str">
        <f t="shared" si="162"/>
        <v/>
      </c>
      <c r="Z937" s="13" t="str">
        <f t="shared" si="163"/>
        <v/>
      </c>
      <c r="AA937" s="13" t="str">
        <f t="shared" si="164"/>
        <v/>
      </c>
      <c r="AC937" s="23"/>
      <c r="AD937" s="23"/>
      <c r="AE937" s="23"/>
      <c r="AF937" s="23"/>
      <c r="AG937" s="23"/>
      <c r="AH937" s="23"/>
      <c r="AI937" s="23"/>
      <c r="AJ937" s="23"/>
      <c r="AK937" s="23"/>
      <c r="AL937" s="23"/>
      <c r="AM937" s="23"/>
      <c r="AN937" s="23"/>
      <c r="AO937" s="23"/>
      <c r="AP937" s="23"/>
      <c r="AQ937" s="23"/>
      <c r="AR937" s="23"/>
      <c r="AT937" s="24" t="s">
        <v>6368</v>
      </c>
      <c r="AU937" s="24"/>
      <c r="AV937" s="24"/>
      <c r="AW937" s="24" t="s">
        <v>6369</v>
      </c>
      <c r="AX937" s="24"/>
      <c r="AY937" s="24"/>
      <c r="BA937" s="25" t="s">
        <v>2897</v>
      </c>
      <c r="BB937" s="27" t="s">
        <v>2896</v>
      </c>
      <c r="BC937" s="27"/>
      <c r="BD937" s="24"/>
      <c r="BE937" s="24"/>
      <c r="BF937" s="24"/>
      <c r="BG937" s="24"/>
      <c r="BH937" s="24"/>
      <c r="BI937" s="24"/>
      <c r="BK937" s="26" t="s">
        <v>6370</v>
      </c>
    </row>
    <row r="938" spans="1:63" ht="15.75" customHeight="1" x14ac:dyDescent="0.35">
      <c r="A938" s="12" t="s">
        <v>6371</v>
      </c>
      <c r="B938" s="28" t="s">
        <v>3911</v>
      </c>
      <c r="C938" s="5" t="s">
        <v>6361</v>
      </c>
      <c r="D938" s="5">
        <v>75</v>
      </c>
      <c r="E938" s="10">
        <v>1</v>
      </c>
      <c r="F938" s="5">
        <f t="shared" si="154"/>
        <v>75</v>
      </c>
      <c r="G938" s="11">
        <v>345</v>
      </c>
      <c r="H938" s="22">
        <v>14</v>
      </c>
      <c r="I938" s="22">
        <v>67</v>
      </c>
      <c r="J938" s="22">
        <v>0.9</v>
      </c>
      <c r="K938" s="22">
        <v>1</v>
      </c>
      <c r="L938" s="22">
        <v>0.2</v>
      </c>
      <c r="M938" s="22">
        <v>7.6</v>
      </c>
      <c r="N938" s="22">
        <v>0.01</v>
      </c>
      <c r="O938" s="11"/>
      <c r="P938" s="11"/>
      <c r="Q938" s="7"/>
      <c r="R938" s="6">
        <f t="shared" si="155"/>
        <v>258.75</v>
      </c>
      <c r="S938" s="13">
        <f t="shared" si="156"/>
        <v>10.5</v>
      </c>
      <c r="T938" s="13">
        <f t="shared" si="157"/>
        <v>50.25</v>
      </c>
      <c r="U938" s="13">
        <f t="shared" si="158"/>
        <v>0.67500000000000004</v>
      </c>
      <c r="V938" s="13">
        <f t="shared" si="159"/>
        <v>0.75</v>
      </c>
      <c r="W938" s="13">
        <f t="shared" si="160"/>
        <v>0.15</v>
      </c>
      <c r="X938" s="13">
        <f t="shared" si="161"/>
        <v>5.7</v>
      </c>
      <c r="Y938" s="13">
        <f t="shared" si="162"/>
        <v>7.4999999999999997E-3</v>
      </c>
      <c r="Z938" s="13" t="str">
        <f t="shared" si="163"/>
        <v/>
      </c>
      <c r="AA938" s="13" t="str">
        <f t="shared" si="164"/>
        <v/>
      </c>
      <c r="AC938" s="23"/>
      <c r="AD938" s="23"/>
      <c r="AE938" s="23"/>
      <c r="AF938" s="23"/>
      <c r="AG938" s="23"/>
      <c r="AH938" s="23"/>
      <c r="AI938" s="23"/>
      <c r="AJ938" s="23"/>
      <c r="AK938" s="23"/>
      <c r="AL938" s="23"/>
      <c r="AM938" s="23"/>
      <c r="AN938" s="23"/>
      <c r="AO938" s="23"/>
      <c r="AP938" s="23"/>
      <c r="AQ938" s="23"/>
      <c r="AR938" s="23"/>
      <c r="AT938" s="24" t="s">
        <v>6372</v>
      </c>
      <c r="AU938" s="24"/>
      <c r="AV938" s="24"/>
      <c r="AW938" s="24"/>
      <c r="AX938" s="24"/>
      <c r="AY938" s="24"/>
      <c r="BA938" s="25" t="s">
        <v>2897</v>
      </c>
      <c r="BB938" s="27" t="s">
        <v>2896</v>
      </c>
      <c r="BC938" s="27"/>
      <c r="BD938" s="24"/>
      <c r="BE938" s="24"/>
      <c r="BF938" s="24"/>
      <c r="BG938" s="24"/>
      <c r="BH938" s="24"/>
      <c r="BI938" s="24"/>
      <c r="BK938" s="26" t="s">
        <v>6373</v>
      </c>
    </row>
    <row r="939" spans="1:63" ht="15.75" customHeight="1" x14ac:dyDescent="0.35">
      <c r="A939" s="12" t="s">
        <v>6374</v>
      </c>
      <c r="B939" s="28" t="s">
        <v>3917</v>
      </c>
      <c r="C939" s="5" t="s">
        <v>6361</v>
      </c>
      <c r="D939" s="5">
        <v>75</v>
      </c>
      <c r="E939" s="10">
        <v>1</v>
      </c>
      <c r="F939" s="5">
        <f t="shared" si="154"/>
        <v>75</v>
      </c>
      <c r="G939" s="11">
        <v>339</v>
      </c>
      <c r="H939" s="22">
        <v>12</v>
      </c>
      <c r="I939" s="22">
        <v>63</v>
      </c>
      <c r="J939" s="22">
        <v>0.8</v>
      </c>
      <c r="K939" s="22">
        <v>1.7</v>
      </c>
      <c r="L939" s="22">
        <v>0.2</v>
      </c>
      <c r="M939" s="22">
        <v>1.6</v>
      </c>
      <c r="N939" s="22">
        <v>0</v>
      </c>
      <c r="O939" s="11"/>
      <c r="P939" s="11"/>
      <c r="Q939" s="7"/>
      <c r="R939" s="6">
        <f t="shared" si="155"/>
        <v>254.25</v>
      </c>
      <c r="S939" s="13">
        <f t="shared" si="156"/>
        <v>9</v>
      </c>
      <c r="T939" s="13">
        <f t="shared" si="157"/>
        <v>47.25</v>
      </c>
      <c r="U939" s="13">
        <f t="shared" si="158"/>
        <v>0.6</v>
      </c>
      <c r="V939" s="13">
        <f t="shared" si="159"/>
        <v>1.2749999999999999</v>
      </c>
      <c r="W939" s="13">
        <f t="shared" si="160"/>
        <v>0.15</v>
      </c>
      <c r="X939" s="13">
        <f t="shared" si="161"/>
        <v>1.2</v>
      </c>
      <c r="Y939" s="13" t="str">
        <f t="shared" si="162"/>
        <v/>
      </c>
      <c r="Z939" s="13" t="str">
        <f t="shared" si="163"/>
        <v/>
      </c>
      <c r="AA939" s="13" t="str">
        <f t="shared" si="164"/>
        <v/>
      </c>
      <c r="AC939" s="23"/>
      <c r="AD939" s="23"/>
      <c r="AE939" s="23"/>
      <c r="AF939" s="23"/>
      <c r="AG939" s="23"/>
      <c r="AH939" s="23"/>
      <c r="AI939" s="23"/>
      <c r="AJ939" s="23"/>
      <c r="AK939" s="23"/>
      <c r="AL939" s="23"/>
      <c r="AM939" s="23"/>
      <c r="AN939" s="23"/>
      <c r="AO939" s="23"/>
      <c r="AP939" s="23"/>
      <c r="AQ939" s="23"/>
      <c r="AR939" s="23"/>
      <c r="AT939" s="24"/>
      <c r="AU939" s="24"/>
      <c r="AV939" s="24"/>
      <c r="AW939" s="24"/>
      <c r="AX939" s="24"/>
      <c r="AY939" s="24"/>
      <c r="BA939" s="25" t="s">
        <v>2897</v>
      </c>
      <c r="BB939" s="27" t="s">
        <v>2896</v>
      </c>
      <c r="BC939" s="27"/>
      <c r="BD939" s="24"/>
      <c r="BE939" s="24"/>
      <c r="BF939" s="24"/>
      <c r="BG939" s="24"/>
      <c r="BH939" s="24"/>
      <c r="BI939" s="24"/>
      <c r="BK939" s="26" t="s">
        <v>6375</v>
      </c>
    </row>
    <row r="940" spans="1:63" ht="15.75" customHeight="1" x14ac:dyDescent="0.35">
      <c r="A940" s="12" t="s">
        <v>6376</v>
      </c>
      <c r="B940" s="28" t="s">
        <v>3945</v>
      </c>
      <c r="C940" s="5" t="s">
        <v>6361</v>
      </c>
      <c r="D940" s="5">
        <v>75</v>
      </c>
      <c r="E940" s="10">
        <v>1</v>
      </c>
      <c r="F940" s="5">
        <f t="shared" si="154"/>
        <v>75</v>
      </c>
      <c r="G940" s="11">
        <v>349</v>
      </c>
      <c r="H940" s="22">
        <v>11.9</v>
      </c>
      <c r="I940" s="22">
        <v>65</v>
      </c>
      <c r="J940" s="22">
        <v>2.4</v>
      </c>
      <c r="K940" s="22">
        <v>1.8</v>
      </c>
      <c r="L940" s="22">
        <v>0.3</v>
      </c>
      <c r="M940" s="22">
        <v>12.5</v>
      </c>
      <c r="N940" s="22"/>
      <c r="O940" s="11"/>
      <c r="P940" s="11"/>
      <c r="Q940" s="7"/>
      <c r="R940" s="6">
        <f t="shared" si="155"/>
        <v>261.75</v>
      </c>
      <c r="S940" s="13">
        <f t="shared" si="156"/>
        <v>8.9250000000000007</v>
      </c>
      <c r="T940" s="13">
        <f t="shared" si="157"/>
        <v>48.75</v>
      </c>
      <c r="U940" s="13">
        <f t="shared" si="158"/>
        <v>1.8</v>
      </c>
      <c r="V940" s="13">
        <f t="shared" si="159"/>
        <v>1.35</v>
      </c>
      <c r="W940" s="13">
        <f t="shared" si="160"/>
        <v>0.22500000000000001</v>
      </c>
      <c r="X940" s="13">
        <f t="shared" si="161"/>
        <v>9.375</v>
      </c>
      <c r="Y940" s="13" t="str">
        <f t="shared" si="162"/>
        <v/>
      </c>
      <c r="Z940" s="13" t="str">
        <f t="shared" si="163"/>
        <v/>
      </c>
      <c r="AA940" s="13" t="str">
        <f t="shared" si="164"/>
        <v/>
      </c>
      <c r="AC940" s="23"/>
      <c r="AD940" s="23"/>
      <c r="AE940" s="23"/>
      <c r="AF940" s="23"/>
      <c r="AG940" s="23"/>
      <c r="AH940" s="23"/>
      <c r="AI940" s="23"/>
      <c r="AJ940" s="23"/>
      <c r="AK940" s="23"/>
      <c r="AL940" s="23"/>
      <c r="AM940" s="23"/>
      <c r="AN940" s="23"/>
      <c r="AO940" s="23"/>
      <c r="AP940" s="23"/>
      <c r="AQ940" s="23"/>
      <c r="AR940" s="23"/>
      <c r="AT940" s="24" t="s">
        <v>6377</v>
      </c>
      <c r="AU940" s="24"/>
      <c r="AV940" s="24"/>
      <c r="AW940" s="24"/>
      <c r="AX940" s="24"/>
      <c r="AY940" s="24"/>
      <c r="BA940" s="25" t="s">
        <v>2897</v>
      </c>
      <c r="BB940" s="27" t="s">
        <v>2896</v>
      </c>
      <c r="BC940" s="27"/>
      <c r="BD940" s="24"/>
      <c r="BE940" s="24"/>
      <c r="BF940" s="24"/>
      <c r="BG940" s="24"/>
      <c r="BH940" s="24"/>
      <c r="BI940" s="24"/>
      <c r="BK940" s="26" t="s">
        <v>6378</v>
      </c>
    </row>
    <row r="941" spans="1:63" ht="15.75" customHeight="1" x14ac:dyDescent="0.35">
      <c r="A941" s="12" t="s">
        <v>6379</v>
      </c>
      <c r="B941" s="28" t="s">
        <v>3911</v>
      </c>
      <c r="C941" s="5" t="s">
        <v>6361</v>
      </c>
      <c r="D941" s="5">
        <v>75</v>
      </c>
      <c r="E941" s="10">
        <v>1</v>
      </c>
      <c r="F941" s="5">
        <f t="shared" si="154"/>
        <v>75</v>
      </c>
      <c r="G941" s="11">
        <v>346</v>
      </c>
      <c r="H941" s="22">
        <v>13</v>
      </c>
      <c r="I941" s="22">
        <v>68</v>
      </c>
      <c r="J941" s="22">
        <v>2</v>
      </c>
      <c r="K941" s="22">
        <v>1.9</v>
      </c>
      <c r="L941" s="22">
        <v>0.3</v>
      </c>
      <c r="M941" s="22"/>
      <c r="N941" s="22">
        <v>0.06</v>
      </c>
      <c r="O941" s="11"/>
      <c r="P941" s="11"/>
      <c r="Q941" s="7"/>
      <c r="R941" s="6">
        <f t="shared" si="155"/>
        <v>259.5</v>
      </c>
      <c r="S941" s="13">
        <f t="shared" si="156"/>
        <v>9.75</v>
      </c>
      <c r="T941" s="13">
        <f t="shared" si="157"/>
        <v>51</v>
      </c>
      <c r="U941" s="13">
        <f t="shared" si="158"/>
        <v>1.5</v>
      </c>
      <c r="V941" s="13">
        <f t="shared" si="159"/>
        <v>1.425</v>
      </c>
      <c r="W941" s="13">
        <f t="shared" si="160"/>
        <v>0.22500000000000001</v>
      </c>
      <c r="X941" s="13" t="str">
        <f t="shared" si="161"/>
        <v/>
      </c>
      <c r="Y941" s="13">
        <f t="shared" si="162"/>
        <v>4.4999999999999998E-2</v>
      </c>
      <c r="Z941" s="13" t="str">
        <f t="shared" si="163"/>
        <v/>
      </c>
      <c r="AA941" s="13" t="str">
        <f t="shared" si="164"/>
        <v/>
      </c>
      <c r="AC941" s="23"/>
      <c r="AD941" s="23"/>
      <c r="AE941" s="23"/>
      <c r="AF941" s="23"/>
      <c r="AG941" s="23"/>
      <c r="AH941" s="23"/>
      <c r="AI941" s="23"/>
      <c r="AJ941" s="23"/>
      <c r="AK941" s="23"/>
      <c r="AL941" s="23"/>
      <c r="AM941" s="23"/>
      <c r="AN941" s="23"/>
      <c r="AO941" s="23"/>
      <c r="AP941" s="23"/>
      <c r="AQ941" s="23"/>
      <c r="AR941" s="23"/>
      <c r="AT941" s="24" t="s">
        <v>6380</v>
      </c>
      <c r="AU941" s="24"/>
      <c r="AV941" s="24"/>
      <c r="AW941" s="24"/>
      <c r="AX941" s="24"/>
      <c r="AY941" s="24"/>
      <c r="BA941" s="25" t="s">
        <v>2897</v>
      </c>
      <c r="BB941" s="27" t="s">
        <v>2896</v>
      </c>
      <c r="BC941" s="27"/>
      <c r="BD941" s="24"/>
      <c r="BE941" s="24"/>
      <c r="BF941" s="24"/>
      <c r="BG941" s="24"/>
      <c r="BH941" s="24"/>
      <c r="BI941" s="24"/>
      <c r="BK941" s="26" t="s">
        <v>6381</v>
      </c>
    </row>
    <row r="942" spans="1:63" ht="15.75" customHeight="1" x14ac:dyDescent="0.35">
      <c r="A942" s="12" t="s">
        <v>6382</v>
      </c>
      <c r="B942" s="28" t="s">
        <v>3922</v>
      </c>
      <c r="C942" s="5" t="s">
        <v>4019</v>
      </c>
      <c r="D942" s="5">
        <v>125</v>
      </c>
      <c r="E942" s="10">
        <v>1</v>
      </c>
      <c r="F942" s="5">
        <f t="shared" si="154"/>
        <v>125</v>
      </c>
      <c r="G942" s="11">
        <v>167</v>
      </c>
      <c r="H942" s="22">
        <v>13</v>
      </c>
      <c r="I942" s="22">
        <v>3.3</v>
      </c>
      <c r="J942" s="22">
        <v>0.5</v>
      </c>
      <c r="K942" s="22">
        <v>10</v>
      </c>
      <c r="L942" s="22">
        <v>0.7</v>
      </c>
      <c r="M942" s="22">
        <v>6</v>
      </c>
      <c r="N942" s="22">
        <v>1.1000000000000001</v>
      </c>
      <c r="O942" s="11"/>
      <c r="P942" s="11"/>
      <c r="Q942" s="7"/>
      <c r="R942" s="6">
        <f t="shared" si="155"/>
        <v>208.75</v>
      </c>
      <c r="S942" s="13">
        <f t="shared" si="156"/>
        <v>16.25</v>
      </c>
      <c r="T942" s="13">
        <f t="shared" si="157"/>
        <v>4.125</v>
      </c>
      <c r="U942" s="13">
        <f t="shared" si="158"/>
        <v>0.625</v>
      </c>
      <c r="V942" s="13">
        <f t="shared" si="159"/>
        <v>12.5</v>
      </c>
      <c r="W942" s="13">
        <f t="shared" si="160"/>
        <v>0.875</v>
      </c>
      <c r="X942" s="13">
        <f t="shared" si="161"/>
        <v>7.5</v>
      </c>
      <c r="Y942" s="13">
        <f t="shared" si="162"/>
        <v>1.375</v>
      </c>
      <c r="Z942" s="13" t="str">
        <f t="shared" si="163"/>
        <v/>
      </c>
      <c r="AA942" s="13" t="str">
        <f t="shared" si="164"/>
        <v/>
      </c>
      <c r="AC942" s="23"/>
      <c r="AD942" s="23"/>
      <c r="AE942" s="23"/>
      <c r="AF942" s="23"/>
      <c r="AG942" s="23"/>
      <c r="AH942" s="23"/>
      <c r="AI942" s="23"/>
      <c r="AJ942" s="23"/>
      <c r="AK942" s="23"/>
      <c r="AL942" s="23"/>
      <c r="AM942" s="23"/>
      <c r="AN942" s="23"/>
      <c r="AO942" s="23"/>
      <c r="AP942" s="23"/>
      <c r="AQ942" s="23"/>
      <c r="AR942" s="23"/>
      <c r="AT942" s="24" t="s">
        <v>6383</v>
      </c>
      <c r="AU942" s="24"/>
      <c r="AV942" s="24"/>
      <c r="AW942" s="24" t="s">
        <v>4538</v>
      </c>
      <c r="AX942" s="24"/>
      <c r="AY942" s="24"/>
      <c r="BA942" s="25" t="s">
        <v>2897</v>
      </c>
      <c r="BB942" s="27" t="s">
        <v>2896</v>
      </c>
      <c r="BC942" s="27"/>
      <c r="BD942" s="24" t="s">
        <v>1185</v>
      </c>
      <c r="BE942" s="24"/>
      <c r="BF942" s="24"/>
      <c r="BG942" s="24"/>
      <c r="BH942" s="24"/>
      <c r="BI942" s="24"/>
      <c r="BK942" s="26" t="s">
        <v>505</v>
      </c>
    </row>
    <row r="943" spans="1:63" ht="15.75" customHeight="1" x14ac:dyDescent="0.35">
      <c r="A943" s="12" t="s">
        <v>6384</v>
      </c>
      <c r="B943" s="28" t="s">
        <v>3917</v>
      </c>
      <c r="C943" s="5" t="s">
        <v>6385</v>
      </c>
      <c r="D943" s="5">
        <v>125</v>
      </c>
      <c r="E943" s="10">
        <v>1</v>
      </c>
      <c r="F943" s="5">
        <f t="shared" si="154"/>
        <v>125</v>
      </c>
      <c r="G943" s="11">
        <v>262</v>
      </c>
      <c r="H943" s="22">
        <v>16.2</v>
      </c>
      <c r="I943" s="22">
        <v>0</v>
      </c>
      <c r="J943" s="22">
        <v>0</v>
      </c>
      <c r="K943" s="22">
        <v>21.9</v>
      </c>
      <c r="L943" s="22">
        <v>4.2</v>
      </c>
      <c r="M943" s="22">
        <v>0</v>
      </c>
      <c r="N943" s="22">
        <v>0.1</v>
      </c>
      <c r="O943" s="11">
        <v>12</v>
      </c>
      <c r="P943" s="11">
        <v>0.5</v>
      </c>
      <c r="Q943" s="7"/>
      <c r="R943" s="6">
        <f t="shared" si="155"/>
        <v>327.5</v>
      </c>
      <c r="S943" s="13">
        <f t="shared" si="156"/>
        <v>20.25</v>
      </c>
      <c r="T943" s="13" t="str">
        <f t="shared" si="157"/>
        <v/>
      </c>
      <c r="U943" s="13" t="str">
        <f t="shared" si="158"/>
        <v/>
      </c>
      <c r="V943" s="13">
        <f t="shared" si="159"/>
        <v>27.375</v>
      </c>
      <c r="W943" s="13">
        <f t="shared" si="160"/>
        <v>5.25</v>
      </c>
      <c r="X943" s="13" t="str">
        <f t="shared" si="161"/>
        <v/>
      </c>
      <c r="Y943" s="13">
        <f t="shared" si="162"/>
        <v>0.125</v>
      </c>
      <c r="Z943" s="13">
        <f t="shared" si="163"/>
        <v>15</v>
      </c>
      <c r="AA943" s="13">
        <f t="shared" si="164"/>
        <v>0.625</v>
      </c>
      <c r="AC943" s="23">
        <v>33</v>
      </c>
      <c r="AD943" s="23">
        <v>11</v>
      </c>
      <c r="AE943" s="23">
        <v>4</v>
      </c>
      <c r="AF943" s="23"/>
      <c r="AG943" s="23">
        <v>0.18</v>
      </c>
      <c r="AH943" s="23">
        <v>0.04</v>
      </c>
      <c r="AI943" s="23">
        <v>3.6</v>
      </c>
      <c r="AJ943" s="23">
        <v>0.45</v>
      </c>
      <c r="AK943" s="23">
        <v>10</v>
      </c>
      <c r="AL943" s="23">
        <v>1.9</v>
      </c>
      <c r="AM943" s="23">
        <v>300</v>
      </c>
      <c r="AN943" s="23">
        <v>23</v>
      </c>
      <c r="AO943" s="23">
        <v>0.5</v>
      </c>
      <c r="AP943" s="23">
        <v>210</v>
      </c>
      <c r="AQ943" s="23"/>
      <c r="AR943" s="23"/>
      <c r="AT943" s="24"/>
      <c r="AU943" s="24"/>
      <c r="AV943" s="24"/>
      <c r="AW943" s="24"/>
      <c r="AX943" s="24"/>
      <c r="AY943" s="24"/>
      <c r="BA943" s="25" t="s">
        <v>2896</v>
      </c>
      <c r="BB943" s="27" t="s">
        <v>2896</v>
      </c>
      <c r="BC943" s="27"/>
      <c r="BD943" s="24" t="s">
        <v>3927</v>
      </c>
      <c r="BE943" s="24"/>
      <c r="BF943" s="24"/>
      <c r="BG943" s="24"/>
      <c r="BH943" s="24"/>
      <c r="BI943" s="24"/>
      <c r="BK943" s="26" t="s">
        <v>6386</v>
      </c>
    </row>
    <row r="944" spans="1:63" ht="15.75" customHeight="1" x14ac:dyDescent="0.35">
      <c r="A944" s="12" t="s">
        <v>6387</v>
      </c>
      <c r="B944" s="28" t="s">
        <v>3917</v>
      </c>
      <c r="C944" s="5" t="s">
        <v>5761</v>
      </c>
      <c r="D944" s="5">
        <v>100</v>
      </c>
      <c r="E944" s="10">
        <v>1</v>
      </c>
      <c r="F944" s="5">
        <f t="shared" si="154"/>
        <v>100</v>
      </c>
      <c r="G944" s="11">
        <v>179</v>
      </c>
      <c r="H944" s="22">
        <v>19</v>
      </c>
      <c r="I944" s="22">
        <v>4.5999999999999996</v>
      </c>
      <c r="J944" s="22">
        <v>0.9</v>
      </c>
      <c r="K944" s="22">
        <v>8.8000000000000007</v>
      </c>
      <c r="L944" s="22">
        <v>2.9</v>
      </c>
      <c r="M944" s="22">
        <v>4</v>
      </c>
      <c r="N944" s="22">
        <v>1.1000000000000001</v>
      </c>
      <c r="O944" s="11"/>
      <c r="P944" s="11">
        <v>11.2</v>
      </c>
      <c r="Q944" s="7"/>
      <c r="R944" s="6">
        <f t="shared" si="155"/>
        <v>179</v>
      </c>
      <c r="S944" s="13">
        <f t="shared" si="156"/>
        <v>19</v>
      </c>
      <c r="T944" s="13">
        <f t="shared" si="157"/>
        <v>4.5999999999999996</v>
      </c>
      <c r="U944" s="13">
        <f t="shared" si="158"/>
        <v>0.9</v>
      </c>
      <c r="V944" s="13">
        <f t="shared" si="159"/>
        <v>8.8000000000000007</v>
      </c>
      <c r="W944" s="13">
        <f t="shared" si="160"/>
        <v>2.9</v>
      </c>
      <c r="X944" s="13">
        <f t="shared" si="161"/>
        <v>4</v>
      </c>
      <c r="Y944" s="13">
        <f t="shared" si="162"/>
        <v>1.1000000000000001</v>
      </c>
      <c r="Z944" s="13" t="str">
        <f t="shared" si="163"/>
        <v/>
      </c>
      <c r="AA944" s="13">
        <f t="shared" si="164"/>
        <v>11.2</v>
      </c>
      <c r="AC944" s="23"/>
      <c r="AD944" s="23"/>
      <c r="AE944" s="23"/>
      <c r="AF944" s="23"/>
      <c r="AG944" s="23"/>
      <c r="AH944" s="23"/>
      <c r="AI944" s="23"/>
      <c r="AJ944" s="23"/>
      <c r="AK944" s="23"/>
      <c r="AL944" s="23">
        <v>1.7</v>
      </c>
      <c r="AM944" s="23"/>
      <c r="AN944" s="23"/>
      <c r="AO944" s="23"/>
      <c r="AP944" s="23"/>
      <c r="AQ944" s="23"/>
      <c r="AR944" s="23"/>
      <c r="AT944" s="24" t="s">
        <v>6388</v>
      </c>
      <c r="AU944" s="24"/>
      <c r="AV944" s="24"/>
      <c r="AW944" s="24"/>
      <c r="AX944" s="24"/>
      <c r="AY944" s="24"/>
      <c r="BA944" s="25" t="s">
        <v>2896</v>
      </c>
      <c r="BB944" s="27" t="s">
        <v>2896</v>
      </c>
      <c r="BC944" s="27"/>
      <c r="BD944" s="24"/>
      <c r="BE944" s="24"/>
      <c r="BF944" s="24"/>
      <c r="BG944" s="24" t="s">
        <v>1128</v>
      </c>
      <c r="BH944" s="24"/>
      <c r="BI944" s="24"/>
      <c r="BK944" s="26" t="s">
        <v>496</v>
      </c>
    </row>
    <row r="945" spans="1:63" ht="15.75" customHeight="1" x14ac:dyDescent="0.35">
      <c r="A945" s="12" t="s">
        <v>6389</v>
      </c>
      <c r="B945" s="28" t="s">
        <v>4055</v>
      </c>
      <c r="C945" s="5" t="s">
        <v>6390</v>
      </c>
      <c r="D945" s="5">
        <v>275</v>
      </c>
      <c r="E945" s="10">
        <v>1</v>
      </c>
      <c r="F945" s="5">
        <f t="shared" si="154"/>
        <v>275</v>
      </c>
      <c r="G945" s="11">
        <v>208</v>
      </c>
      <c r="H945" s="22">
        <v>13</v>
      </c>
      <c r="I945" s="22">
        <v>24</v>
      </c>
      <c r="J945" s="22">
        <v>1.2</v>
      </c>
      <c r="K945" s="22">
        <v>5.7</v>
      </c>
      <c r="L945" s="22">
        <v>2.8</v>
      </c>
      <c r="M945" s="22">
        <v>2.7</v>
      </c>
      <c r="N945" s="22">
        <v>0.08</v>
      </c>
      <c r="O945" s="11"/>
      <c r="P945" s="11"/>
      <c r="Q945" s="7"/>
      <c r="R945" s="6">
        <f t="shared" si="155"/>
        <v>572</v>
      </c>
      <c r="S945" s="13">
        <f t="shared" si="156"/>
        <v>35.75</v>
      </c>
      <c r="T945" s="13">
        <f t="shared" si="157"/>
        <v>66</v>
      </c>
      <c r="U945" s="13">
        <f t="shared" si="158"/>
        <v>3.3</v>
      </c>
      <c r="V945" s="13">
        <f t="shared" si="159"/>
        <v>15.675000000000001</v>
      </c>
      <c r="W945" s="13">
        <f t="shared" si="160"/>
        <v>7.7</v>
      </c>
      <c r="X945" s="13">
        <f t="shared" si="161"/>
        <v>7.4249999999999998</v>
      </c>
      <c r="Y945" s="13">
        <f t="shared" si="162"/>
        <v>0.22</v>
      </c>
      <c r="Z945" s="13" t="str">
        <f t="shared" si="163"/>
        <v/>
      </c>
      <c r="AA945" s="13" t="str">
        <f t="shared" si="164"/>
        <v/>
      </c>
      <c r="AC945" s="23"/>
      <c r="AD945" s="23"/>
      <c r="AE945" s="23"/>
      <c r="AF945" s="23"/>
      <c r="AG945" s="23"/>
      <c r="AH945" s="23"/>
      <c r="AI945" s="23"/>
      <c r="AJ945" s="23"/>
      <c r="AK945" s="23"/>
      <c r="AL945" s="23"/>
      <c r="AM945" s="23"/>
      <c r="AN945" s="23"/>
      <c r="AO945" s="23"/>
      <c r="AP945" s="23"/>
      <c r="AQ945" s="23"/>
      <c r="AR945" s="23"/>
      <c r="AT945" s="24" t="s">
        <v>6391</v>
      </c>
      <c r="AU945" s="24"/>
      <c r="AV945" s="24"/>
      <c r="AW945" s="24"/>
      <c r="AX945" s="24"/>
      <c r="AY945" s="24"/>
      <c r="BA945" s="25" t="s">
        <v>2897</v>
      </c>
      <c r="BB945" s="27" t="s">
        <v>2897</v>
      </c>
      <c r="BC945" s="27"/>
      <c r="BD945" s="24"/>
      <c r="BE945" s="24"/>
      <c r="BF945" s="24"/>
      <c r="BG945" s="24" t="s">
        <v>1131</v>
      </c>
      <c r="BH945" s="24"/>
      <c r="BI945" s="24"/>
      <c r="BK945" s="26" t="s">
        <v>506</v>
      </c>
    </row>
    <row r="946" spans="1:63" ht="15.75" customHeight="1" x14ac:dyDescent="0.35">
      <c r="A946" s="12" t="s">
        <v>6392</v>
      </c>
      <c r="B946" s="28" t="s">
        <v>3865</v>
      </c>
      <c r="C946" s="5" t="s">
        <v>5347</v>
      </c>
      <c r="D946" s="5">
        <v>330</v>
      </c>
      <c r="E946" s="10">
        <v>1</v>
      </c>
      <c r="F946" s="5">
        <f t="shared" si="154"/>
        <v>330</v>
      </c>
      <c r="G946" s="11">
        <v>6</v>
      </c>
      <c r="H946" s="22"/>
      <c r="I946" s="22"/>
      <c r="J946" s="22"/>
      <c r="K946" s="22"/>
      <c r="L946" s="22"/>
      <c r="M946" s="22"/>
      <c r="N946" s="22"/>
      <c r="O946" s="11"/>
      <c r="P946" s="11"/>
      <c r="Q946" s="7"/>
      <c r="R946" s="6">
        <f t="shared" si="155"/>
        <v>19.8</v>
      </c>
      <c r="S946" s="13" t="str">
        <f t="shared" si="156"/>
        <v/>
      </c>
      <c r="T946" s="13" t="str">
        <f t="shared" si="157"/>
        <v/>
      </c>
      <c r="U946" s="13" t="str">
        <f t="shared" si="158"/>
        <v/>
      </c>
      <c r="V946" s="13" t="str">
        <f t="shared" si="159"/>
        <v/>
      </c>
      <c r="W946" s="13" t="str">
        <f t="shared" si="160"/>
        <v/>
      </c>
      <c r="X946" s="13" t="str">
        <f t="shared" si="161"/>
        <v/>
      </c>
      <c r="Y946" s="13" t="str">
        <f t="shared" si="162"/>
        <v/>
      </c>
      <c r="Z946" s="13" t="str">
        <f t="shared" si="163"/>
        <v/>
      </c>
      <c r="AA946" s="13" t="str">
        <f t="shared" si="164"/>
        <v/>
      </c>
      <c r="AC946" s="23"/>
      <c r="AD946" s="23"/>
      <c r="AE946" s="23"/>
      <c r="AF946" s="23"/>
      <c r="AG946" s="23"/>
      <c r="AH946" s="23"/>
      <c r="AI946" s="23"/>
      <c r="AJ946" s="23"/>
      <c r="AK946" s="23"/>
      <c r="AL946" s="23"/>
      <c r="AM946" s="23"/>
      <c r="AN946" s="23"/>
      <c r="AO946" s="23"/>
      <c r="AP946" s="23"/>
      <c r="AQ946" s="23"/>
      <c r="AR946" s="23"/>
      <c r="AT946" s="24" t="s">
        <v>6393</v>
      </c>
      <c r="AU946" s="24"/>
      <c r="AV946" s="24"/>
      <c r="AW946" s="24"/>
      <c r="AX946" s="24"/>
      <c r="AY946" s="24"/>
      <c r="BA946" s="25" t="s">
        <v>2896</v>
      </c>
      <c r="BB946" s="27" t="s">
        <v>2896</v>
      </c>
      <c r="BC946" s="27"/>
      <c r="BD946" s="24"/>
      <c r="BE946" s="24"/>
      <c r="BF946" s="24"/>
      <c r="BG946" s="24"/>
      <c r="BH946" s="24"/>
      <c r="BI946" s="24"/>
      <c r="BK946" s="26" t="s">
        <v>6394</v>
      </c>
    </row>
    <row r="947" spans="1:63" ht="15.75" customHeight="1" x14ac:dyDescent="0.35">
      <c r="A947" s="12" t="s">
        <v>6395</v>
      </c>
      <c r="B947" s="28" t="s">
        <v>4100</v>
      </c>
      <c r="C947" s="5" t="s">
        <v>6396</v>
      </c>
      <c r="D947" s="5">
        <v>30</v>
      </c>
      <c r="E947" s="10">
        <v>1</v>
      </c>
      <c r="F947" s="5">
        <f t="shared" si="154"/>
        <v>30</v>
      </c>
      <c r="G947" s="11">
        <v>657</v>
      </c>
      <c r="H947" s="22">
        <v>30.1</v>
      </c>
      <c r="I947" s="22">
        <v>16.100000000000001</v>
      </c>
      <c r="J947" s="22">
        <v>4.2</v>
      </c>
      <c r="K947" s="22">
        <v>50.5</v>
      </c>
      <c r="L947" s="22">
        <v>8.6999999999999993</v>
      </c>
      <c r="M947" s="22">
        <v>1.8</v>
      </c>
      <c r="N947" s="22">
        <v>0</v>
      </c>
      <c r="O947" s="11"/>
      <c r="P947" s="11"/>
      <c r="Q947" s="7"/>
      <c r="R947" s="6">
        <f t="shared" si="155"/>
        <v>197.1</v>
      </c>
      <c r="S947" s="13">
        <f t="shared" si="156"/>
        <v>9.0299999999999994</v>
      </c>
      <c r="T947" s="13">
        <f t="shared" si="157"/>
        <v>4.830000000000001</v>
      </c>
      <c r="U947" s="13">
        <f t="shared" si="158"/>
        <v>1.26</v>
      </c>
      <c r="V947" s="13">
        <f t="shared" si="159"/>
        <v>15.15</v>
      </c>
      <c r="W947" s="13">
        <f t="shared" si="160"/>
        <v>2.61</v>
      </c>
      <c r="X947" s="13">
        <f t="shared" si="161"/>
        <v>0.54</v>
      </c>
      <c r="Y947" s="13" t="str">
        <f t="shared" si="162"/>
        <v/>
      </c>
      <c r="Z947" s="13" t="str">
        <f t="shared" si="163"/>
        <v/>
      </c>
      <c r="AA947" s="13" t="str">
        <f t="shared" si="164"/>
        <v/>
      </c>
      <c r="AC947" s="23"/>
      <c r="AD947" s="23"/>
      <c r="AE947" s="23"/>
      <c r="AF947" s="23"/>
      <c r="AG947" s="23"/>
      <c r="AH947" s="23"/>
      <c r="AI947" s="23"/>
      <c r="AJ947" s="23"/>
      <c r="AK947" s="23"/>
      <c r="AL947" s="23"/>
      <c r="AM947" s="23"/>
      <c r="AN947" s="23"/>
      <c r="AO947" s="23"/>
      <c r="AP947" s="23"/>
      <c r="AQ947" s="23"/>
      <c r="AR947" s="23"/>
      <c r="AT947" s="24"/>
      <c r="AU947" s="24"/>
      <c r="AV947" s="24"/>
      <c r="AW947" s="24" t="s">
        <v>1974</v>
      </c>
      <c r="AX947" s="24"/>
      <c r="AY947" s="24"/>
      <c r="BA947" s="25" t="s">
        <v>2896</v>
      </c>
      <c r="BB947" s="27" t="s">
        <v>2896</v>
      </c>
      <c r="BC947" s="27"/>
      <c r="BD947" s="24" t="s">
        <v>1123</v>
      </c>
      <c r="BE947" s="24"/>
      <c r="BF947" s="24"/>
      <c r="BG947" s="24" t="s">
        <v>1130</v>
      </c>
      <c r="BH947" s="24"/>
      <c r="BI947" s="24"/>
      <c r="BK947" s="26" t="s">
        <v>2505</v>
      </c>
    </row>
    <row r="948" spans="1:63" ht="15.75" customHeight="1" x14ac:dyDescent="0.35">
      <c r="A948" s="12" t="s">
        <v>6397</v>
      </c>
      <c r="B948" s="28" t="s">
        <v>3917</v>
      </c>
      <c r="C948" s="5" t="s">
        <v>3897</v>
      </c>
      <c r="D948" s="5">
        <v>125</v>
      </c>
      <c r="E948" s="10">
        <v>1</v>
      </c>
      <c r="F948" s="5">
        <f t="shared" si="154"/>
        <v>125</v>
      </c>
      <c r="G948" s="11">
        <v>82</v>
      </c>
      <c r="H948" s="22">
        <v>20</v>
      </c>
      <c r="I948" s="22">
        <v>0</v>
      </c>
      <c r="J948" s="22">
        <v>0</v>
      </c>
      <c r="K948" s="22">
        <v>0.2</v>
      </c>
      <c r="L948" s="22">
        <v>0</v>
      </c>
      <c r="M948" s="22">
        <v>0</v>
      </c>
      <c r="N948" s="22">
        <v>0.4</v>
      </c>
      <c r="O948" s="11">
        <v>14</v>
      </c>
      <c r="P948" s="11">
        <v>0.1</v>
      </c>
      <c r="Q948" s="7"/>
      <c r="R948" s="6">
        <f t="shared" si="155"/>
        <v>102.5</v>
      </c>
      <c r="S948" s="13">
        <f t="shared" si="156"/>
        <v>25</v>
      </c>
      <c r="T948" s="13" t="str">
        <f t="shared" si="157"/>
        <v/>
      </c>
      <c r="U948" s="13" t="str">
        <f t="shared" si="158"/>
        <v/>
      </c>
      <c r="V948" s="13">
        <f t="shared" si="159"/>
        <v>0.25</v>
      </c>
      <c r="W948" s="13" t="str">
        <f t="shared" si="160"/>
        <v/>
      </c>
      <c r="X948" s="13" t="str">
        <f t="shared" si="161"/>
        <v/>
      </c>
      <c r="Y948" s="13">
        <f t="shared" si="162"/>
        <v>0.5</v>
      </c>
      <c r="Z948" s="13">
        <f t="shared" si="163"/>
        <v>17.5</v>
      </c>
      <c r="AA948" s="13">
        <f t="shared" si="164"/>
        <v>0.125</v>
      </c>
      <c r="AC948" s="23">
        <v>3</v>
      </c>
      <c r="AD948" s="23">
        <v>0.4</v>
      </c>
      <c r="AE948" s="23">
        <v>0.35</v>
      </c>
      <c r="AF948" s="23"/>
      <c r="AG948" s="23">
        <v>0.04</v>
      </c>
      <c r="AH948" s="23">
        <v>0.03</v>
      </c>
      <c r="AI948" s="23">
        <v>1.9</v>
      </c>
      <c r="AJ948" s="23">
        <v>0.12</v>
      </c>
      <c r="AK948" s="23">
        <v>6.2</v>
      </c>
      <c r="AL948" s="23">
        <v>3.3</v>
      </c>
      <c r="AM948" s="23">
        <v>290</v>
      </c>
      <c r="AN948" s="23">
        <v>32</v>
      </c>
      <c r="AO948" s="23">
        <v>0.3</v>
      </c>
      <c r="AP948" s="23">
        <v>190</v>
      </c>
      <c r="AQ948" s="23"/>
      <c r="AR948" s="23"/>
      <c r="AT948" s="24"/>
      <c r="AU948" s="24"/>
      <c r="AV948" s="24"/>
      <c r="AW948" s="24" t="s">
        <v>6398</v>
      </c>
      <c r="AX948" s="24"/>
      <c r="AY948" s="24"/>
      <c r="BA948" s="25" t="s">
        <v>2896</v>
      </c>
      <c r="BB948" s="27" t="s">
        <v>2896</v>
      </c>
      <c r="BC948" s="27"/>
      <c r="BD948" s="24" t="s">
        <v>3927</v>
      </c>
      <c r="BE948" s="24"/>
      <c r="BF948" s="24"/>
      <c r="BG948" s="24"/>
      <c r="BH948" s="24"/>
      <c r="BI948" s="24"/>
      <c r="BK948" s="26" t="s">
        <v>6399</v>
      </c>
    </row>
    <row r="949" spans="1:63" ht="15.75" customHeight="1" x14ac:dyDescent="0.35">
      <c r="A949" s="12" t="s">
        <v>6400</v>
      </c>
      <c r="B949" s="28" t="s">
        <v>3917</v>
      </c>
      <c r="C949" s="5" t="s">
        <v>3897</v>
      </c>
      <c r="D949" s="5">
        <v>125</v>
      </c>
      <c r="E949" s="10">
        <v>1</v>
      </c>
      <c r="F949" s="5">
        <f t="shared" si="154"/>
        <v>125</v>
      </c>
      <c r="G949" s="11">
        <v>82</v>
      </c>
      <c r="H949" s="22">
        <v>20</v>
      </c>
      <c r="I949" s="22">
        <v>0</v>
      </c>
      <c r="J949" s="22">
        <v>0</v>
      </c>
      <c r="K949" s="22">
        <v>0.2</v>
      </c>
      <c r="L949" s="22">
        <v>0</v>
      </c>
      <c r="M949" s="22">
        <v>0</v>
      </c>
      <c r="N949" s="22">
        <v>0.4</v>
      </c>
      <c r="O949" s="11">
        <v>14</v>
      </c>
      <c r="P949" s="11">
        <v>0.1</v>
      </c>
      <c r="Q949" s="7"/>
      <c r="R949" s="6">
        <f t="shared" si="155"/>
        <v>102.5</v>
      </c>
      <c r="S949" s="13">
        <f t="shared" si="156"/>
        <v>25</v>
      </c>
      <c r="T949" s="13" t="str">
        <f t="shared" si="157"/>
        <v/>
      </c>
      <c r="U949" s="13" t="str">
        <f t="shared" si="158"/>
        <v/>
      </c>
      <c r="V949" s="13">
        <f t="shared" si="159"/>
        <v>0.25</v>
      </c>
      <c r="W949" s="13" t="str">
        <f t="shared" si="160"/>
        <v/>
      </c>
      <c r="X949" s="13" t="str">
        <f t="shared" si="161"/>
        <v/>
      </c>
      <c r="Y949" s="13">
        <f t="shared" si="162"/>
        <v>0.5</v>
      </c>
      <c r="Z949" s="13">
        <f t="shared" si="163"/>
        <v>17.5</v>
      </c>
      <c r="AA949" s="13">
        <f t="shared" si="164"/>
        <v>0.125</v>
      </c>
      <c r="AC949" s="23">
        <v>3</v>
      </c>
      <c r="AD949" s="23">
        <v>0.4</v>
      </c>
      <c r="AE949" s="23">
        <v>0.35</v>
      </c>
      <c r="AF949" s="23"/>
      <c r="AG949" s="23">
        <v>0.04</v>
      </c>
      <c r="AH949" s="23">
        <v>0.03</v>
      </c>
      <c r="AI949" s="23">
        <v>1.9</v>
      </c>
      <c r="AJ949" s="23">
        <v>0.12</v>
      </c>
      <c r="AK949" s="23">
        <v>6.2</v>
      </c>
      <c r="AL949" s="23">
        <v>3.3</v>
      </c>
      <c r="AM949" s="23">
        <v>290</v>
      </c>
      <c r="AN949" s="23">
        <v>32</v>
      </c>
      <c r="AO949" s="23">
        <v>0.3</v>
      </c>
      <c r="AP949" s="23">
        <v>190</v>
      </c>
      <c r="AQ949" s="23"/>
      <c r="AR949" s="23"/>
      <c r="AT949" s="24"/>
      <c r="AU949" s="24"/>
      <c r="AV949" s="24"/>
      <c r="AW949" s="24"/>
      <c r="AX949" s="24"/>
      <c r="AY949" s="24"/>
      <c r="BA949" s="25" t="s">
        <v>2896</v>
      </c>
      <c r="BB949" s="27" t="s">
        <v>2896</v>
      </c>
      <c r="BC949" s="27"/>
      <c r="BD949" s="24" t="s">
        <v>3927</v>
      </c>
      <c r="BE949" s="24"/>
      <c r="BF949" s="24"/>
      <c r="BG949" s="24"/>
      <c r="BH949" s="24"/>
      <c r="BI949" s="24"/>
      <c r="BK949" s="26" t="s">
        <v>6401</v>
      </c>
    </row>
    <row r="950" spans="1:63" ht="15.75" customHeight="1" x14ac:dyDescent="0.35">
      <c r="A950" s="12" t="s">
        <v>6402</v>
      </c>
      <c r="B950" s="28" t="s">
        <v>3917</v>
      </c>
      <c r="C950" s="5" t="s">
        <v>3897</v>
      </c>
      <c r="D950" s="5">
        <v>125</v>
      </c>
      <c r="E950" s="10">
        <v>1</v>
      </c>
      <c r="F950" s="5">
        <f t="shared" si="154"/>
        <v>125</v>
      </c>
      <c r="G950" s="11">
        <v>82</v>
      </c>
      <c r="H950" s="22">
        <v>20</v>
      </c>
      <c r="I950" s="22">
        <v>0</v>
      </c>
      <c r="J950" s="22">
        <v>0</v>
      </c>
      <c r="K950" s="22">
        <v>0.2</v>
      </c>
      <c r="L950" s="22">
        <v>0</v>
      </c>
      <c r="M950" s="22">
        <v>0</v>
      </c>
      <c r="N950" s="22">
        <v>0.4</v>
      </c>
      <c r="O950" s="11">
        <v>14</v>
      </c>
      <c r="P950" s="11">
        <v>0.1</v>
      </c>
      <c r="Q950" s="7"/>
      <c r="R950" s="6">
        <f t="shared" si="155"/>
        <v>102.5</v>
      </c>
      <c r="S950" s="13">
        <f t="shared" si="156"/>
        <v>25</v>
      </c>
      <c r="T950" s="13" t="str">
        <f t="shared" si="157"/>
        <v/>
      </c>
      <c r="U950" s="13" t="str">
        <f t="shared" si="158"/>
        <v/>
      </c>
      <c r="V950" s="13">
        <f t="shared" si="159"/>
        <v>0.25</v>
      </c>
      <c r="W950" s="13" t="str">
        <f t="shared" si="160"/>
        <v/>
      </c>
      <c r="X950" s="13" t="str">
        <f t="shared" si="161"/>
        <v/>
      </c>
      <c r="Y950" s="13">
        <f t="shared" si="162"/>
        <v>0.5</v>
      </c>
      <c r="Z950" s="13">
        <f t="shared" si="163"/>
        <v>17.5</v>
      </c>
      <c r="AA950" s="13">
        <f t="shared" si="164"/>
        <v>0.125</v>
      </c>
      <c r="AC950" s="23">
        <v>3</v>
      </c>
      <c r="AD950" s="23">
        <v>0.4</v>
      </c>
      <c r="AE950" s="23">
        <v>0.35</v>
      </c>
      <c r="AF950" s="23"/>
      <c r="AG950" s="23">
        <v>0.04</v>
      </c>
      <c r="AH950" s="23">
        <v>0.03</v>
      </c>
      <c r="AI950" s="23">
        <v>1.9</v>
      </c>
      <c r="AJ950" s="23">
        <v>0.12</v>
      </c>
      <c r="AK950" s="23">
        <v>6.2</v>
      </c>
      <c r="AL950" s="23">
        <v>3.3</v>
      </c>
      <c r="AM950" s="23">
        <v>290</v>
      </c>
      <c r="AN950" s="23">
        <v>32</v>
      </c>
      <c r="AO950" s="23">
        <v>0.3</v>
      </c>
      <c r="AP950" s="23">
        <v>190</v>
      </c>
      <c r="AQ950" s="23"/>
      <c r="AR950" s="23"/>
      <c r="AT950" s="24" t="s">
        <v>6403</v>
      </c>
      <c r="AU950" s="24"/>
      <c r="AV950" s="24"/>
      <c r="AW950" s="24" t="s">
        <v>6404</v>
      </c>
      <c r="AX950" s="24"/>
      <c r="AY950" s="24"/>
      <c r="BA950" s="25" t="s">
        <v>2896</v>
      </c>
      <c r="BB950" s="27" t="s">
        <v>2896</v>
      </c>
      <c r="BC950" s="27"/>
      <c r="BD950" s="24" t="s">
        <v>3927</v>
      </c>
      <c r="BE950" s="24"/>
      <c r="BF950" s="24"/>
      <c r="BG950" s="24"/>
      <c r="BH950" s="24"/>
      <c r="BI950" s="24"/>
      <c r="BK950" s="26" t="s">
        <v>6405</v>
      </c>
    </row>
    <row r="951" spans="1:63" ht="15.75" customHeight="1" x14ac:dyDescent="0.35">
      <c r="A951" s="12" t="s">
        <v>6406</v>
      </c>
      <c r="B951" s="28" t="s">
        <v>3917</v>
      </c>
      <c r="C951" s="5" t="s">
        <v>3897</v>
      </c>
      <c r="D951" s="5">
        <v>125</v>
      </c>
      <c r="E951" s="10">
        <v>1</v>
      </c>
      <c r="F951" s="5">
        <f t="shared" si="154"/>
        <v>125</v>
      </c>
      <c r="G951" s="11">
        <v>82</v>
      </c>
      <c r="H951" s="22">
        <v>20</v>
      </c>
      <c r="I951" s="22">
        <v>0</v>
      </c>
      <c r="J951" s="22">
        <v>0</v>
      </c>
      <c r="K951" s="22">
        <v>0.2</v>
      </c>
      <c r="L951" s="22">
        <v>0</v>
      </c>
      <c r="M951" s="22">
        <v>0</v>
      </c>
      <c r="N951" s="22">
        <v>0.4</v>
      </c>
      <c r="O951" s="11">
        <v>14</v>
      </c>
      <c r="P951" s="11">
        <v>0.1</v>
      </c>
      <c r="Q951" s="7"/>
      <c r="R951" s="6">
        <f t="shared" si="155"/>
        <v>102.5</v>
      </c>
      <c r="S951" s="13">
        <f t="shared" si="156"/>
        <v>25</v>
      </c>
      <c r="T951" s="13" t="str">
        <f t="shared" si="157"/>
        <v/>
      </c>
      <c r="U951" s="13" t="str">
        <f t="shared" si="158"/>
        <v/>
      </c>
      <c r="V951" s="13">
        <f t="shared" si="159"/>
        <v>0.25</v>
      </c>
      <c r="W951" s="13" t="str">
        <f t="shared" si="160"/>
        <v/>
      </c>
      <c r="X951" s="13" t="str">
        <f t="shared" si="161"/>
        <v/>
      </c>
      <c r="Y951" s="13">
        <f t="shared" si="162"/>
        <v>0.5</v>
      </c>
      <c r="Z951" s="13">
        <f t="shared" si="163"/>
        <v>17.5</v>
      </c>
      <c r="AA951" s="13">
        <f t="shared" si="164"/>
        <v>0.125</v>
      </c>
      <c r="AC951" s="23">
        <v>3</v>
      </c>
      <c r="AD951" s="23">
        <v>0.4</v>
      </c>
      <c r="AE951" s="23">
        <v>0.35</v>
      </c>
      <c r="AF951" s="23"/>
      <c r="AG951" s="23">
        <v>0.04</v>
      </c>
      <c r="AH951" s="23">
        <v>0.03</v>
      </c>
      <c r="AI951" s="23">
        <v>1.9</v>
      </c>
      <c r="AJ951" s="23">
        <v>0.12</v>
      </c>
      <c r="AK951" s="23">
        <v>6.2</v>
      </c>
      <c r="AL951" s="23">
        <v>3.3</v>
      </c>
      <c r="AM951" s="23">
        <v>290</v>
      </c>
      <c r="AN951" s="23">
        <v>32</v>
      </c>
      <c r="AO951" s="23">
        <v>0.3</v>
      </c>
      <c r="AP951" s="23">
        <v>190</v>
      </c>
      <c r="AQ951" s="23"/>
      <c r="AR951" s="23"/>
      <c r="AT951" s="24"/>
      <c r="AU951" s="24"/>
      <c r="AV951" s="24"/>
      <c r="AW951" s="24"/>
      <c r="AX951" s="24"/>
      <c r="AY951" s="24"/>
      <c r="BA951" s="25" t="s">
        <v>2896</v>
      </c>
      <c r="BB951" s="27" t="s">
        <v>2896</v>
      </c>
      <c r="BC951" s="27"/>
      <c r="BD951" s="24" t="s">
        <v>3927</v>
      </c>
      <c r="BE951" s="24"/>
      <c r="BF951" s="24"/>
      <c r="BG951" s="24"/>
      <c r="BH951" s="24"/>
      <c r="BI951" s="24"/>
      <c r="BK951" s="26" t="s">
        <v>6407</v>
      </c>
    </row>
    <row r="952" spans="1:63" ht="15.75" customHeight="1" x14ac:dyDescent="0.35">
      <c r="A952" s="12" t="s">
        <v>6408</v>
      </c>
      <c r="B952" s="28" t="s">
        <v>3878</v>
      </c>
      <c r="C952" s="5" t="s">
        <v>6409</v>
      </c>
      <c r="D952" s="5">
        <v>35</v>
      </c>
      <c r="E952" s="10">
        <v>1</v>
      </c>
      <c r="F952" s="5">
        <f t="shared" si="154"/>
        <v>35</v>
      </c>
      <c r="G952" s="11">
        <v>369</v>
      </c>
      <c r="H952" s="22">
        <v>65</v>
      </c>
      <c r="I952" s="22">
        <v>6.2</v>
      </c>
      <c r="J952" s="22">
        <v>3.2</v>
      </c>
      <c r="K952" s="22">
        <v>6.9</v>
      </c>
      <c r="L952" s="22">
        <v>4.0999999999999996</v>
      </c>
      <c r="M952" s="22">
        <v>11</v>
      </c>
      <c r="N952" s="22">
        <v>0.79</v>
      </c>
      <c r="O952" s="11"/>
      <c r="P952" s="11"/>
      <c r="Q952" s="7"/>
      <c r="R952" s="6">
        <f t="shared" si="155"/>
        <v>129.15</v>
      </c>
      <c r="S952" s="13">
        <f t="shared" si="156"/>
        <v>22.75</v>
      </c>
      <c r="T952" s="13">
        <f t="shared" si="157"/>
        <v>2.17</v>
      </c>
      <c r="U952" s="13">
        <f t="shared" si="158"/>
        <v>1.1200000000000001</v>
      </c>
      <c r="V952" s="13">
        <f t="shared" si="159"/>
        <v>2.415</v>
      </c>
      <c r="W952" s="13">
        <f t="shared" si="160"/>
        <v>1.4350000000000001</v>
      </c>
      <c r="X952" s="13">
        <f t="shared" si="161"/>
        <v>3.85</v>
      </c>
      <c r="Y952" s="13">
        <f t="shared" si="162"/>
        <v>0.27650000000000002</v>
      </c>
      <c r="Z952" s="13" t="str">
        <f t="shared" si="163"/>
        <v/>
      </c>
      <c r="AA952" s="13" t="str">
        <f t="shared" si="164"/>
        <v/>
      </c>
      <c r="AC952" s="23"/>
      <c r="AD952" s="23"/>
      <c r="AE952" s="23"/>
      <c r="AF952" s="23"/>
      <c r="AG952" s="23"/>
      <c r="AH952" s="23"/>
      <c r="AI952" s="23"/>
      <c r="AJ952" s="23"/>
      <c r="AK952" s="23"/>
      <c r="AL952" s="23"/>
      <c r="AM952" s="23"/>
      <c r="AN952" s="23"/>
      <c r="AO952" s="23"/>
      <c r="AP952" s="23"/>
      <c r="AQ952" s="23"/>
      <c r="AR952" s="23"/>
      <c r="AT952" s="24" t="s">
        <v>6410</v>
      </c>
      <c r="AU952" s="24"/>
      <c r="AV952" s="24"/>
      <c r="AW952" s="24"/>
      <c r="AX952" s="24"/>
      <c r="AY952" s="24"/>
      <c r="BA952" s="25" t="s">
        <v>2896</v>
      </c>
      <c r="BB952" s="27" t="s">
        <v>2897</v>
      </c>
      <c r="BC952" s="27"/>
      <c r="BD952" s="24"/>
      <c r="BE952" s="24"/>
      <c r="BF952" s="24"/>
      <c r="BG952" s="24" t="s">
        <v>1167</v>
      </c>
      <c r="BH952" s="24"/>
      <c r="BI952" s="24"/>
      <c r="BK952" s="26" t="s">
        <v>6411</v>
      </c>
    </row>
    <row r="953" spans="1:63" ht="15.75" customHeight="1" x14ac:dyDescent="0.35">
      <c r="A953" s="12" t="s">
        <v>6412</v>
      </c>
      <c r="B953" s="28" t="s">
        <v>3878</v>
      </c>
      <c r="C953" s="5" t="s">
        <v>6409</v>
      </c>
      <c r="D953" s="5">
        <v>35</v>
      </c>
      <c r="E953" s="10">
        <v>1</v>
      </c>
      <c r="F953" s="5">
        <f t="shared" si="154"/>
        <v>35</v>
      </c>
      <c r="G953" s="11">
        <v>369</v>
      </c>
      <c r="H953" s="22">
        <v>65</v>
      </c>
      <c r="I953" s="22">
        <v>6.2</v>
      </c>
      <c r="J953" s="22">
        <v>3.2</v>
      </c>
      <c r="K953" s="22">
        <v>6.9</v>
      </c>
      <c r="L953" s="22">
        <v>4.0999999999999996</v>
      </c>
      <c r="M953" s="22">
        <v>11</v>
      </c>
      <c r="N953" s="22">
        <v>0.79</v>
      </c>
      <c r="O953" s="11"/>
      <c r="P953" s="11"/>
      <c r="Q953" s="7"/>
      <c r="R953" s="6">
        <f t="shared" si="155"/>
        <v>129.15</v>
      </c>
      <c r="S953" s="13">
        <f t="shared" si="156"/>
        <v>22.75</v>
      </c>
      <c r="T953" s="13">
        <f t="shared" si="157"/>
        <v>2.17</v>
      </c>
      <c r="U953" s="13">
        <f t="shared" si="158"/>
        <v>1.1200000000000001</v>
      </c>
      <c r="V953" s="13">
        <f t="shared" si="159"/>
        <v>2.415</v>
      </c>
      <c r="W953" s="13">
        <f t="shared" si="160"/>
        <v>1.4350000000000001</v>
      </c>
      <c r="X953" s="13">
        <f t="shared" si="161"/>
        <v>3.85</v>
      </c>
      <c r="Y953" s="13">
        <f t="shared" si="162"/>
        <v>0.27650000000000002</v>
      </c>
      <c r="Z953" s="13" t="str">
        <f t="shared" si="163"/>
        <v/>
      </c>
      <c r="AA953" s="13" t="str">
        <f t="shared" si="164"/>
        <v/>
      </c>
      <c r="AC953" s="23"/>
      <c r="AD953" s="23"/>
      <c r="AE953" s="23"/>
      <c r="AF953" s="23"/>
      <c r="AG953" s="23"/>
      <c r="AH953" s="23"/>
      <c r="AI953" s="23"/>
      <c r="AJ953" s="23"/>
      <c r="AK953" s="23"/>
      <c r="AL953" s="23"/>
      <c r="AM953" s="23"/>
      <c r="AN953" s="23"/>
      <c r="AO953" s="23"/>
      <c r="AP953" s="23"/>
      <c r="AQ953" s="23"/>
      <c r="AR953" s="23"/>
      <c r="AT953" s="24" t="s">
        <v>6413</v>
      </c>
      <c r="AU953" s="24"/>
      <c r="AV953" s="24"/>
      <c r="AW953" s="24"/>
      <c r="AX953" s="24"/>
      <c r="AY953" s="24"/>
      <c r="BA953" s="25" t="s">
        <v>2896</v>
      </c>
      <c r="BB953" s="27" t="s">
        <v>2897</v>
      </c>
      <c r="BC953" s="27"/>
      <c r="BD953" s="24"/>
      <c r="BE953" s="24"/>
      <c r="BF953" s="24"/>
      <c r="BG953" s="24" t="s">
        <v>1167</v>
      </c>
      <c r="BH953" s="24"/>
      <c r="BI953" s="24"/>
      <c r="BK953" s="26" t="s">
        <v>6414</v>
      </c>
    </row>
    <row r="954" spans="1:63" ht="15.75" customHeight="1" x14ac:dyDescent="0.35">
      <c r="A954" s="12" t="s">
        <v>6415</v>
      </c>
      <c r="B954" s="28" t="s">
        <v>3911</v>
      </c>
      <c r="C954" s="5" t="s">
        <v>3897</v>
      </c>
      <c r="D954" s="5">
        <v>125</v>
      </c>
      <c r="E954" s="10">
        <v>1</v>
      </c>
      <c r="F954" s="5">
        <f t="shared" si="154"/>
        <v>125</v>
      </c>
      <c r="G954" s="11">
        <v>137</v>
      </c>
      <c r="H954" s="22">
        <v>21.3</v>
      </c>
      <c r="I954" s="22">
        <v>0.3</v>
      </c>
      <c r="J954" s="22">
        <v>0</v>
      </c>
      <c r="K954" s="22">
        <v>5.6</v>
      </c>
      <c r="L954" s="22">
        <v>2.2999999999999998</v>
      </c>
      <c r="M954" s="22">
        <v>0</v>
      </c>
      <c r="N954" s="22">
        <v>0.2</v>
      </c>
      <c r="O954" s="11">
        <v>9</v>
      </c>
      <c r="P954" s="11">
        <v>0.6</v>
      </c>
      <c r="Q954" s="7"/>
      <c r="R954" s="6">
        <f t="shared" si="155"/>
        <v>171.25</v>
      </c>
      <c r="S954" s="13">
        <f t="shared" si="156"/>
        <v>26.625</v>
      </c>
      <c r="T954" s="13">
        <f t="shared" si="157"/>
        <v>0.375</v>
      </c>
      <c r="U954" s="13" t="str">
        <f t="shared" si="158"/>
        <v/>
      </c>
      <c r="V954" s="13">
        <f t="shared" si="159"/>
        <v>7</v>
      </c>
      <c r="W954" s="13">
        <f t="shared" si="160"/>
        <v>2.875</v>
      </c>
      <c r="X954" s="13" t="str">
        <f t="shared" si="161"/>
        <v/>
      </c>
      <c r="Y954" s="13">
        <f t="shared" si="162"/>
        <v>0.25</v>
      </c>
      <c r="Z954" s="13">
        <f t="shared" si="163"/>
        <v>11.25</v>
      </c>
      <c r="AA954" s="13">
        <f t="shared" si="164"/>
        <v>0.75</v>
      </c>
      <c r="AC954" s="23"/>
      <c r="AD954" s="23">
        <v>0.5</v>
      </c>
      <c r="AE954" s="23">
        <v>0.04</v>
      </c>
      <c r="AF954" s="23"/>
      <c r="AG954" s="23">
        <v>0.21</v>
      </c>
      <c r="AH954" s="23">
        <v>0.18</v>
      </c>
      <c r="AI954" s="23">
        <v>3.5</v>
      </c>
      <c r="AJ954" s="23">
        <v>0.51</v>
      </c>
      <c r="AK954" s="23">
        <v>16</v>
      </c>
      <c r="AL954" s="23">
        <v>2</v>
      </c>
      <c r="AM954" s="23">
        <v>300</v>
      </c>
      <c r="AN954" s="23">
        <v>23</v>
      </c>
      <c r="AO954" s="23">
        <v>3.6</v>
      </c>
      <c r="AP954" s="23">
        <v>190</v>
      </c>
      <c r="AQ954" s="23"/>
      <c r="AR954" s="23"/>
      <c r="AT954" s="24"/>
      <c r="AU954" s="24"/>
      <c r="AV954" s="24"/>
      <c r="AW954" s="24"/>
      <c r="AX954" s="24"/>
      <c r="AY954" s="24"/>
      <c r="BA954" s="25" t="s">
        <v>2896</v>
      </c>
      <c r="BB954" s="27" t="s">
        <v>2896</v>
      </c>
      <c r="BC954" s="27"/>
      <c r="BD954" s="24"/>
      <c r="BE954" s="24"/>
      <c r="BF954" s="24"/>
      <c r="BG954" s="24"/>
      <c r="BH954" s="24"/>
      <c r="BI954" s="24"/>
      <c r="BK954" s="26" t="s">
        <v>6416</v>
      </c>
    </row>
    <row r="955" spans="1:63" ht="15.75" customHeight="1" x14ac:dyDescent="0.35">
      <c r="A955" s="12" t="s">
        <v>6417</v>
      </c>
      <c r="B955" s="28" t="s">
        <v>3922</v>
      </c>
      <c r="C955" s="5" t="s">
        <v>5748</v>
      </c>
      <c r="D955" s="5">
        <v>250</v>
      </c>
      <c r="E955" s="10">
        <v>0.5</v>
      </c>
      <c r="F955" s="5">
        <f t="shared" si="154"/>
        <v>125</v>
      </c>
      <c r="G955" s="11">
        <v>102</v>
      </c>
      <c r="H955" s="22">
        <v>19.5</v>
      </c>
      <c r="I955" s="22">
        <v>0</v>
      </c>
      <c r="J955" s="22">
        <v>0</v>
      </c>
      <c r="K955" s="22">
        <v>2.7</v>
      </c>
      <c r="L955" s="22">
        <v>0.7</v>
      </c>
      <c r="M955" s="22">
        <v>0</v>
      </c>
      <c r="N955" s="22">
        <v>0.3</v>
      </c>
      <c r="O955" s="11">
        <v>15</v>
      </c>
      <c r="P955" s="11">
        <v>0.4</v>
      </c>
      <c r="Q955" s="7"/>
      <c r="R955" s="6">
        <f t="shared" si="155"/>
        <v>127.5</v>
      </c>
      <c r="S955" s="13">
        <f t="shared" si="156"/>
        <v>24.375</v>
      </c>
      <c r="T955" s="13" t="str">
        <f t="shared" si="157"/>
        <v/>
      </c>
      <c r="U955" s="13" t="str">
        <f t="shared" si="158"/>
        <v/>
      </c>
      <c r="V955" s="13">
        <f t="shared" si="159"/>
        <v>3.375</v>
      </c>
      <c r="W955" s="13">
        <f t="shared" si="160"/>
        <v>0.875</v>
      </c>
      <c r="X955" s="13" t="str">
        <f t="shared" si="161"/>
        <v/>
      </c>
      <c r="Y955" s="13">
        <f t="shared" si="162"/>
        <v>0.375</v>
      </c>
      <c r="Z955" s="13">
        <f t="shared" si="163"/>
        <v>18.75</v>
      </c>
      <c r="AA955" s="13">
        <f t="shared" si="164"/>
        <v>0.5</v>
      </c>
      <c r="AC955" s="23"/>
      <c r="AD955" s="23"/>
      <c r="AE955" s="23">
        <v>1.1000000000000001</v>
      </c>
      <c r="AF955" s="23"/>
      <c r="AG955" s="23">
        <v>7.0000000000000007E-2</v>
      </c>
      <c r="AH955" s="23"/>
      <c r="AI955" s="23">
        <v>2.4</v>
      </c>
      <c r="AJ955" s="23">
        <v>0.32</v>
      </c>
      <c r="AK955" s="23">
        <v>17</v>
      </c>
      <c r="AL955" s="23">
        <v>4.8</v>
      </c>
      <c r="AM955" s="23">
        <v>400</v>
      </c>
      <c r="AN955" s="23">
        <v>40</v>
      </c>
      <c r="AO955" s="23">
        <v>0.9</v>
      </c>
      <c r="AP955" s="23">
        <v>250</v>
      </c>
      <c r="AQ955" s="23"/>
      <c r="AR955" s="23"/>
      <c r="AT955" s="24" t="s">
        <v>5756</v>
      </c>
      <c r="AU955" s="24"/>
      <c r="AV955" s="24"/>
      <c r="AW955" s="24"/>
      <c r="AX955" s="24"/>
      <c r="AY955" s="24"/>
      <c r="BA955" s="25" t="s">
        <v>2896</v>
      </c>
      <c r="BB955" s="27" t="s">
        <v>2896</v>
      </c>
      <c r="BC955" s="27"/>
      <c r="BD955" s="24" t="s">
        <v>3927</v>
      </c>
      <c r="BE955" s="24"/>
      <c r="BF955" s="24"/>
      <c r="BG955" s="24"/>
      <c r="BH955" s="24"/>
      <c r="BI955" s="24"/>
      <c r="BK955" s="26" t="s">
        <v>6418</v>
      </c>
    </row>
    <row r="956" spans="1:63" ht="15.75" customHeight="1" x14ac:dyDescent="0.35">
      <c r="A956" s="12" t="s">
        <v>6419</v>
      </c>
      <c r="B956" s="28" t="s">
        <v>3917</v>
      </c>
      <c r="C956" s="5" t="s">
        <v>5748</v>
      </c>
      <c r="D956" s="5">
        <v>250</v>
      </c>
      <c r="E956" s="10">
        <v>0.5</v>
      </c>
      <c r="F956" s="5">
        <f t="shared" si="154"/>
        <v>125</v>
      </c>
      <c r="G956" s="11">
        <v>102</v>
      </c>
      <c r="H956" s="22">
        <v>19.5</v>
      </c>
      <c r="I956" s="22">
        <v>0</v>
      </c>
      <c r="J956" s="22">
        <v>0</v>
      </c>
      <c r="K956" s="22">
        <v>2.7</v>
      </c>
      <c r="L956" s="22">
        <v>0.7</v>
      </c>
      <c r="M956" s="22">
        <v>0</v>
      </c>
      <c r="N956" s="22">
        <v>0.3</v>
      </c>
      <c r="O956" s="11">
        <v>15</v>
      </c>
      <c r="P956" s="11">
        <v>0.4</v>
      </c>
      <c r="Q956" s="7"/>
      <c r="R956" s="6">
        <f t="shared" si="155"/>
        <v>127.5</v>
      </c>
      <c r="S956" s="13">
        <f t="shared" si="156"/>
        <v>24.375</v>
      </c>
      <c r="T956" s="13" t="str">
        <f t="shared" si="157"/>
        <v/>
      </c>
      <c r="U956" s="13" t="str">
        <f t="shared" si="158"/>
        <v/>
      </c>
      <c r="V956" s="13">
        <f t="shared" si="159"/>
        <v>3.375</v>
      </c>
      <c r="W956" s="13">
        <f t="shared" si="160"/>
        <v>0.875</v>
      </c>
      <c r="X956" s="13" t="str">
        <f t="shared" si="161"/>
        <v/>
      </c>
      <c r="Y956" s="13">
        <f t="shared" si="162"/>
        <v>0.375</v>
      </c>
      <c r="Z956" s="13">
        <f t="shared" si="163"/>
        <v>18.75</v>
      </c>
      <c r="AA956" s="13">
        <f t="shared" si="164"/>
        <v>0.5</v>
      </c>
      <c r="AC956" s="23"/>
      <c r="AD956" s="23"/>
      <c r="AE956" s="23">
        <v>1.1000000000000001</v>
      </c>
      <c r="AF956" s="23"/>
      <c r="AG956" s="23">
        <v>7.0000000000000007E-2</v>
      </c>
      <c r="AH956" s="23"/>
      <c r="AI956" s="23">
        <v>2.4</v>
      </c>
      <c r="AJ956" s="23">
        <v>0.32</v>
      </c>
      <c r="AK956" s="23">
        <v>17</v>
      </c>
      <c r="AL956" s="23">
        <v>4.8</v>
      </c>
      <c r="AM956" s="23">
        <v>400</v>
      </c>
      <c r="AN956" s="23">
        <v>40</v>
      </c>
      <c r="AO956" s="23">
        <v>0.9</v>
      </c>
      <c r="AP956" s="23">
        <v>250</v>
      </c>
      <c r="AQ956" s="23"/>
      <c r="AR956" s="23"/>
      <c r="AT956" s="24" t="s">
        <v>6420</v>
      </c>
      <c r="AU956" s="24"/>
      <c r="AV956" s="24"/>
      <c r="AW956" s="24" t="s">
        <v>6421</v>
      </c>
      <c r="AX956" s="24"/>
      <c r="AY956" s="24"/>
      <c r="BA956" s="25" t="s">
        <v>2896</v>
      </c>
      <c r="BB956" s="27" t="s">
        <v>2896</v>
      </c>
      <c r="BC956" s="27"/>
      <c r="BD956" s="24" t="s">
        <v>3927</v>
      </c>
      <c r="BE956" s="24"/>
      <c r="BF956" s="24"/>
      <c r="BG956" s="24" t="s">
        <v>6422</v>
      </c>
      <c r="BH956" s="24"/>
      <c r="BI956" s="24"/>
      <c r="BK956" s="26" t="s">
        <v>6423</v>
      </c>
    </row>
    <row r="957" spans="1:63" ht="15.75" customHeight="1" x14ac:dyDescent="0.35">
      <c r="A957" s="12" t="s">
        <v>6424</v>
      </c>
      <c r="B957" s="28" t="s">
        <v>3878</v>
      </c>
      <c r="C957" s="5" t="s">
        <v>6425</v>
      </c>
      <c r="D957" s="5">
        <v>150</v>
      </c>
      <c r="E957" s="10">
        <v>1</v>
      </c>
      <c r="F957" s="5">
        <f t="shared" si="154"/>
        <v>150</v>
      </c>
      <c r="G957" s="11">
        <v>139</v>
      </c>
      <c r="H957" s="22">
        <v>4.0999999999999996</v>
      </c>
      <c r="I957" s="22">
        <v>25</v>
      </c>
      <c r="J957" s="22">
        <v>0</v>
      </c>
      <c r="K957" s="22">
        <v>2.2999999999999998</v>
      </c>
      <c r="L957" s="22">
        <v>1.5</v>
      </c>
      <c r="M957" s="22">
        <v>1</v>
      </c>
      <c r="N957" s="22">
        <v>0.73</v>
      </c>
      <c r="O957" s="11"/>
      <c r="P957" s="11"/>
      <c r="Q957" s="7"/>
      <c r="R957" s="6">
        <f t="shared" si="155"/>
        <v>208.5</v>
      </c>
      <c r="S957" s="13">
        <f t="shared" si="156"/>
        <v>6.15</v>
      </c>
      <c r="T957" s="13">
        <f t="shared" si="157"/>
        <v>37.5</v>
      </c>
      <c r="U957" s="13" t="str">
        <f t="shared" si="158"/>
        <v/>
      </c>
      <c r="V957" s="13">
        <f t="shared" si="159"/>
        <v>3.45</v>
      </c>
      <c r="W957" s="13">
        <f t="shared" si="160"/>
        <v>2.25</v>
      </c>
      <c r="X957" s="13">
        <f t="shared" si="161"/>
        <v>1.5</v>
      </c>
      <c r="Y957" s="13">
        <f t="shared" si="162"/>
        <v>1.095</v>
      </c>
      <c r="Z957" s="13" t="str">
        <f t="shared" si="163"/>
        <v/>
      </c>
      <c r="AA957" s="13" t="str">
        <f t="shared" si="164"/>
        <v/>
      </c>
      <c r="AC957" s="23"/>
      <c r="AD957" s="23"/>
      <c r="AE957" s="23"/>
      <c r="AF957" s="23"/>
      <c r="AG957" s="23"/>
      <c r="AH957" s="23"/>
      <c r="AI957" s="23"/>
      <c r="AJ957" s="23"/>
      <c r="AK957" s="23"/>
      <c r="AL957" s="23"/>
      <c r="AM957" s="23"/>
      <c r="AN957" s="23"/>
      <c r="AO957" s="23"/>
      <c r="AP957" s="23"/>
      <c r="AQ957" s="23"/>
      <c r="AR957" s="23"/>
      <c r="AT957" s="24"/>
      <c r="AU957" s="24"/>
      <c r="AV957" s="24"/>
      <c r="AW957" s="24" t="s">
        <v>6426</v>
      </c>
      <c r="AX957" s="24"/>
      <c r="AY957" s="24"/>
      <c r="BA957" s="25" t="s">
        <v>2898</v>
      </c>
      <c r="BB957" s="27" t="s">
        <v>2898</v>
      </c>
      <c r="BC957" s="27"/>
      <c r="BD957" s="24"/>
      <c r="BE957" s="24"/>
      <c r="BF957" s="24"/>
      <c r="BG957" s="24"/>
      <c r="BH957" s="24"/>
      <c r="BI957" s="24"/>
      <c r="BK957" s="26" t="s">
        <v>6427</v>
      </c>
    </row>
    <row r="958" spans="1:63" ht="15.75" customHeight="1" x14ac:dyDescent="0.35">
      <c r="A958" s="12" t="s">
        <v>6428</v>
      </c>
      <c r="B958" s="28" t="s">
        <v>4516</v>
      </c>
      <c r="C958" s="5" t="s">
        <v>6429</v>
      </c>
      <c r="D958" s="5">
        <v>220</v>
      </c>
      <c r="E958" s="10">
        <v>1</v>
      </c>
      <c r="F958" s="5">
        <f t="shared" si="154"/>
        <v>220</v>
      </c>
      <c r="G958" s="11">
        <v>161</v>
      </c>
      <c r="H958" s="22">
        <v>14.1</v>
      </c>
      <c r="I958" s="22">
        <v>10.9</v>
      </c>
      <c r="J958" s="22">
        <v>0.5</v>
      </c>
      <c r="K958" s="22">
        <v>6.8</v>
      </c>
      <c r="L958" s="22">
        <v>1.4</v>
      </c>
      <c r="M958" s="22">
        <v>0.1</v>
      </c>
      <c r="N958" s="22">
        <v>0.3</v>
      </c>
      <c r="O958" s="11"/>
      <c r="P958" s="11"/>
      <c r="Q958" s="7"/>
      <c r="R958" s="6">
        <f t="shared" si="155"/>
        <v>354.2</v>
      </c>
      <c r="S958" s="13">
        <f t="shared" si="156"/>
        <v>31.02</v>
      </c>
      <c r="T958" s="13">
        <f t="shared" si="157"/>
        <v>23.98</v>
      </c>
      <c r="U958" s="13">
        <f t="shared" si="158"/>
        <v>1.1000000000000001</v>
      </c>
      <c r="V958" s="13">
        <f t="shared" si="159"/>
        <v>14.96</v>
      </c>
      <c r="W958" s="13">
        <f t="shared" si="160"/>
        <v>3.08</v>
      </c>
      <c r="X958" s="13">
        <f t="shared" si="161"/>
        <v>0.22</v>
      </c>
      <c r="Y958" s="13">
        <f t="shared" si="162"/>
        <v>0.66</v>
      </c>
      <c r="Z958" s="13" t="str">
        <f t="shared" si="163"/>
        <v/>
      </c>
      <c r="AA958" s="13" t="str">
        <f t="shared" si="164"/>
        <v/>
      </c>
      <c r="AC958" s="23"/>
      <c r="AD958" s="23"/>
      <c r="AE958" s="23"/>
      <c r="AF958" s="23"/>
      <c r="AG958" s="23"/>
      <c r="AH958" s="23"/>
      <c r="AI958" s="23"/>
      <c r="AJ958" s="23"/>
      <c r="AK958" s="23"/>
      <c r="AL958" s="23"/>
      <c r="AM958" s="23"/>
      <c r="AN958" s="23"/>
      <c r="AO958" s="23"/>
      <c r="AP958" s="23"/>
      <c r="AQ958" s="23"/>
      <c r="AR958" s="23"/>
      <c r="AT958" s="24" t="s">
        <v>6430</v>
      </c>
      <c r="AU958" s="24"/>
      <c r="AV958" s="24"/>
      <c r="AW958" s="24" t="s">
        <v>6431</v>
      </c>
      <c r="AX958" s="24"/>
      <c r="AY958" s="24"/>
      <c r="BA958" s="25" t="s">
        <v>2897</v>
      </c>
      <c r="BB958" s="27" t="s">
        <v>2897</v>
      </c>
      <c r="BC958" s="27"/>
      <c r="BD958" s="24" t="s">
        <v>6432</v>
      </c>
      <c r="BE958" s="24"/>
      <c r="BF958" s="24"/>
      <c r="BG958" s="24"/>
      <c r="BH958" s="24"/>
      <c r="BI958" s="24"/>
      <c r="BK958" s="26" t="s">
        <v>432</v>
      </c>
    </row>
    <row r="959" spans="1:63" ht="15.75" customHeight="1" x14ac:dyDescent="0.35">
      <c r="A959" s="12" t="s">
        <v>6433</v>
      </c>
      <c r="B959" s="28" t="s">
        <v>3904</v>
      </c>
      <c r="C959" s="5" t="s">
        <v>6434</v>
      </c>
      <c r="D959" s="5">
        <v>150</v>
      </c>
      <c r="E959" s="10">
        <v>1</v>
      </c>
      <c r="F959" s="5">
        <f t="shared" si="154"/>
        <v>150</v>
      </c>
      <c r="G959" s="11">
        <v>2</v>
      </c>
      <c r="H959" s="22">
        <v>0.2</v>
      </c>
      <c r="I959" s="22">
        <v>0.3</v>
      </c>
      <c r="J959" s="22">
        <v>0</v>
      </c>
      <c r="K959" s="22">
        <v>0</v>
      </c>
      <c r="L959" s="22">
        <v>0</v>
      </c>
      <c r="M959" s="22">
        <v>0</v>
      </c>
      <c r="N959" s="22">
        <v>0</v>
      </c>
      <c r="O959" s="11">
        <v>2</v>
      </c>
      <c r="P959" s="11"/>
      <c r="Q959" s="7"/>
      <c r="R959" s="6">
        <f t="shared" si="155"/>
        <v>3</v>
      </c>
      <c r="S959" s="13">
        <f t="shared" si="156"/>
        <v>0.3</v>
      </c>
      <c r="T959" s="13">
        <f t="shared" si="157"/>
        <v>0.45</v>
      </c>
      <c r="U959" s="13" t="str">
        <f t="shared" si="158"/>
        <v/>
      </c>
      <c r="V959" s="13" t="str">
        <f t="shared" si="159"/>
        <v/>
      </c>
      <c r="W959" s="13" t="str">
        <f t="shared" si="160"/>
        <v/>
      </c>
      <c r="X959" s="13" t="str">
        <f t="shared" si="161"/>
        <v/>
      </c>
      <c r="Y959" s="13" t="str">
        <f t="shared" si="162"/>
        <v/>
      </c>
      <c r="Z959" s="13">
        <f t="shared" si="163"/>
        <v>3</v>
      </c>
      <c r="AA959" s="13" t="str">
        <f t="shared" si="164"/>
        <v/>
      </c>
      <c r="AC959" s="23"/>
      <c r="AD959" s="23"/>
      <c r="AE959" s="23"/>
      <c r="AF959" s="23"/>
      <c r="AG959" s="23"/>
      <c r="AH959" s="23"/>
      <c r="AI959" s="23">
        <v>0.7</v>
      </c>
      <c r="AJ959" s="23"/>
      <c r="AK959" s="23"/>
      <c r="AL959" s="23"/>
      <c r="AM959" s="23">
        <v>150</v>
      </c>
      <c r="AN959" s="23">
        <v>5</v>
      </c>
      <c r="AO959" s="23"/>
      <c r="AP959" s="23">
        <v>10</v>
      </c>
      <c r="AQ959" s="23"/>
      <c r="AR959" s="23">
        <v>0.3</v>
      </c>
      <c r="AT959" s="24"/>
      <c r="AU959" s="24"/>
      <c r="AV959" s="24"/>
      <c r="AW959" s="24"/>
      <c r="AX959" s="24"/>
      <c r="AY959" s="24"/>
      <c r="BA959" s="25" t="s">
        <v>2896</v>
      </c>
      <c r="BB959" s="27" t="s">
        <v>2896</v>
      </c>
      <c r="BC959" s="27"/>
      <c r="BD959" s="24"/>
      <c r="BE959" s="24"/>
      <c r="BF959" s="24"/>
      <c r="BG959" s="24"/>
      <c r="BH959" s="24"/>
      <c r="BI959" s="24"/>
      <c r="BK959" s="26" t="s">
        <v>6435</v>
      </c>
    </row>
    <row r="960" spans="1:63" ht="15.75" customHeight="1" x14ac:dyDescent="0.35">
      <c r="A960" s="12" t="s">
        <v>6436</v>
      </c>
      <c r="B960" s="28" t="s">
        <v>3904</v>
      </c>
      <c r="C960" s="5" t="s">
        <v>6437</v>
      </c>
      <c r="D960" s="5">
        <v>40</v>
      </c>
      <c r="E960" s="10">
        <v>1</v>
      </c>
      <c r="F960" s="5">
        <f t="shared" si="154"/>
        <v>40</v>
      </c>
      <c r="G960" s="11">
        <v>4</v>
      </c>
      <c r="H960" s="22">
        <v>0.4</v>
      </c>
      <c r="I960" s="22">
        <v>0.3</v>
      </c>
      <c r="J960" s="22">
        <v>0</v>
      </c>
      <c r="K960" s="22">
        <v>0.1</v>
      </c>
      <c r="L960" s="22">
        <v>0</v>
      </c>
      <c r="M960" s="22">
        <v>0</v>
      </c>
      <c r="N960" s="22">
        <v>0</v>
      </c>
      <c r="O960" s="11">
        <v>3</v>
      </c>
      <c r="P960" s="11"/>
      <c r="Q960" s="7"/>
      <c r="R960" s="6">
        <f t="shared" si="155"/>
        <v>1.6</v>
      </c>
      <c r="S960" s="13">
        <f t="shared" si="156"/>
        <v>0.16</v>
      </c>
      <c r="T960" s="13">
        <f t="shared" si="157"/>
        <v>0.12</v>
      </c>
      <c r="U960" s="13" t="str">
        <f t="shared" si="158"/>
        <v/>
      </c>
      <c r="V960" s="13">
        <f t="shared" si="159"/>
        <v>0.04</v>
      </c>
      <c r="W960" s="13" t="str">
        <f t="shared" si="160"/>
        <v/>
      </c>
      <c r="X960" s="13" t="str">
        <f t="shared" si="161"/>
        <v/>
      </c>
      <c r="Y960" s="13" t="str">
        <f t="shared" si="162"/>
        <v/>
      </c>
      <c r="Z960" s="13">
        <f t="shared" si="163"/>
        <v>1.2</v>
      </c>
      <c r="AA960" s="13" t="str">
        <f t="shared" si="164"/>
        <v/>
      </c>
      <c r="AC960" s="23"/>
      <c r="AD960" s="23"/>
      <c r="AE960" s="23"/>
      <c r="AF960" s="23"/>
      <c r="AG960" s="23"/>
      <c r="AH960" s="23"/>
      <c r="AI960" s="23">
        <v>0.7</v>
      </c>
      <c r="AJ960" s="23"/>
      <c r="AK960" s="23"/>
      <c r="AL960" s="23"/>
      <c r="AM960" s="23">
        <v>270</v>
      </c>
      <c r="AN960" s="23">
        <v>10</v>
      </c>
      <c r="AO960" s="23"/>
      <c r="AP960" s="23">
        <v>11</v>
      </c>
      <c r="AQ960" s="23"/>
      <c r="AR960" s="23">
        <v>0.3</v>
      </c>
      <c r="AT960" s="24"/>
      <c r="AU960" s="24"/>
      <c r="AV960" s="24"/>
      <c r="AW960" s="24"/>
      <c r="AX960" s="24"/>
      <c r="AY960" s="24"/>
      <c r="BA960" s="25" t="s">
        <v>2896</v>
      </c>
      <c r="BB960" s="27" t="s">
        <v>2896</v>
      </c>
      <c r="BC960" s="27"/>
      <c r="BD960" s="24"/>
      <c r="BE960" s="24"/>
      <c r="BF960" s="24"/>
      <c r="BG960" s="24"/>
      <c r="BH960" s="24"/>
      <c r="BI960" s="24"/>
      <c r="BK960" s="26" t="s">
        <v>6438</v>
      </c>
    </row>
    <row r="961" spans="1:63" ht="15.75" customHeight="1" x14ac:dyDescent="0.35">
      <c r="A961" s="12" t="s">
        <v>6439</v>
      </c>
      <c r="B961" s="28" t="s">
        <v>3904</v>
      </c>
      <c r="C961" s="5" t="s">
        <v>6440</v>
      </c>
      <c r="D961" s="5">
        <v>4</v>
      </c>
      <c r="E961" s="10">
        <v>1</v>
      </c>
      <c r="F961" s="5">
        <f t="shared" si="154"/>
        <v>4</v>
      </c>
      <c r="G961" s="11">
        <v>272</v>
      </c>
      <c r="H961" s="22">
        <v>14.9</v>
      </c>
      <c r="I961" s="22">
        <v>41.1</v>
      </c>
      <c r="J961" s="22">
        <v>3</v>
      </c>
      <c r="K961" s="22">
        <v>0.5</v>
      </c>
      <c r="L961" s="22">
        <v>0.2</v>
      </c>
      <c r="M961" s="22">
        <v>21.5</v>
      </c>
      <c r="N961" s="22">
        <v>0.1</v>
      </c>
      <c r="O961" s="11">
        <v>89</v>
      </c>
      <c r="P961" s="11">
        <v>0.8</v>
      </c>
      <c r="Q961" s="7"/>
      <c r="R961" s="6">
        <f t="shared" si="155"/>
        <v>10.88</v>
      </c>
      <c r="S961" s="13">
        <f t="shared" si="156"/>
        <v>0.59599999999999997</v>
      </c>
      <c r="T961" s="13">
        <f t="shared" si="157"/>
        <v>1.6440000000000001</v>
      </c>
      <c r="U961" s="13">
        <f t="shared" si="158"/>
        <v>0.12</v>
      </c>
      <c r="V961" s="13">
        <f t="shared" si="159"/>
        <v>0.02</v>
      </c>
      <c r="W961" s="13">
        <f t="shared" si="160"/>
        <v>8.0000000000000002E-3</v>
      </c>
      <c r="X961" s="13">
        <f t="shared" si="161"/>
        <v>0.86</v>
      </c>
      <c r="Y961" s="13">
        <f t="shared" si="162"/>
        <v>4.0000000000000001E-3</v>
      </c>
      <c r="Z961" s="13">
        <f t="shared" si="163"/>
        <v>3.56</v>
      </c>
      <c r="AA961" s="13">
        <f t="shared" si="164"/>
        <v>3.2000000000000001E-2</v>
      </c>
      <c r="AC961" s="23"/>
      <c r="AD961" s="23"/>
      <c r="AE961" s="23"/>
      <c r="AF961" s="23"/>
      <c r="AG961" s="23">
        <v>0.04</v>
      </c>
      <c r="AH961" s="23">
        <v>0.21</v>
      </c>
      <c r="AI961" s="23">
        <v>25</v>
      </c>
      <c r="AJ961" s="23"/>
      <c r="AK961" s="23"/>
      <c r="AL961" s="23"/>
      <c r="AM961" s="23">
        <v>3250</v>
      </c>
      <c r="AN961" s="23">
        <v>220</v>
      </c>
      <c r="AO961" s="23">
        <v>0.2</v>
      </c>
      <c r="AP961" s="23">
        <v>320</v>
      </c>
      <c r="AQ961" s="23"/>
      <c r="AR961" s="23"/>
      <c r="AT961" s="24"/>
      <c r="AU961" s="24"/>
      <c r="AV961" s="24"/>
      <c r="AW961" s="24"/>
      <c r="AX961" s="24"/>
      <c r="AY961" s="24"/>
      <c r="BA961" s="25" t="s">
        <v>2896</v>
      </c>
      <c r="BB961" s="27" t="s">
        <v>2896</v>
      </c>
      <c r="BC961" s="27"/>
      <c r="BD961" s="24"/>
      <c r="BE961" s="24"/>
      <c r="BF961" s="24"/>
      <c r="BG961" s="24"/>
      <c r="BH961" s="24"/>
      <c r="BI961" s="24"/>
      <c r="BK961" s="26" t="s">
        <v>6441</v>
      </c>
    </row>
    <row r="962" spans="1:63" ht="15.75" customHeight="1" x14ac:dyDescent="0.35">
      <c r="A962" s="12" t="s">
        <v>6442</v>
      </c>
      <c r="B962" s="28" t="s">
        <v>3911</v>
      </c>
      <c r="C962" s="5" t="s">
        <v>6443</v>
      </c>
      <c r="D962" s="5">
        <v>30</v>
      </c>
      <c r="E962" s="10">
        <v>1</v>
      </c>
      <c r="F962" s="5">
        <f t="shared" si="154"/>
        <v>30</v>
      </c>
      <c r="G962" s="11">
        <v>618</v>
      </c>
      <c r="H962" s="22">
        <v>23</v>
      </c>
      <c r="I962" s="22">
        <v>18</v>
      </c>
      <c r="J962" s="22">
        <v>5.5</v>
      </c>
      <c r="K962" s="22">
        <v>50</v>
      </c>
      <c r="L962" s="22">
        <v>9.3000000000000007</v>
      </c>
      <c r="M962" s="22">
        <v>3.7</v>
      </c>
      <c r="N962" s="22">
        <v>0.5</v>
      </c>
      <c r="O962" s="11"/>
      <c r="P962" s="11"/>
      <c r="Q962" s="7"/>
      <c r="R962" s="6">
        <f t="shared" si="155"/>
        <v>185.4</v>
      </c>
      <c r="S962" s="13">
        <f t="shared" si="156"/>
        <v>6.9</v>
      </c>
      <c r="T962" s="13">
        <f t="shared" si="157"/>
        <v>5.4</v>
      </c>
      <c r="U962" s="13">
        <f t="shared" si="158"/>
        <v>1.65</v>
      </c>
      <c r="V962" s="13">
        <f t="shared" si="159"/>
        <v>15</v>
      </c>
      <c r="W962" s="13">
        <f t="shared" si="160"/>
        <v>2.79</v>
      </c>
      <c r="X962" s="13">
        <f t="shared" si="161"/>
        <v>1.1100000000000001</v>
      </c>
      <c r="Y962" s="13">
        <f t="shared" si="162"/>
        <v>0.15</v>
      </c>
      <c r="Z962" s="13" t="str">
        <f t="shared" si="163"/>
        <v/>
      </c>
      <c r="AA962" s="13" t="str">
        <f t="shared" si="164"/>
        <v/>
      </c>
      <c r="AC962" s="23"/>
      <c r="AD962" s="23"/>
      <c r="AE962" s="23"/>
      <c r="AF962" s="23"/>
      <c r="AG962" s="23"/>
      <c r="AH962" s="23"/>
      <c r="AI962" s="23"/>
      <c r="AJ962" s="23"/>
      <c r="AK962" s="23"/>
      <c r="AL962" s="23"/>
      <c r="AM962" s="23"/>
      <c r="AN962" s="23"/>
      <c r="AO962" s="23"/>
      <c r="AP962" s="23"/>
      <c r="AQ962" s="23"/>
      <c r="AR962" s="23"/>
      <c r="AT962" s="24" t="s">
        <v>1530</v>
      </c>
      <c r="AU962" s="24"/>
      <c r="AV962" s="24"/>
      <c r="AW962" s="24"/>
      <c r="AX962" s="24"/>
      <c r="AY962" s="24"/>
      <c r="BA962" s="25" t="s">
        <v>2896</v>
      </c>
      <c r="BB962" s="27" t="s">
        <v>2896</v>
      </c>
      <c r="BC962" s="27"/>
      <c r="BD962" s="24" t="s">
        <v>1130</v>
      </c>
      <c r="BE962" s="24"/>
      <c r="BF962" s="24"/>
      <c r="BG962" s="24" t="s">
        <v>1140</v>
      </c>
      <c r="BH962" s="24"/>
      <c r="BI962" s="24"/>
      <c r="BK962" s="26" t="s">
        <v>2489</v>
      </c>
    </row>
    <row r="963" spans="1:63" ht="15.75" customHeight="1" x14ac:dyDescent="0.35">
      <c r="A963" s="12" t="s">
        <v>6444</v>
      </c>
      <c r="B963" s="28" t="s">
        <v>3911</v>
      </c>
      <c r="C963" s="5" t="s">
        <v>6443</v>
      </c>
      <c r="D963" s="5">
        <v>30</v>
      </c>
      <c r="E963" s="10">
        <v>1</v>
      </c>
      <c r="F963" s="5">
        <f t="shared" ref="F963:F1026" si="165">E963*D963</f>
        <v>30</v>
      </c>
      <c r="G963" s="11">
        <v>595</v>
      </c>
      <c r="H963" s="22">
        <v>18</v>
      </c>
      <c r="I963" s="22">
        <v>30</v>
      </c>
      <c r="J963" s="22">
        <v>5.9</v>
      </c>
      <c r="K963" s="22">
        <v>44</v>
      </c>
      <c r="L963" s="22">
        <v>7.8</v>
      </c>
      <c r="M963" s="22">
        <v>3.3</v>
      </c>
      <c r="N963" s="22">
        <v>0.01</v>
      </c>
      <c r="O963" s="11"/>
      <c r="P963" s="11"/>
      <c r="Q963" s="7"/>
      <c r="R963" s="6">
        <f t="shared" ref="R963:R1026" si="166">IF(G963&lt;&gt;0,G963*$F963/100,"")</f>
        <v>178.5</v>
      </c>
      <c r="S963" s="13">
        <f t="shared" ref="S963:S1026" si="167">IF(H963&lt;&gt;0,H963*$F963/100,"")</f>
        <v>5.4</v>
      </c>
      <c r="T963" s="13">
        <f t="shared" ref="T963:T1026" si="168">IF(I963&lt;&gt;0,I963*$F963/100,"")</f>
        <v>9</v>
      </c>
      <c r="U963" s="13">
        <f t="shared" ref="U963:U1026" si="169">IF(J963&lt;&gt;0,J963*$F963/100,"")</f>
        <v>1.77</v>
      </c>
      <c r="V963" s="13">
        <f t="shared" ref="V963:V1026" si="170">IF(K963&lt;&gt;0,K963*$F963/100,"")</f>
        <v>13.2</v>
      </c>
      <c r="W963" s="13">
        <f t="shared" ref="W963:W1026" si="171">IF(L963&lt;&gt;0,L963*$F963/100,"")</f>
        <v>2.34</v>
      </c>
      <c r="X963" s="13">
        <f t="shared" ref="X963:X1026" si="172">IF(M963&lt;&gt;0,M963*$F963/100,"")</f>
        <v>0.99</v>
      </c>
      <c r="Y963" s="13">
        <f t="shared" ref="Y963:Y1026" si="173">IF(N963&lt;&gt;0,N963*$F963/100,"")</f>
        <v>3.0000000000000001E-3</v>
      </c>
      <c r="Z963" s="13" t="str">
        <f t="shared" ref="Z963:Z1026" si="174">IF(O963&lt;&gt;0,O963*$F963/100,"")</f>
        <v/>
      </c>
      <c r="AA963" s="13" t="str">
        <f t="shared" ref="AA963:AA1026" si="175">IF(P963&lt;&gt;0,P963*$F963/100,"")</f>
        <v/>
      </c>
      <c r="AC963" s="23"/>
      <c r="AD963" s="23"/>
      <c r="AE963" s="23"/>
      <c r="AF963" s="23"/>
      <c r="AG963" s="23"/>
      <c r="AH963" s="23"/>
      <c r="AI963" s="23"/>
      <c r="AJ963" s="23"/>
      <c r="AK963" s="23"/>
      <c r="AL963" s="23"/>
      <c r="AM963" s="23"/>
      <c r="AN963" s="23"/>
      <c r="AO963" s="23"/>
      <c r="AP963" s="23"/>
      <c r="AQ963" s="23"/>
      <c r="AR963" s="23"/>
      <c r="AT963" s="24" t="s">
        <v>1532</v>
      </c>
      <c r="AU963" s="24"/>
      <c r="AV963" s="24"/>
      <c r="AW963" s="24"/>
      <c r="AX963" s="24"/>
      <c r="AY963" s="24"/>
      <c r="BA963" s="25" t="s">
        <v>2896</v>
      </c>
      <c r="BB963" s="27" t="s">
        <v>2896</v>
      </c>
      <c r="BC963" s="27"/>
      <c r="BD963" s="24" t="s">
        <v>1130</v>
      </c>
      <c r="BE963" s="24"/>
      <c r="BF963" s="24"/>
      <c r="BG963" s="24"/>
      <c r="BH963" s="24"/>
      <c r="BI963" s="24"/>
      <c r="BK963" s="26" t="s">
        <v>2491</v>
      </c>
    </row>
    <row r="964" spans="1:63" ht="15.75" customHeight="1" x14ac:dyDescent="0.35">
      <c r="A964" s="12" t="s">
        <v>6445</v>
      </c>
      <c r="B964" s="28" t="s">
        <v>3917</v>
      </c>
      <c r="C964" s="5" t="s">
        <v>6443</v>
      </c>
      <c r="D964" s="5">
        <v>30</v>
      </c>
      <c r="E964" s="10">
        <v>1</v>
      </c>
      <c r="F964" s="5">
        <f t="shared" si="165"/>
        <v>30</v>
      </c>
      <c r="G964" s="11">
        <v>595</v>
      </c>
      <c r="H964" s="22">
        <v>18</v>
      </c>
      <c r="I964" s="22">
        <v>30</v>
      </c>
      <c r="J964" s="22">
        <v>4.9000000000000004</v>
      </c>
      <c r="K964" s="22">
        <v>44</v>
      </c>
      <c r="L964" s="22">
        <v>7.8</v>
      </c>
      <c r="M964" s="22">
        <v>3.3</v>
      </c>
      <c r="N964" s="22">
        <v>0.03</v>
      </c>
      <c r="O964" s="11"/>
      <c r="P964" s="11"/>
      <c r="Q964" s="7"/>
      <c r="R964" s="6">
        <f t="shared" si="166"/>
        <v>178.5</v>
      </c>
      <c r="S964" s="13">
        <f t="shared" si="167"/>
        <v>5.4</v>
      </c>
      <c r="T964" s="13">
        <f t="shared" si="168"/>
        <v>9</v>
      </c>
      <c r="U964" s="13">
        <f t="shared" si="169"/>
        <v>1.47</v>
      </c>
      <c r="V964" s="13">
        <f t="shared" si="170"/>
        <v>13.2</v>
      </c>
      <c r="W964" s="13">
        <f t="shared" si="171"/>
        <v>2.34</v>
      </c>
      <c r="X964" s="13">
        <f t="shared" si="172"/>
        <v>0.99</v>
      </c>
      <c r="Y964" s="13">
        <f t="shared" si="173"/>
        <v>8.9999999999999993E-3</v>
      </c>
      <c r="Z964" s="13" t="str">
        <f t="shared" si="174"/>
        <v/>
      </c>
      <c r="AA964" s="13" t="str">
        <f t="shared" si="175"/>
        <v/>
      </c>
      <c r="AC964" s="23"/>
      <c r="AD964" s="23"/>
      <c r="AE964" s="23"/>
      <c r="AF964" s="23"/>
      <c r="AG964" s="23"/>
      <c r="AH964" s="23"/>
      <c r="AI964" s="23"/>
      <c r="AJ964" s="23"/>
      <c r="AK964" s="23"/>
      <c r="AL964" s="23"/>
      <c r="AM964" s="23"/>
      <c r="AN964" s="23"/>
      <c r="AO964" s="23"/>
      <c r="AP964" s="23"/>
      <c r="AQ964" s="23"/>
      <c r="AR964" s="23"/>
      <c r="AT964" s="24" t="s">
        <v>1522</v>
      </c>
      <c r="AU964" s="24"/>
      <c r="AV964" s="24"/>
      <c r="AW964" s="24" t="s">
        <v>6446</v>
      </c>
      <c r="AX964" s="24"/>
      <c r="AY964" s="24"/>
      <c r="BA964" s="25" t="s">
        <v>2896</v>
      </c>
      <c r="BB964" s="27" t="s">
        <v>2896</v>
      </c>
      <c r="BC964" s="27"/>
      <c r="BD964" s="24" t="s">
        <v>1130</v>
      </c>
      <c r="BE964" s="24"/>
      <c r="BF964" s="24"/>
      <c r="BG964" s="24" t="s">
        <v>1123</v>
      </c>
      <c r="BH964" s="24"/>
      <c r="BI964" s="24"/>
      <c r="BK964" s="26" t="s">
        <v>2481</v>
      </c>
    </row>
    <row r="965" spans="1:63" ht="15.75" customHeight="1" x14ac:dyDescent="0.35">
      <c r="A965" s="12" t="s">
        <v>6447</v>
      </c>
      <c r="B965" s="28" t="s">
        <v>3917</v>
      </c>
      <c r="C965" s="5" t="s">
        <v>6443</v>
      </c>
      <c r="D965" s="5">
        <v>30</v>
      </c>
      <c r="E965" s="10">
        <v>1</v>
      </c>
      <c r="F965" s="5">
        <f t="shared" si="165"/>
        <v>30</v>
      </c>
      <c r="G965" s="11">
        <v>613</v>
      </c>
      <c r="H965" s="22">
        <v>18</v>
      </c>
      <c r="I965" s="22">
        <v>23</v>
      </c>
      <c r="J965" s="22">
        <v>5.8</v>
      </c>
      <c r="K965" s="22">
        <v>49</v>
      </c>
      <c r="L965" s="22">
        <v>8.8000000000000007</v>
      </c>
      <c r="M965" s="22"/>
      <c r="N965" s="22">
        <v>0</v>
      </c>
      <c r="O965" s="11"/>
      <c r="P965" s="11"/>
      <c r="Q965" s="7"/>
      <c r="R965" s="6">
        <f t="shared" si="166"/>
        <v>183.9</v>
      </c>
      <c r="S965" s="13">
        <f t="shared" si="167"/>
        <v>5.4</v>
      </c>
      <c r="T965" s="13">
        <f t="shared" si="168"/>
        <v>6.9</v>
      </c>
      <c r="U965" s="13">
        <f t="shared" si="169"/>
        <v>1.74</v>
      </c>
      <c r="V965" s="13">
        <f t="shared" si="170"/>
        <v>14.7</v>
      </c>
      <c r="W965" s="13">
        <f t="shared" si="171"/>
        <v>2.64</v>
      </c>
      <c r="X965" s="13" t="str">
        <f t="shared" si="172"/>
        <v/>
      </c>
      <c r="Y965" s="13" t="str">
        <f t="shared" si="173"/>
        <v/>
      </c>
      <c r="Z965" s="13" t="str">
        <f t="shared" si="174"/>
        <v/>
      </c>
      <c r="AA965" s="13" t="str">
        <f t="shared" si="175"/>
        <v/>
      </c>
      <c r="AC965" s="23"/>
      <c r="AD965" s="23"/>
      <c r="AE965" s="23"/>
      <c r="AF965" s="23"/>
      <c r="AG965" s="23"/>
      <c r="AH965" s="23"/>
      <c r="AI965" s="23"/>
      <c r="AJ965" s="23"/>
      <c r="AK965" s="23"/>
      <c r="AL965" s="23"/>
      <c r="AM965" s="23"/>
      <c r="AN965" s="23"/>
      <c r="AO965" s="23"/>
      <c r="AP965" s="23"/>
      <c r="AQ965" s="23"/>
      <c r="AR965" s="23"/>
      <c r="AT965" s="24" t="s">
        <v>1596</v>
      </c>
      <c r="AU965" s="24"/>
      <c r="AV965" s="24"/>
      <c r="AW965" s="24"/>
      <c r="AX965" s="24"/>
      <c r="AY965" s="24"/>
      <c r="BA965" s="25" t="s">
        <v>2896</v>
      </c>
      <c r="BB965" s="27" t="s">
        <v>2896</v>
      </c>
      <c r="BC965" s="27"/>
      <c r="BD965" s="24" t="s">
        <v>1130</v>
      </c>
      <c r="BE965" s="24"/>
      <c r="BF965" s="24"/>
      <c r="BG965" s="24"/>
      <c r="BH965" s="24"/>
      <c r="BI965" s="24"/>
      <c r="BK965" s="26" t="s">
        <v>2572</v>
      </c>
    </row>
    <row r="966" spans="1:63" ht="15.75" customHeight="1" x14ac:dyDescent="0.35">
      <c r="A966" s="12" t="s">
        <v>6448</v>
      </c>
      <c r="B966" s="28" t="s">
        <v>3922</v>
      </c>
      <c r="C966" s="5" t="s">
        <v>6443</v>
      </c>
      <c r="D966" s="5">
        <v>30</v>
      </c>
      <c r="E966" s="10">
        <v>1</v>
      </c>
      <c r="F966" s="5">
        <f t="shared" si="165"/>
        <v>30</v>
      </c>
      <c r="G966" s="11">
        <v>603</v>
      </c>
      <c r="H966" s="22">
        <v>21</v>
      </c>
      <c r="I966" s="22">
        <v>22</v>
      </c>
      <c r="J966" s="22">
        <v>6.2</v>
      </c>
      <c r="K966" s="22">
        <v>47</v>
      </c>
      <c r="L966" s="22">
        <v>9.3000000000000007</v>
      </c>
      <c r="M966" s="22">
        <v>3.1</v>
      </c>
      <c r="N966" s="22">
        <v>0.02</v>
      </c>
      <c r="O966" s="11"/>
      <c r="P966" s="11"/>
      <c r="Q966" s="7"/>
      <c r="R966" s="6">
        <f t="shared" si="166"/>
        <v>180.9</v>
      </c>
      <c r="S966" s="13">
        <f t="shared" si="167"/>
        <v>6.3</v>
      </c>
      <c r="T966" s="13">
        <f t="shared" si="168"/>
        <v>6.6</v>
      </c>
      <c r="U966" s="13">
        <f t="shared" si="169"/>
        <v>1.86</v>
      </c>
      <c r="V966" s="13">
        <f t="shared" si="170"/>
        <v>14.1</v>
      </c>
      <c r="W966" s="13">
        <f t="shared" si="171"/>
        <v>2.79</v>
      </c>
      <c r="X966" s="13">
        <f t="shared" si="172"/>
        <v>0.93</v>
      </c>
      <c r="Y966" s="13">
        <f t="shared" si="173"/>
        <v>6.0000000000000001E-3</v>
      </c>
      <c r="Z966" s="13" t="str">
        <f t="shared" si="174"/>
        <v/>
      </c>
      <c r="AA966" s="13" t="str">
        <f t="shared" si="175"/>
        <v/>
      </c>
      <c r="AC966" s="23"/>
      <c r="AD966" s="23"/>
      <c r="AE966" s="23"/>
      <c r="AF966" s="23"/>
      <c r="AG966" s="23"/>
      <c r="AH966" s="23"/>
      <c r="AI966" s="23"/>
      <c r="AJ966" s="23"/>
      <c r="AK966" s="23"/>
      <c r="AL966" s="23"/>
      <c r="AM966" s="23"/>
      <c r="AN966" s="23"/>
      <c r="AO966" s="23"/>
      <c r="AP966" s="23"/>
      <c r="AQ966" s="23"/>
      <c r="AR966" s="23"/>
      <c r="AT966" s="24" t="s">
        <v>1549</v>
      </c>
      <c r="AU966" s="24"/>
      <c r="AV966" s="24"/>
      <c r="AW966" s="24" t="s">
        <v>2028</v>
      </c>
      <c r="AX966" s="24"/>
      <c r="AY966" s="24"/>
      <c r="BA966" s="25" t="s">
        <v>2896</v>
      </c>
      <c r="BB966" s="27" t="s">
        <v>2896</v>
      </c>
      <c r="BC966" s="27"/>
      <c r="BD966" s="24" t="s">
        <v>1130</v>
      </c>
      <c r="BE966" s="24"/>
      <c r="BF966" s="24"/>
      <c r="BG966" s="24" t="s">
        <v>1123</v>
      </c>
      <c r="BH966" s="24"/>
      <c r="BI966" s="24"/>
      <c r="BK966" s="26" t="s">
        <v>2513</v>
      </c>
    </row>
    <row r="967" spans="1:63" ht="15.75" customHeight="1" x14ac:dyDescent="0.35">
      <c r="A967" s="12" t="s">
        <v>6449</v>
      </c>
      <c r="B967" s="28" t="s">
        <v>3911</v>
      </c>
      <c r="C967" s="5" t="s">
        <v>6443</v>
      </c>
      <c r="D967" s="5">
        <v>30</v>
      </c>
      <c r="E967" s="10">
        <v>1</v>
      </c>
      <c r="F967" s="5">
        <f t="shared" si="165"/>
        <v>30</v>
      </c>
      <c r="G967" s="11">
        <v>618</v>
      </c>
      <c r="H967" s="22">
        <v>23</v>
      </c>
      <c r="I967" s="22">
        <v>18</v>
      </c>
      <c r="J967" s="22">
        <v>5.5</v>
      </c>
      <c r="K967" s="22">
        <v>50</v>
      </c>
      <c r="L967" s="22">
        <v>9.3000000000000007</v>
      </c>
      <c r="M967" s="22">
        <v>3.7</v>
      </c>
      <c r="N967" s="22">
        <v>0.5</v>
      </c>
      <c r="O967" s="11"/>
      <c r="P967" s="11"/>
      <c r="Q967" s="7"/>
      <c r="R967" s="6">
        <f t="shared" si="166"/>
        <v>185.4</v>
      </c>
      <c r="S967" s="13">
        <f t="shared" si="167"/>
        <v>6.9</v>
      </c>
      <c r="T967" s="13">
        <f t="shared" si="168"/>
        <v>5.4</v>
      </c>
      <c r="U967" s="13">
        <f t="shared" si="169"/>
        <v>1.65</v>
      </c>
      <c r="V967" s="13">
        <f t="shared" si="170"/>
        <v>15</v>
      </c>
      <c r="W967" s="13">
        <f t="shared" si="171"/>
        <v>2.79</v>
      </c>
      <c r="X967" s="13">
        <f t="shared" si="172"/>
        <v>1.1100000000000001</v>
      </c>
      <c r="Y967" s="13">
        <f t="shared" si="173"/>
        <v>0.15</v>
      </c>
      <c r="Z967" s="13" t="str">
        <f t="shared" si="174"/>
        <v/>
      </c>
      <c r="AA967" s="13" t="str">
        <f t="shared" si="175"/>
        <v/>
      </c>
      <c r="AC967" s="23"/>
      <c r="AD967" s="23"/>
      <c r="AE967" s="23"/>
      <c r="AF967" s="23"/>
      <c r="AG967" s="23"/>
      <c r="AH967" s="23"/>
      <c r="AI967" s="23"/>
      <c r="AJ967" s="23"/>
      <c r="AK967" s="23"/>
      <c r="AL967" s="23"/>
      <c r="AM967" s="23"/>
      <c r="AN967" s="23"/>
      <c r="AO967" s="23"/>
      <c r="AP967" s="23"/>
      <c r="AQ967" s="23"/>
      <c r="AR967" s="23"/>
      <c r="AT967" s="24" t="s">
        <v>1531</v>
      </c>
      <c r="AU967" s="24"/>
      <c r="AV967" s="24"/>
      <c r="AW967" s="24"/>
      <c r="AX967" s="24"/>
      <c r="AY967" s="24"/>
      <c r="BA967" s="25" t="s">
        <v>2896</v>
      </c>
      <c r="BB967" s="27" t="s">
        <v>2896</v>
      </c>
      <c r="BC967" s="27"/>
      <c r="BD967" s="24" t="s">
        <v>1130</v>
      </c>
      <c r="BE967" s="24"/>
      <c r="BF967" s="24"/>
      <c r="BG967" s="24"/>
      <c r="BH967" s="24"/>
      <c r="BI967" s="24"/>
      <c r="BK967" s="26" t="s">
        <v>2490</v>
      </c>
    </row>
    <row r="968" spans="1:63" ht="15.75" customHeight="1" x14ac:dyDescent="0.35">
      <c r="A968" s="12" t="s">
        <v>6450</v>
      </c>
      <c r="B968" s="28" t="s">
        <v>3917</v>
      </c>
      <c r="C968" s="5" t="s">
        <v>6443</v>
      </c>
      <c r="D968" s="5">
        <v>30</v>
      </c>
      <c r="E968" s="10">
        <v>1</v>
      </c>
      <c r="F968" s="5">
        <f t="shared" si="165"/>
        <v>30</v>
      </c>
      <c r="G968" s="11">
        <v>575</v>
      </c>
      <c r="H968" s="22">
        <v>23</v>
      </c>
      <c r="I968" s="22">
        <v>12</v>
      </c>
      <c r="J968" s="22">
        <v>7.6</v>
      </c>
      <c r="K968" s="22">
        <v>46</v>
      </c>
      <c r="L968" s="22">
        <v>8.9</v>
      </c>
      <c r="M968" s="22">
        <v>12</v>
      </c>
      <c r="N968" s="22">
        <v>0.08</v>
      </c>
      <c r="O968" s="11"/>
      <c r="P968" s="11"/>
      <c r="Q968" s="7"/>
      <c r="R968" s="6">
        <f t="shared" si="166"/>
        <v>172.5</v>
      </c>
      <c r="S968" s="13">
        <f t="shared" si="167"/>
        <v>6.9</v>
      </c>
      <c r="T968" s="13">
        <f t="shared" si="168"/>
        <v>3.6</v>
      </c>
      <c r="U968" s="13">
        <f t="shared" si="169"/>
        <v>2.2799999999999998</v>
      </c>
      <c r="V968" s="13">
        <f t="shared" si="170"/>
        <v>13.8</v>
      </c>
      <c r="W968" s="13">
        <f t="shared" si="171"/>
        <v>2.67</v>
      </c>
      <c r="X968" s="13">
        <f t="shared" si="172"/>
        <v>3.6</v>
      </c>
      <c r="Y968" s="13">
        <f t="shared" si="173"/>
        <v>2.4E-2</v>
      </c>
      <c r="Z968" s="13" t="str">
        <f t="shared" si="174"/>
        <v/>
      </c>
      <c r="AA968" s="13" t="str">
        <f t="shared" si="175"/>
        <v/>
      </c>
      <c r="AC968" s="23"/>
      <c r="AD968" s="23"/>
      <c r="AE968" s="23"/>
      <c r="AF968" s="23"/>
      <c r="AG968" s="23"/>
      <c r="AH968" s="23"/>
      <c r="AI968" s="23"/>
      <c r="AJ968" s="23"/>
      <c r="AK968" s="23"/>
      <c r="AL968" s="23"/>
      <c r="AM968" s="23"/>
      <c r="AN968" s="23"/>
      <c r="AO968" s="23"/>
      <c r="AP968" s="23"/>
      <c r="AQ968" s="23"/>
      <c r="AR968" s="23"/>
      <c r="AT968" s="24" t="s">
        <v>1414</v>
      </c>
      <c r="AU968" s="24"/>
      <c r="AV968" s="24"/>
      <c r="AW968" s="24" t="s">
        <v>6446</v>
      </c>
      <c r="AX968" s="24"/>
      <c r="AY968" s="24"/>
      <c r="BA968" s="25" t="s">
        <v>2896</v>
      </c>
      <c r="BB968" s="27" t="s">
        <v>2896</v>
      </c>
      <c r="BC968" s="27"/>
      <c r="BD968" s="24" t="s">
        <v>1130</v>
      </c>
      <c r="BE968" s="24"/>
      <c r="BF968" s="24"/>
      <c r="BG968" s="24" t="s">
        <v>1156</v>
      </c>
      <c r="BH968" s="24"/>
      <c r="BI968" s="24"/>
      <c r="BK968" s="26" t="s">
        <v>2359</v>
      </c>
    </row>
    <row r="969" spans="1:63" ht="15.75" customHeight="1" x14ac:dyDescent="0.35">
      <c r="A969" s="12" t="s">
        <v>6451</v>
      </c>
      <c r="B969" s="28" t="s">
        <v>3917</v>
      </c>
      <c r="C969" s="5" t="s">
        <v>6443</v>
      </c>
      <c r="D969" s="5">
        <v>30</v>
      </c>
      <c r="E969" s="10">
        <v>1</v>
      </c>
      <c r="F969" s="5">
        <f t="shared" si="165"/>
        <v>30</v>
      </c>
      <c r="G969" s="11">
        <v>619</v>
      </c>
      <c r="H969" s="22">
        <v>23</v>
      </c>
      <c r="I969" s="22">
        <v>18</v>
      </c>
      <c r="J969" s="22">
        <v>7</v>
      </c>
      <c r="K969" s="22">
        <v>49</v>
      </c>
      <c r="L969" s="22">
        <v>9.6</v>
      </c>
      <c r="M969" s="22">
        <v>7.3</v>
      </c>
      <c r="N969" s="22">
        <v>0.06</v>
      </c>
      <c r="O969" s="11"/>
      <c r="P969" s="11"/>
      <c r="Q969" s="7"/>
      <c r="R969" s="6">
        <f t="shared" si="166"/>
        <v>185.7</v>
      </c>
      <c r="S969" s="13">
        <f t="shared" si="167"/>
        <v>6.9</v>
      </c>
      <c r="T969" s="13">
        <f t="shared" si="168"/>
        <v>5.4</v>
      </c>
      <c r="U969" s="13">
        <f t="shared" si="169"/>
        <v>2.1</v>
      </c>
      <c r="V969" s="13">
        <f t="shared" si="170"/>
        <v>14.7</v>
      </c>
      <c r="W969" s="13">
        <f t="shared" si="171"/>
        <v>2.88</v>
      </c>
      <c r="X969" s="13">
        <f t="shared" si="172"/>
        <v>2.19</v>
      </c>
      <c r="Y969" s="13">
        <f t="shared" si="173"/>
        <v>1.7999999999999999E-2</v>
      </c>
      <c r="Z969" s="13" t="str">
        <f t="shared" si="174"/>
        <v/>
      </c>
      <c r="AA969" s="13" t="str">
        <f t="shared" si="175"/>
        <v/>
      </c>
      <c r="AC969" s="23"/>
      <c r="AD969" s="23"/>
      <c r="AE969" s="23"/>
      <c r="AF969" s="23"/>
      <c r="AG969" s="23"/>
      <c r="AH969" s="23"/>
      <c r="AI969" s="23"/>
      <c r="AJ969" s="23"/>
      <c r="AK969" s="23"/>
      <c r="AL969" s="23"/>
      <c r="AM969" s="23"/>
      <c r="AN969" s="23"/>
      <c r="AO969" s="23"/>
      <c r="AP969" s="23"/>
      <c r="AQ969" s="23"/>
      <c r="AR969" s="23"/>
      <c r="AT969" s="24" t="s">
        <v>1523</v>
      </c>
      <c r="AU969" s="24"/>
      <c r="AV969" s="24"/>
      <c r="AW969" s="24" t="s">
        <v>6446</v>
      </c>
      <c r="AX969" s="24"/>
      <c r="AY969" s="24"/>
      <c r="BA969" s="25" t="s">
        <v>2896</v>
      </c>
      <c r="BB969" s="27" t="s">
        <v>2896</v>
      </c>
      <c r="BC969" s="27"/>
      <c r="BD969" s="24" t="s">
        <v>1130</v>
      </c>
      <c r="BE969" s="24"/>
      <c r="BF969" s="24"/>
      <c r="BG969" s="24" t="s">
        <v>1156</v>
      </c>
      <c r="BH969" s="24"/>
      <c r="BI969" s="24"/>
      <c r="BK969" s="26" t="s">
        <v>2482</v>
      </c>
    </row>
    <row r="970" spans="1:63" ht="15.75" customHeight="1" x14ac:dyDescent="0.35">
      <c r="A970" s="12" t="s">
        <v>6452</v>
      </c>
      <c r="B970" s="28" t="s">
        <v>3922</v>
      </c>
      <c r="C970" s="5" t="s">
        <v>6443</v>
      </c>
      <c r="D970" s="5">
        <v>30</v>
      </c>
      <c r="E970" s="10">
        <v>1</v>
      </c>
      <c r="F970" s="5">
        <f t="shared" si="165"/>
        <v>30</v>
      </c>
      <c r="G970" s="11">
        <v>581</v>
      </c>
      <c r="H970" s="22">
        <v>20</v>
      </c>
      <c r="I970" s="22">
        <v>21</v>
      </c>
      <c r="J970" s="22">
        <v>6</v>
      </c>
      <c r="K970" s="22">
        <v>45</v>
      </c>
      <c r="L970" s="22">
        <v>9.1</v>
      </c>
      <c r="M970" s="22">
        <v>6.2</v>
      </c>
      <c r="N970" s="22">
        <v>0</v>
      </c>
      <c r="O970" s="11"/>
      <c r="P970" s="11">
        <v>5.5</v>
      </c>
      <c r="Q970" s="7"/>
      <c r="R970" s="6">
        <f t="shared" si="166"/>
        <v>174.3</v>
      </c>
      <c r="S970" s="13">
        <f t="shared" si="167"/>
        <v>6</v>
      </c>
      <c r="T970" s="13">
        <f t="shared" si="168"/>
        <v>6.3</v>
      </c>
      <c r="U970" s="13">
        <f t="shared" si="169"/>
        <v>1.8</v>
      </c>
      <c r="V970" s="13">
        <f t="shared" si="170"/>
        <v>13.5</v>
      </c>
      <c r="W970" s="13">
        <f t="shared" si="171"/>
        <v>2.73</v>
      </c>
      <c r="X970" s="13">
        <f t="shared" si="172"/>
        <v>1.86</v>
      </c>
      <c r="Y970" s="13" t="str">
        <f t="shared" si="173"/>
        <v/>
      </c>
      <c r="Z970" s="13" t="str">
        <f t="shared" si="174"/>
        <v/>
      </c>
      <c r="AA970" s="13">
        <f t="shared" si="175"/>
        <v>1.65</v>
      </c>
      <c r="AC970" s="23"/>
      <c r="AD970" s="23"/>
      <c r="AE970" s="23"/>
      <c r="AF970" s="23"/>
      <c r="AG970" s="23"/>
      <c r="AH970" s="23"/>
      <c r="AI970" s="23"/>
      <c r="AJ970" s="23"/>
      <c r="AK970" s="23"/>
      <c r="AL970" s="23"/>
      <c r="AM970" s="23"/>
      <c r="AN970" s="23">
        <v>227</v>
      </c>
      <c r="AO970" s="23"/>
      <c r="AP970" s="23"/>
      <c r="AQ970" s="23"/>
      <c r="AR970" s="23"/>
      <c r="AT970" s="24" t="s">
        <v>1508</v>
      </c>
      <c r="AU970" s="24"/>
      <c r="AV970" s="24"/>
      <c r="AW970" s="24" t="s">
        <v>2007</v>
      </c>
      <c r="AX970" s="24"/>
      <c r="AY970" s="24"/>
      <c r="BA970" s="25" t="s">
        <v>2896</v>
      </c>
      <c r="BB970" s="27" t="s">
        <v>2896</v>
      </c>
      <c r="BC970" s="27"/>
      <c r="BD970" s="24" t="s">
        <v>1121</v>
      </c>
      <c r="BE970" s="24"/>
      <c r="BF970" s="24"/>
      <c r="BG970" s="24"/>
      <c r="BH970" s="24"/>
      <c r="BI970" s="24"/>
      <c r="BK970" s="26" t="s">
        <v>2464</v>
      </c>
    </row>
    <row r="971" spans="1:63" ht="15.75" customHeight="1" x14ac:dyDescent="0.35">
      <c r="A971" s="12" t="s">
        <v>6453</v>
      </c>
      <c r="B971" s="28" t="s">
        <v>3917</v>
      </c>
      <c r="C971" s="5" t="s">
        <v>6443</v>
      </c>
      <c r="D971" s="5">
        <v>30</v>
      </c>
      <c r="E971" s="10">
        <v>1</v>
      </c>
      <c r="F971" s="5">
        <f t="shared" si="165"/>
        <v>30</v>
      </c>
      <c r="G971" s="11">
        <v>619</v>
      </c>
      <c r="H971" s="22">
        <v>20</v>
      </c>
      <c r="I971" s="22">
        <v>22</v>
      </c>
      <c r="J971" s="22">
        <v>5.3</v>
      </c>
      <c r="K971" s="22">
        <v>49</v>
      </c>
      <c r="L971" s="22">
        <v>8.6</v>
      </c>
      <c r="M971" s="22">
        <v>5.3</v>
      </c>
      <c r="N971" s="22">
        <v>0.01</v>
      </c>
      <c r="O971" s="11"/>
      <c r="P971" s="11"/>
      <c r="Q971" s="7"/>
      <c r="R971" s="6">
        <f t="shared" si="166"/>
        <v>185.7</v>
      </c>
      <c r="S971" s="13">
        <f t="shared" si="167"/>
        <v>6</v>
      </c>
      <c r="T971" s="13">
        <f t="shared" si="168"/>
        <v>6.6</v>
      </c>
      <c r="U971" s="13">
        <f t="shared" si="169"/>
        <v>1.59</v>
      </c>
      <c r="V971" s="13">
        <f t="shared" si="170"/>
        <v>14.7</v>
      </c>
      <c r="W971" s="13">
        <f t="shared" si="171"/>
        <v>2.58</v>
      </c>
      <c r="X971" s="13">
        <f t="shared" si="172"/>
        <v>1.59</v>
      </c>
      <c r="Y971" s="13">
        <f t="shared" si="173"/>
        <v>3.0000000000000001E-3</v>
      </c>
      <c r="Z971" s="13" t="str">
        <f t="shared" si="174"/>
        <v/>
      </c>
      <c r="AA971" s="13" t="str">
        <f t="shared" si="175"/>
        <v/>
      </c>
      <c r="AC971" s="23"/>
      <c r="AD971" s="23"/>
      <c r="AE971" s="23"/>
      <c r="AF971" s="23"/>
      <c r="AG971" s="23"/>
      <c r="AH971" s="23"/>
      <c r="AI971" s="23"/>
      <c r="AJ971" s="23"/>
      <c r="AK971" s="23"/>
      <c r="AL971" s="23"/>
      <c r="AM971" s="23"/>
      <c r="AN971" s="23"/>
      <c r="AO971" s="23"/>
      <c r="AP971" s="23"/>
      <c r="AQ971" s="23"/>
      <c r="AR971" s="23"/>
      <c r="AT971" s="24" t="s">
        <v>1540</v>
      </c>
      <c r="AU971" s="24"/>
      <c r="AV971" s="24"/>
      <c r="AW971" s="24" t="s">
        <v>2020</v>
      </c>
      <c r="AX971" s="24"/>
      <c r="AY971" s="24"/>
      <c r="BA971" s="25" t="s">
        <v>2896</v>
      </c>
      <c r="BB971" s="27" t="s">
        <v>2896</v>
      </c>
      <c r="BC971" s="27"/>
      <c r="BD971" s="24" t="s">
        <v>1130</v>
      </c>
      <c r="BE971" s="24"/>
      <c r="BF971" s="24"/>
      <c r="BG971" s="24" t="s">
        <v>1123</v>
      </c>
      <c r="BH971" s="24"/>
      <c r="BI971" s="24"/>
      <c r="BK971" s="26" t="s">
        <v>2499</v>
      </c>
    </row>
    <row r="972" spans="1:63" ht="15.75" customHeight="1" x14ac:dyDescent="0.35">
      <c r="A972" s="12" t="s">
        <v>6454</v>
      </c>
      <c r="B972" s="28" t="s">
        <v>3911</v>
      </c>
      <c r="C972" s="5" t="s">
        <v>6443</v>
      </c>
      <c r="D972" s="5">
        <v>30</v>
      </c>
      <c r="E972" s="10">
        <v>1</v>
      </c>
      <c r="F972" s="5">
        <f t="shared" si="165"/>
        <v>30</v>
      </c>
      <c r="G972" s="11">
        <v>619</v>
      </c>
      <c r="H972" s="22">
        <v>23</v>
      </c>
      <c r="I972" s="22">
        <v>18.2</v>
      </c>
      <c r="J972" s="22">
        <v>7</v>
      </c>
      <c r="K972" s="22">
        <v>48.8</v>
      </c>
      <c r="L972" s="22">
        <v>9.6</v>
      </c>
      <c r="M972" s="22">
        <v>7.3</v>
      </c>
      <c r="N972" s="22">
        <v>0.06</v>
      </c>
      <c r="O972" s="11"/>
      <c r="P972" s="11"/>
      <c r="Q972" s="7"/>
      <c r="R972" s="6">
        <f t="shared" si="166"/>
        <v>185.7</v>
      </c>
      <c r="S972" s="13">
        <f t="shared" si="167"/>
        <v>6.9</v>
      </c>
      <c r="T972" s="13">
        <f t="shared" si="168"/>
        <v>5.46</v>
      </c>
      <c r="U972" s="13">
        <f t="shared" si="169"/>
        <v>2.1</v>
      </c>
      <c r="V972" s="13">
        <f t="shared" si="170"/>
        <v>14.64</v>
      </c>
      <c r="W972" s="13">
        <f t="shared" si="171"/>
        <v>2.88</v>
      </c>
      <c r="X972" s="13">
        <f t="shared" si="172"/>
        <v>2.19</v>
      </c>
      <c r="Y972" s="13">
        <f t="shared" si="173"/>
        <v>1.7999999999999999E-2</v>
      </c>
      <c r="Z972" s="13" t="str">
        <f t="shared" si="174"/>
        <v/>
      </c>
      <c r="AA972" s="13" t="str">
        <f t="shared" si="175"/>
        <v/>
      </c>
      <c r="AC972" s="23"/>
      <c r="AD972" s="23"/>
      <c r="AE972" s="23"/>
      <c r="AF972" s="23"/>
      <c r="AG972" s="23"/>
      <c r="AH972" s="23"/>
      <c r="AI972" s="23"/>
      <c r="AJ972" s="23"/>
      <c r="AK972" s="23"/>
      <c r="AL972" s="23"/>
      <c r="AM972" s="23"/>
      <c r="AN972" s="23"/>
      <c r="AO972" s="23"/>
      <c r="AP972" s="23"/>
      <c r="AQ972" s="23"/>
      <c r="AR972" s="23"/>
      <c r="AT972" s="24" t="s">
        <v>1516</v>
      </c>
      <c r="AU972" s="24"/>
      <c r="AV972" s="24"/>
      <c r="AW972" s="24"/>
      <c r="AX972" s="24"/>
      <c r="AY972" s="24"/>
      <c r="BA972" s="25" t="s">
        <v>2896</v>
      </c>
      <c r="BB972" s="27" t="s">
        <v>2896</v>
      </c>
      <c r="BC972" s="27"/>
      <c r="BD972" s="24" t="s">
        <v>1130</v>
      </c>
      <c r="BE972" s="24"/>
      <c r="BF972" s="24"/>
      <c r="BG972" s="24"/>
      <c r="BH972" s="24"/>
      <c r="BI972" s="24"/>
      <c r="BK972" s="26" t="s">
        <v>2474</v>
      </c>
    </row>
    <row r="973" spans="1:63" ht="15.75" customHeight="1" x14ac:dyDescent="0.35">
      <c r="A973" s="12" t="s">
        <v>6455</v>
      </c>
      <c r="B973" s="28" t="s">
        <v>3911</v>
      </c>
      <c r="C973" s="5" t="s">
        <v>6443</v>
      </c>
      <c r="D973" s="5">
        <v>30</v>
      </c>
      <c r="E973" s="10">
        <v>1</v>
      </c>
      <c r="F973" s="5">
        <f t="shared" si="165"/>
        <v>30</v>
      </c>
      <c r="G973" s="11">
        <v>619</v>
      </c>
      <c r="H973" s="22">
        <v>23</v>
      </c>
      <c r="I973" s="22">
        <v>18.2</v>
      </c>
      <c r="J973" s="22">
        <v>7</v>
      </c>
      <c r="K973" s="22">
        <v>48.8</v>
      </c>
      <c r="L973" s="22">
        <v>9.6</v>
      </c>
      <c r="M973" s="22">
        <v>7.3</v>
      </c>
      <c r="N973" s="22">
        <v>0.06</v>
      </c>
      <c r="O973" s="11"/>
      <c r="P973" s="11"/>
      <c r="Q973" s="7"/>
      <c r="R973" s="6">
        <f t="shared" si="166"/>
        <v>185.7</v>
      </c>
      <c r="S973" s="13">
        <f t="shared" si="167"/>
        <v>6.9</v>
      </c>
      <c r="T973" s="13">
        <f t="shared" si="168"/>
        <v>5.46</v>
      </c>
      <c r="U973" s="13">
        <f t="shared" si="169"/>
        <v>2.1</v>
      </c>
      <c r="V973" s="13">
        <f t="shared" si="170"/>
        <v>14.64</v>
      </c>
      <c r="W973" s="13">
        <f t="shared" si="171"/>
        <v>2.88</v>
      </c>
      <c r="X973" s="13">
        <f t="shared" si="172"/>
        <v>2.19</v>
      </c>
      <c r="Y973" s="13">
        <f t="shared" si="173"/>
        <v>1.7999999999999999E-2</v>
      </c>
      <c r="Z973" s="13" t="str">
        <f t="shared" si="174"/>
        <v/>
      </c>
      <c r="AA973" s="13" t="str">
        <f t="shared" si="175"/>
        <v/>
      </c>
      <c r="AC973" s="23"/>
      <c r="AD973" s="23"/>
      <c r="AE973" s="23"/>
      <c r="AF973" s="23"/>
      <c r="AG973" s="23"/>
      <c r="AH973" s="23"/>
      <c r="AI973" s="23"/>
      <c r="AJ973" s="23"/>
      <c r="AK973" s="23"/>
      <c r="AL973" s="23"/>
      <c r="AM973" s="23"/>
      <c r="AN973" s="23"/>
      <c r="AO973" s="23"/>
      <c r="AP973" s="23"/>
      <c r="AQ973" s="23"/>
      <c r="AR973" s="23"/>
      <c r="AT973" s="24" t="s">
        <v>1515</v>
      </c>
      <c r="AU973" s="24"/>
      <c r="AV973" s="24"/>
      <c r="AW973" s="24"/>
      <c r="AX973" s="24"/>
      <c r="AY973" s="24"/>
      <c r="BA973" s="25" t="s">
        <v>2896</v>
      </c>
      <c r="BB973" s="27" t="s">
        <v>2896</v>
      </c>
      <c r="BC973" s="27"/>
      <c r="BD973" s="24" t="s">
        <v>1130</v>
      </c>
      <c r="BE973" s="24"/>
      <c r="BF973" s="24"/>
      <c r="BG973" s="24"/>
      <c r="BH973" s="24"/>
      <c r="BI973" s="24"/>
      <c r="BK973" s="26" t="s">
        <v>2473</v>
      </c>
    </row>
    <row r="974" spans="1:63" ht="15.75" customHeight="1" x14ac:dyDescent="0.35">
      <c r="A974" s="12" t="s">
        <v>6456</v>
      </c>
      <c r="B974" s="28" t="s">
        <v>3911</v>
      </c>
      <c r="C974" s="5" t="s">
        <v>6443</v>
      </c>
      <c r="D974" s="5">
        <v>30</v>
      </c>
      <c r="E974" s="10">
        <v>1</v>
      </c>
      <c r="F974" s="5">
        <f t="shared" si="165"/>
        <v>30</v>
      </c>
      <c r="G974" s="11">
        <v>619</v>
      </c>
      <c r="H974" s="22">
        <v>23</v>
      </c>
      <c r="I974" s="22">
        <v>18.2</v>
      </c>
      <c r="J974" s="22">
        <v>7</v>
      </c>
      <c r="K974" s="22">
        <v>48.8</v>
      </c>
      <c r="L974" s="22">
        <v>9.6</v>
      </c>
      <c r="M974" s="22">
        <v>7.3</v>
      </c>
      <c r="N974" s="22">
        <v>0.06</v>
      </c>
      <c r="O974" s="11"/>
      <c r="P974" s="11"/>
      <c r="Q974" s="7"/>
      <c r="R974" s="6">
        <f t="shared" si="166"/>
        <v>185.7</v>
      </c>
      <c r="S974" s="13">
        <f t="shared" si="167"/>
        <v>6.9</v>
      </c>
      <c r="T974" s="13">
        <f t="shared" si="168"/>
        <v>5.46</v>
      </c>
      <c r="U974" s="13">
        <f t="shared" si="169"/>
        <v>2.1</v>
      </c>
      <c r="V974" s="13">
        <f t="shared" si="170"/>
        <v>14.64</v>
      </c>
      <c r="W974" s="13">
        <f t="shared" si="171"/>
        <v>2.88</v>
      </c>
      <c r="X974" s="13">
        <f t="shared" si="172"/>
        <v>2.19</v>
      </c>
      <c r="Y974" s="13">
        <f t="shared" si="173"/>
        <v>1.7999999999999999E-2</v>
      </c>
      <c r="Z974" s="13" t="str">
        <f t="shared" si="174"/>
        <v/>
      </c>
      <c r="AA974" s="13" t="str">
        <f t="shared" si="175"/>
        <v/>
      </c>
      <c r="AC974" s="23"/>
      <c r="AD974" s="23"/>
      <c r="AE974" s="23"/>
      <c r="AF974" s="23"/>
      <c r="AG974" s="23"/>
      <c r="AH974" s="23"/>
      <c r="AI974" s="23"/>
      <c r="AJ974" s="23"/>
      <c r="AK974" s="23"/>
      <c r="AL974" s="23"/>
      <c r="AM974" s="23"/>
      <c r="AN974" s="23"/>
      <c r="AO974" s="23"/>
      <c r="AP974" s="23"/>
      <c r="AQ974" s="23"/>
      <c r="AR974" s="23"/>
      <c r="AT974" s="24" t="s">
        <v>1514</v>
      </c>
      <c r="AU974" s="24"/>
      <c r="AV974" s="24"/>
      <c r="AW974" s="24" t="s">
        <v>1894</v>
      </c>
      <c r="AX974" s="24"/>
      <c r="AY974" s="24"/>
      <c r="BA974" s="25" t="s">
        <v>2896</v>
      </c>
      <c r="BB974" s="27" t="s">
        <v>2896</v>
      </c>
      <c r="BC974" s="27"/>
      <c r="BD974" s="24" t="s">
        <v>1130</v>
      </c>
      <c r="BE974" s="24"/>
      <c r="BF974" s="24"/>
      <c r="BG974" s="24" t="s">
        <v>1156</v>
      </c>
      <c r="BH974" s="24"/>
      <c r="BI974" s="24"/>
      <c r="BK974" s="26" t="s">
        <v>2472</v>
      </c>
    </row>
    <row r="975" spans="1:63" ht="15.75" customHeight="1" x14ac:dyDescent="0.35">
      <c r="A975" s="12" t="s">
        <v>6457</v>
      </c>
      <c r="B975" s="28" t="s">
        <v>3922</v>
      </c>
      <c r="C975" s="5" t="s">
        <v>6443</v>
      </c>
      <c r="D975" s="5">
        <v>30</v>
      </c>
      <c r="E975" s="10">
        <v>1</v>
      </c>
      <c r="F975" s="5">
        <f t="shared" si="165"/>
        <v>30</v>
      </c>
      <c r="G975" s="11">
        <v>592</v>
      </c>
      <c r="H975" s="22">
        <v>21</v>
      </c>
      <c r="I975" s="22">
        <v>23</v>
      </c>
      <c r="J975" s="22">
        <v>5.9</v>
      </c>
      <c r="K975" s="22">
        <v>45</v>
      </c>
      <c r="L975" s="22">
        <v>8.6</v>
      </c>
      <c r="M975" s="22">
        <v>5.3</v>
      </c>
      <c r="N975" s="22">
        <v>0</v>
      </c>
      <c r="O975" s="11"/>
      <c r="P975" s="11"/>
      <c r="Q975" s="7"/>
      <c r="R975" s="6">
        <f t="shared" si="166"/>
        <v>177.6</v>
      </c>
      <c r="S975" s="13">
        <f t="shared" si="167"/>
        <v>6.3</v>
      </c>
      <c r="T975" s="13">
        <f t="shared" si="168"/>
        <v>6.9</v>
      </c>
      <c r="U975" s="13">
        <f t="shared" si="169"/>
        <v>1.77</v>
      </c>
      <c r="V975" s="13">
        <f t="shared" si="170"/>
        <v>13.5</v>
      </c>
      <c r="W975" s="13">
        <f t="shared" si="171"/>
        <v>2.58</v>
      </c>
      <c r="X975" s="13">
        <f t="shared" si="172"/>
        <v>1.59</v>
      </c>
      <c r="Y975" s="13" t="str">
        <f t="shared" si="173"/>
        <v/>
      </c>
      <c r="Z975" s="13" t="str">
        <f t="shared" si="174"/>
        <v/>
      </c>
      <c r="AA975" s="13" t="str">
        <f t="shared" si="175"/>
        <v/>
      </c>
      <c r="AC975" s="23"/>
      <c r="AD975" s="23"/>
      <c r="AE975" s="23"/>
      <c r="AF975" s="23"/>
      <c r="AG975" s="23"/>
      <c r="AH975" s="23"/>
      <c r="AI975" s="23"/>
      <c r="AJ975" s="23"/>
      <c r="AK975" s="23"/>
      <c r="AL975" s="23"/>
      <c r="AM975" s="23"/>
      <c r="AN975" s="23"/>
      <c r="AO975" s="23"/>
      <c r="AP975" s="23"/>
      <c r="AQ975" s="23"/>
      <c r="AR975" s="23"/>
      <c r="AT975" s="24" t="s">
        <v>1509</v>
      </c>
      <c r="AU975" s="24"/>
      <c r="AV975" s="24"/>
      <c r="AW975" s="24" t="s">
        <v>2008</v>
      </c>
      <c r="AX975" s="24"/>
      <c r="AY975" s="24"/>
      <c r="BA975" s="25" t="s">
        <v>2896</v>
      </c>
      <c r="BB975" s="27" t="s">
        <v>2896</v>
      </c>
      <c r="BC975" s="27"/>
      <c r="BD975" s="24" t="s">
        <v>1121</v>
      </c>
      <c r="BE975" s="24"/>
      <c r="BF975" s="24"/>
      <c r="BG975" s="24"/>
      <c r="BH975" s="24"/>
      <c r="BI975" s="24"/>
      <c r="BK975" s="26" t="s">
        <v>2465</v>
      </c>
    </row>
    <row r="976" spans="1:63" ht="15.75" customHeight="1" x14ac:dyDescent="0.35">
      <c r="A976" s="12" t="s">
        <v>6458</v>
      </c>
      <c r="B976" s="28" t="s">
        <v>3922</v>
      </c>
      <c r="C976" s="5" t="s">
        <v>3955</v>
      </c>
      <c r="D976" s="5">
        <v>150</v>
      </c>
      <c r="E976" s="10">
        <v>1</v>
      </c>
      <c r="F976" s="5">
        <f t="shared" si="165"/>
        <v>150</v>
      </c>
      <c r="G976" s="11">
        <v>32</v>
      </c>
      <c r="H976" s="22">
        <v>2.4</v>
      </c>
      <c r="I976" s="22">
        <v>3.2</v>
      </c>
      <c r="J976" s="22">
        <v>2.7</v>
      </c>
      <c r="K976" s="22">
        <v>0.4</v>
      </c>
      <c r="L976" s="22">
        <v>0.1</v>
      </c>
      <c r="M976" s="22">
        <v>3.1</v>
      </c>
      <c r="N976" s="22">
        <v>0.1</v>
      </c>
      <c r="O976" s="11"/>
      <c r="P976" s="11"/>
      <c r="Q976" s="7"/>
      <c r="R976" s="6">
        <f t="shared" si="166"/>
        <v>48</v>
      </c>
      <c r="S976" s="13">
        <f t="shared" si="167"/>
        <v>3.6</v>
      </c>
      <c r="T976" s="13">
        <f t="shared" si="168"/>
        <v>4.8</v>
      </c>
      <c r="U976" s="13">
        <f t="shared" si="169"/>
        <v>4.05</v>
      </c>
      <c r="V976" s="13">
        <f t="shared" si="170"/>
        <v>0.6</v>
      </c>
      <c r="W976" s="13">
        <f t="shared" si="171"/>
        <v>0.15</v>
      </c>
      <c r="X976" s="13">
        <f t="shared" si="172"/>
        <v>4.6500000000000004</v>
      </c>
      <c r="Y976" s="13">
        <f t="shared" si="173"/>
        <v>0.15</v>
      </c>
      <c r="Z976" s="13" t="str">
        <f t="shared" si="174"/>
        <v/>
      </c>
      <c r="AA976" s="13" t="str">
        <f t="shared" si="175"/>
        <v/>
      </c>
      <c r="AC976" s="23"/>
      <c r="AD976" s="23"/>
      <c r="AE976" s="23"/>
      <c r="AF976" s="23"/>
      <c r="AG976" s="23"/>
      <c r="AH976" s="23"/>
      <c r="AI976" s="23"/>
      <c r="AJ976" s="23"/>
      <c r="AK976" s="23"/>
      <c r="AL976" s="23"/>
      <c r="AM976" s="23"/>
      <c r="AN976" s="23"/>
      <c r="AO976" s="23"/>
      <c r="AP976" s="23"/>
      <c r="AQ976" s="23"/>
      <c r="AR976" s="23"/>
      <c r="AT976" s="24" t="s">
        <v>6459</v>
      </c>
      <c r="AU976" s="24"/>
      <c r="AV976" s="24"/>
      <c r="AW976" s="24"/>
      <c r="AX976" s="24"/>
      <c r="AY976" s="24"/>
      <c r="BA976" s="25" t="s">
        <v>2896</v>
      </c>
      <c r="BB976" s="27" t="s">
        <v>2896</v>
      </c>
      <c r="BC976" s="27"/>
      <c r="BD976" s="24"/>
      <c r="BE976" s="24"/>
      <c r="BF976" s="24"/>
      <c r="BG976" s="24"/>
      <c r="BH976" s="24"/>
      <c r="BI976" s="24"/>
      <c r="BK976" s="26" t="s">
        <v>6460</v>
      </c>
    </row>
    <row r="977" spans="1:63" ht="15.75" customHeight="1" x14ac:dyDescent="0.35">
      <c r="A977" s="12" t="s">
        <v>6461</v>
      </c>
      <c r="B977" s="28" t="s">
        <v>3917</v>
      </c>
      <c r="C977" s="5" t="s">
        <v>3959</v>
      </c>
      <c r="D977" s="5">
        <v>150</v>
      </c>
      <c r="E977" s="10">
        <v>1</v>
      </c>
      <c r="F977" s="5">
        <f t="shared" si="165"/>
        <v>150</v>
      </c>
      <c r="G977" s="11">
        <v>32</v>
      </c>
      <c r="H977" s="22">
        <v>2.4</v>
      </c>
      <c r="I977" s="22">
        <v>3.1</v>
      </c>
      <c r="J977" s="22">
        <v>2.7</v>
      </c>
      <c r="K977" s="22">
        <v>0.4</v>
      </c>
      <c r="L977" s="22">
        <v>0.1</v>
      </c>
      <c r="M977" s="22">
        <v>3.1</v>
      </c>
      <c r="N977" s="22">
        <v>0.01</v>
      </c>
      <c r="O977" s="11"/>
      <c r="P977" s="11"/>
      <c r="Q977" s="7"/>
      <c r="R977" s="6">
        <f t="shared" si="166"/>
        <v>48</v>
      </c>
      <c r="S977" s="13">
        <f t="shared" si="167"/>
        <v>3.6</v>
      </c>
      <c r="T977" s="13">
        <f t="shared" si="168"/>
        <v>4.6500000000000004</v>
      </c>
      <c r="U977" s="13">
        <f t="shared" si="169"/>
        <v>4.05</v>
      </c>
      <c r="V977" s="13">
        <f t="shared" si="170"/>
        <v>0.6</v>
      </c>
      <c r="W977" s="13">
        <f t="shared" si="171"/>
        <v>0.15</v>
      </c>
      <c r="X977" s="13">
        <f t="shared" si="172"/>
        <v>4.6500000000000004</v>
      </c>
      <c r="Y977" s="13">
        <f t="shared" si="173"/>
        <v>1.4999999999999999E-2</v>
      </c>
      <c r="Z977" s="13" t="str">
        <f t="shared" si="174"/>
        <v/>
      </c>
      <c r="AA977" s="13" t="str">
        <f t="shared" si="175"/>
        <v/>
      </c>
      <c r="AC977" s="23"/>
      <c r="AD977" s="23"/>
      <c r="AE977" s="23"/>
      <c r="AF977" s="23">
        <v>148</v>
      </c>
      <c r="AG977" s="23"/>
      <c r="AH977" s="23"/>
      <c r="AI977" s="23"/>
      <c r="AJ977" s="23"/>
      <c r="AK977" s="23"/>
      <c r="AL977" s="23"/>
      <c r="AM977" s="23"/>
      <c r="AN977" s="23"/>
      <c r="AO977" s="23"/>
      <c r="AP977" s="23"/>
      <c r="AQ977" s="23"/>
      <c r="AR977" s="23"/>
      <c r="AT977" s="24" t="s">
        <v>6462</v>
      </c>
      <c r="AU977" s="24"/>
      <c r="AV977" s="24"/>
      <c r="AW977" s="24" t="s">
        <v>6463</v>
      </c>
      <c r="AX977" s="24"/>
      <c r="AY977" s="24"/>
      <c r="BA977" s="25" t="s">
        <v>2896</v>
      </c>
      <c r="BB977" s="27" t="s">
        <v>2896</v>
      </c>
      <c r="BC977" s="27"/>
      <c r="BD977" s="24"/>
      <c r="BE977" s="24"/>
      <c r="BF977" s="24"/>
      <c r="BG977" s="24"/>
      <c r="BH977" s="24"/>
      <c r="BI977" s="24"/>
      <c r="BK977" s="26" t="s">
        <v>6464</v>
      </c>
    </row>
    <row r="978" spans="1:63" ht="15.75" customHeight="1" x14ac:dyDescent="0.35">
      <c r="A978" s="12" t="s">
        <v>6465</v>
      </c>
      <c r="B978" s="28" t="s">
        <v>3922</v>
      </c>
      <c r="C978" s="5" t="s">
        <v>4089</v>
      </c>
      <c r="D978" s="5">
        <v>250</v>
      </c>
      <c r="E978" s="10">
        <v>0.5</v>
      </c>
      <c r="F978" s="5">
        <f t="shared" si="165"/>
        <v>125</v>
      </c>
      <c r="G978" s="11">
        <v>77</v>
      </c>
      <c r="H978" s="22">
        <v>17.600000000000001</v>
      </c>
      <c r="I978" s="22">
        <v>0.3</v>
      </c>
      <c r="J978" s="22">
        <v>0</v>
      </c>
      <c r="K978" s="22">
        <v>0.6</v>
      </c>
      <c r="L978" s="22">
        <v>0.1</v>
      </c>
      <c r="M978" s="22">
        <v>0</v>
      </c>
      <c r="N978" s="22">
        <v>0.5</v>
      </c>
      <c r="O978" s="11">
        <v>87</v>
      </c>
      <c r="P978" s="11">
        <v>1.8</v>
      </c>
      <c r="Q978" s="7"/>
      <c r="R978" s="6">
        <f t="shared" si="166"/>
        <v>96.25</v>
      </c>
      <c r="S978" s="13">
        <f t="shared" si="167"/>
        <v>22</v>
      </c>
      <c r="T978" s="13">
        <f t="shared" si="168"/>
        <v>0.375</v>
      </c>
      <c r="U978" s="13" t="str">
        <f t="shared" si="169"/>
        <v/>
      </c>
      <c r="V978" s="13">
        <f t="shared" si="170"/>
        <v>0.75</v>
      </c>
      <c r="W978" s="13">
        <f t="shared" si="171"/>
        <v>0.125</v>
      </c>
      <c r="X978" s="13" t="str">
        <f t="shared" si="172"/>
        <v/>
      </c>
      <c r="Y978" s="13">
        <f t="shared" si="173"/>
        <v>0.625</v>
      </c>
      <c r="Z978" s="13">
        <f t="shared" si="174"/>
        <v>108.75</v>
      </c>
      <c r="AA978" s="13">
        <f t="shared" si="175"/>
        <v>2.25</v>
      </c>
      <c r="AC978" s="23"/>
      <c r="AD978" s="23"/>
      <c r="AE978" s="23">
        <v>0.7</v>
      </c>
      <c r="AF978" s="23"/>
      <c r="AG978" s="23">
        <v>0.03</v>
      </c>
      <c r="AH978" s="23">
        <v>0.01</v>
      </c>
      <c r="AI978" s="23">
        <v>2</v>
      </c>
      <c r="AJ978" s="23">
        <v>0.05</v>
      </c>
      <c r="AK978" s="23">
        <v>9</v>
      </c>
      <c r="AL978" s="23">
        <v>2.1</v>
      </c>
      <c r="AM978" s="23">
        <v>180</v>
      </c>
      <c r="AN978" s="23">
        <v>30</v>
      </c>
      <c r="AO978" s="23">
        <v>0.3</v>
      </c>
      <c r="AP978" s="23">
        <v>150</v>
      </c>
      <c r="AQ978" s="23"/>
      <c r="AR978" s="23"/>
      <c r="AT978" s="24" t="s">
        <v>6466</v>
      </c>
      <c r="AU978" s="24"/>
      <c r="AV978" s="24"/>
      <c r="AW978" s="24"/>
      <c r="AX978" s="24"/>
      <c r="AY978" s="24"/>
      <c r="BA978" s="25" t="s">
        <v>2896</v>
      </c>
      <c r="BB978" s="27" t="s">
        <v>2896</v>
      </c>
      <c r="BC978" s="27"/>
      <c r="BD978" s="24" t="s">
        <v>4134</v>
      </c>
      <c r="BE978" s="24"/>
      <c r="BF978" s="24"/>
      <c r="BG978" s="24"/>
      <c r="BH978" s="24"/>
      <c r="BI978" s="24"/>
      <c r="BK978" s="26" t="s">
        <v>6467</v>
      </c>
    </row>
    <row r="979" spans="1:63" ht="15.75" customHeight="1" x14ac:dyDescent="0.35">
      <c r="A979" s="12" t="s">
        <v>6468</v>
      </c>
      <c r="B979" s="28" t="s">
        <v>3922</v>
      </c>
      <c r="C979" s="5" t="s">
        <v>4089</v>
      </c>
      <c r="D979" s="5">
        <v>250</v>
      </c>
      <c r="E979" s="10">
        <v>0.5</v>
      </c>
      <c r="F979" s="5">
        <f t="shared" si="165"/>
        <v>125</v>
      </c>
      <c r="G979" s="11">
        <v>77</v>
      </c>
      <c r="H979" s="22">
        <v>17.600000000000001</v>
      </c>
      <c r="I979" s="22">
        <v>0.3</v>
      </c>
      <c r="J979" s="22">
        <v>0</v>
      </c>
      <c r="K979" s="22">
        <v>0.6</v>
      </c>
      <c r="L979" s="22">
        <v>0.1</v>
      </c>
      <c r="M979" s="22">
        <v>0</v>
      </c>
      <c r="N979" s="22">
        <v>0.5</v>
      </c>
      <c r="O979" s="11">
        <v>87</v>
      </c>
      <c r="P979" s="11">
        <v>1.8</v>
      </c>
      <c r="Q979" s="7"/>
      <c r="R979" s="6">
        <f t="shared" si="166"/>
        <v>96.25</v>
      </c>
      <c r="S979" s="13">
        <f t="shared" si="167"/>
        <v>22</v>
      </c>
      <c r="T979" s="13">
        <f t="shared" si="168"/>
        <v>0.375</v>
      </c>
      <c r="U979" s="13" t="str">
        <f t="shared" si="169"/>
        <v/>
      </c>
      <c r="V979" s="13">
        <f t="shared" si="170"/>
        <v>0.75</v>
      </c>
      <c r="W979" s="13">
        <f t="shared" si="171"/>
        <v>0.125</v>
      </c>
      <c r="X979" s="13" t="str">
        <f t="shared" si="172"/>
        <v/>
      </c>
      <c r="Y979" s="13">
        <f t="shared" si="173"/>
        <v>0.625</v>
      </c>
      <c r="Z979" s="13">
        <f t="shared" si="174"/>
        <v>108.75</v>
      </c>
      <c r="AA979" s="13">
        <f t="shared" si="175"/>
        <v>2.25</v>
      </c>
      <c r="AC979" s="23"/>
      <c r="AD979" s="23"/>
      <c r="AE979" s="23">
        <v>0.7</v>
      </c>
      <c r="AF979" s="23"/>
      <c r="AG979" s="23">
        <v>0.03</v>
      </c>
      <c r="AH979" s="23">
        <v>0.01</v>
      </c>
      <c r="AI979" s="23">
        <v>2</v>
      </c>
      <c r="AJ979" s="23">
        <v>0.05</v>
      </c>
      <c r="AK979" s="23">
        <v>9</v>
      </c>
      <c r="AL979" s="23">
        <v>2.1</v>
      </c>
      <c r="AM979" s="23">
        <v>180</v>
      </c>
      <c r="AN979" s="23">
        <v>30</v>
      </c>
      <c r="AO979" s="23">
        <v>0.3</v>
      </c>
      <c r="AP979" s="23">
        <v>150</v>
      </c>
      <c r="AQ979" s="23"/>
      <c r="AR979" s="23"/>
      <c r="AT979" s="24" t="s">
        <v>6469</v>
      </c>
      <c r="AU979" s="24"/>
      <c r="AV979" s="24"/>
      <c r="AW979" s="24"/>
      <c r="AX979" s="24"/>
      <c r="AY979" s="24"/>
      <c r="BA979" s="25" t="s">
        <v>2896</v>
      </c>
      <c r="BB979" s="27" t="s">
        <v>2896</v>
      </c>
      <c r="BC979" s="27"/>
      <c r="BD979" s="24" t="s">
        <v>4134</v>
      </c>
      <c r="BE979" s="24"/>
      <c r="BF979" s="24"/>
      <c r="BG979" s="24"/>
      <c r="BH979" s="24"/>
      <c r="BI979" s="24"/>
      <c r="BK979" s="26" t="s">
        <v>6470</v>
      </c>
    </row>
    <row r="980" spans="1:63" ht="15.75" customHeight="1" x14ac:dyDescent="0.35">
      <c r="A980" s="12" t="s">
        <v>6471</v>
      </c>
      <c r="B980" s="28" t="s">
        <v>3911</v>
      </c>
      <c r="C980" s="5" t="s">
        <v>5748</v>
      </c>
      <c r="D980" s="5">
        <v>250</v>
      </c>
      <c r="E980" s="10">
        <v>0.5</v>
      </c>
      <c r="F980" s="5">
        <f t="shared" si="165"/>
        <v>125</v>
      </c>
      <c r="G980" s="11">
        <v>77</v>
      </c>
      <c r="H980" s="22">
        <v>17.600000000000001</v>
      </c>
      <c r="I980" s="22">
        <v>0.3</v>
      </c>
      <c r="J980" s="22">
        <v>0</v>
      </c>
      <c r="K980" s="22">
        <v>0.6</v>
      </c>
      <c r="L980" s="22">
        <v>0.1</v>
      </c>
      <c r="M980" s="22">
        <v>0</v>
      </c>
      <c r="N980" s="22">
        <v>0.5</v>
      </c>
      <c r="O980" s="11">
        <v>87</v>
      </c>
      <c r="P980" s="11">
        <v>1.8</v>
      </c>
      <c r="Q980" s="7"/>
      <c r="R980" s="6">
        <f t="shared" si="166"/>
        <v>96.25</v>
      </c>
      <c r="S980" s="13">
        <f t="shared" si="167"/>
        <v>22</v>
      </c>
      <c r="T980" s="13">
        <f t="shared" si="168"/>
        <v>0.375</v>
      </c>
      <c r="U980" s="13" t="str">
        <f t="shared" si="169"/>
        <v/>
      </c>
      <c r="V980" s="13">
        <f t="shared" si="170"/>
        <v>0.75</v>
      </c>
      <c r="W980" s="13">
        <f t="shared" si="171"/>
        <v>0.125</v>
      </c>
      <c r="X980" s="13" t="str">
        <f t="shared" si="172"/>
        <v/>
      </c>
      <c r="Y980" s="13">
        <f t="shared" si="173"/>
        <v>0.625</v>
      </c>
      <c r="Z980" s="13">
        <f t="shared" si="174"/>
        <v>108.75</v>
      </c>
      <c r="AA980" s="13">
        <f t="shared" si="175"/>
        <v>2.25</v>
      </c>
      <c r="AC980" s="23"/>
      <c r="AD980" s="23"/>
      <c r="AE980" s="23">
        <v>0.7</v>
      </c>
      <c r="AF980" s="23"/>
      <c r="AG980" s="23">
        <v>0.03</v>
      </c>
      <c r="AH980" s="23">
        <v>0.01</v>
      </c>
      <c r="AI980" s="23">
        <v>2</v>
      </c>
      <c r="AJ980" s="23">
        <v>0.05</v>
      </c>
      <c r="AK980" s="23">
        <v>9</v>
      </c>
      <c r="AL980" s="23">
        <v>2.1</v>
      </c>
      <c r="AM980" s="23">
        <v>180</v>
      </c>
      <c r="AN980" s="23">
        <v>30</v>
      </c>
      <c r="AO980" s="23">
        <v>0.3</v>
      </c>
      <c r="AP980" s="23">
        <v>150</v>
      </c>
      <c r="AQ980" s="23"/>
      <c r="AR980" s="23"/>
      <c r="AT980" s="24"/>
      <c r="AU980" s="24"/>
      <c r="AV980" s="24"/>
      <c r="AW980" s="24"/>
      <c r="AX980" s="24"/>
      <c r="AY980" s="24"/>
      <c r="BA980" s="25" t="s">
        <v>2896</v>
      </c>
      <c r="BB980" s="27" t="s">
        <v>2896</v>
      </c>
      <c r="BC980" s="27"/>
      <c r="BD980" s="24" t="s">
        <v>6128</v>
      </c>
      <c r="BE980" s="24"/>
      <c r="BF980" s="24"/>
      <c r="BG980" s="24"/>
      <c r="BH980" s="24"/>
      <c r="BI980" s="24"/>
      <c r="BK980" s="26" t="s">
        <v>6472</v>
      </c>
    </row>
    <row r="981" spans="1:63" ht="15.75" customHeight="1" x14ac:dyDescent="0.35">
      <c r="A981" s="12" t="s">
        <v>6473</v>
      </c>
      <c r="B981" s="28" t="s">
        <v>3922</v>
      </c>
      <c r="C981" s="5" t="s">
        <v>4089</v>
      </c>
      <c r="D981" s="5">
        <v>250</v>
      </c>
      <c r="E981" s="10">
        <v>0.5</v>
      </c>
      <c r="F981" s="5">
        <f t="shared" si="165"/>
        <v>125</v>
      </c>
      <c r="G981" s="11">
        <v>77</v>
      </c>
      <c r="H981" s="22">
        <v>17.600000000000001</v>
      </c>
      <c r="I981" s="22">
        <v>0.3</v>
      </c>
      <c r="J981" s="22">
        <v>0</v>
      </c>
      <c r="K981" s="22">
        <v>0.6</v>
      </c>
      <c r="L981" s="22">
        <v>0.1</v>
      </c>
      <c r="M981" s="22">
        <v>0</v>
      </c>
      <c r="N981" s="22">
        <v>0.5</v>
      </c>
      <c r="O981" s="11">
        <v>87</v>
      </c>
      <c r="P981" s="11">
        <v>1.8</v>
      </c>
      <c r="Q981" s="7"/>
      <c r="R981" s="6">
        <f t="shared" si="166"/>
        <v>96.25</v>
      </c>
      <c r="S981" s="13">
        <f t="shared" si="167"/>
        <v>22</v>
      </c>
      <c r="T981" s="13">
        <f t="shared" si="168"/>
        <v>0.375</v>
      </c>
      <c r="U981" s="13" t="str">
        <f t="shared" si="169"/>
        <v/>
      </c>
      <c r="V981" s="13">
        <f t="shared" si="170"/>
        <v>0.75</v>
      </c>
      <c r="W981" s="13">
        <f t="shared" si="171"/>
        <v>0.125</v>
      </c>
      <c r="X981" s="13" t="str">
        <f t="shared" si="172"/>
        <v/>
      </c>
      <c r="Y981" s="13">
        <f t="shared" si="173"/>
        <v>0.625</v>
      </c>
      <c r="Z981" s="13">
        <f t="shared" si="174"/>
        <v>108.75</v>
      </c>
      <c r="AA981" s="13">
        <f t="shared" si="175"/>
        <v>2.25</v>
      </c>
      <c r="AC981" s="23"/>
      <c r="AD981" s="23"/>
      <c r="AE981" s="23">
        <v>0.7</v>
      </c>
      <c r="AF981" s="23"/>
      <c r="AG981" s="23">
        <v>0.03</v>
      </c>
      <c r="AH981" s="23">
        <v>0.01</v>
      </c>
      <c r="AI981" s="23">
        <v>2</v>
      </c>
      <c r="AJ981" s="23">
        <v>0.05</v>
      </c>
      <c r="AK981" s="23">
        <v>9</v>
      </c>
      <c r="AL981" s="23">
        <v>2.1</v>
      </c>
      <c r="AM981" s="23">
        <v>180</v>
      </c>
      <c r="AN981" s="23">
        <v>30</v>
      </c>
      <c r="AO981" s="23">
        <v>0.3</v>
      </c>
      <c r="AP981" s="23">
        <v>150</v>
      </c>
      <c r="AQ981" s="23"/>
      <c r="AR981" s="23"/>
      <c r="AT981" s="24"/>
      <c r="AU981" s="24"/>
      <c r="AV981" s="24"/>
      <c r="AW981" s="24"/>
      <c r="AX981" s="24"/>
      <c r="AY981" s="24"/>
      <c r="BA981" s="25" t="s">
        <v>2896</v>
      </c>
      <c r="BB981" s="27" t="s">
        <v>2896</v>
      </c>
      <c r="BC981" s="27"/>
      <c r="BD981" s="24" t="s">
        <v>4134</v>
      </c>
      <c r="BE981" s="24"/>
      <c r="BF981" s="24"/>
      <c r="BG981" s="24"/>
      <c r="BH981" s="24"/>
      <c r="BI981" s="24"/>
      <c r="BK981" s="26" t="s">
        <v>6474</v>
      </c>
    </row>
    <row r="982" spans="1:63" ht="15.75" customHeight="1" x14ac:dyDescent="0.35">
      <c r="A982" s="12" t="s">
        <v>6475</v>
      </c>
      <c r="B982" s="28" t="s">
        <v>3917</v>
      </c>
      <c r="C982" s="5" t="s">
        <v>5748</v>
      </c>
      <c r="D982" s="5">
        <v>250</v>
      </c>
      <c r="E982" s="10">
        <v>0.5</v>
      </c>
      <c r="F982" s="5">
        <f t="shared" si="165"/>
        <v>125</v>
      </c>
      <c r="G982" s="11">
        <v>96</v>
      </c>
      <c r="H982" s="22">
        <v>21.3</v>
      </c>
      <c r="I982" s="22"/>
      <c r="J982" s="22"/>
      <c r="K982" s="22">
        <v>1.2</v>
      </c>
      <c r="L982" s="22">
        <v>0.1</v>
      </c>
      <c r="M982" s="22"/>
      <c r="N982" s="22">
        <v>0.83</v>
      </c>
      <c r="O982" s="11"/>
      <c r="P982" s="11"/>
      <c r="Q982" s="7"/>
      <c r="R982" s="6">
        <f t="shared" si="166"/>
        <v>120</v>
      </c>
      <c r="S982" s="13">
        <f t="shared" si="167"/>
        <v>26.625</v>
      </c>
      <c r="T982" s="13" t="str">
        <f t="shared" si="168"/>
        <v/>
      </c>
      <c r="U982" s="13" t="str">
        <f t="shared" si="169"/>
        <v/>
      </c>
      <c r="V982" s="13">
        <f t="shared" si="170"/>
        <v>1.5</v>
      </c>
      <c r="W982" s="13">
        <f t="shared" si="171"/>
        <v>0.125</v>
      </c>
      <c r="X982" s="13" t="str">
        <f t="shared" si="172"/>
        <v/>
      </c>
      <c r="Y982" s="13">
        <f t="shared" si="173"/>
        <v>1.0375000000000001</v>
      </c>
      <c r="Z982" s="13" t="str">
        <f t="shared" si="174"/>
        <v/>
      </c>
      <c r="AA982" s="13" t="str">
        <f t="shared" si="175"/>
        <v/>
      </c>
      <c r="AC982" s="23"/>
      <c r="AD982" s="23"/>
      <c r="AE982" s="23"/>
      <c r="AF982" s="23"/>
      <c r="AG982" s="23"/>
      <c r="AH982" s="23"/>
      <c r="AI982" s="23"/>
      <c r="AJ982" s="23"/>
      <c r="AK982" s="23"/>
      <c r="AL982" s="23"/>
      <c r="AM982" s="23"/>
      <c r="AN982" s="23"/>
      <c r="AO982" s="23"/>
      <c r="AP982" s="23"/>
      <c r="AQ982" s="23"/>
      <c r="AR982" s="23"/>
      <c r="AT982" s="24" t="s">
        <v>6476</v>
      </c>
      <c r="AU982" s="24"/>
      <c r="AV982" s="24"/>
      <c r="AW982" s="24" t="s">
        <v>4924</v>
      </c>
      <c r="AX982" s="24"/>
      <c r="AY982" s="24"/>
      <c r="BA982" s="25" t="s">
        <v>2896</v>
      </c>
      <c r="BB982" s="27" t="s">
        <v>2896</v>
      </c>
      <c r="BC982" s="27"/>
      <c r="BD982" s="24" t="s">
        <v>4134</v>
      </c>
      <c r="BE982" s="24"/>
      <c r="BF982" s="24"/>
      <c r="BG982" s="24"/>
      <c r="BH982" s="24"/>
      <c r="BI982" s="24"/>
      <c r="BK982" s="26" t="s">
        <v>6477</v>
      </c>
    </row>
    <row r="983" spans="1:63" ht="15.75" customHeight="1" x14ac:dyDescent="0.35">
      <c r="A983" s="12" t="s">
        <v>6478</v>
      </c>
      <c r="B983" s="28" t="s">
        <v>3911</v>
      </c>
      <c r="C983" s="5" t="s">
        <v>4089</v>
      </c>
      <c r="D983" s="5">
        <v>250</v>
      </c>
      <c r="E983" s="10">
        <v>0.5</v>
      </c>
      <c r="F983" s="5">
        <f t="shared" si="165"/>
        <v>125</v>
      </c>
      <c r="G983" s="11">
        <v>77</v>
      </c>
      <c r="H983" s="22">
        <v>17.600000000000001</v>
      </c>
      <c r="I983" s="22">
        <v>0.3</v>
      </c>
      <c r="J983" s="22">
        <v>0</v>
      </c>
      <c r="K983" s="22">
        <v>0.6</v>
      </c>
      <c r="L983" s="22">
        <v>0.1</v>
      </c>
      <c r="M983" s="22">
        <v>0</v>
      </c>
      <c r="N983" s="22">
        <v>0.5</v>
      </c>
      <c r="O983" s="11">
        <v>87</v>
      </c>
      <c r="P983" s="11">
        <v>1.8</v>
      </c>
      <c r="Q983" s="7"/>
      <c r="R983" s="6">
        <f t="shared" si="166"/>
        <v>96.25</v>
      </c>
      <c r="S983" s="13">
        <f t="shared" si="167"/>
        <v>22</v>
      </c>
      <c r="T983" s="13">
        <f t="shared" si="168"/>
        <v>0.375</v>
      </c>
      <c r="U983" s="13" t="str">
        <f t="shared" si="169"/>
        <v/>
      </c>
      <c r="V983" s="13">
        <f t="shared" si="170"/>
        <v>0.75</v>
      </c>
      <c r="W983" s="13">
        <f t="shared" si="171"/>
        <v>0.125</v>
      </c>
      <c r="X983" s="13" t="str">
        <f t="shared" si="172"/>
        <v/>
      </c>
      <c r="Y983" s="13">
        <f t="shared" si="173"/>
        <v>0.625</v>
      </c>
      <c r="Z983" s="13">
        <f t="shared" si="174"/>
        <v>108.75</v>
      </c>
      <c r="AA983" s="13">
        <f t="shared" si="175"/>
        <v>2.25</v>
      </c>
      <c r="AC983" s="23"/>
      <c r="AD983" s="23"/>
      <c r="AE983" s="23">
        <v>0.7</v>
      </c>
      <c r="AF983" s="23"/>
      <c r="AG983" s="23">
        <v>0.03</v>
      </c>
      <c r="AH983" s="23">
        <v>0.01</v>
      </c>
      <c r="AI983" s="23">
        <v>2</v>
      </c>
      <c r="AJ983" s="23">
        <v>0.05</v>
      </c>
      <c r="AK983" s="23">
        <v>9</v>
      </c>
      <c r="AL983" s="23">
        <v>2.1</v>
      </c>
      <c r="AM983" s="23">
        <v>180</v>
      </c>
      <c r="AN983" s="23">
        <v>30</v>
      </c>
      <c r="AO983" s="23">
        <v>0.3</v>
      </c>
      <c r="AP983" s="23">
        <v>150</v>
      </c>
      <c r="AQ983" s="23"/>
      <c r="AR983" s="23"/>
      <c r="AT983" s="24" t="s">
        <v>6479</v>
      </c>
      <c r="AU983" s="24"/>
      <c r="AV983" s="24"/>
      <c r="AW983" s="24"/>
      <c r="AX983" s="24"/>
      <c r="AY983" s="24"/>
      <c r="BA983" s="25" t="s">
        <v>2896</v>
      </c>
      <c r="BB983" s="27" t="s">
        <v>2896</v>
      </c>
      <c r="BC983" s="27"/>
      <c r="BD983" s="24" t="s">
        <v>4134</v>
      </c>
      <c r="BE983" s="24"/>
      <c r="BF983" s="24"/>
      <c r="BG983" s="24" t="s">
        <v>6139</v>
      </c>
      <c r="BH983" s="24"/>
      <c r="BI983" s="24"/>
      <c r="BK983" s="26" t="s">
        <v>6480</v>
      </c>
    </row>
    <row r="984" spans="1:63" ht="15.75" customHeight="1" x14ac:dyDescent="0.35">
      <c r="A984" s="12" t="s">
        <v>6481</v>
      </c>
      <c r="B984" s="28" t="s">
        <v>3911</v>
      </c>
      <c r="C984" s="5" t="s">
        <v>4051</v>
      </c>
      <c r="D984" s="5">
        <v>350</v>
      </c>
      <c r="E984" s="10">
        <v>1</v>
      </c>
      <c r="F984" s="5">
        <f t="shared" si="165"/>
        <v>350</v>
      </c>
      <c r="G984" s="11">
        <v>109</v>
      </c>
      <c r="H984" s="22">
        <v>9.4</v>
      </c>
      <c r="I984" s="22">
        <v>9.3000000000000007</v>
      </c>
      <c r="J984" s="22">
        <v>1.5</v>
      </c>
      <c r="K984" s="22">
        <v>3.5</v>
      </c>
      <c r="L984" s="22">
        <v>0.6</v>
      </c>
      <c r="M984" s="22">
        <v>1.7</v>
      </c>
      <c r="N984" s="22">
        <v>0.59</v>
      </c>
      <c r="O984" s="11"/>
      <c r="P984" s="11"/>
      <c r="Q984" s="7"/>
      <c r="R984" s="6">
        <f t="shared" si="166"/>
        <v>381.5</v>
      </c>
      <c r="S984" s="13">
        <f t="shared" si="167"/>
        <v>32.9</v>
      </c>
      <c r="T984" s="13">
        <f t="shared" si="168"/>
        <v>32.550000000000004</v>
      </c>
      <c r="U984" s="13">
        <f t="shared" si="169"/>
        <v>5.25</v>
      </c>
      <c r="V984" s="13">
        <f t="shared" si="170"/>
        <v>12.25</v>
      </c>
      <c r="W984" s="13">
        <f t="shared" si="171"/>
        <v>2.1</v>
      </c>
      <c r="X984" s="13">
        <f t="shared" si="172"/>
        <v>5.95</v>
      </c>
      <c r="Y984" s="13">
        <f t="shared" si="173"/>
        <v>2.0649999999999999</v>
      </c>
      <c r="Z984" s="13" t="str">
        <f t="shared" si="174"/>
        <v/>
      </c>
      <c r="AA984" s="13" t="str">
        <f t="shared" si="175"/>
        <v/>
      </c>
      <c r="AC984" s="23"/>
      <c r="AD984" s="23"/>
      <c r="AE984" s="23"/>
      <c r="AF984" s="23"/>
      <c r="AG984" s="23"/>
      <c r="AH984" s="23"/>
      <c r="AI984" s="23"/>
      <c r="AJ984" s="23"/>
      <c r="AK984" s="23"/>
      <c r="AL984" s="23"/>
      <c r="AM984" s="23"/>
      <c r="AN984" s="23"/>
      <c r="AO984" s="23"/>
      <c r="AP984" s="23"/>
      <c r="AQ984" s="23"/>
      <c r="AR984" s="23"/>
      <c r="AT984" s="24" t="s">
        <v>6482</v>
      </c>
      <c r="AU984" s="24"/>
      <c r="AV984" s="24"/>
      <c r="AW984" s="24" t="s">
        <v>6483</v>
      </c>
      <c r="AX984" s="24"/>
      <c r="AY984" s="24"/>
      <c r="BA984" s="25" t="s">
        <v>2896</v>
      </c>
      <c r="BB984" s="27" t="s">
        <v>2896</v>
      </c>
      <c r="BC984" s="27"/>
      <c r="BD984" s="24" t="s">
        <v>4134</v>
      </c>
      <c r="BE984" s="24"/>
      <c r="BF984" s="24"/>
      <c r="BG984" s="24" t="s">
        <v>6484</v>
      </c>
      <c r="BH984" s="24"/>
      <c r="BI984" s="24"/>
      <c r="BK984" s="26" t="s">
        <v>383</v>
      </c>
    </row>
    <row r="985" spans="1:63" ht="15.75" customHeight="1" x14ac:dyDescent="0.35">
      <c r="A985" s="12" t="s">
        <v>6485</v>
      </c>
      <c r="B985" s="28" t="s">
        <v>3917</v>
      </c>
      <c r="C985" s="5" t="s">
        <v>3923</v>
      </c>
      <c r="D985" s="5">
        <v>294</v>
      </c>
      <c r="E985" s="10">
        <v>0.34</v>
      </c>
      <c r="F985" s="5">
        <f t="shared" si="165"/>
        <v>99.960000000000008</v>
      </c>
      <c r="G985" s="11">
        <v>98</v>
      </c>
      <c r="H985" s="22">
        <v>23.5</v>
      </c>
      <c r="I985" s="22">
        <v>0</v>
      </c>
      <c r="J985" s="22">
        <v>0</v>
      </c>
      <c r="K985" s="22">
        <v>0.3</v>
      </c>
      <c r="L985" s="22">
        <v>0.1</v>
      </c>
      <c r="M985" s="22"/>
      <c r="N985" s="22">
        <v>0.72</v>
      </c>
      <c r="O985" s="11"/>
      <c r="P985" s="11"/>
      <c r="Q985" s="7"/>
      <c r="R985" s="6">
        <f t="shared" si="166"/>
        <v>97.960800000000006</v>
      </c>
      <c r="S985" s="13">
        <f t="shared" si="167"/>
        <v>23.490600000000004</v>
      </c>
      <c r="T985" s="13" t="str">
        <f t="shared" si="168"/>
        <v/>
      </c>
      <c r="U985" s="13" t="str">
        <f t="shared" si="169"/>
        <v/>
      </c>
      <c r="V985" s="13">
        <f t="shared" si="170"/>
        <v>0.29987999999999998</v>
      </c>
      <c r="W985" s="13">
        <f t="shared" si="171"/>
        <v>9.9960000000000021E-2</v>
      </c>
      <c r="X985" s="13" t="str">
        <f t="shared" si="172"/>
        <v/>
      </c>
      <c r="Y985" s="13">
        <f t="shared" si="173"/>
        <v>0.71971199999999991</v>
      </c>
      <c r="Z985" s="13" t="str">
        <f t="shared" si="174"/>
        <v/>
      </c>
      <c r="AA985" s="13" t="str">
        <f t="shared" si="175"/>
        <v/>
      </c>
      <c r="AC985" s="23"/>
      <c r="AD985" s="23"/>
      <c r="AE985" s="23"/>
      <c r="AF985" s="23"/>
      <c r="AG985" s="23"/>
      <c r="AH985" s="23"/>
      <c r="AI985" s="23"/>
      <c r="AJ985" s="23"/>
      <c r="AK985" s="23"/>
      <c r="AL985" s="23"/>
      <c r="AM985" s="23"/>
      <c r="AN985" s="23"/>
      <c r="AO985" s="23"/>
      <c r="AP985" s="23"/>
      <c r="AQ985" s="23"/>
      <c r="AR985" s="23"/>
      <c r="AT985" s="24" t="s">
        <v>6486</v>
      </c>
      <c r="AU985" s="24"/>
      <c r="AV985" s="24"/>
      <c r="AW985" s="24" t="s">
        <v>6487</v>
      </c>
      <c r="AX985" s="24"/>
      <c r="AY985" s="24"/>
      <c r="BA985" s="25" t="s">
        <v>2896</v>
      </c>
      <c r="BB985" s="27" t="s">
        <v>2896</v>
      </c>
      <c r="BC985" s="27"/>
      <c r="BD985" s="24" t="s">
        <v>4134</v>
      </c>
      <c r="BE985" s="24"/>
      <c r="BF985" s="24"/>
      <c r="BG985" s="24"/>
      <c r="BH985" s="24"/>
      <c r="BI985" s="24"/>
      <c r="BK985" s="26" t="s">
        <v>6488</v>
      </c>
    </row>
    <row r="986" spans="1:63" ht="15.75" customHeight="1" x14ac:dyDescent="0.35">
      <c r="A986" s="12" t="s">
        <v>6489</v>
      </c>
      <c r="B986" s="28" t="s">
        <v>4516</v>
      </c>
      <c r="C986" s="5" t="s">
        <v>4051</v>
      </c>
      <c r="D986" s="5">
        <v>350</v>
      </c>
      <c r="E986" s="10">
        <v>1</v>
      </c>
      <c r="F986" s="5">
        <f t="shared" si="165"/>
        <v>350</v>
      </c>
      <c r="G986" s="11">
        <v>139</v>
      </c>
      <c r="H986" s="22">
        <v>5.4</v>
      </c>
      <c r="I986" s="22">
        <v>15.7</v>
      </c>
      <c r="J986" s="22">
        <v>0.3</v>
      </c>
      <c r="K986" s="22">
        <v>5.0999999999999996</v>
      </c>
      <c r="L986" s="22">
        <v>0.4</v>
      </c>
      <c r="M986" s="22">
        <v>0.2</v>
      </c>
      <c r="N986" s="22">
        <v>0.43</v>
      </c>
      <c r="O986" s="11"/>
      <c r="P986" s="11"/>
      <c r="Q986" s="7"/>
      <c r="R986" s="6">
        <f t="shared" si="166"/>
        <v>486.5</v>
      </c>
      <c r="S986" s="13">
        <f t="shared" si="167"/>
        <v>18.900000000000002</v>
      </c>
      <c r="T986" s="13">
        <f t="shared" si="168"/>
        <v>54.95</v>
      </c>
      <c r="U986" s="13">
        <f t="shared" si="169"/>
        <v>1.05</v>
      </c>
      <c r="V986" s="13">
        <f t="shared" si="170"/>
        <v>17.849999999999998</v>
      </c>
      <c r="W986" s="13">
        <f t="shared" si="171"/>
        <v>1.4</v>
      </c>
      <c r="X986" s="13">
        <f t="shared" si="172"/>
        <v>0.7</v>
      </c>
      <c r="Y986" s="13">
        <f t="shared" si="173"/>
        <v>1.5049999999999999</v>
      </c>
      <c r="Z986" s="13" t="str">
        <f t="shared" si="174"/>
        <v/>
      </c>
      <c r="AA986" s="13" t="str">
        <f t="shared" si="175"/>
        <v/>
      </c>
      <c r="AC986" s="23"/>
      <c r="AD986" s="23"/>
      <c r="AE986" s="23"/>
      <c r="AF986" s="23"/>
      <c r="AG986" s="23"/>
      <c r="AH986" s="23"/>
      <c r="AI986" s="23"/>
      <c r="AJ986" s="23"/>
      <c r="AK986" s="23"/>
      <c r="AL986" s="23"/>
      <c r="AM986" s="23"/>
      <c r="AN986" s="23"/>
      <c r="AO986" s="23"/>
      <c r="AP986" s="23"/>
      <c r="AQ986" s="23"/>
      <c r="AR986" s="23"/>
      <c r="AT986" s="24" t="s">
        <v>6490</v>
      </c>
      <c r="AU986" s="24"/>
      <c r="AV986" s="24"/>
      <c r="AW986" s="24" t="s">
        <v>2070</v>
      </c>
      <c r="AX986" s="24"/>
      <c r="AY986" s="24"/>
      <c r="BA986" s="25" t="s">
        <v>2896</v>
      </c>
      <c r="BB986" s="27" t="s">
        <v>2897</v>
      </c>
      <c r="BC986" s="27"/>
      <c r="BD986" s="24" t="s">
        <v>6128</v>
      </c>
      <c r="BE986" s="24"/>
      <c r="BF986" s="24"/>
      <c r="BG986" s="24"/>
      <c r="BH986" s="24"/>
      <c r="BI986" s="24"/>
      <c r="BK986" s="26" t="s">
        <v>585</v>
      </c>
    </row>
    <row r="987" spans="1:63" ht="15.75" customHeight="1" x14ac:dyDescent="0.35">
      <c r="A987" s="12" t="s">
        <v>6491</v>
      </c>
      <c r="B987" s="28" t="s">
        <v>4516</v>
      </c>
      <c r="C987" s="5" t="s">
        <v>4051</v>
      </c>
      <c r="D987" s="5">
        <v>350</v>
      </c>
      <c r="E987" s="10">
        <v>1</v>
      </c>
      <c r="F987" s="5">
        <f t="shared" si="165"/>
        <v>350</v>
      </c>
      <c r="G987" s="11">
        <v>96</v>
      </c>
      <c r="H987" s="22">
        <v>6.6</v>
      </c>
      <c r="I987" s="22">
        <v>3.1</v>
      </c>
      <c r="J987" s="22">
        <v>0.2</v>
      </c>
      <c r="K987" s="22">
        <v>6.9</v>
      </c>
      <c r="L987" s="22">
        <v>0.4</v>
      </c>
      <c r="M987" s="22">
        <v>1.4</v>
      </c>
      <c r="N987" s="22">
        <v>0.43</v>
      </c>
      <c r="O987" s="11"/>
      <c r="P987" s="11"/>
      <c r="Q987" s="7"/>
      <c r="R987" s="6">
        <f t="shared" si="166"/>
        <v>336</v>
      </c>
      <c r="S987" s="13">
        <f t="shared" si="167"/>
        <v>23.1</v>
      </c>
      <c r="T987" s="13">
        <f t="shared" si="168"/>
        <v>10.85</v>
      </c>
      <c r="U987" s="13">
        <f t="shared" si="169"/>
        <v>0.7</v>
      </c>
      <c r="V987" s="13">
        <f t="shared" si="170"/>
        <v>24.15</v>
      </c>
      <c r="W987" s="13">
        <f t="shared" si="171"/>
        <v>1.4</v>
      </c>
      <c r="X987" s="13">
        <f t="shared" si="172"/>
        <v>4.8999999999999995</v>
      </c>
      <c r="Y987" s="13">
        <f t="shared" si="173"/>
        <v>1.5049999999999999</v>
      </c>
      <c r="Z987" s="13" t="str">
        <f t="shared" si="174"/>
        <v/>
      </c>
      <c r="AA987" s="13" t="str">
        <f t="shared" si="175"/>
        <v/>
      </c>
      <c r="AC987" s="23"/>
      <c r="AD987" s="23"/>
      <c r="AE987" s="23"/>
      <c r="AF987" s="23"/>
      <c r="AG987" s="23"/>
      <c r="AH987" s="23"/>
      <c r="AI987" s="23"/>
      <c r="AJ987" s="23"/>
      <c r="AK987" s="23"/>
      <c r="AL987" s="23"/>
      <c r="AM987" s="23"/>
      <c r="AN987" s="23"/>
      <c r="AO987" s="23"/>
      <c r="AP987" s="23"/>
      <c r="AQ987" s="23"/>
      <c r="AR987" s="23"/>
      <c r="AT987" s="24" t="s">
        <v>6492</v>
      </c>
      <c r="AU987" s="24"/>
      <c r="AV987" s="24"/>
      <c r="AW987" s="24" t="s">
        <v>2070</v>
      </c>
      <c r="AX987" s="24"/>
      <c r="AY987" s="24"/>
      <c r="BA987" s="25" t="s">
        <v>2896</v>
      </c>
      <c r="BB987" s="27" t="s">
        <v>2897</v>
      </c>
      <c r="BC987" s="27"/>
      <c r="BD987" s="24" t="s">
        <v>6128</v>
      </c>
      <c r="BE987" s="24"/>
      <c r="BF987" s="24"/>
      <c r="BG987" s="24"/>
      <c r="BH987" s="24"/>
      <c r="BI987" s="24"/>
      <c r="BK987" s="26" t="s">
        <v>480</v>
      </c>
    </row>
    <row r="988" spans="1:63" ht="15.75" customHeight="1" x14ac:dyDescent="0.35">
      <c r="A988" s="12" t="s">
        <v>6493</v>
      </c>
      <c r="B988" s="28" t="s">
        <v>3917</v>
      </c>
      <c r="C988" s="5" t="s">
        <v>5748</v>
      </c>
      <c r="D988" s="5">
        <v>250</v>
      </c>
      <c r="E988" s="10">
        <v>0.5</v>
      </c>
      <c r="F988" s="5">
        <f t="shared" si="165"/>
        <v>125</v>
      </c>
      <c r="G988" s="11">
        <v>104</v>
      </c>
      <c r="H988" s="22">
        <v>23</v>
      </c>
      <c r="I988" s="22">
        <v>0</v>
      </c>
      <c r="J988" s="22">
        <v>0</v>
      </c>
      <c r="K988" s="22">
        <v>1.3</v>
      </c>
      <c r="L988" s="22">
        <v>0.6</v>
      </c>
      <c r="M988" s="22"/>
      <c r="N988" s="22">
        <v>0.71</v>
      </c>
      <c r="O988" s="11"/>
      <c r="P988" s="11"/>
      <c r="Q988" s="7"/>
      <c r="R988" s="6">
        <f t="shared" si="166"/>
        <v>130</v>
      </c>
      <c r="S988" s="13">
        <f t="shared" si="167"/>
        <v>28.75</v>
      </c>
      <c r="T988" s="13" t="str">
        <f t="shared" si="168"/>
        <v/>
      </c>
      <c r="U988" s="13" t="str">
        <f t="shared" si="169"/>
        <v/>
      </c>
      <c r="V988" s="13">
        <f t="shared" si="170"/>
        <v>1.625</v>
      </c>
      <c r="W988" s="13">
        <f t="shared" si="171"/>
        <v>0.75</v>
      </c>
      <c r="X988" s="13" t="str">
        <f t="shared" si="172"/>
        <v/>
      </c>
      <c r="Y988" s="13">
        <f t="shared" si="173"/>
        <v>0.88749999999999996</v>
      </c>
      <c r="Z988" s="13" t="str">
        <f t="shared" si="174"/>
        <v/>
      </c>
      <c r="AA988" s="13" t="str">
        <f t="shared" si="175"/>
        <v/>
      </c>
      <c r="AC988" s="23"/>
      <c r="AD988" s="23"/>
      <c r="AE988" s="23"/>
      <c r="AF988" s="23"/>
      <c r="AG988" s="23"/>
      <c r="AH988" s="23"/>
      <c r="AI988" s="23"/>
      <c r="AJ988" s="23"/>
      <c r="AK988" s="23"/>
      <c r="AL988" s="23"/>
      <c r="AM988" s="23"/>
      <c r="AN988" s="23"/>
      <c r="AO988" s="23"/>
      <c r="AP988" s="23"/>
      <c r="AQ988" s="23"/>
      <c r="AR988" s="23"/>
      <c r="AT988" s="24" t="s">
        <v>6494</v>
      </c>
      <c r="AU988" s="24"/>
      <c r="AV988" s="24"/>
      <c r="AW988" s="24" t="s">
        <v>6495</v>
      </c>
      <c r="AX988" s="24"/>
      <c r="AY988" s="24"/>
      <c r="BA988" s="25" t="s">
        <v>2896</v>
      </c>
      <c r="BB988" s="27" t="s">
        <v>2896</v>
      </c>
      <c r="BC988" s="27"/>
      <c r="BD988" s="24" t="s">
        <v>4134</v>
      </c>
      <c r="BE988" s="24"/>
      <c r="BF988" s="24"/>
      <c r="BG988" s="24" t="s">
        <v>3927</v>
      </c>
      <c r="BH988" s="24"/>
      <c r="BI988" s="24"/>
      <c r="BK988" s="26" t="s">
        <v>6496</v>
      </c>
    </row>
    <row r="989" spans="1:63" ht="15.75" customHeight="1" x14ac:dyDescent="0.35">
      <c r="A989" s="12" t="s">
        <v>6497</v>
      </c>
      <c r="B989" s="28" t="s">
        <v>3917</v>
      </c>
      <c r="C989" s="5" t="s">
        <v>5748</v>
      </c>
      <c r="D989" s="5">
        <v>250</v>
      </c>
      <c r="E989" s="10">
        <v>0.5</v>
      </c>
      <c r="F989" s="5">
        <f t="shared" si="165"/>
        <v>125</v>
      </c>
      <c r="G989" s="11">
        <v>104</v>
      </c>
      <c r="H989" s="22">
        <v>23</v>
      </c>
      <c r="I989" s="22">
        <v>0</v>
      </c>
      <c r="J989" s="22">
        <v>0</v>
      </c>
      <c r="K989" s="22">
        <v>1.3</v>
      </c>
      <c r="L989" s="22">
        <v>0.6</v>
      </c>
      <c r="M989" s="22"/>
      <c r="N989" s="22">
        <v>0.71</v>
      </c>
      <c r="O989" s="11"/>
      <c r="P989" s="11"/>
      <c r="Q989" s="7"/>
      <c r="R989" s="6">
        <f t="shared" si="166"/>
        <v>130</v>
      </c>
      <c r="S989" s="13">
        <f t="shared" si="167"/>
        <v>28.75</v>
      </c>
      <c r="T989" s="13" t="str">
        <f t="shared" si="168"/>
        <v/>
      </c>
      <c r="U989" s="13" t="str">
        <f t="shared" si="169"/>
        <v/>
      </c>
      <c r="V989" s="13">
        <f t="shared" si="170"/>
        <v>1.625</v>
      </c>
      <c r="W989" s="13">
        <f t="shared" si="171"/>
        <v>0.75</v>
      </c>
      <c r="X989" s="13" t="str">
        <f t="shared" si="172"/>
        <v/>
      </c>
      <c r="Y989" s="13">
        <f t="shared" si="173"/>
        <v>0.88749999999999996</v>
      </c>
      <c r="Z989" s="13" t="str">
        <f t="shared" si="174"/>
        <v/>
      </c>
      <c r="AA989" s="13" t="str">
        <f t="shared" si="175"/>
        <v/>
      </c>
      <c r="AC989" s="23"/>
      <c r="AD989" s="23"/>
      <c r="AE989" s="23"/>
      <c r="AF989" s="23"/>
      <c r="AG989" s="23"/>
      <c r="AH989" s="23"/>
      <c r="AI989" s="23"/>
      <c r="AJ989" s="23"/>
      <c r="AK989" s="23"/>
      <c r="AL989" s="23"/>
      <c r="AM989" s="23"/>
      <c r="AN989" s="23"/>
      <c r="AO989" s="23"/>
      <c r="AP989" s="23"/>
      <c r="AQ989" s="23"/>
      <c r="AR989" s="23"/>
      <c r="AT989" s="24" t="s">
        <v>6494</v>
      </c>
      <c r="AU989" s="24"/>
      <c r="AV989" s="24"/>
      <c r="AW989" s="24" t="s">
        <v>6495</v>
      </c>
      <c r="AX989" s="24"/>
      <c r="AY989" s="24"/>
      <c r="BA989" s="25" t="s">
        <v>2896</v>
      </c>
      <c r="BB989" s="27" t="s">
        <v>2896</v>
      </c>
      <c r="BC989" s="27"/>
      <c r="BD989" s="24" t="s">
        <v>4134</v>
      </c>
      <c r="BE989" s="24"/>
      <c r="BF989" s="24"/>
      <c r="BG989" s="24" t="s">
        <v>3927</v>
      </c>
      <c r="BH989" s="24"/>
      <c r="BI989" s="24"/>
      <c r="BK989" s="26" t="s">
        <v>6498</v>
      </c>
    </row>
    <row r="990" spans="1:63" ht="15.75" customHeight="1" x14ac:dyDescent="0.35">
      <c r="A990" s="12" t="s">
        <v>6499</v>
      </c>
      <c r="B990" s="28" t="s">
        <v>3917</v>
      </c>
      <c r="C990" s="5" t="s">
        <v>5748</v>
      </c>
      <c r="D990" s="5">
        <v>250</v>
      </c>
      <c r="E990" s="10">
        <v>0.5</v>
      </c>
      <c r="F990" s="5">
        <f t="shared" si="165"/>
        <v>125</v>
      </c>
      <c r="G990" s="11">
        <v>104</v>
      </c>
      <c r="H990" s="22">
        <v>23</v>
      </c>
      <c r="I990" s="22">
        <v>0</v>
      </c>
      <c r="J990" s="22">
        <v>0</v>
      </c>
      <c r="K990" s="22">
        <v>1.3</v>
      </c>
      <c r="L990" s="22">
        <v>0.6</v>
      </c>
      <c r="M990" s="22"/>
      <c r="N990" s="22">
        <v>0.71</v>
      </c>
      <c r="O990" s="11"/>
      <c r="P990" s="11"/>
      <c r="Q990" s="7"/>
      <c r="R990" s="6">
        <f t="shared" si="166"/>
        <v>130</v>
      </c>
      <c r="S990" s="13">
        <f t="shared" si="167"/>
        <v>28.75</v>
      </c>
      <c r="T990" s="13" t="str">
        <f t="shared" si="168"/>
        <v/>
      </c>
      <c r="U990" s="13" t="str">
        <f t="shared" si="169"/>
        <v/>
      </c>
      <c r="V990" s="13">
        <f t="shared" si="170"/>
        <v>1.625</v>
      </c>
      <c r="W990" s="13">
        <f t="shared" si="171"/>
        <v>0.75</v>
      </c>
      <c r="X990" s="13" t="str">
        <f t="shared" si="172"/>
        <v/>
      </c>
      <c r="Y990" s="13">
        <f t="shared" si="173"/>
        <v>0.88749999999999996</v>
      </c>
      <c r="Z990" s="13" t="str">
        <f t="shared" si="174"/>
        <v/>
      </c>
      <c r="AA990" s="13" t="str">
        <f t="shared" si="175"/>
        <v/>
      </c>
      <c r="AC990" s="23"/>
      <c r="AD990" s="23"/>
      <c r="AE990" s="23"/>
      <c r="AF990" s="23"/>
      <c r="AG990" s="23"/>
      <c r="AH990" s="23"/>
      <c r="AI990" s="23"/>
      <c r="AJ990" s="23"/>
      <c r="AK990" s="23"/>
      <c r="AL990" s="23"/>
      <c r="AM990" s="23"/>
      <c r="AN990" s="23"/>
      <c r="AO990" s="23"/>
      <c r="AP990" s="23"/>
      <c r="AQ990" s="23"/>
      <c r="AR990" s="23"/>
      <c r="AT990" s="24" t="s">
        <v>6494</v>
      </c>
      <c r="AU990" s="24"/>
      <c r="AV990" s="24"/>
      <c r="AW990" s="24" t="s">
        <v>6495</v>
      </c>
      <c r="AX990" s="24"/>
      <c r="AY990" s="24"/>
      <c r="BA990" s="25" t="s">
        <v>2896</v>
      </c>
      <c r="BB990" s="27" t="s">
        <v>2896</v>
      </c>
      <c r="BC990" s="27"/>
      <c r="BD990" s="24" t="s">
        <v>4134</v>
      </c>
      <c r="BE990" s="24"/>
      <c r="BF990" s="24"/>
      <c r="BG990" s="24" t="s">
        <v>3927</v>
      </c>
      <c r="BH990" s="24"/>
      <c r="BI990" s="24"/>
      <c r="BK990" s="26" t="s">
        <v>6500</v>
      </c>
    </row>
    <row r="991" spans="1:63" ht="15.75" customHeight="1" x14ac:dyDescent="0.35">
      <c r="A991" s="12" t="s">
        <v>6501</v>
      </c>
      <c r="B991" s="28" t="s">
        <v>3917</v>
      </c>
      <c r="C991" s="5" t="s">
        <v>5748</v>
      </c>
      <c r="D991" s="5">
        <v>250</v>
      </c>
      <c r="E991" s="10">
        <v>0.5</v>
      </c>
      <c r="F991" s="5">
        <f t="shared" si="165"/>
        <v>125</v>
      </c>
      <c r="G991" s="11">
        <v>104</v>
      </c>
      <c r="H991" s="22">
        <v>23</v>
      </c>
      <c r="I991" s="22">
        <v>0</v>
      </c>
      <c r="J991" s="22">
        <v>0</v>
      </c>
      <c r="K991" s="22">
        <v>1.3</v>
      </c>
      <c r="L991" s="22">
        <v>0.6</v>
      </c>
      <c r="M991" s="22"/>
      <c r="N991" s="22">
        <v>0.71</v>
      </c>
      <c r="O991" s="11"/>
      <c r="P991" s="11"/>
      <c r="Q991" s="7"/>
      <c r="R991" s="6">
        <f t="shared" si="166"/>
        <v>130</v>
      </c>
      <c r="S991" s="13">
        <f t="shared" si="167"/>
        <v>28.75</v>
      </c>
      <c r="T991" s="13" t="str">
        <f t="shared" si="168"/>
        <v/>
      </c>
      <c r="U991" s="13" t="str">
        <f t="shared" si="169"/>
        <v/>
      </c>
      <c r="V991" s="13">
        <f t="shared" si="170"/>
        <v>1.625</v>
      </c>
      <c r="W991" s="13">
        <f t="shared" si="171"/>
        <v>0.75</v>
      </c>
      <c r="X991" s="13" t="str">
        <f t="shared" si="172"/>
        <v/>
      </c>
      <c r="Y991" s="13">
        <f t="shared" si="173"/>
        <v>0.88749999999999996</v>
      </c>
      <c r="Z991" s="13" t="str">
        <f t="shared" si="174"/>
        <v/>
      </c>
      <c r="AA991" s="13" t="str">
        <f t="shared" si="175"/>
        <v/>
      </c>
      <c r="AC991" s="23"/>
      <c r="AD991" s="23"/>
      <c r="AE991" s="23"/>
      <c r="AF991" s="23"/>
      <c r="AG991" s="23"/>
      <c r="AH991" s="23"/>
      <c r="AI991" s="23"/>
      <c r="AJ991" s="23"/>
      <c r="AK991" s="23"/>
      <c r="AL991" s="23"/>
      <c r="AM991" s="23"/>
      <c r="AN991" s="23"/>
      <c r="AO991" s="23"/>
      <c r="AP991" s="23"/>
      <c r="AQ991" s="23"/>
      <c r="AR991" s="23"/>
      <c r="AT991" s="24" t="s">
        <v>6494</v>
      </c>
      <c r="AU991" s="24"/>
      <c r="AV991" s="24"/>
      <c r="AW991" s="24" t="s">
        <v>6495</v>
      </c>
      <c r="AX991" s="24"/>
      <c r="AY991" s="24"/>
      <c r="BA991" s="25" t="s">
        <v>2896</v>
      </c>
      <c r="BB991" s="27" t="s">
        <v>2896</v>
      </c>
      <c r="BC991" s="27"/>
      <c r="BD991" s="24" t="s">
        <v>4134</v>
      </c>
      <c r="BE991" s="24"/>
      <c r="BF991" s="24"/>
      <c r="BG991" s="24" t="s">
        <v>3927</v>
      </c>
      <c r="BH991" s="24"/>
      <c r="BI991" s="24"/>
      <c r="BK991" s="26" t="s">
        <v>6502</v>
      </c>
    </row>
    <row r="992" spans="1:63" ht="15.75" customHeight="1" x14ac:dyDescent="0.35">
      <c r="A992" s="12" t="s">
        <v>6503</v>
      </c>
      <c r="B992" s="28" t="s">
        <v>3911</v>
      </c>
      <c r="C992" s="5" t="s">
        <v>3923</v>
      </c>
      <c r="D992" s="5">
        <v>250</v>
      </c>
      <c r="E992" s="10">
        <v>0.5</v>
      </c>
      <c r="F992" s="5">
        <f t="shared" si="165"/>
        <v>125</v>
      </c>
      <c r="G992" s="11">
        <v>99</v>
      </c>
      <c r="H992" s="22">
        <v>23</v>
      </c>
      <c r="I992" s="22">
        <v>0</v>
      </c>
      <c r="J992" s="22">
        <v>0</v>
      </c>
      <c r="K992" s="22">
        <v>0.9</v>
      </c>
      <c r="L992" s="22">
        <v>0.4</v>
      </c>
      <c r="M992" s="22"/>
      <c r="N992" s="22">
        <v>0.9</v>
      </c>
      <c r="O992" s="11"/>
      <c r="P992" s="11"/>
      <c r="Q992" s="7"/>
      <c r="R992" s="6">
        <f t="shared" si="166"/>
        <v>123.75</v>
      </c>
      <c r="S992" s="13">
        <f t="shared" si="167"/>
        <v>28.75</v>
      </c>
      <c r="T992" s="13" t="str">
        <f t="shared" si="168"/>
        <v/>
      </c>
      <c r="U992" s="13" t="str">
        <f t="shared" si="169"/>
        <v/>
      </c>
      <c r="V992" s="13">
        <f t="shared" si="170"/>
        <v>1.125</v>
      </c>
      <c r="W992" s="13">
        <f t="shared" si="171"/>
        <v>0.5</v>
      </c>
      <c r="X992" s="13" t="str">
        <f t="shared" si="172"/>
        <v/>
      </c>
      <c r="Y992" s="13">
        <f t="shared" si="173"/>
        <v>1.125</v>
      </c>
      <c r="Z992" s="13" t="str">
        <f t="shared" si="174"/>
        <v/>
      </c>
      <c r="AA992" s="13" t="str">
        <f t="shared" si="175"/>
        <v/>
      </c>
      <c r="AC992" s="23"/>
      <c r="AD992" s="23"/>
      <c r="AE992" s="23"/>
      <c r="AF992" s="23"/>
      <c r="AG992" s="23"/>
      <c r="AH992" s="23"/>
      <c r="AI992" s="23"/>
      <c r="AJ992" s="23"/>
      <c r="AK992" s="23"/>
      <c r="AL992" s="23"/>
      <c r="AM992" s="23"/>
      <c r="AN992" s="23"/>
      <c r="AO992" s="23"/>
      <c r="AP992" s="23"/>
      <c r="AQ992" s="23"/>
      <c r="AR992" s="23"/>
      <c r="AT992" s="24" t="s">
        <v>6504</v>
      </c>
      <c r="AU992" s="24"/>
      <c r="AV992" s="24"/>
      <c r="AW992" s="24"/>
      <c r="AX992" s="24"/>
      <c r="AY992" s="24"/>
      <c r="BA992" s="25" t="s">
        <v>2896</v>
      </c>
      <c r="BB992" s="27" t="s">
        <v>2896</v>
      </c>
      <c r="BC992" s="27"/>
      <c r="BD992" s="24" t="s">
        <v>4134</v>
      </c>
      <c r="BE992" s="24"/>
      <c r="BF992" s="24"/>
      <c r="BG992" s="24"/>
      <c r="BH992" s="24"/>
      <c r="BI992" s="24"/>
      <c r="BK992" s="26" t="s">
        <v>6505</v>
      </c>
    </row>
    <row r="993" spans="1:63" ht="15.75" customHeight="1" x14ac:dyDescent="0.35">
      <c r="A993" s="12" t="s">
        <v>6506</v>
      </c>
      <c r="B993" s="28" t="s">
        <v>3945</v>
      </c>
      <c r="C993" s="5" t="s">
        <v>5748</v>
      </c>
      <c r="D993" s="5">
        <v>250</v>
      </c>
      <c r="E993" s="10">
        <v>0.5</v>
      </c>
      <c r="F993" s="5">
        <f t="shared" si="165"/>
        <v>125</v>
      </c>
      <c r="G993" s="11">
        <v>96</v>
      </c>
      <c r="H993" s="22">
        <v>21.3</v>
      </c>
      <c r="I993" s="22">
        <v>0</v>
      </c>
      <c r="J993" s="22">
        <v>0</v>
      </c>
      <c r="K993" s="22">
        <v>1.2</v>
      </c>
      <c r="L993" s="22">
        <v>0.2</v>
      </c>
      <c r="M993" s="22"/>
      <c r="N993" s="22">
        <v>0.83</v>
      </c>
      <c r="O993" s="11"/>
      <c r="P993" s="11"/>
      <c r="Q993" s="7"/>
      <c r="R993" s="6">
        <f t="shared" si="166"/>
        <v>120</v>
      </c>
      <c r="S993" s="13">
        <f t="shared" si="167"/>
        <v>26.625</v>
      </c>
      <c r="T993" s="13" t="str">
        <f t="shared" si="168"/>
        <v/>
      </c>
      <c r="U993" s="13" t="str">
        <f t="shared" si="169"/>
        <v/>
      </c>
      <c r="V993" s="13">
        <f t="shared" si="170"/>
        <v>1.5</v>
      </c>
      <c r="W993" s="13">
        <f t="shared" si="171"/>
        <v>0.25</v>
      </c>
      <c r="X993" s="13" t="str">
        <f t="shared" si="172"/>
        <v/>
      </c>
      <c r="Y993" s="13">
        <f t="shared" si="173"/>
        <v>1.0375000000000001</v>
      </c>
      <c r="Z993" s="13" t="str">
        <f t="shared" si="174"/>
        <v/>
      </c>
      <c r="AA993" s="13" t="str">
        <f t="shared" si="175"/>
        <v/>
      </c>
      <c r="AC993" s="23"/>
      <c r="AD993" s="23"/>
      <c r="AE993" s="23"/>
      <c r="AF993" s="23"/>
      <c r="AG993" s="23"/>
      <c r="AH993" s="23"/>
      <c r="AI993" s="23"/>
      <c r="AJ993" s="23"/>
      <c r="AK993" s="23"/>
      <c r="AL993" s="23"/>
      <c r="AM993" s="23"/>
      <c r="AN993" s="23"/>
      <c r="AO993" s="23"/>
      <c r="AP993" s="23"/>
      <c r="AQ993" s="23"/>
      <c r="AR993" s="23"/>
      <c r="AT993" s="24" t="s">
        <v>6507</v>
      </c>
      <c r="AU993" s="24"/>
      <c r="AV993" s="24"/>
      <c r="AW993" s="24" t="s">
        <v>6508</v>
      </c>
      <c r="AX993" s="24"/>
      <c r="AY993" s="24"/>
      <c r="BA993" s="25" t="s">
        <v>2896</v>
      </c>
      <c r="BB993" s="27" t="s">
        <v>2896</v>
      </c>
      <c r="BC993" s="27"/>
      <c r="BD993" s="24" t="s">
        <v>4134</v>
      </c>
      <c r="BE993" s="24"/>
      <c r="BF993" s="24"/>
      <c r="BG993" s="24"/>
      <c r="BH993" s="24"/>
      <c r="BI993" s="24"/>
      <c r="BK993" s="26" t="s">
        <v>6509</v>
      </c>
    </row>
    <row r="994" spans="1:63" ht="15.75" customHeight="1" x14ac:dyDescent="0.35">
      <c r="A994" s="12" t="s">
        <v>6510</v>
      </c>
      <c r="B994" s="28" t="s">
        <v>3917</v>
      </c>
      <c r="C994" s="5" t="s">
        <v>5748</v>
      </c>
      <c r="D994" s="5">
        <v>250</v>
      </c>
      <c r="E994" s="10">
        <v>0.5</v>
      </c>
      <c r="F994" s="5">
        <f t="shared" si="165"/>
        <v>125</v>
      </c>
      <c r="G994" s="11">
        <v>96</v>
      </c>
      <c r="H994" s="22">
        <v>22</v>
      </c>
      <c r="I994" s="22">
        <v>0.6</v>
      </c>
      <c r="J994" s="22">
        <v>0</v>
      </c>
      <c r="K994" s="22">
        <v>0.6</v>
      </c>
      <c r="L994" s="22">
        <v>0.2</v>
      </c>
      <c r="M994" s="22"/>
      <c r="N994" s="22">
        <v>1</v>
      </c>
      <c r="O994" s="11"/>
      <c r="P994" s="11"/>
      <c r="Q994" s="7"/>
      <c r="R994" s="6">
        <f t="shared" si="166"/>
        <v>120</v>
      </c>
      <c r="S994" s="13">
        <f t="shared" si="167"/>
        <v>27.5</v>
      </c>
      <c r="T994" s="13">
        <f t="shared" si="168"/>
        <v>0.75</v>
      </c>
      <c r="U994" s="13" t="str">
        <f t="shared" si="169"/>
        <v/>
      </c>
      <c r="V994" s="13">
        <f t="shared" si="170"/>
        <v>0.75</v>
      </c>
      <c r="W994" s="13">
        <f t="shared" si="171"/>
        <v>0.25</v>
      </c>
      <c r="X994" s="13" t="str">
        <f t="shared" si="172"/>
        <v/>
      </c>
      <c r="Y994" s="13">
        <f t="shared" si="173"/>
        <v>1.25</v>
      </c>
      <c r="Z994" s="13" t="str">
        <f t="shared" si="174"/>
        <v/>
      </c>
      <c r="AA994" s="13" t="str">
        <f t="shared" si="175"/>
        <v/>
      </c>
      <c r="AC994" s="23"/>
      <c r="AD994" s="23"/>
      <c r="AE994" s="23"/>
      <c r="AF994" s="23"/>
      <c r="AG994" s="23"/>
      <c r="AH994" s="23"/>
      <c r="AI994" s="23"/>
      <c r="AJ994" s="23"/>
      <c r="AK994" s="23"/>
      <c r="AL994" s="23"/>
      <c r="AM994" s="23"/>
      <c r="AN994" s="23"/>
      <c r="AO994" s="23"/>
      <c r="AP994" s="23"/>
      <c r="AQ994" s="23"/>
      <c r="AR994" s="23"/>
      <c r="AT994" s="24" t="s">
        <v>6486</v>
      </c>
      <c r="AU994" s="24"/>
      <c r="AV994" s="24"/>
      <c r="AW994" s="24" t="s">
        <v>6487</v>
      </c>
      <c r="AX994" s="24"/>
      <c r="AY994" s="24"/>
      <c r="BA994" s="25" t="s">
        <v>2896</v>
      </c>
      <c r="BB994" s="27" t="s">
        <v>2896</v>
      </c>
      <c r="BC994" s="27"/>
      <c r="BD994" s="24" t="s">
        <v>4134</v>
      </c>
      <c r="BE994" s="24"/>
      <c r="BF994" s="24"/>
      <c r="BG994" s="24"/>
      <c r="BH994" s="24"/>
      <c r="BI994" s="24"/>
      <c r="BK994" s="26" t="s">
        <v>6511</v>
      </c>
    </row>
    <row r="995" spans="1:63" ht="15.75" customHeight="1" x14ac:dyDescent="0.35">
      <c r="A995" s="12" t="s">
        <v>6512</v>
      </c>
      <c r="B995" s="28" t="s">
        <v>3917</v>
      </c>
      <c r="C995" s="5" t="s">
        <v>3923</v>
      </c>
      <c r="D995" s="5">
        <v>250</v>
      </c>
      <c r="E995" s="10">
        <v>0.5</v>
      </c>
      <c r="F995" s="5">
        <f t="shared" si="165"/>
        <v>125</v>
      </c>
      <c r="G995" s="11">
        <v>96</v>
      </c>
      <c r="H995" s="22">
        <v>22</v>
      </c>
      <c r="I995" s="22">
        <v>0.6</v>
      </c>
      <c r="J995" s="22">
        <v>0</v>
      </c>
      <c r="K995" s="22">
        <v>0.6</v>
      </c>
      <c r="L995" s="22">
        <v>0.2</v>
      </c>
      <c r="M995" s="22"/>
      <c r="N995" s="22">
        <v>1</v>
      </c>
      <c r="O995" s="11"/>
      <c r="P995" s="11"/>
      <c r="Q995" s="7"/>
      <c r="R995" s="6">
        <f t="shared" si="166"/>
        <v>120</v>
      </c>
      <c r="S995" s="13">
        <f t="shared" si="167"/>
        <v>27.5</v>
      </c>
      <c r="T995" s="13">
        <f t="shared" si="168"/>
        <v>0.75</v>
      </c>
      <c r="U995" s="13" t="str">
        <f t="shared" si="169"/>
        <v/>
      </c>
      <c r="V995" s="13">
        <f t="shared" si="170"/>
        <v>0.75</v>
      </c>
      <c r="W995" s="13">
        <f t="shared" si="171"/>
        <v>0.25</v>
      </c>
      <c r="X995" s="13" t="str">
        <f t="shared" si="172"/>
        <v/>
      </c>
      <c r="Y995" s="13">
        <f t="shared" si="173"/>
        <v>1.25</v>
      </c>
      <c r="Z995" s="13" t="str">
        <f t="shared" si="174"/>
        <v/>
      </c>
      <c r="AA995" s="13" t="str">
        <f t="shared" si="175"/>
        <v/>
      </c>
      <c r="AC995" s="23"/>
      <c r="AD995" s="23"/>
      <c r="AE995" s="23"/>
      <c r="AF995" s="23"/>
      <c r="AG995" s="23"/>
      <c r="AH995" s="23"/>
      <c r="AI995" s="23"/>
      <c r="AJ995" s="23"/>
      <c r="AK995" s="23"/>
      <c r="AL995" s="23"/>
      <c r="AM995" s="23"/>
      <c r="AN995" s="23"/>
      <c r="AO995" s="23"/>
      <c r="AP995" s="23"/>
      <c r="AQ995" s="23"/>
      <c r="AR995" s="23"/>
      <c r="AT995" s="24" t="s">
        <v>6486</v>
      </c>
      <c r="AU995" s="24"/>
      <c r="AV995" s="24"/>
      <c r="AW995" s="24" t="s">
        <v>6487</v>
      </c>
      <c r="AX995" s="24"/>
      <c r="AY995" s="24"/>
      <c r="BA995" s="25" t="s">
        <v>2896</v>
      </c>
      <c r="BB995" s="27" t="s">
        <v>2896</v>
      </c>
      <c r="BC995" s="27"/>
      <c r="BD995" s="24" t="s">
        <v>4134</v>
      </c>
      <c r="BE995" s="24"/>
      <c r="BF995" s="24"/>
      <c r="BG995" s="24"/>
      <c r="BH995" s="24"/>
      <c r="BI995" s="24"/>
      <c r="BK995" s="26" t="s">
        <v>6513</v>
      </c>
    </row>
    <row r="996" spans="1:63" ht="15.75" customHeight="1" x14ac:dyDescent="0.35">
      <c r="A996" s="12" t="s">
        <v>6514</v>
      </c>
      <c r="B996" s="28" t="s">
        <v>3917</v>
      </c>
      <c r="C996" s="5" t="s">
        <v>3923</v>
      </c>
      <c r="D996" s="5">
        <v>250</v>
      </c>
      <c r="E996" s="10">
        <v>0.5</v>
      </c>
      <c r="F996" s="5">
        <f t="shared" si="165"/>
        <v>125</v>
      </c>
      <c r="G996" s="11">
        <v>96</v>
      </c>
      <c r="H996" s="22">
        <v>22</v>
      </c>
      <c r="I996" s="22">
        <v>0.6</v>
      </c>
      <c r="J996" s="22">
        <v>0</v>
      </c>
      <c r="K996" s="22">
        <v>0.6</v>
      </c>
      <c r="L996" s="22">
        <v>0.2</v>
      </c>
      <c r="M996" s="22"/>
      <c r="N996" s="22">
        <v>1</v>
      </c>
      <c r="O996" s="11"/>
      <c r="P996" s="11"/>
      <c r="Q996" s="7"/>
      <c r="R996" s="6">
        <f t="shared" si="166"/>
        <v>120</v>
      </c>
      <c r="S996" s="13">
        <f t="shared" si="167"/>
        <v>27.5</v>
      </c>
      <c r="T996" s="13">
        <f t="shared" si="168"/>
        <v>0.75</v>
      </c>
      <c r="U996" s="13" t="str">
        <f t="shared" si="169"/>
        <v/>
      </c>
      <c r="V996" s="13">
        <f t="shared" si="170"/>
        <v>0.75</v>
      </c>
      <c r="W996" s="13">
        <f t="shared" si="171"/>
        <v>0.25</v>
      </c>
      <c r="X996" s="13" t="str">
        <f t="shared" si="172"/>
        <v/>
      </c>
      <c r="Y996" s="13">
        <f t="shared" si="173"/>
        <v>1.25</v>
      </c>
      <c r="Z996" s="13" t="str">
        <f t="shared" si="174"/>
        <v/>
      </c>
      <c r="AA996" s="13" t="str">
        <f t="shared" si="175"/>
        <v/>
      </c>
      <c r="AC996" s="23"/>
      <c r="AD996" s="23"/>
      <c r="AE996" s="23"/>
      <c r="AF996" s="23"/>
      <c r="AG996" s="23"/>
      <c r="AH996" s="23"/>
      <c r="AI996" s="23"/>
      <c r="AJ996" s="23"/>
      <c r="AK996" s="23"/>
      <c r="AL996" s="23"/>
      <c r="AM996" s="23"/>
      <c r="AN996" s="23"/>
      <c r="AO996" s="23"/>
      <c r="AP996" s="23"/>
      <c r="AQ996" s="23"/>
      <c r="AR996" s="23"/>
      <c r="AT996" s="24" t="s">
        <v>6486</v>
      </c>
      <c r="AU996" s="24"/>
      <c r="AV996" s="24"/>
      <c r="AW996" s="24" t="s">
        <v>6487</v>
      </c>
      <c r="AX996" s="24"/>
      <c r="AY996" s="24"/>
      <c r="BA996" s="25" t="s">
        <v>2896</v>
      </c>
      <c r="BB996" s="27" t="s">
        <v>2896</v>
      </c>
      <c r="BC996" s="27"/>
      <c r="BD996" s="24" t="s">
        <v>4134</v>
      </c>
      <c r="BE996" s="24"/>
      <c r="BF996" s="24"/>
      <c r="BG996" s="24"/>
      <c r="BH996" s="24"/>
      <c r="BI996" s="24"/>
      <c r="BK996" s="26" t="s">
        <v>6515</v>
      </c>
    </row>
    <row r="997" spans="1:63" ht="15.75" customHeight="1" x14ac:dyDescent="0.35">
      <c r="A997" s="12" t="s">
        <v>6516</v>
      </c>
      <c r="B997" s="28" t="s">
        <v>3917</v>
      </c>
      <c r="C997" s="5" t="s">
        <v>3923</v>
      </c>
      <c r="D997" s="5">
        <v>250</v>
      </c>
      <c r="E997" s="10">
        <v>0.5</v>
      </c>
      <c r="F997" s="5">
        <f t="shared" si="165"/>
        <v>125</v>
      </c>
      <c r="G997" s="11">
        <v>96</v>
      </c>
      <c r="H997" s="22">
        <v>22</v>
      </c>
      <c r="I997" s="22">
        <v>0.6</v>
      </c>
      <c r="J997" s="22">
        <v>0</v>
      </c>
      <c r="K997" s="22">
        <v>0.6</v>
      </c>
      <c r="L997" s="22">
        <v>0.2</v>
      </c>
      <c r="M997" s="22"/>
      <c r="N997" s="22">
        <v>1</v>
      </c>
      <c r="O997" s="11"/>
      <c r="P997" s="11"/>
      <c r="Q997" s="7"/>
      <c r="R997" s="6">
        <f t="shared" si="166"/>
        <v>120</v>
      </c>
      <c r="S997" s="13">
        <f t="shared" si="167"/>
        <v>27.5</v>
      </c>
      <c r="T997" s="13">
        <f t="shared" si="168"/>
        <v>0.75</v>
      </c>
      <c r="U997" s="13" t="str">
        <f t="shared" si="169"/>
        <v/>
      </c>
      <c r="V997" s="13">
        <f t="shared" si="170"/>
        <v>0.75</v>
      </c>
      <c r="W997" s="13">
        <f t="shared" si="171"/>
        <v>0.25</v>
      </c>
      <c r="X997" s="13" t="str">
        <f t="shared" si="172"/>
        <v/>
      </c>
      <c r="Y997" s="13">
        <f t="shared" si="173"/>
        <v>1.25</v>
      </c>
      <c r="Z997" s="13" t="str">
        <f t="shared" si="174"/>
        <v/>
      </c>
      <c r="AA997" s="13" t="str">
        <f t="shared" si="175"/>
        <v/>
      </c>
      <c r="AC997" s="23"/>
      <c r="AD997" s="23"/>
      <c r="AE997" s="23"/>
      <c r="AF997" s="23"/>
      <c r="AG997" s="23"/>
      <c r="AH997" s="23"/>
      <c r="AI997" s="23"/>
      <c r="AJ997" s="23"/>
      <c r="AK997" s="23"/>
      <c r="AL997" s="23"/>
      <c r="AM997" s="23"/>
      <c r="AN997" s="23"/>
      <c r="AO997" s="23"/>
      <c r="AP997" s="23"/>
      <c r="AQ997" s="23"/>
      <c r="AR997" s="23"/>
      <c r="AT997" s="24" t="s">
        <v>6486</v>
      </c>
      <c r="AU997" s="24"/>
      <c r="AV997" s="24"/>
      <c r="AW997" s="24" t="s">
        <v>6487</v>
      </c>
      <c r="AX997" s="24"/>
      <c r="AY997" s="24"/>
      <c r="BA997" s="25" t="s">
        <v>2896</v>
      </c>
      <c r="BB997" s="27" t="s">
        <v>2896</v>
      </c>
      <c r="BC997" s="27"/>
      <c r="BD997" s="24" t="s">
        <v>4134</v>
      </c>
      <c r="BE997" s="24"/>
      <c r="BF997" s="24"/>
      <c r="BG997" s="24"/>
      <c r="BH997" s="24"/>
      <c r="BI997" s="24"/>
      <c r="BK997" s="26" t="s">
        <v>6517</v>
      </c>
    </row>
    <row r="998" spans="1:63" ht="15.75" customHeight="1" x14ac:dyDescent="0.35">
      <c r="A998" s="12" t="s">
        <v>6518</v>
      </c>
      <c r="B998" s="28" t="s">
        <v>3922</v>
      </c>
      <c r="C998" s="5" t="s">
        <v>5748</v>
      </c>
      <c r="D998" s="5">
        <v>250</v>
      </c>
      <c r="E998" s="10">
        <v>0.5</v>
      </c>
      <c r="F998" s="5">
        <f t="shared" si="165"/>
        <v>125</v>
      </c>
      <c r="G998" s="11">
        <v>96</v>
      </c>
      <c r="H998" s="22">
        <v>21.3</v>
      </c>
      <c r="I998" s="22"/>
      <c r="J998" s="22"/>
      <c r="K998" s="22">
        <v>1.2</v>
      </c>
      <c r="L998" s="22">
        <v>0.2</v>
      </c>
      <c r="M998" s="22"/>
      <c r="N998" s="22">
        <v>0.83</v>
      </c>
      <c r="O998" s="11"/>
      <c r="P998" s="11"/>
      <c r="Q998" s="7"/>
      <c r="R998" s="6">
        <f t="shared" si="166"/>
        <v>120</v>
      </c>
      <c r="S998" s="13">
        <f t="shared" si="167"/>
        <v>26.625</v>
      </c>
      <c r="T998" s="13" t="str">
        <f t="shared" si="168"/>
        <v/>
      </c>
      <c r="U998" s="13" t="str">
        <f t="shared" si="169"/>
        <v/>
      </c>
      <c r="V998" s="13">
        <f t="shared" si="170"/>
        <v>1.5</v>
      </c>
      <c r="W998" s="13">
        <f t="shared" si="171"/>
        <v>0.25</v>
      </c>
      <c r="X998" s="13" t="str">
        <f t="shared" si="172"/>
        <v/>
      </c>
      <c r="Y998" s="13">
        <f t="shared" si="173"/>
        <v>1.0375000000000001</v>
      </c>
      <c r="Z998" s="13" t="str">
        <f t="shared" si="174"/>
        <v/>
      </c>
      <c r="AA998" s="13" t="str">
        <f t="shared" si="175"/>
        <v/>
      </c>
      <c r="AC998" s="23"/>
      <c r="AD998" s="23"/>
      <c r="AE998" s="23"/>
      <c r="AF998" s="23"/>
      <c r="AG998" s="23"/>
      <c r="AH998" s="23"/>
      <c r="AI998" s="23"/>
      <c r="AJ998" s="23"/>
      <c r="AK998" s="23"/>
      <c r="AL998" s="23"/>
      <c r="AM998" s="23"/>
      <c r="AN998" s="23"/>
      <c r="AO998" s="23"/>
      <c r="AP998" s="23"/>
      <c r="AQ998" s="23"/>
      <c r="AR998" s="23"/>
      <c r="AT998" s="24" t="s">
        <v>6507</v>
      </c>
      <c r="AU998" s="24"/>
      <c r="AV998" s="24"/>
      <c r="AW998" s="24" t="s">
        <v>6519</v>
      </c>
      <c r="AX998" s="24"/>
      <c r="AY998" s="24"/>
      <c r="BA998" s="25" t="s">
        <v>2896</v>
      </c>
      <c r="BB998" s="27" t="s">
        <v>2896</v>
      </c>
      <c r="BC998" s="27"/>
      <c r="BD998" s="24" t="s">
        <v>4134</v>
      </c>
      <c r="BE998" s="24"/>
      <c r="BF998" s="24"/>
      <c r="BG998" s="24"/>
      <c r="BH998" s="24"/>
      <c r="BI998" s="24"/>
      <c r="BK998" s="26" t="s">
        <v>6520</v>
      </c>
    </row>
    <row r="999" spans="1:63" ht="15.75" customHeight="1" x14ac:dyDescent="0.35">
      <c r="A999" s="12" t="s">
        <v>6521</v>
      </c>
      <c r="B999" s="28" t="s">
        <v>4242</v>
      </c>
      <c r="C999" s="5" t="s">
        <v>5748</v>
      </c>
      <c r="D999" s="5">
        <v>250</v>
      </c>
      <c r="E999" s="10">
        <v>0.5</v>
      </c>
      <c r="F999" s="5">
        <f t="shared" si="165"/>
        <v>125</v>
      </c>
      <c r="G999" s="11">
        <v>96</v>
      </c>
      <c r="H999" s="22">
        <v>21.3</v>
      </c>
      <c r="I999" s="22">
        <v>0</v>
      </c>
      <c r="J999" s="22">
        <v>0</v>
      </c>
      <c r="K999" s="22">
        <v>1.2</v>
      </c>
      <c r="L999" s="22">
        <v>0.2</v>
      </c>
      <c r="M999" s="22"/>
      <c r="N999" s="22">
        <v>0.83</v>
      </c>
      <c r="O999" s="11"/>
      <c r="P999" s="11"/>
      <c r="Q999" s="7"/>
      <c r="R999" s="6">
        <f t="shared" si="166"/>
        <v>120</v>
      </c>
      <c r="S999" s="13">
        <f t="shared" si="167"/>
        <v>26.625</v>
      </c>
      <c r="T999" s="13" t="str">
        <f t="shared" si="168"/>
        <v/>
      </c>
      <c r="U999" s="13" t="str">
        <f t="shared" si="169"/>
        <v/>
      </c>
      <c r="V999" s="13">
        <f t="shared" si="170"/>
        <v>1.5</v>
      </c>
      <c r="W999" s="13">
        <f t="shared" si="171"/>
        <v>0.25</v>
      </c>
      <c r="X999" s="13" t="str">
        <f t="shared" si="172"/>
        <v/>
      </c>
      <c r="Y999" s="13">
        <f t="shared" si="173"/>
        <v>1.0375000000000001</v>
      </c>
      <c r="Z999" s="13" t="str">
        <f t="shared" si="174"/>
        <v/>
      </c>
      <c r="AA999" s="13" t="str">
        <f t="shared" si="175"/>
        <v/>
      </c>
      <c r="AC999" s="23"/>
      <c r="AD999" s="23"/>
      <c r="AE999" s="23"/>
      <c r="AF999" s="23"/>
      <c r="AG999" s="23"/>
      <c r="AH999" s="23"/>
      <c r="AI999" s="23"/>
      <c r="AJ999" s="23"/>
      <c r="AK999" s="23"/>
      <c r="AL999" s="23"/>
      <c r="AM999" s="23"/>
      <c r="AN999" s="23"/>
      <c r="AO999" s="23"/>
      <c r="AP999" s="23"/>
      <c r="AQ999" s="23"/>
      <c r="AR999" s="23"/>
      <c r="AT999" s="24" t="s">
        <v>6522</v>
      </c>
      <c r="AU999" s="24"/>
      <c r="AV999" s="24"/>
      <c r="AW999" s="24" t="s">
        <v>6508</v>
      </c>
      <c r="AX999" s="24"/>
      <c r="AY999" s="24"/>
      <c r="BA999" s="25" t="s">
        <v>2896</v>
      </c>
      <c r="BB999" s="27" t="s">
        <v>2896</v>
      </c>
      <c r="BC999" s="27"/>
      <c r="BD999" s="24" t="s">
        <v>4134</v>
      </c>
      <c r="BE999" s="24"/>
      <c r="BF999" s="24"/>
      <c r="BG999" s="24"/>
      <c r="BH999" s="24"/>
      <c r="BI999" s="24"/>
      <c r="BK999" s="26" t="s">
        <v>6523</v>
      </c>
    </row>
    <row r="1000" spans="1:63" ht="15.75" customHeight="1" x14ac:dyDescent="0.35">
      <c r="A1000" s="12" t="s">
        <v>6524</v>
      </c>
      <c r="B1000" s="28" t="s">
        <v>3917</v>
      </c>
      <c r="C1000" s="5" t="s">
        <v>5748</v>
      </c>
      <c r="D1000" s="5">
        <v>250</v>
      </c>
      <c r="E1000" s="10">
        <v>0.5</v>
      </c>
      <c r="F1000" s="5">
        <f t="shared" si="165"/>
        <v>125</v>
      </c>
      <c r="G1000" s="11">
        <v>77</v>
      </c>
      <c r="H1000" s="22">
        <v>17.600000000000001</v>
      </c>
      <c r="I1000" s="22">
        <v>0.3</v>
      </c>
      <c r="J1000" s="22">
        <v>0.3</v>
      </c>
      <c r="K1000" s="22">
        <v>0.6</v>
      </c>
      <c r="L1000" s="22">
        <v>0.1</v>
      </c>
      <c r="M1000" s="22"/>
      <c r="N1000" s="22">
        <v>0.49</v>
      </c>
      <c r="O1000" s="11"/>
      <c r="P1000" s="11"/>
      <c r="Q1000" s="7"/>
      <c r="R1000" s="6">
        <f t="shared" si="166"/>
        <v>96.25</v>
      </c>
      <c r="S1000" s="13">
        <f t="shared" si="167"/>
        <v>22</v>
      </c>
      <c r="T1000" s="13">
        <f t="shared" si="168"/>
        <v>0.375</v>
      </c>
      <c r="U1000" s="13">
        <f t="shared" si="169"/>
        <v>0.375</v>
      </c>
      <c r="V1000" s="13">
        <f t="shared" si="170"/>
        <v>0.75</v>
      </c>
      <c r="W1000" s="13">
        <f t="shared" si="171"/>
        <v>0.125</v>
      </c>
      <c r="X1000" s="13" t="str">
        <f t="shared" si="172"/>
        <v/>
      </c>
      <c r="Y1000" s="13">
        <f t="shared" si="173"/>
        <v>0.61250000000000004</v>
      </c>
      <c r="Z1000" s="13" t="str">
        <f t="shared" si="174"/>
        <v/>
      </c>
      <c r="AA1000" s="13" t="str">
        <f t="shared" si="175"/>
        <v/>
      </c>
      <c r="AC1000" s="23"/>
      <c r="AD1000" s="23"/>
      <c r="AE1000" s="23"/>
      <c r="AF1000" s="23"/>
      <c r="AG1000" s="23"/>
      <c r="AH1000" s="23"/>
      <c r="AI1000" s="23"/>
      <c r="AJ1000" s="23"/>
      <c r="AK1000" s="23"/>
      <c r="AL1000" s="23"/>
      <c r="AM1000" s="23"/>
      <c r="AN1000" s="23"/>
      <c r="AO1000" s="23"/>
      <c r="AP1000" s="23"/>
      <c r="AQ1000" s="23"/>
      <c r="AR1000" s="23"/>
      <c r="AT1000" s="24" t="s">
        <v>6525</v>
      </c>
      <c r="AU1000" s="24"/>
      <c r="AV1000" s="24"/>
      <c r="AW1000" s="24" t="s">
        <v>6526</v>
      </c>
      <c r="AX1000" s="24"/>
      <c r="AY1000" s="24"/>
      <c r="BA1000" s="25" t="s">
        <v>2896</v>
      </c>
      <c r="BB1000" s="27" t="s">
        <v>2896</v>
      </c>
      <c r="BC1000" s="27"/>
      <c r="BD1000" s="24" t="s">
        <v>4134</v>
      </c>
      <c r="BE1000" s="24"/>
      <c r="BF1000" s="24"/>
      <c r="BG1000" s="24"/>
      <c r="BH1000" s="24"/>
      <c r="BI1000" s="24"/>
      <c r="BK1000" s="26" t="s">
        <v>6527</v>
      </c>
    </row>
    <row r="1001" spans="1:63" ht="15.75" customHeight="1" x14ac:dyDescent="0.35">
      <c r="A1001" s="12" t="s">
        <v>6528</v>
      </c>
      <c r="B1001" s="28" t="s">
        <v>3911</v>
      </c>
      <c r="C1001" s="5" t="s">
        <v>4089</v>
      </c>
      <c r="D1001" s="5">
        <v>294</v>
      </c>
      <c r="E1001" s="10">
        <v>0.34</v>
      </c>
      <c r="F1001" s="5">
        <f t="shared" si="165"/>
        <v>99.960000000000008</v>
      </c>
      <c r="G1001" s="11">
        <v>100</v>
      </c>
      <c r="H1001" s="22">
        <v>22.4</v>
      </c>
      <c r="I1001" s="22">
        <v>0.4</v>
      </c>
      <c r="J1001" s="22">
        <v>0</v>
      </c>
      <c r="K1001" s="22">
        <v>1</v>
      </c>
      <c r="L1001" s="22">
        <v>0.4</v>
      </c>
      <c r="M1001" s="22"/>
      <c r="N1001" s="22">
        <v>1.3</v>
      </c>
      <c r="O1001" s="11"/>
      <c r="P1001" s="11"/>
      <c r="Q1001" s="7"/>
      <c r="R1001" s="6">
        <f t="shared" si="166"/>
        <v>99.96</v>
      </c>
      <c r="S1001" s="13">
        <f t="shared" si="167"/>
        <v>22.391039999999997</v>
      </c>
      <c r="T1001" s="13">
        <f t="shared" si="168"/>
        <v>0.39984000000000008</v>
      </c>
      <c r="U1001" s="13" t="str">
        <f t="shared" si="169"/>
        <v/>
      </c>
      <c r="V1001" s="13">
        <f t="shared" si="170"/>
        <v>0.99960000000000004</v>
      </c>
      <c r="W1001" s="13">
        <f t="shared" si="171"/>
        <v>0.39984000000000008</v>
      </c>
      <c r="X1001" s="13" t="str">
        <f t="shared" si="172"/>
        <v/>
      </c>
      <c r="Y1001" s="13">
        <f t="shared" si="173"/>
        <v>1.29948</v>
      </c>
      <c r="Z1001" s="13" t="str">
        <f t="shared" si="174"/>
        <v/>
      </c>
      <c r="AA1001" s="13" t="str">
        <f t="shared" si="175"/>
        <v/>
      </c>
      <c r="AC1001" s="23"/>
      <c r="AD1001" s="23"/>
      <c r="AE1001" s="23"/>
      <c r="AF1001" s="23"/>
      <c r="AG1001" s="23"/>
      <c r="AH1001" s="23"/>
      <c r="AI1001" s="23"/>
      <c r="AJ1001" s="23"/>
      <c r="AK1001" s="23"/>
      <c r="AL1001" s="23"/>
      <c r="AM1001" s="23"/>
      <c r="AN1001" s="23"/>
      <c r="AO1001" s="23"/>
      <c r="AP1001" s="23"/>
      <c r="AQ1001" s="23"/>
      <c r="AR1001" s="23"/>
      <c r="AT1001" s="24" t="s">
        <v>6529</v>
      </c>
      <c r="AU1001" s="24"/>
      <c r="AV1001" s="24"/>
      <c r="AW1001" s="24"/>
      <c r="AX1001" s="24"/>
      <c r="AY1001" s="24"/>
      <c r="BA1001" s="25" t="s">
        <v>2896</v>
      </c>
      <c r="BB1001" s="27" t="s">
        <v>2896</v>
      </c>
      <c r="BC1001" s="27"/>
      <c r="BD1001" s="24" t="s">
        <v>4134</v>
      </c>
      <c r="BE1001" s="24"/>
      <c r="BF1001" s="24"/>
      <c r="BG1001" s="24" t="s">
        <v>3927</v>
      </c>
      <c r="BH1001" s="24"/>
      <c r="BI1001" s="24"/>
      <c r="BK1001" s="26" t="s">
        <v>6530</v>
      </c>
    </row>
    <row r="1002" spans="1:63" ht="15.75" customHeight="1" x14ac:dyDescent="0.35">
      <c r="A1002" s="12" t="s">
        <v>6531</v>
      </c>
      <c r="B1002" s="28" t="s">
        <v>3911</v>
      </c>
      <c r="C1002" s="5" t="s">
        <v>5748</v>
      </c>
      <c r="D1002" s="5">
        <v>250</v>
      </c>
      <c r="E1002" s="10">
        <v>0.5</v>
      </c>
      <c r="F1002" s="5">
        <f t="shared" si="165"/>
        <v>125</v>
      </c>
      <c r="G1002" s="11">
        <v>77</v>
      </c>
      <c r="H1002" s="22">
        <v>18</v>
      </c>
      <c r="I1002" s="22">
        <v>0.3</v>
      </c>
      <c r="J1002" s="22">
        <v>0.3</v>
      </c>
      <c r="K1002" s="22">
        <v>0.6</v>
      </c>
      <c r="L1002" s="22">
        <v>0.1</v>
      </c>
      <c r="M1002" s="22"/>
      <c r="N1002" s="22">
        <v>0.5</v>
      </c>
      <c r="O1002" s="11"/>
      <c r="P1002" s="11"/>
      <c r="Q1002" s="7"/>
      <c r="R1002" s="6">
        <f t="shared" si="166"/>
        <v>96.25</v>
      </c>
      <c r="S1002" s="13">
        <f t="shared" si="167"/>
        <v>22.5</v>
      </c>
      <c r="T1002" s="13">
        <f t="shared" si="168"/>
        <v>0.375</v>
      </c>
      <c r="U1002" s="13">
        <f t="shared" si="169"/>
        <v>0.375</v>
      </c>
      <c r="V1002" s="13">
        <f t="shared" si="170"/>
        <v>0.75</v>
      </c>
      <c r="W1002" s="13">
        <f t="shared" si="171"/>
        <v>0.125</v>
      </c>
      <c r="X1002" s="13" t="str">
        <f t="shared" si="172"/>
        <v/>
      </c>
      <c r="Y1002" s="13">
        <f t="shared" si="173"/>
        <v>0.625</v>
      </c>
      <c r="Z1002" s="13" t="str">
        <f t="shared" si="174"/>
        <v/>
      </c>
      <c r="AA1002" s="13" t="str">
        <f t="shared" si="175"/>
        <v/>
      </c>
      <c r="AC1002" s="23"/>
      <c r="AD1002" s="23"/>
      <c r="AE1002" s="23"/>
      <c r="AF1002" s="23"/>
      <c r="AG1002" s="23"/>
      <c r="AH1002" s="23"/>
      <c r="AI1002" s="23"/>
      <c r="AJ1002" s="23"/>
      <c r="AK1002" s="23"/>
      <c r="AL1002" s="23"/>
      <c r="AM1002" s="23"/>
      <c r="AN1002" s="23"/>
      <c r="AO1002" s="23"/>
      <c r="AP1002" s="23"/>
      <c r="AQ1002" s="23"/>
      <c r="AR1002" s="23"/>
      <c r="AT1002" s="24" t="s">
        <v>6532</v>
      </c>
      <c r="AU1002" s="24"/>
      <c r="AV1002" s="24"/>
      <c r="AW1002" s="24"/>
      <c r="AX1002" s="24"/>
      <c r="AY1002" s="24"/>
      <c r="BA1002" s="25" t="s">
        <v>2896</v>
      </c>
      <c r="BB1002" s="27" t="s">
        <v>2896</v>
      </c>
      <c r="BC1002" s="27"/>
      <c r="BD1002" s="24" t="s">
        <v>4134</v>
      </c>
      <c r="BE1002" s="24"/>
      <c r="BF1002" s="24"/>
      <c r="BG1002" s="24"/>
      <c r="BH1002" s="24"/>
      <c r="BI1002" s="24"/>
      <c r="BK1002" s="26" t="s">
        <v>6533</v>
      </c>
    </row>
    <row r="1003" spans="1:63" ht="15.75" customHeight="1" x14ac:dyDescent="0.35">
      <c r="A1003" s="12" t="s">
        <v>6534</v>
      </c>
      <c r="B1003" s="28" t="s">
        <v>3911</v>
      </c>
      <c r="C1003" s="5" t="s">
        <v>5748</v>
      </c>
      <c r="D1003" s="5">
        <v>250</v>
      </c>
      <c r="E1003" s="10">
        <v>0.5</v>
      </c>
      <c r="F1003" s="5">
        <f t="shared" si="165"/>
        <v>125</v>
      </c>
      <c r="G1003" s="11">
        <v>77</v>
      </c>
      <c r="H1003" s="22">
        <v>17.600000000000001</v>
      </c>
      <c r="I1003" s="22">
        <v>0.3</v>
      </c>
      <c r="J1003" s="22">
        <v>0</v>
      </c>
      <c r="K1003" s="22">
        <v>0.6</v>
      </c>
      <c r="L1003" s="22">
        <v>0.1</v>
      </c>
      <c r="M1003" s="22">
        <v>0</v>
      </c>
      <c r="N1003" s="22">
        <v>0.5</v>
      </c>
      <c r="O1003" s="11">
        <v>87</v>
      </c>
      <c r="P1003" s="11">
        <v>1.8</v>
      </c>
      <c r="Q1003" s="7"/>
      <c r="R1003" s="6">
        <f t="shared" si="166"/>
        <v>96.25</v>
      </c>
      <c r="S1003" s="13">
        <f t="shared" si="167"/>
        <v>22</v>
      </c>
      <c r="T1003" s="13">
        <f t="shared" si="168"/>
        <v>0.375</v>
      </c>
      <c r="U1003" s="13" t="str">
        <f t="shared" si="169"/>
        <v/>
      </c>
      <c r="V1003" s="13">
        <f t="shared" si="170"/>
        <v>0.75</v>
      </c>
      <c r="W1003" s="13">
        <f t="shared" si="171"/>
        <v>0.125</v>
      </c>
      <c r="X1003" s="13" t="str">
        <f t="shared" si="172"/>
        <v/>
      </c>
      <c r="Y1003" s="13">
        <f t="shared" si="173"/>
        <v>0.625</v>
      </c>
      <c r="Z1003" s="13">
        <f t="shared" si="174"/>
        <v>108.75</v>
      </c>
      <c r="AA1003" s="13">
        <f t="shared" si="175"/>
        <v>2.25</v>
      </c>
      <c r="AC1003" s="23"/>
      <c r="AD1003" s="23"/>
      <c r="AE1003" s="23">
        <v>0.7</v>
      </c>
      <c r="AF1003" s="23"/>
      <c r="AG1003" s="23">
        <v>0.03</v>
      </c>
      <c r="AH1003" s="23">
        <v>0.01</v>
      </c>
      <c r="AI1003" s="23">
        <v>2</v>
      </c>
      <c r="AJ1003" s="23">
        <v>0.05</v>
      </c>
      <c r="AK1003" s="23">
        <v>9</v>
      </c>
      <c r="AL1003" s="23">
        <v>2.1</v>
      </c>
      <c r="AM1003" s="23">
        <v>180</v>
      </c>
      <c r="AN1003" s="23">
        <v>30</v>
      </c>
      <c r="AO1003" s="23">
        <v>0.3</v>
      </c>
      <c r="AP1003" s="23">
        <v>150</v>
      </c>
      <c r="AQ1003" s="23"/>
      <c r="AR1003" s="23"/>
      <c r="AT1003" s="24"/>
      <c r="AU1003" s="24"/>
      <c r="AV1003" s="24"/>
      <c r="AW1003" s="24"/>
      <c r="AX1003" s="24"/>
      <c r="AY1003" s="24"/>
      <c r="BA1003" s="25" t="s">
        <v>2896</v>
      </c>
      <c r="BB1003" s="27" t="s">
        <v>2896</v>
      </c>
      <c r="BC1003" s="27"/>
      <c r="BD1003" s="24" t="s">
        <v>6128</v>
      </c>
      <c r="BE1003" s="24"/>
      <c r="BF1003" s="24"/>
      <c r="BG1003" s="24"/>
      <c r="BH1003" s="24"/>
      <c r="BI1003" s="24"/>
      <c r="BK1003" s="26" t="s">
        <v>6535</v>
      </c>
    </row>
    <row r="1004" spans="1:63" ht="15.75" customHeight="1" x14ac:dyDescent="0.35">
      <c r="A1004" s="12" t="s">
        <v>6536</v>
      </c>
      <c r="B1004" s="28" t="s">
        <v>3911</v>
      </c>
      <c r="C1004" s="5" t="s">
        <v>5748</v>
      </c>
      <c r="D1004" s="5">
        <v>250</v>
      </c>
      <c r="E1004" s="10">
        <v>0.5</v>
      </c>
      <c r="F1004" s="5">
        <f t="shared" si="165"/>
        <v>125</v>
      </c>
      <c r="G1004" s="11">
        <v>96</v>
      </c>
      <c r="H1004" s="22">
        <v>21.5</v>
      </c>
      <c r="I1004" s="22">
        <v>0.5</v>
      </c>
      <c r="J1004" s="22">
        <v>0.5</v>
      </c>
      <c r="K1004" s="22">
        <v>0.9</v>
      </c>
      <c r="L1004" s="22">
        <v>0.3</v>
      </c>
      <c r="M1004" s="22"/>
      <c r="N1004" s="22">
        <v>0.88</v>
      </c>
      <c r="O1004" s="11"/>
      <c r="P1004" s="11"/>
      <c r="Q1004" s="7"/>
      <c r="R1004" s="6">
        <f t="shared" si="166"/>
        <v>120</v>
      </c>
      <c r="S1004" s="13">
        <f t="shared" si="167"/>
        <v>26.875</v>
      </c>
      <c r="T1004" s="13">
        <f t="shared" si="168"/>
        <v>0.625</v>
      </c>
      <c r="U1004" s="13">
        <f t="shared" si="169"/>
        <v>0.625</v>
      </c>
      <c r="V1004" s="13">
        <f t="shared" si="170"/>
        <v>1.125</v>
      </c>
      <c r="W1004" s="13">
        <f t="shared" si="171"/>
        <v>0.375</v>
      </c>
      <c r="X1004" s="13" t="str">
        <f t="shared" si="172"/>
        <v/>
      </c>
      <c r="Y1004" s="13">
        <f t="shared" si="173"/>
        <v>1.1000000000000001</v>
      </c>
      <c r="Z1004" s="13" t="str">
        <f t="shared" si="174"/>
        <v/>
      </c>
      <c r="AA1004" s="13" t="str">
        <f t="shared" si="175"/>
        <v/>
      </c>
      <c r="AC1004" s="23"/>
      <c r="AD1004" s="23"/>
      <c r="AE1004" s="23"/>
      <c r="AF1004" s="23"/>
      <c r="AG1004" s="23"/>
      <c r="AH1004" s="23"/>
      <c r="AI1004" s="23"/>
      <c r="AJ1004" s="23"/>
      <c r="AK1004" s="23"/>
      <c r="AL1004" s="23"/>
      <c r="AM1004" s="23"/>
      <c r="AN1004" s="23"/>
      <c r="AO1004" s="23"/>
      <c r="AP1004" s="23"/>
      <c r="AQ1004" s="23"/>
      <c r="AR1004" s="23"/>
      <c r="AT1004" s="24" t="s">
        <v>6537</v>
      </c>
      <c r="AU1004" s="24"/>
      <c r="AV1004" s="24"/>
      <c r="AW1004" s="24"/>
      <c r="AX1004" s="24"/>
      <c r="AY1004" s="24"/>
      <c r="BA1004" s="25" t="s">
        <v>2896</v>
      </c>
      <c r="BB1004" s="27" t="s">
        <v>2896</v>
      </c>
      <c r="BC1004" s="27"/>
      <c r="BD1004" s="24" t="s">
        <v>6128</v>
      </c>
      <c r="BE1004" s="24"/>
      <c r="BF1004" s="24"/>
      <c r="BG1004" s="24"/>
      <c r="BH1004" s="24"/>
      <c r="BI1004" s="24"/>
      <c r="BK1004" s="26" t="s">
        <v>6538</v>
      </c>
    </row>
    <row r="1005" spans="1:63" ht="15.75" customHeight="1" x14ac:dyDescent="0.35">
      <c r="A1005" s="12" t="s">
        <v>6539</v>
      </c>
      <c r="B1005" s="28" t="s">
        <v>3911</v>
      </c>
      <c r="C1005" s="5" t="s">
        <v>5748</v>
      </c>
      <c r="D1005" s="5">
        <v>250</v>
      </c>
      <c r="E1005" s="10">
        <v>0.5</v>
      </c>
      <c r="F1005" s="5">
        <f t="shared" si="165"/>
        <v>125</v>
      </c>
      <c r="G1005" s="11">
        <v>77</v>
      </c>
      <c r="H1005" s="22">
        <v>17.600000000000001</v>
      </c>
      <c r="I1005" s="22">
        <v>0.3</v>
      </c>
      <c r="J1005" s="22">
        <v>0</v>
      </c>
      <c r="K1005" s="22">
        <v>0.6</v>
      </c>
      <c r="L1005" s="22">
        <v>0.1</v>
      </c>
      <c r="M1005" s="22">
        <v>0</v>
      </c>
      <c r="N1005" s="22">
        <v>0.5</v>
      </c>
      <c r="O1005" s="11">
        <v>87</v>
      </c>
      <c r="P1005" s="11">
        <v>1.8</v>
      </c>
      <c r="Q1005" s="7"/>
      <c r="R1005" s="6">
        <f t="shared" si="166"/>
        <v>96.25</v>
      </c>
      <c r="S1005" s="13">
        <f t="shared" si="167"/>
        <v>22</v>
      </c>
      <c r="T1005" s="13">
        <f t="shared" si="168"/>
        <v>0.375</v>
      </c>
      <c r="U1005" s="13" t="str">
        <f t="shared" si="169"/>
        <v/>
      </c>
      <c r="V1005" s="13">
        <f t="shared" si="170"/>
        <v>0.75</v>
      </c>
      <c r="W1005" s="13">
        <f t="shared" si="171"/>
        <v>0.125</v>
      </c>
      <c r="X1005" s="13" t="str">
        <f t="shared" si="172"/>
        <v/>
      </c>
      <c r="Y1005" s="13">
        <f t="shared" si="173"/>
        <v>0.625</v>
      </c>
      <c r="Z1005" s="13">
        <f t="shared" si="174"/>
        <v>108.75</v>
      </c>
      <c r="AA1005" s="13">
        <f t="shared" si="175"/>
        <v>2.25</v>
      </c>
      <c r="AC1005" s="23"/>
      <c r="AD1005" s="23"/>
      <c r="AE1005" s="23">
        <v>0.7</v>
      </c>
      <c r="AF1005" s="23"/>
      <c r="AG1005" s="23">
        <v>0.03</v>
      </c>
      <c r="AH1005" s="23">
        <v>0.01</v>
      </c>
      <c r="AI1005" s="23">
        <v>2</v>
      </c>
      <c r="AJ1005" s="23">
        <v>0.05</v>
      </c>
      <c r="AK1005" s="23">
        <v>9</v>
      </c>
      <c r="AL1005" s="23">
        <v>2.1</v>
      </c>
      <c r="AM1005" s="23">
        <v>180</v>
      </c>
      <c r="AN1005" s="23">
        <v>30</v>
      </c>
      <c r="AO1005" s="23">
        <v>0.3</v>
      </c>
      <c r="AP1005" s="23">
        <v>150</v>
      </c>
      <c r="AQ1005" s="23"/>
      <c r="AR1005" s="23"/>
      <c r="AT1005" s="24"/>
      <c r="AU1005" s="24"/>
      <c r="AV1005" s="24"/>
      <c r="AW1005" s="24"/>
      <c r="AX1005" s="24"/>
      <c r="AY1005" s="24"/>
      <c r="BA1005" s="25" t="s">
        <v>2896</v>
      </c>
      <c r="BB1005" s="27" t="s">
        <v>2896</v>
      </c>
      <c r="BC1005" s="27"/>
      <c r="BD1005" s="24" t="s">
        <v>6128</v>
      </c>
      <c r="BE1005" s="24"/>
      <c r="BF1005" s="24"/>
      <c r="BG1005" s="24"/>
      <c r="BH1005" s="24"/>
      <c r="BI1005" s="24"/>
      <c r="BK1005" s="26" t="s">
        <v>6540</v>
      </c>
    </row>
    <row r="1006" spans="1:63" ht="15.75" customHeight="1" x14ac:dyDescent="0.35">
      <c r="A1006" s="12" t="s">
        <v>6541</v>
      </c>
      <c r="B1006" s="28" t="s">
        <v>3917</v>
      </c>
      <c r="C1006" s="5" t="s">
        <v>5748</v>
      </c>
      <c r="D1006" s="5">
        <v>250</v>
      </c>
      <c r="E1006" s="10">
        <v>0.5</v>
      </c>
      <c r="F1006" s="5">
        <f t="shared" si="165"/>
        <v>125</v>
      </c>
      <c r="G1006" s="11">
        <v>104</v>
      </c>
      <c r="H1006" s="22">
        <v>23</v>
      </c>
      <c r="I1006" s="22">
        <v>0</v>
      </c>
      <c r="J1006" s="22">
        <v>0</v>
      </c>
      <c r="K1006" s="22">
        <v>1.3</v>
      </c>
      <c r="L1006" s="22">
        <v>0.6</v>
      </c>
      <c r="M1006" s="22"/>
      <c r="N1006" s="22">
        <v>0.71</v>
      </c>
      <c r="O1006" s="11"/>
      <c r="P1006" s="11"/>
      <c r="Q1006" s="7"/>
      <c r="R1006" s="6">
        <f t="shared" si="166"/>
        <v>130</v>
      </c>
      <c r="S1006" s="13">
        <f t="shared" si="167"/>
        <v>28.75</v>
      </c>
      <c r="T1006" s="13" t="str">
        <f t="shared" si="168"/>
        <v/>
      </c>
      <c r="U1006" s="13" t="str">
        <f t="shared" si="169"/>
        <v/>
      </c>
      <c r="V1006" s="13">
        <f t="shared" si="170"/>
        <v>1.625</v>
      </c>
      <c r="W1006" s="13">
        <f t="shared" si="171"/>
        <v>0.75</v>
      </c>
      <c r="X1006" s="13" t="str">
        <f t="shared" si="172"/>
        <v/>
      </c>
      <c r="Y1006" s="13">
        <f t="shared" si="173"/>
        <v>0.88749999999999996</v>
      </c>
      <c r="Z1006" s="13" t="str">
        <f t="shared" si="174"/>
        <v/>
      </c>
      <c r="AA1006" s="13" t="str">
        <f t="shared" si="175"/>
        <v/>
      </c>
      <c r="AC1006" s="23"/>
      <c r="AD1006" s="23"/>
      <c r="AE1006" s="23"/>
      <c r="AF1006" s="23"/>
      <c r="AG1006" s="23"/>
      <c r="AH1006" s="23"/>
      <c r="AI1006" s="23"/>
      <c r="AJ1006" s="23"/>
      <c r="AK1006" s="23"/>
      <c r="AL1006" s="23"/>
      <c r="AM1006" s="23"/>
      <c r="AN1006" s="23"/>
      <c r="AO1006" s="23"/>
      <c r="AP1006" s="23"/>
      <c r="AQ1006" s="23"/>
      <c r="AR1006" s="23"/>
      <c r="AT1006" s="24" t="s">
        <v>6494</v>
      </c>
      <c r="AU1006" s="24"/>
      <c r="AV1006" s="24"/>
      <c r="AW1006" s="24" t="s">
        <v>6495</v>
      </c>
      <c r="AX1006" s="24"/>
      <c r="AY1006" s="24"/>
      <c r="BA1006" s="25" t="s">
        <v>2896</v>
      </c>
      <c r="BB1006" s="27" t="s">
        <v>2896</v>
      </c>
      <c r="BC1006" s="27"/>
      <c r="BD1006" s="24" t="s">
        <v>4134</v>
      </c>
      <c r="BE1006" s="24"/>
      <c r="BF1006" s="24"/>
      <c r="BG1006" s="24" t="s">
        <v>3927</v>
      </c>
      <c r="BH1006" s="24"/>
      <c r="BI1006" s="24"/>
      <c r="BK1006" s="26" t="s">
        <v>6542</v>
      </c>
    </row>
    <row r="1007" spans="1:63" ht="15.75" customHeight="1" x14ac:dyDescent="0.35">
      <c r="A1007" s="12" t="s">
        <v>6543</v>
      </c>
      <c r="B1007" s="28" t="s">
        <v>3917</v>
      </c>
      <c r="C1007" s="5" t="s">
        <v>5748</v>
      </c>
      <c r="D1007" s="5">
        <v>250</v>
      </c>
      <c r="E1007" s="10">
        <v>0.5</v>
      </c>
      <c r="F1007" s="5">
        <f t="shared" si="165"/>
        <v>125</v>
      </c>
      <c r="G1007" s="11">
        <v>77</v>
      </c>
      <c r="H1007" s="22">
        <v>17.600000000000001</v>
      </c>
      <c r="I1007" s="22">
        <v>0.3</v>
      </c>
      <c r="J1007" s="22">
        <v>0</v>
      </c>
      <c r="K1007" s="22">
        <v>0.6</v>
      </c>
      <c r="L1007" s="22">
        <v>0.1</v>
      </c>
      <c r="M1007" s="22">
        <v>0</v>
      </c>
      <c r="N1007" s="22">
        <v>0.5</v>
      </c>
      <c r="O1007" s="11">
        <v>87</v>
      </c>
      <c r="P1007" s="11">
        <v>1.8</v>
      </c>
      <c r="Q1007" s="7"/>
      <c r="R1007" s="6">
        <f t="shared" si="166"/>
        <v>96.25</v>
      </c>
      <c r="S1007" s="13">
        <f t="shared" si="167"/>
        <v>22</v>
      </c>
      <c r="T1007" s="13">
        <f t="shared" si="168"/>
        <v>0.375</v>
      </c>
      <c r="U1007" s="13" t="str">
        <f t="shared" si="169"/>
        <v/>
      </c>
      <c r="V1007" s="13">
        <f t="shared" si="170"/>
        <v>0.75</v>
      </c>
      <c r="W1007" s="13">
        <f t="shared" si="171"/>
        <v>0.125</v>
      </c>
      <c r="X1007" s="13" t="str">
        <f t="shared" si="172"/>
        <v/>
      </c>
      <c r="Y1007" s="13">
        <f t="shared" si="173"/>
        <v>0.625</v>
      </c>
      <c r="Z1007" s="13">
        <f t="shared" si="174"/>
        <v>108.75</v>
      </c>
      <c r="AA1007" s="13">
        <f t="shared" si="175"/>
        <v>2.25</v>
      </c>
      <c r="AC1007" s="23"/>
      <c r="AD1007" s="23"/>
      <c r="AE1007" s="23">
        <v>0.7</v>
      </c>
      <c r="AF1007" s="23"/>
      <c r="AG1007" s="23">
        <v>0.03</v>
      </c>
      <c r="AH1007" s="23">
        <v>0.01</v>
      </c>
      <c r="AI1007" s="23">
        <v>2</v>
      </c>
      <c r="AJ1007" s="23">
        <v>0.05</v>
      </c>
      <c r="AK1007" s="23">
        <v>9</v>
      </c>
      <c r="AL1007" s="23">
        <v>2.1</v>
      </c>
      <c r="AM1007" s="23">
        <v>180</v>
      </c>
      <c r="AN1007" s="23">
        <v>30</v>
      </c>
      <c r="AO1007" s="23">
        <v>0.3</v>
      </c>
      <c r="AP1007" s="23">
        <v>150</v>
      </c>
      <c r="AQ1007" s="23"/>
      <c r="AR1007" s="23"/>
      <c r="AT1007" s="24" t="s">
        <v>6544</v>
      </c>
      <c r="AU1007" s="24"/>
      <c r="AV1007" s="24"/>
      <c r="AW1007" s="24" t="s">
        <v>4924</v>
      </c>
      <c r="AX1007" s="24"/>
      <c r="AY1007" s="24"/>
      <c r="BA1007" s="25" t="s">
        <v>2896</v>
      </c>
      <c r="BB1007" s="27" t="s">
        <v>2896</v>
      </c>
      <c r="BC1007" s="27"/>
      <c r="BD1007" s="24" t="s">
        <v>6128</v>
      </c>
      <c r="BE1007" s="24"/>
      <c r="BF1007" s="24"/>
      <c r="BG1007" s="24"/>
      <c r="BH1007" s="24"/>
      <c r="BI1007" s="24"/>
      <c r="BK1007" s="26" t="s">
        <v>6545</v>
      </c>
    </row>
    <row r="1008" spans="1:63" ht="15.75" customHeight="1" x14ac:dyDescent="0.35">
      <c r="A1008" s="12" t="s">
        <v>6546</v>
      </c>
      <c r="B1008" s="28" t="s">
        <v>3911</v>
      </c>
      <c r="C1008" s="5" t="s">
        <v>5748</v>
      </c>
      <c r="D1008" s="5">
        <v>250</v>
      </c>
      <c r="E1008" s="10">
        <v>0.5</v>
      </c>
      <c r="F1008" s="5">
        <f t="shared" si="165"/>
        <v>125</v>
      </c>
      <c r="G1008" s="11">
        <v>105</v>
      </c>
      <c r="H1008" s="22">
        <v>23.6</v>
      </c>
      <c r="I1008" s="22">
        <v>0.5</v>
      </c>
      <c r="J1008" s="22">
        <v>0.5</v>
      </c>
      <c r="K1008" s="22">
        <v>0.9</v>
      </c>
      <c r="L1008" s="22">
        <v>0.3</v>
      </c>
      <c r="M1008" s="22">
        <v>0</v>
      </c>
      <c r="N1008" s="22">
        <v>0.6</v>
      </c>
      <c r="O1008" s="11"/>
      <c r="P1008" s="11"/>
      <c r="Q1008" s="7"/>
      <c r="R1008" s="6">
        <f t="shared" si="166"/>
        <v>131.25</v>
      </c>
      <c r="S1008" s="13">
        <f t="shared" si="167"/>
        <v>29.5</v>
      </c>
      <c r="T1008" s="13">
        <f t="shared" si="168"/>
        <v>0.625</v>
      </c>
      <c r="U1008" s="13">
        <f t="shared" si="169"/>
        <v>0.625</v>
      </c>
      <c r="V1008" s="13">
        <f t="shared" si="170"/>
        <v>1.125</v>
      </c>
      <c r="W1008" s="13">
        <f t="shared" si="171"/>
        <v>0.375</v>
      </c>
      <c r="X1008" s="13" t="str">
        <f t="shared" si="172"/>
        <v/>
      </c>
      <c r="Y1008" s="13">
        <f t="shared" si="173"/>
        <v>0.75</v>
      </c>
      <c r="Z1008" s="13" t="str">
        <f t="shared" si="174"/>
        <v/>
      </c>
      <c r="AA1008" s="13" t="str">
        <f t="shared" si="175"/>
        <v/>
      </c>
      <c r="AC1008" s="23"/>
      <c r="AD1008" s="23"/>
      <c r="AE1008" s="23"/>
      <c r="AF1008" s="23"/>
      <c r="AG1008" s="23"/>
      <c r="AH1008" s="23"/>
      <c r="AI1008" s="23"/>
      <c r="AJ1008" s="23"/>
      <c r="AK1008" s="23"/>
      <c r="AL1008" s="23"/>
      <c r="AM1008" s="23"/>
      <c r="AN1008" s="23"/>
      <c r="AO1008" s="23"/>
      <c r="AP1008" s="23"/>
      <c r="AQ1008" s="23"/>
      <c r="AR1008" s="23"/>
      <c r="AT1008" s="24" t="s">
        <v>6547</v>
      </c>
      <c r="AU1008" s="24"/>
      <c r="AV1008" s="24"/>
      <c r="AW1008" s="24"/>
      <c r="AX1008" s="24"/>
      <c r="AY1008" s="24"/>
      <c r="BA1008" s="25" t="s">
        <v>2896</v>
      </c>
      <c r="BB1008" s="27" t="s">
        <v>2896</v>
      </c>
      <c r="BC1008" s="27"/>
      <c r="BD1008" s="24" t="s">
        <v>4134</v>
      </c>
      <c r="BE1008" s="24"/>
      <c r="BF1008" s="24"/>
      <c r="BG1008" s="24" t="s">
        <v>6139</v>
      </c>
      <c r="BH1008" s="24"/>
      <c r="BI1008" s="24"/>
      <c r="BK1008" s="26" t="s">
        <v>6548</v>
      </c>
    </row>
    <row r="1009" spans="1:63" ht="15.75" customHeight="1" x14ac:dyDescent="0.35">
      <c r="A1009" s="12" t="s">
        <v>6549</v>
      </c>
      <c r="B1009" s="28" t="s">
        <v>3911</v>
      </c>
      <c r="C1009" s="5" t="s">
        <v>5748</v>
      </c>
      <c r="D1009" s="5">
        <v>250</v>
      </c>
      <c r="E1009" s="10">
        <v>0.5</v>
      </c>
      <c r="F1009" s="5">
        <f t="shared" si="165"/>
        <v>125</v>
      </c>
      <c r="G1009" s="11">
        <v>77</v>
      </c>
      <c r="H1009" s="22">
        <v>17.600000000000001</v>
      </c>
      <c r="I1009" s="22">
        <v>0.3</v>
      </c>
      <c r="J1009" s="22">
        <v>0</v>
      </c>
      <c r="K1009" s="22">
        <v>0.6</v>
      </c>
      <c r="L1009" s="22">
        <v>0.1</v>
      </c>
      <c r="M1009" s="22">
        <v>0</v>
      </c>
      <c r="N1009" s="22">
        <v>0.5</v>
      </c>
      <c r="O1009" s="11">
        <v>87</v>
      </c>
      <c r="P1009" s="11">
        <v>1.8</v>
      </c>
      <c r="Q1009" s="7"/>
      <c r="R1009" s="6">
        <f t="shared" si="166"/>
        <v>96.25</v>
      </c>
      <c r="S1009" s="13">
        <f t="shared" si="167"/>
        <v>22</v>
      </c>
      <c r="T1009" s="13">
        <f t="shared" si="168"/>
        <v>0.375</v>
      </c>
      <c r="U1009" s="13" t="str">
        <f t="shared" si="169"/>
        <v/>
      </c>
      <c r="V1009" s="13">
        <f t="shared" si="170"/>
        <v>0.75</v>
      </c>
      <c r="W1009" s="13">
        <f t="shared" si="171"/>
        <v>0.125</v>
      </c>
      <c r="X1009" s="13" t="str">
        <f t="shared" si="172"/>
        <v/>
      </c>
      <c r="Y1009" s="13">
        <f t="shared" si="173"/>
        <v>0.625</v>
      </c>
      <c r="Z1009" s="13">
        <f t="shared" si="174"/>
        <v>108.75</v>
      </c>
      <c r="AA1009" s="13">
        <f t="shared" si="175"/>
        <v>2.25</v>
      </c>
      <c r="AC1009" s="23"/>
      <c r="AD1009" s="23"/>
      <c r="AE1009" s="23">
        <v>0.7</v>
      </c>
      <c r="AF1009" s="23"/>
      <c r="AG1009" s="23">
        <v>0.03</v>
      </c>
      <c r="AH1009" s="23">
        <v>0.01</v>
      </c>
      <c r="AI1009" s="23">
        <v>2</v>
      </c>
      <c r="AJ1009" s="23">
        <v>0.05</v>
      </c>
      <c r="AK1009" s="23">
        <v>9</v>
      </c>
      <c r="AL1009" s="23">
        <v>2.1</v>
      </c>
      <c r="AM1009" s="23">
        <v>180</v>
      </c>
      <c r="AN1009" s="23">
        <v>30</v>
      </c>
      <c r="AO1009" s="23">
        <v>0.3</v>
      </c>
      <c r="AP1009" s="23">
        <v>150</v>
      </c>
      <c r="AQ1009" s="23"/>
      <c r="AR1009" s="23"/>
      <c r="AT1009" s="24"/>
      <c r="AU1009" s="24"/>
      <c r="AV1009" s="24"/>
      <c r="AW1009" s="24"/>
      <c r="AX1009" s="24"/>
      <c r="AY1009" s="24"/>
      <c r="BA1009" s="25" t="s">
        <v>2896</v>
      </c>
      <c r="BB1009" s="27" t="s">
        <v>2896</v>
      </c>
      <c r="BC1009" s="27"/>
      <c r="BD1009" s="24" t="s">
        <v>6128</v>
      </c>
      <c r="BE1009" s="24"/>
      <c r="BF1009" s="24"/>
      <c r="BG1009" s="24"/>
      <c r="BH1009" s="24"/>
      <c r="BI1009" s="24"/>
      <c r="BK1009" s="26" t="s">
        <v>6550</v>
      </c>
    </row>
    <row r="1010" spans="1:63" ht="15.75" customHeight="1" x14ac:dyDescent="0.35">
      <c r="A1010" s="12" t="s">
        <v>6551</v>
      </c>
      <c r="B1010" s="28" t="s">
        <v>3917</v>
      </c>
      <c r="C1010" s="5" t="s">
        <v>5748</v>
      </c>
      <c r="D1010" s="5">
        <v>250</v>
      </c>
      <c r="E1010" s="10">
        <v>0.5</v>
      </c>
      <c r="F1010" s="5">
        <f t="shared" si="165"/>
        <v>125</v>
      </c>
      <c r="G1010" s="11">
        <v>77</v>
      </c>
      <c r="H1010" s="22">
        <v>17.600000000000001</v>
      </c>
      <c r="I1010" s="22">
        <v>0.3</v>
      </c>
      <c r="J1010" s="22">
        <v>0</v>
      </c>
      <c r="K1010" s="22">
        <v>0.6</v>
      </c>
      <c r="L1010" s="22">
        <v>0.1</v>
      </c>
      <c r="M1010" s="22">
        <v>0</v>
      </c>
      <c r="N1010" s="22">
        <v>0.5</v>
      </c>
      <c r="O1010" s="11">
        <v>87</v>
      </c>
      <c r="P1010" s="11">
        <v>1.8</v>
      </c>
      <c r="Q1010" s="7"/>
      <c r="R1010" s="6">
        <f t="shared" si="166"/>
        <v>96.25</v>
      </c>
      <c r="S1010" s="13">
        <f t="shared" si="167"/>
        <v>22</v>
      </c>
      <c r="T1010" s="13">
        <f t="shared" si="168"/>
        <v>0.375</v>
      </c>
      <c r="U1010" s="13" t="str">
        <f t="shared" si="169"/>
        <v/>
      </c>
      <c r="V1010" s="13">
        <f t="shared" si="170"/>
        <v>0.75</v>
      </c>
      <c r="W1010" s="13">
        <f t="shared" si="171"/>
        <v>0.125</v>
      </c>
      <c r="X1010" s="13" t="str">
        <f t="shared" si="172"/>
        <v/>
      </c>
      <c r="Y1010" s="13">
        <f t="shared" si="173"/>
        <v>0.625</v>
      </c>
      <c r="Z1010" s="13">
        <f t="shared" si="174"/>
        <v>108.75</v>
      </c>
      <c r="AA1010" s="13">
        <f t="shared" si="175"/>
        <v>2.25</v>
      </c>
      <c r="AC1010" s="23"/>
      <c r="AD1010" s="23"/>
      <c r="AE1010" s="23">
        <v>0.7</v>
      </c>
      <c r="AF1010" s="23"/>
      <c r="AG1010" s="23">
        <v>0.03</v>
      </c>
      <c r="AH1010" s="23">
        <v>0.01</v>
      </c>
      <c r="AI1010" s="23">
        <v>2</v>
      </c>
      <c r="AJ1010" s="23">
        <v>0.05</v>
      </c>
      <c r="AK1010" s="23">
        <v>9</v>
      </c>
      <c r="AL1010" s="23">
        <v>2.1</v>
      </c>
      <c r="AM1010" s="23">
        <v>180</v>
      </c>
      <c r="AN1010" s="23">
        <v>30</v>
      </c>
      <c r="AO1010" s="23">
        <v>0.3</v>
      </c>
      <c r="AP1010" s="23">
        <v>150</v>
      </c>
      <c r="AQ1010" s="23"/>
      <c r="AR1010" s="23"/>
      <c r="AT1010" s="24" t="s">
        <v>6552</v>
      </c>
      <c r="AU1010" s="24"/>
      <c r="AV1010" s="24"/>
      <c r="AW1010" s="24" t="s">
        <v>4924</v>
      </c>
      <c r="AX1010" s="24"/>
      <c r="AY1010" s="24"/>
      <c r="BA1010" s="25" t="s">
        <v>2896</v>
      </c>
      <c r="BB1010" s="27" t="s">
        <v>2896</v>
      </c>
      <c r="BC1010" s="27"/>
      <c r="BD1010" s="24" t="s">
        <v>6128</v>
      </c>
      <c r="BE1010" s="24"/>
      <c r="BF1010" s="24"/>
      <c r="BG1010" s="24" t="s">
        <v>6139</v>
      </c>
      <c r="BH1010" s="24"/>
      <c r="BI1010" s="24"/>
      <c r="BK1010" s="26" t="s">
        <v>6553</v>
      </c>
    </row>
    <row r="1011" spans="1:63" ht="15.75" customHeight="1" x14ac:dyDescent="0.35">
      <c r="A1011" s="12" t="s">
        <v>6554</v>
      </c>
      <c r="B1011" s="28" t="s">
        <v>3911</v>
      </c>
      <c r="C1011" s="5" t="s">
        <v>5748</v>
      </c>
      <c r="D1011" s="5">
        <v>250</v>
      </c>
      <c r="E1011" s="10">
        <v>0.5</v>
      </c>
      <c r="F1011" s="5">
        <f t="shared" si="165"/>
        <v>125</v>
      </c>
      <c r="G1011" s="11">
        <v>77</v>
      </c>
      <c r="H1011" s="22">
        <v>17.600000000000001</v>
      </c>
      <c r="I1011" s="22">
        <v>0.3</v>
      </c>
      <c r="J1011" s="22">
        <v>0</v>
      </c>
      <c r="K1011" s="22">
        <v>0.6</v>
      </c>
      <c r="L1011" s="22">
        <v>0.1</v>
      </c>
      <c r="M1011" s="22">
        <v>0</v>
      </c>
      <c r="N1011" s="22">
        <v>0.5</v>
      </c>
      <c r="O1011" s="11">
        <v>87</v>
      </c>
      <c r="P1011" s="11">
        <v>1.8</v>
      </c>
      <c r="Q1011" s="7"/>
      <c r="R1011" s="6">
        <f t="shared" si="166"/>
        <v>96.25</v>
      </c>
      <c r="S1011" s="13">
        <f t="shared" si="167"/>
        <v>22</v>
      </c>
      <c r="T1011" s="13">
        <f t="shared" si="168"/>
        <v>0.375</v>
      </c>
      <c r="U1011" s="13" t="str">
        <f t="shared" si="169"/>
        <v/>
      </c>
      <c r="V1011" s="13">
        <f t="shared" si="170"/>
        <v>0.75</v>
      </c>
      <c r="W1011" s="13">
        <f t="shared" si="171"/>
        <v>0.125</v>
      </c>
      <c r="X1011" s="13" t="str">
        <f t="shared" si="172"/>
        <v/>
      </c>
      <c r="Y1011" s="13">
        <f t="shared" si="173"/>
        <v>0.625</v>
      </c>
      <c r="Z1011" s="13">
        <f t="shared" si="174"/>
        <v>108.75</v>
      </c>
      <c r="AA1011" s="13">
        <f t="shared" si="175"/>
        <v>2.25</v>
      </c>
      <c r="AC1011" s="23"/>
      <c r="AD1011" s="23"/>
      <c r="AE1011" s="23">
        <v>0.7</v>
      </c>
      <c r="AF1011" s="23"/>
      <c r="AG1011" s="23">
        <v>0.03</v>
      </c>
      <c r="AH1011" s="23">
        <v>0.01</v>
      </c>
      <c r="AI1011" s="23">
        <v>2</v>
      </c>
      <c r="AJ1011" s="23">
        <v>0.05</v>
      </c>
      <c r="AK1011" s="23">
        <v>9</v>
      </c>
      <c r="AL1011" s="23">
        <v>2.1</v>
      </c>
      <c r="AM1011" s="23">
        <v>180</v>
      </c>
      <c r="AN1011" s="23">
        <v>30</v>
      </c>
      <c r="AO1011" s="23">
        <v>0.3</v>
      </c>
      <c r="AP1011" s="23">
        <v>150</v>
      </c>
      <c r="AQ1011" s="23"/>
      <c r="AR1011" s="23"/>
      <c r="AT1011" s="24"/>
      <c r="AU1011" s="24"/>
      <c r="AV1011" s="24"/>
      <c r="AW1011" s="24"/>
      <c r="AX1011" s="24"/>
      <c r="AY1011" s="24"/>
      <c r="BA1011" s="25" t="s">
        <v>2896</v>
      </c>
      <c r="BB1011" s="27" t="s">
        <v>2896</v>
      </c>
      <c r="BC1011" s="27"/>
      <c r="BD1011" s="24" t="s">
        <v>6128</v>
      </c>
      <c r="BE1011" s="24"/>
      <c r="BF1011" s="24"/>
      <c r="BG1011" s="24"/>
      <c r="BH1011" s="24"/>
      <c r="BI1011" s="24"/>
      <c r="BK1011" s="26" t="s">
        <v>6555</v>
      </c>
    </row>
    <row r="1012" spans="1:63" ht="15.75" customHeight="1" x14ac:dyDescent="0.35">
      <c r="A1012" s="12" t="s">
        <v>6556</v>
      </c>
      <c r="B1012" s="28" t="s">
        <v>3911</v>
      </c>
      <c r="C1012" s="5" t="s">
        <v>5748</v>
      </c>
      <c r="D1012" s="5">
        <v>250</v>
      </c>
      <c r="E1012" s="10">
        <v>0.5</v>
      </c>
      <c r="F1012" s="5">
        <f t="shared" si="165"/>
        <v>125</v>
      </c>
      <c r="G1012" s="11">
        <v>77</v>
      </c>
      <c r="H1012" s="22">
        <v>17.600000000000001</v>
      </c>
      <c r="I1012" s="22">
        <v>0.3</v>
      </c>
      <c r="J1012" s="22">
        <v>0</v>
      </c>
      <c r="K1012" s="22">
        <v>0.6</v>
      </c>
      <c r="L1012" s="22">
        <v>0.1</v>
      </c>
      <c r="M1012" s="22">
        <v>0</v>
      </c>
      <c r="N1012" s="22">
        <v>0.5</v>
      </c>
      <c r="O1012" s="11">
        <v>87</v>
      </c>
      <c r="P1012" s="11">
        <v>1.8</v>
      </c>
      <c r="Q1012" s="7"/>
      <c r="R1012" s="6">
        <f t="shared" si="166"/>
        <v>96.25</v>
      </c>
      <c r="S1012" s="13">
        <f t="shared" si="167"/>
        <v>22</v>
      </c>
      <c r="T1012" s="13">
        <f t="shared" si="168"/>
        <v>0.375</v>
      </c>
      <c r="U1012" s="13" t="str">
        <f t="shared" si="169"/>
        <v/>
      </c>
      <c r="V1012" s="13">
        <f t="shared" si="170"/>
        <v>0.75</v>
      </c>
      <c r="W1012" s="13">
        <f t="shared" si="171"/>
        <v>0.125</v>
      </c>
      <c r="X1012" s="13" t="str">
        <f t="shared" si="172"/>
        <v/>
      </c>
      <c r="Y1012" s="13">
        <f t="shared" si="173"/>
        <v>0.625</v>
      </c>
      <c r="Z1012" s="13">
        <f t="shared" si="174"/>
        <v>108.75</v>
      </c>
      <c r="AA1012" s="13">
        <f t="shared" si="175"/>
        <v>2.25</v>
      </c>
      <c r="AC1012" s="23"/>
      <c r="AD1012" s="23"/>
      <c r="AE1012" s="23">
        <v>0.7</v>
      </c>
      <c r="AF1012" s="23"/>
      <c r="AG1012" s="23">
        <v>0.03</v>
      </c>
      <c r="AH1012" s="23">
        <v>0.01</v>
      </c>
      <c r="AI1012" s="23">
        <v>2</v>
      </c>
      <c r="AJ1012" s="23">
        <v>0.05</v>
      </c>
      <c r="AK1012" s="23">
        <v>9</v>
      </c>
      <c r="AL1012" s="23">
        <v>2.1</v>
      </c>
      <c r="AM1012" s="23">
        <v>180</v>
      </c>
      <c r="AN1012" s="23">
        <v>30</v>
      </c>
      <c r="AO1012" s="23">
        <v>0.3</v>
      </c>
      <c r="AP1012" s="23">
        <v>150</v>
      </c>
      <c r="AQ1012" s="23"/>
      <c r="AR1012" s="23"/>
      <c r="AT1012" s="24"/>
      <c r="AU1012" s="24"/>
      <c r="AV1012" s="24"/>
      <c r="AW1012" s="24"/>
      <c r="AX1012" s="24"/>
      <c r="AY1012" s="24"/>
      <c r="BA1012" s="25" t="s">
        <v>2896</v>
      </c>
      <c r="BB1012" s="27" t="s">
        <v>2896</v>
      </c>
      <c r="BC1012" s="27"/>
      <c r="BD1012" s="24" t="s">
        <v>6128</v>
      </c>
      <c r="BE1012" s="24"/>
      <c r="BF1012" s="24"/>
      <c r="BG1012" s="24"/>
      <c r="BH1012" s="24"/>
      <c r="BI1012" s="24"/>
      <c r="BK1012" s="26" t="s">
        <v>6557</v>
      </c>
    </row>
    <row r="1013" spans="1:63" ht="15.75" customHeight="1" x14ac:dyDescent="0.35">
      <c r="A1013" s="12" t="s">
        <v>6558</v>
      </c>
      <c r="B1013" s="28" t="s">
        <v>3984</v>
      </c>
      <c r="C1013" s="5" t="s">
        <v>5748</v>
      </c>
      <c r="D1013" s="5">
        <v>250</v>
      </c>
      <c r="E1013" s="10">
        <v>0.5</v>
      </c>
      <c r="F1013" s="5">
        <f t="shared" si="165"/>
        <v>125</v>
      </c>
      <c r="G1013" s="11">
        <v>98</v>
      </c>
      <c r="H1013" s="22">
        <v>21.4</v>
      </c>
      <c r="I1013" s="22">
        <v>0</v>
      </c>
      <c r="J1013" s="22">
        <v>0</v>
      </c>
      <c r="K1013" s="22">
        <v>1.3</v>
      </c>
      <c r="L1013" s="22">
        <v>0.2</v>
      </c>
      <c r="M1013" s="22"/>
      <c r="N1013" s="22">
        <v>0.73</v>
      </c>
      <c r="O1013" s="11"/>
      <c r="P1013" s="11"/>
      <c r="Q1013" s="7"/>
      <c r="R1013" s="6">
        <f t="shared" si="166"/>
        <v>122.5</v>
      </c>
      <c r="S1013" s="13">
        <f t="shared" si="167"/>
        <v>26.75</v>
      </c>
      <c r="T1013" s="13" t="str">
        <f t="shared" si="168"/>
        <v/>
      </c>
      <c r="U1013" s="13" t="str">
        <f t="shared" si="169"/>
        <v/>
      </c>
      <c r="V1013" s="13">
        <f t="shared" si="170"/>
        <v>1.625</v>
      </c>
      <c r="W1013" s="13">
        <f t="shared" si="171"/>
        <v>0.25</v>
      </c>
      <c r="X1013" s="13" t="str">
        <f t="shared" si="172"/>
        <v/>
      </c>
      <c r="Y1013" s="13">
        <f t="shared" si="173"/>
        <v>0.91249999999999998</v>
      </c>
      <c r="Z1013" s="13" t="str">
        <f t="shared" si="174"/>
        <v/>
      </c>
      <c r="AA1013" s="13" t="str">
        <f t="shared" si="175"/>
        <v/>
      </c>
      <c r="AC1013" s="23"/>
      <c r="AD1013" s="23"/>
      <c r="AE1013" s="23"/>
      <c r="AF1013" s="23"/>
      <c r="AG1013" s="23"/>
      <c r="AH1013" s="23"/>
      <c r="AI1013" s="23"/>
      <c r="AJ1013" s="23"/>
      <c r="AK1013" s="23"/>
      <c r="AL1013" s="23"/>
      <c r="AM1013" s="23"/>
      <c r="AN1013" s="23"/>
      <c r="AO1013" s="23"/>
      <c r="AP1013" s="23"/>
      <c r="AQ1013" s="23"/>
      <c r="AR1013" s="23"/>
      <c r="AT1013" s="24" t="s">
        <v>6559</v>
      </c>
      <c r="AU1013" s="24"/>
      <c r="AV1013" s="24"/>
      <c r="AW1013" s="24" t="s">
        <v>6519</v>
      </c>
      <c r="AX1013" s="24"/>
      <c r="AY1013" s="24"/>
      <c r="BA1013" s="25" t="s">
        <v>2896</v>
      </c>
      <c r="BB1013" s="27" t="s">
        <v>2896</v>
      </c>
      <c r="BC1013" s="27"/>
      <c r="BD1013" s="24" t="s">
        <v>4134</v>
      </c>
      <c r="BE1013" s="24"/>
      <c r="BF1013" s="24"/>
      <c r="BG1013" s="24"/>
      <c r="BH1013" s="24"/>
      <c r="BI1013" s="24"/>
      <c r="BK1013" s="26" t="s">
        <v>6560</v>
      </c>
    </row>
    <row r="1014" spans="1:63" ht="15.75" customHeight="1" x14ac:dyDescent="0.35">
      <c r="A1014" s="12" t="s">
        <v>6561</v>
      </c>
      <c r="B1014" s="28" t="s">
        <v>3911</v>
      </c>
      <c r="C1014" s="5" t="s">
        <v>5748</v>
      </c>
      <c r="D1014" s="5">
        <v>250</v>
      </c>
      <c r="E1014" s="10">
        <v>0.5</v>
      </c>
      <c r="F1014" s="5">
        <f t="shared" si="165"/>
        <v>125</v>
      </c>
      <c r="G1014" s="11">
        <v>77</v>
      </c>
      <c r="H1014" s="22">
        <v>17.600000000000001</v>
      </c>
      <c r="I1014" s="22">
        <v>0.3</v>
      </c>
      <c r="J1014" s="22">
        <v>0</v>
      </c>
      <c r="K1014" s="22">
        <v>0.6</v>
      </c>
      <c r="L1014" s="22">
        <v>0.1</v>
      </c>
      <c r="M1014" s="22">
        <v>0</v>
      </c>
      <c r="N1014" s="22">
        <v>0.5</v>
      </c>
      <c r="O1014" s="11">
        <v>87</v>
      </c>
      <c r="P1014" s="11">
        <v>1.8</v>
      </c>
      <c r="Q1014" s="7"/>
      <c r="R1014" s="6">
        <f t="shared" si="166"/>
        <v>96.25</v>
      </c>
      <c r="S1014" s="13">
        <f t="shared" si="167"/>
        <v>22</v>
      </c>
      <c r="T1014" s="13">
        <f t="shared" si="168"/>
        <v>0.375</v>
      </c>
      <c r="U1014" s="13" t="str">
        <f t="shared" si="169"/>
        <v/>
      </c>
      <c r="V1014" s="13">
        <f t="shared" si="170"/>
        <v>0.75</v>
      </c>
      <c r="W1014" s="13">
        <f t="shared" si="171"/>
        <v>0.125</v>
      </c>
      <c r="X1014" s="13" t="str">
        <f t="shared" si="172"/>
        <v/>
      </c>
      <c r="Y1014" s="13">
        <f t="shared" si="173"/>
        <v>0.625</v>
      </c>
      <c r="Z1014" s="13">
        <f t="shared" si="174"/>
        <v>108.75</v>
      </c>
      <c r="AA1014" s="13">
        <f t="shared" si="175"/>
        <v>2.25</v>
      </c>
      <c r="AC1014" s="23"/>
      <c r="AD1014" s="23"/>
      <c r="AE1014" s="23">
        <v>0.7</v>
      </c>
      <c r="AF1014" s="23"/>
      <c r="AG1014" s="23">
        <v>0.03</v>
      </c>
      <c r="AH1014" s="23">
        <v>0.01</v>
      </c>
      <c r="AI1014" s="23">
        <v>2</v>
      </c>
      <c r="AJ1014" s="23">
        <v>0.05</v>
      </c>
      <c r="AK1014" s="23">
        <v>9</v>
      </c>
      <c r="AL1014" s="23">
        <v>2.1</v>
      </c>
      <c r="AM1014" s="23">
        <v>180</v>
      </c>
      <c r="AN1014" s="23">
        <v>30</v>
      </c>
      <c r="AO1014" s="23">
        <v>0.3</v>
      </c>
      <c r="AP1014" s="23">
        <v>150</v>
      </c>
      <c r="AQ1014" s="23"/>
      <c r="AR1014" s="23"/>
      <c r="AT1014" s="24"/>
      <c r="AU1014" s="24"/>
      <c r="AV1014" s="24"/>
      <c r="AW1014" s="24"/>
      <c r="AX1014" s="24"/>
      <c r="AY1014" s="24"/>
      <c r="BA1014" s="25" t="s">
        <v>2896</v>
      </c>
      <c r="BB1014" s="27" t="s">
        <v>2896</v>
      </c>
      <c r="BC1014" s="27"/>
      <c r="BD1014" s="24" t="s">
        <v>6128</v>
      </c>
      <c r="BE1014" s="24"/>
      <c r="BF1014" s="24"/>
      <c r="BG1014" s="24"/>
      <c r="BH1014" s="24"/>
      <c r="BI1014" s="24"/>
      <c r="BK1014" s="26" t="s">
        <v>6562</v>
      </c>
    </row>
    <row r="1015" spans="1:63" ht="15.75" customHeight="1" x14ac:dyDescent="0.35">
      <c r="A1015" s="12" t="s">
        <v>6563</v>
      </c>
      <c r="B1015" s="28" t="s">
        <v>3917</v>
      </c>
      <c r="C1015" s="5" t="s">
        <v>5748</v>
      </c>
      <c r="D1015" s="5">
        <v>250</v>
      </c>
      <c r="E1015" s="10">
        <v>0.5</v>
      </c>
      <c r="F1015" s="5">
        <f t="shared" si="165"/>
        <v>125</v>
      </c>
      <c r="G1015" s="11">
        <v>98</v>
      </c>
      <c r="H1015" s="22">
        <v>21.4</v>
      </c>
      <c r="I1015" s="22">
        <v>0</v>
      </c>
      <c r="J1015" s="22">
        <v>0</v>
      </c>
      <c r="K1015" s="22">
        <v>1.3</v>
      </c>
      <c r="L1015" s="22">
        <v>0.2</v>
      </c>
      <c r="M1015" s="22"/>
      <c r="N1015" s="22">
        <v>0.73</v>
      </c>
      <c r="O1015" s="11"/>
      <c r="P1015" s="11"/>
      <c r="Q1015" s="7"/>
      <c r="R1015" s="6">
        <f t="shared" si="166"/>
        <v>122.5</v>
      </c>
      <c r="S1015" s="13">
        <f t="shared" si="167"/>
        <v>26.75</v>
      </c>
      <c r="T1015" s="13" t="str">
        <f t="shared" si="168"/>
        <v/>
      </c>
      <c r="U1015" s="13" t="str">
        <f t="shared" si="169"/>
        <v/>
      </c>
      <c r="V1015" s="13">
        <f t="shared" si="170"/>
        <v>1.625</v>
      </c>
      <c r="W1015" s="13">
        <f t="shared" si="171"/>
        <v>0.25</v>
      </c>
      <c r="X1015" s="13" t="str">
        <f t="shared" si="172"/>
        <v/>
      </c>
      <c r="Y1015" s="13">
        <f t="shared" si="173"/>
        <v>0.91249999999999998</v>
      </c>
      <c r="Z1015" s="13" t="str">
        <f t="shared" si="174"/>
        <v/>
      </c>
      <c r="AA1015" s="13" t="str">
        <f t="shared" si="175"/>
        <v/>
      </c>
      <c r="AC1015" s="23"/>
      <c r="AD1015" s="23"/>
      <c r="AE1015" s="23"/>
      <c r="AF1015" s="23"/>
      <c r="AG1015" s="23"/>
      <c r="AH1015" s="23"/>
      <c r="AI1015" s="23"/>
      <c r="AJ1015" s="23"/>
      <c r="AK1015" s="23"/>
      <c r="AL1015" s="23"/>
      <c r="AM1015" s="23"/>
      <c r="AN1015" s="23"/>
      <c r="AO1015" s="23"/>
      <c r="AP1015" s="23"/>
      <c r="AQ1015" s="23"/>
      <c r="AR1015" s="23"/>
      <c r="AT1015" s="24" t="s">
        <v>6564</v>
      </c>
      <c r="AU1015" s="24"/>
      <c r="AV1015" s="24"/>
      <c r="AW1015" s="24" t="s">
        <v>4924</v>
      </c>
      <c r="AX1015" s="24"/>
      <c r="AY1015" s="24"/>
      <c r="BA1015" s="25" t="s">
        <v>2896</v>
      </c>
      <c r="BB1015" s="27" t="s">
        <v>2896</v>
      </c>
      <c r="BC1015" s="27"/>
      <c r="BD1015" s="24" t="s">
        <v>4134</v>
      </c>
      <c r="BE1015" s="24"/>
      <c r="BF1015" s="24"/>
      <c r="BG1015" s="24"/>
      <c r="BH1015" s="24"/>
      <c r="BI1015" s="24"/>
      <c r="BK1015" s="26" t="s">
        <v>6565</v>
      </c>
    </row>
    <row r="1016" spans="1:63" ht="15.75" customHeight="1" x14ac:dyDescent="0.35">
      <c r="A1016" s="12" t="s">
        <v>6566</v>
      </c>
      <c r="B1016" s="28" t="s">
        <v>3911</v>
      </c>
      <c r="C1016" s="5" t="s">
        <v>5748</v>
      </c>
      <c r="D1016" s="5">
        <v>250</v>
      </c>
      <c r="E1016" s="10">
        <v>0.5</v>
      </c>
      <c r="F1016" s="5">
        <f t="shared" si="165"/>
        <v>125</v>
      </c>
      <c r="G1016" s="11">
        <v>77</v>
      </c>
      <c r="H1016" s="22">
        <v>17.600000000000001</v>
      </c>
      <c r="I1016" s="22">
        <v>0.3</v>
      </c>
      <c r="J1016" s="22">
        <v>0</v>
      </c>
      <c r="K1016" s="22">
        <v>0.6</v>
      </c>
      <c r="L1016" s="22">
        <v>0.1</v>
      </c>
      <c r="M1016" s="22">
        <v>0</v>
      </c>
      <c r="N1016" s="22">
        <v>0.5</v>
      </c>
      <c r="O1016" s="11">
        <v>87</v>
      </c>
      <c r="P1016" s="11">
        <v>1.8</v>
      </c>
      <c r="Q1016" s="7"/>
      <c r="R1016" s="6">
        <f t="shared" si="166"/>
        <v>96.25</v>
      </c>
      <c r="S1016" s="13">
        <f t="shared" si="167"/>
        <v>22</v>
      </c>
      <c r="T1016" s="13">
        <f t="shared" si="168"/>
        <v>0.375</v>
      </c>
      <c r="U1016" s="13" t="str">
        <f t="shared" si="169"/>
        <v/>
      </c>
      <c r="V1016" s="13">
        <f t="shared" si="170"/>
        <v>0.75</v>
      </c>
      <c r="W1016" s="13">
        <f t="shared" si="171"/>
        <v>0.125</v>
      </c>
      <c r="X1016" s="13" t="str">
        <f t="shared" si="172"/>
        <v/>
      </c>
      <c r="Y1016" s="13">
        <f t="shared" si="173"/>
        <v>0.625</v>
      </c>
      <c r="Z1016" s="13">
        <f t="shared" si="174"/>
        <v>108.75</v>
      </c>
      <c r="AA1016" s="13">
        <f t="shared" si="175"/>
        <v>2.25</v>
      </c>
      <c r="AC1016" s="23"/>
      <c r="AD1016" s="23"/>
      <c r="AE1016" s="23">
        <v>0.7</v>
      </c>
      <c r="AF1016" s="23"/>
      <c r="AG1016" s="23">
        <v>0.03</v>
      </c>
      <c r="AH1016" s="23">
        <v>0.01</v>
      </c>
      <c r="AI1016" s="23">
        <v>2</v>
      </c>
      <c r="AJ1016" s="23">
        <v>0.05</v>
      </c>
      <c r="AK1016" s="23">
        <v>9</v>
      </c>
      <c r="AL1016" s="23">
        <v>2.1</v>
      </c>
      <c r="AM1016" s="23">
        <v>180</v>
      </c>
      <c r="AN1016" s="23">
        <v>30</v>
      </c>
      <c r="AO1016" s="23">
        <v>0.3</v>
      </c>
      <c r="AP1016" s="23">
        <v>150</v>
      </c>
      <c r="AQ1016" s="23"/>
      <c r="AR1016" s="23"/>
      <c r="AT1016" s="24"/>
      <c r="AU1016" s="24"/>
      <c r="AV1016" s="24"/>
      <c r="AW1016" s="24"/>
      <c r="AX1016" s="24"/>
      <c r="AY1016" s="24"/>
      <c r="BA1016" s="25" t="s">
        <v>2896</v>
      </c>
      <c r="BB1016" s="27" t="s">
        <v>2896</v>
      </c>
      <c r="BC1016" s="27"/>
      <c r="BD1016" s="24" t="s">
        <v>6128</v>
      </c>
      <c r="BE1016" s="24"/>
      <c r="BF1016" s="24"/>
      <c r="BG1016" s="24"/>
      <c r="BH1016" s="24"/>
      <c r="BI1016" s="24"/>
      <c r="BK1016" s="26" t="s">
        <v>6567</v>
      </c>
    </row>
    <row r="1017" spans="1:63" ht="15.75" customHeight="1" x14ac:dyDescent="0.35">
      <c r="A1017" s="12" t="s">
        <v>6568</v>
      </c>
      <c r="B1017" s="28" t="s">
        <v>3911</v>
      </c>
      <c r="C1017" s="5" t="s">
        <v>5748</v>
      </c>
      <c r="D1017" s="5">
        <v>250</v>
      </c>
      <c r="E1017" s="10">
        <v>0.5</v>
      </c>
      <c r="F1017" s="5">
        <f t="shared" si="165"/>
        <v>125</v>
      </c>
      <c r="G1017" s="11">
        <v>77</v>
      </c>
      <c r="H1017" s="22">
        <v>17.600000000000001</v>
      </c>
      <c r="I1017" s="22">
        <v>0.3</v>
      </c>
      <c r="J1017" s="22">
        <v>0</v>
      </c>
      <c r="K1017" s="22">
        <v>0.6</v>
      </c>
      <c r="L1017" s="22">
        <v>0.1</v>
      </c>
      <c r="M1017" s="22">
        <v>0</v>
      </c>
      <c r="N1017" s="22">
        <v>0.5</v>
      </c>
      <c r="O1017" s="11">
        <v>87</v>
      </c>
      <c r="P1017" s="11">
        <v>1.8</v>
      </c>
      <c r="Q1017" s="7"/>
      <c r="R1017" s="6">
        <f t="shared" si="166"/>
        <v>96.25</v>
      </c>
      <c r="S1017" s="13">
        <f t="shared" si="167"/>
        <v>22</v>
      </c>
      <c r="T1017" s="13">
        <f t="shared" si="168"/>
        <v>0.375</v>
      </c>
      <c r="U1017" s="13" t="str">
        <f t="shared" si="169"/>
        <v/>
      </c>
      <c r="V1017" s="13">
        <f t="shared" si="170"/>
        <v>0.75</v>
      </c>
      <c r="W1017" s="13">
        <f t="shared" si="171"/>
        <v>0.125</v>
      </c>
      <c r="X1017" s="13" t="str">
        <f t="shared" si="172"/>
        <v/>
      </c>
      <c r="Y1017" s="13">
        <f t="shared" si="173"/>
        <v>0.625</v>
      </c>
      <c r="Z1017" s="13">
        <f t="shared" si="174"/>
        <v>108.75</v>
      </c>
      <c r="AA1017" s="13">
        <f t="shared" si="175"/>
        <v>2.25</v>
      </c>
      <c r="AC1017" s="23"/>
      <c r="AD1017" s="23"/>
      <c r="AE1017" s="23">
        <v>0.7</v>
      </c>
      <c r="AF1017" s="23"/>
      <c r="AG1017" s="23">
        <v>0.03</v>
      </c>
      <c r="AH1017" s="23">
        <v>0.01</v>
      </c>
      <c r="AI1017" s="23">
        <v>2</v>
      </c>
      <c r="AJ1017" s="23">
        <v>0.05</v>
      </c>
      <c r="AK1017" s="23">
        <v>9</v>
      </c>
      <c r="AL1017" s="23">
        <v>2.1</v>
      </c>
      <c r="AM1017" s="23">
        <v>180</v>
      </c>
      <c r="AN1017" s="23">
        <v>30</v>
      </c>
      <c r="AO1017" s="23">
        <v>0.3</v>
      </c>
      <c r="AP1017" s="23">
        <v>150</v>
      </c>
      <c r="AQ1017" s="23"/>
      <c r="AR1017" s="23"/>
      <c r="AT1017" s="24"/>
      <c r="AU1017" s="24"/>
      <c r="AV1017" s="24"/>
      <c r="AW1017" s="24"/>
      <c r="AX1017" s="24"/>
      <c r="AY1017" s="24"/>
      <c r="BA1017" s="25" t="s">
        <v>2896</v>
      </c>
      <c r="BB1017" s="27" t="s">
        <v>2896</v>
      </c>
      <c r="BC1017" s="27"/>
      <c r="BD1017" s="24" t="s">
        <v>6128</v>
      </c>
      <c r="BE1017" s="24"/>
      <c r="BF1017" s="24"/>
      <c r="BG1017" s="24"/>
      <c r="BH1017" s="24"/>
      <c r="BI1017" s="24"/>
      <c r="BK1017" s="26" t="s">
        <v>6569</v>
      </c>
    </row>
    <row r="1018" spans="1:63" ht="15.75" customHeight="1" x14ac:dyDescent="0.35">
      <c r="A1018" s="12" t="s">
        <v>6570</v>
      </c>
      <c r="B1018" s="28" t="s">
        <v>3917</v>
      </c>
      <c r="C1018" s="5" t="s">
        <v>5748</v>
      </c>
      <c r="D1018" s="5">
        <v>250</v>
      </c>
      <c r="E1018" s="10">
        <v>0.5</v>
      </c>
      <c r="F1018" s="5">
        <f t="shared" si="165"/>
        <v>125</v>
      </c>
      <c r="G1018" s="11">
        <v>98</v>
      </c>
      <c r="H1018" s="22">
        <v>21.4</v>
      </c>
      <c r="I1018" s="22"/>
      <c r="J1018" s="22"/>
      <c r="K1018" s="22">
        <v>1.3</v>
      </c>
      <c r="L1018" s="22">
        <v>0.2</v>
      </c>
      <c r="M1018" s="22"/>
      <c r="N1018" s="22">
        <v>0.73</v>
      </c>
      <c r="O1018" s="11"/>
      <c r="P1018" s="11"/>
      <c r="Q1018" s="7"/>
      <c r="R1018" s="6">
        <f t="shared" si="166"/>
        <v>122.5</v>
      </c>
      <c r="S1018" s="13">
        <f t="shared" si="167"/>
        <v>26.75</v>
      </c>
      <c r="T1018" s="13" t="str">
        <f t="shared" si="168"/>
        <v/>
      </c>
      <c r="U1018" s="13" t="str">
        <f t="shared" si="169"/>
        <v/>
      </c>
      <c r="V1018" s="13">
        <f t="shared" si="170"/>
        <v>1.625</v>
      </c>
      <c r="W1018" s="13">
        <f t="shared" si="171"/>
        <v>0.25</v>
      </c>
      <c r="X1018" s="13" t="str">
        <f t="shared" si="172"/>
        <v/>
      </c>
      <c r="Y1018" s="13">
        <f t="shared" si="173"/>
        <v>0.91249999999999998</v>
      </c>
      <c r="Z1018" s="13" t="str">
        <f t="shared" si="174"/>
        <v/>
      </c>
      <c r="AA1018" s="13" t="str">
        <f t="shared" si="175"/>
        <v/>
      </c>
      <c r="AC1018" s="23"/>
      <c r="AD1018" s="23"/>
      <c r="AE1018" s="23"/>
      <c r="AF1018" s="23"/>
      <c r="AG1018" s="23"/>
      <c r="AH1018" s="23"/>
      <c r="AI1018" s="23"/>
      <c r="AJ1018" s="23"/>
      <c r="AK1018" s="23"/>
      <c r="AL1018" s="23"/>
      <c r="AM1018" s="23"/>
      <c r="AN1018" s="23"/>
      <c r="AO1018" s="23"/>
      <c r="AP1018" s="23"/>
      <c r="AQ1018" s="23"/>
      <c r="AR1018" s="23"/>
      <c r="AT1018" s="24" t="s">
        <v>6571</v>
      </c>
      <c r="AU1018" s="24"/>
      <c r="AV1018" s="24"/>
      <c r="AW1018" s="24" t="s">
        <v>1881</v>
      </c>
      <c r="AX1018" s="24"/>
      <c r="AY1018" s="24"/>
      <c r="BA1018" s="25" t="s">
        <v>2896</v>
      </c>
      <c r="BB1018" s="27" t="s">
        <v>2896</v>
      </c>
      <c r="BC1018" s="27"/>
      <c r="BD1018" s="24" t="s">
        <v>4134</v>
      </c>
      <c r="BE1018" s="24"/>
      <c r="BF1018" s="24"/>
      <c r="BG1018" s="24"/>
      <c r="BH1018" s="24"/>
      <c r="BI1018" s="24"/>
      <c r="BK1018" s="26" t="s">
        <v>6572</v>
      </c>
    </row>
    <row r="1019" spans="1:63" ht="15.75" customHeight="1" x14ac:dyDescent="0.35">
      <c r="A1019" s="12" t="s">
        <v>6573</v>
      </c>
      <c r="B1019" s="28" t="s">
        <v>3945</v>
      </c>
      <c r="C1019" s="5" t="s">
        <v>5748</v>
      </c>
      <c r="D1019" s="5">
        <v>250</v>
      </c>
      <c r="E1019" s="10">
        <v>0.5</v>
      </c>
      <c r="F1019" s="5">
        <f t="shared" si="165"/>
        <v>125</v>
      </c>
      <c r="G1019" s="11">
        <v>97</v>
      </c>
      <c r="H1019" s="22">
        <v>21.4</v>
      </c>
      <c r="I1019" s="22">
        <v>0</v>
      </c>
      <c r="J1019" s="22">
        <v>0</v>
      </c>
      <c r="K1019" s="22">
        <v>1.3</v>
      </c>
      <c r="L1019" s="22">
        <v>0.2</v>
      </c>
      <c r="M1019" s="22"/>
      <c r="N1019" s="22">
        <v>1.27</v>
      </c>
      <c r="O1019" s="11"/>
      <c r="P1019" s="11"/>
      <c r="Q1019" s="7"/>
      <c r="R1019" s="6">
        <f t="shared" si="166"/>
        <v>121.25</v>
      </c>
      <c r="S1019" s="13">
        <f t="shared" si="167"/>
        <v>26.75</v>
      </c>
      <c r="T1019" s="13" t="str">
        <f t="shared" si="168"/>
        <v/>
      </c>
      <c r="U1019" s="13" t="str">
        <f t="shared" si="169"/>
        <v/>
      </c>
      <c r="V1019" s="13">
        <f t="shared" si="170"/>
        <v>1.625</v>
      </c>
      <c r="W1019" s="13">
        <f t="shared" si="171"/>
        <v>0.25</v>
      </c>
      <c r="X1019" s="13" t="str">
        <f t="shared" si="172"/>
        <v/>
      </c>
      <c r="Y1019" s="13">
        <f t="shared" si="173"/>
        <v>1.5874999999999999</v>
      </c>
      <c r="Z1019" s="13" t="str">
        <f t="shared" si="174"/>
        <v/>
      </c>
      <c r="AA1019" s="13" t="str">
        <f t="shared" si="175"/>
        <v/>
      </c>
      <c r="AC1019" s="23"/>
      <c r="AD1019" s="23"/>
      <c r="AE1019" s="23"/>
      <c r="AF1019" s="23"/>
      <c r="AG1019" s="23"/>
      <c r="AH1019" s="23"/>
      <c r="AI1019" s="23"/>
      <c r="AJ1019" s="23"/>
      <c r="AK1019" s="23"/>
      <c r="AL1019" s="23"/>
      <c r="AM1019" s="23"/>
      <c r="AN1019" s="23"/>
      <c r="AO1019" s="23"/>
      <c r="AP1019" s="23"/>
      <c r="AQ1019" s="23"/>
      <c r="AR1019" s="23"/>
      <c r="AT1019" s="24" t="s">
        <v>6574</v>
      </c>
      <c r="AU1019" s="24"/>
      <c r="AV1019" s="24"/>
      <c r="AW1019" s="24" t="s">
        <v>6519</v>
      </c>
      <c r="AX1019" s="24"/>
      <c r="AY1019" s="24"/>
      <c r="BA1019" s="25" t="s">
        <v>2896</v>
      </c>
      <c r="BB1019" s="27" t="s">
        <v>2896</v>
      </c>
      <c r="BC1019" s="27"/>
      <c r="BD1019" s="24" t="s">
        <v>4134</v>
      </c>
      <c r="BE1019" s="24"/>
      <c r="BF1019" s="24"/>
      <c r="BG1019" s="24"/>
      <c r="BH1019" s="24"/>
      <c r="BI1019" s="24"/>
      <c r="BK1019" s="26" t="s">
        <v>6575</v>
      </c>
    </row>
    <row r="1020" spans="1:63" ht="15.75" customHeight="1" x14ac:dyDescent="0.35">
      <c r="A1020" s="12" t="s">
        <v>6576</v>
      </c>
      <c r="B1020" s="28" t="s">
        <v>3945</v>
      </c>
      <c r="C1020" s="5" t="s">
        <v>5748</v>
      </c>
      <c r="D1020" s="5">
        <v>250</v>
      </c>
      <c r="E1020" s="10">
        <v>0.5</v>
      </c>
      <c r="F1020" s="5">
        <f t="shared" si="165"/>
        <v>125</v>
      </c>
      <c r="G1020" s="11">
        <v>98</v>
      </c>
      <c r="H1020" s="22">
        <v>21.4</v>
      </c>
      <c r="I1020" s="22">
        <v>0</v>
      </c>
      <c r="J1020" s="22">
        <v>0</v>
      </c>
      <c r="K1020" s="22">
        <v>1.3</v>
      </c>
      <c r="L1020" s="22">
        <v>0.2</v>
      </c>
      <c r="M1020" s="22"/>
      <c r="N1020" s="22">
        <v>0.73</v>
      </c>
      <c r="O1020" s="11"/>
      <c r="P1020" s="11"/>
      <c r="Q1020" s="7"/>
      <c r="R1020" s="6">
        <f t="shared" si="166"/>
        <v>122.5</v>
      </c>
      <c r="S1020" s="13">
        <f t="shared" si="167"/>
        <v>26.75</v>
      </c>
      <c r="T1020" s="13" t="str">
        <f t="shared" si="168"/>
        <v/>
      </c>
      <c r="U1020" s="13" t="str">
        <f t="shared" si="169"/>
        <v/>
      </c>
      <c r="V1020" s="13">
        <f t="shared" si="170"/>
        <v>1.625</v>
      </c>
      <c r="W1020" s="13">
        <f t="shared" si="171"/>
        <v>0.25</v>
      </c>
      <c r="X1020" s="13" t="str">
        <f t="shared" si="172"/>
        <v/>
      </c>
      <c r="Y1020" s="13">
        <f t="shared" si="173"/>
        <v>0.91249999999999998</v>
      </c>
      <c r="Z1020" s="13" t="str">
        <f t="shared" si="174"/>
        <v/>
      </c>
      <c r="AA1020" s="13" t="str">
        <f t="shared" si="175"/>
        <v/>
      </c>
      <c r="AC1020" s="23"/>
      <c r="AD1020" s="23"/>
      <c r="AE1020" s="23"/>
      <c r="AF1020" s="23"/>
      <c r="AG1020" s="23"/>
      <c r="AH1020" s="23"/>
      <c r="AI1020" s="23"/>
      <c r="AJ1020" s="23"/>
      <c r="AK1020" s="23"/>
      <c r="AL1020" s="23"/>
      <c r="AM1020" s="23"/>
      <c r="AN1020" s="23"/>
      <c r="AO1020" s="23"/>
      <c r="AP1020" s="23"/>
      <c r="AQ1020" s="23"/>
      <c r="AR1020" s="23"/>
      <c r="AT1020" s="24" t="s">
        <v>6577</v>
      </c>
      <c r="AU1020" s="24"/>
      <c r="AV1020" s="24"/>
      <c r="AW1020" s="24" t="s">
        <v>6519</v>
      </c>
      <c r="AX1020" s="24"/>
      <c r="AY1020" s="24"/>
      <c r="BA1020" s="25" t="s">
        <v>2896</v>
      </c>
      <c r="BB1020" s="27" t="s">
        <v>2896</v>
      </c>
      <c r="BC1020" s="27"/>
      <c r="BD1020" s="24" t="s">
        <v>4134</v>
      </c>
      <c r="BE1020" s="24"/>
      <c r="BF1020" s="24"/>
      <c r="BG1020" s="24"/>
      <c r="BH1020" s="24"/>
      <c r="BI1020" s="24"/>
      <c r="BK1020" s="26" t="s">
        <v>6578</v>
      </c>
    </row>
    <row r="1021" spans="1:63" ht="15.75" customHeight="1" x14ac:dyDescent="0.35">
      <c r="A1021" s="12" t="s">
        <v>6579</v>
      </c>
      <c r="B1021" s="28" t="s">
        <v>3917</v>
      </c>
      <c r="C1021" s="5" t="s">
        <v>5748</v>
      </c>
      <c r="D1021" s="5">
        <v>250</v>
      </c>
      <c r="E1021" s="10">
        <v>0.5</v>
      </c>
      <c r="F1021" s="5">
        <f t="shared" si="165"/>
        <v>125</v>
      </c>
      <c r="G1021" s="11">
        <v>100</v>
      </c>
      <c r="H1021" s="22">
        <v>23</v>
      </c>
      <c r="I1021" s="22">
        <v>0.5</v>
      </c>
      <c r="J1021" s="22">
        <v>0.5</v>
      </c>
      <c r="K1021" s="22">
        <v>0.9</v>
      </c>
      <c r="L1021" s="22">
        <v>0.4</v>
      </c>
      <c r="M1021" s="22"/>
      <c r="N1021" s="22">
        <v>0.48</v>
      </c>
      <c r="O1021" s="11"/>
      <c r="P1021" s="11"/>
      <c r="Q1021" s="7"/>
      <c r="R1021" s="6">
        <f t="shared" si="166"/>
        <v>125</v>
      </c>
      <c r="S1021" s="13">
        <f t="shared" si="167"/>
        <v>28.75</v>
      </c>
      <c r="T1021" s="13">
        <f t="shared" si="168"/>
        <v>0.625</v>
      </c>
      <c r="U1021" s="13">
        <f t="shared" si="169"/>
        <v>0.625</v>
      </c>
      <c r="V1021" s="13">
        <f t="shared" si="170"/>
        <v>1.125</v>
      </c>
      <c r="W1021" s="13">
        <f t="shared" si="171"/>
        <v>0.5</v>
      </c>
      <c r="X1021" s="13" t="str">
        <f t="shared" si="172"/>
        <v/>
      </c>
      <c r="Y1021" s="13">
        <f t="shared" si="173"/>
        <v>0.6</v>
      </c>
      <c r="Z1021" s="13" t="str">
        <f t="shared" si="174"/>
        <v/>
      </c>
      <c r="AA1021" s="13" t="str">
        <f t="shared" si="175"/>
        <v/>
      </c>
      <c r="AC1021" s="23"/>
      <c r="AD1021" s="23"/>
      <c r="AE1021" s="23"/>
      <c r="AF1021" s="23"/>
      <c r="AG1021" s="23"/>
      <c r="AH1021" s="23"/>
      <c r="AI1021" s="23"/>
      <c r="AJ1021" s="23"/>
      <c r="AK1021" s="23"/>
      <c r="AL1021" s="23"/>
      <c r="AM1021" s="23"/>
      <c r="AN1021" s="23"/>
      <c r="AO1021" s="23"/>
      <c r="AP1021" s="23"/>
      <c r="AQ1021" s="23"/>
      <c r="AR1021" s="23"/>
      <c r="AT1021" s="24" t="s">
        <v>6580</v>
      </c>
      <c r="AU1021" s="24"/>
      <c r="AV1021" s="24"/>
      <c r="AW1021" s="24" t="s">
        <v>6581</v>
      </c>
      <c r="AX1021" s="24"/>
      <c r="AY1021" s="24"/>
      <c r="BA1021" s="25" t="s">
        <v>2896</v>
      </c>
      <c r="BB1021" s="27" t="s">
        <v>2896</v>
      </c>
      <c r="BC1021" s="27"/>
      <c r="BD1021" s="24" t="s">
        <v>4134</v>
      </c>
      <c r="BE1021" s="24"/>
      <c r="BF1021" s="24"/>
      <c r="BG1021" s="24"/>
      <c r="BH1021" s="24"/>
      <c r="BI1021" s="24"/>
      <c r="BK1021" s="26" t="s">
        <v>6582</v>
      </c>
    </row>
    <row r="1022" spans="1:63" ht="15.75" customHeight="1" x14ac:dyDescent="0.35">
      <c r="A1022" s="12" t="s">
        <v>6583</v>
      </c>
      <c r="B1022" s="28" t="s">
        <v>3838</v>
      </c>
      <c r="C1022" s="5" t="s">
        <v>6584</v>
      </c>
      <c r="D1022" s="5">
        <v>350</v>
      </c>
      <c r="E1022" s="10">
        <v>1</v>
      </c>
      <c r="F1022" s="5">
        <f t="shared" si="165"/>
        <v>350</v>
      </c>
      <c r="G1022" s="11">
        <v>46</v>
      </c>
      <c r="H1022" s="22">
        <v>2</v>
      </c>
      <c r="I1022" s="22">
        <v>3.6</v>
      </c>
      <c r="J1022" s="22">
        <v>1.2</v>
      </c>
      <c r="K1022" s="22">
        <v>0.7</v>
      </c>
      <c r="L1022" s="22">
        <v>0.2</v>
      </c>
      <c r="M1022" s="22">
        <v>3.1</v>
      </c>
      <c r="N1022" s="22">
        <v>0.6</v>
      </c>
      <c r="O1022" s="11"/>
      <c r="P1022" s="11"/>
      <c r="Q1022" s="7"/>
      <c r="R1022" s="6">
        <f t="shared" si="166"/>
        <v>161</v>
      </c>
      <c r="S1022" s="13">
        <f t="shared" si="167"/>
        <v>7</v>
      </c>
      <c r="T1022" s="13">
        <f t="shared" si="168"/>
        <v>12.6</v>
      </c>
      <c r="U1022" s="13">
        <f t="shared" si="169"/>
        <v>4.2</v>
      </c>
      <c r="V1022" s="13">
        <f t="shared" si="170"/>
        <v>2.4499999999999997</v>
      </c>
      <c r="W1022" s="13">
        <f t="shared" si="171"/>
        <v>0.7</v>
      </c>
      <c r="X1022" s="13">
        <f t="shared" si="172"/>
        <v>10.85</v>
      </c>
      <c r="Y1022" s="13">
        <f t="shared" si="173"/>
        <v>2.1</v>
      </c>
      <c r="Z1022" s="13" t="str">
        <f t="shared" si="174"/>
        <v/>
      </c>
      <c r="AA1022" s="13" t="str">
        <f t="shared" si="175"/>
        <v/>
      </c>
      <c r="AC1022" s="23"/>
      <c r="AD1022" s="23"/>
      <c r="AE1022" s="23"/>
      <c r="AF1022" s="23"/>
      <c r="AG1022" s="23"/>
      <c r="AH1022" s="23"/>
      <c r="AI1022" s="23"/>
      <c r="AJ1022" s="23"/>
      <c r="AK1022" s="23"/>
      <c r="AL1022" s="23"/>
      <c r="AM1022" s="23"/>
      <c r="AN1022" s="23"/>
      <c r="AO1022" s="23"/>
      <c r="AP1022" s="23"/>
      <c r="AQ1022" s="23"/>
      <c r="AR1022" s="23"/>
      <c r="AT1022" s="24" t="s">
        <v>6585</v>
      </c>
      <c r="AU1022" s="24"/>
      <c r="AV1022" s="24"/>
      <c r="AW1022" s="24" t="s">
        <v>6015</v>
      </c>
      <c r="AX1022" s="24"/>
      <c r="AY1022" s="24"/>
      <c r="BA1022" s="25" t="s">
        <v>2896</v>
      </c>
      <c r="BB1022" s="27" t="s">
        <v>2896</v>
      </c>
      <c r="BC1022" s="27"/>
      <c r="BD1022" s="24"/>
      <c r="BE1022" s="24"/>
      <c r="BF1022" s="24"/>
      <c r="BG1022" s="24" t="s">
        <v>6586</v>
      </c>
      <c r="BH1022" s="24"/>
      <c r="BI1022" s="24"/>
      <c r="BK1022" s="26" t="s">
        <v>508</v>
      </c>
    </row>
    <row r="1023" spans="1:63" ht="15.75" customHeight="1" x14ac:dyDescent="0.35">
      <c r="A1023" s="12" t="s">
        <v>6587</v>
      </c>
      <c r="B1023" s="28" t="s">
        <v>3904</v>
      </c>
      <c r="C1023" s="5" t="s">
        <v>3936</v>
      </c>
      <c r="D1023" s="5">
        <v>2</v>
      </c>
      <c r="E1023" s="10">
        <v>1</v>
      </c>
      <c r="F1023" s="5">
        <f t="shared" si="165"/>
        <v>2</v>
      </c>
      <c r="G1023" s="11">
        <v>315</v>
      </c>
      <c r="H1023" s="22">
        <v>3.9</v>
      </c>
      <c r="I1023" s="22">
        <v>55.5</v>
      </c>
      <c r="J1023" s="22">
        <v>55.5</v>
      </c>
      <c r="K1023" s="22">
        <v>3.2</v>
      </c>
      <c r="L1023" s="22">
        <v>0.7</v>
      </c>
      <c r="M1023" s="22">
        <v>24.4</v>
      </c>
      <c r="N1023" s="22">
        <v>0.1</v>
      </c>
      <c r="O1023" s="11">
        <v>1230</v>
      </c>
      <c r="P1023" s="11">
        <v>38</v>
      </c>
      <c r="Q1023" s="7"/>
      <c r="R1023" s="6">
        <f t="shared" si="166"/>
        <v>6.3</v>
      </c>
      <c r="S1023" s="13">
        <f t="shared" si="167"/>
        <v>7.8E-2</v>
      </c>
      <c r="T1023" s="13">
        <f t="shared" si="168"/>
        <v>1.1100000000000001</v>
      </c>
      <c r="U1023" s="13">
        <f t="shared" si="169"/>
        <v>1.1100000000000001</v>
      </c>
      <c r="V1023" s="13">
        <f t="shared" si="170"/>
        <v>6.4000000000000001E-2</v>
      </c>
      <c r="W1023" s="13">
        <f t="shared" si="171"/>
        <v>1.3999999999999999E-2</v>
      </c>
      <c r="X1023" s="13">
        <f t="shared" si="172"/>
        <v>0.48799999999999999</v>
      </c>
      <c r="Y1023" s="13">
        <f t="shared" si="173"/>
        <v>2E-3</v>
      </c>
      <c r="Z1023" s="13">
        <f t="shared" si="174"/>
        <v>24.6</v>
      </c>
      <c r="AA1023" s="13">
        <f t="shared" si="175"/>
        <v>0.76</v>
      </c>
      <c r="AC1023" s="23">
        <v>26</v>
      </c>
      <c r="AD1023" s="23"/>
      <c r="AE1023" s="23">
        <v>0.1</v>
      </c>
      <c r="AF1023" s="23">
        <v>28</v>
      </c>
      <c r="AG1023" s="23">
        <v>0.08</v>
      </c>
      <c r="AH1023" s="23">
        <v>0.14000000000000001</v>
      </c>
      <c r="AI1023" s="23">
        <v>1.3</v>
      </c>
      <c r="AJ1023" s="23">
        <v>0.25</v>
      </c>
      <c r="AK1023" s="23"/>
      <c r="AL1023" s="23"/>
      <c r="AM1023" s="23">
        <v>500</v>
      </c>
      <c r="AN1023" s="23">
        <v>56</v>
      </c>
      <c r="AO1023" s="23">
        <v>2</v>
      </c>
      <c r="AP1023" s="23">
        <v>61</v>
      </c>
      <c r="AQ1023" s="23"/>
      <c r="AR1023" s="23"/>
      <c r="AT1023" s="24"/>
      <c r="AU1023" s="24"/>
      <c r="AV1023" s="24"/>
      <c r="AW1023" s="24"/>
      <c r="AX1023" s="24"/>
      <c r="AY1023" s="24"/>
      <c r="BA1023" s="25" t="s">
        <v>2896</v>
      </c>
      <c r="BB1023" s="27" t="s">
        <v>2896</v>
      </c>
      <c r="BC1023" s="27"/>
      <c r="BD1023" s="24"/>
      <c r="BE1023" s="24"/>
      <c r="BF1023" s="24"/>
      <c r="BG1023" s="24"/>
      <c r="BH1023" s="24"/>
      <c r="BI1023" s="24"/>
      <c r="BK1023" s="26" t="s">
        <v>6588</v>
      </c>
    </row>
    <row r="1024" spans="1:63" ht="15.75" customHeight="1" x14ac:dyDescent="0.35">
      <c r="A1024" s="12" t="s">
        <v>6589</v>
      </c>
      <c r="B1024" s="28" t="s">
        <v>3904</v>
      </c>
      <c r="C1024" s="5" t="s">
        <v>6590</v>
      </c>
      <c r="D1024" s="5">
        <v>180</v>
      </c>
      <c r="E1024" s="10">
        <v>1</v>
      </c>
      <c r="F1024" s="5">
        <f t="shared" si="165"/>
        <v>180</v>
      </c>
      <c r="G1024" s="11">
        <v>24</v>
      </c>
      <c r="H1024" s="22">
        <v>2</v>
      </c>
      <c r="I1024" s="22">
        <v>2</v>
      </c>
      <c r="J1024" s="22">
        <v>2</v>
      </c>
      <c r="K1024" s="22">
        <v>0.4</v>
      </c>
      <c r="L1024" s="22">
        <v>0.1</v>
      </c>
      <c r="M1024" s="22">
        <v>2.1</v>
      </c>
      <c r="N1024" s="22">
        <v>0</v>
      </c>
      <c r="O1024" s="11">
        <v>32</v>
      </c>
      <c r="P1024" s="11">
        <v>3.1</v>
      </c>
      <c r="Q1024" s="7"/>
      <c r="R1024" s="6">
        <f t="shared" si="166"/>
        <v>43.2</v>
      </c>
      <c r="S1024" s="13">
        <f t="shared" si="167"/>
        <v>3.6</v>
      </c>
      <c r="T1024" s="13">
        <f t="shared" si="168"/>
        <v>3.6</v>
      </c>
      <c r="U1024" s="13">
        <f t="shared" si="169"/>
        <v>3.6</v>
      </c>
      <c r="V1024" s="13">
        <f t="shared" si="170"/>
        <v>0.72</v>
      </c>
      <c r="W1024" s="13">
        <f t="shared" si="171"/>
        <v>0.18</v>
      </c>
      <c r="X1024" s="13">
        <f t="shared" si="172"/>
        <v>3.78</v>
      </c>
      <c r="Y1024" s="13" t="str">
        <f t="shared" si="173"/>
        <v/>
      </c>
      <c r="Z1024" s="13">
        <f t="shared" si="174"/>
        <v>57.6</v>
      </c>
      <c r="AA1024" s="13">
        <f t="shared" si="175"/>
        <v>5.58</v>
      </c>
      <c r="AC1024" s="23">
        <v>680</v>
      </c>
      <c r="AD1024" s="23"/>
      <c r="AE1024" s="23">
        <v>0.3</v>
      </c>
      <c r="AF1024" s="23">
        <v>39</v>
      </c>
      <c r="AG1024" s="23">
        <v>0.08</v>
      </c>
      <c r="AH1024" s="23">
        <v>0.08</v>
      </c>
      <c r="AI1024" s="23">
        <v>0.4</v>
      </c>
      <c r="AJ1024" s="23">
        <v>0.19</v>
      </c>
      <c r="AK1024" s="23">
        <v>94.2</v>
      </c>
      <c r="AL1024" s="23"/>
      <c r="AM1024" s="23">
        <v>380</v>
      </c>
      <c r="AN1024" s="23">
        <v>13</v>
      </c>
      <c r="AO1024" s="23">
        <v>0.5</v>
      </c>
      <c r="AP1024" s="23">
        <v>52</v>
      </c>
      <c r="AQ1024" s="23">
        <v>35</v>
      </c>
      <c r="AR1024" s="23"/>
      <c r="AT1024" s="24"/>
      <c r="AU1024" s="24"/>
      <c r="AV1024" s="24"/>
      <c r="AW1024" s="24"/>
      <c r="AX1024" s="24"/>
      <c r="AY1024" s="24"/>
      <c r="BA1024" s="25" t="s">
        <v>2896</v>
      </c>
      <c r="BB1024" s="27" t="s">
        <v>2896</v>
      </c>
      <c r="BC1024" s="27"/>
      <c r="BD1024" s="24"/>
      <c r="BE1024" s="24"/>
      <c r="BF1024" s="24"/>
      <c r="BG1024" s="24"/>
      <c r="BH1024" s="24"/>
      <c r="BI1024" s="24"/>
      <c r="BK1024" s="26" t="s">
        <v>6591</v>
      </c>
    </row>
    <row r="1025" spans="1:63" ht="15.75" customHeight="1" x14ac:dyDescent="0.35">
      <c r="A1025" s="12" t="s">
        <v>6592</v>
      </c>
      <c r="B1025" s="28" t="s">
        <v>3917</v>
      </c>
      <c r="C1025" s="5" t="s">
        <v>3964</v>
      </c>
      <c r="D1025" s="5">
        <v>80</v>
      </c>
      <c r="E1025" s="10">
        <v>1</v>
      </c>
      <c r="F1025" s="5">
        <f t="shared" si="165"/>
        <v>80</v>
      </c>
      <c r="G1025" s="11">
        <v>27</v>
      </c>
      <c r="H1025" s="22">
        <v>2.2000000000000002</v>
      </c>
      <c r="I1025" s="22">
        <v>1.8</v>
      </c>
      <c r="J1025" s="22">
        <v>0.2</v>
      </c>
      <c r="K1025" s="22">
        <v>0.5</v>
      </c>
      <c r="L1025" s="22">
        <v>0</v>
      </c>
      <c r="M1025" s="22">
        <v>3</v>
      </c>
      <c r="N1025" s="22">
        <v>0.01</v>
      </c>
      <c r="O1025" s="11"/>
      <c r="P1025" s="11"/>
      <c r="Q1025" s="7"/>
      <c r="R1025" s="6">
        <f t="shared" si="166"/>
        <v>21.6</v>
      </c>
      <c r="S1025" s="13">
        <f t="shared" si="167"/>
        <v>1.76</v>
      </c>
      <c r="T1025" s="13">
        <f t="shared" si="168"/>
        <v>1.44</v>
      </c>
      <c r="U1025" s="13">
        <f t="shared" si="169"/>
        <v>0.16</v>
      </c>
      <c r="V1025" s="13">
        <f t="shared" si="170"/>
        <v>0.4</v>
      </c>
      <c r="W1025" s="13" t="str">
        <f t="shared" si="171"/>
        <v/>
      </c>
      <c r="X1025" s="13">
        <f t="shared" si="172"/>
        <v>2.4</v>
      </c>
      <c r="Y1025" s="13">
        <f t="shared" si="173"/>
        <v>8.0000000000000002E-3</v>
      </c>
      <c r="Z1025" s="13" t="str">
        <f t="shared" si="174"/>
        <v/>
      </c>
      <c r="AA1025" s="13" t="str">
        <f t="shared" si="175"/>
        <v/>
      </c>
      <c r="AC1025" s="23"/>
      <c r="AD1025" s="23"/>
      <c r="AE1025" s="23"/>
      <c r="AF1025" s="23"/>
      <c r="AG1025" s="23"/>
      <c r="AH1025" s="23"/>
      <c r="AI1025" s="23"/>
      <c r="AJ1025" s="23"/>
      <c r="AK1025" s="23"/>
      <c r="AL1025" s="23"/>
      <c r="AM1025" s="23"/>
      <c r="AN1025" s="23"/>
      <c r="AO1025" s="23"/>
      <c r="AP1025" s="23"/>
      <c r="AQ1025" s="23"/>
      <c r="AR1025" s="23"/>
      <c r="AT1025" s="24" t="s">
        <v>6589</v>
      </c>
      <c r="AU1025" s="24"/>
      <c r="AV1025" s="24"/>
      <c r="AW1025" s="24" t="s">
        <v>6593</v>
      </c>
      <c r="AX1025" s="24"/>
      <c r="AY1025" s="24"/>
      <c r="BA1025" s="25" t="s">
        <v>2896</v>
      </c>
      <c r="BB1025" s="27" t="s">
        <v>2896</v>
      </c>
      <c r="BC1025" s="27"/>
      <c r="BD1025" s="24"/>
      <c r="BE1025" s="24"/>
      <c r="BF1025" s="24"/>
      <c r="BG1025" s="24"/>
      <c r="BH1025" s="24"/>
      <c r="BI1025" s="24"/>
      <c r="BK1025" s="26" t="s">
        <v>6594</v>
      </c>
    </row>
    <row r="1026" spans="1:63" ht="15.75" customHeight="1" x14ac:dyDescent="0.35">
      <c r="A1026" s="12" t="s">
        <v>6595</v>
      </c>
      <c r="B1026" s="28" t="s">
        <v>3922</v>
      </c>
      <c r="C1026" s="5" t="s">
        <v>3964</v>
      </c>
      <c r="D1026" s="5">
        <v>80</v>
      </c>
      <c r="E1026" s="10">
        <v>1</v>
      </c>
      <c r="F1026" s="5">
        <f t="shared" si="165"/>
        <v>80</v>
      </c>
      <c r="G1026" s="11">
        <v>24</v>
      </c>
      <c r="H1026" s="22">
        <v>2</v>
      </c>
      <c r="I1026" s="22">
        <v>2</v>
      </c>
      <c r="J1026" s="22">
        <v>2</v>
      </c>
      <c r="K1026" s="22">
        <v>0.4</v>
      </c>
      <c r="L1026" s="22">
        <v>0.1</v>
      </c>
      <c r="M1026" s="22">
        <v>2.1</v>
      </c>
      <c r="N1026" s="22">
        <v>0</v>
      </c>
      <c r="O1026" s="11"/>
      <c r="P1026" s="11"/>
      <c r="Q1026" s="7"/>
      <c r="R1026" s="6">
        <f t="shared" si="166"/>
        <v>19.2</v>
      </c>
      <c r="S1026" s="13">
        <f t="shared" si="167"/>
        <v>1.6</v>
      </c>
      <c r="T1026" s="13">
        <f t="shared" si="168"/>
        <v>1.6</v>
      </c>
      <c r="U1026" s="13">
        <f t="shared" si="169"/>
        <v>1.6</v>
      </c>
      <c r="V1026" s="13">
        <f t="shared" si="170"/>
        <v>0.32</v>
      </c>
      <c r="W1026" s="13">
        <f t="shared" si="171"/>
        <v>0.08</v>
      </c>
      <c r="X1026" s="13">
        <f t="shared" si="172"/>
        <v>1.68</v>
      </c>
      <c r="Y1026" s="13" t="str">
        <f t="shared" si="173"/>
        <v/>
      </c>
      <c r="Z1026" s="13" t="str">
        <f t="shared" si="174"/>
        <v/>
      </c>
      <c r="AA1026" s="13" t="str">
        <f t="shared" si="175"/>
        <v/>
      </c>
      <c r="AC1026" s="23"/>
      <c r="AD1026" s="23"/>
      <c r="AE1026" s="23"/>
      <c r="AF1026" s="23"/>
      <c r="AG1026" s="23"/>
      <c r="AH1026" s="23"/>
      <c r="AI1026" s="23"/>
      <c r="AJ1026" s="23"/>
      <c r="AK1026" s="23"/>
      <c r="AL1026" s="23"/>
      <c r="AM1026" s="23"/>
      <c r="AN1026" s="23"/>
      <c r="AO1026" s="23"/>
      <c r="AP1026" s="23"/>
      <c r="AQ1026" s="23"/>
      <c r="AR1026" s="23"/>
      <c r="AT1026" s="24" t="s">
        <v>6596</v>
      </c>
      <c r="AU1026" s="24"/>
      <c r="AV1026" s="24"/>
      <c r="AW1026" s="24"/>
      <c r="AX1026" s="24"/>
      <c r="AY1026" s="24"/>
      <c r="BA1026" s="25" t="s">
        <v>2896</v>
      </c>
      <c r="BB1026" s="27" t="s">
        <v>2896</v>
      </c>
      <c r="BC1026" s="27"/>
      <c r="BD1026" s="24"/>
      <c r="BE1026" s="24"/>
      <c r="BF1026" s="24"/>
      <c r="BG1026" s="24"/>
      <c r="BH1026" s="24"/>
      <c r="BI1026" s="24"/>
      <c r="BK1026" s="26" t="s">
        <v>6597</v>
      </c>
    </row>
    <row r="1027" spans="1:63" ht="15.75" customHeight="1" x14ac:dyDescent="0.35">
      <c r="A1027" s="12" t="s">
        <v>6598</v>
      </c>
      <c r="B1027" s="28" t="s">
        <v>3911</v>
      </c>
      <c r="C1027" s="5" t="s">
        <v>6599</v>
      </c>
      <c r="D1027" s="5">
        <v>278</v>
      </c>
      <c r="E1027" s="10">
        <v>0.45</v>
      </c>
      <c r="F1027" s="5">
        <f t="shared" ref="F1027:F1090" si="176">E1027*D1027</f>
        <v>125.10000000000001</v>
      </c>
      <c r="G1027" s="11">
        <v>101</v>
      </c>
      <c r="H1027" s="22">
        <v>18.600000000000001</v>
      </c>
      <c r="I1027" s="22">
        <v>0</v>
      </c>
      <c r="J1027" s="22">
        <v>0</v>
      </c>
      <c r="K1027" s="22">
        <v>2.9</v>
      </c>
      <c r="L1027" s="22">
        <v>0.5</v>
      </c>
      <c r="M1027" s="22">
        <v>0</v>
      </c>
      <c r="N1027" s="22">
        <v>0.2</v>
      </c>
      <c r="O1027" s="11">
        <v>15</v>
      </c>
      <c r="P1027" s="11">
        <v>0.6</v>
      </c>
      <c r="Q1027" s="7"/>
      <c r="R1027" s="6">
        <f t="shared" ref="R1027:R1090" si="177">IF(G1027&lt;&gt;0,G1027*$F1027/100,"")</f>
        <v>126.351</v>
      </c>
      <c r="S1027" s="13">
        <f t="shared" ref="S1027:S1090" si="178">IF(H1027&lt;&gt;0,H1027*$F1027/100,"")</f>
        <v>23.268600000000003</v>
      </c>
      <c r="T1027" s="13" t="str">
        <f t="shared" ref="T1027:T1090" si="179">IF(I1027&lt;&gt;0,I1027*$F1027/100,"")</f>
        <v/>
      </c>
      <c r="U1027" s="13" t="str">
        <f t="shared" ref="U1027:U1090" si="180">IF(J1027&lt;&gt;0,J1027*$F1027/100,"")</f>
        <v/>
      </c>
      <c r="V1027" s="13">
        <f t="shared" ref="V1027:V1090" si="181">IF(K1027&lt;&gt;0,K1027*$F1027/100,"")</f>
        <v>3.6279000000000003</v>
      </c>
      <c r="W1027" s="13">
        <f t="shared" ref="W1027:W1090" si="182">IF(L1027&lt;&gt;0,L1027*$F1027/100,"")</f>
        <v>0.62550000000000006</v>
      </c>
      <c r="X1027" s="13" t="str">
        <f t="shared" ref="X1027:X1090" si="183">IF(M1027&lt;&gt;0,M1027*$F1027/100,"")</f>
        <v/>
      </c>
      <c r="Y1027" s="13">
        <f t="shared" ref="Y1027:Y1090" si="184">IF(N1027&lt;&gt;0,N1027*$F1027/100,"")</f>
        <v>0.25020000000000003</v>
      </c>
      <c r="Z1027" s="13">
        <f t="shared" ref="Z1027:Z1090" si="185">IF(O1027&lt;&gt;0,O1027*$F1027/100,"")</f>
        <v>18.765000000000001</v>
      </c>
      <c r="AA1027" s="13">
        <f t="shared" ref="AA1027:AA1090" si="186">IF(P1027&lt;&gt;0,P1027*$F1027/100,"")</f>
        <v>0.75060000000000004</v>
      </c>
      <c r="AC1027" s="23">
        <v>20</v>
      </c>
      <c r="AD1027" s="23">
        <v>2.2999999999999998</v>
      </c>
      <c r="AE1027" s="23">
        <v>1.2</v>
      </c>
      <c r="AF1027" s="23"/>
      <c r="AG1027" s="23">
        <v>0.13</v>
      </c>
      <c r="AH1027" s="23">
        <v>0.09</v>
      </c>
      <c r="AI1027" s="23">
        <v>2.8</v>
      </c>
      <c r="AJ1027" s="23">
        <v>0.18</v>
      </c>
      <c r="AK1027" s="23">
        <v>6</v>
      </c>
      <c r="AL1027" s="23">
        <v>2.2999999999999998</v>
      </c>
      <c r="AM1027" s="23">
        <v>310</v>
      </c>
      <c r="AN1027" s="23">
        <v>29</v>
      </c>
      <c r="AO1027" s="23">
        <v>0.6</v>
      </c>
      <c r="AP1027" s="23">
        <v>200</v>
      </c>
      <c r="AQ1027" s="23"/>
      <c r="AR1027" s="23"/>
      <c r="AT1027" s="24"/>
      <c r="AU1027" s="24"/>
      <c r="AV1027" s="24"/>
      <c r="AW1027" s="24"/>
      <c r="AX1027" s="24"/>
      <c r="AY1027" s="24"/>
      <c r="BA1027" s="25" t="s">
        <v>2896</v>
      </c>
      <c r="BB1027" s="27" t="s">
        <v>2896</v>
      </c>
      <c r="BC1027" s="27"/>
      <c r="BD1027" s="24" t="s">
        <v>3927</v>
      </c>
      <c r="BE1027" s="24"/>
      <c r="BF1027" s="24"/>
      <c r="BG1027" s="24"/>
      <c r="BH1027" s="24"/>
      <c r="BI1027" s="24"/>
      <c r="BK1027" s="26" t="s">
        <v>6600</v>
      </c>
    </row>
    <row r="1028" spans="1:63" ht="15.75" customHeight="1" x14ac:dyDescent="0.35">
      <c r="A1028" s="12" t="s">
        <v>6601</v>
      </c>
      <c r="B1028" s="28" t="s">
        <v>3922</v>
      </c>
      <c r="C1028" s="5" t="s">
        <v>6599</v>
      </c>
      <c r="D1028" s="5">
        <v>278</v>
      </c>
      <c r="E1028" s="10">
        <v>0.45</v>
      </c>
      <c r="F1028" s="5">
        <f t="shared" si="176"/>
        <v>125.10000000000001</v>
      </c>
      <c r="G1028" s="11">
        <v>101</v>
      </c>
      <c r="H1028" s="22">
        <v>18.600000000000001</v>
      </c>
      <c r="I1028" s="22">
        <v>0</v>
      </c>
      <c r="J1028" s="22">
        <v>0</v>
      </c>
      <c r="K1028" s="22">
        <v>2.9</v>
      </c>
      <c r="L1028" s="22">
        <v>0.5</v>
      </c>
      <c r="M1028" s="22">
        <v>0</v>
      </c>
      <c r="N1028" s="22">
        <v>0.2</v>
      </c>
      <c r="O1028" s="11">
        <v>15</v>
      </c>
      <c r="P1028" s="11">
        <v>0.6</v>
      </c>
      <c r="Q1028" s="7"/>
      <c r="R1028" s="6">
        <f t="shared" si="177"/>
        <v>126.351</v>
      </c>
      <c r="S1028" s="13">
        <f t="shared" si="178"/>
        <v>23.268600000000003</v>
      </c>
      <c r="T1028" s="13" t="str">
        <f t="shared" si="179"/>
        <v/>
      </c>
      <c r="U1028" s="13" t="str">
        <f t="shared" si="180"/>
        <v/>
      </c>
      <c r="V1028" s="13">
        <f t="shared" si="181"/>
        <v>3.6279000000000003</v>
      </c>
      <c r="W1028" s="13">
        <f t="shared" si="182"/>
        <v>0.62550000000000006</v>
      </c>
      <c r="X1028" s="13" t="str">
        <f t="shared" si="183"/>
        <v/>
      </c>
      <c r="Y1028" s="13">
        <f t="shared" si="184"/>
        <v>0.25020000000000003</v>
      </c>
      <c r="Z1028" s="13">
        <f t="shared" si="185"/>
        <v>18.765000000000001</v>
      </c>
      <c r="AA1028" s="13">
        <f t="shared" si="186"/>
        <v>0.75060000000000004</v>
      </c>
      <c r="AC1028" s="23">
        <v>20</v>
      </c>
      <c r="AD1028" s="23">
        <v>2.2999999999999998</v>
      </c>
      <c r="AE1028" s="23">
        <v>1.2</v>
      </c>
      <c r="AF1028" s="23"/>
      <c r="AG1028" s="23">
        <v>0.13</v>
      </c>
      <c r="AH1028" s="23">
        <v>0.09</v>
      </c>
      <c r="AI1028" s="23">
        <v>2.8</v>
      </c>
      <c r="AJ1028" s="23">
        <v>0.18</v>
      </c>
      <c r="AK1028" s="23">
        <v>6</v>
      </c>
      <c r="AL1028" s="23">
        <v>2.2999999999999998</v>
      </c>
      <c r="AM1028" s="23">
        <v>310</v>
      </c>
      <c r="AN1028" s="23">
        <v>29</v>
      </c>
      <c r="AO1028" s="23">
        <v>0.6</v>
      </c>
      <c r="AP1028" s="23">
        <v>200</v>
      </c>
      <c r="AQ1028" s="23"/>
      <c r="AR1028" s="23"/>
      <c r="AT1028" s="24" t="s">
        <v>5756</v>
      </c>
      <c r="AU1028" s="24"/>
      <c r="AV1028" s="24"/>
      <c r="AW1028" s="24"/>
      <c r="AX1028" s="24"/>
      <c r="AY1028" s="24"/>
      <c r="BA1028" s="25" t="s">
        <v>2896</v>
      </c>
      <c r="BB1028" s="27" t="s">
        <v>2896</v>
      </c>
      <c r="BC1028" s="27"/>
      <c r="BD1028" s="24" t="s">
        <v>3927</v>
      </c>
      <c r="BE1028" s="24"/>
      <c r="BF1028" s="24"/>
      <c r="BG1028" s="24"/>
      <c r="BH1028" s="24"/>
      <c r="BI1028" s="24"/>
      <c r="BK1028" s="26" t="s">
        <v>6602</v>
      </c>
    </row>
    <row r="1029" spans="1:63" ht="15.75" customHeight="1" x14ac:dyDescent="0.35">
      <c r="A1029" s="12" t="s">
        <v>6603</v>
      </c>
      <c r="B1029" s="28" t="s">
        <v>3917</v>
      </c>
      <c r="C1029" s="5" t="s">
        <v>6599</v>
      </c>
      <c r="D1029" s="5">
        <v>278</v>
      </c>
      <c r="E1029" s="10">
        <v>0.45</v>
      </c>
      <c r="F1029" s="5">
        <f t="shared" si="176"/>
        <v>125.10000000000001</v>
      </c>
      <c r="G1029" s="11">
        <v>101</v>
      </c>
      <c r="H1029" s="22">
        <v>18.600000000000001</v>
      </c>
      <c r="I1029" s="22">
        <v>0</v>
      </c>
      <c r="J1029" s="22">
        <v>0</v>
      </c>
      <c r="K1029" s="22">
        <v>2.9</v>
      </c>
      <c r="L1029" s="22">
        <v>0.5</v>
      </c>
      <c r="M1029" s="22">
        <v>0</v>
      </c>
      <c r="N1029" s="22">
        <v>0.2</v>
      </c>
      <c r="O1029" s="11">
        <v>15</v>
      </c>
      <c r="P1029" s="11">
        <v>0.6</v>
      </c>
      <c r="Q1029" s="7"/>
      <c r="R1029" s="6">
        <f t="shared" si="177"/>
        <v>126.351</v>
      </c>
      <c r="S1029" s="13">
        <f t="shared" si="178"/>
        <v>23.268600000000003</v>
      </c>
      <c r="T1029" s="13" t="str">
        <f t="shared" si="179"/>
        <v/>
      </c>
      <c r="U1029" s="13" t="str">
        <f t="shared" si="180"/>
        <v/>
      </c>
      <c r="V1029" s="13">
        <f t="shared" si="181"/>
        <v>3.6279000000000003</v>
      </c>
      <c r="W1029" s="13">
        <f t="shared" si="182"/>
        <v>0.62550000000000006</v>
      </c>
      <c r="X1029" s="13" t="str">
        <f t="shared" si="183"/>
        <v/>
      </c>
      <c r="Y1029" s="13">
        <f t="shared" si="184"/>
        <v>0.25020000000000003</v>
      </c>
      <c r="Z1029" s="13">
        <f t="shared" si="185"/>
        <v>18.765000000000001</v>
      </c>
      <c r="AA1029" s="13">
        <f t="shared" si="186"/>
        <v>0.75060000000000004</v>
      </c>
      <c r="AC1029" s="23">
        <v>20</v>
      </c>
      <c r="AD1029" s="23">
        <v>2.2999999999999998</v>
      </c>
      <c r="AE1029" s="23">
        <v>1.2</v>
      </c>
      <c r="AF1029" s="23"/>
      <c r="AG1029" s="23">
        <v>0.13</v>
      </c>
      <c r="AH1029" s="23">
        <v>0.09</v>
      </c>
      <c r="AI1029" s="23">
        <v>2.8</v>
      </c>
      <c r="AJ1029" s="23">
        <v>0.18</v>
      </c>
      <c r="AK1029" s="23">
        <v>6</v>
      </c>
      <c r="AL1029" s="23">
        <v>2.2999999999999998</v>
      </c>
      <c r="AM1029" s="23">
        <v>310</v>
      </c>
      <c r="AN1029" s="23">
        <v>29</v>
      </c>
      <c r="AO1029" s="23">
        <v>0.6</v>
      </c>
      <c r="AP1029" s="23">
        <v>200</v>
      </c>
      <c r="AQ1029" s="23"/>
      <c r="AR1029" s="23"/>
      <c r="AT1029" s="24" t="s">
        <v>6603</v>
      </c>
      <c r="AU1029" s="24"/>
      <c r="AV1029" s="24"/>
      <c r="AW1029" s="24" t="s">
        <v>4924</v>
      </c>
      <c r="AX1029" s="24"/>
      <c r="AY1029" s="24"/>
      <c r="BA1029" s="25" t="s">
        <v>2896</v>
      </c>
      <c r="BB1029" s="27" t="s">
        <v>2896</v>
      </c>
      <c r="BC1029" s="27"/>
      <c r="BD1029" s="24" t="s">
        <v>3927</v>
      </c>
      <c r="BE1029" s="24"/>
      <c r="BF1029" s="24"/>
      <c r="BG1029" s="24"/>
      <c r="BH1029" s="24"/>
      <c r="BI1029" s="24"/>
      <c r="BK1029" s="26" t="s">
        <v>6604</v>
      </c>
    </row>
    <row r="1030" spans="1:63" ht="15.75" customHeight="1" x14ac:dyDescent="0.35">
      <c r="A1030" s="12" t="s">
        <v>6605</v>
      </c>
      <c r="B1030" s="28" t="s">
        <v>3917</v>
      </c>
      <c r="C1030" s="5" t="s">
        <v>3850</v>
      </c>
      <c r="D1030" s="5">
        <v>40</v>
      </c>
      <c r="E1030" s="10">
        <v>1</v>
      </c>
      <c r="F1030" s="5">
        <f t="shared" si="176"/>
        <v>40</v>
      </c>
      <c r="G1030" s="11">
        <v>395</v>
      </c>
      <c r="H1030" s="22">
        <v>72</v>
      </c>
      <c r="I1030" s="22">
        <v>12</v>
      </c>
      <c r="J1030" s="22">
        <v>2.8</v>
      </c>
      <c r="K1030" s="22">
        <v>6.6</v>
      </c>
      <c r="L1030" s="22">
        <v>3.8</v>
      </c>
      <c r="M1030" s="22"/>
      <c r="N1030" s="22">
        <v>0.66</v>
      </c>
      <c r="O1030" s="11"/>
      <c r="P1030" s="11"/>
      <c r="Q1030" s="7"/>
      <c r="R1030" s="6">
        <f t="shared" si="177"/>
        <v>158</v>
      </c>
      <c r="S1030" s="13">
        <f t="shared" si="178"/>
        <v>28.8</v>
      </c>
      <c r="T1030" s="13">
        <f t="shared" si="179"/>
        <v>4.8</v>
      </c>
      <c r="U1030" s="13">
        <f t="shared" si="180"/>
        <v>1.1200000000000001</v>
      </c>
      <c r="V1030" s="13">
        <f t="shared" si="181"/>
        <v>2.64</v>
      </c>
      <c r="W1030" s="13">
        <f t="shared" si="182"/>
        <v>1.52</v>
      </c>
      <c r="X1030" s="13" t="str">
        <f t="shared" si="183"/>
        <v/>
      </c>
      <c r="Y1030" s="13">
        <f t="shared" si="184"/>
        <v>0.26400000000000001</v>
      </c>
      <c r="Z1030" s="13" t="str">
        <f t="shared" si="185"/>
        <v/>
      </c>
      <c r="AA1030" s="13" t="str">
        <f t="shared" si="186"/>
        <v/>
      </c>
      <c r="AC1030" s="23"/>
      <c r="AD1030" s="23"/>
      <c r="AE1030" s="23"/>
      <c r="AF1030" s="23"/>
      <c r="AG1030" s="23"/>
      <c r="AH1030" s="23"/>
      <c r="AI1030" s="23"/>
      <c r="AJ1030" s="23"/>
      <c r="AK1030" s="23"/>
      <c r="AL1030" s="23"/>
      <c r="AM1030" s="23"/>
      <c r="AN1030" s="23"/>
      <c r="AO1030" s="23"/>
      <c r="AP1030" s="23"/>
      <c r="AQ1030" s="23"/>
      <c r="AR1030" s="23"/>
      <c r="AT1030" s="24" t="s">
        <v>6606</v>
      </c>
      <c r="AU1030" s="24"/>
      <c r="AV1030" s="24"/>
      <c r="AW1030" s="24" t="s">
        <v>6607</v>
      </c>
      <c r="AX1030" s="24"/>
      <c r="AY1030" s="24"/>
      <c r="BA1030" s="25" t="s">
        <v>2896</v>
      </c>
      <c r="BB1030" s="27" t="s">
        <v>2897</v>
      </c>
      <c r="BC1030" s="27"/>
      <c r="BD1030" s="24"/>
      <c r="BE1030" s="24"/>
      <c r="BF1030" s="24"/>
      <c r="BG1030" s="24" t="s">
        <v>1167</v>
      </c>
      <c r="BH1030" s="24"/>
      <c r="BI1030" s="24"/>
      <c r="BK1030" s="26" t="s">
        <v>6608</v>
      </c>
    </row>
    <row r="1031" spans="1:63" ht="15.75" customHeight="1" x14ac:dyDescent="0.35">
      <c r="A1031" s="12" t="s">
        <v>6609</v>
      </c>
      <c r="B1031" s="28" t="s">
        <v>3865</v>
      </c>
      <c r="C1031" s="5" t="s">
        <v>6610</v>
      </c>
      <c r="D1031" s="5">
        <v>30</v>
      </c>
      <c r="E1031" s="10">
        <v>1</v>
      </c>
      <c r="F1031" s="5">
        <f t="shared" si="176"/>
        <v>30</v>
      </c>
      <c r="G1031" s="11">
        <v>367</v>
      </c>
      <c r="H1031" s="22">
        <v>66.7</v>
      </c>
      <c r="I1031" s="22">
        <v>7.7</v>
      </c>
      <c r="J1031" s="22">
        <v>5</v>
      </c>
      <c r="K1031" s="22">
        <v>6.7</v>
      </c>
      <c r="L1031" s="22"/>
      <c r="M1031" s="22">
        <v>3.7</v>
      </c>
      <c r="N1031" s="22">
        <v>0.56999999999999995</v>
      </c>
      <c r="O1031" s="11"/>
      <c r="P1031" s="11"/>
      <c r="Q1031" s="7"/>
      <c r="R1031" s="6">
        <f t="shared" si="177"/>
        <v>110.1</v>
      </c>
      <c r="S1031" s="13">
        <f t="shared" si="178"/>
        <v>20.010000000000002</v>
      </c>
      <c r="T1031" s="13">
        <f t="shared" si="179"/>
        <v>2.31</v>
      </c>
      <c r="U1031" s="13">
        <f t="shared" si="180"/>
        <v>1.5</v>
      </c>
      <c r="V1031" s="13">
        <f t="shared" si="181"/>
        <v>2.0099999999999998</v>
      </c>
      <c r="W1031" s="13" t="str">
        <f t="shared" si="182"/>
        <v/>
      </c>
      <c r="X1031" s="13">
        <f t="shared" si="183"/>
        <v>1.1100000000000001</v>
      </c>
      <c r="Y1031" s="13">
        <f t="shared" si="184"/>
        <v>0.17099999999999999</v>
      </c>
      <c r="Z1031" s="13" t="str">
        <f t="shared" si="185"/>
        <v/>
      </c>
      <c r="AA1031" s="13" t="str">
        <f t="shared" si="186"/>
        <v/>
      </c>
      <c r="AC1031" s="23"/>
      <c r="AD1031" s="23"/>
      <c r="AE1031" s="23"/>
      <c r="AF1031" s="23"/>
      <c r="AG1031" s="23"/>
      <c r="AH1031" s="23"/>
      <c r="AI1031" s="23"/>
      <c r="AJ1031" s="23"/>
      <c r="AK1031" s="23"/>
      <c r="AL1031" s="23"/>
      <c r="AM1031" s="23"/>
      <c r="AN1031" s="23"/>
      <c r="AO1031" s="23"/>
      <c r="AP1031" s="23"/>
      <c r="AQ1031" s="23"/>
      <c r="AR1031" s="23"/>
      <c r="AT1031" s="24" t="s">
        <v>6611</v>
      </c>
      <c r="AU1031" s="24"/>
      <c r="AV1031" s="24"/>
      <c r="AW1031" s="24" t="s">
        <v>6612</v>
      </c>
      <c r="AX1031" s="24"/>
      <c r="AY1031" s="24"/>
      <c r="BA1031" s="25" t="s">
        <v>2896</v>
      </c>
      <c r="BB1031" s="27" t="s">
        <v>2897</v>
      </c>
      <c r="BC1031" s="27"/>
      <c r="BD1031" s="24"/>
      <c r="BE1031" s="24"/>
      <c r="BF1031" s="24"/>
      <c r="BG1031" s="24" t="s">
        <v>1201</v>
      </c>
      <c r="BH1031" s="24"/>
      <c r="BI1031" s="24"/>
      <c r="BK1031" s="26" t="s">
        <v>6613</v>
      </c>
    </row>
    <row r="1032" spans="1:63" ht="15.75" customHeight="1" x14ac:dyDescent="0.35">
      <c r="A1032" s="12" t="s">
        <v>6614</v>
      </c>
      <c r="B1032" s="28" t="s">
        <v>4617</v>
      </c>
      <c r="C1032" s="5" t="s">
        <v>3923</v>
      </c>
      <c r="D1032" s="5">
        <v>30</v>
      </c>
      <c r="E1032" s="10">
        <v>1</v>
      </c>
      <c r="F1032" s="5">
        <f t="shared" si="176"/>
        <v>30</v>
      </c>
      <c r="G1032" s="11">
        <v>172</v>
      </c>
      <c r="H1032" s="22">
        <v>3.8</v>
      </c>
      <c r="I1032" s="22">
        <v>33.5</v>
      </c>
      <c r="J1032" s="22">
        <v>29.2</v>
      </c>
      <c r="K1032" s="22">
        <v>2.4</v>
      </c>
      <c r="L1032" s="22">
        <v>1.3</v>
      </c>
      <c r="M1032" s="22"/>
      <c r="N1032" s="22">
        <v>0.21</v>
      </c>
      <c r="O1032" s="11"/>
      <c r="P1032" s="11"/>
      <c r="Q1032" s="7"/>
      <c r="R1032" s="6">
        <f t="shared" si="177"/>
        <v>51.6</v>
      </c>
      <c r="S1032" s="13">
        <f t="shared" si="178"/>
        <v>1.1399999999999999</v>
      </c>
      <c r="T1032" s="13">
        <f t="shared" si="179"/>
        <v>10.050000000000001</v>
      </c>
      <c r="U1032" s="13">
        <f t="shared" si="180"/>
        <v>8.76</v>
      </c>
      <c r="V1032" s="13">
        <f t="shared" si="181"/>
        <v>0.72</v>
      </c>
      <c r="W1032" s="13">
        <f t="shared" si="182"/>
        <v>0.39</v>
      </c>
      <c r="X1032" s="13" t="str">
        <f t="shared" si="183"/>
        <v/>
      </c>
      <c r="Y1032" s="13">
        <f t="shared" si="184"/>
        <v>6.3E-2</v>
      </c>
      <c r="Z1032" s="13" t="str">
        <f t="shared" si="185"/>
        <v/>
      </c>
      <c r="AA1032" s="13" t="str">
        <f t="shared" si="186"/>
        <v/>
      </c>
      <c r="AC1032" s="23"/>
      <c r="AD1032" s="23"/>
      <c r="AE1032" s="23"/>
      <c r="AF1032" s="23"/>
      <c r="AG1032" s="23"/>
      <c r="AH1032" s="23"/>
      <c r="AI1032" s="23"/>
      <c r="AJ1032" s="23"/>
      <c r="AK1032" s="23"/>
      <c r="AL1032" s="23"/>
      <c r="AM1032" s="23"/>
      <c r="AN1032" s="23"/>
      <c r="AO1032" s="23"/>
      <c r="AP1032" s="23"/>
      <c r="AQ1032" s="23"/>
      <c r="AR1032" s="23"/>
      <c r="AT1032" s="24"/>
      <c r="AU1032" s="24"/>
      <c r="AV1032" s="24"/>
      <c r="AW1032" s="24" t="s">
        <v>2010</v>
      </c>
      <c r="AX1032" s="24"/>
      <c r="AY1032" s="24"/>
      <c r="BA1032" s="25" t="s">
        <v>2898</v>
      </c>
      <c r="BB1032" s="27" t="s">
        <v>2898</v>
      </c>
      <c r="BC1032" s="27"/>
      <c r="BD1032" s="24"/>
      <c r="BE1032" s="24"/>
      <c r="BF1032" s="24"/>
      <c r="BG1032" s="24"/>
      <c r="BH1032" s="24"/>
      <c r="BI1032" s="24"/>
      <c r="BK1032" s="26" t="s">
        <v>2467</v>
      </c>
    </row>
    <row r="1033" spans="1:63" ht="15.75" customHeight="1" x14ac:dyDescent="0.35">
      <c r="A1033" s="12" t="s">
        <v>6615</v>
      </c>
      <c r="B1033" s="28" t="s">
        <v>3917</v>
      </c>
      <c r="C1033" s="5" t="s">
        <v>6616</v>
      </c>
      <c r="D1033" s="5">
        <v>250</v>
      </c>
      <c r="E1033" s="10">
        <v>0.5</v>
      </c>
      <c r="F1033" s="5">
        <f t="shared" si="176"/>
        <v>125</v>
      </c>
      <c r="G1033" s="11">
        <v>105</v>
      </c>
      <c r="H1033" s="22">
        <v>19.7</v>
      </c>
      <c r="I1033" s="22">
        <v>0</v>
      </c>
      <c r="J1033" s="22">
        <v>0</v>
      </c>
      <c r="K1033" s="22">
        <v>2.9</v>
      </c>
      <c r="L1033" s="22">
        <v>0.7</v>
      </c>
      <c r="M1033" s="22">
        <v>0</v>
      </c>
      <c r="N1033" s="22">
        <v>0.2</v>
      </c>
      <c r="O1033" s="11">
        <v>69</v>
      </c>
      <c r="P1033" s="11">
        <v>1.2</v>
      </c>
      <c r="Q1033" s="7"/>
      <c r="R1033" s="6">
        <f t="shared" si="177"/>
        <v>131.25</v>
      </c>
      <c r="S1033" s="13">
        <f t="shared" si="178"/>
        <v>24.625</v>
      </c>
      <c r="T1033" s="13" t="str">
        <f t="shared" si="179"/>
        <v/>
      </c>
      <c r="U1033" s="13" t="str">
        <f t="shared" si="180"/>
        <v/>
      </c>
      <c r="V1033" s="13">
        <f t="shared" si="181"/>
        <v>3.625</v>
      </c>
      <c r="W1033" s="13">
        <f t="shared" si="182"/>
        <v>0.875</v>
      </c>
      <c r="X1033" s="13" t="str">
        <f t="shared" si="183"/>
        <v/>
      </c>
      <c r="Y1033" s="13">
        <f t="shared" si="184"/>
        <v>0.25</v>
      </c>
      <c r="Z1033" s="13">
        <f t="shared" si="185"/>
        <v>86.25</v>
      </c>
      <c r="AA1033" s="13">
        <f t="shared" si="186"/>
        <v>1.5</v>
      </c>
      <c r="AC1033" s="23">
        <v>15</v>
      </c>
      <c r="AD1033" s="23">
        <v>4.0999999999999996</v>
      </c>
      <c r="AE1033" s="23">
        <v>0.37</v>
      </c>
      <c r="AF1033" s="23"/>
      <c r="AG1033" s="23">
        <v>0.15</v>
      </c>
      <c r="AH1033" s="23">
        <v>0.15</v>
      </c>
      <c r="AI1033" s="23">
        <v>5</v>
      </c>
      <c r="AJ1033" s="23">
        <v>0.36</v>
      </c>
      <c r="AK1033" s="23">
        <v>15</v>
      </c>
      <c r="AL1033" s="23">
        <v>5.7</v>
      </c>
      <c r="AM1033" s="23">
        <v>400</v>
      </c>
      <c r="AN1033" s="23">
        <v>33</v>
      </c>
      <c r="AO1033" s="23">
        <v>1.2</v>
      </c>
      <c r="AP1033" s="23">
        <v>260</v>
      </c>
      <c r="AQ1033" s="23"/>
      <c r="AR1033" s="23"/>
      <c r="AT1033" s="24" t="s">
        <v>6617</v>
      </c>
      <c r="AU1033" s="24"/>
      <c r="AV1033" s="24"/>
      <c r="AW1033" s="24" t="s">
        <v>4924</v>
      </c>
      <c r="AX1033" s="24"/>
      <c r="AY1033" s="24"/>
      <c r="BA1033" s="25" t="s">
        <v>2896</v>
      </c>
      <c r="BB1033" s="27" t="s">
        <v>2896</v>
      </c>
      <c r="BC1033" s="27"/>
      <c r="BD1033" s="24" t="s">
        <v>3927</v>
      </c>
      <c r="BE1033" s="24"/>
      <c r="BF1033" s="24"/>
      <c r="BG1033" s="24" t="s">
        <v>6422</v>
      </c>
      <c r="BH1033" s="24"/>
      <c r="BI1033" s="24"/>
      <c r="BK1033" s="26" t="s">
        <v>6618</v>
      </c>
    </row>
    <row r="1034" spans="1:63" ht="15.75" customHeight="1" x14ac:dyDescent="0.35">
      <c r="A1034" s="12" t="s">
        <v>6619</v>
      </c>
      <c r="B1034" s="28" t="s">
        <v>3922</v>
      </c>
      <c r="C1034" s="5" t="s">
        <v>6616</v>
      </c>
      <c r="D1034" s="5">
        <v>250</v>
      </c>
      <c r="E1034" s="10">
        <v>0.5</v>
      </c>
      <c r="F1034" s="5">
        <f t="shared" si="176"/>
        <v>125</v>
      </c>
      <c r="G1034" s="11">
        <v>105</v>
      </c>
      <c r="H1034" s="22">
        <v>19.7</v>
      </c>
      <c r="I1034" s="22">
        <v>0</v>
      </c>
      <c r="J1034" s="22">
        <v>0</v>
      </c>
      <c r="K1034" s="22">
        <v>2.9</v>
      </c>
      <c r="L1034" s="22">
        <v>0.7</v>
      </c>
      <c r="M1034" s="22">
        <v>0</v>
      </c>
      <c r="N1034" s="22">
        <v>0.2</v>
      </c>
      <c r="O1034" s="11">
        <v>69</v>
      </c>
      <c r="P1034" s="11">
        <v>1.2</v>
      </c>
      <c r="Q1034" s="7"/>
      <c r="R1034" s="6">
        <f t="shared" si="177"/>
        <v>131.25</v>
      </c>
      <c r="S1034" s="13">
        <f t="shared" si="178"/>
        <v>24.625</v>
      </c>
      <c r="T1034" s="13" t="str">
        <f t="shared" si="179"/>
        <v/>
      </c>
      <c r="U1034" s="13" t="str">
        <f t="shared" si="180"/>
        <v/>
      </c>
      <c r="V1034" s="13">
        <f t="shared" si="181"/>
        <v>3.625</v>
      </c>
      <c r="W1034" s="13">
        <f t="shared" si="182"/>
        <v>0.875</v>
      </c>
      <c r="X1034" s="13" t="str">
        <f t="shared" si="183"/>
        <v/>
      </c>
      <c r="Y1034" s="13">
        <f t="shared" si="184"/>
        <v>0.25</v>
      </c>
      <c r="Z1034" s="13">
        <f t="shared" si="185"/>
        <v>86.25</v>
      </c>
      <c r="AA1034" s="13">
        <f t="shared" si="186"/>
        <v>1.5</v>
      </c>
      <c r="AC1034" s="23">
        <v>15</v>
      </c>
      <c r="AD1034" s="23">
        <v>4.0999999999999996</v>
      </c>
      <c r="AE1034" s="23">
        <v>0.37</v>
      </c>
      <c r="AF1034" s="23"/>
      <c r="AG1034" s="23">
        <v>0.15</v>
      </c>
      <c r="AH1034" s="23">
        <v>0.15</v>
      </c>
      <c r="AI1034" s="23">
        <v>5</v>
      </c>
      <c r="AJ1034" s="23">
        <v>0.36</v>
      </c>
      <c r="AK1034" s="23">
        <v>15</v>
      </c>
      <c r="AL1034" s="23">
        <v>5.7</v>
      </c>
      <c r="AM1034" s="23">
        <v>400</v>
      </c>
      <c r="AN1034" s="23">
        <v>33</v>
      </c>
      <c r="AO1034" s="23">
        <v>1.2</v>
      </c>
      <c r="AP1034" s="23">
        <v>260</v>
      </c>
      <c r="AQ1034" s="23"/>
      <c r="AR1034" s="23"/>
      <c r="AT1034" s="24" t="s">
        <v>5756</v>
      </c>
      <c r="AU1034" s="24"/>
      <c r="AV1034" s="24"/>
      <c r="AW1034" s="24"/>
      <c r="AX1034" s="24"/>
      <c r="AY1034" s="24"/>
      <c r="BA1034" s="25" t="s">
        <v>2896</v>
      </c>
      <c r="BB1034" s="27" t="s">
        <v>2896</v>
      </c>
      <c r="BC1034" s="27"/>
      <c r="BD1034" s="24" t="s">
        <v>3927</v>
      </c>
      <c r="BE1034" s="24"/>
      <c r="BF1034" s="24"/>
      <c r="BG1034" s="24"/>
      <c r="BH1034" s="24"/>
      <c r="BI1034" s="24"/>
      <c r="BK1034" s="26" t="s">
        <v>6620</v>
      </c>
    </row>
    <row r="1035" spans="1:63" ht="15.75" customHeight="1" x14ac:dyDescent="0.35">
      <c r="A1035" s="12" t="s">
        <v>6621</v>
      </c>
      <c r="B1035" s="28" t="s">
        <v>3917</v>
      </c>
      <c r="C1035" s="5" t="s">
        <v>4660</v>
      </c>
      <c r="D1035" s="5">
        <v>63</v>
      </c>
      <c r="E1035" s="10">
        <v>1</v>
      </c>
      <c r="F1035" s="5">
        <f t="shared" si="176"/>
        <v>63</v>
      </c>
      <c r="G1035" s="11">
        <v>204</v>
      </c>
      <c r="H1035" s="22">
        <v>23</v>
      </c>
      <c r="I1035" s="22">
        <v>0</v>
      </c>
      <c r="J1035" s="22">
        <v>0</v>
      </c>
      <c r="K1035" s="22">
        <v>16.2</v>
      </c>
      <c r="L1035" s="22">
        <v>3.8</v>
      </c>
      <c r="M1035" s="22"/>
      <c r="N1035" s="22">
        <v>1</v>
      </c>
      <c r="O1035" s="11"/>
      <c r="P1035" s="11"/>
      <c r="Q1035" s="7"/>
      <c r="R1035" s="6">
        <f t="shared" si="177"/>
        <v>128.52000000000001</v>
      </c>
      <c r="S1035" s="13">
        <f t="shared" si="178"/>
        <v>14.49</v>
      </c>
      <c r="T1035" s="13" t="str">
        <f t="shared" si="179"/>
        <v/>
      </c>
      <c r="U1035" s="13" t="str">
        <f t="shared" si="180"/>
        <v/>
      </c>
      <c r="V1035" s="13">
        <f t="shared" si="181"/>
        <v>10.206</v>
      </c>
      <c r="W1035" s="13">
        <f t="shared" si="182"/>
        <v>2.3939999999999997</v>
      </c>
      <c r="X1035" s="13" t="str">
        <f t="shared" si="183"/>
        <v/>
      </c>
      <c r="Y1035" s="13">
        <f t="shared" si="184"/>
        <v>0.63</v>
      </c>
      <c r="Z1035" s="13" t="str">
        <f t="shared" si="185"/>
        <v/>
      </c>
      <c r="AA1035" s="13" t="str">
        <f t="shared" si="186"/>
        <v/>
      </c>
      <c r="AC1035" s="23"/>
      <c r="AD1035" s="23"/>
      <c r="AE1035" s="23"/>
      <c r="AF1035" s="23"/>
      <c r="AG1035" s="23"/>
      <c r="AH1035" s="23"/>
      <c r="AI1035" s="23"/>
      <c r="AJ1035" s="23"/>
      <c r="AK1035" s="23"/>
      <c r="AL1035" s="23"/>
      <c r="AM1035" s="23"/>
      <c r="AN1035" s="23"/>
      <c r="AO1035" s="23"/>
      <c r="AP1035" s="23"/>
      <c r="AQ1035" s="23"/>
      <c r="AR1035" s="23"/>
      <c r="AT1035" s="24" t="s">
        <v>6622</v>
      </c>
      <c r="AU1035" s="24"/>
      <c r="AV1035" s="24"/>
      <c r="AW1035" s="24" t="s">
        <v>6623</v>
      </c>
      <c r="AX1035" s="24"/>
      <c r="AY1035" s="24"/>
      <c r="BA1035" s="25" t="s">
        <v>2896</v>
      </c>
      <c r="BB1035" s="27" t="s">
        <v>2896</v>
      </c>
      <c r="BC1035" s="27"/>
      <c r="BD1035" s="24" t="s">
        <v>3927</v>
      </c>
      <c r="BE1035" s="24"/>
      <c r="BF1035" s="24"/>
      <c r="BG1035" s="24"/>
      <c r="BH1035" s="24"/>
      <c r="BI1035" s="24"/>
      <c r="BK1035" s="26" t="s">
        <v>6624</v>
      </c>
    </row>
    <row r="1036" spans="1:63" ht="15.75" customHeight="1" x14ac:dyDescent="0.35">
      <c r="A1036" s="12" t="s">
        <v>6625</v>
      </c>
      <c r="B1036" s="28" t="s">
        <v>3917</v>
      </c>
      <c r="C1036" s="5" t="s">
        <v>6616</v>
      </c>
      <c r="D1036" s="5">
        <v>250</v>
      </c>
      <c r="E1036" s="10">
        <v>0.5</v>
      </c>
      <c r="F1036" s="5">
        <f t="shared" si="176"/>
        <v>125</v>
      </c>
      <c r="G1036" s="11">
        <v>105</v>
      </c>
      <c r="H1036" s="22">
        <v>19.7</v>
      </c>
      <c r="I1036" s="22">
        <v>0</v>
      </c>
      <c r="J1036" s="22">
        <v>0</v>
      </c>
      <c r="K1036" s="22">
        <v>2.9</v>
      </c>
      <c r="L1036" s="22">
        <v>0.7</v>
      </c>
      <c r="M1036" s="22">
        <v>0</v>
      </c>
      <c r="N1036" s="22">
        <v>0.2</v>
      </c>
      <c r="O1036" s="11">
        <v>69</v>
      </c>
      <c r="P1036" s="11">
        <v>1.2</v>
      </c>
      <c r="Q1036" s="7"/>
      <c r="R1036" s="6">
        <f t="shared" si="177"/>
        <v>131.25</v>
      </c>
      <c r="S1036" s="13">
        <f t="shared" si="178"/>
        <v>24.625</v>
      </c>
      <c r="T1036" s="13" t="str">
        <f t="shared" si="179"/>
        <v/>
      </c>
      <c r="U1036" s="13" t="str">
        <f t="shared" si="180"/>
        <v/>
      </c>
      <c r="V1036" s="13">
        <f t="shared" si="181"/>
        <v>3.625</v>
      </c>
      <c r="W1036" s="13">
        <f t="shared" si="182"/>
        <v>0.875</v>
      </c>
      <c r="X1036" s="13" t="str">
        <f t="shared" si="183"/>
        <v/>
      </c>
      <c r="Y1036" s="13">
        <f t="shared" si="184"/>
        <v>0.25</v>
      </c>
      <c r="Z1036" s="13">
        <f t="shared" si="185"/>
        <v>86.25</v>
      </c>
      <c r="AA1036" s="13">
        <f t="shared" si="186"/>
        <v>1.5</v>
      </c>
      <c r="AC1036" s="23">
        <v>15</v>
      </c>
      <c r="AD1036" s="23">
        <v>4.0999999999999996</v>
      </c>
      <c r="AE1036" s="23">
        <v>0.37</v>
      </c>
      <c r="AF1036" s="23"/>
      <c r="AG1036" s="23">
        <v>0.15</v>
      </c>
      <c r="AH1036" s="23">
        <v>0.15</v>
      </c>
      <c r="AI1036" s="23">
        <v>5</v>
      </c>
      <c r="AJ1036" s="23">
        <v>0.36</v>
      </c>
      <c r="AK1036" s="23">
        <v>15</v>
      </c>
      <c r="AL1036" s="23">
        <v>5.7</v>
      </c>
      <c r="AM1036" s="23">
        <v>400</v>
      </c>
      <c r="AN1036" s="23">
        <v>33</v>
      </c>
      <c r="AO1036" s="23">
        <v>1.2</v>
      </c>
      <c r="AP1036" s="23">
        <v>260</v>
      </c>
      <c r="AQ1036" s="23"/>
      <c r="AR1036" s="23"/>
      <c r="AT1036" s="24" t="s">
        <v>4994</v>
      </c>
      <c r="AU1036" s="24"/>
      <c r="AV1036" s="24"/>
      <c r="AW1036" s="24" t="s">
        <v>6626</v>
      </c>
      <c r="AX1036" s="24"/>
      <c r="AY1036" s="24"/>
      <c r="BA1036" s="25" t="s">
        <v>2896</v>
      </c>
      <c r="BB1036" s="27" t="s">
        <v>2896</v>
      </c>
      <c r="BC1036" s="27"/>
      <c r="BD1036" s="24" t="s">
        <v>3927</v>
      </c>
      <c r="BE1036" s="24"/>
      <c r="BF1036" s="24"/>
      <c r="BG1036" s="24"/>
      <c r="BH1036" s="24"/>
      <c r="BI1036" s="24"/>
      <c r="BK1036" s="26" t="s">
        <v>6627</v>
      </c>
    </row>
    <row r="1037" spans="1:63" ht="15.75" customHeight="1" x14ac:dyDescent="0.35">
      <c r="A1037" s="12" t="s">
        <v>6628</v>
      </c>
      <c r="B1037" s="28" t="s">
        <v>3917</v>
      </c>
      <c r="C1037" s="5" t="s">
        <v>6616</v>
      </c>
      <c r="D1037" s="5">
        <v>250</v>
      </c>
      <c r="E1037" s="10">
        <v>0.5</v>
      </c>
      <c r="F1037" s="5">
        <f t="shared" si="176"/>
        <v>125</v>
      </c>
      <c r="G1037" s="11">
        <v>105</v>
      </c>
      <c r="H1037" s="22">
        <v>19.7</v>
      </c>
      <c r="I1037" s="22">
        <v>0</v>
      </c>
      <c r="J1037" s="22">
        <v>0</v>
      </c>
      <c r="K1037" s="22">
        <v>2.9</v>
      </c>
      <c r="L1037" s="22">
        <v>0.7</v>
      </c>
      <c r="M1037" s="22">
        <v>0</v>
      </c>
      <c r="N1037" s="22">
        <v>0.2</v>
      </c>
      <c r="O1037" s="11">
        <v>69</v>
      </c>
      <c r="P1037" s="11">
        <v>1.2</v>
      </c>
      <c r="Q1037" s="7"/>
      <c r="R1037" s="6">
        <f t="shared" si="177"/>
        <v>131.25</v>
      </c>
      <c r="S1037" s="13">
        <f t="shared" si="178"/>
        <v>24.625</v>
      </c>
      <c r="T1037" s="13" t="str">
        <f t="shared" si="179"/>
        <v/>
      </c>
      <c r="U1037" s="13" t="str">
        <f t="shared" si="180"/>
        <v/>
      </c>
      <c r="V1037" s="13">
        <f t="shared" si="181"/>
        <v>3.625</v>
      </c>
      <c r="W1037" s="13">
        <f t="shared" si="182"/>
        <v>0.875</v>
      </c>
      <c r="X1037" s="13" t="str">
        <f t="shared" si="183"/>
        <v/>
      </c>
      <c r="Y1037" s="13">
        <f t="shared" si="184"/>
        <v>0.25</v>
      </c>
      <c r="Z1037" s="13">
        <f t="shared" si="185"/>
        <v>86.25</v>
      </c>
      <c r="AA1037" s="13">
        <f t="shared" si="186"/>
        <v>1.5</v>
      </c>
      <c r="AC1037" s="23">
        <v>15</v>
      </c>
      <c r="AD1037" s="23">
        <v>4.0999999999999996</v>
      </c>
      <c r="AE1037" s="23">
        <v>0.37</v>
      </c>
      <c r="AF1037" s="23"/>
      <c r="AG1037" s="23">
        <v>0.15</v>
      </c>
      <c r="AH1037" s="23">
        <v>0.15</v>
      </c>
      <c r="AI1037" s="23">
        <v>5</v>
      </c>
      <c r="AJ1037" s="23">
        <v>0.36</v>
      </c>
      <c r="AK1037" s="23">
        <v>15</v>
      </c>
      <c r="AL1037" s="23">
        <v>5.7</v>
      </c>
      <c r="AM1037" s="23">
        <v>400</v>
      </c>
      <c r="AN1037" s="23">
        <v>33</v>
      </c>
      <c r="AO1037" s="23">
        <v>1.2</v>
      </c>
      <c r="AP1037" s="23">
        <v>260</v>
      </c>
      <c r="AQ1037" s="23"/>
      <c r="AR1037" s="23"/>
      <c r="AT1037" s="24" t="s">
        <v>6617</v>
      </c>
      <c r="AU1037" s="24"/>
      <c r="AV1037" s="24"/>
      <c r="AW1037" s="24" t="s">
        <v>4924</v>
      </c>
      <c r="AX1037" s="24"/>
      <c r="AY1037" s="24"/>
      <c r="BA1037" s="25" t="s">
        <v>2896</v>
      </c>
      <c r="BB1037" s="27" t="s">
        <v>2896</v>
      </c>
      <c r="BC1037" s="27"/>
      <c r="BD1037" s="24" t="s">
        <v>3927</v>
      </c>
      <c r="BE1037" s="24"/>
      <c r="BF1037" s="24"/>
      <c r="BG1037" s="24" t="s">
        <v>6422</v>
      </c>
      <c r="BH1037" s="24"/>
      <c r="BI1037" s="24"/>
      <c r="BK1037" s="26" t="s">
        <v>6629</v>
      </c>
    </row>
    <row r="1038" spans="1:63" ht="15.75" customHeight="1" x14ac:dyDescent="0.35">
      <c r="A1038" s="12" t="s">
        <v>6630</v>
      </c>
      <c r="B1038" s="28" t="s">
        <v>3911</v>
      </c>
      <c r="C1038" s="5" t="s">
        <v>6616</v>
      </c>
      <c r="D1038" s="5">
        <v>250</v>
      </c>
      <c r="E1038" s="10">
        <v>0.5</v>
      </c>
      <c r="F1038" s="5">
        <f t="shared" si="176"/>
        <v>125</v>
      </c>
      <c r="G1038" s="11">
        <v>105</v>
      </c>
      <c r="H1038" s="22">
        <v>19.7</v>
      </c>
      <c r="I1038" s="22">
        <v>0</v>
      </c>
      <c r="J1038" s="22">
        <v>0</v>
      </c>
      <c r="K1038" s="22">
        <v>2.9</v>
      </c>
      <c r="L1038" s="22">
        <v>0.7</v>
      </c>
      <c r="M1038" s="22">
        <v>0</v>
      </c>
      <c r="N1038" s="22">
        <v>0.2</v>
      </c>
      <c r="O1038" s="11">
        <v>69</v>
      </c>
      <c r="P1038" s="11">
        <v>1.2</v>
      </c>
      <c r="Q1038" s="7"/>
      <c r="R1038" s="6">
        <f t="shared" si="177"/>
        <v>131.25</v>
      </c>
      <c r="S1038" s="13">
        <f t="shared" si="178"/>
        <v>24.625</v>
      </c>
      <c r="T1038" s="13" t="str">
        <f t="shared" si="179"/>
        <v/>
      </c>
      <c r="U1038" s="13" t="str">
        <f t="shared" si="180"/>
        <v/>
      </c>
      <c r="V1038" s="13">
        <f t="shared" si="181"/>
        <v>3.625</v>
      </c>
      <c r="W1038" s="13">
        <f t="shared" si="182"/>
        <v>0.875</v>
      </c>
      <c r="X1038" s="13" t="str">
        <f t="shared" si="183"/>
        <v/>
      </c>
      <c r="Y1038" s="13">
        <f t="shared" si="184"/>
        <v>0.25</v>
      </c>
      <c r="Z1038" s="13">
        <f t="shared" si="185"/>
        <v>86.25</v>
      </c>
      <c r="AA1038" s="13">
        <f t="shared" si="186"/>
        <v>1.5</v>
      </c>
      <c r="AC1038" s="23">
        <v>15</v>
      </c>
      <c r="AD1038" s="23">
        <v>4.0999999999999996</v>
      </c>
      <c r="AE1038" s="23">
        <v>0.37</v>
      </c>
      <c r="AF1038" s="23"/>
      <c r="AG1038" s="23">
        <v>0.15</v>
      </c>
      <c r="AH1038" s="23">
        <v>0.15</v>
      </c>
      <c r="AI1038" s="23">
        <v>5</v>
      </c>
      <c r="AJ1038" s="23">
        <v>0.36</v>
      </c>
      <c r="AK1038" s="23">
        <v>15</v>
      </c>
      <c r="AL1038" s="23">
        <v>5.7</v>
      </c>
      <c r="AM1038" s="23">
        <v>400</v>
      </c>
      <c r="AN1038" s="23">
        <v>33</v>
      </c>
      <c r="AO1038" s="23">
        <v>1.2</v>
      </c>
      <c r="AP1038" s="23">
        <v>260</v>
      </c>
      <c r="AQ1038" s="23"/>
      <c r="AR1038" s="23"/>
      <c r="AT1038" s="24"/>
      <c r="AU1038" s="24"/>
      <c r="AV1038" s="24"/>
      <c r="AW1038" s="24"/>
      <c r="AX1038" s="24"/>
      <c r="AY1038" s="24"/>
      <c r="BA1038" s="25" t="s">
        <v>2896</v>
      </c>
      <c r="BB1038" s="27" t="s">
        <v>2896</v>
      </c>
      <c r="BC1038" s="27"/>
      <c r="BD1038" s="24" t="s">
        <v>3927</v>
      </c>
      <c r="BE1038" s="24"/>
      <c r="BF1038" s="24"/>
      <c r="BG1038" s="24"/>
      <c r="BH1038" s="24"/>
      <c r="BI1038" s="24"/>
      <c r="BK1038" s="26" t="s">
        <v>6631</v>
      </c>
    </row>
    <row r="1039" spans="1:63" ht="15.75" customHeight="1" x14ac:dyDescent="0.35">
      <c r="A1039" s="12" t="s">
        <v>6632</v>
      </c>
      <c r="B1039" s="28" t="s">
        <v>3917</v>
      </c>
      <c r="C1039" s="5" t="s">
        <v>6616</v>
      </c>
      <c r="D1039" s="5">
        <v>250</v>
      </c>
      <c r="E1039" s="10">
        <v>0.5</v>
      </c>
      <c r="F1039" s="5">
        <f t="shared" si="176"/>
        <v>125</v>
      </c>
      <c r="G1039" s="11">
        <v>105</v>
      </c>
      <c r="H1039" s="22">
        <v>19.7</v>
      </c>
      <c r="I1039" s="22">
        <v>0</v>
      </c>
      <c r="J1039" s="22">
        <v>0</v>
      </c>
      <c r="K1039" s="22">
        <v>2.9</v>
      </c>
      <c r="L1039" s="22">
        <v>0.7</v>
      </c>
      <c r="M1039" s="22">
        <v>0</v>
      </c>
      <c r="N1039" s="22">
        <v>0.2</v>
      </c>
      <c r="O1039" s="11">
        <v>69</v>
      </c>
      <c r="P1039" s="11">
        <v>1.2</v>
      </c>
      <c r="Q1039" s="7"/>
      <c r="R1039" s="6">
        <f t="shared" si="177"/>
        <v>131.25</v>
      </c>
      <c r="S1039" s="13">
        <f t="shared" si="178"/>
        <v>24.625</v>
      </c>
      <c r="T1039" s="13" t="str">
        <f t="shared" si="179"/>
        <v/>
      </c>
      <c r="U1039" s="13" t="str">
        <f t="shared" si="180"/>
        <v/>
      </c>
      <c r="V1039" s="13">
        <f t="shared" si="181"/>
        <v>3.625</v>
      </c>
      <c r="W1039" s="13">
        <f t="shared" si="182"/>
        <v>0.875</v>
      </c>
      <c r="X1039" s="13" t="str">
        <f t="shared" si="183"/>
        <v/>
      </c>
      <c r="Y1039" s="13">
        <f t="shared" si="184"/>
        <v>0.25</v>
      </c>
      <c r="Z1039" s="13">
        <f t="shared" si="185"/>
        <v>86.25</v>
      </c>
      <c r="AA1039" s="13">
        <f t="shared" si="186"/>
        <v>1.5</v>
      </c>
      <c r="AC1039" s="23">
        <v>15</v>
      </c>
      <c r="AD1039" s="23">
        <v>4.0999999999999996</v>
      </c>
      <c r="AE1039" s="23">
        <v>0.37</v>
      </c>
      <c r="AF1039" s="23"/>
      <c r="AG1039" s="23">
        <v>0.15</v>
      </c>
      <c r="AH1039" s="23">
        <v>0.15</v>
      </c>
      <c r="AI1039" s="23">
        <v>5</v>
      </c>
      <c r="AJ1039" s="23">
        <v>0.36</v>
      </c>
      <c r="AK1039" s="23">
        <v>15</v>
      </c>
      <c r="AL1039" s="23">
        <v>5.7</v>
      </c>
      <c r="AM1039" s="23">
        <v>400</v>
      </c>
      <c r="AN1039" s="23">
        <v>33</v>
      </c>
      <c r="AO1039" s="23">
        <v>1.2</v>
      </c>
      <c r="AP1039" s="23">
        <v>260</v>
      </c>
      <c r="AQ1039" s="23"/>
      <c r="AR1039" s="23"/>
      <c r="AT1039" s="24" t="s">
        <v>6617</v>
      </c>
      <c r="AU1039" s="24"/>
      <c r="AV1039" s="24"/>
      <c r="AW1039" s="24" t="s">
        <v>4924</v>
      </c>
      <c r="AX1039" s="24"/>
      <c r="AY1039" s="24"/>
      <c r="BA1039" s="25" t="s">
        <v>2896</v>
      </c>
      <c r="BB1039" s="27" t="s">
        <v>2896</v>
      </c>
      <c r="BC1039" s="27"/>
      <c r="BD1039" s="24" t="s">
        <v>3927</v>
      </c>
      <c r="BE1039" s="24"/>
      <c r="BF1039" s="24"/>
      <c r="BG1039" s="24" t="s">
        <v>6422</v>
      </c>
      <c r="BH1039" s="24"/>
      <c r="BI1039" s="24"/>
      <c r="BK1039" s="26" t="s">
        <v>6633</v>
      </c>
    </row>
    <row r="1040" spans="1:63" ht="15.75" customHeight="1" x14ac:dyDescent="0.35">
      <c r="A1040" s="12" t="s">
        <v>6634</v>
      </c>
      <c r="B1040" s="28" t="s">
        <v>3922</v>
      </c>
      <c r="C1040" s="5" t="s">
        <v>6616</v>
      </c>
      <c r="D1040" s="5">
        <v>250</v>
      </c>
      <c r="E1040" s="10">
        <v>0.5</v>
      </c>
      <c r="F1040" s="5">
        <f t="shared" si="176"/>
        <v>125</v>
      </c>
      <c r="G1040" s="11">
        <v>105</v>
      </c>
      <c r="H1040" s="22">
        <v>19.7</v>
      </c>
      <c r="I1040" s="22">
        <v>0</v>
      </c>
      <c r="J1040" s="22">
        <v>0</v>
      </c>
      <c r="K1040" s="22">
        <v>2.9</v>
      </c>
      <c r="L1040" s="22">
        <v>0.7</v>
      </c>
      <c r="M1040" s="22">
        <v>0</v>
      </c>
      <c r="N1040" s="22">
        <v>0.2</v>
      </c>
      <c r="O1040" s="11">
        <v>69</v>
      </c>
      <c r="P1040" s="11">
        <v>1.2</v>
      </c>
      <c r="Q1040" s="7"/>
      <c r="R1040" s="6">
        <f t="shared" si="177"/>
        <v>131.25</v>
      </c>
      <c r="S1040" s="13">
        <f t="shared" si="178"/>
        <v>24.625</v>
      </c>
      <c r="T1040" s="13" t="str">
        <f t="shared" si="179"/>
        <v/>
      </c>
      <c r="U1040" s="13" t="str">
        <f t="shared" si="180"/>
        <v/>
      </c>
      <c r="V1040" s="13">
        <f t="shared" si="181"/>
        <v>3.625</v>
      </c>
      <c r="W1040" s="13">
        <f t="shared" si="182"/>
        <v>0.875</v>
      </c>
      <c r="X1040" s="13" t="str">
        <f t="shared" si="183"/>
        <v/>
      </c>
      <c r="Y1040" s="13">
        <f t="shared" si="184"/>
        <v>0.25</v>
      </c>
      <c r="Z1040" s="13">
        <f t="shared" si="185"/>
        <v>86.25</v>
      </c>
      <c r="AA1040" s="13">
        <f t="shared" si="186"/>
        <v>1.5</v>
      </c>
      <c r="AC1040" s="23">
        <v>15</v>
      </c>
      <c r="AD1040" s="23">
        <v>4.0999999999999996</v>
      </c>
      <c r="AE1040" s="23">
        <v>0.37</v>
      </c>
      <c r="AF1040" s="23"/>
      <c r="AG1040" s="23">
        <v>0.15</v>
      </c>
      <c r="AH1040" s="23">
        <v>0.15</v>
      </c>
      <c r="AI1040" s="23">
        <v>5</v>
      </c>
      <c r="AJ1040" s="23">
        <v>0.36</v>
      </c>
      <c r="AK1040" s="23">
        <v>15</v>
      </c>
      <c r="AL1040" s="23">
        <v>5.7</v>
      </c>
      <c r="AM1040" s="23">
        <v>400</v>
      </c>
      <c r="AN1040" s="23">
        <v>33</v>
      </c>
      <c r="AO1040" s="23">
        <v>1.2</v>
      </c>
      <c r="AP1040" s="23">
        <v>260</v>
      </c>
      <c r="AQ1040" s="23"/>
      <c r="AR1040" s="23"/>
      <c r="AT1040" s="24" t="s">
        <v>5756</v>
      </c>
      <c r="AU1040" s="24"/>
      <c r="AV1040" s="24"/>
      <c r="AW1040" s="24"/>
      <c r="AX1040" s="24"/>
      <c r="AY1040" s="24"/>
      <c r="BA1040" s="25" t="s">
        <v>2896</v>
      </c>
      <c r="BB1040" s="27" t="s">
        <v>2896</v>
      </c>
      <c r="BC1040" s="27"/>
      <c r="BD1040" s="24" t="s">
        <v>3927</v>
      </c>
      <c r="BE1040" s="24"/>
      <c r="BF1040" s="24"/>
      <c r="BG1040" s="24"/>
      <c r="BH1040" s="24"/>
      <c r="BI1040" s="24"/>
      <c r="BK1040" s="26" t="s">
        <v>6635</v>
      </c>
    </row>
    <row r="1041" spans="1:63" ht="15.75" customHeight="1" x14ac:dyDescent="0.35">
      <c r="A1041" s="12" t="s">
        <v>6636</v>
      </c>
      <c r="B1041" s="28" t="s">
        <v>3922</v>
      </c>
      <c r="C1041" s="5" t="s">
        <v>6616</v>
      </c>
      <c r="D1041" s="5">
        <v>250</v>
      </c>
      <c r="E1041" s="10">
        <v>0.5</v>
      </c>
      <c r="F1041" s="5">
        <f t="shared" si="176"/>
        <v>125</v>
      </c>
      <c r="G1041" s="11">
        <v>105</v>
      </c>
      <c r="H1041" s="22">
        <v>20</v>
      </c>
      <c r="I1041" s="22">
        <v>0</v>
      </c>
      <c r="J1041" s="22">
        <v>0</v>
      </c>
      <c r="K1041" s="22">
        <v>2.9</v>
      </c>
      <c r="L1041" s="22">
        <v>0.7</v>
      </c>
      <c r="M1041" s="22">
        <v>0</v>
      </c>
      <c r="N1041" s="22">
        <v>0.2</v>
      </c>
      <c r="O1041" s="11"/>
      <c r="P1041" s="11"/>
      <c r="Q1041" s="7"/>
      <c r="R1041" s="6">
        <f t="shared" si="177"/>
        <v>131.25</v>
      </c>
      <c r="S1041" s="13">
        <f t="shared" si="178"/>
        <v>25</v>
      </c>
      <c r="T1041" s="13" t="str">
        <f t="shared" si="179"/>
        <v/>
      </c>
      <c r="U1041" s="13" t="str">
        <f t="shared" si="180"/>
        <v/>
      </c>
      <c r="V1041" s="13">
        <f t="shared" si="181"/>
        <v>3.625</v>
      </c>
      <c r="W1041" s="13">
        <f t="shared" si="182"/>
        <v>0.875</v>
      </c>
      <c r="X1041" s="13" t="str">
        <f t="shared" si="183"/>
        <v/>
      </c>
      <c r="Y1041" s="13">
        <f t="shared" si="184"/>
        <v>0.25</v>
      </c>
      <c r="Z1041" s="13" t="str">
        <f t="shared" si="185"/>
        <v/>
      </c>
      <c r="AA1041" s="13" t="str">
        <f t="shared" si="186"/>
        <v/>
      </c>
      <c r="AC1041" s="23"/>
      <c r="AD1041" s="23"/>
      <c r="AE1041" s="23"/>
      <c r="AF1041" s="23"/>
      <c r="AG1041" s="23"/>
      <c r="AH1041" s="23"/>
      <c r="AI1041" s="23"/>
      <c r="AJ1041" s="23"/>
      <c r="AK1041" s="23"/>
      <c r="AL1041" s="23"/>
      <c r="AM1041" s="23"/>
      <c r="AN1041" s="23"/>
      <c r="AO1041" s="23"/>
      <c r="AP1041" s="23"/>
      <c r="AQ1041" s="23"/>
      <c r="AR1041" s="23"/>
      <c r="AT1041" s="24" t="s">
        <v>6637</v>
      </c>
      <c r="AU1041" s="24"/>
      <c r="AV1041" s="24"/>
      <c r="AW1041" s="24"/>
      <c r="AX1041" s="24"/>
      <c r="AY1041" s="24"/>
      <c r="BA1041" s="25" t="s">
        <v>2896</v>
      </c>
      <c r="BB1041" s="27" t="s">
        <v>2896</v>
      </c>
      <c r="BC1041" s="27"/>
      <c r="BD1041" s="24" t="s">
        <v>3927</v>
      </c>
      <c r="BE1041" s="24"/>
      <c r="BF1041" s="24"/>
      <c r="BG1041" s="24" t="s">
        <v>4629</v>
      </c>
      <c r="BH1041" s="24"/>
      <c r="BI1041" s="24"/>
      <c r="BK1041" s="26" t="s">
        <v>6638</v>
      </c>
    </row>
    <row r="1042" spans="1:63" ht="15.75" customHeight="1" x14ac:dyDescent="0.35">
      <c r="A1042" s="12" t="s">
        <v>6639</v>
      </c>
      <c r="B1042" s="28" t="s">
        <v>3917</v>
      </c>
      <c r="C1042" s="5" t="s">
        <v>6616</v>
      </c>
      <c r="D1042" s="5">
        <v>250</v>
      </c>
      <c r="E1042" s="10">
        <v>0.5</v>
      </c>
      <c r="F1042" s="5">
        <f t="shared" si="176"/>
        <v>125</v>
      </c>
      <c r="G1042" s="11">
        <v>105</v>
      </c>
      <c r="H1042" s="22">
        <v>19.7</v>
      </c>
      <c r="I1042" s="22">
        <v>0</v>
      </c>
      <c r="J1042" s="22">
        <v>0</v>
      </c>
      <c r="K1042" s="22">
        <v>2.9</v>
      </c>
      <c r="L1042" s="22">
        <v>0.7</v>
      </c>
      <c r="M1042" s="22">
        <v>0</v>
      </c>
      <c r="N1042" s="22">
        <v>0.2</v>
      </c>
      <c r="O1042" s="11">
        <v>69</v>
      </c>
      <c r="P1042" s="11">
        <v>1.2</v>
      </c>
      <c r="Q1042" s="7"/>
      <c r="R1042" s="6">
        <f t="shared" si="177"/>
        <v>131.25</v>
      </c>
      <c r="S1042" s="13">
        <f t="shared" si="178"/>
        <v>24.625</v>
      </c>
      <c r="T1042" s="13" t="str">
        <f t="shared" si="179"/>
        <v/>
      </c>
      <c r="U1042" s="13" t="str">
        <f t="shared" si="180"/>
        <v/>
      </c>
      <c r="V1042" s="13">
        <f t="shared" si="181"/>
        <v>3.625</v>
      </c>
      <c r="W1042" s="13">
        <f t="shared" si="182"/>
        <v>0.875</v>
      </c>
      <c r="X1042" s="13" t="str">
        <f t="shared" si="183"/>
        <v/>
      </c>
      <c r="Y1042" s="13">
        <f t="shared" si="184"/>
        <v>0.25</v>
      </c>
      <c r="Z1042" s="13">
        <f t="shared" si="185"/>
        <v>86.25</v>
      </c>
      <c r="AA1042" s="13">
        <f t="shared" si="186"/>
        <v>1.5</v>
      </c>
      <c r="AC1042" s="23">
        <v>15</v>
      </c>
      <c r="AD1042" s="23">
        <v>4.0999999999999996</v>
      </c>
      <c r="AE1042" s="23">
        <v>0.37</v>
      </c>
      <c r="AF1042" s="23"/>
      <c r="AG1042" s="23">
        <v>0.15</v>
      </c>
      <c r="AH1042" s="23">
        <v>0.15</v>
      </c>
      <c r="AI1042" s="23">
        <v>5</v>
      </c>
      <c r="AJ1042" s="23">
        <v>0.36</v>
      </c>
      <c r="AK1042" s="23">
        <v>15</v>
      </c>
      <c r="AL1042" s="23">
        <v>5.7</v>
      </c>
      <c r="AM1042" s="23">
        <v>400</v>
      </c>
      <c r="AN1042" s="23">
        <v>33</v>
      </c>
      <c r="AO1042" s="23">
        <v>1.2</v>
      </c>
      <c r="AP1042" s="23">
        <v>260</v>
      </c>
      <c r="AQ1042" s="23"/>
      <c r="AR1042" s="23"/>
      <c r="AT1042" s="24" t="s">
        <v>6617</v>
      </c>
      <c r="AU1042" s="24"/>
      <c r="AV1042" s="24"/>
      <c r="AW1042" s="24" t="s">
        <v>4924</v>
      </c>
      <c r="AX1042" s="24"/>
      <c r="AY1042" s="24"/>
      <c r="BA1042" s="25" t="s">
        <v>2896</v>
      </c>
      <c r="BB1042" s="27" t="s">
        <v>2896</v>
      </c>
      <c r="BC1042" s="27"/>
      <c r="BD1042" s="24" t="s">
        <v>3927</v>
      </c>
      <c r="BE1042" s="24"/>
      <c r="BF1042" s="24"/>
      <c r="BG1042" s="24" t="s">
        <v>6422</v>
      </c>
      <c r="BH1042" s="24"/>
      <c r="BI1042" s="24"/>
      <c r="BK1042" s="26" t="s">
        <v>6640</v>
      </c>
    </row>
    <row r="1043" spans="1:63" ht="15.75" customHeight="1" x14ac:dyDescent="0.35">
      <c r="A1043" s="12" t="s">
        <v>6641</v>
      </c>
      <c r="B1043" s="28" t="s">
        <v>3922</v>
      </c>
      <c r="C1043" s="5" t="s">
        <v>6616</v>
      </c>
      <c r="D1043" s="5">
        <v>250</v>
      </c>
      <c r="E1043" s="10">
        <v>0.5</v>
      </c>
      <c r="F1043" s="5">
        <f t="shared" si="176"/>
        <v>125</v>
      </c>
      <c r="G1043" s="11">
        <v>105</v>
      </c>
      <c r="H1043" s="22">
        <v>19.7</v>
      </c>
      <c r="I1043" s="22">
        <v>0</v>
      </c>
      <c r="J1043" s="22">
        <v>0</v>
      </c>
      <c r="K1043" s="22">
        <v>2.9</v>
      </c>
      <c r="L1043" s="22">
        <v>0.7</v>
      </c>
      <c r="M1043" s="22">
        <v>0</v>
      </c>
      <c r="N1043" s="22">
        <v>0.2</v>
      </c>
      <c r="O1043" s="11">
        <v>69</v>
      </c>
      <c r="P1043" s="11">
        <v>1.2</v>
      </c>
      <c r="Q1043" s="7"/>
      <c r="R1043" s="6">
        <f t="shared" si="177"/>
        <v>131.25</v>
      </c>
      <c r="S1043" s="13">
        <f t="shared" si="178"/>
        <v>24.625</v>
      </c>
      <c r="T1043" s="13" t="str">
        <f t="shared" si="179"/>
        <v/>
      </c>
      <c r="U1043" s="13" t="str">
        <f t="shared" si="180"/>
        <v/>
      </c>
      <c r="V1043" s="13">
        <f t="shared" si="181"/>
        <v>3.625</v>
      </c>
      <c r="W1043" s="13">
        <f t="shared" si="182"/>
        <v>0.875</v>
      </c>
      <c r="X1043" s="13" t="str">
        <f t="shared" si="183"/>
        <v/>
      </c>
      <c r="Y1043" s="13">
        <f t="shared" si="184"/>
        <v>0.25</v>
      </c>
      <c r="Z1043" s="13">
        <f t="shared" si="185"/>
        <v>86.25</v>
      </c>
      <c r="AA1043" s="13">
        <f t="shared" si="186"/>
        <v>1.5</v>
      </c>
      <c r="AC1043" s="23">
        <v>15</v>
      </c>
      <c r="AD1043" s="23">
        <v>4.0999999999999996</v>
      </c>
      <c r="AE1043" s="23">
        <v>0.37</v>
      </c>
      <c r="AF1043" s="23"/>
      <c r="AG1043" s="23">
        <v>0.15</v>
      </c>
      <c r="AH1043" s="23">
        <v>0.15</v>
      </c>
      <c r="AI1043" s="23">
        <v>5</v>
      </c>
      <c r="AJ1043" s="23">
        <v>0.36</v>
      </c>
      <c r="AK1043" s="23">
        <v>15</v>
      </c>
      <c r="AL1043" s="23">
        <v>5.7</v>
      </c>
      <c r="AM1043" s="23">
        <v>400</v>
      </c>
      <c r="AN1043" s="23">
        <v>33</v>
      </c>
      <c r="AO1043" s="23">
        <v>1.2</v>
      </c>
      <c r="AP1043" s="23">
        <v>260</v>
      </c>
      <c r="AQ1043" s="23"/>
      <c r="AR1043" s="23"/>
      <c r="AT1043" s="24" t="s">
        <v>5756</v>
      </c>
      <c r="AU1043" s="24"/>
      <c r="AV1043" s="24"/>
      <c r="AW1043" s="24"/>
      <c r="AX1043" s="24"/>
      <c r="AY1043" s="24"/>
      <c r="BA1043" s="25" t="s">
        <v>2896</v>
      </c>
      <c r="BB1043" s="27" t="s">
        <v>2896</v>
      </c>
      <c r="BC1043" s="27"/>
      <c r="BD1043" s="24" t="s">
        <v>3927</v>
      </c>
      <c r="BE1043" s="24"/>
      <c r="BF1043" s="24"/>
      <c r="BG1043" s="24"/>
      <c r="BH1043" s="24"/>
      <c r="BI1043" s="24"/>
      <c r="BK1043" s="26" t="s">
        <v>6642</v>
      </c>
    </row>
    <row r="1044" spans="1:63" ht="15.75" customHeight="1" x14ac:dyDescent="0.35">
      <c r="A1044" s="12" t="s">
        <v>6643</v>
      </c>
      <c r="B1044" s="28" t="s">
        <v>3917</v>
      </c>
      <c r="C1044" s="5" t="s">
        <v>6616</v>
      </c>
      <c r="D1044" s="5">
        <v>250</v>
      </c>
      <c r="E1044" s="10">
        <v>0.5</v>
      </c>
      <c r="F1044" s="5">
        <f t="shared" si="176"/>
        <v>125</v>
      </c>
      <c r="G1044" s="11">
        <v>105</v>
      </c>
      <c r="H1044" s="22">
        <v>19.7</v>
      </c>
      <c r="I1044" s="22">
        <v>0</v>
      </c>
      <c r="J1044" s="22">
        <v>0</v>
      </c>
      <c r="K1044" s="22">
        <v>2.9</v>
      </c>
      <c r="L1044" s="22">
        <v>0.7</v>
      </c>
      <c r="M1044" s="22">
        <v>0</v>
      </c>
      <c r="N1044" s="22">
        <v>0.2</v>
      </c>
      <c r="O1044" s="11">
        <v>69</v>
      </c>
      <c r="P1044" s="11">
        <v>1.2</v>
      </c>
      <c r="Q1044" s="7"/>
      <c r="R1044" s="6">
        <f t="shared" si="177"/>
        <v>131.25</v>
      </c>
      <c r="S1044" s="13">
        <f t="shared" si="178"/>
        <v>24.625</v>
      </c>
      <c r="T1044" s="13" t="str">
        <f t="shared" si="179"/>
        <v/>
      </c>
      <c r="U1044" s="13" t="str">
        <f t="shared" si="180"/>
        <v/>
      </c>
      <c r="V1044" s="13">
        <f t="shared" si="181"/>
        <v>3.625</v>
      </c>
      <c r="W1044" s="13">
        <f t="shared" si="182"/>
        <v>0.875</v>
      </c>
      <c r="X1044" s="13" t="str">
        <f t="shared" si="183"/>
        <v/>
      </c>
      <c r="Y1044" s="13">
        <f t="shared" si="184"/>
        <v>0.25</v>
      </c>
      <c r="Z1044" s="13">
        <f t="shared" si="185"/>
        <v>86.25</v>
      </c>
      <c r="AA1044" s="13">
        <f t="shared" si="186"/>
        <v>1.5</v>
      </c>
      <c r="AC1044" s="23">
        <v>15</v>
      </c>
      <c r="AD1044" s="23">
        <v>4.0999999999999996</v>
      </c>
      <c r="AE1044" s="23">
        <v>0.37</v>
      </c>
      <c r="AF1044" s="23"/>
      <c r="AG1044" s="23">
        <v>0.15</v>
      </c>
      <c r="AH1044" s="23">
        <v>0.15</v>
      </c>
      <c r="AI1044" s="23">
        <v>5</v>
      </c>
      <c r="AJ1044" s="23">
        <v>0.36</v>
      </c>
      <c r="AK1044" s="23">
        <v>15</v>
      </c>
      <c r="AL1044" s="23">
        <v>5.7</v>
      </c>
      <c r="AM1044" s="23">
        <v>400</v>
      </c>
      <c r="AN1044" s="23">
        <v>33</v>
      </c>
      <c r="AO1044" s="23">
        <v>1.2</v>
      </c>
      <c r="AP1044" s="23">
        <v>260</v>
      </c>
      <c r="AQ1044" s="23"/>
      <c r="AR1044" s="23"/>
      <c r="AT1044" s="24" t="s">
        <v>6644</v>
      </c>
      <c r="AU1044" s="24"/>
      <c r="AV1044" s="24"/>
      <c r="AW1044" s="24" t="s">
        <v>6645</v>
      </c>
      <c r="AX1044" s="24"/>
      <c r="AY1044" s="24"/>
      <c r="BA1044" s="25" t="s">
        <v>2896</v>
      </c>
      <c r="BB1044" s="27" t="s">
        <v>2896</v>
      </c>
      <c r="BC1044" s="27"/>
      <c r="BD1044" s="24" t="s">
        <v>3927</v>
      </c>
      <c r="BE1044" s="24"/>
      <c r="BF1044" s="24"/>
      <c r="BG1044" s="24" t="s">
        <v>6128</v>
      </c>
      <c r="BH1044" s="24"/>
      <c r="BI1044" s="24"/>
      <c r="BK1044" s="26" t="s">
        <v>6646</v>
      </c>
    </row>
    <row r="1045" spans="1:63" ht="15.75" customHeight="1" x14ac:dyDescent="0.35">
      <c r="A1045" s="12" t="s">
        <v>6647</v>
      </c>
      <c r="B1045" s="28" t="s">
        <v>3911</v>
      </c>
      <c r="C1045" s="5" t="s">
        <v>6616</v>
      </c>
      <c r="D1045" s="5">
        <v>250</v>
      </c>
      <c r="E1045" s="10">
        <v>0.5</v>
      </c>
      <c r="F1045" s="5">
        <f t="shared" si="176"/>
        <v>125</v>
      </c>
      <c r="G1045" s="11">
        <v>105</v>
      </c>
      <c r="H1045" s="22">
        <v>19.7</v>
      </c>
      <c r="I1045" s="22">
        <v>0</v>
      </c>
      <c r="J1045" s="22">
        <v>0</v>
      </c>
      <c r="K1045" s="22">
        <v>2.9</v>
      </c>
      <c r="L1045" s="22">
        <v>0.7</v>
      </c>
      <c r="M1045" s="22">
        <v>0</v>
      </c>
      <c r="N1045" s="22">
        <v>0.2</v>
      </c>
      <c r="O1045" s="11">
        <v>69</v>
      </c>
      <c r="P1045" s="11">
        <v>1.2</v>
      </c>
      <c r="Q1045" s="7"/>
      <c r="R1045" s="6">
        <f t="shared" si="177"/>
        <v>131.25</v>
      </c>
      <c r="S1045" s="13">
        <f t="shared" si="178"/>
        <v>24.625</v>
      </c>
      <c r="T1045" s="13" t="str">
        <f t="shared" si="179"/>
        <v/>
      </c>
      <c r="U1045" s="13" t="str">
        <f t="shared" si="180"/>
        <v/>
      </c>
      <c r="V1045" s="13">
        <f t="shared" si="181"/>
        <v>3.625</v>
      </c>
      <c r="W1045" s="13">
        <f t="shared" si="182"/>
        <v>0.875</v>
      </c>
      <c r="X1045" s="13" t="str">
        <f t="shared" si="183"/>
        <v/>
      </c>
      <c r="Y1045" s="13">
        <f t="shared" si="184"/>
        <v>0.25</v>
      </c>
      <c r="Z1045" s="13">
        <f t="shared" si="185"/>
        <v>86.25</v>
      </c>
      <c r="AA1045" s="13">
        <f t="shared" si="186"/>
        <v>1.5</v>
      </c>
      <c r="AC1045" s="23">
        <v>15</v>
      </c>
      <c r="AD1045" s="23">
        <v>4.0999999999999996</v>
      </c>
      <c r="AE1045" s="23">
        <v>0.37</v>
      </c>
      <c r="AF1045" s="23"/>
      <c r="AG1045" s="23">
        <v>0.15</v>
      </c>
      <c r="AH1045" s="23">
        <v>0.15</v>
      </c>
      <c r="AI1045" s="23">
        <v>5</v>
      </c>
      <c r="AJ1045" s="23">
        <v>0.36</v>
      </c>
      <c r="AK1045" s="23">
        <v>15</v>
      </c>
      <c r="AL1045" s="23">
        <v>5.7</v>
      </c>
      <c r="AM1045" s="23">
        <v>400</v>
      </c>
      <c r="AN1045" s="23">
        <v>33</v>
      </c>
      <c r="AO1045" s="23">
        <v>1.2</v>
      </c>
      <c r="AP1045" s="23">
        <v>260</v>
      </c>
      <c r="AQ1045" s="23"/>
      <c r="AR1045" s="23"/>
      <c r="AT1045" s="24"/>
      <c r="AU1045" s="24"/>
      <c r="AV1045" s="24"/>
      <c r="AW1045" s="24"/>
      <c r="AX1045" s="24"/>
      <c r="AY1045" s="24"/>
      <c r="BA1045" s="25" t="s">
        <v>2896</v>
      </c>
      <c r="BB1045" s="27" t="s">
        <v>2896</v>
      </c>
      <c r="BC1045" s="27"/>
      <c r="BD1045" s="24" t="s">
        <v>3927</v>
      </c>
      <c r="BE1045" s="24"/>
      <c r="BF1045" s="24"/>
      <c r="BG1045" s="24"/>
      <c r="BH1045" s="24"/>
      <c r="BI1045" s="24"/>
      <c r="BK1045" s="26" t="s">
        <v>6648</v>
      </c>
    </row>
    <row r="1046" spans="1:63" ht="15.75" customHeight="1" x14ac:dyDescent="0.35">
      <c r="A1046" s="12" t="s">
        <v>6649</v>
      </c>
      <c r="B1046" s="28" t="s">
        <v>3911</v>
      </c>
      <c r="C1046" s="5" t="s">
        <v>6616</v>
      </c>
      <c r="D1046" s="5">
        <v>250</v>
      </c>
      <c r="E1046" s="10">
        <v>0.5</v>
      </c>
      <c r="F1046" s="5">
        <f t="shared" si="176"/>
        <v>125</v>
      </c>
      <c r="G1046" s="11">
        <v>105</v>
      </c>
      <c r="H1046" s="22">
        <v>19.7</v>
      </c>
      <c r="I1046" s="22">
        <v>0</v>
      </c>
      <c r="J1046" s="22">
        <v>0</v>
      </c>
      <c r="K1046" s="22">
        <v>2.9</v>
      </c>
      <c r="L1046" s="22">
        <v>0.7</v>
      </c>
      <c r="M1046" s="22">
        <v>0</v>
      </c>
      <c r="N1046" s="22">
        <v>0.2</v>
      </c>
      <c r="O1046" s="11">
        <v>69</v>
      </c>
      <c r="P1046" s="11">
        <v>1.2</v>
      </c>
      <c r="Q1046" s="7"/>
      <c r="R1046" s="6">
        <f t="shared" si="177"/>
        <v>131.25</v>
      </c>
      <c r="S1046" s="13">
        <f t="shared" si="178"/>
        <v>24.625</v>
      </c>
      <c r="T1046" s="13" t="str">
        <f t="shared" si="179"/>
        <v/>
      </c>
      <c r="U1046" s="13" t="str">
        <f t="shared" si="180"/>
        <v/>
      </c>
      <c r="V1046" s="13">
        <f t="shared" si="181"/>
        <v>3.625</v>
      </c>
      <c r="W1046" s="13">
        <f t="shared" si="182"/>
        <v>0.875</v>
      </c>
      <c r="X1046" s="13" t="str">
        <f t="shared" si="183"/>
        <v/>
      </c>
      <c r="Y1046" s="13">
        <f t="shared" si="184"/>
        <v>0.25</v>
      </c>
      <c r="Z1046" s="13">
        <f t="shared" si="185"/>
        <v>86.25</v>
      </c>
      <c r="AA1046" s="13">
        <f t="shared" si="186"/>
        <v>1.5</v>
      </c>
      <c r="AC1046" s="23">
        <v>15</v>
      </c>
      <c r="AD1046" s="23">
        <v>4.0999999999999996</v>
      </c>
      <c r="AE1046" s="23">
        <v>0.37</v>
      </c>
      <c r="AF1046" s="23"/>
      <c r="AG1046" s="23">
        <v>0.15</v>
      </c>
      <c r="AH1046" s="23">
        <v>0.15</v>
      </c>
      <c r="AI1046" s="23">
        <v>5</v>
      </c>
      <c r="AJ1046" s="23">
        <v>0.36</v>
      </c>
      <c r="AK1046" s="23">
        <v>15</v>
      </c>
      <c r="AL1046" s="23">
        <v>5.7</v>
      </c>
      <c r="AM1046" s="23">
        <v>400</v>
      </c>
      <c r="AN1046" s="23">
        <v>33</v>
      </c>
      <c r="AO1046" s="23">
        <v>1.2</v>
      </c>
      <c r="AP1046" s="23">
        <v>260</v>
      </c>
      <c r="AQ1046" s="23"/>
      <c r="AR1046" s="23"/>
      <c r="AT1046" s="24"/>
      <c r="AU1046" s="24"/>
      <c r="AV1046" s="24"/>
      <c r="AW1046" s="24"/>
      <c r="AX1046" s="24"/>
      <c r="AY1046" s="24"/>
      <c r="BA1046" s="25" t="s">
        <v>2896</v>
      </c>
      <c r="BB1046" s="27" t="s">
        <v>2896</v>
      </c>
      <c r="BC1046" s="27"/>
      <c r="BD1046" s="24" t="s">
        <v>3927</v>
      </c>
      <c r="BE1046" s="24"/>
      <c r="BF1046" s="24"/>
      <c r="BG1046" s="24"/>
      <c r="BH1046" s="24"/>
      <c r="BI1046" s="24"/>
      <c r="BK1046" s="26" t="s">
        <v>6650</v>
      </c>
    </row>
    <row r="1047" spans="1:63" ht="15.75" customHeight="1" x14ac:dyDescent="0.35">
      <c r="A1047" s="12" t="s">
        <v>6651</v>
      </c>
      <c r="B1047" s="28" t="s">
        <v>3945</v>
      </c>
      <c r="C1047" s="5" t="s">
        <v>6616</v>
      </c>
      <c r="D1047" s="5">
        <v>250</v>
      </c>
      <c r="E1047" s="10">
        <v>0.5</v>
      </c>
      <c r="F1047" s="5">
        <f t="shared" si="176"/>
        <v>125</v>
      </c>
      <c r="G1047" s="11">
        <v>105</v>
      </c>
      <c r="H1047" s="22">
        <v>19.7</v>
      </c>
      <c r="I1047" s="22">
        <v>0</v>
      </c>
      <c r="J1047" s="22">
        <v>0</v>
      </c>
      <c r="K1047" s="22">
        <v>2.9</v>
      </c>
      <c r="L1047" s="22">
        <v>0.7</v>
      </c>
      <c r="M1047" s="22">
        <v>0</v>
      </c>
      <c r="N1047" s="22">
        <v>0.2</v>
      </c>
      <c r="O1047" s="11">
        <v>69</v>
      </c>
      <c r="P1047" s="11">
        <v>1.2</v>
      </c>
      <c r="Q1047" s="7"/>
      <c r="R1047" s="6">
        <f t="shared" si="177"/>
        <v>131.25</v>
      </c>
      <c r="S1047" s="13">
        <f t="shared" si="178"/>
        <v>24.625</v>
      </c>
      <c r="T1047" s="13" t="str">
        <f t="shared" si="179"/>
        <v/>
      </c>
      <c r="U1047" s="13" t="str">
        <f t="shared" si="180"/>
        <v/>
      </c>
      <c r="V1047" s="13">
        <f t="shared" si="181"/>
        <v>3.625</v>
      </c>
      <c r="W1047" s="13">
        <f t="shared" si="182"/>
        <v>0.875</v>
      </c>
      <c r="X1047" s="13" t="str">
        <f t="shared" si="183"/>
        <v/>
      </c>
      <c r="Y1047" s="13">
        <f t="shared" si="184"/>
        <v>0.25</v>
      </c>
      <c r="Z1047" s="13">
        <f t="shared" si="185"/>
        <v>86.25</v>
      </c>
      <c r="AA1047" s="13">
        <f t="shared" si="186"/>
        <v>1.5</v>
      </c>
      <c r="AC1047" s="23">
        <v>15</v>
      </c>
      <c r="AD1047" s="23">
        <v>4.0999999999999996</v>
      </c>
      <c r="AE1047" s="23">
        <v>0.37</v>
      </c>
      <c r="AF1047" s="23"/>
      <c r="AG1047" s="23">
        <v>0.15</v>
      </c>
      <c r="AH1047" s="23">
        <v>0.15</v>
      </c>
      <c r="AI1047" s="23">
        <v>5</v>
      </c>
      <c r="AJ1047" s="23">
        <v>0.36</v>
      </c>
      <c r="AK1047" s="23">
        <v>15</v>
      </c>
      <c r="AL1047" s="23">
        <v>5.7</v>
      </c>
      <c r="AM1047" s="23">
        <v>400</v>
      </c>
      <c r="AN1047" s="23">
        <v>33</v>
      </c>
      <c r="AO1047" s="23">
        <v>1.2</v>
      </c>
      <c r="AP1047" s="23">
        <v>260</v>
      </c>
      <c r="AQ1047" s="23"/>
      <c r="AR1047" s="23"/>
      <c r="AT1047" s="24" t="s">
        <v>4994</v>
      </c>
      <c r="AU1047" s="24"/>
      <c r="AV1047" s="24"/>
      <c r="AW1047" s="24" t="s">
        <v>4924</v>
      </c>
      <c r="AX1047" s="24"/>
      <c r="AY1047" s="24"/>
      <c r="BA1047" s="25" t="s">
        <v>2896</v>
      </c>
      <c r="BB1047" s="27" t="s">
        <v>2896</v>
      </c>
      <c r="BC1047" s="27"/>
      <c r="BD1047" s="24" t="s">
        <v>3927</v>
      </c>
      <c r="BE1047" s="24"/>
      <c r="BF1047" s="24"/>
      <c r="BG1047" s="24"/>
      <c r="BH1047" s="24"/>
      <c r="BI1047" s="24"/>
      <c r="BK1047" s="26" t="s">
        <v>6652</v>
      </c>
    </row>
    <row r="1048" spans="1:63" ht="15.75" customHeight="1" x14ac:dyDescent="0.35">
      <c r="A1048" s="12" t="s">
        <v>6653</v>
      </c>
      <c r="B1048" s="28" t="s">
        <v>3922</v>
      </c>
      <c r="C1048" s="5" t="s">
        <v>6616</v>
      </c>
      <c r="D1048" s="5">
        <v>250</v>
      </c>
      <c r="E1048" s="10">
        <v>0.5</v>
      </c>
      <c r="F1048" s="5">
        <f t="shared" si="176"/>
        <v>125</v>
      </c>
      <c r="G1048" s="11">
        <v>105</v>
      </c>
      <c r="H1048" s="22">
        <v>19.7</v>
      </c>
      <c r="I1048" s="22">
        <v>0</v>
      </c>
      <c r="J1048" s="22">
        <v>0</v>
      </c>
      <c r="K1048" s="22">
        <v>2.9</v>
      </c>
      <c r="L1048" s="22">
        <v>0.7</v>
      </c>
      <c r="M1048" s="22">
        <v>0</v>
      </c>
      <c r="N1048" s="22">
        <v>0.2</v>
      </c>
      <c r="O1048" s="11">
        <v>69</v>
      </c>
      <c r="P1048" s="11">
        <v>1.2</v>
      </c>
      <c r="Q1048" s="7"/>
      <c r="R1048" s="6">
        <f t="shared" si="177"/>
        <v>131.25</v>
      </c>
      <c r="S1048" s="13">
        <f t="shared" si="178"/>
        <v>24.625</v>
      </c>
      <c r="T1048" s="13" t="str">
        <f t="shared" si="179"/>
        <v/>
      </c>
      <c r="U1048" s="13" t="str">
        <f t="shared" si="180"/>
        <v/>
      </c>
      <c r="V1048" s="13">
        <f t="shared" si="181"/>
        <v>3.625</v>
      </c>
      <c r="W1048" s="13">
        <f t="shared" si="182"/>
        <v>0.875</v>
      </c>
      <c r="X1048" s="13" t="str">
        <f t="shared" si="183"/>
        <v/>
      </c>
      <c r="Y1048" s="13">
        <f t="shared" si="184"/>
        <v>0.25</v>
      </c>
      <c r="Z1048" s="13">
        <f t="shared" si="185"/>
        <v>86.25</v>
      </c>
      <c r="AA1048" s="13">
        <f t="shared" si="186"/>
        <v>1.5</v>
      </c>
      <c r="AC1048" s="23">
        <v>15</v>
      </c>
      <c r="AD1048" s="23">
        <v>4.0999999999999996</v>
      </c>
      <c r="AE1048" s="23">
        <v>0.37</v>
      </c>
      <c r="AF1048" s="23"/>
      <c r="AG1048" s="23">
        <v>0.15</v>
      </c>
      <c r="AH1048" s="23">
        <v>0.15</v>
      </c>
      <c r="AI1048" s="23">
        <v>5</v>
      </c>
      <c r="AJ1048" s="23">
        <v>0.36</v>
      </c>
      <c r="AK1048" s="23">
        <v>15</v>
      </c>
      <c r="AL1048" s="23">
        <v>5.7</v>
      </c>
      <c r="AM1048" s="23">
        <v>400</v>
      </c>
      <c r="AN1048" s="23">
        <v>33</v>
      </c>
      <c r="AO1048" s="23">
        <v>1.2</v>
      </c>
      <c r="AP1048" s="23">
        <v>260</v>
      </c>
      <c r="AQ1048" s="23"/>
      <c r="AR1048" s="23"/>
      <c r="AT1048" s="24" t="s">
        <v>5756</v>
      </c>
      <c r="AU1048" s="24"/>
      <c r="AV1048" s="24"/>
      <c r="AW1048" s="24"/>
      <c r="AX1048" s="24"/>
      <c r="AY1048" s="24"/>
      <c r="BA1048" s="25" t="s">
        <v>2896</v>
      </c>
      <c r="BB1048" s="27" t="s">
        <v>2896</v>
      </c>
      <c r="BC1048" s="27"/>
      <c r="BD1048" s="24" t="s">
        <v>3927</v>
      </c>
      <c r="BE1048" s="24"/>
      <c r="BF1048" s="24"/>
      <c r="BG1048" s="24"/>
      <c r="BH1048" s="24"/>
      <c r="BI1048" s="24"/>
      <c r="BK1048" s="26" t="s">
        <v>6654</v>
      </c>
    </row>
    <row r="1049" spans="1:63" ht="15.75" customHeight="1" x14ac:dyDescent="0.35">
      <c r="A1049" s="12" t="s">
        <v>6655</v>
      </c>
      <c r="B1049" s="28" t="s">
        <v>3917</v>
      </c>
      <c r="C1049" s="5" t="s">
        <v>6616</v>
      </c>
      <c r="D1049" s="5">
        <v>250</v>
      </c>
      <c r="E1049" s="10">
        <v>0.5</v>
      </c>
      <c r="F1049" s="5">
        <f t="shared" si="176"/>
        <v>125</v>
      </c>
      <c r="G1049" s="11">
        <v>105</v>
      </c>
      <c r="H1049" s="22">
        <v>19.7</v>
      </c>
      <c r="I1049" s="22">
        <v>0</v>
      </c>
      <c r="J1049" s="22">
        <v>0</v>
      </c>
      <c r="K1049" s="22">
        <v>2.9</v>
      </c>
      <c r="L1049" s="22">
        <v>0.7</v>
      </c>
      <c r="M1049" s="22">
        <v>0</v>
      </c>
      <c r="N1049" s="22">
        <v>0.2</v>
      </c>
      <c r="O1049" s="11">
        <v>69</v>
      </c>
      <c r="P1049" s="11">
        <v>1.2</v>
      </c>
      <c r="Q1049" s="7"/>
      <c r="R1049" s="6">
        <f t="shared" si="177"/>
        <v>131.25</v>
      </c>
      <c r="S1049" s="13">
        <f t="shared" si="178"/>
        <v>24.625</v>
      </c>
      <c r="T1049" s="13" t="str">
        <f t="shared" si="179"/>
        <v/>
      </c>
      <c r="U1049" s="13" t="str">
        <f t="shared" si="180"/>
        <v/>
      </c>
      <c r="V1049" s="13">
        <f t="shared" si="181"/>
        <v>3.625</v>
      </c>
      <c r="W1049" s="13">
        <f t="shared" si="182"/>
        <v>0.875</v>
      </c>
      <c r="X1049" s="13" t="str">
        <f t="shared" si="183"/>
        <v/>
      </c>
      <c r="Y1049" s="13">
        <f t="shared" si="184"/>
        <v>0.25</v>
      </c>
      <c r="Z1049" s="13">
        <f t="shared" si="185"/>
        <v>86.25</v>
      </c>
      <c r="AA1049" s="13">
        <f t="shared" si="186"/>
        <v>1.5</v>
      </c>
      <c r="AC1049" s="23">
        <v>15</v>
      </c>
      <c r="AD1049" s="23">
        <v>4.0999999999999996</v>
      </c>
      <c r="AE1049" s="23">
        <v>0.37</v>
      </c>
      <c r="AF1049" s="23"/>
      <c r="AG1049" s="23">
        <v>0.15</v>
      </c>
      <c r="AH1049" s="23">
        <v>0.15</v>
      </c>
      <c r="AI1049" s="23">
        <v>5</v>
      </c>
      <c r="AJ1049" s="23">
        <v>0.36</v>
      </c>
      <c r="AK1049" s="23">
        <v>15</v>
      </c>
      <c r="AL1049" s="23">
        <v>5.7</v>
      </c>
      <c r="AM1049" s="23">
        <v>400</v>
      </c>
      <c r="AN1049" s="23">
        <v>33</v>
      </c>
      <c r="AO1049" s="23">
        <v>1.2</v>
      </c>
      <c r="AP1049" s="23">
        <v>260</v>
      </c>
      <c r="AQ1049" s="23"/>
      <c r="AR1049" s="23"/>
      <c r="AT1049" s="24" t="s">
        <v>6617</v>
      </c>
      <c r="AU1049" s="24"/>
      <c r="AV1049" s="24"/>
      <c r="AW1049" s="24" t="s">
        <v>4924</v>
      </c>
      <c r="AX1049" s="24"/>
      <c r="AY1049" s="24"/>
      <c r="BA1049" s="25" t="s">
        <v>2896</v>
      </c>
      <c r="BB1049" s="27" t="s">
        <v>2896</v>
      </c>
      <c r="BC1049" s="27"/>
      <c r="BD1049" s="24" t="s">
        <v>3927</v>
      </c>
      <c r="BE1049" s="24"/>
      <c r="BF1049" s="24"/>
      <c r="BG1049" s="24" t="s">
        <v>6422</v>
      </c>
      <c r="BH1049" s="24"/>
      <c r="BI1049" s="24"/>
      <c r="BK1049" s="26" t="s">
        <v>6656</v>
      </c>
    </row>
    <row r="1050" spans="1:63" ht="15.75" customHeight="1" x14ac:dyDescent="0.35">
      <c r="A1050" s="12" t="s">
        <v>6657</v>
      </c>
      <c r="B1050" s="28" t="s">
        <v>3911</v>
      </c>
      <c r="C1050" s="5" t="s">
        <v>3955</v>
      </c>
      <c r="D1050" s="5">
        <v>300</v>
      </c>
      <c r="E1050" s="10">
        <v>1</v>
      </c>
      <c r="F1050" s="5">
        <f t="shared" si="176"/>
        <v>300</v>
      </c>
      <c r="G1050" s="11">
        <v>136</v>
      </c>
      <c r="H1050" s="22">
        <v>11</v>
      </c>
      <c r="I1050" s="22">
        <v>13</v>
      </c>
      <c r="J1050" s="22">
        <v>0.9</v>
      </c>
      <c r="K1050" s="22">
        <v>4.2</v>
      </c>
      <c r="L1050" s="22">
        <v>1.9</v>
      </c>
      <c r="M1050" s="22"/>
      <c r="N1050" s="22">
        <v>0.9</v>
      </c>
      <c r="O1050" s="11"/>
      <c r="P1050" s="11"/>
      <c r="Q1050" s="7"/>
      <c r="R1050" s="6">
        <f t="shared" si="177"/>
        <v>408</v>
      </c>
      <c r="S1050" s="13">
        <f t="shared" si="178"/>
        <v>33</v>
      </c>
      <c r="T1050" s="13">
        <f t="shared" si="179"/>
        <v>39</v>
      </c>
      <c r="U1050" s="13">
        <f t="shared" si="180"/>
        <v>2.7</v>
      </c>
      <c r="V1050" s="13">
        <f t="shared" si="181"/>
        <v>12.6</v>
      </c>
      <c r="W1050" s="13">
        <f t="shared" si="182"/>
        <v>5.7</v>
      </c>
      <c r="X1050" s="13" t="str">
        <f t="shared" si="183"/>
        <v/>
      </c>
      <c r="Y1050" s="13">
        <f t="shared" si="184"/>
        <v>2.7</v>
      </c>
      <c r="Z1050" s="13" t="str">
        <f t="shared" si="185"/>
        <v/>
      </c>
      <c r="AA1050" s="13" t="str">
        <f t="shared" si="186"/>
        <v/>
      </c>
      <c r="AC1050" s="23"/>
      <c r="AD1050" s="23"/>
      <c r="AE1050" s="23"/>
      <c r="AF1050" s="23"/>
      <c r="AG1050" s="23"/>
      <c r="AH1050" s="23"/>
      <c r="AI1050" s="23"/>
      <c r="AJ1050" s="23"/>
      <c r="AK1050" s="23"/>
      <c r="AL1050" s="23"/>
      <c r="AM1050" s="23"/>
      <c r="AN1050" s="23"/>
      <c r="AO1050" s="23"/>
      <c r="AP1050" s="23"/>
      <c r="AQ1050" s="23"/>
      <c r="AR1050" s="23"/>
      <c r="AT1050" s="24" t="s">
        <v>6658</v>
      </c>
      <c r="AU1050" s="24"/>
      <c r="AV1050" s="24"/>
      <c r="AW1050" s="24"/>
      <c r="AX1050" s="24"/>
      <c r="AY1050" s="24"/>
      <c r="BA1050" s="25" t="s">
        <v>2896</v>
      </c>
      <c r="BB1050" s="27" t="s">
        <v>2897</v>
      </c>
      <c r="BC1050" s="27"/>
      <c r="BD1050" s="24" t="s">
        <v>1128</v>
      </c>
      <c r="BE1050" s="24"/>
      <c r="BF1050" s="24"/>
      <c r="BG1050" s="24"/>
      <c r="BH1050" s="24"/>
      <c r="BI1050" s="24"/>
      <c r="BK1050" s="26" t="s">
        <v>481</v>
      </c>
    </row>
    <row r="1051" spans="1:63" ht="15.75" customHeight="1" x14ac:dyDescent="0.35">
      <c r="A1051" s="12" t="s">
        <v>6659</v>
      </c>
      <c r="B1051" s="28" t="s">
        <v>3945</v>
      </c>
      <c r="C1051" s="5" t="s">
        <v>6660</v>
      </c>
      <c r="D1051" s="5">
        <v>400</v>
      </c>
      <c r="E1051" s="10">
        <v>1</v>
      </c>
      <c r="F1051" s="5">
        <f t="shared" si="176"/>
        <v>400</v>
      </c>
      <c r="G1051" s="11">
        <v>91</v>
      </c>
      <c r="H1051" s="22">
        <v>4.8</v>
      </c>
      <c r="I1051" s="22">
        <v>9.6</v>
      </c>
      <c r="J1051" s="22">
        <v>0.7</v>
      </c>
      <c r="K1051" s="22">
        <v>3.2</v>
      </c>
      <c r="L1051" s="22">
        <v>1.1000000000000001</v>
      </c>
      <c r="M1051" s="22">
        <v>2.5</v>
      </c>
      <c r="N1051" s="22">
        <v>0.64</v>
      </c>
      <c r="O1051" s="11"/>
      <c r="P1051" s="11"/>
      <c r="Q1051" s="7"/>
      <c r="R1051" s="6">
        <f t="shared" si="177"/>
        <v>364</v>
      </c>
      <c r="S1051" s="13">
        <f t="shared" si="178"/>
        <v>19.2</v>
      </c>
      <c r="T1051" s="13">
        <f t="shared" si="179"/>
        <v>38.4</v>
      </c>
      <c r="U1051" s="13">
        <f t="shared" si="180"/>
        <v>2.8</v>
      </c>
      <c r="V1051" s="13">
        <f t="shared" si="181"/>
        <v>12.8</v>
      </c>
      <c r="W1051" s="13">
        <f t="shared" si="182"/>
        <v>4.4000000000000004</v>
      </c>
      <c r="X1051" s="13">
        <f t="shared" si="183"/>
        <v>10</v>
      </c>
      <c r="Y1051" s="13">
        <f t="shared" si="184"/>
        <v>2.56</v>
      </c>
      <c r="Z1051" s="13" t="str">
        <f t="shared" si="185"/>
        <v/>
      </c>
      <c r="AA1051" s="13" t="str">
        <f t="shared" si="186"/>
        <v/>
      </c>
      <c r="AC1051" s="23"/>
      <c r="AD1051" s="23"/>
      <c r="AE1051" s="23"/>
      <c r="AF1051" s="23"/>
      <c r="AG1051" s="23"/>
      <c r="AH1051" s="23"/>
      <c r="AI1051" s="23"/>
      <c r="AJ1051" s="23"/>
      <c r="AK1051" s="23"/>
      <c r="AL1051" s="23"/>
      <c r="AM1051" s="23"/>
      <c r="AN1051" s="23"/>
      <c r="AO1051" s="23"/>
      <c r="AP1051" s="23"/>
      <c r="AQ1051" s="23"/>
      <c r="AR1051" s="23"/>
      <c r="AT1051" s="24" t="s">
        <v>6661</v>
      </c>
      <c r="AU1051" s="24"/>
      <c r="AV1051" s="24"/>
      <c r="AW1051" s="24"/>
      <c r="AX1051" s="24"/>
      <c r="AY1051" s="24"/>
      <c r="BA1051" s="25" t="s">
        <v>2896</v>
      </c>
      <c r="BB1051" s="27" t="s">
        <v>2896</v>
      </c>
      <c r="BC1051" s="27"/>
      <c r="BD1051" s="24"/>
      <c r="BE1051" s="24"/>
      <c r="BF1051" s="24"/>
      <c r="BG1051" s="24" t="s">
        <v>6662</v>
      </c>
      <c r="BH1051" s="24"/>
      <c r="BI1051" s="24"/>
      <c r="BK1051" s="26" t="s">
        <v>1114</v>
      </c>
    </row>
    <row r="1052" spans="1:63" ht="15.75" customHeight="1" x14ac:dyDescent="0.35">
      <c r="A1052" s="12" t="s">
        <v>6663</v>
      </c>
      <c r="B1052" s="28" t="s">
        <v>3904</v>
      </c>
      <c r="C1052" s="5" t="s">
        <v>3936</v>
      </c>
      <c r="D1052" s="5">
        <v>2</v>
      </c>
      <c r="E1052" s="10">
        <v>1</v>
      </c>
      <c r="F1052" s="5">
        <f t="shared" si="176"/>
        <v>2</v>
      </c>
      <c r="G1052" s="11">
        <v>342</v>
      </c>
      <c r="H1052" s="22">
        <v>12.7</v>
      </c>
      <c r="I1052" s="22">
        <v>25.2</v>
      </c>
      <c r="J1052" s="22">
        <v>25.2</v>
      </c>
      <c r="K1052" s="22">
        <v>13.8</v>
      </c>
      <c r="L1052" s="22">
        <v>2</v>
      </c>
      <c r="M1052" s="22">
        <v>33.200000000000003</v>
      </c>
      <c r="N1052" s="22">
        <v>0.1</v>
      </c>
      <c r="O1052" s="11">
        <v>480</v>
      </c>
      <c r="P1052" s="11">
        <v>30</v>
      </c>
      <c r="Q1052" s="7"/>
      <c r="R1052" s="6">
        <f t="shared" si="177"/>
        <v>6.84</v>
      </c>
      <c r="S1052" s="13">
        <f t="shared" si="178"/>
        <v>0.254</v>
      </c>
      <c r="T1052" s="13">
        <f t="shared" si="179"/>
        <v>0.504</v>
      </c>
      <c r="U1052" s="13">
        <f t="shared" si="180"/>
        <v>0.504</v>
      </c>
      <c r="V1052" s="13">
        <f t="shared" si="181"/>
        <v>0.27600000000000002</v>
      </c>
      <c r="W1052" s="13">
        <f t="shared" si="182"/>
        <v>0.04</v>
      </c>
      <c r="X1052" s="13">
        <f t="shared" si="183"/>
        <v>0.66400000000000003</v>
      </c>
      <c r="Y1052" s="13">
        <f t="shared" si="184"/>
        <v>2E-3</v>
      </c>
      <c r="Z1052" s="13">
        <f t="shared" si="185"/>
        <v>9.6</v>
      </c>
      <c r="AA1052" s="13">
        <f t="shared" si="186"/>
        <v>0.6</v>
      </c>
      <c r="AC1052" s="23">
        <v>50</v>
      </c>
      <c r="AD1052" s="23"/>
      <c r="AE1052" s="23">
        <v>22</v>
      </c>
      <c r="AF1052" s="23">
        <v>11.4</v>
      </c>
      <c r="AG1052" s="23">
        <v>0.25</v>
      </c>
      <c r="AH1052" s="23">
        <v>0.28000000000000003</v>
      </c>
      <c r="AI1052" s="23">
        <v>3.47</v>
      </c>
      <c r="AJ1052" s="23">
        <v>1.1499999999999999</v>
      </c>
      <c r="AK1052" s="23">
        <v>154</v>
      </c>
      <c r="AL1052" s="23"/>
      <c r="AM1052" s="23">
        <v>1540</v>
      </c>
      <c r="AN1052" s="23">
        <v>250</v>
      </c>
      <c r="AO1052" s="23">
        <v>4.0999999999999996</v>
      </c>
      <c r="AP1052" s="23">
        <v>350</v>
      </c>
      <c r="AQ1052" s="23"/>
      <c r="AR1052" s="23"/>
      <c r="AT1052" s="24"/>
      <c r="AU1052" s="24"/>
      <c r="AV1052" s="24"/>
      <c r="AW1052" s="24"/>
      <c r="AX1052" s="24"/>
      <c r="AY1052" s="24"/>
      <c r="BA1052" s="25" t="s">
        <v>2896</v>
      </c>
      <c r="BB1052" s="27" t="s">
        <v>2896</v>
      </c>
      <c r="BC1052" s="27"/>
      <c r="BD1052" s="24"/>
      <c r="BE1052" s="24"/>
      <c r="BF1052" s="24"/>
      <c r="BG1052" s="24"/>
      <c r="BH1052" s="24"/>
      <c r="BI1052" s="24"/>
      <c r="BK1052" s="26" t="s">
        <v>6664</v>
      </c>
    </row>
    <row r="1053" spans="1:63" ht="15.75" customHeight="1" x14ac:dyDescent="0.35">
      <c r="A1053" s="12" t="s">
        <v>6665</v>
      </c>
      <c r="B1053" s="28" t="s">
        <v>3911</v>
      </c>
      <c r="C1053" s="5" t="s">
        <v>6666</v>
      </c>
      <c r="D1053" s="5">
        <v>350</v>
      </c>
      <c r="E1053" s="10">
        <v>1</v>
      </c>
      <c r="F1053" s="5">
        <f t="shared" si="176"/>
        <v>350</v>
      </c>
      <c r="G1053" s="11">
        <v>203</v>
      </c>
      <c r="H1053" s="22">
        <v>14</v>
      </c>
      <c r="I1053" s="22">
        <v>9</v>
      </c>
      <c r="J1053" s="22">
        <v>1</v>
      </c>
      <c r="K1053" s="22">
        <v>12</v>
      </c>
      <c r="L1053" s="22">
        <v>2.2999999999999998</v>
      </c>
      <c r="M1053" s="22">
        <v>0.5</v>
      </c>
      <c r="N1053" s="22">
        <v>0.4</v>
      </c>
      <c r="O1053" s="11"/>
      <c r="P1053" s="11"/>
      <c r="Q1053" s="7"/>
      <c r="R1053" s="6">
        <f t="shared" si="177"/>
        <v>710.5</v>
      </c>
      <c r="S1053" s="13">
        <f t="shared" si="178"/>
        <v>49</v>
      </c>
      <c r="T1053" s="13">
        <f t="shared" si="179"/>
        <v>31.5</v>
      </c>
      <c r="U1053" s="13">
        <f t="shared" si="180"/>
        <v>3.5</v>
      </c>
      <c r="V1053" s="13">
        <f t="shared" si="181"/>
        <v>42</v>
      </c>
      <c r="W1053" s="13">
        <f t="shared" si="182"/>
        <v>8.0499999999999989</v>
      </c>
      <c r="X1053" s="13">
        <f t="shared" si="183"/>
        <v>1.75</v>
      </c>
      <c r="Y1053" s="13">
        <f t="shared" si="184"/>
        <v>1.4</v>
      </c>
      <c r="Z1053" s="13" t="str">
        <f t="shared" si="185"/>
        <v/>
      </c>
      <c r="AA1053" s="13" t="str">
        <f t="shared" si="186"/>
        <v/>
      </c>
      <c r="AC1053" s="23"/>
      <c r="AD1053" s="23"/>
      <c r="AE1053" s="23"/>
      <c r="AF1053" s="23"/>
      <c r="AG1053" s="23"/>
      <c r="AH1053" s="23"/>
      <c r="AI1053" s="23"/>
      <c r="AJ1053" s="23"/>
      <c r="AK1053" s="23"/>
      <c r="AL1053" s="23"/>
      <c r="AM1053" s="23"/>
      <c r="AN1053" s="23"/>
      <c r="AO1053" s="23"/>
      <c r="AP1053" s="23"/>
      <c r="AQ1053" s="23"/>
      <c r="AR1053" s="23"/>
      <c r="AT1053" s="24" t="s">
        <v>6667</v>
      </c>
      <c r="AU1053" s="24"/>
      <c r="AV1053" s="24"/>
      <c r="AW1053" s="24"/>
      <c r="AX1053" s="24"/>
      <c r="AY1053" s="24"/>
      <c r="BA1053" s="25" t="s">
        <v>2896</v>
      </c>
      <c r="BB1053" s="27" t="s">
        <v>2896</v>
      </c>
      <c r="BC1053" s="27"/>
      <c r="BD1053" s="24" t="s">
        <v>1131</v>
      </c>
      <c r="BE1053" s="24"/>
      <c r="BF1053" s="24"/>
      <c r="BG1053" s="24" t="s">
        <v>4366</v>
      </c>
      <c r="BH1053" s="24"/>
      <c r="BI1053" s="24"/>
      <c r="BK1053" s="26" t="s">
        <v>524</v>
      </c>
    </row>
    <row r="1054" spans="1:63" ht="15.75" customHeight="1" x14ac:dyDescent="0.35">
      <c r="A1054" s="12" t="s">
        <v>6668</v>
      </c>
      <c r="B1054" s="28" t="s">
        <v>3911</v>
      </c>
      <c r="C1054" s="5" t="s">
        <v>6669</v>
      </c>
      <c r="D1054" s="5">
        <v>350</v>
      </c>
      <c r="E1054" s="10">
        <v>1</v>
      </c>
      <c r="F1054" s="5">
        <f t="shared" si="176"/>
        <v>350</v>
      </c>
      <c r="G1054" s="11">
        <v>201</v>
      </c>
      <c r="H1054" s="22">
        <v>14</v>
      </c>
      <c r="I1054" s="22">
        <v>9</v>
      </c>
      <c r="J1054" s="22">
        <v>1</v>
      </c>
      <c r="K1054" s="22">
        <v>12</v>
      </c>
      <c r="L1054" s="22">
        <v>2.2999999999999998</v>
      </c>
      <c r="M1054" s="22">
        <v>0.5</v>
      </c>
      <c r="N1054" s="22">
        <v>0.4</v>
      </c>
      <c r="O1054" s="11"/>
      <c r="P1054" s="11"/>
      <c r="Q1054" s="7"/>
      <c r="R1054" s="6">
        <f t="shared" si="177"/>
        <v>703.5</v>
      </c>
      <c r="S1054" s="13">
        <f t="shared" si="178"/>
        <v>49</v>
      </c>
      <c r="T1054" s="13">
        <f t="shared" si="179"/>
        <v>31.5</v>
      </c>
      <c r="U1054" s="13">
        <f t="shared" si="180"/>
        <v>3.5</v>
      </c>
      <c r="V1054" s="13">
        <f t="shared" si="181"/>
        <v>42</v>
      </c>
      <c r="W1054" s="13">
        <f t="shared" si="182"/>
        <v>8.0499999999999989</v>
      </c>
      <c r="X1054" s="13">
        <f t="shared" si="183"/>
        <v>1.75</v>
      </c>
      <c r="Y1054" s="13">
        <f t="shared" si="184"/>
        <v>1.4</v>
      </c>
      <c r="Z1054" s="13" t="str">
        <f t="shared" si="185"/>
        <v/>
      </c>
      <c r="AA1054" s="13" t="str">
        <f t="shared" si="186"/>
        <v/>
      </c>
      <c r="AC1054" s="23"/>
      <c r="AD1054" s="23"/>
      <c r="AE1054" s="23"/>
      <c r="AF1054" s="23"/>
      <c r="AG1054" s="23"/>
      <c r="AH1054" s="23"/>
      <c r="AI1054" s="23"/>
      <c r="AJ1054" s="23"/>
      <c r="AK1054" s="23"/>
      <c r="AL1054" s="23"/>
      <c r="AM1054" s="23"/>
      <c r="AN1054" s="23"/>
      <c r="AO1054" s="23"/>
      <c r="AP1054" s="23"/>
      <c r="AQ1054" s="23"/>
      <c r="AR1054" s="23"/>
      <c r="AT1054" s="24" t="s">
        <v>6670</v>
      </c>
      <c r="AU1054" s="24"/>
      <c r="AV1054" s="24"/>
      <c r="AW1054" s="24"/>
      <c r="AX1054" s="24"/>
      <c r="AY1054" s="24"/>
      <c r="BA1054" s="25" t="s">
        <v>2896</v>
      </c>
      <c r="BB1054" s="27" t="s">
        <v>2896</v>
      </c>
      <c r="BC1054" s="27"/>
      <c r="BD1054" s="24" t="s">
        <v>1131</v>
      </c>
      <c r="BE1054" s="24"/>
      <c r="BF1054" s="24"/>
      <c r="BG1054" s="24" t="s">
        <v>4366</v>
      </c>
      <c r="BH1054" s="24"/>
      <c r="BI1054" s="24"/>
      <c r="BK1054" s="26" t="s">
        <v>519</v>
      </c>
    </row>
    <row r="1055" spans="1:63" ht="15.75" customHeight="1" x14ac:dyDescent="0.35">
      <c r="A1055" s="12" t="s">
        <v>6671</v>
      </c>
      <c r="B1055" s="28" t="s">
        <v>3917</v>
      </c>
      <c r="C1055" s="5" t="s">
        <v>3897</v>
      </c>
      <c r="D1055" s="5">
        <v>125</v>
      </c>
      <c r="E1055" s="10">
        <v>1</v>
      </c>
      <c r="F1055" s="5">
        <f t="shared" si="176"/>
        <v>125</v>
      </c>
      <c r="G1055" s="11">
        <v>95</v>
      </c>
      <c r="H1055" s="22">
        <v>20.5</v>
      </c>
      <c r="I1055" s="22">
        <v>0</v>
      </c>
      <c r="J1055" s="22">
        <v>0</v>
      </c>
      <c r="K1055" s="22">
        <v>1.4</v>
      </c>
      <c r="L1055" s="22">
        <v>0.3</v>
      </c>
      <c r="M1055" s="22">
        <v>0</v>
      </c>
      <c r="N1055" s="22">
        <v>0.3</v>
      </c>
      <c r="O1055" s="11">
        <v>18</v>
      </c>
      <c r="P1055" s="11">
        <v>0.6</v>
      </c>
      <c r="Q1055" s="7"/>
      <c r="R1055" s="6">
        <f t="shared" si="177"/>
        <v>118.75</v>
      </c>
      <c r="S1055" s="13">
        <f t="shared" si="178"/>
        <v>25.625</v>
      </c>
      <c r="T1055" s="13" t="str">
        <f t="shared" si="179"/>
        <v/>
      </c>
      <c r="U1055" s="13" t="str">
        <f t="shared" si="180"/>
        <v/>
      </c>
      <c r="V1055" s="13">
        <f t="shared" si="181"/>
        <v>1.75</v>
      </c>
      <c r="W1055" s="13">
        <f t="shared" si="182"/>
        <v>0.375</v>
      </c>
      <c r="X1055" s="13" t="str">
        <f t="shared" si="183"/>
        <v/>
      </c>
      <c r="Y1055" s="13">
        <f t="shared" si="184"/>
        <v>0.375</v>
      </c>
      <c r="Z1055" s="13">
        <f t="shared" si="185"/>
        <v>22.5</v>
      </c>
      <c r="AA1055" s="13">
        <f t="shared" si="186"/>
        <v>0.75</v>
      </c>
      <c r="AC1055" s="23">
        <v>50</v>
      </c>
      <c r="AD1055" s="23">
        <v>7</v>
      </c>
      <c r="AE1055" s="23">
        <v>2.6</v>
      </c>
      <c r="AF1055" s="23"/>
      <c r="AG1055" s="23">
        <v>0.03</v>
      </c>
      <c r="AH1055" s="23">
        <v>0.05</v>
      </c>
      <c r="AI1055" s="23">
        <v>1.1000000000000001</v>
      </c>
      <c r="AJ1055" s="23">
        <v>0.3</v>
      </c>
      <c r="AK1055" s="23">
        <v>6</v>
      </c>
      <c r="AL1055" s="23">
        <v>1</v>
      </c>
      <c r="AM1055" s="23">
        <v>300</v>
      </c>
      <c r="AN1055" s="23">
        <v>31</v>
      </c>
      <c r="AO1055" s="23">
        <v>0.5</v>
      </c>
      <c r="AP1055" s="23">
        <v>160</v>
      </c>
      <c r="AQ1055" s="23"/>
      <c r="AR1055" s="23"/>
      <c r="AT1055" s="24" t="s">
        <v>6617</v>
      </c>
      <c r="AU1055" s="24"/>
      <c r="AV1055" s="24"/>
      <c r="AW1055" s="24" t="s">
        <v>2050</v>
      </c>
      <c r="AX1055" s="24"/>
      <c r="AY1055" s="24"/>
      <c r="BA1055" s="25" t="s">
        <v>2896</v>
      </c>
      <c r="BB1055" s="27" t="s">
        <v>2896</v>
      </c>
      <c r="BC1055" s="27"/>
      <c r="BD1055" s="24" t="s">
        <v>3927</v>
      </c>
      <c r="BE1055" s="24"/>
      <c r="BF1055" s="24"/>
      <c r="BG1055" s="24" t="s">
        <v>6422</v>
      </c>
      <c r="BH1055" s="24"/>
      <c r="BI1055" s="24"/>
      <c r="BK1055" s="26" t="s">
        <v>6672</v>
      </c>
    </row>
    <row r="1056" spans="1:63" ht="15.75" customHeight="1" x14ac:dyDescent="0.35">
      <c r="A1056" s="12" t="s">
        <v>6673</v>
      </c>
      <c r="B1056" s="28" t="s">
        <v>3917</v>
      </c>
      <c r="C1056" s="5" t="s">
        <v>3897</v>
      </c>
      <c r="D1056" s="5">
        <v>125</v>
      </c>
      <c r="E1056" s="10">
        <v>1</v>
      </c>
      <c r="F1056" s="5">
        <f t="shared" si="176"/>
        <v>125</v>
      </c>
      <c r="G1056" s="11">
        <v>95</v>
      </c>
      <c r="H1056" s="22">
        <v>20.5</v>
      </c>
      <c r="I1056" s="22">
        <v>0</v>
      </c>
      <c r="J1056" s="22">
        <v>0</v>
      </c>
      <c r="K1056" s="22">
        <v>1.4</v>
      </c>
      <c r="L1056" s="22">
        <v>0.3</v>
      </c>
      <c r="M1056" s="22">
        <v>0</v>
      </c>
      <c r="N1056" s="22">
        <v>0.3</v>
      </c>
      <c r="O1056" s="11">
        <v>18</v>
      </c>
      <c r="P1056" s="11">
        <v>0.6</v>
      </c>
      <c r="Q1056" s="7"/>
      <c r="R1056" s="6">
        <f t="shared" si="177"/>
        <v>118.75</v>
      </c>
      <c r="S1056" s="13">
        <f t="shared" si="178"/>
        <v>25.625</v>
      </c>
      <c r="T1056" s="13" t="str">
        <f t="shared" si="179"/>
        <v/>
      </c>
      <c r="U1056" s="13" t="str">
        <f t="shared" si="180"/>
        <v/>
      </c>
      <c r="V1056" s="13">
        <f t="shared" si="181"/>
        <v>1.75</v>
      </c>
      <c r="W1056" s="13">
        <f t="shared" si="182"/>
        <v>0.375</v>
      </c>
      <c r="X1056" s="13" t="str">
        <f t="shared" si="183"/>
        <v/>
      </c>
      <c r="Y1056" s="13">
        <f t="shared" si="184"/>
        <v>0.375</v>
      </c>
      <c r="Z1056" s="13">
        <f t="shared" si="185"/>
        <v>22.5</v>
      </c>
      <c r="AA1056" s="13">
        <f t="shared" si="186"/>
        <v>0.75</v>
      </c>
      <c r="AC1056" s="23">
        <v>50</v>
      </c>
      <c r="AD1056" s="23">
        <v>7</v>
      </c>
      <c r="AE1056" s="23">
        <v>2.6</v>
      </c>
      <c r="AF1056" s="23"/>
      <c r="AG1056" s="23">
        <v>0.03</v>
      </c>
      <c r="AH1056" s="23">
        <v>0.05</v>
      </c>
      <c r="AI1056" s="23">
        <v>1.1000000000000001</v>
      </c>
      <c r="AJ1056" s="23">
        <v>0.3</v>
      </c>
      <c r="AK1056" s="23">
        <v>6</v>
      </c>
      <c r="AL1056" s="23">
        <v>1</v>
      </c>
      <c r="AM1056" s="23">
        <v>300</v>
      </c>
      <c r="AN1056" s="23">
        <v>31</v>
      </c>
      <c r="AO1056" s="23">
        <v>0.5</v>
      </c>
      <c r="AP1056" s="23">
        <v>160</v>
      </c>
      <c r="AQ1056" s="23"/>
      <c r="AR1056" s="23"/>
      <c r="AT1056" s="24" t="s">
        <v>3927</v>
      </c>
      <c r="AU1056" s="24"/>
      <c r="AV1056" s="24"/>
      <c r="AW1056" s="24" t="s">
        <v>4924</v>
      </c>
      <c r="AX1056" s="24"/>
      <c r="AY1056" s="24"/>
      <c r="BA1056" s="25" t="s">
        <v>2896</v>
      </c>
      <c r="BB1056" s="27" t="s">
        <v>2896</v>
      </c>
      <c r="BC1056" s="27"/>
      <c r="BD1056" s="24" t="s">
        <v>3927</v>
      </c>
      <c r="BE1056" s="24"/>
      <c r="BF1056" s="24"/>
      <c r="BG1056" s="24"/>
      <c r="BH1056" s="24"/>
      <c r="BI1056" s="24"/>
      <c r="BK1056" s="26" t="s">
        <v>6674</v>
      </c>
    </row>
    <row r="1057" spans="1:63" ht="15.75" customHeight="1" x14ac:dyDescent="0.35">
      <c r="A1057" s="12" t="s">
        <v>6675</v>
      </c>
      <c r="B1057" s="28" t="s">
        <v>3917</v>
      </c>
      <c r="C1057" s="5" t="s">
        <v>6676</v>
      </c>
      <c r="D1057" s="5">
        <v>125</v>
      </c>
      <c r="E1057" s="10">
        <v>1</v>
      </c>
      <c r="F1057" s="5">
        <f t="shared" si="176"/>
        <v>125</v>
      </c>
      <c r="G1057" s="11">
        <v>83</v>
      </c>
      <c r="H1057" s="22">
        <v>17.600000000000001</v>
      </c>
      <c r="I1057" s="22">
        <v>0</v>
      </c>
      <c r="J1057" s="22">
        <v>0</v>
      </c>
      <c r="K1057" s="22">
        <v>1.4</v>
      </c>
      <c r="L1057" s="22">
        <v>0.2</v>
      </c>
      <c r="M1057" s="22">
        <v>0</v>
      </c>
      <c r="N1057" s="22">
        <v>0.3</v>
      </c>
      <c r="O1057" s="11">
        <v>31</v>
      </c>
      <c r="P1057" s="11">
        <v>0.3</v>
      </c>
      <c r="Q1057" s="7"/>
      <c r="R1057" s="6">
        <f t="shared" si="177"/>
        <v>103.75</v>
      </c>
      <c r="S1057" s="13">
        <f t="shared" si="178"/>
        <v>22</v>
      </c>
      <c r="T1057" s="13" t="str">
        <f t="shared" si="179"/>
        <v/>
      </c>
      <c r="U1057" s="13" t="str">
        <f t="shared" si="180"/>
        <v/>
      </c>
      <c r="V1057" s="13">
        <f t="shared" si="181"/>
        <v>1.75</v>
      </c>
      <c r="W1057" s="13">
        <f t="shared" si="182"/>
        <v>0.25</v>
      </c>
      <c r="X1057" s="13" t="str">
        <f t="shared" si="183"/>
        <v/>
      </c>
      <c r="Y1057" s="13">
        <f t="shared" si="184"/>
        <v>0.375</v>
      </c>
      <c r="Z1057" s="13">
        <f t="shared" si="185"/>
        <v>38.75</v>
      </c>
      <c r="AA1057" s="13">
        <f t="shared" si="186"/>
        <v>0.375</v>
      </c>
      <c r="AC1057" s="23">
        <v>10</v>
      </c>
      <c r="AD1057" s="23">
        <v>1.4</v>
      </c>
      <c r="AE1057" s="23">
        <v>0.5</v>
      </c>
      <c r="AF1057" s="23"/>
      <c r="AG1057" s="23">
        <v>7.0000000000000007E-2</v>
      </c>
      <c r="AH1057" s="23">
        <v>0.04</v>
      </c>
      <c r="AI1057" s="23">
        <v>1.1000000000000001</v>
      </c>
      <c r="AJ1057" s="23">
        <v>0.06</v>
      </c>
      <c r="AK1057" s="23">
        <v>18</v>
      </c>
      <c r="AL1057" s="23">
        <v>0.72</v>
      </c>
      <c r="AM1057" s="23">
        <v>360</v>
      </c>
      <c r="AN1057" s="23">
        <v>31</v>
      </c>
      <c r="AO1057" s="23">
        <v>0.6</v>
      </c>
      <c r="AP1057" s="23">
        <v>190</v>
      </c>
      <c r="AQ1057" s="23"/>
      <c r="AR1057" s="23"/>
      <c r="AT1057" s="24" t="s">
        <v>6420</v>
      </c>
      <c r="AU1057" s="24"/>
      <c r="AV1057" s="24"/>
      <c r="AW1057" s="24"/>
      <c r="AX1057" s="24"/>
      <c r="AY1057" s="24"/>
      <c r="BA1057" s="25" t="s">
        <v>2896</v>
      </c>
      <c r="BB1057" s="27" t="s">
        <v>2896</v>
      </c>
      <c r="BC1057" s="27"/>
      <c r="BD1057" s="24" t="s">
        <v>3927</v>
      </c>
      <c r="BE1057" s="24"/>
      <c r="BF1057" s="24"/>
      <c r="BG1057" s="24" t="s">
        <v>6422</v>
      </c>
      <c r="BH1057" s="24"/>
      <c r="BI1057" s="24"/>
      <c r="BK1057" s="26" t="s">
        <v>6677</v>
      </c>
    </row>
    <row r="1058" spans="1:63" ht="15.75" customHeight="1" x14ac:dyDescent="0.35">
      <c r="A1058" s="12" t="s">
        <v>6678</v>
      </c>
      <c r="B1058" s="28" t="s">
        <v>3917</v>
      </c>
      <c r="C1058" s="5" t="s">
        <v>6385</v>
      </c>
      <c r="D1058" s="5">
        <v>125</v>
      </c>
      <c r="E1058" s="10">
        <v>1</v>
      </c>
      <c r="F1058" s="5">
        <f t="shared" si="176"/>
        <v>125</v>
      </c>
      <c r="G1058" s="11">
        <v>262</v>
      </c>
      <c r="H1058" s="22">
        <v>16.2</v>
      </c>
      <c r="I1058" s="22">
        <v>0</v>
      </c>
      <c r="J1058" s="22">
        <v>0</v>
      </c>
      <c r="K1058" s="22">
        <v>21.9</v>
      </c>
      <c r="L1058" s="22">
        <v>4.2</v>
      </c>
      <c r="M1058" s="22">
        <v>0</v>
      </c>
      <c r="N1058" s="22">
        <v>0.1</v>
      </c>
      <c r="O1058" s="11">
        <v>12</v>
      </c>
      <c r="P1058" s="11">
        <v>0.5</v>
      </c>
      <c r="Q1058" s="7"/>
      <c r="R1058" s="6">
        <f t="shared" si="177"/>
        <v>327.5</v>
      </c>
      <c r="S1058" s="13">
        <f t="shared" si="178"/>
        <v>20.25</v>
      </c>
      <c r="T1058" s="13" t="str">
        <f t="shared" si="179"/>
        <v/>
      </c>
      <c r="U1058" s="13" t="str">
        <f t="shared" si="180"/>
        <v/>
      </c>
      <c r="V1058" s="13">
        <f t="shared" si="181"/>
        <v>27.375</v>
      </c>
      <c r="W1058" s="13">
        <f t="shared" si="182"/>
        <v>5.25</v>
      </c>
      <c r="X1058" s="13" t="str">
        <f t="shared" si="183"/>
        <v/>
      </c>
      <c r="Y1058" s="13">
        <f t="shared" si="184"/>
        <v>0.125</v>
      </c>
      <c r="Z1058" s="13">
        <f t="shared" si="185"/>
        <v>15</v>
      </c>
      <c r="AA1058" s="13">
        <f t="shared" si="186"/>
        <v>0.625</v>
      </c>
      <c r="AC1058" s="23">
        <v>33</v>
      </c>
      <c r="AD1058" s="23">
        <v>11</v>
      </c>
      <c r="AE1058" s="23">
        <v>4</v>
      </c>
      <c r="AF1058" s="23"/>
      <c r="AG1058" s="23">
        <v>0.18</v>
      </c>
      <c r="AH1058" s="23">
        <v>0.04</v>
      </c>
      <c r="AI1058" s="23">
        <v>3.6</v>
      </c>
      <c r="AJ1058" s="23">
        <v>0.45</v>
      </c>
      <c r="AK1058" s="23">
        <v>10</v>
      </c>
      <c r="AL1058" s="23">
        <v>1.9</v>
      </c>
      <c r="AM1058" s="23">
        <v>300</v>
      </c>
      <c r="AN1058" s="23">
        <v>23</v>
      </c>
      <c r="AO1058" s="23">
        <v>0.5</v>
      </c>
      <c r="AP1058" s="23">
        <v>210</v>
      </c>
      <c r="AQ1058" s="23"/>
      <c r="AR1058" s="23"/>
      <c r="AT1058" s="24" t="s">
        <v>3927</v>
      </c>
      <c r="AU1058" s="24"/>
      <c r="AV1058" s="24"/>
      <c r="AW1058" s="24" t="s">
        <v>4924</v>
      </c>
      <c r="AX1058" s="24"/>
      <c r="AY1058" s="24"/>
      <c r="BA1058" s="25" t="s">
        <v>2896</v>
      </c>
      <c r="BB1058" s="27" t="s">
        <v>2896</v>
      </c>
      <c r="BC1058" s="27"/>
      <c r="BD1058" s="24" t="s">
        <v>3927</v>
      </c>
      <c r="BE1058" s="24"/>
      <c r="BF1058" s="24"/>
      <c r="BG1058" s="24"/>
      <c r="BH1058" s="24"/>
      <c r="BI1058" s="24"/>
      <c r="BK1058" s="26" t="s">
        <v>6679</v>
      </c>
    </row>
    <row r="1059" spans="1:63" ht="15.75" customHeight="1" x14ac:dyDescent="0.35">
      <c r="A1059" s="12" t="s">
        <v>6680</v>
      </c>
      <c r="B1059" s="28" t="s">
        <v>3917</v>
      </c>
      <c r="C1059" s="5" t="s">
        <v>6681</v>
      </c>
      <c r="D1059" s="5">
        <v>260</v>
      </c>
      <c r="E1059" s="10">
        <v>0.48</v>
      </c>
      <c r="F1059" s="5">
        <f t="shared" si="176"/>
        <v>124.8</v>
      </c>
      <c r="G1059" s="11">
        <v>79</v>
      </c>
      <c r="H1059" s="22">
        <v>18.2</v>
      </c>
      <c r="I1059" s="22">
        <v>0.1</v>
      </c>
      <c r="J1059" s="22">
        <v>0</v>
      </c>
      <c r="K1059" s="22">
        <v>0.7</v>
      </c>
      <c r="L1059" s="22">
        <v>0.2</v>
      </c>
      <c r="M1059" s="22">
        <v>0</v>
      </c>
      <c r="N1059" s="22">
        <v>0.2</v>
      </c>
      <c r="O1059" s="11">
        <v>59</v>
      </c>
      <c r="P1059" s="11">
        <v>0.6</v>
      </c>
      <c r="Q1059" s="7"/>
      <c r="R1059" s="6">
        <f t="shared" si="177"/>
        <v>98.591999999999985</v>
      </c>
      <c r="S1059" s="13">
        <f t="shared" si="178"/>
        <v>22.713599999999996</v>
      </c>
      <c r="T1059" s="13">
        <f t="shared" si="179"/>
        <v>0.12480000000000001</v>
      </c>
      <c r="U1059" s="13" t="str">
        <f t="shared" si="180"/>
        <v/>
      </c>
      <c r="V1059" s="13">
        <f t="shared" si="181"/>
        <v>0.87360000000000004</v>
      </c>
      <c r="W1059" s="13">
        <f t="shared" si="182"/>
        <v>0.24960000000000002</v>
      </c>
      <c r="X1059" s="13" t="str">
        <f t="shared" si="183"/>
        <v/>
      </c>
      <c r="Y1059" s="13">
        <f t="shared" si="184"/>
        <v>0.24960000000000002</v>
      </c>
      <c r="Z1059" s="13">
        <f t="shared" si="185"/>
        <v>73.632000000000005</v>
      </c>
      <c r="AA1059" s="13">
        <f t="shared" si="186"/>
        <v>0.74879999999999991</v>
      </c>
      <c r="AC1059" s="23">
        <v>11</v>
      </c>
      <c r="AD1059" s="23">
        <v>0.1</v>
      </c>
      <c r="AE1059" s="23">
        <v>1.5</v>
      </c>
      <c r="AF1059" s="23"/>
      <c r="AG1059" s="23">
        <v>0.03</v>
      </c>
      <c r="AH1059" s="23">
        <v>0.04</v>
      </c>
      <c r="AI1059" s="23">
        <v>0.6</v>
      </c>
      <c r="AJ1059" s="23">
        <v>0.06</v>
      </c>
      <c r="AK1059" s="23">
        <v>9.1</v>
      </c>
      <c r="AL1059" s="23">
        <v>0.9</v>
      </c>
      <c r="AM1059" s="23">
        <v>280</v>
      </c>
      <c r="AN1059" s="23">
        <v>27</v>
      </c>
      <c r="AO1059" s="23">
        <v>3</v>
      </c>
      <c r="AP1059" s="23">
        <v>190</v>
      </c>
      <c r="AQ1059" s="23"/>
      <c r="AR1059" s="23"/>
      <c r="AT1059" s="24"/>
      <c r="AU1059" s="24"/>
      <c r="AV1059" s="24"/>
      <c r="AW1059" s="24"/>
      <c r="AX1059" s="24"/>
      <c r="AY1059" s="24"/>
      <c r="BA1059" s="25" t="s">
        <v>2896</v>
      </c>
      <c r="BB1059" s="27" t="s">
        <v>2896</v>
      </c>
      <c r="BC1059" s="27"/>
      <c r="BD1059" s="24" t="s">
        <v>6128</v>
      </c>
      <c r="BE1059" s="24"/>
      <c r="BF1059" s="24"/>
      <c r="BG1059" s="24"/>
      <c r="BH1059" s="24"/>
      <c r="BI1059" s="24"/>
      <c r="BK1059" s="26" t="s">
        <v>6682</v>
      </c>
    </row>
    <row r="1060" spans="1:63" ht="15.75" customHeight="1" x14ac:dyDescent="0.35">
      <c r="A1060" s="12" t="s">
        <v>6683</v>
      </c>
      <c r="B1060" s="28" t="s">
        <v>3917</v>
      </c>
      <c r="C1060" s="5" t="s">
        <v>6684</v>
      </c>
      <c r="D1060" s="5">
        <v>236</v>
      </c>
      <c r="E1060" s="10">
        <v>0.53</v>
      </c>
      <c r="F1060" s="5">
        <f t="shared" si="176"/>
        <v>125.08000000000001</v>
      </c>
      <c r="G1060" s="11">
        <v>202</v>
      </c>
      <c r="H1060" s="22">
        <v>20.3</v>
      </c>
      <c r="I1060" s="22">
        <v>0</v>
      </c>
      <c r="J1060" s="22">
        <v>0</v>
      </c>
      <c r="K1060" s="22">
        <v>13.4</v>
      </c>
      <c r="L1060" s="22">
        <v>3.6</v>
      </c>
      <c r="M1060" s="22">
        <v>0</v>
      </c>
      <c r="N1060" s="22">
        <v>0.2</v>
      </c>
      <c r="O1060" s="11">
        <v>39</v>
      </c>
      <c r="P1060" s="11">
        <v>1.1000000000000001</v>
      </c>
      <c r="Q1060" s="7"/>
      <c r="R1060" s="6">
        <f t="shared" si="177"/>
        <v>252.66160000000002</v>
      </c>
      <c r="S1060" s="13">
        <f t="shared" si="178"/>
        <v>25.391240000000003</v>
      </c>
      <c r="T1060" s="13" t="str">
        <f t="shared" si="179"/>
        <v/>
      </c>
      <c r="U1060" s="13" t="str">
        <f t="shared" si="180"/>
        <v/>
      </c>
      <c r="V1060" s="13">
        <f t="shared" si="181"/>
        <v>16.760720000000003</v>
      </c>
      <c r="W1060" s="13">
        <f t="shared" si="182"/>
        <v>4.5028800000000011</v>
      </c>
      <c r="X1060" s="13" t="str">
        <f t="shared" si="183"/>
        <v/>
      </c>
      <c r="Y1060" s="13">
        <f t="shared" si="184"/>
        <v>0.25016000000000005</v>
      </c>
      <c r="Z1060" s="13">
        <f t="shared" si="185"/>
        <v>48.781200000000005</v>
      </c>
      <c r="AA1060" s="13">
        <f t="shared" si="186"/>
        <v>1.3758800000000002</v>
      </c>
      <c r="AC1060" s="23">
        <v>28</v>
      </c>
      <c r="AD1060" s="23">
        <v>2.4</v>
      </c>
      <c r="AE1060" s="23">
        <v>1.3</v>
      </c>
      <c r="AF1060" s="23"/>
      <c r="AG1060" s="23">
        <v>0.13</v>
      </c>
      <c r="AH1060" s="23">
        <v>0.23</v>
      </c>
      <c r="AI1060" s="23">
        <v>9</v>
      </c>
      <c r="AJ1060" s="23">
        <v>1</v>
      </c>
      <c r="AK1060" s="23">
        <v>14</v>
      </c>
      <c r="AL1060" s="23">
        <v>14</v>
      </c>
      <c r="AM1060" s="23">
        <v>360</v>
      </c>
      <c r="AN1060" s="23">
        <v>37</v>
      </c>
      <c r="AO1060" s="23">
        <v>2.2000000000000002</v>
      </c>
      <c r="AP1060" s="23">
        <v>280</v>
      </c>
      <c r="AQ1060" s="23"/>
      <c r="AR1060" s="23"/>
      <c r="AT1060" s="24" t="s">
        <v>6683</v>
      </c>
      <c r="AU1060" s="24"/>
      <c r="AV1060" s="24"/>
      <c r="AW1060" s="24" t="s">
        <v>4924</v>
      </c>
      <c r="AX1060" s="24"/>
      <c r="AY1060" s="24"/>
      <c r="BA1060" s="25" t="s">
        <v>2896</v>
      </c>
      <c r="BB1060" s="27" t="s">
        <v>2896</v>
      </c>
      <c r="BC1060" s="27"/>
      <c r="BD1060" s="24" t="s">
        <v>3927</v>
      </c>
      <c r="BE1060" s="24"/>
      <c r="BF1060" s="24"/>
      <c r="BG1060" s="24"/>
      <c r="BH1060" s="24"/>
      <c r="BI1060" s="24"/>
      <c r="BK1060" s="26" t="s">
        <v>6685</v>
      </c>
    </row>
    <row r="1061" spans="1:63" ht="15.75" customHeight="1" x14ac:dyDescent="0.35">
      <c r="A1061" s="12" t="s">
        <v>6686</v>
      </c>
      <c r="B1061" s="28" t="s">
        <v>3911</v>
      </c>
      <c r="C1061" s="5" t="s">
        <v>4632</v>
      </c>
      <c r="D1061" s="5">
        <v>90</v>
      </c>
      <c r="E1061" s="10">
        <v>1</v>
      </c>
      <c r="F1061" s="5">
        <f t="shared" si="176"/>
        <v>90</v>
      </c>
      <c r="G1061" s="11">
        <v>175</v>
      </c>
      <c r="H1061" s="22">
        <v>19</v>
      </c>
      <c r="I1061" s="22">
        <v>1.1000000000000001</v>
      </c>
      <c r="J1061" s="22">
        <v>0.9</v>
      </c>
      <c r="K1061" s="22">
        <v>10</v>
      </c>
      <c r="L1061" s="22">
        <v>2.7</v>
      </c>
      <c r="M1061" s="22">
        <v>0.9</v>
      </c>
      <c r="N1061" s="22">
        <v>0.62</v>
      </c>
      <c r="O1061" s="11"/>
      <c r="P1061" s="11"/>
      <c r="Q1061" s="7"/>
      <c r="R1061" s="6">
        <f t="shared" si="177"/>
        <v>157.5</v>
      </c>
      <c r="S1061" s="13">
        <f t="shared" si="178"/>
        <v>17.100000000000001</v>
      </c>
      <c r="T1061" s="13">
        <f t="shared" si="179"/>
        <v>0.9900000000000001</v>
      </c>
      <c r="U1061" s="13">
        <f t="shared" si="180"/>
        <v>0.81</v>
      </c>
      <c r="V1061" s="13">
        <f t="shared" si="181"/>
        <v>9</v>
      </c>
      <c r="W1061" s="13">
        <f t="shared" si="182"/>
        <v>2.4300000000000002</v>
      </c>
      <c r="X1061" s="13">
        <f t="shared" si="183"/>
        <v>0.81</v>
      </c>
      <c r="Y1061" s="13">
        <f t="shared" si="184"/>
        <v>0.55799999999999994</v>
      </c>
      <c r="Z1061" s="13" t="str">
        <f t="shared" si="185"/>
        <v/>
      </c>
      <c r="AA1061" s="13" t="str">
        <f t="shared" si="186"/>
        <v/>
      </c>
      <c r="AC1061" s="23"/>
      <c r="AD1061" s="23"/>
      <c r="AE1061" s="23"/>
      <c r="AF1061" s="23"/>
      <c r="AG1061" s="23"/>
      <c r="AH1061" s="23"/>
      <c r="AI1061" s="23"/>
      <c r="AJ1061" s="23"/>
      <c r="AK1061" s="23"/>
      <c r="AL1061" s="23"/>
      <c r="AM1061" s="23"/>
      <c r="AN1061" s="23"/>
      <c r="AO1061" s="23"/>
      <c r="AP1061" s="23"/>
      <c r="AQ1061" s="23"/>
      <c r="AR1061" s="23"/>
      <c r="AT1061" s="24" t="s">
        <v>6687</v>
      </c>
      <c r="AU1061" s="24"/>
      <c r="AV1061" s="24"/>
      <c r="AW1061" s="24" t="s">
        <v>6688</v>
      </c>
      <c r="AX1061" s="24"/>
      <c r="AY1061" s="24"/>
      <c r="BA1061" s="25" t="s">
        <v>2896</v>
      </c>
      <c r="BB1061" s="27" t="s">
        <v>2896</v>
      </c>
      <c r="BC1061" s="27"/>
      <c r="BD1061" s="24" t="s">
        <v>3927</v>
      </c>
      <c r="BE1061" s="24"/>
      <c r="BF1061" s="24"/>
      <c r="BG1061" s="24"/>
      <c r="BH1061" s="24"/>
      <c r="BI1061" s="24"/>
      <c r="BK1061" s="26" t="s">
        <v>6689</v>
      </c>
    </row>
    <row r="1062" spans="1:63" ht="15.75" customHeight="1" x14ac:dyDescent="0.35">
      <c r="A1062" s="12" t="s">
        <v>6690</v>
      </c>
      <c r="B1062" s="28" t="s">
        <v>3911</v>
      </c>
      <c r="C1062" s="5" t="s">
        <v>6684</v>
      </c>
      <c r="D1062" s="5">
        <v>236</v>
      </c>
      <c r="E1062" s="10">
        <v>0.53</v>
      </c>
      <c r="F1062" s="5">
        <f t="shared" si="176"/>
        <v>125.08000000000001</v>
      </c>
      <c r="G1062" s="11">
        <v>202</v>
      </c>
      <c r="H1062" s="22">
        <v>20.3</v>
      </c>
      <c r="I1062" s="22">
        <v>0</v>
      </c>
      <c r="J1062" s="22">
        <v>0</v>
      </c>
      <c r="K1062" s="22">
        <v>13.4</v>
      </c>
      <c r="L1062" s="22">
        <v>3.6</v>
      </c>
      <c r="M1062" s="22">
        <v>0</v>
      </c>
      <c r="N1062" s="22">
        <v>0.2</v>
      </c>
      <c r="O1062" s="11">
        <v>39</v>
      </c>
      <c r="P1062" s="11">
        <v>1.1000000000000001</v>
      </c>
      <c r="Q1062" s="7"/>
      <c r="R1062" s="6">
        <f t="shared" si="177"/>
        <v>252.66160000000002</v>
      </c>
      <c r="S1062" s="13">
        <f t="shared" si="178"/>
        <v>25.391240000000003</v>
      </c>
      <c r="T1062" s="13" t="str">
        <f t="shared" si="179"/>
        <v/>
      </c>
      <c r="U1062" s="13" t="str">
        <f t="shared" si="180"/>
        <v/>
      </c>
      <c r="V1062" s="13">
        <f t="shared" si="181"/>
        <v>16.760720000000003</v>
      </c>
      <c r="W1062" s="13">
        <f t="shared" si="182"/>
        <v>4.5028800000000011</v>
      </c>
      <c r="X1062" s="13" t="str">
        <f t="shared" si="183"/>
        <v/>
      </c>
      <c r="Y1062" s="13">
        <f t="shared" si="184"/>
        <v>0.25016000000000005</v>
      </c>
      <c r="Z1062" s="13">
        <f t="shared" si="185"/>
        <v>48.781200000000005</v>
      </c>
      <c r="AA1062" s="13">
        <f t="shared" si="186"/>
        <v>1.3758800000000002</v>
      </c>
      <c r="AC1062" s="23">
        <v>28</v>
      </c>
      <c r="AD1062" s="23">
        <v>2.4</v>
      </c>
      <c r="AE1062" s="23">
        <v>1.3</v>
      </c>
      <c r="AF1062" s="23"/>
      <c r="AG1062" s="23">
        <v>0.13</v>
      </c>
      <c r="AH1062" s="23">
        <v>0.23</v>
      </c>
      <c r="AI1062" s="23">
        <v>9</v>
      </c>
      <c r="AJ1062" s="23">
        <v>1</v>
      </c>
      <c r="AK1062" s="23">
        <v>14</v>
      </c>
      <c r="AL1062" s="23">
        <v>14</v>
      </c>
      <c r="AM1062" s="23">
        <v>360</v>
      </c>
      <c r="AN1062" s="23">
        <v>37</v>
      </c>
      <c r="AO1062" s="23">
        <v>2.2000000000000002</v>
      </c>
      <c r="AP1062" s="23">
        <v>280</v>
      </c>
      <c r="AQ1062" s="23"/>
      <c r="AR1062" s="23"/>
      <c r="AT1062" s="24"/>
      <c r="AU1062" s="24"/>
      <c r="AV1062" s="24"/>
      <c r="AW1062" s="24"/>
      <c r="AX1062" s="24"/>
      <c r="AY1062" s="24"/>
      <c r="BA1062" s="25" t="s">
        <v>2896</v>
      </c>
      <c r="BB1062" s="27" t="s">
        <v>2896</v>
      </c>
      <c r="BC1062" s="27"/>
      <c r="BD1062" s="24" t="s">
        <v>3927</v>
      </c>
      <c r="BE1062" s="24"/>
      <c r="BF1062" s="24"/>
      <c r="BG1062" s="24"/>
      <c r="BH1062" s="24"/>
      <c r="BI1062" s="24"/>
      <c r="BK1062" s="26" t="s">
        <v>6691</v>
      </c>
    </row>
    <row r="1063" spans="1:63" ht="15.75" customHeight="1" x14ac:dyDescent="0.35">
      <c r="A1063" s="12" t="s">
        <v>6692</v>
      </c>
      <c r="B1063" s="28" t="s">
        <v>3922</v>
      </c>
      <c r="C1063" s="5" t="s">
        <v>6684</v>
      </c>
      <c r="D1063" s="5">
        <v>236</v>
      </c>
      <c r="E1063" s="10">
        <v>0.53</v>
      </c>
      <c r="F1063" s="5">
        <f t="shared" si="176"/>
        <v>125.08000000000001</v>
      </c>
      <c r="G1063" s="11">
        <v>202</v>
      </c>
      <c r="H1063" s="22">
        <v>20.3</v>
      </c>
      <c r="I1063" s="22">
        <v>0</v>
      </c>
      <c r="J1063" s="22">
        <v>0</v>
      </c>
      <c r="K1063" s="22">
        <v>13.4</v>
      </c>
      <c r="L1063" s="22">
        <v>3.6</v>
      </c>
      <c r="M1063" s="22">
        <v>0</v>
      </c>
      <c r="N1063" s="22">
        <v>0.2</v>
      </c>
      <c r="O1063" s="11">
        <v>39</v>
      </c>
      <c r="P1063" s="11">
        <v>1.1000000000000001</v>
      </c>
      <c r="Q1063" s="7"/>
      <c r="R1063" s="6">
        <f t="shared" si="177"/>
        <v>252.66160000000002</v>
      </c>
      <c r="S1063" s="13">
        <f t="shared" si="178"/>
        <v>25.391240000000003</v>
      </c>
      <c r="T1063" s="13" t="str">
        <f t="shared" si="179"/>
        <v/>
      </c>
      <c r="U1063" s="13" t="str">
        <f t="shared" si="180"/>
        <v/>
      </c>
      <c r="V1063" s="13">
        <f t="shared" si="181"/>
        <v>16.760720000000003</v>
      </c>
      <c r="W1063" s="13">
        <f t="shared" si="182"/>
        <v>4.5028800000000011</v>
      </c>
      <c r="X1063" s="13" t="str">
        <f t="shared" si="183"/>
        <v/>
      </c>
      <c r="Y1063" s="13">
        <f t="shared" si="184"/>
        <v>0.25016000000000005</v>
      </c>
      <c r="Z1063" s="13">
        <f t="shared" si="185"/>
        <v>48.781200000000005</v>
      </c>
      <c r="AA1063" s="13">
        <f t="shared" si="186"/>
        <v>1.3758800000000002</v>
      </c>
      <c r="AC1063" s="23">
        <v>28</v>
      </c>
      <c r="AD1063" s="23">
        <v>2.4</v>
      </c>
      <c r="AE1063" s="23">
        <v>1.3</v>
      </c>
      <c r="AF1063" s="23"/>
      <c r="AG1063" s="23">
        <v>0.13</v>
      </c>
      <c r="AH1063" s="23">
        <v>0.23</v>
      </c>
      <c r="AI1063" s="23">
        <v>9</v>
      </c>
      <c r="AJ1063" s="23">
        <v>1</v>
      </c>
      <c r="AK1063" s="23">
        <v>14</v>
      </c>
      <c r="AL1063" s="23">
        <v>14</v>
      </c>
      <c r="AM1063" s="23">
        <v>360</v>
      </c>
      <c r="AN1063" s="23">
        <v>37</v>
      </c>
      <c r="AO1063" s="23">
        <v>2.2000000000000002</v>
      </c>
      <c r="AP1063" s="23">
        <v>280</v>
      </c>
      <c r="AQ1063" s="23"/>
      <c r="AR1063" s="23"/>
      <c r="AT1063" s="24" t="s">
        <v>5756</v>
      </c>
      <c r="AU1063" s="24"/>
      <c r="AV1063" s="24"/>
      <c r="AW1063" s="24"/>
      <c r="AX1063" s="24"/>
      <c r="AY1063" s="24"/>
      <c r="BA1063" s="25" t="s">
        <v>2896</v>
      </c>
      <c r="BB1063" s="27" t="s">
        <v>2896</v>
      </c>
      <c r="BC1063" s="27"/>
      <c r="BD1063" s="24" t="s">
        <v>3927</v>
      </c>
      <c r="BE1063" s="24"/>
      <c r="BF1063" s="24"/>
      <c r="BG1063" s="24"/>
      <c r="BH1063" s="24"/>
      <c r="BI1063" s="24"/>
      <c r="BK1063" s="26" t="s">
        <v>6693</v>
      </c>
    </row>
    <row r="1064" spans="1:63" ht="15.75" customHeight="1" x14ac:dyDescent="0.35">
      <c r="A1064" s="12" t="s">
        <v>6694</v>
      </c>
      <c r="B1064" s="28" t="s">
        <v>3911</v>
      </c>
      <c r="C1064" s="5" t="s">
        <v>4632</v>
      </c>
      <c r="D1064" s="5">
        <v>90</v>
      </c>
      <c r="E1064" s="10">
        <v>1</v>
      </c>
      <c r="F1064" s="5">
        <f t="shared" si="176"/>
        <v>90</v>
      </c>
      <c r="G1064" s="11">
        <v>189</v>
      </c>
      <c r="H1064" s="22">
        <v>20</v>
      </c>
      <c r="I1064" s="22">
        <v>0.7</v>
      </c>
      <c r="J1064" s="22">
        <v>0.4</v>
      </c>
      <c r="K1064" s="22">
        <v>12</v>
      </c>
      <c r="L1064" s="22">
        <v>3.2</v>
      </c>
      <c r="M1064" s="22">
        <v>0</v>
      </c>
      <c r="N1064" s="22">
        <v>1.1000000000000001</v>
      </c>
      <c r="O1064" s="11"/>
      <c r="P1064" s="11"/>
      <c r="Q1064" s="7"/>
      <c r="R1064" s="6">
        <f t="shared" si="177"/>
        <v>170.1</v>
      </c>
      <c r="S1064" s="13">
        <f t="shared" si="178"/>
        <v>18</v>
      </c>
      <c r="T1064" s="13">
        <f t="shared" si="179"/>
        <v>0.62999999999999989</v>
      </c>
      <c r="U1064" s="13">
        <f t="shared" si="180"/>
        <v>0.36</v>
      </c>
      <c r="V1064" s="13">
        <f t="shared" si="181"/>
        <v>10.8</v>
      </c>
      <c r="W1064" s="13">
        <f t="shared" si="182"/>
        <v>2.88</v>
      </c>
      <c r="X1064" s="13" t="str">
        <f t="shared" si="183"/>
        <v/>
      </c>
      <c r="Y1064" s="13">
        <f t="shared" si="184"/>
        <v>0.9900000000000001</v>
      </c>
      <c r="Z1064" s="13" t="str">
        <f t="shared" si="185"/>
        <v/>
      </c>
      <c r="AA1064" s="13" t="str">
        <f t="shared" si="186"/>
        <v/>
      </c>
      <c r="AC1064" s="23"/>
      <c r="AD1064" s="23"/>
      <c r="AE1064" s="23"/>
      <c r="AF1064" s="23"/>
      <c r="AG1064" s="23"/>
      <c r="AH1064" s="23"/>
      <c r="AI1064" s="23"/>
      <c r="AJ1064" s="23"/>
      <c r="AK1064" s="23"/>
      <c r="AL1064" s="23"/>
      <c r="AM1064" s="23"/>
      <c r="AN1064" s="23"/>
      <c r="AO1064" s="23"/>
      <c r="AP1064" s="23"/>
      <c r="AQ1064" s="23"/>
      <c r="AR1064" s="23"/>
      <c r="AT1064" s="24" t="s">
        <v>6695</v>
      </c>
      <c r="AU1064" s="24"/>
      <c r="AV1064" s="24"/>
      <c r="AW1064" s="24"/>
      <c r="AX1064" s="24"/>
      <c r="AY1064" s="24"/>
      <c r="BA1064" s="25" t="s">
        <v>2896</v>
      </c>
      <c r="BB1064" s="27" t="s">
        <v>2896</v>
      </c>
      <c r="BC1064" s="27"/>
      <c r="BD1064" s="24" t="s">
        <v>3927</v>
      </c>
      <c r="BE1064" s="24"/>
      <c r="BF1064" s="24"/>
      <c r="BG1064" s="24"/>
      <c r="BH1064" s="24"/>
      <c r="BI1064" s="24"/>
      <c r="BK1064" s="26" t="s">
        <v>6696</v>
      </c>
    </row>
    <row r="1065" spans="1:63" ht="15.75" customHeight="1" x14ac:dyDescent="0.35">
      <c r="A1065" s="12" t="s">
        <v>6697</v>
      </c>
      <c r="B1065" s="28" t="s">
        <v>3904</v>
      </c>
      <c r="C1065" s="5" t="s">
        <v>6301</v>
      </c>
      <c r="D1065" s="5">
        <v>202</v>
      </c>
      <c r="E1065" s="10">
        <v>0.89</v>
      </c>
      <c r="F1065" s="5">
        <f t="shared" si="176"/>
        <v>179.78</v>
      </c>
      <c r="G1065" s="11">
        <v>20</v>
      </c>
      <c r="H1065" s="22">
        <v>0.9</v>
      </c>
      <c r="I1065" s="22">
        <v>3.1</v>
      </c>
      <c r="J1065" s="22">
        <v>2.2000000000000002</v>
      </c>
      <c r="K1065" s="22">
        <v>0.2</v>
      </c>
      <c r="L1065" s="22">
        <v>0</v>
      </c>
      <c r="M1065" s="22">
        <v>1.3</v>
      </c>
      <c r="N1065" s="22">
        <v>0</v>
      </c>
      <c r="O1065" s="11">
        <v>31</v>
      </c>
      <c r="P1065" s="11">
        <v>0.5</v>
      </c>
      <c r="Q1065" s="7"/>
      <c r="R1065" s="6">
        <f t="shared" si="177"/>
        <v>35.955999999999996</v>
      </c>
      <c r="S1065" s="13">
        <f t="shared" si="178"/>
        <v>1.61802</v>
      </c>
      <c r="T1065" s="13">
        <f t="shared" si="179"/>
        <v>5.5731799999999998</v>
      </c>
      <c r="U1065" s="13">
        <f t="shared" si="180"/>
        <v>3.9551600000000002</v>
      </c>
      <c r="V1065" s="13">
        <f t="shared" si="181"/>
        <v>0.35956000000000005</v>
      </c>
      <c r="W1065" s="13" t="str">
        <f t="shared" si="182"/>
        <v/>
      </c>
      <c r="X1065" s="13">
        <f t="shared" si="183"/>
        <v>2.3371399999999998</v>
      </c>
      <c r="Y1065" s="13" t="str">
        <f t="shared" si="184"/>
        <v/>
      </c>
      <c r="Z1065" s="13">
        <f t="shared" si="185"/>
        <v>55.7318</v>
      </c>
      <c r="AA1065" s="13">
        <f t="shared" si="186"/>
        <v>0.89890000000000003</v>
      </c>
      <c r="AC1065" s="23"/>
      <c r="AD1065" s="23"/>
      <c r="AE1065" s="23">
        <v>0.3</v>
      </c>
      <c r="AF1065" s="23">
        <v>8</v>
      </c>
      <c r="AG1065" s="23">
        <v>0.13</v>
      </c>
      <c r="AH1065" s="23">
        <v>0.01</v>
      </c>
      <c r="AI1065" s="23">
        <v>0.6</v>
      </c>
      <c r="AJ1065" s="23">
        <v>0.2</v>
      </c>
      <c r="AK1065" s="23">
        <v>17</v>
      </c>
      <c r="AL1065" s="23"/>
      <c r="AM1065" s="23">
        <v>210</v>
      </c>
      <c r="AN1065" s="23">
        <v>12</v>
      </c>
      <c r="AO1065" s="23">
        <v>0.3</v>
      </c>
      <c r="AP1065" s="23">
        <v>30</v>
      </c>
      <c r="AQ1065" s="23">
        <v>1.7</v>
      </c>
      <c r="AR1065" s="23"/>
      <c r="AT1065" s="24"/>
      <c r="AU1065" s="24"/>
      <c r="AV1065" s="24"/>
      <c r="AW1065" s="24"/>
      <c r="AX1065" s="24"/>
      <c r="AY1065" s="24"/>
      <c r="BA1065" s="25" t="s">
        <v>2896</v>
      </c>
      <c r="BB1065" s="27" t="s">
        <v>2896</v>
      </c>
      <c r="BC1065" s="27"/>
      <c r="BD1065" s="24"/>
      <c r="BE1065" s="24"/>
      <c r="BF1065" s="24"/>
      <c r="BG1065" s="24"/>
      <c r="BH1065" s="24"/>
      <c r="BI1065" s="24"/>
      <c r="BK1065" s="26" t="s">
        <v>6698</v>
      </c>
    </row>
    <row r="1066" spans="1:63" ht="15.75" customHeight="1" x14ac:dyDescent="0.35">
      <c r="A1066" s="12" t="s">
        <v>6699</v>
      </c>
      <c r="B1066" s="28" t="s">
        <v>3922</v>
      </c>
      <c r="C1066" s="5" t="s">
        <v>3923</v>
      </c>
      <c r="D1066" s="5">
        <v>150</v>
      </c>
      <c r="E1066" s="10">
        <v>1</v>
      </c>
      <c r="F1066" s="5">
        <f t="shared" si="176"/>
        <v>150</v>
      </c>
      <c r="G1066" s="11">
        <v>35</v>
      </c>
      <c r="H1066" s="22">
        <v>0.7</v>
      </c>
      <c r="I1066" s="22">
        <v>7.4</v>
      </c>
      <c r="J1066" s="22">
        <v>7.4</v>
      </c>
      <c r="K1066" s="22"/>
      <c r="L1066" s="22"/>
      <c r="M1066" s="22">
        <v>1.6</v>
      </c>
      <c r="N1066" s="22">
        <v>0.1</v>
      </c>
      <c r="O1066" s="11"/>
      <c r="P1066" s="11"/>
      <c r="Q1066" s="7"/>
      <c r="R1066" s="6">
        <f t="shared" si="177"/>
        <v>52.5</v>
      </c>
      <c r="S1066" s="13">
        <f t="shared" si="178"/>
        <v>1.05</v>
      </c>
      <c r="T1066" s="13">
        <f t="shared" si="179"/>
        <v>11.1</v>
      </c>
      <c r="U1066" s="13">
        <f t="shared" si="180"/>
        <v>11.1</v>
      </c>
      <c r="V1066" s="13" t="str">
        <f t="shared" si="181"/>
        <v/>
      </c>
      <c r="W1066" s="13" t="str">
        <f t="shared" si="182"/>
        <v/>
      </c>
      <c r="X1066" s="13">
        <f t="shared" si="183"/>
        <v>2.4</v>
      </c>
      <c r="Y1066" s="13">
        <f t="shared" si="184"/>
        <v>0.15</v>
      </c>
      <c r="Z1066" s="13" t="str">
        <f t="shared" si="185"/>
        <v/>
      </c>
      <c r="AA1066" s="13" t="str">
        <f t="shared" si="186"/>
        <v/>
      </c>
      <c r="AC1066" s="23"/>
      <c r="AD1066" s="23"/>
      <c r="AE1066" s="23"/>
      <c r="AF1066" s="23">
        <v>10</v>
      </c>
      <c r="AG1066" s="23"/>
      <c r="AH1066" s="23"/>
      <c r="AI1066" s="23"/>
      <c r="AJ1066" s="23"/>
      <c r="AK1066" s="23"/>
      <c r="AL1066" s="23"/>
      <c r="AM1066" s="23"/>
      <c r="AN1066" s="23"/>
      <c r="AO1066" s="23"/>
      <c r="AP1066" s="23"/>
      <c r="AQ1066" s="23"/>
      <c r="AR1066" s="23"/>
      <c r="AT1066" s="24" t="s">
        <v>6700</v>
      </c>
      <c r="AU1066" s="24"/>
      <c r="AV1066" s="24"/>
      <c r="AW1066" s="24"/>
      <c r="AX1066" s="24"/>
      <c r="AY1066" s="24"/>
      <c r="BA1066" s="25" t="s">
        <v>2896</v>
      </c>
      <c r="BB1066" s="27" t="s">
        <v>2896</v>
      </c>
      <c r="BC1066" s="27"/>
      <c r="BD1066" s="24"/>
      <c r="BE1066" s="24"/>
      <c r="BF1066" s="24"/>
      <c r="BG1066" s="24"/>
      <c r="BH1066" s="24"/>
      <c r="BI1066" s="24"/>
      <c r="BK1066" s="26" t="s">
        <v>6701</v>
      </c>
    </row>
    <row r="1067" spans="1:63" ht="15.75" customHeight="1" x14ac:dyDescent="0.35">
      <c r="A1067" s="12" t="s">
        <v>6702</v>
      </c>
      <c r="B1067" s="28" t="s">
        <v>3917</v>
      </c>
      <c r="C1067" s="5" t="s">
        <v>3923</v>
      </c>
      <c r="D1067" s="5">
        <v>150</v>
      </c>
      <c r="E1067" s="10">
        <v>1</v>
      </c>
      <c r="F1067" s="5">
        <f t="shared" si="176"/>
        <v>150</v>
      </c>
      <c r="G1067" s="11">
        <v>57</v>
      </c>
      <c r="H1067" s="22">
        <v>1.6</v>
      </c>
      <c r="I1067" s="22">
        <v>11</v>
      </c>
      <c r="J1067" s="22">
        <v>4.3</v>
      </c>
      <c r="K1067" s="22">
        <v>0.5</v>
      </c>
      <c r="L1067" s="22">
        <v>0.1</v>
      </c>
      <c r="M1067" s="22">
        <v>2.4</v>
      </c>
      <c r="N1067" s="22">
        <v>0.01</v>
      </c>
      <c r="O1067" s="11"/>
      <c r="P1067" s="11"/>
      <c r="Q1067" s="7"/>
      <c r="R1067" s="6">
        <f t="shared" si="177"/>
        <v>85.5</v>
      </c>
      <c r="S1067" s="13">
        <f t="shared" si="178"/>
        <v>2.4</v>
      </c>
      <c r="T1067" s="13">
        <f t="shared" si="179"/>
        <v>16.5</v>
      </c>
      <c r="U1067" s="13">
        <f t="shared" si="180"/>
        <v>6.45</v>
      </c>
      <c r="V1067" s="13">
        <f t="shared" si="181"/>
        <v>0.75</v>
      </c>
      <c r="W1067" s="13">
        <f t="shared" si="182"/>
        <v>0.15</v>
      </c>
      <c r="X1067" s="13">
        <f t="shared" si="183"/>
        <v>3.6</v>
      </c>
      <c r="Y1067" s="13">
        <f t="shared" si="184"/>
        <v>1.4999999999999999E-2</v>
      </c>
      <c r="Z1067" s="13" t="str">
        <f t="shared" si="185"/>
        <v/>
      </c>
      <c r="AA1067" s="13" t="str">
        <f t="shared" si="186"/>
        <v/>
      </c>
      <c r="AC1067" s="23"/>
      <c r="AD1067" s="23"/>
      <c r="AE1067" s="23"/>
      <c r="AF1067" s="23"/>
      <c r="AG1067" s="23"/>
      <c r="AH1067" s="23"/>
      <c r="AI1067" s="23"/>
      <c r="AJ1067" s="23"/>
      <c r="AK1067" s="23"/>
      <c r="AL1067" s="23"/>
      <c r="AM1067" s="23"/>
      <c r="AN1067" s="23"/>
      <c r="AO1067" s="23"/>
      <c r="AP1067" s="23"/>
      <c r="AQ1067" s="23"/>
      <c r="AR1067" s="23"/>
      <c r="AT1067" s="24" t="s">
        <v>6703</v>
      </c>
      <c r="AU1067" s="24"/>
      <c r="AV1067" s="24"/>
      <c r="AW1067" s="24"/>
      <c r="AX1067" s="24"/>
      <c r="AY1067" s="24"/>
      <c r="BA1067" s="25" t="s">
        <v>2896</v>
      </c>
      <c r="BB1067" s="27" t="s">
        <v>2896</v>
      </c>
      <c r="BC1067" s="27"/>
      <c r="BD1067" s="24"/>
      <c r="BE1067" s="24"/>
      <c r="BF1067" s="24"/>
      <c r="BG1067" s="24"/>
      <c r="BH1067" s="24"/>
      <c r="BI1067" s="24"/>
      <c r="BK1067" s="26" t="s">
        <v>6704</v>
      </c>
    </row>
    <row r="1068" spans="1:63" ht="15.75" customHeight="1" x14ac:dyDescent="0.35">
      <c r="A1068" s="12" t="s">
        <v>6705</v>
      </c>
      <c r="B1068" s="28" t="s">
        <v>3917</v>
      </c>
      <c r="C1068" s="5" t="s">
        <v>3912</v>
      </c>
      <c r="D1068" s="5">
        <v>150</v>
      </c>
      <c r="E1068" s="10">
        <v>1</v>
      </c>
      <c r="F1068" s="5">
        <f t="shared" si="176"/>
        <v>150</v>
      </c>
      <c r="G1068" s="11">
        <v>23</v>
      </c>
      <c r="H1068" s="22">
        <v>1.5</v>
      </c>
      <c r="I1068" s="22">
        <v>1.5</v>
      </c>
      <c r="J1068" s="22">
        <v>1.3</v>
      </c>
      <c r="K1068" s="22">
        <v>0.5</v>
      </c>
      <c r="L1068" s="22">
        <v>0.1</v>
      </c>
      <c r="M1068" s="22">
        <v>3</v>
      </c>
      <c r="N1068" s="22">
        <v>0.01</v>
      </c>
      <c r="O1068" s="11"/>
      <c r="P1068" s="11"/>
      <c r="Q1068" s="7"/>
      <c r="R1068" s="6">
        <f t="shared" si="177"/>
        <v>34.5</v>
      </c>
      <c r="S1068" s="13">
        <f t="shared" si="178"/>
        <v>2.25</v>
      </c>
      <c r="T1068" s="13">
        <f t="shared" si="179"/>
        <v>2.25</v>
      </c>
      <c r="U1068" s="13">
        <f t="shared" si="180"/>
        <v>1.95</v>
      </c>
      <c r="V1068" s="13">
        <f t="shared" si="181"/>
        <v>0.75</v>
      </c>
      <c r="W1068" s="13">
        <f t="shared" si="182"/>
        <v>0.15</v>
      </c>
      <c r="X1068" s="13">
        <f t="shared" si="183"/>
        <v>4.5</v>
      </c>
      <c r="Y1068" s="13">
        <f t="shared" si="184"/>
        <v>1.4999999999999999E-2</v>
      </c>
      <c r="Z1068" s="13" t="str">
        <f t="shared" si="185"/>
        <v/>
      </c>
      <c r="AA1068" s="13" t="str">
        <f t="shared" si="186"/>
        <v/>
      </c>
      <c r="AC1068" s="23"/>
      <c r="AD1068" s="23"/>
      <c r="AE1068" s="23"/>
      <c r="AF1068" s="23"/>
      <c r="AG1068" s="23"/>
      <c r="AH1068" s="23"/>
      <c r="AI1068" s="23"/>
      <c r="AJ1068" s="23"/>
      <c r="AK1068" s="23"/>
      <c r="AL1068" s="23"/>
      <c r="AM1068" s="23"/>
      <c r="AN1068" s="23"/>
      <c r="AO1068" s="23"/>
      <c r="AP1068" s="23"/>
      <c r="AQ1068" s="23"/>
      <c r="AR1068" s="23"/>
      <c r="AT1068" s="24" t="s">
        <v>6706</v>
      </c>
      <c r="AU1068" s="24"/>
      <c r="AV1068" s="24"/>
      <c r="AW1068" s="24" t="s">
        <v>1888</v>
      </c>
      <c r="AX1068" s="24"/>
      <c r="AY1068" s="24"/>
      <c r="BA1068" s="25" t="s">
        <v>2896</v>
      </c>
      <c r="BB1068" s="27" t="s">
        <v>2896</v>
      </c>
      <c r="BC1068" s="27"/>
      <c r="BD1068" s="24"/>
      <c r="BE1068" s="24"/>
      <c r="BF1068" s="24"/>
      <c r="BG1068" s="24"/>
      <c r="BH1068" s="24"/>
      <c r="BI1068" s="24"/>
      <c r="BK1068" s="26" t="s">
        <v>6707</v>
      </c>
    </row>
    <row r="1069" spans="1:63" ht="15.75" customHeight="1" x14ac:dyDescent="0.35">
      <c r="A1069" s="12" t="s">
        <v>6708</v>
      </c>
      <c r="B1069" s="28" t="s">
        <v>3917</v>
      </c>
      <c r="C1069" s="5" t="s">
        <v>3923</v>
      </c>
      <c r="D1069" s="5">
        <v>150</v>
      </c>
      <c r="E1069" s="10">
        <v>1</v>
      </c>
      <c r="F1069" s="5">
        <f t="shared" si="176"/>
        <v>150</v>
      </c>
      <c r="G1069" s="11">
        <v>41</v>
      </c>
      <c r="H1069" s="22">
        <v>1.2</v>
      </c>
      <c r="I1069" s="22">
        <v>7.9</v>
      </c>
      <c r="J1069" s="22">
        <v>5.6</v>
      </c>
      <c r="K1069" s="22">
        <v>0.1</v>
      </c>
      <c r="L1069" s="22">
        <v>0</v>
      </c>
      <c r="M1069" s="22">
        <v>1.8</v>
      </c>
      <c r="N1069" s="22">
        <v>0.01</v>
      </c>
      <c r="O1069" s="11"/>
      <c r="P1069" s="11"/>
      <c r="Q1069" s="7"/>
      <c r="R1069" s="6">
        <f t="shared" si="177"/>
        <v>61.5</v>
      </c>
      <c r="S1069" s="13">
        <f t="shared" si="178"/>
        <v>1.8</v>
      </c>
      <c r="T1069" s="13">
        <f t="shared" si="179"/>
        <v>11.85</v>
      </c>
      <c r="U1069" s="13">
        <f t="shared" si="180"/>
        <v>8.4</v>
      </c>
      <c r="V1069" s="13">
        <f t="shared" si="181"/>
        <v>0.15</v>
      </c>
      <c r="W1069" s="13" t="str">
        <f t="shared" si="182"/>
        <v/>
      </c>
      <c r="X1069" s="13">
        <f t="shared" si="183"/>
        <v>2.7</v>
      </c>
      <c r="Y1069" s="13">
        <f t="shared" si="184"/>
        <v>1.4999999999999999E-2</v>
      </c>
      <c r="Z1069" s="13" t="str">
        <f t="shared" si="185"/>
        <v/>
      </c>
      <c r="AA1069" s="13" t="str">
        <f t="shared" si="186"/>
        <v/>
      </c>
      <c r="AC1069" s="23"/>
      <c r="AD1069" s="23"/>
      <c r="AE1069" s="23"/>
      <c r="AF1069" s="23"/>
      <c r="AG1069" s="23"/>
      <c r="AH1069" s="23"/>
      <c r="AI1069" s="23"/>
      <c r="AJ1069" s="23"/>
      <c r="AK1069" s="23"/>
      <c r="AL1069" s="23"/>
      <c r="AM1069" s="23"/>
      <c r="AN1069" s="23"/>
      <c r="AO1069" s="23"/>
      <c r="AP1069" s="23"/>
      <c r="AQ1069" s="23"/>
      <c r="AR1069" s="23"/>
      <c r="AT1069" s="24" t="s">
        <v>6709</v>
      </c>
      <c r="AU1069" s="24"/>
      <c r="AV1069" s="24"/>
      <c r="AW1069" s="24"/>
      <c r="AX1069" s="24"/>
      <c r="AY1069" s="24"/>
      <c r="BA1069" s="25" t="s">
        <v>2896</v>
      </c>
      <c r="BB1069" s="27" t="s">
        <v>2896</v>
      </c>
      <c r="BC1069" s="27"/>
      <c r="BD1069" s="24"/>
      <c r="BE1069" s="24"/>
      <c r="BF1069" s="24"/>
      <c r="BG1069" s="24"/>
      <c r="BH1069" s="24"/>
      <c r="BI1069" s="24"/>
      <c r="BK1069" s="26" t="s">
        <v>6710</v>
      </c>
    </row>
    <row r="1070" spans="1:63" ht="15.75" customHeight="1" x14ac:dyDescent="0.35">
      <c r="A1070" s="12" t="s">
        <v>6711</v>
      </c>
      <c r="B1070" s="28" t="s">
        <v>3911</v>
      </c>
      <c r="C1070" s="5" t="s">
        <v>3918</v>
      </c>
      <c r="D1070" s="5">
        <v>150</v>
      </c>
      <c r="E1070" s="10">
        <v>1</v>
      </c>
      <c r="F1070" s="5">
        <f t="shared" si="176"/>
        <v>150</v>
      </c>
      <c r="G1070" s="11">
        <v>25</v>
      </c>
      <c r="H1070" s="22">
        <v>0.6</v>
      </c>
      <c r="I1070" s="22">
        <v>4.4000000000000004</v>
      </c>
      <c r="J1070" s="22">
        <v>4.4000000000000004</v>
      </c>
      <c r="K1070" s="22">
        <v>0</v>
      </c>
      <c r="L1070" s="22">
        <v>0</v>
      </c>
      <c r="M1070" s="22">
        <v>1.9</v>
      </c>
      <c r="N1070" s="22">
        <v>0.03</v>
      </c>
      <c r="O1070" s="11"/>
      <c r="P1070" s="11"/>
      <c r="Q1070" s="7"/>
      <c r="R1070" s="6">
        <f t="shared" si="177"/>
        <v>37.5</v>
      </c>
      <c r="S1070" s="13">
        <f t="shared" si="178"/>
        <v>0.9</v>
      </c>
      <c r="T1070" s="13">
        <f t="shared" si="179"/>
        <v>6.6</v>
      </c>
      <c r="U1070" s="13">
        <f t="shared" si="180"/>
        <v>6.6</v>
      </c>
      <c r="V1070" s="13" t="str">
        <f t="shared" si="181"/>
        <v/>
      </c>
      <c r="W1070" s="13" t="str">
        <f t="shared" si="182"/>
        <v/>
      </c>
      <c r="X1070" s="13">
        <f t="shared" si="183"/>
        <v>2.85</v>
      </c>
      <c r="Y1070" s="13">
        <f t="shared" si="184"/>
        <v>4.4999999999999998E-2</v>
      </c>
      <c r="Z1070" s="13" t="str">
        <f t="shared" si="185"/>
        <v/>
      </c>
      <c r="AA1070" s="13" t="str">
        <f t="shared" si="186"/>
        <v/>
      </c>
      <c r="AC1070" s="23"/>
      <c r="AD1070" s="23"/>
      <c r="AE1070" s="23"/>
      <c r="AF1070" s="23"/>
      <c r="AG1070" s="23"/>
      <c r="AH1070" s="23"/>
      <c r="AI1070" s="23"/>
      <c r="AJ1070" s="23"/>
      <c r="AK1070" s="23"/>
      <c r="AL1070" s="23"/>
      <c r="AM1070" s="23"/>
      <c r="AN1070" s="23"/>
      <c r="AO1070" s="23"/>
      <c r="AP1070" s="23"/>
      <c r="AQ1070" s="23"/>
      <c r="AR1070" s="23"/>
      <c r="AT1070" s="24" t="s">
        <v>6697</v>
      </c>
      <c r="AU1070" s="24"/>
      <c r="AV1070" s="24"/>
      <c r="AW1070" s="24" t="s">
        <v>6712</v>
      </c>
      <c r="AX1070" s="24"/>
      <c r="AY1070" s="24"/>
      <c r="BA1070" s="25" t="s">
        <v>2896</v>
      </c>
      <c r="BB1070" s="27" t="s">
        <v>2896</v>
      </c>
      <c r="BC1070" s="27"/>
      <c r="BD1070" s="24"/>
      <c r="BE1070" s="24"/>
      <c r="BF1070" s="24"/>
      <c r="BG1070" s="24"/>
      <c r="BH1070" s="24"/>
      <c r="BI1070" s="24"/>
      <c r="BK1070" s="26" t="s">
        <v>6713</v>
      </c>
    </row>
    <row r="1071" spans="1:63" ht="15.75" customHeight="1" x14ac:dyDescent="0.35">
      <c r="A1071" s="12" t="s">
        <v>6714</v>
      </c>
      <c r="B1071" s="28" t="s">
        <v>3904</v>
      </c>
      <c r="C1071" s="5" t="s">
        <v>6301</v>
      </c>
      <c r="D1071" s="5">
        <v>202</v>
      </c>
      <c r="E1071" s="10">
        <v>0.89</v>
      </c>
      <c r="F1071" s="5">
        <f t="shared" si="176"/>
        <v>179.78</v>
      </c>
      <c r="G1071" s="11">
        <v>43</v>
      </c>
      <c r="H1071" s="22">
        <v>0.7</v>
      </c>
      <c r="I1071" s="22">
        <v>8.6</v>
      </c>
      <c r="J1071" s="22">
        <v>5.9</v>
      </c>
      <c r="K1071" s="22">
        <v>0</v>
      </c>
      <c r="L1071" s="22">
        <v>0</v>
      </c>
      <c r="M1071" s="22">
        <v>2.7</v>
      </c>
      <c r="N1071" s="22">
        <v>0</v>
      </c>
      <c r="O1071" s="11">
        <v>31</v>
      </c>
      <c r="P1071" s="11">
        <v>0.5</v>
      </c>
      <c r="Q1071" s="7"/>
      <c r="R1071" s="6">
        <f t="shared" si="177"/>
        <v>77.305400000000006</v>
      </c>
      <c r="S1071" s="13">
        <f t="shared" si="178"/>
        <v>1.2584599999999999</v>
      </c>
      <c r="T1071" s="13">
        <f t="shared" si="179"/>
        <v>15.461079999999999</v>
      </c>
      <c r="U1071" s="13">
        <f t="shared" si="180"/>
        <v>10.60702</v>
      </c>
      <c r="V1071" s="13" t="str">
        <f t="shared" si="181"/>
        <v/>
      </c>
      <c r="W1071" s="13" t="str">
        <f t="shared" si="182"/>
        <v/>
      </c>
      <c r="X1071" s="13">
        <f t="shared" si="183"/>
        <v>4.8540600000000005</v>
      </c>
      <c r="Y1071" s="13" t="str">
        <f t="shared" si="184"/>
        <v/>
      </c>
      <c r="Z1071" s="13">
        <f t="shared" si="185"/>
        <v>55.7318</v>
      </c>
      <c r="AA1071" s="13">
        <f t="shared" si="186"/>
        <v>0.89890000000000003</v>
      </c>
      <c r="AC1071" s="23"/>
      <c r="AD1071" s="23"/>
      <c r="AE1071" s="23">
        <v>0.3</v>
      </c>
      <c r="AF1071" s="23">
        <v>8</v>
      </c>
      <c r="AG1071" s="23">
        <v>0.13</v>
      </c>
      <c r="AH1071" s="23">
        <v>0.01</v>
      </c>
      <c r="AI1071" s="23">
        <v>0.6</v>
      </c>
      <c r="AJ1071" s="23">
        <v>0.2</v>
      </c>
      <c r="AK1071" s="23">
        <v>17</v>
      </c>
      <c r="AL1071" s="23"/>
      <c r="AM1071" s="23">
        <v>210</v>
      </c>
      <c r="AN1071" s="23">
        <v>12</v>
      </c>
      <c r="AO1071" s="23">
        <v>0.3</v>
      </c>
      <c r="AP1071" s="23">
        <v>30</v>
      </c>
      <c r="AQ1071" s="23">
        <v>1.7</v>
      </c>
      <c r="AR1071" s="23"/>
      <c r="AT1071" s="24"/>
      <c r="AU1071" s="24"/>
      <c r="AV1071" s="24"/>
      <c r="AW1071" s="24"/>
      <c r="AX1071" s="24"/>
      <c r="AY1071" s="24"/>
      <c r="BA1071" s="25" t="s">
        <v>2896</v>
      </c>
      <c r="BB1071" s="27" t="s">
        <v>2896</v>
      </c>
      <c r="BC1071" s="27"/>
      <c r="BD1071" s="24"/>
      <c r="BE1071" s="24"/>
      <c r="BF1071" s="24"/>
      <c r="BG1071" s="24"/>
      <c r="BH1071" s="24"/>
      <c r="BI1071" s="24"/>
      <c r="BK1071" s="26" t="s">
        <v>6715</v>
      </c>
    </row>
    <row r="1072" spans="1:63" ht="15.75" customHeight="1" x14ac:dyDescent="0.35">
      <c r="A1072" s="12" t="s">
        <v>6716</v>
      </c>
      <c r="B1072" s="28" t="s">
        <v>3917</v>
      </c>
      <c r="C1072" s="5" t="s">
        <v>3918</v>
      </c>
      <c r="D1072" s="5">
        <v>150</v>
      </c>
      <c r="E1072" s="10">
        <v>1</v>
      </c>
      <c r="F1072" s="5">
        <f t="shared" si="176"/>
        <v>150</v>
      </c>
      <c r="G1072" s="11">
        <v>36</v>
      </c>
      <c r="H1072" s="22">
        <v>1.3</v>
      </c>
      <c r="I1072" s="22">
        <v>6.1</v>
      </c>
      <c r="J1072" s="22">
        <v>6.1</v>
      </c>
      <c r="K1072" s="22">
        <v>0.5</v>
      </c>
      <c r="L1072" s="22">
        <v>0.1</v>
      </c>
      <c r="M1072" s="22">
        <v>2.5</v>
      </c>
      <c r="N1072" s="22">
        <v>0.01</v>
      </c>
      <c r="O1072" s="11"/>
      <c r="P1072" s="11"/>
      <c r="Q1072" s="7"/>
      <c r="R1072" s="6">
        <f t="shared" si="177"/>
        <v>54</v>
      </c>
      <c r="S1072" s="13">
        <f t="shared" si="178"/>
        <v>1.95</v>
      </c>
      <c r="T1072" s="13">
        <f t="shared" si="179"/>
        <v>9.15</v>
      </c>
      <c r="U1072" s="13">
        <f t="shared" si="180"/>
        <v>9.15</v>
      </c>
      <c r="V1072" s="13">
        <f t="shared" si="181"/>
        <v>0.75</v>
      </c>
      <c r="W1072" s="13">
        <f t="shared" si="182"/>
        <v>0.15</v>
      </c>
      <c r="X1072" s="13">
        <f t="shared" si="183"/>
        <v>3.75</v>
      </c>
      <c r="Y1072" s="13">
        <f t="shared" si="184"/>
        <v>1.4999999999999999E-2</v>
      </c>
      <c r="Z1072" s="13" t="str">
        <f t="shared" si="185"/>
        <v/>
      </c>
      <c r="AA1072" s="13" t="str">
        <f t="shared" si="186"/>
        <v/>
      </c>
      <c r="AC1072" s="23"/>
      <c r="AD1072" s="23"/>
      <c r="AE1072" s="23"/>
      <c r="AF1072" s="23"/>
      <c r="AG1072" s="23"/>
      <c r="AH1072" s="23"/>
      <c r="AI1072" s="23"/>
      <c r="AJ1072" s="23"/>
      <c r="AK1072" s="23"/>
      <c r="AL1072" s="23"/>
      <c r="AM1072" s="23"/>
      <c r="AN1072" s="23"/>
      <c r="AO1072" s="23"/>
      <c r="AP1072" s="23"/>
      <c r="AQ1072" s="23"/>
      <c r="AR1072" s="23"/>
      <c r="AT1072" s="24" t="s">
        <v>6717</v>
      </c>
      <c r="AU1072" s="24"/>
      <c r="AV1072" s="24"/>
      <c r="AW1072" s="24"/>
      <c r="AX1072" s="24"/>
      <c r="AY1072" s="24"/>
      <c r="BA1072" s="25" t="s">
        <v>2896</v>
      </c>
      <c r="BB1072" s="27" t="s">
        <v>2896</v>
      </c>
      <c r="BC1072" s="27"/>
      <c r="BD1072" s="24"/>
      <c r="BE1072" s="24"/>
      <c r="BF1072" s="24"/>
      <c r="BG1072" s="24"/>
      <c r="BH1072" s="24"/>
      <c r="BI1072" s="24"/>
      <c r="BK1072" s="26" t="s">
        <v>6718</v>
      </c>
    </row>
    <row r="1073" spans="1:63" ht="15.75" customHeight="1" x14ac:dyDescent="0.35">
      <c r="A1073" s="12" t="s">
        <v>6719</v>
      </c>
      <c r="B1073" s="28" t="s">
        <v>3911</v>
      </c>
      <c r="C1073" s="5" t="s">
        <v>3923</v>
      </c>
      <c r="D1073" s="5">
        <v>150</v>
      </c>
      <c r="E1073" s="10">
        <v>1</v>
      </c>
      <c r="F1073" s="5">
        <f t="shared" si="176"/>
        <v>150</v>
      </c>
      <c r="G1073" s="11">
        <v>29</v>
      </c>
      <c r="H1073" s="22">
        <v>1.6</v>
      </c>
      <c r="I1073" s="22">
        <v>4.3</v>
      </c>
      <c r="J1073" s="22">
        <v>4.2</v>
      </c>
      <c r="K1073" s="22">
        <v>0.5</v>
      </c>
      <c r="L1073" s="22">
        <v>0.1</v>
      </c>
      <c r="M1073" s="22">
        <v>1.6</v>
      </c>
      <c r="N1073" s="22">
        <v>0.03</v>
      </c>
      <c r="O1073" s="11"/>
      <c r="P1073" s="11"/>
      <c r="Q1073" s="7"/>
      <c r="R1073" s="6">
        <f t="shared" si="177"/>
        <v>43.5</v>
      </c>
      <c r="S1073" s="13">
        <f t="shared" si="178"/>
        <v>2.4</v>
      </c>
      <c r="T1073" s="13">
        <f t="shared" si="179"/>
        <v>6.45</v>
      </c>
      <c r="U1073" s="13">
        <f t="shared" si="180"/>
        <v>6.3</v>
      </c>
      <c r="V1073" s="13">
        <f t="shared" si="181"/>
        <v>0.75</v>
      </c>
      <c r="W1073" s="13">
        <f t="shared" si="182"/>
        <v>0.15</v>
      </c>
      <c r="X1073" s="13">
        <f t="shared" si="183"/>
        <v>2.4</v>
      </c>
      <c r="Y1073" s="13">
        <f t="shared" si="184"/>
        <v>4.4999999999999998E-2</v>
      </c>
      <c r="Z1073" s="13" t="str">
        <f t="shared" si="185"/>
        <v/>
      </c>
      <c r="AA1073" s="13" t="str">
        <f t="shared" si="186"/>
        <v/>
      </c>
      <c r="AC1073" s="23"/>
      <c r="AD1073" s="23"/>
      <c r="AE1073" s="23"/>
      <c r="AF1073" s="23"/>
      <c r="AG1073" s="23"/>
      <c r="AH1073" s="23"/>
      <c r="AI1073" s="23"/>
      <c r="AJ1073" s="23"/>
      <c r="AK1073" s="23"/>
      <c r="AL1073" s="23"/>
      <c r="AM1073" s="23"/>
      <c r="AN1073" s="23"/>
      <c r="AO1073" s="23"/>
      <c r="AP1073" s="23"/>
      <c r="AQ1073" s="23"/>
      <c r="AR1073" s="23"/>
      <c r="AT1073" s="24" t="s">
        <v>6720</v>
      </c>
      <c r="AU1073" s="24"/>
      <c r="AV1073" s="24"/>
      <c r="AW1073" s="24" t="s">
        <v>6721</v>
      </c>
      <c r="AX1073" s="24"/>
      <c r="AY1073" s="24"/>
      <c r="BA1073" s="25" t="s">
        <v>2896</v>
      </c>
      <c r="BB1073" s="27" t="s">
        <v>2896</v>
      </c>
      <c r="BC1073" s="27"/>
      <c r="BD1073" s="24"/>
      <c r="BE1073" s="24"/>
      <c r="BF1073" s="24"/>
      <c r="BG1073" s="24"/>
      <c r="BH1073" s="24"/>
      <c r="BI1073" s="24"/>
      <c r="BK1073" s="26" t="s">
        <v>6722</v>
      </c>
    </row>
    <row r="1074" spans="1:63" ht="15.75" customHeight="1" x14ac:dyDescent="0.35">
      <c r="A1074" s="12" t="s">
        <v>6723</v>
      </c>
      <c r="B1074" s="28" t="s">
        <v>3904</v>
      </c>
      <c r="C1074" s="5" t="s">
        <v>4003</v>
      </c>
      <c r="D1074" s="5">
        <v>5</v>
      </c>
      <c r="E1074" s="10">
        <v>1</v>
      </c>
      <c r="F1074" s="5">
        <f t="shared" si="176"/>
        <v>5</v>
      </c>
      <c r="G1074" s="11">
        <v>28</v>
      </c>
      <c r="H1074" s="22">
        <v>2.8</v>
      </c>
      <c r="I1074" s="22">
        <v>1.7</v>
      </c>
      <c r="J1074" s="22">
        <v>1.7</v>
      </c>
      <c r="K1074" s="22">
        <v>0.6</v>
      </c>
      <c r="L1074" s="22">
        <v>0.1</v>
      </c>
      <c r="M1074" s="22">
        <v>2.1</v>
      </c>
      <c r="N1074" s="22">
        <v>0</v>
      </c>
      <c r="O1074" s="11">
        <v>77</v>
      </c>
      <c r="P1074" s="11">
        <v>1.3</v>
      </c>
      <c r="Q1074" s="7"/>
      <c r="R1074" s="6">
        <f t="shared" si="177"/>
        <v>1.4</v>
      </c>
      <c r="S1074" s="13">
        <f t="shared" si="178"/>
        <v>0.14000000000000001</v>
      </c>
      <c r="T1074" s="13">
        <f t="shared" si="179"/>
        <v>8.5000000000000006E-2</v>
      </c>
      <c r="U1074" s="13">
        <f t="shared" si="180"/>
        <v>8.5000000000000006E-2</v>
      </c>
      <c r="V1074" s="13">
        <f t="shared" si="181"/>
        <v>0.03</v>
      </c>
      <c r="W1074" s="13">
        <f t="shared" si="182"/>
        <v>5.0000000000000001E-3</v>
      </c>
      <c r="X1074" s="13">
        <f t="shared" si="183"/>
        <v>0.105</v>
      </c>
      <c r="Y1074" s="13" t="str">
        <f t="shared" si="184"/>
        <v/>
      </c>
      <c r="Z1074" s="13">
        <f t="shared" si="185"/>
        <v>3.85</v>
      </c>
      <c r="AA1074" s="13">
        <f t="shared" si="186"/>
        <v>6.5000000000000002E-2</v>
      </c>
      <c r="AC1074" s="23">
        <v>567</v>
      </c>
      <c r="AD1074" s="23"/>
      <c r="AE1074" s="23">
        <v>1.6</v>
      </c>
      <c r="AF1074" s="23">
        <v>41</v>
      </c>
      <c r="AG1074" s="23">
        <v>7.0000000000000007E-2</v>
      </c>
      <c r="AH1074" s="23">
        <v>0.2</v>
      </c>
      <c r="AI1074" s="23">
        <v>0.6</v>
      </c>
      <c r="AJ1074" s="23">
        <v>0.22</v>
      </c>
      <c r="AK1074" s="23">
        <v>64</v>
      </c>
      <c r="AL1074" s="23"/>
      <c r="AM1074" s="23">
        <v>220</v>
      </c>
      <c r="AN1074" s="23">
        <v>17</v>
      </c>
      <c r="AO1074" s="23">
        <v>0.4</v>
      </c>
      <c r="AP1074" s="23">
        <v>51</v>
      </c>
      <c r="AQ1074" s="23"/>
      <c r="AR1074" s="23"/>
      <c r="AT1074" s="24"/>
      <c r="AU1074" s="24"/>
      <c r="AV1074" s="24"/>
      <c r="AW1074" s="24"/>
      <c r="AX1074" s="24"/>
      <c r="AY1074" s="24"/>
      <c r="BA1074" s="25" t="s">
        <v>2896</v>
      </c>
      <c r="BB1074" s="27" t="s">
        <v>2896</v>
      </c>
      <c r="BC1074" s="27"/>
      <c r="BD1074" s="24"/>
      <c r="BE1074" s="24"/>
      <c r="BF1074" s="24"/>
      <c r="BG1074" s="24"/>
      <c r="BH1074" s="24"/>
      <c r="BI1074" s="24"/>
      <c r="BK1074" s="26" t="s">
        <v>6724</v>
      </c>
    </row>
    <row r="1075" spans="1:63" ht="15.75" customHeight="1" x14ac:dyDescent="0.35">
      <c r="A1075" s="12" t="s">
        <v>6725</v>
      </c>
      <c r="B1075" s="28" t="s">
        <v>3904</v>
      </c>
      <c r="C1075" s="5" t="s">
        <v>6726</v>
      </c>
      <c r="D1075" s="5">
        <v>220</v>
      </c>
      <c r="E1075" s="10">
        <v>0.82</v>
      </c>
      <c r="F1075" s="5">
        <f t="shared" si="176"/>
        <v>180.39999999999998</v>
      </c>
      <c r="G1075" s="11">
        <v>25</v>
      </c>
      <c r="H1075" s="22">
        <v>0.6</v>
      </c>
      <c r="I1075" s="22">
        <v>4.4000000000000004</v>
      </c>
      <c r="J1075" s="22">
        <v>4.0999999999999996</v>
      </c>
      <c r="K1075" s="22">
        <v>0</v>
      </c>
      <c r="L1075" s="22">
        <v>0</v>
      </c>
      <c r="M1075" s="22">
        <v>2.6</v>
      </c>
      <c r="N1075" s="22">
        <v>0.1</v>
      </c>
      <c r="O1075" s="11">
        <v>41</v>
      </c>
      <c r="P1075" s="11">
        <v>0.7</v>
      </c>
      <c r="Q1075" s="7"/>
      <c r="R1075" s="6">
        <f t="shared" si="177"/>
        <v>45.099999999999994</v>
      </c>
      <c r="S1075" s="13">
        <f t="shared" si="178"/>
        <v>1.0823999999999998</v>
      </c>
      <c r="T1075" s="13">
        <f t="shared" si="179"/>
        <v>7.9375999999999998</v>
      </c>
      <c r="U1075" s="13">
        <f t="shared" si="180"/>
        <v>7.396399999999999</v>
      </c>
      <c r="V1075" s="13" t="str">
        <f t="shared" si="181"/>
        <v/>
      </c>
      <c r="W1075" s="13" t="str">
        <f t="shared" si="182"/>
        <v/>
      </c>
      <c r="X1075" s="13">
        <f t="shared" si="183"/>
        <v>4.6903999999999995</v>
      </c>
      <c r="Y1075" s="13">
        <f t="shared" si="184"/>
        <v>0.1804</v>
      </c>
      <c r="Z1075" s="13">
        <f t="shared" si="185"/>
        <v>73.963999999999984</v>
      </c>
      <c r="AA1075" s="13">
        <f t="shared" si="186"/>
        <v>1.2627999999999997</v>
      </c>
      <c r="AC1075" s="23">
        <v>933</v>
      </c>
      <c r="AD1075" s="23"/>
      <c r="AE1075" s="23">
        <v>0.5</v>
      </c>
      <c r="AF1075" s="23">
        <v>3</v>
      </c>
      <c r="AG1075" s="23">
        <v>0.05</v>
      </c>
      <c r="AH1075" s="23">
        <v>0.02</v>
      </c>
      <c r="AI1075" s="23">
        <v>0.9</v>
      </c>
      <c r="AJ1075" s="23">
        <v>7.0000000000000007E-2</v>
      </c>
      <c r="AK1075" s="23">
        <v>28</v>
      </c>
      <c r="AL1075" s="23"/>
      <c r="AM1075" s="23">
        <v>310</v>
      </c>
      <c r="AN1075" s="23">
        <v>7</v>
      </c>
      <c r="AO1075" s="23">
        <v>0.1</v>
      </c>
      <c r="AP1075" s="23">
        <v>33</v>
      </c>
      <c r="AQ1075" s="23">
        <v>1.7</v>
      </c>
      <c r="AR1075" s="23"/>
      <c r="AT1075" s="24"/>
      <c r="AU1075" s="24"/>
      <c r="AV1075" s="24"/>
      <c r="AW1075" s="24"/>
      <c r="AX1075" s="24"/>
      <c r="AY1075" s="24"/>
      <c r="BA1075" s="25" t="s">
        <v>2896</v>
      </c>
      <c r="BB1075" s="27" t="s">
        <v>2896</v>
      </c>
      <c r="BC1075" s="27"/>
      <c r="BD1075" s="24"/>
      <c r="BE1075" s="24"/>
      <c r="BF1075" s="24"/>
      <c r="BG1075" s="24"/>
      <c r="BH1075" s="24"/>
      <c r="BI1075" s="24"/>
      <c r="BK1075" s="26" t="s">
        <v>6727</v>
      </c>
    </row>
    <row r="1076" spans="1:63" ht="15.75" customHeight="1" x14ac:dyDescent="0.35">
      <c r="A1076" s="12" t="s">
        <v>6728</v>
      </c>
      <c r="B1076" s="28" t="s">
        <v>3922</v>
      </c>
      <c r="C1076" s="5" t="s">
        <v>3923</v>
      </c>
      <c r="D1076" s="5">
        <v>150</v>
      </c>
      <c r="E1076" s="10">
        <v>1</v>
      </c>
      <c r="F1076" s="5">
        <f t="shared" si="176"/>
        <v>150</v>
      </c>
      <c r="G1076" s="11">
        <v>36</v>
      </c>
      <c r="H1076" s="22">
        <v>0.8</v>
      </c>
      <c r="I1076" s="22">
        <v>6.1</v>
      </c>
      <c r="J1076" s="22">
        <v>6.1</v>
      </c>
      <c r="K1076" s="22">
        <v>0.3</v>
      </c>
      <c r="L1076" s="22"/>
      <c r="M1076" s="22">
        <v>3</v>
      </c>
      <c r="N1076" s="22">
        <v>0.1</v>
      </c>
      <c r="O1076" s="11"/>
      <c r="P1076" s="11"/>
      <c r="Q1076" s="7"/>
      <c r="R1076" s="6">
        <f t="shared" si="177"/>
        <v>54</v>
      </c>
      <c r="S1076" s="13">
        <f t="shared" si="178"/>
        <v>1.2</v>
      </c>
      <c r="T1076" s="13">
        <f t="shared" si="179"/>
        <v>9.15</v>
      </c>
      <c r="U1076" s="13">
        <f t="shared" si="180"/>
        <v>9.15</v>
      </c>
      <c r="V1076" s="13">
        <f t="shared" si="181"/>
        <v>0.45</v>
      </c>
      <c r="W1076" s="13" t="str">
        <f t="shared" si="182"/>
        <v/>
      </c>
      <c r="X1076" s="13">
        <f t="shared" si="183"/>
        <v>4.5</v>
      </c>
      <c r="Y1076" s="13">
        <f t="shared" si="184"/>
        <v>0.15</v>
      </c>
      <c r="Z1076" s="13" t="str">
        <f t="shared" si="185"/>
        <v/>
      </c>
      <c r="AA1076" s="13" t="str">
        <f t="shared" si="186"/>
        <v/>
      </c>
      <c r="AC1076" s="23">
        <v>1067</v>
      </c>
      <c r="AD1076" s="23"/>
      <c r="AE1076" s="23"/>
      <c r="AF1076" s="23"/>
      <c r="AG1076" s="23"/>
      <c r="AH1076" s="23"/>
      <c r="AI1076" s="23"/>
      <c r="AJ1076" s="23"/>
      <c r="AK1076" s="23"/>
      <c r="AL1076" s="23"/>
      <c r="AM1076" s="23"/>
      <c r="AN1076" s="23"/>
      <c r="AO1076" s="23"/>
      <c r="AP1076" s="23"/>
      <c r="AQ1076" s="23"/>
      <c r="AR1076" s="23"/>
      <c r="AT1076" s="24" t="s">
        <v>6729</v>
      </c>
      <c r="AU1076" s="24"/>
      <c r="AV1076" s="24"/>
      <c r="AW1076" s="24" t="s">
        <v>1867</v>
      </c>
      <c r="AX1076" s="24"/>
      <c r="AY1076" s="24"/>
      <c r="BA1076" s="25" t="s">
        <v>2896</v>
      </c>
      <c r="BB1076" s="27" t="s">
        <v>2896</v>
      </c>
      <c r="BC1076" s="27"/>
      <c r="BD1076" s="24"/>
      <c r="BE1076" s="24"/>
      <c r="BF1076" s="24"/>
      <c r="BG1076" s="24"/>
      <c r="BH1076" s="24"/>
      <c r="BI1076" s="24"/>
      <c r="BK1076" s="26" t="s">
        <v>6730</v>
      </c>
    </row>
    <row r="1077" spans="1:63" ht="15.75" customHeight="1" x14ac:dyDescent="0.35">
      <c r="A1077" s="12" t="s">
        <v>6731</v>
      </c>
      <c r="B1077" s="28" t="s">
        <v>3917</v>
      </c>
      <c r="C1077" s="5" t="s">
        <v>3923</v>
      </c>
      <c r="D1077" s="5">
        <v>150</v>
      </c>
      <c r="E1077" s="10">
        <v>1</v>
      </c>
      <c r="F1077" s="5">
        <f t="shared" si="176"/>
        <v>150</v>
      </c>
      <c r="G1077" s="11">
        <v>29</v>
      </c>
      <c r="H1077" s="22">
        <v>0.6</v>
      </c>
      <c r="I1077" s="22">
        <v>5.3</v>
      </c>
      <c r="J1077" s="22">
        <v>5</v>
      </c>
      <c r="K1077" s="22">
        <v>0</v>
      </c>
      <c r="L1077" s="22">
        <v>0</v>
      </c>
      <c r="M1077" s="22"/>
      <c r="N1077" s="22">
        <v>0.08</v>
      </c>
      <c r="O1077" s="11"/>
      <c r="P1077" s="11"/>
      <c r="Q1077" s="7"/>
      <c r="R1077" s="6">
        <f t="shared" si="177"/>
        <v>43.5</v>
      </c>
      <c r="S1077" s="13">
        <f t="shared" si="178"/>
        <v>0.9</v>
      </c>
      <c r="T1077" s="13">
        <f t="shared" si="179"/>
        <v>7.95</v>
      </c>
      <c r="U1077" s="13">
        <f t="shared" si="180"/>
        <v>7.5</v>
      </c>
      <c r="V1077" s="13" t="str">
        <f t="shared" si="181"/>
        <v/>
      </c>
      <c r="W1077" s="13" t="str">
        <f t="shared" si="182"/>
        <v/>
      </c>
      <c r="X1077" s="13" t="str">
        <f t="shared" si="183"/>
        <v/>
      </c>
      <c r="Y1077" s="13">
        <f t="shared" si="184"/>
        <v>0.12</v>
      </c>
      <c r="Z1077" s="13" t="str">
        <f t="shared" si="185"/>
        <v/>
      </c>
      <c r="AA1077" s="13" t="str">
        <f t="shared" si="186"/>
        <v/>
      </c>
      <c r="AC1077" s="23"/>
      <c r="AD1077" s="23"/>
      <c r="AE1077" s="23"/>
      <c r="AF1077" s="23"/>
      <c r="AG1077" s="23"/>
      <c r="AH1077" s="23"/>
      <c r="AI1077" s="23"/>
      <c r="AJ1077" s="23"/>
      <c r="AK1077" s="23"/>
      <c r="AL1077" s="23"/>
      <c r="AM1077" s="23"/>
      <c r="AN1077" s="23"/>
      <c r="AO1077" s="23"/>
      <c r="AP1077" s="23"/>
      <c r="AQ1077" s="23"/>
      <c r="AR1077" s="23"/>
      <c r="AT1077" s="24" t="s">
        <v>6732</v>
      </c>
      <c r="AU1077" s="24"/>
      <c r="AV1077" s="24"/>
      <c r="AW1077" s="24" t="s">
        <v>6733</v>
      </c>
      <c r="AX1077" s="24"/>
      <c r="AY1077" s="24"/>
      <c r="BA1077" s="25" t="s">
        <v>2896</v>
      </c>
      <c r="BB1077" s="27" t="s">
        <v>2896</v>
      </c>
      <c r="BC1077" s="27"/>
      <c r="BD1077" s="24"/>
      <c r="BE1077" s="24"/>
      <c r="BF1077" s="24"/>
      <c r="BG1077" s="24"/>
      <c r="BH1077" s="24"/>
      <c r="BI1077" s="24"/>
      <c r="BK1077" s="26" t="s">
        <v>6734</v>
      </c>
    </row>
    <row r="1078" spans="1:63" ht="15.75" customHeight="1" x14ac:dyDescent="0.35">
      <c r="A1078" s="12" t="s">
        <v>6735</v>
      </c>
      <c r="B1078" s="28" t="s">
        <v>3911</v>
      </c>
      <c r="C1078" s="5" t="s">
        <v>3912</v>
      </c>
      <c r="D1078" s="5">
        <v>150</v>
      </c>
      <c r="E1078" s="10">
        <v>1</v>
      </c>
      <c r="F1078" s="5">
        <f t="shared" si="176"/>
        <v>150</v>
      </c>
      <c r="G1078" s="11">
        <v>28</v>
      </c>
      <c r="H1078" s="22">
        <v>0.6</v>
      </c>
      <c r="I1078" s="22">
        <v>4.4000000000000004</v>
      </c>
      <c r="J1078" s="22">
        <v>4.2</v>
      </c>
      <c r="K1078" s="22">
        <v>0.4</v>
      </c>
      <c r="L1078" s="22">
        <v>0.1</v>
      </c>
      <c r="M1078" s="22">
        <v>2.2999999999999998</v>
      </c>
      <c r="N1078" s="22">
        <v>0.06</v>
      </c>
      <c r="O1078" s="11"/>
      <c r="P1078" s="11"/>
      <c r="Q1078" s="7"/>
      <c r="R1078" s="6">
        <f t="shared" si="177"/>
        <v>42</v>
      </c>
      <c r="S1078" s="13">
        <f t="shared" si="178"/>
        <v>0.9</v>
      </c>
      <c r="T1078" s="13">
        <f t="shared" si="179"/>
        <v>6.6</v>
      </c>
      <c r="U1078" s="13">
        <f t="shared" si="180"/>
        <v>6.3</v>
      </c>
      <c r="V1078" s="13">
        <f t="shared" si="181"/>
        <v>0.6</v>
      </c>
      <c r="W1078" s="13">
        <f t="shared" si="182"/>
        <v>0.15</v>
      </c>
      <c r="X1078" s="13">
        <f t="shared" si="183"/>
        <v>3.45</v>
      </c>
      <c r="Y1078" s="13">
        <f t="shared" si="184"/>
        <v>0.09</v>
      </c>
      <c r="Z1078" s="13" t="str">
        <f t="shared" si="185"/>
        <v/>
      </c>
      <c r="AA1078" s="13" t="str">
        <f t="shared" si="186"/>
        <v/>
      </c>
      <c r="AC1078" s="23"/>
      <c r="AD1078" s="23"/>
      <c r="AE1078" s="23"/>
      <c r="AF1078" s="23"/>
      <c r="AG1078" s="23"/>
      <c r="AH1078" s="23"/>
      <c r="AI1078" s="23"/>
      <c r="AJ1078" s="23"/>
      <c r="AK1078" s="23"/>
      <c r="AL1078" s="23"/>
      <c r="AM1078" s="23"/>
      <c r="AN1078" s="23"/>
      <c r="AO1078" s="23"/>
      <c r="AP1078" s="23"/>
      <c r="AQ1078" s="23"/>
      <c r="AR1078" s="23"/>
      <c r="AT1078" s="24" t="s">
        <v>6732</v>
      </c>
      <c r="AU1078" s="24"/>
      <c r="AV1078" s="24"/>
      <c r="AW1078" s="24"/>
      <c r="AX1078" s="24"/>
      <c r="AY1078" s="24"/>
      <c r="BA1078" s="25" t="s">
        <v>2896</v>
      </c>
      <c r="BB1078" s="27" t="s">
        <v>2896</v>
      </c>
      <c r="BC1078" s="27"/>
      <c r="BD1078" s="24"/>
      <c r="BE1078" s="24"/>
      <c r="BF1078" s="24"/>
      <c r="BG1078" s="24"/>
      <c r="BH1078" s="24"/>
      <c r="BI1078" s="24"/>
      <c r="BK1078" s="26" t="s">
        <v>6736</v>
      </c>
    </row>
    <row r="1079" spans="1:63" ht="15.75" customHeight="1" x14ac:dyDescent="0.35">
      <c r="A1079" s="12" t="s">
        <v>6737</v>
      </c>
      <c r="B1079" s="28" t="s">
        <v>3911</v>
      </c>
      <c r="C1079" s="5" t="s">
        <v>3964</v>
      </c>
      <c r="D1079" s="5">
        <v>150</v>
      </c>
      <c r="E1079" s="10">
        <v>1</v>
      </c>
      <c r="F1079" s="5">
        <f t="shared" si="176"/>
        <v>150</v>
      </c>
      <c r="G1079" s="11">
        <v>25</v>
      </c>
      <c r="H1079" s="22">
        <v>0.6</v>
      </c>
      <c r="I1079" s="22">
        <v>4.4000000000000004</v>
      </c>
      <c r="J1079" s="22">
        <v>2.7</v>
      </c>
      <c r="K1079" s="22">
        <v>0</v>
      </c>
      <c r="L1079" s="22">
        <v>0</v>
      </c>
      <c r="M1079" s="22">
        <v>2.6</v>
      </c>
      <c r="N1079" s="22">
        <v>0.15</v>
      </c>
      <c r="O1079" s="11"/>
      <c r="P1079" s="11"/>
      <c r="Q1079" s="7"/>
      <c r="R1079" s="6">
        <f t="shared" si="177"/>
        <v>37.5</v>
      </c>
      <c r="S1079" s="13">
        <f t="shared" si="178"/>
        <v>0.9</v>
      </c>
      <c r="T1079" s="13">
        <f t="shared" si="179"/>
        <v>6.6</v>
      </c>
      <c r="U1079" s="13">
        <f t="shared" si="180"/>
        <v>4.05</v>
      </c>
      <c r="V1079" s="13" t="str">
        <f t="shared" si="181"/>
        <v/>
      </c>
      <c r="W1079" s="13" t="str">
        <f t="shared" si="182"/>
        <v/>
      </c>
      <c r="X1079" s="13">
        <f t="shared" si="183"/>
        <v>3.9</v>
      </c>
      <c r="Y1079" s="13">
        <f t="shared" si="184"/>
        <v>0.22500000000000001</v>
      </c>
      <c r="Z1079" s="13" t="str">
        <f t="shared" si="185"/>
        <v/>
      </c>
      <c r="AA1079" s="13" t="str">
        <f t="shared" si="186"/>
        <v/>
      </c>
      <c r="AC1079" s="23">
        <v>933</v>
      </c>
      <c r="AD1079" s="23"/>
      <c r="AE1079" s="23"/>
      <c r="AF1079" s="23"/>
      <c r="AG1079" s="23"/>
      <c r="AH1079" s="23"/>
      <c r="AI1079" s="23"/>
      <c r="AJ1079" s="23"/>
      <c r="AK1079" s="23"/>
      <c r="AL1079" s="23"/>
      <c r="AM1079" s="23"/>
      <c r="AN1079" s="23"/>
      <c r="AO1079" s="23"/>
      <c r="AP1079" s="23"/>
      <c r="AQ1079" s="23"/>
      <c r="AR1079" s="23"/>
      <c r="AT1079" s="24"/>
      <c r="AU1079" s="24"/>
      <c r="AV1079" s="24"/>
      <c r="AW1079" s="24"/>
      <c r="AX1079" s="24"/>
      <c r="AY1079" s="24"/>
      <c r="BA1079" s="25" t="s">
        <v>2898</v>
      </c>
      <c r="BB1079" s="27" t="s">
        <v>2898</v>
      </c>
      <c r="BC1079" s="27"/>
      <c r="BD1079" s="24"/>
      <c r="BE1079" s="24"/>
      <c r="BF1079" s="24"/>
      <c r="BG1079" s="24"/>
      <c r="BH1079" s="24"/>
      <c r="BI1079" s="24"/>
      <c r="BK1079" s="26" t="s">
        <v>6738</v>
      </c>
    </row>
    <row r="1080" spans="1:63" ht="15.75" customHeight="1" x14ac:dyDescent="0.35">
      <c r="A1080" s="12" t="s">
        <v>6739</v>
      </c>
      <c r="B1080" s="28" t="s">
        <v>3917</v>
      </c>
      <c r="C1080" s="5" t="s">
        <v>4089</v>
      </c>
      <c r="D1080" s="5">
        <v>150</v>
      </c>
      <c r="E1080" s="10">
        <v>1</v>
      </c>
      <c r="F1080" s="5">
        <f t="shared" si="176"/>
        <v>150</v>
      </c>
      <c r="G1080" s="11">
        <v>28</v>
      </c>
      <c r="H1080" s="22">
        <v>0.5</v>
      </c>
      <c r="I1080" s="22">
        <v>5.0999999999999996</v>
      </c>
      <c r="J1080" s="22">
        <v>3.4</v>
      </c>
      <c r="K1080" s="22">
        <v>0</v>
      </c>
      <c r="L1080" s="22">
        <v>0</v>
      </c>
      <c r="M1080" s="22">
        <v>2.6</v>
      </c>
      <c r="N1080" s="22">
        <v>0.03</v>
      </c>
      <c r="O1080" s="11"/>
      <c r="P1080" s="11"/>
      <c r="Q1080" s="7"/>
      <c r="R1080" s="6">
        <f t="shared" si="177"/>
        <v>42</v>
      </c>
      <c r="S1080" s="13">
        <f t="shared" si="178"/>
        <v>0.75</v>
      </c>
      <c r="T1080" s="13">
        <f t="shared" si="179"/>
        <v>7.65</v>
      </c>
      <c r="U1080" s="13">
        <f t="shared" si="180"/>
        <v>5.0999999999999996</v>
      </c>
      <c r="V1080" s="13" t="str">
        <f t="shared" si="181"/>
        <v/>
      </c>
      <c r="W1080" s="13" t="str">
        <f t="shared" si="182"/>
        <v/>
      </c>
      <c r="X1080" s="13">
        <f t="shared" si="183"/>
        <v>3.9</v>
      </c>
      <c r="Y1080" s="13">
        <f t="shared" si="184"/>
        <v>4.4999999999999998E-2</v>
      </c>
      <c r="Z1080" s="13" t="str">
        <f t="shared" si="185"/>
        <v/>
      </c>
      <c r="AA1080" s="13" t="str">
        <f t="shared" si="186"/>
        <v/>
      </c>
      <c r="AC1080" s="23"/>
      <c r="AD1080" s="23"/>
      <c r="AE1080" s="23"/>
      <c r="AF1080" s="23"/>
      <c r="AG1080" s="23"/>
      <c r="AH1080" s="23"/>
      <c r="AI1080" s="23"/>
      <c r="AJ1080" s="23"/>
      <c r="AK1080" s="23"/>
      <c r="AL1080" s="23"/>
      <c r="AM1080" s="23"/>
      <c r="AN1080" s="23"/>
      <c r="AO1080" s="23"/>
      <c r="AP1080" s="23"/>
      <c r="AQ1080" s="23"/>
      <c r="AR1080" s="23"/>
      <c r="AT1080" s="24" t="s">
        <v>6725</v>
      </c>
      <c r="AU1080" s="24"/>
      <c r="AV1080" s="24"/>
      <c r="AW1080" s="24"/>
      <c r="AX1080" s="24"/>
      <c r="AY1080" s="24"/>
      <c r="BA1080" s="25" t="s">
        <v>2896</v>
      </c>
      <c r="BB1080" s="27" t="s">
        <v>2896</v>
      </c>
      <c r="BC1080" s="27"/>
      <c r="BD1080" s="24"/>
      <c r="BE1080" s="24"/>
      <c r="BF1080" s="24"/>
      <c r="BG1080" s="24"/>
      <c r="BH1080" s="24"/>
      <c r="BI1080" s="24"/>
      <c r="BK1080" s="26" t="s">
        <v>6740</v>
      </c>
    </row>
    <row r="1081" spans="1:63" ht="15.75" customHeight="1" x14ac:dyDescent="0.35">
      <c r="A1081" s="12" t="s">
        <v>6741</v>
      </c>
      <c r="B1081" s="28" t="s">
        <v>3917</v>
      </c>
      <c r="C1081" s="5" t="s">
        <v>3990</v>
      </c>
      <c r="D1081" s="5">
        <v>100</v>
      </c>
      <c r="E1081" s="10">
        <v>1</v>
      </c>
      <c r="F1081" s="5">
        <f t="shared" si="176"/>
        <v>100</v>
      </c>
      <c r="G1081" s="11">
        <v>27</v>
      </c>
      <c r="H1081" s="22">
        <v>0.5</v>
      </c>
      <c r="I1081" s="22">
        <v>5.4</v>
      </c>
      <c r="J1081" s="22">
        <v>3.1</v>
      </c>
      <c r="K1081" s="22">
        <v>0</v>
      </c>
      <c r="L1081" s="22">
        <v>0</v>
      </c>
      <c r="M1081" s="22"/>
      <c r="N1081" s="22">
        <v>1</v>
      </c>
      <c r="O1081" s="11"/>
      <c r="P1081" s="11"/>
      <c r="Q1081" s="7"/>
      <c r="R1081" s="6">
        <f t="shared" si="177"/>
        <v>27</v>
      </c>
      <c r="S1081" s="13">
        <f t="shared" si="178"/>
        <v>0.5</v>
      </c>
      <c r="T1081" s="13">
        <f t="shared" si="179"/>
        <v>5.4</v>
      </c>
      <c r="U1081" s="13">
        <f t="shared" si="180"/>
        <v>3.1</v>
      </c>
      <c r="V1081" s="13" t="str">
        <f t="shared" si="181"/>
        <v/>
      </c>
      <c r="W1081" s="13" t="str">
        <f t="shared" si="182"/>
        <v/>
      </c>
      <c r="X1081" s="13" t="str">
        <f t="shared" si="183"/>
        <v/>
      </c>
      <c r="Y1081" s="13">
        <f t="shared" si="184"/>
        <v>1</v>
      </c>
      <c r="Z1081" s="13" t="str">
        <f t="shared" si="185"/>
        <v/>
      </c>
      <c r="AA1081" s="13" t="str">
        <f t="shared" si="186"/>
        <v/>
      </c>
      <c r="AC1081" s="23"/>
      <c r="AD1081" s="23"/>
      <c r="AE1081" s="23"/>
      <c r="AF1081" s="23"/>
      <c r="AG1081" s="23"/>
      <c r="AH1081" s="23"/>
      <c r="AI1081" s="23"/>
      <c r="AJ1081" s="23"/>
      <c r="AK1081" s="23"/>
      <c r="AL1081" s="23"/>
      <c r="AM1081" s="23"/>
      <c r="AN1081" s="23"/>
      <c r="AO1081" s="23"/>
      <c r="AP1081" s="23"/>
      <c r="AQ1081" s="23"/>
      <c r="AR1081" s="23"/>
      <c r="AT1081" s="24" t="s">
        <v>6742</v>
      </c>
      <c r="AU1081" s="24"/>
      <c r="AV1081" s="24"/>
      <c r="AW1081" s="24" t="s">
        <v>1903</v>
      </c>
      <c r="AX1081" s="24"/>
      <c r="AY1081" s="24"/>
      <c r="BA1081" s="25" t="s">
        <v>2896</v>
      </c>
      <c r="BB1081" s="27" t="s">
        <v>2896</v>
      </c>
      <c r="BC1081" s="27"/>
      <c r="BD1081" s="24"/>
      <c r="BE1081" s="24"/>
      <c r="BF1081" s="24"/>
      <c r="BG1081" s="24"/>
      <c r="BH1081" s="24"/>
      <c r="BI1081" s="24"/>
      <c r="BK1081" s="26" t="s">
        <v>6743</v>
      </c>
    </row>
    <row r="1082" spans="1:63" ht="15.75" customHeight="1" x14ac:dyDescent="0.35">
      <c r="A1082" s="12" t="s">
        <v>6744</v>
      </c>
      <c r="B1082" s="28" t="s">
        <v>3917</v>
      </c>
      <c r="C1082" s="5" t="s">
        <v>4681</v>
      </c>
      <c r="D1082" s="5">
        <v>150</v>
      </c>
      <c r="E1082" s="10">
        <v>1</v>
      </c>
      <c r="F1082" s="5">
        <f t="shared" si="176"/>
        <v>150</v>
      </c>
      <c r="G1082" s="11">
        <v>19</v>
      </c>
      <c r="H1082" s="22">
        <v>0.6</v>
      </c>
      <c r="I1082" s="22">
        <v>4.4000000000000004</v>
      </c>
      <c r="J1082" s="22">
        <v>4.0999999999999996</v>
      </c>
      <c r="K1082" s="22">
        <v>0</v>
      </c>
      <c r="L1082" s="22">
        <v>0</v>
      </c>
      <c r="M1082" s="22"/>
      <c r="N1082" s="22">
        <v>0</v>
      </c>
      <c r="O1082" s="11"/>
      <c r="P1082" s="11"/>
      <c r="Q1082" s="7"/>
      <c r="R1082" s="6">
        <f t="shared" si="177"/>
        <v>28.5</v>
      </c>
      <c r="S1082" s="13">
        <f t="shared" si="178"/>
        <v>0.9</v>
      </c>
      <c r="T1082" s="13">
        <f t="shared" si="179"/>
        <v>6.6</v>
      </c>
      <c r="U1082" s="13">
        <f t="shared" si="180"/>
        <v>6.15</v>
      </c>
      <c r="V1082" s="13" t="str">
        <f t="shared" si="181"/>
        <v/>
      </c>
      <c r="W1082" s="13" t="str">
        <f t="shared" si="182"/>
        <v/>
      </c>
      <c r="X1082" s="13" t="str">
        <f t="shared" si="183"/>
        <v/>
      </c>
      <c r="Y1082" s="13" t="str">
        <f t="shared" si="184"/>
        <v/>
      </c>
      <c r="Z1082" s="13" t="str">
        <f t="shared" si="185"/>
        <v/>
      </c>
      <c r="AA1082" s="13" t="str">
        <f t="shared" si="186"/>
        <v/>
      </c>
      <c r="AC1082" s="23"/>
      <c r="AD1082" s="23"/>
      <c r="AE1082" s="23"/>
      <c r="AF1082" s="23"/>
      <c r="AG1082" s="23"/>
      <c r="AH1082" s="23"/>
      <c r="AI1082" s="23"/>
      <c r="AJ1082" s="23"/>
      <c r="AK1082" s="23"/>
      <c r="AL1082" s="23"/>
      <c r="AM1082" s="23"/>
      <c r="AN1082" s="23"/>
      <c r="AO1082" s="23"/>
      <c r="AP1082" s="23"/>
      <c r="AQ1082" s="23"/>
      <c r="AR1082" s="23"/>
      <c r="AT1082" s="24" t="s">
        <v>6725</v>
      </c>
      <c r="AU1082" s="24"/>
      <c r="AV1082" s="24"/>
      <c r="AW1082" s="24" t="s">
        <v>6745</v>
      </c>
      <c r="AX1082" s="24"/>
      <c r="AY1082" s="24"/>
      <c r="BA1082" s="25" t="s">
        <v>2896</v>
      </c>
      <c r="BB1082" s="27" t="s">
        <v>2896</v>
      </c>
      <c r="BC1082" s="27"/>
      <c r="BD1082" s="24"/>
      <c r="BE1082" s="24"/>
      <c r="BF1082" s="24"/>
      <c r="BG1082" s="24"/>
      <c r="BH1082" s="24"/>
      <c r="BI1082" s="24"/>
      <c r="BK1082" s="26" t="s">
        <v>6746</v>
      </c>
    </row>
    <row r="1083" spans="1:63" ht="15.75" customHeight="1" x14ac:dyDescent="0.35">
      <c r="A1083" s="12" t="s">
        <v>6747</v>
      </c>
      <c r="B1083" s="28" t="s">
        <v>3917</v>
      </c>
      <c r="C1083" s="5" t="s">
        <v>3968</v>
      </c>
      <c r="D1083" s="5">
        <v>150</v>
      </c>
      <c r="E1083" s="10">
        <v>1</v>
      </c>
      <c r="F1083" s="5">
        <f t="shared" si="176"/>
        <v>150</v>
      </c>
      <c r="G1083" s="11">
        <v>25</v>
      </c>
      <c r="H1083" s="22">
        <v>0.6</v>
      </c>
      <c r="I1083" s="22">
        <v>4.4000000000000004</v>
      </c>
      <c r="J1083" s="22">
        <v>4.0999999999999996</v>
      </c>
      <c r="K1083" s="22">
        <v>0</v>
      </c>
      <c r="L1083" s="22">
        <v>0</v>
      </c>
      <c r="M1083" s="22">
        <v>2.6</v>
      </c>
      <c r="N1083" s="22">
        <v>0.15</v>
      </c>
      <c r="O1083" s="11"/>
      <c r="P1083" s="11"/>
      <c r="Q1083" s="7"/>
      <c r="R1083" s="6">
        <f t="shared" si="177"/>
        <v>37.5</v>
      </c>
      <c r="S1083" s="13">
        <f t="shared" si="178"/>
        <v>0.9</v>
      </c>
      <c r="T1083" s="13">
        <f t="shared" si="179"/>
        <v>6.6</v>
      </c>
      <c r="U1083" s="13">
        <f t="shared" si="180"/>
        <v>6.15</v>
      </c>
      <c r="V1083" s="13" t="str">
        <f t="shared" si="181"/>
        <v/>
      </c>
      <c r="W1083" s="13" t="str">
        <f t="shared" si="182"/>
        <v/>
      </c>
      <c r="X1083" s="13">
        <f t="shared" si="183"/>
        <v>3.9</v>
      </c>
      <c r="Y1083" s="13">
        <f t="shared" si="184"/>
        <v>0.22500000000000001</v>
      </c>
      <c r="Z1083" s="13" t="str">
        <f t="shared" si="185"/>
        <v/>
      </c>
      <c r="AA1083" s="13" t="str">
        <f t="shared" si="186"/>
        <v/>
      </c>
      <c r="AC1083" s="23"/>
      <c r="AD1083" s="23"/>
      <c r="AE1083" s="23"/>
      <c r="AF1083" s="23"/>
      <c r="AG1083" s="23"/>
      <c r="AH1083" s="23"/>
      <c r="AI1083" s="23"/>
      <c r="AJ1083" s="23"/>
      <c r="AK1083" s="23"/>
      <c r="AL1083" s="23"/>
      <c r="AM1083" s="23"/>
      <c r="AN1083" s="23"/>
      <c r="AO1083" s="23"/>
      <c r="AP1083" s="23"/>
      <c r="AQ1083" s="23"/>
      <c r="AR1083" s="23"/>
      <c r="AT1083" s="24" t="s">
        <v>6725</v>
      </c>
      <c r="AU1083" s="24"/>
      <c r="AV1083" s="24"/>
      <c r="AW1083" s="24" t="s">
        <v>6748</v>
      </c>
      <c r="AX1083" s="24"/>
      <c r="AY1083" s="24"/>
      <c r="BA1083" s="25" t="s">
        <v>2896</v>
      </c>
      <c r="BB1083" s="27" t="s">
        <v>2896</v>
      </c>
      <c r="BC1083" s="27"/>
      <c r="BD1083" s="24"/>
      <c r="BE1083" s="24"/>
      <c r="BF1083" s="24"/>
      <c r="BG1083" s="24"/>
      <c r="BH1083" s="24"/>
      <c r="BI1083" s="24"/>
      <c r="BK1083" s="26" t="s">
        <v>6749</v>
      </c>
    </row>
    <row r="1084" spans="1:63" ht="15.75" customHeight="1" x14ac:dyDescent="0.35">
      <c r="A1084" s="12" t="s">
        <v>6750</v>
      </c>
      <c r="B1084" s="28" t="s">
        <v>3922</v>
      </c>
      <c r="C1084" s="5" t="s">
        <v>4019</v>
      </c>
      <c r="D1084" s="5">
        <v>150</v>
      </c>
      <c r="E1084" s="10">
        <v>1</v>
      </c>
      <c r="F1084" s="5">
        <f t="shared" si="176"/>
        <v>150</v>
      </c>
      <c r="G1084" s="11">
        <v>25</v>
      </c>
      <c r="H1084" s="22">
        <v>0.6</v>
      </c>
      <c r="I1084" s="22">
        <v>4.4000000000000004</v>
      </c>
      <c r="J1084" s="22">
        <v>4.0999999999999996</v>
      </c>
      <c r="K1084" s="22">
        <v>0</v>
      </c>
      <c r="L1084" s="22">
        <v>0</v>
      </c>
      <c r="M1084" s="22">
        <v>2.6</v>
      </c>
      <c r="N1084" s="22">
        <v>0.2</v>
      </c>
      <c r="O1084" s="11"/>
      <c r="P1084" s="11"/>
      <c r="Q1084" s="7"/>
      <c r="R1084" s="6">
        <f t="shared" si="177"/>
        <v>37.5</v>
      </c>
      <c r="S1084" s="13">
        <f t="shared" si="178"/>
        <v>0.9</v>
      </c>
      <c r="T1084" s="13">
        <f t="shared" si="179"/>
        <v>6.6</v>
      </c>
      <c r="U1084" s="13">
        <f t="shared" si="180"/>
        <v>6.15</v>
      </c>
      <c r="V1084" s="13" t="str">
        <f t="shared" si="181"/>
        <v/>
      </c>
      <c r="W1084" s="13" t="str">
        <f t="shared" si="182"/>
        <v/>
      </c>
      <c r="X1084" s="13">
        <f t="shared" si="183"/>
        <v>3.9</v>
      </c>
      <c r="Y1084" s="13">
        <f t="shared" si="184"/>
        <v>0.3</v>
      </c>
      <c r="Z1084" s="13" t="str">
        <f t="shared" si="185"/>
        <v/>
      </c>
      <c r="AA1084" s="13" t="str">
        <f t="shared" si="186"/>
        <v/>
      </c>
      <c r="AC1084" s="23"/>
      <c r="AD1084" s="23"/>
      <c r="AE1084" s="23"/>
      <c r="AF1084" s="23"/>
      <c r="AG1084" s="23"/>
      <c r="AH1084" s="23"/>
      <c r="AI1084" s="23"/>
      <c r="AJ1084" s="23"/>
      <c r="AK1084" s="23"/>
      <c r="AL1084" s="23"/>
      <c r="AM1084" s="23"/>
      <c r="AN1084" s="23"/>
      <c r="AO1084" s="23"/>
      <c r="AP1084" s="23"/>
      <c r="AQ1084" s="23"/>
      <c r="AR1084" s="23"/>
      <c r="AT1084" s="24" t="s">
        <v>6751</v>
      </c>
      <c r="AU1084" s="24"/>
      <c r="AV1084" s="24"/>
      <c r="AW1084" s="24"/>
      <c r="AX1084" s="24"/>
      <c r="AY1084" s="24"/>
      <c r="BA1084" s="25" t="s">
        <v>2896</v>
      </c>
      <c r="BB1084" s="27" t="s">
        <v>2896</v>
      </c>
      <c r="BC1084" s="27"/>
      <c r="BD1084" s="24"/>
      <c r="BE1084" s="24"/>
      <c r="BF1084" s="24"/>
      <c r="BG1084" s="24"/>
      <c r="BH1084" s="24"/>
      <c r="BI1084" s="24"/>
      <c r="BK1084" s="26" t="s">
        <v>6752</v>
      </c>
    </row>
    <row r="1085" spans="1:63" ht="15.75" customHeight="1" x14ac:dyDescent="0.35">
      <c r="A1085" s="12" t="s">
        <v>6753</v>
      </c>
      <c r="B1085" s="28" t="s">
        <v>3917</v>
      </c>
      <c r="C1085" s="5" t="s">
        <v>3912</v>
      </c>
      <c r="D1085" s="5">
        <v>150</v>
      </c>
      <c r="E1085" s="10">
        <v>1</v>
      </c>
      <c r="F1085" s="5">
        <f t="shared" si="176"/>
        <v>150</v>
      </c>
      <c r="G1085" s="11">
        <v>35</v>
      </c>
      <c r="H1085" s="22">
        <v>0.4</v>
      </c>
      <c r="I1085" s="22">
        <v>6.7</v>
      </c>
      <c r="J1085" s="22">
        <v>6.5</v>
      </c>
      <c r="K1085" s="22">
        <v>0.5</v>
      </c>
      <c r="L1085" s="22">
        <v>0.1</v>
      </c>
      <c r="M1085" s="22">
        <v>3.2</v>
      </c>
      <c r="N1085" s="22">
        <v>0.1</v>
      </c>
      <c r="O1085" s="11"/>
      <c r="P1085" s="11"/>
      <c r="Q1085" s="7"/>
      <c r="R1085" s="6">
        <f t="shared" si="177"/>
        <v>52.5</v>
      </c>
      <c r="S1085" s="13">
        <f t="shared" si="178"/>
        <v>0.6</v>
      </c>
      <c r="T1085" s="13">
        <f t="shared" si="179"/>
        <v>10.050000000000001</v>
      </c>
      <c r="U1085" s="13">
        <f t="shared" si="180"/>
        <v>9.75</v>
      </c>
      <c r="V1085" s="13">
        <f t="shared" si="181"/>
        <v>0.75</v>
      </c>
      <c r="W1085" s="13">
        <f t="shared" si="182"/>
        <v>0.15</v>
      </c>
      <c r="X1085" s="13">
        <f t="shared" si="183"/>
        <v>4.8</v>
      </c>
      <c r="Y1085" s="13">
        <f t="shared" si="184"/>
        <v>0.15</v>
      </c>
      <c r="Z1085" s="13" t="str">
        <f t="shared" si="185"/>
        <v/>
      </c>
      <c r="AA1085" s="13" t="str">
        <f t="shared" si="186"/>
        <v/>
      </c>
      <c r="AC1085" s="23"/>
      <c r="AD1085" s="23"/>
      <c r="AE1085" s="23"/>
      <c r="AF1085" s="23"/>
      <c r="AG1085" s="23"/>
      <c r="AH1085" s="23"/>
      <c r="AI1085" s="23"/>
      <c r="AJ1085" s="23"/>
      <c r="AK1085" s="23"/>
      <c r="AL1085" s="23"/>
      <c r="AM1085" s="23"/>
      <c r="AN1085" s="23"/>
      <c r="AO1085" s="23"/>
      <c r="AP1085" s="23"/>
      <c r="AQ1085" s="23"/>
      <c r="AR1085" s="23"/>
      <c r="AT1085" s="24" t="s">
        <v>6754</v>
      </c>
      <c r="AU1085" s="24"/>
      <c r="AV1085" s="24"/>
      <c r="AW1085" s="24"/>
      <c r="AX1085" s="24"/>
      <c r="AY1085" s="24"/>
      <c r="BA1085" s="25" t="s">
        <v>2896</v>
      </c>
      <c r="BB1085" s="27" t="s">
        <v>2896</v>
      </c>
      <c r="BC1085" s="27"/>
      <c r="BD1085" s="24"/>
      <c r="BE1085" s="24"/>
      <c r="BF1085" s="24"/>
      <c r="BG1085" s="24"/>
      <c r="BH1085" s="24"/>
      <c r="BI1085" s="24"/>
      <c r="BK1085" s="26" t="s">
        <v>6755</v>
      </c>
    </row>
    <row r="1086" spans="1:63" ht="15.75" customHeight="1" x14ac:dyDescent="0.35">
      <c r="A1086" s="12" t="s">
        <v>6756</v>
      </c>
      <c r="B1086" s="28" t="s">
        <v>3922</v>
      </c>
      <c r="C1086" s="5" t="s">
        <v>4613</v>
      </c>
      <c r="D1086" s="5">
        <v>30</v>
      </c>
      <c r="E1086" s="10">
        <v>1</v>
      </c>
      <c r="F1086" s="5">
        <f t="shared" si="176"/>
        <v>30</v>
      </c>
      <c r="G1086" s="11">
        <v>374</v>
      </c>
      <c r="H1086" s="22">
        <v>10</v>
      </c>
      <c r="I1086" s="22">
        <v>66</v>
      </c>
      <c r="J1086" s="22">
        <v>7.6</v>
      </c>
      <c r="K1086" s="22">
        <v>5.7</v>
      </c>
      <c r="L1086" s="22">
        <v>1.3</v>
      </c>
      <c r="M1086" s="22">
        <v>9.1</v>
      </c>
      <c r="N1086" s="22">
        <v>0.12</v>
      </c>
      <c r="O1086" s="11"/>
      <c r="P1086" s="11"/>
      <c r="Q1086" s="7"/>
      <c r="R1086" s="6">
        <f t="shared" si="177"/>
        <v>112.2</v>
      </c>
      <c r="S1086" s="13">
        <f t="shared" si="178"/>
        <v>3</v>
      </c>
      <c r="T1086" s="13">
        <f t="shared" si="179"/>
        <v>19.8</v>
      </c>
      <c r="U1086" s="13">
        <f t="shared" si="180"/>
        <v>2.2799999999999998</v>
      </c>
      <c r="V1086" s="13">
        <f t="shared" si="181"/>
        <v>1.71</v>
      </c>
      <c r="W1086" s="13">
        <f t="shared" si="182"/>
        <v>0.39</v>
      </c>
      <c r="X1086" s="13">
        <f t="shared" si="183"/>
        <v>2.73</v>
      </c>
      <c r="Y1086" s="13">
        <f t="shared" si="184"/>
        <v>3.5999999999999997E-2</v>
      </c>
      <c r="Z1086" s="13" t="str">
        <f t="shared" si="185"/>
        <v/>
      </c>
      <c r="AA1086" s="13" t="str">
        <f t="shared" si="186"/>
        <v/>
      </c>
      <c r="AC1086" s="23"/>
      <c r="AD1086" s="23"/>
      <c r="AE1086" s="23"/>
      <c r="AF1086" s="23"/>
      <c r="AG1086" s="23"/>
      <c r="AH1086" s="23"/>
      <c r="AI1086" s="23"/>
      <c r="AJ1086" s="23"/>
      <c r="AK1086" s="23"/>
      <c r="AL1086" s="23"/>
      <c r="AM1086" s="23"/>
      <c r="AN1086" s="23"/>
      <c r="AO1086" s="23"/>
      <c r="AP1086" s="23"/>
      <c r="AQ1086" s="23"/>
      <c r="AR1086" s="23"/>
      <c r="AT1086" s="24" t="s">
        <v>6757</v>
      </c>
      <c r="AU1086" s="24"/>
      <c r="AV1086" s="24"/>
      <c r="AW1086" s="24" t="s">
        <v>6758</v>
      </c>
      <c r="AX1086" s="24"/>
      <c r="AY1086" s="24"/>
      <c r="BA1086" s="25" t="s">
        <v>2897</v>
      </c>
      <c r="BB1086" s="27" t="s">
        <v>2896</v>
      </c>
      <c r="BC1086" s="27"/>
      <c r="BD1086" s="24"/>
      <c r="BE1086" s="24"/>
      <c r="BF1086" s="24"/>
      <c r="BG1086" s="24" t="s">
        <v>1145</v>
      </c>
      <c r="BH1086" s="24"/>
      <c r="BI1086" s="24"/>
      <c r="BK1086" s="26" t="s">
        <v>307</v>
      </c>
    </row>
    <row r="1087" spans="1:63" ht="15.75" customHeight="1" x14ac:dyDescent="0.35">
      <c r="A1087" s="12" t="s">
        <v>6759</v>
      </c>
      <c r="B1087" s="28" t="s">
        <v>3917</v>
      </c>
      <c r="C1087" s="5" t="s">
        <v>4214</v>
      </c>
      <c r="D1087" s="5">
        <v>75</v>
      </c>
      <c r="E1087" s="10">
        <v>1</v>
      </c>
      <c r="F1087" s="5">
        <f t="shared" si="176"/>
        <v>75</v>
      </c>
      <c r="G1087" s="11">
        <v>353</v>
      </c>
      <c r="H1087" s="22">
        <v>7.4</v>
      </c>
      <c r="I1087" s="22">
        <v>73.5</v>
      </c>
      <c r="J1087" s="22">
        <v>1</v>
      </c>
      <c r="K1087" s="22">
        <v>2.6</v>
      </c>
      <c r="L1087" s="22">
        <v>0.6</v>
      </c>
      <c r="M1087" s="22">
        <v>3</v>
      </c>
      <c r="N1087" s="22">
        <v>0.03</v>
      </c>
      <c r="O1087" s="11"/>
      <c r="P1087" s="11"/>
      <c r="Q1087" s="7"/>
      <c r="R1087" s="6">
        <f t="shared" si="177"/>
        <v>264.75</v>
      </c>
      <c r="S1087" s="13">
        <f t="shared" si="178"/>
        <v>5.55</v>
      </c>
      <c r="T1087" s="13">
        <f t="shared" si="179"/>
        <v>55.125</v>
      </c>
      <c r="U1087" s="13">
        <f t="shared" si="180"/>
        <v>0.75</v>
      </c>
      <c r="V1087" s="13">
        <f t="shared" si="181"/>
        <v>1.95</v>
      </c>
      <c r="W1087" s="13">
        <f t="shared" si="182"/>
        <v>0.45</v>
      </c>
      <c r="X1087" s="13">
        <f t="shared" si="183"/>
        <v>2.25</v>
      </c>
      <c r="Y1087" s="13">
        <f t="shared" si="184"/>
        <v>2.2499999999999999E-2</v>
      </c>
      <c r="Z1087" s="13" t="str">
        <f t="shared" si="185"/>
        <v/>
      </c>
      <c r="AA1087" s="13" t="str">
        <f t="shared" si="186"/>
        <v/>
      </c>
      <c r="AC1087" s="23"/>
      <c r="AD1087" s="23"/>
      <c r="AE1087" s="23"/>
      <c r="AF1087" s="23"/>
      <c r="AG1087" s="23"/>
      <c r="AH1087" s="23"/>
      <c r="AI1087" s="23"/>
      <c r="AJ1087" s="23"/>
      <c r="AK1087" s="23"/>
      <c r="AL1087" s="23"/>
      <c r="AM1087" s="23"/>
      <c r="AN1087" s="23"/>
      <c r="AO1087" s="23"/>
      <c r="AP1087" s="23"/>
      <c r="AQ1087" s="23"/>
      <c r="AR1087" s="23"/>
      <c r="AT1087" s="24" t="s">
        <v>6760</v>
      </c>
      <c r="AU1087" s="24"/>
      <c r="AV1087" s="24"/>
      <c r="AW1087" s="24"/>
      <c r="AX1087" s="24"/>
      <c r="AY1087" s="24"/>
      <c r="BA1087" s="25" t="s">
        <v>2896</v>
      </c>
      <c r="BB1087" s="27" t="s">
        <v>2896</v>
      </c>
      <c r="BC1087" s="27"/>
      <c r="BD1087" s="24"/>
      <c r="BE1087" s="24"/>
      <c r="BF1087" s="24"/>
      <c r="BG1087" s="24" t="s">
        <v>1137</v>
      </c>
      <c r="BH1087" s="24"/>
      <c r="BI1087" s="24"/>
      <c r="BK1087" s="26" t="s">
        <v>6761</v>
      </c>
    </row>
    <row r="1088" spans="1:63" ht="15.75" customHeight="1" x14ac:dyDescent="0.35">
      <c r="A1088" s="12" t="s">
        <v>6762</v>
      </c>
      <c r="B1088" s="28" t="s">
        <v>3917</v>
      </c>
      <c r="C1088" s="5" t="s">
        <v>4613</v>
      </c>
      <c r="D1088" s="5">
        <v>40</v>
      </c>
      <c r="E1088" s="10">
        <v>1</v>
      </c>
      <c r="F1088" s="5">
        <f t="shared" si="176"/>
        <v>40</v>
      </c>
      <c r="G1088" s="11">
        <v>399</v>
      </c>
      <c r="H1088" s="22">
        <v>10.1</v>
      </c>
      <c r="I1088" s="22">
        <v>54.1</v>
      </c>
      <c r="J1088" s="22">
        <v>1.8</v>
      </c>
      <c r="K1088" s="22">
        <v>10.9</v>
      </c>
      <c r="L1088" s="22">
        <v>1.3</v>
      </c>
      <c r="M1088" s="22">
        <v>21.9</v>
      </c>
      <c r="N1088" s="22">
        <v>0.03</v>
      </c>
      <c r="O1088" s="11"/>
      <c r="P1088" s="11"/>
      <c r="Q1088" s="7"/>
      <c r="R1088" s="6">
        <f t="shared" si="177"/>
        <v>159.6</v>
      </c>
      <c r="S1088" s="13">
        <f t="shared" si="178"/>
        <v>4.04</v>
      </c>
      <c r="T1088" s="13">
        <f t="shared" si="179"/>
        <v>21.64</v>
      </c>
      <c r="U1088" s="13">
        <f t="shared" si="180"/>
        <v>0.72</v>
      </c>
      <c r="V1088" s="13">
        <f t="shared" si="181"/>
        <v>4.3600000000000003</v>
      </c>
      <c r="W1088" s="13">
        <f t="shared" si="182"/>
        <v>0.52</v>
      </c>
      <c r="X1088" s="13">
        <f t="shared" si="183"/>
        <v>8.76</v>
      </c>
      <c r="Y1088" s="13">
        <f t="shared" si="184"/>
        <v>1.2E-2</v>
      </c>
      <c r="Z1088" s="13" t="str">
        <f t="shared" si="185"/>
        <v/>
      </c>
      <c r="AA1088" s="13" t="str">
        <f t="shared" si="186"/>
        <v/>
      </c>
      <c r="AC1088" s="23"/>
      <c r="AD1088" s="23"/>
      <c r="AE1088" s="23"/>
      <c r="AF1088" s="23"/>
      <c r="AG1088" s="23"/>
      <c r="AH1088" s="23"/>
      <c r="AI1088" s="23"/>
      <c r="AJ1088" s="23"/>
      <c r="AK1088" s="23"/>
      <c r="AL1088" s="23"/>
      <c r="AM1088" s="23"/>
      <c r="AN1088" s="23"/>
      <c r="AO1088" s="23"/>
      <c r="AP1088" s="23"/>
      <c r="AQ1088" s="23"/>
      <c r="AR1088" s="23"/>
      <c r="AT1088" s="24" t="s">
        <v>6763</v>
      </c>
      <c r="AU1088" s="24"/>
      <c r="AV1088" s="24"/>
      <c r="AW1088" s="24" t="s">
        <v>1888</v>
      </c>
      <c r="AX1088" s="24"/>
      <c r="AY1088" s="24"/>
      <c r="BA1088" s="25" t="s">
        <v>2897</v>
      </c>
      <c r="BB1088" s="27" t="s">
        <v>2896</v>
      </c>
      <c r="BC1088" s="27"/>
      <c r="BD1088" s="24"/>
      <c r="BE1088" s="24"/>
      <c r="BF1088" s="24"/>
      <c r="BG1088" s="24" t="s">
        <v>6764</v>
      </c>
      <c r="BH1088" s="24"/>
      <c r="BI1088" s="24"/>
      <c r="BK1088" s="26" t="s">
        <v>257</v>
      </c>
    </row>
    <row r="1089" spans="1:63" ht="15.75" customHeight="1" x14ac:dyDescent="0.35">
      <c r="A1089" s="12" t="s">
        <v>6765</v>
      </c>
      <c r="B1089" s="28" t="s">
        <v>3911</v>
      </c>
      <c r="C1089" s="5" t="s">
        <v>4613</v>
      </c>
      <c r="D1089" s="5">
        <v>40</v>
      </c>
      <c r="E1089" s="10">
        <v>1</v>
      </c>
      <c r="F1089" s="5">
        <f t="shared" si="176"/>
        <v>40</v>
      </c>
      <c r="G1089" s="11">
        <v>379</v>
      </c>
      <c r="H1089" s="22">
        <v>15.8</v>
      </c>
      <c r="I1089" s="22">
        <v>71.099999999999994</v>
      </c>
      <c r="J1089" s="22">
        <v>12.6</v>
      </c>
      <c r="K1089" s="22">
        <v>2.2000000000000002</v>
      </c>
      <c r="L1089" s="22">
        <v>0.6</v>
      </c>
      <c r="M1089" s="22">
        <v>6</v>
      </c>
      <c r="N1089" s="22">
        <v>0.01</v>
      </c>
      <c r="O1089" s="11"/>
      <c r="P1089" s="11">
        <v>5.2</v>
      </c>
      <c r="Q1089" s="7"/>
      <c r="R1089" s="6">
        <f t="shared" si="177"/>
        <v>151.6</v>
      </c>
      <c r="S1089" s="13">
        <f t="shared" si="178"/>
        <v>6.32</v>
      </c>
      <c r="T1089" s="13">
        <f t="shared" si="179"/>
        <v>28.44</v>
      </c>
      <c r="U1089" s="13">
        <f t="shared" si="180"/>
        <v>5.04</v>
      </c>
      <c r="V1089" s="13">
        <f t="shared" si="181"/>
        <v>0.88</v>
      </c>
      <c r="W1089" s="13">
        <f t="shared" si="182"/>
        <v>0.24</v>
      </c>
      <c r="X1089" s="13">
        <f t="shared" si="183"/>
        <v>2.4</v>
      </c>
      <c r="Y1089" s="13">
        <f t="shared" si="184"/>
        <v>4.0000000000000001E-3</v>
      </c>
      <c r="Z1089" s="13" t="str">
        <f t="shared" si="185"/>
        <v/>
      </c>
      <c r="AA1089" s="13">
        <f t="shared" si="186"/>
        <v>2.08</v>
      </c>
      <c r="AC1089" s="23"/>
      <c r="AD1089" s="23"/>
      <c r="AE1089" s="23"/>
      <c r="AF1089" s="23"/>
      <c r="AG1089" s="23"/>
      <c r="AH1089" s="23"/>
      <c r="AI1089" s="23"/>
      <c r="AJ1089" s="23"/>
      <c r="AK1089" s="23"/>
      <c r="AL1089" s="23"/>
      <c r="AM1089" s="23"/>
      <c r="AN1089" s="23">
        <v>148</v>
      </c>
      <c r="AO1089" s="23"/>
      <c r="AP1089" s="23"/>
      <c r="AQ1089" s="23"/>
      <c r="AR1089" s="23"/>
      <c r="AT1089" s="24" t="s">
        <v>6766</v>
      </c>
      <c r="AU1089" s="24"/>
      <c r="AV1089" s="24"/>
      <c r="AW1089" s="24" t="s">
        <v>6767</v>
      </c>
      <c r="AX1089" s="24"/>
      <c r="AY1089" s="24"/>
      <c r="BA1089" s="25" t="s">
        <v>2897</v>
      </c>
      <c r="BB1089" s="27" t="s">
        <v>2896</v>
      </c>
      <c r="BC1089" s="27"/>
      <c r="BD1089" s="24"/>
      <c r="BE1089" s="24"/>
      <c r="BF1089" s="24"/>
      <c r="BG1089" s="24" t="s">
        <v>1132</v>
      </c>
      <c r="BH1089" s="24"/>
      <c r="BI1089" s="24"/>
      <c r="BK1089" s="26" t="s">
        <v>989</v>
      </c>
    </row>
    <row r="1090" spans="1:63" ht="15.75" customHeight="1" x14ac:dyDescent="0.35">
      <c r="A1090" s="12" t="s">
        <v>6768</v>
      </c>
      <c r="B1090" s="28" t="s">
        <v>3911</v>
      </c>
      <c r="C1090" s="5" t="s">
        <v>4613</v>
      </c>
      <c r="D1090" s="5">
        <v>30</v>
      </c>
      <c r="E1090" s="10">
        <v>1</v>
      </c>
      <c r="F1090" s="5">
        <f t="shared" si="176"/>
        <v>30</v>
      </c>
      <c r="G1090" s="11">
        <v>382</v>
      </c>
      <c r="H1090" s="22">
        <v>8.6999999999999993</v>
      </c>
      <c r="I1090" s="22">
        <v>75.2</v>
      </c>
      <c r="J1090" s="22">
        <v>8.5</v>
      </c>
      <c r="K1090" s="22">
        <v>3.9</v>
      </c>
      <c r="L1090" s="22">
        <v>0.6</v>
      </c>
      <c r="M1090" s="22">
        <v>5.9</v>
      </c>
      <c r="N1090" s="22">
        <v>0.01</v>
      </c>
      <c r="O1090" s="11"/>
      <c r="P1090" s="11"/>
      <c r="Q1090" s="7"/>
      <c r="R1090" s="6">
        <f t="shared" si="177"/>
        <v>114.6</v>
      </c>
      <c r="S1090" s="13">
        <f t="shared" si="178"/>
        <v>2.61</v>
      </c>
      <c r="T1090" s="13">
        <f t="shared" si="179"/>
        <v>22.56</v>
      </c>
      <c r="U1090" s="13">
        <f t="shared" si="180"/>
        <v>2.5499999999999998</v>
      </c>
      <c r="V1090" s="13">
        <f t="shared" si="181"/>
        <v>1.17</v>
      </c>
      <c r="W1090" s="13">
        <f t="shared" si="182"/>
        <v>0.18</v>
      </c>
      <c r="X1090" s="13">
        <f t="shared" si="183"/>
        <v>1.77</v>
      </c>
      <c r="Y1090" s="13">
        <f t="shared" si="184"/>
        <v>3.0000000000000001E-3</v>
      </c>
      <c r="Z1090" s="13" t="str">
        <f t="shared" si="185"/>
        <v/>
      </c>
      <c r="AA1090" s="13" t="str">
        <f t="shared" si="186"/>
        <v/>
      </c>
      <c r="AC1090" s="23"/>
      <c r="AD1090" s="23"/>
      <c r="AE1090" s="23"/>
      <c r="AF1090" s="23"/>
      <c r="AG1090" s="23"/>
      <c r="AH1090" s="23"/>
      <c r="AI1090" s="23"/>
      <c r="AJ1090" s="23"/>
      <c r="AK1090" s="23"/>
      <c r="AL1090" s="23"/>
      <c r="AM1090" s="23"/>
      <c r="AN1090" s="23"/>
      <c r="AO1090" s="23"/>
      <c r="AP1090" s="23"/>
      <c r="AQ1090" s="23"/>
      <c r="AR1090" s="23"/>
      <c r="AT1090" s="24" t="s">
        <v>6769</v>
      </c>
      <c r="AU1090" s="24"/>
      <c r="AV1090" s="24"/>
      <c r="AW1090" s="24" t="s">
        <v>6770</v>
      </c>
      <c r="AX1090" s="24"/>
      <c r="AY1090" s="24"/>
      <c r="BA1090" s="25" t="s">
        <v>2897</v>
      </c>
      <c r="BB1090" s="27" t="s">
        <v>2896</v>
      </c>
      <c r="BC1090" s="27"/>
      <c r="BD1090" s="24"/>
      <c r="BE1090" s="24"/>
      <c r="BF1090" s="24"/>
      <c r="BG1090" s="24" t="s">
        <v>1125</v>
      </c>
      <c r="BH1090" s="24"/>
      <c r="BI1090" s="24"/>
      <c r="BK1090" s="26" t="s">
        <v>981</v>
      </c>
    </row>
    <row r="1091" spans="1:63" ht="15.75" customHeight="1" x14ac:dyDescent="0.35">
      <c r="A1091" s="12" t="s">
        <v>6771</v>
      </c>
      <c r="B1091" s="28" t="s">
        <v>3922</v>
      </c>
      <c r="C1091" s="5" t="s">
        <v>4613</v>
      </c>
      <c r="D1091" s="5">
        <v>30</v>
      </c>
      <c r="E1091" s="10">
        <v>1</v>
      </c>
      <c r="F1091" s="5">
        <f t="shared" ref="F1091:F1154" si="187">E1091*D1091</f>
        <v>30</v>
      </c>
      <c r="G1091" s="11">
        <v>371</v>
      </c>
      <c r="H1091" s="22">
        <v>9.3000000000000007</v>
      </c>
      <c r="I1091" s="22">
        <v>73</v>
      </c>
      <c r="J1091" s="22">
        <v>8.1</v>
      </c>
      <c r="K1091" s="22">
        <v>2.9</v>
      </c>
      <c r="L1091" s="22">
        <v>1</v>
      </c>
      <c r="M1091" s="22">
        <v>7.8</v>
      </c>
      <c r="N1091" s="22">
        <v>0.59</v>
      </c>
      <c r="O1091" s="11"/>
      <c r="P1091" s="11">
        <v>12</v>
      </c>
      <c r="Q1091" s="7"/>
      <c r="R1091" s="6">
        <f t="shared" ref="R1091:R1154" si="188">IF(G1091&lt;&gt;0,G1091*$F1091/100,"")</f>
        <v>111.3</v>
      </c>
      <c r="S1091" s="13">
        <f t="shared" ref="S1091:S1154" si="189">IF(H1091&lt;&gt;0,H1091*$F1091/100,"")</f>
        <v>2.79</v>
      </c>
      <c r="T1091" s="13">
        <f t="shared" ref="T1091:T1154" si="190">IF(I1091&lt;&gt;0,I1091*$F1091/100,"")</f>
        <v>21.9</v>
      </c>
      <c r="U1091" s="13">
        <f t="shared" ref="U1091:U1154" si="191">IF(J1091&lt;&gt;0,J1091*$F1091/100,"")</f>
        <v>2.4300000000000002</v>
      </c>
      <c r="V1091" s="13">
        <f t="shared" ref="V1091:V1154" si="192">IF(K1091&lt;&gt;0,K1091*$F1091/100,"")</f>
        <v>0.87</v>
      </c>
      <c r="W1091" s="13">
        <f t="shared" ref="W1091:W1154" si="193">IF(L1091&lt;&gt;0,L1091*$F1091/100,"")</f>
        <v>0.3</v>
      </c>
      <c r="X1091" s="13">
        <f t="shared" ref="X1091:X1154" si="194">IF(M1091&lt;&gt;0,M1091*$F1091/100,"")</f>
        <v>2.34</v>
      </c>
      <c r="Y1091" s="13">
        <f t="shared" ref="Y1091:Y1154" si="195">IF(N1091&lt;&gt;0,N1091*$F1091/100,"")</f>
        <v>0.17699999999999999</v>
      </c>
      <c r="Z1091" s="13" t="str">
        <f t="shared" ref="Z1091:Z1154" si="196">IF(O1091&lt;&gt;0,O1091*$F1091/100,"")</f>
        <v/>
      </c>
      <c r="AA1091" s="13">
        <f t="shared" ref="AA1091:AA1154" si="197">IF(P1091&lt;&gt;0,P1091*$F1091/100,"")</f>
        <v>3.6</v>
      </c>
      <c r="AC1091" s="23"/>
      <c r="AD1091" s="23"/>
      <c r="AE1091" s="23"/>
      <c r="AF1091" s="23"/>
      <c r="AG1091" s="23">
        <v>0.9</v>
      </c>
      <c r="AH1091" s="23">
        <v>1.2</v>
      </c>
      <c r="AI1091" s="23">
        <v>14</v>
      </c>
      <c r="AJ1091" s="23">
        <v>1.2</v>
      </c>
      <c r="AK1091" s="23">
        <v>170</v>
      </c>
      <c r="AL1091" s="23">
        <v>2.1</v>
      </c>
      <c r="AM1091" s="23"/>
      <c r="AN1091" s="23"/>
      <c r="AO1091" s="23"/>
      <c r="AP1091" s="23"/>
      <c r="AQ1091" s="23"/>
      <c r="AR1091" s="23"/>
      <c r="AT1091" s="24" t="s">
        <v>6772</v>
      </c>
      <c r="AU1091" s="24"/>
      <c r="AV1091" s="24"/>
      <c r="AW1091" s="24" t="s">
        <v>6773</v>
      </c>
      <c r="AX1091" s="24"/>
      <c r="AY1091" s="24"/>
      <c r="BA1091" s="25" t="s">
        <v>2897</v>
      </c>
      <c r="BB1091" s="27" t="s">
        <v>2896</v>
      </c>
      <c r="BC1091" s="27"/>
      <c r="BD1091" s="24"/>
      <c r="BE1091" s="24"/>
      <c r="BF1091" s="24"/>
      <c r="BG1091" s="24" t="s">
        <v>1136</v>
      </c>
      <c r="BH1091" s="24"/>
      <c r="BI1091" s="24"/>
      <c r="BK1091" s="26" t="s">
        <v>332</v>
      </c>
    </row>
    <row r="1092" spans="1:63" ht="15.75" customHeight="1" x14ac:dyDescent="0.35">
      <c r="A1092" s="12" t="s">
        <v>6774</v>
      </c>
      <c r="B1092" s="28" t="s">
        <v>3917</v>
      </c>
      <c r="C1092" s="5" t="s">
        <v>6775</v>
      </c>
      <c r="D1092" s="5">
        <v>40</v>
      </c>
      <c r="E1092" s="10">
        <v>1</v>
      </c>
      <c r="F1092" s="5">
        <f t="shared" si="187"/>
        <v>40</v>
      </c>
      <c r="G1092" s="11">
        <v>426</v>
      </c>
      <c r="H1092" s="22">
        <v>8.9</v>
      </c>
      <c r="I1092" s="22">
        <v>49</v>
      </c>
      <c r="J1092" s="22">
        <v>3.9</v>
      </c>
      <c r="K1092" s="22">
        <v>17</v>
      </c>
      <c r="L1092" s="22">
        <v>2.2000000000000002</v>
      </c>
      <c r="M1092" s="22">
        <v>21</v>
      </c>
      <c r="N1092" s="22">
        <v>0.09</v>
      </c>
      <c r="O1092" s="11"/>
      <c r="P1092" s="11"/>
      <c r="Q1092" s="7"/>
      <c r="R1092" s="6">
        <f t="shared" si="188"/>
        <v>170.4</v>
      </c>
      <c r="S1092" s="13">
        <f t="shared" si="189"/>
        <v>3.56</v>
      </c>
      <c r="T1092" s="13">
        <f t="shared" si="190"/>
        <v>19.600000000000001</v>
      </c>
      <c r="U1092" s="13">
        <f t="shared" si="191"/>
        <v>1.56</v>
      </c>
      <c r="V1092" s="13">
        <f t="shared" si="192"/>
        <v>6.8</v>
      </c>
      <c r="W1092" s="13">
        <f t="shared" si="193"/>
        <v>0.88</v>
      </c>
      <c r="X1092" s="13">
        <f t="shared" si="194"/>
        <v>8.4</v>
      </c>
      <c r="Y1092" s="13">
        <f t="shared" si="195"/>
        <v>3.5999999999999997E-2</v>
      </c>
      <c r="Z1092" s="13" t="str">
        <f t="shared" si="196"/>
        <v/>
      </c>
      <c r="AA1092" s="13" t="str">
        <f t="shared" si="197"/>
        <v/>
      </c>
      <c r="AC1092" s="23"/>
      <c r="AD1092" s="23"/>
      <c r="AE1092" s="23"/>
      <c r="AF1092" s="23"/>
      <c r="AG1092" s="23"/>
      <c r="AH1092" s="23"/>
      <c r="AI1092" s="23"/>
      <c r="AJ1092" s="23"/>
      <c r="AK1092" s="23"/>
      <c r="AL1092" s="23"/>
      <c r="AM1092" s="23"/>
      <c r="AN1092" s="23"/>
      <c r="AO1092" s="23"/>
      <c r="AP1092" s="23"/>
      <c r="AQ1092" s="23"/>
      <c r="AR1092" s="23"/>
      <c r="AT1092" s="24" t="s">
        <v>6776</v>
      </c>
      <c r="AU1092" s="24"/>
      <c r="AV1092" s="24"/>
      <c r="AW1092" s="24" t="s">
        <v>1881</v>
      </c>
      <c r="AX1092" s="24"/>
      <c r="AY1092" s="24"/>
      <c r="BA1092" s="25" t="s">
        <v>2897</v>
      </c>
      <c r="BB1092" s="27" t="s">
        <v>2896</v>
      </c>
      <c r="BC1092" s="27"/>
      <c r="BD1092" s="24"/>
      <c r="BE1092" s="24"/>
      <c r="BF1092" s="24"/>
      <c r="BG1092" s="24"/>
      <c r="BH1092" s="24"/>
      <c r="BI1092" s="24"/>
      <c r="BK1092" s="26" t="s">
        <v>288</v>
      </c>
    </row>
    <row r="1093" spans="1:63" ht="15.75" customHeight="1" x14ac:dyDescent="0.35">
      <c r="A1093" s="12" t="s">
        <v>6777</v>
      </c>
      <c r="B1093" s="28" t="s">
        <v>3922</v>
      </c>
      <c r="C1093" s="5" t="s">
        <v>4613</v>
      </c>
      <c r="D1093" s="5">
        <v>30</v>
      </c>
      <c r="E1093" s="10">
        <v>1</v>
      </c>
      <c r="F1093" s="5">
        <f t="shared" si="187"/>
        <v>30</v>
      </c>
      <c r="G1093" s="11">
        <v>368</v>
      </c>
      <c r="H1093" s="22">
        <v>9.4</v>
      </c>
      <c r="I1093" s="22">
        <v>74.8</v>
      </c>
      <c r="J1093" s="22">
        <v>10.8</v>
      </c>
      <c r="K1093" s="22">
        <v>1.8</v>
      </c>
      <c r="L1093" s="22">
        <v>0.6</v>
      </c>
      <c r="M1093" s="22">
        <v>7.6</v>
      </c>
      <c r="N1093" s="22">
        <v>0.9</v>
      </c>
      <c r="O1093" s="11">
        <v>637</v>
      </c>
      <c r="P1093" s="11">
        <v>13</v>
      </c>
      <c r="Q1093" s="7"/>
      <c r="R1093" s="6">
        <f t="shared" si="188"/>
        <v>110.4</v>
      </c>
      <c r="S1093" s="13">
        <f t="shared" si="189"/>
        <v>2.82</v>
      </c>
      <c r="T1093" s="13">
        <f t="shared" si="190"/>
        <v>22.44</v>
      </c>
      <c r="U1093" s="13">
        <f t="shared" si="191"/>
        <v>3.24</v>
      </c>
      <c r="V1093" s="13">
        <f t="shared" si="192"/>
        <v>0.54</v>
      </c>
      <c r="W1093" s="13">
        <f t="shared" si="193"/>
        <v>0.18</v>
      </c>
      <c r="X1093" s="13">
        <f t="shared" si="194"/>
        <v>2.2799999999999998</v>
      </c>
      <c r="Y1093" s="13">
        <f t="shared" si="195"/>
        <v>0.27</v>
      </c>
      <c r="Z1093" s="13">
        <f t="shared" si="196"/>
        <v>191.1</v>
      </c>
      <c r="AA1093" s="13">
        <f t="shared" si="197"/>
        <v>3.9</v>
      </c>
      <c r="AC1093" s="23"/>
      <c r="AD1093" s="23"/>
      <c r="AE1093" s="23"/>
      <c r="AF1093" s="23"/>
      <c r="AG1093" s="23"/>
      <c r="AH1093" s="23">
        <v>1.3</v>
      </c>
      <c r="AI1093" s="23">
        <v>13</v>
      </c>
      <c r="AJ1093" s="23">
        <v>1.1000000000000001</v>
      </c>
      <c r="AK1093" s="23">
        <v>153</v>
      </c>
      <c r="AL1093" s="23"/>
      <c r="AM1093" s="23"/>
      <c r="AN1093" s="23"/>
      <c r="AO1093" s="23"/>
      <c r="AP1093" s="23"/>
      <c r="AQ1093" s="23"/>
      <c r="AR1093" s="23"/>
      <c r="AT1093" s="24" t="s">
        <v>6778</v>
      </c>
      <c r="AU1093" s="24"/>
      <c r="AV1093" s="24"/>
      <c r="AW1093" s="24" t="s">
        <v>6779</v>
      </c>
      <c r="AX1093" s="24"/>
      <c r="AY1093" s="24"/>
      <c r="BA1093" s="25" t="s">
        <v>2897</v>
      </c>
      <c r="BB1093" s="27" t="s">
        <v>2896</v>
      </c>
      <c r="BC1093" s="27"/>
      <c r="BD1093" s="24"/>
      <c r="BE1093" s="24"/>
      <c r="BF1093" s="24"/>
      <c r="BG1093" s="24" t="s">
        <v>1144</v>
      </c>
      <c r="BH1093" s="24"/>
      <c r="BI1093" s="24"/>
      <c r="BK1093" s="26" t="s">
        <v>986</v>
      </c>
    </row>
    <row r="1094" spans="1:63" ht="15.75" customHeight="1" x14ac:dyDescent="0.35">
      <c r="A1094" s="12" t="s">
        <v>6780</v>
      </c>
      <c r="B1094" s="28" t="s">
        <v>3945</v>
      </c>
      <c r="C1094" s="5" t="s">
        <v>4613</v>
      </c>
      <c r="D1094" s="5">
        <v>30</v>
      </c>
      <c r="E1094" s="10">
        <v>1</v>
      </c>
      <c r="F1094" s="5">
        <f t="shared" si="187"/>
        <v>30</v>
      </c>
      <c r="G1094" s="11">
        <v>392</v>
      </c>
      <c r="H1094" s="22">
        <v>25</v>
      </c>
      <c r="I1094" s="22">
        <v>62</v>
      </c>
      <c r="J1094" s="22">
        <v>10.5</v>
      </c>
      <c r="K1094" s="22">
        <v>3</v>
      </c>
      <c r="L1094" s="22">
        <v>0.5</v>
      </c>
      <c r="M1094" s="22">
        <v>8.5</v>
      </c>
      <c r="N1094" s="22">
        <v>0.5</v>
      </c>
      <c r="O1094" s="11">
        <v>180</v>
      </c>
      <c r="P1094" s="11">
        <v>12</v>
      </c>
      <c r="Q1094" s="7"/>
      <c r="R1094" s="6">
        <f t="shared" si="188"/>
        <v>117.6</v>
      </c>
      <c r="S1094" s="13">
        <f t="shared" si="189"/>
        <v>7.5</v>
      </c>
      <c r="T1094" s="13">
        <f t="shared" si="190"/>
        <v>18.600000000000001</v>
      </c>
      <c r="U1094" s="13">
        <f t="shared" si="191"/>
        <v>3.15</v>
      </c>
      <c r="V1094" s="13">
        <f t="shared" si="192"/>
        <v>0.9</v>
      </c>
      <c r="W1094" s="13">
        <f t="shared" si="193"/>
        <v>0.15</v>
      </c>
      <c r="X1094" s="13">
        <f t="shared" si="194"/>
        <v>2.5499999999999998</v>
      </c>
      <c r="Y1094" s="13">
        <f t="shared" si="195"/>
        <v>0.15</v>
      </c>
      <c r="Z1094" s="13">
        <f t="shared" si="196"/>
        <v>54</v>
      </c>
      <c r="AA1094" s="13">
        <f t="shared" si="197"/>
        <v>3.6</v>
      </c>
      <c r="AC1094" s="23"/>
      <c r="AD1094" s="23"/>
      <c r="AE1094" s="23"/>
      <c r="AF1094" s="23">
        <v>75</v>
      </c>
      <c r="AG1094" s="23">
        <v>1.8</v>
      </c>
      <c r="AH1094" s="23">
        <v>1.4</v>
      </c>
      <c r="AI1094" s="23">
        <v>18</v>
      </c>
      <c r="AJ1094" s="23">
        <v>1.5</v>
      </c>
      <c r="AK1094" s="23">
        <v>200</v>
      </c>
      <c r="AL1094" s="23">
        <v>1.6</v>
      </c>
      <c r="AM1094" s="23"/>
      <c r="AN1094" s="23"/>
      <c r="AO1094" s="23"/>
      <c r="AP1094" s="23"/>
      <c r="AQ1094" s="23"/>
      <c r="AR1094" s="23"/>
      <c r="AT1094" s="24" t="s">
        <v>6781</v>
      </c>
      <c r="AU1094" s="24"/>
      <c r="AV1094" s="24"/>
      <c r="AW1094" s="24" t="s">
        <v>6782</v>
      </c>
      <c r="AX1094" s="24"/>
      <c r="AY1094" s="24"/>
      <c r="BA1094" s="25" t="s">
        <v>2897</v>
      </c>
      <c r="BB1094" s="27" t="s">
        <v>2896</v>
      </c>
      <c r="BC1094" s="27"/>
      <c r="BD1094" s="24"/>
      <c r="BE1094" s="24"/>
      <c r="BF1094" s="24"/>
      <c r="BG1094" s="24" t="s">
        <v>1125</v>
      </c>
      <c r="BH1094" s="24"/>
      <c r="BI1094" s="24"/>
      <c r="BK1094" s="26" t="s">
        <v>982</v>
      </c>
    </row>
    <row r="1095" spans="1:63" ht="15.75" customHeight="1" x14ac:dyDescent="0.35">
      <c r="A1095" s="12" t="s">
        <v>6783</v>
      </c>
      <c r="B1095" s="28" t="s">
        <v>4232</v>
      </c>
      <c r="C1095" s="5" t="s">
        <v>4613</v>
      </c>
      <c r="D1095" s="5">
        <v>30</v>
      </c>
      <c r="E1095" s="10">
        <v>1</v>
      </c>
      <c r="F1095" s="5">
        <f t="shared" si="187"/>
        <v>30</v>
      </c>
      <c r="G1095" s="11">
        <v>367</v>
      </c>
      <c r="H1095" s="22">
        <v>11.8</v>
      </c>
      <c r="I1095" s="22">
        <v>68.7</v>
      </c>
      <c r="J1095" s="22">
        <v>0.7</v>
      </c>
      <c r="K1095" s="22">
        <v>2.2000000000000002</v>
      </c>
      <c r="L1095" s="22">
        <v>0.5</v>
      </c>
      <c r="M1095" s="22">
        <v>12.5</v>
      </c>
      <c r="N1095" s="22">
        <v>0.05</v>
      </c>
      <c r="O1095" s="11"/>
      <c r="P1095" s="11"/>
      <c r="Q1095" s="7"/>
      <c r="R1095" s="6">
        <f t="shared" si="188"/>
        <v>110.1</v>
      </c>
      <c r="S1095" s="13">
        <f t="shared" si="189"/>
        <v>3.54</v>
      </c>
      <c r="T1095" s="13">
        <f t="shared" si="190"/>
        <v>20.61</v>
      </c>
      <c r="U1095" s="13">
        <f t="shared" si="191"/>
        <v>0.21</v>
      </c>
      <c r="V1095" s="13">
        <f t="shared" si="192"/>
        <v>0.66</v>
      </c>
      <c r="W1095" s="13">
        <f t="shared" si="193"/>
        <v>0.15</v>
      </c>
      <c r="X1095" s="13">
        <f t="shared" si="194"/>
        <v>3.75</v>
      </c>
      <c r="Y1095" s="13">
        <f t="shared" si="195"/>
        <v>1.4999999999999999E-2</v>
      </c>
      <c r="Z1095" s="13" t="str">
        <f t="shared" si="196"/>
        <v/>
      </c>
      <c r="AA1095" s="13" t="str">
        <f t="shared" si="197"/>
        <v/>
      </c>
      <c r="AC1095" s="23"/>
      <c r="AD1095" s="23"/>
      <c r="AE1095" s="23"/>
      <c r="AF1095" s="23"/>
      <c r="AG1095" s="23"/>
      <c r="AH1095" s="23"/>
      <c r="AI1095" s="23"/>
      <c r="AJ1095" s="23"/>
      <c r="AK1095" s="23"/>
      <c r="AL1095" s="23"/>
      <c r="AM1095" s="23"/>
      <c r="AN1095" s="23"/>
      <c r="AO1095" s="23"/>
      <c r="AP1095" s="23"/>
      <c r="AQ1095" s="23"/>
      <c r="AR1095" s="23"/>
      <c r="AT1095" s="24" t="s">
        <v>6784</v>
      </c>
      <c r="AU1095" s="24"/>
      <c r="AV1095" s="24"/>
      <c r="AW1095" s="24"/>
      <c r="AX1095" s="24"/>
      <c r="AY1095" s="24"/>
      <c r="BA1095" s="25" t="s">
        <v>2897</v>
      </c>
      <c r="BB1095" s="27" t="s">
        <v>2896</v>
      </c>
      <c r="BC1095" s="27"/>
      <c r="BD1095" s="24"/>
      <c r="BE1095" s="24"/>
      <c r="BF1095" s="24"/>
      <c r="BG1095" s="24" t="s">
        <v>1121</v>
      </c>
      <c r="BH1095" s="24"/>
      <c r="BI1095" s="24"/>
      <c r="BK1095" s="26" t="s">
        <v>230</v>
      </c>
    </row>
    <row r="1096" spans="1:63" ht="15.75" customHeight="1" x14ac:dyDescent="0.35">
      <c r="A1096" s="12" t="s">
        <v>6785</v>
      </c>
      <c r="B1096" s="28" t="s">
        <v>6786</v>
      </c>
      <c r="C1096" s="5" t="s">
        <v>4613</v>
      </c>
      <c r="D1096" s="5">
        <v>30</v>
      </c>
      <c r="E1096" s="10">
        <v>1</v>
      </c>
      <c r="F1096" s="5">
        <f t="shared" si="187"/>
        <v>30</v>
      </c>
      <c r="G1096" s="11">
        <v>362</v>
      </c>
      <c r="H1096" s="22">
        <v>12</v>
      </c>
      <c r="I1096" s="22">
        <v>69</v>
      </c>
      <c r="J1096" s="22">
        <v>4.2</v>
      </c>
      <c r="K1096" s="22">
        <v>2</v>
      </c>
      <c r="L1096" s="22">
        <v>0.6</v>
      </c>
      <c r="M1096" s="22">
        <v>10</v>
      </c>
      <c r="N1096" s="22">
        <v>0.28000000000000003</v>
      </c>
      <c r="O1096" s="11"/>
      <c r="P1096" s="11">
        <v>12</v>
      </c>
      <c r="Q1096" s="7"/>
      <c r="R1096" s="6">
        <f t="shared" si="188"/>
        <v>108.6</v>
      </c>
      <c r="S1096" s="13">
        <f t="shared" si="189"/>
        <v>3.6</v>
      </c>
      <c r="T1096" s="13">
        <f t="shared" si="190"/>
        <v>20.7</v>
      </c>
      <c r="U1096" s="13">
        <f t="shared" si="191"/>
        <v>1.26</v>
      </c>
      <c r="V1096" s="13">
        <f t="shared" si="192"/>
        <v>0.6</v>
      </c>
      <c r="W1096" s="13">
        <f t="shared" si="193"/>
        <v>0.18</v>
      </c>
      <c r="X1096" s="13">
        <f t="shared" si="194"/>
        <v>3</v>
      </c>
      <c r="Y1096" s="13">
        <f t="shared" si="195"/>
        <v>8.4000000000000005E-2</v>
      </c>
      <c r="Z1096" s="13" t="str">
        <f t="shared" si="196"/>
        <v/>
      </c>
      <c r="AA1096" s="13">
        <f t="shared" si="197"/>
        <v>3.6</v>
      </c>
      <c r="AC1096" s="23"/>
      <c r="AD1096" s="23"/>
      <c r="AE1096" s="23"/>
      <c r="AF1096" s="23"/>
      <c r="AG1096" s="23"/>
      <c r="AH1096" s="23">
        <v>12</v>
      </c>
      <c r="AI1096" s="23">
        <v>14</v>
      </c>
      <c r="AJ1096" s="23"/>
      <c r="AK1096" s="23">
        <v>170</v>
      </c>
      <c r="AL1096" s="23"/>
      <c r="AM1096" s="23"/>
      <c r="AN1096" s="23"/>
      <c r="AO1096" s="23"/>
      <c r="AP1096" s="23"/>
      <c r="AQ1096" s="23"/>
      <c r="AR1096" s="23"/>
      <c r="AT1096" s="24" t="s">
        <v>6787</v>
      </c>
      <c r="AU1096" s="24"/>
      <c r="AV1096" s="24"/>
      <c r="AW1096" s="24" t="s">
        <v>6788</v>
      </c>
      <c r="AX1096" s="24"/>
      <c r="AY1096" s="24"/>
      <c r="BA1096" s="25" t="s">
        <v>2897</v>
      </c>
      <c r="BB1096" s="27" t="s">
        <v>2896</v>
      </c>
      <c r="BC1096" s="27"/>
      <c r="BD1096" s="24"/>
      <c r="BE1096" s="24"/>
      <c r="BF1096" s="24"/>
      <c r="BG1096" s="24"/>
      <c r="BH1096" s="24"/>
      <c r="BI1096" s="24"/>
      <c r="BK1096" s="26" t="s">
        <v>287</v>
      </c>
    </row>
    <row r="1097" spans="1:63" ht="15.75" customHeight="1" x14ac:dyDescent="0.35">
      <c r="A1097" s="12" t="s">
        <v>6789</v>
      </c>
      <c r="B1097" s="28" t="s">
        <v>3945</v>
      </c>
      <c r="C1097" s="5" t="s">
        <v>4613</v>
      </c>
      <c r="D1097" s="5">
        <v>30</v>
      </c>
      <c r="E1097" s="10">
        <v>1</v>
      </c>
      <c r="F1097" s="5">
        <f t="shared" si="187"/>
        <v>30</v>
      </c>
      <c r="G1097" s="11">
        <v>362</v>
      </c>
      <c r="H1097" s="22">
        <v>12</v>
      </c>
      <c r="I1097" s="22">
        <v>69</v>
      </c>
      <c r="J1097" s="22">
        <v>4.4000000000000004</v>
      </c>
      <c r="K1097" s="22">
        <v>2</v>
      </c>
      <c r="L1097" s="22">
        <v>0.6</v>
      </c>
      <c r="M1097" s="22">
        <v>10</v>
      </c>
      <c r="N1097" s="22">
        <v>0.28000000000000003</v>
      </c>
      <c r="O1097" s="11"/>
      <c r="P1097" s="11"/>
      <c r="Q1097" s="7"/>
      <c r="R1097" s="6">
        <f t="shared" si="188"/>
        <v>108.6</v>
      </c>
      <c r="S1097" s="13">
        <f t="shared" si="189"/>
        <v>3.6</v>
      </c>
      <c r="T1097" s="13">
        <f t="shared" si="190"/>
        <v>20.7</v>
      </c>
      <c r="U1097" s="13">
        <f t="shared" si="191"/>
        <v>1.32</v>
      </c>
      <c r="V1097" s="13">
        <f t="shared" si="192"/>
        <v>0.6</v>
      </c>
      <c r="W1097" s="13">
        <f t="shared" si="193"/>
        <v>0.18</v>
      </c>
      <c r="X1097" s="13">
        <f t="shared" si="194"/>
        <v>3</v>
      </c>
      <c r="Y1097" s="13">
        <f t="shared" si="195"/>
        <v>8.4000000000000005E-2</v>
      </c>
      <c r="Z1097" s="13" t="str">
        <f t="shared" si="196"/>
        <v/>
      </c>
      <c r="AA1097" s="13" t="str">
        <f t="shared" si="197"/>
        <v/>
      </c>
      <c r="AC1097" s="23"/>
      <c r="AD1097" s="23"/>
      <c r="AE1097" s="23"/>
      <c r="AF1097" s="23"/>
      <c r="AG1097" s="23"/>
      <c r="AH1097" s="23"/>
      <c r="AI1097" s="23"/>
      <c r="AJ1097" s="23"/>
      <c r="AK1097" s="23"/>
      <c r="AL1097" s="23"/>
      <c r="AM1097" s="23"/>
      <c r="AN1097" s="23"/>
      <c r="AO1097" s="23"/>
      <c r="AP1097" s="23"/>
      <c r="AQ1097" s="23"/>
      <c r="AR1097" s="23"/>
      <c r="AT1097" s="24" t="s">
        <v>6790</v>
      </c>
      <c r="AU1097" s="24"/>
      <c r="AV1097" s="24"/>
      <c r="AW1097" s="24"/>
      <c r="AX1097" s="24"/>
      <c r="AY1097" s="24"/>
      <c r="BA1097" s="25" t="s">
        <v>2897</v>
      </c>
      <c r="BB1097" s="27" t="s">
        <v>2896</v>
      </c>
      <c r="BC1097" s="27"/>
      <c r="BD1097" s="24"/>
      <c r="BE1097" s="24"/>
      <c r="BF1097" s="24"/>
      <c r="BG1097" s="24"/>
      <c r="BH1097" s="24"/>
      <c r="BI1097" s="24"/>
      <c r="BK1097" s="26" t="s">
        <v>292</v>
      </c>
    </row>
    <row r="1098" spans="1:63" ht="15.75" customHeight="1" x14ac:dyDescent="0.35">
      <c r="A1098" s="12" t="s">
        <v>6791</v>
      </c>
      <c r="B1098" s="28" t="s">
        <v>3911</v>
      </c>
      <c r="C1098" s="5" t="s">
        <v>4613</v>
      </c>
      <c r="D1098" s="5">
        <v>30</v>
      </c>
      <c r="E1098" s="10">
        <v>1</v>
      </c>
      <c r="F1098" s="5">
        <f t="shared" si="187"/>
        <v>30</v>
      </c>
      <c r="G1098" s="11">
        <v>368</v>
      </c>
      <c r="H1098" s="22">
        <v>9.4</v>
      </c>
      <c r="I1098" s="22">
        <v>77.7</v>
      </c>
      <c r="J1098" s="22">
        <v>8.8000000000000007</v>
      </c>
      <c r="K1098" s="22">
        <v>2.2000000000000002</v>
      </c>
      <c r="L1098" s="22">
        <v>0.6</v>
      </c>
      <c r="M1098" s="22">
        <v>10.3</v>
      </c>
      <c r="N1098" s="22">
        <v>0.9</v>
      </c>
      <c r="O1098" s="11"/>
      <c r="P1098" s="11"/>
      <c r="Q1098" s="7"/>
      <c r="R1098" s="6">
        <f t="shared" si="188"/>
        <v>110.4</v>
      </c>
      <c r="S1098" s="13">
        <f t="shared" si="189"/>
        <v>2.82</v>
      </c>
      <c r="T1098" s="13">
        <f t="shared" si="190"/>
        <v>23.31</v>
      </c>
      <c r="U1098" s="13">
        <f t="shared" si="191"/>
        <v>2.64</v>
      </c>
      <c r="V1098" s="13">
        <f t="shared" si="192"/>
        <v>0.66</v>
      </c>
      <c r="W1098" s="13">
        <f t="shared" si="193"/>
        <v>0.18</v>
      </c>
      <c r="X1098" s="13">
        <f t="shared" si="194"/>
        <v>3.09</v>
      </c>
      <c r="Y1098" s="13">
        <f t="shared" si="195"/>
        <v>0.27</v>
      </c>
      <c r="Z1098" s="13" t="str">
        <f t="shared" si="196"/>
        <v/>
      </c>
      <c r="AA1098" s="13" t="str">
        <f t="shared" si="197"/>
        <v/>
      </c>
      <c r="AC1098" s="23"/>
      <c r="AD1098" s="23"/>
      <c r="AE1098" s="23"/>
      <c r="AF1098" s="23"/>
      <c r="AG1098" s="23"/>
      <c r="AH1098" s="23"/>
      <c r="AI1098" s="23"/>
      <c r="AJ1098" s="23"/>
      <c r="AK1098" s="23"/>
      <c r="AL1098" s="23"/>
      <c r="AM1098" s="23"/>
      <c r="AN1098" s="23"/>
      <c r="AO1098" s="23"/>
      <c r="AP1098" s="23"/>
      <c r="AQ1098" s="23"/>
      <c r="AR1098" s="23"/>
      <c r="AT1098" s="24" t="s">
        <v>6792</v>
      </c>
      <c r="AU1098" s="24"/>
      <c r="AV1098" s="24"/>
      <c r="AW1098" s="24" t="s">
        <v>6793</v>
      </c>
      <c r="AX1098" s="24"/>
      <c r="AY1098" s="24"/>
      <c r="BA1098" s="25" t="s">
        <v>2897</v>
      </c>
      <c r="BB1098" s="27" t="s">
        <v>2896</v>
      </c>
      <c r="BC1098" s="27"/>
      <c r="BD1098" s="24"/>
      <c r="BE1098" s="24"/>
      <c r="BF1098" s="24"/>
      <c r="BG1098" s="24" t="s">
        <v>1136</v>
      </c>
      <c r="BH1098" s="24"/>
      <c r="BI1098" s="24"/>
      <c r="BK1098" s="26" t="s">
        <v>985</v>
      </c>
    </row>
    <row r="1099" spans="1:63" ht="15.75" customHeight="1" x14ac:dyDescent="0.35">
      <c r="A1099" s="12" t="s">
        <v>6794</v>
      </c>
      <c r="B1099" s="28" t="s">
        <v>3917</v>
      </c>
      <c r="C1099" s="5" t="s">
        <v>4613</v>
      </c>
      <c r="D1099" s="5">
        <v>30</v>
      </c>
      <c r="E1099" s="10">
        <v>1</v>
      </c>
      <c r="F1099" s="5">
        <f t="shared" si="187"/>
        <v>30</v>
      </c>
      <c r="G1099" s="11">
        <v>362</v>
      </c>
      <c r="H1099" s="22">
        <v>12</v>
      </c>
      <c r="I1099" s="22">
        <v>69</v>
      </c>
      <c r="J1099" s="22">
        <v>4.4000000000000004</v>
      </c>
      <c r="K1099" s="22">
        <v>2</v>
      </c>
      <c r="L1099" s="22">
        <v>0.6</v>
      </c>
      <c r="M1099" s="22">
        <v>10</v>
      </c>
      <c r="N1099" s="22">
        <v>0.65</v>
      </c>
      <c r="O1099" s="11"/>
      <c r="P1099" s="11">
        <v>11.9</v>
      </c>
      <c r="Q1099" s="7"/>
      <c r="R1099" s="6">
        <f t="shared" si="188"/>
        <v>108.6</v>
      </c>
      <c r="S1099" s="13">
        <f t="shared" si="189"/>
        <v>3.6</v>
      </c>
      <c r="T1099" s="13">
        <f t="shared" si="190"/>
        <v>20.7</v>
      </c>
      <c r="U1099" s="13">
        <f t="shared" si="191"/>
        <v>1.32</v>
      </c>
      <c r="V1099" s="13">
        <f t="shared" si="192"/>
        <v>0.6</v>
      </c>
      <c r="W1099" s="13">
        <f t="shared" si="193"/>
        <v>0.18</v>
      </c>
      <c r="X1099" s="13">
        <f t="shared" si="194"/>
        <v>3</v>
      </c>
      <c r="Y1099" s="13">
        <f t="shared" si="195"/>
        <v>0.19500000000000001</v>
      </c>
      <c r="Z1099" s="13" t="str">
        <f t="shared" si="196"/>
        <v/>
      </c>
      <c r="AA1099" s="13">
        <f t="shared" si="197"/>
        <v>3.57</v>
      </c>
      <c r="AC1099" s="23"/>
      <c r="AD1099" s="23"/>
      <c r="AE1099" s="23"/>
      <c r="AF1099" s="23"/>
      <c r="AG1099" s="23">
        <v>0.9</v>
      </c>
      <c r="AH1099" s="23"/>
      <c r="AI1099" s="23">
        <v>14</v>
      </c>
      <c r="AJ1099" s="23"/>
      <c r="AK1099" s="23">
        <v>170</v>
      </c>
      <c r="AL1099" s="23"/>
      <c r="AM1099" s="23"/>
      <c r="AN1099" s="23"/>
      <c r="AO1099" s="23"/>
      <c r="AP1099" s="23"/>
      <c r="AQ1099" s="23"/>
      <c r="AR1099" s="23"/>
      <c r="AT1099" s="24" t="s">
        <v>6795</v>
      </c>
      <c r="AU1099" s="24"/>
      <c r="AV1099" s="24"/>
      <c r="AW1099" s="24" t="s">
        <v>1903</v>
      </c>
      <c r="AX1099" s="24"/>
      <c r="AY1099" s="24"/>
      <c r="BA1099" s="25" t="s">
        <v>2897</v>
      </c>
      <c r="BB1099" s="27" t="s">
        <v>2896</v>
      </c>
      <c r="BC1099" s="27"/>
      <c r="BD1099" s="24"/>
      <c r="BE1099" s="24"/>
      <c r="BF1099" s="24"/>
      <c r="BG1099" s="24"/>
      <c r="BH1099" s="24"/>
      <c r="BI1099" s="24"/>
      <c r="BK1099" s="26" t="s">
        <v>300</v>
      </c>
    </row>
    <row r="1100" spans="1:63" ht="15.75" customHeight="1" x14ac:dyDescent="0.35">
      <c r="A1100" s="12" t="s">
        <v>6796</v>
      </c>
      <c r="B1100" s="28" t="s">
        <v>3904</v>
      </c>
      <c r="C1100" s="5" t="s">
        <v>6797</v>
      </c>
      <c r="D1100" s="5">
        <v>154</v>
      </c>
      <c r="E1100" s="10">
        <v>0.84</v>
      </c>
      <c r="F1100" s="5">
        <f t="shared" si="187"/>
        <v>129.35999999999999</v>
      </c>
      <c r="G1100" s="11">
        <v>67</v>
      </c>
      <c r="H1100" s="22">
        <v>0.8</v>
      </c>
      <c r="I1100" s="22">
        <v>13.3</v>
      </c>
      <c r="J1100" s="22">
        <v>13.3</v>
      </c>
      <c r="K1100" s="22">
        <v>0.7</v>
      </c>
      <c r="L1100" s="22">
        <v>0.2</v>
      </c>
      <c r="M1100" s="22">
        <v>1.6</v>
      </c>
      <c r="N1100" s="22">
        <v>0</v>
      </c>
      <c r="O1100" s="11">
        <v>14</v>
      </c>
      <c r="P1100" s="11">
        <v>0.4</v>
      </c>
      <c r="Q1100" s="7"/>
      <c r="R1100" s="6">
        <f t="shared" si="188"/>
        <v>86.671199999999985</v>
      </c>
      <c r="S1100" s="13">
        <f t="shared" si="189"/>
        <v>1.03488</v>
      </c>
      <c r="T1100" s="13">
        <f t="shared" si="190"/>
        <v>17.204879999999999</v>
      </c>
      <c r="U1100" s="13">
        <f t="shared" si="191"/>
        <v>17.204879999999999</v>
      </c>
      <c r="V1100" s="13">
        <f t="shared" si="192"/>
        <v>0.90551999999999977</v>
      </c>
      <c r="W1100" s="13">
        <f t="shared" si="193"/>
        <v>0.25872000000000001</v>
      </c>
      <c r="X1100" s="13">
        <f t="shared" si="194"/>
        <v>2.06976</v>
      </c>
      <c r="Y1100" s="13" t="str">
        <f t="shared" si="195"/>
        <v/>
      </c>
      <c r="Z1100" s="13">
        <f t="shared" si="196"/>
        <v>18.110399999999998</v>
      </c>
      <c r="AA1100" s="13">
        <f t="shared" si="197"/>
        <v>0.51744000000000001</v>
      </c>
      <c r="AC1100" s="23">
        <v>24</v>
      </c>
      <c r="AD1100" s="23"/>
      <c r="AE1100" s="23">
        <v>0.13</v>
      </c>
      <c r="AF1100" s="23">
        <v>6</v>
      </c>
      <c r="AG1100" s="23">
        <v>0.04</v>
      </c>
      <c r="AH1100" s="23">
        <v>0.06</v>
      </c>
      <c r="AI1100" s="23">
        <v>0.2</v>
      </c>
      <c r="AJ1100" s="23">
        <v>0.04</v>
      </c>
      <c r="AK1100" s="23">
        <v>5</v>
      </c>
      <c r="AL1100" s="23"/>
      <c r="AM1100" s="23">
        <v>210</v>
      </c>
      <c r="AN1100" s="23">
        <v>10</v>
      </c>
      <c r="AO1100" s="23">
        <v>0.1</v>
      </c>
      <c r="AP1100" s="23">
        <v>15</v>
      </c>
      <c r="AQ1100" s="23"/>
      <c r="AR1100" s="23"/>
      <c r="AT1100" s="24"/>
      <c r="AU1100" s="24"/>
      <c r="AV1100" s="24"/>
      <c r="AW1100" s="24"/>
      <c r="AX1100" s="24"/>
      <c r="AY1100" s="24"/>
      <c r="BA1100" s="25" t="s">
        <v>2896</v>
      </c>
      <c r="BB1100" s="27" t="s">
        <v>2896</v>
      </c>
      <c r="BC1100" s="27"/>
      <c r="BD1100" s="24"/>
      <c r="BE1100" s="24"/>
      <c r="BF1100" s="24"/>
      <c r="BG1100" s="24"/>
      <c r="BH1100" s="24"/>
      <c r="BI1100" s="24"/>
      <c r="BK1100" s="26" t="s">
        <v>6798</v>
      </c>
    </row>
    <row r="1101" spans="1:63" ht="15.75" customHeight="1" x14ac:dyDescent="0.35">
      <c r="A1101" s="12" t="s">
        <v>6799</v>
      </c>
      <c r="B1101" s="28" t="s">
        <v>3911</v>
      </c>
      <c r="C1101" s="5" t="s">
        <v>4194</v>
      </c>
      <c r="D1101" s="5">
        <v>30</v>
      </c>
      <c r="E1101" s="10">
        <v>1</v>
      </c>
      <c r="F1101" s="5">
        <f t="shared" si="187"/>
        <v>30</v>
      </c>
      <c r="G1101" s="11">
        <v>304</v>
      </c>
      <c r="H1101" s="22">
        <v>2.5</v>
      </c>
      <c r="I1101" s="22">
        <v>71</v>
      </c>
      <c r="J1101" s="22">
        <v>67</v>
      </c>
      <c r="K1101" s="22">
        <v>0</v>
      </c>
      <c r="L1101" s="22">
        <v>0</v>
      </c>
      <c r="M1101" s="22">
        <v>4.5999999999999996</v>
      </c>
      <c r="N1101" s="22">
        <v>0</v>
      </c>
      <c r="O1101" s="11"/>
      <c r="P1101" s="11"/>
      <c r="Q1101" s="7"/>
      <c r="R1101" s="6">
        <f t="shared" si="188"/>
        <v>91.2</v>
      </c>
      <c r="S1101" s="13">
        <f t="shared" si="189"/>
        <v>0.75</v>
      </c>
      <c r="T1101" s="13">
        <f t="shared" si="190"/>
        <v>21.3</v>
      </c>
      <c r="U1101" s="13">
        <f t="shared" si="191"/>
        <v>20.100000000000001</v>
      </c>
      <c r="V1101" s="13" t="str">
        <f t="shared" si="192"/>
        <v/>
      </c>
      <c r="W1101" s="13" t="str">
        <f t="shared" si="193"/>
        <v/>
      </c>
      <c r="X1101" s="13">
        <f t="shared" si="194"/>
        <v>1.38</v>
      </c>
      <c r="Y1101" s="13" t="str">
        <f t="shared" si="195"/>
        <v/>
      </c>
      <c r="Z1101" s="13" t="str">
        <f t="shared" si="196"/>
        <v/>
      </c>
      <c r="AA1101" s="13" t="str">
        <f t="shared" si="197"/>
        <v/>
      </c>
      <c r="AC1101" s="23"/>
      <c r="AD1101" s="23"/>
      <c r="AE1101" s="23"/>
      <c r="AF1101" s="23"/>
      <c r="AG1101" s="23"/>
      <c r="AH1101" s="23"/>
      <c r="AI1101" s="23"/>
      <c r="AJ1101" s="23"/>
      <c r="AK1101" s="23"/>
      <c r="AL1101" s="23"/>
      <c r="AM1101" s="23"/>
      <c r="AN1101" s="23"/>
      <c r="AO1101" s="23"/>
      <c r="AP1101" s="23"/>
      <c r="AQ1101" s="23"/>
      <c r="AR1101" s="23"/>
      <c r="AT1101" s="24" t="s">
        <v>1373</v>
      </c>
      <c r="AU1101" s="24"/>
      <c r="AV1101" s="24"/>
      <c r="AW1101" s="24"/>
      <c r="AX1101" s="24"/>
      <c r="AY1101" s="24"/>
      <c r="BA1101" s="25" t="s">
        <v>2896</v>
      </c>
      <c r="BB1101" s="27" t="s">
        <v>2896</v>
      </c>
      <c r="BC1101" s="27"/>
      <c r="BD1101" s="24"/>
      <c r="BE1101" s="24"/>
      <c r="BF1101" s="24"/>
      <c r="BG1101" s="24"/>
      <c r="BH1101" s="24"/>
      <c r="BI1101" s="24"/>
      <c r="BK1101" s="26" t="s">
        <v>2306</v>
      </c>
    </row>
    <row r="1102" spans="1:63" ht="15.75" customHeight="1" x14ac:dyDescent="0.35">
      <c r="A1102" s="12" t="s">
        <v>6800</v>
      </c>
      <c r="B1102" s="28" t="s">
        <v>3917</v>
      </c>
      <c r="C1102" s="5" t="s">
        <v>5765</v>
      </c>
      <c r="D1102" s="5">
        <v>100</v>
      </c>
      <c r="E1102" s="10">
        <v>1</v>
      </c>
      <c r="F1102" s="5">
        <f t="shared" si="187"/>
        <v>100</v>
      </c>
      <c r="G1102" s="11">
        <v>51</v>
      </c>
      <c r="H1102" s="22">
        <v>0.9</v>
      </c>
      <c r="I1102" s="22">
        <v>12</v>
      </c>
      <c r="J1102" s="22">
        <v>12</v>
      </c>
      <c r="K1102" s="22">
        <v>0.5</v>
      </c>
      <c r="L1102" s="22">
        <v>0.1</v>
      </c>
      <c r="M1102" s="22">
        <v>0.9</v>
      </c>
      <c r="N1102" s="22">
        <v>0.01</v>
      </c>
      <c r="O1102" s="11"/>
      <c r="P1102" s="11"/>
      <c r="Q1102" s="7"/>
      <c r="R1102" s="6">
        <f t="shared" si="188"/>
        <v>51</v>
      </c>
      <c r="S1102" s="13">
        <f t="shared" si="189"/>
        <v>0.9</v>
      </c>
      <c r="T1102" s="13">
        <f t="shared" si="190"/>
        <v>12</v>
      </c>
      <c r="U1102" s="13">
        <f t="shared" si="191"/>
        <v>12</v>
      </c>
      <c r="V1102" s="13">
        <f t="shared" si="192"/>
        <v>0.5</v>
      </c>
      <c r="W1102" s="13">
        <f t="shared" si="193"/>
        <v>0.1</v>
      </c>
      <c r="X1102" s="13">
        <f t="shared" si="194"/>
        <v>0.9</v>
      </c>
      <c r="Y1102" s="13">
        <f t="shared" si="195"/>
        <v>0.01</v>
      </c>
      <c r="Z1102" s="13" t="str">
        <f t="shared" si="196"/>
        <v/>
      </c>
      <c r="AA1102" s="13" t="str">
        <f t="shared" si="197"/>
        <v/>
      </c>
      <c r="AC1102" s="23"/>
      <c r="AD1102" s="23"/>
      <c r="AE1102" s="23"/>
      <c r="AF1102" s="23"/>
      <c r="AG1102" s="23"/>
      <c r="AH1102" s="23"/>
      <c r="AI1102" s="23"/>
      <c r="AJ1102" s="23"/>
      <c r="AK1102" s="23"/>
      <c r="AL1102" s="23"/>
      <c r="AM1102" s="23"/>
      <c r="AN1102" s="23"/>
      <c r="AO1102" s="23"/>
      <c r="AP1102" s="23"/>
      <c r="AQ1102" s="23"/>
      <c r="AR1102" s="23"/>
      <c r="AT1102" s="24" t="s">
        <v>3164</v>
      </c>
      <c r="AU1102" s="24"/>
      <c r="AV1102" s="24"/>
      <c r="AW1102" s="24" t="s">
        <v>3362</v>
      </c>
      <c r="AX1102" s="24"/>
      <c r="AY1102" s="24"/>
      <c r="BA1102" s="25" t="s">
        <v>2896</v>
      </c>
      <c r="BB1102" s="27" t="s">
        <v>2896</v>
      </c>
      <c r="BC1102" s="27"/>
      <c r="BD1102" s="24"/>
      <c r="BE1102" s="24"/>
      <c r="BF1102" s="24"/>
      <c r="BG1102" s="24"/>
      <c r="BH1102" s="24"/>
      <c r="BI1102" s="24"/>
      <c r="BK1102" s="26" t="s">
        <v>3716</v>
      </c>
    </row>
    <row r="1103" spans="1:63" ht="15.75" customHeight="1" x14ac:dyDescent="0.35">
      <c r="A1103" s="12" t="s">
        <v>6801</v>
      </c>
      <c r="B1103" s="28" t="s">
        <v>3911</v>
      </c>
      <c r="C1103" s="5" t="s">
        <v>3897</v>
      </c>
      <c r="D1103" s="5">
        <v>125</v>
      </c>
      <c r="E1103" s="10">
        <v>1</v>
      </c>
      <c r="F1103" s="5">
        <f t="shared" si="187"/>
        <v>125</v>
      </c>
      <c r="G1103" s="11">
        <v>122</v>
      </c>
      <c r="H1103" s="22">
        <v>20.9</v>
      </c>
      <c r="I1103" s="22">
        <v>0</v>
      </c>
      <c r="J1103" s="22">
        <v>0</v>
      </c>
      <c r="K1103" s="22">
        <v>4.3</v>
      </c>
      <c r="L1103" s="22">
        <v>1.8</v>
      </c>
      <c r="M1103" s="22">
        <v>0</v>
      </c>
      <c r="N1103" s="22">
        <v>0.2</v>
      </c>
      <c r="O1103" s="11">
        <v>9</v>
      </c>
      <c r="P1103" s="11">
        <v>1.4</v>
      </c>
      <c r="Q1103" s="7"/>
      <c r="R1103" s="6">
        <f t="shared" si="188"/>
        <v>152.5</v>
      </c>
      <c r="S1103" s="13">
        <f t="shared" si="189"/>
        <v>26.125</v>
      </c>
      <c r="T1103" s="13" t="str">
        <f t="shared" si="190"/>
        <v/>
      </c>
      <c r="U1103" s="13" t="str">
        <f t="shared" si="191"/>
        <v/>
      </c>
      <c r="V1103" s="13">
        <f t="shared" si="192"/>
        <v>5.375</v>
      </c>
      <c r="W1103" s="13">
        <f t="shared" si="193"/>
        <v>2.25</v>
      </c>
      <c r="X1103" s="13" t="str">
        <f t="shared" si="194"/>
        <v/>
      </c>
      <c r="Y1103" s="13">
        <f t="shared" si="195"/>
        <v>0.25</v>
      </c>
      <c r="Z1103" s="13">
        <f t="shared" si="196"/>
        <v>11.25</v>
      </c>
      <c r="AA1103" s="13">
        <f t="shared" si="197"/>
        <v>1.75</v>
      </c>
      <c r="AC1103" s="23"/>
      <c r="AD1103" s="23">
        <v>0.5</v>
      </c>
      <c r="AE1103" s="23">
        <v>0.04</v>
      </c>
      <c r="AF1103" s="23"/>
      <c r="AG1103" s="23">
        <v>0.1</v>
      </c>
      <c r="AH1103" s="23">
        <v>0.16</v>
      </c>
      <c r="AI1103" s="23">
        <v>4.5999999999999996</v>
      </c>
      <c r="AJ1103" s="23">
        <v>0.51</v>
      </c>
      <c r="AK1103" s="23">
        <v>16</v>
      </c>
      <c r="AL1103" s="23">
        <v>2</v>
      </c>
      <c r="AM1103" s="23">
        <v>370</v>
      </c>
      <c r="AN1103" s="23">
        <v>23</v>
      </c>
      <c r="AO1103" s="23">
        <v>3.6</v>
      </c>
      <c r="AP1103" s="23">
        <v>170</v>
      </c>
      <c r="AQ1103" s="23"/>
      <c r="AR1103" s="23"/>
      <c r="AT1103" s="24"/>
      <c r="AU1103" s="24"/>
      <c r="AV1103" s="24"/>
      <c r="AW1103" s="24"/>
      <c r="AX1103" s="24"/>
      <c r="AY1103" s="24"/>
      <c r="BA1103" s="25" t="s">
        <v>2896</v>
      </c>
      <c r="BB1103" s="27" t="s">
        <v>2896</v>
      </c>
      <c r="BC1103" s="27"/>
      <c r="BD1103" s="24"/>
      <c r="BE1103" s="24"/>
      <c r="BF1103" s="24"/>
      <c r="BG1103" s="24"/>
      <c r="BH1103" s="24"/>
      <c r="BI1103" s="24"/>
      <c r="BK1103" s="26" t="s">
        <v>6802</v>
      </c>
    </row>
    <row r="1104" spans="1:63" ht="15.75" customHeight="1" x14ac:dyDescent="0.35">
      <c r="A1104" s="12" t="s">
        <v>6803</v>
      </c>
      <c r="B1104" s="28" t="s">
        <v>3904</v>
      </c>
      <c r="C1104" s="5" t="s">
        <v>6804</v>
      </c>
      <c r="D1104" s="5">
        <v>250</v>
      </c>
      <c r="E1104" s="10">
        <v>1</v>
      </c>
      <c r="F1104" s="5">
        <f t="shared" si="187"/>
        <v>250</v>
      </c>
      <c r="G1104" s="11">
        <v>1</v>
      </c>
      <c r="H1104" s="22">
        <v>0.1</v>
      </c>
      <c r="I1104" s="22">
        <v>0.2</v>
      </c>
      <c r="J1104" s="22">
        <v>0</v>
      </c>
      <c r="K1104" s="22">
        <v>0</v>
      </c>
      <c r="L1104" s="22">
        <v>0</v>
      </c>
      <c r="M1104" s="22">
        <v>0</v>
      </c>
      <c r="N1104" s="22">
        <v>0</v>
      </c>
      <c r="O1104" s="11">
        <v>1</v>
      </c>
      <c r="P1104" s="11"/>
      <c r="Q1104" s="7"/>
      <c r="R1104" s="6">
        <f t="shared" si="188"/>
        <v>2.5</v>
      </c>
      <c r="S1104" s="13">
        <f t="shared" si="189"/>
        <v>0.25</v>
      </c>
      <c r="T1104" s="13">
        <f t="shared" si="190"/>
        <v>0.5</v>
      </c>
      <c r="U1104" s="13" t="str">
        <f t="shared" si="191"/>
        <v/>
      </c>
      <c r="V1104" s="13" t="str">
        <f t="shared" si="192"/>
        <v/>
      </c>
      <c r="W1104" s="13" t="str">
        <f t="shared" si="193"/>
        <v/>
      </c>
      <c r="X1104" s="13" t="str">
        <f t="shared" si="194"/>
        <v/>
      </c>
      <c r="Y1104" s="13" t="str">
        <f t="shared" si="195"/>
        <v/>
      </c>
      <c r="Z1104" s="13">
        <f t="shared" si="196"/>
        <v>2.5</v>
      </c>
      <c r="AA1104" s="13" t="str">
        <f t="shared" si="197"/>
        <v/>
      </c>
      <c r="AC1104" s="23"/>
      <c r="AD1104" s="23"/>
      <c r="AE1104" s="23"/>
      <c r="AF1104" s="23"/>
      <c r="AG1104" s="23"/>
      <c r="AH1104" s="23"/>
      <c r="AI1104" s="23">
        <v>0.1</v>
      </c>
      <c r="AJ1104" s="23">
        <v>0.01</v>
      </c>
      <c r="AK1104" s="23">
        <v>3</v>
      </c>
      <c r="AL1104" s="23"/>
      <c r="AM1104" s="23">
        <v>11</v>
      </c>
      <c r="AN1104" s="23">
        <v>1</v>
      </c>
      <c r="AO1104" s="23"/>
      <c r="AP1104" s="23">
        <v>1</v>
      </c>
      <c r="AQ1104" s="23"/>
      <c r="AR1104" s="23">
        <v>0.2</v>
      </c>
      <c r="AT1104" s="24"/>
      <c r="AU1104" s="24"/>
      <c r="AV1104" s="24"/>
      <c r="AW1104" s="24"/>
      <c r="AX1104" s="24"/>
      <c r="AY1104" s="24"/>
      <c r="BA1104" s="25" t="s">
        <v>2896</v>
      </c>
      <c r="BB1104" s="27" t="s">
        <v>2896</v>
      </c>
      <c r="BC1104" s="27"/>
      <c r="BD1104" s="24"/>
      <c r="BE1104" s="24"/>
      <c r="BF1104" s="24"/>
      <c r="BG1104" s="24"/>
      <c r="BH1104" s="24"/>
      <c r="BI1104" s="24"/>
      <c r="BK1104" s="26" t="s">
        <v>6805</v>
      </c>
    </row>
    <row r="1105" spans="1:63" ht="15.75" customHeight="1" x14ac:dyDescent="0.35">
      <c r="A1105" s="12" t="s">
        <v>6806</v>
      </c>
      <c r="B1105" s="28" t="s">
        <v>3904</v>
      </c>
      <c r="C1105" s="5" t="s">
        <v>6804</v>
      </c>
      <c r="D1105" s="5">
        <v>250</v>
      </c>
      <c r="E1105" s="10">
        <v>1</v>
      </c>
      <c r="F1105" s="5">
        <f t="shared" si="187"/>
        <v>250</v>
      </c>
      <c r="G1105" s="11">
        <v>1</v>
      </c>
      <c r="H1105" s="22">
        <v>0.1</v>
      </c>
      <c r="I1105" s="22">
        <v>0.2</v>
      </c>
      <c r="J1105" s="22">
        <v>0</v>
      </c>
      <c r="K1105" s="22">
        <v>0</v>
      </c>
      <c r="L1105" s="22">
        <v>0</v>
      </c>
      <c r="M1105" s="22">
        <v>0</v>
      </c>
      <c r="N1105" s="22">
        <v>0</v>
      </c>
      <c r="O1105" s="11">
        <v>2</v>
      </c>
      <c r="P1105" s="11"/>
      <c r="Q1105" s="7"/>
      <c r="R1105" s="6">
        <f t="shared" si="188"/>
        <v>2.5</v>
      </c>
      <c r="S1105" s="13">
        <f t="shared" si="189"/>
        <v>0.25</v>
      </c>
      <c r="T1105" s="13">
        <f t="shared" si="190"/>
        <v>0.5</v>
      </c>
      <c r="U1105" s="13" t="str">
        <f t="shared" si="191"/>
        <v/>
      </c>
      <c r="V1105" s="13" t="str">
        <f t="shared" si="192"/>
        <v/>
      </c>
      <c r="W1105" s="13" t="str">
        <f t="shared" si="193"/>
        <v/>
      </c>
      <c r="X1105" s="13" t="str">
        <f t="shared" si="194"/>
        <v/>
      </c>
      <c r="Y1105" s="13" t="str">
        <f t="shared" si="195"/>
        <v/>
      </c>
      <c r="Z1105" s="13">
        <f t="shared" si="196"/>
        <v>5</v>
      </c>
      <c r="AA1105" s="13" t="str">
        <f t="shared" si="197"/>
        <v/>
      </c>
      <c r="AC1105" s="23"/>
      <c r="AD1105" s="23"/>
      <c r="AE1105" s="23"/>
      <c r="AF1105" s="23">
        <v>3</v>
      </c>
      <c r="AG1105" s="23"/>
      <c r="AH1105" s="23"/>
      <c r="AI1105" s="23">
        <v>0.1</v>
      </c>
      <c r="AJ1105" s="23">
        <v>0.01</v>
      </c>
      <c r="AK1105" s="23">
        <v>0.1</v>
      </c>
      <c r="AL1105" s="23"/>
      <c r="AM1105" s="23">
        <v>10</v>
      </c>
      <c r="AN1105" s="23">
        <v>1</v>
      </c>
      <c r="AO1105" s="23"/>
      <c r="AP1105" s="23">
        <v>1</v>
      </c>
      <c r="AQ1105" s="23"/>
      <c r="AR1105" s="23">
        <v>0.2</v>
      </c>
      <c r="AT1105" s="24"/>
      <c r="AU1105" s="24"/>
      <c r="AV1105" s="24"/>
      <c r="AW1105" s="24"/>
      <c r="AX1105" s="24"/>
      <c r="AY1105" s="24"/>
      <c r="BA1105" s="25" t="s">
        <v>2896</v>
      </c>
      <c r="BB1105" s="27" t="s">
        <v>2896</v>
      </c>
      <c r="BC1105" s="27"/>
      <c r="BD1105" s="24"/>
      <c r="BE1105" s="24"/>
      <c r="BF1105" s="24"/>
      <c r="BG1105" s="24"/>
      <c r="BH1105" s="24"/>
      <c r="BI1105" s="24"/>
      <c r="BK1105" s="26" t="s">
        <v>6807</v>
      </c>
    </row>
    <row r="1106" spans="1:63" ht="15.75" customHeight="1" x14ac:dyDescent="0.35">
      <c r="A1106" s="12" t="s">
        <v>6808</v>
      </c>
      <c r="B1106" s="28" t="s">
        <v>4516</v>
      </c>
      <c r="C1106" s="5" t="s">
        <v>4051</v>
      </c>
      <c r="D1106" s="5">
        <v>350</v>
      </c>
      <c r="E1106" s="10">
        <v>1</v>
      </c>
      <c r="F1106" s="5">
        <f t="shared" si="187"/>
        <v>350</v>
      </c>
      <c r="G1106" s="11">
        <v>181</v>
      </c>
      <c r="H1106" s="22">
        <v>18.899999999999999</v>
      </c>
      <c r="I1106" s="22">
        <v>13.7</v>
      </c>
      <c r="J1106" s="22">
        <v>0</v>
      </c>
      <c r="K1106" s="22">
        <v>7.4</v>
      </c>
      <c r="L1106" s="22">
        <v>3.4</v>
      </c>
      <c r="M1106" s="22">
        <v>0.6</v>
      </c>
      <c r="N1106" s="22">
        <v>0.43</v>
      </c>
      <c r="O1106" s="11"/>
      <c r="P1106" s="11"/>
      <c r="Q1106" s="7"/>
      <c r="R1106" s="6">
        <f t="shared" si="188"/>
        <v>633.5</v>
      </c>
      <c r="S1106" s="13">
        <f t="shared" si="189"/>
        <v>66.149999999999991</v>
      </c>
      <c r="T1106" s="13">
        <f t="shared" si="190"/>
        <v>47.95</v>
      </c>
      <c r="U1106" s="13" t="str">
        <f t="shared" si="191"/>
        <v/>
      </c>
      <c r="V1106" s="13">
        <f t="shared" si="192"/>
        <v>25.9</v>
      </c>
      <c r="W1106" s="13">
        <f t="shared" si="193"/>
        <v>11.9</v>
      </c>
      <c r="X1106" s="13">
        <f t="shared" si="194"/>
        <v>2.1</v>
      </c>
      <c r="Y1106" s="13">
        <f t="shared" si="195"/>
        <v>1.5049999999999999</v>
      </c>
      <c r="Z1106" s="13" t="str">
        <f t="shared" si="196"/>
        <v/>
      </c>
      <c r="AA1106" s="13" t="str">
        <f t="shared" si="197"/>
        <v/>
      </c>
      <c r="AC1106" s="23"/>
      <c r="AD1106" s="23"/>
      <c r="AE1106" s="23"/>
      <c r="AF1106" s="23"/>
      <c r="AG1106" s="23"/>
      <c r="AH1106" s="23"/>
      <c r="AI1106" s="23"/>
      <c r="AJ1106" s="23"/>
      <c r="AK1106" s="23"/>
      <c r="AL1106" s="23"/>
      <c r="AM1106" s="23"/>
      <c r="AN1106" s="23"/>
      <c r="AO1106" s="23"/>
      <c r="AP1106" s="23"/>
      <c r="AQ1106" s="23"/>
      <c r="AR1106" s="23"/>
      <c r="AT1106" s="24" t="s">
        <v>6809</v>
      </c>
      <c r="AU1106" s="24"/>
      <c r="AV1106" s="24"/>
      <c r="AW1106" s="24" t="s">
        <v>6810</v>
      </c>
      <c r="AX1106" s="24"/>
      <c r="AY1106" s="24"/>
      <c r="BA1106" s="25" t="s">
        <v>2897</v>
      </c>
      <c r="BB1106" s="27" t="s">
        <v>2897</v>
      </c>
      <c r="BC1106" s="27"/>
      <c r="BD1106" s="24" t="s">
        <v>1205</v>
      </c>
      <c r="BE1106" s="24"/>
      <c r="BF1106" s="24"/>
      <c r="BG1106" s="24"/>
      <c r="BH1106" s="24"/>
      <c r="BI1106" s="24"/>
      <c r="BK1106" s="26" t="s">
        <v>482</v>
      </c>
    </row>
    <row r="1107" spans="1:63" ht="15.75" customHeight="1" x14ac:dyDescent="0.35">
      <c r="A1107" s="12" t="s">
        <v>6811</v>
      </c>
      <c r="B1107" s="28" t="s">
        <v>3922</v>
      </c>
      <c r="C1107" s="5" t="s">
        <v>6812</v>
      </c>
      <c r="D1107" s="5">
        <v>179</v>
      </c>
      <c r="E1107" s="10">
        <v>0.7</v>
      </c>
      <c r="F1107" s="5">
        <f t="shared" si="187"/>
        <v>125.3</v>
      </c>
      <c r="G1107" s="11">
        <v>132</v>
      </c>
      <c r="H1107" s="22">
        <v>17.899999999999999</v>
      </c>
      <c r="I1107" s="22">
        <v>0</v>
      </c>
      <c r="J1107" s="22">
        <v>0</v>
      </c>
      <c r="K1107" s="22">
        <v>6.7</v>
      </c>
      <c r="L1107" s="22">
        <v>2</v>
      </c>
      <c r="M1107" s="22">
        <v>0</v>
      </c>
      <c r="N1107" s="22">
        <v>0.3</v>
      </c>
      <c r="O1107" s="11">
        <v>8</v>
      </c>
      <c r="P1107" s="11">
        <v>0.4</v>
      </c>
      <c r="Q1107" s="7"/>
      <c r="R1107" s="6">
        <f t="shared" si="188"/>
        <v>165.39599999999999</v>
      </c>
      <c r="S1107" s="13">
        <f t="shared" si="189"/>
        <v>22.428699999999999</v>
      </c>
      <c r="T1107" s="13" t="str">
        <f t="shared" si="190"/>
        <v/>
      </c>
      <c r="U1107" s="13" t="str">
        <f t="shared" si="191"/>
        <v/>
      </c>
      <c r="V1107" s="13">
        <f t="shared" si="192"/>
        <v>8.3950999999999993</v>
      </c>
      <c r="W1107" s="13">
        <f t="shared" si="193"/>
        <v>2.5059999999999998</v>
      </c>
      <c r="X1107" s="13" t="str">
        <f t="shared" si="194"/>
        <v/>
      </c>
      <c r="Y1107" s="13">
        <f t="shared" si="195"/>
        <v>0.37589999999999996</v>
      </c>
      <c r="Z1107" s="13">
        <f t="shared" si="196"/>
        <v>10.023999999999999</v>
      </c>
      <c r="AA1107" s="13">
        <f t="shared" si="197"/>
        <v>0.50120000000000009</v>
      </c>
      <c r="AC1107" s="23">
        <v>55</v>
      </c>
      <c r="AD1107" s="23">
        <v>6.6</v>
      </c>
      <c r="AE1107" s="23">
        <v>2.6</v>
      </c>
      <c r="AF1107" s="23"/>
      <c r="AG1107" s="23">
        <v>0.04</v>
      </c>
      <c r="AH1107" s="23">
        <v>0.03</v>
      </c>
      <c r="AI1107" s="23">
        <v>1.8</v>
      </c>
      <c r="AJ1107" s="23">
        <v>0.24</v>
      </c>
      <c r="AK1107" s="23">
        <v>6</v>
      </c>
      <c r="AL1107" s="23">
        <v>0.7</v>
      </c>
      <c r="AM1107" s="23">
        <v>290</v>
      </c>
      <c r="AN1107" s="23">
        <v>27</v>
      </c>
      <c r="AO1107" s="23">
        <v>0.7</v>
      </c>
      <c r="AP1107" s="23">
        <v>170</v>
      </c>
      <c r="AQ1107" s="23"/>
      <c r="AR1107" s="23"/>
      <c r="AT1107" s="24" t="s">
        <v>5756</v>
      </c>
      <c r="AU1107" s="24"/>
      <c r="AV1107" s="24"/>
      <c r="AW1107" s="24"/>
      <c r="AX1107" s="24"/>
      <c r="AY1107" s="24"/>
      <c r="BA1107" s="25" t="s">
        <v>2896</v>
      </c>
      <c r="BB1107" s="27" t="s">
        <v>2896</v>
      </c>
      <c r="BC1107" s="27"/>
      <c r="BD1107" s="24" t="s">
        <v>3927</v>
      </c>
      <c r="BE1107" s="24"/>
      <c r="BF1107" s="24"/>
      <c r="BG1107" s="24"/>
      <c r="BH1107" s="24"/>
      <c r="BI1107" s="24"/>
      <c r="BK1107" s="26" t="s">
        <v>6813</v>
      </c>
    </row>
    <row r="1108" spans="1:63" ht="15.75" customHeight="1" x14ac:dyDescent="0.35">
      <c r="A1108" s="12" t="s">
        <v>6814</v>
      </c>
      <c r="B1108" s="28" t="s">
        <v>3838</v>
      </c>
      <c r="C1108" s="5" t="s">
        <v>6112</v>
      </c>
      <c r="D1108" s="5">
        <v>20</v>
      </c>
      <c r="E1108" s="10">
        <v>1</v>
      </c>
      <c r="F1108" s="5">
        <f t="shared" si="187"/>
        <v>20</v>
      </c>
      <c r="G1108" s="11">
        <v>448</v>
      </c>
      <c r="H1108" s="22">
        <v>3.5</v>
      </c>
      <c r="I1108" s="22">
        <v>59</v>
      </c>
      <c r="J1108" s="22">
        <v>53</v>
      </c>
      <c r="K1108" s="22">
        <v>18</v>
      </c>
      <c r="L1108" s="22">
        <v>12</v>
      </c>
      <c r="M1108" s="22">
        <v>3.9</v>
      </c>
      <c r="N1108" s="22">
        <v>0.01</v>
      </c>
      <c r="O1108" s="11"/>
      <c r="P1108" s="11"/>
      <c r="Q1108" s="7"/>
      <c r="R1108" s="6">
        <f t="shared" si="188"/>
        <v>89.6</v>
      </c>
      <c r="S1108" s="13">
        <f t="shared" si="189"/>
        <v>0.7</v>
      </c>
      <c r="T1108" s="13">
        <f t="shared" si="190"/>
        <v>11.8</v>
      </c>
      <c r="U1108" s="13">
        <f t="shared" si="191"/>
        <v>10.6</v>
      </c>
      <c r="V1108" s="13">
        <f t="shared" si="192"/>
        <v>3.6</v>
      </c>
      <c r="W1108" s="13">
        <f t="shared" si="193"/>
        <v>2.4</v>
      </c>
      <c r="X1108" s="13">
        <f t="shared" si="194"/>
        <v>0.78</v>
      </c>
      <c r="Y1108" s="13">
        <f t="shared" si="195"/>
        <v>2E-3</v>
      </c>
      <c r="Z1108" s="13" t="str">
        <f t="shared" si="196"/>
        <v/>
      </c>
      <c r="AA1108" s="13" t="str">
        <f t="shared" si="197"/>
        <v/>
      </c>
      <c r="AC1108" s="23"/>
      <c r="AD1108" s="23"/>
      <c r="AE1108" s="23"/>
      <c r="AF1108" s="23"/>
      <c r="AG1108" s="23"/>
      <c r="AH1108" s="23"/>
      <c r="AI1108" s="23"/>
      <c r="AJ1108" s="23"/>
      <c r="AK1108" s="23"/>
      <c r="AL1108" s="23"/>
      <c r="AM1108" s="23"/>
      <c r="AN1108" s="23"/>
      <c r="AO1108" s="23"/>
      <c r="AP1108" s="23"/>
      <c r="AQ1108" s="23"/>
      <c r="AR1108" s="23"/>
      <c r="AT1108" s="24"/>
      <c r="AU1108" s="24"/>
      <c r="AV1108" s="24"/>
      <c r="AW1108" s="24" t="s">
        <v>2109</v>
      </c>
      <c r="AX1108" s="24"/>
      <c r="AY1108" s="24"/>
      <c r="BA1108" s="25" t="s">
        <v>2896</v>
      </c>
      <c r="BB1108" s="27" t="s">
        <v>2897</v>
      </c>
      <c r="BC1108" s="27"/>
      <c r="BD1108" s="24" t="s">
        <v>1128</v>
      </c>
      <c r="BE1108" s="24"/>
      <c r="BF1108" s="24"/>
      <c r="BG1108" s="24" t="s">
        <v>1169</v>
      </c>
      <c r="BH1108" s="24"/>
      <c r="BI1108" s="24"/>
      <c r="BK1108" s="26" t="s">
        <v>2737</v>
      </c>
    </row>
    <row r="1109" spans="1:63" ht="15.75" customHeight="1" x14ac:dyDescent="0.35">
      <c r="A1109" s="12" t="s">
        <v>6815</v>
      </c>
      <c r="B1109" s="28" t="s">
        <v>3911</v>
      </c>
      <c r="C1109" s="5" t="s">
        <v>6816</v>
      </c>
      <c r="D1109" s="5">
        <v>227</v>
      </c>
      <c r="E1109" s="10">
        <v>0.55000000000000004</v>
      </c>
      <c r="F1109" s="5">
        <f t="shared" si="187"/>
        <v>124.85000000000001</v>
      </c>
      <c r="G1109" s="11">
        <v>105</v>
      </c>
      <c r="H1109" s="22">
        <v>19.7</v>
      </c>
      <c r="I1109" s="22">
        <v>0</v>
      </c>
      <c r="J1109" s="22">
        <v>0</v>
      </c>
      <c r="K1109" s="22">
        <v>2.9</v>
      </c>
      <c r="L1109" s="22">
        <v>0.7</v>
      </c>
      <c r="M1109" s="22">
        <v>0</v>
      </c>
      <c r="N1109" s="22">
        <v>0.2</v>
      </c>
      <c r="O1109" s="11">
        <v>69</v>
      </c>
      <c r="P1109" s="11">
        <v>1.2</v>
      </c>
      <c r="Q1109" s="7"/>
      <c r="R1109" s="6">
        <f t="shared" si="188"/>
        <v>131.0925</v>
      </c>
      <c r="S1109" s="13">
        <f t="shared" si="189"/>
        <v>24.59545</v>
      </c>
      <c r="T1109" s="13" t="str">
        <f t="shared" si="190"/>
        <v/>
      </c>
      <c r="U1109" s="13" t="str">
        <f t="shared" si="191"/>
        <v/>
      </c>
      <c r="V1109" s="13">
        <f t="shared" si="192"/>
        <v>3.6206499999999999</v>
      </c>
      <c r="W1109" s="13">
        <f t="shared" si="193"/>
        <v>0.87395</v>
      </c>
      <c r="X1109" s="13" t="str">
        <f t="shared" si="194"/>
        <v/>
      </c>
      <c r="Y1109" s="13">
        <f t="shared" si="195"/>
        <v>0.24970000000000003</v>
      </c>
      <c r="Z1109" s="13">
        <f t="shared" si="196"/>
        <v>86.146500000000017</v>
      </c>
      <c r="AA1109" s="13">
        <f t="shared" si="197"/>
        <v>1.4982</v>
      </c>
      <c r="AC1109" s="23">
        <v>15</v>
      </c>
      <c r="AD1109" s="23">
        <v>4.0999999999999996</v>
      </c>
      <c r="AE1109" s="23">
        <v>0.37</v>
      </c>
      <c r="AF1109" s="23"/>
      <c r="AG1109" s="23">
        <v>0.15</v>
      </c>
      <c r="AH1109" s="23">
        <v>0.15</v>
      </c>
      <c r="AI1109" s="23">
        <v>5</v>
      </c>
      <c r="AJ1109" s="23">
        <v>0.36</v>
      </c>
      <c r="AK1109" s="23">
        <v>15</v>
      </c>
      <c r="AL1109" s="23">
        <v>5.7</v>
      </c>
      <c r="AM1109" s="23">
        <v>400</v>
      </c>
      <c r="AN1109" s="23">
        <v>33</v>
      </c>
      <c r="AO1109" s="23">
        <v>1.2</v>
      </c>
      <c r="AP1109" s="23">
        <v>260</v>
      </c>
      <c r="AQ1109" s="23"/>
      <c r="AR1109" s="23"/>
      <c r="AT1109" s="24"/>
      <c r="AU1109" s="24"/>
      <c r="AV1109" s="24"/>
      <c r="AW1109" s="24"/>
      <c r="AX1109" s="24"/>
      <c r="AY1109" s="24"/>
      <c r="BA1109" s="25" t="s">
        <v>2896</v>
      </c>
      <c r="BB1109" s="27" t="s">
        <v>2896</v>
      </c>
      <c r="BC1109" s="27"/>
      <c r="BD1109" s="24" t="s">
        <v>3927</v>
      </c>
      <c r="BE1109" s="24"/>
      <c r="BF1109" s="24"/>
      <c r="BG1109" s="24"/>
      <c r="BH1109" s="24"/>
      <c r="BI1109" s="24"/>
      <c r="BK1109" s="26" t="s">
        <v>6817</v>
      </c>
    </row>
    <row r="1110" spans="1:63" ht="15.75" customHeight="1" x14ac:dyDescent="0.35">
      <c r="A1110" s="12" t="s">
        <v>6818</v>
      </c>
      <c r="B1110" s="28" t="s">
        <v>4516</v>
      </c>
      <c r="C1110" s="5" t="s">
        <v>4051</v>
      </c>
      <c r="D1110" s="5">
        <v>350</v>
      </c>
      <c r="E1110" s="10">
        <v>1</v>
      </c>
      <c r="F1110" s="5">
        <f t="shared" si="187"/>
        <v>350</v>
      </c>
      <c r="G1110" s="11">
        <v>117</v>
      </c>
      <c r="H1110" s="22">
        <v>11.1</v>
      </c>
      <c r="I1110" s="22">
        <v>13.4</v>
      </c>
      <c r="J1110" s="22">
        <v>0.6</v>
      </c>
      <c r="K1110" s="22">
        <v>2.9</v>
      </c>
      <c r="L1110" s="22">
        <v>0.3</v>
      </c>
      <c r="M1110" s="22">
        <v>1.1000000000000001</v>
      </c>
      <c r="N1110" s="22">
        <v>0.43</v>
      </c>
      <c r="O1110" s="11"/>
      <c r="P1110" s="11"/>
      <c r="Q1110" s="7"/>
      <c r="R1110" s="6">
        <f t="shared" si="188"/>
        <v>409.5</v>
      </c>
      <c r="S1110" s="13">
        <f t="shared" si="189"/>
        <v>38.85</v>
      </c>
      <c r="T1110" s="13">
        <f t="shared" si="190"/>
        <v>46.9</v>
      </c>
      <c r="U1110" s="13">
        <f t="shared" si="191"/>
        <v>2.1</v>
      </c>
      <c r="V1110" s="13">
        <f t="shared" si="192"/>
        <v>10.15</v>
      </c>
      <c r="W1110" s="13">
        <f t="shared" si="193"/>
        <v>1.05</v>
      </c>
      <c r="X1110" s="13">
        <f t="shared" si="194"/>
        <v>3.8500000000000005</v>
      </c>
      <c r="Y1110" s="13">
        <f t="shared" si="195"/>
        <v>1.5049999999999999</v>
      </c>
      <c r="Z1110" s="13" t="str">
        <f t="shared" si="196"/>
        <v/>
      </c>
      <c r="AA1110" s="13" t="str">
        <f t="shared" si="197"/>
        <v/>
      </c>
      <c r="AC1110" s="23"/>
      <c r="AD1110" s="23"/>
      <c r="AE1110" s="23"/>
      <c r="AF1110" s="23"/>
      <c r="AG1110" s="23"/>
      <c r="AH1110" s="23"/>
      <c r="AI1110" s="23"/>
      <c r="AJ1110" s="23"/>
      <c r="AK1110" s="23"/>
      <c r="AL1110" s="23"/>
      <c r="AM1110" s="23"/>
      <c r="AN1110" s="23"/>
      <c r="AO1110" s="23"/>
      <c r="AP1110" s="23"/>
      <c r="AQ1110" s="23"/>
      <c r="AR1110" s="23"/>
      <c r="AT1110" s="24" t="s">
        <v>6819</v>
      </c>
      <c r="AU1110" s="24"/>
      <c r="AV1110" s="24"/>
      <c r="AW1110" s="24" t="s">
        <v>6820</v>
      </c>
      <c r="AX1110" s="24"/>
      <c r="AY1110" s="24"/>
      <c r="BA1110" s="25" t="s">
        <v>2896</v>
      </c>
      <c r="BB1110" s="27" t="s">
        <v>2897</v>
      </c>
      <c r="BC1110" s="27"/>
      <c r="BD1110" s="24" t="s">
        <v>1131</v>
      </c>
      <c r="BE1110" s="24"/>
      <c r="BF1110" s="24"/>
      <c r="BG1110" s="24"/>
      <c r="BH1110" s="24"/>
      <c r="BI1110" s="24"/>
      <c r="BK1110" s="26" t="s">
        <v>364</v>
      </c>
    </row>
    <row r="1111" spans="1:63" ht="15.75" customHeight="1" x14ac:dyDescent="0.35">
      <c r="A1111" s="12" t="s">
        <v>6821</v>
      </c>
      <c r="B1111" s="28" t="s">
        <v>4516</v>
      </c>
      <c r="C1111" s="5" t="s">
        <v>4051</v>
      </c>
      <c r="D1111" s="5">
        <v>350</v>
      </c>
      <c r="E1111" s="10">
        <v>1</v>
      </c>
      <c r="F1111" s="5">
        <f t="shared" si="187"/>
        <v>350</v>
      </c>
      <c r="G1111" s="11">
        <v>101</v>
      </c>
      <c r="H1111" s="22">
        <v>15.1</v>
      </c>
      <c r="I1111" s="22">
        <v>4</v>
      </c>
      <c r="J1111" s="22">
        <v>0.7</v>
      </c>
      <c r="K1111" s="22">
        <v>4</v>
      </c>
      <c r="L1111" s="22">
        <v>0.6</v>
      </c>
      <c r="M1111" s="22">
        <v>1.1000000000000001</v>
      </c>
      <c r="N1111" s="22">
        <v>0.43</v>
      </c>
      <c r="O1111" s="11"/>
      <c r="P1111" s="11"/>
      <c r="Q1111" s="7"/>
      <c r="R1111" s="6">
        <f t="shared" si="188"/>
        <v>353.5</v>
      </c>
      <c r="S1111" s="13">
        <f t="shared" si="189"/>
        <v>52.85</v>
      </c>
      <c r="T1111" s="13">
        <f t="shared" si="190"/>
        <v>14</v>
      </c>
      <c r="U1111" s="13">
        <f t="shared" si="191"/>
        <v>2.4499999999999997</v>
      </c>
      <c r="V1111" s="13">
        <f t="shared" si="192"/>
        <v>14</v>
      </c>
      <c r="W1111" s="13">
        <f t="shared" si="193"/>
        <v>2.1</v>
      </c>
      <c r="X1111" s="13">
        <f t="shared" si="194"/>
        <v>3.8500000000000005</v>
      </c>
      <c r="Y1111" s="13">
        <f t="shared" si="195"/>
        <v>1.5049999999999999</v>
      </c>
      <c r="Z1111" s="13" t="str">
        <f t="shared" si="196"/>
        <v/>
      </c>
      <c r="AA1111" s="13" t="str">
        <f t="shared" si="197"/>
        <v/>
      </c>
      <c r="AC1111" s="23"/>
      <c r="AD1111" s="23"/>
      <c r="AE1111" s="23"/>
      <c r="AF1111" s="23"/>
      <c r="AG1111" s="23"/>
      <c r="AH1111" s="23"/>
      <c r="AI1111" s="23"/>
      <c r="AJ1111" s="23"/>
      <c r="AK1111" s="23"/>
      <c r="AL1111" s="23"/>
      <c r="AM1111" s="23"/>
      <c r="AN1111" s="23"/>
      <c r="AO1111" s="23"/>
      <c r="AP1111" s="23"/>
      <c r="AQ1111" s="23"/>
      <c r="AR1111" s="23"/>
      <c r="AT1111" s="24" t="s">
        <v>6822</v>
      </c>
      <c r="AU1111" s="24"/>
      <c r="AV1111" s="24"/>
      <c r="AW1111" s="24" t="s">
        <v>6820</v>
      </c>
      <c r="AX1111" s="24"/>
      <c r="AY1111" s="24"/>
      <c r="BA1111" s="25" t="s">
        <v>2896</v>
      </c>
      <c r="BB1111" s="27" t="s">
        <v>2897</v>
      </c>
      <c r="BC1111" s="27"/>
      <c r="BD1111" s="24" t="s">
        <v>1131</v>
      </c>
      <c r="BE1111" s="24"/>
      <c r="BF1111" s="24"/>
      <c r="BG1111" s="24"/>
      <c r="BH1111" s="24"/>
      <c r="BI1111" s="24"/>
      <c r="BK1111" s="26" t="s">
        <v>365</v>
      </c>
    </row>
    <row r="1112" spans="1:63" ht="15.75" customHeight="1" x14ac:dyDescent="0.35">
      <c r="A1112" s="12" t="s">
        <v>6823</v>
      </c>
      <c r="B1112" s="28" t="s">
        <v>4516</v>
      </c>
      <c r="C1112" s="5" t="s">
        <v>4051</v>
      </c>
      <c r="D1112" s="5">
        <v>350</v>
      </c>
      <c r="E1112" s="10">
        <v>1</v>
      </c>
      <c r="F1112" s="5">
        <f t="shared" si="187"/>
        <v>350</v>
      </c>
      <c r="G1112" s="11">
        <v>128</v>
      </c>
      <c r="H1112" s="22">
        <v>15.4</v>
      </c>
      <c r="I1112" s="22">
        <v>11.1</v>
      </c>
      <c r="J1112" s="22">
        <v>1.1000000000000001</v>
      </c>
      <c r="K1112" s="22">
        <v>3.1</v>
      </c>
      <c r="L1112" s="22">
        <v>0.3</v>
      </c>
      <c r="M1112" s="22">
        <v>0.4</v>
      </c>
      <c r="N1112" s="22">
        <v>0.43</v>
      </c>
      <c r="O1112" s="11"/>
      <c r="P1112" s="11"/>
      <c r="Q1112" s="7"/>
      <c r="R1112" s="6">
        <f t="shared" si="188"/>
        <v>448</v>
      </c>
      <c r="S1112" s="13">
        <f t="shared" si="189"/>
        <v>53.9</v>
      </c>
      <c r="T1112" s="13">
        <f t="shared" si="190"/>
        <v>38.85</v>
      </c>
      <c r="U1112" s="13">
        <f t="shared" si="191"/>
        <v>3.8500000000000005</v>
      </c>
      <c r="V1112" s="13">
        <f t="shared" si="192"/>
        <v>10.85</v>
      </c>
      <c r="W1112" s="13">
        <f t="shared" si="193"/>
        <v>1.05</v>
      </c>
      <c r="X1112" s="13">
        <f t="shared" si="194"/>
        <v>1.4</v>
      </c>
      <c r="Y1112" s="13">
        <f t="shared" si="195"/>
        <v>1.5049999999999999</v>
      </c>
      <c r="Z1112" s="13" t="str">
        <f t="shared" si="196"/>
        <v/>
      </c>
      <c r="AA1112" s="13" t="str">
        <f t="shared" si="197"/>
        <v/>
      </c>
      <c r="AC1112" s="23"/>
      <c r="AD1112" s="23"/>
      <c r="AE1112" s="23"/>
      <c r="AF1112" s="23"/>
      <c r="AG1112" s="23"/>
      <c r="AH1112" s="23"/>
      <c r="AI1112" s="23"/>
      <c r="AJ1112" s="23"/>
      <c r="AK1112" s="23"/>
      <c r="AL1112" s="23"/>
      <c r="AM1112" s="23"/>
      <c r="AN1112" s="23"/>
      <c r="AO1112" s="23"/>
      <c r="AP1112" s="23"/>
      <c r="AQ1112" s="23"/>
      <c r="AR1112" s="23"/>
      <c r="AT1112" s="24" t="s">
        <v>6824</v>
      </c>
      <c r="AU1112" s="24"/>
      <c r="AV1112" s="24"/>
      <c r="AW1112" s="24" t="s">
        <v>6825</v>
      </c>
      <c r="AX1112" s="24"/>
      <c r="AY1112" s="24"/>
      <c r="BA1112" s="25" t="s">
        <v>2897</v>
      </c>
      <c r="BB1112" s="27" t="s">
        <v>2897</v>
      </c>
      <c r="BC1112" s="27"/>
      <c r="BD1112" s="24"/>
      <c r="BE1112" s="24"/>
      <c r="BF1112" s="24"/>
      <c r="BG1112" s="24"/>
      <c r="BH1112" s="24"/>
      <c r="BI1112" s="24"/>
      <c r="BK1112" s="26" t="s">
        <v>392</v>
      </c>
    </row>
    <row r="1113" spans="1:63" ht="15.75" customHeight="1" x14ac:dyDescent="0.35">
      <c r="A1113" s="12" t="s">
        <v>6826</v>
      </c>
      <c r="B1113" s="28" t="s">
        <v>4516</v>
      </c>
      <c r="C1113" s="5" t="s">
        <v>4051</v>
      </c>
      <c r="D1113" s="5">
        <v>350</v>
      </c>
      <c r="E1113" s="10">
        <v>1</v>
      </c>
      <c r="F1113" s="5">
        <f t="shared" si="187"/>
        <v>350</v>
      </c>
      <c r="G1113" s="11">
        <v>123</v>
      </c>
      <c r="H1113" s="22">
        <v>11.4</v>
      </c>
      <c r="I1113" s="22">
        <v>13.4</v>
      </c>
      <c r="J1113" s="22">
        <v>0.1</v>
      </c>
      <c r="K1113" s="22">
        <v>2.2999999999999998</v>
      </c>
      <c r="L1113" s="22">
        <v>0.2</v>
      </c>
      <c r="M1113" s="22">
        <v>0.3</v>
      </c>
      <c r="N1113" s="22">
        <v>0.43</v>
      </c>
      <c r="O1113" s="11"/>
      <c r="P1113" s="11"/>
      <c r="Q1113" s="7"/>
      <c r="R1113" s="6">
        <f t="shared" si="188"/>
        <v>430.5</v>
      </c>
      <c r="S1113" s="13">
        <f t="shared" si="189"/>
        <v>39.9</v>
      </c>
      <c r="T1113" s="13">
        <f t="shared" si="190"/>
        <v>46.9</v>
      </c>
      <c r="U1113" s="13">
        <f t="shared" si="191"/>
        <v>0.35</v>
      </c>
      <c r="V1113" s="13">
        <f t="shared" si="192"/>
        <v>8.0499999999999989</v>
      </c>
      <c r="W1113" s="13">
        <f t="shared" si="193"/>
        <v>0.7</v>
      </c>
      <c r="X1113" s="13">
        <f t="shared" si="194"/>
        <v>1.05</v>
      </c>
      <c r="Y1113" s="13">
        <f t="shared" si="195"/>
        <v>1.5049999999999999</v>
      </c>
      <c r="Z1113" s="13" t="str">
        <f t="shared" si="196"/>
        <v/>
      </c>
      <c r="AA1113" s="13" t="str">
        <f t="shared" si="197"/>
        <v/>
      </c>
      <c r="AC1113" s="23"/>
      <c r="AD1113" s="23"/>
      <c r="AE1113" s="23"/>
      <c r="AF1113" s="23"/>
      <c r="AG1113" s="23"/>
      <c r="AH1113" s="23"/>
      <c r="AI1113" s="23"/>
      <c r="AJ1113" s="23"/>
      <c r="AK1113" s="23"/>
      <c r="AL1113" s="23"/>
      <c r="AM1113" s="23"/>
      <c r="AN1113" s="23"/>
      <c r="AO1113" s="23"/>
      <c r="AP1113" s="23"/>
      <c r="AQ1113" s="23"/>
      <c r="AR1113" s="23"/>
      <c r="AT1113" s="24" t="s">
        <v>6827</v>
      </c>
      <c r="AU1113" s="24"/>
      <c r="AV1113" s="24"/>
      <c r="AW1113" s="24" t="s">
        <v>4518</v>
      </c>
      <c r="AX1113" s="24"/>
      <c r="AY1113" s="24"/>
      <c r="BA1113" s="25" t="s">
        <v>2896</v>
      </c>
      <c r="BB1113" s="27" t="s">
        <v>2896</v>
      </c>
      <c r="BC1113" s="27"/>
      <c r="BD1113" s="24"/>
      <c r="BE1113" s="24"/>
      <c r="BF1113" s="24"/>
      <c r="BG1113" s="24"/>
      <c r="BH1113" s="24"/>
      <c r="BI1113" s="24"/>
      <c r="BK1113" s="26" t="s">
        <v>391</v>
      </c>
    </row>
    <row r="1114" spans="1:63" ht="15.75" customHeight="1" x14ac:dyDescent="0.35">
      <c r="A1114" s="12" t="s">
        <v>6828</v>
      </c>
      <c r="B1114" s="28" t="s">
        <v>4516</v>
      </c>
      <c r="C1114" s="5" t="s">
        <v>4051</v>
      </c>
      <c r="D1114" s="5">
        <v>350</v>
      </c>
      <c r="E1114" s="10">
        <v>1</v>
      </c>
      <c r="F1114" s="5">
        <f t="shared" si="187"/>
        <v>350</v>
      </c>
      <c r="G1114" s="11">
        <v>102</v>
      </c>
      <c r="H1114" s="22">
        <v>12.3</v>
      </c>
      <c r="I1114" s="22">
        <v>7.4</v>
      </c>
      <c r="J1114" s="22">
        <v>0.1</v>
      </c>
      <c r="K1114" s="22">
        <v>4</v>
      </c>
      <c r="L1114" s="22">
        <v>0.7</v>
      </c>
      <c r="M1114" s="22">
        <v>1.1000000000000001</v>
      </c>
      <c r="N1114" s="22">
        <v>0.43</v>
      </c>
      <c r="O1114" s="11"/>
      <c r="P1114" s="11"/>
      <c r="Q1114" s="7"/>
      <c r="R1114" s="6">
        <f t="shared" si="188"/>
        <v>357</v>
      </c>
      <c r="S1114" s="13">
        <f t="shared" si="189"/>
        <v>43.05</v>
      </c>
      <c r="T1114" s="13">
        <f t="shared" si="190"/>
        <v>25.9</v>
      </c>
      <c r="U1114" s="13">
        <f t="shared" si="191"/>
        <v>0.35</v>
      </c>
      <c r="V1114" s="13">
        <f t="shared" si="192"/>
        <v>14</v>
      </c>
      <c r="W1114" s="13">
        <f t="shared" si="193"/>
        <v>2.4499999999999997</v>
      </c>
      <c r="X1114" s="13">
        <f t="shared" si="194"/>
        <v>3.8500000000000005</v>
      </c>
      <c r="Y1114" s="13">
        <f t="shared" si="195"/>
        <v>1.5049999999999999</v>
      </c>
      <c r="Z1114" s="13" t="str">
        <f t="shared" si="196"/>
        <v/>
      </c>
      <c r="AA1114" s="13" t="str">
        <f t="shared" si="197"/>
        <v/>
      </c>
      <c r="AC1114" s="23"/>
      <c r="AD1114" s="23"/>
      <c r="AE1114" s="23"/>
      <c r="AF1114" s="23"/>
      <c r="AG1114" s="23"/>
      <c r="AH1114" s="23"/>
      <c r="AI1114" s="23"/>
      <c r="AJ1114" s="23"/>
      <c r="AK1114" s="23"/>
      <c r="AL1114" s="23"/>
      <c r="AM1114" s="23"/>
      <c r="AN1114" s="23"/>
      <c r="AO1114" s="23"/>
      <c r="AP1114" s="23"/>
      <c r="AQ1114" s="23"/>
      <c r="AR1114" s="23"/>
      <c r="AT1114" s="24" t="s">
        <v>6829</v>
      </c>
      <c r="AU1114" s="24"/>
      <c r="AV1114" s="24"/>
      <c r="AW1114" s="24" t="s">
        <v>4518</v>
      </c>
      <c r="AX1114" s="24"/>
      <c r="AY1114" s="24"/>
      <c r="BA1114" s="25" t="s">
        <v>2896</v>
      </c>
      <c r="BB1114" s="27" t="s">
        <v>2896</v>
      </c>
      <c r="BC1114" s="27"/>
      <c r="BD1114" s="24"/>
      <c r="BE1114" s="24"/>
      <c r="BF1114" s="24"/>
      <c r="BG1114" s="24"/>
      <c r="BH1114" s="24"/>
      <c r="BI1114" s="24"/>
      <c r="BK1114" s="26" t="s">
        <v>363</v>
      </c>
    </row>
    <row r="1115" spans="1:63" ht="15.75" customHeight="1" x14ac:dyDescent="0.35">
      <c r="A1115" s="12" t="s">
        <v>6830</v>
      </c>
      <c r="B1115" s="28" t="s">
        <v>4516</v>
      </c>
      <c r="C1115" s="5" t="s">
        <v>4051</v>
      </c>
      <c r="D1115" s="5">
        <v>350</v>
      </c>
      <c r="E1115" s="10">
        <v>1</v>
      </c>
      <c r="F1115" s="5">
        <f t="shared" si="187"/>
        <v>350</v>
      </c>
      <c r="G1115" s="11">
        <v>165</v>
      </c>
      <c r="H1115" s="22">
        <v>14</v>
      </c>
      <c r="I1115" s="22">
        <v>17.399999999999999</v>
      </c>
      <c r="J1115" s="22">
        <v>0</v>
      </c>
      <c r="K1115" s="22">
        <v>5.0999999999999996</v>
      </c>
      <c r="L1115" s="22">
        <v>2.2999999999999998</v>
      </c>
      <c r="M1115" s="22">
        <v>0.6</v>
      </c>
      <c r="N1115" s="22">
        <v>0.43</v>
      </c>
      <c r="O1115" s="11"/>
      <c r="P1115" s="11"/>
      <c r="Q1115" s="7"/>
      <c r="R1115" s="6">
        <f t="shared" si="188"/>
        <v>577.5</v>
      </c>
      <c r="S1115" s="13">
        <f t="shared" si="189"/>
        <v>49</v>
      </c>
      <c r="T1115" s="13">
        <f t="shared" si="190"/>
        <v>60.899999999999991</v>
      </c>
      <c r="U1115" s="13" t="str">
        <f t="shared" si="191"/>
        <v/>
      </c>
      <c r="V1115" s="13">
        <f t="shared" si="192"/>
        <v>17.849999999999998</v>
      </c>
      <c r="W1115" s="13">
        <f t="shared" si="193"/>
        <v>8.0499999999999989</v>
      </c>
      <c r="X1115" s="13">
        <f t="shared" si="194"/>
        <v>2.1</v>
      </c>
      <c r="Y1115" s="13">
        <f t="shared" si="195"/>
        <v>1.5049999999999999</v>
      </c>
      <c r="Z1115" s="13" t="str">
        <f t="shared" si="196"/>
        <v/>
      </c>
      <c r="AA1115" s="13" t="str">
        <f t="shared" si="197"/>
        <v/>
      </c>
      <c r="AC1115" s="23"/>
      <c r="AD1115" s="23"/>
      <c r="AE1115" s="23"/>
      <c r="AF1115" s="23"/>
      <c r="AG1115" s="23"/>
      <c r="AH1115" s="23"/>
      <c r="AI1115" s="23"/>
      <c r="AJ1115" s="23"/>
      <c r="AK1115" s="23"/>
      <c r="AL1115" s="23"/>
      <c r="AM1115" s="23"/>
      <c r="AN1115" s="23"/>
      <c r="AO1115" s="23"/>
      <c r="AP1115" s="23"/>
      <c r="AQ1115" s="23"/>
      <c r="AR1115" s="23"/>
      <c r="AT1115" s="24" t="s">
        <v>6831</v>
      </c>
      <c r="AU1115" s="24"/>
      <c r="AV1115" s="24"/>
      <c r="AW1115" s="24" t="s">
        <v>6832</v>
      </c>
      <c r="AX1115" s="24"/>
      <c r="AY1115" s="24"/>
      <c r="BA1115" s="25" t="s">
        <v>2897</v>
      </c>
      <c r="BB1115" s="27" t="s">
        <v>2897</v>
      </c>
      <c r="BC1115" s="27"/>
      <c r="BD1115" s="24" t="s">
        <v>6833</v>
      </c>
      <c r="BE1115" s="24"/>
      <c r="BF1115" s="24"/>
      <c r="BG1115" s="24"/>
      <c r="BH1115" s="24"/>
      <c r="BI1115" s="24"/>
      <c r="BK1115" s="26" t="s">
        <v>465</v>
      </c>
    </row>
    <row r="1116" spans="1:63" ht="15.75" customHeight="1" x14ac:dyDescent="0.35">
      <c r="A1116" s="12" t="s">
        <v>6834</v>
      </c>
      <c r="B1116" s="28" t="s">
        <v>3917</v>
      </c>
      <c r="C1116" s="5" t="s">
        <v>6835</v>
      </c>
      <c r="D1116" s="5">
        <v>350</v>
      </c>
      <c r="E1116" s="10">
        <v>1</v>
      </c>
      <c r="F1116" s="5">
        <f t="shared" si="187"/>
        <v>350</v>
      </c>
      <c r="G1116" s="11">
        <v>114</v>
      </c>
      <c r="H1116" s="22">
        <v>6.8</v>
      </c>
      <c r="I1116" s="22">
        <v>10</v>
      </c>
      <c r="J1116" s="22">
        <v>1.8</v>
      </c>
      <c r="K1116" s="22">
        <v>4.0999999999999996</v>
      </c>
      <c r="L1116" s="22">
        <v>1</v>
      </c>
      <c r="M1116" s="22">
        <v>4.0999999999999996</v>
      </c>
      <c r="N1116" s="22">
        <v>0.41</v>
      </c>
      <c r="O1116" s="11"/>
      <c r="P1116" s="11"/>
      <c r="Q1116" s="7"/>
      <c r="R1116" s="6">
        <f t="shared" si="188"/>
        <v>399</v>
      </c>
      <c r="S1116" s="13">
        <f t="shared" si="189"/>
        <v>23.8</v>
      </c>
      <c r="T1116" s="13">
        <f t="shared" si="190"/>
        <v>35</v>
      </c>
      <c r="U1116" s="13">
        <f t="shared" si="191"/>
        <v>6.3</v>
      </c>
      <c r="V1116" s="13">
        <f t="shared" si="192"/>
        <v>14.349999999999998</v>
      </c>
      <c r="W1116" s="13">
        <f t="shared" si="193"/>
        <v>3.5</v>
      </c>
      <c r="X1116" s="13">
        <f t="shared" si="194"/>
        <v>14.349999999999998</v>
      </c>
      <c r="Y1116" s="13">
        <f t="shared" si="195"/>
        <v>1.4350000000000001</v>
      </c>
      <c r="Z1116" s="13" t="str">
        <f t="shared" si="196"/>
        <v/>
      </c>
      <c r="AA1116" s="13" t="str">
        <f t="shared" si="197"/>
        <v/>
      </c>
      <c r="AC1116" s="23"/>
      <c r="AD1116" s="23"/>
      <c r="AE1116" s="23"/>
      <c r="AF1116" s="23"/>
      <c r="AG1116" s="23"/>
      <c r="AH1116" s="23"/>
      <c r="AI1116" s="23"/>
      <c r="AJ1116" s="23"/>
      <c r="AK1116" s="23"/>
      <c r="AL1116" s="23"/>
      <c r="AM1116" s="23"/>
      <c r="AN1116" s="23"/>
      <c r="AO1116" s="23"/>
      <c r="AP1116" s="23"/>
      <c r="AQ1116" s="23"/>
      <c r="AR1116" s="23"/>
      <c r="AT1116" s="24" t="s">
        <v>6836</v>
      </c>
      <c r="AU1116" s="24"/>
      <c r="AV1116" s="24"/>
      <c r="AW1116" s="24"/>
      <c r="AX1116" s="24"/>
      <c r="AY1116" s="24"/>
      <c r="BA1116" s="25" t="s">
        <v>2896</v>
      </c>
      <c r="BB1116" s="27" t="s">
        <v>2896</v>
      </c>
      <c r="BC1116" s="27"/>
      <c r="BD1116" s="24"/>
      <c r="BE1116" s="24"/>
      <c r="BF1116" s="24"/>
      <c r="BG1116" s="24" t="s">
        <v>6837</v>
      </c>
      <c r="BH1116" s="24"/>
      <c r="BI1116" s="24"/>
      <c r="BK1116" s="26" t="s">
        <v>464</v>
      </c>
    </row>
    <row r="1117" spans="1:63" ht="15.75" customHeight="1" x14ac:dyDescent="0.35">
      <c r="A1117" s="12" t="s">
        <v>6838</v>
      </c>
      <c r="B1117" s="28" t="s">
        <v>4055</v>
      </c>
      <c r="C1117" s="5" t="s">
        <v>4051</v>
      </c>
      <c r="D1117" s="5">
        <v>350</v>
      </c>
      <c r="E1117" s="10">
        <v>1</v>
      </c>
      <c r="F1117" s="5">
        <f t="shared" si="187"/>
        <v>350</v>
      </c>
      <c r="G1117" s="11">
        <v>145</v>
      </c>
      <c r="H1117" s="22">
        <v>13.8</v>
      </c>
      <c r="I1117" s="22">
        <v>17.2</v>
      </c>
      <c r="J1117" s="22">
        <v>2</v>
      </c>
      <c r="K1117" s="22">
        <v>1.9</v>
      </c>
      <c r="L1117" s="22">
        <v>0.5</v>
      </c>
      <c r="M1117" s="22">
        <v>1.9</v>
      </c>
      <c r="N1117" s="22">
        <v>0.17</v>
      </c>
      <c r="O1117" s="11"/>
      <c r="P1117" s="11"/>
      <c r="Q1117" s="7"/>
      <c r="R1117" s="6">
        <f t="shared" si="188"/>
        <v>507.5</v>
      </c>
      <c r="S1117" s="13">
        <f t="shared" si="189"/>
        <v>48.3</v>
      </c>
      <c r="T1117" s="13">
        <f t="shared" si="190"/>
        <v>60.2</v>
      </c>
      <c r="U1117" s="13">
        <f t="shared" si="191"/>
        <v>7</v>
      </c>
      <c r="V1117" s="13">
        <f t="shared" si="192"/>
        <v>6.65</v>
      </c>
      <c r="W1117" s="13">
        <f t="shared" si="193"/>
        <v>1.75</v>
      </c>
      <c r="X1117" s="13">
        <f t="shared" si="194"/>
        <v>6.65</v>
      </c>
      <c r="Y1117" s="13">
        <f t="shared" si="195"/>
        <v>0.59500000000000008</v>
      </c>
      <c r="Z1117" s="13" t="str">
        <f t="shared" si="196"/>
        <v/>
      </c>
      <c r="AA1117" s="13" t="str">
        <f t="shared" si="197"/>
        <v/>
      </c>
      <c r="AC1117" s="23"/>
      <c r="AD1117" s="23"/>
      <c r="AE1117" s="23"/>
      <c r="AF1117" s="23"/>
      <c r="AG1117" s="23"/>
      <c r="AH1117" s="23"/>
      <c r="AI1117" s="23"/>
      <c r="AJ1117" s="23"/>
      <c r="AK1117" s="23"/>
      <c r="AL1117" s="23"/>
      <c r="AM1117" s="23"/>
      <c r="AN1117" s="23"/>
      <c r="AO1117" s="23"/>
      <c r="AP1117" s="23"/>
      <c r="AQ1117" s="23"/>
      <c r="AR1117" s="23"/>
      <c r="AT1117" s="24" t="s">
        <v>6839</v>
      </c>
      <c r="AU1117" s="24"/>
      <c r="AV1117" s="24"/>
      <c r="AW1117" s="24"/>
      <c r="AX1117" s="24"/>
      <c r="AY1117" s="24"/>
      <c r="BA1117" s="25" t="s">
        <v>2896</v>
      </c>
      <c r="BB1117" s="27" t="s">
        <v>2896</v>
      </c>
      <c r="BC1117" s="27"/>
      <c r="BD1117" s="24"/>
      <c r="BE1117" s="24"/>
      <c r="BF1117" s="24"/>
      <c r="BG1117" s="24"/>
      <c r="BH1117" s="24"/>
      <c r="BI1117" s="24"/>
      <c r="BK1117" s="26" t="s">
        <v>341</v>
      </c>
    </row>
    <row r="1118" spans="1:63" ht="15.75" customHeight="1" x14ac:dyDescent="0.35">
      <c r="A1118" s="12" t="s">
        <v>6840</v>
      </c>
      <c r="B1118" s="28" t="s">
        <v>3922</v>
      </c>
      <c r="C1118" s="5" t="s">
        <v>3955</v>
      </c>
      <c r="D1118" s="5">
        <v>300</v>
      </c>
      <c r="E1118" s="10">
        <v>1</v>
      </c>
      <c r="F1118" s="5">
        <f t="shared" si="187"/>
        <v>300</v>
      </c>
      <c r="G1118" s="11">
        <v>134</v>
      </c>
      <c r="H1118" s="22">
        <v>6.7</v>
      </c>
      <c r="I1118" s="22">
        <v>16.2</v>
      </c>
      <c r="J1118" s="22">
        <v>2.2999999999999998</v>
      </c>
      <c r="K1118" s="22">
        <v>4.7</v>
      </c>
      <c r="L1118" s="22">
        <v>1.2</v>
      </c>
      <c r="M1118" s="22"/>
      <c r="N1118" s="22">
        <v>0.8</v>
      </c>
      <c r="O1118" s="11"/>
      <c r="P1118" s="11"/>
      <c r="Q1118" s="7"/>
      <c r="R1118" s="6">
        <f t="shared" si="188"/>
        <v>402</v>
      </c>
      <c r="S1118" s="13">
        <f t="shared" si="189"/>
        <v>20.100000000000001</v>
      </c>
      <c r="T1118" s="13">
        <f t="shared" si="190"/>
        <v>48.6</v>
      </c>
      <c r="U1118" s="13">
        <f t="shared" si="191"/>
        <v>6.9</v>
      </c>
      <c r="V1118" s="13">
        <f t="shared" si="192"/>
        <v>14.1</v>
      </c>
      <c r="W1118" s="13">
        <f t="shared" si="193"/>
        <v>3.6</v>
      </c>
      <c r="X1118" s="13" t="str">
        <f t="shared" si="194"/>
        <v/>
      </c>
      <c r="Y1118" s="13">
        <f t="shared" si="195"/>
        <v>2.4</v>
      </c>
      <c r="Z1118" s="13" t="str">
        <f t="shared" si="196"/>
        <v/>
      </c>
      <c r="AA1118" s="13" t="str">
        <f t="shared" si="197"/>
        <v/>
      </c>
      <c r="AC1118" s="23"/>
      <c r="AD1118" s="23"/>
      <c r="AE1118" s="23"/>
      <c r="AF1118" s="23"/>
      <c r="AG1118" s="23"/>
      <c r="AH1118" s="23"/>
      <c r="AI1118" s="23"/>
      <c r="AJ1118" s="23"/>
      <c r="AK1118" s="23"/>
      <c r="AL1118" s="23"/>
      <c r="AM1118" s="23"/>
      <c r="AN1118" s="23"/>
      <c r="AO1118" s="23"/>
      <c r="AP1118" s="23"/>
      <c r="AQ1118" s="23"/>
      <c r="AR1118" s="23"/>
      <c r="AT1118" s="24" t="s">
        <v>6841</v>
      </c>
      <c r="AU1118" s="24"/>
      <c r="AV1118" s="24"/>
      <c r="AW1118" s="24"/>
      <c r="AX1118" s="24"/>
      <c r="AY1118" s="24"/>
      <c r="BA1118" s="25" t="s">
        <v>2896</v>
      </c>
      <c r="BB1118" s="27" t="s">
        <v>2897</v>
      </c>
      <c r="BC1118" s="27"/>
      <c r="BD1118" s="24" t="s">
        <v>4903</v>
      </c>
      <c r="BE1118" s="24"/>
      <c r="BF1118" s="24"/>
      <c r="BG1118" s="24" t="s">
        <v>6842</v>
      </c>
      <c r="BH1118" s="24"/>
      <c r="BI1118" s="24"/>
      <c r="BK1118" s="26" t="s">
        <v>567</v>
      </c>
    </row>
    <row r="1119" spans="1:63" ht="15.75" customHeight="1" x14ac:dyDescent="0.35">
      <c r="A1119" s="12" t="s">
        <v>6843</v>
      </c>
      <c r="B1119" s="28" t="s">
        <v>4516</v>
      </c>
      <c r="C1119" s="5" t="s">
        <v>4051</v>
      </c>
      <c r="D1119" s="5">
        <v>350</v>
      </c>
      <c r="E1119" s="10">
        <v>1</v>
      </c>
      <c r="F1119" s="5">
        <f t="shared" si="187"/>
        <v>350</v>
      </c>
      <c r="G1119" s="11">
        <v>104</v>
      </c>
      <c r="H1119" s="22">
        <v>12.6</v>
      </c>
      <c r="I1119" s="22">
        <v>8.6</v>
      </c>
      <c r="J1119" s="22">
        <v>2.2999999999999998</v>
      </c>
      <c r="K1119" s="22">
        <v>3.7</v>
      </c>
      <c r="L1119" s="22">
        <v>0.4</v>
      </c>
      <c r="M1119" s="22">
        <v>2.9</v>
      </c>
      <c r="N1119" s="22">
        <v>0.43</v>
      </c>
      <c r="O1119" s="11"/>
      <c r="P1119" s="11"/>
      <c r="Q1119" s="7"/>
      <c r="R1119" s="6">
        <f t="shared" si="188"/>
        <v>364</v>
      </c>
      <c r="S1119" s="13">
        <f t="shared" si="189"/>
        <v>44.1</v>
      </c>
      <c r="T1119" s="13">
        <f t="shared" si="190"/>
        <v>30.1</v>
      </c>
      <c r="U1119" s="13">
        <f t="shared" si="191"/>
        <v>8.0499999999999989</v>
      </c>
      <c r="V1119" s="13">
        <f t="shared" si="192"/>
        <v>12.95</v>
      </c>
      <c r="W1119" s="13">
        <f t="shared" si="193"/>
        <v>1.4</v>
      </c>
      <c r="X1119" s="13">
        <f t="shared" si="194"/>
        <v>10.15</v>
      </c>
      <c r="Y1119" s="13">
        <f t="shared" si="195"/>
        <v>1.5049999999999999</v>
      </c>
      <c r="Z1119" s="13" t="str">
        <f t="shared" si="196"/>
        <v/>
      </c>
      <c r="AA1119" s="13" t="str">
        <f t="shared" si="197"/>
        <v/>
      </c>
      <c r="AC1119" s="23"/>
      <c r="AD1119" s="23"/>
      <c r="AE1119" s="23"/>
      <c r="AF1119" s="23"/>
      <c r="AG1119" s="23"/>
      <c r="AH1119" s="23"/>
      <c r="AI1119" s="23"/>
      <c r="AJ1119" s="23"/>
      <c r="AK1119" s="23"/>
      <c r="AL1119" s="23"/>
      <c r="AM1119" s="23"/>
      <c r="AN1119" s="23"/>
      <c r="AO1119" s="23"/>
      <c r="AP1119" s="23"/>
      <c r="AQ1119" s="23"/>
      <c r="AR1119" s="23"/>
      <c r="AT1119" s="24" t="s">
        <v>6844</v>
      </c>
      <c r="AU1119" s="24"/>
      <c r="AV1119" s="24"/>
      <c r="AW1119" s="24" t="s">
        <v>6845</v>
      </c>
      <c r="AX1119" s="24"/>
      <c r="AY1119" s="24"/>
      <c r="BA1119" s="25" t="s">
        <v>2896</v>
      </c>
      <c r="BB1119" s="27" t="s">
        <v>2897</v>
      </c>
      <c r="BC1119" s="27"/>
      <c r="BD1119" s="24" t="s">
        <v>1139</v>
      </c>
      <c r="BE1119" s="24"/>
      <c r="BF1119" s="24"/>
      <c r="BG1119" s="24"/>
      <c r="BH1119" s="24"/>
      <c r="BI1119" s="24"/>
      <c r="BK1119" s="26" t="s">
        <v>337</v>
      </c>
    </row>
    <row r="1120" spans="1:63" ht="15.75" customHeight="1" x14ac:dyDescent="0.35">
      <c r="A1120" s="12" t="s">
        <v>6846</v>
      </c>
      <c r="B1120" s="28" t="s">
        <v>4516</v>
      </c>
      <c r="C1120" s="5" t="s">
        <v>6847</v>
      </c>
      <c r="D1120" s="5">
        <v>350</v>
      </c>
      <c r="E1120" s="10">
        <v>1</v>
      </c>
      <c r="F1120" s="5">
        <f t="shared" si="187"/>
        <v>350</v>
      </c>
      <c r="G1120" s="11">
        <v>128</v>
      </c>
      <c r="H1120" s="22">
        <v>11.7</v>
      </c>
      <c r="I1120" s="22">
        <v>13.7</v>
      </c>
      <c r="J1120" s="22">
        <v>0.6</v>
      </c>
      <c r="K1120" s="22">
        <v>2.6</v>
      </c>
      <c r="L1120" s="22">
        <v>0.6</v>
      </c>
      <c r="M1120" s="22">
        <v>1</v>
      </c>
      <c r="N1120" s="22">
        <v>0.43</v>
      </c>
      <c r="O1120" s="11"/>
      <c r="P1120" s="11"/>
      <c r="Q1120" s="7"/>
      <c r="R1120" s="6">
        <f t="shared" si="188"/>
        <v>448</v>
      </c>
      <c r="S1120" s="13">
        <f t="shared" si="189"/>
        <v>40.949999999999996</v>
      </c>
      <c r="T1120" s="13">
        <f t="shared" si="190"/>
        <v>47.95</v>
      </c>
      <c r="U1120" s="13">
        <f t="shared" si="191"/>
        <v>2.1</v>
      </c>
      <c r="V1120" s="13">
        <f t="shared" si="192"/>
        <v>9.1</v>
      </c>
      <c r="W1120" s="13">
        <f t="shared" si="193"/>
        <v>2.1</v>
      </c>
      <c r="X1120" s="13">
        <f t="shared" si="194"/>
        <v>3.5</v>
      </c>
      <c r="Y1120" s="13">
        <f t="shared" si="195"/>
        <v>1.5049999999999999</v>
      </c>
      <c r="Z1120" s="13" t="str">
        <f t="shared" si="196"/>
        <v/>
      </c>
      <c r="AA1120" s="13" t="str">
        <f t="shared" si="197"/>
        <v/>
      </c>
      <c r="AC1120" s="23"/>
      <c r="AD1120" s="23"/>
      <c r="AE1120" s="23"/>
      <c r="AF1120" s="23"/>
      <c r="AG1120" s="23"/>
      <c r="AH1120" s="23"/>
      <c r="AI1120" s="23"/>
      <c r="AJ1120" s="23"/>
      <c r="AK1120" s="23"/>
      <c r="AL1120" s="23"/>
      <c r="AM1120" s="23"/>
      <c r="AN1120" s="23"/>
      <c r="AO1120" s="23"/>
      <c r="AP1120" s="23"/>
      <c r="AQ1120" s="23"/>
      <c r="AR1120" s="23"/>
      <c r="AT1120" s="24" t="s">
        <v>6848</v>
      </c>
      <c r="AU1120" s="24"/>
      <c r="AV1120" s="24"/>
      <c r="AW1120" s="24" t="s">
        <v>6845</v>
      </c>
      <c r="AX1120" s="24"/>
      <c r="AY1120" s="24"/>
      <c r="BA1120" s="25" t="s">
        <v>2896</v>
      </c>
      <c r="BB1120" s="27" t="s">
        <v>2897</v>
      </c>
      <c r="BC1120" s="27"/>
      <c r="BD1120" s="24" t="s">
        <v>1139</v>
      </c>
      <c r="BE1120" s="24"/>
      <c r="BF1120" s="24"/>
      <c r="BG1120" s="24"/>
      <c r="BH1120" s="24"/>
      <c r="BI1120" s="24"/>
      <c r="BK1120" s="26" t="s">
        <v>366</v>
      </c>
    </row>
    <row r="1121" spans="1:63" ht="15.75" customHeight="1" x14ac:dyDescent="0.35">
      <c r="A1121" s="12" t="s">
        <v>6849</v>
      </c>
      <c r="B1121" s="28" t="s">
        <v>3922</v>
      </c>
      <c r="C1121" s="5" t="s">
        <v>6850</v>
      </c>
      <c r="D1121" s="5">
        <v>25</v>
      </c>
      <c r="E1121" s="10">
        <v>1</v>
      </c>
      <c r="F1121" s="5">
        <f t="shared" si="187"/>
        <v>25</v>
      </c>
      <c r="G1121" s="11">
        <v>444</v>
      </c>
      <c r="H1121" s="22">
        <v>8.8000000000000007</v>
      </c>
      <c r="I1121" s="22">
        <v>67</v>
      </c>
      <c r="J1121" s="22">
        <v>0</v>
      </c>
      <c r="K1121" s="22">
        <v>15</v>
      </c>
      <c r="L1121" s="22">
        <v>1.3</v>
      </c>
      <c r="M1121" s="22">
        <v>3</v>
      </c>
      <c r="N1121" s="22">
        <v>0.9</v>
      </c>
      <c r="O1121" s="11"/>
      <c r="P1121" s="11"/>
      <c r="Q1121" s="7"/>
      <c r="R1121" s="6">
        <f t="shared" si="188"/>
        <v>111</v>
      </c>
      <c r="S1121" s="13">
        <f t="shared" si="189"/>
        <v>2.2000000000000002</v>
      </c>
      <c r="T1121" s="13">
        <f t="shared" si="190"/>
        <v>16.75</v>
      </c>
      <c r="U1121" s="13" t="str">
        <f t="shared" si="191"/>
        <v/>
      </c>
      <c r="V1121" s="13">
        <f t="shared" si="192"/>
        <v>3.75</v>
      </c>
      <c r="W1121" s="13">
        <f t="shared" si="193"/>
        <v>0.32500000000000001</v>
      </c>
      <c r="X1121" s="13">
        <f t="shared" si="194"/>
        <v>0.75</v>
      </c>
      <c r="Y1121" s="13">
        <f t="shared" si="195"/>
        <v>0.22500000000000001</v>
      </c>
      <c r="Z1121" s="13" t="str">
        <f t="shared" si="196"/>
        <v/>
      </c>
      <c r="AA1121" s="13" t="str">
        <f t="shared" si="197"/>
        <v/>
      </c>
      <c r="AC1121" s="23"/>
      <c r="AD1121" s="23"/>
      <c r="AE1121" s="23"/>
      <c r="AF1121" s="23"/>
      <c r="AG1121" s="23"/>
      <c r="AH1121" s="23"/>
      <c r="AI1121" s="23"/>
      <c r="AJ1121" s="23"/>
      <c r="AK1121" s="23"/>
      <c r="AL1121" s="23"/>
      <c r="AM1121" s="23"/>
      <c r="AN1121" s="23"/>
      <c r="AO1121" s="23"/>
      <c r="AP1121" s="23"/>
      <c r="AQ1121" s="23"/>
      <c r="AR1121" s="23"/>
      <c r="AT1121" s="24" t="s">
        <v>1415</v>
      </c>
      <c r="AU1121" s="24"/>
      <c r="AV1121" s="24"/>
      <c r="AW1121" s="24" t="s">
        <v>1962</v>
      </c>
      <c r="AX1121" s="24"/>
      <c r="AY1121" s="24"/>
      <c r="BA1121" s="25" t="s">
        <v>2896</v>
      </c>
      <c r="BB1121" s="27" t="s">
        <v>2896</v>
      </c>
      <c r="BC1121" s="27"/>
      <c r="BD1121" s="24"/>
      <c r="BE1121" s="24"/>
      <c r="BF1121" s="24"/>
      <c r="BG1121" s="24"/>
      <c r="BH1121" s="24"/>
      <c r="BI1121" s="24"/>
      <c r="BK1121" s="26" t="s">
        <v>2360</v>
      </c>
    </row>
    <row r="1122" spans="1:63" ht="15.75" customHeight="1" x14ac:dyDescent="0.35">
      <c r="A1122" s="12" t="s">
        <v>6851</v>
      </c>
      <c r="B1122" s="28" t="s">
        <v>3922</v>
      </c>
      <c r="C1122" s="5" t="s">
        <v>6852</v>
      </c>
      <c r="D1122" s="5">
        <v>25</v>
      </c>
      <c r="E1122" s="10">
        <v>1</v>
      </c>
      <c r="F1122" s="5">
        <f t="shared" si="187"/>
        <v>25</v>
      </c>
      <c r="G1122" s="11">
        <v>460</v>
      </c>
      <c r="H1122" s="22">
        <v>8</v>
      </c>
      <c r="I1122" s="22">
        <v>72</v>
      </c>
      <c r="J1122" s="22">
        <v>0.5</v>
      </c>
      <c r="K1122" s="22">
        <v>15</v>
      </c>
      <c r="L1122" s="22">
        <v>1.4</v>
      </c>
      <c r="M1122" s="22">
        <v>2.2999999999999998</v>
      </c>
      <c r="N1122" s="22">
        <v>1.1000000000000001</v>
      </c>
      <c r="O1122" s="11"/>
      <c r="P1122" s="11"/>
      <c r="Q1122" s="7"/>
      <c r="R1122" s="6">
        <f t="shared" si="188"/>
        <v>115</v>
      </c>
      <c r="S1122" s="13">
        <f t="shared" si="189"/>
        <v>2</v>
      </c>
      <c r="T1122" s="13">
        <f t="shared" si="190"/>
        <v>18</v>
      </c>
      <c r="U1122" s="13">
        <f t="shared" si="191"/>
        <v>0.125</v>
      </c>
      <c r="V1122" s="13">
        <f t="shared" si="192"/>
        <v>3.75</v>
      </c>
      <c r="W1122" s="13">
        <f t="shared" si="193"/>
        <v>0.35</v>
      </c>
      <c r="X1122" s="13">
        <f t="shared" si="194"/>
        <v>0.57499999999999996</v>
      </c>
      <c r="Y1122" s="13">
        <f t="shared" si="195"/>
        <v>0.27500000000000002</v>
      </c>
      <c r="Z1122" s="13" t="str">
        <f t="shared" si="196"/>
        <v/>
      </c>
      <c r="AA1122" s="13" t="str">
        <f t="shared" si="197"/>
        <v/>
      </c>
      <c r="AC1122" s="23"/>
      <c r="AD1122" s="23"/>
      <c r="AE1122" s="23"/>
      <c r="AF1122" s="23"/>
      <c r="AG1122" s="23"/>
      <c r="AH1122" s="23"/>
      <c r="AI1122" s="23"/>
      <c r="AJ1122" s="23"/>
      <c r="AK1122" s="23"/>
      <c r="AL1122" s="23"/>
      <c r="AM1122" s="23"/>
      <c r="AN1122" s="23"/>
      <c r="AO1122" s="23"/>
      <c r="AP1122" s="23"/>
      <c r="AQ1122" s="23"/>
      <c r="AR1122" s="23"/>
      <c r="AT1122" s="24" t="s">
        <v>1452</v>
      </c>
      <c r="AU1122" s="24"/>
      <c r="AV1122" s="24"/>
      <c r="AW1122" s="24" t="s">
        <v>1979</v>
      </c>
      <c r="AX1122" s="24"/>
      <c r="AY1122" s="24"/>
      <c r="BA1122" s="25" t="s">
        <v>2896</v>
      </c>
      <c r="BB1122" s="27" t="s">
        <v>2897</v>
      </c>
      <c r="BC1122" s="27"/>
      <c r="BD1122" s="24"/>
      <c r="BE1122" s="24"/>
      <c r="BF1122" s="24"/>
      <c r="BG1122" s="24"/>
      <c r="BH1122" s="24"/>
      <c r="BI1122" s="24"/>
      <c r="BK1122" s="26" t="s">
        <v>2401</v>
      </c>
    </row>
    <row r="1123" spans="1:63" ht="15.75" customHeight="1" x14ac:dyDescent="0.35">
      <c r="A1123" s="12" t="s">
        <v>6853</v>
      </c>
      <c r="B1123" s="28" t="s">
        <v>3917</v>
      </c>
      <c r="C1123" s="5" t="s">
        <v>3968</v>
      </c>
      <c r="D1123" s="5">
        <v>25</v>
      </c>
      <c r="E1123" s="10">
        <v>1</v>
      </c>
      <c r="F1123" s="5">
        <f t="shared" si="187"/>
        <v>25</v>
      </c>
      <c r="G1123" s="11">
        <v>480</v>
      </c>
      <c r="H1123" s="22">
        <v>6.7</v>
      </c>
      <c r="I1123" s="22">
        <v>63</v>
      </c>
      <c r="J1123" s="22">
        <v>0.8</v>
      </c>
      <c r="K1123" s="22">
        <v>22</v>
      </c>
      <c r="L1123" s="22">
        <v>2.2000000000000002</v>
      </c>
      <c r="M1123" s="22">
        <v>4</v>
      </c>
      <c r="N1123" s="22">
        <v>0.8</v>
      </c>
      <c r="O1123" s="11"/>
      <c r="P1123" s="11"/>
      <c r="Q1123" s="7"/>
      <c r="R1123" s="6">
        <f t="shared" si="188"/>
        <v>120</v>
      </c>
      <c r="S1123" s="13">
        <f t="shared" si="189"/>
        <v>1.675</v>
      </c>
      <c r="T1123" s="13">
        <f t="shared" si="190"/>
        <v>15.75</v>
      </c>
      <c r="U1123" s="13">
        <f t="shared" si="191"/>
        <v>0.2</v>
      </c>
      <c r="V1123" s="13">
        <f t="shared" si="192"/>
        <v>5.5</v>
      </c>
      <c r="W1123" s="13">
        <f t="shared" si="193"/>
        <v>0.55000000000000004</v>
      </c>
      <c r="X1123" s="13">
        <f t="shared" si="194"/>
        <v>1</v>
      </c>
      <c r="Y1123" s="13">
        <f t="shared" si="195"/>
        <v>0.2</v>
      </c>
      <c r="Z1123" s="13" t="str">
        <f t="shared" si="196"/>
        <v/>
      </c>
      <c r="AA1123" s="13" t="str">
        <f t="shared" si="197"/>
        <v/>
      </c>
      <c r="AC1123" s="23"/>
      <c r="AD1123" s="23"/>
      <c r="AE1123" s="23"/>
      <c r="AF1123" s="23"/>
      <c r="AG1123" s="23"/>
      <c r="AH1123" s="23"/>
      <c r="AI1123" s="23"/>
      <c r="AJ1123" s="23"/>
      <c r="AK1123" s="23"/>
      <c r="AL1123" s="23"/>
      <c r="AM1123" s="23"/>
      <c r="AN1123" s="23"/>
      <c r="AO1123" s="23"/>
      <c r="AP1123" s="23"/>
      <c r="AQ1123" s="23"/>
      <c r="AR1123" s="23"/>
      <c r="AT1123" s="24" t="s">
        <v>1501</v>
      </c>
      <c r="AU1123" s="24"/>
      <c r="AV1123" s="24"/>
      <c r="AW1123" s="24"/>
      <c r="AX1123" s="24"/>
      <c r="AY1123" s="24"/>
      <c r="BA1123" s="25" t="s">
        <v>2896</v>
      </c>
      <c r="BB1123" s="27" t="s">
        <v>2896</v>
      </c>
      <c r="BC1123" s="27"/>
      <c r="BD1123" s="24"/>
      <c r="BE1123" s="24"/>
      <c r="BF1123" s="24"/>
      <c r="BG1123" s="24" t="s">
        <v>1128</v>
      </c>
      <c r="BH1123" s="24"/>
      <c r="BI1123" s="24"/>
      <c r="BK1123" s="26" t="s">
        <v>2456</v>
      </c>
    </row>
    <row r="1124" spans="1:63" ht="15.75" customHeight="1" x14ac:dyDescent="0.35">
      <c r="A1124" s="12" t="s">
        <v>6854</v>
      </c>
      <c r="B1124" s="28" t="s">
        <v>3917</v>
      </c>
      <c r="C1124" s="5" t="s">
        <v>6855</v>
      </c>
      <c r="D1124" s="5">
        <v>205</v>
      </c>
      <c r="E1124" s="10">
        <v>0.61</v>
      </c>
      <c r="F1124" s="5">
        <f t="shared" si="187"/>
        <v>125.05</v>
      </c>
      <c r="G1124" s="11">
        <v>79</v>
      </c>
      <c r="H1124" s="22">
        <v>18.899999999999999</v>
      </c>
      <c r="I1124" s="22">
        <v>0</v>
      </c>
      <c r="J1124" s="22">
        <v>0</v>
      </c>
      <c r="K1124" s="22">
        <v>0.4</v>
      </c>
      <c r="L1124" s="22">
        <v>0.1</v>
      </c>
      <c r="M1124" s="22">
        <v>0</v>
      </c>
      <c r="N1124" s="22">
        <v>0.5</v>
      </c>
      <c r="O1124" s="11">
        <v>8</v>
      </c>
      <c r="P1124" s="11">
        <v>0.1</v>
      </c>
      <c r="Q1124" s="7"/>
      <c r="R1124" s="6">
        <f t="shared" si="188"/>
        <v>98.78949999999999</v>
      </c>
      <c r="S1124" s="13">
        <f t="shared" si="189"/>
        <v>23.634449999999998</v>
      </c>
      <c r="T1124" s="13" t="str">
        <f t="shared" si="190"/>
        <v/>
      </c>
      <c r="U1124" s="13" t="str">
        <f t="shared" si="191"/>
        <v/>
      </c>
      <c r="V1124" s="13">
        <f t="shared" si="192"/>
        <v>0.50019999999999998</v>
      </c>
      <c r="W1124" s="13">
        <f t="shared" si="193"/>
        <v>0.12504999999999999</v>
      </c>
      <c r="X1124" s="13" t="str">
        <f t="shared" si="194"/>
        <v/>
      </c>
      <c r="Y1124" s="13">
        <f t="shared" si="195"/>
        <v>0.62524999999999997</v>
      </c>
      <c r="Z1124" s="13">
        <f t="shared" si="196"/>
        <v>10.004</v>
      </c>
      <c r="AA1124" s="13">
        <f t="shared" si="197"/>
        <v>0.12504999999999999</v>
      </c>
      <c r="AC1124" s="23">
        <v>9</v>
      </c>
      <c r="AD1124" s="23"/>
      <c r="AE1124" s="23">
        <v>0.94</v>
      </c>
      <c r="AF1124" s="23"/>
      <c r="AG1124" s="23">
        <v>0.04</v>
      </c>
      <c r="AH1124" s="23">
        <v>0.03</v>
      </c>
      <c r="AI1124" s="23">
        <v>1.1000000000000001</v>
      </c>
      <c r="AJ1124" s="23">
        <v>0.06</v>
      </c>
      <c r="AK1124" s="23">
        <v>8.8000000000000007</v>
      </c>
      <c r="AL1124" s="23">
        <v>1.2</v>
      </c>
      <c r="AM1124" s="23">
        <v>320</v>
      </c>
      <c r="AN1124" s="23">
        <v>49</v>
      </c>
      <c r="AO1124" s="23">
        <v>1.7</v>
      </c>
      <c r="AP1124" s="23">
        <v>270</v>
      </c>
      <c r="AQ1124" s="23"/>
      <c r="AR1124" s="23"/>
      <c r="AT1124" s="24" t="s">
        <v>6854</v>
      </c>
      <c r="AU1124" s="24"/>
      <c r="AV1124" s="24"/>
      <c r="AW1124" s="24" t="s">
        <v>4924</v>
      </c>
      <c r="AX1124" s="24"/>
      <c r="AY1124" s="24"/>
      <c r="BA1124" s="25" t="s">
        <v>2896</v>
      </c>
      <c r="BB1124" s="27" t="s">
        <v>2896</v>
      </c>
      <c r="BC1124" s="27"/>
      <c r="BD1124" s="24" t="s">
        <v>4103</v>
      </c>
      <c r="BE1124" s="24"/>
      <c r="BF1124" s="24"/>
      <c r="BG1124" s="24"/>
      <c r="BH1124" s="24"/>
      <c r="BI1124" s="24"/>
      <c r="BK1124" s="26" t="s">
        <v>6856</v>
      </c>
    </row>
    <row r="1125" spans="1:63" ht="15.75" customHeight="1" x14ac:dyDescent="0.35">
      <c r="A1125" s="12" t="s">
        <v>6857</v>
      </c>
      <c r="B1125" s="28" t="s">
        <v>3917</v>
      </c>
      <c r="C1125" s="5" t="s">
        <v>6855</v>
      </c>
      <c r="D1125" s="5">
        <v>205</v>
      </c>
      <c r="E1125" s="10">
        <v>0.61</v>
      </c>
      <c r="F1125" s="5">
        <f t="shared" si="187"/>
        <v>125.05</v>
      </c>
      <c r="G1125" s="11">
        <v>79</v>
      </c>
      <c r="H1125" s="22">
        <v>18.899999999999999</v>
      </c>
      <c r="I1125" s="22">
        <v>0</v>
      </c>
      <c r="J1125" s="22">
        <v>0</v>
      </c>
      <c r="K1125" s="22">
        <v>0.4</v>
      </c>
      <c r="L1125" s="22">
        <v>0.1</v>
      </c>
      <c r="M1125" s="22">
        <v>0</v>
      </c>
      <c r="N1125" s="22">
        <v>0.5</v>
      </c>
      <c r="O1125" s="11">
        <v>8</v>
      </c>
      <c r="P1125" s="11">
        <v>0.1</v>
      </c>
      <c r="Q1125" s="7"/>
      <c r="R1125" s="6">
        <f t="shared" si="188"/>
        <v>98.78949999999999</v>
      </c>
      <c r="S1125" s="13">
        <f t="shared" si="189"/>
        <v>23.634449999999998</v>
      </c>
      <c r="T1125" s="13" t="str">
        <f t="shared" si="190"/>
        <v/>
      </c>
      <c r="U1125" s="13" t="str">
        <f t="shared" si="191"/>
        <v/>
      </c>
      <c r="V1125" s="13">
        <f t="shared" si="192"/>
        <v>0.50019999999999998</v>
      </c>
      <c r="W1125" s="13">
        <f t="shared" si="193"/>
        <v>0.12504999999999999</v>
      </c>
      <c r="X1125" s="13" t="str">
        <f t="shared" si="194"/>
        <v/>
      </c>
      <c r="Y1125" s="13">
        <f t="shared" si="195"/>
        <v>0.62524999999999997</v>
      </c>
      <c r="Z1125" s="13">
        <f t="shared" si="196"/>
        <v>10.004</v>
      </c>
      <c r="AA1125" s="13">
        <f t="shared" si="197"/>
        <v>0.12504999999999999</v>
      </c>
      <c r="AC1125" s="23">
        <v>9</v>
      </c>
      <c r="AD1125" s="23"/>
      <c r="AE1125" s="23">
        <v>0.94</v>
      </c>
      <c r="AF1125" s="23"/>
      <c r="AG1125" s="23">
        <v>0.04</v>
      </c>
      <c r="AH1125" s="23">
        <v>0.03</v>
      </c>
      <c r="AI1125" s="23">
        <v>1.1000000000000001</v>
      </c>
      <c r="AJ1125" s="23">
        <v>0.06</v>
      </c>
      <c r="AK1125" s="23">
        <v>8.8000000000000007</v>
      </c>
      <c r="AL1125" s="23">
        <v>1.2</v>
      </c>
      <c r="AM1125" s="23">
        <v>320</v>
      </c>
      <c r="AN1125" s="23">
        <v>49</v>
      </c>
      <c r="AO1125" s="23">
        <v>1.7</v>
      </c>
      <c r="AP1125" s="23">
        <v>270</v>
      </c>
      <c r="AQ1125" s="23"/>
      <c r="AR1125" s="23"/>
      <c r="AT1125" s="24" t="s">
        <v>6854</v>
      </c>
      <c r="AU1125" s="24"/>
      <c r="AV1125" s="24"/>
      <c r="AW1125" s="24" t="s">
        <v>4924</v>
      </c>
      <c r="AX1125" s="24"/>
      <c r="AY1125" s="24"/>
      <c r="BA1125" s="25" t="s">
        <v>2896</v>
      </c>
      <c r="BB1125" s="27" t="s">
        <v>2896</v>
      </c>
      <c r="BC1125" s="27"/>
      <c r="BD1125" s="24" t="s">
        <v>4103</v>
      </c>
      <c r="BE1125" s="24"/>
      <c r="BF1125" s="24"/>
      <c r="BG1125" s="24"/>
      <c r="BH1125" s="24"/>
      <c r="BI1125" s="24"/>
      <c r="BK1125" s="26" t="s">
        <v>6858</v>
      </c>
    </row>
    <row r="1126" spans="1:63" ht="15.75" customHeight="1" x14ac:dyDescent="0.35">
      <c r="A1126" s="12" t="s">
        <v>6859</v>
      </c>
      <c r="B1126" s="28" t="s">
        <v>3922</v>
      </c>
      <c r="C1126" s="5" t="s">
        <v>6855</v>
      </c>
      <c r="D1126" s="5">
        <v>205</v>
      </c>
      <c r="E1126" s="10">
        <v>0.61</v>
      </c>
      <c r="F1126" s="5">
        <f t="shared" si="187"/>
        <v>125.05</v>
      </c>
      <c r="G1126" s="11">
        <v>79</v>
      </c>
      <c r="H1126" s="22">
        <v>18.899999999999999</v>
      </c>
      <c r="I1126" s="22">
        <v>0</v>
      </c>
      <c r="J1126" s="22">
        <v>0</v>
      </c>
      <c r="K1126" s="22">
        <v>0.4</v>
      </c>
      <c r="L1126" s="22">
        <v>0.1</v>
      </c>
      <c r="M1126" s="22">
        <v>0</v>
      </c>
      <c r="N1126" s="22">
        <v>0.5</v>
      </c>
      <c r="O1126" s="11">
        <v>8</v>
      </c>
      <c r="P1126" s="11">
        <v>0.1</v>
      </c>
      <c r="Q1126" s="7"/>
      <c r="R1126" s="6">
        <f t="shared" si="188"/>
        <v>98.78949999999999</v>
      </c>
      <c r="S1126" s="13">
        <f t="shared" si="189"/>
        <v>23.634449999999998</v>
      </c>
      <c r="T1126" s="13" t="str">
        <f t="shared" si="190"/>
        <v/>
      </c>
      <c r="U1126" s="13" t="str">
        <f t="shared" si="191"/>
        <v/>
      </c>
      <c r="V1126" s="13">
        <f t="shared" si="192"/>
        <v>0.50019999999999998</v>
      </c>
      <c r="W1126" s="13">
        <f t="shared" si="193"/>
        <v>0.12504999999999999</v>
      </c>
      <c r="X1126" s="13" t="str">
        <f t="shared" si="194"/>
        <v/>
      </c>
      <c r="Y1126" s="13">
        <f t="shared" si="195"/>
        <v>0.62524999999999997</v>
      </c>
      <c r="Z1126" s="13">
        <f t="shared" si="196"/>
        <v>10.004</v>
      </c>
      <c r="AA1126" s="13">
        <f t="shared" si="197"/>
        <v>0.12504999999999999</v>
      </c>
      <c r="AC1126" s="23">
        <v>9</v>
      </c>
      <c r="AD1126" s="23"/>
      <c r="AE1126" s="23">
        <v>0.94</v>
      </c>
      <c r="AF1126" s="23"/>
      <c r="AG1126" s="23">
        <v>0.04</v>
      </c>
      <c r="AH1126" s="23">
        <v>0.03</v>
      </c>
      <c r="AI1126" s="23">
        <v>1.1000000000000001</v>
      </c>
      <c r="AJ1126" s="23">
        <v>0.06</v>
      </c>
      <c r="AK1126" s="23">
        <v>8.8000000000000007</v>
      </c>
      <c r="AL1126" s="23">
        <v>1.2</v>
      </c>
      <c r="AM1126" s="23">
        <v>320</v>
      </c>
      <c r="AN1126" s="23">
        <v>49</v>
      </c>
      <c r="AO1126" s="23">
        <v>1.7</v>
      </c>
      <c r="AP1126" s="23">
        <v>270</v>
      </c>
      <c r="AQ1126" s="23"/>
      <c r="AR1126" s="23"/>
      <c r="AT1126" s="24" t="s">
        <v>5756</v>
      </c>
      <c r="AU1126" s="24"/>
      <c r="AV1126" s="24"/>
      <c r="AW1126" s="24"/>
      <c r="AX1126" s="24"/>
      <c r="AY1126" s="24"/>
      <c r="BA1126" s="25" t="s">
        <v>2896</v>
      </c>
      <c r="BB1126" s="27" t="s">
        <v>2896</v>
      </c>
      <c r="BC1126" s="27"/>
      <c r="BD1126" s="24"/>
      <c r="BE1126" s="24"/>
      <c r="BF1126" s="24"/>
      <c r="BG1126" s="24"/>
      <c r="BH1126" s="24"/>
      <c r="BI1126" s="24"/>
      <c r="BK1126" s="26" t="s">
        <v>6860</v>
      </c>
    </row>
    <row r="1127" spans="1:63" ht="15.75" customHeight="1" x14ac:dyDescent="0.35">
      <c r="A1127" s="12" t="s">
        <v>6861</v>
      </c>
      <c r="B1127" s="28" t="s">
        <v>3917</v>
      </c>
      <c r="C1127" s="5" t="s">
        <v>6855</v>
      </c>
      <c r="D1127" s="5">
        <v>205</v>
      </c>
      <c r="E1127" s="10">
        <v>0.61</v>
      </c>
      <c r="F1127" s="5">
        <f t="shared" si="187"/>
        <v>125.05</v>
      </c>
      <c r="G1127" s="11">
        <v>79</v>
      </c>
      <c r="H1127" s="22">
        <v>18.899999999999999</v>
      </c>
      <c r="I1127" s="22">
        <v>0</v>
      </c>
      <c r="J1127" s="22">
        <v>0</v>
      </c>
      <c r="K1127" s="22">
        <v>0.4</v>
      </c>
      <c r="L1127" s="22">
        <v>0.1</v>
      </c>
      <c r="M1127" s="22">
        <v>0</v>
      </c>
      <c r="N1127" s="22">
        <v>0.5</v>
      </c>
      <c r="O1127" s="11">
        <v>8</v>
      </c>
      <c r="P1127" s="11">
        <v>0.1</v>
      </c>
      <c r="Q1127" s="7"/>
      <c r="R1127" s="6">
        <f t="shared" si="188"/>
        <v>98.78949999999999</v>
      </c>
      <c r="S1127" s="13">
        <f t="shared" si="189"/>
        <v>23.634449999999998</v>
      </c>
      <c r="T1127" s="13" t="str">
        <f t="shared" si="190"/>
        <v/>
      </c>
      <c r="U1127" s="13" t="str">
        <f t="shared" si="191"/>
        <v/>
      </c>
      <c r="V1127" s="13">
        <f t="shared" si="192"/>
        <v>0.50019999999999998</v>
      </c>
      <c r="W1127" s="13">
        <f t="shared" si="193"/>
        <v>0.12504999999999999</v>
      </c>
      <c r="X1127" s="13" t="str">
        <f t="shared" si="194"/>
        <v/>
      </c>
      <c r="Y1127" s="13">
        <f t="shared" si="195"/>
        <v>0.62524999999999997</v>
      </c>
      <c r="Z1127" s="13">
        <f t="shared" si="196"/>
        <v>10.004</v>
      </c>
      <c r="AA1127" s="13">
        <f t="shared" si="197"/>
        <v>0.12504999999999999</v>
      </c>
      <c r="AC1127" s="23">
        <v>9</v>
      </c>
      <c r="AD1127" s="23"/>
      <c r="AE1127" s="23">
        <v>0.94</v>
      </c>
      <c r="AF1127" s="23"/>
      <c r="AG1127" s="23">
        <v>0.04</v>
      </c>
      <c r="AH1127" s="23">
        <v>0.03</v>
      </c>
      <c r="AI1127" s="23">
        <v>1.1000000000000001</v>
      </c>
      <c r="AJ1127" s="23">
        <v>0.06</v>
      </c>
      <c r="AK1127" s="23">
        <v>8.8000000000000007</v>
      </c>
      <c r="AL1127" s="23">
        <v>1.2</v>
      </c>
      <c r="AM1127" s="23">
        <v>320</v>
      </c>
      <c r="AN1127" s="23">
        <v>49</v>
      </c>
      <c r="AO1127" s="23">
        <v>1.7</v>
      </c>
      <c r="AP1127" s="23">
        <v>270</v>
      </c>
      <c r="AQ1127" s="23"/>
      <c r="AR1127" s="23"/>
      <c r="AT1127" s="24" t="s">
        <v>6854</v>
      </c>
      <c r="AU1127" s="24"/>
      <c r="AV1127" s="24"/>
      <c r="AW1127" s="24" t="s">
        <v>6398</v>
      </c>
      <c r="AX1127" s="24"/>
      <c r="AY1127" s="24"/>
      <c r="BA1127" s="25" t="s">
        <v>2896</v>
      </c>
      <c r="BB1127" s="27" t="s">
        <v>2896</v>
      </c>
      <c r="BC1127" s="27"/>
      <c r="BD1127" s="24" t="s">
        <v>4103</v>
      </c>
      <c r="BE1127" s="24"/>
      <c r="BF1127" s="24"/>
      <c r="BG1127" s="24"/>
      <c r="BH1127" s="24"/>
      <c r="BI1127" s="24"/>
      <c r="BK1127" s="26" t="s">
        <v>6862</v>
      </c>
    </row>
    <row r="1128" spans="1:63" ht="15.75" customHeight="1" x14ac:dyDescent="0.35">
      <c r="A1128" s="12" t="s">
        <v>6863</v>
      </c>
      <c r="B1128" s="28" t="s">
        <v>3922</v>
      </c>
      <c r="C1128" s="5" t="s">
        <v>3897</v>
      </c>
      <c r="D1128" s="5">
        <v>125</v>
      </c>
      <c r="E1128" s="10">
        <v>1</v>
      </c>
      <c r="F1128" s="5">
        <f t="shared" si="187"/>
        <v>125</v>
      </c>
      <c r="G1128" s="11">
        <v>79</v>
      </c>
      <c r="H1128" s="22">
        <v>18.899999999999999</v>
      </c>
      <c r="I1128" s="22">
        <v>0</v>
      </c>
      <c r="J1128" s="22">
        <v>0</v>
      </c>
      <c r="K1128" s="22">
        <v>0.4</v>
      </c>
      <c r="L1128" s="22">
        <v>0.1</v>
      </c>
      <c r="M1128" s="22">
        <v>0</v>
      </c>
      <c r="N1128" s="22">
        <v>0.5</v>
      </c>
      <c r="O1128" s="11">
        <v>8</v>
      </c>
      <c r="P1128" s="11">
        <v>0.1</v>
      </c>
      <c r="Q1128" s="7"/>
      <c r="R1128" s="6">
        <f t="shared" si="188"/>
        <v>98.75</v>
      </c>
      <c r="S1128" s="13">
        <f t="shared" si="189"/>
        <v>23.625</v>
      </c>
      <c r="T1128" s="13" t="str">
        <f t="shared" si="190"/>
        <v/>
      </c>
      <c r="U1128" s="13" t="str">
        <f t="shared" si="191"/>
        <v/>
      </c>
      <c r="V1128" s="13">
        <f t="shared" si="192"/>
        <v>0.5</v>
      </c>
      <c r="W1128" s="13">
        <f t="shared" si="193"/>
        <v>0.125</v>
      </c>
      <c r="X1128" s="13" t="str">
        <f t="shared" si="194"/>
        <v/>
      </c>
      <c r="Y1128" s="13">
        <f t="shared" si="195"/>
        <v>0.625</v>
      </c>
      <c r="Z1128" s="13">
        <f t="shared" si="196"/>
        <v>10</v>
      </c>
      <c r="AA1128" s="13">
        <f t="shared" si="197"/>
        <v>0.125</v>
      </c>
      <c r="AC1128" s="23">
        <v>9</v>
      </c>
      <c r="AD1128" s="23"/>
      <c r="AE1128" s="23">
        <v>0.94</v>
      </c>
      <c r="AF1128" s="23"/>
      <c r="AG1128" s="23">
        <v>0.04</v>
      </c>
      <c r="AH1128" s="23">
        <v>0.03</v>
      </c>
      <c r="AI1128" s="23">
        <v>1.1000000000000001</v>
      </c>
      <c r="AJ1128" s="23">
        <v>0.06</v>
      </c>
      <c r="AK1128" s="23">
        <v>8.8000000000000007</v>
      </c>
      <c r="AL1128" s="23">
        <v>1.2</v>
      </c>
      <c r="AM1128" s="23">
        <v>320</v>
      </c>
      <c r="AN1128" s="23">
        <v>49</v>
      </c>
      <c r="AO1128" s="23">
        <v>1.7</v>
      </c>
      <c r="AP1128" s="23">
        <v>270</v>
      </c>
      <c r="AQ1128" s="23"/>
      <c r="AR1128" s="23"/>
      <c r="AT1128" s="24" t="s">
        <v>6864</v>
      </c>
      <c r="AU1128" s="24"/>
      <c r="AV1128" s="24"/>
      <c r="AW1128" s="24"/>
      <c r="AX1128" s="24"/>
      <c r="AY1128" s="24"/>
      <c r="BA1128" s="25" t="s">
        <v>2896</v>
      </c>
      <c r="BB1128" s="27" t="s">
        <v>2896</v>
      </c>
      <c r="BC1128" s="27"/>
      <c r="BD1128" s="24" t="s">
        <v>4103</v>
      </c>
      <c r="BE1128" s="24"/>
      <c r="BF1128" s="24"/>
      <c r="BG1128" s="24"/>
      <c r="BH1128" s="24"/>
      <c r="BI1128" s="24"/>
      <c r="BK1128" s="26" t="s">
        <v>6865</v>
      </c>
    </row>
    <row r="1129" spans="1:63" ht="15.75" customHeight="1" x14ac:dyDescent="0.35">
      <c r="A1129" s="12" t="s">
        <v>6866</v>
      </c>
      <c r="B1129" s="28" t="s">
        <v>3917</v>
      </c>
      <c r="C1129" s="5" t="s">
        <v>3897</v>
      </c>
      <c r="D1129" s="5">
        <v>125</v>
      </c>
      <c r="E1129" s="10">
        <v>1</v>
      </c>
      <c r="F1129" s="5">
        <f t="shared" si="187"/>
        <v>125</v>
      </c>
      <c r="G1129" s="11">
        <v>47</v>
      </c>
      <c r="H1129" s="22">
        <v>9</v>
      </c>
      <c r="I1129" s="22">
        <v>1.5</v>
      </c>
      <c r="J1129" s="22">
        <v>0.5</v>
      </c>
      <c r="K1129" s="22">
        <v>0.9</v>
      </c>
      <c r="L1129" s="22">
        <v>0.4</v>
      </c>
      <c r="M1129" s="22"/>
      <c r="N1129" s="22">
        <v>0.42</v>
      </c>
      <c r="O1129" s="11"/>
      <c r="P1129" s="11"/>
      <c r="Q1129" s="7"/>
      <c r="R1129" s="6">
        <f t="shared" si="188"/>
        <v>58.75</v>
      </c>
      <c r="S1129" s="13">
        <f t="shared" si="189"/>
        <v>11.25</v>
      </c>
      <c r="T1129" s="13">
        <f t="shared" si="190"/>
        <v>1.875</v>
      </c>
      <c r="U1129" s="13">
        <f t="shared" si="191"/>
        <v>0.625</v>
      </c>
      <c r="V1129" s="13">
        <f t="shared" si="192"/>
        <v>1.125</v>
      </c>
      <c r="W1129" s="13">
        <f t="shared" si="193"/>
        <v>0.5</v>
      </c>
      <c r="X1129" s="13" t="str">
        <f t="shared" si="194"/>
        <v/>
      </c>
      <c r="Y1129" s="13">
        <f t="shared" si="195"/>
        <v>0.52500000000000002</v>
      </c>
      <c r="Z1129" s="13" t="str">
        <f t="shared" si="196"/>
        <v/>
      </c>
      <c r="AA1129" s="13" t="str">
        <f t="shared" si="197"/>
        <v/>
      </c>
      <c r="AC1129" s="23"/>
      <c r="AD1129" s="23"/>
      <c r="AE1129" s="23"/>
      <c r="AF1129" s="23"/>
      <c r="AG1129" s="23"/>
      <c r="AH1129" s="23"/>
      <c r="AI1129" s="23"/>
      <c r="AJ1129" s="23"/>
      <c r="AK1129" s="23"/>
      <c r="AL1129" s="23"/>
      <c r="AM1129" s="23"/>
      <c r="AN1129" s="23"/>
      <c r="AO1129" s="23"/>
      <c r="AP1129" s="23"/>
      <c r="AQ1129" s="23"/>
      <c r="AR1129" s="23"/>
      <c r="AT1129" s="24" t="s">
        <v>6867</v>
      </c>
      <c r="AU1129" s="24"/>
      <c r="AV1129" s="24"/>
      <c r="AW1129" s="24" t="s">
        <v>4924</v>
      </c>
      <c r="AX1129" s="24"/>
      <c r="AY1129" s="24"/>
      <c r="BA1129" s="25" t="s">
        <v>2896</v>
      </c>
      <c r="BB1129" s="27" t="s">
        <v>2896</v>
      </c>
      <c r="BC1129" s="27"/>
      <c r="BD1129" s="24" t="s">
        <v>4103</v>
      </c>
      <c r="BE1129" s="24"/>
      <c r="BF1129" s="24"/>
      <c r="BG1129" s="24"/>
      <c r="BH1129" s="24"/>
      <c r="BI1129" s="24"/>
      <c r="BK1129" s="26" t="s">
        <v>6868</v>
      </c>
    </row>
    <row r="1130" spans="1:63" ht="15.75" customHeight="1" x14ac:dyDescent="0.35">
      <c r="A1130" s="12" t="s">
        <v>6869</v>
      </c>
      <c r="B1130" s="28" t="s">
        <v>3838</v>
      </c>
      <c r="C1130" s="5" t="s">
        <v>6112</v>
      </c>
      <c r="D1130" s="5">
        <v>20</v>
      </c>
      <c r="E1130" s="10">
        <v>1</v>
      </c>
      <c r="F1130" s="5">
        <f t="shared" si="187"/>
        <v>20</v>
      </c>
      <c r="G1130" s="11">
        <v>409</v>
      </c>
      <c r="H1130" s="22">
        <v>3.1</v>
      </c>
      <c r="I1130" s="22">
        <v>64</v>
      </c>
      <c r="J1130" s="22">
        <v>61</v>
      </c>
      <c r="K1130" s="22">
        <v>15</v>
      </c>
      <c r="L1130" s="22">
        <v>9</v>
      </c>
      <c r="M1130" s="22">
        <v>3.7</v>
      </c>
      <c r="N1130" s="22">
        <v>0</v>
      </c>
      <c r="O1130" s="11"/>
      <c r="P1130" s="11"/>
      <c r="Q1130" s="7"/>
      <c r="R1130" s="6">
        <f t="shared" si="188"/>
        <v>81.8</v>
      </c>
      <c r="S1130" s="13">
        <f t="shared" si="189"/>
        <v>0.62</v>
      </c>
      <c r="T1130" s="13">
        <f t="shared" si="190"/>
        <v>12.8</v>
      </c>
      <c r="U1130" s="13">
        <f t="shared" si="191"/>
        <v>12.2</v>
      </c>
      <c r="V1130" s="13">
        <f t="shared" si="192"/>
        <v>3</v>
      </c>
      <c r="W1130" s="13">
        <f t="shared" si="193"/>
        <v>1.8</v>
      </c>
      <c r="X1130" s="13">
        <f t="shared" si="194"/>
        <v>0.74</v>
      </c>
      <c r="Y1130" s="13" t="str">
        <f t="shared" si="195"/>
        <v/>
      </c>
      <c r="Z1130" s="13" t="str">
        <f t="shared" si="196"/>
        <v/>
      </c>
      <c r="AA1130" s="13" t="str">
        <f t="shared" si="197"/>
        <v/>
      </c>
      <c r="AC1130" s="23"/>
      <c r="AD1130" s="23"/>
      <c r="AE1130" s="23"/>
      <c r="AF1130" s="23"/>
      <c r="AG1130" s="23"/>
      <c r="AH1130" s="23"/>
      <c r="AI1130" s="23"/>
      <c r="AJ1130" s="23"/>
      <c r="AK1130" s="23"/>
      <c r="AL1130" s="23"/>
      <c r="AM1130" s="23"/>
      <c r="AN1130" s="23"/>
      <c r="AO1130" s="23"/>
      <c r="AP1130" s="23"/>
      <c r="AQ1130" s="23"/>
      <c r="AR1130" s="23"/>
      <c r="AT1130" s="24"/>
      <c r="AU1130" s="24"/>
      <c r="AV1130" s="24"/>
      <c r="AW1130" s="24" t="s">
        <v>2023</v>
      </c>
      <c r="AX1130" s="24"/>
      <c r="AY1130" s="24"/>
      <c r="BA1130" s="25" t="s">
        <v>2896</v>
      </c>
      <c r="BB1130" s="27" t="s">
        <v>2896</v>
      </c>
      <c r="BC1130" s="27"/>
      <c r="BD1130" s="24" t="s">
        <v>1127</v>
      </c>
      <c r="BE1130" s="24"/>
      <c r="BF1130" s="24"/>
      <c r="BG1130" s="24" t="s">
        <v>6870</v>
      </c>
      <c r="BH1130" s="24"/>
      <c r="BI1130" s="24"/>
      <c r="BK1130" s="26" t="s">
        <v>2504</v>
      </c>
    </row>
    <row r="1131" spans="1:63" ht="15.75" customHeight="1" x14ac:dyDescent="0.35">
      <c r="A1131" s="12" t="s">
        <v>6871</v>
      </c>
      <c r="B1131" s="28" t="s">
        <v>3854</v>
      </c>
      <c r="C1131" s="5" t="s">
        <v>6872</v>
      </c>
      <c r="D1131" s="5">
        <v>20</v>
      </c>
      <c r="E1131" s="10">
        <v>1</v>
      </c>
      <c r="F1131" s="5">
        <f t="shared" si="187"/>
        <v>20</v>
      </c>
      <c r="G1131" s="11">
        <v>508</v>
      </c>
      <c r="H1131" s="22">
        <v>6</v>
      </c>
      <c r="I1131" s="22">
        <v>57</v>
      </c>
      <c r="J1131" s="22">
        <v>51</v>
      </c>
      <c r="K1131" s="22">
        <v>27</v>
      </c>
      <c r="L1131" s="22">
        <v>16</v>
      </c>
      <c r="M1131" s="22">
        <v>0</v>
      </c>
      <c r="N1131" s="22">
        <v>0.1</v>
      </c>
      <c r="O1131" s="11"/>
      <c r="P1131" s="11"/>
      <c r="Q1131" s="7"/>
      <c r="R1131" s="6">
        <f t="shared" si="188"/>
        <v>101.6</v>
      </c>
      <c r="S1131" s="13">
        <f t="shared" si="189"/>
        <v>1.2</v>
      </c>
      <c r="T1131" s="13">
        <f t="shared" si="190"/>
        <v>11.4</v>
      </c>
      <c r="U1131" s="13">
        <f t="shared" si="191"/>
        <v>10.199999999999999</v>
      </c>
      <c r="V1131" s="13">
        <f t="shared" si="192"/>
        <v>5.4</v>
      </c>
      <c r="W1131" s="13">
        <f t="shared" si="193"/>
        <v>3.2</v>
      </c>
      <c r="X1131" s="13" t="str">
        <f t="shared" si="194"/>
        <v/>
      </c>
      <c r="Y1131" s="13">
        <f t="shared" si="195"/>
        <v>0.02</v>
      </c>
      <c r="Z1131" s="13" t="str">
        <f t="shared" si="196"/>
        <v/>
      </c>
      <c r="AA1131" s="13" t="str">
        <f t="shared" si="197"/>
        <v/>
      </c>
      <c r="AC1131" s="23"/>
      <c r="AD1131" s="23"/>
      <c r="AE1131" s="23"/>
      <c r="AF1131" s="23"/>
      <c r="AG1131" s="23"/>
      <c r="AH1131" s="23"/>
      <c r="AI1131" s="23"/>
      <c r="AJ1131" s="23"/>
      <c r="AK1131" s="23"/>
      <c r="AL1131" s="23"/>
      <c r="AM1131" s="23"/>
      <c r="AN1131" s="23"/>
      <c r="AO1131" s="23"/>
      <c r="AP1131" s="23"/>
      <c r="AQ1131" s="23"/>
      <c r="AR1131" s="23"/>
      <c r="AT1131" s="24"/>
      <c r="AU1131" s="24"/>
      <c r="AV1131" s="24"/>
      <c r="AW1131" s="24"/>
      <c r="AX1131" s="24"/>
      <c r="AY1131" s="24"/>
      <c r="BA1131" s="25" t="s">
        <v>2898</v>
      </c>
      <c r="BB1131" s="27" t="s">
        <v>2898</v>
      </c>
      <c r="BC1131" s="27"/>
      <c r="BD1131" s="24"/>
      <c r="BE1131" s="24"/>
      <c r="BF1131" s="24"/>
      <c r="BG1131" s="24"/>
      <c r="BH1131" s="24"/>
      <c r="BI1131" s="24"/>
      <c r="BK1131" s="26" t="s">
        <v>2816</v>
      </c>
    </row>
    <row r="1132" spans="1:63" ht="15.75" customHeight="1" x14ac:dyDescent="0.35">
      <c r="A1132" s="12" t="s">
        <v>6873</v>
      </c>
      <c r="B1132" s="28" t="s">
        <v>3854</v>
      </c>
      <c r="C1132" s="5" t="s">
        <v>6112</v>
      </c>
      <c r="D1132" s="5">
        <v>20</v>
      </c>
      <c r="E1132" s="10">
        <v>1</v>
      </c>
      <c r="F1132" s="5">
        <f t="shared" si="187"/>
        <v>20</v>
      </c>
      <c r="G1132" s="11">
        <v>552</v>
      </c>
      <c r="H1132" s="22">
        <v>8</v>
      </c>
      <c r="I1132" s="22">
        <v>36.200000000000003</v>
      </c>
      <c r="J1132" s="22">
        <v>29</v>
      </c>
      <c r="K1132" s="22">
        <v>39.299999999999997</v>
      </c>
      <c r="L1132" s="22">
        <v>23.6</v>
      </c>
      <c r="M1132" s="22"/>
      <c r="N1132" s="22">
        <v>0.03</v>
      </c>
      <c r="O1132" s="11"/>
      <c r="P1132" s="11"/>
      <c r="Q1132" s="7"/>
      <c r="R1132" s="6">
        <f t="shared" si="188"/>
        <v>110.4</v>
      </c>
      <c r="S1132" s="13">
        <f t="shared" si="189"/>
        <v>1.6</v>
      </c>
      <c r="T1132" s="13">
        <f t="shared" si="190"/>
        <v>7.24</v>
      </c>
      <c r="U1132" s="13">
        <f t="shared" si="191"/>
        <v>5.8</v>
      </c>
      <c r="V1132" s="13">
        <f t="shared" si="192"/>
        <v>7.86</v>
      </c>
      <c r="W1132" s="13">
        <f t="shared" si="193"/>
        <v>4.72</v>
      </c>
      <c r="X1132" s="13" t="str">
        <f t="shared" si="194"/>
        <v/>
      </c>
      <c r="Y1132" s="13">
        <f t="shared" si="195"/>
        <v>6.0000000000000001E-3</v>
      </c>
      <c r="Z1132" s="13" t="str">
        <f t="shared" si="196"/>
        <v/>
      </c>
      <c r="AA1132" s="13" t="str">
        <f t="shared" si="197"/>
        <v/>
      </c>
      <c r="AC1132" s="23"/>
      <c r="AD1132" s="23"/>
      <c r="AE1132" s="23"/>
      <c r="AF1132" s="23"/>
      <c r="AG1132" s="23"/>
      <c r="AH1132" s="23"/>
      <c r="AI1132" s="23"/>
      <c r="AJ1132" s="23"/>
      <c r="AK1132" s="23"/>
      <c r="AL1132" s="23"/>
      <c r="AM1132" s="23"/>
      <c r="AN1132" s="23"/>
      <c r="AO1132" s="23"/>
      <c r="AP1132" s="23"/>
      <c r="AQ1132" s="23"/>
      <c r="AR1132" s="23"/>
      <c r="AT1132" s="24"/>
      <c r="AU1132" s="24"/>
      <c r="AV1132" s="24"/>
      <c r="AW1132" s="24" t="s">
        <v>2097</v>
      </c>
      <c r="AX1132" s="24"/>
      <c r="AY1132" s="24"/>
      <c r="BA1132" s="25" t="s">
        <v>2896</v>
      </c>
      <c r="BB1132" s="27" t="s">
        <v>2896</v>
      </c>
      <c r="BC1132" s="27"/>
      <c r="BD1132" s="24" t="s">
        <v>1128</v>
      </c>
      <c r="BE1132" s="24"/>
      <c r="BF1132" s="24"/>
      <c r="BG1132" s="24" t="s">
        <v>1165</v>
      </c>
      <c r="BH1132" s="24"/>
      <c r="BI1132" s="24"/>
      <c r="BK1132" s="26" t="s">
        <v>2684</v>
      </c>
    </row>
    <row r="1133" spans="1:63" ht="15.75" customHeight="1" x14ac:dyDescent="0.35">
      <c r="A1133" s="12" t="s">
        <v>6874</v>
      </c>
      <c r="B1133" s="28" t="s">
        <v>3917</v>
      </c>
      <c r="C1133" s="5" t="s">
        <v>6112</v>
      </c>
      <c r="D1133" s="5">
        <v>20</v>
      </c>
      <c r="E1133" s="10">
        <v>1</v>
      </c>
      <c r="F1133" s="5">
        <f t="shared" si="187"/>
        <v>20</v>
      </c>
      <c r="G1133" s="11">
        <v>558</v>
      </c>
      <c r="H1133" s="22">
        <v>8.3000000000000007</v>
      </c>
      <c r="I1133" s="22">
        <v>36</v>
      </c>
      <c r="J1133" s="22">
        <v>31</v>
      </c>
      <c r="K1133" s="22">
        <v>40</v>
      </c>
      <c r="L1133" s="22">
        <v>25</v>
      </c>
      <c r="M1133" s="22">
        <v>10</v>
      </c>
      <c r="N1133" s="22">
        <v>0.02</v>
      </c>
      <c r="O1133" s="11"/>
      <c r="P1133" s="11"/>
      <c r="Q1133" s="7"/>
      <c r="R1133" s="6">
        <f t="shared" si="188"/>
        <v>111.6</v>
      </c>
      <c r="S1133" s="13">
        <f t="shared" si="189"/>
        <v>1.66</v>
      </c>
      <c r="T1133" s="13">
        <f t="shared" si="190"/>
        <v>7.2</v>
      </c>
      <c r="U1133" s="13">
        <f t="shared" si="191"/>
        <v>6.2</v>
      </c>
      <c r="V1133" s="13">
        <f t="shared" si="192"/>
        <v>8</v>
      </c>
      <c r="W1133" s="13">
        <f t="shared" si="193"/>
        <v>5</v>
      </c>
      <c r="X1133" s="13">
        <f t="shared" si="194"/>
        <v>2</v>
      </c>
      <c r="Y1133" s="13">
        <f t="shared" si="195"/>
        <v>4.0000000000000001E-3</v>
      </c>
      <c r="Z1133" s="13" t="str">
        <f t="shared" si="196"/>
        <v/>
      </c>
      <c r="AA1133" s="13" t="str">
        <f t="shared" si="197"/>
        <v/>
      </c>
      <c r="AC1133" s="23"/>
      <c r="AD1133" s="23"/>
      <c r="AE1133" s="23"/>
      <c r="AF1133" s="23"/>
      <c r="AG1133" s="23"/>
      <c r="AH1133" s="23"/>
      <c r="AI1133" s="23"/>
      <c r="AJ1133" s="23"/>
      <c r="AK1133" s="23"/>
      <c r="AL1133" s="23"/>
      <c r="AM1133" s="23"/>
      <c r="AN1133" s="23"/>
      <c r="AO1133" s="23"/>
      <c r="AP1133" s="23"/>
      <c r="AQ1133" s="23"/>
      <c r="AR1133" s="23"/>
      <c r="AT1133" s="24"/>
      <c r="AU1133" s="24"/>
      <c r="AV1133" s="24"/>
      <c r="AW1133" s="24"/>
      <c r="AX1133" s="24"/>
      <c r="AY1133" s="24"/>
      <c r="BA1133" s="25" t="s">
        <v>2898</v>
      </c>
      <c r="BB1133" s="27" t="s">
        <v>2898</v>
      </c>
      <c r="BC1133" s="27"/>
      <c r="BD1133" s="24"/>
      <c r="BE1133" s="24"/>
      <c r="BF1133" s="24"/>
      <c r="BG1133" s="24"/>
      <c r="BH1133" s="24"/>
      <c r="BI1133" s="24"/>
      <c r="BK1133" s="26" t="s">
        <v>2656</v>
      </c>
    </row>
    <row r="1134" spans="1:63" ht="15.75" customHeight="1" x14ac:dyDescent="0.35">
      <c r="A1134" s="12" t="s">
        <v>6875</v>
      </c>
      <c r="B1134" s="28" t="s">
        <v>3917</v>
      </c>
      <c r="C1134" s="5" t="s">
        <v>6112</v>
      </c>
      <c r="D1134" s="5">
        <v>20</v>
      </c>
      <c r="E1134" s="10">
        <v>1</v>
      </c>
      <c r="F1134" s="5">
        <f t="shared" si="187"/>
        <v>20</v>
      </c>
      <c r="G1134" s="11">
        <v>544</v>
      </c>
      <c r="H1134" s="22">
        <v>7.5</v>
      </c>
      <c r="I1134" s="22">
        <v>44</v>
      </c>
      <c r="J1134" s="22">
        <v>40</v>
      </c>
      <c r="K1134" s="22">
        <v>36</v>
      </c>
      <c r="L1134" s="22">
        <v>20</v>
      </c>
      <c r="M1134" s="22">
        <v>7.3</v>
      </c>
      <c r="N1134" s="22">
        <v>0.02</v>
      </c>
      <c r="O1134" s="11"/>
      <c r="P1134" s="11"/>
      <c r="Q1134" s="7"/>
      <c r="R1134" s="6">
        <f t="shared" si="188"/>
        <v>108.8</v>
      </c>
      <c r="S1134" s="13">
        <f t="shared" si="189"/>
        <v>1.5</v>
      </c>
      <c r="T1134" s="13">
        <f t="shared" si="190"/>
        <v>8.8000000000000007</v>
      </c>
      <c r="U1134" s="13">
        <f t="shared" si="191"/>
        <v>8</v>
      </c>
      <c r="V1134" s="13">
        <f t="shared" si="192"/>
        <v>7.2</v>
      </c>
      <c r="W1134" s="13">
        <f t="shared" si="193"/>
        <v>4</v>
      </c>
      <c r="X1134" s="13">
        <f t="shared" si="194"/>
        <v>1.46</v>
      </c>
      <c r="Y1134" s="13">
        <f t="shared" si="195"/>
        <v>4.0000000000000001E-3</v>
      </c>
      <c r="Z1134" s="13" t="str">
        <f t="shared" si="196"/>
        <v/>
      </c>
      <c r="AA1134" s="13" t="str">
        <f t="shared" si="197"/>
        <v/>
      </c>
      <c r="AC1134" s="23"/>
      <c r="AD1134" s="23"/>
      <c r="AE1134" s="23"/>
      <c r="AF1134" s="23"/>
      <c r="AG1134" s="23"/>
      <c r="AH1134" s="23"/>
      <c r="AI1134" s="23"/>
      <c r="AJ1134" s="23"/>
      <c r="AK1134" s="23"/>
      <c r="AL1134" s="23"/>
      <c r="AM1134" s="23"/>
      <c r="AN1134" s="23"/>
      <c r="AO1134" s="23"/>
      <c r="AP1134" s="23"/>
      <c r="AQ1134" s="23"/>
      <c r="AR1134" s="23"/>
      <c r="AT1134" s="24"/>
      <c r="AU1134" s="24"/>
      <c r="AV1134" s="24"/>
      <c r="AW1134" s="24"/>
      <c r="AX1134" s="24"/>
      <c r="AY1134" s="24"/>
      <c r="BA1134" s="25" t="s">
        <v>2898</v>
      </c>
      <c r="BB1134" s="27" t="s">
        <v>2898</v>
      </c>
      <c r="BC1134" s="27"/>
      <c r="BD1134" s="24" t="s">
        <v>1130</v>
      </c>
      <c r="BE1134" s="24"/>
      <c r="BF1134" s="24"/>
      <c r="BG1134" s="24"/>
      <c r="BH1134" s="24"/>
      <c r="BI1134" s="24"/>
      <c r="BK1134" s="26" t="s">
        <v>2784</v>
      </c>
    </row>
    <row r="1135" spans="1:63" ht="15.75" customHeight="1" x14ac:dyDescent="0.35">
      <c r="A1135" s="12" t="s">
        <v>6876</v>
      </c>
      <c r="B1135" s="28" t="s">
        <v>3917</v>
      </c>
      <c r="C1135" s="5" t="s">
        <v>6112</v>
      </c>
      <c r="D1135" s="5">
        <v>20</v>
      </c>
      <c r="E1135" s="10">
        <v>1</v>
      </c>
      <c r="F1135" s="5">
        <f t="shared" si="187"/>
        <v>20</v>
      </c>
      <c r="G1135" s="11">
        <v>575</v>
      </c>
      <c r="H1135" s="22">
        <v>8.5</v>
      </c>
      <c r="I1135" s="22">
        <v>33</v>
      </c>
      <c r="J1135" s="22">
        <v>29</v>
      </c>
      <c r="K1135" s="22">
        <v>43</v>
      </c>
      <c r="L1135" s="22">
        <v>26</v>
      </c>
      <c r="M1135" s="22">
        <v>11</v>
      </c>
      <c r="N1135" s="22">
        <v>0.02</v>
      </c>
      <c r="O1135" s="11"/>
      <c r="P1135" s="11"/>
      <c r="Q1135" s="7"/>
      <c r="R1135" s="6">
        <f t="shared" si="188"/>
        <v>115</v>
      </c>
      <c r="S1135" s="13">
        <f t="shared" si="189"/>
        <v>1.7</v>
      </c>
      <c r="T1135" s="13">
        <f t="shared" si="190"/>
        <v>6.6</v>
      </c>
      <c r="U1135" s="13">
        <f t="shared" si="191"/>
        <v>5.8</v>
      </c>
      <c r="V1135" s="13">
        <f t="shared" si="192"/>
        <v>8.6</v>
      </c>
      <c r="W1135" s="13">
        <f t="shared" si="193"/>
        <v>5.2</v>
      </c>
      <c r="X1135" s="13">
        <f t="shared" si="194"/>
        <v>2.2000000000000002</v>
      </c>
      <c r="Y1135" s="13">
        <f t="shared" si="195"/>
        <v>4.0000000000000001E-3</v>
      </c>
      <c r="Z1135" s="13" t="str">
        <f t="shared" si="196"/>
        <v/>
      </c>
      <c r="AA1135" s="13" t="str">
        <f t="shared" si="197"/>
        <v/>
      </c>
      <c r="AC1135" s="23"/>
      <c r="AD1135" s="23"/>
      <c r="AE1135" s="23"/>
      <c r="AF1135" s="23"/>
      <c r="AG1135" s="23"/>
      <c r="AH1135" s="23"/>
      <c r="AI1135" s="23"/>
      <c r="AJ1135" s="23"/>
      <c r="AK1135" s="23"/>
      <c r="AL1135" s="23"/>
      <c r="AM1135" s="23"/>
      <c r="AN1135" s="23"/>
      <c r="AO1135" s="23"/>
      <c r="AP1135" s="23"/>
      <c r="AQ1135" s="23"/>
      <c r="AR1135" s="23"/>
      <c r="AT1135" s="24" t="s">
        <v>1663</v>
      </c>
      <c r="AU1135" s="24"/>
      <c r="AV1135" s="24"/>
      <c r="AW1135" s="24" t="s">
        <v>2036</v>
      </c>
      <c r="AX1135" s="24"/>
      <c r="AY1135" s="24"/>
      <c r="BA1135" s="25" t="s">
        <v>2896</v>
      </c>
      <c r="BB1135" s="27" t="s">
        <v>2896</v>
      </c>
      <c r="BC1135" s="27"/>
      <c r="BD1135" s="24"/>
      <c r="BE1135" s="24"/>
      <c r="BF1135" s="24"/>
      <c r="BG1135" s="24" t="s">
        <v>1187</v>
      </c>
      <c r="BH1135" s="24"/>
      <c r="BI1135" s="24"/>
      <c r="BK1135" s="26" t="s">
        <v>2647</v>
      </c>
    </row>
    <row r="1136" spans="1:63" ht="15.75" customHeight="1" x14ac:dyDescent="0.35">
      <c r="A1136" s="12" t="s">
        <v>6877</v>
      </c>
      <c r="B1136" s="28" t="s">
        <v>3917</v>
      </c>
      <c r="C1136" s="5" t="s">
        <v>6878</v>
      </c>
      <c r="D1136" s="5">
        <v>20</v>
      </c>
      <c r="E1136" s="10">
        <v>1</v>
      </c>
      <c r="F1136" s="5">
        <f t="shared" si="187"/>
        <v>20</v>
      </c>
      <c r="G1136" s="11">
        <v>542</v>
      </c>
      <c r="H1136" s="22">
        <v>8</v>
      </c>
      <c r="I1136" s="22">
        <v>52</v>
      </c>
      <c r="J1136" s="22">
        <v>51</v>
      </c>
      <c r="K1136" s="22">
        <v>33</v>
      </c>
      <c r="L1136" s="22">
        <v>15</v>
      </c>
      <c r="M1136" s="22"/>
      <c r="N1136" s="22">
        <v>0.61</v>
      </c>
      <c r="O1136" s="11"/>
      <c r="P1136" s="11"/>
      <c r="Q1136" s="7"/>
      <c r="R1136" s="6">
        <f t="shared" si="188"/>
        <v>108.4</v>
      </c>
      <c r="S1136" s="13">
        <f t="shared" si="189"/>
        <v>1.6</v>
      </c>
      <c r="T1136" s="13">
        <f t="shared" si="190"/>
        <v>10.4</v>
      </c>
      <c r="U1136" s="13">
        <f t="shared" si="191"/>
        <v>10.199999999999999</v>
      </c>
      <c r="V1136" s="13">
        <f t="shared" si="192"/>
        <v>6.6</v>
      </c>
      <c r="W1136" s="13">
        <f t="shared" si="193"/>
        <v>3</v>
      </c>
      <c r="X1136" s="13" t="str">
        <f t="shared" si="194"/>
        <v/>
      </c>
      <c r="Y1136" s="13">
        <f t="shared" si="195"/>
        <v>0.122</v>
      </c>
      <c r="Z1136" s="13" t="str">
        <f t="shared" si="196"/>
        <v/>
      </c>
      <c r="AA1136" s="13" t="str">
        <f t="shared" si="197"/>
        <v/>
      </c>
      <c r="AC1136" s="23"/>
      <c r="AD1136" s="23"/>
      <c r="AE1136" s="23"/>
      <c r="AF1136" s="23"/>
      <c r="AG1136" s="23"/>
      <c r="AH1136" s="23"/>
      <c r="AI1136" s="23"/>
      <c r="AJ1136" s="23"/>
      <c r="AK1136" s="23"/>
      <c r="AL1136" s="23"/>
      <c r="AM1136" s="23"/>
      <c r="AN1136" s="23"/>
      <c r="AO1136" s="23"/>
      <c r="AP1136" s="23"/>
      <c r="AQ1136" s="23"/>
      <c r="AR1136" s="23"/>
      <c r="AT1136" s="24" t="s">
        <v>1779</v>
      </c>
      <c r="AU1136" s="24"/>
      <c r="AV1136" s="24"/>
      <c r="AW1136" s="24"/>
      <c r="AX1136" s="24"/>
      <c r="AY1136" s="24"/>
      <c r="BA1136" s="25" t="s">
        <v>2896</v>
      </c>
      <c r="BB1136" s="27" t="s">
        <v>2897</v>
      </c>
      <c r="BC1136" s="27"/>
      <c r="BD1136" s="24" t="s">
        <v>1127</v>
      </c>
      <c r="BE1136" s="24"/>
      <c r="BF1136" s="24"/>
      <c r="BG1136" s="24" t="s">
        <v>1137</v>
      </c>
      <c r="BH1136" s="24"/>
      <c r="BI1136" s="24"/>
      <c r="BK1136" s="26" t="s">
        <v>2802</v>
      </c>
    </row>
    <row r="1137" spans="1:63" ht="15.75" customHeight="1" x14ac:dyDescent="0.35">
      <c r="A1137" s="12" t="s">
        <v>6879</v>
      </c>
      <c r="B1137" s="28" t="s">
        <v>3917</v>
      </c>
      <c r="C1137" s="5" t="s">
        <v>6112</v>
      </c>
      <c r="D1137" s="5">
        <v>20</v>
      </c>
      <c r="E1137" s="10">
        <v>1</v>
      </c>
      <c r="F1137" s="5">
        <f t="shared" si="187"/>
        <v>20</v>
      </c>
      <c r="G1137" s="11">
        <v>527</v>
      </c>
      <c r="H1137" s="22">
        <v>7.2</v>
      </c>
      <c r="I1137" s="22">
        <v>55</v>
      </c>
      <c r="J1137" s="22">
        <v>51</v>
      </c>
      <c r="K1137" s="22">
        <v>30</v>
      </c>
      <c r="L1137" s="22">
        <v>16</v>
      </c>
      <c r="M1137" s="22"/>
      <c r="N1137" s="22">
        <v>0.21</v>
      </c>
      <c r="O1137" s="11"/>
      <c r="P1137" s="11"/>
      <c r="Q1137" s="7"/>
      <c r="R1137" s="6">
        <f t="shared" si="188"/>
        <v>105.4</v>
      </c>
      <c r="S1137" s="13">
        <f t="shared" si="189"/>
        <v>1.44</v>
      </c>
      <c r="T1137" s="13">
        <f t="shared" si="190"/>
        <v>11</v>
      </c>
      <c r="U1137" s="13">
        <f t="shared" si="191"/>
        <v>10.199999999999999</v>
      </c>
      <c r="V1137" s="13">
        <f t="shared" si="192"/>
        <v>6</v>
      </c>
      <c r="W1137" s="13">
        <f t="shared" si="193"/>
        <v>3.2</v>
      </c>
      <c r="X1137" s="13" t="str">
        <f t="shared" si="194"/>
        <v/>
      </c>
      <c r="Y1137" s="13">
        <f t="shared" si="195"/>
        <v>4.2000000000000003E-2</v>
      </c>
      <c r="Z1137" s="13" t="str">
        <f t="shared" si="196"/>
        <v/>
      </c>
      <c r="AA1137" s="13" t="str">
        <f t="shared" si="197"/>
        <v/>
      </c>
      <c r="AC1137" s="23"/>
      <c r="AD1137" s="23"/>
      <c r="AE1137" s="23"/>
      <c r="AF1137" s="23"/>
      <c r="AG1137" s="23"/>
      <c r="AH1137" s="23"/>
      <c r="AI1137" s="23"/>
      <c r="AJ1137" s="23"/>
      <c r="AK1137" s="23"/>
      <c r="AL1137" s="23"/>
      <c r="AM1137" s="23"/>
      <c r="AN1137" s="23"/>
      <c r="AO1137" s="23"/>
      <c r="AP1137" s="23"/>
      <c r="AQ1137" s="23"/>
      <c r="AR1137" s="23"/>
      <c r="AT1137" s="24" t="s">
        <v>1788</v>
      </c>
      <c r="AU1137" s="24"/>
      <c r="AV1137" s="24"/>
      <c r="AW1137" s="24"/>
      <c r="AX1137" s="24"/>
      <c r="AY1137" s="24"/>
      <c r="BA1137" s="25" t="s">
        <v>2897</v>
      </c>
      <c r="BB1137" s="27" t="s">
        <v>2897</v>
      </c>
      <c r="BC1137" s="27"/>
      <c r="BD1137" s="24" t="s">
        <v>1127</v>
      </c>
      <c r="BE1137" s="24"/>
      <c r="BF1137" s="24"/>
      <c r="BG1137" s="24"/>
      <c r="BH1137" s="24"/>
      <c r="BI1137" s="24"/>
      <c r="BK1137" s="26" t="s">
        <v>2813</v>
      </c>
    </row>
    <row r="1138" spans="1:63" ht="15.75" customHeight="1" x14ac:dyDescent="0.35">
      <c r="A1138" s="12" t="s">
        <v>6880</v>
      </c>
      <c r="B1138" s="28" t="s">
        <v>3917</v>
      </c>
      <c r="C1138" s="5" t="s">
        <v>5773</v>
      </c>
      <c r="D1138" s="5">
        <v>20</v>
      </c>
      <c r="E1138" s="10">
        <v>1</v>
      </c>
      <c r="F1138" s="5">
        <f t="shared" si="187"/>
        <v>20</v>
      </c>
      <c r="G1138" s="11">
        <v>532</v>
      </c>
      <c r="H1138" s="22">
        <v>7.6</v>
      </c>
      <c r="I1138" s="22">
        <v>52</v>
      </c>
      <c r="J1138" s="22">
        <v>48</v>
      </c>
      <c r="K1138" s="22">
        <v>32</v>
      </c>
      <c r="L1138" s="22">
        <v>15</v>
      </c>
      <c r="M1138" s="22"/>
      <c r="N1138" s="22">
        <v>0.14000000000000001</v>
      </c>
      <c r="O1138" s="11"/>
      <c r="P1138" s="11"/>
      <c r="Q1138" s="7"/>
      <c r="R1138" s="6">
        <f t="shared" si="188"/>
        <v>106.4</v>
      </c>
      <c r="S1138" s="13">
        <f t="shared" si="189"/>
        <v>1.52</v>
      </c>
      <c r="T1138" s="13">
        <f t="shared" si="190"/>
        <v>10.4</v>
      </c>
      <c r="U1138" s="13">
        <f t="shared" si="191"/>
        <v>9.6</v>
      </c>
      <c r="V1138" s="13">
        <f t="shared" si="192"/>
        <v>6.4</v>
      </c>
      <c r="W1138" s="13">
        <f t="shared" si="193"/>
        <v>3</v>
      </c>
      <c r="X1138" s="13" t="str">
        <f t="shared" si="194"/>
        <v/>
      </c>
      <c r="Y1138" s="13">
        <f t="shared" si="195"/>
        <v>2.8000000000000004E-2</v>
      </c>
      <c r="Z1138" s="13" t="str">
        <f t="shared" si="196"/>
        <v/>
      </c>
      <c r="AA1138" s="13" t="str">
        <f t="shared" si="197"/>
        <v/>
      </c>
      <c r="AC1138" s="23"/>
      <c r="AD1138" s="23"/>
      <c r="AE1138" s="23"/>
      <c r="AF1138" s="23"/>
      <c r="AG1138" s="23"/>
      <c r="AH1138" s="23"/>
      <c r="AI1138" s="23"/>
      <c r="AJ1138" s="23"/>
      <c r="AK1138" s="23"/>
      <c r="AL1138" s="23"/>
      <c r="AM1138" s="23"/>
      <c r="AN1138" s="23"/>
      <c r="AO1138" s="23"/>
      <c r="AP1138" s="23"/>
      <c r="AQ1138" s="23"/>
      <c r="AR1138" s="23"/>
      <c r="AT1138" s="24" t="s">
        <v>1778</v>
      </c>
      <c r="AU1138" s="24"/>
      <c r="AV1138" s="24"/>
      <c r="AW1138" s="24"/>
      <c r="AX1138" s="24"/>
      <c r="AY1138" s="24"/>
      <c r="BA1138" s="25" t="s">
        <v>2896</v>
      </c>
      <c r="BB1138" s="27" t="s">
        <v>2897</v>
      </c>
      <c r="BC1138" s="27"/>
      <c r="BD1138" s="24" t="s">
        <v>1130</v>
      </c>
      <c r="BE1138" s="24"/>
      <c r="BF1138" s="24"/>
      <c r="BG1138" s="24" t="s">
        <v>1137</v>
      </c>
      <c r="BH1138" s="24"/>
      <c r="BI1138" s="24"/>
      <c r="BK1138" s="26" t="s">
        <v>2801</v>
      </c>
    </row>
    <row r="1139" spans="1:63" ht="15.75" customHeight="1" x14ac:dyDescent="0.35">
      <c r="A1139" s="12" t="s">
        <v>6881</v>
      </c>
      <c r="B1139" s="28" t="s">
        <v>3917</v>
      </c>
      <c r="C1139" s="5" t="s">
        <v>5773</v>
      </c>
      <c r="D1139" s="5">
        <v>20</v>
      </c>
      <c r="E1139" s="10">
        <v>1</v>
      </c>
      <c r="F1139" s="5">
        <f t="shared" si="187"/>
        <v>20</v>
      </c>
      <c r="G1139" s="11">
        <v>532</v>
      </c>
      <c r="H1139" s="22">
        <v>6.5</v>
      </c>
      <c r="I1139" s="22">
        <v>57</v>
      </c>
      <c r="J1139" s="22">
        <v>49</v>
      </c>
      <c r="K1139" s="22">
        <v>30</v>
      </c>
      <c r="L1139" s="22">
        <v>18</v>
      </c>
      <c r="M1139" s="22">
        <v>3.2</v>
      </c>
      <c r="N1139" s="22">
        <v>0.45</v>
      </c>
      <c r="O1139" s="11"/>
      <c r="P1139" s="11"/>
      <c r="Q1139" s="7"/>
      <c r="R1139" s="6">
        <f t="shared" si="188"/>
        <v>106.4</v>
      </c>
      <c r="S1139" s="13">
        <f t="shared" si="189"/>
        <v>1.3</v>
      </c>
      <c r="T1139" s="13">
        <f t="shared" si="190"/>
        <v>11.4</v>
      </c>
      <c r="U1139" s="13">
        <f t="shared" si="191"/>
        <v>9.8000000000000007</v>
      </c>
      <c r="V1139" s="13">
        <f t="shared" si="192"/>
        <v>6</v>
      </c>
      <c r="W1139" s="13">
        <f t="shared" si="193"/>
        <v>3.6</v>
      </c>
      <c r="X1139" s="13">
        <f t="shared" si="194"/>
        <v>0.64</v>
      </c>
      <c r="Y1139" s="13">
        <f t="shared" si="195"/>
        <v>0.09</v>
      </c>
      <c r="Z1139" s="13" t="str">
        <f t="shared" si="196"/>
        <v/>
      </c>
      <c r="AA1139" s="13" t="str">
        <f t="shared" si="197"/>
        <v/>
      </c>
      <c r="AC1139" s="23"/>
      <c r="AD1139" s="23"/>
      <c r="AE1139" s="23"/>
      <c r="AF1139" s="23"/>
      <c r="AG1139" s="23"/>
      <c r="AH1139" s="23"/>
      <c r="AI1139" s="23"/>
      <c r="AJ1139" s="23"/>
      <c r="AK1139" s="23"/>
      <c r="AL1139" s="23"/>
      <c r="AM1139" s="23"/>
      <c r="AN1139" s="23"/>
      <c r="AO1139" s="23"/>
      <c r="AP1139" s="23"/>
      <c r="AQ1139" s="23"/>
      <c r="AR1139" s="23"/>
      <c r="AT1139" s="24" t="s">
        <v>6882</v>
      </c>
      <c r="AU1139" s="24"/>
      <c r="AV1139" s="24"/>
      <c r="AW1139" s="24" t="s">
        <v>1903</v>
      </c>
      <c r="AX1139" s="24"/>
      <c r="AY1139" s="24"/>
      <c r="BA1139" s="25" t="s">
        <v>2896</v>
      </c>
      <c r="BB1139" s="27" t="s">
        <v>2897</v>
      </c>
      <c r="BC1139" s="27"/>
      <c r="BD1139" s="24" t="s">
        <v>1128</v>
      </c>
      <c r="BE1139" s="24"/>
      <c r="BF1139" s="24"/>
      <c r="BG1139" s="24" t="s">
        <v>1182</v>
      </c>
      <c r="BH1139" s="24"/>
      <c r="BI1139" s="24"/>
      <c r="BK1139" s="26" t="s">
        <v>2812</v>
      </c>
    </row>
    <row r="1140" spans="1:63" ht="15.75" customHeight="1" x14ac:dyDescent="0.35">
      <c r="A1140" s="12" t="s">
        <v>6883</v>
      </c>
      <c r="B1140" s="28" t="s">
        <v>3917</v>
      </c>
      <c r="C1140" s="5" t="s">
        <v>6112</v>
      </c>
      <c r="D1140" s="5">
        <v>20</v>
      </c>
      <c r="E1140" s="10">
        <v>1</v>
      </c>
      <c r="F1140" s="5">
        <f t="shared" si="187"/>
        <v>20</v>
      </c>
      <c r="G1140" s="11">
        <v>530</v>
      </c>
      <c r="H1140" s="22">
        <v>11</v>
      </c>
      <c r="I1140" s="22">
        <v>19</v>
      </c>
      <c r="J1140" s="22">
        <v>14</v>
      </c>
      <c r="K1140" s="22">
        <v>46</v>
      </c>
      <c r="L1140" s="22">
        <v>28</v>
      </c>
      <c r="M1140" s="22"/>
      <c r="N1140" s="22">
        <v>0.08</v>
      </c>
      <c r="O1140" s="11"/>
      <c r="P1140" s="11"/>
      <c r="Q1140" s="7"/>
      <c r="R1140" s="6">
        <f t="shared" si="188"/>
        <v>106</v>
      </c>
      <c r="S1140" s="13">
        <f t="shared" si="189"/>
        <v>2.2000000000000002</v>
      </c>
      <c r="T1140" s="13">
        <f t="shared" si="190"/>
        <v>3.8</v>
      </c>
      <c r="U1140" s="13">
        <f t="shared" si="191"/>
        <v>2.8</v>
      </c>
      <c r="V1140" s="13">
        <f t="shared" si="192"/>
        <v>9.1999999999999993</v>
      </c>
      <c r="W1140" s="13">
        <f t="shared" si="193"/>
        <v>5.6</v>
      </c>
      <c r="X1140" s="13" t="str">
        <f t="shared" si="194"/>
        <v/>
      </c>
      <c r="Y1140" s="13">
        <f t="shared" si="195"/>
        <v>1.6E-2</v>
      </c>
      <c r="Z1140" s="13" t="str">
        <f t="shared" si="196"/>
        <v/>
      </c>
      <c r="AA1140" s="13" t="str">
        <f t="shared" si="197"/>
        <v/>
      </c>
      <c r="AC1140" s="23"/>
      <c r="AD1140" s="23"/>
      <c r="AE1140" s="23"/>
      <c r="AF1140" s="23"/>
      <c r="AG1140" s="23"/>
      <c r="AH1140" s="23"/>
      <c r="AI1140" s="23"/>
      <c r="AJ1140" s="23"/>
      <c r="AK1140" s="23"/>
      <c r="AL1140" s="23"/>
      <c r="AM1140" s="23"/>
      <c r="AN1140" s="23"/>
      <c r="AO1140" s="23"/>
      <c r="AP1140" s="23"/>
      <c r="AQ1140" s="23"/>
      <c r="AR1140" s="23"/>
      <c r="AT1140" s="24" t="s">
        <v>1612</v>
      </c>
      <c r="AU1140" s="24"/>
      <c r="AV1140" s="24"/>
      <c r="AW1140" s="24"/>
      <c r="AX1140" s="24"/>
      <c r="AY1140" s="24"/>
      <c r="BA1140" s="25" t="s">
        <v>2896</v>
      </c>
      <c r="BB1140" s="27" t="s">
        <v>2896</v>
      </c>
      <c r="BC1140" s="27"/>
      <c r="BD1140" s="24"/>
      <c r="BE1140" s="24"/>
      <c r="BF1140" s="24"/>
      <c r="BG1140" s="24" t="s">
        <v>6884</v>
      </c>
      <c r="BH1140" s="24"/>
      <c r="BI1140" s="24"/>
      <c r="BK1140" s="26" t="s">
        <v>2589</v>
      </c>
    </row>
    <row r="1141" spans="1:63" ht="15.75" customHeight="1" x14ac:dyDescent="0.35">
      <c r="A1141" s="12" t="s">
        <v>6885</v>
      </c>
      <c r="B1141" s="28" t="s">
        <v>3917</v>
      </c>
      <c r="C1141" s="5" t="s">
        <v>5773</v>
      </c>
      <c r="D1141" s="5">
        <v>20</v>
      </c>
      <c r="E1141" s="10">
        <v>1</v>
      </c>
      <c r="F1141" s="5">
        <f t="shared" si="187"/>
        <v>20</v>
      </c>
      <c r="G1141" s="11">
        <v>542</v>
      </c>
      <c r="H1141" s="22">
        <v>7.9</v>
      </c>
      <c r="I1141" s="22">
        <v>54</v>
      </c>
      <c r="J1141" s="22">
        <v>53</v>
      </c>
      <c r="K1141" s="22">
        <v>32</v>
      </c>
      <c r="L1141" s="22">
        <v>17</v>
      </c>
      <c r="M1141" s="22">
        <v>3</v>
      </c>
      <c r="N1141" s="22">
        <v>0.28999999999999998</v>
      </c>
      <c r="O1141" s="11"/>
      <c r="P1141" s="11"/>
      <c r="Q1141" s="7"/>
      <c r="R1141" s="6">
        <f t="shared" si="188"/>
        <v>108.4</v>
      </c>
      <c r="S1141" s="13">
        <f t="shared" si="189"/>
        <v>1.58</v>
      </c>
      <c r="T1141" s="13">
        <f t="shared" si="190"/>
        <v>10.8</v>
      </c>
      <c r="U1141" s="13">
        <f t="shared" si="191"/>
        <v>10.6</v>
      </c>
      <c r="V1141" s="13">
        <f t="shared" si="192"/>
        <v>6.4</v>
      </c>
      <c r="W1141" s="13">
        <f t="shared" si="193"/>
        <v>3.4</v>
      </c>
      <c r="X1141" s="13">
        <f t="shared" si="194"/>
        <v>0.6</v>
      </c>
      <c r="Y1141" s="13">
        <f t="shared" si="195"/>
        <v>5.7999999999999996E-2</v>
      </c>
      <c r="Z1141" s="13" t="str">
        <f t="shared" si="196"/>
        <v/>
      </c>
      <c r="AA1141" s="13" t="str">
        <f t="shared" si="197"/>
        <v/>
      </c>
      <c r="AC1141" s="23"/>
      <c r="AD1141" s="23"/>
      <c r="AE1141" s="23"/>
      <c r="AF1141" s="23"/>
      <c r="AG1141" s="23"/>
      <c r="AH1141" s="23"/>
      <c r="AI1141" s="23"/>
      <c r="AJ1141" s="23"/>
      <c r="AK1141" s="23"/>
      <c r="AL1141" s="23"/>
      <c r="AM1141" s="23"/>
      <c r="AN1141" s="23"/>
      <c r="AO1141" s="23"/>
      <c r="AP1141" s="23"/>
      <c r="AQ1141" s="23"/>
      <c r="AR1141" s="23"/>
      <c r="AT1141" s="24" t="s">
        <v>1777</v>
      </c>
      <c r="AU1141" s="24"/>
      <c r="AV1141" s="24"/>
      <c r="AW1141" s="24"/>
      <c r="AX1141" s="24"/>
      <c r="AY1141" s="24"/>
      <c r="BA1141" s="25" t="s">
        <v>2896</v>
      </c>
      <c r="BB1141" s="27" t="s">
        <v>2897</v>
      </c>
      <c r="BC1141" s="27"/>
      <c r="BD1141" s="24" t="s">
        <v>1130</v>
      </c>
      <c r="BE1141" s="24"/>
      <c r="BF1141" s="24"/>
      <c r="BG1141" s="24" t="s">
        <v>1167</v>
      </c>
      <c r="BH1141" s="24"/>
      <c r="BI1141" s="24"/>
      <c r="BK1141" s="26" t="s">
        <v>2800</v>
      </c>
    </row>
    <row r="1142" spans="1:63" ht="15.75" customHeight="1" x14ac:dyDescent="0.35">
      <c r="A1142" s="12" t="s">
        <v>6886</v>
      </c>
      <c r="B1142" s="28" t="s">
        <v>3917</v>
      </c>
      <c r="C1142" s="5" t="s">
        <v>6112</v>
      </c>
      <c r="D1142" s="5">
        <v>20</v>
      </c>
      <c r="E1142" s="10">
        <v>1</v>
      </c>
      <c r="F1142" s="5">
        <f t="shared" si="187"/>
        <v>20</v>
      </c>
      <c r="G1142" s="11">
        <v>538</v>
      </c>
      <c r="H1142" s="22">
        <v>6.3</v>
      </c>
      <c r="I1142" s="22">
        <v>58.9</v>
      </c>
      <c r="J1142" s="22">
        <v>57.7</v>
      </c>
      <c r="K1142" s="22">
        <v>30.3</v>
      </c>
      <c r="L1142" s="22">
        <v>17.399999999999999</v>
      </c>
      <c r="M1142" s="22"/>
      <c r="N1142" s="22">
        <v>0.13</v>
      </c>
      <c r="O1142" s="11"/>
      <c r="P1142" s="11"/>
      <c r="Q1142" s="7"/>
      <c r="R1142" s="6">
        <f t="shared" si="188"/>
        <v>107.6</v>
      </c>
      <c r="S1142" s="13">
        <f t="shared" si="189"/>
        <v>1.26</v>
      </c>
      <c r="T1142" s="13">
        <f t="shared" si="190"/>
        <v>11.78</v>
      </c>
      <c r="U1142" s="13">
        <f t="shared" si="191"/>
        <v>11.54</v>
      </c>
      <c r="V1142" s="13">
        <f t="shared" si="192"/>
        <v>6.06</v>
      </c>
      <c r="W1142" s="13">
        <f t="shared" si="193"/>
        <v>3.48</v>
      </c>
      <c r="X1142" s="13" t="str">
        <f t="shared" si="194"/>
        <v/>
      </c>
      <c r="Y1142" s="13">
        <f t="shared" si="195"/>
        <v>2.6000000000000002E-2</v>
      </c>
      <c r="Z1142" s="13" t="str">
        <f t="shared" si="196"/>
        <v/>
      </c>
      <c r="AA1142" s="13" t="str">
        <f t="shared" si="197"/>
        <v/>
      </c>
      <c r="AC1142" s="23"/>
      <c r="AD1142" s="23"/>
      <c r="AE1142" s="23"/>
      <c r="AF1142" s="23"/>
      <c r="AG1142" s="23"/>
      <c r="AH1142" s="23"/>
      <c r="AI1142" s="23"/>
      <c r="AJ1142" s="23"/>
      <c r="AK1142" s="23"/>
      <c r="AL1142" s="23"/>
      <c r="AM1142" s="23"/>
      <c r="AN1142" s="23"/>
      <c r="AO1142" s="23"/>
      <c r="AP1142" s="23"/>
      <c r="AQ1142" s="23"/>
      <c r="AR1142" s="23"/>
      <c r="AT1142" s="24" t="s">
        <v>1814</v>
      </c>
      <c r="AU1142" s="24"/>
      <c r="AV1142" s="24"/>
      <c r="AW1142" s="24"/>
      <c r="AX1142" s="24"/>
      <c r="AY1142" s="24"/>
      <c r="BA1142" s="25" t="s">
        <v>2896</v>
      </c>
      <c r="BB1142" s="27" t="s">
        <v>2897</v>
      </c>
      <c r="BC1142" s="27"/>
      <c r="BD1142" s="24" t="s">
        <v>1130</v>
      </c>
      <c r="BE1142" s="24"/>
      <c r="BF1142" s="24"/>
      <c r="BG1142" s="24"/>
      <c r="BH1142" s="24"/>
      <c r="BI1142" s="24"/>
      <c r="BK1142" s="26" t="s">
        <v>2845</v>
      </c>
    </row>
    <row r="1143" spans="1:63" ht="15.75" customHeight="1" x14ac:dyDescent="0.35">
      <c r="A1143" s="12" t="s">
        <v>6887</v>
      </c>
      <c r="B1143" s="28" t="s">
        <v>3917</v>
      </c>
      <c r="C1143" s="5" t="s">
        <v>6112</v>
      </c>
      <c r="D1143" s="5">
        <v>20</v>
      </c>
      <c r="E1143" s="10">
        <v>1</v>
      </c>
      <c r="F1143" s="5">
        <f t="shared" si="187"/>
        <v>20</v>
      </c>
      <c r="G1143" s="11">
        <v>540</v>
      </c>
      <c r="H1143" s="22">
        <v>8.4</v>
      </c>
      <c r="I1143" s="22">
        <v>52</v>
      </c>
      <c r="J1143" s="22">
        <v>51</v>
      </c>
      <c r="K1143" s="22">
        <v>32</v>
      </c>
      <c r="L1143" s="22">
        <v>15</v>
      </c>
      <c r="M1143" s="22"/>
      <c r="N1143" s="22">
        <v>0.56999999999999995</v>
      </c>
      <c r="O1143" s="11"/>
      <c r="P1143" s="11"/>
      <c r="Q1143" s="7"/>
      <c r="R1143" s="6">
        <f t="shared" si="188"/>
        <v>108</v>
      </c>
      <c r="S1143" s="13">
        <f t="shared" si="189"/>
        <v>1.68</v>
      </c>
      <c r="T1143" s="13">
        <f t="shared" si="190"/>
        <v>10.4</v>
      </c>
      <c r="U1143" s="13">
        <f t="shared" si="191"/>
        <v>10.199999999999999</v>
      </c>
      <c r="V1143" s="13">
        <f t="shared" si="192"/>
        <v>6.4</v>
      </c>
      <c r="W1143" s="13">
        <f t="shared" si="193"/>
        <v>3</v>
      </c>
      <c r="X1143" s="13" t="str">
        <f t="shared" si="194"/>
        <v/>
      </c>
      <c r="Y1143" s="13">
        <f t="shared" si="195"/>
        <v>0.11399999999999999</v>
      </c>
      <c r="Z1143" s="13" t="str">
        <f t="shared" si="196"/>
        <v/>
      </c>
      <c r="AA1143" s="13" t="str">
        <f t="shared" si="197"/>
        <v/>
      </c>
      <c r="AC1143" s="23"/>
      <c r="AD1143" s="23"/>
      <c r="AE1143" s="23"/>
      <c r="AF1143" s="23"/>
      <c r="AG1143" s="23"/>
      <c r="AH1143" s="23"/>
      <c r="AI1143" s="23"/>
      <c r="AJ1143" s="23"/>
      <c r="AK1143" s="23"/>
      <c r="AL1143" s="23"/>
      <c r="AM1143" s="23"/>
      <c r="AN1143" s="23"/>
      <c r="AO1143" s="23"/>
      <c r="AP1143" s="23"/>
      <c r="AQ1143" s="23"/>
      <c r="AR1143" s="23"/>
      <c r="AT1143" s="24" t="s">
        <v>1780</v>
      </c>
      <c r="AU1143" s="24"/>
      <c r="AV1143" s="24"/>
      <c r="AW1143" s="24"/>
      <c r="AX1143" s="24"/>
      <c r="AY1143" s="24"/>
      <c r="BA1143" s="25" t="s">
        <v>2896</v>
      </c>
      <c r="BB1143" s="27" t="s">
        <v>2897</v>
      </c>
      <c r="BC1143" s="27"/>
      <c r="BD1143" s="24" t="s">
        <v>1127</v>
      </c>
      <c r="BE1143" s="24"/>
      <c r="BF1143" s="24"/>
      <c r="BG1143" s="24" t="s">
        <v>1179</v>
      </c>
      <c r="BH1143" s="24"/>
      <c r="BI1143" s="24"/>
      <c r="BK1143" s="26" t="s">
        <v>2803</v>
      </c>
    </row>
    <row r="1144" spans="1:63" ht="15.75" customHeight="1" x14ac:dyDescent="0.35">
      <c r="A1144" s="12" t="s">
        <v>6888</v>
      </c>
      <c r="B1144" s="28" t="s">
        <v>3894</v>
      </c>
      <c r="C1144" s="5" t="s">
        <v>6112</v>
      </c>
      <c r="D1144" s="5">
        <v>20</v>
      </c>
      <c r="E1144" s="10">
        <v>1</v>
      </c>
      <c r="F1144" s="5">
        <f t="shared" si="187"/>
        <v>20</v>
      </c>
      <c r="G1144" s="11">
        <v>508</v>
      </c>
      <c r="H1144" s="22">
        <v>6.2</v>
      </c>
      <c r="I1144" s="22">
        <v>52</v>
      </c>
      <c r="J1144" s="22">
        <v>51</v>
      </c>
      <c r="K1144" s="22">
        <v>30</v>
      </c>
      <c r="L1144" s="22">
        <v>19</v>
      </c>
      <c r="M1144" s="22">
        <v>2.5</v>
      </c>
      <c r="N1144" s="22">
        <v>0.25</v>
      </c>
      <c r="O1144" s="11"/>
      <c r="P1144" s="11"/>
      <c r="Q1144" s="7"/>
      <c r="R1144" s="6">
        <f t="shared" si="188"/>
        <v>101.6</v>
      </c>
      <c r="S1144" s="13">
        <f t="shared" si="189"/>
        <v>1.24</v>
      </c>
      <c r="T1144" s="13">
        <f t="shared" si="190"/>
        <v>10.4</v>
      </c>
      <c r="U1144" s="13">
        <f t="shared" si="191"/>
        <v>10.199999999999999</v>
      </c>
      <c r="V1144" s="13">
        <f t="shared" si="192"/>
        <v>6</v>
      </c>
      <c r="W1144" s="13">
        <f t="shared" si="193"/>
        <v>3.8</v>
      </c>
      <c r="X1144" s="13">
        <f t="shared" si="194"/>
        <v>0.5</v>
      </c>
      <c r="Y1144" s="13">
        <f t="shared" si="195"/>
        <v>0.05</v>
      </c>
      <c r="Z1144" s="13" t="str">
        <f t="shared" si="196"/>
        <v/>
      </c>
      <c r="AA1144" s="13" t="str">
        <f t="shared" si="197"/>
        <v/>
      </c>
      <c r="AC1144" s="23"/>
      <c r="AD1144" s="23"/>
      <c r="AE1144" s="23"/>
      <c r="AF1144" s="23"/>
      <c r="AG1144" s="23"/>
      <c r="AH1144" s="23"/>
      <c r="AI1144" s="23"/>
      <c r="AJ1144" s="23"/>
      <c r="AK1144" s="23"/>
      <c r="AL1144" s="23"/>
      <c r="AM1144" s="23"/>
      <c r="AN1144" s="23"/>
      <c r="AO1144" s="23"/>
      <c r="AP1144" s="23"/>
      <c r="AQ1144" s="23"/>
      <c r="AR1144" s="23"/>
      <c r="AT1144" s="24"/>
      <c r="AU1144" s="24"/>
      <c r="AV1144" s="24"/>
      <c r="AW1144" s="24"/>
      <c r="AX1144" s="24"/>
      <c r="AY1144" s="24"/>
      <c r="BA1144" s="25" t="s">
        <v>2898</v>
      </c>
      <c r="BB1144" s="27" t="s">
        <v>2897</v>
      </c>
      <c r="BC1144" s="27"/>
      <c r="BD1144" s="24"/>
      <c r="BE1144" s="24"/>
      <c r="BF1144" s="24"/>
      <c r="BG1144" s="24"/>
      <c r="BH1144" s="24"/>
      <c r="BI1144" s="24"/>
      <c r="BK1144" s="26" t="s">
        <v>2817</v>
      </c>
    </row>
    <row r="1145" spans="1:63" ht="15.75" customHeight="1" x14ac:dyDescent="0.35">
      <c r="A1145" s="12" t="s">
        <v>6889</v>
      </c>
      <c r="B1145" s="28" t="s">
        <v>3917</v>
      </c>
      <c r="C1145" s="5" t="s">
        <v>6112</v>
      </c>
      <c r="D1145" s="5">
        <v>20</v>
      </c>
      <c r="E1145" s="10">
        <v>1</v>
      </c>
      <c r="F1145" s="5">
        <f t="shared" si="187"/>
        <v>20</v>
      </c>
      <c r="G1145" s="11">
        <v>537</v>
      </c>
      <c r="H1145" s="22">
        <v>8.3000000000000007</v>
      </c>
      <c r="I1145" s="22">
        <v>51</v>
      </c>
      <c r="J1145" s="22">
        <v>45</v>
      </c>
      <c r="K1145" s="22">
        <v>33</v>
      </c>
      <c r="L1145" s="22">
        <v>15</v>
      </c>
      <c r="M1145" s="22"/>
      <c r="N1145" s="22">
        <v>0.1</v>
      </c>
      <c r="O1145" s="11"/>
      <c r="P1145" s="11"/>
      <c r="Q1145" s="7"/>
      <c r="R1145" s="6">
        <f t="shared" si="188"/>
        <v>107.4</v>
      </c>
      <c r="S1145" s="13">
        <f t="shared" si="189"/>
        <v>1.66</v>
      </c>
      <c r="T1145" s="13">
        <f t="shared" si="190"/>
        <v>10.199999999999999</v>
      </c>
      <c r="U1145" s="13">
        <f t="shared" si="191"/>
        <v>9</v>
      </c>
      <c r="V1145" s="13">
        <f t="shared" si="192"/>
        <v>6.6</v>
      </c>
      <c r="W1145" s="13">
        <f t="shared" si="193"/>
        <v>3</v>
      </c>
      <c r="X1145" s="13" t="str">
        <f t="shared" si="194"/>
        <v/>
      </c>
      <c r="Y1145" s="13">
        <f t="shared" si="195"/>
        <v>0.02</v>
      </c>
      <c r="Z1145" s="13" t="str">
        <f t="shared" si="196"/>
        <v/>
      </c>
      <c r="AA1145" s="13" t="str">
        <f t="shared" si="197"/>
        <v/>
      </c>
      <c r="AC1145" s="23"/>
      <c r="AD1145" s="23"/>
      <c r="AE1145" s="23"/>
      <c r="AF1145" s="23"/>
      <c r="AG1145" s="23"/>
      <c r="AH1145" s="23"/>
      <c r="AI1145" s="23"/>
      <c r="AJ1145" s="23"/>
      <c r="AK1145" s="23"/>
      <c r="AL1145" s="23"/>
      <c r="AM1145" s="23"/>
      <c r="AN1145" s="23"/>
      <c r="AO1145" s="23"/>
      <c r="AP1145" s="23"/>
      <c r="AQ1145" s="23"/>
      <c r="AR1145" s="23"/>
      <c r="AT1145" s="24"/>
      <c r="AU1145" s="24"/>
      <c r="AV1145" s="24"/>
      <c r="AW1145" s="24"/>
      <c r="AX1145" s="24"/>
      <c r="AY1145" s="24"/>
      <c r="BA1145" s="25" t="s">
        <v>2898</v>
      </c>
      <c r="BB1145" s="27" t="s">
        <v>2898</v>
      </c>
      <c r="BC1145" s="27"/>
      <c r="BD1145" s="24"/>
      <c r="BE1145" s="24"/>
      <c r="BF1145" s="24"/>
      <c r="BG1145" s="24"/>
      <c r="BH1145" s="24"/>
      <c r="BI1145" s="24"/>
      <c r="BK1145" s="26" t="s">
        <v>2795</v>
      </c>
    </row>
    <row r="1146" spans="1:63" ht="15.75" customHeight="1" x14ac:dyDescent="0.35">
      <c r="A1146" s="12" t="s">
        <v>6890</v>
      </c>
      <c r="B1146" s="28" t="s">
        <v>3917</v>
      </c>
      <c r="C1146" s="5" t="s">
        <v>6112</v>
      </c>
      <c r="D1146" s="5">
        <v>20</v>
      </c>
      <c r="E1146" s="10">
        <v>1</v>
      </c>
      <c r="F1146" s="5">
        <f t="shared" si="187"/>
        <v>20</v>
      </c>
      <c r="G1146" s="11">
        <v>528</v>
      </c>
      <c r="H1146" s="22">
        <v>7.1</v>
      </c>
      <c r="I1146" s="22">
        <v>56</v>
      </c>
      <c r="J1146" s="22">
        <v>50</v>
      </c>
      <c r="K1146" s="22">
        <v>30</v>
      </c>
      <c r="L1146" s="22">
        <v>15</v>
      </c>
      <c r="M1146" s="22"/>
      <c r="N1146" s="22">
        <v>0.13</v>
      </c>
      <c r="O1146" s="11"/>
      <c r="P1146" s="11"/>
      <c r="Q1146" s="7"/>
      <c r="R1146" s="6">
        <f t="shared" si="188"/>
        <v>105.6</v>
      </c>
      <c r="S1146" s="13">
        <f t="shared" si="189"/>
        <v>1.42</v>
      </c>
      <c r="T1146" s="13">
        <f t="shared" si="190"/>
        <v>11.2</v>
      </c>
      <c r="U1146" s="13">
        <f t="shared" si="191"/>
        <v>10</v>
      </c>
      <c r="V1146" s="13">
        <f t="shared" si="192"/>
        <v>6</v>
      </c>
      <c r="W1146" s="13">
        <f t="shared" si="193"/>
        <v>3</v>
      </c>
      <c r="X1146" s="13" t="str">
        <f t="shared" si="194"/>
        <v/>
      </c>
      <c r="Y1146" s="13">
        <f t="shared" si="195"/>
        <v>2.6000000000000002E-2</v>
      </c>
      <c r="Z1146" s="13" t="str">
        <f t="shared" si="196"/>
        <v/>
      </c>
      <c r="AA1146" s="13" t="str">
        <f t="shared" si="197"/>
        <v/>
      </c>
      <c r="AC1146" s="23"/>
      <c r="AD1146" s="23"/>
      <c r="AE1146" s="23"/>
      <c r="AF1146" s="23"/>
      <c r="AG1146" s="23"/>
      <c r="AH1146" s="23"/>
      <c r="AI1146" s="23"/>
      <c r="AJ1146" s="23"/>
      <c r="AK1146" s="23"/>
      <c r="AL1146" s="23"/>
      <c r="AM1146" s="23"/>
      <c r="AN1146" s="23"/>
      <c r="AO1146" s="23"/>
      <c r="AP1146" s="23"/>
      <c r="AQ1146" s="23"/>
      <c r="AR1146" s="23"/>
      <c r="AT1146" s="24"/>
      <c r="AU1146" s="24"/>
      <c r="AV1146" s="24"/>
      <c r="AW1146" s="24"/>
      <c r="AX1146" s="24"/>
      <c r="AY1146" s="24"/>
      <c r="BA1146" s="25" t="s">
        <v>2898</v>
      </c>
      <c r="BB1146" s="27" t="s">
        <v>2898</v>
      </c>
      <c r="BC1146" s="27"/>
      <c r="BD1146" s="24"/>
      <c r="BE1146" s="24"/>
      <c r="BF1146" s="24"/>
      <c r="BG1146" s="24"/>
      <c r="BH1146" s="24"/>
      <c r="BI1146" s="24"/>
      <c r="BK1146" s="26" t="s">
        <v>2796</v>
      </c>
    </row>
    <row r="1147" spans="1:63" ht="15.75" customHeight="1" x14ac:dyDescent="0.35">
      <c r="A1147" s="12" t="s">
        <v>6891</v>
      </c>
      <c r="B1147" s="28" t="s">
        <v>3917</v>
      </c>
      <c r="C1147" s="5" t="s">
        <v>6112</v>
      </c>
      <c r="D1147" s="5">
        <v>20</v>
      </c>
      <c r="E1147" s="10">
        <v>1</v>
      </c>
      <c r="F1147" s="5">
        <f t="shared" si="187"/>
        <v>20</v>
      </c>
      <c r="G1147" s="11">
        <v>514</v>
      </c>
      <c r="H1147" s="22">
        <v>6.2</v>
      </c>
      <c r="I1147" s="22">
        <v>53</v>
      </c>
      <c r="J1147" s="22">
        <v>50</v>
      </c>
      <c r="K1147" s="22">
        <v>29</v>
      </c>
      <c r="L1147" s="22">
        <v>18</v>
      </c>
      <c r="M1147" s="22">
        <v>8</v>
      </c>
      <c r="N1147" s="22">
        <v>0.5</v>
      </c>
      <c r="O1147" s="11"/>
      <c r="P1147" s="11"/>
      <c r="Q1147" s="7"/>
      <c r="R1147" s="6">
        <f t="shared" si="188"/>
        <v>102.8</v>
      </c>
      <c r="S1147" s="13">
        <f t="shared" si="189"/>
        <v>1.24</v>
      </c>
      <c r="T1147" s="13">
        <f t="shared" si="190"/>
        <v>10.6</v>
      </c>
      <c r="U1147" s="13">
        <f t="shared" si="191"/>
        <v>10</v>
      </c>
      <c r="V1147" s="13">
        <f t="shared" si="192"/>
        <v>5.8</v>
      </c>
      <c r="W1147" s="13">
        <f t="shared" si="193"/>
        <v>3.6</v>
      </c>
      <c r="X1147" s="13">
        <f t="shared" si="194"/>
        <v>1.6</v>
      </c>
      <c r="Y1147" s="13">
        <f t="shared" si="195"/>
        <v>0.1</v>
      </c>
      <c r="Z1147" s="13" t="str">
        <f t="shared" si="196"/>
        <v/>
      </c>
      <c r="AA1147" s="13" t="str">
        <f t="shared" si="197"/>
        <v/>
      </c>
      <c r="AC1147" s="23"/>
      <c r="AD1147" s="23"/>
      <c r="AE1147" s="23"/>
      <c r="AF1147" s="23"/>
      <c r="AG1147" s="23"/>
      <c r="AH1147" s="23"/>
      <c r="AI1147" s="23"/>
      <c r="AJ1147" s="23"/>
      <c r="AK1147" s="23"/>
      <c r="AL1147" s="23"/>
      <c r="AM1147" s="23"/>
      <c r="AN1147" s="23"/>
      <c r="AO1147" s="23"/>
      <c r="AP1147" s="23"/>
      <c r="AQ1147" s="23"/>
      <c r="AR1147" s="23"/>
      <c r="AT1147" s="24" t="s">
        <v>1764</v>
      </c>
      <c r="AU1147" s="24"/>
      <c r="AV1147" s="24"/>
      <c r="AW1147" s="24" t="s">
        <v>2036</v>
      </c>
      <c r="AX1147" s="24"/>
      <c r="AY1147" s="24"/>
      <c r="BA1147" s="25" t="s">
        <v>2896</v>
      </c>
      <c r="BB1147" s="27" t="s">
        <v>2897</v>
      </c>
      <c r="BC1147" s="27"/>
      <c r="BD1147" s="24"/>
      <c r="BE1147" s="24"/>
      <c r="BF1147" s="24"/>
      <c r="BG1147" s="24" t="s">
        <v>1160</v>
      </c>
      <c r="BH1147" s="24"/>
      <c r="BI1147" s="24"/>
      <c r="BK1147" s="26" t="s">
        <v>2780</v>
      </c>
    </row>
    <row r="1148" spans="1:63" ht="15.75" customHeight="1" x14ac:dyDescent="0.35">
      <c r="A1148" s="12" t="s">
        <v>6892</v>
      </c>
      <c r="B1148" s="28" t="s">
        <v>3917</v>
      </c>
      <c r="C1148" s="5" t="s">
        <v>6112</v>
      </c>
      <c r="D1148" s="5">
        <v>20</v>
      </c>
      <c r="E1148" s="10">
        <v>1</v>
      </c>
      <c r="F1148" s="5">
        <f t="shared" si="187"/>
        <v>20</v>
      </c>
      <c r="G1148" s="11">
        <v>534</v>
      </c>
      <c r="H1148" s="22">
        <v>6.5</v>
      </c>
      <c r="I1148" s="22">
        <v>51</v>
      </c>
      <c r="J1148" s="22">
        <v>46</v>
      </c>
      <c r="K1148" s="22">
        <v>32</v>
      </c>
      <c r="L1148" s="22">
        <v>19</v>
      </c>
      <c r="M1148" s="22"/>
      <c r="N1148" s="22">
        <v>0.02</v>
      </c>
      <c r="O1148" s="11"/>
      <c r="P1148" s="11"/>
      <c r="Q1148" s="7"/>
      <c r="R1148" s="6">
        <f t="shared" si="188"/>
        <v>106.8</v>
      </c>
      <c r="S1148" s="13">
        <f t="shared" si="189"/>
        <v>1.3</v>
      </c>
      <c r="T1148" s="13">
        <f t="shared" si="190"/>
        <v>10.199999999999999</v>
      </c>
      <c r="U1148" s="13">
        <f t="shared" si="191"/>
        <v>9.1999999999999993</v>
      </c>
      <c r="V1148" s="13">
        <f t="shared" si="192"/>
        <v>6.4</v>
      </c>
      <c r="W1148" s="13">
        <f t="shared" si="193"/>
        <v>3.8</v>
      </c>
      <c r="X1148" s="13" t="str">
        <f t="shared" si="194"/>
        <v/>
      </c>
      <c r="Y1148" s="13">
        <f t="shared" si="195"/>
        <v>4.0000000000000001E-3</v>
      </c>
      <c r="Z1148" s="13" t="str">
        <f t="shared" si="196"/>
        <v/>
      </c>
      <c r="AA1148" s="13" t="str">
        <f t="shared" si="197"/>
        <v/>
      </c>
      <c r="AC1148" s="23"/>
      <c r="AD1148" s="23"/>
      <c r="AE1148" s="23"/>
      <c r="AF1148" s="23"/>
      <c r="AG1148" s="23"/>
      <c r="AH1148" s="23"/>
      <c r="AI1148" s="23"/>
      <c r="AJ1148" s="23"/>
      <c r="AK1148" s="23"/>
      <c r="AL1148" s="23"/>
      <c r="AM1148" s="23"/>
      <c r="AN1148" s="23"/>
      <c r="AO1148" s="23"/>
      <c r="AP1148" s="23"/>
      <c r="AQ1148" s="23"/>
      <c r="AR1148" s="23"/>
      <c r="AT1148" s="24" t="s">
        <v>1812</v>
      </c>
      <c r="AU1148" s="24"/>
      <c r="AV1148" s="24"/>
      <c r="AW1148" s="24"/>
      <c r="AX1148" s="24"/>
      <c r="AY1148" s="24"/>
      <c r="BA1148" s="25" t="s">
        <v>2896</v>
      </c>
      <c r="BB1148" s="27" t="s">
        <v>2896</v>
      </c>
      <c r="BC1148" s="27"/>
      <c r="BD1148" s="24" t="s">
        <v>1128</v>
      </c>
      <c r="BE1148" s="24"/>
      <c r="BF1148" s="24"/>
      <c r="BG1148" s="24" t="s">
        <v>1165</v>
      </c>
      <c r="BH1148" s="24"/>
      <c r="BI1148" s="24"/>
      <c r="BK1148" s="26" t="s">
        <v>2843</v>
      </c>
    </row>
    <row r="1149" spans="1:63" ht="15.75" customHeight="1" x14ac:dyDescent="0.35">
      <c r="A1149" s="12" t="s">
        <v>6893</v>
      </c>
      <c r="B1149" s="28" t="s">
        <v>3917</v>
      </c>
      <c r="C1149" s="5" t="s">
        <v>6112</v>
      </c>
      <c r="D1149" s="5">
        <v>20</v>
      </c>
      <c r="E1149" s="10">
        <v>1</v>
      </c>
      <c r="F1149" s="5">
        <f t="shared" si="187"/>
        <v>20</v>
      </c>
      <c r="G1149" s="11">
        <v>529</v>
      </c>
      <c r="H1149" s="22">
        <v>8.1999999999999993</v>
      </c>
      <c r="I1149" s="22">
        <v>34</v>
      </c>
      <c r="J1149" s="22">
        <v>1.2</v>
      </c>
      <c r="K1149" s="22">
        <v>42</v>
      </c>
      <c r="L1149" s="22">
        <v>27</v>
      </c>
      <c r="M1149" s="22">
        <v>11</v>
      </c>
      <c r="N1149" s="22">
        <v>0.02</v>
      </c>
      <c r="O1149" s="11"/>
      <c r="P1149" s="11"/>
      <c r="Q1149" s="7"/>
      <c r="R1149" s="6">
        <f t="shared" si="188"/>
        <v>105.8</v>
      </c>
      <c r="S1149" s="13">
        <f t="shared" si="189"/>
        <v>1.64</v>
      </c>
      <c r="T1149" s="13">
        <f t="shared" si="190"/>
        <v>6.8</v>
      </c>
      <c r="U1149" s="13">
        <f t="shared" si="191"/>
        <v>0.24</v>
      </c>
      <c r="V1149" s="13">
        <f t="shared" si="192"/>
        <v>8.4</v>
      </c>
      <c r="W1149" s="13">
        <f t="shared" si="193"/>
        <v>5.4</v>
      </c>
      <c r="X1149" s="13">
        <f t="shared" si="194"/>
        <v>2.2000000000000002</v>
      </c>
      <c r="Y1149" s="13">
        <f t="shared" si="195"/>
        <v>4.0000000000000001E-3</v>
      </c>
      <c r="Z1149" s="13" t="str">
        <f t="shared" si="196"/>
        <v/>
      </c>
      <c r="AA1149" s="13" t="str">
        <f t="shared" si="197"/>
        <v/>
      </c>
      <c r="AC1149" s="23"/>
      <c r="AD1149" s="23"/>
      <c r="AE1149" s="23"/>
      <c r="AF1149" s="23"/>
      <c r="AG1149" s="23"/>
      <c r="AH1149" s="23"/>
      <c r="AI1149" s="23"/>
      <c r="AJ1149" s="23"/>
      <c r="AK1149" s="23"/>
      <c r="AL1149" s="23"/>
      <c r="AM1149" s="23"/>
      <c r="AN1149" s="23"/>
      <c r="AO1149" s="23"/>
      <c r="AP1149" s="23"/>
      <c r="AQ1149" s="23"/>
      <c r="AR1149" s="23"/>
      <c r="AT1149" s="24" t="s">
        <v>6894</v>
      </c>
      <c r="AU1149" s="24"/>
      <c r="AV1149" s="24"/>
      <c r="AW1149" s="24" t="s">
        <v>1903</v>
      </c>
      <c r="AX1149" s="24"/>
      <c r="AY1149" s="24"/>
      <c r="BA1149" s="25" t="s">
        <v>2896</v>
      </c>
      <c r="BB1149" s="27" t="s">
        <v>2897</v>
      </c>
      <c r="BC1149" s="27"/>
      <c r="BD1149" s="24"/>
      <c r="BE1149" s="24"/>
      <c r="BF1149" s="24"/>
      <c r="BG1149" s="24" t="s">
        <v>1167</v>
      </c>
      <c r="BH1149" s="24"/>
      <c r="BI1149" s="24"/>
      <c r="BK1149" s="26" t="s">
        <v>2421</v>
      </c>
    </row>
    <row r="1150" spans="1:63" ht="15.75" customHeight="1" x14ac:dyDescent="0.35">
      <c r="A1150" s="12" t="s">
        <v>6895</v>
      </c>
      <c r="B1150" s="28" t="s">
        <v>3894</v>
      </c>
      <c r="C1150" s="5" t="s">
        <v>6112</v>
      </c>
      <c r="D1150" s="5">
        <v>20</v>
      </c>
      <c r="E1150" s="10">
        <v>1</v>
      </c>
      <c r="F1150" s="5">
        <f t="shared" si="187"/>
        <v>20</v>
      </c>
      <c r="G1150" s="11">
        <v>548</v>
      </c>
      <c r="H1150" s="22">
        <v>8.5</v>
      </c>
      <c r="I1150" s="22">
        <v>34</v>
      </c>
      <c r="J1150" s="22">
        <v>29</v>
      </c>
      <c r="K1150" s="22">
        <v>39</v>
      </c>
      <c r="L1150" s="22">
        <v>24</v>
      </c>
      <c r="M1150" s="22">
        <v>13.3</v>
      </c>
      <c r="N1150" s="22">
        <v>0.02</v>
      </c>
      <c r="O1150" s="11"/>
      <c r="P1150" s="11"/>
      <c r="Q1150" s="7"/>
      <c r="R1150" s="6">
        <f t="shared" si="188"/>
        <v>109.6</v>
      </c>
      <c r="S1150" s="13">
        <f t="shared" si="189"/>
        <v>1.7</v>
      </c>
      <c r="T1150" s="13">
        <f t="shared" si="190"/>
        <v>6.8</v>
      </c>
      <c r="U1150" s="13">
        <f t="shared" si="191"/>
        <v>5.8</v>
      </c>
      <c r="V1150" s="13">
        <f t="shared" si="192"/>
        <v>7.8</v>
      </c>
      <c r="W1150" s="13">
        <f t="shared" si="193"/>
        <v>4.8</v>
      </c>
      <c r="X1150" s="13">
        <f t="shared" si="194"/>
        <v>2.66</v>
      </c>
      <c r="Y1150" s="13">
        <f t="shared" si="195"/>
        <v>4.0000000000000001E-3</v>
      </c>
      <c r="Z1150" s="13" t="str">
        <f t="shared" si="196"/>
        <v/>
      </c>
      <c r="AA1150" s="13" t="str">
        <f t="shared" si="197"/>
        <v/>
      </c>
      <c r="AC1150" s="23"/>
      <c r="AD1150" s="23"/>
      <c r="AE1150" s="23"/>
      <c r="AF1150" s="23"/>
      <c r="AG1150" s="23"/>
      <c r="AH1150" s="23"/>
      <c r="AI1150" s="23"/>
      <c r="AJ1150" s="23"/>
      <c r="AK1150" s="23"/>
      <c r="AL1150" s="23"/>
      <c r="AM1150" s="23"/>
      <c r="AN1150" s="23"/>
      <c r="AO1150" s="23"/>
      <c r="AP1150" s="23"/>
      <c r="AQ1150" s="23"/>
      <c r="AR1150" s="23"/>
      <c r="AT1150" s="24"/>
      <c r="AU1150" s="24"/>
      <c r="AV1150" s="24"/>
      <c r="AW1150" s="24"/>
      <c r="AX1150" s="24"/>
      <c r="AY1150" s="24"/>
      <c r="BA1150" s="25" t="s">
        <v>2896</v>
      </c>
      <c r="BB1150" s="27" t="s">
        <v>2896</v>
      </c>
      <c r="BC1150" s="27"/>
      <c r="BD1150" s="24" t="s">
        <v>1128</v>
      </c>
      <c r="BE1150" s="24"/>
      <c r="BF1150" s="24"/>
      <c r="BG1150" s="24" t="s">
        <v>1165</v>
      </c>
      <c r="BH1150" s="24"/>
      <c r="BI1150" s="24"/>
      <c r="BK1150" s="26" t="s">
        <v>2617</v>
      </c>
    </row>
    <row r="1151" spans="1:63" ht="15.75" customHeight="1" x14ac:dyDescent="0.35">
      <c r="A1151" s="12" t="s">
        <v>6896</v>
      </c>
      <c r="B1151" s="28" t="s">
        <v>3894</v>
      </c>
      <c r="C1151" s="5" t="s">
        <v>6112</v>
      </c>
      <c r="D1151" s="5">
        <v>20</v>
      </c>
      <c r="E1151" s="10">
        <v>1</v>
      </c>
      <c r="F1151" s="5">
        <f t="shared" si="187"/>
        <v>20</v>
      </c>
      <c r="G1151" s="11">
        <v>561</v>
      </c>
      <c r="H1151" s="22">
        <v>9.6</v>
      </c>
      <c r="I1151" s="22">
        <v>32</v>
      </c>
      <c r="J1151" s="22">
        <v>25</v>
      </c>
      <c r="K1151" s="22">
        <v>41</v>
      </c>
      <c r="L1151" s="22">
        <v>25</v>
      </c>
      <c r="M1151" s="22">
        <v>12.6</v>
      </c>
      <c r="N1151" s="22">
        <v>0.02</v>
      </c>
      <c r="O1151" s="11"/>
      <c r="P1151" s="11"/>
      <c r="Q1151" s="7"/>
      <c r="R1151" s="6">
        <f t="shared" si="188"/>
        <v>112.2</v>
      </c>
      <c r="S1151" s="13">
        <f t="shared" si="189"/>
        <v>1.92</v>
      </c>
      <c r="T1151" s="13">
        <f t="shared" si="190"/>
        <v>6.4</v>
      </c>
      <c r="U1151" s="13">
        <f t="shared" si="191"/>
        <v>5</v>
      </c>
      <c r="V1151" s="13">
        <f t="shared" si="192"/>
        <v>8.1999999999999993</v>
      </c>
      <c r="W1151" s="13">
        <f t="shared" si="193"/>
        <v>5</v>
      </c>
      <c r="X1151" s="13">
        <f t="shared" si="194"/>
        <v>2.52</v>
      </c>
      <c r="Y1151" s="13">
        <f t="shared" si="195"/>
        <v>4.0000000000000001E-3</v>
      </c>
      <c r="Z1151" s="13" t="str">
        <f t="shared" si="196"/>
        <v/>
      </c>
      <c r="AA1151" s="13" t="str">
        <f t="shared" si="197"/>
        <v/>
      </c>
      <c r="AC1151" s="23"/>
      <c r="AD1151" s="23"/>
      <c r="AE1151" s="23"/>
      <c r="AF1151" s="23"/>
      <c r="AG1151" s="23"/>
      <c r="AH1151" s="23"/>
      <c r="AI1151" s="23"/>
      <c r="AJ1151" s="23"/>
      <c r="AK1151" s="23"/>
      <c r="AL1151" s="23"/>
      <c r="AM1151" s="23"/>
      <c r="AN1151" s="23"/>
      <c r="AO1151" s="23"/>
      <c r="AP1151" s="23"/>
      <c r="AQ1151" s="23"/>
      <c r="AR1151" s="23"/>
      <c r="AT1151" s="24"/>
      <c r="AU1151" s="24"/>
      <c r="AV1151" s="24"/>
      <c r="AW1151" s="24" t="s">
        <v>2065</v>
      </c>
      <c r="AX1151" s="24"/>
      <c r="AY1151" s="24"/>
      <c r="BA1151" s="25" t="s">
        <v>2896</v>
      </c>
      <c r="BB1151" s="27" t="s">
        <v>2896</v>
      </c>
      <c r="BC1151" s="27"/>
      <c r="BD1151" s="24" t="s">
        <v>1128</v>
      </c>
      <c r="BE1151" s="24"/>
      <c r="BF1151" s="24"/>
      <c r="BG1151" s="24"/>
      <c r="BH1151" s="24"/>
      <c r="BI1151" s="24"/>
      <c r="BK1151" s="26" t="s">
        <v>2609</v>
      </c>
    </row>
    <row r="1152" spans="1:63" ht="15.75" customHeight="1" x14ac:dyDescent="0.35">
      <c r="A1152" s="12" t="s">
        <v>6897</v>
      </c>
      <c r="B1152" s="28" t="s">
        <v>3894</v>
      </c>
      <c r="C1152" s="5" t="s">
        <v>6112</v>
      </c>
      <c r="D1152" s="5">
        <v>20</v>
      </c>
      <c r="E1152" s="10">
        <v>1</v>
      </c>
      <c r="F1152" s="5">
        <f t="shared" si="187"/>
        <v>20</v>
      </c>
      <c r="G1152" s="11">
        <v>582</v>
      </c>
      <c r="H1152" s="22">
        <v>10</v>
      </c>
      <c r="I1152" s="22">
        <v>15</v>
      </c>
      <c r="J1152" s="22">
        <v>11</v>
      </c>
      <c r="K1152" s="22">
        <v>50</v>
      </c>
      <c r="L1152" s="22">
        <v>30</v>
      </c>
      <c r="M1152" s="22">
        <v>16</v>
      </c>
      <c r="N1152" s="22">
        <v>0.03</v>
      </c>
      <c r="O1152" s="11"/>
      <c r="P1152" s="11"/>
      <c r="Q1152" s="7"/>
      <c r="R1152" s="6">
        <f t="shared" si="188"/>
        <v>116.4</v>
      </c>
      <c r="S1152" s="13">
        <f t="shared" si="189"/>
        <v>2</v>
      </c>
      <c r="T1152" s="13">
        <f t="shared" si="190"/>
        <v>3</v>
      </c>
      <c r="U1152" s="13">
        <f t="shared" si="191"/>
        <v>2.2000000000000002</v>
      </c>
      <c r="V1152" s="13">
        <f t="shared" si="192"/>
        <v>10</v>
      </c>
      <c r="W1152" s="13">
        <f t="shared" si="193"/>
        <v>6</v>
      </c>
      <c r="X1152" s="13">
        <f t="shared" si="194"/>
        <v>3.2</v>
      </c>
      <c r="Y1152" s="13">
        <f t="shared" si="195"/>
        <v>6.0000000000000001E-3</v>
      </c>
      <c r="Z1152" s="13" t="str">
        <f t="shared" si="196"/>
        <v/>
      </c>
      <c r="AA1152" s="13" t="str">
        <f t="shared" si="197"/>
        <v/>
      </c>
      <c r="AC1152" s="23"/>
      <c r="AD1152" s="23"/>
      <c r="AE1152" s="23"/>
      <c r="AF1152" s="23"/>
      <c r="AG1152" s="23"/>
      <c r="AH1152" s="23"/>
      <c r="AI1152" s="23"/>
      <c r="AJ1152" s="23"/>
      <c r="AK1152" s="23"/>
      <c r="AL1152" s="23"/>
      <c r="AM1152" s="23"/>
      <c r="AN1152" s="23"/>
      <c r="AO1152" s="23"/>
      <c r="AP1152" s="23"/>
      <c r="AQ1152" s="23"/>
      <c r="AR1152" s="23"/>
      <c r="AT1152" s="24"/>
      <c r="AU1152" s="24"/>
      <c r="AV1152" s="24"/>
      <c r="AW1152" s="24"/>
      <c r="AX1152" s="24"/>
      <c r="AY1152" s="24"/>
      <c r="BA1152" s="25" t="s">
        <v>2898</v>
      </c>
      <c r="BB1152" s="27" t="s">
        <v>2898</v>
      </c>
      <c r="BC1152" s="27"/>
      <c r="BD1152" s="24"/>
      <c r="BE1152" s="24"/>
      <c r="BF1152" s="24"/>
      <c r="BG1152" s="24"/>
      <c r="BH1152" s="24"/>
      <c r="BI1152" s="24"/>
      <c r="BK1152" s="26" t="s">
        <v>2503</v>
      </c>
    </row>
    <row r="1153" spans="1:63" ht="15.75" customHeight="1" x14ac:dyDescent="0.35">
      <c r="A1153" s="12" t="s">
        <v>6898</v>
      </c>
      <c r="B1153" s="28" t="s">
        <v>3917</v>
      </c>
      <c r="C1153" s="5" t="s">
        <v>6112</v>
      </c>
      <c r="D1153" s="5">
        <v>20</v>
      </c>
      <c r="E1153" s="10">
        <v>1</v>
      </c>
      <c r="F1153" s="5">
        <f t="shared" si="187"/>
        <v>20</v>
      </c>
      <c r="G1153" s="11">
        <v>624</v>
      </c>
      <c r="H1153" s="22">
        <v>12</v>
      </c>
      <c r="I1153" s="22">
        <v>16</v>
      </c>
      <c r="J1153" s="22">
        <v>10</v>
      </c>
      <c r="K1153" s="22">
        <v>54</v>
      </c>
      <c r="L1153" s="22">
        <v>34</v>
      </c>
      <c r="M1153" s="22">
        <v>13</v>
      </c>
      <c r="N1153" s="22">
        <v>0.02</v>
      </c>
      <c r="O1153" s="11"/>
      <c r="P1153" s="11"/>
      <c r="Q1153" s="7"/>
      <c r="R1153" s="6">
        <f t="shared" si="188"/>
        <v>124.8</v>
      </c>
      <c r="S1153" s="13">
        <f t="shared" si="189"/>
        <v>2.4</v>
      </c>
      <c r="T1153" s="13">
        <f t="shared" si="190"/>
        <v>3.2</v>
      </c>
      <c r="U1153" s="13">
        <f t="shared" si="191"/>
        <v>2</v>
      </c>
      <c r="V1153" s="13">
        <f t="shared" si="192"/>
        <v>10.8</v>
      </c>
      <c r="W1153" s="13">
        <f t="shared" si="193"/>
        <v>6.8</v>
      </c>
      <c r="X1153" s="13">
        <f t="shared" si="194"/>
        <v>2.6</v>
      </c>
      <c r="Y1153" s="13">
        <f t="shared" si="195"/>
        <v>4.0000000000000001E-3</v>
      </c>
      <c r="Z1153" s="13" t="str">
        <f t="shared" si="196"/>
        <v/>
      </c>
      <c r="AA1153" s="13" t="str">
        <f t="shared" si="197"/>
        <v/>
      </c>
      <c r="AC1153" s="23"/>
      <c r="AD1153" s="23"/>
      <c r="AE1153" s="23"/>
      <c r="AF1153" s="23"/>
      <c r="AG1153" s="23"/>
      <c r="AH1153" s="23"/>
      <c r="AI1153" s="23"/>
      <c r="AJ1153" s="23"/>
      <c r="AK1153" s="23"/>
      <c r="AL1153" s="23"/>
      <c r="AM1153" s="23"/>
      <c r="AN1153" s="23"/>
      <c r="AO1153" s="23"/>
      <c r="AP1153" s="23"/>
      <c r="AQ1153" s="23"/>
      <c r="AR1153" s="23"/>
      <c r="AT1153" s="24" t="s">
        <v>1567</v>
      </c>
      <c r="AU1153" s="24"/>
      <c r="AV1153" s="24"/>
      <c r="AW1153" s="24" t="s">
        <v>2036</v>
      </c>
      <c r="AX1153" s="24"/>
      <c r="AY1153" s="24"/>
      <c r="BA1153" s="25" t="s">
        <v>2896</v>
      </c>
      <c r="BB1153" s="27" t="s">
        <v>2896</v>
      </c>
      <c r="BC1153" s="27"/>
      <c r="BD1153" s="24"/>
      <c r="BE1153" s="24"/>
      <c r="BF1153" s="24"/>
      <c r="BG1153" s="24" t="s">
        <v>1164</v>
      </c>
      <c r="BH1153" s="24"/>
      <c r="BI1153" s="24"/>
      <c r="BK1153" s="26" t="s">
        <v>2539</v>
      </c>
    </row>
    <row r="1154" spans="1:63" ht="15.75" customHeight="1" x14ac:dyDescent="0.35">
      <c r="A1154" s="12" t="s">
        <v>6899</v>
      </c>
      <c r="B1154" s="28" t="s">
        <v>3917</v>
      </c>
      <c r="C1154" s="5" t="s">
        <v>6112</v>
      </c>
      <c r="D1154" s="5">
        <v>20</v>
      </c>
      <c r="E1154" s="10">
        <v>1</v>
      </c>
      <c r="F1154" s="5">
        <f t="shared" si="187"/>
        <v>20</v>
      </c>
      <c r="G1154" s="11">
        <v>577</v>
      </c>
      <c r="H1154" s="22">
        <v>11</v>
      </c>
      <c r="I1154" s="22">
        <v>27</v>
      </c>
      <c r="J1154" s="22">
        <v>21</v>
      </c>
      <c r="K1154" s="22">
        <v>44</v>
      </c>
      <c r="L1154" s="22">
        <v>27</v>
      </c>
      <c r="M1154" s="22">
        <v>14</v>
      </c>
      <c r="N1154" s="22">
        <v>0.01</v>
      </c>
      <c r="O1154" s="11"/>
      <c r="P1154" s="11"/>
      <c r="Q1154" s="7"/>
      <c r="R1154" s="6">
        <f t="shared" si="188"/>
        <v>115.4</v>
      </c>
      <c r="S1154" s="13">
        <f t="shared" si="189"/>
        <v>2.2000000000000002</v>
      </c>
      <c r="T1154" s="13">
        <f t="shared" si="190"/>
        <v>5.4</v>
      </c>
      <c r="U1154" s="13">
        <f t="shared" si="191"/>
        <v>4.2</v>
      </c>
      <c r="V1154" s="13">
        <f t="shared" si="192"/>
        <v>8.8000000000000007</v>
      </c>
      <c r="W1154" s="13">
        <f t="shared" si="193"/>
        <v>5.4</v>
      </c>
      <c r="X1154" s="13">
        <f t="shared" si="194"/>
        <v>2.8</v>
      </c>
      <c r="Y1154" s="13">
        <f t="shared" si="195"/>
        <v>2E-3</v>
      </c>
      <c r="Z1154" s="13" t="str">
        <f t="shared" si="196"/>
        <v/>
      </c>
      <c r="AA1154" s="13" t="str">
        <f t="shared" si="197"/>
        <v/>
      </c>
      <c r="AC1154" s="23"/>
      <c r="AD1154" s="23"/>
      <c r="AE1154" s="23"/>
      <c r="AF1154" s="23"/>
      <c r="AG1154" s="23"/>
      <c r="AH1154" s="23"/>
      <c r="AI1154" s="23"/>
      <c r="AJ1154" s="23"/>
      <c r="AK1154" s="23"/>
      <c r="AL1154" s="23"/>
      <c r="AM1154" s="23"/>
      <c r="AN1154" s="23"/>
      <c r="AO1154" s="23"/>
      <c r="AP1154" s="23"/>
      <c r="AQ1154" s="23"/>
      <c r="AR1154" s="23"/>
      <c r="AT1154" s="24" t="s">
        <v>1606</v>
      </c>
      <c r="AU1154" s="24"/>
      <c r="AV1154" s="24"/>
      <c r="AW1154" s="24" t="s">
        <v>1903</v>
      </c>
      <c r="AX1154" s="24"/>
      <c r="AY1154" s="24"/>
      <c r="BA1154" s="25" t="s">
        <v>2896</v>
      </c>
      <c r="BB1154" s="27" t="s">
        <v>2896</v>
      </c>
      <c r="BC1154" s="27"/>
      <c r="BD1154" s="24"/>
      <c r="BE1154" s="24"/>
      <c r="BF1154" s="24"/>
      <c r="BG1154" s="24" t="s">
        <v>1187</v>
      </c>
      <c r="BH1154" s="24"/>
      <c r="BI1154" s="24"/>
      <c r="BK1154" s="26" t="s">
        <v>2583</v>
      </c>
    </row>
    <row r="1155" spans="1:63" ht="15.75" customHeight="1" x14ac:dyDescent="0.35">
      <c r="A1155" s="12" t="s">
        <v>6900</v>
      </c>
      <c r="B1155" s="28" t="s">
        <v>3917</v>
      </c>
      <c r="C1155" s="5" t="s">
        <v>5773</v>
      </c>
      <c r="D1155" s="5">
        <v>20</v>
      </c>
      <c r="E1155" s="10">
        <v>1</v>
      </c>
      <c r="F1155" s="5">
        <f t="shared" ref="F1155:F1218" si="198">E1155*D1155</f>
        <v>20</v>
      </c>
      <c r="G1155" s="11">
        <v>538</v>
      </c>
      <c r="H1155" s="22">
        <v>11</v>
      </c>
      <c r="I1155" s="22">
        <v>42</v>
      </c>
      <c r="J1155" s="22">
        <v>38</v>
      </c>
      <c r="K1155" s="22">
        <v>34</v>
      </c>
      <c r="L1155" s="22">
        <v>14</v>
      </c>
      <c r="M1155" s="22">
        <v>9</v>
      </c>
      <c r="N1155" s="22">
        <v>0.01</v>
      </c>
      <c r="O1155" s="11"/>
      <c r="P1155" s="11"/>
      <c r="Q1155" s="7"/>
      <c r="R1155" s="6">
        <f t="shared" ref="R1155:R1218" si="199">IF(G1155&lt;&gt;0,G1155*$F1155/100,"")</f>
        <v>107.6</v>
      </c>
      <c r="S1155" s="13">
        <f t="shared" ref="S1155:S1218" si="200">IF(H1155&lt;&gt;0,H1155*$F1155/100,"")</f>
        <v>2.2000000000000002</v>
      </c>
      <c r="T1155" s="13">
        <f t="shared" ref="T1155:T1218" si="201">IF(I1155&lt;&gt;0,I1155*$F1155/100,"")</f>
        <v>8.4</v>
      </c>
      <c r="U1155" s="13">
        <f t="shared" ref="U1155:U1218" si="202">IF(J1155&lt;&gt;0,J1155*$F1155/100,"")</f>
        <v>7.6</v>
      </c>
      <c r="V1155" s="13">
        <f t="shared" ref="V1155:V1218" si="203">IF(K1155&lt;&gt;0,K1155*$F1155/100,"")</f>
        <v>6.8</v>
      </c>
      <c r="W1155" s="13">
        <f t="shared" ref="W1155:W1218" si="204">IF(L1155&lt;&gt;0,L1155*$F1155/100,"")</f>
        <v>2.8</v>
      </c>
      <c r="X1155" s="13">
        <f t="shared" ref="X1155:X1218" si="205">IF(M1155&lt;&gt;0,M1155*$F1155/100,"")</f>
        <v>1.8</v>
      </c>
      <c r="Y1155" s="13">
        <f t="shared" ref="Y1155:Y1218" si="206">IF(N1155&lt;&gt;0,N1155*$F1155/100,"")</f>
        <v>2E-3</v>
      </c>
      <c r="Z1155" s="13" t="str">
        <f t="shared" ref="Z1155:Z1218" si="207">IF(O1155&lt;&gt;0,O1155*$F1155/100,"")</f>
        <v/>
      </c>
      <c r="AA1155" s="13" t="str">
        <f t="shared" ref="AA1155:AA1218" si="208">IF(P1155&lt;&gt;0,P1155*$F1155/100,"")</f>
        <v/>
      </c>
      <c r="AC1155" s="23"/>
      <c r="AD1155" s="23"/>
      <c r="AE1155" s="23"/>
      <c r="AF1155" s="23"/>
      <c r="AG1155" s="23"/>
      <c r="AH1155" s="23"/>
      <c r="AI1155" s="23"/>
      <c r="AJ1155" s="23"/>
      <c r="AK1155" s="23"/>
      <c r="AL1155" s="23"/>
      <c r="AM1155" s="23"/>
      <c r="AN1155" s="23"/>
      <c r="AO1155" s="23"/>
      <c r="AP1155" s="23"/>
      <c r="AQ1155" s="23"/>
      <c r="AR1155" s="23"/>
      <c r="AT1155" s="24" t="s">
        <v>1727</v>
      </c>
      <c r="AU1155" s="24"/>
      <c r="AV1155" s="24"/>
      <c r="AW1155" s="24" t="s">
        <v>2036</v>
      </c>
      <c r="AX1155" s="24"/>
      <c r="AY1155" s="24"/>
      <c r="BA1155" s="25" t="s">
        <v>2896</v>
      </c>
      <c r="BB1155" s="27" t="s">
        <v>2897</v>
      </c>
      <c r="BC1155" s="27"/>
      <c r="BD1155" s="24" t="s">
        <v>1130</v>
      </c>
      <c r="BE1155" s="24"/>
      <c r="BF1155" s="24"/>
      <c r="BG1155" s="24" t="s">
        <v>1167</v>
      </c>
      <c r="BH1155" s="24"/>
      <c r="BI1155" s="24"/>
      <c r="BK1155" s="26" t="s">
        <v>2726</v>
      </c>
    </row>
    <row r="1156" spans="1:63" ht="15.75" customHeight="1" x14ac:dyDescent="0.35">
      <c r="A1156" s="12" t="s">
        <v>6901</v>
      </c>
      <c r="B1156" s="28" t="s">
        <v>3917</v>
      </c>
      <c r="C1156" s="5" t="s">
        <v>5773</v>
      </c>
      <c r="D1156" s="5">
        <v>20</v>
      </c>
      <c r="E1156" s="10">
        <v>1</v>
      </c>
      <c r="F1156" s="5">
        <f t="shared" si="198"/>
        <v>20</v>
      </c>
      <c r="G1156" s="11">
        <v>451</v>
      </c>
      <c r="H1156" s="22">
        <v>9.3000000000000007</v>
      </c>
      <c r="I1156" s="22">
        <v>41</v>
      </c>
      <c r="J1156" s="22">
        <v>37</v>
      </c>
      <c r="K1156" s="22">
        <v>37</v>
      </c>
      <c r="L1156" s="22">
        <v>15</v>
      </c>
      <c r="M1156" s="22">
        <v>8.5</v>
      </c>
      <c r="N1156" s="22">
        <v>0.01</v>
      </c>
      <c r="O1156" s="11"/>
      <c r="P1156" s="11"/>
      <c r="Q1156" s="7"/>
      <c r="R1156" s="6">
        <f t="shared" si="199"/>
        <v>90.2</v>
      </c>
      <c r="S1156" s="13">
        <f t="shared" si="200"/>
        <v>1.86</v>
      </c>
      <c r="T1156" s="13">
        <f t="shared" si="201"/>
        <v>8.1999999999999993</v>
      </c>
      <c r="U1156" s="13">
        <f t="shared" si="202"/>
        <v>7.4</v>
      </c>
      <c r="V1156" s="13">
        <f t="shared" si="203"/>
        <v>7.4</v>
      </c>
      <c r="W1156" s="13">
        <f t="shared" si="204"/>
        <v>3</v>
      </c>
      <c r="X1156" s="13">
        <f t="shared" si="205"/>
        <v>1.7</v>
      </c>
      <c r="Y1156" s="13">
        <f t="shared" si="206"/>
        <v>2E-3</v>
      </c>
      <c r="Z1156" s="13" t="str">
        <f t="shared" si="207"/>
        <v/>
      </c>
      <c r="AA1156" s="13" t="str">
        <f t="shared" si="208"/>
        <v/>
      </c>
      <c r="AC1156" s="23"/>
      <c r="AD1156" s="23"/>
      <c r="AE1156" s="23"/>
      <c r="AF1156" s="23"/>
      <c r="AG1156" s="23"/>
      <c r="AH1156" s="23"/>
      <c r="AI1156" s="23"/>
      <c r="AJ1156" s="23"/>
      <c r="AK1156" s="23"/>
      <c r="AL1156" s="23"/>
      <c r="AM1156" s="23"/>
      <c r="AN1156" s="23"/>
      <c r="AO1156" s="23"/>
      <c r="AP1156" s="23"/>
      <c r="AQ1156" s="23"/>
      <c r="AR1156" s="23"/>
      <c r="AT1156" s="24" t="s">
        <v>1716</v>
      </c>
      <c r="AU1156" s="24"/>
      <c r="AV1156" s="24"/>
      <c r="AW1156" s="24"/>
      <c r="AX1156" s="24"/>
      <c r="AY1156" s="24"/>
      <c r="BA1156" s="25" t="s">
        <v>2896</v>
      </c>
      <c r="BB1156" s="27" t="s">
        <v>2897</v>
      </c>
      <c r="BC1156" s="27"/>
      <c r="BD1156" s="24" t="s">
        <v>1130</v>
      </c>
      <c r="BE1156" s="24"/>
      <c r="BF1156" s="24"/>
      <c r="BG1156" s="24" t="s">
        <v>1167</v>
      </c>
      <c r="BH1156" s="24"/>
      <c r="BI1156" s="24"/>
      <c r="BK1156" s="26" t="s">
        <v>2713</v>
      </c>
    </row>
    <row r="1157" spans="1:63" ht="15.75" customHeight="1" x14ac:dyDescent="0.35">
      <c r="A1157" s="12" t="s">
        <v>6902</v>
      </c>
      <c r="B1157" s="28" t="s">
        <v>3917</v>
      </c>
      <c r="C1157" s="5" t="s">
        <v>5773</v>
      </c>
      <c r="D1157" s="5">
        <v>20</v>
      </c>
      <c r="E1157" s="10">
        <v>1</v>
      </c>
      <c r="F1157" s="5">
        <f t="shared" si="198"/>
        <v>20</v>
      </c>
      <c r="G1157" s="11">
        <v>499</v>
      </c>
      <c r="H1157" s="22">
        <v>6</v>
      </c>
      <c r="I1157" s="22">
        <v>54</v>
      </c>
      <c r="J1157" s="22">
        <v>49</v>
      </c>
      <c r="K1157" s="22">
        <v>27</v>
      </c>
      <c r="L1157" s="22">
        <v>16</v>
      </c>
      <c r="M1157" s="22">
        <v>7.8</v>
      </c>
      <c r="N1157" s="22">
        <v>0.02</v>
      </c>
      <c r="O1157" s="11"/>
      <c r="P1157" s="11"/>
      <c r="Q1157" s="7"/>
      <c r="R1157" s="6">
        <f t="shared" si="199"/>
        <v>99.8</v>
      </c>
      <c r="S1157" s="13">
        <f t="shared" si="200"/>
        <v>1.2</v>
      </c>
      <c r="T1157" s="13">
        <f t="shared" si="201"/>
        <v>10.8</v>
      </c>
      <c r="U1157" s="13">
        <f t="shared" si="202"/>
        <v>9.8000000000000007</v>
      </c>
      <c r="V1157" s="13">
        <f t="shared" si="203"/>
        <v>5.4</v>
      </c>
      <c r="W1157" s="13">
        <f t="shared" si="204"/>
        <v>3.2</v>
      </c>
      <c r="X1157" s="13">
        <f t="shared" si="205"/>
        <v>1.56</v>
      </c>
      <c r="Y1157" s="13">
        <f t="shared" si="206"/>
        <v>4.0000000000000001E-3</v>
      </c>
      <c r="Z1157" s="13" t="str">
        <f t="shared" si="207"/>
        <v/>
      </c>
      <c r="AA1157" s="13" t="str">
        <f t="shared" si="208"/>
        <v/>
      </c>
      <c r="AC1157" s="23"/>
      <c r="AD1157" s="23"/>
      <c r="AE1157" s="23"/>
      <c r="AF1157" s="23"/>
      <c r="AG1157" s="23"/>
      <c r="AH1157" s="23"/>
      <c r="AI1157" s="23"/>
      <c r="AJ1157" s="23"/>
      <c r="AK1157" s="23"/>
      <c r="AL1157" s="23"/>
      <c r="AM1157" s="23"/>
      <c r="AN1157" s="23"/>
      <c r="AO1157" s="23"/>
      <c r="AP1157" s="23"/>
      <c r="AQ1157" s="23"/>
      <c r="AR1157" s="23"/>
      <c r="AT1157" s="24" t="s">
        <v>1747</v>
      </c>
      <c r="AU1157" s="24"/>
      <c r="AV1157" s="24"/>
      <c r="AW1157" s="24" t="s">
        <v>2036</v>
      </c>
      <c r="AX1157" s="24"/>
      <c r="AY1157" s="24"/>
      <c r="BA1157" s="25" t="s">
        <v>2896</v>
      </c>
      <c r="BB1157" s="27" t="s">
        <v>2897</v>
      </c>
      <c r="BC1157" s="27"/>
      <c r="BD1157" s="24"/>
      <c r="BE1157" s="24"/>
      <c r="BF1157" s="24"/>
      <c r="BG1157" s="24" t="s">
        <v>1160</v>
      </c>
      <c r="BH1157" s="24"/>
      <c r="BI1157" s="24"/>
      <c r="BK1157" s="26" t="s">
        <v>2757</v>
      </c>
    </row>
    <row r="1158" spans="1:63" ht="15.75" customHeight="1" x14ac:dyDescent="0.35">
      <c r="A1158" s="12" t="s">
        <v>6903</v>
      </c>
      <c r="B1158" s="28" t="s">
        <v>3894</v>
      </c>
      <c r="C1158" s="5" t="s">
        <v>6112</v>
      </c>
      <c r="D1158" s="5">
        <v>20</v>
      </c>
      <c r="E1158" s="10">
        <v>1</v>
      </c>
      <c r="F1158" s="5">
        <f t="shared" si="198"/>
        <v>20</v>
      </c>
      <c r="G1158" s="11">
        <v>575</v>
      </c>
      <c r="H1158" s="22">
        <v>8</v>
      </c>
      <c r="I1158" s="22">
        <v>34</v>
      </c>
      <c r="J1158" s="22">
        <v>32</v>
      </c>
      <c r="K1158" s="22">
        <v>43</v>
      </c>
      <c r="L1158" s="22">
        <v>27</v>
      </c>
      <c r="M1158" s="22">
        <v>10</v>
      </c>
      <c r="N1158" s="22">
        <v>0.02</v>
      </c>
      <c r="O1158" s="11"/>
      <c r="P1158" s="11"/>
      <c r="Q1158" s="7"/>
      <c r="R1158" s="6">
        <f t="shared" si="199"/>
        <v>115</v>
      </c>
      <c r="S1158" s="13">
        <f t="shared" si="200"/>
        <v>1.6</v>
      </c>
      <c r="T1158" s="13">
        <f t="shared" si="201"/>
        <v>6.8</v>
      </c>
      <c r="U1158" s="13">
        <f t="shared" si="202"/>
        <v>6.4</v>
      </c>
      <c r="V1158" s="13">
        <f t="shared" si="203"/>
        <v>8.6</v>
      </c>
      <c r="W1158" s="13">
        <f t="shared" si="204"/>
        <v>5.4</v>
      </c>
      <c r="X1158" s="13">
        <f t="shared" si="205"/>
        <v>2</v>
      </c>
      <c r="Y1158" s="13">
        <f t="shared" si="206"/>
        <v>4.0000000000000001E-3</v>
      </c>
      <c r="Z1158" s="13" t="str">
        <f t="shared" si="207"/>
        <v/>
      </c>
      <c r="AA1158" s="13" t="str">
        <f t="shared" si="208"/>
        <v/>
      </c>
      <c r="AC1158" s="23"/>
      <c r="AD1158" s="23"/>
      <c r="AE1158" s="23"/>
      <c r="AF1158" s="23"/>
      <c r="AG1158" s="23"/>
      <c r="AH1158" s="23"/>
      <c r="AI1158" s="23"/>
      <c r="AJ1158" s="23"/>
      <c r="AK1158" s="23"/>
      <c r="AL1158" s="23"/>
      <c r="AM1158" s="23"/>
      <c r="AN1158" s="23"/>
      <c r="AO1158" s="23"/>
      <c r="AP1158" s="23"/>
      <c r="AQ1158" s="23"/>
      <c r="AR1158" s="23"/>
      <c r="AT1158" s="24"/>
      <c r="AU1158" s="24"/>
      <c r="AV1158" s="24"/>
      <c r="AW1158" s="24" t="s">
        <v>2089</v>
      </c>
      <c r="AX1158" s="24"/>
      <c r="AY1158" s="24"/>
      <c r="BA1158" s="25" t="s">
        <v>2896</v>
      </c>
      <c r="BB1158" s="27" t="s">
        <v>2896</v>
      </c>
      <c r="BC1158" s="27"/>
      <c r="BD1158" s="24" t="s">
        <v>1128</v>
      </c>
      <c r="BE1158" s="24"/>
      <c r="BF1158" s="24"/>
      <c r="BG1158" s="24" t="s">
        <v>1144</v>
      </c>
      <c r="BH1158" s="24"/>
      <c r="BI1158" s="24"/>
      <c r="BK1158" s="26" t="s">
        <v>2668</v>
      </c>
    </row>
    <row r="1159" spans="1:63" ht="15.75" customHeight="1" x14ac:dyDescent="0.35">
      <c r="A1159" s="12" t="s">
        <v>6904</v>
      </c>
      <c r="B1159" s="28" t="s">
        <v>4100</v>
      </c>
      <c r="C1159" s="5" t="s">
        <v>6112</v>
      </c>
      <c r="D1159" s="5">
        <v>20</v>
      </c>
      <c r="E1159" s="10">
        <v>1</v>
      </c>
      <c r="F1159" s="5">
        <f t="shared" si="198"/>
        <v>20</v>
      </c>
      <c r="G1159" s="11">
        <v>541</v>
      </c>
      <c r="H1159" s="22">
        <v>11</v>
      </c>
      <c r="I1159" s="22">
        <v>34</v>
      </c>
      <c r="J1159" s="22">
        <v>28</v>
      </c>
      <c r="K1159" s="22">
        <v>37</v>
      </c>
      <c r="L1159" s="22">
        <v>23</v>
      </c>
      <c r="M1159" s="22"/>
      <c r="N1159" s="22">
        <v>0.03</v>
      </c>
      <c r="O1159" s="11"/>
      <c r="P1159" s="11"/>
      <c r="Q1159" s="7"/>
      <c r="R1159" s="6">
        <f t="shared" si="199"/>
        <v>108.2</v>
      </c>
      <c r="S1159" s="13">
        <f t="shared" si="200"/>
        <v>2.2000000000000002</v>
      </c>
      <c r="T1159" s="13">
        <f t="shared" si="201"/>
        <v>6.8</v>
      </c>
      <c r="U1159" s="13">
        <f t="shared" si="202"/>
        <v>5.6</v>
      </c>
      <c r="V1159" s="13">
        <f t="shared" si="203"/>
        <v>7.4</v>
      </c>
      <c r="W1159" s="13">
        <f t="shared" si="204"/>
        <v>4.5999999999999996</v>
      </c>
      <c r="X1159" s="13" t="str">
        <f t="shared" si="205"/>
        <v/>
      </c>
      <c r="Y1159" s="13">
        <f t="shared" si="206"/>
        <v>6.0000000000000001E-3</v>
      </c>
      <c r="Z1159" s="13" t="str">
        <f t="shared" si="207"/>
        <v/>
      </c>
      <c r="AA1159" s="13" t="str">
        <f t="shared" si="208"/>
        <v/>
      </c>
      <c r="AC1159" s="23"/>
      <c r="AD1159" s="23"/>
      <c r="AE1159" s="23"/>
      <c r="AF1159" s="23"/>
      <c r="AG1159" s="23"/>
      <c r="AH1159" s="23"/>
      <c r="AI1159" s="23"/>
      <c r="AJ1159" s="23"/>
      <c r="AK1159" s="23"/>
      <c r="AL1159" s="23"/>
      <c r="AM1159" s="23"/>
      <c r="AN1159" s="23"/>
      <c r="AO1159" s="23"/>
      <c r="AP1159" s="23"/>
      <c r="AQ1159" s="23"/>
      <c r="AR1159" s="23"/>
      <c r="AT1159" s="24"/>
      <c r="AU1159" s="24"/>
      <c r="AV1159" s="24"/>
      <c r="AW1159" s="24" t="s">
        <v>2041</v>
      </c>
      <c r="AX1159" s="24"/>
      <c r="AY1159" s="24"/>
      <c r="BA1159" s="25" t="s">
        <v>2896</v>
      </c>
      <c r="BB1159" s="27" t="s">
        <v>2896</v>
      </c>
      <c r="BC1159" s="27"/>
      <c r="BD1159" s="24"/>
      <c r="BE1159" s="24"/>
      <c r="BF1159" s="24"/>
      <c r="BG1159" s="24" t="s">
        <v>1187</v>
      </c>
      <c r="BH1159" s="24"/>
      <c r="BI1159" s="24"/>
      <c r="BK1159" s="26" t="s">
        <v>2667</v>
      </c>
    </row>
    <row r="1160" spans="1:63" ht="15.75" customHeight="1" x14ac:dyDescent="0.35">
      <c r="A1160" s="12" t="s">
        <v>6905</v>
      </c>
      <c r="B1160" s="28" t="s">
        <v>3917</v>
      </c>
      <c r="C1160" s="5" t="s">
        <v>6112</v>
      </c>
      <c r="D1160" s="5">
        <v>20</v>
      </c>
      <c r="E1160" s="10">
        <v>1</v>
      </c>
      <c r="F1160" s="5">
        <f t="shared" si="198"/>
        <v>20</v>
      </c>
      <c r="G1160" s="11">
        <v>520</v>
      </c>
      <c r="H1160" s="22">
        <v>5.5</v>
      </c>
      <c r="I1160" s="22">
        <v>48</v>
      </c>
      <c r="J1160" s="22">
        <v>44</v>
      </c>
      <c r="K1160" s="22">
        <v>32</v>
      </c>
      <c r="L1160" s="22">
        <v>19</v>
      </c>
      <c r="M1160" s="22">
        <v>8.6999999999999993</v>
      </c>
      <c r="N1160" s="22">
        <v>0.76</v>
      </c>
      <c r="O1160" s="11"/>
      <c r="P1160" s="11"/>
      <c r="Q1160" s="7"/>
      <c r="R1160" s="6">
        <f t="shared" si="199"/>
        <v>104</v>
      </c>
      <c r="S1160" s="13">
        <f t="shared" si="200"/>
        <v>1.1000000000000001</v>
      </c>
      <c r="T1160" s="13">
        <f t="shared" si="201"/>
        <v>9.6</v>
      </c>
      <c r="U1160" s="13">
        <f t="shared" si="202"/>
        <v>8.8000000000000007</v>
      </c>
      <c r="V1160" s="13">
        <f t="shared" si="203"/>
        <v>6.4</v>
      </c>
      <c r="W1160" s="13">
        <f t="shared" si="204"/>
        <v>3.8</v>
      </c>
      <c r="X1160" s="13">
        <f t="shared" si="205"/>
        <v>1.74</v>
      </c>
      <c r="Y1160" s="13">
        <f t="shared" si="206"/>
        <v>0.152</v>
      </c>
      <c r="Z1160" s="13" t="str">
        <f t="shared" si="207"/>
        <v/>
      </c>
      <c r="AA1160" s="13" t="str">
        <f t="shared" si="208"/>
        <v/>
      </c>
      <c r="AC1160" s="23"/>
      <c r="AD1160" s="23"/>
      <c r="AE1160" s="23"/>
      <c r="AF1160" s="23"/>
      <c r="AG1160" s="23"/>
      <c r="AH1160" s="23"/>
      <c r="AI1160" s="23"/>
      <c r="AJ1160" s="23"/>
      <c r="AK1160" s="23"/>
      <c r="AL1160" s="23"/>
      <c r="AM1160" s="23"/>
      <c r="AN1160" s="23"/>
      <c r="AO1160" s="23"/>
      <c r="AP1160" s="23"/>
      <c r="AQ1160" s="23"/>
      <c r="AR1160" s="23"/>
      <c r="AT1160" s="24" t="s">
        <v>6906</v>
      </c>
      <c r="AU1160" s="24"/>
      <c r="AV1160" s="24"/>
      <c r="AW1160" s="24"/>
      <c r="AX1160" s="24"/>
      <c r="AY1160" s="24"/>
      <c r="BA1160" s="25" t="s">
        <v>2896</v>
      </c>
      <c r="BB1160" s="27" t="s">
        <v>2897</v>
      </c>
      <c r="BC1160" s="27"/>
      <c r="BD1160" s="24" t="s">
        <v>1128</v>
      </c>
      <c r="BE1160" s="24"/>
      <c r="BF1160" s="24"/>
      <c r="BG1160" s="24" t="s">
        <v>1182</v>
      </c>
      <c r="BH1160" s="24"/>
      <c r="BI1160" s="24"/>
      <c r="BK1160" s="26" t="s">
        <v>2782</v>
      </c>
    </row>
    <row r="1161" spans="1:63" ht="15.75" customHeight="1" x14ac:dyDescent="0.35">
      <c r="A1161" s="12" t="s">
        <v>6907</v>
      </c>
      <c r="B1161" s="28" t="s">
        <v>3917</v>
      </c>
      <c r="C1161" s="5" t="s">
        <v>6112</v>
      </c>
      <c r="D1161" s="5">
        <v>20</v>
      </c>
      <c r="E1161" s="10">
        <v>1</v>
      </c>
      <c r="F1161" s="5">
        <f t="shared" si="198"/>
        <v>20</v>
      </c>
      <c r="G1161" s="11">
        <v>584</v>
      </c>
      <c r="H1161" s="22">
        <v>11</v>
      </c>
      <c r="I1161" s="22">
        <v>22</v>
      </c>
      <c r="J1161" s="22">
        <v>16</v>
      </c>
      <c r="K1161" s="22">
        <v>47</v>
      </c>
      <c r="L1161" s="22">
        <v>30</v>
      </c>
      <c r="M1161" s="22">
        <v>14</v>
      </c>
      <c r="N1161" s="22">
        <v>0.01</v>
      </c>
      <c r="O1161" s="11"/>
      <c r="P1161" s="11"/>
      <c r="Q1161" s="7"/>
      <c r="R1161" s="6">
        <f t="shared" si="199"/>
        <v>116.8</v>
      </c>
      <c r="S1161" s="13">
        <f t="shared" si="200"/>
        <v>2.2000000000000002</v>
      </c>
      <c r="T1161" s="13">
        <f t="shared" si="201"/>
        <v>4.4000000000000004</v>
      </c>
      <c r="U1161" s="13">
        <f t="shared" si="202"/>
        <v>3.2</v>
      </c>
      <c r="V1161" s="13">
        <f t="shared" si="203"/>
        <v>9.4</v>
      </c>
      <c r="W1161" s="13">
        <f t="shared" si="204"/>
        <v>6</v>
      </c>
      <c r="X1161" s="13">
        <f t="shared" si="205"/>
        <v>2.8</v>
      </c>
      <c r="Y1161" s="13">
        <f t="shared" si="206"/>
        <v>2E-3</v>
      </c>
      <c r="Z1161" s="13" t="str">
        <f t="shared" si="207"/>
        <v/>
      </c>
      <c r="AA1161" s="13" t="str">
        <f t="shared" si="208"/>
        <v/>
      </c>
      <c r="AC1161" s="23"/>
      <c r="AD1161" s="23"/>
      <c r="AE1161" s="23"/>
      <c r="AF1161" s="23"/>
      <c r="AG1161" s="23"/>
      <c r="AH1161" s="23"/>
      <c r="AI1161" s="23"/>
      <c r="AJ1161" s="23"/>
      <c r="AK1161" s="23"/>
      <c r="AL1161" s="23"/>
      <c r="AM1161" s="23"/>
      <c r="AN1161" s="23"/>
      <c r="AO1161" s="23"/>
      <c r="AP1161" s="23"/>
      <c r="AQ1161" s="23"/>
      <c r="AR1161" s="23"/>
      <c r="AT1161" s="24" t="s">
        <v>1585</v>
      </c>
      <c r="AU1161" s="24"/>
      <c r="AV1161" s="24"/>
      <c r="AW1161" s="24" t="s">
        <v>2046</v>
      </c>
      <c r="AX1161" s="24"/>
      <c r="AY1161" s="24"/>
      <c r="BA1161" s="25" t="s">
        <v>2896</v>
      </c>
      <c r="BB1161" s="27" t="s">
        <v>2896</v>
      </c>
      <c r="BC1161" s="27"/>
      <c r="BD1161" s="24"/>
      <c r="BE1161" s="24"/>
      <c r="BF1161" s="24"/>
      <c r="BG1161" s="24" t="s">
        <v>1187</v>
      </c>
      <c r="BH1161" s="24"/>
      <c r="BI1161" s="24"/>
      <c r="BK1161" s="26" t="s">
        <v>2559</v>
      </c>
    </row>
    <row r="1162" spans="1:63" ht="15.75" customHeight="1" x14ac:dyDescent="0.35">
      <c r="A1162" s="12" t="s">
        <v>6908</v>
      </c>
      <c r="B1162" s="28" t="s">
        <v>3917</v>
      </c>
      <c r="C1162" s="5" t="s">
        <v>6112</v>
      </c>
      <c r="D1162" s="5">
        <v>20</v>
      </c>
      <c r="E1162" s="10">
        <v>1</v>
      </c>
      <c r="F1162" s="5">
        <f t="shared" si="198"/>
        <v>20</v>
      </c>
      <c r="G1162" s="11">
        <v>593</v>
      </c>
      <c r="H1162" s="22">
        <v>6.5</v>
      </c>
      <c r="I1162" s="22">
        <v>36</v>
      </c>
      <c r="J1162" s="22">
        <v>33</v>
      </c>
      <c r="K1162" s="22">
        <v>45</v>
      </c>
      <c r="L1162" s="22">
        <v>27</v>
      </c>
      <c r="M1162" s="22"/>
      <c r="N1162" s="22">
        <v>0.32</v>
      </c>
      <c r="O1162" s="11"/>
      <c r="P1162" s="11"/>
      <c r="Q1162" s="7"/>
      <c r="R1162" s="6">
        <f t="shared" si="199"/>
        <v>118.6</v>
      </c>
      <c r="S1162" s="13">
        <f t="shared" si="200"/>
        <v>1.3</v>
      </c>
      <c r="T1162" s="13">
        <f t="shared" si="201"/>
        <v>7.2</v>
      </c>
      <c r="U1162" s="13">
        <f t="shared" si="202"/>
        <v>6.6</v>
      </c>
      <c r="V1162" s="13">
        <f t="shared" si="203"/>
        <v>9</v>
      </c>
      <c r="W1162" s="13">
        <f t="shared" si="204"/>
        <v>5.4</v>
      </c>
      <c r="X1162" s="13" t="str">
        <f t="shared" si="205"/>
        <v/>
      </c>
      <c r="Y1162" s="13">
        <f t="shared" si="206"/>
        <v>6.4000000000000001E-2</v>
      </c>
      <c r="Z1162" s="13" t="str">
        <f t="shared" si="207"/>
        <v/>
      </c>
      <c r="AA1162" s="13" t="str">
        <f t="shared" si="208"/>
        <v/>
      </c>
      <c r="AC1162" s="23"/>
      <c r="AD1162" s="23"/>
      <c r="AE1162" s="23"/>
      <c r="AF1162" s="23"/>
      <c r="AG1162" s="23"/>
      <c r="AH1162" s="23"/>
      <c r="AI1162" s="23"/>
      <c r="AJ1162" s="23"/>
      <c r="AK1162" s="23"/>
      <c r="AL1162" s="23"/>
      <c r="AM1162" s="23"/>
      <c r="AN1162" s="23"/>
      <c r="AO1162" s="23"/>
      <c r="AP1162" s="23"/>
      <c r="AQ1162" s="23"/>
      <c r="AR1162" s="23"/>
      <c r="AT1162" s="24"/>
      <c r="AU1162" s="24"/>
      <c r="AV1162" s="24"/>
      <c r="AW1162" s="24"/>
      <c r="AX1162" s="24"/>
      <c r="AY1162" s="24"/>
      <c r="BA1162" s="25" t="s">
        <v>2898</v>
      </c>
      <c r="BB1162" s="27" t="s">
        <v>2898</v>
      </c>
      <c r="BC1162" s="27"/>
      <c r="BD1162" s="24"/>
      <c r="BE1162" s="24"/>
      <c r="BF1162" s="24"/>
      <c r="BG1162" s="24"/>
      <c r="BH1162" s="24"/>
      <c r="BI1162" s="24"/>
      <c r="BK1162" s="26" t="s">
        <v>2714</v>
      </c>
    </row>
    <row r="1163" spans="1:63" ht="15.75" customHeight="1" x14ac:dyDescent="0.35">
      <c r="A1163" s="12" t="s">
        <v>6909</v>
      </c>
      <c r="B1163" s="28" t="s">
        <v>3917</v>
      </c>
      <c r="C1163" s="5" t="s">
        <v>6112</v>
      </c>
      <c r="D1163" s="5">
        <v>20</v>
      </c>
      <c r="E1163" s="10">
        <v>1</v>
      </c>
      <c r="F1163" s="5">
        <f t="shared" si="198"/>
        <v>20</v>
      </c>
      <c r="G1163" s="11">
        <v>536</v>
      </c>
      <c r="H1163" s="22">
        <v>6.4</v>
      </c>
      <c r="I1163" s="22">
        <v>52</v>
      </c>
      <c r="J1163" s="22">
        <v>47</v>
      </c>
      <c r="K1163" s="22">
        <v>32</v>
      </c>
      <c r="L1163" s="22">
        <v>17</v>
      </c>
      <c r="M1163" s="22"/>
      <c r="N1163" s="22">
        <v>0.22</v>
      </c>
      <c r="O1163" s="11"/>
      <c r="P1163" s="11"/>
      <c r="Q1163" s="7"/>
      <c r="R1163" s="6">
        <f t="shared" si="199"/>
        <v>107.2</v>
      </c>
      <c r="S1163" s="13">
        <f t="shared" si="200"/>
        <v>1.28</v>
      </c>
      <c r="T1163" s="13">
        <f t="shared" si="201"/>
        <v>10.4</v>
      </c>
      <c r="U1163" s="13">
        <f t="shared" si="202"/>
        <v>9.4</v>
      </c>
      <c r="V1163" s="13">
        <f t="shared" si="203"/>
        <v>6.4</v>
      </c>
      <c r="W1163" s="13">
        <f t="shared" si="204"/>
        <v>3.4</v>
      </c>
      <c r="X1163" s="13" t="str">
        <f t="shared" si="205"/>
        <v/>
      </c>
      <c r="Y1163" s="13">
        <f t="shared" si="206"/>
        <v>4.4000000000000004E-2</v>
      </c>
      <c r="Z1163" s="13" t="str">
        <f t="shared" si="207"/>
        <v/>
      </c>
      <c r="AA1163" s="13" t="str">
        <f t="shared" si="208"/>
        <v/>
      </c>
      <c r="AC1163" s="23"/>
      <c r="AD1163" s="23"/>
      <c r="AE1163" s="23"/>
      <c r="AF1163" s="23"/>
      <c r="AG1163" s="23"/>
      <c r="AH1163" s="23"/>
      <c r="AI1163" s="23"/>
      <c r="AJ1163" s="23"/>
      <c r="AK1163" s="23"/>
      <c r="AL1163" s="23"/>
      <c r="AM1163" s="23"/>
      <c r="AN1163" s="23"/>
      <c r="AO1163" s="23"/>
      <c r="AP1163" s="23"/>
      <c r="AQ1163" s="23"/>
      <c r="AR1163" s="23"/>
      <c r="AT1163" s="24" t="s">
        <v>1802</v>
      </c>
      <c r="AU1163" s="24"/>
      <c r="AV1163" s="24"/>
      <c r="AW1163" s="24"/>
      <c r="AX1163" s="24"/>
      <c r="AY1163" s="24"/>
      <c r="BA1163" s="25" t="s">
        <v>2896</v>
      </c>
      <c r="BB1163" s="27" t="s">
        <v>2897</v>
      </c>
      <c r="BC1163" s="27"/>
      <c r="BD1163" s="24" t="s">
        <v>1127</v>
      </c>
      <c r="BE1163" s="24"/>
      <c r="BF1163" s="24"/>
      <c r="BG1163" s="24" t="s">
        <v>1122</v>
      </c>
      <c r="BH1163" s="24"/>
      <c r="BI1163" s="24"/>
      <c r="BK1163" s="26" t="s">
        <v>2832</v>
      </c>
    </row>
    <row r="1164" spans="1:63" ht="15.75" customHeight="1" x14ac:dyDescent="0.35">
      <c r="A1164" s="12" t="s">
        <v>6910</v>
      </c>
      <c r="B1164" s="28" t="s">
        <v>3917</v>
      </c>
      <c r="C1164" s="5" t="s">
        <v>6112</v>
      </c>
      <c r="D1164" s="5">
        <v>20</v>
      </c>
      <c r="E1164" s="10">
        <v>1</v>
      </c>
      <c r="F1164" s="5">
        <f t="shared" si="198"/>
        <v>20</v>
      </c>
      <c r="G1164" s="11">
        <v>523</v>
      </c>
      <c r="H1164" s="22">
        <v>6.3</v>
      </c>
      <c r="I1164" s="22">
        <v>53</v>
      </c>
      <c r="J1164" s="22">
        <v>48</v>
      </c>
      <c r="K1164" s="22">
        <v>30</v>
      </c>
      <c r="L1164" s="22">
        <v>19</v>
      </c>
      <c r="M1164" s="22">
        <v>8</v>
      </c>
      <c r="N1164" s="22">
        <v>0.02</v>
      </c>
      <c r="O1164" s="11"/>
      <c r="P1164" s="11"/>
      <c r="Q1164" s="7"/>
      <c r="R1164" s="6">
        <f t="shared" si="199"/>
        <v>104.6</v>
      </c>
      <c r="S1164" s="13">
        <f t="shared" si="200"/>
        <v>1.26</v>
      </c>
      <c r="T1164" s="13">
        <f t="shared" si="201"/>
        <v>10.6</v>
      </c>
      <c r="U1164" s="13">
        <f t="shared" si="202"/>
        <v>9.6</v>
      </c>
      <c r="V1164" s="13">
        <f t="shared" si="203"/>
        <v>6</v>
      </c>
      <c r="W1164" s="13">
        <f t="shared" si="204"/>
        <v>3.8</v>
      </c>
      <c r="X1164" s="13">
        <f t="shared" si="205"/>
        <v>1.6</v>
      </c>
      <c r="Y1164" s="13">
        <f t="shared" si="206"/>
        <v>4.0000000000000001E-3</v>
      </c>
      <c r="Z1164" s="13" t="str">
        <f t="shared" si="207"/>
        <v/>
      </c>
      <c r="AA1164" s="13" t="str">
        <f t="shared" si="208"/>
        <v/>
      </c>
      <c r="AC1164" s="23"/>
      <c r="AD1164" s="23"/>
      <c r="AE1164" s="23"/>
      <c r="AF1164" s="23"/>
      <c r="AG1164" s="23"/>
      <c r="AH1164" s="23"/>
      <c r="AI1164" s="23"/>
      <c r="AJ1164" s="23"/>
      <c r="AK1164" s="23"/>
      <c r="AL1164" s="23"/>
      <c r="AM1164" s="23"/>
      <c r="AN1164" s="23"/>
      <c r="AO1164" s="23"/>
      <c r="AP1164" s="23"/>
      <c r="AQ1164" s="23"/>
      <c r="AR1164" s="23"/>
      <c r="AT1164" s="24" t="s">
        <v>6911</v>
      </c>
      <c r="AU1164" s="24"/>
      <c r="AV1164" s="24"/>
      <c r="AW1164" s="24"/>
      <c r="AX1164" s="24"/>
      <c r="AY1164" s="24"/>
      <c r="BA1164" s="25" t="s">
        <v>2896</v>
      </c>
      <c r="BB1164" s="27" t="s">
        <v>2897</v>
      </c>
      <c r="BC1164" s="27"/>
      <c r="BD1164" s="24"/>
      <c r="BE1164" s="24"/>
      <c r="BF1164" s="24"/>
      <c r="BG1164" s="24" t="s">
        <v>1137</v>
      </c>
      <c r="BH1164" s="24"/>
      <c r="BI1164" s="24"/>
      <c r="BK1164" s="26" t="s">
        <v>2781</v>
      </c>
    </row>
    <row r="1165" spans="1:63" ht="15.75" customHeight="1" x14ac:dyDescent="0.35">
      <c r="A1165" s="12" t="s">
        <v>6912</v>
      </c>
      <c r="B1165" s="28" t="s">
        <v>3917</v>
      </c>
      <c r="C1165" s="5" t="s">
        <v>6112</v>
      </c>
      <c r="D1165" s="5">
        <v>20</v>
      </c>
      <c r="E1165" s="10">
        <v>1</v>
      </c>
      <c r="F1165" s="5">
        <f t="shared" si="198"/>
        <v>20</v>
      </c>
      <c r="G1165" s="11">
        <v>535</v>
      </c>
      <c r="H1165" s="22">
        <v>6.3</v>
      </c>
      <c r="I1165" s="22">
        <v>50</v>
      </c>
      <c r="J1165" s="22">
        <v>47</v>
      </c>
      <c r="K1165" s="22">
        <v>32.5</v>
      </c>
      <c r="L1165" s="22">
        <v>19.5</v>
      </c>
      <c r="M1165" s="22">
        <v>8.8000000000000007</v>
      </c>
      <c r="N1165" s="22">
        <v>0.03</v>
      </c>
      <c r="O1165" s="11"/>
      <c r="P1165" s="11"/>
      <c r="Q1165" s="7"/>
      <c r="R1165" s="6">
        <f t="shared" si="199"/>
        <v>107</v>
      </c>
      <c r="S1165" s="13">
        <f t="shared" si="200"/>
        <v>1.26</v>
      </c>
      <c r="T1165" s="13">
        <f t="shared" si="201"/>
        <v>10</v>
      </c>
      <c r="U1165" s="13">
        <f t="shared" si="202"/>
        <v>9.4</v>
      </c>
      <c r="V1165" s="13">
        <f t="shared" si="203"/>
        <v>6.5</v>
      </c>
      <c r="W1165" s="13">
        <f t="shared" si="204"/>
        <v>3.9</v>
      </c>
      <c r="X1165" s="13">
        <f t="shared" si="205"/>
        <v>1.76</v>
      </c>
      <c r="Y1165" s="13">
        <f t="shared" si="206"/>
        <v>6.0000000000000001E-3</v>
      </c>
      <c r="Z1165" s="13" t="str">
        <f t="shared" si="207"/>
        <v/>
      </c>
      <c r="AA1165" s="13" t="str">
        <f t="shared" si="208"/>
        <v/>
      </c>
      <c r="AC1165" s="23"/>
      <c r="AD1165" s="23"/>
      <c r="AE1165" s="23"/>
      <c r="AF1165" s="23"/>
      <c r="AG1165" s="23"/>
      <c r="AH1165" s="23"/>
      <c r="AI1165" s="23"/>
      <c r="AJ1165" s="23"/>
      <c r="AK1165" s="23"/>
      <c r="AL1165" s="23"/>
      <c r="AM1165" s="23"/>
      <c r="AN1165" s="23"/>
      <c r="AO1165" s="23"/>
      <c r="AP1165" s="23"/>
      <c r="AQ1165" s="23"/>
      <c r="AR1165" s="23"/>
      <c r="AT1165" s="24" t="s">
        <v>1754</v>
      </c>
      <c r="AU1165" s="24"/>
      <c r="AV1165" s="24"/>
      <c r="AW1165" s="24"/>
      <c r="AX1165" s="24"/>
      <c r="AY1165" s="24"/>
      <c r="BA1165" s="25" t="s">
        <v>2896</v>
      </c>
      <c r="BB1165" s="27" t="s">
        <v>2897</v>
      </c>
      <c r="BC1165" s="27"/>
      <c r="BD1165" s="24" t="s">
        <v>1177</v>
      </c>
      <c r="BE1165" s="24"/>
      <c r="BF1165" s="24"/>
      <c r="BG1165" s="24"/>
      <c r="BH1165" s="24"/>
      <c r="BI1165" s="24"/>
      <c r="BK1165" s="26" t="s">
        <v>2767</v>
      </c>
    </row>
    <row r="1166" spans="1:63" ht="15.75" customHeight="1" x14ac:dyDescent="0.35">
      <c r="A1166" s="12" t="s">
        <v>6913</v>
      </c>
      <c r="B1166" s="28" t="s">
        <v>3917</v>
      </c>
      <c r="C1166" s="5" t="s">
        <v>6249</v>
      </c>
      <c r="D1166" s="5">
        <v>17</v>
      </c>
      <c r="E1166" s="10">
        <v>1</v>
      </c>
      <c r="F1166" s="5">
        <f t="shared" si="198"/>
        <v>17</v>
      </c>
      <c r="G1166" s="11">
        <v>484</v>
      </c>
      <c r="H1166" s="22">
        <v>8.6999999999999993</v>
      </c>
      <c r="I1166" s="22">
        <v>60.2</v>
      </c>
      <c r="J1166" s="22">
        <v>51.6</v>
      </c>
      <c r="K1166" s="22">
        <v>22.9</v>
      </c>
      <c r="L1166" s="22">
        <v>8.4</v>
      </c>
      <c r="M1166" s="22"/>
      <c r="N1166" s="22">
        <v>0.63</v>
      </c>
      <c r="O1166" s="11"/>
      <c r="P1166" s="11"/>
      <c r="Q1166" s="7"/>
      <c r="R1166" s="6">
        <f t="shared" si="199"/>
        <v>82.28</v>
      </c>
      <c r="S1166" s="13">
        <f t="shared" si="200"/>
        <v>1.4789999999999999</v>
      </c>
      <c r="T1166" s="13">
        <f t="shared" si="201"/>
        <v>10.234000000000002</v>
      </c>
      <c r="U1166" s="13">
        <f t="shared" si="202"/>
        <v>8.7720000000000002</v>
      </c>
      <c r="V1166" s="13">
        <f t="shared" si="203"/>
        <v>3.8929999999999993</v>
      </c>
      <c r="W1166" s="13">
        <f t="shared" si="204"/>
        <v>1.4280000000000002</v>
      </c>
      <c r="X1166" s="13" t="str">
        <f t="shared" si="205"/>
        <v/>
      </c>
      <c r="Y1166" s="13">
        <f t="shared" si="206"/>
        <v>0.10710000000000001</v>
      </c>
      <c r="Z1166" s="13" t="str">
        <f t="shared" si="207"/>
        <v/>
      </c>
      <c r="AA1166" s="13" t="str">
        <f t="shared" si="208"/>
        <v/>
      </c>
      <c r="AC1166" s="23"/>
      <c r="AD1166" s="23"/>
      <c r="AE1166" s="23"/>
      <c r="AF1166" s="23"/>
      <c r="AG1166" s="23"/>
      <c r="AH1166" s="23"/>
      <c r="AI1166" s="23"/>
      <c r="AJ1166" s="23"/>
      <c r="AK1166" s="23"/>
      <c r="AL1166" s="23"/>
      <c r="AM1166" s="23"/>
      <c r="AN1166" s="23"/>
      <c r="AO1166" s="23"/>
      <c r="AP1166" s="23"/>
      <c r="AQ1166" s="23"/>
      <c r="AR1166" s="23"/>
      <c r="AT1166" s="24" t="s">
        <v>1691</v>
      </c>
      <c r="AU1166" s="24"/>
      <c r="AV1166" s="24"/>
      <c r="AW1166" s="24"/>
      <c r="AX1166" s="24"/>
      <c r="AY1166" s="24"/>
      <c r="BA1166" s="25" t="s">
        <v>2896</v>
      </c>
      <c r="BB1166" s="27" t="s">
        <v>2897</v>
      </c>
      <c r="BC1166" s="27"/>
      <c r="BD1166" s="24" t="s">
        <v>1196</v>
      </c>
      <c r="BE1166" s="24"/>
      <c r="BF1166" s="24"/>
      <c r="BG1166" s="24" t="s">
        <v>1130</v>
      </c>
      <c r="BH1166" s="24"/>
      <c r="BI1166" s="24"/>
      <c r="BK1166" s="26" t="s">
        <v>2687</v>
      </c>
    </row>
    <row r="1167" spans="1:63" ht="15.75" customHeight="1" x14ac:dyDescent="0.35">
      <c r="A1167" s="12" t="s">
        <v>6914</v>
      </c>
      <c r="B1167" s="28" t="s">
        <v>3922</v>
      </c>
      <c r="C1167" s="5" t="s">
        <v>6915</v>
      </c>
      <c r="D1167" s="5">
        <v>20</v>
      </c>
      <c r="E1167" s="10">
        <v>1</v>
      </c>
      <c r="F1167" s="5">
        <f t="shared" si="198"/>
        <v>20</v>
      </c>
      <c r="G1167" s="11">
        <v>481</v>
      </c>
      <c r="H1167" s="22">
        <v>5</v>
      </c>
      <c r="I1167" s="22">
        <v>71</v>
      </c>
      <c r="J1167" s="22">
        <v>71</v>
      </c>
      <c r="K1167" s="22">
        <v>19</v>
      </c>
      <c r="L1167" s="22">
        <v>12</v>
      </c>
      <c r="M1167" s="22">
        <v>0</v>
      </c>
      <c r="N1167" s="22">
        <v>0.13</v>
      </c>
      <c r="O1167" s="11"/>
      <c r="P1167" s="11"/>
      <c r="Q1167" s="7"/>
      <c r="R1167" s="6">
        <f t="shared" si="199"/>
        <v>96.2</v>
      </c>
      <c r="S1167" s="13">
        <f t="shared" si="200"/>
        <v>1</v>
      </c>
      <c r="T1167" s="13">
        <f t="shared" si="201"/>
        <v>14.2</v>
      </c>
      <c r="U1167" s="13">
        <f t="shared" si="202"/>
        <v>14.2</v>
      </c>
      <c r="V1167" s="13">
        <f t="shared" si="203"/>
        <v>3.8</v>
      </c>
      <c r="W1167" s="13">
        <f t="shared" si="204"/>
        <v>2.4</v>
      </c>
      <c r="X1167" s="13" t="str">
        <f t="shared" si="205"/>
        <v/>
      </c>
      <c r="Y1167" s="13">
        <f t="shared" si="206"/>
        <v>2.6000000000000002E-2</v>
      </c>
      <c r="Z1167" s="13" t="str">
        <f t="shared" si="207"/>
        <v/>
      </c>
      <c r="AA1167" s="13" t="str">
        <f t="shared" si="208"/>
        <v/>
      </c>
      <c r="AC1167" s="23"/>
      <c r="AD1167" s="23"/>
      <c r="AE1167" s="23"/>
      <c r="AF1167" s="23"/>
      <c r="AG1167" s="23"/>
      <c r="AH1167" s="23"/>
      <c r="AI1167" s="23"/>
      <c r="AJ1167" s="23"/>
      <c r="AK1167" s="23"/>
      <c r="AL1167" s="23"/>
      <c r="AM1167" s="23"/>
      <c r="AN1167" s="23"/>
      <c r="AO1167" s="23"/>
      <c r="AP1167" s="23"/>
      <c r="AQ1167" s="23"/>
      <c r="AR1167" s="23"/>
      <c r="AT1167" s="24" t="s">
        <v>1842</v>
      </c>
      <c r="AU1167" s="24"/>
      <c r="AV1167" s="24"/>
      <c r="AW1167" s="24"/>
      <c r="AX1167" s="24"/>
      <c r="AY1167" s="24"/>
      <c r="BA1167" s="25" t="s">
        <v>2896</v>
      </c>
      <c r="BB1167" s="27" t="s">
        <v>2897</v>
      </c>
      <c r="BC1167" s="27"/>
      <c r="BD1167" s="24" t="s">
        <v>1128</v>
      </c>
      <c r="BE1167" s="24"/>
      <c r="BF1167" s="24"/>
      <c r="BG1167" s="24" t="s">
        <v>1121</v>
      </c>
      <c r="BH1167" s="24"/>
      <c r="BI1167" s="24"/>
      <c r="BK1167" s="26" t="s">
        <v>2877</v>
      </c>
    </row>
    <row r="1168" spans="1:63" ht="15.75" customHeight="1" x14ac:dyDescent="0.35">
      <c r="A1168" s="12" t="s">
        <v>6916</v>
      </c>
      <c r="B1168" s="28" t="s">
        <v>3922</v>
      </c>
      <c r="C1168" s="5" t="s">
        <v>4076</v>
      </c>
      <c r="D1168" s="5">
        <v>20</v>
      </c>
      <c r="E1168" s="10">
        <v>1</v>
      </c>
      <c r="F1168" s="5">
        <f t="shared" si="198"/>
        <v>20</v>
      </c>
      <c r="G1168" s="11">
        <v>480</v>
      </c>
      <c r="H1168" s="22">
        <v>5.3</v>
      </c>
      <c r="I1168" s="22">
        <v>70</v>
      </c>
      <c r="J1168" s="22">
        <v>70</v>
      </c>
      <c r="K1168" s="22">
        <v>19</v>
      </c>
      <c r="L1168" s="22">
        <v>9.1</v>
      </c>
      <c r="M1168" s="22">
        <v>0</v>
      </c>
      <c r="N1168" s="22">
        <v>0.2</v>
      </c>
      <c r="O1168" s="11"/>
      <c r="P1168" s="11"/>
      <c r="Q1168" s="7"/>
      <c r="R1168" s="6">
        <f t="shared" si="199"/>
        <v>96</v>
      </c>
      <c r="S1168" s="13">
        <f t="shared" si="200"/>
        <v>1.06</v>
      </c>
      <c r="T1168" s="13">
        <f t="shared" si="201"/>
        <v>14</v>
      </c>
      <c r="U1168" s="13">
        <f t="shared" si="202"/>
        <v>14</v>
      </c>
      <c r="V1168" s="13">
        <f t="shared" si="203"/>
        <v>3.8</v>
      </c>
      <c r="W1168" s="13">
        <f t="shared" si="204"/>
        <v>1.82</v>
      </c>
      <c r="X1168" s="13" t="str">
        <f t="shared" si="205"/>
        <v/>
      </c>
      <c r="Y1168" s="13">
        <f t="shared" si="206"/>
        <v>0.04</v>
      </c>
      <c r="Z1168" s="13" t="str">
        <f t="shared" si="207"/>
        <v/>
      </c>
      <c r="AA1168" s="13" t="str">
        <f t="shared" si="208"/>
        <v/>
      </c>
      <c r="AC1168" s="23"/>
      <c r="AD1168" s="23"/>
      <c r="AE1168" s="23"/>
      <c r="AF1168" s="23"/>
      <c r="AG1168" s="23"/>
      <c r="AH1168" s="23"/>
      <c r="AI1168" s="23"/>
      <c r="AJ1168" s="23"/>
      <c r="AK1168" s="23"/>
      <c r="AL1168" s="23"/>
      <c r="AM1168" s="23"/>
      <c r="AN1168" s="23"/>
      <c r="AO1168" s="23"/>
      <c r="AP1168" s="23"/>
      <c r="AQ1168" s="23"/>
      <c r="AR1168" s="23"/>
      <c r="AT1168" s="24" t="s">
        <v>1857</v>
      </c>
      <c r="AU1168" s="24"/>
      <c r="AV1168" s="24"/>
      <c r="AW1168" s="24"/>
      <c r="AX1168" s="24"/>
      <c r="AY1168" s="24"/>
      <c r="BA1168" s="25" t="s">
        <v>2896</v>
      </c>
      <c r="BB1168" s="27" t="s">
        <v>2897</v>
      </c>
      <c r="BC1168" s="27"/>
      <c r="BD1168" s="24" t="s">
        <v>1128</v>
      </c>
      <c r="BE1168" s="24"/>
      <c r="BF1168" s="24"/>
      <c r="BG1168" s="24" t="s">
        <v>1121</v>
      </c>
      <c r="BH1168" s="24"/>
      <c r="BI1168" s="24"/>
      <c r="BK1168" s="26" t="s">
        <v>2894</v>
      </c>
    </row>
    <row r="1169" spans="1:63" ht="15.75" customHeight="1" x14ac:dyDescent="0.35">
      <c r="A1169" s="12" t="s">
        <v>6917</v>
      </c>
      <c r="B1169" s="28" t="s">
        <v>3922</v>
      </c>
      <c r="C1169" s="5" t="s">
        <v>4076</v>
      </c>
      <c r="D1169" s="5">
        <v>20</v>
      </c>
      <c r="E1169" s="10">
        <v>1</v>
      </c>
      <c r="F1169" s="5">
        <f t="shared" si="198"/>
        <v>20</v>
      </c>
      <c r="G1169" s="11">
        <v>515</v>
      </c>
      <c r="H1169" s="22">
        <v>9.9</v>
      </c>
      <c r="I1169" s="22">
        <v>59</v>
      </c>
      <c r="J1169" s="22">
        <v>59</v>
      </c>
      <c r="K1169" s="22">
        <v>26</v>
      </c>
      <c r="L1169" s="22">
        <v>11</v>
      </c>
      <c r="M1169" s="22">
        <v>0</v>
      </c>
      <c r="N1169" s="22">
        <v>0.09</v>
      </c>
      <c r="O1169" s="11"/>
      <c r="P1169" s="11"/>
      <c r="Q1169" s="7"/>
      <c r="R1169" s="6">
        <f t="shared" si="199"/>
        <v>103</v>
      </c>
      <c r="S1169" s="13">
        <f t="shared" si="200"/>
        <v>1.98</v>
      </c>
      <c r="T1169" s="13">
        <f t="shared" si="201"/>
        <v>11.8</v>
      </c>
      <c r="U1169" s="13">
        <f t="shared" si="202"/>
        <v>11.8</v>
      </c>
      <c r="V1169" s="13">
        <f t="shared" si="203"/>
        <v>5.2</v>
      </c>
      <c r="W1169" s="13">
        <f t="shared" si="204"/>
        <v>2.2000000000000002</v>
      </c>
      <c r="X1169" s="13" t="str">
        <f t="shared" si="205"/>
        <v/>
      </c>
      <c r="Y1169" s="13">
        <f t="shared" si="206"/>
        <v>1.7999999999999999E-2</v>
      </c>
      <c r="Z1169" s="13" t="str">
        <f t="shared" si="207"/>
        <v/>
      </c>
      <c r="AA1169" s="13" t="str">
        <f t="shared" si="208"/>
        <v/>
      </c>
      <c r="AC1169" s="23"/>
      <c r="AD1169" s="23"/>
      <c r="AE1169" s="23"/>
      <c r="AF1169" s="23"/>
      <c r="AG1169" s="23"/>
      <c r="AH1169" s="23"/>
      <c r="AI1169" s="23"/>
      <c r="AJ1169" s="23"/>
      <c r="AK1169" s="23"/>
      <c r="AL1169" s="23"/>
      <c r="AM1169" s="23"/>
      <c r="AN1169" s="23"/>
      <c r="AO1169" s="23"/>
      <c r="AP1169" s="23"/>
      <c r="AQ1169" s="23"/>
      <c r="AR1169" s="23"/>
      <c r="AT1169" s="24" t="s">
        <v>1858</v>
      </c>
      <c r="AU1169" s="24"/>
      <c r="AV1169" s="24"/>
      <c r="AW1169" s="24"/>
      <c r="AX1169" s="24"/>
      <c r="AY1169" s="24"/>
      <c r="BA1169" s="25" t="s">
        <v>2896</v>
      </c>
      <c r="BB1169" s="27" t="s">
        <v>2897</v>
      </c>
      <c r="BC1169" s="27"/>
      <c r="BD1169" s="24" t="s">
        <v>1163</v>
      </c>
      <c r="BE1169" s="24"/>
      <c r="BF1169" s="24"/>
      <c r="BG1169" s="24" t="s">
        <v>1130</v>
      </c>
      <c r="BH1169" s="24"/>
      <c r="BI1169" s="24"/>
      <c r="BK1169" s="26" t="s">
        <v>2895</v>
      </c>
    </row>
    <row r="1170" spans="1:63" ht="15.75" customHeight="1" x14ac:dyDescent="0.35">
      <c r="A1170" s="12" t="s">
        <v>6918</v>
      </c>
      <c r="B1170" s="28" t="s">
        <v>3922</v>
      </c>
      <c r="C1170" s="5" t="s">
        <v>3955</v>
      </c>
      <c r="D1170" s="5">
        <v>20</v>
      </c>
      <c r="E1170" s="10">
        <v>1</v>
      </c>
      <c r="F1170" s="5">
        <f t="shared" si="198"/>
        <v>20</v>
      </c>
      <c r="G1170" s="11">
        <v>503</v>
      </c>
      <c r="H1170" s="22">
        <v>8.5</v>
      </c>
      <c r="I1170" s="22">
        <v>62</v>
      </c>
      <c r="J1170" s="22">
        <v>53</v>
      </c>
      <c r="K1170" s="22">
        <v>25</v>
      </c>
      <c r="L1170" s="22">
        <v>15</v>
      </c>
      <c r="M1170" s="22">
        <v>0</v>
      </c>
      <c r="N1170" s="22">
        <v>0.38</v>
      </c>
      <c r="O1170" s="11"/>
      <c r="P1170" s="11"/>
      <c r="Q1170" s="7"/>
      <c r="R1170" s="6">
        <f t="shared" si="199"/>
        <v>100.6</v>
      </c>
      <c r="S1170" s="13">
        <f t="shared" si="200"/>
        <v>1.7</v>
      </c>
      <c r="T1170" s="13">
        <f t="shared" si="201"/>
        <v>12.4</v>
      </c>
      <c r="U1170" s="13">
        <f t="shared" si="202"/>
        <v>10.6</v>
      </c>
      <c r="V1170" s="13">
        <f t="shared" si="203"/>
        <v>5</v>
      </c>
      <c r="W1170" s="13">
        <f t="shared" si="204"/>
        <v>3</v>
      </c>
      <c r="X1170" s="13" t="str">
        <f t="shared" si="205"/>
        <v/>
      </c>
      <c r="Y1170" s="13">
        <f t="shared" si="206"/>
        <v>7.5999999999999998E-2</v>
      </c>
      <c r="Z1170" s="13" t="str">
        <f t="shared" si="207"/>
        <v/>
      </c>
      <c r="AA1170" s="13" t="str">
        <f t="shared" si="208"/>
        <v/>
      </c>
      <c r="AC1170" s="23"/>
      <c r="AD1170" s="23"/>
      <c r="AE1170" s="23"/>
      <c r="AF1170" s="23"/>
      <c r="AG1170" s="23"/>
      <c r="AH1170" s="23"/>
      <c r="AI1170" s="23"/>
      <c r="AJ1170" s="23"/>
      <c r="AK1170" s="23"/>
      <c r="AL1170" s="23"/>
      <c r="AM1170" s="23"/>
      <c r="AN1170" s="23"/>
      <c r="AO1170" s="23"/>
      <c r="AP1170" s="23"/>
      <c r="AQ1170" s="23"/>
      <c r="AR1170" s="23"/>
      <c r="AT1170" s="24" t="s">
        <v>1852</v>
      </c>
      <c r="AU1170" s="24"/>
      <c r="AV1170" s="24"/>
      <c r="AW1170" s="24" t="s">
        <v>2143</v>
      </c>
      <c r="AX1170" s="24"/>
      <c r="AY1170" s="24"/>
      <c r="BA1170" s="25" t="s">
        <v>2897</v>
      </c>
      <c r="BB1170" s="27" t="s">
        <v>2897</v>
      </c>
      <c r="BC1170" s="27"/>
      <c r="BD1170" s="24" t="s">
        <v>1128</v>
      </c>
      <c r="BE1170" s="24"/>
      <c r="BF1170" s="24"/>
      <c r="BG1170" s="24"/>
      <c r="BH1170" s="24"/>
      <c r="BI1170" s="24"/>
      <c r="BK1170" s="26" t="s">
        <v>2893</v>
      </c>
    </row>
    <row r="1171" spans="1:63" ht="15.75" customHeight="1" x14ac:dyDescent="0.35">
      <c r="A1171" s="12" t="s">
        <v>6919</v>
      </c>
      <c r="B1171" s="28" t="s">
        <v>3911</v>
      </c>
      <c r="C1171" s="5" t="s">
        <v>6855</v>
      </c>
      <c r="D1171" s="5">
        <v>205</v>
      </c>
      <c r="E1171" s="10">
        <v>0.61</v>
      </c>
      <c r="F1171" s="5">
        <f t="shared" si="198"/>
        <v>125.05</v>
      </c>
      <c r="G1171" s="11">
        <v>79</v>
      </c>
      <c r="H1171" s="22">
        <v>18.899999999999999</v>
      </c>
      <c r="I1171" s="22">
        <v>0</v>
      </c>
      <c r="J1171" s="22">
        <v>0</v>
      </c>
      <c r="K1171" s="22">
        <v>0.4</v>
      </c>
      <c r="L1171" s="22">
        <v>0.1</v>
      </c>
      <c r="M1171" s="22">
        <v>0</v>
      </c>
      <c r="N1171" s="22">
        <v>0.5</v>
      </c>
      <c r="O1171" s="11">
        <v>8</v>
      </c>
      <c r="P1171" s="11">
        <v>0.1</v>
      </c>
      <c r="Q1171" s="7"/>
      <c r="R1171" s="6">
        <f t="shared" si="199"/>
        <v>98.78949999999999</v>
      </c>
      <c r="S1171" s="13">
        <f t="shared" si="200"/>
        <v>23.634449999999998</v>
      </c>
      <c r="T1171" s="13" t="str">
        <f t="shared" si="201"/>
        <v/>
      </c>
      <c r="U1171" s="13" t="str">
        <f t="shared" si="202"/>
        <v/>
      </c>
      <c r="V1171" s="13">
        <f t="shared" si="203"/>
        <v>0.50019999999999998</v>
      </c>
      <c r="W1171" s="13">
        <f t="shared" si="204"/>
        <v>0.12504999999999999</v>
      </c>
      <c r="X1171" s="13" t="str">
        <f t="shared" si="205"/>
        <v/>
      </c>
      <c r="Y1171" s="13">
        <f t="shared" si="206"/>
        <v>0.62524999999999997</v>
      </c>
      <c r="Z1171" s="13">
        <f t="shared" si="207"/>
        <v>10.004</v>
      </c>
      <c r="AA1171" s="13">
        <f t="shared" si="208"/>
        <v>0.12504999999999999</v>
      </c>
      <c r="AC1171" s="23">
        <v>9</v>
      </c>
      <c r="AD1171" s="23"/>
      <c r="AE1171" s="23">
        <v>0.94</v>
      </c>
      <c r="AF1171" s="23"/>
      <c r="AG1171" s="23">
        <v>0.04</v>
      </c>
      <c r="AH1171" s="23">
        <v>0.03</v>
      </c>
      <c r="AI1171" s="23">
        <v>1.1000000000000001</v>
      </c>
      <c r="AJ1171" s="23">
        <v>0.06</v>
      </c>
      <c r="AK1171" s="23">
        <v>8.8000000000000007</v>
      </c>
      <c r="AL1171" s="23">
        <v>1.2</v>
      </c>
      <c r="AM1171" s="23">
        <v>320</v>
      </c>
      <c r="AN1171" s="23">
        <v>49</v>
      </c>
      <c r="AO1171" s="23">
        <v>1.7</v>
      </c>
      <c r="AP1171" s="23">
        <v>270</v>
      </c>
      <c r="AQ1171" s="23"/>
      <c r="AR1171" s="23"/>
      <c r="AT1171" s="24"/>
      <c r="AU1171" s="24"/>
      <c r="AV1171" s="24"/>
      <c r="AW1171" s="24"/>
      <c r="AX1171" s="24"/>
      <c r="AY1171" s="24"/>
      <c r="BA1171" s="25" t="s">
        <v>2896</v>
      </c>
      <c r="BB1171" s="27" t="s">
        <v>2896</v>
      </c>
      <c r="BC1171" s="27"/>
      <c r="BD1171" s="24" t="s">
        <v>4103</v>
      </c>
      <c r="BE1171" s="24"/>
      <c r="BF1171" s="24"/>
      <c r="BG1171" s="24"/>
      <c r="BH1171" s="24"/>
      <c r="BI1171" s="24"/>
      <c r="BK1171" s="26" t="s">
        <v>6920</v>
      </c>
    </row>
    <row r="1172" spans="1:63" ht="15.75" customHeight="1" x14ac:dyDescent="0.35">
      <c r="A1172" s="12" t="s">
        <v>6921</v>
      </c>
      <c r="B1172" s="28" t="s">
        <v>3911</v>
      </c>
      <c r="C1172" s="5" t="s">
        <v>3897</v>
      </c>
      <c r="D1172" s="5">
        <v>125</v>
      </c>
      <c r="E1172" s="10">
        <v>1</v>
      </c>
      <c r="F1172" s="5">
        <f t="shared" si="198"/>
        <v>125</v>
      </c>
      <c r="G1172" s="11">
        <v>71</v>
      </c>
      <c r="H1172" s="22">
        <v>14</v>
      </c>
      <c r="I1172" s="22">
        <v>1.1000000000000001</v>
      </c>
      <c r="J1172" s="22"/>
      <c r="K1172" s="22">
        <v>1.2</v>
      </c>
      <c r="L1172" s="22">
        <v>0.4</v>
      </c>
      <c r="M1172" s="22"/>
      <c r="N1172" s="22">
        <v>0.34</v>
      </c>
      <c r="O1172" s="11"/>
      <c r="P1172" s="11"/>
      <c r="Q1172" s="7"/>
      <c r="R1172" s="6">
        <f t="shared" si="199"/>
        <v>88.75</v>
      </c>
      <c r="S1172" s="13">
        <f t="shared" si="200"/>
        <v>17.5</v>
      </c>
      <c r="T1172" s="13">
        <f t="shared" si="201"/>
        <v>1.375</v>
      </c>
      <c r="U1172" s="13" t="str">
        <f t="shared" si="202"/>
        <v/>
      </c>
      <c r="V1172" s="13">
        <f t="shared" si="203"/>
        <v>1.5</v>
      </c>
      <c r="W1172" s="13">
        <f t="shared" si="204"/>
        <v>0.5</v>
      </c>
      <c r="X1172" s="13" t="str">
        <f t="shared" si="205"/>
        <v/>
      </c>
      <c r="Y1172" s="13">
        <f t="shared" si="206"/>
        <v>0.42499999999999999</v>
      </c>
      <c r="Z1172" s="13" t="str">
        <f t="shared" si="207"/>
        <v/>
      </c>
      <c r="AA1172" s="13" t="str">
        <f t="shared" si="208"/>
        <v/>
      </c>
      <c r="AC1172" s="23"/>
      <c r="AD1172" s="23"/>
      <c r="AE1172" s="23"/>
      <c r="AF1172" s="23"/>
      <c r="AG1172" s="23"/>
      <c r="AH1172" s="23"/>
      <c r="AI1172" s="23"/>
      <c r="AJ1172" s="23"/>
      <c r="AK1172" s="23"/>
      <c r="AL1172" s="23"/>
      <c r="AM1172" s="23"/>
      <c r="AN1172" s="23"/>
      <c r="AO1172" s="23"/>
      <c r="AP1172" s="23"/>
      <c r="AQ1172" s="23"/>
      <c r="AR1172" s="23"/>
      <c r="AT1172" s="24"/>
      <c r="AU1172" s="24"/>
      <c r="AV1172" s="24"/>
      <c r="AW1172" s="24"/>
      <c r="AX1172" s="24"/>
      <c r="AY1172" s="24"/>
      <c r="BA1172" s="25" t="s">
        <v>2896</v>
      </c>
      <c r="BB1172" s="27" t="s">
        <v>2896</v>
      </c>
      <c r="BC1172" s="27"/>
      <c r="BD1172" s="24" t="s">
        <v>4103</v>
      </c>
      <c r="BE1172" s="24"/>
      <c r="BF1172" s="24"/>
      <c r="BG1172" s="24"/>
      <c r="BH1172" s="24"/>
      <c r="BI1172" s="24"/>
      <c r="BK1172" s="26" t="s">
        <v>6922</v>
      </c>
    </row>
    <row r="1173" spans="1:63" ht="15.75" customHeight="1" x14ac:dyDescent="0.35">
      <c r="A1173" s="12" t="s">
        <v>6923</v>
      </c>
      <c r="B1173" s="28" t="s">
        <v>3911</v>
      </c>
      <c r="C1173" s="5" t="s">
        <v>3918</v>
      </c>
      <c r="D1173" s="5">
        <v>125</v>
      </c>
      <c r="E1173" s="10">
        <v>1</v>
      </c>
      <c r="F1173" s="5">
        <f t="shared" si="198"/>
        <v>125</v>
      </c>
      <c r="G1173" s="11">
        <v>45</v>
      </c>
      <c r="H1173" s="22">
        <v>10</v>
      </c>
      <c r="I1173" s="22">
        <v>0.5</v>
      </c>
      <c r="J1173" s="22">
        <v>0.5</v>
      </c>
      <c r="K1173" s="22">
        <v>0.3</v>
      </c>
      <c r="L1173" s="22">
        <v>0.2</v>
      </c>
      <c r="M1173" s="22"/>
      <c r="N1173" s="22">
        <v>1.3</v>
      </c>
      <c r="O1173" s="11"/>
      <c r="P1173" s="11"/>
      <c r="Q1173" s="7"/>
      <c r="R1173" s="6">
        <f t="shared" si="199"/>
        <v>56.25</v>
      </c>
      <c r="S1173" s="13">
        <f t="shared" si="200"/>
        <v>12.5</v>
      </c>
      <c r="T1173" s="13">
        <f t="shared" si="201"/>
        <v>0.625</v>
      </c>
      <c r="U1173" s="13">
        <f t="shared" si="202"/>
        <v>0.625</v>
      </c>
      <c r="V1173" s="13">
        <f t="shared" si="203"/>
        <v>0.375</v>
      </c>
      <c r="W1173" s="13">
        <f t="shared" si="204"/>
        <v>0.25</v>
      </c>
      <c r="X1173" s="13" t="str">
        <f t="shared" si="205"/>
        <v/>
      </c>
      <c r="Y1173" s="13">
        <f t="shared" si="206"/>
        <v>1.625</v>
      </c>
      <c r="Z1173" s="13" t="str">
        <f t="shared" si="207"/>
        <v/>
      </c>
      <c r="AA1173" s="13" t="str">
        <f t="shared" si="208"/>
        <v/>
      </c>
      <c r="AC1173" s="23"/>
      <c r="AD1173" s="23"/>
      <c r="AE1173" s="23"/>
      <c r="AF1173" s="23"/>
      <c r="AG1173" s="23"/>
      <c r="AH1173" s="23"/>
      <c r="AI1173" s="23"/>
      <c r="AJ1173" s="23"/>
      <c r="AK1173" s="23"/>
      <c r="AL1173" s="23"/>
      <c r="AM1173" s="23"/>
      <c r="AN1173" s="23"/>
      <c r="AO1173" s="23"/>
      <c r="AP1173" s="23"/>
      <c r="AQ1173" s="23"/>
      <c r="AR1173" s="23"/>
      <c r="AT1173" s="24" t="s">
        <v>6924</v>
      </c>
      <c r="AU1173" s="24"/>
      <c r="AV1173" s="24"/>
      <c r="AW1173" s="24"/>
      <c r="AX1173" s="24"/>
      <c r="AY1173" s="24"/>
      <c r="BA1173" s="25" t="s">
        <v>2896</v>
      </c>
      <c r="BB1173" s="27" t="s">
        <v>2896</v>
      </c>
      <c r="BC1173" s="27"/>
      <c r="BD1173" s="24" t="s">
        <v>4103</v>
      </c>
      <c r="BE1173" s="24"/>
      <c r="BF1173" s="24"/>
      <c r="BG1173" s="24" t="s">
        <v>6128</v>
      </c>
      <c r="BH1173" s="24"/>
      <c r="BI1173" s="24"/>
      <c r="BK1173" s="26" t="s">
        <v>6925</v>
      </c>
    </row>
    <row r="1174" spans="1:63" ht="15.75" customHeight="1" x14ac:dyDescent="0.35">
      <c r="A1174" s="12" t="s">
        <v>6926</v>
      </c>
      <c r="B1174" s="28" t="s">
        <v>4242</v>
      </c>
      <c r="C1174" s="5" t="s">
        <v>4089</v>
      </c>
      <c r="D1174" s="5">
        <v>125</v>
      </c>
      <c r="E1174" s="10">
        <v>1</v>
      </c>
      <c r="F1174" s="5">
        <f t="shared" si="198"/>
        <v>125</v>
      </c>
      <c r="G1174" s="11">
        <v>46</v>
      </c>
      <c r="H1174" s="22">
        <v>9.8000000000000007</v>
      </c>
      <c r="I1174" s="22">
        <v>0</v>
      </c>
      <c r="J1174" s="22">
        <v>0</v>
      </c>
      <c r="K1174" s="22">
        <v>0.7</v>
      </c>
      <c r="L1174" s="22">
        <v>0.7</v>
      </c>
      <c r="M1174" s="22"/>
      <c r="N1174" s="22">
        <v>1.64</v>
      </c>
      <c r="O1174" s="11"/>
      <c r="P1174" s="11"/>
      <c r="Q1174" s="7"/>
      <c r="R1174" s="6">
        <f t="shared" si="199"/>
        <v>57.5</v>
      </c>
      <c r="S1174" s="13">
        <f t="shared" si="200"/>
        <v>12.25</v>
      </c>
      <c r="T1174" s="13" t="str">
        <f t="shared" si="201"/>
        <v/>
      </c>
      <c r="U1174" s="13" t="str">
        <f t="shared" si="202"/>
        <v/>
      </c>
      <c r="V1174" s="13">
        <f t="shared" si="203"/>
        <v>0.875</v>
      </c>
      <c r="W1174" s="13">
        <f t="shared" si="204"/>
        <v>0.875</v>
      </c>
      <c r="X1174" s="13" t="str">
        <f t="shared" si="205"/>
        <v/>
      </c>
      <c r="Y1174" s="13">
        <f t="shared" si="206"/>
        <v>2.0499999999999998</v>
      </c>
      <c r="Z1174" s="13" t="str">
        <f t="shared" si="207"/>
        <v/>
      </c>
      <c r="AA1174" s="13" t="str">
        <f t="shared" si="208"/>
        <v/>
      </c>
      <c r="AC1174" s="23"/>
      <c r="AD1174" s="23"/>
      <c r="AE1174" s="23"/>
      <c r="AF1174" s="23"/>
      <c r="AG1174" s="23"/>
      <c r="AH1174" s="23"/>
      <c r="AI1174" s="23"/>
      <c r="AJ1174" s="23"/>
      <c r="AK1174" s="23"/>
      <c r="AL1174" s="23"/>
      <c r="AM1174" s="23"/>
      <c r="AN1174" s="23"/>
      <c r="AO1174" s="23"/>
      <c r="AP1174" s="23"/>
      <c r="AQ1174" s="23"/>
      <c r="AR1174" s="23"/>
      <c r="AT1174" s="24" t="s">
        <v>6927</v>
      </c>
      <c r="AU1174" s="24"/>
      <c r="AV1174" s="24"/>
      <c r="AW1174" s="24" t="s">
        <v>6519</v>
      </c>
      <c r="AX1174" s="24"/>
      <c r="AY1174" s="24"/>
      <c r="BA1174" s="25" t="s">
        <v>2896</v>
      </c>
      <c r="BB1174" s="27" t="s">
        <v>2896</v>
      </c>
      <c r="BC1174" s="27"/>
      <c r="BD1174" s="24" t="s">
        <v>4103</v>
      </c>
      <c r="BE1174" s="24"/>
      <c r="BF1174" s="24"/>
      <c r="BG1174" s="24" t="s">
        <v>3927</v>
      </c>
      <c r="BH1174" s="24"/>
      <c r="BI1174" s="24"/>
      <c r="BK1174" s="26" t="s">
        <v>6928</v>
      </c>
    </row>
    <row r="1175" spans="1:63" ht="15.75" customHeight="1" x14ac:dyDescent="0.35">
      <c r="A1175" s="12" t="s">
        <v>6929</v>
      </c>
      <c r="B1175" s="28" t="s">
        <v>3911</v>
      </c>
      <c r="C1175" s="5" t="s">
        <v>6855</v>
      </c>
      <c r="D1175" s="5">
        <v>205</v>
      </c>
      <c r="E1175" s="10">
        <v>0.61</v>
      </c>
      <c r="F1175" s="5">
        <f t="shared" si="198"/>
        <v>125.05</v>
      </c>
      <c r="G1175" s="11">
        <v>71</v>
      </c>
      <c r="H1175" s="22">
        <v>15</v>
      </c>
      <c r="I1175" s="22">
        <v>0</v>
      </c>
      <c r="J1175" s="22">
        <v>0</v>
      </c>
      <c r="K1175" s="22">
        <v>1</v>
      </c>
      <c r="L1175" s="22">
        <v>0.3</v>
      </c>
      <c r="M1175" s="22"/>
      <c r="N1175" s="22">
        <v>0.57999999999999996</v>
      </c>
      <c r="O1175" s="11"/>
      <c r="P1175" s="11"/>
      <c r="Q1175" s="7"/>
      <c r="R1175" s="6">
        <f t="shared" si="199"/>
        <v>88.785499999999999</v>
      </c>
      <c r="S1175" s="13">
        <f t="shared" si="200"/>
        <v>18.7575</v>
      </c>
      <c r="T1175" s="13" t="str">
        <f t="shared" si="201"/>
        <v/>
      </c>
      <c r="U1175" s="13" t="str">
        <f t="shared" si="202"/>
        <v/>
      </c>
      <c r="V1175" s="13">
        <f t="shared" si="203"/>
        <v>1.2504999999999999</v>
      </c>
      <c r="W1175" s="13">
        <f t="shared" si="204"/>
        <v>0.37514999999999998</v>
      </c>
      <c r="X1175" s="13" t="str">
        <f t="shared" si="205"/>
        <v/>
      </c>
      <c r="Y1175" s="13">
        <f t="shared" si="206"/>
        <v>0.72528999999999999</v>
      </c>
      <c r="Z1175" s="13" t="str">
        <f t="shared" si="207"/>
        <v/>
      </c>
      <c r="AA1175" s="13" t="str">
        <f t="shared" si="208"/>
        <v/>
      </c>
      <c r="AC1175" s="23"/>
      <c r="AD1175" s="23"/>
      <c r="AE1175" s="23"/>
      <c r="AF1175" s="23"/>
      <c r="AG1175" s="23"/>
      <c r="AH1175" s="23"/>
      <c r="AI1175" s="23"/>
      <c r="AJ1175" s="23"/>
      <c r="AK1175" s="23"/>
      <c r="AL1175" s="23"/>
      <c r="AM1175" s="23"/>
      <c r="AN1175" s="23"/>
      <c r="AO1175" s="23"/>
      <c r="AP1175" s="23"/>
      <c r="AQ1175" s="23"/>
      <c r="AR1175" s="23"/>
      <c r="AT1175" s="24"/>
      <c r="AU1175" s="24"/>
      <c r="AV1175" s="24"/>
      <c r="AW1175" s="24"/>
      <c r="AX1175" s="24"/>
      <c r="AY1175" s="24"/>
      <c r="BA1175" s="25" t="s">
        <v>2896</v>
      </c>
      <c r="BB1175" s="27" t="s">
        <v>2896</v>
      </c>
      <c r="BC1175" s="27"/>
      <c r="BD1175" s="24" t="s">
        <v>4103</v>
      </c>
      <c r="BE1175" s="24"/>
      <c r="BF1175" s="24"/>
      <c r="BG1175" s="24"/>
      <c r="BH1175" s="24"/>
      <c r="BI1175" s="24"/>
      <c r="BK1175" s="26" t="s">
        <v>6930</v>
      </c>
    </row>
    <row r="1176" spans="1:63" ht="15.75" customHeight="1" x14ac:dyDescent="0.35">
      <c r="A1176" s="12" t="s">
        <v>6931</v>
      </c>
      <c r="B1176" s="28" t="s">
        <v>3917</v>
      </c>
      <c r="C1176" s="5" t="s">
        <v>6932</v>
      </c>
      <c r="D1176" s="5">
        <v>30</v>
      </c>
      <c r="E1176" s="10">
        <v>1</v>
      </c>
      <c r="F1176" s="5">
        <f t="shared" si="198"/>
        <v>30</v>
      </c>
      <c r="G1176" s="11">
        <v>153</v>
      </c>
      <c r="H1176" s="22">
        <v>16</v>
      </c>
      <c r="I1176" s="22">
        <v>2.9</v>
      </c>
      <c r="J1176" s="22">
        <v>0.9</v>
      </c>
      <c r="K1176" s="22">
        <v>7.4</v>
      </c>
      <c r="L1176" s="22">
        <v>1.2</v>
      </c>
      <c r="M1176" s="22">
        <v>5.7</v>
      </c>
      <c r="N1176" s="22">
        <v>1.4</v>
      </c>
      <c r="O1176" s="11"/>
      <c r="P1176" s="11">
        <v>5.4</v>
      </c>
      <c r="Q1176" s="7"/>
      <c r="R1176" s="6">
        <f t="shared" si="199"/>
        <v>45.9</v>
      </c>
      <c r="S1176" s="13">
        <f t="shared" si="200"/>
        <v>4.8</v>
      </c>
      <c r="T1176" s="13">
        <f t="shared" si="201"/>
        <v>0.87</v>
      </c>
      <c r="U1176" s="13">
        <f t="shared" si="202"/>
        <v>0.27</v>
      </c>
      <c r="V1176" s="13">
        <f t="shared" si="203"/>
        <v>2.2200000000000002</v>
      </c>
      <c r="W1176" s="13">
        <f t="shared" si="204"/>
        <v>0.36</v>
      </c>
      <c r="X1176" s="13">
        <f t="shared" si="205"/>
        <v>1.71</v>
      </c>
      <c r="Y1176" s="13">
        <f t="shared" si="206"/>
        <v>0.42</v>
      </c>
      <c r="Z1176" s="13" t="str">
        <f t="shared" si="207"/>
        <v/>
      </c>
      <c r="AA1176" s="13">
        <f t="shared" si="208"/>
        <v>1.62</v>
      </c>
      <c r="AC1176" s="23"/>
      <c r="AD1176" s="23"/>
      <c r="AE1176" s="23"/>
      <c r="AF1176" s="23"/>
      <c r="AG1176" s="23"/>
      <c r="AH1176" s="23"/>
      <c r="AI1176" s="23"/>
      <c r="AJ1176" s="23"/>
      <c r="AK1176" s="23"/>
      <c r="AL1176" s="23">
        <v>2</v>
      </c>
      <c r="AM1176" s="23"/>
      <c r="AN1176" s="23"/>
      <c r="AO1176" s="23"/>
      <c r="AP1176" s="23"/>
      <c r="AQ1176" s="23"/>
      <c r="AR1176" s="23"/>
      <c r="AT1176" s="24" t="s">
        <v>6933</v>
      </c>
      <c r="AU1176" s="24"/>
      <c r="AV1176" s="24"/>
      <c r="AW1176" s="24"/>
      <c r="AX1176" s="24"/>
      <c r="AY1176" s="24"/>
      <c r="BA1176" s="25" t="s">
        <v>2896</v>
      </c>
      <c r="BB1176" s="27" t="s">
        <v>2896</v>
      </c>
      <c r="BC1176" s="27"/>
      <c r="BD1176" s="24" t="s">
        <v>1128</v>
      </c>
      <c r="BE1176" s="24"/>
      <c r="BF1176" s="24"/>
      <c r="BG1176" s="24"/>
      <c r="BH1176" s="24"/>
      <c r="BI1176" s="24"/>
      <c r="BK1176" s="26" t="s">
        <v>1088</v>
      </c>
    </row>
    <row r="1177" spans="1:63" ht="15.75" customHeight="1" x14ac:dyDescent="0.35">
      <c r="A1177" s="12" t="s">
        <v>6934</v>
      </c>
      <c r="B1177" s="28" t="s">
        <v>3904</v>
      </c>
      <c r="C1177" s="5" t="s">
        <v>6590</v>
      </c>
      <c r="D1177" s="5">
        <v>180</v>
      </c>
      <c r="E1177" s="10">
        <v>1</v>
      </c>
      <c r="F1177" s="5">
        <f t="shared" si="198"/>
        <v>180</v>
      </c>
      <c r="G1177" s="11">
        <v>19</v>
      </c>
      <c r="H1177" s="22">
        <v>0.8</v>
      </c>
      <c r="I1177" s="22">
        <v>2.9</v>
      </c>
      <c r="J1177" s="22">
        <v>2.9</v>
      </c>
      <c r="K1177" s="22">
        <v>0.1</v>
      </c>
      <c r="L1177" s="22">
        <v>0</v>
      </c>
      <c r="M1177" s="22">
        <v>1.7</v>
      </c>
      <c r="N1177" s="22">
        <v>0</v>
      </c>
      <c r="O1177" s="11">
        <v>17</v>
      </c>
      <c r="P1177" s="11">
        <v>0.3</v>
      </c>
      <c r="Q1177" s="7"/>
      <c r="R1177" s="6">
        <f t="shared" si="199"/>
        <v>34.200000000000003</v>
      </c>
      <c r="S1177" s="13">
        <f t="shared" si="200"/>
        <v>1.44</v>
      </c>
      <c r="T1177" s="13">
        <f t="shared" si="201"/>
        <v>5.22</v>
      </c>
      <c r="U1177" s="13">
        <f t="shared" si="202"/>
        <v>5.22</v>
      </c>
      <c r="V1177" s="13">
        <f t="shared" si="203"/>
        <v>0.18</v>
      </c>
      <c r="W1177" s="13" t="str">
        <f t="shared" si="204"/>
        <v/>
      </c>
      <c r="X1177" s="13">
        <f t="shared" si="205"/>
        <v>3.06</v>
      </c>
      <c r="Y1177" s="13" t="str">
        <f t="shared" si="206"/>
        <v/>
      </c>
      <c r="Z1177" s="13">
        <f t="shared" si="207"/>
        <v>30.6</v>
      </c>
      <c r="AA1177" s="13">
        <f t="shared" si="208"/>
        <v>0.54</v>
      </c>
      <c r="AC1177" s="23">
        <v>3</v>
      </c>
      <c r="AD1177" s="23"/>
      <c r="AE1177" s="23">
        <v>0.51</v>
      </c>
      <c r="AF1177" s="23">
        <v>7.7</v>
      </c>
      <c r="AG1177" s="23">
        <v>0.03</v>
      </c>
      <c r="AH1177" s="23">
        <v>0.03</v>
      </c>
      <c r="AI1177" s="23">
        <v>0.47</v>
      </c>
      <c r="AJ1177" s="23">
        <v>0.08</v>
      </c>
      <c r="AK1177" s="23">
        <v>93</v>
      </c>
      <c r="AL1177" s="23"/>
      <c r="AM1177" s="23">
        <v>130</v>
      </c>
      <c r="AN1177" s="23">
        <v>12</v>
      </c>
      <c r="AO1177" s="23">
        <v>0.7</v>
      </c>
      <c r="AP1177" s="23">
        <v>18</v>
      </c>
      <c r="AQ1177" s="23"/>
      <c r="AR1177" s="23"/>
      <c r="AT1177" s="24"/>
      <c r="AU1177" s="24"/>
      <c r="AV1177" s="24"/>
      <c r="AW1177" s="24"/>
      <c r="AX1177" s="24"/>
      <c r="AY1177" s="24"/>
      <c r="BA1177" s="25" t="s">
        <v>2896</v>
      </c>
      <c r="BB1177" s="27" t="s">
        <v>2896</v>
      </c>
      <c r="BC1177" s="27"/>
      <c r="BD1177" s="24"/>
      <c r="BE1177" s="24"/>
      <c r="BF1177" s="24"/>
      <c r="BG1177" s="24"/>
      <c r="BH1177" s="24"/>
      <c r="BI1177" s="24"/>
      <c r="BK1177" s="26" t="s">
        <v>6935</v>
      </c>
    </row>
    <row r="1178" spans="1:63" ht="15.75" customHeight="1" x14ac:dyDescent="0.35">
      <c r="A1178" s="12" t="s">
        <v>6936</v>
      </c>
      <c r="B1178" s="28" t="s">
        <v>3917</v>
      </c>
      <c r="C1178" s="5" t="s">
        <v>4187</v>
      </c>
      <c r="D1178" s="5">
        <v>100</v>
      </c>
      <c r="E1178" s="10">
        <v>1</v>
      </c>
      <c r="F1178" s="5">
        <f t="shared" si="198"/>
        <v>100</v>
      </c>
      <c r="G1178" s="11">
        <v>22</v>
      </c>
      <c r="H1178" s="22">
        <v>1.5</v>
      </c>
      <c r="I1178" s="22">
        <v>1.9</v>
      </c>
      <c r="J1178" s="22">
        <v>1.7</v>
      </c>
      <c r="K1178" s="22">
        <v>0.1</v>
      </c>
      <c r="L1178" s="22">
        <v>0.1</v>
      </c>
      <c r="M1178" s="22"/>
      <c r="N1178" s="22">
        <v>1.1000000000000001</v>
      </c>
      <c r="O1178" s="11"/>
      <c r="P1178" s="11"/>
      <c r="Q1178" s="7"/>
      <c r="R1178" s="6">
        <f t="shared" si="199"/>
        <v>22</v>
      </c>
      <c r="S1178" s="13">
        <f t="shared" si="200"/>
        <v>1.5</v>
      </c>
      <c r="T1178" s="13">
        <f t="shared" si="201"/>
        <v>1.9</v>
      </c>
      <c r="U1178" s="13">
        <f t="shared" si="202"/>
        <v>1.7</v>
      </c>
      <c r="V1178" s="13">
        <f t="shared" si="203"/>
        <v>0.1</v>
      </c>
      <c r="W1178" s="13">
        <f t="shared" si="204"/>
        <v>0.1</v>
      </c>
      <c r="X1178" s="13" t="str">
        <f t="shared" si="205"/>
        <v/>
      </c>
      <c r="Y1178" s="13">
        <f t="shared" si="206"/>
        <v>1.1000000000000001</v>
      </c>
      <c r="Z1178" s="13" t="str">
        <f t="shared" si="207"/>
        <v/>
      </c>
      <c r="AA1178" s="13" t="str">
        <f t="shared" si="208"/>
        <v/>
      </c>
      <c r="AC1178" s="23"/>
      <c r="AD1178" s="23"/>
      <c r="AE1178" s="23"/>
      <c r="AF1178" s="23"/>
      <c r="AG1178" s="23"/>
      <c r="AH1178" s="23"/>
      <c r="AI1178" s="23"/>
      <c r="AJ1178" s="23"/>
      <c r="AK1178" s="23"/>
      <c r="AL1178" s="23"/>
      <c r="AM1178" s="23"/>
      <c r="AN1178" s="23"/>
      <c r="AO1178" s="23"/>
      <c r="AP1178" s="23"/>
      <c r="AQ1178" s="23"/>
      <c r="AR1178" s="23"/>
      <c r="AT1178" s="24" t="s">
        <v>6937</v>
      </c>
      <c r="AU1178" s="24"/>
      <c r="AV1178" s="24"/>
      <c r="AW1178" s="24"/>
      <c r="AX1178" s="24"/>
      <c r="AY1178" s="24"/>
      <c r="BA1178" s="25" t="s">
        <v>2896</v>
      </c>
      <c r="BB1178" s="27" t="s">
        <v>2896</v>
      </c>
      <c r="BC1178" s="27"/>
      <c r="BD1178" s="24"/>
      <c r="BE1178" s="24"/>
      <c r="BF1178" s="24"/>
      <c r="BG1178" s="24"/>
      <c r="BH1178" s="24"/>
      <c r="BI1178" s="24"/>
      <c r="BK1178" s="26" t="s">
        <v>6938</v>
      </c>
    </row>
    <row r="1179" spans="1:63" ht="15.75" customHeight="1" x14ac:dyDescent="0.35">
      <c r="A1179" s="12" t="s">
        <v>6939</v>
      </c>
      <c r="B1179" s="28" t="s">
        <v>3911</v>
      </c>
      <c r="C1179" s="5" t="s">
        <v>6940</v>
      </c>
      <c r="D1179" s="5">
        <v>100</v>
      </c>
      <c r="E1179" s="10">
        <v>1</v>
      </c>
      <c r="F1179" s="5">
        <f t="shared" si="198"/>
        <v>100</v>
      </c>
      <c r="G1179" s="11">
        <v>47</v>
      </c>
      <c r="H1179" s="22">
        <v>11</v>
      </c>
      <c r="I1179" s="22">
        <v>0.7</v>
      </c>
      <c r="J1179" s="22">
        <v>0.4</v>
      </c>
      <c r="K1179" s="22">
        <v>0.2</v>
      </c>
      <c r="L1179" s="22">
        <v>0.1</v>
      </c>
      <c r="M1179" s="22"/>
      <c r="N1179" s="22">
        <v>0.4</v>
      </c>
      <c r="O1179" s="11"/>
      <c r="P1179" s="11"/>
      <c r="Q1179" s="7"/>
      <c r="R1179" s="6">
        <f t="shared" si="199"/>
        <v>47</v>
      </c>
      <c r="S1179" s="13">
        <f t="shared" si="200"/>
        <v>11</v>
      </c>
      <c r="T1179" s="13">
        <f t="shared" si="201"/>
        <v>0.7</v>
      </c>
      <c r="U1179" s="13">
        <f t="shared" si="202"/>
        <v>0.4</v>
      </c>
      <c r="V1179" s="13">
        <f t="shared" si="203"/>
        <v>0.2</v>
      </c>
      <c r="W1179" s="13">
        <f t="shared" si="204"/>
        <v>0.1</v>
      </c>
      <c r="X1179" s="13" t="str">
        <f t="shared" si="205"/>
        <v/>
      </c>
      <c r="Y1179" s="13">
        <f t="shared" si="206"/>
        <v>0.4</v>
      </c>
      <c r="Z1179" s="13" t="str">
        <f t="shared" si="207"/>
        <v/>
      </c>
      <c r="AA1179" s="13" t="str">
        <f t="shared" si="208"/>
        <v/>
      </c>
      <c r="AC1179" s="23"/>
      <c r="AD1179" s="23"/>
      <c r="AE1179" s="23"/>
      <c r="AF1179" s="23"/>
      <c r="AG1179" s="23"/>
      <c r="AH1179" s="23"/>
      <c r="AI1179" s="23"/>
      <c r="AJ1179" s="23"/>
      <c r="AK1179" s="23"/>
      <c r="AL1179" s="23"/>
      <c r="AM1179" s="23"/>
      <c r="AN1179" s="23"/>
      <c r="AO1179" s="23"/>
      <c r="AP1179" s="23"/>
      <c r="AQ1179" s="23"/>
      <c r="AR1179" s="23"/>
      <c r="AT1179" s="24" t="s">
        <v>6941</v>
      </c>
      <c r="AU1179" s="24"/>
      <c r="AV1179" s="24"/>
      <c r="AW1179" s="24"/>
      <c r="AX1179" s="24"/>
      <c r="AY1179" s="24"/>
      <c r="BA1179" s="25" t="s">
        <v>2896</v>
      </c>
      <c r="BB1179" s="27" t="s">
        <v>2896</v>
      </c>
      <c r="BC1179" s="27"/>
      <c r="BD1179" s="24" t="s">
        <v>1139</v>
      </c>
      <c r="BE1179" s="24"/>
      <c r="BF1179" s="24"/>
      <c r="BG1179" s="24"/>
      <c r="BH1179" s="24"/>
      <c r="BI1179" s="24"/>
      <c r="BK1179" s="26" t="s">
        <v>6942</v>
      </c>
    </row>
    <row r="1180" spans="1:63" ht="15.75" customHeight="1" x14ac:dyDescent="0.35">
      <c r="A1180" s="12" t="s">
        <v>6943</v>
      </c>
      <c r="B1180" s="28" t="s">
        <v>3945</v>
      </c>
      <c r="C1180" s="5" t="s">
        <v>6940</v>
      </c>
      <c r="D1180" s="5">
        <v>100</v>
      </c>
      <c r="E1180" s="10">
        <v>1</v>
      </c>
      <c r="F1180" s="5">
        <f t="shared" si="198"/>
        <v>100</v>
      </c>
      <c r="G1180" s="11">
        <v>49</v>
      </c>
      <c r="H1180" s="22">
        <v>10</v>
      </c>
      <c r="I1180" s="22">
        <v>0.7</v>
      </c>
      <c r="J1180" s="22">
        <v>0.5</v>
      </c>
      <c r="K1180" s="22">
        <v>0.5</v>
      </c>
      <c r="L1180" s="22">
        <v>0.5</v>
      </c>
      <c r="M1180" s="22"/>
      <c r="N1180" s="22">
        <v>0.38</v>
      </c>
      <c r="O1180" s="11"/>
      <c r="P1180" s="11"/>
      <c r="Q1180" s="7"/>
      <c r="R1180" s="6">
        <f t="shared" si="199"/>
        <v>49</v>
      </c>
      <c r="S1180" s="13">
        <f t="shared" si="200"/>
        <v>10</v>
      </c>
      <c r="T1180" s="13">
        <f t="shared" si="201"/>
        <v>0.7</v>
      </c>
      <c r="U1180" s="13">
        <f t="shared" si="202"/>
        <v>0.5</v>
      </c>
      <c r="V1180" s="13">
        <f t="shared" si="203"/>
        <v>0.5</v>
      </c>
      <c r="W1180" s="13">
        <f t="shared" si="204"/>
        <v>0.5</v>
      </c>
      <c r="X1180" s="13" t="str">
        <f t="shared" si="205"/>
        <v/>
      </c>
      <c r="Y1180" s="13">
        <f t="shared" si="206"/>
        <v>0.38</v>
      </c>
      <c r="Z1180" s="13" t="str">
        <f t="shared" si="207"/>
        <v/>
      </c>
      <c r="AA1180" s="13" t="str">
        <f t="shared" si="208"/>
        <v/>
      </c>
      <c r="AC1180" s="23"/>
      <c r="AD1180" s="23"/>
      <c r="AE1180" s="23"/>
      <c r="AF1180" s="23"/>
      <c r="AG1180" s="23"/>
      <c r="AH1180" s="23"/>
      <c r="AI1180" s="23"/>
      <c r="AJ1180" s="23"/>
      <c r="AK1180" s="23"/>
      <c r="AL1180" s="23"/>
      <c r="AM1180" s="23"/>
      <c r="AN1180" s="23"/>
      <c r="AO1180" s="23"/>
      <c r="AP1180" s="23"/>
      <c r="AQ1180" s="23"/>
      <c r="AR1180" s="23"/>
      <c r="AT1180" s="24" t="s">
        <v>6944</v>
      </c>
      <c r="AU1180" s="24"/>
      <c r="AV1180" s="24"/>
      <c r="AW1180" s="24"/>
      <c r="AX1180" s="24"/>
      <c r="AY1180" s="24"/>
      <c r="BA1180" s="25" t="s">
        <v>2896</v>
      </c>
      <c r="BB1180" s="27" t="s">
        <v>2896</v>
      </c>
      <c r="BC1180" s="27"/>
      <c r="BD1180" s="24" t="s">
        <v>1139</v>
      </c>
      <c r="BE1180" s="24"/>
      <c r="BF1180" s="24"/>
      <c r="BG1180" s="24"/>
      <c r="BH1180" s="24"/>
      <c r="BI1180" s="24"/>
      <c r="BK1180" s="26" t="s">
        <v>6945</v>
      </c>
    </row>
    <row r="1181" spans="1:63" ht="15.75" customHeight="1" x14ac:dyDescent="0.35">
      <c r="A1181" s="12" t="s">
        <v>6946</v>
      </c>
      <c r="B1181" s="28" t="s">
        <v>3911</v>
      </c>
      <c r="C1181" s="5" t="s">
        <v>6940</v>
      </c>
      <c r="D1181" s="5">
        <v>100</v>
      </c>
      <c r="E1181" s="10">
        <v>1</v>
      </c>
      <c r="F1181" s="5">
        <f t="shared" si="198"/>
        <v>100</v>
      </c>
      <c r="G1181" s="11">
        <v>62</v>
      </c>
      <c r="H1181" s="22">
        <v>9.6999999999999993</v>
      </c>
      <c r="I1181" s="22">
        <v>5.5</v>
      </c>
      <c r="J1181" s="22">
        <v>5.4</v>
      </c>
      <c r="K1181" s="22">
        <v>0</v>
      </c>
      <c r="L1181" s="22">
        <v>0</v>
      </c>
      <c r="M1181" s="22"/>
      <c r="N1181" s="22">
        <v>0.3</v>
      </c>
      <c r="O1181" s="11"/>
      <c r="P1181" s="11"/>
      <c r="Q1181" s="7"/>
      <c r="R1181" s="6">
        <f t="shared" si="199"/>
        <v>62</v>
      </c>
      <c r="S1181" s="13">
        <f t="shared" si="200"/>
        <v>9.6999999999999993</v>
      </c>
      <c r="T1181" s="13">
        <f t="shared" si="201"/>
        <v>5.5</v>
      </c>
      <c r="U1181" s="13">
        <f t="shared" si="202"/>
        <v>5.4</v>
      </c>
      <c r="V1181" s="13" t="str">
        <f t="shared" si="203"/>
        <v/>
      </c>
      <c r="W1181" s="13" t="str">
        <f t="shared" si="204"/>
        <v/>
      </c>
      <c r="X1181" s="13" t="str">
        <f t="shared" si="205"/>
        <v/>
      </c>
      <c r="Y1181" s="13">
        <f t="shared" si="206"/>
        <v>0.3</v>
      </c>
      <c r="Z1181" s="13" t="str">
        <f t="shared" si="207"/>
        <v/>
      </c>
      <c r="AA1181" s="13" t="str">
        <f t="shared" si="208"/>
        <v/>
      </c>
      <c r="AC1181" s="23"/>
      <c r="AD1181" s="23"/>
      <c r="AE1181" s="23"/>
      <c r="AF1181" s="23"/>
      <c r="AG1181" s="23"/>
      <c r="AH1181" s="23"/>
      <c r="AI1181" s="23"/>
      <c r="AJ1181" s="23"/>
      <c r="AK1181" s="23"/>
      <c r="AL1181" s="23"/>
      <c r="AM1181" s="23"/>
      <c r="AN1181" s="23"/>
      <c r="AO1181" s="23"/>
      <c r="AP1181" s="23"/>
      <c r="AQ1181" s="23"/>
      <c r="AR1181" s="23"/>
      <c r="AT1181" s="24" t="s">
        <v>5474</v>
      </c>
      <c r="AU1181" s="24"/>
      <c r="AV1181" s="24"/>
      <c r="AW1181" s="24"/>
      <c r="AX1181" s="24"/>
      <c r="AY1181" s="24"/>
      <c r="BA1181" s="25" t="s">
        <v>2896</v>
      </c>
      <c r="BB1181" s="27" t="s">
        <v>2897</v>
      </c>
      <c r="BC1181" s="27"/>
      <c r="BD1181" s="24" t="s">
        <v>1176</v>
      </c>
      <c r="BE1181" s="24"/>
      <c r="BF1181" s="24"/>
      <c r="BG1181" s="24"/>
      <c r="BH1181" s="24"/>
      <c r="BI1181" s="24"/>
      <c r="BK1181" s="26" t="s">
        <v>6947</v>
      </c>
    </row>
    <row r="1182" spans="1:63" ht="15.75" customHeight="1" x14ac:dyDescent="0.35">
      <c r="A1182" s="12" t="s">
        <v>6948</v>
      </c>
      <c r="B1182" s="28" t="s">
        <v>3911</v>
      </c>
      <c r="C1182" s="5" t="s">
        <v>6940</v>
      </c>
      <c r="D1182" s="5">
        <v>100</v>
      </c>
      <c r="E1182" s="10">
        <v>1</v>
      </c>
      <c r="F1182" s="5">
        <f t="shared" si="198"/>
        <v>100</v>
      </c>
      <c r="G1182" s="11">
        <v>54</v>
      </c>
      <c r="H1182" s="22">
        <v>9.6</v>
      </c>
      <c r="I1182" s="22">
        <v>4</v>
      </c>
      <c r="J1182" s="22">
        <v>3.7</v>
      </c>
      <c r="K1182" s="22">
        <v>0</v>
      </c>
      <c r="L1182" s="22">
        <v>0</v>
      </c>
      <c r="M1182" s="22"/>
      <c r="N1182" s="22">
        <v>0.3</v>
      </c>
      <c r="O1182" s="11"/>
      <c r="P1182" s="11"/>
      <c r="Q1182" s="7"/>
      <c r="R1182" s="6">
        <f t="shared" si="199"/>
        <v>54</v>
      </c>
      <c r="S1182" s="13">
        <f t="shared" si="200"/>
        <v>9.6</v>
      </c>
      <c r="T1182" s="13">
        <f t="shared" si="201"/>
        <v>4</v>
      </c>
      <c r="U1182" s="13">
        <f t="shared" si="202"/>
        <v>3.7</v>
      </c>
      <c r="V1182" s="13" t="str">
        <f t="shared" si="203"/>
        <v/>
      </c>
      <c r="W1182" s="13" t="str">
        <f t="shared" si="204"/>
        <v/>
      </c>
      <c r="X1182" s="13" t="str">
        <f t="shared" si="205"/>
        <v/>
      </c>
      <c r="Y1182" s="13">
        <f t="shared" si="206"/>
        <v>0.3</v>
      </c>
      <c r="Z1182" s="13" t="str">
        <f t="shared" si="207"/>
        <v/>
      </c>
      <c r="AA1182" s="13" t="str">
        <f t="shared" si="208"/>
        <v/>
      </c>
      <c r="AC1182" s="23"/>
      <c r="AD1182" s="23"/>
      <c r="AE1182" s="23"/>
      <c r="AF1182" s="23"/>
      <c r="AG1182" s="23"/>
      <c r="AH1182" s="23"/>
      <c r="AI1182" s="23"/>
      <c r="AJ1182" s="23"/>
      <c r="AK1182" s="23"/>
      <c r="AL1182" s="23"/>
      <c r="AM1182" s="23"/>
      <c r="AN1182" s="23"/>
      <c r="AO1182" s="23"/>
      <c r="AP1182" s="23"/>
      <c r="AQ1182" s="23"/>
      <c r="AR1182" s="23"/>
      <c r="AT1182" s="24" t="s">
        <v>5470</v>
      </c>
      <c r="AU1182" s="24"/>
      <c r="AV1182" s="24"/>
      <c r="AW1182" s="24"/>
      <c r="AX1182" s="24"/>
      <c r="AY1182" s="24"/>
      <c r="BA1182" s="25" t="s">
        <v>2896</v>
      </c>
      <c r="BB1182" s="27" t="s">
        <v>2897</v>
      </c>
      <c r="BC1182" s="27"/>
      <c r="BD1182" s="24" t="s">
        <v>1176</v>
      </c>
      <c r="BE1182" s="24"/>
      <c r="BF1182" s="24"/>
      <c r="BG1182" s="24"/>
      <c r="BH1182" s="24"/>
      <c r="BI1182" s="24"/>
      <c r="BK1182" s="26" t="s">
        <v>6949</v>
      </c>
    </row>
    <row r="1183" spans="1:63" ht="15.75" customHeight="1" x14ac:dyDescent="0.35">
      <c r="A1183" s="12" t="s">
        <v>6950</v>
      </c>
      <c r="B1183" s="28" t="s">
        <v>3922</v>
      </c>
      <c r="C1183" s="5" t="s">
        <v>6940</v>
      </c>
      <c r="D1183" s="5">
        <v>100</v>
      </c>
      <c r="E1183" s="10">
        <v>1</v>
      </c>
      <c r="F1183" s="5">
        <f t="shared" si="198"/>
        <v>100</v>
      </c>
      <c r="G1183" s="11">
        <v>46</v>
      </c>
      <c r="H1183" s="22">
        <v>11</v>
      </c>
      <c r="I1183" s="22">
        <v>0.7</v>
      </c>
      <c r="J1183" s="22"/>
      <c r="K1183" s="22"/>
      <c r="L1183" s="22"/>
      <c r="M1183" s="22"/>
      <c r="N1183" s="22">
        <v>0.48</v>
      </c>
      <c r="O1183" s="11"/>
      <c r="P1183" s="11"/>
      <c r="Q1183" s="7"/>
      <c r="R1183" s="6">
        <f t="shared" si="199"/>
        <v>46</v>
      </c>
      <c r="S1183" s="13">
        <f t="shared" si="200"/>
        <v>11</v>
      </c>
      <c r="T1183" s="13">
        <f t="shared" si="201"/>
        <v>0.7</v>
      </c>
      <c r="U1183" s="13" t="str">
        <f t="shared" si="202"/>
        <v/>
      </c>
      <c r="V1183" s="13" t="str">
        <f t="shared" si="203"/>
        <v/>
      </c>
      <c r="W1183" s="13" t="str">
        <f t="shared" si="204"/>
        <v/>
      </c>
      <c r="X1183" s="13" t="str">
        <f t="shared" si="205"/>
        <v/>
      </c>
      <c r="Y1183" s="13">
        <f t="shared" si="206"/>
        <v>0.48</v>
      </c>
      <c r="Z1183" s="13" t="str">
        <f t="shared" si="207"/>
        <v/>
      </c>
      <c r="AA1183" s="13" t="str">
        <f t="shared" si="208"/>
        <v/>
      </c>
      <c r="AC1183" s="23"/>
      <c r="AD1183" s="23"/>
      <c r="AE1183" s="23"/>
      <c r="AF1183" s="23"/>
      <c r="AG1183" s="23"/>
      <c r="AH1183" s="23"/>
      <c r="AI1183" s="23"/>
      <c r="AJ1183" s="23"/>
      <c r="AK1183" s="23"/>
      <c r="AL1183" s="23"/>
      <c r="AM1183" s="23"/>
      <c r="AN1183" s="23"/>
      <c r="AO1183" s="23"/>
      <c r="AP1183" s="23"/>
      <c r="AQ1183" s="23"/>
      <c r="AR1183" s="23"/>
      <c r="AT1183" s="24" t="s">
        <v>6951</v>
      </c>
      <c r="AU1183" s="24"/>
      <c r="AV1183" s="24"/>
      <c r="AW1183" s="24" t="s">
        <v>6952</v>
      </c>
      <c r="AX1183" s="24"/>
      <c r="AY1183" s="24"/>
      <c r="BA1183" s="25" t="s">
        <v>2896</v>
      </c>
      <c r="BB1183" s="27" t="s">
        <v>2896</v>
      </c>
      <c r="BC1183" s="27"/>
      <c r="BD1183" s="24" t="s">
        <v>1139</v>
      </c>
      <c r="BE1183" s="24"/>
      <c r="BF1183" s="24"/>
      <c r="BG1183" s="24"/>
      <c r="BH1183" s="24"/>
      <c r="BI1183" s="24"/>
      <c r="BK1183" s="26" t="s">
        <v>6953</v>
      </c>
    </row>
    <row r="1184" spans="1:63" ht="15.75" customHeight="1" x14ac:dyDescent="0.35">
      <c r="A1184" s="12" t="s">
        <v>6954</v>
      </c>
      <c r="B1184" s="28" t="s">
        <v>6955</v>
      </c>
      <c r="C1184" s="5" t="s">
        <v>6940</v>
      </c>
      <c r="D1184" s="5">
        <v>100</v>
      </c>
      <c r="E1184" s="10">
        <v>1</v>
      </c>
      <c r="F1184" s="5">
        <f t="shared" si="198"/>
        <v>100</v>
      </c>
      <c r="G1184" s="11">
        <v>43</v>
      </c>
      <c r="H1184" s="22">
        <v>8.3000000000000007</v>
      </c>
      <c r="I1184" s="22">
        <v>3.1</v>
      </c>
      <c r="J1184" s="22">
        <v>0.9</v>
      </c>
      <c r="K1184" s="22">
        <v>0.4</v>
      </c>
      <c r="L1184" s="22">
        <v>0</v>
      </c>
      <c r="M1184" s="22"/>
      <c r="N1184" s="22">
        <v>0.33</v>
      </c>
      <c r="O1184" s="11"/>
      <c r="P1184" s="11"/>
      <c r="Q1184" s="7"/>
      <c r="R1184" s="6">
        <f t="shared" si="199"/>
        <v>43</v>
      </c>
      <c r="S1184" s="13">
        <f t="shared" si="200"/>
        <v>8.3000000000000007</v>
      </c>
      <c r="T1184" s="13">
        <f t="shared" si="201"/>
        <v>3.1</v>
      </c>
      <c r="U1184" s="13">
        <f t="shared" si="202"/>
        <v>0.9</v>
      </c>
      <c r="V1184" s="13">
        <f t="shared" si="203"/>
        <v>0.4</v>
      </c>
      <c r="W1184" s="13" t="str">
        <f t="shared" si="204"/>
        <v/>
      </c>
      <c r="X1184" s="13" t="str">
        <f t="shared" si="205"/>
        <v/>
      </c>
      <c r="Y1184" s="13">
        <f t="shared" si="206"/>
        <v>0.33</v>
      </c>
      <c r="Z1184" s="13" t="str">
        <f t="shared" si="207"/>
        <v/>
      </c>
      <c r="AA1184" s="13" t="str">
        <f t="shared" si="208"/>
        <v/>
      </c>
      <c r="AC1184" s="23"/>
      <c r="AD1184" s="23"/>
      <c r="AE1184" s="23"/>
      <c r="AF1184" s="23"/>
      <c r="AG1184" s="23"/>
      <c r="AH1184" s="23"/>
      <c r="AI1184" s="23"/>
      <c r="AJ1184" s="23"/>
      <c r="AK1184" s="23"/>
      <c r="AL1184" s="23"/>
      <c r="AM1184" s="23"/>
      <c r="AN1184" s="23"/>
      <c r="AO1184" s="23"/>
      <c r="AP1184" s="23"/>
      <c r="AQ1184" s="23"/>
      <c r="AR1184" s="23"/>
      <c r="AT1184" s="24" t="s">
        <v>6956</v>
      </c>
      <c r="AU1184" s="24"/>
      <c r="AV1184" s="24"/>
      <c r="AW1184" s="24" t="s">
        <v>6957</v>
      </c>
      <c r="AX1184" s="24"/>
      <c r="AY1184" s="24"/>
      <c r="BA1184" s="25" t="s">
        <v>2896</v>
      </c>
      <c r="BB1184" s="27" t="s">
        <v>2896</v>
      </c>
      <c r="BC1184" s="27"/>
      <c r="BD1184" s="24" t="s">
        <v>1139</v>
      </c>
      <c r="BE1184" s="24"/>
      <c r="BF1184" s="24"/>
      <c r="BG1184" s="24"/>
      <c r="BH1184" s="24"/>
      <c r="BI1184" s="24"/>
      <c r="BK1184" s="26" t="s">
        <v>6958</v>
      </c>
    </row>
    <row r="1185" spans="1:63" ht="15.75" customHeight="1" x14ac:dyDescent="0.35">
      <c r="A1185" s="12" t="s">
        <v>6959</v>
      </c>
      <c r="B1185" s="28" t="s">
        <v>3917</v>
      </c>
      <c r="C1185" s="5" t="s">
        <v>6940</v>
      </c>
      <c r="D1185" s="5">
        <v>100</v>
      </c>
      <c r="E1185" s="10">
        <v>1</v>
      </c>
      <c r="F1185" s="5">
        <f t="shared" si="198"/>
        <v>100</v>
      </c>
      <c r="G1185" s="11">
        <v>49</v>
      </c>
      <c r="H1185" s="22">
        <v>10</v>
      </c>
      <c r="I1185" s="22">
        <v>0.7</v>
      </c>
      <c r="J1185" s="22">
        <v>0.5</v>
      </c>
      <c r="K1185" s="22">
        <v>0.5</v>
      </c>
      <c r="L1185" s="22">
        <v>0.5</v>
      </c>
      <c r="M1185" s="22"/>
      <c r="N1185" s="22">
        <v>0.38</v>
      </c>
      <c r="O1185" s="11"/>
      <c r="P1185" s="11"/>
      <c r="Q1185" s="7"/>
      <c r="R1185" s="6">
        <f t="shared" si="199"/>
        <v>49</v>
      </c>
      <c r="S1185" s="13">
        <f t="shared" si="200"/>
        <v>10</v>
      </c>
      <c r="T1185" s="13">
        <f t="shared" si="201"/>
        <v>0.7</v>
      </c>
      <c r="U1185" s="13">
        <f t="shared" si="202"/>
        <v>0.5</v>
      </c>
      <c r="V1185" s="13">
        <f t="shared" si="203"/>
        <v>0.5</v>
      </c>
      <c r="W1185" s="13">
        <f t="shared" si="204"/>
        <v>0.5</v>
      </c>
      <c r="X1185" s="13" t="str">
        <f t="shared" si="205"/>
        <v/>
      </c>
      <c r="Y1185" s="13">
        <f t="shared" si="206"/>
        <v>0.38</v>
      </c>
      <c r="Z1185" s="13" t="str">
        <f t="shared" si="207"/>
        <v/>
      </c>
      <c r="AA1185" s="13" t="str">
        <f t="shared" si="208"/>
        <v/>
      </c>
      <c r="AC1185" s="23"/>
      <c r="AD1185" s="23"/>
      <c r="AE1185" s="23"/>
      <c r="AF1185" s="23"/>
      <c r="AG1185" s="23"/>
      <c r="AH1185" s="23"/>
      <c r="AI1185" s="23"/>
      <c r="AJ1185" s="23"/>
      <c r="AK1185" s="23"/>
      <c r="AL1185" s="23"/>
      <c r="AM1185" s="23"/>
      <c r="AN1185" s="23"/>
      <c r="AO1185" s="23"/>
      <c r="AP1185" s="23"/>
      <c r="AQ1185" s="23"/>
      <c r="AR1185" s="23"/>
      <c r="AT1185" s="24" t="s">
        <v>6960</v>
      </c>
      <c r="AU1185" s="24"/>
      <c r="AV1185" s="24"/>
      <c r="AW1185" s="24"/>
      <c r="AX1185" s="24"/>
      <c r="AY1185" s="24"/>
      <c r="BA1185" s="25" t="s">
        <v>2896</v>
      </c>
      <c r="BB1185" s="27" t="s">
        <v>2896</v>
      </c>
      <c r="BC1185" s="27"/>
      <c r="BD1185" s="24" t="s">
        <v>1139</v>
      </c>
      <c r="BE1185" s="24"/>
      <c r="BF1185" s="24"/>
      <c r="BG1185" s="24"/>
      <c r="BH1185" s="24"/>
      <c r="BI1185" s="24"/>
      <c r="BK1185" s="26" t="s">
        <v>6961</v>
      </c>
    </row>
    <row r="1186" spans="1:63" ht="15.75" customHeight="1" x14ac:dyDescent="0.35">
      <c r="A1186" s="12" t="s">
        <v>6962</v>
      </c>
      <c r="B1186" s="28" t="s">
        <v>3904</v>
      </c>
      <c r="C1186" s="5" t="s">
        <v>6963</v>
      </c>
      <c r="D1186" s="5">
        <v>213</v>
      </c>
      <c r="E1186" s="10">
        <v>0.75</v>
      </c>
      <c r="F1186" s="5">
        <f t="shared" si="198"/>
        <v>159.75</v>
      </c>
      <c r="G1186" s="11">
        <v>53</v>
      </c>
      <c r="H1186" s="22">
        <v>0.8</v>
      </c>
      <c r="I1186" s="22">
        <v>11.1</v>
      </c>
      <c r="J1186" s="22">
        <v>11.1</v>
      </c>
      <c r="K1186" s="22">
        <v>0.2</v>
      </c>
      <c r="L1186" s="22">
        <v>0</v>
      </c>
      <c r="M1186" s="22">
        <v>1.7</v>
      </c>
      <c r="N1186" s="22">
        <v>0</v>
      </c>
      <c r="O1186" s="11">
        <v>29</v>
      </c>
      <c r="P1186" s="11">
        <v>0.1</v>
      </c>
      <c r="Q1186" s="7"/>
      <c r="R1186" s="6">
        <f t="shared" si="199"/>
        <v>84.667500000000004</v>
      </c>
      <c r="S1186" s="13">
        <f t="shared" si="200"/>
        <v>1.278</v>
      </c>
      <c r="T1186" s="13">
        <f t="shared" si="201"/>
        <v>17.732250000000001</v>
      </c>
      <c r="U1186" s="13">
        <f t="shared" si="202"/>
        <v>17.732250000000001</v>
      </c>
      <c r="V1186" s="13">
        <f t="shared" si="203"/>
        <v>0.31950000000000001</v>
      </c>
      <c r="W1186" s="13" t="str">
        <f t="shared" si="204"/>
        <v/>
      </c>
      <c r="X1186" s="13">
        <f t="shared" si="205"/>
        <v>2.7157499999999999</v>
      </c>
      <c r="Y1186" s="13" t="str">
        <f t="shared" si="206"/>
        <v/>
      </c>
      <c r="Z1186" s="13">
        <f t="shared" si="207"/>
        <v>46.327500000000001</v>
      </c>
      <c r="AA1186" s="13">
        <f t="shared" si="208"/>
        <v>0.15975</v>
      </c>
      <c r="AC1186" s="23">
        <v>12</v>
      </c>
      <c r="AD1186" s="23"/>
      <c r="AE1186" s="23">
        <v>0.33</v>
      </c>
      <c r="AF1186" s="23">
        <v>40</v>
      </c>
      <c r="AG1186" s="23">
        <v>0.08</v>
      </c>
      <c r="AH1186" s="23">
        <v>0.04</v>
      </c>
      <c r="AI1186" s="23">
        <v>0.3</v>
      </c>
      <c r="AJ1186" s="23">
        <v>7.0000000000000007E-2</v>
      </c>
      <c r="AK1186" s="23">
        <v>32</v>
      </c>
      <c r="AL1186" s="23"/>
      <c r="AM1186" s="23">
        <v>160</v>
      </c>
      <c r="AN1186" s="23">
        <v>11</v>
      </c>
      <c r="AO1186" s="23">
        <v>0.1</v>
      </c>
      <c r="AP1186" s="23">
        <v>17</v>
      </c>
      <c r="AQ1186" s="23"/>
      <c r="AR1186" s="23"/>
      <c r="AT1186" s="24"/>
      <c r="AU1186" s="24"/>
      <c r="AV1186" s="24"/>
      <c r="AW1186" s="24"/>
      <c r="AX1186" s="24"/>
      <c r="AY1186" s="24"/>
      <c r="BA1186" s="25" t="s">
        <v>2896</v>
      </c>
      <c r="BB1186" s="27" t="s">
        <v>2896</v>
      </c>
      <c r="BC1186" s="27"/>
      <c r="BD1186" s="24"/>
      <c r="BE1186" s="24"/>
      <c r="BF1186" s="24"/>
      <c r="BG1186" s="24"/>
      <c r="BH1186" s="24"/>
      <c r="BI1186" s="24"/>
      <c r="BK1186" s="26" t="s">
        <v>6964</v>
      </c>
    </row>
    <row r="1187" spans="1:63" ht="15.75" customHeight="1" x14ac:dyDescent="0.35">
      <c r="A1187" s="12" t="s">
        <v>6965</v>
      </c>
      <c r="B1187" s="28" t="s">
        <v>3911</v>
      </c>
      <c r="C1187" s="5" t="s">
        <v>3923</v>
      </c>
      <c r="D1187" s="5">
        <v>125</v>
      </c>
      <c r="E1187" s="10">
        <v>1</v>
      </c>
      <c r="F1187" s="5">
        <f t="shared" si="198"/>
        <v>125</v>
      </c>
      <c r="G1187" s="11">
        <v>94</v>
      </c>
      <c r="H1187" s="22">
        <v>12</v>
      </c>
      <c r="I1187" s="22">
        <v>7</v>
      </c>
      <c r="J1187" s="22">
        <v>1.4</v>
      </c>
      <c r="K1187" s="22">
        <v>2.1</v>
      </c>
      <c r="L1187" s="22">
        <v>0.7</v>
      </c>
      <c r="M1187" s="22"/>
      <c r="N1187" s="22">
        <v>0.72</v>
      </c>
      <c r="O1187" s="11"/>
      <c r="P1187" s="11"/>
      <c r="Q1187" s="7"/>
      <c r="R1187" s="6">
        <f t="shared" si="199"/>
        <v>117.5</v>
      </c>
      <c r="S1187" s="13">
        <f t="shared" si="200"/>
        <v>15</v>
      </c>
      <c r="T1187" s="13">
        <f t="shared" si="201"/>
        <v>8.75</v>
      </c>
      <c r="U1187" s="13">
        <f t="shared" si="202"/>
        <v>1.75</v>
      </c>
      <c r="V1187" s="13">
        <f t="shared" si="203"/>
        <v>2.625</v>
      </c>
      <c r="W1187" s="13">
        <f t="shared" si="204"/>
        <v>0.875</v>
      </c>
      <c r="X1187" s="13" t="str">
        <f t="shared" si="205"/>
        <v/>
      </c>
      <c r="Y1187" s="13">
        <f t="shared" si="206"/>
        <v>0.9</v>
      </c>
      <c r="Z1187" s="13" t="str">
        <f t="shared" si="207"/>
        <v/>
      </c>
      <c r="AA1187" s="13" t="str">
        <f t="shared" si="208"/>
        <v/>
      </c>
      <c r="AC1187" s="23"/>
      <c r="AD1187" s="23"/>
      <c r="AE1187" s="23"/>
      <c r="AF1187" s="23"/>
      <c r="AG1187" s="23"/>
      <c r="AH1187" s="23"/>
      <c r="AI1187" s="23"/>
      <c r="AJ1187" s="23"/>
      <c r="AK1187" s="23"/>
      <c r="AL1187" s="23"/>
      <c r="AM1187" s="23"/>
      <c r="AN1187" s="23"/>
      <c r="AO1187" s="23"/>
      <c r="AP1187" s="23"/>
      <c r="AQ1187" s="23"/>
      <c r="AR1187" s="23"/>
      <c r="AT1187" s="24" t="s">
        <v>6966</v>
      </c>
      <c r="AU1187" s="24"/>
      <c r="AV1187" s="24"/>
      <c r="AW1187" s="24"/>
      <c r="AX1187" s="24"/>
      <c r="AY1187" s="24"/>
      <c r="BA1187" s="25" t="s">
        <v>2897</v>
      </c>
      <c r="BB1187" s="27" t="s">
        <v>2896</v>
      </c>
      <c r="BC1187" s="27"/>
      <c r="BD1187" s="24" t="s">
        <v>6967</v>
      </c>
      <c r="BE1187" s="24"/>
      <c r="BF1187" s="24"/>
      <c r="BG1187" s="24"/>
      <c r="BH1187" s="24"/>
      <c r="BI1187" s="24"/>
      <c r="BK1187" s="26" t="s">
        <v>6968</v>
      </c>
    </row>
    <row r="1188" spans="1:63" ht="15.75" customHeight="1" x14ac:dyDescent="0.35">
      <c r="A1188" s="12" t="s">
        <v>6969</v>
      </c>
      <c r="B1188" s="28" t="s">
        <v>3922</v>
      </c>
      <c r="C1188" s="5" t="s">
        <v>3923</v>
      </c>
      <c r="D1188" s="5">
        <v>125</v>
      </c>
      <c r="E1188" s="10">
        <v>1</v>
      </c>
      <c r="F1188" s="5">
        <f t="shared" si="198"/>
        <v>125</v>
      </c>
      <c r="G1188" s="11">
        <v>79</v>
      </c>
      <c r="H1188" s="22">
        <v>10.9</v>
      </c>
      <c r="I1188" s="22">
        <v>5.8</v>
      </c>
      <c r="J1188" s="22">
        <v>1</v>
      </c>
      <c r="K1188" s="22">
        <v>1.4</v>
      </c>
      <c r="L1188" s="22">
        <v>0.7</v>
      </c>
      <c r="M1188" s="22"/>
      <c r="N1188" s="22">
        <v>1.3</v>
      </c>
      <c r="O1188" s="11"/>
      <c r="P1188" s="11"/>
      <c r="Q1188" s="7"/>
      <c r="R1188" s="6">
        <f t="shared" si="199"/>
        <v>98.75</v>
      </c>
      <c r="S1188" s="13">
        <f t="shared" si="200"/>
        <v>13.625</v>
      </c>
      <c r="T1188" s="13">
        <f t="shared" si="201"/>
        <v>7.25</v>
      </c>
      <c r="U1188" s="13">
        <f t="shared" si="202"/>
        <v>1.25</v>
      </c>
      <c r="V1188" s="13">
        <f t="shared" si="203"/>
        <v>1.75</v>
      </c>
      <c r="W1188" s="13">
        <f t="shared" si="204"/>
        <v>0.875</v>
      </c>
      <c r="X1188" s="13" t="str">
        <f t="shared" si="205"/>
        <v/>
      </c>
      <c r="Y1188" s="13">
        <f t="shared" si="206"/>
        <v>1.625</v>
      </c>
      <c r="Z1188" s="13" t="str">
        <f t="shared" si="207"/>
        <v/>
      </c>
      <c r="AA1188" s="13" t="str">
        <f t="shared" si="208"/>
        <v/>
      </c>
      <c r="AC1188" s="23"/>
      <c r="AD1188" s="23"/>
      <c r="AE1188" s="23"/>
      <c r="AF1188" s="23"/>
      <c r="AG1188" s="23"/>
      <c r="AH1188" s="23"/>
      <c r="AI1188" s="23"/>
      <c r="AJ1188" s="23"/>
      <c r="AK1188" s="23"/>
      <c r="AL1188" s="23"/>
      <c r="AM1188" s="23"/>
      <c r="AN1188" s="23"/>
      <c r="AO1188" s="23"/>
      <c r="AP1188" s="23"/>
      <c r="AQ1188" s="23"/>
      <c r="AR1188" s="23"/>
      <c r="AT1188" s="24" t="s">
        <v>6970</v>
      </c>
      <c r="AU1188" s="24"/>
      <c r="AV1188" s="24"/>
      <c r="AW1188" s="24" t="s">
        <v>1867</v>
      </c>
      <c r="AX1188" s="24"/>
      <c r="AY1188" s="24"/>
      <c r="BA1188" s="25" t="s">
        <v>2896</v>
      </c>
      <c r="BB1188" s="27" t="s">
        <v>2896</v>
      </c>
      <c r="BC1188" s="27"/>
      <c r="BD1188" s="24" t="s">
        <v>6971</v>
      </c>
      <c r="BE1188" s="24"/>
      <c r="BF1188" s="24"/>
      <c r="BG1188" s="24"/>
      <c r="BH1188" s="24"/>
      <c r="BI1188" s="24"/>
      <c r="BK1188" s="26" t="s">
        <v>6972</v>
      </c>
    </row>
    <row r="1189" spans="1:63" ht="15.75" customHeight="1" x14ac:dyDescent="0.35">
      <c r="A1189" s="12" t="s">
        <v>6973</v>
      </c>
      <c r="B1189" s="28" t="s">
        <v>3854</v>
      </c>
      <c r="C1189" s="5" t="s">
        <v>3923</v>
      </c>
      <c r="D1189" s="5">
        <v>125</v>
      </c>
      <c r="E1189" s="10">
        <v>1</v>
      </c>
      <c r="F1189" s="5">
        <f t="shared" si="198"/>
        <v>125</v>
      </c>
      <c r="G1189" s="11">
        <v>75</v>
      </c>
      <c r="H1189" s="22">
        <v>9.8000000000000007</v>
      </c>
      <c r="I1189" s="22">
        <v>3.9</v>
      </c>
      <c r="J1189" s="22">
        <v>0.5</v>
      </c>
      <c r="K1189" s="22">
        <v>2.1</v>
      </c>
      <c r="L1189" s="22">
        <v>0.4</v>
      </c>
      <c r="M1189" s="22"/>
      <c r="N1189" s="22">
        <v>1.18</v>
      </c>
      <c r="O1189" s="11"/>
      <c r="P1189" s="11"/>
      <c r="Q1189" s="7"/>
      <c r="R1189" s="6">
        <f t="shared" si="199"/>
        <v>93.75</v>
      </c>
      <c r="S1189" s="13">
        <f t="shared" si="200"/>
        <v>12.25</v>
      </c>
      <c r="T1189" s="13">
        <f t="shared" si="201"/>
        <v>4.875</v>
      </c>
      <c r="U1189" s="13">
        <f t="shared" si="202"/>
        <v>0.625</v>
      </c>
      <c r="V1189" s="13">
        <f t="shared" si="203"/>
        <v>2.625</v>
      </c>
      <c r="W1189" s="13">
        <f t="shared" si="204"/>
        <v>0.5</v>
      </c>
      <c r="X1189" s="13" t="str">
        <f t="shared" si="205"/>
        <v/>
      </c>
      <c r="Y1189" s="13">
        <f t="shared" si="206"/>
        <v>1.4750000000000001</v>
      </c>
      <c r="Z1189" s="13" t="str">
        <f t="shared" si="207"/>
        <v/>
      </c>
      <c r="AA1189" s="13" t="str">
        <f t="shared" si="208"/>
        <v/>
      </c>
      <c r="AC1189" s="23"/>
      <c r="AD1189" s="23"/>
      <c r="AE1189" s="23"/>
      <c r="AF1189" s="23"/>
      <c r="AG1189" s="23"/>
      <c r="AH1189" s="23"/>
      <c r="AI1189" s="23"/>
      <c r="AJ1189" s="23"/>
      <c r="AK1189" s="23"/>
      <c r="AL1189" s="23"/>
      <c r="AM1189" s="23"/>
      <c r="AN1189" s="23"/>
      <c r="AO1189" s="23"/>
      <c r="AP1189" s="23"/>
      <c r="AQ1189" s="23"/>
      <c r="AR1189" s="23"/>
      <c r="AT1189" s="24"/>
      <c r="AU1189" s="24"/>
      <c r="AV1189" s="24"/>
      <c r="AW1189" s="24" t="s">
        <v>6974</v>
      </c>
      <c r="AX1189" s="24"/>
      <c r="AY1189" s="24"/>
      <c r="BA1189" s="25" t="s">
        <v>2896</v>
      </c>
      <c r="BB1189" s="27" t="s">
        <v>2896</v>
      </c>
      <c r="BC1189" s="27"/>
      <c r="BD1189" s="24"/>
      <c r="BE1189" s="24"/>
      <c r="BF1189" s="24"/>
      <c r="BG1189" s="24" t="s">
        <v>6975</v>
      </c>
      <c r="BH1189" s="24"/>
      <c r="BI1189" s="24"/>
      <c r="BK1189" s="26" t="s">
        <v>6976</v>
      </c>
    </row>
    <row r="1190" spans="1:63" ht="15.75" customHeight="1" x14ac:dyDescent="0.35">
      <c r="A1190" s="12" t="s">
        <v>6977</v>
      </c>
      <c r="B1190" s="28" t="s">
        <v>3854</v>
      </c>
      <c r="C1190" s="5" t="s">
        <v>3923</v>
      </c>
      <c r="D1190" s="5">
        <v>125</v>
      </c>
      <c r="E1190" s="10">
        <v>1</v>
      </c>
      <c r="F1190" s="5">
        <f t="shared" si="198"/>
        <v>125</v>
      </c>
      <c r="G1190" s="11">
        <v>77</v>
      </c>
      <c r="H1190" s="22">
        <v>10</v>
      </c>
      <c r="I1190" s="22">
        <v>4.0999999999999996</v>
      </c>
      <c r="J1190" s="22">
        <v>0.5</v>
      </c>
      <c r="K1190" s="22">
        <v>2.2000000000000002</v>
      </c>
      <c r="L1190" s="22">
        <v>0.6</v>
      </c>
      <c r="M1190" s="22">
        <v>0</v>
      </c>
      <c r="N1190" s="22">
        <v>1.35</v>
      </c>
      <c r="O1190" s="11"/>
      <c r="P1190" s="11"/>
      <c r="Q1190" s="7"/>
      <c r="R1190" s="6">
        <f t="shared" si="199"/>
        <v>96.25</v>
      </c>
      <c r="S1190" s="13">
        <f t="shared" si="200"/>
        <v>12.5</v>
      </c>
      <c r="T1190" s="13">
        <f t="shared" si="201"/>
        <v>5.125</v>
      </c>
      <c r="U1190" s="13">
        <f t="shared" si="202"/>
        <v>0.625</v>
      </c>
      <c r="V1190" s="13">
        <f t="shared" si="203"/>
        <v>2.75</v>
      </c>
      <c r="W1190" s="13">
        <f t="shared" si="204"/>
        <v>0.75</v>
      </c>
      <c r="X1190" s="13" t="str">
        <f t="shared" si="205"/>
        <v/>
      </c>
      <c r="Y1190" s="13">
        <f t="shared" si="206"/>
        <v>1.6875</v>
      </c>
      <c r="Z1190" s="13" t="str">
        <f t="shared" si="207"/>
        <v/>
      </c>
      <c r="AA1190" s="13" t="str">
        <f t="shared" si="208"/>
        <v/>
      </c>
      <c r="AC1190" s="23"/>
      <c r="AD1190" s="23"/>
      <c r="AE1190" s="23"/>
      <c r="AF1190" s="23"/>
      <c r="AG1190" s="23"/>
      <c r="AH1190" s="23"/>
      <c r="AI1190" s="23"/>
      <c r="AJ1190" s="23"/>
      <c r="AK1190" s="23"/>
      <c r="AL1190" s="23"/>
      <c r="AM1190" s="23"/>
      <c r="AN1190" s="23"/>
      <c r="AO1190" s="23"/>
      <c r="AP1190" s="23"/>
      <c r="AQ1190" s="23"/>
      <c r="AR1190" s="23"/>
      <c r="AT1190" s="24"/>
      <c r="AU1190" s="24"/>
      <c r="AV1190" s="24"/>
      <c r="AW1190" s="24" t="s">
        <v>6978</v>
      </c>
      <c r="AX1190" s="24"/>
      <c r="AY1190" s="24"/>
      <c r="BA1190" s="25" t="s">
        <v>2896</v>
      </c>
      <c r="BB1190" s="27" t="s">
        <v>2896</v>
      </c>
      <c r="BC1190" s="27"/>
      <c r="BD1190" s="24"/>
      <c r="BE1190" s="24"/>
      <c r="BF1190" s="24"/>
      <c r="BG1190" s="24" t="s">
        <v>1137</v>
      </c>
      <c r="BH1190" s="24"/>
      <c r="BI1190" s="24"/>
      <c r="BK1190" s="26" t="s">
        <v>6979</v>
      </c>
    </row>
    <row r="1191" spans="1:63" ht="15.75" customHeight="1" x14ac:dyDescent="0.35">
      <c r="A1191" s="12" t="s">
        <v>6980</v>
      </c>
      <c r="B1191" s="28" t="s">
        <v>3917</v>
      </c>
      <c r="C1191" s="5" t="s">
        <v>6981</v>
      </c>
      <c r="D1191" s="5">
        <v>192</v>
      </c>
      <c r="E1191" s="10">
        <v>0.65</v>
      </c>
      <c r="F1191" s="5">
        <f t="shared" si="198"/>
        <v>124.80000000000001</v>
      </c>
      <c r="G1191" s="11">
        <v>131</v>
      </c>
      <c r="H1191" s="22">
        <v>20</v>
      </c>
      <c r="I1191" s="22">
        <v>0</v>
      </c>
      <c r="J1191" s="22">
        <v>0</v>
      </c>
      <c r="K1191" s="22">
        <v>5</v>
      </c>
      <c r="L1191" s="22">
        <v>2</v>
      </c>
      <c r="M1191" s="22"/>
      <c r="N1191" s="22">
        <v>0.15</v>
      </c>
      <c r="O1191" s="11"/>
      <c r="P1191" s="11"/>
      <c r="Q1191" s="7"/>
      <c r="R1191" s="6">
        <f t="shared" si="199"/>
        <v>163.488</v>
      </c>
      <c r="S1191" s="13">
        <f t="shared" si="200"/>
        <v>24.96</v>
      </c>
      <c r="T1191" s="13" t="str">
        <f t="shared" si="201"/>
        <v/>
      </c>
      <c r="U1191" s="13" t="str">
        <f t="shared" si="202"/>
        <v/>
      </c>
      <c r="V1191" s="13">
        <f t="shared" si="203"/>
        <v>6.24</v>
      </c>
      <c r="W1191" s="13">
        <f t="shared" si="204"/>
        <v>2.4960000000000004</v>
      </c>
      <c r="X1191" s="13" t="str">
        <f t="shared" si="205"/>
        <v/>
      </c>
      <c r="Y1191" s="13">
        <f t="shared" si="206"/>
        <v>0.18720000000000003</v>
      </c>
      <c r="Z1191" s="13" t="str">
        <f t="shared" si="207"/>
        <v/>
      </c>
      <c r="AA1191" s="13" t="str">
        <f t="shared" si="208"/>
        <v/>
      </c>
      <c r="AC1191" s="23"/>
      <c r="AD1191" s="23"/>
      <c r="AE1191" s="23"/>
      <c r="AF1191" s="23"/>
      <c r="AG1191" s="23"/>
      <c r="AH1191" s="23"/>
      <c r="AI1191" s="23"/>
      <c r="AJ1191" s="23"/>
      <c r="AK1191" s="23"/>
      <c r="AL1191" s="23"/>
      <c r="AM1191" s="23"/>
      <c r="AN1191" s="23"/>
      <c r="AO1191" s="23"/>
      <c r="AP1191" s="23"/>
      <c r="AQ1191" s="23"/>
      <c r="AR1191" s="23"/>
      <c r="AT1191" s="24" t="s">
        <v>6982</v>
      </c>
      <c r="AU1191" s="24"/>
      <c r="AV1191" s="24"/>
      <c r="AW1191" s="24" t="s">
        <v>6983</v>
      </c>
      <c r="AX1191" s="24"/>
      <c r="AY1191" s="24"/>
      <c r="BA1191" s="25" t="s">
        <v>2897</v>
      </c>
      <c r="BB1191" s="27" t="s">
        <v>2896</v>
      </c>
      <c r="BC1191" s="27"/>
      <c r="BD1191" s="24"/>
      <c r="BE1191" s="24"/>
      <c r="BF1191" s="24"/>
      <c r="BG1191" s="24"/>
      <c r="BH1191" s="24"/>
      <c r="BI1191" s="24"/>
      <c r="BK1191" s="26" t="s">
        <v>6984</v>
      </c>
    </row>
    <row r="1192" spans="1:63" ht="15.75" customHeight="1" x14ac:dyDescent="0.35">
      <c r="A1192" s="12" t="s">
        <v>6985</v>
      </c>
      <c r="B1192" s="28" t="s">
        <v>3917</v>
      </c>
      <c r="C1192" s="5" t="s">
        <v>6981</v>
      </c>
      <c r="D1192" s="5">
        <v>192</v>
      </c>
      <c r="E1192" s="10">
        <v>0.65</v>
      </c>
      <c r="F1192" s="5">
        <f t="shared" si="198"/>
        <v>124.80000000000001</v>
      </c>
      <c r="G1192" s="11">
        <v>117</v>
      </c>
      <c r="H1192" s="22">
        <v>20.3</v>
      </c>
      <c r="I1192" s="22">
        <v>0</v>
      </c>
      <c r="J1192" s="22">
        <v>0</v>
      </c>
      <c r="K1192" s="22">
        <v>4</v>
      </c>
      <c r="L1192" s="22">
        <v>1.3</v>
      </c>
      <c r="M1192" s="22">
        <v>0</v>
      </c>
      <c r="N1192" s="22">
        <v>0.1</v>
      </c>
      <c r="O1192" s="11">
        <v>17</v>
      </c>
      <c r="P1192" s="11">
        <v>1</v>
      </c>
      <c r="Q1192" s="7"/>
      <c r="R1192" s="6">
        <f t="shared" si="199"/>
        <v>146.01600000000002</v>
      </c>
      <c r="S1192" s="13">
        <f t="shared" si="200"/>
        <v>25.334400000000006</v>
      </c>
      <c r="T1192" s="13" t="str">
        <f t="shared" si="201"/>
        <v/>
      </c>
      <c r="U1192" s="13" t="str">
        <f t="shared" si="202"/>
        <v/>
      </c>
      <c r="V1192" s="13">
        <f t="shared" si="203"/>
        <v>4.9920000000000009</v>
      </c>
      <c r="W1192" s="13">
        <f t="shared" si="204"/>
        <v>1.6224000000000001</v>
      </c>
      <c r="X1192" s="13" t="str">
        <f t="shared" si="205"/>
        <v/>
      </c>
      <c r="Y1192" s="13">
        <f t="shared" si="206"/>
        <v>0.12480000000000002</v>
      </c>
      <c r="Z1192" s="13">
        <f t="shared" si="207"/>
        <v>21.216000000000005</v>
      </c>
      <c r="AA1192" s="13">
        <f t="shared" si="208"/>
        <v>1.2480000000000002</v>
      </c>
      <c r="AC1192" s="23"/>
      <c r="AD1192" s="23">
        <v>0.5</v>
      </c>
      <c r="AE1192" s="23">
        <v>0.13</v>
      </c>
      <c r="AF1192" s="23"/>
      <c r="AG1192" s="23">
        <v>0.1</v>
      </c>
      <c r="AH1192" s="23">
        <v>0.16</v>
      </c>
      <c r="AI1192" s="23">
        <v>4</v>
      </c>
      <c r="AJ1192" s="23">
        <v>0.5</v>
      </c>
      <c r="AK1192" s="23">
        <v>5</v>
      </c>
      <c r="AL1192" s="23">
        <v>9</v>
      </c>
      <c r="AM1192" s="23">
        <v>380</v>
      </c>
      <c r="AN1192" s="23">
        <v>20</v>
      </c>
      <c r="AO1192" s="23">
        <v>1.5</v>
      </c>
      <c r="AP1192" s="23">
        <v>220</v>
      </c>
      <c r="AQ1192" s="23"/>
      <c r="AR1192" s="23"/>
      <c r="AT1192" s="24" t="s">
        <v>6986</v>
      </c>
      <c r="AU1192" s="24"/>
      <c r="AV1192" s="24"/>
      <c r="AW1192" s="24" t="s">
        <v>1888</v>
      </c>
      <c r="AX1192" s="24"/>
      <c r="AY1192" s="24"/>
      <c r="BA1192" s="25" t="s">
        <v>2896</v>
      </c>
      <c r="BB1192" s="27" t="s">
        <v>2896</v>
      </c>
      <c r="BC1192" s="27"/>
      <c r="BD1192" s="24"/>
      <c r="BE1192" s="24"/>
      <c r="BF1192" s="24"/>
      <c r="BG1192" s="24"/>
      <c r="BH1192" s="24"/>
      <c r="BI1192" s="24"/>
      <c r="BK1192" s="26" t="s">
        <v>6987</v>
      </c>
    </row>
    <row r="1193" spans="1:63" ht="15.75" customHeight="1" x14ac:dyDescent="0.35">
      <c r="A1193" s="12" t="s">
        <v>6988</v>
      </c>
      <c r="B1193" s="28" t="s">
        <v>3911</v>
      </c>
      <c r="C1193" s="5" t="s">
        <v>6981</v>
      </c>
      <c r="D1193" s="5">
        <v>192</v>
      </c>
      <c r="E1193" s="10">
        <v>0.65</v>
      </c>
      <c r="F1193" s="5">
        <f t="shared" si="198"/>
        <v>124.80000000000001</v>
      </c>
      <c r="G1193" s="11">
        <v>117</v>
      </c>
      <c r="H1193" s="22">
        <v>20.3</v>
      </c>
      <c r="I1193" s="22">
        <v>0</v>
      </c>
      <c r="J1193" s="22">
        <v>0</v>
      </c>
      <c r="K1193" s="22">
        <v>4</v>
      </c>
      <c r="L1193" s="22">
        <v>1.3</v>
      </c>
      <c r="M1193" s="22">
        <v>0</v>
      </c>
      <c r="N1193" s="22">
        <v>0.1</v>
      </c>
      <c r="O1193" s="11">
        <v>17</v>
      </c>
      <c r="P1193" s="11">
        <v>1</v>
      </c>
      <c r="Q1193" s="7"/>
      <c r="R1193" s="6">
        <f t="shared" si="199"/>
        <v>146.01600000000002</v>
      </c>
      <c r="S1193" s="13">
        <f t="shared" si="200"/>
        <v>25.334400000000006</v>
      </c>
      <c r="T1193" s="13" t="str">
        <f t="shared" si="201"/>
        <v/>
      </c>
      <c r="U1193" s="13" t="str">
        <f t="shared" si="202"/>
        <v/>
      </c>
      <c r="V1193" s="13">
        <f t="shared" si="203"/>
        <v>4.9920000000000009</v>
      </c>
      <c r="W1193" s="13">
        <f t="shared" si="204"/>
        <v>1.6224000000000001</v>
      </c>
      <c r="X1193" s="13" t="str">
        <f t="shared" si="205"/>
        <v/>
      </c>
      <c r="Y1193" s="13">
        <f t="shared" si="206"/>
        <v>0.12480000000000002</v>
      </c>
      <c r="Z1193" s="13">
        <f t="shared" si="207"/>
        <v>21.216000000000005</v>
      </c>
      <c r="AA1193" s="13">
        <f t="shared" si="208"/>
        <v>1.2480000000000002</v>
      </c>
      <c r="AC1193" s="23"/>
      <c r="AD1193" s="23">
        <v>0.5</v>
      </c>
      <c r="AE1193" s="23">
        <v>0.13</v>
      </c>
      <c r="AF1193" s="23"/>
      <c r="AG1193" s="23">
        <v>0.1</v>
      </c>
      <c r="AH1193" s="23">
        <v>0.16</v>
      </c>
      <c r="AI1193" s="23">
        <v>4</v>
      </c>
      <c r="AJ1193" s="23">
        <v>0.5</v>
      </c>
      <c r="AK1193" s="23">
        <v>5</v>
      </c>
      <c r="AL1193" s="23">
        <v>9</v>
      </c>
      <c r="AM1193" s="23">
        <v>380</v>
      </c>
      <c r="AN1193" s="23">
        <v>20</v>
      </c>
      <c r="AO1193" s="23">
        <v>1.5</v>
      </c>
      <c r="AP1193" s="23">
        <v>220</v>
      </c>
      <c r="AQ1193" s="23"/>
      <c r="AR1193" s="23"/>
      <c r="AT1193" s="24" t="s">
        <v>1867</v>
      </c>
      <c r="AU1193" s="24"/>
      <c r="AV1193" s="24"/>
      <c r="AW1193" s="24" t="s">
        <v>1952</v>
      </c>
      <c r="AX1193" s="24"/>
      <c r="AY1193" s="24"/>
      <c r="BA1193" s="25" t="s">
        <v>2896</v>
      </c>
      <c r="BB1193" s="27" t="s">
        <v>2896</v>
      </c>
      <c r="BC1193" s="27"/>
      <c r="BD1193" s="24"/>
      <c r="BE1193" s="24"/>
      <c r="BF1193" s="24"/>
      <c r="BG1193" s="24"/>
      <c r="BH1193" s="24"/>
      <c r="BI1193" s="24"/>
      <c r="BK1193" s="26" t="s">
        <v>6989</v>
      </c>
    </row>
    <row r="1194" spans="1:63" ht="15.75" customHeight="1" x14ac:dyDescent="0.35">
      <c r="A1194" s="12" t="s">
        <v>6990</v>
      </c>
      <c r="B1194" s="28" t="s">
        <v>3922</v>
      </c>
      <c r="C1194" s="5" t="s">
        <v>6981</v>
      </c>
      <c r="D1194" s="5">
        <v>192</v>
      </c>
      <c r="E1194" s="10">
        <v>0.65</v>
      </c>
      <c r="F1194" s="5">
        <f t="shared" si="198"/>
        <v>124.80000000000001</v>
      </c>
      <c r="G1194" s="11">
        <v>117</v>
      </c>
      <c r="H1194" s="22">
        <v>20.3</v>
      </c>
      <c r="I1194" s="22">
        <v>0</v>
      </c>
      <c r="J1194" s="22">
        <v>0</v>
      </c>
      <c r="K1194" s="22">
        <v>4</v>
      </c>
      <c r="L1194" s="22">
        <v>1.3</v>
      </c>
      <c r="M1194" s="22">
        <v>0</v>
      </c>
      <c r="N1194" s="22">
        <v>0.1</v>
      </c>
      <c r="O1194" s="11">
        <v>17</v>
      </c>
      <c r="P1194" s="11">
        <v>1</v>
      </c>
      <c r="Q1194" s="7"/>
      <c r="R1194" s="6">
        <f t="shared" si="199"/>
        <v>146.01600000000002</v>
      </c>
      <c r="S1194" s="13">
        <f t="shared" si="200"/>
        <v>25.334400000000006</v>
      </c>
      <c r="T1194" s="13" t="str">
        <f t="shared" si="201"/>
        <v/>
      </c>
      <c r="U1194" s="13" t="str">
        <f t="shared" si="202"/>
        <v/>
      </c>
      <c r="V1194" s="13">
        <f t="shared" si="203"/>
        <v>4.9920000000000009</v>
      </c>
      <c r="W1194" s="13">
        <f t="shared" si="204"/>
        <v>1.6224000000000001</v>
      </c>
      <c r="X1194" s="13" t="str">
        <f t="shared" si="205"/>
        <v/>
      </c>
      <c r="Y1194" s="13">
        <f t="shared" si="206"/>
        <v>0.12480000000000002</v>
      </c>
      <c r="Z1194" s="13">
        <f t="shared" si="207"/>
        <v>21.216000000000005</v>
      </c>
      <c r="AA1194" s="13">
        <f t="shared" si="208"/>
        <v>1.2480000000000002</v>
      </c>
      <c r="AC1194" s="23"/>
      <c r="AD1194" s="23">
        <v>0.5</v>
      </c>
      <c r="AE1194" s="23">
        <v>0.13</v>
      </c>
      <c r="AF1194" s="23"/>
      <c r="AG1194" s="23">
        <v>0.1</v>
      </c>
      <c r="AH1194" s="23">
        <v>0.16</v>
      </c>
      <c r="AI1194" s="23">
        <v>4</v>
      </c>
      <c r="AJ1194" s="23">
        <v>0.5</v>
      </c>
      <c r="AK1194" s="23">
        <v>5</v>
      </c>
      <c r="AL1194" s="23">
        <v>9</v>
      </c>
      <c r="AM1194" s="23">
        <v>380</v>
      </c>
      <c r="AN1194" s="23">
        <v>20</v>
      </c>
      <c r="AO1194" s="23">
        <v>1.5</v>
      </c>
      <c r="AP1194" s="23">
        <v>220</v>
      </c>
      <c r="AQ1194" s="23"/>
      <c r="AR1194" s="23"/>
      <c r="AT1194" s="24" t="s">
        <v>4045</v>
      </c>
      <c r="AU1194" s="24"/>
      <c r="AV1194" s="24"/>
      <c r="AW1194" s="24"/>
      <c r="AX1194" s="24"/>
      <c r="AY1194" s="24"/>
      <c r="BA1194" s="25" t="s">
        <v>2896</v>
      </c>
      <c r="BB1194" s="27" t="s">
        <v>2896</v>
      </c>
      <c r="BC1194" s="27"/>
      <c r="BD1194" s="24"/>
      <c r="BE1194" s="24"/>
      <c r="BF1194" s="24"/>
      <c r="BG1194" s="24"/>
      <c r="BH1194" s="24"/>
      <c r="BI1194" s="24"/>
      <c r="BK1194" s="26" t="s">
        <v>6991</v>
      </c>
    </row>
    <row r="1195" spans="1:63" ht="15.75" customHeight="1" x14ac:dyDescent="0.35">
      <c r="A1195" s="12" t="s">
        <v>6992</v>
      </c>
      <c r="B1195" s="28" t="s">
        <v>3911</v>
      </c>
      <c r="C1195" s="5" t="s">
        <v>6981</v>
      </c>
      <c r="D1195" s="5">
        <v>192</v>
      </c>
      <c r="E1195" s="10">
        <v>0.65</v>
      </c>
      <c r="F1195" s="5">
        <f t="shared" si="198"/>
        <v>124.80000000000001</v>
      </c>
      <c r="G1195" s="11">
        <v>117</v>
      </c>
      <c r="H1195" s="22">
        <v>20.3</v>
      </c>
      <c r="I1195" s="22">
        <v>0</v>
      </c>
      <c r="J1195" s="22">
        <v>0</v>
      </c>
      <c r="K1195" s="22">
        <v>4</v>
      </c>
      <c r="L1195" s="22">
        <v>1.3</v>
      </c>
      <c r="M1195" s="22">
        <v>0</v>
      </c>
      <c r="N1195" s="22">
        <v>0.1</v>
      </c>
      <c r="O1195" s="11">
        <v>17</v>
      </c>
      <c r="P1195" s="11">
        <v>1</v>
      </c>
      <c r="Q1195" s="7"/>
      <c r="R1195" s="6">
        <f t="shared" si="199"/>
        <v>146.01600000000002</v>
      </c>
      <c r="S1195" s="13">
        <f t="shared" si="200"/>
        <v>25.334400000000006</v>
      </c>
      <c r="T1195" s="13" t="str">
        <f t="shared" si="201"/>
        <v/>
      </c>
      <c r="U1195" s="13" t="str">
        <f t="shared" si="202"/>
        <v/>
      </c>
      <c r="V1195" s="13">
        <f t="shared" si="203"/>
        <v>4.9920000000000009</v>
      </c>
      <c r="W1195" s="13">
        <f t="shared" si="204"/>
        <v>1.6224000000000001</v>
      </c>
      <c r="X1195" s="13" t="str">
        <f t="shared" si="205"/>
        <v/>
      </c>
      <c r="Y1195" s="13">
        <f t="shared" si="206"/>
        <v>0.12480000000000002</v>
      </c>
      <c r="Z1195" s="13">
        <f t="shared" si="207"/>
        <v>21.216000000000005</v>
      </c>
      <c r="AA1195" s="13">
        <f t="shared" si="208"/>
        <v>1.2480000000000002</v>
      </c>
      <c r="AC1195" s="23"/>
      <c r="AD1195" s="23">
        <v>0.5</v>
      </c>
      <c r="AE1195" s="23">
        <v>0.13</v>
      </c>
      <c r="AF1195" s="23"/>
      <c r="AG1195" s="23">
        <v>0.1</v>
      </c>
      <c r="AH1195" s="23">
        <v>0.16</v>
      </c>
      <c r="AI1195" s="23">
        <v>4</v>
      </c>
      <c r="AJ1195" s="23">
        <v>0.5</v>
      </c>
      <c r="AK1195" s="23">
        <v>5</v>
      </c>
      <c r="AL1195" s="23">
        <v>9</v>
      </c>
      <c r="AM1195" s="23">
        <v>380</v>
      </c>
      <c r="AN1195" s="23">
        <v>20</v>
      </c>
      <c r="AO1195" s="23">
        <v>1.5</v>
      </c>
      <c r="AP1195" s="23">
        <v>220</v>
      </c>
      <c r="AQ1195" s="23"/>
      <c r="AR1195" s="23"/>
      <c r="AT1195" s="24" t="s">
        <v>1867</v>
      </c>
      <c r="AU1195" s="24"/>
      <c r="AV1195" s="24"/>
      <c r="AW1195" s="24" t="s">
        <v>1867</v>
      </c>
      <c r="AX1195" s="24"/>
      <c r="AY1195" s="24"/>
      <c r="BA1195" s="25" t="s">
        <v>2896</v>
      </c>
      <c r="BB1195" s="27" t="s">
        <v>2896</v>
      </c>
      <c r="BC1195" s="27"/>
      <c r="BD1195" s="24"/>
      <c r="BE1195" s="24"/>
      <c r="BF1195" s="24"/>
      <c r="BG1195" s="24"/>
      <c r="BH1195" s="24"/>
      <c r="BI1195" s="24"/>
      <c r="BK1195" s="26" t="s">
        <v>6993</v>
      </c>
    </row>
    <row r="1196" spans="1:63" ht="15.75" customHeight="1" x14ac:dyDescent="0.35">
      <c r="A1196" s="12" t="s">
        <v>6994</v>
      </c>
      <c r="B1196" s="28" t="s">
        <v>3917</v>
      </c>
      <c r="C1196" s="5" t="s">
        <v>6981</v>
      </c>
      <c r="D1196" s="5">
        <v>192</v>
      </c>
      <c r="E1196" s="10">
        <v>0.65</v>
      </c>
      <c r="F1196" s="5">
        <f t="shared" si="198"/>
        <v>124.80000000000001</v>
      </c>
      <c r="G1196" s="11">
        <v>117</v>
      </c>
      <c r="H1196" s="22">
        <v>20.3</v>
      </c>
      <c r="I1196" s="22">
        <v>0</v>
      </c>
      <c r="J1196" s="22">
        <v>0</v>
      </c>
      <c r="K1196" s="22">
        <v>4</v>
      </c>
      <c r="L1196" s="22">
        <v>1.3</v>
      </c>
      <c r="M1196" s="22">
        <v>0</v>
      </c>
      <c r="N1196" s="22">
        <v>0.1</v>
      </c>
      <c r="O1196" s="11">
        <v>17</v>
      </c>
      <c r="P1196" s="11">
        <v>1</v>
      </c>
      <c r="Q1196" s="7"/>
      <c r="R1196" s="6">
        <f t="shared" si="199"/>
        <v>146.01600000000002</v>
      </c>
      <c r="S1196" s="13">
        <f t="shared" si="200"/>
        <v>25.334400000000006</v>
      </c>
      <c r="T1196" s="13" t="str">
        <f t="shared" si="201"/>
        <v/>
      </c>
      <c r="U1196" s="13" t="str">
        <f t="shared" si="202"/>
        <v/>
      </c>
      <c r="V1196" s="13">
        <f t="shared" si="203"/>
        <v>4.9920000000000009</v>
      </c>
      <c r="W1196" s="13">
        <f t="shared" si="204"/>
        <v>1.6224000000000001</v>
      </c>
      <c r="X1196" s="13" t="str">
        <f t="shared" si="205"/>
        <v/>
      </c>
      <c r="Y1196" s="13">
        <f t="shared" si="206"/>
        <v>0.12480000000000002</v>
      </c>
      <c r="Z1196" s="13">
        <f t="shared" si="207"/>
        <v>21.216000000000005</v>
      </c>
      <c r="AA1196" s="13">
        <f t="shared" si="208"/>
        <v>1.2480000000000002</v>
      </c>
      <c r="AC1196" s="23"/>
      <c r="AD1196" s="23">
        <v>0.5</v>
      </c>
      <c r="AE1196" s="23">
        <v>0.13</v>
      </c>
      <c r="AF1196" s="23"/>
      <c r="AG1196" s="23">
        <v>0.1</v>
      </c>
      <c r="AH1196" s="23">
        <v>0.16</v>
      </c>
      <c r="AI1196" s="23">
        <v>4</v>
      </c>
      <c r="AJ1196" s="23">
        <v>0.5</v>
      </c>
      <c r="AK1196" s="23">
        <v>5</v>
      </c>
      <c r="AL1196" s="23">
        <v>9</v>
      </c>
      <c r="AM1196" s="23">
        <v>380</v>
      </c>
      <c r="AN1196" s="23">
        <v>20</v>
      </c>
      <c r="AO1196" s="23">
        <v>1.5</v>
      </c>
      <c r="AP1196" s="23">
        <v>220</v>
      </c>
      <c r="AQ1196" s="23"/>
      <c r="AR1196" s="23"/>
      <c r="AT1196" s="24" t="s">
        <v>6995</v>
      </c>
      <c r="AU1196" s="24"/>
      <c r="AV1196" s="24"/>
      <c r="AW1196" s="24" t="s">
        <v>6996</v>
      </c>
      <c r="AX1196" s="24"/>
      <c r="AY1196" s="24"/>
      <c r="BA1196" s="25" t="s">
        <v>2896</v>
      </c>
      <c r="BB1196" s="27" t="s">
        <v>2896</v>
      </c>
      <c r="BC1196" s="27"/>
      <c r="BD1196" s="24"/>
      <c r="BE1196" s="24"/>
      <c r="BF1196" s="24"/>
      <c r="BG1196" s="24"/>
      <c r="BH1196" s="24"/>
      <c r="BI1196" s="24"/>
      <c r="BK1196" s="26" t="s">
        <v>6997</v>
      </c>
    </row>
    <row r="1197" spans="1:63" ht="15.75" customHeight="1" x14ac:dyDescent="0.35">
      <c r="A1197" s="12" t="s">
        <v>6998</v>
      </c>
      <c r="B1197" s="28" t="s">
        <v>3904</v>
      </c>
      <c r="C1197" s="5" t="s">
        <v>6999</v>
      </c>
      <c r="D1197" s="5">
        <v>6</v>
      </c>
      <c r="E1197" s="10">
        <v>0.9</v>
      </c>
      <c r="F1197" s="5">
        <f t="shared" si="198"/>
        <v>5.4</v>
      </c>
      <c r="G1197" s="11">
        <v>28</v>
      </c>
      <c r="H1197" s="22">
        <v>2.4</v>
      </c>
      <c r="I1197" s="22">
        <v>1.8</v>
      </c>
      <c r="J1197" s="22">
        <v>1.5</v>
      </c>
      <c r="K1197" s="22">
        <v>0.6</v>
      </c>
      <c r="L1197" s="22">
        <v>0.1</v>
      </c>
      <c r="M1197" s="22">
        <v>2.9</v>
      </c>
      <c r="N1197" s="22">
        <v>0.1</v>
      </c>
      <c r="O1197" s="11">
        <v>98</v>
      </c>
      <c r="P1197" s="11">
        <v>1.9</v>
      </c>
      <c r="Q1197" s="7"/>
      <c r="R1197" s="6">
        <f t="shared" si="199"/>
        <v>1.5120000000000002</v>
      </c>
      <c r="S1197" s="13">
        <f t="shared" si="200"/>
        <v>0.12960000000000002</v>
      </c>
      <c r="T1197" s="13">
        <f t="shared" si="201"/>
        <v>9.7200000000000009E-2</v>
      </c>
      <c r="U1197" s="13">
        <f t="shared" si="202"/>
        <v>8.1000000000000016E-2</v>
      </c>
      <c r="V1197" s="13">
        <f t="shared" si="203"/>
        <v>3.2400000000000005E-2</v>
      </c>
      <c r="W1197" s="13">
        <f t="shared" si="204"/>
        <v>5.4000000000000003E-3</v>
      </c>
      <c r="X1197" s="13">
        <f t="shared" si="205"/>
        <v>0.15659999999999999</v>
      </c>
      <c r="Y1197" s="13">
        <f t="shared" si="206"/>
        <v>5.4000000000000003E-3</v>
      </c>
      <c r="Z1197" s="13">
        <f t="shared" si="207"/>
        <v>5.2920000000000007</v>
      </c>
      <c r="AA1197" s="13">
        <f t="shared" si="208"/>
        <v>0.1026</v>
      </c>
      <c r="AC1197" s="23">
        <v>102</v>
      </c>
      <c r="AD1197" s="23"/>
      <c r="AE1197" s="23">
        <v>0.7</v>
      </c>
      <c r="AF1197" s="23">
        <v>63</v>
      </c>
      <c r="AG1197" s="23">
        <v>7.0000000000000007E-2</v>
      </c>
      <c r="AH1197" s="23">
        <v>0.12</v>
      </c>
      <c r="AI1197" s="23">
        <v>0.7</v>
      </c>
      <c r="AJ1197" s="23">
        <v>0.18</v>
      </c>
      <c r="AK1197" s="23">
        <v>18</v>
      </c>
      <c r="AL1197" s="23"/>
      <c r="AM1197" s="23">
        <v>540</v>
      </c>
      <c r="AN1197" s="23">
        <v>26</v>
      </c>
      <c r="AO1197" s="23">
        <v>0.2</v>
      </c>
      <c r="AP1197" s="23">
        <v>36</v>
      </c>
      <c r="AQ1197" s="23"/>
      <c r="AR1197" s="23"/>
      <c r="AT1197" s="24"/>
      <c r="AU1197" s="24"/>
      <c r="AV1197" s="24"/>
      <c r="AW1197" s="24"/>
      <c r="AX1197" s="24"/>
      <c r="AY1197" s="24"/>
      <c r="BA1197" s="25" t="s">
        <v>2896</v>
      </c>
      <c r="BB1197" s="27" t="s">
        <v>2896</v>
      </c>
      <c r="BC1197" s="27"/>
      <c r="BD1197" s="24"/>
      <c r="BE1197" s="24"/>
      <c r="BF1197" s="24"/>
      <c r="BG1197" s="24"/>
      <c r="BH1197" s="24"/>
      <c r="BI1197" s="24"/>
      <c r="BK1197" s="26" t="s">
        <v>7000</v>
      </c>
    </row>
    <row r="1198" spans="1:63" ht="15.75" customHeight="1" x14ac:dyDescent="0.35">
      <c r="A1198" s="12" t="s">
        <v>7001</v>
      </c>
      <c r="B1198" s="28" t="s">
        <v>3917</v>
      </c>
      <c r="C1198" s="5" t="s">
        <v>3968</v>
      </c>
      <c r="D1198" s="5">
        <v>150</v>
      </c>
      <c r="E1198" s="10">
        <v>1</v>
      </c>
      <c r="F1198" s="5">
        <f t="shared" si="198"/>
        <v>150</v>
      </c>
      <c r="G1198" s="11">
        <v>25</v>
      </c>
      <c r="H1198" s="22">
        <v>2.5</v>
      </c>
      <c r="I1198" s="22">
        <v>6.2</v>
      </c>
      <c r="J1198" s="22">
        <v>1.2</v>
      </c>
      <c r="K1198" s="22">
        <v>0.2</v>
      </c>
      <c r="L1198" s="22">
        <v>0.1</v>
      </c>
      <c r="M1198" s="22"/>
      <c r="N1198" s="22">
        <v>0.02</v>
      </c>
      <c r="O1198" s="11"/>
      <c r="P1198" s="11"/>
      <c r="Q1198" s="7"/>
      <c r="R1198" s="6">
        <f t="shared" si="199"/>
        <v>37.5</v>
      </c>
      <c r="S1198" s="13">
        <f t="shared" si="200"/>
        <v>3.75</v>
      </c>
      <c r="T1198" s="13">
        <f t="shared" si="201"/>
        <v>9.3000000000000007</v>
      </c>
      <c r="U1198" s="13">
        <f t="shared" si="202"/>
        <v>1.8</v>
      </c>
      <c r="V1198" s="13">
        <f t="shared" si="203"/>
        <v>0.3</v>
      </c>
      <c r="W1198" s="13">
        <f t="shared" si="204"/>
        <v>0.15</v>
      </c>
      <c r="X1198" s="13" t="str">
        <f t="shared" si="205"/>
        <v/>
      </c>
      <c r="Y1198" s="13">
        <f t="shared" si="206"/>
        <v>0.03</v>
      </c>
      <c r="Z1198" s="13" t="str">
        <f t="shared" si="207"/>
        <v/>
      </c>
      <c r="AA1198" s="13" t="str">
        <f t="shared" si="208"/>
        <v/>
      </c>
      <c r="AC1198" s="23"/>
      <c r="AD1198" s="23"/>
      <c r="AE1198" s="23"/>
      <c r="AF1198" s="23"/>
      <c r="AG1198" s="23"/>
      <c r="AH1198" s="23"/>
      <c r="AI1198" s="23"/>
      <c r="AJ1198" s="23"/>
      <c r="AK1198" s="23"/>
      <c r="AL1198" s="23"/>
      <c r="AM1198" s="23"/>
      <c r="AN1198" s="23"/>
      <c r="AO1198" s="23"/>
      <c r="AP1198" s="23"/>
      <c r="AQ1198" s="23"/>
      <c r="AR1198" s="23"/>
      <c r="AT1198" s="24" t="s">
        <v>7002</v>
      </c>
      <c r="AU1198" s="24"/>
      <c r="AV1198" s="24"/>
      <c r="AW1198" s="24" t="s">
        <v>1903</v>
      </c>
      <c r="AX1198" s="24"/>
      <c r="AY1198" s="24"/>
      <c r="BA1198" s="25" t="s">
        <v>2896</v>
      </c>
      <c r="BB1198" s="27" t="s">
        <v>2896</v>
      </c>
      <c r="BC1198" s="27"/>
      <c r="BD1198" s="24"/>
      <c r="BE1198" s="24"/>
      <c r="BF1198" s="24"/>
      <c r="BG1198" s="24"/>
      <c r="BH1198" s="24"/>
      <c r="BI1198" s="24"/>
      <c r="BK1198" s="26" t="s">
        <v>7003</v>
      </c>
    </row>
    <row r="1199" spans="1:63" ht="15.75" customHeight="1" x14ac:dyDescent="0.35">
      <c r="A1199" s="12" t="s">
        <v>7004</v>
      </c>
      <c r="B1199" s="28" t="s">
        <v>3917</v>
      </c>
      <c r="C1199" s="5" t="s">
        <v>4019</v>
      </c>
      <c r="D1199" s="5">
        <v>150</v>
      </c>
      <c r="E1199" s="10">
        <v>1</v>
      </c>
      <c r="F1199" s="5">
        <f t="shared" si="198"/>
        <v>150</v>
      </c>
      <c r="G1199" s="11">
        <v>35</v>
      </c>
      <c r="H1199" s="22">
        <v>2.2000000000000002</v>
      </c>
      <c r="I1199" s="22">
        <v>6.8</v>
      </c>
      <c r="J1199" s="22">
        <v>2.4</v>
      </c>
      <c r="K1199" s="22">
        <v>0.5</v>
      </c>
      <c r="L1199" s="22">
        <v>0.1</v>
      </c>
      <c r="M1199" s="22"/>
      <c r="N1199" s="22">
        <v>0.01</v>
      </c>
      <c r="O1199" s="11"/>
      <c r="P1199" s="11"/>
      <c r="Q1199" s="7"/>
      <c r="R1199" s="6">
        <f t="shared" si="199"/>
        <v>52.5</v>
      </c>
      <c r="S1199" s="13">
        <f t="shared" si="200"/>
        <v>3.3</v>
      </c>
      <c r="T1199" s="13">
        <f t="shared" si="201"/>
        <v>10.199999999999999</v>
      </c>
      <c r="U1199" s="13">
        <f t="shared" si="202"/>
        <v>3.6</v>
      </c>
      <c r="V1199" s="13">
        <f t="shared" si="203"/>
        <v>0.75</v>
      </c>
      <c r="W1199" s="13">
        <f t="shared" si="204"/>
        <v>0.15</v>
      </c>
      <c r="X1199" s="13" t="str">
        <f t="shared" si="205"/>
        <v/>
      </c>
      <c r="Y1199" s="13">
        <f t="shared" si="206"/>
        <v>1.4999999999999999E-2</v>
      </c>
      <c r="Z1199" s="13" t="str">
        <f t="shared" si="207"/>
        <v/>
      </c>
      <c r="AA1199" s="13" t="str">
        <f t="shared" si="208"/>
        <v/>
      </c>
      <c r="AC1199" s="23"/>
      <c r="AD1199" s="23"/>
      <c r="AE1199" s="23"/>
      <c r="AF1199" s="23"/>
      <c r="AG1199" s="23"/>
      <c r="AH1199" s="23"/>
      <c r="AI1199" s="23"/>
      <c r="AJ1199" s="23"/>
      <c r="AK1199" s="23"/>
      <c r="AL1199" s="23"/>
      <c r="AM1199" s="23"/>
      <c r="AN1199" s="23"/>
      <c r="AO1199" s="23"/>
      <c r="AP1199" s="23"/>
      <c r="AQ1199" s="23"/>
      <c r="AR1199" s="23"/>
      <c r="AT1199" s="24" t="s">
        <v>7005</v>
      </c>
      <c r="AU1199" s="24"/>
      <c r="AV1199" s="24"/>
      <c r="AW1199" s="24" t="s">
        <v>7006</v>
      </c>
      <c r="AX1199" s="24"/>
      <c r="AY1199" s="24"/>
      <c r="BA1199" s="25" t="s">
        <v>2896</v>
      </c>
      <c r="BB1199" s="27" t="s">
        <v>2896</v>
      </c>
      <c r="BC1199" s="27"/>
      <c r="BD1199" s="24"/>
      <c r="BE1199" s="24"/>
      <c r="BF1199" s="24"/>
      <c r="BG1199" s="24"/>
      <c r="BH1199" s="24"/>
      <c r="BI1199" s="24"/>
      <c r="BK1199" s="26" t="s">
        <v>7007</v>
      </c>
    </row>
    <row r="1200" spans="1:63" ht="15.75" customHeight="1" x14ac:dyDescent="0.35">
      <c r="A1200" s="12" t="s">
        <v>7008</v>
      </c>
      <c r="B1200" s="28" t="s">
        <v>3904</v>
      </c>
      <c r="C1200" s="5" t="s">
        <v>3994</v>
      </c>
      <c r="D1200" s="5">
        <v>225</v>
      </c>
      <c r="E1200" s="10">
        <v>0.8</v>
      </c>
      <c r="F1200" s="5">
        <f t="shared" si="198"/>
        <v>180</v>
      </c>
      <c r="G1200" s="11">
        <v>18</v>
      </c>
      <c r="H1200" s="22">
        <v>1.8</v>
      </c>
      <c r="I1200" s="22">
        <v>0.5</v>
      </c>
      <c r="J1200" s="22">
        <v>0.3</v>
      </c>
      <c r="K1200" s="22">
        <v>0.5</v>
      </c>
      <c r="L1200" s="22">
        <v>0.1</v>
      </c>
      <c r="M1200" s="22">
        <v>2.2999999999999998</v>
      </c>
      <c r="N1200" s="22">
        <v>0</v>
      </c>
      <c r="O1200" s="11">
        <v>6</v>
      </c>
      <c r="P1200" s="11">
        <v>0.6</v>
      </c>
      <c r="Q1200" s="7"/>
      <c r="R1200" s="6">
        <f t="shared" si="199"/>
        <v>32.4</v>
      </c>
      <c r="S1200" s="13">
        <f t="shared" si="200"/>
        <v>3.24</v>
      </c>
      <c r="T1200" s="13">
        <f t="shared" si="201"/>
        <v>0.9</v>
      </c>
      <c r="U1200" s="13">
        <f t="shared" si="202"/>
        <v>0.54</v>
      </c>
      <c r="V1200" s="13">
        <f t="shared" si="203"/>
        <v>0.9</v>
      </c>
      <c r="W1200" s="13">
        <f t="shared" si="204"/>
        <v>0.18</v>
      </c>
      <c r="X1200" s="13">
        <f t="shared" si="205"/>
        <v>4.1399999999999997</v>
      </c>
      <c r="Y1200" s="13" t="str">
        <f t="shared" si="206"/>
        <v/>
      </c>
      <c r="Z1200" s="13">
        <f t="shared" si="207"/>
        <v>10.8</v>
      </c>
      <c r="AA1200" s="13">
        <f t="shared" si="208"/>
        <v>1.08</v>
      </c>
      <c r="AC1200" s="23"/>
      <c r="AD1200" s="23"/>
      <c r="AE1200" s="23">
        <v>0.1</v>
      </c>
      <c r="AF1200" s="23">
        <v>1</v>
      </c>
      <c r="AG1200" s="23">
        <v>0.09</v>
      </c>
      <c r="AH1200" s="23">
        <v>0.31</v>
      </c>
      <c r="AI1200" s="23">
        <v>3.2</v>
      </c>
      <c r="AJ1200" s="23">
        <v>0.18</v>
      </c>
      <c r="AK1200" s="23">
        <v>44</v>
      </c>
      <c r="AL1200" s="23"/>
      <c r="AM1200" s="23">
        <v>320</v>
      </c>
      <c r="AN1200" s="23">
        <v>9</v>
      </c>
      <c r="AO1200" s="23">
        <v>0.4</v>
      </c>
      <c r="AP1200" s="23">
        <v>80</v>
      </c>
      <c r="AQ1200" s="23"/>
      <c r="AR1200" s="23"/>
      <c r="AT1200" s="24"/>
      <c r="AU1200" s="24"/>
      <c r="AV1200" s="24"/>
      <c r="AW1200" s="24"/>
      <c r="AX1200" s="24"/>
      <c r="AY1200" s="24"/>
      <c r="BA1200" s="25" t="s">
        <v>2896</v>
      </c>
      <c r="BB1200" s="27" t="s">
        <v>2896</v>
      </c>
      <c r="BC1200" s="27"/>
      <c r="BD1200" s="24"/>
      <c r="BE1200" s="24"/>
      <c r="BF1200" s="24"/>
      <c r="BG1200" s="24"/>
      <c r="BH1200" s="24"/>
      <c r="BI1200" s="24"/>
      <c r="BK1200" s="26" t="s">
        <v>7009</v>
      </c>
    </row>
    <row r="1201" spans="1:63" ht="15.75" customHeight="1" x14ac:dyDescent="0.35">
      <c r="A1201" s="12" t="s">
        <v>7010</v>
      </c>
      <c r="B1201" s="28" t="s">
        <v>3945</v>
      </c>
      <c r="C1201" s="5" t="s">
        <v>7011</v>
      </c>
      <c r="D1201" s="5">
        <v>100</v>
      </c>
      <c r="E1201" s="10">
        <v>1</v>
      </c>
      <c r="F1201" s="5">
        <f t="shared" si="198"/>
        <v>100</v>
      </c>
      <c r="G1201" s="11">
        <v>23</v>
      </c>
      <c r="H1201" s="22">
        <v>2.7</v>
      </c>
      <c r="I1201" s="22">
        <v>1.8</v>
      </c>
      <c r="J1201" s="22">
        <v>0.5</v>
      </c>
      <c r="K1201" s="22">
        <v>0.5</v>
      </c>
      <c r="L1201" s="22">
        <v>0.2</v>
      </c>
      <c r="M1201" s="22">
        <v>2.7</v>
      </c>
      <c r="N1201" s="22">
        <v>0.78</v>
      </c>
      <c r="O1201" s="11"/>
      <c r="P1201" s="11"/>
      <c r="Q1201" s="7"/>
      <c r="R1201" s="6">
        <f t="shared" si="199"/>
        <v>23</v>
      </c>
      <c r="S1201" s="13">
        <f t="shared" si="200"/>
        <v>2.7</v>
      </c>
      <c r="T1201" s="13">
        <f t="shared" si="201"/>
        <v>1.8</v>
      </c>
      <c r="U1201" s="13">
        <f t="shared" si="202"/>
        <v>0.5</v>
      </c>
      <c r="V1201" s="13">
        <f t="shared" si="203"/>
        <v>0.5</v>
      </c>
      <c r="W1201" s="13">
        <f t="shared" si="204"/>
        <v>0.2</v>
      </c>
      <c r="X1201" s="13">
        <f t="shared" si="205"/>
        <v>2.7</v>
      </c>
      <c r="Y1201" s="13">
        <f t="shared" si="206"/>
        <v>0.78</v>
      </c>
      <c r="Z1201" s="13" t="str">
        <f t="shared" si="207"/>
        <v/>
      </c>
      <c r="AA1201" s="13" t="str">
        <f t="shared" si="208"/>
        <v/>
      </c>
      <c r="AC1201" s="23"/>
      <c r="AD1201" s="23"/>
      <c r="AE1201" s="23"/>
      <c r="AF1201" s="23"/>
      <c r="AG1201" s="23"/>
      <c r="AH1201" s="23"/>
      <c r="AI1201" s="23"/>
      <c r="AJ1201" s="23"/>
      <c r="AK1201" s="23"/>
      <c r="AL1201" s="23"/>
      <c r="AM1201" s="23"/>
      <c r="AN1201" s="23"/>
      <c r="AO1201" s="23"/>
      <c r="AP1201" s="23"/>
      <c r="AQ1201" s="23"/>
      <c r="AR1201" s="23"/>
      <c r="AT1201" s="24" t="s">
        <v>7012</v>
      </c>
      <c r="AU1201" s="24"/>
      <c r="AV1201" s="24"/>
      <c r="AW1201" s="24"/>
      <c r="AX1201" s="24"/>
      <c r="AY1201" s="24"/>
      <c r="BA1201" s="25" t="s">
        <v>2896</v>
      </c>
      <c r="BB1201" s="27" t="s">
        <v>2896</v>
      </c>
      <c r="BC1201" s="27"/>
      <c r="BD1201" s="24"/>
      <c r="BE1201" s="24"/>
      <c r="BF1201" s="24"/>
      <c r="BG1201" s="24"/>
      <c r="BH1201" s="24"/>
      <c r="BI1201" s="24"/>
      <c r="BK1201" s="26" t="s">
        <v>7013</v>
      </c>
    </row>
    <row r="1202" spans="1:63" ht="15.75" customHeight="1" x14ac:dyDescent="0.35">
      <c r="A1202" s="12" t="s">
        <v>7014</v>
      </c>
      <c r="B1202" s="28" t="s">
        <v>3911</v>
      </c>
      <c r="C1202" s="5" t="s">
        <v>7015</v>
      </c>
      <c r="D1202" s="5">
        <v>100</v>
      </c>
      <c r="E1202" s="10">
        <v>1</v>
      </c>
      <c r="F1202" s="5">
        <f t="shared" si="198"/>
        <v>100</v>
      </c>
      <c r="G1202" s="11">
        <v>27</v>
      </c>
      <c r="H1202" s="22">
        <v>2.9</v>
      </c>
      <c r="I1202" s="22">
        <v>1.7</v>
      </c>
      <c r="J1202" s="22">
        <v>0.5</v>
      </c>
      <c r="K1202" s="22">
        <v>0.5</v>
      </c>
      <c r="L1202" s="22">
        <v>0.1</v>
      </c>
      <c r="M1202" s="22">
        <v>2.6</v>
      </c>
      <c r="N1202" s="22">
        <v>0.69</v>
      </c>
      <c r="O1202" s="11"/>
      <c r="P1202" s="11"/>
      <c r="Q1202" s="7"/>
      <c r="R1202" s="6">
        <f t="shared" si="199"/>
        <v>27</v>
      </c>
      <c r="S1202" s="13">
        <f t="shared" si="200"/>
        <v>2.9</v>
      </c>
      <c r="T1202" s="13">
        <f t="shared" si="201"/>
        <v>1.7</v>
      </c>
      <c r="U1202" s="13">
        <f t="shared" si="202"/>
        <v>0.5</v>
      </c>
      <c r="V1202" s="13">
        <f t="shared" si="203"/>
        <v>0.5</v>
      </c>
      <c r="W1202" s="13">
        <f t="shared" si="204"/>
        <v>0.1</v>
      </c>
      <c r="X1202" s="13">
        <f t="shared" si="205"/>
        <v>2.6</v>
      </c>
      <c r="Y1202" s="13">
        <f t="shared" si="206"/>
        <v>0.69</v>
      </c>
      <c r="Z1202" s="13" t="str">
        <f t="shared" si="207"/>
        <v/>
      </c>
      <c r="AA1202" s="13" t="str">
        <f t="shared" si="208"/>
        <v/>
      </c>
      <c r="AC1202" s="23"/>
      <c r="AD1202" s="23"/>
      <c r="AE1202" s="23"/>
      <c r="AF1202" s="23"/>
      <c r="AG1202" s="23"/>
      <c r="AH1202" s="23"/>
      <c r="AI1202" s="23"/>
      <c r="AJ1202" s="23"/>
      <c r="AK1202" s="23"/>
      <c r="AL1202" s="23"/>
      <c r="AM1202" s="23"/>
      <c r="AN1202" s="23"/>
      <c r="AO1202" s="23"/>
      <c r="AP1202" s="23"/>
      <c r="AQ1202" s="23"/>
      <c r="AR1202" s="23"/>
      <c r="AT1202" s="24" t="s">
        <v>7016</v>
      </c>
      <c r="AU1202" s="24"/>
      <c r="AV1202" s="24"/>
      <c r="AW1202" s="24"/>
      <c r="AX1202" s="24"/>
      <c r="AY1202" s="24"/>
      <c r="BA1202" s="25" t="s">
        <v>2896</v>
      </c>
      <c r="BB1202" s="27" t="s">
        <v>2896</v>
      </c>
      <c r="BC1202" s="27"/>
      <c r="BD1202" s="24"/>
      <c r="BE1202" s="24"/>
      <c r="BF1202" s="24"/>
      <c r="BG1202" s="24"/>
      <c r="BH1202" s="24"/>
      <c r="BI1202" s="24"/>
      <c r="BK1202" s="26" t="s">
        <v>7017</v>
      </c>
    </row>
    <row r="1203" spans="1:63" ht="15.75" customHeight="1" x14ac:dyDescent="0.35">
      <c r="A1203" s="12" t="s">
        <v>7018</v>
      </c>
      <c r="B1203" s="28" t="s">
        <v>3922</v>
      </c>
      <c r="C1203" s="5" t="s">
        <v>7019</v>
      </c>
      <c r="D1203" s="5">
        <v>100</v>
      </c>
      <c r="E1203" s="10">
        <v>1</v>
      </c>
      <c r="F1203" s="5">
        <f t="shared" si="198"/>
        <v>100</v>
      </c>
      <c r="G1203" s="11">
        <v>20</v>
      </c>
      <c r="H1203" s="22">
        <v>2.6</v>
      </c>
      <c r="I1203" s="22">
        <v>1.3</v>
      </c>
      <c r="J1203" s="22">
        <v>0.5</v>
      </c>
      <c r="K1203" s="22">
        <v>0</v>
      </c>
      <c r="L1203" s="22">
        <v>0</v>
      </c>
      <c r="M1203" s="22">
        <v>2.4</v>
      </c>
      <c r="N1203" s="22">
        <v>0.6</v>
      </c>
      <c r="O1203" s="11"/>
      <c r="P1203" s="11"/>
      <c r="Q1203" s="7"/>
      <c r="R1203" s="6">
        <f t="shared" si="199"/>
        <v>20</v>
      </c>
      <c r="S1203" s="13">
        <f t="shared" si="200"/>
        <v>2.6</v>
      </c>
      <c r="T1203" s="13">
        <f t="shared" si="201"/>
        <v>1.3</v>
      </c>
      <c r="U1203" s="13">
        <f t="shared" si="202"/>
        <v>0.5</v>
      </c>
      <c r="V1203" s="13" t="str">
        <f t="shared" si="203"/>
        <v/>
      </c>
      <c r="W1203" s="13" t="str">
        <f t="shared" si="204"/>
        <v/>
      </c>
      <c r="X1203" s="13">
        <f t="shared" si="205"/>
        <v>2.4</v>
      </c>
      <c r="Y1203" s="13">
        <f t="shared" si="206"/>
        <v>0.6</v>
      </c>
      <c r="Z1203" s="13" t="str">
        <f t="shared" si="207"/>
        <v/>
      </c>
      <c r="AA1203" s="13" t="str">
        <f t="shared" si="208"/>
        <v/>
      </c>
      <c r="AC1203" s="23"/>
      <c r="AD1203" s="23"/>
      <c r="AE1203" s="23"/>
      <c r="AF1203" s="23"/>
      <c r="AG1203" s="23"/>
      <c r="AH1203" s="23"/>
      <c r="AI1203" s="23"/>
      <c r="AJ1203" s="23"/>
      <c r="AK1203" s="23"/>
      <c r="AL1203" s="23"/>
      <c r="AM1203" s="23"/>
      <c r="AN1203" s="23"/>
      <c r="AO1203" s="23"/>
      <c r="AP1203" s="23"/>
      <c r="AQ1203" s="23"/>
      <c r="AR1203" s="23"/>
      <c r="AT1203" s="24" t="s">
        <v>7020</v>
      </c>
      <c r="AU1203" s="24"/>
      <c r="AV1203" s="24"/>
      <c r="AW1203" s="24" t="s">
        <v>7021</v>
      </c>
      <c r="AX1203" s="24"/>
      <c r="AY1203" s="24"/>
      <c r="BA1203" s="25" t="s">
        <v>2896</v>
      </c>
      <c r="BB1203" s="27" t="s">
        <v>2896</v>
      </c>
      <c r="BC1203" s="27"/>
      <c r="BD1203" s="24"/>
      <c r="BE1203" s="24"/>
      <c r="BF1203" s="24"/>
      <c r="BG1203" s="24"/>
      <c r="BH1203" s="24"/>
      <c r="BI1203" s="24"/>
      <c r="BK1203" s="26" t="s">
        <v>7022</v>
      </c>
    </row>
    <row r="1204" spans="1:63" ht="15.75" customHeight="1" x14ac:dyDescent="0.35">
      <c r="A1204" s="12" t="s">
        <v>7023</v>
      </c>
      <c r="B1204" s="28" t="s">
        <v>3917</v>
      </c>
      <c r="C1204" s="5" t="s">
        <v>7024</v>
      </c>
      <c r="D1204" s="5">
        <v>100</v>
      </c>
      <c r="E1204" s="10">
        <v>1</v>
      </c>
      <c r="F1204" s="5">
        <f t="shared" si="198"/>
        <v>100</v>
      </c>
      <c r="G1204" s="11">
        <v>22</v>
      </c>
      <c r="H1204" s="22">
        <v>2.4</v>
      </c>
      <c r="I1204" s="22">
        <v>1</v>
      </c>
      <c r="J1204" s="22">
        <v>0.5</v>
      </c>
      <c r="K1204" s="22">
        <v>0.5</v>
      </c>
      <c r="L1204" s="22">
        <v>0.1</v>
      </c>
      <c r="M1204" s="22">
        <v>2.2999999999999998</v>
      </c>
      <c r="N1204" s="22">
        <v>0.6</v>
      </c>
      <c r="O1204" s="11"/>
      <c r="P1204" s="11"/>
      <c r="Q1204" s="7"/>
      <c r="R1204" s="6">
        <f t="shared" si="199"/>
        <v>22</v>
      </c>
      <c r="S1204" s="13">
        <f t="shared" si="200"/>
        <v>2.4</v>
      </c>
      <c r="T1204" s="13">
        <f t="shared" si="201"/>
        <v>1</v>
      </c>
      <c r="U1204" s="13">
        <f t="shared" si="202"/>
        <v>0.5</v>
      </c>
      <c r="V1204" s="13">
        <f t="shared" si="203"/>
        <v>0.5</v>
      </c>
      <c r="W1204" s="13">
        <f t="shared" si="204"/>
        <v>0.1</v>
      </c>
      <c r="X1204" s="13">
        <f t="shared" si="205"/>
        <v>2.2999999999999998</v>
      </c>
      <c r="Y1204" s="13">
        <f t="shared" si="206"/>
        <v>0.6</v>
      </c>
      <c r="Z1204" s="13" t="str">
        <f t="shared" si="207"/>
        <v/>
      </c>
      <c r="AA1204" s="13" t="str">
        <f t="shared" si="208"/>
        <v/>
      </c>
      <c r="AC1204" s="23"/>
      <c r="AD1204" s="23"/>
      <c r="AE1204" s="23"/>
      <c r="AF1204" s="23"/>
      <c r="AG1204" s="23"/>
      <c r="AH1204" s="23"/>
      <c r="AI1204" s="23"/>
      <c r="AJ1204" s="23"/>
      <c r="AK1204" s="23"/>
      <c r="AL1204" s="23"/>
      <c r="AM1204" s="23"/>
      <c r="AN1204" s="23"/>
      <c r="AO1204" s="23"/>
      <c r="AP1204" s="23"/>
      <c r="AQ1204" s="23"/>
      <c r="AR1204" s="23"/>
      <c r="AT1204" s="24" t="s">
        <v>2923</v>
      </c>
      <c r="AU1204" s="24"/>
      <c r="AV1204" s="24"/>
      <c r="AW1204" s="24"/>
      <c r="AX1204" s="24"/>
      <c r="AY1204" s="24"/>
      <c r="BA1204" s="25" t="s">
        <v>2896</v>
      </c>
      <c r="BB1204" s="27" t="s">
        <v>2896</v>
      </c>
      <c r="BC1204" s="27"/>
      <c r="BD1204" s="24"/>
      <c r="BE1204" s="24"/>
      <c r="BF1204" s="24"/>
      <c r="BG1204" s="24"/>
      <c r="BH1204" s="24"/>
      <c r="BI1204" s="24"/>
      <c r="BK1204" s="26" t="s">
        <v>7025</v>
      </c>
    </row>
    <row r="1205" spans="1:63" ht="15.75" customHeight="1" x14ac:dyDescent="0.35">
      <c r="A1205" s="12" t="s">
        <v>7026</v>
      </c>
      <c r="B1205" s="28" t="s">
        <v>3917</v>
      </c>
      <c r="C1205" s="5" t="s">
        <v>7027</v>
      </c>
      <c r="D1205" s="5">
        <v>105</v>
      </c>
      <c r="E1205" s="10">
        <v>1</v>
      </c>
      <c r="F1205" s="5">
        <f t="shared" si="198"/>
        <v>105</v>
      </c>
      <c r="G1205" s="11">
        <v>20</v>
      </c>
      <c r="H1205" s="22">
        <v>2</v>
      </c>
      <c r="I1205" s="22">
        <v>2.9</v>
      </c>
      <c r="J1205" s="22">
        <v>0.5</v>
      </c>
      <c r="K1205" s="22">
        <v>0.5</v>
      </c>
      <c r="L1205" s="22">
        <v>0.1</v>
      </c>
      <c r="M1205" s="22">
        <v>0.5</v>
      </c>
      <c r="N1205" s="22">
        <v>0.5</v>
      </c>
      <c r="O1205" s="11"/>
      <c r="P1205" s="11"/>
      <c r="Q1205" s="7"/>
      <c r="R1205" s="6">
        <f t="shared" si="199"/>
        <v>21</v>
      </c>
      <c r="S1205" s="13">
        <f t="shared" si="200"/>
        <v>2.1</v>
      </c>
      <c r="T1205" s="13">
        <f t="shared" si="201"/>
        <v>3.0449999999999999</v>
      </c>
      <c r="U1205" s="13">
        <f t="shared" si="202"/>
        <v>0.52500000000000002</v>
      </c>
      <c r="V1205" s="13">
        <f t="shared" si="203"/>
        <v>0.52500000000000002</v>
      </c>
      <c r="W1205" s="13">
        <f t="shared" si="204"/>
        <v>0.105</v>
      </c>
      <c r="X1205" s="13">
        <f t="shared" si="205"/>
        <v>0.52500000000000002</v>
      </c>
      <c r="Y1205" s="13">
        <f t="shared" si="206"/>
        <v>0.52500000000000002</v>
      </c>
      <c r="Z1205" s="13" t="str">
        <f t="shared" si="207"/>
        <v/>
      </c>
      <c r="AA1205" s="13" t="str">
        <f t="shared" si="208"/>
        <v/>
      </c>
      <c r="AC1205" s="23"/>
      <c r="AD1205" s="23"/>
      <c r="AE1205" s="23"/>
      <c r="AF1205" s="23"/>
      <c r="AG1205" s="23"/>
      <c r="AH1205" s="23"/>
      <c r="AI1205" s="23"/>
      <c r="AJ1205" s="23"/>
      <c r="AK1205" s="23"/>
      <c r="AL1205" s="23"/>
      <c r="AM1205" s="23"/>
      <c r="AN1205" s="23"/>
      <c r="AO1205" s="23"/>
      <c r="AP1205" s="23"/>
      <c r="AQ1205" s="23"/>
      <c r="AR1205" s="23"/>
      <c r="AT1205" s="24" t="s">
        <v>7028</v>
      </c>
      <c r="AU1205" s="24"/>
      <c r="AV1205" s="24"/>
      <c r="AW1205" s="24" t="s">
        <v>7029</v>
      </c>
      <c r="AX1205" s="24"/>
      <c r="AY1205" s="24"/>
      <c r="BA1205" s="25" t="s">
        <v>2896</v>
      </c>
      <c r="BB1205" s="27" t="s">
        <v>2896</v>
      </c>
      <c r="BC1205" s="27"/>
      <c r="BD1205" s="24"/>
      <c r="BE1205" s="24"/>
      <c r="BF1205" s="24"/>
      <c r="BG1205" s="24"/>
      <c r="BH1205" s="24"/>
      <c r="BI1205" s="24"/>
      <c r="BK1205" s="26" t="s">
        <v>7030</v>
      </c>
    </row>
    <row r="1206" spans="1:63" ht="15.75" customHeight="1" x14ac:dyDescent="0.35">
      <c r="A1206" s="12" t="s">
        <v>7031</v>
      </c>
      <c r="B1206" s="28" t="s">
        <v>3917</v>
      </c>
      <c r="C1206" s="5" t="s">
        <v>7032</v>
      </c>
      <c r="D1206" s="5">
        <v>115</v>
      </c>
      <c r="E1206" s="10">
        <v>1</v>
      </c>
      <c r="F1206" s="5">
        <f t="shared" si="198"/>
        <v>115</v>
      </c>
      <c r="G1206" s="11">
        <v>22</v>
      </c>
      <c r="H1206" s="22">
        <v>2.4</v>
      </c>
      <c r="I1206" s="22">
        <v>1</v>
      </c>
      <c r="J1206" s="22">
        <v>0.5</v>
      </c>
      <c r="K1206" s="22">
        <v>0.5</v>
      </c>
      <c r="L1206" s="22">
        <v>0.1</v>
      </c>
      <c r="M1206" s="22">
        <v>2.2999999999999998</v>
      </c>
      <c r="N1206" s="22">
        <v>0.6</v>
      </c>
      <c r="O1206" s="11"/>
      <c r="P1206" s="11"/>
      <c r="Q1206" s="7"/>
      <c r="R1206" s="6">
        <f t="shared" si="199"/>
        <v>25.3</v>
      </c>
      <c r="S1206" s="13">
        <f t="shared" si="200"/>
        <v>2.76</v>
      </c>
      <c r="T1206" s="13">
        <f t="shared" si="201"/>
        <v>1.1499999999999999</v>
      </c>
      <c r="U1206" s="13">
        <f t="shared" si="202"/>
        <v>0.57499999999999996</v>
      </c>
      <c r="V1206" s="13">
        <f t="shared" si="203"/>
        <v>0.57499999999999996</v>
      </c>
      <c r="W1206" s="13">
        <f t="shared" si="204"/>
        <v>0.115</v>
      </c>
      <c r="X1206" s="13">
        <f t="shared" si="205"/>
        <v>2.645</v>
      </c>
      <c r="Y1206" s="13">
        <f t="shared" si="206"/>
        <v>0.69</v>
      </c>
      <c r="Z1206" s="13" t="str">
        <f t="shared" si="207"/>
        <v/>
      </c>
      <c r="AA1206" s="13" t="str">
        <f t="shared" si="208"/>
        <v/>
      </c>
      <c r="AC1206" s="23"/>
      <c r="AD1206" s="23"/>
      <c r="AE1206" s="23"/>
      <c r="AF1206" s="23"/>
      <c r="AG1206" s="23"/>
      <c r="AH1206" s="23"/>
      <c r="AI1206" s="23"/>
      <c r="AJ1206" s="23"/>
      <c r="AK1206" s="23"/>
      <c r="AL1206" s="23"/>
      <c r="AM1206" s="23"/>
      <c r="AN1206" s="23"/>
      <c r="AO1206" s="23"/>
      <c r="AP1206" s="23"/>
      <c r="AQ1206" s="23"/>
      <c r="AR1206" s="23"/>
      <c r="AT1206" s="24" t="s">
        <v>7033</v>
      </c>
      <c r="AU1206" s="24"/>
      <c r="AV1206" s="24"/>
      <c r="AW1206" s="24"/>
      <c r="AX1206" s="24"/>
      <c r="AY1206" s="24"/>
      <c r="BA1206" s="25" t="s">
        <v>2896</v>
      </c>
      <c r="BB1206" s="27" t="s">
        <v>2896</v>
      </c>
      <c r="BC1206" s="27"/>
      <c r="BD1206" s="24"/>
      <c r="BE1206" s="24"/>
      <c r="BF1206" s="24"/>
      <c r="BG1206" s="24"/>
      <c r="BH1206" s="24"/>
      <c r="BI1206" s="24"/>
      <c r="BK1206" s="26" t="s">
        <v>7034</v>
      </c>
    </row>
    <row r="1207" spans="1:63" ht="15.75" customHeight="1" x14ac:dyDescent="0.35">
      <c r="A1207" s="12" t="s">
        <v>7035</v>
      </c>
      <c r="B1207" s="28" t="s">
        <v>3917</v>
      </c>
      <c r="C1207" s="5" t="s">
        <v>4187</v>
      </c>
      <c r="D1207" s="5">
        <v>100</v>
      </c>
      <c r="E1207" s="10">
        <v>1</v>
      </c>
      <c r="F1207" s="5">
        <f t="shared" si="198"/>
        <v>100</v>
      </c>
      <c r="G1207" s="11">
        <v>22</v>
      </c>
      <c r="H1207" s="22">
        <v>2.4</v>
      </c>
      <c r="I1207" s="22">
        <v>1</v>
      </c>
      <c r="J1207" s="22">
        <v>0.2</v>
      </c>
      <c r="K1207" s="22">
        <v>0</v>
      </c>
      <c r="L1207" s="22">
        <v>0</v>
      </c>
      <c r="M1207" s="22">
        <v>2.2999999999999998</v>
      </c>
      <c r="N1207" s="22">
        <v>0.6</v>
      </c>
      <c r="O1207" s="11"/>
      <c r="P1207" s="11"/>
      <c r="Q1207" s="7"/>
      <c r="R1207" s="6">
        <f t="shared" si="199"/>
        <v>22</v>
      </c>
      <c r="S1207" s="13">
        <f t="shared" si="200"/>
        <v>2.4</v>
      </c>
      <c r="T1207" s="13">
        <f t="shared" si="201"/>
        <v>1</v>
      </c>
      <c r="U1207" s="13">
        <f t="shared" si="202"/>
        <v>0.2</v>
      </c>
      <c r="V1207" s="13" t="str">
        <f t="shared" si="203"/>
        <v/>
      </c>
      <c r="W1207" s="13" t="str">
        <f t="shared" si="204"/>
        <v/>
      </c>
      <c r="X1207" s="13">
        <f t="shared" si="205"/>
        <v>2.2999999999999998</v>
      </c>
      <c r="Y1207" s="13">
        <f t="shared" si="206"/>
        <v>0.6</v>
      </c>
      <c r="Z1207" s="13" t="str">
        <f t="shared" si="207"/>
        <v/>
      </c>
      <c r="AA1207" s="13" t="str">
        <f t="shared" si="208"/>
        <v/>
      </c>
      <c r="AC1207" s="23"/>
      <c r="AD1207" s="23"/>
      <c r="AE1207" s="23"/>
      <c r="AF1207" s="23"/>
      <c r="AG1207" s="23"/>
      <c r="AH1207" s="23"/>
      <c r="AI1207" s="23"/>
      <c r="AJ1207" s="23"/>
      <c r="AK1207" s="23"/>
      <c r="AL1207" s="23"/>
      <c r="AM1207" s="23"/>
      <c r="AN1207" s="23"/>
      <c r="AO1207" s="23"/>
      <c r="AP1207" s="23"/>
      <c r="AQ1207" s="23"/>
      <c r="AR1207" s="23"/>
      <c r="AT1207" s="24" t="s">
        <v>2923</v>
      </c>
      <c r="AU1207" s="24"/>
      <c r="AV1207" s="24"/>
      <c r="AW1207" s="24" t="s">
        <v>1867</v>
      </c>
      <c r="AX1207" s="24"/>
      <c r="AY1207" s="24"/>
      <c r="BA1207" s="25" t="s">
        <v>2896</v>
      </c>
      <c r="BB1207" s="27" t="s">
        <v>2896</v>
      </c>
      <c r="BC1207" s="27"/>
      <c r="BD1207" s="24"/>
      <c r="BE1207" s="24"/>
      <c r="BF1207" s="24"/>
      <c r="BG1207" s="24"/>
      <c r="BH1207" s="24"/>
      <c r="BI1207" s="24"/>
      <c r="BK1207" s="26" t="s">
        <v>7036</v>
      </c>
    </row>
    <row r="1208" spans="1:63" ht="15.75" customHeight="1" x14ac:dyDescent="0.35">
      <c r="A1208" s="12" t="s">
        <v>7037</v>
      </c>
      <c r="B1208" s="28" t="s">
        <v>3917</v>
      </c>
      <c r="C1208" s="5" t="s">
        <v>7038</v>
      </c>
      <c r="D1208" s="5">
        <v>100</v>
      </c>
      <c r="E1208" s="10">
        <v>1</v>
      </c>
      <c r="F1208" s="5">
        <f t="shared" si="198"/>
        <v>100</v>
      </c>
      <c r="G1208" s="11">
        <v>18</v>
      </c>
      <c r="H1208" s="22">
        <v>3</v>
      </c>
      <c r="I1208" s="22">
        <v>1</v>
      </c>
      <c r="J1208" s="22">
        <v>0.5</v>
      </c>
      <c r="K1208" s="22">
        <v>0.2</v>
      </c>
      <c r="L1208" s="22">
        <v>0.1</v>
      </c>
      <c r="M1208" s="22"/>
      <c r="N1208" s="22">
        <v>0.9</v>
      </c>
      <c r="O1208" s="11"/>
      <c r="P1208" s="11"/>
      <c r="Q1208" s="7"/>
      <c r="R1208" s="6">
        <f t="shared" si="199"/>
        <v>18</v>
      </c>
      <c r="S1208" s="13">
        <f t="shared" si="200"/>
        <v>3</v>
      </c>
      <c r="T1208" s="13">
        <f t="shared" si="201"/>
        <v>1</v>
      </c>
      <c r="U1208" s="13">
        <f t="shared" si="202"/>
        <v>0.5</v>
      </c>
      <c r="V1208" s="13">
        <f t="shared" si="203"/>
        <v>0.2</v>
      </c>
      <c r="W1208" s="13">
        <f t="shared" si="204"/>
        <v>0.1</v>
      </c>
      <c r="X1208" s="13" t="str">
        <f t="shared" si="205"/>
        <v/>
      </c>
      <c r="Y1208" s="13">
        <f t="shared" si="206"/>
        <v>0.9</v>
      </c>
      <c r="Z1208" s="13" t="str">
        <f t="shared" si="207"/>
        <v/>
      </c>
      <c r="AA1208" s="13" t="str">
        <f t="shared" si="208"/>
        <v/>
      </c>
      <c r="AC1208" s="23"/>
      <c r="AD1208" s="23"/>
      <c r="AE1208" s="23"/>
      <c r="AF1208" s="23"/>
      <c r="AG1208" s="23"/>
      <c r="AH1208" s="23"/>
      <c r="AI1208" s="23"/>
      <c r="AJ1208" s="23"/>
      <c r="AK1208" s="23"/>
      <c r="AL1208" s="23"/>
      <c r="AM1208" s="23"/>
      <c r="AN1208" s="23"/>
      <c r="AO1208" s="23"/>
      <c r="AP1208" s="23"/>
      <c r="AQ1208" s="23"/>
      <c r="AR1208" s="23"/>
      <c r="AT1208" s="24" t="s">
        <v>7039</v>
      </c>
      <c r="AU1208" s="24"/>
      <c r="AV1208" s="24"/>
      <c r="AW1208" s="24"/>
      <c r="AX1208" s="24"/>
      <c r="AY1208" s="24"/>
      <c r="BA1208" s="25" t="s">
        <v>2896</v>
      </c>
      <c r="BB1208" s="27" t="s">
        <v>2896</v>
      </c>
      <c r="BC1208" s="27"/>
      <c r="BD1208" s="24"/>
      <c r="BE1208" s="24"/>
      <c r="BF1208" s="24"/>
      <c r="BG1208" s="24"/>
      <c r="BH1208" s="24"/>
      <c r="BI1208" s="24"/>
      <c r="BK1208" s="26" t="s">
        <v>7040</v>
      </c>
    </row>
    <row r="1209" spans="1:63" ht="15.75" customHeight="1" x14ac:dyDescent="0.35">
      <c r="A1209" s="12" t="s">
        <v>7041</v>
      </c>
      <c r="B1209" s="28" t="s">
        <v>3922</v>
      </c>
      <c r="C1209" s="5" t="s">
        <v>3923</v>
      </c>
      <c r="D1209" s="5">
        <v>150</v>
      </c>
      <c r="E1209" s="10">
        <v>1</v>
      </c>
      <c r="F1209" s="5">
        <f t="shared" si="198"/>
        <v>150</v>
      </c>
      <c r="G1209" s="11">
        <v>22</v>
      </c>
      <c r="H1209" s="22">
        <v>1.4</v>
      </c>
      <c r="I1209" s="22">
        <v>2.4</v>
      </c>
      <c r="J1209" s="22">
        <v>2.4</v>
      </c>
      <c r="K1209" s="22">
        <v>0.4</v>
      </c>
      <c r="L1209" s="22"/>
      <c r="M1209" s="22">
        <v>1.9</v>
      </c>
      <c r="N1209" s="22">
        <v>0.1</v>
      </c>
      <c r="O1209" s="11"/>
      <c r="P1209" s="11"/>
      <c r="Q1209" s="7"/>
      <c r="R1209" s="6">
        <f t="shared" si="199"/>
        <v>33</v>
      </c>
      <c r="S1209" s="13">
        <f t="shared" si="200"/>
        <v>2.1</v>
      </c>
      <c r="T1209" s="13">
        <f t="shared" si="201"/>
        <v>3.6</v>
      </c>
      <c r="U1209" s="13">
        <f t="shared" si="202"/>
        <v>3.6</v>
      </c>
      <c r="V1209" s="13">
        <f t="shared" si="203"/>
        <v>0.6</v>
      </c>
      <c r="W1209" s="13" t="str">
        <f t="shared" si="204"/>
        <v/>
      </c>
      <c r="X1209" s="13">
        <f t="shared" si="205"/>
        <v>2.85</v>
      </c>
      <c r="Y1209" s="13">
        <f t="shared" si="206"/>
        <v>0.15</v>
      </c>
      <c r="Z1209" s="13" t="str">
        <f t="shared" si="207"/>
        <v/>
      </c>
      <c r="AA1209" s="13" t="str">
        <f t="shared" si="208"/>
        <v/>
      </c>
      <c r="AC1209" s="23"/>
      <c r="AD1209" s="23"/>
      <c r="AE1209" s="23"/>
      <c r="AF1209" s="23"/>
      <c r="AG1209" s="23"/>
      <c r="AH1209" s="23"/>
      <c r="AI1209" s="23"/>
      <c r="AJ1209" s="23"/>
      <c r="AK1209" s="23"/>
      <c r="AL1209" s="23"/>
      <c r="AM1209" s="23"/>
      <c r="AN1209" s="23"/>
      <c r="AO1209" s="23"/>
      <c r="AP1209" s="23"/>
      <c r="AQ1209" s="23"/>
      <c r="AR1209" s="23"/>
      <c r="AT1209" s="24" t="s">
        <v>7042</v>
      </c>
      <c r="AU1209" s="24"/>
      <c r="AV1209" s="24"/>
      <c r="AW1209" s="24" t="s">
        <v>1867</v>
      </c>
      <c r="AX1209" s="24"/>
      <c r="AY1209" s="24"/>
      <c r="BA1209" s="25" t="s">
        <v>2896</v>
      </c>
      <c r="BB1209" s="27" t="s">
        <v>2896</v>
      </c>
      <c r="BC1209" s="27"/>
      <c r="BD1209" s="24"/>
      <c r="BE1209" s="24"/>
      <c r="BF1209" s="24"/>
      <c r="BG1209" s="24"/>
      <c r="BH1209" s="24"/>
      <c r="BI1209" s="24"/>
      <c r="BK1209" s="26" t="s">
        <v>7043</v>
      </c>
    </row>
    <row r="1210" spans="1:63" ht="15.75" customHeight="1" x14ac:dyDescent="0.35">
      <c r="A1210" s="12" t="s">
        <v>7044</v>
      </c>
      <c r="B1210" s="28" t="s">
        <v>3911</v>
      </c>
      <c r="C1210" s="5" t="s">
        <v>7045</v>
      </c>
      <c r="D1210" s="5">
        <v>100</v>
      </c>
      <c r="E1210" s="10">
        <v>1</v>
      </c>
      <c r="F1210" s="5">
        <f t="shared" si="198"/>
        <v>100</v>
      </c>
      <c r="G1210" s="11">
        <v>18</v>
      </c>
      <c r="H1210" s="22">
        <v>2.4</v>
      </c>
      <c r="I1210" s="22">
        <v>1</v>
      </c>
      <c r="J1210" s="22">
        <v>0.2</v>
      </c>
      <c r="K1210" s="22">
        <v>0</v>
      </c>
      <c r="L1210" s="22">
        <v>0</v>
      </c>
      <c r="M1210" s="22">
        <v>2.2999999999999998</v>
      </c>
      <c r="N1210" s="22">
        <v>0.6</v>
      </c>
      <c r="O1210" s="11"/>
      <c r="P1210" s="11"/>
      <c r="Q1210" s="7"/>
      <c r="R1210" s="6">
        <f t="shared" si="199"/>
        <v>18</v>
      </c>
      <c r="S1210" s="13">
        <f t="shared" si="200"/>
        <v>2.4</v>
      </c>
      <c r="T1210" s="13">
        <f t="shared" si="201"/>
        <v>1</v>
      </c>
      <c r="U1210" s="13">
        <f t="shared" si="202"/>
        <v>0.2</v>
      </c>
      <c r="V1210" s="13" t="str">
        <f t="shared" si="203"/>
        <v/>
      </c>
      <c r="W1210" s="13" t="str">
        <f t="shared" si="204"/>
        <v/>
      </c>
      <c r="X1210" s="13">
        <f t="shared" si="205"/>
        <v>2.2999999999999998</v>
      </c>
      <c r="Y1210" s="13">
        <f t="shared" si="206"/>
        <v>0.6</v>
      </c>
      <c r="Z1210" s="13" t="str">
        <f t="shared" si="207"/>
        <v/>
      </c>
      <c r="AA1210" s="13" t="str">
        <f t="shared" si="208"/>
        <v/>
      </c>
      <c r="AC1210" s="23"/>
      <c r="AD1210" s="23"/>
      <c r="AE1210" s="23"/>
      <c r="AF1210" s="23"/>
      <c r="AG1210" s="23"/>
      <c r="AH1210" s="23"/>
      <c r="AI1210" s="23"/>
      <c r="AJ1210" s="23"/>
      <c r="AK1210" s="23"/>
      <c r="AL1210" s="23"/>
      <c r="AM1210" s="23"/>
      <c r="AN1210" s="23"/>
      <c r="AO1210" s="23"/>
      <c r="AP1210" s="23"/>
      <c r="AQ1210" s="23"/>
      <c r="AR1210" s="23"/>
      <c r="AT1210" s="24" t="s">
        <v>7046</v>
      </c>
      <c r="AU1210" s="24"/>
      <c r="AV1210" s="24"/>
      <c r="AW1210" s="24"/>
      <c r="AX1210" s="24"/>
      <c r="AY1210" s="24"/>
      <c r="BA1210" s="25" t="s">
        <v>2896</v>
      </c>
      <c r="BB1210" s="27" t="s">
        <v>2896</v>
      </c>
      <c r="BC1210" s="27"/>
      <c r="BD1210" s="24"/>
      <c r="BE1210" s="24"/>
      <c r="BF1210" s="24"/>
      <c r="BG1210" s="24"/>
      <c r="BH1210" s="24"/>
      <c r="BI1210" s="24"/>
      <c r="BK1210" s="26" t="s">
        <v>7047</v>
      </c>
    </row>
    <row r="1211" spans="1:63" ht="15.75" customHeight="1" x14ac:dyDescent="0.35">
      <c r="A1211" s="12" t="s">
        <v>7048</v>
      </c>
      <c r="B1211" s="28" t="s">
        <v>3911</v>
      </c>
      <c r="C1211" s="5" t="s">
        <v>4187</v>
      </c>
      <c r="D1211" s="5">
        <v>100</v>
      </c>
      <c r="E1211" s="10">
        <v>1</v>
      </c>
      <c r="F1211" s="5">
        <f t="shared" si="198"/>
        <v>100</v>
      </c>
      <c r="G1211" s="11">
        <v>27</v>
      </c>
      <c r="H1211" s="22">
        <v>2.9</v>
      </c>
      <c r="I1211" s="22">
        <v>1.7</v>
      </c>
      <c r="J1211" s="22">
        <v>0.5</v>
      </c>
      <c r="K1211" s="22">
        <v>0.5</v>
      </c>
      <c r="L1211" s="22">
        <v>0.1</v>
      </c>
      <c r="M1211" s="22">
        <v>2.6</v>
      </c>
      <c r="N1211" s="22">
        <v>0.69</v>
      </c>
      <c r="O1211" s="11"/>
      <c r="P1211" s="11"/>
      <c r="Q1211" s="7"/>
      <c r="R1211" s="6">
        <f t="shared" si="199"/>
        <v>27</v>
      </c>
      <c r="S1211" s="13">
        <f t="shared" si="200"/>
        <v>2.9</v>
      </c>
      <c r="T1211" s="13">
        <f t="shared" si="201"/>
        <v>1.7</v>
      </c>
      <c r="U1211" s="13">
        <f t="shared" si="202"/>
        <v>0.5</v>
      </c>
      <c r="V1211" s="13">
        <f t="shared" si="203"/>
        <v>0.5</v>
      </c>
      <c r="W1211" s="13">
        <f t="shared" si="204"/>
        <v>0.1</v>
      </c>
      <c r="X1211" s="13">
        <f t="shared" si="205"/>
        <v>2.6</v>
      </c>
      <c r="Y1211" s="13">
        <f t="shared" si="206"/>
        <v>0.69</v>
      </c>
      <c r="Z1211" s="13" t="str">
        <f t="shared" si="207"/>
        <v/>
      </c>
      <c r="AA1211" s="13" t="str">
        <f t="shared" si="208"/>
        <v/>
      </c>
      <c r="AC1211" s="23"/>
      <c r="AD1211" s="23"/>
      <c r="AE1211" s="23"/>
      <c r="AF1211" s="23"/>
      <c r="AG1211" s="23"/>
      <c r="AH1211" s="23"/>
      <c r="AI1211" s="23"/>
      <c r="AJ1211" s="23"/>
      <c r="AK1211" s="23"/>
      <c r="AL1211" s="23"/>
      <c r="AM1211" s="23"/>
      <c r="AN1211" s="23"/>
      <c r="AO1211" s="23"/>
      <c r="AP1211" s="23"/>
      <c r="AQ1211" s="23"/>
      <c r="AR1211" s="23"/>
      <c r="AT1211" s="24" t="s">
        <v>7049</v>
      </c>
      <c r="AU1211" s="24"/>
      <c r="AV1211" s="24"/>
      <c r="AW1211" s="24" t="s">
        <v>7050</v>
      </c>
      <c r="AX1211" s="24"/>
      <c r="AY1211" s="24"/>
      <c r="BA1211" s="25" t="s">
        <v>2896</v>
      </c>
      <c r="BB1211" s="27" t="s">
        <v>2896</v>
      </c>
      <c r="BC1211" s="27"/>
      <c r="BD1211" s="24"/>
      <c r="BE1211" s="24"/>
      <c r="BF1211" s="24"/>
      <c r="BG1211" s="24"/>
      <c r="BH1211" s="24"/>
      <c r="BI1211" s="24"/>
      <c r="BK1211" s="26" t="s">
        <v>7051</v>
      </c>
    </row>
    <row r="1212" spans="1:63" ht="15.75" customHeight="1" x14ac:dyDescent="0.35">
      <c r="A1212" s="12" t="s">
        <v>7052</v>
      </c>
      <c r="B1212" s="28" t="s">
        <v>3911</v>
      </c>
      <c r="C1212" s="5" t="s">
        <v>4187</v>
      </c>
      <c r="D1212" s="5">
        <v>100</v>
      </c>
      <c r="E1212" s="10">
        <v>1</v>
      </c>
      <c r="F1212" s="5">
        <f t="shared" si="198"/>
        <v>100</v>
      </c>
      <c r="G1212" s="11">
        <v>27</v>
      </c>
      <c r="H1212" s="22">
        <v>2.9</v>
      </c>
      <c r="I1212" s="22">
        <v>1.7</v>
      </c>
      <c r="J1212" s="22">
        <v>0.5</v>
      </c>
      <c r="K1212" s="22">
        <v>0.5</v>
      </c>
      <c r="L1212" s="22">
        <v>0.1</v>
      </c>
      <c r="M1212" s="22">
        <v>2.6</v>
      </c>
      <c r="N1212" s="22">
        <v>0.69</v>
      </c>
      <c r="O1212" s="11"/>
      <c r="P1212" s="11"/>
      <c r="Q1212" s="7"/>
      <c r="R1212" s="6">
        <f t="shared" si="199"/>
        <v>27</v>
      </c>
      <c r="S1212" s="13">
        <f t="shared" si="200"/>
        <v>2.9</v>
      </c>
      <c r="T1212" s="13">
        <f t="shared" si="201"/>
        <v>1.7</v>
      </c>
      <c r="U1212" s="13">
        <f t="shared" si="202"/>
        <v>0.5</v>
      </c>
      <c r="V1212" s="13">
        <f t="shared" si="203"/>
        <v>0.5</v>
      </c>
      <c r="W1212" s="13">
        <f t="shared" si="204"/>
        <v>0.1</v>
      </c>
      <c r="X1212" s="13">
        <f t="shared" si="205"/>
        <v>2.6</v>
      </c>
      <c r="Y1212" s="13">
        <f t="shared" si="206"/>
        <v>0.69</v>
      </c>
      <c r="Z1212" s="13" t="str">
        <f t="shared" si="207"/>
        <v/>
      </c>
      <c r="AA1212" s="13" t="str">
        <f t="shared" si="208"/>
        <v/>
      </c>
      <c r="AC1212" s="23"/>
      <c r="AD1212" s="23"/>
      <c r="AE1212" s="23"/>
      <c r="AF1212" s="23"/>
      <c r="AG1212" s="23"/>
      <c r="AH1212" s="23"/>
      <c r="AI1212" s="23"/>
      <c r="AJ1212" s="23"/>
      <c r="AK1212" s="23"/>
      <c r="AL1212" s="23"/>
      <c r="AM1212" s="23"/>
      <c r="AN1212" s="23"/>
      <c r="AO1212" s="23"/>
      <c r="AP1212" s="23"/>
      <c r="AQ1212" s="23"/>
      <c r="AR1212" s="23"/>
      <c r="AT1212" s="24" t="s">
        <v>7049</v>
      </c>
      <c r="AU1212" s="24"/>
      <c r="AV1212" s="24"/>
      <c r="AW1212" s="24" t="s">
        <v>7053</v>
      </c>
      <c r="AX1212" s="24"/>
      <c r="AY1212" s="24"/>
      <c r="BA1212" s="25" t="s">
        <v>2896</v>
      </c>
      <c r="BB1212" s="27" t="s">
        <v>2896</v>
      </c>
      <c r="BC1212" s="27"/>
      <c r="BD1212" s="24"/>
      <c r="BE1212" s="24"/>
      <c r="BF1212" s="24"/>
      <c r="BG1212" s="24"/>
      <c r="BH1212" s="24"/>
      <c r="BI1212" s="24"/>
      <c r="BK1212" s="26" t="s">
        <v>7054</v>
      </c>
    </row>
    <row r="1213" spans="1:63" ht="15.75" customHeight="1" x14ac:dyDescent="0.35">
      <c r="A1213" s="12" t="s">
        <v>7055</v>
      </c>
      <c r="B1213" s="28" t="s">
        <v>3911</v>
      </c>
      <c r="C1213" s="5" t="s">
        <v>7045</v>
      </c>
      <c r="D1213" s="5">
        <v>100</v>
      </c>
      <c r="E1213" s="10">
        <v>1</v>
      </c>
      <c r="F1213" s="5">
        <f t="shared" si="198"/>
        <v>100</v>
      </c>
      <c r="G1213" s="11">
        <v>22</v>
      </c>
      <c r="H1213" s="22">
        <v>2.4</v>
      </c>
      <c r="I1213" s="22">
        <v>1</v>
      </c>
      <c r="J1213" s="22">
        <v>0.2</v>
      </c>
      <c r="K1213" s="22">
        <v>0</v>
      </c>
      <c r="L1213" s="22">
        <v>0</v>
      </c>
      <c r="M1213" s="22">
        <v>2.2999999999999998</v>
      </c>
      <c r="N1213" s="22">
        <v>0.06</v>
      </c>
      <c r="O1213" s="11"/>
      <c r="P1213" s="11"/>
      <c r="Q1213" s="7"/>
      <c r="R1213" s="6">
        <f t="shared" si="199"/>
        <v>22</v>
      </c>
      <c r="S1213" s="13">
        <f t="shared" si="200"/>
        <v>2.4</v>
      </c>
      <c r="T1213" s="13">
        <f t="shared" si="201"/>
        <v>1</v>
      </c>
      <c r="U1213" s="13">
        <f t="shared" si="202"/>
        <v>0.2</v>
      </c>
      <c r="V1213" s="13" t="str">
        <f t="shared" si="203"/>
        <v/>
      </c>
      <c r="W1213" s="13" t="str">
        <f t="shared" si="204"/>
        <v/>
      </c>
      <c r="X1213" s="13">
        <f t="shared" si="205"/>
        <v>2.2999999999999998</v>
      </c>
      <c r="Y1213" s="13">
        <f t="shared" si="206"/>
        <v>0.06</v>
      </c>
      <c r="Z1213" s="13" t="str">
        <f t="shared" si="207"/>
        <v/>
      </c>
      <c r="AA1213" s="13" t="str">
        <f t="shared" si="208"/>
        <v/>
      </c>
      <c r="AC1213" s="23"/>
      <c r="AD1213" s="23"/>
      <c r="AE1213" s="23"/>
      <c r="AF1213" s="23"/>
      <c r="AG1213" s="23"/>
      <c r="AH1213" s="23"/>
      <c r="AI1213" s="23"/>
      <c r="AJ1213" s="23"/>
      <c r="AK1213" s="23"/>
      <c r="AL1213" s="23"/>
      <c r="AM1213" s="23"/>
      <c r="AN1213" s="23"/>
      <c r="AO1213" s="23"/>
      <c r="AP1213" s="23"/>
      <c r="AQ1213" s="23"/>
      <c r="AR1213" s="23"/>
      <c r="AT1213" s="24" t="s">
        <v>7056</v>
      </c>
      <c r="AU1213" s="24"/>
      <c r="AV1213" s="24"/>
      <c r="AW1213" s="24"/>
      <c r="AX1213" s="24"/>
      <c r="AY1213" s="24"/>
      <c r="BA1213" s="25" t="s">
        <v>2896</v>
      </c>
      <c r="BB1213" s="27" t="s">
        <v>2896</v>
      </c>
      <c r="BC1213" s="27"/>
      <c r="BD1213" s="24"/>
      <c r="BE1213" s="24"/>
      <c r="BF1213" s="24"/>
      <c r="BG1213" s="24"/>
      <c r="BH1213" s="24"/>
      <c r="BI1213" s="24"/>
      <c r="BK1213" s="26" t="s">
        <v>7057</v>
      </c>
    </row>
    <row r="1214" spans="1:63" ht="15.75" customHeight="1" x14ac:dyDescent="0.35">
      <c r="A1214" s="12" t="s">
        <v>7058</v>
      </c>
      <c r="B1214" s="28" t="s">
        <v>3945</v>
      </c>
      <c r="C1214" s="5" t="s">
        <v>7059</v>
      </c>
      <c r="D1214" s="5">
        <v>100</v>
      </c>
      <c r="E1214" s="10">
        <v>1</v>
      </c>
      <c r="F1214" s="5">
        <f t="shared" si="198"/>
        <v>100</v>
      </c>
      <c r="G1214" s="11">
        <v>19</v>
      </c>
      <c r="H1214" s="22">
        <v>2</v>
      </c>
      <c r="I1214" s="22">
        <v>1.5</v>
      </c>
      <c r="J1214" s="22">
        <v>0.5</v>
      </c>
      <c r="K1214" s="22">
        <v>0.5</v>
      </c>
      <c r="L1214" s="22">
        <v>0.2</v>
      </c>
      <c r="M1214" s="22">
        <v>2.6</v>
      </c>
      <c r="N1214" s="22">
        <v>0.75</v>
      </c>
      <c r="O1214" s="11"/>
      <c r="P1214" s="11"/>
      <c r="Q1214" s="7"/>
      <c r="R1214" s="6">
        <f t="shared" si="199"/>
        <v>19</v>
      </c>
      <c r="S1214" s="13">
        <f t="shared" si="200"/>
        <v>2</v>
      </c>
      <c r="T1214" s="13">
        <f t="shared" si="201"/>
        <v>1.5</v>
      </c>
      <c r="U1214" s="13">
        <f t="shared" si="202"/>
        <v>0.5</v>
      </c>
      <c r="V1214" s="13">
        <f t="shared" si="203"/>
        <v>0.5</v>
      </c>
      <c r="W1214" s="13">
        <f t="shared" si="204"/>
        <v>0.2</v>
      </c>
      <c r="X1214" s="13">
        <f t="shared" si="205"/>
        <v>2.6</v>
      </c>
      <c r="Y1214" s="13">
        <f t="shared" si="206"/>
        <v>0.75</v>
      </c>
      <c r="Z1214" s="13" t="str">
        <f t="shared" si="207"/>
        <v/>
      </c>
      <c r="AA1214" s="13" t="str">
        <f t="shared" si="208"/>
        <v/>
      </c>
      <c r="AC1214" s="23"/>
      <c r="AD1214" s="23"/>
      <c r="AE1214" s="23"/>
      <c r="AF1214" s="23"/>
      <c r="AG1214" s="23"/>
      <c r="AH1214" s="23"/>
      <c r="AI1214" s="23"/>
      <c r="AJ1214" s="23"/>
      <c r="AK1214" s="23"/>
      <c r="AL1214" s="23"/>
      <c r="AM1214" s="23"/>
      <c r="AN1214" s="23"/>
      <c r="AO1214" s="23"/>
      <c r="AP1214" s="23"/>
      <c r="AQ1214" s="23"/>
      <c r="AR1214" s="23"/>
      <c r="AT1214" s="24" t="s">
        <v>7028</v>
      </c>
      <c r="AU1214" s="24"/>
      <c r="AV1214" s="24"/>
      <c r="AW1214" s="24"/>
      <c r="AX1214" s="24"/>
      <c r="AY1214" s="24"/>
      <c r="BA1214" s="25" t="s">
        <v>2896</v>
      </c>
      <c r="BB1214" s="27" t="s">
        <v>2896</v>
      </c>
      <c r="BC1214" s="27"/>
      <c r="BD1214" s="24"/>
      <c r="BE1214" s="24"/>
      <c r="BF1214" s="24"/>
      <c r="BG1214" s="24"/>
      <c r="BH1214" s="24"/>
      <c r="BI1214" s="24"/>
      <c r="BK1214" s="26" t="s">
        <v>7060</v>
      </c>
    </row>
    <row r="1215" spans="1:63" ht="15.75" customHeight="1" x14ac:dyDescent="0.35">
      <c r="A1215" s="12" t="s">
        <v>7061</v>
      </c>
      <c r="B1215" s="28" t="s">
        <v>3922</v>
      </c>
      <c r="C1215" s="5" t="s">
        <v>7019</v>
      </c>
      <c r="D1215" s="5">
        <v>100</v>
      </c>
      <c r="E1215" s="10">
        <v>1</v>
      </c>
      <c r="F1215" s="5">
        <f t="shared" si="198"/>
        <v>100</v>
      </c>
      <c r="G1215" s="11">
        <v>22</v>
      </c>
      <c r="H1215" s="22">
        <v>2.5</v>
      </c>
      <c r="I1215" s="22">
        <v>1.1000000000000001</v>
      </c>
      <c r="J1215" s="22"/>
      <c r="K1215" s="22"/>
      <c r="L1215" s="22"/>
      <c r="M1215" s="22">
        <v>3.6</v>
      </c>
      <c r="N1215" s="22">
        <v>0.6</v>
      </c>
      <c r="O1215" s="11"/>
      <c r="P1215" s="11"/>
      <c r="Q1215" s="7"/>
      <c r="R1215" s="6">
        <f t="shared" si="199"/>
        <v>22</v>
      </c>
      <c r="S1215" s="13">
        <f t="shared" si="200"/>
        <v>2.5</v>
      </c>
      <c r="T1215" s="13">
        <f t="shared" si="201"/>
        <v>1.1000000000000001</v>
      </c>
      <c r="U1215" s="13" t="str">
        <f t="shared" si="202"/>
        <v/>
      </c>
      <c r="V1215" s="13" t="str">
        <f t="shared" si="203"/>
        <v/>
      </c>
      <c r="W1215" s="13" t="str">
        <f t="shared" si="204"/>
        <v/>
      </c>
      <c r="X1215" s="13">
        <f t="shared" si="205"/>
        <v>3.6</v>
      </c>
      <c r="Y1215" s="13">
        <f t="shared" si="206"/>
        <v>0.6</v>
      </c>
      <c r="Z1215" s="13" t="str">
        <f t="shared" si="207"/>
        <v/>
      </c>
      <c r="AA1215" s="13" t="str">
        <f t="shared" si="208"/>
        <v/>
      </c>
      <c r="AC1215" s="23"/>
      <c r="AD1215" s="23"/>
      <c r="AE1215" s="23"/>
      <c r="AF1215" s="23"/>
      <c r="AG1215" s="23"/>
      <c r="AH1215" s="23"/>
      <c r="AI1215" s="23"/>
      <c r="AJ1215" s="23"/>
      <c r="AK1215" s="23"/>
      <c r="AL1215" s="23"/>
      <c r="AM1215" s="23"/>
      <c r="AN1215" s="23"/>
      <c r="AO1215" s="23"/>
      <c r="AP1215" s="23"/>
      <c r="AQ1215" s="23"/>
      <c r="AR1215" s="23"/>
      <c r="AT1215" s="24" t="s">
        <v>7020</v>
      </c>
      <c r="AU1215" s="24"/>
      <c r="AV1215" s="24"/>
      <c r="AW1215" s="24" t="s">
        <v>7062</v>
      </c>
      <c r="AX1215" s="24"/>
      <c r="AY1215" s="24"/>
      <c r="BA1215" s="25" t="s">
        <v>2896</v>
      </c>
      <c r="BB1215" s="27" t="s">
        <v>2896</v>
      </c>
      <c r="BC1215" s="27"/>
      <c r="BD1215" s="24"/>
      <c r="BE1215" s="24"/>
      <c r="BF1215" s="24"/>
      <c r="BG1215" s="24"/>
      <c r="BH1215" s="24"/>
      <c r="BI1215" s="24"/>
      <c r="BK1215" s="26" t="s">
        <v>7063</v>
      </c>
    </row>
    <row r="1216" spans="1:63" ht="15.75" customHeight="1" x14ac:dyDescent="0.35">
      <c r="A1216" s="12" t="s">
        <v>7064</v>
      </c>
      <c r="B1216" s="28" t="s">
        <v>3917</v>
      </c>
      <c r="C1216" s="5" t="s">
        <v>7015</v>
      </c>
      <c r="D1216" s="5">
        <v>100</v>
      </c>
      <c r="E1216" s="10">
        <v>1</v>
      </c>
      <c r="F1216" s="5">
        <f t="shared" si="198"/>
        <v>100</v>
      </c>
      <c r="G1216" s="11">
        <v>26</v>
      </c>
      <c r="H1216" s="22">
        <v>1.9</v>
      </c>
      <c r="I1216" s="22">
        <v>2.7</v>
      </c>
      <c r="J1216" s="22">
        <v>2.2999999999999998</v>
      </c>
      <c r="K1216" s="22">
        <v>0.3</v>
      </c>
      <c r="L1216" s="22">
        <v>0</v>
      </c>
      <c r="M1216" s="22">
        <v>2.4</v>
      </c>
      <c r="N1216" s="22">
        <v>0.75</v>
      </c>
      <c r="O1216" s="11"/>
      <c r="P1216" s="11"/>
      <c r="Q1216" s="7"/>
      <c r="R1216" s="6">
        <f t="shared" si="199"/>
        <v>26</v>
      </c>
      <c r="S1216" s="13">
        <f t="shared" si="200"/>
        <v>1.9</v>
      </c>
      <c r="T1216" s="13">
        <f t="shared" si="201"/>
        <v>2.7</v>
      </c>
      <c r="U1216" s="13">
        <f t="shared" si="202"/>
        <v>2.2999999999999998</v>
      </c>
      <c r="V1216" s="13">
        <f t="shared" si="203"/>
        <v>0.3</v>
      </c>
      <c r="W1216" s="13" t="str">
        <f t="shared" si="204"/>
        <v/>
      </c>
      <c r="X1216" s="13">
        <f t="shared" si="205"/>
        <v>2.4</v>
      </c>
      <c r="Y1216" s="13">
        <f t="shared" si="206"/>
        <v>0.75</v>
      </c>
      <c r="Z1216" s="13" t="str">
        <f t="shared" si="207"/>
        <v/>
      </c>
      <c r="AA1216" s="13" t="str">
        <f t="shared" si="208"/>
        <v/>
      </c>
      <c r="AC1216" s="23"/>
      <c r="AD1216" s="23"/>
      <c r="AE1216" s="23"/>
      <c r="AF1216" s="23"/>
      <c r="AG1216" s="23"/>
      <c r="AH1216" s="23"/>
      <c r="AI1216" s="23"/>
      <c r="AJ1216" s="23"/>
      <c r="AK1216" s="23"/>
      <c r="AL1216" s="23"/>
      <c r="AM1216" s="23"/>
      <c r="AN1216" s="23"/>
      <c r="AO1216" s="23"/>
      <c r="AP1216" s="23"/>
      <c r="AQ1216" s="23"/>
      <c r="AR1216" s="23"/>
      <c r="AT1216" s="24" t="s">
        <v>7065</v>
      </c>
      <c r="AU1216" s="24"/>
      <c r="AV1216" s="24"/>
      <c r="AW1216" s="24" t="s">
        <v>7066</v>
      </c>
      <c r="AX1216" s="24"/>
      <c r="AY1216" s="24"/>
      <c r="BA1216" s="25" t="s">
        <v>2896</v>
      </c>
      <c r="BB1216" s="27" t="s">
        <v>2896</v>
      </c>
      <c r="BC1216" s="27"/>
      <c r="BD1216" s="24"/>
      <c r="BE1216" s="24"/>
      <c r="BF1216" s="24"/>
      <c r="BG1216" s="24"/>
      <c r="BH1216" s="24"/>
      <c r="BI1216" s="24"/>
      <c r="BK1216" s="26" t="s">
        <v>7067</v>
      </c>
    </row>
    <row r="1217" spans="1:63" ht="15.75" customHeight="1" x14ac:dyDescent="0.35">
      <c r="A1217" s="12" t="s">
        <v>7068</v>
      </c>
      <c r="B1217" s="28" t="s">
        <v>3917</v>
      </c>
      <c r="C1217" s="5" t="s">
        <v>3912</v>
      </c>
      <c r="D1217" s="5">
        <v>150</v>
      </c>
      <c r="E1217" s="10">
        <v>1</v>
      </c>
      <c r="F1217" s="5">
        <f t="shared" si="198"/>
        <v>150</v>
      </c>
      <c r="G1217" s="11">
        <v>30</v>
      </c>
      <c r="H1217" s="22">
        <v>2.8</v>
      </c>
      <c r="I1217" s="22">
        <v>2.9</v>
      </c>
      <c r="J1217" s="22">
        <v>0.5</v>
      </c>
      <c r="K1217" s="22">
        <v>0.5</v>
      </c>
      <c r="L1217" s="22">
        <v>0.1</v>
      </c>
      <c r="M1217" s="22">
        <v>2.5</v>
      </c>
      <c r="N1217" s="22">
        <v>0.01</v>
      </c>
      <c r="O1217" s="11"/>
      <c r="P1217" s="11"/>
      <c r="Q1217" s="7"/>
      <c r="R1217" s="6">
        <f t="shared" si="199"/>
        <v>45</v>
      </c>
      <c r="S1217" s="13">
        <f t="shared" si="200"/>
        <v>4.2</v>
      </c>
      <c r="T1217" s="13">
        <f t="shared" si="201"/>
        <v>4.3499999999999996</v>
      </c>
      <c r="U1217" s="13">
        <f t="shared" si="202"/>
        <v>0.75</v>
      </c>
      <c r="V1217" s="13">
        <f t="shared" si="203"/>
        <v>0.75</v>
      </c>
      <c r="W1217" s="13">
        <f t="shared" si="204"/>
        <v>0.15</v>
      </c>
      <c r="X1217" s="13">
        <f t="shared" si="205"/>
        <v>3.75</v>
      </c>
      <c r="Y1217" s="13">
        <f t="shared" si="206"/>
        <v>1.4999999999999999E-2</v>
      </c>
      <c r="Z1217" s="13" t="str">
        <f t="shared" si="207"/>
        <v/>
      </c>
      <c r="AA1217" s="13" t="str">
        <f t="shared" si="208"/>
        <v/>
      </c>
      <c r="AC1217" s="23"/>
      <c r="AD1217" s="23"/>
      <c r="AE1217" s="23"/>
      <c r="AF1217" s="23"/>
      <c r="AG1217" s="23"/>
      <c r="AH1217" s="23"/>
      <c r="AI1217" s="23"/>
      <c r="AJ1217" s="23"/>
      <c r="AK1217" s="23"/>
      <c r="AL1217" s="23"/>
      <c r="AM1217" s="23"/>
      <c r="AN1217" s="23"/>
      <c r="AO1217" s="23"/>
      <c r="AP1217" s="23"/>
      <c r="AQ1217" s="23"/>
      <c r="AR1217" s="23"/>
      <c r="AT1217" s="24" t="s">
        <v>7069</v>
      </c>
      <c r="AU1217" s="24"/>
      <c r="AV1217" s="24"/>
      <c r="AW1217" s="24"/>
      <c r="AX1217" s="24"/>
      <c r="AY1217" s="24"/>
      <c r="BA1217" s="25" t="s">
        <v>2896</v>
      </c>
      <c r="BB1217" s="27" t="s">
        <v>2896</v>
      </c>
      <c r="BC1217" s="27"/>
      <c r="BD1217" s="24"/>
      <c r="BE1217" s="24"/>
      <c r="BF1217" s="24"/>
      <c r="BG1217" s="24"/>
      <c r="BH1217" s="24"/>
      <c r="BI1217" s="24"/>
      <c r="BK1217" s="26" t="s">
        <v>7070</v>
      </c>
    </row>
    <row r="1218" spans="1:63" ht="15.75" customHeight="1" x14ac:dyDescent="0.35">
      <c r="A1218" s="12" t="s">
        <v>7071</v>
      </c>
      <c r="B1218" s="28" t="s">
        <v>3911</v>
      </c>
      <c r="C1218" s="5" t="s">
        <v>3923</v>
      </c>
      <c r="D1218" s="5">
        <v>150</v>
      </c>
      <c r="E1218" s="10">
        <v>1</v>
      </c>
      <c r="F1218" s="5">
        <f t="shared" si="198"/>
        <v>150</v>
      </c>
      <c r="G1218" s="11">
        <v>16</v>
      </c>
      <c r="H1218" s="22">
        <v>1.8</v>
      </c>
      <c r="I1218" s="22">
        <v>0.5</v>
      </c>
      <c r="J1218" s="22">
        <v>0.3</v>
      </c>
      <c r="K1218" s="22">
        <v>0.3</v>
      </c>
      <c r="L1218" s="22">
        <v>0.1</v>
      </c>
      <c r="M1218" s="22">
        <v>1.9</v>
      </c>
      <c r="N1218" s="22">
        <v>0.03</v>
      </c>
      <c r="O1218" s="11"/>
      <c r="P1218" s="11"/>
      <c r="Q1218" s="7"/>
      <c r="R1218" s="6">
        <f t="shared" si="199"/>
        <v>24</v>
      </c>
      <c r="S1218" s="13">
        <f t="shared" si="200"/>
        <v>2.7</v>
      </c>
      <c r="T1218" s="13">
        <f t="shared" si="201"/>
        <v>0.75</v>
      </c>
      <c r="U1218" s="13">
        <f t="shared" si="202"/>
        <v>0.45</v>
      </c>
      <c r="V1218" s="13">
        <f t="shared" si="203"/>
        <v>0.45</v>
      </c>
      <c r="W1218" s="13">
        <f t="shared" si="204"/>
        <v>0.15</v>
      </c>
      <c r="X1218" s="13">
        <f t="shared" si="205"/>
        <v>2.85</v>
      </c>
      <c r="Y1218" s="13">
        <f t="shared" si="206"/>
        <v>4.4999999999999998E-2</v>
      </c>
      <c r="Z1218" s="13" t="str">
        <f t="shared" si="207"/>
        <v/>
      </c>
      <c r="AA1218" s="13" t="str">
        <f t="shared" si="208"/>
        <v/>
      </c>
      <c r="AC1218" s="23"/>
      <c r="AD1218" s="23"/>
      <c r="AE1218" s="23"/>
      <c r="AF1218" s="23"/>
      <c r="AG1218" s="23"/>
      <c r="AH1218" s="23"/>
      <c r="AI1218" s="23"/>
      <c r="AJ1218" s="23"/>
      <c r="AK1218" s="23"/>
      <c r="AL1218" s="23"/>
      <c r="AM1218" s="23"/>
      <c r="AN1218" s="23"/>
      <c r="AO1218" s="23"/>
      <c r="AP1218" s="23"/>
      <c r="AQ1218" s="23"/>
      <c r="AR1218" s="23"/>
      <c r="AT1218" s="24" t="s">
        <v>7072</v>
      </c>
      <c r="AU1218" s="24"/>
      <c r="AV1218" s="24"/>
      <c r="AW1218" s="24"/>
      <c r="AX1218" s="24"/>
      <c r="AY1218" s="24"/>
      <c r="BA1218" s="25" t="s">
        <v>2896</v>
      </c>
      <c r="BB1218" s="27" t="s">
        <v>2896</v>
      </c>
      <c r="BC1218" s="27"/>
      <c r="BD1218" s="24"/>
      <c r="BE1218" s="24"/>
      <c r="BF1218" s="24"/>
      <c r="BG1218" s="24"/>
      <c r="BH1218" s="24"/>
      <c r="BI1218" s="24"/>
      <c r="BK1218" s="26" t="s">
        <v>7073</v>
      </c>
    </row>
    <row r="1219" spans="1:63" ht="15.75" customHeight="1" x14ac:dyDescent="0.35">
      <c r="A1219" s="12" t="s">
        <v>7074</v>
      </c>
      <c r="B1219" s="28" t="s">
        <v>4100</v>
      </c>
      <c r="C1219" s="5" t="s">
        <v>7045</v>
      </c>
      <c r="D1219" s="5">
        <v>100</v>
      </c>
      <c r="E1219" s="10">
        <v>1</v>
      </c>
      <c r="F1219" s="5">
        <f t="shared" ref="F1219:F1282" si="209">E1219*D1219</f>
        <v>100</v>
      </c>
      <c r="G1219" s="11">
        <v>12</v>
      </c>
      <c r="H1219" s="22">
        <v>1.5</v>
      </c>
      <c r="I1219" s="22">
        <v>1</v>
      </c>
      <c r="J1219" s="22">
        <v>0</v>
      </c>
      <c r="K1219" s="22">
        <v>0</v>
      </c>
      <c r="L1219" s="22">
        <v>0</v>
      </c>
      <c r="M1219" s="22">
        <v>1.2</v>
      </c>
      <c r="N1219" s="22">
        <v>0.6</v>
      </c>
      <c r="O1219" s="11"/>
      <c r="P1219" s="11"/>
      <c r="Q1219" s="7"/>
      <c r="R1219" s="6">
        <f t="shared" ref="R1219:R1282" si="210">IF(G1219&lt;&gt;0,G1219*$F1219/100,"")</f>
        <v>12</v>
      </c>
      <c r="S1219" s="13">
        <f t="shared" ref="S1219:S1282" si="211">IF(H1219&lt;&gt;0,H1219*$F1219/100,"")</f>
        <v>1.5</v>
      </c>
      <c r="T1219" s="13">
        <f t="shared" ref="T1219:T1282" si="212">IF(I1219&lt;&gt;0,I1219*$F1219/100,"")</f>
        <v>1</v>
      </c>
      <c r="U1219" s="13" t="str">
        <f t="shared" ref="U1219:U1282" si="213">IF(J1219&lt;&gt;0,J1219*$F1219/100,"")</f>
        <v/>
      </c>
      <c r="V1219" s="13" t="str">
        <f t="shared" ref="V1219:V1282" si="214">IF(K1219&lt;&gt;0,K1219*$F1219/100,"")</f>
        <v/>
      </c>
      <c r="W1219" s="13" t="str">
        <f t="shared" ref="W1219:W1282" si="215">IF(L1219&lt;&gt;0,L1219*$F1219/100,"")</f>
        <v/>
      </c>
      <c r="X1219" s="13">
        <f t="shared" ref="X1219:X1282" si="216">IF(M1219&lt;&gt;0,M1219*$F1219/100,"")</f>
        <v>1.2</v>
      </c>
      <c r="Y1219" s="13">
        <f t="shared" ref="Y1219:Y1282" si="217">IF(N1219&lt;&gt;0,N1219*$F1219/100,"")</f>
        <v>0.6</v>
      </c>
      <c r="Z1219" s="13" t="str">
        <f t="shared" ref="Z1219:Z1282" si="218">IF(O1219&lt;&gt;0,O1219*$F1219/100,"")</f>
        <v/>
      </c>
      <c r="AA1219" s="13" t="str">
        <f t="shared" ref="AA1219:AA1282" si="219">IF(P1219&lt;&gt;0,P1219*$F1219/100,"")</f>
        <v/>
      </c>
      <c r="AC1219" s="23"/>
      <c r="AD1219" s="23"/>
      <c r="AE1219" s="23"/>
      <c r="AF1219" s="23"/>
      <c r="AG1219" s="23"/>
      <c r="AH1219" s="23"/>
      <c r="AI1219" s="23"/>
      <c r="AJ1219" s="23"/>
      <c r="AK1219" s="23"/>
      <c r="AL1219" s="23"/>
      <c r="AM1219" s="23"/>
      <c r="AN1219" s="23"/>
      <c r="AO1219" s="23"/>
      <c r="AP1219" s="23"/>
      <c r="AQ1219" s="23"/>
      <c r="AR1219" s="23"/>
      <c r="AT1219" s="24"/>
      <c r="AU1219" s="24"/>
      <c r="AV1219" s="24"/>
      <c r="AW1219" s="24" t="s">
        <v>7075</v>
      </c>
      <c r="AX1219" s="24"/>
      <c r="AY1219" s="24"/>
      <c r="BA1219" s="25" t="s">
        <v>2898</v>
      </c>
      <c r="BB1219" s="27" t="s">
        <v>2898</v>
      </c>
      <c r="BC1219" s="27"/>
      <c r="BD1219" s="24"/>
      <c r="BE1219" s="24"/>
      <c r="BF1219" s="24"/>
      <c r="BG1219" s="24"/>
      <c r="BH1219" s="24"/>
      <c r="BI1219" s="24"/>
      <c r="BK1219" s="26" t="s">
        <v>7076</v>
      </c>
    </row>
    <row r="1220" spans="1:63" ht="15.75" customHeight="1" x14ac:dyDescent="0.35">
      <c r="A1220" s="12" t="s">
        <v>7077</v>
      </c>
      <c r="B1220" s="28" t="s">
        <v>4617</v>
      </c>
      <c r="C1220" s="5" t="s">
        <v>7038</v>
      </c>
      <c r="D1220" s="5">
        <v>100</v>
      </c>
      <c r="E1220" s="10">
        <v>1</v>
      </c>
      <c r="F1220" s="5">
        <f t="shared" si="209"/>
        <v>100</v>
      </c>
      <c r="G1220" s="11">
        <v>17</v>
      </c>
      <c r="H1220" s="22">
        <v>2.2999999999999998</v>
      </c>
      <c r="I1220" s="22">
        <v>0.5</v>
      </c>
      <c r="J1220" s="22">
        <v>0.5</v>
      </c>
      <c r="K1220" s="22">
        <v>0.5</v>
      </c>
      <c r="L1220" s="22">
        <v>0.3</v>
      </c>
      <c r="M1220" s="22"/>
      <c r="N1220" s="22">
        <v>0.75</v>
      </c>
      <c r="O1220" s="11"/>
      <c r="P1220" s="11"/>
      <c r="Q1220" s="7"/>
      <c r="R1220" s="6">
        <f t="shared" si="210"/>
        <v>17</v>
      </c>
      <c r="S1220" s="13">
        <f t="shared" si="211"/>
        <v>2.2999999999999998</v>
      </c>
      <c r="T1220" s="13">
        <f t="shared" si="212"/>
        <v>0.5</v>
      </c>
      <c r="U1220" s="13">
        <f t="shared" si="213"/>
        <v>0.5</v>
      </c>
      <c r="V1220" s="13">
        <f t="shared" si="214"/>
        <v>0.5</v>
      </c>
      <c r="W1220" s="13">
        <f t="shared" si="215"/>
        <v>0.3</v>
      </c>
      <c r="X1220" s="13" t="str">
        <f t="shared" si="216"/>
        <v/>
      </c>
      <c r="Y1220" s="13">
        <f t="shared" si="217"/>
        <v>0.75</v>
      </c>
      <c r="Z1220" s="13" t="str">
        <f t="shared" si="218"/>
        <v/>
      </c>
      <c r="AA1220" s="13" t="str">
        <f t="shared" si="219"/>
        <v/>
      </c>
      <c r="AC1220" s="23"/>
      <c r="AD1220" s="23"/>
      <c r="AE1220" s="23"/>
      <c r="AF1220" s="23"/>
      <c r="AG1220" s="23"/>
      <c r="AH1220" s="23"/>
      <c r="AI1220" s="23"/>
      <c r="AJ1220" s="23"/>
      <c r="AK1220" s="23"/>
      <c r="AL1220" s="23"/>
      <c r="AM1220" s="23"/>
      <c r="AN1220" s="23"/>
      <c r="AO1220" s="23"/>
      <c r="AP1220" s="23"/>
      <c r="AQ1220" s="23"/>
      <c r="AR1220" s="23"/>
      <c r="AT1220" s="24"/>
      <c r="AU1220" s="24"/>
      <c r="AV1220" s="24"/>
      <c r="AW1220" s="24" t="s">
        <v>1974</v>
      </c>
      <c r="AX1220" s="24"/>
      <c r="AY1220" s="24"/>
      <c r="BA1220" s="25" t="s">
        <v>2898</v>
      </c>
      <c r="BB1220" s="27" t="s">
        <v>2898</v>
      </c>
      <c r="BC1220" s="27"/>
      <c r="BD1220" s="24"/>
      <c r="BE1220" s="24"/>
      <c r="BF1220" s="24"/>
      <c r="BG1220" s="24"/>
      <c r="BH1220" s="24"/>
      <c r="BI1220" s="24"/>
      <c r="BK1220" s="26" t="s">
        <v>7078</v>
      </c>
    </row>
    <row r="1221" spans="1:63" ht="15.75" customHeight="1" x14ac:dyDescent="0.35">
      <c r="A1221" s="12" t="s">
        <v>7079</v>
      </c>
      <c r="B1221" s="28" t="s">
        <v>3945</v>
      </c>
      <c r="C1221" s="5" t="s">
        <v>7011</v>
      </c>
      <c r="D1221" s="5">
        <v>100</v>
      </c>
      <c r="E1221" s="10">
        <v>1</v>
      </c>
      <c r="F1221" s="5">
        <f t="shared" si="209"/>
        <v>100</v>
      </c>
      <c r="G1221" s="11">
        <v>22</v>
      </c>
      <c r="H1221" s="22">
        <v>2.4</v>
      </c>
      <c r="I1221" s="22">
        <v>1</v>
      </c>
      <c r="J1221" s="22">
        <v>0.5</v>
      </c>
      <c r="K1221" s="22">
        <v>0.5</v>
      </c>
      <c r="L1221" s="22">
        <v>0.1</v>
      </c>
      <c r="M1221" s="22">
        <v>2.2999999999999998</v>
      </c>
      <c r="N1221" s="22">
        <v>0.6</v>
      </c>
      <c r="O1221" s="11"/>
      <c r="P1221" s="11"/>
      <c r="Q1221" s="7"/>
      <c r="R1221" s="6">
        <f t="shared" si="210"/>
        <v>22</v>
      </c>
      <c r="S1221" s="13">
        <f t="shared" si="211"/>
        <v>2.4</v>
      </c>
      <c r="T1221" s="13">
        <f t="shared" si="212"/>
        <v>1</v>
      </c>
      <c r="U1221" s="13">
        <f t="shared" si="213"/>
        <v>0.5</v>
      </c>
      <c r="V1221" s="13">
        <f t="shared" si="214"/>
        <v>0.5</v>
      </c>
      <c r="W1221" s="13">
        <f t="shared" si="215"/>
        <v>0.1</v>
      </c>
      <c r="X1221" s="13">
        <f t="shared" si="216"/>
        <v>2.2999999999999998</v>
      </c>
      <c r="Y1221" s="13">
        <f t="shared" si="217"/>
        <v>0.6</v>
      </c>
      <c r="Z1221" s="13" t="str">
        <f t="shared" si="218"/>
        <v/>
      </c>
      <c r="AA1221" s="13" t="str">
        <f t="shared" si="219"/>
        <v/>
      </c>
      <c r="AC1221" s="23"/>
      <c r="AD1221" s="23"/>
      <c r="AE1221" s="23"/>
      <c r="AF1221" s="23"/>
      <c r="AG1221" s="23"/>
      <c r="AH1221" s="23"/>
      <c r="AI1221" s="23"/>
      <c r="AJ1221" s="23"/>
      <c r="AK1221" s="23"/>
      <c r="AL1221" s="23"/>
      <c r="AM1221" s="23"/>
      <c r="AN1221" s="23"/>
      <c r="AO1221" s="23"/>
      <c r="AP1221" s="23"/>
      <c r="AQ1221" s="23"/>
      <c r="AR1221" s="23"/>
      <c r="AT1221" s="24" t="s">
        <v>7080</v>
      </c>
      <c r="AU1221" s="24"/>
      <c r="AV1221" s="24"/>
      <c r="AW1221" s="24"/>
      <c r="AX1221" s="24"/>
      <c r="AY1221" s="24"/>
      <c r="BA1221" s="25" t="s">
        <v>2896</v>
      </c>
      <c r="BB1221" s="27" t="s">
        <v>2896</v>
      </c>
      <c r="BC1221" s="27"/>
      <c r="BD1221" s="24"/>
      <c r="BE1221" s="24"/>
      <c r="BF1221" s="24"/>
      <c r="BG1221" s="24"/>
      <c r="BH1221" s="24"/>
      <c r="BI1221" s="24"/>
      <c r="BK1221" s="26" t="s">
        <v>7081</v>
      </c>
    </row>
    <row r="1222" spans="1:63" ht="15.75" customHeight="1" x14ac:dyDescent="0.35">
      <c r="A1222" s="12" t="s">
        <v>7082</v>
      </c>
      <c r="B1222" s="28" t="s">
        <v>3917</v>
      </c>
      <c r="C1222" s="5" t="s">
        <v>4019</v>
      </c>
      <c r="D1222" s="5">
        <v>150</v>
      </c>
      <c r="E1222" s="10">
        <v>1</v>
      </c>
      <c r="F1222" s="5">
        <f t="shared" si="209"/>
        <v>150</v>
      </c>
      <c r="G1222" s="11">
        <v>33</v>
      </c>
      <c r="H1222" s="22">
        <v>3.3</v>
      </c>
      <c r="I1222" s="22">
        <v>6.1</v>
      </c>
      <c r="J1222" s="22">
        <v>1.3</v>
      </c>
      <c r="K1222" s="22">
        <v>0.4</v>
      </c>
      <c r="L1222" s="22">
        <v>0.1</v>
      </c>
      <c r="M1222" s="22"/>
      <c r="N1222" s="22">
        <v>0.02</v>
      </c>
      <c r="O1222" s="11"/>
      <c r="P1222" s="11"/>
      <c r="Q1222" s="7"/>
      <c r="R1222" s="6">
        <f t="shared" si="210"/>
        <v>49.5</v>
      </c>
      <c r="S1222" s="13">
        <f t="shared" si="211"/>
        <v>4.95</v>
      </c>
      <c r="T1222" s="13">
        <f t="shared" si="212"/>
        <v>9.15</v>
      </c>
      <c r="U1222" s="13">
        <f t="shared" si="213"/>
        <v>1.95</v>
      </c>
      <c r="V1222" s="13">
        <f t="shared" si="214"/>
        <v>0.6</v>
      </c>
      <c r="W1222" s="13">
        <f t="shared" si="215"/>
        <v>0.15</v>
      </c>
      <c r="X1222" s="13" t="str">
        <f t="shared" si="216"/>
        <v/>
      </c>
      <c r="Y1222" s="13">
        <f t="shared" si="217"/>
        <v>0.03</v>
      </c>
      <c r="Z1222" s="13" t="str">
        <f t="shared" si="218"/>
        <v/>
      </c>
      <c r="AA1222" s="13" t="str">
        <f t="shared" si="219"/>
        <v/>
      </c>
      <c r="AC1222" s="23"/>
      <c r="AD1222" s="23"/>
      <c r="AE1222" s="23"/>
      <c r="AF1222" s="23"/>
      <c r="AG1222" s="23"/>
      <c r="AH1222" s="23"/>
      <c r="AI1222" s="23"/>
      <c r="AJ1222" s="23"/>
      <c r="AK1222" s="23"/>
      <c r="AL1222" s="23"/>
      <c r="AM1222" s="23"/>
      <c r="AN1222" s="23"/>
      <c r="AO1222" s="23"/>
      <c r="AP1222" s="23"/>
      <c r="AQ1222" s="23"/>
      <c r="AR1222" s="23"/>
      <c r="AT1222" s="24" t="s">
        <v>7082</v>
      </c>
      <c r="AU1222" s="24"/>
      <c r="AV1222" s="24"/>
      <c r="AW1222" s="24" t="s">
        <v>1903</v>
      </c>
      <c r="AX1222" s="24"/>
      <c r="AY1222" s="24"/>
      <c r="BA1222" s="25" t="s">
        <v>2896</v>
      </c>
      <c r="BB1222" s="27" t="s">
        <v>2896</v>
      </c>
      <c r="BC1222" s="27"/>
      <c r="BD1222" s="24"/>
      <c r="BE1222" s="24"/>
      <c r="BF1222" s="24"/>
      <c r="BG1222" s="24"/>
      <c r="BH1222" s="24"/>
      <c r="BI1222" s="24"/>
      <c r="BK1222" s="26" t="s">
        <v>7083</v>
      </c>
    </row>
    <row r="1223" spans="1:63" ht="15.75" customHeight="1" x14ac:dyDescent="0.35">
      <c r="A1223" s="12" t="s">
        <v>7084</v>
      </c>
      <c r="B1223" s="28" t="s">
        <v>3904</v>
      </c>
      <c r="C1223" s="5" t="s">
        <v>3936</v>
      </c>
      <c r="D1223" s="5">
        <v>2</v>
      </c>
      <c r="E1223" s="10">
        <v>1</v>
      </c>
      <c r="F1223" s="5">
        <f t="shared" si="209"/>
        <v>2</v>
      </c>
      <c r="G1223" s="11">
        <v>358</v>
      </c>
      <c r="H1223" s="22">
        <v>14.8</v>
      </c>
      <c r="I1223" s="22">
        <v>35</v>
      </c>
      <c r="J1223" s="22">
        <v>33.200000000000003</v>
      </c>
      <c r="K1223" s="22">
        <v>13</v>
      </c>
      <c r="L1223" s="22">
        <v>2.1</v>
      </c>
      <c r="M1223" s="22">
        <v>20.9</v>
      </c>
      <c r="N1223" s="22">
        <v>0.1</v>
      </c>
      <c r="O1223" s="11">
        <v>180</v>
      </c>
      <c r="P1223" s="11">
        <v>24</v>
      </c>
      <c r="Q1223" s="7"/>
      <c r="R1223" s="6">
        <f t="shared" si="210"/>
        <v>7.16</v>
      </c>
      <c r="S1223" s="13">
        <f t="shared" si="211"/>
        <v>0.29600000000000004</v>
      </c>
      <c r="T1223" s="13">
        <f t="shared" si="212"/>
        <v>0.7</v>
      </c>
      <c r="U1223" s="13">
        <f t="shared" si="213"/>
        <v>0.66400000000000003</v>
      </c>
      <c r="V1223" s="13">
        <f t="shared" si="214"/>
        <v>0.26</v>
      </c>
      <c r="W1223" s="13">
        <f t="shared" si="215"/>
        <v>4.2000000000000003E-2</v>
      </c>
      <c r="X1223" s="13">
        <f t="shared" si="216"/>
        <v>0.41799999999999998</v>
      </c>
      <c r="Y1223" s="13">
        <f t="shared" si="217"/>
        <v>2E-3</v>
      </c>
      <c r="Z1223" s="13">
        <f t="shared" si="218"/>
        <v>3.6</v>
      </c>
      <c r="AA1223" s="13">
        <f t="shared" si="219"/>
        <v>0.48</v>
      </c>
      <c r="AC1223" s="23"/>
      <c r="AD1223" s="23"/>
      <c r="AE1223" s="23"/>
      <c r="AF1223" s="23"/>
      <c r="AG1223" s="23">
        <v>0.65</v>
      </c>
      <c r="AH1223" s="23">
        <v>1.7</v>
      </c>
      <c r="AI1223" s="23">
        <v>15</v>
      </c>
      <c r="AJ1223" s="23">
        <v>3.4</v>
      </c>
      <c r="AK1223" s="23"/>
      <c r="AL1223" s="23"/>
      <c r="AM1223" s="23">
        <v>2340</v>
      </c>
      <c r="AN1223" s="23">
        <v>190</v>
      </c>
      <c r="AO1223" s="23">
        <v>4.0999999999999996</v>
      </c>
      <c r="AP1223" s="23">
        <v>350</v>
      </c>
      <c r="AQ1223" s="23"/>
      <c r="AR1223" s="23"/>
      <c r="AT1223" s="24"/>
      <c r="AU1223" s="24"/>
      <c r="AV1223" s="24"/>
      <c r="AW1223" s="24"/>
      <c r="AX1223" s="24"/>
      <c r="AY1223" s="24"/>
      <c r="BA1223" s="25" t="s">
        <v>2896</v>
      </c>
      <c r="BB1223" s="27" t="s">
        <v>2896</v>
      </c>
      <c r="BC1223" s="27"/>
      <c r="BD1223" s="24"/>
      <c r="BE1223" s="24"/>
      <c r="BF1223" s="24"/>
      <c r="BG1223" s="24"/>
      <c r="BH1223" s="24"/>
      <c r="BI1223" s="24"/>
      <c r="BK1223" s="26" t="s">
        <v>7085</v>
      </c>
    </row>
    <row r="1224" spans="1:63" ht="15.75" customHeight="1" x14ac:dyDescent="0.35">
      <c r="A1224" s="12" t="s">
        <v>7086</v>
      </c>
      <c r="B1224" s="28" t="s">
        <v>3904</v>
      </c>
      <c r="C1224" s="5" t="s">
        <v>3936</v>
      </c>
      <c r="D1224" s="5">
        <v>2</v>
      </c>
      <c r="E1224" s="10">
        <v>1</v>
      </c>
      <c r="F1224" s="5">
        <f t="shared" si="209"/>
        <v>2</v>
      </c>
      <c r="G1224" s="11">
        <v>427</v>
      </c>
      <c r="H1224" s="22">
        <v>18</v>
      </c>
      <c r="I1224" s="22">
        <v>34</v>
      </c>
      <c r="J1224" s="22">
        <v>0</v>
      </c>
      <c r="K1224" s="22">
        <v>22</v>
      </c>
      <c r="L1224" s="22">
        <v>1.9</v>
      </c>
      <c r="M1224" s="22">
        <v>10.5</v>
      </c>
      <c r="N1224" s="22">
        <v>0.4</v>
      </c>
      <c r="O1224" s="11">
        <v>930</v>
      </c>
      <c r="P1224" s="11">
        <v>66</v>
      </c>
      <c r="Q1224" s="7"/>
      <c r="R1224" s="6">
        <f t="shared" si="210"/>
        <v>8.5399999999999991</v>
      </c>
      <c r="S1224" s="13">
        <f t="shared" si="211"/>
        <v>0.36</v>
      </c>
      <c r="T1224" s="13">
        <f t="shared" si="212"/>
        <v>0.68</v>
      </c>
      <c r="U1224" s="13" t="str">
        <f t="shared" si="213"/>
        <v/>
      </c>
      <c r="V1224" s="13">
        <f t="shared" si="214"/>
        <v>0.44</v>
      </c>
      <c r="W1224" s="13">
        <f t="shared" si="215"/>
        <v>3.7999999999999999E-2</v>
      </c>
      <c r="X1224" s="13">
        <f t="shared" si="216"/>
        <v>0.21</v>
      </c>
      <c r="Y1224" s="13">
        <f t="shared" si="217"/>
        <v>8.0000000000000002E-3</v>
      </c>
      <c r="Z1224" s="13">
        <f t="shared" si="218"/>
        <v>18.600000000000001</v>
      </c>
      <c r="AA1224" s="13">
        <f t="shared" si="219"/>
        <v>1.32</v>
      </c>
      <c r="AC1224" s="23">
        <v>130</v>
      </c>
      <c r="AD1224" s="23"/>
      <c r="AE1224" s="23">
        <v>3.33</v>
      </c>
      <c r="AF1224" s="23">
        <v>8</v>
      </c>
      <c r="AG1224" s="23">
        <v>0.63</v>
      </c>
      <c r="AH1224" s="23">
        <v>0.33</v>
      </c>
      <c r="AI1224" s="23">
        <v>4.5999999999999996</v>
      </c>
      <c r="AJ1224" s="23">
        <v>0.44</v>
      </c>
      <c r="AK1224" s="23"/>
      <c r="AL1224" s="23"/>
      <c r="AM1224" s="23">
        <v>1790</v>
      </c>
      <c r="AN1224" s="23">
        <v>370</v>
      </c>
      <c r="AO1224" s="23">
        <v>4.2</v>
      </c>
      <c r="AP1224" s="23">
        <v>500</v>
      </c>
      <c r="AQ1224" s="23"/>
      <c r="AR1224" s="23"/>
      <c r="AT1224" s="24"/>
      <c r="AU1224" s="24"/>
      <c r="AV1224" s="24"/>
      <c r="AW1224" s="24"/>
      <c r="AX1224" s="24"/>
      <c r="AY1224" s="24"/>
      <c r="BA1224" s="25" t="s">
        <v>2896</v>
      </c>
      <c r="BB1224" s="27" t="s">
        <v>2896</v>
      </c>
      <c r="BC1224" s="27"/>
      <c r="BD1224" s="24"/>
      <c r="BE1224" s="24"/>
      <c r="BF1224" s="24"/>
      <c r="BG1224" s="24"/>
      <c r="BH1224" s="24"/>
      <c r="BI1224" s="24"/>
      <c r="BK1224" s="26" t="s">
        <v>7087</v>
      </c>
    </row>
    <row r="1225" spans="1:63" ht="15.75" customHeight="1" x14ac:dyDescent="0.35">
      <c r="A1225" s="12" t="s">
        <v>7088</v>
      </c>
      <c r="B1225" s="28" t="s">
        <v>3911</v>
      </c>
      <c r="C1225" s="5" t="s">
        <v>7089</v>
      </c>
      <c r="D1225" s="5">
        <v>15</v>
      </c>
      <c r="E1225" s="10">
        <v>1</v>
      </c>
      <c r="F1225" s="5">
        <f t="shared" si="209"/>
        <v>15</v>
      </c>
      <c r="G1225" s="11">
        <v>171</v>
      </c>
      <c r="H1225" s="22">
        <v>0.7</v>
      </c>
      <c r="I1225" s="22">
        <v>41</v>
      </c>
      <c r="J1225" s="22">
        <v>36</v>
      </c>
      <c r="K1225" s="22">
        <v>0</v>
      </c>
      <c r="L1225" s="22">
        <v>0</v>
      </c>
      <c r="M1225" s="22"/>
      <c r="N1225" s="22">
        <v>0</v>
      </c>
      <c r="O1225" s="11"/>
      <c r="P1225" s="11"/>
      <c r="Q1225" s="7"/>
      <c r="R1225" s="6">
        <f t="shared" si="210"/>
        <v>25.65</v>
      </c>
      <c r="S1225" s="13">
        <f t="shared" si="211"/>
        <v>0.105</v>
      </c>
      <c r="T1225" s="13">
        <f t="shared" si="212"/>
        <v>6.15</v>
      </c>
      <c r="U1225" s="13">
        <f t="shared" si="213"/>
        <v>5.4</v>
      </c>
      <c r="V1225" s="13" t="str">
        <f t="shared" si="214"/>
        <v/>
      </c>
      <c r="W1225" s="13" t="str">
        <f t="shared" si="215"/>
        <v/>
      </c>
      <c r="X1225" s="13" t="str">
        <f t="shared" si="216"/>
        <v/>
      </c>
      <c r="Y1225" s="13" t="str">
        <f t="shared" si="217"/>
        <v/>
      </c>
      <c r="Z1225" s="13" t="str">
        <f t="shared" si="218"/>
        <v/>
      </c>
      <c r="AA1225" s="13" t="str">
        <f t="shared" si="219"/>
        <v/>
      </c>
      <c r="AC1225" s="23"/>
      <c r="AD1225" s="23"/>
      <c r="AE1225" s="23"/>
      <c r="AF1225" s="23"/>
      <c r="AG1225" s="23"/>
      <c r="AH1225" s="23"/>
      <c r="AI1225" s="23"/>
      <c r="AJ1225" s="23"/>
      <c r="AK1225" s="23"/>
      <c r="AL1225" s="23"/>
      <c r="AM1225" s="23"/>
      <c r="AN1225" s="23"/>
      <c r="AO1225" s="23"/>
      <c r="AP1225" s="23"/>
      <c r="AQ1225" s="23"/>
      <c r="AR1225" s="23"/>
      <c r="AT1225" s="24" t="s">
        <v>7090</v>
      </c>
      <c r="AU1225" s="24"/>
      <c r="AV1225" s="24"/>
      <c r="AW1225" s="24" t="s">
        <v>3261</v>
      </c>
      <c r="AX1225" s="24"/>
      <c r="AY1225" s="24"/>
      <c r="BA1225" s="25" t="s">
        <v>2896</v>
      </c>
      <c r="BB1225" s="27" t="s">
        <v>2896</v>
      </c>
      <c r="BC1225" s="27"/>
      <c r="BD1225" s="24"/>
      <c r="BE1225" s="24"/>
      <c r="BF1225" s="24"/>
      <c r="BG1225" s="24"/>
      <c r="BH1225" s="24"/>
      <c r="BI1225" s="24"/>
      <c r="BK1225" s="26" t="s">
        <v>3430</v>
      </c>
    </row>
    <row r="1226" spans="1:63" ht="15.75" customHeight="1" x14ac:dyDescent="0.35">
      <c r="A1226" s="12" t="s">
        <v>7091</v>
      </c>
      <c r="B1226" s="28" t="s">
        <v>3917</v>
      </c>
      <c r="C1226" s="5" t="s">
        <v>7089</v>
      </c>
      <c r="D1226" s="5">
        <v>15</v>
      </c>
      <c r="E1226" s="10">
        <v>1</v>
      </c>
      <c r="F1226" s="5">
        <f t="shared" si="209"/>
        <v>15</v>
      </c>
      <c r="G1226" s="11">
        <v>208</v>
      </c>
      <c r="H1226" s="22">
        <v>0.5</v>
      </c>
      <c r="I1226" s="22">
        <v>52</v>
      </c>
      <c r="J1226" s="22">
        <v>52</v>
      </c>
      <c r="K1226" s="22">
        <v>0.5</v>
      </c>
      <c r="L1226" s="22">
        <v>0.1</v>
      </c>
      <c r="M1226" s="22">
        <v>1.2</v>
      </c>
      <c r="N1226" s="22">
        <v>0.03</v>
      </c>
      <c r="O1226" s="11"/>
      <c r="P1226" s="11"/>
      <c r="Q1226" s="7"/>
      <c r="R1226" s="6">
        <f t="shared" si="210"/>
        <v>31.2</v>
      </c>
      <c r="S1226" s="13">
        <f t="shared" si="211"/>
        <v>7.4999999999999997E-2</v>
      </c>
      <c r="T1226" s="13">
        <f t="shared" si="212"/>
        <v>7.8</v>
      </c>
      <c r="U1226" s="13">
        <f t="shared" si="213"/>
        <v>7.8</v>
      </c>
      <c r="V1226" s="13">
        <f t="shared" si="214"/>
        <v>7.4999999999999997E-2</v>
      </c>
      <c r="W1226" s="13">
        <f t="shared" si="215"/>
        <v>1.4999999999999999E-2</v>
      </c>
      <c r="X1226" s="13">
        <f t="shared" si="216"/>
        <v>0.18</v>
      </c>
      <c r="Y1226" s="13">
        <f t="shared" si="217"/>
        <v>4.4999999999999997E-3</v>
      </c>
      <c r="Z1226" s="13" t="str">
        <f t="shared" si="218"/>
        <v/>
      </c>
      <c r="AA1226" s="13" t="str">
        <f t="shared" si="219"/>
        <v/>
      </c>
      <c r="AC1226" s="23"/>
      <c r="AD1226" s="23"/>
      <c r="AE1226" s="23"/>
      <c r="AF1226" s="23"/>
      <c r="AG1226" s="23"/>
      <c r="AH1226" s="23"/>
      <c r="AI1226" s="23"/>
      <c r="AJ1226" s="23"/>
      <c r="AK1226" s="23"/>
      <c r="AL1226" s="23"/>
      <c r="AM1226" s="23"/>
      <c r="AN1226" s="23"/>
      <c r="AO1226" s="23"/>
      <c r="AP1226" s="23"/>
      <c r="AQ1226" s="23"/>
      <c r="AR1226" s="23"/>
      <c r="AT1226" s="24" t="s">
        <v>3124</v>
      </c>
      <c r="AU1226" s="24"/>
      <c r="AV1226" s="24"/>
      <c r="AW1226" s="24" t="s">
        <v>3330</v>
      </c>
      <c r="AX1226" s="24"/>
      <c r="AY1226" s="24"/>
      <c r="BA1226" s="25" t="s">
        <v>2896</v>
      </c>
      <c r="BB1226" s="27" t="s">
        <v>2896</v>
      </c>
      <c r="BC1226" s="27"/>
      <c r="BD1226" s="24"/>
      <c r="BE1226" s="24"/>
      <c r="BF1226" s="24"/>
      <c r="BG1226" s="24"/>
      <c r="BH1226" s="24"/>
      <c r="BI1226" s="24"/>
      <c r="BK1226" s="26" t="s">
        <v>3664</v>
      </c>
    </row>
    <row r="1227" spans="1:63" ht="15.75" customHeight="1" x14ac:dyDescent="0.35">
      <c r="A1227" s="12" t="s">
        <v>7092</v>
      </c>
      <c r="B1227" s="28" t="s">
        <v>3917</v>
      </c>
      <c r="C1227" s="5" t="s">
        <v>7089</v>
      </c>
      <c r="D1227" s="5">
        <v>15</v>
      </c>
      <c r="E1227" s="10">
        <v>1</v>
      </c>
      <c r="F1227" s="5">
        <f t="shared" si="209"/>
        <v>15</v>
      </c>
      <c r="G1227" s="11">
        <v>208</v>
      </c>
      <c r="H1227" s="22">
        <v>0.6</v>
      </c>
      <c r="I1227" s="22">
        <v>52</v>
      </c>
      <c r="J1227" s="22">
        <v>52</v>
      </c>
      <c r="K1227" s="22">
        <v>0.5</v>
      </c>
      <c r="L1227" s="22">
        <v>0.1</v>
      </c>
      <c r="M1227" s="22">
        <v>1.9</v>
      </c>
      <c r="N1227" s="22">
        <v>0.03</v>
      </c>
      <c r="O1227" s="11"/>
      <c r="P1227" s="11"/>
      <c r="Q1227" s="7"/>
      <c r="R1227" s="6">
        <f t="shared" si="210"/>
        <v>31.2</v>
      </c>
      <c r="S1227" s="13">
        <f t="shared" si="211"/>
        <v>0.09</v>
      </c>
      <c r="T1227" s="13">
        <f t="shared" si="212"/>
        <v>7.8</v>
      </c>
      <c r="U1227" s="13">
        <f t="shared" si="213"/>
        <v>7.8</v>
      </c>
      <c r="V1227" s="13">
        <f t="shared" si="214"/>
        <v>7.4999999999999997E-2</v>
      </c>
      <c r="W1227" s="13">
        <f t="shared" si="215"/>
        <v>1.4999999999999999E-2</v>
      </c>
      <c r="X1227" s="13">
        <f t="shared" si="216"/>
        <v>0.28499999999999998</v>
      </c>
      <c r="Y1227" s="13">
        <f t="shared" si="217"/>
        <v>4.4999999999999997E-3</v>
      </c>
      <c r="Z1227" s="13" t="str">
        <f t="shared" si="218"/>
        <v/>
      </c>
      <c r="AA1227" s="13" t="str">
        <f t="shared" si="219"/>
        <v/>
      </c>
      <c r="AC1227" s="23"/>
      <c r="AD1227" s="23"/>
      <c r="AE1227" s="23"/>
      <c r="AF1227" s="23"/>
      <c r="AG1227" s="23"/>
      <c r="AH1227" s="23"/>
      <c r="AI1227" s="23"/>
      <c r="AJ1227" s="23"/>
      <c r="AK1227" s="23"/>
      <c r="AL1227" s="23"/>
      <c r="AM1227" s="23"/>
      <c r="AN1227" s="23"/>
      <c r="AO1227" s="23"/>
      <c r="AP1227" s="23"/>
      <c r="AQ1227" s="23"/>
      <c r="AR1227" s="23"/>
      <c r="AT1227" s="24" t="s">
        <v>3102</v>
      </c>
      <c r="AU1227" s="24"/>
      <c r="AV1227" s="24"/>
      <c r="AW1227" s="24" t="s">
        <v>3330</v>
      </c>
      <c r="AX1227" s="24"/>
      <c r="AY1227" s="24"/>
      <c r="BA1227" s="25" t="s">
        <v>2896</v>
      </c>
      <c r="BB1227" s="27" t="s">
        <v>2896</v>
      </c>
      <c r="BC1227" s="27"/>
      <c r="BD1227" s="24"/>
      <c r="BE1227" s="24"/>
      <c r="BF1227" s="24"/>
      <c r="BG1227" s="24"/>
      <c r="BH1227" s="24"/>
      <c r="BI1227" s="24"/>
      <c r="BK1227" s="26" t="s">
        <v>3635</v>
      </c>
    </row>
    <row r="1228" spans="1:63" ht="15.75" customHeight="1" x14ac:dyDescent="0.35">
      <c r="A1228" s="12" t="s">
        <v>7093</v>
      </c>
      <c r="B1228" s="28" t="s">
        <v>3911</v>
      </c>
      <c r="C1228" s="5" t="s">
        <v>7094</v>
      </c>
      <c r="D1228" s="5">
        <v>169</v>
      </c>
      <c r="E1228" s="10">
        <v>0.74</v>
      </c>
      <c r="F1228" s="5">
        <f t="shared" si="209"/>
        <v>125.06</v>
      </c>
      <c r="G1228" s="11">
        <v>109</v>
      </c>
      <c r="H1228" s="22">
        <v>17.7</v>
      </c>
      <c r="I1228" s="22">
        <v>0</v>
      </c>
      <c r="J1228" s="22">
        <v>0</v>
      </c>
      <c r="K1228" s="22">
        <v>4.2</v>
      </c>
      <c r="L1228" s="22">
        <v>1.2</v>
      </c>
      <c r="M1228" s="22">
        <v>0</v>
      </c>
      <c r="N1228" s="22">
        <v>0.2</v>
      </c>
      <c r="O1228" s="11">
        <v>130</v>
      </c>
      <c r="P1228" s="11">
        <v>0.2</v>
      </c>
      <c r="Q1228" s="7"/>
      <c r="R1228" s="6">
        <f t="shared" si="210"/>
        <v>136.31540000000001</v>
      </c>
      <c r="S1228" s="13">
        <f t="shared" si="211"/>
        <v>22.135619999999999</v>
      </c>
      <c r="T1228" s="13" t="str">
        <f t="shared" si="212"/>
        <v/>
      </c>
      <c r="U1228" s="13" t="str">
        <f t="shared" si="213"/>
        <v/>
      </c>
      <c r="V1228" s="13">
        <f t="shared" si="214"/>
        <v>5.2525200000000005</v>
      </c>
      <c r="W1228" s="13">
        <f t="shared" si="215"/>
        <v>1.5007200000000001</v>
      </c>
      <c r="X1228" s="13" t="str">
        <f t="shared" si="216"/>
        <v/>
      </c>
      <c r="Y1228" s="13">
        <f t="shared" si="217"/>
        <v>0.25012000000000001</v>
      </c>
      <c r="Z1228" s="13">
        <f t="shared" si="218"/>
        <v>162.578</v>
      </c>
      <c r="AA1228" s="13">
        <f t="shared" si="219"/>
        <v>0.25012000000000001</v>
      </c>
      <c r="AC1228" s="23">
        <v>267</v>
      </c>
      <c r="AD1228" s="23">
        <v>91</v>
      </c>
      <c r="AE1228" s="23">
        <v>1.5</v>
      </c>
      <c r="AF1228" s="23"/>
      <c r="AG1228" s="23">
        <v>0.04</v>
      </c>
      <c r="AH1228" s="23">
        <v>0.05</v>
      </c>
      <c r="AI1228" s="23">
        <v>1.5</v>
      </c>
      <c r="AJ1228" s="23">
        <v>0.55000000000000004</v>
      </c>
      <c r="AK1228" s="23">
        <v>13</v>
      </c>
      <c r="AL1228" s="23">
        <v>0.3</v>
      </c>
      <c r="AM1228" s="23">
        <v>340</v>
      </c>
      <c r="AN1228" s="23">
        <v>28</v>
      </c>
      <c r="AO1228" s="23">
        <v>1.1000000000000001</v>
      </c>
      <c r="AP1228" s="23">
        <v>220</v>
      </c>
      <c r="AQ1228" s="23"/>
      <c r="AR1228" s="23"/>
      <c r="AT1228" s="24"/>
      <c r="AU1228" s="24"/>
      <c r="AV1228" s="24"/>
      <c r="AW1228" s="24"/>
      <c r="AX1228" s="24"/>
      <c r="AY1228" s="24"/>
      <c r="BA1228" s="25" t="s">
        <v>2896</v>
      </c>
      <c r="BB1228" s="27" t="s">
        <v>2896</v>
      </c>
      <c r="BC1228" s="27"/>
      <c r="BD1228" s="24" t="s">
        <v>3927</v>
      </c>
      <c r="BE1228" s="24"/>
      <c r="BF1228" s="24"/>
      <c r="BG1228" s="24"/>
      <c r="BH1228" s="24"/>
      <c r="BI1228" s="24"/>
      <c r="BK1228" s="26" t="s">
        <v>7095</v>
      </c>
    </row>
    <row r="1229" spans="1:63" ht="15.75" customHeight="1" x14ac:dyDescent="0.35">
      <c r="A1229" s="12" t="s">
        <v>7096</v>
      </c>
      <c r="B1229" s="28" t="s">
        <v>3922</v>
      </c>
      <c r="C1229" s="5" t="s">
        <v>7097</v>
      </c>
      <c r="D1229" s="5">
        <v>100</v>
      </c>
      <c r="E1229" s="10">
        <v>1</v>
      </c>
      <c r="F1229" s="5">
        <f t="shared" si="209"/>
        <v>100</v>
      </c>
      <c r="G1229" s="11">
        <v>34</v>
      </c>
      <c r="H1229" s="22">
        <v>1.7</v>
      </c>
      <c r="I1229" s="22">
        <v>4.9000000000000004</v>
      </c>
      <c r="J1229" s="22">
        <v>1.8</v>
      </c>
      <c r="K1229" s="22">
        <v>0.5</v>
      </c>
      <c r="L1229" s="22">
        <v>0.1</v>
      </c>
      <c r="M1229" s="22">
        <v>1.7</v>
      </c>
      <c r="N1229" s="22">
        <v>0.9</v>
      </c>
      <c r="O1229" s="11"/>
      <c r="P1229" s="11"/>
      <c r="Q1229" s="7"/>
      <c r="R1229" s="6">
        <f t="shared" si="210"/>
        <v>34</v>
      </c>
      <c r="S1229" s="13">
        <f t="shared" si="211"/>
        <v>1.7</v>
      </c>
      <c r="T1229" s="13">
        <f t="shared" si="212"/>
        <v>4.9000000000000004</v>
      </c>
      <c r="U1229" s="13">
        <f t="shared" si="213"/>
        <v>1.8</v>
      </c>
      <c r="V1229" s="13">
        <f t="shared" si="214"/>
        <v>0.5</v>
      </c>
      <c r="W1229" s="13">
        <f t="shared" si="215"/>
        <v>0.1</v>
      </c>
      <c r="X1229" s="13">
        <f t="shared" si="216"/>
        <v>1.7</v>
      </c>
      <c r="Y1229" s="13">
        <f t="shared" si="217"/>
        <v>0.9</v>
      </c>
      <c r="Z1229" s="13" t="str">
        <f t="shared" si="218"/>
        <v/>
      </c>
      <c r="AA1229" s="13" t="str">
        <f t="shared" si="219"/>
        <v/>
      </c>
      <c r="AC1229" s="23"/>
      <c r="AD1229" s="23"/>
      <c r="AE1229" s="23"/>
      <c r="AF1229" s="23"/>
      <c r="AG1229" s="23"/>
      <c r="AH1229" s="23"/>
      <c r="AI1229" s="23"/>
      <c r="AJ1229" s="23"/>
      <c r="AK1229" s="23"/>
      <c r="AL1229" s="23"/>
      <c r="AM1229" s="23"/>
      <c r="AN1229" s="23"/>
      <c r="AO1229" s="23"/>
      <c r="AP1229" s="23"/>
      <c r="AQ1229" s="23"/>
      <c r="AR1229" s="23"/>
      <c r="AT1229" s="24" t="s">
        <v>7098</v>
      </c>
      <c r="AU1229" s="24"/>
      <c r="AV1229" s="24"/>
      <c r="AW1229" s="24" t="s">
        <v>7099</v>
      </c>
      <c r="AX1229" s="24"/>
      <c r="AY1229" s="24"/>
      <c r="BA1229" s="25" t="s">
        <v>2896</v>
      </c>
      <c r="BB1229" s="27" t="s">
        <v>2896</v>
      </c>
      <c r="BC1229" s="27"/>
      <c r="BD1229" s="24"/>
      <c r="BE1229" s="24"/>
      <c r="BF1229" s="24"/>
      <c r="BG1229" s="24"/>
      <c r="BH1229" s="24"/>
      <c r="BI1229" s="24"/>
      <c r="BK1229" s="26" t="s">
        <v>7100</v>
      </c>
    </row>
    <row r="1230" spans="1:63" ht="15.75" customHeight="1" x14ac:dyDescent="0.35">
      <c r="A1230" s="12" t="s">
        <v>7101</v>
      </c>
      <c r="B1230" s="28" t="s">
        <v>3917</v>
      </c>
      <c r="C1230" s="5" t="s">
        <v>7102</v>
      </c>
      <c r="D1230" s="5">
        <v>100</v>
      </c>
      <c r="E1230" s="10">
        <v>1</v>
      </c>
      <c r="F1230" s="5">
        <f t="shared" si="209"/>
        <v>100</v>
      </c>
      <c r="G1230" s="11">
        <v>26</v>
      </c>
      <c r="H1230" s="22">
        <v>1.4</v>
      </c>
      <c r="I1230" s="22">
        <v>4</v>
      </c>
      <c r="J1230" s="22">
        <v>1.3</v>
      </c>
      <c r="K1230" s="22">
        <v>0</v>
      </c>
      <c r="L1230" s="22">
        <v>0</v>
      </c>
      <c r="M1230" s="22">
        <v>2.1</v>
      </c>
      <c r="N1230" s="22">
        <v>0.8</v>
      </c>
      <c r="O1230" s="11"/>
      <c r="P1230" s="11"/>
      <c r="Q1230" s="7"/>
      <c r="R1230" s="6">
        <f t="shared" si="210"/>
        <v>26</v>
      </c>
      <c r="S1230" s="13">
        <f t="shared" si="211"/>
        <v>1.4</v>
      </c>
      <c r="T1230" s="13">
        <f t="shared" si="212"/>
        <v>4</v>
      </c>
      <c r="U1230" s="13">
        <f t="shared" si="213"/>
        <v>1.3</v>
      </c>
      <c r="V1230" s="13" t="str">
        <f t="shared" si="214"/>
        <v/>
      </c>
      <c r="W1230" s="13" t="str">
        <f t="shared" si="215"/>
        <v/>
      </c>
      <c r="X1230" s="13">
        <f t="shared" si="216"/>
        <v>2.1</v>
      </c>
      <c r="Y1230" s="13">
        <f t="shared" si="217"/>
        <v>0.8</v>
      </c>
      <c r="Z1230" s="13" t="str">
        <f t="shared" si="218"/>
        <v/>
      </c>
      <c r="AA1230" s="13" t="str">
        <f t="shared" si="219"/>
        <v/>
      </c>
      <c r="AC1230" s="23"/>
      <c r="AD1230" s="23"/>
      <c r="AE1230" s="23"/>
      <c r="AF1230" s="23"/>
      <c r="AG1230" s="23"/>
      <c r="AH1230" s="23"/>
      <c r="AI1230" s="23"/>
      <c r="AJ1230" s="23"/>
      <c r="AK1230" s="23"/>
      <c r="AL1230" s="23"/>
      <c r="AM1230" s="23"/>
      <c r="AN1230" s="23"/>
      <c r="AO1230" s="23"/>
      <c r="AP1230" s="23"/>
      <c r="AQ1230" s="23"/>
      <c r="AR1230" s="23"/>
      <c r="AT1230" s="24" t="s">
        <v>7103</v>
      </c>
      <c r="AU1230" s="24"/>
      <c r="AV1230" s="24"/>
      <c r="AW1230" s="24"/>
      <c r="AX1230" s="24"/>
      <c r="AY1230" s="24"/>
      <c r="BA1230" s="25" t="s">
        <v>2896</v>
      </c>
      <c r="BB1230" s="27" t="s">
        <v>2896</v>
      </c>
      <c r="BC1230" s="27"/>
      <c r="BD1230" s="24"/>
      <c r="BE1230" s="24"/>
      <c r="BF1230" s="24"/>
      <c r="BG1230" s="24"/>
      <c r="BH1230" s="24"/>
      <c r="BI1230" s="24"/>
      <c r="BK1230" s="26" t="s">
        <v>7104</v>
      </c>
    </row>
    <row r="1231" spans="1:63" ht="15.75" customHeight="1" x14ac:dyDescent="0.35">
      <c r="A1231" s="12" t="s">
        <v>7105</v>
      </c>
      <c r="B1231" s="28" t="s">
        <v>3917</v>
      </c>
      <c r="C1231" s="5" t="s">
        <v>7094</v>
      </c>
      <c r="D1231" s="5">
        <v>169</v>
      </c>
      <c r="E1231" s="10">
        <v>0.74</v>
      </c>
      <c r="F1231" s="5">
        <f t="shared" si="209"/>
        <v>125.06</v>
      </c>
      <c r="G1231" s="11">
        <v>94</v>
      </c>
      <c r="H1231" s="22">
        <v>20.399999999999999</v>
      </c>
      <c r="I1231" s="22">
        <v>0</v>
      </c>
      <c r="J1231" s="22">
        <v>0</v>
      </c>
      <c r="K1231" s="22">
        <v>1.4</v>
      </c>
      <c r="L1231" s="22">
        <v>0.3</v>
      </c>
      <c r="M1231" s="22">
        <v>0</v>
      </c>
      <c r="N1231" s="22">
        <v>0.1</v>
      </c>
      <c r="O1231" s="11">
        <v>13</v>
      </c>
      <c r="P1231" s="11">
        <v>0.3</v>
      </c>
      <c r="Q1231" s="7"/>
      <c r="R1231" s="6">
        <f t="shared" si="210"/>
        <v>117.5564</v>
      </c>
      <c r="S1231" s="13">
        <f t="shared" si="211"/>
        <v>25.512239999999998</v>
      </c>
      <c r="T1231" s="13" t="str">
        <f t="shared" si="212"/>
        <v/>
      </c>
      <c r="U1231" s="13" t="str">
        <f t="shared" si="213"/>
        <v/>
      </c>
      <c r="V1231" s="13">
        <f t="shared" si="214"/>
        <v>1.75084</v>
      </c>
      <c r="W1231" s="13">
        <f t="shared" si="215"/>
        <v>0.37518000000000001</v>
      </c>
      <c r="X1231" s="13" t="str">
        <f t="shared" si="216"/>
        <v/>
      </c>
      <c r="Y1231" s="13">
        <f t="shared" si="217"/>
        <v>0.12506</v>
      </c>
      <c r="Z1231" s="13">
        <f t="shared" si="218"/>
        <v>16.2578</v>
      </c>
      <c r="AA1231" s="13">
        <f t="shared" si="219"/>
        <v>0.37518000000000001</v>
      </c>
      <c r="AC1231" s="23">
        <v>1</v>
      </c>
      <c r="AD1231" s="23">
        <v>16</v>
      </c>
      <c r="AE1231" s="23">
        <v>0.45</v>
      </c>
      <c r="AF1231" s="23"/>
      <c r="AG1231" s="23">
        <v>7.0000000000000007E-2</v>
      </c>
      <c r="AH1231" s="23">
        <v>0.14000000000000001</v>
      </c>
      <c r="AI1231" s="23">
        <v>2.7</v>
      </c>
      <c r="AJ1231" s="23">
        <v>0.28999999999999998</v>
      </c>
      <c r="AK1231" s="23">
        <v>12</v>
      </c>
      <c r="AL1231" s="23">
        <v>0.3</v>
      </c>
      <c r="AM1231" s="23">
        <v>430</v>
      </c>
      <c r="AN1231" s="23">
        <v>31</v>
      </c>
      <c r="AO1231" s="23">
        <v>0.5</v>
      </c>
      <c r="AP1231" s="23">
        <v>230</v>
      </c>
      <c r="AQ1231" s="23"/>
      <c r="AR1231" s="23"/>
      <c r="AT1231" s="24"/>
      <c r="AU1231" s="24"/>
      <c r="AV1231" s="24"/>
      <c r="AW1231" s="24" t="s">
        <v>4924</v>
      </c>
      <c r="AX1231" s="24"/>
      <c r="AY1231" s="24"/>
      <c r="BA1231" s="25" t="s">
        <v>2896</v>
      </c>
      <c r="BB1231" s="27" t="s">
        <v>2896</v>
      </c>
      <c r="BC1231" s="27"/>
      <c r="BD1231" s="24" t="s">
        <v>3927</v>
      </c>
      <c r="BE1231" s="24"/>
      <c r="BF1231" s="24"/>
      <c r="BG1231" s="24"/>
      <c r="BH1231" s="24"/>
      <c r="BI1231" s="24"/>
      <c r="BK1231" s="26" t="s">
        <v>7106</v>
      </c>
    </row>
    <row r="1232" spans="1:63" ht="15.75" customHeight="1" x14ac:dyDescent="0.35">
      <c r="A1232" s="12" t="s">
        <v>7107</v>
      </c>
      <c r="B1232" s="28" t="s">
        <v>3917</v>
      </c>
      <c r="C1232" s="5" t="s">
        <v>3897</v>
      </c>
      <c r="D1232" s="5">
        <v>125</v>
      </c>
      <c r="E1232" s="10">
        <v>1</v>
      </c>
      <c r="F1232" s="5">
        <f t="shared" si="209"/>
        <v>125</v>
      </c>
      <c r="G1232" s="11">
        <v>94</v>
      </c>
      <c r="H1232" s="22">
        <v>20.399999999999999</v>
      </c>
      <c r="I1232" s="22">
        <v>0</v>
      </c>
      <c r="J1232" s="22">
        <v>0</v>
      </c>
      <c r="K1232" s="22">
        <v>1.4</v>
      </c>
      <c r="L1232" s="22">
        <v>0.3</v>
      </c>
      <c r="M1232" s="22">
        <v>0</v>
      </c>
      <c r="N1232" s="22">
        <v>0.1</v>
      </c>
      <c r="O1232" s="11">
        <v>13</v>
      </c>
      <c r="P1232" s="11">
        <v>0.3</v>
      </c>
      <c r="Q1232" s="7"/>
      <c r="R1232" s="6">
        <f t="shared" si="210"/>
        <v>117.5</v>
      </c>
      <c r="S1232" s="13">
        <f t="shared" si="211"/>
        <v>25.5</v>
      </c>
      <c r="T1232" s="13" t="str">
        <f t="shared" si="212"/>
        <v/>
      </c>
      <c r="U1232" s="13" t="str">
        <f t="shared" si="213"/>
        <v/>
      </c>
      <c r="V1232" s="13">
        <f t="shared" si="214"/>
        <v>1.75</v>
      </c>
      <c r="W1232" s="13">
        <f t="shared" si="215"/>
        <v>0.375</v>
      </c>
      <c r="X1232" s="13" t="str">
        <f t="shared" si="216"/>
        <v/>
      </c>
      <c r="Y1232" s="13">
        <f t="shared" si="217"/>
        <v>0.125</v>
      </c>
      <c r="Z1232" s="13">
        <f t="shared" si="218"/>
        <v>16.25</v>
      </c>
      <c r="AA1232" s="13">
        <f t="shared" si="219"/>
        <v>0.375</v>
      </c>
      <c r="AC1232" s="23">
        <v>1</v>
      </c>
      <c r="AD1232" s="23">
        <v>16</v>
      </c>
      <c r="AE1232" s="23">
        <v>0.45</v>
      </c>
      <c r="AF1232" s="23"/>
      <c r="AG1232" s="23">
        <v>7.0000000000000007E-2</v>
      </c>
      <c r="AH1232" s="23">
        <v>0.14000000000000001</v>
      </c>
      <c r="AI1232" s="23">
        <v>2.7</v>
      </c>
      <c r="AJ1232" s="23">
        <v>0.28999999999999998</v>
      </c>
      <c r="AK1232" s="23">
        <v>12</v>
      </c>
      <c r="AL1232" s="23">
        <v>0.3</v>
      </c>
      <c r="AM1232" s="23">
        <v>430</v>
      </c>
      <c r="AN1232" s="23">
        <v>31</v>
      </c>
      <c r="AO1232" s="23">
        <v>0.5</v>
      </c>
      <c r="AP1232" s="23">
        <v>230</v>
      </c>
      <c r="AQ1232" s="23"/>
      <c r="AR1232" s="23"/>
      <c r="AT1232" s="24" t="s">
        <v>7105</v>
      </c>
      <c r="AU1232" s="24"/>
      <c r="AV1232" s="24"/>
      <c r="AW1232" s="24" t="s">
        <v>7108</v>
      </c>
      <c r="AX1232" s="24"/>
      <c r="AY1232" s="24"/>
      <c r="BA1232" s="25" t="s">
        <v>2896</v>
      </c>
      <c r="BB1232" s="27" t="s">
        <v>2896</v>
      </c>
      <c r="BC1232" s="27"/>
      <c r="BD1232" s="24" t="s">
        <v>3927</v>
      </c>
      <c r="BE1232" s="24"/>
      <c r="BF1232" s="24"/>
      <c r="BG1232" s="24"/>
      <c r="BH1232" s="24"/>
      <c r="BI1232" s="24"/>
      <c r="BK1232" s="26" t="s">
        <v>7109</v>
      </c>
    </row>
    <row r="1233" spans="1:63" ht="15.75" customHeight="1" x14ac:dyDescent="0.35">
      <c r="A1233" s="12" t="s">
        <v>7110</v>
      </c>
      <c r="B1233" s="28" t="s">
        <v>3911</v>
      </c>
      <c r="C1233" s="5" t="s">
        <v>7094</v>
      </c>
      <c r="D1233" s="5">
        <v>169</v>
      </c>
      <c r="E1233" s="10">
        <v>0.74</v>
      </c>
      <c r="F1233" s="5">
        <f t="shared" si="209"/>
        <v>125.06</v>
      </c>
      <c r="G1233" s="11">
        <v>94</v>
      </c>
      <c r="H1233" s="22">
        <v>20.399999999999999</v>
      </c>
      <c r="I1233" s="22">
        <v>0</v>
      </c>
      <c r="J1233" s="22">
        <v>0</v>
      </c>
      <c r="K1233" s="22">
        <v>1.4</v>
      </c>
      <c r="L1233" s="22">
        <v>0.3</v>
      </c>
      <c r="M1233" s="22">
        <v>0</v>
      </c>
      <c r="N1233" s="22">
        <v>0.1</v>
      </c>
      <c r="O1233" s="11">
        <v>13</v>
      </c>
      <c r="P1233" s="11">
        <v>0.3</v>
      </c>
      <c r="Q1233" s="7"/>
      <c r="R1233" s="6">
        <f t="shared" si="210"/>
        <v>117.5564</v>
      </c>
      <c r="S1233" s="13">
        <f t="shared" si="211"/>
        <v>25.512239999999998</v>
      </c>
      <c r="T1233" s="13" t="str">
        <f t="shared" si="212"/>
        <v/>
      </c>
      <c r="U1233" s="13" t="str">
        <f t="shared" si="213"/>
        <v/>
      </c>
      <c r="V1233" s="13">
        <f t="shared" si="214"/>
        <v>1.75084</v>
      </c>
      <c r="W1233" s="13">
        <f t="shared" si="215"/>
        <v>0.37518000000000001</v>
      </c>
      <c r="X1233" s="13" t="str">
        <f t="shared" si="216"/>
        <v/>
      </c>
      <c r="Y1233" s="13">
        <f t="shared" si="217"/>
        <v>0.12506</v>
      </c>
      <c r="Z1233" s="13">
        <f t="shared" si="218"/>
        <v>16.2578</v>
      </c>
      <c r="AA1233" s="13">
        <f t="shared" si="219"/>
        <v>0.37518000000000001</v>
      </c>
      <c r="AC1233" s="23">
        <v>1</v>
      </c>
      <c r="AD1233" s="23">
        <v>16</v>
      </c>
      <c r="AE1233" s="23">
        <v>0.45</v>
      </c>
      <c r="AF1233" s="23"/>
      <c r="AG1233" s="23">
        <v>7.0000000000000007E-2</v>
      </c>
      <c r="AH1233" s="23">
        <v>0.14000000000000001</v>
      </c>
      <c r="AI1233" s="23">
        <v>2.7</v>
      </c>
      <c r="AJ1233" s="23">
        <v>0.28999999999999998</v>
      </c>
      <c r="AK1233" s="23">
        <v>12</v>
      </c>
      <c r="AL1233" s="23">
        <v>0.3</v>
      </c>
      <c r="AM1233" s="23">
        <v>430</v>
      </c>
      <c r="AN1233" s="23">
        <v>31</v>
      </c>
      <c r="AO1233" s="23">
        <v>0.5</v>
      </c>
      <c r="AP1233" s="23">
        <v>230</v>
      </c>
      <c r="AQ1233" s="23"/>
      <c r="AR1233" s="23"/>
      <c r="AT1233" s="24"/>
      <c r="AU1233" s="24"/>
      <c r="AV1233" s="24"/>
      <c r="AW1233" s="24"/>
      <c r="AX1233" s="24"/>
      <c r="AY1233" s="24"/>
      <c r="BA1233" s="25" t="s">
        <v>2896</v>
      </c>
      <c r="BB1233" s="27" t="s">
        <v>2896</v>
      </c>
      <c r="BC1233" s="27"/>
      <c r="BD1233" s="24" t="s">
        <v>3927</v>
      </c>
      <c r="BE1233" s="24"/>
      <c r="BF1233" s="24"/>
      <c r="BG1233" s="24"/>
      <c r="BH1233" s="24"/>
      <c r="BI1233" s="24"/>
      <c r="BK1233" s="26" t="s">
        <v>7111</v>
      </c>
    </row>
    <row r="1234" spans="1:63" ht="15.75" customHeight="1" x14ac:dyDescent="0.35">
      <c r="A1234" s="12" t="s">
        <v>7112</v>
      </c>
      <c r="B1234" s="28" t="s">
        <v>3922</v>
      </c>
      <c r="C1234" s="5" t="s">
        <v>7094</v>
      </c>
      <c r="D1234" s="5">
        <v>169</v>
      </c>
      <c r="E1234" s="10">
        <v>0.74</v>
      </c>
      <c r="F1234" s="5">
        <f t="shared" si="209"/>
        <v>125.06</v>
      </c>
      <c r="G1234" s="11">
        <v>94</v>
      </c>
      <c r="H1234" s="22">
        <v>20.399999999999999</v>
      </c>
      <c r="I1234" s="22">
        <v>0</v>
      </c>
      <c r="J1234" s="22">
        <v>0</v>
      </c>
      <c r="K1234" s="22">
        <v>1.4</v>
      </c>
      <c r="L1234" s="22">
        <v>0.3</v>
      </c>
      <c r="M1234" s="22">
        <v>0</v>
      </c>
      <c r="N1234" s="22">
        <v>0.1</v>
      </c>
      <c r="O1234" s="11">
        <v>13</v>
      </c>
      <c r="P1234" s="11">
        <v>0.3</v>
      </c>
      <c r="Q1234" s="7"/>
      <c r="R1234" s="6">
        <f t="shared" si="210"/>
        <v>117.5564</v>
      </c>
      <c r="S1234" s="13">
        <f t="shared" si="211"/>
        <v>25.512239999999998</v>
      </c>
      <c r="T1234" s="13" t="str">
        <f t="shared" si="212"/>
        <v/>
      </c>
      <c r="U1234" s="13" t="str">
        <f t="shared" si="213"/>
        <v/>
      </c>
      <c r="V1234" s="13">
        <f t="shared" si="214"/>
        <v>1.75084</v>
      </c>
      <c r="W1234" s="13">
        <f t="shared" si="215"/>
        <v>0.37518000000000001</v>
      </c>
      <c r="X1234" s="13" t="str">
        <f t="shared" si="216"/>
        <v/>
      </c>
      <c r="Y1234" s="13">
        <f t="shared" si="217"/>
        <v>0.12506</v>
      </c>
      <c r="Z1234" s="13">
        <f t="shared" si="218"/>
        <v>16.2578</v>
      </c>
      <c r="AA1234" s="13">
        <f t="shared" si="219"/>
        <v>0.37518000000000001</v>
      </c>
      <c r="AC1234" s="23">
        <v>1</v>
      </c>
      <c r="AD1234" s="23">
        <v>16</v>
      </c>
      <c r="AE1234" s="23">
        <v>0.45</v>
      </c>
      <c r="AF1234" s="23"/>
      <c r="AG1234" s="23">
        <v>7.0000000000000007E-2</v>
      </c>
      <c r="AH1234" s="23">
        <v>0.14000000000000001</v>
      </c>
      <c r="AI1234" s="23">
        <v>2.7</v>
      </c>
      <c r="AJ1234" s="23">
        <v>0.28999999999999998</v>
      </c>
      <c r="AK1234" s="23">
        <v>12</v>
      </c>
      <c r="AL1234" s="23">
        <v>0.3</v>
      </c>
      <c r="AM1234" s="23">
        <v>430</v>
      </c>
      <c r="AN1234" s="23">
        <v>31</v>
      </c>
      <c r="AO1234" s="23">
        <v>0.5</v>
      </c>
      <c r="AP1234" s="23">
        <v>230</v>
      </c>
      <c r="AQ1234" s="23"/>
      <c r="AR1234" s="23"/>
      <c r="AT1234" s="24" t="s">
        <v>5756</v>
      </c>
      <c r="AU1234" s="24"/>
      <c r="AV1234" s="24"/>
      <c r="AW1234" s="24"/>
      <c r="AX1234" s="24"/>
      <c r="AY1234" s="24"/>
      <c r="BA1234" s="25" t="s">
        <v>2896</v>
      </c>
      <c r="BB1234" s="27" t="s">
        <v>2896</v>
      </c>
      <c r="BC1234" s="27"/>
      <c r="BD1234" s="24" t="s">
        <v>3927</v>
      </c>
      <c r="BE1234" s="24"/>
      <c r="BF1234" s="24"/>
      <c r="BG1234" s="24"/>
      <c r="BH1234" s="24"/>
      <c r="BI1234" s="24"/>
      <c r="BK1234" s="26" t="s">
        <v>7113</v>
      </c>
    </row>
    <row r="1235" spans="1:63" ht="15.75" customHeight="1" x14ac:dyDescent="0.35">
      <c r="A1235" s="12" t="s">
        <v>7114</v>
      </c>
      <c r="B1235" s="28" t="s">
        <v>3922</v>
      </c>
      <c r="C1235" s="5" t="s">
        <v>7094</v>
      </c>
      <c r="D1235" s="5">
        <v>169</v>
      </c>
      <c r="E1235" s="10">
        <v>0.74</v>
      </c>
      <c r="F1235" s="5">
        <f t="shared" si="209"/>
        <v>125.06</v>
      </c>
      <c r="G1235" s="11">
        <v>94</v>
      </c>
      <c r="H1235" s="22">
        <v>20.399999999999999</v>
      </c>
      <c r="I1235" s="22">
        <v>0</v>
      </c>
      <c r="J1235" s="22">
        <v>0</v>
      </c>
      <c r="K1235" s="22">
        <v>1.4</v>
      </c>
      <c r="L1235" s="22">
        <v>0.3</v>
      </c>
      <c r="M1235" s="22">
        <v>0</v>
      </c>
      <c r="N1235" s="22">
        <v>0.1</v>
      </c>
      <c r="O1235" s="11">
        <v>13</v>
      </c>
      <c r="P1235" s="11">
        <v>0.3</v>
      </c>
      <c r="Q1235" s="7"/>
      <c r="R1235" s="6">
        <f t="shared" si="210"/>
        <v>117.5564</v>
      </c>
      <c r="S1235" s="13">
        <f t="shared" si="211"/>
        <v>25.512239999999998</v>
      </c>
      <c r="T1235" s="13" t="str">
        <f t="shared" si="212"/>
        <v/>
      </c>
      <c r="U1235" s="13" t="str">
        <f t="shared" si="213"/>
        <v/>
      </c>
      <c r="V1235" s="13">
        <f t="shared" si="214"/>
        <v>1.75084</v>
      </c>
      <c r="W1235" s="13">
        <f t="shared" si="215"/>
        <v>0.37518000000000001</v>
      </c>
      <c r="X1235" s="13" t="str">
        <f t="shared" si="216"/>
        <v/>
      </c>
      <c r="Y1235" s="13">
        <f t="shared" si="217"/>
        <v>0.12506</v>
      </c>
      <c r="Z1235" s="13">
        <f t="shared" si="218"/>
        <v>16.2578</v>
      </c>
      <c r="AA1235" s="13">
        <f t="shared" si="219"/>
        <v>0.37518000000000001</v>
      </c>
      <c r="AC1235" s="23">
        <v>1</v>
      </c>
      <c r="AD1235" s="23">
        <v>16</v>
      </c>
      <c r="AE1235" s="23">
        <v>0.45</v>
      </c>
      <c r="AF1235" s="23"/>
      <c r="AG1235" s="23">
        <v>7.0000000000000007E-2</v>
      </c>
      <c r="AH1235" s="23">
        <v>0.14000000000000001</v>
      </c>
      <c r="AI1235" s="23">
        <v>2.7</v>
      </c>
      <c r="AJ1235" s="23">
        <v>0.28999999999999998</v>
      </c>
      <c r="AK1235" s="23">
        <v>12</v>
      </c>
      <c r="AL1235" s="23">
        <v>0.3</v>
      </c>
      <c r="AM1235" s="23">
        <v>430</v>
      </c>
      <c r="AN1235" s="23">
        <v>31</v>
      </c>
      <c r="AO1235" s="23">
        <v>0.5</v>
      </c>
      <c r="AP1235" s="23">
        <v>230</v>
      </c>
      <c r="AQ1235" s="23"/>
      <c r="AR1235" s="23"/>
      <c r="AT1235" s="24"/>
      <c r="AU1235" s="24"/>
      <c r="AV1235" s="24"/>
      <c r="AW1235" s="24"/>
      <c r="AX1235" s="24"/>
      <c r="AY1235" s="24"/>
      <c r="BA1235" s="25" t="s">
        <v>2896</v>
      </c>
      <c r="BB1235" s="27" t="s">
        <v>2896</v>
      </c>
      <c r="BC1235" s="27"/>
      <c r="BD1235" s="24" t="s">
        <v>3927</v>
      </c>
      <c r="BE1235" s="24"/>
      <c r="BF1235" s="24"/>
      <c r="BG1235" s="24"/>
      <c r="BH1235" s="24"/>
      <c r="BI1235" s="24"/>
      <c r="BK1235" s="26" t="s">
        <v>7115</v>
      </c>
    </row>
    <row r="1236" spans="1:63" ht="15.75" customHeight="1" x14ac:dyDescent="0.35">
      <c r="A1236" s="12" t="s">
        <v>7116</v>
      </c>
      <c r="B1236" s="28" t="s">
        <v>3917</v>
      </c>
      <c r="C1236" s="5" t="s">
        <v>3897</v>
      </c>
      <c r="D1236" s="5">
        <v>125</v>
      </c>
      <c r="E1236" s="10">
        <v>1</v>
      </c>
      <c r="F1236" s="5">
        <f t="shared" si="209"/>
        <v>125</v>
      </c>
      <c r="G1236" s="11">
        <v>94</v>
      </c>
      <c r="H1236" s="22">
        <v>20.399999999999999</v>
      </c>
      <c r="I1236" s="22">
        <v>0</v>
      </c>
      <c r="J1236" s="22">
        <v>0</v>
      </c>
      <c r="K1236" s="22">
        <v>1.4</v>
      </c>
      <c r="L1236" s="22">
        <v>0.3</v>
      </c>
      <c r="M1236" s="22">
        <v>0</v>
      </c>
      <c r="N1236" s="22">
        <v>0.1</v>
      </c>
      <c r="O1236" s="11">
        <v>13</v>
      </c>
      <c r="P1236" s="11">
        <v>0.3</v>
      </c>
      <c r="Q1236" s="7"/>
      <c r="R1236" s="6">
        <f t="shared" si="210"/>
        <v>117.5</v>
      </c>
      <c r="S1236" s="13">
        <f t="shared" si="211"/>
        <v>25.5</v>
      </c>
      <c r="T1236" s="13" t="str">
        <f t="shared" si="212"/>
        <v/>
      </c>
      <c r="U1236" s="13" t="str">
        <f t="shared" si="213"/>
        <v/>
      </c>
      <c r="V1236" s="13">
        <f t="shared" si="214"/>
        <v>1.75</v>
      </c>
      <c r="W1236" s="13">
        <f t="shared" si="215"/>
        <v>0.375</v>
      </c>
      <c r="X1236" s="13" t="str">
        <f t="shared" si="216"/>
        <v/>
      </c>
      <c r="Y1236" s="13">
        <f t="shared" si="217"/>
        <v>0.125</v>
      </c>
      <c r="Z1236" s="13">
        <f t="shared" si="218"/>
        <v>16.25</v>
      </c>
      <c r="AA1236" s="13">
        <f t="shared" si="219"/>
        <v>0.375</v>
      </c>
      <c r="AC1236" s="23">
        <v>1</v>
      </c>
      <c r="AD1236" s="23">
        <v>16</v>
      </c>
      <c r="AE1236" s="23">
        <v>0.45</v>
      </c>
      <c r="AF1236" s="23"/>
      <c r="AG1236" s="23">
        <v>7.0000000000000007E-2</v>
      </c>
      <c r="AH1236" s="23">
        <v>0.14000000000000001</v>
      </c>
      <c r="AI1236" s="23">
        <v>2.7</v>
      </c>
      <c r="AJ1236" s="23">
        <v>0.28999999999999998</v>
      </c>
      <c r="AK1236" s="23">
        <v>12</v>
      </c>
      <c r="AL1236" s="23">
        <v>0.3</v>
      </c>
      <c r="AM1236" s="23">
        <v>430</v>
      </c>
      <c r="AN1236" s="23">
        <v>31</v>
      </c>
      <c r="AO1236" s="23">
        <v>0.5</v>
      </c>
      <c r="AP1236" s="23">
        <v>230</v>
      </c>
      <c r="AQ1236" s="23"/>
      <c r="AR1236" s="23"/>
      <c r="AT1236" s="24" t="s">
        <v>7105</v>
      </c>
      <c r="AU1236" s="24"/>
      <c r="AV1236" s="24"/>
      <c r="AW1236" s="24" t="s">
        <v>7117</v>
      </c>
      <c r="AX1236" s="24"/>
      <c r="AY1236" s="24"/>
      <c r="BA1236" s="25" t="s">
        <v>2896</v>
      </c>
      <c r="BB1236" s="27" t="s">
        <v>2896</v>
      </c>
      <c r="BC1236" s="27"/>
      <c r="BD1236" s="24" t="s">
        <v>3927</v>
      </c>
      <c r="BE1236" s="24"/>
      <c r="BF1236" s="24"/>
      <c r="BG1236" s="24"/>
      <c r="BH1236" s="24"/>
      <c r="BI1236" s="24"/>
      <c r="BK1236" s="26" t="s">
        <v>7118</v>
      </c>
    </row>
    <row r="1237" spans="1:63" ht="15.75" customHeight="1" x14ac:dyDescent="0.35">
      <c r="A1237" s="12" t="s">
        <v>7119</v>
      </c>
      <c r="B1237" s="28" t="s">
        <v>3922</v>
      </c>
      <c r="C1237" s="5" t="s">
        <v>7094</v>
      </c>
      <c r="D1237" s="5">
        <v>169</v>
      </c>
      <c r="E1237" s="10">
        <v>0.74</v>
      </c>
      <c r="F1237" s="5">
        <f t="shared" si="209"/>
        <v>125.06</v>
      </c>
      <c r="G1237" s="11">
        <v>94</v>
      </c>
      <c r="H1237" s="22">
        <v>20.399999999999999</v>
      </c>
      <c r="I1237" s="22">
        <v>0</v>
      </c>
      <c r="J1237" s="22">
        <v>0</v>
      </c>
      <c r="K1237" s="22">
        <v>1.4</v>
      </c>
      <c r="L1237" s="22">
        <v>0.3</v>
      </c>
      <c r="M1237" s="22">
        <v>0</v>
      </c>
      <c r="N1237" s="22">
        <v>0.1</v>
      </c>
      <c r="O1237" s="11">
        <v>13</v>
      </c>
      <c r="P1237" s="11">
        <v>0.3</v>
      </c>
      <c r="Q1237" s="7"/>
      <c r="R1237" s="6">
        <f t="shared" si="210"/>
        <v>117.5564</v>
      </c>
      <c r="S1237" s="13">
        <f t="shared" si="211"/>
        <v>25.512239999999998</v>
      </c>
      <c r="T1237" s="13" t="str">
        <f t="shared" si="212"/>
        <v/>
      </c>
      <c r="U1237" s="13" t="str">
        <f t="shared" si="213"/>
        <v/>
      </c>
      <c r="V1237" s="13">
        <f t="shared" si="214"/>
        <v>1.75084</v>
      </c>
      <c r="W1237" s="13">
        <f t="shared" si="215"/>
        <v>0.37518000000000001</v>
      </c>
      <c r="X1237" s="13" t="str">
        <f t="shared" si="216"/>
        <v/>
      </c>
      <c r="Y1237" s="13">
        <f t="shared" si="217"/>
        <v>0.12506</v>
      </c>
      <c r="Z1237" s="13">
        <f t="shared" si="218"/>
        <v>16.2578</v>
      </c>
      <c r="AA1237" s="13">
        <f t="shared" si="219"/>
        <v>0.37518000000000001</v>
      </c>
      <c r="AC1237" s="23">
        <v>1</v>
      </c>
      <c r="AD1237" s="23">
        <v>16</v>
      </c>
      <c r="AE1237" s="23">
        <v>0.45</v>
      </c>
      <c r="AF1237" s="23"/>
      <c r="AG1237" s="23">
        <v>7.0000000000000007E-2</v>
      </c>
      <c r="AH1237" s="23">
        <v>0.14000000000000001</v>
      </c>
      <c r="AI1237" s="23">
        <v>2.7</v>
      </c>
      <c r="AJ1237" s="23">
        <v>0.28999999999999998</v>
      </c>
      <c r="AK1237" s="23">
        <v>12</v>
      </c>
      <c r="AL1237" s="23">
        <v>0.3</v>
      </c>
      <c r="AM1237" s="23">
        <v>430</v>
      </c>
      <c r="AN1237" s="23">
        <v>31</v>
      </c>
      <c r="AO1237" s="23">
        <v>0.5</v>
      </c>
      <c r="AP1237" s="23">
        <v>230</v>
      </c>
      <c r="AQ1237" s="23"/>
      <c r="AR1237" s="23"/>
      <c r="AT1237" s="24" t="s">
        <v>5756</v>
      </c>
      <c r="AU1237" s="24"/>
      <c r="AV1237" s="24"/>
      <c r="AW1237" s="24"/>
      <c r="AX1237" s="24"/>
      <c r="AY1237" s="24"/>
      <c r="BA1237" s="25" t="s">
        <v>2896</v>
      </c>
      <c r="BB1237" s="27" t="s">
        <v>2896</v>
      </c>
      <c r="BC1237" s="27"/>
      <c r="BD1237" s="24" t="s">
        <v>3927</v>
      </c>
      <c r="BE1237" s="24"/>
      <c r="BF1237" s="24"/>
      <c r="BG1237" s="24"/>
      <c r="BH1237" s="24"/>
      <c r="BI1237" s="24"/>
      <c r="BK1237" s="26" t="s">
        <v>7120</v>
      </c>
    </row>
    <row r="1238" spans="1:63" ht="15.75" customHeight="1" x14ac:dyDescent="0.35">
      <c r="A1238" s="12" t="s">
        <v>7121</v>
      </c>
      <c r="B1238" s="28" t="s">
        <v>3911</v>
      </c>
      <c r="C1238" s="5" t="s">
        <v>7094</v>
      </c>
      <c r="D1238" s="5">
        <v>169</v>
      </c>
      <c r="E1238" s="10">
        <v>0.74</v>
      </c>
      <c r="F1238" s="5">
        <f t="shared" si="209"/>
        <v>125.06</v>
      </c>
      <c r="G1238" s="11">
        <v>94</v>
      </c>
      <c r="H1238" s="22">
        <v>20.399999999999999</v>
      </c>
      <c r="I1238" s="22">
        <v>0</v>
      </c>
      <c r="J1238" s="22">
        <v>0</v>
      </c>
      <c r="K1238" s="22">
        <v>1.4</v>
      </c>
      <c r="L1238" s="22">
        <v>0.3</v>
      </c>
      <c r="M1238" s="22">
        <v>0</v>
      </c>
      <c r="N1238" s="22">
        <v>0.1</v>
      </c>
      <c r="O1238" s="11">
        <v>13</v>
      </c>
      <c r="P1238" s="11">
        <v>0.3</v>
      </c>
      <c r="Q1238" s="7"/>
      <c r="R1238" s="6">
        <f t="shared" si="210"/>
        <v>117.5564</v>
      </c>
      <c r="S1238" s="13">
        <f t="shared" si="211"/>
        <v>25.512239999999998</v>
      </c>
      <c r="T1238" s="13" t="str">
        <f t="shared" si="212"/>
        <v/>
      </c>
      <c r="U1238" s="13" t="str">
        <f t="shared" si="213"/>
        <v/>
      </c>
      <c r="V1238" s="13">
        <f t="shared" si="214"/>
        <v>1.75084</v>
      </c>
      <c r="W1238" s="13">
        <f t="shared" si="215"/>
        <v>0.37518000000000001</v>
      </c>
      <c r="X1238" s="13" t="str">
        <f t="shared" si="216"/>
        <v/>
      </c>
      <c r="Y1238" s="13">
        <f t="shared" si="217"/>
        <v>0.12506</v>
      </c>
      <c r="Z1238" s="13">
        <f t="shared" si="218"/>
        <v>16.2578</v>
      </c>
      <c r="AA1238" s="13">
        <f t="shared" si="219"/>
        <v>0.37518000000000001</v>
      </c>
      <c r="AC1238" s="23">
        <v>1</v>
      </c>
      <c r="AD1238" s="23">
        <v>16</v>
      </c>
      <c r="AE1238" s="23">
        <v>0.45</v>
      </c>
      <c r="AF1238" s="23"/>
      <c r="AG1238" s="23">
        <v>7.0000000000000007E-2</v>
      </c>
      <c r="AH1238" s="23">
        <v>0.14000000000000001</v>
      </c>
      <c r="AI1238" s="23">
        <v>2.7</v>
      </c>
      <c r="AJ1238" s="23">
        <v>0.28999999999999998</v>
      </c>
      <c r="AK1238" s="23">
        <v>12</v>
      </c>
      <c r="AL1238" s="23">
        <v>0.3</v>
      </c>
      <c r="AM1238" s="23">
        <v>430</v>
      </c>
      <c r="AN1238" s="23">
        <v>31</v>
      </c>
      <c r="AO1238" s="23">
        <v>0.5</v>
      </c>
      <c r="AP1238" s="23">
        <v>230</v>
      </c>
      <c r="AQ1238" s="23"/>
      <c r="AR1238" s="23"/>
      <c r="AT1238" s="24"/>
      <c r="AU1238" s="24"/>
      <c r="AV1238" s="24"/>
      <c r="AW1238" s="24"/>
      <c r="AX1238" s="24"/>
      <c r="AY1238" s="24"/>
      <c r="BA1238" s="25" t="s">
        <v>2896</v>
      </c>
      <c r="BB1238" s="27" t="s">
        <v>2896</v>
      </c>
      <c r="BC1238" s="27"/>
      <c r="BD1238" s="24" t="s">
        <v>3927</v>
      </c>
      <c r="BE1238" s="24"/>
      <c r="BF1238" s="24"/>
      <c r="BG1238" s="24"/>
      <c r="BH1238" s="24"/>
      <c r="BI1238" s="24"/>
      <c r="BK1238" s="26" t="s">
        <v>7122</v>
      </c>
    </row>
    <row r="1239" spans="1:63" ht="15.75" customHeight="1" x14ac:dyDescent="0.35">
      <c r="A1239" s="12" t="s">
        <v>7123</v>
      </c>
      <c r="B1239" s="28" t="s">
        <v>3911</v>
      </c>
      <c r="C1239" s="5" t="s">
        <v>5232</v>
      </c>
      <c r="D1239" s="5">
        <v>162</v>
      </c>
      <c r="E1239" s="10">
        <v>0.77</v>
      </c>
      <c r="F1239" s="5">
        <f t="shared" si="209"/>
        <v>124.74000000000001</v>
      </c>
      <c r="G1239" s="11">
        <v>108</v>
      </c>
      <c r="H1239" s="22">
        <v>18.5</v>
      </c>
      <c r="I1239" s="22">
        <v>0</v>
      </c>
      <c r="J1239" s="22">
        <v>0</v>
      </c>
      <c r="K1239" s="22">
        <v>3.8</v>
      </c>
      <c r="L1239" s="22">
        <v>1.2</v>
      </c>
      <c r="M1239" s="22"/>
      <c r="N1239" s="22">
        <v>0.25</v>
      </c>
      <c r="O1239" s="11"/>
      <c r="P1239" s="11"/>
      <c r="Q1239" s="7"/>
      <c r="R1239" s="6">
        <f t="shared" si="210"/>
        <v>134.71920000000003</v>
      </c>
      <c r="S1239" s="13">
        <f t="shared" si="211"/>
        <v>23.076900000000002</v>
      </c>
      <c r="T1239" s="13" t="str">
        <f t="shared" si="212"/>
        <v/>
      </c>
      <c r="U1239" s="13" t="str">
        <f t="shared" si="213"/>
        <v/>
      </c>
      <c r="V1239" s="13">
        <f t="shared" si="214"/>
        <v>4.7401200000000001</v>
      </c>
      <c r="W1239" s="13">
        <f t="shared" si="215"/>
        <v>1.4968800000000002</v>
      </c>
      <c r="X1239" s="13" t="str">
        <f t="shared" si="216"/>
        <v/>
      </c>
      <c r="Y1239" s="13">
        <f t="shared" si="217"/>
        <v>0.31185000000000002</v>
      </c>
      <c r="Z1239" s="13" t="str">
        <f t="shared" si="218"/>
        <v/>
      </c>
      <c r="AA1239" s="13" t="str">
        <f t="shared" si="219"/>
        <v/>
      </c>
      <c r="AC1239" s="23"/>
      <c r="AD1239" s="23"/>
      <c r="AE1239" s="23"/>
      <c r="AF1239" s="23"/>
      <c r="AG1239" s="23"/>
      <c r="AH1239" s="23"/>
      <c r="AI1239" s="23"/>
      <c r="AJ1239" s="23"/>
      <c r="AK1239" s="23"/>
      <c r="AL1239" s="23"/>
      <c r="AM1239" s="23"/>
      <c r="AN1239" s="23"/>
      <c r="AO1239" s="23"/>
      <c r="AP1239" s="23"/>
      <c r="AQ1239" s="23"/>
      <c r="AR1239" s="23"/>
      <c r="AT1239" s="24"/>
      <c r="AU1239" s="24"/>
      <c r="AV1239" s="24"/>
      <c r="AW1239" s="24"/>
      <c r="AX1239" s="24"/>
      <c r="AY1239" s="24"/>
      <c r="BA1239" s="25" t="s">
        <v>2896</v>
      </c>
      <c r="BB1239" s="27" t="s">
        <v>2896</v>
      </c>
      <c r="BC1239" s="27"/>
      <c r="BD1239" s="24"/>
      <c r="BE1239" s="24"/>
      <c r="BF1239" s="24"/>
      <c r="BG1239" s="24"/>
      <c r="BH1239" s="24"/>
      <c r="BI1239" s="24"/>
      <c r="BK1239" s="26" t="s">
        <v>7124</v>
      </c>
    </row>
    <row r="1240" spans="1:63" ht="15.75" customHeight="1" x14ac:dyDescent="0.35">
      <c r="A1240" s="12" t="s">
        <v>7125</v>
      </c>
      <c r="B1240" s="28" t="s">
        <v>3922</v>
      </c>
      <c r="C1240" s="5" t="s">
        <v>6301</v>
      </c>
      <c r="D1240" s="5">
        <v>202</v>
      </c>
      <c r="E1240" s="10">
        <v>0.62</v>
      </c>
      <c r="F1240" s="5">
        <f t="shared" si="209"/>
        <v>125.24</v>
      </c>
      <c r="G1240" s="11">
        <v>124</v>
      </c>
      <c r="H1240" s="22">
        <v>19.7</v>
      </c>
      <c r="I1240" s="22">
        <v>0</v>
      </c>
      <c r="J1240" s="22">
        <v>0</v>
      </c>
      <c r="K1240" s="22">
        <v>5</v>
      </c>
      <c r="L1240" s="22">
        <v>2.2000000000000002</v>
      </c>
      <c r="M1240" s="22">
        <v>0</v>
      </c>
      <c r="N1240" s="22">
        <v>0.2</v>
      </c>
      <c r="O1240" s="11">
        <v>11</v>
      </c>
      <c r="P1240" s="11">
        <v>1.7</v>
      </c>
      <c r="Q1240" s="7"/>
      <c r="R1240" s="6">
        <f t="shared" si="210"/>
        <v>155.29759999999999</v>
      </c>
      <c r="S1240" s="13">
        <f t="shared" si="211"/>
        <v>24.672279999999997</v>
      </c>
      <c r="T1240" s="13" t="str">
        <f t="shared" si="212"/>
        <v/>
      </c>
      <c r="U1240" s="13" t="str">
        <f t="shared" si="213"/>
        <v/>
      </c>
      <c r="V1240" s="13">
        <f t="shared" si="214"/>
        <v>6.2619999999999996</v>
      </c>
      <c r="W1240" s="13">
        <f t="shared" si="215"/>
        <v>2.7552800000000004</v>
      </c>
      <c r="X1240" s="13" t="str">
        <f t="shared" si="216"/>
        <v/>
      </c>
      <c r="Y1240" s="13">
        <f t="shared" si="217"/>
        <v>0.25048000000000004</v>
      </c>
      <c r="Z1240" s="13">
        <f t="shared" si="218"/>
        <v>13.776399999999999</v>
      </c>
      <c r="AA1240" s="13">
        <f t="shared" si="219"/>
        <v>2.1290800000000001</v>
      </c>
      <c r="AC1240" s="23"/>
      <c r="AD1240" s="23">
        <v>0.4</v>
      </c>
      <c r="AE1240" s="23">
        <v>0.1</v>
      </c>
      <c r="AF1240" s="23"/>
      <c r="AG1240" s="23">
        <v>0.14000000000000001</v>
      </c>
      <c r="AH1240" s="23">
        <v>0.24</v>
      </c>
      <c r="AI1240" s="23">
        <v>5</v>
      </c>
      <c r="AJ1240" s="23">
        <v>0.37</v>
      </c>
      <c r="AK1240" s="23">
        <v>3</v>
      </c>
      <c r="AL1240" s="23">
        <v>2</v>
      </c>
      <c r="AM1240" s="23">
        <v>280</v>
      </c>
      <c r="AN1240" s="23">
        <v>27</v>
      </c>
      <c r="AO1240" s="23">
        <v>3.8</v>
      </c>
      <c r="AP1240" s="23">
        <v>220</v>
      </c>
      <c r="AQ1240" s="23"/>
      <c r="AR1240" s="23"/>
      <c r="AT1240" s="24"/>
      <c r="AU1240" s="24"/>
      <c r="AV1240" s="24"/>
      <c r="AW1240" s="24"/>
      <c r="AX1240" s="24"/>
      <c r="AY1240" s="24"/>
      <c r="BA1240" s="25" t="s">
        <v>2896</v>
      </c>
      <c r="BB1240" s="27" t="s">
        <v>2896</v>
      </c>
      <c r="BC1240" s="27"/>
      <c r="BD1240" s="24"/>
      <c r="BE1240" s="24"/>
      <c r="BF1240" s="24"/>
      <c r="BG1240" s="24"/>
      <c r="BH1240" s="24"/>
      <c r="BI1240" s="24"/>
      <c r="BK1240" s="26" t="s">
        <v>7126</v>
      </c>
    </row>
    <row r="1241" spans="1:63" ht="15.75" customHeight="1" x14ac:dyDescent="0.35">
      <c r="A1241" s="12" t="s">
        <v>7127</v>
      </c>
      <c r="B1241" s="28" t="s">
        <v>3917</v>
      </c>
      <c r="C1241" s="5" t="s">
        <v>6301</v>
      </c>
      <c r="D1241" s="5">
        <v>202</v>
      </c>
      <c r="E1241" s="10">
        <v>0.62</v>
      </c>
      <c r="F1241" s="5">
        <f t="shared" si="209"/>
        <v>125.24</v>
      </c>
      <c r="G1241" s="11">
        <v>124</v>
      </c>
      <c r="H1241" s="22">
        <v>19.7</v>
      </c>
      <c r="I1241" s="22">
        <v>0</v>
      </c>
      <c r="J1241" s="22">
        <v>0</v>
      </c>
      <c r="K1241" s="22">
        <v>5</v>
      </c>
      <c r="L1241" s="22">
        <v>2.2000000000000002</v>
      </c>
      <c r="M1241" s="22">
        <v>0</v>
      </c>
      <c r="N1241" s="22">
        <v>0.2</v>
      </c>
      <c r="O1241" s="11">
        <v>11</v>
      </c>
      <c r="P1241" s="11">
        <v>1.7</v>
      </c>
      <c r="Q1241" s="7"/>
      <c r="R1241" s="6">
        <f t="shared" si="210"/>
        <v>155.29759999999999</v>
      </c>
      <c r="S1241" s="13">
        <f t="shared" si="211"/>
        <v>24.672279999999997</v>
      </c>
      <c r="T1241" s="13" t="str">
        <f t="shared" si="212"/>
        <v/>
      </c>
      <c r="U1241" s="13" t="str">
        <f t="shared" si="213"/>
        <v/>
      </c>
      <c r="V1241" s="13">
        <f t="shared" si="214"/>
        <v>6.2619999999999996</v>
      </c>
      <c r="W1241" s="13">
        <f t="shared" si="215"/>
        <v>2.7552800000000004</v>
      </c>
      <c r="X1241" s="13" t="str">
        <f t="shared" si="216"/>
        <v/>
      </c>
      <c r="Y1241" s="13">
        <f t="shared" si="217"/>
        <v>0.25048000000000004</v>
      </c>
      <c r="Z1241" s="13">
        <f t="shared" si="218"/>
        <v>13.776399999999999</v>
      </c>
      <c r="AA1241" s="13">
        <f t="shared" si="219"/>
        <v>2.1290800000000001</v>
      </c>
      <c r="AC1241" s="23"/>
      <c r="AD1241" s="23">
        <v>0.4</v>
      </c>
      <c r="AE1241" s="23">
        <v>0.1</v>
      </c>
      <c r="AF1241" s="23"/>
      <c r="AG1241" s="23">
        <v>0.14000000000000001</v>
      </c>
      <c r="AH1241" s="23">
        <v>0.24</v>
      </c>
      <c r="AI1241" s="23">
        <v>5</v>
      </c>
      <c r="AJ1241" s="23">
        <v>0.37</v>
      </c>
      <c r="AK1241" s="23">
        <v>3</v>
      </c>
      <c r="AL1241" s="23">
        <v>2</v>
      </c>
      <c r="AM1241" s="23">
        <v>280</v>
      </c>
      <c r="AN1241" s="23">
        <v>27</v>
      </c>
      <c r="AO1241" s="23">
        <v>3.8</v>
      </c>
      <c r="AP1241" s="23">
        <v>220</v>
      </c>
      <c r="AQ1241" s="23"/>
      <c r="AR1241" s="23"/>
      <c r="AT1241" s="24" t="s">
        <v>7128</v>
      </c>
      <c r="AU1241" s="24"/>
      <c r="AV1241" s="24"/>
      <c r="AW1241" s="24"/>
      <c r="AX1241" s="24"/>
      <c r="AY1241" s="24"/>
      <c r="BA1241" s="25" t="s">
        <v>2896</v>
      </c>
      <c r="BB1241" s="27" t="s">
        <v>2896</v>
      </c>
      <c r="BC1241" s="27"/>
      <c r="BD1241" s="24"/>
      <c r="BE1241" s="24"/>
      <c r="BF1241" s="24"/>
      <c r="BG1241" s="24"/>
      <c r="BH1241" s="24"/>
      <c r="BI1241" s="24"/>
      <c r="BK1241" s="26" t="s">
        <v>7129</v>
      </c>
    </row>
    <row r="1242" spans="1:63" ht="15.75" customHeight="1" x14ac:dyDescent="0.35">
      <c r="A1242" s="12" t="s">
        <v>7130</v>
      </c>
      <c r="B1242" s="28" t="s">
        <v>3911</v>
      </c>
      <c r="C1242" s="5" t="s">
        <v>7131</v>
      </c>
      <c r="D1242" s="5">
        <v>174</v>
      </c>
      <c r="E1242" s="10">
        <v>0.72</v>
      </c>
      <c r="F1242" s="5">
        <f t="shared" si="209"/>
        <v>125.28</v>
      </c>
      <c r="G1242" s="11">
        <v>145</v>
      </c>
      <c r="H1242" s="22">
        <v>18.5</v>
      </c>
      <c r="I1242" s="22"/>
      <c r="J1242" s="22"/>
      <c r="K1242" s="22">
        <v>7.9</v>
      </c>
      <c r="L1242" s="22">
        <v>1.8</v>
      </c>
      <c r="M1242" s="22"/>
      <c r="N1242" s="22"/>
      <c r="O1242" s="11"/>
      <c r="P1242" s="11"/>
      <c r="Q1242" s="7"/>
      <c r="R1242" s="6">
        <f t="shared" si="210"/>
        <v>181.65599999999998</v>
      </c>
      <c r="S1242" s="13">
        <f t="shared" si="211"/>
        <v>23.1768</v>
      </c>
      <c r="T1242" s="13" t="str">
        <f t="shared" si="212"/>
        <v/>
      </c>
      <c r="U1242" s="13" t="str">
        <f t="shared" si="213"/>
        <v/>
      </c>
      <c r="V1242" s="13">
        <f t="shared" si="214"/>
        <v>9.897120000000001</v>
      </c>
      <c r="W1242" s="13">
        <f t="shared" si="215"/>
        <v>2.2550400000000002</v>
      </c>
      <c r="X1242" s="13" t="str">
        <f t="shared" si="216"/>
        <v/>
      </c>
      <c r="Y1242" s="13" t="str">
        <f t="shared" si="217"/>
        <v/>
      </c>
      <c r="Z1242" s="13" t="str">
        <f t="shared" si="218"/>
        <v/>
      </c>
      <c r="AA1242" s="13" t="str">
        <f t="shared" si="219"/>
        <v/>
      </c>
      <c r="AC1242" s="23"/>
      <c r="AD1242" s="23"/>
      <c r="AE1242" s="23"/>
      <c r="AF1242" s="23"/>
      <c r="AG1242" s="23"/>
      <c r="AH1242" s="23"/>
      <c r="AI1242" s="23"/>
      <c r="AJ1242" s="23"/>
      <c r="AK1242" s="23"/>
      <c r="AL1242" s="23"/>
      <c r="AM1242" s="23"/>
      <c r="AN1242" s="23"/>
      <c r="AO1242" s="23"/>
      <c r="AP1242" s="23"/>
      <c r="AQ1242" s="23"/>
      <c r="AR1242" s="23"/>
      <c r="AT1242" s="24"/>
      <c r="AU1242" s="24"/>
      <c r="AV1242" s="24"/>
      <c r="AW1242" s="24"/>
      <c r="AX1242" s="24"/>
      <c r="AY1242" s="24"/>
      <c r="BA1242" s="25" t="s">
        <v>2896</v>
      </c>
      <c r="BB1242" s="27" t="s">
        <v>2896</v>
      </c>
      <c r="BC1242" s="27"/>
      <c r="BD1242" s="24"/>
      <c r="BE1242" s="24"/>
      <c r="BF1242" s="24"/>
      <c r="BG1242" s="24"/>
      <c r="BH1242" s="24"/>
      <c r="BI1242" s="24"/>
      <c r="BK1242" s="26" t="s">
        <v>7132</v>
      </c>
    </row>
    <row r="1243" spans="1:63" ht="15.75" customHeight="1" x14ac:dyDescent="0.35">
      <c r="A1243" s="12" t="s">
        <v>7133</v>
      </c>
      <c r="B1243" s="28" t="s">
        <v>3917</v>
      </c>
      <c r="C1243" s="5" t="s">
        <v>6301</v>
      </c>
      <c r="D1243" s="5">
        <v>202</v>
      </c>
      <c r="E1243" s="10">
        <v>0.62</v>
      </c>
      <c r="F1243" s="5">
        <f t="shared" si="209"/>
        <v>125.24</v>
      </c>
      <c r="G1243" s="11">
        <v>124</v>
      </c>
      <c r="H1243" s="22">
        <v>19.7</v>
      </c>
      <c r="I1243" s="22">
        <v>0</v>
      </c>
      <c r="J1243" s="22">
        <v>0</v>
      </c>
      <c r="K1243" s="22">
        <v>5</v>
      </c>
      <c r="L1243" s="22">
        <v>2.2000000000000002</v>
      </c>
      <c r="M1243" s="22"/>
      <c r="N1243" s="22">
        <v>0</v>
      </c>
      <c r="O1243" s="11"/>
      <c r="P1243" s="11"/>
      <c r="Q1243" s="7"/>
      <c r="R1243" s="6">
        <f t="shared" si="210"/>
        <v>155.29759999999999</v>
      </c>
      <c r="S1243" s="13">
        <f t="shared" si="211"/>
        <v>24.672279999999997</v>
      </c>
      <c r="T1243" s="13" t="str">
        <f t="shared" si="212"/>
        <v/>
      </c>
      <c r="U1243" s="13" t="str">
        <f t="shared" si="213"/>
        <v/>
      </c>
      <c r="V1243" s="13">
        <f t="shared" si="214"/>
        <v>6.2619999999999996</v>
      </c>
      <c r="W1243" s="13">
        <f t="shared" si="215"/>
        <v>2.7552800000000004</v>
      </c>
      <c r="X1243" s="13" t="str">
        <f t="shared" si="216"/>
        <v/>
      </c>
      <c r="Y1243" s="13" t="str">
        <f t="shared" si="217"/>
        <v/>
      </c>
      <c r="Z1243" s="13" t="str">
        <f t="shared" si="218"/>
        <v/>
      </c>
      <c r="AA1243" s="13" t="str">
        <f t="shared" si="219"/>
        <v/>
      </c>
      <c r="AC1243" s="23"/>
      <c r="AD1243" s="23"/>
      <c r="AE1243" s="23"/>
      <c r="AF1243" s="23"/>
      <c r="AG1243" s="23"/>
      <c r="AH1243" s="23"/>
      <c r="AI1243" s="23"/>
      <c r="AJ1243" s="23"/>
      <c r="AK1243" s="23"/>
      <c r="AL1243" s="23"/>
      <c r="AM1243" s="23"/>
      <c r="AN1243" s="23"/>
      <c r="AO1243" s="23"/>
      <c r="AP1243" s="23"/>
      <c r="AQ1243" s="23"/>
      <c r="AR1243" s="23"/>
      <c r="AT1243" s="24" t="s">
        <v>5861</v>
      </c>
      <c r="AU1243" s="24"/>
      <c r="AV1243" s="24"/>
      <c r="AW1243" s="24" t="s">
        <v>7134</v>
      </c>
      <c r="AX1243" s="24"/>
      <c r="AY1243" s="24"/>
      <c r="BA1243" s="25" t="s">
        <v>2896</v>
      </c>
      <c r="BB1243" s="27" t="s">
        <v>2896</v>
      </c>
      <c r="BC1243" s="27"/>
      <c r="BD1243" s="24"/>
      <c r="BE1243" s="24"/>
      <c r="BF1243" s="24"/>
      <c r="BG1243" s="24"/>
      <c r="BH1243" s="24"/>
      <c r="BI1243" s="24"/>
      <c r="BK1243" s="26" t="s">
        <v>7135</v>
      </c>
    </row>
    <row r="1244" spans="1:63" ht="15.75" customHeight="1" x14ac:dyDescent="0.35">
      <c r="A1244" s="12" t="s">
        <v>7136</v>
      </c>
      <c r="B1244" s="28" t="s">
        <v>3922</v>
      </c>
      <c r="C1244" s="5" t="s">
        <v>6301</v>
      </c>
      <c r="D1244" s="5">
        <v>202</v>
      </c>
      <c r="E1244" s="10">
        <v>0.62</v>
      </c>
      <c r="F1244" s="5">
        <f t="shared" si="209"/>
        <v>125.24</v>
      </c>
      <c r="G1244" s="11">
        <v>124</v>
      </c>
      <c r="H1244" s="22">
        <v>19.7</v>
      </c>
      <c r="I1244" s="22">
        <v>0</v>
      </c>
      <c r="J1244" s="22">
        <v>0</v>
      </c>
      <c r="K1244" s="22">
        <v>5</v>
      </c>
      <c r="L1244" s="22">
        <v>2.2000000000000002</v>
      </c>
      <c r="M1244" s="22">
        <v>0</v>
      </c>
      <c r="N1244" s="22">
        <v>0.2</v>
      </c>
      <c r="O1244" s="11">
        <v>11</v>
      </c>
      <c r="P1244" s="11">
        <v>1.7</v>
      </c>
      <c r="Q1244" s="7"/>
      <c r="R1244" s="6">
        <f t="shared" si="210"/>
        <v>155.29759999999999</v>
      </c>
      <c r="S1244" s="13">
        <f t="shared" si="211"/>
        <v>24.672279999999997</v>
      </c>
      <c r="T1244" s="13" t="str">
        <f t="shared" si="212"/>
        <v/>
      </c>
      <c r="U1244" s="13" t="str">
        <f t="shared" si="213"/>
        <v/>
      </c>
      <c r="V1244" s="13">
        <f t="shared" si="214"/>
        <v>6.2619999999999996</v>
      </c>
      <c r="W1244" s="13">
        <f t="shared" si="215"/>
        <v>2.7552800000000004</v>
      </c>
      <c r="X1244" s="13" t="str">
        <f t="shared" si="216"/>
        <v/>
      </c>
      <c r="Y1244" s="13">
        <f t="shared" si="217"/>
        <v>0.25048000000000004</v>
      </c>
      <c r="Z1244" s="13">
        <f t="shared" si="218"/>
        <v>13.776399999999999</v>
      </c>
      <c r="AA1244" s="13">
        <f t="shared" si="219"/>
        <v>2.1290800000000001</v>
      </c>
      <c r="AC1244" s="23"/>
      <c r="AD1244" s="23">
        <v>0.4</v>
      </c>
      <c r="AE1244" s="23">
        <v>0.1</v>
      </c>
      <c r="AF1244" s="23"/>
      <c r="AG1244" s="23">
        <v>0.14000000000000001</v>
      </c>
      <c r="AH1244" s="23">
        <v>0.24</v>
      </c>
      <c r="AI1244" s="23">
        <v>5</v>
      </c>
      <c r="AJ1244" s="23">
        <v>0.37</v>
      </c>
      <c r="AK1244" s="23">
        <v>3</v>
      </c>
      <c r="AL1244" s="23">
        <v>2</v>
      </c>
      <c r="AM1244" s="23">
        <v>280</v>
      </c>
      <c r="AN1244" s="23">
        <v>27</v>
      </c>
      <c r="AO1244" s="23">
        <v>3.8</v>
      </c>
      <c r="AP1244" s="23">
        <v>220</v>
      </c>
      <c r="AQ1244" s="23"/>
      <c r="AR1244" s="23"/>
      <c r="AT1244" s="24"/>
      <c r="AU1244" s="24"/>
      <c r="AV1244" s="24"/>
      <c r="AW1244" s="24"/>
      <c r="AX1244" s="24"/>
      <c r="AY1244" s="24"/>
      <c r="BA1244" s="25" t="s">
        <v>2896</v>
      </c>
      <c r="BB1244" s="27" t="s">
        <v>2896</v>
      </c>
      <c r="BC1244" s="27"/>
      <c r="BD1244" s="24"/>
      <c r="BE1244" s="24"/>
      <c r="BF1244" s="24"/>
      <c r="BG1244" s="24"/>
      <c r="BH1244" s="24"/>
      <c r="BI1244" s="24"/>
      <c r="BK1244" s="26" t="s">
        <v>7137</v>
      </c>
    </row>
    <row r="1245" spans="1:63" ht="15.75" customHeight="1" x14ac:dyDescent="0.35">
      <c r="A1245" s="12" t="s">
        <v>7138</v>
      </c>
      <c r="B1245" s="28" t="s">
        <v>3922</v>
      </c>
      <c r="C1245" s="5" t="s">
        <v>6301</v>
      </c>
      <c r="D1245" s="5">
        <v>202</v>
      </c>
      <c r="E1245" s="10">
        <v>0.62</v>
      </c>
      <c r="F1245" s="5">
        <f t="shared" si="209"/>
        <v>125.24</v>
      </c>
      <c r="G1245" s="11">
        <v>124</v>
      </c>
      <c r="H1245" s="22">
        <v>19.7</v>
      </c>
      <c r="I1245" s="22">
        <v>0</v>
      </c>
      <c r="J1245" s="22">
        <v>0</v>
      </c>
      <c r="K1245" s="22">
        <v>5</v>
      </c>
      <c r="L1245" s="22">
        <v>2.2000000000000002</v>
      </c>
      <c r="M1245" s="22">
        <v>0</v>
      </c>
      <c r="N1245" s="22">
        <v>0.2</v>
      </c>
      <c r="O1245" s="11">
        <v>11</v>
      </c>
      <c r="P1245" s="11">
        <v>1.7</v>
      </c>
      <c r="Q1245" s="7"/>
      <c r="R1245" s="6">
        <f t="shared" si="210"/>
        <v>155.29759999999999</v>
      </c>
      <c r="S1245" s="13">
        <f t="shared" si="211"/>
        <v>24.672279999999997</v>
      </c>
      <c r="T1245" s="13" t="str">
        <f t="shared" si="212"/>
        <v/>
      </c>
      <c r="U1245" s="13" t="str">
        <f t="shared" si="213"/>
        <v/>
      </c>
      <c r="V1245" s="13">
        <f t="shared" si="214"/>
        <v>6.2619999999999996</v>
      </c>
      <c r="W1245" s="13">
        <f t="shared" si="215"/>
        <v>2.7552800000000004</v>
      </c>
      <c r="X1245" s="13" t="str">
        <f t="shared" si="216"/>
        <v/>
      </c>
      <c r="Y1245" s="13">
        <f t="shared" si="217"/>
        <v>0.25048000000000004</v>
      </c>
      <c r="Z1245" s="13">
        <f t="shared" si="218"/>
        <v>13.776399999999999</v>
      </c>
      <c r="AA1245" s="13">
        <f t="shared" si="219"/>
        <v>2.1290800000000001</v>
      </c>
      <c r="AC1245" s="23"/>
      <c r="AD1245" s="23">
        <v>0.4</v>
      </c>
      <c r="AE1245" s="23">
        <v>0.1</v>
      </c>
      <c r="AF1245" s="23"/>
      <c r="AG1245" s="23">
        <v>0.14000000000000001</v>
      </c>
      <c r="AH1245" s="23">
        <v>0.24</v>
      </c>
      <c r="AI1245" s="23">
        <v>5</v>
      </c>
      <c r="AJ1245" s="23">
        <v>0.37</v>
      </c>
      <c r="AK1245" s="23">
        <v>3</v>
      </c>
      <c r="AL1245" s="23">
        <v>2</v>
      </c>
      <c r="AM1245" s="23">
        <v>280</v>
      </c>
      <c r="AN1245" s="23">
        <v>27</v>
      </c>
      <c r="AO1245" s="23">
        <v>3.8</v>
      </c>
      <c r="AP1245" s="23">
        <v>220</v>
      </c>
      <c r="AQ1245" s="23"/>
      <c r="AR1245" s="23"/>
      <c r="AT1245" s="24"/>
      <c r="AU1245" s="24"/>
      <c r="AV1245" s="24"/>
      <c r="AW1245" s="24"/>
      <c r="AX1245" s="24"/>
      <c r="AY1245" s="24"/>
      <c r="BA1245" s="25" t="s">
        <v>2896</v>
      </c>
      <c r="BB1245" s="27" t="s">
        <v>2896</v>
      </c>
      <c r="BC1245" s="27"/>
      <c r="BD1245" s="24"/>
      <c r="BE1245" s="24"/>
      <c r="BF1245" s="24"/>
      <c r="BG1245" s="24"/>
      <c r="BH1245" s="24"/>
      <c r="BI1245" s="24"/>
      <c r="BK1245" s="26" t="s">
        <v>7139</v>
      </c>
    </row>
    <row r="1246" spans="1:63" ht="15.75" customHeight="1" x14ac:dyDescent="0.35">
      <c r="A1246" s="12" t="s">
        <v>7140</v>
      </c>
      <c r="B1246" s="28" t="s">
        <v>3922</v>
      </c>
      <c r="C1246" s="5" t="s">
        <v>7141</v>
      </c>
      <c r="D1246" s="5">
        <v>164</v>
      </c>
      <c r="E1246" s="10">
        <v>0.76</v>
      </c>
      <c r="F1246" s="5">
        <f t="shared" si="209"/>
        <v>124.64</v>
      </c>
      <c r="G1246" s="11">
        <v>121</v>
      </c>
      <c r="H1246" s="22">
        <v>20</v>
      </c>
      <c r="I1246" s="22">
        <v>0</v>
      </c>
      <c r="J1246" s="22">
        <v>0</v>
      </c>
      <c r="K1246" s="22">
        <v>4.5</v>
      </c>
      <c r="L1246" s="22">
        <v>1.9</v>
      </c>
      <c r="M1246" s="22">
        <v>0</v>
      </c>
      <c r="N1246" s="22">
        <v>0.1</v>
      </c>
      <c r="O1246" s="11">
        <v>13</v>
      </c>
      <c r="P1246" s="11">
        <v>0.9</v>
      </c>
      <c r="Q1246" s="7"/>
      <c r="R1246" s="6">
        <f t="shared" si="210"/>
        <v>150.81440000000001</v>
      </c>
      <c r="S1246" s="13">
        <f t="shared" si="211"/>
        <v>24.928000000000001</v>
      </c>
      <c r="T1246" s="13" t="str">
        <f t="shared" si="212"/>
        <v/>
      </c>
      <c r="U1246" s="13" t="str">
        <f t="shared" si="213"/>
        <v/>
      </c>
      <c r="V1246" s="13">
        <f t="shared" si="214"/>
        <v>5.6087999999999996</v>
      </c>
      <c r="W1246" s="13">
        <f t="shared" si="215"/>
        <v>2.36816</v>
      </c>
      <c r="X1246" s="13" t="str">
        <f t="shared" si="216"/>
        <v/>
      </c>
      <c r="Y1246" s="13">
        <f t="shared" si="217"/>
        <v>0.12464</v>
      </c>
      <c r="Z1246" s="13">
        <f t="shared" si="218"/>
        <v>16.203199999999999</v>
      </c>
      <c r="AA1246" s="13">
        <f t="shared" si="219"/>
        <v>1.1217600000000001</v>
      </c>
      <c r="AC1246" s="23"/>
      <c r="AD1246" s="23"/>
      <c r="AE1246" s="23">
        <v>0.3</v>
      </c>
      <c r="AF1246" s="23"/>
      <c r="AG1246" s="23">
        <v>0.25</v>
      </c>
      <c r="AH1246" s="23">
        <v>0.21</v>
      </c>
      <c r="AI1246" s="23">
        <v>6.6</v>
      </c>
      <c r="AJ1246" s="23">
        <v>0.31</v>
      </c>
      <c r="AK1246" s="23">
        <v>5.3</v>
      </c>
      <c r="AL1246" s="23">
        <v>1</v>
      </c>
      <c r="AM1246" s="23">
        <v>390</v>
      </c>
      <c r="AN1246" s="23">
        <v>20</v>
      </c>
      <c r="AO1246" s="23">
        <v>3.1</v>
      </c>
      <c r="AP1246" s="23">
        <v>230</v>
      </c>
      <c r="AQ1246" s="23"/>
      <c r="AR1246" s="23"/>
      <c r="AT1246" s="24" t="s">
        <v>5936</v>
      </c>
      <c r="AU1246" s="24"/>
      <c r="AV1246" s="24"/>
      <c r="AW1246" s="24"/>
      <c r="AX1246" s="24"/>
      <c r="AY1246" s="24"/>
      <c r="BA1246" s="25" t="s">
        <v>2896</v>
      </c>
      <c r="BB1246" s="27" t="s">
        <v>2896</v>
      </c>
      <c r="BC1246" s="27"/>
      <c r="BD1246" s="24"/>
      <c r="BE1246" s="24"/>
      <c r="BF1246" s="24"/>
      <c r="BG1246" s="24"/>
      <c r="BH1246" s="24"/>
      <c r="BI1246" s="24"/>
      <c r="BK1246" s="26" t="s">
        <v>7142</v>
      </c>
    </row>
    <row r="1247" spans="1:63" ht="15.75" customHeight="1" x14ac:dyDescent="0.35">
      <c r="A1247" s="12" t="s">
        <v>7143</v>
      </c>
      <c r="B1247" s="28" t="s">
        <v>3917</v>
      </c>
      <c r="C1247" s="5" t="s">
        <v>3897</v>
      </c>
      <c r="D1247" s="5">
        <v>125</v>
      </c>
      <c r="E1247" s="10">
        <v>1</v>
      </c>
      <c r="F1247" s="5">
        <f t="shared" si="209"/>
        <v>125</v>
      </c>
      <c r="G1247" s="11">
        <v>149</v>
      </c>
      <c r="H1247" s="22">
        <v>18.899999999999999</v>
      </c>
      <c r="I1247" s="22">
        <v>0</v>
      </c>
      <c r="J1247" s="22">
        <v>0</v>
      </c>
      <c r="K1247" s="22">
        <v>8.1</v>
      </c>
      <c r="L1247" s="22">
        <v>2.6</v>
      </c>
      <c r="M1247" s="22">
        <v>0</v>
      </c>
      <c r="N1247" s="22">
        <v>0.2</v>
      </c>
      <c r="O1247" s="11">
        <v>16</v>
      </c>
      <c r="P1247" s="11">
        <v>1.6</v>
      </c>
      <c r="Q1247" s="7"/>
      <c r="R1247" s="6">
        <f t="shared" si="210"/>
        <v>186.25</v>
      </c>
      <c r="S1247" s="13">
        <f t="shared" si="211"/>
        <v>23.625</v>
      </c>
      <c r="T1247" s="13" t="str">
        <f t="shared" si="212"/>
        <v/>
      </c>
      <c r="U1247" s="13" t="str">
        <f t="shared" si="213"/>
        <v/>
      </c>
      <c r="V1247" s="13">
        <f t="shared" si="214"/>
        <v>10.125</v>
      </c>
      <c r="W1247" s="13">
        <f t="shared" si="215"/>
        <v>3.25</v>
      </c>
      <c r="X1247" s="13" t="str">
        <f t="shared" si="216"/>
        <v/>
      </c>
      <c r="Y1247" s="13">
        <f t="shared" si="217"/>
        <v>0.25</v>
      </c>
      <c r="Z1247" s="13">
        <f t="shared" si="218"/>
        <v>20</v>
      </c>
      <c r="AA1247" s="13">
        <f t="shared" si="219"/>
        <v>2</v>
      </c>
      <c r="AC1247" s="23"/>
      <c r="AD1247" s="23">
        <v>0.4</v>
      </c>
      <c r="AE1247" s="23"/>
      <c r="AF1247" s="23"/>
      <c r="AG1247" s="23">
        <v>0.08</v>
      </c>
      <c r="AH1247" s="23">
        <v>0.19</v>
      </c>
      <c r="AI1247" s="23">
        <v>5</v>
      </c>
      <c r="AJ1247" s="23">
        <v>0.32</v>
      </c>
      <c r="AK1247" s="23">
        <v>22</v>
      </c>
      <c r="AL1247" s="23">
        <v>2</v>
      </c>
      <c r="AM1247" s="23">
        <v>290</v>
      </c>
      <c r="AN1247" s="23">
        <v>20</v>
      </c>
      <c r="AO1247" s="23">
        <v>2.9</v>
      </c>
      <c r="AP1247" s="23">
        <v>190</v>
      </c>
      <c r="AQ1247" s="23"/>
      <c r="AR1247" s="23"/>
      <c r="AT1247" s="24" t="s">
        <v>5907</v>
      </c>
      <c r="AU1247" s="24"/>
      <c r="AV1247" s="24"/>
      <c r="AW1247" s="24" t="s">
        <v>7144</v>
      </c>
      <c r="AX1247" s="24"/>
      <c r="AY1247" s="24"/>
      <c r="BA1247" s="25" t="s">
        <v>2896</v>
      </c>
      <c r="BB1247" s="27" t="s">
        <v>2896</v>
      </c>
      <c r="BC1247" s="27"/>
      <c r="BD1247" s="24"/>
      <c r="BE1247" s="24"/>
      <c r="BF1247" s="24"/>
      <c r="BG1247" s="24"/>
      <c r="BH1247" s="24"/>
      <c r="BI1247" s="24"/>
      <c r="BK1247" s="26" t="s">
        <v>7145</v>
      </c>
    </row>
    <row r="1248" spans="1:63" ht="15.75" customHeight="1" x14ac:dyDescent="0.35">
      <c r="A1248" s="12" t="s">
        <v>7146</v>
      </c>
      <c r="B1248" s="28" t="s">
        <v>4617</v>
      </c>
      <c r="C1248" s="5" t="s">
        <v>6425</v>
      </c>
      <c r="D1248" s="5">
        <v>75</v>
      </c>
      <c r="E1248" s="10">
        <v>1</v>
      </c>
      <c r="F1248" s="5">
        <f t="shared" si="209"/>
        <v>75</v>
      </c>
      <c r="G1248" s="11">
        <v>355</v>
      </c>
      <c r="H1248" s="22">
        <v>12</v>
      </c>
      <c r="I1248" s="22">
        <v>71</v>
      </c>
      <c r="J1248" s="22">
        <v>5</v>
      </c>
      <c r="K1248" s="22">
        <v>1.8</v>
      </c>
      <c r="L1248" s="22">
        <v>0.4</v>
      </c>
      <c r="M1248" s="22"/>
      <c r="N1248" s="22">
        <v>0.03</v>
      </c>
      <c r="O1248" s="11"/>
      <c r="P1248" s="11"/>
      <c r="Q1248" s="7"/>
      <c r="R1248" s="6">
        <f t="shared" si="210"/>
        <v>266.25</v>
      </c>
      <c r="S1248" s="13">
        <f t="shared" si="211"/>
        <v>9</v>
      </c>
      <c r="T1248" s="13">
        <f t="shared" si="212"/>
        <v>53.25</v>
      </c>
      <c r="U1248" s="13">
        <f t="shared" si="213"/>
        <v>3.75</v>
      </c>
      <c r="V1248" s="13">
        <f t="shared" si="214"/>
        <v>1.35</v>
      </c>
      <c r="W1248" s="13">
        <f t="shared" si="215"/>
        <v>0.3</v>
      </c>
      <c r="X1248" s="13" t="str">
        <f t="shared" si="216"/>
        <v/>
      </c>
      <c r="Y1248" s="13">
        <f t="shared" si="217"/>
        <v>2.2499999999999999E-2</v>
      </c>
      <c r="Z1248" s="13" t="str">
        <f t="shared" si="218"/>
        <v/>
      </c>
      <c r="AA1248" s="13" t="str">
        <f t="shared" si="219"/>
        <v/>
      </c>
      <c r="AC1248" s="23"/>
      <c r="AD1248" s="23"/>
      <c r="AE1248" s="23"/>
      <c r="AF1248" s="23"/>
      <c r="AG1248" s="23"/>
      <c r="AH1248" s="23"/>
      <c r="AI1248" s="23"/>
      <c r="AJ1248" s="23"/>
      <c r="AK1248" s="23"/>
      <c r="AL1248" s="23"/>
      <c r="AM1248" s="23"/>
      <c r="AN1248" s="23"/>
      <c r="AO1248" s="23"/>
      <c r="AP1248" s="23"/>
      <c r="AQ1248" s="23"/>
      <c r="AR1248" s="23"/>
      <c r="AT1248" s="24"/>
      <c r="AU1248" s="24"/>
      <c r="AV1248" s="24"/>
      <c r="AW1248" s="24" t="s">
        <v>1923</v>
      </c>
      <c r="AX1248" s="24"/>
      <c r="AY1248" s="24"/>
      <c r="BA1248" s="25" t="s">
        <v>2897</v>
      </c>
      <c r="BB1248" s="27" t="s">
        <v>2896</v>
      </c>
      <c r="BC1248" s="27"/>
      <c r="BD1248" s="24"/>
      <c r="BE1248" s="24"/>
      <c r="BF1248" s="24"/>
      <c r="BG1248" s="24" t="s">
        <v>1139</v>
      </c>
      <c r="BH1248" s="24"/>
      <c r="BI1248" s="24"/>
      <c r="BK1248" s="26" t="s">
        <v>7147</v>
      </c>
    </row>
    <row r="1249" spans="1:63" ht="15.75" customHeight="1" x14ac:dyDescent="0.35">
      <c r="A1249" s="12" t="s">
        <v>7148</v>
      </c>
      <c r="B1249" s="28" t="s">
        <v>3838</v>
      </c>
      <c r="C1249" s="5" t="s">
        <v>6425</v>
      </c>
      <c r="D1249" s="5">
        <v>75</v>
      </c>
      <c r="E1249" s="10">
        <v>1</v>
      </c>
      <c r="F1249" s="5">
        <f t="shared" si="209"/>
        <v>75</v>
      </c>
      <c r="G1249" s="11">
        <v>354</v>
      </c>
      <c r="H1249" s="22">
        <v>12</v>
      </c>
      <c r="I1249" s="22">
        <v>72.2</v>
      </c>
      <c r="J1249" s="22">
        <v>3.2</v>
      </c>
      <c r="K1249" s="22">
        <v>1.3</v>
      </c>
      <c r="L1249" s="22">
        <v>0.3</v>
      </c>
      <c r="M1249" s="22">
        <v>2.7</v>
      </c>
      <c r="N1249" s="22">
        <v>0.05</v>
      </c>
      <c r="O1249" s="11"/>
      <c r="P1249" s="11"/>
      <c r="Q1249" s="7"/>
      <c r="R1249" s="6">
        <f t="shared" si="210"/>
        <v>265.5</v>
      </c>
      <c r="S1249" s="13">
        <f t="shared" si="211"/>
        <v>9</v>
      </c>
      <c r="T1249" s="13">
        <f t="shared" si="212"/>
        <v>54.15</v>
      </c>
      <c r="U1249" s="13">
        <f t="shared" si="213"/>
        <v>2.4</v>
      </c>
      <c r="V1249" s="13">
        <f t="shared" si="214"/>
        <v>0.97499999999999998</v>
      </c>
      <c r="W1249" s="13">
        <f t="shared" si="215"/>
        <v>0.22500000000000001</v>
      </c>
      <c r="X1249" s="13">
        <f t="shared" si="216"/>
        <v>2.0249999999999999</v>
      </c>
      <c r="Y1249" s="13">
        <f t="shared" si="217"/>
        <v>3.7499999999999999E-2</v>
      </c>
      <c r="Z1249" s="13" t="str">
        <f t="shared" si="218"/>
        <v/>
      </c>
      <c r="AA1249" s="13" t="str">
        <f t="shared" si="219"/>
        <v/>
      </c>
      <c r="AC1249" s="23"/>
      <c r="AD1249" s="23"/>
      <c r="AE1249" s="23"/>
      <c r="AF1249" s="23"/>
      <c r="AG1249" s="23"/>
      <c r="AH1249" s="23"/>
      <c r="AI1249" s="23"/>
      <c r="AJ1249" s="23"/>
      <c r="AK1249" s="23"/>
      <c r="AL1249" s="23"/>
      <c r="AM1249" s="23"/>
      <c r="AN1249" s="23"/>
      <c r="AO1249" s="23"/>
      <c r="AP1249" s="23"/>
      <c r="AQ1249" s="23"/>
      <c r="AR1249" s="23"/>
      <c r="AT1249" s="24"/>
      <c r="AU1249" s="24"/>
      <c r="AV1249" s="24"/>
      <c r="AW1249" s="24"/>
      <c r="AX1249" s="24"/>
      <c r="AY1249" s="24"/>
      <c r="BA1249" s="25" t="s">
        <v>2897</v>
      </c>
      <c r="BB1249" s="27" t="s">
        <v>2896</v>
      </c>
      <c r="BC1249" s="27"/>
      <c r="BD1249" s="24"/>
      <c r="BE1249" s="24"/>
      <c r="BF1249" s="24"/>
      <c r="BG1249" s="24" t="s">
        <v>1171</v>
      </c>
      <c r="BH1249" s="24"/>
      <c r="BI1249" s="24"/>
      <c r="BK1249" s="26" t="s">
        <v>7149</v>
      </c>
    </row>
    <row r="1250" spans="1:63" ht="15.75" customHeight="1" x14ac:dyDescent="0.35">
      <c r="A1250" s="12" t="s">
        <v>7150</v>
      </c>
      <c r="B1250" s="28" t="s">
        <v>3854</v>
      </c>
      <c r="C1250" s="5" t="s">
        <v>3892</v>
      </c>
      <c r="D1250" s="5">
        <v>100</v>
      </c>
      <c r="E1250" s="10">
        <v>1</v>
      </c>
      <c r="F1250" s="5">
        <f t="shared" si="209"/>
        <v>100</v>
      </c>
      <c r="G1250" s="11">
        <v>100</v>
      </c>
      <c r="H1250" s="22">
        <v>12.5</v>
      </c>
      <c r="I1250" s="22">
        <v>3.5</v>
      </c>
      <c r="J1250" s="22">
        <v>3.5</v>
      </c>
      <c r="K1250" s="22">
        <v>4</v>
      </c>
      <c r="L1250" s="22">
        <v>2.7</v>
      </c>
      <c r="M1250" s="22"/>
      <c r="N1250" s="22">
        <v>0.8</v>
      </c>
      <c r="O1250" s="11"/>
      <c r="P1250" s="11"/>
      <c r="Q1250" s="7"/>
      <c r="R1250" s="6">
        <f t="shared" si="210"/>
        <v>100</v>
      </c>
      <c r="S1250" s="13">
        <f t="shared" si="211"/>
        <v>12.5</v>
      </c>
      <c r="T1250" s="13">
        <f t="shared" si="212"/>
        <v>3.5</v>
      </c>
      <c r="U1250" s="13">
        <f t="shared" si="213"/>
        <v>3.5</v>
      </c>
      <c r="V1250" s="13">
        <f t="shared" si="214"/>
        <v>4</v>
      </c>
      <c r="W1250" s="13">
        <f t="shared" si="215"/>
        <v>2.7</v>
      </c>
      <c r="X1250" s="13" t="str">
        <f t="shared" si="216"/>
        <v/>
      </c>
      <c r="Y1250" s="13">
        <f t="shared" si="217"/>
        <v>0.8</v>
      </c>
      <c r="Z1250" s="13" t="str">
        <f t="shared" si="218"/>
        <v/>
      </c>
      <c r="AA1250" s="13" t="str">
        <f t="shared" si="219"/>
        <v/>
      </c>
      <c r="AC1250" s="23"/>
      <c r="AD1250" s="23"/>
      <c r="AE1250" s="23"/>
      <c r="AF1250" s="23"/>
      <c r="AG1250" s="23"/>
      <c r="AH1250" s="23"/>
      <c r="AI1250" s="23"/>
      <c r="AJ1250" s="23"/>
      <c r="AK1250" s="23"/>
      <c r="AL1250" s="23"/>
      <c r="AM1250" s="23"/>
      <c r="AN1250" s="23"/>
      <c r="AO1250" s="23"/>
      <c r="AP1250" s="23"/>
      <c r="AQ1250" s="23"/>
      <c r="AR1250" s="23"/>
      <c r="AT1250" s="24"/>
      <c r="AU1250" s="24"/>
      <c r="AV1250" s="24"/>
      <c r="AW1250" s="24" t="s">
        <v>7151</v>
      </c>
      <c r="AX1250" s="24"/>
      <c r="AY1250" s="24"/>
      <c r="BA1250" s="25" t="s">
        <v>2896</v>
      </c>
      <c r="BB1250" s="27" t="s">
        <v>2897</v>
      </c>
      <c r="BC1250" s="27"/>
      <c r="BD1250" s="24"/>
      <c r="BE1250" s="24"/>
      <c r="BF1250" s="24"/>
      <c r="BG1250" s="24"/>
      <c r="BH1250" s="24"/>
      <c r="BI1250" s="24"/>
      <c r="BK1250" s="26" t="s">
        <v>664</v>
      </c>
    </row>
    <row r="1251" spans="1:63" ht="15.75" customHeight="1" x14ac:dyDescent="0.35">
      <c r="A1251" s="12" t="s">
        <v>7152</v>
      </c>
      <c r="B1251" s="28" t="s">
        <v>3917</v>
      </c>
      <c r="C1251" s="5" t="s">
        <v>7153</v>
      </c>
      <c r="D1251" s="5">
        <v>75</v>
      </c>
      <c r="E1251" s="10">
        <v>1</v>
      </c>
      <c r="F1251" s="5">
        <f t="shared" si="209"/>
        <v>75</v>
      </c>
      <c r="G1251" s="11">
        <v>355</v>
      </c>
      <c r="H1251" s="22">
        <v>6.9</v>
      </c>
      <c r="I1251" s="22">
        <v>75</v>
      </c>
      <c r="J1251" s="22">
        <v>0.5</v>
      </c>
      <c r="K1251" s="22">
        <v>2.2999999999999998</v>
      </c>
      <c r="L1251" s="22">
        <v>0.8</v>
      </c>
      <c r="M1251" s="22">
        <v>2.7</v>
      </c>
      <c r="N1251" s="22">
        <v>0.03</v>
      </c>
      <c r="O1251" s="11"/>
      <c r="P1251" s="11"/>
      <c r="Q1251" s="7"/>
      <c r="R1251" s="6">
        <f t="shared" si="210"/>
        <v>266.25</v>
      </c>
      <c r="S1251" s="13">
        <f t="shared" si="211"/>
        <v>5.1749999999999998</v>
      </c>
      <c r="T1251" s="13">
        <f t="shared" si="212"/>
        <v>56.25</v>
      </c>
      <c r="U1251" s="13">
        <f t="shared" si="213"/>
        <v>0.375</v>
      </c>
      <c r="V1251" s="13">
        <f t="shared" si="214"/>
        <v>1.7250000000000001</v>
      </c>
      <c r="W1251" s="13">
        <f t="shared" si="215"/>
        <v>0.6</v>
      </c>
      <c r="X1251" s="13">
        <f t="shared" si="216"/>
        <v>2.0249999999999999</v>
      </c>
      <c r="Y1251" s="13">
        <f t="shared" si="217"/>
        <v>2.2499999999999999E-2</v>
      </c>
      <c r="Z1251" s="13" t="str">
        <f t="shared" si="218"/>
        <v/>
      </c>
      <c r="AA1251" s="13" t="str">
        <f t="shared" si="219"/>
        <v/>
      </c>
      <c r="AC1251" s="23"/>
      <c r="AD1251" s="23"/>
      <c r="AE1251" s="23"/>
      <c r="AF1251" s="23"/>
      <c r="AG1251" s="23"/>
      <c r="AH1251" s="23"/>
      <c r="AI1251" s="23"/>
      <c r="AJ1251" s="23"/>
      <c r="AK1251" s="23"/>
      <c r="AL1251" s="23"/>
      <c r="AM1251" s="23"/>
      <c r="AN1251" s="23"/>
      <c r="AO1251" s="23"/>
      <c r="AP1251" s="23"/>
      <c r="AQ1251" s="23"/>
      <c r="AR1251" s="23"/>
      <c r="AT1251" s="24" t="s">
        <v>7154</v>
      </c>
      <c r="AU1251" s="24"/>
      <c r="AV1251" s="24"/>
      <c r="AW1251" s="24"/>
      <c r="AX1251" s="24"/>
      <c r="AY1251" s="24"/>
      <c r="BA1251" s="25" t="s">
        <v>2896</v>
      </c>
      <c r="BB1251" s="27" t="s">
        <v>2896</v>
      </c>
      <c r="BC1251" s="27"/>
      <c r="BD1251" s="24"/>
      <c r="BE1251" s="24"/>
      <c r="BF1251" s="24"/>
      <c r="BG1251" s="24"/>
      <c r="BH1251" s="24"/>
      <c r="BI1251" s="24"/>
      <c r="BK1251" s="26" t="s">
        <v>7155</v>
      </c>
    </row>
    <row r="1252" spans="1:63" ht="15.75" customHeight="1" x14ac:dyDescent="0.35">
      <c r="A1252" s="12" t="s">
        <v>7156</v>
      </c>
      <c r="B1252" s="28" t="s">
        <v>3917</v>
      </c>
      <c r="C1252" s="5" t="s">
        <v>7153</v>
      </c>
      <c r="D1252" s="5">
        <v>75</v>
      </c>
      <c r="E1252" s="10">
        <v>1</v>
      </c>
      <c r="F1252" s="5">
        <f t="shared" si="209"/>
        <v>75</v>
      </c>
      <c r="G1252" s="11">
        <v>365</v>
      </c>
      <c r="H1252" s="22">
        <v>12</v>
      </c>
      <c r="I1252" s="22">
        <v>73</v>
      </c>
      <c r="J1252" s="22">
        <v>3</v>
      </c>
      <c r="K1252" s="22">
        <v>2</v>
      </c>
      <c r="L1252" s="22">
        <v>0.4</v>
      </c>
      <c r="M1252" s="22">
        <v>3.4</v>
      </c>
      <c r="N1252" s="22">
        <v>0.01</v>
      </c>
      <c r="O1252" s="11"/>
      <c r="P1252" s="11"/>
      <c r="Q1252" s="7"/>
      <c r="R1252" s="6">
        <f t="shared" si="210"/>
        <v>273.75</v>
      </c>
      <c r="S1252" s="13">
        <f t="shared" si="211"/>
        <v>9</v>
      </c>
      <c r="T1252" s="13">
        <f t="shared" si="212"/>
        <v>54.75</v>
      </c>
      <c r="U1252" s="13">
        <f t="shared" si="213"/>
        <v>2.25</v>
      </c>
      <c r="V1252" s="13">
        <f t="shared" si="214"/>
        <v>1.5</v>
      </c>
      <c r="W1252" s="13">
        <f t="shared" si="215"/>
        <v>0.3</v>
      </c>
      <c r="X1252" s="13">
        <f t="shared" si="216"/>
        <v>2.5499999999999998</v>
      </c>
      <c r="Y1252" s="13">
        <f t="shared" si="217"/>
        <v>7.4999999999999997E-3</v>
      </c>
      <c r="Z1252" s="13" t="str">
        <f t="shared" si="218"/>
        <v/>
      </c>
      <c r="AA1252" s="13" t="str">
        <f t="shared" si="219"/>
        <v/>
      </c>
      <c r="AC1252" s="23"/>
      <c r="AD1252" s="23"/>
      <c r="AE1252" s="23"/>
      <c r="AF1252" s="23"/>
      <c r="AG1252" s="23"/>
      <c r="AH1252" s="23"/>
      <c r="AI1252" s="23"/>
      <c r="AJ1252" s="23"/>
      <c r="AK1252" s="23"/>
      <c r="AL1252" s="23"/>
      <c r="AM1252" s="23"/>
      <c r="AN1252" s="23"/>
      <c r="AO1252" s="23"/>
      <c r="AP1252" s="23"/>
      <c r="AQ1252" s="23"/>
      <c r="AR1252" s="23"/>
      <c r="AT1252" s="24" t="s">
        <v>7157</v>
      </c>
      <c r="AU1252" s="24"/>
      <c r="AV1252" s="24"/>
      <c r="AW1252" s="24" t="s">
        <v>1881</v>
      </c>
      <c r="AX1252" s="24"/>
      <c r="AY1252" s="24"/>
      <c r="BA1252" s="25" t="s">
        <v>2897</v>
      </c>
      <c r="BB1252" s="27" t="s">
        <v>2896</v>
      </c>
      <c r="BC1252" s="27"/>
      <c r="BD1252" s="24"/>
      <c r="BE1252" s="24"/>
      <c r="BF1252" s="24"/>
      <c r="BG1252" s="24"/>
      <c r="BH1252" s="24"/>
      <c r="BI1252" s="24"/>
      <c r="BK1252" s="26" t="s">
        <v>7158</v>
      </c>
    </row>
    <row r="1253" spans="1:63" ht="15.75" customHeight="1" x14ac:dyDescent="0.35">
      <c r="A1253" s="12" t="s">
        <v>7159</v>
      </c>
      <c r="B1253" s="28" t="s">
        <v>3911</v>
      </c>
      <c r="C1253" s="5" t="s">
        <v>7153</v>
      </c>
      <c r="D1253" s="5">
        <v>75</v>
      </c>
      <c r="E1253" s="10">
        <v>1</v>
      </c>
      <c r="F1253" s="5">
        <f t="shared" si="209"/>
        <v>75</v>
      </c>
      <c r="G1253" s="11">
        <v>354</v>
      </c>
      <c r="H1253" s="22">
        <v>13</v>
      </c>
      <c r="I1253" s="22">
        <v>66</v>
      </c>
      <c r="J1253" s="22">
        <v>3.2</v>
      </c>
      <c r="K1253" s="22">
        <v>2.2999999999999998</v>
      </c>
      <c r="L1253" s="22">
        <v>0.4</v>
      </c>
      <c r="M1253" s="22"/>
      <c r="N1253" s="22">
        <v>0</v>
      </c>
      <c r="O1253" s="11"/>
      <c r="P1253" s="11"/>
      <c r="Q1253" s="7"/>
      <c r="R1253" s="6">
        <f t="shared" si="210"/>
        <v>265.5</v>
      </c>
      <c r="S1253" s="13">
        <f t="shared" si="211"/>
        <v>9.75</v>
      </c>
      <c r="T1253" s="13">
        <f t="shared" si="212"/>
        <v>49.5</v>
      </c>
      <c r="U1253" s="13">
        <f t="shared" si="213"/>
        <v>2.4</v>
      </c>
      <c r="V1253" s="13">
        <f t="shared" si="214"/>
        <v>1.7250000000000001</v>
      </c>
      <c r="W1253" s="13">
        <f t="shared" si="215"/>
        <v>0.3</v>
      </c>
      <c r="X1253" s="13" t="str">
        <f t="shared" si="216"/>
        <v/>
      </c>
      <c r="Y1253" s="13" t="str">
        <f t="shared" si="217"/>
        <v/>
      </c>
      <c r="Z1253" s="13" t="str">
        <f t="shared" si="218"/>
        <v/>
      </c>
      <c r="AA1253" s="13" t="str">
        <f t="shared" si="219"/>
        <v/>
      </c>
      <c r="AC1253" s="23"/>
      <c r="AD1253" s="23"/>
      <c r="AE1253" s="23"/>
      <c r="AF1253" s="23"/>
      <c r="AG1253" s="23"/>
      <c r="AH1253" s="23"/>
      <c r="AI1253" s="23"/>
      <c r="AJ1253" s="23"/>
      <c r="AK1253" s="23"/>
      <c r="AL1253" s="23"/>
      <c r="AM1253" s="23"/>
      <c r="AN1253" s="23"/>
      <c r="AO1253" s="23"/>
      <c r="AP1253" s="23"/>
      <c r="AQ1253" s="23"/>
      <c r="AR1253" s="23"/>
      <c r="AT1253" s="24" t="s">
        <v>7160</v>
      </c>
      <c r="AU1253" s="24"/>
      <c r="AV1253" s="24"/>
      <c r="AW1253" s="24"/>
      <c r="AX1253" s="24"/>
      <c r="AY1253" s="24"/>
      <c r="BA1253" s="25" t="s">
        <v>2897</v>
      </c>
      <c r="BB1253" s="27" t="s">
        <v>2896</v>
      </c>
      <c r="BC1253" s="27"/>
      <c r="BD1253" s="24"/>
      <c r="BE1253" s="24"/>
      <c r="BF1253" s="24"/>
      <c r="BG1253" s="24"/>
      <c r="BH1253" s="24"/>
      <c r="BI1253" s="24"/>
      <c r="BK1253" s="26" t="s">
        <v>7161</v>
      </c>
    </row>
    <row r="1254" spans="1:63" ht="15.75" customHeight="1" x14ac:dyDescent="0.35">
      <c r="A1254" s="12" t="s">
        <v>7162</v>
      </c>
      <c r="B1254" s="28" t="s">
        <v>3917</v>
      </c>
      <c r="C1254" s="5" t="s">
        <v>7153</v>
      </c>
      <c r="D1254" s="5">
        <v>75</v>
      </c>
      <c r="E1254" s="10">
        <v>1</v>
      </c>
      <c r="F1254" s="5">
        <f t="shared" si="209"/>
        <v>75</v>
      </c>
      <c r="G1254" s="11">
        <v>342</v>
      </c>
      <c r="H1254" s="22">
        <v>13.3</v>
      </c>
      <c r="I1254" s="22">
        <v>67.900000000000006</v>
      </c>
      <c r="J1254" s="22">
        <v>2</v>
      </c>
      <c r="K1254" s="22">
        <v>1.9</v>
      </c>
      <c r="L1254" s="22">
        <v>0.1</v>
      </c>
      <c r="M1254" s="22"/>
      <c r="N1254" s="22">
        <v>0.08</v>
      </c>
      <c r="O1254" s="11"/>
      <c r="P1254" s="11"/>
      <c r="Q1254" s="7"/>
      <c r="R1254" s="6">
        <f t="shared" si="210"/>
        <v>256.5</v>
      </c>
      <c r="S1254" s="13">
        <f t="shared" si="211"/>
        <v>9.9749999999999996</v>
      </c>
      <c r="T1254" s="13">
        <f t="shared" si="212"/>
        <v>50.924999999999997</v>
      </c>
      <c r="U1254" s="13">
        <f t="shared" si="213"/>
        <v>1.5</v>
      </c>
      <c r="V1254" s="13">
        <f t="shared" si="214"/>
        <v>1.425</v>
      </c>
      <c r="W1254" s="13">
        <f t="shared" si="215"/>
        <v>7.4999999999999997E-2</v>
      </c>
      <c r="X1254" s="13" t="str">
        <f t="shared" si="216"/>
        <v/>
      </c>
      <c r="Y1254" s="13">
        <f t="shared" si="217"/>
        <v>0.06</v>
      </c>
      <c r="Z1254" s="13" t="str">
        <f t="shared" si="218"/>
        <v/>
      </c>
      <c r="AA1254" s="13" t="str">
        <f t="shared" si="219"/>
        <v/>
      </c>
      <c r="AC1254" s="23"/>
      <c r="AD1254" s="23"/>
      <c r="AE1254" s="23"/>
      <c r="AF1254" s="23"/>
      <c r="AG1254" s="23"/>
      <c r="AH1254" s="23"/>
      <c r="AI1254" s="23"/>
      <c r="AJ1254" s="23"/>
      <c r="AK1254" s="23"/>
      <c r="AL1254" s="23"/>
      <c r="AM1254" s="23"/>
      <c r="AN1254" s="23"/>
      <c r="AO1254" s="23"/>
      <c r="AP1254" s="23"/>
      <c r="AQ1254" s="23"/>
      <c r="AR1254" s="23"/>
      <c r="AT1254" s="24" t="s">
        <v>7163</v>
      </c>
      <c r="AU1254" s="24"/>
      <c r="AV1254" s="24"/>
      <c r="AW1254" s="24"/>
      <c r="AX1254" s="24"/>
      <c r="AY1254" s="24"/>
      <c r="BA1254" s="25" t="s">
        <v>2897</v>
      </c>
      <c r="BB1254" s="27" t="s">
        <v>2896</v>
      </c>
      <c r="BC1254" s="27"/>
      <c r="BD1254" s="24"/>
      <c r="BE1254" s="24"/>
      <c r="BF1254" s="24"/>
      <c r="BG1254" s="24"/>
      <c r="BH1254" s="24"/>
      <c r="BI1254" s="24"/>
      <c r="BK1254" s="26" t="s">
        <v>7164</v>
      </c>
    </row>
    <row r="1255" spans="1:63" ht="15.75" customHeight="1" x14ac:dyDescent="0.35">
      <c r="A1255" s="12" t="s">
        <v>7165</v>
      </c>
      <c r="B1255" s="28" t="s">
        <v>3911</v>
      </c>
      <c r="C1255" s="5" t="s">
        <v>7153</v>
      </c>
      <c r="D1255" s="5">
        <v>75</v>
      </c>
      <c r="E1255" s="10">
        <v>1</v>
      </c>
      <c r="F1255" s="5">
        <f t="shared" si="209"/>
        <v>75</v>
      </c>
      <c r="G1255" s="11">
        <v>354</v>
      </c>
      <c r="H1255" s="22">
        <v>12</v>
      </c>
      <c r="I1255" s="22">
        <v>70</v>
      </c>
      <c r="J1255" s="22">
        <v>2.2000000000000002</v>
      </c>
      <c r="K1255" s="22">
        <v>1.9</v>
      </c>
      <c r="L1255" s="22">
        <v>0.5</v>
      </c>
      <c r="M1255" s="22">
        <v>4.4000000000000004</v>
      </c>
      <c r="N1255" s="22">
        <v>0.01</v>
      </c>
      <c r="O1255" s="11"/>
      <c r="P1255" s="11"/>
      <c r="Q1255" s="7"/>
      <c r="R1255" s="6">
        <f t="shared" si="210"/>
        <v>265.5</v>
      </c>
      <c r="S1255" s="13">
        <f t="shared" si="211"/>
        <v>9</v>
      </c>
      <c r="T1255" s="13">
        <f t="shared" si="212"/>
        <v>52.5</v>
      </c>
      <c r="U1255" s="13">
        <f t="shared" si="213"/>
        <v>1.65</v>
      </c>
      <c r="V1255" s="13">
        <f t="shared" si="214"/>
        <v>1.425</v>
      </c>
      <c r="W1255" s="13">
        <f t="shared" si="215"/>
        <v>0.375</v>
      </c>
      <c r="X1255" s="13">
        <f t="shared" si="216"/>
        <v>3.3</v>
      </c>
      <c r="Y1255" s="13">
        <f t="shared" si="217"/>
        <v>7.4999999999999997E-3</v>
      </c>
      <c r="Z1255" s="13" t="str">
        <f t="shared" si="218"/>
        <v/>
      </c>
      <c r="AA1255" s="13" t="str">
        <f t="shared" si="219"/>
        <v/>
      </c>
      <c r="AC1255" s="23"/>
      <c r="AD1255" s="23"/>
      <c r="AE1255" s="23"/>
      <c r="AF1255" s="23"/>
      <c r="AG1255" s="23"/>
      <c r="AH1255" s="23"/>
      <c r="AI1255" s="23"/>
      <c r="AJ1255" s="23"/>
      <c r="AK1255" s="23"/>
      <c r="AL1255" s="23"/>
      <c r="AM1255" s="23"/>
      <c r="AN1255" s="23"/>
      <c r="AO1255" s="23"/>
      <c r="AP1255" s="23"/>
      <c r="AQ1255" s="23"/>
      <c r="AR1255" s="23"/>
      <c r="AT1255" s="24" t="s">
        <v>7166</v>
      </c>
      <c r="AU1255" s="24"/>
      <c r="AV1255" s="24"/>
      <c r="AW1255" s="24"/>
      <c r="AX1255" s="24"/>
      <c r="AY1255" s="24"/>
      <c r="BA1255" s="25" t="s">
        <v>2897</v>
      </c>
      <c r="BB1255" s="27" t="s">
        <v>2896</v>
      </c>
      <c r="BC1255" s="27"/>
      <c r="BD1255" s="24"/>
      <c r="BE1255" s="24"/>
      <c r="BF1255" s="24"/>
      <c r="BG1255" s="24"/>
      <c r="BH1255" s="24"/>
      <c r="BI1255" s="24"/>
      <c r="BK1255" s="26" t="s">
        <v>7167</v>
      </c>
    </row>
    <row r="1256" spans="1:63" ht="15.75" customHeight="1" x14ac:dyDescent="0.35">
      <c r="A1256" s="12" t="s">
        <v>7168</v>
      </c>
      <c r="B1256" s="28" t="s">
        <v>4175</v>
      </c>
      <c r="C1256" s="5" t="s">
        <v>7153</v>
      </c>
      <c r="D1256" s="5">
        <v>75</v>
      </c>
      <c r="E1256" s="10">
        <v>1</v>
      </c>
      <c r="F1256" s="5">
        <f t="shared" si="209"/>
        <v>75</v>
      </c>
      <c r="G1256" s="11">
        <v>348</v>
      </c>
      <c r="H1256" s="22">
        <v>12</v>
      </c>
      <c r="I1256" s="22">
        <v>70</v>
      </c>
      <c r="J1256" s="22">
        <v>1</v>
      </c>
      <c r="K1256" s="22">
        <v>2</v>
      </c>
      <c r="L1256" s="22">
        <v>1</v>
      </c>
      <c r="M1256" s="22">
        <v>2</v>
      </c>
      <c r="N1256" s="22">
        <v>0.01</v>
      </c>
      <c r="O1256" s="11"/>
      <c r="P1256" s="11"/>
      <c r="Q1256" s="7"/>
      <c r="R1256" s="6">
        <f t="shared" si="210"/>
        <v>261</v>
      </c>
      <c r="S1256" s="13">
        <f t="shared" si="211"/>
        <v>9</v>
      </c>
      <c r="T1256" s="13">
        <f t="shared" si="212"/>
        <v>52.5</v>
      </c>
      <c r="U1256" s="13">
        <f t="shared" si="213"/>
        <v>0.75</v>
      </c>
      <c r="V1256" s="13">
        <f t="shared" si="214"/>
        <v>1.5</v>
      </c>
      <c r="W1256" s="13">
        <f t="shared" si="215"/>
        <v>0.75</v>
      </c>
      <c r="X1256" s="13">
        <f t="shared" si="216"/>
        <v>1.5</v>
      </c>
      <c r="Y1256" s="13">
        <f t="shared" si="217"/>
        <v>7.4999999999999997E-3</v>
      </c>
      <c r="Z1256" s="13" t="str">
        <f t="shared" si="218"/>
        <v/>
      </c>
      <c r="AA1256" s="13" t="str">
        <f t="shared" si="219"/>
        <v/>
      </c>
      <c r="AC1256" s="23"/>
      <c r="AD1256" s="23"/>
      <c r="AE1256" s="23"/>
      <c r="AF1256" s="23"/>
      <c r="AG1256" s="23"/>
      <c r="AH1256" s="23"/>
      <c r="AI1256" s="23"/>
      <c r="AJ1256" s="23"/>
      <c r="AK1256" s="23"/>
      <c r="AL1256" s="23"/>
      <c r="AM1256" s="23"/>
      <c r="AN1256" s="23"/>
      <c r="AO1256" s="23"/>
      <c r="AP1256" s="23"/>
      <c r="AQ1256" s="23"/>
      <c r="AR1256" s="23"/>
      <c r="AT1256" s="24" t="s">
        <v>7169</v>
      </c>
      <c r="AU1256" s="24"/>
      <c r="AV1256" s="24"/>
      <c r="AW1256" s="24" t="s">
        <v>7170</v>
      </c>
      <c r="AX1256" s="24"/>
      <c r="AY1256" s="24"/>
      <c r="BA1256" s="25" t="s">
        <v>2897</v>
      </c>
      <c r="BB1256" s="27" t="s">
        <v>2896</v>
      </c>
      <c r="BC1256" s="27"/>
      <c r="BD1256" s="24"/>
      <c r="BE1256" s="24"/>
      <c r="BF1256" s="24"/>
      <c r="BG1256" s="24"/>
      <c r="BH1256" s="24"/>
      <c r="BI1256" s="24"/>
      <c r="BK1256" s="26" t="s">
        <v>7171</v>
      </c>
    </row>
    <row r="1257" spans="1:63" ht="15.75" customHeight="1" x14ac:dyDescent="0.35">
      <c r="A1257" s="12" t="s">
        <v>7172</v>
      </c>
      <c r="B1257" s="28" t="s">
        <v>3911</v>
      </c>
      <c r="C1257" s="5" t="s">
        <v>3912</v>
      </c>
      <c r="D1257" s="5">
        <v>150</v>
      </c>
      <c r="E1257" s="10">
        <v>1</v>
      </c>
      <c r="F1257" s="5">
        <f t="shared" si="209"/>
        <v>150</v>
      </c>
      <c r="G1257" s="11">
        <v>45</v>
      </c>
      <c r="H1257" s="22">
        <v>3.5</v>
      </c>
      <c r="I1257" s="22">
        <v>2.7</v>
      </c>
      <c r="J1257" s="22">
        <v>2.4</v>
      </c>
      <c r="K1257" s="22">
        <v>1.3</v>
      </c>
      <c r="L1257" s="22">
        <v>0.3</v>
      </c>
      <c r="M1257" s="22">
        <v>4.3</v>
      </c>
      <c r="N1257" s="22">
        <v>0.02</v>
      </c>
      <c r="O1257" s="11"/>
      <c r="P1257" s="11"/>
      <c r="Q1257" s="7"/>
      <c r="R1257" s="6">
        <f t="shared" si="210"/>
        <v>67.5</v>
      </c>
      <c r="S1257" s="13">
        <f t="shared" si="211"/>
        <v>5.25</v>
      </c>
      <c r="T1257" s="13">
        <f t="shared" si="212"/>
        <v>4.05</v>
      </c>
      <c r="U1257" s="13">
        <f t="shared" si="213"/>
        <v>3.6</v>
      </c>
      <c r="V1257" s="13">
        <f t="shared" si="214"/>
        <v>1.95</v>
      </c>
      <c r="W1257" s="13">
        <f t="shared" si="215"/>
        <v>0.45</v>
      </c>
      <c r="X1257" s="13">
        <f t="shared" si="216"/>
        <v>6.45</v>
      </c>
      <c r="Y1257" s="13">
        <f t="shared" si="217"/>
        <v>0.03</v>
      </c>
      <c r="Z1257" s="13" t="str">
        <f t="shared" si="218"/>
        <v/>
      </c>
      <c r="AA1257" s="13" t="str">
        <f t="shared" si="219"/>
        <v/>
      </c>
      <c r="AC1257" s="23"/>
      <c r="AD1257" s="23"/>
      <c r="AE1257" s="23"/>
      <c r="AF1257" s="23"/>
      <c r="AG1257" s="23"/>
      <c r="AH1257" s="23"/>
      <c r="AI1257" s="23"/>
      <c r="AJ1257" s="23"/>
      <c r="AK1257" s="23"/>
      <c r="AL1257" s="23"/>
      <c r="AM1257" s="23"/>
      <c r="AN1257" s="23"/>
      <c r="AO1257" s="23"/>
      <c r="AP1257" s="23"/>
      <c r="AQ1257" s="23"/>
      <c r="AR1257" s="23"/>
      <c r="AT1257" s="24" t="s">
        <v>7173</v>
      </c>
      <c r="AU1257" s="24"/>
      <c r="AV1257" s="24"/>
      <c r="AW1257" s="24"/>
      <c r="AX1257" s="24"/>
      <c r="AY1257" s="24"/>
      <c r="BA1257" s="25" t="s">
        <v>2896</v>
      </c>
      <c r="BB1257" s="27" t="s">
        <v>2896</v>
      </c>
      <c r="BC1257" s="27"/>
      <c r="BD1257" s="24"/>
      <c r="BE1257" s="24"/>
      <c r="BF1257" s="24"/>
      <c r="BG1257" s="24"/>
      <c r="BH1257" s="24"/>
      <c r="BI1257" s="24"/>
      <c r="BK1257" s="26" t="s">
        <v>7174</v>
      </c>
    </row>
    <row r="1258" spans="1:63" ht="15.75" customHeight="1" x14ac:dyDescent="0.35">
      <c r="A1258" s="12" t="s">
        <v>7175</v>
      </c>
      <c r="B1258" s="28" t="s">
        <v>3917</v>
      </c>
      <c r="C1258" s="5" t="s">
        <v>3912</v>
      </c>
      <c r="D1258" s="5">
        <v>150</v>
      </c>
      <c r="E1258" s="10">
        <v>1</v>
      </c>
      <c r="F1258" s="5">
        <f t="shared" si="209"/>
        <v>150</v>
      </c>
      <c r="G1258" s="11">
        <v>22</v>
      </c>
      <c r="H1258" s="22">
        <v>2</v>
      </c>
      <c r="I1258" s="22">
        <v>2.2000000000000002</v>
      </c>
      <c r="J1258" s="22">
        <v>0.1</v>
      </c>
      <c r="K1258" s="22">
        <v>0.5</v>
      </c>
      <c r="L1258" s="22">
        <v>0.1</v>
      </c>
      <c r="M1258" s="22">
        <v>2.8</v>
      </c>
      <c r="N1258" s="22">
        <v>0.03</v>
      </c>
      <c r="O1258" s="11"/>
      <c r="P1258" s="11"/>
      <c r="Q1258" s="7"/>
      <c r="R1258" s="6">
        <f t="shared" si="210"/>
        <v>33</v>
      </c>
      <c r="S1258" s="13">
        <f t="shared" si="211"/>
        <v>3</v>
      </c>
      <c r="T1258" s="13">
        <f t="shared" si="212"/>
        <v>3.3</v>
      </c>
      <c r="U1258" s="13">
        <f t="shared" si="213"/>
        <v>0.15</v>
      </c>
      <c r="V1258" s="13">
        <f t="shared" si="214"/>
        <v>0.75</v>
      </c>
      <c r="W1258" s="13">
        <f t="shared" si="215"/>
        <v>0.15</v>
      </c>
      <c r="X1258" s="13">
        <f t="shared" si="216"/>
        <v>4.2</v>
      </c>
      <c r="Y1258" s="13">
        <f t="shared" si="217"/>
        <v>4.4999999999999998E-2</v>
      </c>
      <c r="Z1258" s="13" t="str">
        <f t="shared" si="218"/>
        <v/>
      </c>
      <c r="AA1258" s="13" t="str">
        <f t="shared" si="219"/>
        <v/>
      </c>
      <c r="AC1258" s="23"/>
      <c r="AD1258" s="23"/>
      <c r="AE1258" s="23"/>
      <c r="AF1258" s="23"/>
      <c r="AG1258" s="23"/>
      <c r="AH1258" s="23"/>
      <c r="AI1258" s="23"/>
      <c r="AJ1258" s="23"/>
      <c r="AK1258" s="23"/>
      <c r="AL1258" s="23"/>
      <c r="AM1258" s="23"/>
      <c r="AN1258" s="23"/>
      <c r="AO1258" s="23"/>
      <c r="AP1258" s="23"/>
      <c r="AQ1258" s="23"/>
      <c r="AR1258" s="23"/>
      <c r="AT1258" s="24" t="s">
        <v>7176</v>
      </c>
      <c r="AU1258" s="24"/>
      <c r="AV1258" s="24"/>
      <c r="AW1258" s="24" t="s">
        <v>2103</v>
      </c>
      <c r="AX1258" s="24"/>
      <c r="AY1258" s="24"/>
      <c r="BA1258" s="25" t="s">
        <v>2896</v>
      </c>
      <c r="BB1258" s="27" t="s">
        <v>2896</v>
      </c>
      <c r="BC1258" s="27"/>
      <c r="BD1258" s="24"/>
      <c r="BE1258" s="24"/>
      <c r="BF1258" s="24"/>
      <c r="BG1258" s="24"/>
      <c r="BH1258" s="24"/>
      <c r="BI1258" s="24"/>
      <c r="BK1258" s="26" t="s">
        <v>7177</v>
      </c>
    </row>
    <row r="1259" spans="1:63" ht="15.75" customHeight="1" x14ac:dyDescent="0.35">
      <c r="A1259" s="12" t="s">
        <v>7178</v>
      </c>
      <c r="B1259" s="28" t="s">
        <v>3911</v>
      </c>
      <c r="C1259" s="5" t="s">
        <v>3912</v>
      </c>
      <c r="D1259" s="5">
        <v>150</v>
      </c>
      <c r="E1259" s="10">
        <v>1</v>
      </c>
      <c r="F1259" s="5">
        <f t="shared" si="209"/>
        <v>150</v>
      </c>
      <c r="G1259" s="11">
        <v>24</v>
      </c>
      <c r="H1259" s="22">
        <v>1.6</v>
      </c>
      <c r="I1259" s="22">
        <v>3.2</v>
      </c>
      <c r="J1259" s="22">
        <v>1.9</v>
      </c>
      <c r="K1259" s="22">
        <v>0.2</v>
      </c>
      <c r="L1259" s="22">
        <v>0.1</v>
      </c>
      <c r="M1259" s="22">
        <v>1.4</v>
      </c>
      <c r="N1259" s="22">
        <v>0.03</v>
      </c>
      <c r="O1259" s="11"/>
      <c r="P1259" s="11"/>
      <c r="Q1259" s="7"/>
      <c r="R1259" s="6">
        <f t="shared" si="210"/>
        <v>36</v>
      </c>
      <c r="S1259" s="13">
        <f t="shared" si="211"/>
        <v>2.4</v>
      </c>
      <c r="T1259" s="13">
        <f t="shared" si="212"/>
        <v>4.8</v>
      </c>
      <c r="U1259" s="13">
        <f t="shared" si="213"/>
        <v>2.85</v>
      </c>
      <c r="V1259" s="13">
        <f t="shared" si="214"/>
        <v>0.3</v>
      </c>
      <c r="W1259" s="13">
        <f t="shared" si="215"/>
        <v>0.15</v>
      </c>
      <c r="X1259" s="13">
        <f t="shared" si="216"/>
        <v>2.1</v>
      </c>
      <c r="Y1259" s="13">
        <f t="shared" si="217"/>
        <v>4.4999999999999998E-2</v>
      </c>
      <c r="Z1259" s="13" t="str">
        <f t="shared" si="218"/>
        <v/>
      </c>
      <c r="AA1259" s="13" t="str">
        <f t="shared" si="219"/>
        <v/>
      </c>
      <c r="AC1259" s="23"/>
      <c r="AD1259" s="23"/>
      <c r="AE1259" s="23"/>
      <c r="AF1259" s="23"/>
      <c r="AG1259" s="23"/>
      <c r="AH1259" s="23"/>
      <c r="AI1259" s="23"/>
      <c r="AJ1259" s="23"/>
      <c r="AK1259" s="23"/>
      <c r="AL1259" s="23"/>
      <c r="AM1259" s="23"/>
      <c r="AN1259" s="23"/>
      <c r="AO1259" s="23"/>
      <c r="AP1259" s="23"/>
      <c r="AQ1259" s="23"/>
      <c r="AR1259" s="23"/>
      <c r="AT1259" s="24" t="s">
        <v>7179</v>
      </c>
      <c r="AU1259" s="24"/>
      <c r="AV1259" s="24"/>
      <c r="AW1259" s="24"/>
      <c r="AX1259" s="24"/>
      <c r="AY1259" s="24"/>
      <c r="BA1259" s="25" t="s">
        <v>2896</v>
      </c>
      <c r="BB1259" s="27" t="s">
        <v>2896</v>
      </c>
      <c r="BC1259" s="27"/>
      <c r="BD1259" s="24"/>
      <c r="BE1259" s="24"/>
      <c r="BF1259" s="24"/>
      <c r="BG1259" s="24"/>
      <c r="BH1259" s="24"/>
      <c r="BI1259" s="24"/>
      <c r="BK1259" s="26" t="s">
        <v>7180</v>
      </c>
    </row>
    <row r="1260" spans="1:63" ht="15.75" customHeight="1" x14ac:dyDescent="0.35">
      <c r="A1260" s="12" t="s">
        <v>7181</v>
      </c>
      <c r="B1260" s="28" t="s">
        <v>4516</v>
      </c>
      <c r="C1260" s="5" t="s">
        <v>3955</v>
      </c>
      <c r="D1260" s="5">
        <v>300</v>
      </c>
      <c r="E1260" s="10">
        <v>1</v>
      </c>
      <c r="F1260" s="5">
        <f t="shared" si="209"/>
        <v>300</v>
      </c>
      <c r="G1260" s="11">
        <v>45</v>
      </c>
      <c r="H1260" s="22">
        <v>2</v>
      </c>
      <c r="I1260" s="22">
        <v>2</v>
      </c>
      <c r="J1260" s="22">
        <v>2</v>
      </c>
      <c r="K1260" s="22">
        <v>2</v>
      </c>
      <c r="L1260" s="22">
        <v>0.2</v>
      </c>
      <c r="M1260" s="22">
        <v>2</v>
      </c>
      <c r="N1260" s="22">
        <v>0.3</v>
      </c>
      <c r="O1260" s="11"/>
      <c r="P1260" s="11"/>
      <c r="Q1260" s="7"/>
      <c r="R1260" s="6">
        <f t="shared" si="210"/>
        <v>135</v>
      </c>
      <c r="S1260" s="13">
        <f t="shared" si="211"/>
        <v>6</v>
      </c>
      <c r="T1260" s="13">
        <f t="shared" si="212"/>
        <v>6</v>
      </c>
      <c r="U1260" s="13">
        <f t="shared" si="213"/>
        <v>6</v>
      </c>
      <c r="V1260" s="13">
        <f t="shared" si="214"/>
        <v>6</v>
      </c>
      <c r="W1260" s="13">
        <f t="shared" si="215"/>
        <v>0.6</v>
      </c>
      <c r="X1260" s="13">
        <f t="shared" si="216"/>
        <v>6</v>
      </c>
      <c r="Y1260" s="13">
        <f t="shared" si="217"/>
        <v>0.9</v>
      </c>
      <c r="Z1260" s="13" t="str">
        <f t="shared" si="218"/>
        <v/>
      </c>
      <c r="AA1260" s="13" t="str">
        <f t="shared" si="219"/>
        <v/>
      </c>
      <c r="AC1260" s="23"/>
      <c r="AD1260" s="23"/>
      <c r="AE1260" s="23"/>
      <c r="AF1260" s="23"/>
      <c r="AG1260" s="23"/>
      <c r="AH1260" s="23"/>
      <c r="AI1260" s="23"/>
      <c r="AJ1260" s="23"/>
      <c r="AK1260" s="23"/>
      <c r="AL1260" s="23"/>
      <c r="AM1260" s="23"/>
      <c r="AN1260" s="23"/>
      <c r="AO1260" s="23"/>
      <c r="AP1260" s="23"/>
      <c r="AQ1260" s="23"/>
      <c r="AR1260" s="23"/>
      <c r="AT1260" s="24" t="s">
        <v>7182</v>
      </c>
      <c r="AU1260" s="24"/>
      <c r="AV1260" s="24"/>
      <c r="AW1260" s="24" t="s">
        <v>4518</v>
      </c>
      <c r="AX1260" s="24"/>
      <c r="AY1260" s="24"/>
      <c r="BA1260" s="25" t="s">
        <v>2896</v>
      </c>
      <c r="BB1260" s="27" t="s">
        <v>2896</v>
      </c>
      <c r="BC1260" s="27"/>
      <c r="BD1260" s="24"/>
      <c r="BE1260" s="24"/>
      <c r="BF1260" s="24"/>
      <c r="BG1260" s="24"/>
      <c r="BH1260" s="24"/>
      <c r="BI1260" s="24"/>
      <c r="BK1260" s="26" t="s">
        <v>572</v>
      </c>
    </row>
    <row r="1261" spans="1:63" ht="15.75" customHeight="1" x14ac:dyDescent="0.35">
      <c r="A1261" s="12" t="s">
        <v>7183</v>
      </c>
      <c r="B1261" s="28" t="s">
        <v>3922</v>
      </c>
      <c r="C1261" s="5" t="s">
        <v>4019</v>
      </c>
      <c r="D1261" s="5">
        <v>150</v>
      </c>
      <c r="E1261" s="10">
        <v>1</v>
      </c>
      <c r="F1261" s="5">
        <f t="shared" si="209"/>
        <v>150</v>
      </c>
      <c r="G1261" s="11">
        <v>30</v>
      </c>
      <c r="H1261" s="22">
        <v>2</v>
      </c>
      <c r="I1261" s="22">
        <v>3.9</v>
      </c>
      <c r="J1261" s="22">
        <v>2.2999999999999998</v>
      </c>
      <c r="K1261" s="22">
        <v>0</v>
      </c>
      <c r="L1261" s="22">
        <v>0</v>
      </c>
      <c r="M1261" s="22">
        <v>3.3</v>
      </c>
      <c r="N1261" s="22">
        <v>0</v>
      </c>
      <c r="O1261" s="11"/>
      <c r="P1261" s="11"/>
      <c r="Q1261" s="7"/>
      <c r="R1261" s="6">
        <f t="shared" si="210"/>
        <v>45</v>
      </c>
      <c r="S1261" s="13">
        <f t="shared" si="211"/>
        <v>3</v>
      </c>
      <c r="T1261" s="13">
        <f t="shared" si="212"/>
        <v>5.85</v>
      </c>
      <c r="U1261" s="13">
        <f t="shared" si="213"/>
        <v>3.45</v>
      </c>
      <c r="V1261" s="13" t="str">
        <f t="shared" si="214"/>
        <v/>
      </c>
      <c r="W1261" s="13" t="str">
        <f t="shared" si="215"/>
        <v/>
      </c>
      <c r="X1261" s="13">
        <f t="shared" si="216"/>
        <v>4.95</v>
      </c>
      <c r="Y1261" s="13" t="str">
        <f t="shared" si="217"/>
        <v/>
      </c>
      <c r="Z1261" s="13" t="str">
        <f t="shared" si="218"/>
        <v/>
      </c>
      <c r="AA1261" s="13" t="str">
        <f t="shared" si="219"/>
        <v/>
      </c>
      <c r="AC1261" s="23"/>
      <c r="AD1261" s="23"/>
      <c r="AE1261" s="23"/>
      <c r="AF1261" s="23"/>
      <c r="AG1261" s="23"/>
      <c r="AH1261" s="23"/>
      <c r="AI1261" s="23"/>
      <c r="AJ1261" s="23"/>
      <c r="AK1261" s="23"/>
      <c r="AL1261" s="23"/>
      <c r="AM1261" s="23"/>
      <c r="AN1261" s="23"/>
      <c r="AO1261" s="23"/>
      <c r="AP1261" s="23"/>
      <c r="AQ1261" s="23"/>
      <c r="AR1261" s="23"/>
      <c r="AT1261" s="24" t="s">
        <v>7184</v>
      </c>
      <c r="AU1261" s="24"/>
      <c r="AV1261" s="24"/>
      <c r="AW1261" s="24"/>
      <c r="AX1261" s="24"/>
      <c r="AY1261" s="24"/>
      <c r="BA1261" s="25" t="s">
        <v>2896</v>
      </c>
      <c r="BB1261" s="27" t="s">
        <v>2896</v>
      </c>
      <c r="BC1261" s="27"/>
      <c r="BD1261" s="24"/>
      <c r="BE1261" s="24"/>
      <c r="BF1261" s="24"/>
      <c r="BG1261" s="24"/>
      <c r="BH1261" s="24"/>
      <c r="BI1261" s="24"/>
      <c r="BK1261" s="26" t="s">
        <v>7185</v>
      </c>
    </row>
    <row r="1262" spans="1:63" ht="15.75" customHeight="1" x14ac:dyDescent="0.35">
      <c r="A1262" s="12" t="s">
        <v>7186</v>
      </c>
      <c r="B1262" s="28" t="s">
        <v>3917</v>
      </c>
      <c r="C1262" s="5" t="s">
        <v>4187</v>
      </c>
      <c r="D1262" s="5">
        <v>100</v>
      </c>
      <c r="E1262" s="10">
        <v>1</v>
      </c>
      <c r="F1262" s="5">
        <f t="shared" si="209"/>
        <v>100</v>
      </c>
      <c r="G1262" s="11">
        <v>49</v>
      </c>
      <c r="H1262" s="22">
        <v>1.3</v>
      </c>
      <c r="I1262" s="22">
        <v>8.4</v>
      </c>
      <c r="J1262" s="22">
        <v>8.4</v>
      </c>
      <c r="K1262" s="22">
        <v>0.5</v>
      </c>
      <c r="L1262" s="22">
        <v>0.1</v>
      </c>
      <c r="M1262" s="22"/>
      <c r="N1262" s="22">
        <v>1.1000000000000001</v>
      </c>
      <c r="O1262" s="11"/>
      <c r="P1262" s="11"/>
      <c r="Q1262" s="7"/>
      <c r="R1262" s="6">
        <f t="shared" si="210"/>
        <v>49</v>
      </c>
      <c r="S1262" s="13">
        <f t="shared" si="211"/>
        <v>1.3</v>
      </c>
      <c r="T1262" s="13">
        <f t="shared" si="212"/>
        <v>8.4</v>
      </c>
      <c r="U1262" s="13">
        <f t="shared" si="213"/>
        <v>8.4</v>
      </c>
      <c r="V1262" s="13">
        <f t="shared" si="214"/>
        <v>0.5</v>
      </c>
      <c r="W1262" s="13">
        <f t="shared" si="215"/>
        <v>0.1</v>
      </c>
      <c r="X1262" s="13" t="str">
        <f t="shared" si="216"/>
        <v/>
      </c>
      <c r="Y1262" s="13">
        <f t="shared" si="217"/>
        <v>1.1000000000000001</v>
      </c>
      <c r="Z1262" s="13" t="str">
        <f t="shared" si="218"/>
        <v/>
      </c>
      <c r="AA1262" s="13" t="str">
        <f t="shared" si="219"/>
        <v/>
      </c>
      <c r="AC1262" s="23"/>
      <c r="AD1262" s="23"/>
      <c r="AE1262" s="23"/>
      <c r="AF1262" s="23"/>
      <c r="AG1262" s="23"/>
      <c r="AH1262" s="23"/>
      <c r="AI1262" s="23"/>
      <c r="AJ1262" s="23"/>
      <c r="AK1262" s="23"/>
      <c r="AL1262" s="23"/>
      <c r="AM1262" s="23"/>
      <c r="AN1262" s="23"/>
      <c r="AO1262" s="23"/>
      <c r="AP1262" s="23"/>
      <c r="AQ1262" s="23"/>
      <c r="AR1262" s="23"/>
      <c r="AT1262" s="24" t="s">
        <v>7187</v>
      </c>
      <c r="AU1262" s="24"/>
      <c r="AV1262" s="24"/>
      <c r="AW1262" s="24"/>
      <c r="AX1262" s="24"/>
      <c r="AY1262" s="24"/>
      <c r="BA1262" s="25" t="s">
        <v>2896</v>
      </c>
      <c r="BB1262" s="27" t="s">
        <v>2896</v>
      </c>
      <c r="BC1262" s="27"/>
      <c r="BD1262" s="24"/>
      <c r="BE1262" s="24"/>
      <c r="BF1262" s="24"/>
      <c r="BG1262" s="24"/>
      <c r="BH1262" s="24"/>
      <c r="BI1262" s="24"/>
      <c r="BK1262" s="26" t="s">
        <v>7188</v>
      </c>
    </row>
    <row r="1263" spans="1:63" ht="15.75" customHeight="1" x14ac:dyDescent="0.35">
      <c r="A1263" s="12" t="s">
        <v>7189</v>
      </c>
      <c r="B1263" s="28" t="s">
        <v>3904</v>
      </c>
      <c r="C1263" s="5" t="s">
        <v>7190</v>
      </c>
      <c r="D1263" s="5">
        <v>240</v>
      </c>
      <c r="E1263" s="10">
        <v>0.75</v>
      </c>
      <c r="F1263" s="5">
        <f t="shared" si="209"/>
        <v>180</v>
      </c>
      <c r="G1263" s="11">
        <v>28</v>
      </c>
      <c r="H1263" s="22">
        <v>1.4</v>
      </c>
      <c r="I1263" s="22">
        <v>3.5</v>
      </c>
      <c r="J1263" s="22">
        <v>3.4</v>
      </c>
      <c r="K1263" s="22">
        <v>0.4</v>
      </c>
      <c r="L1263" s="22">
        <v>0.1</v>
      </c>
      <c r="M1263" s="22">
        <v>2.4</v>
      </c>
      <c r="N1263" s="22">
        <v>0</v>
      </c>
      <c r="O1263" s="11">
        <v>50</v>
      </c>
      <c r="P1263" s="11">
        <v>0.6</v>
      </c>
      <c r="Q1263" s="7"/>
      <c r="R1263" s="6">
        <f t="shared" si="210"/>
        <v>50.4</v>
      </c>
      <c r="S1263" s="13">
        <f t="shared" si="211"/>
        <v>2.5199999999999996</v>
      </c>
      <c r="T1263" s="13">
        <f t="shared" si="212"/>
        <v>6.3</v>
      </c>
      <c r="U1263" s="13">
        <f t="shared" si="213"/>
        <v>6.12</v>
      </c>
      <c r="V1263" s="13">
        <f t="shared" si="214"/>
        <v>0.72</v>
      </c>
      <c r="W1263" s="13">
        <f t="shared" si="215"/>
        <v>0.18</v>
      </c>
      <c r="X1263" s="13">
        <f t="shared" si="216"/>
        <v>4.32</v>
      </c>
      <c r="Y1263" s="13" t="str">
        <f t="shared" si="217"/>
        <v/>
      </c>
      <c r="Z1263" s="13">
        <f t="shared" si="218"/>
        <v>90</v>
      </c>
      <c r="AA1263" s="13">
        <f t="shared" si="219"/>
        <v>1.08</v>
      </c>
      <c r="AC1263" s="23">
        <v>7</v>
      </c>
      <c r="AD1263" s="23"/>
      <c r="AE1263" s="23">
        <v>0.2</v>
      </c>
      <c r="AF1263" s="23">
        <v>40</v>
      </c>
      <c r="AG1263" s="23">
        <v>0.12</v>
      </c>
      <c r="AH1263" s="23">
        <v>0.01</v>
      </c>
      <c r="AI1263" s="23">
        <v>0.3</v>
      </c>
      <c r="AJ1263" s="23">
        <v>0.18</v>
      </c>
      <c r="AK1263" s="23">
        <v>34</v>
      </c>
      <c r="AL1263" s="23"/>
      <c r="AM1263" s="23">
        <v>240</v>
      </c>
      <c r="AN1263" s="23">
        <v>6</v>
      </c>
      <c r="AO1263" s="23">
        <v>0.2</v>
      </c>
      <c r="AP1263" s="23">
        <v>38</v>
      </c>
      <c r="AQ1263" s="23"/>
      <c r="AR1263" s="23"/>
      <c r="AT1263" s="24"/>
      <c r="AU1263" s="24"/>
      <c r="AV1263" s="24"/>
      <c r="AW1263" s="24"/>
      <c r="AX1263" s="24"/>
      <c r="AY1263" s="24"/>
      <c r="BA1263" s="25" t="s">
        <v>2896</v>
      </c>
      <c r="BB1263" s="27" t="s">
        <v>2896</v>
      </c>
      <c r="BC1263" s="27"/>
      <c r="BD1263" s="24"/>
      <c r="BE1263" s="24"/>
      <c r="BF1263" s="24"/>
      <c r="BG1263" s="24"/>
      <c r="BH1263" s="24"/>
      <c r="BI1263" s="24"/>
      <c r="BK1263" s="26" t="s">
        <v>7191</v>
      </c>
    </row>
    <row r="1264" spans="1:63" ht="15.75" customHeight="1" x14ac:dyDescent="0.35">
      <c r="A1264" s="12" t="s">
        <v>7192</v>
      </c>
      <c r="B1264" s="28" t="s">
        <v>3904</v>
      </c>
      <c r="C1264" s="5" t="s">
        <v>3994</v>
      </c>
      <c r="D1264" s="5">
        <v>225</v>
      </c>
      <c r="E1264" s="10">
        <v>0.8</v>
      </c>
      <c r="F1264" s="5">
        <f t="shared" si="209"/>
        <v>180</v>
      </c>
      <c r="G1264" s="11">
        <v>50</v>
      </c>
      <c r="H1264" s="22">
        <v>3.5</v>
      </c>
      <c r="I1264" s="22">
        <v>4</v>
      </c>
      <c r="J1264" s="22">
        <v>3.1</v>
      </c>
      <c r="K1264" s="22">
        <v>1.4</v>
      </c>
      <c r="L1264" s="22">
        <v>0.3</v>
      </c>
      <c r="M1264" s="22">
        <v>3.8</v>
      </c>
      <c r="N1264" s="22">
        <v>0</v>
      </c>
      <c r="O1264" s="11">
        <v>26</v>
      </c>
      <c r="P1264" s="11">
        <v>0.7</v>
      </c>
      <c r="Q1264" s="7"/>
      <c r="R1264" s="6">
        <f t="shared" si="210"/>
        <v>90</v>
      </c>
      <c r="S1264" s="13">
        <f t="shared" si="211"/>
        <v>6.3</v>
      </c>
      <c r="T1264" s="13">
        <f t="shared" si="212"/>
        <v>7.2</v>
      </c>
      <c r="U1264" s="13">
        <f t="shared" si="213"/>
        <v>5.58</v>
      </c>
      <c r="V1264" s="13">
        <f t="shared" si="214"/>
        <v>2.5199999999999996</v>
      </c>
      <c r="W1264" s="13">
        <f t="shared" si="215"/>
        <v>0.54</v>
      </c>
      <c r="X1264" s="13">
        <f t="shared" si="216"/>
        <v>6.84</v>
      </c>
      <c r="Y1264" s="13" t="str">
        <f t="shared" si="217"/>
        <v/>
      </c>
      <c r="Z1264" s="13">
        <f t="shared" si="218"/>
        <v>46.8</v>
      </c>
      <c r="AA1264" s="13">
        <f t="shared" si="219"/>
        <v>1.2599999999999998</v>
      </c>
      <c r="AC1264" s="23">
        <v>36</v>
      </c>
      <c r="AD1264" s="23"/>
      <c r="AE1264" s="23">
        <v>1</v>
      </c>
      <c r="AF1264" s="23">
        <v>115</v>
      </c>
      <c r="AG1264" s="23">
        <v>0.15</v>
      </c>
      <c r="AH1264" s="23">
        <v>0.11</v>
      </c>
      <c r="AI1264" s="23">
        <v>0.2</v>
      </c>
      <c r="AJ1264" s="23">
        <v>0.37</v>
      </c>
      <c r="AK1264" s="23">
        <v>135</v>
      </c>
      <c r="AL1264" s="23"/>
      <c r="AM1264" s="23">
        <v>450</v>
      </c>
      <c r="AN1264" s="23">
        <v>8</v>
      </c>
      <c r="AO1264" s="23">
        <v>0.5</v>
      </c>
      <c r="AP1264" s="23">
        <v>77</v>
      </c>
      <c r="AQ1264" s="23"/>
      <c r="AR1264" s="23"/>
      <c r="AT1264" s="24"/>
      <c r="AU1264" s="24"/>
      <c r="AV1264" s="24"/>
      <c r="AW1264" s="24"/>
      <c r="AX1264" s="24"/>
      <c r="AY1264" s="24"/>
      <c r="BA1264" s="25" t="s">
        <v>2896</v>
      </c>
      <c r="BB1264" s="27" t="s">
        <v>2896</v>
      </c>
      <c r="BC1264" s="27"/>
      <c r="BD1264" s="24"/>
      <c r="BE1264" s="24"/>
      <c r="BF1264" s="24"/>
      <c r="BG1264" s="24"/>
      <c r="BH1264" s="24"/>
      <c r="BI1264" s="24"/>
      <c r="BK1264" s="26" t="s">
        <v>7193</v>
      </c>
    </row>
    <row r="1265" spans="1:63" ht="15.75" customHeight="1" x14ac:dyDescent="0.35">
      <c r="A1265" s="12" t="s">
        <v>7179</v>
      </c>
      <c r="B1265" s="28" t="s">
        <v>3904</v>
      </c>
      <c r="C1265" s="5" t="s">
        <v>7194</v>
      </c>
      <c r="D1265" s="5">
        <v>462</v>
      </c>
      <c r="E1265" s="10">
        <v>0.39</v>
      </c>
      <c r="F1265" s="5">
        <f t="shared" si="209"/>
        <v>180.18</v>
      </c>
      <c r="G1265" s="11">
        <v>34</v>
      </c>
      <c r="H1265" s="22">
        <v>3.7</v>
      </c>
      <c r="I1265" s="22">
        <v>3.3</v>
      </c>
      <c r="J1265" s="22">
        <v>2.8</v>
      </c>
      <c r="K1265" s="22">
        <v>0.2</v>
      </c>
      <c r="L1265" s="22">
        <v>0</v>
      </c>
      <c r="M1265" s="22">
        <v>1.9</v>
      </c>
      <c r="N1265" s="22">
        <v>0</v>
      </c>
      <c r="O1265" s="11">
        <v>21</v>
      </c>
      <c r="P1265" s="11">
        <v>0.5</v>
      </c>
      <c r="Q1265" s="7"/>
      <c r="R1265" s="6">
        <f t="shared" si="210"/>
        <v>61.261200000000002</v>
      </c>
      <c r="S1265" s="13">
        <f t="shared" si="211"/>
        <v>6.6666600000000003</v>
      </c>
      <c r="T1265" s="13">
        <f t="shared" si="212"/>
        <v>5.9459399999999993</v>
      </c>
      <c r="U1265" s="13">
        <f t="shared" si="213"/>
        <v>5.0450399999999993</v>
      </c>
      <c r="V1265" s="13">
        <f t="shared" si="214"/>
        <v>0.36036000000000001</v>
      </c>
      <c r="W1265" s="13" t="str">
        <f t="shared" si="215"/>
        <v/>
      </c>
      <c r="X1265" s="13">
        <f t="shared" si="216"/>
        <v>3.4234199999999997</v>
      </c>
      <c r="Y1265" s="13" t="str">
        <f t="shared" si="217"/>
        <v/>
      </c>
      <c r="Z1265" s="13">
        <f t="shared" si="218"/>
        <v>37.837800000000001</v>
      </c>
      <c r="AA1265" s="13">
        <f t="shared" si="219"/>
        <v>0.90090000000000003</v>
      </c>
      <c r="AC1265" s="23">
        <v>5</v>
      </c>
      <c r="AD1265" s="23"/>
      <c r="AE1265" s="23">
        <v>0.22</v>
      </c>
      <c r="AF1265" s="23">
        <v>73</v>
      </c>
      <c r="AG1265" s="23">
        <v>0.17</v>
      </c>
      <c r="AH1265" s="23">
        <v>7.0000000000000007E-2</v>
      </c>
      <c r="AI1265" s="23">
        <v>0.6</v>
      </c>
      <c r="AJ1265" s="23">
        <v>0.28000000000000003</v>
      </c>
      <c r="AK1265" s="23">
        <v>66</v>
      </c>
      <c r="AL1265" s="23"/>
      <c r="AM1265" s="23">
        <v>380</v>
      </c>
      <c r="AN1265" s="23">
        <v>22</v>
      </c>
      <c r="AO1265" s="23">
        <v>0.7</v>
      </c>
      <c r="AP1265" s="23">
        <v>34</v>
      </c>
      <c r="AQ1265" s="23"/>
      <c r="AR1265" s="23"/>
      <c r="AT1265" s="24"/>
      <c r="AU1265" s="24"/>
      <c r="AV1265" s="24"/>
      <c r="AW1265" s="24"/>
      <c r="AX1265" s="24"/>
      <c r="AY1265" s="24"/>
      <c r="BA1265" s="25" t="s">
        <v>2896</v>
      </c>
      <c r="BB1265" s="27" t="s">
        <v>2896</v>
      </c>
      <c r="BC1265" s="27"/>
      <c r="BD1265" s="24"/>
      <c r="BE1265" s="24"/>
      <c r="BF1265" s="24"/>
      <c r="BG1265" s="24"/>
      <c r="BH1265" s="24"/>
      <c r="BI1265" s="24"/>
      <c r="BK1265" s="26" t="s">
        <v>7195</v>
      </c>
    </row>
    <row r="1266" spans="1:63" ht="15.75" customHeight="1" x14ac:dyDescent="0.35">
      <c r="A1266" s="12" t="s">
        <v>7196</v>
      </c>
      <c r="B1266" s="28" t="s">
        <v>3922</v>
      </c>
      <c r="C1266" s="5" t="s">
        <v>3912</v>
      </c>
      <c r="D1266" s="5">
        <v>150</v>
      </c>
      <c r="E1266" s="10">
        <v>1</v>
      </c>
      <c r="F1266" s="5">
        <f t="shared" si="209"/>
        <v>150</v>
      </c>
      <c r="G1266" s="11">
        <v>22</v>
      </c>
      <c r="H1266" s="22">
        <v>1.5</v>
      </c>
      <c r="I1266" s="22">
        <v>2.6</v>
      </c>
      <c r="J1266" s="22">
        <v>2</v>
      </c>
      <c r="K1266" s="22">
        <v>0.2</v>
      </c>
      <c r="L1266" s="22">
        <v>0</v>
      </c>
      <c r="M1266" s="22">
        <v>1.7</v>
      </c>
      <c r="N1266" s="22">
        <v>0</v>
      </c>
      <c r="O1266" s="11"/>
      <c r="P1266" s="11"/>
      <c r="Q1266" s="7"/>
      <c r="R1266" s="6">
        <f t="shared" si="210"/>
        <v>33</v>
      </c>
      <c r="S1266" s="13">
        <f t="shared" si="211"/>
        <v>2.25</v>
      </c>
      <c r="T1266" s="13">
        <f t="shared" si="212"/>
        <v>3.9</v>
      </c>
      <c r="U1266" s="13">
        <f t="shared" si="213"/>
        <v>3</v>
      </c>
      <c r="V1266" s="13">
        <f t="shared" si="214"/>
        <v>0.3</v>
      </c>
      <c r="W1266" s="13" t="str">
        <f t="shared" si="215"/>
        <v/>
      </c>
      <c r="X1266" s="13">
        <f t="shared" si="216"/>
        <v>2.5499999999999998</v>
      </c>
      <c r="Y1266" s="13" t="str">
        <f t="shared" si="217"/>
        <v/>
      </c>
      <c r="Z1266" s="13" t="str">
        <f t="shared" si="218"/>
        <v/>
      </c>
      <c r="AA1266" s="13" t="str">
        <f t="shared" si="219"/>
        <v/>
      </c>
      <c r="AC1266" s="23"/>
      <c r="AD1266" s="23"/>
      <c r="AE1266" s="23"/>
      <c r="AF1266" s="23"/>
      <c r="AG1266" s="23"/>
      <c r="AH1266" s="23"/>
      <c r="AI1266" s="23"/>
      <c r="AJ1266" s="23"/>
      <c r="AK1266" s="23"/>
      <c r="AL1266" s="23"/>
      <c r="AM1266" s="23"/>
      <c r="AN1266" s="23"/>
      <c r="AO1266" s="23"/>
      <c r="AP1266" s="23"/>
      <c r="AQ1266" s="23"/>
      <c r="AR1266" s="23"/>
      <c r="AT1266" s="24" t="s">
        <v>7197</v>
      </c>
      <c r="AU1266" s="24"/>
      <c r="AV1266" s="24"/>
      <c r="AW1266" s="24"/>
      <c r="AX1266" s="24"/>
      <c r="AY1266" s="24"/>
      <c r="BA1266" s="25" t="s">
        <v>2896</v>
      </c>
      <c r="BB1266" s="27" t="s">
        <v>2896</v>
      </c>
      <c r="BC1266" s="27"/>
      <c r="BD1266" s="24"/>
      <c r="BE1266" s="24"/>
      <c r="BF1266" s="24"/>
      <c r="BG1266" s="24"/>
      <c r="BH1266" s="24"/>
      <c r="BI1266" s="24"/>
      <c r="BK1266" s="26" t="s">
        <v>7198</v>
      </c>
    </row>
    <row r="1267" spans="1:63" ht="15.75" customHeight="1" x14ac:dyDescent="0.35">
      <c r="A1267" s="12" t="s">
        <v>7199</v>
      </c>
      <c r="B1267" s="28" t="s">
        <v>3917</v>
      </c>
      <c r="C1267" s="5" t="s">
        <v>4624</v>
      </c>
      <c r="D1267" s="5">
        <v>100</v>
      </c>
      <c r="E1267" s="10">
        <v>1</v>
      </c>
      <c r="F1267" s="5">
        <f t="shared" si="209"/>
        <v>100</v>
      </c>
      <c r="G1267" s="11">
        <v>17</v>
      </c>
      <c r="H1267" s="22">
        <v>0.8</v>
      </c>
      <c r="I1267" s="22">
        <v>2.8</v>
      </c>
      <c r="J1267" s="22">
        <v>1.1000000000000001</v>
      </c>
      <c r="K1267" s="22">
        <v>0</v>
      </c>
      <c r="L1267" s="22">
        <v>0</v>
      </c>
      <c r="M1267" s="22">
        <v>1.2</v>
      </c>
      <c r="N1267" s="22">
        <v>0.78</v>
      </c>
      <c r="O1267" s="11"/>
      <c r="P1267" s="11"/>
      <c r="Q1267" s="7"/>
      <c r="R1267" s="6">
        <f t="shared" si="210"/>
        <v>17</v>
      </c>
      <c r="S1267" s="13">
        <f t="shared" si="211"/>
        <v>0.8</v>
      </c>
      <c r="T1267" s="13">
        <f t="shared" si="212"/>
        <v>2.8</v>
      </c>
      <c r="U1267" s="13">
        <f t="shared" si="213"/>
        <v>1.1000000000000001</v>
      </c>
      <c r="V1267" s="13" t="str">
        <f t="shared" si="214"/>
        <v/>
      </c>
      <c r="W1267" s="13" t="str">
        <f t="shared" si="215"/>
        <v/>
      </c>
      <c r="X1267" s="13">
        <f t="shared" si="216"/>
        <v>1.2</v>
      </c>
      <c r="Y1267" s="13">
        <f t="shared" si="217"/>
        <v>0.78</v>
      </c>
      <c r="Z1267" s="13" t="str">
        <f t="shared" si="218"/>
        <v/>
      </c>
      <c r="AA1267" s="13" t="str">
        <f t="shared" si="219"/>
        <v/>
      </c>
      <c r="AC1267" s="23"/>
      <c r="AD1267" s="23"/>
      <c r="AE1267" s="23"/>
      <c r="AF1267" s="23"/>
      <c r="AG1267" s="23"/>
      <c r="AH1267" s="23"/>
      <c r="AI1267" s="23"/>
      <c r="AJ1267" s="23"/>
      <c r="AK1267" s="23"/>
      <c r="AL1267" s="23"/>
      <c r="AM1267" s="23"/>
      <c r="AN1267" s="23"/>
      <c r="AO1267" s="23"/>
      <c r="AP1267" s="23"/>
      <c r="AQ1267" s="23"/>
      <c r="AR1267" s="23"/>
      <c r="AT1267" s="24" t="s">
        <v>7200</v>
      </c>
      <c r="AU1267" s="24"/>
      <c r="AV1267" s="24"/>
      <c r="AW1267" s="24" t="s">
        <v>1903</v>
      </c>
      <c r="AX1267" s="24"/>
      <c r="AY1267" s="24"/>
      <c r="BA1267" s="25" t="s">
        <v>2896</v>
      </c>
      <c r="BB1267" s="27" t="s">
        <v>2896</v>
      </c>
      <c r="BC1267" s="27"/>
      <c r="BD1267" s="24"/>
      <c r="BE1267" s="24"/>
      <c r="BF1267" s="24"/>
      <c r="BG1267" s="24"/>
      <c r="BH1267" s="24"/>
      <c r="BI1267" s="24"/>
      <c r="BK1267" s="26" t="s">
        <v>7201</v>
      </c>
    </row>
    <row r="1268" spans="1:63" ht="15.75" customHeight="1" x14ac:dyDescent="0.35">
      <c r="A1268" s="12" t="s">
        <v>7202</v>
      </c>
      <c r="B1268" s="28" t="s">
        <v>3917</v>
      </c>
      <c r="C1268" s="5" t="s">
        <v>3918</v>
      </c>
      <c r="D1268" s="5">
        <v>150</v>
      </c>
      <c r="E1268" s="10">
        <v>1</v>
      </c>
      <c r="F1268" s="5">
        <f t="shared" si="209"/>
        <v>150</v>
      </c>
      <c r="G1268" s="11">
        <v>24</v>
      </c>
      <c r="H1268" s="22">
        <v>2</v>
      </c>
      <c r="I1268" s="22">
        <v>2.1</v>
      </c>
      <c r="J1268" s="22">
        <v>1.8</v>
      </c>
      <c r="K1268" s="22">
        <v>0.5</v>
      </c>
      <c r="L1268" s="22">
        <v>0.1</v>
      </c>
      <c r="M1268" s="22">
        <v>2.2999999999999998</v>
      </c>
      <c r="N1268" s="22">
        <v>0.06</v>
      </c>
      <c r="O1268" s="11"/>
      <c r="P1268" s="11"/>
      <c r="Q1268" s="7"/>
      <c r="R1268" s="6">
        <f t="shared" si="210"/>
        <v>36</v>
      </c>
      <c r="S1268" s="13">
        <f t="shared" si="211"/>
        <v>3</v>
      </c>
      <c r="T1268" s="13">
        <f t="shared" si="212"/>
        <v>3.15</v>
      </c>
      <c r="U1268" s="13">
        <f t="shared" si="213"/>
        <v>2.7</v>
      </c>
      <c r="V1268" s="13">
        <f t="shared" si="214"/>
        <v>0.75</v>
      </c>
      <c r="W1268" s="13">
        <f t="shared" si="215"/>
        <v>0.15</v>
      </c>
      <c r="X1268" s="13">
        <f t="shared" si="216"/>
        <v>3.45</v>
      </c>
      <c r="Y1268" s="13">
        <f t="shared" si="217"/>
        <v>0.09</v>
      </c>
      <c r="Z1268" s="13" t="str">
        <f t="shared" si="218"/>
        <v/>
      </c>
      <c r="AA1268" s="13" t="str">
        <f t="shared" si="219"/>
        <v/>
      </c>
      <c r="AC1268" s="23"/>
      <c r="AD1268" s="23"/>
      <c r="AE1268" s="23"/>
      <c r="AF1268" s="23"/>
      <c r="AG1268" s="23"/>
      <c r="AH1268" s="23"/>
      <c r="AI1268" s="23"/>
      <c r="AJ1268" s="23"/>
      <c r="AK1268" s="23"/>
      <c r="AL1268" s="23"/>
      <c r="AM1268" s="23"/>
      <c r="AN1268" s="23"/>
      <c r="AO1268" s="23"/>
      <c r="AP1268" s="23"/>
      <c r="AQ1268" s="23"/>
      <c r="AR1268" s="23"/>
      <c r="AT1268" s="24" t="s">
        <v>7203</v>
      </c>
      <c r="AU1268" s="24"/>
      <c r="AV1268" s="24"/>
      <c r="AW1268" s="24"/>
      <c r="AX1268" s="24"/>
      <c r="AY1268" s="24"/>
      <c r="BA1268" s="25" t="s">
        <v>2896</v>
      </c>
      <c r="BB1268" s="27" t="s">
        <v>2896</v>
      </c>
      <c r="BC1268" s="27"/>
      <c r="BD1268" s="24"/>
      <c r="BE1268" s="24"/>
      <c r="BF1268" s="24"/>
      <c r="BG1268" s="24"/>
      <c r="BH1268" s="24"/>
      <c r="BI1268" s="24"/>
      <c r="BK1268" s="26" t="s">
        <v>7204</v>
      </c>
    </row>
    <row r="1269" spans="1:63" ht="15.75" customHeight="1" x14ac:dyDescent="0.35">
      <c r="A1269" s="12" t="s">
        <v>7205</v>
      </c>
      <c r="B1269" s="28" t="s">
        <v>3904</v>
      </c>
      <c r="C1269" s="5" t="s">
        <v>7206</v>
      </c>
      <c r="D1269" s="5">
        <v>327</v>
      </c>
      <c r="E1269" s="10">
        <v>0.55000000000000004</v>
      </c>
      <c r="F1269" s="5">
        <f t="shared" si="209"/>
        <v>179.85000000000002</v>
      </c>
      <c r="G1269" s="11">
        <v>32</v>
      </c>
      <c r="H1269" s="22">
        <v>2.4</v>
      </c>
      <c r="I1269" s="22">
        <v>3.1</v>
      </c>
      <c r="J1269" s="22">
        <v>2.7</v>
      </c>
      <c r="K1269" s="22">
        <v>0.4</v>
      </c>
      <c r="L1269" s="22">
        <v>0.1</v>
      </c>
      <c r="M1269" s="22">
        <v>3.1</v>
      </c>
      <c r="N1269" s="22">
        <v>0.1</v>
      </c>
      <c r="O1269" s="11">
        <v>290</v>
      </c>
      <c r="P1269" s="11">
        <v>1</v>
      </c>
      <c r="Q1269" s="7"/>
      <c r="R1269" s="6">
        <f t="shared" si="210"/>
        <v>57.552000000000007</v>
      </c>
      <c r="S1269" s="13">
        <f t="shared" si="211"/>
        <v>4.3164000000000007</v>
      </c>
      <c r="T1269" s="13">
        <f t="shared" si="212"/>
        <v>5.5753500000000011</v>
      </c>
      <c r="U1269" s="13">
        <f t="shared" si="213"/>
        <v>4.8559500000000009</v>
      </c>
      <c r="V1269" s="13">
        <f t="shared" si="214"/>
        <v>0.71940000000000015</v>
      </c>
      <c r="W1269" s="13">
        <f t="shared" si="215"/>
        <v>0.17985000000000004</v>
      </c>
      <c r="X1269" s="13">
        <f t="shared" si="216"/>
        <v>5.5753500000000011</v>
      </c>
      <c r="Y1269" s="13">
        <f t="shared" si="217"/>
        <v>0.17985000000000004</v>
      </c>
      <c r="Z1269" s="13">
        <f t="shared" si="218"/>
        <v>521.56500000000005</v>
      </c>
      <c r="AA1269" s="13">
        <f t="shared" si="219"/>
        <v>1.7985000000000002</v>
      </c>
      <c r="AC1269" s="23">
        <v>414</v>
      </c>
      <c r="AD1269" s="23"/>
      <c r="AE1269" s="23">
        <v>0.2</v>
      </c>
      <c r="AF1269" s="23">
        <v>148</v>
      </c>
      <c r="AG1269" s="23">
        <v>0.21</v>
      </c>
      <c r="AH1269" s="23">
        <v>0.11</v>
      </c>
      <c r="AI1269" s="23">
        <v>1.5</v>
      </c>
      <c r="AJ1269" s="23">
        <v>0.15</v>
      </c>
      <c r="AK1269" s="23">
        <v>78</v>
      </c>
      <c r="AL1269" s="23"/>
      <c r="AM1269" s="23">
        <v>180</v>
      </c>
      <c r="AN1269" s="23">
        <v>18</v>
      </c>
      <c r="AO1269" s="23">
        <v>0.5</v>
      </c>
      <c r="AP1269" s="23">
        <v>40</v>
      </c>
      <c r="AQ1269" s="23"/>
      <c r="AR1269" s="23"/>
      <c r="AT1269" s="24"/>
      <c r="AU1269" s="24"/>
      <c r="AV1269" s="24"/>
      <c r="AW1269" s="24"/>
      <c r="AX1269" s="24"/>
      <c r="AY1269" s="24"/>
      <c r="BA1269" s="25" t="s">
        <v>2896</v>
      </c>
      <c r="BB1269" s="27" t="s">
        <v>2896</v>
      </c>
      <c r="BC1269" s="27"/>
      <c r="BD1269" s="24"/>
      <c r="BE1269" s="24"/>
      <c r="BF1269" s="24"/>
      <c r="BG1269" s="24"/>
      <c r="BH1269" s="24"/>
      <c r="BI1269" s="24"/>
      <c r="BK1269" s="26" t="s">
        <v>7207</v>
      </c>
    </row>
    <row r="1270" spans="1:63" ht="15.75" customHeight="1" x14ac:dyDescent="0.35">
      <c r="A1270" s="12" t="s">
        <v>7208</v>
      </c>
      <c r="B1270" s="28" t="s">
        <v>3904</v>
      </c>
      <c r="C1270" s="5" t="s">
        <v>7209</v>
      </c>
      <c r="D1270" s="5">
        <v>228</v>
      </c>
      <c r="E1270" s="10">
        <v>0.79</v>
      </c>
      <c r="F1270" s="5">
        <f t="shared" si="209"/>
        <v>180.12</v>
      </c>
      <c r="G1270" s="11">
        <v>26</v>
      </c>
      <c r="H1270" s="22">
        <v>2.4</v>
      </c>
      <c r="I1270" s="22">
        <v>2.1</v>
      </c>
      <c r="J1270" s="22">
        <v>2</v>
      </c>
      <c r="K1270" s="22">
        <v>0.2</v>
      </c>
      <c r="L1270" s="22">
        <v>0</v>
      </c>
      <c r="M1270" s="22">
        <v>3.1</v>
      </c>
      <c r="N1270" s="22">
        <v>0</v>
      </c>
      <c r="O1270" s="11">
        <v>51</v>
      </c>
      <c r="P1270" s="11">
        <v>0.5</v>
      </c>
      <c r="Q1270" s="7"/>
      <c r="R1270" s="6">
        <f t="shared" si="210"/>
        <v>46.831199999999995</v>
      </c>
      <c r="S1270" s="13">
        <f t="shared" si="211"/>
        <v>4.3228800000000005</v>
      </c>
      <c r="T1270" s="13">
        <f t="shared" si="212"/>
        <v>3.7825199999999999</v>
      </c>
      <c r="U1270" s="13">
        <f t="shared" si="213"/>
        <v>3.6024000000000003</v>
      </c>
      <c r="V1270" s="13">
        <f t="shared" si="214"/>
        <v>0.36024</v>
      </c>
      <c r="W1270" s="13" t="str">
        <f t="shared" si="215"/>
        <v/>
      </c>
      <c r="X1270" s="13">
        <f t="shared" si="216"/>
        <v>5.5837200000000005</v>
      </c>
      <c r="Y1270" s="13" t="str">
        <f t="shared" si="217"/>
        <v/>
      </c>
      <c r="Z1270" s="13">
        <f t="shared" si="218"/>
        <v>91.861200000000011</v>
      </c>
      <c r="AA1270" s="13">
        <f t="shared" si="219"/>
        <v>0.90060000000000007</v>
      </c>
      <c r="AC1270" s="23">
        <v>166</v>
      </c>
      <c r="AD1270" s="23"/>
      <c r="AE1270" s="23">
        <v>0.2</v>
      </c>
      <c r="AF1270" s="23">
        <v>67</v>
      </c>
      <c r="AG1270" s="23">
        <v>0.15</v>
      </c>
      <c r="AH1270" s="23">
        <v>0.03</v>
      </c>
      <c r="AI1270" s="23">
        <v>0.7</v>
      </c>
      <c r="AJ1270" s="23">
        <v>0.15</v>
      </c>
      <c r="AK1270" s="23">
        <v>150</v>
      </c>
      <c r="AL1270" s="23"/>
      <c r="AM1270" s="23">
        <v>250</v>
      </c>
      <c r="AN1270" s="23">
        <v>12</v>
      </c>
      <c r="AO1270" s="23">
        <v>0.3</v>
      </c>
      <c r="AP1270" s="23">
        <v>64</v>
      </c>
      <c r="AQ1270" s="23"/>
      <c r="AR1270" s="23"/>
      <c r="AT1270" s="24"/>
      <c r="AU1270" s="24"/>
      <c r="AV1270" s="24"/>
      <c r="AW1270" s="24"/>
      <c r="AX1270" s="24"/>
      <c r="AY1270" s="24"/>
      <c r="BA1270" s="25" t="s">
        <v>2896</v>
      </c>
      <c r="BB1270" s="27" t="s">
        <v>2896</v>
      </c>
      <c r="BC1270" s="27"/>
      <c r="BD1270" s="24"/>
      <c r="BE1270" s="24"/>
      <c r="BF1270" s="24"/>
      <c r="BG1270" s="24"/>
      <c r="BH1270" s="24"/>
      <c r="BI1270" s="24"/>
      <c r="BK1270" s="26" t="s">
        <v>7210</v>
      </c>
    </row>
    <row r="1271" spans="1:63" ht="15.75" customHeight="1" x14ac:dyDescent="0.35">
      <c r="A1271" s="12" t="s">
        <v>7211</v>
      </c>
      <c r="B1271" s="28" t="s">
        <v>3904</v>
      </c>
      <c r="C1271" s="5" t="s">
        <v>7190</v>
      </c>
      <c r="D1271" s="5">
        <v>240</v>
      </c>
      <c r="E1271" s="10">
        <v>0.75</v>
      </c>
      <c r="F1271" s="5">
        <f t="shared" si="209"/>
        <v>180</v>
      </c>
      <c r="G1271" s="11">
        <v>31</v>
      </c>
      <c r="H1271" s="22">
        <v>2.2000000000000002</v>
      </c>
      <c r="I1271" s="22">
        <v>3.5</v>
      </c>
      <c r="J1271" s="22">
        <v>3.4</v>
      </c>
      <c r="K1271" s="22">
        <v>0.4</v>
      </c>
      <c r="L1271" s="22">
        <v>0</v>
      </c>
      <c r="M1271" s="22">
        <v>2.4</v>
      </c>
      <c r="N1271" s="22">
        <v>0</v>
      </c>
      <c r="O1271" s="11">
        <v>76</v>
      </c>
      <c r="P1271" s="11">
        <v>1</v>
      </c>
      <c r="Q1271" s="7"/>
      <c r="R1271" s="6">
        <f t="shared" si="210"/>
        <v>55.8</v>
      </c>
      <c r="S1271" s="13">
        <f t="shared" si="211"/>
        <v>3.9600000000000004</v>
      </c>
      <c r="T1271" s="13">
        <f t="shared" si="212"/>
        <v>6.3</v>
      </c>
      <c r="U1271" s="13">
        <f t="shared" si="213"/>
        <v>6.12</v>
      </c>
      <c r="V1271" s="13">
        <f t="shared" si="214"/>
        <v>0.72</v>
      </c>
      <c r="W1271" s="13" t="str">
        <f t="shared" si="215"/>
        <v/>
      </c>
      <c r="X1271" s="13">
        <f t="shared" si="216"/>
        <v>4.32</v>
      </c>
      <c r="Y1271" s="13" t="str">
        <f t="shared" si="217"/>
        <v/>
      </c>
      <c r="Z1271" s="13">
        <f t="shared" si="218"/>
        <v>136.80000000000001</v>
      </c>
      <c r="AA1271" s="13">
        <f t="shared" si="219"/>
        <v>1.8</v>
      </c>
      <c r="AC1271" s="23">
        <v>233</v>
      </c>
      <c r="AD1271" s="23"/>
      <c r="AE1271" s="23">
        <v>0.2</v>
      </c>
      <c r="AF1271" s="23">
        <v>90</v>
      </c>
      <c r="AG1271" s="23">
        <v>0.12</v>
      </c>
      <c r="AH1271" s="23">
        <v>0.06</v>
      </c>
      <c r="AI1271" s="23">
        <v>0.7</v>
      </c>
      <c r="AJ1271" s="23">
        <v>0.13</v>
      </c>
      <c r="AK1271" s="23">
        <v>78</v>
      </c>
      <c r="AL1271" s="23"/>
      <c r="AM1271" s="23">
        <v>270</v>
      </c>
      <c r="AN1271" s="23">
        <v>28</v>
      </c>
      <c r="AO1271" s="23">
        <v>0.4</v>
      </c>
      <c r="AP1271" s="23">
        <v>65</v>
      </c>
      <c r="AQ1271" s="23"/>
      <c r="AR1271" s="23"/>
      <c r="AT1271" s="24"/>
      <c r="AU1271" s="24"/>
      <c r="AV1271" s="24"/>
      <c r="AW1271" s="24"/>
      <c r="AX1271" s="24"/>
      <c r="AY1271" s="24"/>
      <c r="BA1271" s="25" t="s">
        <v>2896</v>
      </c>
      <c r="BB1271" s="27" t="s">
        <v>2896</v>
      </c>
      <c r="BC1271" s="27"/>
      <c r="BD1271" s="24"/>
      <c r="BE1271" s="24"/>
      <c r="BF1271" s="24"/>
      <c r="BG1271" s="24"/>
      <c r="BH1271" s="24"/>
      <c r="BI1271" s="24"/>
      <c r="BK1271" s="26" t="s">
        <v>7212</v>
      </c>
    </row>
    <row r="1272" spans="1:63" ht="15.75" customHeight="1" x14ac:dyDescent="0.35">
      <c r="A1272" s="12" t="s">
        <v>7213</v>
      </c>
      <c r="B1272" s="28" t="s">
        <v>3904</v>
      </c>
      <c r="C1272" s="5" t="s">
        <v>3994</v>
      </c>
      <c r="D1272" s="5">
        <v>225</v>
      </c>
      <c r="E1272" s="10">
        <v>0.8</v>
      </c>
      <c r="F1272" s="5">
        <f t="shared" si="209"/>
        <v>180</v>
      </c>
      <c r="G1272" s="11">
        <v>30</v>
      </c>
      <c r="H1272" s="22">
        <v>2</v>
      </c>
      <c r="I1272" s="22">
        <v>3.9</v>
      </c>
      <c r="J1272" s="22">
        <v>3.3</v>
      </c>
      <c r="K1272" s="22">
        <v>0</v>
      </c>
      <c r="L1272" s="22">
        <v>0</v>
      </c>
      <c r="M1272" s="22">
        <v>3.3</v>
      </c>
      <c r="N1272" s="22">
        <v>0</v>
      </c>
      <c r="O1272" s="11">
        <v>60</v>
      </c>
      <c r="P1272" s="11">
        <v>0.5</v>
      </c>
      <c r="Q1272" s="7"/>
      <c r="R1272" s="6">
        <f t="shared" si="210"/>
        <v>54</v>
      </c>
      <c r="S1272" s="13">
        <f t="shared" si="211"/>
        <v>3.6</v>
      </c>
      <c r="T1272" s="13">
        <f t="shared" si="212"/>
        <v>7.02</v>
      </c>
      <c r="U1272" s="13">
        <f t="shared" si="213"/>
        <v>5.94</v>
      </c>
      <c r="V1272" s="13" t="str">
        <f t="shared" si="214"/>
        <v/>
      </c>
      <c r="W1272" s="13" t="str">
        <f t="shared" si="215"/>
        <v/>
      </c>
      <c r="X1272" s="13">
        <f t="shared" si="216"/>
        <v>5.94</v>
      </c>
      <c r="Y1272" s="13" t="str">
        <f t="shared" si="217"/>
        <v/>
      </c>
      <c r="Z1272" s="13">
        <f t="shared" si="218"/>
        <v>108</v>
      </c>
      <c r="AA1272" s="13">
        <f t="shared" si="219"/>
        <v>0.9</v>
      </c>
      <c r="AC1272" s="23">
        <v>3</v>
      </c>
      <c r="AD1272" s="23"/>
      <c r="AE1272" s="23">
        <v>0.2</v>
      </c>
      <c r="AF1272" s="23">
        <v>57</v>
      </c>
      <c r="AG1272" s="23">
        <v>0.02</v>
      </c>
      <c r="AH1272" s="23">
        <v>0.01</v>
      </c>
      <c r="AI1272" s="23">
        <v>0.4</v>
      </c>
      <c r="AJ1272" s="23">
        <v>0.09</v>
      </c>
      <c r="AK1272" s="23">
        <v>39</v>
      </c>
      <c r="AL1272" s="23"/>
      <c r="AM1272" s="23">
        <v>250</v>
      </c>
      <c r="AN1272" s="23">
        <v>9</v>
      </c>
      <c r="AO1272" s="23">
        <v>0.1</v>
      </c>
      <c r="AP1272" s="23">
        <v>28</v>
      </c>
      <c r="AQ1272" s="23"/>
      <c r="AR1272" s="23"/>
      <c r="AT1272" s="24"/>
      <c r="AU1272" s="24"/>
      <c r="AV1272" s="24"/>
      <c r="AW1272" s="24"/>
      <c r="AX1272" s="24"/>
      <c r="AY1272" s="24"/>
      <c r="BA1272" s="25" t="s">
        <v>2896</v>
      </c>
      <c r="BB1272" s="27" t="s">
        <v>2896</v>
      </c>
      <c r="BC1272" s="27"/>
      <c r="BD1272" s="24"/>
      <c r="BE1272" s="24"/>
      <c r="BF1272" s="24"/>
      <c r="BG1272" s="24"/>
      <c r="BH1272" s="24"/>
      <c r="BI1272" s="24"/>
      <c r="BK1272" s="26" t="s">
        <v>7214</v>
      </c>
    </row>
    <row r="1273" spans="1:63" ht="15.75" customHeight="1" x14ac:dyDescent="0.35">
      <c r="A1273" s="12" t="s">
        <v>7215</v>
      </c>
      <c r="B1273" s="28" t="s">
        <v>3922</v>
      </c>
      <c r="C1273" s="5" t="s">
        <v>3923</v>
      </c>
      <c r="D1273" s="5">
        <v>150</v>
      </c>
      <c r="E1273" s="10">
        <v>1</v>
      </c>
      <c r="F1273" s="5">
        <f t="shared" si="209"/>
        <v>150</v>
      </c>
      <c r="G1273" s="11">
        <v>55</v>
      </c>
      <c r="H1273" s="22">
        <v>3.1</v>
      </c>
      <c r="I1273" s="22">
        <v>7.3</v>
      </c>
      <c r="J1273" s="22">
        <v>2.5</v>
      </c>
      <c r="K1273" s="22">
        <v>0.8</v>
      </c>
      <c r="L1273" s="22"/>
      <c r="M1273" s="22">
        <v>3.5</v>
      </c>
      <c r="N1273" s="22">
        <v>0.1</v>
      </c>
      <c r="O1273" s="11"/>
      <c r="P1273" s="11"/>
      <c r="Q1273" s="7"/>
      <c r="R1273" s="6">
        <f t="shared" si="210"/>
        <v>82.5</v>
      </c>
      <c r="S1273" s="13">
        <f t="shared" si="211"/>
        <v>4.6500000000000004</v>
      </c>
      <c r="T1273" s="13">
        <f t="shared" si="212"/>
        <v>10.95</v>
      </c>
      <c r="U1273" s="13">
        <f t="shared" si="213"/>
        <v>3.75</v>
      </c>
      <c r="V1273" s="13">
        <f t="shared" si="214"/>
        <v>1.2</v>
      </c>
      <c r="W1273" s="13" t="str">
        <f t="shared" si="215"/>
        <v/>
      </c>
      <c r="X1273" s="13">
        <f t="shared" si="216"/>
        <v>5.25</v>
      </c>
      <c r="Y1273" s="13">
        <f t="shared" si="217"/>
        <v>0.15</v>
      </c>
      <c r="Z1273" s="13" t="str">
        <f t="shared" si="218"/>
        <v/>
      </c>
      <c r="AA1273" s="13" t="str">
        <f t="shared" si="219"/>
        <v/>
      </c>
      <c r="AC1273" s="23"/>
      <c r="AD1273" s="23"/>
      <c r="AE1273" s="23"/>
      <c r="AF1273" s="23">
        <v>60</v>
      </c>
      <c r="AG1273" s="23"/>
      <c r="AH1273" s="23"/>
      <c r="AI1273" s="23"/>
      <c r="AJ1273" s="23"/>
      <c r="AK1273" s="23"/>
      <c r="AL1273" s="23"/>
      <c r="AM1273" s="23"/>
      <c r="AN1273" s="23"/>
      <c r="AO1273" s="23"/>
      <c r="AP1273" s="23"/>
      <c r="AQ1273" s="23"/>
      <c r="AR1273" s="23"/>
      <c r="AT1273" s="24" t="s">
        <v>7216</v>
      </c>
      <c r="AU1273" s="24"/>
      <c r="AV1273" s="24"/>
      <c r="AW1273" s="24"/>
      <c r="AX1273" s="24"/>
      <c r="AY1273" s="24"/>
      <c r="BA1273" s="25" t="s">
        <v>2896</v>
      </c>
      <c r="BB1273" s="27" t="s">
        <v>2896</v>
      </c>
      <c r="BC1273" s="27"/>
      <c r="BD1273" s="24"/>
      <c r="BE1273" s="24"/>
      <c r="BF1273" s="24"/>
      <c r="BG1273" s="24"/>
      <c r="BH1273" s="24"/>
      <c r="BI1273" s="24"/>
      <c r="BK1273" s="26" t="s">
        <v>7217</v>
      </c>
    </row>
    <row r="1274" spans="1:63" ht="15.75" customHeight="1" x14ac:dyDescent="0.35">
      <c r="A1274" s="12" t="s">
        <v>7218</v>
      </c>
      <c r="B1274" s="28" t="s">
        <v>3917</v>
      </c>
      <c r="C1274" s="5" t="s">
        <v>3912</v>
      </c>
      <c r="D1274" s="5">
        <v>150</v>
      </c>
      <c r="E1274" s="10">
        <v>1</v>
      </c>
      <c r="F1274" s="5">
        <f t="shared" si="209"/>
        <v>150</v>
      </c>
      <c r="G1274" s="11">
        <v>39</v>
      </c>
      <c r="H1274" s="22">
        <v>3.2</v>
      </c>
      <c r="I1274" s="22">
        <v>3.5</v>
      </c>
      <c r="J1274" s="22">
        <v>0.1</v>
      </c>
      <c r="K1274" s="22">
        <v>0.3</v>
      </c>
      <c r="L1274" s="22">
        <v>0.1</v>
      </c>
      <c r="M1274" s="22">
        <v>4.5999999999999996</v>
      </c>
      <c r="N1274" s="22">
        <v>0.02</v>
      </c>
      <c r="O1274" s="11"/>
      <c r="P1274" s="11"/>
      <c r="Q1274" s="7"/>
      <c r="R1274" s="6">
        <f t="shared" si="210"/>
        <v>58.5</v>
      </c>
      <c r="S1274" s="13">
        <f t="shared" si="211"/>
        <v>4.8</v>
      </c>
      <c r="T1274" s="13">
        <f t="shared" si="212"/>
        <v>5.25</v>
      </c>
      <c r="U1274" s="13">
        <f t="shared" si="213"/>
        <v>0.15</v>
      </c>
      <c r="V1274" s="13">
        <f t="shared" si="214"/>
        <v>0.45</v>
      </c>
      <c r="W1274" s="13">
        <f t="shared" si="215"/>
        <v>0.15</v>
      </c>
      <c r="X1274" s="13">
        <f t="shared" si="216"/>
        <v>6.9</v>
      </c>
      <c r="Y1274" s="13">
        <f t="shared" si="217"/>
        <v>0.03</v>
      </c>
      <c r="Z1274" s="13" t="str">
        <f t="shared" si="218"/>
        <v/>
      </c>
      <c r="AA1274" s="13" t="str">
        <f t="shared" si="219"/>
        <v/>
      </c>
      <c r="AC1274" s="23"/>
      <c r="AD1274" s="23"/>
      <c r="AE1274" s="23"/>
      <c r="AF1274" s="23"/>
      <c r="AG1274" s="23"/>
      <c r="AH1274" s="23"/>
      <c r="AI1274" s="23"/>
      <c r="AJ1274" s="23"/>
      <c r="AK1274" s="23"/>
      <c r="AL1274" s="23"/>
      <c r="AM1274" s="23"/>
      <c r="AN1274" s="23"/>
      <c r="AO1274" s="23"/>
      <c r="AP1274" s="23"/>
      <c r="AQ1274" s="23"/>
      <c r="AR1274" s="23"/>
      <c r="AT1274" s="24" t="s">
        <v>7219</v>
      </c>
      <c r="AU1274" s="24"/>
      <c r="AV1274" s="24"/>
      <c r="AW1274" s="24" t="s">
        <v>2103</v>
      </c>
      <c r="AX1274" s="24"/>
      <c r="AY1274" s="24"/>
      <c r="BA1274" s="25" t="s">
        <v>2896</v>
      </c>
      <c r="BB1274" s="27" t="s">
        <v>2896</v>
      </c>
      <c r="BC1274" s="27"/>
      <c r="BD1274" s="24"/>
      <c r="BE1274" s="24"/>
      <c r="BF1274" s="24"/>
      <c r="BG1274" s="24"/>
      <c r="BH1274" s="24"/>
      <c r="BI1274" s="24"/>
      <c r="BK1274" s="26" t="s">
        <v>7220</v>
      </c>
    </row>
    <row r="1275" spans="1:63" ht="15.75" customHeight="1" x14ac:dyDescent="0.35">
      <c r="A1275" s="12" t="s">
        <v>7221</v>
      </c>
      <c r="B1275" s="28" t="s">
        <v>3917</v>
      </c>
      <c r="C1275" s="5" t="s">
        <v>3912</v>
      </c>
      <c r="D1275" s="5">
        <v>150</v>
      </c>
      <c r="E1275" s="10">
        <v>1</v>
      </c>
      <c r="F1275" s="5">
        <f t="shared" si="209"/>
        <v>150</v>
      </c>
      <c r="G1275" s="11">
        <v>22</v>
      </c>
      <c r="H1275" s="22">
        <v>1.9</v>
      </c>
      <c r="I1275" s="22">
        <v>2.1</v>
      </c>
      <c r="J1275" s="22">
        <v>1.6</v>
      </c>
      <c r="K1275" s="22">
        <v>0.5</v>
      </c>
      <c r="L1275" s="22">
        <v>0.1</v>
      </c>
      <c r="M1275" s="22">
        <v>2.2000000000000002</v>
      </c>
      <c r="N1275" s="22">
        <v>0.05</v>
      </c>
      <c r="O1275" s="11"/>
      <c r="P1275" s="11"/>
      <c r="Q1275" s="7"/>
      <c r="R1275" s="6">
        <f t="shared" si="210"/>
        <v>33</v>
      </c>
      <c r="S1275" s="13">
        <f t="shared" si="211"/>
        <v>2.85</v>
      </c>
      <c r="T1275" s="13">
        <f t="shared" si="212"/>
        <v>3.15</v>
      </c>
      <c r="U1275" s="13">
        <f t="shared" si="213"/>
        <v>2.4</v>
      </c>
      <c r="V1275" s="13">
        <f t="shared" si="214"/>
        <v>0.75</v>
      </c>
      <c r="W1275" s="13">
        <f t="shared" si="215"/>
        <v>0.15</v>
      </c>
      <c r="X1275" s="13">
        <f t="shared" si="216"/>
        <v>3.3</v>
      </c>
      <c r="Y1275" s="13">
        <f t="shared" si="217"/>
        <v>7.4999999999999997E-2</v>
      </c>
      <c r="Z1275" s="13" t="str">
        <f t="shared" si="218"/>
        <v/>
      </c>
      <c r="AA1275" s="13" t="str">
        <f t="shared" si="219"/>
        <v/>
      </c>
      <c r="AC1275" s="23"/>
      <c r="AD1275" s="23"/>
      <c r="AE1275" s="23"/>
      <c r="AF1275" s="23"/>
      <c r="AG1275" s="23"/>
      <c r="AH1275" s="23"/>
      <c r="AI1275" s="23"/>
      <c r="AJ1275" s="23"/>
      <c r="AK1275" s="23"/>
      <c r="AL1275" s="23"/>
      <c r="AM1275" s="23"/>
      <c r="AN1275" s="23"/>
      <c r="AO1275" s="23"/>
      <c r="AP1275" s="23"/>
      <c r="AQ1275" s="23"/>
      <c r="AR1275" s="23"/>
      <c r="AT1275" s="24" t="s">
        <v>7222</v>
      </c>
      <c r="AU1275" s="24"/>
      <c r="AV1275" s="24"/>
      <c r="AW1275" s="24" t="s">
        <v>1903</v>
      </c>
      <c r="AX1275" s="24"/>
      <c r="AY1275" s="24"/>
      <c r="BA1275" s="25" t="s">
        <v>2896</v>
      </c>
      <c r="BB1275" s="27" t="s">
        <v>2896</v>
      </c>
      <c r="BC1275" s="27"/>
      <c r="BD1275" s="24"/>
      <c r="BE1275" s="24"/>
      <c r="BF1275" s="24"/>
      <c r="BG1275" s="24"/>
      <c r="BH1275" s="24"/>
      <c r="BI1275" s="24"/>
      <c r="BK1275" s="26" t="s">
        <v>7223</v>
      </c>
    </row>
    <row r="1276" spans="1:63" ht="15.75" customHeight="1" x14ac:dyDescent="0.35">
      <c r="A1276" s="12" t="s">
        <v>7224</v>
      </c>
      <c r="B1276" s="28" t="s">
        <v>3911</v>
      </c>
      <c r="C1276" s="5" t="s">
        <v>7225</v>
      </c>
      <c r="D1276" s="5">
        <v>125</v>
      </c>
      <c r="E1276" s="10">
        <v>1</v>
      </c>
      <c r="F1276" s="5">
        <f t="shared" si="209"/>
        <v>125</v>
      </c>
      <c r="G1276" s="11">
        <v>146</v>
      </c>
      <c r="H1276" s="22">
        <v>20</v>
      </c>
      <c r="I1276" s="22">
        <v>1</v>
      </c>
      <c r="J1276" s="22">
        <v>0</v>
      </c>
      <c r="K1276" s="22">
        <v>6.8</v>
      </c>
      <c r="L1276" s="22">
        <v>2.6</v>
      </c>
      <c r="M1276" s="22"/>
      <c r="N1276" s="22">
        <v>0.55000000000000004</v>
      </c>
      <c r="O1276" s="11"/>
      <c r="P1276" s="11"/>
      <c r="Q1276" s="7"/>
      <c r="R1276" s="6">
        <f t="shared" si="210"/>
        <v>182.5</v>
      </c>
      <c r="S1276" s="13">
        <f t="shared" si="211"/>
        <v>25</v>
      </c>
      <c r="T1276" s="13">
        <f t="shared" si="212"/>
        <v>1.25</v>
      </c>
      <c r="U1276" s="13" t="str">
        <f t="shared" si="213"/>
        <v/>
      </c>
      <c r="V1276" s="13">
        <f t="shared" si="214"/>
        <v>8.5</v>
      </c>
      <c r="W1276" s="13">
        <f t="shared" si="215"/>
        <v>3.25</v>
      </c>
      <c r="X1276" s="13" t="str">
        <f t="shared" si="216"/>
        <v/>
      </c>
      <c r="Y1276" s="13">
        <f t="shared" si="217"/>
        <v>0.6875</v>
      </c>
      <c r="Z1276" s="13" t="str">
        <f t="shared" si="218"/>
        <v/>
      </c>
      <c r="AA1276" s="13" t="str">
        <f t="shared" si="219"/>
        <v/>
      </c>
      <c r="AC1276" s="23"/>
      <c r="AD1276" s="23"/>
      <c r="AE1276" s="23"/>
      <c r="AF1276" s="23"/>
      <c r="AG1276" s="23"/>
      <c r="AH1276" s="23"/>
      <c r="AI1276" s="23"/>
      <c r="AJ1276" s="23"/>
      <c r="AK1276" s="23"/>
      <c r="AL1276" s="23"/>
      <c r="AM1276" s="23"/>
      <c r="AN1276" s="23"/>
      <c r="AO1276" s="23"/>
      <c r="AP1276" s="23"/>
      <c r="AQ1276" s="23"/>
      <c r="AR1276" s="23"/>
      <c r="AT1276" s="24" t="s">
        <v>7226</v>
      </c>
      <c r="AU1276" s="24"/>
      <c r="AV1276" s="24"/>
      <c r="AW1276" s="24"/>
      <c r="AX1276" s="24"/>
      <c r="AY1276" s="24"/>
      <c r="BA1276" s="25" t="s">
        <v>2896</v>
      </c>
      <c r="BB1276" s="27" t="s">
        <v>2896</v>
      </c>
      <c r="BC1276" s="27"/>
      <c r="BD1276" s="24"/>
      <c r="BE1276" s="24"/>
      <c r="BF1276" s="24"/>
      <c r="BG1276" s="24"/>
      <c r="BH1276" s="24"/>
      <c r="BI1276" s="24"/>
      <c r="BK1276" s="26" t="s">
        <v>7227</v>
      </c>
    </row>
    <row r="1277" spans="1:63" ht="15.75" customHeight="1" x14ac:dyDescent="0.35">
      <c r="A1277" s="12" t="s">
        <v>7228</v>
      </c>
      <c r="B1277" s="28" t="s">
        <v>3911</v>
      </c>
      <c r="C1277" s="5" t="s">
        <v>5232</v>
      </c>
      <c r="D1277" s="5">
        <v>162</v>
      </c>
      <c r="E1277" s="10">
        <v>0.77</v>
      </c>
      <c r="F1277" s="5">
        <f t="shared" si="209"/>
        <v>124.74000000000001</v>
      </c>
      <c r="G1277" s="11">
        <v>149</v>
      </c>
      <c r="H1277" s="22">
        <v>18.899999999999999</v>
      </c>
      <c r="I1277" s="22">
        <v>0</v>
      </c>
      <c r="J1277" s="22">
        <v>0</v>
      </c>
      <c r="K1277" s="22">
        <v>8.1</v>
      </c>
      <c r="L1277" s="22">
        <v>2.6</v>
      </c>
      <c r="M1277" s="22">
        <v>0</v>
      </c>
      <c r="N1277" s="22">
        <v>0.2</v>
      </c>
      <c r="O1277" s="11">
        <v>16</v>
      </c>
      <c r="P1277" s="11">
        <v>1.6</v>
      </c>
      <c r="Q1277" s="7"/>
      <c r="R1277" s="6">
        <f t="shared" si="210"/>
        <v>185.86260000000001</v>
      </c>
      <c r="S1277" s="13">
        <f t="shared" si="211"/>
        <v>23.575859999999999</v>
      </c>
      <c r="T1277" s="13" t="str">
        <f t="shared" si="212"/>
        <v/>
      </c>
      <c r="U1277" s="13" t="str">
        <f t="shared" si="213"/>
        <v/>
      </c>
      <c r="V1277" s="13">
        <f t="shared" si="214"/>
        <v>10.10394</v>
      </c>
      <c r="W1277" s="13">
        <f t="shared" si="215"/>
        <v>3.2432400000000001</v>
      </c>
      <c r="X1277" s="13" t="str">
        <f t="shared" si="216"/>
        <v/>
      </c>
      <c r="Y1277" s="13">
        <f t="shared" si="217"/>
        <v>0.24948000000000004</v>
      </c>
      <c r="Z1277" s="13">
        <f t="shared" si="218"/>
        <v>19.958400000000001</v>
      </c>
      <c r="AA1277" s="13">
        <f t="shared" si="219"/>
        <v>1.9958400000000003</v>
      </c>
      <c r="AC1277" s="23"/>
      <c r="AD1277" s="23">
        <v>0.4</v>
      </c>
      <c r="AE1277" s="23"/>
      <c r="AF1277" s="23"/>
      <c r="AG1277" s="23">
        <v>0.08</v>
      </c>
      <c r="AH1277" s="23">
        <v>0.19</v>
      </c>
      <c r="AI1277" s="23">
        <v>5</v>
      </c>
      <c r="AJ1277" s="23">
        <v>0.32</v>
      </c>
      <c r="AK1277" s="23">
        <v>22</v>
      </c>
      <c r="AL1277" s="23">
        <v>2</v>
      </c>
      <c r="AM1277" s="23">
        <v>290</v>
      </c>
      <c r="AN1277" s="23">
        <v>20</v>
      </c>
      <c r="AO1277" s="23">
        <v>2.9</v>
      </c>
      <c r="AP1277" s="23">
        <v>190</v>
      </c>
      <c r="AQ1277" s="23"/>
      <c r="AR1277" s="23"/>
      <c r="AT1277" s="24" t="s">
        <v>1867</v>
      </c>
      <c r="AU1277" s="24"/>
      <c r="AV1277" s="24"/>
      <c r="AW1277" s="24" t="s">
        <v>1952</v>
      </c>
      <c r="AX1277" s="24"/>
      <c r="AY1277" s="24"/>
      <c r="BA1277" s="25" t="s">
        <v>2896</v>
      </c>
      <c r="BB1277" s="27" t="s">
        <v>2896</v>
      </c>
      <c r="BC1277" s="27"/>
      <c r="BD1277" s="24"/>
      <c r="BE1277" s="24"/>
      <c r="BF1277" s="24"/>
      <c r="BG1277" s="24"/>
      <c r="BH1277" s="24"/>
      <c r="BI1277" s="24"/>
      <c r="BK1277" s="26" t="s">
        <v>7229</v>
      </c>
    </row>
    <row r="1278" spans="1:63" ht="15.75" customHeight="1" x14ac:dyDescent="0.35">
      <c r="A1278" s="12" t="s">
        <v>7230</v>
      </c>
      <c r="B1278" s="28" t="s">
        <v>3917</v>
      </c>
      <c r="C1278" s="5" t="s">
        <v>7225</v>
      </c>
      <c r="D1278" s="5">
        <v>125</v>
      </c>
      <c r="E1278" s="10">
        <v>1</v>
      </c>
      <c r="F1278" s="5">
        <f t="shared" si="209"/>
        <v>125</v>
      </c>
      <c r="G1278" s="11">
        <v>142</v>
      </c>
      <c r="H1278" s="22">
        <v>21</v>
      </c>
      <c r="I1278" s="22">
        <v>5.5</v>
      </c>
      <c r="J1278" s="22">
        <v>0.5</v>
      </c>
      <c r="K1278" s="22">
        <v>4</v>
      </c>
      <c r="L1278" s="22">
        <v>1.5</v>
      </c>
      <c r="M1278" s="22"/>
      <c r="N1278" s="22">
        <v>0.13</v>
      </c>
      <c r="O1278" s="11"/>
      <c r="P1278" s="11"/>
      <c r="Q1278" s="7"/>
      <c r="R1278" s="6">
        <f t="shared" si="210"/>
        <v>177.5</v>
      </c>
      <c r="S1278" s="13">
        <f t="shared" si="211"/>
        <v>26.25</v>
      </c>
      <c r="T1278" s="13">
        <f t="shared" si="212"/>
        <v>6.875</v>
      </c>
      <c r="U1278" s="13">
        <f t="shared" si="213"/>
        <v>0.625</v>
      </c>
      <c r="V1278" s="13">
        <f t="shared" si="214"/>
        <v>5</v>
      </c>
      <c r="W1278" s="13">
        <f t="shared" si="215"/>
        <v>1.875</v>
      </c>
      <c r="X1278" s="13" t="str">
        <f t="shared" si="216"/>
        <v/>
      </c>
      <c r="Y1278" s="13">
        <f t="shared" si="217"/>
        <v>0.16250000000000001</v>
      </c>
      <c r="Z1278" s="13" t="str">
        <f t="shared" si="218"/>
        <v/>
      </c>
      <c r="AA1278" s="13" t="str">
        <f t="shared" si="219"/>
        <v/>
      </c>
      <c r="AC1278" s="23"/>
      <c r="AD1278" s="23"/>
      <c r="AE1278" s="23"/>
      <c r="AF1278" s="23"/>
      <c r="AG1278" s="23"/>
      <c r="AH1278" s="23"/>
      <c r="AI1278" s="23"/>
      <c r="AJ1278" s="23"/>
      <c r="AK1278" s="23"/>
      <c r="AL1278" s="23"/>
      <c r="AM1278" s="23"/>
      <c r="AN1278" s="23"/>
      <c r="AO1278" s="23"/>
      <c r="AP1278" s="23"/>
      <c r="AQ1278" s="23"/>
      <c r="AR1278" s="23"/>
      <c r="AT1278" s="24" t="s">
        <v>5901</v>
      </c>
      <c r="AU1278" s="24"/>
      <c r="AV1278" s="24"/>
      <c r="AW1278" s="24" t="s">
        <v>5908</v>
      </c>
      <c r="AX1278" s="24"/>
      <c r="AY1278" s="24"/>
      <c r="BA1278" s="25" t="s">
        <v>2896</v>
      </c>
      <c r="BB1278" s="27" t="s">
        <v>2896</v>
      </c>
      <c r="BC1278" s="27"/>
      <c r="BD1278" s="24"/>
      <c r="BE1278" s="24"/>
      <c r="BF1278" s="24"/>
      <c r="BG1278" s="24"/>
      <c r="BH1278" s="24"/>
      <c r="BI1278" s="24"/>
      <c r="BK1278" s="26" t="s">
        <v>7231</v>
      </c>
    </row>
    <row r="1279" spans="1:63" ht="15.75" customHeight="1" x14ac:dyDescent="0.35">
      <c r="A1279" s="12" t="s">
        <v>7232</v>
      </c>
      <c r="B1279" s="28" t="s">
        <v>3917</v>
      </c>
      <c r="C1279" s="5" t="s">
        <v>7225</v>
      </c>
      <c r="D1279" s="5">
        <v>179</v>
      </c>
      <c r="E1279" s="10">
        <v>0.7</v>
      </c>
      <c r="F1279" s="5">
        <f t="shared" si="209"/>
        <v>125.3</v>
      </c>
      <c r="G1279" s="11">
        <v>111</v>
      </c>
      <c r="H1279" s="22">
        <v>22</v>
      </c>
      <c r="I1279" s="22">
        <v>0</v>
      </c>
      <c r="J1279" s="22">
        <v>0</v>
      </c>
      <c r="K1279" s="22">
        <v>2.6</v>
      </c>
      <c r="L1279" s="22">
        <v>0.6</v>
      </c>
      <c r="M1279" s="22">
        <v>0</v>
      </c>
      <c r="N1279" s="22">
        <v>0.2</v>
      </c>
      <c r="O1279" s="11">
        <v>18</v>
      </c>
      <c r="P1279" s="11">
        <v>1.2</v>
      </c>
      <c r="Q1279" s="7"/>
      <c r="R1279" s="6">
        <f t="shared" si="210"/>
        <v>139.083</v>
      </c>
      <c r="S1279" s="13">
        <f t="shared" si="211"/>
        <v>27.565999999999999</v>
      </c>
      <c r="T1279" s="13" t="str">
        <f t="shared" si="212"/>
        <v/>
      </c>
      <c r="U1279" s="13" t="str">
        <f t="shared" si="213"/>
        <v/>
      </c>
      <c r="V1279" s="13">
        <f t="shared" si="214"/>
        <v>3.2578000000000005</v>
      </c>
      <c r="W1279" s="13">
        <f t="shared" si="215"/>
        <v>0.75179999999999991</v>
      </c>
      <c r="X1279" s="13" t="str">
        <f t="shared" si="216"/>
        <v/>
      </c>
      <c r="Y1279" s="13">
        <f t="shared" si="217"/>
        <v>0.25060000000000004</v>
      </c>
      <c r="Z1279" s="13">
        <f t="shared" si="218"/>
        <v>22.554000000000002</v>
      </c>
      <c r="AA1279" s="13">
        <f t="shared" si="219"/>
        <v>1.5035999999999998</v>
      </c>
      <c r="AC1279" s="23">
        <v>20</v>
      </c>
      <c r="AD1279" s="23">
        <v>0.2</v>
      </c>
      <c r="AE1279" s="23">
        <v>0.17</v>
      </c>
      <c r="AF1279" s="23"/>
      <c r="AG1279" s="23">
        <v>0.14000000000000001</v>
      </c>
      <c r="AH1279" s="23">
        <v>0.22</v>
      </c>
      <c r="AI1279" s="23">
        <v>5.9</v>
      </c>
      <c r="AJ1279" s="23">
        <v>0.28000000000000003</v>
      </c>
      <c r="AK1279" s="23">
        <v>9</v>
      </c>
      <c r="AL1279" s="23">
        <v>1</v>
      </c>
      <c r="AM1279" s="23">
        <v>390</v>
      </c>
      <c r="AN1279" s="23">
        <v>26</v>
      </c>
      <c r="AO1279" s="23">
        <v>1.1000000000000001</v>
      </c>
      <c r="AP1279" s="23">
        <v>190</v>
      </c>
      <c r="AQ1279" s="23"/>
      <c r="AR1279" s="23"/>
      <c r="AT1279" s="24" t="s">
        <v>5897</v>
      </c>
      <c r="AU1279" s="24"/>
      <c r="AV1279" s="24"/>
      <c r="AW1279" s="24"/>
      <c r="AX1279" s="24"/>
      <c r="AY1279" s="24"/>
      <c r="BA1279" s="25" t="s">
        <v>2896</v>
      </c>
      <c r="BB1279" s="27" t="s">
        <v>2896</v>
      </c>
      <c r="BC1279" s="27"/>
      <c r="BD1279" s="24"/>
      <c r="BE1279" s="24"/>
      <c r="BF1279" s="24"/>
      <c r="BG1279" s="24"/>
      <c r="BH1279" s="24"/>
      <c r="BI1279" s="24"/>
      <c r="BK1279" s="26" t="s">
        <v>7233</v>
      </c>
    </row>
    <row r="1280" spans="1:63" ht="15.75" customHeight="1" x14ac:dyDescent="0.35">
      <c r="A1280" s="12" t="s">
        <v>7234</v>
      </c>
      <c r="B1280" s="28" t="s">
        <v>3865</v>
      </c>
      <c r="C1280" s="5" t="s">
        <v>5161</v>
      </c>
      <c r="D1280" s="5">
        <v>30</v>
      </c>
      <c r="E1280" s="10">
        <v>1</v>
      </c>
      <c r="F1280" s="5">
        <f t="shared" si="209"/>
        <v>30</v>
      </c>
      <c r="G1280" s="11">
        <v>532</v>
      </c>
      <c r="H1280" s="22">
        <v>13.1</v>
      </c>
      <c r="I1280" s="22">
        <v>41</v>
      </c>
      <c r="J1280" s="22">
        <v>6.9</v>
      </c>
      <c r="K1280" s="22">
        <v>33.700000000000003</v>
      </c>
      <c r="L1280" s="22">
        <v>3.4</v>
      </c>
      <c r="M1280" s="22">
        <v>5.3</v>
      </c>
      <c r="N1280" s="22">
        <v>0.36</v>
      </c>
      <c r="O1280" s="11"/>
      <c r="P1280" s="11"/>
      <c r="Q1280" s="7"/>
      <c r="R1280" s="6">
        <f t="shared" si="210"/>
        <v>159.6</v>
      </c>
      <c r="S1280" s="13">
        <f t="shared" si="211"/>
        <v>3.93</v>
      </c>
      <c r="T1280" s="13">
        <f t="shared" si="212"/>
        <v>12.3</v>
      </c>
      <c r="U1280" s="13">
        <f t="shared" si="213"/>
        <v>2.0699999999999998</v>
      </c>
      <c r="V1280" s="13">
        <f t="shared" si="214"/>
        <v>10.110000000000001</v>
      </c>
      <c r="W1280" s="13">
        <f t="shared" si="215"/>
        <v>1.02</v>
      </c>
      <c r="X1280" s="13">
        <f t="shared" si="216"/>
        <v>1.59</v>
      </c>
      <c r="Y1280" s="13">
        <f t="shared" si="217"/>
        <v>0.10799999999999998</v>
      </c>
      <c r="Z1280" s="13" t="str">
        <f t="shared" si="218"/>
        <v/>
      </c>
      <c r="AA1280" s="13" t="str">
        <f t="shared" si="219"/>
        <v/>
      </c>
      <c r="AC1280" s="23"/>
      <c r="AD1280" s="23"/>
      <c r="AE1280" s="23"/>
      <c r="AF1280" s="23"/>
      <c r="AG1280" s="23"/>
      <c r="AH1280" s="23"/>
      <c r="AI1280" s="23"/>
      <c r="AJ1280" s="23"/>
      <c r="AK1280" s="23"/>
      <c r="AL1280" s="23"/>
      <c r="AM1280" s="23"/>
      <c r="AN1280" s="23"/>
      <c r="AO1280" s="23"/>
      <c r="AP1280" s="23"/>
      <c r="AQ1280" s="23"/>
      <c r="AR1280" s="23"/>
      <c r="AT1280" s="24" t="s">
        <v>1598</v>
      </c>
      <c r="AU1280" s="24"/>
      <c r="AV1280" s="24"/>
      <c r="AW1280" s="24" t="s">
        <v>2053</v>
      </c>
      <c r="AX1280" s="24"/>
      <c r="AY1280" s="24"/>
      <c r="BA1280" s="25" t="s">
        <v>2897</v>
      </c>
      <c r="BB1280" s="27" t="s">
        <v>2896</v>
      </c>
      <c r="BC1280" s="27"/>
      <c r="BD1280" s="24"/>
      <c r="BE1280" s="24"/>
      <c r="BF1280" s="24"/>
      <c r="BG1280" s="24" t="s">
        <v>1183</v>
      </c>
      <c r="BH1280" s="24"/>
      <c r="BI1280" s="24"/>
      <c r="BK1280" s="26" t="s">
        <v>2574</v>
      </c>
    </row>
    <row r="1281" spans="1:63" ht="15.75" customHeight="1" x14ac:dyDescent="0.35">
      <c r="A1281" s="12" t="s">
        <v>7235</v>
      </c>
      <c r="B1281" s="28" t="s">
        <v>3911</v>
      </c>
      <c r="C1281" s="5" t="s">
        <v>7236</v>
      </c>
      <c r="D1281" s="5">
        <v>5</v>
      </c>
      <c r="E1281" s="10">
        <v>1</v>
      </c>
      <c r="F1281" s="5">
        <f t="shared" si="209"/>
        <v>5</v>
      </c>
      <c r="G1281" s="11">
        <v>451</v>
      </c>
      <c r="H1281" s="22">
        <v>7.5</v>
      </c>
      <c r="I1281" s="22">
        <v>70</v>
      </c>
      <c r="J1281" s="22">
        <v>25</v>
      </c>
      <c r="K1281" s="22">
        <v>15.2</v>
      </c>
      <c r="L1281" s="22">
        <v>9.3000000000000007</v>
      </c>
      <c r="M1281" s="22">
        <v>3.1</v>
      </c>
      <c r="N1281" s="22">
        <v>0.26</v>
      </c>
      <c r="O1281" s="11"/>
      <c r="P1281" s="11"/>
      <c r="Q1281" s="7"/>
      <c r="R1281" s="6">
        <f t="shared" si="210"/>
        <v>22.55</v>
      </c>
      <c r="S1281" s="13">
        <f t="shared" si="211"/>
        <v>0.375</v>
      </c>
      <c r="T1281" s="13">
        <f t="shared" si="212"/>
        <v>3.5</v>
      </c>
      <c r="U1281" s="13">
        <f t="shared" si="213"/>
        <v>1.25</v>
      </c>
      <c r="V1281" s="13">
        <f t="shared" si="214"/>
        <v>0.76</v>
      </c>
      <c r="W1281" s="13">
        <f t="shared" si="215"/>
        <v>0.46500000000000002</v>
      </c>
      <c r="X1281" s="13">
        <f t="shared" si="216"/>
        <v>0.155</v>
      </c>
      <c r="Y1281" s="13">
        <f t="shared" si="217"/>
        <v>1.3000000000000001E-2</v>
      </c>
      <c r="Z1281" s="13" t="str">
        <f t="shared" si="218"/>
        <v/>
      </c>
      <c r="AA1281" s="13" t="str">
        <f t="shared" si="219"/>
        <v/>
      </c>
      <c r="AC1281" s="23"/>
      <c r="AD1281" s="23"/>
      <c r="AE1281" s="23"/>
      <c r="AF1281" s="23"/>
      <c r="AG1281" s="23"/>
      <c r="AH1281" s="23"/>
      <c r="AI1281" s="23"/>
      <c r="AJ1281" s="23"/>
      <c r="AK1281" s="23"/>
      <c r="AL1281" s="23"/>
      <c r="AM1281" s="23"/>
      <c r="AN1281" s="23"/>
      <c r="AO1281" s="23"/>
      <c r="AP1281" s="23"/>
      <c r="AQ1281" s="23"/>
      <c r="AR1281" s="23"/>
      <c r="AT1281" s="24" t="s">
        <v>1227</v>
      </c>
      <c r="AU1281" s="24"/>
      <c r="AV1281" s="24"/>
      <c r="AW1281" s="24"/>
      <c r="AX1281" s="24"/>
      <c r="AY1281" s="24"/>
      <c r="BA1281" s="25" t="s">
        <v>2896</v>
      </c>
      <c r="BB1281" s="27" t="s">
        <v>2896</v>
      </c>
      <c r="BC1281" s="27"/>
      <c r="BD1281" s="24" t="s">
        <v>1128</v>
      </c>
      <c r="BE1281" s="24"/>
      <c r="BF1281" s="24"/>
      <c r="BG1281" s="24" t="s">
        <v>1165</v>
      </c>
      <c r="BH1281" s="24"/>
      <c r="BI1281" s="24"/>
      <c r="BK1281" s="26" t="s">
        <v>2162</v>
      </c>
    </row>
    <row r="1282" spans="1:63" ht="15.75" customHeight="1" x14ac:dyDescent="0.35">
      <c r="A1282" s="12" t="s">
        <v>7237</v>
      </c>
      <c r="B1282" s="28" t="s">
        <v>3911</v>
      </c>
      <c r="C1282" s="5" t="s">
        <v>5161</v>
      </c>
      <c r="D1282" s="5">
        <v>30</v>
      </c>
      <c r="E1282" s="10">
        <v>1</v>
      </c>
      <c r="F1282" s="5">
        <f t="shared" si="209"/>
        <v>30</v>
      </c>
      <c r="G1282" s="11">
        <v>387</v>
      </c>
      <c r="H1282" s="22">
        <v>8.1</v>
      </c>
      <c r="I1282" s="22">
        <v>82.1</v>
      </c>
      <c r="J1282" s="22">
        <v>7.3</v>
      </c>
      <c r="K1282" s="22">
        <v>2.4</v>
      </c>
      <c r="L1282" s="22">
        <v>0.5</v>
      </c>
      <c r="M1282" s="22">
        <v>2.1</v>
      </c>
      <c r="N1282" s="22">
        <v>0.01</v>
      </c>
      <c r="O1282" s="11"/>
      <c r="P1282" s="11"/>
      <c r="Q1282" s="7"/>
      <c r="R1282" s="6">
        <f t="shared" si="210"/>
        <v>116.1</v>
      </c>
      <c r="S1282" s="13">
        <f t="shared" si="211"/>
        <v>2.4300000000000002</v>
      </c>
      <c r="T1282" s="13">
        <f t="shared" si="212"/>
        <v>24.63</v>
      </c>
      <c r="U1282" s="13">
        <f t="shared" si="213"/>
        <v>2.19</v>
      </c>
      <c r="V1282" s="13">
        <f t="shared" si="214"/>
        <v>0.72</v>
      </c>
      <c r="W1282" s="13">
        <f t="shared" si="215"/>
        <v>0.15</v>
      </c>
      <c r="X1282" s="13">
        <f t="shared" si="216"/>
        <v>0.63</v>
      </c>
      <c r="Y1282" s="13">
        <f t="shared" si="217"/>
        <v>3.0000000000000001E-3</v>
      </c>
      <c r="Z1282" s="13" t="str">
        <f t="shared" si="218"/>
        <v/>
      </c>
      <c r="AA1282" s="13" t="str">
        <f t="shared" si="219"/>
        <v/>
      </c>
      <c r="AC1282" s="23"/>
      <c r="AD1282" s="23"/>
      <c r="AE1282" s="23"/>
      <c r="AF1282" s="23"/>
      <c r="AG1282" s="23"/>
      <c r="AH1282" s="23"/>
      <c r="AI1282" s="23"/>
      <c r="AJ1282" s="23"/>
      <c r="AK1282" s="23"/>
      <c r="AL1282" s="23"/>
      <c r="AM1282" s="23"/>
      <c r="AN1282" s="23"/>
      <c r="AO1282" s="23"/>
      <c r="AP1282" s="23"/>
      <c r="AQ1282" s="23"/>
      <c r="AR1282" s="23"/>
      <c r="AT1282" s="24" t="s">
        <v>1371</v>
      </c>
      <c r="AU1282" s="24"/>
      <c r="AV1282" s="24"/>
      <c r="AW1282" s="24"/>
      <c r="AX1282" s="24"/>
      <c r="AY1282" s="24"/>
      <c r="BA1282" s="25" t="s">
        <v>2896</v>
      </c>
      <c r="BB1282" s="27" t="s">
        <v>2896</v>
      </c>
      <c r="BC1282" s="27"/>
      <c r="BD1282" s="24"/>
      <c r="BE1282" s="24"/>
      <c r="BF1282" s="24"/>
      <c r="BG1282" s="24"/>
      <c r="BH1282" s="24"/>
      <c r="BI1282" s="24"/>
      <c r="BK1282" s="26" t="s">
        <v>2304</v>
      </c>
    </row>
    <row r="1283" spans="1:63" ht="15.75" customHeight="1" x14ac:dyDescent="0.35">
      <c r="A1283" s="12" t="s">
        <v>7238</v>
      </c>
      <c r="B1283" s="28" t="s">
        <v>3911</v>
      </c>
      <c r="C1283" s="5" t="s">
        <v>5053</v>
      </c>
      <c r="D1283" s="5">
        <v>30</v>
      </c>
      <c r="E1283" s="10">
        <v>1</v>
      </c>
      <c r="F1283" s="5">
        <f t="shared" ref="F1283:F1346" si="220">E1283*D1283</f>
        <v>30</v>
      </c>
      <c r="G1283" s="11">
        <v>372</v>
      </c>
      <c r="H1283" s="22">
        <v>5.6</v>
      </c>
      <c r="I1283" s="22">
        <v>84</v>
      </c>
      <c r="J1283" s="22">
        <v>0.6</v>
      </c>
      <c r="K1283" s="22">
        <v>0.7</v>
      </c>
      <c r="L1283" s="22"/>
      <c r="M1283" s="22">
        <v>3.2</v>
      </c>
      <c r="N1283" s="22">
        <v>0.64</v>
      </c>
      <c r="O1283" s="11"/>
      <c r="P1283" s="11"/>
      <c r="Q1283" s="7"/>
      <c r="R1283" s="6">
        <f t="shared" ref="R1283:R1346" si="221">IF(G1283&lt;&gt;0,G1283*$F1283/100,"")</f>
        <v>111.6</v>
      </c>
      <c r="S1283" s="13">
        <f t="shared" ref="S1283:S1346" si="222">IF(H1283&lt;&gt;0,H1283*$F1283/100,"")</f>
        <v>1.68</v>
      </c>
      <c r="T1283" s="13">
        <f t="shared" ref="T1283:T1346" si="223">IF(I1283&lt;&gt;0,I1283*$F1283/100,"")</f>
        <v>25.2</v>
      </c>
      <c r="U1283" s="13">
        <f t="shared" ref="U1283:U1346" si="224">IF(J1283&lt;&gt;0,J1283*$F1283/100,"")</f>
        <v>0.18</v>
      </c>
      <c r="V1283" s="13">
        <f t="shared" ref="V1283:V1346" si="225">IF(K1283&lt;&gt;0,K1283*$F1283/100,"")</f>
        <v>0.21</v>
      </c>
      <c r="W1283" s="13" t="str">
        <f t="shared" ref="W1283:W1346" si="226">IF(L1283&lt;&gt;0,L1283*$F1283/100,"")</f>
        <v/>
      </c>
      <c r="X1283" s="13">
        <f t="shared" ref="X1283:X1346" si="227">IF(M1283&lt;&gt;0,M1283*$F1283/100,"")</f>
        <v>0.96</v>
      </c>
      <c r="Y1283" s="13">
        <f t="shared" ref="Y1283:Y1346" si="228">IF(N1283&lt;&gt;0,N1283*$F1283/100,"")</f>
        <v>0.192</v>
      </c>
      <c r="Z1283" s="13" t="str">
        <f t="shared" ref="Z1283:Z1346" si="229">IF(O1283&lt;&gt;0,O1283*$F1283/100,"")</f>
        <v/>
      </c>
      <c r="AA1283" s="13" t="str">
        <f t="shared" ref="AA1283:AA1346" si="230">IF(P1283&lt;&gt;0,P1283*$F1283/100,"")</f>
        <v/>
      </c>
      <c r="AC1283" s="23"/>
      <c r="AD1283" s="23"/>
      <c r="AE1283" s="23"/>
      <c r="AF1283" s="23"/>
      <c r="AG1283" s="23"/>
      <c r="AH1283" s="23"/>
      <c r="AI1283" s="23"/>
      <c r="AJ1283" s="23"/>
      <c r="AK1283" s="23"/>
      <c r="AL1283" s="23"/>
      <c r="AM1283" s="23"/>
      <c r="AN1283" s="23"/>
      <c r="AO1283" s="23"/>
      <c r="AP1283" s="23"/>
      <c r="AQ1283" s="23"/>
      <c r="AR1283" s="23"/>
      <c r="AT1283" s="24" t="s">
        <v>1310</v>
      </c>
      <c r="AU1283" s="24"/>
      <c r="AV1283" s="24"/>
      <c r="AW1283" s="24"/>
      <c r="AX1283" s="24"/>
      <c r="AY1283" s="24"/>
      <c r="BA1283" s="25" t="s">
        <v>2896</v>
      </c>
      <c r="BB1283" s="27" t="s">
        <v>2896</v>
      </c>
      <c r="BC1283" s="27"/>
      <c r="BD1283" s="24"/>
      <c r="BE1283" s="24"/>
      <c r="BF1283" s="24"/>
      <c r="BG1283" s="24"/>
      <c r="BH1283" s="24"/>
      <c r="BI1283" s="24"/>
      <c r="BK1283" s="26" t="s">
        <v>2235</v>
      </c>
    </row>
    <row r="1284" spans="1:63" ht="15.75" customHeight="1" x14ac:dyDescent="0.35">
      <c r="A1284" s="12" t="s">
        <v>7239</v>
      </c>
      <c r="B1284" s="28" t="s">
        <v>3904</v>
      </c>
      <c r="C1284" s="5" t="s">
        <v>3936</v>
      </c>
      <c r="D1284" s="5">
        <v>2</v>
      </c>
      <c r="E1284" s="10">
        <v>1</v>
      </c>
      <c r="F1284" s="5">
        <f t="shared" si="220"/>
        <v>2</v>
      </c>
      <c r="G1284" s="11">
        <v>431</v>
      </c>
      <c r="H1284" s="22">
        <v>6</v>
      </c>
      <c r="I1284" s="22">
        <v>52</v>
      </c>
      <c r="J1284" s="22">
        <v>0</v>
      </c>
      <c r="K1284" s="22">
        <v>20</v>
      </c>
      <c r="L1284" s="22">
        <v>1.9</v>
      </c>
      <c r="M1284" s="22">
        <v>9.6</v>
      </c>
      <c r="N1284" s="22">
        <v>0.6</v>
      </c>
      <c r="O1284" s="11">
        <v>650</v>
      </c>
      <c r="P1284" s="11">
        <v>30</v>
      </c>
      <c r="Q1284" s="7"/>
      <c r="R1284" s="6">
        <f t="shared" si="221"/>
        <v>8.6199999999999992</v>
      </c>
      <c r="S1284" s="13">
        <f t="shared" si="222"/>
        <v>0.12</v>
      </c>
      <c r="T1284" s="13">
        <f t="shared" si="223"/>
        <v>1.04</v>
      </c>
      <c r="U1284" s="13" t="str">
        <f t="shared" si="224"/>
        <v/>
      </c>
      <c r="V1284" s="13">
        <f t="shared" si="225"/>
        <v>0.4</v>
      </c>
      <c r="W1284" s="13">
        <f t="shared" si="226"/>
        <v>3.7999999999999999E-2</v>
      </c>
      <c r="X1284" s="13">
        <f t="shared" si="227"/>
        <v>0.192</v>
      </c>
      <c r="Y1284" s="13">
        <f t="shared" si="228"/>
        <v>1.2E-2</v>
      </c>
      <c r="Z1284" s="13">
        <f t="shared" si="229"/>
        <v>13</v>
      </c>
      <c r="AA1284" s="13">
        <f t="shared" si="230"/>
        <v>0.6</v>
      </c>
      <c r="AC1284" s="23">
        <v>50</v>
      </c>
      <c r="AD1284" s="23"/>
      <c r="AE1284" s="23">
        <v>9</v>
      </c>
      <c r="AF1284" s="23">
        <v>81</v>
      </c>
      <c r="AG1284" s="23">
        <v>0.12</v>
      </c>
      <c r="AH1284" s="23">
        <v>0.27</v>
      </c>
      <c r="AI1284" s="23">
        <v>1.2</v>
      </c>
      <c r="AJ1284" s="23">
        <v>0.38</v>
      </c>
      <c r="AK1284" s="23"/>
      <c r="AL1284" s="23"/>
      <c r="AM1284" s="23">
        <v>1100</v>
      </c>
      <c r="AN1284" s="23">
        <v>200</v>
      </c>
      <c r="AO1284" s="23">
        <v>3.8</v>
      </c>
      <c r="AP1284" s="23">
        <v>110</v>
      </c>
      <c r="AQ1284" s="23"/>
      <c r="AR1284" s="23"/>
      <c r="AT1284" s="24"/>
      <c r="AU1284" s="24"/>
      <c r="AV1284" s="24"/>
      <c r="AW1284" s="24"/>
      <c r="AX1284" s="24"/>
      <c r="AY1284" s="24"/>
      <c r="BA1284" s="25" t="s">
        <v>2896</v>
      </c>
      <c r="BB1284" s="27" t="s">
        <v>2896</v>
      </c>
      <c r="BC1284" s="27"/>
      <c r="BD1284" s="24"/>
      <c r="BE1284" s="24"/>
      <c r="BF1284" s="24"/>
      <c r="BG1284" s="24"/>
      <c r="BH1284" s="24"/>
      <c r="BI1284" s="24"/>
      <c r="BK1284" s="26" t="s">
        <v>7240</v>
      </c>
    </row>
    <row r="1285" spans="1:63" ht="15.75" customHeight="1" x14ac:dyDescent="0.35">
      <c r="A1285" s="12" t="s">
        <v>7241</v>
      </c>
      <c r="B1285" s="28" t="s">
        <v>3917</v>
      </c>
      <c r="C1285" s="5" t="s">
        <v>6584</v>
      </c>
      <c r="D1285" s="5">
        <v>300</v>
      </c>
      <c r="E1285" s="10">
        <v>1</v>
      </c>
      <c r="F1285" s="5">
        <f t="shared" si="220"/>
        <v>300</v>
      </c>
      <c r="G1285" s="11">
        <v>44</v>
      </c>
      <c r="H1285" s="22">
        <v>0.7</v>
      </c>
      <c r="I1285" s="22">
        <v>4.3</v>
      </c>
      <c r="J1285" s="22">
        <v>2.2999999999999998</v>
      </c>
      <c r="K1285" s="22">
        <v>2.2999999999999998</v>
      </c>
      <c r="L1285" s="22">
        <v>1.5</v>
      </c>
      <c r="M1285" s="22">
        <v>1.3</v>
      </c>
      <c r="N1285" s="22">
        <v>0.5</v>
      </c>
      <c r="O1285" s="11"/>
      <c r="P1285" s="11"/>
      <c r="Q1285" s="7"/>
      <c r="R1285" s="6">
        <f t="shared" si="221"/>
        <v>132</v>
      </c>
      <c r="S1285" s="13">
        <f t="shared" si="222"/>
        <v>2.1</v>
      </c>
      <c r="T1285" s="13">
        <f t="shared" si="223"/>
        <v>12.9</v>
      </c>
      <c r="U1285" s="13">
        <f t="shared" si="224"/>
        <v>6.9</v>
      </c>
      <c r="V1285" s="13">
        <f t="shared" si="225"/>
        <v>6.9</v>
      </c>
      <c r="W1285" s="13">
        <f t="shared" si="226"/>
        <v>4.5</v>
      </c>
      <c r="X1285" s="13">
        <f t="shared" si="227"/>
        <v>3.9</v>
      </c>
      <c r="Y1285" s="13">
        <f t="shared" si="228"/>
        <v>1.5</v>
      </c>
      <c r="Z1285" s="13" t="str">
        <f t="shared" si="229"/>
        <v/>
      </c>
      <c r="AA1285" s="13" t="str">
        <f t="shared" si="230"/>
        <v/>
      </c>
      <c r="AC1285" s="23"/>
      <c r="AD1285" s="23"/>
      <c r="AE1285" s="23"/>
      <c r="AF1285" s="23"/>
      <c r="AG1285" s="23"/>
      <c r="AH1285" s="23"/>
      <c r="AI1285" s="23"/>
      <c r="AJ1285" s="23"/>
      <c r="AK1285" s="23"/>
      <c r="AL1285" s="23"/>
      <c r="AM1285" s="23"/>
      <c r="AN1285" s="23"/>
      <c r="AO1285" s="23"/>
      <c r="AP1285" s="23"/>
      <c r="AQ1285" s="23"/>
      <c r="AR1285" s="23"/>
      <c r="AT1285" s="24" t="s">
        <v>7242</v>
      </c>
      <c r="AU1285" s="24"/>
      <c r="AV1285" s="24"/>
      <c r="AW1285" s="24"/>
      <c r="AX1285" s="24"/>
      <c r="AY1285" s="24"/>
      <c r="BA1285" s="25" t="s">
        <v>2896</v>
      </c>
      <c r="BB1285" s="27" t="s">
        <v>2897</v>
      </c>
      <c r="BC1285" s="27"/>
      <c r="BD1285" s="24"/>
      <c r="BE1285" s="24"/>
      <c r="BF1285" s="24"/>
      <c r="BG1285" s="24"/>
      <c r="BH1285" s="24"/>
      <c r="BI1285" s="24"/>
      <c r="BK1285" s="26" t="s">
        <v>625</v>
      </c>
    </row>
    <row r="1286" spans="1:63" ht="15.75" customHeight="1" x14ac:dyDescent="0.35">
      <c r="A1286" s="12" t="s">
        <v>7243</v>
      </c>
      <c r="B1286" s="28" t="s">
        <v>3917</v>
      </c>
      <c r="C1286" s="5" t="s">
        <v>6584</v>
      </c>
      <c r="D1286" s="5">
        <v>300</v>
      </c>
      <c r="E1286" s="10">
        <v>1</v>
      </c>
      <c r="F1286" s="5">
        <f t="shared" si="220"/>
        <v>300</v>
      </c>
      <c r="G1286" s="11">
        <v>17</v>
      </c>
      <c r="H1286" s="22">
        <v>0.6</v>
      </c>
      <c r="I1286" s="22">
        <v>2.1</v>
      </c>
      <c r="J1286" s="22">
        <v>1.8</v>
      </c>
      <c r="K1286" s="22">
        <v>0.5</v>
      </c>
      <c r="L1286" s="22">
        <v>0.1</v>
      </c>
      <c r="M1286" s="22">
        <v>0.8</v>
      </c>
      <c r="N1286" s="22">
        <v>0.31</v>
      </c>
      <c r="O1286" s="11"/>
      <c r="P1286" s="11"/>
      <c r="Q1286" s="7"/>
      <c r="R1286" s="6">
        <f t="shared" si="221"/>
        <v>51</v>
      </c>
      <c r="S1286" s="13">
        <f t="shared" si="222"/>
        <v>1.8</v>
      </c>
      <c r="T1286" s="13">
        <f t="shared" si="223"/>
        <v>6.3</v>
      </c>
      <c r="U1286" s="13">
        <f t="shared" si="224"/>
        <v>5.4</v>
      </c>
      <c r="V1286" s="13">
        <f t="shared" si="225"/>
        <v>1.5</v>
      </c>
      <c r="W1286" s="13">
        <f t="shared" si="226"/>
        <v>0.3</v>
      </c>
      <c r="X1286" s="13">
        <f t="shared" si="227"/>
        <v>2.4</v>
      </c>
      <c r="Y1286" s="13">
        <f t="shared" si="228"/>
        <v>0.93</v>
      </c>
      <c r="Z1286" s="13" t="str">
        <f t="shared" si="229"/>
        <v/>
      </c>
      <c r="AA1286" s="13" t="str">
        <f t="shared" si="230"/>
        <v/>
      </c>
      <c r="AC1286" s="23"/>
      <c r="AD1286" s="23"/>
      <c r="AE1286" s="23"/>
      <c r="AF1286" s="23"/>
      <c r="AG1286" s="23"/>
      <c r="AH1286" s="23"/>
      <c r="AI1286" s="23"/>
      <c r="AJ1286" s="23"/>
      <c r="AK1286" s="23"/>
      <c r="AL1286" s="23"/>
      <c r="AM1286" s="23"/>
      <c r="AN1286" s="23"/>
      <c r="AO1286" s="23"/>
      <c r="AP1286" s="23"/>
      <c r="AQ1286" s="23"/>
      <c r="AR1286" s="23"/>
      <c r="AT1286" s="24" t="s">
        <v>7244</v>
      </c>
      <c r="AU1286" s="24"/>
      <c r="AV1286" s="24"/>
      <c r="AW1286" s="24" t="s">
        <v>7245</v>
      </c>
      <c r="AX1286" s="24"/>
      <c r="AY1286" s="24"/>
      <c r="BA1286" s="25" t="s">
        <v>2896</v>
      </c>
      <c r="BB1286" s="27" t="s">
        <v>2896</v>
      </c>
      <c r="BC1286" s="27"/>
      <c r="BD1286" s="24"/>
      <c r="BE1286" s="24"/>
      <c r="BF1286" s="24"/>
      <c r="BG1286" s="24"/>
      <c r="BH1286" s="24"/>
      <c r="BI1286" s="24"/>
      <c r="BK1286" s="26" t="s">
        <v>560</v>
      </c>
    </row>
    <row r="1287" spans="1:63" ht="15.75" customHeight="1" x14ac:dyDescent="0.35">
      <c r="A1287" s="12" t="s">
        <v>7246</v>
      </c>
      <c r="B1287" s="28" t="s">
        <v>3917</v>
      </c>
      <c r="C1287" s="5" t="s">
        <v>7247</v>
      </c>
      <c r="D1287" s="5">
        <v>30</v>
      </c>
      <c r="E1287" s="10">
        <v>1</v>
      </c>
      <c r="F1287" s="5">
        <f t="shared" si="220"/>
        <v>30</v>
      </c>
      <c r="G1287" s="11">
        <v>195</v>
      </c>
      <c r="H1287" s="22">
        <v>0</v>
      </c>
      <c r="I1287" s="22">
        <v>46</v>
      </c>
      <c r="J1287" s="22">
        <v>40</v>
      </c>
      <c r="K1287" s="22">
        <v>0</v>
      </c>
      <c r="L1287" s="22">
        <v>0</v>
      </c>
      <c r="M1287" s="22"/>
      <c r="N1287" s="22">
        <v>0.01</v>
      </c>
      <c r="O1287" s="11"/>
      <c r="P1287" s="11"/>
      <c r="Q1287" s="7"/>
      <c r="R1287" s="6">
        <f t="shared" si="221"/>
        <v>58.5</v>
      </c>
      <c r="S1287" s="13" t="str">
        <f t="shared" si="222"/>
        <v/>
      </c>
      <c r="T1287" s="13">
        <f t="shared" si="223"/>
        <v>13.8</v>
      </c>
      <c r="U1287" s="13">
        <f t="shared" si="224"/>
        <v>12</v>
      </c>
      <c r="V1287" s="13" t="str">
        <f t="shared" si="225"/>
        <v/>
      </c>
      <c r="W1287" s="13" t="str">
        <f t="shared" si="226"/>
        <v/>
      </c>
      <c r="X1287" s="13" t="str">
        <f t="shared" si="227"/>
        <v/>
      </c>
      <c r="Y1287" s="13">
        <f t="shared" si="228"/>
        <v>3.0000000000000001E-3</v>
      </c>
      <c r="Z1287" s="13" t="str">
        <f t="shared" si="229"/>
        <v/>
      </c>
      <c r="AA1287" s="13" t="str">
        <f t="shared" si="230"/>
        <v/>
      </c>
      <c r="AC1287" s="23"/>
      <c r="AD1287" s="23"/>
      <c r="AE1287" s="23"/>
      <c r="AF1287" s="23"/>
      <c r="AG1287" s="23"/>
      <c r="AH1287" s="23"/>
      <c r="AI1287" s="23"/>
      <c r="AJ1287" s="23"/>
      <c r="AK1287" s="23"/>
      <c r="AL1287" s="23"/>
      <c r="AM1287" s="23"/>
      <c r="AN1287" s="23"/>
      <c r="AO1287" s="23"/>
      <c r="AP1287" s="23"/>
      <c r="AQ1287" s="23"/>
      <c r="AR1287" s="23"/>
      <c r="AT1287" s="24" t="s">
        <v>1471</v>
      </c>
      <c r="AU1287" s="24"/>
      <c r="AV1287" s="24"/>
      <c r="AW1287" s="24" t="s">
        <v>1991</v>
      </c>
      <c r="AX1287" s="24"/>
      <c r="AY1287" s="24"/>
      <c r="BA1287" s="25" t="s">
        <v>2896</v>
      </c>
      <c r="BB1287" s="27" t="s">
        <v>2896</v>
      </c>
      <c r="BC1287" s="27"/>
      <c r="BD1287" s="24"/>
      <c r="BE1287" s="24"/>
      <c r="BF1287" s="24"/>
      <c r="BG1287" s="24"/>
      <c r="BH1287" s="24"/>
      <c r="BI1287" s="24"/>
      <c r="BK1287" s="26" t="s">
        <v>2424</v>
      </c>
    </row>
    <row r="1288" spans="1:63" ht="15.75" customHeight="1" x14ac:dyDescent="0.35">
      <c r="A1288" s="12" t="s">
        <v>7248</v>
      </c>
      <c r="B1288" s="28" t="s">
        <v>3917</v>
      </c>
      <c r="C1288" s="5" t="s">
        <v>3875</v>
      </c>
      <c r="D1288" s="5">
        <v>15</v>
      </c>
      <c r="E1288" s="10">
        <v>1</v>
      </c>
      <c r="F1288" s="5">
        <f t="shared" si="220"/>
        <v>15</v>
      </c>
      <c r="G1288" s="11">
        <v>646</v>
      </c>
      <c r="H1288" s="22">
        <v>15</v>
      </c>
      <c r="I1288" s="22">
        <v>17.600000000000001</v>
      </c>
      <c r="J1288" s="22">
        <v>4.8</v>
      </c>
      <c r="K1288" s="22">
        <v>62.4</v>
      </c>
      <c r="L1288" s="22">
        <v>5.7</v>
      </c>
      <c r="M1288" s="22">
        <v>9.4</v>
      </c>
      <c r="N1288" s="22">
        <v>0.01</v>
      </c>
      <c r="O1288" s="11"/>
      <c r="P1288" s="11"/>
      <c r="Q1288" s="7"/>
      <c r="R1288" s="6">
        <f t="shared" si="221"/>
        <v>96.9</v>
      </c>
      <c r="S1288" s="13">
        <f t="shared" si="222"/>
        <v>2.25</v>
      </c>
      <c r="T1288" s="13">
        <f t="shared" si="223"/>
        <v>2.64</v>
      </c>
      <c r="U1288" s="13">
        <f t="shared" si="224"/>
        <v>0.72</v>
      </c>
      <c r="V1288" s="13">
        <f t="shared" si="225"/>
        <v>9.36</v>
      </c>
      <c r="W1288" s="13">
        <f t="shared" si="226"/>
        <v>0.85499999999999998</v>
      </c>
      <c r="X1288" s="13">
        <f t="shared" si="227"/>
        <v>1.41</v>
      </c>
      <c r="Y1288" s="13">
        <f t="shared" si="228"/>
        <v>1.5E-3</v>
      </c>
      <c r="Z1288" s="13" t="str">
        <f t="shared" si="229"/>
        <v/>
      </c>
      <c r="AA1288" s="13" t="str">
        <f t="shared" si="230"/>
        <v/>
      </c>
      <c r="AC1288" s="23"/>
      <c r="AD1288" s="23"/>
      <c r="AE1288" s="23"/>
      <c r="AF1288" s="23"/>
      <c r="AG1288" s="23"/>
      <c r="AH1288" s="23"/>
      <c r="AI1288" s="23"/>
      <c r="AJ1288" s="23"/>
      <c r="AK1288" s="23"/>
      <c r="AL1288" s="23"/>
      <c r="AM1288" s="23"/>
      <c r="AN1288" s="23"/>
      <c r="AO1288" s="23"/>
      <c r="AP1288" s="23"/>
      <c r="AQ1288" s="23"/>
      <c r="AR1288" s="23"/>
      <c r="AT1288" s="24" t="s">
        <v>7249</v>
      </c>
      <c r="AU1288" s="24"/>
      <c r="AV1288" s="24"/>
      <c r="AW1288" s="24"/>
      <c r="AX1288" s="24"/>
      <c r="AY1288" s="24"/>
      <c r="BA1288" s="25" t="s">
        <v>2896</v>
      </c>
      <c r="BB1288" s="27" t="s">
        <v>2896</v>
      </c>
      <c r="BC1288" s="27"/>
      <c r="BD1288" s="24" t="s">
        <v>1130</v>
      </c>
      <c r="BE1288" s="24"/>
      <c r="BF1288" s="24"/>
      <c r="BG1288" s="24" t="s">
        <v>1193</v>
      </c>
      <c r="BH1288" s="24"/>
      <c r="BI1288" s="24"/>
      <c r="BK1288" s="26" t="s">
        <v>829</v>
      </c>
    </row>
    <row r="1289" spans="1:63" ht="15.75" customHeight="1" x14ac:dyDescent="0.35">
      <c r="A1289" s="12" t="s">
        <v>7250</v>
      </c>
      <c r="B1289" s="28" t="s">
        <v>3917</v>
      </c>
      <c r="C1289" s="5" t="s">
        <v>3875</v>
      </c>
      <c r="D1289" s="5">
        <v>15</v>
      </c>
      <c r="E1289" s="10">
        <v>1</v>
      </c>
      <c r="F1289" s="5">
        <f t="shared" si="220"/>
        <v>15</v>
      </c>
      <c r="G1289" s="11">
        <v>582</v>
      </c>
      <c r="H1289" s="22">
        <v>18.2</v>
      </c>
      <c r="I1289" s="22">
        <v>26.9</v>
      </c>
      <c r="J1289" s="22">
        <v>5.9</v>
      </c>
      <c r="K1289" s="22">
        <v>43.9</v>
      </c>
      <c r="L1289" s="22">
        <v>7.8</v>
      </c>
      <c r="M1289" s="22">
        <v>3.3</v>
      </c>
      <c r="N1289" s="22">
        <v>0.03</v>
      </c>
      <c r="O1289" s="11"/>
      <c r="P1289" s="11"/>
      <c r="Q1289" s="7"/>
      <c r="R1289" s="6">
        <f t="shared" si="221"/>
        <v>87.3</v>
      </c>
      <c r="S1289" s="13">
        <f t="shared" si="222"/>
        <v>2.73</v>
      </c>
      <c r="T1289" s="13">
        <f t="shared" si="223"/>
        <v>4.0350000000000001</v>
      </c>
      <c r="U1289" s="13">
        <f t="shared" si="224"/>
        <v>0.88500000000000001</v>
      </c>
      <c r="V1289" s="13">
        <f t="shared" si="225"/>
        <v>6.585</v>
      </c>
      <c r="W1289" s="13">
        <f t="shared" si="226"/>
        <v>1.17</v>
      </c>
      <c r="X1289" s="13">
        <f t="shared" si="227"/>
        <v>0.495</v>
      </c>
      <c r="Y1289" s="13">
        <f t="shared" si="228"/>
        <v>4.4999999999999997E-3</v>
      </c>
      <c r="Z1289" s="13" t="str">
        <f t="shared" si="229"/>
        <v/>
      </c>
      <c r="AA1289" s="13" t="str">
        <f t="shared" si="230"/>
        <v/>
      </c>
      <c r="AC1289" s="23"/>
      <c r="AD1289" s="23"/>
      <c r="AE1289" s="23"/>
      <c r="AF1289" s="23"/>
      <c r="AG1289" s="23"/>
      <c r="AH1289" s="23"/>
      <c r="AI1289" s="23"/>
      <c r="AJ1289" s="23"/>
      <c r="AK1289" s="23"/>
      <c r="AL1289" s="23"/>
      <c r="AM1289" s="23"/>
      <c r="AN1289" s="23"/>
      <c r="AO1289" s="23"/>
      <c r="AP1289" s="23"/>
      <c r="AQ1289" s="23"/>
      <c r="AR1289" s="23"/>
      <c r="AT1289" s="24" t="s">
        <v>7251</v>
      </c>
      <c r="AU1289" s="24"/>
      <c r="AV1289" s="24"/>
      <c r="AW1289" s="24"/>
      <c r="AX1289" s="24"/>
      <c r="AY1289" s="24"/>
      <c r="BA1289" s="25" t="s">
        <v>2896</v>
      </c>
      <c r="BB1289" s="27" t="s">
        <v>2896</v>
      </c>
      <c r="BC1289" s="27"/>
      <c r="BD1289" s="24" t="s">
        <v>1130</v>
      </c>
      <c r="BE1289" s="24"/>
      <c r="BF1289" s="24"/>
      <c r="BG1289" s="24" t="s">
        <v>1193</v>
      </c>
      <c r="BH1289" s="24"/>
      <c r="BI1289" s="24"/>
      <c r="BK1289" s="26" t="s">
        <v>864</v>
      </c>
    </row>
    <row r="1290" spans="1:63" ht="15.75" customHeight="1" x14ac:dyDescent="0.35">
      <c r="A1290" s="12" t="s">
        <v>7252</v>
      </c>
      <c r="B1290" s="28" t="s">
        <v>3917</v>
      </c>
      <c r="C1290" s="5" t="s">
        <v>3923</v>
      </c>
      <c r="D1290" s="5">
        <v>400</v>
      </c>
      <c r="E1290" s="10">
        <v>1</v>
      </c>
      <c r="F1290" s="5">
        <f t="shared" si="220"/>
        <v>400</v>
      </c>
      <c r="G1290" s="11">
        <v>33</v>
      </c>
      <c r="H1290" s="22">
        <v>0.6</v>
      </c>
      <c r="I1290" s="22">
        <v>4.3</v>
      </c>
      <c r="J1290" s="22">
        <v>3.2</v>
      </c>
      <c r="K1290" s="22">
        <v>1.4</v>
      </c>
      <c r="L1290" s="22">
        <v>0.3</v>
      </c>
      <c r="M1290" s="22">
        <v>0.6</v>
      </c>
      <c r="N1290" s="22">
        <v>0.56000000000000005</v>
      </c>
      <c r="O1290" s="11"/>
      <c r="P1290" s="11"/>
      <c r="Q1290" s="7"/>
      <c r="R1290" s="6">
        <f t="shared" si="221"/>
        <v>132</v>
      </c>
      <c r="S1290" s="13">
        <f t="shared" si="222"/>
        <v>2.4</v>
      </c>
      <c r="T1290" s="13">
        <f t="shared" si="223"/>
        <v>17.2</v>
      </c>
      <c r="U1290" s="13">
        <f t="shared" si="224"/>
        <v>12.8</v>
      </c>
      <c r="V1290" s="13">
        <f t="shared" si="225"/>
        <v>5.6</v>
      </c>
      <c r="W1290" s="13">
        <f t="shared" si="226"/>
        <v>1.2</v>
      </c>
      <c r="X1290" s="13">
        <f t="shared" si="227"/>
        <v>2.4</v>
      </c>
      <c r="Y1290" s="13">
        <f t="shared" si="228"/>
        <v>2.2400000000000002</v>
      </c>
      <c r="Z1290" s="13" t="str">
        <f t="shared" si="229"/>
        <v/>
      </c>
      <c r="AA1290" s="13" t="str">
        <f t="shared" si="230"/>
        <v/>
      </c>
      <c r="AC1290" s="23"/>
      <c r="AD1290" s="23"/>
      <c r="AE1290" s="23"/>
      <c r="AF1290" s="23"/>
      <c r="AG1290" s="23"/>
      <c r="AH1290" s="23"/>
      <c r="AI1290" s="23"/>
      <c r="AJ1290" s="23"/>
      <c r="AK1290" s="23"/>
      <c r="AL1290" s="23"/>
      <c r="AM1290" s="23"/>
      <c r="AN1290" s="23"/>
      <c r="AO1290" s="23"/>
      <c r="AP1290" s="23"/>
      <c r="AQ1290" s="23"/>
      <c r="AR1290" s="23"/>
      <c r="AT1290" s="24" t="s">
        <v>7253</v>
      </c>
      <c r="AU1290" s="24"/>
      <c r="AV1290" s="24"/>
      <c r="AW1290" s="24" t="s">
        <v>7254</v>
      </c>
      <c r="AX1290" s="24"/>
      <c r="AY1290" s="24"/>
      <c r="BA1290" s="25" t="s">
        <v>2896</v>
      </c>
      <c r="BB1290" s="27" t="s">
        <v>2896</v>
      </c>
      <c r="BC1290" s="27"/>
      <c r="BD1290" s="24"/>
      <c r="BE1290" s="24"/>
      <c r="BF1290" s="24"/>
      <c r="BG1290" s="24" t="s">
        <v>7255</v>
      </c>
      <c r="BH1290" s="24"/>
      <c r="BI1290" s="24"/>
      <c r="BK1290" s="26" t="s">
        <v>627</v>
      </c>
    </row>
    <row r="1291" spans="1:63" ht="15.75" customHeight="1" x14ac:dyDescent="0.35">
      <c r="A1291" s="12" t="s">
        <v>7256</v>
      </c>
      <c r="B1291" s="28" t="s">
        <v>3917</v>
      </c>
      <c r="C1291" s="5" t="s">
        <v>7257</v>
      </c>
      <c r="D1291" s="5">
        <v>10</v>
      </c>
      <c r="E1291" s="10">
        <v>1</v>
      </c>
      <c r="F1291" s="5">
        <f t="shared" si="220"/>
        <v>10</v>
      </c>
      <c r="G1291" s="11">
        <v>358</v>
      </c>
      <c r="H1291" s="22">
        <v>0.5</v>
      </c>
      <c r="I1291" s="22">
        <v>0.5</v>
      </c>
      <c r="J1291" s="22">
        <v>0.5</v>
      </c>
      <c r="K1291" s="22">
        <v>40</v>
      </c>
      <c r="L1291" s="22">
        <v>10</v>
      </c>
      <c r="M1291" s="22"/>
      <c r="N1291" s="22">
        <v>0.3</v>
      </c>
      <c r="O1291" s="11"/>
      <c r="P1291" s="11"/>
      <c r="Q1291" s="7"/>
      <c r="R1291" s="6">
        <f t="shared" si="221"/>
        <v>35.799999999999997</v>
      </c>
      <c r="S1291" s="13">
        <f t="shared" si="222"/>
        <v>0.05</v>
      </c>
      <c r="T1291" s="13">
        <f t="shared" si="223"/>
        <v>0.05</v>
      </c>
      <c r="U1291" s="13">
        <f t="shared" si="224"/>
        <v>0.05</v>
      </c>
      <c r="V1291" s="13">
        <f t="shared" si="225"/>
        <v>4</v>
      </c>
      <c r="W1291" s="13">
        <f t="shared" si="226"/>
        <v>1</v>
      </c>
      <c r="X1291" s="13" t="str">
        <f t="shared" si="227"/>
        <v/>
      </c>
      <c r="Y1291" s="13">
        <f t="shared" si="228"/>
        <v>0.03</v>
      </c>
      <c r="Z1291" s="13" t="str">
        <f t="shared" si="229"/>
        <v/>
      </c>
      <c r="AA1291" s="13" t="str">
        <f t="shared" si="230"/>
        <v/>
      </c>
      <c r="AC1291" s="23">
        <v>800</v>
      </c>
      <c r="AD1291" s="23">
        <v>7.5</v>
      </c>
      <c r="AE1291" s="23">
        <v>11</v>
      </c>
      <c r="AF1291" s="23"/>
      <c r="AG1291" s="23"/>
      <c r="AH1291" s="23"/>
      <c r="AI1291" s="23"/>
      <c r="AJ1291" s="23"/>
      <c r="AK1291" s="23"/>
      <c r="AL1291" s="23"/>
      <c r="AM1291" s="23"/>
      <c r="AN1291" s="23"/>
      <c r="AO1291" s="23"/>
      <c r="AP1291" s="23"/>
      <c r="AQ1291" s="23"/>
      <c r="AR1291" s="23"/>
      <c r="AT1291" s="24" t="s">
        <v>7258</v>
      </c>
      <c r="AU1291" s="24"/>
      <c r="AV1291" s="24"/>
      <c r="AW1291" s="24" t="s">
        <v>7259</v>
      </c>
      <c r="AX1291" s="24"/>
      <c r="AY1291" s="24"/>
      <c r="BA1291" s="25" t="s">
        <v>2896</v>
      </c>
      <c r="BB1291" s="27" t="s">
        <v>2896</v>
      </c>
      <c r="BC1291" s="27"/>
      <c r="BD1291" s="24"/>
      <c r="BE1291" s="24"/>
      <c r="BF1291" s="24"/>
      <c r="BG1291" s="24" t="s">
        <v>1143</v>
      </c>
      <c r="BH1291" s="24"/>
      <c r="BI1291" s="24"/>
      <c r="BK1291" s="26" t="s">
        <v>763</v>
      </c>
    </row>
    <row r="1292" spans="1:63" ht="15.75" customHeight="1" x14ac:dyDescent="0.35">
      <c r="A1292" s="12" t="s">
        <v>7260</v>
      </c>
      <c r="B1292" s="28" t="s">
        <v>3917</v>
      </c>
      <c r="C1292" s="5" t="s">
        <v>3923</v>
      </c>
      <c r="D1292" s="5">
        <v>400</v>
      </c>
      <c r="E1292" s="10">
        <v>1</v>
      </c>
      <c r="F1292" s="5">
        <f t="shared" si="220"/>
        <v>400</v>
      </c>
      <c r="G1292" s="11">
        <v>17</v>
      </c>
      <c r="H1292" s="22">
        <v>0.6</v>
      </c>
      <c r="I1292" s="22">
        <v>2.1</v>
      </c>
      <c r="J1292" s="22">
        <v>1.8</v>
      </c>
      <c r="K1292" s="22">
        <v>0.5</v>
      </c>
      <c r="L1292" s="22">
        <v>0.1</v>
      </c>
      <c r="M1292" s="22">
        <v>0.8</v>
      </c>
      <c r="N1292" s="22">
        <v>0.31</v>
      </c>
      <c r="O1292" s="11"/>
      <c r="P1292" s="11"/>
      <c r="Q1292" s="7"/>
      <c r="R1292" s="6">
        <f t="shared" si="221"/>
        <v>68</v>
      </c>
      <c r="S1292" s="13">
        <f t="shared" si="222"/>
        <v>2.4</v>
      </c>
      <c r="T1292" s="13">
        <f t="shared" si="223"/>
        <v>8.4</v>
      </c>
      <c r="U1292" s="13">
        <f t="shared" si="224"/>
        <v>7.2</v>
      </c>
      <c r="V1292" s="13">
        <f t="shared" si="225"/>
        <v>2</v>
      </c>
      <c r="W1292" s="13">
        <f t="shared" si="226"/>
        <v>0.4</v>
      </c>
      <c r="X1292" s="13">
        <f t="shared" si="227"/>
        <v>3.2</v>
      </c>
      <c r="Y1292" s="13">
        <f t="shared" si="228"/>
        <v>1.24</v>
      </c>
      <c r="Z1292" s="13" t="str">
        <f t="shared" si="229"/>
        <v/>
      </c>
      <c r="AA1292" s="13" t="str">
        <f t="shared" si="230"/>
        <v/>
      </c>
      <c r="AC1292" s="23"/>
      <c r="AD1292" s="23"/>
      <c r="AE1292" s="23"/>
      <c r="AF1292" s="23"/>
      <c r="AG1292" s="23"/>
      <c r="AH1292" s="23"/>
      <c r="AI1292" s="23"/>
      <c r="AJ1292" s="23"/>
      <c r="AK1292" s="23"/>
      <c r="AL1292" s="23"/>
      <c r="AM1292" s="23"/>
      <c r="AN1292" s="23"/>
      <c r="AO1292" s="23"/>
      <c r="AP1292" s="23"/>
      <c r="AQ1292" s="23"/>
      <c r="AR1292" s="23"/>
      <c r="AT1292" s="24" t="s">
        <v>7261</v>
      </c>
      <c r="AU1292" s="24"/>
      <c r="AV1292" s="24"/>
      <c r="AW1292" s="24" t="s">
        <v>7245</v>
      </c>
      <c r="AX1292" s="24"/>
      <c r="AY1292" s="24"/>
      <c r="BA1292" s="25" t="s">
        <v>2896</v>
      </c>
      <c r="BB1292" s="27" t="s">
        <v>2896</v>
      </c>
      <c r="BC1292" s="27"/>
      <c r="BD1292" s="24"/>
      <c r="BE1292" s="24"/>
      <c r="BF1292" s="24"/>
      <c r="BG1292" s="24"/>
      <c r="BH1292" s="24"/>
      <c r="BI1292" s="24"/>
      <c r="BK1292" s="26" t="s">
        <v>561</v>
      </c>
    </row>
    <row r="1293" spans="1:63" ht="15.75" customHeight="1" x14ac:dyDescent="0.35">
      <c r="A1293" s="12" t="s">
        <v>7262</v>
      </c>
      <c r="B1293" s="28" t="s">
        <v>3917</v>
      </c>
      <c r="C1293" s="5" t="s">
        <v>3923</v>
      </c>
      <c r="D1293" s="5">
        <v>400</v>
      </c>
      <c r="E1293" s="10">
        <v>1</v>
      </c>
      <c r="F1293" s="5">
        <f t="shared" si="220"/>
        <v>400</v>
      </c>
      <c r="G1293" s="11">
        <v>28</v>
      </c>
      <c r="H1293" s="22">
        <v>0.6</v>
      </c>
      <c r="I1293" s="22">
        <v>2.9</v>
      </c>
      <c r="J1293" s="22">
        <v>2.4</v>
      </c>
      <c r="K1293" s="22">
        <v>1.4</v>
      </c>
      <c r="L1293" s="22">
        <v>0.3</v>
      </c>
      <c r="M1293" s="22">
        <v>0.8</v>
      </c>
      <c r="N1293" s="22">
        <v>0.34</v>
      </c>
      <c r="O1293" s="11"/>
      <c r="P1293" s="11"/>
      <c r="Q1293" s="7"/>
      <c r="R1293" s="6">
        <f t="shared" si="221"/>
        <v>112</v>
      </c>
      <c r="S1293" s="13">
        <f t="shared" si="222"/>
        <v>2.4</v>
      </c>
      <c r="T1293" s="13">
        <f t="shared" si="223"/>
        <v>11.6</v>
      </c>
      <c r="U1293" s="13">
        <f t="shared" si="224"/>
        <v>9.6</v>
      </c>
      <c r="V1293" s="13">
        <f t="shared" si="225"/>
        <v>5.6</v>
      </c>
      <c r="W1293" s="13">
        <f t="shared" si="226"/>
        <v>1.2</v>
      </c>
      <c r="X1293" s="13">
        <f t="shared" si="227"/>
        <v>3.2</v>
      </c>
      <c r="Y1293" s="13">
        <f t="shared" si="228"/>
        <v>1.36</v>
      </c>
      <c r="Z1293" s="13" t="str">
        <f t="shared" si="229"/>
        <v/>
      </c>
      <c r="AA1293" s="13" t="str">
        <f t="shared" si="230"/>
        <v/>
      </c>
      <c r="AC1293" s="23"/>
      <c r="AD1293" s="23"/>
      <c r="AE1293" s="23"/>
      <c r="AF1293" s="23"/>
      <c r="AG1293" s="23"/>
      <c r="AH1293" s="23"/>
      <c r="AI1293" s="23"/>
      <c r="AJ1293" s="23"/>
      <c r="AK1293" s="23"/>
      <c r="AL1293" s="23"/>
      <c r="AM1293" s="23"/>
      <c r="AN1293" s="23"/>
      <c r="AO1293" s="23"/>
      <c r="AP1293" s="23"/>
      <c r="AQ1293" s="23"/>
      <c r="AR1293" s="23"/>
      <c r="AT1293" s="24" t="s">
        <v>7263</v>
      </c>
      <c r="AU1293" s="24"/>
      <c r="AV1293" s="24"/>
      <c r="AW1293" s="24" t="s">
        <v>7254</v>
      </c>
      <c r="AX1293" s="24"/>
      <c r="AY1293" s="24"/>
      <c r="BA1293" s="25" t="s">
        <v>2896</v>
      </c>
      <c r="BB1293" s="27" t="s">
        <v>2896</v>
      </c>
      <c r="BC1293" s="27"/>
      <c r="BD1293" s="24"/>
      <c r="BE1293" s="24"/>
      <c r="BF1293" s="24"/>
      <c r="BG1293" s="24" t="s">
        <v>7264</v>
      </c>
      <c r="BH1293" s="24"/>
      <c r="BI1293" s="24"/>
      <c r="BK1293" s="26" t="s">
        <v>576</v>
      </c>
    </row>
    <row r="1294" spans="1:63" ht="15.75" customHeight="1" x14ac:dyDescent="0.35">
      <c r="A1294" s="12" t="s">
        <v>7265</v>
      </c>
      <c r="B1294" s="28" t="s">
        <v>3917</v>
      </c>
      <c r="C1294" s="5" t="s">
        <v>3875</v>
      </c>
      <c r="D1294" s="5">
        <v>15</v>
      </c>
      <c r="E1294" s="10">
        <v>1</v>
      </c>
      <c r="F1294" s="5">
        <f t="shared" si="220"/>
        <v>15</v>
      </c>
      <c r="G1294" s="11">
        <v>699</v>
      </c>
      <c r="H1294" s="22">
        <v>24</v>
      </c>
      <c r="I1294" s="22">
        <v>12</v>
      </c>
      <c r="J1294" s="22">
        <v>1.9</v>
      </c>
      <c r="K1294" s="22">
        <v>60</v>
      </c>
      <c r="L1294" s="22">
        <v>5.5</v>
      </c>
      <c r="M1294" s="22">
        <v>7.6</v>
      </c>
      <c r="N1294" s="22">
        <v>0.01</v>
      </c>
      <c r="O1294" s="11"/>
      <c r="P1294" s="11"/>
      <c r="Q1294" s="7"/>
      <c r="R1294" s="6">
        <f t="shared" si="221"/>
        <v>104.85</v>
      </c>
      <c r="S1294" s="13">
        <f t="shared" si="222"/>
        <v>3.6</v>
      </c>
      <c r="T1294" s="13">
        <f t="shared" si="223"/>
        <v>1.8</v>
      </c>
      <c r="U1294" s="13">
        <f t="shared" si="224"/>
        <v>0.28499999999999998</v>
      </c>
      <c r="V1294" s="13">
        <f t="shared" si="225"/>
        <v>9</v>
      </c>
      <c r="W1294" s="13">
        <f t="shared" si="226"/>
        <v>0.82499999999999996</v>
      </c>
      <c r="X1294" s="13">
        <f t="shared" si="227"/>
        <v>1.1399999999999999</v>
      </c>
      <c r="Y1294" s="13">
        <f t="shared" si="228"/>
        <v>1.5E-3</v>
      </c>
      <c r="Z1294" s="13" t="str">
        <f t="shared" si="229"/>
        <v/>
      </c>
      <c r="AA1294" s="13" t="str">
        <f t="shared" si="230"/>
        <v/>
      </c>
      <c r="AC1294" s="23"/>
      <c r="AD1294" s="23"/>
      <c r="AE1294" s="23"/>
      <c r="AF1294" s="23"/>
      <c r="AG1294" s="23"/>
      <c r="AH1294" s="23"/>
      <c r="AI1294" s="23"/>
      <c r="AJ1294" s="23"/>
      <c r="AK1294" s="23"/>
      <c r="AL1294" s="23"/>
      <c r="AM1294" s="23"/>
      <c r="AN1294" s="23"/>
      <c r="AO1294" s="23"/>
      <c r="AP1294" s="23"/>
      <c r="AQ1294" s="23"/>
      <c r="AR1294" s="23"/>
      <c r="AT1294" s="24" t="s">
        <v>7266</v>
      </c>
      <c r="AU1294" s="24"/>
      <c r="AV1294" s="24"/>
      <c r="AW1294" s="24"/>
      <c r="AX1294" s="24"/>
      <c r="AY1294" s="24"/>
      <c r="BA1294" s="25" t="s">
        <v>2896</v>
      </c>
      <c r="BB1294" s="27" t="s">
        <v>2896</v>
      </c>
      <c r="BC1294" s="27"/>
      <c r="BD1294" s="24" t="s">
        <v>1130</v>
      </c>
      <c r="BE1294" s="24"/>
      <c r="BF1294" s="24"/>
      <c r="BG1294" s="24"/>
      <c r="BH1294" s="24"/>
      <c r="BI1294" s="24"/>
      <c r="BK1294" s="26" t="s">
        <v>765</v>
      </c>
    </row>
    <row r="1295" spans="1:63" ht="15.75" customHeight="1" x14ac:dyDescent="0.35">
      <c r="A1295" s="12" t="s">
        <v>7267</v>
      </c>
      <c r="B1295" s="28" t="s">
        <v>3917</v>
      </c>
      <c r="C1295" s="5" t="s">
        <v>3875</v>
      </c>
      <c r="D1295" s="5">
        <v>15</v>
      </c>
      <c r="E1295" s="10">
        <v>1</v>
      </c>
      <c r="F1295" s="5">
        <f t="shared" si="220"/>
        <v>15</v>
      </c>
      <c r="G1295" s="11">
        <v>699</v>
      </c>
      <c r="H1295" s="22">
        <v>24</v>
      </c>
      <c r="I1295" s="22">
        <v>12</v>
      </c>
      <c r="J1295" s="22">
        <v>1.9</v>
      </c>
      <c r="K1295" s="22">
        <v>60</v>
      </c>
      <c r="L1295" s="22">
        <v>5.5</v>
      </c>
      <c r="M1295" s="22"/>
      <c r="N1295" s="22">
        <v>0.01</v>
      </c>
      <c r="O1295" s="11"/>
      <c r="P1295" s="11"/>
      <c r="Q1295" s="7"/>
      <c r="R1295" s="6">
        <f t="shared" si="221"/>
        <v>104.85</v>
      </c>
      <c r="S1295" s="13">
        <f t="shared" si="222"/>
        <v>3.6</v>
      </c>
      <c r="T1295" s="13">
        <f t="shared" si="223"/>
        <v>1.8</v>
      </c>
      <c r="U1295" s="13">
        <f t="shared" si="224"/>
        <v>0.28499999999999998</v>
      </c>
      <c r="V1295" s="13">
        <f t="shared" si="225"/>
        <v>9</v>
      </c>
      <c r="W1295" s="13">
        <f t="shared" si="226"/>
        <v>0.82499999999999996</v>
      </c>
      <c r="X1295" s="13" t="str">
        <f t="shared" si="227"/>
        <v/>
      </c>
      <c r="Y1295" s="13">
        <f t="shared" si="228"/>
        <v>1.5E-3</v>
      </c>
      <c r="Z1295" s="13" t="str">
        <f t="shared" si="229"/>
        <v/>
      </c>
      <c r="AA1295" s="13" t="str">
        <f t="shared" si="230"/>
        <v/>
      </c>
      <c r="AC1295" s="23"/>
      <c r="AD1295" s="23"/>
      <c r="AE1295" s="23"/>
      <c r="AF1295" s="23"/>
      <c r="AG1295" s="23"/>
      <c r="AH1295" s="23"/>
      <c r="AI1295" s="23"/>
      <c r="AJ1295" s="23"/>
      <c r="AK1295" s="23"/>
      <c r="AL1295" s="23"/>
      <c r="AM1295" s="23"/>
      <c r="AN1295" s="23"/>
      <c r="AO1295" s="23"/>
      <c r="AP1295" s="23"/>
      <c r="AQ1295" s="23"/>
      <c r="AR1295" s="23"/>
      <c r="AT1295" s="24" t="s">
        <v>7268</v>
      </c>
      <c r="AU1295" s="24"/>
      <c r="AV1295" s="24"/>
      <c r="AW1295" s="24"/>
      <c r="AX1295" s="24"/>
      <c r="AY1295" s="24"/>
      <c r="BA1295" s="25" t="s">
        <v>2896</v>
      </c>
      <c r="BB1295" s="27" t="s">
        <v>2896</v>
      </c>
      <c r="BC1295" s="27"/>
      <c r="BD1295" s="24"/>
      <c r="BE1295" s="24"/>
      <c r="BF1295" s="24"/>
      <c r="BG1295" s="24"/>
      <c r="BH1295" s="24"/>
      <c r="BI1295" s="24"/>
      <c r="BK1295" s="26" t="s">
        <v>785</v>
      </c>
    </row>
    <row r="1296" spans="1:63" ht="15.75" customHeight="1" x14ac:dyDescent="0.35">
      <c r="A1296" s="12" t="s">
        <v>7269</v>
      </c>
      <c r="B1296" s="28" t="s">
        <v>3917</v>
      </c>
      <c r="C1296" s="5" t="s">
        <v>3968</v>
      </c>
      <c r="D1296" s="5">
        <v>30</v>
      </c>
      <c r="E1296" s="10">
        <v>1</v>
      </c>
      <c r="F1296" s="5">
        <f t="shared" si="220"/>
        <v>30</v>
      </c>
      <c r="G1296" s="11">
        <v>288</v>
      </c>
      <c r="H1296" s="22">
        <v>5</v>
      </c>
      <c r="I1296" s="22">
        <v>3.6</v>
      </c>
      <c r="J1296" s="22">
        <v>1</v>
      </c>
      <c r="K1296" s="22">
        <v>27.3</v>
      </c>
      <c r="L1296" s="22">
        <v>8</v>
      </c>
      <c r="M1296" s="22"/>
      <c r="N1296" s="22">
        <v>0.9</v>
      </c>
      <c r="O1296" s="11"/>
      <c r="P1296" s="11"/>
      <c r="Q1296" s="7"/>
      <c r="R1296" s="6">
        <f t="shared" si="221"/>
        <v>86.4</v>
      </c>
      <c r="S1296" s="13">
        <f t="shared" si="222"/>
        <v>1.5</v>
      </c>
      <c r="T1296" s="13">
        <f t="shared" si="223"/>
        <v>1.08</v>
      </c>
      <c r="U1296" s="13">
        <f t="shared" si="224"/>
        <v>0.3</v>
      </c>
      <c r="V1296" s="13">
        <f t="shared" si="225"/>
        <v>8.19</v>
      </c>
      <c r="W1296" s="13">
        <f t="shared" si="226"/>
        <v>2.4</v>
      </c>
      <c r="X1296" s="13" t="str">
        <f t="shared" si="227"/>
        <v/>
      </c>
      <c r="Y1296" s="13">
        <f t="shared" si="228"/>
        <v>0.27</v>
      </c>
      <c r="Z1296" s="13" t="str">
        <f t="shared" si="229"/>
        <v/>
      </c>
      <c r="AA1296" s="13" t="str">
        <f t="shared" si="230"/>
        <v/>
      </c>
      <c r="AC1296" s="23"/>
      <c r="AD1296" s="23"/>
      <c r="AE1296" s="23"/>
      <c r="AF1296" s="23"/>
      <c r="AG1296" s="23"/>
      <c r="AH1296" s="23"/>
      <c r="AI1296" s="23"/>
      <c r="AJ1296" s="23"/>
      <c r="AK1296" s="23"/>
      <c r="AL1296" s="23"/>
      <c r="AM1296" s="23"/>
      <c r="AN1296" s="23"/>
      <c r="AO1296" s="23"/>
      <c r="AP1296" s="23"/>
      <c r="AQ1296" s="23"/>
      <c r="AR1296" s="23"/>
      <c r="AT1296" s="24" t="s">
        <v>1595</v>
      </c>
      <c r="AU1296" s="24"/>
      <c r="AV1296" s="24"/>
      <c r="AW1296" s="24"/>
      <c r="AX1296" s="24"/>
      <c r="AY1296" s="24"/>
      <c r="BA1296" s="25" t="s">
        <v>2896</v>
      </c>
      <c r="BB1296" s="27" t="s">
        <v>2896</v>
      </c>
      <c r="BC1296" s="27"/>
      <c r="BD1296" s="24" t="s">
        <v>1130</v>
      </c>
      <c r="BE1296" s="24"/>
      <c r="BF1296" s="24"/>
      <c r="BG1296" s="24"/>
      <c r="BH1296" s="24"/>
      <c r="BI1296" s="24"/>
      <c r="BK1296" s="26" t="s">
        <v>2571</v>
      </c>
    </row>
    <row r="1297" spans="1:63" ht="15.75" customHeight="1" x14ac:dyDescent="0.35">
      <c r="A1297" s="12" t="s">
        <v>7270</v>
      </c>
      <c r="B1297" s="28" t="s">
        <v>3865</v>
      </c>
      <c r="C1297" s="5" t="s">
        <v>7271</v>
      </c>
      <c r="D1297" s="5">
        <v>50</v>
      </c>
      <c r="E1297" s="10">
        <v>1</v>
      </c>
      <c r="F1297" s="5">
        <f t="shared" si="220"/>
        <v>50</v>
      </c>
      <c r="G1297" s="11">
        <v>353</v>
      </c>
      <c r="H1297" s="22">
        <v>8</v>
      </c>
      <c r="I1297" s="22">
        <v>76.7</v>
      </c>
      <c r="J1297" s="22">
        <v>1.6</v>
      </c>
      <c r="K1297" s="22">
        <v>1.6</v>
      </c>
      <c r="L1297" s="22"/>
      <c r="M1297" s="22">
        <v>4</v>
      </c>
      <c r="N1297" s="22">
        <v>0.63</v>
      </c>
      <c r="O1297" s="11"/>
      <c r="P1297" s="11"/>
      <c r="Q1297" s="7"/>
      <c r="R1297" s="6">
        <f t="shared" si="221"/>
        <v>176.5</v>
      </c>
      <c r="S1297" s="13">
        <f t="shared" si="222"/>
        <v>4</v>
      </c>
      <c r="T1297" s="13">
        <f t="shared" si="223"/>
        <v>38.35</v>
      </c>
      <c r="U1297" s="13">
        <f t="shared" si="224"/>
        <v>0.8</v>
      </c>
      <c r="V1297" s="13">
        <f t="shared" si="225"/>
        <v>0.8</v>
      </c>
      <c r="W1297" s="13" t="str">
        <f t="shared" si="226"/>
        <v/>
      </c>
      <c r="X1297" s="13">
        <f t="shared" si="227"/>
        <v>2</v>
      </c>
      <c r="Y1297" s="13">
        <f t="shared" si="228"/>
        <v>0.315</v>
      </c>
      <c r="Z1297" s="13" t="str">
        <f t="shared" si="229"/>
        <v/>
      </c>
      <c r="AA1297" s="13" t="str">
        <f t="shared" si="230"/>
        <v/>
      </c>
      <c r="AC1297" s="23"/>
      <c r="AD1297" s="23"/>
      <c r="AE1297" s="23"/>
      <c r="AF1297" s="23"/>
      <c r="AG1297" s="23"/>
      <c r="AH1297" s="23"/>
      <c r="AI1297" s="23"/>
      <c r="AJ1297" s="23"/>
      <c r="AK1297" s="23"/>
      <c r="AL1297" s="23"/>
      <c r="AM1297" s="23"/>
      <c r="AN1297" s="23"/>
      <c r="AO1297" s="23"/>
      <c r="AP1297" s="23"/>
      <c r="AQ1297" s="23"/>
      <c r="AR1297" s="23"/>
      <c r="AT1297" s="24" t="s">
        <v>7272</v>
      </c>
      <c r="AU1297" s="24"/>
      <c r="AV1297" s="24"/>
      <c r="AW1297" s="24" t="s">
        <v>7273</v>
      </c>
      <c r="AX1297" s="24"/>
      <c r="AY1297" s="24"/>
      <c r="BA1297" s="25" t="s">
        <v>2896</v>
      </c>
      <c r="BB1297" s="27" t="s">
        <v>2896</v>
      </c>
      <c r="BC1297" s="27"/>
      <c r="BD1297" s="24"/>
      <c r="BE1297" s="24"/>
      <c r="BF1297" s="24"/>
      <c r="BG1297" s="24" t="s">
        <v>1151</v>
      </c>
      <c r="BH1297" s="24"/>
      <c r="BI1297" s="24"/>
      <c r="BK1297" s="26" t="s">
        <v>329</v>
      </c>
    </row>
    <row r="1298" spans="1:63" ht="15.75" customHeight="1" x14ac:dyDescent="0.35">
      <c r="A1298" s="12" t="s">
        <v>7274</v>
      </c>
      <c r="B1298" s="28" t="s">
        <v>3917</v>
      </c>
      <c r="C1298" s="5" t="s">
        <v>3875</v>
      </c>
      <c r="D1298" s="5">
        <v>15</v>
      </c>
      <c r="E1298" s="10">
        <v>1</v>
      </c>
      <c r="F1298" s="5">
        <f t="shared" si="220"/>
        <v>15</v>
      </c>
      <c r="G1298" s="11">
        <v>645</v>
      </c>
      <c r="H1298" s="22">
        <v>20</v>
      </c>
      <c r="I1298" s="22">
        <v>2.5</v>
      </c>
      <c r="J1298" s="22">
        <v>2.2000000000000002</v>
      </c>
      <c r="K1298" s="22">
        <v>59</v>
      </c>
      <c r="L1298" s="22">
        <v>11</v>
      </c>
      <c r="M1298" s="22">
        <v>12</v>
      </c>
      <c r="N1298" s="22">
        <v>0.01</v>
      </c>
      <c r="O1298" s="11"/>
      <c r="P1298" s="11"/>
      <c r="Q1298" s="7"/>
      <c r="R1298" s="6">
        <f t="shared" si="221"/>
        <v>96.75</v>
      </c>
      <c r="S1298" s="13">
        <f t="shared" si="222"/>
        <v>3</v>
      </c>
      <c r="T1298" s="13">
        <f t="shared" si="223"/>
        <v>0.375</v>
      </c>
      <c r="U1298" s="13">
        <f t="shared" si="224"/>
        <v>0.33</v>
      </c>
      <c r="V1298" s="13">
        <f t="shared" si="225"/>
        <v>8.85</v>
      </c>
      <c r="W1298" s="13">
        <f t="shared" si="226"/>
        <v>1.65</v>
      </c>
      <c r="X1298" s="13">
        <f t="shared" si="227"/>
        <v>1.8</v>
      </c>
      <c r="Y1298" s="13">
        <f t="shared" si="228"/>
        <v>1.5E-3</v>
      </c>
      <c r="Z1298" s="13" t="str">
        <f t="shared" si="229"/>
        <v/>
      </c>
      <c r="AA1298" s="13" t="str">
        <f t="shared" si="230"/>
        <v/>
      </c>
      <c r="AC1298" s="23"/>
      <c r="AD1298" s="23"/>
      <c r="AE1298" s="23"/>
      <c r="AF1298" s="23"/>
      <c r="AG1298" s="23"/>
      <c r="AH1298" s="23"/>
      <c r="AI1298" s="23"/>
      <c r="AJ1298" s="23"/>
      <c r="AK1298" s="23"/>
      <c r="AL1298" s="23"/>
      <c r="AM1298" s="23"/>
      <c r="AN1298" s="23"/>
      <c r="AO1298" s="23"/>
      <c r="AP1298" s="23"/>
      <c r="AQ1298" s="23"/>
      <c r="AR1298" s="23"/>
      <c r="AT1298" s="24" t="s">
        <v>7275</v>
      </c>
      <c r="AU1298" s="24"/>
      <c r="AV1298" s="24"/>
      <c r="AW1298" s="24"/>
      <c r="AX1298" s="24"/>
      <c r="AY1298" s="24"/>
      <c r="BA1298" s="25" t="s">
        <v>2896</v>
      </c>
      <c r="BB1298" s="27" t="s">
        <v>2896</v>
      </c>
      <c r="BC1298" s="27"/>
      <c r="BD1298" s="24" t="s">
        <v>1130</v>
      </c>
      <c r="BE1298" s="24"/>
      <c r="BF1298" s="24"/>
      <c r="BG1298" s="24"/>
      <c r="BH1298" s="24"/>
      <c r="BI1298" s="24"/>
      <c r="BK1298" s="26" t="s">
        <v>818</v>
      </c>
    </row>
    <row r="1299" spans="1:63" ht="15.75" customHeight="1" x14ac:dyDescent="0.35">
      <c r="A1299" s="12" t="s">
        <v>7276</v>
      </c>
      <c r="B1299" s="28" t="s">
        <v>3917</v>
      </c>
      <c r="C1299" s="5" t="s">
        <v>3875</v>
      </c>
      <c r="D1299" s="5">
        <v>15</v>
      </c>
      <c r="E1299" s="10">
        <v>1</v>
      </c>
      <c r="F1299" s="5">
        <f t="shared" si="220"/>
        <v>15</v>
      </c>
      <c r="G1299" s="11">
        <v>623</v>
      </c>
      <c r="H1299" s="22">
        <v>18</v>
      </c>
      <c r="I1299" s="22">
        <v>26</v>
      </c>
      <c r="J1299" s="22">
        <v>5.6</v>
      </c>
      <c r="K1299" s="22">
        <v>49</v>
      </c>
      <c r="L1299" s="22">
        <v>7.9</v>
      </c>
      <c r="M1299" s="22">
        <v>4.0999999999999996</v>
      </c>
      <c r="N1299" s="22">
        <v>0.02</v>
      </c>
      <c r="O1299" s="11"/>
      <c r="P1299" s="11"/>
      <c r="Q1299" s="7"/>
      <c r="R1299" s="6">
        <f t="shared" si="221"/>
        <v>93.45</v>
      </c>
      <c r="S1299" s="13">
        <f t="shared" si="222"/>
        <v>2.7</v>
      </c>
      <c r="T1299" s="13">
        <f t="shared" si="223"/>
        <v>3.9</v>
      </c>
      <c r="U1299" s="13">
        <f t="shared" si="224"/>
        <v>0.84</v>
      </c>
      <c r="V1299" s="13">
        <f t="shared" si="225"/>
        <v>7.35</v>
      </c>
      <c r="W1299" s="13">
        <f t="shared" si="226"/>
        <v>1.1850000000000001</v>
      </c>
      <c r="X1299" s="13">
        <f t="shared" si="227"/>
        <v>0.61499999999999988</v>
      </c>
      <c r="Y1299" s="13">
        <f t="shared" si="228"/>
        <v>3.0000000000000001E-3</v>
      </c>
      <c r="Z1299" s="13" t="str">
        <f t="shared" si="229"/>
        <v/>
      </c>
      <c r="AA1299" s="13" t="str">
        <f t="shared" si="230"/>
        <v/>
      </c>
      <c r="AC1299" s="23"/>
      <c r="AD1299" s="23"/>
      <c r="AE1299" s="23"/>
      <c r="AF1299" s="23"/>
      <c r="AG1299" s="23"/>
      <c r="AH1299" s="23"/>
      <c r="AI1299" s="23"/>
      <c r="AJ1299" s="23"/>
      <c r="AK1299" s="23"/>
      <c r="AL1299" s="23"/>
      <c r="AM1299" s="23"/>
      <c r="AN1299" s="23"/>
      <c r="AO1299" s="23"/>
      <c r="AP1299" s="23"/>
      <c r="AQ1299" s="23"/>
      <c r="AR1299" s="23"/>
      <c r="AT1299" s="24" t="s">
        <v>7277</v>
      </c>
      <c r="AU1299" s="24"/>
      <c r="AV1299" s="24"/>
      <c r="AW1299" s="24" t="s">
        <v>7278</v>
      </c>
      <c r="AX1299" s="24"/>
      <c r="AY1299" s="24"/>
      <c r="BA1299" s="25" t="s">
        <v>2896</v>
      </c>
      <c r="BB1299" s="27" t="s">
        <v>2896</v>
      </c>
      <c r="BC1299" s="27"/>
      <c r="BD1299" s="24" t="s">
        <v>1130</v>
      </c>
      <c r="BE1299" s="24"/>
      <c r="BF1299" s="24"/>
      <c r="BG1299" s="24" t="s">
        <v>1123</v>
      </c>
      <c r="BH1299" s="24"/>
      <c r="BI1299" s="24"/>
      <c r="BK1299" s="26" t="s">
        <v>860</v>
      </c>
    </row>
    <row r="1300" spans="1:63" ht="15.75" customHeight="1" x14ac:dyDescent="0.35">
      <c r="A1300" s="12" t="s">
        <v>7279</v>
      </c>
      <c r="B1300" s="28" t="s">
        <v>3917</v>
      </c>
      <c r="C1300" s="5" t="s">
        <v>3875</v>
      </c>
      <c r="D1300" s="5">
        <v>15</v>
      </c>
      <c r="E1300" s="10">
        <v>1</v>
      </c>
      <c r="F1300" s="5">
        <f t="shared" si="220"/>
        <v>15</v>
      </c>
      <c r="G1300" s="11">
        <v>505</v>
      </c>
      <c r="H1300" s="22">
        <v>9.4</v>
      </c>
      <c r="I1300" s="22">
        <v>35.4</v>
      </c>
      <c r="J1300" s="22">
        <v>2.7</v>
      </c>
      <c r="K1300" s="22">
        <v>35.4</v>
      </c>
      <c r="L1300" s="22">
        <v>3.9</v>
      </c>
      <c r="M1300" s="22">
        <v>10.4</v>
      </c>
      <c r="N1300" s="22">
        <v>7.0000000000000007E-2</v>
      </c>
      <c r="O1300" s="11"/>
      <c r="P1300" s="11"/>
      <c r="Q1300" s="7"/>
      <c r="R1300" s="6">
        <f t="shared" si="221"/>
        <v>75.75</v>
      </c>
      <c r="S1300" s="13">
        <f t="shared" si="222"/>
        <v>1.41</v>
      </c>
      <c r="T1300" s="13">
        <f t="shared" si="223"/>
        <v>5.31</v>
      </c>
      <c r="U1300" s="13">
        <f t="shared" si="224"/>
        <v>0.40500000000000003</v>
      </c>
      <c r="V1300" s="13">
        <f t="shared" si="225"/>
        <v>5.31</v>
      </c>
      <c r="W1300" s="13">
        <f t="shared" si="226"/>
        <v>0.58499999999999996</v>
      </c>
      <c r="X1300" s="13">
        <f t="shared" si="227"/>
        <v>1.56</v>
      </c>
      <c r="Y1300" s="13">
        <f t="shared" si="228"/>
        <v>1.0500000000000001E-2</v>
      </c>
      <c r="Z1300" s="13" t="str">
        <f t="shared" si="229"/>
        <v/>
      </c>
      <c r="AA1300" s="13" t="str">
        <f t="shared" si="230"/>
        <v/>
      </c>
      <c r="AC1300" s="23"/>
      <c r="AD1300" s="23"/>
      <c r="AE1300" s="23"/>
      <c r="AF1300" s="23"/>
      <c r="AG1300" s="23"/>
      <c r="AH1300" s="23"/>
      <c r="AI1300" s="23"/>
      <c r="AJ1300" s="23"/>
      <c r="AK1300" s="23"/>
      <c r="AL1300" s="23"/>
      <c r="AM1300" s="23"/>
      <c r="AN1300" s="23"/>
      <c r="AO1300" s="23"/>
      <c r="AP1300" s="23"/>
      <c r="AQ1300" s="23"/>
      <c r="AR1300" s="23"/>
      <c r="AT1300" s="24" t="s">
        <v>7280</v>
      </c>
      <c r="AU1300" s="24"/>
      <c r="AV1300" s="24"/>
      <c r="AW1300" s="24" t="s">
        <v>7281</v>
      </c>
      <c r="AX1300" s="24"/>
      <c r="AY1300" s="24"/>
      <c r="BA1300" s="25" t="s">
        <v>2896</v>
      </c>
      <c r="BB1300" s="27" t="s">
        <v>2896</v>
      </c>
      <c r="BC1300" s="27"/>
      <c r="BD1300" s="24" t="s">
        <v>1127</v>
      </c>
      <c r="BE1300" s="24"/>
      <c r="BF1300" s="24"/>
      <c r="BG1300" s="24" t="s">
        <v>1157</v>
      </c>
      <c r="BH1300" s="24"/>
      <c r="BI1300" s="24"/>
      <c r="BK1300" s="26" t="s">
        <v>815</v>
      </c>
    </row>
    <row r="1301" spans="1:63" ht="15.75" customHeight="1" x14ac:dyDescent="0.35">
      <c r="A1301" s="12" t="s">
        <v>7282</v>
      </c>
      <c r="B1301" s="28" t="s">
        <v>3917</v>
      </c>
      <c r="C1301" s="5" t="s">
        <v>3955</v>
      </c>
      <c r="D1301" s="5">
        <v>300</v>
      </c>
      <c r="E1301" s="10">
        <v>1</v>
      </c>
      <c r="F1301" s="5">
        <f t="shared" si="220"/>
        <v>300</v>
      </c>
      <c r="G1301" s="11">
        <v>20</v>
      </c>
      <c r="H1301" s="22">
        <v>1</v>
      </c>
      <c r="I1301" s="22">
        <v>1.9</v>
      </c>
      <c r="J1301" s="22">
        <v>1</v>
      </c>
      <c r="K1301" s="22">
        <v>0.6</v>
      </c>
      <c r="L1301" s="22">
        <v>0.1</v>
      </c>
      <c r="M1301" s="22">
        <v>1.3</v>
      </c>
      <c r="N1301" s="22">
        <v>0.5</v>
      </c>
      <c r="O1301" s="11"/>
      <c r="P1301" s="11"/>
      <c r="Q1301" s="7"/>
      <c r="R1301" s="6">
        <f t="shared" si="221"/>
        <v>60</v>
      </c>
      <c r="S1301" s="13">
        <f t="shared" si="222"/>
        <v>3</v>
      </c>
      <c r="T1301" s="13">
        <f t="shared" si="223"/>
        <v>5.7</v>
      </c>
      <c r="U1301" s="13">
        <f t="shared" si="224"/>
        <v>3</v>
      </c>
      <c r="V1301" s="13">
        <f t="shared" si="225"/>
        <v>1.8</v>
      </c>
      <c r="W1301" s="13">
        <f t="shared" si="226"/>
        <v>0.3</v>
      </c>
      <c r="X1301" s="13">
        <f t="shared" si="227"/>
        <v>3.9</v>
      </c>
      <c r="Y1301" s="13">
        <f t="shared" si="228"/>
        <v>1.5</v>
      </c>
      <c r="Z1301" s="13" t="str">
        <f t="shared" si="229"/>
        <v/>
      </c>
      <c r="AA1301" s="13" t="str">
        <f t="shared" si="230"/>
        <v/>
      </c>
      <c r="AC1301" s="23"/>
      <c r="AD1301" s="23"/>
      <c r="AE1301" s="23"/>
      <c r="AF1301" s="23"/>
      <c r="AG1301" s="23"/>
      <c r="AH1301" s="23"/>
      <c r="AI1301" s="23"/>
      <c r="AJ1301" s="23"/>
      <c r="AK1301" s="23"/>
      <c r="AL1301" s="23"/>
      <c r="AM1301" s="23"/>
      <c r="AN1301" s="23"/>
      <c r="AO1301" s="23"/>
      <c r="AP1301" s="23"/>
      <c r="AQ1301" s="23"/>
      <c r="AR1301" s="23"/>
      <c r="AT1301" s="24" t="s">
        <v>7283</v>
      </c>
      <c r="AU1301" s="24"/>
      <c r="AV1301" s="24"/>
      <c r="AW1301" s="24" t="s">
        <v>7245</v>
      </c>
      <c r="AX1301" s="24"/>
      <c r="AY1301" s="24"/>
      <c r="BA1301" s="25" t="s">
        <v>2896</v>
      </c>
      <c r="BB1301" s="27" t="s">
        <v>2896</v>
      </c>
      <c r="BC1301" s="27"/>
      <c r="BD1301" s="24"/>
      <c r="BE1301" s="24"/>
      <c r="BF1301" s="24"/>
      <c r="BG1301" s="24"/>
      <c r="BH1301" s="24"/>
      <c r="BI1301" s="24"/>
      <c r="BK1301" s="26" t="s">
        <v>559</v>
      </c>
    </row>
    <row r="1302" spans="1:63" ht="15.75" customHeight="1" x14ac:dyDescent="0.35">
      <c r="A1302" s="12" t="s">
        <v>7284</v>
      </c>
      <c r="B1302" s="28" t="s">
        <v>3922</v>
      </c>
      <c r="C1302" s="5" t="s">
        <v>6584</v>
      </c>
      <c r="D1302" s="5">
        <v>300</v>
      </c>
      <c r="E1302" s="10">
        <v>1</v>
      </c>
      <c r="F1302" s="5">
        <f t="shared" si="220"/>
        <v>300</v>
      </c>
      <c r="G1302" s="11">
        <v>27</v>
      </c>
      <c r="H1302" s="22">
        <v>1.9</v>
      </c>
      <c r="I1302" s="22">
        <v>2.2999999999999998</v>
      </c>
      <c r="J1302" s="22">
        <v>2.1</v>
      </c>
      <c r="K1302" s="22">
        <v>1.2</v>
      </c>
      <c r="L1302" s="22">
        <v>0.2</v>
      </c>
      <c r="M1302" s="22"/>
      <c r="N1302" s="22">
        <v>0.5</v>
      </c>
      <c r="O1302" s="11"/>
      <c r="P1302" s="11"/>
      <c r="Q1302" s="7"/>
      <c r="R1302" s="6">
        <f t="shared" si="221"/>
        <v>81</v>
      </c>
      <c r="S1302" s="13">
        <f t="shared" si="222"/>
        <v>5.7</v>
      </c>
      <c r="T1302" s="13">
        <f t="shared" si="223"/>
        <v>6.9</v>
      </c>
      <c r="U1302" s="13">
        <f t="shared" si="224"/>
        <v>6.3</v>
      </c>
      <c r="V1302" s="13">
        <f t="shared" si="225"/>
        <v>3.6</v>
      </c>
      <c r="W1302" s="13">
        <f t="shared" si="226"/>
        <v>0.6</v>
      </c>
      <c r="X1302" s="13" t="str">
        <f t="shared" si="227"/>
        <v/>
      </c>
      <c r="Y1302" s="13">
        <f t="shared" si="228"/>
        <v>1.5</v>
      </c>
      <c r="Z1302" s="13" t="str">
        <f t="shared" si="229"/>
        <v/>
      </c>
      <c r="AA1302" s="13" t="str">
        <f t="shared" si="230"/>
        <v/>
      </c>
      <c r="AC1302" s="23"/>
      <c r="AD1302" s="23"/>
      <c r="AE1302" s="23"/>
      <c r="AF1302" s="23"/>
      <c r="AG1302" s="23"/>
      <c r="AH1302" s="23"/>
      <c r="AI1302" s="23"/>
      <c r="AJ1302" s="23"/>
      <c r="AK1302" s="23"/>
      <c r="AL1302" s="23"/>
      <c r="AM1302" s="23"/>
      <c r="AN1302" s="23"/>
      <c r="AO1302" s="23"/>
      <c r="AP1302" s="23"/>
      <c r="AQ1302" s="23"/>
      <c r="AR1302" s="23"/>
      <c r="AT1302" s="24" t="s">
        <v>7285</v>
      </c>
      <c r="AU1302" s="24"/>
      <c r="AV1302" s="24"/>
      <c r="AW1302" s="24"/>
      <c r="AX1302" s="24"/>
      <c r="AY1302" s="24"/>
      <c r="BA1302" s="25" t="s">
        <v>2897</v>
      </c>
      <c r="BB1302" s="27" t="s">
        <v>2897</v>
      </c>
      <c r="BC1302" s="27"/>
      <c r="BD1302" s="24" t="s">
        <v>7286</v>
      </c>
      <c r="BE1302" s="24"/>
      <c r="BF1302" s="24"/>
      <c r="BG1302" s="24"/>
      <c r="BH1302" s="24"/>
      <c r="BI1302" s="24"/>
      <c r="BK1302" s="26" t="s">
        <v>7287</v>
      </c>
    </row>
    <row r="1303" spans="1:63" ht="15.75" customHeight="1" x14ac:dyDescent="0.35">
      <c r="A1303" s="12" t="s">
        <v>7288</v>
      </c>
      <c r="B1303" s="28" t="s">
        <v>3922</v>
      </c>
      <c r="C1303" s="5" t="s">
        <v>6584</v>
      </c>
      <c r="D1303" s="5">
        <v>300</v>
      </c>
      <c r="E1303" s="10">
        <v>1</v>
      </c>
      <c r="F1303" s="5">
        <f t="shared" si="220"/>
        <v>300</v>
      </c>
      <c r="G1303" s="11">
        <v>33</v>
      </c>
      <c r="H1303" s="22">
        <v>0.7</v>
      </c>
      <c r="I1303" s="22">
        <v>5</v>
      </c>
      <c r="J1303" s="22">
        <v>2.5</v>
      </c>
      <c r="K1303" s="22">
        <v>1.1000000000000001</v>
      </c>
      <c r="L1303" s="22">
        <v>0.1</v>
      </c>
      <c r="M1303" s="22"/>
      <c r="N1303" s="22">
        <v>0</v>
      </c>
      <c r="O1303" s="11"/>
      <c r="P1303" s="11"/>
      <c r="Q1303" s="7"/>
      <c r="R1303" s="6">
        <f t="shared" si="221"/>
        <v>99</v>
      </c>
      <c r="S1303" s="13">
        <f t="shared" si="222"/>
        <v>2.1</v>
      </c>
      <c r="T1303" s="13">
        <f t="shared" si="223"/>
        <v>15</v>
      </c>
      <c r="U1303" s="13">
        <f t="shared" si="224"/>
        <v>7.5</v>
      </c>
      <c r="V1303" s="13">
        <f t="shared" si="225"/>
        <v>3.3</v>
      </c>
      <c r="W1303" s="13">
        <f t="shared" si="226"/>
        <v>0.3</v>
      </c>
      <c r="X1303" s="13" t="str">
        <f t="shared" si="227"/>
        <v/>
      </c>
      <c r="Y1303" s="13" t="str">
        <f t="shared" si="228"/>
        <v/>
      </c>
      <c r="Z1303" s="13" t="str">
        <f t="shared" si="229"/>
        <v/>
      </c>
      <c r="AA1303" s="13" t="str">
        <f t="shared" si="230"/>
        <v/>
      </c>
      <c r="AC1303" s="23"/>
      <c r="AD1303" s="23"/>
      <c r="AE1303" s="23"/>
      <c r="AF1303" s="23"/>
      <c r="AG1303" s="23"/>
      <c r="AH1303" s="23"/>
      <c r="AI1303" s="23"/>
      <c r="AJ1303" s="23"/>
      <c r="AK1303" s="23"/>
      <c r="AL1303" s="23"/>
      <c r="AM1303" s="23"/>
      <c r="AN1303" s="23"/>
      <c r="AO1303" s="23"/>
      <c r="AP1303" s="23"/>
      <c r="AQ1303" s="23"/>
      <c r="AR1303" s="23"/>
      <c r="AT1303" s="24" t="s">
        <v>7289</v>
      </c>
      <c r="AU1303" s="24"/>
      <c r="AV1303" s="24"/>
      <c r="AW1303" s="24"/>
      <c r="AX1303" s="24"/>
      <c r="AY1303" s="24"/>
      <c r="BA1303" s="25" t="s">
        <v>2897</v>
      </c>
      <c r="BB1303" s="27" t="s">
        <v>2897</v>
      </c>
      <c r="BC1303" s="27"/>
      <c r="BD1303" s="24" t="s">
        <v>4903</v>
      </c>
      <c r="BE1303" s="24"/>
      <c r="BF1303" s="24"/>
      <c r="BG1303" s="24" t="s">
        <v>3986</v>
      </c>
      <c r="BH1303" s="24"/>
      <c r="BI1303" s="24"/>
      <c r="BK1303" s="26" t="s">
        <v>7290</v>
      </c>
    </row>
    <row r="1304" spans="1:63" ht="15.75" customHeight="1" x14ac:dyDescent="0.35">
      <c r="A1304" s="12" t="s">
        <v>7291</v>
      </c>
      <c r="B1304" s="28" t="s">
        <v>3917</v>
      </c>
      <c r="C1304" s="5" t="s">
        <v>6584</v>
      </c>
      <c r="D1304" s="5">
        <v>300</v>
      </c>
      <c r="E1304" s="10">
        <v>1</v>
      </c>
      <c r="F1304" s="5">
        <f t="shared" si="220"/>
        <v>300</v>
      </c>
      <c r="G1304" s="11">
        <v>29</v>
      </c>
      <c r="H1304" s="22">
        <v>0.9</v>
      </c>
      <c r="I1304" s="22">
        <v>4.5999999999999996</v>
      </c>
      <c r="J1304" s="22">
        <v>2.2999999999999998</v>
      </c>
      <c r="K1304" s="22">
        <v>0.5</v>
      </c>
      <c r="L1304" s="22">
        <v>0.1</v>
      </c>
      <c r="M1304" s="22">
        <v>1.4</v>
      </c>
      <c r="N1304" s="22">
        <v>0.21</v>
      </c>
      <c r="O1304" s="11"/>
      <c r="P1304" s="11"/>
      <c r="Q1304" s="7"/>
      <c r="R1304" s="6">
        <f t="shared" si="221"/>
        <v>87</v>
      </c>
      <c r="S1304" s="13">
        <f t="shared" si="222"/>
        <v>2.7</v>
      </c>
      <c r="T1304" s="13">
        <f t="shared" si="223"/>
        <v>13.8</v>
      </c>
      <c r="U1304" s="13">
        <f t="shared" si="224"/>
        <v>6.9</v>
      </c>
      <c r="V1304" s="13">
        <f t="shared" si="225"/>
        <v>1.5</v>
      </c>
      <c r="W1304" s="13">
        <f t="shared" si="226"/>
        <v>0.3</v>
      </c>
      <c r="X1304" s="13">
        <f t="shared" si="227"/>
        <v>4.2</v>
      </c>
      <c r="Y1304" s="13">
        <f t="shared" si="228"/>
        <v>0.63</v>
      </c>
      <c r="Z1304" s="13" t="str">
        <f t="shared" si="229"/>
        <v/>
      </c>
      <c r="AA1304" s="13" t="str">
        <f t="shared" si="230"/>
        <v/>
      </c>
      <c r="AC1304" s="23"/>
      <c r="AD1304" s="23"/>
      <c r="AE1304" s="23"/>
      <c r="AF1304" s="23"/>
      <c r="AG1304" s="23"/>
      <c r="AH1304" s="23"/>
      <c r="AI1304" s="23"/>
      <c r="AJ1304" s="23"/>
      <c r="AK1304" s="23"/>
      <c r="AL1304" s="23"/>
      <c r="AM1304" s="23"/>
      <c r="AN1304" s="23"/>
      <c r="AO1304" s="23"/>
      <c r="AP1304" s="23"/>
      <c r="AQ1304" s="23"/>
      <c r="AR1304" s="23"/>
      <c r="AT1304" s="24" t="s">
        <v>7292</v>
      </c>
      <c r="AU1304" s="24"/>
      <c r="AV1304" s="24"/>
      <c r="AW1304" s="24" t="s">
        <v>7293</v>
      </c>
      <c r="AX1304" s="24"/>
      <c r="AY1304" s="24"/>
      <c r="BA1304" s="25" t="s">
        <v>2896</v>
      </c>
      <c r="BB1304" s="27" t="s">
        <v>2896</v>
      </c>
      <c r="BC1304" s="27"/>
      <c r="BD1304" s="24"/>
      <c r="BE1304" s="24"/>
      <c r="BF1304" s="24"/>
      <c r="BG1304" s="24"/>
      <c r="BH1304" s="24"/>
      <c r="BI1304" s="24"/>
      <c r="BK1304" s="26" t="s">
        <v>510</v>
      </c>
    </row>
    <row r="1305" spans="1:63" ht="15.75" customHeight="1" x14ac:dyDescent="0.35">
      <c r="A1305" s="12" t="s">
        <v>7294</v>
      </c>
      <c r="B1305" s="28" t="s">
        <v>3922</v>
      </c>
      <c r="C1305" s="5" t="s">
        <v>6584</v>
      </c>
      <c r="D1305" s="5">
        <v>300</v>
      </c>
      <c r="E1305" s="10">
        <v>1</v>
      </c>
      <c r="F1305" s="5">
        <f t="shared" si="220"/>
        <v>300</v>
      </c>
      <c r="G1305" s="11">
        <v>40</v>
      </c>
      <c r="H1305" s="22">
        <v>0.8</v>
      </c>
      <c r="I1305" s="22">
        <v>5.7</v>
      </c>
      <c r="J1305" s="22">
        <v>1.5</v>
      </c>
      <c r="K1305" s="22">
        <v>1.5</v>
      </c>
      <c r="L1305" s="22">
        <v>0.2</v>
      </c>
      <c r="M1305" s="22"/>
      <c r="N1305" s="22">
        <v>0.5</v>
      </c>
      <c r="O1305" s="11"/>
      <c r="P1305" s="11"/>
      <c r="Q1305" s="7"/>
      <c r="R1305" s="6">
        <f t="shared" si="221"/>
        <v>120</v>
      </c>
      <c r="S1305" s="13">
        <f t="shared" si="222"/>
        <v>2.4</v>
      </c>
      <c r="T1305" s="13">
        <f t="shared" si="223"/>
        <v>17.100000000000001</v>
      </c>
      <c r="U1305" s="13">
        <f t="shared" si="224"/>
        <v>4.5</v>
      </c>
      <c r="V1305" s="13">
        <f t="shared" si="225"/>
        <v>4.5</v>
      </c>
      <c r="W1305" s="13">
        <f t="shared" si="226"/>
        <v>0.6</v>
      </c>
      <c r="X1305" s="13" t="str">
        <f t="shared" si="227"/>
        <v/>
      </c>
      <c r="Y1305" s="13">
        <f t="shared" si="228"/>
        <v>1.5</v>
      </c>
      <c r="Z1305" s="13" t="str">
        <f t="shared" si="229"/>
        <v/>
      </c>
      <c r="AA1305" s="13" t="str">
        <f t="shared" si="230"/>
        <v/>
      </c>
      <c r="AC1305" s="23"/>
      <c r="AD1305" s="23"/>
      <c r="AE1305" s="23"/>
      <c r="AF1305" s="23"/>
      <c r="AG1305" s="23"/>
      <c r="AH1305" s="23"/>
      <c r="AI1305" s="23"/>
      <c r="AJ1305" s="23"/>
      <c r="AK1305" s="23"/>
      <c r="AL1305" s="23"/>
      <c r="AM1305" s="23"/>
      <c r="AN1305" s="23"/>
      <c r="AO1305" s="23"/>
      <c r="AP1305" s="23"/>
      <c r="AQ1305" s="23"/>
      <c r="AR1305" s="23"/>
      <c r="AT1305" s="24" t="s">
        <v>7295</v>
      </c>
      <c r="AU1305" s="24"/>
      <c r="AV1305" s="24"/>
      <c r="AW1305" s="24"/>
      <c r="AX1305" s="24"/>
      <c r="AY1305" s="24"/>
      <c r="BA1305" s="25" t="s">
        <v>2897</v>
      </c>
      <c r="BB1305" s="27" t="s">
        <v>2897</v>
      </c>
      <c r="BC1305" s="27"/>
      <c r="BD1305" s="24" t="s">
        <v>4903</v>
      </c>
      <c r="BE1305" s="24"/>
      <c r="BF1305" s="24"/>
      <c r="BG1305" s="24" t="s">
        <v>3986</v>
      </c>
      <c r="BH1305" s="24"/>
      <c r="BI1305" s="24"/>
      <c r="BK1305" s="26" t="s">
        <v>7296</v>
      </c>
    </row>
    <row r="1306" spans="1:63" ht="15.75" customHeight="1" x14ac:dyDescent="0.35">
      <c r="A1306" s="12" t="s">
        <v>7297</v>
      </c>
      <c r="B1306" s="28" t="s">
        <v>3911</v>
      </c>
      <c r="C1306" s="5" t="s">
        <v>3923</v>
      </c>
      <c r="D1306" s="5">
        <v>400</v>
      </c>
      <c r="E1306" s="10">
        <v>1</v>
      </c>
      <c r="F1306" s="5">
        <f t="shared" si="220"/>
        <v>400</v>
      </c>
      <c r="G1306" s="11">
        <v>28</v>
      </c>
      <c r="H1306" s="22">
        <v>0.7</v>
      </c>
      <c r="I1306" s="22">
        <v>3.6</v>
      </c>
      <c r="J1306" s="22">
        <v>1.4</v>
      </c>
      <c r="K1306" s="22">
        <v>1</v>
      </c>
      <c r="L1306" s="22">
        <v>0.1</v>
      </c>
      <c r="M1306" s="22">
        <v>1</v>
      </c>
      <c r="N1306" s="22">
        <v>0.38</v>
      </c>
      <c r="O1306" s="11"/>
      <c r="P1306" s="11"/>
      <c r="Q1306" s="7"/>
      <c r="R1306" s="6">
        <f t="shared" si="221"/>
        <v>112</v>
      </c>
      <c r="S1306" s="13">
        <f t="shared" si="222"/>
        <v>2.8</v>
      </c>
      <c r="T1306" s="13">
        <f t="shared" si="223"/>
        <v>14.4</v>
      </c>
      <c r="U1306" s="13">
        <f t="shared" si="224"/>
        <v>5.6</v>
      </c>
      <c r="V1306" s="13">
        <f t="shared" si="225"/>
        <v>4</v>
      </c>
      <c r="W1306" s="13">
        <f t="shared" si="226"/>
        <v>0.4</v>
      </c>
      <c r="X1306" s="13">
        <f t="shared" si="227"/>
        <v>4</v>
      </c>
      <c r="Y1306" s="13">
        <f t="shared" si="228"/>
        <v>1.52</v>
      </c>
      <c r="Z1306" s="13" t="str">
        <f t="shared" si="229"/>
        <v/>
      </c>
      <c r="AA1306" s="13" t="str">
        <f t="shared" si="230"/>
        <v/>
      </c>
      <c r="AC1306" s="23"/>
      <c r="AD1306" s="23"/>
      <c r="AE1306" s="23"/>
      <c r="AF1306" s="23"/>
      <c r="AG1306" s="23"/>
      <c r="AH1306" s="23"/>
      <c r="AI1306" s="23"/>
      <c r="AJ1306" s="23"/>
      <c r="AK1306" s="23"/>
      <c r="AL1306" s="23"/>
      <c r="AM1306" s="23"/>
      <c r="AN1306" s="23"/>
      <c r="AO1306" s="23"/>
      <c r="AP1306" s="23"/>
      <c r="AQ1306" s="23"/>
      <c r="AR1306" s="23"/>
      <c r="AT1306" s="24" t="s">
        <v>7298</v>
      </c>
      <c r="AU1306" s="24"/>
      <c r="AV1306" s="24"/>
      <c r="AW1306" s="24" t="s">
        <v>7299</v>
      </c>
      <c r="AX1306" s="24"/>
      <c r="AY1306" s="24"/>
      <c r="BA1306" s="25" t="s">
        <v>2896</v>
      </c>
      <c r="BB1306" s="27" t="s">
        <v>2896</v>
      </c>
      <c r="BC1306" s="27"/>
      <c r="BD1306" s="24"/>
      <c r="BE1306" s="24"/>
      <c r="BF1306" s="24"/>
      <c r="BG1306" s="24" t="s">
        <v>6586</v>
      </c>
      <c r="BH1306" s="24"/>
      <c r="BI1306" s="24"/>
      <c r="BK1306" s="26" t="s">
        <v>564</v>
      </c>
    </row>
    <row r="1307" spans="1:63" ht="15.75" customHeight="1" x14ac:dyDescent="0.35">
      <c r="A1307" s="12" t="s">
        <v>7300</v>
      </c>
      <c r="B1307" s="28" t="s">
        <v>3911</v>
      </c>
      <c r="C1307" s="5" t="s">
        <v>6584</v>
      </c>
      <c r="D1307" s="5">
        <v>300</v>
      </c>
      <c r="E1307" s="10">
        <v>1</v>
      </c>
      <c r="F1307" s="5">
        <f t="shared" si="220"/>
        <v>300</v>
      </c>
      <c r="G1307" s="11">
        <v>19</v>
      </c>
      <c r="H1307" s="22">
        <v>0.6</v>
      </c>
      <c r="I1307" s="22">
        <v>2</v>
      </c>
      <c r="J1307" s="22">
        <v>1.5</v>
      </c>
      <c r="K1307" s="22">
        <v>0.8</v>
      </c>
      <c r="L1307" s="22">
        <v>0.1</v>
      </c>
      <c r="M1307" s="22">
        <v>0.7</v>
      </c>
      <c r="N1307" s="22">
        <v>0.28000000000000003</v>
      </c>
      <c r="O1307" s="11"/>
      <c r="P1307" s="11"/>
      <c r="Q1307" s="7"/>
      <c r="R1307" s="6">
        <f t="shared" si="221"/>
        <v>57</v>
      </c>
      <c r="S1307" s="13">
        <f t="shared" si="222"/>
        <v>1.8</v>
      </c>
      <c r="T1307" s="13">
        <f t="shared" si="223"/>
        <v>6</v>
      </c>
      <c r="U1307" s="13">
        <f t="shared" si="224"/>
        <v>4.5</v>
      </c>
      <c r="V1307" s="13">
        <f t="shared" si="225"/>
        <v>2.4</v>
      </c>
      <c r="W1307" s="13">
        <f t="shared" si="226"/>
        <v>0.3</v>
      </c>
      <c r="X1307" s="13">
        <f t="shared" si="227"/>
        <v>2.1</v>
      </c>
      <c r="Y1307" s="13">
        <f t="shared" si="228"/>
        <v>0.84000000000000019</v>
      </c>
      <c r="Z1307" s="13" t="str">
        <f t="shared" si="229"/>
        <v/>
      </c>
      <c r="AA1307" s="13" t="str">
        <f t="shared" si="230"/>
        <v/>
      </c>
      <c r="AC1307" s="23"/>
      <c r="AD1307" s="23"/>
      <c r="AE1307" s="23"/>
      <c r="AF1307" s="23"/>
      <c r="AG1307" s="23"/>
      <c r="AH1307" s="23"/>
      <c r="AI1307" s="23"/>
      <c r="AJ1307" s="23"/>
      <c r="AK1307" s="23"/>
      <c r="AL1307" s="23"/>
      <c r="AM1307" s="23"/>
      <c r="AN1307" s="23"/>
      <c r="AO1307" s="23"/>
      <c r="AP1307" s="23"/>
      <c r="AQ1307" s="23"/>
      <c r="AR1307" s="23"/>
      <c r="AT1307" s="24" t="s">
        <v>7301</v>
      </c>
      <c r="AU1307" s="24"/>
      <c r="AV1307" s="24"/>
      <c r="AW1307" s="24" t="s">
        <v>7302</v>
      </c>
      <c r="AX1307" s="24"/>
      <c r="AY1307" s="24"/>
      <c r="BA1307" s="25" t="s">
        <v>2896</v>
      </c>
      <c r="BB1307" s="27" t="s">
        <v>2896</v>
      </c>
      <c r="BC1307" s="27"/>
      <c r="BD1307" s="24"/>
      <c r="BE1307" s="24"/>
      <c r="BF1307" s="24"/>
      <c r="BG1307" s="24" t="s">
        <v>6586</v>
      </c>
      <c r="BH1307" s="24"/>
      <c r="BI1307" s="24"/>
      <c r="BK1307" s="26" t="s">
        <v>571</v>
      </c>
    </row>
    <row r="1308" spans="1:63" ht="15.75" customHeight="1" x14ac:dyDescent="0.35">
      <c r="A1308" s="12" t="s">
        <v>7303</v>
      </c>
      <c r="B1308" s="28" t="s">
        <v>3922</v>
      </c>
      <c r="C1308" s="5" t="s">
        <v>6584</v>
      </c>
      <c r="D1308" s="5">
        <v>300</v>
      </c>
      <c r="E1308" s="10">
        <v>1</v>
      </c>
      <c r="F1308" s="5">
        <f t="shared" si="220"/>
        <v>300</v>
      </c>
      <c r="G1308" s="11">
        <v>23</v>
      </c>
      <c r="H1308" s="22">
        <v>0.9</v>
      </c>
      <c r="I1308" s="22">
        <v>3.1</v>
      </c>
      <c r="J1308" s="22">
        <v>2.6</v>
      </c>
      <c r="K1308" s="22">
        <v>0.8</v>
      </c>
      <c r="L1308" s="22">
        <v>0.1</v>
      </c>
      <c r="M1308" s="22"/>
      <c r="N1308" s="22">
        <v>0.6</v>
      </c>
      <c r="O1308" s="11"/>
      <c r="P1308" s="11"/>
      <c r="Q1308" s="7"/>
      <c r="R1308" s="6">
        <f t="shared" si="221"/>
        <v>69</v>
      </c>
      <c r="S1308" s="13">
        <f t="shared" si="222"/>
        <v>2.7</v>
      </c>
      <c r="T1308" s="13">
        <f t="shared" si="223"/>
        <v>9.3000000000000007</v>
      </c>
      <c r="U1308" s="13">
        <f t="shared" si="224"/>
        <v>7.8</v>
      </c>
      <c r="V1308" s="13">
        <f t="shared" si="225"/>
        <v>2.4</v>
      </c>
      <c r="W1308" s="13">
        <f t="shared" si="226"/>
        <v>0.3</v>
      </c>
      <c r="X1308" s="13" t="str">
        <f t="shared" si="227"/>
        <v/>
      </c>
      <c r="Y1308" s="13">
        <f t="shared" si="228"/>
        <v>1.8</v>
      </c>
      <c r="Z1308" s="13" t="str">
        <f t="shared" si="229"/>
        <v/>
      </c>
      <c r="AA1308" s="13" t="str">
        <f t="shared" si="230"/>
        <v/>
      </c>
      <c r="AC1308" s="23"/>
      <c r="AD1308" s="23"/>
      <c r="AE1308" s="23"/>
      <c r="AF1308" s="23"/>
      <c r="AG1308" s="23"/>
      <c r="AH1308" s="23"/>
      <c r="AI1308" s="23"/>
      <c r="AJ1308" s="23"/>
      <c r="AK1308" s="23"/>
      <c r="AL1308" s="23"/>
      <c r="AM1308" s="23"/>
      <c r="AN1308" s="23"/>
      <c r="AO1308" s="23"/>
      <c r="AP1308" s="23"/>
      <c r="AQ1308" s="23"/>
      <c r="AR1308" s="23"/>
      <c r="AT1308" s="24" t="s">
        <v>7304</v>
      </c>
      <c r="AU1308" s="24"/>
      <c r="AV1308" s="24"/>
      <c r="AW1308" s="24"/>
      <c r="AX1308" s="24"/>
      <c r="AY1308" s="24"/>
      <c r="BA1308" s="25" t="s">
        <v>2897</v>
      </c>
      <c r="BB1308" s="27" t="s">
        <v>2897</v>
      </c>
      <c r="BC1308" s="27"/>
      <c r="BD1308" s="24" t="s">
        <v>7286</v>
      </c>
      <c r="BE1308" s="24"/>
      <c r="BF1308" s="24"/>
      <c r="BG1308" s="24"/>
      <c r="BH1308" s="24"/>
      <c r="BI1308" s="24"/>
      <c r="BK1308" s="26" t="s">
        <v>7305</v>
      </c>
    </row>
    <row r="1309" spans="1:63" ht="15.75" customHeight="1" x14ac:dyDescent="0.35">
      <c r="A1309" s="12" t="s">
        <v>7306</v>
      </c>
      <c r="B1309" s="28" t="s">
        <v>3911</v>
      </c>
      <c r="C1309" s="5" t="s">
        <v>3923</v>
      </c>
      <c r="D1309" s="5">
        <v>400</v>
      </c>
      <c r="E1309" s="10">
        <v>1</v>
      </c>
      <c r="F1309" s="5">
        <f t="shared" si="220"/>
        <v>400</v>
      </c>
      <c r="G1309" s="11">
        <v>20</v>
      </c>
      <c r="H1309" s="22">
        <v>1</v>
      </c>
      <c r="I1309" s="22">
        <v>2</v>
      </c>
      <c r="J1309" s="22">
        <v>1.2</v>
      </c>
      <c r="K1309" s="22">
        <v>0.8</v>
      </c>
      <c r="L1309" s="22">
        <v>0.1</v>
      </c>
      <c r="M1309" s="22">
        <v>0.7</v>
      </c>
      <c r="N1309" s="22">
        <v>0.39</v>
      </c>
      <c r="O1309" s="11"/>
      <c r="P1309" s="11"/>
      <c r="Q1309" s="7"/>
      <c r="R1309" s="6">
        <f t="shared" si="221"/>
        <v>80</v>
      </c>
      <c r="S1309" s="13">
        <f t="shared" si="222"/>
        <v>4</v>
      </c>
      <c r="T1309" s="13">
        <f t="shared" si="223"/>
        <v>8</v>
      </c>
      <c r="U1309" s="13">
        <f t="shared" si="224"/>
        <v>4.8</v>
      </c>
      <c r="V1309" s="13">
        <f t="shared" si="225"/>
        <v>3.2</v>
      </c>
      <c r="W1309" s="13">
        <f t="shared" si="226"/>
        <v>0.4</v>
      </c>
      <c r="X1309" s="13">
        <f t="shared" si="227"/>
        <v>2.8</v>
      </c>
      <c r="Y1309" s="13">
        <f t="shared" si="228"/>
        <v>1.56</v>
      </c>
      <c r="Z1309" s="13" t="str">
        <f t="shared" si="229"/>
        <v/>
      </c>
      <c r="AA1309" s="13" t="str">
        <f t="shared" si="230"/>
        <v/>
      </c>
      <c r="AC1309" s="23"/>
      <c r="AD1309" s="23"/>
      <c r="AE1309" s="23"/>
      <c r="AF1309" s="23"/>
      <c r="AG1309" s="23"/>
      <c r="AH1309" s="23"/>
      <c r="AI1309" s="23"/>
      <c r="AJ1309" s="23"/>
      <c r="AK1309" s="23"/>
      <c r="AL1309" s="23"/>
      <c r="AM1309" s="23"/>
      <c r="AN1309" s="23"/>
      <c r="AO1309" s="23"/>
      <c r="AP1309" s="23"/>
      <c r="AQ1309" s="23"/>
      <c r="AR1309" s="23"/>
      <c r="AT1309" s="24" t="s">
        <v>7307</v>
      </c>
      <c r="AU1309" s="24"/>
      <c r="AV1309" s="24"/>
      <c r="AW1309" s="24"/>
      <c r="AX1309" s="24"/>
      <c r="AY1309" s="24"/>
      <c r="BA1309" s="25" t="s">
        <v>2896</v>
      </c>
      <c r="BB1309" s="27" t="s">
        <v>2896</v>
      </c>
      <c r="BC1309" s="27"/>
      <c r="BD1309" s="24"/>
      <c r="BE1309" s="24"/>
      <c r="BF1309" s="24"/>
      <c r="BG1309" s="24" t="s">
        <v>7308</v>
      </c>
      <c r="BH1309" s="24"/>
      <c r="BI1309" s="24"/>
      <c r="BK1309" s="26" t="s">
        <v>587</v>
      </c>
    </row>
    <row r="1310" spans="1:63" ht="15.75" customHeight="1" x14ac:dyDescent="0.35">
      <c r="A1310" s="12" t="s">
        <v>7309</v>
      </c>
      <c r="B1310" s="28" t="s">
        <v>3917</v>
      </c>
      <c r="C1310" s="5" t="s">
        <v>6584</v>
      </c>
      <c r="D1310" s="5">
        <v>300</v>
      </c>
      <c r="E1310" s="10">
        <v>1</v>
      </c>
      <c r="F1310" s="5">
        <f t="shared" si="220"/>
        <v>300</v>
      </c>
      <c r="G1310" s="11">
        <v>19</v>
      </c>
      <c r="H1310" s="22">
        <v>0.5</v>
      </c>
      <c r="I1310" s="22">
        <v>2.6</v>
      </c>
      <c r="J1310" s="22">
        <v>2</v>
      </c>
      <c r="K1310" s="22">
        <v>0.5</v>
      </c>
      <c r="L1310" s="22">
        <v>0.1</v>
      </c>
      <c r="M1310" s="22">
        <v>0.9</v>
      </c>
      <c r="N1310" s="22">
        <v>0.39</v>
      </c>
      <c r="O1310" s="11"/>
      <c r="P1310" s="11"/>
      <c r="Q1310" s="7"/>
      <c r="R1310" s="6">
        <f t="shared" si="221"/>
        <v>57</v>
      </c>
      <c r="S1310" s="13">
        <f t="shared" si="222"/>
        <v>1.5</v>
      </c>
      <c r="T1310" s="13">
        <f t="shared" si="223"/>
        <v>7.8</v>
      </c>
      <c r="U1310" s="13">
        <f t="shared" si="224"/>
        <v>6</v>
      </c>
      <c r="V1310" s="13">
        <f t="shared" si="225"/>
        <v>1.5</v>
      </c>
      <c r="W1310" s="13">
        <f t="shared" si="226"/>
        <v>0.3</v>
      </c>
      <c r="X1310" s="13">
        <f t="shared" si="227"/>
        <v>2.7</v>
      </c>
      <c r="Y1310" s="13">
        <f t="shared" si="228"/>
        <v>1.17</v>
      </c>
      <c r="Z1310" s="13" t="str">
        <f t="shared" si="229"/>
        <v/>
      </c>
      <c r="AA1310" s="13" t="str">
        <f t="shared" si="230"/>
        <v/>
      </c>
      <c r="AC1310" s="23"/>
      <c r="AD1310" s="23"/>
      <c r="AE1310" s="23"/>
      <c r="AF1310" s="23"/>
      <c r="AG1310" s="23"/>
      <c r="AH1310" s="23"/>
      <c r="AI1310" s="23"/>
      <c r="AJ1310" s="23"/>
      <c r="AK1310" s="23"/>
      <c r="AL1310" s="23"/>
      <c r="AM1310" s="23"/>
      <c r="AN1310" s="23"/>
      <c r="AO1310" s="23"/>
      <c r="AP1310" s="23"/>
      <c r="AQ1310" s="23"/>
      <c r="AR1310" s="23"/>
      <c r="AT1310" s="24" t="s">
        <v>7310</v>
      </c>
      <c r="AU1310" s="24"/>
      <c r="AV1310" s="24"/>
      <c r="AW1310" s="24" t="s">
        <v>7245</v>
      </c>
      <c r="AX1310" s="24"/>
      <c r="AY1310" s="24"/>
      <c r="BA1310" s="25" t="s">
        <v>2896</v>
      </c>
      <c r="BB1310" s="27" t="s">
        <v>2896</v>
      </c>
      <c r="BC1310" s="27"/>
      <c r="BD1310" s="24"/>
      <c r="BE1310" s="24"/>
      <c r="BF1310" s="24"/>
      <c r="BG1310" s="24"/>
      <c r="BH1310" s="24"/>
      <c r="BI1310" s="24"/>
      <c r="BK1310" s="26" t="s">
        <v>575</v>
      </c>
    </row>
    <row r="1311" spans="1:63" ht="15.75" customHeight="1" x14ac:dyDescent="0.35">
      <c r="A1311" s="12" t="s">
        <v>7311</v>
      </c>
      <c r="B1311" s="28" t="s">
        <v>3917</v>
      </c>
      <c r="C1311" s="5" t="s">
        <v>6584</v>
      </c>
      <c r="D1311" s="5">
        <v>300</v>
      </c>
      <c r="E1311" s="10">
        <v>1</v>
      </c>
      <c r="F1311" s="5">
        <f t="shared" si="220"/>
        <v>300</v>
      </c>
      <c r="G1311" s="11">
        <v>41</v>
      </c>
      <c r="H1311" s="22">
        <v>0.6</v>
      </c>
      <c r="I1311" s="22">
        <v>5</v>
      </c>
      <c r="J1311" s="22">
        <v>1.5</v>
      </c>
      <c r="K1311" s="22">
        <v>1.8</v>
      </c>
      <c r="L1311" s="22">
        <v>1.2</v>
      </c>
      <c r="M1311" s="22">
        <v>1.2</v>
      </c>
      <c r="N1311" s="22">
        <v>0.62</v>
      </c>
      <c r="O1311" s="11"/>
      <c r="P1311" s="11"/>
      <c r="Q1311" s="7"/>
      <c r="R1311" s="6">
        <f t="shared" si="221"/>
        <v>123</v>
      </c>
      <c r="S1311" s="13">
        <f t="shared" si="222"/>
        <v>1.8</v>
      </c>
      <c r="T1311" s="13">
        <f t="shared" si="223"/>
        <v>15</v>
      </c>
      <c r="U1311" s="13">
        <f t="shared" si="224"/>
        <v>4.5</v>
      </c>
      <c r="V1311" s="13">
        <f t="shared" si="225"/>
        <v>5.4</v>
      </c>
      <c r="W1311" s="13">
        <f t="shared" si="226"/>
        <v>3.6</v>
      </c>
      <c r="X1311" s="13">
        <f t="shared" si="227"/>
        <v>3.6</v>
      </c>
      <c r="Y1311" s="13">
        <f t="shared" si="228"/>
        <v>1.86</v>
      </c>
      <c r="Z1311" s="13" t="str">
        <f t="shared" si="229"/>
        <v/>
      </c>
      <c r="AA1311" s="13" t="str">
        <f t="shared" si="230"/>
        <v/>
      </c>
      <c r="AC1311" s="23"/>
      <c r="AD1311" s="23"/>
      <c r="AE1311" s="23"/>
      <c r="AF1311" s="23"/>
      <c r="AG1311" s="23"/>
      <c r="AH1311" s="23"/>
      <c r="AI1311" s="23"/>
      <c r="AJ1311" s="23"/>
      <c r="AK1311" s="23"/>
      <c r="AL1311" s="23"/>
      <c r="AM1311" s="23"/>
      <c r="AN1311" s="23"/>
      <c r="AO1311" s="23"/>
      <c r="AP1311" s="23"/>
      <c r="AQ1311" s="23"/>
      <c r="AR1311" s="23"/>
      <c r="AT1311" s="24" t="s">
        <v>7312</v>
      </c>
      <c r="AU1311" s="24"/>
      <c r="AV1311" s="24"/>
      <c r="AW1311" s="24" t="s">
        <v>7313</v>
      </c>
      <c r="AX1311" s="24"/>
      <c r="AY1311" s="24"/>
      <c r="BA1311" s="25" t="s">
        <v>2896</v>
      </c>
      <c r="BB1311" s="27" t="s">
        <v>2897</v>
      </c>
      <c r="BC1311" s="27"/>
      <c r="BD1311" s="24"/>
      <c r="BE1311" s="24"/>
      <c r="BF1311" s="24"/>
      <c r="BG1311" s="24"/>
      <c r="BH1311" s="24"/>
      <c r="BI1311" s="24"/>
      <c r="BK1311" s="26" t="s">
        <v>7314</v>
      </c>
    </row>
    <row r="1312" spans="1:63" ht="15.75" customHeight="1" x14ac:dyDescent="0.35">
      <c r="A1312" s="12" t="s">
        <v>7315</v>
      </c>
      <c r="B1312" s="28" t="s">
        <v>3922</v>
      </c>
      <c r="C1312" s="5" t="s">
        <v>6584</v>
      </c>
      <c r="D1312" s="5">
        <v>300</v>
      </c>
      <c r="E1312" s="10">
        <v>1</v>
      </c>
      <c r="F1312" s="5">
        <f t="shared" si="220"/>
        <v>300</v>
      </c>
      <c r="G1312" s="11">
        <v>36</v>
      </c>
      <c r="H1312" s="22">
        <v>4.7</v>
      </c>
      <c r="I1312" s="22">
        <v>2</v>
      </c>
      <c r="J1312" s="22">
        <v>1.8</v>
      </c>
      <c r="K1312" s="22">
        <v>1</v>
      </c>
      <c r="L1312" s="22">
        <v>0.2</v>
      </c>
      <c r="M1312" s="22"/>
      <c r="N1312" s="22">
        <v>0.6</v>
      </c>
      <c r="O1312" s="11"/>
      <c r="P1312" s="11"/>
      <c r="Q1312" s="7"/>
      <c r="R1312" s="6">
        <f t="shared" si="221"/>
        <v>108</v>
      </c>
      <c r="S1312" s="13">
        <f t="shared" si="222"/>
        <v>14.1</v>
      </c>
      <c r="T1312" s="13">
        <f t="shared" si="223"/>
        <v>6</v>
      </c>
      <c r="U1312" s="13">
        <f t="shared" si="224"/>
        <v>5.4</v>
      </c>
      <c r="V1312" s="13">
        <f t="shared" si="225"/>
        <v>3</v>
      </c>
      <c r="W1312" s="13">
        <f t="shared" si="226"/>
        <v>0.6</v>
      </c>
      <c r="X1312" s="13" t="str">
        <f t="shared" si="227"/>
        <v/>
      </c>
      <c r="Y1312" s="13">
        <f t="shared" si="228"/>
        <v>1.8</v>
      </c>
      <c r="Z1312" s="13" t="str">
        <f t="shared" si="229"/>
        <v/>
      </c>
      <c r="AA1312" s="13" t="str">
        <f t="shared" si="230"/>
        <v/>
      </c>
      <c r="AC1312" s="23"/>
      <c r="AD1312" s="23"/>
      <c r="AE1312" s="23"/>
      <c r="AF1312" s="23"/>
      <c r="AG1312" s="23"/>
      <c r="AH1312" s="23"/>
      <c r="AI1312" s="23"/>
      <c r="AJ1312" s="23"/>
      <c r="AK1312" s="23"/>
      <c r="AL1312" s="23"/>
      <c r="AM1312" s="23"/>
      <c r="AN1312" s="23"/>
      <c r="AO1312" s="23"/>
      <c r="AP1312" s="23"/>
      <c r="AQ1312" s="23"/>
      <c r="AR1312" s="23"/>
      <c r="AT1312" s="24" t="s">
        <v>7316</v>
      </c>
      <c r="AU1312" s="24"/>
      <c r="AV1312" s="24"/>
      <c r="AW1312" s="24"/>
      <c r="AX1312" s="24"/>
      <c r="AY1312" s="24"/>
      <c r="BA1312" s="25" t="s">
        <v>2897</v>
      </c>
      <c r="BB1312" s="27" t="s">
        <v>2897</v>
      </c>
      <c r="BC1312" s="27"/>
      <c r="BD1312" s="24" t="s">
        <v>4903</v>
      </c>
      <c r="BE1312" s="24"/>
      <c r="BF1312" s="24"/>
      <c r="BG1312" s="24" t="s">
        <v>3986</v>
      </c>
      <c r="BH1312" s="24"/>
      <c r="BI1312" s="24"/>
      <c r="BK1312" s="26" t="s">
        <v>7317</v>
      </c>
    </row>
    <row r="1313" spans="1:63" ht="15.75" customHeight="1" x14ac:dyDescent="0.35">
      <c r="A1313" s="12" t="s">
        <v>7318</v>
      </c>
      <c r="B1313" s="28" t="s">
        <v>3911</v>
      </c>
      <c r="C1313" s="5" t="s">
        <v>6584</v>
      </c>
      <c r="D1313" s="5">
        <v>300</v>
      </c>
      <c r="E1313" s="10">
        <v>1</v>
      </c>
      <c r="F1313" s="5">
        <f t="shared" si="220"/>
        <v>300</v>
      </c>
      <c r="G1313" s="11">
        <v>26</v>
      </c>
      <c r="H1313" s="22">
        <v>0.5</v>
      </c>
      <c r="I1313" s="22">
        <v>2.8</v>
      </c>
      <c r="J1313" s="22">
        <v>2.4</v>
      </c>
      <c r="K1313" s="22">
        <v>1.3</v>
      </c>
      <c r="L1313" s="22">
        <v>0.2</v>
      </c>
      <c r="M1313" s="22">
        <v>0.8</v>
      </c>
      <c r="N1313" s="22">
        <v>0.32</v>
      </c>
      <c r="O1313" s="11"/>
      <c r="P1313" s="11"/>
      <c r="Q1313" s="7"/>
      <c r="R1313" s="6">
        <f t="shared" si="221"/>
        <v>78</v>
      </c>
      <c r="S1313" s="13">
        <f t="shared" si="222"/>
        <v>1.5</v>
      </c>
      <c r="T1313" s="13">
        <f t="shared" si="223"/>
        <v>8.4</v>
      </c>
      <c r="U1313" s="13">
        <f t="shared" si="224"/>
        <v>7.2</v>
      </c>
      <c r="V1313" s="13">
        <f t="shared" si="225"/>
        <v>3.9</v>
      </c>
      <c r="W1313" s="13">
        <f t="shared" si="226"/>
        <v>0.6</v>
      </c>
      <c r="X1313" s="13">
        <f t="shared" si="227"/>
        <v>2.4</v>
      </c>
      <c r="Y1313" s="13">
        <f t="shared" si="228"/>
        <v>0.96</v>
      </c>
      <c r="Z1313" s="13" t="str">
        <f t="shared" si="229"/>
        <v/>
      </c>
      <c r="AA1313" s="13" t="str">
        <f t="shared" si="230"/>
        <v/>
      </c>
      <c r="AC1313" s="23"/>
      <c r="AD1313" s="23"/>
      <c r="AE1313" s="23"/>
      <c r="AF1313" s="23"/>
      <c r="AG1313" s="23"/>
      <c r="AH1313" s="23"/>
      <c r="AI1313" s="23"/>
      <c r="AJ1313" s="23"/>
      <c r="AK1313" s="23"/>
      <c r="AL1313" s="23"/>
      <c r="AM1313" s="23"/>
      <c r="AN1313" s="23"/>
      <c r="AO1313" s="23"/>
      <c r="AP1313" s="23"/>
      <c r="AQ1313" s="23"/>
      <c r="AR1313" s="23"/>
      <c r="AT1313" s="24" t="s">
        <v>7319</v>
      </c>
      <c r="AU1313" s="24"/>
      <c r="AV1313" s="24"/>
      <c r="AW1313" s="24" t="s">
        <v>7320</v>
      </c>
      <c r="AX1313" s="24"/>
      <c r="AY1313" s="24"/>
      <c r="BA1313" s="25" t="s">
        <v>2896</v>
      </c>
      <c r="BB1313" s="27" t="s">
        <v>2896</v>
      </c>
      <c r="BC1313" s="27"/>
      <c r="BD1313" s="24"/>
      <c r="BE1313" s="24"/>
      <c r="BF1313" s="24"/>
      <c r="BG1313" s="24" t="s">
        <v>6586</v>
      </c>
      <c r="BH1313" s="24"/>
      <c r="BI1313" s="24"/>
      <c r="BK1313" s="26" t="s">
        <v>568</v>
      </c>
    </row>
    <row r="1314" spans="1:63" ht="15.75" customHeight="1" x14ac:dyDescent="0.35">
      <c r="A1314" s="12" t="s">
        <v>7321</v>
      </c>
      <c r="B1314" s="28" t="s">
        <v>3922</v>
      </c>
      <c r="C1314" s="5" t="s">
        <v>6584</v>
      </c>
      <c r="D1314" s="5">
        <v>300</v>
      </c>
      <c r="E1314" s="10">
        <v>1</v>
      </c>
      <c r="F1314" s="5">
        <f t="shared" si="220"/>
        <v>300</v>
      </c>
      <c r="G1314" s="11">
        <v>40</v>
      </c>
      <c r="H1314" s="22">
        <v>0.9</v>
      </c>
      <c r="I1314" s="22">
        <v>5.8</v>
      </c>
      <c r="J1314" s="22">
        <v>1.1000000000000001</v>
      </c>
      <c r="K1314" s="22">
        <v>1.6</v>
      </c>
      <c r="L1314" s="22">
        <v>0.2</v>
      </c>
      <c r="M1314" s="22"/>
      <c r="N1314" s="22">
        <v>0.7</v>
      </c>
      <c r="O1314" s="11"/>
      <c r="P1314" s="11"/>
      <c r="Q1314" s="7"/>
      <c r="R1314" s="6">
        <f t="shared" si="221"/>
        <v>120</v>
      </c>
      <c r="S1314" s="13">
        <f t="shared" si="222"/>
        <v>2.7</v>
      </c>
      <c r="T1314" s="13">
        <f t="shared" si="223"/>
        <v>17.399999999999999</v>
      </c>
      <c r="U1314" s="13">
        <f t="shared" si="224"/>
        <v>3.3</v>
      </c>
      <c r="V1314" s="13">
        <f t="shared" si="225"/>
        <v>4.8</v>
      </c>
      <c r="W1314" s="13">
        <f t="shared" si="226"/>
        <v>0.6</v>
      </c>
      <c r="X1314" s="13" t="str">
        <f t="shared" si="227"/>
        <v/>
      </c>
      <c r="Y1314" s="13">
        <f t="shared" si="228"/>
        <v>2.1</v>
      </c>
      <c r="Z1314" s="13" t="str">
        <f t="shared" si="229"/>
        <v/>
      </c>
      <c r="AA1314" s="13" t="str">
        <f t="shared" si="230"/>
        <v/>
      </c>
      <c r="AC1314" s="23"/>
      <c r="AD1314" s="23"/>
      <c r="AE1314" s="23"/>
      <c r="AF1314" s="23"/>
      <c r="AG1314" s="23"/>
      <c r="AH1314" s="23"/>
      <c r="AI1314" s="23"/>
      <c r="AJ1314" s="23"/>
      <c r="AK1314" s="23"/>
      <c r="AL1314" s="23"/>
      <c r="AM1314" s="23"/>
      <c r="AN1314" s="23"/>
      <c r="AO1314" s="23"/>
      <c r="AP1314" s="23"/>
      <c r="AQ1314" s="23"/>
      <c r="AR1314" s="23"/>
      <c r="AT1314" s="24" t="s">
        <v>7322</v>
      </c>
      <c r="AU1314" s="24"/>
      <c r="AV1314" s="24"/>
      <c r="AW1314" s="24"/>
      <c r="AX1314" s="24"/>
      <c r="AY1314" s="24"/>
      <c r="BA1314" s="25" t="s">
        <v>2897</v>
      </c>
      <c r="BB1314" s="27" t="s">
        <v>2897</v>
      </c>
      <c r="BC1314" s="27"/>
      <c r="BD1314" s="24" t="s">
        <v>4903</v>
      </c>
      <c r="BE1314" s="24"/>
      <c r="BF1314" s="24"/>
      <c r="BG1314" s="24" t="s">
        <v>3986</v>
      </c>
      <c r="BH1314" s="24"/>
      <c r="BI1314" s="24"/>
      <c r="BK1314" s="26" t="s">
        <v>7323</v>
      </c>
    </row>
    <row r="1315" spans="1:63" ht="15.75" customHeight="1" x14ac:dyDescent="0.35">
      <c r="A1315" s="12" t="s">
        <v>7324</v>
      </c>
      <c r="B1315" s="28" t="s">
        <v>3911</v>
      </c>
      <c r="C1315" s="5" t="s">
        <v>6584</v>
      </c>
      <c r="D1315" s="5">
        <v>300</v>
      </c>
      <c r="E1315" s="10">
        <v>1</v>
      </c>
      <c r="F1315" s="5">
        <f t="shared" si="220"/>
        <v>300</v>
      </c>
      <c r="G1315" s="11">
        <v>34</v>
      </c>
      <c r="H1315" s="22">
        <v>0.6</v>
      </c>
      <c r="I1315" s="22">
        <v>3.4</v>
      </c>
      <c r="J1315" s="22">
        <v>1.4</v>
      </c>
      <c r="K1315" s="22">
        <v>1.8</v>
      </c>
      <c r="L1315" s="22">
        <v>0.2</v>
      </c>
      <c r="M1315" s="22">
        <v>1</v>
      </c>
      <c r="N1315" s="22">
        <v>0.41</v>
      </c>
      <c r="O1315" s="11"/>
      <c r="P1315" s="11"/>
      <c r="Q1315" s="7"/>
      <c r="R1315" s="6">
        <f t="shared" si="221"/>
        <v>102</v>
      </c>
      <c r="S1315" s="13">
        <f t="shared" si="222"/>
        <v>1.8</v>
      </c>
      <c r="T1315" s="13">
        <f t="shared" si="223"/>
        <v>10.199999999999999</v>
      </c>
      <c r="U1315" s="13">
        <f t="shared" si="224"/>
        <v>4.2</v>
      </c>
      <c r="V1315" s="13">
        <f t="shared" si="225"/>
        <v>5.4</v>
      </c>
      <c r="W1315" s="13">
        <f t="shared" si="226"/>
        <v>0.6</v>
      </c>
      <c r="X1315" s="13">
        <f t="shared" si="227"/>
        <v>3</v>
      </c>
      <c r="Y1315" s="13">
        <f t="shared" si="228"/>
        <v>1.2299999999999998</v>
      </c>
      <c r="Z1315" s="13" t="str">
        <f t="shared" si="229"/>
        <v/>
      </c>
      <c r="AA1315" s="13" t="str">
        <f t="shared" si="230"/>
        <v/>
      </c>
      <c r="AC1315" s="23"/>
      <c r="AD1315" s="23"/>
      <c r="AE1315" s="23"/>
      <c r="AF1315" s="23"/>
      <c r="AG1315" s="23"/>
      <c r="AH1315" s="23"/>
      <c r="AI1315" s="23"/>
      <c r="AJ1315" s="23"/>
      <c r="AK1315" s="23"/>
      <c r="AL1315" s="23"/>
      <c r="AM1315" s="23"/>
      <c r="AN1315" s="23"/>
      <c r="AO1315" s="23"/>
      <c r="AP1315" s="23"/>
      <c r="AQ1315" s="23"/>
      <c r="AR1315" s="23"/>
      <c r="AT1315" s="24" t="s">
        <v>7325</v>
      </c>
      <c r="AU1315" s="24"/>
      <c r="AV1315" s="24"/>
      <c r="AW1315" s="24" t="s">
        <v>7326</v>
      </c>
      <c r="AX1315" s="24"/>
      <c r="AY1315" s="24"/>
      <c r="BA1315" s="25" t="s">
        <v>2896</v>
      </c>
      <c r="BB1315" s="27" t="s">
        <v>2896</v>
      </c>
      <c r="BC1315" s="27"/>
      <c r="BD1315" s="24"/>
      <c r="BE1315" s="24"/>
      <c r="BF1315" s="24"/>
      <c r="BG1315" s="24" t="s">
        <v>6586</v>
      </c>
      <c r="BH1315" s="24"/>
      <c r="BI1315" s="24"/>
      <c r="BK1315" s="26" t="s">
        <v>569</v>
      </c>
    </row>
    <row r="1316" spans="1:63" ht="15.75" customHeight="1" x14ac:dyDescent="0.35">
      <c r="A1316" s="12" t="s">
        <v>7327</v>
      </c>
      <c r="B1316" s="28" t="s">
        <v>3894</v>
      </c>
      <c r="C1316" s="5" t="s">
        <v>5305</v>
      </c>
      <c r="D1316" s="5">
        <v>50</v>
      </c>
      <c r="E1316" s="10">
        <v>1</v>
      </c>
      <c r="F1316" s="5">
        <f t="shared" si="220"/>
        <v>50</v>
      </c>
      <c r="G1316" s="11">
        <v>177</v>
      </c>
      <c r="H1316" s="22">
        <v>2.5</v>
      </c>
      <c r="I1316" s="22">
        <v>6.3</v>
      </c>
      <c r="J1316" s="22">
        <v>1.7</v>
      </c>
      <c r="K1316" s="22">
        <v>15</v>
      </c>
      <c r="L1316" s="22">
        <v>1.7</v>
      </c>
      <c r="M1316" s="22">
        <v>2.1</v>
      </c>
      <c r="N1316" s="22">
        <v>0.13</v>
      </c>
      <c r="O1316" s="11"/>
      <c r="P1316" s="11"/>
      <c r="Q1316" s="7"/>
      <c r="R1316" s="6">
        <f t="shared" si="221"/>
        <v>88.5</v>
      </c>
      <c r="S1316" s="13">
        <f t="shared" si="222"/>
        <v>1.25</v>
      </c>
      <c r="T1316" s="13">
        <f t="shared" si="223"/>
        <v>3.15</v>
      </c>
      <c r="U1316" s="13">
        <f t="shared" si="224"/>
        <v>0.85</v>
      </c>
      <c r="V1316" s="13">
        <f t="shared" si="225"/>
        <v>7.5</v>
      </c>
      <c r="W1316" s="13">
        <f t="shared" si="226"/>
        <v>0.85</v>
      </c>
      <c r="X1316" s="13">
        <f t="shared" si="227"/>
        <v>1.05</v>
      </c>
      <c r="Y1316" s="13">
        <f t="shared" si="228"/>
        <v>6.5000000000000002E-2</v>
      </c>
      <c r="Z1316" s="13" t="str">
        <f t="shared" si="229"/>
        <v/>
      </c>
      <c r="AA1316" s="13" t="str">
        <f t="shared" si="230"/>
        <v/>
      </c>
      <c r="AC1316" s="23"/>
      <c r="AD1316" s="23"/>
      <c r="AE1316" s="23"/>
      <c r="AF1316" s="23"/>
      <c r="AG1316" s="23"/>
      <c r="AH1316" s="23"/>
      <c r="AI1316" s="23"/>
      <c r="AJ1316" s="23"/>
      <c r="AK1316" s="23"/>
      <c r="AL1316" s="23"/>
      <c r="AM1316" s="23"/>
      <c r="AN1316" s="23"/>
      <c r="AO1316" s="23"/>
      <c r="AP1316" s="23"/>
      <c r="AQ1316" s="23"/>
      <c r="AR1316" s="23"/>
      <c r="AT1316" s="24"/>
      <c r="AU1316" s="24"/>
      <c r="AV1316" s="24"/>
      <c r="AW1316" s="24" t="s">
        <v>7328</v>
      </c>
      <c r="AX1316" s="24"/>
      <c r="AY1316" s="24"/>
      <c r="BA1316" s="25" t="s">
        <v>2896</v>
      </c>
      <c r="BB1316" s="27" t="s">
        <v>2896</v>
      </c>
      <c r="BC1316" s="27"/>
      <c r="BD1316" s="24" t="s">
        <v>1128</v>
      </c>
      <c r="BE1316" s="24"/>
      <c r="BF1316" s="24"/>
      <c r="BG1316" s="24"/>
      <c r="BH1316" s="24"/>
      <c r="BI1316" s="24"/>
      <c r="BK1316" s="26" t="s">
        <v>7329</v>
      </c>
    </row>
    <row r="1317" spans="1:63" ht="15.75" customHeight="1" x14ac:dyDescent="0.35">
      <c r="A1317" s="12" t="s">
        <v>7330</v>
      </c>
      <c r="B1317" s="28" t="s">
        <v>3922</v>
      </c>
      <c r="C1317" s="5" t="s">
        <v>6584</v>
      </c>
      <c r="D1317" s="5">
        <v>300</v>
      </c>
      <c r="E1317" s="10">
        <v>1</v>
      </c>
      <c r="F1317" s="5">
        <f t="shared" si="220"/>
        <v>300</v>
      </c>
      <c r="G1317" s="11">
        <v>24</v>
      </c>
      <c r="H1317" s="22">
        <v>0.6</v>
      </c>
      <c r="I1317" s="22">
        <v>1.8</v>
      </c>
      <c r="J1317" s="22">
        <v>1.6</v>
      </c>
      <c r="K1317" s="22">
        <v>1.6</v>
      </c>
      <c r="L1317" s="22">
        <v>0.3</v>
      </c>
      <c r="M1317" s="22"/>
      <c r="N1317" s="22">
        <v>0.5</v>
      </c>
      <c r="O1317" s="11"/>
      <c r="P1317" s="11"/>
      <c r="Q1317" s="7"/>
      <c r="R1317" s="6">
        <f t="shared" si="221"/>
        <v>72</v>
      </c>
      <c r="S1317" s="13">
        <f t="shared" si="222"/>
        <v>1.8</v>
      </c>
      <c r="T1317" s="13">
        <f t="shared" si="223"/>
        <v>5.4</v>
      </c>
      <c r="U1317" s="13">
        <f t="shared" si="224"/>
        <v>4.8</v>
      </c>
      <c r="V1317" s="13">
        <f t="shared" si="225"/>
        <v>4.8</v>
      </c>
      <c r="W1317" s="13">
        <f t="shared" si="226"/>
        <v>0.9</v>
      </c>
      <c r="X1317" s="13" t="str">
        <f t="shared" si="227"/>
        <v/>
      </c>
      <c r="Y1317" s="13">
        <f t="shared" si="228"/>
        <v>1.5</v>
      </c>
      <c r="Z1317" s="13" t="str">
        <f t="shared" si="229"/>
        <v/>
      </c>
      <c r="AA1317" s="13" t="str">
        <f t="shared" si="230"/>
        <v/>
      </c>
      <c r="AC1317" s="23"/>
      <c r="AD1317" s="23"/>
      <c r="AE1317" s="23"/>
      <c r="AF1317" s="23"/>
      <c r="AG1317" s="23"/>
      <c r="AH1317" s="23"/>
      <c r="AI1317" s="23"/>
      <c r="AJ1317" s="23"/>
      <c r="AK1317" s="23"/>
      <c r="AL1317" s="23"/>
      <c r="AM1317" s="23"/>
      <c r="AN1317" s="23"/>
      <c r="AO1317" s="23"/>
      <c r="AP1317" s="23"/>
      <c r="AQ1317" s="23"/>
      <c r="AR1317" s="23"/>
      <c r="AT1317" s="24" t="s">
        <v>7331</v>
      </c>
      <c r="AU1317" s="24"/>
      <c r="AV1317" s="24"/>
      <c r="AW1317" s="24"/>
      <c r="AX1317" s="24"/>
      <c r="AY1317" s="24"/>
      <c r="BA1317" s="25" t="s">
        <v>2897</v>
      </c>
      <c r="BB1317" s="27" t="s">
        <v>2897</v>
      </c>
      <c r="BC1317" s="27"/>
      <c r="BD1317" s="24" t="s">
        <v>4903</v>
      </c>
      <c r="BE1317" s="24"/>
      <c r="BF1317" s="24"/>
      <c r="BG1317" s="24" t="s">
        <v>3986</v>
      </c>
      <c r="BH1317" s="24"/>
      <c r="BI1317" s="24"/>
      <c r="BK1317" s="26" t="s">
        <v>7332</v>
      </c>
    </row>
    <row r="1318" spans="1:63" ht="15.75" customHeight="1" x14ac:dyDescent="0.35">
      <c r="A1318" s="12" t="s">
        <v>7333</v>
      </c>
      <c r="B1318" s="28" t="s">
        <v>3911</v>
      </c>
      <c r="C1318" s="5" t="s">
        <v>3875</v>
      </c>
      <c r="D1318" s="5">
        <v>15</v>
      </c>
      <c r="E1318" s="10">
        <v>1</v>
      </c>
      <c r="F1318" s="5">
        <f t="shared" si="220"/>
        <v>15</v>
      </c>
      <c r="G1318" s="11">
        <v>438</v>
      </c>
      <c r="H1318" s="22">
        <v>8.6999999999999993</v>
      </c>
      <c r="I1318" s="22">
        <v>49</v>
      </c>
      <c r="J1318" s="22">
        <v>3.7</v>
      </c>
      <c r="K1318" s="22">
        <v>31</v>
      </c>
      <c r="L1318" s="22">
        <v>3</v>
      </c>
      <c r="M1318" s="22">
        <v>10</v>
      </c>
      <c r="N1318" s="22">
        <v>0.02</v>
      </c>
      <c r="O1318" s="11"/>
      <c r="P1318" s="11"/>
      <c r="Q1318" s="7"/>
      <c r="R1318" s="6">
        <f t="shared" si="221"/>
        <v>65.7</v>
      </c>
      <c r="S1318" s="13">
        <f t="shared" si="222"/>
        <v>1.3049999999999999</v>
      </c>
      <c r="T1318" s="13">
        <f t="shared" si="223"/>
        <v>7.35</v>
      </c>
      <c r="U1318" s="13">
        <f t="shared" si="224"/>
        <v>0.55500000000000005</v>
      </c>
      <c r="V1318" s="13">
        <f t="shared" si="225"/>
        <v>4.6500000000000004</v>
      </c>
      <c r="W1318" s="13">
        <f t="shared" si="226"/>
        <v>0.45</v>
      </c>
      <c r="X1318" s="13">
        <f t="shared" si="227"/>
        <v>1.5</v>
      </c>
      <c r="Y1318" s="13">
        <f t="shared" si="228"/>
        <v>3.0000000000000001E-3</v>
      </c>
      <c r="Z1318" s="13" t="str">
        <f t="shared" si="229"/>
        <v/>
      </c>
      <c r="AA1318" s="13" t="str">
        <f t="shared" si="230"/>
        <v/>
      </c>
      <c r="AC1318" s="23"/>
      <c r="AD1318" s="23"/>
      <c r="AE1318" s="23"/>
      <c r="AF1318" s="23"/>
      <c r="AG1318" s="23"/>
      <c r="AH1318" s="23"/>
      <c r="AI1318" s="23"/>
      <c r="AJ1318" s="23"/>
      <c r="AK1318" s="23"/>
      <c r="AL1318" s="23"/>
      <c r="AM1318" s="23"/>
      <c r="AN1318" s="23"/>
      <c r="AO1318" s="23"/>
      <c r="AP1318" s="23"/>
      <c r="AQ1318" s="23"/>
      <c r="AR1318" s="23"/>
      <c r="AT1318" s="24" t="s">
        <v>7334</v>
      </c>
      <c r="AU1318" s="24"/>
      <c r="AV1318" s="24"/>
      <c r="AW1318" s="24" t="s">
        <v>7335</v>
      </c>
      <c r="AX1318" s="24"/>
      <c r="AY1318" s="24"/>
      <c r="BA1318" s="25" t="s">
        <v>2896</v>
      </c>
      <c r="BB1318" s="27" t="s">
        <v>2896</v>
      </c>
      <c r="BC1318" s="27"/>
      <c r="BD1318" s="24" t="s">
        <v>1127</v>
      </c>
      <c r="BE1318" s="24"/>
      <c r="BF1318" s="24"/>
      <c r="BG1318" s="24" t="s">
        <v>7336</v>
      </c>
      <c r="BH1318" s="24"/>
      <c r="BI1318" s="24"/>
      <c r="BK1318" s="26" t="s">
        <v>823</v>
      </c>
    </row>
    <row r="1319" spans="1:63" ht="15.75" customHeight="1" x14ac:dyDescent="0.35">
      <c r="A1319" s="12" t="s">
        <v>7337</v>
      </c>
      <c r="B1319" s="28" t="s">
        <v>3922</v>
      </c>
      <c r="C1319" s="5" t="s">
        <v>3875</v>
      </c>
      <c r="D1319" s="5">
        <v>15</v>
      </c>
      <c r="E1319" s="10">
        <v>1</v>
      </c>
      <c r="F1319" s="5">
        <f t="shared" si="220"/>
        <v>15</v>
      </c>
      <c r="G1319" s="11">
        <v>613</v>
      </c>
      <c r="H1319" s="22">
        <v>20</v>
      </c>
      <c r="I1319" s="22">
        <v>19.2</v>
      </c>
      <c r="J1319" s="22">
        <v>9.6</v>
      </c>
      <c r="K1319" s="22">
        <v>50</v>
      </c>
      <c r="L1319" s="22">
        <v>5.0999999999999996</v>
      </c>
      <c r="M1319" s="22">
        <v>3.5</v>
      </c>
      <c r="N1319" s="22">
        <v>0.03</v>
      </c>
      <c r="O1319" s="11"/>
      <c r="P1319" s="11">
        <v>8.5</v>
      </c>
      <c r="Q1319" s="7"/>
      <c r="R1319" s="6">
        <f t="shared" si="221"/>
        <v>91.95</v>
      </c>
      <c r="S1319" s="13">
        <f t="shared" si="222"/>
        <v>3</v>
      </c>
      <c r="T1319" s="13">
        <f t="shared" si="223"/>
        <v>2.88</v>
      </c>
      <c r="U1319" s="13">
        <f t="shared" si="224"/>
        <v>1.44</v>
      </c>
      <c r="V1319" s="13">
        <f t="shared" si="225"/>
        <v>7.5</v>
      </c>
      <c r="W1319" s="13">
        <f t="shared" si="226"/>
        <v>0.76500000000000001</v>
      </c>
      <c r="X1319" s="13">
        <f t="shared" si="227"/>
        <v>0.52500000000000002</v>
      </c>
      <c r="Y1319" s="13">
        <f t="shared" si="228"/>
        <v>4.4999999999999997E-3</v>
      </c>
      <c r="Z1319" s="13" t="str">
        <f t="shared" si="229"/>
        <v/>
      </c>
      <c r="AA1319" s="13">
        <f t="shared" si="230"/>
        <v>1.2749999999999999</v>
      </c>
      <c r="AC1319" s="23"/>
      <c r="AD1319" s="23"/>
      <c r="AE1319" s="23">
        <v>10.9</v>
      </c>
      <c r="AF1319" s="23"/>
      <c r="AG1319" s="23"/>
      <c r="AH1319" s="23"/>
      <c r="AI1319" s="23"/>
      <c r="AJ1319" s="23"/>
      <c r="AK1319" s="23"/>
      <c r="AL1319" s="23"/>
      <c r="AM1319" s="23">
        <v>680</v>
      </c>
      <c r="AN1319" s="23">
        <v>188</v>
      </c>
      <c r="AO1319" s="23">
        <v>3.1</v>
      </c>
      <c r="AP1319" s="23">
        <v>360</v>
      </c>
      <c r="AQ1319" s="23"/>
      <c r="AR1319" s="23"/>
      <c r="AT1319" s="24" t="s">
        <v>7338</v>
      </c>
      <c r="AU1319" s="24"/>
      <c r="AV1319" s="24"/>
      <c r="AW1319" s="24" t="s">
        <v>7339</v>
      </c>
      <c r="AX1319" s="24"/>
      <c r="AY1319" s="24"/>
      <c r="BA1319" s="25" t="s">
        <v>2896</v>
      </c>
      <c r="BB1319" s="27" t="s">
        <v>2896</v>
      </c>
      <c r="BC1319" s="27"/>
      <c r="BD1319" s="24" t="s">
        <v>1121</v>
      </c>
      <c r="BE1319" s="24"/>
      <c r="BF1319" s="24"/>
      <c r="BG1319" s="24" t="s">
        <v>1125</v>
      </c>
      <c r="BH1319" s="24"/>
      <c r="BI1319" s="24"/>
      <c r="BK1319" s="26" t="s">
        <v>884</v>
      </c>
    </row>
    <row r="1320" spans="1:63" ht="15.75" customHeight="1" x14ac:dyDescent="0.35">
      <c r="A1320" s="12" t="s">
        <v>7340</v>
      </c>
      <c r="B1320" s="28" t="s">
        <v>3911</v>
      </c>
      <c r="C1320" s="5" t="s">
        <v>7257</v>
      </c>
      <c r="D1320" s="5">
        <v>10</v>
      </c>
      <c r="E1320" s="10">
        <v>1</v>
      </c>
      <c r="F1320" s="5">
        <f t="shared" si="220"/>
        <v>10</v>
      </c>
      <c r="G1320" s="11">
        <v>358</v>
      </c>
      <c r="H1320" s="22">
        <v>0.5</v>
      </c>
      <c r="I1320" s="22">
        <v>0.5</v>
      </c>
      <c r="J1320" s="22">
        <v>0.5</v>
      </c>
      <c r="K1320" s="22">
        <v>40</v>
      </c>
      <c r="L1320" s="22">
        <v>10</v>
      </c>
      <c r="M1320" s="22"/>
      <c r="N1320" s="22">
        <v>0.3</v>
      </c>
      <c r="O1320" s="11"/>
      <c r="P1320" s="11"/>
      <c r="Q1320" s="7"/>
      <c r="R1320" s="6">
        <f t="shared" si="221"/>
        <v>35.799999999999997</v>
      </c>
      <c r="S1320" s="13">
        <f t="shared" si="222"/>
        <v>0.05</v>
      </c>
      <c r="T1320" s="13">
        <f t="shared" si="223"/>
        <v>0.05</v>
      </c>
      <c r="U1320" s="13">
        <f t="shared" si="224"/>
        <v>0.05</v>
      </c>
      <c r="V1320" s="13">
        <f t="shared" si="225"/>
        <v>4</v>
      </c>
      <c r="W1320" s="13">
        <f t="shared" si="226"/>
        <v>1</v>
      </c>
      <c r="X1320" s="13" t="str">
        <f t="shared" si="227"/>
        <v/>
      </c>
      <c r="Y1320" s="13">
        <f t="shared" si="228"/>
        <v>0.03</v>
      </c>
      <c r="Z1320" s="13" t="str">
        <f t="shared" si="229"/>
        <v/>
      </c>
      <c r="AA1320" s="13" t="str">
        <f t="shared" si="230"/>
        <v/>
      </c>
      <c r="AC1320" s="23">
        <v>125</v>
      </c>
      <c r="AD1320" s="23">
        <v>7.5</v>
      </c>
      <c r="AE1320" s="23">
        <v>11</v>
      </c>
      <c r="AF1320" s="23"/>
      <c r="AG1320" s="23"/>
      <c r="AH1320" s="23"/>
      <c r="AI1320" s="23"/>
      <c r="AJ1320" s="23"/>
      <c r="AK1320" s="23"/>
      <c r="AL1320" s="23"/>
      <c r="AM1320" s="23"/>
      <c r="AN1320" s="23"/>
      <c r="AO1320" s="23"/>
      <c r="AP1320" s="23"/>
      <c r="AQ1320" s="23"/>
      <c r="AR1320" s="23"/>
      <c r="AT1320" s="24" t="s">
        <v>7341</v>
      </c>
      <c r="AU1320" s="24"/>
      <c r="AV1320" s="24"/>
      <c r="AW1320" s="24" t="s">
        <v>7342</v>
      </c>
      <c r="AX1320" s="24"/>
      <c r="AY1320" s="24"/>
      <c r="BA1320" s="25" t="s">
        <v>2896</v>
      </c>
      <c r="BB1320" s="27" t="s">
        <v>2896</v>
      </c>
      <c r="BC1320" s="27"/>
      <c r="BD1320" s="24"/>
      <c r="BE1320" s="24"/>
      <c r="BF1320" s="24"/>
      <c r="BG1320" s="24"/>
      <c r="BH1320" s="24"/>
      <c r="BI1320" s="24"/>
      <c r="BK1320" s="26" t="s">
        <v>759</v>
      </c>
    </row>
    <row r="1321" spans="1:63" ht="15.75" customHeight="1" x14ac:dyDescent="0.35">
      <c r="A1321" s="12" t="s">
        <v>7343</v>
      </c>
      <c r="B1321" s="28" t="s">
        <v>3945</v>
      </c>
      <c r="C1321" s="5" t="s">
        <v>7257</v>
      </c>
      <c r="D1321" s="5">
        <v>10</v>
      </c>
      <c r="E1321" s="10">
        <v>1</v>
      </c>
      <c r="F1321" s="5">
        <f t="shared" si="220"/>
        <v>10</v>
      </c>
      <c r="G1321" s="11">
        <v>531</v>
      </c>
      <c r="H1321" s="22">
        <v>0.5</v>
      </c>
      <c r="I1321" s="22">
        <v>0.5</v>
      </c>
      <c r="J1321" s="22">
        <v>0.5</v>
      </c>
      <c r="K1321" s="22">
        <v>59</v>
      </c>
      <c r="L1321" s="22">
        <v>17</v>
      </c>
      <c r="M1321" s="22"/>
      <c r="N1321" s="22">
        <v>1.5</v>
      </c>
      <c r="O1321" s="11"/>
      <c r="P1321" s="11"/>
      <c r="Q1321" s="7"/>
      <c r="R1321" s="6">
        <f t="shared" si="221"/>
        <v>53.1</v>
      </c>
      <c r="S1321" s="13">
        <f t="shared" si="222"/>
        <v>0.05</v>
      </c>
      <c r="T1321" s="13">
        <f t="shared" si="223"/>
        <v>0.05</v>
      </c>
      <c r="U1321" s="13">
        <f t="shared" si="224"/>
        <v>0.05</v>
      </c>
      <c r="V1321" s="13">
        <f t="shared" si="225"/>
        <v>5.9</v>
      </c>
      <c r="W1321" s="13">
        <f t="shared" si="226"/>
        <v>1.7</v>
      </c>
      <c r="X1321" s="13" t="str">
        <f t="shared" si="227"/>
        <v/>
      </c>
      <c r="Y1321" s="13">
        <f t="shared" si="228"/>
        <v>0.15</v>
      </c>
      <c r="Z1321" s="13" t="str">
        <f t="shared" si="229"/>
        <v/>
      </c>
      <c r="AA1321" s="13" t="str">
        <f t="shared" si="230"/>
        <v/>
      </c>
      <c r="AC1321" s="23">
        <v>800</v>
      </c>
      <c r="AD1321" s="23">
        <v>7.5</v>
      </c>
      <c r="AE1321" s="23">
        <v>9.6</v>
      </c>
      <c r="AF1321" s="23"/>
      <c r="AG1321" s="23"/>
      <c r="AH1321" s="23"/>
      <c r="AI1321" s="23"/>
      <c r="AJ1321" s="23"/>
      <c r="AK1321" s="23"/>
      <c r="AL1321" s="23"/>
      <c r="AM1321" s="23"/>
      <c r="AN1321" s="23"/>
      <c r="AO1321" s="23"/>
      <c r="AP1321" s="23"/>
      <c r="AQ1321" s="23"/>
      <c r="AR1321" s="23"/>
      <c r="AT1321" s="24" t="s">
        <v>7344</v>
      </c>
      <c r="AU1321" s="24"/>
      <c r="AV1321" s="24"/>
      <c r="AW1321" s="24" t="s">
        <v>7345</v>
      </c>
      <c r="AX1321" s="24"/>
      <c r="AY1321" s="24"/>
      <c r="BA1321" s="25" t="s">
        <v>2896</v>
      </c>
      <c r="BB1321" s="27" t="s">
        <v>2896</v>
      </c>
      <c r="BC1321" s="27"/>
      <c r="BD1321" s="24"/>
      <c r="BE1321" s="24"/>
      <c r="BF1321" s="24"/>
      <c r="BG1321" s="24"/>
      <c r="BH1321" s="24"/>
      <c r="BI1321" s="24"/>
      <c r="BK1321" s="26" t="s">
        <v>876</v>
      </c>
    </row>
    <row r="1322" spans="1:63" ht="15.75" customHeight="1" x14ac:dyDescent="0.35">
      <c r="A1322" s="12" t="s">
        <v>7346</v>
      </c>
      <c r="B1322" s="28" t="s">
        <v>3911</v>
      </c>
      <c r="C1322" s="5" t="s">
        <v>3875</v>
      </c>
      <c r="D1322" s="5">
        <v>15</v>
      </c>
      <c r="E1322" s="10">
        <v>1</v>
      </c>
      <c r="F1322" s="5">
        <f t="shared" si="220"/>
        <v>15</v>
      </c>
      <c r="G1322" s="11">
        <v>547</v>
      </c>
      <c r="H1322" s="22">
        <v>20</v>
      </c>
      <c r="I1322" s="22">
        <v>30</v>
      </c>
      <c r="J1322" s="22">
        <v>4.8</v>
      </c>
      <c r="K1322" s="22">
        <v>41.5</v>
      </c>
      <c r="L1322" s="22">
        <v>9.6</v>
      </c>
      <c r="M1322" s="22">
        <v>3.9</v>
      </c>
      <c r="N1322" s="22">
        <v>0.25</v>
      </c>
      <c r="O1322" s="11"/>
      <c r="P1322" s="11"/>
      <c r="Q1322" s="7"/>
      <c r="R1322" s="6">
        <f t="shared" si="221"/>
        <v>82.05</v>
      </c>
      <c r="S1322" s="13">
        <f t="shared" si="222"/>
        <v>3</v>
      </c>
      <c r="T1322" s="13">
        <f t="shared" si="223"/>
        <v>4.5</v>
      </c>
      <c r="U1322" s="13">
        <f t="shared" si="224"/>
        <v>0.72</v>
      </c>
      <c r="V1322" s="13">
        <f t="shared" si="225"/>
        <v>6.2249999999999996</v>
      </c>
      <c r="W1322" s="13">
        <f t="shared" si="226"/>
        <v>1.44</v>
      </c>
      <c r="X1322" s="13">
        <f t="shared" si="227"/>
        <v>0.58499999999999996</v>
      </c>
      <c r="Y1322" s="13">
        <f t="shared" si="228"/>
        <v>3.7499999999999999E-2</v>
      </c>
      <c r="Z1322" s="13" t="str">
        <f t="shared" si="229"/>
        <v/>
      </c>
      <c r="AA1322" s="13" t="str">
        <f t="shared" si="230"/>
        <v/>
      </c>
      <c r="AC1322" s="23"/>
      <c r="AD1322" s="23"/>
      <c r="AE1322" s="23"/>
      <c r="AF1322" s="23"/>
      <c r="AG1322" s="23"/>
      <c r="AH1322" s="23"/>
      <c r="AI1322" s="23"/>
      <c r="AJ1322" s="23"/>
      <c r="AK1322" s="23"/>
      <c r="AL1322" s="23"/>
      <c r="AM1322" s="23"/>
      <c r="AN1322" s="23"/>
      <c r="AO1322" s="23"/>
      <c r="AP1322" s="23"/>
      <c r="AQ1322" s="23"/>
      <c r="AR1322" s="23"/>
      <c r="AT1322" s="24" t="s">
        <v>7347</v>
      </c>
      <c r="AU1322" s="24"/>
      <c r="AV1322" s="24"/>
      <c r="AW1322" s="24" t="s">
        <v>7348</v>
      </c>
      <c r="AX1322" s="24"/>
      <c r="AY1322" s="24"/>
      <c r="BA1322" s="25" t="s">
        <v>2896</v>
      </c>
      <c r="BB1322" s="27" t="s">
        <v>2897</v>
      </c>
      <c r="BC1322" s="27"/>
      <c r="BD1322" s="24" t="s">
        <v>1128</v>
      </c>
      <c r="BE1322" s="24"/>
      <c r="BF1322" s="24"/>
      <c r="BG1322" s="24" t="s">
        <v>7349</v>
      </c>
      <c r="BH1322" s="24"/>
      <c r="BI1322" s="24"/>
      <c r="BK1322" s="26" t="s">
        <v>7350</v>
      </c>
    </row>
    <row r="1323" spans="1:63" ht="15.75" customHeight="1" x14ac:dyDescent="0.35">
      <c r="A1323" s="12" t="s">
        <v>7351</v>
      </c>
      <c r="B1323" s="28" t="s">
        <v>3945</v>
      </c>
      <c r="C1323" s="5" t="s">
        <v>7257</v>
      </c>
      <c r="D1323" s="5">
        <v>10</v>
      </c>
      <c r="E1323" s="10">
        <v>1</v>
      </c>
      <c r="F1323" s="5">
        <f t="shared" si="220"/>
        <v>10</v>
      </c>
      <c r="G1323" s="11">
        <v>628</v>
      </c>
      <c r="H1323" s="22">
        <v>0.5</v>
      </c>
      <c r="I1323" s="22">
        <v>0.5</v>
      </c>
      <c r="J1323" s="22">
        <v>0.5</v>
      </c>
      <c r="K1323" s="22">
        <v>70</v>
      </c>
      <c r="L1323" s="22">
        <v>14</v>
      </c>
      <c r="M1323" s="22"/>
      <c r="N1323" s="22">
        <v>0.95</v>
      </c>
      <c r="O1323" s="11"/>
      <c r="P1323" s="11"/>
      <c r="Q1323" s="7"/>
      <c r="R1323" s="6">
        <f t="shared" si="221"/>
        <v>62.8</v>
      </c>
      <c r="S1323" s="13">
        <f t="shared" si="222"/>
        <v>0.05</v>
      </c>
      <c r="T1323" s="13">
        <f t="shared" si="223"/>
        <v>0.05</v>
      </c>
      <c r="U1323" s="13">
        <f t="shared" si="224"/>
        <v>0.05</v>
      </c>
      <c r="V1323" s="13">
        <f t="shared" si="225"/>
        <v>7</v>
      </c>
      <c r="W1323" s="13">
        <f t="shared" si="226"/>
        <v>1.4</v>
      </c>
      <c r="X1323" s="13" t="str">
        <f t="shared" si="227"/>
        <v/>
      </c>
      <c r="Y1323" s="13">
        <f t="shared" si="228"/>
        <v>9.5000000000000001E-2</v>
      </c>
      <c r="Z1323" s="13" t="str">
        <f t="shared" si="229"/>
        <v/>
      </c>
      <c r="AA1323" s="13" t="str">
        <f t="shared" si="230"/>
        <v/>
      </c>
      <c r="AC1323" s="23">
        <v>800</v>
      </c>
      <c r="AD1323" s="23">
        <v>7.5</v>
      </c>
      <c r="AE1323" s="23">
        <v>10</v>
      </c>
      <c r="AF1323" s="23"/>
      <c r="AG1323" s="23"/>
      <c r="AH1323" s="23"/>
      <c r="AI1323" s="23"/>
      <c r="AJ1323" s="23"/>
      <c r="AK1323" s="23"/>
      <c r="AL1323" s="23"/>
      <c r="AM1323" s="23"/>
      <c r="AN1323" s="23"/>
      <c r="AO1323" s="23"/>
      <c r="AP1323" s="23"/>
      <c r="AQ1323" s="23"/>
      <c r="AR1323" s="23"/>
      <c r="AT1323" s="24" t="s">
        <v>7352</v>
      </c>
      <c r="AU1323" s="24"/>
      <c r="AV1323" s="24"/>
      <c r="AW1323" s="24" t="s">
        <v>7353</v>
      </c>
      <c r="AX1323" s="24"/>
      <c r="AY1323" s="24"/>
      <c r="BA1323" s="25" t="s">
        <v>2896</v>
      </c>
      <c r="BB1323" s="27" t="s">
        <v>2896</v>
      </c>
      <c r="BC1323" s="27"/>
      <c r="BD1323" s="24"/>
      <c r="BE1323" s="24"/>
      <c r="BF1323" s="24"/>
      <c r="BG1323" s="24"/>
      <c r="BH1323" s="24"/>
      <c r="BI1323" s="24"/>
      <c r="BK1323" s="26" t="s">
        <v>798</v>
      </c>
    </row>
    <row r="1324" spans="1:63" ht="15.75" customHeight="1" x14ac:dyDescent="0.35">
      <c r="A1324" s="12" t="s">
        <v>7354</v>
      </c>
      <c r="B1324" s="28" t="s">
        <v>3917</v>
      </c>
      <c r="C1324" s="5" t="s">
        <v>5305</v>
      </c>
      <c r="D1324" s="5">
        <v>50</v>
      </c>
      <c r="E1324" s="10">
        <v>1</v>
      </c>
      <c r="F1324" s="5">
        <f t="shared" si="220"/>
        <v>50</v>
      </c>
      <c r="G1324" s="11">
        <v>79</v>
      </c>
      <c r="H1324" s="22">
        <v>0.8</v>
      </c>
      <c r="I1324" s="22">
        <v>0.2</v>
      </c>
      <c r="J1324" s="22">
        <v>0</v>
      </c>
      <c r="K1324" s="22">
        <v>8.1999999999999993</v>
      </c>
      <c r="L1324" s="22">
        <v>6.5</v>
      </c>
      <c r="M1324" s="22">
        <v>0.5</v>
      </c>
      <c r="N1324" s="22">
        <v>0.14000000000000001</v>
      </c>
      <c r="O1324" s="11"/>
      <c r="P1324" s="11"/>
      <c r="Q1324" s="7"/>
      <c r="R1324" s="6">
        <f t="shared" si="221"/>
        <v>39.5</v>
      </c>
      <c r="S1324" s="13">
        <f t="shared" si="222"/>
        <v>0.4</v>
      </c>
      <c r="T1324" s="13">
        <f t="shared" si="223"/>
        <v>0.1</v>
      </c>
      <c r="U1324" s="13" t="str">
        <f t="shared" si="224"/>
        <v/>
      </c>
      <c r="V1324" s="13">
        <f t="shared" si="225"/>
        <v>4.0999999999999996</v>
      </c>
      <c r="W1324" s="13">
        <f t="shared" si="226"/>
        <v>3.25</v>
      </c>
      <c r="X1324" s="13">
        <f t="shared" si="227"/>
        <v>0.25</v>
      </c>
      <c r="Y1324" s="13">
        <f t="shared" si="228"/>
        <v>7.0000000000000007E-2</v>
      </c>
      <c r="Z1324" s="13" t="str">
        <f t="shared" si="229"/>
        <v/>
      </c>
      <c r="AA1324" s="13" t="str">
        <f t="shared" si="230"/>
        <v/>
      </c>
      <c r="AC1324" s="23"/>
      <c r="AD1324" s="23"/>
      <c r="AE1324" s="23"/>
      <c r="AF1324" s="23"/>
      <c r="AG1324" s="23"/>
      <c r="AH1324" s="23"/>
      <c r="AI1324" s="23"/>
      <c r="AJ1324" s="23"/>
      <c r="AK1324" s="23"/>
      <c r="AL1324" s="23"/>
      <c r="AM1324" s="23"/>
      <c r="AN1324" s="23"/>
      <c r="AO1324" s="23"/>
      <c r="AP1324" s="23"/>
      <c r="AQ1324" s="23"/>
      <c r="AR1324" s="23"/>
      <c r="AT1324" s="24" t="s">
        <v>7355</v>
      </c>
      <c r="AU1324" s="24"/>
      <c r="AV1324" s="24"/>
      <c r="AW1324" s="24" t="s">
        <v>7356</v>
      </c>
      <c r="AX1324" s="24"/>
      <c r="AY1324" s="24"/>
      <c r="BA1324" s="25" t="s">
        <v>2896</v>
      </c>
      <c r="BB1324" s="27" t="s">
        <v>2896</v>
      </c>
      <c r="BC1324" s="27"/>
      <c r="BD1324" s="24" t="s">
        <v>1130</v>
      </c>
      <c r="BE1324" s="24"/>
      <c r="BF1324" s="24"/>
      <c r="BG1324" s="24"/>
      <c r="BH1324" s="24"/>
      <c r="BI1324" s="24"/>
      <c r="BK1324" s="26" t="s">
        <v>7357</v>
      </c>
    </row>
    <row r="1325" spans="1:63" ht="15.75" customHeight="1" x14ac:dyDescent="0.35">
      <c r="A1325" s="12" t="s">
        <v>7358</v>
      </c>
      <c r="B1325" s="28" t="s">
        <v>3911</v>
      </c>
      <c r="C1325" s="5" t="s">
        <v>5305</v>
      </c>
      <c r="D1325" s="5">
        <v>50</v>
      </c>
      <c r="E1325" s="10">
        <v>1</v>
      </c>
      <c r="F1325" s="5">
        <f t="shared" si="220"/>
        <v>50</v>
      </c>
      <c r="G1325" s="11">
        <v>97</v>
      </c>
      <c r="H1325" s="22">
        <v>0.9</v>
      </c>
      <c r="I1325" s="22">
        <v>3.2</v>
      </c>
      <c r="J1325" s="22">
        <v>1.1000000000000001</v>
      </c>
      <c r="K1325" s="22">
        <v>9</v>
      </c>
      <c r="L1325" s="22">
        <v>8.3000000000000007</v>
      </c>
      <c r="M1325" s="22"/>
      <c r="N1325" s="22">
        <v>0.02</v>
      </c>
      <c r="O1325" s="11"/>
      <c r="P1325" s="11"/>
      <c r="Q1325" s="7"/>
      <c r="R1325" s="6">
        <f t="shared" si="221"/>
        <v>48.5</v>
      </c>
      <c r="S1325" s="13">
        <f t="shared" si="222"/>
        <v>0.45</v>
      </c>
      <c r="T1325" s="13">
        <f t="shared" si="223"/>
        <v>1.6</v>
      </c>
      <c r="U1325" s="13">
        <f t="shared" si="224"/>
        <v>0.55000000000000004</v>
      </c>
      <c r="V1325" s="13">
        <f t="shared" si="225"/>
        <v>4.5</v>
      </c>
      <c r="W1325" s="13">
        <f t="shared" si="226"/>
        <v>4.1500000000000004</v>
      </c>
      <c r="X1325" s="13" t="str">
        <f t="shared" si="227"/>
        <v/>
      </c>
      <c r="Y1325" s="13">
        <f t="shared" si="228"/>
        <v>0.01</v>
      </c>
      <c r="Z1325" s="13" t="str">
        <f t="shared" si="229"/>
        <v/>
      </c>
      <c r="AA1325" s="13" t="str">
        <f t="shared" si="230"/>
        <v/>
      </c>
      <c r="AC1325" s="23"/>
      <c r="AD1325" s="23"/>
      <c r="AE1325" s="23"/>
      <c r="AF1325" s="23"/>
      <c r="AG1325" s="23"/>
      <c r="AH1325" s="23"/>
      <c r="AI1325" s="23"/>
      <c r="AJ1325" s="23"/>
      <c r="AK1325" s="23"/>
      <c r="AL1325" s="23"/>
      <c r="AM1325" s="23"/>
      <c r="AN1325" s="23"/>
      <c r="AO1325" s="23"/>
      <c r="AP1325" s="23"/>
      <c r="AQ1325" s="23"/>
      <c r="AR1325" s="23"/>
      <c r="AT1325" s="24" t="s">
        <v>7359</v>
      </c>
      <c r="AU1325" s="24"/>
      <c r="AV1325" s="24"/>
      <c r="AW1325" s="24" t="s">
        <v>5445</v>
      </c>
      <c r="AX1325" s="24"/>
      <c r="AY1325" s="24"/>
      <c r="BA1325" s="25" t="s">
        <v>2896</v>
      </c>
      <c r="BB1325" s="27" t="s">
        <v>2896</v>
      </c>
      <c r="BC1325" s="27"/>
      <c r="BD1325" s="24"/>
      <c r="BE1325" s="24"/>
      <c r="BF1325" s="24"/>
      <c r="BG1325" s="24"/>
      <c r="BH1325" s="24"/>
      <c r="BI1325" s="24"/>
      <c r="BK1325" s="26" t="s">
        <v>7360</v>
      </c>
    </row>
    <row r="1326" spans="1:63" ht="15.75" customHeight="1" x14ac:dyDescent="0.35">
      <c r="A1326" s="12" t="s">
        <v>7361</v>
      </c>
      <c r="B1326" s="28" t="s">
        <v>3911</v>
      </c>
      <c r="C1326" s="5" t="s">
        <v>3981</v>
      </c>
      <c r="D1326" s="5">
        <v>50</v>
      </c>
      <c r="E1326" s="10">
        <v>1</v>
      </c>
      <c r="F1326" s="5">
        <f t="shared" si="220"/>
        <v>50</v>
      </c>
      <c r="G1326" s="11">
        <v>95</v>
      </c>
      <c r="H1326" s="22">
        <v>0.5</v>
      </c>
      <c r="I1326" s="22">
        <v>5.4</v>
      </c>
      <c r="J1326" s="22">
        <v>0</v>
      </c>
      <c r="K1326" s="22">
        <v>7.9</v>
      </c>
      <c r="L1326" s="22">
        <v>0.9</v>
      </c>
      <c r="M1326" s="22">
        <v>0</v>
      </c>
      <c r="N1326" s="22">
        <v>0.11</v>
      </c>
      <c r="O1326" s="11">
        <v>9</v>
      </c>
      <c r="P1326" s="11"/>
      <c r="Q1326" s="7"/>
      <c r="R1326" s="6">
        <f t="shared" si="221"/>
        <v>47.5</v>
      </c>
      <c r="S1326" s="13">
        <f t="shared" si="222"/>
        <v>0.25</v>
      </c>
      <c r="T1326" s="13">
        <f t="shared" si="223"/>
        <v>2.7</v>
      </c>
      <c r="U1326" s="13" t="str">
        <f t="shared" si="224"/>
        <v/>
      </c>
      <c r="V1326" s="13">
        <f t="shared" si="225"/>
        <v>3.95</v>
      </c>
      <c r="W1326" s="13">
        <f t="shared" si="226"/>
        <v>0.45</v>
      </c>
      <c r="X1326" s="13" t="str">
        <f t="shared" si="227"/>
        <v/>
      </c>
      <c r="Y1326" s="13">
        <f t="shared" si="228"/>
        <v>5.5E-2</v>
      </c>
      <c r="Z1326" s="13">
        <f t="shared" si="229"/>
        <v>4.5</v>
      </c>
      <c r="AA1326" s="13" t="str">
        <f t="shared" si="230"/>
        <v/>
      </c>
      <c r="AC1326" s="23"/>
      <c r="AD1326" s="23"/>
      <c r="AE1326" s="23"/>
      <c r="AF1326" s="23"/>
      <c r="AG1326" s="23"/>
      <c r="AH1326" s="23"/>
      <c r="AI1326" s="23"/>
      <c r="AJ1326" s="23"/>
      <c r="AK1326" s="23"/>
      <c r="AL1326" s="23"/>
      <c r="AM1326" s="23"/>
      <c r="AN1326" s="23"/>
      <c r="AO1326" s="23"/>
      <c r="AP1326" s="23"/>
      <c r="AQ1326" s="23"/>
      <c r="AR1326" s="23"/>
      <c r="AT1326" s="24" t="s">
        <v>7362</v>
      </c>
      <c r="AU1326" s="24"/>
      <c r="AV1326" s="24"/>
      <c r="AW1326" s="24"/>
      <c r="AX1326" s="24"/>
      <c r="AY1326" s="24"/>
      <c r="BA1326" s="25" t="s">
        <v>2896</v>
      </c>
      <c r="BB1326" s="27" t="s">
        <v>2896</v>
      </c>
      <c r="BC1326" s="27"/>
      <c r="BD1326" s="24"/>
      <c r="BE1326" s="24"/>
      <c r="BF1326" s="24"/>
      <c r="BG1326" s="24"/>
      <c r="BH1326" s="24"/>
      <c r="BI1326" s="24"/>
      <c r="BK1326" s="26" t="s">
        <v>7363</v>
      </c>
    </row>
    <row r="1327" spans="1:63" ht="15.75" customHeight="1" x14ac:dyDescent="0.35">
      <c r="A1327" s="12" t="s">
        <v>7364</v>
      </c>
      <c r="B1327" s="28" t="s">
        <v>3911</v>
      </c>
      <c r="C1327" s="5" t="s">
        <v>3981</v>
      </c>
      <c r="D1327" s="5">
        <v>50</v>
      </c>
      <c r="E1327" s="10">
        <v>1</v>
      </c>
      <c r="F1327" s="5">
        <f t="shared" si="220"/>
        <v>50</v>
      </c>
      <c r="G1327" s="11">
        <v>150</v>
      </c>
      <c r="H1327" s="22">
        <v>1</v>
      </c>
      <c r="I1327" s="22">
        <v>6</v>
      </c>
      <c r="J1327" s="22">
        <v>3.5</v>
      </c>
      <c r="K1327" s="22">
        <v>13</v>
      </c>
      <c r="L1327" s="22">
        <v>3</v>
      </c>
      <c r="M1327" s="22">
        <v>0.7</v>
      </c>
      <c r="N1327" s="22">
        <v>0.1</v>
      </c>
      <c r="O1327" s="11"/>
      <c r="P1327" s="11"/>
      <c r="Q1327" s="7"/>
      <c r="R1327" s="6">
        <f t="shared" si="221"/>
        <v>75</v>
      </c>
      <c r="S1327" s="13">
        <f t="shared" si="222"/>
        <v>0.5</v>
      </c>
      <c r="T1327" s="13">
        <f t="shared" si="223"/>
        <v>3</v>
      </c>
      <c r="U1327" s="13">
        <f t="shared" si="224"/>
        <v>1.75</v>
      </c>
      <c r="V1327" s="13">
        <f t="shared" si="225"/>
        <v>6.5</v>
      </c>
      <c r="W1327" s="13">
        <f t="shared" si="226"/>
        <v>1.5</v>
      </c>
      <c r="X1327" s="13">
        <f t="shared" si="227"/>
        <v>0.35</v>
      </c>
      <c r="Y1327" s="13">
        <f t="shared" si="228"/>
        <v>0.05</v>
      </c>
      <c r="Z1327" s="13" t="str">
        <f t="shared" si="229"/>
        <v/>
      </c>
      <c r="AA1327" s="13" t="str">
        <f t="shared" si="230"/>
        <v/>
      </c>
      <c r="AC1327" s="23"/>
      <c r="AD1327" s="23"/>
      <c r="AE1327" s="23"/>
      <c r="AF1327" s="23"/>
      <c r="AG1327" s="23"/>
      <c r="AH1327" s="23"/>
      <c r="AI1327" s="23"/>
      <c r="AJ1327" s="23"/>
      <c r="AK1327" s="23"/>
      <c r="AL1327" s="23"/>
      <c r="AM1327" s="23"/>
      <c r="AN1327" s="23"/>
      <c r="AO1327" s="23"/>
      <c r="AP1327" s="23"/>
      <c r="AQ1327" s="23"/>
      <c r="AR1327" s="23"/>
      <c r="AT1327" s="24" t="s">
        <v>7365</v>
      </c>
      <c r="AU1327" s="24"/>
      <c r="AV1327" s="24"/>
      <c r="AW1327" s="24"/>
      <c r="AX1327" s="24"/>
      <c r="AY1327" s="24"/>
      <c r="BA1327" s="25" t="s">
        <v>2897</v>
      </c>
      <c r="BB1327" s="27" t="s">
        <v>2896</v>
      </c>
      <c r="BC1327" s="27"/>
      <c r="BD1327" s="24"/>
      <c r="BE1327" s="24"/>
      <c r="BF1327" s="24"/>
      <c r="BG1327" s="24"/>
      <c r="BH1327" s="24"/>
      <c r="BI1327" s="24"/>
      <c r="BK1327" s="26" t="s">
        <v>7366</v>
      </c>
    </row>
    <row r="1328" spans="1:63" ht="15.75" customHeight="1" x14ac:dyDescent="0.35">
      <c r="A1328" s="12" t="s">
        <v>7367</v>
      </c>
      <c r="B1328" s="28" t="s">
        <v>3984</v>
      </c>
      <c r="C1328" s="5" t="s">
        <v>3981</v>
      </c>
      <c r="D1328" s="5">
        <v>50</v>
      </c>
      <c r="E1328" s="10">
        <v>1</v>
      </c>
      <c r="F1328" s="5">
        <f t="shared" si="220"/>
        <v>50</v>
      </c>
      <c r="G1328" s="11">
        <v>61</v>
      </c>
      <c r="H1328" s="22">
        <v>2</v>
      </c>
      <c r="I1328" s="22">
        <v>2.2999999999999998</v>
      </c>
      <c r="J1328" s="22">
        <v>0.7</v>
      </c>
      <c r="K1328" s="22">
        <v>4.7</v>
      </c>
      <c r="L1328" s="22">
        <v>0.6</v>
      </c>
      <c r="M1328" s="22">
        <v>0.6</v>
      </c>
      <c r="N1328" s="22">
        <v>0.15</v>
      </c>
      <c r="O1328" s="11">
        <v>11</v>
      </c>
      <c r="P1328" s="11"/>
      <c r="Q1328" s="7"/>
      <c r="R1328" s="6">
        <f t="shared" si="221"/>
        <v>30.5</v>
      </c>
      <c r="S1328" s="13">
        <f t="shared" si="222"/>
        <v>1</v>
      </c>
      <c r="T1328" s="13">
        <f t="shared" si="223"/>
        <v>1.1499999999999999</v>
      </c>
      <c r="U1328" s="13">
        <f t="shared" si="224"/>
        <v>0.35</v>
      </c>
      <c r="V1328" s="13">
        <f t="shared" si="225"/>
        <v>2.35</v>
      </c>
      <c r="W1328" s="13">
        <f t="shared" si="226"/>
        <v>0.3</v>
      </c>
      <c r="X1328" s="13">
        <f t="shared" si="227"/>
        <v>0.3</v>
      </c>
      <c r="Y1328" s="13">
        <f t="shared" si="228"/>
        <v>7.4999999999999997E-2</v>
      </c>
      <c r="Z1328" s="13">
        <f t="shared" si="229"/>
        <v>5.5</v>
      </c>
      <c r="AA1328" s="13" t="str">
        <f t="shared" si="230"/>
        <v/>
      </c>
      <c r="AC1328" s="23"/>
      <c r="AD1328" s="23"/>
      <c r="AE1328" s="23"/>
      <c r="AF1328" s="23"/>
      <c r="AG1328" s="23"/>
      <c r="AH1328" s="23"/>
      <c r="AI1328" s="23"/>
      <c r="AJ1328" s="23"/>
      <c r="AK1328" s="23"/>
      <c r="AL1328" s="23"/>
      <c r="AM1328" s="23"/>
      <c r="AN1328" s="23"/>
      <c r="AO1328" s="23"/>
      <c r="AP1328" s="23"/>
      <c r="AQ1328" s="23"/>
      <c r="AR1328" s="23"/>
      <c r="AT1328" s="24" t="s">
        <v>7368</v>
      </c>
      <c r="AU1328" s="24"/>
      <c r="AV1328" s="24"/>
      <c r="AW1328" s="24"/>
      <c r="AX1328" s="24"/>
      <c r="AY1328" s="24"/>
      <c r="BA1328" s="25" t="s">
        <v>2896</v>
      </c>
      <c r="BB1328" s="27" t="s">
        <v>2896</v>
      </c>
      <c r="BC1328" s="27"/>
      <c r="BD1328" s="24" t="s">
        <v>1128</v>
      </c>
      <c r="BE1328" s="24"/>
      <c r="BF1328" s="24"/>
      <c r="BG1328" s="24"/>
      <c r="BH1328" s="24"/>
      <c r="BI1328" s="24"/>
      <c r="BK1328" s="26" t="s">
        <v>7369</v>
      </c>
    </row>
    <row r="1329" spans="1:63" ht="15.75" customHeight="1" x14ac:dyDescent="0.35">
      <c r="A1329" s="12" t="s">
        <v>7370</v>
      </c>
      <c r="B1329" s="28" t="s">
        <v>3911</v>
      </c>
      <c r="C1329" s="5" t="s">
        <v>5305</v>
      </c>
      <c r="D1329" s="5">
        <v>50</v>
      </c>
      <c r="E1329" s="10">
        <v>1</v>
      </c>
      <c r="F1329" s="5">
        <f t="shared" si="220"/>
        <v>50</v>
      </c>
      <c r="G1329" s="11">
        <v>74</v>
      </c>
      <c r="H1329" s="22">
        <v>2.1</v>
      </c>
      <c r="I1329" s="22">
        <v>5.7</v>
      </c>
      <c r="J1329" s="22">
        <v>2.1</v>
      </c>
      <c r="K1329" s="22">
        <v>4.7</v>
      </c>
      <c r="L1329" s="22">
        <v>0.5</v>
      </c>
      <c r="M1329" s="22">
        <v>0.3</v>
      </c>
      <c r="N1329" s="22">
        <v>0.18</v>
      </c>
      <c r="O1329" s="11"/>
      <c r="P1329" s="11"/>
      <c r="Q1329" s="7"/>
      <c r="R1329" s="6">
        <f t="shared" si="221"/>
        <v>37</v>
      </c>
      <c r="S1329" s="13">
        <f t="shared" si="222"/>
        <v>1.05</v>
      </c>
      <c r="T1329" s="13">
        <f t="shared" si="223"/>
        <v>2.85</v>
      </c>
      <c r="U1329" s="13">
        <f t="shared" si="224"/>
        <v>1.05</v>
      </c>
      <c r="V1329" s="13">
        <f t="shared" si="225"/>
        <v>2.35</v>
      </c>
      <c r="W1329" s="13">
        <f t="shared" si="226"/>
        <v>0.25</v>
      </c>
      <c r="X1329" s="13">
        <f t="shared" si="227"/>
        <v>0.15</v>
      </c>
      <c r="Y1329" s="13">
        <f t="shared" si="228"/>
        <v>0.09</v>
      </c>
      <c r="Z1329" s="13" t="str">
        <f t="shared" si="229"/>
        <v/>
      </c>
      <c r="AA1329" s="13" t="str">
        <f t="shared" si="230"/>
        <v/>
      </c>
      <c r="AC1329" s="23"/>
      <c r="AD1329" s="23"/>
      <c r="AE1329" s="23"/>
      <c r="AF1329" s="23"/>
      <c r="AG1329" s="23"/>
      <c r="AH1329" s="23"/>
      <c r="AI1329" s="23"/>
      <c r="AJ1329" s="23"/>
      <c r="AK1329" s="23"/>
      <c r="AL1329" s="23"/>
      <c r="AM1329" s="23"/>
      <c r="AN1329" s="23"/>
      <c r="AO1329" s="23"/>
      <c r="AP1329" s="23"/>
      <c r="AQ1329" s="23"/>
      <c r="AR1329" s="23"/>
      <c r="AT1329" s="24" t="s">
        <v>7371</v>
      </c>
      <c r="AU1329" s="24"/>
      <c r="AV1329" s="24"/>
      <c r="AW1329" s="24"/>
      <c r="AX1329" s="24"/>
      <c r="AY1329" s="24"/>
      <c r="BA1329" s="25" t="s">
        <v>2896</v>
      </c>
      <c r="BB1329" s="27" t="s">
        <v>2896</v>
      </c>
      <c r="BC1329" s="27"/>
      <c r="BD1329" s="24" t="s">
        <v>1128</v>
      </c>
      <c r="BE1329" s="24"/>
      <c r="BF1329" s="24"/>
      <c r="BG1329" s="24"/>
      <c r="BH1329" s="24"/>
      <c r="BI1329" s="24"/>
      <c r="BK1329" s="26" t="s">
        <v>7372</v>
      </c>
    </row>
    <row r="1330" spans="1:63" ht="15.75" customHeight="1" x14ac:dyDescent="0.35">
      <c r="A1330" s="12" t="s">
        <v>7373</v>
      </c>
      <c r="B1330" s="28" t="s">
        <v>3984</v>
      </c>
      <c r="C1330" s="5" t="s">
        <v>7257</v>
      </c>
      <c r="D1330" s="5">
        <v>10</v>
      </c>
      <c r="E1330" s="10">
        <v>1</v>
      </c>
      <c r="F1330" s="5">
        <f t="shared" si="220"/>
        <v>10</v>
      </c>
      <c r="G1330" s="11">
        <v>349</v>
      </c>
      <c r="H1330" s="22">
        <v>0.5</v>
      </c>
      <c r="I1330" s="22">
        <v>1.8</v>
      </c>
      <c r="J1330" s="22">
        <v>0</v>
      </c>
      <c r="K1330" s="22">
        <v>38</v>
      </c>
      <c r="L1330" s="22">
        <v>9.5</v>
      </c>
      <c r="M1330" s="22">
        <v>0</v>
      </c>
      <c r="N1330" s="22">
        <v>0.21</v>
      </c>
      <c r="O1330" s="11"/>
      <c r="P1330" s="11"/>
      <c r="Q1330" s="7"/>
      <c r="R1330" s="6">
        <f t="shared" si="221"/>
        <v>34.9</v>
      </c>
      <c r="S1330" s="13">
        <f t="shared" si="222"/>
        <v>0.05</v>
      </c>
      <c r="T1330" s="13">
        <f t="shared" si="223"/>
        <v>0.18</v>
      </c>
      <c r="U1330" s="13" t="str">
        <f t="shared" si="224"/>
        <v/>
      </c>
      <c r="V1330" s="13">
        <f t="shared" si="225"/>
        <v>3.8</v>
      </c>
      <c r="W1330" s="13">
        <f t="shared" si="226"/>
        <v>0.95</v>
      </c>
      <c r="X1330" s="13" t="str">
        <f t="shared" si="227"/>
        <v/>
      </c>
      <c r="Y1330" s="13">
        <f t="shared" si="228"/>
        <v>2.1000000000000001E-2</v>
      </c>
      <c r="Z1330" s="13" t="str">
        <f t="shared" si="229"/>
        <v/>
      </c>
      <c r="AA1330" s="13" t="str">
        <f t="shared" si="230"/>
        <v/>
      </c>
      <c r="AC1330" s="23">
        <v>798</v>
      </c>
      <c r="AD1330" s="23">
        <v>6.5</v>
      </c>
      <c r="AE1330" s="23">
        <v>2.2000000000000002</v>
      </c>
      <c r="AF1330" s="23"/>
      <c r="AG1330" s="23"/>
      <c r="AH1330" s="23"/>
      <c r="AI1330" s="23"/>
      <c r="AJ1330" s="23"/>
      <c r="AK1330" s="23"/>
      <c r="AL1330" s="23"/>
      <c r="AM1330" s="23"/>
      <c r="AN1330" s="23"/>
      <c r="AO1330" s="23"/>
      <c r="AP1330" s="23"/>
      <c r="AQ1330" s="23"/>
      <c r="AR1330" s="23"/>
      <c r="AT1330" s="24" t="s">
        <v>7374</v>
      </c>
      <c r="AU1330" s="24"/>
      <c r="AV1330" s="24"/>
      <c r="AW1330" s="24" t="s">
        <v>5541</v>
      </c>
      <c r="AX1330" s="24"/>
      <c r="AY1330" s="24"/>
      <c r="BA1330" s="25" t="s">
        <v>2896</v>
      </c>
      <c r="BB1330" s="27" t="s">
        <v>2896</v>
      </c>
      <c r="BC1330" s="27"/>
      <c r="BD1330" s="24" t="s">
        <v>1128</v>
      </c>
      <c r="BE1330" s="24"/>
      <c r="BF1330" s="24"/>
      <c r="BG1330" s="24"/>
      <c r="BH1330" s="24"/>
      <c r="BI1330" s="24"/>
      <c r="BK1330" s="26" t="s">
        <v>797</v>
      </c>
    </row>
    <row r="1331" spans="1:63" ht="15.75" customHeight="1" x14ac:dyDescent="0.35">
      <c r="A1331" s="12" t="s">
        <v>7375</v>
      </c>
      <c r="B1331" s="28" t="s">
        <v>3911</v>
      </c>
      <c r="C1331" s="5" t="s">
        <v>5305</v>
      </c>
      <c r="D1331" s="5">
        <v>50</v>
      </c>
      <c r="E1331" s="10">
        <v>1</v>
      </c>
      <c r="F1331" s="5">
        <f t="shared" si="220"/>
        <v>50</v>
      </c>
      <c r="G1331" s="11">
        <v>78</v>
      </c>
      <c r="H1331" s="22">
        <v>2.1</v>
      </c>
      <c r="I1331" s="22">
        <v>5.2</v>
      </c>
      <c r="J1331" s="22">
        <v>0.9</v>
      </c>
      <c r="K1331" s="22">
        <v>5.4</v>
      </c>
      <c r="L1331" s="22">
        <v>0.7</v>
      </c>
      <c r="M1331" s="22">
        <v>0.6</v>
      </c>
      <c r="N1331" s="22">
        <v>0.01</v>
      </c>
      <c r="O1331" s="11"/>
      <c r="P1331" s="11"/>
      <c r="Q1331" s="7"/>
      <c r="R1331" s="6">
        <f t="shared" si="221"/>
        <v>39</v>
      </c>
      <c r="S1331" s="13">
        <f t="shared" si="222"/>
        <v>1.05</v>
      </c>
      <c r="T1331" s="13">
        <f t="shared" si="223"/>
        <v>2.6</v>
      </c>
      <c r="U1331" s="13">
        <f t="shared" si="224"/>
        <v>0.45</v>
      </c>
      <c r="V1331" s="13">
        <f t="shared" si="225"/>
        <v>2.7</v>
      </c>
      <c r="W1331" s="13">
        <f t="shared" si="226"/>
        <v>0.35</v>
      </c>
      <c r="X1331" s="13">
        <f t="shared" si="227"/>
        <v>0.3</v>
      </c>
      <c r="Y1331" s="13">
        <f t="shared" si="228"/>
        <v>5.0000000000000001E-3</v>
      </c>
      <c r="Z1331" s="13" t="str">
        <f t="shared" si="229"/>
        <v/>
      </c>
      <c r="AA1331" s="13" t="str">
        <f t="shared" si="230"/>
        <v/>
      </c>
      <c r="AC1331" s="23"/>
      <c r="AD1331" s="23"/>
      <c r="AE1331" s="23"/>
      <c r="AF1331" s="23"/>
      <c r="AG1331" s="23"/>
      <c r="AH1331" s="23"/>
      <c r="AI1331" s="23"/>
      <c r="AJ1331" s="23"/>
      <c r="AK1331" s="23"/>
      <c r="AL1331" s="23"/>
      <c r="AM1331" s="23"/>
      <c r="AN1331" s="23"/>
      <c r="AO1331" s="23"/>
      <c r="AP1331" s="23"/>
      <c r="AQ1331" s="23"/>
      <c r="AR1331" s="23"/>
      <c r="AT1331" s="24" t="s">
        <v>7376</v>
      </c>
      <c r="AU1331" s="24"/>
      <c r="AV1331" s="24"/>
      <c r="AW1331" s="24" t="s">
        <v>7377</v>
      </c>
      <c r="AX1331" s="24"/>
      <c r="AY1331" s="24"/>
      <c r="BA1331" s="25" t="s">
        <v>2896</v>
      </c>
      <c r="BB1331" s="27" t="s">
        <v>2896</v>
      </c>
      <c r="BC1331" s="27"/>
      <c r="BD1331" s="24" t="s">
        <v>1128</v>
      </c>
      <c r="BE1331" s="24"/>
      <c r="BF1331" s="24"/>
      <c r="BG1331" s="24" t="s">
        <v>1160</v>
      </c>
      <c r="BH1331" s="24"/>
      <c r="BI1331" s="24"/>
      <c r="BK1331" s="26" t="s">
        <v>7378</v>
      </c>
    </row>
    <row r="1332" spans="1:63" ht="15.75" customHeight="1" x14ac:dyDescent="0.35">
      <c r="A1332" s="12" t="s">
        <v>7379</v>
      </c>
      <c r="B1332" s="28" t="s">
        <v>3911</v>
      </c>
      <c r="C1332" s="5" t="s">
        <v>5305</v>
      </c>
      <c r="D1332" s="5">
        <v>50</v>
      </c>
      <c r="E1332" s="10">
        <v>1</v>
      </c>
      <c r="F1332" s="5">
        <f t="shared" si="220"/>
        <v>50</v>
      </c>
      <c r="G1332" s="11">
        <v>78</v>
      </c>
      <c r="H1332" s="22">
        <v>2.1</v>
      </c>
      <c r="I1332" s="22">
        <v>5.2</v>
      </c>
      <c r="J1332" s="22">
        <v>0.9</v>
      </c>
      <c r="K1332" s="22">
        <v>5.4</v>
      </c>
      <c r="L1332" s="22">
        <v>0.7</v>
      </c>
      <c r="M1332" s="22"/>
      <c r="N1332" s="22">
        <v>0</v>
      </c>
      <c r="O1332" s="11"/>
      <c r="P1332" s="11"/>
      <c r="Q1332" s="7"/>
      <c r="R1332" s="6">
        <f t="shared" si="221"/>
        <v>39</v>
      </c>
      <c r="S1332" s="13">
        <f t="shared" si="222"/>
        <v>1.05</v>
      </c>
      <c r="T1332" s="13">
        <f t="shared" si="223"/>
        <v>2.6</v>
      </c>
      <c r="U1332" s="13">
        <f t="shared" si="224"/>
        <v>0.45</v>
      </c>
      <c r="V1332" s="13">
        <f t="shared" si="225"/>
        <v>2.7</v>
      </c>
      <c r="W1332" s="13">
        <f t="shared" si="226"/>
        <v>0.35</v>
      </c>
      <c r="X1332" s="13" t="str">
        <f t="shared" si="227"/>
        <v/>
      </c>
      <c r="Y1332" s="13" t="str">
        <f t="shared" si="228"/>
        <v/>
      </c>
      <c r="Z1332" s="13" t="str">
        <f t="shared" si="229"/>
        <v/>
      </c>
      <c r="AA1332" s="13" t="str">
        <f t="shared" si="230"/>
        <v/>
      </c>
      <c r="AC1332" s="23"/>
      <c r="AD1332" s="23"/>
      <c r="AE1332" s="23"/>
      <c r="AF1332" s="23"/>
      <c r="AG1332" s="23"/>
      <c r="AH1332" s="23"/>
      <c r="AI1332" s="23"/>
      <c r="AJ1332" s="23"/>
      <c r="AK1332" s="23"/>
      <c r="AL1332" s="23"/>
      <c r="AM1332" s="23"/>
      <c r="AN1332" s="23"/>
      <c r="AO1332" s="23"/>
      <c r="AP1332" s="23"/>
      <c r="AQ1332" s="23"/>
      <c r="AR1332" s="23"/>
      <c r="AT1332" s="24" t="s">
        <v>7380</v>
      </c>
      <c r="AU1332" s="24"/>
      <c r="AV1332" s="24"/>
      <c r="AW1332" s="24" t="s">
        <v>7381</v>
      </c>
      <c r="AX1332" s="24"/>
      <c r="AY1332" s="24"/>
      <c r="BA1332" s="25" t="s">
        <v>2896</v>
      </c>
      <c r="BB1332" s="27" t="s">
        <v>2896</v>
      </c>
      <c r="BC1332" s="27"/>
      <c r="BD1332" s="24" t="s">
        <v>1128</v>
      </c>
      <c r="BE1332" s="24"/>
      <c r="BF1332" s="24"/>
      <c r="BG1332" s="24"/>
      <c r="BH1332" s="24"/>
      <c r="BI1332" s="24"/>
      <c r="BK1332" s="26" t="s">
        <v>7382</v>
      </c>
    </row>
    <row r="1333" spans="1:63" ht="15.75" customHeight="1" x14ac:dyDescent="0.35">
      <c r="A1333" s="12" t="s">
        <v>7383</v>
      </c>
      <c r="B1333" s="28" t="s">
        <v>3922</v>
      </c>
      <c r="C1333" s="5" t="s">
        <v>5305</v>
      </c>
      <c r="D1333" s="5">
        <v>50</v>
      </c>
      <c r="E1333" s="10">
        <v>1</v>
      </c>
      <c r="F1333" s="5">
        <f t="shared" si="220"/>
        <v>50</v>
      </c>
      <c r="G1333" s="11">
        <v>77</v>
      </c>
      <c r="H1333" s="22">
        <v>2.1</v>
      </c>
      <c r="I1333" s="22">
        <v>5.5</v>
      </c>
      <c r="J1333" s="22">
        <v>1.3</v>
      </c>
      <c r="K1333" s="22">
        <v>5.2</v>
      </c>
      <c r="L1333" s="22">
        <v>0.7</v>
      </c>
      <c r="M1333" s="22">
        <v>0.5</v>
      </c>
      <c r="N1333" s="22">
        <v>0.13</v>
      </c>
      <c r="O1333" s="11"/>
      <c r="P1333" s="11"/>
      <c r="Q1333" s="7"/>
      <c r="R1333" s="6">
        <f t="shared" si="221"/>
        <v>38.5</v>
      </c>
      <c r="S1333" s="13">
        <f t="shared" si="222"/>
        <v>1.05</v>
      </c>
      <c r="T1333" s="13">
        <f t="shared" si="223"/>
        <v>2.75</v>
      </c>
      <c r="U1333" s="13">
        <f t="shared" si="224"/>
        <v>0.65</v>
      </c>
      <c r="V1333" s="13">
        <f t="shared" si="225"/>
        <v>2.6</v>
      </c>
      <c r="W1333" s="13">
        <f t="shared" si="226"/>
        <v>0.35</v>
      </c>
      <c r="X1333" s="13">
        <f t="shared" si="227"/>
        <v>0.25</v>
      </c>
      <c r="Y1333" s="13">
        <f t="shared" si="228"/>
        <v>6.5000000000000002E-2</v>
      </c>
      <c r="Z1333" s="13" t="str">
        <f t="shared" si="229"/>
        <v/>
      </c>
      <c r="AA1333" s="13" t="str">
        <f t="shared" si="230"/>
        <v/>
      </c>
      <c r="AC1333" s="23"/>
      <c r="AD1333" s="23"/>
      <c r="AE1333" s="23"/>
      <c r="AF1333" s="23"/>
      <c r="AG1333" s="23"/>
      <c r="AH1333" s="23"/>
      <c r="AI1333" s="23"/>
      <c r="AJ1333" s="23"/>
      <c r="AK1333" s="23"/>
      <c r="AL1333" s="23"/>
      <c r="AM1333" s="23"/>
      <c r="AN1333" s="23"/>
      <c r="AO1333" s="23"/>
      <c r="AP1333" s="23"/>
      <c r="AQ1333" s="23"/>
      <c r="AR1333" s="23"/>
      <c r="AT1333" s="24" t="s">
        <v>7384</v>
      </c>
      <c r="AU1333" s="24"/>
      <c r="AV1333" s="24"/>
      <c r="AW1333" s="24"/>
      <c r="AX1333" s="24"/>
      <c r="AY1333" s="24"/>
      <c r="BA1333" s="25" t="s">
        <v>2896</v>
      </c>
      <c r="BB1333" s="27" t="s">
        <v>2896</v>
      </c>
      <c r="BC1333" s="27"/>
      <c r="BD1333" s="24" t="s">
        <v>1128</v>
      </c>
      <c r="BE1333" s="24"/>
      <c r="BF1333" s="24"/>
      <c r="BG1333" s="24" t="s">
        <v>1130</v>
      </c>
      <c r="BH1333" s="24"/>
      <c r="BI1333" s="24"/>
      <c r="BK1333" s="26" t="s">
        <v>7385</v>
      </c>
    </row>
    <row r="1334" spans="1:63" ht="15.75" customHeight="1" x14ac:dyDescent="0.35">
      <c r="A1334" s="12" t="s">
        <v>7386</v>
      </c>
      <c r="B1334" s="28" t="s">
        <v>3911</v>
      </c>
      <c r="C1334" s="5" t="s">
        <v>3981</v>
      </c>
      <c r="D1334" s="5">
        <v>50</v>
      </c>
      <c r="E1334" s="10">
        <v>1</v>
      </c>
      <c r="F1334" s="5">
        <f t="shared" si="220"/>
        <v>50</v>
      </c>
      <c r="G1334" s="11">
        <v>142</v>
      </c>
      <c r="H1334" s="22">
        <v>2</v>
      </c>
      <c r="I1334" s="22">
        <v>1.2</v>
      </c>
      <c r="J1334" s="22">
        <v>1.2</v>
      </c>
      <c r="K1334" s="22">
        <v>14</v>
      </c>
      <c r="L1334" s="22">
        <v>1.6</v>
      </c>
      <c r="M1334" s="22">
        <v>0.6</v>
      </c>
      <c r="N1334" s="22">
        <v>0.14000000000000001</v>
      </c>
      <c r="O1334" s="11">
        <v>10</v>
      </c>
      <c r="P1334" s="11"/>
      <c r="Q1334" s="7"/>
      <c r="R1334" s="6">
        <f t="shared" si="221"/>
        <v>71</v>
      </c>
      <c r="S1334" s="13">
        <f t="shared" si="222"/>
        <v>1</v>
      </c>
      <c r="T1334" s="13">
        <f t="shared" si="223"/>
        <v>0.6</v>
      </c>
      <c r="U1334" s="13">
        <f t="shared" si="224"/>
        <v>0.6</v>
      </c>
      <c r="V1334" s="13">
        <f t="shared" si="225"/>
        <v>7</v>
      </c>
      <c r="W1334" s="13">
        <f t="shared" si="226"/>
        <v>0.8</v>
      </c>
      <c r="X1334" s="13">
        <f t="shared" si="227"/>
        <v>0.3</v>
      </c>
      <c r="Y1334" s="13">
        <f t="shared" si="228"/>
        <v>7.0000000000000007E-2</v>
      </c>
      <c r="Z1334" s="13">
        <f t="shared" si="229"/>
        <v>5</v>
      </c>
      <c r="AA1334" s="13" t="str">
        <f t="shared" si="230"/>
        <v/>
      </c>
      <c r="AC1334" s="23"/>
      <c r="AD1334" s="23"/>
      <c r="AE1334" s="23"/>
      <c r="AF1334" s="23"/>
      <c r="AG1334" s="23"/>
      <c r="AH1334" s="23"/>
      <c r="AI1334" s="23"/>
      <c r="AJ1334" s="23"/>
      <c r="AK1334" s="23"/>
      <c r="AL1334" s="23"/>
      <c r="AM1334" s="23"/>
      <c r="AN1334" s="23"/>
      <c r="AO1334" s="23"/>
      <c r="AP1334" s="23"/>
      <c r="AQ1334" s="23"/>
      <c r="AR1334" s="23"/>
      <c r="AT1334" s="24" t="s">
        <v>7387</v>
      </c>
      <c r="AU1334" s="24"/>
      <c r="AV1334" s="24"/>
      <c r="AW1334" s="24"/>
      <c r="AX1334" s="24"/>
      <c r="AY1334" s="24"/>
      <c r="BA1334" s="25" t="s">
        <v>2896</v>
      </c>
      <c r="BB1334" s="27" t="s">
        <v>2896</v>
      </c>
      <c r="BC1334" s="27"/>
      <c r="BD1334" s="24" t="s">
        <v>1128</v>
      </c>
      <c r="BE1334" s="24"/>
      <c r="BF1334" s="24"/>
      <c r="BG1334" s="24"/>
      <c r="BH1334" s="24"/>
      <c r="BI1334" s="24"/>
      <c r="BK1334" s="26" t="s">
        <v>7388</v>
      </c>
    </row>
    <row r="1335" spans="1:63" ht="15.75" customHeight="1" x14ac:dyDescent="0.35">
      <c r="A1335" s="12" t="s">
        <v>7389</v>
      </c>
      <c r="B1335" s="28" t="s">
        <v>3922</v>
      </c>
      <c r="C1335" s="5" t="s">
        <v>5305</v>
      </c>
      <c r="D1335" s="5">
        <v>50</v>
      </c>
      <c r="E1335" s="10">
        <v>1</v>
      </c>
      <c r="F1335" s="5">
        <f t="shared" si="220"/>
        <v>50</v>
      </c>
      <c r="G1335" s="11">
        <v>179</v>
      </c>
      <c r="H1335" s="22">
        <v>2.7</v>
      </c>
      <c r="I1335" s="22">
        <v>6</v>
      </c>
      <c r="J1335" s="22">
        <v>1.2</v>
      </c>
      <c r="K1335" s="22">
        <v>16</v>
      </c>
      <c r="L1335" s="22">
        <v>2</v>
      </c>
      <c r="M1335" s="22"/>
      <c r="N1335" s="22">
        <v>0.11</v>
      </c>
      <c r="O1335" s="11"/>
      <c r="P1335" s="11"/>
      <c r="Q1335" s="7"/>
      <c r="R1335" s="6">
        <f t="shared" si="221"/>
        <v>89.5</v>
      </c>
      <c r="S1335" s="13">
        <f t="shared" si="222"/>
        <v>1.35</v>
      </c>
      <c r="T1335" s="13">
        <f t="shared" si="223"/>
        <v>3</v>
      </c>
      <c r="U1335" s="13">
        <f t="shared" si="224"/>
        <v>0.6</v>
      </c>
      <c r="V1335" s="13">
        <f t="shared" si="225"/>
        <v>8</v>
      </c>
      <c r="W1335" s="13">
        <f t="shared" si="226"/>
        <v>1</v>
      </c>
      <c r="X1335" s="13" t="str">
        <f t="shared" si="227"/>
        <v/>
      </c>
      <c r="Y1335" s="13">
        <f t="shared" si="228"/>
        <v>5.5E-2</v>
      </c>
      <c r="Z1335" s="13" t="str">
        <f t="shared" si="229"/>
        <v/>
      </c>
      <c r="AA1335" s="13" t="str">
        <f t="shared" si="230"/>
        <v/>
      </c>
      <c r="AC1335" s="23"/>
      <c r="AD1335" s="23"/>
      <c r="AE1335" s="23"/>
      <c r="AF1335" s="23"/>
      <c r="AG1335" s="23"/>
      <c r="AH1335" s="23"/>
      <c r="AI1335" s="23"/>
      <c r="AJ1335" s="23"/>
      <c r="AK1335" s="23"/>
      <c r="AL1335" s="23"/>
      <c r="AM1335" s="23"/>
      <c r="AN1335" s="23"/>
      <c r="AO1335" s="23"/>
      <c r="AP1335" s="23"/>
      <c r="AQ1335" s="23"/>
      <c r="AR1335" s="23"/>
      <c r="AT1335" s="24" t="s">
        <v>7390</v>
      </c>
      <c r="AU1335" s="24"/>
      <c r="AV1335" s="24"/>
      <c r="AW1335" s="24" t="s">
        <v>1952</v>
      </c>
      <c r="AX1335" s="24"/>
      <c r="AY1335" s="24"/>
      <c r="BA1335" s="25" t="s">
        <v>2896</v>
      </c>
      <c r="BB1335" s="27" t="s">
        <v>2896</v>
      </c>
      <c r="BC1335" s="27"/>
      <c r="BD1335" s="24" t="s">
        <v>1128</v>
      </c>
      <c r="BE1335" s="24"/>
      <c r="BF1335" s="24"/>
      <c r="BG1335" s="24" t="s">
        <v>1130</v>
      </c>
      <c r="BH1335" s="24"/>
      <c r="BI1335" s="24"/>
      <c r="BK1335" s="26" t="s">
        <v>7391</v>
      </c>
    </row>
    <row r="1336" spans="1:63" ht="15.75" customHeight="1" x14ac:dyDescent="0.35">
      <c r="A1336" s="12" t="s">
        <v>7392</v>
      </c>
      <c r="B1336" s="28" t="s">
        <v>3911</v>
      </c>
      <c r="C1336" s="5" t="s">
        <v>5305</v>
      </c>
      <c r="D1336" s="5">
        <v>50</v>
      </c>
      <c r="E1336" s="10">
        <v>1</v>
      </c>
      <c r="F1336" s="5">
        <f t="shared" si="220"/>
        <v>50</v>
      </c>
      <c r="G1336" s="11">
        <v>176</v>
      </c>
      <c r="H1336" s="22">
        <v>2.6</v>
      </c>
      <c r="I1336" s="22">
        <v>6</v>
      </c>
      <c r="J1336" s="22">
        <v>1.4</v>
      </c>
      <c r="K1336" s="22">
        <v>16</v>
      </c>
      <c r="L1336" s="22">
        <v>1.7</v>
      </c>
      <c r="M1336" s="22">
        <v>0.5</v>
      </c>
      <c r="N1336" s="22">
        <v>0.1</v>
      </c>
      <c r="O1336" s="11"/>
      <c r="P1336" s="11"/>
      <c r="Q1336" s="7"/>
      <c r="R1336" s="6">
        <f t="shared" si="221"/>
        <v>88</v>
      </c>
      <c r="S1336" s="13">
        <f t="shared" si="222"/>
        <v>1.3</v>
      </c>
      <c r="T1336" s="13">
        <f t="shared" si="223"/>
        <v>3</v>
      </c>
      <c r="U1336" s="13">
        <f t="shared" si="224"/>
        <v>0.7</v>
      </c>
      <c r="V1336" s="13">
        <f t="shared" si="225"/>
        <v>8</v>
      </c>
      <c r="W1336" s="13">
        <f t="shared" si="226"/>
        <v>0.85</v>
      </c>
      <c r="X1336" s="13">
        <f t="shared" si="227"/>
        <v>0.25</v>
      </c>
      <c r="Y1336" s="13">
        <f t="shared" si="228"/>
        <v>0.05</v>
      </c>
      <c r="Z1336" s="13" t="str">
        <f t="shared" si="229"/>
        <v/>
      </c>
      <c r="AA1336" s="13" t="str">
        <f t="shared" si="230"/>
        <v/>
      </c>
      <c r="AC1336" s="23"/>
      <c r="AD1336" s="23"/>
      <c r="AE1336" s="23"/>
      <c r="AF1336" s="23"/>
      <c r="AG1336" s="23"/>
      <c r="AH1336" s="23"/>
      <c r="AI1336" s="23"/>
      <c r="AJ1336" s="23"/>
      <c r="AK1336" s="23"/>
      <c r="AL1336" s="23"/>
      <c r="AM1336" s="23"/>
      <c r="AN1336" s="23"/>
      <c r="AO1336" s="23"/>
      <c r="AP1336" s="23"/>
      <c r="AQ1336" s="23"/>
      <c r="AR1336" s="23"/>
      <c r="AT1336" s="24" t="s">
        <v>7393</v>
      </c>
      <c r="AU1336" s="24"/>
      <c r="AV1336" s="24"/>
      <c r="AW1336" s="24"/>
      <c r="AX1336" s="24"/>
      <c r="AY1336" s="24"/>
      <c r="BA1336" s="25" t="s">
        <v>2896</v>
      </c>
      <c r="BB1336" s="27" t="s">
        <v>2896</v>
      </c>
      <c r="BC1336" s="27"/>
      <c r="BD1336" s="24" t="s">
        <v>1128</v>
      </c>
      <c r="BE1336" s="24"/>
      <c r="BF1336" s="24"/>
      <c r="BG1336" s="24"/>
      <c r="BH1336" s="24"/>
      <c r="BI1336" s="24"/>
      <c r="BK1336" s="26" t="s">
        <v>7394</v>
      </c>
    </row>
    <row r="1337" spans="1:63" ht="15.75" customHeight="1" x14ac:dyDescent="0.35">
      <c r="A1337" s="12" t="s">
        <v>7395</v>
      </c>
      <c r="B1337" s="28" t="s">
        <v>3911</v>
      </c>
      <c r="C1337" s="5" t="s">
        <v>7257</v>
      </c>
      <c r="D1337" s="5">
        <v>10</v>
      </c>
      <c r="E1337" s="10">
        <v>1</v>
      </c>
      <c r="F1337" s="5">
        <f t="shared" si="220"/>
        <v>10</v>
      </c>
      <c r="G1337" s="11">
        <v>342</v>
      </c>
      <c r="H1337" s="22">
        <v>0</v>
      </c>
      <c r="I1337" s="22">
        <v>0</v>
      </c>
      <c r="J1337" s="22">
        <v>0</v>
      </c>
      <c r="K1337" s="22">
        <v>38</v>
      </c>
      <c r="L1337" s="22">
        <v>7.8</v>
      </c>
      <c r="M1337" s="22">
        <v>0</v>
      </c>
      <c r="N1337" s="22">
        <v>0.5</v>
      </c>
      <c r="O1337" s="11"/>
      <c r="P1337" s="11"/>
      <c r="Q1337" s="7"/>
      <c r="R1337" s="6">
        <f t="shared" si="221"/>
        <v>34.200000000000003</v>
      </c>
      <c r="S1337" s="13" t="str">
        <f t="shared" si="222"/>
        <v/>
      </c>
      <c r="T1337" s="13" t="str">
        <f t="shared" si="223"/>
        <v/>
      </c>
      <c r="U1337" s="13" t="str">
        <f t="shared" si="224"/>
        <v/>
      </c>
      <c r="V1337" s="13">
        <f t="shared" si="225"/>
        <v>3.8</v>
      </c>
      <c r="W1337" s="13">
        <f t="shared" si="226"/>
        <v>0.78</v>
      </c>
      <c r="X1337" s="13" t="str">
        <f t="shared" si="227"/>
        <v/>
      </c>
      <c r="Y1337" s="13">
        <f t="shared" si="228"/>
        <v>0.05</v>
      </c>
      <c r="Z1337" s="13" t="str">
        <f t="shared" si="229"/>
        <v/>
      </c>
      <c r="AA1337" s="13" t="str">
        <f t="shared" si="230"/>
        <v/>
      </c>
      <c r="AC1337" s="23"/>
      <c r="AD1337" s="23"/>
      <c r="AE1337" s="23"/>
      <c r="AF1337" s="23"/>
      <c r="AG1337" s="23"/>
      <c r="AH1337" s="23"/>
      <c r="AI1337" s="23"/>
      <c r="AJ1337" s="23"/>
      <c r="AK1337" s="23"/>
      <c r="AL1337" s="23"/>
      <c r="AM1337" s="23"/>
      <c r="AN1337" s="23"/>
      <c r="AO1337" s="23"/>
      <c r="AP1337" s="23"/>
      <c r="AQ1337" s="23"/>
      <c r="AR1337" s="23"/>
      <c r="AT1337" s="24" t="s">
        <v>7396</v>
      </c>
      <c r="AU1337" s="24"/>
      <c r="AV1337" s="24"/>
      <c r="AW1337" s="24" t="s">
        <v>7397</v>
      </c>
      <c r="AX1337" s="24"/>
      <c r="AY1337" s="24"/>
      <c r="BA1337" s="25" t="s">
        <v>2896</v>
      </c>
      <c r="BB1337" s="27" t="s">
        <v>2896</v>
      </c>
      <c r="BC1337" s="27"/>
      <c r="BD1337" s="24"/>
      <c r="BE1337" s="24"/>
      <c r="BF1337" s="24"/>
      <c r="BG1337" s="24"/>
      <c r="BH1337" s="24"/>
      <c r="BI1337" s="24"/>
      <c r="BK1337" s="26" t="s">
        <v>762</v>
      </c>
    </row>
    <row r="1338" spans="1:63" ht="15.75" customHeight="1" x14ac:dyDescent="0.35">
      <c r="A1338" s="12" t="s">
        <v>7398</v>
      </c>
      <c r="B1338" s="28" t="s">
        <v>3894</v>
      </c>
      <c r="C1338" s="5" t="s">
        <v>7257</v>
      </c>
      <c r="D1338" s="5">
        <v>10</v>
      </c>
      <c r="E1338" s="10">
        <v>1</v>
      </c>
      <c r="F1338" s="5">
        <f t="shared" si="220"/>
        <v>10</v>
      </c>
      <c r="G1338" s="11">
        <v>317</v>
      </c>
      <c r="H1338" s="22">
        <v>0.5</v>
      </c>
      <c r="I1338" s="22">
        <v>0.5</v>
      </c>
      <c r="J1338" s="22">
        <v>0.5</v>
      </c>
      <c r="K1338" s="22">
        <v>35</v>
      </c>
      <c r="L1338" s="22">
        <v>7.5</v>
      </c>
      <c r="M1338" s="22">
        <v>0.5</v>
      </c>
      <c r="N1338" s="22">
        <v>0.02</v>
      </c>
      <c r="O1338" s="11"/>
      <c r="P1338" s="11"/>
      <c r="Q1338" s="7"/>
      <c r="R1338" s="6">
        <f t="shared" si="221"/>
        <v>31.7</v>
      </c>
      <c r="S1338" s="13">
        <f t="shared" si="222"/>
        <v>0.05</v>
      </c>
      <c r="T1338" s="13">
        <f t="shared" si="223"/>
        <v>0.05</v>
      </c>
      <c r="U1338" s="13">
        <f t="shared" si="224"/>
        <v>0.05</v>
      </c>
      <c r="V1338" s="13">
        <f t="shared" si="225"/>
        <v>3.5</v>
      </c>
      <c r="W1338" s="13">
        <f t="shared" si="226"/>
        <v>0.75</v>
      </c>
      <c r="X1338" s="13">
        <f t="shared" si="227"/>
        <v>0.05</v>
      </c>
      <c r="Y1338" s="13">
        <f t="shared" si="228"/>
        <v>2E-3</v>
      </c>
      <c r="Z1338" s="13" t="str">
        <f t="shared" si="229"/>
        <v/>
      </c>
      <c r="AA1338" s="13" t="str">
        <f t="shared" si="230"/>
        <v/>
      </c>
      <c r="AC1338" s="23"/>
      <c r="AD1338" s="23"/>
      <c r="AE1338" s="23"/>
      <c r="AF1338" s="23"/>
      <c r="AG1338" s="23"/>
      <c r="AH1338" s="23"/>
      <c r="AI1338" s="23"/>
      <c r="AJ1338" s="23"/>
      <c r="AK1338" s="23"/>
      <c r="AL1338" s="23"/>
      <c r="AM1338" s="23"/>
      <c r="AN1338" s="23"/>
      <c r="AO1338" s="23"/>
      <c r="AP1338" s="23"/>
      <c r="AQ1338" s="23"/>
      <c r="AR1338" s="23"/>
      <c r="AT1338" s="24" t="s">
        <v>7399</v>
      </c>
      <c r="AU1338" s="24"/>
      <c r="AV1338" s="24"/>
      <c r="AW1338" s="24" t="s">
        <v>7400</v>
      </c>
      <c r="AX1338" s="24"/>
      <c r="AY1338" s="24"/>
      <c r="BA1338" s="25" t="s">
        <v>2896</v>
      </c>
      <c r="BB1338" s="27" t="s">
        <v>2897</v>
      </c>
      <c r="BC1338" s="27"/>
      <c r="BD1338" s="24"/>
      <c r="BE1338" s="24"/>
      <c r="BF1338" s="24"/>
      <c r="BG1338" s="24"/>
      <c r="BH1338" s="24"/>
      <c r="BI1338" s="24"/>
      <c r="BK1338" s="26" t="s">
        <v>782</v>
      </c>
    </row>
    <row r="1339" spans="1:63" ht="15.75" customHeight="1" x14ac:dyDescent="0.35">
      <c r="A1339" s="12" t="s">
        <v>7401</v>
      </c>
      <c r="B1339" s="28" t="s">
        <v>4242</v>
      </c>
      <c r="C1339" s="5" t="s">
        <v>7257</v>
      </c>
      <c r="D1339" s="5">
        <v>10</v>
      </c>
      <c r="E1339" s="10">
        <v>1</v>
      </c>
      <c r="F1339" s="5">
        <f t="shared" si="220"/>
        <v>10</v>
      </c>
      <c r="G1339" s="11">
        <v>269</v>
      </c>
      <c r="H1339" s="22">
        <v>0.5</v>
      </c>
      <c r="I1339" s="22">
        <v>3.9</v>
      </c>
      <c r="J1339" s="22">
        <v>0.5</v>
      </c>
      <c r="K1339" s="22">
        <v>28</v>
      </c>
      <c r="L1339" s="22">
        <v>6.5</v>
      </c>
      <c r="M1339" s="22"/>
      <c r="N1339" s="22">
        <v>0.03</v>
      </c>
      <c r="O1339" s="11"/>
      <c r="P1339" s="11"/>
      <c r="Q1339" s="7"/>
      <c r="R1339" s="6">
        <f t="shared" si="221"/>
        <v>26.9</v>
      </c>
      <c r="S1339" s="13">
        <f t="shared" si="222"/>
        <v>0.05</v>
      </c>
      <c r="T1339" s="13">
        <f t="shared" si="223"/>
        <v>0.39</v>
      </c>
      <c r="U1339" s="13">
        <f t="shared" si="224"/>
        <v>0.05</v>
      </c>
      <c r="V1339" s="13">
        <f t="shared" si="225"/>
        <v>2.8</v>
      </c>
      <c r="W1339" s="13">
        <f t="shared" si="226"/>
        <v>0.65</v>
      </c>
      <c r="X1339" s="13" t="str">
        <f t="shared" si="227"/>
        <v/>
      </c>
      <c r="Y1339" s="13">
        <f t="shared" si="228"/>
        <v>3.0000000000000001E-3</v>
      </c>
      <c r="Z1339" s="13" t="str">
        <f t="shared" si="229"/>
        <v/>
      </c>
      <c r="AA1339" s="13" t="str">
        <f t="shared" si="230"/>
        <v/>
      </c>
      <c r="AC1339" s="23">
        <v>800</v>
      </c>
      <c r="AD1339" s="23">
        <v>7.5</v>
      </c>
      <c r="AE1339" s="23">
        <v>9.1</v>
      </c>
      <c r="AF1339" s="23"/>
      <c r="AG1339" s="23">
        <v>1.1000000000000001</v>
      </c>
      <c r="AH1339" s="23">
        <v>1.4</v>
      </c>
      <c r="AI1339" s="23"/>
      <c r="AJ1339" s="23">
        <v>1.4</v>
      </c>
      <c r="AK1339" s="23">
        <v>180</v>
      </c>
      <c r="AL1339" s="23">
        <v>2.5</v>
      </c>
      <c r="AM1339" s="23"/>
      <c r="AN1339" s="23"/>
      <c r="AO1339" s="23"/>
      <c r="AP1339" s="23"/>
      <c r="AQ1339" s="23"/>
      <c r="AR1339" s="23"/>
      <c r="AT1339" s="24" t="s">
        <v>7402</v>
      </c>
      <c r="AU1339" s="24"/>
      <c r="AV1339" s="24"/>
      <c r="AW1339" s="24" t="s">
        <v>7403</v>
      </c>
      <c r="AX1339" s="24"/>
      <c r="AY1339" s="24"/>
      <c r="BA1339" s="25" t="s">
        <v>2896</v>
      </c>
      <c r="BB1339" s="27" t="s">
        <v>2896</v>
      </c>
      <c r="BC1339" s="27"/>
      <c r="BD1339" s="24"/>
      <c r="BE1339" s="24"/>
      <c r="BF1339" s="24"/>
      <c r="BG1339" s="24"/>
      <c r="BH1339" s="24"/>
      <c r="BI1339" s="24"/>
      <c r="BK1339" s="26" t="s">
        <v>758</v>
      </c>
    </row>
    <row r="1340" spans="1:63" ht="15.75" customHeight="1" x14ac:dyDescent="0.35">
      <c r="A1340" s="12" t="s">
        <v>7404</v>
      </c>
      <c r="B1340" s="28" t="s">
        <v>4242</v>
      </c>
      <c r="C1340" s="5" t="s">
        <v>7257</v>
      </c>
      <c r="D1340" s="5">
        <v>10</v>
      </c>
      <c r="E1340" s="10">
        <v>1</v>
      </c>
      <c r="F1340" s="5">
        <f t="shared" si="220"/>
        <v>10</v>
      </c>
      <c r="G1340" s="11">
        <v>531</v>
      </c>
      <c r="H1340" s="22">
        <v>0.5</v>
      </c>
      <c r="I1340" s="22">
        <v>0.5</v>
      </c>
      <c r="J1340" s="22">
        <v>0.5</v>
      </c>
      <c r="K1340" s="22">
        <v>59</v>
      </c>
      <c r="L1340" s="22">
        <v>12</v>
      </c>
      <c r="M1340" s="22"/>
      <c r="N1340" s="22">
        <v>0.2</v>
      </c>
      <c r="O1340" s="11"/>
      <c r="P1340" s="11"/>
      <c r="Q1340" s="7"/>
      <c r="R1340" s="6">
        <f t="shared" si="221"/>
        <v>53.1</v>
      </c>
      <c r="S1340" s="13">
        <f t="shared" si="222"/>
        <v>0.05</v>
      </c>
      <c r="T1340" s="13">
        <f t="shared" si="223"/>
        <v>0.05</v>
      </c>
      <c r="U1340" s="13">
        <f t="shared" si="224"/>
        <v>0.05</v>
      </c>
      <c r="V1340" s="13">
        <f t="shared" si="225"/>
        <v>5.9</v>
      </c>
      <c r="W1340" s="13">
        <f t="shared" si="226"/>
        <v>1.2</v>
      </c>
      <c r="X1340" s="13" t="str">
        <f t="shared" si="227"/>
        <v/>
      </c>
      <c r="Y1340" s="13">
        <f t="shared" si="228"/>
        <v>0.02</v>
      </c>
      <c r="Z1340" s="13" t="str">
        <f t="shared" si="229"/>
        <v/>
      </c>
      <c r="AA1340" s="13" t="str">
        <f t="shared" si="230"/>
        <v/>
      </c>
      <c r="AC1340" s="23">
        <v>800</v>
      </c>
      <c r="AD1340" s="23">
        <v>7.5</v>
      </c>
      <c r="AE1340" s="23">
        <v>11</v>
      </c>
      <c r="AF1340" s="23"/>
      <c r="AG1340" s="23">
        <v>1</v>
      </c>
      <c r="AH1340" s="23">
        <v>1.3</v>
      </c>
      <c r="AI1340" s="23"/>
      <c r="AJ1340" s="23">
        <v>1.3</v>
      </c>
      <c r="AK1340" s="23">
        <v>180</v>
      </c>
      <c r="AL1340" s="23">
        <v>2.5</v>
      </c>
      <c r="AM1340" s="23"/>
      <c r="AN1340" s="23"/>
      <c r="AO1340" s="23"/>
      <c r="AP1340" s="23"/>
      <c r="AQ1340" s="23"/>
      <c r="AR1340" s="23"/>
      <c r="AT1340" s="24" t="s">
        <v>7405</v>
      </c>
      <c r="AU1340" s="24"/>
      <c r="AV1340" s="24"/>
      <c r="AW1340" s="24" t="s">
        <v>7406</v>
      </c>
      <c r="AX1340" s="24"/>
      <c r="AY1340" s="24"/>
      <c r="BA1340" s="25" t="s">
        <v>2896</v>
      </c>
      <c r="BB1340" s="27" t="s">
        <v>2896</v>
      </c>
      <c r="BC1340" s="27"/>
      <c r="BD1340" s="24"/>
      <c r="BE1340" s="24"/>
      <c r="BF1340" s="24"/>
      <c r="BG1340" s="24"/>
      <c r="BH1340" s="24"/>
      <c r="BI1340" s="24"/>
      <c r="BK1340" s="26" t="s">
        <v>768</v>
      </c>
    </row>
    <row r="1341" spans="1:63" ht="15.75" customHeight="1" x14ac:dyDescent="0.35">
      <c r="A1341" s="12" t="s">
        <v>7407</v>
      </c>
      <c r="B1341" s="28" t="s">
        <v>3911</v>
      </c>
      <c r="C1341" s="5" t="s">
        <v>7257</v>
      </c>
      <c r="D1341" s="5">
        <v>10</v>
      </c>
      <c r="E1341" s="10">
        <v>1</v>
      </c>
      <c r="F1341" s="5">
        <f t="shared" si="220"/>
        <v>10</v>
      </c>
      <c r="G1341" s="11">
        <v>450</v>
      </c>
      <c r="H1341" s="22">
        <v>0</v>
      </c>
      <c r="I1341" s="22">
        <v>0</v>
      </c>
      <c r="J1341" s="22">
        <v>0</v>
      </c>
      <c r="K1341" s="22">
        <v>50</v>
      </c>
      <c r="L1341" s="22">
        <v>12.9</v>
      </c>
      <c r="M1341" s="22">
        <v>0</v>
      </c>
      <c r="N1341" s="22">
        <v>1.4</v>
      </c>
      <c r="O1341" s="11"/>
      <c r="P1341" s="11"/>
      <c r="Q1341" s="7"/>
      <c r="R1341" s="6">
        <f t="shared" si="221"/>
        <v>45</v>
      </c>
      <c r="S1341" s="13" t="str">
        <f t="shared" si="222"/>
        <v/>
      </c>
      <c r="T1341" s="13" t="str">
        <f t="shared" si="223"/>
        <v/>
      </c>
      <c r="U1341" s="13" t="str">
        <f t="shared" si="224"/>
        <v/>
      </c>
      <c r="V1341" s="13">
        <f t="shared" si="225"/>
        <v>5</v>
      </c>
      <c r="W1341" s="13">
        <f t="shared" si="226"/>
        <v>1.29</v>
      </c>
      <c r="X1341" s="13" t="str">
        <f t="shared" si="227"/>
        <v/>
      </c>
      <c r="Y1341" s="13">
        <f t="shared" si="228"/>
        <v>0.14000000000000001</v>
      </c>
      <c r="Z1341" s="13" t="str">
        <f t="shared" si="229"/>
        <v/>
      </c>
      <c r="AA1341" s="13" t="str">
        <f t="shared" si="230"/>
        <v/>
      </c>
      <c r="AC1341" s="23"/>
      <c r="AD1341" s="23"/>
      <c r="AE1341" s="23"/>
      <c r="AF1341" s="23"/>
      <c r="AG1341" s="23"/>
      <c r="AH1341" s="23"/>
      <c r="AI1341" s="23"/>
      <c r="AJ1341" s="23"/>
      <c r="AK1341" s="23"/>
      <c r="AL1341" s="23"/>
      <c r="AM1341" s="23"/>
      <c r="AN1341" s="23"/>
      <c r="AO1341" s="23"/>
      <c r="AP1341" s="23"/>
      <c r="AQ1341" s="23"/>
      <c r="AR1341" s="23"/>
      <c r="AT1341" s="24" t="s">
        <v>7408</v>
      </c>
      <c r="AU1341" s="24"/>
      <c r="AV1341" s="24"/>
      <c r="AW1341" s="24" t="s">
        <v>7397</v>
      </c>
      <c r="AX1341" s="24"/>
      <c r="AY1341" s="24"/>
      <c r="BA1341" s="25" t="s">
        <v>2896</v>
      </c>
      <c r="BB1341" s="27" t="s">
        <v>2896</v>
      </c>
      <c r="BC1341" s="27"/>
      <c r="BD1341" s="24"/>
      <c r="BE1341" s="24"/>
      <c r="BF1341" s="24"/>
      <c r="BG1341" s="24"/>
      <c r="BH1341" s="24"/>
      <c r="BI1341" s="24"/>
      <c r="BK1341" s="26" t="s">
        <v>7409</v>
      </c>
    </row>
    <row r="1342" spans="1:63" ht="15.75" customHeight="1" x14ac:dyDescent="0.35">
      <c r="A1342" s="12" t="s">
        <v>7410</v>
      </c>
      <c r="B1342" s="28" t="s">
        <v>3911</v>
      </c>
      <c r="C1342" s="5" t="s">
        <v>7257</v>
      </c>
      <c r="D1342" s="5">
        <v>10</v>
      </c>
      <c r="E1342" s="10">
        <v>1</v>
      </c>
      <c r="F1342" s="5">
        <f t="shared" si="220"/>
        <v>10</v>
      </c>
      <c r="G1342" s="11">
        <v>350</v>
      </c>
      <c r="H1342" s="22">
        <v>0</v>
      </c>
      <c r="I1342" s="22">
        <v>0</v>
      </c>
      <c r="J1342" s="22">
        <v>0</v>
      </c>
      <c r="K1342" s="22">
        <v>38</v>
      </c>
      <c r="L1342" s="22">
        <v>10</v>
      </c>
      <c r="M1342" s="22">
        <v>0</v>
      </c>
      <c r="N1342" s="22">
        <v>1.2</v>
      </c>
      <c r="O1342" s="11"/>
      <c r="P1342" s="11"/>
      <c r="Q1342" s="7"/>
      <c r="R1342" s="6">
        <f t="shared" si="221"/>
        <v>35</v>
      </c>
      <c r="S1342" s="13" t="str">
        <f t="shared" si="222"/>
        <v/>
      </c>
      <c r="T1342" s="13" t="str">
        <f t="shared" si="223"/>
        <v/>
      </c>
      <c r="U1342" s="13" t="str">
        <f t="shared" si="224"/>
        <v/>
      </c>
      <c r="V1342" s="13">
        <f t="shared" si="225"/>
        <v>3.8</v>
      </c>
      <c r="W1342" s="13">
        <f t="shared" si="226"/>
        <v>1</v>
      </c>
      <c r="X1342" s="13" t="str">
        <f t="shared" si="227"/>
        <v/>
      </c>
      <c r="Y1342" s="13">
        <f t="shared" si="228"/>
        <v>0.12</v>
      </c>
      <c r="Z1342" s="13" t="str">
        <f t="shared" si="229"/>
        <v/>
      </c>
      <c r="AA1342" s="13" t="str">
        <f t="shared" si="230"/>
        <v/>
      </c>
      <c r="AC1342" s="23"/>
      <c r="AD1342" s="23"/>
      <c r="AE1342" s="23"/>
      <c r="AF1342" s="23"/>
      <c r="AG1342" s="23"/>
      <c r="AH1342" s="23"/>
      <c r="AI1342" s="23"/>
      <c r="AJ1342" s="23"/>
      <c r="AK1342" s="23"/>
      <c r="AL1342" s="23"/>
      <c r="AM1342" s="23"/>
      <c r="AN1342" s="23"/>
      <c r="AO1342" s="23"/>
      <c r="AP1342" s="23"/>
      <c r="AQ1342" s="23"/>
      <c r="AR1342" s="23"/>
      <c r="AT1342" s="24" t="s">
        <v>7411</v>
      </c>
      <c r="AU1342" s="24"/>
      <c r="AV1342" s="24"/>
      <c r="AW1342" s="24" t="s">
        <v>7412</v>
      </c>
      <c r="AX1342" s="24"/>
      <c r="AY1342" s="24"/>
      <c r="BA1342" s="25" t="s">
        <v>2896</v>
      </c>
      <c r="BB1342" s="27" t="s">
        <v>2897</v>
      </c>
      <c r="BC1342" s="27"/>
      <c r="BD1342" s="24"/>
      <c r="BE1342" s="24"/>
      <c r="BF1342" s="24"/>
      <c r="BG1342" s="24"/>
      <c r="BH1342" s="24"/>
      <c r="BI1342" s="24"/>
      <c r="BK1342" s="26" t="s">
        <v>814</v>
      </c>
    </row>
    <row r="1343" spans="1:63" ht="15.75" customHeight="1" x14ac:dyDescent="0.35">
      <c r="A1343" s="12" t="s">
        <v>7413</v>
      </c>
      <c r="B1343" s="28" t="s">
        <v>3911</v>
      </c>
      <c r="C1343" s="5" t="s">
        <v>7257</v>
      </c>
      <c r="D1343" s="5">
        <v>10</v>
      </c>
      <c r="E1343" s="10">
        <v>1</v>
      </c>
      <c r="F1343" s="5">
        <f t="shared" si="220"/>
        <v>10</v>
      </c>
      <c r="G1343" s="11">
        <v>632</v>
      </c>
      <c r="H1343" s="22">
        <v>0</v>
      </c>
      <c r="I1343" s="22">
        <v>0.5</v>
      </c>
      <c r="J1343" s="22">
        <v>0.5</v>
      </c>
      <c r="K1343" s="22">
        <v>70</v>
      </c>
      <c r="L1343" s="22">
        <v>18.100000000000001</v>
      </c>
      <c r="M1343" s="22">
        <v>0</v>
      </c>
      <c r="N1343" s="22">
        <v>1.2</v>
      </c>
      <c r="O1343" s="11"/>
      <c r="P1343" s="11"/>
      <c r="Q1343" s="7"/>
      <c r="R1343" s="6">
        <f t="shared" si="221"/>
        <v>63.2</v>
      </c>
      <c r="S1343" s="13" t="str">
        <f t="shared" si="222"/>
        <v/>
      </c>
      <c r="T1343" s="13">
        <f t="shared" si="223"/>
        <v>0.05</v>
      </c>
      <c r="U1343" s="13">
        <f t="shared" si="224"/>
        <v>0.05</v>
      </c>
      <c r="V1343" s="13">
        <f t="shared" si="225"/>
        <v>7</v>
      </c>
      <c r="W1343" s="13">
        <f t="shared" si="226"/>
        <v>1.81</v>
      </c>
      <c r="X1343" s="13" t="str">
        <f t="shared" si="227"/>
        <v/>
      </c>
      <c r="Y1343" s="13">
        <f t="shared" si="228"/>
        <v>0.12</v>
      </c>
      <c r="Z1343" s="13" t="str">
        <f t="shared" si="229"/>
        <v/>
      </c>
      <c r="AA1343" s="13" t="str">
        <f t="shared" si="230"/>
        <v/>
      </c>
      <c r="AC1343" s="23"/>
      <c r="AD1343" s="23"/>
      <c r="AE1343" s="23"/>
      <c r="AF1343" s="23"/>
      <c r="AG1343" s="23"/>
      <c r="AH1343" s="23"/>
      <c r="AI1343" s="23"/>
      <c r="AJ1343" s="23"/>
      <c r="AK1343" s="23"/>
      <c r="AL1343" s="23"/>
      <c r="AM1343" s="23"/>
      <c r="AN1343" s="23"/>
      <c r="AO1343" s="23"/>
      <c r="AP1343" s="23"/>
      <c r="AQ1343" s="23"/>
      <c r="AR1343" s="23"/>
      <c r="AT1343" s="24" t="s">
        <v>7414</v>
      </c>
      <c r="AU1343" s="24"/>
      <c r="AV1343" s="24"/>
      <c r="AW1343" s="24" t="s">
        <v>7397</v>
      </c>
      <c r="AX1343" s="24"/>
      <c r="AY1343" s="24"/>
      <c r="BA1343" s="25" t="s">
        <v>2896</v>
      </c>
      <c r="BB1343" s="27" t="s">
        <v>2896</v>
      </c>
      <c r="BC1343" s="27"/>
      <c r="BD1343" s="24"/>
      <c r="BE1343" s="24"/>
      <c r="BF1343" s="24"/>
      <c r="BG1343" s="24"/>
      <c r="BH1343" s="24"/>
      <c r="BI1343" s="24"/>
      <c r="BK1343" s="26" t="s">
        <v>874</v>
      </c>
    </row>
    <row r="1344" spans="1:63" ht="15.75" customHeight="1" x14ac:dyDescent="0.35">
      <c r="A1344" s="12" t="s">
        <v>7415</v>
      </c>
      <c r="B1344" s="28" t="s">
        <v>3945</v>
      </c>
      <c r="C1344" s="5" t="s">
        <v>7257</v>
      </c>
      <c r="D1344" s="5">
        <v>10</v>
      </c>
      <c r="E1344" s="10">
        <v>1</v>
      </c>
      <c r="F1344" s="5">
        <f t="shared" si="220"/>
        <v>10</v>
      </c>
      <c r="G1344" s="11">
        <v>342</v>
      </c>
      <c r="H1344" s="22">
        <v>0.5</v>
      </c>
      <c r="I1344" s="22">
        <v>0.5</v>
      </c>
      <c r="J1344" s="22">
        <v>0.5</v>
      </c>
      <c r="K1344" s="22">
        <v>38</v>
      </c>
      <c r="L1344" s="22">
        <v>7.8</v>
      </c>
      <c r="M1344" s="22"/>
      <c r="N1344" s="22">
        <v>0.5</v>
      </c>
      <c r="O1344" s="11"/>
      <c r="P1344" s="11"/>
      <c r="Q1344" s="7"/>
      <c r="R1344" s="6">
        <f t="shared" si="221"/>
        <v>34.200000000000003</v>
      </c>
      <c r="S1344" s="13">
        <f t="shared" si="222"/>
        <v>0.05</v>
      </c>
      <c r="T1344" s="13">
        <f t="shared" si="223"/>
        <v>0.05</v>
      </c>
      <c r="U1344" s="13">
        <f t="shared" si="224"/>
        <v>0.05</v>
      </c>
      <c r="V1344" s="13">
        <f t="shared" si="225"/>
        <v>3.8</v>
      </c>
      <c r="W1344" s="13">
        <f t="shared" si="226"/>
        <v>0.78</v>
      </c>
      <c r="X1344" s="13" t="str">
        <f t="shared" si="227"/>
        <v/>
      </c>
      <c r="Y1344" s="13">
        <f t="shared" si="228"/>
        <v>0.05</v>
      </c>
      <c r="Z1344" s="13" t="str">
        <f t="shared" si="229"/>
        <v/>
      </c>
      <c r="AA1344" s="13" t="str">
        <f t="shared" si="230"/>
        <v/>
      </c>
      <c r="AC1344" s="23">
        <v>865</v>
      </c>
      <c r="AD1344" s="23">
        <v>7.5</v>
      </c>
      <c r="AE1344" s="23"/>
      <c r="AF1344" s="23"/>
      <c r="AG1344" s="23">
        <v>0.83</v>
      </c>
      <c r="AH1344" s="23"/>
      <c r="AI1344" s="23"/>
      <c r="AJ1344" s="23"/>
      <c r="AK1344" s="23"/>
      <c r="AL1344" s="23"/>
      <c r="AM1344" s="23"/>
      <c r="AN1344" s="23"/>
      <c r="AO1344" s="23"/>
      <c r="AP1344" s="23"/>
      <c r="AQ1344" s="23"/>
      <c r="AR1344" s="23"/>
      <c r="AT1344" s="24" t="s">
        <v>7416</v>
      </c>
      <c r="AU1344" s="24"/>
      <c r="AV1344" s="24"/>
      <c r="AW1344" s="24" t="s">
        <v>7417</v>
      </c>
      <c r="AX1344" s="24"/>
      <c r="AY1344" s="24"/>
      <c r="BA1344" s="25" t="s">
        <v>2896</v>
      </c>
      <c r="BB1344" s="27" t="s">
        <v>2896</v>
      </c>
      <c r="BC1344" s="27"/>
      <c r="BD1344" s="24"/>
      <c r="BE1344" s="24"/>
      <c r="BF1344" s="24"/>
      <c r="BG1344" s="24"/>
      <c r="BH1344" s="24"/>
      <c r="BI1344" s="24"/>
      <c r="BK1344" s="26" t="s">
        <v>761</v>
      </c>
    </row>
    <row r="1345" spans="1:63" ht="15.75" customHeight="1" x14ac:dyDescent="0.35">
      <c r="A1345" s="12" t="s">
        <v>7418</v>
      </c>
      <c r="B1345" s="28" t="s">
        <v>4242</v>
      </c>
      <c r="C1345" s="5" t="s">
        <v>7257</v>
      </c>
      <c r="D1345" s="5">
        <v>10</v>
      </c>
      <c r="E1345" s="10">
        <v>1</v>
      </c>
      <c r="F1345" s="5">
        <f t="shared" si="220"/>
        <v>10</v>
      </c>
      <c r="G1345" s="11">
        <v>677</v>
      </c>
      <c r="H1345" s="22">
        <v>0.5</v>
      </c>
      <c r="I1345" s="22">
        <v>0.5</v>
      </c>
      <c r="J1345" s="22">
        <v>0.5</v>
      </c>
      <c r="K1345" s="22">
        <v>75</v>
      </c>
      <c r="L1345" s="22">
        <v>20</v>
      </c>
      <c r="M1345" s="22"/>
      <c r="N1345" s="22">
        <v>0.9</v>
      </c>
      <c r="O1345" s="11"/>
      <c r="P1345" s="11"/>
      <c r="Q1345" s="7"/>
      <c r="R1345" s="6">
        <f t="shared" si="221"/>
        <v>67.7</v>
      </c>
      <c r="S1345" s="13">
        <f t="shared" si="222"/>
        <v>0.05</v>
      </c>
      <c r="T1345" s="13">
        <f t="shared" si="223"/>
        <v>0.05</v>
      </c>
      <c r="U1345" s="13">
        <f t="shared" si="224"/>
        <v>0.05</v>
      </c>
      <c r="V1345" s="13">
        <f t="shared" si="225"/>
        <v>7.5</v>
      </c>
      <c r="W1345" s="13">
        <f t="shared" si="226"/>
        <v>2</v>
      </c>
      <c r="X1345" s="13" t="str">
        <f t="shared" si="227"/>
        <v/>
      </c>
      <c r="Y1345" s="13">
        <f t="shared" si="228"/>
        <v>0.09</v>
      </c>
      <c r="Z1345" s="13" t="str">
        <f t="shared" si="229"/>
        <v/>
      </c>
      <c r="AA1345" s="13" t="str">
        <f t="shared" si="230"/>
        <v/>
      </c>
      <c r="AC1345" s="23">
        <v>799</v>
      </c>
      <c r="AD1345" s="23">
        <v>7.5</v>
      </c>
      <c r="AE1345" s="23"/>
      <c r="AF1345" s="23"/>
      <c r="AG1345" s="23">
        <v>0.83</v>
      </c>
      <c r="AH1345" s="23"/>
      <c r="AI1345" s="23"/>
      <c r="AJ1345" s="23"/>
      <c r="AK1345" s="23"/>
      <c r="AL1345" s="23"/>
      <c r="AM1345" s="23"/>
      <c r="AN1345" s="23"/>
      <c r="AO1345" s="23"/>
      <c r="AP1345" s="23"/>
      <c r="AQ1345" s="23"/>
      <c r="AR1345" s="23"/>
      <c r="AT1345" s="24" t="s">
        <v>7419</v>
      </c>
      <c r="AU1345" s="24"/>
      <c r="AV1345" s="24"/>
      <c r="AW1345" s="24" t="s">
        <v>7420</v>
      </c>
      <c r="AX1345" s="24"/>
      <c r="AY1345" s="24"/>
      <c r="BA1345" s="25" t="s">
        <v>2896</v>
      </c>
      <c r="BB1345" s="27" t="s">
        <v>2896</v>
      </c>
      <c r="BC1345" s="27"/>
      <c r="BD1345" s="24"/>
      <c r="BE1345" s="24"/>
      <c r="BF1345" s="24"/>
      <c r="BG1345" s="24"/>
      <c r="BH1345" s="24"/>
      <c r="BI1345" s="24"/>
      <c r="BK1345" s="26" t="s">
        <v>873</v>
      </c>
    </row>
    <row r="1346" spans="1:63" ht="15.75" customHeight="1" x14ac:dyDescent="0.35">
      <c r="A1346" s="12" t="s">
        <v>7421</v>
      </c>
      <c r="B1346" s="28" t="s">
        <v>3922</v>
      </c>
      <c r="C1346" s="5" t="s">
        <v>7257</v>
      </c>
      <c r="D1346" s="5">
        <v>10</v>
      </c>
      <c r="E1346" s="10">
        <v>1</v>
      </c>
      <c r="F1346" s="5">
        <f t="shared" si="220"/>
        <v>10</v>
      </c>
      <c r="G1346" s="11">
        <v>450</v>
      </c>
      <c r="H1346" s="22">
        <v>0.5</v>
      </c>
      <c r="I1346" s="22">
        <v>0.5</v>
      </c>
      <c r="J1346" s="22">
        <v>0.5</v>
      </c>
      <c r="K1346" s="22">
        <v>50</v>
      </c>
      <c r="L1346" s="22">
        <v>11</v>
      </c>
      <c r="M1346" s="22">
        <v>0.5</v>
      </c>
      <c r="N1346" s="22">
        <v>1.2</v>
      </c>
      <c r="O1346" s="11"/>
      <c r="P1346" s="11"/>
      <c r="Q1346" s="7"/>
      <c r="R1346" s="6">
        <f t="shared" si="221"/>
        <v>45</v>
      </c>
      <c r="S1346" s="13">
        <f t="shared" si="222"/>
        <v>0.05</v>
      </c>
      <c r="T1346" s="13">
        <f t="shared" si="223"/>
        <v>0.05</v>
      </c>
      <c r="U1346" s="13">
        <f t="shared" si="224"/>
        <v>0.05</v>
      </c>
      <c r="V1346" s="13">
        <f t="shared" si="225"/>
        <v>5</v>
      </c>
      <c r="W1346" s="13">
        <f t="shared" si="226"/>
        <v>1.1000000000000001</v>
      </c>
      <c r="X1346" s="13">
        <f t="shared" si="227"/>
        <v>0.05</v>
      </c>
      <c r="Y1346" s="13">
        <f t="shared" si="228"/>
        <v>0.12</v>
      </c>
      <c r="Z1346" s="13" t="str">
        <f t="shared" si="229"/>
        <v/>
      </c>
      <c r="AA1346" s="13" t="str">
        <f t="shared" si="230"/>
        <v/>
      </c>
      <c r="AC1346" s="23">
        <v>700</v>
      </c>
      <c r="AD1346" s="23">
        <v>2</v>
      </c>
      <c r="AE1346" s="23">
        <v>20</v>
      </c>
      <c r="AF1346" s="23"/>
      <c r="AG1346" s="23"/>
      <c r="AH1346" s="23"/>
      <c r="AI1346" s="23"/>
      <c r="AJ1346" s="23"/>
      <c r="AK1346" s="23"/>
      <c r="AL1346" s="23"/>
      <c r="AM1346" s="23"/>
      <c r="AN1346" s="23"/>
      <c r="AO1346" s="23"/>
      <c r="AP1346" s="23"/>
      <c r="AQ1346" s="23"/>
      <c r="AR1346" s="23"/>
      <c r="AT1346" s="24" t="s">
        <v>7422</v>
      </c>
      <c r="AU1346" s="24"/>
      <c r="AV1346" s="24"/>
      <c r="AW1346" s="24" t="s">
        <v>7423</v>
      </c>
      <c r="AX1346" s="24"/>
      <c r="AY1346" s="24"/>
      <c r="BA1346" s="25" t="s">
        <v>2896</v>
      </c>
      <c r="BB1346" s="27" t="s">
        <v>2896</v>
      </c>
      <c r="BC1346" s="27"/>
      <c r="BD1346" s="24"/>
      <c r="BE1346" s="24"/>
      <c r="BF1346" s="24"/>
      <c r="BG1346" s="24" t="s">
        <v>1143</v>
      </c>
      <c r="BH1346" s="24"/>
      <c r="BI1346" s="24"/>
      <c r="BK1346" s="26" t="s">
        <v>831</v>
      </c>
    </row>
    <row r="1347" spans="1:63" ht="15.75" customHeight="1" x14ac:dyDescent="0.35">
      <c r="A1347" s="12" t="s">
        <v>7424</v>
      </c>
      <c r="B1347" s="28" t="s">
        <v>3945</v>
      </c>
      <c r="C1347" s="5" t="s">
        <v>7257</v>
      </c>
      <c r="D1347" s="5">
        <v>10</v>
      </c>
      <c r="E1347" s="10">
        <v>1</v>
      </c>
      <c r="F1347" s="5">
        <f t="shared" ref="F1347:F1410" si="231">E1347*D1347</f>
        <v>10</v>
      </c>
      <c r="G1347" s="11">
        <v>358</v>
      </c>
      <c r="H1347" s="22">
        <v>0.5</v>
      </c>
      <c r="I1347" s="22">
        <v>0.5</v>
      </c>
      <c r="J1347" s="22">
        <v>0.5</v>
      </c>
      <c r="K1347" s="22">
        <v>40</v>
      </c>
      <c r="L1347" s="22">
        <v>10</v>
      </c>
      <c r="M1347" s="22"/>
      <c r="N1347" s="22">
        <v>0.3</v>
      </c>
      <c r="O1347" s="11"/>
      <c r="P1347" s="11"/>
      <c r="Q1347" s="7"/>
      <c r="R1347" s="6">
        <f t="shared" ref="R1347:R1410" si="232">IF(G1347&lt;&gt;0,G1347*$F1347/100,"")</f>
        <v>35.799999999999997</v>
      </c>
      <c r="S1347" s="13">
        <f t="shared" ref="S1347:S1410" si="233">IF(H1347&lt;&gt;0,H1347*$F1347/100,"")</f>
        <v>0.05</v>
      </c>
      <c r="T1347" s="13">
        <f t="shared" ref="T1347:T1410" si="234">IF(I1347&lt;&gt;0,I1347*$F1347/100,"")</f>
        <v>0.05</v>
      </c>
      <c r="U1347" s="13">
        <f t="shared" ref="U1347:U1410" si="235">IF(J1347&lt;&gt;0,J1347*$F1347/100,"")</f>
        <v>0.05</v>
      </c>
      <c r="V1347" s="13">
        <f t="shared" ref="V1347:V1410" si="236">IF(K1347&lt;&gt;0,K1347*$F1347/100,"")</f>
        <v>4</v>
      </c>
      <c r="W1347" s="13">
        <f t="shared" ref="W1347:W1410" si="237">IF(L1347&lt;&gt;0,L1347*$F1347/100,"")</f>
        <v>1</v>
      </c>
      <c r="X1347" s="13" t="str">
        <f t="shared" ref="X1347:X1410" si="238">IF(M1347&lt;&gt;0,M1347*$F1347/100,"")</f>
        <v/>
      </c>
      <c r="Y1347" s="13">
        <f t="shared" ref="Y1347:Y1410" si="239">IF(N1347&lt;&gt;0,N1347*$F1347/100,"")</f>
        <v>0.03</v>
      </c>
      <c r="Z1347" s="13" t="str">
        <f t="shared" ref="Z1347:Z1410" si="240">IF(O1347&lt;&gt;0,O1347*$F1347/100,"")</f>
        <v/>
      </c>
      <c r="AA1347" s="13" t="str">
        <f t="shared" ref="AA1347:AA1410" si="241">IF(P1347&lt;&gt;0,P1347*$F1347/100,"")</f>
        <v/>
      </c>
      <c r="AC1347" s="23">
        <v>125</v>
      </c>
      <c r="AD1347" s="23">
        <v>7.5</v>
      </c>
      <c r="AE1347" s="23">
        <v>11</v>
      </c>
      <c r="AF1347" s="23"/>
      <c r="AG1347" s="23"/>
      <c r="AH1347" s="23"/>
      <c r="AI1347" s="23"/>
      <c r="AJ1347" s="23"/>
      <c r="AK1347" s="23"/>
      <c r="AL1347" s="23"/>
      <c r="AM1347" s="23"/>
      <c r="AN1347" s="23"/>
      <c r="AO1347" s="23"/>
      <c r="AP1347" s="23"/>
      <c r="AQ1347" s="23"/>
      <c r="AR1347" s="23"/>
      <c r="AT1347" s="24" t="s">
        <v>7341</v>
      </c>
      <c r="AU1347" s="24"/>
      <c r="AV1347" s="24"/>
      <c r="AW1347" s="24" t="s">
        <v>7342</v>
      </c>
      <c r="AX1347" s="24"/>
      <c r="AY1347" s="24"/>
      <c r="BA1347" s="25" t="s">
        <v>2896</v>
      </c>
      <c r="BB1347" s="27" t="s">
        <v>2896</v>
      </c>
      <c r="BC1347" s="27"/>
      <c r="BD1347" s="24"/>
      <c r="BE1347" s="24"/>
      <c r="BF1347" s="24"/>
      <c r="BG1347" s="24"/>
      <c r="BH1347" s="24"/>
      <c r="BI1347" s="24"/>
      <c r="BK1347" s="26" t="s">
        <v>757</v>
      </c>
    </row>
    <row r="1348" spans="1:63" ht="15.75" customHeight="1" x14ac:dyDescent="0.35">
      <c r="A1348" s="12" t="s">
        <v>7425</v>
      </c>
      <c r="B1348" s="28" t="s">
        <v>3945</v>
      </c>
      <c r="C1348" s="5" t="s">
        <v>7257</v>
      </c>
      <c r="D1348" s="5">
        <v>10</v>
      </c>
      <c r="E1348" s="10">
        <v>1</v>
      </c>
      <c r="F1348" s="5">
        <f t="shared" si="231"/>
        <v>10</v>
      </c>
      <c r="G1348" s="11">
        <v>628</v>
      </c>
      <c r="H1348" s="22">
        <v>0.5</v>
      </c>
      <c r="I1348" s="22">
        <v>0.5</v>
      </c>
      <c r="J1348" s="22">
        <v>0.5</v>
      </c>
      <c r="K1348" s="22">
        <v>70</v>
      </c>
      <c r="L1348" s="22">
        <v>14</v>
      </c>
      <c r="M1348" s="22"/>
      <c r="N1348" s="22">
        <v>0.95</v>
      </c>
      <c r="O1348" s="11"/>
      <c r="P1348" s="11"/>
      <c r="Q1348" s="7"/>
      <c r="R1348" s="6">
        <f t="shared" si="232"/>
        <v>62.8</v>
      </c>
      <c r="S1348" s="13">
        <f t="shared" si="233"/>
        <v>0.05</v>
      </c>
      <c r="T1348" s="13">
        <f t="shared" si="234"/>
        <v>0.05</v>
      </c>
      <c r="U1348" s="13">
        <f t="shared" si="235"/>
        <v>0.05</v>
      </c>
      <c r="V1348" s="13">
        <f t="shared" si="236"/>
        <v>7</v>
      </c>
      <c r="W1348" s="13">
        <f t="shared" si="237"/>
        <v>1.4</v>
      </c>
      <c r="X1348" s="13" t="str">
        <f t="shared" si="238"/>
        <v/>
      </c>
      <c r="Y1348" s="13">
        <f t="shared" si="239"/>
        <v>9.5000000000000001E-2</v>
      </c>
      <c r="Z1348" s="13" t="str">
        <f t="shared" si="240"/>
        <v/>
      </c>
      <c r="AA1348" s="13" t="str">
        <f t="shared" si="241"/>
        <v/>
      </c>
      <c r="AC1348" s="23">
        <v>800</v>
      </c>
      <c r="AD1348" s="23">
        <v>7.5</v>
      </c>
      <c r="AE1348" s="23">
        <v>10</v>
      </c>
      <c r="AF1348" s="23"/>
      <c r="AG1348" s="23"/>
      <c r="AH1348" s="23"/>
      <c r="AI1348" s="23"/>
      <c r="AJ1348" s="23"/>
      <c r="AK1348" s="23"/>
      <c r="AL1348" s="23"/>
      <c r="AM1348" s="23"/>
      <c r="AN1348" s="23"/>
      <c r="AO1348" s="23"/>
      <c r="AP1348" s="23"/>
      <c r="AQ1348" s="23"/>
      <c r="AR1348" s="23"/>
      <c r="AT1348" s="24" t="s">
        <v>7426</v>
      </c>
      <c r="AU1348" s="24"/>
      <c r="AV1348" s="24"/>
      <c r="AW1348" s="24" t="s">
        <v>7353</v>
      </c>
      <c r="AX1348" s="24"/>
      <c r="AY1348" s="24"/>
      <c r="BA1348" s="25" t="s">
        <v>2896</v>
      </c>
      <c r="BB1348" s="27" t="s">
        <v>2896</v>
      </c>
      <c r="BC1348" s="27"/>
      <c r="BD1348" s="24"/>
      <c r="BE1348" s="24"/>
      <c r="BF1348" s="24"/>
      <c r="BG1348" s="24"/>
      <c r="BH1348" s="24"/>
      <c r="BI1348" s="24"/>
      <c r="BK1348" s="26" t="s">
        <v>790</v>
      </c>
    </row>
    <row r="1349" spans="1:63" ht="15.75" customHeight="1" x14ac:dyDescent="0.35">
      <c r="A1349" s="12" t="s">
        <v>7427</v>
      </c>
      <c r="B1349" s="28" t="s">
        <v>3922</v>
      </c>
      <c r="C1349" s="5" t="s">
        <v>7257</v>
      </c>
      <c r="D1349" s="5">
        <v>10</v>
      </c>
      <c r="E1349" s="10">
        <v>1</v>
      </c>
      <c r="F1349" s="5">
        <f t="shared" si="231"/>
        <v>10</v>
      </c>
      <c r="G1349" s="11">
        <v>529</v>
      </c>
      <c r="H1349" s="22">
        <v>0.5</v>
      </c>
      <c r="I1349" s="22">
        <v>0.5</v>
      </c>
      <c r="J1349" s="22">
        <v>0.5</v>
      </c>
      <c r="K1349" s="22">
        <v>59</v>
      </c>
      <c r="L1349" s="22">
        <v>12</v>
      </c>
      <c r="M1349" s="22"/>
      <c r="N1349" s="22">
        <v>0.2</v>
      </c>
      <c r="O1349" s="11"/>
      <c r="P1349" s="11"/>
      <c r="Q1349" s="7"/>
      <c r="R1349" s="6">
        <f t="shared" si="232"/>
        <v>52.9</v>
      </c>
      <c r="S1349" s="13">
        <f t="shared" si="233"/>
        <v>0.05</v>
      </c>
      <c r="T1349" s="13">
        <f t="shared" si="234"/>
        <v>0.05</v>
      </c>
      <c r="U1349" s="13">
        <f t="shared" si="235"/>
        <v>0.05</v>
      </c>
      <c r="V1349" s="13">
        <f t="shared" si="236"/>
        <v>5.9</v>
      </c>
      <c r="W1349" s="13">
        <f t="shared" si="237"/>
        <v>1.2</v>
      </c>
      <c r="X1349" s="13" t="str">
        <f t="shared" si="238"/>
        <v/>
      </c>
      <c r="Y1349" s="13">
        <f t="shared" si="239"/>
        <v>0.02</v>
      </c>
      <c r="Z1349" s="13" t="str">
        <f t="shared" si="240"/>
        <v/>
      </c>
      <c r="AA1349" s="13" t="str">
        <f t="shared" si="241"/>
        <v/>
      </c>
      <c r="AC1349" s="23">
        <v>800</v>
      </c>
      <c r="AD1349" s="23">
        <v>7.5</v>
      </c>
      <c r="AE1349" s="23">
        <v>24</v>
      </c>
      <c r="AF1349" s="23"/>
      <c r="AG1349" s="23"/>
      <c r="AH1349" s="23"/>
      <c r="AI1349" s="23"/>
      <c r="AJ1349" s="23"/>
      <c r="AK1349" s="23"/>
      <c r="AL1349" s="23"/>
      <c r="AM1349" s="23"/>
      <c r="AN1349" s="23"/>
      <c r="AO1349" s="23"/>
      <c r="AP1349" s="23"/>
      <c r="AQ1349" s="23"/>
      <c r="AR1349" s="23"/>
      <c r="AT1349" s="24" t="s">
        <v>7428</v>
      </c>
      <c r="AU1349" s="24"/>
      <c r="AV1349" s="24"/>
      <c r="AW1349" s="24" t="s">
        <v>7429</v>
      </c>
      <c r="AX1349" s="24"/>
      <c r="AY1349" s="24"/>
      <c r="BA1349" s="25" t="s">
        <v>2896</v>
      </c>
      <c r="BB1349" s="27" t="s">
        <v>2896</v>
      </c>
      <c r="BC1349" s="27"/>
      <c r="BD1349" s="24"/>
      <c r="BE1349" s="24"/>
      <c r="BF1349" s="24"/>
      <c r="BG1349" s="24"/>
      <c r="BH1349" s="24"/>
      <c r="BI1349" s="24"/>
      <c r="BK1349" s="26" t="s">
        <v>770</v>
      </c>
    </row>
    <row r="1350" spans="1:63" ht="15.75" customHeight="1" x14ac:dyDescent="0.35">
      <c r="A1350" s="12" t="s">
        <v>7430</v>
      </c>
      <c r="B1350" s="28" t="s">
        <v>3922</v>
      </c>
      <c r="C1350" s="5" t="s">
        <v>7257</v>
      </c>
      <c r="D1350" s="5">
        <v>10</v>
      </c>
      <c r="E1350" s="10">
        <v>1</v>
      </c>
      <c r="F1350" s="5">
        <f t="shared" si="231"/>
        <v>10</v>
      </c>
      <c r="G1350" s="11">
        <v>531</v>
      </c>
      <c r="H1350" s="22">
        <v>0.5</v>
      </c>
      <c r="I1350" s="22">
        <v>0.5</v>
      </c>
      <c r="J1350" s="22">
        <v>0.5</v>
      </c>
      <c r="K1350" s="22">
        <v>59</v>
      </c>
      <c r="L1350" s="22">
        <v>17</v>
      </c>
      <c r="M1350" s="22"/>
      <c r="N1350" s="22">
        <v>1.5</v>
      </c>
      <c r="O1350" s="11"/>
      <c r="P1350" s="11"/>
      <c r="Q1350" s="7"/>
      <c r="R1350" s="6">
        <f t="shared" si="232"/>
        <v>53.1</v>
      </c>
      <c r="S1350" s="13">
        <f t="shared" si="233"/>
        <v>0.05</v>
      </c>
      <c r="T1350" s="13">
        <f t="shared" si="234"/>
        <v>0.05</v>
      </c>
      <c r="U1350" s="13">
        <f t="shared" si="235"/>
        <v>0.05</v>
      </c>
      <c r="V1350" s="13">
        <f t="shared" si="236"/>
        <v>5.9</v>
      </c>
      <c r="W1350" s="13">
        <f t="shared" si="237"/>
        <v>1.7</v>
      </c>
      <c r="X1350" s="13" t="str">
        <f t="shared" si="238"/>
        <v/>
      </c>
      <c r="Y1350" s="13">
        <f t="shared" si="239"/>
        <v>0.15</v>
      </c>
      <c r="Z1350" s="13" t="str">
        <f t="shared" si="240"/>
        <v/>
      </c>
      <c r="AA1350" s="13" t="str">
        <f t="shared" si="241"/>
        <v/>
      </c>
      <c r="AC1350" s="23">
        <v>800</v>
      </c>
      <c r="AD1350" s="23">
        <v>7.5</v>
      </c>
      <c r="AE1350" s="23">
        <v>9.6</v>
      </c>
      <c r="AF1350" s="23"/>
      <c r="AG1350" s="23"/>
      <c r="AH1350" s="23"/>
      <c r="AI1350" s="23"/>
      <c r="AJ1350" s="23"/>
      <c r="AK1350" s="23"/>
      <c r="AL1350" s="23"/>
      <c r="AM1350" s="23"/>
      <c r="AN1350" s="23"/>
      <c r="AO1350" s="23"/>
      <c r="AP1350" s="23"/>
      <c r="AQ1350" s="23"/>
      <c r="AR1350" s="23"/>
      <c r="AT1350" s="24" t="s">
        <v>7431</v>
      </c>
      <c r="AU1350" s="24"/>
      <c r="AV1350" s="24"/>
      <c r="AW1350" s="24"/>
      <c r="AX1350" s="24"/>
      <c r="AY1350" s="24"/>
      <c r="BA1350" s="25" t="s">
        <v>2896</v>
      </c>
      <c r="BB1350" s="27" t="s">
        <v>2896</v>
      </c>
      <c r="BC1350" s="27"/>
      <c r="BD1350" s="24"/>
      <c r="BE1350" s="24"/>
      <c r="BF1350" s="24"/>
      <c r="BG1350" s="24"/>
      <c r="BH1350" s="24"/>
      <c r="BI1350" s="24"/>
      <c r="BK1350" s="26" t="s">
        <v>881</v>
      </c>
    </row>
    <row r="1351" spans="1:63" ht="15.75" customHeight="1" x14ac:dyDescent="0.35">
      <c r="A1351" s="12" t="s">
        <v>7432</v>
      </c>
      <c r="B1351" s="28" t="s">
        <v>3911</v>
      </c>
      <c r="C1351" s="5" t="s">
        <v>3923</v>
      </c>
      <c r="D1351" s="5">
        <v>400</v>
      </c>
      <c r="E1351" s="10">
        <v>1</v>
      </c>
      <c r="F1351" s="5">
        <f t="shared" si="231"/>
        <v>400</v>
      </c>
      <c r="G1351" s="11">
        <v>162</v>
      </c>
      <c r="H1351" s="22">
        <v>9.3000000000000007</v>
      </c>
      <c r="I1351" s="22">
        <v>18</v>
      </c>
      <c r="J1351" s="22">
        <v>2.5</v>
      </c>
      <c r="K1351" s="22">
        <v>6.5</v>
      </c>
      <c r="L1351" s="22">
        <v>1.2</v>
      </c>
      <c r="M1351" s="22"/>
      <c r="N1351" s="22">
        <v>0.54</v>
      </c>
      <c r="O1351" s="11"/>
      <c r="P1351" s="11"/>
      <c r="Q1351" s="7"/>
      <c r="R1351" s="6">
        <f t="shared" si="232"/>
        <v>648</v>
      </c>
      <c r="S1351" s="13">
        <f t="shared" si="233"/>
        <v>37.200000000000003</v>
      </c>
      <c r="T1351" s="13">
        <f t="shared" si="234"/>
        <v>72</v>
      </c>
      <c r="U1351" s="13">
        <f t="shared" si="235"/>
        <v>10</v>
      </c>
      <c r="V1351" s="13">
        <f t="shared" si="236"/>
        <v>26</v>
      </c>
      <c r="W1351" s="13">
        <f t="shared" si="237"/>
        <v>4.8</v>
      </c>
      <c r="X1351" s="13" t="str">
        <f t="shared" si="238"/>
        <v/>
      </c>
      <c r="Y1351" s="13">
        <f t="shared" si="239"/>
        <v>2.16</v>
      </c>
      <c r="Z1351" s="13" t="str">
        <f t="shared" si="240"/>
        <v/>
      </c>
      <c r="AA1351" s="13" t="str">
        <f t="shared" si="241"/>
        <v/>
      </c>
      <c r="AC1351" s="23"/>
      <c r="AD1351" s="23"/>
      <c r="AE1351" s="23"/>
      <c r="AF1351" s="23"/>
      <c r="AG1351" s="23"/>
      <c r="AH1351" s="23"/>
      <c r="AI1351" s="23"/>
      <c r="AJ1351" s="23"/>
      <c r="AK1351" s="23"/>
      <c r="AL1351" s="23"/>
      <c r="AM1351" s="23"/>
      <c r="AN1351" s="23"/>
      <c r="AO1351" s="23"/>
      <c r="AP1351" s="23"/>
      <c r="AQ1351" s="23"/>
      <c r="AR1351" s="23"/>
      <c r="AT1351" s="24" t="s">
        <v>7433</v>
      </c>
      <c r="AU1351" s="24"/>
      <c r="AV1351" s="24"/>
      <c r="AW1351" s="24"/>
      <c r="AX1351" s="24"/>
      <c r="AY1351" s="24"/>
      <c r="BA1351" s="25" t="s">
        <v>2897</v>
      </c>
      <c r="BB1351" s="27" t="s">
        <v>2897</v>
      </c>
      <c r="BC1351" s="27"/>
      <c r="BD1351" s="24" t="s">
        <v>7434</v>
      </c>
      <c r="BE1351" s="24"/>
      <c r="BF1351" s="24"/>
      <c r="BG1351" s="24"/>
      <c r="BH1351" s="24"/>
      <c r="BI1351" s="24"/>
      <c r="BK1351" s="26" t="s">
        <v>500</v>
      </c>
    </row>
    <row r="1352" spans="1:63" ht="15.75" customHeight="1" x14ac:dyDescent="0.35">
      <c r="A1352" s="12" t="s">
        <v>7435</v>
      </c>
      <c r="B1352" s="28" t="s">
        <v>3865</v>
      </c>
      <c r="C1352" s="5" t="s">
        <v>7436</v>
      </c>
      <c r="D1352" s="5">
        <v>25</v>
      </c>
      <c r="E1352" s="10">
        <v>1</v>
      </c>
      <c r="F1352" s="5">
        <f t="shared" si="231"/>
        <v>25</v>
      </c>
      <c r="G1352" s="11">
        <v>328</v>
      </c>
      <c r="H1352" s="22">
        <v>40</v>
      </c>
      <c r="I1352" s="22">
        <v>23.2</v>
      </c>
      <c r="J1352" s="22">
        <v>2</v>
      </c>
      <c r="K1352" s="22">
        <v>3.2</v>
      </c>
      <c r="L1352" s="22"/>
      <c r="M1352" s="22">
        <v>20.399999999999999</v>
      </c>
      <c r="N1352" s="22">
        <v>1.68</v>
      </c>
      <c r="O1352" s="11"/>
      <c r="P1352" s="11"/>
      <c r="Q1352" s="7"/>
      <c r="R1352" s="6">
        <f t="shared" si="232"/>
        <v>82</v>
      </c>
      <c r="S1352" s="13">
        <f t="shared" si="233"/>
        <v>10</v>
      </c>
      <c r="T1352" s="13">
        <f t="shared" si="234"/>
        <v>5.8</v>
      </c>
      <c r="U1352" s="13">
        <f t="shared" si="235"/>
        <v>0.5</v>
      </c>
      <c r="V1352" s="13">
        <f t="shared" si="236"/>
        <v>0.8</v>
      </c>
      <c r="W1352" s="13" t="str">
        <f t="shared" si="237"/>
        <v/>
      </c>
      <c r="X1352" s="13">
        <f t="shared" si="238"/>
        <v>5.0999999999999996</v>
      </c>
      <c r="Y1352" s="13">
        <f t="shared" si="239"/>
        <v>0.42</v>
      </c>
      <c r="Z1352" s="13" t="str">
        <f t="shared" si="240"/>
        <v/>
      </c>
      <c r="AA1352" s="13" t="str">
        <f t="shared" si="241"/>
        <v/>
      </c>
      <c r="AC1352" s="23"/>
      <c r="AD1352" s="23"/>
      <c r="AE1352" s="23"/>
      <c r="AF1352" s="23"/>
      <c r="AG1352" s="23"/>
      <c r="AH1352" s="23"/>
      <c r="AI1352" s="23"/>
      <c r="AJ1352" s="23"/>
      <c r="AK1352" s="23"/>
      <c r="AL1352" s="23"/>
      <c r="AM1352" s="23"/>
      <c r="AN1352" s="23"/>
      <c r="AO1352" s="23"/>
      <c r="AP1352" s="23"/>
      <c r="AQ1352" s="23"/>
      <c r="AR1352" s="23"/>
      <c r="AT1352" s="24" t="s">
        <v>7437</v>
      </c>
      <c r="AU1352" s="24"/>
      <c r="AV1352" s="24"/>
      <c r="AW1352" s="24" t="s">
        <v>7438</v>
      </c>
      <c r="AX1352" s="24"/>
      <c r="AY1352" s="24"/>
      <c r="BA1352" s="25" t="s">
        <v>2897</v>
      </c>
      <c r="BB1352" s="27" t="s">
        <v>2896</v>
      </c>
      <c r="BC1352" s="27"/>
      <c r="BD1352" s="24" t="s">
        <v>1139</v>
      </c>
      <c r="BE1352" s="24"/>
      <c r="BF1352" s="24"/>
      <c r="BG1352" s="24" t="s">
        <v>1155</v>
      </c>
      <c r="BH1352" s="24"/>
      <c r="BI1352" s="24"/>
      <c r="BK1352" s="26" t="s">
        <v>7439</v>
      </c>
    </row>
    <row r="1353" spans="1:63" ht="15.75" customHeight="1" x14ac:dyDescent="0.35">
      <c r="A1353" s="12" t="s">
        <v>7440</v>
      </c>
      <c r="B1353" s="28" t="s">
        <v>3911</v>
      </c>
      <c r="C1353" s="5" t="s">
        <v>6276</v>
      </c>
      <c r="D1353" s="5">
        <v>100</v>
      </c>
      <c r="E1353" s="10">
        <v>1</v>
      </c>
      <c r="F1353" s="5">
        <f t="shared" si="231"/>
        <v>100</v>
      </c>
      <c r="G1353" s="11">
        <v>212</v>
      </c>
      <c r="H1353" s="22">
        <v>12</v>
      </c>
      <c r="I1353" s="22">
        <v>16</v>
      </c>
      <c r="J1353" s="22">
        <v>0.6</v>
      </c>
      <c r="K1353" s="22">
        <v>11</v>
      </c>
      <c r="L1353" s="22">
        <v>1</v>
      </c>
      <c r="M1353" s="22"/>
      <c r="N1353" s="22">
        <v>1.3</v>
      </c>
      <c r="O1353" s="11"/>
      <c r="P1353" s="11"/>
      <c r="Q1353" s="7"/>
      <c r="R1353" s="6">
        <f t="shared" si="232"/>
        <v>212</v>
      </c>
      <c r="S1353" s="13">
        <f t="shared" si="233"/>
        <v>12</v>
      </c>
      <c r="T1353" s="13">
        <f t="shared" si="234"/>
        <v>16</v>
      </c>
      <c r="U1353" s="13">
        <f t="shared" si="235"/>
        <v>0.6</v>
      </c>
      <c r="V1353" s="13">
        <f t="shared" si="236"/>
        <v>11</v>
      </c>
      <c r="W1353" s="13">
        <f t="shared" si="237"/>
        <v>1</v>
      </c>
      <c r="X1353" s="13" t="str">
        <f t="shared" si="238"/>
        <v/>
      </c>
      <c r="Y1353" s="13">
        <f t="shared" si="239"/>
        <v>1.3</v>
      </c>
      <c r="Z1353" s="13" t="str">
        <f t="shared" si="240"/>
        <v/>
      </c>
      <c r="AA1353" s="13" t="str">
        <f t="shared" si="241"/>
        <v/>
      </c>
      <c r="AC1353" s="23"/>
      <c r="AD1353" s="23"/>
      <c r="AE1353" s="23"/>
      <c r="AF1353" s="23"/>
      <c r="AG1353" s="23"/>
      <c r="AH1353" s="23"/>
      <c r="AI1353" s="23"/>
      <c r="AJ1353" s="23"/>
      <c r="AK1353" s="23"/>
      <c r="AL1353" s="23">
        <v>0.38</v>
      </c>
      <c r="AM1353" s="23"/>
      <c r="AN1353" s="23"/>
      <c r="AO1353" s="23"/>
      <c r="AP1353" s="23"/>
      <c r="AQ1353" s="23"/>
      <c r="AR1353" s="23"/>
      <c r="AT1353" s="24" t="s">
        <v>7441</v>
      </c>
      <c r="AU1353" s="24"/>
      <c r="AV1353" s="24"/>
      <c r="AW1353" s="24"/>
      <c r="AX1353" s="24"/>
      <c r="AY1353" s="24"/>
      <c r="BA1353" s="25" t="s">
        <v>2897</v>
      </c>
      <c r="BB1353" s="27" t="s">
        <v>2896</v>
      </c>
      <c r="BC1353" s="27"/>
      <c r="BD1353" s="24" t="s">
        <v>1128</v>
      </c>
      <c r="BE1353" s="24"/>
      <c r="BF1353" s="24"/>
      <c r="BG1353" s="24" t="s">
        <v>1180</v>
      </c>
      <c r="BH1353" s="24"/>
      <c r="BI1353" s="24"/>
      <c r="BK1353" s="26" t="s">
        <v>1120</v>
      </c>
    </row>
    <row r="1354" spans="1:63" ht="15.75" customHeight="1" x14ac:dyDescent="0.35">
      <c r="A1354" s="12" t="s">
        <v>7442</v>
      </c>
      <c r="B1354" s="28" t="s">
        <v>3917</v>
      </c>
      <c r="C1354" s="5" t="s">
        <v>3955</v>
      </c>
      <c r="D1354" s="5">
        <v>150</v>
      </c>
      <c r="E1354" s="10">
        <v>1</v>
      </c>
      <c r="F1354" s="5">
        <f t="shared" si="231"/>
        <v>150</v>
      </c>
      <c r="G1354" s="11">
        <v>33</v>
      </c>
      <c r="H1354" s="22">
        <v>1.3</v>
      </c>
      <c r="I1354" s="22">
        <v>5.4</v>
      </c>
      <c r="J1354" s="22">
        <v>4.2</v>
      </c>
      <c r="K1354" s="22">
        <v>0.3</v>
      </c>
      <c r="L1354" s="22">
        <v>0</v>
      </c>
      <c r="M1354" s="22"/>
      <c r="N1354" s="22">
        <v>0</v>
      </c>
      <c r="O1354" s="11"/>
      <c r="P1354" s="11"/>
      <c r="Q1354" s="7"/>
      <c r="R1354" s="6">
        <f t="shared" si="232"/>
        <v>49.5</v>
      </c>
      <c r="S1354" s="13">
        <f t="shared" si="233"/>
        <v>1.95</v>
      </c>
      <c r="T1354" s="13">
        <f t="shared" si="234"/>
        <v>8.1</v>
      </c>
      <c r="U1354" s="13">
        <f t="shared" si="235"/>
        <v>6.3</v>
      </c>
      <c r="V1354" s="13">
        <f t="shared" si="236"/>
        <v>0.45</v>
      </c>
      <c r="W1354" s="13" t="str">
        <f t="shared" si="237"/>
        <v/>
      </c>
      <c r="X1354" s="13" t="str">
        <f t="shared" si="238"/>
        <v/>
      </c>
      <c r="Y1354" s="13" t="str">
        <f t="shared" si="239"/>
        <v/>
      </c>
      <c r="Z1354" s="13" t="str">
        <f t="shared" si="240"/>
        <v/>
      </c>
      <c r="AA1354" s="13" t="str">
        <f t="shared" si="241"/>
        <v/>
      </c>
      <c r="AC1354" s="23"/>
      <c r="AD1354" s="23"/>
      <c r="AE1354" s="23"/>
      <c r="AF1354" s="23"/>
      <c r="AG1354" s="23"/>
      <c r="AH1354" s="23"/>
      <c r="AI1354" s="23"/>
      <c r="AJ1354" s="23"/>
      <c r="AK1354" s="23"/>
      <c r="AL1354" s="23"/>
      <c r="AM1354" s="23"/>
      <c r="AN1354" s="23"/>
      <c r="AO1354" s="23"/>
      <c r="AP1354" s="23"/>
      <c r="AQ1354" s="23"/>
      <c r="AR1354" s="23"/>
      <c r="AT1354" s="24" t="s">
        <v>7443</v>
      </c>
      <c r="AU1354" s="24"/>
      <c r="AV1354" s="24"/>
      <c r="AW1354" s="24"/>
      <c r="AX1354" s="24"/>
      <c r="AY1354" s="24"/>
      <c r="BA1354" s="25" t="s">
        <v>2896</v>
      </c>
      <c r="BB1354" s="27" t="s">
        <v>2896</v>
      </c>
      <c r="BC1354" s="27"/>
      <c r="BD1354" s="24"/>
      <c r="BE1354" s="24"/>
      <c r="BF1354" s="24"/>
      <c r="BG1354" s="24"/>
      <c r="BH1354" s="24"/>
      <c r="BI1354" s="24"/>
      <c r="BK1354" s="26" t="s">
        <v>7444</v>
      </c>
    </row>
    <row r="1355" spans="1:63" ht="15.75" customHeight="1" x14ac:dyDescent="0.35">
      <c r="A1355" s="12" t="s">
        <v>7445</v>
      </c>
      <c r="B1355" s="28" t="s">
        <v>3917</v>
      </c>
      <c r="C1355" s="5" t="s">
        <v>3897</v>
      </c>
      <c r="D1355" s="5">
        <v>125</v>
      </c>
      <c r="E1355" s="10">
        <v>1</v>
      </c>
      <c r="F1355" s="5">
        <f t="shared" si="231"/>
        <v>125</v>
      </c>
      <c r="G1355" s="11">
        <v>138</v>
      </c>
      <c r="H1355" s="22">
        <v>30.7</v>
      </c>
      <c r="I1355" s="22">
        <v>0</v>
      </c>
      <c r="J1355" s="22">
        <v>0</v>
      </c>
      <c r="K1355" s="22">
        <v>1.7</v>
      </c>
      <c r="L1355" s="22">
        <v>0.6</v>
      </c>
      <c r="M1355" s="22">
        <v>0</v>
      </c>
      <c r="N1355" s="22">
        <v>0.1</v>
      </c>
      <c r="O1355" s="11">
        <v>4</v>
      </c>
      <c r="P1355" s="11">
        <v>2.2000000000000002</v>
      </c>
      <c r="Q1355" s="7"/>
      <c r="R1355" s="6">
        <f t="shared" si="232"/>
        <v>172.5</v>
      </c>
      <c r="S1355" s="13">
        <f t="shared" si="233"/>
        <v>38.375</v>
      </c>
      <c r="T1355" s="13" t="str">
        <f t="shared" si="234"/>
        <v/>
      </c>
      <c r="U1355" s="13" t="str">
        <f t="shared" si="235"/>
        <v/>
      </c>
      <c r="V1355" s="13">
        <f t="shared" si="236"/>
        <v>2.125</v>
      </c>
      <c r="W1355" s="13">
        <f t="shared" si="237"/>
        <v>0.75</v>
      </c>
      <c r="X1355" s="13" t="str">
        <f t="shared" si="238"/>
        <v/>
      </c>
      <c r="Y1355" s="13">
        <f t="shared" si="239"/>
        <v>0.125</v>
      </c>
      <c r="Z1355" s="13">
        <f t="shared" si="240"/>
        <v>5</v>
      </c>
      <c r="AA1355" s="13">
        <f t="shared" si="241"/>
        <v>2.75</v>
      </c>
      <c r="AC1355" s="23">
        <v>30</v>
      </c>
      <c r="AD1355" s="23">
        <v>3.5</v>
      </c>
      <c r="AE1355" s="23">
        <v>0.1</v>
      </c>
      <c r="AF1355" s="23"/>
      <c r="AG1355" s="23">
        <v>0.05</v>
      </c>
      <c r="AH1355" s="23">
        <v>0.04</v>
      </c>
      <c r="AI1355" s="23">
        <v>10</v>
      </c>
      <c r="AJ1355" s="23">
        <v>0.21</v>
      </c>
      <c r="AK1355" s="23">
        <v>8.3000000000000007</v>
      </c>
      <c r="AL1355" s="23">
        <v>2.4</v>
      </c>
      <c r="AM1355" s="23">
        <v>360</v>
      </c>
      <c r="AN1355" s="23">
        <v>37</v>
      </c>
      <c r="AO1355" s="23">
        <v>0.4</v>
      </c>
      <c r="AP1355" s="23">
        <v>260</v>
      </c>
      <c r="AQ1355" s="23">
        <v>17</v>
      </c>
      <c r="AR1355" s="23">
        <v>110</v>
      </c>
      <c r="AT1355" s="24"/>
      <c r="AU1355" s="24"/>
      <c r="AV1355" s="24"/>
      <c r="AW1355" s="24"/>
      <c r="AX1355" s="24"/>
      <c r="AY1355" s="24"/>
      <c r="BA1355" s="25" t="s">
        <v>2896</v>
      </c>
      <c r="BB1355" s="27" t="s">
        <v>2896</v>
      </c>
      <c r="BC1355" s="27"/>
      <c r="BD1355" s="24" t="s">
        <v>3927</v>
      </c>
      <c r="BE1355" s="24"/>
      <c r="BF1355" s="24"/>
      <c r="BG1355" s="24"/>
      <c r="BH1355" s="24"/>
      <c r="BI1355" s="24"/>
      <c r="BK1355" s="26" t="s">
        <v>7446</v>
      </c>
    </row>
    <row r="1356" spans="1:63" ht="15.75" customHeight="1" x14ac:dyDescent="0.35">
      <c r="A1356" s="12" t="s">
        <v>7447</v>
      </c>
      <c r="B1356" s="28" t="s">
        <v>3945</v>
      </c>
      <c r="C1356" s="5" t="s">
        <v>3955</v>
      </c>
      <c r="D1356" s="5">
        <v>150</v>
      </c>
      <c r="E1356" s="10">
        <v>1</v>
      </c>
      <c r="F1356" s="5">
        <f t="shared" si="231"/>
        <v>150</v>
      </c>
      <c r="G1356" s="11">
        <v>16</v>
      </c>
      <c r="H1356" s="22">
        <v>0.9</v>
      </c>
      <c r="I1356" s="22">
        <v>2.6</v>
      </c>
      <c r="J1356" s="22">
        <v>2.1</v>
      </c>
      <c r="K1356" s="22">
        <v>0.3</v>
      </c>
      <c r="L1356" s="22"/>
      <c r="M1356" s="22">
        <v>1.2</v>
      </c>
      <c r="N1356" s="22">
        <v>0.01</v>
      </c>
      <c r="O1356" s="11"/>
      <c r="P1356" s="11"/>
      <c r="Q1356" s="7"/>
      <c r="R1356" s="6">
        <f t="shared" si="232"/>
        <v>24</v>
      </c>
      <c r="S1356" s="13">
        <f t="shared" si="233"/>
        <v>1.35</v>
      </c>
      <c r="T1356" s="13">
        <f t="shared" si="234"/>
        <v>3.9</v>
      </c>
      <c r="U1356" s="13">
        <f t="shared" si="235"/>
        <v>3.15</v>
      </c>
      <c r="V1356" s="13">
        <f t="shared" si="236"/>
        <v>0.45</v>
      </c>
      <c r="W1356" s="13" t="str">
        <f t="shared" si="237"/>
        <v/>
      </c>
      <c r="X1356" s="13">
        <f t="shared" si="238"/>
        <v>1.8</v>
      </c>
      <c r="Y1356" s="13">
        <f t="shared" si="239"/>
        <v>1.4999999999999999E-2</v>
      </c>
      <c r="Z1356" s="13" t="str">
        <f t="shared" si="240"/>
        <v/>
      </c>
      <c r="AA1356" s="13" t="str">
        <f t="shared" si="241"/>
        <v/>
      </c>
      <c r="AC1356" s="23"/>
      <c r="AD1356" s="23"/>
      <c r="AE1356" s="23"/>
      <c r="AF1356" s="23"/>
      <c r="AG1356" s="23"/>
      <c r="AH1356" s="23"/>
      <c r="AI1356" s="23"/>
      <c r="AJ1356" s="23"/>
      <c r="AK1356" s="23"/>
      <c r="AL1356" s="23"/>
      <c r="AM1356" s="23"/>
      <c r="AN1356" s="23"/>
      <c r="AO1356" s="23"/>
      <c r="AP1356" s="23"/>
      <c r="AQ1356" s="23"/>
      <c r="AR1356" s="23"/>
      <c r="AT1356" s="24" t="s">
        <v>7448</v>
      </c>
      <c r="AU1356" s="24"/>
      <c r="AV1356" s="24"/>
      <c r="AW1356" s="24" t="s">
        <v>7449</v>
      </c>
      <c r="AX1356" s="24"/>
      <c r="AY1356" s="24"/>
      <c r="BA1356" s="25" t="s">
        <v>2896</v>
      </c>
      <c r="BB1356" s="27" t="s">
        <v>2896</v>
      </c>
      <c r="BC1356" s="27"/>
      <c r="BD1356" s="24"/>
      <c r="BE1356" s="24"/>
      <c r="BF1356" s="24"/>
      <c r="BG1356" s="24"/>
      <c r="BH1356" s="24"/>
      <c r="BI1356" s="24"/>
      <c r="BK1356" s="26" t="s">
        <v>7450</v>
      </c>
    </row>
    <row r="1357" spans="1:63" ht="15.75" customHeight="1" x14ac:dyDescent="0.35">
      <c r="A1357" s="12" t="s">
        <v>7451</v>
      </c>
      <c r="B1357" s="28" t="s">
        <v>4242</v>
      </c>
      <c r="C1357" s="5" t="s">
        <v>3923</v>
      </c>
      <c r="D1357" s="5">
        <v>125</v>
      </c>
      <c r="E1357" s="10">
        <v>1</v>
      </c>
      <c r="F1357" s="5">
        <f t="shared" si="231"/>
        <v>125</v>
      </c>
      <c r="G1357" s="11">
        <v>75</v>
      </c>
      <c r="H1357" s="22">
        <v>15</v>
      </c>
      <c r="I1357" s="22">
        <v>0</v>
      </c>
      <c r="J1357" s="22">
        <v>0</v>
      </c>
      <c r="K1357" s="22">
        <v>1.5</v>
      </c>
      <c r="L1357" s="22">
        <v>0.4</v>
      </c>
      <c r="M1357" s="22">
        <v>0</v>
      </c>
      <c r="N1357" s="22">
        <v>0.2</v>
      </c>
      <c r="O1357" s="11"/>
      <c r="P1357" s="11"/>
      <c r="Q1357" s="7"/>
      <c r="R1357" s="6">
        <f t="shared" si="232"/>
        <v>93.75</v>
      </c>
      <c r="S1357" s="13">
        <f t="shared" si="233"/>
        <v>18.75</v>
      </c>
      <c r="T1357" s="13" t="str">
        <f t="shared" si="234"/>
        <v/>
      </c>
      <c r="U1357" s="13" t="str">
        <f t="shared" si="235"/>
        <v/>
      </c>
      <c r="V1357" s="13">
        <f t="shared" si="236"/>
        <v>1.875</v>
      </c>
      <c r="W1357" s="13">
        <f t="shared" si="237"/>
        <v>0.5</v>
      </c>
      <c r="X1357" s="13" t="str">
        <f t="shared" si="238"/>
        <v/>
      </c>
      <c r="Y1357" s="13">
        <f t="shared" si="239"/>
        <v>0.25</v>
      </c>
      <c r="Z1357" s="13" t="str">
        <f t="shared" si="240"/>
        <v/>
      </c>
      <c r="AA1357" s="13" t="str">
        <f t="shared" si="241"/>
        <v/>
      </c>
      <c r="AC1357" s="23"/>
      <c r="AD1357" s="23"/>
      <c r="AE1357" s="23"/>
      <c r="AF1357" s="23"/>
      <c r="AG1357" s="23"/>
      <c r="AH1357" s="23"/>
      <c r="AI1357" s="23"/>
      <c r="AJ1357" s="23"/>
      <c r="AK1357" s="23"/>
      <c r="AL1357" s="23"/>
      <c r="AM1357" s="23"/>
      <c r="AN1357" s="23"/>
      <c r="AO1357" s="23"/>
      <c r="AP1357" s="23"/>
      <c r="AQ1357" s="23"/>
      <c r="AR1357" s="23"/>
      <c r="AT1357" s="24" t="s">
        <v>7452</v>
      </c>
      <c r="AU1357" s="24"/>
      <c r="AV1357" s="24"/>
      <c r="AW1357" s="24" t="s">
        <v>7453</v>
      </c>
      <c r="AX1357" s="24"/>
      <c r="AY1357" s="24"/>
      <c r="BA1357" s="25" t="s">
        <v>2896</v>
      </c>
      <c r="BB1357" s="27" t="s">
        <v>2896</v>
      </c>
      <c r="BC1357" s="27"/>
      <c r="BD1357" s="24" t="s">
        <v>3927</v>
      </c>
      <c r="BE1357" s="24"/>
      <c r="BF1357" s="24"/>
      <c r="BG1357" s="24" t="s">
        <v>4629</v>
      </c>
      <c r="BH1357" s="24"/>
      <c r="BI1357" s="24"/>
      <c r="BK1357" s="26" t="s">
        <v>7454</v>
      </c>
    </row>
    <row r="1358" spans="1:63" ht="15.75" customHeight="1" x14ac:dyDescent="0.35">
      <c r="A1358" s="12" t="s">
        <v>7455</v>
      </c>
      <c r="B1358" s="28" t="s">
        <v>3911</v>
      </c>
      <c r="C1358" s="5" t="s">
        <v>6385</v>
      </c>
      <c r="D1358" s="5">
        <v>125</v>
      </c>
      <c r="E1358" s="10">
        <v>1</v>
      </c>
      <c r="F1358" s="5">
        <f t="shared" si="231"/>
        <v>125</v>
      </c>
      <c r="G1358" s="11">
        <v>228</v>
      </c>
      <c r="H1358" s="22">
        <v>16</v>
      </c>
      <c r="I1358" s="22">
        <v>0</v>
      </c>
      <c r="J1358" s="22">
        <v>0</v>
      </c>
      <c r="K1358" s="22">
        <v>18</v>
      </c>
      <c r="L1358" s="22">
        <v>2.2000000000000002</v>
      </c>
      <c r="M1358" s="22"/>
      <c r="N1358" s="22">
        <v>0.12</v>
      </c>
      <c r="O1358" s="11"/>
      <c r="P1358" s="11"/>
      <c r="Q1358" s="7"/>
      <c r="R1358" s="6">
        <f t="shared" si="232"/>
        <v>285</v>
      </c>
      <c r="S1358" s="13">
        <f t="shared" si="233"/>
        <v>20</v>
      </c>
      <c r="T1358" s="13" t="str">
        <f t="shared" si="234"/>
        <v/>
      </c>
      <c r="U1358" s="13" t="str">
        <f t="shared" si="235"/>
        <v/>
      </c>
      <c r="V1358" s="13">
        <f t="shared" si="236"/>
        <v>22.5</v>
      </c>
      <c r="W1358" s="13">
        <f t="shared" si="237"/>
        <v>2.75</v>
      </c>
      <c r="X1358" s="13" t="str">
        <f t="shared" si="238"/>
        <v/>
      </c>
      <c r="Y1358" s="13">
        <f t="shared" si="239"/>
        <v>0.15</v>
      </c>
      <c r="Z1358" s="13" t="str">
        <f t="shared" si="240"/>
        <v/>
      </c>
      <c r="AA1358" s="13" t="str">
        <f t="shared" si="241"/>
        <v/>
      </c>
      <c r="AC1358" s="23"/>
      <c r="AD1358" s="23"/>
      <c r="AE1358" s="23"/>
      <c r="AF1358" s="23"/>
      <c r="AG1358" s="23"/>
      <c r="AH1358" s="23"/>
      <c r="AI1358" s="23"/>
      <c r="AJ1358" s="23"/>
      <c r="AK1358" s="23"/>
      <c r="AL1358" s="23"/>
      <c r="AM1358" s="23"/>
      <c r="AN1358" s="23"/>
      <c r="AO1358" s="23"/>
      <c r="AP1358" s="23"/>
      <c r="AQ1358" s="23"/>
      <c r="AR1358" s="23"/>
      <c r="AT1358" s="24" t="s">
        <v>7456</v>
      </c>
      <c r="AU1358" s="24"/>
      <c r="AV1358" s="24"/>
      <c r="AW1358" s="24"/>
      <c r="AX1358" s="24"/>
      <c r="AY1358" s="24"/>
      <c r="BA1358" s="25" t="s">
        <v>2896</v>
      </c>
      <c r="BB1358" s="27" t="s">
        <v>2896</v>
      </c>
      <c r="BC1358" s="27"/>
      <c r="BD1358" s="24" t="s">
        <v>3927</v>
      </c>
      <c r="BE1358" s="24"/>
      <c r="BF1358" s="24"/>
      <c r="BG1358" s="24"/>
      <c r="BH1358" s="24"/>
      <c r="BI1358" s="24"/>
      <c r="BK1358" s="26" t="s">
        <v>7457</v>
      </c>
    </row>
    <row r="1359" spans="1:63" ht="15.75" customHeight="1" x14ac:dyDescent="0.35">
      <c r="A1359" s="12" t="s">
        <v>7458</v>
      </c>
      <c r="B1359" s="28" t="s">
        <v>3911</v>
      </c>
      <c r="C1359" s="5" t="s">
        <v>7459</v>
      </c>
      <c r="D1359" s="5">
        <v>125</v>
      </c>
      <c r="E1359" s="10">
        <v>1</v>
      </c>
      <c r="F1359" s="5">
        <f t="shared" si="231"/>
        <v>125</v>
      </c>
      <c r="G1359" s="11">
        <v>73</v>
      </c>
      <c r="H1359" s="22">
        <v>17.899999999999999</v>
      </c>
      <c r="I1359" s="22">
        <v>0</v>
      </c>
      <c r="J1359" s="22">
        <v>0</v>
      </c>
      <c r="K1359" s="22">
        <v>0.2</v>
      </c>
      <c r="L1359" s="22">
        <v>0</v>
      </c>
      <c r="M1359" s="22">
        <v>0</v>
      </c>
      <c r="N1359" s="22">
        <v>0.2</v>
      </c>
      <c r="O1359" s="11">
        <v>7</v>
      </c>
      <c r="P1359" s="11">
        <v>0.2</v>
      </c>
      <c r="Q1359" s="7"/>
      <c r="R1359" s="6">
        <f t="shared" si="232"/>
        <v>91.25</v>
      </c>
      <c r="S1359" s="13">
        <f t="shared" si="233"/>
        <v>22.375</v>
      </c>
      <c r="T1359" s="13" t="str">
        <f t="shared" si="234"/>
        <v/>
      </c>
      <c r="U1359" s="13" t="str">
        <f t="shared" si="235"/>
        <v/>
      </c>
      <c r="V1359" s="13">
        <f t="shared" si="236"/>
        <v>0.25</v>
      </c>
      <c r="W1359" s="13" t="str">
        <f t="shared" si="237"/>
        <v/>
      </c>
      <c r="X1359" s="13" t="str">
        <f t="shared" si="238"/>
        <v/>
      </c>
      <c r="Y1359" s="13">
        <f t="shared" si="239"/>
        <v>0.25</v>
      </c>
      <c r="Z1359" s="13">
        <f t="shared" si="240"/>
        <v>8.75</v>
      </c>
      <c r="AA1359" s="13">
        <f t="shared" si="241"/>
        <v>0.25</v>
      </c>
      <c r="AC1359" s="23">
        <v>24</v>
      </c>
      <c r="AD1359" s="23"/>
      <c r="AE1359" s="23">
        <v>0.23</v>
      </c>
      <c r="AF1359" s="23"/>
      <c r="AG1359" s="23">
        <v>0.04</v>
      </c>
      <c r="AH1359" s="23">
        <v>0.02</v>
      </c>
      <c r="AI1359" s="23">
        <v>2</v>
      </c>
      <c r="AJ1359" s="23">
        <v>0.05</v>
      </c>
      <c r="AK1359" s="23">
        <v>7.3</v>
      </c>
      <c r="AL1359" s="23">
        <v>0.26</v>
      </c>
      <c r="AM1359" s="23">
        <v>330</v>
      </c>
      <c r="AN1359" s="23">
        <v>27</v>
      </c>
      <c r="AO1359" s="23">
        <v>0.5</v>
      </c>
      <c r="AP1359" s="23">
        <v>210</v>
      </c>
      <c r="AQ1359" s="23"/>
      <c r="AR1359" s="23"/>
      <c r="AT1359" s="24"/>
      <c r="AU1359" s="24"/>
      <c r="AV1359" s="24"/>
      <c r="AW1359" s="24"/>
      <c r="AX1359" s="24"/>
      <c r="AY1359" s="24"/>
      <c r="BA1359" s="25" t="s">
        <v>2896</v>
      </c>
      <c r="BB1359" s="27" t="s">
        <v>2896</v>
      </c>
      <c r="BC1359" s="27"/>
      <c r="BD1359" s="24" t="s">
        <v>3927</v>
      </c>
      <c r="BE1359" s="24"/>
      <c r="BF1359" s="24"/>
      <c r="BG1359" s="24"/>
      <c r="BH1359" s="24"/>
      <c r="BI1359" s="24"/>
      <c r="BK1359" s="26" t="s">
        <v>7460</v>
      </c>
    </row>
    <row r="1360" spans="1:63" ht="15.75" customHeight="1" x14ac:dyDescent="0.35">
      <c r="A1360" s="12" t="s">
        <v>7461</v>
      </c>
      <c r="B1360" s="28" t="s">
        <v>3922</v>
      </c>
      <c r="C1360" s="5" t="s">
        <v>7459</v>
      </c>
      <c r="D1360" s="5">
        <v>125</v>
      </c>
      <c r="E1360" s="10">
        <v>1</v>
      </c>
      <c r="F1360" s="5">
        <f t="shared" si="231"/>
        <v>125</v>
      </c>
      <c r="G1360" s="11">
        <v>73</v>
      </c>
      <c r="H1360" s="22">
        <v>17.899999999999999</v>
      </c>
      <c r="I1360" s="22">
        <v>0</v>
      </c>
      <c r="J1360" s="22">
        <v>0</v>
      </c>
      <c r="K1360" s="22">
        <v>0.2</v>
      </c>
      <c r="L1360" s="22">
        <v>0</v>
      </c>
      <c r="M1360" s="22">
        <v>0</v>
      </c>
      <c r="N1360" s="22">
        <v>0.2</v>
      </c>
      <c r="O1360" s="11">
        <v>7</v>
      </c>
      <c r="P1360" s="11">
        <v>0.2</v>
      </c>
      <c r="Q1360" s="7"/>
      <c r="R1360" s="6">
        <f t="shared" si="232"/>
        <v>91.25</v>
      </c>
      <c r="S1360" s="13">
        <f t="shared" si="233"/>
        <v>22.375</v>
      </c>
      <c r="T1360" s="13" t="str">
        <f t="shared" si="234"/>
        <v/>
      </c>
      <c r="U1360" s="13" t="str">
        <f t="shared" si="235"/>
        <v/>
      </c>
      <c r="V1360" s="13">
        <f t="shared" si="236"/>
        <v>0.25</v>
      </c>
      <c r="W1360" s="13" t="str">
        <f t="shared" si="237"/>
        <v/>
      </c>
      <c r="X1360" s="13" t="str">
        <f t="shared" si="238"/>
        <v/>
      </c>
      <c r="Y1360" s="13">
        <f t="shared" si="239"/>
        <v>0.25</v>
      </c>
      <c r="Z1360" s="13">
        <f t="shared" si="240"/>
        <v>8.75</v>
      </c>
      <c r="AA1360" s="13">
        <f t="shared" si="241"/>
        <v>0.25</v>
      </c>
      <c r="AC1360" s="23">
        <v>24</v>
      </c>
      <c r="AD1360" s="23"/>
      <c r="AE1360" s="23">
        <v>0.23</v>
      </c>
      <c r="AF1360" s="23"/>
      <c r="AG1360" s="23">
        <v>0.04</v>
      </c>
      <c r="AH1360" s="23">
        <v>0.02</v>
      </c>
      <c r="AI1360" s="23">
        <v>2</v>
      </c>
      <c r="AJ1360" s="23">
        <v>0.05</v>
      </c>
      <c r="AK1360" s="23">
        <v>7.3</v>
      </c>
      <c r="AL1360" s="23">
        <v>0.26</v>
      </c>
      <c r="AM1360" s="23">
        <v>330</v>
      </c>
      <c r="AN1360" s="23">
        <v>27</v>
      </c>
      <c r="AO1360" s="23">
        <v>0.5</v>
      </c>
      <c r="AP1360" s="23">
        <v>210</v>
      </c>
      <c r="AQ1360" s="23"/>
      <c r="AR1360" s="23"/>
      <c r="AT1360" s="24"/>
      <c r="AU1360" s="24"/>
      <c r="AV1360" s="24"/>
      <c r="AW1360" s="24"/>
      <c r="AX1360" s="24"/>
      <c r="AY1360" s="24"/>
      <c r="BA1360" s="25" t="s">
        <v>2896</v>
      </c>
      <c r="BB1360" s="27" t="s">
        <v>2896</v>
      </c>
      <c r="BC1360" s="27"/>
      <c r="BD1360" s="24" t="s">
        <v>3927</v>
      </c>
      <c r="BE1360" s="24"/>
      <c r="BF1360" s="24"/>
      <c r="BG1360" s="24"/>
      <c r="BH1360" s="24"/>
      <c r="BI1360" s="24"/>
      <c r="BK1360" s="26" t="s">
        <v>7462</v>
      </c>
    </row>
    <row r="1361" spans="1:63" ht="15.75" customHeight="1" x14ac:dyDescent="0.35">
      <c r="A1361" s="12" t="s">
        <v>7463</v>
      </c>
      <c r="B1361" s="28" t="s">
        <v>3945</v>
      </c>
      <c r="C1361" s="5" t="s">
        <v>7459</v>
      </c>
      <c r="D1361" s="5">
        <v>125</v>
      </c>
      <c r="E1361" s="10">
        <v>1</v>
      </c>
      <c r="F1361" s="5">
        <f t="shared" si="231"/>
        <v>125</v>
      </c>
      <c r="G1361" s="11">
        <v>72</v>
      </c>
      <c r="H1361" s="22">
        <v>17.399999999999999</v>
      </c>
      <c r="I1361" s="22">
        <v>0</v>
      </c>
      <c r="J1361" s="22">
        <v>0</v>
      </c>
      <c r="K1361" s="22">
        <v>0.3</v>
      </c>
      <c r="L1361" s="22">
        <v>0.1</v>
      </c>
      <c r="M1361" s="22"/>
      <c r="N1361" s="22">
        <v>0.14000000000000001</v>
      </c>
      <c r="O1361" s="11"/>
      <c r="P1361" s="11"/>
      <c r="Q1361" s="7"/>
      <c r="R1361" s="6">
        <f t="shared" si="232"/>
        <v>90</v>
      </c>
      <c r="S1361" s="13">
        <f t="shared" si="233"/>
        <v>21.75</v>
      </c>
      <c r="T1361" s="13" t="str">
        <f t="shared" si="234"/>
        <v/>
      </c>
      <c r="U1361" s="13" t="str">
        <f t="shared" si="235"/>
        <v/>
      </c>
      <c r="V1361" s="13">
        <f t="shared" si="236"/>
        <v>0.375</v>
      </c>
      <c r="W1361" s="13">
        <f t="shared" si="237"/>
        <v>0.125</v>
      </c>
      <c r="X1361" s="13" t="str">
        <f t="shared" si="238"/>
        <v/>
      </c>
      <c r="Y1361" s="13">
        <f t="shared" si="239"/>
        <v>0.17499999999999999</v>
      </c>
      <c r="Z1361" s="13" t="str">
        <f t="shared" si="240"/>
        <v/>
      </c>
      <c r="AA1361" s="13" t="str">
        <f t="shared" si="241"/>
        <v/>
      </c>
      <c r="AC1361" s="23"/>
      <c r="AD1361" s="23"/>
      <c r="AE1361" s="23"/>
      <c r="AF1361" s="23"/>
      <c r="AG1361" s="23"/>
      <c r="AH1361" s="23"/>
      <c r="AI1361" s="23"/>
      <c r="AJ1361" s="23"/>
      <c r="AK1361" s="23"/>
      <c r="AL1361" s="23"/>
      <c r="AM1361" s="23"/>
      <c r="AN1361" s="23"/>
      <c r="AO1361" s="23"/>
      <c r="AP1361" s="23"/>
      <c r="AQ1361" s="23"/>
      <c r="AR1361" s="23"/>
      <c r="AT1361" s="24" t="s">
        <v>7464</v>
      </c>
      <c r="AU1361" s="24"/>
      <c r="AV1361" s="24"/>
      <c r="AW1361" s="24" t="s">
        <v>7465</v>
      </c>
      <c r="AX1361" s="24"/>
      <c r="AY1361" s="24"/>
      <c r="BA1361" s="25" t="s">
        <v>2896</v>
      </c>
      <c r="BB1361" s="27" t="s">
        <v>2896</v>
      </c>
      <c r="BC1361" s="27"/>
      <c r="BD1361" s="24" t="s">
        <v>3927</v>
      </c>
      <c r="BE1361" s="24"/>
      <c r="BF1361" s="24"/>
      <c r="BG1361" s="24" t="s">
        <v>4629</v>
      </c>
      <c r="BH1361" s="24"/>
      <c r="BI1361" s="24"/>
      <c r="BK1361" s="26" t="s">
        <v>7466</v>
      </c>
    </row>
    <row r="1362" spans="1:63" ht="15.75" customHeight="1" x14ac:dyDescent="0.35">
      <c r="A1362" s="12" t="s">
        <v>7467</v>
      </c>
      <c r="B1362" s="28" t="s">
        <v>3911</v>
      </c>
      <c r="C1362" s="5" t="s">
        <v>3918</v>
      </c>
      <c r="D1362" s="5">
        <v>125</v>
      </c>
      <c r="E1362" s="10">
        <v>1</v>
      </c>
      <c r="F1362" s="5">
        <f t="shared" si="231"/>
        <v>125</v>
      </c>
      <c r="G1362" s="11">
        <v>80</v>
      </c>
      <c r="H1362" s="22">
        <v>19</v>
      </c>
      <c r="I1362" s="22">
        <v>0</v>
      </c>
      <c r="J1362" s="22">
        <v>0</v>
      </c>
      <c r="K1362" s="22">
        <v>0.4</v>
      </c>
      <c r="L1362" s="22">
        <v>0.1</v>
      </c>
      <c r="M1362" s="22">
        <v>0</v>
      </c>
      <c r="N1362" s="22">
        <v>3.7</v>
      </c>
      <c r="O1362" s="11">
        <v>33</v>
      </c>
      <c r="P1362" s="11">
        <v>0.2</v>
      </c>
      <c r="Q1362" s="7"/>
      <c r="R1362" s="6">
        <f t="shared" si="232"/>
        <v>100</v>
      </c>
      <c r="S1362" s="13">
        <f t="shared" si="233"/>
        <v>23.75</v>
      </c>
      <c r="T1362" s="13" t="str">
        <f t="shared" si="234"/>
        <v/>
      </c>
      <c r="U1362" s="13" t="str">
        <f t="shared" si="235"/>
        <v/>
      </c>
      <c r="V1362" s="13">
        <f t="shared" si="236"/>
        <v>0.5</v>
      </c>
      <c r="W1362" s="13">
        <f t="shared" si="237"/>
        <v>0.125</v>
      </c>
      <c r="X1362" s="13" t="str">
        <f t="shared" si="238"/>
        <v/>
      </c>
      <c r="Y1362" s="13">
        <f t="shared" si="239"/>
        <v>4.625</v>
      </c>
      <c r="Z1362" s="13">
        <f t="shared" si="240"/>
        <v>41.25</v>
      </c>
      <c r="AA1362" s="13">
        <f t="shared" si="241"/>
        <v>0.25</v>
      </c>
      <c r="AC1362" s="23">
        <v>4</v>
      </c>
      <c r="AD1362" s="23">
        <v>4.5</v>
      </c>
      <c r="AE1362" s="23">
        <v>0.28000000000000003</v>
      </c>
      <c r="AF1362" s="23"/>
      <c r="AG1362" s="23">
        <v>0.05</v>
      </c>
      <c r="AH1362" s="23">
        <v>7.0000000000000007E-2</v>
      </c>
      <c r="AI1362" s="23">
        <v>0.76</v>
      </c>
      <c r="AJ1362" s="23">
        <v>7.0000000000000007E-2</v>
      </c>
      <c r="AK1362" s="23">
        <v>8.1</v>
      </c>
      <c r="AL1362" s="23">
        <v>0.95</v>
      </c>
      <c r="AM1362" s="23">
        <v>36</v>
      </c>
      <c r="AN1362" s="23">
        <v>23</v>
      </c>
      <c r="AO1362" s="23">
        <v>0.8</v>
      </c>
      <c r="AP1362" s="23">
        <v>120</v>
      </c>
      <c r="AQ1362" s="23"/>
      <c r="AR1362" s="23"/>
      <c r="AT1362" s="24" t="s">
        <v>7468</v>
      </c>
      <c r="AU1362" s="24"/>
      <c r="AV1362" s="24"/>
      <c r="AW1362" s="24"/>
      <c r="AX1362" s="24"/>
      <c r="AY1362" s="24"/>
      <c r="BA1362" s="25" t="s">
        <v>2896</v>
      </c>
      <c r="BB1362" s="27" t="s">
        <v>2896</v>
      </c>
      <c r="BC1362" s="27"/>
      <c r="BD1362" s="24" t="s">
        <v>3927</v>
      </c>
      <c r="BE1362" s="24"/>
      <c r="BF1362" s="24"/>
      <c r="BG1362" s="24"/>
      <c r="BH1362" s="24"/>
      <c r="BI1362" s="24"/>
      <c r="BK1362" s="26" t="s">
        <v>7469</v>
      </c>
    </row>
    <row r="1363" spans="1:63" ht="15.75" customHeight="1" x14ac:dyDescent="0.35">
      <c r="A1363" s="12" t="s">
        <v>7470</v>
      </c>
      <c r="B1363" s="28" t="s">
        <v>3904</v>
      </c>
      <c r="C1363" s="5" t="s">
        <v>7471</v>
      </c>
      <c r="D1363" s="5">
        <v>189</v>
      </c>
      <c r="E1363" s="10">
        <v>0.95</v>
      </c>
      <c r="F1363" s="5">
        <f t="shared" si="231"/>
        <v>179.54999999999998</v>
      </c>
      <c r="G1363" s="11">
        <v>19</v>
      </c>
      <c r="H1363" s="22">
        <v>1.6</v>
      </c>
      <c r="I1363" s="22">
        <v>2</v>
      </c>
      <c r="J1363" s="22">
        <v>1.9</v>
      </c>
      <c r="K1363" s="22">
        <v>0.3</v>
      </c>
      <c r="L1363" s="22">
        <v>0.1</v>
      </c>
      <c r="M1363" s="22">
        <v>1</v>
      </c>
      <c r="N1363" s="22">
        <v>0</v>
      </c>
      <c r="O1363" s="11">
        <v>22</v>
      </c>
      <c r="P1363" s="11">
        <v>0.8</v>
      </c>
      <c r="Q1363" s="7"/>
      <c r="R1363" s="6">
        <f t="shared" si="232"/>
        <v>34.1145</v>
      </c>
      <c r="S1363" s="13">
        <f t="shared" si="233"/>
        <v>2.8727999999999998</v>
      </c>
      <c r="T1363" s="13">
        <f t="shared" si="234"/>
        <v>3.5909999999999997</v>
      </c>
      <c r="U1363" s="13">
        <f t="shared" si="235"/>
        <v>3.4114499999999994</v>
      </c>
      <c r="V1363" s="13">
        <f t="shared" si="236"/>
        <v>0.53864999999999996</v>
      </c>
      <c r="W1363" s="13">
        <f t="shared" si="237"/>
        <v>0.17954999999999999</v>
      </c>
      <c r="X1363" s="13">
        <f t="shared" si="238"/>
        <v>1.7954999999999999</v>
      </c>
      <c r="Y1363" s="13" t="str">
        <f t="shared" si="239"/>
        <v/>
      </c>
      <c r="Z1363" s="13">
        <f t="shared" si="240"/>
        <v>39.500999999999998</v>
      </c>
      <c r="AA1363" s="13">
        <f t="shared" si="241"/>
        <v>1.4363999999999999</v>
      </c>
      <c r="AC1363" s="23">
        <v>55</v>
      </c>
      <c r="AD1363" s="23"/>
      <c r="AE1363" s="23"/>
      <c r="AF1363" s="23">
        <v>17</v>
      </c>
      <c r="AG1363" s="23">
        <v>0.11</v>
      </c>
      <c r="AH1363" s="23">
        <v>0.04</v>
      </c>
      <c r="AI1363" s="23">
        <v>0.4</v>
      </c>
      <c r="AJ1363" s="23">
        <v>0.12</v>
      </c>
      <c r="AK1363" s="23">
        <v>41</v>
      </c>
      <c r="AL1363" s="23"/>
      <c r="AM1363" s="23">
        <v>250</v>
      </c>
      <c r="AN1363" s="23">
        <v>20</v>
      </c>
      <c r="AO1363" s="23">
        <v>0.3</v>
      </c>
      <c r="AP1363" s="23">
        <v>33</v>
      </c>
      <c r="AQ1363" s="23"/>
      <c r="AR1363" s="23"/>
      <c r="AT1363" s="24"/>
      <c r="AU1363" s="24"/>
      <c r="AV1363" s="24"/>
      <c r="AW1363" s="24"/>
      <c r="AX1363" s="24"/>
      <c r="AY1363" s="24"/>
      <c r="BA1363" s="25" t="s">
        <v>2896</v>
      </c>
      <c r="BB1363" s="27" t="s">
        <v>2896</v>
      </c>
      <c r="BC1363" s="27"/>
      <c r="BD1363" s="24"/>
      <c r="BE1363" s="24"/>
      <c r="BF1363" s="24"/>
      <c r="BG1363" s="24"/>
      <c r="BH1363" s="24"/>
      <c r="BI1363" s="24"/>
      <c r="BK1363" s="26" t="s">
        <v>7472</v>
      </c>
    </row>
    <row r="1364" spans="1:63" ht="15.75" customHeight="1" x14ac:dyDescent="0.35">
      <c r="A1364" s="12" t="s">
        <v>7473</v>
      </c>
      <c r="B1364" s="28" t="s">
        <v>3911</v>
      </c>
      <c r="C1364" s="5" t="s">
        <v>3912</v>
      </c>
      <c r="D1364" s="5">
        <v>150</v>
      </c>
      <c r="E1364" s="10">
        <v>1</v>
      </c>
      <c r="F1364" s="5">
        <f t="shared" si="231"/>
        <v>150</v>
      </c>
      <c r="G1364" s="11">
        <v>20</v>
      </c>
      <c r="H1364" s="22">
        <v>1.8</v>
      </c>
      <c r="I1364" s="22">
        <v>1.8</v>
      </c>
      <c r="J1364" s="22">
        <v>1.7</v>
      </c>
      <c r="K1364" s="22">
        <v>0.4</v>
      </c>
      <c r="L1364" s="22">
        <v>0.1</v>
      </c>
      <c r="M1364" s="22">
        <v>0.9</v>
      </c>
      <c r="N1364" s="22">
        <v>0.01</v>
      </c>
      <c r="O1364" s="11"/>
      <c r="P1364" s="11"/>
      <c r="Q1364" s="7"/>
      <c r="R1364" s="6">
        <f t="shared" si="232"/>
        <v>30</v>
      </c>
      <c r="S1364" s="13">
        <f t="shared" si="233"/>
        <v>2.7</v>
      </c>
      <c r="T1364" s="13">
        <f t="shared" si="234"/>
        <v>2.7</v>
      </c>
      <c r="U1364" s="13">
        <f t="shared" si="235"/>
        <v>2.5499999999999998</v>
      </c>
      <c r="V1364" s="13">
        <f t="shared" si="236"/>
        <v>0.6</v>
      </c>
      <c r="W1364" s="13">
        <f t="shared" si="237"/>
        <v>0.15</v>
      </c>
      <c r="X1364" s="13">
        <f t="shared" si="238"/>
        <v>1.35</v>
      </c>
      <c r="Y1364" s="13">
        <f t="shared" si="239"/>
        <v>1.4999999999999999E-2</v>
      </c>
      <c r="Z1364" s="13" t="str">
        <f t="shared" si="240"/>
        <v/>
      </c>
      <c r="AA1364" s="13" t="str">
        <f t="shared" si="241"/>
        <v/>
      </c>
      <c r="AC1364" s="23"/>
      <c r="AD1364" s="23"/>
      <c r="AE1364" s="23"/>
      <c r="AF1364" s="23"/>
      <c r="AG1364" s="23"/>
      <c r="AH1364" s="23"/>
      <c r="AI1364" s="23"/>
      <c r="AJ1364" s="23"/>
      <c r="AK1364" s="23"/>
      <c r="AL1364" s="23"/>
      <c r="AM1364" s="23"/>
      <c r="AN1364" s="23"/>
      <c r="AO1364" s="23"/>
      <c r="AP1364" s="23"/>
      <c r="AQ1364" s="23"/>
      <c r="AR1364" s="23"/>
      <c r="AT1364" s="24" t="s">
        <v>7474</v>
      </c>
      <c r="AU1364" s="24"/>
      <c r="AV1364" s="24"/>
      <c r="AW1364" s="24"/>
      <c r="AX1364" s="24"/>
      <c r="AY1364" s="24"/>
      <c r="BA1364" s="25" t="s">
        <v>2896</v>
      </c>
      <c r="BB1364" s="27" t="s">
        <v>2896</v>
      </c>
      <c r="BC1364" s="27"/>
      <c r="BD1364" s="24"/>
      <c r="BE1364" s="24"/>
      <c r="BF1364" s="24"/>
      <c r="BG1364" s="24"/>
      <c r="BH1364" s="24"/>
      <c r="BI1364" s="24"/>
      <c r="BK1364" s="26" t="s">
        <v>7475</v>
      </c>
    </row>
    <row r="1365" spans="1:63" ht="15.75" customHeight="1" x14ac:dyDescent="0.35">
      <c r="A1365" s="12" t="s">
        <v>7476</v>
      </c>
      <c r="B1365" s="28" t="s">
        <v>3917</v>
      </c>
      <c r="C1365" s="5" t="s">
        <v>3912</v>
      </c>
      <c r="D1365" s="5">
        <v>150</v>
      </c>
      <c r="E1365" s="10">
        <v>1</v>
      </c>
      <c r="F1365" s="5">
        <f t="shared" si="231"/>
        <v>150</v>
      </c>
      <c r="G1365" s="11">
        <v>19</v>
      </c>
      <c r="H1365" s="22">
        <v>2</v>
      </c>
      <c r="I1365" s="22">
        <v>2</v>
      </c>
      <c r="J1365" s="22">
        <v>1.9</v>
      </c>
      <c r="K1365" s="22">
        <v>0.5</v>
      </c>
      <c r="L1365" s="22">
        <v>0.1</v>
      </c>
      <c r="M1365" s="22">
        <v>1</v>
      </c>
      <c r="N1365" s="22">
        <v>0.02</v>
      </c>
      <c r="O1365" s="11"/>
      <c r="P1365" s="11"/>
      <c r="Q1365" s="7"/>
      <c r="R1365" s="6">
        <f t="shared" si="232"/>
        <v>28.5</v>
      </c>
      <c r="S1365" s="13">
        <f t="shared" si="233"/>
        <v>3</v>
      </c>
      <c r="T1365" s="13">
        <f t="shared" si="234"/>
        <v>3</v>
      </c>
      <c r="U1365" s="13">
        <f t="shared" si="235"/>
        <v>2.85</v>
      </c>
      <c r="V1365" s="13">
        <f t="shared" si="236"/>
        <v>0.75</v>
      </c>
      <c r="W1365" s="13">
        <f t="shared" si="237"/>
        <v>0.15</v>
      </c>
      <c r="X1365" s="13">
        <f t="shared" si="238"/>
        <v>1.5</v>
      </c>
      <c r="Y1365" s="13">
        <f t="shared" si="239"/>
        <v>0.03</v>
      </c>
      <c r="Z1365" s="13" t="str">
        <f t="shared" si="240"/>
        <v/>
      </c>
      <c r="AA1365" s="13" t="str">
        <f t="shared" si="241"/>
        <v/>
      </c>
      <c r="AC1365" s="23"/>
      <c r="AD1365" s="23"/>
      <c r="AE1365" s="23"/>
      <c r="AF1365" s="23"/>
      <c r="AG1365" s="23"/>
      <c r="AH1365" s="23"/>
      <c r="AI1365" s="23"/>
      <c r="AJ1365" s="23"/>
      <c r="AK1365" s="23"/>
      <c r="AL1365" s="23"/>
      <c r="AM1365" s="23"/>
      <c r="AN1365" s="23"/>
      <c r="AO1365" s="23"/>
      <c r="AP1365" s="23"/>
      <c r="AQ1365" s="23"/>
      <c r="AR1365" s="23"/>
      <c r="AT1365" s="24" t="s">
        <v>7477</v>
      </c>
      <c r="AU1365" s="24"/>
      <c r="AV1365" s="24"/>
      <c r="AW1365" s="24" t="s">
        <v>1888</v>
      </c>
      <c r="AX1365" s="24"/>
      <c r="AY1365" s="24"/>
      <c r="BA1365" s="25" t="s">
        <v>2896</v>
      </c>
      <c r="BB1365" s="27" t="s">
        <v>2896</v>
      </c>
      <c r="BC1365" s="27"/>
      <c r="BD1365" s="24"/>
      <c r="BE1365" s="24"/>
      <c r="BF1365" s="24"/>
      <c r="BG1365" s="24"/>
      <c r="BH1365" s="24"/>
      <c r="BI1365" s="24"/>
      <c r="BK1365" s="26" t="s">
        <v>7478</v>
      </c>
    </row>
    <row r="1366" spans="1:63" ht="15.75" customHeight="1" x14ac:dyDescent="0.35">
      <c r="A1366" s="12" t="s">
        <v>7479</v>
      </c>
      <c r="B1366" s="28" t="s">
        <v>4055</v>
      </c>
      <c r="C1366" s="5" t="s">
        <v>7480</v>
      </c>
      <c r="D1366" s="5">
        <v>301</v>
      </c>
      <c r="E1366" s="10">
        <v>1</v>
      </c>
      <c r="F1366" s="5">
        <f t="shared" si="231"/>
        <v>301</v>
      </c>
      <c r="G1366" s="11">
        <v>130</v>
      </c>
      <c r="H1366" s="22">
        <v>9.1999999999999993</v>
      </c>
      <c r="I1366" s="22">
        <v>15.6</v>
      </c>
      <c r="J1366" s="22">
        <v>2.5</v>
      </c>
      <c r="K1366" s="22">
        <v>2.2999999999999998</v>
      </c>
      <c r="L1366" s="22">
        <v>0.4</v>
      </c>
      <c r="M1366" s="22">
        <v>3.9</v>
      </c>
      <c r="N1366" s="22">
        <v>0.3</v>
      </c>
      <c r="O1366" s="11"/>
      <c r="P1366" s="11"/>
      <c r="Q1366" s="7"/>
      <c r="R1366" s="6">
        <f t="shared" si="232"/>
        <v>391.3</v>
      </c>
      <c r="S1366" s="13">
        <f t="shared" si="233"/>
        <v>27.691999999999997</v>
      </c>
      <c r="T1366" s="13">
        <f t="shared" si="234"/>
        <v>46.955999999999996</v>
      </c>
      <c r="U1366" s="13">
        <f t="shared" si="235"/>
        <v>7.5250000000000004</v>
      </c>
      <c r="V1366" s="13">
        <f t="shared" si="236"/>
        <v>6.9229999999999992</v>
      </c>
      <c r="W1366" s="13">
        <f t="shared" si="237"/>
        <v>1.204</v>
      </c>
      <c r="X1366" s="13">
        <f t="shared" si="238"/>
        <v>11.738999999999999</v>
      </c>
      <c r="Y1366" s="13">
        <f t="shared" si="239"/>
        <v>0.90300000000000002</v>
      </c>
      <c r="Z1366" s="13" t="str">
        <f t="shared" si="240"/>
        <v/>
      </c>
      <c r="AA1366" s="13" t="str">
        <f t="shared" si="241"/>
        <v/>
      </c>
      <c r="AC1366" s="23"/>
      <c r="AD1366" s="23"/>
      <c r="AE1366" s="23"/>
      <c r="AF1366" s="23"/>
      <c r="AG1366" s="23"/>
      <c r="AH1366" s="23"/>
      <c r="AI1366" s="23"/>
      <c r="AJ1366" s="23"/>
      <c r="AK1366" s="23"/>
      <c r="AL1366" s="23"/>
      <c r="AM1366" s="23"/>
      <c r="AN1366" s="23"/>
      <c r="AO1366" s="23"/>
      <c r="AP1366" s="23"/>
      <c r="AQ1366" s="23"/>
      <c r="AR1366" s="23"/>
      <c r="AT1366" s="24" t="s">
        <v>7481</v>
      </c>
      <c r="AU1366" s="24"/>
      <c r="AV1366" s="24"/>
      <c r="AW1366" s="24"/>
      <c r="AX1366" s="24"/>
      <c r="AY1366" s="24"/>
      <c r="BA1366" s="25" t="s">
        <v>2896</v>
      </c>
      <c r="BB1366" s="27" t="s">
        <v>2896</v>
      </c>
      <c r="BC1366" s="27"/>
      <c r="BD1366" s="24" t="s">
        <v>1128</v>
      </c>
      <c r="BE1366" s="24"/>
      <c r="BF1366" s="24"/>
      <c r="BG1366" s="24"/>
      <c r="BH1366" s="24"/>
      <c r="BI1366" s="24"/>
      <c r="BK1366" s="26" t="s">
        <v>399</v>
      </c>
    </row>
    <row r="1367" spans="1:63" ht="15.75" customHeight="1" x14ac:dyDescent="0.35">
      <c r="A1367" s="12" t="s">
        <v>7482</v>
      </c>
      <c r="B1367" s="28" t="s">
        <v>3917</v>
      </c>
      <c r="C1367" s="5" t="s">
        <v>7483</v>
      </c>
      <c r="D1367" s="5">
        <v>100</v>
      </c>
      <c r="E1367" s="10">
        <v>1</v>
      </c>
      <c r="F1367" s="5">
        <f t="shared" si="231"/>
        <v>100</v>
      </c>
      <c r="G1367" s="11">
        <v>42</v>
      </c>
      <c r="H1367" s="22">
        <v>3.2</v>
      </c>
      <c r="I1367" s="22">
        <v>4.5999999999999996</v>
      </c>
      <c r="J1367" s="22">
        <v>4.5</v>
      </c>
      <c r="K1367" s="22">
        <v>1.1000000000000001</v>
      </c>
      <c r="L1367" s="22">
        <v>0.1</v>
      </c>
      <c r="M1367" s="22">
        <v>0.7</v>
      </c>
      <c r="N1367" s="22">
        <v>0.12</v>
      </c>
      <c r="O1367" s="11"/>
      <c r="P1367" s="11"/>
      <c r="Q1367" s="7"/>
      <c r="R1367" s="6">
        <f t="shared" si="232"/>
        <v>42</v>
      </c>
      <c r="S1367" s="13">
        <f t="shared" si="233"/>
        <v>3.2</v>
      </c>
      <c r="T1367" s="13">
        <f t="shared" si="234"/>
        <v>4.5999999999999996</v>
      </c>
      <c r="U1367" s="13">
        <f t="shared" si="235"/>
        <v>4.5</v>
      </c>
      <c r="V1367" s="13">
        <f t="shared" si="236"/>
        <v>1.1000000000000001</v>
      </c>
      <c r="W1367" s="13">
        <f t="shared" si="237"/>
        <v>0.1</v>
      </c>
      <c r="X1367" s="13">
        <f t="shared" si="238"/>
        <v>0.7</v>
      </c>
      <c r="Y1367" s="13">
        <f t="shared" si="239"/>
        <v>0.12</v>
      </c>
      <c r="Z1367" s="13" t="str">
        <f t="shared" si="240"/>
        <v/>
      </c>
      <c r="AA1367" s="13" t="str">
        <f t="shared" si="241"/>
        <v/>
      </c>
      <c r="AC1367" s="23"/>
      <c r="AD1367" s="23"/>
      <c r="AE1367" s="23"/>
      <c r="AF1367" s="23"/>
      <c r="AG1367" s="23"/>
      <c r="AH1367" s="23"/>
      <c r="AI1367" s="23"/>
      <c r="AJ1367" s="23"/>
      <c r="AK1367" s="23"/>
      <c r="AL1367" s="23"/>
      <c r="AM1367" s="23"/>
      <c r="AN1367" s="23"/>
      <c r="AO1367" s="23"/>
      <c r="AP1367" s="23"/>
      <c r="AQ1367" s="23"/>
      <c r="AR1367" s="23"/>
      <c r="AT1367" s="24" t="s">
        <v>7484</v>
      </c>
      <c r="AU1367" s="24"/>
      <c r="AV1367" s="24"/>
      <c r="AW1367" s="24" t="s">
        <v>1903</v>
      </c>
      <c r="AX1367" s="24"/>
      <c r="AY1367" s="24"/>
      <c r="BA1367" s="25" t="s">
        <v>2896</v>
      </c>
      <c r="BB1367" s="27" t="s">
        <v>2897</v>
      </c>
      <c r="BC1367" s="27"/>
      <c r="BD1367" s="24"/>
      <c r="BE1367" s="24"/>
      <c r="BF1367" s="24"/>
      <c r="BG1367" s="24"/>
      <c r="BH1367" s="24"/>
      <c r="BI1367" s="24"/>
      <c r="BK1367" s="26" t="s">
        <v>7485</v>
      </c>
    </row>
    <row r="1368" spans="1:63" ht="15.75" customHeight="1" x14ac:dyDescent="0.35">
      <c r="A1368" s="12" t="s">
        <v>7486</v>
      </c>
      <c r="B1368" s="28" t="s">
        <v>3854</v>
      </c>
      <c r="C1368" s="5" t="s">
        <v>6112</v>
      </c>
      <c r="D1368" s="5">
        <v>20</v>
      </c>
      <c r="E1368" s="10">
        <v>1</v>
      </c>
      <c r="F1368" s="5">
        <f t="shared" si="231"/>
        <v>20</v>
      </c>
      <c r="G1368" s="11">
        <v>522</v>
      </c>
      <c r="H1368" s="22">
        <v>8.1999999999999993</v>
      </c>
      <c r="I1368" s="22">
        <v>34.299999999999997</v>
      </c>
      <c r="J1368" s="22">
        <v>1.2</v>
      </c>
      <c r="K1368" s="22">
        <v>42.2</v>
      </c>
      <c r="L1368" s="22">
        <v>26.9</v>
      </c>
      <c r="M1368" s="22">
        <v>7.7</v>
      </c>
      <c r="N1368" s="22">
        <v>0.03</v>
      </c>
      <c r="O1368" s="11"/>
      <c r="P1368" s="11"/>
      <c r="Q1368" s="7"/>
      <c r="R1368" s="6">
        <f t="shared" si="232"/>
        <v>104.4</v>
      </c>
      <c r="S1368" s="13">
        <f t="shared" si="233"/>
        <v>1.64</v>
      </c>
      <c r="T1368" s="13">
        <f t="shared" si="234"/>
        <v>6.86</v>
      </c>
      <c r="U1368" s="13">
        <f t="shared" si="235"/>
        <v>0.24</v>
      </c>
      <c r="V1368" s="13">
        <f t="shared" si="236"/>
        <v>8.44</v>
      </c>
      <c r="W1368" s="13">
        <f t="shared" si="237"/>
        <v>5.38</v>
      </c>
      <c r="X1368" s="13">
        <f t="shared" si="238"/>
        <v>1.54</v>
      </c>
      <c r="Y1368" s="13">
        <f t="shared" si="239"/>
        <v>6.0000000000000001E-3</v>
      </c>
      <c r="Z1368" s="13" t="str">
        <f t="shared" si="240"/>
        <v/>
      </c>
      <c r="AA1368" s="13" t="str">
        <f t="shared" si="241"/>
        <v/>
      </c>
      <c r="AC1368" s="23"/>
      <c r="AD1368" s="23"/>
      <c r="AE1368" s="23"/>
      <c r="AF1368" s="23"/>
      <c r="AG1368" s="23"/>
      <c r="AH1368" s="23"/>
      <c r="AI1368" s="23"/>
      <c r="AJ1368" s="23"/>
      <c r="AK1368" s="23"/>
      <c r="AL1368" s="23"/>
      <c r="AM1368" s="23"/>
      <c r="AN1368" s="23"/>
      <c r="AO1368" s="23"/>
      <c r="AP1368" s="23"/>
      <c r="AQ1368" s="23"/>
      <c r="AR1368" s="23"/>
      <c r="AT1368" s="24"/>
      <c r="AU1368" s="24"/>
      <c r="AV1368" s="24"/>
      <c r="AW1368" s="24" t="s">
        <v>2029</v>
      </c>
      <c r="AX1368" s="24"/>
      <c r="AY1368" s="24"/>
      <c r="BA1368" s="25" t="s">
        <v>2896</v>
      </c>
      <c r="BB1368" s="27" t="s">
        <v>2897</v>
      </c>
      <c r="BC1368" s="27"/>
      <c r="BD1368" s="24" t="s">
        <v>1208</v>
      </c>
      <c r="BE1368" s="24"/>
      <c r="BF1368" s="24"/>
      <c r="BG1368" s="24" t="s">
        <v>6081</v>
      </c>
      <c r="BH1368" s="24"/>
      <c r="BI1368" s="24"/>
      <c r="BK1368" s="26" t="s">
        <v>2514</v>
      </c>
    </row>
    <row r="1369" spans="1:63" ht="15.75" customHeight="1" x14ac:dyDescent="0.35">
      <c r="A1369" s="12" t="s">
        <v>7487</v>
      </c>
      <c r="B1369" s="28" t="s">
        <v>7488</v>
      </c>
      <c r="C1369" s="5" t="s">
        <v>7483</v>
      </c>
      <c r="D1369" s="5">
        <v>100</v>
      </c>
      <c r="E1369" s="10">
        <v>1</v>
      </c>
      <c r="F1369" s="5">
        <f t="shared" si="231"/>
        <v>100</v>
      </c>
      <c r="G1369" s="11">
        <v>33</v>
      </c>
      <c r="H1369" s="22">
        <v>3</v>
      </c>
      <c r="I1369" s="22">
        <v>3.6</v>
      </c>
      <c r="J1369" s="22">
        <v>3.5</v>
      </c>
      <c r="K1369" s="22">
        <v>0.4</v>
      </c>
      <c r="L1369" s="22">
        <v>0.2</v>
      </c>
      <c r="M1369" s="22"/>
      <c r="N1369" s="22">
        <v>0.13</v>
      </c>
      <c r="O1369" s="11">
        <v>120</v>
      </c>
      <c r="P1369" s="11">
        <v>2.1</v>
      </c>
      <c r="Q1369" s="7"/>
      <c r="R1369" s="6">
        <f t="shared" si="232"/>
        <v>33</v>
      </c>
      <c r="S1369" s="13">
        <f t="shared" si="233"/>
        <v>3</v>
      </c>
      <c r="T1369" s="13">
        <f t="shared" si="234"/>
        <v>3.6</v>
      </c>
      <c r="U1369" s="13">
        <f t="shared" si="235"/>
        <v>3.5</v>
      </c>
      <c r="V1369" s="13">
        <f t="shared" si="236"/>
        <v>0.4</v>
      </c>
      <c r="W1369" s="13">
        <f t="shared" si="237"/>
        <v>0.2</v>
      </c>
      <c r="X1369" s="13" t="str">
        <f t="shared" si="238"/>
        <v/>
      </c>
      <c r="Y1369" s="13">
        <f t="shared" si="239"/>
        <v>0.13</v>
      </c>
      <c r="Z1369" s="13">
        <f t="shared" si="240"/>
        <v>120</v>
      </c>
      <c r="AA1369" s="13">
        <f t="shared" si="241"/>
        <v>2.1</v>
      </c>
      <c r="AC1369" s="23"/>
      <c r="AD1369" s="23">
        <v>1.5</v>
      </c>
      <c r="AE1369" s="23"/>
      <c r="AF1369" s="23"/>
      <c r="AG1369" s="23"/>
      <c r="AH1369" s="23"/>
      <c r="AI1369" s="23"/>
      <c r="AJ1369" s="23"/>
      <c r="AK1369" s="23">
        <v>30</v>
      </c>
      <c r="AL1369" s="23"/>
      <c r="AM1369" s="23"/>
      <c r="AN1369" s="23"/>
      <c r="AO1369" s="23">
        <v>1.5</v>
      </c>
      <c r="AP1369" s="23"/>
      <c r="AQ1369" s="23"/>
      <c r="AR1369" s="23"/>
      <c r="AT1369" s="24" t="s">
        <v>7489</v>
      </c>
      <c r="AU1369" s="24"/>
      <c r="AV1369" s="24"/>
      <c r="AW1369" s="24" t="s">
        <v>7490</v>
      </c>
      <c r="AX1369" s="24"/>
      <c r="AY1369" s="24"/>
      <c r="BA1369" s="25" t="s">
        <v>2896</v>
      </c>
      <c r="BB1369" s="27" t="s">
        <v>2897</v>
      </c>
      <c r="BC1369" s="27"/>
      <c r="BD1369" s="24"/>
      <c r="BE1369" s="24"/>
      <c r="BF1369" s="24"/>
      <c r="BG1369" s="24"/>
      <c r="BH1369" s="24"/>
      <c r="BI1369" s="24"/>
      <c r="BK1369" s="26" t="s">
        <v>7491</v>
      </c>
    </row>
    <row r="1370" spans="1:63" ht="15.75" customHeight="1" x14ac:dyDescent="0.35">
      <c r="A1370" s="12" t="s">
        <v>7492</v>
      </c>
      <c r="B1370" s="28" t="s">
        <v>3922</v>
      </c>
      <c r="C1370" s="5" t="s">
        <v>5748</v>
      </c>
      <c r="D1370" s="5">
        <v>250</v>
      </c>
      <c r="E1370" s="10">
        <v>0.5</v>
      </c>
      <c r="F1370" s="5">
        <f t="shared" si="231"/>
        <v>125</v>
      </c>
      <c r="G1370" s="11">
        <v>102</v>
      </c>
      <c r="H1370" s="22">
        <v>19.5</v>
      </c>
      <c r="I1370" s="22">
        <v>0</v>
      </c>
      <c r="J1370" s="22">
        <v>0</v>
      </c>
      <c r="K1370" s="22">
        <v>2.7</v>
      </c>
      <c r="L1370" s="22">
        <v>0.7</v>
      </c>
      <c r="M1370" s="22">
        <v>0</v>
      </c>
      <c r="N1370" s="22">
        <v>0.3</v>
      </c>
      <c r="O1370" s="11">
        <v>15</v>
      </c>
      <c r="P1370" s="11">
        <v>0.4</v>
      </c>
      <c r="Q1370" s="7"/>
      <c r="R1370" s="6">
        <f t="shared" si="232"/>
        <v>127.5</v>
      </c>
      <c r="S1370" s="13">
        <f t="shared" si="233"/>
        <v>24.375</v>
      </c>
      <c r="T1370" s="13" t="str">
        <f t="shared" si="234"/>
        <v/>
      </c>
      <c r="U1370" s="13" t="str">
        <f t="shared" si="235"/>
        <v/>
      </c>
      <c r="V1370" s="13">
        <f t="shared" si="236"/>
        <v>3.375</v>
      </c>
      <c r="W1370" s="13">
        <f t="shared" si="237"/>
        <v>0.875</v>
      </c>
      <c r="X1370" s="13" t="str">
        <f t="shared" si="238"/>
        <v/>
      </c>
      <c r="Y1370" s="13">
        <f t="shared" si="239"/>
        <v>0.375</v>
      </c>
      <c r="Z1370" s="13">
        <f t="shared" si="240"/>
        <v>18.75</v>
      </c>
      <c r="AA1370" s="13">
        <f t="shared" si="241"/>
        <v>0.5</v>
      </c>
      <c r="AC1370" s="23"/>
      <c r="AD1370" s="23"/>
      <c r="AE1370" s="23">
        <v>1.1000000000000001</v>
      </c>
      <c r="AF1370" s="23"/>
      <c r="AG1370" s="23">
        <v>7.0000000000000007E-2</v>
      </c>
      <c r="AH1370" s="23"/>
      <c r="AI1370" s="23">
        <v>2.4</v>
      </c>
      <c r="AJ1370" s="23">
        <v>0.32</v>
      </c>
      <c r="AK1370" s="23">
        <v>17</v>
      </c>
      <c r="AL1370" s="23">
        <v>4.8</v>
      </c>
      <c r="AM1370" s="23">
        <v>400</v>
      </c>
      <c r="AN1370" s="23">
        <v>40</v>
      </c>
      <c r="AO1370" s="23">
        <v>0.9</v>
      </c>
      <c r="AP1370" s="23">
        <v>250</v>
      </c>
      <c r="AQ1370" s="23"/>
      <c r="AR1370" s="23"/>
      <c r="AT1370" s="24" t="s">
        <v>5756</v>
      </c>
      <c r="AU1370" s="24"/>
      <c r="AV1370" s="24"/>
      <c r="AW1370" s="24"/>
      <c r="AX1370" s="24"/>
      <c r="AY1370" s="24"/>
      <c r="BA1370" s="25" t="s">
        <v>2896</v>
      </c>
      <c r="BB1370" s="27" t="s">
        <v>2896</v>
      </c>
      <c r="BC1370" s="27"/>
      <c r="BD1370" s="24" t="s">
        <v>3927</v>
      </c>
      <c r="BE1370" s="24"/>
      <c r="BF1370" s="24"/>
      <c r="BG1370" s="24"/>
      <c r="BH1370" s="24"/>
      <c r="BI1370" s="24"/>
      <c r="BK1370" s="26" t="s">
        <v>7493</v>
      </c>
    </row>
    <row r="1371" spans="1:63" ht="15.75" customHeight="1" x14ac:dyDescent="0.35">
      <c r="A1371" s="12" t="s">
        <v>7494</v>
      </c>
      <c r="B1371" s="28" t="s">
        <v>3838</v>
      </c>
      <c r="C1371" s="5" t="s">
        <v>6114</v>
      </c>
      <c r="D1371" s="5">
        <v>25</v>
      </c>
      <c r="E1371" s="10">
        <v>1</v>
      </c>
      <c r="F1371" s="5">
        <f t="shared" si="231"/>
        <v>25</v>
      </c>
      <c r="G1371" s="11">
        <v>483</v>
      </c>
      <c r="H1371" s="22">
        <v>7.1</v>
      </c>
      <c r="I1371" s="22">
        <v>65</v>
      </c>
      <c r="J1371" s="22">
        <v>0.4</v>
      </c>
      <c r="K1371" s="22">
        <v>20</v>
      </c>
      <c r="L1371" s="22">
        <v>1.8</v>
      </c>
      <c r="M1371" s="22">
        <v>5.9</v>
      </c>
      <c r="N1371" s="22">
        <v>0.9</v>
      </c>
      <c r="O1371" s="11"/>
      <c r="P1371" s="11"/>
      <c r="Q1371" s="7"/>
      <c r="R1371" s="6">
        <f t="shared" si="232"/>
        <v>120.75</v>
      </c>
      <c r="S1371" s="13">
        <f t="shared" si="233"/>
        <v>1.7749999999999999</v>
      </c>
      <c r="T1371" s="13">
        <f t="shared" si="234"/>
        <v>16.25</v>
      </c>
      <c r="U1371" s="13">
        <f t="shared" si="235"/>
        <v>0.1</v>
      </c>
      <c r="V1371" s="13">
        <f t="shared" si="236"/>
        <v>5</v>
      </c>
      <c r="W1371" s="13">
        <f t="shared" si="237"/>
        <v>0.45</v>
      </c>
      <c r="X1371" s="13">
        <f t="shared" si="238"/>
        <v>1.4750000000000001</v>
      </c>
      <c r="Y1371" s="13">
        <f t="shared" si="239"/>
        <v>0.22500000000000001</v>
      </c>
      <c r="Z1371" s="13" t="str">
        <f t="shared" si="240"/>
        <v/>
      </c>
      <c r="AA1371" s="13" t="str">
        <f t="shared" si="241"/>
        <v/>
      </c>
      <c r="AC1371" s="23"/>
      <c r="AD1371" s="23"/>
      <c r="AE1371" s="23"/>
      <c r="AF1371" s="23"/>
      <c r="AG1371" s="23"/>
      <c r="AH1371" s="23"/>
      <c r="AI1371" s="23"/>
      <c r="AJ1371" s="23"/>
      <c r="AK1371" s="23"/>
      <c r="AL1371" s="23"/>
      <c r="AM1371" s="23"/>
      <c r="AN1371" s="23"/>
      <c r="AO1371" s="23"/>
      <c r="AP1371" s="23"/>
      <c r="AQ1371" s="23"/>
      <c r="AR1371" s="23"/>
      <c r="AT1371" s="24"/>
      <c r="AU1371" s="24"/>
      <c r="AV1371" s="24"/>
      <c r="AW1371" s="24" t="s">
        <v>7495</v>
      </c>
      <c r="AX1371" s="24"/>
      <c r="AY1371" s="24"/>
      <c r="BA1371" s="25" t="s">
        <v>2897</v>
      </c>
      <c r="BB1371" s="27" t="s">
        <v>2896</v>
      </c>
      <c r="BC1371" s="27"/>
      <c r="BD1371" s="24"/>
      <c r="BE1371" s="24"/>
      <c r="BF1371" s="24"/>
      <c r="BG1371" s="24" t="s">
        <v>1128</v>
      </c>
      <c r="BH1371" s="24"/>
      <c r="BI1371" s="24"/>
      <c r="BK1371" s="26" t="s">
        <v>943</v>
      </c>
    </row>
    <row r="1372" spans="1:63" ht="15.75" customHeight="1" x14ac:dyDescent="0.35">
      <c r="A1372" s="12" t="s">
        <v>7496</v>
      </c>
      <c r="B1372" s="28" t="s">
        <v>3904</v>
      </c>
      <c r="C1372" s="5" t="s">
        <v>7497</v>
      </c>
      <c r="D1372" s="5">
        <v>122</v>
      </c>
      <c r="E1372" s="10">
        <v>0.84</v>
      </c>
      <c r="F1372" s="5">
        <f t="shared" si="231"/>
        <v>102.47999999999999</v>
      </c>
      <c r="G1372" s="11">
        <v>65</v>
      </c>
      <c r="H1372" s="22">
        <v>0.6</v>
      </c>
      <c r="I1372" s="22">
        <v>14.8</v>
      </c>
      <c r="J1372" s="22">
        <v>14.8</v>
      </c>
      <c r="K1372" s="22">
        <v>0</v>
      </c>
      <c r="L1372" s="22">
        <v>0</v>
      </c>
      <c r="M1372" s="22">
        <v>1.5</v>
      </c>
      <c r="N1372" s="22">
        <v>0</v>
      </c>
      <c r="O1372" s="11">
        <v>10</v>
      </c>
      <c r="P1372" s="11">
        <v>0.2</v>
      </c>
      <c r="Q1372" s="7"/>
      <c r="R1372" s="6">
        <f t="shared" si="232"/>
        <v>66.611999999999995</v>
      </c>
      <c r="S1372" s="13">
        <f t="shared" si="233"/>
        <v>0.61487999999999987</v>
      </c>
      <c r="T1372" s="13">
        <f t="shared" si="234"/>
        <v>15.16704</v>
      </c>
      <c r="U1372" s="13">
        <f t="shared" si="235"/>
        <v>15.16704</v>
      </c>
      <c r="V1372" s="13" t="str">
        <f t="shared" si="236"/>
        <v/>
      </c>
      <c r="W1372" s="13" t="str">
        <f t="shared" si="237"/>
        <v/>
      </c>
      <c r="X1372" s="13">
        <f t="shared" si="238"/>
        <v>1.5371999999999997</v>
      </c>
      <c r="Y1372" s="13" t="str">
        <f t="shared" si="239"/>
        <v/>
      </c>
      <c r="Z1372" s="13">
        <f t="shared" si="240"/>
        <v>10.247999999999999</v>
      </c>
      <c r="AA1372" s="13">
        <f t="shared" si="241"/>
        <v>0.20495999999999998</v>
      </c>
      <c r="AC1372" s="23">
        <v>177</v>
      </c>
      <c r="AD1372" s="23"/>
      <c r="AE1372" s="23">
        <v>0.1</v>
      </c>
      <c r="AF1372" s="23">
        <v>3</v>
      </c>
      <c r="AG1372" s="23">
        <v>0.03</v>
      </c>
      <c r="AH1372" s="23">
        <v>0.02</v>
      </c>
      <c r="AI1372" s="23">
        <v>0.3</v>
      </c>
      <c r="AJ1372" s="23">
        <v>0.05</v>
      </c>
      <c r="AK1372" s="23">
        <v>7</v>
      </c>
      <c r="AL1372" s="23"/>
      <c r="AM1372" s="23">
        <v>230</v>
      </c>
      <c r="AN1372" s="23">
        <v>7</v>
      </c>
      <c r="AO1372" s="23">
        <v>0.1</v>
      </c>
      <c r="AP1372" s="23">
        <v>13</v>
      </c>
      <c r="AQ1372" s="23"/>
      <c r="AR1372" s="23"/>
      <c r="AT1372" s="24"/>
      <c r="AU1372" s="24"/>
      <c r="AV1372" s="24"/>
      <c r="AW1372" s="24"/>
      <c r="AX1372" s="24"/>
      <c r="AY1372" s="24"/>
      <c r="BA1372" s="25" t="s">
        <v>2896</v>
      </c>
      <c r="BB1372" s="27" t="s">
        <v>2896</v>
      </c>
      <c r="BC1372" s="27"/>
      <c r="BD1372" s="24"/>
      <c r="BE1372" s="24"/>
      <c r="BF1372" s="24"/>
      <c r="BG1372" s="24"/>
      <c r="BH1372" s="24"/>
      <c r="BI1372" s="24"/>
      <c r="BK1372" s="26" t="s">
        <v>7498</v>
      </c>
    </row>
    <row r="1373" spans="1:63" ht="15.75" customHeight="1" x14ac:dyDescent="0.35">
      <c r="A1373" s="12" t="s">
        <v>7499</v>
      </c>
      <c r="B1373" s="28" t="s">
        <v>3911</v>
      </c>
      <c r="C1373" s="5" t="s">
        <v>3968</v>
      </c>
      <c r="D1373" s="5">
        <v>20</v>
      </c>
      <c r="E1373" s="10">
        <v>1</v>
      </c>
      <c r="F1373" s="5">
        <f t="shared" si="231"/>
        <v>20</v>
      </c>
      <c r="G1373" s="11">
        <v>484</v>
      </c>
      <c r="H1373" s="22">
        <v>6</v>
      </c>
      <c r="I1373" s="22">
        <v>70.400000000000006</v>
      </c>
      <c r="J1373" s="22">
        <v>68.8</v>
      </c>
      <c r="K1373" s="22">
        <v>19.5</v>
      </c>
      <c r="L1373" s="22">
        <v>12</v>
      </c>
      <c r="M1373" s="22">
        <v>1.6</v>
      </c>
      <c r="N1373" s="22">
        <v>0.18</v>
      </c>
      <c r="O1373" s="11"/>
      <c r="P1373" s="11"/>
      <c r="Q1373" s="7"/>
      <c r="R1373" s="6">
        <f t="shared" si="232"/>
        <v>96.8</v>
      </c>
      <c r="S1373" s="13">
        <f t="shared" si="233"/>
        <v>1.2</v>
      </c>
      <c r="T1373" s="13">
        <f t="shared" si="234"/>
        <v>14.08</v>
      </c>
      <c r="U1373" s="13">
        <f t="shared" si="235"/>
        <v>13.76</v>
      </c>
      <c r="V1373" s="13">
        <f t="shared" si="236"/>
        <v>3.9</v>
      </c>
      <c r="W1373" s="13">
        <f t="shared" si="237"/>
        <v>2.4</v>
      </c>
      <c r="X1373" s="13">
        <f t="shared" si="238"/>
        <v>0.32</v>
      </c>
      <c r="Y1373" s="13">
        <f t="shared" si="239"/>
        <v>3.5999999999999997E-2</v>
      </c>
      <c r="Z1373" s="13" t="str">
        <f t="shared" si="240"/>
        <v/>
      </c>
      <c r="AA1373" s="13" t="str">
        <f t="shared" si="241"/>
        <v/>
      </c>
      <c r="AC1373" s="23"/>
      <c r="AD1373" s="23"/>
      <c r="AE1373" s="23"/>
      <c r="AF1373" s="23"/>
      <c r="AG1373" s="23"/>
      <c r="AH1373" s="23"/>
      <c r="AI1373" s="23"/>
      <c r="AJ1373" s="23"/>
      <c r="AK1373" s="23"/>
      <c r="AL1373" s="23"/>
      <c r="AM1373" s="23"/>
      <c r="AN1373" s="23"/>
      <c r="AO1373" s="23"/>
      <c r="AP1373" s="23"/>
      <c r="AQ1373" s="23"/>
      <c r="AR1373" s="23"/>
      <c r="AT1373" s="24"/>
      <c r="AU1373" s="24"/>
      <c r="AV1373" s="24"/>
      <c r="AW1373" s="24"/>
      <c r="AX1373" s="24"/>
      <c r="AY1373" s="24"/>
      <c r="BA1373" s="25" t="s">
        <v>2898</v>
      </c>
      <c r="BB1373" s="27" t="s">
        <v>2898</v>
      </c>
      <c r="BC1373" s="27"/>
      <c r="BD1373" s="24"/>
      <c r="BE1373" s="24"/>
      <c r="BF1373" s="24"/>
      <c r="BG1373" s="24"/>
      <c r="BH1373" s="24"/>
      <c r="BI1373" s="24"/>
      <c r="BK1373" s="26" t="s">
        <v>7500</v>
      </c>
    </row>
    <row r="1374" spans="1:63" ht="15.75" customHeight="1" x14ac:dyDescent="0.35">
      <c r="A1374" s="12" t="s">
        <v>7501</v>
      </c>
      <c r="B1374" s="28" t="s">
        <v>3945</v>
      </c>
      <c r="C1374" s="5" t="s">
        <v>7089</v>
      </c>
      <c r="D1374" s="5">
        <v>15</v>
      </c>
      <c r="E1374" s="10">
        <v>1</v>
      </c>
      <c r="F1374" s="5">
        <f t="shared" si="231"/>
        <v>15</v>
      </c>
      <c r="G1374" s="11">
        <v>45</v>
      </c>
      <c r="H1374" s="22">
        <v>0.8</v>
      </c>
      <c r="I1374" s="22">
        <v>13.6</v>
      </c>
      <c r="J1374" s="22">
        <v>4.8</v>
      </c>
      <c r="K1374" s="22">
        <v>0.1</v>
      </c>
      <c r="L1374" s="22">
        <v>0</v>
      </c>
      <c r="M1374" s="22">
        <v>0.5</v>
      </c>
      <c r="N1374" s="22">
        <v>0</v>
      </c>
      <c r="O1374" s="11"/>
      <c r="P1374" s="11"/>
      <c r="Q1374" s="7"/>
      <c r="R1374" s="6">
        <f t="shared" si="232"/>
        <v>6.75</v>
      </c>
      <c r="S1374" s="13">
        <f t="shared" si="233"/>
        <v>0.12</v>
      </c>
      <c r="T1374" s="13">
        <f t="shared" si="234"/>
        <v>2.04</v>
      </c>
      <c r="U1374" s="13">
        <f t="shared" si="235"/>
        <v>0.72</v>
      </c>
      <c r="V1374" s="13">
        <f t="shared" si="236"/>
        <v>1.4999999999999999E-2</v>
      </c>
      <c r="W1374" s="13" t="str">
        <f t="shared" si="237"/>
        <v/>
      </c>
      <c r="X1374" s="13">
        <f t="shared" si="238"/>
        <v>7.4999999999999997E-2</v>
      </c>
      <c r="Y1374" s="13" t="str">
        <f t="shared" si="239"/>
        <v/>
      </c>
      <c r="Z1374" s="13" t="str">
        <f t="shared" si="240"/>
        <v/>
      </c>
      <c r="AA1374" s="13" t="str">
        <f t="shared" si="241"/>
        <v/>
      </c>
      <c r="AC1374" s="23"/>
      <c r="AD1374" s="23"/>
      <c r="AE1374" s="23"/>
      <c r="AF1374" s="23"/>
      <c r="AG1374" s="23"/>
      <c r="AH1374" s="23"/>
      <c r="AI1374" s="23"/>
      <c r="AJ1374" s="23"/>
      <c r="AK1374" s="23"/>
      <c r="AL1374" s="23"/>
      <c r="AM1374" s="23"/>
      <c r="AN1374" s="23"/>
      <c r="AO1374" s="23"/>
      <c r="AP1374" s="23"/>
      <c r="AQ1374" s="23"/>
      <c r="AR1374" s="23"/>
      <c r="AT1374" s="24" t="s">
        <v>2956</v>
      </c>
      <c r="AU1374" s="24"/>
      <c r="AV1374" s="24"/>
      <c r="AW1374" s="24" t="s">
        <v>3275</v>
      </c>
      <c r="AX1374" s="24"/>
      <c r="AY1374" s="24"/>
      <c r="BA1374" s="25" t="s">
        <v>2896</v>
      </c>
      <c r="BB1374" s="27" t="s">
        <v>2896</v>
      </c>
      <c r="BC1374" s="27"/>
      <c r="BD1374" s="24"/>
      <c r="BE1374" s="24"/>
      <c r="BF1374" s="24"/>
      <c r="BG1374" s="24"/>
      <c r="BH1374" s="24"/>
      <c r="BI1374" s="24"/>
      <c r="BK1374" s="26" t="s">
        <v>3465</v>
      </c>
    </row>
    <row r="1375" spans="1:63" ht="15.75" customHeight="1" x14ac:dyDescent="0.35">
      <c r="A1375" s="12" t="s">
        <v>7502</v>
      </c>
      <c r="B1375" s="28" t="s">
        <v>3917</v>
      </c>
      <c r="C1375" s="5" t="s">
        <v>7089</v>
      </c>
      <c r="D1375" s="5">
        <v>15</v>
      </c>
      <c r="E1375" s="10">
        <v>1</v>
      </c>
      <c r="F1375" s="5">
        <f t="shared" si="231"/>
        <v>15</v>
      </c>
      <c r="G1375" s="11">
        <v>237</v>
      </c>
      <c r="H1375" s="22">
        <v>0.5</v>
      </c>
      <c r="I1375" s="22">
        <v>56</v>
      </c>
      <c r="J1375" s="22">
        <v>56</v>
      </c>
      <c r="K1375" s="22">
        <v>0.8</v>
      </c>
      <c r="L1375" s="22">
        <v>0</v>
      </c>
      <c r="M1375" s="22">
        <v>2.1</v>
      </c>
      <c r="N1375" s="22">
        <v>0.02</v>
      </c>
      <c r="O1375" s="11"/>
      <c r="P1375" s="11"/>
      <c r="Q1375" s="7"/>
      <c r="R1375" s="6">
        <f t="shared" si="232"/>
        <v>35.549999999999997</v>
      </c>
      <c r="S1375" s="13">
        <f t="shared" si="233"/>
        <v>7.4999999999999997E-2</v>
      </c>
      <c r="T1375" s="13">
        <f t="shared" si="234"/>
        <v>8.4</v>
      </c>
      <c r="U1375" s="13">
        <f t="shared" si="235"/>
        <v>8.4</v>
      </c>
      <c r="V1375" s="13">
        <f t="shared" si="236"/>
        <v>0.12</v>
      </c>
      <c r="W1375" s="13" t="str">
        <f t="shared" si="237"/>
        <v/>
      </c>
      <c r="X1375" s="13">
        <f t="shared" si="238"/>
        <v>0.315</v>
      </c>
      <c r="Y1375" s="13">
        <f t="shared" si="239"/>
        <v>3.0000000000000001E-3</v>
      </c>
      <c r="Z1375" s="13" t="str">
        <f t="shared" si="240"/>
        <v/>
      </c>
      <c r="AA1375" s="13" t="str">
        <f t="shared" si="241"/>
        <v/>
      </c>
      <c r="AC1375" s="23"/>
      <c r="AD1375" s="23"/>
      <c r="AE1375" s="23"/>
      <c r="AF1375" s="23"/>
      <c r="AG1375" s="23"/>
      <c r="AH1375" s="23"/>
      <c r="AI1375" s="23"/>
      <c r="AJ1375" s="23"/>
      <c r="AK1375" s="23"/>
      <c r="AL1375" s="23"/>
      <c r="AM1375" s="23"/>
      <c r="AN1375" s="23"/>
      <c r="AO1375" s="23"/>
      <c r="AP1375" s="23"/>
      <c r="AQ1375" s="23"/>
      <c r="AR1375" s="23"/>
      <c r="AT1375" s="24" t="s">
        <v>3117</v>
      </c>
      <c r="AU1375" s="24"/>
      <c r="AV1375" s="24"/>
      <c r="AW1375" s="24" t="s">
        <v>3287</v>
      </c>
      <c r="AX1375" s="24"/>
      <c r="AY1375" s="24"/>
      <c r="BA1375" s="25" t="s">
        <v>2896</v>
      </c>
      <c r="BB1375" s="27" t="s">
        <v>2896</v>
      </c>
      <c r="BC1375" s="27"/>
      <c r="BD1375" s="24"/>
      <c r="BE1375" s="24"/>
      <c r="BF1375" s="24"/>
      <c r="BG1375" s="24"/>
      <c r="BH1375" s="24"/>
      <c r="BI1375" s="24"/>
      <c r="BK1375" s="26" t="s">
        <v>3654</v>
      </c>
    </row>
    <row r="1376" spans="1:63" ht="15.75" customHeight="1" x14ac:dyDescent="0.35">
      <c r="A1376" s="12" t="s">
        <v>7503</v>
      </c>
      <c r="B1376" s="28" t="s">
        <v>3911</v>
      </c>
      <c r="C1376" s="5" t="s">
        <v>7089</v>
      </c>
      <c r="D1376" s="5">
        <v>15</v>
      </c>
      <c r="E1376" s="10">
        <v>1</v>
      </c>
      <c r="F1376" s="5">
        <f t="shared" si="231"/>
        <v>15</v>
      </c>
      <c r="G1376" s="11">
        <v>206</v>
      </c>
      <c r="H1376" s="22">
        <v>0.3</v>
      </c>
      <c r="I1376" s="22">
        <v>50</v>
      </c>
      <c r="J1376" s="22">
        <v>43.9</v>
      </c>
      <c r="K1376" s="22">
        <v>0.2</v>
      </c>
      <c r="L1376" s="22">
        <v>0</v>
      </c>
      <c r="M1376" s="22">
        <v>1.4</v>
      </c>
      <c r="N1376" s="22">
        <v>0</v>
      </c>
      <c r="O1376" s="11"/>
      <c r="P1376" s="11"/>
      <c r="Q1376" s="7"/>
      <c r="R1376" s="6">
        <f t="shared" si="232"/>
        <v>30.9</v>
      </c>
      <c r="S1376" s="13">
        <f t="shared" si="233"/>
        <v>4.4999999999999998E-2</v>
      </c>
      <c r="T1376" s="13">
        <f t="shared" si="234"/>
        <v>7.5</v>
      </c>
      <c r="U1376" s="13">
        <f t="shared" si="235"/>
        <v>6.585</v>
      </c>
      <c r="V1376" s="13">
        <f t="shared" si="236"/>
        <v>0.03</v>
      </c>
      <c r="W1376" s="13" t="str">
        <f t="shared" si="237"/>
        <v/>
      </c>
      <c r="X1376" s="13">
        <f t="shared" si="238"/>
        <v>0.21</v>
      </c>
      <c r="Y1376" s="13" t="str">
        <f t="shared" si="239"/>
        <v/>
      </c>
      <c r="Z1376" s="13" t="str">
        <f t="shared" si="240"/>
        <v/>
      </c>
      <c r="AA1376" s="13" t="str">
        <f t="shared" si="241"/>
        <v/>
      </c>
      <c r="AC1376" s="23"/>
      <c r="AD1376" s="23"/>
      <c r="AE1376" s="23"/>
      <c r="AF1376" s="23"/>
      <c r="AG1376" s="23"/>
      <c r="AH1376" s="23"/>
      <c r="AI1376" s="23"/>
      <c r="AJ1376" s="23"/>
      <c r="AK1376" s="23"/>
      <c r="AL1376" s="23"/>
      <c r="AM1376" s="23"/>
      <c r="AN1376" s="23"/>
      <c r="AO1376" s="23"/>
      <c r="AP1376" s="23"/>
      <c r="AQ1376" s="23"/>
      <c r="AR1376" s="23"/>
      <c r="AT1376" s="24" t="s">
        <v>3040</v>
      </c>
      <c r="AU1376" s="24"/>
      <c r="AV1376" s="24"/>
      <c r="AW1376" s="24"/>
      <c r="AX1376" s="24"/>
      <c r="AY1376" s="24"/>
      <c r="BA1376" s="25" t="s">
        <v>2896</v>
      </c>
      <c r="BB1376" s="27" t="s">
        <v>2896</v>
      </c>
      <c r="BC1376" s="27"/>
      <c r="BD1376" s="24"/>
      <c r="BE1376" s="24"/>
      <c r="BF1376" s="24"/>
      <c r="BG1376" s="24"/>
      <c r="BH1376" s="24"/>
      <c r="BI1376" s="24"/>
      <c r="BK1376" s="26" t="s">
        <v>3564</v>
      </c>
    </row>
    <row r="1377" spans="1:63" ht="15.75" customHeight="1" x14ac:dyDescent="0.35">
      <c r="A1377" s="12" t="s">
        <v>7504</v>
      </c>
      <c r="B1377" s="28" t="s">
        <v>3945</v>
      </c>
      <c r="C1377" s="5" t="s">
        <v>7089</v>
      </c>
      <c r="D1377" s="5">
        <v>15</v>
      </c>
      <c r="E1377" s="10">
        <v>1</v>
      </c>
      <c r="F1377" s="5">
        <f t="shared" si="231"/>
        <v>15</v>
      </c>
      <c r="G1377" s="11">
        <v>167</v>
      </c>
      <c r="H1377" s="22">
        <v>0.4</v>
      </c>
      <c r="I1377" s="22">
        <v>40</v>
      </c>
      <c r="J1377" s="22">
        <v>33.4</v>
      </c>
      <c r="K1377" s="22">
        <v>0.3</v>
      </c>
      <c r="L1377" s="22">
        <v>0</v>
      </c>
      <c r="M1377" s="22">
        <v>1.6</v>
      </c>
      <c r="N1377" s="22">
        <v>0</v>
      </c>
      <c r="O1377" s="11"/>
      <c r="P1377" s="11"/>
      <c r="Q1377" s="7"/>
      <c r="R1377" s="6">
        <f t="shared" si="232"/>
        <v>25.05</v>
      </c>
      <c r="S1377" s="13">
        <f t="shared" si="233"/>
        <v>0.06</v>
      </c>
      <c r="T1377" s="13">
        <f t="shared" si="234"/>
        <v>6</v>
      </c>
      <c r="U1377" s="13">
        <f t="shared" si="235"/>
        <v>5.01</v>
      </c>
      <c r="V1377" s="13">
        <f t="shared" si="236"/>
        <v>4.4999999999999998E-2</v>
      </c>
      <c r="W1377" s="13" t="str">
        <f t="shared" si="237"/>
        <v/>
      </c>
      <c r="X1377" s="13">
        <f t="shared" si="238"/>
        <v>0.24</v>
      </c>
      <c r="Y1377" s="13" t="str">
        <f t="shared" si="239"/>
        <v/>
      </c>
      <c r="Z1377" s="13" t="str">
        <f t="shared" si="240"/>
        <v/>
      </c>
      <c r="AA1377" s="13" t="str">
        <f t="shared" si="241"/>
        <v/>
      </c>
      <c r="AC1377" s="23"/>
      <c r="AD1377" s="23"/>
      <c r="AE1377" s="23"/>
      <c r="AF1377" s="23"/>
      <c r="AG1377" s="23"/>
      <c r="AH1377" s="23"/>
      <c r="AI1377" s="23"/>
      <c r="AJ1377" s="23"/>
      <c r="AK1377" s="23"/>
      <c r="AL1377" s="23"/>
      <c r="AM1377" s="23"/>
      <c r="AN1377" s="23"/>
      <c r="AO1377" s="23"/>
      <c r="AP1377" s="23"/>
      <c r="AQ1377" s="23"/>
      <c r="AR1377" s="23"/>
      <c r="AT1377" s="24" t="s">
        <v>2945</v>
      </c>
      <c r="AU1377" s="24"/>
      <c r="AV1377" s="24"/>
      <c r="AW1377" s="24"/>
      <c r="AX1377" s="24"/>
      <c r="AY1377" s="24"/>
      <c r="BA1377" s="25" t="s">
        <v>2896</v>
      </c>
      <c r="BB1377" s="27" t="s">
        <v>2896</v>
      </c>
      <c r="BC1377" s="27"/>
      <c r="BD1377" s="24"/>
      <c r="BE1377" s="24"/>
      <c r="BF1377" s="24"/>
      <c r="BG1377" s="24"/>
      <c r="BH1377" s="24"/>
      <c r="BI1377" s="24"/>
      <c r="BK1377" s="26" t="s">
        <v>3452</v>
      </c>
    </row>
    <row r="1378" spans="1:63" ht="15.75" customHeight="1" x14ac:dyDescent="0.35">
      <c r="A1378" s="12" t="s">
        <v>7505</v>
      </c>
      <c r="B1378" s="28" t="s">
        <v>3945</v>
      </c>
      <c r="C1378" s="5" t="s">
        <v>7089</v>
      </c>
      <c r="D1378" s="5">
        <v>15</v>
      </c>
      <c r="E1378" s="10">
        <v>1</v>
      </c>
      <c r="F1378" s="5">
        <f t="shared" si="231"/>
        <v>15</v>
      </c>
      <c r="G1378" s="11">
        <v>37</v>
      </c>
      <c r="H1378" s="22">
        <v>0.3</v>
      </c>
      <c r="I1378" s="22">
        <v>11.4</v>
      </c>
      <c r="J1378" s="22">
        <v>2.8</v>
      </c>
      <c r="K1378" s="22">
        <v>0.2</v>
      </c>
      <c r="L1378" s="22">
        <v>0</v>
      </c>
      <c r="M1378" s="22">
        <v>0.9</v>
      </c>
      <c r="N1378" s="22">
        <v>0</v>
      </c>
      <c r="O1378" s="11"/>
      <c r="P1378" s="11"/>
      <c r="Q1378" s="7"/>
      <c r="R1378" s="6">
        <f t="shared" si="232"/>
        <v>5.55</v>
      </c>
      <c r="S1378" s="13">
        <f t="shared" si="233"/>
        <v>4.4999999999999998E-2</v>
      </c>
      <c r="T1378" s="13">
        <f t="shared" si="234"/>
        <v>1.71</v>
      </c>
      <c r="U1378" s="13">
        <f t="shared" si="235"/>
        <v>0.42</v>
      </c>
      <c r="V1378" s="13">
        <f t="shared" si="236"/>
        <v>0.03</v>
      </c>
      <c r="W1378" s="13" t="str">
        <f t="shared" si="237"/>
        <v/>
      </c>
      <c r="X1378" s="13">
        <f t="shared" si="238"/>
        <v>0.13500000000000001</v>
      </c>
      <c r="Y1378" s="13" t="str">
        <f t="shared" si="239"/>
        <v/>
      </c>
      <c r="Z1378" s="13" t="str">
        <f t="shared" si="240"/>
        <v/>
      </c>
      <c r="AA1378" s="13" t="str">
        <f t="shared" si="241"/>
        <v/>
      </c>
      <c r="AC1378" s="23"/>
      <c r="AD1378" s="23"/>
      <c r="AE1378" s="23"/>
      <c r="AF1378" s="23"/>
      <c r="AG1378" s="23"/>
      <c r="AH1378" s="23"/>
      <c r="AI1378" s="23"/>
      <c r="AJ1378" s="23"/>
      <c r="AK1378" s="23"/>
      <c r="AL1378" s="23"/>
      <c r="AM1378" s="23"/>
      <c r="AN1378" s="23"/>
      <c r="AO1378" s="23"/>
      <c r="AP1378" s="23"/>
      <c r="AQ1378" s="23"/>
      <c r="AR1378" s="23"/>
      <c r="AT1378" s="24" t="s">
        <v>7506</v>
      </c>
      <c r="AU1378" s="24"/>
      <c r="AV1378" s="24"/>
      <c r="AW1378" s="24" t="s">
        <v>7507</v>
      </c>
      <c r="AX1378" s="24"/>
      <c r="AY1378" s="24"/>
      <c r="BA1378" s="25" t="s">
        <v>2896</v>
      </c>
      <c r="BB1378" s="27" t="s">
        <v>2896</v>
      </c>
      <c r="BC1378" s="27"/>
      <c r="BD1378" s="24"/>
      <c r="BE1378" s="24"/>
      <c r="BF1378" s="24"/>
      <c r="BG1378" s="24"/>
      <c r="BH1378" s="24"/>
      <c r="BI1378" s="24"/>
      <c r="BK1378" s="26" t="s">
        <v>847</v>
      </c>
    </row>
    <row r="1379" spans="1:63" ht="15.75" customHeight="1" x14ac:dyDescent="0.35">
      <c r="A1379" s="12" t="s">
        <v>7508</v>
      </c>
      <c r="B1379" s="28" t="s">
        <v>3917</v>
      </c>
      <c r="C1379" s="5" t="s">
        <v>7089</v>
      </c>
      <c r="D1379" s="5">
        <v>15</v>
      </c>
      <c r="E1379" s="10">
        <v>1</v>
      </c>
      <c r="F1379" s="5">
        <f t="shared" si="231"/>
        <v>15</v>
      </c>
      <c r="G1379" s="11">
        <v>250</v>
      </c>
      <c r="H1379" s="22">
        <v>1.4</v>
      </c>
      <c r="I1379" s="22">
        <v>59</v>
      </c>
      <c r="J1379" s="22">
        <v>58</v>
      </c>
      <c r="K1379" s="22">
        <v>0.5</v>
      </c>
      <c r="L1379" s="22">
        <v>0.1</v>
      </c>
      <c r="M1379" s="22">
        <v>1.9</v>
      </c>
      <c r="N1379" s="22">
        <v>0.04</v>
      </c>
      <c r="O1379" s="11"/>
      <c r="P1379" s="11"/>
      <c r="Q1379" s="7"/>
      <c r="R1379" s="6">
        <f t="shared" si="232"/>
        <v>37.5</v>
      </c>
      <c r="S1379" s="13">
        <f t="shared" si="233"/>
        <v>0.21</v>
      </c>
      <c r="T1379" s="13">
        <f t="shared" si="234"/>
        <v>8.85</v>
      </c>
      <c r="U1379" s="13">
        <f t="shared" si="235"/>
        <v>8.6999999999999993</v>
      </c>
      <c r="V1379" s="13">
        <f t="shared" si="236"/>
        <v>7.4999999999999997E-2</v>
      </c>
      <c r="W1379" s="13">
        <f t="shared" si="237"/>
        <v>1.4999999999999999E-2</v>
      </c>
      <c r="X1379" s="13">
        <f t="shared" si="238"/>
        <v>0.28499999999999998</v>
      </c>
      <c r="Y1379" s="13">
        <f t="shared" si="239"/>
        <v>6.0000000000000001E-3</v>
      </c>
      <c r="Z1379" s="13" t="str">
        <f t="shared" si="240"/>
        <v/>
      </c>
      <c r="AA1379" s="13" t="str">
        <f t="shared" si="241"/>
        <v/>
      </c>
      <c r="AC1379" s="23"/>
      <c r="AD1379" s="23"/>
      <c r="AE1379" s="23"/>
      <c r="AF1379" s="23"/>
      <c r="AG1379" s="23"/>
      <c r="AH1379" s="23"/>
      <c r="AI1379" s="23"/>
      <c r="AJ1379" s="23"/>
      <c r="AK1379" s="23"/>
      <c r="AL1379" s="23"/>
      <c r="AM1379" s="23"/>
      <c r="AN1379" s="23"/>
      <c r="AO1379" s="23"/>
      <c r="AP1379" s="23"/>
      <c r="AQ1379" s="23"/>
      <c r="AR1379" s="23"/>
      <c r="AT1379" s="24" t="s">
        <v>7509</v>
      </c>
      <c r="AU1379" s="24"/>
      <c r="AV1379" s="24"/>
      <c r="AW1379" s="24"/>
      <c r="AX1379" s="24"/>
      <c r="AY1379" s="24"/>
      <c r="BA1379" s="25" t="s">
        <v>2896</v>
      </c>
      <c r="BB1379" s="27" t="s">
        <v>2896</v>
      </c>
      <c r="BC1379" s="27"/>
      <c r="BD1379" s="24" t="s">
        <v>1175</v>
      </c>
      <c r="BE1379" s="24"/>
      <c r="BF1379" s="24"/>
      <c r="BG1379" s="24"/>
      <c r="BH1379" s="24"/>
      <c r="BI1379" s="24"/>
      <c r="BK1379" s="26" t="s">
        <v>7510</v>
      </c>
    </row>
    <row r="1380" spans="1:63" ht="15.75" customHeight="1" x14ac:dyDescent="0.35">
      <c r="A1380" s="12" t="s">
        <v>7511</v>
      </c>
      <c r="B1380" s="28" t="s">
        <v>3945</v>
      </c>
      <c r="C1380" s="5" t="s">
        <v>7089</v>
      </c>
      <c r="D1380" s="5">
        <v>15</v>
      </c>
      <c r="E1380" s="10">
        <v>1</v>
      </c>
      <c r="F1380" s="5">
        <f t="shared" si="231"/>
        <v>15</v>
      </c>
      <c r="G1380" s="11">
        <v>40</v>
      </c>
      <c r="H1380" s="22">
        <v>0.7</v>
      </c>
      <c r="I1380" s="22">
        <v>12.3</v>
      </c>
      <c r="J1380" s="22">
        <v>3.7</v>
      </c>
      <c r="K1380" s="22">
        <v>0.1</v>
      </c>
      <c r="L1380" s="22">
        <v>0</v>
      </c>
      <c r="M1380" s="22">
        <v>0.6</v>
      </c>
      <c r="N1380" s="22">
        <v>0</v>
      </c>
      <c r="O1380" s="11"/>
      <c r="P1380" s="11"/>
      <c r="Q1380" s="7"/>
      <c r="R1380" s="6">
        <f t="shared" si="232"/>
        <v>6</v>
      </c>
      <c r="S1380" s="13">
        <f t="shared" si="233"/>
        <v>0.105</v>
      </c>
      <c r="T1380" s="13">
        <f t="shared" si="234"/>
        <v>1.845</v>
      </c>
      <c r="U1380" s="13">
        <f t="shared" si="235"/>
        <v>0.55500000000000005</v>
      </c>
      <c r="V1380" s="13">
        <f t="shared" si="236"/>
        <v>1.4999999999999999E-2</v>
      </c>
      <c r="W1380" s="13" t="str">
        <f t="shared" si="237"/>
        <v/>
      </c>
      <c r="X1380" s="13">
        <f t="shared" si="238"/>
        <v>0.09</v>
      </c>
      <c r="Y1380" s="13" t="str">
        <f t="shared" si="239"/>
        <v/>
      </c>
      <c r="Z1380" s="13" t="str">
        <f t="shared" si="240"/>
        <v/>
      </c>
      <c r="AA1380" s="13" t="str">
        <f t="shared" si="241"/>
        <v/>
      </c>
      <c r="AC1380" s="23"/>
      <c r="AD1380" s="23"/>
      <c r="AE1380" s="23"/>
      <c r="AF1380" s="23"/>
      <c r="AG1380" s="23"/>
      <c r="AH1380" s="23"/>
      <c r="AI1380" s="23"/>
      <c r="AJ1380" s="23"/>
      <c r="AK1380" s="23"/>
      <c r="AL1380" s="23"/>
      <c r="AM1380" s="23"/>
      <c r="AN1380" s="23"/>
      <c r="AO1380" s="23"/>
      <c r="AP1380" s="23"/>
      <c r="AQ1380" s="23"/>
      <c r="AR1380" s="23"/>
      <c r="AT1380" s="24" t="s">
        <v>7512</v>
      </c>
      <c r="AU1380" s="24"/>
      <c r="AV1380" s="24"/>
      <c r="AW1380" s="24" t="s">
        <v>7513</v>
      </c>
      <c r="AX1380" s="24"/>
      <c r="AY1380" s="24"/>
      <c r="BA1380" s="25" t="s">
        <v>2896</v>
      </c>
      <c r="BB1380" s="27" t="s">
        <v>2896</v>
      </c>
      <c r="BC1380" s="27"/>
      <c r="BD1380" s="24"/>
      <c r="BE1380" s="24"/>
      <c r="BF1380" s="24"/>
      <c r="BG1380" s="24"/>
      <c r="BH1380" s="24"/>
      <c r="BI1380" s="24"/>
      <c r="BK1380" s="26" t="s">
        <v>851</v>
      </c>
    </row>
    <row r="1381" spans="1:63" ht="15.75" customHeight="1" x14ac:dyDescent="0.35">
      <c r="A1381" s="12" t="s">
        <v>7514</v>
      </c>
      <c r="B1381" s="28" t="s">
        <v>3911</v>
      </c>
      <c r="C1381" s="5" t="s">
        <v>7089</v>
      </c>
      <c r="D1381" s="5">
        <v>15</v>
      </c>
      <c r="E1381" s="10">
        <v>1</v>
      </c>
      <c r="F1381" s="5">
        <f t="shared" si="231"/>
        <v>15</v>
      </c>
      <c r="G1381" s="11">
        <v>233</v>
      </c>
      <c r="H1381" s="22">
        <v>0.7</v>
      </c>
      <c r="I1381" s="22">
        <v>56.2</v>
      </c>
      <c r="J1381" s="22">
        <v>54.6</v>
      </c>
      <c r="K1381" s="22">
        <v>0.2</v>
      </c>
      <c r="L1381" s="22">
        <v>0.1</v>
      </c>
      <c r="M1381" s="22">
        <v>1.8</v>
      </c>
      <c r="N1381" s="22">
        <v>0.02</v>
      </c>
      <c r="O1381" s="11"/>
      <c r="P1381" s="11"/>
      <c r="Q1381" s="7"/>
      <c r="R1381" s="6">
        <f t="shared" si="232"/>
        <v>34.950000000000003</v>
      </c>
      <c r="S1381" s="13">
        <f t="shared" si="233"/>
        <v>0.105</v>
      </c>
      <c r="T1381" s="13">
        <f t="shared" si="234"/>
        <v>8.43</v>
      </c>
      <c r="U1381" s="13">
        <f t="shared" si="235"/>
        <v>8.19</v>
      </c>
      <c r="V1381" s="13">
        <f t="shared" si="236"/>
        <v>0.03</v>
      </c>
      <c r="W1381" s="13">
        <f t="shared" si="237"/>
        <v>1.4999999999999999E-2</v>
      </c>
      <c r="X1381" s="13">
        <f t="shared" si="238"/>
        <v>0.27</v>
      </c>
      <c r="Y1381" s="13">
        <f t="shared" si="239"/>
        <v>3.0000000000000001E-3</v>
      </c>
      <c r="Z1381" s="13" t="str">
        <f t="shared" si="240"/>
        <v/>
      </c>
      <c r="AA1381" s="13" t="str">
        <f t="shared" si="241"/>
        <v/>
      </c>
      <c r="AC1381" s="23"/>
      <c r="AD1381" s="23"/>
      <c r="AE1381" s="23"/>
      <c r="AF1381" s="23"/>
      <c r="AG1381" s="23"/>
      <c r="AH1381" s="23"/>
      <c r="AI1381" s="23"/>
      <c r="AJ1381" s="23"/>
      <c r="AK1381" s="23"/>
      <c r="AL1381" s="23"/>
      <c r="AM1381" s="23"/>
      <c r="AN1381" s="23"/>
      <c r="AO1381" s="23"/>
      <c r="AP1381" s="23"/>
      <c r="AQ1381" s="23"/>
      <c r="AR1381" s="23"/>
      <c r="AT1381" s="24" t="s">
        <v>7515</v>
      </c>
      <c r="AU1381" s="24"/>
      <c r="AV1381" s="24"/>
      <c r="AW1381" s="24" t="s">
        <v>3344</v>
      </c>
      <c r="AX1381" s="24"/>
      <c r="AY1381" s="24"/>
      <c r="BA1381" s="25" t="s">
        <v>2896</v>
      </c>
      <c r="BB1381" s="27" t="s">
        <v>2896</v>
      </c>
      <c r="BC1381" s="27"/>
      <c r="BD1381" s="24"/>
      <c r="BE1381" s="24"/>
      <c r="BF1381" s="24"/>
      <c r="BG1381" s="24"/>
      <c r="BH1381" s="24"/>
      <c r="BI1381" s="24"/>
      <c r="BK1381" s="26" t="s">
        <v>7516</v>
      </c>
    </row>
    <row r="1382" spans="1:63" ht="15.75" customHeight="1" x14ac:dyDescent="0.35">
      <c r="A1382" s="12" t="s">
        <v>7517</v>
      </c>
      <c r="B1382" s="28" t="s">
        <v>3945</v>
      </c>
      <c r="C1382" s="5" t="s">
        <v>7089</v>
      </c>
      <c r="D1382" s="5">
        <v>15</v>
      </c>
      <c r="E1382" s="10">
        <v>1</v>
      </c>
      <c r="F1382" s="5">
        <f t="shared" si="231"/>
        <v>15</v>
      </c>
      <c r="G1382" s="11">
        <v>222</v>
      </c>
      <c r="H1382" s="22">
        <v>0.3</v>
      </c>
      <c r="I1382" s="22">
        <v>54</v>
      </c>
      <c r="J1382" s="22">
        <v>46</v>
      </c>
      <c r="K1382" s="22">
        <v>0.3</v>
      </c>
      <c r="L1382" s="22">
        <v>0</v>
      </c>
      <c r="M1382" s="22"/>
      <c r="N1382" s="22">
        <v>0</v>
      </c>
      <c r="O1382" s="11"/>
      <c r="P1382" s="11"/>
      <c r="Q1382" s="7"/>
      <c r="R1382" s="6">
        <f t="shared" si="232"/>
        <v>33.299999999999997</v>
      </c>
      <c r="S1382" s="13">
        <f t="shared" si="233"/>
        <v>4.4999999999999998E-2</v>
      </c>
      <c r="T1382" s="13">
        <f t="shared" si="234"/>
        <v>8.1</v>
      </c>
      <c r="U1382" s="13">
        <f t="shared" si="235"/>
        <v>6.9</v>
      </c>
      <c r="V1382" s="13">
        <f t="shared" si="236"/>
        <v>4.4999999999999998E-2</v>
      </c>
      <c r="W1382" s="13" t="str">
        <f t="shared" si="237"/>
        <v/>
      </c>
      <c r="X1382" s="13" t="str">
        <f t="shared" si="238"/>
        <v/>
      </c>
      <c r="Y1382" s="13" t="str">
        <f t="shared" si="239"/>
        <v/>
      </c>
      <c r="Z1382" s="13" t="str">
        <f t="shared" si="240"/>
        <v/>
      </c>
      <c r="AA1382" s="13" t="str">
        <f t="shared" si="241"/>
        <v/>
      </c>
      <c r="AC1382" s="23"/>
      <c r="AD1382" s="23"/>
      <c r="AE1382" s="23"/>
      <c r="AF1382" s="23"/>
      <c r="AG1382" s="23"/>
      <c r="AH1382" s="23"/>
      <c r="AI1382" s="23"/>
      <c r="AJ1382" s="23"/>
      <c r="AK1382" s="23"/>
      <c r="AL1382" s="23"/>
      <c r="AM1382" s="23"/>
      <c r="AN1382" s="23"/>
      <c r="AO1382" s="23"/>
      <c r="AP1382" s="23"/>
      <c r="AQ1382" s="23"/>
      <c r="AR1382" s="23"/>
      <c r="AT1382" s="24" t="s">
        <v>7518</v>
      </c>
      <c r="AU1382" s="24"/>
      <c r="AV1382" s="24"/>
      <c r="AW1382" s="24"/>
      <c r="AX1382" s="24"/>
      <c r="AY1382" s="24"/>
      <c r="BA1382" s="25" t="s">
        <v>2896</v>
      </c>
      <c r="BB1382" s="27" t="s">
        <v>2896</v>
      </c>
      <c r="BC1382" s="27"/>
      <c r="BD1382" s="24"/>
      <c r="BE1382" s="24"/>
      <c r="BF1382" s="24"/>
      <c r="BG1382" s="24"/>
      <c r="BH1382" s="24"/>
      <c r="BI1382" s="24"/>
      <c r="BK1382" s="26" t="s">
        <v>7519</v>
      </c>
    </row>
    <row r="1383" spans="1:63" ht="15.75" customHeight="1" x14ac:dyDescent="0.35">
      <c r="A1383" s="12" t="s">
        <v>7520</v>
      </c>
      <c r="B1383" s="28" t="s">
        <v>3917</v>
      </c>
      <c r="C1383" s="5" t="s">
        <v>7089</v>
      </c>
      <c r="D1383" s="5">
        <v>15</v>
      </c>
      <c r="E1383" s="10">
        <v>1</v>
      </c>
      <c r="F1383" s="5">
        <f t="shared" si="231"/>
        <v>15</v>
      </c>
      <c r="G1383" s="11">
        <v>225</v>
      </c>
      <c r="H1383" s="22">
        <v>0.6</v>
      </c>
      <c r="I1383" s="22">
        <v>52</v>
      </c>
      <c r="J1383" s="22">
        <v>52</v>
      </c>
      <c r="K1383" s="22">
        <v>0.8</v>
      </c>
      <c r="L1383" s="22">
        <v>0</v>
      </c>
      <c r="M1383" s="22">
        <v>3.5</v>
      </c>
      <c r="N1383" s="22">
        <v>0.02</v>
      </c>
      <c r="O1383" s="11"/>
      <c r="P1383" s="11"/>
      <c r="Q1383" s="7"/>
      <c r="R1383" s="6">
        <f t="shared" si="232"/>
        <v>33.75</v>
      </c>
      <c r="S1383" s="13">
        <f t="shared" si="233"/>
        <v>0.09</v>
      </c>
      <c r="T1383" s="13">
        <f t="shared" si="234"/>
        <v>7.8</v>
      </c>
      <c r="U1383" s="13">
        <f t="shared" si="235"/>
        <v>7.8</v>
      </c>
      <c r="V1383" s="13">
        <f t="shared" si="236"/>
        <v>0.12</v>
      </c>
      <c r="W1383" s="13" t="str">
        <f t="shared" si="237"/>
        <v/>
      </c>
      <c r="X1383" s="13">
        <f t="shared" si="238"/>
        <v>0.52500000000000002</v>
      </c>
      <c r="Y1383" s="13">
        <f t="shared" si="239"/>
        <v>3.0000000000000001E-3</v>
      </c>
      <c r="Z1383" s="13" t="str">
        <f t="shared" si="240"/>
        <v/>
      </c>
      <c r="AA1383" s="13" t="str">
        <f t="shared" si="241"/>
        <v/>
      </c>
      <c r="AC1383" s="23"/>
      <c r="AD1383" s="23"/>
      <c r="AE1383" s="23"/>
      <c r="AF1383" s="23"/>
      <c r="AG1383" s="23"/>
      <c r="AH1383" s="23"/>
      <c r="AI1383" s="23"/>
      <c r="AJ1383" s="23"/>
      <c r="AK1383" s="23"/>
      <c r="AL1383" s="23"/>
      <c r="AM1383" s="23"/>
      <c r="AN1383" s="23"/>
      <c r="AO1383" s="23"/>
      <c r="AP1383" s="23"/>
      <c r="AQ1383" s="23"/>
      <c r="AR1383" s="23"/>
      <c r="AT1383" s="24" t="s">
        <v>2991</v>
      </c>
      <c r="AU1383" s="24"/>
      <c r="AV1383" s="24"/>
      <c r="AW1383" s="24" t="s">
        <v>3287</v>
      </c>
      <c r="AX1383" s="24"/>
      <c r="AY1383" s="24"/>
      <c r="BA1383" s="25" t="s">
        <v>2896</v>
      </c>
      <c r="BB1383" s="27" t="s">
        <v>2896</v>
      </c>
      <c r="BC1383" s="27"/>
      <c r="BD1383" s="24"/>
      <c r="BE1383" s="24"/>
      <c r="BF1383" s="24"/>
      <c r="BG1383" s="24"/>
      <c r="BH1383" s="24"/>
      <c r="BI1383" s="24"/>
      <c r="BK1383" s="26" t="s">
        <v>3506</v>
      </c>
    </row>
    <row r="1384" spans="1:63" ht="15.75" customHeight="1" x14ac:dyDescent="0.35">
      <c r="A1384" s="12" t="s">
        <v>7521</v>
      </c>
      <c r="B1384" s="28" t="s">
        <v>3917</v>
      </c>
      <c r="C1384" s="5" t="s">
        <v>7089</v>
      </c>
      <c r="D1384" s="5">
        <v>15</v>
      </c>
      <c r="E1384" s="10">
        <v>1</v>
      </c>
      <c r="F1384" s="5">
        <f t="shared" si="231"/>
        <v>15</v>
      </c>
      <c r="G1384" s="11">
        <v>208</v>
      </c>
      <c r="H1384" s="22">
        <v>0.5</v>
      </c>
      <c r="I1384" s="22">
        <v>52</v>
      </c>
      <c r="J1384" s="22">
        <v>52</v>
      </c>
      <c r="K1384" s="22">
        <v>0.5</v>
      </c>
      <c r="L1384" s="22">
        <v>0.1</v>
      </c>
      <c r="M1384" s="22">
        <v>1.1000000000000001</v>
      </c>
      <c r="N1384" s="22">
        <v>0.03</v>
      </c>
      <c r="O1384" s="11"/>
      <c r="P1384" s="11"/>
      <c r="Q1384" s="7"/>
      <c r="R1384" s="6">
        <f t="shared" si="232"/>
        <v>31.2</v>
      </c>
      <c r="S1384" s="13">
        <f t="shared" si="233"/>
        <v>7.4999999999999997E-2</v>
      </c>
      <c r="T1384" s="13">
        <f t="shared" si="234"/>
        <v>7.8</v>
      </c>
      <c r="U1384" s="13">
        <f t="shared" si="235"/>
        <v>7.8</v>
      </c>
      <c r="V1384" s="13">
        <f t="shared" si="236"/>
        <v>7.4999999999999997E-2</v>
      </c>
      <c r="W1384" s="13">
        <f t="shared" si="237"/>
        <v>1.4999999999999999E-2</v>
      </c>
      <c r="X1384" s="13">
        <f t="shared" si="238"/>
        <v>0.16500000000000001</v>
      </c>
      <c r="Y1384" s="13">
        <f t="shared" si="239"/>
        <v>4.4999999999999997E-3</v>
      </c>
      <c r="Z1384" s="13" t="str">
        <f t="shared" si="240"/>
        <v/>
      </c>
      <c r="AA1384" s="13" t="str">
        <f t="shared" si="241"/>
        <v/>
      </c>
      <c r="AC1384" s="23"/>
      <c r="AD1384" s="23"/>
      <c r="AE1384" s="23"/>
      <c r="AF1384" s="23"/>
      <c r="AG1384" s="23"/>
      <c r="AH1384" s="23"/>
      <c r="AI1384" s="23"/>
      <c r="AJ1384" s="23"/>
      <c r="AK1384" s="23"/>
      <c r="AL1384" s="23"/>
      <c r="AM1384" s="23"/>
      <c r="AN1384" s="23"/>
      <c r="AO1384" s="23"/>
      <c r="AP1384" s="23"/>
      <c r="AQ1384" s="23"/>
      <c r="AR1384" s="23"/>
      <c r="AT1384" s="24" t="s">
        <v>3135</v>
      </c>
      <c r="AU1384" s="24"/>
      <c r="AV1384" s="24"/>
      <c r="AW1384" s="24" t="s">
        <v>3287</v>
      </c>
      <c r="AX1384" s="24"/>
      <c r="AY1384" s="24"/>
      <c r="BA1384" s="25" t="s">
        <v>2896</v>
      </c>
      <c r="BB1384" s="27" t="s">
        <v>2896</v>
      </c>
      <c r="BC1384" s="27"/>
      <c r="BD1384" s="24"/>
      <c r="BE1384" s="24"/>
      <c r="BF1384" s="24"/>
      <c r="BG1384" s="24"/>
      <c r="BH1384" s="24"/>
      <c r="BI1384" s="24"/>
      <c r="BK1384" s="26" t="s">
        <v>3678</v>
      </c>
    </row>
    <row r="1385" spans="1:63" ht="15.75" customHeight="1" x14ac:dyDescent="0.35">
      <c r="A1385" s="12" t="s">
        <v>7522</v>
      </c>
      <c r="B1385" s="28" t="s">
        <v>3922</v>
      </c>
      <c r="C1385" s="5" t="s">
        <v>7089</v>
      </c>
      <c r="D1385" s="5">
        <v>15</v>
      </c>
      <c r="E1385" s="10">
        <v>1</v>
      </c>
      <c r="F1385" s="5">
        <f t="shared" si="231"/>
        <v>15</v>
      </c>
      <c r="G1385" s="11">
        <v>229</v>
      </c>
      <c r="H1385" s="22">
        <v>0.6</v>
      </c>
      <c r="I1385" s="22">
        <v>56</v>
      </c>
      <c r="J1385" s="22">
        <v>56</v>
      </c>
      <c r="K1385" s="22"/>
      <c r="L1385" s="22"/>
      <c r="M1385" s="22">
        <v>1.4</v>
      </c>
      <c r="N1385" s="22">
        <v>0.04</v>
      </c>
      <c r="O1385" s="11"/>
      <c r="P1385" s="11"/>
      <c r="Q1385" s="7"/>
      <c r="R1385" s="6">
        <f t="shared" si="232"/>
        <v>34.35</v>
      </c>
      <c r="S1385" s="13">
        <f t="shared" si="233"/>
        <v>0.09</v>
      </c>
      <c r="T1385" s="13">
        <f t="shared" si="234"/>
        <v>8.4</v>
      </c>
      <c r="U1385" s="13">
        <f t="shared" si="235"/>
        <v>8.4</v>
      </c>
      <c r="V1385" s="13" t="str">
        <f t="shared" si="236"/>
        <v/>
      </c>
      <c r="W1385" s="13" t="str">
        <f t="shared" si="237"/>
        <v/>
      </c>
      <c r="X1385" s="13">
        <f t="shared" si="238"/>
        <v>0.21</v>
      </c>
      <c r="Y1385" s="13">
        <f t="shared" si="239"/>
        <v>6.0000000000000001E-3</v>
      </c>
      <c r="Z1385" s="13" t="str">
        <f t="shared" si="240"/>
        <v/>
      </c>
      <c r="AA1385" s="13" t="str">
        <f t="shared" si="241"/>
        <v/>
      </c>
      <c r="AC1385" s="23"/>
      <c r="AD1385" s="23"/>
      <c r="AE1385" s="23"/>
      <c r="AF1385" s="23"/>
      <c r="AG1385" s="23"/>
      <c r="AH1385" s="23"/>
      <c r="AI1385" s="23"/>
      <c r="AJ1385" s="23"/>
      <c r="AK1385" s="23"/>
      <c r="AL1385" s="23"/>
      <c r="AM1385" s="23"/>
      <c r="AN1385" s="23"/>
      <c r="AO1385" s="23"/>
      <c r="AP1385" s="23"/>
      <c r="AQ1385" s="23"/>
      <c r="AR1385" s="23"/>
      <c r="AT1385" s="24" t="s">
        <v>3144</v>
      </c>
      <c r="AU1385" s="24"/>
      <c r="AV1385" s="24"/>
      <c r="AW1385" s="24" t="s">
        <v>3351</v>
      </c>
      <c r="AX1385" s="24"/>
      <c r="AY1385" s="24"/>
      <c r="BA1385" s="25" t="s">
        <v>2896</v>
      </c>
      <c r="BB1385" s="27" t="s">
        <v>2896</v>
      </c>
      <c r="BC1385" s="27"/>
      <c r="BD1385" s="24"/>
      <c r="BE1385" s="24"/>
      <c r="BF1385" s="24"/>
      <c r="BG1385" s="24"/>
      <c r="BH1385" s="24"/>
      <c r="BI1385" s="24"/>
      <c r="BK1385" s="26" t="s">
        <v>3696</v>
      </c>
    </row>
    <row r="1386" spans="1:63" ht="15.75" customHeight="1" x14ac:dyDescent="0.35">
      <c r="A1386" s="12" t="s">
        <v>7523</v>
      </c>
      <c r="B1386" s="28" t="s">
        <v>3945</v>
      </c>
      <c r="C1386" s="5" t="s">
        <v>7089</v>
      </c>
      <c r="D1386" s="5">
        <v>15</v>
      </c>
      <c r="E1386" s="10">
        <v>1</v>
      </c>
      <c r="F1386" s="5">
        <f t="shared" si="231"/>
        <v>15</v>
      </c>
      <c r="G1386" s="11">
        <v>204</v>
      </c>
      <c r="H1386" s="22">
        <v>0.2</v>
      </c>
      <c r="I1386" s="22">
        <v>50</v>
      </c>
      <c r="J1386" s="22">
        <v>30.7</v>
      </c>
      <c r="K1386" s="22">
        <v>0.1</v>
      </c>
      <c r="L1386" s="22">
        <v>0.1</v>
      </c>
      <c r="M1386" s="22">
        <v>0.7</v>
      </c>
      <c r="N1386" s="22">
        <v>0</v>
      </c>
      <c r="O1386" s="11"/>
      <c r="P1386" s="11"/>
      <c r="Q1386" s="7"/>
      <c r="R1386" s="6">
        <f t="shared" si="232"/>
        <v>30.6</v>
      </c>
      <c r="S1386" s="13">
        <f t="shared" si="233"/>
        <v>0.03</v>
      </c>
      <c r="T1386" s="13">
        <f t="shared" si="234"/>
        <v>7.5</v>
      </c>
      <c r="U1386" s="13">
        <f t="shared" si="235"/>
        <v>4.6050000000000004</v>
      </c>
      <c r="V1386" s="13">
        <f t="shared" si="236"/>
        <v>1.4999999999999999E-2</v>
      </c>
      <c r="W1386" s="13">
        <f t="shared" si="237"/>
        <v>1.4999999999999999E-2</v>
      </c>
      <c r="X1386" s="13">
        <f t="shared" si="238"/>
        <v>0.105</v>
      </c>
      <c r="Y1386" s="13" t="str">
        <f t="shared" si="239"/>
        <v/>
      </c>
      <c r="Z1386" s="13" t="str">
        <f t="shared" si="240"/>
        <v/>
      </c>
      <c r="AA1386" s="13" t="str">
        <f t="shared" si="241"/>
        <v/>
      </c>
      <c r="AC1386" s="23"/>
      <c r="AD1386" s="23"/>
      <c r="AE1386" s="23"/>
      <c r="AF1386" s="23"/>
      <c r="AG1386" s="23"/>
      <c r="AH1386" s="23"/>
      <c r="AI1386" s="23"/>
      <c r="AJ1386" s="23"/>
      <c r="AK1386" s="23"/>
      <c r="AL1386" s="23"/>
      <c r="AM1386" s="23"/>
      <c r="AN1386" s="23"/>
      <c r="AO1386" s="23"/>
      <c r="AP1386" s="23"/>
      <c r="AQ1386" s="23"/>
      <c r="AR1386" s="23"/>
      <c r="AT1386" s="24" t="s">
        <v>2915</v>
      </c>
      <c r="AU1386" s="24"/>
      <c r="AV1386" s="24"/>
      <c r="AW1386" s="24" t="s">
        <v>1881</v>
      </c>
      <c r="AX1386" s="24"/>
      <c r="AY1386" s="24"/>
      <c r="BA1386" s="25" t="s">
        <v>2896</v>
      </c>
      <c r="BB1386" s="27" t="s">
        <v>2896</v>
      </c>
      <c r="BC1386" s="27"/>
      <c r="BD1386" s="24"/>
      <c r="BE1386" s="24"/>
      <c r="BF1386" s="24"/>
      <c r="BG1386" s="24"/>
      <c r="BH1386" s="24"/>
      <c r="BI1386" s="24"/>
      <c r="BK1386" s="26" t="s">
        <v>3414</v>
      </c>
    </row>
    <row r="1387" spans="1:63" ht="15.75" customHeight="1" x14ac:dyDescent="0.35">
      <c r="A1387" s="12" t="s">
        <v>7524</v>
      </c>
      <c r="B1387" s="28" t="s">
        <v>3917</v>
      </c>
      <c r="C1387" s="5" t="s">
        <v>7089</v>
      </c>
      <c r="D1387" s="5">
        <v>15</v>
      </c>
      <c r="E1387" s="10">
        <v>1</v>
      </c>
      <c r="F1387" s="5">
        <f t="shared" si="231"/>
        <v>15</v>
      </c>
      <c r="G1387" s="11">
        <v>222</v>
      </c>
      <c r="H1387" s="22">
        <v>0.5</v>
      </c>
      <c r="I1387" s="22">
        <v>50</v>
      </c>
      <c r="J1387" s="22">
        <v>25.9</v>
      </c>
      <c r="K1387" s="22">
        <v>0.3</v>
      </c>
      <c r="L1387" s="22">
        <v>0</v>
      </c>
      <c r="M1387" s="22"/>
      <c r="N1387" s="22">
        <v>0</v>
      </c>
      <c r="O1387" s="11"/>
      <c r="P1387" s="11"/>
      <c r="Q1387" s="7"/>
      <c r="R1387" s="6">
        <f t="shared" si="232"/>
        <v>33.299999999999997</v>
      </c>
      <c r="S1387" s="13">
        <f t="shared" si="233"/>
        <v>7.4999999999999997E-2</v>
      </c>
      <c r="T1387" s="13">
        <f t="shared" si="234"/>
        <v>7.5</v>
      </c>
      <c r="U1387" s="13">
        <f t="shared" si="235"/>
        <v>3.8849999999999998</v>
      </c>
      <c r="V1387" s="13">
        <f t="shared" si="236"/>
        <v>4.4999999999999998E-2</v>
      </c>
      <c r="W1387" s="13" t="str">
        <f t="shared" si="237"/>
        <v/>
      </c>
      <c r="X1387" s="13" t="str">
        <f t="shared" si="238"/>
        <v/>
      </c>
      <c r="Y1387" s="13" t="str">
        <f t="shared" si="239"/>
        <v/>
      </c>
      <c r="Z1387" s="13" t="str">
        <f t="shared" si="240"/>
        <v/>
      </c>
      <c r="AA1387" s="13" t="str">
        <f t="shared" si="241"/>
        <v/>
      </c>
      <c r="AC1387" s="23"/>
      <c r="AD1387" s="23"/>
      <c r="AE1387" s="23"/>
      <c r="AF1387" s="23"/>
      <c r="AG1387" s="23"/>
      <c r="AH1387" s="23"/>
      <c r="AI1387" s="23"/>
      <c r="AJ1387" s="23"/>
      <c r="AK1387" s="23"/>
      <c r="AL1387" s="23"/>
      <c r="AM1387" s="23"/>
      <c r="AN1387" s="23"/>
      <c r="AO1387" s="23"/>
      <c r="AP1387" s="23"/>
      <c r="AQ1387" s="23"/>
      <c r="AR1387" s="23"/>
      <c r="AT1387" s="24" t="s">
        <v>2911</v>
      </c>
      <c r="AU1387" s="24"/>
      <c r="AV1387" s="24"/>
      <c r="AW1387" s="24"/>
      <c r="AX1387" s="24"/>
      <c r="AY1387" s="24"/>
      <c r="BA1387" s="25" t="s">
        <v>2896</v>
      </c>
      <c r="BB1387" s="27" t="s">
        <v>2896</v>
      </c>
      <c r="BC1387" s="27"/>
      <c r="BD1387" s="24"/>
      <c r="BE1387" s="24"/>
      <c r="BF1387" s="24"/>
      <c r="BG1387" s="24"/>
      <c r="BH1387" s="24"/>
      <c r="BI1387" s="24"/>
      <c r="BK1387" s="26" t="s">
        <v>840</v>
      </c>
    </row>
    <row r="1388" spans="1:63" ht="15.75" customHeight="1" x14ac:dyDescent="0.35">
      <c r="A1388" s="12" t="s">
        <v>7525</v>
      </c>
      <c r="B1388" s="28" t="s">
        <v>3917</v>
      </c>
      <c r="C1388" s="5" t="s">
        <v>7089</v>
      </c>
      <c r="D1388" s="5">
        <v>15</v>
      </c>
      <c r="E1388" s="10">
        <v>1</v>
      </c>
      <c r="F1388" s="5">
        <f t="shared" si="231"/>
        <v>15</v>
      </c>
      <c r="G1388" s="11">
        <v>276</v>
      </c>
      <c r="H1388" s="22">
        <v>1.1000000000000001</v>
      </c>
      <c r="I1388" s="22">
        <v>61</v>
      </c>
      <c r="J1388" s="22">
        <v>59</v>
      </c>
      <c r="K1388" s="22">
        <v>2.5</v>
      </c>
      <c r="L1388" s="22">
        <v>0.3</v>
      </c>
      <c r="M1388" s="22"/>
      <c r="N1388" s="22">
        <v>0.01</v>
      </c>
      <c r="O1388" s="11"/>
      <c r="P1388" s="11"/>
      <c r="Q1388" s="7"/>
      <c r="R1388" s="6">
        <f t="shared" si="232"/>
        <v>41.4</v>
      </c>
      <c r="S1388" s="13">
        <f t="shared" si="233"/>
        <v>0.16500000000000001</v>
      </c>
      <c r="T1388" s="13">
        <f t="shared" si="234"/>
        <v>9.15</v>
      </c>
      <c r="U1388" s="13">
        <f t="shared" si="235"/>
        <v>8.85</v>
      </c>
      <c r="V1388" s="13">
        <f t="shared" si="236"/>
        <v>0.375</v>
      </c>
      <c r="W1388" s="13">
        <f t="shared" si="237"/>
        <v>4.4999999999999998E-2</v>
      </c>
      <c r="X1388" s="13" t="str">
        <f t="shared" si="238"/>
        <v/>
      </c>
      <c r="Y1388" s="13">
        <f t="shared" si="239"/>
        <v>1.5E-3</v>
      </c>
      <c r="Z1388" s="13" t="str">
        <f t="shared" si="240"/>
        <v/>
      </c>
      <c r="AA1388" s="13" t="str">
        <f t="shared" si="241"/>
        <v/>
      </c>
      <c r="AC1388" s="23"/>
      <c r="AD1388" s="23"/>
      <c r="AE1388" s="23"/>
      <c r="AF1388" s="23"/>
      <c r="AG1388" s="23"/>
      <c r="AH1388" s="23"/>
      <c r="AI1388" s="23"/>
      <c r="AJ1388" s="23"/>
      <c r="AK1388" s="23"/>
      <c r="AL1388" s="23"/>
      <c r="AM1388" s="23"/>
      <c r="AN1388" s="23"/>
      <c r="AO1388" s="23"/>
      <c r="AP1388" s="23"/>
      <c r="AQ1388" s="23"/>
      <c r="AR1388" s="23"/>
      <c r="AT1388" s="24" t="s">
        <v>7526</v>
      </c>
      <c r="AU1388" s="24"/>
      <c r="AV1388" s="24"/>
      <c r="AW1388" s="24"/>
      <c r="AX1388" s="24"/>
      <c r="AY1388" s="24"/>
      <c r="BA1388" s="25" t="s">
        <v>2896</v>
      </c>
      <c r="BB1388" s="27" t="s">
        <v>2896</v>
      </c>
      <c r="BC1388" s="27"/>
      <c r="BD1388" s="24"/>
      <c r="BE1388" s="24"/>
      <c r="BF1388" s="24"/>
      <c r="BG1388" s="24" t="s">
        <v>1175</v>
      </c>
      <c r="BH1388" s="24"/>
      <c r="BI1388" s="24"/>
      <c r="BK1388" s="26" t="s">
        <v>7527</v>
      </c>
    </row>
    <row r="1389" spans="1:63" ht="15.75" customHeight="1" x14ac:dyDescent="0.35">
      <c r="A1389" s="12" t="s">
        <v>7528</v>
      </c>
      <c r="B1389" s="28" t="s">
        <v>3922</v>
      </c>
      <c r="C1389" s="5" t="s">
        <v>7089</v>
      </c>
      <c r="D1389" s="5">
        <v>15</v>
      </c>
      <c r="E1389" s="10">
        <v>1</v>
      </c>
      <c r="F1389" s="5">
        <f t="shared" si="231"/>
        <v>15</v>
      </c>
      <c r="G1389" s="11">
        <v>143</v>
      </c>
      <c r="H1389" s="22">
        <v>0.5</v>
      </c>
      <c r="I1389" s="22">
        <v>41.8</v>
      </c>
      <c r="J1389" s="22">
        <v>15</v>
      </c>
      <c r="K1389" s="22">
        <v>0.1</v>
      </c>
      <c r="L1389" s="22"/>
      <c r="M1389" s="22">
        <v>6</v>
      </c>
      <c r="N1389" s="22">
        <v>0.25</v>
      </c>
      <c r="O1389" s="11"/>
      <c r="P1389" s="11"/>
      <c r="Q1389" s="7"/>
      <c r="R1389" s="6">
        <f t="shared" si="232"/>
        <v>21.45</v>
      </c>
      <c r="S1389" s="13">
        <f t="shared" si="233"/>
        <v>7.4999999999999997E-2</v>
      </c>
      <c r="T1389" s="13">
        <f t="shared" si="234"/>
        <v>6.27</v>
      </c>
      <c r="U1389" s="13">
        <f t="shared" si="235"/>
        <v>2.25</v>
      </c>
      <c r="V1389" s="13">
        <f t="shared" si="236"/>
        <v>1.4999999999999999E-2</v>
      </c>
      <c r="W1389" s="13" t="str">
        <f t="shared" si="237"/>
        <v/>
      </c>
      <c r="X1389" s="13">
        <f t="shared" si="238"/>
        <v>0.9</v>
      </c>
      <c r="Y1389" s="13">
        <f t="shared" si="239"/>
        <v>3.7499999999999999E-2</v>
      </c>
      <c r="Z1389" s="13" t="str">
        <f t="shared" si="240"/>
        <v/>
      </c>
      <c r="AA1389" s="13" t="str">
        <f t="shared" si="241"/>
        <v/>
      </c>
      <c r="AC1389" s="23"/>
      <c r="AD1389" s="23"/>
      <c r="AE1389" s="23"/>
      <c r="AF1389" s="23"/>
      <c r="AG1389" s="23"/>
      <c r="AH1389" s="23"/>
      <c r="AI1389" s="23"/>
      <c r="AJ1389" s="23"/>
      <c r="AK1389" s="23"/>
      <c r="AL1389" s="23"/>
      <c r="AM1389" s="23"/>
      <c r="AN1389" s="23"/>
      <c r="AO1389" s="23"/>
      <c r="AP1389" s="23"/>
      <c r="AQ1389" s="23"/>
      <c r="AR1389" s="23"/>
      <c r="AT1389" s="24" t="s">
        <v>3075</v>
      </c>
      <c r="AU1389" s="24"/>
      <c r="AV1389" s="24"/>
      <c r="AW1389" s="24"/>
      <c r="AX1389" s="24"/>
      <c r="AY1389" s="24"/>
      <c r="BA1389" s="25" t="s">
        <v>2896</v>
      </c>
      <c r="BB1389" s="27" t="s">
        <v>2896</v>
      </c>
      <c r="BC1389" s="27"/>
      <c r="BD1389" s="24"/>
      <c r="BE1389" s="24"/>
      <c r="BF1389" s="24"/>
      <c r="BG1389" s="24"/>
      <c r="BH1389" s="24"/>
      <c r="BI1389" s="24"/>
      <c r="BK1389" s="26" t="s">
        <v>780</v>
      </c>
    </row>
    <row r="1390" spans="1:63" ht="15.75" customHeight="1" x14ac:dyDescent="0.35">
      <c r="A1390" s="12" t="s">
        <v>7529</v>
      </c>
      <c r="B1390" s="28" t="s">
        <v>3917</v>
      </c>
      <c r="C1390" s="5" t="s">
        <v>7089</v>
      </c>
      <c r="D1390" s="5">
        <v>15</v>
      </c>
      <c r="E1390" s="10">
        <v>1</v>
      </c>
      <c r="F1390" s="5">
        <f t="shared" si="231"/>
        <v>15</v>
      </c>
      <c r="G1390" s="11">
        <v>228</v>
      </c>
      <c r="H1390" s="22">
        <v>0.6</v>
      </c>
      <c r="I1390" s="22">
        <v>55</v>
      </c>
      <c r="J1390" s="22">
        <v>45</v>
      </c>
      <c r="K1390" s="22">
        <v>3</v>
      </c>
      <c r="L1390" s="22">
        <v>0.1</v>
      </c>
      <c r="M1390" s="22"/>
      <c r="N1390" s="22">
        <v>0</v>
      </c>
      <c r="O1390" s="11"/>
      <c r="P1390" s="11"/>
      <c r="Q1390" s="7"/>
      <c r="R1390" s="6">
        <f t="shared" si="232"/>
        <v>34.200000000000003</v>
      </c>
      <c r="S1390" s="13">
        <f t="shared" si="233"/>
        <v>0.09</v>
      </c>
      <c r="T1390" s="13">
        <f t="shared" si="234"/>
        <v>8.25</v>
      </c>
      <c r="U1390" s="13">
        <f t="shared" si="235"/>
        <v>6.75</v>
      </c>
      <c r="V1390" s="13">
        <f t="shared" si="236"/>
        <v>0.45</v>
      </c>
      <c r="W1390" s="13">
        <f t="shared" si="237"/>
        <v>1.4999999999999999E-2</v>
      </c>
      <c r="X1390" s="13" t="str">
        <f t="shared" si="238"/>
        <v/>
      </c>
      <c r="Y1390" s="13" t="str">
        <f t="shared" si="239"/>
        <v/>
      </c>
      <c r="Z1390" s="13" t="str">
        <f t="shared" si="240"/>
        <v/>
      </c>
      <c r="AA1390" s="13" t="str">
        <f t="shared" si="241"/>
        <v/>
      </c>
      <c r="AC1390" s="23"/>
      <c r="AD1390" s="23"/>
      <c r="AE1390" s="23"/>
      <c r="AF1390" s="23"/>
      <c r="AG1390" s="23"/>
      <c r="AH1390" s="23"/>
      <c r="AI1390" s="23"/>
      <c r="AJ1390" s="23"/>
      <c r="AK1390" s="23"/>
      <c r="AL1390" s="23"/>
      <c r="AM1390" s="23"/>
      <c r="AN1390" s="23"/>
      <c r="AO1390" s="23"/>
      <c r="AP1390" s="23"/>
      <c r="AQ1390" s="23"/>
      <c r="AR1390" s="23"/>
      <c r="AT1390" s="24" t="s">
        <v>2103</v>
      </c>
      <c r="AU1390" s="24"/>
      <c r="AV1390" s="24"/>
      <c r="AW1390" s="24" t="s">
        <v>1881</v>
      </c>
      <c r="AX1390" s="24"/>
      <c r="AY1390" s="24"/>
      <c r="BA1390" s="25" t="s">
        <v>2896</v>
      </c>
      <c r="BB1390" s="27" t="s">
        <v>2896</v>
      </c>
      <c r="BC1390" s="27"/>
      <c r="BD1390" s="24"/>
      <c r="BE1390" s="24"/>
      <c r="BF1390" s="24"/>
      <c r="BG1390" s="24"/>
      <c r="BH1390" s="24"/>
      <c r="BI1390" s="24"/>
      <c r="BK1390" s="26" t="s">
        <v>3494</v>
      </c>
    </row>
    <row r="1391" spans="1:63" ht="15.75" customHeight="1" x14ac:dyDescent="0.35">
      <c r="A1391" s="12" t="s">
        <v>7530</v>
      </c>
      <c r="B1391" s="28" t="s">
        <v>3945</v>
      </c>
      <c r="C1391" s="5" t="s">
        <v>7089</v>
      </c>
      <c r="D1391" s="5">
        <v>15</v>
      </c>
      <c r="E1391" s="10">
        <v>1</v>
      </c>
      <c r="F1391" s="5">
        <f t="shared" si="231"/>
        <v>15</v>
      </c>
      <c r="G1391" s="11">
        <v>225</v>
      </c>
      <c r="H1391" s="22">
        <v>0.6</v>
      </c>
      <c r="I1391" s="22">
        <v>54</v>
      </c>
      <c r="J1391" s="22">
        <v>30</v>
      </c>
      <c r="K1391" s="22">
        <v>0.4</v>
      </c>
      <c r="L1391" s="22">
        <v>0.1</v>
      </c>
      <c r="M1391" s="22"/>
      <c r="N1391" s="22"/>
      <c r="O1391" s="11"/>
      <c r="P1391" s="11"/>
      <c r="Q1391" s="7"/>
      <c r="R1391" s="6">
        <f t="shared" si="232"/>
        <v>33.75</v>
      </c>
      <c r="S1391" s="13">
        <f t="shared" si="233"/>
        <v>0.09</v>
      </c>
      <c r="T1391" s="13">
        <f t="shared" si="234"/>
        <v>8.1</v>
      </c>
      <c r="U1391" s="13">
        <f t="shared" si="235"/>
        <v>4.5</v>
      </c>
      <c r="V1391" s="13">
        <f t="shared" si="236"/>
        <v>0.06</v>
      </c>
      <c r="W1391" s="13">
        <f t="shared" si="237"/>
        <v>1.4999999999999999E-2</v>
      </c>
      <c r="X1391" s="13" t="str">
        <f t="shared" si="238"/>
        <v/>
      </c>
      <c r="Y1391" s="13" t="str">
        <f t="shared" si="239"/>
        <v/>
      </c>
      <c r="Z1391" s="13" t="str">
        <f t="shared" si="240"/>
        <v/>
      </c>
      <c r="AA1391" s="13" t="str">
        <f t="shared" si="241"/>
        <v/>
      </c>
      <c r="AC1391" s="23"/>
      <c r="AD1391" s="23"/>
      <c r="AE1391" s="23"/>
      <c r="AF1391" s="23"/>
      <c r="AG1391" s="23"/>
      <c r="AH1391" s="23"/>
      <c r="AI1391" s="23"/>
      <c r="AJ1391" s="23"/>
      <c r="AK1391" s="23"/>
      <c r="AL1391" s="23"/>
      <c r="AM1391" s="23"/>
      <c r="AN1391" s="23"/>
      <c r="AO1391" s="23"/>
      <c r="AP1391" s="23"/>
      <c r="AQ1391" s="23"/>
      <c r="AR1391" s="23"/>
      <c r="AT1391" s="24" t="s">
        <v>2909</v>
      </c>
      <c r="AU1391" s="24"/>
      <c r="AV1391" s="24"/>
      <c r="AW1391" s="24"/>
      <c r="AX1391" s="24"/>
      <c r="AY1391" s="24"/>
      <c r="BA1391" s="25" t="s">
        <v>2896</v>
      </c>
      <c r="BB1391" s="27" t="s">
        <v>2896</v>
      </c>
      <c r="BC1391" s="27"/>
      <c r="BD1391" s="24"/>
      <c r="BE1391" s="24"/>
      <c r="BF1391" s="24"/>
      <c r="BG1391" s="24"/>
      <c r="BH1391" s="24"/>
      <c r="BI1391" s="24"/>
      <c r="BK1391" s="26" t="s">
        <v>3409</v>
      </c>
    </row>
    <row r="1392" spans="1:63" ht="15.75" customHeight="1" x14ac:dyDescent="0.35">
      <c r="A1392" s="12" t="s">
        <v>7531</v>
      </c>
      <c r="B1392" s="28" t="s">
        <v>3917</v>
      </c>
      <c r="C1392" s="5" t="s">
        <v>7089</v>
      </c>
      <c r="D1392" s="5">
        <v>15</v>
      </c>
      <c r="E1392" s="10">
        <v>1</v>
      </c>
      <c r="F1392" s="5">
        <f t="shared" si="231"/>
        <v>15</v>
      </c>
      <c r="G1392" s="11">
        <v>209</v>
      </c>
      <c r="H1392" s="22">
        <v>0.6</v>
      </c>
      <c r="I1392" s="22">
        <v>50</v>
      </c>
      <c r="J1392" s="22">
        <v>48</v>
      </c>
      <c r="K1392" s="22">
        <v>0.5</v>
      </c>
      <c r="L1392" s="22">
        <v>0.1</v>
      </c>
      <c r="M1392" s="22">
        <v>1.6</v>
      </c>
      <c r="N1392" s="22">
        <v>0.03</v>
      </c>
      <c r="O1392" s="11"/>
      <c r="P1392" s="11"/>
      <c r="Q1392" s="7"/>
      <c r="R1392" s="6">
        <f t="shared" si="232"/>
        <v>31.35</v>
      </c>
      <c r="S1392" s="13">
        <f t="shared" si="233"/>
        <v>0.09</v>
      </c>
      <c r="T1392" s="13">
        <f t="shared" si="234"/>
        <v>7.5</v>
      </c>
      <c r="U1392" s="13">
        <f t="shared" si="235"/>
        <v>7.2</v>
      </c>
      <c r="V1392" s="13">
        <f t="shared" si="236"/>
        <v>7.4999999999999997E-2</v>
      </c>
      <c r="W1392" s="13">
        <f t="shared" si="237"/>
        <v>1.4999999999999999E-2</v>
      </c>
      <c r="X1392" s="13">
        <f t="shared" si="238"/>
        <v>0.24</v>
      </c>
      <c r="Y1392" s="13">
        <f t="shared" si="239"/>
        <v>4.4999999999999997E-3</v>
      </c>
      <c r="Z1392" s="13" t="str">
        <f t="shared" si="240"/>
        <v/>
      </c>
      <c r="AA1392" s="13" t="str">
        <f t="shared" si="241"/>
        <v/>
      </c>
      <c r="AC1392" s="23"/>
      <c r="AD1392" s="23"/>
      <c r="AE1392" s="23"/>
      <c r="AF1392" s="23"/>
      <c r="AG1392" s="23"/>
      <c r="AH1392" s="23"/>
      <c r="AI1392" s="23"/>
      <c r="AJ1392" s="23"/>
      <c r="AK1392" s="23"/>
      <c r="AL1392" s="23"/>
      <c r="AM1392" s="23"/>
      <c r="AN1392" s="23"/>
      <c r="AO1392" s="23"/>
      <c r="AP1392" s="23"/>
      <c r="AQ1392" s="23"/>
      <c r="AR1392" s="23"/>
      <c r="AT1392" s="24" t="s">
        <v>3073</v>
      </c>
      <c r="AU1392" s="24"/>
      <c r="AV1392" s="24"/>
      <c r="AW1392" s="24"/>
      <c r="AX1392" s="24"/>
      <c r="AY1392" s="24"/>
      <c r="BA1392" s="25" t="s">
        <v>2896</v>
      </c>
      <c r="BB1392" s="27" t="s">
        <v>2896</v>
      </c>
      <c r="BC1392" s="27"/>
      <c r="BD1392" s="24"/>
      <c r="BE1392" s="24"/>
      <c r="BF1392" s="24"/>
      <c r="BG1392" s="24"/>
      <c r="BH1392" s="24"/>
      <c r="BI1392" s="24"/>
      <c r="BK1392" s="26" t="s">
        <v>3601</v>
      </c>
    </row>
    <row r="1393" spans="1:63" ht="15.75" customHeight="1" x14ac:dyDescent="0.35">
      <c r="A1393" s="12" t="s">
        <v>7532</v>
      </c>
      <c r="B1393" s="28" t="s">
        <v>3945</v>
      </c>
      <c r="C1393" s="5" t="s">
        <v>7089</v>
      </c>
      <c r="D1393" s="5">
        <v>15</v>
      </c>
      <c r="E1393" s="10">
        <v>1</v>
      </c>
      <c r="F1393" s="5">
        <f t="shared" si="231"/>
        <v>15</v>
      </c>
      <c r="G1393" s="11">
        <v>54</v>
      </c>
      <c r="H1393" s="22">
        <v>0.7</v>
      </c>
      <c r="I1393" s="22">
        <v>14.9</v>
      </c>
      <c r="J1393" s="22">
        <v>6.6</v>
      </c>
      <c r="K1393" s="22">
        <v>0.3</v>
      </c>
      <c r="L1393" s="22">
        <v>0</v>
      </c>
      <c r="M1393" s="22">
        <v>1.5</v>
      </c>
      <c r="N1393" s="22">
        <v>0.02</v>
      </c>
      <c r="O1393" s="11"/>
      <c r="P1393" s="11"/>
      <c r="Q1393" s="7"/>
      <c r="R1393" s="6">
        <f t="shared" si="232"/>
        <v>8.1</v>
      </c>
      <c r="S1393" s="13">
        <f t="shared" si="233"/>
        <v>0.105</v>
      </c>
      <c r="T1393" s="13">
        <f t="shared" si="234"/>
        <v>2.2349999999999999</v>
      </c>
      <c r="U1393" s="13">
        <f t="shared" si="235"/>
        <v>0.99</v>
      </c>
      <c r="V1393" s="13">
        <f t="shared" si="236"/>
        <v>4.4999999999999998E-2</v>
      </c>
      <c r="W1393" s="13" t="str">
        <f t="shared" si="237"/>
        <v/>
      </c>
      <c r="X1393" s="13">
        <f t="shared" si="238"/>
        <v>0.22500000000000001</v>
      </c>
      <c r="Y1393" s="13">
        <f t="shared" si="239"/>
        <v>3.0000000000000001E-3</v>
      </c>
      <c r="Z1393" s="13" t="str">
        <f t="shared" si="240"/>
        <v/>
      </c>
      <c r="AA1393" s="13" t="str">
        <f t="shared" si="241"/>
        <v/>
      </c>
      <c r="AC1393" s="23"/>
      <c r="AD1393" s="23"/>
      <c r="AE1393" s="23"/>
      <c r="AF1393" s="23"/>
      <c r="AG1393" s="23"/>
      <c r="AH1393" s="23"/>
      <c r="AI1393" s="23"/>
      <c r="AJ1393" s="23"/>
      <c r="AK1393" s="23"/>
      <c r="AL1393" s="23"/>
      <c r="AM1393" s="23"/>
      <c r="AN1393" s="23"/>
      <c r="AO1393" s="23"/>
      <c r="AP1393" s="23"/>
      <c r="AQ1393" s="23"/>
      <c r="AR1393" s="23"/>
      <c r="AT1393" s="24" t="s">
        <v>7533</v>
      </c>
      <c r="AU1393" s="24"/>
      <c r="AV1393" s="24"/>
      <c r="AW1393" s="24"/>
      <c r="AX1393" s="24"/>
      <c r="AY1393" s="24"/>
      <c r="BA1393" s="25" t="s">
        <v>2896</v>
      </c>
      <c r="BB1393" s="27" t="s">
        <v>2896</v>
      </c>
      <c r="BC1393" s="27"/>
      <c r="BD1393" s="24"/>
      <c r="BE1393" s="24"/>
      <c r="BF1393" s="24"/>
      <c r="BG1393" s="24"/>
      <c r="BH1393" s="24"/>
      <c r="BI1393" s="24"/>
      <c r="BK1393" s="26" t="s">
        <v>7534</v>
      </c>
    </row>
    <row r="1394" spans="1:63" ht="15.75" customHeight="1" x14ac:dyDescent="0.35">
      <c r="A1394" s="12" t="s">
        <v>7535</v>
      </c>
      <c r="B1394" s="28" t="s">
        <v>4242</v>
      </c>
      <c r="C1394" s="5" t="s">
        <v>7089</v>
      </c>
      <c r="D1394" s="5">
        <v>15</v>
      </c>
      <c r="E1394" s="10">
        <v>1</v>
      </c>
      <c r="F1394" s="5">
        <f t="shared" si="231"/>
        <v>15</v>
      </c>
      <c r="G1394" s="11">
        <v>40</v>
      </c>
      <c r="H1394" s="22">
        <v>0.7</v>
      </c>
      <c r="I1394" s="22">
        <v>9.1999999999999993</v>
      </c>
      <c r="J1394" s="22">
        <v>3</v>
      </c>
      <c r="K1394" s="22">
        <v>0.3</v>
      </c>
      <c r="L1394" s="22">
        <v>0</v>
      </c>
      <c r="M1394" s="22">
        <v>4.2</v>
      </c>
      <c r="N1394" s="22">
        <v>0</v>
      </c>
      <c r="O1394" s="11"/>
      <c r="P1394" s="11"/>
      <c r="Q1394" s="7"/>
      <c r="R1394" s="6">
        <f t="shared" si="232"/>
        <v>6</v>
      </c>
      <c r="S1394" s="13">
        <f t="shared" si="233"/>
        <v>0.105</v>
      </c>
      <c r="T1394" s="13">
        <f t="shared" si="234"/>
        <v>1.38</v>
      </c>
      <c r="U1394" s="13">
        <f t="shared" si="235"/>
        <v>0.45</v>
      </c>
      <c r="V1394" s="13">
        <f t="shared" si="236"/>
        <v>4.4999999999999998E-2</v>
      </c>
      <c r="W1394" s="13" t="str">
        <f t="shared" si="237"/>
        <v/>
      </c>
      <c r="X1394" s="13">
        <f t="shared" si="238"/>
        <v>0.63</v>
      </c>
      <c r="Y1394" s="13" t="str">
        <f t="shared" si="239"/>
        <v/>
      </c>
      <c r="Z1394" s="13" t="str">
        <f t="shared" si="240"/>
        <v/>
      </c>
      <c r="AA1394" s="13" t="str">
        <f t="shared" si="241"/>
        <v/>
      </c>
      <c r="AC1394" s="23"/>
      <c r="AD1394" s="23"/>
      <c r="AE1394" s="23"/>
      <c r="AF1394" s="23"/>
      <c r="AG1394" s="23"/>
      <c r="AH1394" s="23"/>
      <c r="AI1394" s="23"/>
      <c r="AJ1394" s="23"/>
      <c r="AK1394" s="23"/>
      <c r="AL1394" s="23"/>
      <c r="AM1394" s="23"/>
      <c r="AN1394" s="23"/>
      <c r="AO1394" s="23"/>
      <c r="AP1394" s="23"/>
      <c r="AQ1394" s="23"/>
      <c r="AR1394" s="23"/>
      <c r="AT1394" s="24" t="s">
        <v>2919</v>
      </c>
      <c r="AU1394" s="24"/>
      <c r="AV1394" s="24"/>
      <c r="AW1394" s="24" t="s">
        <v>3253</v>
      </c>
      <c r="AX1394" s="24"/>
      <c r="AY1394" s="24"/>
      <c r="BA1394" s="25" t="s">
        <v>2896</v>
      </c>
      <c r="BB1394" s="27" t="s">
        <v>2896</v>
      </c>
      <c r="BC1394" s="27"/>
      <c r="BD1394" s="24"/>
      <c r="BE1394" s="24"/>
      <c r="BF1394" s="24"/>
      <c r="BG1394" s="24"/>
      <c r="BH1394" s="24"/>
      <c r="BI1394" s="24"/>
      <c r="BK1394" s="26" t="s">
        <v>779</v>
      </c>
    </row>
    <row r="1395" spans="1:63" ht="15.75" customHeight="1" x14ac:dyDescent="0.35">
      <c r="A1395" s="12" t="s">
        <v>7536</v>
      </c>
      <c r="B1395" s="28" t="s">
        <v>4175</v>
      </c>
      <c r="C1395" s="5" t="s">
        <v>7089</v>
      </c>
      <c r="D1395" s="5">
        <v>15</v>
      </c>
      <c r="E1395" s="10">
        <v>1</v>
      </c>
      <c r="F1395" s="5">
        <f t="shared" si="231"/>
        <v>15</v>
      </c>
      <c r="G1395" s="11">
        <v>229</v>
      </c>
      <c r="H1395" s="22"/>
      <c r="I1395" s="22">
        <v>54</v>
      </c>
      <c r="J1395" s="22">
        <v>45.9</v>
      </c>
      <c r="K1395" s="22">
        <v>0.5</v>
      </c>
      <c r="L1395" s="22">
        <v>0.1</v>
      </c>
      <c r="M1395" s="22">
        <v>2.8</v>
      </c>
      <c r="N1395" s="22"/>
      <c r="O1395" s="11"/>
      <c r="P1395" s="11"/>
      <c r="Q1395" s="7"/>
      <c r="R1395" s="6">
        <f t="shared" si="232"/>
        <v>34.35</v>
      </c>
      <c r="S1395" s="13" t="str">
        <f t="shared" si="233"/>
        <v/>
      </c>
      <c r="T1395" s="13">
        <f t="shared" si="234"/>
        <v>8.1</v>
      </c>
      <c r="U1395" s="13">
        <f t="shared" si="235"/>
        <v>6.8849999999999998</v>
      </c>
      <c r="V1395" s="13">
        <f t="shared" si="236"/>
        <v>7.4999999999999997E-2</v>
      </c>
      <c r="W1395" s="13">
        <f t="shared" si="237"/>
        <v>1.4999999999999999E-2</v>
      </c>
      <c r="X1395" s="13">
        <f t="shared" si="238"/>
        <v>0.42</v>
      </c>
      <c r="Y1395" s="13" t="str">
        <f t="shared" si="239"/>
        <v/>
      </c>
      <c r="Z1395" s="13" t="str">
        <f t="shared" si="240"/>
        <v/>
      </c>
      <c r="AA1395" s="13" t="str">
        <f t="shared" si="241"/>
        <v/>
      </c>
      <c r="AC1395" s="23"/>
      <c r="AD1395" s="23"/>
      <c r="AE1395" s="23"/>
      <c r="AF1395" s="23"/>
      <c r="AG1395" s="23"/>
      <c r="AH1395" s="23"/>
      <c r="AI1395" s="23"/>
      <c r="AJ1395" s="23"/>
      <c r="AK1395" s="23"/>
      <c r="AL1395" s="23"/>
      <c r="AM1395" s="23"/>
      <c r="AN1395" s="23"/>
      <c r="AO1395" s="23"/>
      <c r="AP1395" s="23"/>
      <c r="AQ1395" s="23"/>
      <c r="AR1395" s="23"/>
      <c r="AT1395" s="24" t="s">
        <v>2970</v>
      </c>
      <c r="AU1395" s="24"/>
      <c r="AV1395" s="24"/>
      <c r="AW1395" s="24"/>
      <c r="AX1395" s="24"/>
      <c r="AY1395" s="24"/>
      <c r="BA1395" s="25" t="s">
        <v>2896</v>
      </c>
      <c r="BB1395" s="27" t="s">
        <v>2896</v>
      </c>
      <c r="BC1395" s="27"/>
      <c r="BD1395" s="24"/>
      <c r="BE1395" s="24"/>
      <c r="BF1395" s="24"/>
      <c r="BG1395" s="24"/>
      <c r="BH1395" s="24"/>
      <c r="BI1395" s="24"/>
      <c r="BK1395" s="26" t="s">
        <v>3484</v>
      </c>
    </row>
    <row r="1396" spans="1:63" ht="15.75" customHeight="1" x14ac:dyDescent="0.35">
      <c r="A1396" s="12" t="s">
        <v>7537</v>
      </c>
      <c r="B1396" s="28" t="s">
        <v>3911</v>
      </c>
      <c r="C1396" s="5" t="s">
        <v>7089</v>
      </c>
      <c r="D1396" s="5">
        <v>15</v>
      </c>
      <c r="E1396" s="10">
        <v>1</v>
      </c>
      <c r="F1396" s="5">
        <f t="shared" si="231"/>
        <v>15</v>
      </c>
      <c r="G1396" s="11">
        <v>206</v>
      </c>
      <c r="H1396" s="22">
        <v>0.1</v>
      </c>
      <c r="I1396" s="22">
        <v>50</v>
      </c>
      <c r="J1396" s="22">
        <v>47.9</v>
      </c>
      <c r="K1396" s="22">
        <v>0.3</v>
      </c>
      <c r="L1396" s="22">
        <v>0</v>
      </c>
      <c r="M1396" s="22">
        <v>1.4</v>
      </c>
      <c r="N1396" s="22">
        <v>0.01</v>
      </c>
      <c r="O1396" s="11"/>
      <c r="P1396" s="11"/>
      <c r="Q1396" s="7"/>
      <c r="R1396" s="6">
        <f t="shared" si="232"/>
        <v>30.9</v>
      </c>
      <c r="S1396" s="13">
        <f t="shared" si="233"/>
        <v>1.4999999999999999E-2</v>
      </c>
      <c r="T1396" s="13">
        <f t="shared" si="234"/>
        <v>7.5</v>
      </c>
      <c r="U1396" s="13">
        <f t="shared" si="235"/>
        <v>7.1849999999999996</v>
      </c>
      <c r="V1396" s="13">
        <f t="shared" si="236"/>
        <v>4.4999999999999998E-2</v>
      </c>
      <c r="W1396" s="13" t="str">
        <f t="shared" si="237"/>
        <v/>
      </c>
      <c r="X1396" s="13">
        <f t="shared" si="238"/>
        <v>0.21</v>
      </c>
      <c r="Y1396" s="13">
        <f t="shared" si="239"/>
        <v>1.5E-3</v>
      </c>
      <c r="Z1396" s="13" t="str">
        <f t="shared" si="240"/>
        <v/>
      </c>
      <c r="AA1396" s="13" t="str">
        <f t="shared" si="241"/>
        <v/>
      </c>
      <c r="AC1396" s="23"/>
      <c r="AD1396" s="23"/>
      <c r="AE1396" s="23"/>
      <c r="AF1396" s="23"/>
      <c r="AG1396" s="23"/>
      <c r="AH1396" s="23"/>
      <c r="AI1396" s="23"/>
      <c r="AJ1396" s="23"/>
      <c r="AK1396" s="23"/>
      <c r="AL1396" s="23"/>
      <c r="AM1396" s="23"/>
      <c r="AN1396" s="23"/>
      <c r="AO1396" s="23"/>
      <c r="AP1396" s="23"/>
      <c r="AQ1396" s="23"/>
      <c r="AR1396" s="23"/>
      <c r="AT1396" s="24" t="s">
        <v>3079</v>
      </c>
      <c r="AU1396" s="24"/>
      <c r="AV1396" s="24"/>
      <c r="AW1396" s="24"/>
      <c r="AX1396" s="24"/>
      <c r="AY1396" s="24"/>
      <c r="BA1396" s="25" t="s">
        <v>2896</v>
      </c>
      <c r="BB1396" s="27" t="s">
        <v>2896</v>
      </c>
      <c r="BC1396" s="27"/>
      <c r="BD1396" s="24"/>
      <c r="BE1396" s="24"/>
      <c r="BF1396" s="24"/>
      <c r="BG1396" s="24"/>
      <c r="BH1396" s="24"/>
      <c r="BI1396" s="24"/>
      <c r="BK1396" s="26" t="s">
        <v>3606</v>
      </c>
    </row>
    <row r="1397" spans="1:63" ht="15.75" customHeight="1" x14ac:dyDescent="0.35">
      <c r="A1397" s="12" t="s">
        <v>7538</v>
      </c>
      <c r="B1397" s="28" t="s">
        <v>3917</v>
      </c>
      <c r="C1397" s="5" t="s">
        <v>7089</v>
      </c>
      <c r="D1397" s="5">
        <v>15</v>
      </c>
      <c r="E1397" s="10">
        <v>1</v>
      </c>
      <c r="F1397" s="5">
        <f t="shared" si="231"/>
        <v>15</v>
      </c>
      <c r="G1397" s="11">
        <v>264</v>
      </c>
      <c r="H1397" s="22">
        <v>1</v>
      </c>
      <c r="I1397" s="22">
        <v>62</v>
      </c>
      <c r="J1397" s="22">
        <v>58</v>
      </c>
      <c r="K1397" s="22">
        <v>0.8</v>
      </c>
      <c r="L1397" s="22">
        <v>0.1</v>
      </c>
      <c r="M1397" s="22"/>
      <c r="N1397" s="22">
        <v>0.02</v>
      </c>
      <c r="O1397" s="11"/>
      <c r="P1397" s="11"/>
      <c r="Q1397" s="7"/>
      <c r="R1397" s="6">
        <f t="shared" si="232"/>
        <v>39.6</v>
      </c>
      <c r="S1397" s="13">
        <f t="shared" si="233"/>
        <v>0.15</v>
      </c>
      <c r="T1397" s="13">
        <f t="shared" si="234"/>
        <v>9.3000000000000007</v>
      </c>
      <c r="U1397" s="13">
        <f t="shared" si="235"/>
        <v>8.6999999999999993</v>
      </c>
      <c r="V1397" s="13">
        <f t="shared" si="236"/>
        <v>0.12</v>
      </c>
      <c r="W1397" s="13">
        <f t="shared" si="237"/>
        <v>1.4999999999999999E-2</v>
      </c>
      <c r="X1397" s="13" t="str">
        <f t="shared" si="238"/>
        <v/>
      </c>
      <c r="Y1397" s="13">
        <f t="shared" si="239"/>
        <v>3.0000000000000001E-3</v>
      </c>
      <c r="Z1397" s="13" t="str">
        <f t="shared" si="240"/>
        <v/>
      </c>
      <c r="AA1397" s="13" t="str">
        <f t="shared" si="241"/>
        <v/>
      </c>
      <c r="AC1397" s="23"/>
      <c r="AD1397" s="23"/>
      <c r="AE1397" s="23"/>
      <c r="AF1397" s="23"/>
      <c r="AG1397" s="23"/>
      <c r="AH1397" s="23"/>
      <c r="AI1397" s="23"/>
      <c r="AJ1397" s="23"/>
      <c r="AK1397" s="23"/>
      <c r="AL1397" s="23"/>
      <c r="AM1397" s="23"/>
      <c r="AN1397" s="23"/>
      <c r="AO1397" s="23"/>
      <c r="AP1397" s="23"/>
      <c r="AQ1397" s="23"/>
      <c r="AR1397" s="23"/>
      <c r="AT1397" s="24" t="s">
        <v>7539</v>
      </c>
      <c r="AU1397" s="24"/>
      <c r="AV1397" s="24"/>
      <c r="AW1397" s="24"/>
      <c r="AX1397" s="24"/>
      <c r="AY1397" s="24"/>
      <c r="BA1397" s="25" t="s">
        <v>2896</v>
      </c>
      <c r="BB1397" s="27" t="s">
        <v>2896</v>
      </c>
      <c r="BC1397" s="27"/>
      <c r="BD1397" s="24" t="s">
        <v>1175</v>
      </c>
      <c r="BE1397" s="24"/>
      <c r="BF1397" s="24"/>
      <c r="BG1397" s="24"/>
      <c r="BH1397" s="24"/>
      <c r="BI1397" s="24"/>
      <c r="BK1397" s="26" t="s">
        <v>7540</v>
      </c>
    </row>
    <row r="1398" spans="1:63" ht="15.75" customHeight="1" x14ac:dyDescent="0.35">
      <c r="A1398" s="12" t="s">
        <v>7541</v>
      </c>
      <c r="B1398" s="28" t="s">
        <v>3945</v>
      </c>
      <c r="C1398" s="5" t="s">
        <v>7089</v>
      </c>
      <c r="D1398" s="5">
        <v>15</v>
      </c>
      <c r="E1398" s="10">
        <v>1</v>
      </c>
      <c r="F1398" s="5">
        <f t="shared" si="231"/>
        <v>15</v>
      </c>
      <c r="G1398" s="11">
        <v>223</v>
      </c>
      <c r="H1398" s="22">
        <v>0.4</v>
      </c>
      <c r="I1398" s="22">
        <v>54</v>
      </c>
      <c r="J1398" s="22">
        <v>27</v>
      </c>
      <c r="K1398" s="22">
        <v>0.3</v>
      </c>
      <c r="L1398" s="22">
        <v>0</v>
      </c>
      <c r="M1398" s="22"/>
      <c r="N1398" s="22"/>
      <c r="O1398" s="11"/>
      <c r="P1398" s="11"/>
      <c r="Q1398" s="7"/>
      <c r="R1398" s="6">
        <f t="shared" si="232"/>
        <v>33.450000000000003</v>
      </c>
      <c r="S1398" s="13">
        <f t="shared" si="233"/>
        <v>0.06</v>
      </c>
      <c r="T1398" s="13">
        <f t="shared" si="234"/>
        <v>8.1</v>
      </c>
      <c r="U1398" s="13">
        <f t="shared" si="235"/>
        <v>4.05</v>
      </c>
      <c r="V1398" s="13">
        <f t="shared" si="236"/>
        <v>4.4999999999999998E-2</v>
      </c>
      <c r="W1398" s="13" t="str">
        <f t="shared" si="237"/>
        <v/>
      </c>
      <c r="X1398" s="13" t="str">
        <f t="shared" si="238"/>
        <v/>
      </c>
      <c r="Y1398" s="13" t="str">
        <f t="shared" si="239"/>
        <v/>
      </c>
      <c r="Z1398" s="13" t="str">
        <f t="shared" si="240"/>
        <v/>
      </c>
      <c r="AA1398" s="13" t="str">
        <f t="shared" si="241"/>
        <v/>
      </c>
      <c r="AC1398" s="23"/>
      <c r="AD1398" s="23"/>
      <c r="AE1398" s="23"/>
      <c r="AF1398" s="23"/>
      <c r="AG1398" s="23"/>
      <c r="AH1398" s="23"/>
      <c r="AI1398" s="23"/>
      <c r="AJ1398" s="23"/>
      <c r="AK1398" s="23"/>
      <c r="AL1398" s="23"/>
      <c r="AM1398" s="23"/>
      <c r="AN1398" s="23"/>
      <c r="AO1398" s="23"/>
      <c r="AP1398" s="23"/>
      <c r="AQ1398" s="23"/>
      <c r="AR1398" s="23"/>
      <c r="AT1398" s="24" t="s">
        <v>7542</v>
      </c>
      <c r="AU1398" s="24"/>
      <c r="AV1398" s="24"/>
      <c r="AW1398" s="24"/>
      <c r="AX1398" s="24"/>
      <c r="AY1398" s="24"/>
      <c r="BA1398" s="25" t="s">
        <v>2896</v>
      </c>
      <c r="BB1398" s="27" t="s">
        <v>2896</v>
      </c>
      <c r="BC1398" s="27"/>
      <c r="BD1398" s="24"/>
      <c r="BE1398" s="24"/>
      <c r="BF1398" s="24"/>
      <c r="BG1398" s="24"/>
      <c r="BH1398" s="24"/>
      <c r="BI1398" s="24"/>
      <c r="BK1398" s="26" t="s">
        <v>7543</v>
      </c>
    </row>
    <row r="1399" spans="1:63" ht="15.75" customHeight="1" x14ac:dyDescent="0.35">
      <c r="A1399" s="12" t="s">
        <v>7544</v>
      </c>
      <c r="B1399" s="28" t="s">
        <v>3911</v>
      </c>
      <c r="C1399" s="5" t="s">
        <v>7089</v>
      </c>
      <c r="D1399" s="5">
        <v>15</v>
      </c>
      <c r="E1399" s="10">
        <v>1</v>
      </c>
      <c r="F1399" s="5">
        <f t="shared" si="231"/>
        <v>15</v>
      </c>
      <c r="G1399" s="11">
        <v>206</v>
      </c>
      <c r="H1399" s="22">
        <v>0.3</v>
      </c>
      <c r="I1399" s="22">
        <v>50</v>
      </c>
      <c r="J1399" s="22">
        <v>43.9</v>
      </c>
      <c r="K1399" s="22">
        <v>0.2</v>
      </c>
      <c r="L1399" s="22">
        <v>0</v>
      </c>
      <c r="M1399" s="22">
        <v>1.4</v>
      </c>
      <c r="N1399" s="22">
        <v>0</v>
      </c>
      <c r="O1399" s="11"/>
      <c r="P1399" s="11"/>
      <c r="Q1399" s="7"/>
      <c r="R1399" s="6">
        <f t="shared" si="232"/>
        <v>30.9</v>
      </c>
      <c r="S1399" s="13">
        <f t="shared" si="233"/>
        <v>4.4999999999999998E-2</v>
      </c>
      <c r="T1399" s="13">
        <f t="shared" si="234"/>
        <v>7.5</v>
      </c>
      <c r="U1399" s="13">
        <f t="shared" si="235"/>
        <v>6.585</v>
      </c>
      <c r="V1399" s="13">
        <f t="shared" si="236"/>
        <v>0.03</v>
      </c>
      <c r="W1399" s="13" t="str">
        <f t="shared" si="237"/>
        <v/>
      </c>
      <c r="X1399" s="13">
        <f t="shared" si="238"/>
        <v>0.21</v>
      </c>
      <c r="Y1399" s="13" t="str">
        <f t="shared" si="239"/>
        <v/>
      </c>
      <c r="Z1399" s="13" t="str">
        <f t="shared" si="240"/>
        <v/>
      </c>
      <c r="AA1399" s="13" t="str">
        <f t="shared" si="241"/>
        <v/>
      </c>
      <c r="AC1399" s="23"/>
      <c r="AD1399" s="23"/>
      <c r="AE1399" s="23"/>
      <c r="AF1399" s="23"/>
      <c r="AG1399" s="23"/>
      <c r="AH1399" s="23"/>
      <c r="AI1399" s="23"/>
      <c r="AJ1399" s="23"/>
      <c r="AK1399" s="23"/>
      <c r="AL1399" s="23"/>
      <c r="AM1399" s="23"/>
      <c r="AN1399" s="23"/>
      <c r="AO1399" s="23"/>
      <c r="AP1399" s="23"/>
      <c r="AQ1399" s="23"/>
      <c r="AR1399" s="23"/>
      <c r="AT1399" s="24" t="s">
        <v>3041</v>
      </c>
      <c r="AU1399" s="24"/>
      <c r="AV1399" s="24"/>
      <c r="AW1399" s="24" t="s">
        <v>3310</v>
      </c>
      <c r="AX1399" s="24"/>
      <c r="AY1399" s="24"/>
      <c r="BA1399" s="25" t="s">
        <v>2896</v>
      </c>
      <c r="BB1399" s="27" t="s">
        <v>2896</v>
      </c>
      <c r="BC1399" s="27"/>
      <c r="BD1399" s="24"/>
      <c r="BE1399" s="24"/>
      <c r="BF1399" s="24"/>
      <c r="BG1399" s="24"/>
      <c r="BH1399" s="24"/>
      <c r="BI1399" s="24"/>
      <c r="BK1399" s="26" t="s">
        <v>3565</v>
      </c>
    </row>
    <row r="1400" spans="1:63" ht="15.75" customHeight="1" x14ac:dyDescent="0.35">
      <c r="A1400" s="12" t="s">
        <v>7545</v>
      </c>
      <c r="B1400" s="28" t="s">
        <v>3945</v>
      </c>
      <c r="C1400" s="5" t="s">
        <v>7089</v>
      </c>
      <c r="D1400" s="5">
        <v>15</v>
      </c>
      <c r="E1400" s="10">
        <v>1</v>
      </c>
      <c r="F1400" s="5">
        <f t="shared" si="231"/>
        <v>15</v>
      </c>
      <c r="G1400" s="11">
        <v>51</v>
      </c>
      <c r="H1400" s="22">
        <v>0.4</v>
      </c>
      <c r="I1400" s="22">
        <v>14.8</v>
      </c>
      <c r="J1400" s="22">
        <v>5.4</v>
      </c>
      <c r="K1400" s="22">
        <v>0.2</v>
      </c>
      <c r="L1400" s="22">
        <v>0</v>
      </c>
      <c r="M1400" s="22">
        <v>1.6</v>
      </c>
      <c r="N1400" s="22">
        <v>0</v>
      </c>
      <c r="O1400" s="11"/>
      <c r="P1400" s="11"/>
      <c r="Q1400" s="7"/>
      <c r="R1400" s="6">
        <f t="shared" si="232"/>
        <v>7.65</v>
      </c>
      <c r="S1400" s="13">
        <f t="shared" si="233"/>
        <v>0.06</v>
      </c>
      <c r="T1400" s="13">
        <f t="shared" si="234"/>
        <v>2.2200000000000002</v>
      </c>
      <c r="U1400" s="13">
        <f t="shared" si="235"/>
        <v>0.81</v>
      </c>
      <c r="V1400" s="13">
        <f t="shared" si="236"/>
        <v>0.03</v>
      </c>
      <c r="W1400" s="13" t="str">
        <f t="shared" si="237"/>
        <v/>
      </c>
      <c r="X1400" s="13">
        <f t="shared" si="238"/>
        <v>0.24</v>
      </c>
      <c r="Y1400" s="13" t="str">
        <f t="shared" si="239"/>
        <v/>
      </c>
      <c r="Z1400" s="13" t="str">
        <f t="shared" si="240"/>
        <v/>
      </c>
      <c r="AA1400" s="13" t="str">
        <f t="shared" si="241"/>
        <v/>
      </c>
      <c r="AC1400" s="23"/>
      <c r="AD1400" s="23"/>
      <c r="AE1400" s="23"/>
      <c r="AF1400" s="23"/>
      <c r="AG1400" s="23"/>
      <c r="AH1400" s="23"/>
      <c r="AI1400" s="23"/>
      <c r="AJ1400" s="23"/>
      <c r="AK1400" s="23"/>
      <c r="AL1400" s="23"/>
      <c r="AM1400" s="23"/>
      <c r="AN1400" s="23"/>
      <c r="AO1400" s="23"/>
      <c r="AP1400" s="23"/>
      <c r="AQ1400" s="23"/>
      <c r="AR1400" s="23"/>
      <c r="AT1400" s="24" t="s">
        <v>3012</v>
      </c>
      <c r="AU1400" s="24"/>
      <c r="AV1400" s="24"/>
      <c r="AW1400" s="24" t="s">
        <v>3298</v>
      </c>
      <c r="AX1400" s="24"/>
      <c r="AY1400" s="24"/>
      <c r="BA1400" s="25" t="s">
        <v>2896</v>
      </c>
      <c r="BB1400" s="27" t="s">
        <v>2896</v>
      </c>
      <c r="BC1400" s="27"/>
      <c r="BD1400" s="24"/>
      <c r="BE1400" s="24"/>
      <c r="BF1400" s="24"/>
      <c r="BG1400" s="24"/>
      <c r="BH1400" s="24"/>
      <c r="BI1400" s="24"/>
      <c r="BK1400" s="26" t="s">
        <v>838</v>
      </c>
    </row>
    <row r="1401" spans="1:63" ht="15.75" customHeight="1" x14ac:dyDescent="0.35">
      <c r="A1401" s="12" t="s">
        <v>7546</v>
      </c>
      <c r="B1401" s="28" t="s">
        <v>3917</v>
      </c>
      <c r="C1401" s="5" t="s">
        <v>7089</v>
      </c>
      <c r="D1401" s="5">
        <v>15</v>
      </c>
      <c r="E1401" s="10">
        <v>1</v>
      </c>
      <c r="F1401" s="5">
        <f t="shared" si="231"/>
        <v>15</v>
      </c>
      <c r="G1401" s="11">
        <v>219</v>
      </c>
      <c r="H1401" s="22">
        <v>0.5</v>
      </c>
      <c r="I1401" s="22">
        <v>52</v>
      </c>
      <c r="J1401" s="22">
        <v>52</v>
      </c>
      <c r="K1401" s="22">
        <v>0.8</v>
      </c>
      <c r="L1401" s="22">
        <v>0.1</v>
      </c>
      <c r="M1401" s="22">
        <v>1.1000000000000001</v>
      </c>
      <c r="N1401" s="22">
        <v>0.3</v>
      </c>
      <c r="O1401" s="11"/>
      <c r="P1401" s="11"/>
      <c r="Q1401" s="7"/>
      <c r="R1401" s="6">
        <f t="shared" si="232"/>
        <v>32.85</v>
      </c>
      <c r="S1401" s="13">
        <f t="shared" si="233"/>
        <v>7.4999999999999997E-2</v>
      </c>
      <c r="T1401" s="13">
        <f t="shared" si="234"/>
        <v>7.8</v>
      </c>
      <c r="U1401" s="13">
        <f t="shared" si="235"/>
        <v>7.8</v>
      </c>
      <c r="V1401" s="13">
        <f t="shared" si="236"/>
        <v>0.12</v>
      </c>
      <c r="W1401" s="13">
        <f t="shared" si="237"/>
        <v>1.4999999999999999E-2</v>
      </c>
      <c r="X1401" s="13">
        <f t="shared" si="238"/>
        <v>0.16500000000000001</v>
      </c>
      <c r="Y1401" s="13">
        <f t="shared" si="239"/>
        <v>4.4999999999999998E-2</v>
      </c>
      <c r="Z1401" s="13" t="str">
        <f t="shared" si="240"/>
        <v/>
      </c>
      <c r="AA1401" s="13" t="str">
        <f t="shared" si="241"/>
        <v/>
      </c>
      <c r="AC1401" s="23"/>
      <c r="AD1401" s="23"/>
      <c r="AE1401" s="23"/>
      <c r="AF1401" s="23"/>
      <c r="AG1401" s="23"/>
      <c r="AH1401" s="23"/>
      <c r="AI1401" s="23"/>
      <c r="AJ1401" s="23"/>
      <c r="AK1401" s="23"/>
      <c r="AL1401" s="23"/>
      <c r="AM1401" s="23"/>
      <c r="AN1401" s="23"/>
      <c r="AO1401" s="23"/>
      <c r="AP1401" s="23"/>
      <c r="AQ1401" s="23"/>
      <c r="AR1401" s="23"/>
      <c r="AT1401" s="24" t="s">
        <v>3134</v>
      </c>
      <c r="AU1401" s="24"/>
      <c r="AV1401" s="24"/>
      <c r="AW1401" s="24"/>
      <c r="AX1401" s="24"/>
      <c r="AY1401" s="24"/>
      <c r="BA1401" s="25" t="s">
        <v>2896</v>
      </c>
      <c r="BB1401" s="27" t="s">
        <v>2896</v>
      </c>
      <c r="BC1401" s="27"/>
      <c r="BD1401" s="24"/>
      <c r="BE1401" s="24"/>
      <c r="BF1401" s="24"/>
      <c r="BG1401" s="24"/>
      <c r="BH1401" s="24"/>
      <c r="BI1401" s="24"/>
      <c r="BK1401" s="26" t="s">
        <v>3677</v>
      </c>
    </row>
    <row r="1402" spans="1:63" ht="15.75" customHeight="1" x14ac:dyDescent="0.35">
      <c r="A1402" s="12" t="s">
        <v>7547</v>
      </c>
      <c r="B1402" s="28" t="s">
        <v>3917</v>
      </c>
      <c r="C1402" s="5" t="s">
        <v>7089</v>
      </c>
      <c r="D1402" s="5">
        <v>15</v>
      </c>
      <c r="E1402" s="10">
        <v>1</v>
      </c>
      <c r="F1402" s="5">
        <f t="shared" si="231"/>
        <v>15</v>
      </c>
      <c r="G1402" s="11">
        <v>224</v>
      </c>
      <c r="H1402" s="22">
        <v>0.5</v>
      </c>
      <c r="I1402" s="22">
        <v>50</v>
      </c>
      <c r="J1402" s="22">
        <v>35</v>
      </c>
      <c r="K1402" s="22">
        <v>0.1</v>
      </c>
      <c r="L1402" s="22">
        <v>0.1</v>
      </c>
      <c r="M1402" s="22"/>
      <c r="N1402" s="22">
        <v>0</v>
      </c>
      <c r="O1402" s="11"/>
      <c r="P1402" s="11"/>
      <c r="Q1402" s="7"/>
      <c r="R1402" s="6">
        <f t="shared" si="232"/>
        <v>33.6</v>
      </c>
      <c r="S1402" s="13">
        <f t="shared" si="233"/>
        <v>7.4999999999999997E-2</v>
      </c>
      <c r="T1402" s="13">
        <f t="shared" si="234"/>
        <v>7.5</v>
      </c>
      <c r="U1402" s="13">
        <f t="shared" si="235"/>
        <v>5.25</v>
      </c>
      <c r="V1402" s="13">
        <f t="shared" si="236"/>
        <v>1.4999999999999999E-2</v>
      </c>
      <c r="W1402" s="13">
        <f t="shared" si="237"/>
        <v>1.4999999999999999E-2</v>
      </c>
      <c r="X1402" s="13" t="str">
        <f t="shared" si="238"/>
        <v/>
      </c>
      <c r="Y1402" s="13" t="str">
        <f t="shared" si="239"/>
        <v/>
      </c>
      <c r="Z1402" s="13" t="str">
        <f t="shared" si="240"/>
        <v/>
      </c>
      <c r="AA1402" s="13" t="str">
        <f t="shared" si="241"/>
        <v/>
      </c>
      <c r="AC1402" s="23"/>
      <c r="AD1402" s="23"/>
      <c r="AE1402" s="23"/>
      <c r="AF1402" s="23"/>
      <c r="AG1402" s="23"/>
      <c r="AH1402" s="23"/>
      <c r="AI1402" s="23"/>
      <c r="AJ1402" s="23"/>
      <c r="AK1402" s="23"/>
      <c r="AL1402" s="23"/>
      <c r="AM1402" s="23"/>
      <c r="AN1402" s="23"/>
      <c r="AO1402" s="23"/>
      <c r="AP1402" s="23"/>
      <c r="AQ1402" s="23"/>
      <c r="AR1402" s="23"/>
      <c r="AT1402" s="24" t="s">
        <v>7548</v>
      </c>
      <c r="AU1402" s="24"/>
      <c r="AV1402" s="24"/>
      <c r="AW1402" s="24"/>
      <c r="AX1402" s="24"/>
      <c r="AY1402" s="24"/>
      <c r="BA1402" s="25" t="s">
        <v>2896</v>
      </c>
      <c r="BB1402" s="27" t="s">
        <v>2896</v>
      </c>
      <c r="BC1402" s="27"/>
      <c r="BD1402" s="24"/>
      <c r="BE1402" s="24"/>
      <c r="BF1402" s="24"/>
      <c r="BG1402" s="24"/>
      <c r="BH1402" s="24"/>
      <c r="BI1402" s="24"/>
      <c r="BK1402" s="26" t="s">
        <v>7549</v>
      </c>
    </row>
    <row r="1403" spans="1:63" ht="15.75" customHeight="1" x14ac:dyDescent="0.35">
      <c r="A1403" s="12" t="s">
        <v>7550</v>
      </c>
      <c r="B1403" s="28" t="s">
        <v>3945</v>
      </c>
      <c r="C1403" s="5" t="s">
        <v>7089</v>
      </c>
      <c r="D1403" s="5">
        <v>15</v>
      </c>
      <c r="E1403" s="10">
        <v>1</v>
      </c>
      <c r="F1403" s="5">
        <f t="shared" si="231"/>
        <v>15</v>
      </c>
      <c r="G1403" s="11">
        <v>54</v>
      </c>
      <c r="H1403" s="22">
        <v>0.4</v>
      </c>
      <c r="I1403" s="22">
        <v>17</v>
      </c>
      <c r="J1403" s="22">
        <v>4.0999999999999996</v>
      </c>
      <c r="K1403" s="22">
        <v>0.1</v>
      </c>
      <c r="L1403" s="22">
        <v>0</v>
      </c>
      <c r="M1403" s="22"/>
      <c r="N1403" s="22">
        <v>0.03</v>
      </c>
      <c r="O1403" s="11"/>
      <c r="P1403" s="11"/>
      <c r="Q1403" s="7"/>
      <c r="R1403" s="6">
        <f t="shared" si="232"/>
        <v>8.1</v>
      </c>
      <c r="S1403" s="13">
        <f t="shared" si="233"/>
        <v>0.06</v>
      </c>
      <c r="T1403" s="13">
        <f t="shared" si="234"/>
        <v>2.5499999999999998</v>
      </c>
      <c r="U1403" s="13">
        <f t="shared" si="235"/>
        <v>0.61499999999999988</v>
      </c>
      <c r="V1403" s="13">
        <f t="shared" si="236"/>
        <v>1.4999999999999999E-2</v>
      </c>
      <c r="W1403" s="13" t="str">
        <f t="shared" si="237"/>
        <v/>
      </c>
      <c r="X1403" s="13" t="str">
        <f t="shared" si="238"/>
        <v/>
      </c>
      <c r="Y1403" s="13">
        <f t="shared" si="239"/>
        <v>4.4999999999999997E-3</v>
      </c>
      <c r="Z1403" s="13" t="str">
        <f t="shared" si="240"/>
        <v/>
      </c>
      <c r="AA1403" s="13" t="str">
        <f t="shared" si="241"/>
        <v/>
      </c>
      <c r="AC1403" s="23"/>
      <c r="AD1403" s="23"/>
      <c r="AE1403" s="23"/>
      <c r="AF1403" s="23"/>
      <c r="AG1403" s="23"/>
      <c r="AH1403" s="23"/>
      <c r="AI1403" s="23"/>
      <c r="AJ1403" s="23"/>
      <c r="AK1403" s="23"/>
      <c r="AL1403" s="23"/>
      <c r="AM1403" s="23"/>
      <c r="AN1403" s="23"/>
      <c r="AO1403" s="23"/>
      <c r="AP1403" s="23"/>
      <c r="AQ1403" s="23"/>
      <c r="AR1403" s="23"/>
      <c r="AT1403" s="24" t="s">
        <v>2957</v>
      </c>
      <c r="AU1403" s="24"/>
      <c r="AV1403" s="24"/>
      <c r="AW1403" s="24"/>
      <c r="AX1403" s="24"/>
      <c r="AY1403" s="24"/>
      <c r="BA1403" s="25" t="s">
        <v>2896</v>
      </c>
      <c r="BB1403" s="27" t="s">
        <v>2896</v>
      </c>
      <c r="BC1403" s="27"/>
      <c r="BD1403" s="24"/>
      <c r="BE1403" s="24"/>
      <c r="BF1403" s="24"/>
      <c r="BG1403" s="24"/>
      <c r="BH1403" s="24"/>
      <c r="BI1403" s="24"/>
      <c r="BK1403" s="26" t="s">
        <v>3466</v>
      </c>
    </row>
    <row r="1404" spans="1:63" ht="15.75" customHeight="1" x14ac:dyDescent="0.35">
      <c r="A1404" s="12" t="s">
        <v>7551</v>
      </c>
      <c r="B1404" s="28" t="s">
        <v>3917</v>
      </c>
      <c r="C1404" s="5" t="s">
        <v>7089</v>
      </c>
      <c r="D1404" s="5">
        <v>15</v>
      </c>
      <c r="E1404" s="10">
        <v>1</v>
      </c>
      <c r="F1404" s="5">
        <f t="shared" si="231"/>
        <v>15</v>
      </c>
      <c r="G1404" s="11">
        <v>222</v>
      </c>
      <c r="H1404" s="22">
        <v>0.5</v>
      </c>
      <c r="I1404" s="22">
        <v>52</v>
      </c>
      <c r="J1404" s="22">
        <v>52</v>
      </c>
      <c r="K1404" s="22">
        <v>0.8</v>
      </c>
      <c r="L1404" s="22">
        <v>0.1</v>
      </c>
      <c r="M1404" s="22">
        <v>2.2999999999999998</v>
      </c>
      <c r="N1404" s="22">
        <v>0.3</v>
      </c>
      <c r="O1404" s="11"/>
      <c r="P1404" s="11"/>
      <c r="Q1404" s="7"/>
      <c r="R1404" s="6">
        <f t="shared" si="232"/>
        <v>33.299999999999997</v>
      </c>
      <c r="S1404" s="13">
        <f t="shared" si="233"/>
        <v>7.4999999999999997E-2</v>
      </c>
      <c r="T1404" s="13">
        <f t="shared" si="234"/>
        <v>7.8</v>
      </c>
      <c r="U1404" s="13">
        <f t="shared" si="235"/>
        <v>7.8</v>
      </c>
      <c r="V1404" s="13">
        <f t="shared" si="236"/>
        <v>0.12</v>
      </c>
      <c r="W1404" s="13">
        <f t="shared" si="237"/>
        <v>1.4999999999999999E-2</v>
      </c>
      <c r="X1404" s="13">
        <f t="shared" si="238"/>
        <v>0.34499999999999997</v>
      </c>
      <c r="Y1404" s="13">
        <f t="shared" si="239"/>
        <v>4.4999999999999998E-2</v>
      </c>
      <c r="Z1404" s="13" t="str">
        <f t="shared" si="240"/>
        <v/>
      </c>
      <c r="AA1404" s="13" t="str">
        <f t="shared" si="241"/>
        <v/>
      </c>
      <c r="AC1404" s="23"/>
      <c r="AD1404" s="23"/>
      <c r="AE1404" s="23"/>
      <c r="AF1404" s="23"/>
      <c r="AG1404" s="23"/>
      <c r="AH1404" s="23"/>
      <c r="AI1404" s="23"/>
      <c r="AJ1404" s="23"/>
      <c r="AK1404" s="23"/>
      <c r="AL1404" s="23"/>
      <c r="AM1404" s="23"/>
      <c r="AN1404" s="23"/>
      <c r="AO1404" s="23"/>
      <c r="AP1404" s="23"/>
      <c r="AQ1404" s="23"/>
      <c r="AR1404" s="23"/>
      <c r="AT1404" s="24" t="s">
        <v>7552</v>
      </c>
      <c r="AU1404" s="24"/>
      <c r="AV1404" s="24"/>
      <c r="AW1404" s="24"/>
      <c r="AX1404" s="24"/>
      <c r="AY1404" s="24"/>
      <c r="BA1404" s="25" t="s">
        <v>2896</v>
      </c>
      <c r="BB1404" s="27" t="s">
        <v>2896</v>
      </c>
      <c r="BC1404" s="27"/>
      <c r="BD1404" s="24"/>
      <c r="BE1404" s="24"/>
      <c r="BF1404" s="24"/>
      <c r="BG1404" s="24"/>
      <c r="BH1404" s="24"/>
      <c r="BI1404" s="24"/>
      <c r="BK1404" s="26" t="s">
        <v>7553</v>
      </c>
    </row>
    <row r="1405" spans="1:63" ht="15.75" customHeight="1" x14ac:dyDescent="0.35">
      <c r="A1405" s="12" t="s">
        <v>7554</v>
      </c>
      <c r="B1405" s="28" t="s">
        <v>3922</v>
      </c>
      <c r="C1405" s="5" t="s">
        <v>7089</v>
      </c>
      <c r="D1405" s="5">
        <v>15</v>
      </c>
      <c r="E1405" s="10">
        <v>1</v>
      </c>
      <c r="F1405" s="5">
        <f t="shared" si="231"/>
        <v>15</v>
      </c>
      <c r="G1405" s="11">
        <v>211</v>
      </c>
      <c r="H1405" s="22">
        <v>0.6</v>
      </c>
      <c r="I1405" s="22">
        <v>51.6</v>
      </c>
      <c r="J1405" s="22">
        <v>49.9</v>
      </c>
      <c r="K1405" s="22">
        <v>0.1</v>
      </c>
      <c r="L1405" s="22"/>
      <c r="M1405" s="22">
        <v>1</v>
      </c>
      <c r="N1405" s="22"/>
      <c r="O1405" s="11"/>
      <c r="P1405" s="11"/>
      <c r="Q1405" s="7"/>
      <c r="R1405" s="6">
        <f t="shared" si="232"/>
        <v>31.65</v>
      </c>
      <c r="S1405" s="13">
        <f t="shared" si="233"/>
        <v>0.09</v>
      </c>
      <c r="T1405" s="13">
        <f t="shared" si="234"/>
        <v>7.74</v>
      </c>
      <c r="U1405" s="13">
        <f t="shared" si="235"/>
        <v>7.4850000000000003</v>
      </c>
      <c r="V1405" s="13">
        <f t="shared" si="236"/>
        <v>1.4999999999999999E-2</v>
      </c>
      <c r="W1405" s="13" t="str">
        <f t="shared" si="237"/>
        <v/>
      </c>
      <c r="X1405" s="13">
        <f t="shared" si="238"/>
        <v>0.15</v>
      </c>
      <c r="Y1405" s="13" t="str">
        <f t="shared" si="239"/>
        <v/>
      </c>
      <c r="Z1405" s="13" t="str">
        <f t="shared" si="240"/>
        <v/>
      </c>
      <c r="AA1405" s="13" t="str">
        <f t="shared" si="241"/>
        <v/>
      </c>
      <c r="AC1405" s="23"/>
      <c r="AD1405" s="23"/>
      <c r="AE1405" s="23"/>
      <c r="AF1405" s="23"/>
      <c r="AG1405" s="23"/>
      <c r="AH1405" s="23"/>
      <c r="AI1405" s="23"/>
      <c r="AJ1405" s="23"/>
      <c r="AK1405" s="23"/>
      <c r="AL1405" s="23"/>
      <c r="AM1405" s="23"/>
      <c r="AN1405" s="23"/>
      <c r="AO1405" s="23"/>
      <c r="AP1405" s="23"/>
      <c r="AQ1405" s="23"/>
      <c r="AR1405" s="23"/>
      <c r="AT1405" s="24" t="s">
        <v>3126</v>
      </c>
      <c r="AU1405" s="24"/>
      <c r="AV1405" s="24"/>
      <c r="AW1405" s="24" t="s">
        <v>3301</v>
      </c>
      <c r="AX1405" s="24"/>
      <c r="AY1405" s="24"/>
      <c r="BA1405" s="25" t="s">
        <v>2896</v>
      </c>
      <c r="BB1405" s="27" t="s">
        <v>2896</v>
      </c>
      <c r="BC1405" s="27"/>
      <c r="BD1405" s="24"/>
      <c r="BE1405" s="24"/>
      <c r="BF1405" s="24"/>
      <c r="BG1405" s="24" t="s">
        <v>1175</v>
      </c>
      <c r="BH1405" s="24"/>
      <c r="BI1405" s="24"/>
      <c r="BK1405" s="26" t="s">
        <v>3667</v>
      </c>
    </row>
    <row r="1406" spans="1:63" ht="15.75" customHeight="1" x14ac:dyDescent="0.35">
      <c r="A1406" s="12" t="s">
        <v>7555</v>
      </c>
      <c r="B1406" s="28" t="s">
        <v>3917</v>
      </c>
      <c r="C1406" s="5" t="s">
        <v>7089</v>
      </c>
      <c r="D1406" s="5">
        <v>15</v>
      </c>
      <c r="E1406" s="10">
        <v>1</v>
      </c>
      <c r="F1406" s="5">
        <f t="shared" si="231"/>
        <v>15</v>
      </c>
      <c r="G1406" s="11">
        <v>203</v>
      </c>
      <c r="H1406" s="22">
        <v>0.5</v>
      </c>
      <c r="I1406" s="22">
        <v>50</v>
      </c>
      <c r="J1406" s="22">
        <v>45</v>
      </c>
      <c r="K1406" s="22">
        <v>0.5</v>
      </c>
      <c r="L1406" s="22">
        <v>0.1</v>
      </c>
      <c r="M1406" s="22">
        <v>1.7</v>
      </c>
      <c r="N1406" s="22">
        <v>0.01</v>
      </c>
      <c r="O1406" s="11"/>
      <c r="P1406" s="11"/>
      <c r="Q1406" s="7"/>
      <c r="R1406" s="6">
        <f t="shared" si="232"/>
        <v>30.45</v>
      </c>
      <c r="S1406" s="13">
        <f t="shared" si="233"/>
        <v>7.4999999999999997E-2</v>
      </c>
      <c r="T1406" s="13">
        <f t="shared" si="234"/>
        <v>7.5</v>
      </c>
      <c r="U1406" s="13">
        <f t="shared" si="235"/>
        <v>6.75</v>
      </c>
      <c r="V1406" s="13">
        <f t="shared" si="236"/>
        <v>7.4999999999999997E-2</v>
      </c>
      <c r="W1406" s="13">
        <f t="shared" si="237"/>
        <v>1.4999999999999999E-2</v>
      </c>
      <c r="X1406" s="13">
        <f t="shared" si="238"/>
        <v>0.255</v>
      </c>
      <c r="Y1406" s="13">
        <f t="shared" si="239"/>
        <v>1.5E-3</v>
      </c>
      <c r="Z1406" s="13" t="str">
        <f t="shared" si="240"/>
        <v/>
      </c>
      <c r="AA1406" s="13" t="str">
        <f t="shared" si="241"/>
        <v/>
      </c>
      <c r="AC1406" s="23"/>
      <c r="AD1406" s="23"/>
      <c r="AE1406" s="23"/>
      <c r="AF1406" s="23"/>
      <c r="AG1406" s="23"/>
      <c r="AH1406" s="23"/>
      <c r="AI1406" s="23"/>
      <c r="AJ1406" s="23"/>
      <c r="AK1406" s="23"/>
      <c r="AL1406" s="23"/>
      <c r="AM1406" s="23"/>
      <c r="AN1406" s="23"/>
      <c r="AO1406" s="23"/>
      <c r="AP1406" s="23"/>
      <c r="AQ1406" s="23"/>
      <c r="AR1406" s="23"/>
      <c r="AT1406" s="24" t="s">
        <v>3029</v>
      </c>
      <c r="AU1406" s="24"/>
      <c r="AV1406" s="24"/>
      <c r="AW1406" s="24"/>
      <c r="AX1406" s="24"/>
      <c r="AY1406" s="24"/>
      <c r="BA1406" s="25" t="s">
        <v>2896</v>
      </c>
      <c r="BB1406" s="27" t="s">
        <v>2896</v>
      </c>
      <c r="BC1406" s="27"/>
      <c r="BD1406" s="24"/>
      <c r="BE1406" s="24"/>
      <c r="BF1406" s="24"/>
      <c r="BG1406" s="24"/>
      <c r="BH1406" s="24"/>
      <c r="BI1406" s="24"/>
      <c r="BK1406" s="26" t="s">
        <v>3551</v>
      </c>
    </row>
    <row r="1407" spans="1:63" ht="15.75" customHeight="1" x14ac:dyDescent="0.35">
      <c r="A1407" s="12" t="s">
        <v>7556</v>
      </c>
      <c r="B1407" s="28" t="s">
        <v>3945</v>
      </c>
      <c r="C1407" s="5" t="s">
        <v>7089</v>
      </c>
      <c r="D1407" s="5">
        <v>15</v>
      </c>
      <c r="E1407" s="10">
        <v>1</v>
      </c>
      <c r="F1407" s="5">
        <f t="shared" si="231"/>
        <v>15</v>
      </c>
      <c r="G1407" s="11">
        <v>224</v>
      </c>
      <c r="H1407" s="22">
        <v>0.6</v>
      </c>
      <c r="I1407" s="22">
        <v>55</v>
      </c>
      <c r="J1407" s="22">
        <v>24.2</v>
      </c>
      <c r="K1407" s="22">
        <v>0.4</v>
      </c>
      <c r="L1407" s="22">
        <v>0</v>
      </c>
      <c r="M1407" s="22">
        <v>1</v>
      </c>
      <c r="N1407" s="22">
        <v>0</v>
      </c>
      <c r="O1407" s="11"/>
      <c r="P1407" s="11"/>
      <c r="Q1407" s="7"/>
      <c r="R1407" s="6">
        <f t="shared" si="232"/>
        <v>33.6</v>
      </c>
      <c r="S1407" s="13">
        <f t="shared" si="233"/>
        <v>0.09</v>
      </c>
      <c r="T1407" s="13">
        <f t="shared" si="234"/>
        <v>8.25</v>
      </c>
      <c r="U1407" s="13">
        <f t="shared" si="235"/>
        <v>3.63</v>
      </c>
      <c r="V1407" s="13">
        <f t="shared" si="236"/>
        <v>0.06</v>
      </c>
      <c r="W1407" s="13" t="str">
        <f t="shared" si="237"/>
        <v/>
      </c>
      <c r="X1407" s="13">
        <f t="shared" si="238"/>
        <v>0.15</v>
      </c>
      <c r="Y1407" s="13" t="str">
        <f t="shared" si="239"/>
        <v/>
      </c>
      <c r="Z1407" s="13" t="str">
        <f t="shared" si="240"/>
        <v/>
      </c>
      <c r="AA1407" s="13" t="str">
        <f t="shared" si="241"/>
        <v/>
      </c>
      <c r="AC1407" s="23"/>
      <c r="AD1407" s="23"/>
      <c r="AE1407" s="23"/>
      <c r="AF1407" s="23"/>
      <c r="AG1407" s="23"/>
      <c r="AH1407" s="23"/>
      <c r="AI1407" s="23"/>
      <c r="AJ1407" s="23"/>
      <c r="AK1407" s="23"/>
      <c r="AL1407" s="23"/>
      <c r="AM1407" s="23"/>
      <c r="AN1407" s="23"/>
      <c r="AO1407" s="23"/>
      <c r="AP1407" s="23"/>
      <c r="AQ1407" s="23"/>
      <c r="AR1407" s="23"/>
      <c r="AT1407" s="24" t="s">
        <v>7557</v>
      </c>
      <c r="AU1407" s="24"/>
      <c r="AV1407" s="24"/>
      <c r="AW1407" s="24"/>
      <c r="AX1407" s="24"/>
      <c r="AY1407" s="24"/>
      <c r="BA1407" s="25" t="s">
        <v>2896</v>
      </c>
      <c r="BB1407" s="27" t="s">
        <v>2896</v>
      </c>
      <c r="BC1407" s="27"/>
      <c r="BD1407" s="24"/>
      <c r="BE1407" s="24"/>
      <c r="BF1407" s="24"/>
      <c r="BG1407" s="24"/>
      <c r="BH1407" s="24"/>
      <c r="BI1407" s="24"/>
      <c r="BK1407" s="26" t="s">
        <v>7558</v>
      </c>
    </row>
    <row r="1408" spans="1:63" ht="15.75" customHeight="1" x14ac:dyDescent="0.35">
      <c r="A1408" s="12" t="s">
        <v>7559</v>
      </c>
      <c r="B1408" s="28" t="s">
        <v>3917</v>
      </c>
      <c r="C1408" s="5" t="s">
        <v>7089</v>
      </c>
      <c r="D1408" s="5">
        <v>15</v>
      </c>
      <c r="E1408" s="10">
        <v>1</v>
      </c>
      <c r="F1408" s="5">
        <f t="shared" si="231"/>
        <v>15</v>
      </c>
      <c r="G1408" s="11">
        <v>282</v>
      </c>
      <c r="H1408" s="22">
        <v>1.4</v>
      </c>
      <c r="I1408" s="22">
        <v>63</v>
      </c>
      <c r="J1408" s="22">
        <v>58</v>
      </c>
      <c r="K1408" s="22">
        <v>2.4</v>
      </c>
      <c r="L1408" s="22">
        <v>0.2</v>
      </c>
      <c r="M1408" s="22"/>
      <c r="N1408" s="22">
        <v>0.06</v>
      </c>
      <c r="O1408" s="11"/>
      <c r="P1408" s="11"/>
      <c r="Q1408" s="7"/>
      <c r="R1408" s="6">
        <f t="shared" si="232"/>
        <v>42.3</v>
      </c>
      <c r="S1408" s="13">
        <f t="shared" si="233"/>
        <v>0.21</v>
      </c>
      <c r="T1408" s="13">
        <f t="shared" si="234"/>
        <v>9.4499999999999993</v>
      </c>
      <c r="U1408" s="13">
        <f t="shared" si="235"/>
        <v>8.6999999999999993</v>
      </c>
      <c r="V1408" s="13">
        <f t="shared" si="236"/>
        <v>0.36</v>
      </c>
      <c r="W1408" s="13">
        <f t="shared" si="237"/>
        <v>0.03</v>
      </c>
      <c r="X1408" s="13" t="str">
        <f t="shared" si="238"/>
        <v/>
      </c>
      <c r="Y1408" s="13">
        <f t="shared" si="239"/>
        <v>8.9999999999999993E-3</v>
      </c>
      <c r="Z1408" s="13" t="str">
        <f t="shared" si="240"/>
        <v/>
      </c>
      <c r="AA1408" s="13" t="str">
        <f t="shared" si="241"/>
        <v/>
      </c>
      <c r="AC1408" s="23"/>
      <c r="AD1408" s="23"/>
      <c r="AE1408" s="23"/>
      <c r="AF1408" s="23"/>
      <c r="AG1408" s="23"/>
      <c r="AH1408" s="23"/>
      <c r="AI1408" s="23"/>
      <c r="AJ1408" s="23"/>
      <c r="AK1408" s="23"/>
      <c r="AL1408" s="23"/>
      <c r="AM1408" s="23"/>
      <c r="AN1408" s="23"/>
      <c r="AO1408" s="23"/>
      <c r="AP1408" s="23"/>
      <c r="AQ1408" s="23"/>
      <c r="AR1408" s="23"/>
      <c r="AT1408" s="24" t="s">
        <v>7560</v>
      </c>
      <c r="AU1408" s="24"/>
      <c r="AV1408" s="24"/>
      <c r="AW1408" s="24" t="s">
        <v>7561</v>
      </c>
      <c r="AX1408" s="24"/>
      <c r="AY1408" s="24"/>
      <c r="BA1408" s="25" t="s">
        <v>2896</v>
      </c>
      <c r="BB1408" s="27" t="s">
        <v>2896</v>
      </c>
      <c r="BC1408" s="27"/>
      <c r="BD1408" s="24" t="s">
        <v>1175</v>
      </c>
      <c r="BE1408" s="24"/>
      <c r="BF1408" s="24"/>
      <c r="BG1408" s="24"/>
      <c r="BH1408" s="24"/>
      <c r="BI1408" s="24"/>
      <c r="BK1408" s="26" t="s">
        <v>7562</v>
      </c>
    </row>
    <row r="1409" spans="1:63" ht="15.75" customHeight="1" x14ac:dyDescent="0.35">
      <c r="A1409" s="12" t="s">
        <v>7563</v>
      </c>
      <c r="B1409" s="28" t="s">
        <v>3984</v>
      </c>
      <c r="C1409" s="5" t="s">
        <v>7564</v>
      </c>
      <c r="D1409" s="5">
        <v>110</v>
      </c>
      <c r="E1409" s="10">
        <v>1</v>
      </c>
      <c r="F1409" s="5">
        <f t="shared" si="231"/>
        <v>110</v>
      </c>
      <c r="G1409" s="11">
        <v>46</v>
      </c>
      <c r="H1409" s="22">
        <v>0.5</v>
      </c>
      <c r="I1409" s="22">
        <v>10.8</v>
      </c>
      <c r="J1409" s="22">
        <v>9.1999999999999993</v>
      </c>
      <c r="K1409" s="22">
        <v>0.5</v>
      </c>
      <c r="L1409" s="22">
        <v>0.1</v>
      </c>
      <c r="M1409" s="22">
        <v>0.9</v>
      </c>
      <c r="N1409" s="22">
        <v>0.01</v>
      </c>
      <c r="O1409" s="11"/>
      <c r="P1409" s="11"/>
      <c r="Q1409" s="7"/>
      <c r="R1409" s="6">
        <f t="shared" si="232"/>
        <v>50.6</v>
      </c>
      <c r="S1409" s="13">
        <f t="shared" si="233"/>
        <v>0.55000000000000004</v>
      </c>
      <c r="T1409" s="13">
        <f t="shared" si="234"/>
        <v>11.88</v>
      </c>
      <c r="U1409" s="13">
        <f t="shared" si="235"/>
        <v>10.119999999999999</v>
      </c>
      <c r="V1409" s="13">
        <f t="shared" si="236"/>
        <v>0.55000000000000004</v>
      </c>
      <c r="W1409" s="13">
        <f t="shared" si="237"/>
        <v>0.11</v>
      </c>
      <c r="X1409" s="13">
        <f t="shared" si="238"/>
        <v>0.99</v>
      </c>
      <c r="Y1409" s="13">
        <f t="shared" si="239"/>
        <v>1.1000000000000001E-2</v>
      </c>
      <c r="Z1409" s="13" t="str">
        <f t="shared" si="240"/>
        <v/>
      </c>
      <c r="AA1409" s="13" t="str">
        <f t="shared" si="241"/>
        <v/>
      </c>
      <c r="AC1409" s="23"/>
      <c r="AD1409" s="23"/>
      <c r="AE1409" s="23"/>
      <c r="AF1409" s="23"/>
      <c r="AG1409" s="23"/>
      <c r="AH1409" s="23"/>
      <c r="AI1409" s="23"/>
      <c r="AJ1409" s="23"/>
      <c r="AK1409" s="23"/>
      <c r="AL1409" s="23"/>
      <c r="AM1409" s="23"/>
      <c r="AN1409" s="23"/>
      <c r="AO1409" s="23"/>
      <c r="AP1409" s="23"/>
      <c r="AQ1409" s="23"/>
      <c r="AR1409" s="23"/>
      <c r="AT1409" s="24" t="s">
        <v>7565</v>
      </c>
      <c r="AU1409" s="24"/>
      <c r="AV1409" s="24"/>
      <c r="AW1409" s="24" t="s">
        <v>3260</v>
      </c>
      <c r="AX1409" s="24"/>
      <c r="AY1409" s="24"/>
      <c r="BA1409" s="25" t="s">
        <v>2896</v>
      </c>
      <c r="BB1409" s="27" t="s">
        <v>2896</v>
      </c>
      <c r="BC1409" s="27"/>
      <c r="BD1409" s="24"/>
      <c r="BE1409" s="24"/>
      <c r="BF1409" s="24"/>
      <c r="BG1409" s="24"/>
      <c r="BH1409" s="24"/>
      <c r="BI1409" s="24"/>
      <c r="BK1409" s="26" t="s">
        <v>7566</v>
      </c>
    </row>
    <row r="1410" spans="1:63" ht="15.75" customHeight="1" x14ac:dyDescent="0.35">
      <c r="A1410" s="12" t="s">
        <v>7567</v>
      </c>
      <c r="B1410" s="28" t="s">
        <v>3911</v>
      </c>
      <c r="C1410" s="5" t="s">
        <v>7564</v>
      </c>
      <c r="D1410" s="5">
        <v>110</v>
      </c>
      <c r="E1410" s="10">
        <v>1</v>
      </c>
      <c r="F1410" s="5">
        <f t="shared" si="231"/>
        <v>110</v>
      </c>
      <c r="G1410" s="11">
        <v>58</v>
      </c>
      <c r="H1410" s="22">
        <v>0.6</v>
      </c>
      <c r="I1410" s="22">
        <v>13.5</v>
      </c>
      <c r="J1410" s="22">
        <v>11.3</v>
      </c>
      <c r="K1410" s="22">
        <v>0.5</v>
      </c>
      <c r="L1410" s="22">
        <v>0.1</v>
      </c>
      <c r="M1410" s="22">
        <v>0.8</v>
      </c>
      <c r="N1410" s="22">
        <v>0.01</v>
      </c>
      <c r="O1410" s="11"/>
      <c r="P1410" s="11"/>
      <c r="Q1410" s="7"/>
      <c r="R1410" s="6">
        <f t="shared" si="232"/>
        <v>63.8</v>
      </c>
      <c r="S1410" s="13">
        <f t="shared" si="233"/>
        <v>0.66</v>
      </c>
      <c r="T1410" s="13">
        <f t="shared" si="234"/>
        <v>14.85</v>
      </c>
      <c r="U1410" s="13">
        <f t="shared" si="235"/>
        <v>12.43</v>
      </c>
      <c r="V1410" s="13">
        <f t="shared" si="236"/>
        <v>0.55000000000000004</v>
      </c>
      <c r="W1410" s="13">
        <f t="shared" si="237"/>
        <v>0.11</v>
      </c>
      <c r="X1410" s="13">
        <f t="shared" si="238"/>
        <v>0.88</v>
      </c>
      <c r="Y1410" s="13">
        <f t="shared" si="239"/>
        <v>1.1000000000000001E-2</v>
      </c>
      <c r="Z1410" s="13" t="str">
        <f t="shared" si="240"/>
        <v/>
      </c>
      <c r="AA1410" s="13" t="str">
        <f t="shared" si="241"/>
        <v/>
      </c>
      <c r="AC1410" s="23"/>
      <c r="AD1410" s="23"/>
      <c r="AE1410" s="23"/>
      <c r="AF1410" s="23">
        <v>40</v>
      </c>
      <c r="AG1410" s="23"/>
      <c r="AH1410" s="23"/>
      <c r="AI1410" s="23"/>
      <c r="AJ1410" s="23"/>
      <c r="AK1410" s="23"/>
      <c r="AL1410" s="23"/>
      <c r="AM1410" s="23"/>
      <c r="AN1410" s="23"/>
      <c r="AO1410" s="23"/>
      <c r="AP1410" s="23"/>
      <c r="AQ1410" s="23"/>
      <c r="AR1410" s="23"/>
      <c r="AT1410" s="24" t="s">
        <v>3068</v>
      </c>
      <c r="AU1410" s="24"/>
      <c r="AV1410" s="24"/>
      <c r="AW1410" s="24" t="s">
        <v>3260</v>
      </c>
      <c r="AX1410" s="24"/>
      <c r="AY1410" s="24"/>
      <c r="BA1410" s="25" t="s">
        <v>2896</v>
      </c>
      <c r="BB1410" s="27" t="s">
        <v>2896</v>
      </c>
      <c r="BC1410" s="27"/>
      <c r="BD1410" s="24"/>
      <c r="BE1410" s="24"/>
      <c r="BF1410" s="24"/>
      <c r="BG1410" s="24"/>
      <c r="BH1410" s="24"/>
      <c r="BI1410" s="24"/>
      <c r="BK1410" s="26" t="s">
        <v>3597</v>
      </c>
    </row>
    <row r="1411" spans="1:63" ht="15.75" customHeight="1" x14ac:dyDescent="0.35">
      <c r="A1411" s="12" t="s">
        <v>7568</v>
      </c>
      <c r="B1411" s="28" t="s">
        <v>3984</v>
      </c>
      <c r="C1411" s="5" t="s">
        <v>7564</v>
      </c>
      <c r="D1411" s="5">
        <v>110</v>
      </c>
      <c r="E1411" s="10">
        <v>1</v>
      </c>
      <c r="F1411" s="5">
        <f t="shared" ref="F1411:F1474" si="242">E1411*D1411</f>
        <v>110</v>
      </c>
      <c r="G1411" s="11">
        <v>58</v>
      </c>
      <c r="H1411" s="22">
        <v>0.7</v>
      </c>
      <c r="I1411" s="22">
        <v>13.4</v>
      </c>
      <c r="J1411" s="22">
        <v>11.8</v>
      </c>
      <c r="K1411" s="22">
        <v>0.5</v>
      </c>
      <c r="L1411" s="22">
        <v>0.1</v>
      </c>
      <c r="M1411" s="22">
        <v>1.4</v>
      </c>
      <c r="N1411" s="22">
        <v>0.02</v>
      </c>
      <c r="O1411" s="11"/>
      <c r="P1411" s="11"/>
      <c r="Q1411" s="7"/>
      <c r="R1411" s="6">
        <f t="shared" ref="R1411:R1474" si="243">IF(G1411&lt;&gt;0,G1411*$F1411/100,"")</f>
        <v>63.8</v>
      </c>
      <c r="S1411" s="13">
        <f t="shared" ref="S1411:S1474" si="244">IF(H1411&lt;&gt;0,H1411*$F1411/100,"")</f>
        <v>0.77</v>
      </c>
      <c r="T1411" s="13">
        <f t="shared" ref="T1411:T1474" si="245">IF(I1411&lt;&gt;0,I1411*$F1411/100,"")</f>
        <v>14.74</v>
      </c>
      <c r="U1411" s="13">
        <f t="shared" ref="U1411:U1474" si="246">IF(J1411&lt;&gt;0,J1411*$F1411/100,"")</f>
        <v>12.98</v>
      </c>
      <c r="V1411" s="13">
        <f t="shared" ref="V1411:V1474" si="247">IF(K1411&lt;&gt;0,K1411*$F1411/100,"")</f>
        <v>0.55000000000000004</v>
      </c>
      <c r="W1411" s="13">
        <f t="shared" ref="W1411:W1474" si="248">IF(L1411&lt;&gt;0,L1411*$F1411/100,"")</f>
        <v>0.11</v>
      </c>
      <c r="X1411" s="13">
        <f t="shared" ref="X1411:X1474" si="249">IF(M1411&lt;&gt;0,M1411*$F1411/100,"")</f>
        <v>1.54</v>
      </c>
      <c r="Y1411" s="13">
        <f t="shared" ref="Y1411:Y1474" si="250">IF(N1411&lt;&gt;0,N1411*$F1411/100,"")</f>
        <v>2.2000000000000002E-2</v>
      </c>
      <c r="Z1411" s="13" t="str">
        <f t="shared" ref="Z1411:Z1474" si="251">IF(O1411&lt;&gt;0,O1411*$F1411/100,"")</f>
        <v/>
      </c>
      <c r="AA1411" s="13" t="str">
        <f t="shared" ref="AA1411:AA1474" si="252">IF(P1411&lt;&gt;0,P1411*$F1411/100,"")</f>
        <v/>
      </c>
      <c r="AC1411" s="23"/>
      <c r="AD1411" s="23"/>
      <c r="AE1411" s="23"/>
      <c r="AF1411" s="23"/>
      <c r="AG1411" s="23"/>
      <c r="AH1411" s="23"/>
      <c r="AI1411" s="23"/>
      <c r="AJ1411" s="23"/>
      <c r="AK1411" s="23"/>
      <c r="AL1411" s="23"/>
      <c r="AM1411" s="23"/>
      <c r="AN1411" s="23"/>
      <c r="AO1411" s="23"/>
      <c r="AP1411" s="23"/>
      <c r="AQ1411" s="23"/>
      <c r="AR1411" s="23"/>
      <c r="AT1411" s="24" t="s">
        <v>3067</v>
      </c>
      <c r="AU1411" s="24"/>
      <c r="AV1411" s="24"/>
      <c r="AW1411" s="24" t="s">
        <v>3260</v>
      </c>
      <c r="AX1411" s="24"/>
      <c r="AY1411" s="24"/>
      <c r="BA1411" s="25" t="s">
        <v>2896</v>
      </c>
      <c r="BB1411" s="27" t="s">
        <v>2896</v>
      </c>
      <c r="BC1411" s="27"/>
      <c r="BD1411" s="24"/>
      <c r="BE1411" s="24"/>
      <c r="BF1411" s="24"/>
      <c r="BG1411" s="24"/>
      <c r="BH1411" s="24"/>
      <c r="BI1411" s="24"/>
      <c r="BK1411" s="26" t="s">
        <v>3596</v>
      </c>
    </row>
    <row r="1412" spans="1:63" ht="15.75" customHeight="1" x14ac:dyDescent="0.35">
      <c r="A1412" s="12" t="s">
        <v>7569</v>
      </c>
      <c r="B1412" s="28" t="s">
        <v>3984</v>
      </c>
      <c r="C1412" s="5" t="s">
        <v>7564</v>
      </c>
      <c r="D1412" s="5">
        <v>110</v>
      </c>
      <c r="E1412" s="10">
        <v>1</v>
      </c>
      <c r="F1412" s="5">
        <f t="shared" si="242"/>
        <v>110</v>
      </c>
      <c r="G1412" s="11">
        <v>54</v>
      </c>
      <c r="H1412" s="22">
        <v>0.5</v>
      </c>
      <c r="I1412" s="22">
        <v>12.5</v>
      </c>
      <c r="J1412" s="22">
        <v>8.9</v>
      </c>
      <c r="K1412" s="22">
        <v>0.5</v>
      </c>
      <c r="L1412" s="22">
        <v>0.1</v>
      </c>
      <c r="M1412" s="22">
        <v>1.5</v>
      </c>
      <c r="N1412" s="22">
        <v>0.03</v>
      </c>
      <c r="O1412" s="11"/>
      <c r="P1412" s="11"/>
      <c r="Q1412" s="7"/>
      <c r="R1412" s="6">
        <f t="shared" si="243"/>
        <v>59.4</v>
      </c>
      <c r="S1412" s="13">
        <f t="shared" si="244"/>
        <v>0.55000000000000004</v>
      </c>
      <c r="T1412" s="13">
        <f t="shared" si="245"/>
        <v>13.75</v>
      </c>
      <c r="U1412" s="13">
        <f t="shared" si="246"/>
        <v>9.7899999999999991</v>
      </c>
      <c r="V1412" s="13">
        <f t="shared" si="247"/>
        <v>0.55000000000000004</v>
      </c>
      <c r="W1412" s="13">
        <f t="shared" si="248"/>
        <v>0.11</v>
      </c>
      <c r="X1412" s="13">
        <f t="shared" si="249"/>
        <v>1.65</v>
      </c>
      <c r="Y1412" s="13">
        <f t="shared" si="250"/>
        <v>3.3000000000000002E-2</v>
      </c>
      <c r="Z1412" s="13" t="str">
        <f t="shared" si="251"/>
        <v/>
      </c>
      <c r="AA1412" s="13" t="str">
        <f t="shared" si="252"/>
        <v/>
      </c>
      <c r="AC1412" s="23"/>
      <c r="AD1412" s="23"/>
      <c r="AE1412" s="23"/>
      <c r="AF1412" s="23"/>
      <c r="AG1412" s="23"/>
      <c r="AH1412" s="23"/>
      <c r="AI1412" s="23"/>
      <c r="AJ1412" s="23"/>
      <c r="AK1412" s="23"/>
      <c r="AL1412" s="23"/>
      <c r="AM1412" s="23"/>
      <c r="AN1412" s="23"/>
      <c r="AO1412" s="23"/>
      <c r="AP1412" s="23"/>
      <c r="AQ1412" s="23"/>
      <c r="AR1412" s="23"/>
      <c r="AT1412" s="24" t="s">
        <v>2950</v>
      </c>
      <c r="AU1412" s="24"/>
      <c r="AV1412" s="24"/>
      <c r="AW1412" s="24" t="s">
        <v>3260</v>
      </c>
      <c r="AX1412" s="24"/>
      <c r="AY1412" s="24"/>
      <c r="BA1412" s="25" t="s">
        <v>2896</v>
      </c>
      <c r="BB1412" s="27" t="s">
        <v>2896</v>
      </c>
      <c r="BC1412" s="27"/>
      <c r="BD1412" s="24"/>
      <c r="BE1412" s="24"/>
      <c r="BF1412" s="24"/>
      <c r="BG1412" s="24"/>
      <c r="BH1412" s="24"/>
      <c r="BI1412" s="24"/>
      <c r="BK1412" s="26" t="s">
        <v>3457</v>
      </c>
    </row>
    <row r="1413" spans="1:63" ht="15.75" customHeight="1" x14ac:dyDescent="0.35">
      <c r="A1413" s="12" t="s">
        <v>7570</v>
      </c>
      <c r="B1413" s="28" t="s">
        <v>3984</v>
      </c>
      <c r="C1413" s="5" t="s">
        <v>7564</v>
      </c>
      <c r="D1413" s="5">
        <v>110</v>
      </c>
      <c r="E1413" s="10">
        <v>1</v>
      </c>
      <c r="F1413" s="5">
        <f t="shared" si="242"/>
        <v>110</v>
      </c>
      <c r="G1413" s="11">
        <v>42</v>
      </c>
      <c r="H1413" s="22">
        <v>0.8</v>
      </c>
      <c r="I1413" s="22">
        <v>9.4</v>
      </c>
      <c r="J1413" s="22">
        <v>8.1</v>
      </c>
      <c r="K1413" s="22">
        <v>0.5</v>
      </c>
      <c r="L1413" s="22">
        <v>0.1</v>
      </c>
      <c r="M1413" s="22">
        <v>1.1000000000000001</v>
      </c>
      <c r="N1413" s="22">
        <v>0.01</v>
      </c>
      <c r="O1413" s="11"/>
      <c r="P1413" s="11"/>
      <c r="Q1413" s="7"/>
      <c r="R1413" s="6">
        <f t="shared" si="243"/>
        <v>46.2</v>
      </c>
      <c r="S1413" s="13">
        <f t="shared" si="244"/>
        <v>0.88</v>
      </c>
      <c r="T1413" s="13">
        <f t="shared" si="245"/>
        <v>10.34</v>
      </c>
      <c r="U1413" s="13">
        <f t="shared" si="246"/>
        <v>8.91</v>
      </c>
      <c r="V1413" s="13">
        <f t="shared" si="247"/>
        <v>0.55000000000000004</v>
      </c>
      <c r="W1413" s="13">
        <f t="shared" si="248"/>
        <v>0.11</v>
      </c>
      <c r="X1413" s="13">
        <f t="shared" si="249"/>
        <v>1.2100000000000002</v>
      </c>
      <c r="Y1413" s="13">
        <f t="shared" si="250"/>
        <v>1.1000000000000001E-2</v>
      </c>
      <c r="Z1413" s="13" t="str">
        <f t="shared" si="251"/>
        <v/>
      </c>
      <c r="AA1413" s="13" t="str">
        <f t="shared" si="252"/>
        <v/>
      </c>
      <c r="AC1413" s="23"/>
      <c r="AD1413" s="23"/>
      <c r="AE1413" s="23"/>
      <c r="AF1413" s="23"/>
      <c r="AG1413" s="23"/>
      <c r="AH1413" s="23"/>
      <c r="AI1413" s="23"/>
      <c r="AJ1413" s="23"/>
      <c r="AK1413" s="23"/>
      <c r="AL1413" s="23"/>
      <c r="AM1413" s="23"/>
      <c r="AN1413" s="23"/>
      <c r="AO1413" s="23"/>
      <c r="AP1413" s="23"/>
      <c r="AQ1413" s="23"/>
      <c r="AR1413" s="23"/>
      <c r="AT1413" s="24" t="s">
        <v>7571</v>
      </c>
      <c r="AU1413" s="24"/>
      <c r="AV1413" s="24"/>
      <c r="AW1413" s="24" t="s">
        <v>3260</v>
      </c>
      <c r="AX1413" s="24"/>
      <c r="AY1413" s="24"/>
      <c r="BA1413" s="25" t="s">
        <v>2896</v>
      </c>
      <c r="BB1413" s="27" t="s">
        <v>2896</v>
      </c>
      <c r="BC1413" s="27"/>
      <c r="BD1413" s="24"/>
      <c r="BE1413" s="24"/>
      <c r="BF1413" s="24"/>
      <c r="BG1413" s="24"/>
      <c r="BH1413" s="24"/>
      <c r="BI1413" s="24"/>
      <c r="BK1413" s="26" t="s">
        <v>7572</v>
      </c>
    </row>
    <row r="1414" spans="1:63" ht="15.75" customHeight="1" x14ac:dyDescent="0.35">
      <c r="A1414" s="12" t="s">
        <v>7573</v>
      </c>
      <c r="B1414" s="28" t="s">
        <v>3917</v>
      </c>
      <c r="C1414" s="5" t="s">
        <v>7574</v>
      </c>
      <c r="D1414" s="5">
        <v>266</v>
      </c>
      <c r="E1414" s="10">
        <v>0.47</v>
      </c>
      <c r="F1414" s="5">
        <f t="shared" si="242"/>
        <v>125.02</v>
      </c>
      <c r="G1414" s="11">
        <v>167</v>
      </c>
      <c r="H1414" s="22">
        <v>19.7</v>
      </c>
      <c r="I1414" s="22">
        <v>0</v>
      </c>
      <c r="J1414" s="22">
        <v>0</v>
      </c>
      <c r="K1414" s="22">
        <v>9.8000000000000007</v>
      </c>
      <c r="L1414" s="22">
        <v>2.1</v>
      </c>
      <c r="M1414" s="22">
        <v>0</v>
      </c>
      <c r="N1414" s="22">
        <v>0.1</v>
      </c>
      <c r="O1414" s="11">
        <v>15</v>
      </c>
      <c r="P1414" s="11">
        <v>0.4</v>
      </c>
      <c r="Q1414" s="7"/>
      <c r="R1414" s="6">
        <f t="shared" si="243"/>
        <v>208.7834</v>
      </c>
      <c r="S1414" s="13">
        <f t="shared" si="244"/>
        <v>24.628939999999997</v>
      </c>
      <c r="T1414" s="13" t="str">
        <f t="shared" si="245"/>
        <v/>
      </c>
      <c r="U1414" s="13" t="str">
        <f t="shared" si="246"/>
        <v/>
      </c>
      <c r="V1414" s="13">
        <f t="shared" si="247"/>
        <v>12.251960000000002</v>
      </c>
      <c r="W1414" s="13">
        <f t="shared" si="248"/>
        <v>2.6254200000000001</v>
      </c>
      <c r="X1414" s="13" t="str">
        <f t="shared" si="249"/>
        <v/>
      </c>
      <c r="Y1414" s="13">
        <f t="shared" si="250"/>
        <v>0.12502000000000002</v>
      </c>
      <c r="Z1414" s="13">
        <f t="shared" si="251"/>
        <v>18.753</v>
      </c>
      <c r="AA1414" s="13">
        <f t="shared" si="252"/>
        <v>0.50008000000000008</v>
      </c>
      <c r="AC1414" s="23">
        <v>11</v>
      </c>
      <c r="AD1414" s="23">
        <v>12</v>
      </c>
      <c r="AE1414" s="23">
        <v>0.82</v>
      </c>
      <c r="AF1414" s="23"/>
      <c r="AG1414" s="23">
        <v>0.2</v>
      </c>
      <c r="AH1414" s="23">
        <v>0.08</v>
      </c>
      <c r="AI1414" s="23">
        <v>5.0999999999999996</v>
      </c>
      <c r="AJ1414" s="23">
        <v>0.36</v>
      </c>
      <c r="AK1414" s="23">
        <v>24</v>
      </c>
      <c r="AL1414" s="23">
        <v>4.8</v>
      </c>
      <c r="AM1414" s="23">
        <v>380</v>
      </c>
      <c r="AN1414" s="23">
        <v>28</v>
      </c>
      <c r="AO1414" s="23">
        <v>0.8</v>
      </c>
      <c r="AP1414" s="23">
        <v>250</v>
      </c>
      <c r="AQ1414" s="23"/>
      <c r="AR1414" s="23"/>
      <c r="AT1414" s="24" t="s">
        <v>6617</v>
      </c>
      <c r="AU1414" s="24"/>
      <c r="AV1414" s="24"/>
      <c r="AW1414" s="24" t="s">
        <v>4924</v>
      </c>
      <c r="AX1414" s="24"/>
      <c r="AY1414" s="24"/>
      <c r="BA1414" s="25" t="s">
        <v>2896</v>
      </c>
      <c r="BB1414" s="27" t="s">
        <v>2896</v>
      </c>
      <c r="BC1414" s="27"/>
      <c r="BD1414" s="24" t="s">
        <v>3927</v>
      </c>
      <c r="BE1414" s="24"/>
      <c r="BF1414" s="24"/>
      <c r="BG1414" s="24" t="s">
        <v>6422</v>
      </c>
      <c r="BH1414" s="24"/>
      <c r="BI1414" s="24"/>
      <c r="BK1414" s="26" t="s">
        <v>7575</v>
      </c>
    </row>
    <row r="1415" spans="1:63" ht="15.75" customHeight="1" x14ac:dyDescent="0.35">
      <c r="A1415" s="12" t="s">
        <v>7576</v>
      </c>
      <c r="B1415" s="28" t="s">
        <v>3922</v>
      </c>
      <c r="C1415" s="5" t="s">
        <v>7574</v>
      </c>
      <c r="D1415" s="5">
        <v>266</v>
      </c>
      <c r="E1415" s="10">
        <v>0.47</v>
      </c>
      <c r="F1415" s="5">
        <f t="shared" si="242"/>
        <v>125.02</v>
      </c>
      <c r="G1415" s="11">
        <v>167</v>
      </c>
      <c r="H1415" s="22">
        <v>19.7</v>
      </c>
      <c r="I1415" s="22">
        <v>0</v>
      </c>
      <c r="J1415" s="22">
        <v>0</v>
      </c>
      <c r="K1415" s="22">
        <v>9.8000000000000007</v>
      </c>
      <c r="L1415" s="22">
        <v>2.1</v>
      </c>
      <c r="M1415" s="22">
        <v>0</v>
      </c>
      <c r="N1415" s="22">
        <v>0.1</v>
      </c>
      <c r="O1415" s="11">
        <v>15</v>
      </c>
      <c r="P1415" s="11">
        <v>0.4</v>
      </c>
      <c r="Q1415" s="7"/>
      <c r="R1415" s="6">
        <f t="shared" si="243"/>
        <v>208.7834</v>
      </c>
      <c r="S1415" s="13">
        <f t="shared" si="244"/>
        <v>24.628939999999997</v>
      </c>
      <c r="T1415" s="13" t="str">
        <f t="shared" si="245"/>
        <v/>
      </c>
      <c r="U1415" s="13" t="str">
        <f t="shared" si="246"/>
        <v/>
      </c>
      <c r="V1415" s="13">
        <f t="shared" si="247"/>
        <v>12.251960000000002</v>
      </c>
      <c r="W1415" s="13">
        <f t="shared" si="248"/>
        <v>2.6254200000000001</v>
      </c>
      <c r="X1415" s="13" t="str">
        <f t="shared" si="249"/>
        <v/>
      </c>
      <c r="Y1415" s="13">
        <f t="shared" si="250"/>
        <v>0.12502000000000002</v>
      </c>
      <c r="Z1415" s="13">
        <f t="shared" si="251"/>
        <v>18.753</v>
      </c>
      <c r="AA1415" s="13">
        <f t="shared" si="252"/>
        <v>0.50008000000000008</v>
      </c>
      <c r="AC1415" s="23">
        <v>11</v>
      </c>
      <c r="AD1415" s="23">
        <v>12</v>
      </c>
      <c r="AE1415" s="23">
        <v>0.82</v>
      </c>
      <c r="AF1415" s="23"/>
      <c r="AG1415" s="23">
        <v>0.2</v>
      </c>
      <c r="AH1415" s="23">
        <v>0.08</v>
      </c>
      <c r="AI1415" s="23">
        <v>5.0999999999999996</v>
      </c>
      <c r="AJ1415" s="23">
        <v>0.36</v>
      </c>
      <c r="AK1415" s="23">
        <v>24</v>
      </c>
      <c r="AL1415" s="23">
        <v>4.8</v>
      </c>
      <c r="AM1415" s="23">
        <v>380</v>
      </c>
      <c r="AN1415" s="23">
        <v>28</v>
      </c>
      <c r="AO1415" s="23">
        <v>0.8</v>
      </c>
      <c r="AP1415" s="23">
        <v>250</v>
      </c>
      <c r="AQ1415" s="23"/>
      <c r="AR1415" s="23"/>
      <c r="AT1415" s="24" t="s">
        <v>5756</v>
      </c>
      <c r="AU1415" s="24"/>
      <c r="AV1415" s="24"/>
      <c r="AW1415" s="24"/>
      <c r="AX1415" s="24"/>
      <c r="AY1415" s="24"/>
      <c r="BA1415" s="25" t="s">
        <v>2896</v>
      </c>
      <c r="BB1415" s="27" t="s">
        <v>2896</v>
      </c>
      <c r="BC1415" s="27"/>
      <c r="BD1415" s="24" t="s">
        <v>3927</v>
      </c>
      <c r="BE1415" s="24"/>
      <c r="BF1415" s="24"/>
      <c r="BG1415" s="24"/>
      <c r="BH1415" s="24"/>
      <c r="BI1415" s="24"/>
      <c r="BK1415" s="26" t="s">
        <v>7577</v>
      </c>
    </row>
    <row r="1416" spans="1:63" ht="15.75" customHeight="1" x14ac:dyDescent="0.35">
      <c r="A1416" s="12" t="s">
        <v>7578</v>
      </c>
      <c r="B1416" s="28" t="s">
        <v>3911</v>
      </c>
      <c r="C1416" s="5" t="s">
        <v>7574</v>
      </c>
      <c r="D1416" s="5">
        <v>266</v>
      </c>
      <c r="E1416" s="10">
        <v>0.47</v>
      </c>
      <c r="F1416" s="5">
        <f t="shared" si="242"/>
        <v>125.02</v>
      </c>
      <c r="G1416" s="11">
        <v>167</v>
      </c>
      <c r="H1416" s="22">
        <v>19.7</v>
      </c>
      <c r="I1416" s="22">
        <v>0</v>
      </c>
      <c r="J1416" s="22">
        <v>0</v>
      </c>
      <c r="K1416" s="22">
        <v>9.8000000000000007</v>
      </c>
      <c r="L1416" s="22">
        <v>2.1</v>
      </c>
      <c r="M1416" s="22">
        <v>0</v>
      </c>
      <c r="N1416" s="22">
        <v>0.1</v>
      </c>
      <c r="O1416" s="11">
        <v>15</v>
      </c>
      <c r="P1416" s="11">
        <v>0.4</v>
      </c>
      <c r="Q1416" s="7"/>
      <c r="R1416" s="6">
        <f t="shared" si="243"/>
        <v>208.7834</v>
      </c>
      <c r="S1416" s="13">
        <f t="shared" si="244"/>
        <v>24.628939999999997</v>
      </c>
      <c r="T1416" s="13" t="str">
        <f t="shared" si="245"/>
        <v/>
      </c>
      <c r="U1416" s="13" t="str">
        <f t="shared" si="246"/>
        <v/>
      </c>
      <c r="V1416" s="13">
        <f t="shared" si="247"/>
        <v>12.251960000000002</v>
      </c>
      <c r="W1416" s="13">
        <f t="shared" si="248"/>
        <v>2.6254200000000001</v>
      </c>
      <c r="X1416" s="13" t="str">
        <f t="shared" si="249"/>
        <v/>
      </c>
      <c r="Y1416" s="13">
        <f t="shared" si="250"/>
        <v>0.12502000000000002</v>
      </c>
      <c r="Z1416" s="13">
        <f t="shared" si="251"/>
        <v>18.753</v>
      </c>
      <c r="AA1416" s="13">
        <f t="shared" si="252"/>
        <v>0.50008000000000008</v>
      </c>
      <c r="AC1416" s="23">
        <v>11</v>
      </c>
      <c r="AD1416" s="23">
        <v>12</v>
      </c>
      <c r="AE1416" s="23">
        <v>0.82</v>
      </c>
      <c r="AF1416" s="23"/>
      <c r="AG1416" s="23">
        <v>0.2</v>
      </c>
      <c r="AH1416" s="23">
        <v>0.08</v>
      </c>
      <c r="AI1416" s="23">
        <v>5.0999999999999996</v>
      </c>
      <c r="AJ1416" s="23">
        <v>0.36</v>
      </c>
      <c r="AK1416" s="23">
        <v>24</v>
      </c>
      <c r="AL1416" s="23">
        <v>4.8</v>
      </c>
      <c r="AM1416" s="23">
        <v>380</v>
      </c>
      <c r="AN1416" s="23">
        <v>28</v>
      </c>
      <c r="AO1416" s="23">
        <v>0.8</v>
      </c>
      <c r="AP1416" s="23">
        <v>250</v>
      </c>
      <c r="AQ1416" s="23"/>
      <c r="AR1416" s="23"/>
      <c r="AT1416" s="24"/>
      <c r="AU1416" s="24"/>
      <c r="AV1416" s="24"/>
      <c r="AW1416" s="24"/>
      <c r="AX1416" s="24"/>
      <c r="AY1416" s="24"/>
      <c r="BA1416" s="25" t="s">
        <v>2896</v>
      </c>
      <c r="BB1416" s="27" t="s">
        <v>2896</v>
      </c>
      <c r="BC1416" s="27"/>
      <c r="BD1416" s="24" t="s">
        <v>3927</v>
      </c>
      <c r="BE1416" s="24"/>
      <c r="BF1416" s="24"/>
      <c r="BG1416" s="24"/>
      <c r="BH1416" s="24"/>
      <c r="BI1416" s="24"/>
      <c r="BK1416" s="26" t="s">
        <v>7579</v>
      </c>
    </row>
    <row r="1417" spans="1:63" ht="15.75" customHeight="1" x14ac:dyDescent="0.35">
      <c r="A1417" s="12" t="s">
        <v>7580</v>
      </c>
      <c r="B1417" s="28" t="s">
        <v>3917</v>
      </c>
      <c r="C1417" s="5" t="s">
        <v>7574</v>
      </c>
      <c r="D1417" s="5">
        <v>266</v>
      </c>
      <c r="E1417" s="10">
        <v>0.47</v>
      </c>
      <c r="F1417" s="5">
        <f t="shared" si="242"/>
        <v>125.02</v>
      </c>
      <c r="G1417" s="11">
        <v>167</v>
      </c>
      <c r="H1417" s="22">
        <v>19.7</v>
      </c>
      <c r="I1417" s="22">
        <v>0</v>
      </c>
      <c r="J1417" s="22">
        <v>0</v>
      </c>
      <c r="K1417" s="22">
        <v>9.8000000000000007</v>
      </c>
      <c r="L1417" s="22">
        <v>2.1</v>
      </c>
      <c r="M1417" s="22">
        <v>0</v>
      </c>
      <c r="N1417" s="22">
        <v>0.1</v>
      </c>
      <c r="O1417" s="11">
        <v>15</v>
      </c>
      <c r="P1417" s="11">
        <v>0.4</v>
      </c>
      <c r="Q1417" s="7"/>
      <c r="R1417" s="6">
        <f t="shared" si="243"/>
        <v>208.7834</v>
      </c>
      <c r="S1417" s="13">
        <f t="shared" si="244"/>
        <v>24.628939999999997</v>
      </c>
      <c r="T1417" s="13" t="str">
        <f t="shared" si="245"/>
        <v/>
      </c>
      <c r="U1417" s="13" t="str">
        <f t="shared" si="246"/>
        <v/>
      </c>
      <c r="V1417" s="13">
        <f t="shared" si="247"/>
        <v>12.251960000000002</v>
      </c>
      <c r="W1417" s="13">
        <f t="shared" si="248"/>
        <v>2.6254200000000001</v>
      </c>
      <c r="X1417" s="13" t="str">
        <f t="shared" si="249"/>
        <v/>
      </c>
      <c r="Y1417" s="13">
        <f t="shared" si="250"/>
        <v>0.12502000000000002</v>
      </c>
      <c r="Z1417" s="13">
        <f t="shared" si="251"/>
        <v>18.753</v>
      </c>
      <c r="AA1417" s="13">
        <f t="shared" si="252"/>
        <v>0.50008000000000008</v>
      </c>
      <c r="AC1417" s="23">
        <v>11</v>
      </c>
      <c r="AD1417" s="23">
        <v>12</v>
      </c>
      <c r="AE1417" s="23">
        <v>0.82</v>
      </c>
      <c r="AF1417" s="23"/>
      <c r="AG1417" s="23">
        <v>0.2</v>
      </c>
      <c r="AH1417" s="23">
        <v>0.08</v>
      </c>
      <c r="AI1417" s="23">
        <v>5.0999999999999996</v>
      </c>
      <c r="AJ1417" s="23">
        <v>0.36</v>
      </c>
      <c r="AK1417" s="23">
        <v>24</v>
      </c>
      <c r="AL1417" s="23">
        <v>4.8</v>
      </c>
      <c r="AM1417" s="23">
        <v>380</v>
      </c>
      <c r="AN1417" s="23">
        <v>28</v>
      </c>
      <c r="AO1417" s="23">
        <v>0.8</v>
      </c>
      <c r="AP1417" s="23">
        <v>250</v>
      </c>
      <c r="AQ1417" s="23"/>
      <c r="AR1417" s="23"/>
      <c r="AT1417" s="24" t="s">
        <v>6617</v>
      </c>
      <c r="AU1417" s="24"/>
      <c r="AV1417" s="24"/>
      <c r="AW1417" s="24" t="s">
        <v>7581</v>
      </c>
      <c r="AX1417" s="24"/>
      <c r="AY1417" s="24"/>
      <c r="BA1417" s="25" t="s">
        <v>2896</v>
      </c>
      <c r="BB1417" s="27" t="s">
        <v>2896</v>
      </c>
      <c r="BC1417" s="27"/>
      <c r="BD1417" s="24" t="s">
        <v>3927</v>
      </c>
      <c r="BE1417" s="24"/>
      <c r="BF1417" s="24"/>
      <c r="BG1417" s="24" t="s">
        <v>6422</v>
      </c>
      <c r="BH1417" s="24"/>
      <c r="BI1417" s="24"/>
      <c r="BK1417" s="26" t="s">
        <v>7582</v>
      </c>
    </row>
    <row r="1418" spans="1:63" ht="15.75" customHeight="1" x14ac:dyDescent="0.35">
      <c r="A1418" s="12" t="s">
        <v>7583</v>
      </c>
      <c r="B1418" s="28" t="s">
        <v>3911</v>
      </c>
      <c r="C1418" s="5" t="s">
        <v>7574</v>
      </c>
      <c r="D1418" s="5">
        <v>266</v>
      </c>
      <c r="E1418" s="10">
        <v>0.47</v>
      </c>
      <c r="F1418" s="5">
        <f t="shared" si="242"/>
        <v>125.02</v>
      </c>
      <c r="G1418" s="11">
        <v>167</v>
      </c>
      <c r="H1418" s="22">
        <v>19.7</v>
      </c>
      <c r="I1418" s="22">
        <v>0</v>
      </c>
      <c r="J1418" s="22">
        <v>0</v>
      </c>
      <c r="K1418" s="22">
        <v>9.8000000000000007</v>
      </c>
      <c r="L1418" s="22">
        <v>2.1</v>
      </c>
      <c r="M1418" s="22">
        <v>0</v>
      </c>
      <c r="N1418" s="22">
        <v>0.1</v>
      </c>
      <c r="O1418" s="11">
        <v>15</v>
      </c>
      <c r="P1418" s="11">
        <v>0.4</v>
      </c>
      <c r="Q1418" s="7"/>
      <c r="R1418" s="6">
        <f t="shared" si="243"/>
        <v>208.7834</v>
      </c>
      <c r="S1418" s="13">
        <f t="shared" si="244"/>
        <v>24.628939999999997</v>
      </c>
      <c r="T1418" s="13" t="str">
        <f t="shared" si="245"/>
        <v/>
      </c>
      <c r="U1418" s="13" t="str">
        <f t="shared" si="246"/>
        <v/>
      </c>
      <c r="V1418" s="13">
        <f t="shared" si="247"/>
        <v>12.251960000000002</v>
      </c>
      <c r="W1418" s="13">
        <f t="shared" si="248"/>
        <v>2.6254200000000001</v>
      </c>
      <c r="X1418" s="13" t="str">
        <f t="shared" si="249"/>
        <v/>
      </c>
      <c r="Y1418" s="13">
        <f t="shared" si="250"/>
        <v>0.12502000000000002</v>
      </c>
      <c r="Z1418" s="13">
        <f t="shared" si="251"/>
        <v>18.753</v>
      </c>
      <c r="AA1418" s="13">
        <f t="shared" si="252"/>
        <v>0.50008000000000008</v>
      </c>
      <c r="AC1418" s="23">
        <v>11</v>
      </c>
      <c r="AD1418" s="23">
        <v>12</v>
      </c>
      <c r="AE1418" s="23">
        <v>0.82</v>
      </c>
      <c r="AF1418" s="23"/>
      <c r="AG1418" s="23">
        <v>0.2</v>
      </c>
      <c r="AH1418" s="23">
        <v>0.08</v>
      </c>
      <c r="AI1418" s="23">
        <v>5.0999999999999996</v>
      </c>
      <c r="AJ1418" s="23">
        <v>0.36</v>
      </c>
      <c r="AK1418" s="23">
        <v>24</v>
      </c>
      <c r="AL1418" s="23">
        <v>4.8</v>
      </c>
      <c r="AM1418" s="23">
        <v>380</v>
      </c>
      <c r="AN1418" s="23">
        <v>28</v>
      </c>
      <c r="AO1418" s="23">
        <v>0.8</v>
      </c>
      <c r="AP1418" s="23">
        <v>250</v>
      </c>
      <c r="AQ1418" s="23"/>
      <c r="AR1418" s="23"/>
      <c r="AT1418" s="24"/>
      <c r="AU1418" s="24"/>
      <c r="AV1418" s="24"/>
      <c r="AW1418" s="24"/>
      <c r="AX1418" s="24"/>
      <c r="AY1418" s="24"/>
      <c r="BA1418" s="25" t="s">
        <v>2896</v>
      </c>
      <c r="BB1418" s="27" t="s">
        <v>2896</v>
      </c>
      <c r="BC1418" s="27"/>
      <c r="BD1418" s="24" t="s">
        <v>3927</v>
      </c>
      <c r="BE1418" s="24"/>
      <c r="BF1418" s="24"/>
      <c r="BG1418" s="24"/>
      <c r="BH1418" s="24"/>
      <c r="BI1418" s="24"/>
      <c r="BK1418" s="26" t="s">
        <v>7584</v>
      </c>
    </row>
    <row r="1419" spans="1:63" ht="15.75" customHeight="1" x14ac:dyDescent="0.35">
      <c r="A1419" s="12" t="s">
        <v>7585</v>
      </c>
      <c r="B1419" s="28" t="s">
        <v>3922</v>
      </c>
      <c r="C1419" s="5" t="s">
        <v>7574</v>
      </c>
      <c r="D1419" s="5">
        <v>266</v>
      </c>
      <c r="E1419" s="10">
        <v>0.47</v>
      </c>
      <c r="F1419" s="5">
        <f t="shared" si="242"/>
        <v>125.02</v>
      </c>
      <c r="G1419" s="11">
        <v>167</v>
      </c>
      <c r="H1419" s="22">
        <v>19.7</v>
      </c>
      <c r="I1419" s="22">
        <v>0</v>
      </c>
      <c r="J1419" s="22">
        <v>0</v>
      </c>
      <c r="K1419" s="22">
        <v>9.8000000000000007</v>
      </c>
      <c r="L1419" s="22">
        <v>2.1</v>
      </c>
      <c r="M1419" s="22">
        <v>0</v>
      </c>
      <c r="N1419" s="22">
        <v>0.1</v>
      </c>
      <c r="O1419" s="11">
        <v>15</v>
      </c>
      <c r="P1419" s="11">
        <v>0.4</v>
      </c>
      <c r="Q1419" s="7"/>
      <c r="R1419" s="6">
        <f t="shared" si="243"/>
        <v>208.7834</v>
      </c>
      <c r="S1419" s="13">
        <f t="shared" si="244"/>
        <v>24.628939999999997</v>
      </c>
      <c r="T1419" s="13" t="str">
        <f t="shared" si="245"/>
        <v/>
      </c>
      <c r="U1419" s="13" t="str">
        <f t="shared" si="246"/>
        <v/>
      </c>
      <c r="V1419" s="13">
        <f t="shared" si="247"/>
        <v>12.251960000000002</v>
      </c>
      <c r="W1419" s="13">
        <f t="shared" si="248"/>
        <v>2.6254200000000001</v>
      </c>
      <c r="X1419" s="13" t="str">
        <f t="shared" si="249"/>
        <v/>
      </c>
      <c r="Y1419" s="13">
        <f t="shared" si="250"/>
        <v>0.12502000000000002</v>
      </c>
      <c r="Z1419" s="13">
        <f t="shared" si="251"/>
        <v>18.753</v>
      </c>
      <c r="AA1419" s="13">
        <f t="shared" si="252"/>
        <v>0.50008000000000008</v>
      </c>
      <c r="AC1419" s="23">
        <v>11</v>
      </c>
      <c r="AD1419" s="23">
        <v>12</v>
      </c>
      <c r="AE1419" s="23">
        <v>0.82</v>
      </c>
      <c r="AF1419" s="23"/>
      <c r="AG1419" s="23">
        <v>0.2</v>
      </c>
      <c r="AH1419" s="23">
        <v>0.08</v>
      </c>
      <c r="AI1419" s="23">
        <v>5.0999999999999996</v>
      </c>
      <c r="AJ1419" s="23">
        <v>0.36</v>
      </c>
      <c r="AK1419" s="23">
        <v>24</v>
      </c>
      <c r="AL1419" s="23">
        <v>4.8</v>
      </c>
      <c r="AM1419" s="23">
        <v>380</v>
      </c>
      <c r="AN1419" s="23">
        <v>28</v>
      </c>
      <c r="AO1419" s="23">
        <v>0.8</v>
      </c>
      <c r="AP1419" s="23">
        <v>250</v>
      </c>
      <c r="AQ1419" s="23"/>
      <c r="AR1419" s="23"/>
      <c r="AT1419" s="24"/>
      <c r="AU1419" s="24"/>
      <c r="AV1419" s="24"/>
      <c r="AW1419" s="24"/>
      <c r="AX1419" s="24"/>
      <c r="AY1419" s="24"/>
      <c r="BA1419" s="25" t="s">
        <v>2896</v>
      </c>
      <c r="BB1419" s="27" t="s">
        <v>2896</v>
      </c>
      <c r="BC1419" s="27"/>
      <c r="BD1419" s="24" t="s">
        <v>3927</v>
      </c>
      <c r="BE1419" s="24"/>
      <c r="BF1419" s="24"/>
      <c r="BG1419" s="24"/>
      <c r="BH1419" s="24"/>
      <c r="BI1419" s="24"/>
      <c r="BK1419" s="26" t="s">
        <v>7586</v>
      </c>
    </row>
    <row r="1420" spans="1:63" ht="15.75" customHeight="1" x14ac:dyDescent="0.35">
      <c r="A1420" s="12" t="s">
        <v>7587</v>
      </c>
      <c r="B1420" s="28" t="s">
        <v>3917</v>
      </c>
      <c r="C1420" s="5" t="s">
        <v>7574</v>
      </c>
      <c r="D1420" s="5">
        <v>266</v>
      </c>
      <c r="E1420" s="10">
        <v>0.47</v>
      </c>
      <c r="F1420" s="5">
        <f t="shared" si="242"/>
        <v>125.02</v>
      </c>
      <c r="G1420" s="11">
        <v>167</v>
      </c>
      <c r="H1420" s="22">
        <v>19.7</v>
      </c>
      <c r="I1420" s="22">
        <v>0</v>
      </c>
      <c r="J1420" s="22">
        <v>0</v>
      </c>
      <c r="K1420" s="22">
        <v>9.8000000000000007</v>
      </c>
      <c r="L1420" s="22">
        <v>2.1</v>
      </c>
      <c r="M1420" s="22">
        <v>0</v>
      </c>
      <c r="N1420" s="22">
        <v>0.1</v>
      </c>
      <c r="O1420" s="11">
        <v>15</v>
      </c>
      <c r="P1420" s="11">
        <v>0.4</v>
      </c>
      <c r="Q1420" s="7"/>
      <c r="R1420" s="6">
        <f t="shared" si="243"/>
        <v>208.7834</v>
      </c>
      <c r="S1420" s="13">
        <f t="shared" si="244"/>
        <v>24.628939999999997</v>
      </c>
      <c r="T1420" s="13" t="str">
        <f t="shared" si="245"/>
        <v/>
      </c>
      <c r="U1420" s="13" t="str">
        <f t="shared" si="246"/>
        <v/>
      </c>
      <c r="V1420" s="13">
        <f t="shared" si="247"/>
        <v>12.251960000000002</v>
      </c>
      <c r="W1420" s="13">
        <f t="shared" si="248"/>
        <v>2.6254200000000001</v>
      </c>
      <c r="X1420" s="13" t="str">
        <f t="shared" si="249"/>
        <v/>
      </c>
      <c r="Y1420" s="13">
        <f t="shared" si="250"/>
        <v>0.12502000000000002</v>
      </c>
      <c r="Z1420" s="13">
        <f t="shared" si="251"/>
        <v>18.753</v>
      </c>
      <c r="AA1420" s="13">
        <f t="shared" si="252"/>
        <v>0.50008000000000008</v>
      </c>
      <c r="AC1420" s="23">
        <v>11</v>
      </c>
      <c r="AD1420" s="23">
        <v>12</v>
      </c>
      <c r="AE1420" s="23">
        <v>0.82</v>
      </c>
      <c r="AF1420" s="23"/>
      <c r="AG1420" s="23">
        <v>0.2</v>
      </c>
      <c r="AH1420" s="23">
        <v>0.08</v>
      </c>
      <c r="AI1420" s="23">
        <v>5.0999999999999996</v>
      </c>
      <c r="AJ1420" s="23">
        <v>0.36</v>
      </c>
      <c r="AK1420" s="23">
        <v>24</v>
      </c>
      <c r="AL1420" s="23">
        <v>4.8</v>
      </c>
      <c r="AM1420" s="23">
        <v>380</v>
      </c>
      <c r="AN1420" s="23">
        <v>28</v>
      </c>
      <c r="AO1420" s="23">
        <v>0.8</v>
      </c>
      <c r="AP1420" s="23">
        <v>250</v>
      </c>
      <c r="AQ1420" s="23"/>
      <c r="AR1420" s="23"/>
      <c r="AT1420" s="24" t="s">
        <v>3927</v>
      </c>
      <c r="AU1420" s="24"/>
      <c r="AV1420" s="24"/>
      <c r="AW1420" s="24" t="s">
        <v>4924</v>
      </c>
      <c r="AX1420" s="24"/>
      <c r="AY1420" s="24"/>
      <c r="BA1420" s="25" t="s">
        <v>2896</v>
      </c>
      <c r="BB1420" s="27" t="s">
        <v>2896</v>
      </c>
      <c r="BC1420" s="27"/>
      <c r="BD1420" s="24" t="s">
        <v>3927</v>
      </c>
      <c r="BE1420" s="24"/>
      <c r="BF1420" s="24"/>
      <c r="BG1420" s="24"/>
      <c r="BH1420" s="24"/>
      <c r="BI1420" s="24"/>
      <c r="BK1420" s="26" t="s">
        <v>7588</v>
      </c>
    </row>
    <row r="1421" spans="1:63" ht="15.75" customHeight="1" x14ac:dyDescent="0.35">
      <c r="A1421" s="12" t="s">
        <v>7589</v>
      </c>
      <c r="B1421" s="28" t="s">
        <v>3922</v>
      </c>
      <c r="C1421" s="5" t="s">
        <v>7574</v>
      </c>
      <c r="D1421" s="5">
        <v>266</v>
      </c>
      <c r="E1421" s="10">
        <v>0.47</v>
      </c>
      <c r="F1421" s="5">
        <f t="shared" si="242"/>
        <v>125.02</v>
      </c>
      <c r="G1421" s="11">
        <v>167</v>
      </c>
      <c r="H1421" s="22">
        <v>19.7</v>
      </c>
      <c r="I1421" s="22">
        <v>0</v>
      </c>
      <c r="J1421" s="22">
        <v>0</v>
      </c>
      <c r="K1421" s="22">
        <v>9.8000000000000007</v>
      </c>
      <c r="L1421" s="22">
        <v>2.1</v>
      </c>
      <c r="M1421" s="22">
        <v>0</v>
      </c>
      <c r="N1421" s="22">
        <v>0.1</v>
      </c>
      <c r="O1421" s="11">
        <v>15</v>
      </c>
      <c r="P1421" s="11">
        <v>0.4</v>
      </c>
      <c r="Q1421" s="7"/>
      <c r="R1421" s="6">
        <f t="shared" si="243"/>
        <v>208.7834</v>
      </c>
      <c r="S1421" s="13">
        <f t="shared" si="244"/>
        <v>24.628939999999997</v>
      </c>
      <c r="T1421" s="13" t="str">
        <f t="shared" si="245"/>
        <v/>
      </c>
      <c r="U1421" s="13" t="str">
        <f t="shared" si="246"/>
        <v/>
      </c>
      <c r="V1421" s="13">
        <f t="shared" si="247"/>
        <v>12.251960000000002</v>
      </c>
      <c r="W1421" s="13">
        <f t="shared" si="248"/>
        <v>2.6254200000000001</v>
      </c>
      <c r="X1421" s="13" t="str">
        <f t="shared" si="249"/>
        <v/>
      </c>
      <c r="Y1421" s="13">
        <f t="shared" si="250"/>
        <v>0.12502000000000002</v>
      </c>
      <c r="Z1421" s="13">
        <f t="shared" si="251"/>
        <v>18.753</v>
      </c>
      <c r="AA1421" s="13">
        <f t="shared" si="252"/>
        <v>0.50008000000000008</v>
      </c>
      <c r="AC1421" s="23">
        <v>11</v>
      </c>
      <c r="AD1421" s="23">
        <v>12</v>
      </c>
      <c r="AE1421" s="23">
        <v>0.82</v>
      </c>
      <c r="AF1421" s="23"/>
      <c r="AG1421" s="23">
        <v>0.2</v>
      </c>
      <c r="AH1421" s="23">
        <v>0.08</v>
      </c>
      <c r="AI1421" s="23">
        <v>5.0999999999999996</v>
      </c>
      <c r="AJ1421" s="23">
        <v>0.36</v>
      </c>
      <c r="AK1421" s="23">
        <v>24</v>
      </c>
      <c r="AL1421" s="23">
        <v>4.8</v>
      </c>
      <c r="AM1421" s="23">
        <v>380</v>
      </c>
      <c r="AN1421" s="23">
        <v>28</v>
      </c>
      <c r="AO1421" s="23">
        <v>0.8</v>
      </c>
      <c r="AP1421" s="23">
        <v>250</v>
      </c>
      <c r="AQ1421" s="23"/>
      <c r="AR1421" s="23"/>
      <c r="AT1421" s="24" t="s">
        <v>5756</v>
      </c>
      <c r="AU1421" s="24"/>
      <c r="AV1421" s="24"/>
      <c r="AW1421" s="24"/>
      <c r="AX1421" s="24"/>
      <c r="AY1421" s="24"/>
      <c r="BA1421" s="25" t="s">
        <v>2896</v>
      </c>
      <c r="BB1421" s="27" t="s">
        <v>2896</v>
      </c>
      <c r="BC1421" s="27"/>
      <c r="BD1421" s="24" t="s">
        <v>3927</v>
      </c>
      <c r="BE1421" s="24"/>
      <c r="BF1421" s="24"/>
      <c r="BG1421" s="24"/>
      <c r="BH1421" s="24"/>
      <c r="BI1421" s="24"/>
      <c r="BK1421" s="26" t="s">
        <v>7590</v>
      </c>
    </row>
    <row r="1422" spans="1:63" ht="15.75" customHeight="1" x14ac:dyDescent="0.35">
      <c r="A1422" s="12" t="s">
        <v>7591</v>
      </c>
      <c r="B1422" s="28" t="s">
        <v>3922</v>
      </c>
      <c r="C1422" s="5" t="s">
        <v>7574</v>
      </c>
      <c r="D1422" s="5">
        <v>266</v>
      </c>
      <c r="E1422" s="10">
        <v>0.47</v>
      </c>
      <c r="F1422" s="5">
        <f t="shared" si="242"/>
        <v>125.02</v>
      </c>
      <c r="G1422" s="11">
        <v>167</v>
      </c>
      <c r="H1422" s="22">
        <v>19.7</v>
      </c>
      <c r="I1422" s="22">
        <v>0</v>
      </c>
      <c r="J1422" s="22">
        <v>0</v>
      </c>
      <c r="K1422" s="22">
        <v>9.8000000000000007</v>
      </c>
      <c r="L1422" s="22">
        <v>2.1</v>
      </c>
      <c r="M1422" s="22">
        <v>0</v>
      </c>
      <c r="N1422" s="22">
        <v>0.1</v>
      </c>
      <c r="O1422" s="11">
        <v>15</v>
      </c>
      <c r="P1422" s="11">
        <v>0.4</v>
      </c>
      <c r="Q1422" s="7"/>
      <c r="R1422" s="6">
        <f t="shared" si="243"/>
        <v>208.7834</v>
      </c>
      <c r="S1422" s="13">
        <f t="shared" si="244"/>
        <v>24.628939999999997</v>
      </c>
      <c r="T1422" s="13" t="str">
        <f t="shared" si="245"/>
        <v/>
      </c>
      <c r="U1422" s="13" t="str">
        <f t="shared" si="246"/>
        <v/>
      </c>
      <c r="V1422" s="13">
        <f t="shared" si="247"/>
        <v>12.251960000000002</v>
      </c>
      <c r="W1422" s="13">
        <f t="shared" si="248"/>
        <v>2.6254200000000001</v>
      </c>
      <c r="X1422" s="13" t="str">
        <f t="shared" si="249"/>
        <v/>
      </c>
      <c r="Y1422" s="13">
        <f t="shared" si="250"/>
        <v>0.12502000000000002</v>
      </c>
      <c r="Z1422" s="13">
        <f t="shared" si="251"/>
        <v>18.753</v>
      </c>
      <c r="AA1422" s="13">
        <f t="shared" si="252"/>
        <v>0.50008000000000008</v>
      </c>
      <c r="AC1422" s="23">
        <v>11</v>
      </c>
      <c r="AD1422" s="23">
        <v>12</v>
      </c>
      <c r="AE1422" s="23">
        <v>0.82</v>
      </c>
      <c r="AF1422" s="23"/>
      <c r="AG1422" s="23">
        <v>0.2</v>
      </c>
      <c r="AH1422" s="23">
        <v>0.08</v>
      </c>
      <c r="AI1422" s="23">
        <v>5.0999999999999996</v>
      </c>
      <c r="AJ1422" s="23">
        <v>0.36</v>
      </c>
      <c r="AK1422" s="23">
        <v>24</v>
      </c>
      <c r="AL1422" s="23">
        <v>4.8</v>
      </c>
      <c r="AM1422" s="23">
        <v>380</v>
      </c>
      <c r="AN1422" s="23">
        <v>28</v>
      </c>
      <c r="AO1422" s="23">
        <v>0.8</v>
      </c>
      <c r="AP1422" s="23">
        <v>250</v>
      </c>
      <c r="AQ1422" s="23"/>
      <c r="AR1422" s="23"/>
      <c r="AT1422" s="24" t="s">
        <v>5756</v>
      </c>
      <c r="AU1422" s="24"/>
      <c r="AV1422" s="24"/>
      <c r="AW1422" s="24"/>
      <c r="AX1422" s="24"/>
      <c r="AY1422" s="24"/>
      <c r="BA1422" s="25" t="s">
        <v>2896</v>
      </c>
      <c r="BB1422" s="27" t="s">
        <v>2896</v>
      </c>
      <c r="BC1422" s="27"/>
      <c r="BD1422" s="24" t="s">
        <v>3927</v>
      </c>
      <c r="BE1422" s="24"/>
      <c r="BF1422" s="24"/>
      <c r="BG1422" s="24"/>
      <c r="BH1422" s="24"/>
      <c r="BI1422" s="24"/>
      <c r="BK1422" s="26" t="s">
        <v>7592</v>
      </c>
    </row>
    <row r="1423" spans="1:63" ht="15.75" customHeight="1" x14ac:dyDescent="0.35">
      <c r="A1423" s="12" t="s">
        <v>7593</v>
      </c>
      <c r="B1423" s="28" t="s">
        <v>3917</v>
      </c>
      <c r="C1423" s="5" t="s">
        <v>7574</v>
      </c>
      <c r="D1423" s="5">
        <v>266</v>
      </c>
      <c r="E1423" s="10">
        <v>0.47</v>
      </c>
      <c r="F1423" s="5">
        <f t="shared" si="242"/>
        <v>125.02</v>
      </c>
      <c r="G1423" s="11">
        <v>167</v>
      </c>
      <c r="H1423" s="22">
        <v>19.7</v>
      </c>
      <c r="I1423" s="22">
        <v>0</v>
      </c>
      <c r="J1423" s="22">
        <v>0</v>
      </c>
      <c r="K1423" s="22">
        <v>9.8000000000000007</v>
      </c>
      <c r="L1423" s="22">
        <v>2.1</v>
      </c>
      <c r="M1423" s="22">
        <v>0</v>
      </c>
      <c r="N1423" s="22">
        <v>0.1</v>
      </c>
      <c r="O1423" s="11">
        <v>15</v>
      </c>
      <c r="P1423" s="11">
        <v>0.4</v>
      </c>
      <c r="Q1423" s="7"/>
      <c r="R1423" s="6">
        <f t="shared" si="243"/>
        <v>208.7834</v>
      </c>
      <c r="S1423" s="13">
        <f t="shared" si="244"/>
        <v>24.628939999999997</v>
      </c>
      <c r="T1423" s="13" t="str">
        <f t="shared" si="245"/>
        <v/>
      </c>
      <c r="U1423" s="13" t="str">
        <f t="shared" si="246"/>
        <v/>
      </c>
      <c r="V1423" s="13">
        <f t="shared" si="247"/>
        <v>12.251960000000002</v>
      </c>
      <c r="W1423" s="13">
        <f t="shared" si="248"/>
        <v>2.6254200000000001</v>
      </c>
      <c r="X1423" s="13" t="str">
        <f t="shared" si="249"/>
        <v/>
      </c>
      <c r="Y1423" s="13">
        <f t="shared" si="250"/>
        <v>0.12502000000000002</v>
      </c>
      <c r="Z1423" s="13">
        <f t="shared" si="251"/>
        <v>18.753</v>
      </c>
      <c r="AA1423" s="13">
        <f t="shared" si="252"/>
        <v>0.50008000000000008</v>
      </c>
      <c r="AC1423" s="23">
        <v>11</v>
      </c>
      <c r="AD1423" s="23">
        <v>12</v>
      </c>
      <c r="AE1423" s="23">
        <v>0.82</v>
      </c>
      <c r="AF1423" s="23"/>
      <c r="AG1423" s="23">
        <v>0.2</v>
      </c>
      <c r="AH1423" s="23">
        <v>0.08</v>
      </c>
      <c r="AI1423" s="23">
        <v>5.0999999999999996</v>
      </c>
      <c r="AJ1423" s="23">
        <v>0.36</v>
      </c>
      <c r="AK1423" s="23">
        <v>24</v>
      </c>
      <c r="AL1423" s="23">
        <v>4.8</v>
      </c>
      <c r="AM1423" s="23">
        <v>380</v>
      </c>
      <c r="AN1423" s="23">
        <v>28</v>
      </c>
      <c r="AO1423" s="23">
        <v>0.8</v>
      </c>
      <c r="AP1423" s="23">
        <v>250</v>
      </c>
      <c r="AQ1423" s="23"/>
      <c r="AR1423" s="23"/>
      <c r="AT1423" s="24" t="s">
        <v>7594</v>
      </c>
      <c r="AU1423" s="24"/>
      <c r="AV1423" s="24"/>
      <c r="AW1423" s="24" t="s">
        <v>7595</v>
      </c>
      <c r="AX1423" s="24"/>
      <c r="AY1423" s="24"/>
      <c r="BA1423" s="25" t="s">
        <v>2896</v>
      </c>
      <c r="BB1423" s="27" t="s">
        <v>2896</v>
      </c>
      <c r="BC1423" s="27"/>
      <c r="BD1423" s="24" t="s">
        <v>3927</v>
      </c>
      <c r="BE1423" s="24"/>
      <c r="BF1423" s="24"/>
      <c r="BG1423" s="24"/>
      <c r="BH1423" s="24"/>
      <c r="BI1423" s="24"/>
      <c r="BK1423" s="26" t="s">
        <v>7596</v>
      </c>
    </row>
    <row r="1424" spans="1:63" ht="15.75" customHeight="1" x14ac:dyDescent="0.35">
      <c r="A1424" s="12" t="s">
        <v>7597</v>
      </c>
      <c r="B1424" s="28" t="s">
        <v>3911</v>
      </c>
      <c r="C1424" s="5" t="s">
        <v>7574</v>
      </c>
      <c r="D1424" s="5">
        <v>266</v>
      </c>
      <c r="E1424" s="10">
        <v>0.47</v>
      </c>
      <c r="F1424" s="5">
        <f t="shared" si="242"/>
        <v>125.02</v>
      </c>
      <c r="G1424" s="11">
        <v>167</v>
      </c>
      <c r="H1424" s="22">
        <v>19.7</v>
      </c>
      <c r="I1424" s="22">
        <v>0</v>
      </c>
      <c r="J1424" s="22">
        <v>0</v>
      </c>
      <c r="K1424" s="22">
        <v>9.8000000000000007</v>
      </c>
      <c r="L1424" s="22">
        <v>2.1</v>
      </c>
      <c r="M1424" s="22">
        <v>0</v>
      </c>
      <c r="N1424" s="22">
        <v>0.1</v>
      </c>
      <c r="O1424" s="11">
        <v>15</v>
      </c>
      <c r="P1424" s="11">
        <v>0.4</v>
      </c>
      <c r="Q1424" s="7"/>
      <c r="R1424" s="6">
        <f t="shared" si="243"/>
        <v>208.7834</v>
      </c>
      <c r="S1424" s="13">
        <f t="shared" si="244"/>
        <v>24.628939999999997</v>
      </c>
      <c r="T1424" s="13" t="str">
        <f t="shared" si="245"/>
        <v/>
      </c>
      <c r="U1424" s="13" t="str">
        <f t="shared" si="246"/>
        <v/>
      </c>
      <c r="V1424" s="13">
        <f t="shared" si="247"/>
        <v>12.251960000000002</v>
      </c>
      <c r="W1424" s="13">
        <f t="shared" si="248"/>
        <v>2.6254200000000001</v>
      </c>
      <c r="X1424" s="13" t="str">
        <f t="shared" si="249"/>
        <v/>
      </c>
      <c r="Y1424" s="13">
        <f t="shared" si="250"/>
        <v>0.12502000000000002</v>
      </c>
      <c r="Z1424" s="13">
        <f t="shared" si="251"/>
        <v>18.753</v>
      </c>
      <c r="AA1424" s="13">
        <f t="shared" si="252"/>
        <v>0.50008000000000008</v>
      </c>
      <c r="AC1424" s="23">
        <v>11</v>
      </c>
      <c r="AD1424" s="23">
        <v>12</v>
      </c>
      <c r="AE1424" s="23">
        <v>0.82</v>
      </c>
      <c r="AF1424" s="23"/>
      <c r="AG1424" s="23">
        <v>0.2</v>
      </c>
      <c r="AH1424" s="23">
        <v>0.08</v>
      </c>
      <c r="AI1424" s="23">
        <v>5.0999999999999996</v>
      </c>
      <c r="AJ1424" s="23">
        <v>0.36</v>
      </c>
      <c r="AK1424" s="23">
        <v>24</v>
      </c>
      <c r="AL1424" s="23">
        <v>4.8</v>
      </c>
      <c r="AM1424" s="23">
        <v>380</v>
      </c>
      <c r="AN1424" s="23">
        <v>28</v>
      </c>
      <c r="AO1424" s="23">
        <v>0.8</v>
      </c>
      <c r="AP1424" s="23">
        <v>250</v>
      </c>
      <c r="AQ1424" s="23"/>
      <c r="AR1424" s="23"/>
      <c r="AT1424" s="24"/>
      <c r="AU1424" s="24"/>
      <c r="AV1424" s="24"/>
      <c r="AW1424" s="24"/>
      <c r="AX1424" s="24"/>
      <c r="AY1424" s="24"/>
      <c r="BA1424" s="25" t="s">
        <v>2896</v>
      </c>
      <c r="BB1424" s="27" t="s">
        <v>2896</v>
      </c>
      <c r="BC1424" s="27"/>
      <c r="BD1424" s="24" t="s">
        <v>3927</v>
      </c>
      <c r="BE1424" s="24"/>
      <c r="BF1424" s="24"/>
      <c r="BG1424" s="24"/>
      <c r="BH1424" s="24"/>
      <c r="BI1424" s="24"/>
      <c r="BK1424" s="26" t="s">
        <v>7598</v>
      </c>
    </row>
    <row r="1425" spans="1:63" ht="15.75" customHeight="1" x14ac:dyDescent="0.35">
      <c r="A1425" s="12" t="s">
        <v>7599</v>
      </c>
      <c r="B1425" s="28" t="s">
        <v>3911</v>
      </c>
      <c r="C1425" s="5" t="s">
        <v>7574</v>
      </c>
      <c r="D1425" s="5">
        <v>266</v>
      </c>
      <c r="E1425" s="10">
        <v>0.47</v>
      </c>
      <c r="F1425" s="5">
        <f t="shared" si="242"/>
        <v>125.02</v>
      </c>
      <c r="G1425" s="11">
        <v>167</v>
      </c>
      <c r="H1425" s="22">
        <v>19.7</v>
      </c>
      <c r="I1425" s="22">
        <v>0</v>
      </c>
      <c r="J1425" s="22">
        <v>0</v>
      </c>
      <c r="K1425" s="22">
        <v>9.8000000000000007</v>
      </c>
      <c r="L1425" s="22">
        <v>2.1</v>
      </c>
      <c r="M1425" s="22">
        <v>0.1</v>
      </c>
      <c r="N1425" s="22">
        <v>0.1</v>
      </c>
      <c r="O1425" s="11"/>
      <c r="P1425" s="11"/>
      <c r="Q1425" s="7"/>
      <c r="R1425" s="6">
        <f t="shared" si="243"/>
        <v>208.7834</v>
      </c>
      <c r="S1425" s="13">
        <f t="shared" si="244"/>
        <v>24.628939999999997</v>
      </c>
      <c r="T1425" s="13" t="str">
        <f t="shared" si="245"/>
        <v/>
      </c>
      <c r="U1425" s="13" t="str">
        <f t="shared" si="246"/>
        <v/>
      </c>
      <c r="V1425" s="13">
        <f t="shared" si="247"/>
        <v>12.251960000000002</v>
      </c>
      <c r="W1425" s="13">
        <f t="shared" si="248"/>
        <v>2.6254200000000001</v>
      </c>
      <c r="X1425" s="13">
        <f t="shared" si="249"/>
        <v>0.12502000000000002</v>
      </c>
      <c r="Y1425" s="13">
        <f t="shared" si="250"/>
        <v>0.12502000000000002</v>
      </c>
      <c r="Z1425" s="13" t="str">
        <f t="shared" si="251"/>
        <v/>
      </c>
      <c r="AA1425" s="13" t="str">
        <f t="shared" si="252"/>
        <v/>
      </c>
      <c r="AC1425" s="23"/>
      <c r="AD1425" s="23"/>
      <c r="AE1425" s="23"/>
      <c r="AF1425" s="23"/>
      <c r="AG1425" s="23"/>
      <c r="AH1425" s="23"/>
      <c r="AI1425" s="23"/>
      <c r="AJ1425" s="23"/>
      <c r="AK1425" s="23"/>
      <c r="AL1425" s="23"/>
      <c r="AM1425" s="23"/>
      <c r="AN1425" s="23"/>
      <c r="AO1425" s="23"/>
      <c r="AP1425" s="23"/>
      <c r="AQ1425" s="23"/>
      <c r="AR1425" s="23"/>
      <c r="AT1425" s="24" t="s">
        <v>7594</v>
      </c>
      <c r="AU1425" s="24"/>
      <c r="AV1425" s="24"/>
      <c r="AW1425" s="24"/>
      <c r="AX1425" s="24"/>
      <c r="AY1425" s="24"/>
      <c r="BA1425" s="25" t="s">
        <v>2896</v>
      </c>
      <c r="BB1425" s="27" t="s">
        <v>2896</v>
      </c>
      <c r="BC1425" s="27"/>
      <c r="BD1425" s="24" t="s">
        <v>3927</v>
      </c>
      <c r="BE1425" s="24"/>
      <c r="BF1425" s="24"/>
      <c r="BG1425" s="24"/>
      <c r="BH1425" s="24"/>
      <c r="BI1425" s="24"/>
      <c r="BK1425" s="26" t="s">
        <v>7600</v>
      </c>
    </row>
    <row r="1426" spans="1:63" ht="15.75" customHeight="1" x14ac:dyDescent="0.35">
      <c r="A1426" s="12" t="s">
        <v>7601</v>
      </c>
      <c r="B1426" s="28" t="s">
        <v>3917</v>
      </c>
      <c r="C1426" s="5" t="s">
        <v>7574</v>
      </c>
      <c r="D1426" s="5">
        <v>266</v>
      </c>
      <c r="E1426" s="10">
        <v>0.47</v>
      </c>
      <c r="F1426" s="5">
        <f t="shared" si="242"/>
        <v>125.02</v>
      </c>
      <c r="G1426" s="11">
        <v>167</v>
      </c>
      <c r="H1426" s="22">
        <v>19.7</v>
      </c>
      <c r="I1426" s="22">
        <v>0</v>
      </c>
      <c r="J1426" s="22">
        <v>0</v>
      </c>
      <c r="K1426" s="22">
        <v>9.8000000000000007</v>
      </c>
      <c r="L1426" s="22">
        <v>2.1</v>
      </c>
      <c r="M1426" s="22">
        <v>0</v>
      </c>
      <c r="N1426" s="22">
        <v>0.1</v>
      </c>
      <c r="O1426" s="11">
        <v>15</v>
      </c>
      <c r="P1426" s="11">
        <v>0.4</v>
      </c>
      <c r="Q1426" s="7"/>
      <c r="R1426" s="6">
        <f t="shared" si="243"/>
        <v>208.7834</v>
      </c>
      <c r="S1426" s="13">
        <f t="shared" si="244"/>
        <v>24.628939999999997</v>
      </c>
      <c r="T1426" s="13" t="str">
        <f t="shared" si="245"/>
        <v/>
      </c>
      <c r="U1426" s="13" t="str">
        <f t="shared" si="246"/>
        <v/>
      </c>
      <c r="V1426" s="13">
        <f t="shared" si="247"/>
        <v>12.251960000000002</v>
      </c>
      <c r="W1426" s="13">
        <f t="shared" si="248"/>
        <v>2.6254200000000001</v>
      </c>
      <c r="X1426" s="13" t="str">
        <f t="shared" si="249"/>
        <v/>
      </c>
      <c r="Y1426" s="13">
        <f t="shared" si="250"/>
        <v>0.12502000000000002</v>
      </c>
      <c r="Z1426" s="13">
        <f t="shared" si="251"/>
        <v>18.753</v>
      </c>
      <c r="AA1426" s="13">
        <f t="shared" si="252"/>
        <v>0.50008000000000008</v>
      </c>
      <c r="AC1426" s="23">
        <v>11</v>
      </c>
      <c r="AD1426" s="23">
        <v>12</v>
      </c>
      <c r="AE1426" s="23">
        <v>0.82</v>
      </c>
      <c r="AF1426" s="23"/>
      <c r="AG1426" s="23">
        <v>0.2</v>
      </c>
      <c r="AH1426" s="23">
        <v>0.08</v>
      </c>
      <c r="AI1426" s="23">
        <v>5.0999999999999996</v>
      </c>
      <c r="AJ1426" s="23">
        <v>0.36</v>
      </c>
      <c r="AK1426" s="23">
        <v>24</v>
      </c>
      <c r="AL1426" s="23">
        <v>4.8</v>
      </c>
      <c r="AM1426" s="23">
        <v>380</v>
      </c>
      <c r="AN1426" s="23">
        <v>28</v>
      </c>
      <c r="AO1426" s="23">
        <v>0.8</v>
      </c>
      <c r="AP1426" s="23">
        <v>250</v>
      </c>
      <c r="AQ1426" s="23"/>
      <c r="AR1426" s="23"/>
      <c r="AT1426" s="24" t="s">
        <v>7594</v>
      </c>
      <c r="AU1426" s="24"/>
      <c r="AV1426" s="24"/>
      <c r="AW1426" s="24" t="s">
        <v>4924</v>
      </c>
      <c r="AX1426" s="24"/>
      <c r="AY1426" s="24"/>
      <c r="BA1426" s="25" t="s">
        <v>2896</v>
      </c>
      <c r="BB1426" s="27" t="s">
        <v>2896</v>
      </c>
      <c r="BC1426" s="27"/>
      <c r="BD1426" s="24" t="s">
        <v>3927</v>
      </c>
      <c r="BE1426" s="24"/>
      <c r="BF1426" s="24"/>
      <c r="BG1426" s="24"/>
      <c r="BH1426" s="24"/>
      <c r="BI1426" s="24"/>
      <c r="BK1426" s="26" t="s">
        <v>7602</v>
      </c>
    </row>
    <row r="1427" spans="1:63" ht="15.75" customHeight="1" x14ac:dyDescent="0.35">
      <c r="A1427" s="12" t="s">
        <v>7603</v>
      </c>
      <c r="B1427" s="28" t="s">
        <v>3917</v>
      </c>
      <c r="C1427" s="5" t="s">
        <v>3897</v>
      </c>
      <c r="D1427" s="5">
        <v>125</v>
      </c>
      <c r="E1427" s="10">
        <v>1</v>
      </c>
      <c r="F1427" s="5">
        <f t="shared" si="242"/>
        <v>125</v>
      </c>
      <c r="G1427" s="11">
        <v>167</v>
      </c>
      <c r="H1427" s="22">
        <v>19.7</v>
      </c>
      <c r="I1427" s="22">
        <v>0</v>
      </c>
      <c r="J1427" s="22">
        <v>0</v>
      </c>
      <c r="K1427" s="22">
        <v>9.8000000000000007</v>
      </c>
      <c r="L1427" s="22">
        <v>2.1</v>
      </c>
      <c r="M1427" s="22">
        <v>0</v>
      </c>
      <c r="N1427" s="22">
        <v>0.1</v>
      </c>
      <c r="O1427" s="11">
        <v>15</v>
      </c>
      <c r="P1427" s="11">
        <v>0.4</v>
      </c>
      <c r="Q1427" s="7"/>
      <c r="R1427" s="6">
        <f t="shared" si="243"/>
        <v>208.75</v>
      </c>
      <c r="S1427" s="13">
        <f t="shared" si="244"/>
        <v>24.625</v>
      </c>
      <c r="T1427" s="13" t="str">
        <f t="shared" si="245"/>
        <v/>
      </c>
      <c r="U1427" s="13" t="str">
        <f t="shared" si="246"/>
        <v/>
      </c>
      <c r="V1427" s="13">
        <f t="shared" si="247"/>
        <v>12.25</v>
      </c>
      <c r="W1427" s="13">
        <f t="shared" si="248"/>
        <v>2.625</v>
      </c>
      <c r="X1427" s="13" t="str">
        <f t="shared" si="249"/>
        <v/>
      </c>
      <c r="Y1427" s="13">
        <f t="shared" si="250"/>
        <v>0.125</v>
      </c>
      <c r="Z1427" s="13">
        <f t="shared" si="251"/>
        <v>18.75</v>
      </c>
      <c r="AA1427" s="13">
        <f t="shared" si="252"/>
        <v>0.5</v>
      </c>
      <c r="AC1427" s="23">
        <v>11</v>
      </c>
      <c r="AD1427" s="23">
        <v>12</v>
      </c>
      <c r="AE1427" s="23">
        <v>0.82</v>
      </c>
      <c r="AF1427" s="23"/>
      <c r="AG1427" s="23">
        <v>0.2</v>
      </c>
      <c r="AH1427" s="23">
        <v>0.08</v>
      </c>
      <c r="AI1427" s="23">
        <v>5.0999999999999996</v>
      </c>
      <c r="AJ1427" s="23">
        <v>0.36</v>
      </c>
      <c r="AK1427" s="23">
        <v>24</v>
      </c>
      <c r="AL1427" s="23">
        <v>4.8</v>
      </c>
      <c r="AM1427" s="23">
        <v>380</v>
      </c>
      <c r="AN1427" s="23">
        <v>28</v>
      </c>
      <c r="AO1427" s="23">
        <v>0.8</v>
      </c>
      <c r="AP1427" s="23">
        <v>250</v>
      </c>
      <c r="AQ1427" s="23"/>
      <c r="AR1427" s="23"/>
      <c r="AT1427" s="24"/>
      <c r="AU1427" s="24"/>
      <c r="AV1427" s="24"/>
      <c r="AW1427" s="24"/>
      <c r="AX1427" s="24"/>
      <c r="AY1427" s="24"/>
      <c r="BA1427" s="25" t="s">
        <v>2896</v>
      </c>
      <c r="BB1427" s="27" t="s">
        <v>2896</v>
      </c>
      <c r="BC1427" s="27"/>
      <c r="BD1427" s="24" t="s">
        <v>3927</v>
      </c>
      <c r="BE1427" s="24"/>
      <c r="BF1427" s="24"/>
      <c r="BG1427" s="24"/>
      <c r="BH1427" s="24"/>
      <c r="BI1427" s="24"/>
      <c r="BK1427" s="26" t="s">
        <v>7604</v>
      </c>
    </row>
    <row r="1428" spans="1:63" ht="15.75" customHeight="1" x14ac:dyDescent="0.35">
      <c r="A1428" s="12" t="s">
        <v>7605</v>
      </c>
      <c r="B1428" s="28" t="s">
        <v>3911</v>
      </c>
      <c r="C1428" s="5" t="s">
        <v>7574</v>
      </c>
      <c r="D1428" s="5">
        <v>266</v>
      </c>
      <c r="E1428" s="10">
        <v>0.47</v>
      </c>
      <c r="F1428" s="5">
        <f t="shared" si="242"/>
        <v>125.02</v>
      </c>
      <c r="G1428" s="11">
        <v>167</v>
      </c>
      <c r="H1428" s="22">
        <v>19.7</v>
      </c>
      <c r="I1428" s="22">
        <v>0</v>
      </c>
      <c r="J1428" s="22">
        <v>0</v>
      </c>
      <c r="K1428" s="22">
        <v>9.8000000000000007</v>
      </c>
      <c r="L1428" s="22">
        <v>2.1</v>
      </c>
      <c r="M1428" s="22">
        <v>0</v>
      </c>
      <c r="N1428" s="22">
        <v>0.1</v>
      </c>
      <c r="O1428" s="11">
        <v>15</v>
      </c>
      <c r="P1428" s="11">
        <v>0.4</v>
      </c>
      <c r="Q1428" s="7"/>
      <c r="R1428" s="6">
        <f t="shared" si="243"/>
        <v>208.7834</v>
      </c>
      <c r="S1428" s="13">
        <f t="shared" si="244"/>
        <v>24.628939999999997</v>
      </c>
      <c r="T1428" s="13" t="str">
        <f t="shared" si="245"/>
        <v/>
      </c>
      <c r="U1428" s="13" t="str">
        <f t="shared" si="246"/>
        <v/>
      </c>
      <c r="V1428" s="13">
        <f t="shared" si="247"/>
        <v>12.251960000000002</v>
      </c>
      <c r="W1428" s="13">
        <f t="shared" si="248"/>
        <v>2.6254200000000001</v>
      </c>
      <c r="X1428" s="13" t="str">
        <f t="shared" si="249"/>
        <v/>
      </c>
      <c r="Y1428" s="13">
        <f t="shared" si="250"/>
        <v>0.12502000000000002</v>
      </c>
      <c r="Z1428" s="13">
        <f t="shared" si="251"/>
        <v>18.753</v>
      </c>
      <c r="AA1428" s="13">
        <f t="shared" si="252"/>
        <v>0.50008000000000008</v>
      </c>
      <c r="AC1428" s="23">
        <v>11</v>
      </c>
      <c r="AD1428" s="23">
        <v>12</v>
      </c>
      <c r="AE1428" s="23">
        <v>0.82</v>
      </c>
      <c r="AF1428" s="23"/>
      <c r="AG1428" s="23">
        <v>0.2</v>
      </c>
      <c r="AH1428" s="23">
        <v>0.08</v>
      </c>
      <c r="AI1428" s="23">
        <v>5.0999999999999996</v>
      </c>
      <c r="AJ1428" s="23">
        <v>0.36</v>
      </c>
      <c r="AK1428" s="23">
        <v>24</v>
      </c>
      <c r="AL1428" s="23">
        <v>4.8</v>
      </c>
      <c r="AM1428" s="23">
        <v>380</v>
      </c>
      <c r="AN1428" s="23">
        <v>28</v>
      </c>
      <c r="AO1428" s="23">
        <v>0.8</v>
      </c>
      <c r="AP1428" s="23">
        <v>250</v>
      </c>
      <c r="AQ1428" s="23"/>
      <c r="AR1428" s="23"/>
      <c r="AT1428" s="24"/>
      <c r="AU1428" s="24"/>
      <c r="AV1428" s="24"/>
      <c r="AW1428" s="24"/>
      <c r="AX1428" s="24"/>
      <c r="AY1428" s="24"/>
      <c r="BA1428" s="25" t="s">
        <v>2896</v>
      </c>
      <c r="BB1428" s="27" t="s">
        <v>2896</v>
      </c>
      <c r="BC1428" s="27"/>
      <c r="BD1428" s="24" t="s">
        <v>3927</v>
      </c>
      <c r="BE1428" s="24"/>
      <c r="BF1428" s="24"/>
      <c r="BG1428" s="24"/>
      <c r="BH1428" s="24"/>
      <c r="BI1428" s="24"/>
      <c r="BK1428" s="26" t="s">
        <v>7606</v>
      </c>
    </row>
    <row r="1429" spans="1:63" ht="15.75" customHeight="1" x14ac:dyDescent="0.35">
      <c r="A1429" s="12" t="s">
        <v>7607</v>
      </c>
      <c r="B1429" s="28" t="s">
        <v>3911</v>
      </c>
      <c r="C1429" s="5" t="s">
        <v>7574</v>
      </c>
      <c r="D1429" s="5">
        <v>266</v>
      </c>
      <c r="E1429" s="10">
        <v>0.47</v>
      </c>
      <c r="F1429" s="5">
        <f t="shared" si="242"/>
        <v>125.02</v>
      </c>
      <c r="G1429" s="11">
        <v>167</v>
      </c>
      <c r="H1429" s="22">
        <v>19.7</v>
      </c>
      <c r="I1429" s="22">
        <v>0</v>
      </c>
      <c r="J1429" s="22">
        <v>0</v>
      </c>
      <c r="K1429" s="22">
        <v>9.8000000000000007</v>
      </c>
      <c r="L1429" s="22">
        <v>2.1</v>
      </c>
      <c r="M1429" s="22">
        <v>0</v>
      </c>
      <c r="N1429" s="22">
        <v>0.1</v>
      </c>
      <c r="O1429" s="11">
        <v>15</v>
      </c>
      <c r="P1429" s="11">
        <v>0.4</v>
      </c>
      <c r="Q1429" s="7"/>
      <c r="R1429" s="6">
        <f t="shared" si="243"/>
        <v>208.7834</v>
      </c>
      <c r="S1429" s="13">
        <f t="shared" si="244"/>
        <v>24.628939999999997</v>
      </c>
      <c r="T1429" s="13" t="str">
        <f t="shared" si="245"/>
        <v/>
      </c>
      <c r="U1429" s="13" t="str">
        <f t="shared" si="246"/>
        <v/>
      </c>
      <c r="V1429" s="13">
        <f t="shared" si="247"/>
        <v>12.251960000000002</v>
      </c>
      <c r="W1429" s="13">
        <f t="shared" si="248"/>
        <v>2.6254200000000001</v>
      </c>
      <c r="X1429" s="13" t="str">
        <f t="shared" si="249"/>
        <v/>
      </c>
      <c r="Y1429" s="13">
        <f t="shared" si="250"/>
        <v>0.12502000000000002</v>
      </c>
      <c r="Z1429" s="13">
        <f t="shared" si="251"/>
        <v>18.753</v>
      </c>
      <c r="AA1429" s="13">
        <f t="shared" si="252"/>
        <v>0.50008000000000008</v>
      </c>
      <c r="AC1429" s="23">
        <v>11</v>
      </c>
      <c r="AD1429" s="23">
        <v>12</v>
      </c>
      <c r="AE1429" s="23">
        <v>0.82</v>
      </c>
      <c r="AF1429" s="23"/>
      <c r="AG1429" s="23">
        <v>0.2</v>
      </c>
      <c r="AH1429" s="23">
        <v>0.08</v>
      </c>
      <c r="AI1429" s="23">
        <v>5.0999999999999996</v>
      </c>
      <c r="AJ1429" s="23">
        <v>0.36</v>
      </c>
      <c r="AK1429" s="23">
        <v>24</v>
      </c>
      <c r="AL1429" s="23">
        <v>4.8</v>
      </c>
      <c r="AM1429" s="23">
        <v>380</v>
      </c>
      <c r="AN1429" s="23">
        <v>28</v>
      </c>
      <c r="AO1429" s="23">
        <v>0.8</v>
      </c>
      <c r="AP1429" s="23">
        <v>250</v>
      </c>
      <c r="AQ1429" s="23"/>
      <c r="AR1429" s="23"/>
      <c r="AT1429" s="24"/>
      <c r="AU1429" s="24"/>
      <c r="AV1429" s="24"/>
      <c r="AW1429" s="24"/>
      <c r="AX1429" s="24"/>
      <c r="AY1429" s="24"/>
      <c r="BA1429" s="25" t="s">
        <v>2896</v>
      </c>
      <c r="BB1429" s="27" t="s">
        <v>2896</v>
      </c>
      <c r="BC1429" s="27"/>
      <c r="BD1429" s="24" t="s">
        <v>3927</v>
      </c>
      <c r="BE1429" s="24"/>
      <c r="BF1429" s="24"/>
      <c r="BG1429" s="24"/>
      <c r="BH1429" s="24"/>
      <c r="BI1429" s="24"/>
      <c r="BK1429" s="26" t="s">
        <v>7608</v>
      </c>
    </row>
    <row r="1430" spans="1:63" ht="15.75" customHeight="1" x14ac:dyDescent="0.35">
      <c r="A1430" s="12" t="s">
        <v>7609</v>
      </c>
      <c r="B1430" s="28" t="s">
        <v>3917</v>
      </c>
      <c r="C1430" s="5" t="s">
        <v>7574</v>
      </c>
      <c r="D1430" s="5">
        <v>266</v>
      </c>
      <c r="E1430" s="10">
        <v>0.47</v>
      </c>
      <c r="F1430" s="5">
        <f t="shared" si="242"/>
        <v>125.02</v>
      </c>
      <c r="G1430" s="11">
        <v>167</v>
      </c>
      <c r="H1430" s="22">
        <v>19.7</v>
      </c>
      <c r="I1430" s="22">
        <v>0</v>
      </c>
      <c r="J1430" s="22">
        <v>0</v>
      </c>
      <c r="K1430" s="22">
        <v>9.8000000000000007</v>
      </c>
      <c r="L1430" s="22">
        <v>2.1</v>
      </c>
      <c r="M1430" s="22">
        <v>0</v>
      </c>
      <c r="N1430" s="22">
        <v>0.1</v>
      </c>
      <c r="O1430" s="11">
        <v>15</v>
      </c>
      <c r="P1430" s="11">
        <v>0.4</v>
      </c>
      <c r="Q1430" s="7"/>
      <c r="R1430" s="6">
        <f t="shared" si="243"/>
        <v>208.7834</v>
      </c>
      <c r="S1430" s="13">
        <f t="shared" si="244"/>
        <v>24.628939999999997</v>
      </c>
      <c r="T1430" s="13" t="str">
        <f t="shared" si="245"/>
        <v/>
      </c>
      <c r="U1430" s="13" t="str">
        <f t="shared" si="246"/>
        <v/>
      </c>
      <c r="V1430" s="13">
        <f t="shared" si="247"/>
        <v>12.251960000000002</v>
      </c>
      <c r="W1430" s="13">
        <f t="shared" si="248"/>
        <v>2.6254200000000001</v>
      </c>
      <c r="X1430" s="13" t="str">
        <f t="shared" si="249"/>
        <v/>
      </c>
      <c r="Y1430" s="13">
        <f t="shared" si="250"/>
        <v>0.12502000000000002</v>
      </c>
      <c r="Z1430" s="13">
        <f t="shared" si="251"/>
        <v>18.753</v>
      </c>
      <c r="AA1430" s="13">
        <f t="shared" si="252"/>
        <v>0.50008000000000008</v>
      </c>
      <c r="AC1430" s="23">
        <v>11</v>
      </c>
      <c r="AD1430" s="23">
        <v>12</v>
      </c>
      <c r="AE1430" s="23">
        <v>0.82</v>
      </c>
      <c r="AF1430" s="23"/>
      <c r="AG1430" s="23">
        <v>0.2</v>
      </c>
      <c r="AH1430" s="23">
        <v>0.08</v>
      </c>
      <c r="AI1430" s="23">
        <v>5.0999999999999996</v>
      </c>
      <c r="AJ1430" s="23">
        <v>0.36</v>
      </c>
      <c r="AK1430" s="23">
        <v>24</v>
      </c>
      <c r="AL1430" s="23">
        <v>4.8</v>
      </c>
      <c r="AM1430" s="23">
        <v>380</v>
      </c>
      <c r="AN1430" s="23">
        <v>28</v>
      </c>
      <c r="AO1430" s="23">
        <v>0.8</v>
      </c>
      <c r="AP1430" s="23">
        <v>250</v>
      </c>
      <c r="AQ1430" s="23"/>
      <c r="AR1430" s="23"/>
      <c r="AT1430" s="24" t="s">
        <v>4994</v>
      </c>
      <c r="AU1430" s="24"/>
      <c r="AV1430" s="24"/>
      <c r="AW1430" s="24" t="s">
        <v>4252</v>
      </c>
      <c r="AX1430" s="24"/>
      <c r="AY1430" s="24"/>
      <c r="BA1430" s="25" t="s">
        <v>2896</v>
      </c>
      <c r="BB1430" s="27" t="s">
        <v>2896</v>
      </c>
      <c r="BC1430" s="27"/>
      <c r="BD1430" s="24" t="s">
        <v>3927</v>
      </c>
      <c r="BE1430" s="24"/>
      <c r="BF1430" s="24"/>
      <c r="BG1430" s="24"/>
      <c r="BH1430" s="24"/>
      <c r="BI1430" s="24"/>
      <c r="BK1430" s="26" t="s">
        <v>7610</v>
      </c>
    </row>
    <row r="1431" spans="1:63" ht="15.75" customHeight="1" x14ac:dyDescent="0.35">
      <c r="A1431" s="12" t="s">
        <v>7611</v>
      </c>
      <c r="B1431" s="28" t="s">
        <v>3911</v>
      </c>
      <c r="C1431" s="5" t="s">
        <v>4089</v>
      </c>
      <c r="D1431" s="5">
        <v>20</v>
      </c>
      <c r="E1431" s="10">
        <v>1</v>
      </c>
      <c r="F1431" s="5">
        <f t="shared" si="242"/>
        <v>20</v>
      </c>
      <c r="G1431" s="11">
        <v>439</v>
      </c>
      <c r="H1431" s="22">
        <v>2.5</v>
      </c>
      <c r="I1431" s="22">
        <v>81</v>
      </c>
      <c r="J1431" s="22">
        <v>70</v>
      </c>
      <c r="K1431" s="22">
        <v>11</v>
      </c>
      <c r="L1431" s="22">
        <v>6.7</v>
      </c>
      <c r="M1431" s="22">
        <v>2.9</v>
      </c>
      <c r="N1431" s="22">
        <v>0.03</v>
      </c>
      <c r="O1431" s="11"/>
      <c r="P1431" s="11"/>
      <c r="Q1431" s="7"/>
      <c r="R1431" s="6">
        <f t="shared" si="243"/>
        <v>87.8</v>
      </c>
      <c r="S1431" s="13">
        <f t="shared" si="244"/>
        <v>0.5</v>
      </c>
      <c r="T1431" s="13">
        <f t="shared" si="245"/>
        <v>16.2</v>
      </c>
      <c r="U1431" s="13">
        <f t="shared" si="246"/>
        <v>14</v>
      </c>
      <c r="V1431" s="13">
        <f t="shared" si="247"/>
        <v>2.2000000000000002</v>
      </c>
      <c r="W1431" s="13">
        <f t="shared" si="248"/>
        <v>1.34</v>
      </c>
      <c r="X1431" s="13">
        <f t="shared" si="249"/>
        <v>0.57999999999999996</v>
      </c>
      <c r="Y1431" s="13">
        <f t="shared" si="250"/>
        <v>6.0000000000000001E-3</v>
      </c>
      <c r="Z1431" s="13" t="str">
        <f t="shared" si="251"/>
        <v/>
      </c>
      <c r="AA1431" s="13" t="str">
        <f t="shared" si="252"/>
        <v/>
      </c>
      <c r="AC1431" s="23"/>
      <c r="AD1431" s="23"/>
      <c r="AE1431" s="23"/>
      <c r="AF1431" s="23"/>
      <c r="AG1431" s="23"/>
      <c r="AH1431" s="23"/>
      <c r="AI1431" s="23"/>
      <c r="AJ1431" s="23"/>
      <c r="AK1431" s="23"/>
      <c r="AL1431" s="23"/>
      <c r="AM1431" s="23"/>
      <c r="AN1431" s="23"/>
      <c r="AO1431" s="23"/>
      <c r="AP1431" s="23"/>
      <c r="AQ1431" s="23"/>
      <c r="AR1431" s="23"/>
      <c r="AT1431" s="24" t="s">
        <v>1831</v>
      </c>
      <c r="AU1431" s="24"/>
      <c r="AV1431" s="24"/>
      <c r="AW1431" s="24"/>
      <c r="AX1431" s="24"/>
      <c r="AY1431" s="24"/>
      <c r="BA1431" s="25" t="s">
        <v>2896</v>
      </c>
      <c r="BB1431" s="27" t="s">
        <v>2896</v>
      </c>
      <c r="BC1431" s="27"/>
      <c r="BD1431" s="24" t="s">
        <v>1128</v>
      </c>
      <c r="BE1431" s="24"/>
      <c r="BF1431" s="24"/>
      <c r="BG1431" s="24" t="s">
        <v>7612</v>
      </c>
      <c r="BH1431" s="24"/>
      <c r="BI1431" s="24"/>
      <c r="BK1431" s="26" t="s">
        <v>2862</v>
      </c>
    </row>
    <row r="1432" spans="1:63" ht="15.75" customHeight="1" x14ac:dyDescent="0.35">
      <c r="A1432" s="12" t="s">
        <v>7613</v>
      </c>
      <c r="B1432" s="28" t="s">
        <v>3917</v>
      </c>
      <c r="C1432" s="5" t="s">
        <v>3964</v>
      </c>
      <c r="D1432" s="5">
        <v>20</v>
      </c>
      <c r="E1432" s="10">
        <v>1</v>
      </c>
      <c r="F1432" s="5">
        <f t="shared" si="242"/>
        <v>20</v>
      </c>
      <c r="G1432" s="11">
        <v>437</v>
      </c>
      <c r="H1432" s="22">
        <v>6.7</v>
      </c>
      <c r="I1432" s="22">
        <v>53</v>
      </c>
      <c r="J1432" s="22">
        <v>50</v>
      </c>
      <c r="K1432" s="22">
        <v>20</v>
      </c>
      <c r="L1432" s="22">
        <v>12</v>
      </c>
      <c r="M1432" s="22"/>
      <c r="N1432" s="22">
        <v>0.01</v>
      </c>
      <c r="O1432" s="11"/>
      <c r="P1432" s="11"/>
      <c r="Q1432" s="7"/>
      <c r="R1432" s="6">
        <f t="shared" si="243"/>
        <v>87.4</v>
      </c>
      <c r="S1432" s="13">
        <f t="shared" si="244"/>
        <v>1.34</v>
      </c>
      <c r="T1432" s="13">
        <f t="shared" si="245"/>
        <v>10.6</v>
      </c>
      <c r="U1432" s="13">
        <f t="shared" si="246"/>
        <v>10</v>
      </c>
      <c r="V1432" s="13">
        <f t="shared" si="247"/>
        <v>4</v>
      </c>
      <c r="W1432" s="13">
        <f t="shared" si="248"/>
        <v>2.4</v>
      </c>
      <c r="X1432" s="13" t="str">
        <f t="shared" si="249"/>
        <v/>
      </c>
      <c r="Y1432" s="13">
        <f t="shared" si="250"/>
        <v>2E-3</v>
      </c>
      <c r="Z1432" s="13" t="str">
        <f t="shared" si="251"/>
        <v/>
      </c>
      <c r="AA1432" s="13" t="str">
        <f t="shared" si="252"/>
        <v/>
      </c>
      <c r="AC1432" s="23"/>
      <c r="AD1432" s="23"/>
      <c r="AE1432" s="23"/>
      <c r="AF1432" s="23"/>
      <c r="AG1432" s="23"/>
      <c r="AH1432" s="23"/>
      <c r="AI1432" s="23"/>
      <c r="AJ1432" s="23"/>
      <c r="AK1432" s="23"/>
      <c r="AL1432" s="23"/>
      <c r="AM1432" s="23"/>
      <c r="AN1432" s="23"/>
      <c r="AO1432" s="23"/>
      <c r="AP1432" s="23"/>
      <c r="AQ1432" s="23"/>
      <c r="AR1432" s="23"/>
      <c r="AT1432" s="24"/>
      <c r="AU1432" s="24"/>
      <c r="AV1432" s="24"/>
      <c r="AW1432" s="24"/>
      <c r="AX1432" s="24"/>
      <c r="AY1432" s="24"/>
      <c r="BA1432" s="25" t="s">
        <v>2898</v>
      </c>
      <c r="BB1432" s="27" t="s">
        <v>2898</v>
      </c>
      <c r="BC1432" s="27"/>
      <c r="BD1432" s="24"/>
      <c r="BE1432" s="24"/>
      <c r="BF1432" s="24"/>
      <c r="BG1432" s="24"/>
      <c r="BH1432" s="24"/>
      <c r="BI1432" s="24"/>
      <c r="BK1432" s="26" t="s">
        <v>2734</v>
      </c>
    </row>
    <row r="1433" spans="1:63" ht="15.75" customHeight="1" x14ac:dyDescent="0.35">
      <c r="A1433" s="12" t="s">
        <v>7614</v>
      </c>
      <c r="B1433" s="28" t="s">
        <v>3917</v>
      </c>
      <c r="C1433" s="5" t="s">
        <v>6112</v>
      </c>
      <c r="D1433" s="5">
        <v>20</v>
      </c>
      <c r="E1433" s="10">
        <v>1</v>
      </c>
      <c r="F1433" s="5">
        <f t="shared" si="242"/>
        <v>20</v>
      </c>
      <c r="G1433" s="11">
        <v>434</v>
      </c>
      <c r="H1433" s="22">
        <v>3.9</v>
      </c>
      <c r="I1433" s="22">
        <v>66</v>
      </c>
      <c r="J1433" s="22">
        <v>41</v>
      </c>
      <c r="K1433" s="22">
        <v>16</v>
      </c>
      <c r="L1433" s="22">
        <v>9.8000000000000007</v>
      </c>
      <c r="M1433" s="22">
        <v>5.4</v>
      </c>
      <c r="N1433" s="22">
        <v>0</v>
      </c>
      <c r="O1433" s="11"/>
      <c r="P1433" s="11"/>
      <c r="Q1433" s="7"/>
      <c r="R1433" s="6">
        <f t="shared" si="243"/>
        <v>86.8</v>
      </c>
      <c r="S1433" s="13">
        <f t="shared" si="244"/>
        <v>0.78</v>
      </c>
      <c r="T1433" s="13">
        <f t="shared" si="245"/>
        <v>13.2</v>
      </c>
      <c r="U1433" s="13">
        <f t="shared" si="246"/>
        <v>8.1999999999999993</v>
      </c>
      <c r="V1433" s="13">
        <f t="shared" si="247"/>
        <v>3.2</v>
      </c>
      <c r="W1433" s="13">
        <f t="shared" si="248"/>
        <v>1.96</v>
      </c>
      <c r="X1433" s="13">
        <f t="shared" si="249"/>
        <v>1.08</v>
      </c>
      <c r="Y1433" s="13" t="str">
        <f t="shared" si="250"/>
        <v/>
      </c>
      <c r="Z1433" s="13" t="str">
        <f t="shared" si="251"/>
        <v/>
      </c>
      <c r="AA1433" s="13" t="str">
        <f t="shared" si="252"/>
        <v/>
      </c>
      <c r="AC1433" s="23"/>
      <c r="AD1433" s="23"/>
      <c r="AE1433" s="23"/>
      <c r="AF1433" s="23"/>
      <c r="AG1433" s="23"/>
      <c r="AH1433" s="23"/>
      <c r="AI1433" s="23"/>
      <c r="AJ1433" s="23"/>
      <c r="AK1433" s="23"/>
      <c r="AL1433" s="23"/>
      <c r="AM1433" s="23"/>
      <c r="AN1433" s="23"/>
      <c r="AO1433" s="23"/>
      <c r="AP1433" s="23"/>
      <c r="AQ1433" s="23"/>
      <c r="AR1433" s="23"/>
      <c r="AT1433" s="24"/>
      <c r="AU1433" s="24"/>
      <c r="AV1433" s="24"/>
      <c r="AW1433" s="24"/>
      <c r="AX1433" s="24"/>
      <c r="AY1433" s="24"/>
      <c r="BA1433" s="25" t="s">
        <v>2898</v>
      </c>
      <c r="BB1433" s="27" t="s">
        <v>2898</v>
      </c>
      <c r="BC1433" s="27"/>
      <c r="BD1433" s="24"/>
      <c r="BE1433" s="24"/>
      <c r="BF1433" s="24"/>
      <c r="BG1433" s="24"/>
      <c r="BH1433" s="24"/>
      <c r="BI1433" s="24"/>
      <c r="BK1433" s="26" t="s">
        <v>2705</v>
      </c>
    </row>
    <row r="1434" spans="1:63" ht="15.75" customHeight="1" x14ac:dyDescent="0.35">
      <c r="A1434" s="12" t="s">
        <v>7615</v>
      </c>
      <c r="B1434" s="28" t="s">
        <v>3911</v>
      </c>
      <c r="C1434" s="5" t="s">
        <v>4019</v>
      </c>
      <c r="D1434" s="5">
        <v>20</v>
      </c>
      <c r="E1434" s="10">
        <v>1</v>
      </c>
      <c r="F1434" s="5">
        <f t="shared" si="242"/>
        <v>20</v>
      </c>
      <c r="G1434" s="11">
        <v>439</v>
      </c>
      <c r="H1434" s="22">
        <v>2.5</v>
      </c>
      <c r="I1434" s="22">
        <v>81</v>
      </c>
      <c r="J1434" s="22">
        <v>70</v>
      </c>
      <c r="K1434" s="22">
        <v>11</v>
      </c>
      <c r="L1434" s="22">
        <v>6.7</v>
      </c>
      <c r="M1434" s="22">
        <v>2.9</v>
      </c>
      <c r="N1434" s="22">
        <v>0.03</v>
      </c>
      <c r="O1434" s="11"/>
      <c r="P1434" s="11"/>
      <c r="Q1434" s="7"/>
      <c r="R1434" s="6">
        <f t="shared" si="243"/>
        <v>87.8</v>
      </c>
      <c r="S1434" s="13">
        <f t="shared" si="244"/>
        <v>0.5</v>
      </c>
      <c r="T1434" s="13">
        <f t="shared" si="245"/>
        <v>16.2</v>
      </c>
      <c r="U1434" s="13">
        <f t="shared" si="246"/>
        <v>14</v>
      </c>
      <c r="V1434" s="13">
        <f t="shared" si="247"/>
        <v>2.2000000000000002</v>
      </c>
      <c r="W1434" s="13">
        <f t="shared" si="248"/>
        <v>1.34</v>
      </c>
      <c r="X1434" s="13">
        <f t="shared" si="249"/>
        <v>0.57999999999999996</v>
      </c>
      <c r="Y1434" s="13">
        <f t="shared" si="250"/>
        <v>6.0000000000000001E-3</v>
      </c>
      <c r="Z1434" s="13" t="str">
        <f t="shared" si="251"/>
        <v/>
      </c>
      <c r="AA1434" s="13" t="str">
        <f t="shared" si="252"/>
        <v/>
      </c>
      <c r="AC1434" s="23"/>
      <c r="AD1434" s="23"/>
      <c r="AE1434" s="23"/>
      <c r="AF1434" s="23"/>
      <c r="AG1434" s="23"/>
      <c r="AH1434" s="23"/>
      <c r="AI1434" s="23"/>
      <c r="AJ1434" s="23"/>
      <c r="AK1434" s="23"/>
      <c r="AL1434" s="23"/>
      <c r="AM1434" s="23"/>
      <c r="AN1434" s="23"/>
      <c r="AO1434" s="23"/>
      <c r="AP1434" s="23"/>
      <c r="AQ1434" s="23"/>
      <c r="AR1434" s="23"/>
      <c r="AT1434" s="24" t="s">
        <v>1831</v>
      </c>
      <c r="AU1434" s="24"/>
      <c r="AV1434" s="24"/>
      <c r="AW1434" s="24"/>
      <c r="AX1434" s="24"/>
      <c r="AY1434" s="24"/>
      <c r="BA1434" s="25" t="s">
        <v>2896</v>
      </c>
      <c r="BB1434" s="27" t="s">
        <v>2896</v>
      </c>
      <c r="BC1434" s="27"/>
      <c r="BD1434" s="24" t="s">
        <v>1128</v>
      </c>
      <c r="BE1434" s="24"/>
      <c r="BF1434" s="24"/>
      <c r="BG1434" s="24" t="s">
        <v>7612</v>
      </c>
      <c r="BH1434" s="24"/>
      <c r="BI1434" s="24"/>
      <c r="BK1434" s="26" t="s">
        <v>2863</v>
      </c>
    </row>
    <row r="1435" spans="1:63" ht="15.75" customHeight="1" x14ac:dyDescent="0.35">
      <c r="A1435" s="12" t="s">
        <v>7616</v>
      </c>
      <c r="B1435" s="28" t="s">
        <v>3911</v>
      </c>
      <c r="C1435" s="5" t="s">
        <v>6915</v>
      </c>
      <c r="D1435" s="5">
        <v>20</v>
      </c>
      <c r="E1435" s="10">
        <v>1</v>
      </c>
      <c r="F1435" s="5">
        <f t="shared" si="242"/>
        <v>20</v>
      </c>
      <c r="G1435" s="11">
        <v>480</v>
      </c>
      <c r="H1435" s="22">
        <v>5.3</v>
      </c>
      <c r="I1435" s="22">
        <v>70</v>
      </c>
      <c r="J1435" s="22">
        <v>70</v>
      </c>
      <c r="K1435" s="22">
        <v>19</v>
      </c>
      <c r="L1435" s="22">
        <v>12</v>
      </c>
      <c r="M1435" s="22">
        <v>0</v>
      </c>
      <c r="N1435" s="22">
        <v>0.17</v>
      </c>
      <c r="O1435" s="11"/>
      <c r="P1435" s="11"/>
      <c r="Q1435" s="7"/>
      <c r="R1435" s="6">
        <f t="shared" si="243"/>
        <v>96</v>
      </c>
      <c r="S1435" s="13">
        <f t="shared" si="244"/>
        <v>1.06</v>
      </c>
      <c r="T1435" s="13">
        <f t="shared" si="245"/>
        <v>14</v>
      </c>
      <c r="U1435" s="13">
        <f t="shared" si="246"/>
        <v>14</v>
      </c>
      <c r="V1435" s="13">
        <f t="shared" si="247"/>
        <v>3.8</v>
      </c>
      <c r="W1435" s="13">
        <f t="shared" si="248"/>
        <v>2.4</v>
      </c>
      <c r="X1435" s="13" t="str">
        <f t="shared" si="249"/>
        <v/>
      </c>
      <c r="Y1435" s="13">
        <f t="shared" si="250"/>
        <v>3.4000000000000002E-2</v>
      </c>
      <c r="Z1435" s="13" t="str">
        <f t="shared" si="251"/>
        <v/>
      </c>
      <c r="AA1435" s="13" t="str">
        <f t="shared" si="252"/>
        <v/>
      </c>
      <c r="AC1435" s="23"/>
      <c r="AD1435" s="23"/>
      <c r="AE1435" s="23"/>
      <c r="AF1435" s="23"/>
      <c r="AG1435" s="23"/>
      <c r="AH1435" s="23"/>
      <c r="AI1435" s="23"/>
      <c r="AJ1435" s="23"/>
      <c r="AK1435" s="23"/>
      <c r="AL1435" s="23"/>
      <c r="AM1435" s="23"/>
      <c r="AN1435" s="23"/>
      <c r="AO1435" s="23"/>
      <c r="AP1435" s="23"/>
      <c r="AQ1435" s="23"/>
      <c r="AR1435" s="23"/>
      <c r="AT1435" s="24" t="s">
        <v>1853</v>
      </c>
      <c r="AU1435" s="24"/>
      <c r="AV1435" s="24"/>
      <c r="AW1435" s="24" t="s">
        <v>2139</v>
      </c>
      <c r="AX1435" s="24"/>
      <c r="AY1435" s="24"/>
      <c r="BA1435" s="25" t="s">
        <v>2896</v>
      </c>
      <c r="BB1435" s="27" t="s">
        <v>2897</v>
      </c>
      <c r="BC1435" s="27"/>
      <c r="BD1435" s="24" t="s">
        <v>1128</v>
      </c>
      <c r="BE1435" s="24"/>
      <c r="BF1435" s="24"/>
      <c r="BG1435" s="24" t="s">
        <v>1121</v>
      </c>
      <c r="BH1435" s="24"/>
      <c r="BI1435" s="24"/>
      <c r="BK1435" s="26" t="s">
        <v>2888</v>
      </c>
    </row>
    <row r="1436" spans="1:63" ht="15.75" customHeight="1" x14ac:dyDescent="0.35">
      <c r="A1436" s="12" t="s">
        <v>7617</v>
      </c>
      <c r="B1436" s="28" t="s">
        <v>3911</v>
      </c>
      <c r="C1436" s="5" t="s">
        <v>7618</v>
      </c>
      <c r="D1436" s="5">
        <v>20</v>
      </c>
      <c r="E1436" s="10">
        <v>1</v>
      </c>
      <c r="F1436" s="5">
        <f t="shared" si="242"/>
        <v>20</v>
      </c>
      <c r="G1436" s="11">
        <v>504</v>
      </c>
      <c r="H1436" s="22">
        <v>8.4</v>
      </c>
      <c r="I1436" s="22">
        <v>62</v>
      </c>
      <c r="J1436" s="22">
        <v>53</v>
      </c>
      <c r="K1436" s="22">
        <v>25</v>
      </c>
      <c r="L1436" s="22">
        <v>15</v>
      </c>
      <c r="M1436" s="22"/>
      <c r="N1436" s="22">
        <v>0.17</v>
      </c>
      <c r="O1436" s="11"/>
      <c r="P1436" s="11"/>
      <c r="Q1436" s="7"/>
      <c r="R1436" s="6">
        <f t="shared" si="243"/>
        <v>100.8</v>
      </c>
      <c r="S1436" s="13">
        <f t="shared" si="244"/>
        <v>1.68</v>
      </c>
      <c r="T1436" s="13">
        <f t="shared" si="245"/>
        <v>12.4</v>
      </c>
      <c r="U1436" s="13">
        <f t="shared" si="246"/>
        <v>10.6</v>
      </c>
      <c r="V1436" s="13">
        <f t="shared" si="247"/>
        <v>5</v>
      </c>
      <c r="W1436" s="13">
        <f t="shared" si="248"/>
        <v>3</v>
      </c>
      <c r="X1436" s="13" t="str">
        <f t="shared" si="249"/>
        <v/>
      </c>
      <c r="Y1436" s="13">
        <f t="shared" si="250"/>
        <v>3.4000000000000002E-2</v>
      </c>
      <c r="Z1436" s="13" t="str">
        <f t="shared" si="251"/>
        <v/>
      </c>
      <c r="AA1436" s="13" t="str">
        <f t="shared" si="252"/>
        <v/>
      </c>
      <c r="AC1436" s="23"/>
      <c r="AD1436" s="23"/>
      <c r="AE1436" s="23"/>
      <c r="AF1436" s="23"/>
      <c r="AG1436" s="23"/>
      <c r="AH1436" s="23"/>
      <c r="AI1436" s="23"/>
      <c r="AJ1436" s="23"/>
      <c r="AK1436" s="23"/>
      <c r="AL1436" s="23"/>
      <c r="AM1436" s="23"/>
      <c r="AN1436" s="23"/>
      <c r="AO1436" s="23"/>
      <c r="AP1436" s="23"/>
      <c r="AQ1436" s="23"/>
      <c r="AR1436" s="23"/>
      <c r="AT1436" s="24" t="s">
        <v>1852</v>
      </c>
      <c r="AU1436" s="24"/>
      <c r="AV1436" s="24"/>
      <c r="AW1436" s="24" t="s">
        <v>2138</v>
      </c>
      <c r="AX1436" s="24"/>
      <c r="AY1436" s="24"/>
      <c r="BA1436" s="25" t="s">
        <v>2897</v>
      </c>
      <c r="BB1436" s="27" t="s">
        <v>2897</v>
      </c>
      <c r="BC1436" s="27"/>
      <c r="BD1436" s="24" t="s">
        <v>1128</v>
      </c>
      <c r="BE1436" s="24"/>
      <c r="BF1436" s="24"/>
      <c r="BG1436" s="24"/>
      <c r="BH1436" s="24"/>
      <c r="BI1436" s="24"/>
      <c r="BK1436" s="26" t="s">
        <v>2889</v>
      </c>
    </row>
    <row r="1437" spans="1:63" ht="15.75" customHeight="1" x14ac:dyDescent="0.35">
      <c r="A1437" s="12" t="s">
        <v>7619</v>
      </c>
      <c r="B1437" s="28" t="s">
        <v>3945</v>
      </c>
      <c r="C1437" s="5" t="s">
        <v>3955</v>
      </c>
      <c r="D1437" s="5">
        <v>20</v>
      </c>
      <c r="E1437" s="10">
        <v>1</v>
      </c>
      <c r="F1437" s="5">
        <f t="shared" si="242"/>
        <v>20</v>
      </c>
      <c r="G1437" s="11">
        <v>503</v>
      </c>
      <c r="H1437" s="22">
        <v>8.5</v>
      </c>
      <c r="I1437" s="22">
        <v>62</v>
      </c>
      <c r="J1437" s="22">
        <v>53</v>
      </c>
      <c r="K1437" s="22">
        <v>25</v>
      </c>
      <c r="L1437" s="22">
        <v>15</v>
      </c>
      <c r="M1437" s="22">
        <v>0</v>
      </c>
      <c r="N1437" s="22">
        <v>0.38</v>
      </c>
      <c r="O1437" s="11"/>
      <c r="P1437" s="11"/>
      <c r="Q1437" s="7"/>
      <c r="R1437" s="6">
        <f t="shared" si="243"/>
        <v>100.6</v>
      </c>
      <c r="S1437" s="13">
        <f t="shared" si="244"/>
        <v>1.7</v>
      </c>
      <c r="T1437" s="13">
        <f t="shared" si="245"/>
        <v>12.4</v>
      </c>
      <c r="U1437" s="13">
        <f t="shared" si="246"/>
        <v>10.6</v>
      </c>
      <c r="V1437" s="13">
        <f t="shared" si="247"/>
        <v>5</v>
      </c>
      <c r="W1437" s="13">
        <f t="shared" si="248"/>
        <v>3</v>
      </c>
      <c r="X1437" s="13" t="str">
        <f t="shared" si="249"/>
        <v/>
      </c>
      <c r="Y1437" s="13">
        <f t="shared" si="250"/>
        <v>7.5999999999999998E-2</v>
      </c>
      <c r="Z1437" s="13" t="str">
        <f t="shared" si="251"/>
        <v/>
      </c>
      <c r="AA1437" s="13" t="str">
        <f t="shared" si="252"/>
        <v/>
      </c>
      <c r="AC1437" s="23"/>
      <c r="AD1437" s="23"/>
      <c r="AE1437" s="23"/>
      <c r="AF1437" s="23"/>
      <c r="AG1437" s="23"/>
      <c r="AH1437" s="23"/>
      <c r="AI1437" s="23"/>
      <c r="AJ1437" s="23"/>
      <c r="AK1437" s="23"/>
      <c r="AL1437" s="23"/>
      <c r="AM1437" s="23"/>
      <c r="AN1437" s="23"/>
      <c r="AO1437" s="23"/>
      <c r="AP1437" s="23"/>
      <c r="AQ1437" s="23"/>
      <c r="AR1437" s="23"/>
      <c r="AT1437" s="24" t="s">
        <v>1852</v>
      </c>
      <c r="AU1437" s="24"/>
      <c r="AV1437" s="24"/>
      <c r="AW1437" s="24" t="s">
        <v>2138</v>
      </c>
      <c r="AX1437" s="24"/>
      <c r="AY1437" s="24"/>
      <c r="BA1437" s="25" t="s">
        <v>2897</v>
      </c>
      <c r="BB1437" s="27" t="s">
        <v>2897</v>
      </c>
      <c r="BC1437" s="27"/>
      <c r="BD1437" s="24" t="s">
        <v>1128</v>
      </c>
      <c r="BE1437" s="24"/>
      <c r="BF1437" s="24"/>
      <c r="BG1437" s="24"/>
      <c r="BH1437" s="24"/>
      <c r="BI1437" s="24"/>
      <c r="BK1437" s="26" t="s">
        <v>2887</v>
      </c>
    </row>
    <row r="1438" spans="1:63" ht="15.75" customHeight="1" x14ac:dyDescent="0.35">
      <c r="A1438" s="12" t="s">
        <v>7620</v>
      </c>
      <c r="B1438" s="28" t="s">
        <v>3911</v>
      </c>
      <c r="C1438" s="5" t="s">
        <v>4076</v>
      </c>
      <c r="D1438" s="5">
        <v>20</v>
      </c>
      <c r="E1438" s="10">
        <v>1</v>
      </c>
      <c r="F1438" s="5">
        <f t="shared" si="242"/>
        <v>20</v>
      </c>
      <c r="G1438" s="11">
        <v>480</v>
      </c>
      <c r="H1438" s="22">
        <v>5.3</v>
      </c>
      <c r="I1438" s="22">
        <v>70</v>
      </c>
      <c r="J1438" s="22">
        <v>70</v>
      </c>
      <c r="K1438" s="22">
        <v>19</v>
      </c>
      <c r="L1438" s="22">
        <v>9.1</v>
      </c>
      <c r="M1438" s="22">
        <v>0</v>
      </c>
      <c r="N1438" s="22">
        <v>0.2</v>
      </c>
      <c r="O1438" s="11"/>
      <c r="P1438" s="11"/>
      <c r="Q1438" s="7"/>
      <c r="R1438" s="6">
        <f t="shared" si="243"/>
        <v>96</v>
      </c>
      <c r="S1438" s="13">
        <f t="shared" si="244"/>
        <v>1.06</v>
      </c>
      <c r="T1438" s="13">
        <f t="shared" si="245"/>
        <v>14</v>
      </c>
      <c r="U1438" s="13">
        <f t="shared" si="246"/>
        <v>14</v>
      </c>
      <c r="V1438" s="13">
        <f t="shared" si="247"/>
        <v>3.8</v>
      </c>
      <c r="W1438" s="13">
        <f t="shared" si="248"/>
        <v>1.82</v>
      </c>
      <c r="X1438" s="13" t="str">
        <f t="shared" si="249"/>
        <v/>
      </c>
      <c r="Y1438" s="13">
        <f t="shared" si="250"/>
        <v>0.04</v>
      </c>
      <c r="Z1438" s="13" t="str">
        <f t="shared" si="251"/>
        <v/>
      </c>
      <c r="AA1438" s="13" t="str">
        <f t="shared" si="252"/>
        <v/>
      </c>
      <c r="AC1438" s="23"/>
      <c r="AD1438" s="23"/>
      <c r="AE1438" s="23"/>
      <c r="AF1438" s="23"/>
      <c r="AG1438" s="23"/>
      <c r="AH1438" s="23"/>
      <c r="AI1438" s="23"/>
      <c r="AJ1438" s="23"/>
      <c r="AK1438" s="23"/>
      <c r="AL1438" s="23"/>
      <c r="AM1438" s="23"/>
      <c r="AN1438" s="23"/>
      <c r="AO1438" s="23"/>
      <c r="AP1438" s="23"/>
      <c r="AQ1438" s="23"/>
      <c r="AR1438" s="23"/>
      <c r="AT1438" s="24" t="s">
        <v>1855</v>
      </c>
      <c r="AU1438" s="24"/>
      <c r="AV1438" s="24"/>
      <c r="AW1438" s="24" t="s">
        <v>2141</v>
      </c>
      <c r="AX1438" s="24"/>
      <c r="AY1438" s="24"/>
      <c r="BA1438" s="25" t="s">
        <v>2896</v>
      </c>
      <c r="BB1438" s="27" t="s">
        <v>2897</v>
      </c>
      <c r="BC1438" s="27"/>
      <c r="BD1438" s="24" t="s">
        <v>1128</v>
      </c>
      <c r="BE1438" s="24"/>
      <c r="BF1438" s="24"/>
      <c r="BG1438" s="24" t="s">
        <v>1121</v>
      </c>
      <c r="BH1438" s="24"/>
      <c r="BI1438" s="24"/>
      <c r="BK1438" s="26" t="s">
        <v>2891</v>
      </c>
    </row>
    <row r="1439" spans="1:63" ht="15.75" customHeight="1" x14ac:dyDescent="0.35">
      <c r="A1439" s="12" t="s">
        <v>7621</v>
      </c>
      <c r="B1439" s="28" t="s">
        <v>3911</v>
      </c>
      <c r="C1439" s="5" t="s">
        <v>7622</v>
      </c>
      <c r="D1439" s="5">
        <v>20</v>
      </c>
      <c r="E1439" s="10">
        <v>1</v>
      </c>
      <c r="F1439" s="5">
        <f t="shared" si="242"/>
        <v>20</v>
      </c>
      <c r="G1439" s="11">
        <v>515</v>
      </c>
      <c r="H1439" s="22">
        <v>9.9</v>
      </c>
      <c r="I1439" s="22">
        <v>59</v>
      </c>
      <c r="J1439" s="22">
        <v>59</v>
      </c>
      <c r="K1439" s="22">
        <v>26</v>
      </c>
      <c r="L1439" s="22">
        <v>11</v>
      </c>
      <c r="M1439" s="22">
        <v>0</v>
      </c>
      <c r="N1439" s="22">
        <v>0.09</v>
      </c>
      <c r="O1439" s="11"/>
      <c r="P1439" s="11"/>
      <c r="Q1439" s="7"/>
      <c r="R1439" s="6">
        <f t="shared" si="243"/>
        <v>103</v>
      </c>
      <c r="S1439" s="13">
        <f t="shared" si="244"/>
        <v>1.98</v>
      </c>
      <c r="T1439" s="13">
        <f t="shared" si="245"/>
        <v>11.8</v>
      </c>
      <c r="U1439" s="13">
        <f t="shared" si="246"/>
        <v>11.8</v>
      </c>
      <c r="V1439" s="13">
        <f t="shared" si="247"/>
        <v>5.2</v>
      </c>
      <c r="W1439" s="13">
        <f t="shared" si="248"/>
        <v>2.2000000000000002</v>
      </c>
      <c r="X1439" s="13" t="str">
        <f t="shared" si="249"/>
        <v/>
      </c>
      <c r="Y1439" s="13">
        <f t="shared" si="250"/>
        <v>1.7999999999999999E-2</v>
      </c>
      <c r="Z1439" s="13" t="str">
        <f t="shared" si="251"/>
        <v/>
      </c>
      <c r="AA1439" s="13" t="str">
        <f t="shared" si="252"/>
        <v/>
      </c>
      <c r="AC1439" s="23"/>
      <c r="AD1439" s="23"/>
      <c r="AE1439" s="23"/>
      <c r="AF1439" s="23"/>
      <c r="AG1439" s="23"/>
      <c r="AH1439" s="23"/>
      <c r="AI1439" s="23"/>
      <c r="AJ1439" s="23"/>
      <c r="AK1439" s="23"/>
      <c r="AL1439" s="23"/>
      <c r="AM1439" s="23"/>
      <c r="AN1439" s="23"/>
      <c r="AO1439" s="23"/>
      <c r="AP1439" s="23"/>
      <c r="AQ1439" s="23"/>
      <c r="AR1439" s="23"/>
      <c r="AT1439" s="24" t="s">
        <v>1854</v>
      </c>
      <c r="AU1439" s="24"/>
      <c r="AV1439" s="24"/>
      <c r="AW1439" s="24" t="s">
        <v>2140</v>
      </c>
      <c r="AX1439" s="24"/>
      <c r="AY1439" s="24"/>
      <c r="BA1439" s="25" t="s">
        <v>2896</v>
      </c>
      <c r="BB1439" s="27" t="s">
        <v>2897</v>
      </c>
      <c r="BC1439" s="27"/>
      <c r="BD1439" s="24" t="s">
        <v>1163</v>
      </c>
      <c r="BE1439" s="24"/>
      <c r="BF1439" s="24"/>
      <c r="BG1439" s="24" t="s">
        <v>1130</v>
      </c>
      <c r="BH1439" s="24"/>
      <c r="BI1439" s="24"/>
      <c r="BK1439" s="26" t="s">
        <v>2890</v>
      </c>
    </row>
    <row r="1440" spans="1:63" ht="15.75" customHeight="1" x14ac:dyDescent="0.35">
      <c r="A1440" s="12" t="s">
        <v>7623</v>
      </c>
      <c r="B1440" s="28" t="s">
        <v>3911</v>
      </c>
      <c r="C1440" s="5" t="s">
        <v>5063</v>
      </c>
      <c r="D1440" s="5">
        <v>20</v>
      </c>
      <c r="E1440" s="10">
        <v>1</v>
      </c>
      <c r="F1440" s="5">
        <f t="shared" si="242"/>
        <v>20</v>
      </c>
      <c r="G1440" s="11">
        <v>484</v>
      </c>
      <c r="H1440" s="22">
        <v>6</v>
      </c>
      <c r="I1440" s="22">
        <v>70.2</v>
      </c>
      <c r="J1440" s="22">
        <v>69.5</v>
      </c>
      <c r="K1440" s="22">
        <v>19.5</v>
      </c>
      <c r="L1440" s="22">
        <v>11.7</v>
      </c>
      <c r="M1440" s="22">
        <v>1.6</v>
      </c>
      <c r="N1440" s="22">
        <v>0.18</v>
      </c>
      <c r="O1440" s="11"/>
      <c r="P1440" s="11"/>
      <c r="Q1440" s="7"/>
      <c r="R1440" s="6">
        <f t="shared" si="243"/>
        <v>96.8</v>
      </c>
      <c r="S1440" s="13">
        <f t="shared" si="244"/>
        <v>1.2</v>
      </c>
      <c r="T1440" s="13">
        <f t="shared" si="245"/>
        <v>14.04</v>
      </c>
      <c r="U1440" s="13">
        <f t="shared" si="246"/>
        <v>13.9</v>
      </c>
      <c r="V1440" s="13">
        <f t="shared" si="247"/>
        <v>3.9</v>
      </c>
      <c r="W1440" s="13">
        <f t="shared" si="248"/>
        <v>2.34</v>
      </c>
      <c r="X1440" s="13">
        <f t="shared" si="249"/>
        <v>0.32</v>
      </c>
      <c r="Y1440" s="13">
        <f t="shared" si="250"/>
        <v>3.5999999999999997E-2</v>
      </c>
      <c r="Z1440" s="13" t="str">
        <f t="shared" si="251"/>
        <v/>
      </c>
      <c r="AA1440" s="13" t="str">
        <f t="shared" si="252"/>
        <v/>
      </c>
      <c r="AC1440" s="23"/>
      <c r="AD1440" s="23"/>
      <c r="AE1440" s="23"/>
      <c r="AF1440" s="23"/>
      <c r="AG1440" s="23"/>
      <c r="AH1440" s="23"/>
      <c r="AI1440" s="23"/>
      <c r="AJ1440" s="23"/>
      <c r="AK1440" s="23"/>
      <c r="AL1440" s="23"/>
      <c r="AM1440" s="23"/>
      <c r="AN1440" s="23"/>
      <c r="AO1440" s="23"/>
      <c r="AP1440" s="23"/>
      <c r="AQ1440" s="23"/>
      <c r="AR1440" s="23"/>
      <c r="AT1440" s="24"/>
      <c r="AU1440" s="24"/>
      <c r="AV1440" s="24"/>
      <c r="AW1440" s="24"/>
      <c r="AX1440" s="24"/>
      <c r="AY1440" s="24"/>
      <c r="BA1440" s="25" t="s">
        <v>2898</v>
      </c>
      <c r="BB1440" s="27" t="s">
        <v>2898</v>
      </c>
      <c r="BC1440" s="27"/>
      <c r="BD1440" s="24"/>
      <c r="BE1440" s="24"/>
      <c r="BF1440" s="24"/>
      <c r="BG1440" s="24"/>
      <c r="BH1440" s="24"/>
      <c r="BI1440" s="24"/>
      <c r="BK1440" s="26" t="s">
        <v>7624</v>
      </c>
    </row>
    <row r="1441" spans="1:63" ht="15.75" customHeight="1" x14ac:dyDescent="0.35">
      <c r="A1441" s="12" t="s">
        <v>7625</v>
      </c>
      <c r="B1441" s="28" t="s">
        <v>3911</v>
      </c>
      <c r="C1441" s="5" t="s">
        <v>5063</v>
      </c>
      <c r="D1441" s="5">
        <v>20</v>
      </c>
      <c r="E1441" s="10">
        <v>1</v>
      </c>
      <c r="F1441" s="5">
        <f t="shared" si="242"/>
        <v>20</v>
      </c>
      <c r="G1441" s="11">
        <v>484</v>
      </c>
      <c r="H1441" s="22">
        <v>6</v>
      </c>
      <c r="I1441" s="22">
        <v>70.3</v>
      </c>
      <c r="J1441" s="22">
        <v>69.5</v>
      </c>
      <c r="K1441" s="22">
        <v>19.5</v>
      </c>
      <c r="L1441" s="22">
        <v>11.7</v>
      </c>
      <c r="M1441" s="22">
        <v>1.6</v>
      </c>
      <c r="N1441" s="22">
        <v>0.18</v>
      </c>
      <c r="O1441" s="11"/>
      <c r="P1441" s="11"/>
      <c r="Q1441" s="7"/>
      <c r="R1441" s="6">
        <f t="shared" si="243"/>
        <v>96.8</v>
      </c>
      <c r="S1441" s="13">
        <f t="shared" si="244"/>
        <v>1.2</v>
      </c>
      <c r="T1441" s="13">
        <f t="shared" si="245"/>
        <v>14.06</v>
      </c>
      <c r="U1441" s="13">
        <f t="shared" si="246"/>
        <v>13.9</v>
      </c>
      <c r="V1441" s="13">
        <f t="shared" si="247"/>
        <v>3.9</v>
      </c>
      <c r="W1441" s="13">
        <f t="shared" si="248"/>
        <v>2.34</v>
      </c>
      <c r="X1441" s="13">
        <f t="shared" si="249"/>
        <v>0.32</v>
      </c>
      <c r="Y1441" s="13">
        <f t="shared" si="250"/>
        <v>3.5999999999999997E-2</v>
      </c>
      <c r="Z1441" s="13" t="str">
        <f t="shared" si="251"/>
        <v/>
      </c>
      <c r="AA1441" s="13" t="str">
        <f t="shared" si="252"/>
        <v/>
      </c>
      <c r="AC1441" s="23"/>
      <c r="AD1441" s="23"/>
      <c r="AE1441" s="23"/>
      <c r="AF1441" s="23"/>
      <c r="AG1441" s="23"/>
      <c r="AH1441" s="23"/>
      <c r="AI1441" s="23"/>
      <c r="AJ1441" s="23"/>
      <c r="AK1441" s="23"/>
      <c r="AL1441" s="23"/>
      <c r="AM1441" s="23"/>
      <c r="AN1441" s="23"/>
      <c r="AO1441" s="23"/>
      <c r="AP1441" s="23"/>
      <c r="AQ1441" s="23"/>
      <c r="AR1441" s="23"/>
      <c r="AT1441" s="24"/>
      <c r="AU1441" s="24"/>
      <c r="AV1441" s="24"/>
      <c r="AW1441" s="24"/>
      <c r="AX1441" s="24"/>
      <c r="AY1441" s="24"/>
      <c r="BA1441" s="25" t="s">
        <v>2898</v>
      </c>
      <c r="BB1441" s="27" t="s">
        <v>2897</v>
      </c>
      <c r="BC1441" s="27"/>
      <c r="BD1441" s="24"/>
      <c r="BE1441" s="24"/>
      <c r="BF1441" s="24"/>
      <c r="BG1441" s="24"/>
      <c r="BH1441" s="24"/>
      <c r="BI1441" s="24"/>
      <c r="BK1441" s="26" t="s">
        <v>2752</v>
      </c>
    </row>
    <row r="1442" spans="1:63" ht="15.75" customHeight="1" x14ac:dyDescent="0.35">
      <c r="A1442" s="12" t="s">
        <v>7626</v>
      </c>
      <c r="B1442" s="28" t="s">
        <v>3911</v>
      </c>
      <c r="C1442" s="5" t="s">
        <v>5063</v>
      </c>
      <c r="D1442" s="5">
        <v>20</v>
      </c>
      <c r="E1442" s="10">
        <v>1</v>
      </c>
      <c r="F1442" s="5">
        <f t="shared" si="242"/>
        <v>20</v>
      </c>
      <c r="G1442" s="11">
        <v>484</v>
      </c>
      <c r="H1442" s="22">
        <v>6</v>
      </c>
      <c r="I1442" s="22">
        <v>70.3</v>
      </c>
      <c r="J1442" s="22">
        <v>69.5</v>
      </c>
      <c r="K1442" s="22">
        <v>19.5</v>
      </c>
      <c r="L1442" s="22">
        <v>11.7</v>
      </c>
      <c r="M1442" s="22">
        <v>1.6</v>
      </c>
      <c r="N1442" s="22">
        <v>0.18</v>
      </c>
      <c r="O1442" s="11"/>
      <c r="P1442" s="11"/>
      <c r="Q1442" s="7"/>
      <c r="R1442" s="6">
        <f t="shared" si="243"/>
        <v>96.8</v>
      </c>
      <c r="S1442" s="13">
        <f t="shared" si="244"/>
        <v>1.2</v>
      </c>
      <c r="T1442" s="13">
        <f t="shared" si="245"/>
        <v>14.06</v>
      </c>
      <c r="U1442" s="13">
        <f t="shared" si="246"/>
        <v>13.9</v>
      </c>
      <c r="V1442" s="13">
        <f t="shared" si="247"/>
        <v>3.9</v>
      </c>
      <c r="W1442" s="13">
        <f t="shared" si="248"/>
        <v>2.34</v>
      </c>
      <c r="X1442" s="13">
        <f t="shared" si="249"/>
        <v>0.32</v>
      </c>
      <c r="Y1442" s="13">
        <f t="shared" si="250"/>
        <v>3.5999999999999997E-2</v>
      </c>
      <c r="Z1442" s="13" t="str">
        <f t="shared" si="251"/>
        <v/>
      </c>
      <c r="AA1442" s="13" t="str">
        <f t="shared" si="252"/>
        <v/>
      </c>
      <c r="AC1442" s="23"/>
      <c r="AD1442" s="23"/>
      <c r="AE1442" s="23"/>
      <c r="AF1442" s="23"/>
      <c r="AG1442" s="23"/>
      <c r="AH1442" s="23"/>
      <c r="AI1442" s="23"/>
      <c r="AJ1442" s="23"/>
      <c r="AK1442" s="23"/>
      <c r="AL1442" s="23"/>
      <c r="AM1442" s="23"/>
      <c r="AN1442" s="23"/>
      <c r="AO1442" s="23"/>
      <c r="AP1442" s="23"/>
      <c r="AQ1442" s="23"/>
      <c r="AR1442" s="23"/>
      <c r="AT1442" s="24"/>
      <c r="AU1442" s="24"/>
      <c r="AV1442" s="24"/>
      <c r="AW1442" s="24"/>
      <c r="AX1442" s="24"/>
      <c r="AY1442" s="24"/>
      <c r="BA1442" s="25" t="s">
        <v>2898</v>
      </c>
      <c r="BB1442" s="27" t="s">
        <v>2897</v>
      </c>
      <c r="BC1442" s="27"/>
      <c r="BD1442" s="24"/>
      <c r="BE1442" s="24"/>
      <c r="BF1442" s="24"/>
      <c r="BG1442" s="24"/>
      <c r="BH1442" s="24"/>
      <c r="BI1442" s="24"/>
      <c r="BK1442" s="26" t="s">
        <v>2745</v>
      </c>
    </row>
    <row r="1443" spans="1:63" ht="15.75" customHeight="1" x14ac:dyDescent="0.35">
      <c r="A1443" s="12" t="s">
        <v>7627</v>
      </c>
      <c r="B1443" s="28" t="s">
        <v>3945</v>
      </c>
      <c r="C1443" s="5" t="s">
        <v>7628</v>
      </c>
      <c r="D1443" s="5">
        <v>14</v>
      </c>
      <c r="E1443" s="10">
        <v>1</v>
      </c>
      <c r="F1443" s="5">
        <f t="shared" si="242"/>
        <v>14</v>
      </c>
      <c r="G1443" s="11">
        <v>478</v>
      </c>
      <c r="H1443" s="22">
        <v>5.3</v>
      </c>
      <c r="I1443" s="22">
        <v>69.5</v>
      </c>
      <c r="J1443" s="22">
        <v>64.099999999999994</v>
      </c>
      <c r="K1443" s="22">
        <v>19.600000000000001</v>
      </c>
      <c r="L1443" s="22">
        <v>11.3</v>
      </c>
      <c r="M1443" s="22">
        <v>1</v>
      </c>
      <c r="N1443" s="22">
        <v>0.14000000000000001</v>
      </c>
      <c r="O1443" s="11"/>
      <c r="P1443" s="11"/>
      <c r="Q1443" s="7"/>
      <c r="R1443" s="6">
        <f t="shared" si="243"/>
        <v>66.92</v>
      </c>
      <c r="S1443" s="13">
        <f t="shared" si="244"/>
        <v>0.74199999999999999</v>
      </c>
      <c r="T1443" s="13">
        <f t="shared" si="245"/>
        <v>9.73</v>
      </c>
      <c r="U1443" s="13">
        <f t="shared" si="246"/>
        <v>8.9739999999999984</v>
      </c>
      <c r="V1443" s="13">
        <f t="shared" si="247"/>
        <v>2.7440000000000002</v>
      </c>
      <c r="W1443" s="13">
        <f t="shared" si="248"/>
        <v>1.5820000000000001</v>
      </c>
      <c r="X1443" s="13">
        <f t="shared" si="249"/>
        <v>0.14000000000000001</v>
      </c>
      <c r="Y1443" s="13">
        <f t="shared" si="250"/>
        <v>1.9600000000000003E-2</v>
      </c>
      <c r="Z1443" s="13" t="str">
        <f t="shared" si="251"/>
        <v/>
      </c>
      <c r="AA1443" s="13" t="str">
        <f t="shared" si="252"/>
        <v/>
      </c>
      <c r="AC1443" s="23"/>
      <c r="AD1443" s="23"/>
      <c r="AE1443" s="23"/>
      <c r="AF1443" s="23"/>
      <c r="AG1443" s="23"/>
      <c r="AH1443" s="23"/>
      <c r="AI1443" s="23"/>
      <c r="AJ1443" s="23"/>
      <c r="AK1443" s="23"/>
      <c r="AL1443" s="23"/>
      <c r="AM1443" s="23"/>
      <c r="AN1443" s="23"/>
      <c r="AO1443" s="23"/>
      <c r="AP1443" s="23"/>
      <c r="AQ1443" s="23"/>
      <c r="AR1443" s="23"/>
      <c r="AT1443" s="24" t="s">
        <v>7629</v>
      </c>
      <c r="AU1443" s="24"/>
      <c r="AV1443" s="24"/>
      <c r="AW1443" s="24" t="s">
        <v>2119</v>
      </c>
      <c r="AX1443" s="24"/>
      <c r="AY1443" s="24"/>
      <c r="BA1443" s="25" t="s">
        <v>2897</v>
      </c>
      <c r="BB1443" s="27" t="s">
        <v>2897</v>
      </c>
      <c r="BC1443" s="27"/>
      <c r="BD1443" s="24"/>
      <c r="BE1443" s="24"/>
      <c r="BF1443" s="24"/>
      <c r="BG1443" s="24"/>
      <c r="BH1443" s="24"/>
      <c r="BI1443" s="24"/>
      <c r="BK1443" s="26" t="s">
        <v>2776</v>
      </c>
    </row>
    <row r="1444" spans="1:63" ht="15.75" customHeight="1" x14ac:dyDescent="0.35">
      <c r="A1444" s="12" t="s">
        <v>7630</v>
      </c>
      <c r="B1444" s="28" t="s">
        <v>3911</v>
      </c>
      <c r="C1444" s="5" t="s">
        <v>5063</v>
      </c>
      <c r="D1444" s="5">
        <v>20</v>
      </c>
      <c r="E1444" s="10">
        <v>1</v>
      </c>
      <c r="F1444" s="5">
        <f t="shared" si="242"/>
        <v>20</v>
      </c>
      <c r="G1444" s="11">
        <v>484</v>
      </c>
      <c r="H1444" s="22">
        <v>6</v>
      </c>
      <c r="I1444" s="22">
        <v>70.2</v>
      </c>
      <c r="J1444" s="22">
        <v>69.5</v>
      </c>
      <c r="K1444" s="22">
        <v>19.5</v>
      </c>
      <c r="L1444" s="22">
        <v>11.7</v>
      </c>
      <c r="M1444" s="22">
        <v>1.6</v>
      </c>
      <c r="N1444" s="22">
        <v>0.18</v>
      </c>
      <c r="O1444" s="11"/>
      <c r="P1444" s="11"/>
      <c r="Q1444" s="7"/>
      <c r="R1444" s="6">
        <f t="shared" si="243"/>
        <v>96.8</v>
      </c>
      <c r="S1444" s="13">
        <f t="shared" si="244"/>
        <v>1.2</v>
      </c>
      <c r="T1444" s="13">
        <f t="shared" si="245"/>
        <v>14.04</v>
      </c>
      <c r="U1444" s="13">
        <f t="shared" si="246"/>
        <v>13.9</v>
      </c>
      <c r="V1444" s="13">
        <f t="shared" si="247"/>
        <v>3.9</v>
      </c>
      <c r="W1444" s="13">
        <f t="shared" si="248"/>
        <v>2.34</v>
      </c>
      <c r="X1444" s="13">
        <f t="shared" si="249"/>
        <v>0.32</v>
      </c>
      <c r="Y1444" s="13">
        <f t="shared" si="250"/>
        <v>3.5999999999999997E-2</v>
      </c>
      <c r="Z1444" s="13" t="str">
        <f t="shared" si="251"/>
        <v/>
      </c>
      <c r="AA1444" s="13" t="str">
        <f t="shared" si="252"/>
        <v/>
      </c>
      <c r="AC1444" s="23"/>
      <c r="AD1444" s="23"/>
      <c r="AE1444" s="23"/>
      <c r="AF1444" s="23"/>
      <c r="AG1444" s="23"/>
      <c r="AH1444" s="23"/>
      <c r="AI1444" s="23"/>
      <c r="AJ1444" s="23"/>
      <c r="AK1444" s="23"/>
      <c r="AL1444" s="23"/>
      <c r="AM1444" s="23"/>
      <c r="AN1444" s="23"/>
      <c r="AO1444" s="23"/>
      <c r="AP1444" s="23"/>
      <c r="AQ1444" s="23"/>
      <c r="AR1444" s="23"/>
      <c r="AT1444" s="24"/>
      <c r="AU1444" s="24"/>
      <c r="AV1444" s="24"/>
      <c r="AW1444" s="24"/>
      <c r="AX1444" s="24"/>
      <c r="AY1444" s="24"/>
      <c r="BA1444" s="25" t="s">
        <v>2898</v>
      </c>
      <c r="BB1444" s="27" t="s">
        <v>2897</v>
      </c>
      <c r="BC1444" s="27"/>
      <c r="BD1444" s="24"/>
      <c r="BE1444" s="24"/>
      <c r="BF1444" s="24"/>
      <c r="BG1444" s="24"/>
      <c r="BH1444" s="24"/>
      <c r="BI1444" s="24"/>
      <c r="BK1444" s="26" t="s">
        <v>2754</v>
      </c>
    </row>
    <row r="1445" spans="1:63" ht="15.75" customHeight="1" x14ac:dyDescent="0.35">
      <c r="A1445" s="12" t="s">
        <v>7631</v>
      </c>
      <c r="B1445" s="28" t="s">
        <v>3911</v>
      </c>
      <c r="C1445" s="5" t="s">
        <v>5063</v>
      </c>
      <c r="D1445" s="5">
        <v>20</v>
      </c>
      <c r="E1445" s="10">
        <v>1</v>
      </c>
      <c r="F1445" s="5">
        <f t="shared" si="242"/>
        <v>20</v>
      </c>
      <c r="G1445" s="11">
        <v>484</v>
      </c>
      <c r="H1445" s="22">
        <v>6</v>
      </c>
      <c r="I1445" s="22">
        <v>70.400000000000006</v>
      </c>
      <c r="J1445" s="22">
        <v>68.8</v>
      </c>
      <c r="K1445" s="22">
        <v>19.5</v>
      </c>
      <c r="L1445" s="22">
        <v>12</v>
      </c>
      <c r="M1445" s="22">
        <v>1.6</v>
      </c>
      <c r="N1445" s="22">
        <v>0.18</v>
      </c>
      <c r="O1445" s="11"/>
      <c r="P1445" s="11"/>
      <c r="Q1445" s="7"/>
      <c r="R1445" s="6">
        <f t="shared" si="243"/>
        <v>96.8</v>
      </c>
      <c r="S1445" s="13">
        <f t="shared" si="244"/>
        <v>1.2</v>
      </c>
      <c r="T1445" s="13">
        <f t="shared" si="245"/>
        <v>14.08</v>
      </c>
      <c r="U1445" s="13">
        <f t="shared" si="246"/>
        <v>13.76</v>
      </c>
      <c r="V1445" s="13">
        <f t="shared" si="247"/>
        <v>3.9</v>
      </c>
      <c r="W1445" s="13">
        <f t="shared" si="248"/>
        <v>2.4</v>
      </c>
      <c r="X1445" s="13">
        <f t="shared" si="249"/>
        <v>0.32</v>
      </c>
      <c r="Y1445" s="13">
        <f t="shared" si="250"/>
        <v>3.5999999999999997E-2</v>
      </c>
      <c r="Z1445" s="13" t="str">
        <f t="shared" si="251"/>
        <v/>
      </c>
      <c r="AA1445" s="13" t="str">
        <f t="shared" si="252"/>
        <v/>
      </c>
      <c r="AC1445" s="23"/>
      <c r="AD1445" s="23"/>
      <c r="AE1445" s="23"/>
      <c r="AF1445" s="23"/>
      <c r="AG1445" s="23"/>
      <c r="AH1445" s="23"/>
      <c r="AI1445" s="23"/>
      <c r="AJ1445" s="23"/>
      <c r="AK1445" s="23"/>
      <c r="AL1445" s="23"/>
      <c r="AM1445" s="23"/>
      <c r="AN1445" s="23"/>
      <c r="AO1445" s="23"/>
      <c r="AP1445" s="23"/>
      <c r="AQ1445" s="23"/>
      <c r="AR1445" s="23"/>
      <c r="AT1445" s="24" t="s">
        <v>1745</v>
      </c>
      <c r="AU1445" s="24"/>
      <c r="AV1445" s="24"/>
      <c r="AW1445" s="24"/>
      <c r="AX1445" s="24"/>
      <c r="AY1445" s="24"/>
      <c r="BA1445" s="25" t="s">
        <v>2896</v>
      </c>
      <c r="BB1445" s="27" t="s">
        <v>2897</v>
      </c>
      <c r="BC1445" s="27"/>
      <c r="BD1445" s="24" t="s">
        <v>7632</v>
      </c>
      <c r="BE1445" s="24"/>
      <c r="BF1445" s="24"/>
      <c r="BG1445" s="24" t="s">
        <v>1123</v>
      </c>
      <c r="BH1445" s="24"/>
      <c r="BI1445" s="24"/>
      <c r="BK1445" s="26" t="s">
        <v>2753</v>
      </c>
    </row>
    <row r="1446" spans="1:63" ht="15.75" customHeight="1" x14ac:dyDescent="0.35">
      <c r="A1446" s="12" t="s">
        <v>7633</v>
      </c>
      <c r="B1446" s="28" t="s">
        <v>3911</v>
      </c>
      <c r="C1446" s="5" t="s">
        <v>5063</v>
      </c>
      <c r="D1446" s="5">
        <v>20</v>
      </c>
      <c r="E1446" s="10">
        <v>1</v>
      </c>
      <c r="F1446" s="5">
        <f t="shared" si="242"/>
        <v>20</v>
      </c>
      <c r="G1446" s="11">
        <v>484</v>
      </c>
      <c r="H1446" s="22">
        <v>6</v>
      </c>
      <c r="I1446" s="22">
        <v>70.400000000000006</v>
      </c>
      <c r="J1446" s="22">
        <v>68.8</v>
      </c>
      <c r="K1446" s="22">
        <v>19.5</v>
      </c>
      <c r="L1446" s="22">
        <v>12</v>
      </c>
      <c r="M1446" s="22">
        <v>1.6</v>
      </c>
      <c r="N1446" s="22">
        <v>0.18</v>
      </c>
      <c r="O1446" s="11"/>
      <c r="P1446" s="11"/>
      <c r="Q1446" s="7"/>
      <c r="R1446" s="6">
        <f t="shared" si="243"/>
        <v>96.8</v>
      </c>
      <c r="S1446" s="13">
        <f t="shared" si="244"/>
        <v>1.2</v>
      </c>
      <c r="T1446" s="13">
        <f t="shared" si="245"/>
        <v>14.08</v>
      </c>
      <c r="U1446" s="13">
        <f t="shared" si="246"/>
        <v>13.76</v>
      </c>
      <c r="V1446" s="13">
        <f t="shared" si="247"/>
        <v>3.9</v>
      </c>
      <c r="W1446" s="13">
        <f t="shared" si="248"/>
        <v>2.4</v>
      </c>
      <c r="X1446" s="13">
        <f t="shared" si="249"/>
        <v>0.32</v>
      </c>
      <c r="Y1446" s="13">
        <f t="shared" si="250"/>
        <v>3.5999999999999997E-2</v>
      </c>
      <c r="Z1446" s="13" t="str">
        <f t="shared" si="251"/>
        <v/>
      </c>
      <c r="AA1446" s="13" t="str">
        <f t="shared" si="252"/>
        <v/>
      </c>
      <c r="AC1446" s="23"/>
      <c r="AD1446" s="23"/>
      <c r="AE1446" s="23"/>
      <c r="AF1446" s="23"/>
      <c r="AG1446" s="23"/>
      <c r="AH1446" s="23"/>
      <c r="AI1446" s="23"/>
      <c r="AJ1446" s="23"/>
      <c r="AK1446" s="23"/>
      <c r="AL1446" s="23"/>
      <c r="AM1446" s="23"/>
      <c r="AN1446" s="23"/>
      <c r="AO1446" s="23"/>
      <c r="AP1446" s="23"/>
      <c r="AQ1446" s="23"/>
      <c r="AR1446" s="23"/>
      <c r="AT1446" s="24"/>
      <c r="AU1446" s="24"/>
      <c r="AV1446" s="24"/>
      <c r="AW1446" s="24"/>
      <c r="AX1446" s="24"/>
      <c r="AY1446" s="24"/>
      <c r="BA1446" s="25" t="s">
        <v>2898</v>
      </c>
      <c r="BB1446" s="27" t="s">
        <v>2897</v>
      </c>
      <c r="BC1446" s="27"/>
      <c r="BD1446" s="24"/>
      <c r="BE1446" s="24"/>
      <c r="BF1446" s="24"/>
      <c r="BG1446" s="24"/>
      <c r="BH1446" s="24"/>
      <c r="BI1446" s="24"/>
      <c r="BK1446" s="26" t="s">
        <v>7634</v>
      </c>
    </row>
    <row r="1447" spans="1:63" ht="15.75" customHeight="1" x14ac:dyDescent="0.35">
      <c r="A1447" s="12" t="s">
        <v>7635</v>
      </c>
      <c r="B1447" s="28" t="s">
        <v>3911</v>
      </c>
      <c r="C1447" s="5" t="s">
        <v>5063</v>
      </c>
      <c r="D1447" s="5">
        <v>20</v>
      </c>
      <c r="E1447" s="10">
        <v>1</v>
      </c>
      <c r="F1447" s="5">
        <f t="shared" si="242"/>
        <v>20</v>
      </c>
      <c r="G1447" s="11">
        <v>490</v>
      </c>
      <c r="H1447" s="22">
        <v>6</v>
      </c>
      <c r="I1447" s="22">
        <v>70</v>
      </c>
      <c r="J1447" s="22">
        <v>69</v>
      </c>
      <c r="K1447" s="22">
        <v>20</v>
      </c>
      <c r="L1447" s="22">
        <v>12</v>
      </c>
      <c r="M1447" s="22">
        <v>1.6</v>
      </c>
      <c r="N1447" s="22">
        <v>0.18</v>
      </c>
      <c r="O1447" s="11"/>
      <c r="P1447" s="11"/>
      <c r="Q1447" s="7"/>
      <c r="R1447" s="6">
        <f t="shared" si="243"/>
        <v>98</v>
      </c>
      <c r="S1447" s="13">
        <f t="shared" si="244"/>
        <v>1.2</v>
      </c>
      <c r="T1447" s="13">
        <f t="shared" si="245"/>
        <v>14</v>
      </c>
      <c r="U1447" s="13">
        <f t="shared" si="246"/>
        <v>13.8</v>
      </c>
      <c r="V1447" s="13">
        <f t="shared" si="247"/>
        <v>4</v>
      </c>
      <c r="W1447" s="13">
        <f t="shared" si="248"/>
        <v>2.4</v>
      </c>
      <c r="X1447" s="13">
        <f t="shared" si="249"/>
        <v>0.32</v>
      </c>
      <c r="Y1447" s="13">
        <f t="shared" si="250"/>
        <v>3.5999999999999997E-2</v>
      </c>
      <c r="Z1447" s="13" t="str">
        <f t="shared" si="251"/>
        <v/>
      </c>
      <c r="AA1447" s="13" t="str">
        <f t="shared" si="252"/>
        <v/>
      </c>
      <c r="AC1447" s="23"/>
      <c r="AD1447" s="23"/>
      <c r="AE1447" s="23"/>
      <c r="AF1447" s="23"/>
      <c r="AG1447" s="23"/>
      <c r="AH1447" s="23"/>
      <c r="AI1447" s="23"/>
      <c r="AJ1447" s="23"/>
      <c r="AK1447" s="23"/>
      <c r="AL1447" s="23"/>
      <c r="AM1447" s="23"/>
      <c r="AN1447" s="23"/>
      <c r="AO1447" s="23"/>
      <c r="AP1447" s="23"/>
      <c r="AQ1447" s="23"/>
      <c r="AR1447" s="23"/>
      <c r="AT1447" s="24"/>
      <c r="AU1447" s="24"/>
      <c r="AV1447" s="24"/>
      <c r="AW1447" s="24"/>
      <c r="AX1447" s="24"/>
      <c r="AY1447" s="24"/>
      <c r="BA1447" s="25" t="s">
        <v>2898</v>
      </c>
      <c r="BB1447" s="27" t="s">
        <v>2897</v>
      </c>
      <c r="BC1447" s="27"/>
      <c r="BD1447" s="24"/>
      <c r="BE1447" s="24"/>
      <c r="BF1447" s="24"/>
      <c r="BG1447" s="24"/>
      <c r="BH1447" s="24"/>
      <c r="BI1447" s="24"/>
      <c r="BK1447" s="26" t="s">
        <v>2746</v>
      </c>
    </row>
    <row r="1448" spans="1:63" ht="15.75" customHeight="1" x14ac:dyDescent="0.35">
      <c r="A1448" s="12" t="s">
        <v>7636</v>
      </c>
      <c r="B1448" s="28" t="s">
        <v>3911</v>
      </c>
      <c r="C1448" s="5" t="s">
        <v>4011</v>
      </c>
      <c r="D1448" s="5">
        <v>20</v>
      </c>
      <c r="E1448" s="10">
        <v>1</v>
      </c>
      <c r="F1448" s="5">
        <f t="shared" si="242"/>
        <v>20</v>
      </c>
      <c r="G1448" s="11">
        <v>490</v>
      </c>
      <c r="H1448" s="22">
        <v>6.8</v>
      </c>
      <c r="I1448" s="22">
        <v>62</v>
      </c>
      <c r="J1448" s="22">
        <v>54</v>
      </c>
      <c r="K1448" s="22">
        <v>23</v>
      </c>
      <c r="L1448" s="22">
        <v>14</v>
      </c>
      <c r="M1448" s="22">
        <v>2.9</v>
      </c>
      <c r="N1448" s="22">
        <v>0.3</v>
      </c>
      <c r="O1448" s="11"/>
      <c r="P1448" s="11"/>
      <c r="Q1448" s="7"/>
      <c r="R1448" s="6">
        <f t="shared" si="243"/>
        <v>98</v>
      </c>
      <c r="S1448" s="13">
        <f t="shared" si="244"/>
        <v>1.36</v>
      </c>
      <c r="T1448" s="13">
        <f t="shared" si="245"/>
        <v>12.4</v>
      </c>
      <c r="U1448" s="13">
        <f t="shared" si="246"/>
        <v>10.8</v>
      </c>
      <c r="V1448" s="13">
        <f t="shared" si="247"/>
        <v>4.5999999999999996</v>
      </c>
      <c r="W1448" s="13">
        <f t="shared" si="248"/>
        <v>2.8</v>
      </c>
      <c r="X1448" s="13">
        <f t="shared" si="249"/>
        <v>0.57999999999999996</v>
      </c>
      <c r="Y1448" s="13">
        <f t="shared" si="250"/>
        <v>0.06</v>
      </c>
      <c r="Z1448" s="13" t="str">
        <f t="shared" si="251"/>
        <v/>
      </c>
      <c r="AA1448" s="13" t="str">
        <f t="shared" si="252"/>
        <v/>
      </c>
      <c r="AC1448" s="23"/>
      <c r="AD1448" s="23"/>
      <c r="AE1448" s="23"/>
      <c r="AF1448" s="23"/>
      <c r="AG1448" s="23"/>
      <c r="AH1448" s="23"/>
      <c r="AI1448" s="23"/>
      <c r="AJ1448" s="23"/>
      <c r="AK1448" s="23"/>
      <c r="AL1448" s="23"/>
      <c r="AM1448" s="23"/>
      <c r="AN1448" s="23"/>
      <c r="AO1448" s="23"/>
      <c r="AP1448" s="23"/>
      <c r="AQ1448" s="23"/>
      <c r="AR1448" s="23"/>
      <c r="AT1448" s="24" t="s">
        <v>1746</v>
      </c>
      <c r="AU1448" s="24"/>
      <c r="AV1448" s="24"/>
      <c r="AW1448" s="24"/>
      <c r="AX1448" s="24"/>
      <c r="AY1448" s="24"/>
      <c r="BA1448" s="25" t="s">
        <v>2897</v>
      </c>
      <c r="BB1448" s="27" t="s">
        <v>2897</v>
      </c>
      <c r="BC1448" s="27"/>
      <c r="BD1448" s="24" t="s">
        <v>1128</v>
      </c>
      <c r="BE1448" s="24"/>
      <c r="BF1448" s="24"/>
      <c r="BG1448" s="24" t="s">
        <v>1121</v>
      </c>
      <c r="BH1448" s="24"/>
      <c r="BI1448" s="24"/>
      <c r="BK1448" s="26" t="s">
        <v>2755</v>
      </c>
    </row>
    <row r="1449" spans="1:63" ht="15.75" customHeight="1" x14ac:dyDescent="0.35">
      <c r="A1449" s="12" t="s">
        <v>7637</v>
      </c>
      <c r="B1449" s="28" t="s">
        <v>3911</v>
      </c>
      <c r="C1449" s="5" t="s">
        <v>7638</v>
      </c>
      <c r="D1449" s="5">
        <v>80</v>
      </c>
      <c r="E1449" s="10">
        <v>1</v>
      </c>
      <c r="F1449" s="5">
        <f t="shared" si="242"/>
        <v>80</v>
      </c>
      <c r="G1449" s="11">
        <v>107</v>
      </c>
      <c r="H1449" s="22">
        <v>10.6</v>
      </c>
      <c r="I1449" s="22">
        <v>3.4</v>
      </c>
      <c r="J1449" s="22">
        <v>1.3</v>
      </c>
      <c r="K1449" s="22">
        <v>4.9000000000000004</v>
      </c>
      <c r="L1449" s="22">
        <v>0.8</v>
      </c>
      <c r="M1449" s="22">
        <v>3.8</v>
      </c>
      <c r="N1449" s="22">
        <v>0.34</v>
      </c>
      <c r="O1449" s="11"/>
      <c r="P1449" s="11"/>
      <c r="Q1449" s="7"/>
      <c r="R1449" s="6">
        <f t="shared" si="243"/>
        <v>85.6</v>
      </c>
      <c r="S1449" s="13">
        <f t="shared" si="244"/>
        <v>8.48</v>
      </c>
      <c r="T1449" s="13">
        <f t="shared" si="245"/>
        <v>2.72</v>
      </c>
      <c r="U1449" s="13">
        <f t="shared" si="246"/>
        <v>1.04</v>
      </c>
      <c r="V1449" s="13">
        <f t="shared" si="247"/>
        <v>3.92</v>
      </c>
      <c r="W1449" s="13">
        <f t="shared" si="248"/>
        <v>0.64</v>
      </c>
      <c r="X1449" s="13">
        <f t="shared" si="249"/>
        <v>3.04</v>
      </c>
      <c r="Y1449" s="13">
        <f t="shared" si="250"/>
        <v>0.27200000000000002</v>
      </c>
      <c r="Z1449" s="13" t="str">
        <f t="shared" si="251"/>
        <v/>
      </c>
      <c r="AA1449" s="13" t="str">
        <f t="shared" si="252"/>
        <v/>
      </c>
      <c r="AC1449" s="23"/>
      <c r="AD1449" s="23"/>
      <c r="AE1449" s="23"/>
      <c r="AF1449" s="23"/>
      <c r="AG1449" s="23"/>
      <c r="AH1449" s="23"/>
      <c r="AI1449" s="23"/>
      <c r="AJ1449" s="23"/>
      <c r="AK1449" s="23"/>
      <c r="AL1449" s="23"/>
      <c r="AM1449" s="23"/>
      <c r="AN1449" s="23"/>
      <c r="AO1449" s="23"/>
      <c r="AP1449" s="23"/>
      <c r="AQ1449" s="23"/>
      <c r="AR1449" s="23"/>
      <c r="AT1449" s="24" t="s">
        <v>7639</v>
      </c>
      <c r="AU1449" s="24"/>
      <c r="AV1449" s="24"/>
      <c r="AW1449" s="24" t="s">
        <v>7640</v>
      </c>
      <c r="AX1449" s="24"/>
      <c r="AY1449" s="24"/>
      <c r="BA1449" s="25" t="s">
        <v>2896</v>
      </c>
      <c r="BB1449" s="27" t="s">
        <v>2896</v>
      </c>
      <c r="BC1449" s="27"/>
      <c r="BD1449" s="24" t="s">
        <v>1128</v>
      </c>
      <c r="BE1449" s="24"/>
      <c r="BF1449" s="24"/>
      <c r="BG1449" s="24"/>
      <c r="BH1449" s="24"/>
      <c r="BI1449" s="24"/>
      <c r="BK1449" s="26" t="s">
        <v>1033</v>
      </c>
    </row>
    <row r="1450" spans="1:63" ht="15.75" customHeight="1" x14ac:dyDescent="0.35">
      <c r="A1450" s="12" t="s">
        <v>7641</v>
      </c>
      <c r="B1450" s="28" t="s">
        <v>3911</v>
      </c>
      <c r="C1450" s="5" t="s">
        <v>6850</v>
      </c>
      <c r="D1450" s="5">
        <v>25</v>
      </c>
      <c r="E1450" s="10">
        <v>1</v>
      </c>
      <c r="F1450" s="5">
        <f t="shared" si="242"/>
        <v>25</v>
      </c>
      <c r="G1450" s="11">
        <v>437</v>
      </c>
      <c r="H1450" s="22">
        <v>43</v>
      </c>
      <c r="I1450" s="22">
        <v>12.8</v>
      </c>
      <c r="J1450" s="22">
        <v>8.9</v>
      </c>
      <c r="K1450" s="22">
        <v>20.6</v>
      </c>
      <c r="L1450" s="22">
        <v>4.7</v>
      </c>
      <c r="M1450" s="22">
        <v>15.1</v>
      </c>
      <c r="N1450" s="22">
        <v>0.89</v>
      </c>
      <c r="O1450" s="11"/>
      <c r="P1450" s="11"/>
      <c r="Q1450" s="7"/>
      <c r="R1450" s="6">
        <f t="shared" si="243"/>
        <v>109.25</v>
      </c>
      <c r="S1450" s="13">
        <f t="shared" si="244"/>
        <v>10.75</v>
      </c>
      <c r="T1450" s="13">
        <f t="shared" si="245"/>
        <v>3.2</v>
      </c>
      <c r="U1450" s="13">
        <f t="shared" si="246"/>
        <v>2.2250000000000001</v>
      </c>
      <c r="V1450" s="13">
        <f t="shared" si="247"/>
        <v>5.15</v>
      </c>
      <c r="W1450" s="13">
        <f t="shared" si="248"/>
        <v>1.175</v>
      </c>
      <c r="X1450" s="13">
        <f t="shared" si="249"/>
        <v>3.7749999999999999</v>
      </c>
      <c r="Y1450" s="13">
        <f t="shared" si="250"/>
        <v>0.2225</v>
      </c>
      <c r="Z1450" s="13" t="str">
        <f t="shared" si="251"/>
        <v/>
      </c>
      <c r="AA1450" s="13" t="str">
        <f t="shared" si="252"/>
        <v/>
      </c>
      <c r="AC1450" s="23"/>
      <c r="AD1450" s="23"/>
      <c r="AE1450" s="23"/>
      <c r="AF1450" s="23"/>
      <c r="AG1450" s="23"/>
      <c r="AH1450" s="23"/>
      <c r="AI1450" s="23"/>
      <c r="AJ1450" s="23"/>
      <c r="AK1450" s="23"/>
      <c r="AL1450" s="23"/>
      <c r="AM1450" s="23"/>
      <c r="AN1450" s="23"/>
      <c r="AO1450" s="23"/>
      <c r="AP1450" s="23"/>
      <c r="AQ1450" s="23"/>
      <c r="AR1450" s="23"/>
      <c r="AT1450" s="24" t="s">
        <v>1330</v>
      </c>
      <c r="AU1450" s="24"/>
      <c r="AV1450" s="24"/>
      <c r="AW1450" s="24" t="s">
        <v>1917</v>
      </c>
      <c r="AX1450" s="24"/>
      <c r="AY1450" s="24"/>
      <c r="BA1450" s="25" t="s">
        <v>2896</v>
      </c>
      <c r="BB1450" s="27" t="s">
        <v>2897</v>
      </c>
      <c r="BC1450" s="27"/>
      <c r="BD1450" s="24" t="s">
        <v>1128</v>
      </c>
      <c r="BE1450" s="24"/>
      <c r="BF1450" s="24"/>
      <c r="BG1450" s="24" t="s">
        <v>1150</v>
      </c>
      <c r="BH1450" s="24"/>
      <c r="BI1450" s="24"/>
      <c r="BK1450" s="26" t="s">
        <v>2256</v>
      </c>
    </row>
    <row r="1451" spans="1:63" ht="15.75" customHeight="1" x14ac:dyDescent="0.35">
      <c r="A1451" s="12" t="s">
        <v>7642</v>
      </c>
      <c r="B1451" s="28" t="s">
        <v>3917</v>
      </c>
      <c r="C1451" s="5" t="s">
        <v>7638</v>
      </c>
      <c r="D1451" s="5">
        <v>80</v>
      </c>
      <c r="E1451" s="10">
        <v>1</v>
      </c>
      <c r="F1451" s="5">
        <f t="shared" si="242"/>
        <v>80</v>
      </c>
      <c r="G1451" s="11">
        <v>124</v>
      </c>
      <c r="H1451" s="22">
        <v>10.9</v>
      </c>
      <c r="I1451" s="22">
        <v>1.4</v>
      </c>
      <c r="J1451" s="22">
        <v>1.2</v>
      </c>
      <c r="K1451" s="22">
        <v>6.8</v>
      </c>
      <c r="L1451" s="22">
        <v>1</v>
      </c>
      <c r="M1451" s="22">
        <v>6.8</v>
      </c>
      <c r="N1451" s="22">
        <v>0.22</v>
      </c>
      <c r="O1451" s="11"/>
      <c r="P1451" s="11"/>
      <c r="Q1451" s="7"/>
      <c r="R1451" s="6">
        <f t="shared" si="243"/>
        <v>99.2</v>
      </c>
      <c r="S1451" s="13">
        <f t="shared" si="244"/>
        <v>8.7200000000000006</v>
      </c>
      <c r="T1451" s="13">
        <f t="shared" si="245"/>
        <v>1.1200000000000001</v>
      </c>
      <c r="U1451" s="13">
        <f t="shared" si="246"/>
        <v>0.96</v>
      </c>
      <c r="V1451" s="13">
        <f t="shared" si="247"/>
        <v>5.44</v>
      </c>
      <c r="W1451" s="13">
        <f t="shared" si="248"/>
        <v>0.8</v>
      </c>
      <c r="X1451" s="13">
        <f t="shared" si="249"/>
        <v>5.44</v>
      </c>
      <c r="Y1451" s="13">
        <f t="shared" si="250"/>
        <v>0.17600000000000002</v>
      </c>
      <c r="Z1451" s="13" t="str">
        <f t="shared" si="251"/>
        <v/>
      </c>
      <c r="AA1451" s="13" t="str">
        <f t="shared" si="252"/>
        <v/>
      </c>
      <c r="AC1451" s="23"/>
      <c r="AD1451" s="23"/>
      <c r="AE1451" s="23"/>
      <c r="AF1451" s="23"/>
      <c r="AG1451" s="23"/>
      <c r="AH1451" s="23"/>
      <c r="AI1451" s="23"/>
      <c r="AJ1451" s="23"/>
      <c r="AK1451" s="23"/>
      <c r="AL1451" s="23"/>
      <c r="AM1451" s="23"/>
      <c r="AN1451" s="23"/>
      <c r="AO1451" s="23"/>
      <c r="AP1451" s="23"/>
      <c r="AQ1451" s="23"/>
      <c r="AR1451" s="23"/>
      <c r="AT1451" s="24" t="s">
        <v>7643</v>
      </c>
      <c r="AU1451" s="24"/>
      <c r="AV1451" s="24"/>
      <c r="AW1451" s="24" t="s">
        <v>1888</v>
      </c>
      <c r="AX1451" s="24"/>
      <c r="AY1451" s="24"/>
      <c r="BA1451" s="25" t="s">
        <v>2896</v>
      </c>
      <c r="BB1451" s="27" t="s">
        <v>2896</v>
      </c>
      <c r="BC1451" s="27"/>
      <c r="BD1451" s="24" t="s">
        <v>1128</v>
      </c>
      <c r="BE1451" s="24"/>
      <c r="BF1451" s="24"/>
      <c r="BG1451" s="24"/>
      <c r="BH1451" s="24"/>
      <c r="BI1451" s="24"/>
      <c r="BK1451" s="26" t="s">
        <v>1010</v>
      </c>
    </row>
    <row r="1452" spans="1:63" ht="15.75" customHeight="1" x14ac:dyDescent="0.35">
      <c r="A1452" s="12" t="s">
        <v>7644</v>
      </c>
      <c r="B1452" s="28" t="s">
        <v>3917</v>
      </c>
      <c r="C1452" s="5" t="s">
        <v>7638</v>
      </c>
      <c r="D1452" s="5">
        <v>80</v>
      </c>
      <c r="E1452" s="10">
        <v>1</v>
      </c>
      <c r="F1452" s="5">
        <f t="shared" si="242"/>
        <v>80</v>
      </c>
      <c r="G1452" s="11">
        <v>134</v>
      </c>
      <c r="H1452" s="22">
        <v>11.8</v>
      </c>
      <c r="I1452" s="22">
        <v>12</v>
      </c>
      <c r="J1452" s="22">
        <v>0.9</v>
      </c>
      <c r="K1452" s="22">
        <v>3.3</v>
      </c>
      <c r="L1452" s="22">
        <v>0</v>
      </c>
      <c r="M1452" s="22">
        <v>4.5999999999999996</v>
      </c>
      <c r="N1452" s="22">
        <v>0.01</v>
      </c>
      <c r="O1452" s="11"/>
      <c r="P1452" s="11"/>
      <c r="Q1452" s="7"/>
      <c r="R1452" s="6">
        <f t="shared" si="243"/>
        <v>107.2</v>
      </c>
      <c r="S1452" s="13">
        <f t="shared" si="244"/>
        <v>9.44</v>
      </c>
      <c r="T1452" s="13">
        <f t="shared" si="245"/>
        <v>9.6</v>
      </c>
      <c r="U1452" s="13">
        <f t="shared" si="246"/>
        <v>0.72</v>
      </c>
      <c r="V1452" s="13">
        <f t="shared" si="247"/>
        <v>2.64</v>
      </c>
      <c r="W1452" s="13" t="str">
        <f t="shared" si="248"/>
        <v/>
      </c>
      <c r="X1452" s="13">
        <f t="shared" si="249"/>
        <v>3.68</v>
      </c>
      <c r="Y1452" s="13">
        <f t="shared" si="250"/>
        <v>8.0000000000000002E-3</v>
      </c>
      <c r="Z1452" s="13" t="str">
        <f t="shared" si="251"/>
        <v/>
      </c>
      <c r="AA1452" s="13" t="str">
        <f t="shared" si="252"/>
        <v/>
      </c>
      <c r="AC1452" s="23"/>
      <c r="AD1452" s="23"/>
      <c r="AE1452" s="23"/>
      <c r="AF1452" s="23"/>
      <c r="AG1452" s="23"/>
      <c r="AH1452" s="23"/>
      <c r="AI1452" s="23"/>
      <c r="AJ1452" s="23"/>
      <c r="AK1452" s="23"/>
      <c r="AL1452" s="23"/>
      <c r="AM1452" s="23"/>
      <c r="AN1452" s="23"/>
      <c r="AO1452" s="23"/>
      <c r="AP1452" s="23"/>
      <c r="AQ1452" s="23"/>
      <c r="AR1452" s="23"/>
      <c r="AT1452" s="24" t="s">
        <v>7645</v>
      </c>
      <c r="AU1452" s="24"/>
      <c r="AV1452" s="24"/>
      <c r="AW1452" s="24" t="s">
        <v>1893</v>
      </c>
      <c r="AX1452" s="24"/>
      <c r="AY1452" s="24"/>
      <c r="BA1452" s="25" t="s">
        <v>2896</v>
      </c>
      <c r="BB1452" s="27" t="s">
        <v>2896</v>
      </c>
      <c r="BC1452" s="27"/>
      <c r="BD1452" s="24" t="s">
        <v>1128</v>
      </c>
      <c r="BE1452" s="24"/>
      <c r="BF1452" s="24"/>
      <c r="BG1452" s="24"/>
      <c r="BH1452" s="24"/>
      <c r="BI1452" s="24"/>
      <c r="BK1452" s="26" t="s">
        <v>1001</v>
      </c>
    </row>
    <row r="1453" spans="1:63" ht="15.75" customHeight="1" x14ac:dyDescent="0.35">
      <c r="A1453" s="12" t="s">
        <v>7646</v>
      </c>
      <c r="B1453" s="28" t="s">
        <v>4055</v>
      </c>
      <c r="C1453" s="5" t="s">
        <v>4051</v>
      </c>
      <c r="D1453" s="5">
        <v>350</v>
      </c>
      <c r="E1453" s="10">
        <v>1</v>
      </c>
      <c r="F1453" s="5">
        <f t="shared" si="242"/>
        <v>350</v>
      </c>
      <c r="G1453" s="11">
        <v>80</v>
      </c>
      <c r="H1453" s="22">
        <v>7.5</v>
      </c>
      <c r="I1453" s="22">
        <v>9</v>
      </c>
      <c r="J1453" s="22">
        <v>3.5</v>
      </c>
      <c r="K1453" s="22">
        <v>2</v>
      </c>
      <c r="L1453" s="22">
        <v>0.9</v>
      </c>
      <c r="M1453" s="22">
        <v>2</v>
      </c>
      <c r="N1453" s="22">
        <v>7.0000000000000007E-2</v>
      </c>
      <c r="O1453" s="11"/>
      <c r="P1453" s="11"/>
      <c r="Q1453" s="7"/>
      <c r="R1453" s="6">
        <f t="shared" si="243"/>
        <v>280</v>
      </c>
      <c r="S1453" s="13">
        <f t="shared" si="244"/>
        <v>26.25</v>
      </c>
      <c r="T1453" s="13">
        <f t="shared" si="245"/>
        <v>31.5</v>
      </c>
      <c r="U1453" s="13">
        <f t="shared" si="246"/>
        <v>12.25</v>
      </c>
      <c r="V1453" s="13">
        <f t="shared" si="247"/>
        <v>7</v>
      </c>
      <c r="W1453" s="13">
        <f t="shared" si="248"/>
        <v>3.15</v>
      </c>
      <c r="X1453" s="13">
        <f t="shared" si="249"/>
        <v>7</v>
      </c>
      <c r="Y1453" s="13">
        <f t="shared" si="250"/>
        <v>0.24500000000000002</v>
      </c>
      <c r="Z1453" s="13" t="str">
        <f t="shared" si="251"/>
        <v/>
      </c>
      <c r="AA1453" s="13" t="str">
        <f t="shared" si="252"/>
        <v/>
      </c>
      <c r="AC1453" s="23"/>
      <c r="AD1453" s="23"/>
      <c r="AE1453" s="23"/>
      <c r="AF1453" s="23"/>
      <c r="AG1453" s="23"/>
      <c r="AH1453" s="23"/>
      <c r="AI1453" s="23"/>
      <c r="AJ1453" s="23"/>
      <c r="AK1453" s="23"/>
      <c r="AL1453" s="23"/>
      <c r="AM1453" s="23"/>
      <c r="AN1453" s="23"/>
      <c r="AO1453" s="23"/>
      <c r="AP1453" s="23"/>
      <c r="AQ1453" s="23"/>
      <c r="AR1453" s="23"/>
      <c r="AT1453" s="24" t="s">
        <v>7647</v>
      </c>
      <c r="AU1453" s="24"/>
      <c r="AV1453" s="24"/>
      <c r="AW1453" s="24"/>
      <c r="AX1453" s="24"/>
      <c r="AY1453" s="24"/>
      <c r="BA1453" s="25" t="s">
        <v>2896</v>
      </c>
      <c r="BB1453" s="27" t="s">
        <v>2897</v>
      </c>
      <c r="BC1453" s="27"/>
      <c r="BD1453" s="24" t="s">
        <v>4906</v>
      </c>
      <c r="BE1453" s="24"/>
      <c r="BF1453" s="24"/>
      <c r="BG1453" s="24"/>
      <c r="BH1453" s="24"/>
      <c r="BI1453" s="24"/>
      <c r="BK1453" s="26" t="s">
        <v>357</v>
      </c>
    </row>
    <row r="1454" spans="1:63" ht="15.75" customHeight="1" x14ac:dyDescent="0.35">
      <c r="A1454" s="12" t="s">
        <v>7648</v>
      </c>
      <c r="B1454" s="28" t="s">
        <v>3945</v>
      </c>
      <c r="C1454" s="5" t="s">
        <v>3955</v>
      </c>
      <c r="D1454" s="5">
        <v>300</v>
      </c>
      <c r="E1454" s="10">
        <v>1</v>
      </c>
      <c r="F1454" s="5">
        <f t="shared" si="242"/>
        <v>300</v>
      </c>
      <c r="G1454" s="11">
        <v>111</v>
      </c>
      <c r="H1454" s="22">
        <v>7.8</v>
      </c>
      <c r="I1454" s="22">
        <v>8.3000000000000007</v>
      </c>
      <c r="J1454" s="22">
        <v>3.2</v>
      </c>
      <c r="K1454" s="22">
        <v>4.9000000000000004</v>
      </c>
      <c r="L1454" s="22">
        <v>1</v>
      </c>
      <c r="M1454" s="22">
        <v>0</v>
      </c>
      <c r="N1454" s="22">
        <v>0.43</v>
      </c>
      <c r="O1454" s="11"/>
      <c r="P1454" s="11"/>
      <c r="Q1454" s="7"/>
      <c r="R1454" s="6">
        <f t="shared" si="243"/>
        <v>333</v>
      </c>
      <c r="S1454" s="13">
        <f t="shared" si="244"/>
        <v>23.4</v>
      </c>
      <c r="T1454" s="13">
        <f t="shared" si="245"/>
        <v>24.9</v>
      </c>
      <c r="U1454" s="13">
        <f t="shared" si="246"/>
        <v>9.6</v>
      </c>
      <c r="V1454" s="13">
        <f t="shared" si="247"/>
        <v>14.7</v>
      </c>
      <c r="W1454" s="13">
        <f t="shared" si="248"/>
        <v>3</v>
      </c>
      <c r="X1454" s="13" t="str">
        <f t="shared" si="249"/>
        <v/>
      </c>
      <c r="Y1454" s="13">
        <f t="shared" si="250"/>
        <v>1.29</v>
      </c>
      <c r="Z1454" s="13" t="str">
        <f t="shared" si="251"/>
        <v/>
      </c>
      <c r="AA1454" s="13" t="str">
        <f t="shared" si="252"/>
        <v/>
      </c>
      <c r="AC1454" s="23"/>
      <c r="AD1454" s="23"/>
      <c r="AE1454" s="23"/>
      <c r="AF1454" s="23"/>
      <c r="AG1454" s="23"/>
      <c r="AH1454" s="23"/>
      <c r="AI1454" s="23"/>
      <c r="AJ1454" s="23"/>
      <c r="AK1454" s="23"/>
      <c r="AL1454" s="23"/>
      <c r="AM1454" s="23"/>
      <c r="AN1454" s="23"/>
      <c r="AO1454" s="23"/>
      <c r="AP1454" s="23"/>
      <c r="AQ1454" s="23"/>
      <c r="AR1454" s="23"/>
      <c r="AT1454" s="24" t="s">
        <v>7649</v>
      </c>
      <c r="AU1454" s="24"/>
      <c r="AV1454" s="24"/>
      <c r="AW1454" s="24" t="s">
        <v>7650</v>
      </c>
      <c r="AX1454" s="24"/>
      <c r="AY1454" s="24"/>
      <c r="BA1454" s="25" t="s">
        <v>2897</v>
      </c>
      <c r="BB1454" s="27" t="s">
        <v>2896</v>
      </c>
      <c r="BC1454" s="27"/>
      <c r="BD1454" s="24" t="s">
        <v>4906</v>
      </c>
      <c r="BE1454" s="24"/>
      <c r="BF1454" s="24"/>
      <c r="BG1454" s="24"/>
      <c r="BH1454" s="24"/>
      <c r="BI1454" s="24"/>
      <c r="BK1454" s="26" t="s">
        <v>7651</v>
      </c>
    </row>
    <row r="1455" spans="1:63" ht="15.75" customHeight="1" x14ac:dyDescent="0.35">
      <c r="A1455" s="12" t="s">
        <v>7652</v>
      </c>
      <c r="B1455" s="28" t="s">
        <v>3945</v>
      </c>
      <c r="C1455" s="5" t="s">
        <v>6932</v>
      </c>
      <c r="D1455" s="5">
        <v>30</v>
      </c>
      <c r="E1455" s="10">
        <v>1</v>
      </c>
      <c r="F1455" s="5">
        <f t="shared" si="242"/>
        <v>30</v>
      </c>
      <c r="G1455" s="11">
        <v>295</v>
      </c>
      <c r="H1455" s="22">
        <v>13</v>
      </c>
      <c r="I1455" s="22">
        <v>17</v>
      </c>
      <c r="J1455" s="22">
        <v>3.2</v>
      </c>
      <c r="K1455" s="22">
        <v>19</v>
      </c>
      <c r="L1455" s="22">
        <v>2.6</v>
      </c>
      <c r="M1455" s="22">
        <v>3.1</v>
      </c>
      <c r="N1455" s="22">
        <v>1.7</v>
      </c>
      <c r="O1455" s="11"/>
      <c r="P1455" s="11"/>
      <c r="Q1455" s="7"/>
      <c r="R1455" s="6">
        <f t="shared" si="243"/>
        <v>88.5</v>
      </c>
      <c r="S1455" s="13">
        <f t="shared" si="244"/>
        <v>3.9</v>
      </c>
      <c r="T1455" s="13">
        <f t="shared" si="245"/>
        <v>5.0999999999999996</v>
      </c>
      <c r="U1455" s="13">
        <f t="shared" si="246"/>
        <v>0.96</v>
      </c>
      <c r="V1455" s="13">
        <f t="shared" si="247"/>
        <v>5.7</v>
      </c>
      <c r="W1455" s="13">
        <f t="shared" si="248"/>
        <v>0.78</v>
      </c>
      <c r="X1455" s="13">
        <f t="shared" si="249"/>
        <v>0.93</v>
      </c>
      <c r="Y1455" s="13">
        <f t="shared" si="250"/>
        <v>0.51</v>
      </c>
      <c r="Z1455" s="13" t="str">
        <f t="shared" si="251"/>
        <v/>
      </c>
      <c r="AA1455" s="13" t="str">
        <f t="shared" si="252"/>
        <v/>
      </c>
      <c r="AC1455" s="23"/>
      <c r="AD1455" s="23"/>
      <c r="AE1455" s="23"/>
      <c r="AF1455" s="23"/>
      <c r="AG1455" s="23"/>
      <c r="AH1455" s="23"/>
      <c r="AI1455" s="23"/>
      <c r="AJ1455" s="23"/>
      <c r="AK1455" s="23"/>
      <c r="AL1455" s="23"/>
      <c r="AM1455" s="23"/>
      <c r="AN1455" s="23"/>
      <c r="AO1455" s="23"/>
      <c r="AP1455" s="23"/>
      <c r="AQ1455" s="23"/>
      <c r="AR1455" s="23"/>
      <c r="AT1455" s="24" t="s">
        <v>7653</v>
      </c>
      <c r="AU1455" s="24"/>
      <c r="AV1455" s="24"/>
      <c r="AW1455" s="24"/>
      <c r="AX1455" s="24"/>
      <c r="AY1455" s="24"/>
      <c r="BA1455" s="25" t="s">
        <v>2896</v>
      </c>
      <c r="BB1455" s="27" t="s">
        <v>2896</v>
      </c>
      <c r="BC1455" s="27"/>
      <c r="BD1455" s="24" t="s">
        <v>1128</v>
      </c>
      <c r="BE1455" s="24"/>
      <c r="BF1455" s="24"/>
      <c r="BG1455" s="24" t="s">
        <v>1202</v>
      </c>
      <c r="BH1455" s="24"/>
      <c r="BI1455" s="24"/>
      <c r="BK1455" s="26" t="s">
        <v>930</v>
      </c>
    </row>
    <row r="1456" spans="1:63" ht="15.75" customHeight="1" x14ac:dyDescent="0.35">
      <c r="A1456" s="12" t="s">
        <v>7654</v>
      </c>
      <c r="B1456" s="28" t="s">
        <v>3945</v>
      </c>
      <c r="C1456" s="5" t="s">
        <v>6932</v>
      </c>
      <c r="D1456" s="5">
        <v>30</v>
      </c>
      <c r="E1456" s="10">
        <v>1</v>
      </c>
      <c r="F1456" s="5">
        <f t="shared" si="242"/>
        <v>30</v>
      </c>
      <c r="G1456" s="11">
        <v>311</v>
      </c>
      <c r="H1456" s="22">
        <v>14</v>
      </c>
      <c r="I1456" s="22">
        <v>19</v>
      </c>
      <c r="J1456" s="22">
        <v>3.5</v>
      </c>
      <c r="K1456" s="22">
        <v>18</v>
      </c>
      <c r="L1456" s="22">
        <v>2.5</v>
      </c>
      <c r="M1456" s="22">
        <v>6</v>
      </c>
      <c r="N1456" s="22">
        <v>1.7</v>
      </c>
      <c r="O1456" s="11"/>
      <c r="P1456" s="11"/>
      <c r="Q1456" s="7"/>
      <c r="R1456" s="6">
        <f t="shared" si="243"/>
        <v>93.3</v>
      </c>
      <c r="S1456" s="13">
        <f t="shared" si="244"/>
        <v>4.2</v>
      </c>
      <c r="T1456" s="13">
        <f t="shared" si="245"/>
        <v>5.7</v>
      </c>
      <c r="U1456" s="13">
        <f t="shared" si="246"/>
        <v>1.05</v>
      </c>
      <c r="V1456" s="13">
        <f t="shared" si="247"/>
        <v>5.4</v>
      </c>
      <c r="W1456" s="13">
        <f t="shared" si="248"/>
        <v>0.75</v>
      </c>
      <c r="X1456" s="13">
        <f t="shared" si="249"/>
        <v>1.8</v>
      </c>
      <c r="Y1456" s="13">
        <f t="shared" si="250"/>
        <v>0.51</v>
      </c>
      <c r="Z1456" s="13" t="str">
        <f t="shared" si="251"/>
        <v/>
      </c>
      <c r="AA1456" s="13" t="str">
        <f t="shared" si="252"/>
        <v/>
      </c>
      <c r="AC1456" s="23"/>
      <c r="AD1456" s="23"/>
      <c r="AE1456" s="23"/>
      <c r="AF1456" s="23"/>
      <c r="AG1456" s="23"/>
      <c r="AH1456" s="23"/>
      <c r="AI1456" s="23"/>
      <c r="AJ1456" s="23"/>
      <c r="AK1456" s="23"/>
      <c r="AL1456" s="23"/>
      <c r="AM1456" s="23"/>
      <c r="AN1456" s="23"/>
      <c r="AO1456" s="23"/>
      <c r="AP1456" s="23"/>
      <c r="AQ1456" s="23"/>
      <c r="AR1456" s="23"/>
      <c r="AT1456" s="24" t="s">
        <v>7655</v>
      </c>
      <c r="AU1456" s="24"/>
      <c r="AV1456" s="24"/>
      <c r="AW1456" s="24"/>
      <c r="AX1456" s="24"/>
      <c r="AY1456" s="24"/>
      <c r="BA1456" s="25" t="s">
        <v>2896</v>
      </c>
      <c r="BB1456" s="27" t="s">
        <v>2896</v>
      </c>
      <c r="BC1456" s="27"/>
      <c r="BD1456" s="24" t="s">
        <v>1128</v>
      </c>
      <c r="BE1456" s="24"/>
      <c r="BF1456" s="24"/>
      <c r="BG1456" s="24" t="s">
        <v>1202</v>
      </c>
      <c r="BH1456" s="24"/>
      <c r="BI1456" s="24"/>
      <c r="BK1456" s="26" t="s">
        <v>929</v>
      </c>
    </row>
    <row r="1457" spans="1:63" ht="15.75" customHeight="1" x14ac:dyDescent="0.35">
      <c r="A1457" s="12" t="s">
        <v>7656</v>
      </c>
      <c r="B1457" s="28" t="s">
        <v>3904</v>
      </c>
      <c r="C1457" s="5" t="s">
        <v>7190</v>
      </c>
      <c r="D1457" s="5">
        <v>240</v>
      </c>
      <c r="E1457" s="10">
        <v>0.75</v>
      </c>
      <c r="F1457" s="5">
        <f t="shared" si="242"/>
        <v>180</v>
      </c>
      <c r="G1457" s="11">
        <v>19</v>
      </c>
      <c r="H1457" s="22">
        <v>1.8</v>
      </c>
      <c r="I1457" s="22">
        <v>1.2</v>
      </c>
      <c r="J1457" s="22">
        <v>1.2</v>
      </c>
      <c r="K1457" s="22">
        <v>0.4</v>
      </c>
      <c r="L1457" s="22">
        <v>0.1</v>
      </c>
      <c r="M1457" s="22">
        <v>1.8</v>
      </c>
      <c r="N1457" s="22">
        <v>0.1</v>
      </c>
      <c r="O1457" s="11">
        <v>44</v>
      </c>
      <c r="P1457" s="11">
        <v>2.8</v>
      </c>
      <c r="Q1457" s="7"/>
      <c r="R1457" s="6">
        <f t="shared" si="243"/>
        <v>34.200000000000003</v>
      </c>
      <c r="S1457" s="13">
        <f t="shared" si="244"/>
        <v>3.24</v>
      </c>
      <c r="T1457" s="13">
        <f t="shared" si="245"/>
        <v>2.16</v>
      </c>
      <c r="U1457" s="13">
        <f t="shared" si="246"/>
        <v>2.16</v>
      </c>
      <c r="V1457" s="13">
        <f t="shared" si="247"/>
        <v>0.72</v>
      </c>
      <c r="W1457" s="13">
        <f t="shared" si="248"/>
        <v>0.18</v>
      </c>
      <c r="X1457" s="13">
        <f t="shared" si="249"/>
        <v>3.24</v>
      </c>
      <c r="Y1457" s="13">
        <f t="shared" si="250"/>
        <v>0.18</v>
      </c>
      <c r="Z1457" s="13">
        <f t="shared" si="251"/>
        <v>79.2</v>
      </c>
      <c r="AA1457" s="13">
        <f t="shared" si="252"/>
        <v>5.0399999999999991</v>
      </c>
      <c r="AC1457" s="23">
        <v>73</v>
      </c>
      <c r="AD1457" s="23"/>
      <c r="AE1457" s="23">
        <v>0.3</v>
      </c>
      <c r="AF1457" s="23">
        <v>12</v>
      </c>
      <c r="AG1457" s="23">
        <v>0.06</v>
      </c>
      <c r="AH1457" s="23">
        <v>0.1</v>
      </c>
      <c r="AI1457" s="23">
        <v>0.4</v>
      </c>
      <c r="AJ1457" s="23">
        <v>0.02</v>
      </c>
      <c r="AK1457" s="23">
        <v>35.200000000000003</v>
      </c>
      <c r="AL1457" s="23"/>
      <c r="AM1457" s="23">
        <v>380</v>
      </c>
      <c r="AN1457" s="23">
        <v>10</v>
      </c>
      <c r="AO1457" s="23">
        <v>0.2</v>
      </c>
      <c r="AP1457" s="23">
        <v>36</v>
      </c>
      <c r="AQ1457" s="23">
        <v>6.4</v>
      </c>
      <c r="AR1457" s="23">
        <v>1</v>
      </c>
      <c r="AT1457" s="24"/>
      <c r="AU1457" s="24"/>
      <c r="AV1457" s="24"/>
      <c r="AW1457" s="24"/>
      <c r="AX1457" s="24"/>
      <c r="AY1457" s="24"/>
      <c r="BA1457" s="25" t="s">
        <v>2896</v>
      </c>
      <c r="BB1457" s="27" t="s">
        <v>2896</v>
      </c>
      <c r="BC1457" s="27"/>
      <c r="BD1457" s="24"/>
      <c r="BE1457" s="24"/>
      <c r="BF1457" s="24"/>
      <c r="BG1457" s="24"/>
      <c r="BH1457" s="24"/>
      <c r="BI1457" s="24"/>
      <c r="BK1457" s="26" t="s">
        <v>7657</v>
      </c>
    </row>
    <row r="1458" spans="1:63" ht="15.75" customHeight="1" x14ac:dyDescent="0.35">
      <c r="A1458" s="12" t="s">
        <v>7658</v>
      </c>
      <c r="B1458" s="28" t="s">
        <v>3917</v>
      </c>
      <c r="C1458" s="5" t="s">
        <v>7638</v>
      </c>
      <c r="D1458" s="5">
        <v>120</v>
      </c>
      <c r="E1458" s="10">
        <v>1</v>
      </c>
      <c r="F1458" s="5">
        <f t="shared" si="242"/>
        <v>120</v>
      </c>
      <c r="G1458" s="11">
        <v>80</v>
      </c>
      <c r="H1458" s="22">
        <v>5.4</v>
      </c>
      <c r="I1458" s="22">
        <v>10</v>
      </c>
      <c r="J1458" s="22">
        <v>1.7</v>
      </c>
      <c r="K1458" s="22">
        <v>0.8</v>
      </c>
      <c r="L1458" s="22">
        <v>0.1</v>
      </c>
      <c r="M1458" s="22">
        <v>5.7</v>
      </c>
      <c r="N1458" s="22">
        <v>0.5</v>
      </c>
      <c r="O1458" s="11"/>
      <c r="P1458" s="11"/>
      <c r="Q1458" s="7"/>
      <c r="R1458" s="6">
        <f t="shared" si="243"/>
        <v>96</v>
      </c>
      <c r="S1458" s="13">
        <f t="shared" si="244"/>
        <v>6.48</v>
      </c>
      <c r="T1458" s="13">
        <f t="shared" si="245"/>
        <v>12</v>
      </c>
      <c r="U1458" s="13">
        <f t="shared" si="246"/>
        <v>2.04</v>
      </c>
      <c r="V1458" s="13">
        <f t="shared" si="247"/>
        <v>0.96</v>
      </c>
      <c r="W1458" s="13">
        <f t="shared" si="248"/>
        <v>0.12</v>
      </c>
      <c r="X1458" s="13">
        <f t="shared" si="249"/>
        <v>6.84</v>
      </c>
      <c r="Y1458" s="13">
        <f t="shared" si="250"/>
        <v>0.6</v>
      </c>
      <c r="Z1458" s="13" t="str">
        <f t="shared" si="251"/>
        <v/>
      </c>
      <c r="AA1458" s="13" t="str">
        <f t="shared" si="252"/>
        <v/>
      </c>
      <c r="AC1458" s="23"/>
      <c r="AD1458" s="23"/>
      <c r="AE1458" s="23"/>
      <c r="AF1458" s="23"/>
      <c r="AG1458" s="23"/>
      <c r="AH1458" s="23"/>
      <c r="AI1458" s="23"/>
      <c r="AJ1458" s="23"/>
      <c r="AK1458" s="23"/>
      <c r="AL1458" s="23"/>
      <c r="AM1458" s="23"/>
      <c r="AN1458" s="23"/>
      <c r="AO1458" s="23"/>
      <c r="AP1458" s="23"/>
      <c r="AQ1458" s="23"/>
      <c r="AR1458" s="23"/>
      <c r="AT1458" s="24" t="s">
        <v>7659</v>
      </c>
      <c r="AU1458" s="24"/>
      <c r="AV1458" s="24"/>
      <c r="AW1458" s="24"/>
      <c r="AX1458" s="24"/>
      <c r="AY1458" s="24"/>
      <c r="BA1458" s="25" t="s">
        <v>2896</v>
      </c>
      <c r="BB1458" s="27" t="s">
        <v>2896</v>
      </c>
      <c r="BC1458" s="27"/>
      <c r="BD1458" s="24"/>
      <c r="BE1458" s="24"/>
      <c r="BF1458" s="24"/>
      <c r="BG1458" s="24"/>
      <c r="BH1458" s="24"/>
      <c r="BI1458" s="24"/>
      <c r="BK1458" s="26" t="s">
        <v>7660</v>
      </c>
    </row>
    <row r="1459" spans="1:63" ht="15.75" customHeight="1" x14ac:dyDescent="0.35">
      <c r="A1459" s="12" t="s">
        <v>7661</v>
      </c>
      <c r="B1459" s="28" t="s">
        <v>3945</v>
      </c>
      <c r="C1459" s="5" t="s">
        <v>7638</v>
      </c>
      <c r="D1459" s="5">
        <v>120</v>
      </c>
      <c r="E1459" s="10">
        <v>1</v>
      </c>
      <c r="F1459" s="5">
        <f t="shared" si="242"/>
        <v>120</v>
      </c>
      <c r="G1459" s="11">
        <v>55</v>
      </c>
      <c r="H1459" s="22">
        <v>3.2</v>
      </c>
      <c r="I1459" s="22">
        <v>6.2</v>
      </c>
      <c r="J1459" s="22">
        <v>2.1</v>
      </c>
      <c r="K1459" s="22">
        <v>0.8</v>
      </c>
      <c r="L1459" s="22">
        <v>0.2</v>
      </c>
      <c r="M1459" s="22">
        <v>5</v>
      </c>
      <c r="N1459" s="22">
        <v>0.34</v>
      </c>
      <c r="O1459" s="11"/>
      <c r="P1459" s="11"/>
      <c r="Q1459" s="7"/>
      <c r="R1459" s="6">
        <f t="shared" si="243"/>
        <v>66</v>
      </c>
      <c r="S1459" s="13">
        <f t="shared" si="244"/>
        <v>3.84</v>
      </c>
      <c r="T1459" s="13">
        <f t="shared" si="245"/>
        <v>7.44</v>
      </c>
      <c r="U1459" s="13">
        <f t="shared" si="246"/>
        <v>2.52</v>
      </c>
      <c r="V1459" s="13">
        <f t="shared" si="247"/>
        <v>0.96</v>
      </c>
      <c r="W1459" s="13">
        <f t="shared" si="248"/>
        <v>0.24</v>
      </c>
      <c r="X1459" s="13">
        <f t="shared" si="249"/>
        <v>6</v>
      </c>
      <c r="Y1459" s="13">
        <f t="shared" si="250"/>
        <v>0.40800000000000003</v>
      </c>
      <c r="Z1459" s="13" t="str">
        <f t="shared" si="251"/>
        <v/>
      </c>
      <c r="AA1459" s="13" t="str">
        <f t="shared" si="252"/>
        <v/>
      </c>
      <c r="AC1459" s="23"/>
      <c r="AD1459" s="23"/>
      <c r="AE1459" s="23"/>
      <c r="AF1459" s="23"/>
      <c r="AG1459" s="23"/>
      <c r="AH1459" s="23"/>
      <c r="AI1459" s="23"/>
      <c r="AJ1459" s="23"/>
      <c r="AK1459" s="23"/>
      <c r="AL1459" s="23"/>
      <c r="AM1459" s="23"/>
      <c r="AN1459" s="23"/>
      <c r="AO1459" s="23"/>
      <c r="AP1459" s="23"/>
      <c r="AQ1459" s="23"/>
      <c r="AR1459" s="23"/>
      <c r="AT1459" s="24" t="s">
        <v>7662</v>
      </c>
      <c r="AU1459" s="24"/>
      <c r="AV1459" s="24"/>
      <c r="AW1459" s="24"/>
      <c r="AX1459" s="24"/>
      <c r="AY1459" s="24"/>
      <c r="BA1459" s="25" t="s">
        <v>2896</v>
      </c>
      <c r="BB1459" s="27" t="s">
        <v>2896</v>
      </c>
      <c r="BC1459" s="27"/>
      <c r="BD1459" s="24"/>
      <c r="BE1459" s="24"/>
      <c r="BF1459" s="24"/>
      <c r="BG1459" s="24"/>
      <c r="BH1459" s="24"/>
      <c r="BI1459" s="24"/>
      <c r="BK1459" s="26" t="s">
        <v>7663</v>
      </c>
    </row>
    <row r="1460" spans="1:63" ht="15.75" customHeight="1" x14ac:dyDescent="0.35">
      <c r="A1460" s="12" t="s">
        <v>7664</v>
      </c>
      <c r="B1460" s="28" t="s">
        <v>3917</v>
      </c>
      <c r="C1460" s="5" t="s">
        <v>7638</v>
      </c>
      <c r="D1460" s="5">
        <v>120</v>
      </c>
      <c r="E1460" s="10">
        <v>1</v>
      </c>
      <c r="F1460" s="5">
        <f t="shared" si="242"/>
        <v>120</v>
      </c>
      <c r="G1460" s="11">
        <v>63</v>
      </c>
      <c r="H1460" s="22">
        <v>3.4</v>
      </c>
      <c r="I1460" s="22">
        <v>8.8000000000000007</v>
      </c>
      <c r="J1460" s="22">
        <v>3.7</v>
      </c>
      <c r="K1460" s="22">
        <v>0.6</v>
      </c>
      <c r="L1460" s="22">
        <v>0.2</v>
      </c>
      <c r="M1460" s="22">
        <v>4.2</v>
      </c>
      <c r="N1460" s="22">
        <v>0.56999999999999995</v>
      </c>
      <c r="O1460" s="11"/>
      <c r="P1460" s="11"/>
      <c r="Q1460" s="7"/>
      <c r="R1460" s="6">
        <f t="shared" si="243"/>
        <v>75.599999999999994</v>
      </c>
      <c r="S1460" s="13">
        <f t="shared" si="244"/>
        <v>4.08</v>
      </c>
      <c r="T1460" s="13">
        <f t="shared" si="245"/>
        <v>10.56</v>
      </c>
      <c r="U1460" s="13">
        <f t="shared" si="246"/>
        <v>4.4400000000000004</v>
      </c>
      <c r="V1460" s="13">
        <f t="shared" si="247"/>
        <v>0.72</v>
      </c>
      <c r="W1460" s="13">
        <f t="shared" si="248"/>
        <v>0.24</v>
      </c>
      <c r="X1460" s="13">
        <f t="shared" si="249"/>
        <v>5.04</v>
      </c>
      <c r="Y1460" s="13">
        <f t="shared" si="250"/>
        <v>0.68399999999999994</v>
      </c>
      <c r="Z1460" s="13" t="str">
        <f t="shared" si="251"/>
        <v/>
      </c>
      <c r="AA1460" s="13" t="str">
        <f t="shared" si="252"/>
        <v/>
      </c>
      <c r="AC1460" s="23"/>
      <c r="AD1460" s="23"/>
      <c r="AE1460" s="23"/>
      <c r="AF1460" s="23"/>
      <c r="AG1460" s="23"/>
      <c r="AH1460" s="23"/>
      <c r="AI1460" s="23"/>
      <c r="AJ1460" s="23"/>
      <c r="AK1460" s="23"/>
      <c r="AL1460" s="23"/>
      <c r="AM1460" s="23"/>
      <c r="AN1460" s="23"/>
      <c r="AO1460" s="23"/>
      <c r="AP1460" s="23"/>
      <c r="AQ1460" s="23"/>
      <c r="AR1460" s="23"/>
      <c r="AT1460" s="24" t="s">
        <v>7665</v>
      </c>
      <c r="AU1460" s="24"/>
      <c r="AV1460" s="24"/>
      <c r="AW1460" s="24" t="s">
        <v>7666</v>
      </c>
      <c r="AX1460" s="24"/>
      <c r="AY1460" s="24"/>
      <c r="BA1460" s="25" t="s">
        <v>2896</v>
      </c>
      <c r="BB1460" s="27" t="s">
        <v>2896</v>
      </c>
      <c r="BC1460" s="27"/>
      <c r="BD1460" s="24"/>
      <c r="BE1460" s="24"/>
      <c r="BF1460" s="24"/>
      <c r="BG1460" s="24"/>
      <c r="BH1460" s="24"/>
      <c r="BI1460" s="24"/>
      <c r="BK1460" s="26" t="s">
        <v>7667</v>
      </c>
    </row>
    <row r="1461" spans="1:63" ht="15.75" customHeight="1" x14ac:dyDescent="0.35">
      <c r="A1461" s="12" t="s">
        <v>7668</v>
      </c>
      <c r="B1461" s="28" t="s">
        <v>3917</v>
      </c>
      <c r="C1461" s="5" t="s">
        <v>7638</v>
      </c>
      <c r="D1461" s="5">
        <v>120</v>
      </c>
      <c r="E1461" s="10">
        <v>1</v>
      </c>
      <c r="F1461" s="5">
        <f t="shared" si="242"/>
        <v>120</v>
      </c>
      <c r="G1461" s="11">
        <v>83</v>
      </c>
      <c r="H1461" s="22">
        <v>6</v>
      </c>
      <c r="I1461" s="22">
        <v>11.3</v>
      </c>
      <c r="J1461" s="22">
        <v>2.8</v>
      </c>
      <c r="K1461" s="22">
        <v>0.4</v>
      </c>
      <c r="L1461" s="22">
        <v>0.2</v>
      </c>
      <c r="M1461" s="22">
        <v>5</v>
      </c>
      <c r="N1461" s="22">
        <v>0.01</v>
      </c>
      <c r="O1461" s="11"/>
      <c r="P1461" s="11"/>
      <c r="Q1461" s="7"/>
      <c r="R1461" s="6">
        <f t="shared" si="243"/>
        <v>99.6</v>
      </c>
      <c r="S1461" s="13">
        <f t="shared" si="244"/>
        <v>7.2</v>
      </c>
      <c r="T1461" s="13">
        <f t="shared" si="245"/>
        <v>13.56</v>
      </c>
      <c r="U1461" s="13">
        <f t="shared" si="246"/>
        <v>3.36</v>
      </c>
      <c r="V1461" s="13">
        <f t="shared" si="247"/>
        <v>0.48</v>
      </c>
      <c r="W1461" s="13">
        <f t="shared" si="248"/>
        <v>0.24</v>
      </c>
      <c r="X1461" s="13">
        <f t="shared" si="249"/>
        <v>6</v>
      </c>
      <c r="Y1461" s="13">
        <f t="shared" si="250"/>
        <v>1.2E-2</v>
      </c>
      <c r="Z1461" s="13" t="str">
        <f t="shared" si="251"/>
        <v/>
      </c>
      <c r="AA1461" s="13" t="str">
        <f t="shared" si="252"/>
        <v/>
      </c>
      <c r="AC1461" s="23"/>
      <c r="AD1461" s="23"/>
      <c r="AE1461" s="23"/>
      <c r="AF1461" s="23"/>
      <c r="AG1461" s="23"/>
      <c r="AH1461" s="23"/>
      <c r="AI1461" s="23"/>
      <c r="AJ1461" s="23"/>
      <c r="AK1461" s="23"/>
      <c r="AL1461" s="23"/>
      <c r="AM1461" s="23"/>
      <c r="AN1461" s="23"/>
      <c r="AO1461" s="23"/>
      <c r="AP1461" s="23"/>
      <c r="AQ1461" s="23"/>
      <c r="AR1461" s="23"/>
      <c r="AT1461" s="24" t="s">
        <v>7669</v>
      </c>
      <c r="AU1461" s="24"/>
      <c r="AV1461" s="24"/>
      <c r="AW1461" s="24" t="s">
        <v>7670</v>
      </c>
      <c r="AX1461" s="24"/>
      <c r="AY1461" s="24"/>
      <c r="BA1461" s="25" t="s">
        <v>2896</v>
      </c>
      <c r="BB1461" s="27" t="s">
        <v>2896</v>
      </c>
      <c r="BC1461" s="27"/>
      <c r="BD1461" s="24"/>
      <c r="BE1461" s="24"/>
      <c r="BF1461" s="24"/>
      <c r="BG1461" s="24"/>
      <c r="BH1461" s="24"/>
      <c r="BI1461" s="24"/>
      <c r="BK1461" s="26" t="s">
        <v>7671</v>
      </c>
    </row>
    <row r="1462" spans="1:63" ht="15.75" customHeight="1" x14ac:dyDescent="0.35">
      <c r="A1462" s="12" t="s">
        <v>7672</v>
      </c>
      <c r="B1462" s="28" t="s">
        <v>3945</v>
      </c>
      <c r="C1462" s="5" t="s">
        <v>7638</v>
      </c>
      <c r="D1462" s="5">
        <v>120</v>
      </c>
      <c r="E1462" s="10">
        <v>1</v>
      </c>
      <c r="F1462" s="5">
        <f t="shared" si="242"/>
        <v>120</v>
      </c>
      <c r="G1462" s="11">
        <v>76</v>
      </c>
      <c r="H1462" s="22">
        <v>5.4</v>
      </c>
      <c r="I1462" s="22">
        <v>8</v>
      </c>
      <c r="J1462" s="22">
        <v>0.8</v>
      </c>
      <c r="K1462" s="22">
        <v>0.9</v>
      </c>
      <c r="L1462" s="22">
        <v>0.2</v>
      </c>
      <c r="M1462" s="22">
        <v>6.9</v>
      </c>
      <c r="N1462" s="22">
        <v>0.71</v>
      </c>
      <c r="O1462" s="11"/>
      <c r="P1462" s="11"/>
      <c r="Q1462" s="7"/>
      <c r="R1462" s="6">
        <f t="shared" si="243"/>
        <v>91.2</v>
      </c>
      <c r="S1462" s="13">
        <f t="shared" si="244"/>
        <v>6.48</v>
      </c>
      <c r="T1462" s="13">
        <f t="shared" si="245"/>
        <v>9.6</v>
      </c>
      <c r="U1462" s="13">
        <f t="shared" si="246"/>
        <v>0.96</v>
      </c>
      <c r="V1462" s="13">
        <f t="shared" si="247"/>
        <v>1.08</v>
      </c>
      <c r="W1462" s="13">
        <f t="shared" si="248"/>
        <v>0.24</v>
      </c>
      <c r="X1462" s="13">
        <f t="shared" si="249"/>
        <v>8.2799999999999994</v>
      </c>
      <c r="Y1462" s="13">
        <f t="shared" si="250"/>
        <v>0.85199999999999987</v>
      </c>
      <c r="Z1462" s="13" t="str">
        <f t="shared" si="251"/>
        <v/>
      </c>
      <c r="AA1462" s="13" t="str">
        <f t="shared" si="252"/>
        <v/>
      </c>
      <c r="AC1462" s="23"/>
      <c r="AD1462" s="23"/>
      <c r="AE1462" s="23"/>
      <c r="AF1462" s="23"/>
      <c r="AG1462" s="23"/>
      <c r="AH1462" s="23"/>
      <c r="AI1462" s="23"/>
      <c r="AJ1462" s="23"/>
      <c r="AK1462" s="23"/>
      <c r="AL1462" s="23"/>
      <c r="AM1462" s="23"/>
      <c r="AN1462" s="23"/>
      <c r="AO1462" s="23"/>
      <c r="AP1462" s="23"/>
      <c r="AQ1462" s="23"/>
      <c r="AR1462" s="23"/>
      <c r="AT1462" s="24" t="s">
        <v>7673</v>
      </c>
      <c r="AU1462" s="24"/>
      <c r="AV1462" s="24"/>
      <c r="AW1462" s="24"/>
      <c r="AX1462" s="24"/>
      <c r="AY1462" s="24"/>
      <c r="BA1462" s="25" t="s">
        <v>2896</v>
      </c>
      <c r="BB1462" s="27" t="s">
        <v>2896</v>
      </c>
      <c r="BC1462" s="27"/>
      <c r="BD1462" s="24"/>
      <c r="BE1462" s="24"/>
      <c r="BF1462" s="24"/>
      <c r="BG1462" s="24"/>
      <c r="BH1462" s="24"/>
      <c r="BI1462" s="24"/>
      <c r="BK1462" s="26" t="s">
        <v>7674</v>
      </c>
    </row>
    <row r="1463" spans="1:63" ht="15.75" customHeight="1" x14ac:dyDescent="0.35">
      <c r="A1463" s="12" t="s">
        <v>7675</v>
      </c>
      <c r="B1463" s="28" t="s">
        <v>3917</v>
      </c>
      <c r="C1463" s="5" t="s">
        <v>7638</v>
      </c>
      <c r="D1463" s="5">
        <v>120</v>
      </c>
      <c r="E1463" s="10">
        <v>1</v>
      </c>
      <c r="F1463" s="5">
        <f t="shared" si="242"/>
        <v>120</v>
      </c>
      <c r="G1463" s="11">
        <v>84</v>
      </c>
      <c r="H1463" s="22">
        <v>5.9</v>
      </c>
      <c r="I1463" s="22">
        <v>9.8000000000000007</v>
      </c>
      <c r="J1463" s="22">
        <v>4.7</v>
      </c>
      <c r="K1463" s="22">
        <v>1</v>
      </c>
      <c r="L1463" s="22">
        <v>0.2</v>
      </c>
      <c r="M1463" s="22"/>
      <c r="N1463" s="22">
        <v>0.02</v>
      </c>
      <c r="O1463" s="11"/>
      <c r="P1463" s="11"/>
      <c r="Q1463" s="7"/>
      <c r="R1463" s="6">
        <f t="shared" si="243"/>
        <v>100.8</v>
      </c>
      <c r="S1463" s="13">
        <f t="shared" si="244"/>
        <v>7.08</v>
      </c>
      <c r="T1463" s="13">
        <f t="shared" si="245"/>
        <v>11.76</v>
      </c>
      <c r="U1463" s="13">
        <f t="shared" si="246"/>
        <v>5.64</v>
      </c>
      <c r="V1463" s="13">
        <f t="shared" si="247"/>
        <v>1.2</v>
      </c>
      <c r="W1463" s="13">
        <f t="shared" si="248"/>
        <v>0.24</v>
      </c>
      <c r="X1463" s="13" t="str">
        <f t="shared" si="249"/>
        <v/>
      </c>
      <c r="Y1463" s="13">
        <f t="shared" si="250"/>
        <v>2.4E-2</v>
      </c>
      <c r="Z1463" s="13" t="str">
        <f t="shared" si="251"/>
        <v/>
      </c>
      <c r="AA1463" s="13" t="str">
        <f t="shared" si="252"/>
        <v/>
      </c>
      <c r="AC1463" s="23"/>
      <c r="AD1463" s="23"/>
      <c r="AE1463" s="23"/>
      <c r="AF1463" s="23"/>
      <c r="AG1463" s="23"/>
      <c r="AH1463" s="23"/>
      <c r="AI1463" s="23"/>
      <c r="AJ1463" s="23"/>
      <c r="AK1463" s="23"/>
      <c r="AL1463" s="23"/>
      <c r="AM1463" s="23"/>
      <c r="AN1463" s="23"/>
      <c r="AO1463" s="23"/>
      <c r="AP1463" s="23"/>
      <c r="AQ1463" s="23"/>
      <c r="AR1463" s="23"/>
      <c r="AT1463" s="24" t="s">
        <v>7676</v>
      </c>
      <c r="AU1463" s="24"/>
      <c r="AV1463" s="24"/>
      <c r="AW1463" s="24"/>
      <c r="AX1463" s="24"/>
      <c r="AY1463" s="24"/>
      <c r="BA1463" s="25" t="s">
        <v>2896</v>
      </c>
      <c r="BB1463" s="27" t="s">
        <v>2896</v>
      </c>
      <c r="BC1463" s="27"/>
      <c r="BD1463" s="24"/>
      <c r="BE1463" s="24"/>
      <c r="BF1463" s="24"/>
      <c r="BG1463" s="24"/>
      <c r="BH1463" s="24"/>
      <c r="BI1463" s="24"/>
      <c r="BK1463" s="26" t="s">
        <v>7677</v>
      </c>
    </row>
    <row r="1464" spans="1:63" ht="15.75" customHeight="1" x14ac:dyDescent="0.35">
      <c r="A1464" s="12" t="s">
        <v>7678</v>
      </c>
      <c r="B1464" s="28" t="s">
        <v>3917</v>
      </c>
      <c r="C1464" s="5" t="s">
        <v>7638</v>
      </c>
      <c r="D1464" s="5">
        <v>120</v>
      </c>
      <c r="E1464" s="10">
        <v>1</v>
      </c>
      <c r="F1464" s="5">
        <f t="shared" si="242"/>
        <v>120</v>
      </c>
      <c r="G1464" s="11">
        <v>73</v>
      </c>
      <c r="H1464" s="22">
        <v>5.0999999999999996</v>
      </c>
      <c r="I1464" s="22">
        <v>8.9</v>
      </c>
      <c r="J1464" s="22">
        <v>4.8</v>
      </c>
      <c r="K1464" s="22">
        <v>0.7</v>
      </c>
      <c r="L1464" s="22">
        <v>0.2</v>
      </c>
      <c r="M1464" s="22">
        <v>5.0999999999999996</v>
      </c>
      <c r="N1464" s="22">
        <v>0.01</v>
      </c>
      <c r="O1464" s="11"/>
      <c r="P1464" s="11"/>
      <c r="Q1464" s="7"/>
      <c r="R1464" s="6">
        <f t="shared" si="243"/>
        <v>87.6</v>
      </c>
      <c r="S1464" s="13">
        <f t="shared" si="244"/>
        <v>6.12</v>
      </c>
      <c r="T1464" s="13">
        <f t="shared" si="245"/>
        <v>10.68</v>
      </c>
      <c r="U1464" s="13">
        <f t="shared" si="246"/>
        <v>5.76</v>
      </c>
      <c r="V1464" s="13">
        <f t="shared" si="247"/>
        <v>0.84</v>
      </c>
      <c r="W1464" s="13">
        <f t="shared" si="248"/>
        <v>0.24</v>
      </c>
      <c r="X1464" s="13">
        <f t="shared" si="249"/>
        <v>6.12</v>
      </c>
      <c r="Y1464" s="13">
        <f t="shared" si="250"/>
        <v>1.2E-2</v>
      </c>
      <c r="Z1464" s="13" t="str">
        <f t="shared" si="251"/>
        <v/>
      </c>
      <c r="AA1464" s="13" t="str">
        <f t="shared" si="252"/>
        <v/>
      </c>
      <c r="AC1464" s="23"/>
      <c r="AD1464" s="23"/>
      <c r="AE1464" s="23"/>
      <c r="AF1464" s="23"/>
      <c r="AG1464" s="23"/>
      <c r="AH1464" s="23"/>
      <c r="AI1464" s="23"/>
      <c r="AJ1464" s="23"/>
      <c r="AK1464" s="23"/>
      <c r="AL1464" s="23"/>
      <c r="AM1464" s="23"/>
      <c r="AN1464" s="23"/>
      <c r="AO1464" s="23"/>
      <c r="AP1464" s="23"/>
      <c r="AQ1464" s="23"/>
      <c r="AR1464" s="23"/>
      <c r="AT1464" s="24" t="s">
        <v>7679</v>
      </c>
      <c r="AU1464" s="24"/>
      <c r="AV1464" s="24"/>
      <c r="AW1464" s="24"/>
      <c r="AX1464" s="24"/>
      <c r="AY1464" s="24"/>
      <c r="BA1464" s="25" t="s">
        <v>2896</v>
      </c>
      <c r="BB1464" s="27" t="s">
        <v>2896</v>
      </c>
      <c r="BC1464" s="27"/>
      <c r="BD1464" s="24"/>
      <c r="BE1464" s="24"/>
      <c r="BF1464" s="24"/>
      <c r="BG1464" s="24" t="s">
        <v>3986</v>
      </c>
      <c r="BH1464" s="24"/>
      <c r="BI1464" s="24"/>
      <c r="BK1464" s="26" t="s">
        <v>7680</v>
      </c>
    </row>
    <row r="1465" spans="1:63" ht="15.75" customHeight="1" x14ac:dyDescent="0.35">
      <c r="A1465" s="12" t="s">
        <v>7681</v>
      </c>
      <c r="B1465" s="28" t="s">
        <v>3917</v>
      </c>
      <c r="C1465" s="5" t="s">
        <v>7638</v>
      </c>
      <c r="D1465" s="5">
        <v>120</v>
      </c>
      <c r="E1465" s="10">
        <v>1</v>
      </c>
      <c r="F1465" s="5">
        <f t="shared" si="242"/>
        <v>120</v>
      </c>
      <c r="G1465" s="11">
        <v>53</v>
      </c>
      <c r="H1465" s="22">
        <v>3.3</v>
      </c>
      <c r="I1465" s="22">
        <v>7.2</v>
      </c>
      <c r="J1465" s="22">
        <v>4.5</v>
      </c>
      <c r="K1465" s="22">
        <v>0.3</v>
      </c>
      <c r="L1465" s="22">
        <v>0.1</v>
      </c>
      <c r="M1465" s="22"/>
      <c r="N1465" s="22">
        <v>0.5</v>
      </c>
      <c r="O1465" s="11"/>
      <c r="P1465" s="11"/>
      <c r="Q1465" s="7"/>
      <c r="R1465" s="6">
        <f t="shared" si="243"/>
        <v>63.6</v>
      </c>
      <c r="S1465" s="13">
        <f t="shared" si="244"/>
        <v>3.96</v>
      </c>
      <c r="T1465" s="13">
        <f t="shared" si="245"/>
        <v>8.64</v>
      </c>
      <c r="U1465" s="13">
        <f t="shared" si="246"/>
        <v>5.4</v>
      </c>
      <c r="V1465" s="13">
        <f t="shared" si="247"/>
        <v>0.36</v>
      </c>
      <c r="W1465" s="13">
        <f t="shared" si="248"/>
        <v>0.12</v>
      </c>
      <c r="X1465" s="13" t="str">
        <f t="shared" si="249"/>
        <v/>
      </c>
      <c r="Y1465" s="13">
        <f t="shared" si="250"/>
        <v>0.6</v>
      </c>
      <c r="Z1465" s="13" t="str">
        <f t="shared" si="251"/>
        <v/>
      </c>
      <c r="AA1465" s="13" t="str">
        <f t="shared" si="252"/>
        <v/>
      </c>
      <c r="AC1465" s="23"/>
      <c r="AD1465" s="23"/>
      <c r="AE1465" s="23"/>
      <c r="AF1465" s="23"/>
      <c r="AG1465" s="23"/>
      <c r="AH1465" s="23"/>
      <c r="AI1465" s="23"/>
      <c r="AJ1465" s="23"/>
      <c r="AK1465" s="23"/>
      <c r="AL1465" s="23"/>
      <c r="AM1465" s="23"/>
      <c r="AN1465" s="23"/>
      <c r="AO1465" s="23"/>
      <c r="AP1465" s="23"/>
      <c r="AQ1465" s="23"/>
      <c r="AR1465" s="23"/>
      <c r="AT1465" s="24"/>
      <c r="AU1465" s="24"/>
      <c r="AV1465" s="24"/>
      <c r="AW1465" s="24"/>
      <c r="AX1465" s="24"/>
      <c r="AY1465" s="24"/>
      <c r="BA1465" s="25" t="s">
        <v>2898</v>
      </c>
      <c r="BB1465" s="27" t="s">
        <v>2898</v>
      </c>
      <c r="BC1465" s="27"/>
      <c r="BD1465" s="24"/>
      <c r="BE1465" s="24"/>
      <c r="BF1465" s="24"/>
      <c r="BG1465" s="24"/>
      <c r="BH1465" s="24"/>
      <c r="BI1465" s="24"/>
      <c r="BK1465" s="26" t="s">
        <v>7682</v>
      </c>
    </row>
    <row r="1466" spans="1:63" ht="15.75" customHeight="1" x14ac:dyDescent="0.35">
      <c r="A1466" s="12" t="s">
        <v>7683</v>
      </c>
      <c r="B1466" s="28" t="s">
        <v>3917</v>
      </c>
      <c r="C1466" s="5" t="s">
        <v>7638</v>
      </c>
      <c r="D1466" s="5">
        <v>120</v>
      </c>
      <c r="E1466" s="10">
        <v>1</v>
      </c>
      <c r="F1466" s="5">
        <f t="shared" si="242"/>
        <v>120</v>
      </c>
      <c r="G1466" s="11">
        <v>52</v>
      </c>
      <c r="H1466" s="22">
        <v>3</v>
      </c>
      <c r="I1466" s="22">
        <v>7.9</v>
      </c>
      <c r="J1466" s="22">
        <v>4.8</v>
      </c>
      <c r="K1466" s="22">
        <v>0.5</v>
      </c>
      <c r="L1466" s="22">
        <v>0.1</v>
      </c>
      <c r="M1466" s="22">
        <v>3.9</v>
      </c>
      <c r="N1466" s="22">
        <v>0.09</v>
      </c>
      <c r="O1466" s="11"/>
      <c r="P1466" s="11"/>
      <c r="Q1466" s="7"/>
      <c r="R1466" s="6">
        <f t="shared" si="243"/>
        <v>62.4</v>
      </c>
      <c r="S1466" s="13">
        <f t="shared" si="244"/>
        <v>3.6</v>
      </c>
      <c r="T1466" s="13">
        <f t="shared" si="245"/>
        <v>9.48</v>
      </c>
      <c r="U1466" s="13">
        <f t="shared" si="246"/>
        <v>5.76</v>
      </c>
      <c r="V1466" s="13">
        <f t="shared" si="247"/>
        <v>0.6</v>
      </c>
      <c r="W1466" s="13">
        <f t="shared" si="248"/>
        <v>0.12</v>
      </c>
      <c r="X1466" s="13">
        <f t="shared" si="249"/>
        <v>4.68</v>
      </c>
      <c r="Y1466" s="13">
        <f t="shared" si="250"/>
        <v>0.10799999999999998</v>
      </c>
      <c r="Z1466" s="13" t="str">
        <f t="shared" si="251"/>
        <v/>
      </c>
      <c r="AA1466" s="13" t="str">
        <f t="shared" si="252"/>
        <v/>
      </c>
      <c r="AC1466" s="23"/>
      <c r="AD1466" s="23"/>
      <c r="AE1466" s="23"/>
      <c r="AF1466" s="23"/>
      <c r="AG1466" s="23"/>
      <c r="AH1466" s="23"/>
      <c r="AI1466" s="23"/>
      <c r="AJ1466" s="23"/>
      <c r="AK1466" s="23"/>
      <c r="AL1466" s="23"/>
      <c r="AM1466" s="23"/>
      <c r="AN1466" s="23"/>
      <c r="AO1466" s="23"/>
      <c r="AP1466" s="23"/>
      <c r="AQ1466" s="23"/>
      <c r="AR1466" s="23"/>
      <c r="AT1466" s="24" t="s">
        <v>7684</v>
      </c>
      <c r="AU1466" s="24"/>
      <c r="AV1466" s="24"/>
      <c r="AW1466" s="24" t="s">
        <v>1903</v>
      </c>
      <c r="AX1466" s="24"/>
      <c r="AY1466" s="24"/>
      <c r="BA1466" s="25" t="s">
        <v>2896</v>
      </c>
      <c r="BB1466" s="27" t="s">
        <v>2896</v>
      </c>
      <c r="BC1466" s="27"/>
      <c r="BD1466" s="24"/>
      <c r="BE1466" s="24"/>
      <c r="BF1466" s="24"/>
      <c r="BG1466" s="24"/>
      <c r="BH1466" s="24"/>
      <c r="BI1466" s="24"/>
      <c r="BK1466" s="26" t="s">
        <v>7685</v>
      </c>
    </row>
    <row r="1467" spans="1:63" ht="15.75" customHeight="1" x14ac:dyDescent="0.35">
      <c r="A1467" s="12" t="s">
        <v>7686</v>
      </c>
      <c r="B1467" s="28" t="s">
        <v>3911</v>
      </c>
      <c r="C1467" s="5" t="s">
        <v>7638</v>
      </c>
      <c r="D1467" s="5">
        <v>120</v>
      </c>
      <c r="E1467" s="10">
        <v>1</v>
      </c>
      <c r="F1467" s="5">
        <f t="shared" si="242"/>
        <v>120</v>
      </c>
      <c r="G1467" s="11">
        <v>58</v>
      </c>
      <c r="H1467" s="22">
        <v>2.8</v>
      </c>
      <c r="I1467" s="22">
        <v>7.8</v>
      </c>
      <c r="J1467" s="22">
        <v>3.9</v>
      </c>
      <c r="K1467" s="22">
        <v>0.7</v>
      </c>
      <c r="L1467" s="22">
        <v>0.1</v>
      </c>
      <c r="M1467" s="22">
        <v>4.5999999999999996</v>
      </c>
      <c r="N1467" s="22">
        <v>0.6</v>
      </c>
      <c r="O1467" s="11"/>
      <c r="P1467" s="11"/>
      <c r="Q1467" s="7"/>
      <c r="R1467" s="6">
        <f t="shared" si="243"/>
        <v>69.599999999999994</v>
      </c>
      <c r="S1467" s="13">
        <f t="shared" si="244"/>
        <v>3.36</v>
      </c>
      <c r="T1467" s="13">
        <f t="shared" si="245"/>
        <v>9.36</v>
      </c>
      <c r="U1467" s="13">
        <f t="shared" si="246"/>
        <v>4.68</v>
      </c>
      <c r="V1467" s="13">
        <f t="shared" si="247"/>
        <v>0.84</v>
      </c>
      <c r="W1467" s="13">
        <f t="shared" si="248"/>
        <v>0.12</v>
      </c>
      <c r="X1467" s="13">
        <f t="shared" si="249"/>
        <v>5.52</v>
      </c>
      <c r="Y1467" s="13">
        <f t="shared" si="250"/>
        <v>0.72</v>
      </c>
      <c r="Z1467" s="13" t="str">
        <f t="shared" si="251"/>
        <v/>
      </c>
      <c r="AA1467" s="13" t="str">
        <f t="shared" si="252"/>
        <v/>
      </c>
      <c r="AC1467" s="23"/>
      <c r="AD1467" s="23"/>
      <c r="AE1467" s="23"/>
      <c r="AF1467" s="23"/>
      <c r="AG1467" s="23"/>
      <c r="AH1467" s="23"/>
      <c r="AI1467" s="23"/>
      <c r="AJ1467" s="23"/>
      <c r="AK1467" s="23"/>
      <c r="AL1467" s="23"/>
      <c r="AM1467" s="23"/>
      <c r="AN1467" s="23"/>
      <c r="AO1467" s="23"/>
      <c r="AP1467" s="23"/>
      <c r="AQ1467" s="23"/>
      <c r="AR1467" s="23"/>
      <c r="AT1467" s="24" t="s">
        <v>7687</v>
      </c>
      <c r="AU1467" s="24"/>
      <c r="AV1467" s="24"/>
      <c r="AW1467" s="24"/>
      <c r="AX1467" s="24"/>
      <c r="AY1467" s="24"/>
      <c r="BA1467" s="25" t="s">
        <v>2896</v>
      </c>
      <c r="BB1467" s="27" t="s">
        <v>2896</v>
      </c>
      <c r="BC1467" s="27"/>
      <c r="BD1467" s="24"/>
      <c r="BE1467" s="24"/>
      <c r="BF1467" s="24"/>
      <c r="BG1467" s="24"/>
      <c r="BH1467" s="24"/>
      <c r="BI1467" s="24"/>
      <c r="BK1467" s="26" t="s">
        <v>7688</v>
      </c>
    </row>
    <row r="1468" spans="1:63" ht="15.75" customHeight="1" x14ac:dyDescent="0.35">
      <c r="A1468" s="12" t="s">
        <v>7689</v>
      </c>
      <c r="B1468" s="28" t="s">
        <v>3917</v>
      </c>
      <c r="C1468" s="5" t="s">
        <v>7638</v>
      </c>
      <c r="D1468" s="5">
        <v>120</v>
      </c>
      <c r="E1468" s="10">
        <v>1</v>
      </c>
      <c r="F1468" s="5">
        <f t="shared" si="242"/>
        <v>120</v>
      </c>
      <c r="G1468" s="11">
        <v>68</v>
      </c>
      <c r="H1468" s="22">
        <v>4</v>
      </c>
      <c r="I1468" s="22">
        <v>8.6</v>
      </c>
      <c r="J1468" s="22">
        <v>4.3</v>
      </c>
      <c r="K1468" s="22">
        <v>0.7</v>
      </c>
      <c r="L1468" s="22">
        <v>0.2</v>
      </c>
      <c r="M1468" s="22">
        <v>5.7</v>
      </c>
      <c r="N1468" s="22">
        <v>0.6</v>
      </c>
      <c r="O1468" s="11"/>
      <c r="P1468" s="11"/>
      <c r="Q1468" s="7"/>
      <c r="R1468" s="6">
        <f t="shared" si="243"/>
        <v>81.599999999999994</v>
      </c>
      <c r="S1468" s="13">
        <f t="shared" si="244"/>
        <v>4.8</v>
      </c>
      <c r="T1468" s="13">
        <f t="shared" si="245"/>
        <v>10.32</v>
      </c>
      <c r="U1468" s="13">
        <f t="shared" si="246"/>
        <v>5.16</v>
      </c>
      <c r="V1468" s="13">
        <f t="shared" si="247"/>
        <v>0.84</v>
      </c>
      <c r="W1468" s="13">
        <f t="shared" si="248"/>
        <v>0.24</v>
      </c>
      <c r="X1468" s="13">
        <f t="shared" si="249"/>
        <v>6.84</v>
      </c>
      <c r="Y1468" s="13">
        <f t="shared" si="250"/>
        <v>0.72</v>
      </c>
      <c r="Z1468" s="13" t="str">
        <f t="shared" si="251"/>
        <v/>
      </c>
      <c r="AA1468" s="13" t="str">
        <f t="shared" si="252"/>
        <v/>
      </c>
      <c r="AC1468" s="23">
        <v>160</v>
      </c>
      <c r="AD1468" s="23"/>
      <c r="AE1468" s="23"/>
      <c r="AF1468" s="23"/>
      <c r="AG1468" s="23"/>
      <c r="AH1468" s="23"/>
      <c r="AI1468" s="23"/>
      <c r="AJ1468" s="23"/>
      <c r="AK1468" s="23"/>
      <c r="AL1468" s="23"/>
      <c r="AM1468" s="23"/>
      <c r="AN1468" s="23"/>
      <c r="AO1468" s="23"/>
      <c r="AP1468" s="23"/>
      <c r="AQ1468" s="23"/>
      <c r="AR1468" s="23"/>
      <c r="AT1468" s="24" t="s">
        <v>7690</v>
      </c>
      <c r="AU1468" s="24"/>
      <c r="AV1468" s="24"/>
      <c r="AW1468" s="24" t="s">
        <v>7691</v>
      </c>
      <c r="AX1468" s="24"/>
      <c r="AY1468" s="24"/>
      <c r="BA1468" s="25" t="s">
        <v>2896</v>
      </c>
      <c r="BB1468" s="27" t="s">
        <v>2896</v>
      </c>
      <c r="BC1468" s="27"/>
      <c r="BD1468" s="24"/>
      <c r="BE1468" s="24"/>
      <c r="BF1468" s="24"/>
      <c r="BG1468" s="24"/>
      <c r="BH1468" s="24"/>
      <c r="BI1468" s="24"/>
      <c r="BK1468" s="26" t="s">
        <v>7692</v>
      </c>
    </row>
    <row r="1469" spans="1:63" ht="15.75" customHeight="1" x14ac:dyDescent="0.35">
      <c r="A1469" s="12" t="s">
        <v>7693</v>
      </c>
      <c r="B1469" s="28" t="s">
        <v>3945</v>
      </c>
      <c r="C1469" s="5" t="s">
        <v>7638</v>
      </c>
      <c r="D1469" s="5">
        <v>120</v>
      </c>
      <c r="E1469" s="10">
        <v>1</v>
      </c>
      <c r="F1469" s="5">
        <f t="shared" si="242"/>
        <v>120</v>
      </c>
      <c r="G1469" s="11">
        <v>77</v>
      </c>
      <c r="H1469" s="22">
        <v>5.3</v>
      </c>
      <c r="I1469" s="22">
        <v>9.1</v>
      </c>
      <c r="J1469" s="22">
        <v>3.1</v>
      </c>
      <c r="K1469" s="22">
        <v>0.7</v>
      </c>
      <c r="L1469" s="22">
        <v>0.1</v>
      </c>
      <c r="M1469" s="22">
        <v>6.6</v>
      </c>
      <c r="N1469" s="22">
        <v>0.74</v>
      </c>
      <c r="O1469" s="11"/>
      <c r="P1469" s="11"/>
      <c r="Q1469" s="7"/>
      <c r="R1469" s="6">
        <f t="shared" si="243"/>
        <v>92.4</v>
      </c>
      <c r="S1469" s="13">
        <f t="shared" si="244"/>
        <v>6.36</v>
      </c>
      <c r="T1469" s="13">
        <f t="shared" si="245"/>
        <v>10.92</v>
      </c>
      <c r="U1469" s="13">
        <f t="shared" si="246"/>
        <v>3.72</v>
      </c>
      <c r="V1469" s="13">
        <f t="shared" si="247"/>
        <v>0.84</v>
      </c>
      <c r="W1469" s="13">
        <f t="shared" si="248"/>
        <v>0.12</v>
      </c>
      <c r="X1469" s="13">
        <f t="shared" si="249"/>
        <v>7.92</v>
      </c>
      <c r="Y1469" s="13">
        <f t="shared" si="250"/>
        <v>0.88800000000000001</v>
      </c>
      <c r="Z1469" s="13" t="str">
        <f t="shared" si="251"/>
        <v/>
      </c>
      <c r="AA1469" s="13" t="str">
        <f t="shared" si="252"/>
        <v/>
      </c>
      <c r="AC1469" s="23"/>
      <c r="AD1469" s="23"/>
      <c r="AE1469" s="23"/>
      <c r="AF1469" s="23"/>
      <c r="AG1469" s="23"/>
      <c r="AH1469" s="23"/>
      <c r="AI1469" s="23"/>
      <c r="AJ1469" s="23"/>
      <c r="AK1469" s="23"/>
      <c r="AL1469" s="23"/>
      <c r="AM1469" s="23"/>
      <c r="AN1469" s="23"/>
      <c r="AO1469" s="23"/>
      <c r="AP1469" s="23"/>
      <c r="AQ1469" s="23"/>
      <c r="AR1469" s="23"/>
      <c r="AT1469" s="24" t="s">
        <v>7694</v>
      </c>
      <c r="AU1469" s="24"/>
      <c r="AV1469" s="24"/>
      <c r="AW1469" s="24"/>
      <c r="AX1469" s="24"/>
      <c r="AY1469" s="24"/>
      <c r="BA1469" s="25" t="s">
        <v>2896</v>
      </c>
      <c r="BB1469" s="27" t="s">
        <v>2896</v>
      </c>
      <c r="BC1469" s="27"/>
      <c r="BD1469" s="24"/>
      <c r="BE1469" s="24"/>
      <c r="BF1469" s="24"/>
      <c r="BG1469" s="24"/>
      <c r="BH1469" s="24"/>
      <c r="BI1469" s="24"/>
      <c r="BK1469" s="26" t="s">
        <v>7695</v>
      </c>
    </row>
    <row r="1470" spans="1:63" ht="15.75" customHeight="1" x14ac:dyDescent="0.35">
      <c r="A1470" s="12" t="s">
        <v>7696</v>
      </c>
      <c r="B1470" s="28" t="s">
        <v>3945</v>
      </c>
      <c r="C1470" s="5" t="s">
        <v>7638</v>
      </c>
      <c r="D1470" s="5">
        <v>120</v>
      </c>
      <c r="E1470" s="10">
        <v>1</v>
      </c>
      <c r="F1470" s="5">
        <f t="shared" si="242"/>
        <v>120</v>
      </c>
      <c r="G1470" s="11">
        <v>67</v>
      </c>
      <c r="H1470" s="22">
        <v>5.3</v>
      </c>
      <c r="I1470" s="22">
        <v>6.6</v>
      </c>
      <c r="J1470" s="22">
        <v>1.8</v>
      </c>
      <c r="K1470" s="22">
        <v>0.8</v>
      </c>
      <c r="L1470" s="22">
        <v>0.1</v>
      </c>
      <c r="M1470" s="22">
        <v>6.2</v>
      </c>
      <c r="N1470" s="22">
        <v>0.48</v>
      </c>
      <c r="O1470" s="11"/>
      <c r="P1470" s="11"/>
      <c r="Q1470" s="7"/>
      <c r="R1470" s="6">
        <f t="shared" si="243"/>
        <v>80.400000000000006</v>
      </c>
      <c r="S1470" s="13">
        <f t="shared" si="244"/>
        <v>6.36</v>
      </c>
      <c r="T1470" s="13">
        <f t="shared" si="245"/>
        <v>7.92</v>
      </c>
      <c r="U1470" s="13">
        <f t="shared" si="246"/>
        <v>2.16</v>
      </c>
      <c r="V1470" s="13">
        <f t="shared" si="247"/>
        <v>0.96</v>
      </c>
      <c r="W1470" s="13">
        <f t="shared" si="248"/>
        <v>0.12</v>
      </c>
      <c r="X1470" s="13">
        <f t="shared" si="249"/>
        <v>7.44</v>
      </c>
      <c r="Y1470" s="13">
        <f t="shared" si="250"/>
        <v>0.57599999999999996</v>
      </c>
      <c r="Z1470" s="13" t="str">
        <f t="shared" si="251"/>
        <v/>
      </c>
      <c r="AA1470" s="13" t="str">
        <f t="shared" si="252"/>
        <v/>
      </c>
      <c r="AC1470" s="23"/>
      <c r="AD1470" s="23"/>
      <c r="AE1470" s="23"/>
      <c r="AF1470" s="23"/>
      <c r="AG1470" s="23"/>
      <c r="AH1470" s="23"/>
      <c r="AI1470" s="23"/>
      <c r="AJ1470" s="23"/>
      <c r="AK1470" s="23"/>
      <c r="AL1470" s="23"/>
      <c r="AM1470" s="23"/>
      <c r="AN1470" s="23"/>
      <c r="AO1470" s="23"/>
      <c r="AP1470" s="23"/>
      <c r="AQ1470" s="23"/>
      <c r="AR1470" s="23"/>
      <c r="AT1470" s="24" t="s">
        <v>7697</v>
      </c>
      <c r="AU1470" s="24"/>
      <c r="AV1470" s="24"/>
      <c r="AW1470" s="24"/>
      <c r="AX1470" s="24"/>
      <c r="AY1470" s="24"/>
      <c r="BA1470" s="25" t="s">
        <v>2896</v>
      </c>
      <c r="BB1470" s="27" t="s">
        <v>2896</v>
      </c>
      <c r="BC1470" s="27"/>
      <c r="BD1470" s="24"/>
      <c r="BE1470" s="24"/>
      <c r="BF1470" s="24"/>
      <c r="BG1470" s="24"/>
      <c r="BH1470" s="24"/>
      <c r="BI1470" s="24"/>
      <c r="BK1470" s="26" t="s">
        <v>7698</v>
      </c>
    </row>
    <row r="1471" spans="1:63" ht="15.75" customHeight="1" x14ac:dyDescent="0.35">
      <c r="A1471" s="12" t="s">
        <v>7699</v>
      </c>
      <c r="B1471" s="28" t="s">
        <v>3917</v>
      </c>
      <c r="C1471" s="5" t="s">
        <v>7638</v>
      </c>
      <c r="D1471" s="5">
        <v>120</v>
      </c>
      <c r="E1471" s="10">
        <v>1</v>
      </c>
      <c r="F1471" s="5">
        <f t="shared" si="242"/>
        <v>120</v>
      </c>
      <c r="G1471" s="11">
        <v>88</v>
      </c>
      <c r="H1471" s="22">
        <v>5.3</v>
      </c>
      <c r="I1471" s="22">
        <v>12</v>
      </c>
      <c r="J1471" s="22">
        <v>4.5999999999999996</v>
      </c>
      <c r="K1471" s="22">
        <v>0.7</v>
      </c>
      <c r="L1471" s="22">
        <v>0.2</v>
      </c>
      <c r="M1471" s="22">
        <v>5.2</v>
      </c>
      <c r="N1471" s="22">
        <v>0.53</v>
      </c>
      <c r="O1471" s="11"/>
      <c r="P1471" s="11"/>
      <c r="Q1471" s="7"/>
      <c r="R1471" s="6">
        <f t="shared" si="243"/>
        <v>105.6</v>
      </c>
      <c r="S1471" s="13">
        <f t="shared" si="244"/>
        <v>6.36</v>
      </c>
      <c r="T1471" s="13">
        <f t="shared" si="245"/>
        <v>14.4</v>
      </c>
      <c r="U1471" s="13">
        <f t="shared" si="246"/>
        <v>5.52</v>
      </c>
      <c r="V1471" s="13">
        <f t="shared" si="247"/>
        <v>0.84</v>
      </c>
      <c r="W1471" s="13">
        <f t="shared" si="248"/>
        <v>0.24</v>
      </c>
      <c r="X1471" s="13">
        <f t="shared" si="249"/>
        <v>6.24</v>
      </c>
      <c r="Y1471" s="13">
        <f t="shared" si="250"/>
        <v>0.63600000000000001</v>
      </c>
      <c r="Z1471" s="13" t="str">
        <f t="shared" si="251"/>
        <v/>
      </c>
      <c r="AA1471" s="13" t="str">
        <f t="shared" si="252"/>
        <v/>
      </c>
      <c r="AC1471" s="23"/>
      <c r="AD1471" s="23"/>
      <c r="AE1471" s="23"/>
      <c r="AF1471" s="23"/>
      <c r="AG1471" s="23"/>
      <c r="AH1471" s="23"/>
      <c r="AI1471" s="23"/>
      <c r="AJ1471" s="23"/>
      <c r="AK1471" s="23"/>
      <c r="AL1471" s="23"/>
      <c r="AM1471" s="23"/>
      <c r="AN1471" s="23"/>
      <c r="AO1471" s="23"/>
      <c r="AP1471" s="23"/>
      <c r="AQ1471" s="23"/>
      <c r="AR1471" s="23"/>
      <c r="AT1471" s="24" t="s">
        <v>7700</v>
      </c>
      <c r="AU1471" s="24"/>
      <c r="AV1471" s="24"/>
      <c r="AW1471" s="24" t="s">
        <v>1903</v>
      </c>
      <c r="AX1471" s="24"/>
      <c r="AY1471" s="24"/>
      <c r="BA1471" s="25" t="s">
        <v>2896</v>
      </c>
      <c r="BB1471" s="27" t="s">
        <v>2896</v>
      </c>
      <c r="BC1471" s="27"/>
      <c r="BD1471" s="24"/>
      <c r="BE1471" s="24"/>
      <c r="BF1471" s="24"/>
      <c r="BG1471" s="24"/>
      <c r="BH1471" s="24"/>
      <c r="BI1471" s="24"/>
      <c r="BK1471" s="26" t="s">
        <v>7701</v>
      </c>
    </row>
    <row r="1472" spans="1:63" ht="15.75" customHeight="1" x14ac:dyDescent="0.35">
      <c r="A1472" s="12" t="s">
        <v>7702</v>
      </c>
      <c r="B1472" s="28" t="s">
        <v>3917</v>
      </c>
      <c r="C1472" s="5" t="s">
        <v>7638</v>
      </c>
      <c r="D1472" s="5">
        <v>120</v>
      </c>
      <c r="E1472" s="10">
        <v>1</v>
      </c>
      <c r="F1472" s="5">
        <f t="shared" si="242"/>
        <v>120</v>
      </c>
      <c r="G1472" s="11">
        <v>80</v>
      </c>
      <c r="H1472" s="22">
        <v>5.9</v>
      </c>
      <c r="I1472" s="22">
        <v>9.9</v>
      </c>
      <c r="J1472" s="22">
        <v>4.5999999999999996</v>
      </c>
      <c r="K1472" s="22">
        <v>0.5</v>
      </c>
      <c r="L1472" s="22">
        <v>0.1</v>
      </c>
      <c r="M1472" s="22">
        <v>6.7</v>
      </c>
      <c r="N1472" s="22">
        <v>0.01</v>
      </c>
      <c r="O1472" s="11"/>
      <c r="P1472" s="11"/>
      <c r="Q1472" s="7"/>
      <c r="R1472" s="6">
        <f t="shared" si="243"/>
        <v>96</v>
      </c>
      <c r="S1472" s="13">
        <f t="shared" si="244"/>
        <v>7.08</v>
      </c>
      <c r="T1472" s="13">
        <f t="shared" si="245"/>
        <v>11.88</v>
      </c>
      <c r="U1472" s="13">
        <f t="shared" si="246"/>
        <v>5.52</v>
      </c>
      <c r="V1472" s="13">
        <f t="shared" si="247"/>
        <v>0.6</v>
      </c>
      <c r="W1472" s="13">
        <f t="shared" si="248"/>
        <v>0.12</v>
      </c>
      <c r="X1472" s="13">
        <f t="shared" si="249"/>
        <v>8.0399999999999991</v>
      </c>
      <c r="Y1472" s="13">
        <f t="shared" si="250"/>
        <v>1.2E-2</v>
      </c>
      <c r="Z1472" s="13" t="str">
        <f t="shared" si="251"/>
        <v/>
      </c>
      <c r="AA1472" s="13" t="str">
        <f t="shared" si="252"/>
        <v/>
      </c>
      <c r="AC1472" s="23"/>
      <c r="AD1472" s="23"/>
      <c r="AE1472" s="23"/>
      <c r="AF1472" s="23"/>
      <c r="AG1472" s="23"/>
      <c r="AH1472" s="23"/>
      <c r="AI1472" s="23"/>
      <c r="AJ1472" s="23"/>
      <c r="AK1472" s="23"/>
      <c r="AL1472" s="23"/>
      <c r="AM1472" s="23"/>
      <c r="AN1472" s="23"/>
      <c r="AO1472" s="23"/>
      <c r="AP1472" s="23"/>
      <c r="AQ1472" s="23"/>
      <c r="AR1472" s="23"/>
      <c r="AT1472" s="24" t="s">
        <v>7703</v>
      </c>
      <c r="AU1472" s="24"/>
      <c r="AV1472" s="24"/>
      <c r="AW1472" s="24"/>
      <c r="AX1472" s="24"/>
      <c r="AY1472" s="24"/>
      <c r="BA1472" s="25" t="s">
        <v>2896</v>
      </c>
      <c r="BB1472" s="27" t="s">
        <v>2896</v>
      </c>
      <c r="BC1472" s="27"/>
      <c r="BD1472" s="24"/>
      <c r="BE1472" s="24"/>
      <c r="BF1472" s="24"/>
      <c r="BG1472" s="24"/>
      <c r="BH1472" s="24"/>
      <c r="BI1472" s="24"/>
      <c r="BK1472" s="26" t="s">
        <v>7704</v>
      </c>
    </row>
    <row r="1473" spans="1:63" ht="15.75" customHeight="1" x14ac:dyDescent="0.35">
      <c r="A1473" s="12" t="s">
        <v>7705</v>
      </c>
      <c r="B1473" s="28" t="s">
        <v>3904</v>
      </c>
      <c r="C1473" s="5" t="s">
        <v>7706</v>
      </c>
      <c r="D1473" s="5">
        <v>429</v>
      </c>
      <c r="E1473" s="10">
        <v>0.42</v>
      </c>
      <c r="F1473" s="5">
        <f t="shared" si="242"/>
        <v>180.18</v>
      </c>
      <c r="G1473" s="11">
        <v>76</v>
      </c>
      <c r="H1473" s="22">
        <v>6.4</v>
      </c>
      <c r="I1473" s="22">
        <v>8.6</v>
      </c>
      <c r="J1473" s="22">
        <v>1.8</v>
      </c>
      <c r="K1473" s="22">
        <v>0.7</v>
      </c>
      <c r="L1473" s="22">
        <v>0.1</v>
      </c>
      <c r="M1473" s="22">
        <v>4.7</v>
      </c>
      <c r="N1473" s="22">
        <v>0</v>
      </c>
      <c r="O1473" s="11">
        <v>36</v>
      </c>
      <c r="P1473" s="11">
        <v>2</v>
      </c>
      <c r="Q1473" s="7"/>
      <c r="R1473" s="6">
        <f t="shared" si="243"/>
        <v>136.93680000000001</v>
      </c>
      <c r="S1473" s="13">
        <f t="shared" si="244"/>
        <v>11.53152</v>
      </c>
      <c r="T1473" s="13">
        <f t="shared" si="245"/>
        <v>15.495480000000001</v>
      </c>
      <c r="U1473" s="13">
        <f t="shared" si="246"/>
        <v>3.2432400000000001</v>
      </c>
      <c r="V1473" s="13">
        <f t="shared" si="247"/>
        <v>1.2612599999999998</v>
      </c>
      <c r="W1473" s="13">
        <f t="shared" si="248"/>
        <v>0.18018000000000001</v>
      </c>
      <c r="X1473" s="13">
        <f t="shared" si="249"/>
        <v>8.4684600000000003</v>
      </c>
      <c r="Y1473" s="13" t="str">
        <f t="shared" si="250"/>
        <v/>
      </c>
      <c r="Z1473" s="13">
        <f t="shared" si="251"/>
        <v>64.864800000000002</v>
      </c>
      <c r="AA1473" s="13">
        <f t="shared" si="252"/>
        <v>3.6036000000000001</v>
      </c>
      <c r="AC1473" s="23">
        <v>48</v>
      </c>
      <c r="AD1473" s="23"/>
      <c r="AE1473" s="23">
        <v>0.2</v>
      </c>
      <c r="AF1473" s="23">
        <v>20</v>
      </c>
      <c r="AG1473" s="23">
        <v>0.74</v>
      </c>
      <c r="AH1473" s="23">
        <v>0.02</v>
      </c>
      <c r="AI1473" s="23">
        <v>1.1000000000000001</v>
      </c>
      <c r="AJ1473" s="23">
        <v>0.12</v>
      </c>
      <c r="AK1473" s="23">
        <v>62</v>
      </c>
      <c r="AL1473" s="23"/>
      <c r="AM1473" s="23">
        <v>360</v>
      </c>
      <c r="AN1473" s="23">
        <v>21</v>
      </c>
      <c r="AO1473" s="23">
        <v>1</v>
      </c>
      <c r="AP1473" s="23">
        <v>130</v>
      </c>
      <c r="AQ1473" s="23"/>
      <c r="AR1473" s="23"/>
      <c r="AT1473" s="24"/>
      <c r="AU1473" s="24"/>
      <c r="AV1473" s="24"/>
      <c r="AW1473" s="24"/>
      <c r="AX1473" s="24"/>
      <c r="AY1473" s="24"/>
      <c r="BA1473" s="25" t="s">
        <v>2896</v>
      </c>
      <c r="BB1473" s="27" t="s">
        <v>2896</v>
      </c>
      <c r="BC1473" s="27"/>
      <c r="BD1473" s="24"/>
      <c r="BE1473" s="24"/>
      <c r="BF1473" s="24"/>
      <c r="BG1473" s="24"/>
      <c r="BH1473" s="24"/>
      <c r="BI1473" s="24"/>
      <c r="BK1473" s="26" t="s">
        <v>7707</v>
      </c>
    </row>
    <row r="1474" spans="1:63" ht="15.75" customHeight="1" x14ac:dyDescent="0.35">
      <c r="A1474" s="12" t="s">
        <v>7708</v>
      </c>
      <c r="B1474" s="28" t="s">
        <v>3917</v>
      </c>
      <c r="C1474" s="5" t="s">
        <v>7638</v>
      </c>
      <c r="D1474" s="5">
        <v>120</v>
      </c>
      <c r="E1474" s="10">
        <v>1</v>
      </c>
      <c r="F1474" s="5">
        <f t="shared" si="242"/>
        <v>120</v>
      </c>
      <c r="G1474" s="11">
        <v>64</v>
      </c>
      <c r="H1474" s="22">
        <v>4.8</v>
      </c>
      <c r="I1474" s="22">
        <v>6.4</v>
      </c>
      <c r="J1474" s="22">
        <v>1.6</v>
      </c>
      <c r="K1474" s="22">
        <v>1</v>
      </c>
      <c r="L1474" s="22">
        <v>0.2</v>
      </c>
      <c r="M1474" s="22">
        <v>4.9000000000000004</v>
      </c>
      <c r="N1474" s="22">
        <v>0.32</v>
      </c>
      <c r="O1474" s="11"/>
      <c r="P1474" s="11"/>
      <c r="Q1474" s="7"/>
      <c r="R1474" s="6">
        <f t="shared" si="243"/>
        <v>76.8</v>
      </c>
      <c r="S1474" s="13">
        <f t="shared" si="244"/>
        <v>5.76</v>
      </c>
      <c r="T1474" s="13">
        <f t="shared" si="245"/>
        <v>7.68</v>
      </c>
      <c r="U1474" s="13">
        <f t="shared" si="246"/>
        <v>1.92</v>
      </c>
      <c r="V1474" s="13">
        <f t="shared" si="247"/>
        <v>1.2</v>
      </c>
      <c r="W1474" s="13">
        <f t="shared" si="248"/>
        <v>0.24</v>
      </c>
      <c r="X1474" s="13">
        <f t="shared" si="249"/>
        <v>5.88</v>
      </c>
      <c r="Y1474" s="13">
        <f t="shared" si="250"/>
        <v>0.38400000000000001</v>
      </c>
      <c r="Z1474" s="13" t="str">
        <f t="shared" si="251"/>
        <v/>
      </c>
      <c r="AA1474" s="13" t="str">
        <f t="shared" si="252"/>
        <v/>
      </c>
      <c r="AC1474" s="23"/>
      <c r="AD1474" s="23"/>
      <c r="AE1474" s="23"/>
      <c r="AF1474" s="23"/>
      <c r="AG1474" s="23"/>
      <c r="AH1474" s="23"/>
      <c r="AI1474" s="23"/>
      <c r="AJ1474" s="23"/>
      <c r="AK1474" s="23"/>
      <c r="AL1474" s="23"/>
      <c r="AM1474" s="23"/>
      <c r="AN1474" s="23"/>
      <c r="AO1474" s="23"/>
      <c r="AP1474" s="23"/>
      <c r="AQ1474" s="23"/>
      <c r="AR1474" s="23"/>
      <c r="AT1474" s="24" t="s">
        <v>7709</v>
      </c>
      <c r="AU1474" s="24"/>
      <c r="AV1474" s="24"/>
      <c r="AW1474" s="24" t="s">
        <v>7710</v>
      </c>
      <c r="AX1474" s="24"/>
      <c r="AY1474" s="24"/>
      <c r="BA1474" s="25" t="s">
        <v>2896</v>
      </c>
      <c r="BB1474" s="27" t="s">
        <v>2896</v>
      </c>
      <c r="BC1474" s="27"/>
      <c r="BD1474" s="24"/>
      <c r="BE1474" s="24"/>
      <c r="BF1474" s="24"/>
      <c r="BG1474" s="24"/>
      <c r="BH1474" s="24"/>
      <c r="BI1474" s="24"/>
      <c r="BK1474" s="26" t="s">
        <v>7711</v>
      </c>
    </row>
    <row r="1475" spans="1:63" ht="15.75" customHeight="1" x14ac:dyDescent="0.35">
      <c r="A1475" s="12" t="s">
        <v>7712</v>
      </c>
      <c r="B1475" s="28" t="s">
        <v>3917</v>
      </c>
      <c r="C1475" s="5" t="s">
        <v>7638</v>
      </c>
      <c r="D1475" s="5">
        <v>120</v>
      </c>
      <c r="E1475" s="10">
        <v>1</v>
      </c>
      <c r="F1475" s="5">
        <f t="shared" ref="F1475:F1538" si="253">E1475*D1475</f>
        <v>120</v>
      </c>
      <c r="G1475" s="11">
        <v>68</v>
      </c>
      <c r="H1475" s="22">
        <v>4.9000000000000004</v>
      </c>
      <c r="I1475" s="22">
        <v>7.5</v>
      </c>
      <c r="J1475" s="22">
        <v>4.9000000000000004</v>
      </c>
      <c r="K1475" s="22">
        <v>0.7</v>
      </c>
      <c r="L1475" s="22">
        <v>0.1</v>
      </c>
      <c r="M1475" s="22">
        <v>6</v>
      </c>
      <c r="N1475" s="22">
        <v>0.01</v>
      </c>
      <c r="O1475" s="11"/>
      <c r="P1475" s="11"/>
      <c r="Q1475" s="7"/>
      <c r="R1475" s="6">
        <f t="shared" ref="R1475:R1538" si="254">IF(G1475&lt;&gt;0,G1475*$F1475/100,"")</f>
        <v>81.599999999999994</v>
      </c>
      <c r="S1475" s="13">
        <f t="shared" ref="S1475:S1538" si="255">IF(H1475&lt;&gt;0,H1475*$F1475/100,"")</f>
        <v>5.88</v>
      </c>
      <c r="T1475" s="13">
        <f t="shared" ref="T1475:T1538" si="256">IF(I1475&lt;&gt;0,I1475*$F1475/100,"")</f>
        <v>9</v>
      </c>
      <c r="U1475" s="13">
        <f t="shared" ref="U1475:U1538" si="257">IF(J1475&lt;&gt;0,J1475*$F1475/100,"")</f>
        <v>5.88</v>
      </c>
      <c r="V1475" s="13">
        <f t="shared" ref="V1475:V1538" si="258">IF(K1475&lt;&gt;0,K1475*$F1475/100,"")</f>
        <v>0.84</v>
      </c>
      <c r="W1475" s="13">
        <f t="shared" ref="W1475:W1538" si="259">IF(L1475&lt;&gt;0,L1475*$F1475/100,"")</f>
        <v>0.12</v>
      </c>
      <c r="X1475" s="13">
        <f t="shared" ref="X1475:X1538" si="260">IF(M1475&lt;&gt;0,M1475*$F1475/100,"")</f>
        <v>7.2</v>
      </c>
      <c r="Y1475" s="13">
        <f t="shared" ref="Y1475:Y1538" si="261">IF(N1475&lt;&gt;0,N1475*$F1475/100,"")</f>
        <v>1.2E-2</v>
      </c>
      <c r="Z1475" s="13" t="str">
        <f t="shared" ref="Z1475:Z1538" si="262">IF(O1475&lt;&gt;0,O1475*$F1475/100,"")</f>
        <v/>
      </c>
      <c r="AA1475" s="13" t="str">
        <f t="shared" ref="AA1475:AA1538" si="263">IF(P1475&lt;&gt;0,P1475*$F1475/100,"")</f>
        <v/>
      </c>
      <c r="AC1475" s="23"/>
      <c r="AD1475" s="23"/>
      <c r="AE1475" s="23"/>
      <c r="AF1475" s="23">
        <v>16</v>
      </c>
      <c r="AG1475" s="23">
        <v>0.22</v>
      </c>
      <c r="AH1475" s="23"/>
      <c r="AI1475" s="23"/>
      <c r="AJ1475" s="23"/>
      <c r="AK1475" s="23">
        <v>62</v>
      </c>
      <c r="AL1475" s="23"/>
      <c r="AM1475" s="23"/>
      <c r="AN1475" s="23"/>
      <c r="AO1475" s="23"/>
      <c r="AP1475" s="23"/>
      <c r="AQ1475" s="23"/>
      <c r="AR1475" s="23"/>
      <c r="AT1475" s="24" t="s">
        <v>7713</v>
      </c>
      <c r="AU1475" s="24"/>
      <c r="AV1475" s="24"/>
      <c r="AW1475" s="24" t="s">
        <v>7714</v>
      </c>
      <c r="AX1475" s="24"/>
      <c r="AY1475" s="24"/>
      <c r="BA1475" s="25" t="s">
        <v>2896</v>
      </c>
      <c r="BB1475" s="27" t="s">
        <v>2896</v>
      </c>
      <c r="BC1475" s="27"/>
      <c r="BD1475" s="24"/>
      <c r="BE1475" s="24"/>
      <c r="BF1475" s="24"/>
      <c r="BG1475" s="24"/>
      <c r="BH1475" s="24"/>
      <c r="BI1475" s="24"/>
      <c r="BK1475" s="26" t="s">
        <v>7715</v>
      </c>
    </row>
    <row r="1476" spans="1:63" ht="15.75" customHeight="1" x14ac:dyDescent="0.35">
      <c r="A1476" s="12" t="s">
        <v>7716</v>
      </c>
      <c r="B1476" s="28" t="s">
        <v>3917</v>
      </c>
      <c r="C1476" s="5" t="s">
        <v>7638</v>
      </c>
      <c r="D1476" s="5">
        <v>120</v>
      </c>
      <c r="E1476" s="10">
        <v>1</v>
      </c>
      <c r="F1476" s="5">
        <f t="shared" si="253"/>
        <v>120</v>
      </c>
      <c r="G1476" s="11">
        <v>68</v>
      </c>
      <c r="H1476" s="22">
        <v>5.3</v>
      </c>
      <c r="I1476" s="22">
        <v>7</v>
      </c>
      <c r="J1476" s="22">
        <v>1.4</v>
      </c>
      <c r="K1476" s="22">
        <v>0.5</v>
      </c>
      <c r="L1476" s="22">
        <v>0.1</v>
      </c>
      <c r="M1476" s="22">
        <v>7</v>
      </c>
      <c r="N1476" s="22">
        <v>0</v>
      </c>
      <c r="O1476" s="11"/>
      <c r="P1476" s="11"/>
      <c r="Q1476" s="7"/>
      <c r="R1476" s="6">
        <f t="shared" si="254"/>
        <v>81.599999999999994</v>
      </c>
      <c r="S1476" s="13">
        <f t="shared" si="255"/>
        <v>6.36</v>
      </c>
      <c r="T1476" s="13">
        <f t="shared" si="256"/>
        <v>8.4</v>
      </c>
      <c r="U1476" s="13">
        <f t="shared" si="257"/>
        <v>1.68</v>
      </c>
      <c r="V1476" s="13">
        <f t="shared" si="258"/>
        <v>0.6</v>
      </c>
      <c r="W1476" s="13">
        <f t="shared" si="259"/>
        <v>0.12</v>
      </c>
      <c r="X1476" s="13">
        <f t="shared" si="260"/>
        <v>8.4</v>
      </c>
      <c r="Y1476" s="13" t="str">
        <f t="shared" si="261"/>
        <v/>
      </c>
      <c r="Z1476" s="13" t="str">
        <f t="shared" si="262"/>
        <v/>
      </c>
      <c r="AA1476" s="13" t="str">
        <f t="shared" si="263"/>
        <v/>
      </c>
      <c r="AC1476" s="23"/>
      <c r="AD1476" s="23"/>
      <c r="AE1476" s="23"/>
      <c r="AF1476" s="23"/>
      <c r="AG1476" s="23"/>
      <c r="AH1476" s="23"/>
      <c r="AI1476" s="23"/>
      <c r="AJ1476" s="23"/>
      <c r="AK1476" s="23"/>
      <c r="AL1476" s="23"/>
      <c r="AM1476" s="23"/>
      <c r="AN1476" s="23"/>
      <c r="AO1476" s="23"/>
      <c r="AP1476" s="23"/>
      <c r="AQ1476" s="23"/>
      <c r="AR1476" s="23"/>
      <c r="AT1476" s="24" t="s">
        <v>7717</v>
      </c>
      <c r="AU1476" s="24"/>
      <c r="AV1476" s="24"/>
      <c r="AW1476" s="24"/>
      <c r="AX1476" s="24"/>
      <c r="AY1476" s="24"/>
      <c r="BA1476" s="25" t="s">
        <v>2896</v>
      </c>
      <c r="BB1476" s="27" t="s">
        <v>2896</v>
      </c>
      <c r="BC1476" s="27"/>
      <c r="BD1476" s="24"/>
      <c r="BE1476" s="24"/>
      <c r="BF1476" s="24"/>
      <c r="BG1476" s="24"/>
      <c r="BH1476" s="24"/>
      <c r="BI1476" s="24"/>
      <c r="BK1476" s="26" t="s">
        <v>7718</v>
      </c>
    </row>
    <row r="1477" spans="1:63" ht="15.75" customHeight="1" x14ac:dyDescent="0.35">
      <c r="A1477" s="12" t="s">
        <v>7719</v>
      </c>
      <c r="B1477" s="28" t="s">
        <v>3917</v>
      </c>
      <c r="C1477" s="5" t="s">
        <v>7638</v>
      </c>
      <c r="D1477" s="5">
        <v>120</v>
      </c>
      <c r="E1477" s="10">
        <v>1</v>
      </c>
      <c r="F1477" s="5">
        <f t="shared" si="253"/>
        <v>120</v>
      </c>
      <c r="G1477" s="11">
        <v>93</v>
      </c>
      <c r="H1477" s="22">
        <v>6.3</v>
      </c>
      <c r="I1477" s="22">
        <v>14</v>
      </c>
      <c r="J1477" s="22">
        <v>4.7</v>
      </c>
      <c r="K1477" s="22">
        <v>0.4</v>
      </c>
      <c r="L1477" s="22">
        <v>0.1</v>
      </c>
      <c r="M1477" s="22">
        <v>3.5</v>
      </c>
      <c r="N1477" s="22">
        <v>0.01</v>
      </c>
      <c r="O1477" s="11"/>
      <c r="P1477" s="11"/>
      <c r="Q1477" s="7"/>
      <c r="R1477" s="6">
        <f t="shared" si="254"/>
        <v>111.6</v>
      </c>
      <c r="S1477" s="13">
        <f t="shared" si="255"/>
        <v>7.56</v>
      </c>
      <c r="T1477" s="13">
        <f t="shared" si="256"/>
        <v>16.8</v>
      </c>
      <c r="U1477" s="13">
        <f t="shared" si="257"/>
        <v>5.64</v>
      </c>
      <c r="V1477" s="13">
        <f t="shared" si="258"/>
        <v>0.48</v>
      </c>
      <c r="W1477" s="13">
        <f t="shared" si="259"/>
        <v>0.12</v>
      </c>
      <c r="X1477" s="13">
        <f t="shared" si="260"/>
        <v>4.2</v>
      </c>
      <c r="Y1477" s="13">
        <f t="shared" si="261"/>
        <v>1.2E-2</v>
      </c>
      <c r="Z1477" s="13" t="str">
        <f t="shared" si="262"/>
        <v/>
      </c>
      <c r="AA1477" s="13" t="str">
        <f t="shared" si="263"/>
        <v/>
      </c>
      <c r="AC1477" s="23"/>
      <c r="AD1477" s="23"/>
      <c r="AE1477" s="23"/>
      <c r="AF1477" s="23"/>
      <c r="AG1477" s="23"/>
      <c r="AH1477" s="23"/>
      <c r="AI1477" s="23"/>
      <c r="AJ1477" s="23"/>
      <c r="AK1477" s="23"/>
      <c r="AL1477" s="23"/>
      <c r="AM1477" s="23"/>
      <c r="AN1477" s="23"/>
      <c r="AO1477" s="23"/>
      <c r="AP1477" s="23"/>
      <c r="AQ1477" s="23"/>
      <c r="AR1477" s="23"/>
      <c r="AT1477" s="24" t="s">
        <v>7720</v>
      </c>
      <c r="AU1477" s="24"/>
      <c r="AV1477" s="24"/>
      <c r="AW1477" s="24"/>
      <c r="AX1477" s="24"/>
      <c r="AY1477" s="24"/>
      <c r="BA1477" s="25" t="s">
        <v>2896</v>
      </c>
      <c r="BB1477" s="27" t="s">
        <v>2896</v>
      </c>
      <c r="BC1477" s="27"/>
      <c r="BD1477" s="24"/>
      <c r="BE1477" s="24"/>
      <c r="BF1477" s="24"/>
      <c r="BG1477" s="24"/>
      <c r="BH1477" s="24"/>
      <c r="BI1477" s="24"/>
      <c r="BK1477" s="26" t="s">
        <v>7721</v>
      </c>
    </row>
    <row r="1478" spans="1:63" ht="15.75" customHeight="1" x14ac:dyDescent="0.35">
      <c r="A1478" s="12" t="s">
        <v>7722</v>
      </c>
      <c r="B1478" s="28" t="s">
        <v>3917</v>
      </c>
      <c r="C1478" s="5" t="s">
        <v>7638</v>
      </c>
      <c r="D1478" s="5">
        <v>120</v>
      </c>
      <c r="E1478" s="10">
        <v>1</v>
      </c>
      <c r="F1478" s="5">
        <f t="shared" si="253"/>
        <v>120</v>
      </c>
      <c r="G1478" s="11">
        <v>68</v>
      </c>
      <c r="H1478" s="22">
        <v>4.9000000000000004</v>
      </c>
      <c r="I1478" s="22">
        <v>7.5</v>
      </c>
      <c r="J1478" s="22">
        <v>4.9000000000000004</v>
      </c>
      <c r="K1478" s="22">
        <v>0.7</v>
      </c>
      <c r="L1478" s="22">
        <v>0.1</v>
      </c>
      <c r="M1478" s="22">
        <v>6</v>
      </c>
      <c r="N1478" s="22">
        <v>0.01</v>
      </c>
      <c r="O1478" s="11"/>
      <c r="P1478" s="11"/>
      <c r="Q1478" s="7"/>
      <c r="R1478" s="6">
        <f t="shared" si="254"/>
        <v>81.599999999999994</v>
      </c>
      <c r="S1478" s="13">
        <f t="shared" si="255"/>
        <v>5.88</v>
      </c>
      <c r="T1478" s="13">
        <f t="shared" si="256"/>
        <v>9</v>
      </c>
      <c r="U1478" s="13">
        <f t="shared" si="257"/>
        <v>5.88</v>
      </c>
      <c r="V1478" s="13">
        <f t="shared" si="258"/>
        <v>0.84</v>
      </c>
      <c r="W1478" s="13">
        <f t="shared" si="259"/>
        <v>0.12</v>
      </c>
      <c r="X1478" s="13">
        <f t="shared" si="260"/>
        <v>7.2</v>
      </c>
      <c r="Y1478" s="13">
        <f t="shared" si="261"/>
        <v>1.2E-2</v>
      </c>
      <c r="Z1478" s="13" t="str">
        <f t="shared" si="262"/>
        <v/>
      </c>
      <c r="AA1478" s="13" t="str">
        <f t="shared" si="263"/>
        <v/>
      </c>
      <c r="AC1478" s="23"/>
      <c r="AD1478" s="23"/>
      <c r="AE1478" s="23"/>
      <c r="AF1478" s="23">
        <v>16</v>
      </c>
      <c r="AG1478" s="23"/>
      <c r="AH1478" s="23"/>
      <c r="AI1478" s="23"/>
      <c r="AJ1478" s="23"/>
      <c r="AK1478" s="23">
        <v>62</v>
      </c>
      <c r="AL1478" s="23"/>
      <c r="AM1478" s="23"/>
      <c r="AN1478" s="23"/>
      <c r="AO1478" s="23"/>
      <c r="AP1478" s="23"/>
      <c r="AQ1478" s="23"/>
      <c r="AR1478" s="23"/>
      <c r="AT1478" s="24" t="s">
        <v>7713</v>
      </c>
      <c r="AU1478" s="24"/>
      <c r="AV1478" s="24"/>
      <c r="AW1478" s="24"/>
      <c r="AX1478" s="24"/>
      <c r="AY1478" s="24"/>
      <c r="BA1478" s="25" t="s">
        <v>2896</v>
      </c>
      <c r="BB1478" s="27" t="s">
        <v>2896</v>
      </c>
      <c r="BC1478" s="27"/>
      <c r="BD1478" s="24"/>
      <c r="BE1478" s="24"/>
      <c r="BF1478" s="24"/>
      <c r="BG1478" s="24"/>
      <c r="BH1478" s="24"/>
      <c r="BI1478" s="24"/>
      <c r="BK1478" s="26" t="s">
        <v>7723</v>
      </c>
    </row>
    <row r="1479" spans="1:63" ht="15.75" customHeight="1" x14ac:dyDescent="0.35">
      <c r="A1479" s="12" t="s">
        <v>7724</v>
      </c>
      <c r="B1479" s="28" t="s">
        <v>3917</v>
      </c>
      <c r="C1479" s="5" t="s">
        <v>6132</v>
      </c>
      <c r="D1479" s="5">
        <v>100</v>
      </c>
      <c r="E1479" s="10">
        <v>1</v>
      </c>
      <c r="F1479" s="5">
        <f t="shared" si="253"/>
        <v>100</v>
      </c>
      <c r="G1479" s="11">
        <v>196</v>
      </c>
      <c r="H1479" s="22">
        <v>16</v>
      </c>
      <c r="I1479" s="22">
        <v>12</v>
      </c>
      <c r="J1479" s="22">
        <v>0.8</v>
      </c>
      <c r="K1479" s="22">
        <v>8.5</v>
      </c>
      <c r="L1479" s="22">
        <v>2</v>
      </c>
      <c r="M1479" s="22">
        <v>3.5</v>
      </c>
      <c r="N1479" s="22">
        <v>1.1000000000000001</v>
      </c>
      <c r="O1479" s="11"/>
      <c r="P1479" s="11"/>
      <c r="Q1479" s="7"/>
      <c r="R1479" s="6">
        <f t="shared" si="254"/>
        <v>196</v>
      </c>
      <c r="S1479" s="13">
        <f t="shared" si="255"/>
        <v>16</v>
      </c>
      <c r="T1479" s="13">
        <f t="shared" si="256"/>
        <v>12</v>
      </c>
      <c r="U1479" s="13">
        <f t="shared" si="257"/>
        <v>0.8</v>
      </c>
      <c r="V1479" s="13">
        <f t="shared" si="258"/>
        <v>8.5</v>
      </c>
      <c r="W1479" s="13">
        <f t="shared" si="259"/>
        <v>2</v>
      </c>
      <c r="X1479" s="13">
        <f t="shared" si="260"/>
        <v>3.5</v>
      </c>
      <c r="Y1479" s="13">
        <f t="shared" si="261"/>
        <v>1.1000000000000001</v>
      </c>
      <c r="Z1479" s="13" t="str">
        <f t="shared" si="262"/>
        <v/>
      </c>
      <c r="AA1479" s="13" t="str">
        <f t="shared" si="263"/>
        <v/>
      </c>
      <c r="AC1479" s="23"/>
      <c r="AD1479" s="23"/>
      <c r="AE1479" s="23"/>
      <c r="AF1479" s="23"/>
      <c r="AG1479" s="23"/>
      <c r="AH1479" s="23"/>
      <c r="AI1479" s="23"/>
      <c r="AJ1479" s="23"/>
      <c r="AK1479" s="23"/>
      <c r="AL1479" s="23">
        <v>1.7</v>
      </c>
      <c r="AM1479" s="23"/>
      <c r="AN1479" s="23"/>
      <c r="AO1479" s="23"/>
      <c r="AP1479" s="23"/>
      <c r="AQ1479" s="23"/>
      <c r="AR1479" s="23"/>
      <c r="AT1479" s="24" t="s">
        <v>7725</v>
      </c>
      <c r="AU1479" s="24"/>
      <c r="AV1479" s="24"/>
      <c r="AW1479" s="24" t="s">
        <v>7726</v>
      </c>
      <c r="AX1479" s="24"/>
      <c r="AY1479" s="24"/>
      <c r="BA1479" s="25" t="s">
        <v>2897</v>
      </c>
      <c r="BB1479" s="27" t="s">
        <v>2896</v>
      </c>
      <c r="BC1479" s="27"/>
      <c r="BD1479" s="24" t="s">
        <v>1128</v>
      </c>
      <c r="BE1479" s="24"/>
      <c r="BF1479" s="24"/>
      <c r="BG1479" s="24"/>
      <c r="BH1479" s="24"/>
      <c r="BI1479" s="24"/>
      <c r="BK1479" s="26" t="s">
        <v>492</v>
      </c>
    </row>
    <row r="1480" spans="1:63" ht="15.75" customHeight="1" x14ac:dyDescent="0.35">
      <c r="A1480" s="12" t="s">
        <v>7727</v>
      </c>
      <c r="B1480" s="28" t="s">
        <v>3917</v>
      </c>
      <c r="C1480" s="5" t="s">
        <v>7728</v>
      </c>
      <c r="D1480" s="5">
        <v>125</v>
      </c>
      <c r="E1480" s="10">
        <v>1</v>
      </c>
      <c r="F1480" s="5">
        <f t="shared" si="253"/>
        <v>125</v>
      </c>
      <c r="G1480" s="11">
        <v>122</v>
      </c>
      <c r="H1480" s="22">
        <v>20.9</v>
      </c>
      <c r="I1480" s="22">
        <v>0</v>
      </c>
      <c r="J1480" s="22">
        <v>0</v>
      </c>
      <c r="K1480" s="22">
        <v>4.3</v>
      </c>
      <c r="L1480" s="22">
        <v>1.8</v>
      </c>
      <c r="M1480" s="22">
        <v>0</v>
      </c>
      <c r="N1480" s="22">
        <v>0.2</v>
      </c>
      <c r="O1480" s="11">
        <v>9</v>
      </c>
      <c r="P1480" s="11">
        <v>1.4</v>
      </c>
      <c r="Q1480" s="7"/>
      <c r="R1480" s="6">
        <f t="shared" si="254"/>
        <v>152.5</v>
      </c>
      <c r="S1480" s="13">
        <f t="shared" si="255"/>
        <v>26.125</v>
      </c>
      <c r="T1480" s="13" t="str">
        <f t="shared" si="256"/>
        <v/>
      </c>
      <c r="U1480" s="13" t="str">
        <f t="shared" si="257"/>
        <v/>
      </c>
      <c r="V1480" s="13">
        <f t="shared" si="258"/>
        <v>5.375</v>
      </c>
      <c r="W1480" s="13">
        <f t="shared" si="259"/>
        <v>2.25</v>
      </c>
      <c r="X1480" s="13" t="str">
        <f t="shared" si="260"/>
        <v/>
      </c>
      <c r="Y1480" s="13">
        <f t="shared" si="261"/>
        <v>0.25</v>
      </c>
      <c r="Z1480" s="13">
        <f t="shared" si="262"/>
        <v>11.25</v>
      </c>
      <c r="AA1480" s="13">
        <f t="shared" si="263"/>
        <v>1.75</v>
      </c>
      <c r="AC1480" s="23"/>
      <c r="AD1480" s="23">
        <v>0.5</v>
      </c>
      <c r="AE1480" s="23">
        <v>0.04</v>
      </c>
      <c r="AF1480" s="23"/>
      <c r="AG1480" s="23">
        <v>0.1</v>
      </c>
      <c r="AH1480" s="23">
        <v>0.16</v>
      </c>
      <c r="AI1480" s="23">
        <v>4.5999999999999996</v>
      </c>
      <c r="AJ1480" s="23">
        <v>0.51</v>
      </c>
      <c r="AK1480" s="23">
        <v>16</v>
      </c>
      <c r="AL1480" s="23">
        <v>2</v>
      </c>
      <c r="AM1480" s="23">
        <v>370</v>
      </c>
      <c r="AN1480" s="23">
        <v>23</v>
      </c>
      <c r="AO1480" s="23">
        <v>3.6</v>
      </c>
      <c r="AP1480" s="23">
        <v>170</v>
      </c>
      <c r="AQ1480" s="23"/>
      <c r="AR1480" s="23"/>
      <c r="AT1480" s="24" t="s">
        <v>5931</v>
      </c>
      <c r="AU1480" s="24"/>
      <c r="AV1480" s="24"/>
      <c r="AW1480" s="24" t="s">
        <v>7729</v>
      </c>
      <c r="AX1480" s="24"/>
      <c r="AY1480" s="24"/>
      <c r="BA1480" s="25" t="s">
        <v>2896</v>
      </c>
      <c r="BB1480" s="27" t="s">
        <v>2896</v>
      </c>
      <c r="BC1480" s="27"/>
      <c r="BD1480" s="24"/>
      <c r="BE1480" s="24"/>
      <c r="BF1480" s="24"/>
      <c r="BG1480" s="24"/>
      <c r="BH1480" s="24"/>
      <c r="BI1480" s="24"/>
      <c r="BK1480" s="26" t="s">
        <v>7730</v>
      </c>
    </row>
    <row r="1481" spans="1:63" ht="15.75" customHeight="1" x14ac:dyDescent="0.35">
      <c r="A1481" s="12" t="s">
        <v>7731</v>
      </c>
      <c r="B1481" s="28" t="s">
        <v>3917</v>
      </c>
      <c r="C1481" s="5" t="s">
        <v>3955</v>
      </c>
      <c r="D1481" s="5">
        <v>125</v>
      </c>
      <c r="E1481" s="10">
        <v>1</v>
      </c>
      <c r="F1481" s="5">
        <f t="shared" si="253"/>
        <v>125</v>
      </c>
      <c r="G1481" s="11">
        <v>122</v>
      </c>
      <c r="H1481" s="22">
        <v>20.9</v>
      </c>
      <c r="I1481" s="22">
        <v>0</v>
      </c>
      <c r="J1481" s="22">
        <v>0</v>
      </c>
      <c r="K1481" s="22">
        <v>4.3</v>
      </c>
      <c r="L1481" s="22">
        <v>1.8</v>
      </c>
      <c r="M1481" s="22">
        <v>0</v>
      </c>
      <c r="N1481" s="22">
        <v>0.2</v>
      </c>
      <c r="O1481" s="11">
        <v>9</v>
      </c>
      <c r="P1481" s="11">
        <v>1.4</v>
      </c>
      <c r="Q1481" s="7"/>
      <c r="R1481" s="6">
        <f t="shared" si="254"/>
        <v>152.5</v>
      </c>
      <c r="S1481" s="13">
        <f t="shared" si="255"/>
        <v>26.125</v>
      </c>
      <c r="T1481" s="13" t="str">
        <f t="shared" si="256"/>
        <v/>
      </c>
      <c r="U1481" s="13" t="str">
        <f t="shared" si="257"/>
        <v/>
      </c>
      <c r="V1481" s="13">
        <f t="shared" si="258"/>
        <v>5.375</v>
      </c>
      <c r="W1481" s="13">
        <f t="shared" si="259"/>
        <v>2.25</v>
      </c>
      <c r="X1481" s="13" t="str">
        <f t="shared" si="260"/>
        <v/>
      </c>
      <c r="Y1481" s="13">
        <f t="shared" si="261"/>
        <v>0.25</v>
      </c>
      <c r="Z1481" s="13">
        <f t="shared" si="262"/>
        <v>11.25</v>
      </c>
      <c r="AA1481" s="13">
        <f t="shared" si="263"/>
        <v>1.75</v>
      </c>
      <c r="AC1481" s="23"/>
      <c r="AD1481" s="23">
        <v>0.5</v>
      </c>
      <c r="AE1481" s="23">
        <v>0.04</v>
      </c>
      <c r="AF1481" s="23"/>
      <c r="AG1481" s="23">
        <v>0.1</v>
      </c>
      <c r="AH1481" s="23">
        <v>0.16</v>
      </c>
      <c r="AI1481" s="23">
        <v>4.5999999999999996</v>
      </c>
      <c r="AJ1481" s="23">
        <v>0.51</v>
      </c>
      <c r="AK1481" s="23">
        <v>16</v>
      </c>
      <c r="AL1481" s="23">
        <v>2</v>
      </c>
      <c r="AM1481" s="23">
        <v>370</v>
      </c>
      <c r="AN1481" s="23">
        <v>23</v>
      </c>
      <c r="AO1481" s="23">
        <v>3.6</v>
      </c>
      <c r="AP1481" s="23">
        <v>170</v>
      </c>
      <c r="AQ1481" s="23"/>
      <c r="AR1481" s="23"/>
      <c r="AT1481" s="24" t="s">
        <v>7732</v>
      </c>
      <c r="AU1481" s="24"/>
      <c r="AV1481" s="24"/>
      <c r="AW1481" s="24"/>
      <c r="AX1481" s="24"/>
      <c r="AY1481" s="24"/>
      <c r="BA1481" s="25" t="s">
        <v>2896</v>
      </c>
      <c r="BB1481" s="27" t="s">
        <v>2896</v>
      </c>
      <c r="BC1481" s="27"/>
      <c r="BD1481" s="24"/>
      <c r="BE1481" s="24"/>
      <c r="BF1481" s="24"/>
      <c r="BG1481" s="24"/>
      <c r="BH1481" s="24"/>
      <c r="BI1481" s="24"/>
      <c r="BK1481" s="26" t="s">
        <v>7733</v>
      </c>
    </row>
    <row r="1482" spans="1:63" ht="15.75" customHeight="1" x14ac:dyDescent="0.35">
      <c r="A1482" s="12" t="s">
        <v>7734</v>
      </c>
      <c r="B1482" s="28" t="s">
        <v>3917</v>
      </c>
      <c r="C1482" s="5" t="s">
        <v>3897</v>
      </c>
      <c r="D1482" s="5">
        <v>125</v>
      </c>
      <c r="E1482" s="10">
        <v>1</v>
      </c>
      <c r="F1482" s="5">
        <f t="shared" si="253"/>
        <v>125</v>
      </c>
      <c r="G1482" s="11">
        <v>152</v>
      </c>
      <c r="H1482" s="22">
        <v>21</v>
      </c>
      <c r="I1482" s="22">
        <v>0</v>
      </c>
      <c r="J1482" s="22">
        <v>0</v>
      </c>
      <c r="K1482" s="22">
        <v>7.5</v>
      </c>
      <c r="L1482" s="22">
        <v>2.6</v>
      </c>
      <c r="M1482" s="22">
        <v>0</v>
      </c>
      <c r="N1482" s="22">
        <v>0.2</v>
      </c>
      <c r="O1482" s="11">
        <v>12</v>
      </c>
      <c r="P1482" s="11">
        <v>0.7</v>
      </c>
      <c r="Q1482" s="7"/>
      <c r="R1482" s="6">
        <f t="shared" si="254"/>
        <v>190</v>
      </c>
      <c r="S1482" s="13">
        <f t="shared" si="255"/>
        <v>26.25</v>
      </c>
      <c r="T1482" s="13" t="str">
        <f t="shared" si="256"/>
        <v/>
      </c>
      <c r="U1482" s="13" t="str">
        <f t="shared" si="257"/>
        <v/>
      </c>
      <c r="V1482" s="13">
        <f t="shared" si="258"/>
        <v>9.375</v>
      </c>
      <c r="W1482" s="13">
        <f t="shared" si="259"/>
        <v>3.25</v>
      </c>
      <c r="X1482" s="13" t="str">
        <f t="shared" si="260"/>
        <v/>
      </c>
      <c r="Y1482" s="13">
        <f t="shared" si="261"/>
        <v>0.25</v>
      </c>
      <c r="Z1482" s="13">
        <f t="shared" si="262"/>
        <v>15</v>
      </c>
      <c r="AA1482" s="13">
        <f t="shared" si="263"/>
        <v>0.875</v>
      </c>
      <c r="AC1482" s="23"/>
      <c r="AD1482" s="23">
        <v>0.5</v>
      </c>
      <c r="AE1482" s="23">
        <v>0.8</v>
      </c>
      <c r="AF1482" s="23"/>
      <c r="AG1482" s="23">
        <v>0.7</v>
      </c>
      <c r="AH1482" s="23">
        <v>0.26</v>
      </c>
      <c r="AI1482" s="23">
        <v>7.2</v>
      </c>
      <c r="AJ1482" s="23">
        <v>0.46</v>
      </c>
      <c r="AK1482" s="23">
        <v>1</v>
      </c>
      <c r="AL1482" s="23">
        <v>1</v>
      </c>
      <c r="AM1482" s="23">
        <v>420</v>
      </c>
      <c r="AN1482" s="23">
        <v>25</v>
      </c>
      <c r="AO1482" s="23">
        <v>2.7</v>
      </c>
      <c r="AP1482" s="23">
        <v>170</v>
      </c>
      <c r="AQ1482" s="23"/>
      <c r="AR1482" s="23"/>
      <c r="AT1482" s="24" t="s">
        <v>7735</v>
      </c>
      <c r="AU1482" s="24"/>
      <c r="AV1482" s="24"/>
      <c r="AW1482" s="24"/>
      <c r="AX1482" s="24"/>
      <c r="AY1482" s="24"/>
      <c r="BA1482" s="25" t="s">
        <v>2896</v>
      </c>
      <c r="BB1482" s="27" t="s">
        <v>2896</v>
      </c>
      <c r="BC1482" s="27"/>
      <c r="BD1482" s="24"/>
      <c r="BE1482" s="24"/>
      <c r="BF1482" s="24"/>
      <c r="BG1482" s="24"/>
      <c r="BH1482" s="24"/>
      <c r="BI1482" s="24"/>
      <c r="BK1482" s="26" t="s">
        <v>7736</v>
      </c>
    </row>
    <row r="1483" spans="1:63" ht="15.75" customHeight="1" x14ac:dyDescent="0.35">
      <c r="A1483" s="12" t="s">
        <v>7737</v>
      </c>
      <c r="B1483" s="28" t="s">
        <v>3911</v>
      </c>
      <c r="C1483" s="5" t="s">
        <v>3897</v>
      </c>
      <c r="D1483" s="5">
        <v>125</v>
      </c>
      <c r="E1483" s="10">
        <v>1</v>
      </c>
      <c r="F1483" s="5">
        <f t="shared" si="253"/>
        <v>125</v>
      </c>
      <c r="G1483" s="11">
        <v>122</v>
      </c>
      <c r="H1483" s="22">
        <v>20.9</v>
      </c>
      <c r="I1483" s="22">
        <v>0</v>
      </c>
      <c r="J1483" s="22">
        <v>0</v>
      </c>
      <c r="K1483" s="22">
        <v>4.3</v>
      </c>
      <c r="L1483" s="22">
        <v>1.8</v>
      </c>
      <c r="M1483" s="22">
        <v>0</v>
      </c>
      <c r="N1483" s="22">
        <v>0.2</v>
      </c>
      <c r="O1483" s="11">
        <v>9</v>
      </c>
      <c r="P1483" s="11">
        <v>1.4</v>
      </c>
      <c r="Q1483" s="7"/>
      <c r="R1483" s="6">
        <f t="shared" si="254"/>
        <v>152.5</v>
      </c>
      <c r="S1483" s="13">
        <f t="shared" si="255"/>
        <v>26.125</v>
      </c>
      <c r="T1483" s="13" t="str">
        <f t="shared" si="256"/>
        <v/>
      </c>
      <c r="U1483" s="13" t="str">
        <f t="shared" si="257"/>
        <v/>
      </c>
      <c r="V1483" s="13">
        <f t="shared" si="258"/>
        <v>5.375</v>
      </c>
      <c r="W1483" s="13">
        <f t="shared" si="259"/>
        <v>2.25</v>
      </c>
      <c r="X1483" s="13" t="str">
        <f t="shared" si="260"/>
        <v/>
      </c>
      <c r="Y1483" s="13">
        <f t="shared" si="261"/>
        <v>0.25</v>
      </c>
      <c r="Z1483" s="13">
        <f t="shared" si="262"/>
        <v>11.25</v>
      </c>
      <c r="AA1483" s="13">
        <f t="shared" si="263"/>
        <v>1.75</v>
      </c>
      <c r="AC1483" s="23"/>
      <c r="AD1483" s="23">
        <v>0.5</v>
      </c>
      <c r="AE1483" s="23">
        <v>0.04</v>
      </c>
      <c r="AF1483" s="23"/>
      <c r="AG1483" s="23">
        <v>0.1</v>
      </c>
      <c r="AH1483" s="23">
        <v>0.16</v>
      </c>
      <c r="AI1483" s="23">
        <v>4.5999999999999996</v>
      </c>
      <c r="AJ1483" s="23">
        <v>0.51</v>
      </c>
      <c r="AK1483" s="23">
        <v>16</v>
      </c>
      <c r="AL1483" s="23">
        <v>2</v>
      </c>
      <c r="AM1483" s="23">
        <v>370</v>
      </c>
      <c r="AN1483" s="23">
        <v>23</v>
      </c>
      <c r="AO1483" s="23">
        <v>3.6</v>
      </c>
      <c r="AP1483" s="23">
        <v>170</v>
      </c>
      <c r="AQ1483" s="23"/>
      <c r="AR1483" s="23"/>
      <c r="AT1483" s="24"/>
      <c r="AU1483" s="24"/>
      <c r="AV1483" s="24"/>
      <c r="AW1483" s="24"/>
      <c r="AX1483" s="24"/>
      <c r="AY1483" s="24"/>
      <c r="BA1483" s="25" t="s">
        <v>2896</v>
      </c>
      <c r="BB1483" s="27" t="s">
        <v>2896</v>
      </c>
      <c r="BC1483" s="27"/>
      <c r="BD1483" s="24"/>
      <c r="BE1483" s="24"/>
      <c r="BF1483" s="24"/>
      <c r="BG1483" s="24"/>
      <c r="BH1483" s="24"/>
      <c r="BI1483" s="24"/>
      <c r="BK1483" s="26" t="s">
        <v>7738</v>
      </c>
    </row>
    <row r="1484" spans="1:63" ht="15.75" customHeight="1" x14ac:dyDescent="0.35">
      <c r="A1484" s="12" t="s">
        <v>7739</v>
      </c>
      <c r="B1484" s="28" t="s">
        <v>3911</v>
      </c>
      <c r="C1484" s="5" t="s">
        <v>5829</v>
      </c>
      <c r="D1484" s="5">
        <v>125</v>
      </c>
      <c r="E1484" s="10">
        <v>1</v>
      </c>
      <c r="F1484" s="5">
        <f t="shared" si="253"/>
        <v>125</v>
      </c>
      <c r="G1484" s="11">
        <v>105</v>
      </c>
      <c r="H1484" s="22">
        <v>23.4</v>
      </c>
      <c r="I1484" s="22">
        <v>0</v>
      </c>
      <c r="J1484" s="22">
        <v>0</v>
      </c>
      <c r="K1484" s="22">
        <v>1.3</v>
      </c>
      <c r="L1484" s="22">
        <v>0.3</v>
      </c>
      <c r="M1484" s="22">
        <v>0</v>
      </c>
      <c r="N1484" s="22">
        <v>0.2</v>
      </c>
      <c r="O1484" s="11">
        <v>8</v>
      </c>
      <c r="P1484" s="11">
        <v>0.7</v>
      </c>
      <c r="Q1484" s="7"/>
      <c r="R1484" s="6">
        <f t="shared" si="254"/>
        <v>131.25</v>
      </c>
      <c r="S1484" s="13">
        <f t="shared" si="255"/>
        <v>29.25</v>
      </c>
      <c r="T1484" s="13" t="str">
        <f t="shared" si="256"/>
        <v/>
      </c>
      <c r="U1484" s="13" t="str">
        <f t="shared" si="257"/>
        <v/>
      </c>
      <c r="V1484" s="13">
        <f t="shared" si="258"/>
        <v>1.625</v>
      </c>
      <c r="W1484" s="13">
        <f t="shared" si="259"/>
        <v>0.375</v>
      </c>
      <c r="X1484" s="13" t="str">
        <f t="shared" si="260"/>
        <v/>
      </c>
      <c r="Y1484" s="13">
        <f t="shared" si="261"/>
        <v>0.25</v>
      </c>
      <c r="Z1484" s="13">
        <f t="shared" si="262"/>
        <v>10</v>
      </c>
      <c r="AA1484" s="13">
        <f t="shared" si="263"/>
        <v>0.875</v>
      </c>
      <c r="AC1484" s="23"/>
      <c r="AD1484" s="23">
        <v>0.3</v>
      </c>
      <c r="AE1484" s="23"/>
      <c r="AF1484" s="23"/>
      <c r="AG1484" s="23">
        <v>0.06</v>
      </c>
      <c r="AH1484" s="23">
        <v>0.12</v>
      </c>
      <c r="AI1484" s="23">
        <v>7.9</v>
      </c>
      <c r="AJ1484" s="23">
        <v>0.57999999999999996</v>
      </c>
      <c r="AK1484" s="23">
        <v>8</v>
      </c>
      <c r="AL1484" s="23">
        <v>1</v>
      </c>
      <c r="AM1484" s="23">
        <v>350</v>
      </c>
      <c r="AN1484" s="23">
        <v>32</v>
      </c>
      <c r="AO1484" s="23">
        <v>0.6</v>
      </c>
      <c r="AP1484" s="23">
        <v>210</v>
      </c>
      <c r="AQ1484" s="23"/>
      <c r="AR1484" s="23"/>
      <c r="AT1484" s="24" t="s">
        <v>1867</v>
      </c>
      <c r="AU1484" s="24"/>
      <c r="AV1484" s="24"/>
      <c r="AW1484" s="24" t="s">
        <v>1952</v>
      </c>
      <c r="AX1484" s="24"/>
      <c r="AY1484" s="24"/>
      <c r="BA1484" s="25" t="s">
        <v>2896</v>
      </c>
      <c r="BB1484" s="27" t="s">
        <v>2896</v>
      </c>
      <c r="BC1484" s="27"/>
      <c r="BD1484" s="24"/>
      <c r="BE1484" s="24"/>
      <c r="BF1484" s="24"/>
      <c r="BG1484" s="24"/>
      <c r="BH1484" s="24"/>
      <c r="BI1484" s="24"/>
      <c r="BK1484" s="26" t="s">
        <v>7740</v>
      </c>
    </row>
    <row r="1485" spans="1:63" ht="15.75" customHeight="1" x14ac:dyDescent="0.35">
      <c r="A1485" s="12" t="s">
        <v>7741</v>
      </c>
      <c r="B1485" s="28" t="s">
        <v>3922</v>
      </c>
      <c r="C1485" s="5" t="s">
        <v>3897</v>
      </c>
      <c r="D1485" s="5">
        <v>125</v>
      </c>
      <c r="E1485" s="10">
        <v>1</v>
      </c>
      <c r="F1485" s="5">
        <f t="shared" si="253"/>
        <v>125</v>
      </c>
      <c r="G1485" s="11">
        <v>149</v>
      </c>
      <c r="H1485" s="22">
        <v>19.899999999999999</v>
      </c>
      <c r="I1485" s="22">
        <v>0.2</v>
      </c>
      <c r="J1485" s="22">
        <v>0</v>
      </c>
      <c r="K1485" s="22">
        <v>7.6</v>
      </c>
      <c r="L1485" s="22">
        <v>3.2</v>
      </c>
      <c r="M1485" s="22">
        <v>0</v>
      </c>
      <c r="N1485" s="22">
        <v>0.1</v>
      </c>
      <c r="O1485" s="11">
        <v>14</v>
      </c>
      <c r="P1485" s="11">
        <v>0.9</v>
      </c>
      <c r="Q1485" s="7"/>
      <c r="R1485" s="6">
        <f t="shared" si="254"/>
        <v>186.25</v>
      </c>
      <c r="S1485" s="13">
        <f t="shared" si="255"/>
        <v>24.875</v>
      </c>
      <c r="T1485" s="13">
        <f t="shared" si="256"/>
        <v>0.25</v>
      </c>
      <c r="U1485" s="13" t="str">
        <f t="shared" si="257"/>
        <v/>
      </c>
      <c r="V1485" s="13">
        <f t="shared" si="258"/>
        <v>9.5</v>
      </c>
      <c r="W1485" s="13">
        <f t="shared" si="259"/>
        <v>4</v>
      </c>
      <c r="X1485" s="13" t="str">
        <f t="shared" si="260"/>
        <v/>
      </c>
      <c r="Y1485" s="13">
        <f t="shared" si="261"/>
        <v>0.125</v>
      </c>
      <c r="Z1485" s="13">
        <f t="shared" si="262"/>
        <v>17.5</v>
      </c>
      <c r="AA1485" s="13">
        <f t="shared" si="263"/>
        <v>1.125</v>
      </c>
      <c r="AC1485" s="23"/>
      <c r="AD1485" s="23"/>
      <c r="AE1485" s="23">
        <v>0.17</v>
      </c>
      <c r="AF1485" s="23"/>
      <c r="AG1485" s="23">
        <v>0.22</v>
      </c>
      <c r="AH1485" s="23">
        <v>0.21</v>
      </c>
      <c r="AI1485" s="23">
        <v>3.6</v>
      </c>
      <c r="AJ1485" s="23">
        <v>0.34</v>
      </c>
      <c r="AK1485" s="23">
        <v>5.7</v>
      </c>
      <c r="AL1485" s="23">
        <v>1.2</v>
      </c>
      <c r="AM1485" s="23">
        <v>370</v>
      </c>
      <c r="AN1485" s="23">
        <v>19</v>
      </c>
      <c r="AO1485" s="23">
        <v>3</v>
      </c>
      <c r="AP1485" s="23">
        <v>200</v>
      </c>
      <c r="AQ1485" s="23">
        <v>25</v>
      </c>
      <c r="AR1485" s="23"/>
      <c r="AT1485" s="24" t="s">
        <v>5936</v>
      </c>
      <c r="AU1485" s="24"/>
      <c r="AV1485" s="24"/>
      <c r="AW1485" s="24"/>
      <c r="AX1485" s="24"/>
      <c r="AY1485" s="24"/>
      <c r="BA1485" s="25" t="s">
        <v>2896</v>
      </c>
      <c r="BB1485" s="27" t="s">
        <v>2896</v>
      </c>
      <c r="BC1485" s="27"/>
      <c r="BD1485" s="24"/>
      <c r="BE1485" s="24"/>
      <c r="BF1485" s="24"/>
      <c r="BG1485" s="24"/>
      <c r="BH1485" s="24"/>
      <c r="BI1485" s="24"/>
      <c r="BK1485" s="26" t="s">
        <v>7742</v>
      </c>
    </row>
    <row r="1486" spans="1:63" ht="15.75" customHeight="1" x14ac:dyDescent="0.35">
      <c r="A1486" s="12" t="s">
        <v>7743</v>
      </c>
      <c r="B1486" s="28" t="s">
        <v>3922</v>
      </c>
      <c r="C1486" s="5" t="s">
        <v>3897</v>
      </c>
      <c r="D1486" s="5">
        <v>125</v>
      </c>
      <c r="E1486" s="10">
        <v>1</v>
      </c>
      <c r="F1486" s="5">
        <f t="shared" si="253"/>
        <v>125</v>
      </c>
      <c r="G1486" s="11">
        <v>122</v>
      </c>
      <c r="H1486" s="22">
        <v>20.9</v>
      </c>
      <c r="I1486" s="22">
        <v>0</v>
      </c>
      <c r="J1486" s="22">
        <v>0</v>
      </c>
      <c r="K1486" s="22">
        <v>4.3</v>
      </c>
      <c r="L1486" s="22">
        <v>1.8</v>
      </c>
      <c r="M1486" s="22">
        <v>0</v>
      </c>
      <c r="N1486" s="22">
        <v>0.2</v>
      </c>
      <c r="O1486" s="11">
        <v>9</v>
      </c>
      <c r="P1486" s="11">
        <v>1.4</v>
      </c>
      <c r="Q1486" s="7"/>
      <c r="R1486" s="6">
        <f t="shared" si="254"/>
        <v>152.5</v>
      </c>
      <c r="S1486" s="13">
        <f t="shared" si="255"/>
        <v>26.125</v>
      </c>
      <c r="T1486" s="13" t="str">
        <f t="shared" si="256"/>
        <v/>
      </c>
      <c r="U1486" s="13" t="str">
        <f t="shared" si="257"/>
        <v/>
      </c>
      <c r="V1486" s="13">
        <f t="shared" si="258"/>
        <v>5.375</v>
      </c>
      <c r="W1486" s="13">
        <f t="shared" si="259"/>
        <v>2.25</v>
      </c>
      <c r="X1486" s="13" t="str">
        <f t="shared" si="260"/>
        <v/>
      </c>
      <c r="Y1486" s="13">
        <f t="shared" si="261"/>
        <v>0.25</v>
      </c>
      <c r="Z1486" s="13">
        <f t="shared" si="262"/>
        <v>11.25</v>
      </c>
      <c r="AA1486" s="13">
        <f t="shared" si="263"/>
        <v>1.75</v>
      </c>
      <c r="AC1486" s="23"/>
      <c r="AD1486" s="23">
        <v>0.5</v>
      </c>
      <c r="AE1486" s="23">
        <v>0.04</v>
      </c>
      <c r="AF1486" s="23"/>
      <c r="AG1486" s="23">
        <v>0.1</v>
      </c>
      <c r="AH1486" s="23">
        <v>0.16</v>
      </c>
      <c r="AI1486" s="23">
        <v>4.5999999999999996</v>
      </c>
      <c r="AJ1486" s="23">
        <v>0.51</v>
      </c>
      <c r="AK1486" s="23">
        <v>16</v>
      </c>
      <c r="AL1486" s="23">
        <v>2</v>
      </c>
      <c r="AM1486" s="23">
        <v>370</v>
      </c>
      <c r="AN1486" s="23">
        <v>23</v>
      </c>
      <c r="AO1486" s="23">
        <v>3.6</v>
      </c>
      <c r="AP1486" s="23">
        <v>170</v>
      </c>
      <c r="AQ1486" s="23"/>
      <c r="AR1486" s="23"/>
      <c r="AT1486" s="24" t="s">
        <v>7744</v>
      </c>
      <c r="AU1486" s="24"/>
      <c r="AV1486" s="24"/>
      <c r="AW1486" s="24"/>
      <c r="AX1486" s="24"/>
      <c r="AY1486" s="24"/>
      <c r="BA1486" s="25" t="s">
        <v>2896</v>
      </c>
      <c r="BB1486" s="27" t="s">
        <v>2896</v>
      </c>
      <c r="BC1486" s="27"/>
      <c r="BD1486" s="24"/>
      <c r="BE1486" s="24"/>
      <c r="BF1486" s="24"/>
      <c r="BG1486" s="24"/>
      <c r="BH1486" s="24"/>
      <c r="BI1486" s="24"/>
      <c r="BK1486" s="26" t="s">
        <v>7745</v>
      </c>
    </row>
    <row r="1487" spans="1:63" ht="15.75" customHeight="1" x14ac:dyDescent="0.35">
      <c r="A1487" s="12" t="s">
        <v>7746</v>
      </c>
      <c r="B1487" s="28" t="s">
        <v>3917</v>
      </c>
      <c r="C1487" s="5" t="s">
        <v>3897</v>
      </c>
      <c r="D1487" s="5">
        <v>125</v>
      </c>
      <c r="E1487" s="10">
        <v>1</v>
      </c>
      <c r="F1487" s="5">
        <f t="shared" si="253"/>
        <v>125</v>
      </c>
      <c r="G1487" s="11">
        <v>97</v>
      </c>
      <c r="H1487" s="22">
        <v>17.8</v>
      </c>
      <c r="I1487" s="22">
        <v>0</v>
      </c>
      <c r="J1487" s="22">
        <v>0</v>
      </c>
      <c r="K1487" s="22">
        <v>2.9</v>
      </c>
      <c r="L1487" s="22">
        <v>0.7</v>
      </c>
      <c r="M1487" s="22">
        <v>0</v>
      </c>
      <c r="N1487" s="22">
        <v>0.2</v>
      </c>
      <c r="O1487" s="11">
        <v>5</v>
      </c>
      <c r="P1487" s="11">
        <v>0.6</v>
      </c>
      <c r="Q1487" s="7"/>
      <c r="R1487" s="6">
        <f t="shared" si="254"/>
        <v>121.25</v>
      </c>
      <c r="S1487" s="13">
        <f t="shared" si="255"/>
        <v>22.25</v>
      </c>
      <c r="T1487" s="13" t="str">
        <f t="shared" si="256"/>
        <v/>
      </c>
      <c r="U1487" s="13" t="str">
        <f t="shared" si="257"/>
        <v/>
      </c>
      <c r="V1487" s="13">
        <f t="shared" si="258"/>
        <v>3.625</v>
      </c>
      <c r="W1487" s="13">
        <f t="shared" si="259"/>
        <v>0.875</v>
      </c>
      <c r="X1487" s="13" t="str">
        <f t="shared" si="260"/>
        <v/>
      </c>
      <c r="Y1487" s="13">
        <f t="shared" si="261"/>
        <v>0.25</v>
      </c>
      <c r="Z1487" s="13">
        <f t="shared" si="262"/>
        <v>6.25</v>
      </c>
      <c r="AA1487" s="13">
        <f t="shared" si="263"/>
        <v>0.75</v>
      </c>
      <c r="AC1487" s="23"/>
      <c r="AD1487" s="23">
        <v>1.3</v>
      </c>
      <c r="AE1487" s="23">
        <v>0.09</v>
      </c>
      <c r="AF1487" s="23"/>
      <c r="AG1487" s="23">
        <v>0.11</v>
      </c>
      <c r="AH1487" s="23">
        <v>0.04</v>
      </c>
      <c r="AI1487" s="23">
        <v>4.0999999999999996</v>
      </c>
      <c r="AJ1487" s="23">
        <v>0.47</v>
      </c>
      <c r="AK1487" s="23">
        <v>14</v>
      </c>
      <c r="AL1487" s="23">
        <v>1.4</v>
      </c>
      <c r="AM1487" s="23">
        <v>390</v>
      </c>
      <c r="AN1487" s="23">
        <v>30</v>
      </c>
      <c r="AO1487" s="23">
        <v>0.9</v>
      </c>
      <c r="AP1487" s="23">
        <v>260</v>
      </c>
      <c r="AQ1487" s="23"/>
      <c r="AR1487" s="23"/>
      <c r="AT1487" s="24" t="s">
        <v>7747</v>
      </c>
      <c r="AU1487" s="24"/>
      <c r="AV1487" s="24"/>
      <c r="AW1487" s="24" t="s">
        <v>7748</v>
      </c>
      <c r="AX1487" s="24"/>
      <c r="AY1487" s="24"/>
      <c r="BA1487" s="25" t="s">
        <v>2896</v>
      </c>
      <c r="BB1487" s="27" t="s">
        <v>2896</v>
      </c>
      <c r="BC1487" s="27"/>
      <c r="BD1487" s="24" t="s">
        <v>3927</v>
      </c>
      <c r="BE1487" s="24"/>
      <c r="BF1487" s="24"/>
      <c r="BG1487" s="24"/>
      <c r="BH1487" s="24"/>
      <c r="BI1487" s="24"/>
      <c r="BK1487" s="26" t="s">
        <v>7749</v>
      </c>
    </row>
    <row r="1488" spans="1:63" ht="15.75" customHeight="1" x14ac:dyDescent="0.35">
      <c r="A1488" s="12" t="s">
        <v>7750</v>
      </c>
      <c r="B1488" s="28" t="s">
        <v>3904</v>
      </c>
      <c r="C1488" s="5" t="s">
        <v>7751</v>
      </c>
      <c r="D1488" s="5">
        <v>409</v>
      </c>
      <c r="E1488" s="10">
        <v>0.44</v>
      </c>
      <c r="F1488" s="5">
        <f t="shared" si="253"/>
        <v>179.96</v>
      </c>
      <c r="G1488" s="11">
        <v>22</v>
      </c>
      <c r="H1488" s="22">
        <v>2.1</v>
      </c>
      <c r="I1488" s="22">
        <v>2.7</v>
      </c>
      <c r="J1488" s="22">
        <v>2.6</v>
      </c>
      <c r="K1488" s="22">
        <v>0</v>
      </c>
      <c r="L1488" s="22">
        <v>0</v>
      </c>
      <c r="M1488" s="22">
        <v>1.5</v>
      </c>
      <c r="N1488" s="22">
        <v>0</v>
      </c>
      <c r="O1488" s="11">
        <v>23</v>
      </c>
      <c r="P1488" s="11">
        <v>0.7</v>
      </c>
      <c r="Q1488" s="7"/>
      <c r="R1488" s="6">
        <f t="shared" si="254"/>
        <v>39.591200000000001</v>
      </c>
      <c r="S1488" s="13">
        <f t="shared" si="255"/>
        <v>3.7791600000000005</v>
      </c>
      <c r="T1488" s="13">
        <f t="shared" si="256"/>
        <v>4.8589200000000003</v>
      </c>
      <c r="U1488" s="13">
        <f t="shared" si="257"/>
        <v>4.67896</v>
      </c>
      <c r="V1488" s="13" t="str">
        <f t="shared" si="258"/>
        <v/>
      </c>
      <c r="W1488" s="13" t="str">
        <f t="shared" si="259"/>
        <v/>
      </c>
      <c r="X1488" s="13">
        <f t="shared" si="260"/>
        <v>2.6993999999999998</v>
      </c>
      <c r="Y1488" s="13" t="str">
        <f t="shared" si="261"/>
        <v/>
      </c>
      <c r="Z1488" s="13">
        <f t="shared" si="262"/>
        <v>41.390799999999999</v>
      </c>
      <c r="AA1488" s="13">
        <f t="shared" si="263"/>
        <v>1.25972</v>
      </c>
      <c r="AC1488" s="23">
        <v>67</v>
      </c>
      <c r="AD1488" s="23"/>
      <c r="AE1488" s="23">
        <v>1.2</v>
      </c>
      <c r="AF1488" s="23">
        <v>10</v>
      </c>
      <c r="AG1488" s="23">
        <v>0.16</v>
      </c>
      <c r="AH1488" s="23">
        <v>7.0000000000000007E-2</v>
      </c>
      <c r="AI1488" s="23">
        <v>1</v>
      </c>
      <c r="AJ1488" s="23">
        <v>0.09</v>
      </c>
      <c r="AK1488" s="23">
        <v>175</v>
      </c>
      <c r="AL1488" s="23"/>
      <c r="AM1488" s="23">
        <v>260</v>
      </c>
      <c r="AN1488" s="23">
        <v>15</v>
      </c>
      <c r="AO1488" s="23">
        <v>0.6</v>
      </c>
      <c r="AP1488" s="23">
        <v>68</v>
      </c>
      <c r="AQ1488" s="23"/>
      <c r="AR1488" s="23"/>
      <c r="AT1488" s="24"/>
      <c r="AU1488" s="24"/>
      <c r="AV1488" s="24"/>
      <c r="AW1488" s="24"/>
      <c r="AX1488" s="24"/>
      <c r="AY1488" s="24"/>
      <c r="BA1488" s="25" t="s">
        <v>2896</v>
      </c>
      <c r="BB1488" s="27" t="s">
        <v>2896</v>
      </c>
      <c r="BC1488" s="27"/>
      <c r="BD1488" s="24"/>
      <c r="BE1488" s="24"/>
      <c r="BF1488" s="24"/>
      <c r="BG1488" s="24"/>
      <c r="BH1488" s="24"/>
      <c r="BI1488" s="24"/>
      <c r="BK1488" s="26" t="s">
        <v>7752</v>
      </c>
    </row>
    <row r="1489" spans="1:63" ht="15.75" customHeight="1" x14ac:dyDescent="0.35">
      <c r="A1489" s="12" t="s">
        <v>7753</v>
      </c>
      <c r="B1489" s="28" t="s">
        <v>3911</v>
      </c>
      <c r="C1489" s="5" t="s">
        <v>7754</v>
      </c>
      <c r="D1489" s="5">
        <v>100</v>
      </c>
      <c r="E1489" s="10">
        <v>1</v>
      </c>
      <c r="F1489" s="5">
        <f t="shared" si="253"/>
        <v>100</v>
      </c>
      <c r="G1489" s="11">
        <v>16</v>
      </c>
      <c r="H1489" s="22">
        <v>0.8</v>
      </c>
      <c r="I1489" s="22">
        <v>2.1</v>
      </c>
      <c r="J1489" s="22">
        <v>1.7</v>
      </c>
      <c r="K1489" s="22">
        <v>0.5</v>
      </c>
      <c r="L1489" s="22">
        <v>0.1</v>
      </c>
      <c r="M1489" s="22">
        <v>0.8</v>
      </c>
      <c r="N1489" s="22">
        <v>0.47</v>
      </c>
      <c r="O1489" s="11"/>
      <c r="P1489" s="11"/>
      <c r="Q1489" s="7"/>
      <c r="R1489" s="6">
        <f t="shared" si="254"/>
        <v>16</v>
      </c>
      <c r="S1489" s="13">
        <f t="shared" si="255"/>
        <v>0.8</v>
      </c>
      <c r="T1489" s="13">
        <f t="shared" si="256"/>
        <v>2.1</v>
      </c>
      <c r="U1489" s="13">
        <f t="shared" si="257"/>
        <v>1.7</v>
      </c>
      <c r="V1489" s="13">
        <f t="shared" si="258"/>
        <v>0.5</v>
      </c>
      <c r="W1489" s="13">
        <f t="shared" si="259"/>
        <v>0.1</v>
      </c>
      <c r="X1489" s="13">
        <f t="shared" si="260"/>
        <v>0.8</v>
      </c>
      <c r="Y1489" s="13">
        <f t="shared" si="261"/>
        <v>0.47</v>
      </c>
      <c r="Z1489" s="13" t="str">
        <f t="shared" si="262"/>
        <v/>
      </c>
      <c r="AA1489" s="13" t="str">
        <f t="shared" si="263"/>
        <v/>
      </c>
      <c r="AC1489" s="23"/>
      <c r="AD1489" s="23"/>
      <c r="AE1489" s="23"/>
      <c r="AF1489" s="23"/>
      <c r="AG1489" s="23"/>
      <c r="AH1489" s="23"/>
      <c r="AI1489" s="23"/>
      <c r="AJ1489" s="23"/>
      <c r="AK1489" s="23"/>
      <c r="AL1489" s="23"/>
      <c r="AM1489" s="23"/>
      <c r="AN1489" s="23"/>
      <c r="AO1489" s="23"/>
      <c r="AP1489" s="23"/>
      <c r="AQ1489" s="23"/>
      <c r="AR1489" s="23"/>
      <c r="AT1489" s="24" t="s">
        <v>7755</v>
      </c>
      <c r="AU1489" s="24"/>
      <c r="AV1489" s="24"/>
      <c r="AW1489" s="24"/>
      <c r="AX1489" s="24"/>
      <c r="AY1489" s="24"/>
      <c r="BA1489" s="25" t="s">
        <v>2896</v>
      </c>
      <c r="BB1489" s="27" t="s">
        <v>2896</v>
      </c>
      <c r="BC1489" s="27"/>
      <c r="BD1489" s="24"/>
      <c r="BE1489" s="24"/>
      <c r="BF1489" s="24"/>
      <c r="BG1489" s="24"/>
      <c r="BH1489" s="24"/>
      <c r="BI1489" s="24"/>
      <c r="BK1489" s="26" t="s">
        <v>7756</v>
      </c>
    </row>
    <row r="1490" spans="1:63" ht="15.75" customHeight="1" x14ac:dyDescent="0.35">
      <c r="A1490" s="12" t="s">
        <v>7757</v>
      </c>
      <c r="B1490" s="28" t="s">
        <v>3911</v>
      </c>
      <c r="C1490" s="5" t="s">
        <v>4076</v>
      </c>
      <c r="D1490" s="5">
        <v>100</v>
      </c>
      <c r="E1490" s="10">
        <v>1</v>
      </c>
      <c r="F1490" s="5">
        <f t="shared" si="253"/>
        <v>100</v>
      </c>
      <c r="G1490" s="11">
        <v>27</v>
      </c>
      <c r="H1490" s="22">
        <v>2.1</v>
      </c>
      <c r="I1490" s="22">
        <v>2.5</v>
      </c>
      <c r="J1490" s="22">
        <v>1.1000000000000001</v>
      </c>
      <c r="K1490" s="22">
        <v>0.6</v>
      </c>
      <c r="L1490" s="22"/>
      <c r="M1490" s="22">
        <v>1.6</v>
      </c>
      <c r="N1490" s="22">
        <v>0.71</v>
      </c>
      <c r="O1490" s="11"/>
      <c r="P1490" s="11"/>
      <c r="Q1490" s="7"/>
      <c r="R1490" s="6">
        <f t="shared" si="254"/>
        <v>27</v>
      </c>
      <c r="S1490" s="13">
        <f t="shared" si="255"/>
        <v>2.1</v>
      </c>
      <c r="T1490" s="13">
        <f t="shared" si="256"/>
        <v>2.5</v>
      </c>
      <c r="U1490" s="13">
        <f t="shared" si="257"/>
        <v>1.1000000000000001</v>
      </c>
      <c r="V1490" s="13">
        <f t="shared" si="258"/>
        <v>0.6</v>
      </c>
      <c r="W1490" s="13" t="str">
        <f t="shared" si="259"/>
        <v/>
      </c>
      <c r="X1490" s="13">
        <f t="shared" si="260"/>
        <v>1.6</v>
      </c>
      <c r="Y1490" s="13">
        <f t="shared" si="261"/>
        <v>0.71</v>
      </c>
      <c r="Z1490" s="13" t="str">
        <f t="shared" si="262"/>
        <v/>
      </c>
      <c r="AA1490" s="13" t="str">
        <f t="shared" si="263"/>
        <v/>
      </c>
      <c r="AC1490" s="23"/>
      <c r="AD1490" s="23"/>
      <c r="AE1490" s="23"/>
      <c r="AF1490" s="23"/>
      <c r="AG1490" s="23"/>
      <c r="AH1490" s="23"/>
      <c r="AI1490" s="23"/>
      <c r="AJ1490" s="23"/>
      <c r="AK1490" s="23"/>
      <c r="AL1490" s="23"/>
      <c r="AM1490" s="23"/>
      <c r="AN1490" s="23"/>
      <c r="AO1490" s="23"/>
      <c r="AP1490" s="23"/>
      <c r="AQ1490" s="23"/>
      <c r="AR1490" s="23"/>
      <c r="AT1490" s="24" t="s">
        <v>7758</v>
      </c>
      <c r="AU1490" s="24"/>
      <c r="AV1490" s="24"/>
      <c r="AW1490" s="24"/>
      <c r="AX1490" s="24"/>
      <c r="AY1490" s="24"/>
      <c r="BA1490" s="25" t="s">
        <v>2896</v>
      </c>
      <c r="BB1490" s="27" t="s">
        <v>2896</v>
      </c>
      <c r="BC1490" s="27"/>
      <c r="BD1490" s="24"/>
      <c r="BE1490" s="24"/>
      <c r="BF1490" s="24"/>
      <c r="BG1490" s="24"/>
      <c r="BH1490" s="24"/>
      <c r="BI1490" s="24"/>
      <c r="BK1490" s="26" t="s">
        <v>7759</v>
      </c>
    </row>
    <row r="1491" spans="1:63" ht="15.75" customHeight="1" x14ac:dyDescent="0.35">
      <c r="A1491" s="12" t="s">
        <v>7760</v>
      </c>
      <c r="B1491" s="28" t="s">
        <v>3911</v>
      </c>
      <c r="C1491" s="5" t="s">
        <v>4201</v>
      </c>
      <c r="D1491" s="5">
        <v>100</v>
      </c>
      <c r="E1491" s="10">
        <v>1</v>
      </c>
      <c r="F1491" s="5">
        <f t="shared" si="253"/>
        <v>100</v>
      </c>
      <c r="G1491" s="11">
        <v>15</v>
      </c>
      <c r="H1491" s="22">
        <v>1.2</v>
      </c>
      <c r="I1491" s="22">
        <v>1.8</v>
      </c>
      <c r="J1491" s="22">
        <v>1.5</v>
      </c>
      <c r="K1491" s="22">
        <v>0</v>
      </c>
      <c r="L1491" s="22">
        <v>0</v>
      </c>
      <c r="M1491" s="22">
        <v>1.4</v>
      </c>
      <c r="N1491" s="22">
        <v>0.75</v>
      </c>
      <c r="O1491" s="11"/>
      <c r="P1491" s="11"/>
      <c r="Q1491" s="7"/>
      <c r="R1491" s="6">
        <f t="shared" si="254"/>
        <v>15</v>
      </c>
      <c r="S1491" s="13">
        <f t="shared" si="255"/>
        <v>1.2</v>
      </c>
      <c r="T1491" s="13">
        <f t="shared" si="256"/>
        <v>1.8</v>
      </c>
      <c r="U1491" s="13">
        <f t="shared" si="257"/>
        <v>1.5</v>
      </c>
      <c r="V1491" s="13" t="str">
        <f t="shared" si="258"/>
        <v/>
      </c>
      <c r="W1491" s="13" t="str">
        <f t="shared" si="259"/>
        <v/>
      </c>
      <c r="X1491" s="13">
        <f t="shared" si="260"/>
        <v>1.4</v>
      </c>
      <c r="Y1491" s="13">
        <f t="shared" si="261"/>
        <v>0.75</v>
      </c>
      <c r="Z1491" s="13" t="str">
        <f t="shared" si="262"/>
        <v/>
      </c>
      <c r="AA1491" s="13" t="str">
        <f t="shared" si="263"/>
        <v/>
      </c>
      <c r="AC1491" s="23"/>
      <c r="AD1491" s="23"/>
      <c r="AE1491" s="23"/>
      <c r="AF1491" s="23"/>
      <c r="AG1491" s="23"/>
      <c r="AH1491" s="23"/>
      <c r="AI1491" s="23"/>
      <c r="AJ1491" s="23"/>
      <c r="AK1491" s="23"/>
      <c r="AL1491" s="23"/>
      <c r="AM1491" s="23"/>
      <c r="AN1491" s="23"/>
      <c r="AO1491" s="23"/>
      <c r="AP1491" s="23"/>
      <c r="AQ1491" s="23"/>
      <c r="AR1491" s="23"/>
      <c r="AT1491" s="24" t="s">
        <v>7761</v>
      </c>
      <c r="AU1491" s="24"/>
      <c r="AV1491" s="24"/>
      <c r="AW1491" s="24"/>
      <c r="AX1491" s="24"/>
      <c r="AY1491" s="24"/>
      <c r="BA1491" s="25" t="s">
        <v>2896</v>
      </c>
      <c r="BB1491" s="27" t="s">
        <v>2896</v>
      </c>
      <c r="BC1491" s="27"/>
      <c r="BD1491" s="24"/>
      <c r="BE1491" s="24"/>
      <c r="BF1491" s="24"/>
      <c r="BG1491" s="24"/>
      <c r="BH1491" s="24"/>
      <c r="BI1491" s="24"/>
      <c r="BK1491" s="26" t="s">
        <v>7762</v>
      </c>
    </row>
    <row r="1492" spans="1:63" ht="15.75" customHeight="1" x14ac:dyDescent="0.35">
      <c r="A1492" s="12" t="s">
        <v>7763</v>
      </c>
      <c r="B1492" s="28" t="s">
        <v>3917</v>
      </c>
      <c r="C1492" s="5" t="s">
        <v>7015</v>
      </c>
      <c r="D1492" s="5">
        <v>100</v>
      </c>
      <c r="E1492" s="10">
        <v>1</v>
      </c>
      <c r="F1492" s="5">
        <f t="shared" si="253"/>
        <v>100</v>
      </c>
      <c r="G1492" s="11">
        <v>17</v>
      </c>
      <c r="H1492" s="22">
        <v>1.9</v>
      </c>
      <c r="I1492" s="22">
        <v>1.6</v>
      </c>
      <c r="J1492" s="22">
        <v>0</v>
      </c>
      <c r="K1492" s="22">
        <v>0</v>
      </c>
      <c r="L1492" s="22">
        <v>0</v>
      </c>
      <c r="M1492" s="22">
        <v>1.5</v>
      </c>
      <c r="N1492" s="22">
        <v>0.5</v>
      </c>
      <c r="O1492" s="11"/>
      <c r="P1492" s="11"/>
      <c r="Q1492" s="7"/>
      <c r="R1492" s="6">
        <f t="shared" si="254"/>
        <v>17</v>
      </c>
      <c r="S1492" s="13">
        <f t="shared" si="255"/>
        <v>1.9</v>
      </c>
      <c r="T1492" s="13">
        <f t="shared" si="256"/>
        <v>1.6</v>
      </c>
      <c r="U1492" s="13" t="str">
        <f t="shared" si="257"/>
        <v/>
      </c>
      <c r="V1492" s="13" t="str">
        <f t="shared" si="258"/>
        <v/>
      </c>
      <c r="W1492" s="13" t="str">
        <f t="shared" si="259"/>
        <v/>
      </c>
      <c r="X1492" s="13">
        <f t="shared" si="260"/>
        <v>1.5</v>
      </c>
      <c r="Y1492" s="13">
        <f t="shared" si="261"/>
        <v>0.5</v>
      </c>
      <c r="Z1492" s="13" t="str">
        <f t="shared" si="262"/>
        <v/>
      </c>
      <c r="AA1492" s="13" t="str">
        <f t="shared" si="263"/>
        <v/>
      </c>
      <c r="AC1492" s="23"/>
      <c r="AD1492" s="23"/>
      <c r="AE1492" s="23"/>
      <c r="AF1492" s="23"/>
      <c r="AG1492" s="23"/>
      <c r="AH1492" s="23"/>
      <c r="AI1492" s="23"/>
      <c r="AJ1492" s="23"/>
      <c r="AK1492" s="23"/>
      <c r="AL1492" s="23"/>
      <c r="AM1492" s="23"/>
      <c r="AN1492" s="23"/>
      <c r="AO1492" s="23"/>
      <c r="AP1492" s="23"/>
      <c r="AQ1492" s="23"/>
      <c r="AR1492" s="23"/>
      <c r="AT1492" s="24" t="s">
        <v>7764</v>
      </c>
      <c r="AU1492" s="24"/>
      <c r="AV1492" s="24"/>
      <c r="AW1492" s="24" t="s">
        <v>1888</v>
      </c>
      <c r="AX1492" s="24"/>
      <c r="AY1492" s="24"/>
      <c r="BA1492" s="25" t="s">
        <v>2896</v>
      </c>
      <c r="BB1492" s="27" t="s">
        <v>2896</v>
      </c>
      <c r="BC1492" s="27"/>
      <c r="BD1492" s="24"/>
      <c r="BE1492" s="24"/>
      <c r="BF1492" s="24"/>
      <c r="BG1492" s="24"/>
      <c r="BH1492" s="24"/>
      <c r="BI1492" s="24"/>
      <c r="BK1492" s="26" t="s">
        <v>7765</v>
      </c>
    </row>
    <row r="1493" spans="1:63" ht="15.75" customHeight="1" x14ac:dyDescent="0.35">
      <c r="A1493" s="12" t="s">
        <v>7766</v>
      </c>
      <c r="B1493" s="28" t="s">
        <v>3917</v>
      </c>
      <c r="C1493" s="5" t="s">
        <v>6425</v>
      </c>
      <c r="D1493" s="5">
        <v>75</v>
      </c>
      <c r="E1493" s="10">
        <v>1</v>
      </c>
      <c r="F1493" s="5">
        <f t="shared" si="253"/>
        <v>75</v>
      </c>
      <c r="G1493" s="11">
        <v>354</v>
      </c>
      <c r="H1493" s="22">
        <v>12</v>
      </c>
      <c r="I1493" s="22">
        <v>71</v>
      </c>
      <c r="J1493" s="22">
        <v>5</v>
      </c>
      <c r="K1493" s="22">
        <v>1.8</v>
      </c>
      <c r="L1493" s="22">
        <v>0.4</v>
      </c>
      <c r="M1493" s="22">
        <v>2.9</v>
      </c>
      <c r="N1493" s="22">
        <v>0.1</v>
      </c>
      <c r="O1493" s="11"/>
      <c r="P1493" s="11"/>
      <c r="Q1493" s="7"/>
      <c r="R1493" s="6">
        <f t="shared" si="254"/>
        <v>265.5</v>
      </c>
      <c r="S1493" s="13">
        <f t="shared" si="255"/>
        <v>9</v>
      </c>
      <c r="T1493" s="13">
        <f t="shared" si="256"/>
        <v>53.25</v>
      </c>
      <c r="U1493" s="13">
        <f t="shared" si="257"/>
        <v>3.75</v>
      </c>
      <c r="V1493" s="13">
        <f t="shared" si="258"/>
        <v>1.35</v>
      </c>
      <c r="W1493" s="13">
        <f t="shared" si="259"/>
        <v>0.3</v>
      </c>
      <c r="X1493" s="13">
        <f t="shared" si="260"/>
        <v>2.1749999999999998</v>
      </c>
      <c r="Y1493" s="13">
        <f t="shared" si="261"/>
        <v>7.4999999999999997E-2</v>
      </c>
      <c r="Z1493" s="13" t="str">
        <f t="shared" si="262"/>
        <v/>
      </c>
      <c r="AA1493" s="13" t="str">
        <f t="shared" si="263"/>
        <v/>
      </c>
      <c r="AC1493" s="23"/>
      <c r="AD1493" s="23"/>
      <c r="AE1493" s="23"/>
      <c r="AF1493" s="23"/>
      <c r="AG1493" s="23"/>
      <c r="AH1493" s="23"/>
      <c r="AI1493" s="23"/>
      <c r="AJ1493" s="23"/>
      <c r="AK1493" s="23"/>
      <c r="AL1493" s="23"/>
      <c r="AM1493" s="23"/>
      <c r="AN1493" s="23"/>
      <c r="AO1493" s="23"/>
      <c r="AP1493" s="23"/>
      <c r="AQ1493" s="23"/>
      <c r="AR1493" s="23"/>
      <c r="AT1493" s="24" t="s">
        <v>7767</v>
      </c>
      <c r="AU1493" s="24"/>
      <c r="AV1493" s="24"/>
      <c r="AW1493" s="24" t="s">
        <v>7768</v>
      </c>
      <c r="AX1493" s="24"/>
      <c r="AY1493" s="24"/>
      <c r="BA1493" s="25" t="s">
        <v>2897</v>
      </c>
      <c r="BB1493" s="27" t="s">
        <v>2896</v>
      </c>
      <c r="BC1493" s="27"/>
      <c r="BD1493" s="24"/>
      <c r="BE1493" s="24"/>
      <c r="BF1493" s="24"/>
      <c r="BG1493" s="24" t="s">
        <v>1139</v>
      </c>
      <c r="BH1493" s="24"/>
      <c r="BI1493" s="24"/>
      <c r="BK1493" s="26" t="s">
        <v>7769</v>
      </c>
    </row>
    <row r="1494" spans="1:63" ht="15.75" customHeight="1" x14ac:dyDescent="0.35">
      <c r="A1494" s="12" t="s">
        <v>7770</v>
      </c>
      <c r="B1494" s="28" t="s">
        <v>3917</v>
      </c>
      <c r="C1494" s="5" t="s">
        <v>6425</v>
      </c>
      <c r="D1494" s="5">
        <v>75</v>
      </c>
      <c r="E1494" s="10">
        <v>1</v>
      </c>
      <c r="F1494" s="5">
        <f t="shared" si="253"/>
        <v>75</v>
      </c>
      <c r="G1494" s="11">
        <v>354</v>
      </c>
      <c r="H1494" s="22">
        <v>12</v>
      </c>
      <c r="I1494" s="22">
        <v>71</v>
      </c>
      <c r="J1494" s="22">
        <v>3.5</v>
      </c>
      <c r="K1494" s="22">
        <v>1.8</v>
      </c>
      <c r="L1494" s="22">
        <v>0.4</v>
      </c>
      <c r="M1494" s="22"/>
      <c r="N1494" s="22">
        <v>0.03</v>
      </c>
      <c r="O1494" s="11"/>
      <c r="P1494" s="11"/>
      <c r="Q1494" s="7"/>
      <c r="R1494" s="6">
        <f t="shared" si="254"/>
        <v>265.5</v>
      </c>
      <c r="S1494" s="13">
        <f t="shared" si="255"/>
        <v>9</v>
      </c>
      <c r="T1494" s="13">
        <f t="shared" si="256"/>
        <v>53.25</v>
      </c>
      <c r="U1494" s="13">
        <f t="shared" si="257"/>
        <v>2.625</v>
      </c>
      <c r="V1494" s="13">
        <f t="shared" si="258"/>
        <v>1.35</v>
      </c>
      <c r="W1494" s="13">
        <f t="shared" si="259"/>
        <v>0.3</v>
      </c>
      <c r="X1494" s="13" t="str">
        <f t="shared" si="260"/>
        <v/>
      </c>
      <c r="Y1494" s="13">
        <f t="shared" si="261"/>
        <v>2.2499999999999999E-2</v>
      </c>
      <c r="Z1494" s="13" t="str">
        <f t="shared" si="262"/>
        <v/>
      </c>
      <c r="AA1494" s="13" t="str">
        <f t="shared" si="263"/>
        <v/>
      </c>
      <c r="AC1494" s="23"/>
      <c r="AD1494" s="23"/>
      <c r="AE1494" s="23"/>
      <c r="AF1494" s="23"/>
      <c r="AG1494" s="23"/>
      <c r="AH1494" s="23"/>
      <c r="AI1494" s="23"/>
      <c r="AJ1494" s="23"/>
      <c r="AK1494" s="23"/>
      <c r="AL1494" s="23"/>
      <c r="AM1494" s="23"/>
      <c r="AN1494" s="23"/>
      <c r="AO1494" s="23"/>
      <c r="AP1494" s="23"/>
      <c r="AQ1494" s="23"/>
      <c r="AR1494" s="23"/>
      <c r="AT1494" s="24" t="s">
        <v>7771</v>
      </c>
      <c r="AU1494" s="24"/>
      <c r="AV1494" s="24"/>
      <c r="AW1494" s="24" t="s">
        <v>1881</v>
      </c>
      <c r="AX1494" s="24"/>
      <c r="AY1494" s="24"/>
      <c r="BA1494" s="25" t="s">
        <v>2897</v>
      </c>
      <c r="BB1494" s="27" t="s">
        <v>2896</v>
      </c>
      <c r="BC1494" s="27"/>
      <c r="BD1494" s="24"/>
      <c r="BE1494" s="24"/>
      <c r="BF1494" s="24"/>
      <c r="BG1494" s="24" t="s">
        <v>1139</v>
      </c>
      <c r="BH1494" s="24"/>
      <c r="BI1494" s="24"/>
      <c r="BK1494" s="26" t="s">
        <v>7772</v>
      </c>
    </row>
    <row r="1495" spans="1:63" ht="15.75" customHeight="1" x14ac:dyDescent="0.35">
      <c r="A1495" s="12" t="s">
        <v>7773</v>
      </c>
      <c r="B1495" s="28" t="s">
        <v>3917</v>
      </c>
      <c r="C1495" s="5" t="s">
        <v>6425</v>
      </c>
      <c r="D1495" s="5">
        <v>75</v>
      </c>
      <c r="E1495" s="10">
        <v>1</v>
      </c>
      <c r="F1495" s="5">
        <f t="shared" si="253"/>
        <v>75</v>
      </c>
      <c r="G1495" s="11">
        <v>355</v>
      </c>
      <c r="H1495" s="22">
        <v>12</v>
      </c>
      <c r="I1495" s="22">
        <v>71</v>
      </c>
      <c r="J1495" s="22">
        <v>3.5</v>
      </c>
      <c r="K1495" s="22">
        <v>1.8</v>
      </c>
      <c r="L1495" s="22">
        <v>0.4</v>
      </c>
      <c r="M1495" s="22">
        <v>3.6</v>
      </c>
      <c r="N1495" s="22">
        <v>0.03</v>
      </c>
      <c r="O1495" s="11"/>
      <c r="P1495" s="11"/>
      <c r="Q1495" s="7"/>
      <c r="R1495" s="6">
        <f t="shared" si="254"/>
        <v>266.25</v>
      </c>
      <c r="S1495" s="13">
        <f t="shared" si="255"/>
        <v>9</v>
      </c>
      <c r="T1495" s="13">
        <f t="shared" si="256"/>
        <v>53.25</v>
      </c>
      <c r="U1495" s="13">
        <f t="shared" si="257"/>
        <v>2.625</v>
      </c>
      <c r="V1495" s="13">
        <f t="shared" si="258"/>
        <v>1.35</v>
      </c>
      <c r="W1495" s="13">
        <f t="shared" si="259"/>
        <v>0.3</v>
      </c>
      <c r="X1495" s="13">
        <f t="shared" si="260"/>
        <v>2.7</v>
      </c>
      <c r="Y1495" s="13">
        <f t="shared" si="261"/>
        <v>2.2499999999999999E-2</v>
      </c>
      <c r="Z1495" s="13" t="str">
        <f t="shared" si="262"/>
        <v/>
      </c>
      <c r="AA1495" s="13" t="str">
        <f t="shared" si="263"/>
        <v/>
      </c>
      <c r="AC1495" s="23"/>
      <c r="AD1495" s="23"/>
      <c r="AE1495" s="23"/>
      <c r="AF1495" s="23"/>
      <c r="AG1495" s="23"/>
      <c r="AH1495" s="23"/>
      <c r="AI1495" s="23"/>
      <c r="AJ1495" s="23"/>
      <c r="AK1495" s="23"/>
      <c r="AL1495" s="23"/>
      <c r="AM1495" s="23"/>
      <c r="AN1495" s="23"/>
      <c r="AO1495" s="23"/>
      <c r="AP1495" s="23"/>
      <c r="AQ1495" s="23"/>
      <c r="AR1495" s="23"/>
      <c r="AT1495" s="24" t="s">
        <v>7774</v>
      </c>
      <c r="AU1495" s="24"/>
      <c r="AV1495" s="24"/>
      <c r="AW1495" s="24" t="s">
        <v>7775</v>
      </c>
      <c r="AX1495" s="24"/>
      <c r="AY1495" s="24"/>
      <c r="BA1495" s="25" t="s">
        <v>2897</v>
      </c>
      <c r="BB1495" s="27" t="s">
        <v>2896</v>
      </c>
      <c r="BC1495" s="27"/>
      <c r="BD1495" s="24"/>
      <c r="BE1495" s="24"/>
      <c r="BF1495" s="24"/>
      <c r="BG1495" s="24" t="s">
        <v>1128</v>
      </c>
      <c r="BH1495" s="24"/>
      <c r="BI1495" s="24"/>
      <c r="BK1495" s="26" t="s">
        <v>7776</v>
      </c>
    </row>
    <row r="1496" spans="1:63" ht="15.75" customHeight="1" x14ac:dyDescent="0.35">
      <c r="A1496" s="12" t="s">
        <v>7777</v>
      </c>
      <c r="B1496" s="28" t="s">
        <v>3911</v>
      </c>
      <c r="C1496" s="5" t="s">
        <v>4051</v>
      </c>
      <c r="D1496" s="5">
        <v>350</v>
      </c>
      <c r="E1496" s="10">
        <v>1</v>
      </c>
      <c r="F1496" s="5">
        <f t="shared" si="253"/>
        <v>350</v>
      </c>
      <c r="G1496" s="11">
        <v>144</v>
      </c>
      <c r="H1496" s="22">
        <v>8.1999999999999993</v>
      </c>
      <c r="I1496" s="22">
        <v>14</v>
      </c>
      <c r="J1496" s="22">
        <v>1.1000000000000001</v>
      </c>
      <c r="K1496" s="22">
        <v>5.9</v>
      </c>
      <c r="L1496" s="22">
        <v>1.9</v>
      </c>
      <c r="M1496" s="22">
        <v>1.2</v>
      </c>
      <c r="N1496" s="22">
        <v>0.59</v>
      </c>
      <c r="O1496" s="11"/>
      <c r="P1496" s="11"/>
      <c r="Q1496" s="7"/>
      <c r="R1496" s="6">
        <f t="shared" si="254"/>
        <v>504</v>
      </c>
      <c r="S1496" s="13">
        <f t="shared" si="255"/>
        <v>28.699999999999996</v>
      </c>
      <c r="T1496" s="13">
        <f t="shared" si="256"/>
        <v>49</v>
      </c>
      <c r="U1496" s="13">
        <f t="shared" si="257"/>
        <v>3.8500000000000005</v>
      </c>
      <c r="V1496" s="13">
        <f t="shared" si="258"/>
        <v>20.65</v>
      </c>
      <c r="W1496" s="13">
        <f t="shared" si="259"/>
        <v>6.65</v>
      </c>
      <c r="X1496" s="13">
        <f t="shared" si="260"/>
        <v>4.2</v>
      </c>
      <c r="Y1496" s="13">
        <f t="shared" si="261"/>
        <v>2.0649999999999999</v>
      </c>
      <c r="Z1496" s="13" t="str">
        <f t="shared" si="262"/>
        <v/>
      </c>
      <c r="AA1496" s="13" t="str">
        <f t="shared" si="263"/>
        <v/>
      </c>
      <c r="AC1496" s="23"/>
      <c r="AD1496" s="23"/>
      <c r="AE1496" s="23"/>
      <c r="AF1496" s="23"/>
      <c r="AG1496" s="23"/>
      <c r="AH1496" s="23"/>
      <c r="AI1496" s="23"/>
      <c r="AJ1496" s="23"/>
      <c r="AK1496" s="23"/>
      <c r="AL1496" s="23"/>
      <c r="AM1496" s="23"/>
      <c r="AN1496" s="23"/>
      <c r="AO1496" s="23"/>
      <c r="AP1496" s="23"/>
      <c r="AQ1496" s="23"/>
      <c r="AR1496" s="23"/>
      <c r="AT1496" s="24" t="s">
        <v>7778</v>
      </c>
      <c r="AU1496" s="24"/>
      <c r="AV1496" s="24"/>
      <c r="AW1496" s="24"/>
      <c r="AX1496" s="24"/>
      <c r="AY1496" s="24"/>
      <c r="BA1496" s="25" t="s">
        <v>2897</v>
      </c>
      <c r="BB1496" s="27" t="s">
        <v>2896</v>
      </c>
      <c r="BC1496" s="27"/>
      <c r="BD1496" s="24" t="s">
        <v>1131</v>
      </c>
      <c r="BE1496" s="24"/>
      <c r="BF1496" s="24"/>
      <c r="BG1496" s="24" t="s">
        <v>7779</v>
      </c>
      <c r="BH1496" s="24"/>
      <c r="BI1496" s="24"/>
      <c r="BK1496" s="26" t="s">
        <v>518</v>
      </c>
    </row>
    <row r="1497" spans="1:63" ht="15.75" customHeight="1" x14ac:dyDescent="0.35">
      <c r="A1497" s="12" t="s">
        <v>7780</v>
      </c>
      <c r="B1497" s="28" t="s">
        <v>3911</v>
      </c>
      <c r="C1497" s="5" t="s">
        <v>7781</v>
      </c>
      <c r="D1497" s="5">
        <v>350</v>
      </c>
      <c r="E1497" s="10">
        <v>1</v>
      </c>
      <c r="F1497" s="5">
        <f t="shared" si="253"/>
        <v>350</v>
      </c>
      <c r="G1497" s="11">
        <v>152</v>
      </c>
      <c r="H1497" s="22">
        <v>6.5</v>
      </c>
      <c r="I1497" s="22">
        <v>17.399999999999999</v>
      </c>
      <c r="J1497" s="22">
        <v>4</v>
      </c>
      <c r="K1497" s="22">
        <v>6</v>
      </c>
      <c r="L1497" s="22">
        <v>1.7</v>
      </c>
      <c r="M1497" s="22">
        <v>1.3</v>
      </c>
      <c r="N1497" s="22">
        <v>0.47</v>
      </c>
      <c r="O1497" s="11"/>
      <c r="P1497" s="11"/>
      <c r="Q1497" s="7"/>
      <c r="R1497" s="6">
        <f t="shared" si="254"/>
        <v>532</v>
      </c>
      <c r="S1497" s="13">
        <f t="shared" si="255"/>
        <v>22.75</v>
      </c>
      <c r="T1497" s="13">
        <f t="shared" si="256"/>
        <v>60.899999999999991</v>
      </c>
      <c r="U1497" s="13">
        <f t="shared" si="257"/>
        <v>14</v>
      </c>
      <c r="V1497" s="13">
        <f t="shared" si="258"/>
        <v>21</v>
      </c>
      <c r="W1497" s="13">
        <f t="shared" si="259"/>
        <v>5.95</v>
      </c>
      <c r="X1497" s="13">
        <f t="shared" si="260"/>
        <v>4.55</v>
      </c>
      <c r="Y1497" s="13">
        <f t="shared" si="261"/>
        <v>1.645</v>
      </c>
      <c r="Z1497" s="13" t="str">
        <f t="shared" si="262"/>
        <v/>
      </c>
      <c r="AA1497" s="13" t="str">
        <f t="shared" si="263"/>
        <v/>
      </c>
      <c r="AC1497" s="23"/>
      <c r="AD1497" s="23"/>
      <c r="AE1497" s="23"/>
      <c r="AF1497" s="23"/>
      <c r="AG1497" s="23"/>
      <c r="AH1497" s="23"/>
      <c r="AI1497" s="23"/>
      <c r="AJ1497" s="23"/>
      <c r="AK1497" s="23"/>
      <c r="AL1497" s="23"/>
      <c r="AM1497" s="23"/>
      <c r="AN1497" s="23"/>
      <c r="AO1497" s="23"/>
      <c r="AP1497" s="23"/>
      <c r="AQ1497" s="23"/>
      <c r="AR1497" s="23"/>
      <c r="AT1497" s="24" t="s">
        <v>7782</v>
      </c>
      <c r="AU1497" s="24"/>
      <c r="AV1497" s="24"/>
      <c r="AW1497" s="24"/>
      <c r="AX1497" s="24"/>
      <c r="AY1497" s="24"/>
      <c r="BA1497" s="25" t="s">
        <v>2897</v>
      </c>
      <c r="BB1497" s="27" t="s">
        <v>2896</v>
      </c>
      <c r="BC1497" s="27"/>
      <c r="BD1497" s="24" t="s">
        <v>1131</v>
      </c>
      <c r="BE1497" s="24"/>
      <c r="BF1497" s="24"/>
      <c r="BG1497" s="24"/>
      <c r="BH1497" s="24"/>
      <c r="BI1497" s="24"/>
      <c r="BK1497" s="26" t="s">
        <v>558</v>
      </c>
    </row>
    <row r="1498" spans="1:63" ht="15.75" customHeight="1" x14ac:dyDescent="0.35">
      <c r="A1498" s="12" t="s">
        <v>7783</v>
      </c>
      <c r="B1498" s="28" t="s">
        <v>3922</v>
      </c>
      <c r="C1498" s="5" t="s">
        <v>3955</v>
      </c>
      <c r="D1498" s="5">
        <v>300</v>
      </c>
      <c r="E1498" s="10">
        <v>1</v>
      </c>
      <c r="F1498" s="5">
        <f t="shared" si="253"/>
        <v>300</v>
      </c>
      <c r="G1498" s="11">
        <v>144</v>
      </c>
      <c r="H1498" s="22">
        <v>8.3000000000000007</v>
      </c>
      <c r="I1498" s="22">
        <v>17</v>
      </c>
      <c r="J1498" s="22">
        <v>2</v>
      </c>
      <c r="K1498" s="22">
        <v>4.4000000000000004</v>
      </c>
      <c r="L1498" s="22">
        <v>1.7</v>
      </c>
      <c r="M1498" s="22">
        <v>1.5</v>
      </c>
      <c r="N1498" s="22">
        <v>0.5</v>
      </c>
      <c r="O1498" s="11"/>
      <c r="P1498" s="11"/>
      <c r="Q1498" s="7"/>
      <c r="R1498" s="6">
        <f t="shared" si="254"/>
        <v>432</v>
      </c>
      <c r="S1498" s="13">
        <f t="shared" si="255"/>
        <v>24.9</v>
      </c>
      <c r="T1498" s="13">
        <f t="shared" si="256"/>
        <v>51</v>
      </c>
      <c r="U1498" s="13">
        <f t="shared" si="257"/>
        <v>6</v>
      </c>
      <c r="V1498" s="13">
        <f t="shared" si="258"/>
        <v>13.2</v>
      </c>
      <c r="W1498" s="13">
        <f t="shared" si="259"/>
        <v>5.0999999999999996</v>
      </c>
      <c r="X1498" s="13">
        <f t="shared" si="260"/>
        <v>4.5</v>
      </c>
      <c r="Y1498" s="13">
        <f t="shared" si="261"/>
        <v>1.5</v>
      </c>
      <c r="Z1498" s="13" t="str">
        <f t="shared" si="262"/>
        <v/>
      </c>
      <c r="AA1498" s="13" t="str">
        <f t="shared" si="263"/>
        <v/>
      </c>
      <c r="AC1498" s="23"/>
      <c r="AD1498" s="23"/>
      <c r="AE1498" s="23"/>
      <c r="AF1498" s="23"/>
      <c r="AG1498" s="23"/>
      <c r="AH1498" s="23"/>
      <c r="AI1498" s="23"/>
      <c r="AJ1498" s="23"/>
      <c r="AK1498" s="23"/>
      <c r="AL1498" s="23"/>
      <c r="AM1498" s="23"/>
      <c r="AN1498" s="23"/>
      <c r="AO1498" s="23"/>
      <c r="AP1498" s="23"/>
      <c r="AQ1498" s="23"/>
      <c r="AR1498" s="23"/>
      <c r="AT1498" s="24" t="s">
        <v>7784</v>
      </c>
      <c r="AU1498" s="24"/>
      <c r="AV1498" s="24"/>
      <c r="AW1498" s="24" t="s">
        <v>1867</v>
      </c>
      <c r="AX1498" s="24"/>
      <c r="AY1498" s="24"/>
      <c r="BA1498" s="25" t="s">
        <v>2897</v>
      </c>
      <c r="BB1498" s="27" t="s">
        <v>2896</v>
      </c>
      <c r="BC1498" s="27"/>
      <c r="BD1498" s="24" t="s">
        <v>1139</v>
      </c>
      <c r="BE1498" s="24"/>
      <c r="BF1498" s="24"/>
      <c r="BG1498" s="24" t="s">
        <v>1205</v>
      </c>
      <c r="BH1498" s="24"/>
      <c r="BI1498" s="24"/>
      <c r="BK1498" s="26" t="s">
        <v>513</v>
      </c>
    </row>
    <row r="1499" spans="1:63" ht="15.75" customHeight="1" x14ac:dyDescent="0.35">
      <c r="A1499" s="12" t="s">
        <v>7785</v>
      </c>
      <c r="B1499" s="28" t="s">
        <v>3911</v>
      </c>
      <c r="C1499" s="5" t="s">
        <v>7786</v>
      </c>
      <c r="D1499" s="5">
        <v>350</v>
      </c>
      <c r="E1499" s="10">
        <v>1</v>
      </c>
      <c r="F1499" s="5">
        <f t="shared" si="253"/>
        <v>350</v>
      </c>
      <c r="G1499" s="11">
        <v>152</v>
      </c>
      <c r="H1499" s="22">
        <v>6.5</v>
      </c>
      <c r="I1499" s="22">
        <v>17.399999999999999</v>
      </c>
      <c r="J1499" s="22">
        <v>4</v>
      </c>
      <c r="K1499" s="22">
        <v>6</v>
      </c>
      <c r="L1499" s="22">
        <v>1.7</v>
      </c>
      <c r="M1499" s="22">
        <v>1.3</v>
      </c>
      <c r="N1499" s="22">
        <v>0.47</v>
      </c>
      <c r="O1499" s="11"/>
      <c r="P1499" s="11"/>
      <c r="Q1499" s="7"/>
      <c r="R1499" s="6">
        <f t="shared" si="254"/>
        <v>532</v>
      </c>
      <c r="S1499" s="13">
        <f t="shared" si="255"/>
        <v>22.75</v>
      </c>
      <c r="T1499" s="13">
        <f t="shared" si="256"/>
        <v>60.899999999999991</v>
      </c>
      <c r="U1499" s="13">
        <f t="shared" si="257"/>
        <v>14</v>
      </c>
      <c r="V1499" s="13">
        <f t="shared" si="258"/>
        <v>21</v>
      </c>
      <c r="W1499" s="13">
        <f t="shared" si="259"/>
        <v>5.95</v>
      </c>
      <c r="X1499" s="13">
        <f t="shared" si="260"/>
        <v>4.55</v>
      </c>
      <c r="Y1499" s="13">
        <f t="shared" si="261"/>
        <v>1.645</v>
      </c>
      <c r="Z1499" s="13" t="str">
        <f t="shared" si="262"/>
        <v/>
      </c>
      <c r="AA1499" s="13" t="str">
        <f t="shared" si="263"/>
        <v/>
      </c>
      <c r="AC1499" s="23"/>
      <c r="AD1499" s="23"/>
      <c r="AE1499" s="23"/>
      <c r="AF1499" s="23"/>
      <c r="AG1499" s="23"/>
      <c r="AH1499" s="23"/>
      <c r="AI1499" s="23"/>
      <c r="AJ1499" s="23"/>
      <c r="AK1499" s="23"/>
      <c r="AL1499" s="23"/>
      <c r="AM1499" s="23"/>
      <c r="AN1499" s="23"/>
      <c r="AO1499" s="23"/>
      <c r="AP1499" s="23"/>
      <c r="AQ1499" s="23"/>
      <c r="AR1499" s="23"/>
      <c r="AT1499" s="24" t="s">
        <v>7782</v>
      </c>
      <c r="AU1499" s="24"/>
      <c r="AV1499" s="24"/>
      <c r="AW1499" s="24"/>
      <c r="AX1499" s="24"/>
      <c r="AY1499" s="24"/>
      <c r="BA1499" s="25" t="s">
        <v>2897</v>
      </c>
      <c r="BB1499" s="27" t="s">
        <v>2896</v>
      </c>
      <c r="BC1499" s="27"/>
      <c r="BD1499" s="24" t="s">
        <v>1131</v>
      </c>
      <c r="BE1499" s="24"/>
      <c r="BF1499" s="24"/>
      <c r="BG1499" s="24"/>
      <c r="BH1499" s="24"/>
      <c r="BI1499" s="24"/>
      <c r="BK1499" s="26" t="s">
        <v>7787</v>
      </c>
    </row>
    <row r="1500" spans="1:63" ht="15.75" customHeight="1" x14ac:dyDescent="0.35">
      <c r="A1500" s="12" t="s">
        <v>7788</v>
      </c>
      <c r="B1500" s="28" t="s">
        <v>3917</v>
      </c>
      <c r="C1500" s="5" t="s">
        <v>6425</v>
      </c>
      <c r="D1500" s="5">
        <v>75</v>
      </c>
      <c r="E1500" s="10">
        <v>1</v>
      </c>
      <c r="F1500" s="5">
        <f t="shared" si="253"/>
        <v>75</v>
      </c>
      <c r="G1500" s="11">
        <v>363</v>
      </c>
      <c r="H1500" s="22">
        <v>15</v>
      </c>
      <c r="I1500" s="22">
        <v>64</v>
      </c>
      <c r="J1500" s="22">
        <v>3</v>
      </c>
      <c r="K1500" s="22">
        <v>4.5999999999999996</v>
      </c>
      <c r="L1500" s="22">
        <v>1.2</v>
      </c>
      <c r="M1500" s="22">
        <v>3</v>
      </c>
      <c r="N1500" s="22">
        <v>0.1</v>
      </c>
      <c r="O1500" s="11"/>
      <c r="P1500" s="11"/>
      <c r="Q1500" s="7"/>
      <c r="R1500" s="6">
        <f t="shared" si="254"/>
        <v>272.25</v>
      </c>
      <c r="S1500" s="13">
        <f t="shared" si="255"/>
        <v>11.25</v>
      </c>
      <c r="T1500" s="13">
        <f t="shared" si="256"/>
        <v>48</v>
      </c>
      <c r="U1500" s="13">
        <f t="shared" si="257"/>
        <v>2.25</v>
      </c>
      <c r="V1500" s="13">
        <f t="shared" si="258"/>
        <v>3.45</v>
      </c>
      <c r="W1500" s="13">
        <f t="shared" si="259"/>
        <v>0.9</v>
      </c>
      <c r="X1500" s="13">
        <f t="shared" si="260"/>
        <v>2.25</v>
      </c>
      <c r="Y1500" s="13">
        <f t="shared" si="261"/>
        <v>7.4999999999999997E-2</v>
      </c>
      <c r="Z1500" s="13" t="str">
        <f t="shared" si="262"/>
        <v/>
      </c>
      <c r="AA1500" s="13" t="str">
        <f t="shared" si="263"/>
        <v/>
      </c>
      <c r="AC1500" s="23"/>
      <c r="AD1500" s="23"/>
      <c r="AE1500" s="23"/>
      <c r="AF1500" s="23"/>
      <c r="AG1500" s="23"/>
      <c r="AH1500" s="23"/>
      <c r="AI1500" s="23"/>
      <c r="AJ1500" s="23"/>
      <c r="AK1500" s="23"/>
      <c r="AL1500" s="23"/>
      <c r="AM1500" s="23"/>
      <c r="AN1500" s="23"/>
      <c r="AO1500" s="23"/>
      <c r="AP1500" s="23"/>
      <c r="AQ1500" s="23"/>
      <c r="AR1500" s="23"/>
      <c r="AT1500" s="24" t="s">
        <v>7789</v>
      </c>
      <c r="AU1500" s="24"/>
      <c r="AV1500" s="24"/>
      <c r="AW1500" s="24" t="s">
        <v>7790</v>
      </c>
      <c r="AX1500" s="24"/>
      <c r="AY1500" s="24"/>
      <c r="BA1500" s="25" t="s">
        <v>2897</v>
      </c>
      <c r="BB1500" s="27" t="s">
        <v>2896</v>
      </c>
      <c r="BC1500" s="27"/>
      <c r="BD1500" s="24" t="s">
        <v>1139</v>
      </c>
      <c r="BE1500" s="24"/>
      <c r="BF1500" s="24"/>
      <c r="BG1500" s="24" t="s">
        <v>1205</v>
      </c>
      <c r="BH1500" s="24"/>
      <c r="BI1500" s="24"/>
      <c r="BK1500" s="26" t="s">
        <v>7791</v>
      </c>
    </row>
    <row r="1501" spans="1:63" ht="15.75" customHeight="1" x14ac:dyDescent="0.35">
      <c r="A1501" s="12" t="s">
        <v>7792</v>
      </c>
      <c r="B1501" s="28" t="s">
        <v>3917</v>
      </c>
      <c r="C1501" s="5" t="s">
        <v>6425</v>
      </c>
      <c r="D1501" s="5">
        <v>75</v>
      </c>
      <c r="E1501" s="10">
        <v>1</v>
      </c>
      <c r="F1501" s="5">
        <f t="shared" si="253"/>
        <v>75</v>
      </c>
      <c r="G1501" s="11">
        <v>348</v>
      </c>
      <c r="H1501" s="22">
        <v>12</v>
      </c>
      <c r="I1501" s="22">
        <v>71</v>
      </c>
      <c r="J1501" s="22">
        <v>3.5</v>
      </c>
      <c r="K1501" s="22">
        <v>1.1000000000000001</v>
      </c>
      <c r="L1501" s="22">
        <v>0.1</v>
      </c>
      <c r="M1501" s="22">
        <v>3</v>
      </c>
      <c r="N1501" s="22">
        <v>0.01</v>
      </c>
      <c r="O1501" s="11"/>
      <c r="P1501" s="11"/>
      <c r="Q1501" s="7"/>
      <c r="R1501" s="6">
        <f t="shared" si="254"/>
        <v>261</v>
      </c>
      <c r="S1501" s="13">
        <f t="shared" si="255"/>
        <v>9</v>
      </c>
      <c r="T1501" s="13">
        <f t="shared" si="256"/>
        <v>53.25</v>
      </c>
      <c r="U1501" s="13">
        <f t="shared" si="257"/>
        <v>2.625</v>
      </c>
      <c r="V1501" s="13">
        <f t="shared" si="258"/>
        <v>0.82499999999999996</v>
      </c>
      <c r="W1501" s="13">
        <f t="shared" si="259"/>
        <v>7.4999999999999997E-2</v>
      </c>
      <c r="X1501" s="13">
        <f t="shared" si="260"/>
        <v>2.25</v>
      </c>
      <c r="Y1501" s="13">
        <f t="shared" si="261"/>
        <v>7.4999999999999997E-3</v>
      </c>
      <c r="Z1501" s="13" t="str">
        <f t="shared" si="262"/>
        <v/>
      </c>
      <c r="AA1501" s="13" t="str">
        <f t="shared" si="263"/>
        <v/>
      </c>
      <c r="AC1501" s="23"/>
      <c r="AD1501" s="23"/>
      <c r="AE1501" s="23"/>
      <c r="AF1501" s="23"/>
      <c r="AG1501" s="23"/>
      <c r="AH1501" s="23"/>
      <c r="AI1501" s="23"/>
      <c r="AJ1501" s="23"/>
      <c r="AK1501" s="23"/>
      <c r="AL1501" s="23"/>
      <c r="AM1501" s="23"/>
      <c r="AN1501" s="23"/>
      <c r="AO1501" s="23"/>
      <c r="AP1501" s="23"/>
      <c r="AQ1501" s="23"/>
      <c r="AR1501" s="23"/>
      <c r="AT1501" s="24" t="s">
        <v>7793</v>
      </c>
      <c r="AU1501" s="24"/>
      <c r="AV1501" s="24"/>
      <c r="AW1501" s="24" t="s">
        <v>1903</v>
      </c>
      <c r="AX1501" s="24"/>
      <c r="AY1501" s="24"/>
      <c r="BA1501" s="25" t="s">
        <v>2897</v>
      </c>
      <c r="BB1501" s="27" t="s">
        <v>2896</v>
      </c>
      <c r="BC1501" s="27"/>
      <c r="BD1501" s="24"/>
      <c r="BE1501" s="24"/>
      <c r="BF1501" s="24"/>
      <c r="BG1501" s="24" t="s">
        <v>1171</v>
      </c>
      <c r="BH1501" s="24"/>
      <c r="BI1501" s="24"/>
      <c r="BK1501" s="26" t="s">
        <v>7794</v>
      </c>
    </row>
    <row r="1502" spans="1:63" ht="15.75" customHeight="1" x14ac:dyDescent="0.35">
      <c r="A1502" s="12" t="s">
        <v>7795</v>
      </c>
      <c r="B1502" s="28" t="s">
        <v>3917</v>
      </c>
      <c r="C1502" s="5" t="s">
        <v>6425</v>
      </c>
      <c r="D1502" s="5">
        <v>75</v>
      </c>
      <c r="E1502" s="10">
        <v>1</v>
      </c>
      <c r="F1502" s="5">
        <f t="shared" si="253"/>
        <v>75</v>
      </c>
      <c r="G1502" s="11">
        <v>352</v>
      </c>
      <c r="H1502" s="22">
        <v>23</v>
      </c>
      <c r="I1502" s="22">
        <v>58</v>
      </c>
      <c r="J1502" s="22">
        <v>1</v>
      </c>
      <c r="K1502" s="22">
        <v>1.8</v>
      </c>
      <c r="L1502" s="22">
        <v>0.4</v>
      </c>
      <c r="M1502" s="22"/>
      <c r="N1502" s="22">
        <v>0.05</v>
      </c>
      <c r="O1502" s="11"/>
      <c r="P1502" s="11"/>
      <c r="Q1502" s="7"/>
      <c r="R1502" s="6">
        <f t="shared" si="254"/>
        <v>264</v>
      </c>
      <c r="S1502" s="13">
        <f t="shared" si="255"/>
        <v>17.25</v>
      </c>
      <c r="T1502" s="13">
        <f t="shared" si="256"/>
        <v>43.5</v>
      </c>
      <c r="U1502" s="13">
        <f t="shared" si="257"/>
        <v>0.75</v>
      </c>
      <c r="V1502" s="13">
        <f t="shared" si="258"/>
        <v>1.35</v>
      </c>
      <c r="W1502" s="13">
        <f t="shared" si="259"/>
        <v>0.3</v>
      </c>
      <c r="X1502" s="13" t="str">
        <f t="shared" si="260"/>
        <v/>
      </c>
      <c r="Y1502" s="13">
        <f t="shared" si="261"/>
        <v>3.7499999999999999E-2</v>
      </c>
      <c r="Z1502" s="13" t="str">
        <f t="shared" si="262"/>
        <v/>
      </c>
      <c r="AA1502" s="13" t="str">
        <f t="shared" si="263"/>
        <v/>
      </c>
      <c r="AC1502" s="23"/>
      <c r="AD1502" s="23"/>
      <c r="AE1502" s="23"/>
      <c r="AF1502" s="23"/>
      <c r="AG1502" s="23"/>
      <c r="AH1502" s="23"/>
      <c r="AI1502" s="23"/>
      <c r="AJ1502" s="23"/>
      <c r="AK1502" s="23"/>
      <c r="AL1502" s="23"/>
      <c r="AM1502" s="23"/>
      <c r="AN1502" s="23"/>
      <c r="AO1502" s="23"/>
      <c r="AP1502" s="23"/>
      <c r="AQ1502" s="23"/>
      <c r="AR1502" s="23"/>
      <c r="AT1502" s="24" t="s">
        <v>7796</v>
      </c>
      <c r="AU1502" s="24"/>
      <c r="AV1502" s="24"/>
      <c r="AW1502" s="24"/>
      <c r="AX1502" s="24"/>
      <c r="AY1502" s="24"/>
      <c r="BA1502" s="25" t="s">
        <v>2896</v>
      </c>
      <c r="BB1502" s="27" t="s">
        <v>2896</v>
      </c>
      <c r="BC1502" s="27"/>
      <c r="BD1502" s="24"/>
      <c r="BE1502" s="24"/>
      <c r="BF1502" s="24"/>
      <c r="BG1502" s="24" t="s">
        <v>1171</v>
      </c>
      <c r="BH1502" s="24"/>
      <c r="BI1502" s="24"/>
      <c r="BK1502" s="26" t="s">
        <v>7797</v>
      </c>
    </row>
    <row r="1503" spans="1:63" ht="15.75" customHeight="1" x14ac:dyDescent="0.35">
      <c r="A1503" s="12" t="s">
        <v>7798</v>
      </c>
      <c r="B1503" s="28" t="s">
        <v>3917</v>
      </c>
      <c r="C1503" s="5" t="s">
        <v>6425</v>
      </c>
      <c r="D1503" s="5">
        <v>75</v>
      </c>
      <c r="E1503" s="10">
        <v>1</v>
      </c>
      <c r="F1503" s="5">
        <f t="shared" si="253"/>
        <v>75</v>
      </c>
      <c r="G1503" s="11">
        <v>354</v>
      </c>
      <c r="H1503" s="22">
        <v>12</v>
      </c>
      <c r="I1503" s="22">
        <v>65</v>
      </c>
      <c r="J1503" s="22">
        <v>1.4</v>
      </c>
      <c r="K1503" s="22">
        <v>3.1</v>
      </c>
      <c r="L1503" s="22">
        <v>0.7</v>
      </c>
      <c r="M1503" s="22">
        <v>9.1999999999999993</v>
      </c>
      <c r="N1503" s="22">
        <v>0.01</v>
      </c>
      <c r="O1503" s="11"/>
      <c r="P1503" s="11"/>
      <c r="Q1503" s="7"/>
      <c r="R1503" s="6">
        <f t="shared" si="254"/>
        <v>265.5</v>
      </c>
      <c r="S1503" s="13">
        <f t="shared" si="255"/>
        <v>9</v>
      </c>
      <c r="T1503" s="13">
        <f t="shared" si="256"/>
        <v>48.75</v>
      </c>
      <c r="U1503" s="13">
        <f t="shared" si="257"/>
        <v>1.05</v>
      </c>
      <c r="V1503" s="13">
        <f t="shared" si="258"/>
        <v>2.3250000000000002</v>
      </c>
      <c r="W1503" s="13">
        <f t="shared" si="259"/>
        <v>0.52500000000000002</v>
      </c>
      <c r="X1503" s="13">
        <f t="shared" si="260"/>
        <v>6.9</v>
      </c>
      <c r="Y1503" s="13">
        <f t="shared" si="261"/>
        <v>7.4999999999999997E-3</v>
      </c>
      <c r="Z1503" s="13" t="str">
        <f t="shared" si="262"/>
        <v/>
      </c>
      <c r="AA1503" s="13" t="str">
        <f t="shared" si="263"/>
        <v/>
      </c>
      <c r="AC1503" s="23"/>
      <c r="AD1503" s="23"/>
      <c r="AE1503" s="23"/>
      <c r="AF1503" s="23"/>
      <c r="AG1503" s="23"/>
      <c r="AH1503" s="23"/>
      <c r="AI1503" s="23"/>
      <c r="AJ1503" s="23"/>
      <c r="AK1503" s="23"/>
      <c r="AL1503" s="23"/>
      <c r="AM1503" s="23"/>
      <c r="AN1503" s="23"/>
      <c r="AO1503" s="23"/>
      <c r="AP1503" s="23"/>
      <c r="AQ1503" s="23"/>
      <c r="AR1503" s="23"/>
      <c r="AT1503" s="24" t="s">
        <v>7796</v>
      </c>
      <c r="AU1503" s="24"/>
      <c r="AV1503" s="24"/>
      <c r="AW1503" s="24"/>
      <c r="AX1503" s="24"/>
      <c r="AY1503" s="24"/>
      <c r="BA1503" s="25" t="s">
        <v>2896</v>
      </c>
      <c r="BB1503" s="27" t="s">
        <v>2896</v>
      </c>
      <c r="BC1503" s="27"/>
      <c r="BD1503" s="24"/>
      <c r="BE1503" s="24"/>
      <c r="BF1503" s="24"/>
      <c r="BG1503" s="24" t="s">
        <v>1171</v>
      </c>
      <c r="BH1503" s="24"/>
      <c r="BI1503" s="24"/>
      <c r="BK1503" s="26" t="s">
        <v>7799</v>
      </c>
    </row>
    <row r="1504" spans="1:63" ht="15.75" customHeight="1" x14ac:dyDescent="0.35">
      <c r="A1504" s="12" t="s">
        <v>7800</v>
      </c>
      <c r="B1504" s="28" t="s">
        <v>3917</v>
      </c>
      <c r="C1504" s="5" t="s">
        <v>6425</v>
      </c>
      <c r="D1504" s="5">
        <v>75</v>
      </c>
      <c r="E1504" s="10">
        <v>1</v>
      </c>
      <c r="F1504" s="5">
        <f t="shared" si="253"/>
        <v>75</v>
      </c>
      <c r="G1504" s="11">
        <v>342</v>
      </c>
      <c r="H1504" s="22">
        <v>12</v>
      </c>
      <c r="I1504" s="22">
        <v>65</v>
      </c>
      <c r="J1504" s="22">
        <v>2.8</v>
      </c>
      <c r="K1504" s="22">
        <v>2</v>
      </c>
      <c r="L1504" s="22">
        <v>0.4</v>
      </c>
      <c r="M1504" s="22">
        <v>8</v>
      </c>
      <c r="N1504" s="22">
        <v>0.03</v>
      </c>
      <c r="O1504" s="11"/>
      <c r="P1504" s="11"/>
      <c r="Q1504" s="7"/>
      <c r="R1504" s="6">
        <f t="shared" si="254"/>
        <v>256.5</v>
      </c>
      <c r="S1504" s="13">
        <f t="shared" si="255"/>
        <v>9</v>
      </c>
      <c r="T1504" s="13">
        <f t="shared" si="256"/>
        <v>48.75</v>
      </c>
      <c r="U1504" s="13">
        <f t="shared" si="257"/>
        <v>2.1</v>
      </c>
      <c r="V1504" s="13">
        <f t="shared" si="258"/>
        <v>1.5</v>
      </c>
      <c r="W1504" s="13">
        <f t="shared" si="259"/>
        <v>0.3</v>
      </c>
      <c r="X1504" s="13">
        <f t="shared" si="260"/>
        <v>6</v>
      </c>
      <c r="Y1504" s="13">
        <f t="shared" si="261"/>
        <v>2.2499999999999999E-2</v>
      </c>
      <c r="Z1504" s="13" t="str">
        <f t="shared" si="262"/>
        <v/>
      </c>
      <c r="AA1504" s="13" t="str">
        <f t="shared" si="263"/>
        <v/>
      </c>
      <c r="AC1504" s="23"/>
      <c r="AD1504" s="23"/>
      <c r="AE1504" s="23"/>
      <c r="AF1504" s="23"/>
      <c r="AG1504" s="23"/>
      <c r="AH1504" s="23"/>
      <c r="AI1504" s="23"/>
      <c r="AJ1504" s="23"/>
      <c r="AK1504" s="23"/>
      <c r="AL1504" s="23"/>
      <c r="AM1504" s="23"/>
      <c r="AN1504" s="23"/>
      <c r="AO1504" s="23"/>
      <c r="AP1504" s="23"/>
      <c r="AQ1504" s="23"/>
      <c r="AR1504" s="23"/>
      <c r="AT1504" s="24" t="s">
        <v>7801</v>
      </c>
      <c r="AU1504" s="24"/>
      <c r="AV1504" s="24"/>
      <c r="AW1504" s="24" t="s">
        <v>1903</v>
      </c>
      <c r="AX1504" s="24"/>
      <c r="AY1504" s="24"/>
      <c r="BA1504" s="25" t="s">
        <v>2897</v>
      </c>
      <c r="BB1504" s="27" t="s">
        <v>2896</v>
      </c>
      <c r="BC1504" s="27"/>
      <c r="BD1504" s="24"/>
      <c r="BE1504" s="24"/>
      <c r="BF1504" s="24"/>
      <c r="BG1504" s="24" t="s">
        <v>1171</v>
      </c>
      <c r="BH1504" s="24"/>
      <c r="BI1504" s="24"/>
      <c r="BK1504" s="26" t="s">
        <v>7802</v>
      </c>
    </row>
    <row r="1505" spans="1:63" ht="15.75" customHeight="1" x14ac:dyDescent="0.35">
      <c r="A1505" s="12" t="s">
        <v>7803</v>
      </c>
      <c r="B1505" s="28" t="s">
        <v>3854</v>
      </c>
      <c r="C1505" s="5" t="s">
        <v>6425</v>
      </c>
      <c r="D1505" s="5">
        <v>75</v>
      </c>
      <c r="E1505" s="10">
        <v>1</v>
      </c>
      <c r="F1505" s="5">
        <f t="shared" si="253"/>
        <v>75</v>
      </c>
      <c r="G1505" s="11">
        <v>342</v>
      </c>
      <c r="H1505" s="22">
        <v>13</v>
      </c>
      <c r="I1505" s="22">
        <v>63</v>
      </c>
      <c r="J1505" s="22">
        <v>4</v>
      </c>
      <c r="K1505" s="22">
        <v>2.6</v>
      </c>
      <c r="L1505" s="22">
        <v>0.4</v>
      </c>
      <c r="M1505" s="22">
        <v>7.4</v>
      </c>
      <c r="N1505" s="22">
        <v>0.09</v>
      </c>
      <c r="O1505" s="11"/>
      <c r="P1505" s="11"/>
      <c r="Q1505" s="7"/>
      <c r="R1505" s="6">
        <f t="shared" si="254"/>
        <v>256.5</v>
      </c>
      <c r="S1505" s="13">
        <f t="shared" si="255"/>
        <v>9.75</v>
      </c>
      <c r="T1505" s="13">
        <f t="shared" si="256"/>
        <v>47.25</v>
      </c>
      <c r="U1505" s="13">
        <f t="shared" si="257"/>
        <v>3</v>
      </c>
      <c r="V1505" s="13">
        <f t="shared" si="258"/>
        <v>1.95</v>
      </c>
      <c r="W1505" s="13">
        <f t="shared" si="259"/>
        <v>0.3</v>
      </c>
      <c r="X1505" s="13">
        <f t="shared" si="260"/>
        <v>5.55</v>
      </c>
      <c r="Y1505" s="13">
        <f t="shared" si="261"/>
        <v>6.7500000000000004E-2</v>
      </c>
      <c r="Z1505" s="13" t="str">
        <f t="shared" si="262"/>
        <v/>
      </c>
      <c r="AA1505" s="13" t="str">
        <f t="shared" si="263"/>
        <v/>
      </c>
      <c r="AC1505" s="23"/>
      <c r="AD1505" s="23"/>
      <c r="AE1505" s="23"/>
      <c r="AF1505" s="23"/>
      <c r="AG1505" s="23"/>
      <c r="AH1505" s="23"/>
      <c r="AI1505" s="23"/>
      <c r="AJ1505" s="23"/>
      <c r="AK1505" s="23"/>
      <c r="AL1505" s="23"/>
      <c r="AM1505" s="23"/>
      <c r="AN1505" s="23"/>
      <c r="AO1505" s="23"/>
      <c r="AP1505" s="23"/>
      <c r="AQ1505" s="23"/>
      <c r="AR1505" s="23"/>
      <c r="AT1505" s="24"/>
      <c r="AU1505" s="24"/>
      <c r="AV1505" s="24"/>
      <c r="AW1505" s="24" t="s">
        <v>7804</v>
      </c>
      <c r="AX1505" s="24"/>
      <c r="AY1505" s="24"/>
      <c r="BA1505" s="25" t="s">
        <v>2897</v>
      </c>
      <c r="BB1505" s="27" t="s">
        <v>2898</v>
      </c>
      <c r="BC1505" s="27"/>
      <c r="BD1505" s="24"/>
      <c r="BE1505" s="24"/>
      <c r="BF1505" s="24"/>
      <c r="BG1505" s="24"/>
      <c r="BH1505" s="24"/>
      <c r="BI1505" s="24"/>
      <c r="BK1505" s="26" t="s">
        <v>7805</v>
      </c>
    </row>
    <row r="1506" spans="1:63" ht="15.75" customHeight="1" x14ac:dyDescent="0.35">
      <c r="A1506" s="12" t="s">
        <v>7806</v>
      </c>
      <c r="B1506" s="28" t="s">
        <v>3917</v>
      </c>
      <c r="C1506" s="5" t="s">
        <v>6425</v>
      </c>
      <c r="D1506" s="5">
        <v>75</v>
      </c>
      <c r="E1506" s="10">
        <v>1</v>
      </c>
      <c r="F1506" s="5">
        <f t="shared" si="253"/>
        <v>75</v>
      </c>
      <c r="G1506" s="11">
        <v>359</v>
      </c>
      <c r="H1506" s="22">
        <v>12</v>
      </c>
      <c r="I1506" s="22">
        <v>69</v>
      </c>
      <c r="J1506" s="22">
        <v>4.2</v>
      </c>
      <c r="K1506" s="22">
        <v>2.2999999999999998</v>
      </c>
      <c r="L1506" s="22">
        <v>0.5</v>
      </c>
      <c r="M1506" s="22">
        <v>7</v>
      </c>
      <c r="N1506" s="22">
        <v>0.01</v>
      </c>
      <c r="O1506" s="11"/>
      <c r="P1506" s="11"/>
      <c r="Q1506" s="7"/>
      <c r="R1506" s="6">
        <f t="shared" si="254"/>
        <v>269.25</v>
      </c>
      <c r="S1506" s="13">
        <f t="shared" si="255"/>
        <v>9</v>
      </c>
      <c r="T1506" s="13">
        <f t="shared" si="256"/>
        <v>51.75</v>
      </c>
      <c r="U1506" s="13">
        <f t="shared" si="257"/>
        <v>3.15</v>
      </c>
      <c r="V1506" s="13">
        <f t="shared" si="258"/>
        <v>1.7250000000000001</v>
      </c>
      <c r="W1506" s="13">
        <f t="shared" si="259"/>
        <v>0.375</v>
      </c>
      <c r="X1506" s="13">
        <f t="shared" si="260"/>
        <v>5.25</v>
      </c>
      <c r="Y1506" s="13">
        <f t="shared" si="261"/>
        <v>7.4999999999999997E-3</v>
      </c>
      <c r="Z1506" s="13" t="str">
        <f t="shared" si="262"/>
        <v/>
      </c>
      <c r="AA1506" s="13" t="str">
        <f t="shared" si="263"/>
        <v/>
      </c>
      <c r="AC1506" s="23"/>
      <c r="AD1506" s="23"/>
      <c r="AE1506" s="23"/>
      <c r="AF1506" s="23"/>
      <c r="AG1506" s="23"/>
      <c r="AH1506" s="23"/>
      <c r="AI1506" s="23"/>
      <c r="AJ1506" s="23"/>
      <c r="AK1506" s="23"/>
      <c r="AL1506" s="23"/>
      <c r="AM1506" s="23"/>
      <c r="AN1506" s="23"/>
      <c r="AO1506" s="23"/>
      <c r="AP1506" s="23"/>
      <c r="AQ1506" s="23"/>
      <c r="AR1506" s="23"/>
      <c r="AT1506" s="24" t="s">
        <v>7807</v>
      </c>
      <c r="AU1506" s="24"/>
      <c r="AV1506" s="24"/>
      <c r="AW1506" s="24"/>
      <c r="AX1506" s="24"/>
      <c r="AY1506" s="24"/>
      <c r="BA1506" s="25" t="s">
        <v>2897</v>
      </c>
      <c r="BB1506" s="27" t="s">
        <v>2896</v>
      </c>
      <c r="BC1506" s="27"/>
      <c r="BD1506" s="24"/>
      <c r="BE1506" s="24"/>
      <c r="BF1506" s="24"/>
      <c r="BG1506" s="24" t="s">
        <v>1205</v>
      </c>
      <c r="BH1506" s="24"/>
      <c r="BI1506" s="24"/>
      <c r="BK1506" s="26" t="s">
        <v>7808</v>
      </c>
    </row>
    <row r="1507" spans="1:63" ht="15.75" customHeight="1" x14ac:dyDescent="0.35">
      <c r="A1507" s="12" t="s">
        <v>7809</v>
      </c>
      <c r="B1507" s="28" t="s">
        <v>3917</v>
      </c>
      <c r="C1507" s="5" t="s">
        <v>6425</v>
      </c>
      <c r="D1507" s="5">
        <v>75</v>
      </c>
      <c r="E1507" s="10">
        <v>1</v>
      </c>
      <c r="F1507" s="5">
        <f t="shared" si="253"/>
        <v>75</v>
      </c>
      <c r="G1507" s="11">
        <v>356</v>
      </c>
      <c r="H1507" s="22">
        <v>11.5</v>
      </c>
      <c r="I1507" s="22">
        <v>71.8</v>
      </c>
      <c r="J1507" s="22"/>
      <c r="K1507" s="22">
        <v>1.9</v>
      </c>
      <c r="L1507" s="22"/>
      <c r="M1507" s="22">
        <v>3</v>
      </c>
      <c r="N1507" s="22">
        <v>0.01</v>
      </c>
      <c r="O1507" s="11"/>
      <c r="P1507" s="11"/>
      <c r="Q1507" s="7"/>
      <c r="R1507" s="6">
        <f t="shared" si="254"/>
        <v>267</v>
      </c>
      <c r="S1507" s="13">
        <f t="shared" si="255"/>
        <v>8.625</v>
      </c>
      <c r="T1507" s="13">
        <f t="shared" si="256"/>
        <v>53.85</v>
      </c>
      <c r="U1507" s="13" t="str">
        <f t="shared" si="257"/>
        <v/>
      </c>
      <c r="V1507" s="13">
        <f t="shared" si="258"/>
        <v>1.425</v>
      </c>
      <c r="W1507" s="13" t="str">
        <f t="shared" si="259"/>
        <v/>
      </c>
      <c r="X1507" s="13">
        <f t="shared" si="260"/>
        <v>2.25</v>
      </c>
      <c r="Y1507" s="13">
        <f t="shared" si="261"/>
        <v>7.4999999999999997E-3</v>
      </c>
      <c r="Z1507" s="13" t="str">
        <f t="shared" si="262"/>
        <v/>
      </c>
      <c r="AA1507" s="13" t="str">
        <f t="shared" si="263"/>
        <v/>
      </c>
      <c r="AC1507" s="23"/>
      <c r="AD1507" s="23"/>
      <c r="AE1507" s="23"/>
      <c r="AF1507" s="23"/>
      <c r="AG1507" s="23"/>
      <c r="AH1507" s="23"/>
      <c r="AI1507" s="23"/>
      <c r="AJ1507" s="23"/>
      <c r="AK1507" s="23"/>
      <c r="AL1507" s="23"/>
      <c r="AM1507" s="23"/>
      <c r="AN1507" s="23"/>
      <c r="AO1507" s="23"/>
      <c r="AP1507" s="23"/>
      <c r="AQ1507" s="23"/>
      <c r="AR1507" s="23"/>
      <c r="AT1507" s="24" t="s">
        <v>7810</v>
      </c>
      <c r="AU1507" s="24"/>
      <c r="AV1507" s="24"/>
      <c r="AW1507" s="24"/>
      <c r="AX1507" s="24"/>
      <c r="AY1507" s="24"/>
      <c r="BA1507" s="25" t="s">
        <v>2897</v>
      </c>
      <c r="BB1507" s="27" t="s">
        <v>2896</v>
      </c>
      <c r="BC1507" s="27"/>
      <c r="BD1507" s="24"/>
      <c r="BE1507" s="24"/>
      <c r="BF1507" s="24"/>
      <c r="BG1507" s="24"/>
      <c r="BH1507" s="24"/>
      <c r="BI1507" s="24"/>
      <c r="BK1507" s="26" t="s">
        <v>7811</v>
      </c>
    </row>
    <row r="1508" spans="1:63" ht="15.75" customHeight="1" x14ac:dyDescent="0.35">
      <c r="A1508" s="12" t="s">
        <v>7812</v>
      </c>
      <c r="B1508" s="28" t="s">
        <v>3917</v>
      </c>
      <c r="C1508" s="5" t="s">
        <v>6425</v>
      </c>
      <c r="D1508" s="5">
        <v>75</v>
      </c>
      <c r="E1508" s="10">
        <v>1</v>
      </c>
      <c r="F1508" s="5">
        <f t="shared" si="253"/>
        <v>75</v>
      </c>
      <c r="G1508" s="11">
        <v>356</v>
      </c>
      <c r="H1508" s="22">
        <v>11.5</v>
      </c>
      <c r="I1508" s="22">
        <v>71.8</v>
      </c>
      <c r="J1508" s="22">
        <v>3.5</v>
      </c>
      <c r="K1508" s="22">
        <v>1.9</v>
      </c>
      <c r="L1508" s="22">
        <v>0.8</v>
      </c>
      <c r="M1508" s="22">
        <v>3</v>
      </c>
      <c r="N1508" s="22">
        <v>0.01</v>
      </c>
      <c r="O1508" s="11"/>
      <c r="P1508" s="11"/>
      <c r="Q1508" s="7"/>
      <c r="R1508" s="6">
        <f t="shared" si="254"/>
        <v>267</v>
      </c>
      <c r="S1508" s="13">
        <f t="shared" si="255"/>
        <v>8.625</v>
      </c>
      <c r="T1508" s="13">
        <f t="shared" si="256"/>
        <v>53.85</v>
      </c>
      <c r="U1508" s="13">
        <f t="shared" si="257"/>
        <v>2.625</v>
      </c>
      <c r="V1508" s="13">
        <f t="shared" si="258"/>
        <v>1.425</v>
      </c>
      <c r="W1508" s="13">
        <f t="shared" si="259"/>
        <v>0.6</v>
      </c>
      <c r="X1508" s="13">
        <f t="shared" si="260"/>
        <v>2.25</v>
      </c>
      <c r="Y1508" s="13">
        <f t="shared" si="261"/>
        <v>7.4999999999999997E-3</v>
      </c>
      <c r="Z1508" s="13" t="str">
        <f t="shared" si="262"/>
        <v/>
      </c>
      <c r="AA1508" s="13" t="str">
        <f t="shared" si="263"/>
        <v/>
      </c>
      <c r="AC1508" s="23"/>
      <c r="AD1508" s="23"/>
      <c r="AE1508" s="23"/>
      <c r="AF1508" s="23"/>
      <c r="AG1508" s="23"/>
      <c r="AH1508" s="23"/>
      <c r="AI1508" s="23"/>
      <c r="AJ1508" s="23"/>
      <c r="AK1508" s="23"/>
      <c r="AL1508" s="23"/>
      <c r="AM1508" s="23"/>
      <c r="AN1508" s="23"/>
      <c r="AO1508" s="23"/>
      <c r="AP1508" s="23"/>
      <c r="AQ1508" s="23"/>
      <c r="AR1508" s="23"/>
      <c r="AT1508" s="24" t="s">
        <v>7810</v>
      </c>
      <c r="AU1508" s="24"/>
      <c r="AV1508" s="24"/>
      <c r="AW1508" s="24"/>
      <c r="AX1508" s="24"/>
      <c r="AY1508" s="24"/>
      <c r="BA1508" s="25" t="s">
        <v>2897</v>
      </c>
      <c r="BB1508" s="27" t="s">
        <v>2896</v>
      </c>
      <c r="BC1508" s="27"/>
      <c r="BD1508" s="24"/>
      <c r="BE1508" s="24"/>
      <c r="BF1508" s="24"/>
      <c r="BG1508" s="24"/>
      <c r="BH1508" s="24"/>
      <c r="BI1508" s="24"/>
      <c r="BK1508" s="26" t="s">
        <v>7813</v>
      </c>
    </row>
    <row r="1509" spans="1:63" ht="15.75" customHeight="1" x14ac:dyDescent="0.35">
      <c r="A1509" s="12" t="s">
        <v>7814</v>
      </c>
      <c r="B1509" s="28" t="s">
        <v>3917</v>
      </c>
      <c r="C1509" s="5" t="s">
        <v>6425</v>
      </c>
      <c r="D1509" s="5">
        <v>75</v>
      </c>
      <c r="E1509" s="10">
        <v>1</v>
      </c>
      <c r="F1509" s="5">
        <f t="shared" si="253"/>
        <v>75</v>
      </c>
      <c r="G1509" s="11">
        <v>355</v>
      </c>
      <c r="H1509" s="22">
        <v>3.1</v>
      </c>
      <c r="I1509" s="22">
        <v>74</v>
      </c>
      <c r="J1509" s="22">
        <v>0.4</v>
      </c>
      <c r="K1509" s="22">
        <v>2.8</v>
      </c>
      <c r="L1509" s="22">
        <v>0.8</v>
      </c>
      <c r="M1509" s="22">
        <v>7.5</v>
      </c>
      <c r="N1509" s="22">
        <v>0.01</v>
      </c>
      <c r="O1509" s="11"/>
      <c r="P1509" s="11"/>
      <c r="Q1509" s="7"/>
      <c r="R1509" s="6">
        <f t="shared" si="254"/>
        <v>266.25</v>
      </c>
      <c r="S1509" s="13">
        <f t="shared" si="255"/>
        <v>2.3250000000000002</v>
      </c>
      <c r="T1509" s="13">
        <f t="shared" si="256"/>
        <v>55.5</v>
      </c>
      <c r="U1509" s="13">
        <f t="shared" si="257"/>
        <v>0.3</v>
      </c>
      <c r="V1509" s="13">
        <f t="shared" si="258"/>
        <v>2.1</v>
      </c>
      <c r="W1509" s="13">
        <f t="shared" si="259"/>
        <v>0.6</v>
      </c>
      <c r="X1509" s="13">
        <f t="shared" si="260"/>
        <v>5.625</v>
      </c>
      <c r="Y1509" s="13">
        <f t="shared" si="261"/>
        <v>7.4999999999999997E-3</v>
      </c>
      <c r="Z1509" s="13" t="str">
        <f t="shared" si="262"/>
        <v/>
      </c>
      <c r="AA1509" s="13" t="str">
        <f t="shared" si="263"/>
        <v/>
      </c>
      <c r="AC1509" s="23"/>
      <c r="AD1509" s="23"/>
      <c r="AE1509" s="23"/>
      <c r="AF1509" s="23"/>
      <c r="AG1509" s="23"/>
      <c r="AH1509" s="23"/>
      <c r="AI1509" s="23"/>
      <c r="AJ1509" s="23"/>
      <c r="AK1509" s="23"/>
      <c r="AL1509" s="23"/>
      <c r="AM1509" s="23"/>
      <c r="AN1509" s="23"/>
      <c r="AO1509" s="23"/>
      <c r="AP1509" s="23"/>
      <c r="AQ1509" s="23"/>
      <c r="AR1509" s="23"/>
      <c r="AT1509" s="24" t="s">
        <v>7815</v>
      </c>
      <c r="AU1509" s="24"/>
      <c r="AV1509" s="24"/>
      <c r="AW1509" s="24"/>
      <c r="AX1509" s="24"/>
      <c r="AY1509" s="24"/>
      <c r="BA1509" s="25" t="s">
        <v>2896</v>
      </c>
      <c r="BB1509" s="27" t="s">
        <v>2896</v>
      </c>
      <c r="BC1509" s="27"/>
      <c r="BD1509" s="24"/>
      <c r="BE1509" s="24"/>
      <c r="BF1509" s="24"/>
      <c r="BG1509" s="24"/>
      <c r="BH1509" s="24"/>
      <c r="BI1509" s="24"/>
      <c r="BK1509" s="26" t="s">
        <v>7816</v>
      </c>
    </row>
    <row r="1510" spans="1:63" ht="15.75" customHeight="1" x14ac:dyDescent="0.35">
      <c r="A1510" s="12" t="s">
        <v>7817</v>
      </c>
      <c r="B1510" s="28" t="s">
        <v>3917</v>
      </c>
      <c r="C1510" s="5" t="s">
        <v>6425</v>
      </c>
      <c r="D1510" s="5">
        <v>75</v>
      </c>
      <c r="E1510" s="10">
        <v>1</v>
      </c>
      <c r="F1510" s="5">
        <f t="shared" si="253"/>
        <v>75</v>
      </c>
      <c r="G1510" s="11">
        <v>343</v>
      </c>
      <c r="H1510" s="22">
        <v>12</v>
      </c>
      <c r="I1510" s="22">
        <v>64</v>
      </c>
      <c r="J1510" s="22">
        <v>3.5</v>
      </c>
      <c r="K1510" s="22">
        <v>2.8</v>
      </c>
      <c r="L1510" s="22">
        <v>0.5</v>
      </c>
      <c r="M1510" s="22">
        <v>8</v>
      </c>
      <c r="N1510" s="22">
        <v>0.01</v>
      </c>
      <c r="O1510" s="11"/>
      <c r="P1510" s="11"/>
      <c r="Q1510" s="7"/>
      <c r="R1510" s="6">
        <f t="shared" si="254"/>
        <v>257.25</v>
      </c>
      <c r="S1510" s="13">
        <f t="shared" si="255"/>
        <v>9</v>
      </c>
      <c r="T1510" s="13">
        <f t="shared" si="256"/>
        <v>48</v>
      </c>
      <c r="U1510" s="13">
        <f t="shared" si="257"/>
        <v>2.625</v>
      </c>
      <c r="V1510" s="13">
        <f t="shared" si="258"/>
        <v>2.1</v>
      </c>
      <c r="W1510" s="13">
        <f t="shared" si="259"/>
        <v>0.375</v>
      </c>
      <c r="X1510" s="13">
        <f t="shared" si="260"/>
        <v>6</v>
      </c>
      <c r="Y1510" s="13">
        <f t="shared" si="261"/>
        <v>7.4999999999999997E-3</v>
      </c>
      <c r="Z1510" s="13" t="str">
        <f t="shared" si="262"/>
        <v/>
      </c>
      <c r="AA1510" s="13" t="str">
        <f t="shared" si="263"/>
        <v/>
      </c>
      <c r="AC1510" s="23"/>
      <c r="AD1510" s="23"/>
      <c r="AE1510" s="23"/>
      <c r="AF1510" s="23"/>
      <c r="AG1510" s="23"/>
      <c r="AH1510" s="23"/>
      <c r="AI1510" s="23"/>
      <c r="AJ1510" s="23"/>
      <c r="AK1510" s="23"/>
      <c r="AL1510" s="23"/>
      <c r="AM1510" s="23"/>
      <c r="AN1510" s="23"/>
      <c r="AO1510" s="23"/>
      <c r="AP1510" s="23"/>
      <c r="AQ1510" s="23"/>
      <c r="AR1510" s="23"/>
      <c r="AT1510" s="24" t="s">
        <v>7818</v>
      </c>
      <c r="AU1510" s="24"/>
      <c r="AV1510" s="24"/>
      <c r="AW1510" s="24"/>
      <c r="AX1510" s="24"/>
      <c r="AY1510" s="24"/>
      <c r="BA1510" s="25" t="s">
        <v>2897</v>
      </c>
      <c r="BB1510" s="27" t="s">
        <v>2896</v>
      </c>
      <c r="BC1510" s="27"/>
      <c r="BD1510" s="24"/>
      <c r="BE1510" s="24"/>
      <c r="BF1510" s="24"/>
      <c r="BG1510" s="24" t="s">
        <v>1171</v>
      </c>
      <c r="BH1510" s="24"/>
      <c r="BI1510" s="24"/>
      <c r="BK1510" s="26" t="s">
        <v>7819</v>
      </c>
    </row>
    <row r="1511" spans="1:63" ht="15.75" customHeight="1" x14ac:dyDescent="0.35">
      <c r="A1511" s="12" t="s">
        <v>7820</v>
      </c>
      <c r="B1511" s="28" t="s">
        <v>3917</v>
      </c>
      <c r="C1511" s="5" t="s">
        <v>6425</v>
      </c>
      <c r="D1511" s="5">
        <v>75</v>
      </c>
      <c r="E1511" s="10">
        <v>1</v>
      </c>
      <c r="F1511" s="5">
        <f t="shared" si="253"/>
        <v>75</v>
      </c>
      <c r="G1511" s="11">
        <v>355</v>
      </c>
      <c r="H1511" s="22">
        <v>12</v>
      </c>
      <c r="I1511" s="22">
        <v>71</v>
      </c>
      <c r="J1511" s="22">
        <v>3.5</v>
      </c>
      <c r="K1511" s="22">
        <v>1.8</v>
      </c>
      <c r="L1511" s="22">
        <v>0.4</v>
      </c>
      <c r="M1511" s="22">
        <v>3.6</v>
      </c>
      <c r="N1511" s="22">
        <v>0.03</v>
      </c>
      <c r="O1511" s="11"/>
      <c r="P1511" s="11"/>
      <c r="Q1511" s="7"/>
      <c r="R1511" s="6">
        <f t="shared" si="254"/>
        <v>266.25</v>
      </c>
      <c r="S1511" s="13">
        <f t="shared" si="255"/>
        <v>9</v>
      </c>
      <c r="T1511" s="13">
        <f t="shared" si="256"/>
        <v>53.25</v>
      </c>
      <c r="U1511" s="13">
        <f t="shared" si="257"/>
        <v>2.625</v>
      </c>
      <c r="V1511" s="13">
        <f t="shared" si="258"/>
        <v>1.35</v>
      </c>
      <c r="W1511" s="13">
        <f t="shared" si="259"/>
        <v>0.3</v>
      </c>
      <c r="X1511" s="13">
        <f t="shared" si="260"/>
        <v>2.7</v>
      </c>
      <c r="Y1511" s="13">
        <f t="shared" si="261"/>
        <v>2.2499999999999999E-2</v>
      </c>
      <c r="Z1511" s="13" t="str">
        <f t="shared" si="262"/>
        <v/>
      </c>
      <c r="AA1511" s="13" t="str">
        <f t="shared" si="263"/>
        <v/>
      </c>
      <c r="AC1511" s="23"/>
      <c r="AD1511" s="23"/>
      <c r="AE1511" s="23"/>
      <c r="AF1511" s="23"/>
      <c r="AG1511" s="23"/>
      <c r="AH1511" s="23"/>
      <c r="AI1511" s="23"/>
      <c r="AJ1511" s="23"/>
      <c r="AK1511" s="23"/>
      <c r="AL1511" s="23"/>
      <c r="AM1511" s="23"/>
      <c r="AN1511" s="23"/>
      <c r="AO1511" s="23"/>
      <c r="AP1511" s="23"/>
      <c r="AQ1511" s="23"/>
      <c r="AR1511" s="23"/>
      <c r="AT1511" s="24" t="s">
        <v>7821</v>
      </c>
      <c r="AU1511" s="24"/>
      <c r="AV1511" s="24"/>
      <c r="AW1511" s="24"/>
      <c r="AX1511" s="24"/>
      <c r="AY1511" s="24"/>
      <c r="BA1511" s="25" t="s">
        <v>2897</v>
      </c>
      <c r="BB1511" s="27" t="s">
        <v>2896</v>
      </c>
      <c r="BC1511" s="27"/>
      <c r="BD1511" s="24"/>
      <c r="BE1511" s="24"/>
      <c r="BF1511" s="24"/>
      <c r="BG1511" s="24" t="s">
        <v>1205</v>
      </c>
      <c r="BH1511" s="24"/>
      <c r="BI1511" s="24"/>
      <c r="BK1511" s="26" t="s">
        <v>7822</v>
      </c>
    </row>
    <row r="1512" spans="1:63" ht="15.75" customHeight="1" x14ac:dyDescent="0.35">
      <c r="A1512" s="12" t="s">
        <v>7823</v>
      </c>
      <c r="B1512" s="28" t="s">
        <v>3917</v>
      </c>
      <c r="C1512" s="5" t="s">
        <v>6425</v>
      </c>
      <c r="D1512" s="5">
        <v>75</v>
      </c>
      <c r="E1512" s="10">
        <v>1</v>
      </c>
      <c r="F1512" s="5">
        <f t="shared" si="253"/>
        <v>75</v>
      </c>
      <c r="G1512" s="11">
        <v>349</v>
      </c>
      <c r="H1512" s="22">
        <v>12</v>
      </c>
      <c r="I1512" s="22">
        <v>70</v>
      </c>
      <c r="J1512" s="22">
        <v>2.9</v>
      </c>
      <c r="K1512" s="22">
        <v>1.5</v>
      </c>
      <c r="L1512" s="22">
        <v>0.3</v>
      </c>
      <c r="M1512" s="22">
        <v>3.6</v>
      </c>
      <c r="N1512" s="22">
        <v>0.03</v>
      </c>
      <c r="O1512" s="11"/>
      <c r="P1512" s="11"/>
      <c r="Q1512" s="7"/>
      <c r="R1512" s="6">
        <f t="shared" si="254"/>
        <v>261.75</v>
      </c>
      <c r="S1512" s="13">
        <f t="shared" si="255"/>
        <v>9</v>
      </c>
      <c r="T1512" s="13">
        <f t="shared" si="256"/>
        <v>52.5</v>
      </c>
      <c r="U1512" s="13">
        <f t="shared" si="257"/>
        <v>2.1749999999999998</v>
      </c>
      <c r="V1512" s="13">
        <f t="shared" si="258"/>
        <v>1.125</v>
      </c>
      <c r="W1512" s="13">
        <f t="shared" si="259"/>
        <v>0.22500000000000001</v>
      </c>
      <c r="X1512" s="13">
        <f t="shared" si="260"/>
        <v>2.7</v>
      </c>
      <c r="Y1512" s="13">
        <f t="shared" si="261"/>
        <v>2.2499999999999999E-2</v>
      </c>
      <c r="Z1512" s="13" t="str">
        <f t="shared" si="262"/>
        <v/>
      </c>
      <c r="AA1512" s="13" t="str">
        <f t="shared" si="263"/>
        <v/>
      </c>
      <c r="AC1512" s="23"/>
      <c r="AD1512" s="23"/>
      <c r="AE1512" s="23"/>
      <c r="AF1512" s="23"/>
      <c r="AG1512" s="23"/>
      <c r="AH1512" s="23"/>
      <c r="AI1512" s="23"/>
      <c r="AJ1512" s="23"/>
      <c r="AK1512" s="23"/>
      <c r="AL1512" s="23"/>
      <c r="AM1512" s="23"/>
      <c r="AN1512" s="23"/>
      <c r="AO1512" s="23"/>
      <c r="AP1512" s="23"/>
      <c r="AQ1512" s="23"/>
      <c r="AR1512" s="23"/>
      <c r="AT1512" s="24" t="s">
        <v>7824</v>
      </c>
      <c r="AU1512" s="24"/>
      <c r="AV1512" s="24"/>
      <c r="AW1512" s="24" t="s">
        <v>7825</v>
      </c>
      <c r="AX1512" s="24"/>
      <c r="AY1512" s="24"/>
      <c r="BA1512" s="25" t="s">
        <v>2897</v>
      </c>
      <c r="BB1512" s="27" t="s">
        <v>2896</v>
      </c>
      <c r="BC1512" s="27"/>
      <c r="BD1512" s="24"/>
      <c r="BE1512" s="24"/>
      <c r="BF1512" s="24"/>
      <c r="BG1512" s="24" t="s">
        <v>1171</v>
      </c>
      <c r="BH1512" s="24"/>
      <c r="BI1512" s="24"/>
      <c r="BK1512" s="26" t="s">
        <v>7826</v>
      </c>
    </row>
    <row r="1513" spans="1:63" ht="15.75" customHeight="1" x14ac:dyDescent="0.35">
      <c r="A1513" s="12" t="s">
        <v>7827</v>
      </c>
      <c r="B1513" s="28" t="s">
        <v>3854</v>
      </c>
      <c r="C1513" s="5" t="s">
        <v>6425</v>
      </c>
      <c r="D1513" s="5">
        <v>75</v>
      </c>
      <c r="E1513" s="10">
        <v>1</v>
      </c>
      <c r="F1513" s="5">
        <f t="shared" si="253"/>
        <v>75</v>
      </c>
      <c r="G1513" s="11">
        <v>355</v>
      </c>
      <c r="H1513" s="22">
        <v>12</v>
      </c>
      <c r="I1513" s="22">
        <v>71</v>
      </c>
      <c r="J1513" s="22">
        <v>3.3</v>
      </c>
      <c r="K1513" s="22">
        <v>1.8</v>
      </c>
      <c r="L1513" s="22">
        <v>0.4</v>
      </c>
      <c r="M1513" s="22"/>
      <c r="N1513" s="22">
        <v>0.03</v>
      </c>
      <c r="O1513" s="11"/>
      <c r="P1513" s="11"/>
      <c r="Q1513" s="7"/>
      <c r="R1513" s="6">
        <f t="shared" si="254"/>
        <v>266.25</v>
      </c>
      <c r="S1513" s="13">
        <f t="shared" si="255"/>
        <v>9</v>
      </c>
      <c r="T1513" s="13">
        <f t="shared" si="256"/>
        <v>53.25</v>
      </c>
      <c r="U1513" s="13">
        <f t="shared" si="257"/>
        <v>2.4750000000000001</v>
      </c>
      <c r="V1513" s="13">
        <f t="shared" si="258"/>
        <v>1.35</v>
      </c>
      <c r="W1513" s="13">
        <f t="shared" si="259"/>
        <v>0.3</v>
      </c>
      <c r="X1513" s="13" t="str">
        <f t="shared" si="260"/>
        <v/>
      </c>
      <c r="Y1513" s="13">
        <f t="shared" si="261"/>
        <v>2.2499999999999999E-2</v>
      </c>
      <c r="Z1513" s="13" t="str">
        <f t="shared" si="262"/>
        <v/>
      </c>
      <c r="AA1513" s="13" t="str">
        <f t="shared" si="263"/>
        <v/>
      </c>
      <c r="AC1513" s="23"/>
      <c r="AD1513" s="23"/>
      <c r="AE1513" s="23"/>
      <c r="AF1513" s="23"/>
      <c r="AG1513" s="23"/>
      <c r="AH1513" s="23"/>
      <c r="AI1513" s="23"/>
      <c r="AJ1513" s="23"/>
      <c r="AK1513" s="23"/>
      <c r="AL1513" s="23"/>
      <c r="AM1513" s="23"/>
      <c r="AN1513" s="23"/>
      <c r="AO1513" s="23"/>
      <c r="AP1513" s="23"/>
      <c r="AQ1513" s="23"/>
      <c r="AR1513" s="23"/>
      <c r="AT1513" s="24"/>
      <c r="AU1513" s="24"/>
      <c r="AV1513" s="24"/>
      <c r="AW1513" s="24"/>
      <c r="AX1513" s="24"/>
      <c r="AY1513" s="24"/>
      <c r="BA1513" s="25" t="s">
        <v>2897</v>
      </c>
      <c r="BB1513" s="27" t="s">
        <v>2896</v>
      </c>
      <c r="BC1513" s="27"/>
      <c r="BD1513" s="24"/>
      <c r="BE1513" s="24"/>
      <c r="BF1513" s="24"/>
      <c r="BG1513" s="24" t="s">
        <v>1139</v>
      </c>
      <c r="BH1513" s="24"/>
      <c r="BI1513" s="24"/>
      <c r="BK1513" s="26" t="s">
        <v>7828</v>
      </c>
    </row>
    <row r="1514" spans="1:63" ht="15.75" customHeight="1" x14ac:dyDescent="0.35">
      <c r="A1514" s="12" t="s">
        <v>7829</v>
      </c>
      <c r="B1514" s="28" t="s">
        <v>4516</v>
      </c>
      <c r="C1514" s="5" t="s">
        <v>3955</v>
      </c>
      <c r="D1514" s="5">
        <v>300</v>
      </c>
      <c r="E1514" s="10">
        <v>1</v>
      </c>
      <c r="F1514" s="5">
        <f t="shared" si="253"/>
        <v>300</v>
      </c>
      <c r="G1514" s="11">
        <v>131</v>
      </c>
      <c r="H1514" s="22">
        <v>3.1</v>
      </c>
      <c r="I1514" s="22">
        <v>11</v>
      </c>
      <c r="J1514" s="22">
        <v>0</v>
      </c>
      <c r="K1514" s="22">
        <v>10.6</v>
      </c>
      <c r="L1514" s="22">
        <v>1.1000000000000001</v>
      </c>
      <c r="M1514" s="22">
        <v>3.5</v>
      </c>
      <c r="N1514" s="22">
        <v>0.2</v>
      </c>
      <c r="O1514" s="11"/>
      <c r="P1514" s="11"/>
      <c r="Q1514" s="7"/>
      <c r="R1514" s="6">
        <f t="shared" si="254"/>
        <v>393</v>
      </c>
      <c r="S1514" s="13">
        <f t="shared" si="255"/>
        <v>9.3000000000000007</v>
      </c>
      <c r="T1514" s="13">
        <f t="shared" si="256"/>
        <v>33</v>
      </c>
      <c r="U1514" s="13" t="str">
        <f t="shared" si="257"/>
        <v/>
      </c>
      <c r="V1514" s="13">
        <f t="shared" si="258"/>
        <v>31.8</v>
      </c>
      <c r="W1514" s="13">
        <f t="shared" si="259"/>
        <v>3.3</v>
      </c>
      <c r="X1514" s="13">
        <f t="shared" si="260"/>
        <v>10.5</v>
      </c>
      <c r="Y1514" s="13">
        <f t="shared" si="261"/>
        <v>0.6</v>
      </c>
      <c r="Z1514" s="13" t="str">
        <f t="shared" si="262"/>
        <v/>
      </c>
      <c r="AA1514" s="13" t="str">
        <f t="shared" si="263"/>
        <v/>
      </c>
      <c r="AC1514" s="23"/>
      <c r="AD1514" s="23"/>
      <c r="AE1514" s="23"/>
      <c r="AF1514" s="23"/>
      <c r="AG1514" s="23"/>
      <c r="AH1514" s="23"/>
      <c r="AI1514" s="23"/>
      <c r="AJ1514" s="23"/>
      <c r="AK1514" s="23"/>
      <c r="AL1514" s="23"/>
      <c r="AM1514" s="23"/>
      <c r="AN1514" s="23"/>
      <c r="AO1514" s="23"/>
      <c r="AP1514" s="23"/>
      <c r="AQ1514" s="23"/>
      <c r="AR1514" s="23"/>
      <c r="AT1514" s="24" t="s">
        <v>7830</v>
      </c>
      <c r="AU1514" s="24"/>
      <c r="AV1514" s="24"/>
      <c r="AW1514" s="24" t="s">
        <v>7831</v>
      </c>
      <c r="AX1514" s="24"/>
      <c r="AY1514" s="24"/>
      <c r="BA1514" s="25" t="s">
        <v>2896</v>
      </c>
      <c r="BB1514" s="27" t="s">
        <v>2897</v>
      </c>
      <c r="BC1514" s="27"/>
      <c r="BD1514" s="24"/>
      <c r="BE1514" s="24"/>
      <c r="BF1514" s="24"/>
      <c r="BG1514" s="24"/>
      <c r="BH1514" s="24"/>
      <c r="BI1514" s="24"/>
      <c r="BK1514" s="26" t="s">
        <v>592</v>
      </c>
    </row>
    <row r="1515" spans="1:63" ht="15.75" customHeight="1" x14ac:dyDescent="0.35">
      <c r="A1515" s="12" t="s">
        <v>7832</v>
      </c>
      <c r="B1515" s="28" t="s">
        <v>3945</v>
      </c>
      <c r="C1515" s="5" t="s">
        <v>4613</v>
      </c>
      <c r="D1515" s="5">
        <v>30</v>
      </c>
      <c r="E1515" s="10">
        <v>1</v>
      </c>
      <c r="F1515" s="5">
        <f t="shared" si="253"/>
        <v>30</v>
      </c>
      <c r="G1515" s="11">
        <v>362</v>
      </c>
      <c r="H1515" s="22">
        <v>13</v>
      </c>
      <c r="I1515" s="22">
        <v>67</v>
      </c>
      <c r="J1515" s="22">
        <v>0.5</v>
      </c>
      <c r="K1515" s="22">
        <v>2.8</v>
      </c>
      <c r="L1515" s="22">
        <v>0.5</v>
      </c>
      <c r="M1515" s="22">
        <v>8.5</v>
      </c>
      <c r="N1515" s="22">
        <v>0</v>
      </c>
      <c r="O1515" s="11"/>
      <c r="P1515" s="11"/>
      <c r="Q1515" s="7"/>
      <c r="R1515" s="6">
        <f t="shared" si="254"/>
        <v>108.6</v>
      </c>
      <c r="S1515" s="13">
        <f t="shared" si="255"/>
        <v>3.9</v>
      </c>
      <c r="T1515" s="13">
        <f t="shared" si="256"/>
        <v>20.100000000000001</v>
      </c>
      <c r="U1515" s="13">
        <f t="shared" si="257"/>
        <v>0.15</v>
      </c>
      <c r="V1515" s="13">
        <f t="shared" si="258"/>
        <v>0.84</v>
      </c>
      <c r="W1515" s="13">
        <f t="shared" si="259"/>
        <v>0.15</v>
      </c>
      <c r="X1515" s="13">
        <f t="shared" si="260"/>
        <v>2.5499999999999998</v>
      </c>
      <c r="Y1515" s="13" t="str">
        <f t="shared" si="261"/>
        <v/>
      </c>
      <c r="Z1515" s="13" t="str">
        <f t="shared" si="262"/>
        <v/>
      </c>
      <c r="AA1515" s="13" t="str">
        <f t="shared" si="263"/>
        <v/>
      </c>
      <c r="AC1515" s="23"/>
      <c r="AD1515" s="23"/>
      <c r="AE1515" s="23"/>
      <c r="AF1515" s="23"/>
      <c r="AG1515" s="23"/>
      <c r="AH1515" s="23"/>
      <c r="AI1515" s="23"/>
      <c r="AJ1515" s="23"/>
      <c r="AK1515" s="23"/>
      <c r="AL1515" s="23"/>
      <c r="AM1515" s="23"/>
      <c r="AN1515" s="23"/>
      <c r="AO1515" s="23"/>
      <c r="AP1515" s="23"/>
      <c r="AQ1515" s="23"/>
      <c r="AR1515" s="23"/>
      <c r="AT1515" s="24" t="s">
        <v>7833</v>
      </c>
      <c r="AU1515" s="24"/>
      <c r="AV1515" s="24"/>
      <c r="AW1515" s="24"/>
      <c r="AX1515" s="24"/>
      <c r="AY1515" s="24"/>
      <c r="BA1515" s="25" t="s">
        <v>2897</v>
      </c>
      <c r="BB1515" s="27" t="s">
        <v>2896</v>
      </c>
      <c r="BC1515" s="27"/>
      <c r="BD1515" s="24"/>
      <c r="BE1515" s="24"/>
      <c r="BF1515" s="24"/>
      <c r="BG1515" s="24"/>
      <c r="BH1515" s="24"/>
      <c r="BI1515" s="24"/>
      <c r="BK1515" s="26" t="s">
        <v>262</v>
      </c>
    </row>
    <row r="1516" spans="1:63" ht="15.75" customHeight="1" x14ac:dyDescent="0.35">
      <c r="A1516" s="12" t="s">
        <v>7834</v>
      </c>
      <c r="B1516" s="28" t="s">
        <v>3911</v>
      </c>
      <c r="C1516" s="5" t="s">
        <v>4019</v>
      </c>
      <c r="D1516" s="5">
        <v>200</v>
      </c>
      <c r="E1516" s="10">
        <v>1</v>
      </c>
      <c r="F1516" s="5">
        <f t="shared" si="253"/>
        <v>200</v>
      </c>
      <c r="G1516" s="11">
        <v>79</v>
      </c>
      <c r="H1516" s="22">
        <v>17</v>
      </c>
      <c r="I1516" s="22">
        <v>0.6</v>
      </c>
      <c r="J1516" s="22">
        <v>0.6</v>
      </c>
      <c r="K1516" s="22">
        <v>0.9</v>
      </c>
      <c r="L1516" s="22">
        <v>0.2</v>
      </c>
      <c r="M1516" s="22"/>
      <c r="N1516" s="22">
        <v>1.3</v>
      </c>
      <c r="O1516" s="11"/>
      <c r="P1516" s="11"/>
      <c r="Q1516" s="7"/>
      <c r="R1516" s="6">
        <f t="shared" si="254"/>
        <v>158</v>
      </c>
      <c r="S1516" s="13">
        <f t="shared" si="255"/>
        <v>34</v>
      </c>
      <c r="T1516" s="13">
        <f t="shared" si="256"/>
        <v>1.2</v>
      </c>
      <c r="U1516" s="13">
        <f t="shared" si="257"/>
        <v>1.2</v>
      </c>
      <c r="V1516" s="13">
        <f t="shared" si="258"/>
        <v>1.8</v>
      </c>
      <c r="W1516" s="13">
        <f t="shared" si="259"/>
        <v>0.4</v>
      </c>
      <c r="X1516" s="13" t="str">
        <f t="shared" si="260"/>
        <v/>
      </c>
      <c r="Y1516" s="13">
        <f t="shared" si="261"/>
        <v>2.6</v>
      </c>
      <c r="Z1516" s="13" t="str">
        <f t="shared" si="262"/>
        <v/>
      </c>
      <c r="AA1516" s="13" t="str">
        <f t="shared" si="263"/>
        <v/>
      </c>
      <c r="AC1516" s="23"/>
      <c r="AD1516" s="23"/>
      <c r="AE1516" s="23"/>
      <c r="AF1516" s="23"/>
      <c r="AG1516" s="23"/>
      <c r="AH1516" s="23"/>
      <c r="AI1516" s="23"/>
      <c r="AJ1516" s="23"/>
      <c r="AK1516" s="23"/>
      <c r="AL1516" s="23"/>
      <c r="AM1516" s="23"/>
      <c r="AN1516" s="23"/>
      <c r="AO1516" s="23"/>
      <c r="AP1516" s="23"/>
      <c r="AQ1516" s="23"/>
      <c r="AR1516" s="23"/>
      <c r="AT1516" s="24" t="s">
        <v>7835</v>
      </c>
      <c r="AU1516" s="24"/>
      <c r="AV1516" s="24"/>
      <c r="AW1516" s="24"/>
      <c r="AX1516" s="24"/>
      <c r="AY1516" s="24"/>
      <c r="BA1516" s="25" t="s">
        <v>2896</v>
      </c>
      <c r="BB1516" s="27" t="s">
        <v>2896</v>
      </c>
      <c r="BC1516" s="27"/>
      <c r="BD1516" s="24" t="s">
        <v>4103</v>
      </c>
      <c r="BE1516" s="24"/>
      <c r="BF1516" s="24"/>
      <c r="BG1516" s="24"/>
      <c r="BH1516" s="24"/>
      <c r="BI1516" s="24"/>
      <c r="BK1516" s="26" t="s">
        <v>7836</v>
      </c>
    </row>
    <row r="1517" spans="1:63" ht="15.75" customHeight="1" x14ac:dyDescent="0.35">
      <c r="A1517" s="12" t="s">
        <v>7837</v>
      </c>
      <c r="B1517" s="28" t="s">
        <v>3917</v>
      </c>
      <c r="C1517" s="5" t="s">
        <v>4187</v>
      </c>
      <c r="D1517" s="5">
        <v>100</v>
      </c>
      <c r="E1517" s="10">
        <v>1</v>
      </c>
      <c r="F1517" s="5">
        <f t="shared" si="253"/>
        <v>100</v>
      </c>
      <c r="G1517" s="11">
        <v>117</v>
      </c>
      <c r="H1517" s="22">
        <v>11.9</v>
      </c>
      <c r="I1517" s="22">
        <v>2.5</v>
      </c>
      <c r="J1517" s="22">
        <v>1.8</v>
      </c>
      <c r="K1517" s="22">
        <v>6.6</v>
      </c>
      <c r="L1517" s="22">
        <v>1.2</v>
      </c>
      <c r="M1517" s="22">
        <v>0.5</v>
      </c>
      <c r="N1517" s="22">
        <v>0.44</v>
      </c>
      <c r="O1517" s="11"/>
      <c r="P1517" s="11"/>
      <c r="Q1517" s="7"/>
      <c r="R1517" s="6">
        <f t="shared" si="254"/>
        <v>117</v>
      </c>
      <c r="S1517" s="13">
        <f t="shared" si="255"/>
        <v>11.9</v>
      </c>
      <c r="T1517" s="13">
        <f t="shared" si="256"/>
        <v>2.5</v>
      </c>
      <c r="U1517" s="13">
        <f t="shared" si="257"/>
        <v>1.8</v>
      </c>
      <c r="V1517" s="13">
        <f t="shared" si="258"/>
        <v>6.6</v>
      </c>
      <c r="W1517" s="13">
        <f t="shared" si="259"/>
        <v>1.2</v>
      </c>
      <c r="X1517" s="13">
        <f t="shared" si="260"/>
        <v>0.5</v>
      </c>
      <c r="Y1517" s="13">
        <f t="shared" si="261"/>
        <v>0.44</v>
      </c>
      <c r="Z1517" s="13" t="str">
        <f t="shared" si="262"/>
        <v/>
      </c>
      <c r="AA1517" s="13" t="str">
        <f t="shared" si="263"/>
        <v/>
      </c>
      <c r="AC1517" s="23"/>
      <c r="AD1517" s="23"/>
      <c r="AE1517" s="23"/>
      <c r="AF1517" s="23"/>
      <c r="AG1517" s="23"/>
      <c r="AH1517" s="23"/>
      <c r="AI1517" s="23"/>
      <c r="AJ1517" s="23"/>
      <c r="AK1517" s="23"/>
      <c r="AL1517" s="23"/>
      <c r="AM1517" s="23"/>
      <c r="AN1517" s="23"/>
      <c r="AO1517" s="23"/>
      <c r="AP1517" s="23"/>
      <c r="AQ1517" s="23"/>
      <c r="AR1517" s="23"/>
      <c r="AT1517" s="24" t="s">
        <v>7838</v>
      </c>
      <c r="AU1517" s="24"/>
      <c r="AV1517" s="24"/>
      <c r="AW1517" s="24" t="s">
        <v>4924</v>
      </c>
      <c r="AX1517" s="24"/>
      <c r="AY1517" s="24"/>
      <c r="BA1517" s="25" t="s">
        <v>2896</v>
      </c>
      <c r="BB1517" s="27" t="s">
        <v>2896</v>
      </c>
      <c r="BC1517" s="27"/>
      <c r="BD1517" s="24" t="s">
        <v>3927</v>
      </c>
      <c r="BE1517" s="24"/>
      <c r="BF1517" s="24"/>
      <c r="BG1517" s="24" t="s">
        <v>7839</v>
      </c>
      <c r="BH1517" s="24"/>
      <c r="BI1517" s="24"/>
      <c r="BK1517" s="26" t="s">
        <v>7840</v>
      </c>
    </row>
    <row r="1518" spans="1:63" ht="15.75" customHeight="1" x14ac:dyDescent="0.35">
      <c r="A1518" s="12" t="s">
        <v>7841</v>
      </c>
      <c r="B1518" s="28" t="s">
        <v>3904</v>
      </c>
      <c r="C1518" s="5" t="s">
        <v>3952</v>
      </c>
      <c r="D1518" s="5">
        <v>300</v>
      </c>
      <c r="E1518" s="10">
        <v>0.6</v>
      </c>
      <c r="F1518" s="5">
        <f t="shared" si="253"/>
        <v>180</v>
      </c>
      <c r="G1518" s="11">
        <v>27</v>
      </c>
      <c r="H1518" s="22">
        <v>2.6</v>
      </c>
      <c r="I1518" s="22">
        <v>0.8</v>
      </c>
      <c r="J1518" s="22">
        <v>0.7</v>
      </c>
      <c r="K1518" s="22">
        <v>0.9</v>
      </c>
      <c r="L1518" s="22">
        <v>0.1</v>
      </c>
      <c r="M1518" s="22">
        <v>2.6</v>
      </c>
      <c r="N1518" s="22">
        <v>0.4</v>
      </c>
      <c r="O1518" s="11">
        <v>100</v>
      </c>
      <c r="P1518" s="11">
        <v>2.4</v>
      </c>
      <c r="Q1518" s="7"/>
      <c r="R1518" s="6">
        <f t="shared" si="254"/>
        <v>48.6</v>
      </c>
      <c r="S1518" s="13">
        <f t="shared" si="255"/>
        <v>4.68</v>
      </c>
      <c r="T1518" s="13">
        <f t="shared" si="256"/>
        <v>1.44</v>
      </c>
      <c r="U1518" s="13">
        <f t="shared" si="257"/>
        <v>1.2599999999999998</v>
      </c>
      <c r="V1518" s="13">
        <f t="shared" si="258"/>
        <v>1.62</v>
      </c>
      <c r="W1518" s="13">
        <f t="shared" si="259"/>
        <v>0.18</v>
      </c>
      <c r="X1518" s="13">
        <f t="shared" si="260"/>
        <v>4.68</v>
      </c>
      <c r="Y1518" s="13">
        <f t="shared" si="261"/>
        <v>0.72</v>
      </c>
      <c r="Z1518" s="13">
        <f t="shared" si="262"/>
        <v>180</v>
      </c>
      <c r="AA1518" s="13">
        <f t="shared" si="263"/>
        <v>4.32</v>
      </c>
      <c r="AC1518" s="23">
        <v>550</v>
      </c>
      <c r="AD1518" s="23"/>
      <c r="AE1518" s="23">
        <v>1.7</v>
      </c>
      <c r="AF1518" s="23">
        <v>35</v>
      </c>
      <c r="AG1518" s="23">
        <v>7.0000000000000007E-2</v>
      </c>
      <c r="AH1518" s="23">
        <v>0.18</v>
      </c>
      <c r="AI1518" s="23">
        <v>0.4</v>
      </c>
      <c r="AJ1518" s="23">
        <v>0.17</v>
      </c>
      <c r="AK1518" s="23">
        <v>150</v>
      </c>
      <c r="AL1518" s="23"/>
      <c r="AM1518" s="23">
        <v>470</v>
      </c>
      <c r="AN1518" s="23">
        <v>54</v>
      </c>
      <c r="AO1518" s="23">
        <v>0.9</v>
      </c>
      <c r="AP1518" s="23">
        <v>45</v>
      </c>
      <c r="AQ1518" s="23"/>
      <c r="AR1518" s="23"/>
      <c r="AT1518" s="24"/>
      <c r="AU1518" s="24"/>
      <c r="AV1518" s="24"/>
      <c r="AW1518" s="24"/>
      <c r="AX1518" s="24"/>
      <c r="AY1518" s="24"/>
      <c r="BA1518" s="25" t="s">
        <v>2896</v>
      </c>
      <c r="BB1518" s="27" t="s">
        <v>2896</v>
      </c>
      <c r="BC1518" s="27"/>
      <c r="BD1518" s="24"/>
      <c r="BE1518" s="24"/>
      <c r="BF1518" s="24"/>
      <c r="BG1518" s="24"/>
      <c r="BH1518" s="24"/>
      <c r="BI1518" s="24"/>
      <c r="BK1518" s="26" t="s">
        <v>7842</v>
      </c>
    </row>
    <row r="1519" spans="1:63" ht="15.75" customHeight="1" x14ac:dyDescent="0.35">
      <c r="A1519" s="12" t="s">
        <v>7843</v>
      </c>
      <c r="B1519" s="28" t="s">
        <v>3917</v>
      </c>
      <c r="C1519" s="5" t="s">
        <v>7844</v>
      </c>
      <c r="D1519" s="5">
        <v>100</v>
      </c>
      <c r="E1519" s="10">
        <v>1</v>
      </c>
      <c r="F1519" s="5">
        <f t="shared" si="253"/>
        <v>100</v>
      </c>
      <c r="G1519" s="11">
        <v>16</v>
      </c>
      <c r="H1519" s="22">
        <v>1.9</v>
      </c>
      <c r="I1519" s="22">
        <v>1</v>
      </c>
      <c r="J1519" s="22">
        <v>0.5</v>
      </c>
      <c r="K1519" s="22">
        <v>0</v>
      </c>
      <c r="L1519" s="22">
        <v>0</v>
      </c>
      <c r="M1519" s="22">
        <v>2</v>
      </c>
      <c r="N1519" s="22">
        <v>0.85</v>
      </c>
      <c r="O1519" s="11"/>
      <c r="P1519" s="11"/>
      <c r="Q1519" s="7"/>
      <c r="R1519" s="6">
        <f t="shared" si="254"/>
        <v>16</v>
      </c>
      <c r="S1519" s="13">
        <f t="shared" si="255"/>
        <v>1.9</v>
      </c>
      <c r="T1519" s="13">
        <f t="shared" si="256"/>
        <v>1</v>
      </c>
      <c r="U1519" s="13">
        <f t="shared" si="257"/>
        <v>0.5</v>
      </c>
      <c r="V1519" s="13" t="str">
        <f t="shared" si="258"/>
        <v/>
      </c>
      <c r="W1519" s="13" t="str">
        <f t="shared" si="259"/>
        <v/>
      </c>
      <c r="X1519" s="13">
        <f t="shared" si="260"/>
        <v>2</v>
      </c>
      <c r="Y1519" s="13">
        <f t="shared" si="261"/>
        <v>0.85</v>
      </c>
      <c r="Z1519" s="13" t="str">
        <f t="shared" si="262"/>
        <v/>
      </c>
      <c r="AA1519" s="13" t="str">
        <f t="shared" si="263"/>
        <v/>
      </c>
      <c r="AC1519" s="23"/>
      <c r="AD1519" s="23"/>
      <c r="AE1519" s="23"/>
      <c r="AF1519" s="23"/>
      <c r="AG1519" s="23"/>
      <c r="AH1519" s="23"/>
      <c r="AI1519" s="23"/>
      <c r="AJ1519" s="23"/>
      <c r="AK1519" s="23"/>
      <c r="AL1519" s="23"/>
      <c r="AM1519" s="23"/>
      <c r="AN1519" s="23"/>
      <c r="AO1519" s="23"/>
      <c r="AP1519" s="23"/>
      <c r="AQ1519" s="23"/>
      <c r="AR1519" s="23"/>
      <c r="AT1519" s="24" t="s">
        <v>7845</v>
      </c>
      <c r="AU1519" s="24"/>
      <c r="AV1519" s="24"/>
      <c r="AW1519" s="24" t="s">
        <v>1903</v>
      </c>
      <c r="AX1519" s="24"/>
      <c r="AY1519" s="24"/>
      <c r="BA1519" s="25" t="s">
        <v>2896</v>
      </c>
      <c r="BB1519" s="27" t="s">
        <v>2896</v>
      </c>
      <c r="BC1519" s="27"/>
      <c r="BD1519" s="24"/>
      <c r="BE1519" s="24"/>
      <c r="BF1519" s="24"/>
      <c r="BG1519" s="24"/>
      <c r="BH1519" s="24"/>
      <c r="BI1519" s="24"/>
      <c r="BK1519" s="26" t="s">
        <v>7846</v>
      </c>
    </row>
    <row r="1520" spans="1:63" ht="15.75" customHeight="1" x14ac:dyDescent="0.35">
      <c r="A1520" s="12" t="s">
        <v>7847</v>
      </c>
      <c r="B1520" s="28" t="s">
        <v>3917</v>
      </c>
      <c r="C1520" s="5" t="s">
        <v>4011</v>
      </c>
      <c r="D1520" s="5">
        <v>80</v>
      </c>
      <c r="E1520" s="10">
        <v>1</v>
      </c>
      <c r="F1520" s="5">
        <f t="shared" si="253"/>
        <v>80</v>
      </c>
      <c r="G1520" s="11">
        <v>20</v>
      </c>
      <c r="H1520" s="22">
        <v>2.8</v>
      </c>
      <c r="I1520" s="22">
        <v>0.1</v>
      </c>
      <c r="J1520" s="22">
        <v>0.1</v>
      </c>
      <c r="K1520" s="22">
        <v>0.7</v>
      </c>
      <c r="L1520" s="22">
        <v>0.1</v>
      </c>
      <c r="M1520" s="22">
        <v>1.6</v>
      </c>
      <c r="N1520" s="22">
        <v>0.09</v>
      </c>
      <c r="O1520" s="11"/>
      <c r="P1520" s="11"/>
      <c r="Q1520" s="7"/>
      <c r="R1520" s="6">
        <f t="shared" si="254"/>
        <v>16</v>
      </c>
      <c r="S1520" s="13">
        <f t="shared" si="255"/>
        <v>2.2400000000000002</v>
      </c>
      <c r="T1520" s="13">
        <f t="shared" si="256"/>
        <v>0.08</v>
      </c>
      <c r="U1520" s="13">
        <f t="shared" si="257"/>
        <v>0.08</v>
      </c>
      <c r="V1520" s="13">
        <f t="shared" si="258"/>
        <v>0.56000000000000005</v>
      </c>
      <c r="W1520" s="13">
        <f t="shared" si="259"/>
        <v>0.08</v>
      </c>
      <c r="X1520" s="13">
        <f t="shared" si="260"/>
        <v>1.28</v>
      </c>
      <c r="Y1520" s="13">
        <f t="shared" si="261"/>
        <v>7.1999999999999995E-2</v>
      </c>
      <c r="Z1520" s="13" t="str">
        <f t="shared" si="262"/>
        <v/>
      </c>
      <c r="AA1520" s="13" t="str">
        <f t="shared" si="263"/>
        <v/>
      </c>
      <c r="AC1520" s="23"/>
      <c r="AD1520" s="23"/>
      <c r="AE1520" s="23"/>
      <c r="AF1520" s="23"/>
      <c r="AG1520" s="23"/>
      <c r="AH1520" s="23"/>
      <c r="AI1520" s="23"/>
      <c r="AJ1520" s="23"/>
      <c r="AK1520" s="23">
        <v>138</v>
      </c>
      <c r="AL1520" s="23"/>
      <c r="AM1520" s="23"/>
      <c r="AN1520" s="23"/>
      <c r="AO1520" s="23"/>
      <c r="AP1520" s="23"/>
      <c r="AQ1520" s="23"/>
      <c r="AR1520" s="23"/>
      <c r="AT1520" s="24" t="s">
        <v>7848</v>
      </c>
      <c r="AU1520" s="24"/>
      <c r="AV1520" s="24"/>
      <c r="AW1520" s="24" t="s">
        <v>7849</v>
      </c>
      <c r="AX1520" s="24"/>
      <c r="AY1520" s="24"/>
      <c r="BA1520" s="25" t="s">
        <v>2896</v>
      </c>
      <c r="BB1520" s="27" t="s">
        <v>2896</v>
      </c>
      <c r="BC1520" s="27"/>
      <c r="BD1520" s="24"/>
      <c r="BE1520" s="24"/>
      <c r="BF1520" s="24"/>
      <c r="BG1520" s="24"/>
      <c r="BH1520" s="24"/>
      <c r="BI1520" s="24"/>
      <c r="BK1520" s="26" t="s">
        <v>7850</v>
      </c>
    </row>
    <row r="1521" spans="1:63" ht="15.75" customHeight="1" x14ac:dyDescent="0.35">
      <c r="A1521" s="12" t="s">
        <v>7851</v>
      </c>
      <c r="B1521" s="28" t="s">
        <v>3922</v>
      </c>
      <c r="C1521" s="5" t="s">
        <v>3968</v>
      </c>
      <c r="D1521" s="5">
        <v>150</v>
      </c>
      <c r="E1521" s="10">
        <v>1</v>
      </c>
      <c r="F1521" s="5">
        <f t="shared" si="253"/>
        <v>150</v>
      </c>
      <c r="G1521" s="11">
        <v>20</v>
      </c>
      <c r="H1521" s="22">
        <v>3.1</v>
      </c>
      <c r="I1521" s="22">
        <v>0.5</v>
      </c>
      <c r="J1521" s="22">
        <v>0.5</v>
      </c>
      <c r="K1521" s="22">
        <v>0.5</v>
      </c>
      <c r="L1521" s="22">
        <v>0.1</v>
      </c>
      <c r="M1521" s="22">
        <v>0.9</v>
      </c>
      <c r="N1521" s="22">
        <v>0.19</v>
      </c>
      <c r="O1521" s="11"/>
      <c r="P1521" s="11"/>
      <c r="Q1521" s="7"/>
      <c r="R1521" s="6">
        <f t="shared" si="254"/>
        <v>30</v>
      </c>
      <c r="S1521" s="13">
        <f t="shared" si="255"/>
        <v>4.6500000000000004</v>
      </c>
      <c r="T1521" s="13">
        <f t="shared" si="256"/>
        <v>0.75</v>
      </c>
      <c r="U1521" s="13">
        <f t="shared" si="257"/>
        <v>0.75</v>
      </c>
      <c r="V1521" s="13">
        <f t="shared" si="258"/>
        <v>0.75</v>
      </c>
      <c r="W1521" s="13">
        <f t="shared" si="259"/>
        <v>0.15</v>
      </c>
      <c r="X1521" s="13">
        <f t="shared" si="260"/>
        <v>1.35</v>
      </c>
      <c r="Y1521" s="13">
        <f t="shared" si="261"/>
        <v>0.28499999999999998</v>
      </c>
      <c r="Z1521" s="13" t="str">
        <f t="shared" si="262"/>
        <v/>
      </c>
      <c r="AA1521" s="13" t="str">
        <f t="shared" si="263"/>
        <v/>
      </c>
      <c r="AC1521" s="23"/>
      <c r="AD1521" s="23"/>
      <c r="AE1521" s="23"/>
      <c r="AF1521" s="23"/>
      <c r="AG1521" s="23"/>
      <c r="AH1521" s="23"/>
      <c r="AI1521" s="23"/>
      <c r="AJ1521" s="23"/>
      <c r="AK1521" s="23"/>
      <c r="AL1521" s="23"/>
      <c r="AM1521" s="23">
        <v>560</v>
      </c>
      <c r="AN1521" s="23">
        <v>73</v>
      </c>
      <c r="AO1521" s="23"/>
      <c r="AP1521" s="23"/>
      <c r="AQ1521" s="23"/>
      <c r="AR1521" s="23"/>
      <c r="AT1521" s="24" t="s">
        <v>7852</v>
      </c>
      <c r="AU1521" s="24"/>
      <c r="AV1521" s="24"/>
      <c r="AW1521" s="24"/>
      <c r="AX1521" s="24"/>
      <c r="AY1521" s="24"/>
      <c r="BA1521" s="25" t="s">
        <v>2896</v>
      </c>
      <c r="BB1521" s="27" t="s">
        <v>2896</v>
      </c>
      <c r="BC1521" s="27"/>
      <c r="BD1521" s="24"/>
      <c r="BE1521" s="24"/>
      <c r="BF1521" s="24"/>
      <c r="BG1521" s="24"/>
      <c r="BH1521" s="24"/>
      <c r="BI1521" s="24"/>
      <c r="BK1521" s="26" t="s">
        <v>7853</v>
      </c>
    </row>
    <row r="1522" spans="1:63" ht="15.75" customHeight="1" x14ac:dyDescent="0.35">
      <c r="A1522" s="12" t="s">
        <v>7854</v>
      </c>
      <c r="B1522" s="28" t="s">
        <v>3922</v>
      </c>
      <c r="C1522" s="5" t="s">
        <v>3923</v>
      </c>
      <c r="D1522" s="5">
        <v>150</v>
      </c>
      <c r="E1522" s="10">
        <v>1</v>
      </c>
      <c r="F1522" s="5">
        <f t="shared" si="253"/>
        <v>150</v>
      </c>
      <c r="G1522" s="11">
        <v>37</v>
      </c>
      <c r="H1522" s="22">
        <v>2.7</v>
      </c>
      <c r="I1522" s="22">
        <v>3.8</v>
      </c>
      <c r="J1522" s="22">
        <v>0.6</v>
      </c>
      <c r="K1522" s="22">
        <v>0.6</v>
      </c>
      <c r="L1522" s="22"/>
      <c r="M1522" s="22">
        <v>2.8</v>
      </c>
      <c r="N1522" s="22">
        <v>0.1</v>
      </c>
      <c r="O1522" s="11"/>
      <c r="P1522" s="11">
        <v>2.4</v>
      </c>
      <c r="Q1522" s="7"/>
      <c r="R1522" s="6">
        <f t="shared" si="254"/>
        <v>55.5</v>
      </c>
      <c r="S1522" s="13">
        <f t="shared" si="255"/>
        <v>4.05</v>
      </c>
      <c r="T1522" s="13">
        <f t="shared" si="256"/>
        <v>5.7</v>
      </c>
      <c r="U1522" s="13">
        <f t="shared" si="257"/>
        <v>0.9</v>
      </c>
      <c r="V1522" s="13">
        <f t="shared" si="258"/>
        <v>0.9</v>
      </c>
      <c r="W1522" s="13" t="str">
        <f t="shared" si="259"/>
        <v/>
      </c>
      <c r="X1522" s="13">
        <f t="shared" si="260"/>
        <v>4.2</v>
      </c>
      <c r="Y1522" s="13">
        <f t="shared" si="261"/>
        <v>0.15</v>
      </c>
      <c r="Z1522" s="13" t="str">
        <f t="shared" si="262"/>
        <v/>
      </c>
      <c r="AA1522" s="13">
        <f t="shared" si="263"/>
        <v>3.6</v>
      </c>
      <c r="AC1522" s="23">
        <v>242</v>
      </c>
      <c r="AD1522" s="23"/>
      <c r="AE1522" s="23"/>
      <c r="AF1522" s="23">
        <v>35</v>
      </c>
      <c r="AG1522" s="23"/>
      <c r="AH1522" s="23"/>
      <c r="AI1522" s="23"/>
      <c r="AJ1522" s="23"/>
      <c r="AK1522" s="23"/>
      <c r="AL1522" s="23"/>
      <c r="AM1522" s="23"/>
      <c r="AN1522" s="23"/>
      <c r="AO1522" s="23"/>
      <c r="AP1522" s="23"/>
      <c r="AQ1522" s="23"/>
      <c r="AR1522" s="23"/>
      <c r="AT1522" s="24" t="s">
        <v>7855</v>
      </c>
      <c r="AU1522" s="24"/>
      <c r="AV1522" s="24"/>
      <c r="AW1522" s="24"/>
      <c r="AX1522" s="24"/>
      <c r="AY1522" s="24"/>
      <c r="BA1522" s="25" t="s">
        <v>2896</v>
      </c>
      <c r="BB1522" s="27" t="s">
        <v>2896</v>
      </c>
      <c r="BC1522" s="27"/>
      <c r="BD1522" s="24"/>
      <c r="BE1522" s="24"/>
      <c r="BF1522" s="24"/>
      <c r="BG1522" s="24"/>
      <c r="BH1522" s="24"/>
      <c r="BI1522" s="24"/>
      <c r="BK1522" s="26" t="s">
        <v>7856</v>
      </c>
    </row>
    <row r="1523" spans="1:63" ht="15.75" customHeight="1" x14ac:dyDescent="0.35">
      <c r="A1523" s="12" t="s">
        <v>7857</v>
      </c>
      <c r="B1523" s="28" t="s">
        <v>3911</v>
      </c>
      <c r="C1523" s="5" t="s">
        <v>3912</v>
      </c>
      <c r="D1523" s="5">
        <v>150</v>
      </c>
      <c r="E1523" s="10">
        <v>1</v>
      </c>
      <c r="F1523" s="5">
        <f t="shared" si="253"/>
        <v>150</v>
      </c>
      <c r="G1523" s="11">
        <v>28</v>
      </c>
      <c r="H1523" s="22">
        <v>2</v>
      </c>
      <c r="I1523" s="22">
        <v>2</v>
      </c>
      <c r="J1523" s="22">
        <v>0</v>
      </c>
      <c r="K1523" s="22">
        <v>0.6</v>
      </c>
      <c r="L1523" s="22">
        <v>0.1</v>
      </c>
      <c r="M1523" s="22">
        <v>3.3</v>
      </c>
      <c r="N1523" s="22">
        <v>0.09</v>
      </c>
      <c r="O1523" s="11"/>
      <c r="P1523" s="11"/>
      <c r="Q1523" s="7"/>
      <c r="R1523" s="6">
        <f t="shared" si="254"/>
        <v>42</v>
      </c>
      <c r="S1523" s="13">
        <f t="shared" si="255"/>
        <v>3</v>
      </c>
      <c r="T1523" s="13">
        <f t="shared" si="256"/>
        <v>3</v>
      </c>
      <c r="U1523" s="13" t="str">
        <f t="shared" si="257"/>
        <v/>
      </c>
      <c r="V1523" s="13">
        <f t="shared" si="258"/>
        <v>0.9</v>
      </c>
      <c r="W1523" s="13">
        <f t="shared" si="259"/>
        <v>0.15</v>
      </c>
      <c r="X1523" s="13">
        <f t="shared" si="260"/>
        <v>4.95</v>
      </c>
      <c r="Y1523" s="13">
        <f t="shared" si="261"/>
        <v>0.13500000000000001</v>
      </c>
      <c r="Z1523" s="13" t="str">
        <f t="shared" si="262"/>
        <v/>
      </c>
      <c r="AA1523" s="13" t="str">
        <f t="shared" si="263"/>
        <v/>
      </c>
      <c r="AC1523" s="23"/>
      <c r="AD1523" s="23"/>
      <c r="AE1523" s="23"/>
      <c r="AF1523" s="23"/>
      <c r="AG1523" s="23"/>
      <c r="AH1523" s="23"/>
      <c r="AI1523" s="23"/>
      <c r="AJ1523" s="23"/>
      <c r="AK1523" s="23"/>
      <c r="AL1523" s="23"/>
      <c r="AM1523" s="23"/>
      <c r="AN1523" s="23"/>
      <c r="AO1523" s="23"/>
      <c r="AP1523" s="23"/>
      <c r="AQ1523" s="23"/>
      <c r="AR1523" s="23"/>
      <c r="AT1523" s="24" t="s">
        <v>7858</v>
      </c>
      <c r="AU1523" s="24"/>
      <c r="AV1523" s="24"/>
      <c r="AW1523" s="24"/>
      <c r="AX1523" s="24"/>
      <c r="AY1523" s="24"/>
      <c r="BA1523" s="25" t="s">
        <v>2896</v>
      </c>
      <c r="BB1523" s="27" t="s">
        <v>2896</v>
      </c>
      <c r="BC1523" s="27"/>
      <c r="BD1523" s="24"/>
      <c r="BE1523" s="24"/>
      <c r="BF1523" s="24"/>
      <c r="BG1523" s="24"/>
      <c r="BH1523" s="24"/>
      <c r="BI1523" s="24"/>
      <c r="BK1523" s="26" t="s">
        <v>7859</v>
      </c>
    </row>
    <row r="1524" spans="1:63" ht="15.75" customHeight="1" x14ac:dyDescent="0.35">
      <c r="A1524" s="12" t="s">
        <v>7860</v>
      </c>
      <c r="B1524" s="28" t="s">
        <v>3894</v>
      </c>
      <c r="C1524" s="5" t="s">
        <v>7861</v>
      </c>
      <c r="D1524" s="5">
        <v>80</v>
      </c>
      <c r="E1524" s="10">
        <v>1</v>
      </c>
      <c r="F1524" s="5">
        <f t="shared" si="253"/>
        <v>80</v>
      </c>
      <c r="G1524" s="11">
        <v>28</v>
      </c>
      <c r="H1524" s="22">
        <v>3</v>
      </c>
      <c r="I1524" s="22">
        <v>1.4</v>
      </c>
      <c r="J1524" s="22">
        <v>0.8</v>
      </c>
      <c r="K1524" s="22">
        <v>0.5</v>
      </c>
      <c r="L1524" s="22">
        <v>0.1</v>
      </c>
      <c r="M1524" s="22">
        <v>2.9</v>
      </c>
      <c r="N1524" s="22">
        <v>0.18</v>
      </c>
      <c r="O1524" s="11"/>
      <c r="P1524" s="11"/>
      <c r="Q1524" s="7"/>
      <c r="R1524" s="6">
        <f t="shared" si="254"/>
        <v>22.4</v>
      </c>
      <c r="S1524" s="13">
        <f t="shared" si="255"/>
        <v>2.4</v>
      </c>
      <c r="T1524" s="13">
        <f t="shared" si="256"/>
        <v>1.1200000000000001</v>
      </c>
      <c r="U1524" s="13">
        <f t="shared" si="257"/>
        <v>0.64</v>
      </c>
      <c r="V1524" s="13">
        <f t="shared" si="258"/>
        <v>0.4</v>
      </c>
      <c r="W1524" s="13">
        <f t="shared" si="259"/>
        <v>0.08</v>
      </c>
      <c r="X1524" s="13">
        <f t="shared" si="260"/>
        <v>2.3199999999999998</v>
      </c>
      <c r="Y1524" s="13">
        <f t="shared" si="261"/>
        <v>0.14399999999999999</v>
      </c>
      <c r="Z1524" s="13" t="str">
        <f t="shared" si="262"/>
        <v/>
      </c>
      <c r="AA1524" s="13" t="str">
        <f t="shared" si="263"/>
        <v/>
      </c>
      <c r="AC1524" s="23"/>
      <c r="AD1524" s="23"/>
      <c r="AE1524" s="23"/>
      <c r="AF1524" s="23"/>
      <c r="AG1524" s="23"/>
      <c r="AH1524" s="23"/>
      <c r="AI1524" s="23"/>
      <c r="AJ1524" s="23"/>
      <c r="AK1524" s="23"/>
      <c r="AL1524" s="23"/>
      <c r="AM1524" s="23"/>
      <c r="AN1524" s="23"/>
      <c r="AO1524" s="23"/>
      <c r="AP1524" s="23"/>
      <c r="AQ1524" s="23"/>
      <c r="AR1524" s="23"/>
      <c r="AT1524" s="24"/>
      <c r="AU1524" s="24"/>
      <c r="AV1524" s="24"/>
      <c r="AW1524" s="24" t="s">
        <v>7862</v>
      </c>
      <c r="AX1524" s="24"/>
      <c r="AY1524" s="24"/>
      <c r="BA1524" s="25" t="s">
        <v>2898</v>
      </c>
      <c r="BB1524" s="27" t="s">
        <v>2898</v>
      </c>
      <c r="BC1524" s="27"/>
      <c r="BD1524" s="24"/>
      <c r="BE1524" s="24"/>
      <c r="BF1524" s="24"/>
      <c r="BG1524" s="24"/>
      <c r="BH1524" s="24"/>
      <c r="BI1524" s="24"/>
      <c r="BK1524" s="26" t="s">
        <v>7863</v>
      </c>
    </row>
    <row r="1525" spans="1:63" ht="15.75" customHeight="1" x14ac:dyDescent="0.35">
      <c r="A1525" s="12" t="s">
        <v>7864</v>
      </c>
      <c r="B1525" s="28" t="s">
        <v>3922</v>
      </c>
      <c r="C1525" s="5" t="s">
        <v>7038</v>
      </c>
      <c r="D1525" s="5">
        <v>150</v>
      </c>
      <c r="E1525" s="10">
        <v>1</v>
      </c>
      <c r="F1525" s="5">
        <f t="shared" si="253"/>
        <v>150</v>
      </c>
      <c r="G1525" s="11">
        <v>20</v>
      </c>
      <c r="H1525" s="22">
        <v>3.1</v>
      </c>
      <c r="I1525" s="22">
        <v>0.5</v>
      </c>
      <c r="J1525" s="22">
        <v>0.5</v>
      </c>
      <c r="K1525" s="22">
        <v>0.5</v>
      </c>
      <c r="L1525" s="22">
        <v>0.1</v>
      </c>
      <c r="M1525" s="22">
        <v>0.9</v>
      </c>
      <c r="N1525" s="22">
        <v>0.19</v>
      </c>
      <c r="O1525" s="11"/>
      <c r="P1525" s="11"/>
      <c r="Q1525" s="7"/>
      <c r="R1525" s="6">
        <f t="shared" si="254"/>
        <v>30</v>
      </c>
      <c r="S1525" s="13">
        <f t="shared" si="255"/>
        <v>4.6500000000000004</v>
      </c>
      <c r="T1525" s="13">
        <f t="shared" si="256"/>
        <v>0.75</v>
      </c>
      <c r="U1525" s="13">
        <f t="shared" si="257"/>
        <v>0.75</v>
      </c>
      <c r="V1525" s="13">
        <f t="shared" si="258"/>
        <v>0.75</v>
      </c>
      <c r="W1525" s="13">
        <f t="shared" si="259"/>
        <v>0.15</v>
      </c>
      <c r="X1525" s="13">
        <f t="shared" si="260"/>
        <v>1.35</v>
      </c>
      <c r="Y1525" s="13">
        <f t="shared" si="261"/>
        <v>0.28499999999999998</v>
      </c>
      <c r="Z1525" s="13" t="str">
        <f t="shared" si="262"/>
        <v/>
      </c>
      <c r="AA1525" s="13" t="str">
        <f t="shared" si="263"/>
        <v/>
      </c>
      <c r="AC1525" s="23"/>
      <c r="AD1525" s="23"/>
      <c r="AE1525" s="23"/>
      <c r="AF1525" s="23"/>
      <c r="AG1525" s="23"/>
      <c r="AH1525" s="23"/>
      <c r="AI1525" s="23"/>
      <c r="AJ1525" s="23"/>
      <c r="AK1525" s="23"/>
      <c r="AL1525" s="23"/>
      <c r="AM1525" s="23"/>
      <c r="AN1525" s="23"/>
      <c r="AO1525" s="23"/>
      <c r="AP1525" s="23"/>
      <c r="AQ1525" s="23"/>
      <c r="AR1525" s="23"/>
      <c r="AT1525" s="24" t="s">
        <v>7852</v>
      </c>
      <c r="AU1525" s="24"/>
      <c r="AV1525" s="24"/>
      <c r="AW1525" s="24"/>
      <c r="AX1525" s="24"/>
      <c r="AY1525" s="24"/>
      <c r="BA1525" s="25" t="s">
        <v>2896</v>
      </c>
      <c r="BB1525" s="27" t="s">
        <v>2896</v>
      </c>
      <c r="BC1525" s="27"/>
      <c r="BD1525" s="24"/>
      <c r="BE1525" s="24"/>
      <c r="BF1525" s="24"/>
      <c r="BG1525" s="24"/>
      <c r="BH1525" s="24"/>
      <c r="BI1525" s="24"/>
      <c r="BK1525" s="26" t="s">
        <v>7865</v>
      </c>
    </row>
    <row r="1526" spans="1:63" ht="15.75" customHeight="1" x14ac:dyDescent="0.35">
      <c r="A1526" s="12" t="s">
        <v>7866</v>
      </c>
      <c r="B1526" s="28" t="s">
        <v>3917</v>
      </c>
      <c r="C1526" s="5" t="s">
        <v>3912</v>
      </c>
      <c r="D1526" s="5">
        <v>150</v>
      </c>
      <c r="E1526" s="10">
        <v>1</v>
      </c>
      <c r="F1526" s="5">
        <f t="shared" si="253"/>
        <v>150</v>
      </c>
      <c r="G1526" s="11">
        <v>23</v>
      </c>
      <c r="H1526" s="22">
        <v>2.8</v>
      </c>
      <c r="I1526" s="22">
        <v>0.6</v>
      </c>
      <c r="J1526" s="22">
        <v>0.5</v>
      </c>
      <c r="K1526" s="22">
        <v>0.5</v>
      </c>
      <c r="L1526" s="22">
        <v>0.1</v>
      </c>
      <c r="M1526" s="22">
        <v>2.2000000000000002</v>
      </c>
      <c r="N1526" s="22">
        <v>0.05</v>
      </c>
      <c r="O1526" s="11"/>
      <c r="P1526" s="11"/>
      <c r="Q1526" s="7"/>
      <c r="R1526" s="6">
        <f t="shared" si="254"/>
        <v>34.5</v>
      </c>
      <c r="S1526" s="13">
        <f t="shared" si="255"/>
        <v>4.2</v>
      </c>
      <c r="T1526" s="13">
        <f t="shared" si="256"/>
        <v>0.9</v>
      </c>
      <c r="U1526" s="13">
        <f t="shared" si="257"/>
        <v>0.75</v>
      </c>
      <c r="V1526" s="13">
        <f t="shared" si="258"/>
        <v>0.75</v>
      </c>
      <c r="W1526" s="13">
        <f t="shared" si="259"/>
        <v>0.15</v>
      </c>
      <c r="X1526" s="13">
        <f t="shared" si="260"/>
        <v>3.3</v>
      </c>
      <c r="Y1526" s="13">
        <f t="shared" si="261"/>
        <v>7.4999999999999997E-2</v>
      </c>
      <c r="Z1526" s="13" t="str">
        <f t="shared" si="262"/>
        <v/>
      </c>
      <c r="AA1526" s="13" t="str">
        <f t="shared" si="263"/>
        <v/>
      </c>
      <c r="AC1526" s="23"/>
      <c r="AD1526" s="23"/>
      <c r="AE1526" s="23"/>
      <c r="AF1526" s="23"/>
      <c r="AG1526" s="23"/>
      <c r="AH1526" s="23"/>
      <c r="AI1526" s="23"/>
      <c r="AJ1526" s="23"/>
      <c r="AK1526" s="23"/>
      <c r="AL1526" s="23"/>
      <c r="AM1526" s="23"/>
      <c r="AN1526" s="23"/>
      <c r="AO1526" s="23"/>
      <c r="AP1526" s="23"/>
      <c r="AQ1526" s="23"/>
      <c r="AR1526" s="23"/>
      <c r="AT1526" s="24" t="s">
        <v>7867</v>
      </c>
      <c r="AU1526" s="24"/>
      <c r="AV1526" s="24"/>
      <c r="AW1526" s="24" t="s">
        <v>1888</v>
      </c>
      <c r="AX1526" s="24"/>
      <c r="AY1526" s="24"/>
      <c r="BA1526" s="25" t="s">
        <v>2896</v>
      </c>
      <c r="BB1526" s="27" t="s">
        <v>2896</v>
      </c>
      <c r="BC1526" s="27"/>
      <c r="BD1526" s="24"/>
      <c r="BE1526" s="24"/>
      <c r="BF1526" s="24"/>
      <c r="BG1526" s="24"/>
      <c r="BH1526" s="24"/>
      <c r="BI1526" s="24"/>
      <c r="BK1526" s="26" t="s">
        <v>7868</v>
      </c>
    </row>
    <row r="1527" spans="1:63" ht="15.75" customHeight="1" x14ac:dyDescent="0.35">
      <c r="A1527" s="12" t="s">
        <v>7869</v>
      </c>
      <c r="B1527" s="28" t="s">
        <v>3911</v>
      </c>
      <c r="C1527" s="5" t="s">
        <v>3923</v>
      </c>
      <c r="D1527" s="5">
        <v>150</v>
      </c>
      <c r="E1527" s="10">
        <v>1</v>
      </c>
      <c r="F1527" s="5">
        <f t="shared" si="253"/>
        <v>150</v>
      </c>
      <c r="G1527" s="11">
        <v>24</v>
      </c>
      <c r="H1527" s="22">
        <v>2.5</v>
      </c>
      <c r="I1527" s="22">
        <v>1.5</v>
      </c>
      <c r="J1527" s="22">
        <v>0.7</v>
      </c>
      <c r="K1527" s="22">
        <v>0.4</v>
      </c>
      <c r="L1527" s="22">
        <v>0.1</v>
      </c>
      <c r="M1527" s="22">
        <v>2.2999999999999998</v>
      </c>
      <c r="N1527" s="22">
        <v>0.08</v>
      </c>
      <c r="O1527" s="11"/>
      <c r="P1527" s="11"/>
      <c r="Q1527" s="7"/>
      <c r="R1527" s="6">
        <f t="shared" si="254"/>
        <v>36</v>
      </c>
      <c r="S1527" s="13">
        <f t="shared" si="255"/>
        <v>3.75</v>
      </c>
      <c r="T1527" s="13">
        <f t="shared" si="256"/>
        <v>2.25</v>
      </c>
      <c r="U1527" s="13">
        <f t="shared" si="257"/>
        <v>1.05</v>
      </c>
      <c r="V1527" s="13">
        <f t="shared" si="258"/>
        <v>0.6</v>
      </c>
      <c r="W1527" s="13">
        <f t="shared" si="259"/>
        <v>0.15</v>
      </c>
      <c r="X1527" s="13">
        <f t="shared" si="260"/>
        <v>3.45</v>
      </c>
      <c r="Y1527" s="13">
        <f t="shared" si="261"/>
        <v>0.12</v>
      </c>
      <c r="Z1527" s="13" t="str">
        <f t="shared" si="262"/>
        <v/>
      </c>
      <c r="AA1527" s="13" t="str">
        <f t="shared" si="263"/>
        <v/>
      </c>
      <c r="AC1527" s="23"/>
      <c r="AD1527" s="23"/>
      <c r="AE1527" s="23"/>
      <c r="AF1527" s="23"/>
      <c r="AG1527" s="23"/>
      <c r="AH1527" s="23"/>
      <c r="AI1527" s="23"/>
      <c r="AJ1527" s="23"/>
      <c r="AK1527" s="23"/>
      <c r="AL1527" s="23"/>
      <c r="AM1527" s="23"/>
      <c r="AN1527" s="23"/>
      <c r="AO1527" s="23"/>
      <c r="AP1527" s="23"/>
      <c r="AQ1527" s="23"/>
      <c r="AR1527" s="23"/>
      <c r="AT1527" s="24" t="s">
        <v>7852</v>
      </c>
      <c r="AU1527" s="24"/>
      <c r="AV1527" s="24"/>
      <c r="AW1527" s="24"/>
      <c r="AX1527" s="24"/>
      <c r="AY1527" s="24"/>
      <c r="BA1527" s="25" t="s">
        <v>2896</v>
      </c>
      <c r="BB1527" s="27" t="s">
        <v>2896</v>
      </c>
      <c r="BC1527" s="27"/>
      <c r="BD1527" s="24"/>
      <c r="BE1527" s="24"/>
      <c r="BF1527" s="24"/>
      <c r="BG1527" s="24" t="s">
        <v>3986</v>
      </c>
      <c r="BH1527" s="24"/>
      <c r="BI1527" s="24"/>
      <c r="BK1527" s="26" t="s">
        <v>7870</v>
      </c>
    </row>
    <row r="1528" spans="1:63" ht="15.75" customHeight="1" x14ac:dyDescent="0.35">
      <c r="A1528" s="12" t="s">
        <v>7871</v>
      </c>
      <c r="B1528" s="28" t="s">
        <v>3917</v>
      </c>
      <c r="C1528" s="5" t="s">
        <v>3912</v>
      </c>
      <c r="D1528" s="5">
        <v>150</v>
      </c>
      <c r="E1528" s="10">
        <v>1</v>
      </c>
      <c r="F1528" s="5">
        <f t="shared" si="253"/>
        <v>150</v>
      </c>
      <c r="G1528" s="11">
        <v>27</v>
      </c>
      <c r="H1528" s="22">
        <v>3</v>
      </c>
      <c r="I1528" s="22">
        <v>1.9</v>
      </c>
      <c r="J1528" s="22">
        <v>0.5</v>
      </c>
      <c r="K1528" s="22">
        <v>0.5</v>
      </c>
      <c r="L1528" s="22">
        <v>0.1</v>
      </c>
      <c r="M1528" s="22">
        <v>3.1</v>
      </c>
      <c r="N1528" s="22">
        <v>0.23</v>
      </c>
      <c r="O1528" s="11"/>
      <c r="P1528" s="11"/>
      <c r="Q1528" s="7"/>
      <c r="R1528" s="6">
        <f t="shared" si="254"/>
        <v>40.5</v>
      </c>
      <c r="S1528" s="13">
        <f t="shared" si="255"/>
        <v>4.5</v>
      </c>
      <c r="T1528" s="13">
        <f t="shared" si="256"/>
        <v>2.85</v>
      </c>
      <c r="U1528" s="13">
        <f t="shared" si="257"/>
        <v>0.75</v>
      </c>
      <c r="V1528" s="13">
        <f t="shared" si="258"/>
        <v>0.75</v>
      </c>
      <c r="W1528" s="13">
        <f t="shared" si="259"/>
        <v>0.15</v>
      </c>
      <c r="X1528" s="13">
        <f t="shared" si="260"/>
        <v>4.6500000000000004</v>
      </c>
      <c r="Y1528" s="13">
        <f t="shared" si="261"/>
        <v>0.34499999999999997</v>
      </c>
      <c r="Z1528" s="13" t="str">
        <f t="shared" si="262"/>
        <v/>
      </c>
      <c r="AA1528" s="13" t="str">
        <f t="shared" si="263"/>
        <v/>
      </c>
      <c r="AC1528" s="23"/>
      <c r="AD1528" s="23"/>
      <c r="AE1528" s="23"/>
      <c r="AF1528" s="23"/>
      <c r="AG1528" s="23"/>
      <c r="AH1528" s="23"/>
      <c r="AI1528" s="23"/>
      <c r="AJ1528" s="23"/>
      <c r="AK1528" s="23"/>
      <c r="AL1528" s="23"/>
      <c r="AM1528" s="23"/>
      <c r="AN1528" s="23"/>
      <c r="AO1528" s="23"/>
      <c r="AP1528" s="23"/>
      <c r="AQ1528" s="23"/>
      <c r="AR1528" s="23"/>
      <c r="AT1528" s="24" t="s">
        <v>7852</v>
      </c>
      <c r="AU1528" s="24"/>
      <c r="AV1528" s="24"/>
      <c r="AW1528" s="24" t="s">
        <v>2103</v>
      </c>
      <c r="AX1528" s="24"/>
      <c r="AY1528" s="24"/>
      <c r="BA1528" s="25" t="s">
        <v>2896</v>
      </c>
      <c r="BB1528" s="27" t="s">
        <v>2896</v>
      </c>
      <c r="BC1528" s="27"/>
      <c r="BD1528" s="24"/>
      <c r="BE1528" s="24"/>
      <c r="BF1528" s="24"/>
      <c r="BG1528" s="24"/>
      <c r="BH1528" s="24"/>
      <c r="BI1528" s="24"/>
      <c r="BK1528" s="26" t="s">
        <v>7872</v>
      </c>
    </row>
    <row r="1529" spans="1:63" ht="15.75" customHeight="1" x14ac:dyDescent="0.35">
      <c r="A1529" s="12" t="s">
        <v>7873</v>
      </c>
      <c r="B1529" s="28" t="s">
        <v>3917</v>
      </c>
      <c r="C1529" s="5" t="s">
        <v>3955</v>
      </c>
      <c r="D1529" s="5">
        <v>150</v>
      </c>
      <c r="E1529" s="10">
        <v>1</v>
      </c>
      <c r="F1529" s="5">
        <f t="shared" si="253"/>
        <v>150</v>
      </c>
      <c r="G1529" s="11">
        <v>25</v>
      </c>
      <c r="H1529" s="22">
        <v>2.9</v>
      </c>
      <c r="I1529" s="22">
        <v>1.4</v>
      </c>
      <c r="J1529" s="22">
        <v>0.4</v>
      </c>
      <c r="K1529" s="22">
        <v>0.4</v>
      </c>
      <c r="L1529" s="22">
        <v>0.1</v>
      </c>
      <c r="M1529" s="22">
        <v>2.2000000000000002</v>
      </c>
      <c r="N1529" s="22">
        <v>0.01</v>
      </c>
      <c r="O1529" s="11"/>
      <c r="P1529" s="11"/>
      <c r="Q1529" s="7"/>
      <c r="R1529" s="6">
        <f t="shared" si="254"/>
        <v>37.5</v>
      </c>
      <c r="S1529" s="13">
        <f t="shared" si="255"/>
        <v>4.3499999999999996</v>
      </c>
      <c r="T1529" s="13">
        <f t="shared" si="256"/>
        <v>2.1</v>
      </c>
      <c r="U1529" s="13">
        <f t="shared" si="257"/>
        <v>0.6</v>
      </c>
      <c r="V1529" s="13">
        <f t="shared" si="258"/>
        <v>0.6</v>
      </c>
      <c r="W1529" s="13">
        <f t="shared" si="259"/>
        <v>0.15</v>
      </c>
      <c r="X1529" s="13">
        <f t="shared" si="260"/>
        <v>3.3</v>
      </c>
      <c r="Y1529" s="13">
        <f t="shared" si="261"/>
        <v>1.4999999999999999E-2</v>
      </c>
      <c r="Z1529" s="13" t="str">
        <f t="shared" si="262"/>
        <v/>
      </c>
      <c r="AA1529" s="13" t="str">
        <f t="shared" si="263"/>
        <v/>
      </c>
      <c r="AC1529" s="23"/>
      <c r="AD1529" s="23"/>
      <c r="AE1529" s="23"/>
      <c r="AF1529" s="23"/>
      <c r="AG1529" s="23"/>
      <c r="AH1529" s="23"/>
      <c r="AI1529" s="23"/>
      <c r="AJ1529" s="23"/>
      <c r="AK1529" s="23"/>
      <c r="AL1529" s="23"/>
      <c r="AM1529" s="23"/>
      <c r="AN1529" s="23"/>
      <c r="AO1529" s="23"/>
      <c r="AP1529" s="23"/>
      <c r="AQ1529" s="23"/>
      <c r="AR1529" s="23"/>
      <c r="AT1529" s="24" t="s">
        <v>7874</v>
      </c>
      <c r="AU1529" s="24"/>
      <c r="AV1529" s="24"/>
      <c r="AW1529" s="24" t="s">
        <v>7875</v>
      </c>
      <c r="AX1529" s="24"/>
      <c r="AY1529" s="24"/>
      <c r="BA1529" s="25" t="s">
        <v>2896</v>
      </c>
      <c r="BB1529" s="27" t="s">
        <v>2896</v>
      </c>
      <c r="BC1529" s="27"/>
      <c r="BD1529" s="24"/>
      <c r="BE1529" s="24"/>
      <c r="BF1529" s="24"/>
      <c r="BG1529" s="24"/>
      <c r="BH1529" s="24"/>
      <c r="BI1529" s="24"/>
      <c r="BK1529" s="26" t="s">
        <v>7876</v>
      </c>
    </row>
    <row r="1530" spans="1:63" ht="15.75" customHeight="1" x14ac:dyDescent="0.35">
      <c r="A1530" s="12" t="s">
        <v>7877</v>
      </c>
      <c r="B1530" s="28" t="s">
        <v>3917</v>
      </c>
      <c r="C1530" s="5" t="s">
        <v>7878</v>
      </c>
      <c r="D1530" s="5">
        <v>150</v>
      </c>
      <c r="E1530" s="10">
        <v>1</v>
      </c>
      <c r="F1530" s="5">
        <f t="shared" si="253"/>
        <v>150</v>
      </c>
      <c r="G1530" s="11">
        <v>20</v>
      </c>
      <c r="H1530" s="22">
        <v>3.1</v>
      </c>
      <c r="I1530" s="22">
        <v>0.5</v>
      </c>
      <c r="J1530" s="22">
        <v>0.5</v>
      </c>
      <c r="K1530" s="22">
        <v>0.5</v>
      </c>
      <c r="L1530" s="22">
        <v>0.1</v>
      </c>
      <c r="M1530" s="22">
        <v>0.9</v>
      </c>
      <c r="N1530" s="22">
        <v>0.19</v>
      </c>
      <c r="O1530" s="11"/>
      <c r="P1530" s="11"/>
      <c r="Q1530" s="7"/>
      <c r="R1530" s="6">
        <f t="shared" si="254"/>
        <v>30</v>
      </c>
      <c r="S1530" s="13">
        <f t="shared" si="255"/>
        <v>4.6500000000000004</v>
      </c>
      <c r="T1530" s="13">
        <f t="shared" si="256"/>
        <v>0.75</v>
      </c>
      <c r="U1530" s="13">
        <f t="shared" si="257"/>
        <v>0.75</v>
      </c>
      <c r="V1530" s="13">
        <f t="shared" si="258"/>
        <v>0.75</v>
      </c>
      <c r="W1530" s="13">
        <f t="shared" si="259"/>
        <v>0.15</v>
      </c>
      <c r="X1530" s="13">
        <f t="shared" si="260"/>
        <v>1.35</v>
      </c>
      <c r="Y1530" s="13">
        <f t="shared" si="261"/>
        <v>0.28499999999999998</v>
      </c>
      <c r="Z1530" s="13" t="str">
        <f t="shared" si="262"/>
        <v/>
      </c>
      <c r="AA1530" s="13" t="str">
        <f t="shared" si="263"/>
        <v/>
      </c>
      <c r="AC1530" s="23"/>
      <c r="AD1530" s="23"/>
      <c r="AE1530" s="23"/>
      <c r="AF1530" s="23"/>
      <c r="AG1530" s="23"/>
      <c r="AH1530" s="23"/>
      <c r="AI1530" s="23"/>
      <c r="AJ1530" s="23"/>
      <c r="AK1530" s="23"/>
      <c r="AL1530" s="23"/>
      <c r="AM1530" s="23"/>
      <c r="AN1530" s="23"/>
      <c r="AO1530" s="23"/>
      <c r="AP1530" s="23"/>
      <c r="AQ1530" s="23"/>
      <c r="AR1530" s="23"/>
      <c r="AT1530" s="24" t="s">
        <v>7879</v>
      </c>
      <c r="AU1530" s="24"/>
      <c r="AV1530" s="24"/>
      <c r="AW1530" s="24" t="s">
        <v>7880</v>
      </c>
      <c r="AX1530" s="24"/>
      <c r="AY1530" s="24"/>
      <c r="BA1530" s="25" t="s">
        <v>2896</v>
      </c>
      <c r="BB1530" s="27" t="s">
        <v>2896</v>
      </c>
      <c r="BC1530" s="27"/>
      <c r="BD1530" s="24"/>
      <c r="BE1530" s="24"/>
      <c r="BF1530" s="24"/>
      <c r="BG1530" s="24"/>
      <c r="BH1530" s="24"/>
      <c r="BI1530" s="24"/>
      <c r="BK1530" s="26" t="s">
        <v>7881</v>
      </c>
    </row>
    <row r="1531" spans="1:63" ht="15.75" customHeight="1" x14ac:dyDescent="0.35">
      <c r="A1531" s="12" t="s">
        <v>7882</v>
      </c>
      <c r="B1531" s="28" t="s">
        <v>3838</v>
      </c>
      <c r="C1531" s="5" t="s">
        <v>6425</v>
      </c>
      <c r="D1531" s="5">
        <v>75</v>
      </c>
      <c r="E1531" s="10">
        <v>1</v>
      </c>
      <c r="F1531" s="5">
        <f t="shared" si="253"/>
        <v>75</v>
      </c>
      <c r="G1531" s="11">
        <v>346</v>
      </c>
      <c r="H1531" s="22">
        <v>13</v>
      </c>
      <c r="I1531" s="22">
        <v>68</v>
      </c>
      <c r="J1531" s="22">
        <v>3.1</v>
      </c>
      <c r="K1531" s="22">
        <v>1.5</v>
      </c>
      <c r="L1531" s="22">
        <v>0.3</v>
      </c>
      <c r="M1531" s="22">
        <v>4.2</v>
      </c>
      <c r="N1531" s="22">
        <v>0.03</v>
      </c>
      <c r="O1531" s="11"/>
      <c r="P1531" s="11"/>
      <c r="Q1531" s="7"/>
      <c r="R1531" s="6">
        <f t="shared" si="254"/>
        <v>259.5</v>
      </c>
      <c r="S1531" s="13">
        <f t="shared" si="255"/>
        <v>9.75</v>
      </c>
      <c r="T1531" s="13">
        <f t="shared" si="256"/>
        <v>51</v>
      </c>
      <c r="U1531" s="13">
        <f t="shared" si="257"/>
        <v>2.3250000000000002</v>
      </c>
      <c r="V1531" s="13">
        <f t="shared" si="258"/>
        <v>1.125</v>
      </c>
      <c r="W1531" s="13">
        <f t="shared" si="259"/>
        <v>0.22500000000000001</v>
      </c>
      <c r="X1531" s="13">
        <f t="shared" si="260"/>
        <v>3.15</v>
      </c>
      <c r="Y1531" s="13">
        <f t="shared" si="261"/>
        <v>2.2499999999999999E-2</v>
      </c>
      <c r="Z1531" s="13" t="str">
        <f t="shared" si="262"/>
        <v/>
      </c>
      <c r="AA1531" s="13" t="str">
        <f t="shared" si="263"/>
        <v/>
      </c>
      <c r="AC1531" s="23"/>
      <c r="AD1531" s="23"/>
      <c r="AE1531" s="23"/>
      <c r="AF1531" s="23"/>
      <c r="AG1531" s="23"/>
      <c r="AH1531" s="23"/>
      <c r="AI1531" s="23"/>
      <c r="AJ1531" s="23"/>
      <c r="AK1531" s="23"/>
      <c r="AL1531" s="23"/>
      <c r="AM1531" s="23"/>
      <c r="AN1531" s="23"/>
      <c r="AO1531" s="23"/>
      <c r="AP1531" s="23"/>
      <c r="AQ1531" s="23"/>
      <c r="AR1531" s="23"/>
      <c r="AT1531" s="24"/>
      <c r="AU1531" s="24"/>
      <c r="AV1531" s="24"/>
      <c r="AW1531" s="24" t="s">
        <v>6015</v>
      </c>
      <c r="AX1531" s="24"/>
      <c r="AY1531" s="24"/>
      <c r="BA1531" s="25" t="s">
        <v>2897</v>
      </c>
      <c r="BB1531" s="27" t="s">
        <v>2896</v>
      </c>
      <c r="BC1531" s="27"/>
      <c r="BD1531" s="24"/>
      <c r="BE1531" s="24"/>
      <c r="BF1531" s="24"/>
      <c r="BG1531" s="24" t="s">
        <v>1171</v>
      </c>
      <c r="BH1531" s="24"/>
      <c r="BI1531" s="24"/>
      <c r="BK1531" s="26" t="s">
        <v>7883</v>
      </c>
    </row>
    <row r="1532" spans="1:63" ht="15.75" customHeight="1" x14ac:dyDescent="0.35">
      <c r="A1532" s="12" t="s">
        <v>7884</v>
      </c>
      <c r="B1532" s="28" t="s">
        <v>3854</v>
      </c>
      <c r="C1532" s="5" t="s">
        <v>6425</v>
      </c>
      <c r="D1532" s="5">
        <v>75</v>
      </c>
      <c r="E1532" s="10">
        <v>1</v>
      </c>
      <c r="F1532" s="5">
        <f t="shared" si="253"/>
        <v>75</v>
      </c>
      <c r="G1532" s="11">
        <v>355</v>
      </c>
      <c r="H1532" s="22">
        <v>12</v>
      </c>
      <c r="I1532" s="22">
        <v>71</v>
      </c>
      <c r="J1532" s="22">
        <v>3.3</v>
      </c>
      <c r="K1532" s="22">
        <v>1.8</v>
      </c>
      <c r="L1532" s="22">
        <v>0.4</v>
      </c>
      <c r="M1532" s="22">
        <v>3.6</v>
      </c>
      <c r="N1532" s="22">
        <v>0.25</v>
      </c>
      <c r="O1532" s="11"/>
      <c r="P1532" s="11"/>
      <c r="Q1532" s="7"/>
      <c r="R1532" s="6">
        <f t="shared" si="254"/>
        <v>266.25</v>
      </c>
      <c r="S1532" s="13">
        <f t="shared" si="255"/>
        <v>9</v>
      </c>
      <c r="T1532" s="13">
        <f t="shared" si="256"/>
        <v>53.25</v>
      </c>
      <c r="U1532" s="13">
        <f t="shared" si="257"/>
        <v>2.4750000000000001</v>
      </c>
      <c r="V1532" s="13">
        <f t="shared" si="258"/>
        <v>1.35</v>
      </c>
      <c r="W1532" s="13">
        <f t="shared" si="259"/>
        <v>0.3</v>
      </c>
      <c r="X1532" s="13">
        <f t="shared" si="260"/>
        <v>2.7</v>
      </c>
      <c r="Y1532" s="13">
        <f t="shared" si="261"/>
        <v>0.1875</v>
      </c>
      <c r="Z1532" s="13" t="str">
        <f t="shared" si="262"/>
        <v/>
      </c>
      <c r="AA1532" s="13" t="str">
        <f t="shared" si="263"/>
        <v/>
      </c>
      <c r="AC1532" s="23"/>
      <c r="AD1532" s="23"/>
      <c r="AE1532" s="23"/>
      <c r="AF1532" s="23"/>
      <c r="AG1532" s="23"/>
      <c r="AH1532" s="23"/>
      <c r="AI1532" s="23"/>
      <c r="AJ1532" s="23"/>
      <c r="AK1532" s="23"/>
      <c r="AL1532" s="23"/>
      <c r="AM1532" s="23"/>
      <c r="AN1532" s="23"/>
      <c r="AO1532" s="23"/>
      <c r="AP1532" s="23"/>
      <c r="AQ1532" s="23"/>
      <c r="AR1532" s="23"/>
      <c r="AT1532" s="24"/>
      <c r="AU1532" s="24"/>
      <c r="AV1532" s="24"/>
      <c r="AW1532" s="24"/>
      <c r="AX1532" s="24"/>
      <c r="AY1532" s="24"/>
      <c r="BA1532" s="25" t="s">
        <v>2897</v>
      </c>
      <c r="BB1532" s="27" t="s">
        <v>2896</v>
      </c>
      <c r="BC1532" s="27"/>
      <c r="BD1532" s="24"/>
      <c r="BE1532" s="24"/>
      <c r="BF1532" s="24"/>
      <c r="BG1532" s="24" t="s">
        <v>1139</v>
      </c>
      <c r="BH1532" s="24"/>
      <c r="BI1532" s="24"/>
      <c r="BK1532" s="26" t="s">
        <v>7885</v>
      </c>
    </row>
    <row r="1533" spans="1:63" ht="15.75" customHeight="1" x14ac:dyDescent="0.35">
      <c r="A1533" s="12" t="s">
        <v>7886</v>
      </c>
      <c r="B1533" s="28" t="s">
        <v>3838</v>
      </c>
      <c r="C1533" s="5" t="s">
        <v>6425</v>
      </c>
      <c r="D1533" s="5">
        <v>75</v>
      </c>
      <c r="E1533" s="10">
        <v>1</v>
      </c>
      <c r="F1533" s="5">
        <f t="shared" si="253"/>
        <v>75</v>
      </c>
      <c r="G1533" s="11">
        <v>355</v>
      </c>
      <c r="H1533" s="22">
        <v>12</v>
      </c>
      <c r="I1533" s="22">
        <v>71</v>
      </c>
      <c r="J1533" s="22">
        <v>3.5</v>
      </c>
      <c r="K1533" s="22">
        <v>1.8</v>
      </c>
      <c r="L1533" s="22">
        <v>0.4</v>
      </c>
      <c r="M1533" s="22">
        <v>3.6</v>
      </c>
      <c r="N1533" s="22">
        <v>0.02</v>
      </c>
      <c r="O1533" s="11"/>
      <c r="P1533" s="11"/>
      <c r="Q1533" s="7"/>
      <c r="R1533" s="6">
        <f t="shared" si="254"/>
        <v>266.25</v>
      </c>
      <c r="S1533" s="13">
        <f t="shared" si="255"/>
        <v>9</v>
      </c>
      <c r="T1533" s="13">
        <f t="shared" si="256"/>
        <v>53.25</v>
      </c>
      <c r="U1533" s="13">
        <f t="shared" si="257"/>
        <v>2.625</v>
      </c>
      <c r="V1533" s="13">
        <f t="shared" si="258"/>
        <v>1.35</v>
      </c>
      <c r="W1533" s="13">
        <f t="shared" si="259"/>
        <v>0.3</v>
      </c>
      <c r="X1533" s="13">
        <f t="shared" si="260"/>
        <v>2.7</v>
      </c>
      <c r="Y1533" s="13">
        <f t="shared" si="261"/>
        <v>1.4999999999999999E-2</v>
      </c>
      <c r="Z1533" s="13" t="str">
        <f t="shared" si="262"/>
        <v/>
      </c>
      <c r="AA1533" s="13" t="str">
        <f t="shared" si="263"/>
        <v/>
      </c>
      <c r="AC1533" s="23"/>
      <c r="AD1533" s="23"/>
      <c r="AE1533" s="23"/>
      <c r="AF1533" s="23"/>
      <c r="AG1533" s="23"/>
      <c r="AH1533" s="23"/>
      <c r="AI1533" s="23"/>
      <c r="AJ1533" s="23"/>
      <c r="AK1533" s="23"/>
      <c r="AL1533" s="23"/>
      <c r="AM1533" s="23"/>
      <c r="AN1533" s="23"/>
      <c r="AO1533" s="23"/>
      <c r="AP1533" s="23"/>
      <c r="AQ1533" s="23"/>
      <c r="AR1533" s="23"/>
      <c r="AT1533" s="24"/>
      <c r="AU1533" s="24"/>
      <c r="AV1533" s="24"/>
      <c r="AW1533" s="24"/>
      <c r="AX1533" s="24"/>
      <c r="AY1533" s="24"/>
      <c r="BA1533" s="25" t="s">
        <v>2897</v>
      </c>
      <c r="BB1533" s="27" t="s">
        <v>2896</v>
      </c>
      <c r="BC1533" s="27"/>
      <c r="BD1533" s="24"/>
      <c r="BE1533" s="24"/>
      <c r="BF1533" s="24"/>
      <c r="BG1533" s="24"/>
      <c r="BH1533" s="24"/>
      <c r="BI1533" s="24"/>
      <c r="BK1533" s="26" t="s">
        <v>7887</v>
      </c>
    </row>
    <row r="1534" spans="1:63" ht="15.75" customHeight="1" x14ac:dyDescent="0.35">
      <c r="A1534" s="12" t="s">
        <v>7888</v>
      </c>
      <c r="B1534" s="28" t="s">
        <v>4100</v>
      </c>
      <c r="C1534" s="5" t="s">
        <v>6425</v>
      </c>
      <c r="D1534" s="5">
        <v>75</v>
      </c>
      <c r="E1534" s="10">
        <v>1</v>
      </c>
      <c r="F1534" s="5">
        <f t="shared" si="253"/>
        <v>75</v>
      </c>
      <c r="G1534" s="11">
        <v>355</v>
      </c>
      <c r="H1534" s="22">
        <v>12</v>
      </c>
      <c r="I1534" s="22">
        <v>71</v>
      </c>
      <c r="J1534" s="22">
        <v>5</v>
      </c>
      <c r="K1534" s="22">
        <v>1.8</v>
      </c>
      <c r="L1534" s="22">
        <v>0.4</v>
      </c>
      <c r="M1534" s="22">
        <v>3.6</v>
      </c>
      <c r="N1534" s="22">
        <v>0.03</v>
      </c>
      <c r="O1534" s="11"/>
      <c r="P1534" s="11"/>
      <c r="Q1534" s="7"/>
      <c r="R1534" s="6">
        <f t="shared" si="254"/>
        <v>266.25</v>
      </c>
      <c r="S1534" s="13">
        <f t="shared" si="255"/>
        <v>9</v>
      </c>
      <c r="T1534" s="13">
        <f t="shared" si="256"/>
        <v>53.25</v>
      </c>
      <c r="U1534" s="13">
        <f t="shared" si="257"/>
        <v>3.75</v>
      </c>
      <c r="V1534" s="13">
        <f t="shared" si="258"/>
        <v>1.35</v>
      </c>
      <c r="W1534" s="13">
        <f t="shared" si="259"/>
        <v>0.3</v>
      </c>
      <c r="X1534" s="13">
        <f t="shared" si="260"/>
        <v>2.7</v>
      </c>
      <c r="Y1534" s="13">
        <f t="shared" si="261"/>
        <v>2.2499999999999999E-2</v>
      </c>
      <c r="Z1534" s="13" t="str">
        <f t="shared" si="262"/>
        <v/>
      </c>
      <c r="AA1534" s="13" t="str">
        <f t="shared" si="263"/>
        <v/>
      </c>
      <c r="AC1534" s="23"/>
      <c r="AD1534" s="23"/>
      <c r="AE1534" s="23"/>
      <c r="AF1534" s="23"/>
      <c r="AG1534" s="23"/>
      <c r="AH1534" s="23"/>
      <c r="AI1534" s="23"/>
      <c r="AJ1534" s="23"/>
      <c r="AK1534" s="23"/>
      <c r="AL1534" s="23"/>
      <c r="AM1534" s="23"/>
      <c r="AN1534" s="23"/>
      <c r="AO1534" s="23"/>
      <c r="AP1534" s="23"/>
      <c r="AQ1534" s="23"/>
      <c r="AR1534" s="23"/>
      <c r="AT1534" s="24"/>
      <c r="AU1534" s="24"/>
      <c r="AV1534" s="24"/>
      <c r="AW1534" s="24"/>
      <c r="AX1534" s="24"/>
      <c r="AY1534" s="24"/>
      <c r="BA1534" s="25" t="s">
        <v>2897</v>
      </c>
      <c r="BB1534" s="27" t="s">
        <v>2896</v>
      </c>
      <c r="BC1534" s="27"/>
      <c r="BD1534" s="24"/>
      <c r="BE1534" s="24"/>
      <c r="BF1534" s="24"/>
      <c r="BG1534" s="24" t="s">
        <v>1139</v>
      </c>
      <c r="BH1534" s="24"/>
      <c r="BI1534" s="24"/>
      <c r="BK1534" s="26" t="s">
        <v>7889</v>
      </c>
    </row>
    <row r="1535" spans="1:63" ht="15.75" customHeight="1" x14ac:dyDescent="0.35">
      <c r="A1535" s="12" t="s">
        <v>7890</v>
      </c>
      <c r="B1535" s="28" t="s">
        <v>3945</v>
      </c>
      <c r="C1535" s="5" t="s">
        <v>7891</v>
      </c>
      <c r="D1535" s="5">
        <v>125</v>
      </c>
      <c r="E1535" s="10">
        <v>1</v>
      </c>
      <c r="F1535" s="5">
        <f t="shared" si="253"/>
        <v>125</v>
      </c>
      <c r="G1535" s="11">
        <v>233</v>
      </c>
      <c r="H1535" s="22">
        <v>22.9</v>
      </c>
      <c r="I1535" s="22">
        <v>3.2</v>
      </c>
      <c r="J1535" s="22">
        <v>2.8</v>
      </c>
      <c r="K1535" s="22">
        <v>12.4</v>
      </c>
      <c r="L1535" s="22">
        <v>1</v>
      </c>
      <c r="M1535" s="22">
        <v>8.5</v>
      </c>
      <c r="N1535" s="22">
        <v>0.85</v>
      </c>
      <c r="O1535" s="11"/>
      <c r="P1535" s="11"/>
      <c r="Q1535" s="7"/>
      <c r="R1535" s="6">
        <f t="shared" si="254"/>
        <v>291.25</v>
      </c>
      <c r="S1535" s="13">
        <f t="shared" si="255"/>
        <v>28.625</v>
      </c>
      <c r="T1535" s="13">
        <f t="shared" si="256"/>
        <v>4</v>
      </c>
      <c r="U1535" s="13">
        <f t="shared" si="257"/>
        <v>3.5</v>
      </c>
      <c r="V1535" s="13">
        <f t="shared" si="258"/>
        <v>15.5</v>
      </c>
      <c r="W1535" s="13">
        <f t="shared" si="259"/>
        <v>1.25</v>
      </c>
      <c r="X1535" s="13">
        <f t="shared" si="260"/>
        <v>10.625</v>
      </c>
      <c r="Y1535" s="13">
        <f t="shared" si="261"/>
        <v>1.0625</v>
      </c>
      <c r="Z1535" s="13" t="str">
        <f t="shared" si="262"/>
        <v/>
      </c>
      <c r="AA1535" s="13" t="str">
        <f t="shared" si="263"/>
        <v/>
      </c>
      <c r="AC1535" s="23"/>
      <c r="AD1535" s="23"/>
      <c r="AE1535" s="23"/>
      <c r="AF1535" s="23"/>
      <c r="AG1535" s="23"/>
      <c r="AH1535" s="23"/>
      <c r="AI1535" s="23"/>
      <c r="AJ1535" s="23"/>
      <c r="AK1535" s="23"/>
      <c r="AL1535" s="23"/>
      <c r="AM1535" s="23"/>
      <c r="AN1535" s="23"/>
      <c r="AO1535" s="23"/>
      <c r="AP1535" s="23"/>
      <c r="AQ1535" s="23"/>
      <c r="AR1535" s="23"/>
      <c r="AT1535" s="24" t="s">
        <v>7892</v>
      </c>
      <c r="AU1535" s="24"/>
      <c r="AV1535" s="24"/>
      <c r="AW1535" s="24" t="s">
        <v>7893</v>
      </c>
      <c r="AX1535" s="24"/>
      <c r="AY1535" s="24"/>
      <c r="BA1535" s="25" t="s">
        <v>2897</v>
      </c>
      <c r="BB1535" s="27" t="s">
        <v>2896</v>
      </c>
      <c r="BC1535" s="27"/>
      <c r="BD1535" s="24"/>
      <c r="BE1535" s="24"/>
      <c r="BF1535" s="24"/>
      <c r="BG1535" s="24" t="s">
        <v>7894</v>
      </c>
      <c r="BH1535" s="24"/>
      <c r="BI1535" s="24"/>
      <c r="BK1535" s="26" t="s">
        <v>450</v>
      </c>
    </row>
    <row r="1536" spans="1:63" ht="15.75" customHeight="1" x14ac:dyDescent="0.35">
      <c r="A1536" s="12" t="s">
        <v>7895</v>
      </c>
      <c r="B1536" s="28" t="s">
        <v>3917</v>
      </c>
      <c r="C1536" s="5" t="s">
        <v>5748</v>
      </c>
      <c r="D1536" s="5">
        <v>250</v>
      </c>
      <c r="E1536" s="10">
        <v>0.5</v>
      </c>
      <c r="F1536" s="5">
        <f t="shared" si="253"/>
        <v>125</v>
      </c>
      <c r="G1536" s="11">
        <v>82</v>
      </c>
      <c r="H1536" s="22">
        <v>19</v>
      </c>
      <c r="I1536" s="22">
        <v>0.1</v>
      </c>
      <c r="J1536" s="22">
        <v>0</v>
      </c>
      <c r="K1536" s="22">
        <v>0.6</v>
      </c>
      <c r="L1536" s="22">
        <v>0.1</v>
      </c>
      <c r="M1536" s="22">
        <v>0</v>
      </c>
      <c r="N1536" s="22">
        <v>0.2</v>
      </c>
      <c r="O1536" s="11">
        <v>25</v>
      </c>
      <c r="P1536" s="11">
        <v>0.6</v>
      </c>
      <c r="Q1536" s="7"/>
      <c r="R1536" s="6">
        <f t="shared" si="254"/>
        <v>102.5</v>
      </c>
      <c r="S1536" s="13">
        <f t="shared" si="255"/>
        <v>23.75</v>
      </c>
      <c r="T1536" s="13">
        <f t="shared" si="256"/>
        <v>0.125</v>
      </c>
      <c r="U1536" s="13" t="str">
        <f t="shared" si="257"/>
        <v/>
      </c>
      <c r="V1536" s="13">
        <f t="shared" si="258"/>
        <v>0.75</v>
      </c>
      <c r="W1536" s="13">
        <f t="shared" si="259"/>
        <v>0.125</v>
      </c>
      <c r="X1536" s="13" t="str">
        <f t="shared" si="260"/>
        <v/>
      </c>
      <c r="Y1536" s="13">
        <f t="shared" si="261"/>
        <v>0.25</v>
      </c>
      <c r="Z1536" s="13">
        <f t="shared" si="262"/>
        <v>31.25</v>
      </c>
      <c r="AA1536" s="13">
        <f t="shared" si="263"/>
        <v>0.75</v>
      </c>
      <c r="AC1536" s="23"/>
      <c r="AD1536" s="23">
        <v>1</v>
      </c>
      <c r="AE1536" s="23">
        <v>0.6</v>
      </c>
      <c r="AF1536" s="23"/>
      <c r="AG1536" s="23">
        <v>0.02</v>
      </c>
      <c r="AH1536" s="23">
        <v>0.05</v>
      </c>
      <c r="AI1536" s="23">
        <v>1.8</v>
      </c>
      <c r="AJ1536" s="23">
        <v>0.21</v>
      </c>
      <c r="AK1536" s="23">
        <v>10</v>
      </c>
      <c r="AL1536" s="23">
        <v>1</v>
      </c>
      <c r="AM1536" s="23">
        <v>530</v>
      </c>
      <c r="AN1536" s="23">
        <v>24</v>
      </c>
      <c r="AO1536" s="23">
        <v>0.2</v>
      </c>
      <c r="AP1536" s="23">
        <v>80</v>
      </c>
      <c r="AQ1536" s="23"/>
      <c r="AR1536" s="23"/>
      <c r="AT1536" s="24" t="s">
        <v>7895</v>
      </c>
      <c r="AU1536" s="24"/>
      <c r="AV1536" s="24"/>
      <c r="AW1536" s="24" t="s">
        <v>4924</v>
      </c>
      <c r="AX1536" s="24"/>
      <c r="AY1536" s="24"/>
      <c r="BA1536" s="25" t="s">
        <v>2896</v>
      </c>
      <c r="BB1536" s="27" t="s">
        <v>2896</v>
      </c>
      <c r="BC1536" s="27"/>
      <c r="BD1536" s="24" t="s">
        <v>3927</v>
      </c>
      <c r="BE1536" s="24"/>
      <c r="BF1536" s="24"/>
      <c r="BG1536" s="24"/>
      <c r="BH1536" s="24"/>
      <c r="BI1536" s="24"/>
      <c r="BK1536" s="26" t="s">
        <v>7896</v>
      </c>
    </row>
    <row r="1537" spans="1:63" ht="15.75" customHeight="1" x14ac:dyDescent="0.35">
      <c r="A1537" s="12" t="s">
        <v>7897</v>
      </c>
      <c r="B1537" s="28" t="s">
        <v>3911</v>
      </c>
      <c r="C1537" s="5" t="s">
        <v>5748</v>
      </c>
      <c r="D1537" s="5">
        <v>250</v>
      </c>
      <c r="E1537" s="10">
        <v>0.5</v>
      </c>
      <c r="F1537" s="5">
        <f t="shared" si="253"/>
        <v>125</v>
      </c>
      <c r="G1537" s="11">
        <v>82</v>
      </c>
      <c r="H1537" s="22">
        <v>19</v>
      </c>
      <c r="I1537" s="22">
        <v>0.1</v>
      </c>
      <c r="J1537" s="22">
        <v>0</v>
      </c>
      <c r="K1537" s="22">
        <v>0.6</v>
      </c>
      <c r="L1537" s="22">
        <v>0.1</v>
      </c>
      <c r="M1537" s="22">
        <v>0</v>
      </c>
      <c r="N1537" s="22">
        <v>0.2</v>
      </c>
      <c r="O1537" s="11">
        <v>25</v>
      </c>
      <c r="P1537" s="11">
        <v>0.6</v>
      </c>
      <c r="Q1537" s="7"/>
      <c r="R1537" s="6">
        <f t="shared" si="254"/>
        <v>102.5</v>
      </c>
      <c r="S1537" s="13">
        <f t="shared" si="255"/>
        <v>23.75</v>
      </c>
      <c r="T1537" s="13">
        <f t="shared" si="256"/>
        <v>0.125</v>
      </c>
      <c r="U1537" s="13" t="str">
        <f t="shared" si="257"/>
        <v/>
      </c>
      <c r="V1537" s="13">
        <f t="shared" si="258"/>
        <v>0.75</v>
      </c>
      <c r="W1537" s="13">
        <f t="shared" si="259"/>
        <v>0.125</v>
      </c>
      <c r="X1537" s="13" t="str">
        <f t="shared" si="260"/>
        <v/>
      </c>
      <c r="Y1537" s="13">
        <f t="shared" si="261"/>
        <v>0.25</v>
      </c>
      <c r="Z1537" s="13">
        <f t="shared" si="262"/>
        <v>31.25</v>
      </c>
      <c r="AA1537" s="13">
        <f t="shared" si="263"/>
        <v>0.75</v>
      </c>
      <c r="AC1537" s="23"/>
      <c r="AD1537" s="23">
        <v>1</v>
      </c>
      <c r="AE1537" s="23">
        <v>0.6</v>
      </c>
      <c r="AF1537" s="23"/>
      <c r="AG1537" s="23">
        <v>0.02</v>
      </c>
      <c r="AH1537" s="23">
        <v>0.05</v>
      </c>
      <c r="AI1537" s="23">
        <v>1.8</v>
      </c>
      <c r="AJ1537" s="23">
        <v>0.21</v>
      </c>
      <c r="AK1537" s="23">
        <v>10</v>
      </c>
      <c r="AL1537" s="23">
        <v>1</v>
      </c>
      <c r="AM1537" s="23">
        <v>530</v>
      </c>
      <c r="AN1537" s="23">
        <v>24</v>
      </c>
      <c r="AO1537" s="23">
        <v>0.2</v>
      </c>
      <c r="AP1537" s="23">
        <v>80</v>
      </c>
      <c r="AQ1537" s="23"/>
      <c r="AR1537" s="23"/>
      <c r="AT1537" s="24"/>
      <c r="AU1537" s="24"/>
      <c r="AV1537" s="24"/>
      <c r="AW1537" s="24"/>
      <c r="AX1537" s="24"/>
      <c r="AY1537" s="24"/>
      <c r="BA1537" s="25" t="s">
        <v>2896</v>
      </c>
      <c r="BB1537" s="27" t="s">
        <v>2896</v>
      </c>
      <c r="BC1537" s="27"/>
      <c r="BD1537" s="24" t="s">
        <v>3927</v>
      </c>
      <c r="BE1537" s="24"/>
      <c r="BF1537" s="24"/>
      <c r="BG1537" s="24"/>
      <c r="BH1537" s="24"/>
      <c r="BI1537" s="24"/>
      <c r="BK1537" s="26" t="s">
        <v>7898</v>
      </c>
    </row>
    <row r="1538" spans="1:63" ht="15.75" customHeight="1" x14ac:dyDescent="0.35">
      <c r="A1538" s="12" t="s">
        <v>7899</v>
      </c>
      <c r="B1538" s="28" t="s">
        <v>3922</v>
      </c>
      <c r="C1538" s="5" t="s">
        <v>5748</v>
      </c>
      <c r="D1538" s="5">
        <v>250</v>
      </c>
      <c r="E1538" s="10">
        <v>0.5</v>
      </c>
      <c r="F1538" s="5">
        <f t="shared" si="253"/>
        <v>125</v>
      </c>
      <c r="G1538" s="11">
        <v>82</v>
      </c>
      <c r="H1538" s="22">
        <v>19</v>
      </c>
      <c r="I1538" s="22">
        <v>0.1</v>
      </c>
      <c r="J1538" s="22">
        <v>0</v>
      </c>
      <c r="K1538" s="22">
        <v>0.6</v>
      </c>
      <c r="L1538" s="22">
        <v>0.1</v>
      </c>
      <c r="M1538" s="22">
        <v>0</v>
      </c>
      <c r="N1538" s="22">
        <v>0.2</v>
      </c>
      <c r="O1538" s="11">
        <v>25</v>
      </c>
      <c r="P1538" s="11">
        <v>0.6</v>
      </c>
      <c r="Q1538" s="7"/>
      <c r="R1538" s="6">
        <f t="shared" si="254"/>
        <v>102.5</v>
      </c>
      <c r="S1538" s="13">
        <f t="shared" si="255"/>
        <v>23.75</v>
      </c>
      <c r="T1538" s="13">
        <f t="shared" si="256"/>
        <v>0.125</v>
      </c>
      <c r="U1538" s="13" t="str">
        <f t="shared" si="257"/>
        <v/>
      </c>
      <c r="V1538" s="13">
        <f t="shared" si="258"/>
        <v>0.75</v>
      </c>
      <c r="W1538" s="13">
        <f t="shared" si="259"/>
        <v>0.125</v>
      </c>
      <c r="X1538" s="13" t="str">
        <f t="shared" si="260"/>
        <v/>
      </c>
      <c r="Y1538" s="13">
        <f t="shared" si="261"/>
        <v>0.25</v>
      </c>
      <c r="Z1538" s="13">
        <f t="shared" si="262"/>
        <v>31.25</v>
      </c>
      <c r="AA1538" s="13">
        <f t="shared" si="263"/>
        <v>0.75</v>
      </c>
      <c r="AC1538" s="23"/>
      <c r="AD1538" s="23">
        <v>1</v>
      </c>
      <c r="AE1538" s="23">
        <v>0.6</v>
      </c>
      <c r="AF1538" s="23"/>
      <c r="AG1538" s="23">
        <v>0.02</v>
      </c>
      <c r="AH1538" s="23">
        <v>0.05</v>
      </c>
      <c r="AI1538" s="23">
        <v>1.8</v>
      </c>
      <c r="AJ1538" s="23">
        <v>0.21</v>
      </c>
      <c r="AK1538" s="23">
        <v>10</v>
      </c>
      <c r="AL1538" s="23">
        <v>1</v>
      </c>
      <c r="AM1538" s="23">
        <v>530</v>
      </c>
      <c r="AN1538" s="23">
        <v>24</v>
      </c>
      <c r="AO1538" s="23">
        <v>0.2</v>
      </c>
      <c r="AP1538" s="23">
        <v>80</v>
      </c>
      <c r="AQ1538" s="23"/>
      <c r="AR1538" s="23"/>
      <c r="AT1538" s="24" t="s">
        <v>5756</v>
      </c>
      <c r="AU1538" s="24"/>
      <c r="AV1538" s="24"/>
      <c r="AW1538" s="24"/>
      <c r="AX1538" s="24"/>
      <c r="AY1538" s="24"/>
      <c r="BA1538" s="25" t="s">
        <v>2896</v>
      </c>
      <c r="BB1538" s="27" t="s">
        <v>2896</v>
      </c>
      <c r="BC1538" s="27"/>
      <c r="BD1538" s="24" t="s">
        <v>3927</v>
      </c>
      <c r="BE1538" s="24"/>
      <c r="BF1538" s="24"/>
      <c r="BG1538" s="24"/>
      <c r="BH1538" s="24"/>
      <c r="BI1538" s="24"/>
      <c r="BK1538" s="26" t="s">
        <v>7900</v>
      </c>
    </row>
    <row r="1539" spans="1:63" ht="15.75" customHeight="1" x14ac:dyDescent="0.35">
      <c r="A1539" s="12" t="s">
        <v>7901</v>
      </c>
      <c r="B1539" s="28" t="s">
        <v>3922</v>
      </c>
      <c r="C1539" s="5" t="s">
        <v>7902</v>
      </c>
      <c r="D1539" s="5">
        <v>15</v>
      </c>
      <c r="E1539" s="10">
        <v>1</v>
      </c>
      <c r="F1539" s="5">
        <f t="shared" ref="F1539:F1602" si="264">E1539*D1539</f>
        <v>15</v>
      </c>
      <c r="G1539" s="11">
        <v>557</v>
      </c>
      <c r="H1539" s="22">
        <v>7</v>
      </c>
      <c r="I1539" s="22">
        <v>53</v>
      </c>
      <c r="J1539" s="22">
        <v>52</v>
      </c>
      <c r="K1539" s="22">
        <v>35</v>
      </c>
      <c r="L1539" s="22">
        <v>22</v>
      </c>
      <c r="M1539" s="22">
        <v>3</v>
      </c>
      <c r="N1539" s="22">
        <v>0.2</v>
      </c>
      <c r="O1539" s="11"/>
      <c r="P1539" s="11"/>
      <c r="Q1539" s="7"/>
      <c r="R1539" s="6">
        <f t="shared" ref="R1539:R1602" si="265">IF(G1539&lt;&gt;0,G1539*$F1539/100,"")</f>
        <v>83.55</v>
      </c>
      <c r="S1539" s="13">
        <f t="shared" ref="S1539:S1602" si="266">IF(H1539&lt;&gt;0,H1539*$F1539/100,"")</f>
        <v>1.05</v>
      </c>
      <c r="T1539" s="13">
        <f t="shared" ref="T1539:T1602" si="267">IF(I1539&lt;&gt;0,I1539*$F1539/100,"")</f>
        <v>7.95</v>
      </c>
      <c r="U1539" s="13">
        <f t="shared" ref="U1539:U1602" si="268">IF(J1539&lt;&gt;0,J1539*$F1539/100,"")</f>
        <v>7.8</v>
      </c>
      <c r="V1539" s="13">
        <f t="shared" ref="V1539:V1602" si="269">IF(K1539&lt;&gt;0,K1539*$F1539/100,"")</f>
        <v>5.25</v>
      </c>
      <c r="W1539" s="13">
        <f t="shared" ref="W1539:W1602" si="270">IF(L1539&lt;&gt;0,L1539*$F1539/100,"")</f>
        <v>3.3</v>
      </c>
      <c r="X1539" s="13">
        <f t="shared" ref="X1539:X1602" si="271">IF(M1539&lt;&gt;0,M1539*$F1539/100,"")</f>
        <v>0.45</v>
      </c>
      <c r="Y1539" s="13">
        <f t="shared" ref="Y1539:Y1602" si="272">IF(N1539&lt;&gt;0,N1539*$F1539/100,"")</f>
        <v>0.03</v>
      </c>
      <c r="Z1539" s="13" t="str">
        <f t="shared" ref="Z1539:Z1602" si="273">IF(O1539&lt;&gt;0,O1539*$F1539/100,"")</f>
        <v/>
      </c>
      <c r="AA1539" s="13" t="str">
        <f t="shared" ref="AA1539:AA1602" si="274">IF(P1539&lt;&gt;0,P1539*$F1539/100,"")</f>
        <v/>
      </c>
      <c r="AC1539" s="23"/>
      <c r="AD1539" s="23"/>
      <c r="AE1539" s="23"/>
      <c r="AF1539" s="23"/>
      <c r="AG1539" s="23"/>
      <c r="AH1539" s="23"/>
      <c r="AI1539" s="23"/>
      <c r="AJ1539" s="23"/>
      <c r="AK1539" s="23"/>
      <c r="AL1539" s="23"/>
      <c r="AM1539" s="23"/>
      <c r="AN1539" s="23"/>
      <c r="AO1539" s="23"/>
      <c r="AP1539" s="23"/>
      <c r="AQ1539" s="23"/>
      <c r="AR1539" s="23"/>
      <c r="AT1539" s="24" t="s">
        <v>1736</v>
      </c>
      <c r="AU1539" s="24"/>
      <c r="AV1539" s="24"/>
      <c r="AW1539" s="24"/>
      <c r="AX1539" s="24"/>
      <c r="AY1539" s="24"/>
      <c r="BA1539" s="25" t="s">
        <v>2896</v>
      </c>
      <c r="BB1539" s="27" t="s">
        <v>2897</v>
      </c>
      <c r="BC1539" s="27"/>
      <c r="BD1539" s="24" t="s">
        <v>1128</v>
      </c>
      <c r="BE1539" s="24"/>
      <c r="BF1539" s="24"/>
      <c r="BG1539" s="24" t="s">
        <v>1134</v>
      </c>
      <c r="BH1539" s="24"/>
      <c r="BI1539" s="24"/>
      <c r="BK1539" s="26" t="s">
        <v>2741</v>
      </c>
    </row>
    <row r="1540" spans="1:63" ht="15.75" customHeight="1" x14ac:dyDescent="0.35">
      <c r="A1540" s="12" t="s">
        <v>7903</v>
      </c>
      <c r="B1540" s="28" t="s">
        <v>4242</v>
      </c>
      <c r="C1540" s="5" t="s">
        <v>7904</v>
      </c>
      <c r="D1540" s="5">
        <v>40</v>
      </c>
      <c r="E1540" s="10">
        <v>1</v>
      </c>
      <c r="F1540" s="5">
        <f t="shared" si="264"/>
        <v>40</v>
      </c>
      <c r="G1540" s="11">
        <v>350</v>
      </c>
      <c r="H1540" s="22">
        <v>17.5</v>
      </c>
      <c r="I1540" s="22">
        <v>44.5</v>
      </c>
      <c r="J1540" s="22">
        <v>1.4</v>
      </c>
      <c r="K1540" s="22">
        <v>8.6999999999999993</v>
      </c>
      <c r="L1540" s="22">
        <v>1.6</v>
      </c>
      <c r="M1540" s="22">
        <v>12</v>
      </c>
      <c r="N1540" s="22">
        <v>0.06</v>
      </c>
      <c r="O1540" s="11"/>
      <c r="P1540" s="11"/>
      <c r="Q1540" s="7"/>
      <c r="R1540" s="6">
        <f t="shared" si="265"/>
        <v>140</v>
      </c>
      <c r="S1540" s="13">
        <f t="shared" si="266"/>
        <v>7</v>
      </c>
      <c r="T1540" s="13">
        <f t="shared" si="267"/>
        <v>17.8</v>
      </c>
      <c r="U1540" s="13">
        <f t="shared" si="268"/>
        <v>0.56000000000000005</v>
      </c>
      <c r="V1540" s="13">
        <f t="shared" si="269"/>
        <v>3.48</v>
      </c>
      <c r="W1540" s="13">
        <f t="shared" si="270"/>
        <v>0.64</v>
      </c>
      <c r="X1540" s="13">
        <f t="shared" si="271"/>
        <v>4.8</v>
      </c>
      <c r="Y1540" s="13">
        <f t="shared" si="272"/>
        <v>2.4E-2</v>
      </c>
      <c r="Z1540" s="13" t="str">
        <f t="shared" si="273"/>
        <v/>
      </c>
      <c r="AA1540" s="13" t="str">
        <f t="shared" si="274"/>
        <v/>
      </c>
      <c r="AC1540" s="23"/>
      <c r="AD1540" s="23"/>
      <c r="AE1540" s="23"/>
      <c r="AF1540" s="23"/>
      <c r="AG1540" s="23"/>
      <c r="AH1540" s="23"/>
      <c r="AI1540" s="23"/>
      <c r="AJ1540" s="23"/>
      <c r="AK1540" s="23"/>
      <c r="AL1540" s="23"/>
      <c r="AM1540" s="23"/>
      <c r="AN1540" s="23"/>
      <c r="AO1540" s="23"/>
      <c r="AP1540" s="23"/>
      <c r="AQ1540" s="23"/>
      <c r="AR1540" s="23"/>
      <c r="AT1540" s="24" t="s">
        <v>7905</v>
      </c>
      <c r="AU1540" s="24"/>
      <c r="AV1540" s="24"/>
      <c r="AW1540" s="24"/>
      <c r="AX1540" s="24"/>
      <c r="AY1540" s="24"/>
      <c r="BA1540" s="25" t="s">
        <v>2897</v>
      </c>
      <c r="BB1540" s="27" t="s">
        <v>2896</v>
      </c>
      <c r="BC1540" s="27"/>
      <c r="BD1540" s="24"/>
      <c r="BE1540" s="24"/>
      <c r="BF1540" s="24"/>
      <c r="BG1540" s="24" t="s">
        <v>7906</v>
      </c>
      <c r="BH1540" s="24"/>
      <c r="BI1540" s="24"/>
      <c r="BK1540" s="26" t="s">
        <v>239</v>
      </c>
    </row>
    <row r="1541" spans="1:63" ht="15.75" customHeight="1" x14ac:dyDescent="0.35">
      <c r="A1541" s="12" t="s">
        <v>7907</v>
      </c>
      <c r="B1541" s="28" t="s">
        <v>3911</v>
      </c>
      <c r="C1541" s="5" t="s">
        <v>7904</v>
      </c>
      <c r="D1541" s="5">
        <v>40</v>
      </c>
      <c r="E1541" s="10">
        <v>1</v>
      </c>
      <c r="F1541" s="5">
        <f t="shared" si="264"/>
        <v>40</v>
      </c>
      <c r="G1541" s="11">
        <v>356</v>
      </c>
      <c r="H1541" s="22">
        <v>18</v>
      </c>
      <c r="I1541" s="22">
        <v>45</v>
      </c>
      <c r="J1541" s="22">
        <v>1.4</v>
      </c>
      <c r="K1541" s="22">
        <v>7.7</v>
      </c>
      <c r="L1541" s="22">
        <v>1.4</v>
      </c>
      <c r="M1541" s="22">
        <v>17</v>
      </c>
      <c r="N1541" s="22">
        <v>0.01</v>
      </c>
      <c r="O1541" s="11"/>
      <c r="P1541" s="11"/>
      <c r="Q1541" s="7"/>
      <c r="R1541" s="6">
        <f t="shared" si="265"/>
        <v>142.4</v>
      </c>
      <c r="S1541" s="13">
        <f t="shared" si="266"/>
        <v>7.2</v>
      </c>
      <c r="T1541" s="13">
        <f t="shared" si="267"/>
        <v>18</v>
      </c>
      <c r="U1541" s="13">
        <f t="shared" si="268"/>
        <v>0.56000000000000005</v>
      </c>
      <c r="V1541" s="13">
        <f t="shared" si="269"/>
        <v>3.08</v>
      </c>
      <c r="W1541" s="13">
        <f t="shared" si="270"/>
        <v>0.56000000000000005</v>
      </c>
      <c r="X1541" s="13">
        <f t="shared" si="271"/>
        <v>6.8</v>
      </c>
      <c r="Y1541" s="13">
        <f t="shared" si="272"/>
        <v>4.0000000000000001E-3</v>
      </c>
      <c r="Z1541" s="13" t="str">
        <f t="shared" si="273"/>
        <v/>
      </c>
      <c r="AA1541" s="13" t="str">
        <f t="shared" si="274"/>
        <v/>
      </c>
      <c r="AC1541" s="23"/>
      <c r="AD1541" s="23"/>
      <c r="AE1541" s="23"/>
      <c r="AF1541" s="23"/>
      <c r="AG1541" s="23"/>
      <c r="AH1541" s="23"/>
      <c r="AI1541" s="23"/>
      <c r="AJ1541" s="23"/>
      <c r="AK1541" s="23"/>
      <c r="AL1541" s="23"/>
      <c r="AM1541" s="23"/>
      <c r="AN1541" s="23"/>
      <c r="AO1541" s="23"/>
      <c r="AP1541" s="23"/>
      <c r="AQ1541" s="23"/>
      <c r="AR1541" s="23"/>
      <c r="AT1541" s="24" t="s">
        <v>7908</v>
      </c>
      <c r="AU1541" s="24"/>
      <c r="AV1541" s="24"/>
      <c r="AW1541" s="24" t="s">
        <v>7909</v>
      </c>
      <c r="AX1541" s="24"/>
      <c r="AY1541" s="24"/>
      <c r="BA1541" s="25" t="s">
        <v>2897</v>
      </c>
      <c r="BB1541" s="27" t="s">
        <v>2896</v>
      </c>
      <c r="BC1541" s="27"/>
      <c r="BD1541" s="24"/>
      <c r="BE1541" s="24"/>
      <c r="BF1541" s="24"/>
      <c r="BG1541" s="24"/>
      <c r="BH1541" s="24"/>
      <c r="BI1541" s="24"/>
      <c r="BK1541" s="26" t="s">
        <v>229</v>
      </c>
    </row>
    <row r="1542" spans="1:63" ht="15.75" customHeight="1" x14ac:dyDescent="0.35">
      <c r="A1542" s="12" t="s">
        <v>7910</v>
      </c>
      <c r="B1542" s="28" t="s">
        <v>3911</v>
      </c>
      <c r="C1542" s="5" t="s">
        <v>7904</v>
      </c>
      <c r="D1542" s="5">
        <v>40</v>
      </c>
      <c r="E1542" s="10">
        <v>1</v>
      </c>
      <c r="F1542" s="5">
        <f t="shared" si="264"/>
        <v>40</v>
      </c>
      <c r="G1542" s="11">
        <v>354</v>
      </c>
      <c r="H1542" s="22">
        <v>12.5</v>
      </c>
      <c r="I1542" s="22">
        <v>50</v>
      </c>
      <c r="J1542" s="22">
        <v>2.7</v>
      </c>
      <c r="K1542" s="22">
        <v>7.9</v>
      </c>
      <c r="L1542" s="22">
        <v>1.4</v>
      </c>
      <c r="M1542" s="22">
        <v>16.2</v>
      </c>
      <c r="N1542" s="22">
        <v>0.02</v>
      </c>
      <c r="O1542" s="11"/>
      <c r="P1542" s="11"/>
      <c r="Q1542" s="7"/>
      <c r="R1542" s="6">
        <f t="shared" si="265"/>
        <v>141.6</v>
      </c>
      <c r="S1542" s="13">
        <f t="shared" si="266"/>
        <v>5</v>
      </c>
      <c r="T1542" s="13">
        <f t="shared" si="267"/>
        <v>20</v>
      </c>
      <c r="U1542" s="13">
        <f t="shared" si="268"/>
        <v>1.08</v>
      </c>
      <c r="V1542" s="13">
        <f t="shared" si="269"/>
        <v>3.16</v>
      </c>
      <c r="W1542" s="13">
        <f t="shared" si="270"/>
        <v>0.56000000000000005</v>
      </c>
      <c r="X1542" s="13">
        <f t="shared" si="271"/>
        <v>6.48</v>
      </c>
      <c r="Y1542" s="13">
        <f t="shared" si="272"/>
        <v>8.0000000000000002E-3</v>
      </c>
      <c r="Z1542" s="13" t="str">
        <f t="shared" si="273"/>
        <v/>
      </c>
      <c r="AA1542" s="13" t="str">
        <f t="shared" si="274"/>
        <v/>
      </c>
      <c r="AC1542" s="23"/>
      <c r="AD1542" s="23"/>
      <c r="AE1542" s="23"/>
      <c r="AF1542" s="23"/>
      <c r="AG1542" s="23"/>
      <c r="AH1542" s="23"/>
      <c r="AI1542" s="23"/>
      <c r="AJ1542" s="23"/>
      <c r="AK1542" s="23"/>
      <c r="AL1542" s="23"/>
      <c r="AM1542" s="23"/>
      <c r="AN1542" s="23"/>
      <c r="AO1542" s="23"/>
      <c r="AP1542" s="23"/>
      <c r="AQ1542" s="23"/>
      <c r="AR1542" s="23"/>
      <c r="AT1542" s="24" t="s">
        <v>7911</v>
      </c>
      <c r="AU1542" s="24"/>
      <c r="AV1542" s="24"/>
      <c r="AW1542" s="24" t="s">
        <v>7912</v>
      </c>
      <c r="AX1542" s="24"/>
      <c r="AY1542" s="24"/>
      <c r="BA1542" s="25" t="s">
        <v>2897</v>
      </c>
      <c r="BB1542" s="27" t="s">
        <v>2896</v>
      </c>
      <c r="BC1542" s="27"/>
      <c r="BD1542" s="24"/>
      <c r="BE1542" s="24"/>
      <c r="BF1542" s="24"/>
      <c r="BG1542" s="24" t="s">
        <v>1207</v>
      </c>
      <c r="BH1542" s="24"/>
      <c r="BI1542" s="24"/>
      <c r="BK1542" s="26" t="s">
        <v>273</v>
      </c>
    </row>
    <row r="1543" spans="1:63" ht="15.75" customHeight="1" x14ac:dyDescent="0.35">
      <c r="A1543" s="12" t="s">
        <v>7913</v>
      </c>
      <c r="B1543" s="28" t="s">
        <v>3917</v>
      </c>
      <c r="C1543" s="5" t="s">
        <v>7904</v>
      </c>
      <c r="D1543" s="5">
        <v>50</v>
      </c>
      <c r="E1543" s="10">
        <v>1</v>
      </c>
      <c r="F1543" s="5">
        <f t="shared" si="264"/>
        <v>50</v>
      </c>
      <c r="G1543" s="11">
        <v>560</v>
      </c>
      <c r="H1543" s="22">
        <v>25.3</v>
      </c>
      <c r="I1543" s="22">
        <v>14.8</v>
      </c>
      <c r="J1543" s="22">
        <v>7.6</v>
      </c>
      <c r="K1543" s="22">
        <v>42</v>
      </c>
      <c r="L1543" s="22">
        <v>2.9</v>
      </c>
      <c r="M1543" s="22">
        <v>10.6</v>
      </c>
      <c r="N1543" s="22">
        <v>0.1</v>
      </c>
      <c r="O1543" s="11"/>
      <c r="P1543" s="11"/>
      <c r="Q1543" s="7"/>
      <c r="R1543" s="6">
        <f t="shared" si="265"/>
        <v>280</v>
      </c>
      <c r="S1543" s="13">
        <f t="shared" si="266"/>
        <v>12.65</v>
      </c>
      <c r="T1543" s="13">
        <f t="shared" si="267"/>
        <v>7.4</v>
      </c>
      <c r="U1543" s="13">
        <f t="shared" si="268"/>
        <v>3.8</v>
      </c>
      <c r="V1543" s="13">
        <f t="shared" si="269"/>
        <v>21</v>
      </c>
      <c r="W1543" s="13">
        <f t="shared" si="270"/>
        <v>1.45</v>
      </c>
      <c r="X1543" s="13">
        <f t="shared" si="271"/>
        <v>5.3</v>
      </c>
      <c r="Y1543" s="13">
        <f t="shared" si="272"/>
        <v>0.05</v>
      </c>
      <c r="Z1543" s="13" t="str">
        <f t="shared" si="273"/>
        <v/>
      </c>
      <c r="AA1543" s="13" t="str">
        <f t="shared" si="274"/>
        <v/>
      </c>
      <c r="AC1543" s="23"/>
      <c r="AD1543" s="23"/>
      <c r="AE1543" s="23"/>
      <c r="AF1543" s="23"/>
      <c r="AG1543" s="23"/>
      <c r="AH1543" s="23"/>
      <c r="AI1543" s="23"/>
      <c r="AJ1543" s="23"/>
      <c r="AK1543" s="23"/>
      <c r="AL1543" s="23"/>
      <c r="AM1543" s="23"/>
      <c r="AN1543" s="23"/>
      <c r="AO1543" s="23"/>
      <c r="AP1543" s="23"/>
      <c r="AQ1543" s="23"/>
      <c r="AR1543" s="23"/>
      <c r="AT1543" s="24" t="s">
        <v>7914</v>
      </c>
      <c r="AU1543" s="24"/>
      <c r="AV1543" s="24"/>
      <c r="AW1543" s="24"/>
      <c r="AX1543" s="24"/>
      <c r="AY1543" s="24"/>
      <c r="BA1543" s="25" t="s">
        <v>2896</v>
      </c>
      <c r="BB1543" s="27" t="s">
        <v>2896</v>
      </c>
      <c r="BC1543" s="27"/>
      <c r="BD1543" s="24" t="s">
        <v>1123</v>
      </c>
      <c r="BE1543" s="24"/>
      <c r="BF1543" s="24"/>
      <c r="BG1543" s="24"/>
      <c r="BH1543" s="24"/>
      <c r="BI1543" s="24"/>
      <c r="BK1543" s="26" t="s">
        <v>324</v>
      </c>
    </row>
    <row r="1544" spans="1:63" ht="15.75" customHeight="1" x14ac:dyDescent="0.35">
      <c r="A1544" s="12" t="s">
        <v>7915</v>
      </c>
      <c r="B1544" s="28" t="s">
        <v>3922</v>
      </c>
      <c r="C1544" s="5" t="s">
        <v>4860</v>
      </c>
      <c r="D1544" s="5">
        <v>40</v>
      </c>
      <c r="E1544" s="10">
        <v>1</v>
      </c>
      <c r="F1544" s="5">
        <f t="shared" si="264"/>
        <v>40</v>
      </c>
      <c r="G1544" s="11">
        <v>342</v>
      </c>
      <c r="H1544" s="22">
        <v>11</v>
      </c>
      <c r="I1544" s="22">
        <v>52</v>
      </c>
      <c r="J1544" s="22">
        <v>1</v>
      </c>
      <c r="K1544" s="22">
        <v>6.2</v>
      </c>
      <c r="L1544" s="22">
        <v>1.2</v>
      </c>
      <c r="M1544" s="22">
        <v>17</v>
      </c>
      <c r="N1544" s="22">
        <v>0.01</v>
      </c>
      <c r="O1544" s="11"/>
      <c r="P1544" s="11"/>
      <c r="Q1544" s="7"/>
      <c r="R1544" s="6">
        <f t="shared" si="265"/>
        <v>136.80000000000001</v>
      </c>
      <c r="S1544" s="13">
        <f t="shared" si="266"/>
        <v>4.4000000000000004</v>
      </c>
      <c r="T1544" s="13">
        <f t="shared" si="267"/>
        <v>20.8</v>
      </c>
      <c r="U1544" s="13">
        <f t="shared" si="268"/>
        <v>0.4</v>
      </c>
      <c r="V1544" s="13">
        <f t="shared" si="269"/>
        <v>2.48</v>
      </c>
      <c r="W1544" s="13">
        <f t="shared" si="270"/>
        <v>0.48</v>
      </c>
      <c r="X1544" s="13">
        <f t="shared" si="271"/>
        <v>6.8</v>
      </c>
      <c r="Y1544" s="13">
        <f t="shared" si="272"/>
        <v>4.0000000000000001E-3</v>
      </c>
      <c r="Z1544" s="13" t="str">
        <f t="shared" si="273"/>
        <v/>
      </c>
      <c r="AA1544" s="13" t="str">
        <f t="shared" si="274"/>
        <v/>
      </c>
      <c r="AC1544" s="23"/>
      <c r="AD1544" s="23"/>
      <c r="AE1544" s="23"/>
      <c r="AF1544" s="23"/>
      <c r="AG1544" s="23"/>
      <c r="AH1544" s="23"/>
      <c r="AI1544" s="23"/>
      <c r="AJ1544" s="23"/>
      <c r="AK1544" s="23"/>
      <c r="AL1544" s="23"/>
      <c r="AM1544" s="23">
        <v>350</v>
      </c>
      <c r="AN1544" s="23">
        <v>108</v>
      </c>
      <c r="AO1544" s="23"/>
      <c r="AP1544" s="23"/>
      <c r="AQ1544" s="23"/>
      <c r="AR1544" s="23"/>
      <c r="AT1544" s="24" t="s">
        <v>7916</v>
      </c>
      <c r="AU1544" s="24"/>
      <c r="AV1544" s="24"/>
      <c r="AW1544" s="24" t="s">
        <v>7917</v>
      </c>
      <c r="AX1544" s="24"/>
      <c r="AY1544" s="24"/>
      <c r="BA1544" s="25" t="s">
        <v>2896</v>
      </c>
      <c r="BB1544" s="27" t="s">
        <v>2896</v>
      </c>
      <c r="BC1544" s="27"/>
      <c r="BD1544" s="24"/>
      <c r="BE1544" s="24"/>
      <c r="BF1544" s="24"/>
      <c r="BG1544" s="24"/>
      <c r="BH1544" s="24"/>
      <c r="BI1544" s="24"/>
      <c r="BK1544" s="26" t="s">
        <v>245</v>
      </c>
    </row>
    <row r="1545" spans="1:63" ht="15.75" customHeight="1" x14ac:dyDescent="0.35">
      <c r="A1545" s="12" t="s">
        <v>7918</v>
      </c>
      <c r="B1545" s="28" t="s">
        <v>4232</v>
      </c>
      <c r="C1545" s="5" t="s">
        <v>7904</v>
      </c>
      <c r="D1545" s="5">
        <v>50</v>
      </c>
      <c r="E1545" s="10">
        <v>1</v>
      </c>
      <c r="F1545" s="5">
        <f t="shared" si="264"/>
        <v>50</v>
      </c>
      <c r="G1545" s="11">
        <v>370</v>
      </c>
      <c r="H1545" s="22">
        <v>12.5</v>
      </c>
      <c r="I1545" s="22">
        <v>60</v>
      </c>
      <c r="J1545" s="22">
        <v>1.1000000000000001</v>
      </c>
      <c r="K1545" s="22">
        <v>6.4</v>
      </c>
      <c r="L1545" s="22">
        <v>1.3</v>
      </c>
      <c r="M1545" s="22">
        <v>9.1</v>
      </c>
      <c r="N1545" s="22">
        <v>0.02</v>
      </c>
      <c r="O1545" s="11"/>
      <c r="P1545" s="11"/>
      <c r="Q1545" s="7"/>
      <c r="R1545" s="6">
        <f t="shared" si="265"/>
        <v>185</v>
      </c>
      <c r="S1545" s="13">
        <f t="shared" si="266"/>
        <v>6.25</v>
      </c>
      <c r="T1545" s="13">
        <f t="shared" si="267"/>
        <v>30</v>
      </c>
      <c r="U1545" s="13">
        <f t="shared" si="268"/>
        <v>0.55000000000000004</v>
      </c>
      <c r="V1545" s="13">
        <f t="shared" si="269"/>
        <v>3.2</v>
      </c>
      <c r="W1545" s="13">
        <f t="shared" si="270"/>
        <v>0.65</v>
      </c>
      <c r="X1545" s="13">
        <f t="shared" si="271"/>
        <v>4.55</v>
      </c>
      <c r="Y1545" s="13">
        <f t="shared" si="272"/>
        <v>0.01</v>
      </c>
      <c r="Z1545" s="13" t="str">
        <f t="shared" si="273"/>
        <v/>
      </c>
      <c r="AA1545" s="13" t="str">
        <f t="shared" si="274"/>
        <v/>
      </c>
      <c r="AC1545" s="23"/>
      <c r="AD1545" s="23"/>
      <c r="AE1545" s="23"/>
      <c r="AF1545" s="23"/>
      <c r="AG1545" s="23"/>
      <c r="AH1545" s="23"/>
      <c r="AI1545" s="23"/>
      <c r="AJ1545" s="23"/>
      <c r="AK1545" s="23"/>
      <c r="AL1545" s="23"/>
      <c r="AM1545" s="23"/>
      <c r="AN1545" s="23"/>
      <c r="AO1545" s="23"/>
      <c r="AP1545" s="23"/>
      <c r="AQ1545" s="23"/>
      <c r="AR1545" s="23"/>
      <c r="AT1545" s="24" t="s">
        <v>7919</v>
      </c>
      <c r="AU1545" s="24"/>
      <c r="AV1545" s="24"/>
      <c r="AW1545" s="24" t="s">
        <v>1881</v>
      </c>
      <c r="AX1545" s="24"/>
      <c r="AY1545" s="24"/>
      <c r="BA1545" s="25" t="s">
        <v>2897</v>
      </c>
      <c r="BB1545" s="27" t="s">
        <v>2896</v>
      </c>
      <c r="BC1545" s="27"/>
      <c r="BD1545" s="24"/>
      <c r="BE1545" s="24"/>
      <c r="BF1545" s="24"/>
      <c r="BG1545" s="24" t="s">
        <v>7906</v>
      </c>
      <c r="BH1545" s="24"/>
      <c r="BI1545" s="24"/>
      <c r="BK1545" s="26" t="s">
        <v>265</v>
      </c>
    </row>
    <row r="1546" spans="1:63" ht="15.75" customHeight="1" x14ac:dyDescent="0.35">
      <c r="A1546" s="12" t="s">
        <v>7920</v>
      </c>
      <c r="B1546" s="28" t="s">
        <v>3917</v>
      </c>
      <c r="C1546" s="5" t="s">
        <v>7904</v>
      </c>
      <c r="D1546" s="5">
        <v>50</v>
      </c>
      <c r="E1546" s="10">
        <v>1</v>
      </c>
      <c r="F1546" s="5">
        <f t="shared" si="264"/>
        <v>50</v>
      </c>
      <c r="G1546" s="11">
        <v>378</v>
      </c>
      <c r="H1546" s="22">
        <v>7.5</v>
      </c>
      <c r="I1546" s="22">
        <v>78</v>
      </c>
      <c r="J1546" s="22">
        <v>7</v>
      </c>
      <c r="K1546" s="22">
        <v>1.2</v>
      </c>
      <c r="L1546" s="22">
        <v>0.2</v>
      </c>
      <c r="M1546" s="22">
        <v>11.8</v>
      </c>
      <c r="N1546" s="22"/>
      <c r="O1546" s="11"/>
      <c r="P1546" s="11"/>
      <c r="Q1546" s="7"/>
      <c r="R1546" s="6">
        <f t="shared" si="265"/>
        <v>189</v>
      </c>
      <c r="S1546" s="13">
        <f t="shared" si="266"/>
        <v>3.75</v>
      </c>
      <c r="T1546" s="13">
        <f t="shared" si="267"/>
        <v>39</v>
      </c>
      <c r="U1546" s="13">
        <f t="shared" si="268"/>
        <v>3.5</v>
      </c>
      <c r="V1546" s="13">
        <f t="shared" si="269"/>
        <v>0.6</v>
      </c>
      <c r="W1546" s="13">
        <f t="shared" si="270"/>
        <v>0.1</v>
      </c>
      <c r="X1546" s="13">
        <f t="shared" si="271"/>
        <v>5.9</v>
      </c>
      <c r="Y1546" s="13" t="str">
        <f t="shared" si="272"/>
        <v/>
      </c>
      <c r="Z1546" s="13" t="str">
        <f t="shared" si="273"/>
        <v/>
      </c>
      <c r="AA1546" s="13" t="str">
        <f t="shared" si="274"/>
        <v/>
      </c>
      <c r="AC1546" s="23"/>
      <c r="AD1546" s="23"/>
      <c r="AE1546" s="23"/>
      <c r="AF1546" s="23"/>
      <c r="AG1546" s="23"/>
      <c r="AH1546" s="23"/>
      <c r="AI1546" s="23"/>
      <c r="AJ1546" s="23"/>
      <c r="AK1546" s="23"/>
      <c r="AL1546" s="23"/>
      <c r="AM1546" s="23"/>
      <c r="AN1546" s="23"/>
      <c r="AO1546" s="23"/>
      <c r="AP1546" s="23"/>
      <c r="AQ1546" s="23"/>
      <c r="AR1546" s="23"/>
      <c r="AT1546" s="24" t="s">
        <v>7921</v>
      </c>
      <c r="AU1546" s="24"/>
      <c r="AV1546" s="24"/>
      <c r="AW1546" s="24" t="s">
        <v>7922</v>
      </c>
      <c r="AX1546" s="24"/>
      <c r="AY1546" s="24"/>
      <c r="BA1546" s="25" t="s">
        <v>2897</v>
      </c>
      <c r="BB1546" s="27" t="s">
        <v>2896</v>
      </c>
      <c r="BC1546" s="27"/>
      <c r="BD1546" s="24"/>
      <c r="BE1546" s="24"/>
      <c r="BF1546" s="24"/>
      <c r="BG1546" s="24" t="s">
        <v>7923</v>
      </c>
      <c r="BH1546" s="24"/>
      <c r="BI1546" s="24"/>
      <c r="BK1546" s="26" t="s">
        <v>302</v>
      </c>
    </row>
    <row r="1547" spans="1:63" ht="15.75" customHeight="1" x14ac:dyDescent="0.35">
      <c r="A1547" s="12" t="s">
        <v>7924</v>
      </c>
      <c r="B1547" s="28" t="s">
        <v>3917</v>
      </c>
      <c r="C1547" s="5" t="s">
        <v>7904</v>
      </c>
      <c r="D1547" s="5">
        <v>50</v>
      </c>
      <c r="E1547" s="10">
        <v>1</v>
      </c>
      <c r="F1547" s="5">
        <f t="shared" si="264"/>
        <v>50</v>
      </c>
      <c r="G1547" s="11">
        <v>338</v>
      </c>
      <c r="H1547" s="22">
        <v>7.9</v>
      </c>
      <c r="I1547" s="22">
        <v>69.2</v>
      </c>
      <c r="J1547" s="22">
        <v>5</v>
      </c>
      <c r="K1547" s="22">
        <v>1.4</v>
      </c>
      <c r="L1547" s="22">
        <v>0.5</v>
      </c>
      <c r="M1547" s="22">
        <v>8.3000000000000007</v>
      </c>
      <c r="N1547" s="22">
        <v>0.1</v>
      </c>
      <c r="O1547" s="11"/>
      <c r="P1547" s="11"/>
      <c r="Q1547" s="7"/>
      <c r="R1547" s="6">
        <f t="shared" si="265"/>
        <v>169</v>
      </c>
      <c r="S1547" s="13">
        <f t="shared" si="266"/>
        <v>3.95</v>
      </c>
      <c r="T1547" s="13">
        <f t="shared" si="267"/>
        <v>34.6</v>
      </c>
      <c r="U1547" s="13">
        <f t="shared" si="268"/>
        <v>2.5</v>
      </c>
      <c r="V1547" s="13">
        <f t="shared" si="269"/>
        <v>0.7</v>
      </c>
      <c r="W1547" s="13">
        <f t="shared" si="270"/>
        <v>0.25</v>
      </c>
      <c r="X1547" s="13">
        <f t="shared" si="271"/>
        <v>4.1500000000000004</v>
      </c>
      <c r="Y1547" s="13">
        <f t="shared" si="272"/>
        <v>0.05</v>
      </c>
      <c r="Z1547" s="13" t="str">
        <f t="shared" si="273"/>
        <v/>
      </c>
      <c r="AA1547" s="13" t="str">
        <f t="shared" si="274"/>
        <v/>
      </c>
      <c r="AC1547" s="23"/>
      <c r="AD1547" s="23"/>
      <c r="AE1547" s="23"/>
      <c r="AF1547" s="23"/>
      <c r="AG1547" s="23"/>
      <c r="AH1547" s="23"/>
      <c r="AI1547" s="23"/>
      <c r="AJ1547" s="23"/>
      <c r="AK1547" s="23"/>
      <c r="AL1547" s="23"/>
      <c r="AM1547" s="23"/>
      <c r="AN1547" s="23"/>
      <c r="AO1547" s="23"/>
      <c r="AP1547" s="23"/>
      <c r="AQ1547" s="23"/>
      <c r="AR1547" s="23"/>
      <c r="AT1547" s="24" t="s">
        <v>7925</v>
      </c>
      <c r="AU1547" s="24"/>
      <c r="AV1547" s="24"/>
      <c r="AW1547" s="24"/>
      <c r="AX1547" s="24"/>
      <c r="AY1547" s="24"/>
      <c r="BA1547" s="25" t="s">
        <v>2897</v>
      </c>
      <c r="BB1547" s="27" t="s">
        <v>2896</v>
      </c>
      <c r="BC1547" s="27"/>
      <c r="BD1547" s="24"/>
      <c r="BE1547" s="24"/>
      <c r="BF1547" s="24"/>
      <c r="BG1547" s="24" t="s">
        <v>1128</v>
      </c>
      <c r="BH1547" s="24"/>
      <c r="BI1547" s="24"/>
      <c r="BK1547" s="26" t="s">
        <v>296</v>
      </c>
    </row>
    <row r="1548" spans="1:63" ht="15.75" customHeight="1" x14ac:dyDescent="0.35">
      <c r="A1548" s="12" t="s">
        <v>7926</v>
      </c>
      <c r="B1548" s="28" t="s">
        <v>3945</v>
      </c>
      <c r="C1548" s="5" t="s">
        <v>7904</v>
      </c>
      <c r="D1548" s="5">
        <v>50</v>
      </c>
      <c r="E1548" s="10">
        <v>1</v>
      </c>
      <c r="F1548" s="5">
        <f t="shared" si="264"/>
        <v>50</v>
      </c>
      <c r="G1548" s="11">
        <v>335</v>
      </c>
      <c r="H1548" s="22">
        <v>10.8</v>
      </c>
      <c r="I1548" s="22">
        <v>63.6</v>
      </c>
      <c r="J1548" s="22">
        <v>1.1000000000000001</v>
      </c>
      <c r="K1548" s="22">
        <v>1.5</v>
      </c>
      <c r="L1548" s="22">
        <v>0.2</v>
      </c>
      <c r="M1548" s="22">
        <v>11.8</v>
      </c>
      <c r="N1548" s="22">
        <v>0.01</v>
      </c>
      <c r="O1548" s="11"/>
      <c r="P1548" s="11">
        <v>2.54</v>
      </c>
      <c r="Q1548" s="7"/>
      <c r="R1548" s="6">
        <f t="shared" si="265"/>
        <v>167.5</v>
      </c>
      <c r="S1548" s="13">
        <f t="shared" si="266"/>
        <v>5.4</v>
      </c>
      <c r="T1548" s="13">
        <f t="shared" si="267"/>
        <v>31.8</v>
      </c>
      <c r="U1548" s="13">
        <f t="shared" si="268"/>
        <v>0.55000000000000004</v>
      </c>
      <c r="V1548" s="13">
        <f t="shared" si="269"/>
        <v>0.75</v>
      </c>
      <c r="W1548" s="13">
        <f t="shared" si="270"/>
        <v>0.1</v>
      </c>
      <c r="X1548" s="13">
        <f t="shared" si="271"/>
        <v>5.9</v>
      </c>
      <c r="Y1548" s="13">
        <f t="shared" si="272"/>
        <v>5.0000000000000001E-3</v>
      </c>
      <c r="Z1548" s="13" t="str">
        <f t="shared" si="273"/>
        <v/>
      </c>
      <c r="AA1548" s="13">
        <f t="shared" si="274"/>
        <v>1.27</v>
      </c>
      <c r="AC1548" s="23"/>
      <c r="AD1548" s="23"/>
      <c r="AE1548" s="23"/>
      <c r="AF1548" s="23"/>
      <c r="AG1548" s="23"/>
      <c r="AH1548" s="23"/>
      <c r="AI1548" s="23"/>
      <c r="AJ1548" s="23"/>
      <c r="AK1548" s="23"/>
      <c r="AL1548" s="23"/>
      <c r="AM1548" s="23"/>
      <c r="AN1548" s="23"/>
      <c r="AO1548" s="23">
        <v>2.17</v>
      </c>
      <c r="AP1548" s="23"/>
      <c r="AQ1548" s="23"/>
      <c r="AR1548" s="23"/>
      <c r="AT1548" s="24" t="s">
        <v>7927</v>
      </c>
      <c r="AU1548" s="24"/>
      <c r="AV1548" s="24"/>
      <c r="AW1548" s="24"/>
      <c r="AX1548" s="24"/>
      <c r="AY1548" s="24"/>
      <c r="BA1548" s="25" t="s">
        <v>2897</v>
      </c>
      <c r="BB1548" s="27" t="s">
        <v>2896</v>
      </c>
      <c r="BC1548" s="27"/>
      <c r="BD1548" s="24"/>
      <c r="BE1548" s="24"/>
      <c r="BF1548" s="24"/>
      <c r="BG1548" s="24"/>
      <c r="BH1548" s="24"/>
      <c r="BI1548" s="24"/>
      <c r="BK1548" s="26" t="s">
        <v>223</v>
      </c>
    </row>
    <row r="1549" spans="1:63" ht="15.75" customHeight="1" x14ac:dyDescent="0.35">
      <c r="A1549" s="12" t="s">
        <v>7928</v>
      </c>
      <c r="B1549" s="28" t="s">
        <v>3911</v>
      </c>
      <c r="C1549" s="5" t="s">
        <v>7904</v>
      </c>
      <c r="D1549" s="5">
        <v>50</v>
      </c>
      <c r="E1549" s="10">
        <v>1</v>
      </c>
      <c r="F1549" s="5">
        <f t="shared" si="264"/>
        <v>50</v>
      </c>
      <c r="G1549" s="11">
        <v>645</v>
      </c>
      <c r="H1549" s="22">
        <v>1.6</v>
      </c>
      <c r="I1549" s="22">
        <v>7.7</v>
      </c>
      <c r="J1549" s="22">
        <v>4.5999999999999996</v>
      </c>
      <c r="K1549" s="22">
        <v>56</v>
      </c>
      <c r="L1549" s="22">
        <v>4.7</v>
      </c>
      <c r="M1549" s="22">
        <v>12</v>
      </c>
      <c r="N1549" s="22">
        <v>0</v>
      </c>
      <c r="O1549" s="11"/>
      <c r="P1549" s="11"/>
      <c r="Q1549" s="7"/>
      <c r="R1549" s="6">
        <f t="shared" si="265"/>
        <v>322.5</v>
      </c>
      <c r="S1549" s="13">
        <f t="shared" si="266"/>
        <v>0.8</v>
      </c>
      <c r="T1549" s="13">
        <f t="shared" si="267"/>
        <v>3.85</v>
      </c>
      <c r="U1549" s="13">
        <f t="shared" si="268"/>
        <v>2.2999999999999998</v>
      </c>
      <c r="V1549" s="13">
        <f t="shared" si="269"/>
        <v>28</v>
      </c>
      <c r="W1549" s="13">
        <f t="shared" si="270"/>
        <v>2.35</v>
      </c>
      <c r="X1549" s="13">
        <f t="shared" si="271"/>
        <v>6</v>
      </c>
      <c r="Y1549" s="13" t="str">
        <f t="shared" si="272"/>
        <v/>
      </c>
      <c r="Z1549" s="13" t="str">
        <f t="shared" si="273"/>
        <v/>
      </c>
      <c r="AA1549" s="13" t="str">
        <f t="shared" si="274"/>
        <v/>
      </c>
      <c r="AC1549" s="23"/>
      <c r="AD1549" s="23"/>
      <c r="AE1549" s="23"/>
      <c r="AF1549" s="23"/>
      <c r="AG1549" s="23"/>
      <c r="AH1549" s="23"/>
      <c r="AI1549" s="23"/>
      <c r="AJ1549" s="23"/>
      <c r="AK1549" s="23"/>
      <c r="AL1549" s="23"/>
      <c r="AM1549" s="23"/>
      <c r="AN1549" s="23"/>
      <c r="AO1549" s="23"/>
      <c r="AP1549" s="23"/>
      <c r="AQ1549" s="23"/>
      <c r="AR1549" s="23"/>
      <c r="AT1549" s="24" t="s">
        <v>7929</v>
      </c>
      <c r="AU1549" s="24"/>
      <c r="AV1549" s="24"/>
      <c r="AW1549" s="24"/>
      <c r="AX1549" s="24"/>
      <c r="AY1549" s="24"/>
      <c r="BA1549" s="25" t="s">
        <v>2896</v>
      </c>
      <c r="BB1549" s="27" t="s">
        <v>2896</v>
      </c>
      <c r="BC1549" s="27"/>
      <c r="BD1549" s="24" t="s">
        <v>1130</v>
      </c>
      <c r="BE1549" s="24"/>
      <c r="BF1549" s="24"/>
      <c r="BG1549" s="24"/>
      <c r="BH1549" s="24"/>
      <c r="BI1549" s="24"/>
      <c r="BK1549" s="26" t="s">
        <v>7930</v>
      </c>
    </row>
    <row r="1550" spans="1:63" ht="15.75" customHeight="1" x14ac:dyDescent="0.35">
      <c r="A1550" s="12" t="s">
        <v>7931</v>
      </c>
      <c r="B1550" s="28" t="s">
        <v>3945</v>
      </c>
      <c r="C1550" s="5" t="s">
        <v>7904</v>
      </c>
      <c r="D1550" s="5">
        <v>50</v>
      </c>
      <c r="E1550" s="10">
        <v>1</v>
      </c>
      <c r="F1550" s="5">
        <f t="shared" si="264"/>
        <v>50</v>
      </c>
      <c r="G1550" s="11">
        <v>645</v>
      </c>
      <c r="H1550" s="22">
        <v>24.1</v>
      </c>
      <c r="I1550" s="22">
        <v>10</v>
      </c>
      <c r="J1550" s="22">
        <v>6.9</v>
      </c>
      <c r="K1550" s="22">
        <v>54.1</v>
      </c>
      <c r="L1550" s="22">
        <v>4.2</v>
      </c>
      <c r="M1550" s="22">
        <v>10.7</v>
      </c>
      <c r="N1550" s="22">
        <v>0.03</v>
      </c>
      <c r="O1550" s="11"/>
      <c r="P1550" s="11"/>
      <c r="Q1550" s="7"/>
      <c r="R1550" s="6">
        <f t="shared" si="265"/>
        <v>322.5</v>
      </c>
      <c r="S1550" s="13">
        <f t="shared" si="266"/>
        <v>12.05</v>
      </c>
      <c r="T1550" s="13">
        <f t="shared" si="267"/>
        <v>5</v>
      </c>
      <c r="U1550" s="13">
        <f t="shared" si="268"/>
        <v>3.45</v>
      </c>
      <c r="V1550" s="13">
        <f t="shared" si="269"/>
        <v>27.05</v>
      </c>
      <c r="W1550" s="13">
        <f t="shared" si="270"/>
        <v>2.1</v>
      </c>
      <c r="X1550" s="13">
        <f t="shared" si="271"/>
        <v>5.35</v>
      </c>
      <c r="Y1550" s="13">
        <f t="shared" si="272"/>
        <v>1.4999999999999999E-2</v>
      </c>
      <c r="Z1550" s="13" t="str">
        <f t="shared" si="273"/>
        <v/>
      </c>
      <c r="AA1550" s="13" t="str">
        <f t="shared" si="274"/>
        <v/>
      </c>
      <c r="AC1550" s="23"/>
      <c r="AD1550" s="23"/>
      <c r="AE1550" s="23"/>
      <c r="AF1550" s="23"/>
      <c r="AG1550" s="23"/>
      <c r="AH1550" s="23"/>
      <c r="AI1550" s="23"/>
      <c r="AJ1550" s="23"/>
      <c r="AK1550" s="23"/>
      <c r="AL1550" s="23"/>
      <c r="AM1550" s="23"/>
      <c r="AN1550" s="23"/>
      <c r="AO1550" s="23"/>
      <c r="AP1550" s="23"/>
      <c r="AQ1550" s="23"/>
      <c r="AR1550" s="23"/>
      <c r="AT1550" s="24" t="s">
        <v>7932</v>
      </c>
      <c r="AU1550" s="24"/>
      <c r="AV1550" s="24"/>
      <c r="AW1550" s="24"/>
      <c r="AX1550" s="24"/>
      <c r="AY1550" s="24"/>
      <c r="BA1550" s="25" t="s">
        <v>2896</v>
      </c>
      <c r="BB1550" s="27" t="s">
        <v>2896</v>
      </c>
      <c r="BC1550" s="27"/>
      <c r="BD1550" s="24" t="s">
        <v>1130</v>
      </c>
      <c r="BE1550" s="24"/>
      <c r="BF1550" s="24"/>
      <c r="BG1550" s="24" t="s">
        <v>1188</v>
      </c>
      <c r="BH1550" s="24"/>
      <c r="BI1550" s="24"/>
      <c r="BK1550" s="26" t="s">
        <v>326</v>
      </c>
    </row>
    <row r="1551" spans="1:63" ht="15.75" customHeight="1" x14ac:dyDescent="0.35">
      <c r="A1551" s="12" t="s">
        <v>7933</v>
      </c>
      <c r="B1551" s="28" t="s">
        <v>3922</v>
      </c>
      <c r="C1551" s="5" t="s">
        <v>7904</v>
      </c>
      <c r="D1551" s="5">
        <v>50</v>
      </c>
      <c r="E1551" s="10">
        <v>1</v>
      </c>
      <c r="F1551" s="5">
        <f t="shared" si="264"/>
        <v>50</v>
      </c>
      <c r="G1551" s="11">
        <v>620</v>
      </c>
      <c r="H1551" s="22">
        <v>25</v>
      </c>
      <c r="I1551" s="22">
        <v>4.5</v>
      </c>
      <c r="J1551" s="22">
        <v>3.8</v>
      </c>
      <c r="K1551" s="22">
        <v>54</v>
      </c>
      <c r="L1551" s="22">
        <v>8.8000000000000007</v>
      </c>
      <c r="M1551" s="22">
        <v>8</v>
      </c>
      <c r="N1551" s="22">
        <v>0.03</v>
      </c>
      <c r="O1551" s="11">
        <v>230</v>
      </c>
      <c r="P1551" s="11"/>
      <c r="Q1551" s="7"/>
      <c r="R1551" s="6">
        <f t="shared" si="265"/>
        <v>310</v>
      </c>
      <c r="S1551" s="13">
        <f t="shared" si="266"/>
        <v>12.5</v>
      </c>
      <c r="T1551" s="13">
        <f t="shared" si="267"/>
        <v>2.25</v>
      </c>
      <c r="U1551" s="13">
        <f t="shared" si="268"/>
        <v>1.9</v>
      </c>
      <c r="V1551" s="13">
        <f t="shared" si="269"/>
        <v>27</v>
      </c>
      <c r="W1551" s="13">
        <f t="shared" si="270"/>
        <v>4.4000000000000004</v>
      </c>
      <c r="X1551" s="13">
        <f t="shared" si="271"/>
        <v>4</v>
      </c>
      <c r="Y1551" s="13">
        <f t="shared" si="272"/>
        <v>1.4999999999999999E-2</v>
      </c>
      <c r="Z1551" s="13">
        <f t="shared" si="273"/>
        <v>115</v>
      </c>
      <c r="AA1551" s="13" t="str">
        <f t="shared" si="274"/>
        <v/>
      </c>
      <c r="AC1551" s="23"/>
      <c r="AD1551" s="23"/>
      <c r="AE1551" s="23">
        <v>19.5</v>
      </c>
      <c r="AF1551" s="23"/>
      <c r="AG1551" s="23"/>
      <c r="AH1551" s="23">
        <v>0.46</v>
      </c>
      <c r="AI1551" s="23"/>
      <c r="AJ1551" s="23"/>
      <c r="AK1551" s="23"/>
      <c r="AL1551" s="23"/>
      <c r="AM1551" s="23"/>
      <c r="AN1551" s="23">
        <v>639</v>
      </c>
      <c r="AO1551" s="23"/>
      <c r="AP1551" s="23"/>
      <c r="AQ1551" s="23">
        <v>3.1</v>
      </c>
      <c r="AR1551" s="23"/>
      <c r="AT1551" s="24" t="s">
        <v>7934</v>
      </c>
      <c r="AU1551" s="24"/>
      <c r="AV1551" s="24"/>
      <c r="AW1551" s="24" t="s">
        <v>7935</v>
      </c>
      <c r="AX1551" s="24"/>
      <c r="AY1551" s="24"/>
      <c r="BA1551" s="25" t="s">
        <v>2896</v>
      </c>
      <c r="BB1551" s="27" t="s">
        <v>2896</v>
      </c>
      <c r="BC1551" s="27"/>
      <c r="BD1551" s="24" t="s">
        <v>1130</v>
      </c>
      <c r="BE1551" s="24"/>
      <c r="BF1551" s="24"/>
      <c r="BG1551" s="24" t="s">
        <v>1140</v>
      </c>
      <c r="BH1551" s="24"/>
      <c r="BI1551" s="24"/>
      <c r="BK1551" s="26" t="s">
        <v>328</v>
      </c>
    </row>
    <row r="1552" spans="1:63" ht="15.75" customHeight="1" x14ac:dyDescent="0.35">
      <c r="A1552" s="12" t="s">
        <v>7936</v>
      </c>
      <c r="B1552" s="28" t="s">
        <v>3894</v>
      </c>
      <c r="C1552" s="5" t="s">
        <v>7904</v>
      </c>
      <c r="D1552" s="5">
        <v>50</v>
      </c>
      <c r="E1552" s="10">
        <v>1</v>
      </c>
      <c r="F1552" s="5">
        <f t="shared" si="264"/>
        <v>50</v>
      </c>
      <c r="G1552" s="11">
        <v>633</v>
      </c>
      <c r="H1552" s="22">
        <v>23</v>
      </c>
      <c r="I1552" s="22">
        <v>4.0999999999999996</v>
      </c>
      <c r="J1552" s="22">
        <v>3.3</v>
      </c>
      <c r="K1552" s="22">
        <v>56</v>
      </c>
      <c r="L1552" s="22">
        <v>5.6</v>
      </c>
      <c r="M1552" s="22">
        <v>10</v>
      </c>
      <c r="N1552" s="22">
        <v>0.03</v>
      </c>
      <c r="O1552" s="11"/>
      <c r="P1552" s="11"/>
      <c r="Q1552" s="7"/>
      <c r="R1552" s="6">
        <f t="shared" si="265"/>
        <v>316.5</v>
      </c>
      <c r="S1552" s="13">
        <f t="shared" si="266"/>
        <v>11.5</v>
      </c>
      <c r="T1552" s="13">
        <f t="shared" si="267"/>
        <v>2.0499999999999998</v>
      </c>
      <c r="U1552" s="13">
        <f t="shared" si="268"/>
        <v>1.65</v>
      </c>
      <c r="V1552" s="13">
        <f t="shared" si="269"/>
        <v>28</v>
      </c>
      <c r="W1552" s="13">
        <f t="shared" si="270"/>
        <v>2.8</v>
      </c>
      <c r="X1552" s="13">
        <f t="shared" si="271"/>
        <v>5</v>
      </c>
      <c r="Y1552" s="13">
        <f t="shared" si="272"/>
        <v>1.4999999999999999E-2</v>
      </c>
      <c r="Z1552" s="13" t="str">
        <f t="shared" si="273"/>
        <v/>
      </c>
      <c r="AA1552" s="13" t="str">
        <f t="shared" si="274"/>
        <v/>
      </c>
      <c r="AC1552" s="23"/>
      <c r="AD1552" s="23"/>
      <c r="AE1552" s="23"/>
      <c r="AF1552" s="23"/>
      <c r="AG1552" s="23"/>
      <c r="AH1552" s="23"/>
      <c r="AI1552" s="23"/>
      <c r="AJ1552" s="23"/>
      <c r="AK1552" s="23"/>
      <c r="AL1552" s="23"/>
      <c r="AM1552" s="23"/>
      <c r="AN1552" s="23"/>
      <c r="AO1552" s="23"/>
      <c r="AP1552" s="23"/>
      <c r="AQ1552" s="23"/>
      <c r="AR1552" s="23"/>
      <c r="AT1552" s="24"/>
      <c r="AU1552" s="24"/>
      <c r="AV1552" s="24"/>
      <c r="AW1552" s="24" t="s">
        <v>7937</v>
      </c>
      <c r="AX1552" s="24"/>
      <c r="AY1552" s="24"/>
      <c r="BA1552" s="25" t="s">
        <v>2896</v>
      </c>
      <c r="BB1552" s="27" t="s">
        <v>2896</v>
      </c>
      <c r="BC1552" s="27"/>
      <c r="BD1552" s="24" t="s">
        <v>1130</v>
      </c>
      <c r="BE1552" s="24"/>
      <c r="BF1552" s="24"/>
      <c r="BG1552" s="24" t="s">
        <v>7938</v>
      </c>
      <c r="BH1552" s="24"/>
      <c r="BI1552" s="24"/>
      <c r="BK1552" s="26" t="s">
        <v>314</v>
      </c>
    </row>
    <row r="1553" spans="1:63" ht="15.75" customHeight="1" x14ac:dyDescent="0.35">
      <c r="A1553" s="12" t="s">
        <v>7939</v>
      </c>
      <c r="B1553" s="28" t="s">
        <v>3945</v>
      </c>
      <c r="C1553" s="5" t="s">
        <v>7904</v>
      </c>
      <c r="D1553" s="5">
        <v>50</v>
      </c>
      <c r="E1553" s="10">
        <v>1</v>
      </c>
      <c r="F1553" s="5">
        <f t="shared" si="264"/>
        <v>50</v>
      </c>
      <c r="G1553" s="11">
        <v>661</v>
      </c>
      <c r="H1553" s="22">
        <v>26.6</v>
      </c>
      <c r="I1553" s="22">
        <v>4.9000000000000004</v>
      </c>
      <c r="J1553" s="22">
        <v>4.5999999999999996</v>
      </c>
      <c r="K1553" s="22">
        <v>56.3</v>
      </c>
      <c r="L1553" s="22">
        <v>5.5</v>
      </c>
      <c r="M1553" s="22">
        <v>14.6</v>
      </c>
      <c r="N1553" s="22">
        <v>0.06</v>
      </c>
      <c r="O1553" s="11"/>
      <c r="P1553" s="11"/>
      <c r="Q1553" s="7"/>
      <c r="R1553" s="6">
        <f t="shared" si="265"/>
        <v>330.5</v>
      </c>
      <c r="S1553" s="13">
        <f t="shared" si="266"/>
        <v>13.3</v>
      </c>
      <c r="T1553" s="13">
        <f t="shared" si="267"/>
        <v>2.4500000000000002</v>
      </c>
      <c r="U1553" s="13">
        <f t="shared" si="268"/>
        <v>2.2999999999999998</v>
      </c>
      <c r="V1553" s="13">
        <f t="shared" si="269"/>
        <v>28.15</v>
      </c>
      <c r="W1553" s="13">
        <f t="shared" si="270"/>
        <v>2.75</v>
      </c>
      <c r="X1553" s="13">
        <f t="shared" si="271"/>
        <v>7.3</v>
      </c>
      <c r="Y1553" s="13">
        <f t="shared" si="272"/>
        <v>0.03</v>
      </c>
      <c r="Z1553" s="13" t="str">
        <f t="shared" si="273"/>
        <v/>
      </c>
      <c r="AA1553" s="13" t="str">
        <f t="shared" si="274"/>
        <v/>
      </c>
      <c r="AC1553" s="23"/>
      <c r="AD1553" s="23"/>
      <c r="AE1553" s="23"/>
      <c r="AF1553" s="23"/>
      <c r="AG1553" s="23"/>
      <c r="AH1553" s="23"/>
      <c r="AI1553" s="23"/>
      <c r="AJ1553" s="23"/>
      <c r="AK1553" s="23"/>
      <c r="AL1553" s="23"/>
      <c r="AM1553" s="23"/>
      <c r="AN1553" s="23"/>
      <c r="AO1553" s="23"/>
      <c r="AP1553" s="23"/>
      <c r="AQ1553" s="23"/>
      <c r="AR1553" s="23"/>
      <c r="AT1553" s="24" t="s">
        <v>7940</v>
      </c>
      <c r="AU1553" s="24"/>
      <c r="AV1553" s="24"/>
      <c r="AW1553" s="24"/>
      <c r="AX1553" s="24"/>
      <c r="AY1553" s="24"/>
      <c r="BA1553" s="25" t="s">
        <v>2896</v>
      </c>
      <c r="BB1553" s="27" t="s">
        <v>2896</v>
      </c>
      <c r="BC1553" s="27"/>
      <c r="BD1553" s="24" t="s">
        <v>1130</v>
      </c>
      <c r="BE1553" s="24"/>
      <c r="BF1553" s="24"/>
      <c r="BG1553" s="24"/>
      <c r="BH1553" s="24"/>
      <c r="BI1553" s="24"/>
      <c r="BK1553" s="26" t="s">
        <v>331</v>
      </c>
    </row>
    <row r="1554" spans="1:63" ht="15.75" customHeight="1" x14ac:dyDescent="0.35">
      <c r="A1554" s="12" t="s">
        <v>7941</v>
      </c>
      <c r="B1554" s="28" t="s">
        <v>3865</v>
      </c>
      <c r="C1554" s="5" t="s">
        <v>7904</v>
      </c>
      <c r="D1554" s="5">
        <v>50</v>
      </c>
      <c r="E1554" s="10">
        <v>1</v>
      </c>
      <c r="F1554" s="5">
        <f t="shared" si="264"/>
        <v>50</v>
      </c>
      <c r="G1554" s="11">
        <v>646</v>
      </c>
      <c r="H1554" s="22">
        <v>26</v>
      </c>
      <c r="I1554" s="22">
        <v>4.5</v>
      </c>
      <c r="J1554" s="22">
        <v>4.5</v>
      </c>
      <c r="K1554" s="22">
        <v>57</v>
      </c>
      <c r="L1554" s="22"/>
      <c r="M1554" s="22">
        <v>6</v>
      </c>
      <c r="N1554" s="22">
        <v>0.02</v>
      </c>
      <c r="O1554" s="11"/>
      <c r="P1554" s="11"/>
      <c r="Q1554" s="7"/>
      <c r="R1554" s="6">
        <f t="shared" si="265"/>
        <v>323</v>
      </c>
      <c r="S1554" s="13">
        <f t="shared" si="266"/>
        <v>13</v>
      </c>
      <c r="T1554" s="13">
        <f t="shared" si="267"/>
        <v>2.25</v>
      </c>
      <c r="U1554" s="13">
        <f t="shared" si="268"/>
        <v>2.25</v>
      </c>
      <c r="V1554" s="13">
        <f t="shared" si="269"/>
        <v>28.5</v>
      </c>
      <c r="W1554" s="13" t="str">
        <f t="shared" si="270"/>
        <v/>
      </c>
      <c r="X1554" s="13">
        <f t="shared" si="271"/>
        <v>3</v>
      </c>
      <c r="Y1554" s="13">
        <f t="shared" si="272"/>
        <v>0.01</v>
      </c>
      <c r="Z1554" s="13" t="str">
        <f t="shared" si="273"/>
        <v/>
      </c>
      <c r="AA1554" s="13" t="str">
        <f t="shared" si="274"/>
        <v/>
      </c>
      <c r="AC1554" s="23"/>
      <c r="AD1554" s="23"/>
      <c r="AE1554" s="23"/>
      <c r="AF1554" s="23"/>
      <c r="AG1554" s="23"/>
      <c r="AH1554" s="23"/>
      <c r="AI1554" s="23"/>
      <c r="AJ1554" s="23"/>
      <c r="AK1554" s="23"/>
      <c r="AL1554" s="23"/>
      <c r="AM1554" s="23"/>
      <c r="AN1554" s="23"/>
      <c r="AO1554" s="23"/>
      <c r="AP1554" s="23"/>
      <c r="AQ1554" s="23"/>
      <c r="AR1554" s="23"/>
      <c r="AT1554" s="24" t="s">
        <v>7942</v>
      </c>
      <c r="AU1554" s="24"/>
      <c r="AV1554" s="24"/>
      <c r="AW1554" s="24" t="s">
        <v>7943</v>
      </c>
      <c r="AX1554" s="24"/>
      <c r="AY1554" s="24"/>
      <c r="BA1554" s="25" t="s">
        <v>2896</v>
      </c>
      <c r="BB1554" s="27" t="s">
        <v>2896</v>
      </c>
      <c r="BC1554" s="27"/>
      <c r="BD1554" s="24" t="s">
        <v>1130</v>
      </c>
      <c r="BE1554" s="24"/>
      <c r="BF1554" s="24"/>
      <c r="BG1554" s="24" t="s">
        <v>1140</v>
      </c>
      <c r="BH1554" s="24"/>
      <c r="BI1554" s="24"/>
      <c r="BK1554" s="26" t="s">
        <v>321</v>
      </c>
    </row>
    <row r="1555" spans="1:63" ht="15.75" customHeight="1" x14ac:dyDescent="0.35">
      <c r="A1555" s="12" t="s">
        <v>7944</v>
      </c>
      <c r="B1555" s="28" t="s">
        <v>3917</v>
      </c>
      <c r="C1555" s="5" t="s">
        <v>7904</v>
      </c>
      <c r="D1555" s="5">
        <v>50</v>
      </c>
      <c r="E1555" s="10">
        <v>1</v>
      </c>
      <c r="F1555" s="5">
        <f t="shared" si="264"/>
        <v>50</v>
      </c>
      <c r="G1555" s="11">
        <v>388</v>
      </c>
      <c r="H1555" s="22">
        <v>14</v>
      </c>
      <c r="I1555" s="22">
        <v>59</v>
      </c>
      <c r="J1555" s="22">
        <v>1</v>
      </c>
      <c r="K1555" s="22">
        <v>9</v>
      </c>
      <c r="L1555" s="22">
        <v>2</v>
      </c>
      <c r="M1555" s="22">
        <v>7</v>
      </c>
      <c r="N1555" s="22"/>
      <c r="O1555" s="11"/>
      <c r="P1555" s="11"/>
      <c r="Q1555" s="7"/>
      <c r="R1555" s="6">
        <f t="shared" si="265"/>
        <v>194</v>
      </c>
      <c r="S1555" s="13">
        <f t="shared" si="266"/>
        <v>7</v>
      </c>
      <c r="T1555" s="13">
        <f t="shared" si="267"/>
        <v>29.5</v>
      </c>
      <c r="U1555" s="13">
        <f t="shared" si="268"/>
        <v>0.5</v>
      </c>
      <c r="V1555" s="13">
        <f t="shared" si="269"/>
        <v>4.5</v>
      </c>
      <c r="W1555" s="13">
        <f t="shared" si="270"/>
        <v>1</v>
      </c>
      <c r="X1555" s="13">
        <f t="shared" si="271"/>
        <v>3.5</v>
      </c>
      <c r="Y1555" s="13" t="str">
        <f t="shared" si="272"/>
        <v/>
      </c>
      <c r="Z1555" s="13" t="str">
        <f t="shared" si="273"/>
        <v/>
      </c>
      <c r="AA1555" s="13" t="str">
        <f t="shared" si="274"/>
        <v/>
      </c>
      <c r="AC1555" s="23"/>
      <c r="AD1555" s="23"/>
      <c r="AE1555" s="23"/>
      <c r="AF1555" s="23"/>
      <c r="AG1555" s="23"/>
      <c r="AH1555" s="23"/>
      <c r="AI1555" s="23"/>
      <c r="AJ1555" s="23"/>
      <c r="AK1555" s="23"/>
      <c r="AL1555" s="23"/>
      <c r="AM1555" s="23"/>
      <c r="AN1555" s="23"/>
      <c r="AO1555" s="23"/>
      <c r="AP1555" s="23"/>
      <c r="AQ1555" s="23"/>
      <c r="AR1555" s="23"/>
      <c r="AT1555" s="24" t="s">
        <v>7945</v>
      </c>
      <c r="AU1555" s="24"/>
      <c r="AV1555" s="24"/>
      <c r="AW1555" s="24"/>
      <c r="AX1555" s="24"/>
      <c r="AY1555" s="24"/>
      <c r="BA1555" s="25" t="s">
        <v>2897</v>
      </c>
      <c r="BB1555" s="27" t="s">
        <v>2896</v>
      </c>
      <c r="BC1555" s="27"/>
      <c r="BD1555" s="24"/>
      <c r="BE1555" s="24"/>
      <c r="BF1555" s="24"/>
      <c r="BG1555" s="24"/>
      <c r="BH1555" s="24"/>
      <c r="BI1555" s="24"/>
      <c r="BK1555" s="26" t="s">
        <v>306</v>
      </c>
    </row>
    <row r="1556" spans="1:63" ht="15.75" customHeight="1" x14ac:dyDescent="0.35">
      <c r="A1556" s="12" t="s">
        <v>7946</v>
      </c>
      <c r="B1556" s="28" t="s">
        <v>3911</v>
      </c>
      <c r="C1556" s="5" t="s">
        <v>7904</v>
      </c>
      <c r="D1556" s="5">
        <v>40</v>
      </c>
      <c r="E1556" s="10">
        <v>1</v>
      </c>
      <c r="F1556" s="5">
        <f t="shared" si="264"/>
        <v>40</v>
      </c>
      <c r="G1556" s="11">
        <v>361</v>
      </c>
      <c r="H1556" s="22">
        <v>11</v>
      </c>
      <c r="I1556" s="22">
        <v>58</v>
      </c>
      <c r="J1556" s="22">
        <v>0</v>
      </c>
      <c r="K1556" s="22">
        <v>6.7</v>
      </c>
      <c r="L1556" s="22">
        <v>1.2</v>
      </c>
      <c r="M1556" s="22">
        <v>12</v>
      </c>
      <c r="N1556" s="22">
        <v>0.04</v>
      </c>
      <c r="O1556" s="11"/>
      <c r="P1556" s="11"/>
      <c r="Q1556" s="7"/>
      <c r="R1556" s="6">
        <f t="shared" si="265"/>
        <v>144.4</v>
      </c>
      <c r="S1556" s="13">
        <f t="shared" si="266"/>
        <v>4.4000000000000004</v>
      </c>
      <c r="T1556" s="13">
        <f t="shared" si="267"/>
        <v>23.2</v>
      </c>
      <c r="U1556" s="13" t="str">
        <f t="shared" si="268"/>
        <v/>
      </c>
      <c r="V1556" s="13">
        <f t="shared" si="269"/>
        <v>2.68</v>
      </c>
      <c r="W1556" s="13">
        <f t="shared" si="270"/>
        <v>0.48</v>
      </c>
      <c r="X1556" s="13">
        <f t="shared" si="271"/>
        <v>4.8</v>
      </c>
      <c r="Y1556" s="13">
        <f t="shared" si="272"/>
        <v>1.6E-2</v>
      </c>
      <c r="Z1556" s="13" t="str">
        <f t="shared" si="273"/>
        <v/>
      </c>
      <c r="AA1556" s="13" t="str">
        <f t="shared" si="274"/>
        <v/>
      </c>
      <c r="AC1556" s="23"/>
      <c r="AD1556" s="23"/>
      <c r="AE1556" s="23"/>
      <c r="AF1556" s="23"/>
      <c r="AG1556" s="23"/>
      <c r="AH1556" s="23"/>
      <c r="AI1556" s="23"/>
      <c r="AJ1556" s="23"/>
      <c r="AK1556" s="23"/>
      <c r="AL1556" s="23"/>
      <c r="AM1556" s="23"/>
      <c r="AN1556" s="23"/>
      <c r="AO1556" s="23"/>
      <c r="AP1556" s="23"/>
      <c r="AQ1556" s="23"/>
      <c r="AR1556" s="23"/>
      <c r="AT1556" s="24" t="s">
        <v>7947</v>
      </c>
      <c r="AU1556" s="24"/>
      <c r="AV1556" s="24"/>
      <c r="AW1556" s="24" t="s">
        <v>7948</v>
      </c>
      <c r="AX1556" s="24"/>
      <c r="AY1556" s="24"/>
      <c r="BA1556" s="25" t="s">
        <v>2897</v>
      </c>
      <c r="BB1556" s="27" t="s">
        <v>2896</v>
      </c>
      <c r="BC1556" s="27"/>
      <c r="BD1556" s="24"/>
      <c r="BE1556" s="24"/>
      <c r="BF1556" s="24"/>
      <c r="BG1556" s="24" t="s">
        <v>1128</v>
      </c>
      <c r="BH1556" s="24"/>
      <c r="BI1556" s="24"/>
      <c r="BK1556" s="26" t="s">
        <v>243</v>
      </c>
    </row>
    <row r="1557" spans="1:63" ht="15.75" customHeight="1" x14ac:dyDescent="0.35">
      <c r="A1557" s="12" t="s">
        <v>7949</v>
      </c>
      <c r="B1557" s="28" t="s">
        <v>4242</v>
      </c>
      <c r="C1557" s="5" t="s">
        <v>7904</v>
      </c>
      <c r="D1557" s="5">
        <v>40</v>
      </c>
      <c r="E1557" s="10">
        <v>1</v>
      </c>
      <c r="F1557" s="5">
        <f t="shared" si="264"/>
        <v>40</v>
      </c>
      <c r="G1557" s="11">
        <v>359</v>
      </c>
      <c r="H1557" s="22">
        <v>12</v>
      </c>
      <c r="I1557" s="22">
        <v>58</v>
      </c>
      <c r="J1557" s="22">
        <v>1</v>
      </c>
      <c r="K1557" s="22">
        <v>7.8</v>
      </c>
      <c r="L1557" s="22">
        <v>1.3</v>
      </c>
      <c r="M1557" s="22">
        <v>8.1</v>
      </c>
      <c r="N1557" s="22">
        <v>0.01</v>
      </c>
      <c r="O1557" s="11"/>
      <c r="P1557" s="11"/>
      <c r="Q1557" s="7"/>
      <c r="R1557" s="6">
        <f t="shared" si="265"/>
        <v>143.6</v>
      </c>
      <c r="S1557" s="13">
        <f t="shared" si="266"/>
        <v>4.8</v>
      </c>
      <c r="T1557" s="13">
        <f t="shared" si="267"/>
        <v>23.2</v>
      </c>
      <c r="U1557" s="13">
        <f t="shared" si="268"/>
        <v>0.4</v>
      </c>
      <c r="V1557" s="13">
        <f t="shared" si="269"/>
        <v>3.12</v>
      </c>
      <c r="W1557" s="13">
        <f t="shared" si="270"/>
        <v>0.52</v>
      </c>
      <c r="X1557" s="13">
        <f t="shared" si="271"/>
        <v>3.24</v>
      </c>
      <c r="Y1557" s="13">
        <f t="shared" si="272"/>
        <v>4.0000000000000001E-3</v>
      </c>
      <c r="Z1557" s="13" t="str">
        <f t="shared" si="273"/>
        <v/>
      </c>
      <c r="AA1557" s="13" t="str">
        <f t="shared" si="274"/>
        <v/>
      </c>
      <c r="AC1557" s="23"/>
      <c r="AD1557" s="23"/>
      <c r="AE1557" s="23"/>
      <c r="AF1557" s="23"/>
      <c r="AG1557" s="23"/>
      <c r="AH1557" s="23"/>
      <c r="AI1557" s="23"/>
      <c r="AJ1557" s="23"/>
      <c r="AK1557" s="23"/>
      <c r="AL1557" s="23"/>
      <c r="AM1557" s="23"/>
      <c r="AN1557" s="23"/>
      <c r="AO1557" s="23"/>
      <c r="AP1557" s="23"/>
      <c r="AQ1557" s="23"/>
      <c r="AR1557" s="23"/>
      <c r="AT1557" s="24" t="s">
        <v>7950</v>
      </c>
      <c r="AU1557" s="24"/>
      <c r="AV1557" s="24"/>
      <c r="AW1557" s="24"/>
      <c r="AX1557" s="24"/>
      <c r="AY1557" s="24"/>
      <c r="BA1557" s="25" t="s">
        <v>2897</v>
      </c>
      <c r="BB1557" s="27" t="s">
        <v>2896</v>
      </c>
      <c r="BC1557" s="27"/>
      <c r="BD1557" s="24"/>
      <c r="BE1557" s="24"/>
      <c r="BF1557" s="24"/>
      <c r="BG1557" s="24" t="s">
        <v>1128</v>
      </c>
      <c r="BH1557" s="24"/>
      <c r="BI1557" s="24"/>
      <c r="BK1557" s="26" t="s">
        <v>279</v>
      </c>
    </row>
    <row r="1558" spans="1:63" ht="15.75" customHeight="1" x14ac:dyDescent="0.35">
      <c r="A1558" s="12" t="s">
        <v>7951</v>
      </c>
      <c r="B1558" s="28" t="s">
        <v>3911</v>
      </c>
      <c r="C1558" s="5" t="s">
        <v>7904</v>
      </c>
      <c r="D1558" s="5">
        <v>40</v>
      </c>
      <c r="E1558" s="10">
        <v>1</v>
      </c>
      <c r="F1558" s="5">
        <f t="shared" si="264"/>
        <v>40</v>
      </c>
      <c r="G1558" s="11">
        <v>366</v>
      </c>
      <c r="H1558" s="22">
        <v>12.4</v>
      </c>
      <c r="I1558" s="22">
        <v>58.5</v>
      </c>
      <c r="J1558" s="22">
        <v>1.6</v>
      </c>
      <c r="K1558" s="22">
        <v>7.3</v>
      </c>
      <c r="L1558" s="22">
        <v>1.4</v>
      </c>
      <c r="M1558" s="22">
        <v>8.9</v>
      </c>
      <c r="N1558" s="22">
        <v>0.21</v>
      </c>
      <c r="O1558" s="11"/>
      <c r="P1558" s="11"/>
      <c r="Q1558" s="7"/>
      <c r="R1558" s="6">
        <f t="shared" si="265"/>
        <v>146.4</v>
      </c>
      <c r="S1558" s="13">
        <f t="shared" si="266"/>
        <v>4.96</v>
      </c>
      <c r="T1558" s="13">
        <f t="shared" si="267"/>
        <v>23.4</v>
      </c>
      <c r="U1558" s="13">
        <f t="shared" si="268"/>
        <v>0.64</v>
      </c>
      <c r="V1558" s="13">
        <f t="shared" si="269"/>
        <v>2.92</v>
      </c>
      <c r="W1558" s="13">
        <f t="shared" si="270"/>
        <v>0.56000000000000005</v>
      </c>
      <c r="X1558" s="13">
        <f t="shared" si="271"/>
        <v>3.56</v>
      </c>
      <c r="Y1558" s="13">
        <f t="shared" si="272"/>
        <v>8.4000000000000005E-2</v>
      </c>
      <c r="Z1558" s="13" t="str">
        <f t="shared" si="273"/>
        <v/>
      </c>
      <c r="AA1558" s="13" t="str">
        <f t="shared" si="274"/>
        <v/>
      </c>
      <c r="AC1558" s="23"/>
      <c r="AD1558" s="23"/>
      <c r="AE1558" s="23"/>
      <c r="AF1558" s="23"/>
      <c r="AG1558" s="23"/>
      <c r="AH1558" s="23"/>
      <c r="AI1558" s="23"/>
      <c r="AJ1558" s="23"/>
      <c r="AK1558" s="23"/>
      <c r="AL1558" s="23"/>
      <c r="AM1558" s="23"/>
      <c r="AN1558" s="23"/>
      <c r="AO1558" s="23"/>
      <c r="AP1558" s="23"/>
      <c r="AQ1558" s="23"/>
      <c r="AR1558" s="23"/>
      <c r="AT1558" s="24" t="s">
        <v>7952</v>
      </c>
      <c r="AU1558" s="24"/>
      <c r="AV1558" s="24"/>
      <c r="AW1558" s="24" t="s">
        <v>7953</v>
      </c>
      <c r="AX1558" s="24"/>
      <c r="AY1558" s="24"/>
      <c r="BA1558" s="25" t="s">
        <v>2896</v>
      </c>
      <c r="BB1558" s="27" t="s">
        <v>2896</v>
      </c>
      <c r="BC1558" s="27"/>
      <c r="BD1558" s="24"/>
      <c r="BE1558" s="24"/>
      <c r="BF1558" s="24"/>
      <c r="BG1558" s="24"/>
      <c r="BH1558" s="24"/>
      <c r="BI1558" s="24"/>
      <c r="BK1558" s="26" t="s">
        <v>973</v>
      </c>
    </row>
    <row r="1559" spans="1:63" ht="15.75" customHeight="1" x14ac:dyDescent="0.35">
      <c r="A1559" s="12" t="s">
        <v>7954</v>
      </c>
      <c r="B1559" s="28" t="s">
        <v>3945</v>
      </c>
      <c r="C1559" s="5" t="s">
        <v>7904</v>
      </c>
      <c r="D1559" s="5">
        <v>40</v>
      </c>
      <c r="E1559" s="10">
        <v>1</v>
      </c>
      <c r="F1559" s="5">
        <f t="shared" si="264"/>
        <v>40</v>
      </c>
      <c r="G1559" s="11">
        <v>398</v>
      </c>
      <c r="H1559" s="22">
        <v>12.4</v>
      </c>
      <c r="I1559" s="22">
        <v>61.5</v>
      </c>
      <c r="J1559" s="22">
        <v>1.3</v>
      </c>
      <c r="K1559" s="22">
        <v>8.9</v>
      </c>
      <c r="L1559" s="22">
        <v>1.4</v>
      </c>
      <c r="M1559" s="22">
        <v>13.2</v>
      </c>
      <c r="N1559" s="22">
        <v>0.01</v>
      </c>
      <c r="O1559" s="11"/>
      <c r="P1559" s="11">
        <v>3.9</v>
      </c>
      <c r="Q1559" s="7"/>
      <c r="R1559" s="6">
        <f t="shared" si="265"/>
        <v>159.19999999999999</v>
      </c>
      <c r="S1559" s="13">
        <f t="shared" si="266"/>
        <v>4.96</v>
      </c>
      <c r="T1559" s="13">
        <f t="shared" si="267"/>
        <v>24.6</v>
      </c>
      <c r="U1559" s="13">
        <f t="shared" si="268"/>
        <v>0.52</v>
      </c>
      <c r="V1559" s="13">
        <f t="shared" si="269"/>
        <v>3.56</v>
      </c>
      <c r="W1559" s="13">
        <f t="shared" si="270"/>
        <v>0.56000000000000005</v>
      </c>
      <c r="X1559" s="13">
        <f t="shared" si="271"/>
        <v>5.28</v>
      </c>
      <c r="Y1559" s="13">
        <f t="shared" si="272"/>
        <v>4.0000000000000001E-3</v>
      </c>
      <c r="Z1559" s="13" t="str">
        <f t="shared" si="273"/>
        <v/>
      </c>
      <c r="AA1559" s="13">
        <f t="shared" si="274"/>
        <v>1.56</v>
      </c>
      <c r="AC1559" s="23"/>
      <c r="AD1559" s="23"/>
      <c r="AE1559" s="23"/>
      <c r="AF1559" s="23"/>
      <c r="AG1559" s="23">
        <v>0.4</v>
      </c>
      <c r="AH1559" s="23"/>
      <c r="AI1559" s="23"/>
      <c r="AJ1559" s="23"/>
      <c r="AK1559" s="23"/>
      <c r="AL1559" s="23"/>
      <c r="AM1559" s="23">
        <v>405</v>
      </c>
      <c r="AN1559" s="23">
        <v>138</v>
      </c>
      <c r="AO1559" s="23"/>
      <c r="AP1559" s="23">
        <v>346</v>
      </c>
      <c r="AQ1559" s="23"/>
      <c r="AR1559" s="23"/>
      <c r="AT1559" s="24" t="s">
        <v>7955</v>
      </c>
      <c r="AU1559" s="24"/>
      <c r="AV1559" s="24"/>
      <c r="AW1559" s="24" t="s">
        <v>7956</v>
      </c>
      <c r="AX1559" s="24"/>
      <c r="AY1559" s="24"/>
      <c r="BA1559" s="25" t="s">
        <v>2897</v>
      </c>
      <c r="BB1559" s="27" t="s">
        <v>2896</v>
      </c>
      <c r="BC1559" s="27"/>
      <c r="BD1559" s="24"/>
      <c r="BE1559" s="24"/>
      <c r="BF1559" s="24"/>
      <c r="BG1559" s="24" t="s">
        <v>6117</v>
      </c>
      <c r="BH1559" s="24"/>
      <c r="BI1559" s="24"/>
      <c r="BK1559" s="26" t="s">
        <v>251</v>
      </c>
    </row>
    <row r="1560" spans="1:63" ht="15.75" customHeight="1" x14ac:dyDescent="0.35">
      <c r="A1560" s="12" t="s">
        <v>7957</v>
      </c>
      <c r="B1560" s="28" t="s">
        <v>4242</v>
      </c>
      <c r="C1560" s="5" t="s">
        <v>7904</v>
      </c>
      <c r="D1560" s="5">
        <v>40</v>
      </c>
      <c r="E1560" s="10">
        <v>1</v>
      </c>
      <c r="F1560" s="5">
        <f t="shared" si="264"/>
        <v>40</v>
      </c>
      <c r="G1560" s="11">
        <v>361</v>
      </c>
      <c r="H1560" s="22">
        <v>15</v>
      </c>
      <c r="I1560" s="22">
        <v>57</v>
      </c>
      <c r="J1560" s="22">
        <v>0.5</v>
      </c>
      <c r="K1560" s="22">
        <v>6.1</v>
      </c>
      <c r="L1560" s="22">
        <v>1.3</v>
      </c>
      <c r="M1560" s="22">
        <v>9.1999999999999993</v>
      </c>
      <c r="N1560" s="22">
        <v>0.02</v>
      </c>
      <c r="O1560" s="11"/>
      <c r="P1560" s="11"/>
      <c r="Q1560" s="7"/>
      <c r="R1560" s="6">
        <f t="shared" si="265"/>
        <v>144.4</v>
      </c>
      <c r="S1560" s="13">
        <f t="shared" si="266"/>
        <v>6</v>
      </c>
      <c r="T1560" s="13">
        <f t="shared" si="267"/>
        <v>22.8</v>
      </c>
      <c r="U1560" s="13">
        <f t="shared" si="268"/>
        <v>0.2</v>
      </c>
      <c r="V1560" s="13">
        <f t="shared" si="269"/>
        <v>2.44</v>
      </c>
      <c r="W1560" s="13">
        <f t="shared" si="270"/>
        <v>0.52</v>
      </c>
      <c r="X1560" s="13">
        <f t="shared" si="271"/>
        <v>3.68</v>
      </c>
      <c r="Y1560" s="13">
        <f t="shared" si="272"/>
        <v>8.0000000000000002E-3</v>
      </c>
      <c r="Z1560" s="13" t="str">
        <f t="shared" si="273"/>
        <v/>
      </c>
      <c r="AA1560" s="13" t="str">
        <f t="shared" si="274"/>
        <v/>
      </c>
      <c r="AC1560" s="23"/>
      <c r="AD1560" s="23"/>
      <c r="AE1560" s="23"/>
      <c r="AF1560" s="23"/>
      <c r="AG1560" s="23"/>
      <c r="AH1560" s="23"/>
      <c r="AI1560" s="23"/>
      <c r="AJ1560" s="23"/>
      <c r="AK1560" s="23"/>
      <c r="AL1560" s="23"/>
      <c r="AM1560" s="23"/>
      <c r="AN1560" s="23"/>
      <c r="AO1560" s="23"/>
      <c r="AP1560" s="23"/>
      <c r="AQ1560" s="23"/>
      <c r="AR1560" s="23"/>
      <c r="AT1560" s="24" t="s">
        <v>7958</v>
      </c>
      <c r="AU1560" s="24"/>
      <c r="AV1560" s="24"/>
      <c r="AW1560" s="24"/>
      <c r="AX1560" s="24"/>
      <c r="AY1560" s="24"/>
      <c r="BA1560" s="25" t="s">
        <v>2897</v>
      </c>
      <c r="BB1560" s="27" t="s">
        <v>2896</v>
      </c>
      <c r="BC1560" s="27"/>
      <c r="BD1560" s="24"/>
      <c r="BE1560" s="24"/>
      <c r="BF1560" s="24"/>
      <c r="BG1560" s="24" t="s">
        <v>1128</v>
      </c>
      <c r="BH1560" s="24"/>
      <c r="BI1560" s="24"/>
      <c r="BK1560" s="26" t="s">
        <v>256</v>
      </c>
    </row>
    <row r="1561" spans="1:63" ht="15.75" customHeight="1" x14ac:dyDescent="0.35">
      <c r="A1561" s="12" t="s">
        <v>7959</v>
      </c>
      <c r="B1561" s="28" t="s">
        <v>3865</v>
      </c>
      <c r="C1561" s="5" t="s">
        <v>7904</v>
      </c>
      <c r="D1561" s="5">
        <v>40</v>
      </c>
      <c r="E1561" s="10">
        <v>1</v>
      </c>
      <c r="F1561" s="5">
        <f t="shared" si="264"/>
        <v>40</v>
      </c>
      <c r="G1561" s="11">
        <v>387</v>
      </c>
      <c r="H1561" s="22">
        <v>13.3</v>
      </c>
      <c r="I1561" s="22">
        <v>63.3</v>
      </c>
      <c r="J1561" s="22">
        <v>0</v>
      </c>
      <c r="K1561" s="22">
        <v>6.7</v>
      </c>
      <c r="L1561" s="22">
        <v>1.3</v>
      </c>
      <c r="M1561" s="22">
        <v>10</v>
      </c>
      <c r="N1561" s="22">
        <v>0</v>
      </c>
      <c r="O1561" s="11"/>
      <c r="P1561" s="11"/>
      <c r="Q1561" s="7"/>
      <c r="R1561" s="6">
        <f t="shared" si="265"/>
        <v>154.80000000000001</v>
      </c>
      <c r="S1561" s="13">
        <f t="shared" si="266"/>
        <v>5.32</v>
      </c>
      <c r="T1561" s="13">
        <f t="shared" si="267"/>
        <v>25.32</v>
      </c>
      <c r="U1561" s="13" t="str">
        <f t="shared" si="268"/>
        <v/>
      </c>
      <c r="V1561" s="13">
        <f t="shared" si="269"/>
        <v>2.68</v>
      </c>
      <c r="W1561" s="13">
        <f t="shared" si="270"/>
        <v>0.52</v>
      </c>
      <c r="X1561" s="13">
        <f t="shared" si="271"/>
        <v>4</v>
      </c>
      <c r="Y1561" s="13" t="str">
        <f t="shared" si="272"/>
        <v/>
      </c>
      <c r="Z1561" s="13" t="str">
        <f t="shared" si="273"/>
        <v/>
      </c>
      <c r="AA1561" s="13" t="str">
        <f t="shared" si="274"/>
        <v/>
      </c>
      <c r="AC1561" s="23"/>
      <c r="AD1561" s="23"/>
      <c r="AE1561" s="23"/>
      <c r="AF1561" s="23"/>
      <c r="AG1561" s="23"/>
      <c r="AH1561" s="23"/>
      <c r="AI1561" s="23"/>
      <c r="AJ1561" s="23"/>
      <c r="AK1561" s="23"/>
      <c r="AL1561" s="23"/>
      <c r="AM1561" s="23"/>
      <c r="AN1561" s="23"/>
      <c r="AO1561" s="23"/>
      <c r="AP1561" s="23"/>
      <c r="AQ1561" s="23"/>
      <c r="AR1561" s="23"/>
      <c r="AT1561" s="24" t="s">
        <v>7960</v>
      </c>
      <c r="AU1561" s="24"/>
      <c r="AV1561" s="24"/>
      <c r="AW1561" s="24"/>
      <c r="AX1561" s="24"/>
      <c r="AY1561" s="24"/>
      <c r="BA1561" s="25" t="s">
        <v>2897</v>
      </c>
      <c r="BB1561" s="27" t="s">
        <v>2896</v>
      </c>
      <c r="BC1561" s="27"/>
      <c r="BD1561" s="24"/>
      <c r="BE1561" s="24"/>
      <c r="BF1561" s="24"/>
      <c r="BG1561" s="24" t="s">
        <v>7961</v>
      </c>
      <c r="BH1561" s="24"/>
      <c r="BI1561" s="24"/>
      <c r="BK1561" s="26" t="s">
        <v>247</v>
      </c>
    </row>
    <row r="1562" spans="1:63" ht="15.75" customHeight="1" x14ac:dyDescent="0.35">
      <c r="A1562" s="12" t="s">
        <v>7962</v>
      </c>
      <c r="B1562" s="28" t="s">
        <v>3865</v>
      </c>
      <c r="C1562" s="5" t="s">
        <v>7904</v>
      </c>
      <c r="D1562" s="5">
        <v>40</v>
      </c>
      <c r="E1562" s="10">
        <v>1</v>
      </c>
      <c r="F1562" s="5">
        <f t="shared" si="264"/>
        <v>40</v>
      </c>
      <c r="G1562" s="11">
        <v>370</v>
      </c>
      <c r="H1562" s="22">
        <v>12</v>
      </c>
      <c r="I1562" s="22">
        <v>59</v>
      </c>
      <c r="J1562" s="22">
        <v>1</v>
      </c>
      <c r="K1562" s="22">
        <v>7</v>
      </c>
      <c r="L1562" s="22"/>
      <c r="M1562" s="22">
        <v>10</v>
      </c>
      <c r="N1562" s="22">
        <v>0</v>
      </c>
      <c r="O1562" s="11"/>
      <c r="P1562" s="11"/>
      <c r="Q1562" s="7"/>
      <c r="R1562" s="6">
        <f t="shared" si="265"/>
        <v>148</v>
      </c>
      <c r="S1562" s="13">
        <f t="shared" si="266"/>
        <v>4.8</v>
      </c>
      <c r="T1562" s="13">
        <f t="shared" si="267"/>
        <v>23.6</v>
      </c>
      <c r="U1562" s="13">
        <f t="shared" si="268"/>
        <v>0.4</v>
      </c>
      <c r="V1562" s="13">
        <f t="shared" si="269"/>
        <v>2.8</v>
      </c>
      <c r="W1562" s="13" t="str">
        <f t="shared" si="270"/>
        <v/>
      </c>
      <c r="X1562" s="13">
        <f t="shared" si="271"/>
        <v>4</v>
      </c>
      <c r="Y1562" s="13" t="str">
        <f t="shared" si="272"/>
        <v/>
      </c>
      <c r="Z1562" s="13" t="str">
        <f t="shared" si="273"/>
        <v/>
      </c>
      <c r="AA1562" s="13" t="str">
        <f t="shared" si="274"/>
        <v/>
      </c>
      <c r="AC1562" s="23"/>
      <c r="AD1562" s="23"/>
      <c r="AE1562" s="23"/>
      <c r="AF1562" s="23"/>
      <c r="AG1562" s="23"/>
      <c r="AH1562" s="23"/>
      <c r="AI1562" s="23"/>
      <c r="AJ1562" s="23"/>
      <c r="AK1562" s="23"/>
      <c r="AL1562" s="23"/>
      <c r="AM1562" s="23"/>
      <c r="AN1562" s="23"/>
      <c r="AO1562" s="23"/>
      <c r="AP1562" s="23"/>
      <c r="AQ1562" s="23"/>
      <c r="AR1562" s="23"/>
      <c r="AT1562" s="24" t="s">
        <v>7963</v>
      </c>
      <c r="AU1562" s="24"/>
      <c r="AV1562" s="24"/>
      <c r="AW1562" s="24" t="s">
        <v>7964</v>
      </c>
      <c r="AX1562" s="24"/>
      <c r="AY1562" s="24"/>
      <c r="BA1562" s="25" t="s">
        <v>2897</v>
      </c>
      <c r="BB1562" s="27" t="s">
        <v>2896</v>
      </c>
      <c r="BC1562" s="27"/>
      <c r="BD1562" s="24"/>
      <c r="BE1562" s="24"/>
      <c r="BF1562" s="24"/>
      <c r="BG1562" s="24" t="s">
        <v>7965</v>
      </c>
      <c r="BH1562" s="24"/>
      <c r="BI1562" s="24"/>
      <c r="BK1562" s="26" t="s">
        <v>270</v>
      </c>
    </row>
    <row r="1563" spans="1:63" ht="15.75" customHeight="1" x14ac:dyDescent="0.35">
      <c r="A1563" s="12" t="s">
        <v>7966</v>
      </c>
      <c r="B1563" s="28" t="s">
        <v>3917</v>
      </c>
      <c r="C1563" s="5" t="s">
        <v>7904</v>
      </c>
      <c r="D1563" s="5">
        <v>50</v>
      </c>
      <c r="E1563" s="10">
        <v>1</v>
      </c>
      <c r="F1563" s="5">
        <f t="shared" si="264"/>
        <v>50</v>
      </c>
      <c r="G1563" s="11">
        <v>340</v>
      </c>
      <c r="H1563" s="22">
        <v>6.6</v>
      </c>
      <c r="I1563" s="22">
        <v>72</v>
      </c>
      <c r="J1563" s="22">
        <v>3.9</v>
      </c>
      <c r="K1563" s="22">
        <v>1.3</v>
      </c>
      <c r="L1563" s="22">
        <v>0.4</v>
      </c>
      <c r="M1563" s="22">
        <v>7.6</v>
      </c>
      <c r="N1563" s="22">
        <v>0.04</v>
      </c>
      <c r="O1563" s="11"/>
      <c r="P1563" s="11"/>
      <c r="Q1563" s="7"/>
      <c r="R1563" s="6">
        <f t="shared" si="265"/>
        <v>170</v>
      </c>
      <c r="S1563" s="13">
        <f t="shared" si="266"/>
        <v>3.3</v>
      </c>
      <c r="T1563" s="13">
        <f t="shared" si="267"/>
        <v>36</v>
      </c>
      <c r="U1563" s="13">
        <f t="shared" si="268"/>
        <v>1.95</v>
      </c>
      <c r="V1563" s="13">
        <f t="shared" si="269"/>
        <v>0.65</v>
      </c>
      <c r="W1563" s="13">
        <f t="shared" si="270"/>
        <v>0.2</v>
      </c>
      <c r="X1563" s="13">
        <f t="shared" si="271"/>
        <v>3.8</v>
      </c>
      <c r="Y1563" s="13">
        <f t="shared" si="272"/>
        <v>0.02</v>
      </c>
      <c r="Z1563" s="13" t="str">
        <f t="shared" si="273"/>
        <v/>
      </c>
      <c r="AA1563" s="13" t="str">
        <f t="shared" si="274"/>
        <v/>
      </c>
      <c r="AC1563" s="23"/>
      <c r="AD1563" s="23"/>
      <c r="AE1563" s="23"/>
      <c r="AF1563" s="23"/>
      <c r="AG1563" s="23"/>
      <c r="AH1563" s="23"/>
      <c r="AI1563" s="23"/>
      <c r="AJ1563" s="23"/>
      <c r="AK1563" s="23"/>
      <c r="AL1563" s="23"/>
      <c r="AM1563" s="23"/>
      <c r="AN1563" s="23"/>
      <c r="AO1563" s="23"/>
      <c r="AP1563" s="23"/>
      <c r="AQ1563" s="23"/>
      <c r="AR1563" s="23"/>
      <c r="AT1563" s="24" t="s">
        <v>7967</v>
      </c>
      <c r="AU1563" s="24"/>
      <c r="AV1563" s="24"/>
      <c r="AW1563" s="24"/>
      <c r="AX1563" s="24"/>
      <c r="AY1563" s="24"/>
      <c r="BA1563" s="25" t="s">
        <v>2897</v>
      </c>
      <c r="BB1563" s="27" t="s">
        <v>2896</v>
      </c>
      <c r="BC1563" s="27"/>
      <c r="BD1563" s="24"/>
      <c r="BE1563" s="24"/>
      <c r="BF1563" s="24"/>
      <c r="BG1563" s="24"/>
      <c r="BH1563" s="24"/>
      <c r="BI1563" s="24"/>
      <c r="BK1563" s="26" t="s">
        <v>295</v>
      </c>
    </row>
    <row r="1564" spans="1:63" ht="15.75" customHeight="1" x14ac:dyDescent="0.35">
      <c r="A1564" s="12" t="s">
        <v>7968</v>
      </c>
      <c r="B1564" s="28" t="s">
        <v>4242</v>
      </c>
      <c r="C1564" s="5" t="s">
        <v>7904</v>
      </c>
      <c r="D1564" s="5">
        <v>50</v>
      </c>
      <c r="E1564" s="10">
        <v>1</v>
      </c>
      <c r="F1564" s="5">
        <f t="shared" si="264"/>
        <v>50</v>
      </c>
      <c r="G1564" s="11">
        <v>314</v>
      </c>
      <c r="H1564" s="22">
        <v>7.5</v>
      </c>
      <c r="I1564" s="22">
        <v>58</v>
      </c>
      <c r="J1564" s="22">
        <v>5.3</v>
      </c>
      <c r="K1564" s="22">
        <v>1.6</v>
      </c>
      <c r="L1564" s="22">
        <v>0.3</v>
      </c>
      <c r="M1564" s="22">
        <v>19</v>
      </c>
      <c r="N1564" s="22">
        <v>0.01</v>
      </c>
      <c r="O1564" s="11"/>
      <c r="P1564" s="11"/>
      <c r="Q1564" s="7"/>
      <c r="R1564" s="6">
        <f t="shared" si="265"/>
        <v>157</v>
      </c>
      <c r="S1564" s="13">
        <f t="shared" si="266"/>
        <v>3.75</v>
      </c>
      <c r="T1564" s="13">
        <f t="shared" si="267"/>
        <v>29</v>
      </c>
      <c r="U1564" s="13">
        <f t="shared" si="268"/>
        <v>2.65</v>
      </c>
      <c r="V1564" s="13">
        <f t="shared" si="269"/>
        <v>0.8</v>
      </c>
      <c r="W1564" s="13">
        <f t="shared" si="270"/>
        <v>0.15</v>
      </c>
      <c r="X1564" s="13">
        <f t="shared" si="271"/>
        <v>9.5</v>
      </c>
      <c r="Y1564" s="13">
        <f t="shared" si="272"/>
        <v>5.0000000000000001E-3</v>
      </c>
      <c r="Z1564" s="13" t="str">
        <f t="shared" si="273"/>
        <v/>
      </c>
      <c r="AA1564" s="13" t="str">
        <f t="shared" si="274"/>
        <v/>
      </c>
      <c r="AC1564" s="23"/>
      <c r="AD1564" s="23"/>
      <c r="AE1564" s="23"/>
      <c r="AF1564" s="23"/>
      <c r="AG1564" s="23"/>
      <c r="AH1564" s="23"/>
      <c r="AI1564" s="23"/>
      <c r="AJ1564" s="23"/>
      <c r="AK1564" s="23"/>
      <c r="AL1564" s="23"/>
      <c r="AM1564" s="23"/>
      <c r="AN1564" s="23"/>
      <c r="AO1564" s="23"/>
      <c r="AP1564" s="23"/>
      <c r="AQ1564" s="23"/>
      <c r="AR1564" s="23"/>
      <c r="AT1564" s="24" t="s">
        <v>7969</v>
      </c>
      <c r="AU1564" s="24"/>
      <c r="AV1564" s="24"/>
      <c r="AW1564" s="24"/>
      <c r="AX1564" s="24"/>
      <c r="AY1564" s="24"/>
      <c r="BA1564" s="25" t="s">
        <v>2897</v>
      </c>
      <c r="BB1564" s="27" t="s">
        <v>2896</v>
      </c>
      <c r="BC1564" s="27"/>
      <c r="BD1564" s="24"/>
      <c r="BE1564" s="24"/>
      <c r="BF1564" s="24"/>
      <c r="BG1564" s="24" t="s">
        <v>1128</v>
      </c>
      <c r="BH1564" s="24"/>
      <c r="BI1564" s="24"/>
      <c r="BK1564" s="26" t="s">
        <v>282</v>
      </c>
    </row>
    <row r="1565" spans="1:63" ht="15.75" customHeight="1" x14ac:dyDescent="0.35">
      <c r="A1565" s="12" t="s">
        <v>7970</v>
      </c>
      <c r="B1565" s="28" t="s">
        <v>3945</v>
      </c>
      <c r="C1565" s="5" t="s">
        <v>7904</v>
      </c>
      <c r="D1565" s="5">
        <v>50</v>
      </c>
      <c r="E1565" s="10">
        <v>1</v>
      </c>
      <c r="F1565" s="5">
        <f t="shared" si="264"/>
        <v>50</v>
      </c>
      <c r="G1565" s="11">
        <v>335</v>
      </c>
      <c r="H1565" s="22">
        <v>19</v>
      </c>
      <c r="I1565" s="22">
        <v>26</v>
      </c>
      <c r="J1565" s="22">
        <v>8</v>
      </c>
      <c r="K1565" s="22">
        <v>8.5</v>
      </c>
      <c r="L1565" s="22">
        <v>8</v>
      </c>
      <c r="M1565" s="22">
        <v>39</v>
      </c>
      <c r="N1565" s="22">
        <v>0.2</v>
      </c>
      <c r="O1565" s="11"/>
      <c r="P1565" s="11"/>
      <c r="Q1565" s="7"/>
      <c r="R1565" s="6">
        <f t="shared" si="265"/>
        <v>167.5</v>
      </c>
      <c r="S1565" s="13">
        <f t="shared" si="266"/>
        <v>9.5</v>
      </c>
      <c r="T1565" s="13">
        <f t="shared" si="267"/>
        <v>13</v>
      </c>
      <c r="U1565" s="13">
        <f t="shared" si="268"/>
        <v>4</v>
      </c>
      <c r="V1565" s="13">
        <f t="shared" si="269"/>
        <v>4.25</v>
      </c>
      <c r="W1565" s="13">
        <f t="shared" si="270"/>
        <v>4</v>
      </c>
      <c r="X1565" s="13">
        <f t="shared" si="271"/>
        <v>19.5</v>
      </c>
      <c r="Y1565" s="13">
        <f t="shared" si="272"/>
        <v>0.1</v>
      </c>
      <c r="Z1565" s="13" t="str">
        <f t="shared" si="273"/>
        <v/>
      </c>
      <c r="AA1565" s="13" t="str">
        <f t="shared" si="274"/>
        <v/>
      </c>
      <c r="AC1565" s="23"/>
      <c r="AD1565" s="23"/>
      <c r="AE1565" s="23"/>
      <c r="AF1565" s="23"/>
      <c r="AG1565" s="23"/>
      <c r="AH1565" s="23"/>
      <c r="AI1565" s="23"/>
      <c r="AJ1565" s="23"/>
      <c r="AK1565" s="23"/>
      <c r="AL1565" s="23"/>
      <c r="AM1565" s="23"/>
      <c r="AN1565" s="23"/>
      <c r="AO1565" s="23"/>
      <c r="AP1565" s="23"/>
      <c r="AQ1565" s="23"/>
      <c r="AR1565" s="23"/>
      <c r="AT1565" s="24" t="s">
        <v>7971</v>
      </c>
      <c r="AU1565" s="24"/>
      <c r="AV1565" s="24"/>
      <c r="AW1565" s="24"/>
      <c r="AX1565" s="24"/>
      <c r="AY1565" s="24"/>
      <c r="BA1565" s="25" t="s">
        <v>2896</v>
      </c>
      <c r="BB1565" s="27" t="s">
        <v>2896</v>
      </c>
      <c r="BC1565" s="27"/>
      <c r="BD1565" s="24"/>
      <c r="BE1565" s="24"/>
      <c r="BF1565" s="24"/>
      <c r="BG1565" s="24"/>
      <c r="BH1565" s="24"/>
      <c r="BI1565" s="24"/>
      <c r="BK1565" s="26" t="s">
        <v>330</v>
      </c>
    </row>
    <row r="1566" spans="1:63" ht="15.75" customHeight="1" x14ac:dyDescent="0.35">
      <c r="A1566" s="12" t="s">
        <v>7972</v>
      </c>
      <c r="B1566" s="28" t="s">
        <v>3865</v>
      </c>
      <c r="C1566" s="5" t="s">
        <v>7904</v>
      </c>
      <c r="D1566" s="5">
        <v>50</v>
      </c>
      <c r="E1566" s="10">
        <v>1</v>
      </c>
      <c r="F1566" s="5">
        <f t="shared" si="264"/>
        <v>50</v>
      </c>
      <c r="G1566" s="11">
        <v>333</v>
      </c>
      <c r="H1566" s="22">
        <v>19</v>
      </c>
      <c r="I1566" s="22">
        <v>26</v>
      </c>
      <c r="J1566" s="22">
        <v>8</v>
      </c>
      <c r="K1566" s="22">
        <v>8.5</v>
      </c>
      <c r="L1566" s="22"/>
      <c r="M1566" s="22">
        <v>39</v>
      </c>
      <c r="N1566" s="22">
        <v>0.3</v>
      </c>
      <c r="O1566" s="11"/>
      <c r="P1566" s="11"/>
      <c r="Q1566" s="7"/>
      <c r="R1566" s="6">
        <f t="shared" si="265"/>
        <v>166.5</v>
      </c>
      <c r="S1566" s="13">
        <f t="shared" si="266"/>
        <v>9.5</v>
      </c>
      <c r="T1566" s="13">
        <f t="shared" si="267"/>
        <v>13</v>
      </c>
      <c r="U1566" s="13">
        <f t="shared" si="268"/>
        <v>4</v>
      </c>
      <c r="V1566" s="13">
        <f t="shared" si="269"/>
        <v>4.25</v>
      </c>
      <c r="W1566" s="13" t="str">
        <f t="shared" si="270"/>
        <v/>
      </c>
      <c r="X1566" s="13">
        <f t="shared" si="271"/>
        <v>19.5</v>
      </c>
      <c r="Y1566" s="13">
        <f t="shared" si="272"/>
        <v>0.15</v>
      </c>
      <c r="Z1566" s="13" t="str">
        <f t="shared" si="273"/>
        <v/>
      </c>
      <c r="AA1566" s="13" t="str">
        <f t="shared" si="274"/>
        <v/>
      </c>
      <c r="AC1566" s="23"/>
      <c r="AD1566" s="23"/>
      <c r="AE1566" s="23"/>
      <c r="AF1566" s="23"/>
      <c r="AG1566" s="23"/>
      <c r="AH1566" s="23"/>
      <c r="AI1566" s="23"/>
      <c r="AJ1566" s="23"/>
      <c r="AK1566" s="23"/>
      <c r="AL1566" s="23"/>
      <c r="AM1566" s="23"/>
      <c r="AN1566" s="23"/>
      <c r="AO1566" s="23"/>
      <c r="AP1566" s="23"/>
      <c r="AQ1566" s="23"/>
      <c r="AR1566" s="23"/>
      <c r="AT1566" s="24" t="s">
        <v>7973</v>
      </c>
      <c r="AU1566" s="24"/>
      <c r="AV1566" s="24"/>
      <c r="AW1566" s="24" t="s">
        <v>7974</v>
      </c>
      <c r="AX1566" s="24"/>
      <c r="AY1566" s="24"/>
      <c r="BA1566" s="25" t="s">
        <v>2896</v>
      </c>
      <c r="BB1566" s="27" t="s">
        <v>2896</v>
      </c>
      <c r="BC1566" s="27"/>
      <c r="BD1566" s="24"/>
      <c r="BE1566" s="24"/>
      <c r="BF1566" s="24"/>
      <c r="BG1566" s="24" t="s">
        <v>1159</v>
      </c>
      <c r="BH1566" s="24"/>
      <c r="BI1566" s="24"/>
      <c r="BK1566" s="26" t="s">
        <v>7975</v>
      </c>
    </row>
    <row r="1567" spans="1:63" ht="15.75" customHeight="1" x14ac:dyDescent="0.35">
      <c r="A1567" s="12" t="s">
        <v>7976</v>
      </c>
      <c r="B1567" s="28" t="s">
        <v>3911</v>
      </c>
      <c r="C1567" s="5" t="s">
        <v>7904</v>
      </c>
      <c r="D1567" s="5">
        <v>50</v>
      </c>
      <c r="E1567" s="10">
        <v>1</v>
      </c>
      <c r="F1567" s="5">
        <f t="shared" si="264"/>
        <v>50</v>
      </c>
      <c r="G1567" s="11">
        <v>348</v>
      </c>
      <c r="H1567" s="22">
        <v>13</v>
      </c>
      <c r="I1567" s="22">
        <v>64</v>
      </c>
      <c r="J1567" s="22">
        <v>0</v>
      </c>
      <c r="K1567" s="22">
        <v>2.5</v>
      </c>
      <c r="L1567" s="22">
        <v>0.4</v>
      </c>
      <c r="M1567" s="22">
        <v>8.4</v>
      </c>
      <c r="N1567" s="22">
        <v>0</v>
      </c>
      <c r="O1567" s="11"/>
      <c r="P1567" s="11"/>
      <c r="Q1567" s="7"/>
      <c r="R1567" s="6">
        <f t="shared" si="265"/>
        <v>174</v>
      </c>
      <c r="S1567" s="13">
        <f t="shared" si="266"/>
        <v>6.5</v>
      </c>
      <c r="T1567" s="13">
        <f t="shared" si="267"/>
        <v>32</v>
      </c>
      <c r="U1567" s="13" t="str">
        <f t="shared" si="268"/>
        <v/>
      </c>
      <c r="V1567" s="13">
        <f t="shared" si="269"/>
        <v>1.25</v>
      </c>
      <c r="W1567" s="13">
        <f t="shared" si="270"/>
        <v>0.2</v>
      </c>
      <c r="X1567" s="13">
        <f t="shared" si="271"/>
        <v>4.2</v>
      </c>
      <c r="Y1567" s="13" t="str">
        <f t="shared" si="272"/>
        <v/>
      </c>
      <c r="Z1567" s="13" t="str">
        <f t="shared" si="273"/>
        <v/>
      </c>
      <c r="AA1567" s="13" t="str">
        <f t="shared" si="274"/>
        <v/>
      </c>
      <c r="AC1567" s="23"/>
      <c r="AD1567" s="23"/>
      <c r="AE1567" s="23"/>
      <c r="AF1567" s="23"/>
      <c r="AG1567" s="23"/>
      <c r="AH1567" s="23"/>
      <c r="AI1567" s="23"/>
      <c r="AJ1567" s="23"/>
      <c r="AK1567" s="23"/>
      <c r="AL1567" s="23"/>
      <c r="AM1567" s="23"/>
      <c r="AN1567" s="23"/>
      <c r="AO1567" s="23"/>
      <c r="AP1567" s="23"/>
      <c r="AQ1567" s="23"/>
      <c r="AR1567" s="23"/>
      <c r="AT1567" s="24" t="s">
        <v>7977</v>
      </c>
      <c r="AU1567" s="24"/>
      <c r="AV1567" s="24"/>
      <c r="AW1567" s="24" t="s">
        <v>7948</v>
      </c>
      <c r="AX1567" s="24"/>
      <c r="AY1567" s="24"/>
      <c r="BA1567" s="25" t="s">
        <v>2897</v>
      </c>
      <c r="BB1567" s="27" t="s">
        <v>2896</v>
      </c>
      <c r="BC1567" s="27"/>
      <c r="BD1567" s="24"/>
      <c r="BE1567" s="24"/>
      <c r="BF1567" s="24"/>
      <c r="BG1567" s="24" t="s">
        <v>1128</v>
      </c>
      <c r="BH1567" s="24"/>
      <c r="BI1567" s="24"/>
      <c r="BK1567" s="26" t="s">
        <v>263</v>
      </c>
    </row>
    <row r="1568" spans="1:63" ht="15.75" customHeight="1" x14ac:dyDescent="0.35">
      <c r="A1568" s="12" t="s">
        <v>7978</v>
      </c>
      <c r="B1568" s="28" t="s">
        <v>4265</v>
      </c>
      <c r="C1568" s="5" t="s">
        <v>7904</v>
      </c>
      <c r="D1568" s="5">
        <v>50</v>
      </c>
      <c r="E1568" s="10">
        <v>1</v>
      </c>
      <c r="F1568" s="5">
        <f t="shared" si="264"/>
        <v>50</v>
      </c>
      <c r="G1568" s="11">
        <v>341</v>
      </c>
      <c r="H1568" s="22">
        <v>12</v>
      </c>
      <c r="I1568" s="22">
        <v>64</v>
      </c>
      <c r="J1568" s="22">
        <v>2.4</v>
      </c>
      <c r="K1568" s="22">
        <v>2.2999999999999998</v>
      </c>
      <c r="L1568" s="22">
        <v>0.5</v>
      </c>
      <c r="M1568" s="22">
        <v>8</v>
      </c>
      <c r="N1568" s="22">
        <v>0.1</v>
      </c>
      <c r="O1568" s="11"/>
      <c r="P1568" s="11"/>
      <c r="Q1568" s="7"/>
      <c r="R1568" s="6">
        <f t="shared" si="265"/>
        <v>170.5</v>
      </c>
      <c r="S1568" s="13">
        <f t="shared" si="266"/>
        <v>6</v>
      </c>
      <c r="T1568" s="13">
        <f t="shared" si="267"/>
        <v>32</v>
      </c>
      <c r="U1568" s="13">
        <f t="shared" si="268"/>
        <v>1.2</v>
      </c>
      <c r="V1568" s="13">
        <f t="shared" si="269"/>
        <v>1.1499999999999999</v>
      </c>
      <c r="W1568" s="13">
        <f t="shared" si="270"/>
        <v>0.25</v>
      </c>
      <c r="X1568" s="13">
        <f t="shared" si="271"/>
        <v>4</v>
      </c>
      <c r="Y1568" s="13">
        <f t="shared" si="272"/>
        <v>0.05</v>
      </c>
      <c r="Z1568" s="13" t="str">
        <f t="shared" si="273"/>
        <v/>
      </c>
      <c r="AA1568" s="13" t="str">
        <f t="shared" si="274"/>
        <v/>
      </c>
      <c r="AC1568" s="23"/>
      <c r="AD1568" s="23"/>
      <c r="AE1568" s="23"/>
      <c r="AF1568" s="23"/>
      <c r="AG1568" s="23"/>
      <c r="AH1568" s="23"/>
      <c r="AI1568" s="23"/>
      <c r="AJ1568" s="23"/>
      <c r="AK1568" s="23"/>
      <c r="AL1568" s="23"/>
      <c r="AM1568" s="23"/>
      <c r="AN1568" s="23"/>
      <c r="AO1568" s="23"/>
      <c r="AP1568" s="23"/>
      <c r="AQ1568" s="23"/>
      <c r="AR1568" s="23"/>
      <c r="AT1568" s="24" t="s">
        <v>7979</v>
      </c>
      <c r="AU1568" s="24"/>
      <c r="AV1568" s="24"/>
      <c r="AW1568" s="24"/>
      <c r="AX1568" s="24"/>
      <c r="AY1568" s="24"/>
      <c r="BA1568" s="25" t="s">
        <v>2897</v>
      </c>
      <c r="BB1568" s="27" t="s">
        <v>2896</v>
      </c>
      <c r="BC1568" s="27"/>
      <c r="BD1568" s="24"/>
      <c r="BE1568" s="24"/>
      <c r="BF1568" s="24"/>
      <c r="BG1568" s="24" t="s">
        <v>1202</v>
      </c>
      <c r="BH1568" s="24"/>
      <c r="BI1568" s="24"/>
      <c r="BK1568" s="26" t="s">
        <v>284</v>
      </c>
    </row>
    <row r="1569" spans="1:63" ht="15.75" customHeight="1" x14ac:dyDescent="0.35">
      <c r="A1569" s="12" t="s">
        <v>7980</v>
      </c>
      <c r="B1569" s="28" t="s">
        <v>3917</v>
      </c>
      <c r="C1569" s="5" t="s">
        <v>7904</v>
      </c>
      <c r="D1569" s="5">
        <v>50</v>
      </c>
      <c r="E1569" s="10">
        <v>1</v>
      </c>
      <c r="F1569" s="5">
        <f t="shared" si="264"/>
        <v>50</v>
      </c>
      <c r="G1569" s="11">
        <v>352</v>
      </c>
      <c r="H1569" s="22">
        <v>13</v>
      </c>
      <c r="I1569" s="22">
        <v>68</v>
      </c>
      <c r="J1569" s="22">
        <v>2.5</v>
      </c>
      <c r="K1569" s="22">
        <v>1.6</v>
      </c>
      <c r="L1569" s="22">
        <v>0.3</v>
      </c>
      <c r="M1569" s="22">
        <v>6.7</v>
      </c>
      <c r="N1569" s="22">
        <v>0.01</v>
      </c>
      <c r="O1569" s="11"/>
      <c r="P1569" s="11"/>
      <c r="Q1569" s="7"/>
      <c r="R1569" s="6">
        <f t="shared" si="265"/>
        <v>176</v>
      </c>
      <c r="S1569" s="13">
        <f t="shared" si="266"/>
        <v>6.5</v>
      </c>
      <c r="T1569" s="13">
        <f t="shared" si="267"/>
        <v>34</v>
      </c>
      <c r="U1569" s="13">
        <f t="shared" si="268"/>
        <v>1.25</v>
      </c>
      <c r="V1569" s="13">
        <f t="shared" si="269"/>
        <v>0.8</v>
      </c>
      <c r="W1569" s="13">
        <f t="shared" si="270"/>
        <v>0.15</v>
      </c>
      <c r="X1569" s="13">
        <f t="shared" si="271"/>
        <v>3.35</v>
      </c>
      <c r="Y1569" s="13">
        <f t="shared" si="272"/>
        <v>5.0000000000000001E-3</v>
      </c>
      <c r="Z1569" s="13" t="str">
        <f t="shared" si="273"/>
        <v/>
      </c>
      <c r="AA1569" s="13" t="str">
        <f t="shared" si="274"/>
        <v/>
      </c>
      <c r="AC1569" s="23"/>
      <c r="AD1569" s="23"/>
      <c r="AE1569" s="23"/>
      <c r="AF1569" s="23"/>
      <c r="AG1569" s="23"/>
      <c r="AH1569" s="23"/>
      <c r="AI1569" s="23"/>
      <c r="AJ1569" s="23"/>
      <c r="AK1569" s="23"/>
      <c r="AL1569" s="23"/>
      <c r="AM1569" s="23"/>
      <c r="AN1569" s="23"/>
      <c r="AO1569" s="23"/>
      <c r="AP1569" s="23"/>
      <c r="AQ1569" s="23"/>
      <c r="AR1569" s="23"/>
      <c r="AT1569" s="24" t="s">
        <v>7981</v>
      </c>
      <c r="AU1569" s="24"/>
      <c r="AV1569" s="24"/>
      <c r="AW1569" s="24" t="s">
        <v>7982</v>
      </c>
      <c r="AX1569" s="24"/>
      <c r="AY1569" s="24"/>
      <c r="BA1569" s="25" t="s">
        <v>2897</v>
      </c>
      <c r="BB1569" s="27" t="s">
        <v>2896</v>
      </c>
      <c r="BC1569" s="27"/>
      <c r="BD1569" s="24"/>
      <c r="BE1569" s="24"/>
      <c r="BF1569" s="24"/>
      <c r="BG1569" s="24"/>
      <c r="BH1569" s="24"/>
      <c r="BI1569" s="24"/>
      <c r="BK1569" s="26" t="s">
        <v>317</v>
      </c>
    </row>
    <row r="1570" spans="1:63" ht="15.75" customHeight="1" x14ac:dyDescent="0.35">
      <c r="A1570" s="12" t="s">
        <v>7983</v>
      </c>
      <c r="B1570" s="28" t="s">
        <v>3911</v>
      </c>
      <c r="C1570" s="5" t="s">
        <v>7904</v>
      </c>
      <c r="D1570" s="5">
        <v>50</v>
      </c>
      <c r="E1570" s="10">
        <v>1</v>
      </c>
      <c r="F1570" s="5">
        <f t="shared" si="264"/>
        <v>50</v>
      </c>
      <c r="G1570" s="11">
        <v>494</v>
      </c>
      <c r="H1570" s="22">
        <v>21.2</v>
      </c>
      <c r="I1570" s="22">
        <v>8</v>
      </c>
      <c r="J1570" s="22">
        <v>2</v>
      </c>
      <c r="K1570" s="22">
        <v>36.700000000000003</v>
      </c>
      <c r="L1570" s="22">
        <v>3.5</v>
      </c>
      <c r="M1570" s="22">
        <v>24</v>
      </c>
      <c r="N1570" s="22">
        <v>0.1</v>
      </c>
      <c r="O1570" s="11"/>
      <c r="P1570" s="11"/>
      <c r="Q1570" s="7"/>
      <c r="R1570" s="6">
        <f t="shared" si="265"/>
        <v>247</v>
      </c>
      <c r="S1570" s="13">
        <f t="shared" si="266"/>
        <v>10.6</v>
      </c>
      <c r="T1570" s="13">
        <f t="shared" si="267"/>
        <v>4</v>
      </c>
      <c r="U1570" s="13">
        <f t="shared" si="268"/>
        <v>1</v>
      </c>
      <c r="V1570" s="13">
        <f t="shared" si="269"/>
        <v>18.350000000000001</v>
      </c>
      <c r="W1570" s="13">
        <f t="shared" si="270"/>
        <v>1.75</v>
      </c>
      <c r="X1570" s="13">
        <f t="shared" si="271"/>
        <v>12</v>
      </c>
      <c r="Y1570" s="13">
        <f t="shared" si="272"/>
        <v>0.05</v>
      </c>
      <c r="Z1570" s="13" t="str">
        <f t="shared" si="273"/>
        <v/>
      </c>
      <c r="AA1570" s="13" t="str">
        <f t="shared" si="274"/>
        <v/>
      </c>
      <c r="AC1570" s="23"/>
      <c r="AD1570" s="23"/>
      <c r="AE1570" s="23"/>
      <c r="AF1570" s="23"/>
      <c r="AG1570" s="23"/>
      <c r="AH1570" s="23"/>
      <c r="AI1570" s="23"/>
      <c r="AJ1570" s="23"/>
      <c r="AK1570" s="23"/>
      <c r="AL1570" s="23"/>
      <c r="AM1570" s="23"/>
      <c r="AN1570" s="23"/>
      <c r="AO1570" s="23"/>
      <c r="AP1570" s="23"/>
      <c r="AQ1570" s="23"/>
      <c r="AR1570" s="23"/>
      <c r="AT1570" s="24" t="s">
        <v>7984</v>
      </c>
      <c r="AU1570" s="24"/>
      <c r="AV1570" s="24"/>
      <c r="AW1570" s="24" t="s">
        <v>7985</v>
      </c>
      <c r="AX1570" s="24"/>
      <c r="AY1570" s="24"/>
      <c r="BA1570" s="25" t="s">
        <v>2896</v>
      </c>
      <c r="BB1570" s="27" t="s">
        <v>2896</v>
      </c>
      <c r="BC1570" s="27"/>
      <c r="BD1570" s="24"/>
      <c r="BE1570" s="24"/>
      <c r="BF1570" s="24"/>
      <c r="BG1570" s="24" t="s">
        <v>7986</v>
      </c>
      <c r="BH1570" s="24"/>
      <c r="BI1570" s="24"/>
      <c r="BK1570" s="26" t="s">
        <v>318</v>
      </c>
    </row>
    <row r="1571" spans="1:63" ht="15.75" customHeight="1" x14ac:dyDescent="0.35">
      <c r="A1571" s="12" t="s">
        <v>7987</v>
      </c>
      <c r="B1571" s="28" t="s">
        <v>3945</v>
      </c>
      <c r="C1571" s="5" t="s">
        <v>7904</v>
      </c>
      <c r="D1571" s="5">
        <v>50</v>
      </c>
      <c r="E1571" s="10">
        <v>1</v>
      </c>
      <c r="F1571" s="5">
        <f t="shared" si="264"/>
        <v>50</v>
      </c>
      <c r="G1571" s="11">
        <v>494</v>
      </c>
      <c r="H1571" s="22">
        <v>21.2</v>
      </c>
      <c r="I1571" s="22">
        <v>7.7</v>
      </c>
      <c r="J1571" s="22">
        <v>2.2000000000000002</v>
      </c>
      <c r="K1571" s="22">
        <v>36.700000000000003</v>
      </c>
      <c r="L1571" s="22">
        <v>3.5</v>
      </c>
      <c r="M1571" s="22">
        <v>24</v>
      </c>
      <c r="N1571" s="22">
        <v>0.05</v>
      </c>
      <c r="O1571" s="11"/>
      <c r="P1571" s="11">
        <v>5</v>
      </c>
      <c r="Q1571" s="7"/>
      <c r="R1571" s="6">
        <f t="shared" si="265"/>
        <v>247</v>
      </c>
      <c r="S1571" s="13">
        <f t="shared" si="266"/>
        <v>10.6</v>
      </c>
      <c r="T1571" s="13">
        <f t="shared" si="267"/>
        <v>3.85</v>
      </c>
      <c r="U1571" s="13">
        <f t="shared" si="268"/>
        <v>1.1000000000000001</v>
      </c>
      <c r="V1571" s="13">
        <f t="shared" si="269"/>
        <v>18.350000000000001</v>
      </c>
      <c r="W1571" s="13">
        <f t="shared" si="270"/>
        <v>1.75</v>
      </c>
      <c r="X1571" s="13">
        <f t="shared" si="271"/>
        <v>12</v>
      </c>
      <c r="Y1571" s="13">
        <f t="shared" si="272"/>
        <v>2.5000000000000001E-2</v>
      </c>
      <c r="Z1571" s="13" t="str">
        <f t="shared" si="273"/>
        <v/>
      </c>
      <c r="AA1571" s="13">
        <f t="shared" si="274"/>
        <v>2.5</v>
      </c>
      <c r="AC1571" s="23"/>
      <c r="AD1571" s="23"/>
      <c r="AE1571" s="23"/>
      <c r="AF1571" s="23"/>
      <c r="AG1571" s="23">
        <v>1.5</v>
      </c>
      <c r="AH1571" s="23"/>
      <c r="AI1571" s="23"/>
      <c r="AJ1571" s="23"/>
      <c r="AK1571" s="23"/>
      <c r="AL1571" s="23"/>
      <c r="AM1571" s="23"/>
      <c r="AN1571" s="23"/>
      <c r="AO1571" s="23">
        <v>4.8</v>
      </c>
      <c r="AP1571" s="23"/>
      <c r="AQ1571" s="23"/>
      <c r="AR1571" s="23"/>
      <c r="AT1571" s="24" t="s">
        <v>7988</v>
      </c>
      <c r="AU1571" s="24"/>
      <c r="AV1571" s="24"/>
      <c r="AW1571" s="24" t="s">
        <v>2898</v>
      </c>
      <c r="AX1571" s="24"/>
      <c r="AY1571" s="24"/>
      <c r="BA1571" s="25" t="s">
        <v>2896</v>
      </c>
      <c r="BB1571" s="27" t="s">
        <v>2896</v>
      </c>
      <c r="BC1571" s="27"/>
      <c r="BD1571" s="24"/>
      <c r="BE1571" s="24"/>
      <c r="BF1571" s="24"/>
      <c r="BG1571" s="24" t="s">
        <v>7989</v>
      </c>
      <c r="BH1571" s="24"/>
      <c r="BI1571" s="24"/>
      <c r="BK1571" s="26" t="s">
        <v>299</v>
      </c>
    </row>
    <row r="1572" spans="1:63" ht="15.75" customHeight="1" x14ac:dyDescent="0.35">
      <c r="A1572" s="12" t="s">
        <v>7990</v>
      </c>
      <c r="B1572" s="28" t="s">
        <v>3911</v>
      </c>
      <c r="C1572" s="5" t="s">
        <v>7904</v>
      </c>
      <c r="D1572" s="5">
        <v>50</v>
      </c>
      <c r="E1572" s="10">
        <v>1</v>
      </c>
      <c r="F1572" s="5">
        <f t="shared" si="264"/>
        <v>50</v>
      </c>
      <c r="G1572" s="11">
        <v>347</v>
      </c>
      <c r="H1572" s="22">
        <v>1</v>
      </c>
      <c r="I1572" s="22">
        <v>82</v>
      </c>
      <c r="J1572" s="22">
        <v>0.9</v>
      </c>
      <c r="K1572" s="22">
        <v>0</v>
      </c>
      <c r="L1572" s="22">
        <v>0</v>
      </c>
      <c r="M1572" s="22">
        <v>6.2</v>
      </c>
      <c r="N1572" s="22">
        <v>0.04</v>
      </c>
      <c r="O1572" s="11"/>
      <c r="P1572" s="11"/>
      <c r="Q1572" s="7"/>
      <c r="R1572" s="6">
        <f t="shared" si="265"/>
        <v>173.5</v>
      </c>
      <c r="S1572" s="13">
        <f t="shared" si="266"/>
        <v>0.5</v>
      </c>
      <c r="T1572" s="13">
        <f t="shared" si="267"/>
        <v>41</v>
      </c>
      <c r="U1572" s="13">
        <f t="shared" si="268"/>
        <v>0.45</v>
      </c>
      <c r="V1572" s="13" t="str">
        <f t="shared" si="269"/>
        <v/>
      </c>
      <c r="W1572" s="13" t="str">
        <f t="shared" si="270"/>
        <v/>
      </c>
      <c r="X1572" s="13">
        <f t="shared" si="271"/>
        <v>3.1</v>
      </c>
      <c r="Y1572" s="13">
        <f t="shared" si="272"/>
        <v>0.02</v>
      </c>
      <c r="Z1572" s="13" t="str">
        <f t="shared" si="273"/>
        <v/>
      </c>
      <c r="AA1572" s="13" t="str">
        <f t="shared" si="274"/>
        <v/>
      </c>
      <c r="AC1572" s="23"/>
      <c r="AD1572" s="23"/>
      <c r="AE1572" s="23"/>
      <c r="AF1572" s="23"/>
      <c r="AG1572" s="23"/>
      <c r="AH1572" s="23"/>
      <c r="AI1572" s="23"/>
      <c r="AJ1572" s="23"/>
      <c r="AK1572" s="23"/>
      <c r="AL1572" s="23"/>
      <c r="AM1572" s="23"/>
      <c r="AN1572" s="23"/>
      <c r="AO1572" s="23"/>
      <c r="AP1572" s="23"/>
      <c r="AQ1572" s="23"/>
      <c r="AR1572" s="23"/>
      <c r="AT1572" s="24" t="s">
        <v>7991</v>
      </c>
      <c r="AU1572" s="24"/>
      <c r="AV1572" s="24"/>
      <c r="AW1572" s="24"/>
      <c r="AX1572" s="24"/>
      <c r="AY1572" s="24"/>
      <c r="BA1572" s="25" t="s">
        <v>2896</v>
      </c>
      <c r="BB1572" s="27" t="s">
        <v>2896</v>
      </c>
      <c r="BC1572" s="27"/>
      <c r="BD1572" s="24"/>
      <c r="BE1572" s="24"/>
      <c r="BF1572" s="24"/>
      <c r="BG1572" s="24"/>
      <c r="BH1572" s="24"/>
      <c r="BI1572" s="24"/>
      <c r="BK1572" s="26" t="s">
        <v>312</v>
      </c>
    </row>
    <row r="1573" spans="1:63" ht="15.75" customHeight="1" x14ac:dyDescent="0.35">
      <c r="A1573" s="12" t="s">
        <v>7992</v>
      </c>
      <c r="B1573" s="28" t="s">
        <v>3838</v>
      </c>
      <c r="C1573" s="5" t="s">
        <v>7904</v>
      </c>
      <c r="D1573" s="5">
        <v>50</v>
      </c>
      <c r="E1573" s="10">
        <v>1</v>
      </c>
      <c r="F1573" s="5">
        <f t="shared" si="264"/>
        <v>50</v>
      </c>
      <c r="G1573" s="11">
        <v>347</v>
      </c>
      <c r="H1573" s="22">
        <v>1.6</v>
      </c>
      <c r="I1573" s="22">
        <v>82</v>
      </c>
      <c r="J1573" s="22">
        <v>1.3</v>
      </c>
      <c r="K1573" s="22">
        <v>0</v>
      </c>
      <c r="L1573" s="22">
        <v>0</v>
      </c>
      <c r="M1573" s="22">
        <v>6.4</v>
      </c>
      <c r="N1573" s="22">
        <v>0.2</v>
      </c>
      <c r="O1573" s="11"/>
      <c r="P1573" s="11"/>
      <c r="Q1573" s="7"/>
      <c r="R1573" s="6">
        <f t="shared" si="265"/>
        <v>173.5</v>
      </c>
      <c r="S1573" s="13">
        <f t="shared" si="266"/>
        <v>0.8</v>
      </c>
      <c r="T1573" s="13">
        <f t="shared" si="267"/>
        <v>41</v>
      </c>
      <c r="U1573" s="13">
        <f t="shared" si="268"/>
        <v>0.65</v>
      </c>
      <c r="V1573" s="13" t="str">
        <f t="shared" si="269"/>
        <v/>
      </c>
      <c r="W1573" s="13" t="str">
        <f t="shared" si="270"/>
        <v/>
      </c>
      <c r="X1573" s="13">
        <f t="shared" si="271"/>
        <v>3.2</v>
      </c>
      <c r="Y1573" s="13">
        <f t="shared" si="272"/>
        <v>0.1</v>
      </c>
      <c r="Z1573" s="13" t="str">
        <f t="shared" si="273"/>
        <v/>
      </c>
      <c r="AA1573" s="13" t="str">
        <f t="shared" si="274"/>
        <v/>
      </c>
      <c r="AC1573" s="23"/>
      <c r="AD1573" s="23"/>
      <c r="AE1573" s="23"/>
      <c r="AF1573" s="23"/>
      <c r="AG1573" s="23"/>
      <c r="AH1573" s="23"/>
      <c r="AI1573" s="23"/>
      <c r="AJ1573" s="23"/>
      <c r="AK1573" s="23"/>
      <c r="AL1573" s="23"/>
      <c r="AM1573" s="23"/>
      <c r="AN1573" s="23"/>
      <c r="AO1573" s="23"/>
      <c r="AP1573" s="23"/>
      <c r="AQ1573" s="23"/>
      <c r="AR1573" s="23"/>
      <c r="AT1573" s="24"/>
      <c r="AU1573" s="24"/>
      <c r="AV1573" s="24"/>
      <c r="AW1573" s="24" t="s">
        <v>7993</v>
      </c>
      <c r="AX1573" s="24"/>
      <c r="AY1573" s="24"/>
      <c r="BA1573" s="25" t="s">
        <v>2898</v>
      </c>
      <c r="BB1573" s="27" t="s">
        <v>2898</v>
      </c>
      <c r="BC1573" s="27"/>
      <c r="BD1573" s="24"/>
      <c r="BE1573" s="24"/>
      <c r="BF1573" s="24"/>
      <c r="BG1573" s="24"/>
      <c r="BH1573" s="24"/>
      <c r="BI1573" s="24"/>
      <c r="BK1573" s="26" t="s">
        <v>320</v>
      </c>
    </row>
    <row r="1574" spans="1:63" ht="15.75" customHeight="1" x14ac:dyDescent="0.35">
      <c r="A1574" s="12" t="s">
        <v>7994</v>
      </c>
      <c r="B1574" s="28" t="s">
        <v>3917</v>
      </c>
      <c r="C1574" s="5" t="s">
        <v>7904</v>
      </c>
      <c r="D1574" s="5">
        <v>50</v>
      </c>
      <c r="E1574" s="10">
        <v>1</v>
      </c>
      <c r="F1574" s="5">
        <f t="shared" si="264"/>
        <v>50</v>
      </c>
      <c r="G1574" s="11">
        <v>345</v>
      </c>
      <c r="H1574" s="22">
        <v>7.4</v>
      </c>
      <c r="I1574" s="22">
        <v>64</v>
      </c>
      <c r="J1574" s="22">
        <v>4</v>
      </c>
      <c r="K1574" s="22">
        <v>4.0999999999999996</v>
      </c>
      <c r="L1574" s="22">
        <v>0.8</v>
      </c>
      <c r="M1574" s="22">
        <v>11</v>
      </c>
      <c r="N1574" s="22">
        <v>0.03</v>
      </c>
      <c r="O1574" s="11"/>
      <c r="P1574" s="11"/>
      <c r="Q1574" s="7"/>
      <c r="R1574" s="6">
        <f t="shared" si="265"/>
        <v>172.5</v>
      </c>
      <c r="S1574" s="13">
        <f t="shared" si="266"/>
        <v>3.7</v>
      </c>
      <c r="T1574" s="13">
        <f t="shared" si="267"/>
        <v>32</v>
      </c>
      <c r="U1574" s="13">
        <f t="shared" si="268"/>
        <v>2</v>
      </c>
      <c r="V1574" s="13">
        <f t="shared" si="269"/>
        <v>2.0499999999999998</v>
      </c>
      <c r="W1574" s="13">
        <f t="shared" si="270"/>
        <v>0.4</v>
      </c>
      <c r="X1574" s="13">
        <f t="shared" si="271"/>
        <v>5.5</v>
      </c>
      <c r="Y1574" s="13">
        <f t="shared" si="272"/>
        <v>1.4999999999999999E-2</v>
      </c>
      <c r="Z1574" s="13" t="str">
        <f t="shared" si="273"/>
        <v/>
      </c>
      <c r="AA1574" s="13" t="str">
        <f t="shared" si="274"/>
        <v/>
      </c>
      <c r="AC1574" s="23"/>
      <c r="AD1574" s="23"/>
      <c r="AE1574" s="23"/>
      <c r="AF1574" s="23"/>
      <c r="AG1574" s="23"/>
      <c r="AH1574" s="23"/>
      <c r="AI1574" s="23"/>
      <c r="AJ1574" s="23"/>
      <c r="AK1574" s="23"/>
      <c r="AL1574" s="23"/>
      <c r="AM1574" s="23"/>
      <c r="AN1574" s="23"/>
      <c r="AO1574" s="23"/>
      <c r="AP1574" s="23"/>
      <c r="AQ1574" s="23"/>
      <c r="AR1574" s="23"/>
      <c r="AT1574" s="24" t="s">
        <v>7995</v>
      </c>
      <c r="AU1574" s="24"/>
      <c r="AV1574" s="24"/>
      <c r="AW1574" s="24" t="s">
        <v>1888</v>
      </c>
      <c r="AX1574" s="24"/>
      <c r="AY1574" s="24"/>
      <c r="BA1574" s="25" t="s">
        <v>2896</v>
      </c>
      <c r="BB1574" s="27" t="s">
        <v>2896</v>
      </c>
      <c r="BC1574" s="27"/>
      <c r="BD1574" s="24"/>
      <c r="BE1574" s="24"/>
      <c r="BF1574" s="24"/>
      <c r="BG1574" s="24" t="s">
        <v>1137</v>
      </c>
      <c r="BH1574" s="24"/>
      <c r="BI1574" s="24"/>
      <c r="BK1574" s="26" t="s">
        <v>297</v>
      </c>
    </row>
    <row r="1575" spans="1:63" ht="15.75" customHeight="1" x14ac:dyDescent="0.35">
      <c r="A1575" s="12" t="s">
        <v>7996</v>
      </c>
      <c r="B1575" s="28" t="s">
        <v>3865</v>
      </c>
      <c r="C1575" s="5" t="s">
        <v>7904</v>
      </c>
      <c r="D1575" s="5">
        <v>50</v>
      </c>
      <c r="E1575" s="10">
        <v>1</v>
      </c>
      <c r="F1575" s="5">
        <f t="shared" si="264"/>
        <v>50</v>
      </c>
      <c r="G1575" s="11">
        <v>350</v>
      </c>
      <c r="H1575" s="22">
        <v>14</v>
      </c>
      <c r="I1575" s="22">
        <v>57</v>
      </c>
      <c r="J1575" s="22">
        <v>5</v>
      </c>
      <c r="K1575" s="22">
        <v>5.6</v>
      </c>
      <c r="L1575" s="22"/>
      <c r="M1575" s="22">
        <v>7.8</v>
      </c>
      <c r="N1575" s="22">
        <v>0.01</v>
      </c>
      <c r="O1575" s="11"/>
      <c r="P1575" s="11"/>
      <c r="Q1575" s="7"/>
      <c r="R1575" s="6">
        <f t="shared" si="265"/>
        <v>175</v>
      </c>
      <c r="S1575" s="13">
        <f t="shared" si="266"/>
        <v>7</v>
      </c>
      <c r="T1575" s="13">
        <f t="shared" si="267"/>
        <v>28.5</v>
      </c>
      <c r="U1575" s="13">
        <f t="shared" si="268"/>
        <v>2.5</v>
      </c>
      <c r="V1575" s="13">
        <f t="shared" si="269"/>
        <v>2.8</v>
      </c>
      <c r="W1575" s="13" t="str">
        <f t="shared" si="270"/>
        <v/>
      </c>
      <c r="X1575" s="13">
        <f t="shared" si="271"/>
        <v>3.9</v>
      </c>
      <c r="Y1575" s="13">
        <f t="shared" si="272"/>
        <v>5.0000000000000001E-3</v>
      </c>
      <c r="Z1575" s="13" t="str">
        <f t="shared" si="273"/>
        <v/>
      </c>
      <c r="AA1575" s="13" t="str">
        <f t="shared" si="274"/>
        <v/>
      </c>
      <c r="AC1575" s="23"/>
      <c r="AD1575" s="23"/>
      <c r="AE1575" s="23"/>
      <c r="AF1575" s="23"/>
      <c r="AG1575" s="23"/>
      <c r="AH1575" s="23"/>
      <c r="AI1575" s="23"/>
      <c r="AJ1575" s="23"/>
      <c r="AK1575" s="23"/>
      <c r="AL1575" s="23"/>
      <c r="AM1575" s="23"/>
      <c r="AN1575" s="23"/>
      <c r="AO1575" s="23"/>
      <c r="AP1575" s="23"/>
      <c r="AQ1575" s="23"/>
      <c r="AR1575" s="23"/>
      <c r="AT1575" s="24" t="s">
        <v>7997</v>
      </c>
      <c r="AU1575" s="24"/>
      <c r="AV1575" s="24"/>
      <c r="AW1575" s="24" t="s">
        <v>7974</v>
      </c>
      <c r="AX1575" s="24"/>
      <c r="AY1575" s="24"/>
      <c r="BA1575" s="25" t="s">
        <v>2896</v>
      </c>
      <c r="BB1575" s="27" t="s">
        <v>2896</v>
      </c>
      <c r="BC1575" s="27"/>
      <c r="BD1575" s="24"/>
      <c r="BE1575" s="24"/>
      <c r="BF1575" s="24"/>
      <c r="BG1575" s="24" t="s">
        <v>1159</v>
      </c>
      <c r="BH1575" s="24"/>
      <c r="BI1575" s="24"/>
      <c r="BK1575" s="26" t="s">
        <v>305</v>
      </c>
    </row>
    <row r="1576" spans="1:63" ht="15.75" customHeight="1" x14ac:dyDescent="0.35">
      <c r="A1576" s="12" t="s">
        <v>7998</v>
      </c>
      <c r="B1576" s="28" t="s">
        <v>3911</v>
      </c>
      <c r="C1576" s="5" t="s">
        <v>7904</v>
      </c>
      <c r="D1576" s="5">
        <v>50</v>
      </c>
      <c r="E1576" s="10">
        <v>1</v>
      </c>
      <c r="F1576" s="5">
        <f t="shared" si="264"/>
        <v>50</v>
      </c>
      <c r="G1576" s="11">
        <v>335</v>
      </c>
      <c r="H1576" s="22">
        <v>9.8000000000000007</v>
      </c>
      <c r="I1576" s="22">
        <v>67</v>
      </c>
      <c r="J1576" s="22">
        <v>1.9</v>
      </c>
      <c r="K1576" s="22">
        <v>1.3</v>
      </c>
      <c r="L1576" s="22">
        <v>0.3</v>
      </c>
      <c r="M1576" s="22">
        <v>7.8</v>
      </c>
      <c r="N1576" s="22">
        <v>0.01</v>
      </c>
      <c r="O1576" s="11"/>
      <c r="P1576" s="11"/>
      <c r="Q1576" s="7"/>
      <c r="R1576" s="6">
        <f t="shared" si="265"/>
        <v>167.5</v>
      </c>
      <c r="S1576" s="13">
        <f t="shared" si="266"/>
        <v>4.9000000000000004</v>
      </c>
      <c r="T1576" s="13">
        <f t="shared" si="267"/>
        <v>33.5</v>
      </c>
      <c r="U1576" s="13">
        <f t="shared" si="268"/>
        <v>0.95</v>
      </c>
      <c r="V1576" s="13">
        <f t="shared" si="269"/>
        <v>0.65</v>
      </c>
      <c r="W1576" s="13">
        <f t="shared" si="270"/>
        <v>0.15</v>
      </c>
      <c r="X1576" s="13">
        <f t="shared" si="271"/>
        <v>3.9</v>
      </c>
      <c r="Y1576" s="13">
        <f t="shared" si="272"/>
        <v>5.0000000000000001E-3</v>
      </c>
      <c r="Z1576" s="13" t="str">
        <f t="shared" si="273"/>
        <v/>
      </c>
      <c r="AA1576" s="13" t="str">
        <f t="shared" si="274"/>
        <v/>
      </c>
      <c r="AC1576" s="23"/>
      <c r="AD1576" s="23"/>
      <c r="AE1576" s="23"/>
      <c r="AF1576" s="23"/>
      <c r="AG1576" s="23"/>
      <c r="AH1576" s="23"/>
      <c r="AI1576" s="23"/>
      <c r="AJ1576" s="23"/>
      <c r="AK1576" s="23"/>
      <c r="AL1576" s="23"/>
      <c r="AM1576" s="23"/>
      <c r="AN1576" s="23"/>
      <c r="AO1576" s="23"/>
      <c r="AP1576" s="23"/>
      <c r="AQ1576" s="23"/>
      <c r="AR1576" s="23"/>
      <c r="AT1576" s="24" t="s">
        <v>7999</v>
      </c>
      <c r="AU1576" s="24"/>
      <c r="AV1576" s="24"/>
      <c r="AW1576" s="24"/>
      <c r="AX1576" s="24"/>
      <c r="AY1576" s="24"/>
      <c r="BA1576" s="25" t="s">
        <v>2897</v>
      </c>
      <c r="BB1576" s="27" t="s">
        <v>2896</v>
      </c>
      <c r="BC1576" s="27"/>
      <c r="BD1576" s="24"/>
      <c r="BE1576" s="24"/>
      <c r="BF1576" s="24"/>
      <c r="BG1576" s="24"/>
      <c r="BH1576" s="24"/>
      <c r="BI1576" s="24"/>
      <c r="BK1576" s="26" t="s">
        <v>8000</v>
      </c>
    </row>
    <row r="1577" spans="1:63" ht="15.75" customHeight="1" x14ac:dyDescent="0.35">
      <c r="A1577" s="12" t="s">
        <v>8001</v>
      </c>
      <c r="B1577" s="28" t="s">
        <v>3945</v>
      </c>
      <c r="C1577" s="5" t="s">
        <v>7904</v>
      </c>
      <c r="D1577" s="5">
        <v>50</v>
      </c>
      <c r="E1577" s="10">
        <v>1</v>
      </c>
      <c r="F1577" s="5">
        <f t="shared" si="264"/>
        <v>50</v>
      </c>
      <c r="G1577" s="11">
        <v>360</v>
      </c>
      <c r="H1577" s="22">
        <v>11</v>
      </c>
      <c r="I1577" s="22">
        <v>70</v>
      </c>
      <c r="J1577" s="22">
        <v>4.3</v>
      </c>
      <c r="K1577" s="22">
        <v>1.9</v>
      </c>
      <c r="L1577" s="22">
        <v>0.4</v>
      </c>
      <c r="M1577" s="22">
        <v>10</v>
      </c>
      <c r="N1577" s="22">
        <v>0.01</v>
      </c>
      <c r="O1577" s="11"/>
      <c r="P1577" s="11"/>
      <c r="Q1577" s="7"/>
      <c r="R1577" s="6">
        <f t="shared" si="265"/>
        <v>180</v>
      </c>
      <c r="S1577" s="13">
        <f t="shared" si="266"/>
        <v>5.5</v>
      </c>
      <c r="T1577" s="13">
        <f t="shared" si="267"/>
        <v>35</v>
      </c>
      <c r="U1577" s="13">
        <f t="shared" si="268"/>
        <v>2.15</v>
      </c>
      <c r="V1577" s="13">
        <f t="shared" si="269"/>
        <v>0.95</v>
      </c>
      <c r="W1577" s="13">
        <f t="shared" si="270"/>
        <v>0.2</v>
      </c>
      <c r="X1577" s="13">
        <f t="shared" si="271"/>
        <v>5</v>
      </c>
      <c r="Y1577" s="13">
        <f t="shared" si="272"/>
        <v>5.0000000000000001E-3</v>
      </c>
      <c r="Z1577" s="13" t="str">
        <f t="shared" si="273"/>
        <v/>
      </c>
      <c r="AA1577" s="13" t="str">
        <f t="shared" si="274"/>
        <v/>
      </c>
      <c r="AC1577" s="23"/>
      <c r="AD1577" s="23"/>
      <c r="AE1577" s="23"/>
      <c r="AF1577" s="23"/>
      <c r="AG1577" s="23"/>
      <c r="AH1577" s="23"/>
      <c r="AI1577" s="23"/>
      <c r="AJ1577" s="23"/>
      <c r="AK1577" s="23"/>
      <c r="AL1577" s="23"/>
      <c r="AM1577" s="23"/>
      <c r="AN1577" s="23"/>
      <c r="AO1577" s="23"/>
      <c r="AP1577" s="23"/>
      <c r="AQ1577" s="23"/>
      <c r="AR1577" s="23"/>
      <c r="AT1577" s="24" t="s">
        <v>8002</v>
      </c>
      <c r="AU1577" s="24"/>
      <c r="AV1577" s="24"/>
      <c r="AW1577" s="24"/>
      <c r="AX1577" s="24"/>
      <c r="AY1577" s="24"/>
      <c r="BA1577" s="25" t="s">
        <v>2897</v>
      </c>
      <c r="BB1577" s="27" t="s">
        <v>2896</v>
      </c>
      <c r="BC1577" s="27"/>
      <c r="BD1577" s="24"/>
      <c r="BE1577" s="24"/>
      <c r="BF1577" s="24"/>
      <c r="BG1577" s="24"/>
      <c r="BH1577" s="24"/>
      <c r="BI1577" s="24"/>
      <c r="BK1577" s="26" t="s">
        <v>275</v>
      </c>
    </row>
    <row r="1578" spans="1:63" ht="15.75" customHeight="1" x14ac:dyDescent="0.35">
      <c r="A1578" s="12" t="s">
        <v>8003</v>
      </c>
      <c r="B1578" s="28" t="s">
        <v>3911</v>
      </c>
      <c r="C1578" s="5" t="s">
        <v>7904</v>
      </c>
      <c r="D1578" s="5">
        <v>50</v>
      </c>
      <c r="E1578" s="10">
        <v>1</v>
      </c>
      <c r="F1578" s="5">
        <f t="shared" si="264"/>
        <v>50</v>
      </c>
      <c r="G1578" s="11">
        <v>365</v>
      </c>
      <c r="H1578" s="22">
        <v>10</v>
      </c>
      <c r="I1578" s="22">
        <v>70</v>
      </c>
      <c r="J1578" s="22">
        <v>3</v>
      </c>
      <c r="K1578" s="22">
        <v>2.5</v>
      </c>
      <c r="L1578" s="22">
        <v>0.3</v>
      </c>
      <c r="M1578" s="22">
        <v>11</v>
      </c>
      <c r="N1578" s="22">
        <v>0</v>
      </c>
      <c r="O1578" s="11"/>
      <c r="P1578" s="11"/>
      <c r="Q1578" s="7"/>
      <c r="R1578" s="6">
        <f t="shared" si="265"/>
        <v>182.5</v>
      </c>
      <c r="S1578" s="13">
        <f t="shared" si="266"/>
        <v>5</v>
      </c>
      <c r="T1578" s="13">
        <f t="shared" si="267"/>
        <v>35</v>
      </c>
      <c r="U1578" s="13">
        <f t="shared" si="268"/>
        <v>1.5</v>
      </c>
      <c r="V1578" s="13">
        <f t="shared" si="269"/>
        <v>1.25</v>
      </c>
      <c r="W1578" s="13">
        <f t="shared" si="270"/>
        <v>0.15</v>
      </c>
      <c r="X1578" s="13">
        <f t="shared" si="271"/>
        <v>5.5</v>
      </c>
      <c r="Y1578" s="13" t="str">
        <f t="shared" si="272"/>
        <v/>
      </c>
      <c r="Z1578" s="13" t="str">
        <f t="shared" si="273"/>
        <v/>
      </c>
      <c r="AA1578" s="13" t="str">
        <f t="shared" si="274"/>
        <v/>
      </c>
      <c r="AC1578" s="23"/>
      <c r="AD1578" s="23"/>
      <c r="AE1578" s="23"/>
      <c r="AF1578" s="23"/>
      <c r="AG1578" s="23"/>
      <c r="AH1578" s="23"/>
      <c r="AI1578" s="23"/>
      <c r="AJ1578" s="23"/>
      <c r="AK1578" s="23"/>
      <c r="AL1578" s="23"/>
      <c r="AM1578" s="23"/>
      <c r="AN1578" s="23"/>
      <c r="AO1578" s="23"/>
      <c r="AP1578" s="23"/>
      <c r="AQ1578" s="23"/>
      <c r="AR1578" s="23"/>
      <c r="AT1578" s="24" t="s">
        <v>8004</v>
      </c>
      <c r="AU1578" s="24"/>
      <c r="AV1578" s="24"/>
      <c r="AW1578" s="24" t="s">
        <v>8005</v>
      </c>
      <c r="AX1578" s="24"/>
      <c r="AY1578" s="24"/>
      <c r="BA1578" s="25" t="s">
        <v>2897</v>
      </c>
      <c r="BB1578" s="27" t="s">
        <v>2896</v>
      </c>
      <c r="BC1578" s="27"/>
      <c r="BD1578" s="24"/>
      <c r="BE1578" s="24"/>
      <c r="BF1578" s="24"/>
      <c r="BG1578" s="24"/>
      <c r="BH1578" s="24"/>
      <c r="BI1578" s="24"/>
      <c r="BK1578" s="26" t="s">
        <v>264</v>
      </c>
    </row>
    <row r="1579" spans="1:63" ht="15.75" customHeight="1" x14ac:dyDescent="0.35">
      <c r="A1579" s="12" t="s">
        <v>8006</v>
      </c>
      <c r="B1579" s="28" t="s">
        <v>3945</v>
      </c>
      <c r="C1579" s="5" t="s">
        <v>7904</v>
      </c>
      <c r="D1579" s="5">
        <v>50</v>
      </c>
      <c r="E1579" s="10">
        <v>1</v>
      </c>
      <c r="F1579" s="5">
        <f t="shared" si="264"/>
        <v>50</v>
      </c>
      <c r="G1579" s="11">
        <v>326</v>
      </c>
      <c r="H1579" s="22">
        <v>13.2</v>
      </c>
      <c r="I1579" s="22">
        <v>59</v>
      </c>
      <c r="J1579" s="22">
        <v>1</v>
      </c>
      <c r="K1579" s="22">
        <v>1.9</v>
      </c>
      <c r="L1579" s="22">
        <v>0.4</v>
      </c>
      <c r="M1579" s="22">
        <v>10</v>
      </c>
      <c r="N1579" s="22">
        <v>0.01</v>
      </c>
      <c r="O1579" s="11"/>
      <c r="P1579" s="11"/>
      <c r="Q1579" s="7"/>
      <c r="R1579" s="6">
        <f t="shared" si="265"/>
        <v>163</v>
      </c>
      <c r="S1579" s="13">
        <f t="shared" si="266"/>
        <v>6.6</v>
      </c>
      <c r="T1579" s="13">
        <f t="shared" si="267"/>
        <v>29.5</v>
      </c>
      <c r="U1579" s="13">
        <f t="shared" si="268"/>
        <v>0.5</v>
      </c>
      <c r="V1579" s="13">
        <f t="shared" si="269"/>
        <v>0.95</v>
      </c>
      <c r="W1579" s="13">
        <f t="shared" si="270"/>
        <v>0.2</v>
      </c>
      <c r="X1579" s="13">
        <f t="shared" si="271"/>
        <v>5</v>
      </c>
      <c r="Y1579" s="13">
        <f t="shared" si="272"/>
        <v>5.0000000000000001E-3</v>
      </c>
      <c r="Z1579" s="13" t="str">
        <f t="shared" si="273"/>
        <v/>
      </c>
      <c r="AA1579" s="13" t="str">
        <f t="shared" si="274"/>
        <v/>
      </c>
      <c r="AC1579" s="23"/>
      <c r="AD1579" s="23"/>
      <c r="AE1579" s="23"/>
      <c r="AF1579" s="23"/>
      <c r="AG1579" s="23"/>
      <c r="AH1579" s="23"/>
      <c r="AI1579" s="23"/>
      <c r="AJ1579" s="23"/>
      <c r="AK1579" s="23"/>
      <c r="AL1579" s="23"/>
      <c r="AM1579" s="23"/>
      <c r="AN1579" s="23"/>
      <c r="AO1579" s="23"/>
      <c r="AP1579" s="23"/>
      <c r="AQ1579" s="23"/>
      <c r="AR1579" s="23"/>
      <c r="AT1579" s="24" t="s">
        <v>8007</v>
      </c>
      <c r="AU1579" s="24"/>
      <c r="AV1579" s="24"/>
      <c r="AW1579" s="24"/>
      <c r="AX1579" s="24"/>
      <c r="AY1579" s="24"/>
      <c r="BA1579" s="25" t="s">
        <v>2897</v>
      </c>
      <c r="BB1579" s="27" t="s">
        <v>2896</v>
      </c>
      <c r="BC1579" s="27"/>
      <c r="BD1579" s="24"/>
      <c r="BE1579" s="24"/>
      <c r="BF1579" s="24"/>
      <c r="BG1579" s="24"/>
      <c r="BH1579" s="24"/>
      <c r="BI1579" s="24"/>
      <c r="BK1579" s="26" t="s">
        <v>222</v>
      </c>
    </row>
    <row r="1580" spans="1:63" ht="15.75" customHeight="1" x14ac:dyDescent="0.35">
      <c r="A1580" s="12" t="s">
        <v>8008</v>
      </c>
      <c r="B1580" s="28" t="s">
        <v>3917</v>
      </c>
      <c r="C1580" s="5" t="s">
        <v>7904</v>
      </c>
      <c r="D1580" s="5">
        <v>50</v>
      </c>
      <c r="E1580" s="10">
        <v>1</v>
      </c>
      <c r="F1580" s="5">
        <f t="shared" si="264"/>
        <v>50</v>
      </c>
      <c r="G1580" s="11">
        <v>379</v>
      </c>
      <c r="H1580" s="22">
        <v>12.4</v>
      </c>
      <c r="I1580" s="22">
        <v>72.099999999999994</v>
      </c>
      <c r="J1580" s="22">
        <v>3</v>
      </c>
      <c r="K1580" s="22">
        <v>2</v>
      </c>
      <c r="L1580" s="22">
        <v>0.4</v>
      </c>
      <c r="M1580" s="22">
        <v>11.7</v>
      </c>
      <c r="N1580" s="22"/>
      <c r="O1580" s="11"/>
      <c r="P1580" s="11"/>
      <c r="Q1580" s="7"/>
      <c r="R1580" s="6">
        <f t="shared" si="265"/>
        <v>189.5</v>
      </c>
      <c r="S1580" s="13">
        <f t="shared" si="266"/>
        <v>6.2</v>
      </c>
      <c r="T1580" s="13">
        <f t="shared" si="267"/>
        <v>36.049999999999997</v>
      </c>
      <c r="U1580" s="13">
        <f t="shared" si="268"/>
        <v>1.5</v>
      </c>
      <c r="V1580" s="13">
        <f t="shared" si="269"/>
        <v>1</v>
      </c>
      <c r="W1580" s="13">
        <f t="shared" si="270"/>
        <v>0.2</v>
      </c>
      <c r="X1580" s="13">
        <f t="shared" si="271"/>
        <v>5.85</v>
      </c>
      <c r="Y1580" s="13" t="str">
        <f t="shared" si="272"/>
        <v/>
      </c>
      <c r="Z1580" s="13" t="str">
        <f t="shared" si="273"/>
        <v/>
      </c>
      <c r="AA1580" s="13" t="str">
        <f t="shared" si="274"/>
        <v/>
      </c>
      <c r="AC1580" s="23"/>
      <c r="AD1580" s="23"/>
      <c r="AE1580" s="23"/>
      <c r="AF1580" s="23"/>
      <c r="AG1580" s="23"/>
      <c r="AH1580" s="23"/>
      <c r="AI1580" s="23"/>
      <c r="AJ1580" s="23"/>
      <c r="AK1580" s="23"/>
      <c r="AL1580" s="23"/>
      <c r="AM1580" s="23"/>
      <c r="AN1580" s="23"/>
      <c r="AO1580" s="23"/>
      <c r="AP1580" s="23"/>
      <c r="AQ1580" s="23"/>
      <c r="AR1580" s="23"/>
      <c r="AT1580" s="24" t="s">
        <v>8009</v>
      </c>
      <c r="AU1580" s="24"/>
      <c r="AV1580" s="24"/>
      <c r="AW1580" s="24"/>
      <c r="AX1580" s="24"/>
      <c r="AY1580" s="24"/>
      <c r="BA1580" s="25" t="s">
        <v>2897</v>
      </c>
      <c r="BB1580" s="27" t="s">
        <v>2896</v>
      </c>
      <c r="BC1580" s="27"/>
      <c r="BD1580" s="24"/>
      <c r="BE1580" s="24"/>
      <c r="BF1580" s="24"/>
      <c r="BG1580" s="24" t="s">
        <v>1152</v>
      </c>
      <c r="BH1580" s="24"/>
      <c r="BI1580" s="24"/>
      <c r="BK1580" s="26" t="s">
        <v>290</v>
      </c>
    </row>
    <row r="1581" spans="1:63" ht="15.75" customHeight="1" x14ac:dyDescent="0.35">
      <c r="A1581" s="12" t="s">
        <v>8010</v>
      </c>
      <c r="B1581" s="28" t="s">
        <v>4265</v>
      </c>
      <c r="C1581" s="5" t="s">
        <v>7904</v>
      </c>
      <c r="D1581" s="5">
        <v>50</v>
      </c>
      <c r="E1581" s="10">
        <v>1</v>
      </c>
      <c r="F1581" s="5">
        <f t="shared" si="264"/>
        <v>50</v>
      </c>
      <c r="G1581" s="11">
        <v>382</v>
      </c>
      <c r="H1581" s="22">
        <v>13.3</v>
      </c>
      <c r="I1581" s="22">
        <v>72.2</v>
      </c>
      <c r="J1581" s="22">
        <v>1.1000000000000001</v>
      </c>
      <c r="K1581" s="22">
        <v>2.2000000000000002</v>
      </c>
      <c r="L1581" s="22">
        <v>0.4</v>
      </c>
      <c r="M1581" s="22">
        <v>12</v>
      </c>
      <c r="N1581" s="22"/>
      <c r="O1581" s="11"/>
      <c r="P1581" s="11">
        <v>4.17</v>
      </c>
      <c r="Q1581" s="7"/>
      <c r="R1581" s="6">
        <f t="shared" si="265"/>
        <v>191</v>
      </c>
      <c r="S1581" s="13">
        <f t="shared" si="266"/>
        <v>6.65</v>
      </c>
      <c r="T1581" s="13">
        <f t="shared" si="267"/>
        <v>36.1</v>
      </c>
      <c r="U1581" s="13">
        <f t="shared" si="268"/>
        <v>0.55000000000000004</v>
      </c>
      <c r="V1581" s="13">
        <f t="shared" si="269"/>
        <v>1.1000000000000001</v>
      </c>
      <c r="W1581" s="13">
        <f t="shared" si="270"/>
        <v>0.2</v>
      </c>
      <c r="X1581" s="13">
        <f t="shared" si="271"/>
        <v>6</v>
      </c>
      <c r="Y1581" s="13" t="str">
        <f t="shared" si="272"/>
        <v/>
      </c>
      <c r="Z1581" s="13" t="str">
        <f t="shared" si="273"/>
        <v/>
      </c>
      <c r="AA1581" s="13">
        <f t="shared" si="274"/>
        <v>2.085</v>
      </c>
      <c r="AC1581" s="23"/>
      <c r="AD1581" s="23"/>
      <c r="AE1581" s="23"/>
      <c r="AF1581" s="23"/>
      <c r="AG1581" s="23"/>
      <c r="AH1581" s="23"/>
      <c r="AI1581" s="23"/>
      <c r="AJ1581" s="23"/>
      <c r="AK1581" s="23"/>
      <c r="AL1581" s="23"/>
      <c r="AM1581" s="23">
        <v>385</v>
      </c>
      <c r="AN1581" s="23"/>
      <c r="AO1581" s="23"/>
      <c r="AP1581" s="23"/>
      <c r="AQ1581" s="23"/>
      <c r="AR1581" s="23"/>
      <c r="AT1581" s="24" t="s">
        <v>8011</v>
      </c>
      <c r="AU1581" s="24"/>
      <c r="AV1581" s="24"/>
      <c r="AW1581" s="24" t="s">
        <v>8012</v>
      </c>
      <c r="AX1581" s="24"/>
      <c r="AY1581" s="24"/>
      <c r="BA1581" s="25" t="s">
        <v>2896</v>
      </c>
      <c r="BB1581" s="27" t="s">
        <v>2896</v>
      </c>
      <c r="BC1581" s="27"/>
      <c r="BD1581" s="24"/>
      <c r="BE1581" s="24"/>
      <c r="BF1581" s="24"/>
      <c r="BG1581" s="24" t="s">
        <v>1152</v>
      </c>
      <c r="BH1581" s="24"/>
      <c r="BI1581" s="24"/>
      <c r="BK1581" s="26" t="s">
        <v>276</v>
      </c>
    </row>
    <row r="1582" spans="1:63" ht="15.75" customHeight="1" x14ac:dyDescent="0.35">
      <c r="A1582" s="12" t="s">
        <v>8013</v>
      </c>
      <c r="B1582" s="28" t="s">
        <v>3917</v>
      </c>
      <c r="C1582" s="5" t="s">
        <v>7904</v>
      </c>
      <c r="D1582" s="5">
        <v>50</v>
      </c>
      <c r="E1582" s="10">
        <v>1</v>
      </c>
      <c r="F1582" s="5">
        <f t="shared" si="264"/>
        <v>50</v>
      </c>
      <c r="G1582" s="11">
        <v>347</v>
      </c>
      <c r="H1582" s="22">
        <v>13</v>
      </c>
      <c r="I1582" s="22">
        <v>64</v>
      </c>
      <c r="J1582" s="22">
        <v>0.5</v>
      </c>
      <c r="K1582" s="22">
        <v>2.5</v>
      </c>
      <c r="L1582" s="22">
        <v>0.4</v>
      </c>
      <c r="M1582" s="22">
        <v>8.4</v>
      </c>
      <c r="N1582" s="22">
        <v>0.01</v>
      </c>
      <c r="O1582" s="11"/>
      <c r="P1582" s="11"/>
      <c r="Q1582" s="7"/>
      <c r="R1582" s="6">
        <f t="shared" si="265"/>
        <v>173.5</v>
      </c>
      <c r="S1582" s="13">
        <f t="shared" si="266"/>
        <v>6.5</v>
      </c>
      <c r="T1582" s="13">
        <f t="shared" si="267"/>
        <v>32</v>
      </c>
      <c r="U1582" s="13">
        <f t="shared" si="268"/>
        <v>0.25</v>
      </c>
      <c r="V1582" s="13">
        <f t="shared" si="269"/>
        <v>1.25</v>
      </c>
      <c r="W1582" s="13">
        <f t="shared" si="270"/>
        <v>0.2</v>
      </c>
      <c r="X1582" s="13">
        <f t="shared" si="271"/>
        <v>4.2</v>
      </c>
      <c r="Y1582" s="13">
        <f t="shared" si="272"/>
        <v>5.0000000000000001E-3</v>
      </c>
      <c r="Z1582" s="13" t="str">
        <f t="shared" si="273"/>
        <v/>
      </c>
      <c r="AA1582" s="13" t="str">
        <f t="shared" si="274"/>
        <v/>
      </c>
      <c r="AC1582" s="23"/>
      <c r="AD1582" s="23"/>
      <c r="AE1582" s="23"/>
      <c r="AF1582" s="23"/>
      <c r="AG1582" s="23"/>
      <c r="AH1582" s="23"/>
      <c r="AI1582" s="23"/>
      <c r="AJ1582" s="23"/>
      <c r="AK1582" s="23"/>
      <c r="AL1582" s="23"/>
      <c r="AM1582" s="23"/>
      <c r="AN1582" s="23"/>
      <c r="AO1582" s="23"/>
      <c r="AP1582" s="23"/>
      <c r="AQ1582" s="23"/>
      <c r="AR1582" s="23"/>
      <c r="AT1582" s="24" t="s">
        <v>8014</v>
      </c>
      <c r="AU1582" s="24"/>
      <c r="AV1582" s="24"/>
      <c r="AW1582" s="24"/>
      <c r="AX1582" s="24"/>
      <c r="AY1582" s="24"/>
      <c r="BA1582" s="25" t="s">
        <v>2897</v>
      </c>
      <c r="BB1582" s="27" t="s">
        <v>2896</v>
      </c>
      <c r="BC1582" s="27"/>
      <c r="BD1582" s="24"/>
      <c r="BE1582" s="24"/>
      <c r="BF1582" s="24"/>
      <c r="BG1582" s="24" t="s">
        <v>1127</v>
      </c>
      <c r="BH1582" s="24"/>
      <c r="BI1582" s="24"/>
      <c r="BK1582" s="26" t="s">
        <v>268</v>
      </c>
    </row>
    <row r="1583" spans="1:63" ht="15.75" customHeight="1" x14ac:dyDescent="0.35">
      <c r="A1583" s="12" t="s">
        <v>8015</v>
      </c>
      <c r="B1583" s="28" t="s">
        <v>3945</v>
      </c>
      <c r="C1583" s="5" t="s">
        <v>7904</v>
      </c>
      <c r="D1583" s="5">
        <v>50</v>
      </c>
      <c r="E1583" s="10">
        <v>1</v>
      </c>
      <c r="F1583" s="5">
        <f t="shared" si="264"/>
        <v>50</v>
      </c>
      <c r="G1583" s="11">
        <v>348</v>
      </c>
      <c r="H1583" s="22">
        <v>7.7</v>
      </c>
      <c r="I1583" s="22">
        <v>70</v>
      </c>
      <c r="J1583" s="22">
        <v>2.2999999999999998</v>
      </c>
      <c r="K1583" s="22">
        <v>3</v>
      </c>
      <c r="L1583" s="22">
        <v>0.4</v>
      </c>
      <c r="M1583" s="22">
        <v>5.6</v>
      </c>
      <c r="N1583" s="22">
        <v>0.01</v>
      </c>
      <c r="O1583" s="11"/>
      <c r="P1583" s="11"/>
      <c r="Q1583" s="7"/>
      <c r="R1583" s="6">
        <f t="shared" si="265"/>
        <v>174</v>
      </c>
      <c r="S1583" s="13">
        <f t="shared" si="266"/>
        <v>3.85</v>
      </c>
      <c r="T1583" s="13">
        <f t="shared" si="267"/>
        <v>35</v>
      </c>
      <c r="U1583" s="13">
        <f t="shared" si="268"/>
        <v>1.1499999999999999</v>
      </c>
      <c r="V1583" s="13">
        <f t="shared" si="269"/>
        <v>1.5</v>
      </c>
      <c r="W1583" s="13">
        <f t="shared" si="270"/>
        <v>0.2</v>
      </c>
      <c r="X1583" s="13">
        <f t="shared" si="271"/>
        <v>2.8</v>
      </c>
      <c r="Y1583" s="13">
        <f t="shared" si="272"/>
        <v>5.0000000000000001E-3</v>
      </c>
      <c r="Z1583" s="13" t="str">
        <f t="shared" si="273"/>
        <v/>
      </c>
      <c r="AA1583" s="13" t="str">
        <f t="shared" si="274"/>
        <v/>
      </c>
      <c r="AC1583" s="23"/>
      <c r="AD1583" s="23"/>
      <c r="AE1583" s="23"/>
      <c r="AF1583" s="23"/>
      <c r="AG1583" s="23"/>
      <c r="AH1583" s="23"/>
      <c r="AI1583" s="23"/>
      <c r="AJ1583" s="23"/>
      <c r="AK1583" s="23"/>
      <c r="AL1583" s="23"/>
      <c r="AM1583" s="23"/>
      <c r="AN1583" s="23"/>
      <c r="AO1583" s="23"/>
      <c r="AP1583" s="23"/>
      <c r="AQ1583" s="23"/>
      <c r="AR1583" s="23"/>
      <c r="AT1583" s="24" t="s">
        <v>8016</v>
      </c>
      <c r="AU1583" s="24"/>
      <c r="AV1583" s="24"/>
      <c r="AW1583" s="24" t="s">
        <v>8017</v>
      </c>
      <c r="AX1583" s="24"/>
      <c r="AY1583" s="24"/>
      <c r="BA1583" s="25" t="s">
        <v>2896</v>
      </c>
      <c r="BB1583" s="27" t="s">
        <v>2896</v>
      </c>
      <c r="BC1583" s="27"/>
      <c r="BD1583" s="24"/>
      <c r="BE1583" s="24"/>
      <c r="BF1583" s="24"/>
      <c r="BG1583" s="24" t="s">
        <v>1137</v>
      </c>
      <c r="BH1583" s="24"/>
      <c r="BI1583" s="24"/>
      <c r="BK1583" s="26" t="s">
        <v>978</v>
      </c>
    </row>
    <row r="1584" spans="1:63" ht="15.75" customHeight="1" x14ac:dyDescent="0.35">
      <c r="A1584" s="12" t="s">
        <v>8018</v>
      </c>
      <c r="B1584" s="28" t="s">
        <v>3917</v>
      </c>
      <c r="C1584" s="5" t="s">
        <v>7904</v>
      </c>
      <c r="D1584" s="5">
        <v>50</v>
      </c>
      <c r="E1584" s="10">
        <v>1</v>
      </c>
      <c r="F1584" s="5">
        <f t="shared" si="264"/>
        <v>50</v>
      </c>
      <c r="G1584" s="11">
        <v>344</v>
      </c>
      <c r="H1584" s="22">
        <v>19</v>
      </c>
      <c r="I1584" s="22">
        <v>44</v>
      </c>
      <c r="J1584" s="22">
        <v>2.4</v>
      </c>
      <c r="K1584" s="22">
        <v>5.9</v>
      </c>
      <c r="L1584" s="22">
        <v>1.1000000000000001</v>
      </c>
      <c r="M1584" s="22">
        <v>16</v>
      </c>
      <c r="N1584" s="22">
        <v>0.06</v>
      </c>
      <c r="O1584" s="11"/>
      <c r="P1584" s="11"/>
      <c r="Q1584" s="7"/>
      <c r="R1584" s="6">
        <f t="shared" si="265"/>
        <v>172</v>
      </c>
      <c r="S1584" s="13">
        <f t="shared" si="266"/>
        <v>9.5</v>
      </c>
      <c r="T1584" s="13">
        <f t="shared" si="267"/>
        <v>22</v>
      </c>
      <c r="U1584" s="13">
        <f t="shared" si="268"/>
        <v>1.2</v>
      </c>
      <c r="V1584" s="13">
        <f t="shared" si="269"/>
        <v>2.95</v>
      </c>
      <c r="W1584" s="13">
        <f t="shared" si="270"/>
        <v>0.55000000000000004</v>
      </c>
      <c r="X1584" s="13">
        <f t="shared" si="271"/>
        <v>8</v>
      </c>
      <c r="Y1584" s="13">
        <f t="shared" si="272"/>
        <v>0.03</v>
      </c>
      <c r="Z1584" s="13" t="str">
        <f t="shared" si="273"/>
        <v/>
      </c>
      <c r="AA1584" s="13" t="str">
        <f t="shared" si="274"/>
        <v/>
      </c>
      <c r="AC1584" s="23"/>
      <c r="AD1584" s="23"/>
      <c r="AE1584" s="23"/>
      <c r="AF1584" s="23"/>
      <c r="AG1584" s="23"/>
      <c r="AH1584" s="23"/>
      <c r="AI1584" s="23"/>
      <c r="AJ1584" s="23"/>
      <c r="AK1584" s="23"/>
      <c r="AL1584" s="23"/>
      <c r="AM1584" s="23"/>
      <c r="AN1584" s="23"/>
      <c r="AO1584" s="23"/>
      <c r="AP1584" s="23"/>
      <c r="AQ1584" s="23"/>
      <c r="AR1584" s="23"/>
      <c r="AT1584" s="24" t="s">
        <v>8019</v>
      </c>
      <c r="AU1584" s="24"/>
      <c r="AV1584" s="24"/>
      <c r="AW1584" s="24"/>
      <c r="AX1584" s="24"/>
      <c r="AY1584" s="24"/>
      <c r="BA1584" s="25" t="s">
        <v>2896</v>
      </c>
      <c r="BB1584" s="27" t="s">
        <v>2896</v>
      </c>
      <c r="BC1584" s="27"/>
      <c r="BD1584" s="24"/>
      <c r="BE1584" s="24"/>
      <c r="BF1584" s="24"/>
      <c r="BG1584" s="24"/>
      <c r="BH1584" s="24"/>
      <c r="BI1584" s="24"/>
      <c r="BK1584" s="26" t="s">
        <v>289</v>
      </c>
    </row>
    <row r="1585" spans="1:63" ht="15.75" customHeight="1" x14ac:dyDescent="0.35">
      <c r="A1585" s="12" t="s">
        <v>8020</v>
      </c>
      <c r="B1585" s="28" t="s">
        <v>3917</v>
      </c>
      <c r="C1585" s="5" t="s">
        <v>7904</v>
      </c>
      <c r="D1585" s="5">
        <v>50</v>
      </c>
      <c r="E1585" s="10">
        <v>1</v>
      </c>
      <c r="F1585" s="5">
        <f t="shared" si="264"/>
        <v>50</v>
      </c>
      <c r="G1585" s="11">
        <v>342</v>
      </c>
      <c r="H1585" s="22">
        <v>11</v>
      </c>
      <c r="I1585" s="22">
        <v>64</v>
      </c>
      <c r="J1585" s="22">
        <v>3.3</v>
      </c>
      <c r="K1585" s="22">
        <v>2.4</v>
      </c>
      <c r="L1585" s="22">
        <v>0.7</v>
      </c>
      <c r="M1585" s="22">
        <v>8.9</v>
      </c>
      <c r="N1585" s="22">
        <v>0.02</v>
      </c>
      <c r="O1585" s="11"/>
      <c r="P1585" s="11"/>
      <c r="Q1585" s="7"/>
      <c r="R1585" s="6">
        <f t="shared" si="265"/>
        <v>171</v>
      </c>
      <c r="S1585" s="13">
        <f t="shared" si="266"/>
        <v>5.5</v>
      </c>
      <c r="T1585" s="13">
        <f t="shared" si="267"/>
        <v>32</v>
      </c>
      <c r="U1585" s="13">
        <f t="shared" si="268"/>
        <v>1.65</v>
      </c>
      <c r="V1585" s="13">
        <f t="shared" si="269"/>
        <v>1.2</v>
      </c>
      <c r="W1585" s="13">
        <f t="shared" si="270"/>
        <v>0.35</v>
      </c>
      <c r="X1585" s="13">
        <f t="shared" si="271"/>
        <v>4.45</v>
      </c>
      <c r="Y1585" s="13">
        <f t="shared" si="272"/>
        <v>0.01</v>
      </c>
      <c r="Z1585" s="13" t="str">
        <f t="shared" si="273"/>
        <v/>
      </c>
      <c r="AA1585" s="13" t="str">
        <f t="shared" si="274"/>
        <v/>
      </c>
      <c r="AC1585" s="23"/>
      <c r="AD1585" s="23"/>
      <c r="AE1585" s="23"/>
      <c r="AF1585" s="23"/>
      <c r="AG1585" s="23"/>
      <c r="AH1585" s="23"/>
      <c r="AI1585" s="23"/>
      <c r="AJ1585" s="23"/>
      <c r="AK1585" s="23"/>
      <c r="AL1585" s="23"/>
      <c r="AM1585" s="23"/>
      <c r="AN1585" s="23"/>
      <c r="AO1585" s="23"/>
      <c r="AP1585" s="23"/>
      <c r="AQ1585" s="23"/>
      <c r="AR1585" s="23"/>
      <c r="AT1585" s="24" t="s">
        <v>8021</v>
      </c>
      <c r="AU1585" s="24"/>
      <c r="AV1585" s="24"/>
      <c r="AW1585" s="24"/>
      <c r="AX1585" s="24"/>
      <c r="AY1585" s="24"/>
      <c r="BA1585" s="25" t="s">
        <v>2897</v>
      </c>
      <c r="BB1585" s="27" t="s">
        <v>2896</v>
      </c>
      <c r="BC1585" s="27"/>
      <c r="BD1585" s="24"/>
      <c r="BE1585" s="24"/>
      <c r="BF1585" s="24"/>
      <c r="BG1585" s="24"/>
      <c r="BH1585" s="24"/>
      <c r="BI1585" s="24"/>
      <c r="BK1585" s="26" t="s">
        <v>283</v>
      </c>
    </row>
    <row r="1586" spans="1:63" ht="15.75" customHeight="1" x14ac:dyDescent="0.35">
      <c r="A1586" s="12" t="s">
        <v>8022</v>
      </c>
      <c r="B1586" s="28" t="s">
        <v>3917</v>
      </c>
      <c r="C1586" s="5" t="s">
        <v>7904</v>
      </c>
      <c r="D1586" s="5">
        <v>50</v>
      </c>
      <c r="E1586" s="10">
        <v>1</v>
      </c>
      <c r="F1586" s="5">
        <f t="shared" si="264"/>
        <v>50</v>
      </c>
      <c r="G1586" s="11">
        <v>516</v>
      </c>
      <c r="H1586" s="22">
        <v>21</v>
      </c>
      <c r="I1586" s="22">
        <v>6</v>
      </c>
      <c r="J1586" s="22">
        <v>1.6</v>
      </c>
      <c r="K1586" s="22">
        <v>40</v>
      </c>
      <c r="L1586" s="22">
        <v>4</v>
      </c>
      <c r="M1586" s="22">
        <v>24</v>
      </c>
      <c r="N1586" s="22">
        <v>0.05</v>
      </c>
      <c r="O1586" s="11"/>
      <c r="P1586" s="11">
        <v>4</v>
      </c>
      <c r="Q1586" s="7"/>
      <c r="R1586" s="6">
        <f t="shared" si="265"/>
        <v>258</v>
      </c>
      <c r="S1586" s="13">
        <f t="shared" si="266"/>
        <v>10.5</v>
      </c>
      <c r="T1586" s="13">
        <f t="shared" si="267"/>
        <v>3</v>
      </c>
      <c r="U1586" s="13">
        <f t="shared" si="268"/>
        <v>0.8</v>
      </c>
      <c r="V1586" s="13">
        <f t="shared" si="269"/>
        <v>20</v>
      </c>
      <c r="W1586" s="13">
        <f t="shared" si="270"/>
        <v>2</v>
      </c>
      <c r="X1586" s="13">
        <f t="shared" si="271"/>
        <v>12</v>
      </c>
      <c r="Y1586" s="13">
        <f t="shared" si="272"/>
        <v>2.5000000000000001E-2</v>
      </c>
      <c r="Z1586" s="13" t="str">
        <f t="shared" si="273"/>
        <v/>
      </c>
      <c r="AA1586" s="13">
        <f t="shared" si="274"/>
        <v>2</v>
      </c>
      <c r="AC1586" s="23"/>
      <c r="AD1586" s="23"/>
      <c r="AE1586" s="23"/>
      <c r="AF1586" s="23"/>
      <c r="AG1586" s="23"/>
      <c r="AH1586" s="23"/>
      <c r="AI1586" s="23"/>
      <c r="AJ1586" s="23"/>
      <c r="AK1586" s="23"/>
      <c r="AL1586" s="23"/>
      <c r="AM1586" s="23"/>
      <c r="AN1586" s="23"/>
      <c r="AO1586" s="23"/>
      <c r="AP1586" s="23"/>
      <c r="AQ1586" s="23"/>
      <c r="AR1586" s="23"/>
      <c r="AT1586" s="24" t="s">
        <v>8023</v>
      </c>
      <c r="AU1586" s="24"/>
      <c r="AV1586" s="24"/>
      <c r="AW1586" s="24" t="s">
        <v>8024</v>
      </c>
      <c r="AX1586" s="24"/>
      <c r="AY1586" s="24"/>
      <c r="BA1586" s="25" t="s">
        <v>2896</v>
      </c>
      <c r="BB1586" s="27" t="s">
        <v>2896</v>
      </c>
      <c r="BC1586" s="27"/>
      <c r="BD1586" s="24"/>
      <c r="BE1586" s="24"/>
      <c r="BF1586" s="24"/>
      <c r="BG1586" s="24" t="s">
        <v>7989</v>
      </c>
      <c r="BH1586" s="24"/>
      <c r="BI1586" s="24"/>
      <c r="BK1586" s="26" t="s">
        <v>303</v>
      </c>
    </row>
    <row r="1587" spans="1:63" ht="15.75" customHeight="1" x14ac:dyDescent="0.35">
      <c r="A1587" s="12" t="s">
        <v>8025</v>
      </c>
      <c r="B1587" s="28" t="s">
        <v>3917</v>
      </c>
      <c r="C1587" s="5" t="s">
        <v>7904</v>
      </c>
      <c r="D1587" s="5">
        <v>50</v>
      </c>
      <c r="E1587" s="10">
        <v>1</v>
      </c>
      <c r="F1587" s="5">
        <f t="shared" si="264"/>
        <v>50</v>
      </c>
      <c r="G1587" s="11">
        <v>316</v>
      </c>
      <c r="H1587" s="22">
        <v>7</v>
      </c>
      <c r="I1587" s="22">
        <v>67.3</v>
      </c>
      <c r="J1587" s="22">
        <v>2.2000000000000002</v>
      </c>
      <c r="K1587" s="22">
        <v>2.8</v>
      </c>
      <c r="L1587" s="22">
        <v>0.1</v>
      </c>
      <c r="M1587" s="22">
        <v>5.7</v>
      </c>
      <c r="N1587" s="22">
        <v>0.02</v>
      </c>
      <c r="O1587" s="11"/>
      <c r="P1587" s="11"/>
      <c r="Q1587" s="7"/>
      <c r="R1587" s="6">
        <f t="shared" si="265"/>
        <v>158</v>
      </c>
      <c r="S1587" s="13">
        <f t="shared" si="266"/>
        <v>3.5</v>
      </c>
      <c r="T1587" s="13">
        <f t="shared" si="267"/>
        <v>33.65</v>
      </c>
      <c r="U1587" s="13">
        <f t="shared" si="268"/>
        <v>1.1000000000000001</v>
      </c>
      <c r="V1587" s="13">
        <f t="shared" si="269"/>
        <v>1.4</v>
      </c>
      <c r="W1587" s="13">
        <f t="shared" si="270"/>
        <v>0.05</v>
      </c>
      <c r="X1587" s="13">
        <f t="shared" si="271"/>
        <v>2.85</v>
      </c>
      <c r="Y1587" s="13">
        <f t="shared" si="272"/>
        <v>0.01</v>
      </c>
      <c r="Z1587" s="13" t="str">
        <f t="shared" si="273"/>
        <v/>
      </c>
      <c r="AA1587" s="13" t="str">
        <f t="shared" si="274"/>
        <v/>
      </c>
      <c r="AC1587" s="23"/>
      <c r="AD1587" s="23"/>
      <c r="AE1587" s="23"/>
      <c r="AF1587" s="23"/>
      <c r="AG1587" s="23"/>
      <c r="AH1587" s="23"/>
      <c r="AI1587" s="23"/>
      <c r="AJ1587" s="23"/>
      <c r="AK1587" s="23"/>
      <c r="AL1587" s="23"/>
      <c r="AM1587" s="23"/>
      <c r="AN1587" s="23"/>
      <c r="AO1587" s="23"/>
      <c r="AP1587" s="23"/>
      <c r="AQ1587" s="23"/>
      <c r="AR1587" s="23"/>
      <c r="AT1587" s="24" t="s">
        <v>8026</v>
      </c>
      <c r="AU1587" s="24"/>
      <c r="AV1587" s="24"/>
      <c r="AW1587" s="24"/>
      <c r="AX1587" s="24"/>
      <c r="AY1587" s="24"/>
      <c r="BA1587" s="25" t="s">
        <v>2896</v>
      </c>
      <c r="BB1587" s="27" t="s">
        <v>2896</v>
      </c>
      <c r="BC1587" s="27"/>
      <c r="BD1587" s="24"/>
      <c r="BE1587" s="24"/>
      <c r="BF1587" s="24"/>
      <c r="BG1587" s="24" t="s">
        <v>8027</v>
      </c>
      <c r="BH1587" s="24"/>
      <c r="BI1587" s="24"/>
      <c r="BK1587" s="26" t="s">
        <v>975</v>
      </c>
    </row>
    <row r="1588" spans="1:63" ht="15.75" customHeight="1" x14ac:dyDescent="0.35">
      <c r="A1588" s="12" t="s">
        <v>8028</v>
      </c>
      <c r="B1588" s="28" t="s">
        <v>3917</v>
      </c>
      <c r="C1588" s="5" t="s">
        <v>7904</v>
      </c>
      <c r="D1588" s="5">
        <v>50</v>
      </c>
      <c r="E1588" s="10">
        <v>1</v>
      </c>
      <c r="F1588" s="5">
        <f t="shared" si="264"/>
        <v>50</v>
      </c>
      <c r="G1588" s="11">
        <v>322</v>
      </c>
      <c r="H1588" s="22">
        <v>11.7</v>
      </c>
      <c r="I1588" s="22">
        <v>57</v>
      </c>
      <c r="J1588" s="22">
        <v>5.7</v>
      </c>
      <c r="K1588" s="22">
        <v>2.2999999999999998</v>
      </c>
      <c r="L1588" s="22">
        <v>0.5</v>
      </c>
      <c r="M1588" s="22">
        <v>13</v>
      </c>
      <c r="N1588" s="22">
        <v>7.0000000000000007E-2</v>
      </c>
      <c r="O1588" s="11"/>
      <c r="P1588" s="11"/>
      <c r="Q1588" s="7"/>
      <c r="R1588" s="6">
        <f t="shared" si="265"/>
        <v>161</v>
      </c>
      <c r="S1588" s="13">
        <f t="shared" si="266"/>
        <v>5.85</v>
      </c>
      <c r="T1588" s="13">
        <f t="shared" si="267"/>
        <v>28.5</v>
      </c>
      <c r="U1588" s="13">
        <f t="shared" si="268"/>
        <v>2.85</v>
      </c>
      <c r="V1588" s="13">
        <f t="shared" si="269"/>
        <v>1.1499999999999999</v>
      </c>
      <c r="W1588" s="13">
        <f t="shared" si="270"/>
        <v>0.25</v>
      </c>
      <c r="X1588" s="13">
        <f t="shared" si="271"/>
        <v>6.5</v>
      </c>
      <c r="Y1588" s="13">
        <f t="shared" si="272"/>
        <v>3.5000000000000003E-2</v>
      </c>
      <c r="Z1588" s="13" t="str">
        <f t="shared" si="273"/>
        <v/>
      </c>
      <c r="AA1588" s="13" t="str">
        <f t="shared" si="274"/>
        <v/>
      </c>
      <c r="AC1588" s="23"/>
      <c r="AD1588" s="23"/>
      <c r="AE1588" s="23"/>
      <c r="AF1588" s="23"/>
      <c r="AG1588" s="23"/>
      <c r="AH1588" s="23"/>
      <c r="AI1588" s="23"/>
      <c r="AJ1588" s="23"/>
      <c r="AK1588" s="23"/>
      <c r="AL1588" s="23"/>
      <c r="AM1588" s="23"/>
      <c r="AN1588" s="23"/>
      <c r="AO1588" s="23"/>
      <c r="AP1588" s="23"/>
      <c r="AQ1588" s="23"/>
      <c r="AR1588" s="23"/>
      <c r="AT1588" s="24" t="s">
        <v>8029</v>
      </c>
      <c r="AU1588" s="24"/>
      <c r="AV1588" s="24"/>
      <c r="AW1588" s="24"/>
      <c r="AX1588" s="24"/>
      <c r="AY1588" s="24"/>
      <c r="BA1588" s="25" t="s">
        <v>2897</v>
      </c>
      <c r="BB1588" s="27" t="s">
        <v>2896</v>
      </c>
      <c r="BC1588" s="27"/>
      <c r="BD1588" s="24"/>
      <c r="BE1588" s="24"/>
      <c r="BF1588" s="24"/>
      <c r="BG1588" s="24" t="s">
        <v>1128</v>
      </c>
      <c r="BH1588" s="24"/>
      <c r="BI1588" s="24"/>
      <c r="BK1588" s="26" t="s">
        <v>285</v>
      </c>
    </row>
    <row r="1589" spans="1:63" ht="15.75" customHeight="1" x14ac:dyDescent="0.35">
      <c r="A1589" s="12" t="s">
        <v>8030</v>
      </c>
      <c r="B1589" s="28" t="s">
        <v>3917</v>
      </c>
      <c r="C1589" s="5" t="s">
        <v>7904</v>
      </c>
      <c r="D1589" s="5">
        <v>50</v>
      </c>
      <c r="E1589" s="10">
        <v>1</v>
      </c>
      <c r="F1589" s="5">
        <f t="shared" si="264"/>
        <v>50</v>
      </c>
      <c r="G1589" s="11">
        <v>340</v>
      </c>
      <c r="H1589" s="22">
        <v>12</v>
      </c>
      <c r="I1589" s="22">
        <v>57</v>
      </c>
      <c r="J1589" s="22">
        <v>2.2000000000000002</v>
      </c>
      <c r="K1589" s="22">
        <v>3.8</v>
      </c>
      <c r="L1589" s="22">
        <v>0.7</v>
      </c>
      <c r="M1589" s="22">
        <v>15</v>
      </c>
      <c r="N1589" s="22">
        <v>0.01</v>
      </c>
      <c r="O1589" s="11"/>
      <c r="P1589" s="11"/>
      <c r="Q1589" s="7"/>
      <c r="R1589" s="6">
        <f t="shared" si="265"/>
        <v>170</v>
      </c>
      <c r="S1589" s="13">
        <f t="shared" si="266"/>
        <v>6</v>
      </c>
      <c r="T1589" s="13">
        <f t="shared" si="267"/>
        <v>28.5</v>
      </c>
      <c r="U1589" s="13">
        <f t="shared" si="268"/>
        <v>1.1000000000000001</v>
      </c>
      <c r="V1589" s="13">
        <f t="shared" si="269"/>
        <v>1.9</v>
      </c>
      <c r="W1589" s="13">
        <f t="shared" si="270"/>
        <v>0.35</v>
      </c>
      <c r="X1589" s="13">
        <f t="shared" si="271"/>
        <v>7.5</v>
      </c>
      <c r="Y1589" s="13">
        <f t="shared" si="272"/>
        <v>5.0000000000000001E-3</v>
      </c>
      <c r="Z1589" s="13" t="str">
        <f t="shared" si="273"/>
        <v/>
      </c>
      <c r="AA1589" s="13" t="str">
        <f t="shared" si="274"/>
        <v/>
      </c>
      <c r="AC1589" s="23"/>
      <c r="AD1589" s="23"/>
      <c r="AE1589" s="23"/>
      <c r="AF1589" s="23"/>
      <c r="AG1589" s="23"/>
      <c r="AH1589" s="23"/>
      <c r="AI1589" s="23"/>
      <c r="AJ1589" s="23"/>
      <c r="AK1589" s="23"/>
      <c r="AL1589" s="23"/>
      <c r="AM1589" s="23"/>
      <c r="AN1589" s="23"/>
      <c r="AO1589" s="23"/>
      <c r="AP1589" s="23"/>
      <c r="AQ1589" s="23"/>
      <c r="AR1589" s="23"/>
      <c r="AT1589" s="24" t="s">
        <v>8031</v>
      </c>
      <c r="AU1589" s="24"/>
      <c r="AV1589" s="24"/>
      <c r="AW1589" s="24" t="s">
        <v>1903</v>
      </c>
      <c r="AX1589" s="24"/>
      <c r="AY1589" s="24"/>
      <c r="BA1589" s="25" t="s">
        <v>2897</v>
      </c>
      <c r="BB1589" s="27" t="s">
        <v>2896</v>
      </c>
      <c r="BC1589" s="27"/>
      <c r="BD1589" s="24"/>
      <c r="BE1589" s="24"/>
      <c r="BF1589" s="24"/>
      <c r="BG1589" s="24" t="s">
        <v>1205</v>
      </c>
      <c r="BH1589" s="24"/>
      <c r="BI1589" s="24"/>
      <c r="BK1589" s="26" t="s">
        <v>252</v>
      </c>
    </row>
    <row r="1590" spans="1:63" ht="15.75" customHeight="1" x14ac:dyDescent="0.35">
      <c r="A1590" s="12" t="s">
        <v>8032</v>
      </c>
      <c r="B1590" s="28" t="s">
        <v>3917</v>
      </c>
      <c r="C1590" s="5" t="s">
        <v>7904</v>
      </c>
      <c r="D1590" s="5">
        <v>50</v>
      </c>
      <c r="E1590" s="10">
        <v>1</v>
      </c>
      <c r="F1590" s="5">
        <f t="shared" si="264"/>
        <v>50</v>
      </c>
      <c r="G1590" s="11">
        <v>307</v>
      </c>
      <c r="H1590" s="22">
        <v>12.6</v>
      </c>
      <c r="I1590" s="22">
        <v>43.1</v>
      </c>
      <c r="J1590" s="22">
        <v>1.2</v>
      </c>
      <c r="K1590" s="22">
        <v>3.2</v>
      </c>
      <c r="L1590" s="22">
        <v>0.7</v>
      </c>
      <c r="M1590" s="22">
        <v>27.7</v>
      </c>
      <c r="N1590" s="22">
        <v>0</v>
      </c>
      <c r="O1590" s="11"/>
      <c r="P1590" s="11"/>
      <c r="Q1590" s="7"/>
      <c r="R1590" s="6">
        <f t="shared" si="265"/>
        <v>153.5</v>
      </c>
      <c r="S1590" s="13">
        <f t="shared" si="266"/>
        <v>6.3</v>
      </c>
      <c r="T1590" s="13">
        <f t="shared" si="267"/>
        <v>21.55</v>
      </c>
      <c r="U1590" s="13">
        <f t="shared" si="268"/>
        <v>0.6</v>
      </c>
      <c r="V1590" s="13">
        <f t="shared" si="269"/>
        <v>1.6</v>
      </c>
      <c r="W1590" s="13">
        <f t="shared" si="270"/>
        <v>0.35</v>
      </c>
      <c r="X1590" s="13">
        <f t="shared" si="271"/>
        <v>13.85</v>
      </c>
      <c r="Y1590" s="13" t="str">
        <f t="shared" si="272"/>
        <v/>
      </c>
      <c r="Z1590" s="13" t="str">
        <f t="shared" si="273"/>
        <v/>
      </c>
      <c r="AA1590" s="13" t="str">
        <f t="shared" si="274"/>
        <v/>
      </c>
      <c r="AC1590" s="23"/>
      <c r="AD1590" s="23"/>
      <c r="AE1590" s="23"/>
      <c r="AF1590" s="23"/>
      <c r="AG1590" s="23"/>
      <c r="AH1590" s="23"/>
      <c r="AI1590" s="23"/>
      <c r="AJ1590" s="23"/>
      <c r="AK1590" s="23"/>
      <c r="AL1590" s="23"/>
      <c r="AM1590" s="23"/>
      <c r="AN1590" s="23"/>
      <c r="AO1590" s="23"/>
      <c r="AP1590" s="23"/>
      <c r="AQ1590" s="23"/>
      <c r="AR1590" s="23"/>
      <c r="AT1590" s="24" t="s">
        <v>8033</v>
      </c>
      <c r="AU1590" s="24"/>
      <c r="AV1590" s="24"/>
      <c r="AW1590" s="24"/>
      <c r="AX1590" s="24"/>
      <c r="AY1590" s="24"/>
      <c r="BA1590" s="25" t="s">
        <v>2896</v>
      </c>
      <c r="BB1590" s="27" t="s">
        <v>2896</v>
      </c>
      <c r="BC1590" s="27"/>
      <c r="BD1590" s="24"/>
      <c r="BE1590" s="24"/>
      <c r="BF1590" s="24"/>
      <c r="BG1590" s="24" t="s">
        <v>1195</v>
      </c>
      <c r="BH1590" s="24"/>
      <c r="BI1590" s="24"/>
      <c r="BK1590" s="26" t="s">
        <v>280</v>
      </c>
    </row>
    <row r="1591" spans="1:63" ht="15.75" customHeight="1" x14ac:dyDescent="0.35">
      <c r="A1591" s="12" t="s">
        <v>8034</v>
      </c>
      <c r="B1591" s="28" t="s">
        <v>3945</v>
      </c>
      <c r="C1591" s="5" t="s">
        <v>6932</v>
      </c>
      <c r="D1591" s="5">
        <v>30</v>
      </c>
      <c r="E1591" s="10">
        <v>1</v>
      </c>
      <c r="F1591" s="5">
        <f t="shared" si="264"/>
        <v>30</v>
      </c>
      <c r="G1591" s="11">
        <v>186</v>
      </c>
      <c r="H1591" s="22">
        <v>18</v>
      </c>
      <c r="I1591" s="22">
        <v>5</v>
      </c>
      <c r="J1591" s="22">
        <v>1.1000000000000001</v>
      </c>
      <c r="K1591" s="22">
        <v>10</v>
      </c>
      <c r="L1591" s="22">
        <v>1.6</v>
      </c>
      <c r="M1591" s="22">
        <v>1.7</v>
      </c>
      <c r="N1591" s="22">
        <v>1.6</v>
      </c>
      <c r="O1591" s="11"/>
      <c r="P1591" s="11"/>
      <c r="Q1591" s="7"/>
      <c r="R1591" s="6">
        <f t="shared" si="265"/>
        <v>55.8</v>
      </c>
      <c r="S1591" s="13">
        <f t="shared" si="266"/>
        <v>5.4</v>
      </c>
      <c r="T1591" s="13">
        <f t="shared" si="267"/>
        <v>1.5</v>
      </c>
      <c r="U1591" s="13">
        <f t="shared" si="268"/>
        <v>0.33</v>
      </c>
      <c r="V1591" s="13">
        <f t="shared" si="269"/>
        <v>3</v>
      </c>
      <c r="W1591" s="13">
        <f t="shared" si="270"/>
        <v>0.48</v>
      </c>
      <c r="X1591" s="13">
        <f t="shared" si="271"/>
        <v>0.51</v>
      </c>
      <c r="Y1591" s="13">
        <f t="shared" si="272"/>
        <v>0.48</v>
      </c>
      <c r="Z1591" s="13" t="str">
        <f t="shared" si="273"/>
        <v/>
      </c>
      <c r="AA1591" s="13" t="str">
        <f t="shared" si="274"/>
        <v/>
      </c>
      <c r="AC1591" s="23"/>
      <c r="AD1591" s="23"/>
      <c r="AE1591" s="23"/>
      <c r="AF1591" s="23"/>
      <c r="AG1591" s="23"/>
      <c r="AH1591" s="23"/>
      <c r="AI1591" s="23"/>
      <c r="AJ1591" s="23"/>
      <c r="AK1591" s="23"/>
      <c r="AL1591" s="23"/>
      <c r="AM1591" s="23"/>
      <c r="AN1591" s="23"/>
      <c r="AO1591" s="23"/>
      <c r="AP1591" s="23"/>
      <c r="AQ1591" s="23"/>
      <c r="AR1591" s="23"/>
      <c r="AT1591" s="24" t="s">
        <v>8035</v>
      </c>
      <c r="AU1591" s="24"/>
      <c r="AV1591" s="24"/>
      <c r="AW1591" s="24"/>
      <c r="AX1591" s="24"/>
      <c r="AY1591" s="24"/>
      <c r="BA1591" s="25" t="s">
        <v>2896</v>
      </c>
      <c r="BB1591" s="27" t="s">
        <v>2896</v>
      </c>
      <c r="BC1591" s="27"/>
      <c r="BD1591" s="24" t="s">
        <v>1176</v>
      </c>
      <c r="BE1591" s="24"/>
      <c r="BF1591" s="24"/>
      <c r="BG1591" s="24" t="s">
        <v>1143</v>
      </c>
      <c r="BH1591" s="24"/>
      <c r="BI1591" s="24"/>
      <c r="BK1591" s="26" t="s">
        <v>1118</v>
      </c>
    </row>
    <row r="1592" spans="1:63" ht="15.75" customHeight="1" x14ac:dyDescent="0.35">
      <c r="A1592" s="12" t="s">
        <v>8036</v>
      </c>
      <c r="B1592" s="28" t="s">
        <v>3917</v>
      </c>
      <c r="C1592" s="5" t="s">
        <v>6932</v>
      </c>
      <c r="D1592" s="5">
        <v>30</v>
      </c>
      <c r="E1592" s="10">
        <v>1</v>
      </c>
      <c r="F1592" s="5">
        <f t="shared" si="264"/>
        <v>30</v>
      </c>
      <c r="G1592" s="11">
        <v>186</v>
      </c>
      <c r="H1592" s="22">
        <v>18</v>
      </c>
      <c r="I1592" s="22">
        <v>5</v>
      </c>
      <c r="J1592" s="22">
        <v>1.1000000000000001</v>
      </c>
      <c r="K1592" s="22">
        <v>10</v>
      </c>
      <c r="L1592" s="22">
        <v>1.6</v>
      </c>
      <c r="M1592" s="22">
        <v>1.7</v>
      </c>
      <c r="N1592" s="22">
        <v>1.6</v>
      </c>
      <c r="O1592" s="11"/>
      <c r="P1592" s="11"/>
      <c r="Q1592" s="7"/>
      <c r="R1592" s="6">
        <f t="shared" si="265"/>
        <v>55.8</v>
      </c>
      <c r="S1592" s="13">
        <f t="shared" si="266"/>
        <v>5.4</v>
      </c>
      <c r="T1592" s="13">
        <f t="shared" si="267"/>
        <v>1.5</v>
      </c>
      <c r="U1592" s="13">
        <f t="shared" si="268"/>
        <v>0.33</v>
      </c>
      <c r="V1592" s="13">
        <f t="shared" si="269"/>
        <v>3</v>
      </c>
      <c r="W1592" s="13">
        <f t="shared" si="270"/>
        <v>0.48</v>
      </c>
      <c r="X1592" s="13">
        <f t="shared" si="271"/>
        <v>0.51</v>
      </c>
      <c r="Y1592" s="13">
        <f t="shared" si="272"/>
        <v>0.48</v>
      </c>
      <c r="Z1592" s="13" t="str">
        <f t="shared" si="273"/>
        <v/>
      </c>
      <c r="AA1592" s="13" t="str">
        <f t="shared" si="274"/>
        <v/>
      </c>
      <c r="AC1592" s="23"/>
      <c r="AD1592" s="23"/>
      <c r="AE1592" s="23"/>
      <c r="AF1592" s="23"/>
      <c r="AG1592" s="23"/>
      <c r="AH1592" s="23"/>
      <c r="AI1592" s="23"/>
      <c r="AJ1592" s="23"/>
      <c r="AK1592" s="23"/>
      <c r="AL1592" s="23"/>
      <c r="AM1592" s="23"/>
      <c r="AN1592" s="23"/>
      <c r="AO1592" s="23"/>
      <c r="AP1592" s="23"/>
      <c r="AQ1592" s="23"/>
      <c r="AR1592" s="23"/>
      <c r="AT1592" s="24"/>
      <c r="AU1592" s="24"/>
      <c r="AV1592" s="24"/>
      <c r="AW1592" s="24"/>
      <c r="AX1592" s="24"/>
      <c r="AY1592" s="24"/>
      <c r="BA1592" s="25" t="s">
        <v>2898</v>
      </c>
      <c r="BB1592" s="27" t="s">
        <v>2898</v>
      </c>
      <c r="BC1592" s="27"/>
      <c r="BD1592" s="24"/>
      <c r="BE1592" s="24"/>
      <c r="BF1592" s="24"/>
      <c r="BG1592" s="24"/>
      <c r="BH1592" s="24"/>
      <c r="BI1592" s="24"/>
      <c r="BK1592" s="26" t="s">
        <v>890</v>
      </c>
    </row>
    <row r="1593" spans="1:63" ht="15.75" customHeight="1" x14ac:dyDescent="0.35">
      <c r="A1593" s="12" t="s">
        <v>8037</v>
      </c>
      <c r="B1593" s="28" t="s">
        <v>3904</v>
      </c>
      <c r="C1593" s="5" t="s">
        <v>8038</v>
      </c>
      <c r="D1593" s="5">
        <v>450</v>
      </c>
      <c r="E1593" s="10">
        <v>0.4</v>
      </c>
      <c r="F1593" s="5">
        <f t="shared" si="264"/>
        <v>180</v>
      </c>
      <c r="G1593" s="11">
        <v>80</v>
      </c>
      <c r="H1593" s="22">
        <v>7.4</v>
      </c>
      <c r="I1593" s="22">
        <v>8.5</v>
      </c>
      <c r="J1593" s="22">
        <v>1.6</v>
      </c>
      <c r="K1593" s="22">
        <v>0.5</v>
      </c>
      <c r="L1593" s="22">
        <v>0.1</v>
      </c>
      <c r="M1593" s="22">
        <v>6.1</v>
      </c>
      <c r="N1593" s="22">
        <v>0</v>
      </c>
      <c r="O1593" s="11">
        <v>25</v>
      </c>
      <c r="P1593" s="11">
        <v>1.2</v>
      </c>
      <c r="Q1593" s="7"/>
      <c r="R1593" s="6">
        <f t="shared" si="265"/>
        <v>144</v>
      </c>
      <c r="S1593" s="13">
        <f t="shared" si="266"/>
        <v>13.32</v>
      </c>
      <c r="T1593" s="13">
        <f t="shared" si="267"/>
        <v>15.3</v>
      </c>
      <c r="U1593" s="13">
        <f t="shared" si="268"/>
        <v>2.88</v>
      </c>
      <c r="V1593" s="13">
        <f t="shared" si="269"/>
        <v>0.9</v>
      </c>
      <c r="W1593" s="13">
        <f t="shared" si="270"/>
        <v>0.18</v>
      </c>
      <c r="X1593" s="13">
        <f t="shared" si="271"/>
        <v>10.98</v>
      </c>
      <c r="Y1593" s="13" t="str">
        <f t="shared" si="272"/>
        <v/>
      </c>
      <c r="Z1593" s="13">
        <f t="shared" si="273"/>
        <v>45</v>
      </c>
      <c r="AA1593" s="13">
        <f t="shared" si="274"/>
        <v>2.16</v>
      </c>
      <c r="AC1593" s="23">
        <v>11</v>
      </c>
      <c r="AD1593" s="23"/>
      <c r="AE1593" s="23">
        <v>0.46</v>
      </c>
      <c r="AF1593" s="23">
        <v>23</v>
      </c>
      <c r="AG1593" s="23">
        <v>0.04</v>
      </c>
      <c r="AH1593" s="23">
        <v>0.04</v>
      </c>
      <c r="AI1593" s="23">
        <v>1.2</v>
      </c>
      <c r="AJ1593" s="23">
        <v>0.06</v>
      </c>
      <c r="AK1593" s="23">
        <v>145</v>
      </c>
      <c r="AL1593" s="23"/>
      <c r="AM1593" s="23">
        <v>270</v>
      </c>
      <c r="AN1593" s="23">
        <v>32</v>
      </c>
      <c r="AO1593" s="23">
        <v>1</v>
      </c>
      <c r="AP1593" s="23">
        <v>87</v>
      </c>
      <c r="AQ1593" s="23"/>
      <c r="AR1593" s="23"/>
      <c r="AT1593" s="24"/>
      <c r="AU1593" s="24"/>
      <c r="AV1593" s="24"/>
      <c r="AW1593" s="24"/>
      <c r="AX1593" s="24"/>
      <c r="AY1593" s="24"/>
      <c r="BA1593" s="25" t="s">
        <v>2896</v>
      </c>
      <c r="BB1593" s="27" t="s">
        <v>2896</v>
      </c>
      <c r="BC1593" s="27"/>
      <c r="BD1593" s="24"/>
      <c r="BE1593" s="24"/>
      <c r="BF1593" s="24"/>
      <c r="BG1593" s="24"/>
      <c r="BH1593" s="24"/>
      <c r="BI1593" s="24"/>
      <c r="BK1593" s="26" t="s">
        <v>8039</v>
      </c>
    </row>
    <row r="1594" spans="1:63" ht="15.75" customHeight="1" x14ac:dyDescent="0.35">
      <c r="A1594" s="12" t="s">
        <v>8040</v>
      </c>
      <c r="B1594" s="28" t="s">
        <v>3917</v>
      </c>
      <c r="C1594" s="5" t="s">
        <v>7638</v>
      </c>
      <c r="D1594" s="5">
        <v>80</v>
      </c>
      <c r="E1594" s="10">
        <v>1</v>
      </c>
      <c r="F1594" s="5">
        <f t="shared" si="264"/>
        <v>80</v>
      </c>
      <c r="G1594" s="11">
        <v>64</v>
      </c>
      <c r="H1594" s="22">
        <v>4.9000000000000004</v>
      </c>
      <c r="I1594" s="22">
        <v>6.6</v>
      </c>
      <c r="J1594" s="22">
        <v>0.9</v>
      </c>
      <c r="K1594" s="22">
        <v>0.7</v>
      </c>
      <c r="L1594" s="22">
        <v>0.1</v>
      </c>
      <c r="M1594" s="22">
        <v>5.8</v>
      </c>
      <c r="N1594" s="22">
        <v>0.4</v>
      </c>
      <c r="O1594" s="11"/>
      <c r="P1594" s="11"/>
      <c r="Q1594" s="7"/>
      <c r="R1594" s="6">
        <f t="shared" si="265"/>
        <v>51.2</v>
      </c>
      <c r="S1594" s="13">
        <f t="shared" si="266"/>
        <v>3.92</v>
      </c>
      <c r="T1594" s="13">
        <f t="shared" si="267"/>
        <v>5.28</v>
      </c>
      <c r="U1594" s="13">
        <f t="shared" si="268"/>
        <v>0.72</v>
      </c>
      <c r="V1594" s="13">
        <f t="shared" si="269"/>
        <v>0.56000000000000005</v>
      </c>
      <c r="W1594" s="13">
        <f t="shared" si="270"/>
        <v>0.08</v>
      </c>
      <c r="X1594" s="13">
        <f t="shared" si="271"/>
        <v>4.6399999999999997</v>
      </c>
      <c r="Y1594" s="13">
        <f t="shared" si="272"/>
        <v>0.32</v>
      </c>
      <c r="Z1594" s="13" t="str">
        <f t="shared" si="273"/>
        <v/>
      </c>
      <c r="AA1594" s="13" t="str">
        <f t="shared" si="274"/>
        <v/>
      </c>
      <c r="AC1594" s="23"/>
      <c r="AD1594" s="23"/>
      <c r="AE1594" s="23"/>
      <c r="AF1594" s="23"/>
      <c r="AG1594" s="23"/>
      <c r="AH1594" s="23"/>
      <c r="AI1594" s="23"/>
      <c r="AJ1594" s="23"/>
      <c r="AK1594" s="23"/>
      <c r="AL1594" s="23"/>
      <c r="AM1594" s="23"/>
      <c r="AN1594" s="23"/>
      <c r="AO1594" s="23"/>
      <c r="AP1594" s="23"/>
      <c r="AQ1594" s="23"/>
      <c r="AR1594" s="23"/>
      <c r="AT1594" s="24" t="s">
        <v>8041</v>
      </c>
      <c r="AU1594" s="24"/>
      <c r="AV1594" s="24"/>
      <c r="AW1594" s="24" t="s">
        <v>8042</v>
      </c>
      <c r="AX1594" s="24"/>
      <c r="AY1594" s="24"/>
      <c r="BA1594" s="25" t="s">
        <v>2896</v>
      </c>
      <c r="BB1594" s="27" t="s">
        <v>2896</v>
      </c>
      <c r="BC1594" s="27"/>
      <c r="BD1594" s="24"/>
      <c r="BE1594" s="24"/>
      <c r="BF1594" s="24"/>
      <c r="BG1594" s="24"/>
      <c r="BH1594" s="24"/>
      <c r="BI1594" s="24"/>
      <c r="BK1594" s="26" t="s">
        <v>1042</v>
      </c>
    </row>
    <row r="1595" spans="1:63" ht="15.75" customHeight="1" x14ac:dyDescent="0.35">
      <c r="A1595" s="12" t="s">
        <v>8043</v>
      </c>
      <c r="B1595" s="28" t="s">
        <v>3945</v>
      </c>
      <c r="C1595" s="5" t="s">
        <v>7638</v>
      </c>
      <c r="D1595" s="5">
        <v>25</v>
      </c>
      <c r="E1595" s="10">
        <v>1</v>
      </c>
      <c r="F1595" s="5">
        <f t="shared" si="264"/>
        <v>25</v>
      </c>
      <c r="G1595" s="11">
        <v>311</v>
      </c>
      <c r="H1595" s="22">
        <v>19.899999999999999</v>
      </c>
      <c r="I1595" s="22">
        <v>50.2</v>
      </c>
      <c r="J1595" s="22">
        <v>2.4</v>
      </c>
      <c r="K1595" s="22">
        <v>0.5</v>
      </c>
      <c r="L1595" s="22">
        <v>0.2</v>
      </c>
      <c r="M1595" s="22">
        <v>12.9</v>
      </c>
      <c r="N1595" s="22">
        <v>0.01</v>
      </c>
      <c r="O1595" s="11"/>
      <c r="P1595" s="11">
        <v>5</v>
      </c>
      <c r="Q1595" s="7"/>
      <c r="R1595" s="6">
        <f t="shared" si="265"/>
        <v>77.75</v>
      </c>
      <c r="S1595" s="13">
        <f t="shared" si="266"/>
        <v>4.9749999999999996</v>
      </c>
      <c r="T1595" s="13">
        <f t="shared" si="267"/>
        <v>12.55</v>
      </c>
      <c r="U1595" s="13">
        <f t="shared" si="268"/>
        <v>0.6</v>
      </c>
      <c r="V1595" s="13">
        <f t="shared" si="269"/>
        <v>0.125</v>
      </c>
      <c r="W1595" s="13">
        <f t="shared" si="270"/>
        <v>0.05</v>
      </c>
      <c r="X1595" s="13">
        <f t="shared" si="271"/>
        <v>3.2250000000000001</v>
      </c>
      <c r="Y1595" s="13">
        <f t="shared" si="272"/>
        <v>2.5000000000000001E-3</v>
      </c>
      <c r="Z1595" s="13" t="str">
        <f t="shared" si="273"/>
        <v/>
      </c>
      <c r="AA1595" s="13">
        <f t="shared" si="274"/>
        <v>1.25</v>
      </c>
      <c r="AC1595" s="23"/>
      <c r="AD1595" s="23"/>
      <c r="AE1595" s="23"/>
      <c r="AF1595" s="23"/>
      <c r="AG1595" s="23"/>
      <c r="AH1595" s="23"/>
      <c r="AI1595" s="23"/>
      <c r="AJ1595" s="23"/>
      <c r="AK1595" s="23"/>
      <c r="AL1595" s="23"/>
      <c r="AM1595" s="23"/>
      <c r="AN1595" s="23">
        <v>127</v>
      </c>
      <c r="AO1595" s="23"/>
      <c r="AP1595" s="23">
        <v>381</v>
      </c>
      <c r="AQ1595" s="23"/>
      <c r="AR1595" s="23"/>
      <c r="AT1595" s="24" t="s">
        <v>8044</v>
      </c>
      <c r="AU1595" s="24"/>
      <c r="AV1595" s="24"/>
      <c r="AW1595" s="24"/>
      <c r="AX1595" s="24"/>
      <c r="AY1595" s="24"/>
      <c r="BA1595" s="25" t="s">
        <v>2896</v>
      </c>
      <c r="BB1595" s="27" t="s">
        <v>2896</v>
      </c>
      <c r="BC1595" s="27"/>
      <c r="BD1595" s="24"/>
      <c r="BE1595" s="24"/>
      <c r="BF1595" s="24"/>
      <c r="BG1595" s="24"/>
      <c r="BH1595" s="24"/>
      <c r="BI1595" s="24"/>
      <c r="BK1595" s="26" t="s">
        <v>1019</v>
      </c>
    </row>
    <row r="1596" spans="1:63" ht="15.75" customHeight="1" x14ac:dyDescent="0.35">
      <c r="A1596" s="12" t="s">
        <v>8045</v>
      </c>
      <c r="B1596" s="28" t="s">
        <v>3917</v>
      </c>
      <c r="C1596" s="5" t="s">
        <v>7638</v>
      </c>
      <c r="D1596" s="5">
        <v>80</v>
      </c>
      <c r="E1596" s="10">
        <v>1</v>
      </c>
      <c r="F1596" s="5">
        <f t="shared" si="264"/>
        <v>80</v>
      </c>
      <c r="G1596" s="11">
        <v>110</v>
      </c>
      <c r="H1596" s="22">
        <v>7.9</v>
      </c>
      <c r="I1596" s="22">
        <v>15.1</v>
      </c>
      <c r="J1596" s="22">
        <v>0.9</v>
      </c>
      <c r="K1596" s="22">
        <v>0.5</v>
      </c>
      <c r="L1596" s="22">
        <v>0.1</v>
      </c>
      <c r="M1596" s="22">
        <v>6.9</v>
      </c>
      <c r="N1596" s="22">
        <v>0.9</v>
      </c>
      <c r="O1596" s="11"/>
      <c r="P1596" s="11"/>
      <c r="Q1596" s="7"/>
      <c r="R1596" s="6">
        <f t="shared" si="265"/>
        <v>88</v>
      </c>
      <c r="S1596" s="13">
        <f t="shared" si="266"/>
        <v>6.32</v>
      </c>
      <c r="T1596" s="13">
        <f t="shared" si="267"/>
        <v>12.08</v>
      </c>
      <c r="U1596" s="13">
        <f t="shared" si="268"/>
        <v>0.72</v>
      </c>
      <c r="V1596" s="13">
        <f t="shared" si="269"/>
        <v>0.4</v>
      </c>
      <c r="W1596" s="13">
        <f t="shared" si="270"/>
        <v>0.08</v>
      </c>
      <c r="X1596" s="13">
        <f t="shared" si="271"/>
        <v>5.52</v>
      </c>
      <c r="Y1596" s="13">
        <f t="shared" si="272"/>
        <v>0.72</v>
      </c>
      <c r="Z1596" s="13" t="str">
        <f t="shared" si="273"/>
        <v/>
      </c>
      <c r="AA1596" s="13" t="str">
        <f t="shared" si="274"/>
        <v/>
      </c>
      <c r="AC1596" s="23"/>
      <c r="AD1596" s="23"/>
      <c r="AE1596" s="23"/>
      <c r="AF1596" s="23"/>
      <c r="AG1596" s="23"/>
      <c r="AH1596" s="23"/>
      <c r="AI1596" s="23"/>
      <c r="AJ1596" s="23"/>
      <c r="AK1596" s="23"/>
      <c r="AL1596" s="23"/>
      <c r="AM1596" s="23"/>
      <c r="AN1596" s="23"/>
      <c r="AO1596" s="23"/>
      <c r="AP1596" s="23"/>
      <c r="AQ1596" s="23"/>
      <c r="AR1596" s="23"/>
      <c r="AT1596" s="24" t="s">
        <v>8046</v>
      </c>
      <c r="AU1596" s="24"/>
      <c r="AV1596" s="24"/>
      <c r="AW1596" s="24" t="s">
        <v>8047</v>
      </c>
      <c r="AX1596" s="24"/>
      <c r="AY1596" s="24"/>
      <c r="BA1596" s="25" t="s">
        <v>2896</v>
      </c>
      <c r="BB1596" s="27" t="s">
        <v>2896</v>
      </c>
      <c r="BC1596" s="27"/>
      <c r="BD1596" s="24"/>
      <c r="BE1596" s="24"/>
      <c r="BF1596" s="24"/>
      <c r="BG1596" s="24"/>
      <c r="BH1596" s="24"/>
      <c r="BI1596" s="24"/>
      <c r="BK1596" s="26" t="s">
        <v>1078</v>
      </c>
    </row>
    <row r="1597" spans="1:63" ht="15.75" customHeight="1" x14ac:dyDescent="0.35">
      <c r="A1597" s="12" t="s">
        <v>8048</v>
      </c>
      <c r="B1597" s="28" t="s">
        <v>3922</v>
      </c>
      <c r="C1597" s="5" t="s">
        <v>7638</v>
      </c>
      <c r="D1597" s="5">
        <v>80</v>
      </c>
      <c r="E1597" s="10">
        <v>1</v>
      </c>
      <c r="F1597" s="5">
        <f t="shared" si="264"/>
        <v>80</v>
      </c>
      <c r="G1597" s="11">
        <v>91</v>
      </c>
      <c r="H1597" s="22">
        <v>6.3</v>
      </c>
      <c r="I1597" s="22">
        <v>12.1</v>
      </c>
      <c r="J1597" s="22">
        <v>0.6</v>
      </c>
      <c r="K1597" s="22">
        <v>0.6</v>
      </c>
      <c r="L1597" s="22">
        <v>0.5</v>
      </c>
      <c r="M1597" s="22">
        <v>6.3</v>
      </c>
      <c r="N1597" s="22">
        <v>0.7</v>
      </c>
      <c r="O1597" s="11"/>
      <c r="P1597" s="11"/>
      <c r="Q1597" s="7"/>
      <c r="R1597" s="6">
        <f t="shared" si="265"/>
        <v>72.8</v>
      </c>
      <c r="S1597" s="13">
        <f t="shared" si="266"/>
        <v>5.04</v>
      </c>
      <c r="T1597" s="13">
        <f t="shared" si="267"/>
        <v>9.68</v>
      </c>
      <c r="U1597" s="13">
        <f t="shared" si="268"/>
        <v>0.48</v>
      </c>
      <c r="V1597" s="13">
        <f t="shared" si="269"/>
        <v>0.48</v>
      </c>
      <c r="W1597" s="13">
        <f t="shared" si="270"/>
        <v>0.4</v>
      </c>
      <c r="X1597" s="13">
        <f t="shared" si="271"/>
        <v>5.04</v>
      </c>
      <c r="Y1597" s="13">
        <f t="shared" si="272"/>
        <v>0.56000000000000005</v>
      </c>
      <c r="Z1597" s="13" t="str">
        <f t="shared" si="273"/>
        <v/>
      </c>
      <c r="AA1597" s="13" t="str">
        <f t="shared" si="274"/>
        <v/>
      </c>
      <c r="AC1597" s="23"/>
      <c r="AD1597" s="23"/>
      <c r="AE1597" s="23"/>
      <c r="AF1597" s="23"/>
      <c r="AG1597" s="23"/>
      <c r="AH1597" s="23"/>
      <c r="AI1597" s="23"/>
      <c r="AJ1597" s="23"/>
      <c r="AK1597" s="23"/>
      <c r="AL1597" s="23"/>
      <c r="AM1597" s="23"/>
      <c r="AN1597" s="23"/>
      <c r="AO1597" s="23"/>
      <c r="AP1597" s="23"/>
      <c r="AQ1597" s="23"/>
      <c r="AR1597" s="23"/>
      <c r="AT1597" s="24" t="s">
        <v>8049</v>
      </c>
      <c r="AU1597" s="24"/>
      <c r="AV1597" s="24"/>
      <c r="AW1597" s="24" t="s">
        <v>8050</v>
      </c>
      <c r="AX1597" s="24"/>
      <c r="AY1597" s="24"/>
      <c r="BA1597" s="25" t="s">
        <v>2896</v>
      </c>
      <c r="BB1597" s="27" t="s">
        <v>2896</v>
      </c>
      <c r="BC1597" s="27"/>
      <c r="BD1597" s="24" t="s">
        <v>1131</v>
      </c>
      <c r="BE1597" s="24"/>
      <c r="BF1597" s="24"/>
      <c r="BG1597" s="24" t="s">
        <v>8051</v>
      </c>
      <c r="BH1597" s="24"/>
      <c r="BI1597" s="24"/>
      <c r="BK1597" s="26" t="s">
        <v>1076</v>
      </c>
    </row>
    <row r="1598" spans="1:63" ht="15.75" customHeight="1" x14ac:dyDescent="0.35">
      <c r="A1598" s="12" t="s">
        <v>8052</v>
      </c>
      <c r="B1598" s="28" t="s">
        <v>3945</v>
      </c>
      <c r="C1598" s="5" t="s">
        <v>7638</v>
      </c>
      <c r="D1598" s="5">
        <v>80</v>
      </c>
      <c r="E1598" s="10">
        <v>1</v>
      </c>
      <c r="F1598" s="5">
        <f t="shared" si="264"/>
        <v>80</v>
      </c>
      <c r="G1598" s="11">
        <v>103</v>
      </c>
      <c r="H1598" s="22">
        <v>7.3</v>
      </c>
      <c r="I1598" s="22">
        <v>16</v>
      </c>
      <c r="J1598" s="22">
        <v>0</v>
      </c>
      <c r="K1598" s="22">
        <v>0</v>
      </c>
      <c r="L1598" s="22">
        <v>0</v>
      </c>
      <c r="M1598" s="22">
        <v>4.8</v>
      </c>
      <c r="N1598" s="22">
        <v>0.9</v>
      </c>
      <c r="O1598" s="11"/>
      <c r="P1598" s="11"/>
      <c r="Q1598" s="7"/>
      <c r="R1598" s="6">
        <f t="shared" si="265"/>
        <v>82.4</v>
      </c>
      <c r="S1598" s="13">
        <f t="shared" si="266"/>
        <v>5.84</v>
      </c>
      <c r="T1598" s="13">
        <f t="shared" si="267"/>
        <v>12.8</v>
      </c>
      <c r="U1598" s="13" t="str">
        <f t="shared" si="268"/>
        <v/>
      </c>
      <c r="V1598" s="13" t="str">
        <f t="shared" si="269"/>
        <v/>
      </c>
      <c r="W1598" s="13" t="str">
        <f t="shared" si="270"/>
        <v/>
      </c>
      <c r="X1598" s="13">
        <f t="shared" si="271"/>
        <v>3.84</v>
      </c>
      <c r="Y1598" s="13">
        <f t="shared" si="272"/>
        <v>0.72</v>
      </c>
      <c r="Z1598" s="13" t="str">
        <f t="shared" si="273"/>
        <v/>
      </c>
      <c r="AA1598" s="13" t="str">
        <f t="shared" si="274"/>
        <v/>
      </c>
      <c r="AC1598" s="23"/>
      <c r="AD1598" s="23"/>
      <c r="AE1598" s="23"/>
      <c r="AF1598" s="23"/>
      <c r="AG1598" s="23"/>
      <c r="AH1598" s="23"/>
      <c r="AI1598" s="23"/>
      <c r="AJ1598" s="23"/>
      <c r="AK1598" s="23"/>
      <c r="AL1598" s="23"/>
      <c r="AM1598" s="23"/>
      <c r="AN1598" s="23"/>
      <c r="AO1598" s="23"/>
      <c r="AP1598" s="23"/>
      <c r="AQ1598" s="23"/>
      <c r="AR1598" s="23"/>
      <c r="AT1598" s="24" t="s">
        <v>8053</v>
      </c>
      <c r="AU1598" s="24"/>
      <c r="AV1598" s="24"/>
      <c r="AW1598" s="24" t="s">
        <v>8054</v>
      </c>
      <c r="AX1598" s="24"/>
      <c r="AY1598" s="24"/>
      <c r="BA1598" s="25" t="s">
        <v>2896</v>
      </c>
      <c r="BB1598" s="27" t="s">
        <v>2896</v>
      </c>
      <c r="BC1598" s="27"/>
      <c r="BD1598" s="24"/>
      <c r="BE1598" s="24"/>
      <c r="BF1598" s="24"/>
      <c r="BG1598" s="24"/>
      <c r="BH1598" s="24"/>
      <c r="BI1598" s="24"/>
      <c r="BK1598" s="26" t="s">
        <v>1089</v>
      </c>
    </row>
    <row r="1599" spans="1:63" ht="15.75" customHeight="1" x14ac:dyDescent="0.35">
      <c r="A1599" s="12" t="s">
        <v>8055</v>
      </c>
      <c r="B1599" s="28" t="s">
        <v>3917</v>
      </c>
      <c r="C1599" s="5" t="s">
        <v>7638</v>
      </c>
      <c r="D1599" s="5">
        <v>80</v>
      </c>
      <c r="E1599" s="10">
        <v>1</v>
      </c>
      <c r="F1599" s="5">
        <f t="shared" si="264"/>
        <v>80</v>
      </c>
      <c r="G1599" s="11">
        <v>90</v>
      </c>
      <c r="H1599" s="22">
        <v>6.4</v>
      </c>
      <c r="I1599" s="22">
        <v>12</v>
      </c>
      <c r="J1599" s="22">
        <v>0.9</v>
      </c>
      <c r="K1599" s="22">
        <v>0.5</v>
      </c>
      <c r="L1599" s="22">
        <v>0.1</v>
      </c>
      <c r="M1599" s="22">
        <v>6.1</v>
      </c>
      <c r="N1599" s="22">
        <v>0.55000000000000004</v>
      </c>
      <c r="O1599" s="11"/>
      <c r="P1599" s="11"/>
      <c r="Q1599" s="7"/>
      <c r="R1599" s="6">
        <f t="shared" si="265"/>
        <v>72</v>
      </c>
      <c r="S1599" s="13">
        <f t="shared" si="266"/>
        <v>5.12</v>
      </c>
      <c r="T1599" s="13">
        <f t="shared" si="267"/>
        <v>9.6</v>
      </c>
      <c r="U1599" s="13">
        <f t="shared" si="268"/>
        <v>0.72</v>
      </c>
      <c r="V1599" s="13">
        <f t="shared" si="269"/>
        <v>0.4</v>
      </c>
      <c r="W1599" s="13">
        <f t="shared" si="270"/>
        <v>0.08</v>
      </c>
      <c r="X1599" s="13">
        <f t="shared" si="271"/>
        <v>4.88</v>
      </c>
      <c r="Y1599" s="13">
        <f t="shared" si="272"/>
        <v>0.44</v>
      </c>
      <c r="Z1599" s="13" t="str">
        <f t="shared" si="273"/>
        <v/>
      </c>
      <c r="AA1599" s="13" t="str">
        <f t="shared" si="274"/>
        <v/>
      </c>
      <c r="AC1599" s="23"/>
      <c r="AD1599" s="23"/>
      <c r="AE1599" s="23"/>
      <c r="AF1599" s="23"/>
      <c r="AG1599" s="23"/>
      <c r="AH1599" s="23"/>
      <c r="AI1599" s="23"/>
      <c r="AJ1599" s="23"/>
      <c r="AK1599" s="23"/>
      <c r="AL1599" s="23"/>
      <c r="AM1599" s="23"/>
      <c r="AN1599" s="23"/>
      <c r="AO1599" s="23"/>
      <c r="AP1599" s="23"/>
      <c r="AQ1599" s="23"/>
      <c r="AR1599" s="23"/>
      <c r="AT1599" s="24" t="s">
        <v>8056</v>
      </c>
      <c r="AU1599" s="24"/>
      <c r="AV1599" s="24"/>
      <c r="AW1599" s="24"/>
      <c r="AX1599" s="24"/>
      <c r="AY1599" s="24"/>
      <c r="BA1599" s="25" t="s">
        <v>2896</v>
      </c>
      <c r="BB1599" s="27" t="s">
        <v>2896</v>
      </c>
      <c r="BC1599" s="27"/>
      <c r="BD1599" s="24"/>
      <c r="BE1599" s="24"/>
      <c r="BF1599" s="24"/>
      <c r="BG1599" s="24" t="s">
        <v>8057</v>
      </c>
      <c r="BH1599" s="24"/>
      <c r="BI1599" s="24"/>
      <c r="BK1599" s="26" t="s">
        <v>1056</v>
      </c>
    </row>
    <row r="1600" spans="1:63" ht="15.75" customHeight="1" x14ac:dyDescent="0.35">
      <c r="A1600" s="12" t="s">
        <v>8058</v>
      </c>
      <c r="B1600" s="28" t="s">
        <v>3911</v>
      </c>
      <c r="C1600" s="5" t="s">
        <v>7638</v>
      </c>
      <c r="D1600" s="5">
        <v>80</v>
      </c>
      <c r="E1600" s="10">
        <v>1</v>
      </c>
      <c r="F1600" s="5">
        <f t="shared" si="264"/>
        <v>80</v>
      </c>
      <c r="G1600" s="11">
        <v>89</v>
      </c>
      <c r="H1600" s="22">
        <v>6.6</v>
      </c>
      <c r="I1600" s="22">
        <v>10</v>
      </c>
      <c r="J1600" s="22">
        <v>0.6</v>
      </c>
      <c r="K1600" s="22">
        <v>1</v>
      </c>
      <c r="L1600" s="22">
        <v>0.2</v>
      </c>
      <c r="M1600" s="22">
        <v>7</v>
      </c>
      <c r="N1600" s="22">
        <v>0.56000000000000005</v>
      </c>
      <c r="O1600" s="11"/>
      <c r="P1600" s="11"/>
      <c r="Q1600" s="7"/>
      <c r="R1600" s="6">
        <f t="shared" si="265"/>
        <v>71.2</v>
      </c>
      <c r="S1600" s="13">
        <f t="shared" si="266"/>
        <v>5.28</v>
      </c>
      <c r="T1600" s="13">
        <f t="shared" si="267"/>
        <v>8</v>
      </c>
      <c r="U1600" s="13">
        <f t="shared" si="268"/>
        <v>0.48</v>
      </c>
      <c r="V1600" s="13">
        <f t="shared" si="269"/>
        <v>0.8</v>
      </c>
      <c r="W1600" s="13">
        <f t="shared" si="270"/>
        <v>0.16</v>
      </c>
      <c r="X1600" s="13">
        <f t="shared" si="271"/>
        <v>5.6</v>
      </c>
      <c r="Y1600" s="13">
        <f t="shared" si="272"/>
        <v>0.44800000000000006</v>
      </c>
      <c r="Z1600" s="13" t="str">
        <f t="shared" si="273"/>
        <v/>
      </c>
      <c r="AA1600" s="13" t="str">
        <f t="shared" si="274"/>
        <v/>
      </c>
      <c r="AC1600" s="23"/>
      <c r="AD1600" s="23"/>
      <c r="AE1600" s="23"/>
      <c r="AF1600" s="23"/>
      <c r="AG1600" s="23"/>
      <c r="AH1600" s="23"/>
      <c r="AI1600" s="23"/>
      <c r="AJ1600" s="23"/>
      <c r="AK1600" s="23"/>
      <c r="AL1600" s="23"/>
      <c r="AM1600" s="23"/>
      <c r="AN1600" s="23"/>
      <c r="AO1600" s="23"/>
      <c r="AP1600" s="23"/>
      <c r="AQ1600" s="23"/>
      <c r="AR1600" s="23"/>
      <c r="AT1600" s="24" t="s">
        <v>8059</v>
      </c>
      <c r="AU1600" s="24"/>
      <c r="AV1600" s="24"/>
      <c r="AW1600" s="24"/>
      <c r="AX1600" s="24"/>
      <c r="AY1600" s="24"/>
      <c r="BA1600" s="25" t="s">
        <v>2896</v>
      </c>
      <c r="BB1600" s="27" t="s">
        <v>2896</v>
      </c>
      <c r="BC1600" s="27"/>
      <c r="BD1600" s="24"/>
      <c r="BE1600" s="24"/>
      <c r="BF1600" s="24"/>
      <c r="BG1600" s="24"/>
      <c r="BH1600" s="24"/>
      <c r="BI1600" s="24"/>
      <c r="BK1600" s="26" t="s">
        <v>1047</v>
      </c>
    </row>
    <row r="1601" spans="1:63" ht="15.75" customHeight="1" x14ac:dyDescent="0.35">
      <c r="A1601" s="12" t="s">
        <v>8060</v>
      </c>
      <c r="B1601" s="28" t="s">
        <v>3911</v>
      </c>
      <c r="C1601" s="5" t="s">
        <v>7638</v>
      </c>
      <c r="D1601" s="5">
        <v>80</v>
      </c>
      <c r="E1601" s="10">
        <v>1</v>
      </c>
      <c r="F1601" s="5">
        <f t="shared" si="264"/>
        <v>80</v>
      </c>
      <c r="G1601" s="11">
        <v>87</v>
      </c>
      <c r="H1601" s="22">
        <v>5.7</v>
      </c>
      <c r="I1601" s="22">
        <v>11.9</v>
      </c>
      <c r="J1601" s="22">
        <v>0.7</v>
      </c>
      <c r="K1601" s="22">
        <v>0.5</v>
      </c>
      <c r="L1601" s="22">
        <v>0.1</v>
      </c>
      <c r="M1601" s="22">
        <v>6</v>
      </c>
      <c r="N1601" s="22">
        <v>0.22</v>
      </c>
      <c r="O1601" s="11"/>
      <c r="P1601" s="11"/>
      <c r="Q1601" s="7"/>
      <c r="R1601" s="6">
        <f t="shared" si="265"/>
        <v>69.599999999999994</v>
      </c>
      <c r="S1601" s="13">
        <f t="shared" si="266"/>
        <v>4.5599999999999996</v>
      </c>
      <c r="T1601" s="13">
        <f t="shared" si="267"/>
        <v>9.52</v>
      </c>
      <c r="U1601" s="13">
        <f t="shared" si="268"/>
        <v>0.56000000000000005</v>
      </c>
      <c r="V1601" s="13">
        <f t="shared" si="269"/>
        <v>0.4</v>
      </c>
      <c r="W1601" s="13">
        <f t="shared" si="270"/>
        <v>0.08</v>
      </c>
      <c r="X1601" s="13">
        <f t="shared" si="271"/>
        <v>4.8</v>
      </c>
      <c r="Y1601" s="13">
        <f t="shared" si="272"/>
        <v>0.17600000000000002</v>
      </c>
      <c r="Z1601" s="13" t="str">
        <f t="shared" si="273"/>
        <v/>
      </c>
      <c r="AA1601" s="13" t="str">
        <f t="shared" si="274"/>
        <v/>
      </c>
      <c r="AC1601" s="23"/>
      <c r="AD1601" s="23"/>
      <c r="AE1601" s="23"/>
      <c r="AF1601" s="23"/>
      <c r="AG1601" s="23"/>
      <c r="AH1601" s="23"/>
      <c r="AI1601" s="23"/>
      <c r="AJ1601" s="23"/>
      <c r="AK1601" s="23"/>
      <c r="AL1601" s="23"/>
      <c r="AM1601" s="23"/>
      <c r="AN1601" s="23"/>
      <c r="AO1601" s="23"/>
      <c r="AP1601" s="23"/>
      <c r="AQ1601" s="23"/>
      <c r="AR1601" s="23"/>
      <c r="AT1601" s="24" t="s">
        <v>8061</v>
      </c>
      <c r="AU1601" s="24"/>
      <c r="AV1601" s="24"/>
      <c r="AW1601" s="24" t="s">
        <v>8062</v>
      </c>
      <c r="AX1601" s="24"/>
      <c r="AY1601" s="24"/>
      <c r="BA1601" s="25" t="s">
        <v>2896</v>
      </c>
      <c r="BB1601" s="27" t="s">
        <v>2896</v>
      </c>
      <c r="BC1601" s="27"/>
      <c r="BD1601" s="24" t="s">
        <v>1131</v>
      </c>
      <c r="BE1601" s="24"/>
      <c r="BF1601" s="24"/>
      <c r="BG1601" s="24" t="s">
        <v>8051</v>
      </c>
      <c r="BH1601" s="24"/>
      <c r="BI1601" s="24"/>
      <c r="BK1601" s="26" t="s">
        <v>1035</v>
      </c>
    </row>
    <row r="1602" spans="1:63" ht="15.75" customHeight="1" x14ac:dyDescent="0.35">
      <c r="A1602" s="12" t="s">
        <v>8063</v>
      </c>
      <c r="B1602" s="28" t="s">
        <v>3945</v>
      </c>
      <c r="C1602" s="5" t="s">
        <v>7638</v>
      </c>
      <c r="D1602" s="5">
        <v>80</v>
      </c>
      <c r="E1602" s="10">
        <v>1</v>
      </c>
      <c r="F1602" s="5">
        <f t="shared" si="264"/>
        <v>80</v>
      </c>
      <c r="G1602" s="11">
        <v>83</v>
      </c>
      <c r="H1602" s="22">
        <v>5.8</v>
      </c>
      <c r="I1602" s="22">
        <v>11</v>
      </c>
      <c r="J1602" s="22">
        <v>0.8</v>
      </c>
      <c r="K1602" s="22">
        <v>0.5</v>
      </c>
      <c r="L1602" s="22">
        <v>0.1</v>
      </c>
      <c r="M1602" s="22">
        <v>6.8</v>
      </c>
      <c r="N1602" s="22">
        <v>0.06</v>
      </c>
      <c r="O1602" s="11"/>
      <c r="P1602" s="11"/>
      <c r="Q1602" s="7"/>
      <c r="R1602" s="6">
        <f t="shared" si="265"/>
        <v>66.400000000000006</v>
      </c>
      <c r="S1602" s="13">
        <f t="shared" si="266"/>
        <v>4.6399999999999997</v>
      </c>
      <c r="T1602" s="13">
        <f t="shared" si="267"/>
        <v>8.8000000000000007</v>
      </c>
      <c r="U1602" s="13">
        <f t="shared" si="268"/>
        <v>0.64</v>
      </c>
      <c r="V1602" s="13">
        <f t="shared" si="269"/>
        <v>0.4</v>
      </c>
      <c r="W1602" s="13">
        <f t="shared" si="270"/>
        <v>0.08</v>
      </c>
      <c r="X1602" s="13">
        <f t="shared" si="271"/>
        <v>5.44</v>
      </c>
      <c r="Y1602" s="13">
        <f t="shared" si="272"/>
        <v>4.8000000000000001E-2</v>
      </c>
      <c r="Z1602" s="13" t="str">
        <f t="shared" si="273"/>
        <v/>
      </c>
      <c r="AA1602" s="13" t="str">
        <f t="shared" si="274"/>
        <v/>
      </c>
      <c r="AC1602" s="23"/>
      <c r="AD1602" s="23"/>
      <c r="AE1602" s="23"/>
      <c r="AF1602" s="23"/>
      <c r="AG1602" s="23"/>
      <c r="AH1602" s="23"/>
      <c r="AI1602" s="23"/>
      <c r="AJ1602" s="23"/>
      <c r="AK1602" s="23"/>
      <c r="AL1602" s="23"/>
      <c r="AM1602" s="23"/>
      <c r="AN1602" s="23"/>
      <c r="AO1602" s="23"/>
      <c r="AP1602" s="23"/>
      <c r="AQ1602" s="23"/>
      <c r="AR1602" s="23"/>
      <c r="AT1602" s="24" t="s">
        <v>8064</v>
      </c>
      <c r="AU1602" s="24"/>
      <c r="AV1602" s="24"/>
      <c r="AW1602" s="24"/>
      <c r="AX1602" s="24"/>
      <c r="AY1602" s="24"/>
      <c r="BA1602" s="25" t="s">
        <v>2896</v>
      </c>
      <c r="BB1602" s="27" t="s">
        <v>2896</v>
      </c>
      <c r="BC1602" s="27"/>
      <c r="BD1602" s="24" t="s">
        <v>1131</v>
      </c>
      <c r="BE1602" s="24"/>
      <c r="BF1602" s="24"/>
      <c r="BG1602" s="24"/>
      <c r="BH1602" s="24"/>
      <c r="BI1602" s="24"/>
      <c r="BK1602" s="26" t="s">
        <v>1002</v>
      </c>
    </row>
    <row r="1603" spans="1:63" ht="15.75" customHeight="1" x14ac:dyDescent="0.35">
      <c r="A1603" s="12" t="s">
        <v>8065</v>
      </c>
      <c r="B1603" s="28" t="s">
        <v>4175</v>
      </c>
      <c r="C1603" s="5" t="s">
        <v>7638</v>
      </c>
      <c r="D1603" s="5">
        <v>25</v>
      </c>
      <c r="E1603" s="10">
        <v>1</v>
      </c>
      <c r="F1603" s="5">
        <f t="shared" ref="F1603:F1666" si="275">E1603*D1603</f>
        <v>25</v>
      </c>
      <c r="G1603" s="11">
        <v>322</v>
      </c>
      <c r="H1603" s="22">
        <v>22.8</v>
      </c>
      <c r="I1603" s="22">
        <v>48.5</v>
      </c>
      <c r="J1603" s="22">
        <v>3.7</v>
      </c>
      <c r="K1603" s="22">
        <v>1.5</v>
      </c>
      <c r="L1603" s="22">
        <v>0.5</v>
      </c>
      <c r="M1603" s="22">
        <v>11</v>
      </c>
      <c r="N1603" s="22">
        <v>0.03</v>
      </c>
      <c r="O1603" s="11"/>
      <c r="P1603" s="11"/>
      <c r="Q1603" s="7"/>
      <c r="R1603" s="6">
        <f t="shared" ref="R1603:R1666" si="276">IF(G1603&lt;&gt;0,G1603*$F1603/100,"")</f>
        <v>80.5</v>
      </c>
      <c r="S1603" s="13">
        <f t="shared" ref="S1603:S1666" si="277">IF(H1603&lt;&gt;0,H1603*$F1603/100,"")</f>
        <v>5.7</v>
      </c>
      <c r="T1603" s="13">
        <f t="shared" ref="T1603:T1666" si="278">IF(I1603&lt;&gt;0,I1603*$F1603/100,"")</f>
        <v>12.125</v>
      </c>
      <c r="U1603" s="13">
        <f t="shared" ref="U1603:U1666" si="279">IF(J1603&lt;&gt;0,J1603*$F1603/100,"")</f>
        <v>0.92500000000000004</v>
      </c>
      <c r="V1603" s="13">
        <f t="shared" ref="V1603:V1666" si="280">IF(K1603&lt;&gt;0,K1603*$F1603/100,"")</f>
        <v>0.375</v>
      </c>
      <c r="W1603" s="13">
        <f t="shared" ref="W1603:W1666" si="281">IF(L1603&lt;&gt;0,L1603*$F1603/100,"")</f>
        <v>0.125</v>
      </c>
      <c r="X1603" s="13">
        <f t="shared" ref="X1603:X1666" si="282">IF(M1603&lt;&gt;0,M1603*$F1603/100,"")</f>
        <v>2.75</v>
      </c>
      <c r="Y1603" s="13">
        <f t="shared" ref="Y1603:Y1666" si="283">IF(N1603&lt;&gt;0,N1603*$F1603/100,"")</f>
        <v>7.4999999999999997E-3</v>
      </c>
      <c r="Z1603" s="13" t="str">
        <f t="shared" ref="Z1603:Z1666" si="284">IF(O1603&lt;&gt;0,O1603*$F1603/100,"")</f>
        <v/>
      </c>
      <c r="AA1603" s="13" t="str">
        <f t="shared" ref="AA1603:AA1666" si="285">IF(P1603&lt;&gt;0,P1603*$F1603/100,"")</f>
        <v/>
      </c>
      <c r="AC1603" s="23"/>
      <c r="AD1603" s="23"/>
      <c r="AE1603" s="23"/>
      <c r="AF1603" s="23"/>
      <c r="AG1603" s="23"/>
      <c r="AH1603" s="23"/>
      <c r="AI1603" s="23"/>
      <c r="AJ1603" s="23"/>
      <c r="AK1603" s="23"/>
      <c r="AL1603" s="23"/>
      <c r="AM1603" s="23"/>
      <c r="AN1603" s="23"/>
      <c r="AO1603" s="23"/>
      <c r="AP1603" s="23"/>
      <c r="AQ1603" s="23"/>
      <c r="AR1603" s="23"/>
      <c r="AT1603" s="24" t="s">
        <v>8066</v>
      </c>
      <c r="AU1603" s="24"/>
      <c r="AV1603" s="24"/>
      <c r="AW1603" s="24"/>
      <c r="AX1603" s="24"/>
      <c r="AY1603" s="24"/>
      <c r="BA1603" s="25" t="s">
        <v>2896</v>
      </c>
      <c r="BB1603" s="27" t="s">
        <v>2896</v>
      </c>
      <c r="BC1603" s="27"/>
      <c r="BD1603" s="24"/>
      <c r="BE1603" s="24"/>
      <c r="BF1603" s="24"/>
      <c r="BG1603" s="24"/>
      <c r="BH1603" s="24"/>
      <c r="BI1603" s="24"/>
      <c r="BK1603" s="26" t="s">
        <v>1018</v>
      </c>
    </row>
    <row r="1604" spans="1:63" ht="15.75" customHeight="1" x14ac:dyDescent="0.35">
      <c r="A1604" s="12" t="s">
        <v>8067</v>
      </c>
      <c r="B1604" s="28" t="s">
        <v>3922</v>
      </c>
      <c r="C1604" s="5" t="s">
        <v>7638</v>
      </c>
      <c r="D1604" s="5">
        <v>80</v>
      </c>
      <c r="E1604" s="10">
        <v>1</v>
      </c>
      <c r="F1604" s="5">
        <f t="shared" si="275"/>
        <v>80</v>
      </c>
      <c r="G1604" s="11">
        <v>91</v>
      </c>
      <c r="H1604" s="22">
        <v>6.3</v>
      </c>
      <c r="I1604" s="22">
        <v>12</v>
      </c>
      <c r="J1604" s="22">
        <v>0.6</v>
      </c>
      <c r="K1604" s="22">
        <v>0.6</v>
      </c>
      <c r="L1604" s="22">
        <v>0.5</v>
      </c>
      <c r="M1604" s="22">
        <v>6.3</v>
      </c>
      <c r="N1604" s="22">
        <v>0.7</v>
      </c>
      <c r="O1604" s="11"/>
      <c r="P1604" s="11"/>
      <c r="Q1604" s="7"/>
      <c r="R1604" s="6">
        <f t="shared" si="276"/>
        <v>72.8</v>
      </c>
      <c r="S1604" s="13">
        <f t="shared" si="277"/>
        <v>5.04</v>
      </c>
      <c r="T1604" s="13">
        <f t="shared" si="278"/>
        <v>9.6</v>
      </c>
      <c r="U1604" s="13">
        <f t="shared" si="279"/>
        <v>0.48</v>
      </c>
      <c r="V1604" s="13">
        <f t="shared" si="280"/>
        <v>0.48</v>
      </c>
      <c r="W1604" s="13">
        <f t="shared" si="281"/>
        <v>0.4</v>
      </c>
      <c r="X1604" s="13">
        <f t="shared" si="282"/>
        <v>5.04</v>
      </c>
      <c r="Y1604" s="13">
        <f t="shared" si="283"/>
        <v>0.56000000000000005</v>
      </c>
      <c r="Z1604" s="13" t="str">
        <f t="shared" si="284"/>
        <v/>
      </c>
      <c r="AA1604" s="13" t="str">
        <f t="shared" si="285"/>
        <v/>
      </c>
      <c r="AC1604" s="23"/>
      <c r="AD1604" s="23"/>
      <c r="AE1604" s="23"/>
      <c r="AF1604" s="23"/>
      <c r="AG1604" s="23"/>
      <c r="AH1604" s="23"/>
      <c r="AI1604" s="23"/>
      <c r="AJ1604" s="23"/>
      <c r="AK1604" s="23">
        <v>43</v>
      </c>
      <c r="AL1604" s="23"/>
      <c r="AM1604" s="23">
        <v>320</v>
      </c>
      <c r="AN1604" s="23"/>
      <c r="AO1604" s="23"/>
      <c r="AP1604" s="23">
        <v>120</v>
      </c>
      <c r="AQ1604" s="23"/>
      <c r="AR1604" s="23"/>
      <c r="AT1604" s="24" t="s">
        <v>8068</v>
      </c>
      <c r="AU1604" s="24"/>
      <c r="AV1604" s="24"/>
      <c r="AW1604" s="24" t="s">
        <v>8069</v>
      </c>
      <c r="AX1604" s="24"/>
      <c r="AY1604" s="24"/>
      <c r="BA1604" s="25" t="s">
        <v>2896</v>
      </c>
      <c r="BB1604" s="27" t="s">
        <v>2896</v>
      </c>
      <c r="BC1604" s="27"/>
      <c r="BD1604" s="24" t="s">
        <v>1131</v>
      </c>
      <c r="BE1604" s="24"/>
      <c r="BF1604" s="24"/>
      <c r="BG1604" s="24" t="s">
        <v>8051</v>
      </c>
      <c r="BH1604" s="24"/>
      <c r="BI1604" s="24"/>
      <c r="BK1604" s="26" t="s">
        <v>1075</v>
      </c>
    </row>
    <row r="1605" spans="1:63" ht="15.75" customHeight="1" x14ac:dyDescent="0.35">
      <c r="A1605" s="12" t="s">
        <v>8070</v>
      </c>
      <c r="B1605" s="28" t="s">
        <v>3917</v>
      </c>
      <c r="C1605" s="5" t="s">
        <v>7638</v>
      </c>
      <c r="D1605" s="5">
        <v>25</v>
      </c>
      <c r="E1605" s="10">
        <v>1</v>
      </c>
      <c r="F1605" s="5">
        <f t="shared" si="275"/>
        <v>25</v>
      </c>
      <c r="G1605" s="11">
        <v>331</v>
      </c>
      <c r="H1605" s="22">
        <v>22</v>
      </c>
      <c r="I1605" s="22">
        <v>49.5</v>
      </c>
      <c r="J1605" s="22">
        <v>4.9000000000000004</v>
      </c>
      <c r="K1605" s="22">
        <v>2</v>
      </c>
      <c r="L1605" s="22">
        <v>0.4</v>
      </c>
      <c r="M1605" s="22">
        <v>13.7</v>
      </c>
      <c r="N1605" s="22">
        <v>0</v>
      </c>
      <c r="O1605" s="11"/>
      <c r="P1605" s="11"/>
      <c r="Q1605" s="7"/>
      <c r="R1605" s="6">
        <f t="shared" si="276"/>
        <v>82.75</v>
      </c>
      <c r="S1605" s="13">
        <f t="shared" si="277"/>
        <v>5.5</v>
      </c>
      <c r="T1605" s="13">
        <f t="shared" si="278"/>
        <v>12.375</v>
      </c>
      <c r="U1605" s="13">
        <f t="shared" si="279"/>
        <v>1.2250000000000001</v>
      </c>
      <c r="V1605" s="13">
        <f t="shared" si="280"/>
        <v>0.5</v>
      </c>
      <c r="W1605" s="13">
        <f t="shared" si="281"/>
        <v>0.1</v>
      </c>
      <c r="X1605" s="13">
        <f t="shared" si="282"/>
        <v>3.4249999999999998</v>
      </c>
      <c r="Y1605" s="13" t="str">
        <f t="shared" si="283"/>
        <v/>
      </c>
      <c r="Z1605" s="13" t="str">
        <f t="shared" si="284"/>
        <v/>
      </c>
      <c r="AA1605" s="13" t="str">
        <f t="shared" si="285"/>
        <v/>
      </c>
      <c r="AC1605" s="23"/>
      <c r="AD1605" s="23"/>
      <c r="AE1605" s="23"/>
      <c r="AF1605" s="23"/>
      <c r="AG1605" s="23"/>
      <c r="AH1605" s="23"/>
      <c r="AI1605" s="23"/>
      <c r="AJ1605" s="23"/>
      <c r="AK1605" s="23"/>
      <c r="AL1605" s="23"/>
      <c r="AM1605" s="23"/>
      <c r="AN1605" s="23"/>
      <c r="AO1605" s="23"/>
      <c r="AP1605" s="23"/>
      <c r="AQ1605" s="23"/>
      <c r="AR1605" s="23"/>
      <c r="AT1605" s="24" t="s">
        <v>8071</v>
      </c>
      <c r="AU1605" s="24"/>
      <c r="AV1605" s="24"/>
      <c r="AW1605" s="24"/>
      <c r="AX1605" s="24"/>
      <c r="AY1605" s="24"/>
      <c r="BA1605" s="25" t="s">
        <v>2896</v>
      </c>
      <c r="BB1605" s="27" t="s">
        <v>2896</v>
      </c>
      <c r="BC1605" s="27"/>
      <c r="BD1605" s="24"/>
      <c r="BE1605" s="24"/>
      <c r="BF1605" s="24"/>
      <c r="BG1605" s="24"/>
      <c r="BH1605" s="24"/>
      <c r="BI1605" s="24"/>
      <c r="BK1605" s="26" t="s">
        <v>1031</v>
      </c>
    </row>
    <row r="1606" spans="1:63" ht="15.75" customHeight="1" x14ac:dyDescent="0.35">
      <c r="A1606" s="12" t="s">
        <v>8072</v>
      </c>
      <c r="B1606" s="28" t="s">
        <v>3922</v>
      </c>
      <c r="C1606" s="5" t="s">
        <v>7638</v>
      </c>
      <c r="D1606" s="5">
        <v>25</v>
      </c>
      <c r="E1606" s="10">
        <v>1</v>
      </c>
      <c r="F1606" s="5">
        <f t="shared" si="275"/>
        <v>25</v>
      </c>
      <c r="G1606" s="11">
        <v>294</v>
      </c>
      <c r="H1606" s="22">
        <v>20.7</v>
      </c>
      <c r="I1606" s="22">
        <v>39.200000000000003</v>
      </c>
      <c r="J1606" s="22">
        <v>3.3</v>
      </c>
      <c r="K1606" s="22">
        <v>1.1000000000000001</v>
      </c>
      <c r="L1606" s="22"/>
      <c r="M1606" s="22">
        <v>22.4</v>
      </c>
      <c r="N1606" s="22">
        <v>0.02</v>
      </c>
      <c r="O1606" s="11">
        <v>145</v>
      </c>
      <c r="P1606" s="11">
        <v>5.3</v>
      </c>
      <c r="Q1606" s="7"/>
      <c r="R1606" s="6">
        <f t="shared" si="276"/>
        <v>73.5</v>
      </c>
      <c r="S1606" s="13">
        <f t="shared" si="277"/>
        <v>5.1749999999999998</v>
      </c>
      <c r="T1606" s="13">
        <f t="shared" si="278"/>
        <v>9.8000000000000007</v>
      </c>
      <c r="U1606" s="13">
        <f t="shared" si="279"/>
        <v>0.82499999999999996</v>
      </c>
      <c r="V1606" s="13">
        <f t="shared" si="280"/>
        <v>0.27500000000000002</v>
      </c>
      <c r="W1606" s="13" t="str">
        <f t="shared" si="281"/>
        <v/>
      </c>
      <c r="X1606" s="13">
        <f t="shared" si="282"/>
        <v>5.6</v>
      </c>
      <c r="Y1606" s="13">
        <f t="shared" si="283"/>
        <v>5.0000000000000001E-3</v>
      </c>
      <c r="Z1606" s="13">
        <f t="shared" si="284"/>
        <v>36.25</v>
      </c>
      <c r="AA1606" s="13">
        <f t="shared" si="285"/>
        <v>1.325</v>
      </c>
      <c r="AC1606" s="23"/>
      <c r="AD1606" s="23"/>
      <c r="AE1606" s="23"/>
      <c r="AF1606" s="23"/>
      <c r="AG1606" s="23">
        <v>0.4</v>
      </c>
      <c r="AH1606" s="23"/>
      <c r="AI1606" s="23"/>
      <c r="AJ1606" s="23"/>
      <c r="AK1606" s="23"/>
      <c r="AL1606" s="23"/>
      <c r="AM1606" s="23"/>
      <c r="AN1606" s="23"/>
      <c r="AO1606" s="23"/>
      <c r="AP1606" s="23">
        <v>460</v>
      </c>
      <c r="AQ1606" s="23">
        <v>2.6</v>
      </c>
      <c r="AR1606" s="23"/>
      <c r="AT1606" s="24" t="s">
        <v>8073</v>
      </c>
      <c r="AU1606" s="24"/>
      <c r="AV1606" s="24"/>
      <c r="AW1606" s="24" t="s">
        <v>1952</v>
      </c>
      <c r="AX1606" s="24"/>
      <c r="AY1606" s="24"/>
      <c r="BA1606" s="25" t="s">
        <v>2896</v>
      </c>
      <c r="BB1606" s="27" t="s">
        <v>2896</v>
      </c>
      <c r="BC1606" s="27"/>
      <c r="BD1606" s="24"/>
      <c r="BE1606" s="24"/>
      <c r="BF1606" s="24"/>
      <c r="BG1606" s="24"/>
      <c r="BH1606" s="24"/>
      <c r="BI1606" s="24"/>
      <c r="BK1606" s="26" t="s">
        <v>1053</v>
      </c>
    </row>
    <row r="1607" spans="1:63" ht="15.75" customHeight="1" x14ac:dyDescent="0.35">
      <c r="A1607" s="12" t="s">
        <v>8074</v>
      </c>
      <c r="B1607" s="28" t="s">
        <v>3917</v>
      </c>
      <c r="C1607" s="5" t="s">
        <v>7638</v>
      </c>
      <c r="D1607" s="5">
        <v>25</v>
      </c>
      <c r="E1607" s="10">
        <v>1</v>
      </c>
      <c r="F1607" s="5">
        <f t="shared" si="275"/>
        <v>25</v>
      </c>
      <c r="G1607" s="11">
        <v>308</v>
      </c>
      <c r="H1607" s="22">
        <v>22</v>
      </c>
      <c r="I1607" s="22">
        <v>41</v>
      </c>
      <c r="J1607" s="22">
        <v>3.6</v>
      </c>
      <c r="K1607" s="22">
        <v>1.8</v>
      </c>
      <c r="L1607" s="22">
        <v>0.2</v>
      </c>
      <c r="M1607" s="22">
        <v>20</v>
      </c>
      <c r="N1607" s="22">
        <v>0.01</v>
      </c>
      <c r="O1607" s="11"/>
      <c r="P1607" s="11"/>
      <c r="Q1607" s="7"/>
      <c r="R1607" s="6">
        <f t="shared" si="276"/>
        <v>77</v>
      </c>
      <c r="S1607" s="13">
        <f t="shared" si="277"/>
        <v>5.5</v>
      </c>
      <c r="T1607" s="13">
        <f t="shared" si="278"/>
        <v>10.25</v>
      </c>
      <c r="U1607" s="13">
        <f t="shared" si="279"/>
        <v>0.9</v>
      </c>
      <c r="V1607" s="13">
        <f t="shared" si="280"/>
        <v>0.45</v>
      </c>
      <c r="W1607" s="13">
        <f t="shared" si="281"/>
        <v>0.05</v>
      </c>
      <c r="X1607" s="13">
        <f t="shared" si="282"/>
        <v>5</v>
      </c>
      <c r="Y1607" s="13">
        <f t="shared" si="283"/>
        <v>2.5000000000000001E-3</v>
      </c>
      <c r="Z1607" s="13" t="str">
        <f t="shared" si="284"/>
        <v/>
      </c>
      <c r="AA1607" s="13" t="str">
        <f t="shared" si="285"/>
        <v/>
      </c>
      <c r="AC1607" s="23"/>
      <c r="AD1607" s="23"/>
      <c r="AE1607" s="23"/>
      <c r="AF1607" s="23"/>
      <c r="AG1607" s="23"/>
      <c r="AH1607" s="23"/>
      <c r="AI1607" s="23"/>
      <c r="AJ1607" s="23"/>
      <c r="AK1607" s="23"/>
      <c r="AL1607" s="23"/>
      <c r="AM1607" s="23"/>
      <c r="AN1607" s="23"/>
      <c r="AO1607" s="23"/>
      <c r="AP1607" s="23"/>
      <c r="AQ1607" s="23"/>
      <c r="AR1607" s="23"/>
      <c r="AT1607" s="24" t="s">
        <v>8075</v>
      </c>
      <c r="AU1607" s="24"/>
      <c r="AV1607" s="24"/>
      <c r="AW1607" s="24" t="s">
        <v>1888</v>
      </c>
      <c r="AX1607" s="24"/>
      <c r="AY1607" s="24"/>
      <c r="BA1607" s="25" t="s">
        <v>2896</v>
      </c>
      <c r="BB1607" s="27" t="s">
        <v>2896</v>
      </c>
      <c r="BC1607" s="27"/>
      <c r="BD1607" s="24"/>
      <c r="BE1607" s="24"/>
      <c r="BF1607" s="24"/>
      <c r="BG1607" s="24"/>
      <c r="BH1607" s="24"/>
      <c r="BI1607" s="24"/>
      <c r="BK1607" s="26" t="s">
        <v>1013</v>
      </c>
    </row>
    <row r="1608" spans="1:63" ht="15.75" customHeight="1" x14ac:dyDescent="0.35">
      <c r="A1608" s="12" t="s">
        <v>8076</v>
      </c>
      <c r="B1608" s="28" t="s">
        <v>3917</v>
      </c>
      <c r="C1608" s="5" t="s">
        <v>7638</v>
      </c>
      <c r="D1608" s="5">
        <v>80</v>
      </c>
      <c r="E1608" s="10">
        <v>1</v>
      </c>
      <c r="F1608" s="5">
        <f t="shared" si="275"/>
        <v>80</v>
      </c>
      <c r="G1608" s="11">
        <v>96</v>
      </c>
      <c r="H1608" s="22">
        <v>6.6</v>
      </c>
      <c r="I1608" s="22">
        <v>12.8</v>
      </c>
      <c r="J1608" s="22">
        <v>0.7</v>
      </c>
      <c r="K1608" s="22">
        <v>0.7</v>
      </c>
      <c r="L1608" s="22">
        <v>0.1</v>
      </c>
      <c r="M1608" s="22">
        <v>6</v>
      </c>
      <c r="N1608" s="22">
        <v>0.74</v>
      </c>
      <c r="O1608" s="11"/>
      <c r="P1608" s="11"/>
      <c r="Q1608" s="7"/>
      <c r="R1608" s="6">
        <f t="shared" si="276"/>
        <v>76.8</v>
      </c>
      <c r="S1608" s="13">
        <f t="shared" si="277"/>
        <v>5.28</v>
      </c>
      <c r="T1608" s="13">
        <f t="shared" si="278"/>
        <v>10.24</v>
      </c>
      <c r="U1608" s="13">
        <f t="shared" si="279"/>
        <v>0.56000000000000005</v>
      </c>
      <c r="V1608" s="13">
        <f t="shared" si="280"/>
        <v>0.56000000000000005</v>
      </c>
      <c r="W1608" s="13">
        <f t="shared" si="281"/>
        <v>0.08</v>
      </c>
      <c r="X1608" s="13">
        <f t="shared" si="282"/>
        <v>4.8</v>
      </c>
      <c r="Y1608" s="13">
        <f t="shared" si="283"/>
        <v>0.59200000000000008</v>
      </c>
      <c r="Z1608" s="13" t="str">
        <f t="shared" si="284"/>
        <v/>
      </c>
      <c r="AA1608" s="13" t="str">
        <f t="shared" si="285"/>
        <v/>
      </c>
      <c r="AC1608" s="23"/>
      <c r="AD1608" s="23"/>
      <c r="AE1608" s="23"/>
      <c r="AF1608" s="23"/>
      <c r="AG1608" s="23"/>
      <c r="AH1608" s="23"/>
      <c r="AI1608" s="23"/>
      <c r="AJ1608" s="23"/>
      <c r="AK1608" s="23"/>
      <c r="AL1608" s="23"/>
      <c r="AM1608" s="23"/>
      <c r="AN1608" s="23"/>
      <c r="AO1608" s="23"/>
      <c r="AP1608" s="23"/>
      <c r="AQ1608" s="23"/>
      <c r="AR1608" s="23"/>
      <c r="AT1608" s="24" t="s">
        <v>8077</v>
      </c>
      <c r="AU1608" s="24"/>
      <c r="AV1608" s="24"/>
      <c r="AW1608" s="24"/>
      <c r="AX1608" s="24"/>
      <c r="AY1608" s="24"/>
      <c r="BA1608" s="25" t="s">
        <v>2896</v>
      </c>
      <c r="BB1608" s="27" t="s">
        <v>2896</v>
      </c>
      <c r="BC1608" s="27"/>
      <c r="BD1608" s="24"/>
      <c r="BE1608" s="24"/>
      <c r="BF1608" s="24"/>
      <c r="BG1608" s="24"/>
      <c r="BH1608" s="24"/>
      <c r="BI1608" s="24"/>
      <c r="BK1608" s="26" t="s">
        <v>1103</v>
      </c>
    </row>
    <row r="1609" spans="1:63" ht="15.75" customHeight="1" x14ac:dyDescent="0.35">
      <c r="A1609" s="12" t="s">
        <v>8078</v>
      </c>
      <c r="B1609" s="28" t="s">
        <v>3911</v>
      </c>
      <c r="C1609" s="5" t="s">
        <v>7638</v>
      </c>
      <c r="D1609" s="5">
        <v>25</v>
      </c>
      <c r="E1609" s="10">
        <v>1</v>
      </c>
      <c r="F1609" s="5">
        <f t="shared" si="275"/>
        <v>25</v>
      </c>
      <c r="G1609" s="11">
        <v>291</v>
      </c>
      <c r="H1609" s="22">
        <v>21.6</v>
      </c>
      <c r="I1609" s="22">
        <v>36.6</v>
      </c>
      <c r="J1609" s="22">
        <v>4.7</v>
      </c>
      <c r="K1609" s="22">
        <v>1.5</v>
      </c>
      <c r="L1609" s="22">
        <v>0.3</v>
      </c>
      <c r="M1609" s="22">
        <v>22.5</v>
      </c>
      <c r="N1609" s="22">
        <v>0.02</v>
      </c>
      <c r="O1609" s="11"/>
      <c r="P1609" s="11"/>
      <c r="Q1609" s="7"/>
      <c r="R1609" s="6">
        <f t="shared" si="276"/>
        <v>72.75</v>
      </c>
      <c r="S1609" s="13">
        <f t="shared" si="277"/>
        <v>5.4</v>
      </c>
      <c r="T1609" s="13">
        <f t="shared" si="278"/>
        <v>9.15</v>
      </c>
      <c r="U1609" s="13">
        <f t="shared" si="279"/>
        <v>1.175</v>
      </c>
      <c r="V1609" s="13">
        <f t="shared" si="280"/>
        <v>0.375</v>
      </c>
      <c r="W1609" s="13">
        <f t="shared" si="281"/>
        <v>7.4999999999999997E-2</v>
      </c>
      <c r="X1609" s="13">
        <f t="shared" si="282"/>
        <v>5.625</v>
      </c>
      <c r="Y1609" s="13">
        <f t="shared" si="283"/>
        <v>5.0000000000000001E-3</v>
      </c>
      <c r="Z1609" s="13" t="str">
        <f t="shared" si="284"/>
        <v/>
      </c>
      <c r="AA1609" s="13" t="str">
        <f t="shared" si="285"/>
        <v/>
      </c>
      <c r="AC1609" s="23"/>
      <c r="AD1609" s="23"/>
      <c r="AE1609" s="23"/>
      <c r="AF1609" s="23"/>
      <c r="AG1609" s="23"/>
      <c r="AH1609" s="23"/>
      <c r="AI1609" s="23"/>
      <c r="AJ1609" s="23"/>
      <c r="AK1609" s="23"/>
      <c r="AL1609" s="23"/>
      <c r="AM1609" s="23"/>
      <c r="AN1609" s="23"/>
      <c r="AO1609" s="23"/>
      <c r="AP1609" s="23"/>
      <c r="AQ1609" s="23"/>
      <c r="AR1609" s="23"/>
      <c r="AT1609" s="24" t="s">
        <v>8079</v>
      </c>
      <c r="AU1609" s="24"/>
      <c r="AV1609" s="24"/>
      <c r="AW1609" s="24"/>
      <c r="AX1609" s="24"/>
      <c r="AY1609" s="24"/>
      <c r="BA1609" s="25" t="s">
        <v>2896</v>
      </c>
      <c r="BB1609" s="27" t="s">
        <v>2896</v>
      </c>
      <c r="BC1609" s="27"/>
      <c r="BD1609" s="24"/>
      <c r="BE1609" s="24"/>
      <c r="BF1609" s="24"/>
      <c r="BG1609" s="24"/>
      <c r="BH1609" s="24"/>
      <c r="BI1609" s="24"/>
      <c r="BK1609" s="26" t="s">
        <v>1011</v>
      </c>
    </row>
    <row r="1610" spans="1:63" ht="15.75" customHeight="1" x14ac:dyDescent="0.35">
      <c r="A1610" s="12" t="s">
        <v>8080</v>
      </c>
      <c r="B1610" s="28" t="s">
        <v>3917</v>
      </c>
      <c r="C1610" s="5" t="s">
        <v>7638</v>
      </c>
      <c r="D1610" s="5">
        <v>25</v>
      </c>
      <c r="E1610" s="10">
        <v>1</v>
      </c>
      <c r="F1610" s="5">
        <f t="shared" si="275"/>
        <v>25</v>
      </c>
      <c r="G1610" s="11">
        <v>340</v>
      </c>
      <c r="H1610" s="22">
        <v>21.6</v>
      </c>
      <c r="I1610" s="22">
        <v>50.3</v>
      </c>
      <c r="J1610" s="22">
        <v>3</v>
      </c>
      <c r="K1610" s="22">
        <v>3.6</v>
      </c>
      <c r="L1610" s="22">
        <v>0.3</v>
      </c>
      <c r="M1610" s="22">
        <v>10.199999999999999</v>
      </c>
      <c r="N1610" s="22">
        <v>0.3</v>
      </c>
      <c r="O1610" s="11"/>
      <c r="P1610" s="11"/>
      <c r="Q1610" s="7"/>
      <c r="R1610" s="6">
        <f t="shared" si="276"/>
        <v>85</v>
      </c>
      <c r="S1610" s="13">
        <f t="shared" si="277"/>
        <v>5.4</v>
      </c>
      <c r="T1610" s="13">
        <f t="shared" si="278"/>
        <v>12.574999999999999</v>
      </c>
      <c r="U1610" s="13">
        <f t="shared" si="279"/>
        <v>0.75</v>
      </c>
      <c r="V1610" s="13">
        <f t="shared" si="280"/>
        <v>0.9</v>
      </c>
      <c r="W1610" s="13">
        <f t="shared" si="281"/>
        <v>7.4999999999999997E-2</v>
      </c>
      <c r="X1610" s="13">
        <f t="shared" si="282"/>
        <v>2.5499999999999998</v>
      </c>
      <c r="Y1610" s="13">
        <f t="shared" si="283"/>
        <v>7.4999999999999997E-2</v>
      </c>
      <c r="Z1610" s="13" t="str">
        <f t="shared" si="284"/>
        <v/>
      </c>
      <c r="AA1610" s="13" t="str">
        <f t="shared" si="285"/>
        <v/>
      </c>
      <c r="AC1610" s="23"/>
      <c r="AD1610" s="23"/>
      <c r="AE1610" s="23"/>
      <c r="AF1610" s="23"/>
      <c r="AG1610" s="23"/>
      <c r="AH1610" s="23"/>
      <c r="AI1610" s="23"/>
      <c r="AJ1610" s="23"/>
      <c r="AK1610" s="23"/>
      <c r="AL1610" s="23"/>
      <c r="AM1610" s="23"/>
      <c r="AN1610" s="23"/>
      <c r="AO1610" s="23"/>
      <c r="AP1610" s="23"/>
      <c r="AQ1610" s="23"/>
      <c r="AR1610" s="23"/>
      <c r="AT1610" s="24" t="s">
        <v>8081</v>
      </c>
      <c r="AU1610" s="24"/>
      <c r="AV1610" s="24"/>
      <c r="AW1610" s="24" t="s">
        <v>8082</v>
      </c>
      <c r="AX1610" s="24"/>
      <c r="AY1610" s="24"/>
      <c r="BA1610" s="25" t="s">
        <v>2896</v>
      </c>
      <c r="BB1610" s="27" t="s">
        <v>2896</v>
      </c>
      <c r="BC1610" s="27"/>
      <c r="BD1610" s="24"/>
      <c r="BE1610" s="24"/>
      <c r="BF1610" s="24"/>
      <c r="BG1610" s="24" t="s">
        <v>1128</v>
      </c>
      <c r="BH1610" s="24"/>
      <c r="BI1610" s="24"/>
      <c r="BK1610" s="26" t="s">
        <v>1051</v>
      </c>
    </row>
    <row r="1611" spans="1:63" ht="15.75" customHeight="1" x14ac:dyDescent="0.35">
      <c r="A1611" s="12" t="s">
        <v>8083</v>
      </c>
      <c r="B1611" s="28" t="s">
        <v>4232</v>
      </c>
      <c r="C1611" s="5" t="s">
        <v>7638</v>
      </c>
      <c r="D1611" s="5">
        <v>25</v>
      </c>
      <c r="E1611" s="10">
        <v>1</v>
      </c>
      <c r="F1611" s="5">
        <f t="shared" si="275"/>
        <v>25</v>
      </c>
      <c r="G1611" s="11">
        <v>202</v>
      </c>
      <c r="H1611" s="22">
        <v>17.399999999999999</v>
      </c>
      <c r="I1611" s="22">
        <v>28</v>
      </c>
      <c r="J1611" s="22">
        <v>0</v>
      </c>
      <c r="K1611" s="22">
        <v>2.2000000000000002</v>
      </c>
      <c r="L1611" s="22">
        <v>0.6</v>
      </c>
      <c r="M1611" s="22">
        <v>32.9</v>
      </c>
      <c r="N1611" s="22">
        <v>0</v>
      </c>
      <c r="O1611" s="11"/>
      <c r="P1611" s="11"/>
      <c r="Q1611" s="7"/>
      <c r="R1611" s="6">
        <f t="shared" si="276"/>
        <v>50.5</v>
      </c>
      <c r="S1611" s="13">
        <f t="shared" si="277"/>
        <v>4.3499999999999996</v>
      </c>
      <c r="T1611" s="13">
        <f t="shared" si="278"/>
        <v>7</v>
      </c>
      <c r="U1611" s="13" t="str">
        <f t="shared" si="279"/>
        <v/>
      </c>
      <c r="V1611" s="13">
        <f t="shared" si="280"/>
        <v>0.55000000000000004</v>
      </c>
      <c r="W1611" s="13">
        <f t="shared" si="281"/>
        <v>0.15</v>
      </c>
      <c r="X1611" s="13">
        <f t="shared" si="282"/>
        <v>8.2249999999999996</v>
      </c>
      <c r="Y1611" s="13" t="str">
        <f t="shared" si="283"/>
        <v/>
      </c>
      <c r="Z1611" s="13" t="str">
        <f t="shared" si="284"/>
        <v/>
      </c>
      <c r="AA1611" s="13" t="str">
        <f t="shared" si="285"/>
        <v/>
      </c>
      <c r="AC1611" s="23"/>
      <c r="AD1611" s="23"/>
      <c r="AE1611" s="23"/>
      <c r="AF1611" s="23"/>
      <c r="AG1611" s="23"/>
      <c r="AH1611" s="23"/>
      <c r="AI1611" s="23"/>
      <c r="AJ1611" s="23"/>
      <c r="AK1611" s="23"/>
      <c r="AL1611" s="23"/>
      <c r="AM1611" s="23"/>
      <c r="AN1611" s="23"/>
      <c r="AO1611" s="23"/>
      <c r="AP1611" s="23"/>
      <c r="AQ1611" s="23"/>
      <c r="AR1611" s="23"/>
      <c r="AT1611" s="24" t="s">
        <v>8084</v>
      </c>
      <c r="AU1611" s="24"/>
      <c r="AV1611" s="24"/>
      <c r="AW1611" s="24" t="s">
        <v>1888</v>
      </c>
      <c r="AX1611" s="24"/>
      <c r="AY1611" s="24"/>
      <c r="BA1611" s="25" t="s">
        <v>2896</v>
      </c>
      <c r="BB1611" s="27" t="s">
        <v>2896</v>
      </c>
      <c r="BC1611" s="27"/>
      <c r="BD1611" s="24"/>
      <c r="BE1611" s="24"/>
      <c r="BF1611" s="24"/>
      <c r="BG1611" s="24" t="s">
        <v>1128</v>
      </c>
      <c r="BH1611" s="24"/>
      <c r="BI1611" s="24"/>
      <c r="BK1611" s="26" t="s">
        <v>995</v>
      </c>
    </row>
    <row r="1612" spans="1:63" ht="15.75" customHeight="1" x14ac:dyDescent="0.35">
      <c r="A1612" s="12" t="s">
        <v>8085</v>
      </c>
      <c r="B1612" s="28" t="s">
        <v>3917</v>
      </c>
      <c r="C1612" s="5" t="s">
        <v>7638</v>
      </c>
      <c r="D1612" s="5">
        <v>25</v>
      </c>
      <c r="E1612" s="10">
        <v>1</v>
      </c>
      <c r="F1612" s="5">
        <f t="shared" si="275"/>
        <v>25</v>
      </c>
      <c r="G1612" s="11">
        <v>308</v>
      </c>
      <c r="H1612" s="22">
        <v>22</v>
      </c>
      <c r="I1612" s="22">
        <v>41</v>
      </c>
      <c r="J1612" s="22">
        <v>3.6</v>
      </c>
      <c r="K1612" s="22">
        <v>1.8</v>
      </c>
      <c r="L1612" s="22">
        <v>0.2</v>
      </c>
      <c r="M1612" s="22">
        <v>20</v>
      </c>
      <c r="N1612" s="22">
        <v>0.01</v>
      </c>
      <c r="O1612" s="11"/>
      <c r="P1612" s="11"/>
      <c r="Q1612" s="7"/>
      <c r="R1612" s="6">
        <f t="shared" si="276"/>
        <v>77</v>
      </c>
      <c r="S1612" s="13">
        <f t="shared" si="277"/>
        <v>5.5</v>
      </c>
      <c r="T1612" s="13">
        <f t="shared" si="278"/>
        <v>10.25</v>
      </c>
      <c r="U1612" s="13">
        <f t="shared" si="279"/>
        <v>0.9</v>
      </c>
      <c r="V1612" s="13">
        <f t="shared" si="280"/>
        <v>0.45</v>
      </c>
      <c r="W1612" s="13">
        <f t="shared" si="281"/>
        <v>0.05</v>
      </c>
      <c r="X1612" s="13">
        <f t="shared" si="282"/>
        <v>5</v>
      </c>
      <c r="Y1612" s="13">
        <f t="shared" si="283"/>
        <v>2.5000000000000001E-3</v>
      </c>
      <c r="Z1612" s="13" t="str">
        <f t="shared" si="284"/>
        <v/>
      </c>
      <c r="AA1612" s="13" t="str">
        <f t="shared" si="285"/>
        <v/>
      </c>
      <c r="AC1612" s="23"/>
      <c r="AD1612" s="23"/>
      <c r="AE1612" s="23"/>
      <c r="AF1612" s="23"/>
      <c r="AG1612" s="23"/>
      <c r="AH1612" s="23"/>
      <c r="AI1612" s="23"/>
      <c r="AJ1612" s="23"/>
      <c r="AK1612" s="23"/>
      <c r="AL1612" s="23"/>
      <c r="AM1612" s="23"/>
      <c r="AN1612" s="23"/>
      <c r="AO1612" s="23"/>
      <c r="AP1612" s="23"/>
      <c r="AQ1612" s="23"/>
      <c r="AR1612" s="23"/>
      <c r="AT1612" s="24" t="s">
        <v>8086</v>
      </c>
      <c r="AU1612" s="24"/>
      <c r="AV1612" s="24"/>
      <c r="AW1612" s="24"/>
      <c r="AX1612" s="24"/>
      <c r="AY1612" s="24"/>
      <c r="BA1612" s="25" t="s">
        <v>2896</v>
      </c>
      <c r="BB1612" s="27" t="s">
        <v>2896</v>
      </c>
      <c r="BC1612" s="27"/>
      <c r="BD1612" s="24"/>
      <c r="BE1612" s="24"/>
      <c r="BF1612" s="24"/>
      <c r="BG1612" s="24"/>
      <c r="BH1612" s="24"/>
      <c r="BI1612" s="24"/>
      <c r="BK1612" s="26" t="s">
        <v>1012</v>
      </c>
    </row>
    <row r="1613" spans="1:63" ht="15.75" customHeight="1" x14ac:dyDescent="0.35">
      <c r="A1613" s="12" t="s">
        <v>8087</v>
      </c>
      <c r="B1613" s="28" t="s">
        <v>3917</v>
      </c>
      <c r="C1613" s="5" t="s">
        <v>7638</v>
      </c>
      <c r="D1613" s="5">
        <v>25</v>
      </c>
      <c r="E1613" s="10">
        <v>1</v>
      </c>
      <c r="F1613" s="5">
        <f t="shared" si="275"/>
        <v>25</v>
      </c>
      <c r="G1613" s="11">
        <v>308</v>
      </c>
      <c r="H1613" s="22">
        <v>22</v>
      </c>
      <c r="I1613" s="22">
        <v>41</v>
      </c>
      <c r="J1613" s="22">
        <v>3.6</v>
      </c>
      <c r="K1613" s="22">
        <v>1.8</v>
      </c>
      <c r="L1613" s="22">
        <v>0.2</v>
      </c>
      <c r="M1613" s="22">
        <v>20</v>
      </c>
      <c r="N1613" s="22">
        <v>0.01</v>
      </c>
      <c r="O1613" s="11"/>
      <c r="P1613" s="11"/>
      <c r="Q1613" s="7"/>
      <c r="R1613" s="6">
        <f t="shared" si="276"/>
        <v>77</v>
      </c>
      <c r="S1613" s="13">
        <f t="shared" si="277"/>
        <v>5.5</v>
      </c>
      <c r="T1613" s="13">
        <f t="shared" si="278"/>
        <v>10.25</v>
      </c>
      <c r="U1613" s="13">
        <f t="shared" si="279"/>
        <v>0.9</v>
      </c>
      <c r="V1613" s="13">
        <f t="shared" si="280"/>
        <v>0.45</v>
      </c>
      <c r="W1613" s="13">
        <f t="shared" si="281"/>
        <v>0.05</v>
      </c>
      <c r="X1613" s="13">
        <f t="shared" si="282"/>
        <v>5</v>
      </c>
      <c r="Y1613" s="13">
        <f t="shared" si="283"/>
        <v>2.5000000000000001E-3</v>
      </c>
      <c r="Z1613" s="13" t="str">
        <f t="shared" si="284"/>
        <v/>
      </c>
      <c r="AA1613" s="13" t="str">
        <f t="shared" si="285"/>
        <v/>
      </c>
      <c r="AC1613" s="23"/>
      <c r="AD1613" s="23"/>
      <c r="AE1613" s="23"/>
      <c r="AF1613" s="23"/>
      <c r="AG1613" s="23"/>
      <c r="AH1613" s="23"/>
      <c r="AI1613" s="23"/>
      <c r="AJ1613" s="23"/>
      <c r="AK1613" s="23"/>
      <c r="AL1613" s="23"/>
      <c r="AM1613" s="23"/>
      <c r="AN1613" s="23"/>
      <c r="AO1613" s="23"/>
      <c r="AP1613" s="23"/>
      <c r="AQ1613" s="23"/>
      <c r="AR1613" s="23"/>
      <c r="AT1613" s="24" t="s">
        <v>8088</v>
      </c>
      <c r="AU1613" s="24"/>
      <c r="AV1613" s="24"/>
      <c r="AW1613" s="24" t="s">
        <v>1888</v>
      </c>
      <c r="AX1613" s="24"/>
      <c r="AY1613" s="24"/>
      <c r="BA1613" s="25" t="s">
        <v>2896</v>
      </c>
      <c r="BB1613" s="27" t="s">
        <v>2896</v>
      </c>
      <c r="BC1613" s="27"/>
      <c r="BD1613" s="24"/>
      <c r="BE1613" s="24"/>
      <c r="BF1613" s="24"/>
      <c r="BG1613" s="24"/>
      <c r="BH1613" s="24"/>
      <c r="BI1613" s="24"/>
      <c r="BK1613" s="26" t="s">
        <v>1014</v>
      </c>
    </row>
    <row r="1614" spans="1:63" ht="15.75" customHeight="1" x14ac:dyDescent="0.35">
      <c r="A1614" s="12" t="s">
        <v>8089</v>
      </c>
      <c r="B1614" s="28" t="s">
        <v>4175</v>
      </c>
      <c r="C1614" s="5" t="s">
        <v>7638</v>
      </c>
      <c r="D1614" s="5">
        <v>25</v>
      </c>
      <c r="E1614" s="10">
        <v>1</v>
      </c>
      <c r="F1614" s="5">
        <f t="shared" si="275"/>
        <v>25</v>
      </c>
      <c r="G1614" s="11">
        <v>322</v>
      </c>
      <c r="H1614" s="22">
        <v>19.3</v>
      </c>
      <c r="I1614" s="22">
        <v>52.8</v>
      </c>
      <c r="J1614" s="22">
        <v>5</v>
      </c>
      <c r="K1614" s="22">
        <v>1.3</v>
      </c>
      <c r="L1614" s="22">
        <v>0.4</v>
      </c>
      <c r="M1614" s="22">
        <v>10.8</v>
      </c>
      <c r="N1614" s="22">
        <v>0.03</v>
      </c>
      <c r="O1614" s="11"/>
      <c r="P1614" s="11"/>
      <c r="Q1614" s="7"/>
      <c r="R1614" s="6">
        <f t="shared" si="276"/>
        <v>80.5</v>
      </c>
      <c r="S1614" s="13">
        <f t="shared" si="277"/>
        <v>4.8250000000000002</v>
      </c>
      <c r="T1614" s="13">
        <f t="shared" si="278"/>
        <v>13.2</v>
      </c>
      <c r="U1614" s="13">
        <f t="shared" si="279"/>
        <v>1.25</v>
      </c>
      <c r="V1614" s="13">
        <f t="shared" si="280"/>
        <v>0.32500000000000001</v>
      </c>
      <c r="W1614" s="13">
        <f t="shared" si="281"/>
        <v>0.1</v>
      </c>
      <c r="X1614" s="13">
        <f t="shared" si="282"/>
        <v>2.7</v>
      </c>
      <c r="Y1614" s="13">
        <f t="shared" si="283"/>
        <v>7.4999999999999997E-3</v>
      </c>
      <c r="Z1614" s="13" t="str">
        <f t="shared" si="284"/>
        <v/>
      </c>
      <c r="AA1614" s="13" t="str">
        <f t="shared" si="285"/>
        <v/>
      </c>
      <c r="AC1614" s="23"/>
      <c r="AD1614" s="23"/>
      <c r="AE1614" s="23"/>
      <c r="AF1614" s="23"/>
      <c r="AG1614" s="23"/>
      <c r="AH1614" s="23"/>
      <c r="AI1614" s="23"/>
      <c r="AJ1614" s="23"/>
      <c r="AK1614" s="23"/>
      <c r="AL1614" s="23"/>
      <c r="AM1614" s="23"/>
      <c r="AN1614" s="23"/>
      <c r="AO1614" s="23"/>
      <c r="AP1614" s="23"/>
      <c r="AQ1614" s="23"/>
      <c r="AR1614" s="23"/>
      <c r="AT1614" s="24" t="s">
        <v>8090</v>
      </c>
      <c r="AU1614" s="24"/>
      <c r="AV1614" s="24"/>
      <c r="AW1614" s="24"/>
      <c r="AX1614" s="24"/>
      <c r="AY1614" s="24"/>
      <c r="BA1614" s="25" t="s">
        <v>2896</v>
      </c>
      <c r="BB1614" s="27" t="s">
        <v>2896</v>
      </c>
      <c r="BC1614" s="27"/>
      <c r="BD1614" s="24"/>
      <c r="BE1614" s="24"/>
      <c r="BF1614" s="24"/>
      <c r="BG1614" s="24"/>
      <c r="BH1614" s="24"/>
      <c r="BI1614" s="24"/>
      <c r="BK1614" s="26" t="s">
        <v>1040</v>
      </c>
    </row>
    <row r="1615" spans="1:63" ht="15.75" customHeight="1" x14ac:dyDescent="0.35">
      <c r="A1615" s="12" t="s">
        <v>8091</v>
      </c>
      <c r="B1615" s="28" t="s">
        <v>3911</v>
      </c>
      <c r="C1615" s="5" t="s">
        <v>7638</v>
      </c>
      <c r="D1615" s="5">
        <v>25</v>
      </c>
      <c r="E1615" s="10">
        <v>1</v>
      </c>
      <c r="F1615" s="5">
        <f t="shared" si="275"/>
        <v>25</v>
      </c>
      <c r="G1615" s="11">
        <v>290</v>
      </c>
      <c r="H1615" s="22">
        <v>20</v>
      </c>
      <c r="I1615" s="22">
        <v>39</v>
      </c>
      <c r="J1615" s="22">
        <v>3.9</v>
      </c>
      <c r="K1615" s="22">
        <v>1.3</v>
      </c>
      <c r="L1615" s="22">
        <v>0.3</v>
      </c>
      <c r="M1615" s="22">
        <v>21</v>
      </c>
      <c r="N1615" s="22">
        <v>0.01</v>
      </c>
      <c r="O1615" s="11"/>
      <c r="P1615" s="11"/>
      <c r="Q1615" s="7"/>
      <c r="R1615" s="6">
        <f t="shared" si="276"/>
        <v>72.5</v>
      </c>
      <c r="S1615" s="13">
        <f t="shared" si="277"/>
        <v>5</v>
      </c>
      <c r="T1615" s="13">
        <f t="shared" si="278"/>
        <v>9.75</v>
      </c>
      <c r="U1615" s="13">
        <f t="shared" si="279"/>
        <v>0.97499999999999998</v>
      </c>
      <c r="V1615" s="13">
        <f t="shared" si="280"/>
        <v>0.32500000000000001</v>
      </c>
      <c r="W1615" s="13">
        <f t="shared" si="281"/>
        <v>7.4999999999999997E-2</v>
      </c>
      <c r="X1615" s="13">
        <f t="shared" si="282"/>
        <v>5.25</v>
      </c>
      <c r="Y1615" s="13">
        <f t="shared" si="283"/>
        <v>2.5000000000000001E-3</v>
      </c>
      <c r="Z1615" s="13" t="str">
        <f t="shared" si="284"/>
        <v/>
      </c>
      <c r="AA1615" s="13" t="str">
        <f t="shared" si="285"/>
        <v/>
      </c>
      <c r="AC1615" s="23"/>
      <c r="AD1615" s="23"/>
      <c r="AE1615" s="23"/>
      <c r="AF1615" s="23"/>
      <c r="AG1615" s="23"/>
      <c r="AH1615" s="23"/>
      <c r="AI1615" s="23"/>
      <c r="AJ1615" s="23"/>
      <c r="AK1615" s="23"/>
      <c r="AL1615" s="23"/>
      <c r="AM1615" s="23"/>
      <c r="AN1615" s="23"/>
      <c r="AO1615" s="23"/>
      <c r="AP1615" s="23"/>
      <c r="AQ1615" s="23"/>
      <c r="AR1615" s="23"/>
      <c r="AT1615" s="24" t="s">
        <v>8092</v>
      </c>
      <c r="AU1615" s="24"/>
      <c r="AV1615" s="24"/>
      <c r="AW1615" s="24"/>
      <c r="AX1615" s="24"/>
      <c r="AY1615" s="24"/>
      <c r="BA1615" s="25" t="s">
        <v>2896</v>
      </c>
      <c r="BB1615" s="27" t="s">
        <v>2896</v>
      </c>
      <c r="BC1615" s="27"/>
      <c r="BD1615" s="24"/>
      <c r="BE1615" s="24"/>
      <c r="BF1615" s="24"/>
      <c r="BG1615" s="24"/>
      <c r="BH1615" s="24"/>
      <c r="BI1615" s="24"/>
      <c r="BK1615" s="26" t="s">
        <v>1017</v>
      </c>
    </row>
    <row r="1616" spans="1:63" ht="15.75" customHeight="1" x14ac:dyDescent="0.35">
      <c r="A1616" s="12" t="s">
        <v>8093</v>
      </c>
      <c r="B1616" s="28" t="s">
        <v>3917</v>
      </c>
      <c r="C1616" s="5" t="s">
        <v>7638</v>
      </c>
      <c r="D1616" s="5">
        <v>25</v>
      </c>
      <c r="E1616" s="10">
        <v>1</v>
      </c>
      <c r="F1616" s="5">
        <f t="shared" si="275"/>
        <v>25</v>
      </c>
      <c r="G1616" s="11">
        <v>340</v>
      </c>
      <c r="H1616" s="22">
        <v>21.6</v>
      </c>
      <c r="I1616" s="22">
        <v>50.3</v>
      </c>
      <c r="J1616" s="22">
        <v>3</v>
      </c>
      <c r="K1616" s="22">
        <v>3.6</v>
      </c>
      <c r="L1616" s="22">
        <v>0</v>
      </c>
      <c r="M1616" s="22">
        <v>10.199999999999999</v>
      </c>
      <c r="N1616" s="22">
        <v>0.3</v>
      </c>
      <c r="O1616" s="11"/>
      <c r="P1616" s="11"/>
      <c r="Q1616" s="7"/>
      <c r="R1616" s="6">
        <f t="shared" si="276"/>
        <v>85</v>
      </c>
      <c r="S1616" s="13">
        <f t="shared" si="277"/>
        <v>5.4</v>
      </c>
      <c r="T1616" s="13">
        <f t="shared" si="278"/>
        <v>12.574999999999999</v>
      </c>
      <c r="U1616" s="13">
        <f t="shared" si="279"/>
        <v>0.75</v>
      </c>
      <c r="V1616" s="13">
        <f t="shared" si="280"/>
        <v>0.9</v>
      </c>
      <c r="W1616" s="13" t="str">
        <f t="shared" si="281"/>
        <v/>
      </c>
      <c r="X1616" s="13">
        <f t="shared" si="282"/>
        <v>2.5499999999999998</v>
      </c>
      <c r="Y1616" s="13">
        <f t="shared" si="283"/>
        <v>7.4999999999999997E-2</v>
      </c>
      <c r="Z1616" s="13" t="str">
        <f t="shared" si="284"/>
        <v/>
      </c>
      <c r="AA1616" s="13" t="str">
        <f t="shared" si="285"/>
        <v/>
      </c>
      <c r="AC1616" s="23"/>
      <c r="AD1616" s="23"/>
      <c r="AE1616" s="23"/>
      <c r="AF1616" s="23"/>
      <c r="AG1616" s="23"/>
      <c r="AH1616" s="23"/>
      <c r="AI1616" s="23"/>
      <c r="AJ1616" s="23"/>
      <c r="AK1616" s="23"/>
      <c r="AL1616" s="23"/>
      <c r="AM1616" s="23"/>
      <c r="AN1616" s="23"/>
      <c r="AO1616" s="23"/>
      <c r="AP1616" s="23"/>
      <c r="AQ1616" s="23"/>
      <c r="AR1616" s="23"/>
      <c r="AT1616" s="24" t="s">
        <v>8094</v>
      </c>
      <c r="AU1616" s="24"/>
      <c r="AV1616" s="24"/>
      <c r="AW1616" s="24" t="s">
        <v>8095</v>
      </c>
      <c r="AX1616" s="24"/>
      <c r="AY1616" s="24"/>
      <c r="BA1616" s="25" t="s">
        <v>2896</v>
      </c>
      <c r="BB1616" s="27" t="s">
        <v>2896</v>
      </c>
      <c r="BC1616" s="27"/>
      <c r="BD1616" s="24"/>
      <c r="BE1616" s="24"/>
      <c r="BF1616" s="24"/>
      <c r="BG1616" s="24"/>
      <c r="BH1616" s="24"/>
      <c r="BI1616" s="24"/>
      <c r="BK1616" s="26" t="s">
        <v>1050</v>
      </c>
    </row>
    <row r="1617" spans="1:63" ht="15.75" customHeight="1" x14ac:dyDescent="0.35">
      <c r="A1617" s="12" t="s">
        <v>8096</v>
      </c>
      <c r="B1617" s="28" t="s">
        <v>3945</v>
      </c>
      <c r="C1617" s="5" t="s">
        <v>7638</v>
      </c>
      <c r="D1617" s="5">
        <v>80</v>
      </c>
      <c r="E1617" s="10">
        <v>1</v>
      </c>
      <c r="F1617" s="5">
        <f t="shared" si="275"/>
        <v>80</v>
      </c>
      <c r="G1617" s="11">
        <v>89</v>
      </c>
      <c r="H1617" s="22">
        <v>6.3</v>
      </c>
      <c r="I1617" s="22">
        <v>12</v>
      </c>
      <c r="J1617" s="22">
        <v>0.9</v>
      </c>
      <c r="K1617" s="22">
        <v>0.5</v>
      </c>
      <c r="L1617" s="22">
        <v>0.1</v>
      </c>
      <c r="M1617" s="22">
        <v>7.2</v>
      </c>
      <c r="N1617" s="22">
        <v>0.06</v>
      </c>
      <c r="O1617" s="11"/>
      <c r="P1617" s="11"/>
      <c r="Q1617" s="7"/>
      <c r="R1617" s="6">
        <f t="shared" si="276"/>
        <v>71.2</v>
      </c>
      <c r="S1617" s="13">
        <f t="shared" si="277"/>
        <v>5.04</v>
      </c>
      <c r="T1617" s="13">
        <f t="shared" si="278"/>
        <v>9.6</v>
      </c>
      <c r="U1617" s="13">
        <f t="shared" si="279"/>
        <v>0.72</v>
      </c>
      <c r="V1617" s="13">
        <f t="shared" si="280"/>
        <v>0.4</v>
      </c>
      <c r="W1617" s="13">
        <f t="shared" si="281"/>
        <v>0.08</v>
      </c>
      <c r="X1617" s="13">
        <f t="shared" si="282"/>
        <v>5.76</v>
      </c>
      <c r="Y1617" s="13">
        <f t="shared" si="283"/>
        <v>4.8000000000000001E-2</v>
      </c>
      <c r="Z1617" s="13" t="str">
        <f t="shared" si="284"/>
        <v/>
      </c>
      <c r="AA1617" s="13" t="str">
        <f t="shared" si="285"/>
        <v/>
      </c>
      <c r="AC1617" s="23"/>
      <c r="AD1617" s="23"/>
      <c r="AE1617" s="23"/>
      <c r="AF1617" s="23"/>
      <c r="AG1617" s="23"/>
      <c r="AH1617" s="23"/>
      <c r="AI1617" s="23"/>
      <c r="AJ1617" s="23"/>
      <c r="AK1617" s="23"/>
      <c r="AL1617" s="23"/>
      <c r="AM1617" s="23"/>
      <c r="AN1617" s="23"/>
      <c r="AO1617" s="23"/>
      <c r="AP1617" s="23"/>
      <c r="AQ1617" s="23"/>
      <c r="AR1617" s="23"/>
      <c r="AT1617" s="24" t="s">
        <v>8097</v>
      </c>
      <c r="AU1617" s="24"/>
      <c r="AV1617" s="24"/>
      <c r="AW1617" s="24"/>
      <c r="AX1617" s="24"/>
      <c r="AY1617" s="24"/>
      <c r="BA1617" s="25" t="s">
        <v>2896</v>
      </c>
      <c r="BB1617" s="27" t="s">
        <v>2896</v>
      </c>
      <c r="BC1617" s="27"/>
      <c r="BD1617" s="24"/>
      <c r="BE1617" s="24"/>
      <c r="BF1617" s="24"/>
      <c r="BG1617" s="24"/>
      <c r="BH1617" s="24"/>
      <c r="BI1617" s="24"/>
      <c r="BK1617" s="26" t="s">
        <v>1000</v>
      </c>
    </row>
    <row r="1618" spans="1:63" ht="15.75" customHeight="1" x14ac:dyDescent="0.35">
      <c r="A1618" s="12" t="s">
        <v>8098</v>
      </c>
      <c r="B1618" s="28" t="s">
        <v>3911</v>
      </c>
      <c r="C1618" s="5" t="s">
        <v>7638</v>
      </c>
      <c r="D1618" s="5">
        <v>80</v>
      </c>
      <c r="E1618" s="10">
        <v>1</v>
      </c>
      <c r="F1618" s="5">
        <f t="shared" si="275"/>
        <v>80</v>
      </c>
      <c r="G1618" s="11">
        <v>69</v>
      </c>
      <c r="H1618" s="22">
        <v>5.5</v>
      </c>
      <c r="I1618" s="22">
        <v>9.3000000000000007</v>
      </c>
      <c r="J1618" s="22">
        <v>0.5</v>
      </c>
      <c r="K1618" s="22">
        <v>0.5</v>
      </c>
      <c r="L1618" s="22">
        <v>0.1</v>
      </c>
      <c r="M1618" s="22">
        <v>6</v>
      </c>
      <c r="N1618" s="22">
        <v>0.3</v>
      </c>
      <c r="O1618" s="11"/>
      <c r="P1618" s="11"/>
      <c r="Q1618" s="7"/>
      <c r="R1618" s="6">
        <f t="shared" si="276"/>
        <v>55.2</v>
      </c>
      <c r="S1618" s="13">
        <f t="shared" si="277"/>
        <v>4.4000000000000004</v>
      </c>
      <c r="T1618" s="13">
        <f t="shared" si="278"/>
        <v>7.44</v>
      </c>
      <c r="U1618" s="13">
        <f t="shared" si="279"/>
        <v>0.4</v>
      </c>
      <c r="V1618" s="13">
        <f t="shared" si="280"/>
        <v>0.4</v>
      </c>
      <c r="W1618" s="13">
        <f t="shared" si="281"/>
        <v>0.08</v>
      </c>
      <c r="X1618" s="13">
        <f t="shared" si="282"/>
        <v>4.8</v>
      </c>
      <c r="Y1618" s="13">
        <f t="shared" si="283"/>
        <v>0.24</v>
      </c>
      <c r="Z1618" s="13" t="str">
        <f t="shared" si="284"/>
        <v/>
      </c>
      <c r="AA1618" s="13" t="str">
        <f t="shared" si="285"/>
        <v/>
      </c>
      <c r="AC1618" s="23"/>
      <c r="AD1618" s="23"/>
      <c r="AE1618" s="23"/>
      <c r="AF1618" s="23"/>
      <c r="AG1618" s="23"/>
      <c r="AH1618" s="23"/>
      <c r="AI1618" s="23"/>
      <c r="AJ1618" s="23"/>
      <c r="AK1618" s="23"/>
      <c r="AL1618" s="23"/>
      <c r="AM1618" s="23"/>
      <c r="AN1618" s="23"/>
      <c r="AO1618" s="23"/>
      <c r="AP1618" s="23"/>
      <c r="AQ1618" s="23"/>
      <c r="AR1618" s="23"/>
      <c r="AT1618" s="24" t="s">
        <v>8099</v>
      </c>
      <c r="AU1618" s="24"/>
      <c r="AV1618" s="24"/>
      <c r="AW1618" s="24"/>
      <c r="AX1618" s="24"/>
      <c r="AY1618" s="24"/>
      <c r="BA1618" s="25" t="s">
        <v>2896</v>
      </c>
      <c r="BB1618" s="27" t="s">
        <v>2896</v>
      </c>
      <c r="BC1618" s="27"/>
      <c r="BD1618" s="24"/>
      <c r="BE1618" s="24"/>
      <c r="BF1618" s="24"/>
      <c r="BG1618" s="24"/>
      <c r="BH1618" s="24"/>
      <c r="BI1618" s="24"/>
      <c r="BK1618" s="26" t="s">
        <v>1016</v>
      </c>
    </row>
    <row r="1619" spans="1:63" ht="15.75" customHeight="1" x14ac:dyDescent="0.35">
      <c r="A1619" s="12" t="s">
        <v>8100</v>
      </c>
      <c r="B1619" s="28" t="s">
        <v>3922</v>
      </c>
      <c r="C1619" s="5" t="s">
        <v>7638</v>
      </c>
      <c r="D1619" s="5">
        <v>80</v>
      </c>
      <c r="E1619" s="10">
        <v>1</v>
      </c>
      <c r="F1619" s="5">
        <f t="shared" si="275"/>
        <v>80</v>
      </c>
      <c r="G1619" s="11">
        <v>96</v>
      </c>
      <c r="H1619" s="22">
        <v>7</v>
      </c>
      <c r="I1619" s="22">
        <v>12.1</v>
      </c>
      <c r="J1619" s="22">
        <v>0.7</v>
      </c>
      <c r="K1619" s="22">
        <v>0.7</v>
      </c>
      <c r="L1619" s="22">
        <v>0.4</v>
      </c>
      <c r="M1619" s="22">
        <v>6.7</v>
      </c>
      <c r="N1619" s="22">
        <v>0.8</v>
      </c>
      <c r="O1619" s="11"/>
      <c r="P1619" s="11"/>
      <c r="Q1619" s="7"/>
      <c r="R1619" s="6">
        <f t="shared" si="276"/>
        <v>76.8</v>
      </c>
      <c r="S1619" s="13">
        <f t="shared" si="277"/>
        <v>5.6</v>
      </c>
      <c r="T1619" s="13">
        <f t="shared" si="278"/>
        <v>9.68</v>
      </c>
      <c r="U1619" s="13">
        <f t="shared" si="279"/>
        <v>0.56000000000000005</v>
      </c>
      <c r="V1619" s="13">
        <f t="shared" si="280"/>
        <v>0.56000000000000005</v>
      </c>
      <c r="W1619" s="13">
        <f t="shared" si="281"/>
        <v>0.32</v>
      </c>
      <c r="X1619" s="13">
        <f t="shared" si="282"/>
        <v>5.36</v>
      </c>
      <c r="Y1619" s="13">
        <f t="shared" si="283"/>
        <v>0.64</v>
      </c>
      <c r="Z1619" s="13" t="str">
        <f t="shared" si="284"/>
        <v/>
      </c>
      <c r="AA1619" s="13" t="str">
        <f t="shared" si="285"/>
        <v/>
      </c>
      <c r="AC1619" s="23"/>
      <c r="AD1619" s="23"/>
      <c r="AE1619" s="23"/>
      <c r="AF1619" s="23"/>
      <c r="AG1619" s="23"/>
      <c r="AH1619" s="23"/>
      <c r="AI1619" s="23"/>
      <c r="AJ1619" s="23"/>
      <c r="AK1619" s="23"/>
      <c r="AL1619" s="23"/>
      <c r="AM1619" s="23"/>
      <c r="AN1619" s="23"/>
      <c r="AO1619" s="23"/>
      <c r="AP1619" s="23"/>
      <c r="AQ1619" s="23"/>
      <c r="AR1619" s="23"/>
      <c r="AT1619" s="24" t="s">
        <v>8101</v>
      </c>
      <c r="AU1619" s="24"/>
      <c r="AV1619" s="24"/>
      <c r="AW1619" s="24"/>
      <c r="AX1619" s="24"/>
      <c r="AY1619" s="24"/>
      <c r="BA1619" s="25" t="s">
        <v>2896</v>
      </c>
      <c r="BB1619" s="27" t="s">
        <v>2896</v>
      </c>
      <c r="BC1619" s="27"/>
      <c r="BD1619" s="24"/>
      <c r="BE1619" s="24"/>
      <c r="BF1619" s="24"/>
      <c r="BG1619" s="24" t="s">
        <v>8057</v>
      </c>
      <c r="BH1619" s="24"/>
      <c r="BI1619" s="24"/>
      <c r="BK1619" s="26" t="s">
        <v>1071</v>
      </c>
    </row>
    <row r="1620" spans="1:63" ht="15.75" customHeight="1" x14ac:dyDescent="0.35">
      <c r="A1620" s="12" t="s">
        <v>8102</v>
      </c>
      <c r="B1620" s="28" t="s">
        <v>3922</v>
      </c>
      <c r="C1620" s="5" t="s">
        <v>7638</v>
      </c>
      <c r="D1620" s="5">
        <v>80</v>
      </c>
      <c r="E1620" s="10">
        <v>1</v>
      </c>
      <c r="F1620" s="5">
        <f t="shared" si="275"/>
        <v>80</v>
      </c>
      <c r="G1620" s="11">
        <v>98</v>
      </c>
      <c r="H1620" s="22">
        <v>7.6</v>
      </c>
      <c r="I1620" s="22">
        <v>13</v>
      </c>
      <c r="J1620" s="22">
        <v>0.5</v>
      </c>
      <c r="K1620" s="22">
        <v>0.6</v>
      </c>
      <c r="L1620" s="22">
        <v>0.1</v>
      </c>
      <c r="M1620" s="22">
        <v>5.5</v>
      </c>
      <c r="N1620" s="22">
        <v>0.86</v>
      </c>
      <c r="O1620" s="11"/>
      <c r="P1620" s="11"/>
      <c r="Q1620" s="7"/>
      <c r="R1620" s="6">
        <f t="shared" si="276"/>
        <v>78.400000000000006</v>
      </c>
      <c r="S1620" s="13">
        <f t="shared" si="277"/>
        <v>6.08</v>
      </c>
      <c r="T1620" s="13">
        <f t="shared" si="278"/>
        <v>10.4</v>
      </c>
      <c r="U1620" s="13">
        <f t="shared" si="279"/>
        <v>0.4</v>
      </c>
      <c r="V1620" s="13">
        <f t="shared" si="280"/>
        <v>0.48</v>
      </c>
      <c r="W1620" s="13">
        <f t="shared" si="281"/>
        <v>0.08</v>
      </c>
      <c r="X1620" s="13">
        <f t="shared" si="282"/>
        <v>4.4000000000000004</v>
      </c>
      <c r="Y1620" s="13">
        <f t="shared" si="283"/>
        <v>0.68799999999999994</v>
      </c>
      <c r="Z1620" s="13" t="str">
        <f t="shared" si="284"/>
        <v/>
      </c>
      <c r="AA1620" s="13" t="str">
        <f t="shared" si="285"/>
        <v/>
      </c>
      <c r="AC1620" s="23"/>
      <c r="AD1620" s="23"/>
      <c r="AE1620" s="23"/>
      <c r="AF1620" s="23"/>
      <c r="AG1620" s="23"/>
      <c r="AH1620" s="23"/>
      <c r="AI1620" s="23"/>
      <c r="AJ1620" s="23"/>
      <c r="AK1620" s="23"/>
      <c r="AL1620" s="23"/>
      <c r="AM1620" s="23"/>
      <c r="AN1620" s="23"/>
      <c r="AO1620" s="23"/>
      <c r="AP1620" s="23"/>
      <c r="AQ1620" s="23"/>
      <c r="AR1620" s="23"/>
      <c r="AT1620" s="24" t="s">
        <v>8103</v>
      </c>
      <c r="AU1620" s="24"/>
      <c r="AV1620" s="24"/>
      <c r="AW1620" s="24"/>
      <c r="AX1620" s="24"/>
      <c r="AY1620" s="24"/>
      <c r="BA1620" s="25" t="s">
        <v>2896</v>
      </c>
      <c r="BB1620" s="27" t="s">
        <v>2896</v>
      </c>
      <c r="BC1620" s="27"/>
      <c r="BD1620" s="24"/>
      <c r="BE1620" s="24"/>
      <c r="BF1620" s="24"/>
      <c r="BG1620" s="24"/>
      <c r="BH1620" s="24"/>
      <c r="BI1620" s="24"/>
      <c r="BK1620" s="26" t="s">
        <v>1080</v>
      </c>
    </row>
    <row r="1621" spans="1:63" ht="15.75" customHeight="1" x14ac:dyDescent="0.35">
      <c r="A1621" s="12" t="s">
        <v>8104</v>
      </c>
      <c r="B1621" s="28" t="s">
        <v>3917</v>
      </c>
      <c r="C1621" s="5" t="s">
        <v>7638</v>
      </c>
      <c r="D1621" s="5">
        <v>80</v>
      </c>
      <c r="E1621" s="10">
        <v>1</v>
      </c>
      <c r="F1621" s="5">
        <f t="shared" si="275"/>
        <v>80</v>
      </c>
      <c r="G1621" s="11">
        <v>90</v>
      </c>
      <c r="H1621" s="22">
        <v>6.9</v>
      </c>
      <c r="I1621" s="22">
        <v>11</v>
      </c>
      <c r="J1621" s="22">
        <v>1.4</v>
      </c>
      <c r="K1621" s="22">
        <v>0.4</v>
      </c>
      <c r="L1621" s="22">
        <v>0.1</v>
      </c>
      <c r="M1621" s="22">
        <v>7.4</v>
      </c>
      <c r="N1621" s="22">
        <v>0.59</v>
      </c>
      <c r="O1621" s="11"/>
      <c r="P1621" s="11"/>
      <c r="Q1621" s="7"/>
      <c r="R1621" s="6">
        <f t="shared" si="276"/>
        <v>72</v>
      </c>
      <c r="S1621" s="13">
        <f t="shared" si="277"/>
        <v>5.52</v>
      </c>
      <c r="T1621" s="13">
        <f t="shared" si="278"/>
        <v>8.8000000000000007</v>
      </c>
      <c r="U1621" s="13">
        <f t="shared" si="279"/>
        <v>1.1200000000000001</v>
      </c>
      <c r="V1621" s="13">
        <f t="shared" si="280"/>
        <v>0.32</v>
      </c>
      <c r="W1621" s="13">
        <f t="shared" si="281"/>
        <v>0.08</v>
      </c>
      <c r="X1621" s="13">
        <f t="shared" si="282"/>
        <v>5.92</v>
      </c>
      <c r="Y1621" s="13">
        <f t="shared" si="283"/>
        <v>0.47199999999999998</v>
      </c>
      <c r="Z1621" s="13" t="str">
        <f t="shared" si="284"/>
        <v/>
      </c>
      <c r="AA1621" s="13" t="str">
        <f t="shared" si="285"/>
        <v/>
      </c>
      <c r="AC1621" s="23"/>
      <c r="AD1621" s="23"/>
      <c r="AE1621" s="23"/>
      <c r="AF1621" s="23"/>
      <c r="AG1621" s="23"/>
      <c r="AH1621" s="23"/>
      <c r="AI1621" s="23"/>
      <c r="AJ1621" s="23"/>
      <c r="AK1621" s="23"/>
      <c r="AL1621" s="23"/>
      <c r="AM1621" s="23"/>
      <c r="AN1621" s="23"/>
      <c r="AO1621" s="23"/>
      <c r="AP1621" s="23"/>
      <c r="AQ1621" s="23"/>
      <c r="AR1621" s="23"/>
      <c r="AT1621" s="24" t="s">
        <v>8105</v>
      </c>
      <c r="AU1621" s="24"/>
      <c r="AV1621" s="24"/>
      <c r="AW1621" s="24"/>
      <c r="AX1621" s="24"/>
      <c r="AY1621" s="24"/>
      <c r="BA1621" s="25" t="s">
        <v>2896</v>
      </c>
      <c r="BB1621" s="27" t="s">
        <v>2896</v>
      </c>
      <c r="BC1621" s="27"/>
      <c r="BD1621" s="24"/>
      <c r="BE1621" s="24"/>
      <c r="BF1621" s="24"/>
      <c r="BG1621" s="24" t="s">
        <v>8057</v>
      </c>
      <c r="BH1621" s="24"/>
      <c r="BI1621" s="24"/>
      <c r="BK1621" s="26" t="s">
        <v>1049</v>
      </c>
    </row>
    <row r="1622" spans="1:63" ht="15.75" customHeight="1" x14ac:dyDescent="0.35">
      <c r="A1622" s="12" t="s">
        <v>8106</v>
      </c>
      <c r="B1622" s="28" t="s">
        <v>3911</v>
      </c>
      <c r="C1622" s="5" t="s">
        <v>7638</v>
      </c>
      <c r="D1622" s="5">
        <v>80</v>
      </c>
      <c r="E1622" s="10">
        <v>1</v>
      </c>
      <c r="F1622" s="5">
        <f t="shared" si="275"/>
        <v>80</v>
      </c>
      <c r="G1622" s="11">
        <v>116</v>
      </c>
      <c r="H1622" s="22">
        <v>8.3000000000000007</v>
      </c>
      <c r="I1622" s="22">
        <v>15.2</v>
      </c>
      <c r="J1622" s="22">
        <v>0.5</v>
      </c>
      <c r="K1622" s="22">
        <v>0.5</v>
      </c>
      <c r="L1622" s="22">
        <v>0</v>
      </c>
      <c r="M1622" s="22">
        <v>8.5</v>
      </c>
      <c r="N1622" s="22">
        <v>0.51</v>
      </c>
      <c r="O1622" s="11"/>
      <c r="P1622" s="11"/>
      <c r="Q1622" s="7"/>
      <c r="R1622" s="6">
        <f t="shared" si="276"/>
        <v>92.8</v>
      </c>
      <c r="S1622" s="13">
        <f t="shared" si="277"/>
        <v>6.64</v>
      </c>
      <c r="T1622" s="13">
        <f t="shared" si="278"/>
        <v>12.16</v>
      </c>
      <c r="U1622" s="13">
        <f t="shared" si="279"/>
        <v>0.4</v>
      </c>
      <c r="V1622" s="13">
        <f t="shared" si="280"/>
        <v>0.4</v>
      </c>
      <c r="W1622" s="13" t="str">
        <f t="shared" si="281"/>
        <v/>
      </c>
      <c r="X1622" s="13">
        <f t="shared" si="282"/>
        <v>6.8</v>
      </c>
      <c r="Y1622" s="13">
        <f t="shared" si="283"/>
        <v>0.40799999999999997</v>
      </c>
      <c r="Z1622" s="13" t="str">
        <f t="shared" si="284"/>
        <v/>
      </c>
      <c r="AA1622" s="13" t="str">
        <f t="shared" si="285"/>
        <v/>
      </c>
      <c r="AC1622" s="23"/>
      <c r="AD1622" s="23"/>
      <c r="AE1622" s="23"/>
      <c r="AF1622" s="23"/>
      <c r="AG1622" s="23"/>
      <c r="AH1622" s="23"/>
      <c r="AI1622" s="23"/>
      <c r="AJ1622" s="23"/>
      <c r="AK1622" s="23"/>
      <c r="AL1622" s="23"/>
      <c r="AM1622" s="23"/>
      <c r="AN1622" s="23"/>
      <c r="AO1622" s="23"/>
      <c r="AP1622" s="23"/>
      <c r="AQ1622" s="23"/>
      <c r="AR1622" s="23"/>
      <c r="AT1622" s="24" t="s">
        <v>8107</v>
      </c>
      <c r="AU1622" s="24"/>
      <c r="AV1622" s="24"/>
      <c r="AW1622" s="24"/>
      <c r="AX1622" s="24"/>
      <c r="AY1622" s="24"/>
      <c r="BA1622" s="25" t="s">
        <v>2896</v>
      </c>
      <c r="BB1622" s="27" t="s">
        <v>2896</v>
      </c>
      <c r="BC1622" s="27"/>
      <c r="BD1622" s="24"/>
      <c r="BE1622" s="24"/>
      <c r="BF1622" s="24"/>
      <c r="BG1622" s="24"/>
      <c r="BH1622" s="24"/>
      <c r="BI1622" s="24"/>
      <c r="BK1622" s="26" t="s">
        <v>1046</v>
      </c>
    </row>
    <row r="1623" spans="1:63" ht="15.75" customHeight="1" x14ac:dyDescent="0.35">
      <c r="A1623" s="12" t="s">
        <v>8108</v>
      </c>
      <c r="B1623" s="28" t="s">
        <v>3945</v>
      </c>
      <c r="C1623" s="5" t="s">
        <v>7638</v>
      </c>
      <c r="D1623" s="5">
        <v>80</v>
      </c>
      <c r="E1623" s="10">
        <v>1</v>
      </c>
      <c r="F1623" s="5">
        <f t="shared" si="275"/>
        <v>80</v>
      </c>
      <c r="G1623" s="11">
        <v>98</v>
      </c>
      <c r="H1623" s="22">
        <v>7.6</v>
      </c>
      <c r="I1623" s="22">
        <v>13</v>
      </c>
      <c r="J1623" s="22">
        <v>0.5</v>
      </c>
      <c r="K1623" s="22">
        <v>0.6</v>
      </c>
      <c r="L1623" s="22">
        <v>0.1</v>
      </c>
      <c r="M1623" s="22">
        <v>5.5</v>
      </c>
      <c r="N1623" s="22">
        <v>0.86</v>
      </c>
      <c r="O1623" s="11"/>
      <c r="P1623" s="11"/>
      <c r="Q1623" s="7"/>
      <c r="R1623" s="6">
        <f t="shared" si="276"/>
        <v>78.400000000000006</v>
      </c>
      <c r="S1623" s="13">
        <f t="shared" si="277"/>
        <v>6.08</v>
      </c>
      <c r="T1623" s="13">
        <f t="shared" si="278"/>
        <v>10.4</v>
      </c>
      <c r="U1623" s="13">
        <f t="shared" si="279"/>
        <v>0.4</v>
      </c>
      <c r="V1623" s="13">
        <f t="shared" si="280"/>
        <v>0.48</v>
      </c>
      <c r="W1623" s="13">
        <f t="shared" si="281"/>
        <v>0.08</v>
      </c>
      <c r="X1623" s="13">
        <f t="shared" si="282"/>
        <v>4.4000000000000004</v>
      </c>
      <c r="Y1623" s="13">
        <f t="shared" si="283"/>
        <v>0.68799999999999994</v>
      </c>
      <c r="Z1623" s="13" t="str">
        <f t="shared" si="284"/>
        <v/>
      </c>
      <c r="AA1623" s="13" t="str">
        <f t="shared" si="285"/>
        <v/>
      </c>
      <c r="AC1623" s="23"/>
      <c r="AD1623" s="23"/>
      <c r="AE1623" s="23"/>
      <c r="AF1623" s="23"/>
      <c r="AG1623" s="23"/>
      <c r="AH1623" s="23"/>
      <c r="AI1623" s="23"/>
      <c r="AJ1623" s="23"/>
      <c r="AK1623" s="23"/>
      <c r="AL1623" s="23"/>
      <c r="AM1623" s="23"/>
      <c r="AN1623" s="23"/>
      <c r="AO1623" s="23"/>
      <c r="AP1623" s="23"/>
      <c r="AQ1623" s="23"/>
      <c r="AR1623" s="23"/>
      <c r="AT1623" s="24" t="s">
        <v>8103</v>
      </c>
      <c r="AU1623" s="24"/>
      <c r="AV1623" s="24"/>
      <c r="AW1623" s="24"/>
      <c r="AX1623" s="24"/>
      <c r="AY1623" s="24"/>
      <c r="BA1623" s="25" t="s">
        <v>2896</v>
      </c>
      <c r="BB1623" s="27" t="s">
        <v>2896</v>
      </c>
      <c r="BC1623" s="27"/>
      <c r="BD1623" s="24"/>
      <c r="BE1623" s="24"/>
      <c r="BF1623" s="24"/>
      <c r="BG1623" s="24"/>
      <c r="BH1623" s="24"/>
      <c r="BI1623" s="24"/>
      <c r="BK1623" s="26" t="s">
        <v>1077</v>
      </c>
    </row>
    <row r="1624" spans="1:63" ht="15.75" customHeight="1" x14ac:dyDescent="0.35">
      <c r="A1624" s="12" t="s">
        <v>8109</v>
      </c>
      <c r="B1624" s="28" t="s">
        <v>3911</v>
      </c>
      <c r="C1624" s="5" t="s">
        <v>7638</v>
      </c>
      <c r="D1624" s="5">
        <v>120</v>
      </c>
      <c r="E1624" s="10">
        <v>1</v>
      </c>
      <c r="F1624" s="5">
        <f t="shared" si="275"/>
        <v>120</v>
      </c>
      <c r="G1624" s="11">
        <v>53</v>
      </c>
      <c r="H1624" s="22">
        <v>4.4000000000000004</v>
      </c>
      <c r="I1624" s="22">
        <v>5.3</v>
      </c>
      <c r="J1624" s="22">
        <v>0</v>
      </c>
      <c r="K1624" s="22">
        <v>0.3</v>
      </c>
      <c r="L1624" s="22">
        <v>0</v>
      </c>
      <c r="M1624" s="22">
        <v>5.8</v>
      </c>
      <c r="N1624" s="22">
        <v>0.05</v>
      </c>
      <c r="O1624" s="11"/>
      <c r="P1624" s="11"/>
      <c r="Q1624" s="7"/>
      <c r="R1624" s="6">
        <f t="shared" si="276"/>
        <v>63.6</v>
      </c>
      <c r="S1624" s="13">
        <f t="shared" si="277"/>
        <v>5.28</v>
      </c>
      <c r="T1624" s="13">
        <f t="shared" si="278"/>
        <v>6.36</v>
      </c>
      <c r="U1624" s="13" t="str">
        <f t="shared" si="279"/>
        <v/>
      </c>
      <c r="V1624" s="13">
        <f t="shared" si="280"/>
        <v>0.36</v>
      </c>
      <c r="W1624" s="13" t="str">
        <f t="shared" si="281"/>
        <v/>
      </c>
      <c r="X1624" s="13">
        <f t="shared" si="282"/>
        <v>6.96</v>
      </c>
      <c r="Y1624" s="13">
        <f t="shared" si="283"/>
        <v>0.06</v>
      </c>
      <c r="Z1624" s="13" t="str">
        <f t="shared" si="284"/>
        <v/>
      </c>
      <c r="AA1624" s="13" t="str">
        <f t="shared" si="285"/>
        <v/>
      </c>
      <c r="AC1624" s="23"/>
      <c r="AD1624" s="23"/>
      <c r="AE1624" s="23"/>
      <c r="AF1624" s="23"/>
      <c r="AG1624" s="23"/>
      <c r="AH1624" s="23"/>
      <c r="AI1624" s="23"/>
      <c r="AJ1624" s="23"/>
      <c r="AK1624" s="23"/>
      <c r="AL1624" s="23"/>
      <c r="AM1624" s="23"/>
      <c r="AN1624" s="23"/>
      <c r="AO1624" s="23"/>
      <c r="AP1624" s="23"/>
      <c r="AQ1624" s="23"/>
      <c r="AR1624" s="23"/>
      <c r="AT1624" s="24" t="s">
        <v>8110</v>
      </c>
      <c r="AU1624" s="24"/>
      <c r="AV1624" s="24"/>
      <c r="AW1624" s="24" t="s">
        <v>8111</v>
      </c>
      <c r="AX1624" s="24"/>
      <c r="AY1624" s="24"/>
      <c r="BA1624" s="25" t="s">
        <v>2896</v>
      </c>
      <c r="BB1624" s="27" t="s">
        <v>2896</v>
      </c>
      <c r="BC1624" s="27"/>
      <c r="BD1624" s="24"/>
      <c r="BE1624" s="24"/>
      <c r="BF1624" s="24"/>
      <c r="BG1624" s="24"/>
      <c r="BH1624" s="24"/>
      <c r="BI1624" s="24"/>
      <c r="BK1624" s="26" t="s">
        <v>8112</v>
      </c>
    </row>
    <row r="1625" spans="1:63" ht="15.75" customHeight="1" x14ac:dyDescent="0.35">
      <c r="A1625" s="12" t="s">
        <v>8113</v>
      </c>
      <c r="B1625" s="28" t="s">
        <v>3922</v>
      </c>
      <c r="C1625" s="5" t="s">
        <v>7638</v>
      </c>
      <c r="D1625" s="5">
        <v>80</v>
      </c>
      <c r="E1625" s="10">
        <v>1</v>
      </c>
      <c r="F1625" s="5">
        <f t="shared" si="275"/>
        <v>80</v>
      </c>
      <c r="G1625" s="11">
        <v>95</v>
      </c>
      <c r="H1625" s="22">
        <v>7</v>
      </c>
      <c r="I1625" s="22">
        <v>12</v>
      </c>
      <c r="J1625" s="22">
        <v>0.7</v>
      </c>
      <c r="K1625" s="22">
        <v>0.7</v>
      </c>
      <c r="L1625" s="22">
        <v>0.4</v>
      </c>
      <c r="M1625" s="22">
        <v>6.7</v>
      </c>
      <c r="N1625" s="22">
        <v>0.8</v>
      </c>
      <c r="O1625" s="11"/>
      <c r="P1625" s="11"/>
      <c r="Q1625" s="7"/>
      <c r="R1625" s="6">
        <f t="shared" si="276"/>
        <v>76</v>
      </c>
      <c r="S1625" s="13">
        <f t="shared" si="277"/>
        <v>5.6</v>
      </c>
      <c r="T1625" s="13">
        <f t="shared" si="278"/>
        <v>9.6</v>
      </c>
      <c r="U1625" s="13">
        <f t="shared" si="279"/>
        <v>0.56000000000000005</v>
      </c>
      <c r="V1625" s="13">
        <f t="shared" si="280"/>
        <v>0.56000000000000005</v>
      </c>
      <c r="W1625" s="13">
        <f t="shared" si="281"/>
        <v>0.32</v>
      </c>
      <c r="X1625" s="13">
        <f t="shared" si="282"/>
        <v>5.36</v>
      </c>
      <c r="Y1625" s="13">
        <f t="shared" si="283"/>
        <v>0.64</v>
      </c>
      <c r="Z1625" s="13" t="str">
        <f t="shared" si="284"/>
        <v/>
      </c>
      <c r="AA1625" s="13" t="str">
        <f t="shared" si="285"/>
        <v/>
      </c>
      <c r="AC1625" s="23"/>
      <c r="AD1625" s="23"/>
      <c r="AE1625" s="23"/>
      <c r="AF1625" s="23"/>
      <c r="AG1625" s="23"/>
      <c r="AH1625" s="23"/>
      <c r="AI1625" s="23"/>
      <c r="AJ1625" s="23"/>
      <c r="AK1625" s="23"/>
      <c r="AL1625" s="23"/>
      <c r="AM1625" s="23"/>
      <c r="AN1625" s="23"/>
      <c r="AO1625" s="23"/>
      <c r="AP1625" s="23"/>
      <c r="AQ1625" s="23"/>
      <c r="AR1625" s="23"/>
      <c r="AT1625" s="24" t="s">
        <v>8103</v>
      </c>
      <c r="AU1625" s="24"/>
      <c r="AV1625" s="24"/>
      <c r="AW1625" s="24" t="s">
        <v>8114</v>
      </c>
      <c r="AX1625" s="24"/>
      <c r="AY1625" s="24"/>
      <c r="BA1625" s="25" t="s">
        <v>2896</v>
      </c>
      <c r="BB1625" s="27" t="s">
        <v>2896</v>
      </c>
      <c r="BC1625" s="27"/>
      <c r="BD1625" s="24"/>
      <c r="BE1625" s="24"/>
      <c r="BF1625" s="24"/>
      <c r="BG1625" s="24" t="s">
        <v>8057</v>
      </c>
      <c r="BH1625" s="24"/>
      <c r="BI1625" s="24"/>
      <c r="BK1625" s="26" t="s">
        <v>1070</v>
      </c>
    </row>
    <row r="1626" spans="1:63" ht="15.75" customHeight="1" x14ac:dyDescent="0.35">
      <c r="A1626" s="12" t="s">
        <v>8115</v>
      </c>
      <c r="B1626" s="28" t="s">
        <v>3917</v>
      </c>
      <c r="C1626" s="5" t="s">
        <v>7638</v>
      </c>
      <c r="D1626" s="5">
        <v>25</v>
      </c>
      <c r="E1626" s="10">
        <v>1</v>
      </c>
      <c r="F1626" s="5">
        <f t="shared" si="275"/>
        <v>25</v>
      </c>
      <c r="G1626" s="11">
        <v>331</v>
      </c>
      <c r="H1626" s="22">
        <v>22</v>
      </c>
      <c r="I1626" s="22">
        <v>49.5</v>
      </c>
      <c r="J1626" s="22">
        <v>4.9000000000000004</v>
      </c>
      <c r="K1626" s="22">
        <v>2</v>
      </c>
      <c r="L1626" s="22">
        <v>0.4</v>
      </c>
      <c r="M1626" s="22">
        <v>13.7</v>
      </c>
      <c r="N1626" s="22">
        <v>0</v>
      </c>
      <c r="O1626" s="11"/>
      <c r="P1626" s="11"/>
      <c r="Q1626" s="7"/>
      <c r="R1626" s="6">
        <f t="shared" si="276"/>
        <v>82.75</v>
      </c>
      <c r="S1626" s="13">
        <f t="shared" si="277"/>
        <v>5.5</v>
      </c>
      <c r="T1626" s="13">
        <f t="shared" si="278"/>
        <v>12.375</v>
      </c>
      <c r="U1626" s="13">
        <f t="shared" si="279"/>
        <v>1.2250000000000001</v>
      </c>
      <c r="V1626" s="13">
        <f t="shared" si="280"/>
        <v>0.5</v>
      </c>
      <c r="W1626" s="13">
        <f t="shared" si="281"/>
        <v>0.1</v>
      </c>
      <c r="X1626" s="13">
        <f t="shared" si="282"/>
        <v>3.4249999999999998</v>
      </c>
      <c r="Y1626" s="13" t="str">
        <f t="shared" si="283"/>
        <v/>
      </c>
      <c r="Z1626" s="13" t="str">
        <f t="shared" si="284"/>
        <v/>
      </c>
      <c r="AA1626" s="13" t="str">
        <f t="shared" si="285"/>
        <v/>
      </c>
      <c r="AC1626" s="23"/>
      <c r="AD1626" s="23"/>
      <c r="AE1626" s="23"/>
      <c r="AF1626" s="23"/>
      <c r="AG1626" s="23"/>
      <c r="AH1626" s="23"/>
      <c r="AI1626" s="23"/>
      <c r="AJ1626" s="23"/>
      <c r="AK1626" s="23"/>
      <c r="AL1626" s="23"/>
      <c r="AM1626" s="23"/>
      <c r="AN1626" s="23"/>
      <c r="AO1626" s="23"/>
      <c r="AP1626" s="23"/>
      <c r="AQ1626" s="23"/>
      <c r="AR1626" s="23"/>
      <c r="AT1626" s="24" t="s">
        <v>8116</v>
      </c>
      <c r="AU1626" s="24"/>
      <c r="AV1626" s="24"/>
      <c r="AW1626" s="24"/>
      <c r="AX1626" s="24"/>
      <c r="AY1626" s="24"/>
      <c r="BA1626" s="25" t="s">
        <v>2896</v>
      </c>
      <c r="BB1626" s="27" t="s">
        <v>2896</v>
      </c>
      <c r="BC1626" s="27"/>
      <c r="BD1626" s="24"/>
      <c r="BE1626" s="24"/>
      <c r="BF1626" s="24"/>
      <c r="BG1626" s="24"/>
      <c r="BH1626" s="24"/>
      <c r="BI1626" s="24"/>
      <c r="BK1626" s="26" t="s">
        <v>1029</v>
      </c>
    </row>
    <row r="1627" spans="1:63" ht="15.75" customHeight="1" x14ac:dyDescent="0.35">
      <c r="A1627" s="12" t="s">
        <v>8117</v>
      </c>
      <c r="B1627" s="28" t="s">
        <v>3922</v>
      </c>
      <c r="C1627" s="5" t="s">
        <v>7638</v>
      </c>
      <c r="D1627" s="5">
        <v>25</v>
      </c>
      <c r="E1627" s="10">
        <v>1</v>
      </c>
      <c r="F1627" s="5">
        <f t="shared" si="275"/>
        <v>25</v>
      </c>
      <c r="G1627" s="11">
        <v>291</v>
      </c>
      <c r="H1627" s="22">
        <v>21.2</v>
      </c>
      <c r="I1627" s="22">
        <v>38.1</v>
      </c>
      <c r="J1627" s="22">
        <v>0.8</v>
      </c>
      <c r="K1627" s="22">
        <v>1.1000000000000001</v>
      </c>
      <c r="L1627" s="22"/>
      <c r="M1627" s="22">
        <v>22.4</v>
      </c>
      <c r="N1627" s="22">
        <v>0.1</v>
      </c>
      <c r="O1627" s="11"/>
      <c r="P1627" s="11">
        <v>5.2</v>
      </c>
      <c r="Q1627" s="7"/>
      <c r="R1627" s="6">
        <f t="shared" si="276"/>
        <v>72.75</v>
      </c>
      <c r="S1627" s="13">
        <f t="shared" si="277"/>
        <v>5.3</v>
      </c>
      <c r="T1627" s="13">
        <f t="shared" si="278"/>
        <v>9.5250000000000004</v>
      </c>
      <c r="U1627" s="13">
        <f t="shared" si="279"/>
        <v>0.2</v>
      </c>
      <c r="V1627" s="13">
        <f t="shared" si="280"/>
        <v>0.27500000000000002</v>
      </c>
      <c r="W1627" s="13" t="str">
        <f t="shared" si="281"/>
        <v/>
      </c>
      <c r="X1627" s="13">
        <f t="shared" si="282"/>
        <v>5.6</v>
      </c>
      <c r="Y1627" s="13">
        <f t="shared" si="283"/>
        <v>2.5000000000000001E-2</v>
      </c>
      <c r="Z1627" s="13" t="str">
        <f t="shared" si="284"/>
        <v/>
      </c>
      <c r="AA1627" s="13">
        <f t="shared" si="285"/>
        <v>1.3</v>
      </c>
      <c r="AC1627" s="23"/>
      <c r="AD1627" s="23"/>
      <c r="AE1627" s="23"/>
      <c r="AF1627" s="23"/>
      <c r="AG1627" s="23">
        <v>0.28999999999999998</v>
      </c>
      <c r="AH1627" s="23"/>
      <c r="AI1627" s="23"/>
      <c r="AJ1627" s="23"/>
      <c r="AK1627" s="23"/>
      <c r="AL1627" s="23"/>
      <c r="AM1627" s="23"/>
      <c r="AN1627" s="23"/>
      <c r="AO1627" s="23"/>
      <c r="AP1627" s="23">
        <v>443</v>
      </c>
      <c r="AQ1627" s="23">
        <v>2.8</v>
      </c>
      <c r="AR1627" s="23"/>
      <c r="AT1627" s="24" t="s">
        <v>8118</v>
      </c>
      <c r="AU1627" s="24"/>
      <c r="AV1627" s="24"/>
      <c r="AW1627" s="24" t="s">
        <v>1952</v>
      </c>
      <c r="AX1627" s="24"/>
      <c r="AY1627" s="24"/>
      <c r="BA1627" s="25" t="s">
        <v>2896</v>
      </c>
      <c r="BB1627" s="27" t="s">
        <v>2896</v>
      </c>
      <c r="BC1627" s="27"/>
      <c r="BD1627" s="24"/>
      <c r="BE1627" s="24"/>
      <c r="BF1627" s="24"/>
      <c r="BG1627" s="24"/>
      <c r="BH1627" s="24"/>
      <c r="BI1627" s="24"/>
      <c r="BK1627" s="26" t="s">
        <v>1044</v>
      </c>
    </row>
    <row r="1628" spans="1:63" ht="15.75" customHeight="1" x14ac:dyDescent="0.35">
      <c r="A1628" s="12" t="s">
        <v>8119</v>
      </c>
      <c r="B1628" s="28" t="s">
        <v>3917</v>
      </c>
      <c r="C1628" s="5" t="s">
        <v>7638</v>
      </c>
      <c r="D1628" s="5">
        <v>80</v>
      </c>
      <c r="E1628" s="10">
        <v>1</v>
      </c>
      <c r="F1628" s="5">
        <f t="shared" si="275"/>
        <v>80</v>
      </c>
      <c r="G1628" s="11">
        <v>103</v>
      </c>
      <c r="H1628" s="22">
        <v>7.7</v>
      </c>
      <c r="I1628" s="22">
        <v>13.3</v>
      </c>
      <c r="J1628" s="22">
        <v>0.7</v>
      </c>
      <c r="K1628" s="22">
        <v>0.7</v>
      </c>
      <c r="L1628" s="22">
        <v>0.1</v>
      </c>
      <c r="M1628" s="22">
        <v>6.3</v>
      </c>
      <c r="N1628" s="22">
        <v>0.78</v>
      </c>
      <c r="O1628" s="11"/>
      <c r="P1628" s="11"/>
      <c r="Q1628" s="7"/>
      <c r="R1628" s="6">
        <f t="shared" si="276"/>
        <v>82.4</v>
      </c>
      <c r="S1628" s="13">
        <f t="shared" si="277"/>
        <v>6.16</v>
      </c>
      <c r="T1628" s="13">
        <f t="shared" si="278"/>
        <v>10.64</v>
      </c>
      <c r="U1628" s="13">
        <f t="shared" si="279"/>
        <v>0.56000000000000005</v>
      </c>
      <c r="V1628" s="13">
        <f t="shared" si="280"/>
        <v>0.56000000000000005</v>
      </c>
      <c r="W1628" s="13">
        <f t="shared" si="281"/>
        <v>0.08</v>
      </c>
      <c r="X1628" s="13">
        <f t="shared" si="282"/>
        <v>5.04</v>
      </c>
      <c r="Y1628" s="13">
        <f t="shared" si="283"/>
        <v>0.62400000000000011</v>
      </c>
      <c r="Z1628" s="13" t="str">
        <f t="shared" si="284"/>
        <v/>
      </c>
      <c r="AA1628" s="13" t="str">
        <f t="shared" si="285"/>
        <v/>
      </c>
      <c r="AC1628" s="23"/>
      <c r="AD1628" s="23"/>
      <c r="AE1628" s="23"/>
      <c r="AF1628" s="23"/>
      <c r="AG1628" s="23"/>
      <c r="AH1628" s="23"/>
      <c r="AI1628" s="23"/>
      <c r="AJ1628" s="23"/>
      <c r="AK1628" s="23">
        <v>45.2</v>
      </c>
      <c r="AL1628" s="23"/>
      <c r="AM1628" s="23"/>
      <c r="AN1628" s="23"/>
      <c r="AO1628" s="23"/>
      <c r="AP1628" s="23"/>
      <c r="AQ1628" s="23"/>
      <c r="AR1628" s="23"/>
      <c r="AT1628" s="24" t="s">
        <v>8120</v>
      </c>
      <c r="AU1628" s="24"/>
      <c r="AV1628" s="24"/>
      <c r="AW1628" s="24" t="s">
        <v>8121</v>
      </c>
      <c r="AX1628" s="24"/>
      <c r="AY1628" s="24"/>
      <c r="BA1628" s="25" t="s">
        <v>2896</v>
      </c>
      <c r="BB1628" s="27" t="s">
        <v>2896</v>
      </c>
      <c r="BC1628" s="27"/>
      <c r="BD1628" s="24"/>
      <c r="BE1628" s="24"/>
      <c r="BF1628" s="24"/>
      <c r="BG1628" s="24"/>
      <c r="BH1628" s="24"/>
      <c r="BI1628" s="24"/>
      <c r="BK1628" s="26" t="s">
        <v>1069</v>
      </c>
    </row>
    <row r="1629" spans="1:63" ht="15.75" customHeight="1" x14ac:dyDescent="0.35">
      <c r="A1629" s="12" t="s">
        <v>8122</v>
      </c>
      <c r="B1629" s="28" t="s">
        <v>4175</v>
      </c>
      <c r="C1629" s="5" t="s">
        <v>7638</v>
      </c>
      <c r="D1629" s="5">
        <v>25</v>
      </c>
      <c r="E1629" s="10">
        <v>1</v>
      </c>
      <c r="F1629" s="5">
        <f t="shared" si="275"/>
        <v>25</v>
      </c>
      <c r="G1629" s="11">
        <v>317</v>
      </c>
      <c r="H1629" s="22">
        <v>24.3</v>
      </c>
      <c r="I1629" s="22">
        <v>44</v>
      </c>
      <c r="J1629" s="22">
        <v>3.9</v>
      </c>
      <c r="K1629" s="22">
        <v>1.5</v>
      </c>
      <c r="L1629" s="22">
        <v>0.5</v>
      </c>
      <c r="M1629" s="22">
        <v>15.3</v>
      </c>
      <c r="N1629" s="22">
        <v>0.03</v>
      </c>
      <c r="O1629" s="11"/>
      <c r="P1629" s="11"/>
      <c r="Q1629" s="7"/>
      <c r="R1629" s="6">
        <f t="shared" si="276"/>
        <v>79.25</v>
      </c>
      <c r="S1629" s="13">
        <f t="shared" si="277"/>
        <v>6.0750000000000002</v>
      </c>
      <c r="T1629" s="13">
        <f t="shared" si="278"/>
        <v>11</v>
      </c>
      <c r="U1629" s="13">
        <f t="shared" si="279"/>
        <v>0.97499999999999998</v>
      </c>
      <c r="V1629" s="13">
        <f t="shared" si="280"/>
        <v>0.375</v>
      </c>
      <c r="W1629" s="13">
        <f t="shared" si="281"/>
        <v>0.125</v>
      </c>
      <c r="X1629" s="13">
        <f t="shared" si="282"/>
        <v>3.8250000000000002</v>
      </c>
      <c r="Y1629" s="13">
        <f t="shared" si="283"/>
        <v>7.4999999999999997E-3</v>
      </c>
      <c r="Z1629" s="13" t="str">
        <f t="shared" si="284"/>
        <v/>
      </c>
      <c r="AA1629" s="13" t="str">
        <f t="shared" si="285"/>
        <v/>
      </c>
      <c r="AC1629" s="23"/>
      <c r="AD1629" s="23"/>
      <c r="AE1629" s="23"/>
      <c r="AF1629" s="23"/>
      <c r="AG1629" s="23"/>
      <c r="AH1629" s="23"/>
      <c r="AI1629" s="23"/>
      <c r="AJ1629" s="23"/>
      <c r="AK1629" s="23"/>
      <c r="AL1629" s="23"/>
      <c r="AM1629" s="23"/>
      <c r="AN1629" s="23"/>
      <c r="AO1629" s="23"/>
      <c r="AP1629" s="23"/>
      <c r="AQ1629" s="23"/>
      <c r="AR1629" s="23"/>
      <c r="AT1629" s="24" t="s">
        <v>8123</v>
      </c>
      <c r="AU1629" s="24"/>
      <c r="AV1629" s="24"/>
      <c r="AW1629" s="24"/>
      <c r="AX1629" s="24"/>
      <c r="AY1629" s="24"/>
      <c r="BA1629" s="25" t="s">
        <v>2896</v>
      </c>
      <c r="BB1629" s="27" t="s">
        <v>2896</v>
      </c>
      <c r="BC1629" s="27"/>
      <c r="BD1629" s="24"/>
      <c r="BE1629" s="24"/>
      <c r="BF1629" s="24"/>
      <c r="BG1629" s="24"/>
      <c r="BH1629" s="24"/>
      <c r="BI1629" s="24"/>
      <c r="BK1629" s="26" t="s">
        <v>1007</v>
      </c>
    </row>
    <row r="1630" spans="1:63" ht="15.75" customHeight="1" x14ac:dyDescent="0.35">
      <c r="A1630" s="12" t="s">
        <v>8124</v>
      </c>
      <c r="B1630" s="28" t="s">
        <v>4100</v>
      </c>
      <c r="C1630" s="5" t="s">
        <v>7638</v>
      </c>
      <c r="D1630" s="5">
        <v>120</v>
      </c>
      <c r="E1630" s="10">
        <v>1</v>
      </c>
      <c r="F1630" s="5">
        <f t="shared" si="275"/>
        <v>120</v>
      </c>
      <c r="G1630" s="11">
        <v>106</v>
      </c>
      <c r="H1630" s="22">
        <v>7.6</v>
      </c>
      <c r="I1630" s="22">
        <v>14</v>
      </c>
      <c r="J1630" s="22">
        <v>0.5</v>
      </c>
      <c r="K1630" s="22">
        <v>0.5</v>
      </c>
      <c r="L1630" s="22">
        <v>0.1</v>
      </c>
      <c r="M1630" s="22"/>
      <c r="N1630" s="22">
        <v>0.73</v>
      </c>
      <c r="O1630" s="11"/>
      <c r="P1630" s="11"/>
      <c r="Q1630" s="7"/>
      <c r="R1630" s="6">
        <f t="shared" si="276"/>
        <v>127.2</v>
      </c>
      <c r="S1630" s="13">
        <f t="shared" si="277"/>
        <v>9.1199999999999992</v>
      </c>
      <c r="T1630" s="13">
        <f t="shared" si="278"/>
        <v>16.8</v>
      </c>
      <c r="U1630" s="13">
        <f t="shared" si="279"/>
        <v>0.6</v>
      </c>
      <c r="V1630" s="13">
        <f t="shared" si="280"/>
        <v>0.6</v>
      </c>
      <c r="W1630" s="13">
        <f t="shared" si="281"/>
        <v>0.12</v>
      </c>
      <c r="X1630" s="13" t="str">
        <f t="shared" si="282"/>
        <v/>
      </c>
      <c r="Y1630" s="13">
        <f t="shared" si="283"/>
        <v>0.87599999999999989</v>
      </c>
      <c r="Z1630" s="13" t="str">
        <f t="shared" si="284"/>
        <v/>
      </c>
      <c r="AA1630" s="13" t="str">
        <f t="shared" si="285"/>
        <v/>
      </c>
      <c r="AC1630" s="23"/>
      <c r="AD1630" s="23"/>
      <c r="AE1630" s="23"/>
      <c r="AF1630" s="23"/>
      <c r="AG1630" s="23"/>
      <c r="AH1630" s="23"/>
      <c r="AI1630" s="23"/>
      <c r="AJ1630" s="23"/>
      <c r="AK1630" s="23"/>
      <c r="AL1630" s="23"/>
      <c r="AM1630" s="23"/>
      <c r="AN1630" s="23"/>
      <c r="AO1630" s="23"/>
      <c r="AP1630" s="23"/>
      <c r="AQ1630" s="23"/>
      <c r="AR1630" s="23"/>
      <c r="AT1630" s="24"/>
      <c r="AU1630" s="24"/>
      <c r="AV1630" s="24"/>
      <c r="AW1630" s="24" t="s">
        <v>8125</v>
      </c>
      <c r="AX1630" s="24"/>
      <c r="AY1630" s="24"/>
      <c r="BA1630" s="25" t="s">
        <v>2898</v>
      </c>
      <c r="BB1630" s="27" t="s">
        <v>2898</v>
      </c>
      <c r="BC1630" s="27"/>
      <c r="BD1630" s="24"/>
      <c r="BE1630" s="24"/>
      <c r="BF1630" s="24"/>
      <c r="BG1630" s="24" t="s">
        <v>8057</v>
      </c>
      <c r="BH1630" s="24"/>
      <c r="BI1630" s="24"/>
      <c r="BK1630" s="26" t="s">
        <v>8126</v>
      </c>
    </row>
    <row r="1631" spans="1:63" ht="15.75" customHeight="1" x14ac:dyDescent="0.35">
      <c r="A1631" s="12" t="s">
        <v>8127</v>
      </c>
      <c r="B1631" s="28" t="s">
        <v>3838</v>
      </c>
      <c r="C1631" s="5" t="s">
        <v>7638</v>
      </c>
      <c r="D1631" s="5">
        <v>120</v>
      </c>
      <c r="E1631" s="10">
        <v>1</v>
      </c>
      <c r="F1631" s="5">
        <f t="shared" si="275"/>
        <v>120</v>
      </c>
      <c r="G1631" s="11">
        <v>89</v>
      </c>
      <c r="H1631" s="22">
        <v>6.3</v>
      </c>
      <c r="I1631" s="22">
        <v>11.5</v>
      </c>
      <c r="J1631" s="22">
        <v>0.9</v>
      </c>
      <c r="K1631" s="22">
        <v>0.4</v>
      </c>
      <c r="L1631" s="22">
        <v>0.1</v>
      </c>
      <c r="M1631" s="22"/>
      <c r="N1631" s="22">
        <v>0.8</v>
      </c>
      <c r="O1631" s="11"/>
      <c r="P1631" s="11"/>
      <c r="Q1631" s="7"/>
      <c r="R1631" s="6">
        <f t="shared" si="276"/>
        <v>106.8</v>
      </c>
      <c r="S1631" s="13">
        <f t="shared" si="277"/>
        <v>7.56</v>
      </c>
      <c r="T1631" s="13">
        <f t="shared" si="278"/>
        <v>13.8</v>
      </c>
      <c r="U1631" s="13">
        <f t="shared" si="279"/>
        <v>1.08</v>
      </c>
      <c r="V1631" s="13">
        <f t="shared" si="280"/>
        <v>0.48</v>
      </c>
      <c r="W1631" s="13">
        <f t="shared" si="281"/>
        <v>0.12</v>
      </c>
      <c r="X1631" s="13" t="str">
        <f t="shared" si="282"/>
        <v/>
      </c>
      <c r="Y1631" s="13">
        <f t="shared" si="283"/>
        <v>0.96</v>
      </c>
      <c r="Z1631" s="13" t="str">
        <f t="shared" si="284"/>
        <v/>
      </c>
      <c r="AA1631" s="13" t="str">
        <f t="shared" si="285"/>
        <v/>
      </c>
      <c r="AC1631" s="23"/>
      <c r="AD1631" s="23"/>
      <c r="AE1631" s="23"/>
      <c r="AF1631" s="23"/>
      <c r="AG1631" s="23"/>
      <c r="AH1631" s="23"/>
      <c r="AI1631" s="23"/>
      <c r="AJ1631" s="23"/>
      <c r="AK1631" s="23"/>
      <c r="AL1631" s="23"/>
      <c r="AM1631" s="23"/>
      <c r="AN1631" s="23"/>
      <c r="AO1631" s="23"/>
      <c r="AP1631" s="23"/>
      <c r="AQ1631" s="23"/>
      <c r="AR1631" s="23"/>
      <c r="AT1631" s="24"/>
      <c r="AU1631" s="24"/>
      <c r="AV1631" s="24"/>
      <c r="AW1631" s="24" t="s">
        <v>8128</v>
      </c>
      <c r="AX1631" s="24"/>
      <c r="AY1631" s="24"/>
      <c r="BA1631" s="25" t="s">
        <v>2898</v>
      </c>
      <c r="BB1631" s="27" t="s">
        <v>2898</v>
      </c>
      <c r="BC1631" s="27"/>
      <c r="BD1631" s="24"/>
      <c r="BE1631" s="24"/>
      <c r="BF1631" s="24"/>
      <c r="BG1631" s="24"/>
      <c r="BH1631" s="24"/>
      <c r="BI1631" s="24"/>
      <c r="BK1631" s="26" t="s">
        <v>8129</v>
      </c>
    </row>
    <row r="1632" spans="1:63" ht="15.75" customHeight="1" x14ac:dyDescent="0.35">
      <c r="A1632" s="12" t="s">
        <v>8130</v>
      </c>
      <c r="B1632" s="28" t="s">
        <v>3922</v>
      </c>
      <c r="C1632" s="5" t="s">
        <v>8131</v>
      </c>
      <c r="D1632" s="5">
        <v>80</v>
      </c>
      <c r="E1632" s="10">
        <v>1</v>
      </c>
      <c r="F1632" s="5">
        <f t="shared" si="275"/>
        <v>80</v>
      </c>
      <c r="G1632" s="11">
        <v>106</v>
      </c>
      <c r="H1632" s="22">
        <v>7</v>
      </c>
      <c r="I1632" s="22">
        <v>15.3</v>
      </c>
      <c r="J1632" s="22">
        <v>0.6</v>
      </c>
      <c r="K1632" s="22">
        <v>0.8</v>
      </c>
      <c r="L1632" s="22">
        <v>0.4</v>
      </c>
      <c r="M1632" s="22">
        <v>4.8</v>
      </c>
      <c r="N1632" s="22">
        <v>0.8</v>
      </c>
      <c r="O1632" s="11"/>
      <c r="P1632" s="11"/>
      <c r="Q1632" s="7"/>
      <c r="R1632" s="6">
        <f t="shared" si="276"/>
        <v>84.8</v>
      </c>
      <c r="S1632" s="13">
        <f t="shared" si="277"/>
        <v>5.6</v>
      </c>
      <c r="T1632" s="13">
        <f t="shared" si="278"/>
        <v>12.24</v>
      </c>
      <c r="U1632" s="13">
        <f t="shared" si="279"/>
        <v>0.48</v>
      </c>
      <c r="V1632" s="13">
        <f t="shared" si="280"/>
        <v>0.64</v>
      </c>
      <c r="W1632" s="13">
        <f t="shared" si="281"/>
        <v>0.32</v>
      </c>
      <c r="X1632" s="13">
        <f t="shared" si="282"/>
        <v>3.84</v>
      </c>
      <c r="Y1632" s="13">
        <f t="shared" si="283"/>
        <v>0.64</v>
      </c>
      <c r="Z1632" s="13" t="str">
        <f t="shared" si="284"/>
        <v/>
      </c>
      <c r="AA1632" s="13" t="str">
        <f t="shared" si="285"/>
        <v/>
      </c>
      <c r="AC1632" s="23"/>
      <c r="AD1632" s="23"/>
      <c r="AE1632" s="23"/>
      <c r="AF1632" s="23"/>
      <c r="AG1632" s="23"/>
      <c r="AH1632" s="23"/>
      <c r="AI1632" s="23"/>
      <c r="AJ1632" s="23"/>
      <c r="AK1632" s="23"/>
      <c r="AL1632" s="23"/>
      <c r="AM1632" s="23"/>
      <c r="AN1632" s="23"/>
      <c r="AO1632" s="23"/>
      <c r="AP1632" s="23"/>
      <c r="AQ1632" s="23"/>
      <c r="AR1632" s="23"/>
      <c r="AT1632" s="24" t="s">
        <v>8132</v>
      </c>
      <c r="AU1632" s="24"/>
      <c r="AV1632" s="24"/>
      <c r="AW1632" s="24" t="s">
        <v>8133</v>
      </c>
      <c r="AX1632" s="24"/>
      <c r="AY1632" s="24"/>
      <c r="BA1632" s="25" t="s">
        <v>2896</v>
      </c>
      <c r="BB1632" s="27" t="s">
        <v>2896</v>
      </c>
      <c r="BC1632" s="27"/>
      <c r="BD1632" s="24" t="s">
        <v>1131</v>
      </c>
      <c r="BE1632" s="24"/>
      <c r="BF1632" s="24"/>
      <c r="BG1632" s="24" t="s">
        <v>8051</v>
      </c>
      <c r="BH1632" s="24"/>
      <c r="BI1632" s="24"/>
      <c r="BK1632" s="26" t="s">
        <v>1091</v>
      </c>
    </row>
    <row r="1633" spans="1:63" ht="15.75" customHeight="1" x14ac:dyDescent="0.35">
      <c r="A1633" s="12" t="s">
        <v>8134</v>
      </c>
      <c r="B1633" s="28" t="s">
        <v>3917</v>
      </c>
      <c r="C1633" s="5" t="s">
        <v>8131</v>
      </c>
      <c r="D1633" s="5">
        <v>80</v>
      </c>
      <c r="E1633" s="10">
        <v>1</v>
      </c>
      <c r="F1633" s="5">
        <f t="shared" si="275"/>
        <v>80</v>
      </c>
      <c r="G1633" s="11">
        <v>99</v>
      </c>
      <c r="H1633" s="22">
        <v>6.6</v>
      </c>
      <c r="I1633" s="22">
        <v>14</v>
      </c>
      <c r="J1633" s="22">
        <v>0.5</v>
      </c>
      <c r="K1633" s="22">
        <v>0.7</v>
      </c>
      <c r="L1633" s="22">
        <v>0.2</v>
      </c>
      <c r="M1633" s="22">
        <v>5.2</v>
      </c>
      <c r="N1633" s="22">
        <v>0.6</v>
      </c>
      <c r="O1633" s="11"/>
      <c r="P1633" s="11"/>
      <c r="Q1633" s="7"/>
      <c r="R1633" s="6">
        <f t="shared" si="276"/>
        <v>79.2</v>
      </c>
      <c r="S1633" s="13">
        <f t="shared" si="277"/>
        <v>5.28</v>
      </c>
      <c r="T1633" s="13">
        <f t="shared" si="278"/>
        <v>11.2</v>
      </c>
      <c r="U1633" s="13">
        <f t="shared" si="279"/>
        <v>0.4</v>
      </c>
      <c r="V1633" s="13">
        <f t="shared" si="280"/>
        <v>0.56000000000000005</v>
      </c>
      <c r="W1633" s="13">
        <f t="shared" si="281"/>
        <v>0.16</v>
      </c>
      <c r="X1633" s="13">
        <f t="shared" si="282"/>
        <v>4.16</v>
      </c>
      <c r="Y1633" s="13">
        <f t="shared" si="283"/>
        <v>0.48</v>
      </c>
      <c r="Z1633" s="13" t="str">
        <f t="shared" si="284"/>
        <v/>
      </c>
      <c r="AA1633" s="13" t="str">
        <f t="shared" si="285"/>
        <v/>
      </c>
      <c r="AC1633" s="23"/>
      <c r="AD1633" s="23"/>
      <c r="AE1633" s="23"/>
      <c r="AF1633" s="23"/>
      <c r="AG1633" s="23"/>
      <c r="AH1633" s="23"/>
      <c r="AI1633" s="23"/>
      <c r="AJ1633" s="23"/>
      <c r="AK1633" s="23"/>
      <c r="AL1633" s="23"/>
      <c r="AM1633" s="23"/>
      <c r="AN1633" s="23"/>
      <c r="AO1633" s="23"/>
      <c r="AP1633" s="23"/>
      <c r="AQ1633" s="23"/>
      <c r="AR1633" s="23"/>
      <c r="AT1633" s="24" t="s">
        <v>8135</v>
      </c>
      <c r="AU1633" s="24"/>
      <c r="AV1633" s="24"/>
      <c r="AW1633" s="24"/>
      <c r="AX1633" s="24"/>
      <c r="AY1633" s="24"/>
      <c r="BA1633" s="25" t="s">
        <v>2896</v>
      </c>
      <c r="BB1633" s="27" t="s">
        <v>2896</v>
      </c>
      <c r="BC1633" s="27"/>
      <c r="BD1633" s="24"/>
      <c r="BE1633" s="24"/>
      <c r="BF1633" s="24"/>
      <c r="BG1633" s="24" t="s">
        <v>8057</v>
      </c>
      <c r="BH1633" s="24"/>
      <c r="BI1633" s="24"/>
      <c r="BK1633" s="26" t="s">
        <v>1073</v>
      </c>
    </row>
    <row r="1634" spans="1:63" ht="15.75" customHeight="1" x14ac:dyDescent="0.35">
      <c r="A1634" s="12" t="s">
        <v>8136</v>
      </c>
      <c r="B1634" s="28" t="s">
        <v>3945</v>
      </c>
      <c r="C1634" s="5" t="s">
        <v>8131</v>
      </c>
      <c r="D1634" s="5">
        <v>80</v>
      </c>
      <c r="E1634" s="10">
        <v>1</v>
      </c>
      <c r="F1634" s="5">
        <f t="shared" si="275"/>
        <v>80</v>
      </c>
      <c r="G1634" s="11">
        <v>91</v>
      </c>
      <c r="H1634" s="22">
        <v>6</v>
      </c>
      <c r="I1634" s="22">
        <v>13.4</v>
      </c>
      <c r="J1634" s="22">
        <v>0</v>
      </c>
      <c r="K1634" s="22">
        <v>0.5</v>
      </c>
      <c r="L1634" s="22">
        <v>0.2</v>
      </c>
      <c r="M1634" s="22">
        <v>4.5</v>
      </c>
      <c r="N1634" s="22">
        <v>0.83</v>
      </c>
      <c r="O1634" s="11"/>
      <c r="P1634" s="11"/>
      <c r="Q1634" s="7"/>
      <c r="R1634" s="6">
        <f t="shared" si="276"/>
        <v>72.8</v>
      </c>
      <c r="S1634" s="13">
        <f t="shared" si="277"/>
        <v>4.8</v>
      </c>
      <c r="T1634" s="13">
        <f t="shared" si="278"/>
        <v>10.72</v>
      </c>
      <c r="U1634" s="13" t="str">
        <f t="shared" si="279"/>
        <v/>
      </c>
      <c r="V1634" s="13">
        <f t="shared" si="280"/>
        <v>0.4</v>
      </c>
      <c r="W1634" s="13">
        <f t="shared" si="281"/>
        <v>0.16</v>
      </c>
      <c r="X1634" s="13">
        <f t="shared" si="282"/>
        <v>3.6</v>
      </c>
      <c r="Y1634" s="13">
        <f t="shared" si="283"/>
        <v>0.66399999999999992</v>
      </c>
      <c r="Z1634" s="13" t="str">
        <f t="shared" si="284"/>
        <v/>
      </c>
      <c r="AA1634" s="13" t="str">
        <f t="shared" si="285"/>
        <v/>
      </c>
      <c r="AC1634" s="23"/>
      <c r="AD1634" s="23"/>
      <c r="AE1634" s="23"/>
      <c r="AF1634" s="23"/>
      <c r="AG1634" s="23"/>
      <c r="AH1634" s="23"/>
      <c r="AI1634" s="23"/>
      <c r="AJ1634" s="23"/>
      <c r="AK1634" s="23"/>
      <c r="AL1634" s="23"/>
      <c r="AM1634" s="23"/>
      <c r="AN1634" s="23"/>
      <c r="AO1634" s="23"/>
      <c r="AP1634" s="23"/>
      <c r="AQ1634" s="23"/>
      <c r="AR1634" s="23"/>
      <c r="AT1634" s="24" t="s">
        <v>8137</v>
      </c>
      <c r="AU1634" s="24"/>
      <c r="AV1634" s="24"/>
      <c r="AW1634" s="24"/>
      <c r="AX1634" s="24"/>
      <c r="AY1634" s="24"/>
      <c r="BA1634" s="25" t="s">
        <v>2896</v>
      </c>
      <c r="BB1634" s="27" t="s">
        <v>2896</v>
      </c>
      <c r="BC1634" s="27"/>
      <c r="BD1634" s="24"/>
      <c r="BE1634" s="24"/>
      <c r="BF1634" s="24"/>
      <c r="BG1634" s="24"/>
      <c r="BH1634" s="24"/>
      <c r="BI1634" s="24"/>
      <c r="BK1634" s="26" t="s">
        <v>1095</v>
      </c>
    </row>
    <row r="1635" spans="1:63" ht="15.75" customHeight="1" x14ac:dyDescent="0.35">
      <c r="A1635" s="12" t="s">
        <v>8138</v>
      </c>
      <c r="B1635" s="28" t="s">
        <v>3911</v>
      </c>
      <c r="C1635" s="5" t="s">
        <v>8131</v>
      </c>
      <c r="D1635" s="5">
        <v>80</v>
      </c>
      <c r="E1635" s="10">
        <v>1</v>
      </c>
      <c r="F1635" s="5">
        <f t="shared" si="275"/>
        <v>80</v>
      </c>
      <c r="G1635" s="11">
        <v>105</v>
      </c>
      <c r="H1635" s="22">
        <v>6.9</v>
      </c>
      <c r="I1635" s="22">
        <v>15.8</v>
      </c>
      <c r="J1635" s="22">
        <v>0.6</v>
      </c>
      <c r="K1635" s="22">
        <v>0.7</v>
      </c>
      <c r="L1635" s="22">
        <v>0.3</v>
      </c>
      <c r="M1635" s="22">
        <v>4.0999999999999996</v>
      </c>
      <c r="N1635" s="22">
        <v>0.3</v>
      </c>
      <c r="O1635" s="11"/>
      <c r="P1635" s="11"/>
      <c r="Q1635" s="7"/>
      <c r="R1635" s="6">
        <f t="shared" si="276"/>
        <v>84</v>
      </c>
      <c r="S1635" s="13">
        <f t="shared" si="277"/>
        <v>5.52</v>
      </c>
      <c r="T1635" s="13">
        <f t="shared" si="278"/>
        <v>12.64</v>
      </c>
      <c r="U1635" s="13">
        <f t="shared" si="279"/>
        <v>0.48</v>
      </c>
      <c r="V1635" s="13">
        <f t="shared" si="280"/>
        <v>0.56000000000000005</v>
      </c>
      <c r="W1635" s="13">
        <f t="shared" si="281"/>
        <v>0.24</v>
      </c>
      <c r="X1635" s="13">
        <f t="shared" si="282"/>
        <v>3.28</v>
      </c>
      <c r="Y1635" s="13">
        <f t="shared" si="283"/>
        <v>0.24</v>
      </c>
      <c r="Z1635" s="13" t="str">
        <f t="shared" si="284"/>
        <v/>
      </c>
      <c r="AA1635" s="13" t="str">
        <f t="shared" si="285"/>
        <v/>
      </c>
      <c r="AC1635" s="23"/>
      <c r="AD1635" s="23"/>
      <c r="AE1635" s="23"/>
      <c r="AF1635" s="23"/>
      <c r="AG1635" s="23"/>
      <c r="AH1635" s="23"/>
      <c r="AI1635" s="23"/>
      <c r="AJ1635" s="23"/>
      <c r="AK1635" s="23"/>
      <c r="AL1635" s="23"/>
      <c r="AM1635" s="23"/>
      <c r="AN1635" s="23"/>
      <c r="AO1635" s="23"/>
      <c r="AP1635" s="23"/>
      <c r="AQ1635" s="23"/>
      <c r="AR1635" s="23"/>
      <c r="AT1635" s="24" t="s">
        <v>8139</v>
      </c>
      <c r="AU1635" s="24"/>
      <c r="AV1635" s="24"/>
      <c r="AW1635" s="24" t="s">
        <v>8062</v>
      </c>
      <c r="AX1635" s="24"/>
      <c r="AY1635" s="24"/>
      <c r="BA1635" s="25" t="s">
        <v>2896</v>
      </c>
      <c r="BB1635" s="27" t="s">
        <v>2896</v>
      </c>
      <c r="BC1635" s="27"/>
      <c r="BD1635" s="24"/>
      <c r="BE1635" s="24"/>
      <c r="BF1635" s="24"/>
      <c r="BG1635" s="24" t="s">
        <v>8057</v>
      </c>
      <c r="BH1635" s="24"/>
      <c r="BI1635" s="24"/>
      <c r="BK1635" s="26" t="s">
        <v>1060</v>
      </c>
    </row>
    <row r="1636" spans="1:63" ht="15.75" customHeight="1" x14ac:dyDescent="0.35">
      <c r="A1636" s="12" t="s">
        <v>8140</v>
      </c>
      <c r="B1636" s="28" t="s">
        <v>3911</v>
      </c>
      <c r="C1636" s="5" t="s">
        <v>8131</v>
      </c>
      <c r="D1636" s="5">
        <v>80</v>
      </c>
      <c r="E1636" s="10">
        <v>1</v>
      </c>
      <c r="F1636" s="5">
        <f t="shared" si="275"/>
        <v>80</v>
      </c>
      <c r="G1636" s="11">
        <v>103</v>
      </c>
      <c r="H1636" s="22">
        <v>7.3</v>
      </c>
      <c r="I1636" s="22">
        <v>13</v>
      </c>
      <c r="J1636" s="22">
        <v>0.5</v>
      </c>
      <c r="K1636" s="22">
        <v>1.2</v>
      </c>
      <c r="L1636" s="22">
        <v>0.2</v>
      </c>
      <c r="M1636" s="22">
        <v>5.7</v>
      </c>
      <c r="N1636" s="22">
        <v>0.3</v>
      </c>
      <c r="O1636" s="11"/>
      <c r="P1636" s="11"/>
      <c r="Q1636" s="7"/>
      <c r="R1636" s="6">
        <f t="shared" si="276"/>
        <v>82.4</v>
      </c>
      <c r="S1636" s="13">
        <f t="shared" si="277"/>
        <v>5.84</v>
      </c>
      <c r="T1636" s="13">
        <f t="shared" si="278"/>
        <v>10.4</v>
      </c>
      <c r="U1636" s="13">
        <f t="shared" si="279"/>
        <v>0.4</v>
      </c>
      <c r="V1636" s="13">
        <f t="shared" si="280"/>
        <v>0.96</v>
      </c>
      <c r="W1636" s="13">
        <f t="shared" si="281"/>
        <v>0.16</v>
      </c>
      <c r="X1636" s="13">
        <f t="shared" si="282"/>
        <v>4.5599999999999996</v>
      </c>
      <c r="Y1636" s="13">
        <f t="shared" si="283"/>
        <v>0.24</v>
      </c>
      <c r="Z1636" s="13" t="str">
        <f t="shared" si="284"/>
        <v/>
      </c>
      <c r="AA1636" s="13" t="str">
        <f t="shared" si="285"/>
        <v/>
      </c>
      <c r="AC1636" s="23"/>
      <c r="AD1636" s="23"/>
      <c r="AE1636" s="23"/>
      <c r="AF1636" s="23"/>
      <c r="AG1636" s="23"/>
      <c r="AH1636" s="23"/>
      <c r="AI1636" s="23"/>
      <c r="AJ1636" s="23"/>
      <c r="AK1636" s="23"/>
      <c r="AL1636" s="23"/>
      <c r="AM1636" s="23"/>
      <c r="AN1636" s="23"/>
      <c r="AO1636" s="23"/>
      <c r="AP1636" s="23"/>
      <c r="AQ1636" s="23"/>
      <c r="AR1636" s="23"/>
      <c r="AT1636" s="24" t="s">
        <v>8141</v>
      </c>
      <c r="AU1636" s="24"/>
      <c r="AV1636" s="24"/>
      <c r="AW1636" s="24"/>
      <c r="AX1636" s="24"/>
      <c r="AY1636" s="24"/>
      <c r="BA1636" s="25" t="s">
        <v>2896</v>
      </c>
      <c r="BB1636" s="27" t="s">
        <v>2896</v>
      </c>
      <c r="BC1636" s="27"/>
      <c r="BD1636" s="24"/>
      <c r="BE1636" s="24"/>
      <c r="BF1636" s="24"/>
      <c r="BG1636" s="24"/>
      <c r="BH1636" s="24"/>
      <c r="BI1636" s="24"/>
      <c r="BK1636" s="26" t="s">
        <v>1038</v>
      </c>
    </row>
    <row r="1637" spans="1:63" ht="15.75" customHeight="1" x14ac:dyDescent="0.35">
      <c r="A1637" s="12" t="s">
        <v>8142</v>
      </c>
      <c r="B1637" s="28" t="s">
        <v>3922</v>
      </c>
      <c r="C1637" s="5" t="s">
        <v>8131</v>
      </c>
      <c r="D1637" s="5">
        <v>80</v>
      </c>
      <c r="E1637" s="10">
        <v>1</v>
      </c>
      <c r="F1637" s="5">
        <f t="shared" si="275"/>
        <v>80</v>
      </c>
      <c r="G1637" s="11">
        <v>106</v>
      </c>
      <c r="H1637" s="22">
        <v>7</v>
      </c>
      <c r="I1637" s="22">
        <v>15.3</v>
      </c>
      <c r="J1637" s="22">
        <v>0.6</v>
      </c>
      <c r="K1637" s="22">
        <v>0.8</v>
      </c>
      <c r="L1637" s="22">
        <v>0.4</v>
      </c>
      <c r="M1637" s="22">
        <v>4.8</v>
      </c>
      <c r="N1637" s="22">
        <v>0.8</v>
      </c>
      <c r="O1637" s="11"/>
      <c r="P1637" s="11"/>
      <c r="Q1637" s="7"/>
      <c r="R1637" s="6">
        <f t="shared" si="276"/>
        <v>84.8</v>
      </c>
      <c r="S1637" s="13">
        <f t="shared" si="277"/>
        <v>5.6</v>
      </c>
      <c r="T1637" s="13">
        <f t="shared" si="278"/>
        <v>12.24</v>
      </c>
      <c r="U1637" s="13">
        <f t="shared" si="279"/>
        <v>0.48</v>
      </c>
      <c r="V1637" s="13">
        <f t="shared" si="280"/>
        <v>0.64</v>
      </c>
      <c r="W1637" s="13">
        <f t="shared" si="281"/>
        <v>0.32</v>
      </c>
      <c r="X1637" s="13">
        <f t="shared" si="282"/>
        <v>3.84</v>
      </c>
      <c r="Y1637" s="13">
        <f t="shared" si="283"/>
        <v>0.64</v>
      </c>
      <c r="Z1637" s="13" t="str">
        <f t="shared" si="284"/>
        <v/>
      </c>
      <c r="AA1637" s="13" t="str">
        <f t="shared" si="285"/>
        <v/>
      </c>
      <c r="AC1637" s="23"/>
      <c r="AD1637" s="23"/>
      <c r="AE1637" s="23"/>
      <c r="AF1637" s="23"/>
      <c r="AG1637" s="23"/>
      <c r="AH1637" s="23"/>
      <c r="AI1637" s="23"/>
      <c r="AJ1637" s="23"/>
      <c r="AK1637" s="23"/>
      <c r="AL1637" s="23"/>
      <c r="AM1637" s="23"/>
      <c r="AN1637" s="23"/>
      <c r="AO1637" s="23"/>
      <c r="AP1637" s="23"/>
      <c r="AQ1637" s="23"/>
      <c r="AR1637" s="23"/>
      <c r="AT1637" s="24" t="s">
        <v>8143</v>
      </c>
      <c r="AU1637" s="24"/>
      <c r="AV1637" s="24"/>
      <c r="AW1637" s="24" t="s">
        <v>8133</v>
      </c>
      <c r="AX1637" s="24"/>
      <c r="AY1637" s="24"/>
      <c r="BA1637" s="25" t="s">
        <v>2896</v>
      </c>
      <c r="BB1637" s="27" t="s">
        <v>2896</v>
      </c>
      <c r="BC1637" s="27"/>
      <c r="BD1637" s="24" t="s">
        <v>1131</v>
      </c>
      <c r="BE1637" s="24"/>
      <c r="BF1637" s="24"/>
      <c r="BG1637" s="24" t="s">
        <v>8051</v>
      </c>
      <c r="BH1637" s="24"/>
      <c r="BI1637" s="24"/>
      <c r="BK1637" s="26" t="s">
        <v>1092</v>
      </c>
    </row>
    <row r="1638" spans="1:63" ht="15.75" customHeight="1" x14ac:dyDescent="0.35">
      <c r="A1638" s="12" t="s">
        <v>8144</v>
      </c>
      <c r="B1638" s="28" t="s">
        <v>3922</v>
      </c>
      <c r="C1638" s="5" t="s">
        <v>8131</v>
      </c>
      <c r="D1638" s="5">
        <v>80</v>
      </c>
      <c r="E1638" s="10">
        <v>1</v>
      </c>
      <c r="F1638" s="5">
        <f t="shared" si="275"/>
        <v>80</v>
      </c>
      <c r="G1638" s="11">
        <v>108</v>
      </c>
      <c r="H1638" s="22">
        <v>7</v>
      </c>
      <c r="I1638" s="22">
        <v>15</v>
      </c>
      <c r="J1638" s="22">
        <v>0.6</v>
      </c>
      <c r="K1638" s="22">
        <v>0.8</v>
      </c>
      <c r="L1638" s="22">
        <v>0.4</v>
      </c>
      <c r="M1638" s="22">
        <v>6.6</v>
      </c>
      <c r="N1638" s="22">
        <v>0.8</v>
      </c>
      <c r="O1638" s="11"/>
      <c r="P1638" s="11"/>
      <c r="Q1638" s="7"/>
      <c r="R1638" s="6">
        <f t="shared" si="276"/>
        <v>86.4</v>
      </c>
      <c r="S1638" s="13">
        <f t="shared" si="277"/>
        <v>5.6</v>
      </c>
      <c r="T1638" s="13">
        <f t="shared" si="278"/>
        <v>12</v>
      </c>
      <c r="U1638" s="13">
        <f t="shared" si="279"/>
        <v>0.48</v>
      </c>
      <c r="V1638" s="13">
        <f t="shared" si="280"/>
        <v>0.64</v>
      </c>
      <c r="W1638" s="13">
        <f t="shared" si="281"/>
        <v>0.32</v>
      </c>
      <c r="X1638" s="13">
        <f t="shared" si="282"/>
        <v>5.28</v>
      </c>
      <c r="Y1638" s="13">
        <f t="shared" si="283"/>
        <v>0.64</v>
      </c>
      <c r="Z1638" s="13" t="str">
        <f t="shared" si="284"/>
        <v/>
      </c>
      <c r="AA1638" s="13" t="str">
        <f t="shared" si="285"/>
        <v/>
      </c>
      <c r="AC1638" s="23"/>
      <c r="AD1638" s="23"/>
      <c r="AE1638" s="23"/>
      <c r="AF1638" s="23"/>
      <c r="AG1638" s="23"/>
      <c r="AH1638" s="23"/>
      <c r="AI1638" s="23"/>
      <c r="AJ1638" s="23"/>
      <c r="AK1638" s="23"/>
      <c r="AL1638" s="23"/>
      <c r="AM1638" s="23"/>
      <c r="AN1638" s="23"/>
      <c r="AO1638" s="23"/>
      <c r="AP1638" s="23"/>
      <c r="AQ1638" s="23"/>
      <c r="AR1638" s="23"/>
      <c r="AT1638" s="24" t="s">
        <v>8145</v>
      </c>
      <c r="AU1638" s="24"/>
      <c r="AV1638" s="24"/>
      <c r="AW1638" s="24" t="s">
        <v>8069</v>
      </c>
      <c r="AX1638" s="24"/>
      <c r="AY1638" s="24"/>
      <c r="BA1638" s="25" t="s">
        <v>2896</v>
      </c>
      <c r="BB1638" s="27" t="s">
        <v>2896</v>
      </c>
      <c r="BC1638" s="27"/>
      <c r="BD1638" s="24" t="s">
        <v>1131</v>
      </c>
      <c r="BE1638" s="24"/>
      <c r="BF1638" s="24"/>
      <c r="BG1638" s="24" t="s">
        <v>8051</v>
      </c>
      <c r="BH1638" s="24"/>
      <c r="BI1638" s="24"/>
      <c r="BK1638" s="26" t="s">
        <v>1081</v>
      </c>
    </row>
    <row r="1639" spans="1:63" ht="15.75" customHeight="1" x14ac:dyDescent="0.35">
      <c r="A1639" s="12" t="s">
        <v>8146</v>
      </c>
      <c r="B1639" s="28" t="s">
        <v>3917</v>
      </c>
      <c r="C1639" s="5" t="s">
        <v>7638</v>
      </c>
      <c r="D1639" s="5">
        <v>25</v>
      </c>
      <c r="E1639" s="10">
        <v>1</v>
      </c>
      <c r="F1639" s="5">
        <f t="shared" si="275"/>
        <v>25</v>
      </c>
      <c r="G1639" s="11">
        <v>331</v>
      </c>
      <c r="H1639" s="22">
        <v>22</v>
      </c>
      <c r="I1639" s="22">
        <v>49.5</v>
      </c>
      <c r="J1639" s="22">
        <v>4.9000000000000004</v>
      </c>
      <c r="K1639" s="22">
        <v>2</v>
      </c>
      <c r="L1639" s="22">
        <v>0.4</v>
      </c>
      <c r="M1639" s="22">
        <v>13.7</v>
      </c>
      <c r="N1639" s="22">
        <v>0</v>
      </c>
      <c r="O1639" s="11"/>
      <c r="P1639" s="11"/>
      <c r="Q1639" s="7"/>
      <c r="R1639" s="6">
        <f t="shared" si="276"/>
        <v>82.75</v>
      </c>
      <c r="S1639" s="13">
        <f t="shared" si="277"/>
        <v>5.5</v>
      </c>
      <c r="T1639" s="13">
        <f t="shared" si="278"/>
        <v>12.375</v>
      </c>
      <c r="U1639" s="13">
        <f t="shared" si="279"/>
        <v>1.2250000000000001</v>
      </c>
      <c r="V1639" s="13">
        <f t="shared" si="280"/>
        <v>0.5</v>
      </c>
      <c r="W1639" s="13">
        <f t="shared" si="281"/>
        <v>0.1</v>
      </c>
      <c r="X1639" s="13">
        <f t="shared" si="282"/>
        <v>3.4249999999999998</v>
      </c>
      <c r="Y1639" s="13" t="str">
        <f t="shared" si="283"/>
        <v/>
      </c>
      <c r="Z1639" s="13" t="str">
        <f t="shared" si="284"/>
        <v/>
      </c>
      <c r="AA1639" s="13" t="str">
        <f t="shared" si="285"/>
        <v/>
      </c>
      <c r="AC1639" s="23"/>
      <c r="AD1639" s="23"/>
      <c r="AE1639" s="23"/>
      <c r="AF1639" s="23"/>
      <c r="AG1639" s="23"/>
      <c r="AH1639" s="23"/>
      <c r="AI1639" s="23"/>
      <c r="AJ1639" s="23"/>
      <c r="AK1639" s="23"/>
      <c r="AL1639" s="23"/>
      <c r="AM1639" s="23"/>
      <c r="AN1639" s="23"/>
      <c r="AO1639" s="23"/>
      <c r="AP1639" s="23"/>
      <c r="AQ1639" s="23"/>
      <c r="AR1639" s="23"/>
      <c r="AT1639" s="24" t="s">
        <v>8147</v>
      </c>
      <c r="AU1639" s="24"/>
      <c r="AV1639" s="24"/>
      <c r="AW1639" s="24"/>
      <c r="AX1639" s="24"/>
      <c r="AY1639" s="24"/>
      <c r="BA1639" s="25" t="s">
        <v>2896</v>
      </c>
      <c r="BB1639" s="27" t="s">
        <v>2896</v>
      </c>
      <c r="BC1639" s="27"/>
      <c r="BD1639" s="24"/>
      <c r="BE1639" s="24"/>
      <c r="BF1639" s="24"/>
      <c r="BG1639" s="24"/>
      <c r="BH1639" s="24"/>
      <c r="BI1639" s="24"/>
      <c r="BK1639" s="26" t="s">
        <v>1030</v>
      </c>
    </row>
    <row r="1640" spans="1:63" ht="15.75" customHeight="1" x14ac:dyDescent="0.35">
      <c r="A1640" s="12" t="s">
        <v>8148</v>
      </c>
      <c r="B1640" s="28" t="s">
        <v>4175</v>
      </c>
      <c r="C1640" s="5" t="s">
        <v>7638</v>
      </c>
      <c r="D1640" s="5">
        <v>25</v>
      </c>
      <c r="E1640" s="10">
        <v>1</v>
      </c>
      <c r="F1640" s="5">
        <f t="shared" si="275"/>
        <v>25</v>
      </c>
      <c r="G1640" s="11">
        <v>330</v>
      </c>
      <c r="H1640" s="22">
        <v>21.6</v>
      </c>
      <c r="I1640" s="22">
        <v>52.4</v>
      </c>
      <c r="J1640" s="22">
        <v>2.4</v>
      </c>
      <c r="K1640" s="22">
        <v>1.8</v>
      </c>
      <c r="L1640" s="22">
        <v>0.8</v>
      </c>
      <c r="M1640" s="22">
        <v>8.8000000000000007</v>
      </c>
      <c r="N1640" s="22">
        <v>0.03</v>
      </c>
      <c r="O1640" s="11"/>
      <c r="P1640" s="11"/>
      <c r="Q1640" s="7"/>
      <c r="R1640" s="6">
        <f t="shared" si="276"/>
        <v>82.5</v>
      </c>
      <c r="S1640" s="13">
        <f t="shared" si="277"/>
        <v>5.4</v>
      </c>
      <c r="T1640" s="13">
        <f t="shared" si="278"/>
        <v>13.1</v>
      </c>
      <c r="U1640" s="13">
        <f t="shared" si="279"/>
        <v>0.6</v>
      </c>
      <c r="V1640" s="13">
        <f t="shared" si="280"/>
        <v>0.45</v>
      </c>
      <c r="W1640" s="13">
        <f t="shared" si="281"/>
        <v>0.2</v>
      </c>
      <c r="X1640" s="13">
        <f t="shared" si="282"/>
        <v>2.2000000000000002</v>
      </c>
      <c r="Y1640" s="13">
        <f t="shared" si="283"/>
        <v>7.4999999999999997E-3</v>
      </c>
      <c r="Z1640" s="13" t="str">
        <f t="shared" si="284"/>
        <v/>
      </c>
      <c r="AA1640" s="13" t="str">
        <f t="shared" si="285"/>
        <v/>
      </c>
      <c r="AC1640" s="23"/>
      <c r="AD1640" s="23"/>
      <c r="AE1640" s="23"/>
      <c r="AF1640" s="23"/>
      <c r="AG1640" s="23"/>
      <c r="AH1640" s="23"/>
      <c r="AI1640" s="23"/>
      <c r="AJ1640" s="23"/>
      <c r="AK1640" s="23"/>
      <c r="AL1640" s="23"/>
      <c r="AM1640" s="23"/>
      <c r="AN1640" s="23"/>
      <c r="AO1640" s="23"/>
      <c r="AP1640" s="23"/>
      <c r="AQ1640" s="23"/>
      <c r="AR1640" s="23"/>
      <c r="AT1640" s="24" t="s">
        <v>8149</v>
      </c>
      <c r="AU1640" s="24"/>
      <c r="AV1640" s="24"/>
      <c r="AW1640" s="24"/>
      <c r="AX1640" s="24"/>
      <c r="AY1640" s="24"/>
      <c r="BA1640" s="25" t="s">
        <v>2896</v>
      </c>
      <c r="BB1640" s="27" t="s">
        <v>2896</v>
      </c>
      <c r="BC1640" s="27"/>
      <c r="BD1640" s="24"/>
      <c r="BE1640" s="24"/>
      <c r="BF1640" s="24"/>
      <c r="BG1640" s="24"/>
      <c r="BH1640" s="24"/>
      <c r="BI1640" s="24"/>
      <c r="BK1640" s="26" t="s">
        <v>1021</v>
      </c>
    </row>
    <row r="1641" spans="1:63" ht="15.75" customHeight="1" x14ac:dyDescent="0.35">
      <c r="A1641" s="12" t="s">
        <v>8150</v>
      </c>
      <c r="B1641" s="28" t="s">
        <v>3911</v>
      </c>
      <c r="C1641" s="5" t="s">
        <v>8131</v>
      </c>
      <c r="D1641" s="5">
        <v>25</v>
      </c>
      <c r="E1641" s="10">
        <v>1</v>
      </c>
      <c r="F1641" s="5">
        <f t="shared" si="275"/>
        <v>25</v>
      </c>
      <c r="G1641" s="11">
        <v>329</v>
      </c>
      <c r="H1641" s="22">
        <v>23</v>
      </c>
      <c r="I1641" s="22">
        <v>47</v>
      </c>
      <c r="J1641" s="22">
        <v>2.4</v>
      </c>
      <c r="K1641" s="22">
        <v>2.2999999999999998</v>
      </c>
      <c r="L1641" s="22">
        <v>0.8</v>
      </c>
      <c r="M1641" s="22">
        <v>13.3</v>
      </c>
      <c r="N1641" s="22">
        <v>0.1</v>
      </c>
      <c r="O1641" s="11"/>
      <c r="P1641" s="11"/>
      <c r="Q1641" s="7"/>
      <c r="R1641" s="6">
        <f t="shared" si="276"/>
        <v>82.25</v>
      </c>
      <c r="S1641" s="13">
        <f t="shared" si="277"/>
        <v>5.75</v>
      </c>
      <c r="T1641" s="13">
        <f t="shared" si="278"/>
        <v>11.75</v>
      </c>
      <c r="U1641" s="13">
        <f t="shared" si="279"/>
        <v>0.6</v>
      </c>
      <c r="V1641" s="13">
        <f t="shared" si="280"/>
        <v>0.57499999999999996</v>
      </c>
      <c r="W1641" s="13">
        <f t="shared" si="281"/>
        <v>0.2</v>
      </c>
      <c r="X1641" s="13">
        <f t="shared" si="282"/>
        <v>3.3250000000000002</v>
      </c>
      <c r="Y1641" s="13">
        <f t="shared" si="283"/>
        <v>2.5000000000000001E-2</v>
      </c>
      <c r="Z1641" s="13" t="str">
        <f t="shared" si="284"/>
        <v/>
      </c>
      <c r="AA1641" s="13" t="str">
        <f t="shared" si="285"/>
        <v/>
      </c>
      <c r="AC1641" s="23"/>
      <c r="AD1641" s="23"/>
      <c r="AE1641" s="23"/>
      <c r="AF1641" s="23"/>
      <c r="AG1641" s="23"/>
      <c r="AH1641" s="23"/>
      <c r="AI1641" s="23"/>
      <c r="AJ1641" s="23"/>
      <c r="AK1641" s="23"/>
      <c r="AL1641" s="23"/>
      <c r="AM1641" s="23"/>
      <c r="AN1641" s="23"/>
      <c r="AO1641" s="23"/>
      <c r="AP1641" s="23"/>
      <c r="AQ1641" s="23"/>
      <c r="AR1641" s="23"/>
      <c r="AT1641" s="24" t="s">
        <v>8151</v>
      </c>
      <c r="AU1641" s="24"/>
      <c r="AV1641" s="24"/>
      <c r="AW1641" s="24" t="s">
        <v>2080</v>
      </c>
      <c r="AX1641" s="24"/>
      <c r="AY1641" s="24"/>
      <c r="BA1641" s="25" t="s">
        <v>2896</v>
      </c>
      <c r="BB1641" s="27" t="s">
        <v>2896</v>
      </c>
      <c r="BC1641" s="27"/>
      <c r="BD1641" s="24"/>
      <c r="BE1641" s="24"/>
      <c r="BF1641" s="24"/>
      <c r="BG1641" s="24"/>
      <c r="BH1641" s="24"/>
      <c r="BI1641" s="24"/>
      <c r="BK1641" s="26" t="s">
        <v>1020</v>
      </c>
    </row>
    <row r="1642" spans="1:63" ht="15.75" customHeight="1" x14ac:dyDescent="0.35">
      <c r="A1642" s="12" t="s">
        <v>8152</v>
      </c>
      <c r="B1642" s="28" t="s">
        <v>3911</v>
      </c>
      <c r="C1642" s="5" t="s">
        <v>7638</v>
      </c>
      <c r="D1642" s="5">
        <v>120</v>
      </c>
      <c r="E1642" s="10">
        <v>1</v>
      </c>
      <c r="F1642" s="5">
        <f t="shared" si="275"/>
        <v>120</v>
      </c>
      <c r="G1642" s="11">
        <v>93</v>
      </c>
      <c r="H1642" s="22">
        <v>6.2</v>
      </c>
      <c r="I1642" s="22">
        <v>13</v>
      </c>
      <c r="J1642" s="22">
        <v>0.9</v>
      </c>
      <c r="K1642" s="22">
        <v>0.5</v>
      </c>
      <c r="L1642" s="22">
        <v>0.1</v>
      </c>
      <c r="M1642" s="22">
        <v>6</v>
      </c>
      <c r="N1642" s="22">
        <v>0.06</v>
      </c>
      <c r="O1642" s="11"/>
      <c r="P1642" s="11"/>
      <c r="Q1642" s="7"/>
      <c r="R1642" s="6">
        <f t="shared" si="276"/>
        <v>111.6</v>
      </c>
      <c r="S1642" s="13">
        <f t="shared" si="277"/>
        <v>7.44</v>
      </c>
      <c r="T1642" s="13">
        <f t="shared" si="278"/>
        <v>15.6</v>
      </c>
      <c r="U1642" s="13">
        <f t="shared" si="279"/>
        <v>1.08</v>
      </c>
      <c r="V1642" s="13">
        <f t="shared" si="280"/>
        <v>0.6</v>
      </c>
      <c r="W1642" s="13">
        <f t="shared" si="281"/>
        <v>0.12</v>
      </c>
      <c r="X1642" s="13">
        <f t="shared" si="282"/>
        <v>7.2</v>
      </c>
      <c r="Y1642" s="13">
        <f t="shared" si="283"/>
        <v>7.1999999999999995E-2</v>
      </c>
      <c r="Z1642" s="13" t="str">
        <f t="shared" si="284"/>
        <v/>
      </c>
      <c r="AA1642" s="13" t="str">
        <f t="shared" si="285"/>
        <v/>
      </c>
      <c r="AC1642" s="23"/>
      <c r="AD1642" s="23"/>
      <c r="AE1642" s="23"/>
      <c r="AF1642" s="23"/>
      <c r="AG1642" s="23"/>
      <c r="AH1642" s="23"/>
      <c r="AI1642" s="23"/>
      <c r="AJ1642" s="23"/>
      <c r="AK1642" s="23"/>
      <c r="AL1642" s="23"/>
      <c r="AM1642" s="23"/>
      <c r="AN1642" s="23"/>
      <c r="AO1642" s="23"/>
      <c r="AP1642" s="23"/>
      <c r="AQ1642" s="23"/>
      <c r="AR1642" s="23"/>
      <c r="AT1642" s="24" t="s">
        <v>8153</v>
      </c>
      <c r="AU1642" s="24"/>
      <c r="AV1642" s="24"/>
      <c r="AW1642" s="24"/>
      <c r="AX1642" s="24"/>
      <c r="AY1642" s="24"/>
      <c r="BA1642" s="25" t="s">
        <v>2896</v>
      </c>
      <c r="BB1642" s="27" t="s">
        <v>2897</v>
      </c>
      <c r="BC1642" s="27"/>
      <c r="BD1642" s="24"/>
      <c r="BE1642" s="24"/>
      <c r="BF1642" s="24"/>
      <c r="BG1642" s="24"/>
      <c r="BH1642" s="24"/>
      <c r="BI1642" s="24"/>
      <c r="BK1642" s="26" t="s">
        <v>8154</v>
      </c>
    </row>
    <row r="1643" spans="1:63" ht="15.75" customHeight="1" x14ac:dyDescent="0.35">
      <c r="A1643" s="12" t="s">
        <v>8155</v>
      </c>
      <c r="B1643" s="28" t="s">
        <v>3911</v>
      </c>
      <c r="C1643" s="5" t="s">
        <v>7638</v>
      </c>
      <c r="D1643" s="5">
        <v>120</v>
      </c>
      <c r="E1643" s="10">
        <v>1</v>
      </c>
      <c r="F1643" s="5">
        <f t="shared" si="275"/>
        <v>120</v>
      </c>
      <c r="G1643" s="11">
        <v>89</v>
      </c>
      <c r="H1643" s="22">
        <v>6.2</v>
      </c>
      <c r="I1643" s="22">
        <v>12</v>
      </c>
      <c r="J1643" s="22">
        <v>0.5</v>
      </c>
      <c r="K1643" s="22">
        <v>0.9</v>
      </c>
      <c r="L1643" s="22">
        <v>0.2</v>
      </c>
      <c r="M1643" s="22">
        <v>4.5999999999999996</v>
      </c>
      <c r="N1643" s="22">
        <v>0.3</v>
      </c>
      <c r="O1643" s="11"/>
      <c r="P1643" s="11"/>
      <c r="Q1643" s="7"/>
      <c r="R1643" s="6">
        <f t="shared" si="276"/>
        <v>106.8</v>
      </c>
      <c r="S1643" s="13">
        <f t="shared" si="277"/>
        <v>7.44</v>
      </c>
      <c r="T1643" s="13">
        <f t="shared" si="278"/>
        <v>14.4</v>
      </c>
      <c r="U1643" s="13">
        <f t="shared" si="279"/>
        <v>0.6</v>
      </c>
      <c r="V1643" s="13">
        <f t="shared" si="280"/>
        <v>1.08</v>
      </c>
      <c r="W1643" s="13">
        <f t="shared" si="281"/>
        <v>0.24</v>
      </c>
      <c r="X1643" s="13">
        <f t="shared" si="282"/>
        <v>5.52</v>
      </c>
      <c r="Y1643" s="13">
        <f t="shared" si="283"/>
        <v>0.36</v>
      </c>
      <c r="Z1643" s="13" t="str">
        <f t="shared" si="284"/>
        <v/>
      </c>
      <c r="AA1643" s="13" t="str">
        <f t="shared" si="285"/>
        <v/>
      </c>
      <c r="AC1643" s="23"/>
      <c r="AD1643" s="23"/>
      <c r="AE1643" s="23"/>
      <c r="AF1643" s="23"/>
      <c r="AG1643" s="23"/>
      <c r="AH1643" s="23"/>
      <c r="AI1643" s="23"/>
      <c r="AJ1643" s="23"/>
      <c r="AK1643" s="23"/>
      <c r="AL1643" s="23"/>
      <c r="AM1643" s="23"/>
      <c r="AN1643" s="23"/>
      <c r="AO1643" s="23"/>
      <c r="AP1643" s="23"/>
      <c r="AQ1643" s="23"/>
      <c r="AR1643" s="23"/>
      <c r="AT1643" s="24" t="s">
        <v>8156</v>
      </c>
      <c r="AU1643" s="24"/>
      <c r="AV1643" s="24"/>
      <c r="AW1643" s="24"/>
      <c r="AX1643" s="24"/>
      <c r="AY1643" s="24"/>
      <c r="BA1643" s="25" t="s">
        <v>2896</v>
      </c>
      <c r="BB1643" s="27" t="s">
        <v>2897</v>
      </c>
      <c r="BC1643" s="27"/>
      <c r="BD1643" s="24"/>
      <c r="BE1643" s="24"/>
      <c r="BF1643" s="24"/>
      <c r="BG1643" s="24"/>
      <c r="BH1643" s="24"/>
      <c r="BI1643" s="24"/>
      <c r="BK1643" s="26" t="s">
        <v>8157</v>
      </c>
    </row>
    <row r="1644" spans="1:63" ht="15.75" customHeight="1" x14ac:dyDescent="0.35">
      <c r="A1644" s="12" t="s">
        <v>8158</v>
      </c>
      <c r="B1644" s="28" t="s">
        <v>3922</v>
      </c>
      <c r="C1644" s="5" t="s">
        <v>7638</v>
      </c>
      <c r="D1644" s="5">
        <v>120</v>
      </c>
      <c r="E1644" s="10">
        <v>1</v>
      </c>
      <c r="F1644" s="5">
        <f t="shared" si="275"/>
        <v>120</v>
      </c>
      <c r="G1644" s="11">
        <v>100</v>
      </c>
      <c r="H1644" s="22">
        <v>6.9</v>
      </c>
      <c r="I1644" s="22">
        <v>12.8</v>
      </c>
      <c r="J1644" s="22">
        <v>0.7</v>
      </c>
      <c r="K1644" s="22">
        <v>0.8</v>
      </c>
      <c r="L1644" s="22">
        <v>0.4</v>
      </c>
      <c r="M1644" s="22">
        <v>7.2</v>
      </c>
      <c r="N1644" s="22">
        <v>0.8</v>
      </c>
      <c r="O1644" s="11"/>
      <c r="P1644" s="11"/>
      <c r="Q1644" s="7"/>
      <c r="R1644" s="6">
        <f t="shared" si="276"/>
        <v>120</v>
      </c>
      <c r="S1644" s="13">
        <f t="shared" si="277"/>
        <v>8.2799999999999994</v>
      </c>
      <c r="T1644" s="13">
        <f t="shared" si="278"/>
        <v>15.36</v>
      </c>
      <c r="U1644" s="13">
        <f t="shared" si="279"/>
        <v>0.84</v>
      </c>
      <c r="V1644" s="13">
        <f t="shared" si="280"/>
        <v>0.96</v>
      </c>
      <c r="W1644" s="13">
        <f t="shared" si="281"/>
        <v>0.48</v>
      </c>
      <c r="X1644" s="13">
        <f t="shared" si="282"/>
        <v>8.64</v>
      </c>
      <c r="Y1644" s="13">
        <f t="shared" si="283"/>
        <v>0.96</v>
      </c>
      <c r="Z1644" s="13" t="str">
        <f t="shared" si="284"/>
        <v/>
      </c>
      <c r="AA1644" s="13" t="str">
        <f t="shared" si="285"/>
        <v/>
      </c>
      <c r="AC1644" s="23"/>
      <c r="AD1644" s="23"/>
      <c r="AE1644" s="23"/>
      <c r="AF1644" s="23"/>
      <c r="AG1644" s="23"/>
      <c r="AH1644" s="23"/>
      <c r="AI1644" s="23"/>
      <c r="AJ1644" s="23"/>
      <c r="AK1644" s="23"/>
      <c r="AL1644" s="23"/>
      <c r="AM1644" s="23"/>
      <c r="AN1644" s="23"/>
      <c r="AO1644" s="23"/>
      <c r="AP1644" s="23"/>
      <c r="AQ1644" s="23"/>
      <c r="AR1644" s="23"/>
      <c r="AT1644" s="24" t="s">
        <v>8159</v>
      </c>
      <c r="AU1644" s="24"/>
      <c r="AV1644" s="24"/>
      <c r="AW1644" s="24" t="s">
        <v>8160</v>
      </c>
      <c r="AX1644" s="24"/>
      <c r="AY1644" s="24"/>
      <c r="BA1644" s="25" t="s">
        <v>2896</v>
      </c>
      <c r="BB1644" s="27" t="s">
        <v>2897</v>
      </c>
      <c r="BC1644" s="27"/>
      <c r="BD1644" s="24"/>
      <c r="BE1644" s="24"/>
      <c r="BF1644" s="24"/>
      <c r="BG1644" s="24" t="s">
        <v>8057</v>
      </c>
      <c r="BH1644" s="24"/>
      <c r="BI1644" s="24"/>
      <c r="BK1644" s="26" t="s">
        <v>8161</v>
      </c>
    </row>
    <row r="1645" spans="1:63" ht="15.75" customHeight="1" x14ac:dyDescent="0.35">
      <c r="A1645" s="12" t="s">
        <v>8162</v>
      </c>
      <c r="B1645" s="28" t="s">
        <v>3917</v>
      </c>
      <c r="C1645" s="5" t="s">
        <v>7638</v>
      </c>
      <c r="D1645" s="5">
        <v>120</v>
      </c>
      <c r="E1645" s="10">
        <v>1</v>
      </c>
      <c r="F1645" s="5">
        <f t="shared" si="275"/>
        <v>120</v>
      </c>
      <c r="G1645" s="11">
        <v>95</v>
      </c>
      <c r="H1645" s="22">
        <v>6.6</v>
      </c>
      <c r="I1645" s="22">
        <v>12</v>
      </c>
      <c r="J1645" s="22">
        <v>1.2</v>
      </c>
      <c r="K1645" s="22">
        <v>0.5</v>
      </c>
      <c r="L1645" s="22">
        <v>0.1</v>
      </c>
      <c r="M1645" s="22">
        <v>7.9</v>
      </c>
      <c r="N1645" s="22">
        <v>0.57999999999999996</v>
      </c>
      <c r="O1645" s="11"/>
      <c r="P1645" s="11"/>
      <c r="Q1645" s="7"/>
      <c r="R1645" s="6">
        <f t="shared" si="276"/>
        <v>114</v>
      </c>
      <c r="S1645" s="13">
        <f t="shared" si="277"/>
        <v>7.92</v>
      </c>
      <c r="T1645" s="13">
        <f t="shared" si="278"/>
        <v>14.4</v>
      </c>
      <c r="U1645" s="13">
        <f t="shared" si="279"/>
        <v>1.44</v>
      </c>
      <c r="V1645" s="13">
        <f t="shared" si="280"/>
        <v>0.6</v>
      </c>
      <c r="W1645" s="13">
        <f t="shared" si="281"/>
        <v>0.12</v>
      </c>
      <c r="X1645" s="13">
        <f t="shared" si="282"/>
        <v>9.48</v>
      </c>
      <c r="Y1645" s="13">
        <f t="shared" si="283"/>
        <v>0.69599999999999995</v>
      </c>
      <c r="Z1645" s="13" t="str">
        <f t="shared" si="284"/>
        <v/>
      </c>
      <c r="AA1645" s="13" t="str">
        <f t="shared" si="285"/>
        <v/>
      </c>
      <c r="AC1645" s="23"/>
      <c r="AD1645" s="23"/>
      <c r="AE1645" s="23"/>
      <c r="AF1645" s="23"/>
      <c r="AG1645" s="23"/>
      <c r="AH1645" s="23"/>
      <c r="AI1645" s="23"/>
      <c r="AJ1645" s="23"/>
      <c r="AK1645" s="23"/>
      <c r="AL1645" s="23"/>
      <c r="AM1645" s="23"/>
      <c r="AN1645" s="23"/>
      <c r="AO1645" s="23"/>
      <c r="AP1645" s="23"/>
      <c r="AQ1645" s="23"/>
      <c r="AR1645" s="23"/>
      <c r="AT1645" s="24" t="s">
        <v>8163</v>
      </c>
      <c r="AU1645" s="24"/>
      <c r="AV1645" s="24"/>
      <c r="AW1645" s="24"/>
      <c r="AX1645" s="24"/>
      <c r="AY1645" s="24"/>
      <c r="BA1645" s="25" t="s">
        <v>2896</v>
      </c>
      <c r="BB1645" s="27" t="s">
        <v>2896</v>
      </c>
      <c r="BC1645" s="27"/>
      <c r="BD1645" s="24"/>
      <c r="BE1645" s="24"/>
      <c r="BF1645" s="24"/>
      <c r="BG1645" s="24" t="s">
        <v>8057</v>
      </c>
      <c r="BH1645" s="24"/>
      <c r="BI1645" s="24"/>
      <c r="BK1645" s="26" t="s">
        <v>8164</v>
      </c>
    </row>
    <row r="1646" spans="1:63" ht="15.75" customHeight="1" x14ac:dyDescent="0.35">
      <c r="A1646" s="12" t="s">
        <v>8165</v>
      </c>
      <c r="B1646" s="28" t="s">
        <v>3911</v>
      </c>
      <c r="C1646" s="5" t="s">
        <v>7638</v>
      </c>
      <c r="D1646" s="5">
        <v>120</v>
      </c>
      <c r="E1646" s="10">
        <v>1</v>
      </c>
      <c r="F1646" s="5">
        <f t="shared" si="275"/>
        <v>120</v>
      </c>
      <c r="G1646" s="11">
        <v>100</v>
      </c>
      <c r="H1646" s="22">
        <v>7.2</v>
      </c>
      <c r="I1646" s="22">
        <v>13</v>
      </c>
      <c r="J1646" s="22">
        <v>0.8</v>
      </c>
      <c r="K1646" s="22">
        <v>0.6</v>
      </c>
      <c r="L1646" s="22">
        <v>0.1</v>
      </c>
      <c r="M1646" s="22">
        <v>6.8</v>
      </c>
      <c r="N1646" s="22">
        <v>0.5</v>
      </c>
      <c r="O1646" s="11"/>
      <c r="P1646" s="11"/>
      <c r="Q1646" s="7"/>
      <c r="R1646" s="6">
        <f t="shared" si="276"/>
        <v>120</v>
      </c>
      <c r="S1646" s="13">
        <f t="shared" si="277"/>
        <v>8.64</v>
      </c>
      <c r="T1646" s="13">
        <f t="shared" si="278"/>
        <v>15.6</v>
      </c>
      <c r="U1646" s="13">
        <f t="shared" si="279"/>
        <v>0.96</v>
      </c>
      <c r="V1646" s="13">
        <f t="shared" si="280"/>
        <v>0.72</v>
      </c>
      <c r="W1646" s="13">
        <f t="shared" si="281"/>
        <v>0.12</v>
      </c>
      <c r="X1646" s="13">
        <f t="shared" si="282"/>
        <v>8.16</v>
      </c>
      <c r="Y1646" s="13">
        <f t="shared" si="283"/>
        <v>0.6</v>
      </c>
      <c r="Z1646" s="13" t="str">
        <f t="shared" si="284"/>
        <v/>
      </c>
      <c r="AA1646" s="13" t="str">
        <f t="shared" si="285"/>
        <v/>
      </c>
      <c r="AC1646" s="23"/>
      <c r="AD1646" s="23"/>
      <c r="AE1646" s="23"/>
      <c r="AF1646" s="23"/>
      <c r="AG1646" s="23"/>
      <c r="AH1646" s="23"/>
      <c r="AI1646" s="23"/>
      <c r="AJ1646" s="23"/>
      <c r="AK1646" s="23"/>
      <c r="AL1646" s="23"/>
      <c r="AM1646" s="23"/>
      <c r="AN1646" s="23"/>
      <c r="AO1646" s="23"/>
      <c r="AP1646" s="23"/>
      <c r="AQ1646" s="23"/>
      <c r="AR1646" s="23"/>
      <c r="AT1646" s="24" t="s">
        <v>8166</v>
      </c>
      <c r="AU1646" s="24"/>
      <c r="AV1646" s="24"/>
      <c r="AW1646" s="24" t="s">
        <v>8167</v>
      </c>
      <c r="AX1646" s="24"/>
      <c r="AY1646" s="24"/>
      <c r="BA1646" s="25" t="s">
        <v>2896</v>
      </c>
      <c r="BB1646" s="27" t="s">
        <v>2897</v>
      </c>
      <c r="BC1646" s="27"/>
      <c r="BD1646" s="24"/>
      <c r="BE1646" s="24"/>
      <c r="BF1646" s="24"/>
      <c r="BG1646" s="24" t="s">
        <v>8057</v>
      </c>
      <c r="BH1646" s="24"/>
      <c r="BI1646" s="24"/>
      <c r="BK1646" s="26" t="s">
        <v>8168</v>
      </c>
    </row>
    <row r="1647" spans="1:63" ht="15.75" customHeight="1" x14ac:dyDescent="0.35">
      <c r="A1647" s="12" t="s">
        <v>8169</v>
      </c>
      <c r="B1647" s="28" t="s">
        <v>4617</v>
      </c>
      <c r="C1647" s="5" t="s">
        <v>7638</v>
      </c>
      <c r="D1647" s="5">
        <v>120</v>
      </c>
      <c r="E1647" s="10">
        <v>1</v>
      </c>
      <c r="F1647" s="5">
        <f t="shared" si="275"/>
        <v>120</v>
      </c>
      <c r="G1647" s="11">
        <v>81</v>
      </c>
      <c r="H1647" s="22">
        <v>6.4</v>
      </c>
      <c r="I1647" s="22">
        <v>8.5</v>
      </c>
      <c r="J1647" s="22">
        <v>0.8</v>
      </c>
      <c r="K1647" s="22">
        <v>0.7</v>
      </c>
      <c r="L1647" s="22">
        <v>0.1</v>
      </c>
      <c r="M1647" s="22">
        <v>7.6</v>
      </c>
      <c r="N1647" s="22">
        <v>0.46</v>
      </c>
      <c r="O1647" s="11"/>
      <c r="P1647" s="11"/>
      <c r="Q1647" s="7"/>
      <c r="R1647" s="6">
        <f t="shared" si="276"/>
        <v>97.2</v>
      </c>
      <c r="S1647" s="13">
        <f t="shared" si="277"/>
        <v>7.68</v>
      </c>
      <c r="T1647" s="13">
        <f t="shared" si="278"/>
        <v>10.199999999999999</v>
      </c>
      <c r="U1647" s="13">
        <f t="shared" si="279"/>
        <v>0.96</v>
      </c>
      <c r="V1647" s="13">
        <f t="shared" si="280"/>
        <v>0.84</v>
      </c>
      <c r="W1647" s="13">
        <f t="shared" si="281"/>
        <v>0.12</v>
      </c>
      <c r="X1647" s="13">
        <f t="shared" si="282"/>
        <v>9.1199999999999992</v>
      </c>
      <c r="Y1647" s="13">
        <f t="shared" si="283"/>
        <v>0.55200000000000005</v>
      </c>
      <c r="Z1647" s="13" t="str">
        <f t="shared" si="284"/>
        <v/>
      </c>
      <c r="AA1647" s="13" t="str">
        <f t="shared" si="285"/>
        <v/>
      </c>
      <c r="AC1647" s="23"/>
      <c r="AD1647" s="23"/>
      <c r="AE1647" s="23"/>
      <c r="AF1647" s="23"/>
      <c r="AG1647" s="23"/>
      <c r="AH1647" s="23"/>
      <c r="AI1647" s="23"/>
      <c r="AJ1647" s="23"/>
      <c r="AK1647" s="23"/>
      <c r="AL1647" s="23"/>
      <c r="AM1647" s="23"/>
      <c r="AN1647" s="23"/>
      <c r="AO1647" s="23"/>
      <c r="AP1647" s="23"/>
      <c r="AQ1647" s="23"/>
      <c r="AR1647" s="23"/>
      <c r="AT1647" s="24"/>
      <c r="AU1647" s="24"/>
      <c r="AV1647" s="24"/>
      <c r="AW1647" s="24" t="s">
        <v>1923</v>
      </c>
      <c r="AX1647" s="24"/>
      <c r="AY1647" s="24"/>
      <c r="BA1647" s="25" t="s">
        <v>2898</v>
      </c>
      <c r="BB1647" s="27" t="s">
        <v>2898</v>
      </c>
      <c r="BC1647" s="27"/>
      <c r="BD1647" s="24"/>
      <c r="BE1647" s="24"/>
      <c r="BF1647" s="24"/>
      <c r="BG1647" s="24"/>
      <c r="BH1647" s="24"/>
      <c r="BI1647" s="24"/>
      <c r="BK1647" s="26" t="s">
        <v>8170</v>
      </c>
    </row>
    <row r="1648" spans="1:63" ht="15.75" customHeight="1" x14ac:dyDescent="0.35">
      <c r="A1648" s="12" t="s">
        <v>8171</v>
      </c>
      <c r="B1648" s="28" t="s">
        <v>3922</v>
      </c>
      <c r="C1648" s="5" t="s">
        <v>7638</v>
      </c>
      <c r="D1648" s="5">
        <v>120</v>
      </c>
      <c r="E1648" s="10">
        <v>1</v>
      </c>
      <c r="F1648" s="5">
        <f t="shared" si="275"/>
        <v>120</v>
      </c>
      <c r="G1648" s="11">
        <v>100</v>
      </c>
      <c r="H1648" s="22">
        <v>6.9</v>
      </c>
      <c r="I1648" s="22">
        <v>12.8</v>
      </c>
      <c r="J1648" s="22">
        <v>0.7</v>
      </c>
      <c r="K1648" s="22">
        <v>0.8</v>
      </c>
      <c r="L1648" s="22">
        <v>0.4</v>
      </c>
      <c r="M1648" s="22">
        <v>7.2</v>
      </c>
      <c r="N1648" s="22">
        <v>0.8</v>
      </c>
      <c r="O1648" s="11"/>
      <c r="P1648" s="11"/>
      <c r="Q1648" s="7"/>
      <c r="R1648" s="6">
        <f t="shared" si="276"/>
        <v>120</v>
      </c>
      <c r="S1648" s="13">
        <f t="shared" si="277"/>
        <v>8.2799999999999994</v>
      </c>
      <c r="T1648" s="13">
        <f t="shared" si="278"/>
        <v>15.36</v>
      </c>
      <c r="U1648" s="13">
        <f t="shared" si="279"/>
        <v>0.84</v>
      </c>
      <c r="V1648" s="13">
        <f t="shared" si="280"/>
        <v>0.96</v>
      </c>
      <c r="W1648" s="13">
        <f t="shared" si="281"/>
        <v>0.48</v>
      </c>
      <c r="X1648" s="13">
        <f t="shared" si="282"/>
        <v>8.64</v>
      </c>
      <c r="Y1648" s="13">
        <f t="shared" si="283"/>
        <v>0.96</v>
      </c>
      <c r="Z1648" s="13" t="str">
        <f t="shared" si="284"/>
        <v/>
      </c>
      <c r="AA1648" s="13" t="str">
        <f t="shared" si="285"/>
        <v/>
      </c>
      <c r="AC1648" s="23"/>
      <c r="AD1648" s="23"/>
      <c r="AE1648" s="23"/>
      <c r="AF1648" s="23"/>
      <c r="AG1648" s="23"/>
      <c r="AH1648" s="23"/>
      <c r="AI1648" s="23"/>
      <c r="AJ1648" s="23"/>
      <c r="AK1648" s="23"/>
      <c r="AL1648" s="23"/>
      <c r="AM1648" s="23"/>
      <c r="AN1648" s="23"/>
      <c r="AO1648" s="23"/>
      <c r="AP1648" s="23"/>
      <c r="AQ1648" s="23"/>
      <c r="AR1648" s="23"/>
      <c r="AT1648" s="24" t="s">
        <v>8172</v>
      </c>
      <c r="AU1648" s="24"/>
      <c r="AV1648" s="24"/>
      <c r="AW1648" s="24" t="s">
        <v>8160</v>
      </c>
      <c r="AX1648" s="24"/>
      <c r="AY1648" s="24"/>
      <c r="BA1648" s="25" t="s">
        <v>2896</v>
      </c>
      <c r="BB1648" s="27" t="s">
        <v>2897</v>
      </c>
      <c r="BC1648" s="27"/>
      <c r="BD1648" s="24"/>
      <c r="BE1648" s="24"/>
      <c r="BF1648" s="24"/>
      <c r="BG1648" s="24" t="s">
        <v>8057</v>
      </c>
      <c r="BH1648" s="24"/>
      <c r="BI1648" s="24"/>
      <c r="BK1648" s="26" t="s">
        <v>8173</v>
      </c>
    </row>
    <row r="1649" spans="1:63" ht="15.75" customHeight="1" x14ac:dyDescent="0.35">
      <c r="A1649" s="12" t="s">
        <v>8174</v>
      </c>
      <c r="B1649" s="28" t="s">
        <v>3911</v>
      </c>
      <c r="C1649" s="5" t="s">
        <v>7638</v>
      </c>
      <c r="D1649" s="5">
        <v>120</v>
      </c>
      <c r="E1649" s="10">
        <v>1</v>
      </c>
      <c r="F1649" s="5">
        <f t="shared" si="275"/>
        <v>120</v>
      </c>
      <c r="G1649" s="11">
        <v>101</v>
      </c>
      <c r="H1649" s="22">
        <v>6.9</v>
      </c>
      <c r="I1649" s="22">
        <v>11.7</v>
      </c>
      <c r="J1649" s="22">
        <v>1.5</v>
      </c>
      <c r="K1649" s="22">
        <v>0.9</v>
      </c>
      <c r="L1649" s="22">
        <v>0.2</v>
      </c>
      <c r="M1649" s="22">
        <v>9.4</v>
      </c>
      <c r="N1649" s="22">
        <v>0.25</v>
      </c>
      <c r="O1649" s="11"/>
      <c r="P1649" s="11"/>
      <c r="Q1649" s="7"/>
      <c r="R1649" s="6">
        <f t="shared" si="276"/>
        <v>121.2</v>
      </c>
      <c r="S1649" s="13">
        <f t="shared" si="277"/>
        <v>8.2799999999999994</v>
      </c>
      <c r="T1649" s="13">
        <f t="shared" si="278"/>
        <v>14.04</v>
      </c>
      <c r="U1649" s="13">
        <f t="shared" si="279"/>
        <v>1.8</v>
      </c>
      <c r="V1649" s="13">
        <f t="shared" si="280"/>
        <v>1.08</v>
      </c>
      <c r="W1649" s="13">
        <f t="shared" si="281"/>
        <v>0.24</v>
      </c>
      <c r="X1649" s="13">
        <f t="shared" si="282"/>
        <v>11.28</v>
      </c>
      <c r="Y1649" s="13">
        <f t="shared" si="283"/>
        <v>0.3</v>
      </c>
      <c r="Z1649" s="13" t="str">
        <f t="shared" si="284"/>
        <v/>
      </c>
      <c r="AA1649" s="13" t="str">
        <f t="shared" si="285"/>
        <v/>
      </c>
      <c r="AC1649" s="23"/>
      <c r="AD1649" s="23"/>
      <c r="AE1649" s="23"/>
      <c r="AF1649" s="23"/>
      <c r="AG1649" s="23"/>
      <c r="AH1649" s="23"/>
      <c r="AI1649" s="23"/>
      <c r="AJ1649" s="23"/>
      <c r="AK1649" s="23"/>
      <c r="AL1649" s="23"/>
      <c r="AM1649" s="23"/>
      <c r="AN1649" s="23"/>
      <c r="AO1649" s="23"/>
      <c r="AP1649" s="23"/>
      <c r="AQ1649" s="23"/>
      <c r="AR1649" s="23"/>
      <c r="AT1649" s="24" t="s">
        <v>8175</v>
      </c>
      <c r="AU1649" s="24"/>
      <c r="AV1649" s="24"/>
      <c r="AW1649" s="24" t="s">
        <v>8176</v>
      </c>
      <c r="AX1649" s="24"/>
      <c r="AY1649" s="24"/>
      <c r="BA1649" s="25" t="s">
        <v>2896</v>
      </c>
      <c r="BB1649" s="27" t="s">
        <v>2897</v>
      </c>
      <c r="BC1649" s="27"/>
      <c r="BD1649" s="24"/>
      <c r="BE1649" s="24"/>
      <c r="BF1649" s="24"/>
      <c r="BG1649" s="24"/>
      <c r="BH1649" s="24"/>
      <c r="BI1649" s="24"/>
      <c r="BK1649" s="26" t="s">
        <v>8177</v>
      </c>
    </row>
    <row r="1650" spans="1:63" ht="15.75" customHeight="1" x14ac:dyDescent="0.35">
      <c r="A1650" s="12" t="s">
        <v>8178</v>
      </c>
      <c r="B1650" s="28" t="s">
        <v>3838</v>
      </c>
      <c r="C1650" s="5" t="s">
        <v>7638</v>
      </c>
      <c r="D1650" s="5">
        <v>120</v>
      </c>
      <c r="E1650" s="10">
        <v>1</v>
      </c>
      <c r="F1650" s="5">
        <f t="shared" si="275"/>
        <v>120</v>
      </c>
      <c r="G1650" s="11">
        <v>93</v>
      </c>
      <c r="H1650" s="22">
        <v>6.2</v>
      </c>
      <c r="I1650" s="22">
        <v>13.1</v>
      </c>
      <c r="J1650" s="22">
        <v>0.9</v>
      </c>
      <c r="K1650" s="22">
        <v>0.4</v>
      </c>
      <c r="L1650" s="22">
        <v>0.1</v>
      </c>
      <c r="M1650" s="22"/>
      <c r="N1650" s="22">
        <v>0.8</v>
      </c>
      <c r="O1650" s="11"/>
      <c r="P1650" s="11"/>
      <c r="Q1650" s="7"/>
      <c r="R1650" s="6">
        <f t="shared" si="276"/>
        <v>111.6</v>
      </c>
      <c r="S1650" s="13">
        <f t="shared" si="277"/>
        <v>7.44</v>
      </c>
      <c r="T1650" s="13">
        <f t="shared" si="278"/>
        <v>15.72</v>
      </c>
      <c r="U1650" s="13">
        <f t="shared" si="279"/>
        <v>1.08</v>
      </c>
      <c r="V1650" s="13">
        <f t="shared" si="280"/>
        <v>0.48</v>
      </c>
      <c r="W1650" s="13">
        <f t="shared" si="281"/>
        <v>0.12</v>
      </c>
      <c r="X1650" s="13" t="str">
        <f t="shared" si="282"/>
        <v/>
      </c>
      <c r="Y1650" s="13">
        <f t="shared" si="283"/>
        <v>0.96</v>
      </c>
      <c r="Z1650" s="13" t="str">
        <f t="shared" si="284"/>
        <v/>
      </c>
      <c r="AA1650" s="13" t="str">
        <f t="shared" si="285"/>
        <v/>
      </c>
      <c r="AC1650" s="23"/>
      <c r="AD1650" s="23"/>
      <c r="AE1650" s="23"/>
      <c r="AF1650" s="23"/>
      <c r="AG1650" s="23"/>
      <c r="AH1650" s="23"/>
      <c r="AI1650" s="23"/>
      <c r="AJ1650" s="23"/>
      <c r="AK1650" s="23"/>
      <c r="AL1650" s="23"/>
      <c r="AM1650" s="23"/>
      <c r="AN1650" s="23"/>
      <c r="AO1650" s="23"/>
      <c r="AP1650" s="23"/>
      <c r="AQ1650" s="23"/>
      <c r="AR1650" s="23"/>
      <c r="AT1650" s="24"/>
      <c r="AU1650" s="24"/>
      <c r="AV1650" s="24"/>
      <c r="AW1650" s="24" t="s">
        <v>8128</v>
      </c>
      <c r="AX1650" s="24"/>
      <c r="AY1650" s="24"/>
      <c r="BA1650" s="25" t="s">
        <v>2898</v>
      </c>
      <c r="BB1650" s="27" t="s">
        <v>2898</v>
      </c>
      <c r="BC1650" s="27"/>
      <c r="BD1650" s="24"/>
      <c r="BE1650" s="24"/>
      <c r="BF1650" s="24"/>
      <c r="BG1650" s="24"/>
      <c r="BH1650" s="24"/>
      <c r="BI1650" s="24"/>
      <c r="BK1650" s="26" t="s">
        <v>8179</v>
      </c>
    </row>
    <row r="1651" spans="1:63" ht="15.75" customHeight="1" x14ac:dyDescent="0.35">
      <c r="A1651" s="12" t="s">
        <v>8180</v>
      </c>
      <c r="B1651" s="28" t="s">
        <v>3917</v>
      </c>
      <c r="C1651" s="5" t="s">
        <v>7638</v>
      </c>
      <c r="D1651" s="5">
        <v>25</v>
      </c>
      <c r="E1651" s="10">
        <v>1</v>
      </c>
      <c r="F1651" s="5">
        <f t="shared" si="275"/>
        <v>25</v>
      </c>
      <c r="G1651" s="11">
        <v>340</v>
      </c>
      <c r="H1651" s="22">
        <v>21.6</v>
      </c>
      <c r="I1651" s="22">
        <v>50.3</v>
      </c>
      <c r="J1651" s="22">
        <v>0</v>
      </c>
      <c r="K1651" s="22">
        <v>3.6</v>
      </c>
      <c r="L1651" s="22">
        <v>0.3</v>
      </c>
      <c r="M1651" s="22">
        <v>10.199999999999999</v>
      </c>
      <c r="N1651" s="22">
        <v>0.3</v>
      </c>
      <c r="O1651" s="11"/>
      <c r="P1651" s="11"/>
      <c r="Q1651" s="7"/>
      <c r="R1651" s="6">
        <f t="shared" si="276"/>
        <v>85</v>
      </c>
      <c r="S1651" s="13">
        <f t="shared" si="277"/>
        <v>5.4</v>
      </c>
      <c r="T1651" s="13">
        <f t="shared" si="278"/>
        <v>12.574999999999999</v>
      </c>
      <c r="U1651" s="13" t="str">
        <f t="shared" si="279"/>
        <v/>
      </c>
      <c r="V1651" s="13">
        <f t="shared" si="280"/>
        <v>0.9</v>
      </c>
      <c r="W1651" s="13">
        <f t="shared" si="281"/>
        <v>7.4999999999999997E-2</v>
      </c>
      <c r="X1651" s="13">
        <f t="shared" si="282"/>
        <v>2.5499999999999998</v>
      </c>
      <c r="Y1651" s="13">
        <f t="shared" si="283"/>
        <v>7.4999999999999997E-2</v>
      </c>
      <c r="Z1651" s="13" t="str">
        <f t="shared" si="284"/>
        <v/>
      </c>
      <c r="AA1651" s="13" t="str">
        <f t="shared" si="285"/>
        <v/>
      </c>
      <c r="AC1651" s="23"/>
      <c r="AD1651" s="23"/>
      <c r="AE1651" s="23"/>
      <c r="AF1651" s="23"/>
      <c r="AG1651" s="23"/>
      <c r="AH1651" s="23"/>
      <c r="AI1651" s="23"/>
      <c r="AJ1651" s="23"/>
      <c r="AK1651" s="23"/>
      <c r="AL1651" s="23"/>
      <c r="AM1651" s="23"/>
      <c r="AN1651" s="23"/>
      <c r="AO1651" s="23"/>
      <c r="AP1651" s="23"/>
      <c r="AQ1651" s="23"/>
      <c r="AR1651" s="23"/>
      <c r="AT1651" s="24" t="s">
        <v>8181</v>
      </c>
      <c r="AU1651" s="24"/>
      <c r="AV1651" s="24"/>
      <c r="AW1651" s="24" t="s">
        <v>8182</v>
      </c>
      <c r="AX1651" s="24"/>
      <c r="AY1651" s="24"/>
      <c r="BA1651" s="25" t="s">
        <v>2896</v>
      </c>
      <c r="BB1651" s="27" t="s">
        <v>2896</v>
      </c>
      <c r="BC1651" s="27"/>
      <c r="BD1651" s="24"/>
      <c r="BE1651" s="24"/>
      <c r="BF1651" s="24"/>
      <c r="BG1651" s="24"/>
      <c r="BH1651" s="24"/>
      <c r="BI1651" s="24"/>
      <c r="BK1651" s="26" t="s">
        <v>1037</v>
      </c>
    </row>
    <row r="1652" spans="1:63" ht="15.75" customHeight="1" x14ac:dyDescent="0.35">
      <c r="A1652" s="12" t="s">
        <v>8183</v>
      </c>
      <c r="B1652" s="28" t="s">
        <v>3945</v>
      </c>
      <c r="C1652" s="5" t="s">
        <v>7638</v>
      </c>
      <c r="D1652" s="5">
        <v>80</v>
      </c>
      <c r="E1652" s="10">
        <v>1</v>
      </c>
      <c r="F1652" s="5">
        <f t="shared" si="275"/>
        <v>80</v>
      </c>
      <c r="G1652" s="11">
        <v>74</v>
      </c>
      <c r="H1652" s="22">
        <v>4.9000000000000004</v>
      </c>
      <c r="I1652" s="22">
        <v>10</v>
      </c>
      <c r="J1652" s="22">
        <v>0.5</v>
      </c>
      <c r="K1652" s="22">
        <v>0.5</v>
      </c>
      <c r="L1652" s="22">
        <v>0.1</v>
      </c>
      <c r="M1652" s="22">
        <v>4.4000000000000004</v>
      </c>
      <c r="N1652" s="22">
        <v>0.13</v>
      </c>
      <c r="O1652" s="11"/>
      <c r="P1652" s="11"/>
      <c r="Q1652" s="7"/>
      <c r="R1652" s="6">
        <f t="shared" si="276"/>
        <v>59.2</v>
      </c>
      <c r="S1652" s="13">
        <f t="shared" si="277"/>
        <v>3.92</v>
      </c>
      <c r="T1652" s="13">
        <f t="shared" si="278"/>
        <v>8</v>
      </c>
      <c r="U1652" s="13">
        <f t="shared" si="279"/>
        <v>0.4</v>
      </c>
      <c r="V1652" s="13">
        <f t="shared" si="280"/>
        <v>0.4</v>
      </c>
      <c r="W1652" s="13">
        <f t="shared" si="281"/>
        <v>0.08</v>
      </c>
      <c r="X1652" s="13">
        <f t="shared" si="282"/>
        <v>3.52</v>
      </c>
      <c r="Y1652" s="13">
        <f t="shared" si="283"/>
        <v>0.10400000000000001</v>
      </c>
      <c r="Z1652" s="13" t="str">
        <f t="shared" si="284"/>
        <v/>
      </c>
      <c r="AA1652" s="13" t="str">
        <f t="shared" si="285"/>
        <v/>
      </c>
      <c r="AC1652" s="23"/>
      <c r="AD1652" s="23"/>
      <c r="AE1652" s="23"/>
      <c r="AF1652" s="23"/>
      <c r="AG1652" s="23"/>
      <c r="AH1652" s="23"/>
      <c r="AI1652" s="23"/>
      <c r="AJ1652" s="23"/>
      <c r="AK1652" s="23"/>
      <c r="AL1652" s="23"/>
      <c r="AM1652" s="23"/>
      <c r="AN1652" s="23"/>
      <c r="AO1652" s="23"/>
      <c r="AP1652" s="23"/>
      <c r="AQ1652" s="23"/>
      <c r="AR1652" s="23"/>
      <c r="AT1652" s="24" t="s">
        <v>8184</v>
      </c>
      <c r="AU1652" s="24"/>
      <c r="AV1652" s="24"/>
      <c r="AW1652" s="24"/>
      <c r="AX1652" s="24"/>
      <c r="AY1652" s="24"/>
      <c r="BA1652" s="25" t="s">
        <v>2896</v>
      </c>
      <c r="BB1652" s="27" t="s">
        <v>2896</v>
      </c>
      <c r="BC1652" s="27"/>
      <c r="BD1652" s="24"/>
      <c r="BE1652" s="24"/>
      <c r="BF1652" s="24"/>
      <c r="BG1652" s="24"/>
      <c r="BH1652" s="24"/>
      <c r="BI1652" s="24"/>
      <c r="BK1652" s="26" t="s">
        <v>1048</v>
      </c>
    </row>
    <row r="1653" spans="1:63" ht="15.75" customHeight="1" x14ac:dyDescent="0.35">
      <c r="A1653" s="12" t="s">
        <v>8185</v>
      </c>
      <c r="B1653" s="28" t="s">
        <v>3911</v>
      </c>
      <c r="C1653" s="5" t="s">
        <v>7638</v>
      </c>
      <c r="D1653" s="5">
        <v>80</v>
      </c>
      <c r="E1653" s="10">
        <v>1</v>
      </c>
      <c r="F1653" s="5">
        <f t="shared" si="275"/>
        <v>80</v>
      </c>
      <c r="G1653" s="11">
        <v>103</v>
      </c>
      <c r="H1653" s="22">
        <v>7.3</v>
      </c>
      <c r="I1653" s="22">
        <v>13</v>
      </c>
      <c r="J1653" s="22">
        <v>0.5</v>
      </c>
      <c r="K1653" s="22">
        <v>1.2</v>
      </c>
      <c r="L1653" s="22">
        <v>0.2</v>
      </c>
      <c r="M1653" s="22">
        <v>5.7</v>
      </c>
      <c r="N1653" s="22">
        <v>0.3</v>
      </c>
      <c r="O1653" s="11"/>
      <c r="P1653" s="11"/>
      <c r="Q1653" s="7"/>
      <c r="R1653" s="6">
        <f t="shared" si="276"/>
        <v>82.4</v>
      </c>
      <c r="S1653" s="13">
        <f t="shared" si="277"/>
        <v>5.84</v>
      </c>
      <c r="T1653" s="13">
        <f t="shared" si="278"/>
        <v>10.4</v>
      </c>
      <c r="U1653" s="13">
        <f t="shared" si="279"/>
        <v>0.4</v>
      </c>
      <c r="V1653" s="13">
        <f t="shared" si="280"/>
        <v>0.96</v>
      </c>
      <c r="W1653" s="13">
        <f t="shared" si="281"/>
        <v>0.16</v>
      </c>
      <c r="X1653" s="13">
        <f t="shared" si="282"/>
        <v>4.5599999999999996</v>
      </c>
      <c r="Y1653" s="13">
        <f t="shared" si="283"/>
        <v>0.24</v>
      </c>
      <c r="Z1653" s="13" t="str">
        <f t="shared" si="284"/>
        <v/>
      </c>
      <c r="AA1653" s="13" t="str">
        <f t="shared" si="285"/>
        <v/>
      </c>
      <c r="AC1653" s="23"/>
      <c r="AD1653" s="23"/>
      <c r="AE1653" s="23"/>
      <c r="AF1653" s="23"/>
      <c r="AG1653" s="23"/>
      <c r="AH1653" s="23"/>
      <c r="AI1653" s="23"/>
      <c r="AJ1653" s="23"/>
      <c r="AK1653" s="23"/>
      <c r="AL1653" s="23"/>
      <c r="AM1653" s="23"/>
      <c r="AN1653" s="23"/>
      <c r="AO1653" s="23"/>
      <c r="AP1653" s="23"/>
      <c r="AQ1653" s="23"/>
      <c r="AR1653" s="23"/>
      <c r="AT1653" s="24" t="s">
        <v>8186</v>
      </c>
      <c r="AU1653" s="24"/>
      <c r="AV1653" s="24"/>
      <c r="AW1653" s="24"/>
      <c r="AX1653" s="24"/>
      <c r="AY1653" s="24"/>
      <c r="BA1653" s="25" t="s">
        <v>2896</v>
      </c>
      <c r="BB1653" s="27" t="s">
        <v>2896</v>
      </c>
      <c r="BC1653" s="27"/>
      <c r="BD1653" s="24"/>
      <c r="BE1653" s="24"/>
      <c r="BF1653" s="24"/>
      <c r="BG1653" s="24"/>
      <c r="BH1653" s="24"/>
      <c r="BI1653" s="24"/>
      <c r="BK1653" s="26" t="s">
        <v>1039</v>
      </c>
    </row>
    <row r="1654" spans="1:63" ht="15.75" customHeight="1" x14ac:dyDescent="0.35">
      <c r="A1654" s="12" t="s">
        <v>8187</v>
      </c>
      <c r="B1654" s="28" t="s">
        <v>3917</v>
      </c>
      <c r="C1654" s="5" t="s">
        <v>7638</v>
      </c>
      <c r="D1654" s="5">
        <v>80</v>
      </c>
      <c r="E1654" s="10">
        <v>1</v>
      </c>
      <c r="F1654" s="5">
        <f t="shared" si="275"/>
        <v>80</v>
      </c>
      <c r="G1654" s="11">
        <v>105</v>
      </c>
      <c r="H1654" s="22">
        <v>6.2</v>
      </c>
      <c r="I1654" s="22">
        <v>16</v>
      </c>
      <c r="J1654" s="22">
        <v>1.8</v>
      </c>
      <c r="K1654" s="22">
        <v>1</v>
      </c>
      <c r="L1654" s="22">
        <v>0.6</v>
      </c>
      <c r="M1654" s="22">
        <v>3.8</v>
      </c>
      <c r="N1654" s="22">
        <v>0.6</v>
      </c>
      <c r="O1654" s="11"/>
      <c r="P1654" s="11"/>
      <c r="Q1654" s="7"/>
      <c r="R1654" s="6">
        <f t="shared" si="276"/>
        <v>84</v>
      </c>
      <c r="S1654" s="13">
        <f t="shared" si="277"/>
        <v>4.96</v>
      </c>
      <c r="T1654" s="13">
        <f t="shared" si="278"/>
        <v>12.8</v>
      </c>
      <c r="U1654" s="13">
        <f t="shared" si="279"/>
        <v>1.44</v>
      </c>
      <c r="V1654" s="13">
        <f t="shared" si="280"/>
        <v>0.8</v>
      </c>
      <c r="W1654" s="13">
        <f t="shared" si="281"/>
        <v>0.48</v>
      </c>
      <c r="X1654" s="13">
        <f t="shared" si="282"/>
        <v>3.04</v>
      </c>
      <c r="Y1654" s="13">
        <f t="shared" si="283"/>
        <v>0.48</v>
      </c>
      <c r="Z1654" s="13" t="str">
        <f t="shared" si="284"/>
        <v/>
      </c>
      <c r="AA1654" s="13" t="str">
        <f t="shared" si="285"/>
        <v/>
      </c>
      <c r="AC1654" s="23"/>
      <c r="AD1654" s="23"/>
      <c r="AE1654" s="23"/>
      <c r="AF1654" s="23"/>
      <c r="AG1654" s="23"/>
      <c r="AH1654" s="23"/>
      <c r="AI1654" s="23"/>
      <c r="AJ1654" s="23"/>
      <c r="AK1654" s="23"/>
      <c r="AL1654" s="23"/>
      <c r="AM1654" s="23"/>
      <c r="AN1654" s="23"/>
      <c r="AO1654" s="23"/>
      <c r="AP1654" s="23"/>
      <c r="AQ1654" s="23"/>
      <c r="AR1654" s="23"/>
      <c r="AT1654" s="24" t="s">
        <v>8188</v>
      </c>
      <c r="AU1654" s="24"/>
      <c r="AV1654" s="24"/>
      <c r="AW1654" s="24"/>
      <c r="AX1654" s="24"/>
      <c r="AY1654" s="24"/>
      <c r="BA1654" s="25" t="s">
        <v>2896</v>
      </c>
      <c r="BB1654" s="27" t="s">
        <v>2896</v>
      </c>
      <c r="BC1654" s="27"/>
      <c r="BD1654" s="24"/>
      <c r="BE1654" s="24"/>
      <c r="BF1654" s="24"/>
      <c r="BG1654" s="24" t="s">
        <v>8057</v>
      </c>
      <c r="BH1654" s="24"/>
      <c r="BI1654" s="24"/>
      <c r="BK1654" s="26" t="s">
        <v>1097</v>
      </c>
    </row>
    <row r="1655" spans="1:63" ht="15.75" customHeight="1" x14ac:dyDescent="0.35">
      <c r="A1655" s="12" t="s">
        <v>8189</v>
      </c>
      <c r="B1655" s="28" t="s">
        <v>5648</v>
      </c>
      <c r="C1655" s="5" t="s">
        <v>7638</v>
      </c>
      <c r="D1655" s="5">
        <v>80</v>
      </c>
      <c r="E1655" s="10">
        <v>1</v>
      </c>
      <c r="F1655" s="5">
        <f t="shared" si="275"/>
        <v>80</v>
      </c>
      <c r="G1655" s="11">
        <v>92</v>
      </c>
      <c r="H1655" s="22">
        <v>6.3</v>
      </c>
      <c r="I1655" s="22">
        <v>11.5</v>
      </c>
      <c r="J1655" s="22">
        <v>0.6</v>
      </c>
      <c r="K1655" s="22">
        <v>0.8</v>
      </c>
      <c r="L1655" s="22">
        <v>0.1</v>
      </c>
      <c r="M1655" s="22">
        <v>6.8</v>
      </c>
      <c r="N1655" s="22">
        <v>0.67</v>
      </c>
      <c r="O1655" s="11"/>
      <c r="P1655" s="11"/>
      <c r="Q1655" s="7"/>
      <c r="R1655" s="6">
        <f t="shared" si="276"/>
        <v>73.599999999999994</v>
      </c>
      <c r="S1655" s="13">
        <f t="shared" si="277"/>
        <v>5.04</v>
      </c>
      <c r="T1655" s="13">
        <f t="shared" si="278"/>
        <v>9.1999999999999993</v>
      </c>
      <c r="U1655" s="13">
        <f t="shared" si="279"/>
        <v>0.48</v>
      </c>
      <c r="V1655" s="13">
        <f t="shared" si="280"/>
        <v>0.64</v>
      </c>
      <c r="W1655" s="13">
        <f t="shared" si="281"/>
        <v>0.08</v>
      </c>
      <c r="X1655" s="13">
        <f t="shared" si="282"/>
        <v>5.44</v>
      </c>
      <c r="Y1655" s="13">
        <f t="shared" si="283"/>
        <v>0.53600000000000003</v>
      </c>
      <c r="Z1655" s="13" t="str">
        <f t="shared" si="284"/>
        <v/>
      </c>
      <c r="AA1655" s="13" t="str">
        <f t="shared" si="285"/>
        <v/>
      </c>
      <c r="AC1655" s="23"/>
      <c r="AD1655" s="23"/>
      <c r="AE1655" s="23"/>
      <c r="AF1655" s="23"/>
      <c r="AG1655" s="23"/>
      <c r="AH1655" s="23"/>
      <c r="AI1655" s="23"/>
      <c r="AJ1655" s="23"/>
      <c r="AK1655" s="23"/>
      <c r="AL1655" s="23"/>
      <c r="AM1655" s="23"/>
      <c r="AN1655" s="23"/>
      <c r="AO1655" s="23"/>
      <c r="AP1655" s="23"/>
      <c r="AQ1655" s="23"/>
      <c r="AR1655" s="23"/>
      <c r="AT1655" s="24" t="s">
        <v>8190</v>
      </c>
      <c r="AU1655" s="24"/>
      <c r="AV1655" s="24"/>
      <c r="AW1655" s="24"/>
      <c r="AX1655" s="24"/>
      <c r="AY1655" s="24"/>
      <c r="BA1655" s="25" t="s">
        <v>2896</v>
      </c>
      <c r="BB1655" s="27" t="s">
        <v>2896</v>
      </c>
      <c r="BC1655" s="27"/>
      <c r="BD1655" s="24"/>
      <c r="BE1655" s="24"/>
      <c r="BF1655" s="24"/>
      <c r="BG1655" s="24" t="s">
        <v>8191</v>
      </c>
      <c r="BH1655" s="24"/>
      <c r="BI1655" s="24"/>
      <c r="BK1655" s="26" t="s">
        <v>1061</v>
      </c>
    </row>
    <row r="1656" spans="1:63" ht="15.75" customHeight="1" x14ac:dyDescent="0.35">
      <c r="A1656" s="12" t="s">
        <v>8192</v>
      </c>
      <c r="B1656" s="28" t="s">
        <v>3911</v>
      </c>
      <c r="C1656" s="5" t="s">
        <v>7638</v>
      </c>
      <c r="D1656" s="5">
        <v>120</v>
      </c>
      <c r="E1656" s="10">
        <v>1</v>
      </c>
      <c r="F1656" s="5">
        <f t="shared" si="275"/>
        <v>120</v>
      </c>
      <c r="G1656" s="11">
        <v>57</v>
      </c>
      <c r="H1656" s="22">
        <v>4.0999999999999996</v>
      </c>
      <c r="I1656" s="22">
        <v>6.3</v>
      </c>
      <c r="J1656" s="22">
        <v>0</v>
      </c>
      <c r="K1656" s="22">
        <v>0.6</v>
      </c>
      <c r="L1656" s="22">
        <v>0</v>
      </c>
      <c r="M1656" s="22">
        <v>5.0999999999999996</v>
      </c>
      <c r="N1656" s="22">
        <v>0.04</v>
      </c>
      <c r="O1656" s="11"/>
      <c r="P1656" s="11"/>
      <c r="Q1656" s="7"/>
      <c r="R1656" s="6">
        <f t="shared" si="276"/>
        <v>68.400000000000006</v>
      </c>
      <c r="S1656" s="13">
        <f t="shared" si="277"/>
        <v>4.919999999999999</v>
      </c>
      <c r="T1656" s="13">
        <f t="shared" si="278"/>
        <v>7.56</v>
      </c>
      <c r="U1656" s="13" t="str">
        <f t="shared" si="279"/>
        <v/>
      </c>
      <c r="V1656" s="13">
        <f t="shared" si="280"/>
        <v>0.72</v>
      </c>
      <c r="W1656" s="13" t="str">
        <f t="shared" si="281"/>
        <v/>
      </c>
      <c r="X1656" s="13">
        <f t="shared" si="282"/>
        <v>6.12</v>
      </c>
      <c r="Y1656" s="13">
        <f t="shared" si="283"/>
        <v>4.8000000000000001E-2</v>
      </c>
      <c r="Z1656" s="13" t="str">
        <f t="shared" si="284"/>
        <v/>
      </c>
      <c r="AA1656" s="13" t="str">
        <f t="shared" si="285"/>
        <v/>
      </c>
      <c r="AC1656" s="23"/>
      <c r="AD1656" s="23"/>
      <c r="AE1656" s="23"/>
      <c r="AF1656" s="23"/>
      <c r="AG1656" s="23"/>
      <c r="AH1656" s="23"/>
      <c r="AI1656" s="23"/>
      <c r="AJ1656" s="23"/>
      <c r="AK1656" s="23"/>
      <c r="AL1656" s="23"/>
      <c r="AM1656" s="23"/>
      <c r="AN1656" s="23"/>
      <c r="AO1656" s="23"/>
      <c r="AP1656" s="23"/>
      <c r="AQ1656" s="23"/>
      <c r="AR1656" s="23"/>
      <c r="AT1656" s="24" t="s">
        <v>8193</v>
      </c>
      <c r="AU1656" s="24"/>
      <c r="AV1656" s="24"/>
      <c r="AW1656" s="24" t="s">
        <v>8194</v>
      </c>
      <c r="AX1656" s="24"/>
      <c r="AY1656" s="24"/>
      <c r="BA1656" s="25" t="s">
        <v>2896</v>
      </c>
      <c r="BB1656" s="27" t="s">
        <v>2896</v>
      </c>
      <c r="BC1656" s="27"/>
      <c r="BD1656" s="24"/>
      <c r="BE1656" s="24"/>
      <c r="BF1656" s="24"/>
      <c r="BG1656" s="24"/>
      <c r="BH1656" s="24"/>
      <c r="BI1656" s="24"/>
      <c r="BK1656" s="26" t="s">
        <v>8195</v>
      </c>
    </row>
    <row r="1657" spans="1:63" ht="15.75" customHeight="1" x14ac:dyDescent="0.35">
      <c r="A1657" s="12" t="s">
        <v>8196</v>
      </c>
      <c r="B1657" s="28" t="s">
        <v>3922</v>
      </c>
      <c r="C1657" s="5" t="s">
        <v>7638</v>
      </c>
      <c r="D1657" s="5">
        <v>80</v>
      </c>
      <c r="E1657" s="10">
        <v>1</v>
      </c>
      <c r="F1657" s="5">
        <f t="shared" si="275"/>
        <v>80</v>
      </c>
      <c r="G1657" s="11">
        <v>98</v>
      </c>
      <c r="H1657" s="22">
        <v>7.2</v>
      </c>
      <c r="I1657" s="22">
        <v>12</v>
      </c>
      <c r="J1657" s="22">
        <v>0.6</v>
      </c>
      <c r="K1657" s="22">
        <v>0.7</v>
      </c>
      <c r="L1657" s="22">
        <v>0.4</v>
      </c>
      <c r="M1657" s="22">
        <v>7.6</v>
      </c>
      <c r="N1657" s="22">
        <v>0.5</v>
      </c>
      <c r="O1657" s="11"/>
      <c r="P1657" s="11"/>
      <c r="Q1657" s="7"/>
      <c r="R1657" s="6">
        <f t="shared" si="276"/>
        <v>78.400000000000006</v>
      </c>
      <c r="S1657" s="13">
        <f t="shared" si="277"/>
        <v>5.76</v>
      </c>
      <c r="T1657" s="13">
        <f t="shared" si="278"/>
        <v>9.6</v>
      </c>
      <c r="U1657" s="13">
        <f t="shared" si="279"/>
        <v>0.48</v>
      </c>
      <c r="V1657" s="13">
        <f t="shared" si="280"/>
        <v>0.56000000000000005</v>
      </c>
      <c r="W1657" s="13">
        <f t="shared" si="281"/>
        <v>0.32</v>
      </c>
      <c r="X1657" s="13">
        <f t="shared" si="282"/>
        <v>6.08</v>
      </c>
      <c r="Y1657" s="13">
        <f t="shared" si="283"/>
        <v>0.4</v>
      </c>
      <c r="Z1657" s="13" t="str">
        <f t="shared" si="284"/>
        <v/>
      </c>
      <c r="AA1657" s="13" t="str">
        <f t="shared" si="285"/>
        <v/>
      </c>
      <c r="AC1657" s="23"/>
      <c r="AD1657" s="23"/>
      <c r="AE1657" s="23"/>
      <c r="AF1657" s="23"/>
      <c r="AG1657" s="23"/>
      <c r="AH1657" s="23"/>
      <c r="AI1657" s="23"/>
      <c r="AJ1657" s="23"/>
      <c r="AK1657" s="23"/>
      <c r="AL1657" s="23"/>
      <c r="AM1657" s="23"/>
      <c r="AN1657" s="23"/>
      <c r="AO1657" s="23"/>
      <c r="AP1657" s="23"/>
      <c r="AQ1657" s="23"/>
      <c r="AR1657" s="23"/>
      <c r="AT1657" s="24" t="s">
        <v>8197</v>
      </c>
      <c r="AU1657" s="24"/>
      <c r="AV1657" s="24"/>
      <c r="AW1657" s="24" t="s">
        <v>8198</v>
      </c>
      <c r="AX1657" s="24"/>
      <c r="AY1657" s="24"/>
      <c r="BA1657" s="25" t="s">
        <v>2896</v>
      </c>
      <c r="BB1657" s="27" t="s">
        <v>2896</v>
      </c>
      <c r="BC1657" s="27"/>
      <c r="BD1657" s="24"/>
      <c r="BE1657" s="24"/>
      <c r="BF1657" s="24"/>
      <c r="BG1657" s="24" t="s">
        <v>8057</v>
      </c>
      <c r="BH1657" s="24"/>
      <c r="BI1657" s="24"/>
      <c r="BK1657" s="26" t="s">
        <v>1043</v>
      </c>
    </row>
    <row r="1658" spans="1:63" ht="15.75" customHeight="1" x14ac:dyDescent="0.35">
      <c r="A1658" s="12" t="s">
        <v>8199</v>
      </c>
      <c r="B1658" s="28" t="s">
        <v>3917</v>
      </c>
      <c r="C1658" s="5" t="s">
        <v>7638</v>
      </c>
      <c r="D1658" s="5">
        <v>25</v>
      </c>
      <c r="E1658" s="10">
        <v>1</v>
      </c>
      <c r="F1658" s="5">
        <f t="shared" si="275"/>
        <v>25</v>
      </c>
      <c r="G1658" s="11">
        <v>331</v>
      </c>
      <c r="H1658" s="22">
        <v>22</v>
      </c>
      <c r="I1658" s="22">
        <v>49.5</v>
      </c>
      <c r="J1658" s="22">
        <v>4.9000000000000004</v>
      </c>
      <c r="K1658" s="22">
        <v>2</v>
      </c>
      <c r="L1658" s="22">
        <v>0.4</v>
      </c>
      <c r="M1658" s="22">
        <v>13.7</v>
      </c>
      <c r="N1658" s="22">
        <v>0</v>
      </c>
      <c r="O1658" s="11"/>
      <c r="P1658" s="11"/>
      <c r="Q1658" s="7"/>
      <c r="R1658" s="6">
        <f t="shared" si="276"/>
        <v>82.75</v>
      </c>
      <c r="S1658" s="13">
        <f t="shared" si="277"/>
        <v>5.5</v>
      </c>
      <c r="T1658" s="13">
        <f t="shared" si="278"/>
        <v>12.375</v>
      </c>
      <c r="U1658" s="13">
        <f t="shared" si="279"/>
        <v>1.2250000000000001</v>
      </c>
      <c r="V1658" s="13">
        <f t="shared" si="280"/>
        <v>0.5</v>
      </c>
      <c r="W1658" s="13">
        <f t="shared" si="281"/>
        <v>0.1</v>
      </c>
      <c r="X1658" s="13">
        <f t="shared" si="282"/>
        <v>3.4249999999999998</v>
      </c>
      <c r="Y1658" s="13" t="str">
        <f t="shared" si="283"/>
        <v/>
      </c>
      <c r="Z1658" s="13" t="str">
        <f t="shared" si="284"/>
        <v/>
      </c>
      <c r="AA1658" s="13" t="str">
        <f t="shared" si="285"/>
        <v/>
      </c>
      <c r="AC1658" s="23"/>
      <c r="AD1658" s="23"/>
      <c r="AE1658" s="23"/>
      <c r="AF1658" s="23"/>
      <c r="AG1658" s="23"/>
      <c r="AH1658" s="23"/>
      <c r="AI1658" s="23"/>
      <c r="AJ1658" s="23"/>
      <c r="AK1658" s="23"/>
      <c r="AL1658" s="23"/>
      <c r="AM1658" s="23"/>
      <c r="AN1658" s="23"/>
      <c r="AO1658" s="23"/>
      <c r="AP1658" s="23"/>
      <c r="AQ1658" s="23"/>
      <c r="AR1658" s="23"/>
      <c r="AT1658" s="24" t="s">
        <v>8200</v>
      </c>
      <c r="AU1658" s="24"/>
      <c r="AV1658" s="24"/>
      <c r="AW1658" s="24"/>
      <c r="AX1658" s="24"/>
      <c r="AY1658" s="24"/>
      <c r="BA1658" s="25" t="s">
        <v>2896</v>
      </c>
      <c r="BB1658" s="27" t="s">
        <v>2896</v>
      </c>
      <c r="BC1658" s="27"/>
      <c r="BD1658" s="24"/>
      <c r="BE1658" s="24"/>
      <c r="BF1658" s="24"/>
      <c r="BG1658" s="24"/>
      <c r="BH1658" s="24"/>
      <c r="BI1658" s="24"/>
      <c r="BK1658" s="26" t="s">
        <v>1028</v>
      </c>
    </row>
    <row r="1659" spans="1:63" ht="15.75" customHeight="1" x14ac:dyDescent="0.35">
      <c r="A1659" s="12" t="s">
        <v>8201</v>
      </c>
      <c r="B1659" s="28" t="s">
        <v>4175</v>
      </c>
      <c r="C1659" s="5" t="s">
        <v>7638</v>
      </c>
      <c r="D1659" s="5">
        <v>25</v>
      </c>
      <c r="E1659" s="10">
        <v>1</v>
      </c>
      <c r="F1659" s="5">
        <f t="shared" si="275"/>
        <v>25</v>
      </c>
      <c r="G1659" s="11">
        <v>315</v>
      </c>
      <c r="H1659" s="22">
        <v>24.1</v>
      </c>
      <c r="I1659" s="22">
        <v>43.6</v>
      </c>
      <c r="J1659" s="22">
        <v>4.0999999999999996</v>
      </c>
      <c r="K1659" s="22">
        <v>1.5</v>
      </c>
      <c r="L1659" s="22">
        <v>0.4</v>
      </c>
      <c r="M1659" s="22">
        <v>15.5</v>
      </c>
      <c r="N1659" s="22">
        <v>0.03</v>
      </c>
      <c r="O1659" s="11"/>
      <c r="P1659" s="11"/>
      <c r="Q1659" s="7"/>
      <c r="R1659" s="6">
        <f t="shared" si="276"/>
        <v>78.75</v>
      </c>
      <c r="S1659" s="13">
        <f t="shared" si="277"/>
        <v>6.0250000000000004</v>
      </c>
      <c r="T1659" s="13">
        <f t="shared" si="278"/>
        <v>10.9</v>
      </c>
      <c r="U1659" s="13">
        <f t="shared" si="279"/>
        <v>1.0249999999999999</v>
      </c>
      <c r="V1659" s="13">
        <f t="shared" si="280"/>
        <v>0.375</v>
      </c>
      <c r="W1659" s="13">
        <f t="shared" si="281"/>
        <v>0.1</v>
      </c>
      <c r="X1659" s="13">
        <f t="shared" si="282"/>
        <v>3.875</v>
      </c>
      <c r="Y1659" s="13">
        <f t="shared" si="283"/>
        <v>7.4999999999999997E-3</v>
      </c>
      <c r="Z1659" s="13" t="str">
        <f t="shared" si="284"/>
        <v/>
      </c>
      <c r="AA1659" s="13" t="str">
        <f t="shared" si="285"/>
        <v/>
      </c>
      <c r="AC1659" s="23"/>
      <c r="AD1659" s="23"/>
      <c r="AE1659" s="23"/>
      <c r="AF1659" s="23"/>
      <c r="AG1659" s="23"/>
      <c r="AH1659" s="23"/>
      <c r="AI1659" s="23"/>
      <c r="AJ1659" s="23"/>
      <c r="AK1659" s="23"/>
      <c r="AL1659" s="23"/>
      <c r="AM1659" s="23"/>
      <c r="AN1659" s="23"/>
      <c r="AO1659" s="23"/>
      <c r="AP1659" s="23"/>
      <c r="AQ1659" s="23"/>
      <c r="AR1659" s="23"/>
      <c r="AT1659" s="24" t="s">
        <v>8202</v>
      </c>
      <c r="AU1659" s="24"/>
      <c r="AV1659" s="24"/>
      <c r="AW1659" s="24"/>
      <c r="AX1659" s="24"/>
      <c r="AY1659" s="24"/>
      <c r="BA1659" s="25" t="s">
        <v>2896</v>
      </c>
      <c r="BB1659" s="27" t="s">
        <v>2896</v>
      </c>
      <c r="BC1659" s="27"/>
      <c r="BD1659" s="24"/>
      <c r="BE1659" s="24"/>
      <c r="BF1659" s="24"/>
      <c r="BG1659" s="24"/>
      <c r="BH1659" s="24"/>
      <c r="BI1659" s="24"/>
      <c r="BK1659" s="26" t="s">
        <v>1008</v>
      </c>
    </row>
    <row r="1660" spans="1:63" ht="15.75" customHeight="1" x14ac:dyDescent="0.35">
      <c r="A1660" s="12" t="s">
        <v>8203</v>
      </c>
      <c r="B1660" s="28" t="s">
        <v>3911</v>
      </c>
      <c r="C1660" s="5" t="s">
        <v>7638</v>
      </c>
      <c r="D1660" s="5">
        <v>25</v>
      </c>
      <c r="E1660" s="10">
        <v>1</v>
      </c>
      <c r="F1660" s="5">
        <f t="shared" si="275"/>
        <v>25</v>
      </c>
      <c r="G1660" s="11">
        <v>292</v>
      </c>
      <c r="H1660" s="22">
        <v>21.4</v>
      </c>
      <c r="I1660" s="22">
        <v>40</v>
      </c>
      <c r="J1660" s="22">
        <v>2.2999999999999998</v>
      </c>
      <c r="K1660" s="22">
        <v>1</v>
      </c>
      <c r="L1660" s="22">
        <v>0.3</v>
      </c>
      <c r="M1660" s="22">
        <v>18.899999999999999</v>
      </c>
      <c r="N1660" s="22">
        <v>0.03</v>
      </c>
      <c r="O1660" s="11"/>
      <c r="P1660" s="11"/>
      <c r="Q1660" s="7"/>
      <c r="R1660" s="6">
        <f t="shared" si="276"/>
        <v>73</v>
      </c>
      <c r="S1660" s="13">
        <f t="shared" si="277"/>
        <v>5.35</v>
      </c>
      <c r="T1660" s="13">
        <f t="shared" si="278"/>
        <v>10</v>
      </c>
      <c r="U1660" s="13">
        <f t="shared" si="279"/>
        <v>0.57499999999999996</v>
      </c>
      <c r="V1660" s="13">
        <f t="shared" si="280"/>
        <v>0.25</v>
      </c>
      <c r="W1660" s="13">
        <f t="shared" si="281"/>
        <v>7.4999999999999997E-2</v>
      </c>
      <c r="X1660" s="13">
        <f t="shared" si="282"/>
        <v>4.7249999999999996</v>
      </c>
      <c r="Y1660" s="13">
        <f t="shared" si="283"/>
        <v>7.4999999999999997E-3</v>
      </c>
      <c r="Z1660" s="13" t="str">
        <f t="shared" si="284"/>
        <v/>
      </c>
      <c r="AA1660" s="13" t="str">
        <f t="shared" si="285"/>
        <v/>
      </c>
      <c r="AC1660" s="23"/>
      <c r="AD1660" s="23"/>
      <c r="AE1660" s="23"/>
      <c r="AF1660" s="23"/>
      <c r="AG1660" s="23"/>
      <c r="AH1660" s="23"/>
      <c r="AI1660" s="23"/>
      <c r="AJ1660" s="23"/>
      <c r="AK1660" s="23"/>
      <c r="AL1660" s="23"/>
      <c r="AM1660" s="23"/>
      <c r="AN1660" s="23"/>
      <c r="AO1660" s="23"/>
      <c r="AP1660" s="23"/>
      <c r="AQ1660" s="23"/>
      <c r="AR1660" s="23"/>
      <c r="AT1660" s="24" t="s">
        <v>8204</v>
      </c>
      <c r="AU1660" s="24"/>
      <c r="AV1660" s="24"/>
      <c r="AW1660" s="24"/>
      <c r="AX1660" s="24"/>
      <c r="AY1660" s="24"/>
      <c r="BA1660" s="25" t="s">
        <v>2896</v>
      </c>
      <c r="BB1660" s="27" t="s">
        <v>2896</v>
      </c>
      <c r="BC1660" s="27"/>
      <c r="BD1660" s="24"/>
      <c r="BE1660" s="24"/>
      <c r="BF1660" s="24"/>
      <c r="BG1660" s="24"/>
      <c r="BH1660" s="24"/>
      <c r="BI1660" s="24"/>
      <c r="BK1660" s="26" t="s">
        <v>1005</v>
      </c>
    </row>
    <row r="1661" spans="1:63" ht="15.75" customHeight="1" x14ac:dyDescent="0.35">
      <c r="A1661" s="12" t="s">
        <v>8205</v>
      </c>
      <c r="B1661" s="28" t="s">
        <v>3838</v>
      </c>
      <c r="C1661" s="5" t="s">
        <v>7638</v>
      </c>
      <c r="D1661" s="5">
        <v>120</v>
      </c>
      <c r="E1661" s="10">
        <v>1</v>
      </c>
      <c r="F1661" s="5">
        <f t="shared" si="275"/>
        <v>120</v>
      </c>
      <c r="G1661" s="11">
        <v>74</v>
      </c>
      <c r="H1661" s="22">
        <v>4.9000000000000004</v>
      </c>
      <c r="I1661" s="22">
        <v>10.4</v>
      </c>
      <c r="J1661" s="22">
        <v>0.3</v>
      </c>
      <c r="K1661" s="22">
        <v>0.4</v>
      </c>
      <c r="L1661" s="22">
        <v>0.1</v>
      </c>
      <c r="M1661" s="22"/>
      <c r="N1661" s="22">
        <v>0.8</v>
      </c>
      <c r="O1661" s="11"/>
      <c r="P1661" s="11"/>
      <c r="Q1661" s="7"/>
      <c r="R1661" s="6">
        <f t="shared" si="276"/>
        <v>88.8</v>
      </c>
      <c r="S1661" s="13">
        <f t="shared" si="277"/>
        <v>5.88</v>
      </c>
      <c r="T1661" s="13">
        <f t="shared" si="278"/>
        <v>12.48</v>
      </c>
      <c r="U1661" s="13">
        <f t="shared" si="279"/>
        <v>0.36</v>
      </c>
      <c r="V1661" s="13">
        <f t="shared" si="280"/>
        <v>0.48</v>
      </c>
      <c r="W1661" s="13">
        <f t="shared" si="281"/>
        <v>0.12</v>
      </c>
      <c r="X1661" s="13" t="str">
        <f t="shared" si="282"/>
        <v/>
      </c>
      <c r="Y1661" s="13">
        <f t="shared" si="283"/>
        <v>0.96</v>
      </c>
      <c r="Z1661" s="13" t="str">
        <f t="shared" si="284"/>
        <v/>
      </c>
      <c r="AA1661" s="13" t="str">
        <f t="shared" si="285"/>
        <v/>
      </c>
      <c r="AC1661" s="23"/>
      <c r="AD1661" s="23"/>
      <c r="AE1661" s="23"/>
      <c r="AF1661" s="23"/>
      <c r="AG1661" s="23"/>
      <c r="AH1661" s="23"/>
      <c r="AI1661" s="23"/>
      <c r="AJ1661" s="23"/>
      <c r="AK1661" s="23"/>
      <c r="AL1661" s="23"/>
      <c r="AM1661" s="23"/>
      <c r="AN1661" s="23"/>
      <c r="AO1661" s="23"/>
      <c r="AP1661" s="23"/>
      <c r="AQ1661" s="23"/>
      <c r="AR1661" s="23"/>
      <c r="AT1661" s="24"/>
      <c r="AU1661" s="24"/>
      <c r="AV1661" s="24"/>
      <c r="AW1661" s="24" t="s">
        <v>7993</v>
      </c>
      <c r="AX1661" s="24"/>
      <c r="AY1661" s="24"/>
      <c r="BA1661" s="25" t="s">
        <v>2898</v>
      </c>
      <c r="BB1661" s="27" t="s">
        <v>2898</v>
      </c>
      <c r="BC1661" s="27"/>
      <c r="BD1661" s="24"/>
      <c r="BE1661" s="24"/>
      <c r="BF1661" s="24"/>
      <c r="BG1661" s="24"/>
      <c r="BH1661" s="24"/>
      <c r="BI1661" s="24"/>
      <c r="BK1661" s="26" t="s">
        <v>8206</v>
      </c>
    </row>
    <row r="1662" spans="1:63" ht="15.75" customHeight="1" x14ac:dyDescent="0.35">
      <c r="A1662" s="12" t="s">
        <v>8207</v>
      </c>
      <c r="B1662" s="28" t="s">
        <v>3911</v>
      </c>
      <c r="C1662" s="5" t="s">
        <v>7638</v>
      </c>
      <c r="D1662" s="5">
        <v>25</v>
      </c>
      <c r="E1662" s="10">
        <v>1</v>
      </c>
      <c r="F1662" s="5">
        <f t="shared" si="275"/>
        <v>25</v>
      </c>
      <c r="G1662" s="11">
        <v>317</v>
      </c>
      <c r="H1662" s="22">
        <v>21.6</v>
      </c>
      <c r="I1662" s="22">
        <v>47.1</v>
      </c>
      <c r="J1662" s="22">
        <v>2.1</v>
      </c>
      <c r="K1662" s="22">
        <v>1.4</v>
      </c>
      <c r="L1662" s="22">
        <v>0.4</v>
      </c>
      <c r="M1662" s="22">
        <v>15</v>
      </c>
      <c r="N1662" s="22">
        <v>0.02</v>
      </c>
      <c r="O1662" s="11"/>
      <c r="P1662" s="11">
        <v>5</v>
      </c>
      <c r="Q1662" s="7"/>
      <c r="R1662" s="6">
        <f t="shared" si="276"/>
        <v>79.25</v>
      </c>
      <c r="S1662" s="13">
        <f t="shared" si="277"/>
        <v>5.4</v>
      </c>
      <c r="T1662" s="13">
        <f t="shared" si="278"/>
        <v>11.775</v>
      </c>
      <c r="U1662" s="13">
        <f t="shared" si="279"/>
        <v>0.52500000000000002</v>
      </c>
      <c r="V1662" s="13">
        <f t="shared" si="280"/>
        <v>0.35</v>
      </c>
      <c r="W1662" s="13">
        <f t="shared" si="281"/>
        <v>0.1</v>
      </c>
      <c r="X1662" s="13">
        <f t="shared" si="282"/>
        <v>3.75</v>
      </c>
      <c r="Y1662" s="13">
        <f t="shared" si="283"/>
        <v>5.0000000000000001E-3</v>
      </c>
      <c r="Z1662" s="13" t="str">
        <f t="shared" si="284"/>
        <v/>
      </c>
      <c r="AA1662" s="13">
        <f t="shared" si="285"/>
        <v>1.25</v>
      </c>
      <c r="AC1662" s="23"/>
      <c r="AD1662" s="23"/>
      <c r="AE1662" s="23"/>
      <c r="AF1662" s="23"/>
      <c r="AG1662" s="23"/>
      <c r="AH1662" s="23"/>
      <c r="AI1662" s="23"/>
      <c r="AJ1662" s="23"/>
      <c r="AK1662" s="23"/>
      <c r="AL1662" s="23"/>
      <c r="AM1662" s="23"/>
      <c r="AN1662" s="23">
        <v>171</v>
      </c>
      <c r="AO1662" s="23"/>
      <c r="AP1662" s="23"/>
      <c r="AQ1662" s="23"/>
      <c r="AR1662" s="23"/>
      <c r="AT1662" s="24" t="s">
        <v>8208</v>
      </c>
      <c r="AU1662" s="24"/>
      <c r="AV1662" s="24"/>
      <c r="AW1662" s="24"/>
      <c r="AX1662" s="24"/>
      <c r="AY1662" s="24"/>
      <c r="BA1662" s="25" t="s">
        <v>2896</v>
      </c>
      <c r="BB1662" s="27" t="s">
        <v>2896</v>
      </c>
      <c r="BC1662" s="27"/>
      <c r="BD1662" s="24"/>
      <c r="BE1662" s="24"/>
      <c r="BF1662" s="24"/>
      <c r="BG1662" s="24"/>
      <c r="BH1662" s="24"/>
      <c r="BI1662" s="24"/>
      <c r="BK1662" s="26" t="s">
        <v>1009</v>
      </c>
    </row>
    <row r="1663" spans="1:63" ht="15.75" customHeight="1" x14ac:dyDescent="0.35">
      <c r="A1663" s="12" t="s">
        <v>8209</v>
      </c>
      <c r="B1663" s="28" t="s">
        <v>3854</v>
      </c>
      <c r="C1663" s="5" t="s">
        <v>7638</v>
      </c>
      <c r="D1663" s="5">
        <v>120</v>
      </c>
      <c r="E1663" s="10">
        <v>1</v>
      </c>
      <c r="F1663" s="5">
        <f t="shared" si="275"/>
        <v>120</v>
      </c>
      <c r="G1663" s="11">
        <v>82</v>
      </c>
      <c r="H1663" s="22">
        <v>6</v>
      </c>
      <c r="I1663" s="22">
        <v>10</v>
      </c>
      <c r="J1663" s="22">
        <v>0.5</v>
      </c>
      <c r="K1663" s="22">
        <v>0.4</v>
      </c>
      <c r="L1663" s="22">
        <v>0.4</v>
      </c>
      <c r="M1663" s="22">
        <v>7.3</v>
      </c>
      <c r="N1663" s="22">
        <v>0.4</v>
      </c>
      <c r="O1663" s="11"/>
      <c r="P1663" s="11"/>
      <c r="Q1663" s="7"/>
      <c r="R1663" s="6">
        <f t="shared" si="276"/>
        <v>98.4</v>
      </c>
      <c r="S1663" s="13">
        <f t="shared" si="277"/>
        <v>7.2</v>
      </c>
      <c r="T1663" s="13">
        <f t="shared" si="278"/>
        <v>12</v>
      </c>
      <c r="U1663" s="13">
        <f t="shared" si="279"/>
        <v>0.6</v>
      </c>
      <c r="V1663" s="13">
        <f t="shared" si="280"/>
        <v>0.48</v>
      </c>
      <c r="W1663" s="13">
        <f t="shared" si="281"/>
        <v>0.48</v>
      </c>
      <c r="X1663" s="13">
        <f t="shared" si="282"/>
        <v>8.76</v>
      </c>
      <c r="Y1663" s="13">
        <f t="shared" si="283"/>
        <v>0.48</v>
      </c>
      <c r="Z1663" s="13" t="str">
        <f t="shared" si="284"/>
        <v/>
      </c>
      <c r="AA1663" s="13" t="str">
        <f t="shared" si="285"/>
        <v/>
      </c>
      <c r="AC1663" s="23"/>
      <c r="AD1663" s="23"/>
      <c r="AE1663" s="23"/>
      <c r="AF1663" s="23"/>
      <c r="AG1663" s="23"/>
      <c r="AH1663" s="23"/>
      <c r="AI1663" s="23"/>
      <c r="AJ1663" s="23"/>
      <c r="AK1663" s="23"/>
      <c r="AL1663" s="23"/>
      <c r="AM1663" s="23"/>
      <c r="AN1663" s="23"/>
      <c r="AO1663" s="23"/>
      <c r="AP1663" s="23"/>
      <c r="AQ1663" s="23"/>
      <c r="AR1663" s="23"/>
      <c r="AT1663" s="24"/>
      <c r="AU1663" s="24"/>
      <c r="AV1663" s="24"/>
      <c r="AW1663" s="24" t="s">
        <v>8210</v>
      </c>
      <c r="AX1663" s="24"/>
      <c r="AY1663" s="24"/>
      <c r="BA1663" s="25" t="s">
        <v>2898</v>
      </c>
      <c r="BB1663" s="27" t="s">
        <v>2898</v>
      </c>
      <c r="BC1663" s="27"/>
      <c r="BD1663" s="24"/>
      <c r="BE1663" s="24"/>
      <c r="BF1663" s="24"/>
      <c r="BG1663" s="24"/>
      <c r="BH1663" s="24"/>
      <c r="BI1663" s="24"/>
      <c r="BK1663" s="26" t="s">
        <v>8211</v>
      </c>
    </row>
    <row r="1664" spans="1:63" ht="15.75" customHeight="1" x14ac:dyDescent="0.35">
      <c r="A1664" s="12" t="s">
        <v>8212</v>
      </c>
      <c r="B1664" s="28" t="s">
        <v>3922</v>
      </c>
      <c r="C1664" s="5" t="s">
        <v>3923</v>
      </c>
      <c r="D1664" s="5">
        <v>150</v>
      </c>
      <c r="E1664" s="10">
        <v>1</v>
      </c>
      <c r="F1664" s="5">
        <f t="shared" si="275"/>
        <v>150</v>
      </c>
      <c r="G1664" s="11">
        <v>48</v>
      </c>
      <c r="H1664" s="22">
        <v>2.2999999999999998</v>
      </c>
      <c r="I1664" s="22">
        <v>7.5</v>
      </c>
      <c r="J1664" s="22">
        <v>1.7</v>
      </c>
      <c r="K1664" s="22">
        <v>0.4</v>
      </c>
      <c r="L1664" s="22"/>
      <c r="M1664" s="22">
        <v>3</v>
      </c>
      <c r="N1664" s="22">
        <v>0.1</v>
      </c>
      <c r="O1664" s="11"/>
      <c r="P1664" s="11"/>
      <c r="Q1664" s="7"/>
      <c r="R1664" s="6">
        <f t="shared" si="276"/>
        <v>72</v>
      </c>
      <c r="S1664" s="13">
        <f t="shared" si="277"/>
        <v>3.45</v>
      </c>
      <c r="T1664" s="13">
        <f t="shared" si="278"/>
        <v>11.25</v>
      </c>
      <c r="U1664" s="13">
        <f t="shared" si="279"/>
        <v>2.5499999999999998</v>
      </c>
      <c r="V1664" s="13">
        <f t="shared" si="280"/>
        <v>0.6</v>
      </c>
      <c r="W1664" s="13" t="str">
        <f t="shared" si="281"/>
        <v/>
      </c>
      <c r="X1664" s="13">
        <f t="shared" si="282"/>
        <v>4.5</v>
      </c>
      <c r="Y1664" s="13">
        <f t="shared" si="283"/>
        <v>0.15</v>
      </c>
      <c r="Z1664" s="13" t="str">
        <f t="shared" si="284"/>
        <v/>
      </c>
      <c r="AA1664" s="13" t="str">
        <f t="shared" si="285"/>
        <v/>
      </c>
      <c r="AC1664" s="23">
        <v>246</v>
      </c>
      <c r="AD1664" s="23"/>
      <c r="AE1664" s="23"/>
      <c r="AF1664" s="23">
        <v>22</v>
      </c>
      <c r="AG1664" s="23"/>
      <c r="AH1664" s="23"/>
      <c r="AI1664" s="23"/>
      <c r="AJ1664" s="23"/>
      <c r="AK1664" s="23"/>
      <c r="AL1664" s="23"/>
      <c r="AM1664" s="23"/>
      <c r="AN1664" s="23"/>
      <c r="AO1664" s="23"/>
      <c r="AP1664" s="23"/>
      <c r="AQ1664" s="23"/>
      <c r="AR1664" s="23"/>
      <c r="AT1664" s="24" t="s">
        <v>8213</v>
      </c>
      <c r="AU1664" s="24"/>
      <c r="AV1664" s="24"/>
      <c r="AW1664" s="24"/>
      <c r="AX1664" s="24"/>
      <c r="AY1664" s="24"/>
      <c r="BA1664" s="25" t="s">
        <v>2896</v>
      </c>
      <c r="BB1664" s="27" t="s">
        <v>2896</v>
      </c>
      <c r="BC1664" s="27"/>
      <c r="BD1664" s="24"/>
      <c r="BE1664" s="24"/>
      <c r="BF1664" s="24"/>
      <c r="BG1664" s="24"/>
      <c r="BH1664" s="24"/>
      <c r="BI1664" s="24"/>
      <c r="BK1664" s="26" t="s">
        <v>8214</v>
      </c>
    </row>
    <row r="1665" spans="1:63" ht="15.75" customHeight="1" x14ac:dyDescent="0.35">
      <c r="A1665" s="12" t="s">
        <v>8215</v>
      </c>
      <c r="B1665" s="28" t="s">
        <v>3945</v>
      </c>
      <c r="C1665" s="5" t="s">
        <v>8216</v>
      </c>
      <c r="D1665" s="5">
        <v>100</v>
      </c>
      <c r="E1665" s="10">
        <v>1</v>
      </c>
      <c r="F1665" s="5">
        <f t="shared" si="275"/>
        <v>100</v>
      </c>
      <c r="G1665" s="11">
        <v>14</v>
      </c>
      <c r="H1665" s="22">
        <v>0.9</v>
      </c>
      <c r="I1665" s="22">
        <v>1.8</v>
      </c>
      <c r="J1665" s="22">
        <v>0.5</v>
      </c>
      <c r="K1665" s="22">
        <v>0.5</v>
      </c>
      <c r="L1665" s="22">
        <v>0.1</v>
      </c>
      <c r="M1665" s="22">
        <v>1.7</v>
      </c>
      <c r="N1665" s="22">
        <v>0.6</v>
      </c>
      <c r="O1665" s="11"/>
      <c r="P1665" s="11"/>
      <c r="Q1665" s="7"/>
      <c r="R1665" s="6">
        <f t="shared" si="276"/>
        <v>14</v>
      </c>
      <c r="S1665" s="13">
        <f t="shared" si="277"/>
        <v>0.9</v>
      </c>
      <c r="T1665" s="13">
        <f t="shared" si="278"/>
        <v>1.8</v>
      </c>
      <c r="U1665" s="13">
        <f t="shared" si="279"/>
        <v>0.5</v>
      </c>
      <c r="V1665" s="13">
        <f t="shared" si="280"/>
        <v>0.5</v>
      </c>
      <c r="W1665" s="13">
        <f t="shared" si="281"/>
        <v>0.1</v>
      </c>
      <c r="X1665" s="13">
        <f t="shared" si="282"/>
        <v>1.7</v>
      </c>
      <c r="Y1665" s="13">
        <f t="shared" si="283"/>
        <v>0.6</v>
      </c>
      <c r="Z1665" s="13" t="str">
        <f t="shared" si="284"/>
        <v/>
      </c>
      <c r="AA1665" s="13" t="str">
        <f t="shared" si="285"/>
        <v/>
      </c>
      <c r="AC1665" s="23"/>
      <c r="AD1665" s="23"/>
      <c r="AE1665" s="23"/>
      <c r="AF1665" s="23"/>
      <c r="AG1665" s="23"/>
      <c r="AH1665" s="23"/>
      <c r="AI1665" s="23"/>
      <c r="AJ1665" s="23"/>
      <c r="AK1665" s="23"/>
      <c r="AL1665" s="23"/>
      <c r="AM1665" s="23"/>
      <c r="AN1665" s="23"/>
      <c r="AO1665" s="23"/>
      <c r="AP1665" s="23"/>
      <c r="AQ1665" s="23"/>
      <c r="AR1665" s="23"/>
      <c r="AT1665" s="24" t="s">
        <v>8217</v>
      </c>
      <c r="AU1665" s="24"/>
      <c r="AV1665" s="24"/>
      <c r="AW1665" s="24" t="s">
        <v>8218</v>
      </c>
      <c r="AX1665" s="24"/>
      <c r="AY1665" s="24"/>
      <c r="BA1665" s="25" t="s">
        <v>2896</v>
      </c>
      <c r="BB1665" s="27" t="s">
        <v>2896</v>
      </c>
      <c r="BC1665" s="27"/>
      <c r="BD1665" s="24"/>
      <c r="BE1665" s="24"/>
      <c r="BF1665" s="24"/>
      <c r="BG1665" s="24"/>
      <c r="BH1665" s="24"/>
      <c r="BI1665" s="24"/>
      <c r="BK1665" s="26" t="s">
        <v>8219</v>
      </c>
    </row>
    <row r="1666" spans="1:63" ht="15.75" customHeight="1" x14ac:dyDescent="0.35">
      <c r="A1666" s="12" t="s">
        <v>8220</v>
      </c>
      <c r="B1666" s="28" t="s">
        <v>3945</v>
      </c>
      <c r="C1666" s="5" t="s">
        <v>3923</v>
      </c>
      <c r="D1666" s="5">
        <v>100</v>
      </c>
      <c r="E1666" s="10">
        <v>1</v>
      </c>
      <c r="F1666" s="5">
        <f t="shared" si="275"/>
        <v>100</v>
      </c>
      <c r="G1666" s="11">
        <v>24</v>
      </c>
      <c r="H1666" s="22">
        <v>1.3</v>
      </c>
      <c r="I1666" s="22">
        <v>2.2999999999999998</v>
      </c>
      <c r="J1666" s="22">
        <v>0.5</v>
      </c>
      <c r="K1666" s="22">
        <v>0.3</v>
      </c>
      <c r="L1666" s="22">
        <v>0.1</v>
      </c>
      <c r="M1666" s="22">
        <v>3.4</v>
      </c>
      <c r="N1666" s="22">
        <v>0.41</v>
      </c>
      <c r="O1666" s="11"/>
      <c r="P1666" s="11"/>
      <c r="Q1666" s="7"/>
      <c r="R1666" s="6">
        <f t="shared" si="276"/>
        <v>24</v>
      </c>
      <c r="S1666" s="13">
        <f t="shared" si="277"/>
        <v>1.3</v>
      </c>
      <c r="T1666" s="13">
        <f t="shared" si="278"/>
        <v>2.2999999999999998</v>
      </c>
      <c r="U1666" s="13">
        <f t="shared" si="279"/>
        <v>0.5</v>
      </c>
      <c r="V1666" s="13">
        <f t="shared" si="280"/>
        <v>0.3</v>
      </c>
      <c r="W1666" s="13">
        <f t="shared" si="281"/>
        <v>0.1</v>
      </c>
      <c r="X1666" s="13">
        <f t="shared" si="282"/>
        <v>3.4</v>
      </c>
      <c r="Y1666" s="13">
        <f t="shared" si="283"/>
        <v>0.41</v>
      </c>
      <c r="Z1666" s="13" t="str">
        <f t="shared" si="284"/>
        <v/>
      </c>
      <c r="AA1666" s="13" t="str">
        <f t="shared" si="285"/>
        <v/>
      </c>
      <c r="AC1666" s="23"/>
      <c r="AD1666" s="23"/>
      <c r="AE1666" s="23"/>
      <c r="AF1666" s="23"/>
      <c r="AG1666" s="23"/>
      <c r="AH1666" s="23"/>
      <c r="AI1666" s="23"/>
      <c r="AJ1666" s="23"/>
      <c r="AK1666" s="23"/>
      <c r="AL1666" s="23"/>
      <c r="AM1666" s="23"/>
      <c r="AN1666" s="23"/>
      <c r="AO1666" s="23"/>
      <c r="AP1666" s="23"/>
      <c r="AQ1666" s="23"/>
      <c r="AR1666" s="23"/>
      <c r="AT1666" s="24" t="s">
        <v>8221</v>
      </c>
      <c r="AU1666" s="24"/>
      <c r="AV1666" s="24"/>
      <c r="AW1666" s="24" t="s">
        <v>8222</v>
      </c>
      <c r="AX1666" s="24"/>
      <c r="AY1666" s="24"/>
      <c r="BA1666" s="25" t="s">
        <v>2896</v>
      </c>
      <c r="BB1666" s="27" t="s">
        <v>2896</v>
      </c>
      <c r="BC1666" s="27"/>
      <c r="BD1666" s="24"/>
      <c r="BE1666" s="24"/>
      <c r="BF1666" s="24"/>
      <c r="BG1666" s="24"/>
      <c r="BH1666" s="24"/>
      <c r="BI1666" s="24"/>
      <c r="BK1666" s="26" t="s">
        <v>8223</v>
      </c>
    </row>
    <row r="1667" spans="1:63" ht="15.75" customHeight="1" x14ac:dyDescent="0.35">
      <c r="A1667" s="12" t="s">
        <v>8224</v>
      </c>
      <c r="B1667" s="28" t="s">
        <v>3917</v>
      </c>
      <c r="C1667" s="5" t="s">
        <v>3912</v>
      </c>
      <c r="D1667" s="5">
        <v>150</v>
      </c>
      <c r="E1667" s="10">
        <v>1</v>
      </c>
      <c r="F1667" s="5">
        <f t="shared" ref="F1667:F1730" si="286">E1667*D1667</f>
        <v>150</v>
      </c>
      <c r="G1667" s="11">
        <v>38</v>
      </c>
      <c r="H1667" s="22">
        <v>2.2999999999999998</v>
      </c>
      <c r="I1667" s="22">
        <v>4.3</v>
      </c>
      <c r="J1667" s="22">
        <v>3.1</v>
      </c>
      <c r="K1667" s="22">
        <v>0.5</v>
      </c>
      <c r="L1667" s="22">
        <v>0.1</v>
      </c>
      <c r="M1667" s="22">
        <v>4.8</v>
      </c>
      <c r="N1667" s="22">
        <v>0.02</v>
      </c>
      <c r="O1667" s="11"/>
      <c r="P1667" s="11"/>
      <c r="Q1667" s="7"/>
      <c r="R1667" s="6">
        <f t="shared" ref="R1667:R1730" si="287">IF(G1667&lt;&gt;0,G1667*$F1667/100,"")</f>
        <v>57</v>
      </c>
      <c r="S1667" s="13">
        <f t="shared" ref="S1667:S1730" si="288">IF(H1667&lt;&gt;0,H1667*$F1667/100,"")</f>
        <v>3.45</v>
      </c>
      <c r="T1667" s="13">
        <f t="shared" ref="T1667:T1730" si="289">IF(I1667&lt;&gt;0,I1667*$F1667/100,"")</f>
        <v>6.45</v>
      </c>
      <c r="U1667" s="13">
        <f t="shared" ref="U1667:U1730" si="290">IF(J1667&lt;&gt;0,J1667*$F1667/100,"")</f>
        <v>4.6500000000000004</v>
      </c>
      <c r="V1667" s="13">
        <f t="shared" ref="V1667:V1730" si="291">IF(K1667&lt;&gt;0,K1667*$F1667/100,"")</f>
        <v>0.75</v>
      </c>
      <c r="W1667" s="13">
        <f t="shared" ref="W1667:W1730" si="292">IF(L1667&lt;&gt;0,L1667*$F1667/100,"")</f>
        <v>0.15</v>
      </c>
      <c r="X1667" s="13">
        <f t="shared" ref="X1667:X1730" si="293">IF(M1667&lt;&gt;0,M1667*$F1667/100,"")</f>
        <v>7.2</v>
      </c>
      <c r="Y1667" s="13">
        <f t="shared" ref="Y1667:Y1730" si="294">IF(N1667&lt;&gt;0,N1667*$F1667/100,"")</f>
        <v>0.03</v>
      </c>
      <c r="Z1667" s="13" t="str">
        <f t="shared" ref="Z1667:Z1730" si="295">IF(O1667&lt;&gt;0,O1667*$F1667/100,"")</f>
        <v/>
      </c>
      <c r="AA1667" s="13" t="str">
        <f t="shared" ref="AA1667:AA1730" si="296">IF(P1667&lt;&gt;0,P1667*$F1667/100,"")</f>
        <v/>
      </c>
      <c r="AC1667" s="23"/>
      <c r="AD1667" s="23"/>
      <c r="AE1667" s="23"/>
      <c r="AF1667" s="23"/>
      <c r="AG1667" s="23"/>
      <c r="AH1667" s="23"/>
      <c r="AI1667" s="23"/>
      <c r="AJ1667" s="23"/>
      <c r="AK1667" s="23"/>
      <c r="AL1667" s="23"/>
      <c r="AM1667" s="23"/>
      <c r="AN1667" s="23"/>
      <c r="AO1667" s="23"/>
      <c r="AP1667" s="23"/>
      <c r="AQ1667" s="23"/>
      <c r="AR1667" s="23"/>
      <c r="AT1667" s="24" t="s">
        <v>8225</v>
      </c>
      <c r="AU1667" s="24"/>
      <c r="AV1667" s="24"/>
      <c r="AW1667" s="24"/>
      <c r="AX1667" s="24"/>
      <c r="AY1667" s="24"/>
      <c r="BA1667" s="25" t="s">
        <v>2896</v>
      </c>
      <c r="BB1667" s="27" t="s">
        <v>2896</v>
      </c>
      <c r="BC1667" s="27"/>
      <c r="BD1667" s="24"/>
      <c r="BE1667" s="24"/>
      <c r="BF1667" s="24"/>
      <c r="BG1667" s="24"/>
      <c r="BH1667" s="24"/>
      <c r="BI1667" s="24"/>
      <c r="BK1667" s="26" t="s">
        <v>8226</v>
      </c>
    </row>
    <row r="1668" spans="1:63" ht="15.75" customHeight="1" x14ac:dyDescent="0.35">
      <c r="A1668" s="12" t="s">
        <v>8227</v>
      </c>
      <c r="B1668" s="28" t="s">
        <v>3945</v>
      </c>
      <c r="C1668" s="5" t="s">
        <v>7754</v>
      </c>
      <c r="D1668" s="5">
        <v>100</v>
      </c>
      <c r="E1668" s="10">
        <v>1</v>
      </c>
      <c r="F1668" s="5">
        <f t="shared" si="286"/>
        <v>100</v>
      </c>
      <c r="G1668" s="11">
        <v>31</v>
      </c>
      <c r="H1668" s="22">
        <v>1.9</v>
      </c>
      <c r="I1668" s="22">
        <v>3</v>
      </c>
      <c r="J1668" s="22">
        <v>1.1000000000000001</v>
      </c>
      <c r="K1668" s="22">
        <v>0.5</v>
      </c>
      <c r="L1668" s="22">
        <v>0.1</v>
      </c>
      <c r="M1668" s="22">
        <v>3.2</v>
      </c>
      <c r="N1668" s="22">
        <v>0.44</v>
      </c>
      <c r="O1668" s="11"/>
      <c r="P1668" s="11"/>
      <c r="Q1668" s="7"/>
      <c r="R1668" s="6">
        <f t="shared" si="287"/>
        <v>31</v>
      </c>
      <c r="S1668" s="13">
        <f t="shared" si="288"/>
        <v>1.9</v>
      </c>
      <c r="T1668" s="13">
        <f t="shared" si="289"/>
        <v>3</v>
      </c>
      <c r="U1668" s="13">
        <f t="shared" si="290"/>
        <v>1.1000000000000001</v>
      </c>
      <c r="V1668" s="13">
        <f t="shared" si="291"/>
        <v>0.5</v>
      </c>
      <c r="W1668" s="13">
        <f t="shared" si="292"/>
        <v>0.1</v>
      </c>
      <c r="X1668" s="13">
        <f t="shared" si="293"/>
        <v>3.2</v>
      </c>
      <c r="Y1668" s="13">
        <f t="shared" si="294"/>
        <v>0.44</v>
      </c>
      <c r="Z1668" s="13" t="str">
        <f t="shared" si="295"/>
        <v/>
      </c>
      <c r="AA1668" s="13" t="str">
        <f t="shared" si="296"/>
        <v/>
      </c>
      <c r="AC1668" s="23"/>
      <c r="AD1668" s="23"/>
      <c r="AE1668" s="23"/>
      <c r="AF1668" s="23"/>
      <c r="AG1668" s="23"/>
      <c r="AH1668" s="23"/>
      <c r="AI1668" s="23"/>
      <c r="AJ1668" s="23"/>
      <c r="AK1668" s="23"/>
      <c r="AL1668" s="23"/>
      <c r="AM1668" s="23"/>
      <c r="AN1668" s="23"/>
      <c r="AO1668" s="23"/>
      <c r="AP1668" s="23"/>
      <c r="AQ1668" s="23"/>
      <c r="AR1668" s="23"/>
      <c r="AT1668" s="24" t="s">
        <v>8228</v>
      </c>
      <c r="AU1668" s="24"/>
      <c r="AV1668" s="24"/>
      <c r="AW1668" s="24"/>
      <c r="AX1668" s="24"/>
      <c r="AY1668" s="24"/>
      <c r="BA1668" s="25" t="s">
        <v>2896</v>
      </c>
      <c r="BB1668" s="27" t="s">
        <v>2896</v>
      </c>
      <c r="BC1668" s="27"/>
      <c r="BD1668" s="24"/>
      <c r="BE1668" s="24"/>
      <c r="BF1668" s="24"/>
      <c r="BG1668" s="24"/>
      <c r="BH1668" s="24"/>
      <c r="BI1668" s="24"/>
      <c r="BK1668" s="26" t="s">
        <v>8229</v>
      </c>
    </row>
    <row r="1669" spans="1:63" ht="15.75" customHeight="1" x14ac:dyDescent="0.35">
      <c r="A1669" s="12" t="s">
        <v>8230</v>
      </c>
      <c r="B1669" s="28" t="s">
        <v>3917</v>
      </c>
      <c r="C1669" s="5" t="s">
        <v>8231</v>
      </c>
      <c r="D1669" s="5">
        <v>100</v>
      </c>
      <c r="E1669" s="10">
        <v>1</v>
      </c>
      <c r="F1669" s="5">
        <f t="shared" si="286"/>
        <v>100</v>
      </c>
      <c r="G1669" s="11">
        <v>28</v>
      </c>
      <c r="H1669" s="22">
        <v>1.7</v>
      </c>
      <c r="I1669" s="22">
        <v>3</v>
      </c>
      <c r="J1669" s="22">
        <v>0.5</v>
      </c>
      <c r="K1669" s="22">
        <v>0.3</v>
      </c>
      <c r="L1669" s="22">
        <v>0</v>
      </c>
      <c r="M1669" s="22">
        <v>3.2</v>
      </c>
      <c r="N1669" s="22">
        <v>0.55000000000000004</v>
      </c>
      <c r="O1669" s="11"/>
      <c r="P1669" s="11"/>
      <c r="Q1669" s="7"/>
      <c r="R1669" s="6">
        <f t="shared" si="287"/>
        <v>28</v>
      </c>
      <c r="S1669" s="13">
        <f t="shared" si="288"/>
        <v>1.7</v>
      </c>
      <c r="T1669" s="13">
        <f t="shared" si="289"/>
        <v>3</v>
      </c>
      <c r="U1669" s="13">
        <f t="shared" si="290"/>
        <v>0.5</v>
      </c>
      <c r="V1669" s="13">
        <f t="shared" si="291"/>
        <v>0.3</v>
      </c>
      <c r="W1669" s="13" t="str">
        <f t="shared" si="292"/>
        <v/>
      </c>
      <c r="X1669" s="13">
        <f t="shared" si="293"/>
        <v>3.2</v>
      </c>
      <c r="Y1669" s="13">
        <f t="shared" si="294"/>
        <v>0.55000000000000004</v>
      </c>
      <c r="Z1669" s="13" t="str">
        <f t="shared" si="295"/>
        <v/>
      </c>
      <c r="AA1669" s="13" t="str">
        <f t="shared" si="296"/>
        <v/>
      </c>
      <c r="AC1669" s="23"/>
      <c r="AD1669" s="23"/>
      <c r="AE1669" s="23"/>
      <c r="AF1669" s="23"/>
      <c r="AG1669" s="23"/>
      <c r="AH1669" s="23"/>
      <c r="AI1669" s="23"/>
      <c r="AJ1669" s="23"/>
      <c r="AK1669" s="23"/>
      <c r="AL1669" s="23"/>
      <c r="AM1669" s="23"/>
      <c r="AN1669" s="23"/>
      <c r="AO1669" s="23"/>
      <c r="AP1669" s="23"/>
      <c r="AQ1669" s="23"/>
      <c r="AR1669" s="23"/>
      <c r="AT1669" s="24" t="s">
        <v>8232</v>
      </c>
      <c r="AU1669" s="24"/>
      <c r="AV1669" s="24"/>
      <c r="AW1669" s="24"/>
      <c r="AX1669" s="24"/>
      <c r="AY1669" s="24"/>
      <c r="BA1669" s="25" t="s">
        <v>2896</v>
      </c>
      <c r="BB1669" s="27" t="s">
        <v>2896</v>
      </c>
      <c r="BC1669" s="27"/>
      <c r="BD1669" s="24"/>
      <c r="BE1669" s="24"/>
      <c r="BF1669" s="24"/>
      <c r="BG1669" s="24"/>
      <c r="BH1669" s="24"/>
      <c r="BI1669" s="24"/>
      <c r="BK1669" s="26" t="s">
        <v>8233</v>
      </c>
    </row>
    <row r="1670" spans="1:63" ht="15.75" customHeight="1" x14ac:dyDescent="0.35">
      <c r="A1670" s="12" t="s">
        <v>8234</v>
      </c>
      <c r="B1670" s="28" t="s">
        <v>3917</v>
      </c>
      <c r="C1670" s="5" t="s">
        <v>6295</v>
      </c>
      <c r="D1670" s="5">
        <v>100</v>
      </c>
      <c r="E1670" s="10">
        <v>1</v>
      </c>
      <c r="F1670" s="5">
        <f t="shared" si="286"/>
        <v>100</v>
      </c>
      <c r="G1670" s="11">
        <v>19</v>
      </c>
      <c r="H1670" s="22">
        <v>1.3</v>
      </c>
      <c r="I1670" s="22">
        <v>2.2999999999999998</v>
      </c>
      <c r="J1670" s="22">
        <v>1</v>
      </c>
      <c r="K1670" s="22">
        <v>0</v>
      </c>
      <c r="L1670" s="22">
        <v>0</v>
      </c>
      <c r="M1670" s="22">
        <v>2.2999999999999998</v>
      </c>
      <c r="N1670" s="22">
        <v>0.22</v>
      </c>
      <c r="O1670" s="11"/>
      <c r="P1670" s="11"/>
      <c r="Q1670" s="7"/>
      <c r="R1670" s="6">
        <f t="shared" si="287"/>
        <v>19</v>
      </c>
      <c r="S1670" s="13">
        <f t="shared" si="288"/>
        <v>1.3</v>
      </c>
      <c r="T1670" s="13">
        <f t="shared" si="289"/>
        <v>2.2999999999999998</v>
      </c>
      <c r="U1670" s="13">
        <f t="shared" si="290"/>
        <v>1</v>
      </c>
      <c r="V1670" s="13" t="str">
        <f t="shared" si="291"/>
        <v/>
      </c>
      <c r="W1670" s="13" t="str">
        <f t="shared" si="292"/>
        <v/>
      </c>
      <c r="X1670" s="13">
        <f t="shared" si="293"/>
        <v>2.2999999999999998</v>
      </c>
      <c r="Y1670" s="13">
        <f t="shared" si="294"/>
        <v>0.22</v>
      </c>
      <c r="Z1670" s="13" t="str">
        <f t="shared" si="295"/>
        <v/>
      </c>
      <c r="AA1670" s="13" t="str">
        <f t="shared" si="296"/>
        <v/>
      </c>
      <c r="AC1670" s="23"/>
      <c r="AD1670" s="23"/>
      <c r="AE1670" s="23"/>
      <c r="AF1670" s="23"/>
      <c r="AG1670" s="23"/>
      <c r="AH1670" s="23"/>
      <c r="AI1670" s="23"/>
      <c r="AJ1670" s="23"/>
      <c r="AK1670" s="23"/>
      <c r="AL1670" s="23"/>
      <c r="AM1670" s="23"/>
      <c r="AN1670" s="23"/>
      <c r="AO1670" s="23"/>
      <c r="AP1670" s="23"/>
      <c r="AQ1670" s="23"/>
      <c r="AR1670" s="23"/>
      <c r="AT1670" s="24" t="s">
        <v>8235</v>
      </c>
      <c r="AU1670" s="24"/>
      <c r="AV1670" s="24"/>
      <c r="AW1670" s="24"/>
      <c r="AX1670" s="24"/>
      <c r="AY1670" s="24"/>
      <c r="BA1670" s="25" t="s">
        <v>2896</v>
      </c>
      <c r="BB1670" s="27" t="s">
        <v>2896</v>
      </c>
      <c r="BC1670" s="27"/>
      <c r="BD1670" s="24"/>
      <c r="BE1670" s="24"/>
      <c r="BF1670" s="24"/>
      <c r="BG1670" s="24"/>
      <c r="BH1670" s="24"/>
      <c r="BI1670" s="24"/>
      <c r="BK1670" s="26" t="s">
        <v>8236</v>
      </c>
    </row>
    <row r="1671" spans="1:63" ht="15.75" customHeight="1" x14ac:dyDescent="0.35">
      <c r="A1671" s="12" t="s">
        <v>8237</v>
      </c>
      <c r="B1671" s="28" t="s">
        <v>3911</v>
      </c>
      <c r="C1671" s="5" t="s">
        <v>4089</v>
      </c>
      <c r="D1671" s="5">
        <v>150</v>
      </c>
      <c r="E1671" s="10">
        <v>1</v>
      </c>
      <c r="F1671" s="5">
        <f t="shared" si="286"/>
        <v>150</v>
      </c>
      <c r="G1671" s="11">
        <v>33</v>
      </c>
      <c r="H1671" s="22">
        <v>1.6</v>
      </c>
      <c r="I1671" s="22">
        <v>4.4000000000000004</v>
      </c>
      <c r="J1671" s="22">
        <v>1.7</v>
      </c>
      <c r="K1671" s="22">
        <v>0.5</v>
      </c>
      <c r="L1671" s="22">
        <v>0.1</v>
      </c>
      <c r="M1671" s="22">
        <v>3.2</v>
      </c>
      <c r="N1671" s="22">
        <v>0.04</v>
      </c>
      <c r="O1671" s="11"/>
      <c r="P1671" s="11"/>
      <c r="Q1671" s="7"/>
      <c r="R1671" s="6">
        <f t="shared" si="287"/>
        <v>49.5</v>
      </c>
      <c r="S1671" s="13">
        <f t="shared" si="288"/>
        <v>2.4</v>
      </c>
      <c r="T1671" s="13">
        <f t="shared" si="289"/>
        <v>6.6</v>
      </c>
      <c r="U1671" s="13">
        <f t="shared" si="290"/>
        <v>2.5499999999999998</v>
      </c>
      <c r="V1671" s="13">
        <f t="shared" si="291"/>
        <v>0.75</v>
      </c>
      <c r="W1671" s="13">
        <f t="shared" si="292"/>
        <v>0.15</v>
      </c>
      <c r="X1671" s="13">
        <f t="shared" si="293"/>
        <v>4.8</v>
      </c>
      <c r="Y1671" s="13">
        <f t="shared" si="294"/>
        <v>0.06</v>
      </c>
      <c r="Z1671" s="13" t="str">
        <f t="shared" si="295"/>
        <v/>
      </c>
      <c r="AA1671" s="13" t="str">
        <f t="shared" si="296"/>
        <v/>
      </c>
      <c r="AC1671" s="23"/>
      <c r="AD1671" s="23"/>
      <c r="AE1671" s="23"/>
      <c r="AF1671" s="23"/>
      <c r="AG1671" s="23"/>
      <c r="AH1671" s="23"/>
      <c r="AI1671" s="23"/>
      <c r="AJ1671" s="23"/>
      <c r="AK1671" s="23"/>
      <c r="AL1671" s="23"/>
      <c r="AM1671" s="23"/>
      <c r="AN1671" s="23"/>
      <c r="AO1671" s="23"/>
      <c r="AP1671" s="23"/>
      <c r="AQ1671" s="23"/>
      <c r="AR1671" s="23"/>
      <c r="AT1671" s="24" t="s">
        <v>8238</v>
      </c>
      <c r="AU1671" s="24"/>
      <c r="AV1671" s="24"/>
      <c r="AW1671" s="24"/>
      <c r="AX1671" s="24"/>
      <c r="AY1671" s="24"/>
      <c r="BA1671" s="25" t="s">
        <v>2896</v>
      </c>
      <c r="BB1671" s="27" t="s">
        <v>2896</v>
      </c>
      <c r="BC1671" s="27"/>
      <c r="BD1671" s="24"/>
      <c r="BE1671" s="24"/>
      <c r="BF1671" s="24"/>
      <c r="BG1671" s="24"/>
      <c r="BH1671" s="24"/>
      <c r="BI1671" s="24"/>
      <c r="BK1671" s="26" t="s">
        <v>8239</v>
      </c>
    </row>
    <row r="1672" spans="1:63" ht="15.75" customHeight="1" x14ac:dyDescent="0.35">
      <c r="A1672" s="12" t="s">
        <v>8240</v>
      </c>
      <c r="B1672" s="28" t="s">
        <v>3917</v>
      </c>
      <c r="C1672" s="5" t="s">
        <v>3912</v>
      </c>
      <c r="D1672" s="5">
        <v>150</v>
      </c>
      <c r="E1672" s="10">
        <v>1</v>
      </c>
      <c r="F1672" s="5">
        <f t="shared" si="286"/>
        <v>150</v>
      </c>
      <c r="G1672" s="11">
        <v>30</v>
      </c>
      <c r="H1672" s="22">
        <v>1.6</v>
      </c>
      <c r="I1672" s="22">
        <v>4.0999999999999996</v>
      </c>
      <c r="J1672" s="22">
        <v>1.7</v>
      </c>
      <c r="K1672" s="22">
        <v>0.5</v>
      </c>
      <c r="L1672" s="22">
        <v>0.1</v>
      </c>
      <c r="M1672" s="22"/>
      <c r="N1672" s="22">
        <v>0.04</v>
      </c>
      <c r="O1672" s="11"/>
      <c r="P1672" s="11"/>
      <c r="Q1672" s="7"/>
      <c r="R1672" s="6">
        <f t="shared" si="287"/>
        <v>45</v>
      </c>
      <c r="S1672" s="13">
        <f t="shared" si="288"/>
        <v>2.4</v>
      </c>
      <c r="T1672" s="13">
        <f t="shared" si="289"/>
        <v>6.15</v>
      </c>
      <c r="U1672" s="13">
        <f t="shared" si="290"/>
        <v>2.5499999999999998</v>
      </c>
      <c r="V1672" s="13">
        <f t="shared" si="291"/>
        <v>0.75</v>
      </c>
      <c r="W1672" s="13">
        <f t="shared" si="292"/>
        <v>0.15</v>
      </c>
      <c r="X1672" s="13" t="str">
        <f t="shared" si="293"/>
        <v/>
      </c>
      <c r="Y1672" s="13">
        <f t="shared" si="294"/>
        <v>0.06</v>
      </c>
      <c r="Z1672" s="13" t="str">
        <f t="shared" si="295"/>
        <v/>
      </c>
      <c r="AA1672" s="13" t="str">
        <f t="shared" si="296"/>
        <v/>
      </c>
      <c r="AC1672" s="23"/>
      <c r="AD1672" s="23"/>
      <c r="AE1672" s="23"/>
      <c r="AF1672" s="23"/>
      <c r="AG1672" s="23"/>
      <c r="AH1672" s="23"/>
      <c r="AI1672" s="23"/>
      <c r="AJ1672" s="23"/>
      <c r="AK1672" s="23"/>
      <c r="AL1672" s="23"/>
      <c r="AM1672" s="23"/>
      <c r="AN1672" s="23"/>
      <c r="AO1672" s="23"/>
      <c r="AP1672" s="23"/>
      <c r="AQ1672" s="23"/>
      <c r="AR1672" s="23"/>
      <c r="AT1672" s="24" t="s">
        <v>8238</v>
      </c>
      <c r="AU1672" s="24"/>
      <c r="AV1672" s="24"/>
      <c r="AW1672" s="24"/>
      <c r="AX1672" s="24"/>
      <c r="AY1672" s="24"/>
      <c r="BA1672" s="25" t="s">
        <v>2896</v>
      </c>
      <c r="BB1672" s="27" t="s">
        <v>2896</v>
      </c>
      <c r="BC1672" s="27"/>
      <c r="BD1672" s="24"/>
      <c r="BE1672" s="24"/>
      <c r="BF1672" s="24"/>
      <c r="BG1672" s="24"/>
      <c r="BH1672" s="24"/>
      <c r="BI1672" s="24"/>
      <c r="BK1672" s="26" t="s">
        <v>8241</v>
      </c>
    </row>
    <row r="1673" spans="1:63" ht="15.75" customHeight="1" x14ac:dyDescent="0.35">
      <c r="A1673" s="12" t="s">
        <v>8242</v>
      </c>
      <c r="B1673" s="28" t="s">
        <v>3917</v>
      </c>
      <c r="C1673" s="5" t="s">
        <v>3912</v>
      </c>
      <c r="D1673" s="5">
        <v>150</v>
      </c>
      <c r="E1673" s="10">
        <v>1</v>
      </c>
      <c r="F1673" s="5">
        <f t="shared" si="286"/>
        <v>150</v>
      </c>
      <c r="G1673" s="11">
        <v>33</v>
      </c>
      <c r="H1673" s="22">
        <v>1.8</v>
      </c>
      <c r="I1673" s="22">
        <v>4</v>
      </c>
      <c r="J1673" s="22">
        <v>2.1</v>
      </c>
      <c r="K1673" s="22">
        <v>0.5</v>
      </c>
      <c r="L1673" s="22">
        <v>0.1</v>
      </c>
      <c r="M1673" s="22"/>
      <c r="N1673" s="22">
        <v>0.03</v>
      </c>
      <c r="O1673" s="11"/>
      <c r="P1673" s="11"/>
      <c r="Q1673" s="7"/>
      <c r="R1673" s="6">
        <f t="shared" si="287"/>
        <v>49.5</v>
      </c>
      <c r="S1673" s="13">
        <f t="shared" si="288"/>
        <v>2.7</v>
      </c>
      <c r="T1673" s="13">
        <f t="shared" si="289"/>
        <v>6</v>
      </c>
      <c r="U1673" s="13">
        <f t="shared" si="290"/>
        <v>3.15</v>
      </c>
      <c r="V1673" s="13">
        <f t="shared" si="291"/>
        <v>0.75</v>
      </c>
      <c r="W1673" s="13">
        <f t="shared" si="292"/>
        <v>0.15</v>
      </c>
      <c r="X1673" s="13" t="str">
        <f t="shared" si="293"/>
        <v/>
      </c>
      <c r="Y1673" s="13">
        <f t="shared" si="294"/>
        <v>4.4999999999999998E-2</v>
      </c>
      <c r="Z1673" s="13" t="str">
        <f t="shared" si="295"/>
        <v/>
      </c>
      <c r="AA1673" s="13" t="str">
        <f t="shared" si="296"/>
        <v/>
      </c>
      <c r="AC1673" s="23"/>
      <c r="AD1673" s="23"/>
      <c r="AE1673" s="23"/>
      <c r="AF1673" s="23"/>
      <c r="AG1673" s="23"/>
      <c r="AH1673" s="23"/>
      <c r="AI1673" s="23"/>
      <c r="AJ1673" s="23"/>
      <c r="AK1673" s="23"/>
      <c r="AL1673" s="23"/>
      <c r="AM1673" s="23"/>
      <c r="AN1673" s="23"/>
      <c r="AO1673" s="23"/>
      <c r="AP1673" s="23"/>
      <c r="AQ1673" s="23"/>
      <c r="AR1673" s="23"/>
      <c r="AT1673" s="24" t="s">
        <v>8243</v>
      </c>
      <c r="AU1673" s="24"/>
      <c r="AV1673" s="24"/>
      <c r="AW1673" s="24"/>
      <c r="AX1673" s="24"/>
      <c r="AY1673" s="24"/>
      <c r="BA1673" s="25" t="s">
        <v>2896</v>
      </c>
      <c r="BB1673" s="27" t="s">
        <v>2896</v>
      </c>
      <c r="BC1673" s="27"/>
      <c r="BD1673" s="24"/>
      <c r="BE1673" s="24"/>
      <c r="BF1673" s="24"/>
      <c r="BG1673" s="24"/>
      <c r="BH1673" s="24"/>
      <c r="BI1673" s="24"/>
      <c r="BK1673" s="26" t="s">
        <v>8244</v>
      </c>
    </row>
    <row r="1674" spans="1:63" ht="15.75" customHeight="1" x14ac:dyDescent="0.35">
      <c r="A1674" s="12" t="s">
        <v>8245</v>
      </c>
      <c r="B1674" s="28" t="s">
        <v>3911</v>
      </c>
      <c r="C1674" s="5" t="s">
        <v>3912</v>
      </c>
      <c r="D1674" s="5">
        <v>150</v>
      </c>
      <c r="E1674" s="10">
        <v>1</v>
      </c>
      <c r="F1674" s="5">
        <f t="shared" si="286"/>
        <v>150</v>
      </c>
      <c r="G1674" s="11">
        <v>37</v>
      </c>
      <c r="H1674" s="22">
        <v>2.2000000000000002</v>
      </c>
      <c r="I1674" s="22">
        <v>4.8</v>
      </c>
      <c r="J1674" s="22">
        <v>1.6</v>
      </c>
      <c r="K1674" s="22">
        <v>0.5</v>
      </c>
      <c r="L1674" s="22">
        <v>0.1</v>
      </c>
      <c r="M1674" s="22">
        <v>2.6</v>
      </c>
      <c r="N1674" s="22">
        <v>0.01</v>
      </c>
      <c r="O1674" s="11"/>
      <c r="P1674" s="11"/>
      <c r="Q1674" s="7"/>
      <c r="R1674" s="6">
        <f t="shared" si="287"/>
        <v>55.5</v>
      </c>
      <c r="S1674" s="13">
        <f t="shared" si="288"/>
        <v>3.3</v>
      </c>
      <c r="T1674" s="13">
        <f t="shared" si="289"/>
        <v>7.2</v>
      </c>
      <c r="U1674" s="13">
        <f t="shared" si="290"/>
        <v>2.4</v>
      </c>
      <c r="V1674" s="13">
        <f t="shared" si="291"/>
        <v>0.75</v>
      </c>
      <c r="W1674" s="13">
        <f t="shared" si="292"/>
        <v>0.15</v>
      </c>
      <c r="X1674" s="13">
        <f t="shared" si="293"/>
        <v>3.9</v>
      </c>
      <c r="Y1674" s="13">
        <f t="shared" si="294"/>
        <v>1.4999999999999999E-2</v>
      </c>
      <c r="Z1674" s="13" t="str">
        <f t="shared" si="295"/>
        <v/>
      </c>
      <c r="AA1674" s="13" t="str">
        <f t="shared" si="296"/>
        <v/>
      </c>
      <c r="AC1674" s="23"/>
      <c r="AD1674" s="23"/>
      <c r="AE1674" s="23"/>
      <c r="AF1674" s="23"/>
      <c r="AG1674" s="23"/>
      <c r="AH1674" s="23"/>
      <c r="AI1674" s="23"/>
      <c r="AJ1674" s="23"/>
      <c r="AK1674" s="23"/>
      <c r="AL1674" s="23"/>
      <c r="AM1674" s="23"/>
      <c r="AN1674" s="23"/>
      <c r="AO1674" s="23"/>
      <c r="AP1674" s="23"/>
      <c r="AQ1674" s="23"/>
      <c r="AR1674" s="23"/>
      <c r="AT1674" s="24" t="s">
        <v>8246</v>
      </c>
      <c r="AU1674" s="24"/>
      <c r="AV1674" s="24"/>
      <c r="AW1674" s="24" t="s">
        <v>8247</v>
      </c>
      <c r="AX1674" s="24"/>
      <c r="AY1674" s="24"/>
      <c r="BA1674" s="25" t="s">
        <v>2896</v>
      </c>
      <c r="BB1674" s="27" t="s">
        <v>2896</v>
      </c>
      <c r="BC1674" s="27"/>
      <c r="BD1674" s="24"/>
      <c r="BE1674" s="24"/>
      <c r="BF1674" s="24"/>
      <c r="BG1674" s="24"/>
      <c r="BH1674" s="24"/>
      <c r="BI1674" s="24"/>
      <c r="BK1674" s="26" t="s">
        <v>8248</v>
      </c>
    </row>
    <row r="1675" spans="1:63" ht="15.75" customHeight="1" x14ac:dyDescent="0.35">
      <c r="A1675" s="12" t="s">
        <v>8249</v>
      </c>
      <c r="B1675" s="28" t="s">
        <v>3917</v>
      </c>
      <c r="C1675" s="5" t="s">
        <v>3918</v>
      </c>
      <c r="D1675" s="5">
        <v>150</v>
      </c>
      <c r="E1675" s="10">
        <v>1</v>
      </c>
      <c r="F1675" s="5">
        <f t="shared" si="286"/>
        <v>150</v>
      </c>
      <c r="G1675" s="11">
        <v>32</v>
      </c>
      <c r="H1675" s="22">
        <v>1.9</v>
      </c>
      <c r="I1675" s="22">
        <v>3.8</v>
      </c>
      <c r="J1675" s="22">
        <v>0.9</v>
      </c>
      <c r="K1675" s="22">
        <v>0.5</v>
      </c>
      <c r="L1675" s="22">
        <v>0.1</v>
      </c>
      <c r="M1675" s="22">
        <v>3.9</v>
      </c>
      <c r="N1675" s="22">
        <v>0.03</v>
      </c>
      <c r="O1675" s="11"/>
      <c r="P1675" s="11"/>
      <c r="Q1675" s="7"/>
      <c r="R1675" s="6">
        <f t="shared" si="287"/>
        <v>48</v>
      </c>
      <c r="S1675" s="13">
        <f t="shared" si="288"/>
        <v>2.85</v>
      </c>
      <c r="T1675" s="13">
        <f t="shared" si="289"/>
        <v>5.7</v>
      </c>
      <c r="U1675" s="13">
        <f t="shared" si="290"/>
        <v>1.35</v>
      </c>
      <c r="V1675" s="13">
        <f t="shared" si="291"/>
        <v>0.75</v>
      </c>
      <c r="W1675" s="13">
        <f t="shared" si="292"/>
        <v>0.15</v>
      </c>
      <c r="X1675" s="13">
        <f t="shared" si="293"/>
        <v>5.85</v>
      </c>
      <c r="Y1675" s="13">
        <f t="shared" si="294"/>
        <v>4.4999999999999998E-2</v>
      </c>
      <c r="Z1675" s="13" t="str">
        <f t="shared" si="295"/>
        <v/>
      </c>
      <c r="AA1675" s="13" t="str">
        <f t="shared" si="296"/>
        <v/>
      </c>
      <c r="AC1675" s="23"/>
      <c r="AD1675" s="23"/>
      <c r="AE1675" s="23"/>
      <c r="AF1675" s="23"/>
      <c r="AG1675" s="23"/>
      <c r="AH1675" s="23"/>
      <c r="AI1675" s="23"/>
      <c r="AJ1675" s="23"/>
      <c r="AK1675" s="23"/>
      <c r="AL1675" s="23"/>
      <c r="AM1675" s="23"/>
      <c r="AN1675" s="23"/>
      <c r="AO1675" s="23"/>
      <c r="AP1675" s="23"/>
      <c r="AQ1675" s="23"/>
      <c r="AR1675" s="23"/>
      <c r="AT1675" s="24" t="s">
        <v>8250</v>
      </c>
      <c r="AU1675" s="24"/>
      <c r="AV1675" s="24"/>
      <c r="AW1675" s="24" t="s">
        <v>8251</v>
      </c>
      <c r="AX1675" s="24"/>
      <c r="AY1675" s="24"/>
      <c r="BA1675" s="25" t="s">
        <v>2896</v>
      </c>
      <c r="BB1675" s="27" t="s">
        <v>2896</v>
      </c>
      <c r="BC1675" s="27"/>
      <c r="BD1675" s="24"/>
      <c r="BE1675" s="24"/>
      <c r="BF1675" s="24"/>
      <c r="BG1675" s="24"/>
      <c r="BH1675" s="24"/>
      <c r="BI1675" s="24"/>
      <c r="BK1675" s="26" t="s">
        <v>8252</v>
      </c>
    </row>
    <row r="1676" spans="1:63" ht="15.75" customHeight="1" x14ac:dyDescent="0.35">
      <c r="A1676" s="12" t="s">
        <v>8253</v>
      </c>
      <c r="B1676" s="28" t="s">
        <v>3911</v>
      </c>
      <c r="C1676" s="5" t="s">
        <v>7638</v>
      </c>
      <c r="D1676" s="5">
        <v>25</v>
      </c>
      <c r="E1676" s="10">
        <v>1</v>
      </c>
      <c r="F1676" s="5">
        <f t="shared" si="286"/>
        <v>25</v>
      </c>
      <c r="G1676" s="11">
        <v>295</v>
      </c>
      <c r="H1676" s="22">
        <v>21.9</v>
      </c>
      <c r="I1676" s="22">
        <v>37.6</v>
      </c>
      <c r="J1676" s="22">
        <v>3.9</v>
      </c>
      <c r="K1676" s="22">
        <v>1.6</v>
      </c>
      <c r="L1676" s="22">
        <v>0.3</v>
      </c>
      <c r="M1676" s="22">
        <v>21.2</v>
      </c>
      <c r="N1676" s="22">
        <v>0.02</v>
      </c>
      <c r="O1676" s="11"/>
      <c r="P1676" s="11"/>
      <c r="Q1676" s="7"/>
      <c r="R1676" s="6">
        <f t="shared" si="287"/>
        <v>73.75</v>
      </c>
      <c r="S1676" s="13">
        <f t="shared" si="288"/>
        <v>5.4749999999999996</v>
      </c>
      <c r="T1676" s="13">
        <f t="shared" si="289"/>
        <v>9.4</v>
      </c>
      <c r="U1676" s="13">
        <f t="shared" si="290"/>
        <v>0.97499999999999998</v>
      </c>
      <c r="V1676" s="13">
        <f t="shared" si="291"/>
        <v>0.4</v>
      </c>
      <c r="W1676" s="13">
        <f t="shared" si="292"/>
        <v>7.4999999999999997E-2</v>
      </c>
      <c r="X1676" s="13">
        <f t="shared" si="293"/>
        <v>5.3</v>
      </c>
      <c r="Y1676" s="13">
        <f t="shared" si="294"/>
        <v>5.0000000000000001E-3</v>
      </c>
      <c r="Z1676" s="13" t="str">
        <f t="shared" si="295"/>
        <v/>
      </c>
      <c r="AA1676" s="13" t="str">
        <f t="shared" si="296"/>
        <v/>
      </c>
      <c r="AC1676" s="23"/>
      <c r="AD1676" s="23"/>
      <c r="AE1676" s="23"/>
      <c r="AF1676" s="23"/>
      <c r="AG1676" s="23"/>
      <c r="AH1676" s="23"/>
      <c r="AI1676" s="23"/>
      <c r="AJ1676" s="23"/>
      <c r="AK1676" s="23"/>
      <c r="AL1676" s="23"/>
      <c r="AM1676" s="23"/>
      <c r="AN1676" s="23"/>
      <c r="AO1676" s="23"/>
      <c r="AP1676" s="23"/>
      <c r="AQ1676" s="23"/>
      <c r="AR1676" s="23"/>
      <c r="AT1676" s="24" t="s">
        <v>8254</v>
      </c>
      <c r="AU1676" s="24"/>
      <c r="AV1676" s="24"/>
      <c r="AW1676" s="24"/>
      <c r="AX1676" s="24"/>
      <c r="AY1676" s="24"/>
      <c r="BA1676" s="25" t="s">
        <v>2896</v>
      </c>
      <c r="BB1676" s="27" t="s">
        <v>2896</v>
      </c>
      <c r="BC1676" s="27"/>
      <c r="BD1676" s="24"/>
      <c r="BE1676" s="24"/>
      <c r="BF1676" s="24"/>
      <c r="BG1676" s="24"/>
      <c r="BH1676" s="24"/>
      <c r="BI1676" s="24"/>
      <c r="BK1676" s="26" t="s">
        <v>1006</v>
      </c>
    </row>
    <row r="1677" spans="1:63" ht="15.75" customHeight="1" x14ac:dyDescent="0.35">
      <c r="A1677" s="12" t="s">
        <v>8255</v>
      </c>
      <c r="B1677" s="28" t="s">
        <v>3904</v>
      </c>
      <c r="C1677" s="5" t="s">
        <v>7471</v>
      </c>
      <c r="D1677" s="5">
        <v>189</v>
      </c>
      <c r="E1677" s="10">
        <v>0.95</v>
      </c>
      <c r="F1677" s="5">
        <f t="shared" si="286"/>
        <v>179.54999999999998</v>
      </c>
      <c r="G1677" s="11">
        <v>32</v>
      </c>
      <c r="H1677" s="22">
        <v>1.9</v>
      </c>
      <c r="I1677" s="22">
        <v>3.8</v>
      </c>
      <c r="J1677" s="22">
        <v>2.8</v>
      </c>
      <c r="K1677" s="22">
        <v>0.3</v>
      </c>
      <c r="L1677" s="22">
        <v>0.1</v>
      </c>
      <c r="M1677" s="22">
        <v>3</v>
      </c>
      <c r="N1677" s="22">
        <v>0</v>
      </c>
      <c r="O1677" s="11">
        <v>40</v>
      </c>
      <c r="P1677" s="11">
        <v>0.7</v>
      </c>
      <c r="Q1677" s="7"/>
      <c r="R1677" s="6">
        <f t="shared" si="287"/>
        <v>57.455999999999996</v>
      </c>
      <c r="S1677" s="13">
        <f t="shared" si="288"/>
        <v>3.4114499999999994</v>
      </c>
      <c r="T1677" s="13">
        <f t="shared" si="289"/>
        <v>6.8228999999999989</v>
      </c>
      <c r="U1677" s="13">
        <f t="shared" si="290"/>
        <v>5.0273999999999992</v>
      </c>
      <c r="V1677" s="13">
        <f t="shared" si="291"/>
        <v>0.53864999999999996</v>
      </c>
      <c r="W1677" s="13">
        <f t="shared" si="292"/>
        <v>0.17954999999999999</v>
      </c>
      <c r="X1677" s="13">
        <f t="shared" si="293"/>
        <v>5.3864999999999998</v>
      </c>
      <c r="Y1677" s="13" t="str">
        <f t="shared" si="294"/>
        <v/>
      </c>
      <c r="Z1677" s="13">
        <f t="shared" si="295"/>
        <v>71.819999999999993</v>
      </c>
      <c r="AA1677" s="13">
        <f t="shared" si="296"/>
        <v>1.2568499999999998</v>
      </c>
      <c r="AC1677" s="23">
        <v>43</v>
      </c>
      <c r="AD1677" s="23"/>
      <c r="AE1677" s="23">
        <v>0.2</v>
      </c>
      <c r="AF1677" s="23">
        <v>17</v>
      </c>
      <c r="AG1677" s="23">
        <v>0.05</v>
      </c>
      <c r="AH1677" s="23">
        <v>7.0000000000000007E-2</v>
      </c>
      <c r="AI1677" s="23">
        <v>0.7</v>
      </c>
      <c r="AJ1677" s="23">
        <v>0.05</v>
      </c>
      <c r="AK1677" s="23">
        <v>80</v>
      </c>
      <c r="AL1677" s="23"/>
      <c r="AM1677" s="23">
        <v>250</v>
      </c>
      <c r="AN1677" s="23">
        <v>17</v>
      </c>
      <c r="AO1677" s="23">
        <v>0.2</v>
      </c>
      <c r="AP1677" s="23">
        <v>35</v>
      </c>
      <c r="AQ1677" s="23"/>
      <c r="AR1677" s="23"/>
      <c r="AT1677" s="24"/>
      <c r="AU1677" s="24"/>
      <c r="AV1677" s="24"/>
      <c r="AW1677" s="24"/>
      <c r="AX1677" s="24"/>
      <c r="AY1677" s="24"/>
      <c r="BA1677" s="25" t="s">
        <v>2896</v>
      </c>
      <c r="BB1677" s="27" t="s">
        <v>2896</v>
      </c>
      <c r="BC1677" s="27"/>
      <c r="BD1677" s="24"/>
      <c r="BE1677" s="24"/>
      <c r="BF1677" s="24"/>
      <c r="BG1677" s="24"/>
      <c r="BH1677" s="24"/>
      <c r="BI1677" s="24"/>
      <c r="BK1677" s="26" t="s">
        <v>8256</v>
      </c>
    </row>
    <row r="1678" spans="1:63" ht="15.75" customHeight="1" x14ac:dyDescent="0.35">
      <c r="A1678" s="12" t="s">
        <v>8257</v>
      </c>
      <c r="B1678" s="28" t="s">
        <v>3917</v>
      </c>
      <c r="C1678" s="5" t="s">
        <v>3912</v>
      </c>
      <c r="D1678" s="5">
        <v>150</v>
      </c>
      <c r="E1678" s="10">
        <v>1</v>
      </c>
      <c r="F1678" s="5">
        <f t="shared" si="286"/>
        <v>150</v>
      </c>
      <c r="G1678" s="11">
        <v>33</v>
      </c>
      <c r="H1678" s="22">
        <v>2</v>
      </c>
      <c r="I1678" s="22">
        <v>3.7</v>
      </c>
      <c r="J1678" s="22">
        <v>1</v>
      </c>
      <c r="K1678" s="22">
        <v>0.5</v>
      </c>
      <c r="L1678" s="22">
        <v>0.1</v>
      </c>
      <c r="M1678" s="22">
        <v>4.4000000000000004</v>
      </c>
      <c r="N1678" s="22">
        <v>0.01</v>
      </c>
      <c r="O1678" s="11"/>
      <c r="P1678" s="11"/>
      <c r="Q1678" s="7"/>
      <c r="R1678" s="6">
        <f t="shared" si="287"/>
        <v>49.5</v>
      </c>
      <c r="S1678" s="13">
        <f t="shared" si="288"/>
        <v>3</v>
      </c>
      <c r="T1678" s="13">
        <f t="shared" si="289"/>
        <v>5.55</v>
      </c>
      <c r="U1678" s="13">
        <f t="shared" si="290"/>
        <v>1.5</v>
      </c>
      <c r="V1678" s="13">
        <f t="shared" si="291"/>
        <v>0.75</v>
      </c>
      <c r="W1678" s="13">
        <f t="shared" si="292"/>
        <v>0.15</v>
      </c>
      <c r="X1678" s="13">
        <f t="shared" si="293"/>
        <v>6.6</v>
      </c>
      <c r="Y1678" s="13">
        <f t="shared" si="294"/>
        <v>1.4999999999999999E-2</v>
      </c>
      <c r="Z1678" s="13" t="str">
        <f t="shared" si="295"/>
        <v/>
      </c>
      <c r="AA1678" s="13" t="str">
        <f t="shared" si="296"/>
        <v/>
      </c>
      <c r="AC1678" s="23"/>
      <c r="AD1678" s="23"/>
      <c r="AE1678" s="23"/>
      <c r="AF1678" s="23"/>
      <c r="AG1678" s="23"/>
      <c r="AH1678" s="23"/>
      <c r="AI1678" s="23"/>
      <c r="AJ1678" s="23"/>
      <c r="AK1678" s="23"/>
      <c r="AL1678" s="23"/>
      <c r="AM1678" s="23"/>
      <c r="AN1678" s="23"/>
      <c r="AO1678" s="23"/>
      <c r="AP1678" s="23"/>
      <c r="AQ1678" s="23"/>
      <c r="AR1678" s="23"/>
      <c r="AT1678" s="24" t="s">
        <v>8258</v>
      </c>
      <c r="AU1678" s="24"/>
      <c r="AV1678" s="24"/>
      <c r="AW1678" s="24" t="s">
        <v>1903</v>
      </c>
      <c r="AX1678" s="24"/>
      <c r="AY1678" s="24"/>
      <c r="BA1678" s="25" t="s">
        <v>2896</v>
      </c>
      <c r="BB1678" s="27" t="s">
        <v>2896</v>
      </c>
      <c r="BC1678" s="27"/>
      <c r="BD1678" s="24"/>
      <c r="BE1678" s="24"/>
      <c r="BF1678" s="24"/>
      <c r="BG1678" s="24"/>
      <c r="BH1678" s="24"/>
      <c r="BI1678" s="24"/>
      <c r="BK1678" s="26" t="s">
        <v>8259</v>
      </c>
    </row>
    <row r="1679" spans="1:63" ht="15.75" customHeight="1" x14ac:dyDescent="0.35">
      <c r="A1679" s="12" t="s">
        <v>8260</v>
      </c>
      <c r="B1679" s="28" t="s">
        <v>4516</v>
      </c>
      <c r="C1679" s="5" t="s">
        <v>4051</v>
      </c>
      <c r="D1679" s="5">
        <v>350</v>
      </c>
      <c r="E1679" s="10">
        <v>1</v>
      </c>
      <c r="F1679" s="5">
        <f t="shared" si="286"/>
        <v>350</v>
      </c>
      <c r="G1679" s="11">
        <v>115</v>
      </c>
      <c r="H1679" s="22">
        <v>6.9</v>
      </c>
      <c r="I1679" s="22">
        <v>18.600000000000001</v>
      </c>
      <c r="J1679" s="22">
        <v>1.1000000000000001</v>
      </c>
      <c r="K1679" s="22">
        <v>1.7</v>
      </c>
      <c r="L1679" s="22">
        <v>0.1</v>
      </c>
      <c r="M1679" s="22">
        <v>2.2999999999999998</v>
      </c>
      <c r="N1679" s="22">
        <v>0.43</v>
      </c>
      <c r="O1679" s="11"/>
      <c r="P1679" s="11"/>
      <c r="Q1679" s="7"/>
      <c r="R1679" s="6">
        <f t="shared" si="287"/>
        <v>402.5</v>
      </c>
      <c r="S1679" s="13">
        <f t="shared" si="288"/>
        <v>24.15</v>
      </c>
      <c r="T1679" s="13">
        <f t="shared" si="289"/>
        <v>65.100000000000009</v>
      </c>
      <c r="U1679" s="13">
        <f t="shared" si="290"/>
        <v>3.8500000000000005</v>
      </c>
      <c r="V1679" s="13">
        <f t="shared" si="291"/>
        <v>5.95</v>
      </c>
      <c r="W1679" s="13">
        <f t="shared" si="292"/>
        <v>0.35</v>
      </c>
      <c r="X1679" s="13">
        <f t="shared" si="293"/>
        <v>8.0499999999999989</v>
      </c>
      <c r="Y1679" s="13">
        <f t="shared" si="294"/>
        <v>1.5049999999999999</v>
      </c>
      <c r="Z1679" s="13" t="str">
        <f t="shared" si="295"/>
        <v/>
      </c>
      <c r="AA1679" s="13" t="str">
        <f t="shared" si="296"/>
        <v/>
      </c>
      <c r="AC1679" s="23"/>
      <c r="AD1679" s="23"/>
      <c r="AE1679" s="23"/>
      <c r="AF1679" s="23"/>
      <c r="AG1679" s="23"/>
      <c r="AH1679" s="23"/>
      <c r="AI1679" s="23"/>
      <c r="AJ1679" s="23"/>
      <c r="AK1679" s="23"/>
      <c r="AL1679" s="23"/>
      <c r="AM1679" s="23"/>
      <c r="AN1679" s="23"/>
      <c r="AO1679" s="23"/>
      <c r="AP1679" s="23"/>
      <c r="AQ1679" s="23"/>
      <c r="AR1679" s="23"/>
      <c r="AT1679" s="24" t="s">
        <v>8261</v>
      </c>
      <c r="AU1679" s="24"/>
      <c r="AV1679" s="24"/>
      <c r="AW1679" s="24" t="s">
        <v>8262</v>
      </c>
      <c r="AX1679" s="24"/>
      <c r="AY1679" s="24"/>
      <c r="BA1679" s="25" t="s">
        <v>2896</v>
      </c>
      <c r="BB1679" s="27" t="s">
        <v>2896</v>
      </c>
      <c r="BC1679" s="27"/>
      <c r="BD1679" s="24" t="s">
        <v>4103</v>
      </c>
      <c r="BE1679" s="24"/>
      <c r="BF1679" s="24"/>
      <c r="BG1679" s="24"/>
      <c r="BH1679" s="24"/>
      <c r="BI1679" s="24"/>
      <c r="BK1679" s="26" t="s">
        <v>478</v>
      </c>
    </row>
    <row r="1680" spans="1:63" ht="15.75" customHeight="1" x14ac:dyDescent="0.35">
      <c r="A1680" s="12" t="s">
        <v>8263</v>
      </c>
      <c r="B1680" s="28" t="s">
        <v>3911</v>
      </c>
      <c r="C1680" s="5" t="s">
        <v>7638</v>
      </c>
      <c r="D1680" s="5">
        <v>120</v>
      </c>
      <c r="E1680" s="10">
        <v>1</v>
      </c>
      <c r="F1680" s="5">
        <f t="shared" si="286"/>
        <v>120</v>
      </c>
      <c r="G1680" s="11">
        <v>74</v>
      </c>
      <c r="H1680" s="22">
        <v>5.0999999999999996</v>
      </c>
      <c r="I1680" s="22">
        <v>9.9</v>
      </c>
      <c r="J1680" s="22">
        <v>1.3</v>
      </c>
      <c r="K1680" s="22">
        <v>0.5</v>
      </c>
      <c r="L1680" s="22">
        <v>0.1</v>
      </c>
      <c r="M1680" s="22">
        <v>5.2</v>
      </c>
      <c r="N1680" s="22">
        <v>0.06</v>
      </c>
      <c r="O1680" s="11"/>
      <c r="P1680" s="11"/>
      <c r="Q1680" s="7"/>
      <c r="R1680" s="6">
        <f t="shared" si="287"/>
        <v>88.8</v>
      </c>
      <c r="S1680" s="13">
        <f t="shared" si="288"/>
        <v>6.12</v>
      </c>
      <c r="T1680" s="13">
        <f t="shared" si="289"/>
        <v>11.88</v>
      </c>
      <c r="U1680" s="13">
        <f t="shared" si="290"/>
        <v>1.56</v>
      </c>
      <c r="V1680" s="13">
        <f t="shared" si="291"/>
        <v>0.6</v>
      </c>
      <c r="W1680" s="13">
        <f t="shared" si="292"/>
        <v>0.12</v>
      </c>
      <c r="X1680" s="13">
        <f t="shared" si="293"/>
        <v>6.24</v>
      </c>
      <c r="Y1680" s="13">
        <f t="shared" si="294"/>
        <v>7.1999999999999995E-2</v>
      </c>
      <c r="Z1680" s="13" t="str">
        <f t="shared" si="295"/>
        <v/>
      </c>
      <c r="AA1680" s="13" t="str">
        <f t="shared" si="296"/>
        <v/>
      </c>
      <c r="AC1680" s="23"/>
      <c r="AD1680" s="23"/>
      <c r="AE1680" s="23"/>
      <c r="AF1680" s="23"/>
      <c r="AG1680" s="23"/>
      <c r="AH1680" s="23"/>
      <c r="AI1680" s="23"/>
      <c r="AJ1680" s="23"/>
      <c r="AK1680" s="23"/>
      <c r="AL1680" s="23"/>
      <c r="AM1680" s="23"/>
      <c r="AN1680" s="23"/>
      <c r="AO1680" s="23"/>
      <c r="AP1680" s="23"/>
      <c r="AQ1680" s="23"/>
      <c r="AR1680" s="23"/>
      <c r="AT1680" s="24" t="s">
        <v>8264</v>
      </c>
      <c r="AU1680" s="24"/>
      <c r="AV1680" s="24"/>
      <c r="AW1680" s="24"/>
      <c r="AX1680" s="24"/>
      <c r="AY1680" s="24"/>
      <c r="BA1680" s="25" t="s">
        <v>2896</v>
      </c>
      <c r="BB1680" s="27" t="s">
        <v>2896</v>
      </c>
      <c r="BC1680" s="27"/>
      <c r="BD1680" s="24" t="s">
        <v>1131</v>
      </c>
      <c r="BE1680" s="24"/>
      <c r="BF1680" s="24"/>
      <c r="BG1680" s="24"/>
      <c r="BH1680" s="24"/>
      <c r="BI1680" s="24"/>
      <c r="BK1680" s="26" t="s">
        <v>8265</v>
      </c>
    </row>
    <row r="1681" spans="1:63" ht="15.75" customHeight="1" x14ac:dyDescent="0.35">
      <c r="A1681" s="12" t="s">
        <v>8266</v>
      </c>
      <c r="B1681" s="28" t="s">
        <v>3945</v>
      </c>
      <c r="C1681" s="5" t="s">
        <v>7638</v>
      </c>
      <c r="D1681" s="5">
        <v>120</v>
      </c>
      <c r="E1681" s="10">
        <v>1</v>
      </c>
      <c r="F1681" s="5">
        <f t="shared" si="286"/>
        <v>120</v>
      </c>
      <c r="G1681" s="11">
        <v>94</v>
      </c>
      <c r="H1681" s="22">
        <v>4.8</v>
      </c>
      <c r="I1681" s="22">
        <v>10.7</v>
      </c>
      <c r="J1681" s="22">
        <v>1</v>
      </c>
      <c r="K1681" s="22">
        <v>0.5</v>
      </c>
      <c r="L1681" s="22">
        <v>0.1</v>
      </c>
      <c r="M1681" s="22">
        <v>5.2</v>
      </c>
      <c r="N1681" s="22">
        <v>0.3</v>
      </c>
      <c r="O1681" s="11"/>
      <c r="P1681" s="11"/>
      <c r="Q1681" s="7"/>
      <c r="R1681" s="6">
        <f t="shared" si="287"/>
        <v>112.8</v>
      </c>
      <c r="S1681" s="13">
        <f t="shared" si="288"/>
        <v>5.76</v>
      </c>
      <c r="T1681" s="13">
        <f t="shared" si="289"/>
        <v>12.84</v>
      </c>
      <c r="U1681" s="13">
        <f t="shared" si="290"/>
        <v>1.2</v>
      </c>
      <c r="V1681" s="13">
        <f t="shared" si="291"/>
        <v>0.6</v>
      </c>
      <c r="W1681" s="13">
        <f t="shared" si="292"/>
        <v>0.12</v>
      </c>
      <c r="X1681" s="13">
        <f t="shared" si="293"/>
        <v>6.24</v>
      </c>
      <c r="Y1681" s="13">
        <f t="shared" si="294"/>
        <v>0.36</v>
      </c>
      <c r="Z1681" s="13" t="str">
        <f t="shared" si="295"/>
        <v/>
      </c>
      <c r="AA1681" s="13" t="str">
        <f t="shared" si="296"/>
        <v/>
      </c>
      <c r="AC1681" s="23"/>
      <c r="AD1681" s="23"/>
      <c r="AE1681" s="23"/>
      <c r="AF1681" s="23"/>
      <c r="AG1681" s="23"/>
      <c r="AH1681" s="23"/>
      <c r="AI1681" s="23"/>
      <c r="AJ1681" s="23"/>
      <c r="AK1681" s="23"/>
      <c r="AL1681" s="23"/>
      <c r="AM1681" s="23"/>
      <c r="AN1681" s="23"/>
      <c r="AO1681" s="23"/>
      <c r="AP1681" s="23"/>
      <c r="AQ1681" s="23"/>
      <c r="AR1681" s="23"/>
      <c r="AT1681" s="24" t="s">
        <v>8267</v>
      </c>
      <c r="AU1681" s="24"/>
      <c r="AV1681" s="24"/>
      <c r="AW1681" s="24"/>
      <c r="AX1681" s="24"/>
      <c r="AY1681" s="24"/>
      <c r="BA1681" s="25" t="s">
        <v>2896</v>
      </c>
      <c r="BB1681" s="27" t="s">
        <v>2896</v>
      </c>
      <c r="BC1681" s="27"/>
      <c r="BD1681" s="24" t="s">
        <v>1131</v>
      </c>
      <c r="BE1681" s="24"/>
      <c r="BF1681" s="24"/>
      <c r="BG1681" s="24"/>
      <c r="BH1681" s="24"/>
      <c r="BI1681" s="24"/>
      <c r="BK1681" s="26" t="s">
        <v>8268</v>
      </c>
    </row>
    <row r="1682" spans="1:63" ht="15.75" customHeight="1" x14ac:dyDescent="0.35">
      <c r="A1682" s="12" t="s">
        <v>8269</v>
      </c>
      <c r="B1682" s="28" t="s">
        <v>3922</v>
      </c>
      <c r="C1682" s="5" t="s">
        <v>8270</v>
      </c>
      <c r="D1682" s="5">
        <v>200</v>
      </c>
      <c r="E1682" s="10">
        <v>1</v>
      </c>
      <c r="F1682" s="5">
        <f t="shared" si="286"/>
        <v>200</v>
      </c>
      <c r="G1682" s="11">
        <v>79</v>
      </c>
      <c r="H1682" s="22">
        <v>4.7</v>
      </c>
      <c r="I1682" s="22">
        <v>12.9</v>
      </c>
      <c r="J1682" s="22">
        <v>5</v>
      </c>
      <c r="K1682" s="22">
        <v>0.2</v>
      </c>
      <c r="L1682" s="22">
        <v>0.1</v>
      </c>
      <c r="M1682" s="22">
        <v>3.7</v>
      </c>
      <c r="N1682" s="22">
        <v>0.6</v>
      </c>
      <c r="O1682" s="11"/>
      <c r="P1682" s="11"/>
      <c r="Q1682" s="7"/>
      <c r="R1682" s="6">
        <f t="shared" si="287"/>
        <v>158</v>
      </c>
      <c r="S1682" s="13">
        <f t="shared" si="288"/>
        <v>9.4</v>
      </c>
      <c r="T1682" s="13">
        <f t="shared" si="289"/>
        <v>25.8</v>
      </c>
      <c r="U1682" s="13">
        <f t="shared" si="290"/>
        <v>10</v>
      </c>
      <c r="V1682" s="13">
        <f t="shared" si="291"/>
        <v>0.4</v>
      </c>
      <c r="W1682" s="13">
        <f t="shared" si="292"/>
        <v>0.2</v>
      </c>
      <c r="X1682" s="13">
        <f t="shared" si="293"/>
        <v>7.4</v>
      </c>
      <c r="Y1682" s="13">
        <f t="shared" si="294"/>
        <v>1.2</v>
      </c>
      <c r="Z1682" s="13" t="str">
        <f t="shared" si="295"/>
        <v/>
      </c>
      <c r="AA1682" s="13" t="str">
        <f t="shared" si="296"/>
        <v/>
      </c>
      <c r="AC1682" s="23"/>
      <c r="AD1682" s="23"/>
      <c r="AE1682" s="23"/>
      <c r="AF1682" s="23"/>
      <c r="AG1682" s="23"/>
      <c r="AH1682" s="23"/>
      <c r="AI1682" s="23"/>
      <c r="AJ1682" s="23"/>
      <c r="AK1682" s="23"/>
      <c r="AL1682" s="23"/>
      <c r="AM1682" s="23"/>
      <c r="AN1682" s="23"/>
      <c r="AO1682" s="23"/>
      <c r="AP1682" s="23"/>
      <c r="AQ1682" s="23"/>
      <c r="AR1682" s="23"/>
      <c r="AT1682" s="24" t="s">
        <v>8271</v>
      </c>
      <c r="AU1682" s="24"/>
      <c r="AV1682" s="24"/>
      <c r="AW1682" s="24"/>
      <c r="AX1682" s="24"/>
      <c r="AY1682" s="24"/>
      <c r="BA1682" s="25" t="s">
        <v>2896</v>
      </c>
      <c r="BB1682" s="27" t="s">
        <v>2896</v>
      </c>
      <c r="BC1682" s="27"/>
      <c r="BD1682" s="24"/>
      <c r="BE1682" s="24"/>
      <c r="BF1682" s="24"/>
      <c r="BG1682" s="24"/>
      <c r="BH1682" s="24"/>
      <c r="BI1682" s="24"/>
      <c r="BK1682" s="26" t="s">
        <v>532</v>
      </c>
    </row>
    <row r="1683" spans="1:63" ht="15.75" customHeight="1" x14ac:dyDescent="0.35">
      <c r="A1683" s="12" t="s">
        <v>8272</v>
      </c>
      <c r="B1683" s="28" t="s">
        <v>4265</v>
      </c>
      <c r="C1683" s="5" t="s">
        <v>6932</v>
      </c>
      <c r="D1683" s="5">
        <v>30</v>
      </c>
      <c r="E1683" s="10">
        <v>1</v>
      </c>
      <c r="F1683" s="5">
        <f t="shared" si="286"/>
        <v>30</v>
      </c>
      <c r="G1683" s="11">
        <v>112</v>
      </c>
      <c r="H1683" s="22">
        <v>19.399999999999999</v>
      </c>
      <c r="I1683" s="22">
        <v>0.5</v>
      </c>
      <c r="J1683" s="22">
        <v>0.5</v>
      </c>
      <c r="K1683" s="22">
        <v>3.5</v>
      </c>
      <c r="L1683" s="22">
        <v>1.2</v>
      </c>
      <c r="M1683" s="22"/>
      <c r="N1683" s="22">
        <v>1.9</v>
      </c>
      <c r="O1683" s="11"/>
      <c r="P1683" s="11"/>
      <c r="Q1683" s="7"/>
      <c r="R1683" s="6">
        <f t="shared" si="287"/>
        <v>33.6</v>
      </c>
      <c r="S1683" s="13">
        <f t="shared" si="288"/>
        <v>5.82</v>
      </c>
      <c r="T1683" s="13">
        <f t="shared" si="289"/>
        <v>0.15</v>
      </c>
      <c r="U1683" s="13">
        <f t="shared" si="290"/>
        <v>0.15</v>
      </c>
      <c r="V1683" s="13">
        <f t="shared" si="291"/>
        <v>1.05</v>
      </c>
      <c r="W1683" s="13">
        <f t="shared" si="292"/>
        <v>0.36</v>
      </c>
      <c r="X1683" s="13" t="str">
        <f t="shared" si="293"/>
        <v/>
      </c>
      <c r="Y1683" s="13">
        <f t="shared" si="294"/>
        <v>0.56999999999999995</v>
      </c>
      <c r="Z1683" s="13" t="str">
        <f t="shared" si="295"/>
        <v/>
      </c>
      <c r="AA1683" s="13" t="str">
        <f t="shared" si="296"/>
        <v/>
      </c>
      <c r="AC1683" s="23"/>
      <c r="AD1683" s="23"/>
      <c r="AE1683" s="23"/>
      <c r="AF1683" s="23"/>
      <c r="AG1683" s="23"/>
      <c r="AH1683" s="23"/>
      <c r="AI1683" s="23"/>
      <c r="AJ1683" s="23"/>
      <c r="AK1683" s="23"/>
      <c r="AL1683" s="23"/>
      <c r="AM1683" s="23"/>
      <c r="AN1683" s="23"/>
      <c r="AO1683" s="23"/>
      <c r="AP1683" s="23"/>
      <c r="AQ1683" s="23"/>
      <c r="AR1683" s="23"/>
      <c r="AT1683" s="24" t="s">
        <v>8273</v>
      </c>
      <c r="AU1683" s="24"/>
      <c r="AV1683" s="24"/>
      <c r="AW1683" s="24" t="s">
        <v>8274</v>
      </c>
      <c r="AX1683" s="24"/>
      <c r="AY1683" s="24"/>
      <c r="BA1683" s="25" t="s">
        <v>2896</v>
      </c>
      <c r="BB1683" s="27" t="s">
        <v>2896</v>
      </c>
      <c r="BC1683" s="27"/>
      <c r="BD1683" s="24"/>
      <c r="BE1683" s="24"/>
      <c r="BF1683" s="24"/>
      <c r="BG1683" s="24" t="s">
        <v>1125</v>
      </c>
      <c r="BH1683" s="24"/>
      <c r="BI1683" s="24"/>
      <c r="BK1683" s="26" t="s">
        <v>859</v>
      </c>
    </row>
    <row r="1684" spans="1:63" ht="15.75" customHeight="1" x14ac:dyDescent="0.35">
      <c r="A1684" s="12" t="s">
        <v>8275</v>
      </c>
      <c r="B1684" s="28" t="s">
        <v>3911</v>
      </c>
      <c r="C1684" s="5" t="s">
        <v>6932</v>
      </c>
      <c r="D1684" s="5">
        <v>30</v>
      </c>
      <c r="E1684" s="10">
        <v>1</v>
      </c>
      <c r="F1684" s="5">
        <f t="shared" si="286"/>
        <v>30</v>
      </c>
      <c r="G1684" s="11">
        <v>94</v>
      </c>
      <c r="H1684" s="22">
        <v>18</v>
      </c>
      <c r="I1684" s="22">
        <v>0.7</v>
      </c>
      <c r="J1684" s="22">
        <v>0.6</v>
      </c>
      <c r="K1684" s="22">
        <v>2.2000000000000002</v>
      </c>
      <c r="L1684" s="22">
        <v>0.9</v>
      </c>
      <c r="M1684" s="22"/>
      <c r="N1684" s="22">
        <v>1.7</v>
      </c>
      <c r="O1684" s="11"/>
      <c r="P1684" s="11"/>
      <c r="Q1684" s="7"/>
      <c r="R1684" s="6">
        <f t="shared" si="287"/>
        <v>28.2</v>
      </c>
      <c r="S1684" s="13">
        <f t="shared" si="288"/>
        <v>5.4</v>
      </c>
      <c r="T1684" s="13">
        <f t="shared" si="289"/>
        <v>0.21</v>
      </c>
      <c r="U1684" s="13">
        <f t="shared" si="290"/>
        <v>0.18</v>
      </c>
      <c r="V1684" s="13">
        <f t="shared" si="291"/>
        <v>0.66</v>
      </c>
      <c r="W1684" s="13">
        <f t="shared" si="292"/>
        <v>0.27</v>
      </c>
      <c r="X1684" s="13" t="str">
        <f t="shared" si="293"/>
        <v/>
      </c>
      <c r="Y1684" s="13">
        <f t="shared" si="294"/>
        <v>0.51</v>
      </c>
      <c r="Z1684" s="13" t="str">
        <f t="shared" si="295"/>
        <v/>
      </c>
      <c r="AA1684" s="13" t="str">
        <f t="shared" si="296"/>
        <v/>
      </c>
      <c r="AC1684" s="23"/>
      <c r="AD1684" s="23"/>
      <c r="AE1684" s="23"/>
      <c r="AF1684" s="23"/>
      <c r="AG1684" s="23"/>
      <c r="AH1684" s="23"/>
      <c r="AI1684" s="23"/>
      <c r="AJ1684" s="23"/>
      <c r="AK1684" s="23"/>
      <c r="AL1684" s="23"/>
      <c r="AM1684" s="23"/>
      <c r="AN1684" s="23"/>
      <c r="AO1684" s="23"/>
      <c r="AP1684" s="23"/>
      <c r="AQ1684" s="23"/>
      <c r="AR1684" s="23"/>
      <c r="AT1684" s="24" t="s">
        <v>8276</v>
      </c>
      <c r="AU1684" s="24"/>
      <c r="AV1684" s="24"/>
      <c r="AW1684" s="24"/>
      <c r="AX1684" s="24"/>
      <c r="AY1684" s="24"/>
      <c r="BA1684" s="25" t="s">
        <v>2896</v>
      </c>
      <c r="BB1684" s="27" t="s">
        <v>2896</v>
      </c>
      <c r="BC1684" s="27"/>
      <c r="BD1684" s="24"/>
      <c r="BE1684" s="24"/>
      <c r="BF1684" s="24"/>
      <c r="BG1684" s="24"/>
      <c r="BH1684" s="24"/>
      <c r="BI1684" s="24"/>
      <c r="BK1684" s="26" t="s">
        <v>836</v>
      </c>
    </row>
    <row r="1685" spans="1:63" ht="15.75" customHeight="1" x14ac:dyDescent="0.35">
      <c r="A1685" s="12" t="s">
        <v>8277</v>
      </c>
      <c r="B1685" s="28" t="s">
        <v>3838</v>
      </c>
      <c r="C1685" s="5" t="s">
        <v>8278</v>
      </c>
      <c r="D1685" s="5">
        <v>30</v>
      </c>
      <c r="E1685" s="10">
        <v>1</v>
      </c>
      <c r="F1685" s="5">
        <f t="shared" si="286"/>
        <v>30</v>
      </c>
      <c r="G1685" s="11">
        <v>100</v>
      </c>
      <c r="H1685" s="22">
        <v>18</v>
      </c>
      <c r="I1685" s="22">
        <v>1.5</v>
      </c>
      <c r="J1685" s="22">
        <v>1.1000000000000001</v>
      </c>
      <c r="K1685" s="22">
        <v>2.4</v>
      </c>
      <c r="L1685" s="22">
        <v>0.9</v>
      </c>
      <c r="M1685" s="22">
        <v>1</v>
      </c>
      <c r="N1685" s="22">
        <v>1.9</v>
      </c>
      <c r="O1685" s="11"/>
      <c r="P1685" s="11"/>
      <c r="Q1685" s="7"/>
      <c r="R1685" s="6">
        <f t="shared" si="287"/>
        <v>30</v>
      </c>
      <c r="S1685" s="13">
        <f t="shared" si="288"/>
        <v>5.4</v>
      </c>
      <c r="T1685" s="13">
        <f t="shared" si="289"/>
        <v>0.45</v>
      </c>
      <c r="U1685" s="13">
        <f t="shared" si="290"/>
        <v>0.33</v>
      </c>
      <c r="V1685" s="13">
        <f t="shared" si="291"/>
        <v>0.72</v>
      </c>
      <c r="W1685" s="13">
        <f t="shared" si="292"/>
        <v>0.27</v>
      </c>
      <c r="X1685" s="13">
        <f t="shared" si="293"/>
        <v>0.3</v>
      </c>
      <c r="Y1685" s="13">
        <f t="shared" si="294"/>
        <v>0.56999999999999995</v>
      </c>
      <c r="Z1685" s="13" t="str">
        <f t="shared" si="295"/>
        <v/>
      </c>
      <c r="AA1685" s="13" t="str">
        <f t="shared" si="296"/>
        <v/>
      </c>
      <c r="AC1685" s="23"/>
      <c r="AD1685" s="23"/>
      <c r="AE1685" s="23"/>
      <c r="AF1685" s="23"/>
      <c r="AG1685" s="23"/>
      <c r="AH1685" s="23"/>
      <c r="AI1685" s="23"/>
      <c r="AJ1685" s="23"/>
      <c r="AK1685" s="23"/>
      <c r="AL1685" s="23"/>
      <c r="AM1685" s="23"/>
      <c r="AN1685" s="23"/>
      <c r="AO1685" s="23"/>
      <c r="AP1685" s="23"/>
      <c r="AQ1685" s="23"/>
      <c r="AR1685" s="23"/>
      <c r="AT1685" s="24"/>
      <c r="AU1685" s="24"/>
      <c r="AV1685" s="24"/>
      <c r="AW1685" s="24" t="s">
        <v>6015</v>
      </c>
      <c r="AX1685" s="24"/>
      <c r="AY1685" s="24"/>
      <c r="BA1685" s="25" t="s">
        <v>2898</v>
      </c>
      <c r="BB1685" s="27" t="s">
        <v>2898</v>
      </c>
      <c r="BC1685" s="27"/>
      <c r="BD1685" s="24"/>
      <c r="BE1685" s="24"/>
      <c r="BF1685" s="24"/>
      <c r="BG1685" s="24"/>
      <c r="BH1685" s="24"/>
      <c r="BI1685" s="24"/>
      <c r="BK1685" s="26" t="s">
        <v>857</v>
      </c>
    </row>
    <row r="1686" spans="1:63" ht="15.75" customHeight="1" x14ac:dyDescent="0.35">
      <c r="A1686" s="12" t="s">
        <v>8279</v>
      </c>
      <c r="B1686" s="28" t="s">
        <v>3911</v>
      </c>
      <c r="C1686" s="5" t="s">
        <v>6932</v>
      </c>
      <c r="D1686" s="5">
        <v>30</v>
      </c>
      <c r="E1686" s="10">
        <v>1</v>
      </c>
      <c r="F1686" s="5">
        <f t="shared" si="286"/>
        <v>30</v>
      </c>
      <c r="G1686" s="11">
        <v>106</v>
      </c>
      <c r="H1686" s="22">
        <v>21</v>
      </c>
      <c r="I1686" s="22">
        <v>1.3</v>
      </c>
      <c r="J1686" s="22">
        <v>0.9</v>
      </c>
      <c r="K1686" s="22">
        <v>1.7</v>
      </c>
      <c r="L1686" s="22">
        <v>0.6</v>
      </c>
      <c r="M1686" s="22"/>
      <c r="N1686" s="22">
        <v>1.2</v>
      </c>
      <c r="O1686" s="11"/>
      <c r="P1686" s="11"/>
      <c r="Q1686" s="7"/>
      <c r="R1686" s="6">
        <f t="shared" si="287"/>
        <v>31.8</v>
      </c>
      <c r="S1686" s="13">
        <f t="shared" si="288"/>
        <v>6.3</v>
      </c>
      <c r="T1686" s="13">
        <f t="shared" si="289"/>
        <v>0.39</v>
      </c>
      <c r="U1686" s="13">
        <f t="shared" si="290"/>
        <v>0.27</v>
      </c>
      <c r="V1686" s="13">
        <f t="shared" si="291"/>
        <v>0.51</v>
      </c>
      <c r="W1686" s="13">
        <f t="shared" si="292"/>
        <v>0.18</v>
      </c>
      <c r="X1686" s="13" t="str">
        <f t="shared" si="293"/>
        <v/>
      </c>
      <c r="Y1686" s="13">
        <f t="shared" si="294"/>
        <v>0.36</v>
      </c>
      <c r="Z1686" s="13" t="str">
        <f t="shared" si="295"/>
        <v/>
      </c>
      <c r="AA1686" s="13" t="str">
        <f t="shared" si="296"/>
        <v/>
      </c>
      <c r="AC1686" s="23"/>
      <c r="AD1686" s="23"/>
      <c r="AE1686" s="23"/>
      <c r="AF1686" s="23"/>
      <c r="AG1686" s="23"/>
      <c r="AH1686" s="23"/>
      <c r="AI1686" s="23"/>
      <c r="AJ1686" s="23"/>
      <c r="AK1686" s="23"/>
      <c r="AL1686" s="23"/>
      <c r="AM1686" s="23"/>
      <c r="AN1686" s="23"/>
      <c r="AO1686" s="23"/>
      <c r="AP1686" s="23"/>
      <c r="AQ1686" s="23"/>
      <c r="AR1686" s="23"/>
      <c r="AT1686" s="24" t="s">
        <v>8280</v>
      </c>
      <c r="AU1686" s="24"/>
      <c r="AV1686" s="24"/>
      <c r="AW1686" s="24"/>
      <c r="AX1686" s="24"/>
      <c r="AY1686" s="24"/>
      <c r="BA1686" s="25" t="s">
        <v>2896</v>
      </c>
      <c r="BB1686" s="27" t="s">
        <v>2896</v>
      </c>
      <c r="BC1686" s="27"/>
      <c r="BD1686" s="24"/>
      <c r="BE1686" s="24"/>
      <c r="BF1686" s="24"/>
      <c r="BG1686" s="24" t="s">
        <v>1128</v>
      </c>
      <c r="BH1686" s="24"/>
      <c r="BI1686" s="24"/>
      <c r="BK1686" s="26" t="s">
        <v>796</v>
      </c>
    </row>
    <row r="1687" spans="1:63" ht="15.75" customHeight="1" x14ac:dyDescent="0.35">
      <c r="A1687" s="12" t="s">
        <v>8281</v>
      </c>
      <c r="B1687" s="28" t="s">
        <v>3922</v>
      </c>
      <c r="C1687" s="5" t="s">
        <v>6932</v>
      </c>
      <c r="D1687" s="5">
        <v>30</v>
      </c>
      <c r="E1687" s="10">
        <v>1</v>
      </c>
      <c r="F1687" s="5">
        <f t="shared" si="286"/>
        <v>30</v>
      </c>
      <c r="G1687" s="11">
        <v>92</v>
      </c>
      <c r="H1687" s="22">
        <v>21</v>
      </c>
      <c r="I1687" s="22">
        <v>0.5</v>
      </c>
      <c r="J1687" s="22">
        <v>0.5</v>
      </c>
      <c r="K1687" s="22">
        <v>0.5</v>
      </c>
      <c r="L1687" s="22">
        <v>0.1</v>
      </c>
      <c r="M1687" s="22"/>
      <c r="N1687" s="22">
        <v>1.8</v>
      </c>
      <c r="O1687" s="11"/>
      <c r="P1687" s="11"/>
      <c r="Q1687" s="7"/>
      <c r="R1687" s="6">
        <f t="shared" si="287"/>
        <v>27.6</v>
      </c>
      <c r="S1687" s="13">
        <f t="shared" si="288"/>
        <v>6.3</v>
      </c>
      <c r="T1687" s="13">
        <f t="shared" si="289"/>
        <v>0.15</v>
      </c>
      <c r="U1687" s="13">
        <f t="shared" si="290"/>
        <v>0.15</v>
      </c>
      <c r="V1687" s="13">
        <f t="shared" si="291"/>
        <v>0.15</v>
      </c>
      <c r="W1687" s="13">
        <f t="shared" si="292"/>
        <v>0.03</v>
      </c>
      <c r="X1687" s="13" t="str">
        <f t="shared" si="293"/>
        <v/>
      </c>
      <c r="Y1687" s="13">
        <f t="shared" si="294"/>
        <v>0.54</v>
      </c>
      <c r="Z1687" s="13" t="str">
        <f t="shared" si="295"/>
        <v/>
      </c>
      <c r="AA1687" s="13" t="str">
        <f t="shared" si="296"/>
        <v/>
      </c>
      <c r="AC1687" s="23"/>
      <c r="AD1687" s="23"/>
      <c r="AE1687" s="23"/>
      <c r="AF1687" s="23"/>
      <c r="AG1687" s="23"/>
      <c r="AH1687" s="23"/>
      <c r="AI1687" s="23"/>
      <c r="AJ1687" s="23"/>
      <c r="AK1687" s="23"/>
      <c r="AL1687" s="23"/>
      <c r="AM1687" s="23"/>
      <c r="AN1687" s="23"/>
      <c r="AO1687" s="23"/>
      <c r="AP1687" s="23"/>
      <c r="AQ1687" s="23"/>
      <c r="AR1687" s="23"/>
      <c r="AT1687" s="24" t="s">
        <v>8282</v>
      </c>
      <c r="AU1687" s="24"/>
      <c r="AV1687" s="24"/>
      <c r="AW1687" s="24" t="s">
        <v>8283</v>
      </c>
      <c r="AX1687" s="24"/>
      <c r="AY1687" s="24"/>
      <c r="BA1687" s="25" t="s">
        <v>2896</v>
      </c>
      <c r="BB1687" s="27" t="s">
        <v>2896</v>
      </c>
      <c r="BC1687" s="27"/>
      <c r="BD1687" s="24" t="s">
        <v>1128</v>
      </c>
      <c r="BE1687" s="24"/>
      <c r="BF1687" s="24"/>
      <c r="BG1687" s="24" t="s">
        <v>1143</v>
      </c>
      <c r="BH1687" s="24"/>
      <c r="BI1687" s="24"/>
      <c r="BK1687" s="26" t="s">
        <v>822</v>
      </c>
    </row>
    <row r="1688" spans="1:63" ht="15.75" customHeight="1" x14ac:dyDescent="0.35">
      <c r="A1688" s="12" t="s">
        <v>8284</v>
      </c>
      <c r="B1688" s="28" t="s">
        <v>3917</v>
      </c>
      <c r="C1688" s="5" t="s">
        <v>6932</v>
      </c>
      <c r="D1688" s="5">
        <v>30</v>
      </c>
      <c r="E1688" s="10">
        <v>1</v>
      </c>
      <c r="F1688" s="5">
        <f t="shared" si="286"/>
        <v>30</v>
      </c>
      <c r="G1688" s="11">
        <v>106</v>
      </c>
      <c r="H1688" s="22">
        <v>21</v>
      </c>
      <c r="I1688" s="22">
        <v>0.9</v>
      </c>
      <c r="J1688" s="22">
        <v>0</v>
      </c>
      <c r="K1688" s="22">
        <v>2</v>
      </c>
      <c r="L1688" s="22">
        <v>0.9</v>
      </c>
      <c r="M1688" s="22"/>
      <c r="N1688" s="22">
        <v>1.5</v>
      </c>
      <c r="O1688" s="11"/>
      <c r="P1688" s="11"/>
      <c r="Q1688" s="7"/>
      <c r="R1688" s="6">
        <f t="shared" si="287"/>
        <v>31.8</v>
      </c>
      <c r="S1688" s="13">
        <f t="shared" si="288"/>
        <v>6.3</v>
      </c>
      <c r="T1688" s="13">
        <f t="shared" si="289"/>
        <v>0.27</v>
      </c>
      <c r="U1688" s="13" t="str">
        <f t="shared" si="290"/>
        <v/>
      </c>
      <c r="V1688" s="13">
        <f t="shared" si="291"/>
        <v>0.6</v>
      </c>
      <c r="W1688" s="13">
        <f t="shared" si="292"/>
        <v>0.27</v>
      </c>
      <c r="X1688" s="13" t="str">
        <f t="shared" si="293"/>
        <v/>
      </c>
      <c r="Y1688" s="13">
        <f t="shared" si="294"/>
        <v>0.45</v>
      </c>
      <c r="Z1688" s="13" t="str">
        <f t="shared" si="295"/>
        <v/>
      </c>
      <c r="AA1688" s="13" t="str">
        <f t="shared" si="296"/>
        <v/>
      </c>
      <c r="AC1688" s="23"/>
      <c r="AD1688" s="23"/>
      <c r="AE1688" s="23"/>
      <c r="AF1688" s="23"/>
      <c r="AG1688" s="23"/>
      <c r="AH1688" s="23"/>
      <c r="AI1688" s="23"/>
      <c r="AJ1688" s="23"/>
      <c r="AK1688" s="23"/>
      <c r="AL1688" s="23"/>
      <c r="AM1688" s="23"/>
      <c r="AN1688" s="23"/>
      <c r="AO1688" s="23"/>
      <c r="AP1688" s="23"/>
      <c r="AQ1688" s="23"/>
      <c r="AR1688" s="23"/>
      <c r="AT1688" s="24" t="s">
        <v>8285</v>
      </c>
      <c r="AU1688" s="24"/>
      <c r="AV1688" s="24"/>
      <c r="AW1688" s="24"/>
      <c r="AX1688" s="24"/>
      <c r="AY1688" s="24"/>
      <c r="BA1688" s="25" t="s">
        <v>2896</v>
      </c>
      <c r="BB1688" s="27" t="s">
        <v>2896</v>
      </c>
      <c r="BC1688" s="27"/>
      <c r="BD1688" s="24"/>
      <c r="BE1688" s="24"/>
      <c r="BF1688" s="24"/>
      <c r="BG1688" s="24"/>
      <c r="BH1688" s="24"/>
      <c r="BI1688" s="24"/>
      <c r="BK1688" s="26" t="s">
        <v>821</v>
      </c>
    </row>
    <row r="1689" spans="1:63" ht="15.75" customHeight="1" x14ac:dyDescent="0.35">
      <c r="A1689" s="12" t="s">
        <v>8286</v>
      </c>
      <c r="B1689" s="28" t="s">
        <v>3922</v>
      </c>
      <c r="C1689" s="5" t="s">
        <v>6932</v>
      </c>
      <c r="D1689" s="5">
        <v>30</v>
      </c>
      <c r="E1689" s="10">
        <v>1</v>
      </c>
      <c r="F1689" s="5">
        <f t="shared" si="286"/>
        <v>30</v>
      </c>
      <c r="G1689" s="11">
        <v>84</v>
      </c>
      <c r="H1689" s="22">
        <v>17</v>
      </c>
      <c r="I1689" s="22">
        <v>0.5</v>
      </c>
      <c r="J1689" s="22">
        <v>0.5</v>
      </c>
      <c r="K1689" s="22">
        <v>1.5</v>
      </c>
      <c r="L1689" s="22"/>
      <c r="M1689" s="22"/>
      <c r="N1689" s="22">
        <v>1.9</v>
      </c>
      <c r="O1689" s="11"/>
      <c r="P1689" s="11"/>
      <c r="Q1689" s="7"/>
      <c r="R1689" s="6">
        <f t="shared" si="287"/>
        <v>25.2</v>
      </c>
      <c r="S1689" s="13">
        <f t="shared" si="288"/>
        <v>5.0999999999999996</v>
      </c>
      <c r="T1689" s="13">
        <f t="shared" si="289"/>
        <v>0.15</v>
      </c>
      <c r="U1689" s="13">
        <f t="shared" si="290"/>
        <v>0.15</v>
      </c>
      <c r="V1689" s="13">
        <f t="shared" si="291"/>
        <v>0.45</v>
      </c>
      <c r="W1689" s="13" t="str">
        <f t="shared" si="292"/>
        <v/>
      </c>
      <c r="X1689" s="13" t="str">
        <f t="shared" si="293"/>
        <v/>
      </c>
      <c r="Y1689" s="13">
        <f t="shared" si="294"/>
        <v>0.56999999999999995</v>
      </c>
      <c r="Z1689" s="13" t="str">
        <f t="shared" si="295"/>
        <v/>
      </c>
      <c r="AA1689" s="13" t="str">
        <f t="shared" si="296"/>
        <v/>
      </c>
      <c r="AC1689" s="23"/>
      <c r="AD1689" s="23"/>
      <c r="AE1689" s="23"/>
      <c r="AF1689" s="23"/>
      <c r="AG1689" s="23"/>
      <c r="AH1689" s="23"/>
      <c r="AI1689" s="23"/>
      <c r="AJ1689" s="23"/>
      <c r="AK1689" s="23"/>
      <c r="AL1689" s="23"/>
      <c r="AM1689" s="23"/>
      <c r="AN1689" s="23"/>
      <c r="AO1689" s="23"/>
      <c r="AP1689" s="23"/>
      <c r="AQ1689" s="23"/>
      <c r="AR1689" s="23"/>
      <c r="AT1689" s="24" t="s">
        <v>8287</v>
      </c>
      <c r="AU1689" s="24"/>
      <c r="AV1689" s="24"/>
      <c r="AW1689" s="24"/>
      <c r="AX1689" s="24"/>
      <c r="AY1689" s="24"/>
      <c r="BA1689" s="25" t="s">
        <v>2896</v>
      </c>
      <c r="BB1689" s="27" t="s">
        <v>2896</v>
      </c>
      <c r="BC1689" s="27"/>
      <c r="BD1689" s="24"/>
      <c r="BE1689" s="24"/>
      <c r="BF1689" s="24"/>
      <c r="BG1689" s="24" t="s">
        <v>1128</v>
      </c>
      <c r="BH1689" s="24"/>
      <c r="BI1689" s="24"/>
      <c r="BK1689" s="26" t="s">
        <v>862</v>
      </c>
    </row>
    <row r="1690" spans="1:63" ht="15.75" customHeight="1" x14ac:dyDescent="0.35">
      <c r="A1690" s="12" t="s">
        <v>8288</v>
      </c>
      <c r="B1690" s="28" t="s">
        <v>3917</v>
      </c>
      <c r="C1690" s="5" t="s">
        <v>6932</v>
      </c>
      <c r="D1690" s="5">
        <v>30</v>
      </c>
      <c r="E1690" s="10">
        <v>1</v>
      </c>
      <c r="F1690" s="5">
        <f t="shared" si="286"/>
        <v>30</v>
      </c>
      <c r="G1690" s="11">
        <v>105</v>
      </c>
      <c r="H1690" s="22">
        <v>19</v>
      </c>
      <c r="I1690" s="22">
        <v>0.5</v>
      </c>
      <c r="J1690" s="22">
        <v>0.5</v>
      </c>
      <c r="K1690" s="22">
        <v>3</v>
      </c>
      <c r="L1690" s="22">
        <v>1.2</v>
      </c>
      <c r="M1690" s="22"/>
      <c r="N1690" s="22">
        <v>1.9</v>
      </c>
      <c r="O1690" s="11"/>
      <c r="P1690" s="11"/>
      <c r="Q1690" s="7"/>
      <c r="R1690" s="6">
        <f t="shared" si="287"/>
        <v>31.5</v>
      </c>
      <c r="S1690" s="13">
        <f t="shared" si="288"/>
        <v>5.7</v>
      </c>
      <c r="T1690" s="13">
        <f t="shared" si="289"/>
        <v>0.15</v>
      </c>
      <c r="U1690" s="13">
        <f t="shared" si="290"/>
        <v>0.15</v>
      </c>
      <c r="V1690" s="13">
        <f t="shared" si="291"/>
        <v>0.9</v>
      </c>
      <c r="W1690" s="13">
        <f t="shared" si="292"/>
        <v>0.36</v>
      </c>
      <c r="X1690" s="13" t="str">
        <f t="shared" si="293"/>
        <v/>
      </c>
      <c r="Y1690" s="13">
        <f t="shared" si="294"/>
        <v>0.56999999999999995</v>
      </c>
      <c r="Z1690" s="13" t="str">
        <f t="shared" si="295"/>
        <v/>
      </c>
      <c r="AA1690" s="13" t="str">
        <f t="shared" si="296"/>
        <v/>
      </c>
      <c r="AC1690" s="23"/>
      <c r="AD1690" s="23"/>
      <c r="AE1690" s="23"/>
      <c r="AF1690" s="23"/>
      <c r="AG1690" s="23"/>
      <c r="AH1690" s="23"/>
      <c r="AI1690" s="23"/>
      <c r="AJ1690" s="23"/>
      <c r="AK1690" s="23"/>
      <c r="AL1690" s="23"/>
      <c r="AM1690" s="23"/>
      <c r="AN1690" s="23"/>
      <c r="AO1690" s="23"/>
      <c r="AP1690" s="23"/>
      <c r="AQ1690" s="23"/>
      <c r="AR1690" s="23"/>
      <c r="AT1690" s="24" t="s">
        <v>8289</v>
      </c>
      <c r="AU1690" s="24"/>
      <c r="AV1690" s="24"/>
      <c r="AW1690" s="24" t="s">
        <v>8290</v>
      </c>
      <c r="AX1690" s="24"/>
      <c r="AY1690" s="24"/>
      <c r="BA1690" s="25" t="s">
        <v>2896</v>
      </c>
      <c r="BB1690" s="27" t="s">
        <v>2896</v>
      </c>
      <c r="BC1690" s="27"/>
      <c r="BD1690" s="24"/>
      <c r="BE1690" s="24"/>
      <c r="BF1690" s="24"/>
      <c r="BG1690" s="24"/>
      <c r="BH1690" s="24"/>
      <c r="BI1690" s="24"/>
      <c r="BK1690" s="26" t="s">
        <v>852</v>
      </c>
    </row>
    <row r="1691" spans="1:63" ht="15.75" customHeight="1" x14ac:dyDescent="0.35">
      <c r="A1691" s="12" t="s">
        <v>8291</v>
      </c>
      <c r="B1691" s="28" t="s">
        <v>3917</v>
      </c>
      <c r="C1691" s="5" t="s">
        <v>6932</v>
      </c>
      <c r="D1691" s="5">
        <v>30</v>
      </c>
      <c r="E1691" s="10">
        <v>1</v>
      </c>
      <c r="F1691" s="5">
        <f t="shared" si="286"/>
        <v>30</v>
      </c>
      <c r="G1691" s="11">
        <v>90</v>
      </c>
      <c r="H1691" s="22">
        <v>17</v>
      </c>
      <c r="I1691" s="22">
        <v>1.2</v>
      </c>
      <c r="J1691" s="22">
        <v>1.2</v>
      </c>
      <c r="K1691" s="22">
        <v>1.9</v>
      </c>
      <c r="L1691" s="22">
        <v>0.9</v>
      </c>
      <c r="M1691" s="22"/>
      <c r="N1691" s="22">
        <v>1.25</v>
      </c>
      <c r="O1691" s="11"/>
      <c r="P1691" s="11"/>
      <c r="Q1691" s="7"/>
      <c r="R1691" s="6">
        <f t="shared" si="287"/>
        <v>27</v>
      </c>
      <c r="S1691" s="13">
        <f t="shared" si="288"/>
        <v>5.0999999999999996</v>
      </c>
      <c r="T1691" s="13">
        <f t="shared" si="289"/>
        <v>0.36</v>
      </c>
      <c r="U1691" s="13">
        <f t="shared" si="290"/>
        <v>0.36</v>
      </c>
      <c r="V1691" s="13">
        <f t="shared" si="291"/>
        <v>0.56999999999999995</v>
      </c>
      <c r="W1691" s="13">
        <f t="shared" si="292"/>
        <v>0.27</v>
      </c>
      <c r="X1691" s="13" t="str">
        <f t="shared" si="293"/>
        <v/>
      </c>
      <c r="Y1691" s="13">
        <f t="shared" si="294"/>
        <v>0.375</v>
      </c>
      <c r="Z1691" s="13" t="str">
        <f t="shared" si="295"/>
        <v/>
      </c>
      <c r="AA1691" s="13" t="str">
        <f t="shared" si="296"/>
        <v/>
      </c>
      <c r="AC1691" s="23"/>
      <c r="AD1691" s="23"/>
      <c r="AE1691" s="23"/>
      <c r="AF1691" s="23"/>
      <c r="AG1691" s="23"/>
      <c r="AH1691" s="23"/>
      <c r="AI1691" s="23"/>
      <c r="AJ1691" s="23"/>
      <c r="AK1691" s="23"/>
      <c r="AL1691" s="23"/>
      <c r="AM1691" s="23"/>
      <c r="AN1691" s="23"/>
      <c r="AO1691" s="23"/>
      <c r="AP1691" s="23"/>
      <c r="AQ1691" s="23"/>
      <c r="AR1691" s="23"/>
      <c r="AT1691" s="24" t="s">
        <v>8292</v>
      </c>
      <c r="AU1691" s="24"/>
      <c r="AV1691" s="24"/>
      <c r="AW1691" s="24"/>
      <c r="AX1691" s="24"/>
      <c r="AY1691" s="24"/>
      <c r="BA1691" s="25" t="s">
        <v>2896</v>
      </c>
      <c r="BB1691" s="27" t="s">
        <v>2896</v>
      </c>
      <c r="BC1691" s="27"/>
      <c r="BD1691" s="24"/>
      <c r="BE1691" s="24"/>
      <c r="BF1691" s="24"/>
      <c r="BG1691" s="24" t="s">
        <v>1128</v>
      </c>
      <c r="BH1691" s="24"/>
      <c r="BI1691" s="24"/>
      <c r="BK1691" s="26" t="s">
        <v>816</v>
      </c>
    </row>
    <row r="1692" spans="1:63" ht="15.75" customHeight="1" x14ac:dyDescent="0.35">
      <c r="A1692" s="12" t="s">
        <v>8293</v>
      </c>
      <c r="B1692" s="28" t="s">
        <v>3917</v>
      </c>
      <c r="C1692" s="5" t="s">
        <v>6932</v>
      </c>
      <c r="D1692" s="5">
        <v>30</v>
      </c>
      <c r="E1692" s="10">
        <v>1</v>
      </c>
      <c r="F1692" s="5">
        <f t="shared" si="286"/>
        <v>30</v>
      </c>
      <c r="G1692" s="11">
        <v>112</v>
      </c>
      <c r="H1692" s="22">
        <v>19.399999999999999</v>
      </c>
      <c r="I1692" s="22">
        <v>0.5</v>
      </c>
      <c r="J1692" s="22">
        <v>0.5</v>
      </c>
      <c r="K1692" s="22">
        <v>3.5</v>
      </c>
      <c r="L1692" s="22">
        <v>1.2</v>
      </c>
      <c r="M1692" s="22"/>
      <c r="N1692" s="22">
        <v>1.9</v>
      </c>
      <c r="O1692" s="11"/>
      <c r="P1692" s="11"/>
      <c r="Q1692" s="7"/>
      <c r="R1692" s="6">
        <f t="shared" si="287"/>
        <v>33.6</v>
      </c>
      <c r="S1692" s="13">
        <f t="shared" si="288"/>
        <v>5.82</v>
      </c>
      <c r="T1692" s="13">
        <f t="shared" si="289"/>
        <v>0.15</v>
      </c>
      <c r="U1692" s="13">
        <f t="shared" si="290"/>
        <v>0.15</v>
      </c>
      <c r="V1692" s="13">
        <f t="shared" si="291"/>
        <v>1.05</v>
      </c>
      <c r="W1692" s="13">
        <f t="shared" si="292"/>
        <v>0.36</v>
      </c>
      <c r="X1692" s="13" t="str">
        <f t="shared" si="293"/>
        <v/>
      </c>
      <c r="Y1692" s="13">
        <f t="shared" si="294"/>
        <v>0.56999999999999995</v>
      </c>
      <c r="Z1692" s="13" t="str">
        <f t="shared" si="295"/>
        <v/>
      </c>
      <c r="AA1692" s="13" t="str">
        <f t="shared" si="296"/>
        <v/>
      </c>
      <c r="AC1692" s="23"/>
      <c r="AD1692" s="23"/>
      <c r="AE1692" s="23"/>
      <c r="AF1692" s="23"/>
      <c r="AG1692" s="23"/>
      <c r="AH1692" s="23"/>
      <c r="AI1692" s="23"/>
      <c r="AJ1692" s="23"/>
      <c r="AK1692" s="23"/>
      <c r="AL1692" s="23"/>
      <c r="AM1692" s="23"/>
      <c r="AN1692" s="23"/>
      <c r="AO1692" s="23"/>
      <c r="AP1692" s="23"/>
      <c r="AQ1692" s="23"/>
      <c r="AR1692" s="23"/>
      <c r="AT1692" s="24" t="s">
        <v>8294</v>
      </c>
      <c r="AU1692" s="24"/>
      <c r="AV1692" s="24"/>
      <c r="AW1692" s="24" t="s">
        <v>2116</v>
      </c>
      <c r="AX1692" s="24"/>
      <c r="AY1692" s="24"/>
      <c r="BA1692" s="25" t="s">
        <v>2896</v>
      </c>
      <c r="BB1692" s="27" t="s">
        <v>2896</v>
      </c>
      <c r="BC1692" s="27"/>
      <c r="BD1692" s="24"/>
      <c r="BE1692" s="24"/>
      <c r="BF1692" s="24"/>
      <c r="BG1692" s="24" t="s">
        <v>1125</v>
      </c>
      <c r="BH1692" s="24"/>
      <c r="BI1692" s="24"/>
      <c r="BK1692" s="26" t="s">
        <v>846</v>
      </c>
    </row>
    <row r="1693" spans="1:63" ht="15.75" customHeight="1" x14ac:dyDescent="0.35">
      <c r="A1693" s="12" t="s">
        <v>8295</v>
      </c>
      <c r="B1693" s="28" t="s">
        <v>4617</v>
      </c>
      <c r="C1693" s="5" t="s">
        <v>6932</v>
      </c>
      <c r="D1693" s="5">
        <v>30</v>
      </c>
      <c r="E1693" s="10">
        <v>1</v>
      </c>
      <c r="F1693" s="5">
        <f t="shared" si="286"/>
        <v>30</v>
      </c>
      <c r="G1693" s="11">
        <v>84</v>
      </c>
      <c r="H1693" s="22">
        <v>17</v>
      </c>
      <c r="I1693" s="22">
        <v>2.2999999999999998</v>
      </c>
      <c r="J1693" s="22"/>
      <c r="K1693" s="22">
        <v>0.8</v>
      </c>
      <c r="L1693" s="22"/>
      <c r="M1693" s="22"/>
      <c r="N1693" s="22">
        <v>1.48</v>
      </c>
      <c r="O1693" s="11"/>
      <c r="P1693" s="11"/>
      <c r="Q1693" s="7"/>
      <c r="R1693" s="6">
        <f t="shared" si="287"/>
        <v>25.2</v>
      </c>
      <c r="S1693" s="13">
        <f t="shared" si="288"/>
        <v>5.0999999999999996</v>
      </c>
      <c r="T1693" s="13">
        <f t="shared" si="289"/>
        <v>0.69</v>
      </c>
      <c r="U1693" s="13" t="str">
        <f t="shared" si="290"/>
        <v/>
      </c>
      <c r="V1693" s="13">
        <f t="shared" si="291"/>
        <v>0.24</v>
      </c>
      <c r="W1693" s="13" t="str">
        <f t="shared" si="292"/>
        <v/>
      </c>
      <c r="X1693" s="13" t="str">
        <f t="shared" si="293"/>
        <v/>
      </c>
      <c r="Y1693" s="13">
        <f t="shared" si="294"/>
        <v>0.44400000000000001</v>
      </c>
      <c r="Z1693" s="13" t="str">
        <f t="shared" si="295"/>
        <v/>
      </c>
      <c r="AA1693" s="13" t="str">
        <f t="shared" si="296"/>
        <v/>
      </c>
      <c r="AC1693" s="23"/>
      <c r="AD1693" s="23"/>
      <c r="AE1693" s="23"/>
      <c r="AF1693" s="23"/>
      <c r="AG1693" s="23"/>
      <c r="AH1693" s="23"/>
      <c r="AI1693" s="23"/>
      <c r="AJ1693" s="23"/>
      <c r="AK1693" s="23"/>
      <c r="AL1693" s="23"/>
      <c r="AM1693" s="23"/>
      <c r="AN1693" s="23"/>
      <c r="AO1693" s="23"/>
      <c r="AP1693" s="23"/>
      <c r="AQ1693" s="23"/>
      <c r="AR1693" s="23"/>
      <c r="AT1693" s="24"/>
      <c r="AU1693" s="24"/>
      <c r="AV1693" s="24"/>
      <c r="AW1693" s="24"/>
      <c r="AX1693" s="24"/>
      <c r="AY1693" s="24"/>
      <c r="BA1693" s="25" t="s">
        <v>2898</v>
      </c>
      <c r="BB1693" s="27" t="s">
        <v>2898</v>
      </c>
      <c r="BC1693" s="27"/>
      <c r="BD1693" s="24"/>
      <c r="BE1693" s="24"/>
      <c r="BF1693" s="24"/>
      <c r="BG1693" s="24"/>
      <c r="BH1693" s="24"/>
      <c r="BI1693" s="24"/>
      <c r="BK1693" s="26" t="s">
        <v>850</v>
      </c>
    </row>
    <row r="1694" spans="1:63" ht="15.75" customHeight="1" x14ac:dyDescent="0.35">
      <c r="A1694" s="12" t="s">
        <v>8296</v>
      </c>
      <c r="B1694" s="28" t="s">
        <v>3917</v>
      </c>
      <c r="C1694" s="5" t="s">
        <v>6932</v>
      </c>
      <c r="D1694" s="5">
        <v>30</v>
      </c>
      <c r="E1694" s="10">
        <v>1</v>
      </c>
      <c r="F1694" s="5">
        <f t="shared" si="286"/>
        <v>30</v>
      </c>
      <c r="G1694" s="11">
        <v>100</v>
      </c>
      <c r="H1694" s="22">
        <v>21</v>
      </c>
      <c r="I1694" s="22">
        <v>0</v>
      </c>
      <c r="J1694" s="22">
        <v>0</v>
      </c>
      <c r="K1694" s="22">
        <v>1.6</v>
      </c>
      <c r="L1694" s="22">
        <v>0.4</v>
      </c>
      <c r="M1694" s="22"/>
      <c r="N1694" s="22">
        <v>1.28</v>
      </c>
      <c r="O1694" s="11"/>
      <c r="P1694" s="11"/>
      <c r="Q1694" s="7"/>
      <c r="R1694" s="6">
        <f t="shared" si="287"/>
        <v>30</v>
      </c>
      <c r="S1694" s="13">
        <f t="shared" si="288"/>
        <v>6.3</v>
      </c>
      <c r="T1694" s="13" t="str">
        <f t="shared" si="289"/>
        <v/>
      </c>
      <c r="U1694" s="13" t="str">
        <f t="shared" si="290"/>
        <v/>
      </c>
      <c r="V1694" s="13">
        <f t="shared" si="291"/>
        <v>0.48</v>
      </c>
      <c r="W1694" s="13">
        <f t="shared" si="292"/>
        <v>0.12</v>
      </c>
      <c r="X1694" s="13" t="str">
        <f t="shared" si="293"/>
        <v/>
      </c>
      <c r="Y1694" s="13">
        <f t="shared" si="294"/>
        <v>0.38400000000000001</v>
      </c>
      <c r="Z1694" s="13" t="str">
        <f t="shared" si="295"/>
        <v/>
      </c>
      <c r="AA1694" s="13" t="str">
        <f t="shared" si="296"/>
        <v/>
      </c>
      <c r="AC1694" s="23"/>
      <c r="AD1694" s="23"/>
      <c r="AE1694" s="23"/>
      <c r="AF1694" s="23"/>
      <c r="AG1694" s="23"/>
      <c r="AH1694" s="23"/>
      <c r="AI1694" s="23"/>
      <c r="AJ1694" s="23"/>
      <c r="AK1694" s="23"/>
      <c r="AL1694" s="23"/>
      <c r="AM1694" s="23"/>
      <c r="AN1694" s="23"/>
      <c r="AO1694" s="23"/>
      <c r="AP1694" s="23"/>
      <c r="AQ1694" s="23"/>
      <c r="AR1694" s="23"/>
      <c r="AT1694" s="24" t="s">
        <v>8297</v>
      </c>
      <c r="AU1694" s="24"/>
      <c r="AV1694" s="24"/>
      <c r="AW1694" s="24"/>
      <c r="AX1694" s="24"/>
      <c r="AY1694" s="24"/>
      <c r="BA1694" s="25" t="s">
        <v>2896</v>
      </c>
      <c r="BB1694" s="27" t="s">
        <v>2896</v>
      </c>
      <c r="BC1694" s="27"/>
      <c r="BD1694" s="24"/>
      <c r="BE1694" s="24"/>
      <c r="BF1694" s="24"/>
      <c r="BG1694" s="24"/>
      <c r="BH1694" s="24"/>
      <c r="BI1694" s="24"/>
      <c r="BK1694" s="26" t="s">
        <v>794</v>
      </c>
    </row>
    <row r="1695" spans="1:63" ht="15.75" customHeight="1" x14ac:dyDescent="0.35">
      <c r="A1695" s="12" t="s">
        <v>8298</v>
      </c>
      <c r="B1695" s="28" t="s">
        <v>4516</v>
      </c>
      <c r="C1695" s="5" t="s">
        <v>3955</v>
      </c>
      <c r="D1695" s="5">
        <v>300</v>
      </c>
      <c r="E1695" s="10">
        <v>1</v>
      </c>
      <c r="F1695" s="5">
        <f t="shared" si="286"/>
        <v>300</v>
      </c>
      <c r="G1695" s="11">
        <v>116</v>
      </c>
      <c r="H1695" s="22">
        <v>21</v>
      </c>
      <c r="I1695" s="22">
        <v>1</v>
      </c>
      <c r="J1695" s="22">
        <v>0</v>
      </c>
      <c r="K1695" s="22">
        <v>3</v>
      </c>
      <c r="L1695" s="22">
        <v>1</v>
      </c>
      <c r="M1695" s="22">
        <v>0</v>
      </c>
      <c r="N1695" s="22">
        <v>0.6</v>
      </c>
      <c r="O1695" s="11"/>
      <c r="P1695" s="11"/>
      <c r="Q1695" s="7"/>
      <c r="R1695" s="6">
        <f t="shared" si="287"/>
        <v>348</v>
      </c>
      <c r="S1695" s="13">
        <f t="shared" si="288"/>
        <v>63</v>
      </c>
      <c r="T1695" s="13">
        <f t="shared" si="289"/>
        <v>3</v>
      </c>
      <c r="U1695" s="13" t="str">
        <f t="shared" si="290"/>
        <v/>
      </c>
      <c r="V1695" s="13">
        <f t="shared" si="291"/>
        <v>9</v>
      </c>
      <c r="W1695" s="13">
        <f t="shared" si="292"/>
        <v>3</v>
      </c>
      <c r="X1695" s="13" t="str">
        <f t="shared" si="293"/>
        <v/>
      </c>
      <c r="Y1695" s="13">
        <f t="shared" si="294"/>
        <v>1.8</v>
      </c>
      <c r="Z1695" s="13" t="str">
        <f t="shared" si="295"/>
        <v/>
      </c>
      <c r="AA1695" s="13" t="str">
        <f t="shared" si="296"/>
        <v/>
      </c>
      <c r="AC1695" s="23"/>
      <c r="AD1695" s="23"/>
      <c r="AE1695" s="23"/>
      <c r="AF1695" s="23"/>
      <c r="AG1695" s="23"/>
      <c r="AH1695" s="23"/>
      <c r="AI1695" s="23"/>
      <c r="AJ1695" s="23"/>
      <c r="AK1695" s="23"/>
      <c r="AL1695" s="23"/>
      <c r="AM1695" s="23"/>
      <c r="AN1695" s="23"/>
      <c r="AO1695" s="23"/>
      <c r="AP1695" s="23"/>
      <c r="AQ1695" s="23"/>
      <c r="AR1695" s="23"/>
      <c r="AT1695" s="24" t="s">
        <v>8299</v>
      </c>
      <c r="AU1695" s="24"/>
      <c r="AV1695" s="24"/>
      <c r="AW1695" s="24" t="s">
        <v>8300</v>
      </c>
      <c r="AX1695" s="24"/>
      <c r="AY1695" s="24"/>
      <c r="BA1695" s="25" t="s">
        <v>2896</v>
      </c>
      <c r="BB1695" s="27" t="s">
        <v>2896</v>
      </c>
      <c r="BC1695" s="27"/>
      <c r="BD1695" s="24"/>
      <c r="BE1695" s="24"/>
      <c r="BF1695" s="24"/>
      <c r="BG1695" s="24"/>
      <c r="BH1695" s="24"/>
      <c r="BI1695" s="24"/>
      <c r="BK1695" s="26" t="s">
        <v>419</v>
      </c>
    </row>
    <row r="1696" spans="1:63" ht="15.75" customHeight="1" x14ac:dyDescent="0.35">
      <c r="A1696" s="12" t="s">
        <v>8301</v>
      </c>
      <c r="B1696" s="28" t="s">
        <v>3904</v>
      </c>
      <c r="C1696" s="5" t="s">
        <v>3879</v>
      </c>
      <c r="D1696" s="5">
        <v>120</v>
      </c>
      <c r="E1696" s="10">
        <v>0.73</v>
      </c>
      <c r="F1696" s="5">
        <f t="shared" si="286"/>
        <v>87.6</v>
      </c>
      <c r="G1696" s="11">
        <v>79</v>
      </c>
      <c r="H1696" s="22">
        <v>0.9</v>
      </c>
      <c r="I1696" s="22">
        <v>16.3</v>
      </c>
      <c r="J1696" s="22">
        <v>16.3</v>
      </c>
      <c r="K1696" s="22">
        <v>0.5</v>
      </c>
      <c r="L1696" s="22">
        <v>0.1</v>
      </c>
      <c r="M1696" s="22">
        <v>2.2999999999999998</v>
      </c>
      <c r="N1696" s="22">
        <v>0</v>
      </c>
      <c r="O1696" s="11">
        <v>35</v>
      </c>
      <c r="P1696" s="11">
        <v>0.6</v>
      </c>
      <c r="Q1696" s="7"/>
      <c r="R1696" s="6">
        <f t="shared" si="287"/>
        <v>69.203999999999994</v>
      </c>
      <c r="S1696" s="13">
        <f t="shared" si="288"/>
        <v>0.78839999999999999</v>
      </c>
      <c r="T1696" s="13">
        <f t="shared" si="289"/>
        <v>14.278799999999999</v>
      </c>
      <c r="U1696" s="13">
        <f t="shared" si="290"/>
        <v>14.278799999999999</v>
      </c>
      <c r="V1696" s="13">
        <f t="shared" si="291"/>
        <v>0.43799999999999994</v>
      </c>
      <c r="W1696" s="13">
        <f t="shared" si="292"/>
        <v>8.7599999999999997E-2</v>
      </c>
      <c r="X1696" s="13">
        <f t="shared" si="293"/>
        <v>2.0147999999999997</v>
      </c>
      <c r="Y1696" s="13" t="str">
        <f t="shared" si="294"/>
        <v/>
      </c>
      <c r="Z1696" s="13">
        <f t="shared" si="295"/>
        <v>30.66</v>
      </c>
      <c r="AA1696" s="13">
        <f t="shared" si="296"/>
        <v>0.52559999999999996</v>
      </c>
      <c r="AC1696" s="23">
        <v>8</v>
      </c>
      <c r="AD1696" s="23"/>
      <c r="AE1696" s="23">
        <v>0.77</v>
      </c>
      <c r="AF1696" s="23">
        <v>1</v>
      </c>
      <c r="AG1696" s="23">
        <v>0.03</v>
      </c>
      <c r="AH1696" s="23">
        <v>0.02</v>
      </c>
      <c r="AI1696" s="23">
        <v>0.3</v>
      </c>
      <c r="AJ1696" s="23">
        <v>0.11</v>
      </c>
      <c r="AK1696" s="23">
        <v>7</v>
      </c>
      <c r="AL1696" s="23"/>
      <c r="AM1696" s="23">
        <v>170</v>
      </c>
      <c r="AN1696" s="23">
        <v>20</v>
      </c>
      <c r="AO1696" s="23">
        <v>0.1</v>
      </c>
      <c r="AP1696" s="23">
        <v>29</v>
      </c>
      <c r="AQ1696" s="23"/>
      <c r="AR1696" s="23"/>
      <c r="AT1696" s="24"/>
      <c r="AU1696" s="24"/>
      <c r="AV1696" s="24"/>
      <c r="AW1696" s="24"/>
      <c r="AX1696" s="24"/>
      <c r="AY1696" s="24"/>
      <c r="BA1696" s="25" t="s">
        <v>2896</v>
      </c>
      <c r="BB1696" s="27" t="s">
        <v>2896</v>
      </c>
      <c r="BC1696" s="27"/>
      <c r="BD1696" s="24"/>
      <c r="BE1696" s="24"/>
      <c r="BF1696" s="24"/>
      <c r="BG1696" s="24"/>
      <c r="BH1696" s="24"/>
      <c r="BI1696" s="24"/>
      <c r="BK1696" s="26" t="s">
        <v>8302</v>
      </c>
    </row>
    <row r="1697" spans="1:63" ht="15.75" customHeight="1" x14ac:dyDescent="0.35">
      <c r="A1697" s="12" t="s">
        <v>8303</v>
      </c>
      <c r="B1697" s="28" t="s">
        <v>3917</v>
      </c>
      <c r="C1697" s="5" t="s">
        <v>8304</v>
      </c>
      <c r="D1697" s="5">
        <v>30</v>
      </c>
      <c r="E1697" s="10">
        <v>1</v>
      </c>
      <c r="F1697" s="5">
        <f t="shared" si="286"/>
        <v>30</v>
      </c>
      <c r="G1697" s="11">
        <v>246</v>
      </c>
      <c r="H1697" s="22">
        <v>2.8</v>
      </c>
      <c r="I1697" s="22">
        <v>48</v>
      </c>
      <c r="J1697" s="22">
        <v>39</v>
      </c>
      <c r="K1697" s="22">
        <v>2.4</v>
      </c>
      <c r="L1697" s="22">
        <v>0.8</v>
      </c>
      <c r="M1697" s="22">
        <v>9.9</v>
      </c>
      <c r="N1697" s="22">
        <v>0.2</v>
      </c>
      <c r="O1697" s="11"/>
      <c r="P1697" s="11"/>
      <c r="Q1697" s="7"/>
      <c r="R1697" s="6">
        <f t="shared" si="287"/>
        <v>73.8</v>
      </c>
      <c r="S1697" s="13">
        <f t="shared" si="288"/>
        <v>0.84</v>
      </c>
      <c r="T1697" s="13">
        <f t="shared" si="289"/>
        <v>14.4</v>
      </c>
      <c r="U1697" s="13">
        <f t="shared" si="290"/>
        <v>11.7</v>
      </c>
      <c r="V1697" s="13">
        <f t="shared" si="291"/>
        <v>0.72</v>
      </c>
      <c r="W1697" s="13">
        <f t="shared" si="292"/>
        <v>0.24</v>
      </c>
      <c r="X1697" s="13">
        <f t="shared" si="293"/>
        <v>2.97</v>
      </c>
      <c r="Y1697" s="13">
        <f t="shared" si="294"/>
        <v>0.06</v>
      </c>
      <c r="Z1697" s="13" t="str">
        <f t="shared" si="295"/>
        <v/>
      </c>
      <c r="AA1697" s="13" t="str">
        <f t="shared" si="296"/>
        <v/>
      </c>
      <c r="AC1697" s="23"/>
      <c r="AD1697" s="23"/>
      <c r="AE1697" s="23"/>
      <c r="AF1697" s="23"/>
      <c r="AG1697" s="23"/>
      <c r="AH1697" s="23"/>
      <c r="AI1697" s="23"/>
      <c r="AJ1697" s="23"/>
      <c r="AK1697" s="23"/>
      <c r="AL1697" s="23"/>
      <c r="AM1697" s="23"/>
      <c r="AN1697" s="23"/>
      <c r="AO1697" s="23"/>
      <c r="AP1697" s="23"/>
      <c r="AQ1697" s="23"/>
      <c r="AR1697" s="23"/>
      <c r="AT1697" s="24" t="s">
        <v>2901</v>
      </c>
      <c r="AU1697" s="24"/>
      <c r="AV1697" s="24"/>
      <c r="AW1697" s="24" t="s">
        <v>3246</v>
      </c>
      <c r="AX1697" s="24"/>
      <c r="AY1697" s="24"/>
      <c r="BA1697" s="25" t="s">
        <v>2896</v>
      </c>
      <c r="BB1697" s="27" t="s">
        <v>2896</v>
      </c>
      <c r="BC1697" s="27"/>
      <c r="BD1697" s="24"/>
      <c r="BE1697" s="24"/>
      <c r="BF1697" s="24"/>
      <c r="BG1697" s="24" t="s">
        <v>1121</v>
      </c>
      <c r="BH1697" s="24"/>
      <c r="BI1697" s="24"/>
      <c r="BK1697" s="26" t="s">
        <v>3400</v>
      </c>
    </row>
    <row r="1698" spans="1:63" ht="15.75" customHeight="1" x14ac:dyDescent="0.35">
      <c r="A1698" s="12" t="s">
        <v>8305</v>
      </c>
      <c r="B1698" s="28" t="s">
        <v>3911</v>
      </c>
      <c r="C1698" s="5" t="s">
        <v>8304</v>
      </c>
      <c r="D1698" s="5">
        <v>30</v>
      </c>
      <c r="E1698" s="10">
        <v>1</v>
      </c>
      <c r="F1698" s="5">
        <f t="shared" si="286"/>
        <v>30</v>
      </c>
      <c r="G1698" s="11">
        <v>297</v>
      </c>
      <c r="H1698" s="22">
        <v>3</v>
      </c>
      <c r="I1698" s="22">
        <v>64</v>
      </c>
      <c r="J1698" s="22">
        <v>48</v>
      </c>
      <c r="K1698" s="22">
        <v>1</v>
      </c>
      <c r="L1698" s="22">
        <v>0.6</v>
      </c>
      <c r="M1698" s="22">
        <v>10</v>
      </c>
      <c r="N1698" s="22">
        <v>0.01</v>
      </c>
      <c r="O1698" s="11"/>
      <c r="P1698" s="11"/>
      <c r="Q1698" s="7"/>
      <c r="R1698" s="6">
        <f t="shared" si="287"/>
        <v>89.1</v>
      </c>
      <c r="S1698" s="13">
        <f t="shared" si="288"/>
        <v>0.9</v>
      </c>
      <c r="T1698" s="13">
        <f t="shared" si="289"/>
        <v>19.2</v>
      </c>
      <c r="U1698" s="13">
        <f t="shared" si="290"/>
        <v>14.4</v>
      </c>
      <c r="V1698" s="13">
        <f t="shared" si="291"/>
        <v>0.3</v>
      </c>
      <c r="W1698" s="13">
        <f t="shared" si="292"/>
        <v>0.18</v>
      </c>
      <c r="X1698" s="13">
        <f t="shared" si="293"/>
        <v>3</v>
      </c>
      <c r="Y1698" s="13">
        <f t="shared" si="294"/>
        <v>3.0000000000000001E-3</v>
      </c>
      <c r="Z1698" s="13" t="str">
        <f t="shared" si="295"/>
        <v/>
      </c>
      <c r="AA1698" s="13" t="str">
        <f t="shared" si="296"/>
        <v/>
      </c>
      <c r="AC1698" s="23"/>
      <c r="AD1698" s="23"/>
      <c r="AE1698" s="23"/>
      <c r="AF1698" s="23"/>
      <c r="AG1698" s="23"/>
      <c r="AH1698" s="23"/>
      <c r="AI1698" s="23"/>
      <c r="AJ1698" s="23"/>
      <c r="AK1698" s="23"/>
      <c r="AL1698" s="23"/>
      <c r="AM1698" s="23"/>
      <c r="AN1698" s="23"/>
      <c r="AO1698" s="23"/>
      <c r="AP1698" s="23"/>
      <c r="AQ1698" s="23"/>
      <c r="AR1698" s="23"/>
      <c r="AT1698" s="24" t="s">
        <v>1342</v>
      </c>
      <c r="AU1698" s="24"/>
      <c r="AV1698" s="24"/>
      <c r="AW1698" s="24"/>
      <c r="AX1698" s="24"/>
      <c r="AY1698" s="24"/>
      <c r="BA1698" s="25" t="s">
        <v>2896</v>
      </c>
      <c r="BB1698" s="27" t="s">
        <v>2896</v>
      </c>
      <c r="BC1698" s="27"/>
      <c r="BD1698" s="24"/>
      <c r="BE1698" s="24"/>
      <c r="BF1698" s="24"/>
      <c r="BG1698" s="24"/>
      <c r="BH1698" s="24"/>
      <c r="BI1698" s="24"/>
      <c r="BK1698" s="26" t="s">
        <v>2271</v>
      </c>
    </row>
    <row r="1699" spans="1:63" ht="15.75" customHeight="1" x14ac:dyDescent="0.35">
      <c r="A1699" s="12" t="s">
        <v>8306</v>
      </c>
      <c r="B1699" s="28" t="s">
        <v>3917</v>
      </c>
      <c r="C1699" s="5" t="s">
        <v>8304</v>
      </c>
      <c r="D1699" s="5">
        <v>30</v>
      </c>
      <c r="E1699" s="10">
        <v>1</v>
      </c>
      <c r="F1699" s="5">
        <f t="shared" si="286"/>
        <v>30</v>
      </c>
      <c r="G1699" s="11">
        <v>246</v>
      </c>
      <c r="H1699" s="22">
        <v>2.8</v>
      </c>
      <c r="I1699" s="22">
        <v>48</v>
      </c>
      <c r="J1699" s="22">
        <v>39</v>
      </c>
      <c r="K1699" s="22">
        <v>2.4</v>
      </c>
      <c r="L1699" s="22">
        <v>0.8</v>
      </c>
      <c r="M1699" s="22">
        <v>9.9</v>
      </c>
      <c r="N1699" s="22">
        <v>0.02</v>
      </c>
      <c r="O1699" s="11"/>
      <c r="P1699" s="11"/>
      <c r="Q1699" s="7"/>
      <c r="R1699" s="6">
        <f t="shared" si="287"/>
        <v>73.8</v>
      </c>
      <c r="S1699" s="13">
        <f t="shared" si="288"/>
        <v>0.84</v>
      </c>
      <c r="T1699" s="13">
        <f t="shared" si="289"/>
        <v>14.4</v>
      </c>
      <c r="U1699" s="13">
        <f t="shared" si="290"/>
        <v>11.7</v>
      </c>
      <c r="V1699" s="13">
        <f t="shared" si="291"/>
        <v>0.72</v>
      </c>
      <c r="W1699" s="13">
        <f t="shared" si="292"/>
        <v>0.24</v>
      </c>
      <c r="X1699" s="13">
        <f t="shared" si="293"/>
        <v>2.97</v>
      </c>
      <c r="Y1699" s="13">
        <f t="shared" si="294"/>
        <v>6.0000000000000001E-3</v>
      </c>
      <c r="Z1699" s="13" t="str">
        <f t="shared" si="295"/>
        <v/>
      </c>
      <c r="AA1699" s="13" t="str">
        <f t="shared" si="296"/>
        <v/>
      </c>
      <c r="AC1699" s="23"/>
      <c r="AD1699" s="23"/>
      <c r="AE1699" s="23"/>
      <c r="AF1699" s="23"/>
      <c r="AG1699" s="23"/>
      <c r="AH1699" s="23"/>
      <c r="AI1699" s="23"/>
      <c r="AJ1699" s="23"/>
      <c r="AK1699" s="23"/>
      <c r="AL1699" s="23"/>
      <c r="AM1699" s="23"/>
      <c r="AN1699" s="23"/>
      <c r="AO1699" s="23"/>
      <c r="AP1699" s="23"/>
      <c r="AQ1699" s="23"/>
      <c r="AR1699" s="23"/>
      <c r="AT1699" s="24" t="s">
        <v>2905</v>
      </c>
      <c r="AU1699" s="24"/>
      <c r="AV1699" s="24"/>
      <c r="AW1699" s="24" t="s">
        <v>3249</v>
      </c>
      <c r="AX1699" s="24"/>
      <c r="AY1699" s="24"/>
      <c r="BA1699" s="25" t="s">
        <v>2896</v>
      </c>
      <c r="BB1699" s="27" t="s">
        <v>2896</v>
      </c>
      <c r="BC1699" s="27"/>
      <c r="BD1699" s="24"/>
      <c r="BE1699" s="24"/>
      <c r="BF1699" s="24"/>
      <c r="BG1699" s="24" t="s">
        <v>1131</v>
      </c>
      <c r="BH1699" s="24"/>
      <c r="BI1699" s="24"/>
      <c r="BK1699" s="26" t="s">
        <v>3404</v>
      </c>
    </row>
    <row r="1700" spans="1:63" ht="15.75" customHeight="1" x14ac:dyDescent="0.35">
      <c r="A1700" s="12" t="s">
        <v>8307</v>
      </c>
      <c r="B1700" s="28" t="s">
        <v>3917</v>
      </c>
      <c r="C1700" s="5" t="s">
        <v>4150</v>
      </c>
      <c r="D1700" s="5">
        <v>59</v>
      </c>
      <c r="E1700" s="10">
        <v>1</v>
      </c>
      <c r="F1700" s="5">
        <f t="shared" si="286"/>
        <v>59</v>
      </c>
      <c r="G1700" s="11">
        <v>135</v>
      </c>
      <c r="H1700" s="22">
        <v>26</v>
      </c>
      <c r="I1700" s="22">
        <v>0</v>
      </c>
      <c r="J1700" s="22">
        <v>0</v>
      </c>
      <c r="K1700" s="22">
        <v>3.6</v>
      </c>
      <c r="L1700" s="22">
        <v>0.5</v>
      </c>
      <c r="M1700" s="22"/>
      <c r="N1700" s="22">
        <v>1</v>
      </c>
      <c r="O1700" s="11"/>
      <c r="P1700" s="11"/>
      <c r="Q1700" s="7"/>
      <c r="R1700" s="6">
        <f t="shared" si="287"/>
        <v>79.650000000000006</v>
      </c>
      <c r="S1700" s="13">
        <f t="shared" si="288"/>
        <v>15.34</v>
      </c>
      <c r="T1700" s="13" t="str">
        <f t="shared" si="289"/>
        <v/>
      </c>
      <c r="U1700" s="13" t="str">
        <f t="shared" si="290"/>
        <v/>
      </c>
      <c r="V1700" s="13">
        <f t="shared" si="291"/>
        <v>2.1240000000000001</v>
      </c>
      <c r="W1700" s="13">
        <f t="shared" si="292"/>
        <v>0.29499999999999998</v>
      </c>
      <c r="X1700" s="13" t="str">
        <f t="shared" si="293"/>
        <v/>
      </c>
      <c r="Y1700" s="13">
        <f t="shared" si="294"/>
        <v>0.59</v>
      </c>
      <c r="Z1700" s="13" t="str">
        <f t="shared" si="295"/>
        <v/>
      </c>
      <c r="AA1700" s="13" t="str">
        <f t="shared" si="296"/>
        <v/>
      </c>
      <c r="AC1700" s="23"/>
      <c r="AD1700" s="23"/>
      <c r="AE1700" s="23"/>
      <c r="AF1700" s="23"/>
      <c r="AG1700" s="23"/>
      <c r="AH1700" s="23"/>
      <c r="AI1700" s="23"/>
      <c r="AJ1700" s="23"/>
      <c r="AK1700" s="23"/>
      <c r="AL1700" s="23"/>
      <c r="AM1700" s="23"/>
      <c r="AN1700" s="23"/>
      <c r="AO1700" s="23"/>
      <c r="AP1700" s="23"/>
      <c r="AQ1700" s="23"/>
      <c r="AR1700" s="23"/>
      <c r="AT1700" s="24" t="s">
        <v>8308</v>
      </c>
      <c r="AU1700" s="24"/>
      <c r="AV1700" s="24"/>
      <c r="AW1700" s="24" t="s">
        <v>4915</v>
      </c>
      <c r="AX1700" s="24"/>
      <c r="AY1700" s="24"/>
      <c r="BA1700" s="25" t="s">
        <v>2896</v>
      </c>
      <c r="BB1700" s="27" t="s">
        <v>2896</v>
      </c>
      <c r="BC1700" s="27"/>
      <c r="BD1700" s="24" t="s">
        <v>3927</v>
      </c>
      <c r="BE1700" s="24"/>
      <c r="BF1700" s="24"/>
      <c r="BG1700" s="24"/>
      <c r="BH1700" s="24"/>
      <c r="BI1700" s="24"/>
      <c r="BK1700" s="26" t="s">
        <v>8309</v>
      </c>
    </row>
    <row r="1701" spans="1:63" ht="15.75" customHeight="1" x14ac:dyDescent="0.35">
      <c r="A1701" s="12" t="s">
        <v>8310</v>
      </c>
      <c r="B1701" s="28" t="s">
        <v>3917</v>
      </c>
      <c r="C1701" s="5" t="s">
        <v>4150</v>
      </c>
      <c r="D1701" s="5">
        <v>59</v>
      </c>
      <c r="E1701" s="10">
        <v>1</v>
      </c>
      <c r="F1701" s="5">
        <f t="shared" si="286"/>
        <v>59</v>
      </c>
      <c r="G1701" s="11">
        <v>178</v>
      </c>
      <c r="H1701" s="22">
        <v>28</v>
      </c>
      <c r="I1701" s="22">
        <v>0</v>
      </c>
      <c r="J1701" s="22">
        <v>0</v>
      </c>
      <c r="K1701" s="22">
        <v>7.3</v>
      </c>
      <c r="L1701" s="22">
        <v>1.1000000000000001</v>
      </c>
      <c r="M1701" s="22"/>
      <c r="N1701" s="22">
        <v>1</v>
      </c>
      <c r="O1701" s="11"/>
      <c r="P1701" s="11"/>
      <c r="Q1701" s="7"/>
      <c r="R1701" s="6">
        <f t="shared" si="287"/>
        <v>105.02</v>
      </c>
      <c r="S1701" s="13">
        <f t="shared" si="288"/>
        <v>16.52</v>
      </c>
      <c r="T1701" s="13" t="str">
        <f t="shared" si="289"/>
        <v/>
      </c>
      <c r="U1701" s="13" t="str">
        <f t="shared" si="290"/>
        <v/>
      </c>
      <c r="V1701" s="13">
        <f t="shared" si="291"/>
        <v>4.3069999999999995</v>
      </c>
      <c r="W1701" s="13">
        <f t="shared" si="292"/>
        <v>0.64900000000000002</v>
      </c>
      <c r="X1701" s="13" t="str">
        <f t="shared" si="293"/>
        <v/>
      </c>
      <c r="Y1701" s="13">
        <f t="shared" si="294"/>
        <v>0.59</v>
      </c>
      <c r="Z1701" s="13" t="str">
        <f t="shared" si="295"/>
        <v/>
      </c>
      <c r="AA1701" s="13" t="str">
        <f t="shared" si="296"/>
        <v/>
      </c>
      <c r="AC1701" s="23"/>
      <c r="AD1701" s="23"/>
      <c r="AE1701" s="23"/>
      <c r="AF1701" s="23"/>
      <c r="AG1701" s="23"/>
      <c r="AH1701" s="23"/>
      <c r="AI1701" s="23"/>
      <c r="AJ1701" s="23"/>
      <c r="AK1701" s="23"/>
      <c r="AL1701" s="23"/>
      <c r="AM1701" s="23"/>
      <c r="AN1701" s="23"/>
      <c r="AO1701" s="23"/>
      <c r="AP1701" s="23"/>
      <c r="AQ1701" s="23"/>
      <c r="AR1701" s="23"/>
      <c r="AT1701" s="24" t="s">
        <v>8311</v>
      </c>
      <c r="AU1701" s="24"/>
      <c r="AV1701" s="24"/>
      <c r="AW1701" s="24" t="s">
        <v>1881</v>
      </c>
      <c r="AX1701" s="24"/>
      <c r="AY1701" s="24"/>
      <c r="BA1701" s="25" t="s">
        <v>2896</v>
      </c>
      <c r="BB1701" s="27" t="s">
        <v>2896</v>
      </c>
      <c r="BC1701" s="27"/>
      <c r="BD1701" s="24" t="s">
        <v>3927</v>
      </c>
      <c r="BE1701" s="24"/>
      <c r="BF1701" s="24"/>
      <c r="BG1701" s="24"/>
      <c r="BH1701" s="24"/>
      <c r="BI1701" s="24"/>
      <c r="BK1701" s="26" t="s">
        <v>8312</v>
      </c>
    </row>
    <row r="1702" spans="1:63" ht="15.75" customHeight="1" x14ac:dyDescent="0.35">
      <c r="A1702" s="12" t="s">
        <v>8313</v>
      </c>
      <c r="B1702" s="28" t="s">
        <v>3917</v>
      </c>
      <c r="C1702" s="5" t="s">
        <v>4150</v>
      </c>
      <c r="D1702" s="5">
        <v>59</v>
      </c>
      <c r="E1702" s="10">
        <v>1</v>
      </c>
      <c r="F1702" s="5">
        <f t="shared" si="286"/>
        <v>59</v>
      </c>
      <c r="G1702" s="11">
        <v>179</v>
      </c>
      <c r="H1702" s="22">
        <v>27</v>
      </c>
      <c r="I1702" s="22">
        <v>0</v>
      </c>
      <c r="J1702" s="22">
        <v>0</v>
      </c>
      <c r="K1702" s="22">
        <v>7.8</v>
      </c>
      <c r="L1702" s="22">
        <v>2</v>
      </c>
      <c r="M1702" s="22">
        <v>0</v>
      </c>
      <c r="N1702" s="22">
        <v>0.28000000000000003</v>
      </c>
      <c r="O1702" s="11"/>
      <c r="P1702" s="11"/>
      <c r="Q1702" s="7"/>
      <c r="R1702" s="6">
        <f t="shared" si="287"/>
        <v>105.61</v>
      </c>
      <c r="S1702" s="13">
        <f t="shared" si="288"/>
        <v>15.93</v>
      </c>
      <c r="T1702" s="13" t="str">
        <f t="shared" si="289"/>
        <v/>
      </c>
      <c r="U1702" s="13" t="str">
        <f t="shared" si="290"/>
        <v/>
      </c>
      <c r="V1702" s="13">
        <f t="shared" si="291"/>
        <v>4.6020000000000003</v>
      </c>
      <c r="W1702" s="13">
        <f t="shared" si="292"/>
        <v>1.18</v>
      </c>
      <c r="X1702" s="13" t="str">
        <f t="shared" si="293"/>
        <v/>
      </c>
      <c r="Y1702" s="13">
        <f t="shared" si="294"/>
        <v>0.16520000000000004</v>
      </c>
      <c r="Z1702" s="13" t="str">
        <f t="shared" si="295"/>
        <v/>
      </c>
      <c r="AA1702" s="13" t="str">
        <f t="shared" si="296"/>
        <v/>
      </c>
      <c r="AC1702" s="23"/>
      <c r="AD1702" s="23"/>
      <c r="AE1702" s="23"/>
      <c r="AF1702" s="23"/>
      <c r="AG1702" s="23"/>
      <c r="AH1702" s="23"/>
      <c r="AI1702" s="23"/>
      <c r="AJ1702" s="23"/>
      <c r="AK1702" s="23"/>
      <c r="AL1702" s="23"/>
      <c r="AM1702" s="23"/>
      <c r="AN1702" s="23"/>
      <c r="AO1702" s="23"/>
      <c r="AP1702" s="23"/>
      <c r="AQ1702" s="23"/>
      <c r="AR1702" s="23"/>
      <c r="AT1702" s="24" t="s">
        <v>6683</v>
      </c>
      <c r="AU1702" s="24"/>
      <c r="AV1702" s="24"/>
      <c r="AW1702" s="24" t="s">
        <v>8314</v>
      </c>
      <c r="AX1702" s="24"/>
      <c r="AY1702" s="24"/>
      <c r="BA1702" s="25" t="s">
        <v>2896</v>
      </c>
      <c r="BB1702" s="27" t="s">
        <v>2896</v>
      </c>
      <c r="BC1702" s="27"/>
      <c r="BD1702" s="24" t="s">
        <v>3927</v>
      </c>
      <c r="BE1702" s="24"/>
      <c r="BF1702" s="24"/>
      <c r="BG1702" s="24"/>
      <c r="BH1702" s="24"/>
      <c r="BI1702" s="24"/>
      <c r="BK1702" s="26" t="s">
        <v>8315</v>
      </c>
    </row>
    <row r="1703" spans="1:63" ht="15.75" customHeight="1" x14ac:dyDescent="0.35">
      <c r="A1703" s="12" t="s">
        <v>8316</v>
      </c>
      <c r="B1703" s="28" t="s">
        <v>3917</v>
      </c>
      <c r="C1703" s="5" t="s">
        <v>4739</v>
      </c>
      <c r="D1703" s="5">
        <v>64</v>
      </c>
      <c r="E1703" s="10">
        <v>1</v>
      </c>
      <c r="F1703" s="5">
        <f t="shared" si="286"/>
        <v>64</v>
      </c>
      <c r="G1703" s="11">
        <v>315</v>
      </c>
      <c r="H1703" s="22">
        <v>18</v>
      </c>
      <c r="I1703" s="22">
        <v>0.4</v>
      </c>
      <c r="J1703" s="22">
        <v>0</v>
      </c>
      <c r="K1703" s="22">
        <v>27</v>
      </c>
      <c r="L1703" s="22">
        <v>4.5</v>
      </c>
      <c r="M1703" s="22"/>
      <c r="N1703" s="22">
        <v>0.3</v>
      </c>
      <c r="O1703" s="11"/>
      <c r="P1703" s="11"/>
      <c r="Q1703" s="7"/>
      <c r="R1703" s="6">
        <f t="shared" si="287"/>
        <v>201.6</v>
      </c>
      <c r="S1703" s="13">
        <f t="shared" si="288"/>
        <v>11.52</v>
      </c>
      <c r="T1703" s="13">
        <f t="shared" si="289"/>
        <v>0.25600000000000001</v>
      </c>
      <c r="U1703" s="13" t="str">
        <f t="shared" si="290"/>
        <v/>
      </c>
      <c r="V1703" s="13">
        <f t="shared" si="291"/>
        <v>17.28</v>
      </c>
      <c r="W1703" s="13">
        <f t="shared" si="292"/>
        <v>2.88</v>
      </c>
      <c r="X1703" s="13" t="str">
        <f t="shared" si="293"/>
        <v/>
      </c>
      <c r="Y1703" s="13">
        <f t="shared" si="294"/>
        <v>0.192</v>
      </c>
      <c r="Z1703" s="13" t="str">
        <f t="shared" si="295"/>
        <v/>
      </c>
      <c r="AA1703" s="13" t="str">
        <f t="shared" si="296"/>
        <v/>
      </c>
      <c r="AC1703" s="23"/>
      <c r="AD1703" s="23"/>
      <c r="AE1703" s="23"/>
      <c r="AF1703" s="23"/>
      <c r="AG1703" s="23"/>
      <c r="AH1703" s="23"/>
      <c r="AI1703" s="23"/>
      <c r="AJ1703" s="23"/>
      <c r="AK1703" s="23"/>
      <c r="AL1703" s="23"/>
      <c r="AM1703" s="23"/>
      <c r="AN1703" s="23"/>
      <c r="AO1703" s="23"/>
      <c r="AP1703" s="23"/>
      <c r="AQ1703" s="23"/>
      <c r="AR1703" s="23"/>
      <c r="AT1703" s="24" t="s">
        <v>8317</v>
      </c>
      <c r="AU1703" s="24"/>
      <c r="AV1703" s="24"/>
      <c r="AW1703" s="24" t="s">
        <v>8318</v>
      </c>
      <c r="AX1703" s="24"/>
      <c r="AY1703" s="24"/>
      <c r="BA1703" s="25" t="s">
        <v>2896</v>
      </c>
      <c r="BB1703" s="27" t="s">
        <v>2896</v>
      </c>
      <c r="BC1703" s="27"/>
      <c r="BD1703" s="24" t="s">
        <v>3927</v>
      </c>
      <c r="BE1703" s="24"/>
      <c r="BF1703" s="24"/>
      <c r="BG1703" s="24"/>
      <c r="BH1703" s="24"/>
      <c r="BI1703" s="24"/>
      <c r="BK1703" s="26" t="s">
        <v>8319</v>
      </c>
    </row>
    <row r="1704" spans="1:63" ht="15.75" customHeight="1" x14ac:dyDescent="0.35">
      <c r="A1704" s="12" t="s">
        <v>8320</v>
      </c>
      <c r="B1704" s="28" t="s">
        <v>3917</v>
      </c>
      <c r="C1704" s="5" t="s">
        <v>4739</v>
      </c>
      <c r="D1704" s="5">
        <v>64</v>
      </c>
      <c r="E1704" s="10">
        <v>1</v>
      </c>
      <c r="F1704" s="5">
        <f t="shared" si="286"/>
        <v>64</v>
      </c>
      <c r="G1704" s="11">
        <v>182</v>
      </c>
      <c r="H1704" s="22">
        <v>24</v>
      </c>
      <c r="I1704" s="22"/>
      <c r="J1704" s="22"/>
      <c r="K1704" s="22">
        <v>9.6</v>
      </c>
      <c r="L1704" s="22">
        <v>1.5</v>
      </c>
      <c r="M1704" s="22"/>
      <c r="N1704" s="22">
        <v>0.5</v>
      </c>
      <c r="O1704" s="11"/>
      <c r="P1704" s="11"/>
      <c r="Q1704" s="7"/>
      <c r="R1704" s="6">
        <f t="shared" si="287"/>
        <v>116.48</v>
      </c>
      <c r="S1704" s="13">
        <f t="shared" si="288"/>
        <v>15.36</v>
      </c>
      <c r="T1704" s="13" t="str">
        <f t="shared" si="289"/>
        <v/>
      </c>
      <c r="U1704" s="13" t="str">
        <f t="shared" si="290"/>
        <v/>
      </c>
      <c r="V1704" s="13">
        <f t="shared" si="291"/>
        <v>6.1440000000000001</v>
      </c>
      <c r="W1704" s="13">
        <f t="shared" si="292"/>
        <v>0.96</v>
      </c>
      <c r="X1704" s="13" t="str">
        <f t="shared" si="293"/>
        <v/>
      </c>
      <c r="Y1704" s="13">
        <f t="shared" si="294"/>
        <v>0.32</v>
      </c>
      <c r="Z1704" s="13" t="str">
        <f t="shared" si="295"/>
        <v/>
      </c>
      <c r="AA1704" s="13" t="str">
        <f t="shared" si="296"/>
        <v/>
      </c>
      <c r="AC1704" s="23"/>
      <c r="AD1704" s="23"/>
      <c r="AE1704" s="23"/>
      <c r="AF1704" s="23"/>
      <c r="AG1704" s="23"/>
      <c r="AH1704" s="23"/>
      <c r="AI1704" s="23"/>
      <c r="AJ1704" s="23"/>
      <c r="AK1704" s="23"/>
      <c r="AL1704" s="23"/>
      <c r="AM1704" s="23"/>
      <c r="AN1704" s="23"/>
      <c r="AO1704" s="23"/>
      <c r="AP1704" s="23"/>
      <c r="AQ1704" s="23"/>
      <c r="AR1704" s="23"/>
      <c r="AT1704" s="24" t="s">
        <v>8321</v>
      </c>
      <c r="AU1704" s="24"/>
      <c r="AV1704" s="24"/>
      <c r="AW1704" s="24"/>
      <c r="AX1704" s="24"/>
      <c r="AY1704" s="24"/>
      <c r="BA1704" s="25" t="s">
        <v>2896</v>
      </c>
      <c r="BB1704" s="27" t="s">
        <v>2896</v>
      </c>
      <c r="BC1704" s="27"/>
      <c r="BD1704" s="24" t="s">
        <v>3927</v>
      </c>
      <c r="BE1704" s="24"/>
      <c r="BF1704" s="24"/>
      <c r="BG1704" s="24"/>
      <c r="BH1704" s="24"/>
      <c r="BI1704" s="24"/>
      <c r="BK1704" s="26" t="s">
        <v>8322</v>
      </c>
    </row>
    <row r="1705" spans="1:63" ht="15.75" customHeight="1" x14ac:dyDescent="0.35">
      <c r="A1705" s="12" t="s">
        <v>8323</v>
      </c>
      <c r="B1705" s="28" t="s">
        <v>3917</v>
      </c>
      <c r="C1705" s="5" t="s">
        <v>4739</v>
      </c>
      <c r="D1705" s="5">
        <v>64</v>
      </c>
      <c r="E1705" s="10">
        <v>1</v>
      </c>
      <c r="F1705" s="5">
        <f t="shared" si="286"/>
        <v>64</v>
      </c>
      <c r="G1705" s="11">
        <v>315</v>
      </c>
      <c r="H1705" s="22">
        <v>18</v>
      </c>
      <c r="I1705" s="22">
        <v>0.4</v>
      </c>
      <c r="J1705" s="22">
        <v>0</v>
      </c>
      <c r="K1705" s="22">
        <v>27</v>
      </c>
      <c r="L1705" s="22">
        <v>4.5</v>
      </c>
      <c r="M1705" s="22"/>
      <c r="N1705" s="22">
        <v>0.75</v>
      </c>
      <c r="O1705" s="11"/>
      <c r="P1705" s="11"/>
      <c r="Q1705" s="7"/>
      <c r="R1705" s="6">
        <f t="shared" si="287"/>
        <v>201.6</v>
      </c>
      <c r="S1705" s="13">
        <f t="shared" si="288"/>
        <v>11.52</v>
      </c>
      <c r="T1705" s="13">
        <f t="shared" si="289"/>
        <v>0.25600000000000001</v>
      </c>
      <c r="U1705" s="13" t="str">
        <f t="shared" si="290"/>
        <v/>
      </c>
      <c r="V1705" s="13">
        <f t="shared" si="291"/>
        <v>17.28</v>
      </c>
      <c r="W1705" s="13">
        <f t="shared" si="292"/>
        <v>2.88</v>
      </c>
      <c r="X1705" s="13" t="str">
        <f t="shared" si="293"/>
        <v/>
      </c>
      <c r="Y1705" s="13">
        <f t="shared" si="294"/>
        <v>0.48</v>
      </c>
      <c r="Z1705" s="13" t="str">
        <f t="shared" si="295"/>
        <v/>
      </c>
      <c r="AA1705" s="13" t="str">
        <f t="shared" si="296"/>
        <v/>
      </c>
      <c r="AC1705" s="23"/>
      <c r="AD1705" s="23"/>
      <c r="AE1705" s="23"/>
      <c r="AF1705" s="23"/>
      <c r="AG1705" s="23"/>
      <c r="AH1705" s="23"/>
      <c r="AI1705" s="23"/>
      <c r="AJ1705" s="23"/>
      <c r="AK1705" s="23"/>
      <c r="AL1705" s="23"/>
      <c r="AM1705" s="23"/>
      <c r="AN1705" s="23"/>
      <c r="AO1705" s="23"/>
      <c r="AP1705" s="23"/>
      <c r="AQ1705" s="23"/>
      <c r="AR1705" s="23"/>
      <c r="AT1705" s="24" t="s">
        <v>8324</v>
      </c>
      <c r="AU1705" s="24"/>
      <c r="AV1705" s="24"/>
      <c r="AW1705" s="24" t="s">
        <v>8318</v>
      </c>
      <c r="AX1705" s="24"/>
      <c r="AY1705" s="24"/>
      <c r="BA1705" s="25" t="s">
        <v>2896</v>
      </c>
      <c r="BB1705" s="27" t="s">
        <v>2896</v>
      </c>
      <c r="BC1705" s="27"/>
      <c r="BD1705" s="24" t="s">
        <v>3927</v>
      </c>
      <c r="BE1705" s="24"/>
      <c r="BF1705" s="24"/>
      <c r="BG1705" s="24"/>
      <c r="BH1705" s="24"/>
      <c r="BI1705" s="24"/>
      <c r="BK1705" s="26" t="s">
        <v>8325</v>
      </c>
    </row>
    <row r="1706" spans="1:63" ht="15.75" customHeight="1" x14ac:dyDescent="0.35">
      <c r="A1706" s="12" t="s">
        <v>8326</v>
      </c>
      <c r="B1706" s="28" t="s">
        <v>3917</v>
      </c>
      <c r="C1706" s="5" t="s">
        <v>8327</v>
      </c>
      <c r="D1706" s="5">
        <v>49</v>
      </c>
      <c r="E1706" s="10">
        <v>1</v>
      </c>
      <c r="F1706" s="5">
        <f t="shared" si="286"/>
        <v>49</v>
      </c>
      <c r="G1706" s="11">
        <v>213</v>
      </c>
      <c r="H1706" s="22">
        <v>19</v>
      </c>
      <c r="I1706" s="22">
        <v>0.7</v>
      </c>
      <c r="J1706" s="22">
        <v>0</v>
      </c>
      <c r="K1706" s="22">
        <v>15</v>
      </c>
      <c r="L1706" s="22">
        <v>2.2999999999999998</v>
      </c>
      <c r="M1706" s="22"/>
      <c r="N1706" s="22">
        <v>0.6</v>
      </c>
      <c r="O1706" s="11"/>
      <c r="P1706" s="11"/>
      <c r="Q1706" s="7"/>
      <c r="R1706" s="6">
        <f t="shared" si="287"/>
        <v>104.37</v>
      </c>
      <c r="S1706" s="13">
        <f t="shared" si="288"/>
        <v>9.31</v>
      </c>
      <c r="T1706" s="13">
        <f t="shared" si="289"/>
        <v>0.34299999999999997</v>
      </c>
      <c r="U1706" s="13" t="str">
        <f t="shared" si="290"/>
        <v/>
      </c>
      <c r="V1706" s="13">
        <f t="shared" si="291"/>
        <v>7.35</v>
      </c>
      <c r="W1706" s="13">
        <f t="shared" si="292"/>
        <v>1.1269999999999998</v>
      </c>
      <c r="X1706" s="13" t="str">
        <f t="shared" si="293"/>
        <v/>
      </c>
      <c r="Y1706" s="13">
        <f t="shared" si="294"/>
        <v>0.29399999999999998</v>
      </c>
      <c r="Z1706" s="13" t="str">
        <f t="shared" si="295"/>
        <v/>
      </c>
      <c r="AA1706" s="13" t="str">
        <f t="shared" si="296"/>
        <v/>
      </c>
      <c r="AC1706" s="23"/>
      <c r="AD1706" s="23"/>
      <c r="AE1706" s="23"/>
      <c r="AF1706" s="23"/>
      <c r="AG1706" s="23"/>
      <c r="AH1706" s="23"/>
      <c r="AI1706" s="23"/>
      <c r="AJ1706" s="23"/>
      <c r="AK1706" s="23"/>
      <c r="AL1706" s="23"/>
      <c r="AM1706" s="23"/>
      <c r="AN1706" s="23"/>
      <c r="AO1706" s="23"/>
      <c r="AP1706" s="23"/>
      <c r="AQ1706" s="23"/>
      <c r="AR1706" s="23"/>
      <c r="AT1706" s="24" t="s">
        <v>8328</v>
      </c>
      <c r="AU1706" s="24"/>
      <c r="AV1706" s="24"/>
      <c r="AW1706" s="24" t="s">
        <v>8318</v>
      </c>
      <c r="AX1706" s="24"/>
      <c r="AY1706" s="24"/>
      <c r="BA1706" s="25" t="s">
        <v>2896</v>
      </c>
      <c r="BB1706" s="27" t="s">
        <v>2896</v>
      </c>
      <c r="BC1706" s="27"/>
      <c r="BD1706" s="24" t="s">
        <v>3927</v>
      </c>
      <c r="BE1706" s="24"/>
      <c r="BF1706" s="24"/>
      <c r="BG1706" s="24" t="s">
        <v>8329</v>
      </c>
      <c r="BH1706" s="24"/>
      <c r="BI1706" s="24"/>
      <c r="BK1706" s="26" t="s">
        <v>8330</v>
      </c>
    </row>
    <row r="1707" spans="1:63" ht="15.75" customHeight="1" x14ac:dyDescent="0.35">
      <c r="A1707" s="12" t="s">
        <v>8331</v>
      </c>
      <c r="B1707" s="28" t="s">
        <v>3917</v>
      </c>
      <c r="C1707" s="5" t="s">
        <v>8327</v>
      </c>
      <c r="D1707" s="5">
        <v>49</v>
      </c>
      <c r="E1707" s="10">
        <v>1</v>
      </c>
      <c r="F1707" s="5">
        <f t="shared" si="286"/>
        <v>49</v>
      </c>
      <c r="G1707" s="11">
        <v>325</v>
      </c>
      <c r="H1707" s="22">
        <v>19</v>
      </c>
      <c r="I1707" s="22">
        <v>0.1</v>
      </c>
      <c r="J1707" s="22">
        <v>0</v>
      </c>
      <c r="K1707" s="22">
        <v>28</v>
      </c>
      <c r="L1707" s="22">
        <v>4</v>
      </c>
      <c r="M1707" s="22"/>
      <c r="N1707" s="22">
        <v>0.7</v>
      </c>
      <c r="O1707" s="11"/>
      <c r="P1707" s="11"/>
      <c r="Q1707" s="7"/>
      <c r="R1707" s="6">
        <f t="shared" si="287"/>
        <v>159.25</v>
      </c>
      <c r="S1707" s="13">
        <f t="shared" si="288"/>
        <v>9.31</v>
      </c>
      <c r="T1707" s="13">
        <f t="shared" si="289"/>
        <v>4.9000000000000002E-2</v>
      </c>
      <c r="U1707" s="13" t="str">
        <f t="shared" si="290"/>
        <v/>
      </c>
      <c r="V1707" s="13">
        <f t="shared" si="291"/>
        <v>13.72</v>
      </c>
      <c r="W1707" s="13">
        <f t="shared" si="292"/>
        <v>1.96</v>
      </c>
      <c r="X1707" s="13" t="str">
        <f t="shared" si="293"/>
        <v/>
      </c>
      <c r="Y1707" s="13">
        <f t="shared" si="294"/>
        <v>0.34299999999999997</v>
      </c>
      <c r="Z1707" s="13" t="str">
        <f t="shared" si="295"/>
        <v/>
      </c>
      <c r="AA1707" s="13" t="str">
        <f t="shared" si="296"/>
        <v/>
      </c>
      <c r="AC1707" s="23"/>
      <c r="AD1707" s="23"/>
      <c r="AE1707" s="23"/>
      <c r="AF1707" s="23"/>
      <c r="AG1707" s="23"/>
      <c r="AH1707" s="23"/>
      <c r="AI1707" s="23"/>
      <c r="AJ1707" s="23"/>
      <c r="AK1707" s="23"/>
      <c r="AL1707" s="23"/>
      <c r="AM1707" s="23"/>
      <c r="AN1707" s="23"/>
      <c r="AO1707" s="23"/>
      <c r="AP1707" s="23"/>
      <c r="AQ1707" s="23"/>
      <c r="AR1707" s="23"/>
      <c r="AT1707" s="24" t="s">
        <v>8332</v>
      </c>
      <c r="AU1707" s="24"/>
      <c r="AV1707" s="24"/>
      <c r="AW1707" s="24" t="s">
        <v>8318</v>
      </c>
      <c r="AX1707" s="24"/>
      <c r="AY1707" s="24"/>
      <c r="BA1707" s="25" t="s">
        <v>2896</v>
      </c>
      <c r="BB1707" s="27" t="s">
        <v>2896</v>
      </c>
      <c r="BC1707" s="27"/>
      <c r="BD1707" s="24" t="s">
        <v>3927</v>
      </c>
      <c r="BE1707" s="24"/>
      <c r="BF1707" s="24"/>
      <c r="BG1707" s="24"/>
      <c r="BH1707" s="24"/>
      <c r="BI1707" s="24"/>
      <c r="BK1707" s="26" t="s">
        <v>8333</v>
      </c>
    </row>
    <row r="1708" spans="1:63" ht="15.75" customHeight="1" x14ac:dyDescent="0.35">
      <c r="A1708" s="12" t="s">
        <v>8334</v>
      </c>
      <c r="B1708" s="28" t="s">
        <v>3917</v>
      </c>
      <c r="C1708" s="5" t="s">
        <v>5169</v>
      </c>
      <c r="D1708" s="5">
        <v>68</v>
      </c>
      <c r="E1708" s="10">
        <v>1</v>
      </c>
      <c r="F1708" s="5">
        <f t="shared" si="286"/>
        <v>68</v>
      </c>
      <c r="G1708" s="11">
        <v>189</v>
      </c>
      <c r="H1708" s="22">
        <v>25</v>
      </c>
      <c r="I1708" s="22"/>
      <c r="J1708" s="22"/>
      <c r="K1708" s="22">
        <v>10</v>
      </c>
      <c r="L1708" s="22">
        <v>1.8</v>
      </c>
      <c r="M1708" s="22"/>
      <c r="N1708" s="22">
        <v>1</v>
      </c>
      <c r="O1708" s="11"/>
      <c r="P1708" s="11"/>
      <c r="Q1708" s="7"/>
      <c r="R1708" s="6">
        <f t="shared" si="287"/>
        <v>128.52000000000001</v>
      </c>
      <c r="S1708" s="13">
        <f t="shared" si="288"/>
        <v>17</v>
      </c>
      <c r="T1708" s="13" t="str">
        <f t="shared" si="289"/>
        <v/>
      </c>
      <c r="U1708" s="13" t="str">
        <f t="shared" si="290"/>
        <v/>
      </c>
      <c r="V1708" s="13">
        <f t="shared" si="291"/>
        <v>6.8</v>
      </c>
      <c r="W1708" s="13">
        <f t="shared" si="292"/>
        <v>1.224</v>
      </c>
      <c r="X1708" s="13" t="str">
        <f t="shared" si="293"/>
        <v/>
      </c>
      <c r="Y1708" s="13">
        <f t="shared" si="294"/>
        <v>0.68</v>
      </c>
      <c r="Z1708" s="13" t="str">
        <f t="shared" si="295"/>
        <v/>
      </c>
      <c r="AA1708" s="13" t="str">
        <f t="shared" si="296"/>
        <v/>
      </c>
      <c r="AC1708" s="23"/>
      <c r="AD1708" s="23"/>
      <c r="AE1708" s="23"/>
      <c r="AF1708" s="23"/>
      <c r="AG1708" s="23"/>
      <c r="AH1708" s="23"/>
      <c r="AI1708" s="23"/>
      <c r="AJ1708" s="23"/>
      <c r="AK1708" s="23"/>
      <c r="AL1708" s="23"/>
      <c r="AM1708" s="23"/>
      <c r="AN1708" s="23"/>
      <c r="AO1708" s="23"/>
      <c r="AP1708" s="23"/>
      <c r="AQ1708" s="23"/>
      <c r="AR1708" s="23"/>
      <c r="AT1708" s="24" t="s">
        <v>8335</v>
      </c>
      <c r="AU1708" s="24"/>
      <c r="AV1708" s="24"/>
      <c r="AW1708" s="24" t="s">
        <v>8336</v>
      </c>
      <c r="AX1708" s="24"/>
      <c r="AY1708" s="24"/>
      <c r="BA1708" s="25" t="s">
        <v>2896</v>
      </c>
      <c r="BB1708" s="27" t="s">
        <v>2896</v>
      </c>
      <c r="BC1708" s="27"/>
      <c r="BD1708" s="24" t="s">
        <v>3927</v>
      </c>
      <c r="BE1708" s="24"/>
      <c r="BF1708" s="24"/>
      <c r="BG1708" s="24"/>
      <c r="BH1708" s="24"/>
      <c r="BI1708" s="24"/>
      <c r="BK1708" s="26" t="s">
        <v>8337</v>
      </c>
    </row>
    <row r="1709" spans="1:63" ht="15.75" customHeight="1" x14ac:dyDescent="0.35">
      <c r="A1709" s="12" t="s">
        <v>8338</v>
      </c>
      <c r="B1709" s="28" t="s">
        <v>3917</v>
      </c>
      <c r="C1709" s="5" t="s">
        <v>8327</v>
      </c>
      <c r="D1709" s="5">
        <v>49</v>
      </c>
      <c r="E1709" s="10">
        <v>1</v>
      </c>
      <c r="F1709" s="5">
        <f t="shared" si="286"/>
        <v>49</v>
      </c>
      <c r="G1709" s="11">
        <v>115</v>
      </c>
      <c r="H1709" s="22">
        <v>17</v>
      </c>
      <c r="I1709" s="22">
        <v>2.8</v>
      </c>
      <c r="J1709" s="22">
        <v>0.3</v>
      </c>
      <c r="K1709" s="22">
        <v>3.5</v>
      </c>
      <c r="L1709" s="22">
        <v>0.7</v>
      </c>
      <c r="M1709" s="22">
        <v>1.8</v>
      </c>
      <c r="N1709" s="22">
        <v>0.88</v>
      </c>
      <c r="O1709" s="11"/>
      <c r="P1709" s="11"/>
      <c r="Q1709" s="7"/>
      <c r="R1709" s="6">
        <f t="shared" si="287"/>
        <v>56.35</v>
      </c>
      <c r="S1709" s="13">
        <f t="shared" si="288"/>
        <v>8.33</v>
      </c>
      <c r="T1709" s="13">
        <f t="shared" si="289"/>
        <v>1.3719999999999999</v>
      </c>
      <c r="U1709" s="13">
        <f t="shared" si="290"/>
        <v>0.14699999999999999</v>
      </c>
      <c r="V1709" s="13">
        <f t="shared" si="291"/>
        <v>1.7150000000000001</v>
      </c>
      <c r="W1709" s="13">
        <f t="shared" si="292"/>
        <v>0.34299999999999997</v>
      </c>
      <c r="X1709" s="13">
        <f t="shared" si="293"/>
        <v>0.88200000000000001</v>
      </c>
      <c r="Y1709" s="13">
        <f t="shared" si="294"/>
        <v>0.43119999999999997</v>
      </c>
      <c r="Z1709" s="13" t="str">
        <f t="shared" si="295"/>
        <v/>
      </c>
      <c r="AA1709" s="13" t="str">
        <f t="shared" si="296"/>
        <v/>
      </c>
      <c r="AC1709" s="23"/>
      <c r="AD1709" s="23"/>
      <c r="AE1709" s="23"/>
      <c r="AF1709" s="23"/>
      <c r="AG1709" s="23"/>
      <c r="AH1709" s="23"/>
      <c r="AI1709" s="23"/>
      <c r="AJ1709" s="23"/>
      <c r="AK1709" s="23"/>
      <c r="AL1709" s="23"/>
      <c r="AM1709" s="23"/>
      <c r="AN1709" s="23"/>
      <c r="AO1709" s="23"/>
      <c r="AP1709" s="23"/>
      <c r="AQ1709" s="23"/>
      <c r="AR1709" s="23"/>
      <c r="AT1709" s="24" t="s">
        <v>8339</v>
      </c>
      <c r="AU1709" s="24"/>
      <c r="AV1709" s="24"/>
      <c r="AW1709" s="24" t="s">
        <v>8318</v>
      </c>
      <c r="AX1709" s="24"/>
      <c r="AY1709" s="24"/>
      <c r="BA1709" s="25" t="s">
        <v>2896</v>
      </c>
      <c r="BB1709" s="27" t="s">
        <v>2896</v>
      </c>
      <c r="BC1709" s="27"/>
      <c r="BD1709" s="24" t="s">
        <v>3927</v>
      </c>
      <c r="BE1709" s="24"/>
      <c r="BF1709" s="24"/>
      <c r="BG1709" s="24"/>
      <c r="BH1709" s="24"/>
      <c r="BI1709" s="24"/>
      <c r="BK1709" s="26" t="s">
        <v>8340</v>
      </c>
    </row>
    <row r="1710" spans="1:63" ht="15.75" customHeight="1" x14ac:dyDescent="0.35">
      <c r="A1710" s="12" t="s">
        <v>8341</v>
      </c>
      <c r="B1710" s="28" t="s">
        <v>3917</v>
      </c>
      <c r="C1710" s="5" t="s">
        <v>3897</v>
      </c>
      <c r="D1710" s="5">
        <v>125</v>
      </c>
      <c r="E1710" s="10">
        <v>1</v>
      </c>
      <c r="F1710" s="5">
        <f t="shared" si="286"/>
        <v>125</v>
      </c>
      <c r="G1710" s="11">
        <v>94</v>
      </c>
      <c r="H1710" s="22">
        <v>20.399999999999999</v>
      </c>
      <c r="I1710" s="22">
        <v>0</v>
      </c>
      <c r="J1710" s="22">
        <v>0</v>
      </c>
      <c r="K1710" s="22">
        <v>1.4</v>
      </c>
      <c r="L1710" s="22">
        <v>0.3</v>
      </c>
      <c r="M1710" s="22">
        <v>0</v>
      </c>
      <c r="N1710" s="22">
        <v>0.1</v>
      </c>
      <c r="O1710" s="11">
        <v>13</v>
      </c>
      <c r="P1710" s="11">
        <v>0.3</v>
      </c>
      <c r="Q1710" s="7"/>
      <c r="R1710" s="6">
        <f t="shared" si="287"/>
        <v>117.5</v>
      </c>
      <c r="S1710" s="13">
        <f t="shared" si="288"/>
        <v>25.5</v>
      </c>
      <c r="T1710" s="13" t="str">
        <f t="shared" si="289"/>
        <v/>
      </c>
      <c r="U1710" s="13" t="str">
        <f t="shared" si="290"/>
        <v/>
      </c>
      <c r="V1710" s="13">
        <f t="shared" si="291"/>
        <v>1.75</v>
      </c>
      <c r="W1710" s="13">
        <f t="shared" si="292"/>
        <v>0.375</v>
      </c>
      <c r="X1710" s="13" t="str">
        <f t="shared" si="293"/>
        <v/>
      </c>
      <c r="Y1710" s="13">
        <f t="shared" si="294"/>
        <v>0.125</v>
      </c>
      <c r="Z1710" s="13">
        <f t="shared" si="295"/>
        <v>16.25</v>
      </c>
      <c r="AA1710" s="13">
        <f t="shared" si="296"/>
        <v>0.375</v>
      </c>
      <c r="AC1710" s="23">
        <v>1</v>
      </c>
      <c r="AD1710" s="23">
        <v>16</v>
      </c>
      <c r="AE1710" s="23">
        <v>0.45</v>
      </c>
      <c r="AF1710" s="23"/>
      <c r="AG1710" s="23">
        <v>7.0000000000000007E-2</v>
      </c>
      <c r="AH1710" s="23">
        <v>0.14000000000000001</v>
      </c>
      <c r="AI1710" s="23">
        <v>2.7</v>
      </c>
      <c r="AJ1710" s="23">
        <v>0.28999999999999998</v>
      </c>
      <c r="AK1710" s="23">
        <v>12</v>
      </c>
      <c r="AL1710" s="23">
        <v>0.3</v>
      </c>
      <c r="AM1710" s="23">
        <v>430</v>
      </c>
      <c r="AN1710" s="23">
        <v>31</v>
      </c>
      <c r="AO1710" s="23">
        <v>0.5</v>
      </c>
      <c r="AP1710" s="23">
        <v>230</v>
      </c>
      <c r="AQ1710" s="23"/>
      <c r="AR1710" s="23"/>
      <c r="AT1710" s="24"/>
      <c r="AU1710" s="24"/>
      <c r="AV1710" s="24"/>
      <c r="AW1710" s="24"/>
      <c r="AX1710" s="24"/>
      <c r="AY1710" s="24"/>
      <c r="BA1710" s="25" t="s">
        <v>2896</v>
      </c>
      <c r="BB1710" s="27" t="s">
        <v>2896</v>
      </c>
      <c r="BC1710" s="27"/>
      <c r="BD1710" s="24" t="s">
        <v>3927</v>
      </c>
      <c r="BE1710" s="24"/>
      <c r="BF1710" s="24"/>
      <c r="BG1710" s="24"/>
      <c r="BH1710" s="24"/>
      <c r="BI1710" s="24"/>
      <c r="BK1710" s="26" t="s">
        <v>8342</v>
      </c>
    </row>
    <row r="1711" spans="1:63" ht="15.75" customHeight="1" x14ac:dyDescent="0.35">
      <c r="A1711" s="12" t="s">
        <v>8343</v>
      </c>
      <c r="B1711" s="28" t="s">
        <v>3911</v>
      </c>
      <c r="C1711" s="5" t="s">
        <v>4688</v>
      </c>
      <c r="D1711" s="5">
        <v>85</v>
      </c>
      <c r="E1711" s="10">
        <v>1</v>
      </c>
      <c r="F1711" s="5">
        <f t="shared" si="286"/>
        <v>85</v>
      </c>
      <c r="G1711" s="11">
        <v>118</v>
      </c>
      <c r="H1711" s="22">
        <v>26</v>
      </c>
      <c r="I1711" s="22">
        <v>0</v>
      </c>
      <c r="J1711" s="22"/>
      <c r="K1711" s="22">
        <v>1.5</v>
      </c>
      <c r="L1711" s="22">
        <v>0.8</v>
      </c>
      <c r="M1711" s="22"/>
      <c r="N1711" s="22">
        <v>1</v>
      </c>
      <c r="O1711" s="11"/>
      <c r="P1711" s="11"/>
      <c r="Q1711" s="7"/>
      <c r="R1711" s="6">
        <f t="shared" si="287"/>
        <v>100.3</v>
      </c>
      <c r="S1711" s="13">
        <f t="shared" si="288"/>
        <v>22.1</v>
      </c>
      <c r="T1711" s="13" t="str">
        <f t="shared" si="289"/>
        <v/>
      </c>
      <c r="U1711" s="13" t="str">
        <f t="shared" si="290"/>
        <v/>
      </c>
      <c r="V1711" s="13">
        <f t="shared" si="291"/>
        <v>1.2749999999999999</v>
      </c>
      <c r="W1711" s="13">
        <f t="shared" si="292"/>
        <v>0.68</v>
      </c>
      <c r="X1711" s="13" t="str">
        <f t="shared" si="293"/>
        <v/>
      </c>
      <c r="Y1711" s="13">
        <f t="shared" si="294"/>
        <v>0.85</v>
      </c>
      <c r="Z1711" s="13" t="str">
        <f t="shared" si="295"/>
        <v/>
      </c>
      <c r="AA1711" s="13" t="str">
        <f t="shared" si="296"/>
        <v/>
      </c>
      <c r="AC1711" s="23"/>
      <c r="AD1711" s="23"/>
      <c r="AE1711" s="23"/>
      <c r="AF1711" s="23"/>
      <c r="AG1711" s="23"/>
      <c r="AH1711" s="23"/>
      <c r="AI1711" s="23"/>
      <c r="AJ1711" s="23"/>
      <c r="AK1711" s="23"/>
      <c r="AL1711" s="23"/>
      <c r="AM1711" s="23"/>
      <c r="AN1711" s="23"/>
      <c r="AO1711" s="23"/>
      <c r="AP1711" s="23"/>
      <c r="AQ1711" s="23"/>
      <c r="AR1711" s="23"/>
      <c r="AT1711" s="24" t="s">
        <v>8344</v>
      </c>
      <c r="AU1711" s="24"/>
      <c r="AV1711" s="24"/>
      <c r="AW1711" s="24"/>
      <c r="AX1711" s="24"/>
      <c r="AY1711" s="24"/>
      <c r="BA1711" s="25" t="s">
        <v>2896</v>
      </c>
      <c r="BB1711" s="27" t="s">
        <v>2896</v>
      </c>
      <c r="BC1711" s="27"/>
      <c r="BD1711" s="24" t="s">
        <v>3927</v>
      </c>
      <c r="BE1711" s="24"/>
      <c r="BF1711" s="24"/>
      <c r="BG1711" s="24"/>
      <c r="BH1711" s="24"/>
      <c r="BI1711" s="24"/>
      <c r="BK1711" s="26" t="s">
        <v>8345</v>
      </c>
    </row>
    <row r="1712" spans="1:63" ht="15.75" customHeight="1" x14ac:dyDescent="0.35">
      <c r="A1712" s="12" t="s">
        <v>8346</v>
      </c>
      <c r="B1712" s="28" t="s">
        <v>3945</v>
      </c>
      <c r="C1712" s="5" t="s">
        <v>8347</v>
      </c>
      <c r="D1712" s="5">
        <v>88</v>
      </c>
      <c r="E1712" s="10">
        <v>1</v>
      </c>
      <c r="F1712" s="5">
        <f t="shared" si="286"/>
        <v>88</v>
      </c>
      <c r="G1712" s="11">
        <v>118</v>
      </c>
      <c r="H1712" s="22">
        <v>28</v>
      </c>
      <c r="I1712" s="22">
        <v>0</v>
      </c>
      <c r="J1712" s="22">
        <v>0</v>
      </c>
      <c r="K1712" s="22">
        <v>0.8</v>
      </c>
      <c r="L1712" s="22">
        <v>0.3</v>
      </c>
      <c r="M1712" s="22"/>
      <c r="N1712" s="22">
        <v>0.8</v>
      </c>
      <c r="O1712" s="11"/>
      <c r="P1712" s="11"/>
      <c r="Q1712" s="7"/>
      <c r="R1712" s="6">
        <f t="shared" si="287"/>
        <v>103.84</v>
      </c>
      <c r="S1712" s="13">
        <f t="shared" si="288"/>
        <v>24.64</v>
      </c>
      <c r="T1712" s="13" t="str">
        <f t="shared" si="289"/>
        <v/>
      </c>
      <c r="U1712" s="13" t="str">
        <f t="shared" si="290"/>
        <v/>
      </c>
      <c r="V1712" s="13">
        <f t="shared" si="291"/>
        <v>0.70400000000000007</v>
      </c>
      <c r="W1712" s="13">
        <f t="shared" si="292"/>
        <v>0.26400000000000001</v>
      </c>
      <c r="X1712" s="13" t="str">
        <f t="shared" si="293"/>
        <v/>
      </c>
      <c r="Y1712" s="13">
        <f t="shared" si="294"/>
        <v>0.70400000000000007</v>
      </c>
      <c r="Z1712" s="13" t="str">
        <f t="shared" si="295"/>
        <v/>
      </c>
      <c r="AA1712" s="13" t="str">
        <f t="shared" si="296"/>
        <v/>
      </c>
      <c r="AC1712" s="23"/>
      <c r="AD1712" s="23"/>
      <c r="AE1712" s="23"/>
      <c r="AF1712" s="23"/>
      <c r="AG1712" s="23"/>
      <c r="AH1712" s="23"/>
      <c r="AI1712" s="23"/>
      <c r="AJ1712" s="23"/>
      <c r="AK1712" s="23"/>
      <c r="AL1712" s="23"/>
      <c r="AM1712" s="23"/>
      <c r="AN1712" s="23"/>
      <c r="AO1712" s="23"/>
      <c r="AP1712" s="23"/>
      <c r="AQ1712" s="23"/>
      <c r="AR1712" s="23"/>
      <c r="AT1712" s="24" t="s">
        <v>4785</v>
      </c>
      <c r="AU1712" s="24"/>
      <c r="AV1712" s="24"/>
      <c r="AW1712" s="24"/>
      <c r="AX1712" s="24"/>
      <c r="AY1712" s="24"/>
      <c r="BA1712" s="25" t="s">
        <v>2896</v>
      </c>
      <c r="BB1712" s="27" t="s">
        <v>2896</v>
      </c>
      <c r="BC1712" s="27"/>
      <c r="BD1712" s="24" t="s">
        <v>3927</v>
      </c>
      <c r="BE1712" s="24"/>
      <c r="BF1712" s="24"/>
      <c r="BG1712" s="24"/>
      <c r="BH1712" s="24"/>
      <c r="BI1712" s="24"/>
      <c r="BK1712" s="26" t="s">
        <v>8348</v>
      </c>
    </row>
    <row r="1713" spans="1:63" ht="15.75" customHeight="1" x14ac:dyDescent="0.35">
      <c r="A1713" s="12" t="s">
        <v>8349</v>
      </c>
      <c r="B1713" s="28" t="s">
        <v>3945</v>
      </c>
      <c r="C1713" s="5" t="s">
        <v>8350</v>
      </c>
      <c r="D1713" s="5">
        <v>140</v>
      </c>
      <c r="E1713" s="10">
        <v>1</v>
      </c>
      <c r="F1713" s="5">
        <f t="shared" si="286"/>
        <v>140</v>
      </c>
      <c r="G1713" s="11">
        <v>104</v>
      </c>
      <c r="H1713" s="22">
        <v>24.4</v>
      </c>
      <c r="I1713" s="22"/>
      <c r="J1713" s="22"/>
      <c r="K1713" s="22">
        <v>0.7</v>
      </c>
      <c r="L1713" s="22">
        <v>0.2</v>
      </c>
      <c r="M1713" s="22"/>
      <c r="N1713" s="22">
        <v>1</v>
      </c>
      <c r="O1713" s="11"/>
      <c r="P1713" s="11"/>
      <c r="Q1713" s="7"/>
      <c r="R1713" s="6">
        <f t="shared" si="287"/>
        <v>145.6</v>
      </c>
      <c r="S1713" s="13">
        <f t="shared" si="288"/>
        <v>34.159999999999997</v>
      </c>
      <c r="T1713" s="13" t="str">
        <f t="shared" si="289"/>
        <v/>
      </c>
      <c r="U1713" s="13" t="str">
        <f t="shared" si="290"/>
        <v/>
      </c>
      <c r="V1713" s="13">
        <f t="shared" si="291"/>
        <v>0.98</v>
      </c>
      <c r="W1713" s="13">
        <f t="shared" si="292"/>
        <v>0.28000000000000003</v>
      </c>
      <c r="X1713" s="13" t="str">
        <f t="shared" si="293"/>
        <v/>
      </c>
      <c r="Y1713" s="13">
        <f t="shared" si="294"/>
        <v>1.4</v>
      </c>
      <c r="Z1713" s="13" t="str">
        <f t="shared" si="295"/>
        <v/>
      </c>
      <c r="AA1713" s="13" t="str">
        <f t="shared" si="296"/>
        <v/>
      </c>
      <c r="AC1713" s="23"/>
      <c r="AD1713" s="23"/>
      <c r="AE1713" s="23"/>
      <c r="AF1713" s="23"/>
      <c r="AG1713" s="23"/>
      <c r="AH1713" s="23"/>
      <c r="AI1713" s="23"/>
      <c r="AJ1713" s="23"/>
      <c r="AK1713" s="23"/>
      <c r="AL1713" s="23"/>
      <c r="AM1713" s="23"/>
      <c r="AN1713" s="23"/>
      <c r="AO1713" s="23"/>
      <c r="AP1713" s="23"/>
      <c r="AQ1713" s="23"/>
      <c r="AR1713" s="23"/>
      <c r="AT1713" s="24" t="s">
        <v>8351</v>
      </c>
      <c r="AU1713" s="24"/>
      <c r="AV1713" s="24"/>
      <c r="AW1713" s="24"/>
      <c r="AX1713" s="24"/>
      <c r="AY1713" s="24"/>
      <c r="BA1713" s="25" t="s">
        <v>2896</v>
      </c>
      <c r="BB1713" s="27" t="s">
        <v>2896</v>
      </c>
      <c r="BC1713" s="27"/>
      <c r="BD1713" s="24" t="s">
        <v>3927</v>
      </c>
      <c r="BE1713" s="24"/>
      <c r="BF1713" s="24"/>
      <c r="BG1713" s="24"/>
      <c r="BH1713" s="24"/>
      <c r="BI1713" s="24"/>
      <c r="BK1713" s="26" t="s">
        <v>8352</v>
      </c>
    </row>
    <row r="1714" spans="1:63" ht="15.75" customHeight="1" x14ac:dyDescent="0.35">
      <c r="A1714" s="12" t="s">
        <v>8353</v>
      </c>
      <c r="B1714" s="28" t="s">
        <v>3945</v>
      </c>
      <c r="C1714" s="5" t="s">
        <v>4698</v>
      </c>
      <c r="D1714" s="5">
        <v>78</v>
      </c>
      <c r="E1714" s="10">
        <v>1</v>
      </c>
      <c r="F1714" s="5">
        <f t="shared" si="286"/>
        <v>78</v>
      </c>
      <c r="G1714" s="11">
        <v>177</v>
      </c>
      <c r="H1714" s="22">
        <v>27</v>
      </c>
      <c r="I1714" s="22">
        <v>2.2999999999999998</v>
      </c>
      <c r="J1714" s="22"/>
      <c r="K1714" s="22">
        <v>6.5</v>
      </c>
      <c r="L1714" s="22">
        <v>1.1000000000000001</v>
      </c>
      <c r="M1714" s="22"/>
      <c r="N1714" s="22">
        <v>1.2</v>
      </c>
      <c r="O1714" s="11"/>
      <c r="P1714" s="11"/>
      <c r="Q1714" s="7"/>
      <c r="R1714" s="6">
        <f t="shared" si="287"/>
        <v>138.06</v>
      </c>
      <c r="S1714" s="13">
        <f t="shared" si="288"/>
        <v>21.06</v>
      </c>
      <c r="T1714" s="13">
        <f t="shared" si="289"/>
        <v>1.7939999999999998</v>
      </c>
      <c r="U1714" s="13" t="str">
        <f t="shared" si="290"/>
        <v/>
      </c>
      <c r="V1714" s="13">
        <f t="shared" si="291"/>
        <v>5.07</v>
      </c>
      <c r="W1714" s="13">
        <f t="shared" si="292"/>
        <v>0.8580000000000001</v>
      </c>
      <c r="X1714" s="13" t="str">
        <f t="shared" si="293"/>
        <v/>
      </c>
      <c r="Y1714" s="13">
        <f t="shared" si="294"/>
        <v>0.93599999999999994</v>
      </c>
      <c r="Z1714" s="13" t="str">
        <f t="shared" si="295"/>
        <v/>
      </c>
      <c r="AA1714" s="13" t="str">
        <f t="shared" si="296"/>
        <v/>
      </c>
      <c r="AC1714" s="23"/>
      <c r="AD1714" s="23"/>
      <c r="AE1714" s="23"/>
      <c r="AF1714" s="23"/>
      <c r="AG1714" s="23"/>
      <c r="AH1714" s="23"/>
      <c r="AI1714" s="23"/>
      <c r="AJ1714" s="23"/>
      <c r="AK1714" s="23"/>
      <c r="AL1714" s="23"/>
      <c r="AM1714" s="23"/>
      <c r="AN1714" s="23"/>
      <c r="AO1714" s="23"/>
      <c r="AP1714" s="23"/>
      <c r="AQ1714" s="23"/>
      <c r="AR1714" s="23"/>
      <c r="AT1714" s="24" t="s">
        <v>8354</v>
      </c>
      <c r="AU1714" s="24"/>
      <c r="AV1714" s="24"/>
      <c r="AW1714" s="24"/>
      <c r="AX1714" s="24"/>
      <c r="AY1714" s="24"/>
      <c r="BA1714" s="25" t="s">
        <v>2896</v>
      </c>
      <c r="BB1714" s="27" t="s">
        <v>2896</v>
      </c>
      <c r="BC1714" s="27"/>
      <c r="BD1714" s="24" t="s">
        <v>3927</v>
      </c>
      <c r="BE1714" s="24"/>
      <c r="BF1714" s="24"/>
      <c r="BG1714" s="24"/>
      <c r="BH1714" s="24"/>
      <c r="BI1714" s="24"/>
      <c r="BK1714" s="26" t="s">
        <v>8355</v>
      </c>
    </row>
    <row r="1715" spans="1:63" ht="15.75" customHeight="1" x14ac:dyDescent="0.35">
      <c r="A1715" s="12" t="s">
        <v>8356</v>
      </c>
      <c r="B1715" s="28" t="s">
        <v>3854</v>
      </c>
      <c r="C1715" s="5" t="s">
        <v>8357</v>
      </c>
      <c r="D1715" s="5">
        <v>113</v>
      </c>
      <c r="E1715" s="10">
        <v>1</v>
      </c>
      <c r="F1715" s="5">
        <f t="shared" si="286"/>
        <v>113</v>
      </c>
      <c r="G1715" s="11">
        <v>81</v>
      </c>
      <c r="H1715" s="22">
        <v>18.2</v>
      </c>
      <c r="I1715" s="22">
        <v>0.5</v>
      </c>
      <c r="J1715" s="22">
        <v>0.5</v>
      </c>
      <c r="K1715" s="22">
        <v>0.7</v>
      </c>
      <c r="L1715" s="22">
        <v>0.2</v>
      </c>
      <c r="M1715" s="22"/>
      <c r="N1715" s="22">
        <v>1.2</v>
      </c>
      <c r="O1715" s="11"/>
      <c r="P1715" s="11"/>
      <c r="Q1715" s="7"/>
      <c r="R1715" s="6">
        <f t="shared" si="287"/>
        <v>91.53</v>
      </c>
      <c r="S1715" s="13">
        <f t="shared" si="288"/>
        <v>20.565999999999999</v>
      </c>
      <c r="T1715" s="13">
        <f t="shared" si="289"/>
        <v>0.56499999999999995</v>
      </c>
      <c r="U1715" s="13">
        <f t="shared" si="290"/>
        <v>0.56499999999999995</v>
      </c>
      <c r="V1715" s="13">
        <f t="shared" si="291"/>
        <v>0.79099999999999993</v>
      </c>
      <c r="W1715" s="13">
        <f t="shared" si="292"/>
        <v>0.22600000000000001</v>
      </c>
      <c r="X1715" s="13" t="str">
        <f t="shared" si="293"/>
        <v/>
      </c>
      <c r="Y1715" s="13">
        <f t="shared" si="294"/>
        <v>1.3559999999999999</v>
      </c>
      <c r="Z1715" s="13" t="str">
        <f t="shared" si="295"/>
        <v/>
      </c>
      <c r="AA1715" s="13" t="str">
        <f t="shared" si="296"/>
        <v/>
      </c>
      <c r="AC1715" s="23"/>
      <c r="AD1715" s="23"/>
      <c r="AE1715" s="23"/>
      <c r="AF1715" s="23"/>
      <c r="AG1715" s="23"/>
      <c r="AH1715" s="23"/>
      <c r="AI1715" s="23"/>
      <c r="AJ1715" s="23"/>
      <c r="AK1715" s="23"/>
      <c r="AL1715" s="23"/>
      <c r="AM1715" s="23"/>
      <c r="AN1715" s="23"/>
      <c r="AO1715" s="23"/>
      <c r="AP1715" s="23"/>
      <c r="AQ1715" s="23"/>
      <c r="AR1715" s="23"/>
      <c r="AT1715" s="24"/>
      <c r="AU1715" s="24"/>
      <c r="AV1715" s="24"/>
      <c r="AW1715" s="24" t="s">
        <v>8358</v>
      </c>
      <c r="AX1715" s="24"/>
      <c r="AY1715" s="24"/>
      <c r="BA1715" s="25" t="s">
        <v>2898</v>
      </c>
      <c r="BB1715" s="27" t="s">
        <v>2898</v>
      </c>
      <c r="BC1715" s="27"/>
      <c r="BD1715" s="24" t="s">
        <v>3927</v>
      </c>
      <c r="BE1715" s="24"/>
      <c r="BF1715" s="24"/>
      <c r="BG1715" s="24"/>
      <c r="BH1715" s="24"/>
      <c r="BI1715" s="24"/>
      <c r="BK1715" s="26" t="s">
        <v>8359</v>
      </c>
    </row>
    <row r="1716" spans="1:63" ht="15.75" customHeight="1" x14ac:dyDescent="0.35">
      <c r="A1716" s="12" t="s">
        <v>8360</v>
      </c>
      <c r="B1716" s="28" t="s">
        <v>3911</v>
      </c>
      <c r="C1716" s="5" t="s">
        <v>8361</v>
      </c>
      <c r="D1716" s="5">
        <v>124</v>
      </c>
      <c r="E1716" s="10">
        <v>1</v>
      </c>
      <c r="F1716" s="5">
        <f t="shared" si="286"/>
        <v>124</v>
      </c>
      <c r="G1716" s="11">
        <v>179</v>
      </c>
      <c r="H1716" s="22">
        <v>28.7</v>
      </c>
      <c r="I1716" s="22">
        <v>0.5</v>
      </c>
      <c r="J1716" s="22">
        <v>0.5</v>
      </c>
      <c r="K1716" s="22">
        <v>6.9</v>
      </c>
      <c r="L1716" s="22">
        <v>1.5</v>
      </c>
      <c r="M1716" s="22"/>
      <c r="N1716" s="22">
        <v>0.67</v>
      </c>
      <c r="O1716" s="11"/>
      <c r="P1716" s="11"/>
      <c r="Q1716" s="7"/>
      <c r="R1716" s="6">
        <f t="shared" si="287"/>
        <v>221.96</v>
      </c>
      <c r="S1716" s="13">
        <f t="shared" si="288"/>
        <v>35.587999999999994</v>
      </c>
      <c r="T1716" s="13">
        <f t="shared" si="289"/>
        <v>0.62</v>
      </c>
      <c r="U1716" s="13">
        <f t="shared" si="290"/>
        <v>0.62</v>
      </c>
      <c r="V1716" s="13">
        <f t="shared" si="291"/>
        <v>8.5560000000000009</v>
      </c>
      <c r="W1716" s="13">
        <f t="shared" si="292"/>
        <v>1.86</v>
      </c>
      <c r="X1716" s="13" t="str">
        <f t="shared" si="293"/>
        <v/>
      </c>
      <c r="Y1716" s="13">
        <f t="shared" si="294"/>
        <v>0.83079999999999998</v>
      </c>
      <c r="Z1716" s="13" t="str">
        <f t="shared" si="295"/>
        <v/>
      </c>
      <c r="AA1716" s="13" t="str">
        <f t="shared" si="296"/>
        <v/>
      </c>
      <c r="AC1716" s="23"/>
      <c r="AD1716" s="23"/>
      <c r="AE1716" s="23"/>
      <c r="AF1716" s="23"/>
      <c r="AG1716" s="23"/>
      <c r="AH1716" s="23"/>
      <c r="AI1716" s="23"/>
      <c r="AJ1716" s="23"/>
      <c r="AK1716" s="23"/>
      <c r="AL1716" s="23"/>
      <c r="AM1716" s="23"/>
      <c r="AN1716" s="23"/>
      <c r="AO1716" s="23"/>
      <c r="AP1716" s="23"/>
      <c r="AQ1716" s="23"/>
      <c r="AR1716" s="23"/>
      <c r="AT1716" s="24" t="s">
        <v>8362</v>
      </c>
      <c r="AU1716" s="24"/>
      <c r="AV1716" s="24"/>
      <c r="AW1716" s="24"/>
      <c r="AX1716" s="24"/>
      <c r="AY1716" s="24"/>
      <c r="BA1716" s="25" t="s">
        <v>2896</v>
      </c>
      <c r="BB1716" s="27" t="s">
        <v>2896</v>
      </c>
      <c r="BC1716" s="27"/>
      <c r="BD1716" s="24" t="s">
        <v>3927</v>
      </c>
      <c r="BE1716" s="24"/>
      <c r="BF1716" s="24"/>
      <c r="BG1716" s="24"/>
      <c r="BH1716" s="24"/>
      <c r="BI1716" s="24"/>
      <c r="BK1716" s="26" t="s">
        <v>8363</v>
      </c>
    </row>
    <row r="1717" spans="1:63" ht="15.75" customHeight="1" x14ac:dyDescent="0.35">
      <c r="A1717" s="12" t="s">
        <v>8364</v>
      </c>
      <c r="B1717" s="28" t="s">
        <v>3945</v>
      </c>
      <c r="C1717" s="5" t="s">
        <v>4698</v>
      </c>
      <c r="D1717" s="5">
        <v>78</v>
      </c>
      <c r="E1717" s="10">
        <v>1</v>
      </c>
      <c r="F1717" s="5">
        <f t="shared" si="286"/>
        <v>78</v>
      </c>
      <c r="G1717" s="11">
        <v>205</v>
      </c>
      <c r="H1717" s="22">
        <v>26</v>
      </c>
      <c r="I1717" s="22">
        <v>0</v>
      </c>
      <c r="J1717" s="22">
        <v>0</v>
      </c>
      <c r="K1717" s="22">
        <v>11</v>
      </c>
      <c r="L1717" s="22">
        <v>1.7</v>
      </c>
      <c r="M1717" s="22"/>
      <c r="N1717" s="22">
        <v>1</v>
      </c>
      <c r="O1717" s="11"/>
      <c r="P1717" s="11"/>
      <c r="Q1717" s="7"/>
      <c r="R1717" s="6">
        <f t="shared" si="287"/>
        <v>159.9</v>
      </c>
      <c r="S1717" s="13">
        <f t="shared" si="288"/>
        <v>20.28</v>
      </c>
      <c r="T1717" s="13" t="str">
        <f t="shared" si="289"/>
        <v/>
      </c>
      <c r="U1717" s="13" t="str">
        <f t="shared" si="290"/>
        <v/>
      </c>
      <c r="V1717" s="13">
        <f t="shared" si="291"/>
        <v>8.58</v>
      </c>
      <c r="W1717" s="13">
        <f t="shared" si="292"/>
        <v>1.3259999999999998</v>
      </c>
      <c r="X1717" s="13" t="str">
        <f t="shared" si="293"/>
        <v/>
      </c>
      <c r="Y1717" s="13">
        <f t="shared" si="294"/>
        <v>0.78</v>
      </c>
      <c r="Z1717" s="13" t="str">
        <f t="shared" si="295"/>
        <v/>
      </c>
      <c r="AA1717" s="13" t="str">
        <f t="shared" si="296"/>
        <v/>
      </c>
      <c r="AC1717" s="23"/>
      <c r="AD1717" s="23"/>
      <c r="AE1717" s="23"/>
      <c r="AF1717" s="23"/>
      <c r="AG1717" s="23"/>
      <c r="AH1717" s="23"/>
      <c r="AI1717" s="23"/>
      <c r="AJ1717" s="23"/>
      <c r="AK1717" s="23"/>
      <c r="AL1717" s="23"/>
      <c r="AM1717" s="23"/>
      <c r="AN1717" s="23"/>
      <c r="AO1717" s="23"/>
      <c r="AP1717" s="23"/>
      <c r="AQ1717" s="23"/>
      <c r="AR1717" s="23"/>
      <c r="AT1717" s="24" t="s">
        <v>8365</v>
      </c>
      <c r="AU1717" s="24"/>
      <c r="AV1717" s="24"/>
      <c r="AW1717" s="24" t="s">
        <v>8366</v>
      </c>
      <c r="AX1717" s="24"/>
      <c r="AY1717" s="24"/>
      <c r="BA1717" s="25" t="s">
        <v>2896</v>
      </c>
      <c r="BB1717" s="27" t="s">
        <v>2896</v>
      </c>
      <c r="BC1717" s="27"/>
      <c r="BD1717" s="24" t="s">
        <v>3927</v>
      </c>
      <c r="BE1717" s="24"/>
      <c r="BF1717" s="24"/>
      <c r="BG1717" s="24"/>
      <c r="BH1717" s="24"/>
      <c r="BI1717" s="24"/>
      <c r="BK1717" s="26" t="s">
        <v>8367</v>
      </c>
    </row>
    <row r="1718" spans="1:63" ht="15.75" customHeight="1" x14ac:dyDescent="0.35">
      <c r="A1718" s="12" t="s">
        <v>8368</v>
      </c>
      <c r="B1718" s="28" t="s">
        <v>3945</v>
      </c>
      <c r="C1718" s="5" t="s">
        <v>8350</v>
      </c>
      <c r="D1718" s="5">
        <v>140</v>
      </c>
      <c r="E1718" s="10">
        <v>1</v>
      </c>
      <c r="F1718" s="5">
        <f t="shared" si="286"/>
        <v>140</v>
      </c>
      <c r="G1718" s="11">
        <v>222</v>
      </c>
      <c r="H1718" s="22">
        <v>25.8</v>
      </c>
      <c r="I1718" s="22"/>
      <c r="J1718" s="22"/>
      <c r="K1718" s="22">
        <v>13.2</v>
      </c>
      <c r="L1718" s="22">
        <v>2.2000000000000002</v>
      </c>
      <c r="M1718" s="22"/>
      <c r="N1718" s="22">
        <v>1.2</v>
      </c>
      <c r="O1718" s="11"/>
      <c r="P1718" s="11"/>
      <c r="Q1718" s="7"/>
      <c r="R1718" s="6">
        <f t="shared" si="287"/>
        <v>310.8</v>
      </c>
      <c r="S1718" s="13">
        <f t="shared" si="288"/>
        <v>36.119999999999997</v>
      </c>
      <c r="T1718" s="13" t="str">
        <f t="shared" si="289"/>
        <v/>
      </c>
      <c r="U1718" s="13" t="str">
        <f t="shared" si="290"/>
        <v/>
      </c>
      <c r="V1718" s="13">
        <f t="shared" si="291"/>
        <v>18.48</v>
      </c>
      <c r="W1718" s="13">
        <f t="shared" si="292"/>
        <v>3.08</v>
      </c>
      <c r="X1718" s="13" t="str">
        <f t="shared" si="293"/>
        <v/>
      </c>
      <c r="Y1718" s="13">
        <f t="shared" si="294"/>
        <v>1.68</v>
      </c>
      <c r="Z1718" s="13" t="str">
        <f t="shared" si="295"/>
        <v/>
      </c>
      <c r="AA1718" s="13" t="str">
        <f t="shared" si="296"/>
        <v/>
      </c>
      <c r="AC1718" s="23"/>
      <c r="AD1718" s="23"/>
      <c r="AE1718" s="23"/>
      <c r="AF1718" s="23"/>
      <c r="AG1718" s="23"/>
      <c r="AH1718" s="23"/>
      <c r="AI1718" s="23"/>
      <c r="AJ1718" s="23"/>
      <c r="AK1718" s="23"/>
      <c r="AL1718" s="23"/>
      <c r="AM1718" s="23"/>
      <c r="AN1718" s="23"/>
      <c r="AO1718" s="23"/>
      <c r="AP1718" s="23"/>
      <c r="AQ1718" s="23"/>
      <c r="AR1718" s="23"/>
      <c r="AT1718" s="24" t="s">
        <v>8369</v>
      </c>
      <c r="AU1718" s="24"/>
      <c r="AV1718" s="24"/>
      <c r="AW1718" s="24"/>
      <c r="AX1718" s="24"/>
      <c r="AY1718" s="24"/>
      <c r="BA1718" s="25" t="s">
        <v>2896</v>
      </c>
      <c r="BB1718" s="27" t="s">
        <v>2896</v>
      </c>
      <c r="BC1718" s="27"/>
      <c r="BD1718" s="24" t="s">
        <v>3927</v>
      </c>
      <c r="BE1718" s="24"/>
      <c r="BF1718" s="24"/>
      <c r="BG1718" s="24"/>
      <c r="BH1718" s="24"/>
      <c r="BI1718" s="24"/>
      <c r="BK1718" s="26" t="s">
        <v>8370</v>
      </c>
    </row>
    <row r="1719" spans="1:63" ht="15.75" customHeight="1" x14ac:dyDescent="0.35">
      <c r="A1719" s="12" t="s">
        <v>8371</v>
      </c>
      <c r="B1719" s="28" t="s">
        <v>3911</v>
      </c>
      <c r="C1719" s="5" t="s">
        <v>3959</v>
      </c>
      <c r="D1719" s="5">
        <v>60</v>
      </c>
      <c r="E1719" s="10">
        <v>1</v>
      </c>
      <c r="F1719" s="5">
        <f t="shared" si="286"/>
        <v>60</v>
      </c>
      <c r="G1719" s="11">
        <v>160</v>
      </c>
      <c r="H1719" s="22">
        <v>29.8</v>
      </c>
      <c r="I1719" s="22">
        <v>0.5</v>
      </c>
      <c r="J1719" s="22">
        <v>0.5</v>
      </c>
      <c r="K1719" s="22">
        <v>4.5</v>
      </c>
      <c r="L1719" s="22">
        <v>0.9</v>
      </c>
      <c r="M1719" s="22">
        <v>0.5</v>
      </c>
      <c r="N1719" s="22">
        <v>1</v>
      </c>
      <c r="O1719" s="11"/>
      <c r="P1719" s="11"/>
      <c r="Q1719" s="7"/>
      <c r="R1719" s="6">
        <f t="shared" si="287"/>
        <v>96</v>
      </c>
      <c r="S1719" s="13">
        <f t="shared" si="288"/>
        <v>17.88</v>
      </c>
      <c r="T1719" s="13">
        <f t="shared" si="289"/>
        <v>0.3</v>
      </c>
      <c r="U1719" s="13">
        <f t="shared" si="290"/>
        <v>0.3</v>
      </c>
      <c r="V1719" s="13">
        <f t="shared" si="291"/>
        <v>2.7</v>
      </c>
      <c r="W1719" s="13">
        <f t="shared" si="292"/>
        <v>0.54</v>
      </c>
      <c r="X1719" s="13">
        <f t="shared" si="293"/>
        <v>0.3</v>
      </c>
      <c r="Y1719" s="13">
        <f t="shared" si="294"/>
        <v>0.6</v>
      </c>
      <c r="Z1719" s="13" t="str">
        <f t="shared" si="295"/>
        <v/>
      </c>
      <c r="AA1719" s="13" t="str">
        <f t="shared" si="296"/>
        <v/>
      </c>
      <c r="AC1719" s="23"/>
      <c r="AD1719" s="23"/>
      <c r="AE1719" s="23"/>
      <c r="AF1719" s="23"/>
      <c r="AG1719" s="23"/>
      <c r="AH1719" s="23"/>
      <c r="AI1719" s="23"/>
      <c r="AJ1719" s="23"/>
      <c r="AK1719" s="23"/>
      <c r="AL1719" s="23"/>
      <c r="AM1719" s="23"/>
      <c r="AN1719" s="23"/>
      <c r="AO1719" s="23"/>
      <c r="AP1719" s="23"/>
      <c r="AQ1719" s="23"/>
      <c r="AR1719" s="23"/>
      <c r="AT1719" s="24" t="s">
        <v>8372</v>
      </c>
      <c r="AU1719" s="24"/>
      <c r="AV1719" s="24"/>
      <c r="AW1719" s="24"/>
      <c r="AX1719" s="24"/>
      <c r="AY1719" s="24"/>
      <c r="BA1719" s="25" t="s">
        <v>2896</v>
      </c>
      <c r="BB1719" s="27" t="s">
        <v>2896</v>
      </c>
      <c r="BC1719" s="27"/>
      <c r="BD1719" s="24" t="s">
        <v>3927</v>
      </c>
      <c r="BE1719" s="24"/>
      <c r="BF1719" s="24"/>
      <c r="BG1719" s="24"/>
      <c r="BH1719" s="24"/>
      <c r="BI1719" s="24"/>
      <c r="BK1719" s="26" t="s">
        <v>8373</v>
      </c>
    </row>
    <row r="1720" spans="1:63" ht="15.75" customHeight="1" x14ac:dyDescent="0.35">
      <c r="A1720" s="12" t="s">
        <v>8374</v>
      </c>
      <c r="B1720" s="28" t="s">
        <v>3911</v>
      </c>
      <c r="C1720" s="5" t="s">
        <v>4688</v>
      </c>
      <c r="D1720" s="5">
        <v>85</v>
      </c>
      <c r="E1720" s="10">
        <v>1</v>
      </c>
      <c r="F1720" s="5">
        <f t="shared" si="286"/>
        <v>85</v>
      </c>
      <c r="G1720" s="11">
        <v>195</v>
      </c>
      <c r="H1720" s="22">
        <v>26</v>
      </c>
      <c r="I1720" s="22">
        <v>0</v>
      </c>
      <c r="J1720" s="22">
        <v>0</v>
      </c>
      <c r="K1720" s="22">
        <v>10</v>
      </c>
      <c r="L1720" s="22">
        <v>1.5</v>
      </c>
      <c r="M1720" s="22"/>
      <c r="N1720" s="22">
        <v>1</v>
      </c>
      <c r="O1720" s="11"/>
      <c r="P1720" s="11"/>
      <c r="Q1720" s="7"/>
      <c r="R1720" s="6">
        <f t="shared" si="287"/>
        <v>165.75</v>
      </c>
      <c r="S1720" s="13">
        <f t="shared" si="288"/>
        <v>22.1</v>
      </c>
      <c r="T1720" s="13" t="str">
        <f t="shared" si="289"/>
        <v/>
      </c>
      <c r="U1720" s="13" t="str">
        <f t="shared" si="290"/>
        <v/>
      </c>
      <c r="V1720" s="13">
        <f t="shared" si="291"/>
        <v>8.5</v>
      </c>
      <c r="W1720" s="13">
        <f t="shared" si="292"/>
        <v>1.2749999999999999</v>
      </c>
      <c r="X1720" s="13" t="str">
        <f t="shared" si="293"/>
        <v/>
      </c>
      <c r="Y1720" s="13">
        <f t="shared" si="294"/>
        <v>0.85</v>
      </c>
      <c r="Z1720" s="13" t="str">
        <f t="shared" si="295"/>
        <v/>
      </c>
      <c r="AA1720" s="13" t="str">
        <f t="shared" si="296"/>
        <v/>
      </c>
      <c r="AC1720" s="23"/>
      <c r="AD1720" s="23"/>
      <c r="AE1720" s="23"/>
      <c r="AF1720" s="23"/>
      <c r="AG1720" s="23"/>
      <c r="AH1720" s="23"/>
      <c r="AI1720" s="23"/>
      <c r="AJ1720" s="23"/>
      <c r="AK1720" s="23"/>
      <c r="AL1720" s="23"/>
      <c r="AM1720" s="23"/>
      <c r="AN1720" s="23"/>
      <c r="AO1720" s="23"/>
      <c r="AP1720" s="23"/>
      <c r="AQ1720" s="23"/>
      <c r="AR1720" s="23"/>
      <c r="AT1720" s="24" t="s">
        <v>8375</v>
      </c>
      <c r="AU1720" s="24"/>
      <c r="AV1720" s="24"/>
      <c r="AW1720" s="24"/>
      <c r="AX1720" s="24"/>
      <c r="AY1720" s="24"/>
      <c r="BA1720" s="25" t="s">
        <v>2896</v>
      </c>
      <c r="BB1720" s="27" t="s">
        <v>2896</v>
      </c>
      <c r="BC1720" s="27"/>
      <c r="BD1720" s="24" t="s">
        <v>3927</v>
      </c>
      <c r="BE1720" s="24"/>
      <c r="BF1720" s="24"/>
      <c r="BG1720" s="24"/>
      <c r="BH1720" s="24"/>
      <c r="BI1720" s="24"/>
      <c r="BK1720" s="26" t="s">
        <v>8376</v>
      </c>
    </row>
    <row r="1721" spans="1:63" ht="15.75" customHeight="1" x14ac:dyDescent="0.35">
      <c r="A1721" s="12" t="s">
        <v>8377</v>
      </c>
      <c r="B1721" s="28" t="s">
        <v>3945</v>
      </c>
      <c r="C1721" s="5" t="s">
        <v>4650</v>
      </c>
      <c r="D1721" s="5">
        <v>84</v>
      </c>
      <c r="E1721" s="10">
        <v>1</v>
      </c>
      <c r="F1721" s="5">
        <f t="shared" si="286"/>
        <v>84</v>
      </c>
      <c r="G1721" s="11">
        <v>156</v>
      </c>
      <c r="H1721" s="22">
        <v>30</v>
      </c>
      <c r="I1721" s="22">
        <v>0</v>
      </c>
      <c r="J1721" s="22">
        <v>0</v>
      </c>
      <c r="K1721" s="22">
        <v>4.0999999999999996</v>
      </c>
      <c r="L1721" s="22">
        <v>0.7</v>
      </c>
      <c r="M1721" s="22"/>
      <c r="N1721" s="22">
        <v>1</v>
      </c>
      <c r="O1721" s="11"/>
      <c r="P1721" s="11"/>
      <c r="Q1721" s="7"/>
      <c r="R1721" s="6">
        <f t="shared" si="287"/>
        <v>131.04</v>
      </c>
      <c r="S1721" s="13">
        <f t="shared" si="288"/>
        <v>25.2</v>
      </c>
      <c r="T1721" s="13" t="str">
        <f t="shared" si="289"/>
        <v/>
      </c>
      <c r="U1721" s="13" t="str">
        <f t="shared" si="290"/>
        <v/>
      </c>
      <c r="V1721" s="13">
        <f t="shared" si="291"/>
        <v>3.444</v>
      </c>
      <c r="W1721" s="13">
        <f t="shared" si="292"/>
        <v>0.58799999999999997</v>
      </c>
      <c r="X1721" s="13" t="str">
        <f t="shared" si="293"/>
        <v/>
      </c>
      <c r="Y1721" s="13">
        <f t="shared" si="294"/>
        <v>0.84</v>
      </c>
      <c r="Z1721" s="13" t="str">
        <f t="shared" si="295"/>
        <v/>
      </c>
      <c r="AA1721" s="13" t="str">
        <f t="shared" si="296"/>
        <v/>
      </c>
      <c r="AC1721" s="23"/>
      <c r="AD1721" s="23"/>
      <c r="AE1721" s="23"/>
      <c r="AF1721" s="23"/>
      <c r="AG1721" s="23"/>
      <c r="AH1721" s="23"/>
      <c r="AI1721" s="23"/>
      <c r="AJ1721" s="23"/>
      <c r="AK1721" s="23"/>
      <c r="AL1721" s="23"/>
      <c r="AM1721" s="23"/>
      <c r="AN1721" s="23"/>
      <c r="AO1721" s="23"/>
      <c r="AP1721" s="23"/>
      <c r="AQ1721" s="23"/>
      <c r="AR1721" s="23"/>
      <c r="AT1721" s="24" t="s">
        <v>8378</v>
      </c>
      <c r="AU1721" s="24"/>
      <c r="AV1721" s="24"/>
      <c r="AW1721" s="24"/>
      <c r="AX1721" s="24"/>
      <c r="AY1721" s="24"/>
      <c r="BA1721" s="25" t="s">
        <v>2896</v>
      </c>
      <c r="BB1721" s="27" t="s">
        <v>2896</v>
      </c>
      <c r="BC1721" s="27"/>
      <c r="BD1721" s="24" t="s">
        <v>3927</v>
      </c>
      <c r="BE1721" s="24"/>
      <c r="BF1721" s="24"/>
      <c r="BG1721" s="24"/>
      <c r="BH1721" s="24"/>
      <c r="BI1721" s="24"/>
      <c r="BK1721" s="26" t="s">
        <v>8379</v>
      </c>
    </row>
    <row r="1722" spans="1:63" ht="15.75" customHeight="1" x14ac:dyDescent="0.35">
      <c r="A1722" s="12" t="s">
        <v>8380</v>
      </c>
      <c r="B1722" s="28" t="s">
        <v>3945</v>
      </c>
      <c r="C1722" s="5" t="s">
        <v>4650</v>
      </c>
      <c r="D1722" s="5">
        <v>84</v>
      </c>
      <c r="E1722" s="10">
        <v>1</v>
      </c>
      <c r="F1722" s="5">
        <f t="shared" si="286"/>
        <v>84</v>
      </c>
      <c r="G1722" s="11">
        <v>108</v>
      </c>
      <c r="H1722" s="22">
        <v>26</v>
      </c>
      <c r="I1722" s="22">
        <v>0</v>
      </c>
      <c r="J1722" s="22">
        <v>0</v>
      </c>
      <c r="K1722" s="22">
        <v>0.2</v>
      </c>
      <c r="L1722" s="22">
        <v>0.2</v>
      </c>
      <c r="M1722" s="22"/>
      <c r="N1722" s="22">
        <v>1.4</v>
      </c>
      <c r="O1722" s="11"/>
      <c r="P1722" s="11"/>
      <c r="Q1722" s="7"/>
      <c r="R1722" s="6">
        <f t="shared" si="287"/>
        <v>90.72</v>
      </c>
      <c r="S1722" s="13">
        <f t="shared" si="288"/>
        <v>21.84</v>
      </c>
      <c r="T1722" s="13" t="str">
        <f t="shared" si="289"/>
        <v/>
      </c>
      <c r="U1722" s="13" t="str">
        <f t="shared" si="290"/>
        <v/>
      </c>
      <c r="V1722" s="13">
        <f t="shared" si="291"/>
        <v>0.16800000000000001</v>
      </c>
      <c r="W1722" s="13">
        <f t="shared" si="292"/>
        <v>0.16800000000000001</v>
      </c>
      <c r="X1722" s="13" t="str">
        <f t="shared" si="293"/>
        <v/>
      </c>
      <c r="Y1722" s="13">
        <f t="shared" si="294"/>
        <v>1.1759999999999999</v>
      </c>
      <c r="Z1722" s="13" t="str">
        <f t="shared" si="295"/>
        <v/>
      </c>
      <c r="AA1722" s="13" t="str">
        <f t="shared" si="296"/>
        <v/>
      </c>
      <c r="AC1722" s="23"/>
      <c r="AD1722" s="23"/>
      <c r="AE1722" s="23"/>
      <c r="AF1722" s="23"/>
      <c r="AG1722" s="23"/>
      <c r="AH1722" s="23"/>
      <c r="AI1722" s="23"/>
      <c r="AJ1722" s="23"/>
      <c r="AK1722" s="23"/>
      <c r="AL1722" s="23"/>
      <c r="AM1722" s="23"/>
      <c r="AN1722" s="23"/>
      <c r="AO1722" s="23"/>
      <c r="AP1722" s="23"/>
      <c r="AQ1722" s="23"/>
      <c r="AR1722" s="23"/>
      <c r="AT1722" s="24" t="s">
        <v>4766</v>
      </c>
      <c r="AU1722" s="24"/>
      <c r="AV1722" s="24"/>
      <c r="AW1722" s="24" t="s">
        <v>8381</v>
      </c>
      <c r="AX1722" s="24"/>
      <c r="AY1722" s="24"/>
      <c r="BA1722" s="25" t="s">
        <v>2896</v>
      </c>
      <c r="BB1722" s="27" t="s">
        <v>2896</v>
      </c>
      <c r="BC1722" s="27"/>
      <c r="BD1722" s="24" t="s">
        <v>3927</v>
      </c>
      <c r="BE1722" s="24"/>
      <c r="BF1722" s="24"/>
      <c r="BG1722" s="24"/>
      <c r="BH1722" s="24"/>
      <c r="BI1722" s="24"/>
      <c r="BK1722" s="26" t="s">
        <v>8382</v>
      </c>
    </row>
    <row r="1723" spans="1:63" ht="15.75" customHeight="1" x14ac:dyDescent="0.35">
      <c r="A1723" s="12" t="s">
        <v>8383</v>
      </c>
      <c r="B1723" s="28" t="s">
        <v>3911</v>
      </c>
      <c r="C1723" s="5" t="s">
        <v>6295</v>
      </c>
      <c r="D1723" s="5">
        <v>125</v>
      </c>
      <c r="E1723" s="10">
        <v>1</v>
      </c>
      <c r="F1723" s="5">
        <f t="shared" si="286"/>
        <v>125</v>
      </c>
      <c r="G1723" s="11">
        <v>80</v>
      </c>
      <c r="H1723" s="22">
        <v>19</v>
      </c>
      <c r="I1723" s="22">
        <v>0</v>
      </c>
      <c r="J1723" s="22">
        <v>0</v>
      </c>
      <c r="K1723" s="22">
        <v>0.4</v>
      </c>
      <c r="L1723" s="22">
        <v>0.1</v>
      </c>
      <c r="M1723" s="22">
        <v>0</v>
      </c>
      <c r="N1723" s="22">
        <v>3.7</v>
      </c>
      <c r="O1723" s="11">
        <v>33</v>
      </c>
      <c r="P1723" s="11">
        <v>0.2</v>
      </c>
      <c r="Q1723" s="7"/>
      <c r="R1723" s="6">
        <f t="shared" si="287"/>
        <v>100</v>
      </c>
      <c r="S1723" s="13">
        <f t="shared" si="288"/>
        <v>23.75</v>
      </c>
      <c r="T1723" s="13" t="str">
        <f t="shared" si="289"/>
        <v/>
      </c>
      <c r="U1723" s="13" t="str">
        <f t="shared" si="290"/>
        <v/>
      </c>
      <c r="V1723" s="13">
        <f t="shared" si="291"/>
        <v>0.5</v>
      </c>
      <c r="W1723" s="13">
        <f t="shared" si="292"/>
        <v>0.125</v>
      </c>
      <c r="X1723" s="13" t="str">
        <f t="shared" si="293"/>
        <v/>
      </c>
      <c r="Y1723" s="13">
        <f t="shared" si="294"/>
        <v>4.625</v>
      </c>
      <c r="Z1723" s="13">
        <f t="shared" si="295"/>
        <v>41.25</v>
      </c>
      <c r="AA1723" s="13">
        <f t="shared" si="296"/>
        <v>0.25</v>
      </c>
      <c r="AC1723" s="23">
        <v>4</v>
      </c>
      <c r="AD1723" s="23">
        <v>4.5</v>
      </c>
      <c r="AE1723" s="23">
        <v>0.28000000000000003</v>
      </c>
      <c r="AF1723" s="23"/>
      <c r="AG1723" s="23">
        <v>0.05</v>
      </c>
      <c r="AH1723" s="23">
        <v>7.0000000000000007E-2</v>
      </c>
      <c r="AI1723" s="23">
        <v>0.76</v>
      </c>
      <c r="AJ1723" s="23">
        <v>7.0000000000000007E-2</v>
      </c>
      <c r="AK1723" s="23">
        <v>8.1</v>
      </c>
      <c r="AL1723" s="23">
        <v>0.95</v>
      </c>
      <c r="AM1723" s="23">
        <v>36</v>
      </c>
      <c r="AN1723" s="23">
        <v>23</v>
      </c>
      <c r="AO1723" s="23">
        <v>0.8</v>
      </c>
      <c r="AP1723" s="23">
        <v>120</v>
      </c>
      <c r="AQ1723" s="23"/>
      <c r="AR1723" s="23"/>
      <c r="AT1723" s="24" t="s">
        <v>8384</v>
      </c>
      <c r="AU1723" s="24"/>
      <c r="AV1723" s="24"/>
      <c r="AW1723" s="24"/>
      <c r="AX1723" s="24"/>
      <c r="AY1723" s="24"/>
      <c r="BA1723" s="25" t="s">
        <v>2896</v>
      </c>
      <c r="BB1723" s="27" t="s">
        <v>2896</v>
      </c>
      <c r="BC1723" s="27"/>
      <c r="BD1723" s="24" t="s">
        <v>3927</v>
      </c>
      <c r="BE1723" s="24"/>
      <c r="BF1723" s="24"/>
      <c r="BG1723" s="24"/>
      <c r="BH1723" s="24"/>
      <c r="BI1723" s="24"/>
      <c r="BK1723" s="26" t="s">
        <v>8385</v>
      </c>
    </row>
    <row r="1724" spans="1:63" ht="15.75" customHeight="1" x14ac:dyDescent="0.35">
      <c r="A1724" s="12" t="s">
        <v>8386</v>
      </c>
      <c r="B1724" s="28" t="s">
        <v>3911</v>
      </c>
      <c r="C1724" s="5" t="s">
        <v>4632</v>
      </c>
      <c r="D1724" s="5">
        <v>90</v>
      </c>
      <c r="E1724" s="10">
        <v>1</v>
      </c>
      <c r="F1724" s="5">
        <f t="shared" si="286"/>
        <v>90</v>
      </c>
      <c r="G1724" s="11">
        <v>132</v>
      </c>
      <c r="H1724" s="22">
        <v>20</v>
      </c>
      <c r="I1724" s="22">
        <v>0</v>
      </c>
      <c r="J1724" s="22">
        <v>0</v>
      </c>
      <c r="K1724" s="22">
        <v>5.8</v>
      </c>
      <c r="L1724" s="22">
        <v>2.2000000000000002</v>
      </c>
      <c r="M1724" s="22">
        <v>0</v>
      </c>
      <c r="N1724" s="22">
        <v>1.2</v>
      </c>
      <c r="O1724" s="11"/>
      <c r="P1724" s="11"/>
      <c r="Q1724" s="7"/>
      <c r="R1724" s="6">
        <f t="shared" si="287"/>
        <v>118.8</v>
      </c>
      <c r="S1724" s="13">
        <f t="shared" si="288"/>
        <v>18</v>
      </c>
      <c r="T1724" s="13" t="str">
        <f t="shared" si="289"/>
        <v/>
      </c>
      <c r="U1724" s="13" t="str">
        <f t="shared" si="290"/>
        <v/>
      </c>
      <c r="V1724" s="13">
        <f t="shared" si="291"/>
        <v>5.22</v>
      </c>
      <c r="W1724" s="13">
        <f t="shared" si="292"/>
        <v>1.9800000000000002</v>
      </c>
      <c r="X1724" s="13" t="str">
        <f t="shared" si="293"/>
        <v/>
      </c>
      <c r="Y1724" s="13">
        <f t="shared" si="294"/>
        <v>1.08</v>
      </c>
      <c r="Z1724" s="13" t="str">
        <f t="shared" si="295"/>
        <v/>
      </c>
      <c r="AA1724" s="13" t="str">
        <f t="shared" si="296"/>
        <v/>
      </c>
      <c r="AC1724" s="23"/>
      <c r="AD1724" s="23"/>
      <c r="AE1724" s="23"/>
      <c r="AF1724" s="23"/>
      <c r="AG1724" s="23"/>
      <c r="AH1724" s="23"/>
      <c r="AI1724" s="23"/>
      <c r="AJ1724" s="23"/>
      <c r="AK1724" s="23"/>
      <c r="AL1724" s="23"/>
      <c r="AM1724" s="23"/>
      <c r="AN1724" s="23"/>
      <c r="AO1724" s="23"/>
      <c r="AP1724" s="23"/>
      <c r="AQ1724" s="23"/>
      <c r="AR1724" s="23"/>
      <c r="AT1724" s="24" t="s">
        <v>8387</v>
      </c>
      <c r="AU1724" s="24"/>
      <c r="AV1724" s="24"/>
      <c r="AW1724" s="24"/>
      <c r="AX1724" s="24"/>
      <c r="AY1724" s="24"/>
      <c r="BA1724" s="25" t="s">
        <v>2896</v>
      </c>
      <c r="BB1724" s="27" t="s">
        <v>2896</v>
      </c>
      <c r="BC1724" s="27"/>
      <c r="BD1724" s="24" t="s">
        <v>3927</v>
      </c>
      <c r="BE1724" s="24"/>
      <c r="BF1724" s="24"/>
      <c r="BG1724" s="24"/>
      <c r="BH1724" s="24"/>
      <c r="BI1724" s="24"/>
      <c r="BK1724" s="26" t="s">
        <v>8388</v>
      </c>
    </row>
    <row r="1725" spans="1:63" ht="15.75" customHeight="1" x14ac:dyDescent="0.35">
      <c r="A1725" s="12" t="s">
        <v>8389</v>
      </c>
      <c r="B1725" s="28" t="s">
        <v>3922</v>
      </c>
      <c r="C1725" s="5" t="s">
        <v>4089</v>
      </c>
      <c r="D1725" s="5">
        <v>125</v>
      </c>
      <c r="E1725" s="10">
        <v>1</v>
      </c>
      <c r="F1725" s="5">
        <f t="shared" si="286"/>
        <v>125</v>
      </c>
      <c r="G1725" s="11">
        <v>202</v>
      </c>
      <c r="H1725" s="22">
        <v>20.3</v>
      </c>
      <c r="I1725" s="22">
        <v>0</v>
      </c>
      <c r="J1725" s="22">
        <v>0</v>
      </c>
      <c r="K1725" s="22">
        <v>13.4</v>
      </c>
      <c r="L1725" s="22">
        <v>3.6</v>
      </c>
      <c r="M1725" s="22">
        <v>0</v>
      </c>
      <c r="N1725" s="22">
        <v>0.2</v>
      </c>
      <c r="O1725" s="11">
        <v>39</v>
      </c>
      <c r="P1725" s="11">
        <v>1.1000000000000001</v>
      </c>
      <c r="Q1725" s="7"/>
      <c r="R1725" s="6">
        <f t="shared" si="287"/>
        <v>252.5</v>
      </c>
      <c r="S1725" s="13">
        <f t="shared" si="288"/>
        <v>25.375</v>
      </c>
      <c r="T1725" s="13" t="str">
        <f t="shared" si="289"/>
        <v/>
      </c>
      <c r="U1725" s="13" t="str">
        <f t="shared" si="290"/>
        <v/>
      </c>
      <c r="V1725" s="13">
        <f t="shared" si="291"/>
        <v>16.75</v>
      </c>
      <c r="W1725" s="13">
        <f t="shared" si="292"/>
        <v>4.5</v>
      </c>
      <c r="X1725" s="13" t="str">
        <f t="shared" si="293"/>
        <v/>
      </c>
      <c r="Y1725" s="13">
        <f t="shared" si="294"/>
        <v>0.25</v>
      </c>
      <c r="Z1725" s="13">
        <f t="shared" si="295"/>
        <v>48.75</v>
      </c>
      <c r="AA1725" s="13">
        <f t="shared" si="296"/>
        <v>1.375</v>
      </c>
      <c r="AC1725" s="23">
        <v>28</v>
      </c>
      <c r="AD1725" s="23">
        <v>2.4</v>
      </c>
      <c r="AE1725" s="23">
        <v>1.3</v>
      </c>
      <c r="AF1725" s="23"/>
      <c r="AG1725" s="23">
        <v>0.13</v>
      </c>
      <c r="AH1725" s="23">
        <v>0.23</v>
      </c>
      <c r="AI1725" s="23">
        <v>9</v>
      </c>
      <c r="AJ1725" s="23">
        <v>1</v>
      </c>
      <c r="AK1725" s="23">
        <v>14</v>
      </c>
      <c r="AL1725" s="23">
        <v>14</v>
      </c>
      <c r="AM1725" s="23">
        <v>360</v>
      </c>
      <c r="AN1725" s="23">
        <v>37</v>
      </c>
      <c r="AO1725" s="23">
        <v>2.2000000000000002</v>
      </c>
      <c r="AP1725" s="23">
        <v>280</v>
      </c>
      <c r="AQ1725" s="23"/>
      <c r="AR1725" s="23"/>
      <c r="AT1725" s="24"/>
      <c r="AU1725" s="24"/>
      <c r="AV1725" s="24"/>
      <c r="AW1725" s="24"/>
      <c r="AX1725" s="24"/>
      <c r="AY1725" s="24"/>
      <c r="BA1725" s="25" t="s">
        <v>2896</v>
      </c>
      <c r="BB1725" s="27" t="s">
        <v>2896</v>
      </c>
      <c r="BC1725" s="27"/>
      <c r="BD1725" s="24" t="s">
        <v>3927</v>
      </c>
      <c r="BE1725" s="24"/>
      <c r="BF1725" s="24"/>
      <c r="BG1725" s="24"/>
      <c r="BH1725" s="24"/>
      <c r="BI1725" s="24"/>
      <c r="BK1725" s="26" t="s">
        <v>8390</v>
      </c>
    </row>
    <row r="1726" spans="1:63" ht="15.75" customHeight="1" x14ac:dyDescent="0.35">
      <c r="A1726" s="12" t="s">
        <v>8391</v>
      </c>
      <c r="B1726" s="28" t="s">
        <v>3945</v>
      </c>
      <c r="C1726" s="5" t="s">
        <v>4688</v>
      </c>
      <c r="D1726" s="5">
        <v>85</v>
      </c>
      <c r="E1726" s="10">
        <v>1</v>
      </c>
      <c r="F1726" s="5">
        <f t="shared" si="286"/>
        <v>85</v>
      </c>
      <c r="G1726" s="11">
        <v>314</v>
      </c>
      <c r="H1726" s="22">
        <v>20</v>
      </c>
      <c r="I1726" s="22">
        <v>0</v>
      </c>
      <c r="J1726" s="22">
        <v>0</v>
      </c>
      <c r="K1726" s="22">
        <v>26</v>
      </c>
      <c r="L1726" s="22">
        <v>4.9000000000000004</v>
      </c>
      <c r="M1726" s="22"/>
      <c r="N1726" s="22">
        <v>1.2</v>
      </c>
      <c r="O1726" s="11"/>
      <c r="P1726" s="11"/>
      <c r="Q1726" s="7"/>
      <c r="R1726" s="6">
        <f t="shared" si="287"/>
        <v>266.89999999999998</v>
      </c>
      <c r="S1726" s="13">
        <f t="shared" si="288"/>
        <v>17</v>
      </c>
      <c r="T1726" s="13" t="str">
        <f t="shared" si="289"/>
        <v/>
      </c>
      <c r="U1726" s="13" t="str">
        <f t="shared" si="290"/>
        <v/>
      </c>
      <c r="V1726" s="13">
        <f t="shared" si="291"/>
        <v>22.1</v>
      </c>
      <c r="W1726" s="13">
        <f t="shared" si="292"/>
        <v>4.1650000000000009</v>
      </c>
      <c r="X1726" s="13" t="str">
        <f t="shared" si="293"/>
        <v/>
      </c>
      <c r="Y1726" s="13">
        <f t="shared" si="294"/>
        <v>1.02</v>
      </c>
      <c r="Z1726" s="13" t="str">
        <f t="shared" si="295"/>
        <v/>
      </c>
      <c r="AA1726" s="13" t="str">
        <f t="shared" si="296"/>
        <v/>
      </c>
      <c r="AC1726" s="23"/>
      <c r="AD1726" s="23"/>
      <c r="AE1726" s="23"/>
      <c r="AF1726" s="23"/>
      <c r="AG1726" s="23"/>
      <c r="AH1726" s="23"/>
      <c r="AI1726" s="23"/>
      <c r="AJ1726" s="23"/>
      <c r="AK1726" s="23"/>
      <c r="AL1726" s="23"/>
      <c r="AM1726" s="23"/>
      <c r="AN1726" s="23"/>
      <c r="AO1726" s="23"/>
      <c r="AP1726" s="23"/>
      <c r="AQ1726" s="23"/>
      <c r="AR1726" s="23"/>
      <c r="AT1726" s="24" t="s">
        <v>8392</v>
      </c>
      <c r="AU1726" s="24"/>
      <c r="AV1726" s="24"/>
      <c r="AW1726" s="24" t="s">
        <v>8393</v>
      </c>
      <c r="AX1726" s="24"/>
      <c r="AY1726" s="24"/>
      <c r="BA1726" s="25" t="s">
        <v>2896</v>
      </c>
      <c r="BB1726" s="27" t="s">
        <v>2896</v>
      </c>
      <c r="BC1726" s="27"/>
      <c r="BD1726" s="24" t="s">
        <v>3927</v>
      </c>
      <c r="BE1726" s="24"/>
      <c r="BF1726" s="24"/>
      <c r="BG1726" s="24"/>
      <c r="BH1726" s="24"/>
      <c r="BI1726" s="24"/>
      <c r="BK1726" s="26" t="s">
        <v>8394</v>
      </c>
    </row>
    <row r="1727" spans="1:63" ht="15.75" customHeight="1" x14ac:dyDescent="0.35">
      <c r="A1727" s="12" t="s">
        <v>8395</v>
      </c>
      <c r="B1727" s="28" t="s">
        <v>3911</v>
      </c>
      <c r="C1727" s="5" t="s">
        <v>4688</v>
      </c>
      <c r="D1727" s="5">
        <v>85</v>
      </c>
      <c r="E1727" s="10">
        <v>1</v>
      </c>
      <c r="F1727" s="5">
        <f t="shared" si="286"/>
        <v>85</v>
      </c>
      <c r="G1727" s="11">
        <v>189</v>
      </c>
      <c r="H1727" s="22">
        <v>26</v>
      </c>
      <c r="I1727" s="22">
        <v>0.5</v>
      </c>
      <c r="J1727" s="22">
        <v>0.5</v>
      </c>
      <c r="K1727" s="22">
        <v>9.3000000000000007</v>
      </c>
      <c r="L1727" s="22">
        <v>1.7</v>
      </c>
      <c r="M1727" s="22">
        <v>0.5</v>
      </c>
      <c r="N1727" s="22">
        <v>0.66</v>
      </c>
      <c r="O1727" s="11"/>
      <c r="P1727" s="11"/>
      <c r="Q1727" s="7"/>
      <c r="R1727" s="6">
        <f t="shared" si="287"/>
        <v>160.65</v>
      </c>
      <c r="S1727" s="13">
        <f t="shared" si="288"/>
        <v>22.1</v>
      </c>
      <c r="T1727" s="13">
        <f t="shared" si="289"/>
        <v>0.42499999999999999</v>
      </c>
      <c r="U1727" s="13">
        <f t="shared" si="290"/>
        <v>0.42499999999999999</v>
      </c>
      <c r="V1727" s="13">
        <f t="shared" si="291"/>
        <v>7.9050000000000011</v>
      </c>
      <c r="W1727" s="13">
        <f t="shared" si="292"/>
        <v>1.4450000000000001</v>
      </c>
      <c r="X1727" s="13">
        <f t="shared" si="293"/>
        <v>0.42499999999999999</v>
      </c>
      <c r="Y1727" s="13">
        <f t="shared" si="294"/>
        <v>0.56100000000000005</v>
      </c>
      <c r="Z1727" s="13" t="str">
        <f t="shared" si="295"/>
        <v/>
      </c>
      <c r="AA1727" s="13" t="str">
        <f t="shared" si="296"/>
        <v/>
      </c>
      <c r="AC1727" s="23"/>
      <c r="AD1727" s="23"/>
      <c r="AE1727" s="23"/>
      <c r="AF1727" s="23"/>
      <c r="AG1727" s="23"/>
      <c r="AH1727" s="23"/>
      <c r="AI1727" s="23"/>
      <c r="AJ1727" s="23"/>
      <c r="AK1727" s="23"/>
      <c r="AL1727" s="23"/>
      <c r="AM1727" s="23"/>
      <c r="AN1727" s="23"/>
      <c r="AO1727" s="23"/>
      <c r="AP1727" s="23"/>
      <c r="AQ1727" s="23"/>
      <c r="AR1727" s="23"/>
      <c r="AT1727" s="24" t="s">
        <v>8396</v>
      </c>
      <c r="AU1727" s="24"/>
      <c r="AV1727" s="24"/>
      <c r="AW1727" s="24"/>
      <c r="AX1727" s="24"/>
      <c r="AY1727" s="24"/>
      <c r="BA1727" s="25" t="s">
        <v>2896</v>
      </c>
      <c r="BB1727" s="27" t="s">
        <v>2896</v>
      </c>
      <c r="BC1727" s="27"/>
      <c r="BD1727" s="24" t="s">
        <v>3927</v>
      </c>
      <c r="BE1727" s="24"/>
      <c r="BF1727" s="24"/>
      <c r="BG1727" s="24"/>
      <c r="BH1727" s="24"/>
      <c r="BI1727" s="24"/>
      <c r="BK1727" s="26" t="s">
        <v>8397</v>
      </c>
    </row>
    <row r="1728" spans="1:63" ht="15.75" customHeight="1" x14ac:dyDescent="0.35">
      <c r="A1728" s="12" t="s">
        <v>8398</v>
      </c>
      <c r="B1728" s="28" t="s">
        <v>3911</v>
      </c>
      <c r="C1728" s="5" t="s">
        <v>4632</v>
      </c>
      <c r="D1728" s="5">
        <v>90</v>
      </c>
      <c r="E1728" s="10">
        <v>1</v>
      </c>
      <c r="F1728" s="5">
        <f t="shared" si="286"/>
        <v>90</v>
      </c>
      <c r="G1728" s="11">
        <v>178</v>
      </c>
      <c r="H1728" s="22">
        <v>25</v>
      </c>
      <c r="I1728" s="22"/>
      <c r="J1728" s="22"/>
      <c r="K1728" s="22">
        <v>8.6999999999999993</v>
      </c>
      <c r="L1728" s="22">
        <v>1.5</v>
      </c>
      <c r="M1728" s="22">
        <v>0</v>
      </c>
      <c r="N1728" s="22">
        <v>1.6</v>
      </c>
      <c r="O1728" s="11"/>
      <c r="P1728" s="11"/>
      <c r="Q1728" s="7"/>
      <c r="R1728" s="6">
        <f t="shared" si="287"/>
        <v>160.19999999999999</v>
      </c>
      <c r="S1728" s="13">
        <f t="shared" si="288"/>
        <v>22.5</v>
      </c>
      <c r="T1728" s="13" t="str">
        <f t="shared" si="289"/>
        <v/>
      </c>
      <c r="U1728" s="13" t="str">
        <f t="shared" si="290"/>
        <v/>
      </c>
      <c r="V1728" s="13">
        <f t="shared" si="291"/>
        <v>7.8299999999999992</v>
      </c>
      <c r="W1728" s="13">
        <f t="shared" si="292"/>
        <v>1.35</v>
      </c>
      <c r="X1728" s="13" t="str">
        <f t="shared" si="293"/>
        <v/>
      </c>
      <c r="Y1728" s="13">
        <f t="shared" si="294"/>
        <v>1.44</v>
      </c>
      <c r="Z1728" s="13" t="str">
        <f t="shared" si="295"/>
        <v/>
      </c>
      <c r="AA1728" s="13" t="str">
        <f t="shared" si="296"/>
        <v/>
      </c>
      <c r="AC1728" s="23"/>
      <c r="AD1728" s="23"/>
      <c r="AE1728" s="23"/>
      <c r="AF1728" s="23"/>
      <c r="AG1728" s="23"/>
      <c r="AH1728" s="23"/>
      <c r="AI1728" s="23"/>
      <c r="AJ1728" s="23"/>
      <c r="AK1728" s="23"/>
      <c r="AL1728" s="23"/>
      <c r="AM1728" s="23"/>
      <c r="AN1728" s="23"/>
      <c r="AO1728" s="23"/>
      <c r="AP1728" s="23"/>
      <c r="AQ1728" s="23"/>
      <c r="AR1728" s="23"/>
      <c r="AT1728" s="24" t="s">
        <v>8399</v>
      </c>
      <c r="AU1728" s="24"/>
      <c r="AV1728" s="24"/>
      <c r="AW1728" s="24"/>
      <c r="AX1728" s="24"/>
      <c r="AY1728" s="24"/>
      <c r="BA1728" s="25" t="s">
        <v>2896</v>
      </c>
      <c r="BB1728" s="27" t="s">
        <v>2896</v>
      </c>
      <c r="BC1728" s="27"/>
      <c r="BD1728" s="24" t="s">
        <v>3927</v>
      </c>
      <c r="BE1728" s="24"/>
      <c r="BF1728" s="24"/>
      <c r="BG1728" s="24"/>
      <c r="BH1728" s="24"/>
      <c r="BI1728" s="24"/>
      <c r="BK1728" s="26" t="s">
        <v>8400</v>
      </c>
    </row>
    <row r="1729" spans="1:63" ht="15.75" customHeight="1" x14ac:dyDescent="0.35">
      <c r="A1729" s="12" t="s">
        <v>8401</v>
      </c>
      <c r="B1729" s="28" t="s">
        <v>3945</v>
      </c>
      <c r="C1729" s="5" t="s">
        <v>4688</v>
      </c>
      <c r="D1729" s="5">
        <v>85</v>
      </c>
      <c r="E1729" s="10">
        <v>1</v>
      </c>
      <c r="F1729" s="5">
        <f t="shared" si="286"/>
        <v>85</v>
      </c>
      <c r="G1729" s="11">
        <v>197</v>
      </c>
      <c r="H1729" s="22">
        <v>25</v>
      </c>
      <c r="I1729" s="22">
        <v>0.5</v>
      </c>
      <c r="J1729" s="22">
        <v>0.5</v>
      </c>
      <c r="K1729" s="22">
        <v>11</v>
      </c>
      <c r="L1729" s="22">
        <v>2.2000000000000002</v>
      </c>
      <c r="M1729" s="22">
        <v>0</v>
      </c>
      <c r="N1729" s="22">
        <v>0.99</v>
      </c>
      <c r="O1729" s="11"/>
      <c r="P1729" s="11"/>
      <c r="Q1729" s="7"/>
      <c r="R1729" s="6">
        <f t="shared" si="287"/>
        <v>167.45</v>
      </c>
      <c r="S1729" s="13">
        <f t="shared" si="288"/>
        <v>21.25</v>
      </c>
      <c r="T1729" s="13">
        <f t="shared" si="289"/>
        <v>0.42499999999999999</v>
      </c>
      <c r="U1729" s="13">
        <f t="shared" si="290"/>
        <v>0.42499999999999999</v>
      </c>
      <c r="V1729" s="13">
        <f t="shared" si="291"/>
        <v>9.35</v>
      </c>
      <c r="W1729" s="13">
        <f t="shared" si="292"/>
        <v>1.8700000000000003</v>
      </c>
      <c r="X1729" s="13" t="str">
        <f t="shared" si="293"/>
        <v/>
      </c>
      <c r="Y1729" s="13">
        <f t="shared" si="294"/>
        <v>0.84150000000000003</v>
      </c>
      <c r="Z1729" s="13" t="str">
        <f t="shared" si="295"/>
        <v/>
      </c>
      <c r="AA1729" s="13" t="str">
        <f t="shared" si="296"/>
        <v/>
      </c>
      <c r="AC1729" s="23"/>
      <c r="AD1729" s="23"/>
      <c r="AE1729" s="23"/>
      <c r="AF1729" s="23"/>
      <c r="AG1729" s="23"/>
      <c r="AH1729" s="23"/>
      <c r="AI1729" s="23"/>
      <c r="AJ1729" s="23"/>
      <c r="AK1729" s="23"/>
      <c r="AL1729" s="23"/>
      <c r="AM1729" s="23"/>
      <c r="AN1729" s="23"/>
      <c r="AO1729" s="23"/>
      <c r="AP1729" s="23"/>
      <c r="AQ1729" s="23"/>
      <c r="AR1729" s="23"/>
      <c r="AT1729" s="24" t="s">
        <v>8402</v>
      </c>
      <c r="AU1729" s="24"/>
      <c r="AV1729" s="24"/>
      <c r="AW1729" s="24"/>
      <c r="AX1729" s="24"/>
      <c r="AY1729" s="24"/>
      <c r="BA1729" s="25" t="s">
        <v>2896</v>
      </c>
      <c r="BB1729" s="27" t="s">
        <v>2896</v>
      </c>
      <c r="BC1729" s="27"/>
      <c r="BD1729" s="24" t="s">
        <v>3927</v>
      </c>
      <c r="BE1729" s="24"/>
      <c r="BF1729" s="24"/>
      <c r="BG1729" s="24"/>
      <c r="BH1729" s="24"/>
      <c r="BI1729" s="24"/>
      <c r="BK1729" s="26" t="s">
        <v>8403</v>
      </c>
    </row>
    <row r="1730" spans="1:63" ht="15.75" customHeight="1" x14ac:dyDescent="0.35">
      <c r="A1730" s="12" t="s">
        <v>8404</v>
      </c>
      <c r="B1730" s="28" t="s">
        <v>3945</v>
      </c>
      <c r="C1730" s="5" t="s">
        <v>4632</v>
      </c>
      <c r="D1730" s="5">
        <v>90</v>
      </c>
      <c r="E1730" s="10">
        <v>1</v>
      </c>
      <c r="F1730" s="5">
        <f t="shared" si="286"/>
        <v>90</v>
      </c>
      <c r="G1730" s="11">
        <v>102</v>
      </c>
      <c r="H1730" s="22">
        <v>17</v>
      </c>
      <c r="I1730" s="22">
        <v>2.7</v>
      </c>
      <c r="J1730" s="22">
        <v>0</v>
      </c>
      <c r="K1730" s="22">
        <v>2.2000000000000002</v>
      </c>
      <c r="L1730" s="22">
        <v>0.5</v>
      </c>
      <c r="M1730" s="22"/>
      <c r="N1730" s="22">
        <v>0.75</v>
      </c>
      <c r="O1730" s="11"/>
      <c r="P1730" s="11"/>
      <c r="Q1730" s="7"/>
      <c r="R1730" s="6">
        <f t="shared" si="287"/>
        <v>91.8</v>
      </c>
      <c r="S1730" s="13">
        <f t="shared" si="288"/>
        <v>15.3</v>
      </c>
      <c r="T1730" s="13">
        <f t="shared" si="289"/>
        <v>2.4300000000000002</v>
      </c>
      <c r="U1730" s="13" t="str">
        <f t="shared" si="290"/>
        <v/>
      </c>
      <c r="V1730" s="13">
        <f t="shared" si="291"/>
        <v>1.9800000000000002</v>
      </c>
      <c r="W1730" s="13">
        <f t="shared" si="292"/>
        <v>0.45</v>
      </c>
      <c r="X1730" s="13" t="str">
        <f t="shared" si="293"/>
        <v/>
      </c>
      <c r="Y1730" s="13">
        <f t="shared" si="294"/>
        <v>0.67500000000000004</v>
      </c>
      <c r="Z1730" s="13" t="str">
        <f t="shared" si="295"/>
        <v/>
      </c>
      <c r="AA1730" s="13" t="str">
        <f t="shared" si="296"/>
        <v/>
      </c>
      <c r="AC1730" s="23"/>
      <c r="AD1730" s="23"/>
      <c r="AE1730" s="23"/>
      <c r="AF1730" s="23"/>
      <c r="AG1730" s="23"/>
      <c r="AH1730" s="23"/>
      <c r="AI1730" s="23"/>
      <c r="AJ1730" s="23"/>
      <c r="AK1730" s="23"/>
      <c r="AL1730" s="23"/>
      <c r="AM1730" s="23"/>
      <c r="AN1730" s="23"/>
      <c r="AO1730" s="23"/>
      <c r="AP1730" s="23"/>
      <c r="AQ1730" s="23"/>
      <c r="AR1730" s="23"/>
      <c r="AT1730" s="24" t="s">
        <v>8405</v>
      </c>
      <c r="AU1730" s="24"/>
      <c r="AV1730" s="24"/>
      <c r="AW1730" s="24"/>
      <c r="AX1730" s="24"/>
      <c r="AY1730" s="24"/>
      <c r="BA1730" s="25" t="s">
        <v>2896</v>
      </c>
      <c r="BB1730" s="27" t="s">
        <v>2896</v>
      </c>
      <c r="BC1730" s="27"/>
      <c r="BD1730" s="24" t="s">
        <v>8406</v>
      </c>
      <c r="BE1730" s="24"/>
      <c r="BF1730" s="24"/>
      <c r="BG1730" s="24"/>
      <c r="BH1730" s="24"/>
      <c r="BI1730" s="24"/>
      <c r="BK1730" s="26" t="s">
        <v>8407</v>
      </c>
    </row>
    <row r="1731" spans="1:63" ht="15.75" customHeight="1" x14ac:dyDescent="0.35">
      <c r="A1731" s="12" t="s">
        <v>8408</v>
      </c>
      <c r="B1731" s="28" t="s">
        <v>3911</v>
      </c>
      <c r="C1731" s="5" t="s">
        <v>4698</v>
      </c>
      <c r="D1731" s="5">
        <v>78</v>
      </c>
      <c r="E1731" s="10">
        <v>1</v>
      </c>
      <c r="F1731" s="5">
        <f t="shared" ref="F1731:F1794" si="297">E1731*D1731</f>
        <v>78</v>
      </c>
      <c r="G1731" s="11">
        <v>362</v>
      </c>
      <c r="H1731" s="22">
        <v>20</v>
      </c>
      <c r="I1731" s="22">
        <v>0.8</v>
      </c>
      <c r="J1731" s="22">
        <v>0</v>
      </c>
      <c r="K1731" s="22">
        <v>31</v>
      </c>
      <c r="L1731" s="22">
        <v>4.2</v>
      </c>
      <c r="M1731" s="22"/>
      <c r="N1731" s="22">
        <v>0.67</v>
      </c>
      <c r="O1731" s="11"/>
      <c r="P1731" s="11"/>
      <c r="Q1731" s="7"/>
      <c r="R1731" s="6">
        <f t="shared" ref="R1731:R1794" si="298">IF(G1731&lt;&gt;0,G1731*$F1731/100,"")</f>
        <v>282.36</v>
      </c>
      <c r="S1731" s="13">
        <f t="shared" ref="S1731:S1794" si="299">IF(H1731&lt;&gt;0,H1731*$F1731/100,"")</f>
        <v>15.6</v>
      </c>
      <c r="T1731" s="13">
        <f t="shared" ref="T1731:T1794" si="300">IF(I1731&lt;&gt;0,I1731*$F1731/100,"")</f>
        <v>0.62400000000000011</v>
      </c>
      <c r="U1731" s="13" t="str">
        <f t="shared" ref="U1731:U1794" si="301">IF(J1731&lt;&gt;0,J1731*$F1731/100,"")</f>
        <v/>
      </c>
      <c r="V1731" s="13">
        <f t="shared" ref="V1731:V1794" si="302">IF(K1731&lt;&gt;0,K1731*$F1731/100,"")</f>
        <v>24.18</v>
      </c>
      <c r="W1731" s="13">
        <f t="shared" ref="W1731:W1794" si="303">IF(L1731&lt;&gt;0,L1731*$F1731/100,"")</f>
        <v>3.2760000000000002</v>
      </c>
      <c r="X1731" s="13" t="str">
        <f t="shared" ref="X1731:X1794" si="304">IF(M1731&lt;&gt;0,M1731*$F1731/100,"")</f>
        <v/>
      </c>
      <c r="Y1731" s="13">
        <f t="shared" ref="Y1731:Y1794" si="305">IF(N1731&lt;&gt;0,N1731*$F1731/100,"")</f>
        <v>0.52260000000000006</v>
      </c>
      <c r="Z1731" s="13" t="str">
        <f t="shared" ref="Z1731:Z1794" si="306">IF(O1731&lt;&gt;0,O1731*$F1731/100,"")</f>
        <v/>
      </c>
      <c r="AA1731" s="13" t="str">
        <f t="shared" ref="AA1731:AA1794" si="307">IF(P1731&lt;&gt;0,P1731*$F1731/100,"")</f>
        <v/>
      </c>
      <c r="AC1731" s="23"/>
      <c r="AD1731" s="23"/>
      <c r="AE1731" s="23"/>
      <c r="AF1731" s="23"/>
      <c r="AG1731" s="23"/>
      <c r="AH1731" s="23"/>
      <c r="AI1731" s="23"/>
      <c r="AJ1731" s="23"/>
      <c r="AK1731" s="23"/>
      <c r="AL1731" s="23"/>
      <c r="AM1731" s="23"/>
      <c r="AN1731" s="23"/>
      <c r="AO1731" s="23"/>
      <c r="AP1731" s="23"/>
      <c r="AQ1731" s="23"/>
      <c r="AR1731" s="23"/>
      <c r="AT1731" s="24" t="s">
        <v>8409</v>
      </c>
      <c r="AU1731" s="24"/>
      <c r="AV1731" s="24"/>
      <c r="AW1731" s="24"/>
      <c r="AX1731" s="24"/>
      <c r="AY1731" s="24"/>
      <c r="BA1731" s="25" t="s">
        <v>2896</v>
      </c>
      <c r="BB1731" s="27" t="s">
        <v>2896</v>
      </c>
      <c r="BC1731" s="27"/>
      <c r="BD1731" s="24" t="s">
        <v>3927</v>
      </c>
      <c r="BE1731" s="24"/>
      <c r="BF1731" s="24"/>
      <c r="BG1731" s="24"/>
      <c r="BH1731" s="24"/>
      <c r="BI1731" s="24"/>
      <c r="BK1731" s="26" t="s">
        <v>8410</v>
      </c>
    </row>
    <row r="1732" spans="1:63" ht="15.75" customHeight="1" x14ac:dyDescent="0.35">
      <c r="A1732" s="12" t="s">
        <v>8411</v>
      </c>
      <c r="B1732" s="28" t="s">
        <v>3945</v>
      </c>
      <c r="C1732" s="5" t="s">
        <v>4632</v>
      </c>
      <c r="D1732" s="5">
        <v>90</v>
      </c>
      <c r="E1732" s="10">
        <v>1</v>
      </c>
      <c r="F1732" s="5">
        <f t="shared" si="297"/>
        <v>90</v>
      </c>
      <c r="G1732" s="11">
        <v>125</v>
      </c>
      <c r="H1732" s="22">
        <v>16</v>
      </c>
      <c r="I1732" s="22">
        <v>0.8</v>
      </c>
      <c r="J1732" s="22">
        <v>0</v>
      </c>
      <c r="K1732" s="22">
        <v>6.2</v>
      </c>
      <c r="L1732" s="22">
        <v>0.9</v>
      </c>
      <c r="M1732" s="22"/>
      <c r="N1732" s="22">
        <v>0.41</v>
      </c>
      <c r="O1732" s="11"/>
      <c r="P1732" s="11"/>
      <c r="Q1732" s="7"/>
      <c r="R1732" s="6">
        <f t="shared" si="298"/>
        <v>112.5</v>
      </c>
      <c r="S1732" s="13">
        <f t="shared" si="299"/>
        <v>14.4</v>
      </c>
      <c r="T1732" s="13">
        <f t="shared" si="300"/>
        <v>0.72</v>
      </c>
      <c r="U1732" s="13" t="str">
        <f t="shared" si="301"/>
        <v/>
      </c>
      <c r="V1732" s="13">
        <f t="shared" si="302"/>
        <v>5.58</v>
      </c>
      <c r="W1732" s="13">
        <f t="shared" si="303"/>
        <v>0.81</v>
      </c>
      <c r="X1732" s="13" t="str">
        <f t="shared" si="304"/>
        <v/>
      </c>
      <c r="Y1732" s="13">
        <f t="shared" si="305"/>
        <v>0.36899999999999999</v>
      </c>
      <c r="Z1732" s="13" t="str">
        <f t="shared" si="306"/>
        <v/>
      </c>
      <c r="AA1732" s="13" t="str">
        <f t="shared" si="307"/>
        <v/>
      </c>
      <c r="AC1732" s="23"/>
      <c r="AD1732" s="23"/>
      <c r="AE1732" s="23"/>
      <c r="AF1732" s="23"/>
      <c r="AG1732" s="23"/>
      <c r="AH1732" s="23"/>
      <c r="AI1732" s="23"/>
      <c r="AJ1732" s="23"/>
      <c r="AK1732" s="23"/>
      <c r="AL1732" s="23"/>
      <c r="AM1732" s="23"/>
      <c r="AN1732" s="23"/>
      <c r="AO1732" s="23"/>
      <c r="AP1732" s="23"/>
      <c r="AQ1732" s="23"/>
      <c r="AR1732" s="23"/>
      <c r="AT1732" s="24" t="s">
        <v>8412</v>
      </c>
      <c r="AU1732" s="24"/>
      <c r="AV1732" s="24"/>
      <c r="AW1732" s="24"/>
      <c r="AX1732" s="24"/>
      <c r="AY1732" s="24"/>
      <c r="BA1732" s="25" t="s">
        <v>2896</v>
      </c>
      <c r="BB1732" s="27" t="s">
        <v>2896</v>
      </c>
      <c r="BC1732" s="27"/>
      <c r="BD1732" s="24" t="s">
        <v>3927</v>
      </c>
      <c r="BE1732" s="24"/>
      <c r="BF1732" s="24"/>
      <c r="BG1732" s="24"/>
      <c r="BH1732" s="24"/>
      <c r="BI1732" s="24"/>
      <c r="BK1732" s="26" t="s">
        <v>8413</v>
      </c>
    </row>
    <row r="1733" spans="1:63" ht="15.75" customHeight="1" x14ac:dyDescent="0.35">
      <c r="A1733" s="12" t="s">
        <v>8414</v>
      </c>
      <c r="B1733" s="28" t="s">
        <v>3945</v>
      </c>
      <c r="C1733" s="5" t="s">
        <v>4632</v>
      </c>
      <c r="D1733" s="5">
        <v>90</v>
      </c>
      <c r="E1733" s="10">
        <v>1</v>
      </c>
      <c r="F1733" s="5">
        <f t="shared" si="297"/>
        <v>90</v>
      </c>
      <c r="G1733" s="11">
        <v>120</v>
      </c>
      <c r="H1733" s="22">
        <v>20</v>
      </c>
      <c r="I1733" s="22">
        <v>0.7</v>
      </c>
      <c r="J1733" s="22">
        <v>0</v>
      </c>
      <c r="K1733" s="22">
        <v>4</v>
      </c>
      <c r="L1733" s="22">
        <v>0.7</v>
      </c>
      <c r="M1733" s="22"/>
      <c r="N1733" s="22">
        <v>0.73</v>
      </c>
      <c r="O1733" s="11"/>
      <c r="P1733" s="11"/>
      <c r="Q1733" s="7"/>
      <c r="R1733" s="6">
        <f t="shared" si="298"/>
        <v>108</v>
      </c>
      <c r="S1733" s="13">
        <f t="shared" si="299"/>
        <v>18</v>
      </c>
      <c r="T1733" s="13">
        <f t="shared" si="300"/>
        <v>0.62999999999999989</v>
      </c>
      <c r="U1733" s="13" t="str">
        <f t="shared" si="301"/>
        <v/>
      </c>
      <c r="V1733" s="13">
        <f t="shared" si="302"/>
        <v>3.6</v>
      </c>
      <c r="W1733" s="13">
        <f t="shared" si="303"/>
        <v>0.62999999999999989</v>
      </c>
      <c r="X1733" s="13" t="str">
        <f t="shared" si="304"/>
        <v/>
      </c>
      <c r="Y1733" s="13">
        <f t="shared" si="305"/>
        <v>0.65700000000000003</v>
      </c>
      <c r="Z1733" s="13" t="str">
        <f t="shared" si="306"/>
        <v/>
      </c>
      <c r="AA1733" s="13" t="str">
        <f t="shared" si="307"/>
        <v/>
      </c>
      <c r="AC1733" s="23"/>
      <c r="AD1733" s="23"/>
      <c r="AE1733" s="23"/>
      <c r="AF1733" s="23"/>
      <c r="AG1733" s="23"/>
      <c r="AH1733" s="23"/>
      <c r="AI1733" s="23"/>
      <c r="AJ1733" s="23"/>
      <c r="AK1733" s="23"/>
      <c r="AL1733" s="23"/>
      <c r="AM1733" s="23"/>
      <c r="AN1733" s="23"/>
      <c r="AO1733" s="23"/>
      <c r="AP1733" s="23"/>
      <c r="AQ1733" s="23"/>
      <c r="AR1733" s="23"/>
      <c r="AT1733" s="24" t="s">
        <v>8415</v>
      </c>
      <c r="AU1733" s="24"/>
      <c r="AV1733" s="24"/>
      <c r="AW1733" s="24"/>
      <c r="AX1733" s="24"/>
      <c r="AY1733" s="24"/>
      <c r="BA1733" s="25" t="s">
        <v>2896</v>
      </c>
      <c r="BB1733" s="27" t="s">
        <v>2896</v>
      </c>
      <c r="BC1733" s="27"/>
      <c r="BD1733" s="24" t="s">
        <v>3927</v>
      </c>
      <c r="BE1733" s="24"/>
      <c r="BF1733" s="24"/>
      <c r="BG1733" s="24"/>
      <c r="BH1733" s="24"/>
      <c r="BI1733" s="24"/>
      <c r="BK1733" s="26" t="s">
        <v>8416</v>
      </c>
    </row>
    <row r="1734" spans="1:63" ht="15.75" customHeight="1" x14ac:dyDescent="0.35">
      <c r="A1734" s="12" t="s">
        <v>8417</v>
      </c>
      <c r="B1734" s="28" t="s">
        <v>3917</v>
      </c>
      <c r="C1734" s="5" t="s">
        <v>4089</v>
      </c>
      <c r="D1734" s="5">
        <v>125</v>
      </c>
      <c r="E1734" s="10">
        <v>1</v>
      </c>
      <c r="F1734" s="5">
        <f t="shared" si="297"/>
        <v>125</v>
      </c>
      <c r="G1734" s="11">
        <v>202</v>
      </c>
      <c r="H1734" s="22">
        <v>20.3</v>
      </c>
      <c r="I1734" s="22">
        <v>0</v>
      </c>
      <c r="J1734" s="22">
        <v>0</v>
      </c>
      <c r="K1734" s="22">
        <v>13.4</v>
      </c>
      <c r="L1734" s="22">
        <v>3.6</v>
      </c>
      <c r="M1734" s="22">
        <v>0</v>
      </c>
      <c r="N1734" s="22">
        <v>0.2</v>
      </c>
      <c r="O1734" s="11">
        <v>39</v>
      </c>
      <c r="P1734" s="11">
        <v>1.1000000000000001</v>
      </c>
      <c r="Q1734" s="7"/>
      <c r="R1734" s="6">
        <f t="shared" si="298"/>
        <v>252.5</v>
      </c>
      <c r="S1734" s="13">
        <f t="shared" si="299"/>
        <v>25.375</v>
      </c>
      <c r="T1734" s="13" t="str">
        <f t="shared" si="300"/>
        <v/>
      </c>
      <c r="U1734" s="13" t="str">
        <f t="shared" si="301"/>
        <v/>
      </c>
      <c r="V1734" s="13">
        <f t="shared" si="302"/>
        <v>16.75</v>
      </c>
      <c r="W1734" s="13">
        <f t="shared" si="303"/>
        <v>4.5</v>
      </c>
      <c r="X1734" s="13" t="str">
        <f t="shared" si="304"/>
        <v/>
      </c>
      <c r="Y1734" s="13">
        <f t="shared" si="305"/>
        <v>0.25</v>
      </c>
      <c r="Z1734" s="13">
        <f t="shared" si="306"/>
        <v>48.75</v>
      </c>
      <c r="AA1734" s="13">
        <f t="shared" si="307"/>
        <v>1.375</v>
      </c>
      <c r="AC1734" s="23">
        <v>28</v>
      </c>
      <c r="AD1734" s="23">
        <v>2.4</v>
      </c>
      <c r="AE1734" s="23">
        <v>1.3</v>
      </c>
      <c r="AF1734" s="23"/>
      <c r="AG1734" s="23">
        <v>0.13</v>
      </c>
      <c r="AH1734" s="23">
        <v>0.23</v>
      </c>
      <c r="AI1734" s="23">
        <v>9</v>
      </c>
      <c r="AJ1734" s="23">
        <v>1</v>
      </c>
      <c r="AK1734" s="23">
        <v>14</v>
      </c>
      <c r="AL1734" s="23">
        <v>14</v>
      </c>
      <c r="AM1734" s="23">
        <v>360</v>
      </c>
      <c r="AN1734" s="23">
        <v>37</v>
      </c>
      <c r="AO1734" s="23">
        <v>2.2000000000000002</v>
      </c>
      <c r="AP1734" s="23">
        <v>280</v>
      </c>
      <c r="AQ1734" s="23"/>
      <c r="AR1734" s="23"/>
      <c r="AT1734" s="24" t="s">
        <v>6683</v>
      </c>
      <c r="AU1734" s="24"/>
      <c r="AV1734" s="24"/>
      <c r="AW1734" s="24" t="s">
        <v>8418</v>
      </c>
      <c r="AX1734" s="24"/>
      <c r="AY1734" s="24"/>
      <c r="BA1734" s="25" t="s">
        <v>2896</v>
      </c>
      <c r="BB1734" s="27" t="s">
        <v>2896</v>
      </c>
      <c r="BC1734" s="27"/>
      <c r="BD1734" s="24" t="s">
        <v>3927</v>
      </c>
      <c r="BE1734" s="24"/>
      <c r="BF1734" s="24"/>
      <c r="BG1734" s="24"/>
      <c r="BH1734" s="24"/>
      <c r="BI1734" s="24"/>
      <c r="BK1734" s="26" t="s">
        <v>8419</v>
      </c>
    </row>
    <row r="1735" spans="1:63" ht="15.75" customHeight="1" x14ac:dyDescent="0.35">
      <c r="A1735" s="12" t="s">
        <v>8420</v>
      </c>
      <c r="B1735" s="28" t="s">
        <v>3922</v>
      </c>
      <c r="C1735" s="5" t="s">
        <v>3897</v>
      </c>
      <c r="D1735" s="5">
        <v>125</v>
      </c>
      <c r="E1735" s="10">
        <v>1</v>
      </c>
      <c r="F1735" s="5">
        <f t="shared" si="297"/>
        <v>125</v>
      </c>
      <c r="G1735" s="11">
        <v>167</v>
      </c>
      <c r="H1735" s="22">
        <v>19.7</v>
      </c>
      <c r="I1735" s="22">
        <v>0</v>
      </c>
      <c r="J1735" s="22">
        <v>0</v>
      </c>
      <c r="K1735" s="22">
        <v>9.8000000000000007</v>
      </c>
      <c r="L1735" s="22">
        <v>2.1</v>
      </c>
      <c r="M1735" s="22">
        <v>0</v>
      </c>
      <c r="N1735" s="22">
        <v>0.1</v>
      </c>
      <c r="O1735" s="11">
        <v>15</v>
      </c>
      <c r="P1735" s="11">
        <v>0.4</v>
      </c>
      <c r="Q1735" s="7"/>
      <c r="R1735" s="6">
        <f t="shared" si="298"/>
        <v>208.75</v>
      </c>
      <c r="S1735" s="13">
        <f t="shared" si="299"/>
        <v>24.625</v>
      </c>
      <c r="T1735" s="13" t="str">
        <f t="shared" si="300"/>
        <v/>
      </c>
      <c r="U1735" s="13" t="str">
        <f t="shared" si="301"/>
        <v/>
      </c>
      <c r="V1735" s="13">
        <f t="shared" si="302"/>
        <v>12.25</v>
      </c>
      <c r="W1735" s="13">
        <f t="shared" si="303"/>
        <v>2.625</v>
      </c>
      <c r="X1735" s="13" t="str">
        <f t="shared" si="304"/>
        <v/>
      </c>
      <c r="Y1735" s="13">
        <f t="shared" si="305"/>
        <v>0.125</v>
      </c>
      <c r="Z1735" s="13">
        <f t="shared" si="306"/>
        <v>18.75</v>
      </c>
      <c r="AA1735" s="13">
        <f t="shared" si="307"/>
        <v>0.5</v>
      </c>
      <c r="AC1735" s="23">
        <v>11</v>
      </c>
      <c r="AD1735" s="23">
        <v>12</v>
      </c>
      <c r="AE1735" s="23">
        <v>0.82</v>
      </c>
      <c r="AF1735" s="23"/>
      <c r="AG1735" s="23">
        <v>0.2</v>
      </c>
      <c r="AH1735" s="23">
        <v>0.08</v>
      </c>
      <c r="AI1735" s="23">
        <v>5.0999999999999996</v>
      </c>
      <c r="AJ1735" s="23">
        <v>0.36</v>
      </c>
      <c r="AK1735" s="23">
        <v>24</v>
      </c>
      <c r="AL1735" s="23">
        <v>4.8</v>
      </c>
      <c r="AM1735" s="23">
        <v>380</v>
      </c>
      <c r="AN1735" s="23">
        <v>28</v>
      </c>
      <c r="AO1735" s="23">
        <v>0.8</v>
      </c>
      <c r="AP1735" s="23">
        <v>250</v>
      </c>
      <c r="AQ1735" s="23"/>
      <c r="AR1735" s="23"/>
      <c r="AT1735" s="24"/>
      <c r="AU1735" s="24"/>
      <c r="AV1735" s="24"/>
      <c r="AW1735" s="24"/>
      <c r="AX1735" s="24"/>
      <c r="AY1735" s="24"/>
      <c r="BA1735" s="25" t="s">
        <v>2896</v>
      </c>
      <c r="BB1735" s="27" t="s">
        <v>2896</v>
      </c>
      <c r="BC1735" s="27"/>
      <c r="BD1735" s="24" t="s">
        <v>3927</v>
      </c>
      <c r="BE1735" s="24"/>
      <c r="BF1735" s="24"/>
      <c r="BG1735" s="24"/>
      <c r="BH1735" s="24"/>
      <c r="BI1735" s="24"/>
      <c r="BK1735" s="26" t="s">
        <v>8421</v>
      </c>
    </row>
    <row r="1736" spans="1:63" ht="15.75" customHeight="1" x14ac:dyDescent="0.35">
      <c r="A1736" s="12" t="s">
        <v>8422</v>
      </c>
      <c r="B1736" s="28" t="s">
        <v>3917</v>
      </c>
      <c r="C1736" s="5" t="s">
        <v>3897</v>
      </c>
      <c r="D1736" s="5">
        <v>125</v>
      </c>
      <c r="E1736" s="10">
        <v>1</v>
      </c>
      <c r="F1736" s="5">
        <f t="shared" si="297"/>
        <v>125</v>
      </c>
      <c r="G1736" s="11">
        <v>95</v>
      </c>
      <c r="H1736" s="22">
        <v>20.5</v>
      </c>
      <c r="I1736" s="22">
        <v>0</v>
      </c>
      <c r="J1736" s="22">
        <v>0</v>
      </c>
      <c r="K1736" s="22">
        <v>1.4</v>
      </c>
      <c r="L1736" s="22">
        <v>0.3</v>
      </c>
      <c r="M1736" s="22">
        <v>0</v>
      </c>
      <c r="N1736" s="22">
        <v>0.3</v>
      </c>
      <c r="O1736" s="11">
        <v>18</v>
      </c>
      <c r="P1736" s="11">
        <v>0.6</v>
      </c>
      <c r="Q1736" s="7"/>
      <c r="R1736" s="6">
        <f t="shared" si="298"/>
        <v>118.75</v>
      </c>
      <c r="S1736" s="13">
        <f t="shared" si="299"/>
        <v>25.625</v>
      </c>
      <c r="T1736" s="13" t="str">
        <f t="shared" si="300"/>
        <v/>
      </c>
      <c r="U1736" s="13" t="str">
        <f t="shared" si="301"/>
        <v/>
      </c>
      <c r="V1736" s="13">
        <f t="shared" si="302"/>
        <v>1.75</v>
      </c>
      <c r="W1736" s="13">
        <f t="shared" si="303"/>
        <v>0.375</v>
      </c>
      <c r="X1736" s="13" t="str">
        <f t="shared" si="304"/>
        <v/>
      </c>
      <c r="Y1736" s="13">
        <f t="shared" si="305"/>
        <v>0.375</v>
      </c>
      <c r="Z1736" s="13">
        <f t="shared" si="306"/>
        <v>22.5</v>
      </c>
      <c r="AA1736" s="13">
        <f t="shared" si="307"/>
        <v>0.75</v>
      </c>
      <c r="AC1736" s="23">
        <v>50</v>
      </c>
      <c r="AD1736" s="23">
        <v>7</v>
      </c>
      <c r="AE1736" s="23">
        <v>2.6</v>
      </c>
      <c r="AF1736" s="23"/>
      <c r="AG1736" s="23">
        <v>0.03</v>
      </c>
      <c r="AH1736" s="23">
        <v>0.05</v>
      </c>
      <c r="AI1736" s="23">
        <v>1.1000000000000001</v>
      </c>
      <c r="AJ1736" s="23">
        <v>0.3</v>
      </c>
      <c r="AK1736" s="23">
        <v>6</v>
      </c>
      <c r="AL1736" s="23">
        <v>1</v>
      </c>
      <c r="AM1736" s="23">
        <v>300</v>
      </c>
      <c r="AN1736" s="23">
        <v>31</v>
      </c>
      <c r="AO1736" s="23">
        <v>0.5</v>
      </c>
      <c r="AP1736" s="23">
        <v>160</v>
      </c>
      <c r="AQ1736" s="23"/>
      <c r="AR1736" s="23"/>
      <c r="AT1736" s="24" t="s">
        <v>6617</v>
      </c>
      <c r="AU1736" s="24"/>
      <c r="AV1736" s="24"/>
      <c r="AW1736" s="24" t="s">
        <v>8423</v>
      </c>
      <c r="AX1736" s="24"/>
      <c r="AY1736" s="24"/>
      <c r="BA1736" s="25" t="s">
        <v>2896</v>
      </c>
      <c r="BB1736" s="27" t="s">
        <v>2896</v>
      </c>
      <c r="BC1736" s="27"/>
      <c r="BD1736" s="24" t="s">
        <v>3927</v>
      </c>
      <c r="BE1736" s="24"/>
      <c r="BF1736" s="24"/>
      <c r="BG1736" s="24" t="s">
        <v>6422</v>
      </c>
      <c r="BH1736" s="24"/>
      <c r="BI1736" s="24"/>
      <c r="BK1736" s="26" t="s">
        <v>8424</v>
      </c>
    </row>
    <row r="1737" spans="1:63" ht="15.75" customHeight="1" x14ac:dyDescent="0.35">
      <c r="A1737" s="12" t="s">
        <v>8425</v>
      </c>
      <c r="B1737" s="28" t="s">
        <v>3917</v>
      </c>
      <c r="C1737" s="5" t="s">
        <v>6676</v>
      </c>
      <c r="D1737" s="5">
        <v>125</v>
      </c>
      <c r="E1737" s="10">
        <v>1</v>
      </c>
      <c r="F1737" s="5">
        <f t="shared" si="297"/>
        <v>125</v>
      </c>
      <c r="G1737" s="11">
        <v>83</v>
      </c>
      <c r="H1737" s="22">
        <v>17.600000000000001</v>
      </c>
      <c r="I1737" s="22">
        <v>0</v>
      </c>
      <c r="J1737" s="22">
        <v>0</v>
      </c>
      <c r="K1737" s="22">
        <v>1.4</v>
      </c>
      <c r="L1737" s="22">
        <v>0.2</v>
      </c>
      <c r="M1737" s="22">
        <v>0</v>
      </c>
      <c r="N1737" s="22">
        <v>0.3</v>
      </c>
      <c r="O1737" s="11">
        <v>31</v>
      </c>
      <c r="P1737" s="11">
        <v>0.3</v>
      </c>
      <c r="Q1737" s="7"/>
      <c r="R1737" s="6">
        <f t="shared" si="298"/>
        <v>103.75</v>
      </c>
      <c r="S1737" s="13">
        <f t="shared" si="299"/>
        <v>22</v>
      </c>
      <c r="T1737" s="13" t="str">
        <f t="shared" si="300"/>
        <v/>
      </c>
      <c r="U1737" s="13" t="str">
        <f t="shared" si="301"/>
        <v/>
      </c>
      <c r="V1737" s="13">
        <f t="shared" si="302"/>
        <v>1.75</v>
      </c>
      <c r="W1737" s="13">
        <f t="shared" si="303"/>
        <v>0.25</v>
      </c>
      <c r="X1737" s="13" t="str">
        <f t="shared" si="304"/>
        <v/>
      </c>
      <c r="Y1737" s="13">
        <f t="shared" si="305"/>
        <v>0.375</v>
      </c>
      <c r="Z1737" s="13">
        <f t="shared" si="306"/>
        <v>38.75</v>
      </c>
      <c r="AA1737" s="13">
        <f t="shared" si="307"/>
        <v>0.375</v>
      </c>
      <c r="AC1737" s="23">
        <v>10</v>
      </c>
      <c r="AD1737" s="23">
        <v>1.4</v>
      </c>
      <c r="AE1737" s="23">
        <v>0.5</v>
      </c>
      <c r="AF1737" s="23"/>
      <c r="AG1737" s="23">
        <v>7.0000000000000007E-2</v>
      </c>
      <c r="AH1737" s="23">
        <v>0.04</v>
      </c>
      <c r="AI1737" s="23">
        <v>1.1000000000000001</v>
      </c>
      <c r="AJ1737" s="23">
        <v>0.06</v>
      </c>
      <c r="AK1737" s="23">
        <v>18</v>
      </c>
      <c r="AL1737" s="23">
        <v>0.72</v>
      </c>
      <c r="AM1737" s="23">
        <v>360</v>
      </c>
      <c r="AN1737" s="23">
        <v>31</v>
      </c>
      <c r="AO1737" s="23">
        <v>0.6</v>
      </c>
      <c r="AP1737" s="23">
        <v>190</v>
      </c>
      <c r="AQ1737" s="23"/>
      <c r="AR1737" s="23"/>
      <c r="AT1737" s="24" t="s">
        <v>8426</v>
      </c>
      <c r="AU1737" s="24"/>
      <c r="AV1737" s="24"/>
      <c r="AW1737" s="24" t="s">
        <v>4924</v>
      </c>
      <c r="AX1737" s="24"/>
      <c r="AY1737" s="24"/>
      <c r="BA1737" s="25" t="s">
        <v>2896</v>
      </c>
      <c r="BB1737" s="27" t="s">
        <v>2896</v>
      </c>
      <c r="BC1737" s="27"/>
      <c r="BD1737" s="24" t="s">
        <v>3927</v>
      </c>
      <c r="BE1737" s="24"/>
      <c r="BF1737" s="24"/>
      <c r="BG1737" s="24"/>
      <c r="BH1737" s="24"/>
      <c r="BI1737" s="24"/>
      <c r="BK1737" s="26" t="s">
        <v>8427</v>
      </c>
    </row>
    <row r="1738" spans="1:63" ht="15.75" customHeight="1" x14ac:dyDescent="0.35">
      <c r="A1738" s="12" t="s">
        <v>8428</v>
      </c>
      <c r="B1738" s="28" t="s">
        <v>3917</v>
      </c>
      <c r="C1738" s="5" t="s">
        <v>6676</v>
      </c>
      <c r="D1738" s="5">
        <v>125</v>
      </c>
      <c r="E1738" s="10">
        <v>1</v>
      </c>
      <c r="F1738" s="5">
        <f t="shared" si="297"/>
        <v>125</v>
      </c>
      <c r="G1738" s="11">
        <v>70</v>
      </c>
      <c r="H1738" s="22">
        <v>17.2</v>
      </c>
      <c r="I1738" s="22"/>
      <c r="J1738" s="22"/>
      <c r="K1738" s="22">
        <v>0.1</v>
      </c>
      <c r="L1738" s="22"/>
      <c r="M1738" s="22"/>
      <c r="N1738" s="22">
        <v>0.16</v>
      </c>
      <c r="O1738" s="11"/>
      <c r="P1738" s="11"/>
      <c r="Q1738" s="7"/>
      <c r="R1738" s="6">
        <f t="shared" si="298"/>
        <v>87.5</v>
      </c>
      <c r="S1738" s="13">
        <f t="shared" si="299"/>
        <v>21.5</v>
      </c>
      <c r="T1738" s="13" t="str">
        <f t="shared" si="300"/>
        <v/>
      </c>
      <c r="U1738" s="13" t="str">
        <f t="shared" si="301"/>
        <v/>
      </c>
      <c r="V1738" s="13">
        <f t="shared" si="302"/>
        <v>0.125</v>
      </c>
      <c r="W1738" s="13" t="str">
        <f t="shared" si="303"/>
        <v/>
      </c>
      <c r="X1738" s="13" t="str">
        <f t="shared" si="304"/>
        <v/>
      </c>
      <c r="Y1738" s="13">
        <f t="shared" si="305"/>
        <v>0.2</v>
      </c>
      <c r="Z1738" s="13" t="str">
        <f t="shared" si="306"/>
        <v/>
      </c>
      <c r="AA1738" s="13" t="str">
        <f t="shared" si="307"/>
        <v/>
      </c>
      <c r="AC1738" s="23"/>
      <c r="AD1738" s="23"/>
      <c r="AE1738" s="23"/>
      <c r="AF1738" s="23"/>
      <c r="AG1738" s="23"/>
      <c r="AH1738" s="23"/>
      <c r="AI1738" s="23"/>
      <c r="AJ1738" s="23"/>
      <c r="AK1738" s="23"/>
      <c r="AL1738" s="23"/>
      <c r="AM1738" s="23"/>
      <c r="AN1738" s="23"/>
      <c r="AO1738" s="23"/>
      <c r="AP1738" s="23"/>
      <c r="AQ1738" s="23"/>
      <c r="AR1738" s="23"/>
      <c r="AT1738" s="24" t="s">
        <v>8429</v>
      </c>
      <c r="AU1738" s="24"/>
      <c r="AV1738" s="24"/>
      <c r="AW1738" s="24" t="s">
        <v>8430</v>
      </c>
      <c r="AX1738" s="24"/>
      <c r="AY1738" s="24"/>
      <c r="BA1738" s="25" t="s">
        <v>2896</v>
      </c>
      <c r="BB1738" s="27" t="s">
        <v>2896</v>
      </c>
      <c r="BC1738" s="27"/>
      <c r="BD1738" s="24" t="s">
        <v>3927</v>
      </c>
      <c r="BE1738" s="24"/>
      <c r="BF1738" s="24"/>
      <c r="BG1738" s="24"/>
      <c r="BH1738" s="24"/>
      <c r="BI1738" s="24"/>
      <c r="BK1738" s="26" t="s">
        <v>8431</v>
      </c>
    </row>
    <row r="1739" spans="1:63" ht="15.75" customHeight="1" x14ac:dyDescent="0.35">
      <c r="A1739" s="12" t="s">
        <v>8432</v>
      </c>
      <c r="B1739" s="28" t="s">
        <v>4516</v>
      </c>
      <c r="C1739" s="5" t="s">
        <v>4051</v>
      </c>
      <c r="D1739" s="5">
        <v>350</v>
      </c>
      <c r="E1739" s="10">
        <v>1</v>
      </c>
      <c r="F1739" s="5">
        <f t="shared" si="297"/>
        <v>350</v>
      </c>
      <c r="G1739" s="11">
        <v>126</v>
      </c>
      <c r="H1739" s="22">
        <v>10.9</v>
      </c>
      <c r="I1739" s="22">
        <v>9.4</v>
      </c>
      <c r="J1739" s="22">
        <v>0.3</v>
      </c>
      <c r="K1739" s="22">
        <v>5.0999999999999996</v>
      </c>
      <c r="L1739" s="22">
        <v>0.9</v>
      </c>
      <c r="M1739" s="22">
        <v>1.1000000000000001</v>
      </c>
      <c r="N1739" s="22">
        <v>0.4</v>
      </c>
      <c r="O1739" s="11"/>
      <c r="P1739" s="11"/>
      <c r="Q1739" s="7"/>
      <c r="R1739" s="6">
        <f t="shared" si="298"/>
        <v>441</v>
      </c>
      <c r="S1739" s="13">
        <f t="shared" si="299"/>
        <v>38.15</v>
      </c>
      <c r="T1739" s="13">
        <f t="shared" si="300"/>
        <v>32.9</v>
      </c>
      <c r="U1739" s="13">
        <f t="shared" si="301"/>
        <v>1.05</v>
      </c>
      <c r="V1739" s="13">
        <f t="shared" si="302"/>
        <v>17.849999999999998</v>
      </c>
      <c r="W1739" s="13">
        <f t="shared" si="303"/>
        <v>3.15</v>
      </c>
      <c r="X1739" s="13">
        <f t="shared" si="304"/>
        <v>3.8500000000000005</v>
      </c>
      <c r="Y1739" s="13">
        <f t="shared" si="305"/>
        <v>1.4</v>
      </c>
      <c r="Z1739" s="13" t="str">
        <f t="shared" si="306"/>
        <v/>
      </c>
      <c r="AA1739" s="13" t="str">
        <f t="shared" si="307"/>
        <v/>
      </c>
      <c r="AC1739" s="23"/>
      <c r="AD1739" s="23"/>
      <c r="AE1739" s="23"/>
      <c r="AF1739" s="23"/>
      <c r="AG1739" s="23"/>
      <c r="AH1739" s="23"/>
      <c r="AI1739" s="23"/>
      <c r="AJ1739" s="23"/>
      <c r="AK1739" s="23"/>
      <c r="AL1739" s="23"/>
      <c r="AM1739" s="23"/>
      <c r="AN1739" s="23"/>
      <c r="AO1739" s="23"/>
      <c r="AP1739" s="23"/>
      <c r="AQ1739" s="23"/>
      <c r="AR1739" s="23"/>
      <c r="AT1739" s="24" t="s">
        <v>8433</v>
      </c>
      <c r="AU1739" s="24"/>
      <c r="AV1739" s="24"/>
      <c r="AW1739" s="24" t="s">
        <v>8434</v>
      </c>
      <c r="AX1739" s="24"/>
      <c r="AY1739" s="24"/>
      <c r="BA1739" s="25" t="s">
        <v>2896</v>
      </c>
      <c r="BB1739" s="27" t="s">
        <v>2896</v>
      </c>
      <c r="BC1739" s="27"/>
      <c r="BD1739" s="24" t="s">
        <v>3927</v>
      </c>
      <c r="BE1739" s="24"/>
      <c r="BF1739" s="24"/>
      <c r="BG1739" s="24"/>
      <c r="BH1739" s="24"/>
      <c r="BI1739" s="24"/>
      <c r="BK1739" s="26" t="s">
        <v>379</v>
      </c>
    </row>
    <row r="1740" spans="1:63" ht="15.75" customHeight="1" x14ac:dyDescent="0.35">
      <c r="A1740" s="12" t="s">
        <v>8435</v>
      </c>
      <c r="B1740" s="28" t="s">
        <v>4516</v>
      </c>
      <c r="C1740" s="5" t="s">
        <v>4051</v>
      </c>
      <c r="D1740" s="5">
        <v>350</v>
      </c>
      <c r="E1740" s="10">
        <v>1</v>
      </c>
      <c r="F1740" s="5">
        <f t="shared" si="297"/>
        <v>350</v>
      </c>
      <c r="G1740" s="11">
        <v>99</v>
      </c>
      <c r="H1740" s="22">
        <v>11.1</v>
      </c>
      <c r="I1740" s="22">
        <v>6.6</v>
      </c>
      <c r="J1740" s="22">
        <v>0.6</v>
      </c>
      <c r="K1740" s="22">
        <v>4.3</v>
      </c>
      <c r="L1740" s="22">
        <v>0.6</v>
      </c>
      <c r="M1740" s="22">
        <v>1.7</v>
      </c>
      <c r="N1740" s="22">
        <v>0.4</v>
      </c>
      <c r="O1740" s="11"/>
      <c r="P1740" s="11"/>
      <c r="Q1740" s="7"/>
      <c r="R1740" s="6">
        <f t="shared" si="298"/>
        <v>346.5</v>
      </c>
      <c r="S1740" s="13">
        <f t="shared" si="299"/>
        <v>38.85</v>
      </c>
      <c r="T1740" s="13">
        <f t="shared" si="300"/>
        <v>23.1</v>
      </c>
      <c r="U1740" s="13">
        <f t="shared" si="301"/>
        <v>2.1</v>
      </c>
      <c r="V1740" s="13">
        <f t="shared" si="302"/>
        <v>15.05</v>
      </c>
      <c r="W1740" s="13">
        <f t="shared" si="303"/>
        <v>2.1</v>
      </c>
      <c r="X1740" s="13">
        <f t="shared" si="304"/>
        <v>5.95</v>
      </c>
      <c r="Y1740" s="13">
        <f t="shared" si="305"/>
        <v>1.4</v>
      </c>
      <c r="Z1740" s="13" t="str">
        <f t="shared" si="306"/>
        <v/>
      </c>
      <c r="AA1740" s="13" t="str">
        <f t="shared" si="307"/>
        <v/>
      </c>
      <c r="AC1740" s="23"/>
      <c r="AD1740" s="23"/>
      <c r="AE1740" s="23"/>
      <c r="AF1740" s="23"/>
      <c r="AG1740" s="23"/>
      <c r="AH1740" s="23"/>
      <c r="AI1740" s="23"/>
      <c r="AJ1740" s="23"/>
      <c r="AK1740" s="23"/>
      <c r="AL1740" s="23"/>
      <c r="AM1740" s="23"/>
      <c r="AN1740" s="23"/>
      <c r="AO1740" s="23"/>
      <c r="AP1740" s="23"/>
      <c r="AQ1740" s="23"/>
      <c r="AR1740" s="23"/>
      <c r="AT1740" s="24" t="s">
        <v>8436</v>
      </c>
      <c r="AU1740" s="24"/>
      <c r="AV1740" s="24"/>
      <c r="AW1740" s="24" t="s">
        <v>8434</v>
      </c>
      <c r="AX1740" s="24"/>
      <c r="AY1740" s="24"/>
      <c r="BA1740" s="25" t="s">
        <v>2896</v>
      </c>
      <c r="BB1740" s="27" t="s">
        <v>2896</v>
      </c>
      <c r="BC1740" s="27"/>
      <c r="BD1740" s="24" t="s">
        <v>3927</v>
      </c>
      <c r="BE1740" s="24"/>
      <c r="BF1740" s="24"/>
      <c r="BG1740" s="24"/>
      <c r="BH1740" s="24"/>
      <c r="BI1740" s="24"/>
      <c r="BK1740" s="26" t="s">
        <v>346</v>
      </c>
    </row>
    <row r="1741" spans="1:63" ht="15.75" customHeight="1" x14ac:dyDescent="0.35">
      <c r="A1741" s="12" t="s">
        <v>8437</v>
      </c>
      <c r="B1741" s="28" t="s">
        <v>3922</v>
      </c>
      <c r="C1741" s="5" t="s">
        <v>3897</v>
      </c>
      <c r="D1741" s="5">
        <v>125</v>
      </c>
      <c r="E1741" s="10">
        <v>1</v>
      </c>
      <c r="F1741" s="5">
        <f t="shared" si="297"/>
        <v>125</v>
      </c>
      <c r="G1741" s="11">
        <v>106</v>
      </c>
      <c r="H1741" s="22">
        <v>18.5</v>
      </c>
      <c r="I1741" s="22">
        <v>0</v>
      </c>
      <c r="J1741" s="22">
        <v>0</v>
      </c>
      <c r="K1741" s="22">
        <v>3.5</v>
      </c>
      <c r="L1741" s="22">
        <v>0.8</v>
      </c>
      <c r="M1741" s="22">
        <v>0</v>
      </c>
      <c r="N1741" s="22">
        <v>0.2</v>
      </c>
      <c r="O1741" s="11">
        <v>52</v>
      </c>
      <c r="P1741" s="11">
        <v>0.4</v>
      </c>
      <c r="Q1741" s="7"/>
      <c r="R1741" s="6">
        <f t="shared" si="298"/>
        <v>132.5</v>
      </c>
      <c r="S1741" s="13">
        <f t="shared" si="299"/>
        <v>23.125</v>
      </c>
      <c r="T1741" s="13" t="str">
        <f t="shared" si="300"/>
        <v/>
      </c>
      <c r="U1741" s="13" t="str">
        <f t="shared" si="301"/>
        <v/>
      </c>
      <c r="V1741" s="13">
        <f t="shared" si="302"/>
        <v>4.375</v>
      </c>
      <c r="W1741" s="13">
        <f t="shared" si="303"/>
        <v>1</v>
      </c>
      <c r="X1741" s="13" t="str">
        <f t="shared" si="304"/>
        <v/>
      </c>
      <c r="Y1741" s="13">
        <f t="shared" si="305"/>
        <v>0.25</v>
      </c>
      <c r="Z1741" s="13">
        <f t="shared" si="306"/>
        <v>65</v>
      </c>
      <c r="AA1741" s="13">
        <f t="shared" si="307"/>
        <v>0.5</v>
      </c>
      <c r="AC1741" s="23">
        <v>36</v>
      </c>
      <c r="AD1741" s="23">
        <v>5</v>
      </c>
      <c r="AE1741" s="23">
        <v>0.17</v>
      </c>
      <c r="AF1741" s="23"/>
      <c r="AG1741" s="23">
        <v>0.26</v>
      </c>
      <c r="AH1741" s="23">
        <v>0.08</v>
      </c>
      <c r="AI1741" s="23">
        <v>2.7</v>
      </c>
      <c r="AJ1741" s="23">
        <v>0.49</v>
      </c>
      <c r="AK1741" s="23">
        <v>9.5</v>
      </c>
      <c r="AL1741" s="23">
        <v>1.3</v>
      </c>
      <c r="AM1741" s="23">
        <v>350</v>
      </c>
      <c r="AN1741" s="23">
        <v>38</v>
      </c>
      <c r="AO1741" s="23">
        <v>1.2</v>
      </c>
      <c r="AP1741" s="23">
        <v>230</v>
      </c>
      <c r="AQ1741" s="23"/>
      <c r="AR1741" s="23"/>
      <c r="AT1741" s="24"/>
      <c r="AU1741" s="24"/>
      <c r="AV1741" s="24"/>
      <c r="AW1741" s="24"/>
      <c r="AX1741" s="24"/>
      <c r="AY1741" s="24"/>
      <c r="BA1741" s="25" t="s">
        <v>2896</v>
      </c>
      <c r="BB1741" s="27" t="s">
        <v>2896</v>
      </c>
      <c r="BC1741" s="27"/>
      <c r="BD1741" s="24" t="s">
        <v>3927</v>
      </c>
      <c r="BE1741" s="24"/>
      <c r="BF1741" s="24"/>
      <c r="BG1741" s="24"/>
      <c r="BH1741" s="24"/>
      <c r="BI1741" s="24"/>
      <c r="BK1741" s="26" t="s">
        <v>8438</v>
      </c>
    </row>
    <row r="1742" spans="1:63" ht="15.75" customHeight="1" x14ac:dyDescent="0.35">
      <c r="A1742" s="12" t="s">
        <v>8439</v>
      </c>
      <c r="B1742" s="28" t="s">
        <v>3911</v>
      </c>
      <c r="C1742" s="5" t="s">
        <v>6385</v>
      </c>
      <c r="D1742" s="5">
        <v>125</v>
      </c>
      <c r="E1742" s="10">
        <v>1</v>
      </c>
      <c r="F1742" s="5">
        <f t="shared" si="297"/>
        <v>125</v>
      </c>
      <c r="G1742" s="11">
        <v>165</v>
      </c>
      <c r="H1742" s="22">
        <v>21</v>
      </c>
      <c r="I1742" s="22">
        <v>0.5</v>
      </c>
      <c r="J1742" s="22">
        <v>0.5</v>
      </c>
      <c r="K1742" s="22">
        <v>8.6999999999999993</v>
      </c>
      <c r="L1742" s="22">
        <v>1.4</v>
      </c>
      <c r="M1742" s="22"/>
      <c r="N1742" s="22">
        <v>0.1</v>
      </c>
      <c r="O1742" s="11"/>
      <c r="P1742" s="11"/>
      <c r="Q1742" s="7"/>
      <c r="R1742" s="6">
        <f t="shared" si="298"/>
        <v>206.25</v>
      </c>
      <c r="S1742" s="13">
        <f t="shared" si="299"/>
        <v>26.25</v>
      </c>
      <c r="T1742" s="13">
        <f t="shared" si="300"/>
        <v>0.625</v>
      </c>
      <c r="U1742" s="13">
        <f t="shared" si="301"/>
        <v>0.625</v>
      </c>
      <c r="V1742" s="13">
        <f t="shared" si="302"/>
        <v>10.875</v>
      </c>
      <c r="W1742" s="13">
        <f t="shared" si="303"/>
        <v>1.75</v>
      </c>
      <c r="X1742" s="13" t="str">
        <f t="shared" si="304"/>
        <v/>
      </c>
      <c r="Y1742" s="13">
        <f t="shared" si="305"/>
        <v>0.125</v>
      </c>
      <c r="Z1742" s="13" t="str">
        <f t="shared" si="306"/>
        <v/>
      </c>
      <c r="AA1742" s="13" t="str">
        <f t="shared" si="307"/>
        <v/>
      </c>
      <c r="AC1742" s="23"/>
      <c r="AD1742" s="23"/>
      <c r="AE1742" s="23"/>
      <c r="AF1742" s="23"/>
      <c r="AG1742" s="23"/>
      <c r="AH1742" s="23"/>
      <c r="AI1742" s="23"/>
      <c r="AJ1742" s="23"/>
      <c r="AK1742" s="23"/>
      <c r="AL1742" s="23"/>
      <c r="AM1742" s="23"/>
      <c r="AN1742" s="23"/>
      <c r="AO1742" s="23"/>
      <c r="AP1742" s="23"/>
      <c r="AQ1742" s="23"/>
      <c r="AR1742" s="23"/>
      <c r="AT1742" s="24" t="s">
        <v>8440</v>
      </c>
      <c r="AU1742" s="24"/>
      <c r="AV1742" s="24"/>
      <c r="AW1742" s="24"/>
      <c r="AX1742" s="24"/>
      <c r="AY1742" s="24"/>
      <c r="BA1742" s="25" t="s">
        <v>2896</v>
      </c>
      <c r="BB1742" s="27" t="s">
        <v>2896</v>
      </c>
      <c r="BC1742" s="27"/>
      <c r="BD1742" s="24" t="s">
        <v>3927</v>
      </c>
      <c r="BE1742" s="24"/>
      <c r="BF1742" s="24"/>
      <c r="BG1742" s="24"/>
      <c r="BH1742" s="24"/>
      <c r="BI1742" s="24"/>
      <c r="BK1742" s="26" t="s">
        <v>8441</v>
      </c>
    </row>
    <row r="1743" spans="1:63" ht="15.75" customHeight="1" x14ac:dyDescent="0.35">
      <c r="A1743" s="12" t="s">
        <v>8442</v>
      </c>
      <c r="B1743" s="28" t="s">
        <v>3922</v>
      </c>
      <c r="C1743" s="5" t="s">
        <v>6385</v>
      </c>
      <c r="D1743" s="5">
        <v>125</v>
      </c>
      <c r="E1743" s="10">
        <v>1</v>
      </c>
      <c r="F1743" s="5">
        <f t="shared" si="297"/>
        <v>125</v>
      </c>
      <c r="G1743" s="11">
        <v>262</v>
      </c>
      <c r="H1743" s="22">
        <v>16.2</v>
      </c>
      <c r="I1743" s="22">
        <v>0</v>
      </c>
      <c r="J1743" s="22">
        <v>0</v>
      </c>
      <c r="K1743" s="22">
        <v>21.9</v>
      </c>
      <c r="L1743" s="22">
        <v>4.2</v>
      </c>
      <c r="M1743" s="22">
        <v>0</v>
      </c>
      <c r="N1743" s="22">
        <v>0.1</v>
      </c>
      <c r="O1743" s="11">
        <v>12</v>
      </c>
      <c r="P1743" s="11">
        <v>0.5</v>
      </c>
      <c r="Q1743" s="7"/>
      <c r="R1743" s="6">
        <f t="shared" si="298"/>
        <v>327.5</v>
      </c>
      <c r="S1743" s="13">
        <f t="shared" si="299"/>
        <v>20.25</v>
      </c>
      <c r="T1743" s="13" t="str">
        <f t="shared" si="300"/>
        <v/>
      </c>
      <c r="U1743" s="13" t="str">
        <f t="shared" si="301"/>
        <v/>
      </c>
      <c r="V1743" s="13">
        <f t="shared" si="302"/>
        <v>27.375</v>
      </c>
      <c r="W1743" s="13">
        <f t="shared" si="303"/>
        <v>5.25</v>
      </c>
      <c r="X1743" s="13" t="str">
        <f t="shared" si="304"/>
        <v/>
      </c>
      <c r="Y1743" s="13">
        <f t="shared" si="305"/>
        <v>0.125</v>
      </c>
      <c r="Z1743" s="13">
        <f t="shared" si="306"/>
        <v>15</v>
      </c>
      <c r="AA1743" s="13">
        <f t="shared" si="307"/>
        <v>0.625</v>
      </c>
      <c r="AC1743" s="23">
        <v>33</v>
      </c>
      <c r="AD1743" s="23">
        <v>11</v>
      </c>
      <c r="AE1743" s="23">
        <v>4</v>
      </c>
      <c r="AF1743" s="23"/>
      <c r="AG1743" s="23">
        <v>0.18</v>
      </c>
      <c r="AH1743" s="23">
        <v>0.04</v>
      </c>
      <c r="AI1743" s="23">
        <v>3.6</v>
      </c>
      <c r="AJ1743" s="23">
        <v>0.45</v>
      </c>
      <c r="AK1743" s="23">
        <v>10</v>
      </c>
      <c r="AL1743" s="23">
        <v>1.9</v>
      </c>
      <c r="AM1743" s="23">
        <v>300</v>
      </c>
      <c r="AN1743" s="23">
        <v>23</v>
      </c>
      <c r="AO1743" s="23">
        <v>0.5</v>
      </c>
      <c r="AP1743" s="23">
        <v>210</v>
      </c>
      <c r="AQ1743" s="23"/>
      <c r="AR1743" s="23"/>
      <c r="AT1743" s="24"/>
      <c r="AU1743" s="24"/>
      <c r="AV1743" s="24"/>
      <c r="AW1743" s="24"/>
      <c r="AX1743" s="24"/>
      <c r="AY1743" s="24"/>
      <c r="BA1743" s="25" t="s">
        <v>2896</v>
      </c>
      <c r="BB1743" s="27" t="s">
        <v>2896</v>
      </c>
      <c r="BC1743" s="27"/>
      <c r="BD1743" s="24" t="s">
        <v>3927</v>
      </c>
      <c r="BE1743" s="24"/>
      <c r="BF1743" s="24"/>
      <c r="BG1743" s="24"/>
      <c r="BH1743" s="24"/>
      <c r="BI1743" s="24"/>
      <c r="BK1743" s="26" t="s">
        <v>8443</v>
      </c>
    </row>
    <row r="1744" spans="1:63" ht="15.75" customHeight="1" x14ac:dyDescent="0.35">
      <c r="A1744" s="12" t="s">
        <v>8444</v>
      </c>
      <c r="B1744" s="28" t="s">
        <v>3922</v>
      </c>
      <c r="C1744" s="5" t="s">
        <v>3897</v>
      </c>
      <c r="D1744" s="5">
        <v>125</v>
      </c>
      <c r="E1744" s="10">
        <v>1</v>
      </c>
      <c r="F1744" s="5">
        <f t="shared" si="297"/>
        <v>125</v>
      </c>
      <c r="G1744" s="11">
        <v>95</v>
      </c>
      <c r="H1744" s="22">
        <v>20</v>
      </c>
      <c r="I1744" s="22">
        <v>0</v>
      </c>
      <c r="J1744" s="22">
        <v>0</v>
      </c>
      <c r="K1744" s="22">
        <v>1.7</v>
      </c>
      <c r="L1744" s="22">
        <v>0.6</v>
      </c>
      <c r="M1744" s="22">
        <v>0</v>
      </c>
      <c r="N1744" s="22">
        <v>0.1</v>
      </c>
      <c r="O1744" s="11"/>
      <c r="P1744" s="11"/>
      <c r="Q1744" s="7"/>
      <c r="R1744" s="6">
        <f t="shared" si="298"/>
        <v>118.75</v>
      </c>
      <c r="S1744" s="13">
        <f t="shared" si="299"/>
        <v>25</v>
      </c>
      <c r="T1744" s="13" t="str">
        <f t="shared" si="300"/>
        <v/>
      </c>
      <c r="U1744" s="13" t="str">
        <f t="shared" si="301"/>
        <v/>
      </c>
      <c r="V1744" s="13">
        <f t="shared" si="302"/>
        <v>2.125</v>
      </c>
      <c r="W1744" s="13">
        <f t="shared" si="303"/>
        <v>0.75</v>
      </c>
      <c r="X1744" s="13" t="str">
        <f t="shared" si="304"/>
        <v/>
      </c>
      <c r="Y1744" s="13">
        <f t="shared" si="305"/>
        <v>0.125</v>
      </c>
      <c r="Z1744" s="13" t="str">
        <f t="shared" si="306"/>
        <v/>
      </c>
      <c r="AA1744" s="13" t="str">
        <f t="shared" si="307"/>
        <v/>
      </c>
      <c r="AC1744" s="23"/>
      <c r="AD1744" s="23"/>
      <c r="AE1744" s="23"/>
      <c r="AF1744" s="23"/>
      <c r="AG1744" s="23"/>
      <c r="AH1744" s="23"/>
      <c r="AI1744" s="23"/>
      <c r="AJ1744" s="23"/>
      <c r="AK1744" s="23"/>
      <c r="AL1744" s="23"/>
      <c r="AM1744" s="23"/>
      <c r="AN1744" s="23"/>
      <c r="AO1744" s="23"/>
      <c r="AP1744" s="23"/>
      <c r="AQ1744" s="23"/>
      <c r="AR1744" s="23"/>
      <c r="AT1744" s="24"/>
      <c r="AU1744" s="24"/>
      <c r="AV1744" s="24"/>
      <c r="AW1744" s="24"/>
      <c r="AX1744" s="24"/>
      <c r="AY1744" s="24"/>
      <c r="BA1744" s="25" t="s">
        <v>2896</v>
      </c>
      <c r="BB1744" s="27" t="s">
        <v>2896</v>
      </c>
      <c r="BC1744" s="27"/>
      <c r="BD1744" s="24" t="s">
        <v>3927</v>
      </c>
      <c r="BE1744" s="24"/>
      <c r="BF1744" s="24"/>
      <c r="BG1744" s="24"/>
      <c r="BH1744" s="24"/>
      <c r="BI1744" s="24"/>
      <c r="BK1744" s="26" t="s">
        <v>8445</v>
      </c>
    </row>
    <row r="1745" spans="1:63" ht="15.75" customHeight="1" x14ac:dyDescent="0.35">
      <c r="A1745" s="12" t="s">
        <v>8446</v>
      </c>
      <c r="B1745" s="28" t="s">
        <v>3917</v>
      </c>
      <c r="C1745" s="5" t="s">
        <v>3897</v>
      </c>
      <c r="D1745" s="5">
        <v>125</v>
      </c>
      <c r="E1745" s="10">
        <v>1</v>
      </c>
      <c r="F1745" s="5">
        <f t="shared" si="297"/>
        <v>125</v>
      </c>
      <c r="G1745" s="11">
        <v>92</v>
      </c>
      <c r="H1745" s="22">
        <v>17.8</v>
      </c>
      <c r="I1745" s="22">
        <v>0</v>
      </c>
      <c r="J1745" s="22">
        <v>0</v>
      </c>
      <c r="K1745" s="22">
        <v>2.2999999999999998</v>
      </c>
      <c r="L1745" s="22">
        <v>0.5</v>
      </c>
      <c r="M1745" s="22">
        <v>0</v>
      </c>
      <c r="N1745" s="22">
        <v>0.1</v>
      </c>
      <c r="O1745" s="11">
        <v>20</v>
      </c>
      <c r="P1745" s="11">
        <v>0.2</v>
      </c>
      <c r="Q1745" s="7"/>
      <c r="R1745" s="6">
        <f t="shared" si="298"/>
        <v>115</v>
      </c>
      <c r="S1745" s="13">
        <f t="shared" si="299"/>
        <v>22.25</v>
      </c>
      <c r="T1745" s="13" t="str">
        <f t="shared" si="300"/>
        <v/>
      </c>
      <c r="U1745" s="13" t="str">
        <f t="shared" si="301"/>
        <v/>
      </c>
      <c r="V1745" s="13">
        <f t="shared" si="302"/>
        <v>2.875</v>
      </c>
      <c r="W1745" s="13">
        <f t="shared" si="303"/>
        <v>0.625</v>
      </c>
      <c r="X1745" s="13" t="str">
        <f t="shared" si="304"/>
        <v/>
      </c>
      <c r="Y1745" s="13">
        <f t="shared" si="305"/>
        <v>0.125</v>
      </c>
      <c r="Z1745" s="13">
        <f t="shared" si="306"/>
        <v>25</v>
      </c>
      <c r="AA1745" s="13">
        <f t="shared" si="307"/>
        <v>0.25</v>
      </c>
      <c r="AC1745" s="23">
        <v>9</v>
      </c>
      <c r="AD1745" s="23">
        <v>19</v>
      </c>
      <c r="AE1745" s="23">
        <v>0.13</v>
      </c>
      <c r="AF1745" s="23"/>
      <c r="AG1745" s="23">
        <v>0.09</v>
      </c>
      <c r="AH1745" s="23">
        <v>0.04</v>
      </c>
      <c r="AI1745" s="23">
        <v>4</v>
      </c>
      <c r="AJ1745" s="23">
        <v>0.28000000000000003</v>
      </c>
      <c r="AK1745" s="23">
        <v>8.1999999999999993</v>
      </c>
      <c r="AL1745" s="23">
        <v>1.9</v>
      </c>
      <c r="AM1745" s="23">
        <v>400</v>
      </c>
      <c r="AN1745" s="23">
        <v>24</v>
      </c>
      <c r="AO1745" s="23">
        <v>0.6</v>
      </c>
      <c r="AP1745" s="23">
        <v>250</v>
      </c>
      <c r="AQ1745" s="23"/>
      <c r="AR1745" s="23"/>
      <c r="AT1745" s="24" t="s">
        <v>6420</v>
      </c>
      <c r="AU1745" s="24"/>
      <c r="AV1745" s="24"/>
      <c r="AW1745" s="24"/>
      <c r="AX1745" s="24"/>
      <c r="AY1745" s="24"/>
      <c r="BA1745" s="25" t="s">
        <v>2896</v>
      </c>
      <c r="BB1745" s="27" t="s">
        <v>2896</v>
      </c>
      <c r="BC1745" s="27"/>
      <c r="BD1745" s="24" t="s">
        <v>3927</v>
      </c>
      <c r="BE1745" s="24"/>
      <c r="BF1745" s="24"/>
      <c r="BG1745" s="24" t="s">
        <v>6422</v>
      </c>
      <c r="BH1745" s="24"/>
      <c r="BI1745" s="24"/>
      <c r="BK1745" s="26" t="s">
        <v>8447</v>
      </c>
    </row>
    <row r="1746" spans="1:63" ht="15.75" customHeight="1" x14ac:dyDescent="0.35">
      <c r="A1746" s="12" t="s">
        <v>8448</v>
      </c>
      <c r="B1746" s="28" t="s">
        <v>3917</v>
      </c>
      <c r="C1746" s="5" t="s">
        <v>8449</v>
      </c>
      <c r="D1746" s="5">
        <v>125</v>
      </c>
      <c r="E1746" s="10">
        <v>1</v>
      </c>
      <c r="F1746" s="5">
        <f t="shared" si="297"/>
        <v>125</v>
      </c>
      <c r="G1746" s="11">
        <v>167</v>
      </c>
      <c r="H1746" s="22">
        <v>19.7</v>
      </c>
      <c r="I1746" s="22">
        <v>0</v>
      </c>
      <c r="J1746" s="22">
        <v>0</v>
      </c>
      <c r="K1746" s="22">
        <v>9.8000000000000007</v>
      </c>
      <c r="L1746" s="22">
        <v>2.1</v>
      </c>
      <c r="M1746" s="22">
        <v>0</v>
      </c>
      <c r="N1746" s="22">
        <v>0.1</v>
      </c>
      <c r="O1746" s="11">
        <v>15</v>
      </c>
      <c r="P1746" s="11">
        <v>0.4</v>
      </c>
      <c r="Q1746" s="7"/>
      <c r="R1746" s="6">
        <f t="shared" si="298"/>
        <v>208.75</v>
      </c>
      <c r="S1746" s="13">
        <f t="shared" si="299"/>
        <v>24.625</v>
      </c>
      <c r="T1746" s="13" t="str">
        <f t="shared" si="300"/>
        <v/>
      </c>
      <c r="U1746" s="13" t="str">
        <f t="shared" si="301"/>
        <v/>
      </c>
      <c r="V1746" s="13">
        <f t="shared" si="302"/>
        <v>12.25</v>
      </c>
      <c r="W1746" s="13">
        <f t="shared" si="303"/>
        <v>2.625</v>
      </c>
      <c r="X1746" s="13" t="str">
        <f t="shared" si="304"/>
        <v/>
      </c>
      <c r="Y1746" s="13">
        <f t="shared" si="305"/>
        <v>0.125</v>
      </c>
      <c r="Z1746" s="13">
        <f t="shared" si="306"/>
        <v>18.75</v>
      </c>
      <c r="AA1746" s="13">
        <f t="shared" si="307"/>
        <v>0.5</v>
      </c>
      <c r="AC1746" s="23">
        <v>11</v>
      </c>
      <c r="AD1746" s="23">
        <v>12</v>
      </c>
      <c r="AE1746" s="23">
        <v>0.82</v>
      </c>
      <c r="AF1746" s="23"/>
      <c r="AG1746" s="23">
        <v>0.2</v>
      </c>
      <c r="AH1746" s="23">
        <v>0.08</v>
      </c>
      <c r="AI1746" s="23">
        <v>5.0999999999999996</v>
      </c>
      <c r="AJ1746" s="23">
        <v>0.36</v>
      </c>
      <c r="AK1746" s="23">
        <v>24</v>
      </c>
      <c r="AL1746" s="23">
        <v>4.8</v>
      </c>
      <c r="AM1746" s="23">
        <v>380</v>
      </c>
      <c r="AN1746" s="23">
        <v>28</v>
      </c>
      <c r="AO1746" s="23">
        <v>0.8</v>
      </c>
      <c r="AP1746" s="23">
        <v>250</v>
      </c>
      <c r="AQ1746" s="23"/>
      <c r="AR1746" s="23"/>
      <c r="AT1746" s="24" t="s">
        <v>8450</v>
      </c>
      <c r="AU1746" s="24"/>
      <c r="AV1746" s="24"/>
      <c r="AW1746" s="24" t="s">
        <v>6404</v>
      </c>
      <c r="AX1746" s="24"/>
      <c r="AY1746" s="24"/>
      <c r="BA1746" s="25" t="s">
        <v>2896</v>
      </c>
      <c r="BB1746" s="27" t="s">
        <v>2896</v>
      </c>
      <c r="BC1746" s="27"/>
      <c r="BD1746" s="24" t="s">
        <v>3927</v>
      </c>
      <c r="BE1746" s="24"/>
      <c r="BF1746" s="24"/>
      <c r="BG1746" s="24" t="s">
        <v>4629</v>
      </c>
      <c r="BH1746" s="24"/>
      <c r="BI1746" s="24"/>
      <c r="BK1746" s="26" t="s">
        <v>8451</v>
      </c>
    </row>
    <row r="1747" spans="1:63" ht="15.75" customHeight="1" x14ac:dyDescent="0.35">
      <c r="A1747" s="12" t="s">
        <v>8452</v>
      </c>
      <c r="B1747" s="28" t="s">
        <v>3917</v>
      </c>
      <c r="C1747" s="5" t="s">
        <v>3897</v>
      </c>
      <c r="D1747" s="5">
        <v>125</v>
      </c>
      <c r="E1747" s="10">
        <v>1</v>
      </c>
      <c r="F1747" s="5">
        <f t="shared" si="297"/>
        <v>125</v>
      </c>
      <c r="G1747" s="11">
        <v>167</v>
      </c>
      <c r="H1747" s="22">
        <v>19.7</v>
      </c>
      <c r="I1747" s="22">
        <v>0</v>
      </c>
      <c r="J1747" s="22">
        <v>0</v>
      </c>
      <c r="K1747" s="22">
        <v>9.8000000000000007</v>
      </c>
      <c r="L1747" s="22">
        <v>2.1</v>
      </c>
      <c r="M1747" s="22">
        <v>0</v>
      </c>
      <c r="N1747" s="22">
        <v>0.1</v>
      </c>
      <c r="O1747" s="11">
        <v>15</v>
      </c>
      <c r="P1747" s="11">
        <v>0.4</v>
      </c>
      <c r="Q1747" s="7"/>
      <c r="R1747" s="6">
        <f t="shared" si="298"/>
        <v>208.75</v>
      </c>
      <c r="S1747" s="13">
        <f t="shared" si="299"/>
        <v>24.625</v>
      </c>
      <c r="T1747" s="13" t="str">
        <f t="shared" si="300"/>
        <v/>
      </c>
      <c r="U1747" s="13" t="str">
        <f t="shared" si="301"/>
        <v/>
      </c>
      <c r="V1747" s="13">
        <f t="shared" si="302"/>
        <v>12.25</v>
      </c>
      <c r="W1747" s="13">
        <f t="shared" si="303"/>
        <v>2.625</v>
      </c>
      <c r="X1747" s="13" t="str">
        <f t="shared" si="304"/>
        <v/>
      </c>
      <c r="Y1747" s="13">
        <f t="shared" si="305"/>
        <v>0.125</v>
      </c>
      <c r="Z1747" s="13">
        <f t="shared" si="306"/>
        <v>18.75</v>
      </c>
      <c r="AA1747" s="13">
        <f t="shared" si="307"/>
        <v>0.5</v>
      </c>
      <c r="AC1747" s="23">
        <v>11</v>
      </c>
      <c r="AD1747" s="23">
        <v>12</v>
      </c>
      <c r="AE1747" s="23">
        <v>0.82</v>
      </c>
      <c r="AF1747" s="23"/>
      <c r="AG1747" s="23">
        <v>0.2</v>
      </c>
      <c r="AH1747" s="23">
        <v>0.08</v>
      </c>
      <c r="AI1747" s="23">
        <v>5.0999999999999996</v>
      </c>
      <c r="AJ1747" s="23">
        <v>0.36</v>
      </c>
      <c r="AK1747" s="23">
        <v>24</v>
      </c>
      <c r="AL1747" s="23">
        <v>4.8</v>
      </c>
      <c r="AM1747" s="23">
        <v>380</v>
      </c>
      <c r="AN1747" s="23">
        <v>28</v>
      </c>
      <c r="AO1747" s="23">
        <v>0.8</v>
      </c>
      <c r="AP1747" s="23">
        <v>250</v>
      </c>
      <c r="AQ1747" s="23"/>
      <c r="AR1747" s="23"/>
      <c r="AT1747" s="24" t="s">
        <v>6617</v>
      </c>
      <c r="AU1747" s="24"/>
      <c r="AV1747" s="24"/>
      <c r="AW1747" s="24" t="s">
        <v>8453</v>
      </c>
      <c r="AX1747" s="24"/>
      <c r="AY1747" s="24"/>
      <c r="BA1747" s="25" t="s">
        <v>2896</v>
      </c>
      <c r="BB1747" s="27" t="s">
        <v>2896</v>
      </c>
      <c r="BC1747" s="27"/>
      <c r="BD1747" s="24" t="s">
        <v>3927</v>
      </c>
      <c r="BE1747" s="24"/>
      <c r="BF1747" s="24"/>
      <c r="BG1747" s="24" t="s">
        <v>6422</v>
      </c>
      <c r="BH1747" s="24"/>
      <c r="BI1747" s="24"/>
      <c r="BK1747" s="26" t="s">
        <v>8454</v>
      </c>
    </row>
    <row r="1748" spans="1:63" ht="15.75" customHeight="1" x14ac:dyDescent="0.35">
      <c r="A1748" s="12" t="s">
        <v>8455</v>
      </c>
      <c r="B1748" s="28" t="s">
        <v>3917</v>
      </c>
      <c r="C1748" s="5" t="s">
        <v>3897</v>
      </c>
      <c r="D1748" s="5">
        <v>125</v>
      </c>
      <c r="E1748" s="10">
        <v>1</v>
      </c>
      <c r="F1748" s="5">
        <f t="shared" si="297"/>
        <v>125</v>
      </c>
      <c r="G1748" s="11">
        <v>88</v>
      </c>
      <c r="H1748" s="22">
        <v>15.7</v>
      </c>
      <c r="I1748" s="22">
        <v>0</v>
      </c>
      <c r="J1748" s="22">
        <v>0</v>
      </c>
      <c r="K1748" s="22">
        <v>2.8</v>
      </c>
      <c r="L1748" s="22">
        <v>0.5</v>
      </c>
      <c r="M1748" s="22">
        <v>0</v>
      </c>
      <c r="N1748" s="22">
        <v>0.4</v>
      </c>
      <c r="O1748" s="11">
        <v>14</v>
      </c>
      <c r="P1748" s="11">
        <v>0.1</v>
      </c>
      <c r="Q1748" s="7"/>
      <c r="R1748" s="6">
        <f t="shared" si="298"/>
        <v>110</v>
      </c>
      <c r="S1748" s="13">
        <f t="shared" si="299"/>
        <v>19.625</v>
      </c>
      <c r="T1748" s="13" t="str">
        <f t="shared" si="300"/>
        <v/>
      </c>
      <c r="U1748" s="13" t="str">
        <f t="shared" si="301"/>
        <v/>
      </c>
      <c r="V1748" s="13">
        <f t="shared" si="302"/>
        <v>3.5</v>
      </c>
      <c r="W1748" s="13">
        <f t="shared" si="303"/>
        <v>0.625</v>
      </c>
      <c r="X1748" s="13" t="str">
        <f t="shared" si="304"/>
        <v/>
      </c>
      <c r="Y1748" s="13">
        <f t="shared" si="305"/>
        <v>0.5</v>
      </c>
      <c r="Z1748" s="13">
        <f t="shared" si="306"/>
        <v>17.5</v>
      </c>
      <c r="AA1748" s="13">
        <f t="shared" si="307"/>
        <v>0.125</v>
      </c>
      <c r="AC1748" s="23">
        <v>23</v>
      </c>
      <c r="AD1748" s="23">
        <v>2.1</v>
      </c>
      <c r="AE1748" s="23">
        <v>1.1000000000000001</v>
      </c>
      <c r="AF1748" s="23"/>
      <c r="AG1748" s="23">
        <v>0.01</v>
      </c>
      <c r="AH1748" s="23">
        <v>0.04</v>
      </c>
      <c r="AI1748" s="23">
        <v>1.8</v>
      </c>
      <c r="AJ1748" s="23">
        <v>0.16</v>
      </c>
      <c r="AK1748" s="23">
        <v>8.3000000000000007</v>
      </c>
      <c r="AL1748" s="23">
        <v>1.7</v>
      </c>
      <c r="AM1748" s="23">
        <v>330</v>
      </c>
      <c r="AN1748" s="23">
        <v>29</v>
      </c>
      <c r="AO1748" s="23">
        <v>0.5</v>
      </c>
      <c r="AP1748" s="23">
        <v>180</v>
      </c>
      <c r="AQ1748" s="23"/>
      <c r="AR1748" s="23"/>
      <c r="AT1748" s="24"/>
      <c r="AU1748" s="24"/>
      <c r="AV1748" s="24"/>
      <c r="AW1748" s="24"/>
      <c r="AX1748" s="24"/>
      <c r="AY1748" s="24"/>
      <c r="BA1748" s="25" t="s">
        <v>2896</v>
      </c>
      <c r="BB1748" s="27" t="s">
        <v>2896</v>
      </c>
      <c r="BC1748" s="27"/>
      <c r="BD1748" s="24" t="s">
        <v>3927</v>
      </c>
      <c r="BE1748" s="24"/>
      <c r="BF1748" s="24"/>
      <c r="BG1748" s="24"/>
      <c r="BH1748" s="24"/>
      <c r="BI1748" s="24"/>
      <c r="BK1748" s="26" t="s">
        <v>8456</v>
      </c>
    </row>
    <row r="1749" spans="1:63" ht="15.75" customHeight="1" x14ac:dyDescent="0.35">
      <c r="A1749" s="12" t="s">
        <v>8457</v>
      </c>
      <c r="B1749" s="28" t="s">
        <v>3917</v>
      </c>
      <c r="C1749" s="5" t="s">
        <v>6676</v>
      </c>
      <c r="D1749" s="5">
        <v>125</v>
      </c>
      <c r="E1749" s="10">
        <v>1</v>
      </c>
      <c r="F1749" s="5">
        <f t="shared" si="297"/>
        <v>125</v>
      </c>
      <c r="G1749" s="11">
        <v>83</v>
      </c>
      <c r="H1749" s="22">
        <v>17.600000000000001</v>
      </c>
      <c r="I1749" s="22">
        <v>0</v>
      </c>
      <c r="J1749" s="22">
        <v>0</v>
      </c>
      <c r="K1749" s="22">
        <v>1.4</v>
      </c>
      <c r="L1749" s="22">
        <v>0.2</v>
      </c>
      <c r="M1749" s="22">
        <v>0</v>
      </c>
      <c r="N1749" s="22">
        <v>0.3</v>
      </c>
      <c r="O1749" s="11">
        <v>31</v>
      </c>
      <c r="P1749" s="11">
        <v>0.3</v>
      </c>
      <c r="Q1749" s="7"/>
      <c r="R1749" s="6">
        <f t="shared" si="298"/>
        <v>103.75</v>
      </c>
      <c r="S1749" s="13">
        <f t="shared" si="299"/>
        <v>22</v>
      </c>
      <c r="T1749" s="13" t="str">
        <f t="shared" si="300"/>
        <v/>
      </c>
      <c r="U1749" s="13" t="str">
        <f t="shared" si="301"/>
        <v/>
      </c>
      <c r="V1749" s="13">
        <f t="shared" si="302"/>
        <v>1.75</v>
      </c>
      <c r="W1749" s="13">
        <f t="shared" si="303"/>
        <v>0.25</v>
      </c>
      <c r="X1749" s="13" t="str">
        <f t="shared" si="304"/>
        <v/>
      </c>
      <c r="Y1749" s="13">
        <f t="shared" si="305"/>
        <v>0.375</v>
      </c>
      <c r="Z1749" s="13">
        <f t="shared" si="306"/>
        <v>38.75</v>
      </c>
      <c r="AA1749" s="13">
        <f t="shared" si="307"/>
        <v>0.375</v>
      </c>
      <c r="AC1749" s="23">
        <v>10</v>
      </c>
      <c r="AD1749" s="23">
        <v>1.4</v>
      </c>
      <c r="AE1749" s="23">
        <v>0.5</v>
      </c>
      <c r="AF1749" s="23"/>
      <c r="AG1749" s="23">
        <v>7.0000000000000007E-2</v>
      </c>
      <c r="AH1749" s="23">
        <v>0.04</v>
      </c>
      <c r="AI1749" s="23">
        <v>1.1000000000000001</v>
      </c>
      <c r="AJ1749" s="23">
        <v>0.06</v>
      </c>
      <c r="AK1749" s="23">
        <v>18</v>
      </c>
      <c r="AL1749" s="23">
        <v>0.72</v>
      </c>
      <c r="AM1749" s="23">
        <v>360</v>
      </c>
      <c r="AN1749" s="23">
        <v>31</v>
      </c>
      <c r="AO1749" s="23">
        <v>0.6</v>
      </c>
      <c r="AP1749" s="23">
        <v>190</v>
      </c>
      <c r="AQ1749" s="23"/>
      <c r="AR1749" s="23"/>
      <c r="AT1749" s="24"/>
      <c r="AU1749" s="24"/>
      <c r="AV1749" s="24"/>
      <c r="AW1749" s="24"/>
      <c r="AX1749" s="24"/>
      <c r="AY1749" s="24"/>
      <c r="BA1749" s="25" t="s">
        <v>2896</v>
      </c>
      <c r="BB1749" s="27" t="s">
        <v>2896</v>
      </c>
      <c r="BC1749" s="27"/>
      <c r="BD1749" s="24" t="s">
        <v>3927</v>
      </c>
      <c r="BE1749" s="24"/>
      <c r="BF1749" s="24"/>
      <c r="BG1749" s="24"/>
      <c r="BH1749" s="24"/>
      <c r="BI1749" s="24"/>
      <c r="BK1749" s="26" t="s">
        <v>8458</v>
      </c>
    </row>
    <row r="1750" spans="1:63" ht="15.75" customHeight="1" x14ac:dyDescent="0.35">
      <c r="A1750" s="12" t="s">
        <v>8459</v>
      </c>
      <c r="B1750" s="28" t="s">
        <v>3917</v>
      </c>
      <c r="C1750" s="5" t="s">
        <v>6676</v>
      </c>
      <c r="D1750" s="5">
        <v>125</v>
      </c>
      <c r="E1750" s="10">
        <v>1</v>
      </c>
      <c r="F1750" s="5">
        <f t="shared" si="297"/>
        <v>125</v>
      </c>
      <c r="G1750" s="11">
        <v>83</v>
      </c>
      <c r="H1750" s="22">
        <v>17.600000000000001</v>
      </c>
      <c r="I1750" s="22">
        <v>0</v>
      </c>
      <c r="J1750" s="22">
        <v>0</v>
      </c>
      <c r="K1750" s="22">
        <v>1.4</v>
      </c>
      <c r="L1750" s="22">
        <v>0.2</v>
      </c>
      <c r="M1750" s="22">
        <v>0</v>
      </c>
      <c r="N1750" s="22">
        <v>0.3</v>
      </c>
      <c r="O1750" s="11">
        <v>31</v>
      </c>
      <c r="P1750" s="11">
        <v>0.3</v>
      </c>
      <c r="Q1750" s="7"/>
      <c r="R1750" s="6">
        <f t="shared" si="298"/>
        <v>103.75</v>
      </c>
      <c r="S1750" s="13">
        <f t="shared" si="299"/>
        <v>22</v>
      </c>
      <c r="T1750" s="13" t="str">
        <f t="shared" si="300"/>
        <v/>
      </c>
      <c r="U1750" s="13" t="str">
        <f t="shared" si="301"/>
        <v/>
      </c>
      <c r="V1750" s="13">
        <f t="shared" si="302"/>
        <v>1.75</v>
      </c>
      <c r="W1750" s="13">
        <f t="shared" si="303"/>
        <v>0.25</v>
      </c>
      <c r="X1750" s="13" t="str">
        <f t="shared" si="304"/>
        <v/>
      </c>
      <c r="Y1750" s="13">
        <f t="shared" si="305"/>
        <v>0.375</v>
      </c>
      <c r="Z1750" s="13">
        <f t="shared" si="306"/>
        <v>38.75</v>
      </c>
      <c r="AA1750" s="13">
        <f t="shared" si="307"/>
        <v>0.375</v>
      </c>
      <c r="AC1750" s="23">
        <v>10</v>
      </c>
      <c r="AD1750" s="23">
        <v>1.4</v>
      </c>
      <c r="AE1750" s="23">
        <v>0.5</v>
      </c>
      <c r="AF1750" s="23"/>
      <c r="AG1750" s="23">
        <v>7.0000000000000007E-2</v>
      </c>
      <c r="AH1750" s="23">
        <v>0.04</v>
      </c>
      <c r="AI1750" s="23">
        <v>1.1000000000000001</v>
      </c>
      <c r="AJ1750" s="23">
        <v>0.06</v>
      </c>
      <c r="AK1750" s="23">
        <v>18</v>
      </c>
      <c r="AL1750" s="23">
        <v>0.72</v>
      </c>
      <c r="AM1750" s="23">
        <v>360</v>
      </c>
      <c r="AN1750" s="23">
        <v>31</v>
      </c>
      <c r="AO1750" s="23">
        <v>0.6</v>
      </c>
      <c r="AP1750" s="23">
        <v>190</v>
      </c>
      <c r="AQ1750" s="23"/>
      <c r="AR1750" s="23"/>
      <c r="AT1750" s="24" t="s">
        <v>6617</v>
      </c>
      <c r="AU1750" s="24"/>
      <c r="AV1750" s="24"/>
      <c r="AW1750" s="24"/>
      <c r="AX1750" s="24"/>
      <c r="AY1750" s="24"/>
      <c r="BA1750" s="25" t="s">
        <v>2896</v>
      </c>
      <c r="BB1750" s="27" t="s">
        <v>2896</v>
      </c>
      <c r="BC1750" s="27"/>
      <c r="BD1750" s="24" t="s">
        <v>3927</v>
      </c>
      <c r="BE1750" s="24"/>
      <c r="BF1750" s="24"/>
      <c r="BG1750" s="24" t="s">
        <v>6422</v>
      </c>
      <c r="BH1750" s="24"/>
      <c r="BI1750" s="24"/>
      <c r="BK1750" s="26" t="s">
        <v>8460</v>
      </c>
    </row>
    <row r="1751" spans="1:63" ht="15.75" customHeight="1" x14ac:dyDescent="0.35">
      <c r="A1751" s="12" t="s">
        <v>8461</v>
      </c>
      <c r="B1751" s="28" t="s">
        <v>3917</v>
      </c>
      <c r="C1751" s="5" t="s">
        <v>6676</v>
      </c>
      <c r="D1751" s="5">
        <v>125</v>
      </c>
      <c r="E1751" s="10">
        <v>1</v>
      </c>
      <c r="F1751" s="5">
        <f t="shared" si="297"/>
        <v>125</v>
      </c>
      <c r="G1751" s="11">
        <v>83</v>
      </c>
      <c r="H1751" s="22">
        <v>17.600000000000001</v>
      </c>
      <c r="I1751" s="22">
        <v>0</v>
      </c>
      <c r="J1751" s="22">
        <v>0</v>
      </c>
      <c r="K1751" s="22">
        <v>1.4</v>
      </c>
      <c r="L1751" s="22">
        <v>0.2</v>
      </c>
      <c r="M1751" s="22">
        <v>0</v>
      </c>
      <c r="N1751" s="22">
        <v>0.3</v>
      </c>
      <c r="O1751" s="11">
        <v>31</v>
      </c>
      <c r="P1751" s="11">
        <v>0.3</v>
      </c>
      <c r="Q1751" s="7"/>
      <c r="R1751" s="6">
        <f t="shared" si="298"/>
        <v>103.75</v>
      </c>
      <c r="S1751" s="13">
        <f t="shared" si="299"/>
        <v>22</v>
      </c>
      <c r="T1751" s="13" t="str">
        <f t="shared" si="300"/>
        <v/>
      </c>
      <c r="U1751" s="13" t="str">
        <f t="shared" si="301"/>
        <v/>
      </c>
      <c r="V1751" s="13">
        <f t="shared" si="302"/>
        <v>1.75</v>
      </c>
      <c r="W1751" s="13">
        <f t="shared" si="303"/>
        <v>0.25</v>
      </c>
      <c r="X1751" s="13" t="str">
        <f t="shared" si="304"/>
        <v/>
      </c>
      <c r="Y1751" s="13">
        <f t="shared" si="305"/>
        <v>0.375</v>
      </c>
      <c r="Z1751" s="13">
        <f t="shared" si="306"/>
        <v>38.75</v>
      </c>
      <c r="AA1751" s="13">
        <f t="shared" si="307"/>
        <v>0.375</v>
      </c>
      <c r="AC1751" s="23">
        <v>10</v>
      </c>
      <c r="AD1751" s="23">
        <v>1.4</v>
      </c>
      <c r="AE1751" s="23">
        <v>0.5</v>
      </c>
      <c r="AF1751" s="23"/>
      <c r="AG1751" s="23">
        <v>7.0000000000000007E-2</v>
      </c>
      <c r="AH1751" s="23">
        <v>0.04</v>
      </c>
      <c r="AI1751" s="23">
        <v>1.1000000000000001</v>
      </c>
      <c r="AJ1751" s="23">
        <v>0.06</v>
      </c>
      <c r="AK1751" s="23">
        <v>18</v>
      </c>
      <c r="AL1751" s="23">
        <v>0.72</v>
      </c>
      <c r="AM1751" s="23">
        <v>360</v>
      </c>
      <c r="AN1751" s="23">
        <v>31</v>
      </c>
      <c r="AO1751" s="23">
        <v>0.6</v>
      </c>
      <c r="AP1751" s="23">
        <v>190</v>
      </c>
      <c r="AQ1751" s="23"/>
      <c r="AR1751" s="23"/>
      <c r="AT1751" s="24"/>
      <c r="AU1751" s="24"/>
      <c r="AV1751" s="24"/>
      <c r="AW1751" s="24"/>
      <c r="AX1751" s="24"/>
      <c r="AY1751" s="24"/>
      <c r="BA1751" s="25" t="s">
        <v>2896</v>
      </c>
      <c r="BB1751" s="27" t="s">
        <v>2896</v>
      </c>
      <c r="BC1751" s="27"/>
      <c r="BD1751" s="24" t="s">
        <v>3927</v>
      </c>
      <c r="BE1751" s="24"/>
      <c r="BF1751" s="24"/>
      <c r="BG1751" s="24"/>
      <c r="BH1751" s="24"/>
      <c r="BI1751" s="24"/>
      <c r="BK1751" s="26" t="s">
        <v>8462</v>
      </c>
    </row>
    <row r="1752" spans="1:63" ht="15.75" customHeight="1" x14ac:dyDescent="0.35">
      <c r="A1752" s="12" t="s">
        <v>8463</v>
      </c>
      <c r="B1752" s="28" t="s">
        <v>3917</v>
      </c>
      <c r="C1752" s="5" t="s">
        <v>3923</v>
      </c>
      <c r="D1752" s="5">
        <v>125</v>
      </c>
      <c r="E1752" s="10">
        <v>1</v>
      </c>
      <c r="F1752" s="5">
        <f t="shared" si="297"/>
        <v>125</v>
      </c>
      <c r="G1752" s="11">
        <v>101</v>
      </c>
      <c r="H1752" s="22">
        <v>18.600000000000001</v>
      </c>
      <c r="I1752" s="22">
        <v>0</v>
      </c>
      <c r="J1752" s="22">
        <v>0</v>
      </c>
      <c r="K1752" s="22">
        <v>2.9</v>
      </c>
      <c r="L1752" s="22">
        <v>0.5</v>
      </c>
      <c r="M1752" s="22">
        <v>0</v>
      </c>
      <c r="N1752" s="22">
        <v>0.2</v>
      </c>
      <c r="O1752" s="11">
        <v>15</v>
      </c>
      <c r="P1752" s="11">
        <v>0.6</v>
      </c>
      <c r="Q1752" s="7"/>
      <c r="R1752" s="6">
        <f t="shared" si="298"/>
        <v>126.25</v>
      </c>
      <c r="S1752" s="13">
        <f t="shared" si="299"/>
        <v>23.25</v>
      </c>
      <c r="T1752" s="13" t="str">
        <f t="shared" si="300"/>
        <v/>
      </c>
      <c r="U1752" s="13" t="str">
        <f t="shared" si="301"/>
        <v/>
      </c>
      <c r="V1752" s="13">
        <f t="shared" si="302"/>
        <v>3.625</v>
      </c>
      <c r="W1752" s="13">
        <f t="shared" si="303"/>
        <v>0.625</v>
      </c>
      <c r="X1752" s="13" t="str">
        <f t="shared" si="304"/>
        <v/>
      </c>
      <c r="Y1752" s="13">
        <f t="shared" si="305"/>
        <v>0.25</v>
      </c>
      <c r="Z1752" s="13">
        <f t="shared" si="306"/>
        <v>18.75</v>
      </c>
      <c r="AA1752" s="13">
        <f t="shared" si="307"/>
        <v>0.75</v>
      </c>
      <c r="AC1752" s="23">
        <v>20</v>
      </c>
      <c r="AD1752" s="23">
        <v>2.2999999999999998</v>
      </c>
      <c r="AE1752" s="23">
        <v>1.2</v>
      </c>
      <c r="AF1752" s="23"/>
      <c r="AG1752" s="23">
        <v>0.13</v>
      </c>
      <c r="AH1752" s="23">
        <v>0.09</v>
      </c>
      <c r="AI1752" s="23">
        <v>2.8</v>
      </c>
      <c r="AJ1752" s="23">
        <v>0.18</v>
      </c>
      <c r="AK1752" s="23">
        <v>6</v>
      </c>
      <c r="AL1752" s="23">
        <v>2.2999999999999998</v>
      </c>
      <c r="AM1752" s="23">
        <v>310</v>
      </c>
      <c r="AN1752" s="23">
        <v>29</v>
      </c>
      <c r="AO1752" s="23">
        <v>0.6</v>
      </c>
      <c r="AP1752" s="23">
        <v>200</v>
      </c>
      <c r="AQ1752" s="23"/>
      <c r="AR1752" s="23"/>
      <c r="AT1752" s="24" t="s">
        <v>8464</v>
      </c>
      <c r="AU1752" s="24"/>
      <c r="AV1752" s="24"/>
      <c r="AW1752" s="24" t="s">
        <v>1888</v>
      </c>
      <c r="AX1752" s="24"/>
      <c r="AY1752" s="24"/>
      <c r="BA1752" s="25" t="s">
        <v>2896</v>
      </c>
      <c r="BB1752" s="27" t="s">
        <v>2896</v>
      </c>
      <c r="BC1752" s="27"/>
      <c r="BD1752" s="24" t="s">
        <v>3927</v>
      </c>
      <c r="BE1752" s="24"/>
      <c r="BF1752" s="24"/>
      <c r="BG1752" s="24"/>
      <c r="BH1752" s="24"/>
      <c r="BI1752" s="24"/>
      <c r="BK1752" s="26" t="s">
        <v>8465</v>
      </c>
    </row>
    <row r="1753" spans="1:63" ht="15.75" customHeight="1" x14ac:dyDescent="0.35">
      <c r="A1753" s="12" t="s">
        <v>8466</v>
      </c>
      <c r="B1753" s="28" t="s">
        <v>3917</v>
      </c>
      <c r="C1753" s="5" t="s">
        <v>8449</v>
      </c>
      <c r="D1753" s="5">
        <v>125</v>
      </c>
      <c r="E1753" s="10">
        <v>1</v>
      </c>
      <c r="F1753" s="5">
        <f t="shared" si="297"/>
        <v>125</v>
      </c>
      <c r="G1753" s="11">
        <v>106</v>
      </c>
      <c r="H1753" s="22">
        <v>18.5</v>
      </c>
      <c r="I1753" s="22">
        <v>0</v>
      </c>
      <c r="J1753" s="22">
        <v>0</v>
      </c>
      <c r="K1753" s="22">
        <v>3.5</v>
      </c>
      <c r="L1753" s="22">
        <v>0.8</v>
      </c>
      <c r="M1753" s="22">
        <v>0</v>
      </c>
      <c r="N1753" s="22">
        <v>0.2</v>
      </c>
      <c r="O1753" s="11">
        <v>52</v>
      </c>
      <c r="P1753" s="11">
        <v>0.4</v>
      </c>
      <c r="Q1753" s="7"/>
      <c r="R1753" s="6">
        <f t="shared" si="298"/>
        <v>132.5</v>
      </c>
      <c r="S1753" s="13">
        <f t="shared" si="299"/>
        <v>23.125</v>
      </c>
      <c r="T1753" s="13" t="str">
        <f t="shared" si="300"/>
        <v/>
      </c>
      <c r="U1753" s="13" t="str">
        <f t="shared" si="301"/>
        <v/>
      </c>
      <c r="V1753" s="13">
        <f t="shared" si="302"/>
        <v>4.375</v>
      </c>
      <c r="W1753" s="13">
        <f t="shared" si="303"/>
        <v>1</v>
      </c>
      <c r="X1753" s="13" t="str">
        <f t="shared" si="304"/>
        <v/>
      </c>
      <c r="Y1753" s="13">
        <f t="shared" si="305"/>
        <v>0.25</v>
      </c>
      <c r="Z1753" s="13">
        <f t="shared" si="306"/>
        <v>65</v>
      </c>
      <c r="AA1753" s="13">
        <f t="shared" si="307"/>
        <v>0.5</v>
      </c>
      <c r="AC1753" s="23">
        <v>36</v>
      </c>
      <c r="AD1753" s="23">
        <v>5</v>
      </c>
      <c r="AE1753" s="23">
        <v>0.17</v>
      </c>
      <c r="AF1753" s="23"/>
      <c r="AG1753" s="23">
        <v>0.26</v>
      </c>
      <c r="AH1753" s="23">
        <v>0.08</v>
      </c>
      <c r="AI1753" s="23">
        <v>2.7</v>
      </c>
      <c r="AJ1753" s="23">
        <v>0.49</v>
      </c>
      <c r="AK1753" s="23">
        <v>9.5</v>
      </c>
      <c r="AL1753" s="23">
        <v>1.3</v>
      </c>
      <c r="AM1753" s="23">
        <v>350</v>
      </c>
      <c r="AN1753" s="23">
        <v>38</v>
      </c>
      <c r="AO1753" s="23">
        <v>1.2</v>
      </c>
      <c r="AP1753" s="23">
        <v>230</v>
      </c>
      <c r="AQ1753" s="23"/>
      <c r="AR1753" s="23"/>
      <c r="AT1753" s="24" t="s">
        <v>8450</v>
      </c>
      <c r="AU1753" s="24"/>
      <c r="AV1753" s="24"/>
      <c r="AW1753" s="24" t="s">
        <v>4924</v>
      </c>
      <c r="AX1753" s="24"/>
      <c r="AY1753" s="24"/>
      <c r="BA1753" s="25" t="s">
        <v>2896</v>
      </c>
      <c r="BB1753" s="27" t="s">
        <v>2896</v>
      </c>
      <c r="BC1753" s="27"/>
      <c r="BD1753" s="24" t="s">
        <v>3927</v>
      </c>
      <c r="BE1753" s="24"/>
      <c r="BF1753" s="24"/>
      <c r="BG1753" s="24" t="s">
        <v>4629</v>
      </c>
      <c r="BH1753" s="24"/>
      <c r="BI1753" s="24"/>
      <c r="BK1753" s="26" t="s">
        <v>8467</v>
      </c>
    </row>
    <row r="1754" spans="1:63" ht="15.75" customHeight="1" x14ac:dyDescent="0.35">
      <c r="A1754" s="12" t="s">
        <v>8468</v>
      </c>
      <c r="B1754" s="28" t="s">
        <v>3917</v>
      </c>
      <c r="C1754" s="5" t="s">
        <v>3897</v>
      </c>
      <c r="D1754" s="5">
        <v>125</v>
      </c>
      <c r="E1754" s="10">
        <v>1</v>
      </c>
      <c r="F1754" s="5">
        <f t="shared" si="297"/>
        <v>125</v>
      </c>
      <c r="G1754" s="11">
        <v>106</v>
      </c>
      <c r="H1754" s="22">
        <v>18.5</v>
      </c>
      <c r="I1754" s="22">
        <v>0</v>
      </c>
      <c r="J1754" s="22">
        <v>0</v>
      </c>
      <c r="K1754" s="22">
        <v>3.5</v>
      </c>
      <c r="L1754" s="22">
        <v>0.8</v>
      </c>
      <c r="M1754" s="22">
        <v>0</v>
      </c>
      <c r="N1754" s="22">
        <v>0.2</v>
      </c>
      <c r="O1754" s="11">
        <v>52</v>
      </c>
      <c r="P1754" s="11">
        <v>0.4</v>
      </c>
      <c r="Q1754" s="7"/>
      <c r="R1754" s="6">
        <f t="shared" si="298"/>
        <v>132.5</v>
      </c>
      <c r="S1754" s="13">
        <f t="shared" si="299"/>
        <v>23.125</v>
      </c>
      <c r="T1754" s="13" t="str">
        <f t="shared" si="300"/>
        <v/>
      </c>
      <c r="U1754" s="13" t="str">
        <f t="shared" si="301"/>
        <v/>
      </c>
      <c r="V1754" s="13">
        <f t="shared" si="302"/>
        <v>4.375</v>
      </c>
      <c r="W1754" s="13">
        <f t="shared" si="303"/>
        <v>1</v>
      </c>
      <c r="X1754" s="13" t="str">
        <f t="shared" si="304"/>
        <v/>
      </c>
      <c r="Y1754" s="13">
        <f t="shared" si="305"/>
        <v>0.25</v>
      </c>
      <c r="Z1754" s="13">
        <f t="shared" si="306"/>
        <v>65</v>
      </c>
      <c r="AA1754" s="13">
        <f t="shared" si="307"/>
        <v>0.5</v>
      </c>
      <c r="AC1754" s="23">
        <v>36</v>
      </c>
      <c r="AD1754" s="23">
        <v>5</v>
      </c>
      <c r="AE1754" s="23">
        <v>0.17</v>
      </c>
      <c r="AF1754" s="23"/>
      <c r="AG1754" s="23">
        <v>0.26</v>
      </c>
      <c r="AH1754" s="23">
        <v>0.08</v>
      </c>
      <c r="AI1754" s="23">
        <v>2.7</v>
      </c>
      <c r="AJ1754" s="23">
        <v>0.49</v>
      </c>
      <c r="AK1754" s="23">
        <v>9.5</v>
      </c>
      <c r="AL1754" s="23">
        <v>1.3</v>
      </c>
      <c r="AM1754" s="23">
        <v>350</v>
      </c>
      <c r="AN1754" s="23">
        <v>38</v>
      </c>
      <c r="AO1754" s="23">
        <v>1.2</v>
      </c>
      <c r="AP1754" s="23">
        <v>230</v>
      </c>
      <c r="AQ1754" s="23"/>
      <c r="AR1754" s="23"/>
      <c r="AT1754" s="24" t="s">
        <v>6617</v>
      </c>
      <c r="AU1754" s="24"/>
      <c r="AV1754" s="24"/>
      <c r="AW1754" s="24" t="s">
        <v>4924</v>
      </c>
      <c r="AX1754" s="24"/>
      <c r="AY1754" s="24"/>
      <c r="BA1754" s="25" t="s">
        <v>2896</v>
      </c>
      <c r="BB1754" s="27" t="s">
        <v>2896</v>
      </c>
      <c r="BC1754" s="27"/>
      <c r="BD1754" s="24" t="s">
        <v>3927</v>
      </c>
      <c r="BE1754" s="24"/>
      <c r="BF1754" s="24"/>
      <c r="BG1754" s="24" t="s">
        <v>6422</v>
      </c>
      <c r="BH1754" s="24"/>
      <c r="BI1754" s="24"/>
      <c r="BK1754" s="26" t="s">
        <v>8469</v>
      </c>
    </row>
    <row r="1755" spans="1:63" ht="15.75" customHeight="1" x14ac:dyDescent="0.35">
      <c r="A1755" s="12" t="s">
        <v>8470</v>
      </c>
      <c r="B1755" s="28" t="s">
        <v>3917</v>
      </c>
      <c r="C1755" s="5" t="s">
        <v>4715</v>
      </c>
      <c r="D1755" s="5">
        <v>53</v>
      </c>
      <c r="E1755" s="10">
        <v>1</v>
      </c>
      <c r="F1755" s="5">
        <f t="shared" si="297"/>
        <v>53</v>
      </c>
      <c r="G1755" s="11">
        <v>260</v>
      </c>
      <c r="H1755" s="22">
        <v>23</v>
      </c>
      <c r="I1755" s="22">
        <v>0</v>
      </c>
      <c r="J1755" s="22">
        <v>0</v>
      </c>
      <c r="K1755" s="22">
        <v>19</v>
      </c>
      <c r="L1755" s="22">
        <v>4.9000000000000004</v>
      </c>
      <c r="M1755" s="22"/>
      <c r="N1755" s="22">
        <v>0.49</v>
      </c>
      <c r="O1755" s="11"/>
      <c r="P1755" s="11"/>
      <c r="Q1755" s="7"/>
      <c r="R1755" s="6">
        <f t="shared" si="298"/>
        <v>137.80000000000001</v>
      </c>
      <c r="S1755" s="13">
        <f t="shared" si="299"/>
        <v>12.19</v>
      </c>
      <c r="T1755" s="13" t="str">
        <f t="shared" si="300"/>
        <v/>
      </c>
      <c r="U1755" s="13" t="str">
        <f t="shared" si="301"/>
        <v/>
      </c>
      <c r="V1755" s="13">
        <f t="shared" si="302"/>
        <v>10.07</v>
      </c>
      <c r="W1755" s="13">
        <f t="shared" si="303"/>
        <v>2.5970000000000004</v>
      </c>
      <c r="X1755" s="13" t="str">
        <f t="shared" si="304"/>
        <v/>
      </c>
      <c r="Y1755" s="13">
        <f t="shared" si="305"/>
        <v>0.25969999999999999</v>
      </c>
      <c r="Z1755" s="13" t="str">
        <f t="shared" si="306"/>
        <v/>
      </c>
      <c r="AA1755" s="13" t="str">
        <f t="shared" si="307"/>
        <v/>
      </c>
      <c r="AC1755" s="23"/>
      <c r="AD1755" s="23"/>
      <c r="AE1755" s="23"/>
      <c r="AF1755" s="23"/>
      <c r="AG1755" s="23"/>
      <c r="AH1755" s="23"/>
      <c r="AI1755" s="23"/>
      <c r="AJ1755" s="23"/>
      <c r="AK1755" s="23"/>
      <c r="AL1755" s="23"/>
      <c r="AM1755" s="23"/>
      <c r="AN1755" s="23"/>
      <c r="AO1755" s="23"/>
      <c r="AP1755" s="23"/>
      <c r="AQ1755" s="23"/>
      <c r="AR1755" s="23"/>
      <c r="AT1755" s="24" t="s">
        <v>8471</v>
      </c>
      <c r="AU1755" s="24"/>
      <c r="AV1755" s="24"/>
      <c r="AW1755" s="24"/>
      <c r="AX1755" s="24"/>
      <c r="AY1755" s="24"/>
      <c r="BA1755" s="25" t="s">
        <v>2896</v>
      </c>
      <c r="BB1755" s="27" t="s">
        <v>2896</v>
      </c>
      <c r="BC1755" s="27"/>
      <c r="BD1755" s="24" t="s">
        <v>3927</v>
      </c>
      <c r="BE1755" s="24"/>
      <c r="BF1755" s="24"/>
      <c r="BG1755" s="24"/>
      <c r="BH1755" s="24"/>
      <c r="BI1755" s="24"/>
      <c r="BK1755" s="26" t="s">
        <v>8472</v>
      </c>
    </row>
    <row r="1756" spans="1:63" ht="15.75" customHeight="1" x14ac:dyDescent="0.35">
      <c r="A1756" s="12" t="s">
        <v>8473</v>
      </c>
      <c r="B1756" s="28" t="s">
        <v>3917</v>
      </c>
      <c r="C1756" s="5" t="s">
        <v>8474</v>
      </c>
      <c r="D1756" s="5">
        <v>75</v>
      </c>
      <c r="E1756" s="10">
        <v>1</v>
      </c>
      <c r="F1756" s="5">
        <f t="shared" si="297"/>
        <v>75</v>
      </c>
      <c r="G1756" s="11">
        <v>220</v>
      </c>
      <c r="H1756" s="22">
        <v>19</v>
      </c>
      <c r="I1756" s="22">
        <v>0</v>
      </c>
      <c r="J1756" s="22">
        <v>0</v>
      </c>
      <c r="K1756" s="22">
        <v>16</v>
      </c>
      <c r="L1756" s="22">
        <v>3.1</v>
      </c>
      <c r="M1756" s="22"/>
      <c r="N1756" s="22">
        <v>0.72</v>
      </c>
      <c r="O1756" s="11"/>
      <c r="P1756" s="11"/>
      <c r="Q1756" s="7"/>
      <c r="R1756" s="6">
        <f t="shared" si="298"/>
        <v>165</v>
      </c>
      <c r="S1756" s="13">
        <f t="shared" si="299"/>
        <v>14.25</v>
      </c>
      <c r="T1756" s="13" t="str">
        <f t="shared" si="300"/>
        <v/>
      </c>
      <c r="U1756" s="13" t="str">
        <f t="shared" si="301"/>
        <v/>
      </c>
      <c r="V1756" s="13">
        <f t="shared" si="302"/>
        <v>12</v>
      </c>
      <c r="W1756" s="13">
        <f t="shared" si="303"/>
        <v>2.3250000000000002</v>
      </c>
      <c r="X1756" s="13" t="str">
        <f t="shared" si="304"/>
        <v/>
      </c>
      <c r="Y1756" s="13">
        <f t="shared" si="305"/>
        <v>0.54</v>
      </c>
      <c r="Z1756" s="13" t="str">
        <f t="shared" si="306"/>
        <v/>
      </c>
      <c r="AA1756" s="13" t="str">
        <f t="shared" si="307"/>
        <v/>
      </c>
      <c r="AC1756" s="23"/>
      <c r="AD1756" s="23"/>
      <c r="AE1756" s="23"/>
      <c r="AF1756" s="23"/>
      <c r="AG1756" s="23"/>
      <c r="AH1756" s="23"/>
      <c r="AI1756" s="23"/>
      <c r="AJ1756" s="23"/>
      <c r="AK1756" s="23"/>
      <c r="AL1756" s="23"/>
      <c r="AM1756" s="23"/>
      <c r="AN1756" s="23"/>
      <c r="AO1756" s="23"/>
      <c r="AP1756" s="23"/>
      <c r="AQ1756" s="23"/>
      <c r="AR1756" s="23"/>
      <c r="AT1756" s="24" t="s">
        <v>8475</v>
      </c>
      <c r="AU1756" s="24"/>
      <c r="AV1756" s="24"/>
      <c r="AW1756" s="24"/>
      <c r="AX1756" s="24"/>
      <c r="AY1756" s="24"/>
      <c r="BA1756" s="25" t="s">
        <v>2896</v>
      </c>
      <c r="BB1756" s="27" t="s">
        <v>2896</v>
      </c>
      <c r="BC1756" s="27"/>
      <c r="BD1756" s="24" t="s">
        <v>4667</v>
      </c>
      <c r="BE1756" s="24"/>
      <c r="BF1756" s="24"/>
      <c r="BG1756" s="24"/>
      <c r="BH1756" s="24"/>
      <c r="BI1756" s="24"/>
      <c r="BK1756" s="26" t="s">
        <v>8476</v>
      </c>
    </row>
    <row r="1757" spans="1:63" ht="15.75" customHeight="1" x14ac:dyDescent="0.35">
      <c r="A1757" s="12" t="s">
        <v>8477</v>
      </c>
      <c r="B1757" s="28" t="s">
        <v>3917</v>
      </c>
      <c r="C1757" s="5" t="s">
        <v>3897</v>
      </c>
      <c r="D1757" s="5">
        <v>125</v>
      </c>
      <c r="E1757" s="10">
        <v>1</v>
      </c>
      <c r="F1757" s="5">
        <f t="shared" si="297"/>
        <v>125</v>
      </c>
      <c r="G1757" s="11">
        <v>95</v>
      </c>
      <c r="H1757" s="22">
        <v>20</v>
      </c>
      <c r="I1757" s="22">
        <v>0</v>
      </c>
      <c r="J1757" s="22">
        <v>0</v>
      </c>
      <c r="K1757" s="22">
        <v>1.7</v>
      </c>
      <c r="L1757" s="22">
        <v>0.6</v>
      </c>
      <c r="M1757" s="22">
        <v>0</v>
      </c>
      <c r="N1757" s="22">
        <v>0.1</v>
      </c>
      <c r="O1757" s="11"/>
      <c r="P1757" s="11"/>
      <c r="Q1757" s="7"/>
      <c r="R1757" s="6">
        <f t="shared" si="298"/>
        <v>118.75</v>
      </c>
      <c r="S1757" s="13">
        <f t="shared" si="299"/>
        <v>25</v>
      </c>
      <c r="T1757" s="13" t="str">
        <f t="shared" si="300"/>
        <v/>
      </c>
      <c r="U1757" s="13" t="str">
        <f t="shared" si="301"/>
        <v/>
      </c>
      <c r="V1757" s="13">
        <f t="shared" si="302"/>
        <v>2.125</v>
      </c>
      <c r="W1757" s="13">
        <f t="shared" si="303"/>
        <v>0.75</v>
      </c>
      <c r="X1757" s="13" t="str">
        <f t="shared" si="304"/>
        <v/>
      </c>
      <c r="Y1757" s="13">
        <f t="shared" si="305"/>
        <v>0.125</v>
      </c>
      <c r="Z1757" s="13" t="str">
        <f t="shared" si="306"/>
        <v/>
      </c>
      <c r="AA1757" s="13" t="str">
        <f t="shared" si="307"/>
        <v/>
      </c>
      <c r="AC1757" s="23"/>
      <c r="AD1757" s="23"/>
      <c r="AE1757" s="23"/>
      <c r="AF1757" s="23"/>
      <c r="AG1757" s="23"/>
      <c r="AH1757" s="23"/>
      <c r="AI1757" s="23"/>
      <c r="AJ1757" s="23"/>
      <c r="AK1757" s="23"/>
      <c r="AL1757" s="23"/>
      <c r="AM1757" s="23"/>
      <c r="AN1757" s="23"/>
      <c r="AO1757" s="23"/>
      <c r="AP1757" s="23"/>
      <c r="AQ1757" s="23"/>
      <c r="AR1757" s="23"/>
      <c r="AT1757" s="24" t="s">
        <v>8450</v>
      </c>
      <c r="AU1757" s="24"/>
      <c r="AV1757" s="24"/>
      <c r="AW1757" s="24" t="s">
        <v>6404</v>
      </c>
      <c r="AX1757" s="24"/>
      <c r="AY1757" s="24"/>
      <c r="BA1757" s="25" t="s">
        <v>2896</v>
      </c>
      <c r="BB1757" s="27" t="s">
        <v>2896</v>
      </c>
      <c r="BC1757" s="27"/>
      <c r="BD1757" s="24" t="s">
        <v>3927</v>
      </c>
      <c r="BE1757" s="24"/>
      <c r="BF1757" s="24"/>
      <c r="BG1757" s="24" t="s">
        <v>4629</v>
      </c>
      <c r="BH1757" s="24"/>
      <c r="BI1757" s="24"/>
      <c r="BK1757" s="26" t="s">
        <v>8478</v>
      </c>
    </row>
    <row r="1758" spans="1:63" ht="15.75" customHeight="1" x14ac:dyDescent="0.35">
      <c r="A1758" s="12" t="s">
        <v>8479</v>
      </c>
      <c r="B1758" s="28" t="s">
        <v>3838</v>
      </c>
      <c r="C1758" s="5" t="s">
        <v>3889</v>
      </c>
      <c r="D1758" s="5">
        <v>60</v>
      </c>
      <c r="E1758" s="10">
        <v>1</v>
      </c>
      <c r="F1758" s="5">
        <f t="shared" si="297"/>
        <v>60</v>
      </c>
      <c r="G1758" s="11">
        <v>97</v>
      </c>
      <c r="H1758" s="22">
        <v>21</v>
      </c>
      <c r="I1758" s="22">
        <v>1</v>
      </c>
      <c r="J1758" s="22">
        <v>0.4</v>
      </c>
      <c r="K1758" s="22">
        <v>1</v>
      </c>
      <c r="L1758" s="22">
        <v>0.3</v>
      </c>
      <c r="M1758" s="22"/>
      <c r="N1758" s="22"/>
      <c r="O1758" s="11"/>
      <c r="P1758" s="11"/>
      <c r="Q1758" s="7"/>
      <c r="R1758" s="6">
        <f t="shared" si="298"/>
        <v>58.2</v>
      </c>
      <c r="S1758" s="13">
        <f t="shared" si="299"/>
        <v>12.6</v>
      </c>
      <c r="T1758" s="13">
        <f t="shared" si="300"/>
        <v>0.6</v>
      </c>
      <c r="U1758" s="13">
        <f t="shared" si="301"/>
        <v>0.24</v>
      </c>
      <c r="V1758" s="13">
        <f t="shared" si="302"/>
        <v>0.6</v>
      </c>
      <c r="W1758" s="13">
        <f t="shared" si="303"/>
        <v>0.18</v>
      </c>
      <c r="X1758" s="13" t="str">
        <f t="shared" si="304"/>
        <v/>
      </c>
      <c r="Y1758" s="13" t="str">
        <f t="shared" si="305"/>
        <v/>
      </c>
      <c r="Z1758" s="13" t="str">
        <f t="shared" si="306"/>
        <v/>
      </c>
      <c r="AA1758" s="13" t="str">
        <f t="shared" si="307"/>
        <v/>
      </c>
      <c r="AC1758" s="23"/>
      <c r="AD1758" s="23"/>
      <c r="AE1758" s="23"/>
      <c r="AF1758" s="23"/>
      <c r="AG1758" s="23"/>
      <c r="AH1758" s="23"/>
      <c r="AI1758" s="23"/>
      <c r="AJ1758" s="23"/>
      <c r="AK1758" s="23"/>
      <c r="AL1758" s="23"/>
      <c r="AM1758" s="23"/>
      <c r="AN1758" s="23"/>
      <c r="AO1758" s="23"/>
      <c r="AP1758" s="23"/>
      <c r="AQ1758" s="23"/>
      <c r="AR1758" s="23"/>
      <c r="AT1758" s="24"/>
      <c r="AU1758" s="24"/>
      <c r="AV1758" s="24"/>
      <c r="AW1758" s="24"/>
      <c r="AX1758" s="24"/>
      <c r="AY1758" s="24"/>
      <c r="BA1758" s="25" t="s">
        <v>2896</v>
      </c>
      <c r="BB1758" s="27" t="s">
        <v>2896</v>
      </c>
      <c r="BC1758" s="27"/>
      <c r="BD1758" s="24" t="s">
        <v>3927</v>
      </c>
      <c r="BE1758" s="24"/>
      <c r="BF1758" s="24"/>
      <c r="BG1758" s="24"/>
      <c r="BH1758" s="24"/>
      <c r="BI1758" s="24"/>
      <c r="BK1758" s="26" t="s">
        <v>8480</v>
      </c>
    </row>
    <row r="1759" spans="1:63" ht="15.75" customHeight="1" x14ac:dyDescent="0.35">
      <c r="A1759" s="12" t="s">
        <v>8481</v>
      </c>
      <c r="B1759" s="28" t="s">
        <v>3917</v>
      </c>
      <c r="C1759" s="5" t="s">
        <v>7728</v>
      </c>
      <c r="D1759" s="5">
        <v>125</v>
      </c>
      <c r="E1759" s="10">
        <v>1</v>
      </c>
      <c r="F1759" s="5">
        <f t="shared" si="297"/>
        <v>125</v>
      </c>
      <c r="G1759" s="11">
        <v>80</v>
      </c>
      <c r="H1759" s="22">
        <v>18</v>
      </c>
      <c r="I1759" s="22">
        <v>0</v>
      </c>
      <c r="J1759" s="22">
        <v>0</v>
      </c>
      <c r="K1759" s="22">
        <v>0</v>
      </c>
      <c r="L1759" s="22">
        <v>0</v>
      </c>
      <c r="M1759" s="22"/>
      <c r="N1759" s="22">
        <v>0</v>
      </c>
      <c r="O1759" s="11"/>
      <c r="P1759" s="11"/>
      <c r="Q1759" s="7"/>
      <c r="R1759" s="6">
        <f t="shared" si="298"/>
        <v>100</v>
      </c>
      <c r="S1759" s="13">
        <f t="shared" si="299"/>
        <v>22.5</v>
      </c>
      <c r="T1759" s="13" t="str">
        <f t="shared" si="300"/>
        <v/>
      </c>
      <c r="U1759" s="13" t="str">
        <f t="shared" si="301"/>
        <v/>
      </c>
      <c r="V1759" s="13" t="str">
        <f t="shared" si="302"/>
        <v/>
      </c>
      <c r="W1759" s="13" t="str">
        <f t="shared" si="303"/>
        <v/>
      </c>
      <c r="X1759" s="13" t="str">
        <f t="shared" si="304"/>
        <v/>
      </c>
      <c r="Y1759" s="13" t="str">
        <f t="shared" si="305"/>
        <v/>
      </c>
      <c r="Z1759" s="13" t="str">
        <f t="shared" si="306"/>
        <v/>
      </c>
      <c r="AA1759" s="13" t="str">
        <f t="shared" si="307"/>
        <v/>
      </c>
      <c r="AC1759" s="23"/>
      <c r="AD1759" s="23"/>
      <c r="AE1759" s="23"/>
      <c r="AF1759" s="23"/>
      <c r="AG1759" s="23"/>
      <c r="AH1759" s="23"/>
      <c r="AI1759" s="23"/>
      <c r="AJ1759" s="23"/>
      <c r="AK1759" s="23"/>
      <c r="AL1759" s="23"/>
      <c r="AM1759" s="23"/>
      <c r="AN1759" s="23"/>
      <c r="AO1759" s="23"/>
      <c r="AP1759" s="23"/>
      <c r="AQ1759" s="23"/>
      <c r="AR1759" s="23"/>
      <c r="AT1759" s="24" t="s">
        <v>8482</v>
      </c>
      <c r="AU1759" s="24"/>
      <c r="AV1759" s="24"/>
      <c r="AW1759" s="24" t="s">
        <v>8483</v>
      </c>
      <c r="AX1759" s="24"/>
      <c r="AY1759" s="24"/>
      <c r="BA1759" s="25" t="s">
        <v>2896</v>
      </c>
      <c r="BB1759" s="27" t="s">
        <v>2896</v>
      </c>
      <c r="BC1759" s="27"/>
      <c r="BD1759" s="24" t="s">
        <v>3927</v>
      </c>
      <c r="BE1759" s="24"/>
      <c r="BF1759" s="24"/>
      <c r="BG1759" s="24"/>
      <c r="BH1759" s="24"/>
      <c r="BI1759" s="24"/>
      <c r="BK1759" s="26" t="s">
        <v>8484</v>
      </c>
    </row>
    <row r="1760" spans="1:63" ht="15.75" customHeight="1" x14ac:dyDescent="0.35">
      <c r="A1760" s="12" t="s">
        <v>8485</v>
      </c>
      <c r="B1760" s="28" t="s">
        <v>3922</v>
      </c>
      <c r="C1760" s="5" t="s">
        <v>4739</v>
      </c>
      <c r="D1760" s="5">
        <v>64</v>
      </c>
      <c r="E1760" s="10">
        <v>1</v>
      </c>
      <c r="F1760" s="5">
        <f t="shared" si="297"/>
        <v>64</v>
      </c>
      <c r="G1760" s="11">
        <v>108</v>
      </c>
      <c r="H1760" s="22">
        <v>26</v>
      </c>
      <c r="I1760" s="22"/>
      <c r="J1760" s="22"/>
      <c r="K1760" s="22">
        <v>0.5</v>
      </c>
      <c r="L1760" s="22">
        <v>0.2</v>
      </c>
      <c r="M1760" s="22"/>
      <c r="N1760" s="22">
        <v>0.75</v>
      </c>
      <c r="O1760" s="11"/>
      <c r="P1760" s="11"/>
      <c r="Q1760" s="7"/>
      <c r="R1760" s="6">
        <f t="shared" si="298"/>
        <v>69.12</v>
      </c>
      <c r="S1760" s="13">
        <f t="shared" si="299"/>
        <v>16.64</v>
      </c>
      <c r="T1760" s="13" t="str">
        <f t="shared" si="300"/>
        <v/>
      </c>
      <c r="U1760" s="13" t="str">
        <f t="shared" si="301"/>
        <v/>
      </c>
      <c r="V1760" s="13">
        <f t="shared" si="302"/>
        <v>0.32</v>
      </c>
      <c r="W1760" s="13">
        <f t="shared" si="303"/>
        <v>0.128</v>
      </c>
      <c r="X1760" s="13" t="str">
        <f t="shared" si="304"/>
        <v/>
      </c>
      <c r="Y1760" s="13">
        <f t="shared" si="305"/>
        <v>0.48</v>
      </c>
      <c r="Z1760" s="13" t="str">
        <f t="shared" si="306"/>
        <v/>
      </c>
      <c r="AA1760" s="13" t="str">
        <f t="shared" si="307"/>
        <v/>
      </c>
      <c r="AC1760" s="23"/>
      <c r="AD1760" s="23"/>
      <c r="AE1760" s="23"/>
      <c r="AF1760" s="23"/>
      <c r="AG1760" s="23"/>
      <c r="AH1760" s="23"/>
      <c r="AI1760" s="23"/>
      <c r="AJ1760" s="23"/>
      <c r="AK1760" s="23"/>
      <c r="AL1760" s="23"/>
      <c r="AM1760" s="23"/>
      <c r="AN1760" s="23"/>
      <c r="AO1760" s="23"/>
      <c r="AP1760" s="23"/>
      <c r="AQ1760" s="23"/>
      <c r="AR1760" s="23"/>
      <c r="AT1760" s="24" t="s">
        <v>4760</v>
      </c>
      <c r="AU1760" s="24"/>
      <c r="AV1760" s="24"/>
      <c r="AW1760" s="24" t="s">
        <v>1952</v>
      </c>
      <c r="AX1760" s="24"/>
      <c r="AY1760" s="24"/>
      <c r="BA1760" s="25" t="s">
        <v>2896</v>
      </c>
      <c r="BB1760" s="27" t="s">
        <v>2896</v>
      </c>
      <c r="BC1760" s="27"/>
      <c r="BD1760" s="24" t="s">
        <v>3927</v>
      </c>
      <c r="BE1760" s="24"/>
      <c r="BF1760" s="24"/>
      <c r="BG1760" s="24"/>
      <c r="BH1760" s="24"/>
      <c r="BI1760" s="24"/>
      <c r="BK1760" s="26" t="s">
        <v>8486</v>
      </c>
    </row>
    <row r="1761" spans="1:63" ht="15.75" customHeight="1" x14ac:dyDescent="0.35">
      <c r="A1761" s="12" t="s">
        <v>8487</v>
      </c>
      <c r="B1761" s="28" t="s">
        <v>3922</v>
      </c>
      <c r="C1761" s="5" t="s">
        <v>8488</v>
      </c>
      <c r="D1761" s="5">
        <v>60</v>
      </c>
      <c r="E1761" s="10">
        <v>1</v>
      </c>
      <c r="F1761" s="5">
        <f t="shared" si="297"/>
        <v>60</v>
      </c>
      <c r="G1761" s="11">
        <v>108</v>
      </c>
      <c r="H1761" s="22">
        <v>26</v>
      </c>
      <c r="I1761" s="22">
        <v>0</v>
      </c>
      <c r="J1761" s="22">
        <v>0</v>
      </c>
      <c r="K1761" s="22">
        <v>0.2</v>
      </c>
      <c r="L1761" s="22">
        <v>0.2</v>
      </c>
      <c r="M1761" s="22"/>
      <c r="N1761" s="22">
        <v>1.4</v>
      </c>
      <c r="O1761" s="11"/>
      <c r="P1761" s="11"/>
      <c r="Q1761" s="7"/>
      <c r="R1761" s="6">
        <f t="shared" si="298"/>
        <v>64.8</v>
      </c>
      <c r="S1761" s="13">
        <f t="shared" si="299"/>
        <v>15.6</v>
      </c>
      <c r="T1761" s="13" t="str">
        <f t="shared" si="300"/>
        <v/>
      </c>
      <c r="U1761" s="13" t="str">
        <f t="shared" si="301"/>
        <v/>
      </c>
      <c r="V1761" s="13">
        <f t="shared" si="302"/>
        <v>0.12</v>
      </c>
      <c r="W1761" s="13">
        <f t="shared" si="303"/>
        <v>0.12</v>
      </c>
      <c r="X1761" s="13" t="str">
        <f t="shared" si="304"/>
        <v/>
      </c>
      <c r="Y1761" s="13">
        <f t="shared" si="305"/>
        <v>0.84</v>
      </c>
      <c r="Z1761" s="13" t="str">
        <f t="shared" si="306"/>
        <v/>
      </c>
      <c r="AA1761" s="13" t="str">
        <f t="shared" si="307"/>
        <v/>
      </c>
      <c r="AC1761" s="23"/>
      <c r="AD1761" s="23"/>
      <c r="AE1761" s="23"/>
      <c r="AF1761" s="23"/>
      <c r="AG1761" s="23"/>
      <c r="AH1761" s="23"/>
      <c r="AI1761" s="23"/>
      <c r="AJ1761" s="23"/>
      <c r="AK1761" s="23"/>
      <c r="AL1761" s="23"/>
      <c r="AM1761" s="23"/>
      <c r="AN1761" s="23"/>
      <c r="AO1761" s="23"/>
      <c r="AP1761" s="23"/>
      <c r="AQ1761" s="23"/>
      <c r="AR1761" s="23"/>
      <c r="AT1761" s="24" t="s">
        <v>4766</v>
      </c>
      <c r="AU1761" s="24"/>
      <c r="AV1761" s="24"/>
      <c r="AW1761" s="24" t="s">
        <v>8381</v>
      </c>
      <c r="AX1761" s="24"/>
      <c r="AY1761" s="24"/>
      <c r="BA1761" s="25" t="s">
        <v>2896</v>
      </c>
      <c r="BB1761" s="27" t="s">
        <v>2896</v>
      </c>
      <c r="BC1761" s="27"/>
      <c r="BD1761" s="24" t="s">
        <v>3927</v>
      </c>
      <c r="BE1761" s="24"/>
      <c r="BF1761" s="24"/>
      <c r="BG1761" s="24"/>
      <c r="BH1761" s="24"/>
      <c r="BI1761" s="24"/>
      <c r="BK1761" s="26" t="s">
        <v>8489</v>
      </c>
    </row>
    <row r="1762" spans="1:63" ht="15.75" customHeight="1" x14ac:dyDescent="0.35">
      <c r="A1762" s="12" t="s">
        <v>8490</v>
      </c>
      <c r="B1762" s="28" t="s">
        <v>3922</v>
      </c>
      <c r="C1762" s="5" t="s">
        <v>4150</v>
      </c>
      <c r="D1762" s="5">
        <v>59</v>
      </c>
      <c r="E1762" s="10">
        <v>1</v>
      </c>
      <c r="F1762" s="5">
        <f t="shared" si="297"/>
        <v>59</v>
      </c>
      <c r="G1762" s="11">
        <v>205</v>
      </c>
      <c r="H1762" s="22">
        <v>26</v>
      </c>
      <c r="I1762" s="22">
        <v>0</v>
      </c>
      <c r="J1762" s="22">
        <v>0</v>
      </c>
      <c r="K1762" s="22">
        <v>11</v>
      </c>
      <c r="L1762" s="22">
        <v>1.7</v>
      </c>
      <c r="M1762" s="22"/>
      <c r="N1762" s="22">
        <v>1</v>
      </c>
      <c r="O1762" s="11"/>
      <c r="P1762" s="11"/>
      <c r="Q1762" s="7"/>
      <c r="R1762" s="6">
        <f t="shared" si="298"/>
        <v>120.95</v>
      </c>
      <c r="S1762" s="13">
        <f t="shared" si="299"/>
        <v>15.34</v>
      </c>
      <c r="T1762" s="13" t="str">
        <f t="shared" si="300"/>
        <v/>
      </c>
      <c r="U1762" s="13" t="str">
        <f t="shared" si="301"/>
        <v/>
      </c>
      <c r="V1762" s="13">
        <f t="shared" si="302"/>
        <v>6.49</v>
      </c>
      <c r="W1762" s="13">
        <f t="shared" si="303"/>
        <v>1.0029999999999999</v>
      </c>
      <c r="X1762" s="13" t="str">
        <f t="shared" si="304"/>
        <v/>
      </c>
      <c r="Y1762" s="13">
        <f t="shared" si="305"/>
        <v>0.59</v>
      </c>
      <c r="Z1762" s="13" t="str">
        <f t="shared" si="306"/>
        <v/>
      </c>
      <c r="AA1762" s="13" t="str">
        <f t="shared" si="307"/>
        <v/>
      </c>
      <c r="AC1762" s="23"/>
      <c r="AD1762" s="23"/>
      <c r="AE1762" s="23"/>
      <c r="AF1762" s="23"/>
      <c r="AG1762" s="23"/>
      <c r="AH1762" s="23"/>
      <c r="AI1762" s="23"/>
      <c r="AJ1762" s="23"/>
      <c r="AK1762" s="23"/>
      <c r="AL1762" s="23"/>
      <c r="AM1762" s="23"/>
      <c r="AN1762" s="23"/>
      <c r="AO1762" s="23"/>
      <c r="AP1762" s="23"/>
      <c r="AQ1762" s="23"/>
      <c r="AR1762" s="23"/>
      <c r="AT1762" s="24" t="s">
        <v>8365</v>
      </c>
      <c r="AU1762" s="24"/>
      <c r="AV1762" s="24"/>
      <c r="AW1762" s="24" t="s">
        <v>8366</v>
      </c>
      <c r="AX1762" s="24"/>
      <c r="AY1762" s="24"/>
      <c r="BA1762" s="25" t="s">
        <v>2896</v>
      </c>
      <c r="BB1762" s="27" t="s">
        <v>2896</v>
      </c>
      <c r="BC1762" s="27"/>
      <c r="BD1762" s="24" t="s">
        <v>3927</v>
      </c>
      <c r="BE1762" s="24"/>
      <c r="BF1762" s="24"/>
      <c r="BG1762" s="24"/>
      <c r="BH1762" s="24"/>
      <c r="BI1762" s="24"/>
      <c r="BK1762" s="26" t="s">
        <v>8491</v>
      </c>
    </row>
    <row r="1763" spans="1:63" ht="15.75" customHeight="1" x14ac:dyDescent="0.35">
      <c r="A1763" s="12" t="s">
        <v>8492</v>
      </c>
      <c r="B1763" s="28" t="s">
        <v>3922</v>
      </c>
      <c r="C1763" s="5" t="s">
        <v>4636</v>
      </c>
      <c r="D1763" s="5">
        <v>98</v>
      </c>
      <c r="E1763" s="10">
        <v>1</v>
      </c>
      <c r="F1763" s="5">
        <f t="shared" si="297"/>
        <v>98</v>
      </c>
      <c r="G1763" s="11">
        <v>222</v>
      </c>
      <c r="H1763" s="22">
        <v>25.8</v>
      </c>
      <c r="I1763" s="22"/>
      <c r="J1763" s="22"/>
      <c r="K1763" s="22">
        <v>13.2</v>
      </c>
      <c r="L1763" s="22">
        <v>2.2000000000000002</v>
      </c>
      <c r="M1763" s="22"/>
      <c r="N1763" s="22">
        <v>1.2</v>
      </c>
      <c r="O1763" s="11"/>
      <c r="P1763" s="11"/>
      <c r="Q1763" s="7"/>
      <c r="R1763" s="6">
        <f t="shared" si="298"/>
        <v>217.56</v>
      </c>
      <c r="S1763" s="13">
        <f t="shared" si="299"/>
        <v>25.284000000000002</v>
      </c>
      <c r="T1763" s="13" t="str">
        <f t="shared" si="300"/>
        <v/>
      </c>
      <c r="U1763" s="13" t="str">
        <f t="shared" si="301"/>
        <v/>
      </c>
      <c r="V1763" s="13">
        <f t="shared" si="302"/>
        <v>12.936</v>
      </c>
      <c r="W1763" s="13">
        <f t="shared" si="303"/>
        <v>2.1560000000000001</v>
      </c>
      <c r="X1763" s="13" t="str">
        <f t="shared" si="304"/>
        <v/>
      </c>
      <c r="Y1763" s="13">
        <f t="shared" si="305"/>
        <v>1.1759999999999999</v>
      </c>
      <c r="Z1763" s="13" t="str">
        <f t="shared" si="306"/>
        <v/>
      </c>
      <c r="AA1763" s="13" t="str">
        <f t="shared" si="307"/>
        <v/>
      </c>
      <c r="AC1763" s="23"/>
      <c r="AD1763" s="23"/>
      <c r="AE1763" s="23"/>
      <c r="AF1763" s="23"/>
      <c r="AG1763" s="23"/>
      <c r="AH1763" s="23"/>
      <c r="AI1763" s="23"/>
      <c r="AJ1763" s="23"/>
      <c r="AK1763" s="23"/>
      <c r="AL1763" s="23"/>
      <c r="AM1763" s="23"/>
      <c r="AN1763" s="23"/>
      <c r="AO1763" s="23"/>
      <c r="AP1763" s="23"/>
      <c r="AQ1763" s="23"/>
      <c r="AR1763" s="23"/>
      <c r="AT1763" s="24" t="s">
        <v>8369</v>
      </c>
      <c r="AU1763" s="24"/>
      <c r="AV1763" s="24"/>
      <c r="AW1763" s="24"/>
      <c r="AX1763" s="24"/>
      <c r="AY1763" s="24"/>
      <c r="BA1763" s="25" t="s">
        <v>2896</v>
      </c>
      <c r="BB1763" s="27" t="s">
        <v>2896</v>
      </c>
      <c r="BC1763" s="27"/>
      <c r="BD1763" s="24" t="s">
        <v>3927</v>
      </c>
      <c r="BE1763" s="24"/>
      <c r="BF1763" s="24"/>
      <c r="BG1763" s="24"/>
      <c r="BH1763" s="24"/>
      <c r="BI1763" s="24"/>
      <c r="BK1763" s="26" t="s">
        <v>8493</v>
      </c>
    </row>
    <row r="1764" spans="1:63" ht="15.75" customHeight="1" x14ac:dyDescent="0.35">
      <c r="A1764" s="12" t="s">
        <v>8494</v>
      </c>
      <c r="B1764" s="28" t="s">
        <v>3922</v>
      </c>
      <c r="C1764" s="5" t="s">
        <v>4739</v>
      </c>
      <c r="D1764" s="5">
        <v>64</v>
      </c>
      <c r="E1764" s="10">
        <v>1</v>
      </c>
      <c r="F1764" s="5">
        <f t="shared" si="297"/>
        <v>64</v>
      </c>
      <c r="G1764" s="11">
        <v>196</v>
      </c>
      <c r="H1764" s="22">
        <v>27.4</v>
      </c>
      <c r="I1764" s="22"/>
      <c r="J1764" s="22"/>
      <c r="K1764" s="22">
        <v>9.6</v>
      </c>
      <c r="L1764" s="22">
        <v>2.4</v>
      </c>
      <c r="M1764" s="22"/>
      <c r="N1764" s="22">
        <v>1.1000000000000001</v>
      </c>
      <c r="O1764" s="11"/>
      <c r="P1764" s="11"/>
      <c r="Q1764" s="7"/>
      <c r="R1764" s="6">
        <f t="shared" si="298"/>
        <v>125.44</v>
      </c>
      <c r="S1764" s="13">
        <f t="shared" si="299"/>
        <v>17.535999999999998</v>
      </c>
      <c r="T1764" s="13" t="str">
        <f t="shared" si="300"/>
        <v/>
      </c>
      <c r="U1764" s="13" t="str">
        <f t="shared" si="301"/>
        <v/>
      </c>
      <c r="V1764" s="13">
        <f t="shared" si="302"/>
        <v>6.1440000000000001</v>
      </c>
      <c r="W1764" s="13">
        <f t="shared" si="303"/>
        <v>1.536</v>
      </c>
      <c r="X1764" s="13" t="str">
        <f t="shared" si="304"/>
        <v/>
      </c>
      <c r="Y1764" s="13">
        <f t="shared" si="305"/>
        <v>0.70400000000000007</v>
      </c>
      <c r="Z1764" s="13" t="str">
        <f t="shared" si="306"/>
        <v/>
      </c>
      <c r="AA1764" s="13" t="str">
        <f t="shared" si="307"/>
        <v/>
      </c>
      <c r="AC1764" s="23"/>
      <c r="AD1764" s="23"/>
      <c r="AE1764" s="23"/>
      <c r="AF1764" s="23"/>
      <c r="AG1764" s="23"/>
      <c r="AH1764" s="23"/>
      <c r="AI1764" s="23"/>
      <c r="AJ1764" s="23"/>
      <c r="AK1764" s="23"/>
      <c r="AL1764" s="23"/>
      <c r="AM1764" s="23"/>
      <c r="AN1764" s="23"/>
      <c r="AO1764" s="23"/>
      <c r="AP1764" s="23"/>
      <c r="AQ1764" s="23"/>
      <c r="AR1764" s="23"/>
      <c r="AT1764" s="24" t="s">
        <v>8495</v>
      </c>
      <c r="AU1764" s="24"/>
      <c r="AV1764" s="24"/>
      <c r="AW1764" s="24" t="s">
        <v>1867</v>
      </c>
      <c r="AX1764" s="24"/>
      <c r="AY1764" s="24"/>
      <c r="BA1764" s="25" t="s">
        <v>2896</v>
      </c>
      <c r="BB1764" s="27" t="s">
        <v>2896</v>
      </c>
      <c r="BC1764" s="27"/>
      <c r="BD1764" s="24" t="s">
        <v>3927</v>
      </c>
      <c r="BE1764" s="24"/>
      <c r="BF1764" s="24"/>
      <c r="BG1764" s="24"/>
      <c r="BH1764" s="24"/>
      <c r="BI1764" s="24"/>
      <c r="BK1764" s="26" t="s">
        <v>8496</v>
      </c>
    </row>
    <row r="1765" spans="1:63" ht="15.75" customHeight="1" x14ac:dyDescent="0.35">
      <c r="A1765" s="12" t="s">
        <v>8497</v>
      </c>
      <c r="B1765" s="28" t="s">
        <v>3911</v>
      </c>
      <c r="C1765" s="5" t="s">
        <v>4089</v>
      </c>
      <c r="D1765" s="5">
        <v>125</v>
      </c>
      <c r="E1765" s="10">
        <v>1</v>
      </c>
      <c r="F1765" s="5">
        <f t="shared" si="297"/>
        <v>125</v>
      </c>
      <c r="G1765" s="11">
        <v>202</v>
      </c>
      <c r="H1765" s="22">
        <v>20.3</v>
      </c>
      <c r="I1765" s="22">
        <v>0</v>
      </c>
      <c r="J1765" s="22">
        <v>0</v>
      </c>
      <c r="K1765" s="22">
        <v>13.4</v>
      </c>
      <c r="L1765" s="22">
        <v>3.6</v>
      </c>
      <c r="M1765" s="22">
        <v>0</v>
      </c>
      <c r="N1765" s="22">
        <v>0.2</v>
      </c>
      <c r="O1765" s="11">
        <v>39</v>
      </c>
      <c r="P1765" s="11">
        <v>1.1000000000000001</v>
      </c>
      <c r="Q1765" s="7"/>
      <c r="R1765" s="6">
        <f t="shared" si="298"/>
        <v>252.5</v>
      </c>
      <c r="S1765" s="13">
        <f t="shared" si="299"/>
        <v>25.375</v>
      </c>
      <c r="T1765" s="13" t="str">
        <f t="shared" si="300"/>
        <v/>
      </c>
      <c r="U1765" s="13" t="str">
        <f t="shared" si="301"/>
        <v/>
      </c>
      <c r="V1765" s="13">
        <f t="shared" si="302"/>
        <v>16.75</v>
      </c>
      <c r="W1765" s="13">
        <f t="shared" si="303"/>
        <v>4.5</v>
      </c>
      <c r="X1765" s="13" t="str">
        <f t="shared" si="304"/>
        <v/>
      </c>
      <c r="Y1765" s="13">
        <f t="shared" si="305"/>
        <v>0.25</v>
      </c>
      <c r="Z1765" s="13">
        <f t="shared" si="306"/>
        <v>48.75</v>
      </c>
      <c r="AA1765" s="13">
        <f t="shared" si="307"/>
        <v>1.375</v>
      </c>
      <c r="AC1765" s="23">
        <v>28</v>
      </c>
      <c r="AD1765" s="23">
        <v>2.4</v>
      </c>
      <c r="AE1765" s="23">
        <v>1.3</v>
      </c>
      <c r="AF1765" s="23"/>
      <c r="AG1765" s="23">
        <v>0.13</v>
      </c>
      <c r="AH1765" s="23">
        <v>0.23</v>
      </c>
      <c r="AI1765" s="23">
        <v>9</v>
      </c>
      <c r="AJ1765" s="23">
        <v>1</v>
      </c>
      <c r="AK1765" s="23">
        <v>14</v>
      </c>
      <c r="AL1765" s="23">
        <v>14</v>
      </c>
      <c r="AM1765" s="23">
        <v>360</v>
      </c>
      <c r="AN1765" s="23">
        <v>37</v>
      </c>
      <c r="AO1765" s="23">
        <v>2.2000000000000002</v>
      </c>
      <c r="AP1765" s="23">
        <v>280</v>
      </c>
      <c r="AQ1765" s="23"/>
      <c r="AR1765" s="23"/>
      <c r="AT1765" s="24"/>
      <c r="AU1765" s="24"/>
      <c r="AV1765" s="24"/>
      <c r="AW1765" s="24"/>
      <c r="AX1765" s="24"/>
      <c r="AY1765" s="24"/>
      <c r="BA1765" s="25" t="s">
        <v>2896</v>
      </c>
      <c r="BB1765" s="27" t="s">
        <v>2896</v>
      </c>
      <c r="BC1765" s="27"/>
      <c r="BD1765" s="24" t="s">
        <v>3927</v>
      </c>
      <c r="BE1765" s="24"/>
      <c r="BF1765" s="24"/>
      <c r="BG1765" s="24" t="s">
        <v>4629</v>
      </c>
      <c r="BH1765" s="24"/>
      <c r="BI1765" s="24"/>
      <c r="BK1765" s="26" t="s">
        <v>8498</v>
      </c>
    </row>
    <row r="1766" spans="1:63" ht="15.75" customHeight="1" x14ac:dyDescent="0.35">
      <c r="A1766" s="12" t="s">
        <v>8499</v>
      </c>
      <c r="B1766" s="28" t="s">
        <v>3911</v>
      </c>
      <c r="C1766" s="5" t="s">
        <v>4632</v>
      </c>
      <c r="D1766" s="5">
        <v>90</v>
      </c>
      <c r="E1766" s="10">
        <v>1</v>
      </c>
      <c r="F1766" s="5">
        <f t="shared" si="297"/>
        <v>90</v>
      </c>
      <c r="G1766" s="11">
        <v>178</v>
      </c>
      <c r="H1766" s="22">
        <v>25</v>
      </c>
      <c r="I1766" s="22"/>
      <c r="J1766" s="22"/>
      <c r="K1766" s="22">
        <v>8.6999999999999993</v>
      </c>
      <c r="L1766" s="22">
        <v>1.5</v>
      </c>
      <c r="M1766" s="22"/>
      <c r="N1766" s="22">
        <v>1.6</v>
      </c>
      <c r="O1766" s="11"/>
      <c r="P1766" s="11"/>
      <c r="Q1766" s="7"/>
      <c r="R1766" s="6">
        <f t="shared" si="298"/>
        <v>160.19999999999999</v>
      </c>
      <c r="S1766" s="13">
        <f t="shared" si="299"/>
        <v>22.5</v>
      </c>
      <c r="T1766" s="13" t="str">
        <f t="shared" si="300"/>
        <v/>
      </c>
      <c r="U1766" s="13" t="str">
        <f t="shared" si="301"/>
        <v/>
      </c>
      <c r="V1766" s="13">
        <f t="shared" si="302"/>
        <v>7.8299999999999992</v>
      </c>
      <c r="W1766" s="13">
        <f t="shared" si="303"/>
        <v>1.35</v>
      </c>
      <c r="X1766" s="13" t="str">
        <f t="shared" si="304"/>
        <v/>
      </c>
      <c r="Y1766" s="13">
        <f t="shared" si="305"/>
        <v>1.44</v>
      </c>
      <c r="Z1766" s="13" t="str">
        <f t="shared" si="306"/>
        <v/>
      </c>
      <c r="AA1766" s="13" t="str">
        <f t="shared" si="307"/>
        <v/>
      </c>
      <c r="AC1766" s="23"/>
      <c r="AD1766" s="23"/>
      <c r="AE1766" s="23"/>
      <c r="AF1766" s="23"/>
      <c r="AG1766" s="23"/>
      <c r="AH1766" s="23"/>
      <c r="AI1766" s="23"/>
      <c r="AJ1766" s="23"/>
      <c r="AK1766" s="23"/>
      <c r="AL1766" s="23"/>
      <c r="AM1766" s="23"/>
      <c r="AN1766" s="23"/>
      <c r="AO1766" s="23"/>
      <c r="AP1766" s="23"/>
      <c r="AQ1766" s="23"/>
      <c r="AR1766" s="23"/>
      <c r="AT1766" s="24" t="s">
        <v>8500</v>
      </c>
      <c r="AU1766" s="24"/>
      <c r="AV1766" s="24"/>
      <c r="AW1766" s="24"/>
      <c r="AX1766" s="24"/>
      <c r="AY1766" s="24"/>
      <c r="BA1766" s="25" t="s">
        <v>2896</v>
      </c>
      <c r="BB1766" s="27" t="s">
        <v>2896</v>
      </c>
      <c r="BC1766" s="27"/>
      <c r="BD1766" s="24" t="s">
        <v>3927</v>
      </c>
      <c r="BE1766" s="24"/>
      <c r="BF1766" s="24"/>
      <c r="BG1766" s="24"/>
      <c r="BH1766" s="24"/>
      <c r="BI1766" s="24"/>
      <c r="BK1766" s="26" t="s">
        <v>8501</v>
      </c>
    </row>
    <row r="1767" spans="1:63" ht="15.75" customHeight="1" x14ac:dyDescent="0.35">
      <c r="A1767" s="12" t="s">
        <v>8502</v>
      </c>
      <c r="B1767" s="28" t="s">
        <v>4100</v>
      </c>
      <c r="C1767" s="5" t="s">
        <v>5169</v>
      </c>
      <c r="D1767" s="5">
        <v>68</v>
      </c>
      <c r="E1767" s="10">
        <v>1</v>
      </c>
      <c r="F1767" s="5">
        <f t="shared" si="297"/>
        <v>68</v>
      </c>
      <c r="G1767" s="11">
        <v>209</v>
      </c>
      <c r="H1767" s="22">
        <v>26</v>
      </c>
      <c r="I1767" s="22">
        <v>0</v>
      </c>
      <c r="J1767" s="22">
        <v>0</v>
      </c>
      <c r="K1767" s="22">
        <v>11</v>
      </c>
      <c r="L1767" s="22">
        <v>2.1</v>
      </c>
      <c r="M1767" s="22"/>
      <c r="N1767" s="22">
        <v>0.3</v>
      </c>
      <c r="O1767" s="11"/>
      <c r="P1767" s="11"/>
      <c r="Q1767" s="7"/>
      <c r="R1767" s="6">
        <f t="shared" si="298"/>
        <v>142.12</v>
      </c>
      <c r="S1767" s="13">
        <f t="shared" si="299"/>
        <v>17.68</v>
      </c>
      <c r="T1767" s="13" t="str">
        <f t="shared" si="300"/>
        <v/>
      </c>
      <c r="U1767" s="13" t="str">
        <f t="shared" si="301"/>
        <v/>
      </c>
      <c r="V1767" s="13">
        <f t="shared" si="302"/>
        <v>7.48</v>
      </c>
      <c r="W1767" s="13">
        <f t="shared" si="303"/>
        <v>1.4280000000000002</v>
      </c>
      <c r="X1767" s="13" t="str">
        <f t="shared" si="304"/>
        <v/>
      </c>
      <c r="Y1767" s="13">
        <f t="shared" si="305"/>
        <v>0.20399999999999999</v>
      </c>
      <c r="Z1767" s="13" t="str">
        <f t="shared" si="306"/>
        <v/>
      </c>
      <c r="AA1767" s="13" t="str">
        <f t="shared" si="307"/>
        <v/>
      </c>
      <c r="AC1767" s="23"/>
      <c r="AD1767" s="23"/>
      <c r="AE1767" s="23"/>
      <c r="AF1767" s="23"/>
      <c r="AG1767" s="23"/>
      <c r="AH1767" s="23"/>
      <c r="AI1767" s="23"/>
      <c r="AJ1767" s="23"/>
      <c r="AK1767" s="23"/>
      <c r="AL1767" s="23"/>
      <c r="AM1767" s="23"/>
      <c r="AN1767" s="23"/>
      <c r="AO1767" s="23"/>
      <c r="AP1767" s="23"/>
      <c r="AQ1767" s="23"/>
      <c r="AR1767" s="23"/>
      <c r="AT1767" s="24"/>
      <c r="AU1767" s="24"/>
      <c r="AV1767" s="24"/>
      <c r="AW1767" s="24" t="s">
        <v>8503</v>
      </c>
      <c r="AX1767" s="24"/>
      <c r="AY1767" s="24"/>
      <c r="BA1767" s="25" t="s">
        <v>2896</v>
      </c>
      <c r="BB1767" s="27" t="s">
        <v>2896</v>
      </c>
      <c r="BC1767" s="27"/>
      <c r="BD1767" s="24" t="s">
        <v>3927</v>
      </c>
      <c r="BE1767" s="24"/>
      <c r="BF1767" s="24"/>
      <c r="BG1767" s="24"/>
      <c r="BH1767" s="24"/>
      <c r="BI1767" s="24"/>
      <c r="BK1767" s="26" t="s">
        <v>8504</v>
      </c>
    </row>
    <row r="1768" spans="1:63" ht="15.75" customHeight="1" x14ac:dyDescent="0.35">
      <c r="A1768" s="12" t="s">
        <v>8505</v>
      </c>
      <c r="B1768" s="28" t="s">
        <v>3838</v>
      </c>
      <c r="C1768" s="5" t="s">
        <v>4632</v>
      </c>
      <c r="D1768" s="5">
        <v>90</v>
      </c>
      <c r="E1768" s="10">
        <v>1</v>
      </c>
      <c r="F1768" s="5">
        <f t="shared" si="297"/>
        <v>90</v>
      </c>
      <c r="G1768" s="11">
        <v>141</v>
      </c>
      <c r="H1768" s="22">
        <v>17.899999999999999</v>
      </c>
      <c r="I1768" s="22">
        <v>3</v>
      </c>
      <c r="J1768" s="22">
        <v>0.7</v>
      </c>
      <c r="K1768" s="22">
        <v>6.4</v>
      </c>
      <c r="L1768" s="22">
        <v>1.7</v>
      </c>
      <c r="M1768" s="22"/>
      <c r="N1768" s="22">
        <v>0.98</v>
      </c>
      <c r="O1768" s="11"/>
      <c r="P1768" s="11"/>
      <c r="Q1768" s="7"/>
      <c r="R1768" s="6">
        <f t="shared" si="298"/>
        <v>126.9</v>
      </c>
      <c r="S1768" s="13">
        <f t="shared" si="299"/>
        <v>16.11</v>
      </c>
      <c r="T1768" s="13">
        <f t="shared" si="300"/>
        <v>2.7</v>
      </c>
      <c r="U1768" s="13">
        <f t="shared" si="301"/>
        <v>0.62999999999999989</v>
      </c>
      <c r="V1768" s="13">
        <f t="shared" si="302"/>
        <v>5.76</v>
      </c>
      <c r="W1768" s="13">
        <f t="shared" si="303"/>
        <v>1.53</v>
      </c>
      <c r="X1768" s="13" t="str">
        <f t="shared" si="304"/>
        <v/>
      </c>
      <c r="Y1768" s="13">
        <f t="shared" si="305"/>
        <v>0.88200000000000001</v>
      </c>
      <c r="Z1768" s="13" t="str">
        <f t="shared" si="306"/>
        <v/>
      </c>
      <c r="AA1768" s="13" t="str">
        <f t="shared" si="307"/>
        <v/>
      </c>
      <c r="AC1768" s="23"/>
      <c r="AD1768" s="23"/>
      <c r="AE1768" s="23"/>
      <c r="AF1768" s="23"/>
      <c r="AG1768" s="23"/>
      <c r="AH1768" s="23"/>
      <c r="AI1768" s="23"/>
      <c r="AJ1768" s="23"/>
      <c r="AK1768" s="23"/>
      <c r="AL1768" s="23"/>
      <c r="AM1768" s="23"/>
      <c r="AN1768" s="23"/>
      <c r="AO1768" s="23"/>
      <c r="AP1768" s="23"/>
      <c r="AQ1768" s="23"/>
      <c r="AR1768" s="23"/>
      <c r="AT1768" s="24"/>
      <c r="AU1768" s="24"/>
      <c r="AV1768" s="24"/>
      <c r="AW1768" s="24" t="s">
        <v>2023</v>
      </c>
      <c r="AX1768" s="24"/>
      <c r="AY1768" s="24"/>
      <c r="BA1768" s="25" t="s">
        <v>2896</v>
      </c>
      <c r="BB1768" s="27" t="s">
        <v>2896</v>
      </c>
      <c r="BC1768" s="27"/>
      <c r="BD1768" s="24" t="s">
        <v>3927</v>
      </c>
      <c r="BE1768" s="24"/>
      <c r="BF1768" s="24"/>
      <c r="BG1768" s="24"/>
      <c r="BH1768" s="24"/>
      <c r="BI1768" s="24"/>
      <c r="BK1768" s="26" t="s">
        <v>8506</v>
      </c>
    </row>
    <row r="1769" spans="1:63" ht="15.75" customHeight="1" x14ac:dyDescent="0.35">
      <c r="A1769" s="12" t="s">
        <v>8507</v>
      </c>
      <c r="B1769" s="28" t="s">
        <v>3854</v>
      </c>
      <c r="C1769" s="5" t="s">
        <v>5773</v>
      </c>
      <c r="D1769" s="5">
        <v>125</v>
      </c>
      <c r="E1769" s="10">
        <v>1</v>
      </c>
      <c r="F1769" s="5">
        <f t="shared" si="297"/>
        <v>125</v>
      </c>
      <c r="G1769" s="11">
        <v>225</v>
      </c>
      <c r="H1769" s="22">
        <v>24.6</v>
      </c>
      <c r="I1769" s="22">
        <v>0</v>
      </c>
      <c r="J1769" s="22">
        <v>0</v>
      </c>
      <c r="K1769" s="22">
        <v>13.8</v>
      </c>
      <c r="L1769" s="22">
        <v>3.3</v>
      </c>
      <c r="M1769" s="22"/>
      <c r="N1769" s="22">
        <v>1.05</v>
      </c>
      <c r="O1769" s="11"/>
      <c r="P1769" s="11"/>
      <c r="Q1769" s="7"/>
      <c r="R1769" s="6">
        <f t="shared" si="298"/>
        <v>281.25</v>
      </c>
      <c r="S1769" s="13">
        <f t="shared" si="299"/>
        <v>30.75</v>
      </c>
      <c r="T1769" s="13" t="str">
        <f t="shared" si="300"/>
        <v/>
      </c>
      <c r="U1769" s="13" t="str">
        <f t="shared" si="301"/>
        <v/>
      </c>
      <c r="V1769" s="13">
        <f t="shared" si="302"/>
        <v>17.25</v>
      </c>
      <c r="W1769" s="13">
        <f t="shared" si="303"/>
        <v>4.125</v>
      </c>
      <c r="X1769" s="13" t="str">
        <f t="shared" si="304"/>
        <v/>
      </c>
      <c r="Y1769" s="13">
        <f t="shared" si="305"/>
        <v>1.3125</v>
      </c>
      <c r="Z1769" s="13" t="str">
        <f t="shared" si="306"/>
        <v/>
      </c>
      <c r="AA1769" s="13" t="str">
        <f t="shared" si="307"/>
        <v/>
      </c>
      <c r="AC1769" s="23"/>
      <c r="AD1769" s="23"/>
      <c r="AE1769" s="23"/>
      <c r="AF1769" s="23"/>
      <c r="AG1769" s="23"/>
      <c r="AH1769" s="23"/>
      <c r="AI1769" s="23"/>
      <c r="AJ1769" s="23"/>
      <c r="AK1769" s="23"/>
      <c r="AL1769" s="23"/>
      <c r="AM1769" s="23"/>
      <c r="AN1769" s="23"/>
      <c r="AO1769" s="23"/>
      <c r="AP1769" s="23"/>
      <c r="AQ1769" s="23"/>
      <c r="AR1769" s="23"/>
      <c r="AT1769" s="24"/>
      <c r="AU1769" s="24"/>
      <c r="AV1769" s="24"/>
      <c r="AW1769" s="24"/>
      <c r="AX1769" s="24"/>
      <c r="AY1769" s="24"/>
      <c r="BA1769" s="25" t="s">
        <v>2896</v>
      </c>
      <c r="BB1769" s="27" t="s">
        <v>2896</v>
      </c>
      <c r="BC1769" s="27"/>
      <c r="BD1769" s="24" t="s">
        <v>3927</v>
      </c>
      <c r="BE1769" s="24"/>
      <c r="BF1769" s="24"/>
      <c r="BG1769" s="24"/>
      <c r="BH1769" s="24"/>
      <c r="BI1769" s="24"/>
      <c r="BK1769" s="26" t="s">
        <v>8508</v>
      </c>
    </row>
    <row r="1770" spans="1:63" ht="15.75" customHeight="1" x14ac:dyDescent="0.35">
      <c r="A1770" s="12" t="s">
        <v>8509</v>
      </c>
      <c r="B1770" s="28" t="s">
        <v>3911</v>
      </c>
      <c r="C1770" s="5" t="s">
        <v>3959</v>
      </c>
      <c r="D1770" s="5">
        <v>125</v>
      </c>
      <c r="E1770" s="10">
        <v>1</v>
      </c>
      <c r="F1770" s="5">
        <f t="shared" si="297"/>
        <v>125</v>
      </c>
      <c r="G1770" s="11">
        <v>215</v>
      </c>
      <c r="H1770" s="22">
        <v>18.600000000000001</v>
      </c>
      <c r="I1770" s="22">
        <v>0.5</v>
      </c>
      <c r="J1770" s="22">
        <v>0.5</v>
      </c>
      <c r="K1770" s="22">
        <v>15.3</v>
      </c>
      <c r="L1770" s="22">
        <v>3.3</v>
      </c>
      <c r="M1770" s="22"/>
      <c r="N1770" s="22">
        <v>0.17</v>
      </c>
      <c r="O1770" s="11"/>
      <c r="P1770" s="11"/>
      <c r="Q1770" s="7"/>
      <c r="R1770" s="6">
        <f t="shared" si="298"/>
        <v>268.75</v>
      </c>
      <c r="S1770" s="13">
        <f t="shared" si="299"/>
        <v>23.25</v>
      </c>
      <c r="T1770" s="13">
        <f t="shared" si="300"/>
        <v>0.625</v>
      </c>
      <c r="U1770" s="13">
        <f t="shared" si="301"/>
        <v>0.625</v>
      </c>
      <c r="V1770" s="13">
        <f t="shared" si="302"/>
        <v>19.125</v>
      </c>
      <c r="W1770" s="13">
        <f t="shared" si="303"/>
        <v>4.125</v>
      </c>
      <c r="X1770" s="13" t="str">
        <f t="shared" si="304"/>
        <v/>
      </c>
      <c r="Y1770" s="13">
        <f t="shared" si="305"/>
        <v>0.21249999999999999</v>
      </c>
      <c r="Z1770" s="13" t="str">
        <f t="shared" si="306"/>
        <v/>
      </c>
      <c r="AA1770" s="13" t="str">
        <f t="shared" si="307"/>
        <v/>
      </c>
      <c r="AC1770" s="23"/>
      <c r="AD1770" s="23"/>
      <c r="AE1770" s="23"/>
      <c r="AF1770" s="23"/>
      <c r="AG1770" s="23"/>
      <c r="AH1770" s="23"/>
      <c r="AI1770" s="23"/>
      <c r="AJ1770" s="23"/>
      <c r="AK1770" s="23"/>
      <c r="AL1770" s="23"/>
      <c r="AM1770" s="23"/>
      <c r="AN1770" s="23"/>
      <c r="AO1770" s="23"/>
      <c r="AP1770" s="23"/>
      <c r="AQ1770" s="23"/>
      <c r="AR1770" s="23"/>
      <c r="AT1770" s="24" t="s">
        <v>8510</v>
      </c>
      <c r="AU1770" s="24"/>
      <c r="AV1770" s="24"/>
      <c r="AW1770" s="24" t="s">
        <v>8511</v>
      </c>
      <c r="AX1770" s="24"/>
      <c r="AY1770" s="24"/>
      <c r="BA1770" s="25" t="s">
        <v>2896</v>
      </c>
      <c r="BB1770" s="27" t="s">
        <v>2896</v>
      </c>
      <c r="BC1770" s="27"/>
      <c r="BD1770" s="24" t="s">
        <v>3927</v>
      </c>
      <c r="BE1770" s="24"/>
      <c r="BF1770" s="24"/>
      <c r="BG1770" s="24"/>
      <c r="BH1770" s="24"/>
      <c r="BI1770" s="24"/>
      <c r="BK1770" s="26" t="s">
        <v>8512</v>
      </c>
    </row>
    <row r="1771" spans="1:63" ht="15.75" customHeight="1" x14ac:dyDescent="0.35">
      <c r="A1771" s="12" t="s">
        <v>8513</v>
      </c>
      <c r="B1771" s="28" t="s">
        <v>4242</v>
      </c>
      <c r="C1771" s="5" t="s">
        <v>3897</v>
      </c>
      <c r="D1771" s="5">
        <v>125</v>
      </c>
      <c r="E1771" s="10">
        <v>1</v>
      </c>
      <c r="F1771" s="5">
        <f t="shared" si="297"/>
        <v>125</v>
      </c>
      <c r="G1771" s="11">
        <v>171</v>
      </c>
      <c r="H1771" s="22">
        <v>18</v>
      </c>
      <c r="I1771" s="22">
        <v>0</v>
      </c>
      <c r="J1771" s="22">
        <v>0</v>
      </c>
      <c r="K1771" s="22">
        <v>11</v>
      </c>
      <c r="L1771" s="22">
        <v>2.8</v>
      </c>
      <c r="M1771" s="22">
        <v>0</v>
      </c>
      <c r="N1771" s="22">
        <v>0.09</v>
      </c>
      <c r="O1771" s="11"/>
      <c r="P1771" s="11"/>
      <c r="Q1771" s="7"/>
      <c r="R1771" s="6">
        <f t="shared" si="298"/>
        <v>213.75</v>
      </c>
      <c r="S1771" s="13">
        <f t="shared" si="299"/>
        <v>22.5</v>
      </c>
      <c r="T1771" s="13" t="str">
        <f t="shared" si="300"/>
        <v/>
      </c>
      <c r="U1771" s="13" t="str">
        <f t="shared" si="301"/>
        <v/>
      </c>
      <c r="V1771" s="13">
        <f t="shared" si="302"/>
        <v>13.75</v>
      </c>
      <c r="W1771" s="13">
        <f t="shared" si="303"/>
        <v>3.5</v>
      </c>
      <c r="X1771" s="13" t="str">
        <f t="shared" si="304"/>
        <v/>
      </c>
      <c r="Y1771" s="13">
        <f t="shared" si="305"/>
        <v>0.1125</v>
      </c>
      <c r="Z1771" s="13" t="str">
        <f t="shared" si="306"/>
        <v/>
      </c>
      <c r="AA1771" s="13" t="str">
        <f t="shared" si="307"/>
        <v/>
      </c>
      <c r="AC1771" s="23"/>
      <c r="AD1771" s="23"/>
      <c r="AE1771" s="23"/>
      <c r="AF1771" s="23"/>
      <c r="AG1771" s="23"/>
      <c r="AH1771" s="23"/>
      <c r="AI1771" s="23"/>
      <c r="AJ1771" s="23"/>
      <c r="AK1771" s="23"/>
      <c r="AL1771" s="23"/>
      <c r="AM1771" s="23"/>
      <c r="AN1771" s="23"/>
      <c r="AO1771" s="23"/>
      <c r="AP1771" s="23"/>
      <c r="AQ1771" s="23"/>
      <c r="AR1771" s="23"/>
      <c r="AT1771" s="24" t="s">
        <v>8514</v>
      </c>
      <c r="AU1771" s="24"/>
      <c r="AV1771" s="24"/>
      <c r="AW1771" s="24" t="s">
        <v>8515</v>
      </c>
      <c r="AX1771" s="24"/>
      <c r="AY1771" s="24"/>
      <c r="BA1771" s="25" t="s">
        <v>2896</v>
      </c>
      <c r="BB1771" s="27" t="s">
        <v>2896</v>
      </c>
      <c r="BC1771" s="27"/>
      <c r="BD1771" s="24" t="s">
        <v>3927</v>
      </c>
      <c r="BE1771" s="24"/>
      <c r="BF1771" s="24"/>
      <c r="BG1771" s="24"/>
      <c r="BH1771" s="24"/>
      <c r="BI1771" s="24"/>
      <c r="BK1771" s="26" t="s">
        <v>8516</v>
      </c>
    </row>
    <row r="1772" spans="1:63" ht="15.75" customHeight="1" x14ac:dyDescent="0.35">
      <c r="A1772" s="12" t="s">
        <v>8517</v>
      </c>
      <c r="B1772" s="28" t="s">
        <v>3911</v>
      </c>
      <c r="C1772" s="5" t="s">
        <v>3897</v>
      </c>
      <c r="D1772" s="5">
        <v>125</v>
      </c>
      <c r="E1772" s="10">
        <v>1</v>
      </c>
      <c r="F1772" s="5">
        <f t="shared" si="297"/>
        <v>125</v>
      </c>
      <c r="G1772" s="11">
        <v>167</v>
      </c>
      <c r="H1772" s="22">
        <v>19.7</v>
      </c>
      <c r="I1772" s="22">
        <v>0</v>
      </c>
      <c r="J1772" s="22">
        <v>0</v>
      </c>
      <c r="K1772" s="22">
        <v>9.8000000000000007</v>
      </c>
      <c r="L1772" s="22">
        <v>2.1</v>
      </c>
      <c r="M1772" s="22">
        <v>0</v>
      </c>
      <c r="N1772" s="22">
        <v>0.1</v>
      </c>
      <c r="O1772" s="11">
        <v>15</v>
      </c>
      <c r="P1772" s="11">
        <v>0.4</v>
      </c>
      <c r="Q1772" s="7"/>
      <c r="R1772" s="6">
        <f t="shared" si="298"/>
        <v>208.75</v>
      </c>
      <c r="S1772" s="13">
        <f t="shared" si="299"/>
        <v>24.625</v>
      </c>
      <c r="T1772" s="13" t="str">
        <f t="shared" si="300"/>
        <v/>
      </c>
      <c r="U1772" s="13" t="str">
        <f t="shared" si="301"/>
        <v/>
      </c>
      <c r="V1772" s="13">
        <f t="shared" si="302"/>
        <v>12.25</v>
      </c>
      <c r="W1772" s="13">
        <f t="shared" si="303"/>
        <v>2.625</v>
      </c>
      <c r="X1772" s="13" t="str">
        <f t="shared" si="304"/>
        <v/>
      </c>
      <c r="Y1772" s="13">
        <f t="shared" si="305"/>
        <v>0.125</v>
      </c>
      <c r="Z1772" s="13">
        <f t="shared" si="306"/>
        <v>18.75</v>
      </c>
      <c r="AA1772" s="13">
        <f t="shared" si="307"/>
        <v>0.5</v>
      </c>
      <c r="AC1772" s="23">
        <v>11</v>
      </c>
      <c r="AD1772" s="23">
        <v>12</v>
      </c>
      <c r="AE1772" s="23">
        <v>0.82</v>
      </c>
      <c r="AF1772" s="23"/>
      <c r="AG1772" s="23">
        <v>0.2</v>
      </c>
      <c r="AH1772" s="23">
        <v>0.08</v>
      </c>
      <c r="AI1772" s="23">
        <v>5.0999999999999996</v>
      </c>
      <c r="AJ1772" s="23">
        <v>0.36</v>
      </c>
      <c r="AK1772" s="23">
        <v>24</v>
      </c>
      <c r="AL1772" s="23">
        <v>4.8</v>
      </c>
      <c r="AM1772" s="23">
        <v>380</v>
      </c>
      <c r="AN1772" s="23">
        <v>28</v>
      </c>
      <c r="AO1772" s="23">
        <v>0.8</v>
      </c>
      <c r="AP1772" s="23">
        <v>250</v>
      </c>
      <c r="AQ1772" s="23"/>
      <c r="AR1772" s="23"/>
      <c r="AT1772" s="24"/>
      <c r="AU1772" s="24"/>
      <c r="AV1772" s="24"/>
      <c r="AW1772" s="24"/>
      <c r="AX1772" s="24"/>
      <c r="AY1772" s="24"/>
      <c r="BA1772" s="25" t="s">
        <v>2896</v>
      </c>
      <c r="BB1772" s="27" t="s">
        <v>2896</v>
      </c>
      <c r="BC1772" s="27"/>
      <c r="BD1772" s="24" t="s">
        <v>3927</v>
      </c>
      <c r="BE1772" s="24"/>
      <c r="BF1772" s="24"/>
      <c r="BG1772" s="24"/>
      <c r="BH1772" s="24"/>
      <c r="BI1772" s="24"/>
      <c r="BK1772" s="26" t="s">
        <v>8518</v>
      </c>
    </row>
    <row r="1773" spans="1:63" ht="15.75" customHeight="1" x14ac:dyDescent="0.35">
      <c r="A1773" s="12" t="s">
        <v>8519</v>
      </c>
      <c r="B1773" s="28" t="s">
        <v>3917</v>
      </c>
      <c r="C1773" s="5" t="s">
        <v>4051</v>
      </c>
      <c r="D1773" s="5">
        <v>125</v>
      </c>
      <c r="E1773" s="10">
        <v>1</v>
      </c>
      <c r="F1773" s="5">
        <f t="shared" si="297"/>
        <v>125</v>
      </c>
      <c r="G1773" s="11">
        <v>173</v>
      </c>
      <c r="H1773" s="22">
        <v>17</v>
      </c>
      <c r="I1773" s="22">
        <v>0.1</v>
      </c>
      <c r="J1773" s="22">
        <v>0.1</v>
      </c>
      <c r="K1773" s="22">
        <v>10.5</v>
      </c>
      <c r="L1773" s="22">
        <v>2.2999999999999998</v>
      </c>
      <c r="M1773" s="22"/>
      <c r="N1773" s="22">
        <v>1.1000000000000001</v>
      </c>
      <c r="O1773" s="11"/>
      <c r="P1773" s="11"/>
      <c r="Q1773" s="7"/>
      <c r="R1773" s="6">
        <f t="shared" si="298"/>
        <v>216.25</v>
      </c>
      <c r="S1773" s="13">
        <f t="shared" si="299"/>
        <v>21.25</v>
      </c>
      <c r="T1773" s="13">
        <f t="shared" si="300"/>
        <v>0.125</v>
      </c>
      <c r="U1773" s="13">
        <f t="shared" si="301"/>
        <v>0.125</v>
      </c>
      <c r="V1773" s="13">
        <f t="shared" si="302"/>
        <v>13.125</v>
      </c>
      <c r="W1773" s="13">
        <f t="shared" si="303"/>
        <v>2.875</v>
      </c>
      <c r="X1773" s="13" t="str">
        <f t="shared" si="304"/>
        <v/>
      </c>
      <c r="Y1773" s="13">
        <f t="shared" si="305"/>
        <v>1.375</v>
      </c>
      <c r="Z1773" s="13" t="str">
        <f t="shared" si="306"/>
        <v/>
      </c>
      <c r="AA1773" s="13" t="str">
        <f t="shared" si="307"/>
        <v/>
      </c>
      <c r="AC1773" s="23"/>
      <c r="AD1773" s="23"/>
      <c r="AE1773" s="23"/>
      <c r="AF1773" s="23"/>
      <c r="AG1773" s="23"/>
      <c r="AH1773" s="23"/>
      <c r="AI1773" s="23"/>
      <c r="AJ1773" s="23"/>
      <c r="AK1773" s="23"/>
      <c r="AL1773" s="23"/>
      <c r="AM1773" s="23"/>
      <c r="AN1773" s="23"/>
      <c r="AO1773" s="23"/>
      <c r="AP1773" s="23"/>
      <c r="AQ1773" s="23"/>
      <c r="AR1773" s="23"/>
      <c r="AT1773" s="24" t="s">
        <v>8520</v>
      </c>
      <c r="AU1773" s="24"/>
      <c r="AV1773" s="24"/>
      <c r="AW1773" s="24" t="s">
        <v>8521</v>
      </c>
      <c r="AX1773" s="24"/>
      <c r="AY1773" s="24"/>
      <c r="BA1773" s="25" t="s">
        <v>2896</v>
      </c>
      <c r="BB1773" s="27" t="s">
        <v>2896</v>
      </c>
      <c r="BC1773" s="27"/>
      <c r="BD1773" s="24" t="s">
        <v>3927</v>
      </c>
      <c r="BE1773" s="24"/>
      <c r="BF1773" s="24"/>
      <c r="BG1773" s="24" t="s">
        <v>4629</v>
      </c>
      <c r="BH1773" s="24"/>
      <c r="BI1773" s="24"/>
      <c r="BK1773" s="26" t="s">
        <v>8522</v>
      </c>
    </row>
    <row r="1774" spans="1:63" ht="15.75" customHeight="1" x14ac:dyDescent="0.35">
      <c r="A1774" s="12" t="s">
        <v>8523</v>
      </c>
      <c r="B1774" s="28" t="s">
        <v>3922</v>
      </c>
      <c r="C1774" s="5" t="s">
        <v>4089</v>
      </c>
      <c r="D1774" s="5">
        <v>125</v>
      </c>
      <c r="E1774" s="10">
        <v>1</v>
      </c>
      <c r="F1774" s="5">
        <f t="shared" si="297"/>
        <v>125</v>
      </c>
      <c r="G1774" s="11">
        <v>95</v>
      </c>
      <c r="H1774" s="22">
        <v>20.5</v>
      </c>
      <c r="I1774" s="22">
        <v>0</v>
      </c>
      <c r="J1774" s="22">
        <v>0</v>
      </c>
      <c r="K1774" s="22">
        <v>1.4</v>
      </c>
      <c r="L1774" s="22">
        <v>0.3</v>
      </c>
      <c r="M1774" s="22">
        <v>0</v>
      </c>
      <c r="N1774" s="22">
        <v>0.3</v>
      </c>
      <c r="O1774" s="11">
        <v>18</v>
      </c>
      <c r="P1774" s="11">
        <v>0.6</v>
      </c>
      <c r="Q1774" s="7"/>
      <c r="R1774" s="6">
        <f t="shared" si="298"/>
        <v>118.75</v>
      </c>
      <c r="S1774" s="13">
        <f t="shared" si="299"/>
        <v>25.625</v>
      </c>
      <c r="T1774" s="13" t="str">
        <f t="shared" si="300"/>
        <v/>
      </c>
      <c r="U1774" s="13" t="str">
        <f t="shared" si="301"/>
        <v/>
      </c>
      <c r="V1774" s="13">
        <f t="shared" si="302"/>
        <v>1.75</v>
      </c>
      <c r="W1774" s="13">
        <f t="shared" si="303"/>
        <v>0.375</v>
      </c>
      <c r="X1774" s="13" t="str">
        <f t="shared" si="304"/>
        <v/>
      </c>
      <c r="Y1774" s="13">
        <f t="shared" si="305"/>
        <v>0.375</v>
      </c>
      <c r="Z1774" s="13">
        <f t="shared" si="306"/>
        <v>22.5</v>
      </c>
      <c r="AA1774" s="13">
        <f t="shared" si="307"/>
        <v>0.75</v>
      </c>
      <c r="AC1774" s="23">
        <v>50</v>
      </c>
      <c r="AD1774" s="23">
        <v>7</v>
      </c>
      <c r="AE1774" s="23">
        <v>2.6</v>
      </c>
      <c r="AF1774" s="23"/>
      <c r="AG1774" s="23">
        <v>0.03</v>
      </c>
      <c r="AH1774" s="23">
        <v>0.05</v>
      </c>
      <c r="AI1774" s="23">
        <v>1.1000000000000001</v>
      </c>
      <c r="AJ1774" s="23">
        <v>0.3</v>
      </c>
      <c r="AK1774" s="23">
        <v>6</v>
      </c>
      <c r="AL1774" s="23">
        <v>1</v>
      </c>
      <c r="AM1774" s="23">
        <v>300</v>
      </c>
      <c r="AN1774" s="23">
        <v>31</v>
      </c>
      <c r="AO1774" s="23">
        <v>0.5</v>
      </c>
      <c r="AP1774" s="23">
        <v>160</v>
      </c>
      <c r="AQ1774" s="23"/>
      <c r="AR1774" s="23"/>
      <c r="AT1774" s="24"/>
      <c r="AU1774" s="24"/>
      <c r="AV1774" s="24"/>
      <c r="AW1774" s="24"/>
      <c r="AX1774" s="24"/>
      <c r="AY1774" s="24"/>
      <c r="BA1774" s="25" t="s">
        <v>2896</v>
      </c>
      <c r="BB1774" s="27" t="s">
        <v>2896</v>
      </c>
      <c r="BC1774" s="27"/>
      <c r="BD1774" s="24" t="s">
        <v>3927</v>
      </c>
      <c r="BE1774" s="24"/>
      <c r="BF1774" s="24"/>
      <c r="BG1774" s="24"/>
      <c r="BH1774" s="24"/>
      <c r="BI1774" s="24"/>
      <c r="BK1774" s="26" t="s">
        <v>8524</v>
      </c>
    </row>
    <row r="1775" spans="1:63" ht="15.75" customHeight="1" x14ac:dyDescent="0.35">
      <c r="A1775" s="12" t="s">
        <v>8525</v>
      </c>
      <c r="B1775" s="28" t="s">
        <v>3911</v>
      </c>
      <c r="C1775" s="5" t="s">
        <v>3923</v>
      </c>
      <c r="D1775" s="5">
        <v>125</v>
      </c>
      <c r="E1775" s="10">
        <v>1</v>
      </c>
      <c r="F1775" s="5">
        <f t="shared" si="297"/>
        <v>125</v>
      </c>
      <c r="G1775" s="11">
        <v>80</v>
      </c>
      <c r="H1775" s="22">
        <v>19</v>
      </c>
      <c r="I1775" s="22">
        <v>0</v>
      </c>
      <c r="J1775" s="22">
        <v>0</v>
      </c>
      <c r="K1775" s="22">
        <v>0.4</v>
      </c>
      <c r="L1775" s="22">
        <v>0.1</v>
      </c>
      <c r="M1775" s="22"/>
      <c r="N1775" s="22">
        <v>16</v>
      </c>
      <c r="O1775" s="11"/>
      <c r="P1775" s="11"/>
      <c r="Q1775" s="7"/>
      <c r="R1775" s="6">
        <f t="shared" si="298"/>
        <v>100</v>
      </c>
      <c r="S1775" s="13">
        <f t="shared" si="299"/>
        <v>23.75</v>
      </c>
      <c r="T1775" s="13" t="str">
        <f t="shared" si="300"/>
        <v/>
      </c>
      <c r="U1775" s="13" t="str">
        <f t="shared" si="301"/>
        <v/>
      </c>
      <c r="V1775" s="13">
        <f t="shared" si="302"/>
        <v>0.5</v>
      </c>
      <c r="W1775" s="13">
        <f t="shared" si="303"/>
        <v>0.125</v>
      </c>
      <c r="X1775" s="13" t="str">
        <f t="shared" si="304"/>
        <v/>
      </c>
      <c r="Y1775" s="13">
        <f t="shared" si="305"/>
        <v>20</v>
      </c>
      <c r="Z1775" s="13" t="str">
        <f t="shared" si="306"/>
        <v/>
      </c>
      <c r="AA1775" s="13" t="str">
        <f t="shared" si="307"/>
        <v/>
      </c>
      <c r="AC1775" s="23"/>
      <c r="AD1775" s="23"/>
      <c r="AE1775" s="23"/>
      <c r="AF1775" s="23"/>
      <c r="AG1775" s="23"/>
      <c r="AH1775" s="23"/>
      <c r="AI1775" s="23"/>
      <c r="AJ1775" s="23"/>
      <c r="AK1775" s="23"/>
      <c r="AL1775" s="23"/>
      <c r="AM1775" s="23"/>
      <c r="AN1775" s="23"/>
      <c r="AO1775" s="23"/>
      <c r="AP1775" s="23"/>
      <c r="AQ1775" s="23"/>
      <c r="AR1775" s="23"/>
      <c r="AT1775" s="24" t="s">
        <v>8526</v>
      </c>
      <c r="AU1775" s="24"/>
      <c r="AV1775" s="24"/>
      <c r="AW1775" s="24"/>
      <c r="AX1775" s="24"/>
      <c r="AY1775" s="24"/>
      <c r="BA1775" s="25" t="s">
        <v>2896</v>
      </c>
      <c r="BB1775" s="27" t="s">
        <v>2896</v>
      </c>
      <c r="BC1775" s="27"/>
      <c r="BD1775" s="24" t="s">
        <v>3927</v>
      </c>
      <c r="BE1775" s="24"/>
      <c r="BF1775" s="24"/>
      <c r="BG1775" s="24"/>
      <c r="BH1775" s="24"/>
      <c r="BI1775" s="24"/>
      <c r="BK1775" s="26" t="s">
        <v>8527</v>
      </c>
    </row>
    <row r="1776" spans="1:63" ht="15.75" customHeight="1" x14ac:dyDescent="0.35">
      <c r="A1776" s="12" t="s">
        <v>8528</v>
      </c>
      <c r="B1776" s="28" t="s">
        <v>3911</v>
      </c>
      <c r="C1776" s="5" t="s">
        <v>3897</v>
      </c>
      <c r="D1776" s="5">
        <v>125</v>
      </c>
      <c r="E1776" s="10">
        <v>1</v>
      </c>
      <c r="F1776" s="5">
        <f t="shared" si="297"/>
        <v>125</v>
      </c>
      <c r="G1776" s="11">
        <v>80</v>
      </c>
      <c r="H1776" s="22">
        <v>18</v>
      </c>
      <c r="I1776" s="22">
        <v>0</v>
      </c>
      <c r="J1776" s="22">
        <v>0</v>
      </c>
      <c r="K1776" s="22">
        <v>0.8</v>
      </c>
      <c r="L1776" s="22">
        <v>0.2</v>
      </c>
      <c r="M1776" s="22">
        <v>0</v>
      </c>
      <c r="N1776" s="22">
        <v>0.25</v>
      </c>
      <c r="O1776" s="11"/>
      <c r="P1776" s="11"/>
      <c r="Q1776" s="7"/>
      <c r="R1776" s="6">
        <f t="shared" si="298"/>
        <v>100</v>
      </c>
      <c r="S1776" s="13">
        <f t="shared" si="299"/>
        <v>22.5</v>
      </c>
      <c r="T1776" s="13" t="str">
        <f t="shared" si="300"/>
        <v/>
      </c>
      <c r="U1776" s="13" t="str">
        <f t="shared" si="301"/>
        <v/>
      </c>
      <c r="V1776" s="13">
        <f t="shared" si="302"/>
        <v>1</v>
      </c>
      <c r="W1776" s="13">
        <f t="shared" si="303"/>
        <v>0.25</v>
      </c>
      <c r="X1776" s="13" t="str">
        <f t="shared" si="304"/>
        <v/>
      </c>
      <c r="Y1776" s="13">
        <f t="shared" si="305"/>
        <v>0.3125</v>
      </c>
      <c r="Z1776" s="13" t="str">
        <f t="shared" si="306"/>
        <v/>
      </c>
      <c r="AA1776" s="13" t="str">
        <f t="shared" si="307"/>
        <v/>
      </c>
      <c r="AC1776" s="23"/>
      <c r="AD1776" s="23"/>
      <c r="AE1776" s="23"/>
      <c r="AF1776" s="23"/>
      <c r="AG1776" s="23"/>
      <c r="AH1776" s="23"/>
      <c r="AI1776" s="23"/>
      <c r="AJ1776" s="23"/>
      <c r="AK1776" s="23"/>
      <c r="AL1776" s="23"/>
      <c r="AM1776" s="23"/>
      <c r="AN1776" s="23"/>
      <c r="AO1776" s="23"/>
      <c r="AP1776" s="23"/>
      <c r="AQ1776" s="23"/>
      <c r="AR1776" s="23"/>
      <c r="AT1776" s="24"/>
      <c r="AU1776" s="24"/>
      <c r="AV1776" s="24"/>
      <c r="AW1776" s="24"/>
      <c r="AX1776" s="24"/>
      <c r="AY1776" s="24"/>
      <c r="BA1776" s="25" t="s">
        <v>2896</v>
      </c>
      <c r="BB1776" s="27" t="s">
        <v>2896</v>
      </c>
      <c r="BC1776" s="27"/>
      <c r="BD1776" s="24" t="s">
        <v>3927</v>
      </c>
      <c r="BE1776" s="24"/>
      <c r="BF1776" s="24"/>
      <c r="BG1776" s="24"/>
      <c r="BH1776" s="24"/>
      <c r="BI1776" s="24"/>
      <c r="BK1776" s="26" t="s">
        <v>8529</v>
      </c>
    </row>
    <row r="1777" spans="1:63" ht="15.75" customHeight="1" x14ac:dyDescent="0.35">
      <c r="A1777" s="12" t="s">
        <v>8530</v>
      </c>
      <c r="B1777" s="28" t="s">
        <v>3911</v>
      </c>
      <c r="C1777" s="5" t="s">
        <v>3897</v>
      </c>
      <c r="D1777" s="5">
        <v>125</v>
      </c>
      <c r="E1777" s="10">
        <v>1</v>
      </c>
      <c r="F1777" s="5">
        <f t="shared" si="297"/>
        <v>125</v>
      </c>
      <c r="G1777" s="11">
        <v>88</v>
      </c>
      <c r="H1777" s="22">
        <v>15.7</v>
      </c>
      <c r="I1777" s="22">
        <v>0</v>
      </c>
      <c r="J1777" s="22">
        <v>0</v>
      </c>
      <c r="K1777" s="22">
        <v>2.8</v>
      </c>
      <c r="L1777" s="22">
        <v>0.5</v>
      </c>
      <c r="M1777" s="22">
        <v>0</v>
      </c>
      <c r="N1777" s="22">
        <v>0.4</v>
      </c>
      <c r="O1777" s="11">
        <v>14</v>
      </c>
      <c r="P1777" s="11">
        <v>0.1</v>
      </c>
      <c r="Q1777" s="7"/>
      <c r="R1777" s="6">
        <f t="shared" si="298"/>
        <v>110</v>
      </c>
      <c r="S1777" s="13">
        <f t="shared" si="299"/>
        <v>19.625</v>
      </c>
      <c r="T1777" s="13" t="str">
        <f t="shared" si="300"/>
        <v/>
      </c>
      <c r="U1777" s="13" t="str">
        <f t="shared" si="301"/>
        <v/>
      </c>
      <c r="V1777" s="13">
        <f t="shared" si="302"/>
        <v>3.5</v>
      </c>
      <c r="W1777" s="13">
        <f t="shared" si="303"/>
        <v>0.625</v>
      </c>
      <c r="X1777" s="13" t="str">
        <f t="shared" si="304"/>
        <v/>
      </c>
      <c r="Y1777" s="13">
        <f t="shared" si="305"/>
        <v>0.5</v>
      </c>
      <c r="Z1777" s="13">
        <f t="shared" si="306"/>
        <v>17.5</v>
      </c>
      <c r="AA1777" s="13">
        <f t="shared" si="307"/>
        <v>0.125</v>
      </c>
      <c r="AC1777" s="23">
        <v>23</v>
      </c>
      <c r="AD1777" s="23">
        <v>2.1</v>
      </c>
      <c r="AE1777" s="23">
        <v>1.1000000000000001</v>
      </c>
      <c r="AF1777" s="23"/>
      <c r="AG1777" s="23">
        <v>0.01</v>
      </c>
      <c r="AH1777" s="23">
        <v>0.04</v>
      </c>
      <c r="AI1777" s="23">
        <v>1.8</v>
      </c>
      <c r="AJ1777" s="23">
        <v>0.16</v>
      </c>
      <c r="AK1777" s="23">
        <v>8.3000000000000007</v>
      </c>
      <c r="AL1777" s="23">
        <v>1.7</v>
      </c>
      <c r="AM1777" s="23">
        <v>330</v>
      </c>
      <c r="AN1777" s="23">
        <v>29</v>
      </c>
      <c r="AO1777" s="23">
        <v>0.5</v>
      </c>
      <c r="AP1777" s="23">
        <v>180</v>
      </c>
      <c r="AQ1777" s="23"/>
      <c r="AR1777" s="23"/>
      <c r="AT1777" s="24"/>
      <c r="AU1777" s="24"/>
      <c r="AV1777" s="24"/>
      <c r="AW1777" s="24"/>
      <c r="AX1777" s="24"/>
      <c r="AY1777" s="24"/>
      <c r="BA1777" s="25" t="s">
        <v>2896</v>
      </c>
      <c r="BB1777" s="27" t="s">
        <v>2896</v>
      </c>
      <c r="BC1777" s="27"/>
      <c r="BD1777" s="24" t="s">
        <v>3927</v>
      </c>
      <c r="BE1777" s="24"/>
      <c r="BF1777" s="24"/>
      <c r="BG1777" s="24"/>
      <c r="BH1777" s="24"/>
      <c r="BI1777" s="24"/>
      <c r="BK1777" s="26" t="s">
        <v>8531</v>
      </c>
    </row>
    <row r="1778" spans="1:63" ht="15.75" customHeight="1" x14ac:dyDescent="0.35">
      <c r="A1778" s="12" t="s">
        <v>8532</v>
      </c>
      <c r="B1778" s="28" t="s">
        <v>3917</v>
      </c>
      <c r="C1778" s="5" t="s">
        <v>3923</v>
      </c>
      <c r="D1778" s="5">
        <v>125</v>
      </c>
      <c r="E1778" s="10">
        <v>1</v>
      </c>
      <c r="F1778" s="5">
        <f t="shared" si="297"/>
        <v>125</v>
      </c>
      <c r="G1778" s="11">
        <v>97</v>
      </c>
      <c r="H1778" s="22">
        <v>17.399999999999999</v>
      </c>
      <c r="I1778" s="22">
        <v>0.2</v>
      </c>
      <c r="J1778" s="22">
        <v>0.1</v>
      </c>
      <c r="K1778" s="22">
        <v>2.9</v>
      </c>
      <c r="L1778" s="22">
        <v>0.5</v>
      </c>
      <c r="M1778" s="22"/>
      <c r="N1778" s="22">
        <v>0.23</v>
      </c>
      <c r="O1778" s="11"/>
      <c r="P1778" s="11"/>
      <c r="Q1778" s="7"/>
      <c r="R1778" s="6">
        <f t="shared" si="298"/>
        <v>121.25</v>
      </c>
      <c r="S1778" s="13">
        <f t="shared" si="299"/>
        <v>21.75</v>
      </c>
      <c r="T1778" s="13">
        <f t="shared" si="300"/>
        <v>0.25</v>
      </c>
      <c r="U1778" s="13">
        <f t="shared" si="301"/>
        <v>0.125</v>
      </c>
      <c r="V1778" s="13">
        <f t="shared" si="302"/>
        <v>3.625</v>
      </c>
      <c r="W1778" s="13">
        <f t="shared" si="303"/>
        <v>0.625</v>
      </c>
      <c r="X1778" s="13" t="str">
        <f t="shared" si="304"/>
        <v/>
      </c>
      <c r="Y1778" s="13">
        <f t="shared" si="305"/>
        <v>0.28749999999999998</v>
      </c>
      <c r="Z1778" s="13" t="str">
        <f t="shared" si="306"/>
        <v/>
      </c>
      <c r="AA1778" s="13" t="str">
        <f t="shared" si="307"/>
        <v/>
      </c>
      <c r="AC1778" s="23"/>
      <c r="AD1778" s="23"/>
      <c r="AE1778" s="23"/>
      <c r="AF1778" s="23"/>
      <c r="AG1778" s="23"/>
      <c r="AH1778" s="23"/>
      <c r="AI1778" s="23"/>
      <c r="AJ1778" s="23"/>
      <c r="AK1778" s="23"/>
      <c r="AL1778" s="23"/>
      <c r="AM1778" s="23"/>
      <c r="AN1778" s="23"/>
      <c r="AO1778" s="23"/>
      <c r="AP1778" s="23"/>
      <c r="AQ1778" s="23"/>
      <c r="AR1778" s="23"/>
      <c r="AT1778" s="24" t="s">
        <v>8533</v>
      </c>
      <c r="AU1778" s="24"/>
      <c r="AV1778" s="24"/>
      <c r="AW1778" s="24" t="s">
        <v>8534</v>
      </c>
      <c r="AX1778" s="24"/>
      <c r="AY1778" s="24"/>
      <c r="BA1778" s="25" t="s">
        <v>2896</v>
      </c>
      <c r="BB1778" s="27" t="s">
        <v>2896</v>
      </c>
      <c r="BC1778" s="27"/>
      <c r="BD1778" s="24" t="s">
        <v>3927</v>
      </c>
      <c r="BE1778" s="24"/>
      <c r="BF1778" s="24"/>
      <c r="BG1778" s="24" t="s">
        <v>4629</v>
      </c>
      <c r="BH1778" s="24"/>
      <c r="BI1778" s="24"/>
      <c r="BK1778" s="26" t="s">
        <v>8535</v>
      </c>
    </row>
    <row r="1779" spans="1:63" ht="15.75" customHeight="1" x14ac:dyDescent="0.35">
      <c r="A1779" s="12" t="s">
        <v>8536</v>
      </c>
      <c r="B1779" s="28" t="s">
        <v>3911</v>
      </c>
      <c r="C1779" s="5" t="s">
        <v>3959</v>
      </c>
      <c r="D1779" s="5">
        <v>125</v>
      </c>
      <c r="E1779" s="10">
        <v>1</v>
      </c>
      <c r="F1779" s="5">
        <f t="shared" si="297"/>
        <v>125</v>
      </c>
      <c r="G1779" s="11">
        <v>60</v>
      </c>
      <c r="H1779" s="22">
        <v>14</v>
      </c>
      <c r="I1779" s="22">
        <v>0.5</v>
      </c>
      <c r="J1779" s="22">
        <v>0.5</v>
      </c>
      <c r="K1779" s="22">
        <v>0.5</v>
      </c>
      <c r="L1779" s="22">
        <v>0.5</v>
      </c>
      <c r="M1779" s="22"/>
      <c r="N1779" s="22">
        <v>0.49</v>
      </c>
      <c r="O1779" s="11"/>
      <c r="P1779" s="11"/>
      <c r="Q1779" s="7"/>
      <c r="R1779" s="6">
        <f t="shared" si="298"/>
        <v>75</v>
      </c>
      <c r="S1779" s="13">
        <f t="shared" si="299"/>
        <v>17.5</v>
      </c>
      <c r="T1779" s="13">
        <f t="shared" si="300"/>
        <v>0.625</v>
      </c>
      <c r="U1779" s="13">
        <f t="shared" si="301"/>
        <v>0.625</v>
      </c>
      <c r="V1779" s="13">
        <f t="shared" si="302"/>
        <v>0.625</v>
      </c>
      <c r="W1779" s="13">
        <f t="shared" si="303"/>
        <v>0.625</v>
      </c>
      <c r="X1779" s="13" t="str">
        <f t="shared" si="304"/>
        <v/>
      </c>
      <c r="Y1779" s="13">
        <f t="shared" si="305"/>
        <v>0.61250000000000004</v>
      </c>
      <c r="Z1779" s="13" t="str">
        <f t="shared" si="306"/>
        <v/>
      </c>
      <c r="AA1779" s="13" t="str">
        <f t="shared" si="307"/>
        <v/>
      </c>
      <c r="AC1779" s="23"/>
      <c r="AD1779" s="23"/>
      <c r="AE1779" s="23"/>
      <c r="AF1779" s="23"/>
      <c r="AG1779" s="23"/>
      <c r="AH1779" s="23"/>
      <c r="AI1779" s="23"/>
      <c r="AJ1779" s="23"/>
      <c r="AK1779" s="23"/>
      <c r="AL1779" s="23"/>
      <c r="AM1779" s="23"/>
      <c r="AN1779" s="23"/>
      <c r="AO1779" s="23"/>
      <c r="AP1779" s="23"/>
      <c r="AQ1779" s="23"/>
      <c r="AR1779" s="23"/>
      <c r="AT1779" s="24" t="s">
        <v>8537</v>
      </c>
      <c r="AU1779" s="24"/>
      <c r="AV1779" s="24"/>
      <c r="AW1779" s="24"/>
      <c r="AX1779" s="24"/>
      <c r="AY1779" s="24"/>
      <c r="BA1779" s="25" t="s">
        <v>2896</v>
      </c>
      <c r="BB1779" s="27" t="s">
        <v>2896</v>
      </c>
      <c r="BC1779" s="27"/>
      <c r="BD1779" s="24" t="s">
        <v>3927</v>
      </c>
      <c r="BE1779" s="24"/>
      <c r="BF1779" s="24"/>
      <c r="BG1779" s="24"/>
      <c r="BH1779" s="24"/>
      <c r="BI1779" s="24"/>
      <c r="BK1779" s="26" t="s">
        <v>8538</v>
      </c>
    </row>
    <row r="1780" spans="1:63" ht="15.75" customHeight="1" x14ac:dyDescent="0.35">
      <c r="A1780" s="12" t="s">
        <v>8539</v>
      </c>
      <c r="B1780" s="28" t="s">
        <v>3945</v>
      </c>
      <c r="C1780" s="5" t="s">
        <v>3923</v>
      </c>
      <c r="D1780" s="5">
        <v>125</v>
      </c>
      <c r="E1780" s="10">
        <v>1</v>
      </c>
      <c r="F1780" s="5">
        <f t="shared" si="297"/>
        <v>125</v>
      </c>
      <c r="G1780" s="11">
        <v>95</v>
      </c>
      <c r="H1780" s="22">
        <v>20</v>
      </c>
      <c r="I1780" s="22">
        <v>0</v>
      </c>
      <c r="J1780" s="22">
        <v>0</v>
      </c>
      <c r="K1780" s="22">
        <v>1.7</v>
      </c>
      <c r="L1780" s="22">
        <v>0.5</v>
      </c>
      <c r="M1780" s="22"/>
      <c r="N1780" s="22">
        <v>0.08</v>
      </c>
      <c r="O1780" s="11"/>
      <c r="P1780" s="11"/>
      <c r="Q1780" s="7"/>
      <c r="R1780" s="6">
        <f t="shared" si="298"/>
        <v>118.75</v>
      </c>
      <c r="S1780" s="13">
        <f t="shared" si="299"/>
        <v>25</v>
      </c>
      <c r="T1780" s="13" t="str">
        <f t="shared" si="300"/>
        <v/>
      </c>
      <c r="U1780" s="13" t="str">
        <f t="shared" si="301"/>
        <v/>
      </c>
      <c r="V1780" s="13">
        <f t="shared" si="302"/>
        <v>2.125</v>
      </c>
      <c r="W1780" s="13">
        <f t="shared" si="303"/>
        <v>0.625</v>
      </c>
      <c r="X1780" s="13" t="str">
        <f t="shared" si="304"/>
        <v/>
      </c>
      <c r="Y1780" s="13">
        <f t="shared" si="305"/>
        <v>0.1</v>
      </c>
      <c r="Z1780" s="13" t="str">
        <f t="shared" si="306"/>
        <v/>
      </c>
      <c r="AA1780" s="13" t="str">
        <f t="shared" si="307"/>
        <v/>
      </c>
      <c r="AC1780" s="23"/>
      <c r="AD1780" s="23"/>
      <c r="AE1780" s="23"/>
      <c r="AF1780" s="23"/>
      <c r="AG1780" s="23"/>
      <c r="AH1780" s="23"/>
      <c r="AI1780" s="23"/>
      <c r="AJ1780" s="23"/>
      <c r="AK1780" s="23"/>
      <c r="AL1780" s="23"/>
      <c r="AM1780" s="23"/>
      <c r="AN1780" s="23"/>
      <c r="AO1780" s="23"/>
      <c r="AP1780" s="23"/>
      <c r="AQ1780" s="23"/>
      <c r="AR1780" s="23"/>
      <c r="AT1780" s="24" t="s">
        <v>8540</v>
      </c>
      <c r="AU1780" s="24"/>
      <c r="AV1780" s="24"/>
      <c r="AW1780" s="24" t="s">
        <v>6519</v>
      </c>
      <c r="AX1780" s="24"/>
      <c r="AY1780" s="24"/>
      <c r="BA1780" s="25" t="s">
        <v>2896</v>
      </c>
      <c r="BB1780" s="27" t="s">
        <v>2896</v>
      </c>
      <c r="BC1780" s="27"/>
      <c r="BD1780" s="24" t="s">
        <v>3927</v>
      </c>
      <c r="BE1780" s="24"/>
      <c r="BF1780" s="24"/>
      <c r="BG1780" s="24" t="s">
        <v>4629</v>
      </c>
      <c r="BH1780" s="24"/>
      <c r="BI1780" s="24"/>
      <c r="BK1780" s="26" t="s">
        <v>8541</v>
      </c>
    </row>
    <row r="1781" spans="1:63" ht="15.75" customHeight="1" x14ac:dyDescent="0.35">
      <c r="A1781" s="12" t="s">
        <v>8542</v>
      </c>
      <c r="B1781" s="28" t="s">
        <v>3922</v>
      </c>
      <c r="C1781" s="5" t="s">
        <v>6676</v>
      </c>
      <c r="D1781" s="5">
        <v>125</v>
      </c>
      <c r="E1781" s="10">
        <v>1</v>
      </c>
      <c r="F1781" s="5">
        <f t="shared" si="297"/>
        <v>125</v>
      </c>
      <c r="G1781" s="11">
        <v>83</v>
      </c>
      <c r="H1781" s="22">
        <v>17.600000000000001</v>
      </c>
      <c r="I1781" s="22">
        <v>0</v>
      </c>
      <c r="J1781" s="22">
        <v>0</v>
      </c>
      <c r="K1781" s="22">
        <v>1.4</v>
      </c>
      <c r="L1781" s="22">
        <v>0.2</v>
      </c>
      <c r="M1781" s="22">
        <v>0</v>
      </c>
      <c r="N1781" s="22">
        <v>0.3</v>
      </c>
      <c r="O1781" s="11">
        <v>31</v>
      </c>
      <c r="P1781" s="11">
        <v>0.3</v>
      </c>
      <c r="Q1781" s="7"/>
      <c r="R1781" s="6">
        <f t="shared" si="298"/>
        <v>103.75</v>
      </c>
      <c r="S1781" s="13">
        <f t="shared" si="299"/>
        <v>22</v>
      </c>
      <c r="T1781" s="13" t="str">
        <f t="shared" si="300"/>
        <v/>
      </c>
      <c r="U1781" s="13" t="str">
        <f t="shared" si="301"/>
        <v/>
      </c>
      <c r="V1781" s="13">
        <f t="shared" si="302"/>
        <v>1.75</v>
      </c>
      <c r="W1781" s="13">
        <f t="shared" si="303"/>
        <v>0.25</v>
      </c>
      <c r="X1781" s="13" t="str">
        <f t="shared" si="304"/>
        <v/>
      </c>
      <c r="Y1781" s="13">
        <f t="shared" si="305"/>
        <v>0.375</v>
      </c>
      <c r="Z1781" s="13">
        <f t="shared" si="306"/>
        <v>38.75</v>
      </c>
      <c r="AA1781" s="13">
        <f t="shared" si="307"/>
        <v>0.375</v>
      </c>
      <c r="AC1781" s="23">
        <v>10</v>
      </c>
      <c r="AD1781" s="23">
        <v>1.4</v>
      </c>
      <c r="AE1781" s="23">
        <v>0.5</v>
      </c>
      <c r="AF1781" s="23"/>
      <c r="AG1781" s="23">
        <v>7.0000000000000007E-2</v>
      </c>
      <c r="AH1781" s="23">
        <v>0.04</v>
      </c>
      <c r="AI1781" s="23">
        <v>1.1000000000000001</v>
      </c>
      <c r="AJ1781" s="23">
        <v>0.06</v>
      </c>
      <c r="AK1781" s="23">
        <v>18</v>
      </c>
      <c r="AL1781" s="23">
        <v>0.72</v>
      </c>
      <c r="AM1781" s="23">
        <v>360</v>
      </c>
      <c r="AN1781" s="23">
        <v>31</v>
      </c>
      <c r="AO1781" s="23">
        <v>0.6</v>
      </c>
      <c r="AP1781" s="23">
        <v>190</v>
      </c>
      <c r="AQ1781" s="23"/>
      <c r="AR1781" s="23"/>
      <c r="AT1781" s="24"/>
      <c r="AU1781" s="24"/>
      <c r="AV1781" s="24"/>
      <c r="AW1781" s="24"/>
      <c r="AX1781" s="24"/>
      <c r="AY1781" s="24"/>
      <c r="BA1781" s="25" t="s">
        <v>2896</v>
      </c>
      <c r="BB1781" s="27" t="s">
        <v>2896</v>
      </c>
      <c r="BC1781" s="27"/>
      <c r="BD1781" s="24" t="s">
        <v>3927</v>
      </c>
      <c r="BE1781" s="24"/>
      <c r="BF1781" s="24"/>
      <c r="BG1781" s="24"/>
      <c r="BH1781" s="24"/>
      <c r="BI1781" s="24"/>
      <c r="BK1781" s="26" t="s">
        <v>8543</v>
      </c>
    </row>
    <row r="1782" spans="1:63" ht="15.75" customHeight="1" x14ac:dyDescent="0.35">
      <c r="A1782" s="12" t="s">
        <v>8544</v>
      </c>
      <c r="B1782" s="28" t="s">
        <v>3922</v>
      </c>
      <c r="C1782" s="5" t="s">
        <v>6676</v>
      </c>
      <c r="D1782" s="5">
        <v>125</v>
      </c>
      <c r="E1782" s="10">
        <v>1</v>
      </c>
      <c r="F1782" s="5">
        <f t="shared" si="297"/>
        <v>125</v>
      </c>
      <c r="G1782" s="11">
        <v>83</v>
      </c>
      <c r="H1782" s="22">
        <v>17.600000000000001</v>
      </c>
      <c r="I1782" s="22">
        <v>0</v>
      </c>
      <c r="J1782" s="22">
        <v>0</v>
      </c>
      <c r="K1782" s="22">
        <v>1.4</v>
      </c>
      <c r="L1782" s="22">
        <v>0.2</v>
      </c>
      <c r="M1782" s="22">
        <v>0</v>
      </c>
      <c r="N1782" s="22">
        <v>0.3</v>
      </c>
      <c r="O1782" s="11">
        <v>31</v>
      </c>
      <c r="P1782" s="11">
        <v>0.3</v>
      </c>
      <c r="Q1782" s="7"/>
      <c r="R1782" s="6">
        <f t="shared" si="298"/>
        <v>103.75</v>
      </c>
      <c r="S1782" s="13">
        <f t="shared" si="299"/>
        <v>22</v>
      </c>
      <c r="T1782" s="13" t="str">
        <f t="shared" si="300"/>
        <v/>
      </c>
      <c r="U1782" s="13" t="str">
        <f t="shared" si="301"/>
        <v/>
      </c>
      <c r="V1782" s="13">
        <f t="shared" si="302"/>
        <v>1.75</v>
      </c>
      <c r="W1782" s="13">
        <f t="shared" si="303"/>
        <v>0.25</v>
      </c>
      <c r="X1782" s="13" t="str">
        <f t="shared" si="304"/>
        <v/>
      </c>
      <c r="Y1782" s="13">
        <f t="shared" si="305"/>
        <v>0.375</v>
      </c>
      <c r="Z1782" s="13">
        <f t="shared" si="306"/>
        <v>38.75</v>
      </c>
      <c r="AA1782" s="13">
        <f t="shared" si="307"/>
        <v>0.375</v>
      </c>
      <c r="AC1782" s="23">
        <v>10</v>
      </c>
      <c r="AD1782" s="23">
        <v>1.4</v>
      </c>
      <c r="AE1782" s="23">
        <v>0.5</v>
      </c>
      <c r="AF1782" s="23"/>
      <c r="AG1782" s="23">
        <v>7.0000000000000007E-2</v>
      </c>
      <c r="AH1782" s="23">
        <v>0.04</v>
      </c>
      <c r="AI1782" s="23">
        <v>1.1000000000000001</v>
      </c>
      <c r="AJ1782" s="23">
        <v>0.06</v>
      </c>
      <c r="AK1782" s="23">
        <v>18</v>
      </c>
      <c r="AL1782" s="23">
        <v>0.72</v>
      </c>
      <c r="AM1782" s="23">
        <v>360</v>
      </c>
      <c r="AN1782" s="23">
        <v>31</v>
      </c>
      <c r="AO1782" s="23">
        <v>0.6</v>
      </c>
      <c r="AP1782" s="23">
        <v>190</v>
      </c>
      <c r="AQ1782" s="23"/>
      <c r="AR1782" s="23"/>
      <c r="AT1782" s="24"/>
      <c r="AU1782" s="24"/>
      <c r="AV1782" s="24"/>
      <c r="AW1782" s="24"/>
      <c r="AX1782" s="24"/>
      <c r="AY1782" s="24"/>
      <c r="BA1782" s="25" t="s">
        <v>2896</v>
      </c>
      <c r="BB1782" s="27" t="s">
        <v>2896</v>
      </c>
      <c r="BC1782" s="27"/>
      <c r="BD1782" s="24" t="s">
        <v>3927</v>
      </c>
      <c r="BE1782" s="24"/>
      <c r="BF1782" s="24"/>
      <c r="BG1782" s="24"/>
      <c r="BH1782" s="24"/>
      <c r="BI1782" s="24"/>
      <c r="BK1782" s="26" t="s">
        <v>8545</v>
      </c>
    </row>
    <row r="1783" spans="1:63" ht="15.75" customHeight="1" x14ac:dyDescent="0.35">
      <c r="A1783" s="12" t="s">
        <v>8546</v>
      </c>
      <c r="B1783" s="28" t="s">
        <v>3911</v>
      </c>
      <c r="C1783" s="5" t="s">
        <v>6676</v>
      </c>
      <c r="D1783" s="5">
        <v>125</v>
      </c>
      <c r="E1783" s="10">
        <v>1</v>
      </c>
      <c r="F1783" s="5">
        <f t="shared" si="297"/>
        <v>125</v>
      </c>
      <c r="G1783" s="11">
        <v>83</v>
      </c>
      <c r="H1783" s="22">
        <v>17.600000000000001</v>
      </c>
      <c r="I1783" s="22">
        <v>0</v>
      </c>
      <c r="J1783" s="22">
        <v>0</v>
      </c>
      <c r="K1783" s="22">
        <v>1.4</v>
      </c>
      <c r="L1783" s="22">
        <v>0.2</v>
      </c>
      <c r="M1783" s="22">
        <v>0</v>
      </c>
      <c r="N1783" s="22">
        <v>0.3</v>
      </c>
      <c r="O1783" s="11">
        <v>31</v>
      </c>
      <c r="P1783" s="11">
        <v>0.3</v>
      </c>
      <c r="Q1783" s="7"/>
      <c r="R1783" s="6">
        <f t="shared" si="298"/>
        <v>103.75</v>
      </c>
      <c r="S1783" s="13">
        <f t="shared" si="299"/>
        <v>22</v>
      </c>
      <c r="T1783" s="13" t="str">
        <f t="shared" si="300"/>
        <v/>
      </c>
      <c r="U1783" s="13" t="str">
        <f t="shared" si="301"/>
        <v/>
      </c>
      <c r="V1783" s="13">
        <f t="shared" si="302"/>
        <v>1.75</v>
      </c>
      <c r="W1783" s="13">
        <f t="shared" si="303"/>
        <v>0.25</v>
      </c>
      <c r="X1783" s="13" t="str">
        <f t="shared" si="304"/>
        <v/>
      </c>
      <c r="Y1783" s="13">
        <f t="shared" si="305"/>
        <v>0.375</v>
      </c>
      <c r="Z1783" s="13">
        <f t="shared" si="306"/>
        <v>38.75</v>
      </c>
      <c r="AA1783" s="13">
        <f t="shared" si="307"/>
        <v>0.375</v>
      </c>
      <c r="AC1783" s="23">
        <v>10</v>
      </c>
      <c r="AD1783" s="23">
        <v>1.4</v>
      </c>
      <c r="AE1783" s="23">
        <v>0.5</v>
      </c>
      <c r="AF1783" s="23"/>
      <c r="AG1783" s="23">
        <v>7.0000000000000007E-2</v>
      </c>
      <c r="AH1783" s="23">
        <v>0.04</v>
      </c>
      <c r="AI1783" s="23">
        <v>1.1000000000000001</v>
      </c>
      <c r="AJ1783" s="23">
        <v>0.06</v>
      </c>
      <c r="AK1783" s="23">
        <v>18</v>
      </c>
      <c r="AL1783" s="23">
        <v>0.72</v>
      </c>
      <c r="AM1783" s="23">
        <v>360</v>
      </c>
      <c r="AN1783" s="23">
        <v>31</v>
      </c>
      <c r="AO1783" s="23">
        <v>0.6</v>
      </c>
      <c r="AP1783" s="23">
        <v>190</v>
      </c>
      <c r="AQ1783" s="23"/>
      <c r="AR1783" s="23"/>
      <c r="AT1783" s="24"/>
      <c r="AU1783" s="24"/>
      <c r="AV1783" s="24"/>
      <c r="AW1783" s="24"/>
      <c r="AX1783" s="24"/>
      <c r="AY1783" s="24"/>
      <c r="BA1783" s="25" t="s">
        <v>2896</v>
      </c>
      <c r="BB1783" s="27" t="s">
        <v>2896</v>
      </c>
      <c r="BC1783" s="27"/>
      <c r="BD1783" s="24" t="s">
        <v>3927</v>
      </c>
      <c r="BE1783" s="24"/>
      <c r="BF1783" s="24"/>
      <c r="BG1783" s="24"/>
      <c r="BH1783" s="24"/>
      <c r="BI1783" s="24"/>
      <c r="BK1783" s="26" t="s">
        <v>8547</v>
      </c>
    </row>
    <row r="1784" spans="1:63" ht="15.75" customHeight="1" x14ac:dyDescent="0.35">
      <c r="A1784" s="12" t="s">
        <v>8548</v>
      </c>
      <c r="B1784" s="28" t="s">
        <v>4242</v>
      </c>
      <c r="C1784" s="5" t="s">
        <v>6676</v>
      </c>
      <c r="D1784" s="5">
        <v>125</v>
      </c>
      <c r="E1784" s="10">
        <v>1</v>
      </c>
      <c r="F1784" s="5">
        <f t="shared" si="297"/>
        <v>125</v>
      </c>
      <c r="G1784" s="11">
        <v>80</v>
      </c>
      <c r="H1784" s="22">
        <v>14.9</v>
      </c>
      <c r="I1784" s="22">
        <v>0</v>
      </c>
      <c r="J1784" s="22">
        <v>0</v>
      </c>
      <c r="K1784" s="22">
        <v>2.2999999999999998</v>
      </c>
      <c r="L1784" s="22">
        <v>0.4</v>
      </c>
      <c r="M1784" s="22"/>
      <c r="N1784" s="22">
        <v>0.35</v>
      </c>
      <c r="O1784" s="11"/>
      <c r="P1784" s="11"/>
      <c r="Q1784" s="7"/>
      <c r="R1784" s="6">
        <f t="shared" si="298"/>
        <v>100</v>
      </c>
      <c r="S1784" s="13">
        <f t="shared" si="299"/>
        <v>18.625</v>
      </c>
      <c r="T1784" s="13" t="str">
        <f t="shared" si="300"/>
        <v/>
      </c>
      <c r="U1784" s="13" t="str">
        <f t="shared" si="301"/>
        <v/>
      </c>
      <c r="V1784" s="13">
        <f t="shared" si="302"/>
        <v>2.875</v>
      </c>
      <c r="W1784" s="13">
        <f t="shared" si="303"/>
        <v>0.5</v>
      </c>
      <c r="X1784" s="13" t="str">
        <f t="shared" si="304"/>
        <v/>
      </c>
      <c r="Y1784" s="13">
        <f t="shared" si="305"/>
        <v>0.4375</v>
      </c>
      <c r="Z1784" s="13" t="str">
        <f t="shared" si="306"/>
        <v/>
      </c>
      <c r="AA1784" s="13" t="str">
        <f t="shared" si="307"/>
        <v/>
      </c>
      <c r="AC1784" s="23"/>
      <c r="AD1784" s="23"/>
      <c r="AE1784" s="23"/>
      <c r="AF1784" s="23"/>
      <c r="AG1784" s="23"/>
      <c r="AH1784" s="23"/>
      <c r="AI1784" s="23"/>
      <c r="AJ1784" s="23"/>
      <c r="AK1784" s="23"/>
      <c r="AL1784" s="23"/>
      <c r="AM1784" s="23"/>
      <c r="AN1784" s="23"/>
      <c r="AO1784" s="23"/>
      <c r="AP1784" s="23"/>
      <c r="AQ1784" s="23"/>
      <c r="AR1784" s="23"/>
      <c r="AT1784" s="24" t="s">
        <v>8549</v>
      </c>
      <c r="AU1784" s="24"/>
      <c r="AV1784" s="24"/>
      <c r="AW1784" s="24" t="s">
        <v>7453</v>
      </c>
      <c r="AX1784" s="24"/>
      <c r="AY1784" s="24"/>
      <c r="BA1784" s="25" t="s">
        <v>2896</v>
      </c>
      <c r="BB1784" s="27" t="s">
        <v>2896</v>
      </c>
      <c r="BC1784" s="27"/>
      <c r="BD1784" s="24" t="s">
        <v>3927</v>
      </c>
      <c r="BE1784" s="24"/>
      <c r="BF1784" s="24"/>
      <c r="BG1784" s="24" t="s">
        <v>4629</v>
      </c>
      <c r="BH1784" s="24"/>
      <c r="BI1784" s="24"/>
      <c r="BK1784" s="26" t="s">
        <v>8550</v>
      </c>
    </row>
    <row r="1785" spans="1:63" ht="15.75" customHeight="1" x14ac:dyDescent="0.35">
      <c r="A1785" s="12" t="s">
        <v>8551</v>
      </c>
      <c r="B1785" s="28" t="s">
        <v>3984</v>
      </c>
      <c r="C1785" s="5" t="s">
        <v>6676</v>
      </c>
      <c r="D1785" s="5">
        <v>125</v>
      </c>
      <c r="E1785" s="10">
        <v>1</v>
      </c>
      <c r="F1785" s="5">
        <f t="shared" si="297"/>
        <v>125</v>
      </c>
      <c r="G1785" s="11">
        <v>76</v>
      </c>
      <c r="H1785" s="22">
        <v>15</v>
      </c>
      <c r="I1785" s="22">
        <v>0</v>
      </c>
      <c r="J1785" s="22">
        <v>0</v>
      </c>
      <c r="K1785" s="22">
        <v>1.8</v>
      </c>
      <c r="L1785" s="22">
        <v>0.4</v>
      </c>
      <c r="M1785" s="22"/>
      <c r="N1785" s="22">
        <v>0.2</v>
      </c>
      <c r="O1785" s="11"/>
      <c r="P1785" s="11"/>
      <c r="Q1785" s="7"/>
      <c r="R1785" s="6">
        <f t="shared" si="298"/>
        <v>95</v>
      </c>
      <c r="S1785" s="13">
        <f t="shared" si="299"/>
        <v>18.75</v>
      </c>
      <c r="T1785" s="13" t="str">
        <f t="shared" si="300"/>
        <v/>
      </c>
      <c r="U1785" s="13" t="str">
        <f t="shared" si="301"/>
        <v/>
      </c>
      <c r="V1785" s="13">
        <f t="shared" si="302"/>
        <v>2.25</v>
      </c>
      <c r="W1785" s="13">
        <f t="shared" si="303"/>
        <v>0.5</v>
      </c>
      <c r="X1785" s="13" t="str">
        <f t="shared" si="304"/>
        <v/>
      </c>
      <c r="Y1785" s="13">
        <f t="shared" si="305"/>
        <v>0.25</v>
      </c>
      <c r="Z1785" s="13" t="str">
        <f t="shared" si="306"/>
        <v/>
      </c>
      <c r="AA1785" s="13" t="str">
        <f t="shared" si="307"/>
        <v/>
      </c>
      <c r="AC1785" s="23"/>
      <c r="AD1785" s="23"/>
      <c r="AE1785" s="23"/>
      <c r="AF1785" s="23"/>
      <c r="AG1785" s="23"/>
      <c r="AH1785" s="23"/>
      <c r="AI1785" s="23"/>
      <c r="AJ1785" s="23"/>
      <c r="AK1785" s="23"/>
      <c r="AL1785" s="23"/>
      <c r="AM1785" s="23"/>
      <c r="AN1785" s="23"/>
      <c r="AO1785" s="23"/>
      <c r="AP1785" s="23"/>
      <c r="AQ1785" s="23"/>
      <c r="AR1785" s="23"/>
      <c r="AT1785" s="24" t="s">
        <v>8552</v>
      </c>
      <c r="AU1785" s="24"/>
      <c r="AV1785" s="24"/>
      <c r="AW1785" s="24" t="s">
        <v>8553</v>
      </c>
      <c r="AX1785" s="24"/>
      <c r="AY1785" s="24"/>
      <c r="BA1785" s="25" t="s">
        <v>2896</v>
      </c>
      <c r="BB1785" s="27" t="s">
        <v>2896</v>
      </c>
      <c r="BC1785" s="27"/>
      <c r="BD1785" s="24" t="s">
        <v>3927</v>
      </c>
      <c r="BE1785" s="24"/>
      <c r="BF1785" s="24"/>
      <c r="BG1785" s="24" t="s">
        <v>4629</v>
      </c>
      <c r="BH1785" s="24"/>
      <c r="BI1785" s="24"/>
      <c r="BK1785" s="26" t="s">
        <v>8554</v>
      </c>
    </row>
    <row r="1786" spans="1:63" ht="15.75" customHeight="1" x14ac:dyDescent="0.35">
      <c r="A1786" s="12" t="s">
        <v>8555</v>
      </c>
      <c r="B1786" s="28" t="s">
        <v>3911</v>
      </c>
      <c r="C1786" s="5" t="s">
        <v>4089</v>
      </c>
      <c r="D1786" s="5">
        <v>125</v>
      </c>
      <c r="E1786" s="10">
        <v>1</v>
      </c>
      <c r="F1786" s="5">
        <f t="shared" si="297"/>
        <v>125</v>
      </c>
      <c r="G1786" s="11">
        <v>115</v>
      </c>
      <c r="H1786" s="22">
        <v>16.8</v>
      </c>
      <c r="I1786" s="22">
        <v>0.5</v>
      </c>
      <c r="J1786" s="22">
        <v>0.5</v>
      </c>
      <c r="K1786" s="22">
        <v>5</v>
      </c>
      <c r="L1786" s="22">
        <v>1.2</v>
      </c>
      <c r="M1786" s="22"/>
      <c r="N1786" s="22">
        <v>0.06</v>
      </c>
      <c r="O1786" s="11"/>
      <c r="P1786" s="11"/>
      <c r="Q1786" s="7"/>
      <c r="R1786" s="6">
        <f t="shared" si="298"/>
        <v>143.75</v>
      </c>
      <c r="S1786" s="13">
        <f t="shared" si="299"/>
        <v>21</v>
      </c>
      <c r="T1786" s="13">
        <f t="shared" si="300"/>
        <v>0.625</v>
      </c>
      <c r="U1786" s="13">
        <f t="shared" si="301"/>
        <v>0.625</v>
      </c>
      <c r="V1786" s="13">
        <f t="shared" si="302"/>
        <v>6.25</v>
      </c>
      <c r="W1786" s="13">
        <f t="shared" si="303"/>
        <v>1.5</v>
      </c>
      <c r="X1786" s="13" t="str">
        <f t="shared" si="304"/>
        <v/>
      </c>
      <c r="Y1786" s="13">
        <f t="shared" si="305"/>
        <v>7.4999999999999997E-2</v>
      </c>
      <c r="Z1786" s="13" t="str">
        <f t="shared" si="306"/>
        <v/>
      </c>
      <c r="AA1786" s="13" t="str">
        <f t="shared" si="307"/>
        <v/>
      </c>
      <c r="AC1786" s="23"/>
      <c r="AD1786" s="23"/>
      <c r="AE1786" s="23"/>
      <c r="AF1786" s="23"/>
      <c r="AG1786" s="23"/>
      <c r="AH1786" s="23"/>
      <c r="AI1786" s="23"/>
      <c r="AJ1786" s="23"/>
      <c r="AK1786" s="23"/>
      <c r="AL1786" s="23"/>
      <c r="AM1786" s="23"/>
      <c r="AN1786" s="23"/>
      <c r="AO1786" s="23"/>
      <c r="AP1786" s="23"/>
      <c r="AQ1786" s="23"/>
      <c r="AR1786" s="23"/>
      <c r="AT1786" s="24" t="s">
        <v>8556</v>
      </c>
      <c r="AU1786" s="24"/>
      <c r="AV1786" s="24"/>
      <c r="AW1786" s="24" t="s">
        <v>8557</v>
      </c>
      <c r="AX1786" s="24"/>
      <c r="AY1786" s="24"/>
      <c r="BA1786" s="25" t="s">
        <v>2896</v>
      </c>
      <c r="BB1786" s="27" t="s">
        <v>2896</v>
      </c>
      <c r="BC1786" s="27"/>
      <c r="BD1786" s="24" t="s">
        <v>3927</v>
      </c>
      <c r="BE1786" s="24"/>
      <c r="BF1786" s="24"/>
      <c r="BG1786" s="24"/>
      <c r="BH1786" s="24"/>
      <c r="BI1786" s="24"/>
      <c r="BK1786" s="26" t="s">
        <v>8558</v>
      </c>
    </row>
    <row r="1787" spans="1:63" ht="15.75" customHeight="1" x14ac:dyDescent="0.35">
      <c r="A1787" s="12" t="s">
        <v>8559</v>
      </c>
      <c r="B1787" s="28" t="s">
        <v>3911</v>
      </c>
      <c r="C1787" s="5" t="s">
        <v>3959</v>
      </c>
      <c r="D1787" s="5">
        <v>125</v>
      </c>
      <c r="E1787" s="10">
        <v>1</v>
      </c>
      <c r="F1787" s="5">
        <f t="shared" si="297"/>
        <v>125</v>
      </c>
      <c r="G1787" s="11">
        <v>209</v>
      </c>
      <c r="H1787" s="22">
        <v>18.7</v>
      </c>
      <c r="I1787" s="22">
        <v>0.5</v>
      </c>
      <c r="J1787" s="22">
        <v>0.5</v>
      </c>
      <c r="K1787" s="22">
        <v>14.6</v>
      </c>
      <c r="L1787" s="22">
        <v>3.4</v>
      </c>
      <c r="M1787" s="22"/>
      <c r="N1787" s="22">
        <v>0.19</v>
      </c>
      <c r="O1787" s="11"/>
      <c r="P1787" s="11"/>
      <c r="Q1787" s="7"/>
      <c r="R1787" s="6">
        <f t="shared" si="298"/>
        <v>261.25</v>
      </c>
      <c r="S1787" s="13">
        <f t="shared" si="299"/>
        <v>23.375</v>
      </c>
      <c r="T1787" s="13">
        <f t="shared" si="300"/>
        <v>0.625</v>
      </c>
      <c r="U1787" s="13">
        <f t="shared" si="301"/>
        <v>0.625</v>
      </c>
      <c r="V1787" s="13">
        <f t="shared" si="302"/>
        <v>18.25</v>
      </c>
      <c r="W1787" s="13">
        <f t="shared" si="303"/>
        <v>4.25</v>
      </c>
      <c r="X1787" s="13" t="str">
        <f t="shared" si="304"/>
        <v/>
      </c>
      <c r="Y1787" s="13">
        <f t="shared" si="305"/>
        <v>0.23749999999999999</v>
      </c>
      <c r="Z1787" s="13" t="str">
        <f t="shared" si="306"/>
        <v/>
      </c>
      <c r="AA1787" s="13" t="str">
        <f t="shared" si="307"/>
        <v/>
      </c>
      <c r="AC1787" s="23"/>
      <c r="AD1787" s="23"/>
      <c r="AE1787" s="23"/>
      <c r="AF1787" s="23"/>
      <c r="AG1787" s="23"/>
      <c r="AH1787" s="23"/>
      <c r="AI1787" s="23"/>
      <c r="AJ1787" s="23"/>
      <c r="AK1787" s="23"/>
      <c r="AL1787" s="23"/>
      <c r="AM1787" s="23"/>
      <c r="AN1787" s="23"/>
      <c r="AO1787" s="23"/>
      <c r="AP1787" s="23"/>
      <c r="AQ1787" s="23"/>
      <c r="AR1787" s="23"/>
      <c r="AT1787" s="24" t="s">
        <v>8560</v>
      </c>
      <c r="AU1787" s="24"/>
      <c r="AV1787" s="24"/>
      <c r="AW1787" s="24" t="s">
        <v>8511</v>
      </c>
      <c r="AX1787" s="24"/>
      <c r="AY1787" s="24"/>
      <c r="BA1787" s="25" t="s">
        <v>2896</v>
      </c>
      <c r="BB1787" s="27" t="s">
        <v>2896</v>
      </c>
      <c r="BC1787" s="27"/>
      <c r="BD1787" s="24" t="s">
        <v>3927</v>
      </c>
      <c r="BE1787" s="24"/>
      <c r="BF1787" s="24"/>
      <c r="BG1787" s="24"/>
      <c r="BH1787" s="24"/>
      <c r="BI1787" s="24"/>
      <c r="BK1787" s="26" t="s">
        <v>8561</v>
      </c>
    </row>
    <row r="1788" spans="1:63" ht="15.75" customHeight="1" x14ac:dyDescent="0.35">
      <c r="A1788" s="12" t="s">
        <v>8562</v>
      </c>
      <c r="B1788" s="28" t="s">
        <v>4242</v>
      </c>
      <c r="C1788" s="5" t="s">
        <v>3897</v>
      </c>
      <c r="D1788" s="5">
        <v>125</v>
      </c>
      <c r="E1788" s="10">
        <v>1</v>
      </c>
      <c r="F1788" s="5">
        <f t="shared" si="297"/>
        <v>125</v>
      </c>
      <c r="G1788" s="11">
        <v>151</v>
      </c>
      <c r="H1788" s="22">
        <v>18</v>
      </c>
      <c r="I1788" s="22">
        <v>0</v>
      </c>
      <c r="J1788" s="22">
        <v>0</v>
      </c>
      <c r="K1788" s="22">
        <v>8.8000000000000007</v>
      </c>
      <c r="L1788" s="22">
        <v>1.9</v>
      </c>
      <c r="M1788" s="22">
        <v>0</v>
      </c>
      <c r="N1788" s="22">
        <v>0.16</v>
      </c>
      <c r="O1788" s="11"/>
      <c r="P1788" s="11"/>
      <c r="Q1788" s="7"/>
      <c r="R1788" s="6">
        <f t="shared" si="298"/>
        <v>188.75</v>
      </c>
      <c r="S1788" s="13">
        <f t="shared" si="299"/>
        <v>22.5</v>
      </c>
      <c r="T1788" s="13" t="str">
        <f t="shared" si="300"/>
        <v/>
      </c>
      <c r="U1788" s="13" t="str">
        <f t="shared" si="301"/>
        <v/>
      </c>
      <c r="V1788" s="13">
        <f t="shared" si="302"/>
        <v>11</v>
      </c>
      <c r="W1788" s="13">
        <f t="shared" si="303"/>
        <v>2.375</v>
      </c>
      <c r="X1788" s="13" t="str">
        <f t="shared" si="304"/>
        <v/>
      </c>
      <c r="Y1788" s="13">
        <f t="shared" si="305"/>
        <v>0.2</v>
      </c>
      <c r="Z1788" s="13" t="str">
        <f t="shared" si="306"/>
        <v/>
      </c>
      <c r="AA1788" s="13" t="str">
        <f t="shared" si="307"/>
        <v/>
      </c>
      <c r="AC1788" s="23"/>
      <c r="AD1788" s="23"/>
      <c r="AE1788" s="23"/>
      <c r="AF1788" s="23"/>
      <c r="AG1788" s="23"/>
      <c r="AH1788" s="23"/>
      <c r="AI1788" s="23"/>
      <c r="AJ1788" s="23"/>
      <c r="AK1788" s="23"/>
      <c r="AL1788" s="23"/>
      <c r="AM1788" s="23"/>
      <c r="AN1788" s="23"/>
      <c r="AO1788" s="23"/>
      <c r="AP1788" s="23"/>
      <c r="AQ1788" s="23"/>
      <c r="AR1788" s="23"/>
      <c r="AT1788" s="24" t="s">
        <v>8563</v>
      </c>
      <c r="AU1788" s="24"/>
      <c r="AV1788" s="24"/>
      <c r="AW1788" s="24" t="s">
        <v>8564</v>
      </c>
      <c r="AX1788" s="24"/>
      <c r="AY1788" s="24"/>
      <c r="BA1788" s="25" t="s">
        <v>2896</v>
      </c>
      <c r="BB1788" s="27" t="s">
        <v>2896</v>
      </c>
      <c r="BC1788" s="27"/>
      <c r="BD1788" s="24" t="s">
        <v>3927</v>
      </c>
      <c r="BE1788" s="24"/>
      <c r="BF1788" s="24"/>
      <c r="BG1788" s="24"/>
      <c r="BH1788" s="24"/>
      <c r="BI1788" s="24"/>
      <c r="BK1788" s="26" t="s">
        <v>8565</v>
      </c>
    </row>
    <row r="1789" spans="1:63" ht="15.75" customHeight="1" x14ac:dyDescent="0.35">
      <c r="A1789" s="12" t="s">
        <v>8566</v>
      </c>
      <c r="B1789" s="28" t="s">
        <v>3917</v>
      </c>
      <c r="C1789" s="5" t="s">
        <v>4051</v>
      </c>
      <c r="D1789" s="5">
        <v>125</v>
      </c>
      <c r="E1789" s="10">
        <v>1</v>
      </c>
      <c r="F1789" s="5">
        <f t="shared" si="297"/>
        <v>125</v>
      </c>
      <c r="G1789" s="11">
        <v>142</v>
      </c>
      <c r="H1789" s="22">
        <v>20.100000000000001</v>
      </c>
      <c r="I1789" s="22">
        <v>0.1</v>
      </c>
      <c r="J1789" s="22">
        <v>0</v>
      </c>
      <c r="K1789" s="22">
        <v>6.8</v>
      </c>
      <c r="L1789" s="22">
        <v>1.7</v>
      </c>
      <c r="M1789" s="22"/>
      <c r="N1789" s="22">
        <v>0.1</v>
      </c>
      <c r="O1789" s="11"/>
      <c r="P1789" s="11"/>
      <c r="Q1789" s="7"/>
      <c r="R1789" s="6">
        <f t="shared" si="298"/>
        <v>177.5</v>
      </c>
      <c r="S1789" s="13">
        <f t="shared" si="299"/>
        <v>25.125</v>
      </c>
      <c r="T1789" s="13">
        <f t="shared" si="300"/>
        <v>0.125</v>
      </c>
      <c r="U1789" s="13" t="str">
        <f t="shared" si="301"/>
        <v/>
      </c>
      <c r="V1789" s="13">
        <f t="shared" si="302"/>
        <v>8.5</v>
      </c>
      <c r="W1789" s="13">
        <f t="shared" si="303"/>
        <v>2.125</v>
      </c>
      <c r="X1789" s="13" t="str">
        <f t="shared" si="304"/>
        <v/>
      </c>
      <c r="Y1789" s="13">
        <f t="shared" si="305"/>
        <v>0.125</v>
      </c>
      <c r="Z1789" s="13" t="str">
        <f t="shared" si="306"/>
        <v/>
      </c>
      <c r="AA1789" s="13" t="str">
        <f t="shared" si="307"/>
        <v/>
      </c>
      <c r="AC1789" s="23"/>
      <c r="AD1789" s="23"/>
      <c r="AE1789" s="23"/>
      <c r="AF1789" s="23"/>
      <c r="AG1789" s="23"/>
      <c r="AH1789" s="23"/>
      <c r="AI1789" s="23"/>
      <c r="AJ1789" s="23"/>
      <c r="AK1789" s="23"/>
      <c r="AL1789" s="23"/>
      <c r="AM1789" s="23"/>
      <c r="AN1789" s="23"/>
      <c r="AO1789" s="23"/>
      <c r="AP1789" s="23"/>
      <c r="AQ1789" s="23"/>
      <c r="AR1789" s="23"/>
      <c r="AT1789" s="24" t="s">
        <v>8567</v>
      </c>
      <c r="AU1789" s="24"/>
      <c r="AV1789" s="24"/>
      <c r="AW1789" s="24" t="s">
        <v>8568</v>
      </c>
      <c r="AX1789" s="24"/>
      <c r="AY1789" s="24"/>
      <c r="BA1789" s="25" t="s">
        <v>2896</v>
      </c>
      <c r="BB1789" s="27" t="s">
        <v>2896</v>
      </c>
      <c r="BC1789" s="27"/>
      <c r="BD1789" s="24" t="s">
        <v>3927</v>
      </c>
      <c r="BE1789" s="24"/>
      <c r="BF1789" s="24"/>
      <c r="BG1789" s="24" t="s">
        <v>4629</v>
      </c>
      <c r="BH1789" s="24"/>
      <c r="BI1789" s="24"/>
      <c r="BK1789" s="26" t="s">
        <v>8569</v>
      </c>
    </row>
    <row r="1790" spans="1:63" ht="15.75" customHeight="1" x14ac:dyDescent="0.35">
      <c r="A1790" s="12" t="s">
        <v>8570</v>
      </c>
      <c r="B1790" s="28" t="s">
        <v>3911</v>
      </c>
      <c r="C1790" s="5" t="s">
        <v>3897</v>
      </c>
      <c r="D1790" s="5">
        <v>125</v>
      </c>
      <c r="E1790" s="10">
        <v>1</v>
      </c>
      <c r="F1790" s="5">
        <f t="shared" si="297"/>
        <v>125</v>
      </c>
      <c r="G1790" s="11">
        <v>106</v>
      </c>
      <c r="H1790" s="22">
        <v>18.5</v>
      </c>
      <c r="I1790" s="22">
        <v>0</v>
      </c>
      <c r="J1790" s="22">
        <v>0</v>
      </c>
      <c r="K1790" s="22">
        <v>3.5</v>
      </c>
      <c r="L1790" s="22">
        <v>0.8</v>
      </c>
      <c r="M1790" s="22">
        <v>0</v>
      </c>
      <c r="N1790" s="22">
        <v>0.2</v>
      </c>
      <c r="O1790" s="11">
        <v>52</v>
      </c>
      <c r="P1790" s="11">
        <v>0.4</v>
      </c>
      <c r="Q1790" s="7"/>
      <c r="R1790" s="6">
        <f t="shared" si="298"/>
        <v>132.5</v>
      </c>
      <c r="S1790" s="13">
        <f t="shared" si="299"/>
        <v>23.125</v>
      </c>
      <c r="T1790" s="13" t="str">
        <f t="shared" si="300"/>
        <v/>
      </c>
      <c r="U1790" s="13" t="str">
        <f t="shared" si="301"/>
        <v/>
      </c>
      <c r="V1790" s="13">
        <f t="shared" si="302"/>
        <v>4.375</v>
      </c>
      <c r="W1790" s="13">
        <f t="shared" si="303"/>
        <v>1</v>
      </c>
      <c r="X1790" s="13" t="str">
        <f t="shared" si="304"/>
        <v/>
      </c>
      <c r="Y1790" s="13">
        <f t="shared" si="305"/>
        <v>0.25</v>
      </c>
      <c r="Z1790" s="13">
        <f t="shared" si="306"/>
        <v>65</v>
      </c>
      <c r="AA1790" s="13">
        <f t="shared" si="307"/>
        <v>0.5</v>
      </c>
      <c r="AC1790" s="23">
        <v>36</v>
      </c>
      <c r="AD1790" s="23">
        <v>5</v>
      </c>
      <c r="AE1790" s="23">
        <v>0.17</v>
      </c>
      <c r="AF1790" s="23"/>
      <c r="AG1790" s="23">
        <v>0.26</v>
      </c>
      <c r="AH1790" s="23">
        <v>0.08</v>
      </c>
      <c r="AI1790" s="23">
        <v>2.7</v>
      </c>
      <c r="AJ1790" s="23">
        <v>0.49</v>
      </c>
      <c r="AK1790" s="23">
        <v>9.5</v>
      </c>
      <c r="AL1790" s="23">
        <v>1.3</v>
      </c>
      <c r="AM1790" s="23">
        <v>350</v>
      </c>
      <c r="AN1790" s="23">
        <v>38</v>
      </c>
      <c r="AO1790" s="23">
        <v>1.2</v>
      </c>
      <c r="AP1790" s="23">
        <v>230</v>
      </c>
      <c r="AQ1790" s="23"/>
      <c r="AR1790" s="23"/>
      <c r="AT1790" s="24"/>
      <c r="AU1790" s="24"/>
      <c r="AV1790" s="24"/>
      <c r="AW1790" s="24"/>
      <c r="AX1790" s="24"/>
      <c r="AY1790" s="24"/>
      <c r="BA1790" s="25" t="s">
        <v>2896</v>
      </c>
      <c r="BB1790" s="27" t="s">
        <v>2896</v>
      </c>
      <c r="BC1790" s="27"/>
      <c r="BD1790" s="24" t="s">
        <v>3927</v>
      </c>
      <c r="BE1790" s="24"/>
      <c r="BF1790" s="24"/>
      <c r="BG1790" s="24"/>
      <c r="BH1790" s="24"/>
      <c r="BI1790" s="24"/>
      <c r="BK1790" s="26" t="s">
        <v>8571</v>
      </c>
    </row>
    <row r="1791" spans="1:63" ht="15.75" customHeight="1" x14ac:dyDescent="0.35">
      <c r="A1791" s="12" t="s">
        <v>8572</v>
      </c>
      <c r="B1791" s="28" t="s">
        <v>3945</v>
      </c>
      <c r="C1791" s="5" t="s">
        <v>6385</v>
      </c>
      <c r="D1791" s="5">
        <v>125</v>
      </c>
      <c r="E1791" s="10">
        <v>1</v>
      </c>
      <c r="F1791" s="5">
        <f t="shared" si="297"/>
        <v>125</v>
      </c>
      <c r="G1791" s="11">
        <v>229</v>
      </c>
      <c r="H1791" s="22">
        <v>20.399999999999999</v>
      </c>
      <c r="I1791" s="22">
        <v>0</v>
      </c>
      <c r="J1791" s="22">
        <v>0</v>
      </c>
      <c r="K1791" s="22">
        <v>16.399999999999999</v>
      </c>
      <c r="L1791" s="22">
        <v>3.3</v>
      </c>
      <c r="M1791" s="22"/>
      <c r="N1791" s="22">
        <v>0.16</v>
      </c>
      <c r="O1791" s="11"/>
      <c r="P1791" s="11"/>
      <c r="Q1791" s="7"/>
      <c r="R1791" s="6">
        <f t="shared" si="298"/>
        <v>286.25</v>
      </c>
      <c r="S1791" s="13">
        <f t="shared" si="299"/>
        <v>25.5</v>
      </c>
      <c r="T1791" s="13" t="str">
        <f t="shared" si="300"/>
        <v/>
      </c>
      <c r="U1791" s="13" t="str">
        <f t="shared" si="301"/>
        <v/>
      </c>
      <c r="V1791" s="13">
        <f t="shared" si="302"/>
        <v>20.5</v>
      </c>
      <c r="W1791" s="13">
        <f t="shared" si="303"/>
        <v>4.125</v>
      </c>
      <c r="X1791" s="13" t="str">
        <f t="shared" si="304"/>
        <v/>
      </c>
      <c r="Y1791" s="13">
        <f t="shared" si="305"/>
        <v>0.2</v>
      </c>
      <c r="Z1791" s="13" t="str">
        <f t="shared" si="306"/>
        <v/>
      </c>
      <c r="AA1791" s="13" t="str">
        <f t="shared" si="307"/>
        <v/>
      </c>
      <c r="AC1791" s="23"/>
      <c r="AD1791" s="23"/>
      <c r="AE1791" s="23"/>
      <c r="AF1791" s="23"/>
      <c r="AG1791" s="23"/>
      <c r="AH1791" s="23"/>
      <c r="AI1791" s="23"/>
      <c r="AJ1791" s="23"/>
      <c r="AK1791" s="23"/>
      <c r="AL1791" s="23"/>
      <c r="AM1791" s="23"/>
      <c r="AN1791" s="23"/>
      <c r="AO1791" s="23"/>
      <c r="AP1791" s="23"/>
      <c r="AQ1791" s="23"/>
      <c r="AR1791" s="23"/>
      <c r="AT1791" s="24" t="s">
        <v>8440</v>
      </c>
      <c r="AU1791" s="24"/>
      <c r="AV1791" s="24"/>
      <c r="AW1791" s="24" t="s">
        <v>7453</v>
      </c>
      <c r="AX1791" s="24"/>
      <c r="AY1791" s="24"/>
      <c r="BA1791" s="25" t="s">
        <v>2896</v>
      </c>
      <c r="BB1791" s="27" t="s">
        <v>2896</v>
      </c>
      <c r="BC1791" s="27"/>
      <c r="BD1791" s="24" t="s">
        <v>3927</v>
      </c>
      <c r="BE1791" s="24"/>
      <c r="BF1791" s="24"/>
      <c r="BG1791" s="24" t="s">
        <v>4629</v>
      </c>
      <c r="BH1791" s="24"/>
      <c r="BI1791" s="24"/>
      <c r="BK1791" s="26" t="s">
        <v>8573</v>
      </c>
    </row>
    <row r="1792" spans="1:63" ht="15.75" customHeight="1" x14ac:dyDescent="0.35">
      <c r="A1792" s="12" t="s">
        <v>8574</v>
      </c>
      <c r="B1792" s="28" t="s">
        <v>3922</v>
      </c>
      <c r="C1792" s="5" t="s">
        <v>6385</v>
      </c>
      <c r="D1792" s="5">
        <v>125</v>
      </c>
      <c r="E1792" s="10">
        <v>1</v>
      </c>
      <c r="F1792" s="5">
        <f t="shared" si="297"/>
        <v>125</v>
      </c>
      <c r="G1792" s="11">
        <v>262</v>
      </c>
      <c r="H1792" s="22">
        <v>16.2</v>
      </c>
      <c r="I1792" s="22">
        <v>0</v>
      </c>
      <c r="J1792" s="22">
        <v>0</v>
      </c>
      <c r="K1792" s="22">
        <v>21.9</v>
      </c>
      <c r="L1792" s="22">
        <v>4.2</v>
      </c>
      <c r="M1792" s="22">
        <v>0</v>
      </c>
      <c r="N1792" s="22">
        <v>0.1</v>
      </c>
      <c r="O1792" s="11">
        <v>12</v>
      </c>
      <c r="P1792" s="11">
        <v>0.5</v>
      </c>
      <c r="Q1792" s="7"/>
      <c r="R1792" s="6">
        <f t="shared" si="298"/>
        <v>327.5</v>
      </c>
      <c r="S1792" s="13">
        <f t="shared" si="299"/>
        <v>20.25</v>
      </c>
      <c r="T1792" s="13" t="str">
        <f t="shared" si="300"/>
        <v/>
      </c>
      <c r="U1792" s="13" t="str">
        <f t="shared" si="301"/>
        <v/>
      </c>
      <c r="V1792" s="13">
        <f t="shared" si="302"/>
        <v>27.375</v>
      </c>
      <c r="W1792" s="13">
        <f t="shared" si="303"/>
        <v>5.25</v>
      </c>
      <c r="X1792" s="13" t="str">
        <f t="shared" si="304"/>
        <v/>
      </c>
      <c r="Y1792" s="13">
        <f t="shared" si="305"/>
        <v>0.125</v>
      </c>
      <c r="Z1792" s="13">
        <f t="shared" si="306"/>
        <v>15</v>
      </c>
      <c r="AA1792" s="13">
        <f t="shared" si="307"/>
        <v>0.625</v>
      </c>
      <c r="AC1792" s="23">
        <v>33</v>
      </c>
      <c r="AD1792" s="23">
        <v>11</v>
      </c>
      <c r="AE1792" s="23">
        <v>4</v>
      </c>
      <c r="AF1792" s="23"/>
      <c r="AG1792" s="23">
        <v>0.18</v>
      </c>
      <c r="AH1792" s="23">
        <v>0.04</v>
      </c>
      <c r="AI1792" s="23">
        <v>3.6</v>
      </c>
      <c r="AJ1792" s="23">
        <v>0.45</v>
      </c>
      <c r="AK1792" s="23">
        <v>10</v>
      </c>
      <c r="AL1792" s="23">
        <v>1.9</v>
      </c>
      <c r="AM1792" s="23">
        <v>300</v>
      </c>
      <c r="AN1792" s="23">
        <v>23</v>
      </c>
      <c r="AO1792" s="23">
        <v>0.5</v>
      </c>
      <c r="AP1792" s="23">
        <v>210</v>
      </c>
      <c r="AQ1792" s="23"/>
      <c r="AR1792" s="23"/>
      <c r="AT1792" s="24"/>
      <c r="AU1792" s="24"/>
      <c r="AV1792" s="24"/>
      <c r="AW1792" s="24"/>
      <c r="AX1792" s="24"/>
      <c r="AY1792" s="24"/>
      <c r="BA1792" s="25" t="s">
        <v>2896</v>
      </c>
      <c r="BB1792" s="27" t="s">
        <v>2896</v>
      </c>
      <c r="BC1792" s="27"/>
      <c r="BD1792" s="24" t="s">
        <v>3927</v>
      </c>
      <c r="BE1792" s="24"/>
      <c r="BF1792" s="24"/>
      <c r="BG1792" s="24"/>
      <c r="BH1792" s="24"/>
      <c r="BI1792" s="24"/>
      <c r="BK1792" s="26" t="s">
        <v>8575</v>
      </c>
    </row>
    <row r="1793" spans="1:63" ht="15.75" customHeight="1" x14ac:dyDescent="0.35">
      <c r="A1793" s="12" t="s">
        <v>8576</v>
      </c>
      <c r="B1793" s="28" t="s">
        <v>3911</v>
      </c>
      <c r="C1793" s="5" t="s">
        <v>6385</v>
      </c>
      <c r="D1793" s="5">
        <v>125</v>
      </c>
      <c r="E1793" s="10">
        <v>1</v>
      </c>
      <c r="F1793" s="5">
        <f t="shared" si="297"/>
        <v>125</v>
      </c>
      <c r="G1793" s="11">
        <v>192</v>
      </c>
      <c r="H1793" s="22">
        <v>21</v>
      </c>
      <c r="I1793" s="22">
        <v>0</v>
      </c>
      <c r="J1793" s="22">
        <v>0</v>
      </c>
      <c r="K1793" s="22">
        <v>12</v>
      </c>
      <c r="L1793" s="22">
        <v>2.6</v>
      </c>
      <c r="M1793" s="22"/>
      <c r="N1793" s="22">
        <v>0</v>
      </c>
      <c r="O1793" s="11"/>
      <c r="P1793" s="11"/>
      <c r="Q1793" s="7"/>
      <c r="R1793" s="6">
        <f t="shared" si="298"/>
        <v>240</v>
      </c>
      <c r="S1793" s="13">
        <f t="shared" si="299"/>
        <v>26.25</v>
      </c>
      <c r="T1793" s="13" t="str">
        <f t="shared" si="300"/>
        <v/>
      </c>
      <c r="U1793" s="13" t="str">
        <f t="shared" si="301"/>
        <v/>
      </c>
      <c r="V1793" s="13">
        <f t="shared" si="302"/>
        <v>15</v>
      </c>
      <c r="W1793" s="13">
        <f t="shared" si="303"/>
        <v>3.25</v>
      </c>
      <c r="X1793" s="13" t="str">
        <f t="shared" si="304"/>
        <v/>
      </c>
      <c r="Y1793" s="13" t="str">
        <f t="shared" si="305"/>
        <v/>
      </c>
      <c r="Z1793" s="13" t="str">
        <f t="shared" si="306"/>
        <v/>
      </c>
      <c r="AA1793" s="13" t="str">
        <f t="shared" si="307"/>
        <v/>
      </c>
      <c r="AC1793" s="23"/>
      <c r="AD1793" s="23"/>
      <c r="AE1793" s="23"/>
      <c r="AF1793" s="23"/>
      <c r="AG1793" s="23"/>
      <c r="AH1793" s="23"/>
      <c r="AI1793" s="23"/>
      <c r="AJ1793" s="23"/>
      <c r="AK1793" s="23"/>
      <c r="AL1793" s="23"/>
      <c r="AM1793" s="23"/>
      <c r="AN1793" s="23"/>
      <c r="AO1793" s="23"/>
      <c r="AP1793" s="23"/>
      <c r="AQ1793" s="23"/>
      <c r="AR1793" s="23"/>
      <c r="AT1793" s="24" t="s">
        <v>8577</v>
      </c>
      <c r="AU1793" s="24"/>
      <c r="AV1793" s="24"/>
      <c r="AW1793" s="24"/>
      <c r="AX1793" s="24"/>
      <c r="AY1793" s="24"/>
      <c r="BA1793" s="25" t="s">
        <v>2896</v>
      </c>
      <c r="BB1793" s="27" t="s">
        <v>2896</v>
      </c>
      <c r="BC1793" s="27"/>
      <c r="BD1793" s="24" t="s">
        <v>3927</v>
      </c>
      <c r="BE1793" s="24"/>
      <c r="BF1793" s="24"/>
      <c r="BG1793" s="24"/>
      <c r="BH1793" s="24"/>
      <c r="BI1793" s="24"/>
      <c r="BK1793" s="26" t="s">
        <v>8578</v>
      </c>
    </row>
    <row r="1794" spans="1:63" ht="15.75" customHeight="1" x14ac:dyDescent="0.35">
      <c r="A1794" s="12" t="s">
        <v>8579</v>
      </c>
      <c r="B1794" s="28" t="s">
        <v>3984</v>
      </c>
      <c r="C1794" s="5" t="s">
        <v>6385</v>
      </c>
      <c r="D1794" s="5">
        <v>125</v>
      </c>
      <c r="E1794" s="10">
        <v>1</v>
      </c>
      <c r="F1794" s="5">
        <f t="shared" si="297"/>
        <v>125</v>
      </c>
      <c r="G1794" s="11">
        <v>262</v>
      </c>
      <c r="H1794" s="22">
        <v>16.2</v>
      </c>
      <c r="I1794" s="22">
        <v>0</v>
      </c>
      <c r="J1794" s="22">
        <v>0</v>
      </c>
      <c r="K1794" s="22">
        <v>21.9</v>
      </c>
      <c r="L1794" s="22">
        <v>4.2</v>
      </c>
      <c r="M1794" s="22">
        <v>0</v>
      </c>
      <c r="N1794" s="22">
        <v>0.1</v>
      </c>
      <c r="O1794" s="11">
        <v>12</v>
      </c>
      <c r="P1794" s="11">
        <v>0.5</v>
      </c>
      <c r="Q1794" s="7"/>
      <c r="R1794" s="6">
        <f t="shared" si="298"/>
        <v>327.5</v>
      </c>
      <c r="S1794" s="13">
        <f t="shared" si="299"/>
        <v>20.25</v>
      </c>
      <c r="T1794" s="13" t="str">
        <f t="shared" si="300"/>
        <v/>
      </c>
      <c r="U1794" s="13" t="str">
        <f t="shared" si="301"/>
        <v/>
      </c>
      <c r="V1794" s="13">
        <f t="shared" si="302"/>
        <v>27.375</v>
      </c>
      <c r="W1794" s="13">
        <f t="shared" si="303"/>
        <v>5.25</v>
      </c>
      <c r="X1794" s="13" t="str">
        <f t="shared" si="304"/>
        <v/>
      </c>
      <c r="Y1794" s="13">
        <f t="shared" si="305"/>
        <v>0.125</v>
      </c>
      <c r="Z1794" s="13">
        <f t="shared" si="306"/>
        <v>15</v>
      </c>
      <c r="AA1794" s="13">
        <f t="shared" si="307"/>
        <v>0.625</v>
      </c>
      <c r="AC1794" s="23">
        <v>33</v>
      </c>
      <c r="AD1794" s="23">
        <v>11</v>
      </c>
      <c r="AE1794" s="23">
        <v>4</v>
      </c>
      <c r="AF1794" s="23"/>
      <c r="AG1794" s="23">
        <v>0.18</v>
      </c>
      <c r="AH1794" s="23">
        <v>0.04</v>
      </c>
      <c r="AI1794" s="23">
        <v>3.6</v>
      </c>
      <c r="AJ1794" s="23">
        <v>0.45</v>
      </c>
      <c r="AK1794" s="23">
        <v>10</v>
      </c>
      <c r="AL1794" s="23">
        <v>1.9</v>
      </c>
      <c r="AM1794" s="23">
        <v>300</v>
      </c>
      <c r="AN1794" s="23">
        <v>23</v>
      </c>
      <c r="AO1794" s="23">
        <v>0.5</v>
      </c>
      <c r="AP1794" s="23">
        <v>210</v>
      </c>
      <c r="AQ1794" s="23"/>
      <c r="AR1794" s="23"/>
      <c r="AT1794" s="24"/>
      <c r="AU1794" s="24"/>
      <c r="AV1794" s="24"/>
      <c r="AW1794" s="24"/>
      <c r="AX1794" s="24"/>
      <c r="AY1794" s="24"/>
      <c r="BA1794" s="25" t="s">
        <v>2896</v>
      </c>
      <c r="BB1794" s="27" t="s">
        <v>2896</v>
      </c>
      <c r="BC1794" s="27"/>
      <c r="BD1794" s="24" t="s">
        <v>3927</v>
      </c>
      <c r="BE1794" s="24"/>
      <c r="BF1794" s="24"/>
      <c r="BG1794" s="24"/>
      <c r="BH1794" s="24"/>
      <c r="BI1794" s="24"/>
      <c r="BK1794" s="26" t="s">
        <v>8580</v>
      </c>
    </row>
    <row r="1795" spans="1:63" ht="15.75" customHeight="1" x14ac:dyDescent="0.35">
      <c r="A1795" s="12" t="s">
        <v>8581</v>
      </c>
      <c r="B1795" s="28" t="s">
        <v>3911</v>
      </c>
      <c r="C1795" s="5" t="s">
        <v>3923</v>
      </c>
      <c r="D1795" s="5">
        <v>125</v>
      </c>
      <c r="E1795" s="10">
        <v>1</v>
      </c>
      <c r="F1795" s="5">
        <f t="shared" ref="F1795:F1858" si="308">E1795*D1795</f>
        <v>125</v>
      </c>
      <c r="G1795" s="11">
        <v>90</v>
      </c>
      <c r="H1795" s="22">
        <v>19</v>
      </c>
      <c r="I1795" s="22">
        <v>0</v>
      </c>
      <c r="J1795" s="22">
        <v>0</v>
      </c>
      <c r="K1795" s="22">
        <v>1.6</v>
      </c>
      <c r="L1795" s="22">
        <v>0.3</v>
      </c>
      <c r="M1795" s="22">
        <v>0</v>
      </c>
      <c r="N1795" s="22">
        <v>0.3</v>
      </c>
      <c r="O1795" s="11">
        <v>54</v>
      </c>
      <c r="P1795" s="11">
        <v>0.4</v>
      </c>
      <c r="Q1795" s="7"/>
      <c r="R1795" s="6">
        <f t="shared" ref="R1795:R1858" si="309">IF(G1795&lt;&gt;0,G1795*$F1795/100,"")</f>
        <v>112.5</v>
      </c>
      <c r="S1795" s="13">
        <f t="shared" ref="S1795:S1858" si="310">IF(H1795&lt;&gt;0,H1795*$F1795/100,"")</f>
        <v>23.75</v>
      </c>
      <c r="T1795" s="13" t="str">
        <f t="shared" ref="T1795:T1858" si="311">IF(I1795&lt;&gt;0,I1795*$F1795/100,"")</f>
        <v/>
      </c>
      <c r="U1795" s="13" t="str">
        <f t="shared" ref="U1795:U1858" si="312">IF(J1795&lt;&gt;0,J1795*$F1795/100,"")</f>
        <v/>
      </c>
      <c r="V1795" s="13">
        <f t="shared" ref="V1795:V1858" si="313">IF(K1795&lt;&gt;0,K1795*$F1795/100,"")</f>
        <v>2</v>
      </c>
      <c r="W1795" s="13">
        <f t="shared" ref="W1795:W1858" si="314">IF(L1795&lt;&gt;0,L1795*$F1795/100,"")</f>
        <v>0.375</v>
      </c>
      <c r="X1795" s="13" t="str">
        <f t="shared" ref="X1795:X1858" si="315">IF(M1795&lt;&gt;0,M1795*$F1795/100,"")</f>
        <v/>
      </c>
      <c r="Y1795" s="13">
        <f t="shared" ref="Y1795:Y1858" si="316">IF(N1795&lt;&gt;0,N1795*$F1795/100,"")</f>
        <v>0.375</v>
      </c>
      <c r="Z1795" s="13">
        <f t="shared" ref="Z1795:Z1858" si="317">IF(O1795&lt;&gt;0,O1795*$F1795/100,"")</f>
        <v>67.5</v>
      </c>
      <c r="AA1795" s="13">
        <f t="shared" ref="AA1795:AA1858" si="318">IF(P1795&lt;&gt;0,P1795*$F1795/100,"")</f>
        <v>0.5</v>
      </c>
      <c r="AC1795" s="23"/>
      <c r="AD1795" s="23">
        <v>10</v>
      </c>
      <c r="AE1795" s="23">
        <v>0.35</v>
      </c>
      <c r="AF1795" s="23"/>
      <c r="AG1795" s="23">
        <v>0.12</v>
      </c>
      <c r="AH1795" s="23">
        <v>0.05</v>
      </c>
      <c r="AI1795" s="23">
        <v>0.51</v>
      </c>
      <c r="AJ1795" s="23">
        <v>0.13</v>
      </c>
      <c r="AK1795" s="23">
        <v>8.5</v>
      </c>
      <c r="AL1795" s="23">
        <v>1.5</v>
      </c>
      <c r="AM1795" s="23">
        <v>230</v>
      </c>
      <c r="AN1795" s="23">
        <v>29</v>
      </c>
      <c r="AO1795" s="23">
        <v>0.6</v>
      </c>
      <c r="AP1795" s="23">
        <v>170</v>
      </c>
      <c r="AQ1795" s="23"/>
      <c r="AR1795" s="23"/>
      <c r="AT1795" s="24"/>
      <c r="AU1795" s="24"/>
      <c r="AV1795" s="24"/>
      <c r="AW1795" s="24"/>
      <c r="AX1795" s="24"/>
      <c r="AY1795" s="24"/>
      <c r="BA1795" s="25" t="s">
        <v>2896</v>
      </c>
      <c r="BB1795" s="27" t="s">
        <v>2896</v>
      </c>
      <c r="BC1795" s="27"/>
      <c r="BD1795" s="24" t="s">
        <v>3927</v>
      </c>
      <c r="BE1795" s="24"/>
      <c r="BF1795" s="24"/>
      <c r="BG1795" s="24"/>
      <c r="BH1795" s="24"/>
      <c r="BI1795" s="24"/>
      <c r="BK1795" s="26" t="s">
        <v>8582</v>
      </c>
    </row>
    <row r="1796" spans="1:63" ht="15.75" customHeight="1" x14ac:dyDescent="0.35">
      <c r="A1796" s="12" t="s">
        <v>8583</v>
      </c>
      <c r="B1796" s="28" t="s">
        <v>3917</v>
      </c>
      <c r="C1796" s="5" t="s">
        <v>7459</v>
      </c>
      <c r="D1796" s="5">
        <v>125</v>
      </c>
      <c r="E1796" s="10">
        <v>1</v>
      </c>
      <c r="F1796" s="5">
        <f t="shared" si="308"/>
        <v>125</v>
      </c>
      <c r="G1796" s="11">
        <v>66</v>
      </c>
      <c r="H1796" s="22">
        <v>15.6</v>
      </c>
      <c r="I1796" s="22">
        <v>0.1</v>
      </c>
      <c r="J1796" s="22">
        <v>0.1</v>
      </c>
      <c r="K1796" s="22">
        <v>0.4</v>
      </c>
      <c r="L1796" s="22">
        <v>0.1</v>
      </c>
      <c r="M1796" s="22"/>
      <c r="N1796" s="22">
        <v>0.34</v>
      </c>
      <c r="O1796" s="11"/>
      <c r="P1796" s="11"/>
      <c r="Q1796" s="7"/>
      <c r="R1796" s="6">
        <f t="shared" si="309"/>
        <v>82.5</v>
      </c>
      <c r="S1796" s="13">
        <f t="shared" si="310"/>
        <v>19.5</v>
      </c>
      <c r="T1796" s="13">
        <f t="shared" si="311"/>
        <v>0.125</v>
      </c>
      <c r="U1796" s="13">
        <f t="shared" si="312"/>
        <v>0.125</v>
      </c>
      <c r="V1796" s="13">
        <f t="shared" si="313"/>
        <v>0.5</v>
      </c>
      <c r="W1796" s="13">
        <f t="shared" si="314"/>
        <v>0.125</v>
      </c>
      <c r="X1796" s="13" t="str">
        <f t="shared" si="315"/>
        <v/>
      </c>
      <c r="Y1796" s="13">
        <f t="shared" si="316"/>
        <v>0.42499999999999999</v>
      </c>
      <c r="Z1796" s="13" t="str">
        <f t="shared" si="317"/>
        <v/>
      </c>
      <c r="AA1796" s="13" t="str">
        <f t="shared" si="318"/>
        <v/>
      </c>
      <c r="AC1796" s="23"/>
      <c r="AD1796" s="23"/>
      <c r="AE1796" s="23"/>
      <c r="AF1796" s="23"/>
      <c r="AG1796" s="23"/>
      <c r="AH1796" s="23"/>
      <c r="AI1796" s="23"/>
      <c r="AJ1796" s="23"/>
      <c r="AK1796" s="23"/>
      <c r="AL1796" s="23"/>
      <c r="AM1796" s="23"/>
      <c r="AN1796" s="23"/>
      <c r="AO1796" s="23"/>
      <c r="AP1796" s="23"/>
      <c r="AQ1796" s="23"/>
      <c r="AR1796" s="23"/>
      <c r="AT1796" s="24" t="s">
        <v>8584</v>
      </c>
      <c r="AU1796" s="24"/>
      <c r="AV1796" s="24"/>
      <c r="AW1796" s="24" t="s">
        <v>8585</v>
      </c>
      <c r="AX1796" s="24"/>
      <c r="AY1796" s="24"/>
      <c r="BA1796" s="25" t="s">
        <v>2896</v>
      </c>
      <c r="BB1796" s="27" t="s">
        <v>2896</v>
      </c>
      <c r="BC1796" s="27"/>
      <c r="BD1796" s="24" t="s">
        <v>3927</v>
      </c>
      <c r="BE1796" s="24"/>
      <c r="BF1796" s="24"/>
      <c r="BG1796" s="24" t="s">
        <v>4629</v>
      </c>
      <c r="BH1796" s="24"/>
      <c r="BI1796" s="24"/>
      <c r="BK1796" s="26" t="s">
        <v>8586</v>
      </c>
    </row>
    <row r="1797" spans="1:63" ht="15.75" customHeight="1" x14ac:dyDescent="0.35">
      <c r="A1797" s="12" t="s">
        <v>8587</v>
      </c>
      <c r="B1797" s="28" t="s">
        <v>3911</v>
      </c>
      <c r="C1797" s="5" t="s">
        <v>7459</v>
      </c>
      <c r="D1797" s="5">
        <v>125</v>
      </c>
      <c r="E1797" s="10">
        <v>1</v>
      </c>
      <c r="F1797" s="5">
        <f t="shared" si="308"/>
        <v>125</v>
      </c>
      <c r="G1797" s="11">
        <v>67</v>
      </c>
      <c r="H1797" s="22">
        <v>16</v>
      </c>
      <c r="I1797" s="22">
        <v>0</v>
      </c>
      <c r="J1797" s="22">
        <v>0</v>
      </c>
      <c r="K1797" s="22">
        <v>0.4</v>
      </c>
      <c r="L1797" s="22">
        <v>0</v>
      </c>
      <c r="M1797" s="22"/>
      <c r="N1797" s="22">
        <v>0.28999999999999998</v>
      </c>
      <c r="O1797" s="11"/>
      <c r="P1797" s="11"/>
      <c r="Q1797" s="7"/>
      <c r="R1797" s="6">
        <f t="shared" si="309"/>
        <v>83.75</v>
      </c>
      <c r="S1797" s="13">
        <f t="shared" si="310"/>
        <v>20</v>
      </c>
      <c r="T1797" s="13" t="str">
        <f t="shared" si="311"/>
        <v/>
      </c>
      <c r="U1797" s="13" t="str">
        <f t="shared" si="312"/>
        <v/>
      </c>
      <c r="V1797" s="13">
        <f t="shared" si="313"/>
        <v>0.5</v>
      </c>
      <c r="W1797" s="13" t="str">
        <f t="shared" si="314"/>
        <v/>
      </c>
      <c r="X1797" s="13" t="str">
        <f t="shared" si="315"/>
        <v/>
      </c>
      <c r="Y1797" s="13">
        <f t="shared" si="316"/>
        <v>0.36249999999999999</v>
      </c>
      <c r="Z1797" s="13" t="str">
        <f t="shared" si="317"/>
        <v/>
      </c>
      <c r="AA1797" s="13" t="str">
        <f t="shared" si="318"/>
        <v/>
      </c>
      <c r="AC1797" s="23"/>
      <c r="AD1797" s="23"/>
      <c r="AE1797" s="23"/>
      <c r="AF1797" s="23"/>
      <c r="AG1797" s="23"/>
      <c r="AH1797" s="23"/>
      <c r="AI1797" s="23"/>
      <c r="AJ1797" s="23"/>
      <c r="AK1797" s="23"/>
      <c r="AL1797" s="23"/>
      <c r="AM1797" s="23"/>
      <c r="AN1797" s="23"/>
      <c r="AO1797" s="23"/>
      <c r="AP1797" s="23"/>
      <c r="AQ1797" s="23"/>
      <c r="AR1797" s="23"/>
      <c r="AT1797" s="24" t="s">
        <v>8588</v>
      </c>
      <c r="AU1797" s="24"/>
      <c r="AV1797" s="24"/>
      <c r="AW1797" s="24"/>
      <c r="AX1797" s="24"/>
      <c r="AY1797" s="24"/>
      <c r="BA1797" s="25" t="s">
        <v>2896</v>
      </c>
      <c r="BB1797" s="27" t="s">
        <v>2896</v>
      </c>
      <c r="BC1797" s="27"/>
      <c r="BD1797" s="24" t="s">
        <v>3927</v>
      </c>
      <c r="BE1797" s="24"/>
      <c r="BF1797" s="24"/>
      <c r="BG1797" s="24"/>
      <c r="BH1797" s="24"/>
      <c r="BI1797" s="24"/>
      <c r="BK1797" s="26" t="s">
        <v>8589</v>
      </c>
    </row>
    <row r="1798" spans="1:63" ht="15.75" customHeight="1" x14ac:dyDescent="0.35">
      <c r="A1798" s="12" t="s">
        <v>8590</v>
      </c>
      <c r="B1798" s="28" t="s">
        <v>3911</v>
      </c>
      <c r="C1798" s="5" t="s">
        <v>3897</v>
      </c>
      <c r="D1798" s="5">
        <v>125</v>
      </c>
      <c r="E1798" s="10">
        <v>1</v>
      </c>
      <c r="F1798" s="5">
        <f t="shared" si="308"/>
        <v>125</v>
      </c>
      <c r="G1798" s="11">
        <v>85</v>
      </c>
      <c r="H1798" s="22">
        <v>16</v>
      </c>
      <c r="I1798" s="22">
        <v>0.5</v>
      </c>
      <c r="J1798" s="22">
        <v>0.5</v>
      </c>
      <c r="K1798" s="22">
        <v>1.8</v>
      </c>
      <c r="L1798" s="22">
        <v>0.5</v>
      </c>
      <c r="M1798" s="22"/>
      <c r="N1798" s="22">
        <v>0.2</v>
      </c>
      <c r="O1798" s="11"/>
      <c r="P1798" s="11"/>
      <c r="Q1798" s="7"/>
      <c r="R1798" s="6">
        <f t="shared" si="309"/>
        <v>106.25</v>
      </c>
      <c r="S1798" s="13">
        <f t="shared" si="310"/>
        <v>20</v>
      </c>
      <c r="T1798" s="13">
        <f t="shared" si="311"/>
        <v>0.625</v>
      </c>
      <c r="U1798" s="13">
        <f t="shared" si="312"/>
        <v>0.625</v>
      </c>
      <c r="V1798" s="13">
        <f t="shared" si="313"/>
        <v>2.25</v>
      </c>
      <c r="W1798" s="13">
        <f t="shared" si="314"/>
        <v>0.625</v>
      </c>
      <c r="X1798" s="13" t="str">
        <f t="shared" si="315"/>
        <v/>
      </c>
      <c r="Y1798" s="13">
        <f t="shared" si="316"/>
        <v>0.25</v>
      </c>
      <c r="Z1798" s="13" t="str">
        <f t="shared" si="317"/>
        <v/>
      </c>
      <c r="AA1798" s="13" t="str">
        <f t="shared" si="318"/>
        <v/>
      </c>
      <c r="AC1798" s="23"/>
      <c r="AD1798" s="23"/>
      <c r="AE1798" s="23"/>
      <c r="AF1798" s="23"/>
      <c r="AG1798" s="23"/>
      <c r="AH1798" s="23"/>
      <c r="AI1798" s="23"/>
      <c r="AJ1798" s="23"/>
      <c r="AK1798" s="23"/>
      <c r="AL1798" s="23"/>
      <c r="AM1798" s="23"/>
      <c r="AN1798" s="23"/>
      <c r="AO1798" s="23"/>
      <c r="AP1798" s="23"/>
      <c r="AQ1798" s="23"/>
      <c r="AR1798" s="23"/>
      <c r="AT1798" s="24" t="s">
        <v>8591</v>
      </c>
      <c r="AU1798" s="24"/>
      <c r="AV1798" s="24"/>
      <c r="AW1798" s="24"/>
      <c r="AX1798" s="24"/>
      <c r="AY1798" s="24"/>
      <c r="BA1798" s="25" t="s">
        <v>2896</v>
      </c>
      <c r="BB1798" s="27" t="s">
        <v>2896</v>
      </c>
      <c r="BC1798" s="27"/>
      <c r="BD1798" s="24" t="s">
        <v>3927</v>
      </c>
      <c r="BE1798" s="24"/>
      <c r="BF1798" s="24"/>
      <c r="BG1798" s="24"/>
      <c r="BH1798" s="24"/>
      <c r="BI1798" s="24"/>
      <c r="BK1798" s="26" t="s">
        <v>8592</v>
      </c>
    </row>
    <row r="1799" spans="1:63" ht="15.75" customHeight="1" x14ac:dyDescent="0.35">
      <c r="A1799" s="12" t="s">
        <v>8593</v>
      </c>
      <c r="B1799" s="28" t="s">
        <v>3911</v>
      </c>
      <c r="C1799" s="5" t="s">
        <v>3897</v>
      </c>
      <c r="D1799" s="5">
        <v>125</v>
      </c>
      <c r="E1799" s="10">
        <v>1</v>
      </c>
      <c r="F1799" s="5">
        <f t="shared" si="308"/>
        <v>125</v>
      </c>
      <c r="G1799" s="11">
        <v>82</v>
      </c>
      <c r="H1799" s="22">
        <v>20</v>
      </c>
      <c r="I1799" s="22">
        <v>0</v>
      </c>
      <c r="J1799" s="22">
        <v>0</v>
      </c>
      <c r="K1799" s="22">
        <v>0.2</v>
      </c>
      <c r="L1799" s="22">
        <v>0</v>
      </c>
      <c r="M1799" s="22"/>
      <c r="N1799" s="22">
        <v>0.4</v>
      </c>
      <c r="O1799" s="11"/>
      <c r="P1799" s="11"/>
      <c r="Q1799" s="7"/>
      <c r="R1799" s="6">
        <f t="shared" si="309"/>
        <v>102.5</v>
      </c>
      <c r="S1799" s="13">
        <f t="shared" si="310"/>
        <v>25</v>
      </c>
      <c r="T1799" s="13" t="str">
        <f t="shared" si="311"/>
        <v/>
      </c>
      <c r="U1799" s="13" t="str">
        <f t="shared" si="312"/>
        <v/>
      </c>
      <c r="V1799" s="13">
        <f t="shared" si="313"/>
        <v>0.25</v>
      </c>
      <c r="W1799" s="13" t="str">
        <f t="shared" si="314"/>
        <v/>
      </c>
      <c r="X1799" s="13" t="str">
        <f t="shared" si="315"/>
        <v/>
      </c>
      <c r="Y1799" s="13">
        <f t="shared" si="316"/>
        <v>0.5</v>
      </c>
      <c r="Z1799" s="13" t="str">
        <f t="shared" si="317"/>
        <v/>
      </c>
      <c r="AA1799" s="13" t="str">
        <f t="shared" si="318"/>
        <v/>
      </c>
      <c r="AC1799" s="23"/>
      <c r="AD1799" s="23"/>
      <c r="AE1799" s="23"/>
      <c r="AF1799" s="23"/>
      <c r="AG1799" s="23"/>
      <c r="AH1799" s="23"/>
      <c r="AI1799" s="23"/>
      <c r="AJ1799" s="23"/>
      <c r="AK1799" s="23"/>
      <c r="AL1799" s="23"/>
      <c r="AM1799" s="23"/>
      <c r="AN1799" s="23"/>
      <c r="AO1799" s="23"/>
      <c r="AP1799" s="23"/>
      <c r="AQ1799" s="23"/>
      <c r="AR1799" s="23"/>
      <c r="AT1799" s="24" t="s">
        <v>8594</v>
      </c>
      <c r="AU1799" s="24"/>
      <c r="AV1799" s="24"/>
      <c r="AW1799" s="24"/>
      <c r="AX1799" s="24"/>
      <c r="AY1799" s="24"/>
      <c r="BA1799" s="25" t="s">
        <v>2896</v>
      </c>
      <c r="BB1799" s="27" t="s">
        <v>2896</v>
      </c>
      <c r="BC1799" s="27"/>
      <c r="BD1799" s="24" t="s">
        <v>3927</v>
      </c>
      <c r="BE1799" s="24"/>
      <c r="BF1799" s="24"/>
      <c r="BG1799" s="24" t="s">
        <v>4629</v>
      </c>
      <c r="BH1799" s="24"/>
      <c r="BI1799" s="24"/>
      <c r="BK1799" s="26" t="s">
        <v>8595</v>
      </c>
    </row>
    <row r="1800" spans="1:63" ht="15.75" customHeight="1" x14ac:dyDescent="0.35">
      <c r="A1800" s="12" t="s">
        <v>8596</v>
      </c>
      <c r="B1800" s="28" t="s">
        <v>4242</v>
      </c>
      <c r="C1800" s="5" t="s">
        <v>3923</v>
      </c>
      <c r="D1800" s="5">
        <v>125</v>
      </c>
      <c r="E1800" s="10">
        <v>1</v>
      </c>
      <c r="F1800" s="5">
        <f t="shared" si="308"/>
        <v>125</v>
      </c>
      <c r="G1800" s="11">
        <v>73</v>
      </c>
      <c r="H1800" s="22">
        <v>17</v>
      </c>
      <c r="I1800" s="22">
        <v>0.5</v>
      </c>
      <c r="J1800" s="22">
        <v>0.5</v>
      </c>
      <c r="K1800" s="22">
        <v>0.6</v>
      </c>
      <c r="L1800" s="22">
        <v>0.2</v>
      </c>
      <c r="M1800" s="22">
        <v>0.5</v>
      </c>
      <c r="N1800" s="22">
        <v>0.55000000000000004</v>
      </c>
      <c r="O1800" s="11"/>
      <c r="P1800" s="11"/>
      <c r="Q1800" s="7"/>
      <c r="R1800" s="6">
        <f t="shared" si="309"/>
        <v>91.25</v>
      </c>
      <c r="S1800" s="13">
        <f t="shared" si="310"/>
        <v>21.25</v>
      </c>
      <c r="T1800" s="13">
        <f t="shared" si="311"/>
        <v>0.625</v>
      </c>
      <c r="U1800" s="13">
        <f t="shared" si="312"/>
        <v>0.625</v>
      </c>
      <c r="V1800" s="13">
        <f t="shared" si="313"/>
        <v>0.75</v>
      </c>
      <c r="W1800" s="13">
        <f t="shared" si="314"/>
        <v>0.25</v>
      </c>
      <c r="X1800" s="13">
        <f t="shared" si="315"/>
        <v>0.625</v>
      </c>
      <c r="Y1800" s="13">
        <f t="shared" si="316"/>
        <v>0.6875</v>
      </c>
      <c r="Z1800" s="13" t="str">
        <f t="shared" si="317"/>
        <v/>
      </c>
      <c r="AA1800" s="13" t="str">
        <f t="shared" si="318"/>
        <v/>
      </c>
      <c r="AC1800" s="23"/>
      <c r="AD1800" s="23"/>
      <c r="AE1800" s="23"/>
      <c r="AF1800" s="23"/>
      <c r="AG1800" s="23"/>
      <c r="AH1800" s="23"/>
      <c r="AI1800" s="23"/>
      <c r="AJ1800" s="23"/>
      <c r="AK1800" s="23"/>
      <c r="AL1800" s="23"/>
      <c r="AM1800" s="23"/>
      <c r="AN1800" s="23"/>
      <c r="AO1800" s="23"/>
      <c r="AP1800" s="23"/>
      <c r="AQ1800" s="23"/>
      <c r="AR1800" s="23"/>
      <c r="AT1800" s="24" t="s">
        <v>8597</v>
      </c>
      <c r="AU1800" s="24"/>
      <c r="AV1800" s="24"/>
      <c r="AW1800" s="24"/>
      <c r="AX1800" s="24"/>
      <c r="AY1800" s="24"/>
      <c r="BA1800" s="25" t="s">
        <v>2896</v>
      </c>
      <c r="BB1800" s="27" t="s">
        <v>2896</v>
      </c>
      <c r="BC1800" s="27"/>
      <c r="BD1800" s="24" t="s">
        <v>3927</v>
      </c>
      <c r="BE1800" s="24"/>
      <c r="BF1800" s="24"/>
      <c r="BG1800" s="24"/>
      <c r="BH1800" s="24"/>
      <c r="BI1800" s="24"/>
      <c r="BK1800" s="26" t="s">
        <v>8598</v>
      </c>
    </row>
    <row r="1801" spans="1:63" ht="15.75" customHeight="1" x14ac:dyDescent="0.35">
      <c r="A1801" s="12" t="s">
        <v>8599</v>
      </c>
      <c r="B1801" s="28" t="s">
        <v>3917</v>
      </c>
      <c r="C1801" s="5" t="s">
        <v>3855</v>
      </c>
      <c r="D1801" s="5">
        <v>100</v>
      </c>
      <c r="E1801" s="10">
        <v>1</v>
      </c>
      <c r="F1801" s="5">
        <f t="shared" si="308"/>
        <v>100</v>
      </c>
      <c r="G1801" s="11">
        <v>132</v>
      </c>
      <c r="H1801" s="22">
        <v>9.9</v>
      </c>
      <c r="I1801" s="22">
        <v>9.8000000000000007</v>
      </c>
      <c r="J1801" s="22">
        <v>1</v>
      </c>
      <c r="K1801" s="22">
        <v>5.5</v>
      </c>
      <c r="L1801" s="22">
        <v>1</v>
      </c>
      <c r="M1801" s="22"/>
      <c r="N1801" s="22">
        <v>0.53</v>
      </c>
      <c r="O1801" s="11"/>
      <c r="P1801" s="11"/>
      <c r="Q1801" s="7"/>
      <c r="R1801" s="6">
        <f t="shared" si="309"/>
        <v>132</v>
      </c>
      <c r="S1801" s="13">
        <f t="shared" si="310"/>
        <v>9.9</v>
      </c>
      <c r="T1801" s="13">
        <f t="shared" si="311"/>
        <v>9.8000000000000007</v>
      </c>
      <c r="U1801" s="13">
        <f t="shared" si="312"/>
        <v>1</v>
      </c>
      <c r="V1801" s="13">
        <f t="shared" si="313"/>
        <v>5.5</v>
      </c>
      <c r="W1801" s="13">
        <f t="shared" si="314"/>
        <v>1</v>
      </c>
      <c r="X1801" s="13" t="str">
        <f t="shared" si="315"/>
        <v/>
      </c>
      <c r="Y1801" s="13">
        <f t="shared" si="316"/>
        <v>0.53</v>
      </c>
      <c r="Z1801" s="13" t="str">
        <f t="shared" si="317"/>
        <v/>
      </c>
      <c r="AA1801" s="13" t="str">
        <f t="shared" si="318"/>
        <v/>
      </c>
      <c r="AC1801" s="23"/>
      <c r="AD1801" s="23"/>
      <c r="AE1801" s="23"/>
      <c r="AF1801" s="23"/>
      <c r="AG1801" s="23"/>
      <c r="AH1801" s="23"/>
      <c r="AI1801" s="23"/>
      <c r="AJ1801" s="23"/>
      <c r="AK1801" s="23"/>
      <c r="AL1801" s="23"/>
      <c r="AM1801" s="23"/>
      <c r="AN1801" s="23"/>
      <c r="AO1801" s="23"/>
      <c r="AP1801" s="23"/>
      <c r="AQ1801" s="23"/>
      <c r="AR1801" s="23"/>
      <c r="AT1801" s="24" t="s">
        <v>8600</v>
      </c>
      <c r="AU1801" s="24"/>
      <c r="AV1801" s="24"/>
      <c r="AW1801" s="24"/>
      <c r="AX1801" s="24"/>
      <c r="AY1801" s="24"/>
      <c r="BA1801" s="25" t="s">
        <v>2897</v>
      </c>
      <c r="BB1801" s="27" t="s">
        <v>2896</v>
      </c>
      <c r="BC1801" s="27"/>
      <c r="BD1801" s="24" t="s">
        <v>4211</v>
      </c>
      <c r="BE1801" s="24"/>
      <c r="BF1801" s="24"/>
      <c r="BG1801" s="24" t="s">
        <v>8601</v>
      </c>
      <c r="BH1801" s="24"/>
      <c r="BI1801" s="24"/>
      <c r="BK1801" s="26" t="s">
        <v>8602</v>
      </c>
    </row>
    <row r="1802" spans="1:63" ht="15.75" customHeight="1" x14ac:dyDescent="0.35">
      <c r="A1802" s="12" t="s">
        <v>8603</v>
      </c>
      <c r="B1802" s="28" t="s">
        <v>3917</v>
      </c>
      <c r="C1802" s="5" t="s">
        <v>6676</v>
      </c>
      <c r="D1802" s="5">
        <v>125</v>
      </c>
      <c r="E1802" s="10">
        <v>1</v>
      </c>
      <c r="F1802" s="5">
        <f t="shared" si="308"/>
        <v>125</v>
      </c>
      <c r="G1802" s="11">
        <v>80</v>
      </c>
      <c r="H1802" s="22">
        <v>17.8</v>
      </c>
      <c r="I1802" s="22">
        <v>0.1</v>
      </c>
      <c r="J1802" s="22">
        <v>0.1</v>
      </c>
      <c r="K1802" s="22">
        <v>0.9</v>
      </c>
      <c r="L1802" s="22">
        <v>0.3</v>
      </c>
      <c r="M1802" s="22"/>
      <c r="N1802" s="22">
        <v>0.24</v>
      </c>
      <c r="O1802" s="11"/>
      <c r="P1802" s="11"/>
      <c r="Q1802" s="7"/>
      <c r="R1802" s="6">
        <f t="shared" si="309"/>
        <v>100</v>
      </c>
      <c r="S1802" s="13">
        <f t="shared" si="310"/>
        <v>22.25</v>
      </c>
      <c r="T1802" s="13">
        <f t="shared" si="311"/>
        <v>0.125</v>
      </c>
      <c r="U1802" s="13">
        <f t="shared" si="312"/>
        <v>0.125</v>
      </c>
      <c r="V1802" s="13">
        <f t="shared" si="313"/>
        <v>1.125</v>
      </c>
      <c r="W1802" s="13">
        <f t="shared" si="314"/>
        <v>0.375</v>
      </c>
      <c r="X1802" s="13" t="str">
        <f t="shared" si="315"/>
        <v/>
      </c>
      <c r="Y1802" s="13">
        <f t="shared" si="316"/>
        <v>0.3</v>
      </c>
      <c r="Z1802" s="13" t="str">
        <f t="shared" si="317"/>
        <v/>
      </c>
      <c r="AA1802" s="13" t="str">
        <f t="shared" si="318"/>
        <v/>
      </c>
      <c r="AC1802" s="23"/>
      <c r="AD1802" s="23"/>
      <c r="AE1802" s="23"/>
      <c r="AF1802" s="23"/>
      <c r="AG1802" s="23"/>
      <c r="AH1802" s="23"/>
      <c r="AI1802" s="23"/>
      <c r="AJ1802" s="23"/>
      <c r="AK1802" s="23"/>
      <c r="AL1802" s="23"/>
      <c r="AM1802" s="23"/>
      <c r="AN1802" s="23"/>
      <c r="AO1802" s="23"/>
      <c r="AP1802" s="23"/>
      <c r="AQ1802" s="23"/>
      <c r="AR1802" s="23"/>
      <c r="AT1802" s="24" t="s">
        <v>8604</v>
      </c>
      <c r="AU1802" s="24"/>
      <c r="AV1802" s="24"/>
      <c r="AW1802" s="24" t="s">
        <v>8605</v>
      </c>
      <c r="AX1802" s="24"/>
      <c r="AY1802" s="24"/>
      <c r="BA1802" s="25" t="s">
        <v>2896</v>
      </c>
      <c r="BB1802" s="27" t="s">
        <v>2896</v>
      </c>
      <c r="BC1802" s="27"/>
      <c r="BD1802" s="24" t="s">
        <v>3927</v>
      </c>
      <c r="BE1802" s="24"/>
      <c r="BF1802" s="24"/>
      <c r="BG1802" s="24" t="s">
        <v>4629</v>
      </c>
      <c r="BH1802" s="24"/>
      <c r="BI1802" s="24"/>
      <c r="BK1802" s="26" t="s">
        <v>8606</v>
      </c>
    </row>
    <row r="1803" spans="1:63" ht="15.75" customHeight="1" x14ac:dyDescent="0.35">
      <c r="A1803" s="12" t="s">
        <v>8607</v>
      </c>
      <c r="B1803" s="28" t="s">
        <v>3917</v>
      </c>
      <c r="C1803" s="5" t="s">
        <v>6676</v>
      </c>
      <c r="D1803" s="5">
        <v>125</v>
      </c>
      <c r="E1803" s="10">
        <v>1</v>
      </c>
      <c r="F1803" s="5">
        <f t="shared" si="308"/>
        <v>125</v>
      </c>
      <c r="G1803" s="11">
        <v>82</v>
      </c>
      <c r="H1803" s="22">
        <v>17.3</v>
      </c>
      <c r="I1803" s="22">
        <v>0</v>
      </c>
      <c r="J1803" s="22">
        <v>0</v>
      </c>
      <c r="K1803" s="22">
        <v>1.4</v>
      </c>
      <c r="L1803" s="22">
        <v>0</v>
      </c>
      <c r="M1803" s="22"/>
      <c r="N1803" s="22">
        <v>0.21</v>
      </c>
      <c r="O1803" s="11"/>
      <c r="P1803" s="11"/>
      <c r="Q1803" s="7"/>
      <c r="R1803" s="6">
        <f t="shared" si="309"/>
        <v>102.5</v>
      </c>
      <c r="S1803" s="13">
        <f t="shared" si="310"/>
        <v>21.625</v>
      </c>
      <c r="T1803" s="13" t="str">
        <f t="shared" si="311"/>
        <v/>
      </c>
      <c r="U1803" s="13" t="str">
        <f t="shared" si="312"/>
        <v/>
      </c>
      <c r="V1803" s="13">
        <f t="shared" si="313"/>
        <v>1.75</v>
      </c>
      <c r="W1803" s="13" t="str">
        <f t="shared" si="314"/>
        <v/>
      </c>
      <c r="X1803" s="13" t="str">
        <f t="shared" si="315"/>
        <v/>
      </c>
      <c r="Y1803" s="13">
        <f t="shared" si="316"/>
        <v>0.26250000000000001</v>
      </c>
      <c r="Z1803" s="13" t="str">
        <f t="shared" si="317"/>
        <v/>
      </c>
      <c r="AA1803" s="13" t="str">
        <f t="shared" si="318"/>
        <v/>
      </c>
      <c r="AC1803" s="23"/>
      <c r="AD1803" s="23"/>
      <c r="AE1803" s="23"/>
      <c r="AF1803" s="23"/>
      <c r="AG1803" s="23"/>
      <c r="AH1803" s="23"/>
      <c r="AI1803" s="23"/>
      <c r="AJ1803" s="23"/>
      <c r="AK1803" s="23"/>
      <c r="AL1803" s="23"/>
      <c r="AM1803" s="23"/>
      <c r="AN1803" s="23"/>
      <c r="AO1803" s="23"/>
      <c r="AP1803" s="23"/>
      <c r="AQ1803" s="23"/>
      <c r="AR1803" s="23"/>
      <c r="AT1803" s="24" t="s">
        <v>8608</v>
      </c>
      <c r="AU1803" s="24"/>
      <c r="AV1803" s="24"/>
      <c r="AW1803" s="24" t="s">
        <v>8609</v>
      </c>
      <c r="AX1803" s="24"/>
      <c r="AY1803" s="24"/>
      <c r="BA1803" s="25" t="s">
        <v>2896</v>
      </c>
      <c r="BB1803" s="27" t="s">
        <v>2896</v>
      </c>
      <c r="BC1803" s="27"/>
      <c r="BD1803" s="24" t="s">
        <v>3927</v>
      </c>
      <c r="BE1803" s="24"/>
      <c r="BF1803" s="24"/>
      <c r="BG1803" s="24"/>
      <c r="BH1803" s="24"/>
      <c r="BI1803" s="24"/>
      <c r="BK1803" s="26" t="s">
        <v>8610</v>
      </c>
    </row>
    <row r="1804" spans="1:63" ht="15.75" customHeight="1" x14ac:dyDescent="0.35">
      <c r="A1804" s="12" t="s">
        <v>8611</v>
      </c>
      <c r="B1804" s="28" t="s">
        <v>3917</v>
      </c>
      <c r="C1804" s="5" t="s">
        <v>8612</v>
      </c>
      <c r="D1804" s="5">
        <v>225</v>
      </c>
      <c r="E1804" s="10">
        <v>1</v>
      </c>
      <c r="F1804" s="5">
        <f t="shared" si="308"/>
        <v>225</v>
      </c>
      <c r="G1804" s="11">
        <v>214</v>
      </c>
      <c r="H1804" s="22">
        <v>14.3</v>
      </c>
      <c r="I1804" s="22">
        <v>14.3</v>
      </c>
      <c r="J1804" s="22">
        <v>0.5</v>
      </c>
      <c r="K1804" s="22">
        <v>10.7</v>
      </c>
      <c r="L1804" s="22">
        <v>0.8</v>
      </c>
      <c r="M1804" s="22">
        <v>0.8</v>
      </c>
      <c r="N1804" s="22">
        <v>0.81</v>
      </c>
      <c r="O1804" s="11"/>
      <c r="P1804" s="11"/>
      <c r="Q1804" s="7"/>
      <c r="R1804" s="6">
        <f t="shared" si="309"/>
        <v>481.5</v>
      </c>
      <c r="S1804" s="13">
        <f t="shared" si="310"/>
        <v>32.174999999999997</v>
      </c>
      <c r="T1804" s="13">
        <f t="shared" si="311"/>
        <v>32.174999999999997</v>
      </c>
      <c r="U1804" s="13">
        <f t="shared" si="312"/>
        <v>1.125</v>
      </c>
      <c r="V1804" s="13">
        <f t="shared" si="313"/>
        <v>24.074999999999999</v>
      </c>
      <c r="W1804" s="13">
        <f t="shared" si="314"/>
        <v>1.8</v>
      </c>
      <c r="X1804" s="13">
        <f t="shared" si="315"/>
        <v>1.8</v>
      </c>
      <c r="Y1804" s="13">
        <f t="shared" si="316"/>
        <v>1.8225</v>
      </c>
      <c r="Z1804" s="13" t="str">
        <f t="shared" si="317"/>
        <v/>
      </c>
      <c r="AA1804" s="13" t="str">
        <f t="shared" si="318"/>
        <v/>
      </c>
      <c r="AC1804" s="23"/>
      <c r="AD1804" s="23"/>
      <c r="AE1804" s="23"/>
      <c r="AF1804" s="23"/>
      <c r="AG1804" s="23"/>
      <c r="AH1804" s="23"/>
      <c r="AI1804" s="23"/>
      <c r="AJ1804" s="23"/>
      <c r="AK1804" s="23"/>
      <c r="AL1804" s="23"/>
      <c r="AM1804" s="23"/>
      <c r="AN1804" s="23"/>
      <c r="AO1804" s="23"/>
      <c r="AP1804" s="23"/>
      <c r="AQ1804" s="23"/>
      <c r="AR1804" s="23"/>
      <c r="AT1804" s="24" t="s">
        <v>8613</v>
      </c>
      <c r="AU1804" s="24"/>
      <c r="AV1804" s="24"/>
      <c r="AW1804" s="24"/>
      <c r="AX1804" s="24"/>
      <c r="AY1804" s="24"/>
      <c r="BA1804" s="25" t="s">
        <v>2897</v>
      </c>
      <c r="BB1804" s="27" t="s">
        <v>2896</v>
      </c>
      <c r="BC1804" s="27"/>
      <c r="BD1804" s="24" t="s">
        <v>3927</v>
      </c>
      <c r="BE1804" s="24"/>
      <c r="BF1804" s="24"/>
      <c r="BG1804" s="24"/>
      <c r="BH1804" s="24"/>
      <c r="BI1804" s="24"/>
      <c r="BK1804" s="26" t="s">
        <v>537</v>
      </c>
    </row>
    <row r="1805" spans="1:63" ht="15.75" customHeight="1" x14ac:dyDescent="0.35">
      <c r="A1805" s="12" t="s">
        <v>8614</v>
      </c>
      <c r="B1805" s="28" t="s">
        <v>3917</v>
      </c>
      <c r="C1805" s="5" t="s">
        <v>3897</v>
      </c>
      <c r="D1805" s="5">
        <v>125</v>
      </c>
      <c r="E1805" s="10">
        <v>1</v>
      </c>
      <c r="F1805" s="5">
        <f t="shared" si="308"/>
        <v>125</v>
      </c>
      <c r="G1805" s="11">
        <v>95</v>
      </c>
      <c r="H1805" s="22">
        <v>20</v>
      </c>
      <c r="I1805" s="22">
        <v>0</v>
      </c>
      <c r="J1805" s="22">
        <v>0</v>
      </c>
      <c r="K1805" s="22">
        <v>1.7</v>
      </c>
      <c r="L1805" s="22">
        <v>0.6</v>
      </c>
      <c r="M1805" s="22">
        <v>0</v>
      </c>
      <c r="N1805" s="22">
        <v>0.1</v>
      </c>
      <c r="O1805" s="11"/>
      <c r="P1805" s="11"/>
      <c r="Q1805" s="7"/>
      <c r="R1805" s="6">
        <f t="shared" si="309"/>
        <v>118.75</v>
      </c>
      <c r="S1805" s="13">
        <f t="shared" si="310"/>
        <v>25</v>
      </c>
      <c r="T1805" s="13" t="str">
        <f t="shared" si="311"/>
        <v/>
      </c>
      <c r="U1805" s="13" t="str">
        <f t="shared" si="312"/>
        <v/>
      </c>
      <c r="V1805" s="13">
        <f t="shared" si="313"/>
        <v>2.125</v>
      </c>
      <c r="W1805" s="13">
        <f t="shared" si="314"/>
        <v>0.75</v>
      </c>
      <c r="X1805" s="13" t="str">
        <f t="shared" si="315"/>
        <v/>
      </c>
      <c r="Y1805" s="13">
        <f t="shared" si="316"/>
        <v>0.125</v>
      </c>
      <c r="Z1805" s="13" t="str">
        <f t="shared" si="317"/>
        <v/>
      </c>
      <c r="AA1805" s="13" t="str">
        <f t="shared" si="318"/>
        <v/>
      </c>
      <c r="AC1805" s="23"/>
      <c r="AD1805" s="23"/>
      <c r="AE1805" s="23"/>
      <c r="AF1805" s="23"/>
      <c r="AG1805" s="23"/>
      <c r="AH1805" s="23"/>
      <c r="AI1805" s="23"/>
      <c r="AJ1805" s="23"/>
      <c r="AK1805" s="23"/>
      <c r="AL1805" s="23"/>
      <c r="AM1805" s="23"/>
      <c r="AN1805" s="23"/>
      <c r="AO1805" s="23"/>
      <c r="AP1805" s="23"/>
      <c r="AQ1805" s="23"/>
      <c r="AR1805" s="23"/>
      <c r="AT1805" s="24" t="s">
        <v>6617</v>
      </c>
      <c r="AU1805" s="24"/>
      <c r="AV1805" s="24"/>
      <c r="AW1805" s="24" t="s">
        <v>4924</v>
      </c>
      <c r="AX1805" s="24"/>
      <c r="AY1805" s="24"/>
      <c r="BA1805" s="25" t="s">
        <v>2896</v>
      </c>
      <c r="BB1805" s="27" t="s">
        <v>2896</v>
      </c>
      <c r="BC1805" s="27"/>
      <c r="BD1805" s="24" t="s">
        <v>3927</v>
      </c>
      <c r="BE1805" s="24"/>
      <c r="BF1805" s="24"/>
      <c r="BG1805" s="24" t="s">
        <v>6422</v>
      </c>
      <c r="BH1805" s="24"/>
      <c r="BI1805" s="24"/>
      <c r="BK1805" s="26" t="s">
        <v>8615</v>
      </c>
    </row>
    <row r="1806" spans="1:63" ht="15.75" customHeight="1" x14ac:dyDescent="0.35">
      <c r="A1806" s="12" t="s">
        <v>8616</v>
      </c>
      <c r="B1806" s="28" t="s">
        <v>4516</v>
      </c>
      <c r="C1806" s="5" t="s">
        <v>6429</v>
      </c>
      <c r="D1806" s="5">
        <v>220</v>
      </c>
      <c r="E1806" s="10">
        <v>1</v>
      </c>
      <c r="F1806" s="5">
        <f t="shared" si="308"/>
        <v>220</v>
      </c>
      <c r="G1806" s="11">
        <v>141</v>
      </c>
      <c r="H1806" s="22">
        <v>11.8</v>
      </c>
      <c r="I1806" s="22">
        <v>15</v>
      </c>
      <c r="J1806" s="22">
        <v>0.9</v>
      </c>
      <c r="K1806" s="22">
        <v>3.6</v>
      </c>
      <c r="L1806" s="22">
        <v>0.9</v>
      </c>
      <c r="M1806" s="22">
        <v>1.4</v>
      </c>
      <c r="N1806" s="22">
        <v>0.23</v>
      </c>
      <c r="O1806" s="11"/>
      <c r="P1806" s="11"/>
      <c r="Q1806" s="7"/>
      <c r="R1806" s="6">
        <f t="shared" si="309"/>
        <v>310.2</v>
      </c>
      <c r="S1806" s="13">
        <f t="shared" si="310"/>
        <v>25.96</v>
      </c>
      <c r="T1806" s="13">
        <f t="shared" si="311"/>
        <v>33</v>
      </c>
      <c r="U1806" s="13">
        <f t="shared" si="312"/>
        <v>1.98</v>
      </c>
      <c r="V1806" s="13">
        <f t="shared" si="313"/>
        <v>7.92</v>
      </c>
      <c r="W1806" s="13">
        <f t="shared" si="314"/>
        <v>1.98</v>
      </c>
      <c r="X1806" s="13">
        <f t="shared" si="315"/>
        <v>3.08</v>
      </c>
      <c r="Y1806" s="13">
        <f t="shared" si="316"/>
        <v>0.50600000000000001</v>
      </c>
      <c r="Z1806" s="13" t="str">
        <f t="shared" si="317"/>
        <v/>
      </c>
      <c r="AA1806" s="13" t="str">
        <f t="shared" si="318"/>
        <v/>
      </c>
      <c r="AC1806" s="23"/>
      <c r="AD1806" s="23"/>
      <c r="AE1806" s="23"/>
      <c r="AF1806" s="23"/>
      <c r="AG1806" s="23"/>
      <c r="AH1806" s="23"/>
      <c r="AI1806" s="23"/>
      <c r="AJ1806" s="23"/>
      <c r="AK1806" s="23"/>
      <c r="AL1806" s="23"/>
      <c r="AM1806" s="23"/>
      <c r="AN1806" s="23"/>
      <c r="AO1806" s="23"/>
      <c r="AP1806" s="23"/>
      <c r="AQ1806" s="23"/>
      <c r="AR1806" s="23"/>
      <c r="AT1806" s="24" t="s">
        <v>8617</v>
      </c>
      <c r="AU1806" s="24"/>
      <c r="AV1806" s="24"/>
      <c r="AW1806" s="24" t="s">
        <v>8618</v>
      </c>
      <c r="AX1806" s="24"/>
      <c r="AY1806" s="24"/>
      <c r="BA1806" s="25" t="s">
        <v>2897</v>
      </c>
      <c r="BB1806" s="27" t="s">
        <v>2897</v>
      </c>
      <c r="BC1806" s="27"/>
      <c r="BD1806" s="24" t="s">
        <v>1122</v>
      </c>
      <c r="BE1806" s="24"/>
      <c r="BF1806" s="24"/>
      <c r="BG1806" s="24"/>
      <c r="BH1806" s="24"/>
      <c r="BI1806" s="24"/>
      <c r="BK1806" s="26" t="s">
        <v>412</v>
      </c>
    </row>
    <row r="1807" spans="1:63" ht="15.75" customHeight="1" x14ac:dyDescent="0.35">
      <c r="A1807" s="12" t="s">
        <v>8619</v>
      </c>
      <c r="B1807" s="28" t="s">
        <v>3911</v>
      </c>
      <c r="C1807" s="5" t="s">
        <v>5053</v>
      </c>
      <c r="D1807" s="5">
        <v>25</v>
      </c>
      <c r="E1807" s="10">
        <v>1</v>
      </c>
      <c r="F1807" s="5">
        <f t="shared" si="308"/>
        <v>25</v>
      </c>
      <c r="G1807" s="11">
        <v>352</v>
      </c>
      <c r="H1807" s="22">
        <v>8.1999999999999993</v>
      </c>
      <c r="I1807" s="22">
        <v>50.1</v>
      </c>
      <c r="J1807" s="22">
        <v>31.6</v>
      </c>
      <c r="K1807" s="22">
        <v>11.7</v>
      </c>
      <c r="L1807" s="22">
        <v>6.8</v>
      </c>
      <c r="M1807" s="22"/>
      <c r="N1807" s="22">
        <v>3.9</v>
      </c>
      <c r="O1807" s="11"/>
      <c r="P1807" s="11"/>
      <c r="Q1807" s="7"/>
      <c r="R1807" s="6">
        <f t="shared" si="309"/>
        <v>88</v>
      </c>
      <c r="S1807" s="13">
        <f t="shared" si="310"/>
        <v>2.0499999999999998</v>
      </c>
      <c r="T1807" s="13">
        <f t="shared" si="311"/>
        <v>12.525</v>
      </c>
      <c r="U1807" s="13">
        <f t="shared" si="312"/>
        <v>7.9</v>
      </c>
      <c r="V1807" s="13">
        <f t="shared" si="313"/>
        <v>2.9249999999999998</v>
      </c>
      <c r="W1807" s="13">
        <f t="shared" si="314"/>
        <v>1.7</v>
      </c>
      <c r="X1807" s="13" t="str">
        <f t="shared" si="315"/>
        <v/>
      </c>
      <c r="Y1807" s="13">
        <f t="shared" si="316"/>
        <v>0.97499999999999998</v>
      </c>
      <c r="Z1807" s="13" t="str">
        <f t="shared" si="317"/>
        <v/>
      </c>
      <c r="AA1807" s="13" t="str">
        <f t="shared" si="318"/>
        <v/>
      </c>
      <c r="AC1807" s="23"/>
      <c r="AD1807" s="23"/>
      <c r="AE1807" s="23"/>
      <c r="AF1807" s="23"/>
      <c r="AG1807" s="23"/>
      <c r="AH1807" s="23"/>
      <c r="AI1807" s="23"/>
      <c r="AJ1807" s="23"/>
      <c r="AK1807" s="23"/>
      <c r="AL1807" s="23"/>
      <c r="AM1807" s="23"/>
      <c r="AN1807" s="23"/>
      <c r="AO1807" s="23"/>
      <c r="AP1807" s="23"/>
      <c r="AQ1807" s="23"/>
      <c r="AR1807" s="23"/>
      <c r="AT1807" s="24" t="s">
        <v>1704</v>
      </c>
      <c r="AU1807" s="24"/>
      <c r="AV1807" s="24"/>
      <c r="AW1807" s="24"/>
      <c r="AX1807" s="24"/>
      <c r="AY1807" s="24"/>
      <c r="BA1807" s="25" t="s">
        <v>2896</v>
      </c>
      <c r="BB1807" s="27" t="s">
        <v>2896</v>
      </c>
      <c r="BC1807" s="27"/>
      <c r="BD1807" s="24"/>
      <c r="BE1807" s="24"/>
      <c r="BF1807" s="24"/>
      <c r="BG1807" s="24"/>
      <c r="BH1807" s="24"/>
      <c r="BI1807" s="24"/>
      <c r="BK1807" s="26" t="s">
        <v>2700</v>
      </c>
    </row>
    <row r="1808" spans="1:63" ht="15.75" customHeight="1" x14ac:dyDescent="0.35">
      <c r="A1808" s="12" t="s">
        <v>8620</v>
      </c>
      <c r="B1808" s="28" t="s">
        <v>3945</v>
      </c>
      <c r="C1808" s="5" t="s">
        <v>3923</v>
      </c>
      <c r="D1808" s="5">
        <v>100</v>
      </c>
      <c r="E1808" s="10">
        <v>1</v>
      </c>
      <c r="F1808" s="5">
        <f t="shared" si="308"/>
        <v>100</v>
      </c>
      <c r="G1808" s="11">
        <v>159</v>
      </c>
      <c r="H1808" s="22">
        <v>18</v>
      </c>
      <c r="I1808" s="22">
        <v>0.9</v>
      </c>
      <c r="J1808" s="22">
        <v>0</v>
      </c>
      <c r="K1808" s="22">
        <v>9</v>
      </c>
      <c r="L1808" s="22">
        <v>1</v>
      </c>
      <c r="M1808" s="22"/>
      <c r="N1808" s="22">
        <v>0.13</v>
      </c>
      <c r="O1808" s="11"/>
      <c r="P1808" s="11"/>
      <c r="Q1808" s="7"/>
      <c r="R1808" s="6">
        <f t="shared" si="309"/>
        <v>159</v>
      </c>
      <c r="S1808" s="13">
        <f t="shared" si="310"/>
        <v>18</v>
      </c>
      <c r="T1808" s="13">
        <f t="shared" si="311"/>
        <v>0.9</v>
      </c>
      <c r="U1808" s="13" t="str">
        <f t="shared" si="312"/>
        <v/>
      </c>
      <c r="V1808" s="13">
        <f t="shared" si="313"/>
        <v>9</v>
      </c>
      <c r="W1808" s="13">
        <f t="shared" si="314"/>
        <v>1</v>
      </c>
      <c r="X1808" s="13" t="str">
        <f t="shared" si="315"/>
        <v/>
      </c>
      <c r="Y1808" s="13">
        <f t="shared" si="316"/>
        <v>0.13</v>
      </c>
      <c r="Z1808" s="13" t="str">
        <f t="shared" si="317"/>
        <v/>
      </c>
      <c r="AA1808" s="13" t="str">
        <f t="shared" si="318"/>
        <v/>
      </c>
      <c r="AC1808" s="23"/>
      <c r="AD1808" s="23">
        <v>9</v>
      </c>
      <c r="AE1808" s="23"/>
      <c r="AF1808" s="23"/>
      <c r="AG1808" s="23"/>
      <c r="AH1808" s="23"/>
      <c r="AI1808" s="23"/>
      <c r="AJ1808" s="23"/>
      <c r="AK1808" s="23"/>
      <c r="AL1808" s="23"/>
      <c r="AM1808" s="23"/>
      <c r="AN1808" s="23"/>
      <c r="AO1808" s="23"/>
      <c r="AP1808" s="23"/>
      <c r="AQ1808" s="23"/>
      <c r="AR1808" s="23"/>
      <c r="AT1808" s="24" t="s">
        <v>8440</v>
      </c>
      <c r="AU1808" s="24"/>
      <c r="AV1808" s="24"/>
      <c r="AW1808" s="24" t="s">
        <v>8621</v>
      </c>
      <c r="AX1808" s="24"/>
      <c r="AY1808" s="24"/>
      <c r="BA1808" s="25" t="s">
        <v>2896</v>
      </c>
      <c r="BB1808" s="27" t="s">
        <v>2896</v>
      </c>
      <c r="BC1808" s="27"/>
      <c r="BD1808" s="24" t="s">
        <v>3927</v>
      </c>
      <c r="BE1808" s="24"/>
      <c r="BF1808" s="24"/>
      <c r="BG1808" s="24" t="s">
        <v>4629</v>
      </c>
      <c r="BH1808" s="24"/>
      <c r="BI1808" s="24"/>
      <c r="BK1808" s="26" t="s">
        <v>8622</v>
      </c>
    </row>
    <row r="1809" spans="1:63" ht="15.75" customHeight="1" x14ac:dyDescent="0.35">
      <c r="A1809" s="12" t="s">
        <v>8623</v>
      </c>
      <c r="B1809" s="28" t="s">
        <v>3917</v>
      </c>
      <c r="C1809" s="5" t="s">
        <v>4613</v>
      </c>
      <c r="D1809" s="5">
        <v>30</v>
      </c>
      <c r="E1809" s="10">
        <v>1</v>
      </c>
      <c r="F1809" s="5">
        <f t="shared" si="308"/>
        <v>30</v>
      </c>
      <c r="G1809" s="11">
        <v>360</v>
      </c>
      <c r="H1809" s="22">
        <v>11</v>
      </c>
      <c r="I1809" s="22">
        <v>64.3</v>
      </c>
      <c r="J1809" s="22">
        <v>1.1000000000000001</v>
      </c>
      <c r="K1809" s="22">
        <v>4.3</v>
      </c>
      <c r="L1809" s="22">
        <v>0.1</v>
      </c>
      <c r="M1809" s="22">
        <v>10.1</v>
      </c>
      <c r="N1809" s="22">
        <v>0.3</v>
      </c>
      <c r="O1809" s="11"/>
      <c r="P1809" s="11"/>
      <c r="Q1809" s="7"/>
      <c r="R1809" s="6">
        <f t="shared" si="309"/>
        <v>108</v>
      </c>
      <c r="S1809" s="13">
        <f t="shared" si="310"/>
        <v>3.3</v>
      </c>
      <c r="T1809" s="13">
        <f t="shared" si="311"/>
        <v>19.29</v>
      </c>
      <c r="U1809" s="13">
        <f t="shared" si="312"/>
        <v>0.33</v>
      </c>
      <c r="V1809" s="13">
        <f t="shared" si="313"/>
        <v>1.29</v>
      </c>
      <c r="W1809" s="13">
        <f t="shared" si="314"/>
        <v>0.03</v>
      </c>
      <c r="X1809" s="13">
        <f t="shared" si="315"/>
        <v>3.03</v>
      </c>
      <c r="Y1809" s="13">
        <f t="shared" si="316"/>
        <v>0.09</v>
      </c>
      <c r="Z1809" s="13" t="str">
        <f t="shared" si="317"/>
        <v/>
      </c>
      <c r="AA1809" s="13" t="str">
        <f t="shared" si="318"/>
        <v/>
      </c>
      <c r="AC1809" s="23"/>
      <c r="AD1809" s="23"/>
      <c r="AE1809" s="23"/>
      <c r="AF1809" s="23"/>
      <c r="AG1809" s="23"/>
      <c r="AH1809" s="23"/>
      <c r="AI1809" s="23"/>
      <c r="AJ1809" s="23"/>
      <c r="AK1809" s="23"/>
      <c r="AL1809" s="23"/>
      <c r="AM1809" s="23"/>
      <c r="AN1809" s="23"/>
      <c r="AO1809" s="23"/>
      <c r="AP1809" s="23"/>
      <c r="AQ1809" s="23"/>
      <c r="AR1809" s="23"/>
      <c r="AT1809" s="24" t="s">
        <v>8624</v>
      </c>
      <c r="AU1809" s="24"/>
      <c r="AV1809" s="24"/>
      <c r="AW1809" s="24"/>
      <c r="AX1809" s="24"/>
      <c r="AY1809" s="24"/>
      <c r="BA1809" s="25" t="s">
        <v>2897</v>
      </c>
      <c r="BB1809" s="27" t="s">
        <v>2896</v>
      </c>
      <c r="BC1809" s="27"/>
      <c r="BD1809" s="24"/>
      <c r="BE1809" s="24"/>
      <c r="BF1809" s="24"/>
      <c r="BG1809" s="24" t="s">
        <v>8625</v>
      </c>
      <c r="BH1809" s="24"/>
      <c r="BI1809" s="24"/>
      <c r="BK1809" s="26" t="s">
        <v>266</v>
      </c>
    </row>
    <row r="1810" spans="1:63" ht="15.75" customHeight="1" x14ac:dyDescent="0.35">
      <c r="A1810" s="12" t="s">
        <v>8626</v>
      </c>
      <c r="B1810" s="28" t="s">
        <v>3945</v>
      </c>
      <c r="C1810" s="5" t="s">
        <v>4873</v>
      </c>
      <c r="D1810" s="5">
        <v>40</v>
      </c>
      <c r="E1810" s="10">
        <v>1</v>
      </c>
      <c r="F1810" s="5">
        <f t="shared" si="308"/>
        <v>40</v>
      </c>
      <c r="G1810" s="11">
        <v>367</v>
      </c>
      <c r="H1810" s="22">
        <v>12.1</v>
      </c>
      <c r="I1810" s="22">
        <v>56.1</v>
      </c>
      <c r="J1810" s="22">
        <v>1</v>
      </c>
      <c r="K1810" s="22">
        <v>8.4</v>
      </c>
      <c r="L1810" s="22">
        <v>1.3</v>
      </c>
      <c r="M1810" s="22">
        <v>9</v>
      </c>
      <c r="N1810" s="22">
        <v>0</v>
      </c>
      <c r="O1810" s="11"/>
      <c r="P1810" s="11"/>
      <c r="Q1810" s="7"/>
      <c r="R1810" s="6">
        <f t="shared" si="309"/>
        <v>146.80000000000001</v>
      </c>
      <c r="S1810" s="13">
        <f t="shared" si="310"/>
        <v>4.84</v>
      </c>
      <c r="T1810" s="13">
        <f t="shared" si="311"/>
        <v>22.44</v>
      </c>
      <c r="U1810" s="13">
        <f t="shared" si="312"/>
        <v>0.4</v>
      </c>
      <c r="V1810" s="13">
        <f t="shared" si="313"/>
        <v>3.36</v>
      </c>
      <c r="W1810" s="13">
        <f t="shared" si="314"/>
        <v>0.52</v>
      </c>
      <c r="X1810" s="13">
        <f t="shared" si="315"/>
        <v>3.6</v>
      </c>
      <c r="Y1810" s="13" t="str">
        <f t="shared" si="316"/>
        <v/>
      </c>
      <c r="Z1810" s="13" t="str">
        <f t="shared" si="317"/>
        <v/>
      </c>
      <c r="AA1810" s="13" t="str">
        <f t="shared" si="318"/>
        <v/>
      </c>
      <c r="AC1810" s="23"/>
      <c r="AD1810" s="23"/>
      <c r="AE1810" s="23"/>
      <c r="AF1810" s="23"/>
      <c r="AG1810" s="23"/>
      <c r="AH1810" s="23"/>
      <c r="AI1810" s="23"/>
      <c r="AJ1810" s="23"/>
      <c r="AK1810" s="23"/>
      <c r="AL1810" s="23"/>
      <c r="AM1810" s="23"/>
      <c r="AN1810" s="23"/>
      <c r="AO1810" s="23"/>
      <c r="AP1810" s="23"/>
      <c r="AQ1810" s="23"/>
      <c r="AR1810" s="23"/>
      <c r="AT1810" s="24"/>
      <c r="AU1810" s="24"/>
      <c r="AV1810" s="24"/>
      <c r="AW1810" s="24"/>
      <c r="AX1810" s="24"/>
      <c r="AY1810" s="24"/>
      <c r="BA1810" s="25" t="s">
        <v>2897</v>
      </c>
      <c r="BB1810" s="27" t="s">
        <v>2898</v>
      </c>
      <c r="BC1810" s="27"/>
      <c r="BD1810" s="24"/>
      <c r="BE1810" s="24"/>
      <c r="BF1810" s="24"/>
      <c r="BG1810" s="24"/>
      <c r="BH1810" s="24"/>
      <c r="BI1810" s="24"/>
      <c r="BK1810" s="26" t="s">
        <v>272</v>
      </c>
    </row>
    <row r="1811" spans="1:63" ht="15.75" customHeight="1" x14ac:dyDescent="0.35">
      <c r="A1811" s="12" t="s">
        <v>8627</v>
      </c>
      <c r="B1811" s="28" t="s">
        <v>3911</v>
      </c>
      <c r="C1811" s="5" t="s">
        <v>4873</v>
      </c>
      <c r="D1811" s="5">
        <v>40</v>
      </c>
      <c r="E1811" s="10">
        <v>1</v>
      </c>
      <c r="F1811" s="5">
        <f t="shared" si="308"/>
        <v>40</v>
      </c>
      <c r="G1811" s="11">
        <v>366</v>
      </c>
      <c r="H1811" s="22">
        <v>13</v>
      </c>
      <c r="I1811" s="22">
        <v>56</v>
      </c>
      <c r="J1811" s="22">
        <v>1.3</v>
      </c>
      <c r="K1811" s="22">
        <v>7.8</v>
      </c>
      <c r="L1811" s="22">
        <v>1.4</v>
      </c>
      <c r="M1811" s="22">
        <v>11</v>
      </c>
      <c r="N1811" s="22">
        <v>0.03</v>
      </c>
      <c r="O1811" s="11"/>
      <c r="P1811" s="11"/>
      <c r="Q1811" s="7"/>
      <c r="R1811" s="6">
        <f t="shared" si="309"/>
        <v>146.4</v>
      </c>
      <c r="S1811" s="13">
        <f t="shared" si="310"/>
        <v>5.2</v>
      </c>
      <c r="T1811" s="13">
        <f t="shared" si="311"/>
        <v>22.4</v>
      </c>
      <c r="U1811" s="13">
        <f t="shared" si="312"/>
        <v>0.52</v>
      </c>
      <c r="V1811" s="13">
        <f t="shared" si="313"/>
        <v>3.12</v>
      </c>
      <c r="W1811" s="13">
        <f t="shared" si="314"/>
        <v>0.56000000000000005</v>
      </c>
      <c r="X1811" s="13">
        <f t="shared" si="315"/>
        <v>4.4000000000000004</v>
      </c>
      <c r="Y1811" s="13">
        <f t="shared" si="316"/>
        <v>1.2E-2</v>
      </c>
      <c r="Z1811" s="13" t="str">
        <f t="shared" si="317"/>
        <v/>
      </c>
      <c r="AA1811" s="13" t="str">
        <f t="shared" si="318"/>
        <v/>
      </c>
      <c r="AC1811" s="23"/>
      <c r="AD1811" s="23"/>
      <c r="AE1811" s="23"/>
      <c r="AF1811" s="23"/>
      <c r="AG1811" s="23"/>
      <c r="AH1811" s="23"/>
      <c r="AI1811" s="23"/>
      <c r="AJ1811" s="23"/>
      <c r="AK1811" s="23"/>
      <c r="AL1811" s="23"/>
      <c r="AM1811" s="23"/>
      <c r="AN1811" s="23"/>
      <c r="AO1811" s="23"/>
      <c r="AP1811" s="23"/>
      <c r="AQ1811" s="23"/>
      <c r="AR1811" s="23"/>
      <c r="AT1811" s="24" t="s">
        <v>8628</v>
      </c>
      <c r="AU1811" s="24"/>
      <c r="AV1811" s="24"/>
      <c r="AW1811" s="24"/>
      <c r="AX1811" s="24"/>
      <c r="AY1811" s="24"/>
      <c r="BA1811" s="25" t="s">
        <v>2897</v>
      </c>
      <c r="BB1811" s="27" t="s">
        <v>2896</v>
      </c>
      <c r="BC1811" s="27"/>
      <c r="BD1811" s="24"/>
      <c r="BE1811" s="24"/>
      <c r="BF1811" s="24"/>
      <c r="BG1811" s="24" t="s">
        <v>1138</v>
      </c>
      <c r="BH1811" s="24"/>
      <c r="BI1811" s="24"/>
      <c r="BK1811" s="26" t="s">
        <v>235</v>
      </c>
    </row>
    <row r="1812" spans="1:63" ht="15.75" customHeight="1" x14ac:dyDescent="0.35">
      <c r="A1812" s="12" t="s">
        <v>8629</v>
      </c>
      <c r="B1812" s="28" t="s">
        <v>4242</v>
      </c>
      <c r="C1812" s="5" t="s">
        <v>4873</v>
      </c>
      <c r="D1812" s="5">
        <v>40</v>
      </c>
      <c r="E1812" s="10">
        <v>1</v>
      </c>
      <c r="F1812" s="5">
        <f t="shared" si="308"/>
        <v>40</v>
      </c>
      <c r="G1812" s="11">
        <v>352</v>
      </c>
      <c r="H1812" s="22">
        <v>13.5</v>
      </c>
      <c r="I1812" s="22">
        <v>56.7</v>
      </c>
      <c r="J1812" s="22">
        <v>0.7</v>
      </c>
      <c r="K1812" s="22">
        <v>7</v>
      </c>
      <c r="L1812" s="22">
        <v>1.3</v>
      </c>
      <c r="M1812" s="22">
        <v>10</v>
      </c>
      <c r="N1812" s="22">
        <v>0.01</v>
      </c>
      <c r="O1812" s="11"/>
      <c r="P1812" s="11"/>
      <c r="Q1812" s="7"/>
      <c r="R1812" s="6">
        <f t="shared" si="309"/>
        <v>140.80000000000001</v>
      </c>
      <c r="S1812" s="13">
        <f t="shared" si="310"/>
        <v>5.4</v>
      </c>
      <c r="T1812" s="13">
        <f t="shared" si="311"/>
        <v>22.68</v>
      </c>
      <c r="U1812" s="13">
        <f t="shared" si="312"/>
        <v>0.28000000000000003</v>
      </c>
      <c r="V1812" s="13">
        <f t="shared" si="313"/>
        <v>2.8</v>
      </c>
      <c r="W1812" s="13">
        <f t="shared" si="314"/>
        <v>0.52</v>
      </c>
      <c r="X1812" s="13">
        <f t="shared" si="315"/>
        <v>4</v>
      </c>
      <c r="Y1812" s="13">
        <f t="shared" si="316"/>
        <v>4.0000000000000001E-3</v>
      </c>
      <c r="Z1812" s="13" t="str">
        <f t="shared" si="317"/>
        <v/>
      </c>
      <c r="AA1812" s="13" t="str">
        <f t="shared" si="318"/>
        <v/>
      </c>
      <c r="AC1812" s="23"/>
      <c r="AD1812" s="23"/>
      <c r="AE1812" s="23"/>
      <c r="AF1812" s="23"/>
      <c r="AG1812" s="23"/>
      <c r="AH1812" s="23"/>
      <c r="AI1812" s="23"/>
      <c r="AJ1812" s="23"/>
      <c r="AK1812" s="23"/>
      <c r="AL1812" s="23"/>
      <c r="AM1812" s="23"/>
      <c r="AN1812" s="23"/>
      <c r="AO1812" s="23"/>
      <c r="AP1812" s="23"/>
      <c r="AQ1812" s="23"/>
      <c r="AR1812" s="23"/>
      <c r="AT1812" s="24" t="s">
        <v>8630</v>
      </c>
      <c r="AU1812" s="24"/>
      <c r="AV1812" s="24"/>
      <c r="AW1812" s="24"/>
      <c r="AX1812" s="24"/>
      <c r="AY1812" s="24"/>
      <c r="BA1812" s="25" t="s">
        <v>2897</v>
      </c>
      <c r="BB1812" s="27" t="s">
        <v>2896</v>
      </c>
      <c r="BC1812" s="27"/>
      <c r="BD1812" s="24"/>
      <c r="BE1812" s="24"/>
      <c r="BF1812" s="24"/>
      <c r="BG1812" s="24" t="s">
        <v>1138</v>
      </c>
      <c r="BH1812" s="24"/>
      <c r="BI1812" s="24"/>
      <c r="BK1812" s="26" t="s">
        <v>224</v>
      </c>
    </row>
    <row r="1813" spans="1:63" ht="15.75" customHeight="1" x14ac:dyDescent="0.35">
      <c r="A1813" s="12" t="s">
        <v>8631</v>
      </c>
      <c r="B1813" s="28" t="s">
        <v>4232</v>
      </c>
      <c r="C1813" s="5" t="s">
        <v>4873</v>
      </c>
      <c r="D1813" s="5">
        <v>40</v>
      </c>
      <c r="E1813" s="10">
        <v>1</v>
      </c>
      <c r="F1813" s="5">
        <f t="shared" si="308"/>
        <v>40</v>
      </c>
      <c r="G1813" s="11">
        <v>366</v>
      </c>
      <c r="H1813" s="22">
        <v>12.3</v>
      </c>
      <c r="I1813" s="22">
        <v>60.5</v>
      </c>
      <c r="J1813" s="22">
        <v>1.2</v>
      </c>
      <c r="K1813" s="22">
        <v>6.2</v>
      </c>
      <c r="L1813" s="22">
        <v>1</v>
      </c>
      <c r="M1813" s="22">
        <v>9.6999999999999993</v>
      </c>
      <c r="N1813" s="22">
        <v>0.02</v>
      </c>
      <c r="O1813" s="11"/>
      <c r="P1813" s="11"/>
      <c r="Q1813" s="7"/>
      <c r="R1813" s="6">
        <f t="shared" si="309"/>
        <v>146.4</v>
      </c>
      <c r="S1813" s="13">
        <f t="shared" si="310"/>
        <v>4.92</v>
      </c>
      <c r="T1813" s="13">
        <f t="shared" si="311"/>
        <v>24.2</v>
      </c>
      <c r="U1813" s="13">
        <f t="shared" si="312"/>
        <v>0.48</v>
      </c>
      <c r="V1813" s="13">
        <f t="shared" si="313"/>
        <v>2.48</v>
      </c>
      <c r="W1813" s="13">
        <f t="shared" si="314"/>
        <v>0.4</v>
      </c>
      <c r="X1813" s="13">
        <f t="shared" si="315"/>
        <v>3.88</v>
      </c>
      <c r="Y1813" s="13">
        <f t="shared" si="316"/>
        <v>8.0000000000000002E-3</v>
      </c>
      <c r="Z1813" s="13" t="str">
        <f t="shared" si="317"/>
        <v/>
      </c>
      <c r="AA1813" s="13" t="str">
        <f t="shared" si="318"/>
        <v/>
      </c>
      <c r="AC1813" s="23"/>
      <c r="AD1813" s="23"/>
      <c r="AE1813" s="23"/>
      <c r="AF1813" s="23"/>
      <c r="AG1813" s="23"/>
      <c r="AH1813" s="23"/>
      <c r="AI1813" s="23"/>
      <c r="AJ1813" s="23"/>
      <c r="AK1813" s="23"/>
      <c r="AL1813" s="23"/>
      <c r="AM1813" s="23"/>
      <c r="AN1813" s="23"/>
      <c r="AO1813" s="23"/>
      <c r="AP1813" s="23"/>
      <c r="AQ1813" s="23"/>
      <c r="AR1813" s="23"/>
      <c r="AT1813" s="24" t="s">
        <v>8632</v>
      </c>
      <c r="AU1813" s="24"/>
      <c r="AV1813" s="24"/>
      <c r="AW1813" s="24"/>
      <c r="AX1813" s="24"/>
      <c r="AY1813" s="24"/>
      <c r="BA1813" s="25" t="s">
        <v>2896</v>
      </c>
      <c r="BB1813" s="27" t="s">
        <v>2896</v>
      </c>
      <c r="BC1813" s="27"/>
      <c r="BD1813" s="24"/>
      <c r="BE1813" s="24"/>
      <c r="BF1813" s="24"/>
      <c r="BG1813" s="24" t="s">
        <v>1194</v>
      </c>
      <c r="BH1813" s="24"/>
      <c r="BI1813" s="24"/>
      <c r="BK1813" s="26" t="s">
        <v>236</v>
      </c>
    </row>
    <row r="1814" spans="1:63" ht="15.75" customHeight="1" x14ac:dyDescent="0.35">
      <c r="A1814" s="12" t="s">
        <v>8633</v>
      </c>
      <c r="B1814" s="28" t="s">
        <v>4242</v>
      </c>
      <c r="C1814" s="5" t="s">
        <v>4873</v>
      </c>
      <c r="D1814" s="5">
        <v>40</v>
      </c>
      <c r="E1814" s="10">
        <v>1</v>
      </c>
      <c r="F1814" s="5">
        <f t="shared" si="308"/>
        <v>40</v>
      </c>
      <c r="G1814" s="11">
        <v>365</v>
      </c>
      <c r="H1814" s="22">
        <v>13.8</v>
      </c>
      <c r="I1814" s="22">
        <v>56.6</v>
      </c>
      <c r="J1814" s="22">
        <v>1</v>
      </c>
      <c r="K1814" s="22">
        <v>7.2</v>
      </c>
      <c r="L1814" s="22">
        <v>1.2</v>
      </c>
      <c r="M1814" s="22">
        <v>9.1999999999999993</v>
      </c>
      <c r="N1814" s="22">
        <v>0.01</v>
      </c>
      <c r="O1814" s="11"/>
      <c r="P1814" s="11"/>
      <c r="Q1814" s="7"/>
      <c r="R1814" s="6">
        <f t="shared" si="309"/>
        <v>146</v>
      </c>
      <c r="S1814" s="13">
        <f t="shared" si="310"/>
        <v>5.52</v>
      </c>
      <c r="T1814" s="13">
        <f t="shared" si="311"/>
        <v>22.64</v>
      </c>
      <c r="U1814" s="13">
        <f t="shared" si="312"/>
        <v>0.4</v>
      </c>
      <c r="V1814" s="13">
        <f t="shared" si="313"/>
        <v>2.88</v>
      </c>
      <c r="W1814" s="13">
        <f t="shared" si="314"/>
        <v>0.48</v>
      </c>
      <c r="X1814" s="13">
        <f t="shared" si="315"/>
        <v>3.68</v>
      </c>
      <c r="Y1814" s="13">
        <f t="shared" si="316"/>
        <v>4.0000000000000001E-3</v>
      </c>
      <c r="Z1814" s="13" t="str">
        <f t="shared" si="317"/>
        <v/>
      </c>
      <c r="AA1814" s="13" t="str">
        <f t="shared" si="318"/>
        <v/>
      </c>
      <c r="AC1814" s="23"/>
      <c r="AD1814" s="23"/>
      <c r="AE1814" s="23"/>
      <c r="AF1814" s="23"/>
      <c r="AG1814" s="23"/>
      <c r="AH1814" s="23"/>
      <c r="AI1814" s="23"/>
      <c r="AJ1814" s="23"/>
      <c r="AK1814" s="23"/>
      <c r="AL1814" s="23"/>
      <c r="AM1814" s="23"/>
      <c r="AN1814" s="23"/>
      <c r="AO1814" s="23"/>
      <c r="AP1814" s="23"/>
      <c r="AQ1814" s="23"/>
      <c r="AR1814" s="23"/>
      <c r="AT1814" s="24" t="s">
        <v>8634</v>
      </c>
      <c r="AU1814" s="24"/>
      <c r="AV1814" s="24"/>
      <c r="AW1814" s="24"/>
      <c r="AX1814" s="24"/>
      <c r="AY1814" s="24"/>
      <c r="BA1814" s="25" t="s">
        <v>2897</v>
      </c>
      <c r="BB1814" s="27" t="s">
        <v>2896</v>
      </c>
      <c r="BC1814" s="27"/>
      <c r="BD1814" s="24"/>
      <c r="BE1814" s="24"/>
      <c r="BF1814" s="24"/>
      <c r="BG1814" s="24" t="s">
        <v>1138</v>
      </c>
      <c r="BH1814" s="24"/>
      <c r="BI1814" s="24"/>
      <c r="BK1814" s="26" t="s">
        <v>255</v>
      </c>
    </row>
    <row r="1815" spans="1:63" ht="15.75" customHeight="1" x14ac:dyDescent="0.35">
      <c r="A1815" s="12" t="s">
        <v>8635</v>
      </c>
      <c r="B1815" s="28" t="s">
        <v>3945</v>
      </c>
      <c r="C1815" s="5" t="s">
        <v>4873</v>
      </c>
      <c r="D1815" s="5">
        <v>40</v>
      </c>
      <c r="E1815" s="10">
        <v>1</v>
      </c>
      <c r="F1815" s="5">
        <f t="shared" si="308"/>
        <v>40</v>
      </c>
      <c r="G1815" s="11">
        <v>375</v>
      </c>
      <c r="H1815" s="22">
        <v>14</v>
      </c>
      <c r="I1815" s="22">
        <v>56</v>
      </c>
      <c r="J1815" s="22">
        <v>1.3</v>
      </c>
      <c r="K1815" s="22">
        <v>6.9</v>
      </c>
      <c r="L1815" s="22">
        <v>1.2</v>
      </c>
      <c r="M1815" s="22">
        <v>11</v>
      </c>
      <c r="N1815" s="22">
        <v>0.13</v>
      </c>
      <c r="O1815" s="11"/>
      <c r="P1815" s="11"/>
      <c r="Q1815" s="7"/>
      <c r="R1815" s="6">
        <f t="shared" si="309"/>
        <v>150</v>
      </c>
      <c r="S1815" s="13">
        <f t="shared" si="310"/>
        <v>5.6</v>
      </c>
      <c r="T1815" s="13">
        <f t="shared" si="311"/>
        <v>22.4</v>
      </c>
      <c r="U1815" s="13">
        <f t="shared" si="312"/>
        <v>0.52</v>
      </c>
      <c r="V1815" s="13">
        <f t="shared" si="313"/>
        <v>2.76</v>
      </c>
      <c r="W1815" s="13">
        <f t="shared" si="314"/>
        <v>0.48</v>
      </c>
      <c r="X1815" s="13">
        <f t="shared" si="315"/>
        <v>4.4000000000000004</v>
      </c>
      <c r="Y1815" s="13">
        <f t="shared" si="316"/>
        <v>5.2000000000000005E-2</v>
      </c>
      <c r="Z1815" s="13" t="str">
        <f t="shared" si="317"/>
        <v/>
      </c>
      <c r="AA1815" s="13" t="str">
        <f t="shared" si="318"/>
        <v/>
      </c>
      <c r="AC1815" s="23"/>
      <c r="AD1815" s="23"/>
      <c r="AE1815" s="23"/>
      <c r="AF1815" s="23"/>
      <c r="AG1815" s="23"/>
      <c r="AH1815" s="23"/>
      <c r="AI1815" s="23"/>
      <c r="AJ1815" s="23"/>
      <c r="AK1815" s="23"/>
      <c r="AL1815" s="23"/>
      <c r="AM1815" s="23"/>
      <c r="AN1815" s="23"/>
      <c r="AO1815" s="23"/>
      <c r="AP1815" s="23"/>
      <c r="AQ1815" s="23"/>
      <c r="AR1815" s="23"/>
      <c r="AT1815" s="24" t="s">
        <v>8636</v>
      </c>
      <c r="AU1815" s="24"/>
      <c r="AV1815" s="24"/>
      <c r="AW1815" s="24"/>
      <c r="AX1815" s="24"/>
      <c r="AY1815" s="24"/>
      <c r="BA1815" s="25" t="s">
        <v>2897</v>
      </c>
      <c r="BB1815" s="27" t="s">
        <v>2896</v>
      </c>
      <c r="BC1815" s="27"/>
      <c r="BD1815" s="24"/>
      <c r="BE1815" s="24"/>
      <c r="BF1815" s="24"/>
      <c r="BG1815" s="24"/>
      <c r="BH1815" s="24"/>
      <c r="BI1815" s="24"/>
      <c r="BK1815" s="26" t="s">
        <v>250</v>
      </c>
    </row>
    <row r="1816" spans="1:63" ht="15.75" customHeight="1" x14ac:dyDescent="0.35">
      <c r="A1816" s="12" t="s">
        <v>8637</v>
      </c>
      <c r="B1816" s="28" t="s">
        <v>3917</v>
      </c>
      <c r="C1816" s="5" t="s">
        <v>4873</v>
      </c>
      <c r="D1816" s="5">
        <v>40</v>
      </c>
      <c r="E1816" s="10">
        <v>1</v>
      </c>
      <c r="F1816" s="5">
        <f t="shared" si="308"/>
        <v>40</v>
      </c>
      <c r="G1816" s="11">
        <v>372</v>
      </c>
      <c r="H1816" s="22">
        <v>13.5</v>
      </c>
      <c r="I1816" s="22">
        <v>58.7</v>
      </c>
      <c r="J1816" s="22">
        <v>0.7</v>
      </c>
      <c r="K1816" s="22">
        <v>7</v>
      </c>
      <c r="L1816" s="22">
        <v>1.3</v>
      </c>
      <c r="M1816" s="22">
        <v>10</v>
      </c>
      <c r="N1816" s="22">
        <v>0.02</v>
      </c>
      <c r="O1816" s="11"/>
      <c r="P1816" s="11"/>
      <c r="Q1816" s="7"/>
      <c r="R1816" s="6">
        <f t="shared" si="309"/>
        <v>148.80000000000001</v>
      </c>
      <c r="S1816" s="13">
        <f t="shared" si="310"/>
        <v>5.4</v>
      </c>
      <c r="T1816" s="13">
        <f t="shared" si="311"/>
        <v>23.48</v>
      </c>
      <c r="U1816" s="13">
        <f t="shared" si="312"/>
        <v>0.28000000000000003</v>
      </c>
      <c r="V1816" s="13">
        <f t="shared" si="313"/>
        <v>2.8</v>
      </c>
      <c r="W1816" s="13">
        <f t="shared" si="314"/>
        <v>0.52</v>
      </c>
      <c r="X1816" s="13">
        <f t="shared" si="315"/>
        <v>4</v>
      </c>
      <c r="Y1816" s="13">
        <f t="shared" si="316"/>
        <v>8.0000000000000002E-3</v>
      </c>
      <c r="Z1816" s="13" t="str">
        <f t="shared" si="317"/>
        <v/>
      </c>
      <c r="AA1816" s="13" t="str">
        <f t="shared" si="318"/>
        <v/>
      </c>
      <c r="AC1816" s="23"/>
      <c r="AD1816" s="23"/>
      <c r="AE1816" s="23"/>
      <c r="AF1816" s="23"/>
      <c r="AG1816" s="23"/>
      <c r="AH1816" s="23"/>
      <c r="AI1816" s="23"/>
      <c r="AJ1816" s="23"/>
      <c r="AK1816" s="23"/>
      <c r="AL1816" s="23"/>
      <c r="AM1816" s="23"/>
      <c r="AN1816" s="23"/>
      <c r="AO1816" s="23"/>
      <c r="AP1816" s="23"/>
      <c r="AQ1816" s="23"/>
      <c r="AR1816" s="23"/>
      <c r="AT1816" s="24" t="s">
        <v>8638</v>
      </c>
      <c r="AU1816" s="24"/>
      <c r="AV1816" s="24"/>
      <c r="AW1816" s="24" t="s">
        <v>8639</v>
      </c>
      <c r="AX1816" s="24"/>
      <c r="AY1816" s="24"/>
      <c r="BA1816" s="25" t="s">
        <v>2897</v>
      </c>
      <c r="BB1816" s="27" t="s">
        <v>2896</v>
      </c>
      <c r="BC1816" s="27"/>
      <c r="BD1816" s="24"/>
      <c r="BE1816" s="24"/>
      <c r="BF1816" s="24"/>
      <c r="BG1816" s="24" t="s">
        <v>1138</v>
      </c>
      <c r="BH1816" s="24"/>
      <c r="BI1816" s="24"/>
      <c r="BK1816" s="26" t="s">
        <v>232</v>
      </c>
    </row>
    <row r="1817" spans="1:63" ht="15.75" customHeight="1" x14ac:dyDescent="0.35">
      <c r="A1817" s="12" t="s">
        <v>8640</v>
      </c>
      <c r="B1817" s="28" t="s">
        <v>3911</v>
      </c>
      <c r="C1817" s="5" t="s">
        <v>4873</v>
      </c>
      <c r="D1817" s="5">
        <v>40</v>
      </c>
      <c r="E1817" s="10">
        <v>1</v>
      </c>
      <c r="F1817" s="5">
        <f t="shared" si="308"/>
        <v>40</v>
      </c>
      <c r="G1817" s="11">
        <v>373</v>
      </c>
      <c r="H1817" s="22">
        <v>12.1</v>
      </c>
      <c r="I1817" s="22">
        <v>56</v>
      </c>
      <c r="J1817" s="22">
        <v>1</v>
      </c>
      <c r="K1817" s="22">
        <v>8.4</v>
      </c>
      <c r="L1817" s="22">
        <v>1.3</v>
      </c>
      <c r="M1817" s="22">
        <v>9.1</v>
      </c>
      <c r="N1817" s="22">
        <v>0</v>
      </c>
      <c r="O1817" s="11"/>
      <c r="P1817" s="11"/>
      <c r="Q1817" s="7"/>
      <c r="R1817" s="6">
        <f t="shared" si="309"/>
        <v>149.19999999999999</v>
      </c>
      <c r="S1817" s="13">
        <f t="shared" si="310"/>
        <v>4.84</v>
      </c>
      <c r="T1817" s="13">
        <f t="shared" si="311"/>
        <v>22.4</v>
      </c>
      <c r="U1817" s="13">
        <f t="shared" si="312"/>
        <v>0.4</v>
      </c>
      <c r="V1817" s="13">
        <f t="shared" si="313"/>
        <v>3.36</v>
      </c>
      <c r="W1817" s="13">
        <f t="shared" si="314"/>
        <v>0.52</v>
      </c>
      <c r="X1817" s="13">
        <f t="shared" si="315"/>
        <v>3.64</v>
      </c>
      <c r="Y1817" s="13" t="str">
        <f t="shared" si="316"/>
        <v/>
      </c>
      <c r="Z1817" s="13" t="str">
        <f t="shared" si="317"/>
        <v/>
      </c>
      <c r="AA1817" s="13" t="str">
        <f t="shared" si="318"/>
        <v/>
      </c>
      <c r="AC1817" s="23"/>
      <c r="AD1817" s="23"/>
      <c r="AE1817" s="23"/>
      <c r="AF1817" s="23"/>
      <c r="AG1817" s="23"/>
      <c r="AH1817" s="23"/>
      <c r="AI1817" s="23"/>
      <c r="AJ1817" s="23"/>
      <c r="AK1817" s="23"/>
      <c r="AL1817" s="23"/>
      <c r="AM1817" s="23"/>
      <c r="AN1817" s="23"/>
      <c r="AO1817" s="23"/>
      <c r="AP1817" s="23"/>
      <c r="AQ1817" s="23"/>
      <c r="AR1817" s="23"/>
      <c r="AT1817" s="24"/>
      <c r="AU1817" s="24"/>
      <c r="AV1817" s="24"/>
      <c r="AW1817" s="24"/>
      <c r="AX1817" s="24"/>
      <c r="AY1817" s="24"/>
      <c r="BA1817" s="25" t="s">
        <v>2897</v>
      </c>
      <c r="BB1817" s="27" t="s">
        <v>2898</v>
      </c>
      <c r="BC1817" s="27"/>
      <c r="BD1817" s="24"/>
      <c r="BE1817" s="24"/>
      <c r="BF1817" s="24"/>
      <c r="BG1817" s="24"/>
      <c r="BH1817" s="24"/>
      <c r="BI1817" s="24"/>
      <c r="BK1817" s="26" t="s">
        <v>261</v>
      </c>
    </row>
    <row r="1818" spans="1:63" ht="15.75" customHeight="1" x14ac:dyDescent="0.35">
      <c r="A1818" s="12" t="s">
        <v>8641</v>
      </c>
      <c r="B1818" s="28" t="s">
        <v>4175</v>
      </c>
      <c r="C1818" s="5" t="s">
        <v>4873</v>
      </c>
      <c r="D1818" s="5">
        <v>40</v>
      </c>
      <c r="E1818" s="10">
        <v>1</v>
      </c>
      <c r="F1818" s="5">
        <f t="shared" si="308"/>
        <v>40</v>
      </c>
      <c r="G1818" s="11">
        <v>367</v>
      </c>
      <c r="H1818" s="22">
        <v>12.3</v>
      </c>
      <c r="I1818" s="22">
        <v>60.5</v>
      </c>
      <c r="J1818" s="22">
        <v>1.2</v>
      </c>
      <c r="K1818" s="22">
        <v>6.2</v>
      </c>
      <c r="L1818" s="22">
        <v>1</v>
      </c>
      <c r="M1818" s="22">
        <v>9.6999999999999993</v>
      </c>
      <c r="N1818" s="22">
        <v>0.02</v>
      </c>
      <c r="O1818" s="11"/>
      <c r="P1818" s="11"/>
      <c r="Q1818" s="7"/>
      <c r="R1818" s="6">
        <f t="shared" si="309"/>
        <v>146.80000000000001</v>
      </c>
      <c r="S1818" s="13">
        <f t="shared" si="310"/>
        <v>4.92</v>
      </c>
      <c r="T1818" s="13">
        <f t="shared" si="311"/>
        <v>24.2</v>
      </c>
      <c r="U1818" s="13">
        <f t="shared" si="312"/>
        <v>0.48</v>
      </c>
      <c r="V1818" s="13">
        <f t="shared" si="313"/>
        <v>2.48</v>
      </c>
      <c r="W1818" s="13">
        <f t="shared" si="314"/>
        <v>0.4</v>
      </c>
      <c r="X1818" s="13">
        <f t="shared" si="315"/>
        <v>3.88</v>
      </c>
      <c r="Y1818" s="13">
        <f t="shared" si="316"/>
        <v>8.0000000000000002E-3</v>
      </c>
      <c r="Z1818" s="13" t="str">
        <f t="shared" si="317"/>
        <v/>
      </c>
      <c r="AA1818" s="13" t="str">
        <f t="shared" si="318"/>
        <v/>
      </c>
      <c r="AC1818" s="23"/>
      <c r="AD1818" s="23"/>
      <c r="AE1818" s="23"/>
      <c r="AF1818" s="23"/>
      <c r="AG1818" s="23"/>
      <c r="AH1818" s="23"/>
      <c r="AI1818" s="23"/>
      <c r="AJ1818" s="23"/>
      <c r="AK1818" s="23"/>
      <c r="AL1818" s="23"/>
      <c r="AM1818" s="23"/>
      <c r="AN1818" s="23"/>
      <c r="AO1818" s="23"/>
      <c r="AP1818" s="23"/>
      <c r="AQ1818" s="23"/>
      <c r="AR1818" s="23"/>
      <c r="AT1818" s="24" t="s">
        <v>8642</v>
      </c>
      <c r="AU1818" s="24"/>
      <c r="AV1818" s="24"/>
      <c r="AW1818" s="24" t="s">
        <v>1881</v>
      </c>
      <c r="AX1818" s="24"/>
      <c r="AY1818" s="24"/>
      <c r="BA1818" s="25" t="s">
        <v>2896</v>
      </c>
      <c r="BB1818" s="27" t="s">
        <v>2896</v>
      </c>
      <c r="BC1818" s="27"/>
      <c r="BD1818" s="24"/>
      <c r="BE1818" s="24"/>
      <c r="BF1818" s="24"/>
      <c r="BG1818" s="24" t="s">
        <v>8643</v>
      </c>
      <c r="BH1818" s="24"/>
      <c r="BI1818" s="24"/>
      <c r="BK1818" s="26" t="s">
        <v>249</v>
      </c>
    </row>
    <row r="1819" spans="1:63" ht="15.75" customHeight="1" x14ac:dyDescent="0.35">
      <c r="A1819" s="12" t="s">
        <v>8644</v>
      </c>
      <c r="B1819" s="28" t="s">
        <v>3945</v>
      </c>
      <c r="C1819" s="5" t="s">
        <v>4873</v>
      </c>
      <c r="D1819" s="5">
        <v>40</v>
      </c>
      <c r="E1819" s="10">
        <v>1</v>
      </c>
      <c r="F1819" s="5">
        <f t="shared" si="308"/>
        <v>40</v>
      </c>
      <c r="G1819" s="11">
        <v>352</v>
      </c>
      <c r="H1819" s="22">
        <v>13.5</v>
      </c>
      <c r="I1819" s="22">
        <v>58.7</v>
      </c>
      <c r="J1819" s="22">
        <v>0.7</v>
      </c>
      <c r="K1819" s="22">
        <v>7</v>
      </c>
      <c r="L1819" s="22">
        <v>1.3</v>
      </c>
      <c r="M1819" s="22">
        <v>10</v>
      </c>
      <c r="N1819" s="22">
        <v>0.01</v>
      </c>
      <c r="O1819" s="11"/>
      <c r="P1819" s="11"/>
      <c r="Q1819" s="7"/>
      <c r="R1819" s="6">
        <f t="shared" si="309"/>
        <v>140.80000000000001</v>
      </c>
      <c r="S1819" s="13">
        <f t="shared" si="310"/>
        <v>5.4</v>
      </c>
      <c r="T1819" s="13">
        <f t="shared" si="311"/>
        <v>23.48</v>
      </c>
      <c r="U1819" s="13">
        <f t="shared" si="312"/>
        <v>0.28000000000000003</v>
      </c>
      <c r="V1819" s="13">
        <f t="shared" si="313"/>
        <v>2.8</v>
      </c>
      <c r="W1819" s="13">
        <f t="shared" si="314"/>
        <v>0.52</v>
      </c>
      <c r="X1819" s="13">
        <f t="shared" si="315"/>
        <v>4</v>
      </c>
      <c r="Y1819" s="13">
        <f t="shared" si="316"/>
        <v>4.0000000000000001E-3</v>
      </c>
      <c r="Z1819" s="13" t="str">
        <f t="shared" si="317"/>
        <v/>
      </c>
      <c r="AA1819" s="13" t="str">
        <f t="shared" si="318"/>
        <v/>
      </c>
      <c r="AC1819" s="23"/>
      <c r="AD1819" s="23"/>
      <c r="AE1819" s="23"/>
      <c r="AF1819" s="23"/>
      <c r="AG1819" s="23"/>
      <c r="AH1819" s="23"/>
      <c r="AI1819" s="23"/>
      <c r="AJ1819" s="23"/>
      <c r="AK1819" s="23"/>
      <c r="AL1819" s="23"/>
      <c r="AM1819" s="23"/>
      <c r="AN1819" s="23"/>
      <c r="AO1819" s="23"/>
      <c r="AP1819" s="23"/>
      <c r="AQ1819" s="23"/>
      <c r="AR1819" s="23"/>
      <c r="AT1819" s="24" t="s">
        <v>8630</v>
      </c>
      <c r="AU1819" s="24"/>
      <c r="AV1819" s="24"/>
      <c r="AW1819" s="24"/>
      <c r="AX1819" s="24"/>
      <c r="AY1819" s="24"/>
      <c r="BA1819" s="25" t="s">
        <v>2897</v>
      </c>
      <c r="BB1819" s="27" t="s">
        <v>2896</v>
      </c>
      <c r="BC1819" s="27"/>
      <c r="BD1819" s="24"/>
      <c r="BE1819" s="24"/>
      <c r="BF1819" s="24"/>
      <c r="BG1819" s="24" t="s">
        <v>1138</v>
      </c>
      <c r="BH1819" s="24"/>
      <c r="BI1819" s="24"/>
      <c r="BK1819" s="26" t="s">
        <v>225</v>
      </c>
    </row>
    <row r="1820" spans="1:63" ht="15.75" customHeight="1" x14ac:dyDescent="0.35">
      <c r="A1820" s="12" t="s">
        <v>8645</v>
      </c>
      <c r="B1820" s="28" t="s">
        <v>3984</v>
      </c>
      <c r="C1820" s="5" t="s">
        <v>4873</v>
      </c>
      <c r="D1820" s="5">
        <v>40</v>
      </c>
      <c r="E1820" s="10">
        <v>1</v>
      </c>
      <c r="F1820" s="5">
        <f t="shared" si="308"/>
        <v>40</v>
      </c>
      <c r="G1820" s="11">
        <v>368</v>
      </c>
      <c r="H1820" s="22">
        <v>14</v>
      </c>
      <c r="I1820" s="22">
        <v>56</v>
      </c>
      <c r="J1820" s="22">
        <v>1.1000000000000001</v>
      </c>
      <c r="K1820" s="22">
        <v>7.6</v>
      </c>
      <c r="L1820" s="22">
        <v>1.3</v>
      </c>
      <c r="M1820" s="22">
        <v>10</v>
      </c>
      <c r="N1820" s="22">
        <v>0.01</v>
      </c>
      <c r="O1820" s="11"/>
      <c r="P1820" s="11">
        <v>4.25</v>
      </c>
      <c r="Q1820" s="7"/>
      <c r="R1820" s="6">
        <f t="shared" si="309"/>
        <v>147.19999999999999</v>
      </c>
      <c r="S1820" s="13">
        <f t="shared" si="310"/>
        <v>5.6</v>
      </c>
      <c r="T1820" s="13">
        <f t="shared" si="311"/>
        <v>22.4</v>
      </c>
      <c r="U1820" s="13">
        <f t="shared" si="312"/>
        <v>0.44</v>
      </c>
      <c r="V1820" s="13">
        <f t="shared" si="313"/>
        <v>3.04</v>
      </c>
      <c r="W1820" s="13">
        <f t="shared" si="314"/>
        <v>0.52</v>
      </c>
      <c r="X1820" s="13">
        <f t="shared" si="315"/>
        <v>4</v>
      </c>
      <c r="Y1820" s="13">
        <f t="shared" si="316"/>
        <v>4.0000000000000001E-3</v>
      </c>
      <c r="Z1820" s="13" t="str">
        <f t="shared" si="317"/>
        <v/>
      </c>
      <c r="AA1820" s="13">
        <f t="shared" si="318"/>
        <v>1.7</v>
      </c>
      <c r="AC1820" s="23"/>
      <c r="AD1820" s="23"/>
      <c r="AE1820" s="23"/>
      <c r="AF1820" s="23"/>
      <c r="AG1820" s="23"/>
      <c r="AH1820" s="23"/>
      <c r="AI1820" s="23"/>
      <c r="AJ1820" s="23"/>
      <c r="AK1820" s="23"/>
      <c r="AL1820" s="23"/>
      <c r="AM1820" s="23">
        <v>362</v>
      </c>
      <c r="AN1820" s="23">
        <v>138</v>
      </c>
      <c r="AO1820" s="23"/>
      <c r="AP1820" s="23">
        <v>410</v>
      </c>
      <c r="AQ1820" s="23"/>
      <c r="AR1820" s="23"/>
      <c r="AT1820" s="24" t="s">
        <v>8646</v>
      </c>
      <c r="AU1820" s="24"/>
      <c r="AV1820" s="24"/>
      <c r="AW1820" s="24"/>
      <c r="AX1820" s="24"/>
      <c r="AY1820" s="24"/>
      <c r="BA1820" s="25" t="s">
        <v>2897</v>
      </c>
      <c r="BB1820" s="27" t="s">
        <v>2896</v>
      </c>
      <c r="BC1820" s="27"/>
      <c r="BD1820" s="24"/>
      <c r="BE1820" s="24"/>
      <c r="BF1820" s="24"/>
      <c r="BG1820" s="24"/>
      <c r="BH1820" s="24"/>
      <c r="BI1820" s="24"/>
      <c r="BK1820" s="26" t="s">
        <v>227</v>
      </c>
    </row>
    <row r="1821" spans="1:63" ht="15.75" customHeight="1" x14ac:dyDescent="0.35">
      <c r="A1821" s="12" t="s">
        <v>8647</v>
      </c>
      <c r="B1821" s="28" t="s">
        <v>3911</v>
      </c>
      <c r="C1821" s="5" t="s">
        <v>4873</v>
      </c>
      <c r="D1821" s="5">
        <v>40</v>
      </c>
      <c r="E1821" s="10">
        <v>1</v>
      </c>
      <c r="F1821" s="5">
        <f t="shared" si="308"/>
        <v>40</v>
      </c>
      <c r="G1821" s="11">
        <v>364</v>
      </c>
      <c r="H1821" s="22">
        <v>14</v>
      </c>
      <c r="I1821" s="22">
        <v>56</v>
      </c>
      <c r="J1821" s="22">
        <v>1.3</v>
      </c>
      <c r="K1821" s="22">
        <v>6.9</v>
      </c>
      <c r="L1821" s="22">
        <v>1.2</v>
      </c>
      <c r="M1821" s="22">
        <v>11</v>
      </c>
      <c r="N1821" s="22">
        <v>0.13</v>
      </c>
      <c r="O1821" s="11"/>
      <c r="P1821" s="11"/>
      <c r="Q1821" s="7"/>
      <c r="R1821" s="6">
        <f t="shared" si="309"/>
        <v>145.6</v>
      </c>
      <c r="S1821" s="13">
        <f t="shared" si="310"/>
        <v>5.6</v>
      </c>
      <c r="T1821" s="13">
        <f t="shared" si="311"/>
        <v>22.4</v>
      </c>
      <c r="U1821" s="13">
        <f t="shared" si="312"/>
        <v>0.52</v>
      </c>
      <c r="V1821" s="13">
        <f t="shared" si="313"/>
        <v>2.76</v>
      </c>
      <c r="W1821" s="13">
        <f t="shared" si="314"/>
        <v>0.48</v>
      </c>
      <c r="X1821" s="13">
        <f t="shared" si="315"/>
        <v>4.4000000000000004</v>
      </c>
      <c r="Y1821" s="13">
        <f t="shared" si="316"/>
        <v>5.2000000000000005E-2</v>
      </c>
      <c r="Z1821" s="13" t="str">
        <f t="shared" si="317"/>
        <v/>
      </c>
      <c r="AA1821" s="13" t="str">
        <f t="shared" si="318"/>
        <v/>
      </c>
      <c r="AC1821" s="23"/>
      <c r="AD1821" s="23"/>
      <c r="AE1821" s="23"/>
      <c r="AF1821" s="23"/>
      <c r="AG1821" s="23"/>
      <c r="AH1821" s="23"/>
      <c r="AI1821" s="23"/>
      <c r="AJ1821" s="23"/>
      <c r="AK1821" s="23"/>
      <c r="AL1821" s="23"/>
      <c r="AM1821" s="23"/>
      <c r="AN1821" s="23"/>
      <c r="AO1821" s="23"/>
      <c r="AP1821" s="23"/>
      <c r="AQ1821" s="23"/>
      <c r="AR1821" s="23"/>
      <c r="AT1821" s="24" t="s">
        <v>8648</v>
      </c>
      <c r="AU1821" s="24"/>
      <c r="AV1821" s="24"/>
      <c r="AW1821" s="24" t="s">
        <v>8649</v>
      </c>
      <c r="AX1821" s="24"/>
      <c r="AY1821" s="24"/>
      <c r="BA1821" s="25" t="s">
        <v>2896</v>
      </c>
      <c r="BB1821" s="27" t="s">
        <v>2896</v>
      </c>
      <c r="BC1821" s="27"/>
      <c r="BD1821" s="24"/>
      <c r="BE1821" s="24"/>
      <c r="BF1821" s="24"/>
      <c r="BG1821" s="24"/>
      <c r="BH1821" s="24"/>
      <c r="BI1821" s="24"/>
      <c r="BK1821" s="26" t="s">
        <v>240</v>
      </c>
    </row>
    <row r="1822" spans="1:63" ht="15.75" customHeight="1" x14ac:dyDescent="0.35">
      <c r="A1822" s="12" t="s">
        <v>8650</v>
      </c>
      <c r="B1822" s="28" t="s">
        <v>3911</v>
      </c>
      <c r="C1822" s="5" t="s">
        <v>4873</v>
      </c>
      <c r="D1822" s="5">
        <v>40</v>
      </c>
      <c r="E1822" s="10">
        <v>1</v>
      </c>
      <c r="F1822" s="5">
        <f t="shared" si="308"/>
        <v>40</v>
      </c>
      <c r="G1822" s="11">
        <v>368</v>
      </c>
      <c r="H1822" s="22">
        <v>14</v>
      </c>
      <c r="I1822" s="22">
        <v>56</v>
      </c>
      <c r="J1822" s="22">
        <v>1.1000000000000001</v>
      </c>
      <c r="K1822" s="22">
        <v>7.6</v>
      </c>
      <c r="L1822" s="22">
        <v>1.3</v>
      </c>
      <c r="M1822" s="22">
        <v>10</v>
      </c>
      <c r="N1822" s="22">
        <v>0.01</v>
      </c>
      <c r="O1822" s="11"/>
      <c r="P1822" s="11"/>
      <c r="Q1822" s="7"/>
      <c r="R1822" s="6">
        <f t="shared" si="309"/>
        <v>147.19999999999999</v>
      </c>
      <c r="S1822" s="13">
        <f t="shared" si="310"/>
        <v>5.6</v>
      </c>
      <c r="T1822" s="13">
        <f t="shared" si="311"/>
        <v>22.4</v>
      </c>
      <c r="U1822" s="13">
        <f t="shared" si="312"/>
        <v>0.44</v>
      </c>
      <c r="V1822" s="13">
        <f t="shared" si="313"/>
        <v>3.04</v>
      </c>
      <c r="W1822" s="13">
        <f t="shared" si="314"/>
        <v>0.52</v>
      </c>
      <c r="X1822" s="13">
        <f t="shared" si="315"/>
        <v>4</v>
      </c>
      <c r="Y1822" s="13">
        <f t="shared" si="316"/>
        <v>4.0000000000000001E-3</v>
      </c>
      <c r="Z1822" s="13" t="str">
        <f t="shared" si="317"/>
        <v/>
      </c>
      <c r="AA1822" s="13" t="str">
        <f t="shared" si="318"/>
        <v/>
      </c>
      <c r="AC1822" s="23"/>
      <c r="AD1822" s="23"/>
      <c r="AE1822" s="23"/>
      <c r="AF1822" s="23"/>
      <c r="AG1822" s="23"/>
      <c r="AH1822" s="23"/>
      <c r="AI1822" s="23"/>
      <c r="AJ1822" s="23"/>
      <c r="AK1822" s="23"/>
      <c r="AL1822" s="23"/>
      <c r="AM1822" s="23"/>
      <c r="AN1822" s="23"/>
      <c r="AO1822" s="23"/>
      <c r="AP1822" s="23"/>
      <c r="AQ1822" s="23"/>
      <c r="AR1822" s="23"/>
      <c r="AT1822" s="24" t="s">
        <v>8651</v>
      </c>
      <c r="AU1822" s="24"/>
      <c r="AV1822" s="24"/>
      <c r="AW1822" s="24" t="s">
        <v>7909</v>
      </c>
      <c r="AX1822" s="24"/>
      <c r="AY1822" s="24"/>
      <c r="BA1822" s="25" t="s">
        <v>2897</v>
      </c>
      <c r="BB1822" s="27" t="s">
        <v>2896</v>
      </c>
      <c r="BC1822" s="27"/>
      <c r="BD1822" s="24"/>
      <c r="BE1822" s="24"/>
      <c r="BF1822" s="24"/>
      <c r="BG1822" s="24"/>
      <c r="BH1822" s="24"/>
      <c r="BI1822" s="24"/>
      <c r="BK1822" s="26" t="s">
        <v>226</v>
      </c>
    </row>
    <row r="1823" spans="1:63" ht="15.75" customHeight="1" x14ac:dyDescent="0.35">
      <c r="A1823" s="12" t="s">
        <v>8652</v>
      </c>
      <c r="B1823" s="28" t="s">
        <v>4242</v>
      </c>
      <c r="C1823" s="5" t="s">
        <v>4873</v>
      </c>
      <c r="D1823" s="5">
        <v>40</v>
      </c>
      <c r="E1823" s="10">
        <v>1</v>
      </c>
      <c r="F1823" s="5">
        <f t="shared" si="308"/>
        <v>40</v>
      </c>
      <c r="G1823" s="11">
        <v>374</v>
      </c>
      <c r="H1823" s="22">
        <v>11</v>
      </c>
      <c r="I1823" s="22">
        <v>60</v>
      </c>
      <c r="J1823" s="22">
        <v>1.1000000000000001</v>
      </c>
      <c r="K1823" s="22">
        <v>8</v>
      </c>
      <c r="L1823" s="22">
        <v>1.5</v>
      </c>
      <c r="M1823" s="22">
        <v>9</v>
      </c>
      <c r="N1823" s="22">
        <v>0.01</v>
      </c>
      <c r="O1823" s="11"/>
      <c r="P1823" s="11"/>
      <c r="Q1823" s="7"/>
      <c r="R1823" s="6">
        <f t="shared" si="309"/>
        <v>149.6</v>
      </c>
      <c r="S1823" s="13">
        <f t="shared" si="310"/>
        <v>4.4000000000000004</v>
      </c>
      <c r="T1823" s="13">
        <f t="shared" si="311"/>
        <v>24</v>
      </c>
      <c r="U1823" s="13">
        <f t="shared" si="312"/>
        <v>0.44</v>
      </c>
      <c r="V1823" s="13">
        <f t="shared" si="313"/>
        <v>3.2</v>
      </c>
      <c r="W1823" s="13">
        <f t="shared" si="314"/>
        <v>0.6</v>
      </c>
      <c r="X1823" s="13">
        <f t="shared" si="315"/>
        <v>3.6</v>
      </c>
      <c r="Y1823" s="13">
        <f t="shared" si="316"/>
        <v>4.0000000000000001E-3</v>
      </c>
      <c r="Z1823" s="13" t="str">
        <f t="shared" si="317"/>
        <v/>
      </c>
      <c r="AA1823" s="13" t="str">
        <f t="shared" si="318"/>
        <v/>
      </c>
      <c r="AC1823" s="23"/>
      <c r="AD1823" s="23"/>
      <c r="AE1823" s="23"/>
      <c r="AF1823" s="23"/>
      <c r="AG1823" s="23"/>
      <c r="AH1823" s="23"/>
      <c r="AI1823" s="23"/>
      <c r="AJ1823" s="23"/>
      <c r="AK1823" s="23"/>
      <c r="AL1823" s="23"/>
      <c r="AM1823" s="23"/>
      <c r="AN1823" s="23"/>
      <c r="AO1823" s="23"/>
      <c r="AP1823" s="23"/>
      <c r="AQ1823" s="23"/>
      <c r="AR1823" s="23"/>
      <c r="AT1823" s="24" t="s">
        <v>8653</v>
      </c>
      <c r="AU1823" s="24"/>
      <c r="AV1823" s="24"/>
      <c r="AW1823" s="24"/>
      <c r="AX1823" s="24"/>
      <c r="AY1823" s="24"/>
      <c r="BA1823" s="25" t="s">
        <v>2897</v>
      </c>
      <c r="BB1823" s="27" t="s">
        <v>2896</v>
      </c>
      <c r="BC1823" s="27"/>
      <c r="BD1823" s="24"/>
      <c r="BE1823" s="24"/>
      <c r="BF1823" s="24"/>
      <c r="BG1823" s="24"/>
      <c r="BH1823" s="24"/>
      <c r="BI1823" s="24"/>
      <c r="BK1823" s="26" t="s">
        <v>274</v>
      </c>
    </row>
    <row r="1824" spans="1:63" ht="15.75" customHeight="1" x14ac:dyDescent="0.35">
      <c r="A1824" s="12" t="s">
        <v>8654</v>
      </c>
      <c r="B1824" s="28" t="s">
        <v>3917</v>
      </c>
      <c r="C1824" s="5" t="s">
        <v>4873</v>
      </c>
      <c r="D1824" s="5">
        <v>40</v>
      </c>
      <c r="E1824" s="10">
        <v>1</v>
      </c>
      <c r="F1824" s="5">
        <f t="shared" si="308"/>
        <v>40</v>
      </c>
      <c r="G1824" s="11">
        <v>369</v>
      </c>
      <c r="H1824" s="22">
        <v>12</v>
      </c>
      <c r="I1824" s="22">
        <v>59</v>
      </c>
      <c r="J1824" s="22">
        <v>1</v>
      </c>
      <c r="K1824" s="22">
        <v>6.9</v>
      </c>
      <c r="L1824" s="22">
        <v>1.2</v>
      </c>
      <c r="M1824" s="22">
        <v>10</v>
      </c>
      <c r="N1824" s="22">
        <v>0.01</v>
      </c>
      <c r="O1824" s="11"/>
      <c r="P1824" s="11"/>
      <c r="Q1824" s="7"/>
      <c r="R1824" s="6">
        <f t="shared" si="309"/>
        <v>147.6</v>
      </c>
      <c r="S1824" s="13">
        <f t="shared" si="310"/>
        <v>4.8</v>
      </c>
      <c r="T1824" s="13">
        <f t="shared" si="311"/>
        <v>23.6</v>
      </c>
      <c r="U1824" s="13">
        <f t="shared" si="312"/>
        <v>0.4</v>
      </c>
      <c r="V1824" s="13">
        <f t="shared" si="313"/>
        <v>2.76</v>
      </c>
      <c r="W1824" s="13">
        <f t="shared" si="314"/>
        <v>0.48</v>
      </c>
      <c r="X1824" s="13">
        <f t="shared" si="315"/>
        <v>4</v>
      </c>
      <c r="Y1824" s="13">
        <f t="shared" si="316"/>
        <v>4.0000000000000001E-3</v>
      </c>
      <c r="Z1824" s="13" t="str">
        <f t="shared" si="317"/>
        <v/>
      </c>
      <c r="AA1824" s="13" t="str">
        <f t="shared" si="318"/>
        <v/>
      </c>
      <c r="AC1824" s="23"/>
      <c r="AD1824" s="23"/>
      <c r="AE1824" s="23"/>
      <c r="AF1824" s="23"/>
      <c r="AG1824" s="23"/>
      <c r="AH1824" s="23"/>
      <c r="AI1824" s="23"/>
      <c r="AJ1824" s="23"/>
      <c r="AK1824" s="23"/>
      <c r="AL1824" s="23"/>
      <c r="AM1824" s="23"/>
      <c r="AN1824" s="23"/>
      <c r="AO1824" s="23"/>
      <c r="AP1824" s="23"/>
      <c r="AQ1824" s="23"/>
      <c r="AR1824" s="23"/>
      <c r="AT1824" s="24" t="s">
        <v>8655</v>
      </c>
      <c r="AU1824" s="24"/>
      <c r="AV1824" s="24"/>
      <c r="AW1824" s="24"/>
      <c r="AX1824" s="24"/>
      <c r="AY1824" s="24"/>
      <c r="BA1824" s="25" t="s">
        <v>2897</v>
      </c>
      <c r="BB1824" s="27" t="s">
        <v>2896</v>
      </c>
      <c r="BC1824" s="27"/>
      <c r="BD1824" s="24"/>
      <c r="BE1824" s="24"/>
      <c r="BF1824" s="24"/>
      <c r="BG1824" s="24" t="s">
        <v>6764</v>
      </c>
      <c r="BH1824" s="24"/>
      <c r="BI1824" s="24"/>
      <c r="BK1824" s="26" t="s">
        <v>244</v>
      </c>
    </row>
    <row r="1825" spans="1:63" ht="15.75" customHeight="1" x14ac:dyDescent="0.35">
      <c r="A1825" s="12" t="s">
        <v>8656</v>
      </c>
      <c r="B1825" s="28" t="s">
        <v>3945</v>
      </c>
      <c r="C1825" s="5" t="s">
        <v>4613</v>
      </c>
      <c r="D1825" s="5">
        <v>30</v>
      </c>
      <c r="E1825" s="10">
        <v>1</v>
      </c>
      <c r="F1825" s="5">
        <f t="shared" si="308"/>
        <v>30</v>
      </c>
      <c r="G1825" s="11">
        <v>309</v>
      </c>
      <c r="H1825" s="22">
        <v>10</v>
      </c>
      <c r="I1825" s="22">
        <v>57.8</v>
      </c>
      <c r="J1825" s="22">
        <v>2.2000000000000002</v>
      </c>
      <c r="K1825" s="22">
        <v>1.8</v>
      </c>
      <c r="L1825" s="22">
        <v>0.5</v>
      </c>
      <c r="M1825" s="22">
        <v>11</v>
      </c>
      <c r="N1825" s="22">
        <v>0.02</v>
      </c>
      <c r="O1825" s="11"/>
      <c r="P1825" s="11"/>
      <c r="Q1825" s="7"/>
      <c r="R1825" s="6">
        <f t="shared" si="309"/>
        <v>92.7</v>
      </c>
      <c r="S1825" s="13">
        <f t="shared" si="310"/>
        <v>3</v>
      </c>
      <c r="T1825" s="13">
        <f t="shared" si="311"/>
        <v>17.34</v>
      </c>
      <c r="U1825" s="13">
        <f t="shared" si="312"/>
        <v>0.66</v>
      </c>
      <c r="V1825" s="13">
        <f t="shared" si="313"/>
        <v>0.54</v>
      </c>
      <c r="W1825" s="13">
        <f t="shared" si="314"/>
        <v>0.15</v>
      </c>
      <c r="X1825" s="13">
        <f t="shared" si="315"/>
        <v>3.3</v>
      </c>
      <c r="Y1825" s="13">
        <f t="shared" si="316"/>
        <v>6.0000000000000001E-3</v>
      </c>
      <c r="Z1825" s="13" t="str">
        <f t="shared" si="317"/>
        <v/>
      </c>
      <c r="AA1825" s="13" t="str">
        <f t="shared" si="318"/>
        <v/>
      </c>
      <c r="AC1825" s="23"/>
      <c r="AD1825" s="23"/>
      <c r="AE1825" s="23"/>
      <c r="AF1825" s="23"/>
      <c r="AG1825" s="23"/>
      <c r="AH1825" s="23"/>
      <c r="AI1825" s="23"/>
      <c r="AJ1825" s="23"/>
      <c r="AK1825" s="23"/>
      <c r="AL1825" s="23"/>
      <c r="AM1825" s="23"/>
      <c r="AN1825" s="23"/>
      <c r="AO1825" s="23"/>
      <c r="AP1825" s="23"/>
      <c r="AQ1825" s="23"/>
      <c r="AR1825" s="23"/>
      <c r="AT1825" s="24" t="s">
        <v>8657</v>
      </c>
      <c r="AU1825" s="24"/>
      <c r="AV1825" s="24"/>
      <c r="AW1825" s="24" t="s">
        <v>8658</v>
      </c>
      <c r="AX1825" s="24"/>
      <c r="AY1825" s="24"/>
      <c r="BA1825" s="25" t="s">
        <v>2897</v>
      </c>
      <c r="BB1825" s="27" t="s">
        <v>2896</v>
      </c>
      <c r="BC1825" s="27"/>
      <c r="BD1825" s="24"/>
      <c r="BE1825" s="24"/>
      <c r="BF1825" s="24"/>
      <c r="BG1825" s="24"/>
      <c r="BH1825" s="24"/>
      <c r="BI1825" s="24"/>
      <c r="BK1825" s="26" t="s">
        <v>241</v>
      </c>
    </row>
    <row r="1826" spans="1:63" ht="15.75" customHeight="1" x14ac:dyDescent="0.35">
      <c r="A1826" s="12" t="s">
        <v>8659</v>
      </c>
      <c r="B1826" s="28" t="s">
        <v>3917</v>
      </c>
      <c r="C1826" s="5" t="s">
        <v>4873</v>
      </c>
      <c r="D1826" s="5">
        <v>40</v>
      </c>
      <c r="E1826" s="10">
        <v>1</v>
      </c>
      <c r="F1826" s="5">
        <f t="shared" si="308"/>
        <v>40</v>
      </c>
      <c r="G1826" s="11">
        <v>372</v>
      </c>
      <c r="H1826" s="22">
        <v>14</v>
      </c>
      <c r="I1826" s="22">
        <v>59</v>
      </c>
      <c r="J1826" s="22">
        <v>0.7</v>
      </c>
      <c r="K1826" s="22">
        <v>7</v>
      </c>
      <c r="L1826" s="22">
        <v>1.3</v>
      </c>
      <c r="M1826" s="22">
        <v>10</v>
      </c>
      <c r="N1826" s="22">
        <v>0.02</v>
      </c>
      <c r="O1826" s="11"/>
      <c r="P1826" s="11"/>
      <c r="Q1826" s="7"/>
      <c r="R1826" s="6">
        <f t="shared" si="309"/>
        <v>148.80000000000001</v>
      </c>
      <c r="S1826" s="13">
        <f t="shared" si="310"/>
        <v>5.6</v>
      </c>
      <c r="T1826" s="13">
        <f t="shared" si="311"/>
        <v>23.6</v>
      </c>
      <c r="U1826" s="13">
        <f t="shared" si="312"/>
        <v>0.28000000000000003</v>
      </c>
      <c r="V1826" s="13">
        <f t="shared" si="313"/>
        <v>2.8</v>
      </c>
      <c r="W1826" s="13">
        <f t="shared" si="314"/>
        <v>0.52</v>
      </c>
      <c r="X1826" s="13">
        <f t="shared" si="315"/>
        <v>4</v>
      </c>
      <c r="Y1826" s="13">
        <f t="shared" si="316"/>
        <v>8.0000000000000002E-3</v>
      </c>
      <c r="Z1826" s="13" t="str">
        <f t="shared" si="317"/>
        <v/>
      </c>
      <c r="AA1826" s="13" t="str">
        <f t="shared" si="318"/>
        <v/>
      </c>
      <c r="AC1826" s="23"/>
      <c r="AD1826" s="23"/>
      <c r="AE1826" s="23"/>
      <c r="AF1826" s="23"/>
      <c r="AG1826" s="23"/>
      <c r="AH1826" s="23"/>
      <c r="AI1826" s="23"/>
      <c r="AJ1826" s="23"/>
      <c r="AK1826" s="23"/>
      <c r="AL1826" s="23"/>
      <c r="AM1826" s="23"/>
      <c r="AN1826" s="23"/>
      <c r="AO1826" s="23"/>
      <c r="AP1826" s="23"/>
      <c r="AQ1826" s="23"/>
      <c r="AR1826" s="23"/>
      <c r="AT1826" s="24" t="s">
        <v>8660</v>
      </c>
      <c r="AU1826" s="24"/>
      <c r="AV1826" s="24"/>
      <c r="AW1826" s="24"/>
      <c r="AX1826" s="24"/>
      <c r="AY1826" s="24"/>
      <c r="BA1826" s="25" t="s">
        <v>2897</v>
      </c>
      <c r="BB1826" s="27" t="s">
        <v>2896</v>
      </c>
      <c r="BC1826" s="27"/>
      <c r="BD1826" s="24"/>
      <c r="BE1826" s="24"/>
      <c r="BF1826" s="24"/>
      <c r="BG1826" s="24" t="s">
        <v>8661</v>
      </c>
      <c r="BH1826" s="24"/>
      <c r="BI1826" s="24"/>
      <c r="BK1826" s="26" t="s">
        <v>231</v>
      </c>
    </row>
    <row r="1827" spans="1:63" ht="15.75" customHeight="1" x14ac:dyDescent="0.35">
      <c r="A1827" s="12" t="s">
        <v>8662</v>
      </c>
      <c r="B1827" s="28" t="s">
        <v>5329</v>
      </c>
      <c r="C1827" s="5" t="s">
        <v>4873</v>
      </c>
      <c r="D1827" s="5">
        <v>40</v>
      </c>
      <c r="E1827" s="10">
        <v>1</v>
      </c>
      <c r="F1827" s="5">
        <f t="shared" si="308"/>
        <v>40</v>
      </c>
      <c r="G1827" s="11">
        <v>376</v>
      </c>
      <c r="H1827" s="22">
        <v>11.8</v>
      </c>
      <c r="I1827" s="22">
        <v>62.1</v>
      </c>
      <c r="J1827" s="22">
        <v>1</v>
      </c>
      <c r="K1827" s="22">
        <v>6.5</v>
      </c>
      <c r="L1827" s="22">
        <v>1.2</v>
      </c>
      <c r="M1827" s="22">
        <v>11.1</v>
      </c>
      <c r="N1827" s="22">
        <v>0.08</v>
      </c>
      <c r="O1827" s="11"/>
      <c r="P1827" s="11"/>
      <c r="Q1827" s="7"/>
      <c r="R1827" s="6">
        <f t="shared" si="309"/>
        <v>150.4</v>
      </c>
      <c r="S1827" s="13">
        <f t="shared" si="310"/>
        <v>4.72</v>
      </c>
      <c r="T1827" s="13">
        <f t="shared" si="311"/>
        <v>24.84</v>
      </c>
      <c r="U1827" s="13">
        <f t="shared" si="312"/>
        <v>0.4</v>
      </c>
      <c r="V1827" s="13">
        <f t="shared" si="313"/>
        <v>2.6</v>
      </c>
      <c r="W1827" s="13">
        <f t="shared" si="314"/>
        <v>0.48</v>
      </c>
      <c r="X1827" s="13">
        <f t="shared" si="315"/>
        <v>4.4400000000000004</v>
      </c>
      <c r="Y1827" s="13">
        <f t="shared" si="316"/>
        <v>3.2000000000000001E-2</v>
      </c>
      <c r="Z1827" s="13" t="str">
        <f t="shared" si="317"/>
        <v/>
      </c>
      <c r="AA1827" s="13" t="str">
        <f t="shared" si="318"/>
        <v/>
      </c>
      <c r="AC1827" s="23"/>
      <c r="AD1827" s="23"/>
      <c r="AE1827" s="23"/>
      <c r="AF1827" s="23"/>
      <c r="AG1827" s="23"/>
      <c r="AH1827" s="23"/>
      <c r="AI1827" s="23"/>
      <c r="AJ1827" s="23"/>
      <c r="AK1827" s="23"/>
      <c r="AL1827" s="23"/>
      <c r="AM1827" s="23"/>
      <c r="AN1827" s="23"/>
      <c r="AO1827" s="23"/>
      <c r="AP1827" s="23"/>
      <c r="AQ1827" s="23"/>
      <c r="AR1827" s="23"/>
      <c r="AT1827" s="24" t="s">
        <v>8663</v>
      </c>
      <c r="AU1827" s="24"/>
      <c r="AV1827" s="24"/>
      <c r="AW1827" s="24"/>
      <c r="AX1827" s="24"/>
      <c r="AY1827" s="24"/>
      <c r="BA1827" s="25" t="s">
        <v>2897</v>
      </c>
      <c r="BB1827" s="27" t="s">
        <v>2896</v>
      </c>
      <c r="BC1827" s="27"/>
      <c r="BD1827" s="24"/>
      <c r="BE1827" s="24"/>
      <c r="BF1827" s="24"/>
      <c r="BG1827" s="24" t="s">
        <v>1138</v>
      </c>
      <c r="BH1827" s="24"/>
      <c r="BI1827" s="24"/>
      <c r="BK1827" s="26" t="s">
        <v>248</v>
      </c>
    </row>
    <row r="1828" spans="1:63" ht="15.75" customHeight="1" x14ac:dyDescent="0.35">
      <c r="A1828" s="12" t="s">
        <v>8664</v>
      </c>
      <c r="B1828" s="28" t="s">
        <v>3945</v>
      </c>
      <c r="C1828" s="5" t="s">
        <v>4873</v>
      </c>
      <c r="D1828" s="5">
        <v>40</v>
      </c>
      <c r="E1828" s="10">
        <v>1</v>
      </c>
      <c r="F1828" s="5">
        <f t="shared" si="308"/>
        <v>40</v>
      </c>
      <c r="G1828" s="11">
        <v>366</v>
      </c>
      <c r="H1828" s="22">
        <v>12</v>
      </c>
      <c r="I1828" s="22">
        <v>58</v>
      </c>
      <c r="J1828" s="22">
        <v>1</v>
      </c>
      <c r="K1828" s="22">
        <v>7.1</v>
      </c>
      <c r="L1828" s="22">
        <v>1.2</v>
      </c>
      <c r="M1828" s="22">
        <v>12</v>
      </c>
      <c r="N1828" s="22">
        <v>0.01</v>
      </c>
      <c r="O1828" s="11"/>
      <c r="P1828" s="11"/>
      <c r="Q1828" s="7"/>
      <c r="R1828" s="6">
        <f t="shared" si="309"/>
        <v>146.4</v>
      </c>
      <c r="S1828" s="13">
        <f t="shared" si="310"/>
        <v>4.8</v>
      </c>
      <c r="T1828" s="13">
        <f t="shared" si="311"/>
        <v>23.2</v>
      </c>
      <c r="U1828" s="13">
        <f t="shared" si="312"/>
        <v>0.4</v>
      </c>
      <c r="V1828" s="13">
        <f t="shared" si="313"/>
        <v>2.84</v>
      </c>
      <c r="W1828" s="13">
        <f t="shared" si="314"/>
        <v>0.48</v>
      </c>
      <c r="X1828" s="13">
        <f t="shared" si="315"/>
        <v>4.8</v>
      </c>
      <c r="Y1828" s="13">
        <f t="shared" si="316"/>
        <v>4.0000000000000001E-3</v>
      </c>
      <c r="Z1828" s="13" t="str">
        <f t="shared" si="317"/>
        <v/>
      </c>
      <c r="AA1828" s="13" t="str">
        <f t="shared" si="318"/>
        <v/>
      </c>
      <c r="AC1828" s="23"/>
      <c r="AD1828" s="23"/>
      <c r="AE1828" s="23"/>
      <c r="AF1828" s="23"/>
      <c r="AG1828" s="23"/>
      <c r="AH1828" s="23"/>
      <c r="AI1828" s="23"/>
      <c r="AJ1828" s="23"/>
      <c r="AK1828" s="23"/>
      <c r="AL1828" s="23"/>
      <c r="AM1828" s="23"/>
      <c r="AN1828" s="23"/>
      <c r="AO1828" s="23"/>
      <c r="AP1828" s="23"/>
      <c r="AQ1828" s="23"/>
      <c r="AR1828" s="23"/>
      <c r="AT1828" s="24" t="s">
        <v>8665</v>
      </c>
      <c r="AU1828" s="24"/>
      <c r="AV1828" s="24"/>
      <c r="AW1828" s="24" t="s">
        <v>8666</v>
      </c>
      <c r="AX1828" s="24"/>
      <c r="AY1828" s="24"/>
      <c r="BA1828" s="25" t="s">
        <v>2897</v>
      </c>
      <c r="BB1828" s="27" t="s">
        <v>2896</v>
      </c>
      <c r="BC1828" s="27"/>
      <c r="BD1828" s="24"/>
      <c r="BE1828" s="24"/>
      <c r="BF1828" s="24"/>
      <c r="BG1828" s="24" t="s">
        <v>6117</v>
      </c>
      <c r="BH1828" s="24"/>
      <c r="BI1828" s="24"/>
      <c r="BK1828" s="26" t="s">
        <v>238</v>
      </c>
    </row>
    <row r="1829" spans="1:63" ht="15.75" customHeight="1" x14ac:dyDescent="0.35">
      <c r="A1829" s="12" t="s">
        <v>8667</v>
      </c>
      <c r="B1829" s="28" t="s">
        <v>4265</v>
      </c>
      <c r="C1829" s="5" t="s">
        <v>4860</v>
      </c>
      <c r="D1829" s="5">
        <v>40</v>
      </c>
      <c r="E1829" s="10">
        <v>1</v>
      </c>
      <c r="F1829" s="5">
        <f t="shared" si="308"/>
        <v>40</v>
      </c>
      <c r="G1829" s="11">
        <v>385</v>
      </c>
      <c r="H1829" s="22">
        <v>11.4</v>
      </c>
      <c r="I1829" s="22">
        <v>58.5</v>
      </c>
      <c r="J1829" s="22">
        <v>6.3</v>
      </c>
      <c r="K1829" s="22">
        <v>9.6</v>
      </c>
      <c r="L1829" s="22">
        <v>2.9</v>
      </c>
      <c r="M1829" s="22">
        <v>10</v>
      </c>
      <c r="N1829" s="22">
        <v>0.04</v>
      </c>
      <c r="O1829" s="11"/>
      <c r="P1829" s="11"/>
      <c r="Q1829" s="7"/>
      <c r="R1829" s="6">
        <f t="shared" si="309"/>
        <v>154</v>
      </c>
      <c r="S1829" s="13">
        <f t="shared" si="310"/>
        <v>4.5599999999999996</v>
      </c>
      <c r="T1829" s="13">
        <f t="shared" si="311"/>
        <v>23.4</v>
      </c>
      <c r="U1829" s="13">
        <f t="shared" si="312"/>
        <v>2.52</v>
      </c>
      <c r="V1829" s="13">
        <f t="shared" si="313"/>
        <v>3.84</v>
      </c>
      <c r="W1829" s="13">
        <f t="shared" si="314"/>
        <v>1.1599999999999999</v>
      </c>
      <c r="X1829" s="13">
        <f t="shared" si="315"/>
        <v>4</v>
      </c>
      <c r="Y1829" s="13">
        <f t="shared" si="316"/>
        <v>1.6E-2</v>
      </c>
      <c r="Z1829" s="13" t="str">
        <f t="shared" si="317"/>
        <v/>
      </c>
      <c r="AA1829" s="13" t="str">
        <f t="shared" si="318"/>
        <v/>
      </c>
      <c r="AC1829" s="23"/>
      <c r="AD1829" s="23"/>
      <c r="AE1829" s="23"/>
      <c r="AF1829" s="23"/>
      <c r="AG1829" s="23"/>
      <c r="AH1829" s="23"/>
      <c r="AI1829" s="23"/>
      <c r="AJ1829" s="23"/>
      <c r="AK1829" s="23"/>
      <c r="AL1829" s="23"/>
      <c r="AM1829" s="23"/>
      <c r="AN1829" s="23"/>
      <c r="AO1829" s="23"/>
      <c r="AP1829" s="23"/>
      <c r="AQ1829" s="23"/>
      <c r="AR1829" s="23"/>
      <c r="AT1829" s="24" t="s">
        <v>8668</v>
      </c>
      <c r="AU1829" s="24"/>
      <c r="AV1829" s="24"/>
      <c r="AW1829" s="24" t="s">
        <v>1881</v>
      </c>
      <c r="AX1829" s="24"/>
      <c r="AY1829" s="24"/>
      <c r="BA1829" s="25" t="s">
        <v>2897</v>
      </c>
      <c r="BB1829" s="27" t="s">
        <v>2896</v>
      </c>
      <c r="BC1829" s="27"/>
      <c r="BD1829" s="24"/>
      <c r="BE1829" s="24"/>
      <c r="BF1829" s="24"/>
      <c r="BG1829" s="24"/>
      <c r="BH1829" s="24"/>
      <c r="BI1829" s="24"/>
      <c r="BK1829" s="26" t="s">
        <v>298</v>
      </c>
    </row>
    <row r="1830" spans="1:63" ht="15.75" customHeight="1" x14ac:dyDescent="0.35">
      <c r="A1830" s="12" t="s">
        <v>8669</v>
      </c>
      <c r="B1830" s="28" t="s">
        <v>3911</v>
      </c>
      <c r="C1830" s="5" t="s">
        <v>4873</v>
      </c>
      <c r="D1830" s="5">
        <v>40</v>
      </c>
      <c r="E1830" s="10">
        <v>1</v>
      </c>
      <c r="F1830" s="5">
        <f t="shared" si="308"/>
        <v>40</v>
      </c>
      <c r="G1830" s="11">
        <v>351</v>
      </c>
      <c r="H1830" s="22">
        <v>13</v>
      </c>
      <c r="I1830" s="22">
        <v>49.9</v>
      </c>
      <c r="J1830" s="22">
        <v>1.4</v>
      </c>
      <c r="K1830" s="22">
        <v>7.6</v>
      </c>
      <c r="L1830" s="22">
        <v>1.3</v>
      </c>
      <c r="M1830" s="22">
        <v>17</v>
      </c>
      <c r="N1830" s="22">
        <v>0.04</v>
      </c>
      <c r="O1830" s="11"/>
      <c r="P1830" s="11"/>
      <c r="Q1830" s="7"/>
      <c r="R1830" s="6">
        <f t="shared" si="309"/>
        <v>140.4</v>
      </c>
      <c r="S1830" s="13">
        <f t="shared" si="310"/>
        <v>5.2</v>
      </c>
      <c r="T1830" s="13">
        <f t="shared" si="311"/>
        <v>19.96</v>
      </c>
      <c r="U1830" s="13">
        <f t="shared" si="312"/>
        <v>0.56000000000000005</v>
      </c>
      <c r="V1830" s="13">
        <f t="shared" si="313"/>
        <v>3.04</v>
      </c>
      <c r="W1830" s="13">
        <f t="shared" si="314"/>
        <v>0.52</v>
      </c>
      <c r="X1830" s="13">
        <f t="shared" si="315"/>
        <v>6.8</v>
      </c>
      <c r="Y1830" s="13">
        <f t="shared" si="316"/>
        <v>1.6E-2</v>
      </c>
      <c r="Z1830" s="13" t="str">
        <f t="shared" si="317"/>
        <v/>
      </c>
      <c r="AA1830" s="13" t="str">
        <f t="shared" si="318"/>
        <v/>
      </c>
      <c r="AC1830" s="23"/>
      <c r="AD1830" s="23"/>
      <c r="AE1830" s="23"/>
      <c r="AF1830" s="23"/>
      <c r="AG1830" s="23"/>
      <c r="AH1830" s="23"/>
      <c r="AI1830" s="23"/>
      <c r="AJ1830" s="23"/>
      <c r="AK1830" s="23"/>
      <c r="AL1830" s="23"/>
      <c r="AM1830" s="23"/>
      <c r="AN1830" s="23"/>
      <c r="AO1830" s="23"/>
      <c r="AP1830" s="23"/>
      <c r="AQ1830" s="23"/>
      <c r="AR1830" s="23"/>
      <c r="AT1830" s="24" t="s">
        <v>8670</v>
      </c>
      <c r="AU1830" s="24"/>
      <c r="AV1830" s="24"/>
      <c r="AW1830" s="24" t="s">
        <v>8671</v>
      </c>
      <c r="AX1830" s="24"/>
      <c r="AY1830" s="24"/>
      <c r="BA1830" s="25" t="s">
        <v>2897</v>
      </c>
      <c r="BB1830" s="27" t="s">
        <v>2896</v>
      </c>
      <c r="BC1830" s="27"/>
      <c r="BD1830" s="24"/>
      <c r="BE1830" s="24"/>
      <c r="BF1830" s="24"/>
      <c r="BG1830" s="24" t="s">
        <v>1146</v>
      </c>
      <c r="BH1830" s="24"/>
      <c r="BI1830" s="24"/>
      <c r="BK1830" s="26" t="s">
        <v>242</v>
      </c>
    </row>
    <row r="1831" spans="1:63" ht="15.75" customHeight="1" x14ac:dyDescent="0.35">
      <c r="A1831" s="12" t="s">
        <v>8672</v>
      </c>
      <c r="B1831" s="28" t="s">
        <v>3911</v>
      </c>
      <c r="C1831" s="5" t="s">
        <v>4873</v>
      </c>
      <c r="D1831" s="5">
        <v>40</v>
      </c>
      <c r="E1831" s="10">
        <v>1</v>
      </c>
      <c r="F1831" s="5">
        <f t="shared" si="308"/>
        <v>40</v>
      </c>
      <c r="G1831" s="11">
        <v>347</v>
      </c>
      <c r="H1831" s="22">
        <v>12</v>
      </c>
      <c r="I1831" s="22">
        <v>52.6</v>
      </c>
      <c r="J1831" s="22">
        <v>1</v>
      </c>
      <c r="K1831" s="22">
        <v>6.3</v>
      </c>
      <c r="L1831" s="22">
        <v>1.3</v>
      </c>
      <c r="M1831" s="22">
        <v>16</v>
      </c>
      <c r="N1831" s="22">
        <v>0.01</v>
      </c>
      <c r="O1831" s="11"/>
      <c r="P1831" s="11"/>
      <c r="Q1831" s="7"/>
      <c r="R1831" s="6">
        <f t="shared" si="309"/>
        <v>138.80000000000001</v>
      </c>
      <c r="S1831" s="13">
        <f t="shared" si="310"/>
        <v>4.8</v>
      </c>
      <c r="T1831" s="13">
        <f t="shared" si="311"/>
        <v>21.04</v>
      </c>
      <c r="U1831" s="13">
        <f t="shared" si="312"/>
        <v>0.4</v>
      </c>
      <c r="V1831" s="13">
        <f t="shared" si="313"/>
        <v>2.52</v>
      </c>
      <c r="W1831" s="13">
        <f t="shared" si="314"/>
        <v>0.52</v>
      </c>
      <c r="X1831" s="13">
        <f t="shared" si="315"/>
        <v>6.4</v>
      </c>
      <c r="Y1831" s="13">
        <f t="shared" si="316"/>
        <v>4.0000000000000001E-3</v>
      </c>
      <c r="Z1831" s="13" t="str">
        <f t="shared" si="317"/>
        <v/>
      </c>
      <c r="AA1831" s="13" t="str">
        <f t="shared" si="318"/>
        <v/>
      </c>
      <c r="AC1831" s="23"/>
      <c r="AD1831" s="23"/>
      <c r="AE1831" s="23"/>
      <c r="AF1831" s="23"/>
      <c r="AG1831" s="23"/>
      <c r="AH1831" s="23"/>
      <c r="AI1831" s="23"/>
      <c r="AJ1831" s="23"/>
      <c r="AK1831" s="23"/>
      <c r="AL1831" s="23"/>
      <c r="AM1831" s="23"/>
      <c r="AN1831" s="23"/>
      <c r="AO1831" s="23"/>
      <c r="AP1831" s="23"/>
      <c r="AQ1831" s="23"/>
      <c r="AR1831" s="23"/>
      <c r="AT1831" s="24" t="s">
        <v>8673</v>
      </c>
      <c r="AU1831" s="24"/>
      <c r="AV1831" s="24"/>
      <c r="AW1831" s="24" t="s">
        <v>8671</v>
      </c>
      <c r="AX1831" s="24"/>
      <c r="AY1831" s="24"/>
      <c r="BA1831" s="25" t="s">
        <v>2897</v>
      </c>
      <c r="BB1831" s="27" t="s">
        <v>2896</v>
      </c>
      <c r="BC1831" s="27"/>
      <c r="BD1831" s="24"/>
      <c r="BE1831" s="24"/>
      <c r="BF1831" s="24"/>
      <c r="BG1831" s="24" t="s">
        <v>1146</v>
      </c>
      <c r="BH1831" s="24"/>
      <c r="BI1831" s="24"/>
      <c r="BK1831" s="26" t="s">
        <v>237</v>
      </c>
    </row>
    <row r="1832" spans="1:63" ht="15.75" customHeight="1" x14ac:dyDescent="0.35">
      <c r="A1832" s="12" t="s">
        <v>8674</v>
      </c>
      <c r="B1832" s="28" t="s">
        <v>3922</v>
      </c>
      <c r="C1832" s="5" t="s">
        <v>4873</v>
      </c>
      <c r="D1832" s="5">
        <v>40</v>
      </c>
      <c r="E1832" s="10">
        <v>1</v>
      </c>
      <c r="F1832" s="5">
        <f t="shared" si="308"/>
        <v>40</v>
      </c>
      <c r="G1832" s="11">
        <v>363</v>
      </c>
      <c r="H1832" s="22">
        <v>13</v>
      </c>
      <c r="I1832" s="22">
        <v>60</v>
      </c>
      <c r="J1832" s="22">
        <v>1.8</v>
      </c>
      <c r="K1832" s="22">
        <v>5.7</v>
      </c>
      <c r="L1832" s="22">
        <v>1.2</v>
      </c>
      <c r="M1832" s="22">
        <v>10</v>
      </c>
      <c r="N1832" s="22">
        <v>0.02</v>
      </c>
      <c r="O1832" s="11"/>
      <c r="P1832" s="11">
        <v>4.5999999999999996</v>
      </c>
      <c r="Q1832" s="7"/>
      <c r="R1832" s="6">
        <f t="shared" si="309"/>
        <v>145.19999999999999</v>
      </c>
      <c r="S1832" s="13">
        <f t="shared" si="310"/>
        <v>5.2</v>
      </c>
      <c r="T1832" s="13">
        <f t="shared" si="311"/>
        <v>24</v>
      </c>
      <c r="U1832" s="13">
        <f t="shared" si="312"/>
        <v>0.72</v>
      </c>
      <c r="V1832" s="13">
        <f t="shared" si="313"/>
        <v>2.2799999999999998</v>
      </c>
      <c r="W1832" s="13">
        <f t="shared" si="314"/>
        <v>0.48</v>
      </c>
      <c r="X1832" s="13">
        <f t="shared" si="315"/>
        <v>4</v>
      </c>
      <c r="Y1832" s="13">
        <f t="shared" si="316"/>
        <v>8.0000000000000002E-3</v>
      </c>
      <c r="Z1832" s="13" t="str">
        <f t="shared" si="317"/>
        <v/>
      </c>
      <c r="AA1832" s="13">
        <f t="shared" si="318"/>
        <v>1.84</v>
      </c>
      <c r="AC1832" s="23"/>
      <c r="AD1832" s="23"/>
      <c r="AE1832" s="23"/>
      <c r="AF1832" s="23"/>
      <c r="AG1832" s="23">
        <v>0.48</v>
      </c>
      <c r="AH1832" s="23"/>
      <c r="AI1832" s="23"/>
      <c r="AJ1832" s="23"/>
      <c r="AK1832" s="23"/>
      <c r="AL1832" s="23"/>
      <c r="AM1832" s="23"/>
      <c r="AN1832" s="23">
        <v>107</v>
      </c>
      <c r="AO1832" s="23">
        <v>2.8</v>
      </c>
      <c r="AP1832" s="23">
        <v>364</v>
      </c>
      <c r="AQ1832" s="23"/>
      <c r="AR1832" s="23"/>
      <c r="AT1832" s="24" t="s">
        <v>8675</v>
      </c>
      <c r="AU1832" s="24"/>
      <c r="AV1832" s="24"/>
      <c r="AW1832" s="24" t="s">
        <v>8676</v>
      </c>
      <c r="AX1832" s="24"/>
      <c r="AY1832" s="24"/>
      <c r="BA1832" s="25" t="s">
        <v>2897</v>
      </c>
      <c r="BB1832" s="27" t="s">
        <v>2896</v>
      </c>
      <c r="BC1832" s="27"/>
      <c r="BD1832" s="24"/>
      <c r="BE1832" s="24"/>
      <c r="BF1832" s="24"/>
      <c r="BG1832" s="24" t="s">
        <v>1122</v>
      </c>
      <c r="BH1832" s="24"/>
      <c r="BI1832" s="24"/>
      <c r="BK1832" s="26" t="s">
        <v>253</v>
      </c>
    </row>
    <row r="1833" spans="1:63" ht="15.75" customHeight="1" x14ac:dyDescent="0.35">
      <c r="A1833" s="12" t="s">
        <v>8677</v>
      </c>
      <c r="B1833" s="28" t="s">
        <v>3854</v>
      </c>
      <c r="C1833" s="5" t="s">
        <v>4873</v>
      </c>
      <c r="D1833" s="5">
        <v>40</v>
      </c>
      <c r="E1833" s="10">
        <v>1</v>
      </c>
      <c r="F1833" s="5">
        <f t="shared" si="308"/>
        <v>40</v>
      </c>
      <c r="G1833" s="11">
        <v>371</v>
      </c>
      <c r="H1833" s="22">
        <v>13.2</v>
      </c>
      <c r="I1833" s="22">
        <v>59.5</v>
      </c>
      <c r="J1833" s="22">
        <v>0.8</v>
      </c>
      <c r="K1833" s="22">
        <v>6.7</v>
      </c>
      <c r="L1833" s="22">
        <v>1.1000000000000001</v>
      </c>
      <c r="M1833" s="22">
        <v>9.6999999999999993</v>
      </c>
      <c r="N1833" s="22">
        <v>0</v>
      </c>
      <c r="O1833" s="11"/>
      <c r="P1833" s="11"/>
      <c r="Q1833" s="7"/>
      <c r="R1833" s="6">
        <f t="shared" si="309"/>
        <v>148.4</v>
      </c>
      <c r="S1833" s="13">
        <f t="shared" si="310"/>
        <v>5.28</v>
      </c>
      <c r="T1833" s="13">
        <f t="shared" si="311"/>
        <v>23.8</v>
      </c>
      <c r="U1833" s="13">
        <f t="shared" si="312"/>
        <v>0.32</v>
      </c>
      <c r="V1833" s="13">
        <f t="shared" si="313"/>
        <v>2.68</v>
      </c>
      <c r="W1833" s="13">
        <f t="shared" si="314"/>
        <v>0.44</v>
      </c>
      <c r="X1833" s="13">
        <f t="shared" si="315"/>
        <v>3.88</v>
      </c>
      <c r="Y1833" s="13" t="str">
        <f t="shared" si="316"/>
        <v/>
      </c>
      <c r="Z1833" s="13" t="str">
        <f t="shared" si="317"/>
        <v/>
      </c>
      <c r="AA1833" s="13" t="str">
        <f t="shared" si="318"/>
        <v/>
      </c>
      <c r="AC1833" s="23"/>
      <c r="AD1833" s="23"/>
      <c r="AE1833" s="23"/>
      <c r="AF1833" s="23"/>
      <c r="AG1833" s="23"/>
      <c r="AH1833" s="23"/>
      <c r="AI1833" s="23"/>
      <c r="AJ1833" s="23"/>
      <c r="AK1833" s="23"/>
      <c r="AL1833" s="23"/>
      <c r="AM1833" s="23"/>
      <c r="AN1833" s="23"/>
      <c r="AO1833" s="23"/>
      <c r="AP1833" s="23"/>
      <c r="AQ1833" s="23"/>
      <c r="AR1833" s="23"/>
      <c r="AT1833" s="24"/>
      <c r="AU1833" s="24"/>
      <c r="AV1833" s="24"/>
      <c r="AW1833" s="24" t="s">
        <v>8678</v>
      </c>
      <c r="AX1833" s="24"/>
      <c r="AY1833" s="24"/>
      <c r="BA1833" s="25" t="s">
        <v>2897</v>
      </c>
      <c r="BB1833" s="27" t="s">
        <v>2896</v>
      </c>
      <c r="BC1833" s="27"/>
      <c r="BD1833" s="24"/>
      <c r="BE1833" s="24"/>
      <c r="BF1833" s="24"/>
      <c r="BG1833" s="24"/>
      <c r="BH1833" s="24"/>
      <c r="BI1833" s="24"/>
      <c r="BK1833" s="26" t="s">
        <v>246</v>
      </c>
    </row>
    <row r="1834" spans="1:63" ht="15.75" customHeight="1" x14ac:dyDescent="0.35">
      <c r="A1834" s="12" t="s">
        <v>8679</v>
      </c>
      <c r="B1834" s="28" t="s">
        <v>3984</v>
      </c>
      <c r="C1834" s="5" t="s">
        <v>4873</v>
      </c>
      <c r="D1834" s="5">
        <v>40</v>
      </c>
      <c r="E1834" s="10">
        <v>1</v>
      </c>
      <c r="F1834" s="5">
        <f t="shared" si="308"/>
        <v>40</v>
      </c>
      <c r="G1834" s="11">
        <v>367</v>
      </c>
      <c r="H1834" s="22">
        <v>12</v>
      </c>
      <c r="I1834" s="22">
        <v>56</v>
      </c>
      <c r="J1834" s="22">
        <v>1</v>
      </c>
      <c r="K1834" s="22">
        <v>8.4</v>
      </c>
      <c r="L1834" s="22">
        <v>1.3</v>
      </c>
      <c r="M1834" s="22">
        <v>9.1</v>
      </c>
      <c r="N1834" s="22">
        <v>0</v>
      </c>
      <c r="O1834" s="11"/>
      <c r="P1834" s="11"/>
      <c r="Q1834" s="7"/>
      <c r="R1834" s="6">
        <f t="shared" si="309"/>
        <v>146.80000000000001</v>
      </c>
      <c r="S1834" s="13">
        <f t="shared" si="310"/>
        <v>4.8</v>
      </c>
      <c r="T1834" s="13">
        <f t="shared" si="311"/>
        <v>22.4</v>
      </c>
      <c r="U1834" s="13">
        <f t="shared" si="312"/>
        <v>0.4</v>
      </c>
      <c r="V1834" s="13">
        <f t="shared" si="313"/>
        <v>3.36</v>
      </c>
      <c r="W1834" s="13">
        <f t="shared" si="314"/>
        <v>0.52</v>
      </c>
      <c r="X1834" s="13">
        <f t="shared" si="315"/>
        <v>3.64</v>
      </c>
      <c r="Y1834" s="13" t="str">
        <f t="shared" si="316"/>
        <v/>
      </c>
      <c r="Z1834" s="13" t="str">
        <f t="shared" si="317"/>
        <v/>
      </c>
      <c r="AA1834" s="13" t="str">
        <f t="shared" si="318"/>
        <v/>
      </c>
      <c r="AC1834" s="23"/>
      <c r="AD1834" s="23"/>
      <c r="AE1834" s="23"/>
      <c r="AF1834" s="23"/>
      <c r="AG1834" s="23"/>
      <c r="AH1834" s="23"/>
      <c r="AI1834" s="23"/>
      <c r="AJ1834" s="23"/>
      <c r="AK1834" s="23"/>
      <c r="AL1834" s="23"/>
      <c r="AM1834" s="23"/>
      <c r="AN1834" s="23"/>
      <c r="AO1834" s="23"/>
      <c r="AP1834" s="23"/>
      <c r="AQ1834" s="23"/>
      <c r="AR1834" s="23"/>
      <c r="AT1834" s="24" t="s">
        <v>8680</v>
      </c>
      <c r="AU1834" s="24"/>
      <c r="AV1834" s="24"/>
      <c r="AW1834" s="24"/>
      <c r="AX1834" s="24"/>
      <c r="AY1834" s="24"/>
      <c r="BA1834" s="25" t="s">
        <v>2897</v>
      </c>
      <c r="BB1834" s="27" t="s">
        <v>2896</v>
      </c>
      <c r="BC1834" s="27"/>
      <c r="BD1834" s="24"/>
      <c r="BE1834" s="24"/>
      <c r="BF1834" s="24"/>
      <c r="BG1834" s="24"/>
      <c r="BH1834" s="24"/>
      <c r="BI1834" s="24"/>
      <c r="BK1834" s="26" t="s">
        <v>260</v>
      </c>
    </row>
    <row r="1835" spans="1:63" ht="15.75" customHeight="1" x14ac:dyDescent="0.35">
      <c r="A1835" s="12" t="s">
        <v>8681</v>
      </c>
      <c r="B1835" s="28" t="s">
        <v>3894</v>
      </c>
      <c r="C1835" s="5" t="s">
        <v>4873</v>
      </c>
      <c r="D1835" s="5">
        <v>40</v>
      </c>
      <c r="E1835" s="10">
        <v>1</v>
      </c>
      <c r="F1835" s="5">
        <f t="shared" si="308"/>
        <v>40</v>
      </c>
      <c r="G1835" s="11">
        <v>372</v>
      </c>
      <c r="H1835" s="22">
        <v>14</v>
      </c>
      <c r="I1835" s="22">
        <v>59</v>
      </c>
      <c r="J1835" s="22">
        <v>0.7</v>
      </c>
      <c r="K1835" s="22">
        <v>7</v>
      </c>
      <c r="L1835" s="22">
        <v>1.3</v>
      </c>
      <c r="M1835" s="22">
        <v>10</v>
      </c>
      <c r="N1835" s="22">
        <v>0.02</v>
      </c>
      <c r="O1835" s="11"/>
      <c r="P1835" s="11"/>
      <c r="Q1835" s="7"/>
      <c r="R1835" s="6">
        <f t="shared" si="309"/>
        <v>148.80000000000001</v>
      </c>
      <c r="S1835" s="13">
        <f t="shared" si="310"/>
        <v>5.6</v>
      </c>
      <c r="T1835" s="13">
        <f t="shared" si="311"/>
        <v>23.6</v>
      </c>
      <c r="U1835" s="13">
        <f t="shared" si="312"/>
        <v>0.28000000000000003</v>
      </c>
      <c r="V1835" s="13">
        <f t="shared" si="313"/>
        <v>2.8</v>
      </c>
      <c r="W1835" s="13">
        <f t="shared" si="314"/>
        <v>0.52</v>
      </c>
      <c r="X1835" s="13">
        <f t="shared" si="315"/>
        <v>4</v>
      </c>
      <c r="Y1835" s="13">
        <f t="shared" si="316"/>
        <v>8.0000000000000002E-3</v>
      </c>
      <c r="Z1835" s="13" t="str">
        <f t="shared" si="317"/>
        <v/>
      </c>
      <c r="AA1835" s="13" t="str">
        <f t="shared" si="318"/>
        <v/>
      </c>
      <c r="AC1835" s="23"/>
      <c r="AD1835" s="23"/>
      <c r="AE1835" s="23"/>
      <c r="AF1835" s="23"/>
      <c r="AG1835" s="23"/>
      <c r="AH1835" s="23"/>
      <c r="AI1835" s="23"/>
      <c r="AJ1835" s="23"/>
      <c r="AK1835" s="23"/>
      <c r="AL1835" s="23"/>
      <c r="AM1835" s="23"/>
      <c r="AN1835" s="23"/>
      <c r="AO1835" s="23"/>
      <c r="AP1835" s="23"/>
      <c r="AQ1835" s="23"/>
      <c r="AR1835" s="23"/>
      <c r="AT1835" s="24"/>
      <c r="AU1835" s="24"/>
      <c r="AV1835" s="24"/>
      <c r="AW1835" s="24" t="s">
        <v>8682</v>
      </c>
      <c r="AX1835" s="24"/>
      <c r="AY1835" s="24"/>
      <c r="BA1835" s="25" t="s">
        <v>2897</v>
      </c>
      <c r="BB1835" s="27" t="s">
        <v>2896</v>
      </c>
      <c r="BC1835" s="27"/>
      <c r="BD1835" s="24"/>
      <c r="BE1835" s="24"/>
      <c r="BF1835" s="24"/>
      <c r="BG1835" s="24" t="s">
        <v>1138</v>
      </c>
      <c r="BH1835" s="24"/>
      <c r="BI1835" s="24"/>
      <c r="BK1835" s="26" t="s">
        <v>234</v>
      </c>
    </row>
    <row r="1836" spans="1:63" ht="15.75" customHeight="1" x14ac:dyDescent="0.35">
      <c r="A1836" s="12" t="s">
        <v>8683</v>
      </c>
      <c r="B1836" s="28" t="s">
        <v>3945</v>
      </c>
      <c r="C1836" s="5" t="s">
        <v>4873</v>
      </c>
      <c r="D1836" s="5">
        <v>40</v>
      </c>
      <c r="E1836" s="10">
        <v>1</v>
      </c>
      <c r="F1836" s="5">
        <f t="shared" si="308"/>
        <v>40</v>
      </c>
      <c r="G1836" s="11">
        <v>372</v>
      </c>
      <c r="H1836" s="22">
        <v>13</v>
      </c>
      <c r="I1836" s="22">
        <v>59.1</v>
      </c>
      <c r="J1836" s="22">
        <v>1.1000000000000001</v>
      </c>
      <c r="K1836" s="22">
        <v>7</v>
      </c>
      <c r="L1836" s="22">
        <v>1.3</v>
      </c>
      <c r="M1836" s="22">
        <v>10.199999999999999</v>
      </c>
      <c r="N1836" s="22">
        <v>0.25</v>
      </c>
      <c r="O1836" s="11"/>
      <c r="P1836" s="11"/>
      <c r="Q1836" s="7"/>
      <c r="R1836" s="6">
        <f t="shared" si="309"/>
        <v>148.80000000000001</v>
      </c>
      <c r="S1836" s="13">
        <f t="shared" si="310"/>
        <v>5.2</v>
      </c>
      <c r="T1836" s="13">
        <f t="shared" si="311"/>
        <v>23.64</v>
      </c>
      <c r="U1836" s="13">
        <f t="shared" si="312"/>
        <v>0.44</v>
      </c>
      <c r="V1836" s="13">
        <f t="shared" si="313"/>
        <v>2.8</v>
      </c>
      <c r="W1836" s="13">
        <f t="shared" si="314"/>
        <v>0.52</v>
      </c>
      <c r="X1836" s="13">
        <f t="shared" si="315"/>
        <v>4.08</v>
      </c>
      <c r="Y1836" s="13">
        <f t="shared" si="316"/>
        <v>0.1</v>
      </c>
      <c r="Z1836" s="13" t="str">
        <f t="shared" si="317"/>
        <v/>
      </c>
      <c r="AA1836" s="13" t="str">
        <f t="shared" si="318"/>
        <v/>
      </c>
      <c r="AC1836" s="23"/>
      <c r="AD1836" s="23"/>
      <c r="AE1836" s="23"/>
      <c r="AF1836" s="23"/>
      <c r="AG1836" s="23"/>
      <c r="AH1836" s="23"/>
      <c r="AI1836" s="23"/>
      <c r="AJ1836" s="23"/>
      <c r="AK1836" s="23"/>
      <c r="AL1836" s="23"/>
      <c r="AM1836" s="23"/>
      <c r="AN1836" s="23"/>
      <c r="AO1836" s="23"/>
      <c r="AP1836" s="23"/>
      <c r="AQ1836" s="23"/>
      <c r="AR1836" s="23"/>
      <c r="AT1836" s="24" t="s">
        <v>8684</v>
      </c>
      <c r="AU1836" s="24"/>
      <c r="AV1836" s="24"/>
      <c r="AW1836" s="24"/>
      <c r="AX1836" s="24"/>
      <c r="AY1836" s="24"/>
      <c r="BA1836" s="25" t="s">
        <v>2897</v>
      </c>
      <c r="BB1836" s="27" t="s">
        <v>2896</v>
      </c>
      <c r="BC1836" s="27"/>
      <c r="BD1836" s="24"/>
      <c r="BE1836" s="24"/>
      <c r="BF1836" s="24"/>
      <c r="BG1836" s="24" t="s">
        <v>1138</v>
      </c>
      <c r="BH1836" s="24"/>
      <c r="BI1836" s="24"/>
      <c r="BK1836" s="26" t="s">
        <v>972</v>
      </c>
    </row>
    <row r="1837" spans="1:63" ht="15.75" customHeight="1" x14ac:dyDescent="0.35">
      <c r="A1837" s="12" t="s">
        <v>8685</v>
      </c>
      <c r="B1837" s="28" t="s">
        <v>3945</v>
      </c>
      <c r="C1837" s="5" t="s">
        <v>4873</v>
      </c>
      <c r="D1837" s="5">
        <v>40</v>
      </c>
      <c r="E1837" s="10">
        <v>1</v>
      </c>
      <c r="F1837" s="5">
        <f t="shared" si="308"/>
        <v>40</v>
      </c>
      <c r="G1837" s="11">
        <v>368</v>
      </c>
      <c r="H1837" s="22">
        <v>14</v>
      </c>
      <c r="I1837" s="22">
        <v>56</v>
      </c>
      <c r="J1837" s="22">
        <v>1.1000000000000001</v>
      </c>
      <c r="K1837" s="22">
        <v>7.6</v>
      </c>
      <c r="L1837" s="22">
        <v>1.3</v>
      </c>
      <c r="M1837" s="22">
        <v>10</v>
      </c>
      <c r="N1837" s="22">
        <v>0.01</v>
      </c>
      <c r="O1837" s="11"/>
      <c r="P1837" s="11"/>
      <c r="Q1837" s="7"/>
      <c r="R1837" s="6">
        <f t="shared" si="309"/>
        <v>147.19999999999999</v>
      </c>
      <c r="S1837" s="13">
        <f t="shared" si="310"/>
        <v>5.6</v>
      </c>
      <c r="T1837" s="13">
        <f t="shared" si="311"/>
        <v>22.4</v>
      </c>
      <c r="U1837" s="13">
        <f t="shared" si="312"/>
        <v>0.44</v>
      </c>
      <c r="V1837" s="13">
        <f t="shared" si="313"/>
        <v>3.04</v>
      </c>
      <c r="W1837" s="13">
        <f t="shared" si="314"/>
        <v>0.52</v>
      </c>
      <c r="X1837" s="13">
        <f t="shared" si="315"/>
        <v>4</v>
      </c>
      <c r="Y1837" s="13">
        <f t="shared" si="316"/>
        <v>4.0000000000000001E-3</v>
      </c>
      <c r="Z1837" s="13" t="str">
        <f t="shared" si="317"/>
        <v/>
      </c>
      <c r="AA1837" s="13" t="str">
        <f t="shared" si="318"/>
        <v/>
      </c>
      <c r="AC1837" s="23"/>
      <c r="AD1837" s="23"/>
      <c r="AE1837" s="23"/>
      <c r="AF1837" s="23"/>
      <c r="AG1837" s="23"/>
      <c r="AH1837" s="23"/>
      <c r="AI1837" s="23"/>
      <c r="AJ1837" s="23"/>
      <c r="AK1837" s="23"/>
      <c r="AL1837" s="23"/>
      <c r="AM1837" s="23">
        <v>362</v>
      </c>
      <c r="AN1837" s="23">
        <v>138</v>
      </c>
      <c r="AO1837" s="23"/>
      <c r="AP1837" s="23">
        <v>410</v>
      </c>
      <c r="AQ1837" s="23"/>
      <c r="AR1837" s="23"/>
      <c r="AT1837" s="24" t="s">
        <v>8686</v>
      </c>
      <c r="AU1837" s="24"/>
      <c r="AV1837" s="24"/>
      <c r="AW1837" s="24"/>
      <c r="AX1837" s="24"/>
      <c r="AY1837" s="24"/>
      <c r="BA1837" s="25" t="s">
        <v>2897</v>
      </c>
      <c r="BB1837" s="27" t="s">
        <v>2896</v>
      </c>
      <c r="BC1837" s="27"/>
      <c r="BD1837" s="24"/>
      <c r="BE1837" s="24"/>
      <c r="BF1837" s="24"/>
      <c r="BG1837" s="24"/>
      <c r="BH1837" s="24"/>
      <c r="BI1837" s="24"/>
      <c r="BK1837" s="26" t="s">
        <v>228</v>
      </c>
    </row>
    <row r="1838" spans="1:63" ht="15.75" customHeight="1" x14ac:dyDescent="0.35">
      <c r="A1838" s="12" t="s">
        <v>8687</v>
      </c>
      <c r="B1838" s="28" t="s">
        <v>3865</v>
      </c>
      <c r="C1838" s="5" t="s">
        <v>4873</v>
      </c>
      <c r="D1838" s="5">
        <v>40</v>
      </c>
      <c r="E1838" s="10">
        <v>1</v>
      </c>
      <c r="F1838" s="5">
        <f t="shared" si="308"/>
        <v>40</v>
      </c>
      <c r="G1838" s="11">
        <v>376</v>
      </c>
      <c r="H1838" s="22">
        <v>12</v>
      </c>
      <c r="I1838" s="22">
        <v>62</v>
      </c>
      <c r="J1838" s="22">
        <v>1</v>
      </c>
      <c r="K1838" s="22">
        <v>6.5</v>
      </c>
      <c r="L1838" s="22"/>
      <c r="M1838" s="22">
        <v>11</v>
      </c>
      <c r="N1838" s="22">
        <v>0.03</v>
      </c>
      <c r="O1838" s="11"/>
      <c r="P1838" s="11"/>
      <c r="Q1838" s="7"/>
      <c r="R1838" s="6">
        <f t="shared" si="309"/>
        <v>150.4</v>
      </c>
      <c r="S1838" s="13">
        <f t="shared" si="310"/>
        <v>4.8</v>
      </c>
      <c r="T1838" s="13">
        <f t="shared" si="311"/>
        <v>24.8</v>
      </c>
      <c r="U1838" s="13">
        <f t="shared" si="312"/>
        <v>0.4</v>
      </c>
      <c r="V1838" s="13">
        <f t="shared" si="313"/>
        <v>2.6</v>
      </c>
      <c r="W1838" s="13" t="str">
        <f t="shared" si="314"/>
        <v/>
      </c>
      <c r="X1838" s="13">
        <f t="shared" si="315"/>
        <v>4.4000000000000004</v>
      </c>
      <c r="Y1838" s="13">
        <f t="shared" si="316"/>
        <v>1.2E-2</v>
      </c>
      <c r="Z1838" s="13" t="str">
        <f t="shared" si="317"/>
        <v/>
      </c>
      <c r="AA1838" s="13" t="str">
        <f t="shared" si="318"/>
        <v/>
      </c>
      <c r="AC1838" s="23"/>
      <c r="AD1838" s="23"/>
      <c r="AE1838" s="23"/>
      <c r="AF1838" s="23"/>
      <c r="AG1838" s="23"/>
      <c r="AH1838" s="23"/>
      <c r="AI1838" s="23"/>
      <c r="AJ1838" s="23"/>
      <c r="AK1838" s="23"/>
      <c r="AL1838" s="23"/>
      <c r="AM1838" s="23"/>
      <c r="AN1838" s="23"/>
      <c r="AO1838" s="23"/>
      <c r="AP1838" s="23"/>
      <c r="AQ1838" s="23"/>
      <c r="AR1838" s="23"/>
      <c r="AT1838" s="24" t="s">
        <v>8688</v>
      </c>
      <c r="AU1838" s="24"/>
      <c r="AV1838" s="24"/>
      <c r="AW1838" s="24" t="s">
        <v>8689</v>
      </c>
      <c r="AX1838" s="24"/>
      <c r="AY1838" s="24"/>
      <c r="BA1838" s="25" t="s">
        <v>2897</v>
      </c>
      <c r="BB1838" s="27" t="s">
        <v>2896</v>
      </c>
      <c r="BC1838" s="27"/>
      <c r="BD1838" s="24"/>
      <c r="BE1838" s="24"/>
      <c r="BF1838" s="24"/>
      <c r="BG1838" s="24" t="s">
        <v>8690</v>
      </c>
      <c r="BH1838" s="24"/>
      <c r="BI1838" s="24"/>
      <c r="BK1838" s="26" t="s">
        <v>271</v>
      </c>
    </row>
    <row r="1839" spans="1:63" ht="15.75" customHeight="1" x14ac:dyDescent="0.35">
      <c r="A1839" s="12" t="s">
        <v>8691</v>
      </c>
      <c r="B1839" s="28" t="s">
        <v>3911</v>
      </c>
      <c r="C1839" s="5" t="s">
        <v>8692</v>
      </c>
      <c r="D1839" s="5">
        <v>30</v>
      </c>
      <c r="E1839" s="10">
        <v>1</v>
      </c>
      <c r="F1839" s="5">
        <f t="shared" si="308"/>
        <v>30</v>
      </c>
      <c r="G1839" s="11">
        <v>351</v>
      </c>
      <c r="H1839" s="22">
        <v>7.5</v>
      </c>
      <c r="I1839" s="22">
        <v>75</v>
      </c>
      <c r="J1839" s="22">
        <v>1</v>
      </c>
      <c r="K1839" s="22">
        <v>0.6</v>
      </c>
      <c r="L1839" s="22">
        <v>0.4</v>
      </c>
      <c r="M1839" s="22">
        <v>8</v>
      </c>
      <c r="N1839" s="22">
        <v>0.13</v>
      </c>
      <c r="O1839" s="11"/>
      <c r="P1839" s="11"/>
      <c r="Q1839" s="7"/>
      <c r="R1839" s="6">
        <f t="shared" si="309"/>
        <v>105.3</v>
      </c>
      <c r="S1839" s="13">
        <f t="shared" si="310"/>
        <v>2.25</v>
      </c>
      <c r="T1839" s="13">
        <f t="shared" si="311"/>
        <v>22.5</v>
      </c>
      <c r="U1839" s="13">
        <f t="shared" si="312"/>
        <v>0.3</v>
      </c>
      <c r="V1839" s="13">
        <f t="shared" si="313"/>
        <v>0.18</v>
      </c>
      <c r="W1839" s="13">
        <f t="shared" si="314"/>
        <v>0.12</v>
      </c>
      <c r="X1839" s="13">
        <f t="shared" si="315"/>
        <v>2.4</v>
      </c>
      <c r="Y1839" s="13">
        <f t="shared" si="316"/>
        <v>3.9000000000000007E-2</v>
      </c>
      <c r="Z1839" s="13" t="str">
        <f t="shared" si="317"/>
        <v/>
      </c>
      <c r="AA1839" s="13" t="str">
        <f t="shared" si="318"/>
        <v/>
      </c>
      <c r="AC1839" s="23"/>
      <c r="AD1839" s="23"/>
      <c r="AE1839" s="23"/>
      <c r="AF1839" s="23"/>
      <c r="AG1839" s="23"/>
      <c r="AH1839" s="23"/>
      <c r="AI1839" s="23"/>
      <c r="AJ1839" s="23"/>
      <c r="AK1839" s="23"/>
      <c r="AL1839" s="23"/>
      <c r="AM1839" s="23"/>
      <c r="AN1839" s="23"/>
      <c r="AO1839" s="23"/>
      <c r="AP1839" s="23"/>
      <c r="AQ1839" s="23"/>
      <c r="AR1839" s="23"/>
      <c r="AT1839" s="24" t="s">
        <v>8693</v>
      </c>
      <c r="AU1839" s="24"/>
      <c r="AV1839" s="24"/>
      <c r="AW1839" s="24"/>
      <c r="AX1839" s="24"/>
      <c r="AY1839" s="24"/>
      <c r="BA1839" s="25" t="s">
        <v>2896</v>
      </c>
      <c r="BB1839" s="27" t="s">
        <v>2896</v>
      </c>
      <c r="BC1839" s="27"/>
      <c r="BD1839" s="24"/>
      <c r="BE1839" s="24"/>
      <c r="BF1839" s="24"/>
      <c r="BG1839" s="24"/>
      <c r="BH1839" s="24"/>
      <c r="BI1839" s="24"/>
      <c r="BK1839" s="26" t="s">
        <v>8694</v>
      </c>
    </row>
    <row r="1840" spans="1:63" ht="15.75" customHeight="1" x14ac:dyDescent="0.35">
      <c r="A1840" s="12" t="s">
        <v>8695</v>
      </c>
      <c r="B1840" s="28" t="s">
        <v>3911</v>
      </c>
      <c r="C1840" s="5" t="s">
        <v>8692</v>
      </c>
      <c r="D1840" s="5">
        <v>200</v>
      </c>
      <c r="E1840" s="10">
        <v>1</v>
      </c>
      <c r="F1840" s="5">
        <f t="shared" si="308"/>
        <v>200</v>
      </c>
      <c r="G1840" s="11">
        <v>68</v>
      </c>
      <c r="H1840" s="22">
        <v>2.2000000000000002</v>
      </c>
      <c r="I1840" s="22">
        <v>13</v>
      </c>
      <c r="J1840" s="22">
        <v>1.6</v>
      </c>
      <c r="K1840" s="22">
        <v>0.6</v>
      </c>
      <c r="L1840" s="22">
        <v>0.3</v>
      </c>
      <c r="M1840" s="22">
        <v>0.7</v>
      </c>
      <c r="N1840" s="22">
        <v>0.02</v>
      </c>
      <c r="O1840" s="11"/>
      <c r="P1840" s="11"/>
      <c r="Q1840" s="7"/>
      <c r="R1840" s="6">
        <f t="shared" si="309"/>
        <v>136</v>
      </c>
      <c r="S1840" s="13">
        <f t="shared" si="310"/>
        <v>4.4000000000000004</v>
      </c>
      <c r="T1840" s="13">
        <f t="shared" si="311"/>
        <v>26</v>
      </c>
      <c r="U1840" s="13">
        <f t="shared" si="312"/>
        <v>3.2</v>
      </c>
      <c r="V1840" s="13">
        <f t="shared" si="313"/>
        <v>1.2</v>
      </c>
      <c r="W1840" s="13">
        <f t="shared" si="314"/>
        <v>0.6</v>
      </c>
      <c r="X1840" s="13">
        <f t="shared" si="315"/>
        <v>1.4</v>
      </c>
      <c r="Y1840" s="13">
        <f t="shared" si="316"/>
        <v>0.04</v>
      </c>
      <c r="Z1840" s="13" t="str">
        <f t="shared" si="317"/>
        <v/>
      </c>
      <c r="AA1840" s="13" t="str">
        <f t="shared" si="318"/>
        <v/>
      </c>
      <c r="AC1840" s="23"/>
      <c r="AD1840" s="23"/>
      <c r="AE1840" s="23"/>
      <c r="AF1840" s="23"/>
      <c r="AG1840" s="23"/>
      <c r="AH1840" s="23"/>
      <c r="AI1840" s="23"/>
      <c r="AJ1840" s="23"/>
      <c r="AK1840" s="23"/>
      <c r="AL1840" s="23"/>
      <c r="AM1840" s="23"/>
      <c r="AN1840" s="23"/>
      <c r="AO1840" s="23"/>
      <c r="AP1840" s="23"/>
      <c r="AQ1840" s="23"/>
      <c r="AR1840" s="23"/>
      <c r="AT1840" s="24" t="s">
        <v>8696</v>
      </c>
      <c r="AU1840" s="24"/>
      <c r="AV1840" s="24"/>
      <c r="AW1840" s="24"/>
      <c r="AX1840" s="24"/>
      <c r="AY1840" s="24"/>
      <c r="BA1840" s="25" t="s">
        <v>2896</v>
      </c>
      <c r="BB1840" s="27" t="s">
        <v>2896</v>
      </c>
      <c r="BC1840" s="27"/>
      <c r="BD1840" s="24" t="s">
        <v>1131</v>
      </c>
      <c r="BE1840" s="24"/>
      <c r="BF1840" s="24"/>
      <c r="BG1840" s="24"/>
      <c r="BH1840" s="24"/>
      <c r="BI1840" s="24"/>
      <c r="BK1840" s="26" t="s">
        <v>8697</v>
      </c>
    </row>
    <row r="1841" spans="1:63" ht="15.75" customHeight="1" x14ac:dyDescent="0.35">
      <c r="A1841" s="12" t="s">
        <v>8698</v>
      </c>
      <c r="B1841" s="28" t="s">
        <v>3922</v>
      </c>
      <c r="C1841" s="5" t="s">
        <v>4613</v>
      </c>
      <c r="D1841" s="5">
        <v>30</v>
      </c>
      <c r="E1841" s="10">
        <v>1</v>
      </c>
      <c r="F1841" s="5">
        <f t="shared" si="308"/>
        <v>30</v>
      </c>
      <c r="G1841" s="11">
        <v>360</v>
      </c>
      <c r="H1841" s="22">
        <v>14</v>
      </c>
      <c r="I1841" s="22">
        <v>67</v>
      </c>
      <c r="J1841" s="22">
        <v>0.6</v>
      </c>
      <c r="K1841" s="22">
        <v>2.4</v>
      </c>
      <c r="L1841" s="22">
        <v>0.5</v>
      </c>
      <c r="M1841" s="22">
        <v>7.3</v>
      </c>
      <c r="N1841" s="22">
        <v>0</v>
      </c>
      <c r="O1841" s="11"/>
      <c r="P1841" s="11"/>
      <c r="Q1841" s="7"/>
      <c r="R1841" s="6">
        <f t="shared" si="309"/>
        <v>108</v>
      </c>
      <c r="S1841" s="13">
        <f t="shared" si="310"/>
        <v>4.2</v>
      </c>
      <c r="T1841" s="13">
        <f t="shared" si="311"/>
        <v>20.100000000000001</v>
      </c>
      <c r="U1841" s="13">
        <f t="shared" si="312"/>
        <v>0.18</v>
      </c>
      <c r="V1841" s="13">
        <f t="shared" si="313"/>
        <v>0.72</v>
      </c>
      <c r="W1841" s="13">
        <f t="shared" si="314"/>
        <v>0.15</v>
      </c>
      <c r="X1841" s="13">
        <f t="shared" si="315"/>
        <v>2.19</v>
      </c>
      <c r="Y1841" s="13" t="str">
        <f t="shared" si="316"/>
        <v/>
      </c>
      <c r="Z1841" s="13" t="str">
        <f t="shared" si="317"/>
        <v/>
      </c>
      <c r="AA1841" s="13" t="str">
        <f t="shared" si="318"/>
        <v/>
      </c>
      <c r="AC1841" s="23"/>
      <c r="AD1841" s="23"/>
      <c r="AE1841" s="23"/>
      <c r="AF1841" s="23"/>
      <c r="AG1841" s="23"/>
      <c r="AH1841" s="23"/>
      <c r="AI1841" s="23"/>
      <c r="AJ1841" s="23"/>
      <c r="AK1841" s="23"/>
      <c r="AL1841" s="23"/>
      <c r="AM1841" s="23"/>
      <c r="AN1841" s="23"/>
      <c r="AO1841" s="23"/>
      <c r="AP1841" s="23"/>
      <c r="AQ1841" s="23"/>
      <c r="AR1841" s="23"/>
      <c r="AT1841" s="24" t="s">
        <v>8699</v>
      </c>
      <c r="AU1841" s="24"/>
      <c r="AV1841" s="24"/>
      <c r="AW1841" s="24" t="s">
        <v>8700</v>
      </c>
      <c r="AX1841" s="24"/>
      <c r="AY1841" s="24"/>
      <c r="BA1841" s="25" t="s">
        <v>2897</v>
      </c>
      <c r="BB1841" s="27" t="s">
        <v>2896</v>
      </c>
      <c r="BC1841" s="27"/>
      <c r="BD1841" s="24"/>
      <c r="BE1841" s="24"/>
      <c r="BF1841" s="24"/>
      <c r="BG1841" s="24" t="s">
        <v>8701</v>
      </c>
      <c r="BH1841" s="24"/>
      <c r="BI1841" s="24"/>
      <c r="BK1841" s="26" t="s">
        <v>281</v>
      </c>
    </row>
    <row r="1842" spans="1:63" ht="15.75" customHeight="1" x14ac:dyDescent="0.35">
      <c r="A1842" s="12" t="s">
        <v>8702</v>
      </c>
      <c r="B1842" s="28" t="s">
        <v>3911</v>
      </c>
      <c r="C1842" s="5" t="s">
        <v>6425</v>
      </c>
      <c r="D1842" s="5">
        <v>125</v>
      </c>
      <c r="E1842" s="10">
        <v>1</v>
      </c>
      <c r="F1842" s="5">
        <f t="shared" si="308"/>
        <v>125</v>
      </c>
      <c r="G1842" s="11">
        <v>277</v>
      </c>
      <c r="H1842" s="22">
        <v>9.5</v>
      </c>
      <c r="I1842" s="22">
        <v>53.7</v>
      </c>
      <c r="J1842" s="22">
        <v>0.9</v>
      </c>
      <c r="K1842" s="22">
        <v>2.2000000000000002</v>
      </c>
      <c r="L1842" s="22">
        <v>0.7</v>
      </c>
      <c r="M1842" s="22"/>
      <c r="N1842" s="22">
        <v>0.03</v>
      </c>
      <c r="O1842" s="11"/>
      <c r="P1842" s="11"/>
      <c r="Q1842" s="7"/>
      <c r="R1842" s="6">
        <f t="shared" si="309"/>
        <v>346.25</v>
      </c>
      <c r="S1842" s="13">
        <f t="shared" si="310"/>
        <v>11.875</v>
      </c>
      <c r="T1842" s="13">
        <f t="shared" si="311"/>
        <v>67.125</v>
      </c>
      <c r="U1842" s="13">
        <f t="shared" si="312"/>
        <v>1.125</v>
      </c>
      <c r="V1842" s="13">
        <f t="shared" si="313"/>
        <v>2.75</v>
      </c>
      <c r="W1842" s="13">
        <f t="shared" si="314"/>
        <v>0.875</v>
      </c>
      <c r="X1842" s="13" t="str">
        <f t="shared" si="315"/>
        <v/>
      </c>
      <c r="Y1842" s="13">
        <f t="shared" si="316"/>
        <v>3.7499999999999999E-2</v>
      </c>
      <c r="Z1842" s="13" t="str">
        <f t="shared" si="317"/>
        <v/>
      </c>
      <c r="AA1842" s="13" t="str">
        <f t="shared" si="318"/>
        <v/>
      </c>
      <c r="AC1842" s="23"/>
      <c r="AD1842" s="23"/>
      <c r="AE1842" s="23"/>
      <c r="AF1842" s="23"/>
      <c r="AG1842" s="23"/>
      <c r="AH1842" s="23"/>
      <c r="AI1842" s="23"/>
      <c r="AJ1842" s="23"/>
      <c r="AK1842" s="23"/>
      <c r="AL1842" s="23"/>
      <c r="AM1842" s="23"/>
      <c r="AN1842" s="23"/>
      <c r="AO1842" s="23"/>
      <c r="AP1842" s="23"/>
      <c r="AQ1842" s="23"/>
      <c r="AR1842" s="23"/>
      <c r="AT1842" s="24" t="s">
        <v>8703</v>
      </c>
      <c r="AU1842" s="24"/>
      <c r="AV1842" s="24"/>
      <c r="AW1842" s="24"/>
      <c r="AX1842" s="24"/>
      <c r="AY1842" s="24"/>
      <c r="BA1842" s="25" t="s">
        <v>2897</v>
      </c>
      <c r="BB1842" s="27" t="s">
        <v>2896</v>
      </c>
      <c r="BC1842" s="27"/>
      <c r="BD1842" s="24" t="s">
        <v>1139</v>
      </c>
      <c r="BE1842" s="24"/>
      <c r="BF1842" s="24"/>
      <c r="BG1842" s="24" t="s">
        <v>1205</v>
      </c>
      <c r="BH1842" s="24"/>
      <c r="BI1842" s="24"/>
      <c r="BK1842" s="26" t="s">
        <v>8704</v>
      </c>
    </row>
    <row r="1843" spans="1:63" ht="15.75" customHeight="1" x14ac:dyDescent="0.35">
      <c r="A1843" s="12" t="s">
        <v>8705</v>
      </c>
      <c r="B1843" s="28" t="s">
        <v>3945</v>
      </c>
      <c r="C1843" s="5" t="s">
        <v>6425</v>
      </c>
      <c r="D1843" s="5">
        <v>125</v>
      </c>
      <c r="E1843" s="10">
        <v>1</v>
      </c>
      <c r="F1843" s="5">
        <f t="shared" si="308"/>
        <v>125</v>
      </c>
      <c r="G1843" s="11">
        <v>284</v>
      </c>
      <c r="H1843" s="22">
        <v>9.3000000000000007</v>
      </c>
      <c r="I1843" s="22">
        <v>58.1</v>
      </c>
      <c r="J1843" s="22">
        <v>1.8</v>
      </c>
      <c r="K1843" s="22">
        <v>1.2</v>
      </c>
      <c r="L1843" s="22">
        <v>0.5</v>
      </c>
      <c r="M1843" s="22">
        <v>1.9</v>
      </c>
      <c r="N1843" s="22">
        <v>0</v>
      </c>
      <c r="O1843" s="11"/>
      <c r="P1843" s="11"/>
      <c r="Q1843" s="7"/>
      <c r="R1843" s="6">
        <f t="shared" si="309"/>
        <v>355</v>
      </c>
      <c r="S1843" s="13">
        <f t="shared" si="310"/>
        <v>11.625</v>
      </c>
      <c r="T1843" s="13">
        <f t="shared" si="311"/>
        <v>72.625</v>
      </c>
      <c r="U1843" s="13">
        <f t="shared" si="312"/>
        <v>2.25</v>
      </c>
      <c r="V1843" s="13">
        <f t="shared" si="313"/>
        <v>1.5</v>
      </c>
      <c r="W1843" s="13">
        <f t="shared" si="314"/>
        <v>0.625</v>
      </c>
      <c r="X1843" s="13">
        <f t="shared" si="315"/>
        <v>2.375</v>
      </c>
      <c r="Y1843" s="13" t="str">
        <f t="shared" si="316"/>
        <v/>
      </c>
      <c r="Z1843" s="13" t="str">
        <f t="shared" si="317"/>
        <v/>
      </c>
      <c r="AA1843" s="13" t="str">
        <f t="shared" si="318"/>
        <v/>
      </c>
      <c r="AC1843" s="23"/>
      <c r="AD1843" s="23"/>
      <c r="AE1843" s="23"/>
      <c r="AF1843" s="23"/>
      <c r="AG1843" s="23"/>
      <c r="AH1843" s="23"/>
      <c r="AI1843" s="23"/>
      <c r="AJ1843" s="23"/>
      <c r="AK1843" s="23"/>
      <c r="AL1843" s="23"/>
      <c r="AM1843" s="23"/>
      <c r="AN1843" s="23"/>
      <c r="AO1843" s="23"/>
      <c r="AP1843" s="23"/>
      <c r="AQ1843" s="23"/>
      <c r="AR1843" s="23"/>
      <c r="AT1843" s="24" t="s">
        <v>8706</v>
      </c>
      <c r="AU1843" s="24"/>
      <c r="AV1843" s="24"/>
      <c r="AW1843" s="24" t="s">
        <v>8707</v>
      </c>
      <c r="AX1843" s="24"/>
      <c r="AY1843" s="24"/>
      <c r="BA1843" s="25" t="s">
        <v>2897</v>
      </c>
      <c r="BB1843" s="27" t="s">
        <v>2896</v>
      </c>
      <c r="BC1843" s="27"/>
      <c r="BD1843" s="24"/>
      <c r="BE1843" s="24"/>
      <c r="BF1843" s="24"/>
      <c r="BG1843" s="24" t="s">
        <v>1180</v>
      </c>
      <c r="BH1843" s="24"/>
      <c r="BI1843" s="24"/>
      <c r="BK1843" s="26" t="s">
        <v>8708</v>
      </c>
    </row>
    <row r="1844" spans="1:63" ht="15.75" customHeight="1" x14ac:dyDescent="0.35">
      <c r="A1844" s="12" t="s">
        <v>8709</v>
      </c>
      <c r="B1844" s="28" t="s">
        <v>3917</v>
      </c>
      <c r="C1844" s="5" t="s">
        <v>3918</v>
      </c>
      <c r="D1844" s="5">
        <v>150</v>
      </c>
      <c r="E1844" s="10">
        <v>1</v>
      </c>
      <c r="F1844" s="5">
        <f t="shared" si="308"/>
        <v>150</v>
      </c>
      <c r="G1844" s="11">
        <v>24</v>
      </c>
      <c r="H1844" s="22">
        <v>2.8</v>
      </c>
      <c r="I1844" s="22">
        <v>1</v>
      </c>
      <c r="J1844" s="22">
        <v>0.9</v>
      </c>
      <c r="K1844" s="22">
        <v>0.5</v>
      </c>
      <c r="L1844" s="22">
        <v>0.1</v>
      </c>
      <c r="M1844" s="22"/>
      <c r="N1844" s="22">
        <v>0.05</v>
      </c>
      <c r="O1844" s="11"/>
      <c r="P1844" s="11"/>
      <c r="Q1844" s="7"/>
      <c r="R1844" s="6">
        <f t="shared" si="309"/>
        <v>36</v>
      </c>
      <c r="S1844" s="13">
        <f t="shared" si="310"/>
        <v>4.2</v>
      </c>
      <c r="T1844" s="13">
        <f t="shared" si="311"/>
        <v>1.5</v>
      </c>
      <c r="U1844" s="13">
        <f t="shared" si="312"/>
        <v>1.35</v>
      </c>
      <c r="V1844" s="13">
        <f t="shared" si="313"/>
        <v>0.75</v>
      </c>
      <c r="W1844" s="13">
        <f t="shared" si="314"/>
        <v>0.15</v>
      </c>
      <c r="X1844" s="13" t="str">
        <f t="shared" si="315"/>
        <v/>
      </c>
      <c r="Y1844" s="13">
        <f t="shared" si="316"/>
        <v>7.4999999999999997E-2</v>
      </c>
      <c r="Z1844" s="13" t="str">
        <f t="shared" si="317"/>
        <v/>
      </c>
      <c r="AA1844" s="13" t="str">
        <f t="shared" si="318"/>
        <v/>
      </c>
      <c r="AC1844" s="23"/>
      <c r="AD1844" s="23"/>
      <c r="AE1844" s="23"/>
      <c r="AF1844" s="23"/>
      <c r="AG1844" s="23"/>
      <c r="AH1844" s="23"/>
      <c r="AI1844" s="23"/>
      <c r="AJ1844" s="23"/>
      <c r="AK1844" s="23"/>
      <c r="AL1844" s="23"/>
      <c r="AM1844" s="23"/>
      <c r="AN1844" s="23"/>
      <c r="AO1844" s="23"/>
      <c r="AP1844" s="23"/>
      <c r="AQ1844" s="23"/>
      <c r="AR1844" s="23"/>
      <c r="AT1844" s="24" t="s">
        <v>8710</v>
      </c>
      <c r="AU1844" s="24"/>
      <c r="AV1844" s="24"/>
      <c r="AW1844" s="24" t="s">
        <v>8711</v>
      </c>
      <c r="AX1844" s="24"/>
      <c r="AY1844" s="24"/>
      <c r="BA1844" s="25" t="s">
        <v>2896</v>
      </c>
      <c r="BB1844" s="27" t="s">
        <v>2896</v>
      </c>
      <c r="BC1844" s="27"/>
      <c r="BD1844" s="24"/>
      <c r="BE1844" s="24"/>
      <c r="BF1844" s="24"/>
      <c r="BG1844" s="24"/>
      <c r="BH1844" s="24"/>
      <c r="BI1844" s="24"/>
      <c r="BK1844" s="26" t="s">
        <v>8712</v>
      </c>
    </row>
    <row r="1845" spans="1:63" ht="15.75" customHeight="1" x14ac:dyDescent="0.35">
      <c r="A1845" s="12" t="s">
        <v>8713</v>
      </c>
      <c r="B1845" s="28" t="s">
        <v>3911</v>
      </c>
      <c r="C1845" s="5" t="s">
        <v>6425</v>
      </c>
      <c r="D1845" s="5">
        <v>125</v>
      </c>
      <c r="E1845" s="10">
        <v>1</v>
      </c>
      <c r="F1845" s="5">
        <f t="shared" si="308"/>
        <v>125</v>
      </c>
      <c r="G1845" s="11">
        <v>290</v>
      </c>
      <c r="H1845" s="22">
        <v>11</v>
      </c>
      <c r="I1845" s="22">
        <v>54</v>
      </c>
      <c r="J1845" s="22">
        <v>1</v>
      </c>
      <c r="K1845" s="22">
        <v>3.2</v>
      </c>
      <c r="L1845" s="22">
        <v>1</v>
      </c>
      <c r="M1845" s="22">
        <v>1.9</v>
      </c>
      <c r="N1845" s="22">
        <v>7.0000000000000007E-2</v>
      </c>
      <c r="O1845" s="11"/>
      <c r="P1845" s="11"/>
      <c r="Q1845" s="7"/>
      <c r="R1845" s="6">
        <f t="shared" si="309"/>
        <v>362.5</v>
      </c>
      <c r="S1845" s="13">
        <f t="shared" si="310"/>
        <v>13.75</v>
      </c>
      <c r="T1845" s="13">
        <f t="shared" si="311"/>
        <v>67.5</v>
      </c>
      <c r="U1845" s="13">
        <f t="shared" si="312"/>
        <v>1.25</v>
      </c>
      <c r="V1845" s="13">
        <f t="shared" si="313"/>
        <v>4</v>
      </c>
      <c r="W1845" s="13">
        <f t="shared" si="314"/>
        <v>1.25</v>
      </c>
      <c r="X1845" s="13">
        <f t="shared" si="315"/>
        <v>2.375</v>
      </c>
      <c r="Y1845" s="13">
        <f t="shared" si="316"/>
        <v>8.7499999999999994E-2</v>
      </c>
      <c r="Z1845" s="13" t="str">
        <f t="shared" si="317"/>
        <v/>
      </c>
      <c r="AA1845" s="13" t="str">
        <f t="shared" si="318"/>
        <v/>
      </c>
      <c r="AC1845" s="23"/>
      <c r="AD1845" s="23"/>
      <c r="AE1845" s="23"/>
      <c r="AF1845" s="23"/>
      <c r="AG1845" s="23"/>
      <c r="AH1845" s="23"/>
      <c r="AI1845" s="23"/>
      <c r="AJ1845" s="23"/>
      <c r="AK1845" s="23"/>
      <c r="AL1845" s="23"/>
      <c r="AM1845" s="23"/>
      <c r="AN1845" s="23"/>
      <c r="AO1845" s="23"/>
      <c r="AP1845" s="23"/>
      <c r="AQ1845" s="23"/>
      <c r="AR1845" s="23"/>
      <c r="AT1845" s="24" t="s">
        <v>8714</v>
      </c>
      <c r="AU1845" s="24"/>
      <c r="AV1845" s="24"/>
      <c r="AW1845" s="24" t="s">
        <v>8715</v>
      </c>
      <c r="AX1845" s="24"/>
      <c r="AY1845" s="24"/>
      <c r="BA1845" s="25" t="s">
        <v>2897</v>
      </c>
      <c r="BB1845" s="27" t="s">
        <v>2896</v>
      </c>
      <c r="BC1845" s="27"/>
      <c r="BD1845" s="24" t="s">
        <v>1139</v>
      </c>
      <c r="BE1845" s="24"/>
      <c r="BF1845" s="24"/>
      <c r="BG1845" s="24" t="s">
        <v>1205</v>
      </c>
      <c r="BH1845" s="24"/>
      <c r="BI1845" s="24"/>
      <c r="BK1845" s="26" t="s">
        <v>8716</v>
      </c>
    </row>
    <row r="1846" spans="1:63" ht="15.75" customHeight="1" x14ac:dyDescent="0.35">
      <c r="A1846" s="12" t="s">
        <v>8717</v>
      </c>
      <c r="B1846" s="28" t="s">
        <v>3911</v>
      </c>
      <c r="C1846" s="5" t="s">
        <v>6425</v>
      </c>
      <c r="D1846" s="5">
        <v>125</v>
      </c>
      <c r="E1846" s="10">
        <v>1</v>
      </c>
      <c r="F1846" s="5">
        <f t="shared" si="308"/>
        <v>125</v>
      </c>
      <c r="G1846" s="11">
        <v>267</v>
      </c>
      <c r="H1846" s="22">
        <v>10</v>
      </c>
      <c r="I1846" s="22">
        <v>50</v>
      </c>
      <c r="J1846" s="22">
        <v>1</v>
      </c>
      <c r="K1846" s="22">
        <v>2.4</v>
      </c>
      <c r="L1846" s="22">
        <v>0.7</v>
      </c>
      <c r="M1846" s="22"/>
      <c r="N1846" s="22">
        <v>0.05</v>
      </c>
      <c r="O1846" s="11"/>
      <c r="P1846" s="11"/>
      <c r="Q1846" s="7"/>
      <c r="R1846" s="6">
        <f t="shared" si="309"/>
        <v>333.75</v>
      </c>
      <c r="S1846" s="13">
        <f t="shared" si="310"/>
        <v>12.5</v>
      </c>
      <c r="T1846" s="13">
        <f t="shared" si="311"/>
        <v>62.5</v>
      </c>
      <c r="U1846" s="13">
        <f t="shared" si="312"/>
        <v>1.25</v>
      </c>
      <c r="V1846" s="13">
        <f t="shared" si="313"/>
        <v>3</v>
      </c>
      <c r="W1846" s="13">
        <f t="shared" si="314"/>
        <v>0.875</v>
      </c>
      <c r="X1846" s="13" t="str">
        <f t="shared" si="315"/>
        <v/>
      </c>
      <c r="Y1846" s="13">
        <f t="shared" si="316"/>
        <v>6.25E-2</v>
      </c>
      <c r="Z1846" s="13" t="str">
        <f t="shared" si="317"/>
        <v/>
      </c>
      <c r="AA1846" s="13" t="str">
        <f t="shared" si="318"/>
        <v/>
      </c>
      <c r="AC1846" s="23"/>
      <c r="AD1846" s="23"/>
      <c r="AE1846" s="23"/>
      <c r="AF1846" s="23"/>
      <c r="AG1846" s="23"/>
      <c r="AH1846" s="23"/>
      <c r="AI1846" s="23"/>
      <c r="AJ1846" s="23"/>
      <c r="AK1846" s="23"/>
      <c r="AL1846" s="23"/>
      <c r="AM1846" s="23"/>
      <c r="AN1846" s="23"/>
      <c r="AO1846" s="23"/>
      <c r="AP1846" s="23"/>
      <c r="AQ1846" s="23"/>
      <c r="AR1846" s="23"/>
      <c r="AT1846" s="24" t="s">
        <v>8718</v>
      </c>
      <c r="AU1846" s="24"/>
      <c r="AV1846" s="24"/>
      <c r="AW1846" s="24"/>
      <c r="AX1846" s="24"/>
      <c r="AY1846" s="24"/>
      <c r="BA1846" s="25" t="s">
        <v>2897</v>
      </c>
      <c r="BB1846" s="27" t="s">
        <v>2896</v>
      </c>
      <c r="BC1846" s="27"/>
      <c r="BD1846" s="24" t="s">
        <v>1139</v>
      </c>
      <c r="BE1846" s="24"/>
      <c r="BF1846" s="24"/>
      <c r="BG1846" s="24"/>
      <c r="BH1846" s="24"/>
      <c r="BI1846" s="24"/>
      <c r="BK1846" s="26" t="s">
        <v>8719</v>
      </c>
    </row>
    <row r="1847" spans="1:63" ht="15.75" customHeight="1" x14ac:dyDescent="0.35">
      <c r="A1847" s="12" t="s">
        <v>8720</v>
      </c>
      <c r="B1847" s="28" t="s">
        <v>3922</v>
      </c>
      <c r="C1847" s="5" t="s">
        <v>3897</v>
      </c>
      <c r="D1847" s="5">
        <v>125</v>
      </c>
      <c r="E1847" s="10">
        <v>1</v>
      </c>
      <c r="F1847" s="5">
        <f t="shared" si="308"/>
        <v>125</v>
      </c>
      <c r="G1847" s="11">
        <v>152</v>
      </c>
      <c r="H1847" s="22">
        <v>21</v>
      </c>
      <c r="I1847" s="22">
        <v>0</v>
      </c>
      <c r="J1847" s="22">
        <v>0</v>
      </c>
      <c r="K1847" s="22">
        <v>7.5</v>
      </c>
      <c r="L1847" s="22">
        <v>2.6</v>
      </c>
      <c r="M1847" s="22">
        <v>0</v>
      </c>
      <c r="N1847" s="22">
        <v>0.2</v>
      </c>
      <c r="O1847" s="11">
        <v>12</v>
      </c>
      <c r="P1847" s="11">
        <v>0.7</v>
      </c>
      <c r="Q1847" s="7"/>
      <c r="R1847" s="6">
        <f t="shared" si="309"/>
        <v>190</v>
      </c>
      <c r="S1847" s="13">
        <f t="shared" si="310"/>
        <v>26.25</v>
      </c>
      <c r="T1847" s="13" t="str">
        <f t="shared" si="311"/>
        <v/>
      </c>
      <c r="U1847" s="13" t="str">
        <f t="shared" si="312"/>
        <v/>
      </c>
      <c r="V1847" s="13">
        <f t="shared" si="313"/>
        <v>9.375</v>
      </c>
      <c r="W1847" s="13">
        <f t="shared" si="314"/>
        <v>3.25</v>
      </c>
      <c r="X1847" s="13" t="str">
        <f t="shared" si="315"/>
        <v/>
      </c>
      <c r="Y1847" s="13">
        <f t="shared" si="316"/>
        <v>0.25</v>
      </c>
      <c r="Z1847" s="13">
        <f t="shared" si="317"/>
        <v>15</v>
      </c>
      <c r="AA1847" s="13">
        <f t="shared" si="318"/>
        <v>0.875</v>
      </c>
      <c r="AC1847" s="23"/>
      <c r="AD1847" s="23">
        <v>0.5</v>
      </c>
      <c r="AE1847" s="23">
        <v>0.8</v>
      </c>
      <c r="AF1847" s="23"/>
      <c r="AG1847" s="23">
        <v>0.7</v>
      </c>
      <c r="AH1847" s="23">
        <v>0.26</v>
      </c>
      <c r="AI1847" s="23">
        <v>7.2</v>
      </c>
      <c r="AJ1847" s="23">
        <v>0.46</v>
      </c>
      <c r="AK1847" s="23">
        <v>1</v>
      </c>
      <c r="AL1847" s="23">
        <v>1</v>
      </c>
      <c r="AM1847" s="23">
        <v>420</v>
      </c>
      <c r="AN1847" s="23">
        <v>25</v>
      </c>
      <c r="AO1847" s="23">
        <v>2.7</v>
      </c>
      <c r="AP1847" s="23">
        <v>170</v>
      </c>
      <c r="AQ1847" s="23"/>
      <c r="AR1847" s="23"/>
      <c r="AT1847" s="24"/>
      <c r="AU1847" s="24"/>
      <c r="AV1847" s="24"/>
      <c r="AW1847" s="24"/>
      <c r="AX1847" s="24"/>
      <c r="AY1847" s="24"/>
      <c r="BA1847" s="25" t="s">
        <v>2896</v>
      </c>
      <c r="BB1847" s="27" t="s">
        <v>2896</v>
      </c>
      <c r="BC1847" s="27"/>
      <c r="BD1847" s="24"/>
      <c r="BE1847" s="24"/>
      <c r="BF1847" s="24"/>
      <c r="BG1847" s="24"/>
      <c r="BH1847" s="24"/>
      <c r="BI1847" s="24"/>
      <c r="BK1847" s="26" t="s">
        <v>8721</v>
      </c>
    </row>
    <row r="1848" spans="1:63" ht="15.75" customHeight="1" x14ac:dyDescent="0.35">
      <c r="A1848" s="12" t="s">
        <v>8722</v>
      </c>
      <c r="B1848" s="28" t="s">
        <v>3922</v>
      </c>
      <c r="C1848" s="5" t="s">
        <v>3897</v>
      </c>
      <c r="D1848" s="5">
        <v>125</v>
      </c>
      <c r="E1848" s="10">
        <v>1</v>
      </c>
      <c r="F1848" s="5">
        <f t="shared" si="308"/>
        <v>125</v>
      </c>
      <c r="G1848" s="11">
        <v>149</v>
      </c>
      <c r="H1848" s="22">
        <v>19.899999999999999</v>
      </c>
      <c r="I1848" s="22">
        <v>0.2</v>
      </c>
      <c r="J1848" s="22">
        <v>0</v>
      </c>
      <c r="K1848" s="22">
        <v>7.6</v>
      </c>
      <c r="L1848" s="22">
        <v>3.2</v>
      </c>
      <c r="M1848" s="22">
        <v>0</v>
      </c>
      <c r="N1848" s="22">
        <v>0.1</v>
      </c>
      <c r="O1848" s="11">
        <v>14</v>
      </c>
      <c r="P1848" s="11">
        <v>0.9</v>
      </c>
      <c r="Q1848" s="7"/>
      <c r="R1848" s="6">
        <f t="shared" si="309"/>
        <v>186.25</v>
      </c>
      <c r="S1848" s="13">
        <f t="shared" si="310"/>
        <v>24.875</v>
      </c>
      <c r="T1848" s="13">
        <f t="shared" si="311"/>
        <v>0.25</v>
      </c>
      <c r="U1848" s="13" t="str">
        <f t="shared" si="312"/>
        <v/>
      </c>
      <c r="V1848" s="13">
        <f t="shared" si="313"/>
        <v>9.5</v>
      </c>
      <c r="W1848" s="13">
        <f t="shared" si="314"/>
        <v>4</v>
      </c>
      <c r="X1848" s="13" t="str">
        <f t="shared" si="315"/>
        <v/>
      </c>
      <c r="Y1848" s="13">
        <f t="shared" si="316"/>
        <v>0.125</v>
      </c>
      <c r="Z1848" s="13">
        <f t="shared" si="317"/>
        <v>17.5</v>
      </c>
      <c r="AA1848" s="13">
        <f t="shared" si="318"/>
        <v>1.125</v>
      </c>
      <c r="AC1848" s="23"/>
      <c r="AD1848" s="23"/>
      <c r="AE1848" s="23">
        <v>0.17</v>
      </c>
      <c r="AF1848" s="23"/>
      <c r="AG1848" s="23">
        <v>0.22</v>
      </c>
      <c r="AH1848" s="23">
        <v>0.21</v>
      </c>
      <c r="AI1848" s="23">
        <v>3.6</v>
      </c>
      <c r="AJ1848" s="23">
        <v>0.34</v>
      </c>
      <c r="AK1848" s="23">
        <v>5.7</v>
      </c>
      <c r="AL1848" s="23">
        <v>1.2</v>
      </c>
      <c r="AM1848" s="23">
        <v>370</v>
      </c>
      <c r="AN1848" s="23">
        <v>19</v>
      </c>
      <c r="AO1848" s="23">
        <v>3</v>
      </c>
      <c r="AP1848" s="23">
        <v>200</v>
      </c>
      <c r="AQ1848" s="23">
        <v>25</v>
      </c>
      <c r="AR1848" s="23"/>
      <c r="AT1848" s="24" t="s">
        <v>5936</v>
      </c>
      <c r="AU1848" s="24"/>
      <c r="AV1848" s="24"/>
      <c r="AW1848" s="24"/>
      <c r="AX1848" s="24"/>
      <c r="AY1848" s="24"/>
      <c r="BA1848" s="25" t="s">
        <v>2896</v>
      </c>
      <c r="BB1848" s="27" t="s">
        <v>2896</v>
      </c>
      <c r="BC1848" s="27"/>
      <c r="BD1848" s="24"/>
      <c r="BE1848" s="24"/>
      <c r="BF1848" s="24"/>
      <c r="BG1848" s="24"/>
      <c r="BH1848" s="24"/>
      <c r="BI1848" s="24"/>
      <c r="BK1848" s="26" t="s">
        <v>8723</v>
      </c>
    </row>
    <row r="1849" spans="1:63" ht="15.75" customHeight="1" x14ac:dyDescent="0.35">
      <c r="A1849" s="12" t="s">
        <v>8724</v>
      </c>
      <c r="B1849" s="28" t="s">
        <v>3922</v>
      </c>
      <c r="C1849" s="5" t="s">
        <v>3897</v>
      </c>
      <c r="D1849" s="5">
        <v>125</v>
      </c>
      <c r="E1849" s="10">
        <v>1</v>
      </c>
      <c r="F1849" s="5">
        <f t="shared" si="308"/>
        <v>125</v>
      </c>
      <c r="G1849" s="11">
        <v>122</v>
      </c>
      <c r="H1849" s="22">
        <v>20.9</v>
      </c>
      <c r="I1849" s="22">
        <v>0</v>
      </c>
      <c r="J1849" s="22">
        <v>0</v>
      </c>
      <c r="K1849" s="22">
        <v>4.3</v>
      </c>
      <c r="L1849" s="22">
        <v>1.8</v>
      </c>
      <c r="M1849" s="22">
        <v>0</v>
      </c>
      <c r="N1849" s="22">
        <v>0.2</v>
      </c>
      <c r="O1849" s="11">
        <v>9</v>
      </c>
      <c r="P1849" s="11">
        <v>1.4</v>
      </c>
      <c r="Q1849" s="7"/>
      <c r="R1849" s="6">
        <f t="shared" si="309"/>
        <v>152.5</v>
      </c>
      <c r="S1849" s="13">
        <f t="shared" si="310"/>
        <v>26.125</v>
      </c>
      <c r="T1849" s="13" t="str">
        <f t="shared" si="311"/>
        <v/>
      </c>
      <c r="U1849" s="13" t="str">
        <f t="shared" si="312"/>
        <v/>
      </c>
      <c r="V1849" s="13">
        <f t="shared" si="313"/>
        <v>5.375</v>
      </c>
      <c r="W1849" s="13">
        <f t="shared" si="314"/>
        <v>2.25</v>
      </c>
      <c r="X1849" s="13" t="str">
        <f t="shared" si="315"/>
        <v/>
      </c>
      <c r="Y1849" s="13">
        <f t="shared" si="316"/>
        <v>0.25</v>
      </c>
      <c r="Z1849" s="13">
        <f t="shared" si="317"/>
        <v>11.25</v>
      </c>
      <c r="AA1849" s="13">
        <f t="shared" si="318"/>
        <v>1.75</v>
      </c>
      <c r="AC1849" s="23"/>
      <c r="AD1849" s="23">
        <v>0.5</v>
      </c>
      <c r="AE1849" s="23">
        <v>0.04</v>
      </c>
      <c r="AF1849" s="23"/>
      <c r="AG1849" s="23">
        <v>0.1</v>
      </c>
      <c r="AH1849" s="23">
        <v>0.16</v>
      </c>
      <c r="AI1849" s="23">
        <v>4.5999999999999996</v>
      </c>
      <c r="AJ1849" s="23">
        <v>0.51</v>
      </c>
      <c r="AK1849" s="23">
        <v>16</v>
      </c>
      <c r="AL1849" s="23">
        <v>2</v>
      </c>
      <c r="AM1849" s="23">
        <v>370</v>
      </c>
      <c r="AN1849" s="23">
        <v>23</v>
      </c>
      <c r="AO1849" s="23">
        <v>3.6</v>
      </c>
      <c r="AP1849" s="23">
        <v>170</v>
      </c>
      <c r="AQ1849" s="23"/>
      <c r="AR1849" s="23"/>
      <c r="AT1849" s="24" t="s">
        <v>8725</v>
      </c>
      <c r="AU1849" s="24"/>
      <c r="AV1849" s="24"/>
      <c r="AW1849" s="24"/>
      <c r="AX1849" s="24"/>
      <c r="AY1849" s="24"/>
      <c r="BA1849" s="25" t="s">
        <v>2896</v>
      </c>
      <c r="BB1849" s="27" t="s">
        <v>2896</v>
      </c>
      <c r="BC1849" s="27"/>
      <c r="BD1849" s="24"/>
      <c r="BE1849" s="24"/>
      <c r="BF1849" s="24"/>
      <c r="BG1849" s="24"/>
      <c r="BH1849" s="24"/>
      <c r="BI1849" s="24"/>
      <c r="BK1849" s="26" t="s">
        <v>8726</v>
      </c>
    </row>
    <row r="1850" spans="1:63" ht="15.75" customHeight="1" x14ac:dyDescent="0.35">
      <c r="A1850" s="12" t="s">
        <v>8727</v>
      </c>
      <c r="B1850" s="28" t="s">
        <v>3904</v>
      </c>
      <c r="C1850" s="5" t="s">
        <v>8728</v>
      </c>
      <c r="D1850" s="5">
        <v>94</v>
      </c>
      <c r="E1850" s="10">
        <v>1</v>
      </c>
      <c r="F1850" s="5">
        <f t="shared" si="308"/>
        <v>94</v>
      </c>
      <c r="G1850" s="11">
        <v>49</v>
      </c>
      <c r="H1850" s="22">
        <v>0.9</v>
      </c>
      <c r="I1850" s="22">
        <v>5.0999999999999996</v>
      </c>
      <c r="J1850" s="22">
        <v>5.0999999999999996</v>
      </c>
      <c r="K1850" s="22">
        <v>0.6</v>
      </c>
      <c r="L1850" s="22">
        <v>0</v>
      </c>
      <c r="M1850" s="22">
        <v>6.7</v>
      </c>
      <c r="N1850" s="22">
        <v>0</v>
      </c>
      <c r="O1850" s="11">
        <v>26</v>
      </c>
      <c r="P1850" s="11">
        <v>0.5</v>
      </c>
      <c r="Q1850" s="7"/>
      <c r="R1850" s="6">
        <f t="shared" si="309"/>
        <v>46.06</v>
      </c>
      <c r="S1850" s="13">
        <f t="shared" si="310"/>
        <v>0.84600000000000009</v>
      </c>
      <c r="T1850" s="13">
        <f t="shared" si="311"/>
        <v>4.7939999999999996</v>
      </c>
      <c r="U1850" s="13">
        <f t="shared" si="312"/>
        <v>4.7939999999999996</v>
      </c>
      <c r="V1850" s="13">
        <f t="shared" si="313"/>
        <v>0.56399999999999995</v>
      </c>
      <c r="W1850" s="13" t="str">
        <f t="shared" si="314"/>
        <v/>
      </c>
      <c r="X1850" s="13">
        <f t="shared" si="315"/>
        <v>6.2980000000000009</v>
      </c>
      <c r="Y1850" s="13" t="str">
        <f t="shared" si="316"/>
        <v/>
      </c>
      <c r="Z1850" s="13">
        <f t="shared" si="317"/>
        <v>24.44</v>
      </c>
      <c r="AA1850" s="13">
        <f t="shared" si="318"/>
        <v>0.47</v>
      </c>
      <c r="AC1850" s="23">
        <v>2</v>
      </c>
      <c r="AD1850" s="23"/>
      <c r="AE1850" s="23">
        <v>0.2</v>
      </c>
      <c r="AF1850" s="23">
        <v>30</v>
      </c>
      <c r="AG1850" s="23">
        <v>0.03</v>
      </c>
      <c r="AH1850" s="23">
        <v>0.02</v>
      </c>
      <c r="AI1850" s="23">
        <v>0.6</v>
      </c>
      <c r="AJ1850" s="23">
        <v>0.05</v>
      </c>
      <c r="AK1850" s="23">
        <v>33</v>
      </c>
      <c r="AL1850" s="23"/>
      <c r="AM1850" s="23">
        <v>230</v>
      </c>
      <c r="AN1850" s="23">
        <v>20</v>
      </c>
      <c r="AO1850" s="23">
        <v>0.3</v>
      </c>
      <c r="AP1850" s="23">
        <v>23</v>
      </c>
      <c r="AQ1850" s="23"/>
      <c r="AR1850" s="23"/>
      <c r="AT1850" s="24"/>
      <c r="AU1850" s="24"/>
      <c r="AV1850" s="24"/>
      <c r="AW1850" s="24"/>
      <c r="AX1850" s="24"/>
      <c r="AY1850" s="24"/>
      <c r="BA1850" s="25" t="s">
        <v>2896</v>
      </c>
      <c r="BB1850" s="27" t="s">
        <v>2896</v>
      </c>
      <c r="BC1850" s="27"/>
      <c r="BD1850" s="24"/>
      <c r="BE1850" s="24"/>
      <c r="BF1850" s="24"/>
      <c r="BG1850" s="24"/>
      <c r="BH1850" s="24"/>
      <c r="BI1850" s="24"/>
      <c r="BK1850" s="26" t="s">
        <v>8729</v>
      </c>
    </row>
    <row r="1851" spans="1:63" ht="15.75" customHeight="1" x14ac:dyDescent="0.35">
      <c r="A1851" s="12" t="s">
        <v>8730</v>
      </c>
      <c r="B1851" s="28" t="s">
        <v>3911</v>
      </c>
      <c r="C1851" s="5" t="s">
        <v>8731</v>
      </c>
      <c r="D1851" s="5">
        <v>11</v>
      </c>
      <c r="E1851" s="10">
        <v>1</v>
      </c>
      <c r="F1851" s="5">
        <f t="shared" si="308"/>
        <v>11</v>
      </c>
      <c r="G1851" s="11">
        <v>289</v>
      </c>
      <c r="H1851" s="22">
        <v>8.9</v>
      </c>
      <c r="I1851" s="22">
        <v>41</v>
      </c>
      <c r="J1851" s="22">
        <v>34</v>
      </c>
      <c r="K1851" s="22">
        <v>2.5</v>
      </c>
      <c r="L1851" s="22">
        <v>0.3</v>
      </c>
      <c r="M1851" s="22"/>
      <c r="N1851" s="22">
        <v>0.06</v>
      </c>
      <c r="O1851" s="11"/>
      <c r="P1851" s="11"/>
      <c r="Q1851" s="7"/>
      <c r="R1851" s="6">
        <f t="shared" si="309"/>
        <v>31.79</v>
      </c>
      <c r="S1851" s="13">
        <f t="shared" si="310"/>
        <v>0.97900000000000009</v>
      </c>
      <c r="T1851" s="13">
        <f t="shared" si="311"/>
        <v>4.51</v>
      </c>
      <c r="U1851" s="13">
        <f t="shared" si="312"/>
        <v>3.74</v>
      </c>
      <c r="V1851" s="13">
        <f t="shared" si="313"/>
        <v>0.27500000000000002</v>
      </c>
      <c r="W1851" s="13">
        <f t="shared" si="314"/>
        <v>3.3000000000000002E-2</v>
      </c>
      <c r="X1851" s="13" t="str">
        <f t="shared" si="315"/>
        <v/>
      </c>
      <c r="Y1851" s="13">
        <f t="shared" si="316"/>
        <v>6.5999999999999991E-3</v>
      </c>
      <c r="Z1851" s="13" t="str">
        <f t="shared" si="317"/>
        <v/>
      </c>
      <c r="AA1851" s="13" t="str">
        <f t="shared" si="318"/>
        <v/>
      </c>
      <c r="AC1851" s="23"/>
      <c r="AD1851" s="23"/>
      <c r="AE1851" s="23"/>
      <c r="AF1851" s="23"/>
      <c r="AG1851" s="23"/>
      <c r="AH1851" s="23"/>
      <c r="AI1851" s="23"/>
      <c r="AJ1851" s="23"/>
      <c r="AK1851" s="23"/>
      <c r="AL1851" s="23"/>
      <c r="AM1851" s="23"/>
      <c r="AN1851" s="23"/>
      <c r="AO1851" s="23"/>
      <c r="AP1851" s="23"/>
      <c r="AQ1851" s="23"/>
      <c r="AR1851" s="23"/>
      <c r="AT1851" s="24" t="s">
        <v>1278</v>
      </c>
      <c r="AU1851" s="24"/>
      <c r="AV1851" s="24"/>
      <c r="AW1851" s="24"/>
      <c r="AX1851" s="24"/>
      <c r="AY1851" s="24"/>
      <c r="BA1851" s="25" t="s">
        <v>2896</v>
      </c>
      <c r="BB1851" s="27" t="s">
        <v>2896</v>
      </c>
      <c r="BC1851" s="27"/>
      <c r="BD1851" s="24"/>
      <c r="BE1851" s="24"/>
      <c r="BF1851" s="24"/>
      <c r="BG1851" s="24"/>
      <c r="BH1851" s="24"/>
      <c r="BI1851" s="24"/>
      <c r="BK1851" s="26" t="s">
        <v>2203</v>
      </c>
    </row>
    <row r="1852" spans="1:63" ht="15.75" customHeight="1" x14ac:dyDescent="0.35">
      <c r="A1852" s="12" t="s">
        <v>8732</v>
      </c>
      <c r="B1852" s="28" t="s">
        <v>3917</v>
      </c>
      <c r="C1852" s="5" t="s">
        <v>3955</v>
      </c>
      <c r="D1852" s="5">
        <v>100</v>
      </c>
      <c r="E1852" s="10">
        <v>1</v>
      </c>
      <c r="F1852" s="5">
        <f t="shared" si="308"/>
        <v>100</v>
      </c>
      <c r="G1852" s="11">
        <v>34</v>
      </c>
      <c r="H1852" s="22">
        <v>0.9</v>
      </c>
      <c r="I1852" s="22">
        <v>5.0999999999999996</v>
      </c>
      <c r="J1852" s="22">
        <v>5.0999999999999996</v>
      </c>
      <c r="K1852" s="22">
        <v>0.6</v>
      </c>
      <c r="L1852" s="22">
        <v>0</v>
      </c>
      <c r="M1852" s="22">
        <v>6.7</v>
      </c>
      <c r="N1852" s="22">
        <v>0</v>
      </c>
      <c r="O1852" s="11"/>
      <c r="P1852" s="11"/>
      <c r="Q1852" s="7"/>
      <c r="R1852" s="6">
        <f t="shared" si="309"/>
        <v>34</v>
      </c>
      <c r="S1852" s="13">
        <f t="shared" si="310"/>
        <v>0.9</v>
      </c>
      <c r="T1852" s="13">
        <f t="shared" si="311"/>
        <v>5.0999999999999996</v>
      </c>
      <c r="U1852" s="13">
        <f t="shared" si="312"/>
        <v>5.0999999999999996</v>
      </c>
      <c r="V1852" s="13">
        <f t="shared" si="313"/>
        <v>0.6</v>
      </c>
      <c r="W1852" s="13" t="str">
        <f t="shared" si="314"/>
        <v/>
      </c>
      <c r="X1852" s="13">
        <f t="shared" si="315"/>
        <v>6.7</v>
      </c>
      <c r="Y1852" s="13" t="str">
        <f t="shared" si="316"/>
        <v/>
      </c>
      <c r="Z1852" s="13" t="str">
        <f t="shared" si="317"/>
        <v/>
      </c>
      <c r="AA1852" s="13" t="str">
        <f t="shared" si="318"/>
        <v/>
      </c>
      <c r="AC1852" s="23"/>
      <c r="AD1852" s="23"/>
      <c r="AE1852" s="23"/>
      <c r="AF1852" s="23"/>
      <c r="AG1852" s="23"/>
      <c r="AH1852" s="23"/>
      <c r="AI1852" s="23"/>
      <c r="AJ1852" s="23"/>
      <c r="AK1852" s="23"/>
      <c r="AL1852" s="23"/>
      <c r="AM1852" s="23"/>
      <c r="AN1852" s="23"/>
      <c r="AO1852" s="23"/>
      <c r="AP1852" s="23"/>
      <c r="AQ1852" s="23"/>
      <c r="AR1852" s="23"/>
      <c r="AT1852" s="24" t="s">
        <v>2900</v>
      </c>
      <c r="AU1852" s="24"/>
      <c r="AV1852" s="24"/>
      <c r="AW1852" s="24" t="s">
        <v>3245</v>
      </c>
      <c r="AX1852" s="24"/>
      <c r="AY1852" s="24"/>
      <c r="BA1852" s="25" t="s">
        <v>2896</v>
      </c>
      <c r="BB1852" s="27" t="s">
        <v>2896</v>
      </c>
      <c r="BC1852" s="27"/>
      <c r="BD1852" s="24"/>
      <c r="BE1852" s="24"/>
      <c r="BF1852" s="24"/>
      <c r="BG1852" s="24"/>
      <c r="BH1852" s="24"/>
      <c r="BI1852" s="24"/>
      <c r="BK1852" s="26" t="s">
        <v>3399</v>
      </c>
    </row>
    <row r="1853" spans="1:63" ht="15.75" customHeight="1" x14ac:dyDescent="0.35">
      <c r="A1853" s="12" t="s">
        <v>8733</v>
      </c>
      <c r="B1853" s="28" t="s">
        <v>3911</v>
      </c>
      <c r="C1853" s="5" t="s">
        <v>4089</v>
      </c>
      <c r="D1853" s="5">
        <v>100</v>
      </c>
      <c r="E1853" s="10">
        <v>1</v>
      </c>
      <c r="F1853" s="5">
        <f t="shared" si="308"/>
        <v>100</v>
      </c>
      <c r="G1853" s="11">
        <v>56</v>
      </c>
      <c r="H1853" s="22">
        <v>0.9</v>
      </c>
      <c r="I1853" s="22">
        <v>8</v>
      </c>
      <c r="J1853" s="22">
        <v>8</v>
      </c>
      <c r="K1853" s="22">
        <v>0.6</v>
      </c>
      <c r="L1853" s="22">
        <v>0</v>
      </c>
      <c r="M1853" s="22">
        <v>7.4</v>
      </c>
      <c r="N1853" s="22">
        <v>0.01</v>
      </c>
      <c r="O1853" s="11"/>
      <c r="P1853" s="11"/>
      <c r="Q1853" s="7"/>
      <c r="R1853" s="6">
        <f t="shared" si="309"/>
        <v>56</v>
      </c>
      <c r="S1853" s="13">
        <f t="shared" si="310"/>
        <v>0.9</v>
      </c>
      <c r="T1853" s="13">
        <f t="shared" si="311"/>
        <v>8</v>
      </c>
      <c r="U1853" s="13">
        <f t="shared" si="312"/>
        <v>8</v>
      </c>
      <c r="V1853" s="13">
        <f t="shared" si="313"/>
        <v>0.6</v>
      </c>
      <c r="W1853" s="13" t="str">
        <f t="shared" si="314"/>
        <v/>
      </c>
      <c r="X1853" s="13">
        <f t="shared" si="315"/>
        <v>7.4</v>
      </c>
      <c r="Y1853" s="13">
        <f t="shared" si="316"/>
        <v>0.01</v>
      </c>
      <c r="Z1853" s="13" t="str">
        <f t="shared" si="317"/>
        <v/>
      </c>
      <c r="AA1853" s="13" t="str">
        <f t="shared" si="318"/>
        <v/>
      </c>
      <c r="AC1853" s="23"/>
      <c r="AD1853" s="23"/>
      <c r="AE1853" s="23"/>
      <c r="AF1853" s="23"/>
      <c r="AG1853" s="23"/>
      <c r="AH1853" s="23"/>
      <c r="AI1853" s="23"/>
      <c r="AJ1853" s="23"/>
      <c r="AK1853" s="23"/>
      <c r="AL1853" s="23"/>
      <c r="AM1853" s="23"/>
      <c r="AN1853" s="23"/>
      <c r="AO1853" s="23"/>
      <c r="AP1853" s="23"/>
      <c r="AQ1853" s="23"/>
      <c r="AR1853" s="23"/>
      <c r="AT1853" s="24" t="s">
        <v>2900</v>
      </c>
      <c r="AU1853" s="24"/>
      <c r="AV1853" s="24"/>
      <c r="AW1853" s="24" t="s">
        <v>3250</v>
      </c>
      <c r="AX1853" s="24"/>
      <c r="AY1853" s="24"/>
      <c r="BA1853" s="25" t="s">
        <v>2896</v>
      </c>
      <c r="BB1853" s="27" t="s">
        <v>2896</v>
      </c>
      <c r="BC1853" s="27"/>
      <c r="BD1853" s="24"/>
      <c r="BE1853" s="24"/>
      <c r="BF1853" s="24"/>
      <c r="BG1853" s="24"/>
      <c r="BH1853" s="24"/>
      <c r="BI1853" s="24"/>
      <c r="BK1853" s="26" t="s">
        <v>3405</v>
      </c>
    </row>
    <row r="1854" spans="1:63" ht="15.75" customHeight="1" x14ac:dyDescent="0.35">
      <c r="A1854" s="12" t="s">
        <v>8734</v>
      </c>
      <c r="B1854" s="28" t="s">
        <v>3945</v>
      </c>
      <c r="C1854" s="5" t="s">
        <v>7878</v>
      </c>
      <c r="D1854" s="5">
        <v>100</v>
      </c>
      <c r="E1854" s="10">
        <v>1</v>
      </c>
      <c r="F1854" s="5">
        <f t="shared" si="308"/>
        <v>100</v>
      </c>
      <c r="G1854" s="11">
        <v>56</v>
      </c>
      <c r="H1854" s="22">
        <v>0.9</v>
      </c>
      <c r="I1854" s="22">
        <v>8</v>
      </c>
      <c r="J1854" s="22">
        <v>8</v>
      </c>
      <c r="K1854" s="22">
        <v>0.6</v>
      </c>
      <c r="L1854" s="22">
        <v>0</v>
      </c>
      <c r="M1854" s="22">
        <v>7.4</v>
      </c>
      <c r="N1854" s="22">
        <v>0.01</v>
      </c>
      <c r="O1854" s="11"/>
      <c r="P1854" s="11"/>
      <c r="Q1854" s="7"/>
      <c r="R1854" s="6">
        <f t="shared" si="309"/>
        <v>56</v>
      </c>
      <c r="S1854" s="13">
        <f t="shared" si="310"/>
        <v>0.9</v>
      </c>
      <c r="T1854" s="13">
        <f t="shared" si="311"/>
        <v>8</v>
      </c>
      <c r="U1854" s="13">
        <f t="shared" si="312"/>
        <v>8</v>
      </c>
      <c r="V1854" s="13">
        <f t="shared" si="313"/>
        <v>0.6</v>
      </c>
      <c r="W1854" s="13" t="str">
        <f t="shared" si="314"/>
        <v/>
      </c>
      <c r="X1854" s="13">
        <f t="shared" si="315"/>
        <v>7.4</v>
      </c>
      <c r="Y1854" s="13">
        <f t="shared" si="316"/>
        <v>0.01</v>
      </c>
      <c r="Z1854" s="13" t="str">
        <f t="shared" si="317"/>
        <v/>
      </c>
      <c r="AA1854" s="13" t="str">
        <f t="shared" si="318"/>
        <v/>
      </c>
      <c r="AC1854" s="23"/>
      <c r="AD1854" s="23"/>
      <c r="AE1854" s="23"/>
      <c r="AF1854" s="23"/>
      <c r="AG1854" s="23"/>
      <c r="AH1854" s="23"/>
      <c r="AI1854" s="23"/>
      <c r="AJ1854" s="23"/>
      <c r="AK1854" s="23"/>
      <c r="AL1854" s="23"/>
      <c r="AM1854" s="23"/>
      <c r="AN1854" s="23"/>
      <c r="AO1854" s="23"/>
      <c r="AP1854" s="23"/>
      <c r="AQ1854" s="23"/>
      <c r="AR1854" s="23"/>
      <c r="AT1854" s="24" t="s">
        <v>8735</v>
      </c>
      <c r="AU1854" s="24"/>
      <c r="AV1854" s="24"/>
      <c r="AW1854" s="24" t="s">
        <v>8736</v>
      </c>
      <c r="AX1854" s="24"/>
      <c r="AY1854" s="24"/>
      <c r="BA1854" s="25" t="s">
        <v>2896</v>
      </c>
      <c r="BB1854" s="27" t="s">
        <v>2896</v>
      </c>
      <c r="BC1854" s="27"/>
      <c r="BD1854" s="24"/>
      <c r="BE1854" s="24"/>
      <c r="BF1854" s="24"/>
      <c r="BG1854" s="24"/>
      <c r="BH1854" s="24"/>
      <c r="BI1854" s="24"/>
      <c r="BK1854" s="26" t="s">
        <v>8737</v>
      </c>
    </row>
    <row r="1855" spans="1:63" ht="15.75" customHeight="1" x14ac:dyDescent="0.35">
      <c r="A1855" s="12" t="s">
        <v>8738</v>
      </c>
      <c r="B1855" s="28" t="s">
        <v>3917</v>
      </c>
      <c r="C1855" s="5" t="s">
        <v>6132</v>
      </c>
      <c r="D1855" s="5">
        <v>100</v>
      </c>
      <c r="E1855" s="10">
        <v>1</v>
      </c>
      <c r="F1855" s="5">
        <f t="shared" si="308"/>
        <v>100</v>
      </c>
      <c r="G1855" s="11">
        <v>125</v>
      </c>
      <c r="H1855" s="22">
        <v>25.6</v>
      </c>
      <c r="I1855" s="22">
        <v>0.5</v>
      </c>
      <c r="J1855" s="22">
        <v>0.5</v>
      </c>
      <c r="K1855" s="22">
        <v>2.5</v>
      </c>
      <c r="L1855" s="22">
        <v>0.6</v>
      </c>
      <c r="M1855" s="22">
        <v>0.5</v>
      </c>
      <c r="N1855" s="22">
        <v>0.95</v>
      </c>
      <c r="O1855" s="11"/>
      <c r="P1855" s="11"/>
      <c r="Q1855" s="7"/>
      <c r="R1855" s="6">
        <f t="shared" si="309"/>
        <v>125</v>
      </c>
      <c r="S1855" s="13">
        <f t="shared" si="310"/>
        <v>25.6</v>
      </c>
      <c r="T1855" s="13">
        <f t="shared" si="311"/>
        <v>0.5</v>
      </c>
      <c r="U1855" s="13">
        <f t="shared" si="312"/>
        <v>0.5</v>
      </c>
      <c r="V1855" s="13">
        <f t="shared" si="313"/>
        <v>2.5</v>
      </c>
      <c r="W1855" s="13">
        <f t="shared" si="314"/>
        <v>0.6</v>
      </c>
      <c r="X1855" s="13">
        <f t="shared" si="315"/>
        <v>0.5</v>
      </c>
      <c r="Y1855" s="13">
        <f t="shared" si="316"/>
        <v>0.95</v>
      </c>
      <c r="Z1855" s="13" t="str">
        <f t="shared" si="317"/>
        <v/>
      </c>
      <c r="AA1855" s="13" t="str">
        <f t="shared" si="318"/>
        <v/>
      </c>
      <c r="AC1855" s="23"/>
      <c r="AD1855" s="23"/>
      <c r="AE1855" s="23"/>
      <c r="AF1855" s="23"/>
      <c r="AG1855" s="23"/>
      <c r="AH1855" s="23"/>
      <c r="AI1855" s="23"/>
      <c r="AJ1855" s="23"/>
      <c r="AK1855" s="23"/>
      <c r="AL1855" s="23"/>
      <c r="AM1855" s="23"/>
      <c r="AN1855" s="23"/>
      <c r="AO1855" s="23"/>
      <c r="AP1855" s="23"/>
      <c r="AQ1855" s="23"/>
      <c r="AR1855" s="23"/>
      <c r="AT1855" s="24" t="s">
        <v>8739</v>
      </c>
      <c r="AU1855" s="24"/>
      <c r="AV1855" s="24"/>
      <c r="AW1855" s="24" t="s">
        <v>8740</v>
      </c>
      <c r="AX1855" s="24"/>
      <c r="AY1855" s="24"/>
      <c r="BA1855" s="25" t="s">
        <v>2896</v>
      </c>
      <c r="BB1855" s="27" t="s">
        <v>2896</v>
      </c>
      <c r="BC1855" s="27"/>
      <c r="BD1855" s="24"/>
      <c r="BE1855" s="24"/>
      <c r="BF1855" s="24"/>
      <c r="BG1855" s="24" t="s">
        <v>4366</v>
      </c>
      <c r="BH1855" s="24"/>
      <c r="BI1855" s="24"/>
      <c r="BK1855" s="26" t="s">
        <v>474</v>
      </c>
    </row>
    <row r="1856" spans="1:63" ht="15.75" customHeight="1" x14ac:dyDescent="0.35">
      <c r="A1856" s="12" t="s">
        <v>8741</v>
      </c>
      <c r="B1856" s="28" t="s">
        <v>4516</v>
      </c>
      <c r="C1856" s="5" t="s">
        <v>3955</v>
      </c>
      <c r="D1856" s="5">
        <v>300</v>
      </c>
      <c r="E1856" s="10">
        <v>1</v>
      </c>
      <c r="F1856" s="5">
        <f t="shared" si="308"/>
        <v>300</v>
      </c>
      <c r="G1856" s="11">
        <v>162</v>
      </c>
      <c r="H1856" s="22">
        <v>23</v>
      </c>
      <c r="I1856" s="22">
        <v>2</v>
      </c>
      <c r="J1856" s="22">
        <v>1</v>
      </c>
      <c r="K1856" s="22">
        <v>6</v>
      </c>
      <c r="L1856" s="22">
        <v>1</v>
      </c>
      <c r="M1856" s="22">
        <v>0</v>
      </c>
      <c r="N1856" s="22">
        <v>0.6</v>
      </c>
      <c r="O1856" s="11"/>
      <c r="P1856" s="11"/>
      <c r="Q1856" s="7"/>
      <c r="R1856" s="6">
        <f t="shared" si="309"/>
        <v>486</v>
      </c>
      <c r="S1856" s="13">
        <f t="shared" si="310"/>
        <v>69</v>
      </c>
      <c r="T1856" s="13">
        <f t="shared" si="311"/>
        <v>6</v>
      </c>
      <c r="U1856" s="13">
        <f t="shared" si="312"/>
        <v>3</v>
      </c>
      <c r="V1856" s="13">
        <f t="shared" si="313"/>
        <v>18</v>
      </c>
      <c r="W1856" s="13">
        <f t="shared" si="314"/>
        <v>3</v>
      </c>
      <c r="X1856" s="13" t="str">
        <f t="shared" si="315"/>
        <v/>
      </c>
      <c r="Y1856" s="13">
        <f t="shared" si="316"/>
        <v>1.8</v>
      </c>
      <c r="Z1856" s="13" t="str">
        <f t="shared" si="317"/>
        <v/>
      </c>
      <c r="AA1856" s="13" t="str">
        <f t="shared" si="318"/>
        <v/>
      </c>
      <c r="AC1856" s="23"/>
      <c r="AD1856" s="23"/>
      <c r="AE1856" s="23"/>
      <c r="AF1856" s="23"/>
      <c r="AG1856" s="23"/>
      <c r="AH1856" s="23"/>
      <c r="AI1856" s="23"/>
      <c r="AJ1856" s="23"/>
      <c r="AK1856" s="23"/>
      <c r="AL1856" s="23"/>
      <c r="AM1856" s="23"/>
      <c r="AN1856" s="23"/>
      <c r="AO1856" s="23"/>
      <c r="AP1856" s="23"/>
      <c r="AQ1856" s="23"/>
      <c r="AR1856" s="23"/>
      <c r="AT1856" s="24" t="s">
        <v>8742</v>
      </c>
      <c r="AU1856" s="24"/>
      <c r="AV1856" s="24"/>
      <c r="AW1856" s="24" t="s">
        <v>8743</v>
      </c>
      <c r="AX1856" s="24"/>
      <c r="AY1856" s="24"/>
      <c r="BA1856" s="25" t="s">
        <v>2897</v>
      </c>
      <c r="BB1856" s="27" t="s">
        <v>2896</v>
      </c>
      <c r="BC1856" s="27"/>
      <c r="BD1856" s="24" t="s">
        <v>1205</v>
      </c>
      <c r="BE1856" s="24"/>
      <c r="BF1856" s="24"/>
      <c r="BG1856" s="24"/>
      <c r="BH1856" s="24"/>
      <c r="BI1856" s="24"/>
      <c r="BK1856" s="26" t="s">
        <v>438</v>
      </c>
    </row>
    <row r="1857" spans="1:63" ht="15.75" customHeight="1" x14ac:dyDescent="0.35">
      <c r="A1857" s="12" t="s">
        <v>8744</v>
      </c>
      <c r="B1857" s="28" t="s">
        <v>4516</v>
      </c>
      <c r="C1857" s="5" t="s">
        <v>4051</v>
      </c>
      <c r="D1857" s="5">
        <v>350</v>
      </c>
      <c r="E1857" s="10">
        <v>1</v>
      </c>
      <c r="F1857" s="5">
        <f t="shared" si="308"/>
        <v>350</v>
      </c>
      <c r="G1857" s="11">
        <v>158</v>
      </c>
      <c r="H1857" s="22">
        <v>12</v>
      </c>
      <c r="I1857" s="22">
        <v>18.600000000000001</v>
      </c>
      <c r="J1857" s="22">
        <v>0.3</v>
      </c>
      <c r="K1857" s="22">
        <v>4.5999999999999996</v>
      </c>
      <c r="L1857" s="22">
        <v>1.7</v>
      </c>
      <c r="M1857" s="22">
        <v>0.3</v>
      </c>
      <c r="N1857" s="22">
        <v>0.43</v>
      </c>
      <c r="O1857" s="11"/>
      <c r="P1857" s="11"/>
      <c r="Q1857" s="7"/>
      <c r="R1857" s="6">
        <f t="shared" si="309"/>
        <v>553</v>
      </c>
      <c r="S1857" s="13">
        <f t="shared" si="310"/>
        <v>42</v>
      </c>
      <c r="T1857" s="13">
        <f t="shared" si="311"/>
        <v>65.100000000000009</v>
      </c>
      <c r="U1857" s="13">
        <f t="shared" si="312"/>
        <v>1.05</v>
      </c>
      <c r="V1857" s="13">
        <f t="shared" si="313"/>
        <v>16.099999999999998</v>
      </c>
      <c r="W1857" s="13">
        <f t="shared" si="314"/>
        <v>5.95</v>
      </c>
      <c r="X1857" s="13">
        <f t="shared" si="315"/>
        <v>1.05</v>
      </c>
      <c r="Y1857" s="13">
        <f t="shared" si="316"/>
        <v>1.5049999999999999</v>
      </c>
      <c r="Z1857" s="13" t="str">
        <f t="shared" si="317"/>
        <v/>
      </c>
      <c r="AA1857" s="13" t="str">
        <f t="shared" si="318"/>
        <v/>
      </c>
      <c r="AC1857" s="23"/>
      <c r="AD1857" s="23"/>
      <c r="AE1857" s="23"/>
      <c r="AF1857" s="23"/>
      <c r="AG1857" s="23"/>
      <c r="AH1857" s="23"/>
      <c r="AI1857" s="23"/>
      <c r="AJ1857" s="23"/>
      <c r="AK1857" s="23"/>
      <c r="AL1857" s="23"/>
      <c r="AM1857" s="23"/>
      <c r="AN1857" s="23"/>
      <c r="AO1857" s="23"/>
      <c r="AP1857" s="23"/>
      <c r="AQ1857" s="23"/>
      <c r="AR1857" s="23"/>
      <c r="AT1857" s="24" t="s">
        <v>8745</v>
      </c>
      <c r="AU1857" s="24"/>
      <c r="AV1857" s="24"/>
      <c r="AW1857" s="24" t="s">
        <v>8746</v>
      </c>
      <c r="AX1857" s="24"/>
      <c r="AY1857" s="24"/>
      <c r="BA1857" s="25" t="s">
        <v>2897</v>
      </c>
      <c r="BB1857" s="27" t="s">
        <v>2896</v>
      </c>
      <c r="BC1857" s="27"/>
      <c r="BD1857" s="24" t="s">
        <v>1185</v>
      </c>
      <c r="BE1857" s="24"/>
      <c r="BF1857" s="24"/>
      <c r="BG1857" s="24"/>
      <c r="BH1857" s="24"/>
      <c r="BI1857" s="24"/>
      <c r="BK1857" s="26" t="s">
        <v>471</v>
      </c>
    </row>
    <row r="1858" spans="1:63" ht="15.75" customHeight="1" x14ac:dyDescent="0.35">
      <c r="A1858" s="12" t="s">
        <v>8747</v>
      </c>
      <c r="B1858" s="28" t="s">
        <v>4516</v>
      </c>
      <c r="C1858" s="5" t="s">
        <v>4051</v>
      </c>
      <c r="D1858" s="5">
        <v>350</v>
      </c>
      <c r="E1858" s="10">
        <v>1</v>
      </c>
      <c r="F1858" s="5">
        <f t="shared" si="308"/>
        <v>350</v>
      </c>
      <c r="G1858" s="11">
        <v>103</v>
      </c>
      <c r="H1858" s="22">
        <v>10.9</v>
      </c>
      <c r="I1858" s="22">
        <v>6.6</v>
      </c>
      <c r="J1858" s="22">
        <v>0.7</v>
      </c>
      <c r="K1858" s="22">
        <v>4.9000000000000004</v>
      </c>
      <c r="L1858" s="22">
        <v>0.9</v>
      </c>
      <c r="M1858" s="22">
        <v>1.1000000000000001</v>
      </c>
      <c r="N1858" s="22">
        <v>0.43</v>
      </c>
      <c r="O1858" s="11"/>
      <c r="P1858" s="11"/>
      <c r="Q1858" s="7"/>
      <c r="R1858" s="6">
        <f t="shared" si="309"/>
        <v>360.5</v>
      </c>
      <c r="S1858" s="13">
        <f t="shared" si="310"/>
        <v>38.15</v>
      </c>
      <c r="T1858" s="13">
        <f t="shared" si="311"/>
        <v>23.1</v>
      </c>
      <c r="U1858" s="13">
        <f t="shared" si="312"/>
        <v>2.4499999999999997</v>
      </c>
      <c r="V1858" s="13">
        <f t="shared" si="313"/>
        <v>17.150000000000002</v>
      </c>
      <c r="W1858" s="13">
        <f t="shared" si="314"/>
        <v>3.15</v>
      </c>
      <c r="X1858" s="13">
        <f t="shared" si="315"/>
        <v>3.8500000000000005</v>
      </c>
      <c r="Y1858" s="13">
        <f t="shared" si="316"/>
        <v>1.5049999999999999</v>
      </c>
      <c r="Z1858" s="13" t="str">
        <f t="shared" si="317"/>
        <v/>
      </c>
      <c r="AA1858" s="13" t="str">
        <f t="shared" si="318"/>
        <v/>
      </c>
      <c r="AC1858" s="23"/>
      <c r="AD1858" s="23"/>
      <c r="AE1858" s="23"/>
      <c r="AF1858" s="23"/>
      <c r="AG1858" s="23"/>
      <c r="AH1858" s="23"/>
      <c r="AI1858" s="23"/>
      <c r="AJ1858" s="23"/>
      <c r="AK1858" s="23"/>
      <c r="AL1858" s="23"/>
      <c r="AM1858" s="23"/>
      <c r="AN1858" s="23"/>
      <c r="AO1858" s="23"/>
      <c r="AP1858" s="23"/>
      <c r="AQ1858" s="23"/>
      <c r="AR1858" s="23"/>
      <c r="AT1858" s="24" t="s">
        <v>8748</v>
      </c>
      <c r="AU1858" s="24"/>
      <c r="AV1858" s="24"/>
      <c r="AW1858" s="24" t="s">
        <v>8749</v>
      </c>
      <c r="AX1858" s="24"/>
      <c r="AY1858" s="24"/>
      <c r="BA1858" s="25" t="s">
        <v>2897</v>
      </c>
      <c r="BB1858" s="27" t="s">
        <v>2896</v>
      </c>
      <c r="BC1858" s="27"/>
      <c r="BD1858" s="24" t="s">
        <v>1128</v>
      </c>
      <c r="BE1858" s="24"/>
      <c r="BF1858" s="24"/>
      <c r="BG1858" s="24"/>
      <c r="BH1858" s="24"/>
      <c r="BI1858" s="24"/>
      <c r="BK1858" s="26" t="s">
        <v>362</v>
      </c>
    </row>
    <row r="1859" spans="1:63" ht="15.75" customHeight="1" x14ac:dyDescent="0.35">
      <c r="A1859" s="12" t="s">
        <v>8750</v>
      </c>
      <c r="B1859" s="28" t="s">
        <v>4055</v>
      </c>
      <c r="C1859" s="5" t="s">
        <v>4051</v>
      </c>
      <c r="D1859" s="5">
        <v>350</v>
      </c>
      <c r="E1859" s="10">
        <v>1</v>
      </c>
      <c r="F1859" s="5">
        <f t="shared" ref="F1859:F1922" si="319">E1859*D1859</f>
        <v>350</v>
      </c>
      <c r="G1859" s="11">
        <v>140</v>
      </c>
      <c r="H1859" s="22">
        <v>12.9</v>
      </c>
      <c r="I1859" s="22">
        <v>12.1</v>
      </c>
      <c r="J1859" s="22">
        <v>1.8</v>
      </c>
      <c r="K1859" s="22">
        <v>3.5</v>
      </c>
      <c r="L1859" s="22">
        <v>0.7</v>
      </c>
      <c r="M1859" s="22">
        <v>1.6</v>
      </c>
      <c r="N1859" s="22">
        <v>0.34</v>
      </c>
      <c r="O1859" s="11"/>
      <c r="P1859" s="11"/>
      <c r="Q1859" s="7"/>
      <c r="R1859" s="6">
        <f t="shared" ref="R1859:R1922" si="320">IF(G1859&lt;&gt;0,G1859*$F1859/100,"")</f>
        <v>490</v>
      </c>
      <c r="S1859" s="13">
        <f t="shared" ref="S1859:S1922" si="321">IF(H1859&lt;&gt;0,H1859*$F1859/100,"")</f>
        <v>45.15</v>
      </c>
      <c r="T1859" s="13">
        <f t="shared" ref="T1859:T1922" si="322">IF(I1859&lt;&gt;0,I1859*$F1859/100,"")</f>
        <v>42.35</v>
      </c>
      <c r="U1859" s="13">
        <f t="shared" ref="U1859:U1922" si="323">IF(J1859&lt;&gt;0,J1859*$F1859/100,"")</f>
        <v>6.3</v>
      </c>
      <c r="V1859" s="13">
        <f t="shared" ref="V1859:V1922" si="324">IF(K1859&lt;&gt;0,K1859*$F1859/100,"")</f>
        <v>12.25</v>
      </c>
      <c r="W1859" s="13">
        <f t="shared" ref="W1859:W1922" si="325">IF(L1859&lt;&gt;0,L1859*$F1859/100,"")</f>
        <v>2.4499999999999997</v>
      </c>
      <c r="X1859" s="13">
        <f t="shared" ref="X1859:X1922" si="326">IF(M1859&lt;&gt;0,M1859*$F1859/100,"")</f>
        <v>5.6</v>
      </c>
      <c r="Y1859" s="13">
        <f t="shared" ref="Y1859:Y1922" si="327">IF(N1859&lt;&gt;0,N1859*$F1859/100,"")</f>
        <v>1.1900000000000002</v>
      </c>
      <c r="Z1859" s="13" t="str">
        <f t="shared" ref="Z1859:Z1922" si="328">IF(O1859&lt;&gt;0,O1859*$F1859/100,"")</f>
        <v/>
      </c>
      <c r="AA1859" s="13" t="str">
        <f t="shared" ref="AA1859:AA1922" si="329">IF(P1859&lt;&gt;0,P1859*$F1859/100,"")</f>
        <v/>
      </c>
      <c r="AC1859" s="23"/>
      <c r="AD1859" s="23"/>
      <c r="AE1859" s="23"/>
      <c r="AF1859" s="23"/>
      <c r="AG1859" s="23"/>
      <c r="AH1859" s="23"/>
      <c r="AI1859" s="23"/>
      <c r="AJ1859" s="23"/>
      <c r="AK1859" s="23"/>
      <c r="AL1859" s="23"/>
      <c r="AM1859" s="23"/>
      <c r="AN1859" s="23"/>
      <c r="AO1859" s="23"/>
      <c r="AP1859" s="23"/>
      <c r="AQ1859" s="23"/>
      <c r="AR1859" s="23"/>
      <c r="AT1859" s="24" t="s">
        <v>8751</v>
      </c>
      <c r="AU1859" s="24"/>
      <c r="AV1859" s="24"/>
      <c r="AW1859" s="24"/>
      <c r="AX1859" s="24"/>
      <c r="AY1859" s="24"/>
      <c r="BA1859" s="25" t="s">
        <v>2897</v>
      </c>
      <c r="BB1859" s="27" t="s">
        <v>2896</v>
      </c>
      <c r="BC1859" s="27"/>
      <c r="BD1859" s="24" t="s">
        <v>8752</v>
      </c>
      <c r="BE1859" s="24"/>
      <c r="BF1859" s="24"/>
      <c r="BG1859" s="24"/>
      <c r="BH1859" s="24"/>
      <c r="BI1859" s="24"/>
      <c r="BK1859" s="26" t="s">
        <v>350</v>
      </c>
    </row>
    <row r="1860" spans="1:63" ht="15.75" customHeight="1" x14ac:dyDescent="0.35">
      <c r="A1860" s="12" t="s">
        <v>8753</v>
      </c>
      <c r="B1860" s="28" t="s">
        <v>3911</v>
      </c>
      <c r="C1860" s="5" t="s">
        <v>4051</v>
      </c>
      <c r="D1860" s="5">
        <v>350</v>
      </c>
      <c r="E1860" s="10">
        <v>1</v>
      </c>
      <c r="F1860" s="5">
        <f t="shared" si="319"/>
        <v>350</v>
      </c>
      <c r="G1860" s="11">
        <v>132</v>
      </c>
      <c r="H1860" s="22">
        <v>10.3</v>
      </c>
      <c r="I1860" s="22">
        <v>7.4</v>
      </c>
      <c r="J1860" s="22">
        <v>0.7</v>
      </c>
      <c r="K1860" s="22">
        <v>6.5</v>
      </c>
      <c r="L1860" s="22">
        <v>1.8</v>
      </c>
      <c r="M1860" s="22">
        <v>1.4</v>
      </c>
      <c r="N1860" s="22">
        <v>0.68</v>
      </c>
      <c r="O1860" s="11"/>
      <c r="P1860" s="11"/>
      <c r="Q1860" s="7"/>
      <c r="R1860" s="6">
        <f t="shared" si="320"/>
        <v>462</v>
      </c>
      <c r="S1860" s="13">
        <f t="shared" si="321"/>
        <v>36.050000000000004</v>
      </c>
      <c r="T1860" s="13">
        <f t="shared" si="322"/>
        <v>25.9</v>
      </c>
      <c r="U1860" s="13">
        <f t="shared" si="323"/>
        <v>2.4499999999999997</v>
      </c>
      <c r="V1860" s="13">
        <f t="shared" si="324"/>
        <v>22.75</v>
      </c>
      <c r="W1860" s="13">
        <f t="shared" si="325"/>
        <v>6.3</v>
      </c>
      <c r="X1860" s="13">
        <f t="shared" si="326"/>
        <v>4.8999999999999995</v>
      </c>
      <c r="Y1860" s="13">
        <f t="shared" si="327"/>
        <v>2.3800000000000003</v>
      </c>
      <c r="Z1860" s="13" t="str">
        <f t="shared" si="328"/>
        <v/>
      </c>
      <c r="AA1860" s="13" t="str">
        <f t="shared" si="329"/>
        <v/>
      </c>
      <c r="AC1860" s="23"/>
      <c r="AD1860" s="23"/>
      <c r="AE1860" s="23"/>
      <c r="AF1860" s="23"/>
      <c r="AG1860" s="23"/>
      <c r="AH1860" s="23"/>
      <c r="AI1860" s="23"/>
      <c r="AJ1860" s="23"/>
      <c r="AK1860" s="23"/>
      <c r="AL1860" s="23"/>
      <c r="AM1860" s="23"/>
      <c r="AN1860" s="23"/>
      <c r="AO1860" s="23"/>
      <c r="AP1860" s="23"/>
      <c r="AQ1860" s="23"/>
      <c r="AR1860" s="23"/>
      <c r="AT1860" s="24" t="s">
        <v>8754</v>
      </c>
      <c r="AU1860" s="24"/>
      <c r="AV1860" s="24"/>
      <c r="AW1860" s="24" t="s">
        <v>8755</v>
      </c>
      <c r="AX1860" s="24"/>
      <c r="AY1860" s="24"/>
      <c r="BA1860" s="25" t="s">
        <v>2896</v>
      </c>
      <c r="BB1860" s="27" t="s">
        <v>2896</v>
      </c>
      <c r="BC1860" s="27"/>
      <c r="BD1860" s="24" t="s">
        <v>8756</v>
      </c>
      <c r="BE1860" s="24"/>
      <c r="BF1860" s="24"/>
      <c r="BG1860" s="24" t="s">
        <v>8757</v>
      </c>
      <c r="BH1860" s="24"/>
      <c r="BI1860" s="24"/>
      <c r="BK1860" s="26" t="s">
        <v>463</v>
      </c>
    </row>
    <row r="1861" spans="1:63" ht="15.75" customHeight="1" x14ac:dyDescent="0.35">
      <c r="A1861" s="12" t="s">
        <v>8758</v>
      </c>
      <c r="B1861" s="28" t="s">
        <v>4516</v>
      </c>
      <c r="C1861" s="5" t="s">
        <v>3955</v>
      </c>
      <c r="D1861" s="5">
        <v>300</v>
      </c>
      <c r="E1861" s="10">
        <v>1</v>
      </c>
      <c r="F1861" s="5">
        <f t="shared" si="319"/>
        <v>300</v>
      </c>
      <c r="G1861" s="11">
        <v>176</v>
      </c>
      <c r="H1861" s="22">
        <v>29</v>
      </c>
      <c r="I1861" s="22">
        <v>4</v>
      </c>
      <c r="J1861" s="22">
        <v>0.5</v>
      </c>
      <c r="K1861" s="22">
        <v>4</v>
      </c>
      <c r="L1861" s="22">
        <v>1</v>
      </c>
      <c r="M1861" s="22">
        <v>0</v>
      </c>
      <c r="N1861" s="22">
        <v>0.7</v>
      </c>
      <c r="O1861" s="11"/>
      <c r="P1861" s="11"/>
      <c r="Q1861" s="7"/>
      <c r="R1861" s="6">
        <f t="shared" si="320"/>
        <v>528</v>
      </c>
      <c r="S1861" s="13">
        <f t="shared" si="321"/>
        <v>87</v>
      </c>
      <c r="T1861" s="13">
        <f t="shared" si="322"/>
        <v>12</v>
      </c>
      <c r="U1861" s="13">
        <f t="shared" si="323"/>
        <v>1.5</v>
      </c>
      <c r="V1861" s="13">
        <f t="shared" si="324"/>
        <v>12</v>
      </c>
      <c r="W1861" s="13">
        <f t="shared" si="325"/>
        <v>3</v>
      </c>
      <c r="X1861" s="13" t="str">
        <f t="shared" si="326"/>
        <v/>
      </c>
      <c r="Y1861" s="13">
        <f t="shared" si="327"/>
        <v>2.1</v>
      </c>
      <c r="Z1861" s="13" t="str">
        <f t="shared" si="328"/>
        <v/>
      </c>
      <c r="AA1861" s="13" t="str">
        <f t="shared" si="329"/>
        <v/>
      </c>
      <c r="AC1861" s="23"/>
      <c r="AD1861" s="23"/>
      <c r="AE1861" s="23"/>
      <c r="AF1861" s="23"/>
      <c r="AG1861" s="23"/>
      <c r="AH1861" s="23"/>
      <c r="AI1861" s="23"/>
      <c r="AJ1861" s="23"/>
      <c r="AK1861" s="23"/>
      <c r="AL1861" s="23"/>
      <c r="AM1861" s="23"/>
      <c r="AN1861" s="23"/>
      <c r="AO1861" s="23"/>
      <c r="AP1861" s="23"/>
      <c r="AQ1861" s="23"/>
      <c r="AR1861" s="23"/>
      <c r="AT1861" s="24" t="s">
        <v>8759</v>
      </c>
      <c r="AU1861" s="24"/>
      <c r="AV1861" s="24"/>
      <c r="AW1861" s="24" t="s">
        <v>8760</v>
      </c>
      <c r="AX1861" s="24"/>
      <c r="AY1861" s="24"/>
      <c r="BA1861" s="25" t="s">
        <v>2897</v>
      </c>
      <c r="BB1861" s="27" t="s">
        <v>2896</v>
      </c>
      <c r="BC1861" s="27"/>
      <c r="BD1861" s="24"/>
      <c r="BE1861" s="24"/>
      <c r="BF1861" s="24"/>
      <c r="BG1861" s="24"/>
      <c r="BH1861" s="24"/>
      <c r="BI1861" s="24"/>
      <c r="BK1861" s="26" t="s">
        <v>453</v>
      </c>
    </row>
    <row r="1862" spans="1:63" ht="15.75" customHeight="1" x14ac:dyDescent="0.35">
      <c r="A1862" s="12" t="s">
        <v>8761</v>
      </c>
      <c r="B1862" s="28" t="s">
        <v>4516</v>
      </c>
      <c r="C1862" s="5" t="s">
        <v>4051</v>
      </c>
      <c r="D1862" s="5">
        <v>350</v>
      </c>
      <c r="E1862" s="10">
        <v>1</v>
      </c>
      <c r="F1862" s="5">
        <f t="shared" si="319"/>
        <v>350</v>
      </c>
      <c r="G1862" s="11">
        <v>148</v>
      </c>
      <c r="H1862" s="22">
        <v>13.1</v>
      </c>
      <c r="I1862" s="22">
        <v>9.6999999999999993</v>
      </c>
      <c r="J1862" s="22">
        <v>1.7</v>
      </c>
      <c r="K1862" s="22">
        <v>5.7</v>
      </c>
      <c r="L1862" s="22">
        <v>1.1000000000000001</v>
      </c>
      <c r="M1862" s="22">
        <v>1.1000000000000001</v>
      </c>
      <c r="N1862" s="22">
        <v>0.46</v>
      </c>
      <c r="O1862" s="11"/>
      <c r="P1862" s="11"/>
      <c r="Q1862" s="7"/>
      <c r="R1862" s="6">
        <f t="shared" si="320"/>
        <v>518</v>
      </c>
      <c r="S1862" s="13">
        <f t="shared" si="321"/>
        <v>45.85</v>
      </c>
      <c r="T1862" s="13">
        <f t="shared" si="322"/>
        <v>33.949999999999996</v>
      </c>
      <c r="U1862" s="13">
        <f t="shared" si="323"/>
        <v>5.95</v>
      </c>
      <c r="V1862" s="13">
        <f t="shared" si="324"/>
        <v>19.95</v>
      </c>
      <c r="W1862" s="13">
        <f t="shared" si="325"/>
        <v>3.8500000000000005</v>
      </c>
      <c r="X1862" s="13">
        <f t="shared" si="326"/>
        <v>3.8500000000000005</v>
      </c>
      <c r="Y1862" s="13">
        <f t="shared" si="327"/>
        <v>1.61</v>
      </c>
      <c r="Z1862" s="13" t="str">
        <f t="shared" si="328"/>
        <v/>
      </c>
      <c r="AA1862" s="13" t="str">
        <f t="shared" si="329"/>
        <v/>
      </c>
      <c r="AC1862" s="23"/>
      <c r="AD1862" s="23"/>
      <c r="AE1862" s="23"/>
      <c r="AF1862" s="23"/>
      <c r="AG1862" s="23"/>
      <c r="AH1862" s="23"/>
      <c r="AI1862" s="23"/>
      <c r="AJ1862" s="23"/>
      <c r="AK1862" s="23"/>
      <c r="AL1862" s="23"/>
      <c r="AM1862" s="23"/>
      <c r="AN1862" s="23"/>
      <c r="AO1862" s="23"/>
      <c r="AP1862" s="23"/>
      <c r="AQ1862" s="23"/>
      <c r="AR1862" s="23"/>
      <c r="AT1862" s="24" t="s">
        <v>8762</v>
      </c>
      <c r="AU1862" s="24"/>
      <c r="AV1862" s="24"/>
      <c r="AW1862" s="24" t="s">
        <v>4518</v>
      </c>
      <c r="AX1862" s="24"/>
      <c r="AY1862" s="24"/>
      <c r="BA1862" s="25" t="s">
        <v>2896</v>
      </c>
      <c r="BB1862" s="27" t="s">
        <v>2896</v>
      </c>
      <c r="BC1862" s="27"/>
      <c r="BD1862" s="24"/>
      <c r="BE1862" s="24"/>
      <c r="BF1862" s="24"/>
      <c r="BG1862" s="24"/>
      <c r="BH1862" s="24"/>
      <c r="BI1862" s="24"/>
      <c r="BK1862" s="26" t="s">
        <v>394</v>
      </c>
    </row>
    <row r="1863" spans="1:63" ht="15.75" customHeight="1" x14ac:dyDescent="0.35">
      <c r="A1863" s="12" t="s">
        <v>8763</v>
      </c>
      <c r="B1863" s="28" t="s">
        <v>4516</v>
      </c>
      <c r="C1863" s="5" t="s">
        <v>4051</v>
      </c>
      <c r="D1863" s="5">
        <v>350</v>
      </c>
      <c r="E1863" s="10">
        <v>1</v>
      </c>
      <c r="F1863" s="5">
        <f t="shared" si="319"/>
        <v>350</v>
      </c>
      <c r="G1863" s="11">
        <v>113</v>
      </c>
      <c r="H1863" s="22">
        <v>13.1</v>
      </c>
      <c r="I1863" s="22">
        <v>3.1</v>
      </c>
      <c r="J1863" s="22">
        <v>1.7</v>
      </c>
      <c r="K1863" s="22">
        <v>4.9000000000000004</v>
      </c>
      <c r="L1863" s="22">
        <v>0.7</v>
      </c>
      <c r="M1863" s="22">
        <v>1.1000000000000001</v>
      </c>
      <c r="N1863" s="22">
        <v>0.46</v>
      </c>
      <c r="O1863" s="11"/>
      <c r="P1863" s="11"/>
      <c r="Q1863" s="7"/>
      <c r="R1863" s="6">
        <f t="shared" si="320"/>
        <v>395.5</v>
      </c>
      <c r="S1863" s="13">
        <f t="shared" si="321"/>
        <v>45.85</v>
      </c>
      <c r="T1863" s="13">
        <f t="shared" si="322"/>
        <v>10.85</v>
      </c>
      <c r="U1863" s="13">
        <f t="shared" si="323"/>
        <v>5.95</v>
      </c>
      <c r="V1863" s="13">
        <f t="shared" si="324"/>
        <v>17.150000000000002</v>
      </c>
      <c r="W1863" s="13">
        <f t="shared" si="325"/>
        <v>2.4499999999999997</v>
      </c>
      <c r="X1863" s="13">
        <f t="shared" si="326"/>
        <v>3.8500000000000005</v>
      </c>
      <c r="Y1863" s="13">
        <f t="shared" si="327"/>
        <v>1.61</v>
      </c>
      <c r="Z1863" s="13" t="str">
        <f t="shared" si="328"/>
        <v/>
      </c>
      <c r="AA1863" s="13" t="str">
        <f t="shared" si="329"/>
        <v/>
      </c>
      <c r="AC1863" s="23"/>
      <c r="AD1863" s="23"/>
      <c r="AE1863" s="23"/>
      <c r="AF1863" s="23"/>
      <c r="AG1863" s="23"/>
      <c r="AH1863" s="23"/>
      <c r="AI1863" s="23"/>
      <c r="AJ1863" s="23"/>
      <c r="AK1863" s="23"/>
      <c r="AL1863" s="23"/>
      <c r="AM1863" s="23"/>
      <c r="AN1863" s="23"/>
      <c r="AO1863" s="23"/>
      <c r="AP1863" s="23"/>
      <c r="AQ1863" s="23"/>
      <c r="AR1863" s="23"/>
      <c r="AT1863" s="24" t="s">
        <v>8764</v>
      </c>
      <c r="AU1863" s="24"/>
      <c r="AV1863" s="24"/>
      <c r="AW1863" s="24" t="s">
        <v>4518</v>
      </c>
      <c r="AX1863" s="24"/>
      <c r="AY1863" s="24"/>
      <c r="BA1863" s="25" t="s">
        <v>2896</v>
      </c>
      <c r="BB1863" s="27" t="s">
        <v>2896</v>
      </c>
      <c r="BC1863" s="27"/>
      <c r="BD1863" s="24"/>
      <c r="BE1863" s="24"/>
      <c r="BF1863" s="24"/>
      <c r="BG1863" s="24"/>
      <c r="BH1863" s="24"/>
      <c r="BI1863" s="24"/>
      <c r="BK1863" s="26" t="s">
        <v>381</v>
      </c>
    </row>
    <row r="1864" spans="1:63" ht="15.75" customHeight="1" x14ac:dyDescent="0.35">
      <c r="A1864" s="12" t="s">
        <v>8765</v>
      </c>
      <c r="B1864" s="28" t="s">
        <v>4516</v>
      </c>
      <c r="C1864" s="5" t="s">
        <v>3955</v>
      </c>
      <c r="D1864" s="5">
        <v>300</v>
      </c>
      <c r="E1864" s="10">
        <v>1</v>
      </c>
      <c r="F1864" s="5">
        <f t="shared" si="319"/>
        <v>300</v>
      </c>
      <c r="G1864" s="11">
        <v>207</v>
      </c>
      <c r="H1864" s="22">
        <v>26</v>
      </c>
      <c r="I1864" s="22">
        <v>4</v>
      </c>
      <c r="J1864" s="22">
        <v>3</v>
      </c>
      <c r="K1864" s="22">
        <v>9</v>
      </c>
      <c r="L1864" s="22">
        <v>2</v>
      </c>
      <c r="M1864" s="22">
        <v>0</v>
      </c>
      <c r="N1864" s="22">
        <v>0.8</v>
      </c>
      <c r="O1864" s="11"/>
      <c r="P1864" s="11"/>
      <c r="Q1864" s="7"/>
      <c r="R1864" s="6">
        <f t="shared" si="320"/>
        <v>621</v>
      </c>
      <c r="S1864" s="13">
        <f t="shared" si="321"/>
        <v>78</v>
      </c>
      <c r="T1864" s="13">
        <f t="shared" si="322"/>
        <v>12</v>
      </c>
      <c r="U1864" s="13">
        <f t="shared" si="323"/>
        <v>9</v>
      </c>
      <c r="V1864" s="13">
        <f t="shared" si="324"/>
        <v>27</v>
      </c>
      <c r="W1864" s="13">
        <f t="shared" si="325"/>
        <v>6</v>
      </c>
      <c r="X1864" s="13" t="str">
        <f t="shared" si="326"/>
        <v/>
      </c>
      <c r="Y1864" s="13">
        <f t="shared" si="327"/>
        <v>2.4</v>
      </c>
      <c r="Z1864" s="13" t="str">
        <f t="shared" si="328"/>
        <v/>
      </c>
      <c r="AA1864" s="13" t="str">
        <f t="shared" si="329"/>
        <v/>
      </c>
      <c r="AC1864" s="23"/>
      <c r="AD1864" s="23"/>
      <c r="AE1864" s="23"/>
      <c r="AF1864" s="23"/>
      <c r="AG1864" s="23"/>
      <c r="AH1864" s="23"/>
      <c r="AI1864" s="23"/>
      <c r="AJ1864" s="23"/>
      <c r="AK1864" s="23"/>
      <c r="AL1864" s="23"/>
      <c r="AM1864" s="23"/>
      <c r="AN1864" s="23"/>
      <c r="AO1864" s="23"/>
      <c r="AP1864" s="23"/>
      <c r="AQ1864" s="23"/>
      <c r="AR1864" s="23"/>
      <c r="AT1864" s="24" t="s">
        <v>8766</v>
      </c>
      <c r="AU1864" s="24"/>
      <c r="AV1864" s="24"/>
      <c r="AW1864" s="24" t="s">
        <v>8760</v>
      </c>
      <c r="AX1864" s="24"/>
      <c r="AY1864" s="24"/>
      <c r="BA1864" s="25" t="s">
        <v>2897</v>
      </c>
      <c r="BB1864" s="27" t="s">
        <v>2896</v>
      </c>
      <c r="BC1864" s="27"/>
      <c r="BD1864" s="24"/>
      <c r="BE1864" s="24"/>
      <c r="BF1864" s="24"/>
      <c r="BG1864" s="24"/>
      <c r="BH1864" s="24"/>
      <c r="BI1864" s="24"/>
      <c r="BK1864" s="26" t="s">
        <v>498</v>
      </c>
    </row>
    <row r="1865" spans="1:63" ht="15.75" customHeight="1" x14ac:dyDescent="0.35">
      <c r="A1865" s="12" t="s">
        <v>8767</v>
      </c>
      <c r="B1865" s="28" t="s">
        <v>3911</v>
      </c>
      <c r="C1865" s="5" t="s">
        <v>4051</v>
      </c>
      <c r="D1865" s="5">
        <v>350</v>
      </c>
      <c r="E1865" s="10">
        <v>1</v>
      </c>
      <c r="F1865" s="5">
        <f t="shared" si="319"/>
        <v>350</v>
      </c>
      <c r="G1865" s="11">
        <v>152</v>
      </c>
      <c r="H1865" s="22">
        <v>11.9</v>
      </c>
      <c r="I1865" s="22">
        <v>9.6</v>
      </c>
      <c r="J1865" s="22">
        <v>3.2</v>
      </c>
      <c r="K1865" s="22">
        <v>6.9</v>
      </c>
      <c r="L1865" s="22">
        <v>1.1000000000000001</v>
      </c>
      <c r="M1865" s="22">
        <v>2</v>
      </c>
      <c r="N1865" s="22">
        <v>0.5</v>
      </c>
      <c r="O1865" s="11"/>
      <c r="P1865" s="11"/>
      <c r="Q1865" s="7"/>
      <c r="R1865" s="6">
        <f t="shared" si="320"/>
        <v>532</v>
      </c>
      <c r="S1865" s="13">
        <f t="shared" si="321"/>
        <v>41.65</v>
      </c>
      <c r="T1865" s="13">
        <f t="shared" si="322"/>
        <v>33.6</v>
      </c>
      <c r="U1865" s="13">
        <f t="shared" si="323"/>
        <v>11.2</v>
      </c>
      <c r="V1865" s="13">
        <f t="shared" si="324"/>
        <v>24.15</v>
      </c>
      <c r="W1865" s="13">
        <f t="shared" si="325"/>
        <v>3.8500000000000005</v>
      </c>
      <c r="X1865" s="13">
        <f t="shared" si="326"/>
        <v>7</v>
      </c>
      <c r="Y1865" s="13">
        <f t="shared" si="327"/>
        <v>1.75</v>
      </c>
      <c r="Z1865" s="13" t="str">
        <f t="shared" si="328"/>
        <v/>
      </c>
      <c r="AA1865" s="13" t="str">
        <f t="shared" si="329"/>
        <v/>
      </c>
      <c r="AC1865" s="23"/>
      <c r="AD1865" s="23"/>
      <c r="AE1865" s="23"/>
      <c r="AF1865" s="23"/>
      <c r="AG1865" s="23"/>
      <c r="AH1865" s="23"/>
      <c r="AI1865" s="23"/>
      <c r="AJ1865" s="23"/>
      <c r="AK1865" s="23"/>
      <c r="AL1865" s="23"/>
      <c r="AM1865" s="23"/>
      <c r="AN1865" s="23"/>
      <c r="AO1865" s="23"/>
      <c r="AP1865" s="23"/>
      <c r="AQ1865" s="23"/>
      <c r="AR1865" s="23"/>
      <c r="AT1865" s="24" t="s">
        <v>8768</v>
      </c>
      <c r="AU1865" s="24"/>
      <c r="AV1865" s="24"/>
      <c r="AW1865" s="24" t="s">
        <v>8769</v>
      </c>
      <c r="AX1865" s="24"/>
      <c r="AY1865" s="24"/>
      <c r="BA1865" s="25" t="s">
        <v>2897</v>
      </c>
      <c r="BB1865" s="27" t="s">
        <v>2896</v>
      </c>
      <c r="BC1865" s="27"/>
      <c r="BD1865" s="24" t="s">
        <v>8770</v>
      </c>
      <c r="BE1865" s="24"/>
      <c r="BF1865" s="24"/>
      <c r="BG1865" s="24" t="s">
        <v>8771</v>
      </c>
      <c r="BH1865" s="24"/>
      <c r="BI1865" s="24"/>
      <c r="BK1865" s="26" t="s">
        <v>405</v>
      </c>
    </row>
    <row r="1866" spans="1:63" ht="15.75" customHeight="1" x14ac:dyDescent="0.35">
      <c r="A1866" s="12" t="s">
        <v>8772</v>
      </c>
      <c r="B1866" s="28" t="s">
        <v>4516</v>
      </c>
      <c r="C1866" s="5" t="s">
        <v>4051</v>
      </c>
      <c r="D1866" s="5">
        <v>350</v>
      </c>
      <c r="E1866" s="10">
        <v>1</v>
      </c>
      <c r="F1866" s="5">
        <f t="shared" si="319"/>
        <v>350</v>
      </c>
      <c r="G1866" s="11">
        <v>183</v>
      </c>
      <c r="H1866" s="22">
        <v>14.3</v>
      </c>
      <c r="I1866" s="22">
        <v>15.4</v>
      </c>
      <c r="J1866" s="22">
        <v>0.3</v>
      </c>
      <c r="K1866" s="22">
        <v>8.3000000000000007</v>
      </c>
      <c r="L1866" s="22">
        <v>1.7</v>
      </c>
      <c r="M1866" s="22">
        <v>1</v>
      </c>
      <c r="N1866" s="22">
        <v>0.43</v>
      </c>
      <c r="O1866" s="11"/>
      <c r="P1866" s="11"/>
      <c r="Q1866" s="7"/>
      <c r="R1866" s="6">
        <f t="shared" si="320"/>
        <v>640.5</v>
      </c>
      <c r="S1866" s="13">
        <f t="shared" si="321"/>
        <v>50.05</v>
      </c>
      <c r="T1866" s="13">
        <f t="shared" si="322"/>
        <v>53.9</v>
      </c>
      <c r="U1866" s="13">
        <f t="shared" si="323"/>
        <v>1.05</v>
      </c>
      <c r="V1866" s="13">
        <f t="shared" si="324"/>
        <v>29.050000000000004</v>
      </c>
      <c r="W1866" s="13">
        <f t="shared" si="325"/>
        <v>5.95</v>
      </c>
      <c r="X1866" s="13">
        <f t="shared" si="326"/>
        <v>3.5</v>
      </c>
      <c r="Y1866" s="13">
        <f t="shared" si="327"/>
        <v>1.5049999999999999</v>
      </c>
      <c r="Z1866" s="13" t="str">
        <f t="shared" si="328"/>
        <v/>
      </c>
      <c r="AA1866" s="13" t="str">
        <f t="shared" si="329"/>
        <v/>
      </c>
      <c r="AC1866" s="23"/>
      <c r="AD1866" s="23"/>
      <c r="AE1866" s="23"/>
      <c r="AF1866" s="23"/>
      <c r="AG1866" s="23"/>
      <c r="AH1866" s="23"/>
      <c r="AI1866" s="23"/>
      <c r="AJ1866" s="23"/>
      <c r="AK1866" s="23"/>
      <c r="AL1866" s="23"/>
      <c r="AM1866" s="23"/>
      <c r="AN1866" s="23"/>
      <c r="AO1866" s="23"/>
      <c r="AP1866" s="23"/>
      <c r="AQ1866" s="23"/>
      <c r="AR1866" s="23"/>
      <c r="AT1866" s="24" t="s">
        <v>8773</v>
      </c>
      <c r="AU1866" s="24"/>
      <c r="AV1866" s="24"/>
      <c r="AW1866" s="24" t="s">
        <v>8774</v>
      </c>
      <c r="AX1866" s="24"/>
      <c r="AY1866" s="24"/>
      <c r="BA1866" s="25" t="s">
        <v>2896</v>
      </c>
      <c r="BB1866" s="27" t="s">
        <v>2896</v>
      </c>
      <c r="BC1866" s="27"/>
      <c r="BD1866" s="24" t="s">
        <v>8775</v>
      </c>
      <c r="BE1866" s="24"/>
      <c r="BF1866" s="24"/>
      <c r="BG1866" s="24"/>
      <c r="BH1866" s="24"/>
      <c r="BI1866" s="24"/>
      <c r="BK1866" s="26" t="s">
        <v>472</v>
      </c>
    </row>
    <row r="1867" spans="1:63" ht="15.75" customHeight="1" x14ac:dyDescent="0.35">
      <c r="A1867" s="12" t="s">
        <v>8776</v>
      </c>
      <c r="B1867" s="28" t="s">
        <v>4516</v>
      </c>
      <c r="C1867" s="5" t="s">
        <v>4051</v>
      </c>
      <c r="D1867" s="5">
        <v>350</v>
      </c>
      <c r="E1867" s="10">
        <v>1</v>
      </c>
      <c r="F1867" s="5">
        <f t="shared" si="319"/>
        <v>350</v>
      </c>
      <c r="G1867" s="11">
        <v>120</v>
      </c>
      <c r="H1867" s="22">
        <v>12.3</v>
      </c>
      <c r="I1867" s="22">
        <v>6.6</v>
      </c>
      <c r="J1867" s="22">
        <v>0.2</v>
      </c>
      <c r="K1867" s="22">
        <v>5.7</v>
      </c>
      <c r="L1867" s="22">
        <v>1.4</v>
      </c>
      <c r="M1867" s="22">
        <v>1.1000000000000001</v>
      </c>
      <c r="N1867" s="22">
        <v>0.43</v>
      </c>
      <c r="O1867" s="11"/>
      <c r="P1867" s="11"/>
      <c r="Q1867" s="7"/>
      <c r="R1867" s="6">
        <f t="shared" si="320"/>
        <v>420</v>
      </c>
      <c r="S1867" s="13">
        <f t="shared" si="321"/>
        <v>43.05</v>
      </c>
      <c r="T1867" s="13">
        <f t="shared" si="322"/>
        <v>23.1</v>
      </c>
      <c r="U1867" s="13">
        <f t="shared" si="323"/>
        <v>0.7</v>
      </c>
      <c r="V1867" s="13">
        <f t="shared" si="324"/>
        <v>19.95</v>
      </c>
      <c r="W1867" s="13">
        <f t="shared" si="325"/>
        <v>4.8999999999999995</v>
      </c>
      <c r="X1867" s="13">
        <f t="shared" si="326"/>
        <v>3.8500000000000005</v>
      </c>
      <c r="Y1867" s="13">
        <f t="shared" si="327"/>
        <v>1.5049999999999999</v>
      </c>
      <c r="Z1867" s="13" t="str">
        <f t="shared" si="328"/>
        <v/>
      </c>
      <c r="AA1867" s="13" t="str">
        <f t="shared" si="329"/>
        <v/>
      </c>
      <c r="AC1867" s="23"/>
      <c r="AD1867" s="23"/>
      <c r="AE1867" s="23"/>
      <c r="AF1867" s="23"/>
      <c r="AG1867" s="23"/>
      <c r="AH1867" s="23"/>
      <c r="AI1867" s="23"/>
      <c r="AJ1867" s="23"/>
      <c r="AK1867" s="23"/>
      <c r="AL1867" s="23"/>
      <c r="AM1867" s="23"/>
      <c r="AN1867" s="23"/>
      <c r="AO1867" s="23"/>
      <c r="AP1867" s="23"/>
      <c r="AQ1867" s="23"/>
      <c r="AR1867" s="23"/>
      <c r="AT1867" s="24" t="s">
        <v>8777</v>
      </c>
      <c r="AU1867" s="24"/>
      <c r="AV1867" s="24"/>
      <c r="AW1867" s="24" t="s">
        <v>8774</v>
      </c>
      <c r="AX1867" s="24"/>
      <c r="AY1867" s="24"/>
      <c r="BA1867" s="25" t="s">
        <v>2896</v>
      </c>
      <c r="BB1867" s="27" t="s">
        <v>2896</v>
      </c>
      <c r="BC1867" s="27"/>
      <c r="BD1867" s="24" t="s">
        <v>8775</v>
      </c>
      <c r="BE1867" s="24"/>
      <c r="BF1867" s="24"/>
      <c r="BG1867" s="24"/>
      <c r="BH1867" s="24"/>
      <c r="BI1867" s="24"/>
      <c r="BK1867" s="26" t="s">
        <v>397</v>
      </c>
    </row>
    <row r="1868" spans="1:63" ht="15.75" customHeight="1" x14ac:dyDescent="0.35">
      <c r="A1868" s="12" t="s">
        <v>8778</v>
      </c>
      <c r="B1868" s="28" t="s">
        <v>4516</v>
      </c>
      <c r="C1868" s="5" t="s">
        <v>4051</v>
      </c>
      <c r="D1868" s="5">
        <v>350</v>
      </c>
      <c r="E1868" s="10">
        <v>1</v>
      </c>
      <c r="F1868" s="5">
        <f t="shared" si="319"/>
        <v>350</v>
      </c>
      <c r="G1868" s="11">
        <v>161</v>
      </c>
      <c r="H1868" s="22">
        <v>13.4</v>
      </c>
      <c r="I1868" s="22">
        <v>19.100000000000001</v>
      </c>
      <c r="J1868" s="22">
        <v>0.9</v>
      </c>
      <c r="K1868" s="22">
        <v>4</v>
      </c>
      <c r="L1868" s="22">
        <v>0.9</v>
      </c>
      <c r="M1868" s="22">
        <v>0.6</v>
      </c>
      <c r="N1868" s="22">
        <v>0.43</v>
      </c>
      <c r="O1868" s="11"/>
      <c r="P1868" s="11"/>
      <c r="Q1868" s="7"/>
      <c r="R1868" s="6">
        <f t="shared" si="320"/>
        <v>563.5</v>
      </c>
      <c r="S1868" s="13">
        <f t="shared" si="321"/>
        <v>46.9</v>
      </c>
      <c r="T1868" s="13">
        <f t="shared" si="322"/>
        <v>66.850000000000009</v>
      </c>
      <c r="U1868" s="13">
        <f t="shared" si="323"/>
        <v>3.15</v>
      </c>
      <c r="V1868" s="13">
        <f t="shared" si="324"/>
        <v>14</v>
      </c>
      <c r="W1868" s="13">
        <f t="shared" si="325"/>
        <v>3.15</v>
      </c>
      <c r="X1868" s="13">
        <f t="shared" si="326"/>
        <v>2.1</v>
      </c>
      <c r="Y1868" s="13">
        <f t="shared" si="327"/>
        <v>1.5049999999999999</v>
      </c>
      <c r="Z1868" s="13" t="str">
        <f t="shared" si="328"/>
        <v/>
      </c>
      <c r="AA1868" s="13" t="str">
        <f t="shared" si="329"/>
        <v/>
      </c>
      <c r="AC1868" s="23"/>
      <c r="AD1868" s="23"/>
      <c r="AE1868" s="23"/>
      <c r="AF1868" s="23"/>
      <c r="AG1868" s="23"/>
      <c r="AH1868" s="23"/>
      <c r="AI1868" s="23"/>
      <c r="AJ1868" s="23"/>
      <c r="AK1868" s="23"/>
      <c r="AL1868" s="23"/>
      <c r="AM1868" s="23"/>
      <c r="AN1868" s="23"/>
      <c r="AO1868" s="23"/>
      <c r="AP1868" s="23"/>
      <c r="AQ1868" s="23"/>
      <c r="AR1868" s="23"/>
      <c r="AT1868" s="24" t="s">
        <v>8779</v>
      </c>
      <c r="AU1868" s="24"/>
      <c r="AV1868" s="24"/>
      <c r="AW1868" s="24" t="s">
        <v>8780</v>
      </c>
      <c r="AX1868" s="24"/>
      <c r="AY1868" s="24"/>
      <c r="BA1868" s="25" t="s">
        <v>2897</v>
      </c>
      <c r="BB1868" s="27" t="s">
        <v>2896</v>
      </c>
      <c r="BC1868" s="27"/>
      <c r="BD1868" s="24" t="s">
        <v>7906</v>
      </c>
      <c r="BE1868" s="24"/>
      <c r="BF1868" s="24"/>
      <c r="BG1868" s="24"/>
      <c r="BH1868" s="24"/>
      <c r="BI1868" s="24"/>
      <c r="BK1868" s="26" t="s">
        <v>439</v>
      </c>
    </row>
    <row r="1869" spans="1:63" ht="15.75" customHeight="1" x14ac:dyDescent="0.35">
      <c r="A1869" s="12" t="s">
        <v>8781</v>
      </c>
      <c r="B1869" s="28" t="s">
        <v>4516</v>
      </c>
      <c r="C1869" s="5" t="s">
        <v>4051</v>
      </c>
      <c r="D1869" s="5">
        <v>350</v>
      </c>
      <c r="E1869" s="10">
        <v>1</v>
      </c>
      <c r="F1869" s="5">
        <f t="shared" si="319"/>
        <v>350</v>
      </c>
      <c r="G1869" s="11">
        <v>109</v>
      </c>
      <c r="H1869" s="22">
        <v>12.9</v>
      </c>
      <c r="I1869" s="22">
        <v>8.9</v>
      </c>
      <c r="J1869" s="22">
        <v>1.7</v>
      </c>
      <c r="K1869" s="22">
        <v>4</v>
      </c>
      <c r="L1869" s="22">
        <v>0.9</v>
      </c>
      <c r="M1869" s="22">
        <v>2</v>
      </c>
      <c r="N1869" s="22">
        <v>0.43</v>
      </c>
      <c r="O1869" s="11"/>
      <c r="P1869" s="11"/>
      <c r="Q1869" s="7"/>
      <c r="R1869" s="6">
        <f t="shared" si="320"/>
        <v>381.5</v>
      </c>
      <c r="S1869" s="13">
        <f t="shared" si="321"/>
        <v>45.15</v>
      </c>
      <c r="T1869" s="13">
        <f t="shared" si="322"/>
        <v>31.15</v>
      </c>
      <c r="U1869" s="13">
        <f t="shared" si="323"/>
        <v>5.95</v>
      </c>
      <c r="V1869" s="13">
        <f t="shared" si="324"/>
        <v>14</v>
      </c>
      <c r="W1869" s="13">
        <f t="shared" si="325"/>
        <v>3.15</v>
      </c>
      <c r="X1869" s="13">
        <f t="shared" si="326"/>
        <v>7</v>
      </c>
      <c r="Y1869" s="13">
        <f t="shared" si="327"/>
        <v>1.5049999999999999</v>
      </c>
      <c r="Z1869" s="13" t="str">
        <f t="shared" si="328"/>
        <v/>
      </c>
      <c r="AA1869" s="13" t="str">
        <f t="shared" si="329"/>
        <v/>
      </c>
      <c r="AC1869" s="23"/>
      <c r="AD1869" s="23"/>
      <c r="AE1869" s="23"/>
      <c r="AF1869" s="23"/>
      <c r="AG1869" s="23"/>
      <c r="AH1869" s="23"/>
      <c r="AI1869" s="23"/>
      <c r="AJ1869" s="23"/>
      <c r="AK1869" s="23"/>
      <c r="AL1869" s="23"/>
      <c r="AM1869" s="23"/>
      <c r="AN1869" s="23"/>
      <c r="AO1869" s="23"/>
      <c r="AP1869" s="23"/>
      <c r="AQ1869" s="23"/>
      <c r="AR1869" s="23"/>
      <c r="AT1869" s="24" t="s">
        <v>8782</v>
      </c>
      <c r="AU1869" s="24"/>
      <c r="AV1869" s="24"/>
      <c r="AW1869" s="24" t="s">
        <v>8780</v>
      </c>
      <c r="AX1869" s="24"/>
      <c r="AY1869" s="24"/>
      <c r="BA1869" s="25" t="s">
        <v>2897</v>
      </c>
      <c r="BB1869" s="27" t="s">
        <v>2896</v>
      </c>
      <c r="BC1869" s="27"/>
      <c r="BD1869" s="24" t="s">
        <v>7906</v>
      </c>
      <c r="BE1869" s="24"/>
      <c r="BF1869" s="24"/>
      <c r="BG1869" s="24"/>
      <c r="BH1869" s="24"/>
      <c r="BI1869" s="24"/>
      <c r="BK1869" s="26" t="s">
        <v>342</v>
      </c>
    </row>
    <row r="1870" spans="1:63" ht="15.75" customHeight="1" x14ac:dyDescent="0.35">
      <c r="A1870" s="12" t="s">
        <v>8783</v>
      </c>
      <c r="B1870" s="28" t="s">
        <v>4516</v>
      </c>
      <c r="C1870" s="5" t="s">
        <v>3955</v>
      </c>
      <c r="D1870" s="5">
        <v>300</v>
      </c>
      <c r="E1870" s="10">
        <v>1</v>
      </c>
      <c r="F1870" s="5">
        <f t="shared" si="319"/>
        <v>300</v>
      </c>
      <c r="G1870" s="11">
        <v>193</v>
      </c>
      <c r="H1870" s="22">
        <v>28.7</v>
      </c>
      <c r="I1870" s="22">
        <v>6</v>
      </c>
      <c r="J1870" s="22">
        <v>0.7</v>
      </c>
      <c r="K1870" s="22">
        <v>6.7</v>
      </c>
      <c r="L1870" s="22">
        <v>0.7</v>
      </c>
      <c r="M1870" s="22">
        <v>0</v>
      </c>
      <c r="N1870" s="22">
        <v>0.6</v>
      </c>
      <c r="O1870" s="11"/>
      <c r="P1870" s="11"/>
      <c r="Q1870" s="7"/>
      <c r="R1870" s="6">
        <f t="shared" si="320"/>
        <v>579</v>
      </c>
      <c r="S1870" s="13">
        <f t="shared" si="321"/>
        <v>86.1</v>
      </c>
      <c r="T1870" s="13">
        <f t="shared" si="322"/>
        <v>18</v>
      </c>
      <c r="U1870" s="13">
        <f t="shared" si="323"/>
        <v>2.1</v>
      </c>
      <c r="V1870" s="13">
        <f t="shared" si="324"/>
        <v>20.100000000000001</v>
      </c>
      <c r="W1870" s="13">
        <f t="shared" si="325"/>
        <v>2.1</v>
      </c>
      <c r="X1870" s="13" t="str">
        <f t="shared" si="326"/>
        <v/>
      </c>
      <c r="Y1870" s="13">
        <f t="shared" si="327"/>
        <v>1.8</v>
      </c>
      <c r="Z1870" s="13" t="str">
        <f t="shared" si="328"/>
        <v/>
      </c>
      <c r="AA1870" s="13" t="str">
        <f t="shared" si="329"/>
        <v/>
      </c>
      <c r="AC1870" s="23"/>
      <c r="AD1870" s="23"/>
      <c r="AE1870" s="23"/>
      <c r="AF1870" s="23"/>
      <c r="AG1870" s="23"/>
      <c r="AH1870" s="23"/>
      <c r="AI1870" s="23"/>
      <c r="AJ1870" s="23"/>
      <c r="AK1870" s="23"/>
      <c r="AL1870" s="23"/>
      <c r="AM1870" s="23"/>
      <c r="AN1870" s="23"/>
      <c r="AO1870" s="23"/>
      <c r="AP1870" s="23"/>
      <c r="AQ1870" s="23"/>
      <c r="AR1870" s="23"/>
      <c r="AT1870" s="24" t="s">
        <v>8784</v>
      </c>
      <c r="AU1870" s="24"/>
      <c r="AV1870" s="24"/>
      <c r="AW1870" s="24" t="s">
        <v>8785</v>
      </c>
      <c r="AX1870" s="24"/>
      <c r="AY1870" s="24"/>
      <c r="BA1870" s="25" t="s">
        <v>2897</v>
      </c>
      <c r="BB1870" s="27" t="s">
        <v>2897</v>
      </c>
      <c r="BC1870" s="27"/>
      <c r="BD1870" s="24" t="s">
        <v>8756</v>
      </c>
      <c r="BE1870" s="24"/>
      <c r="BF1870" s="24"/>
      <c r="BG1870" s="24"/>
      <c r="BH1870" s="24"/>
      <c r="BI1870" s="24"/>
      <c r="BK1870" s="26" t="s">
        <v>452</v>
      </c>
    </row>
    <row r="1871" spans="1:63" ht="15.75" customHeight="1" x14ac:dyDescent="0.35">
      <c r="A1871" s="12" t="s">
        <v>8786</v>
      </c>
      <c r="B1871" s="28" t="s">
        <v>3922</v>
      </c>
      <c r="C1871" s="5" t="s">
        <v>5232</v>
      </c>
      <c r="D1871" s="5">
        <v>162</v>
      </c>
      <c r="E1871" s="10">
        <v>0.77</v>
      </c>
      <c r="F1871" s="5">
        <f t="shared" si="319"/>
        <v>124.74000000000001</v>
      </c>
      <c r="G1871" s="11">
        <v>102</v>
      </c>
      <c r="H1871" s="22">
        <v>23.6</v>
      </c>
      <c r="I1871" s="22"/>
      <c r="J1871" s="22"/>
      <c r="K1871" s="22">
        <v>0.9</v>
      </c>
      <c r="L1871" s="22">
        <v>0.5</v>
      </c>
      <c r="M1871" s="22"/>
      <c r="N1871" s="22">
        <v>0.17</v>
      </c>
      <c r="O1871" s="11"/>
      <c r="P1871" s="11"/>
      <c r="Q1871" s="7"/>
      <c r="R1871" s="6">
        <f t="shared" si="320"/>
        <v>127.23480000000001</v>
      </c>
      <c r="S1871" s="13">
        <f t="shared" si="321"/>
        <v>29.438640000000007</v>
      </c>
      <c r="T1871" s="13" t="str">
        <f t="shared" si="322"/>
        <v/>
      </c>
      <c r="U1871" s="13" t="str">
        <f t="shared" si="323"/>
        <v/>
      </c>
      <c r="V1871" s="13">
        <f t="shared" si="324"/>
        <v>1.12266</v>
      </c>
      <c r="W1871" s="13">
        <f t="shared" si="325"/>
        <v>0.62370000000000003</v>
      </c>
      <c r="X1871" s="13" t="str">
        <f t="shared" si="326"/>
        <v/>
      </c>
      <c r="Y1871" s="13">
        <f t="shared" si="327"/>
        <v>0.21205800000000002</v>
      </c>
      <c r="Z1871" s="13" t="str">
        <f t="shared" si="328"/>
        <v/>
      </c>
      <c r="AA1871" s="13" t="str">
        <f t="shared" si="329"/>
        <v/>
      </c>
      <c r="AC1871" s="23"/>
      <c r="AD1871" s="23"/>
      <c r="AE1871" s="23"/>
      <c r="AF1871" s="23"/>
      <c r="AG1871" s="23"/>
      <c r="AH1871" s="23"/>
      <c r="AI1871" s="23"/>
      <c r="AJ1871" s="23"/>
      <c r="AK1871" s="23"/>
      <c r="AL1871" s="23"/>
      <c r="AM1871" s="23"/>
      <c r="AN1871" s="23"/>
      <c r="AO1871" s="23"/>
      <c r="AP1871" s="23"/>
      <c r="AQ1871" s="23"/>
      <c r="AR1871" s="23"/>
      <c r="AT1871" s="24" t="s">
        <v>2923</v>
      </c>
      <c r="AU1871" s="24"/>
      <c r="AV1871" s="24"/>
      <c r="AW1871" s="24"/>
      <c r="AX1871" s="24"/>
      <c r="AY1871" s="24"/>
      <c r="BA1871" s="25" t="s">
        <v>2896</v>
      </c>
      <c r="BB1871" s="27" t="s">
        <v>2896</v>
      </c>
      <c r="BC1871" s="27"/>
      <c r="BD1871" s="24"/>
      <c r="BE1871" s="24"/>
      <c r="BF1871" s="24"/>
      <c r="BG1871" s="24"/>
      <c r="BH1871" s="24"/>
      <c r="BI1871" s="24"/>
      <c r="BK1871" s="26" t="s">
        <v>8787</v>
      </c>
    </row>
    <row r="1872" spans="1:63" ht="15.75" customHeight="1" x14ac:dyDescent="0.35">
      <c r="A1872" s="12" t="s">
        <v>8788</v>
      </c>
      <c r="B1872" s="28" t="s">
        <v>3917</v>
      </c>
      <c r="C1872" s="5" t="s">
        <v>5232</v>
      </c>
      <c r="D1872" s="5">
        <v>162</v>
      </c>
      <c r="E1872" s="10">
        <v>0.77</v>
      </c>
      <c r="F1872" s="5">
        <f t="shared" si="319"/>
        <v>124.74000000000001</v>
      </c>
      <c r="G1872" s="11">
        <v>127</v>
      </c>
      <c r="H1872" s="22">
        <v>20</v>
      </c>
      <c r="I1872" s="22">
        <v>2</v>
      </c>
      <c r="J1872" s="22">
        <v>0.5</v>
      </c>
      <c r="K1872" s="22">
        <v>4.4000000000000004</v>
      </c>
      <c r="L1872" s="22">
        <v>1.2</v>
      </c>
      <c r="M1872" s="22"/>
      <c r="N1872" s="22">
        <v>0.13</v>
      </c>
      <c r="O1872" s="11"/>
      <c r="P1872" s="11"/>
      <c r="Q1872" s="7"/>
      <c r="R1872" s="6">
        <f t="shared" si="320"/>
        <v>158.41980000000001</v>
      </c>
      <c r="S1872" s="13">
        <f t="shared" si="321"/>
        <v>24.948</v>
      </c>
      <c r="T1872" s="13">
        <f t="shared" si="322"/>
        <v>2.4948000000000001</v>
      </c>
      <c r="U1872" s="13">
        <f t="shared" si="323"/>
        <v>0.62370000000000003</v>
      </c>
      <c r="V1872" s="13">
        <f t="shared" si="324"/>
        <v>5.4885600000000014</v>
      </c>
      <c r="W1872" s="13">
        <f t="shared" si="325"/>
        <v>1.4968800000000002</v>
      </c>
      <c r="X1872" s="13" t="str">
        <f t="shared" si="326"/>
        <v/>
      </c>
      <c r="Y1872" s="13">
        <f t="shared" si="327"/>
        <v>0.162162</v>
      </c>
      <c r="Z1872" s="13" t="str">
        <f t="shared" si="328"/>
        <v/>
      </c>
      <c r="AA1872" s="13" t="str">
        <f t="shared" si="329"/>
        <v/>
      </c>
      <c r="AC1872" s="23"/>
      <c r="AD1872" s="23"/>
      <c r="AE1872" s="23"/>
      <c r="AF1872" s="23"/>
      <c r="AG1872" s="23"/>
      <c r="AH1872" s="23"/>
      <c r="AI1872" s="23"/>
      <c r="AJ1872" s="23"/>
      <c r="AK1872" s="23"/>
      <c r="AL1872" s="23"/>
      <c r="AM1872" s="23"/>
      <c r="AN1872" s="23"/>
      <c r="AO1872" s="23"/>
      <c r="AP1872" s="23"/>
      <c r="AQ1872" s="23"/>
      <c r="AR1872" s="23"/>
      <c r="AT1872" s="24" t="s">
        <v>8789</v>
      </c>
      <c r="AU1872" s="24"/>
      <c r="AV1872" s="24"/>
      <c r="AW1872" s="24" t="s">
        <v>8790</v>
      </c>
      <c r="AX1872" s="24"/>
      <c r="AY1872" s="24"/>
      <c r="BA1872" s="25" t="s">
        <v>2896</v>
      </c>
      <c r="BB1872" s="27" t="s">
        <v>2896</v>
      </c>
      <c r="BC1872" s="27"/>
      <c r="BD1872" s="24"/>
      <c r="BE1872" s="24"/>
      <c r="BF1872" s="24"/>
      <c r="BG1872" s="24"/>
      <c r="BH1872" s="24"/>
      <c r="BI1872" s="24"/>
      <c r="BK1872" s="26" t="s">
        <v>8791</v>
      </c>
    </row>
    <row r="1873" spans="1:63" ht="15.75" customHeight="1" x14ac:dyDescent="0.35">
      <c r="A1873" s="12" t="s">
        <v>8792</v>
      </c>
      <c r="B1873" s="28" t="s">
        <v>4516</v>
      </c>
      <c r="C1873" s="5" t="s">
        <v>4051</v>
      </c>
      <c r="D1873" s="5">
        <v>350</v>
      </c>
      <c r="E1873" s="10">
        <v>1</v>
      </c>
      <c r="F1873" s="5">
        <f t="shared" si="319"/>
        <v>350</v>
      </c>
      <c r="G1873" s="11">
        <v>107</v>
      </c>
      <c r="H1873" s="22">
        <v>16.600000000000001</v>
      </c>
      <c r="I1873" s="22">
        <v>2.2999999999999998</v>
      </c>
      <c r="J1873" s="22">
        <v>0.5</v>
      </c>
      <c r="K1873" s="22">
        <v>3.1</v>
      </c>
      <c r="L1873" s="22">
        <v>1.4</v>
      </c>
      <c r="M1873" s="22">
        <v>0.3</v>
      </c>
      <c r="N1873" s="22">
        <v>0.43</v>
      </c>
      <c r="O1873" s="11"/>
      <c r="P1873" s="11"/>
      <c r="Q1873" s="7"/>
      <c r="R1873" s="6">
        <f t="shared" si="320"/>
        <v>374.5</v>
      </c>
      <c r="S1873" s="13">
        <f t="shared" si="321"/>
        <v>58.100000000000009</v>
      </c>
      <c r="T1873" s="13">
        <f t="shared" si="322"/>
        <v>8.0499999999999989</v>
      </c>
      <c r="U1873" s="13">
        <f t="shared" si="323"/>
        <v>1.75</v>
      </c>
      <c r="V1873" s="13">
        <f t="shared" si="324"/>
        <v>10.85</v>
      </c>
      <c r="W1873" s="13">
        <f t="shared" si="325"/>
        <v>4.8999999999999995</v>
      </c>
      <c r="X1873" s="13">
        <f t="shared" si="326"/>
        <v>1.05</v>
      </c>
      <c r="Y1873" s="13">
        <f t="shared" si="327"/>
        <v>1.5049999999999999</v>
      </c>
      <c r="Z1873" s="13" t="str">
        <f t="shared" si="328"/>
        <v/>
      </c>
      <c r="AA1873" s="13" t="str">
        <f t="shared" si="329"/>
        <v/>
      </c>
      <c r="AC1873" s="23"/>
      <c r="AD1873" s="23"/>
      <c r="AE1873" s="23"/>
      <c r="AF1873" s="23"/>
      <c r="AG1873" s="23"/>
      <c r="AH1873" s="23"/>
      <c r="AI1873" s="23"/>
      <c r="AJ1873" s="23"/>
      <c r="AK1873" s="23"/>
      <c r="AL1873" s="23"/>
      <c r="AM1873" s="23"/>
      <c r="AN1873" s="23"/>
      <c r="AO1873" s="23"/>
      <c r="AP1873" s="23"/>
      <c r="AQ1873" s="23"/>
      <c r="AR1873" s="23"/>
      <c r="AT1873" s="24" t="s">
        <v>8793</v>
      </c>
      <c r="AU1873" s="24"/>
      <c r="AV1873" s="24"/>
      <c r="AW1873" s="24" t="s">
        <v>8794</v>
      </c>
      <c r="AX1873" s="24"/>
      <c r="AY1873" s="24"/>
      <c r="BA1873" s="25" t="s">
        <v>2896</v>
      </c>
      <c r="BB1873" s="27" t="s">
        <v>2897</v>
      </c>
      <c r="BC1873" s="27"/>
      <c r="BD1873" s="24" t="s">
        <v>1130</v>
      </c>
      <c r="BE1873" s="24"/>
      <c r="BF1873" s="24"/>
      <c r="BG1873" s="24"/>
      <c r="BH1873" s="24"/>
      <c r="BI1873" s="24"/>
      <c r="BK1873" s="26" t="s">
        <v>414</v>
      </c>
    </row>
    <row r="1874" spans="1:63" ht="15.75" customHeight="1" x14ac:dyDescent="0.35">
      <c r="A1874" s="12" t="s">
        <v>8795</v>
      </c>
      <c r="B1874" s="28" t="s">
        <v>4516</v>
      </c>
      <c r="C1874" s="5" t="s">
        <v>4051</v>
      </c>
      <c r="D1874" s="5">
        <v>350</v>
      </c>
      <c r="E1874" s="10">
        <v>1</v>
      </c>
      <c r="F1874" s="5">
        <f t="shared" si="319"/>
        <v>350</v>
      </c>
      <c r="G1874" s="11">
        <v>131</v>
      </c>
      <c r="H1874" s="22">
        <v>15.1</v>
      </c>
      <c r="I1874" s="22">
        <v>9.6999999999999993</v>
      </c>
      <c r="J1874" s="22">
        <v>0.4</v>
      </c>
      <c r="K1874" s="22">
        <v>3.1</v>
      </c>
      <c r="L1874" s="22">
        <v>0.9</v>
      </c>
      <c r="M1874" s="22">
        <v>0.5</v>
      </c>
      <c r="N1874" s="22">
        <v>0.46</v>
      </c>
      <c r="O1874" s="11"/>
      <c r="P1874" s="11"/>
      <c r="Q1874" s="7"/>
      <c r="R1874" s="6">
        <f t="shared" si="320"/>
        <v>458.5</v>
      </c>
      <c r="S1874" s="13">
        <f t="shared" si="321"/>
        <v>52.85</v>
      </c>
      <c r="T1874" s="13">
        <f t="shared" si="322"/>
        <v>33.949999999999996</v>
      </c>
      <c r="U1874" s="13">
        <f t="shared" si="323"/>
        <v>1.4</v>
      </c>
      <c r="V1874" s="13">
        <f t="shared" si="324"/>
        <v>10.85</v>
      </c>
      <c r="W1874" s="13">
        <f t="shared" si="325"/>
        <v>3.15</v>
      </c>
      <c r="X1874" s="13">
        <f t="shared" si="326"/>
        <v>1.75</v>
      </c>
      <c r="Y1874" s="13">
        <f t="shared" si="327"/>
        <v>1.61</v>
      </c>
      <c r="Z1874" s="13" t="str">
        <f t="shared" si="328"/>
        <v/>
      </c>
      <c r="AA1874" s="13" t="str">
        <f t="shared" si="329"/>
        <v/>
      </c>
      <c r="AC1874" s="23"/>
      <c r="AD1874" s="23"/>
      <c r="AE1874" s="23"/>
      <c r="AF1874" s="23"/>
      <c r="AG1874" s="23"/>
      <c r="AH1874" s="23"/>
      <c r="AI1874" s="23"/>
      <c r="AJ1874" s="23"/>
      <c r="AK1874" s="23"/>
      <c r="AL1874" s="23"/>
      <c r="AM1874" s="23"/>
      <c r="AN1874" s="23"/>
      <c r="AO1874" s="23"/>
      <c r="AP1874" s="23"/>
      <c r="AQ1874" s="23"/>
      <c r="AR1874" s="23"/>
      <c r="AT1874" s="24" t="s">
        <v>8796</v>
      </c>
      <c r="AU1874" s="24"/>
      <c r="AV1874" s="24"/>
      <c r="AW1874" s="24" t="s">
        <v>8749</v>
      </c>
      <c r="AX1874" s="24"/>
      <c r="AY1874" s="24"/>
      <c r="BA1874" s="25" t="s">
        <v>2897</v>
      </c>
      <c r="BB1874" s="27" t="s">
        <v>2896</v>
      </c>
      <c r="BC1874" s="27"/>
      <c r="BD1874" s="24" t="s">
        <v>1128</v>
      </c>
      <c r="BE1874" s="24"/>
      <c r="BF1874" s="24"/>
      <c r="BG1874" s="24"/>
      <c r="BH1874" s="24"/>
      <c r="BI1874" s="24"/>
      <c r="BK1874" s="26" t="s">
        <v>403</v>
      </c>
    </row>
    <row r="1875" spans="1:63" ht="15.75" customHeight="1" x14ac:dyDescent="0.35">
      <c r="A1875" s="12" t="s">
        <v>8797</v>
      </c>
      <c r="B1875" s="28" t="s">
        <v>4055</v>
      </c>
      <c r="C1875" s="5" t="s">
        <v>6295</v>
      </c>
      <c r="D1875" s="5">
        <v>360</v>
      </c>
      <c r="E1875" s="10">
        <v>1</v>
      </c>
      <c r="F1875" s="5">
        <f t="shared" si="319"/>
        <v>360</v>
      </c>
      <c r="G1875" s="11">
        <v>135</v>
      </c>
      <c r="H1875" s="22">
        <v>13.4</v>
      </c>
      <c r="I1875" s="22">
        <v>13.8</v>
      </c>
      <c r="J1875" s="22">
        <v>2.1</v>
      </c>
      <c r="K1875" s="22">
        <v>1.8</v>
      </c>
      <c r="L1875" s="22">
        <v>0.3</v>
      </c>
      <c r="M1875" s="22">
        <v>0.7</v>
      </c>
      <c r="N1875" s="22">
        <v>0.33</v>
      </c>
      <c r="O1875" s="11"/>
      <c r="P1875" s="11"/>
      <c r="Q1875" s="7"/>
      <c r="R1875" s="6">
        <f t="shared" si="320"/>
        <v>486</v>
      </c>
      <c r="S1875" s="13">
        <f t="shared" si="321"/>
        <v>48.24</v>
      </c>
      <c r="T1875" s="13">
        <f t="shared" si="322"/>
        <v>49.68</v>
      </c>
      <c r="U1875" s="13">
        <f t="shared" si="323"/>
        <v>7.56</v>
      </c>
      <c r="V1875" s="13">
        <f t="shared" si="324"/>
        <v>6.48</v>
      </c>
      <c r="W1875" s="13">
        <f t="shared" si="325"/>
        <v>1.08</v>
      </c>
      <c r="X1875" s="13">
        <f t="shared" si="326"/>
        <v>2.5199999999999996</v>
      </c>
      <c r="Y1875" s="13">
        <f t="shared" si="327"/>
        <v>1.1880000000000002</v>
      </c>
      <c r="Z1875" s="13" t="str">
        <f t="shared" si="328"/>
        <v/>
      </c>
      <c r="AA1875" s="13" t="str">
        <f t="shared" si="329"/>
        <v/>
      </c>
      <c r="AC1875" s="23"/>
      <c r="AD1875" s="23"/>
      <c r="AE1875" s="23"/>
      <c r="AF1875" s="23"/>
      <c r="AG1875" s="23"/>
      <c r="AH1875" s="23"/>
      <c r="AI1875" s="23"/>
      <c r="AJ1875" s="23"/>
      <c r="AK1875" s="23"/>
      <c r="AL1875" s="23"/>
      <c r="AM1875" s="23"/>
      <c r="AN1875" s="23"/>
      <c r="AO1875" s="23"/>
      <c r="AP1875" s="23"/>
      <c r="AQ1875" s="23"/>
      <c r="AR1875" s="23"/>
      <c r="AT1875" s="24" t="s">
        <v>8798</v>
      </c>
      <c r="AU1875" s="24"/>
      <c r="AV1875" s="24"/>
      <c r="AW1875" s="24"/>
      <c r="AX1875" s="24"/>
      <c r="AY1875" s="24"/>
      <c r="BA1875" s="25" t="s">
        <v>2896</v>
      </c>
      <c r="BB1875" s="27" t="s">
        <v>2896</v>
      </c>
      <c r="BC1875" s="27"/>
      <c r="BD1875" s="24" t="s">
        <v>1122</v>
      </c>
      <c r="BE1875" s="24"/>
      <c r="BF1875" s="24"/>
      <c r="BG1875" s="24" t="s">
        <v>1131</v>
      </c>
      <c r="BH1875" s="24"/>
      <c r="BI1875" s="24"/>
      <c r="BK1875" s="26" t="s">
        <v>376</v>
      </c>
    </row>
    <row r="1876" spans="1:63" ht="15.75" customHeight="1" x14ac:dyDescent="0.35">
      <c r="A1876" s="12" t="s">
        <v>8799</v>
      </c>
      <c r="B1876" s="28" t="s">
        <v>4516</v>
      </c>
      <c r="C1876" s="5" t="s">
        <v>3955</v>
      </c>
      <c r="D1876" s="5">
        <v>300</v>
      </c>
      <c r="E1876" s="10">
        <v>1</v>
      </c>
      <c r="F1876" s="5">
        <f t="shared" si="319"/>
        <v>300</v>
      </c>
      <c r="G1876" s="11">
        <v>159</v>
      </c>
      <c r="H1876" s="22">
        <v>31</v>
      </c>
      <c r="I1876" s="22">
        <v>0</v>
      </c>
      <c r="J1876" s="22">
        <v>0</v>
      </c>
      <c r="K1876" s="22">
        <v>4</v>
      </c>
      <c r="L1876" s="22">
        <v>0.2</v>
      </c>
      <c r="M1876" s="22">
        <v>0</v>
      </c>
      <c r="N1876" s="22">
        <v>0.2</v>
      </c>
      <c r="O1876" s="11"/>
      <c r="P1876" s="11"/>
      <c r="Q1876" s="7"/>
      <c r="R1876" s="6">
        <f t="shared" si="320"/>
        <v>477</v>
      </c>
      <c r="S1876" s="13">
        <f t="shared" si="321"/>
        <v>93</v>
      </c>
      <c r="T1876" s="13" t="str">
        <f t="shared" si="322"/>
        <v/>
      </c>
      <c r="U1876" s="13" t="str">
        <f t="shared" si="323"/>
        <v/>
      </c>
      <c r="V1876" s="13">
        <f t="shared" si="324"/>
        <v>12</v>
      </c>
      <c r="W1876" s="13">
        <f t="shared" si="325"/>
        <v>0.6</v>
      </c>
      <c r="X1876" s="13" t="str">
        <f t="shared" si="326"/>
        <v/>
      </c>
      <c r="Y1876" s="13">
        <f t="shared" si="327"/>
        <v>0.6</v>
      </c>
      <c r="Z1876" s="13" t="str">
        <f t="shared" si="328"/>
        <v/>
      </c>
      <c r="AA1876" s="13" t="str">
        <f t="shared" si="329"/>
        <v/>
      </c>
      <c r="AC1876" s="23"/>
      <c r="AD1876" s="23"/>
      <c r="AE1876" s="23"/>
      <c r="AF1876" s="23"/>
      <c r="AG1876" s="23"/>
      <c r="AH1876" s="23"/>
      <c r="AI1876" s="23"/>
      <c r="AJ1876" s="23"/>
      <c r="AK1876" s="23"/>
      <c r="AL1876" s="23"/>
      <c r="AM1876" s="23"/>
      <c r="AN1876" s="23"/>
      <c r="AO1876" s="23"/>
      <c r="AP1876" s="23"/>
      <c r="AQ1876" s="23"/>
      <c r="AR1876" s="23"/>
      <c r="AT1876" s="24" t="s">
        <v>8800</v>
      </c>
      <c r="AU1876" s="24"/>
      <c r="AV1876" s="24"/>
      <c r="AW1876" s="24" t="s">
        <v>8801</v>
      </c>
      <c r="AX1876" s="24"/>
      <c r="AY1876" s="24"/>
      <c r="BA1876" s="25" t="s">
        <v>2896</v>
      </c>
      <c r="BB1876" s="27" t="s">
        <v>2896</v>
      </c>
      <c r="BC1876" s="27"/>
      <c r="BD1876" s="24" t="s">
        <v>1131</v>
      </c>
      <c r="BE1876" s="24"/>
      <c r="BF1876" s="24"/>
      <c r="BG1876" s="24"/>
      <c r="BH1876" s="24"/>
      <c r="BI1876" s="24"/>
      <c r="BK1876" s="26" t="s">
        <v>400</v>
      </c>
    </row>
    <row r="1877" spans="1:63" ht="15.75" customHeight="1" x14ac:dyDescent="0.35">
      <c r="A1877" s="12" t="s">
        <v>8802</v>
      </c>
      <c r="B1877" s="28" t="s">
        <v>4516</v>
      </c>
      <c r="C1877" s="5" t="s">
        <v>3955</v>
      </c>
      <c r="D1877" s="5">
        <v>300</v>
      </c>
      <c r="E1877" s="10">
        <v>1</v>
      </c>
      <c r="F1877" s="5">
        <f t="shared" si="319"/>
        <v>300</v>
      </c>
      <c r="G1877" s="11">
        <v>246</v>
      </c>
      <c r="H1877" s="22">
        <v>30</v>
      </c>
      <c r="I1877" s="22">
        <v>7</v>
      </c>
      <c r="J1877" s="22">
        <v>1</v>
      </c>
      <c r="K1877" s="22">
        <v>11</v>
      </c>
      <c r="L1877" s="22">
        <v>2</v>
      </c>
      <c r="M1877" s="22">
        <v>1</v>
      </c>
      <c r="N1877" s="22">
        <v>0.5</v>
      </c>
      <c r="O1877" s="11"/>
      <c r="P1877" s="11"/>
      <c r="Q1877" s="7"/>
      <c r="R1877" s="6">
        <f t="shared" si="320"/>
        <v>738</v>
      </c>
      <c r="S1877" s="13">
        <f t="shared" si="321"/>
        <v>90</v>
      </c>
      <c r="T1877" s="13">
        <f t="shared" si="322"/>
        <v>21</v>
      </c>
      <c r="U1877" s="13">
        <f t="shared" si="323"/>
        <v>3</v>
      </c>
      <c r="V1877" s="13">
        <f t="shared" si="324"/>
        <v>33</v>
      </c>
      <c r="W1877" s="13">
        <f t="shared" si="325"/>
        <v>6</v>
      </c>
      <c r="X1877" s="13">
        <f t="shared" si="326"/>
        <v>3</v>
      </c>
      <c r="Y1877" s="13">
        <f t="shared" si="327"/>
        <v>1.5</v>
      </c>
      <c r="Z1877" s="13" t="str">
        <f t="shared" si="328"/>
        <v/>
      </c>
      <c r="AA1877" s="13" t="str">
        <f t="shared" si="329"/>
        <v/>
      </c>
      <c r="AC1877" s="23"/>
      <c r="AD1877" s="23"/>
      <c r="AE1877" s="23"/>
      <c r="AF1877" s="23"/>
      <c r="AG1877" s="23"/>
      <c r="AH1877" s="23"/>
      <c r="AI1877" s="23"/>
      <c r="AJ1877" s="23"/>
      <c r="AK1877" s="23"/>
      <c r="AL1877" s="23"/>
      <c r="AM1877" s="23"/>
      <c r="AN1877" s="23"/>
      <c r="AO1877" s="23"/>
      <c r="AP1877" s="23"/>
      <c r="AQ1877" s="23"/>
      <c r="AR1877" s="23"/>
      <c r="AT1877" s="24" t="s">
        <v>8803</v>
      </c>
      <c r="AU1877" s="24"/>
      <c r="AV1877" s="24"/>
      <c r="AW1877" s="24" t="s">
        <v>8804</v>
      </c>
      <c r="AX1877" s="24"/>
      <c r="AY1877" s="24"/>
      <c r="BA1877" s="25" t="s">
        <v>2896</v>
      </c>
      <c r="BB1877" s="27" t="s">
        <v>2896</v>
      </c>
      <c r="BC1877" s="27"/>
      <c r="BD1877" s="24" t="s">
        <v>1169</v>
      </c>
      <c r="BE1877" s="24"/>
      <c r="BF1877" s="24"/>
      <c r="BG1877" s="24"/>
      <c r="BH1877" s="24"/>
      <c r="BI1877" s="24"/>
      <c r="BK1877" s="26" t="s">
        <v>490</v>
      </c>
    </row>
    <row r="1878" spans="1:63" ht="15.75" customHeight="1" x14ac:dyDescent="0.35">
      <c r="A1878" s="12" t="s">
        <v>8805</v>
      </c>
      <c r="B1878" s="28" t="s">
        <v>3917</v>
      </c>
      <c r="C1878" s="5" t="s">
        <v>3918</v>
      </c>
      <c r="D1878" s="5">
        <v>350</v>
      </c>
      <c r="E1878" s="10">
        <v>1</v>
      </c>
      <c r="F1878" s="5">
        <f t="shared" si="319"/>
        <v>350</v>
      </c>
      <c r="G1878" s="11">
        <v>72</v>
      </c>
      <c r="H1878" s="22">
        <v>8.9</v>
      </c>
      <c r="I1878" s="22">
        <v>4.7</v>
      </c>
      <c r="J1878" s="22">
        <v>3</v>
      </c>
      <c r="K1878" s="22">
        <v>1.6</v>
      </c>
      <c r="L1878" s="22">
        <v>0.2</v>
      </c>
      <c r="M1878" s="22">
        <v>1.6</v>
      </c>
      <c r="N1878" s="22">
        <v>0.62</v>
      </c>
      <c r="O1878" s="11"/>
      <c r="P1878" s="11"/>
      <c r="Q1878" s="7"/>
      <c r="R1878" s="6">
        <f t="shared" si="320"/>
        <v>252</v>
      </c>
      <c r="S1878" s="13">
        <f t="shared" si="321"/>
        <v>31.15</v>
      </c>
      <c r="T1878" s="13">
        <f t="shared" si="322"/>
        <v>16.45</v>
      </c>
      <c r="U1878" s="13">
        <f t="shared" si="323"/>
        <v>10.5</v>
      </c>
      <c r="V1878" s="13">
        <f t="shared" si="324"/>
        <v>5.6</v>
      </c>
      <c r="W1878" s="13">
        <f t="shared" si="325"/>
        <v>0.7</v>
      </c>
      <c r="X1878" s="13">
        <f t="shared" si="326"/>
        <v>5.6</v>
      </c>
      <c r="Y1878" s="13">
        <f t="shared" si="327"/>
        <v>2.17</v>
      </c>
      <c r="Z1878" s="13" t="str">
        <f t="shared" si="328"/>
        <v/>
      </c>
      <c r="AA1878" s="13" t="str">
        <f t="shared" si="329"/>
        <v/>
      </c>
      <c r="AC1878" s="23"/>
      <c r="AD1878" s="23"/>
      <c r="AE1878" s="23"/>
      <c r="AF1878" s="23"/>
      <c r="AG1878" s="23"/>
      <c r="AH1878" s="23"/>
      <c r="AI1878" s="23"/>
      <c r="AJ1878" s="23"/>
      <c r="AK1878" s="23"/>
      <c r="AL1878" s="23"/>
      <c r="AM1878" s="23"/>
      <c r="AN1878" s="23"/>
      <c r="AO1878" s="23"/>
      <c r="AP1878" s="23"/>
      <c r="AQ1878" s="23"/>
      <c r="AR1878" s="23"/>
      <c r="AT1878" s="24" t="s">
        <v>8806</v>
      </c>
      <c r="AU1878" s="24"/>
      <c r="AV1878" s="24"/>
      <c r="AW1878" s="24"/>
      <c r="AX1878" s="24"/>
      <c r="AY1878" s="24"/>
      <c r="BA1878" s="25" t="s">
        <v>2896</v>
      </c>
      <c r="BB1878" s="27" t="s">
        <v>2896</v>
      </c>
      <c r="BC1878" s="27"/>
      <c r="BD1878" s="24"/>
      <c r="BE1878" s="24"/>
      <c r="BF1878" s="24"/>
      <c r="BG1878" s="24"/>
      <c r="BH1878" s="24"/>
      <c r="BI1878" s="24"/>
      <c r="BK1878" s="26" t="s">
        <v>373</v>
      </c>
    </row>
    <row r="1879" spans="1:63" ht="15.75" customHeight="1" x14ac:dyDescent="0.35">
      <c r="A1879" s="12" t="s">
        <v>8807</v>
      </c>
      <c r="B1879" s="28" t="s">
        <v>4055</v>
      </c>
      <c r="C1879" s="5" t="s">
        <v>8808</v>
      </c>
      <c r="D1879" s="5">
        <v>335</v>
      </c>
      <c r="E1879" s="10">
        <v>1</v>
      </c>
      <c r="F1879" s="5">
        <f t="shared" si="319"/>
        <v>335</v>
      </c>
      <c r="G1879" s="11">
        <v>123</v>
      </c>
      <c r="H1879" s="22">
        <v>13.8</v>
      </c>
      <c r="I1879" s="22">
        <v>11.7</v>
      </c>
      <c r="J1879" s="22">
        <v>1.1000000000000001</v>
      </c>
      <c r="K1879" s="22">
        <v>1.3</v>
      </c>
      <c r="L1879" s="22">
        <v>0.5</v>
      </c>
      <c r="M1879" s="22">
        <v>1.2</v>
      </c>
      <c r="N1879" s="22">
        <v>0.36</v>
      </c>
      <c r="O1879" s="11"/>
      <c r="P1879" s="11"/>
      <c r="Q1879" s="7"/>
      <c r="R1879" s="6">
        <f t="shared" si="320"/>
        <v>412.05</v>
      </c>
      <c r="S1879" s="13">
        <f t="shared" si="321"/>
        <v>46.23</v>
      </c>
      <c r="T1879" s="13">
        <f t="shared" si="322"/>
        <v>39.194999999999993</v>
      </c>
      <c r="U1879" s="13">
        <f t="shared" si="323"/>
        <v>3.6850000000000005</v>
      </c>
      <c r="V1879" s="13">
        <f t="shared" si="324"/>
        <v>4.3550000000000004</v>
      </c>
      <c r="W1879" s="13">
        <f t="shared" si="325"/>
        <v>1.675</v>
      </c>
      <c r="X1879" s="13">
        <f t="shared" si="326"/>
        <v>4.0199999999999996</v>
      </c>
      <c r="Y1879" s="13">
        <f t="shared" si="327"/>
        <v>1.206</v>
      </c>
      <c r="Z1879" s="13" t="str">
        <f t="shared" si="328"/>
        <v/>
      </c>
      <c r="AA1879" s="13" t="str">
        <f t="shared" si="329"/>
        <v/>
      </c>
      <c r="AC1879" s="23"/>
      <c r="AD1879" s="23"/>
      <c r="AE1879" s="23"/>
      <c r="AF1879" s="23"/>
      <c r="AG1879" s="23"/>
      <c r="AH1879" s="23"/>
      <c r="AI1879" s="23"/>
      <c r="AJ1879" s="23"/>
      <c r="AK1879" s="23"/>
      <c r="AL1879" s="23"/>
      <c r="AM1879" s="23"/>
      <c r="AN1879" s="23"/>
      <c r="AO1879" s="23"/>
      <c r="AP1879" s="23"/>
      <c r="AQ1879" s="23"/>
      <c r="AR1879" s="23"/>
      <c r="AT1879" s="24" t="s">
        <v>8809</v>
      </c>
      <c r="AU1879" s="24"/>
      <c r="AV1879" s="24"/>
      <c r="AW1879" s="24"/>
      <c r="AX1879" s="24"/>
      <c r="AY1879" s="24"/>
      <c r="BA1879" s="25" t="s">
        <v>2897</v>
      </c>
      <c r="BB1879" s="27" t="s">
        <v>2897</v>
      </c>
      <c r="BC1879" s="27"/>
      <c r="BD1879" s="24"/>
      <c r="BE1879" s="24"/>
      <c r="BF1879" s="24"/>
      <c r="BG1879" s="24"/>
      <c r="BH1879" s="24"/>
      <c r="BI1879" s="24"/>
      <c r="BK1879" s="26" t="s">
        <v>356</v>
      </c>
    </row>
    <row r="1880" spans="1:63" ht="15.75" customHeight="1" x14ac:dyDescent="0.35">
      <c r="A1880" s="12" t="s">
        <v>8810</v>
      </c>
      <c r="B1880" s="28" t="s">
        <v>3911</v>
      </c>
      <c r="C1880" s="5" t="s">
        <v>4051</v>
      </c>
      <c r="D1880" s="5">
        <v>350</v>
      </c>
      <c r="E1880" s="10">
        <v>1</v>
      </c>
      <c r="F1880" s="5">
        <f t="shared" si="319"/>
        <v>350</v>
      </c>
      <c r="G1880" s="11">
        <v>155</v>
      </c>
      <c r="H1880" s="22">
        <v>6.1</v>
      </c>
      <c r="I1880" s="22">
        <v>27.7</v>
      </c>
      <c r="J1880" s="22">
        <v>5.0999999999999996</v>
      </c>
      <c r="K1880" s="22">
        <v>1.9</v>
      </c>
      <c r="L1880" s="22">
        <v>0.3</v>
      </c>
      <c r="M1880" s="22">
        <v>1.3</v>
      </c>
      <c r="N1880" s="22">
        <v>0.66</v>
      </c>
      <c r="O1880" s="11"/>
      <c r="P1880" s="11"/>
      <c r="Q1880" s="7"/>
      <c r="R1880" s="6">
        <f t="shared" si="320"/>
        <v>542.5</v>
      </c>
      <c r="S1880" s="13">
        <f t="shared" si="321"/>
        <v>21.35</v>
      </c>
      <c r="T1880" s="13">
        <f t="shared" si="322"/>
        <v>96.95</v>
      </c>
      <c r="U1880" s="13">
        <f t="shared" si="323"/>
        <v>17.849999999999998</v>
      </c>
      <c r="V1880" s="13">
        <f t="shared" si="324"/>
        <v>6.65</v>
      </c>
      <c r="W1880" s="13">
        <f t="shared" si="325"/>
        <v>1.05</v>
      </c>
      <c r="X1880" s="13">
        <f t="shared" si="326"/>
        <v>4.55</v>
      </c>
      <c r="Y1880" s="13">
        <f t="shared" si="327"/>
        <v>2.31</v>
      </c>
      <c r="Z1880" s="13" t="str">
        <f t="shared" si="328"/>
        <v/>
      </c>
      <c r="AA1880" s="13" t="str">
        <f t="shared" si="329"/>
        <v/>
      </c>
      <c r="AC1880" s="23"/>
      <c r="AD1880" s="23"/>
      <c r="AE1880" s="23"/>
      <c r="AF1880" s="23"/>
      <c r="AG1880" s="23"/>
      <c r="AH1880" s="23"/>
      <c r="AI1880" s="23"/>
      <c r="AJ1880" s="23"/>
      <c r="AK1880" s="23"/>
      <c r="AL1880" s="23"/>
      <c r="AM1880" s="23"/>
      <c r="AN1880" s="23"/>
      <c r="AO1880" s="23"/>
      <c r="AP1880" s="23"/>
      <c r="AQ1880" s="23"/>
      <c r="AR1880" s="23"/>
      <c r="AT1880" s="24" t="s">
        <v>8811</v>
      </c>
      <c r="AU1880" s="24"/>
      <c r="AV1880" s="24"/>
      <c r="AW1880" s="24"/>
      <c r="AX1880" s="24"/>
      <c r="AY1880" s="24"/>
      <c r="BA1880" s="25" t="s">
        <v>2897</v>
      </c>
      <c r="BB1880" s="27" t="s">
        <v>2896</v>
      </c>
      <c r="BC1880" s="27"/>
      <c r="BD1880" s="24" t="s">
        <v>7906</v>
      </c>
      <c r="BE1880" s="24"/>
      <c r="BF1880" s="24"/>
      <c r="BG1880" s="24" t="s">
        <v>1161</v>
      </c>
      <c r="BH1880" s="24"/>
      <c r="BI1880" s="24"/>
      <c r="BK1880" s="26" t="s">
        <v>578</v>
      </c>
    </row>
    <row r="1881" spans="1:63" ht="15.75" customHeight="1" x14ac:dyDescent="0.35">
      <c r="A1881" s="12" t="s">
        <v>8812</v>
      </c>
      <c r="B1881" s="28" t="s">
        <v>4055</v>
      </c>
      <c r="C1881" s="5" t="s">
        <v>6295</v>
      </c>
      <c r="D1881" s="5">
        <v>360</v>
      </c>
      <c r="E1881" s="10">
        <v>1</v>
      </c>
      <c r="F1881" s="5">
        <f t="shared" si="319"/>
        <v>360</v>
      </c>
      <c r="G1881" s="11">
        <v>122</v>
      </c>
      <c r="H1881" s="22">
        <v>11.5</v>
      </c>
      <c r="I1881" s="22">
        <v>12.8</v>
      </c>
      <c r="J1881" s="22">
        <v>3.3</v>
      </c>
      <c r="K1881" s="22">
        <v>2.6</v>
      </c>
      <c r="L1881" s="22">
        <v>0.5</v>
      </c>
      <c r="M1881" s="22">
        <v>1.4</v>
      </c>
      <c r="N1881" s="22">
        <v>0.56000000000000005</v>
      </c>
      <c r="O1881" s="11"/>
      <c r="P1881" s="11"/>
      <c r="Q1881" s="7"/>
      <c r="R1881" s="6">
        <f t="shared" si="320"/>
        <v>439.2</v>
      </c>
      <c r="S1881" s="13">
        <f t="shared" si="321"/>
        <v>41.4</v>
      </c>
      <c r="T1881" s="13">
        <f t="shared" si="322"/>
        <v>46.08</v>
      </c>
      <c r="U1881" s="13">
        <f t="shared" si="323"/>
        <v>11.88</v>
      </c>
      <c r="V1881" s="13">
        <f t="shared" si="324"/>
        <v>9.36</v>
      </c>
      <c r="W1881" s="13">
        <f t="shared" si="325"/>
        <v>1.8</v>
      </c>
      <c r="X1881" s="13">
        <f t="shared" si="326"/>
        <v>5.0399999999999991</v>
      </c>
      <c r="Y1881" s="13">
        <f t="shared" si="327"/>
        <v>2.016</v>
      </c>
      <c r="Z1881" s="13" t="str">
        <f t="shared" si="328"/>
        <v/>
      </c>
      <c r="AA1881" s="13" t="str">
        <f t="shared" si="329"/>
        <v/>
      </c>
      <c r="AC1881" s="23"/>
      <c r="AD1881" s="23"/>
      <c r="AE1881" s="23"/>
      <c r="AF1881" s="23"/>
      <c r="AG1881" s="23"/>
      <c r="AH1881" s="23"/>
      <c r="AI1881" s="23"/>
      <c r="AJ1881" s="23"/>
      <c r="AK1881" s="23"/>
      <c r="AL1881" s="23"/>
      <c r="AM1881" s="23"/>
      <c r="AN1881" s="23"/>
      <c r="AO1881" s="23"/>
      <c r="AP1881" s="23"/>
      <c r="AQ1881" s="23"/>
      <c r="AR1881" s="23"/>
      <c r="AT1881" s="24" t="s">
        <v>8813</v>
      </c>
      <c r="AU1881" s="24"/>
      <c r="AV1881" s="24"/>
      <c r="AW1881" s="24"/>
      <c r="AX1881" s="24"/>
      <c r="AY1881" s="24"/>
      <c r="BA1881" s="25" t="s">
        <v>2897</v>
      </c>
      <c r="BB1881" s="27" t="s">
        <v>2896</v>
      </c>
      <c r="BC1881" s="27"/>
      <c r="BD1881" s="24" t="s">
        <v>8814</v>
      </c>
      <c r="BE1881" s="24"/>
      <c r="BF1881" s="24"/>
      <c r="BG1881" s="24"/>
      <c r="BH1881" s="24"/>
      <c r="BI1881" s="24"/>
      <c r="BK1881" s="26" t="s">
        <v>375</v>
      </c>
    </row>
    <row r="1882" spans="1:63" ht="15.75" customHeight="1" x14ac:dyDescent="0.35">
      <c r="A1882" s="12" t="s">
        <v>8815</v>
      </c>
      <c r="B1882" s="28" t="s">
        <v>3911</v>
      </c>
      <c r="C1882" s="5" t="s">
        <v>5232</v>
      </c>
      <c r="D1882" s="5">
        <v>162</v>
      </c>
      <c r="E1882" s="10">
        <v>0.77</v>
      </c>
      <c r="F1882" s="5">
        <f t="shared" si="319"/>
        <v>124.74000000000001</v>
      </c>
      <c r="G1882" s="11">
        <v>139</v>
      </c>
      <c r="H1882" s="22">
        <v>20</v>
      </c>
      <c r="I1882" s="22">
        <v>0.5</v>
      </c>
      <c r="J1882" s="22">
        <v>0.5</v>
      </c>
      <c r="K1882" s="22">
        <v>6.5</v>
      </c>
      <c r="L1882" s="22">
        <v>2</v>
      </c>
      <c r="M1882" s="22"/>
      <c r="N1882" s="22">
        <v>0.2</v>
      </c>
      <c r="O1882" s="11"/>
      <c r="P1882" s="11"/>
      <c r="Q1882" s="7"/>
      <c r="R1882" s="6">
        <f t="shared" si="320"/>
        <v>173.3886</v>
      </c>
      <c r="S1882" s="13">
        <f t="shared" si="321"/>
        <v>24.948</v>
      </c>
      <c r="T1882" s="13">
        <f t="shared" si="322"/>
        <v>0.62370000000000003</v>
      </c>
      <c r="U1882" s="13">
        <f t="shared" si="323"/>
        <v>0.62370000000000003</v>
      </c>
      <c r="V1882" s="13">
        <f t="shared" si="324"/>
        <v>8.1081000000000003</v>
      </c>
      <c r="W1882" s="13">
        <f t="shared" si="325"/>
        <v>2.4948000000000001</v>
      </c>
      <c r="X1882" s="13" t="str">
        <f t="shared" si="326"/>
        <v/>
      </c>
      <c r="Y1882" s="13">
        <f t="shared" si="327"/>
        <v>0.24948000000000004</v>
      </c>
      <c r="Z1882" s="13" t="str">
        <f t="shared" si="328"/>
        <v/>
      </c>
      <c r="AA1882" s="13" t="str">
        <f t="shared" si="329"/>
        <v/>
      </c>
      <c r="AC1882" s="23"/>
      <c r="AD1882" s="23"/>
      <c r="AE1882" s="23"/>
      <c r="AF1882" s="23"/>
      <c r="AG1882" s="23"/>
      <c r="AH1882" s="23"/>
      <c r="AI1882" s="23"/>
      <c r="AJ1882" s="23"/>
      <c r="AK1882" s="23"/>
      <c r="AL1882" s="23"/>
      <c r="AM1882" s="23"/>
      <c r="AN1882" s="23"/>
      <c r="AO1882" s="23"/>
      <c r="AP1882" s="23"/>
      <c r="AQ1882" s="23"/>
      <c r="AR1882" s="23"/>
      <c r="AT1882" s="24"/>
      <c r="AU1882" s="24"/>
      <c r="AV1882" s="24"/>
      <c r="AW1882" s="24"/>
      <c r="AX1882" s="24"/>
      <c r="AY1882" s="24"/>
      <c r="BA1882" s="25" t="s">
        <v>2896</v>
      </c>
      <c r="BB1882" s="27" t="s">
        <v>2896</v>
      </c>
      <c r="BC1882" s="27"/>
      <c r="BD1882" s="24"/>
      <c r="BE1882" s="24"/>
      <c r="BF1882" s="24"/>
      <c r="BG1882" s="24"/>
      <c r="BH1882" s="24"/>
      <c r="BI1882" s="24"/>
      <c r="BK1882" s="26" t="s">
        <v>8816</v>
      </c>
    </row>
    <row r="1883" spans="1:63" ht="15.75" customHeight="1" x14ac:dyDescent="0.35">
      <c r="A1883" s="12" t="s">
        <v>8817</v>
      </c>
      <c r="B1883" s="28" t="s">
        <v>3917</v>
      </c>
      <c r="C1883" s="5" t="s">
        <v>8818</v>
      </c>
      <c r="D1883" s="5">
        <v>30</v>
      </c>
      <c r="E1883" s="10">
        <v>1</v>
      </c>
      <c r="F1883" s="5">
        <f t="shared" si="319"/>
        <v>30</v>
      </c>
      <c r="G1883" s="11">
        <v>699</v>
      </c>
      <c r="H1883" s="22">
        <v>16.7</v>
      </c>
      <c r="I1883" s="22">
        <v>3.6</v>
      </c>
      <c r="J1883" s="22">
        <v>2.6</v>
      </c>
      <c r="K1883" s="22">
        <v>67.5</v>
      </c>
      <c r="L1883" s="22">
        <v>5.4</v>
      </c>
      <c r="M1883" s="22">
        <v>5.2</v>
      </c>
      <c r="N1883" s="22">
        <v>0</v>
      </c>
      <c r="O1883" s="11"/>
      <c r="P1883" s="11"/>
      <c r="Q1883" s="7"/>
      <c r="R1883" s="6">
        <f t="shared" si="320"/>
        <v>209.7</v>
      </c>
      <c r="S1883" s="13">
        <f t="shared" si="321"/>
        <v>5.01</v>
      </c>
      <c r="T1883" s="13">
        <f t="shared" si="322"/>
        <v>1.08</v>
      </c>
      <c r="U1883" s="13">
        <f t="shared" si="323"/>
        <v>0.78</v>
      </c>
      <c r="V1883" s="13">
        <f t="shared" si="324"/>
        <v>20.25</v>
      </c>
      <c r="W1883" s="13">
        <f t="shared" si="325"/>
        <v>1.62</v>
      </c>
      <c r="X1883" s="13">
        <f t="shared" si="326"/>
        <v>1.56</v>
      </c>
      <c r="Y1883" s="13" t="str">
        <f t="shared" si="327"/>
        <v/>
      </c>
      <c r="Z1883" s="13" t="str">
        <f t="shared" si="328"/>
        <v/>
      </c>
      <c r="AA1883" s="13" t="str">
        <f t="shared" si="329"/>
        <v/>
      </c>
      <c r="AC1883" s="23"/>
      <c r="AD1883" s="23"/>
      <c r="AE1883" s="23"/>
      <c r="AF1883" s="23"/>
      <c r="AG1883" s="23"/>
      <c r="AH1883" s="23"/>
      <c r="AI1883" s="23"/>
      <c r="AJ1883" s="23"/>
      <c r="AK1883" s="23"/>
      <c r="AL1883" s="23"/>
      <c r="AM1883" s="23"/>
      <c r="AN1883" s="23"/>
      <c r="AO1883" s="23"/>
      <c r="AP1883" s="23"/>
      <c r="AQ1883" s="23"/>
      <c r="AR1883" s="23"/>
      <c r="AT1883" s="24" t="s">
        <v>1507</v>
      </c>
      <c r="AU1883" s="24"/>
      <c r="AV1883" s="24"/>
      <c r="AW1883" s="24"/>
      <c r="AX1883" s="24"/>
      <c r="AY1883" s="24"/>
      <c r="BA1883" s="25" t="s">
        <v>2896</v>
      </c>
      <c r="BB1883" s="27" t="s">
        <v>2896</v>
      </c>
      <c r="BC1883" s="27"/>
      <c r="BD1883" s="24" t="s">
        <v>1130</v>
      </c>
      <c r="BE1883" s="24"/>
      <c r="BF1883" s="24"/>
      <c r="BG1883" s="24"/>
      <c r="BH1883" s="24"/>
      <c r="BI1883" s="24"/>
      <c r="BK1883" s="26" t="s">
        <v>2461</v>
      </c>
    </row>
    <row r="1884" spans="1:63" ht="15.75" customHeight="1" x14ac:dyDescent="0.35">
      <c r="A1884" s="12" t="s">
        <v>8819</v>
      </c>
      <c r="B1884" s="28" t="s">
        <v>3854</v>
      </c>
      <c r="C1884" s="5" t="s">
        <v>6775</v>
      </c>
      <c r="D1884" s="5">
        <v>40</v>
      </c>
      <c r="E1884" s="10">
        <v>1</v>
      </c>
      <c r="F1884" s="5">
        <f t="shared" si="319"/>
        <v>40</v>
      </c>
      <c r="G1884" s="11">
        <v>375</v>
      </c>
      <c r="H1884" s="22">
        <v>10.8</v>
      </c>
      <c r="I1884" s="22">
        <v>53.6</v>
      </c>
      <c r="J1884" s="22">
        <v>11.2</v>
      </c>
      <c r="K1884" s="22">
        <v>10.6</v>
      </c>
      <c r="L1884" s="22">
        <v>2.7</v>
      </c>
      <c r="M1884" s="22">
        <v>10.8</v>
      </c>
      <c r="N1884" s="22">
        <v>7.0000000000000007E-2</v>
      </c>
      <c r="O1884" s="11"/>
      <c r="P1884" s="11"/>
      <c r="Q1884" s="7"/>
      <c r="R1884" s="6">
        <f t="shared" si="320"/>
        <v>150</v>
      </c>
      <c r="S1884" s="13">
        <f t="shared" si="321"/>
        <v>4.32</v>
      </c>
      <c r="T1884" s="13">
        <f t="shared" si="322"/>
        <v>21.44</v>
      </c>
      <c r="U1884" s="13">
        <f t="shared" si="323"/>
        <v>4.4800000000000004</v>
      </c>
      <c r="V1884" s="13">
        <f t="shared" si="324"/>
        <v>4.24</v>
      </c>
      <c r="W1884" s="13">
        <f t="shared" si="325"/>
        <v>1.08</v>
      </c>
      <c r="X1884" s="13">
        <f t="shared" si="326"/>
        <v>4.32</v>
      </c>
      <c r="Y1884" s="13">
        <f t="shared" si="327"/>
        <v>2.8000000000000004E-2</v>
      </c>
      <c r="Z1884" s="13" t="str">
        <f t="shared" si="328"/>
        <v/>
      </c>
      <c r="AA1884" s="13" t="str">
        <f t="shared" si="329"/>
        <v/>
      </c>
      <c r="AC1884" s="23"/>
      <c r="AD1884" s="23"/>
      <c r="AE1884" s="23"/>
      <c r="AF1884" s="23"/>
      <c r="AG1884" s="23"/>
      <c r="AH1884" s="23"/>
      <c r="AI1884" s="23"/>
      <c r="AJ1884" s="23"/>
      <c r="AK1884" s="23"/>
      <c r="AL1884" s="23"/>
      <c r="AM1884" s="23"/>
      <c r="AN1884" s="23"/>
      <c r="AO1884" s="23"/>
      <c r="AP1884" s="23"/>
      <c r="AQ1884" s="23"/>
      <c r="AR1884" s="23"/>
      <c r="AT1884" s="24"/>
      <c r="AU1884" s="24"/>
      <c r="AV1884" s="24"/>
      <c r="AW1884" s="24" t="s">
        <v>8820</v>
      </c>
      <c r="AX1884" s="24"/>
      <c r="AY1884" s="24"/>
      <c r="BA1884" s="25" t="s">
        <v>2897</v>
      </c>
      <c r="BB1884" s="27" t="s">
        <v>2896</v>
      </c>
      <c r="BC1884" s="27"/>
      <c r="BD1884" s="24" t="s">
        <v>1121</v>
      </c>
      <c r="BE1884" s="24"/>
      <c r="BF1884" s="24"/>
      <c r="BG1884" s="24" t="s">
        <v>8821</v>
      </c>
      <c r="BH1884" s="24"/>
      <c r="BI1884" s="24"/>
      <c r="BK1884" s="26" t="s">
        <v>322</v>
      </c>
    </row>
    <row r="1885" spans="1:63" ht="15.75" customHeight="1" x14ac:dyDescent="0.35">
      <c r="A1885" s="12" t="s">
        <v>8822</v>
      </c>
      <c r="B1885" s="28" t="s">
        <v>3911</v>
      </c>
      <c r="C1885" s="5" t="s">
        <v>4187</v>
      </c>
      <c r="D1885" s="5">
        <v>100</v>
      </c>
      <c r="E1885" s="10">
        <v>1</v>
      </c>
      <c r="F1885" s="5">
        <f t="shared" si="319"/>
        <v>100</v>
      </c>
      <c r="G1885" s="11">
        <v>43</v>
      </c>
      <c r="H1885" s="22">
        <v>0.9</v>
      </c>
      <c r="I1885" s="22">
        <v>6.6</v>
      </c>
      <c r="J1885" s="22">
        <v>6.6</v>
      </c>
      <c r="K1885" s="22">
        <v>0</v>
      </c>
      <c r="L1885" s="22">
        <v>0</v>
      </c>
      <c r="M1885" s="22">
        <v>0</v>
      </c>
      <c r="N1885" s="22">
        <v>0.01</v>
      </c>
      <c r="O1885" s="11"/>
      <c r="P1885" s="11"/>
      <c r="Q1885" s="7"/>
      <c r="R1885" s="6">
        <f t="shared" si="320"/>
        <v>43</v>
      </c>
      <c r="S1885" s="13">
        <f t="shared" si="321"/>
        <v>0.9</v>
      </c>
      <c r="T1885" s="13">
        <f t="shared" si="322"/>
        <v>6.6</v>
      </c>
      <c r="U1885" s="13">
        <f t="shared" si="323"/>
        <v>6.6</v>
      </c>
      <c r="V1885" s="13" t="str">
        <f t="shared" si="324"/>
        <v/>
      </c>
      <c r="W1885" s="13" t="str">
        <f t="shared" si="325"/>
        <v/>
      </c>
      <c r="X1885" s="13" t="str">
        <f t="shared" si="326"/>
        <v/>
      </c>
      <c r="Y1885" s="13">
        <f t="shared" si="327"/>
        <v>0.01</v>
      </c>
      <c r="Z1885" s="13" t="str">
        <f t="shared" si="328"/>
        <v/>
      </c>
      <c r="AA1885" s="13" t="str">
        <f t="shared" si="329"/>
        <v/>
      </c>
      <c r="AC1885" s="23"/>
      <c r="AD1885" s="23"/>
      <c r="AE1885" s="23"/>
      <c r="AF1885" s="23"/>
      <c r="AG1885" s="23"/>
      <c r="AH1885" s="23"/>
      <c r="AI1885" s="23"/>
      <c r="AJ1885" s="23"/>
      <c r="AK1885" s="23"/>
      <c r="AL1885" s="23"/>
      <c r="AM1885" s="23"/>
      <c r="AN1885" s="23"/>
      <c r="AO1885" s="23"/>
      <c r="AP1885" s="23"/>
      <c r="AQ1885" s="23"/>
      <c r="AR1885" s="23"/>
      <c r="AT1885" s="24" t="s">
        <v>2984</v>
      </c>
      <c r="AU1885" s="24"/>
      <c r="AV1885" s="24"/>
      <c r="AW1885" s="24" t="s">
        <v>2034</v>
      </c>
      <c r="AX1885" s="24"/>
      <c r="AY1885" s="24"/>
      <c r="BA1885" s="25" t="s">
        <v>2896</v>
      </c>
      <c r="BB1885" s="27" t="s">
        <v>2896</v>
      </c>
      <c r="BC1885" s="27"/>
      <c r="BD1885" s="24"/>
      <c r="BE1885" s="24"/>
      <c r="BF1885" s="24"/>
      <c r="BG1885" s="24"/>
      <c r="BH1885" s="24"/>
      <c r="BI1885" s="24"/>
      <c r="BK1885" s="26" t="s">
        <v>3499</v>
      </c>
    </row>
    <row r="1886" spans="1:63" ht="15.75" customHeight="1" x14ac:dyDescent="0.35">
      <c r="A1886" s="12" t="s">
        <v>8823</v>
      </c>
      <c r="B1886" s="28" t="s">
        <v>3904</v>
      </c>
      <c r="C1886" s="5" t="s">
        <v>6590</v>
      </c>
      <c r="D1886" s="5">
        <v>180</v>
      </c>
      <c r="E1886" s="10">
        <v>1</v>
      </c>
      <c r="F1886" s="5">
        <f t="shared" si="319"/>
        <v>180</v>
      </c>
      <c r="G1886" s="11">
        <v>32</v>
      </c>
      <c r="H1886" s="22">
        <v>2.8</v>
      </c>
      <c r="I1886" s="22">
        <v>2.6</v>
      </c>
      <c r="J1886" s="22">
        <v>2.6</v>
      </c>
      <c r="K1886" s="22">
        <v>0.4</v>
      </c>
      <c r="L1886" s="22">
        <v>0.1</v>
      </c>
      <c r="M1886" s="22">
        <v>3.3</v>
      </c>
      <c r="N1886" s="22">
        <v>0</v>
      </c>
      <c r="O1886" s="11">
        <v>64</v>
      </c>
      <c r="P1886" s="11">
        <v>2.7</v>
      </c>
      <c r="Q1886" s="7"/>
      <c r="R1886" s="6">
        <f t="shared" si="320"/>
        <v>57.6</v>
      </c>
      <c r="S1886" s="13">
        <f t="shared" si="321"/>
        <v>5.0399999999999991</v>
      </c>
      <c r="T1886" s="13">
        <f t="shared" si="322"/>
        <v>4.68</v>
      </c>
      <c r="U1886" s="13">
        <f t="shared" si="323"/>
        <v>4.68</v>
      </c>
      <c r="V1886" s="13">
        <f t="shared" si="324"/>
        <v>0.72</v>
      </c>
      <c r="W1886" s="13">
        <f t="shared" si="325"/>
        <v>0.18</v>
      </c>
      <c r="X1886" s="13">
        <f t="shared" si="326"/>
        <v>5.94</v>
      </c>
      <c r="Y1886" s="13" t="str">
        <f t="shared" si="327"/>
        <v/>
      </c>
      <c r="Z1886" s="13">
        <f t="shared" si="328"/>
        <v>115.2</v>
      </c>
      <c r="AA1886" s="13">
        <f t="shared" si="329"/>
        <v>4.8600000000000003</v>
      </c>
      <c r="AC1886" s="23">
        <v>350</v>
      </c>
      <c r="AD1886" s="23"/>
      <c r="AE1886" s="23">
        <v>0.2</v>
      </c>
      <c r="AF1886" s="23">
        <v>31</v>
      </c>
      <c r="AG1886" s="23">
        <v>0.23</v>
      </c>
      <c r="AH1886" s="23">
        <v>0.11</v>
      </c>
      <c r="AI1886" s="23">
        <v>0.2</v>
      </c>
      <c r="AJ1886" s="23">
        <v>0.1</v>
      </c>
      <c r="AK1886" s="23">
        <v>3.3</v>
      </c>
      <c r="AL1886" s="23"/>
      <c r="AM1886" s="23">
        <v>400</v>
      </c>
      <c r="AN1886" s="23">
        <v>14</v>
      </c>
      <c r="AO1886" s="23">
        <v>0.5</v>
      </c>
      <c r="AP1886" s="23">
        <v>51</v>
      </c>
      <c r="AQ1886" s="23"/>
      <c r="AR1886" s="23"/>
      <c r="AT1886" s="24"/>
      <c r="AU1886" s="24"/>
      <c r="AV1886" s="24"/>
      <c r="AW1886" s="24"/>
      <c r="AX1886" s="24"/>
      <c r="AY1886" s="24"/>
      <c r="BA1886" s="25" t="s">
        <v>2896</v>
      </c>
      <c r="BB1886" s="27" t="s">
        <v>2896</v>
      </c>
      <c r="BC1886" s="27"/>
      <c r="BD1886" s="24"/>
      <c r="BE1886" s="24"/>
      <c r="BF1886" s="24"/>
      <c r="BG1886" s="24"/>
      <c r="BH1886" s="24"/>
      <c r="BI1886" s="24"/>
      <c r="BK1886" s="26" t="s">
        <v>8824</v>
      </c>
    </row>
    <row r="1887" spans="1:63" ht="15.75" customHeight="1" x14ac:dyDescent="0.35">
      <c r="A1887" s="12" t="s">
        <v>8825</v>
      </c>
      <c r="B1887" s="28" t="s">
        <v>3917</v>
      </c>
      <c r="C1887" s="5" t="s">
        <v>4214</v>
      </c>
      <c r="D1887" s="5">
        <v>75</v>
      </c>
      <c r="E1887" s="10">
        <v>1</v>
      </c>
      <c r="F1887" s="5">
        <f t="shared" si="319"/>
        <v>75</v>
      </c>
      <c r="G1887" s="11">
        <v>357</v>
      </c>
      <c r="H1887" s="22">
        <v>7.4</v>
      </c>
      <c r="I1887" s="22">
        <v>78</v>
      </c>
      <c r="J1887" s="22">
        <v>0.2</v>
      </c>
      <c r="K1887" s="22">
        <v>1.3</v>
      </c>
      <c r="L1887" s="22">
        <v>0.4</v>
      </c>
      <c r="M1887" s="22">
        <v>1.4</v>
      </c>
      <c r="N1887" s="22">
        <v>0.03</v>
      </c>
      <c r="O1887" s="11"/>
      <c r="P1887" s="11"/>
      <c r="Q1887" s="7"/>
      <c r="R1887" s="6">
        <f t="shared" si="320"/>
        <v>267.75</v>
      </c>
      <c r="S1887" s="13">
        <f t="shared" si="321"/>
        <v>5.55</v>
      </c>
      <c r="T1887" s="13">
        <f t="shared" si="322"/>
        <v>58.5</v>
      </c>
      <c r="U1887" s="13">
        <f t="shared" si="323"/>
        <v>0.15</v>
      </c>
      <c r="V1887" s="13">
        <f t="shared" si="324"/>
        <v>0.97499999999999998</v>
      </c>
      <c r="W1887" s="13">
        <f t="shared" si="325"/>
        <v>0.3</v>
      </c>
      <c r="X1887" s="13">
        <f t="shared" si="326"/>
        <v>1.05</v>
      </c>
      <c r="Y1887" s="13">
        <f t="shared" si="327"/>
        <v>2.2499999999999999E-2</v>
      </c>
      <c r="Z1887" s="13" t="str">
        <f t="shared" si="328"/>
        <v/>
      </c>
      <c r="AA1887" s="13" t="str">
        <f t="shared" si="329"/>
        <v/>
      </c>
      <c r="AC1887" s="23"/>
      <c r="AD1887" s="23"/>
      <c r="AE1887" s="23"/>
      <c r="AF1887" s="23"/>
      <c r="AG1887" s="23"/>
      <c r="AH1887" s="23"/>
      <c r="AI1887" s="23"/>
      <c r="AJ1887" s="23"/>
      <c r="AK1887" s="23"/>
      <c r="AL1887" s="23"/>
      <c r="AM1887" s="23"/>
      <c r="AN1887" s="23"/>
      <c r="AO1887" s="23"/>
      <c r="AP1887" s="23"/>
      <c r="AQ1887" s="23"/>
      <c r="AR1887" s="23"/>
      <c r="AT1887" s="24" t="s">
        <v>8826</v>
      </c>
      <c r="AU1887" s="24"/>
      <c r="AV1887" s="24"/>
      <c r="AW1887" s="24"/>
      <c r="AX1887" s="24"/>
      <c r="AY1887" s="24"/>
      <c r="BA1887" s="25" t="s">
        <v>2896</v>
      </c>
      <c r="BB1887" s="27" t="s">
        <v>2896</v>
      </c>
      <c r="BC1887" s="27"/>
      <c r="BD1887" s="24"/>
      <c r="BE1887" s="24"/>
      <c r="BF1887" s="24"/>
      <c r="BG1887" s="24"/>
      <c r="BH1887" s="24"/>
      <c r="BI1887" s="24"/>
      <c r="BK1887" s="26" t="s">
        <v>8827</v>
      </c>
    </row>
    <row r="1888" spans="1:63" ht="15.75" customHeight="1" x14ac:dyDescent="0.35">
      <c r="A1888" s="12" t="s">
        <v>8828</v>
      </c>
      <c r="B1888" s="28" t="s">
        <v>3917</v>
      </c>
      <c r="C1888" s="5" t="s">
        <v>8829</v>
      </c>
      <c r="D1888" s="5">
        <v>25</v>
      </c>
      <c r="E1888" s="10">
        <v>1</v>
      </c>
      <c r="F1888" s="5">
        <f t="shared" si="319"/>
        <v>25</v>
      </c>
      <c r="G1888" s="11">
        <v>365</v>
      </c>
      <c r="H1888" s="22">
        <v>22</v>
      </c>
      <c r="I1888" s="22">
        <v>50</v>
      </c>
      <c r="J1888" s="22">
        <v>2.6</v>
      </c>
      <c r="K1888" s="22">
        <v>6</v>
      </c>
      <c r="L1888" s="22">
        <v>0.9</v>
      </c>
      <c r="M1888" s="22">
        <v>11.2</v>
      </c>
      <c r="N1888" s="22">
        <v>0.01</v>
      </c>
      <c r="O1888" s="11"/>
      <c r="P1888" s="11"/>
      <c r="Q1888" s="7"/>
      <c r="R1888" s="6">
        <f t="shared" si="320"/>
        <v>91.25</v>
      </c>
      <c r="S1888" s="13">
        <f t="shared" si="321"/>
        <v>5.5</v>
      </c>
      <c r="T1888" s="13">
        <f t="shared" si="322"/>
        <v>12.5</v>
      </c>
      <c r="U1888" s="13">
        <f t="shared" si="323"/>
        <v>0.65</v>
      </c>
      <c r="V1888" s="13">
        <f t="shared" si="324"/>
        <v>1.5</v>
      </c>
      <c r="W1888" s="13">
        <f t="shared" si="325"/>
        <v>0.22500000000000001</v>
      </c>
      <c r="X1888" s="13">
        <f t="shared" si="326"/>
        <v>2.8</v>
      </c>
      <c r="Y1888" s="13">
        <f t="shared" si="327"/>
        <v>2.5000000000000001E-3</v>
      </c>
      <c r="Z1888" s="13" t="str">
        <f t="shared" si="328"/>
        <v/>
      </c>
      <c r="AA1888" s="13" t="str">
        <f t="shared" si="329"/>
        <v/>
      </c>
      <c r="AC1888" s="23"/>
      <c r="AD1888" s="23"/>
      <c r="AE1888" s="23"/>
      <c r="AF1888" s="23"/>
      <c r="AG1888" s="23"/>
      <c r="AH1888" s="23"/>
      <c r="AI1888" s="23"/>
      <c r="AJ1888" s="23"/>
      <c r="AK1888" s="23"/>
      <c r="AL1888" s="23"/>
      <c r="AM1888" s="23"/>
      <c r="AN1888" s="23"/>
      <c r="AO1888" s="23"/>
      <c r="AP1888" s="23"/>
      <c r="AQ1888" s="23"/>
      <c r="AR1888" s="23"/>
      <c r="AT1888" s="24" t="s">
        <v>8830</v>
      </c>
      <c r="AU1888" s="24"/>
      <c r="AV1888" s="24"/>
      <c r="AW1888" s="24"/>
      <c r="AX1888" s="24"/>
      <c r="AY1888" s="24"/>
      <c r="BA1888" s="25" t="s">
        <v>2896</v>
      </c>
      <c r="BB1888" s="27" t="s">
        <v>2896</v>
      </c>
      <c r="BC1888" s="27"/>
      <c r="BD1888" s="24"/>
      <c r="BE1888" s="24"/>
      <c r="BF1888" s="24"/>
      <c r="BG1888" s="24"/>
      <c r="BH1888" s="24"/>
      <c r="BI1888" s="24"/>
      <c r="BK1888" s="26" t="s">
        <v>1079</v>
      </c>
    </row>
    <row r="1889" spans="1:63" ht="15.75" customHeight="1" x14ac:dyDescent="0.35">
      <c r="A1889" s="12" t="s">
        <v>8831</v>
      </c>
      <c r="B1889" s="28" t="s">
        <v>3917</v>
      </c>
      <c r="C1889" s="5" t="s">
        <v>3955</v>
      </c>
      <c r="D1889" s="5">
        <v>300</v>
      </c>
      <c r="E1889" s="10">
        <v>1</v>
      </c>
      <c r="F1889" s="5">
        <f t="shared" si="319"/>
        <v>300</v>
      </c>
      <c r="G1889" s="11">
        <v>153</v>
      </c>
      <c r="H1889" s="22">
        <v>6.3</v>
      </c>
      <c r="I1889" s="22">
        <v>17</v>
      </c>
      <c r="J1889" s="22">
        <v>2.2999999999999998</v>
      </c>
      <c r="K1889" s="22">
        <v>6.4</v>
      </c>
      <c r="L1889" s="22">
        <v>1.7</v>
      </c>
      <c r="M1889" s="22">
        <v>1.1000000000000001</v>
      </c>
      <c r="N1889" s="22">
        <v>0.3</v>
      </c>
      <c r="O1889" s="11"/>
      <c r="P1889" s="11"/>
      <c r="Q1889" s="7"/>
      <c r="R1889" s="6">
        <f t="shared" si="320"/>
        <v>459</v>
      </c>
      <c r="S1889" s="13">
        <f t="shared" si="321"/>
        <v>18.899999999999999</v>
      </c>
      <c r="T1889" s="13">
        <f t="shared" si="322"/>
        <v>51</v>
      </c>
      <c r="U1889" s="13">
        <f t="shared" si="323"/>
        <v>6.9</v>
      </c>
      <c r="V1889" s="13">
        <f t="shared" si="324"/>
        <v>19.2</v>
      </c>
      <c r="W1889" s="13">
        <f t="shared" si="325"/>
        <v>5.0999999999999996</v>
      </c>
      <c r="X1889" s="13">
        <f t="shared" si="326"/>
        <v>3.3</v>
      </c>
      <c r="Y1889" s="13">
        <f t="shared" si="327"/>
        <v>0.9</v>
      </c>
      <c r="Z1889" s="13" t="str">
        <f t="shared" si="328"/>
        <v/>
      </c>
      <c r="AA1889" s="13" t="str">
        <f t="shared" si="329"/>
        <v/>
      </c>
      <c r="AC1889" s="23"/>
      <c r="AD1889" s="23"/>
      <c r="AE1889" s="23"/>
      <c r="AF1889" s="23"/>
      <c r="AG1889" s="23"/>
      <c r="AH1889" s="23"/>
      <c r="AI1889" s="23"/>
      <c r="AJ1889" s="23"/>
      <c r="AK1889" s="23"/>
      <c r="AL1889" s="23"/>
      <c r="AM1889" s="23"/>
      <c r="AN1889" s="23"/>
      <c r="AO1889" s="23"/>
      <c r="AP1889" s="23"/>
      <c r="AQ1889" s="23"/>
      <c r="AR1889" s="23"/>
      <c r="AT1889" s="24" t="s">
        <v>8832</v>
      </c>
      <c r="AU1889" s="24"/>
      <c r="AV1889" s="24"/>
      <c r="AW1889" s="24"/>
      <c r="AX1889" s="24"/>
      <c r="AY1889" s="24"/>
      <c r="BA1889" s="25" t="s">
        <v>2897</v>
      </c>
      <c r="BB1889" s="27" t="s">
        <v>2897</v>
      </c>
      <c r="BC1889" s="27"/>
      <c r="BD1889" s="24" t="s">
        <v>1139</v>
      </c>
      <c r="BE1889" s="24"/>
      <c r="BF1889" s="24"/>
      <c r="BG1889" s="24"/>
      <c r="BH1889" s="24"/>
      <c r="BI1889" s="24"/>
      <c r="BK1889" s="26" t="s">
        <v>574</v>
      </c>
    </row>
    <row r="1890" spans="1:63" ht="15.75" customHeight="1" x14ac:dyDescent="0.35">
      <c r="A1890" s="12" t="s">
        <v>8833</v>
      </c>
      <c r="B1890" s="28" t="s">
        <v>3911</v>
      </c>
      <c r="C1890" s="5" t="s">
        <v>7728</v>
      </c>
      <c r="D1890" s="5">
        <v>320</v>
      </c>
      <c r="E1890" s="10">
        <v>1</v>
      </c>
      <c r="F1890" s="5">
        <f t="shared" si="319"/>
        <v>320</v>
      </c>
      <c r="G1890" s="11">
        <v>93</v>
      </c>
      <c r="H1890" s="22">
        <v>5.4</v>
      </c>
      <c r="I1890" s="22">
        <v>10</v>
      </c>
      <c r="J1890" s="22">
        <v>3</v>
      </c>
      <c r="K1890" s="22">
        <v>3.1</v>
      </c>
      <c r="L1890" s="22">
        <v>0.6</v>
      </c>
      <c r="M1890" s="22">
        <v>1.9</v>
      </c>
      <c r="N1890" s="22">
        <v>0.67</v>
      </c>
      <c r="O1890" s="11"/>
      <c r="P1890" s="11"/>
      <c r="Q1890" s="7"/>
      <c r="R1890" s="6">
        <f t="shared" si="320"/>
        <v>297.60000000000002</v>
      </c>
      <c r="S1890" s="13">
        <f t="shared" si="321"/>
        <v>17.28</v>
      </c>
      <c r="T1890" s="13">
        <f t="shared" si="322"/>
        <v>32</v>
      </c>
      <c r="U1890" s="13">
        <f t="shared" si="323"/>
        <v>9.6</v>
      </c>
      <c r="V1890" s="13">
        <f t="shared" si="324"/>
        <v>9.92</v>
      </c>
      <c r="W1890" s="13">
        <f t="shared" si="325"/>
        <v>1.92</v>
      </c>
      <c r="X1890" s="13">
        <f t="shared" si="326"/>
        <v>6.08</v>
      </c>
      <c r="Y1890" s="13">
        <f t="shared" si="327"/>
        <v>2.1440000000000001</v>
      </c>
      <c r="Z1890" s="13" t="str">
        <f t="shared" si="328"/>
        <v/>
      </c>
      <c r="AA1890" s="13" t="str">
        <f t="shared" si="329"/>
        <v/>
      </c>
      <c r="AC1890" s="23"/>
      <c r="AD1890" s="23"/>
      <c r="AE1890" s="23"/>
      <c r="AF1890" s="23"/>
      <c r="AG1890" s="23"/>
      <c r="AH1890" s="23"/>
      <c r="AI1890" s="23"/>
      <c r="AJ1890" s="23"/>
      <c r="AK1890" s="23"/>
      <c r="AL1890" s="23"/>
      <c r="AM1890" s="23"/>
      <c r="AN1890" s="23"/>
      <c r="AO1890" s="23"/>
      <c r="AP1890" s="23"/>
      <c r="AQ1890" s="23"/>
      <c r="AR1890" s="23"/>
      <c r="AT1890" s="24" t="s">
        <v>8834</v>
      </c>
      <c r="AU1890" s="24"/>
      <c r="AV1890" s="24"/>
      <c r="AW1890" s="24"/>
      <c r="AX1890" s="24"/>
      <c r="AY1890" s="24"/>
      <c r="BA1890" s="25" t="s">
        <v>2897</v>
      </c>
      <c r="BB1890" s="27" t="s">
        <v>2897</v>
      </c>
      <c r="BC1890" s="27"/>
      <c r="BD1890" s="24"/>
      <c r="BE1890" s="24"/>
      <c r="BF1890" s="24"/>
      <c r="BG1890" s="24" t="s">
        <v>8835</v>
      </c>
      <c r="BH1890" s="24"/>
      <c r="BI1890" s="24"/>
      <c r="BK1890" s="26" t="s">
        <v>530</v>
      </c>
    </row>
    <row r="1891" spans="1:63" ht="15.75" customHeight="1" x14ac:dyDescent="0.35">
      <c r="A1891" s="12" t="s">
        <v>8836</v>
      </c>
      <c r="B1891" s="28" t="s">
        <v>3911</v>
      </c>
      <c r="C1891" s="5" t="s">
        <v>3923</v>
      </c>
      <c r="D1891" s="5">
        <v>156</v>
      </c>
      <c r="E1891" s="10">
        <v>0.8</v>
      </c>
      <c r="F1891" s="5">
        <f t="shared" si="319"/>
        <v>124.80000000000001</v>
      </c>
      <c r="G1891" s="11">
        <v>84</v>
      </c>
      <c r="H1891" s="22">
        <v>19</v>
      </c>
      <c r="I1891" s="22">
        <v>0.5</v>
      </c>
      <c r="J1891" s="22">
        <v>0.5</v>
      </c>
      <c r="K1891" s="22">
        <v>1</v>
      </c>
      <c r="L1891" s="22">
        <v>0.3</v>
      </c>
      <c r="M1891" s="22"/>
      <c r="N1891" s="22">
        <v>0.6</v>
      </c>
      <c r="O1891" s="11"/>
      <c r="P1891" s="11"/>
      <c r="Q1891" s="7"/>
      <c r="R1891" s="6">
        <f t="shared" si="320"/>
        <v>104.83200000000001</v>
      </c>
      <c r="S1891" s="13">
        <f t="shared" si="321"/>
        <v>23.712000000000003</v>
      </c>
      <c r="T1891" s="13">
        <f t="shared" si="322"/>
        <v>0.62400000000000011</v>
      </c>
      <c r="U1891" s="13">
        <f t="shared" si="323"/>
        <v>0.62400000000000011</v>
      </c>
      <c r="V1891" s="13">
        <f t="shared" si="324"/>
        <v>1.2480000000000002</v>
      </c>
      <c r="W1891" s="13">
        <f t="shared" si="325"/>
        <v>0.37440000000000007</v>
      </c>
      <c r="X1891" s="13" t="str">
        <f t="shared" si="326"/>
        <v/>
      </c>
      <c r="Y1891" s="13">
        <f t="shared" si="327"/>
        <v>0.74880000000000013</v>
      </c>
      <c r="Z1891" s="13" t="str">
        <f t="shared" si="328"/>
        <v/>
      </c>
      <c r="AA1891" s="13" t="str">
        <f t="shared" si="329"/>
        <v/>
      </c>
      <c r="AC1891" s="23"/>
      <c r="AD1891" s="23"/>
      <c r="AE1891" s="23"/>
      <c r="AF1891" s="23"/>
      <c r="AG1891" s="23"/>
      <c r="AH1891" s="23"/>
      <c r="AI1891" s="23"/>
      <c r="AJ1891" s="23"/>
      <c r="AK1891" s="23"/>
      <c r="AL1891" s="23"/>
      <c r="AM1891" s="23"/>
      <c r="AN1891" s="23"/>
      <c r="AO1891" s="23"/>
      <c r="AP1891" s="23"/>
      <c r="AQ1891" s="23"/>
      <c r="AR1891" s="23"/>
      <c r="AT1891" s="24" t="s">
        <v>8837</v>
      </c>
      <c r="AU1891" s="24"/>
      <c r="AV1891" s="24"/>
      <c r="AW1891" s="24" t="s">
        <v>8838</v>
      </c>
      <c r="AX1891" s="24"/>
      <c r="AY1891" s="24"/>
      <c r="BA1891" s="25" t="s">
        <v>2896</v>
      </c>
      <c r="BB1891" s="27" t="s">
        <v>2896</v>
      </c>
      <c r="BC1891" s="27"/>
      <c r="BD1891" s="24" t="s">
        <v>4134</v>
      </c>
      <c r="BE1891" s="24"/>
      <c r="BF1891" s="24"/>
      <c r="BG1891" s="24" t="s">
        <v>6139</v>
      </c>
      <c r="BH1891" s="24"/>
      <c r="BI1891" s="24"/>
      <c r="BK1891" s="26" t="s">
        <v>8839</v>
      </c>
    </row>
    <row r="1892" spans="1:63" ht="15.75" customHeight="1" x14ac:dyDescent="0.35">
      <c r="A1892" s="12" t="s">
        <v>8840</v>
      </c>
      <c r="B1892" s="28" t="s">
        <v>3911</v>
      </c>
      <c r="C1892" s="5" t="s">
        <v>5748</v>
      </c>
      <c r="D1892" s="5">
        <v>250</v>
      </c>
      <c r="E1892" s="10">
        <v>0.5</v>
      </c>
      <c r="F1892" s="5">
        <f t="shared" si="319"/>
        <v>125</v>
      </c>
      <c r="G1892" s="11">
        <v>85</v>
      </c>
      <c r="H1892" s="22">
        <v>19</v>
      </c>
      <c r="I1892" s="22">
        <v>0.5</v>
      </c>
      <c r="J1892" s="22">
        <v>0.5</v>
      </c>
      <c r="K1892" s="22">
        <v>1</v>
      </c>
      <c r="L1892" s="22">
        <v>0.3</v>
      </c>
      <c r="M1892" s="22"/>
      <c r="N1892" s="22">
        <v>0.67</v>
      </c>
      <c r="O1892" s="11"/>
      <c r="P1892" s="11"/>
      <c r="Q1892" s="7"/>
      <c r="R1892" s="6">
        <f t="shared" si="320"/>
        <v>106.25</v>
      </c>
      <c r="S1892" s="13">
        <f t="shared" si="321"/>
        <v>23.75</v>
      </c>
      <c r="T1892" s="13">
        <f t="shared" si="322"/>
        <v>0.625</v>
      </c>
      <c r="U1892" s="13">
        <f t="shared" si="323"/>
        <v>0.625</v>
      </c>
      <c r="V1892" s="13">
        <f t="shared" si="324"/>
        <v>1.25</v>
      </c>
      <c r="W1892" s="13">
        <f t="shared" si="325"/>
        <v>0.375</v>
      </c>
      <c r="X1892" s="13" t="str">
        <f t="shared" si="326"/>
        <v/>
      </c>
      <c r="Y1892" s="13">
        <f t="shared" si="327"/>
        <v>0.83750000000000002</v>
      </c>
      <c r="Z1892" s="13" t="str">
        <f t="shared" si="328"/>
        <v/>
      </c>
      <c r="AA1892" s="13" t="str">
        <f t="shared" si="329"/>
        <v/>
      </c>
      <c r="AC1892" s="23"/>
      <c r="AD1892" s="23"/>
      <c r="AE1892" s="23"/>
      <c r="AF1892" s="23"/>
      <c r="AG1892" s="23"/>
      <c r="AH1892" s="23"/>
      <c r="AI1892" s="23"/>
      <c r="AJ1892" s="23"/>
      <c r="AK1892" s="23"/>
      <c r="AL1892" s="23"/>
      <c r="AM1892" s="23"/>
      <c r="AN1892" s="23"/>
      <c r="AO1892" s="23"/>
      <c r="AP1892" s="23"/>
      <c r="AQ1892" s="23"/>
      <c r="AR1892" s="23"/>
      <c r="AT1892" s="24" t="s">
        <v>8841</v>
      </c>
      <c r="AU1892" s="24"/>
      <c r="AV1892" s="24"/>
      <c r="AW1892" s="24"/>
      <c r="AX1892" s="24"/>
      <c r="AY1892" s="24"/>
      <c r="BA1892" s="25" t="s">
        <v>2896</v>
      </c>
      <c r="BB1892" s="27" t="s">
        <v>2896</v>
      </c>
      <c r="BC1892" s="27"/>
      <c r="BD1892" s="24" t="s">
        <v>4134</v>
      </c>
      <c r="BE1892" s="24"/>
      <c r="BF1892" s="24"/>
      <c r="BG1892" s="24" t="s">
        <v>3927</v>
      </c>
      <c r="BH1892" s="24"/>
      <c r="BI1892" s="24"/>
      <c r="BK1892" s="26" t="s">
        <v>8842</v>
      </c>
    </row>
    <row r="1893" spans="1:63" ht="15.75" customHeight="1" x14ac:dyDescent="0.35">
      <c r="A1893" s="12" t="s">
        <v>8843</v>
      </c>
      <c r="B1893" s="28" t="s">
        <v>3911</v>
      </c>
      <c r="C1893" s="5" t="s">
        <v>3923</v>
      </c>
      <c r="D1893" s="5">
        <v>250</v>
      </c>
      <c r="E1893" s="10">
        <v>0.5</v>
      </c>
      <c r="F1893" s="5">
        <f t="shared" si="319"/>
        <v>125</v>
      </c>
      <c r="G1893" s="11">
        <v>88</v>
      </c>
      <c r="H1893" s="22">
        <v>20</v>
      </c>
      <c r="I1893" s="22">
        <v>0.5</v>
      </c>
      <c r="J1893" s="22">
        <v>0.5</v>
      </c>
      <c r="K1893" s="22">
        <v>1.1000000000000001</v>
      </c>
      <c r="L1893" s="22">
        <v>0.4</v>
      </c>
      <c r="M1893" s="22"/>
      <c r="N1893" s="22">
        <v>1.2</v>
      </c>
      <c r="O1893" s="11"/>
      <c r="P1893" s="11"/>
      <c r="Q1893" s="7"/>
      <c r="R1893" s="6">
        <f t="shared" si="320"/>
        <v>110</v>
      </c>
      <c r="S1893" s="13">
        <f t="shared" si="321"/>
        <v>25</v>
      </c>
      <c r="T1893" s="13">
        <f t="shared" si="322"/>
        <v>0.625</v>
      </c>
      <c r="U1893" s="13">
        <f t="shared" si="323"/>
        <v>0.625</v>
      </c>
      <c r="V1893" s="13">
        <f t="shared" si="324"/>
        <v>1.375</v>
      </c>
      <c r="W1893" s="13">
        <f t="shared" si="325"/>
        <v>0.5</v>
      </c>
      <c r="X1893" s="13" t="str">
        <f t="shared" si="326"/>
        <v/>
      </c>
      <c r="Y1893" s="13">
        <f t="shared" si="327"/>
        <v>1.5</v>
      </c>
      <c r="Z1893" s="13" t="str">
        <f t="shared" si="328"/>
        <v/>
      </c>
      <c r="AA1893" s="13" t="str">
        <f t="shared" si="329"/>
        <v/>
      </c>
      <c r="AC1893" s="23"/>
      <c r="AD1893" s="23"/>
      <c r="AE1893" s="23"/>
      <c r="AF1893" s="23"/>
      <c r="AG1893" s="23"/>
      <c r="AH1893" s="23"/>
      <c r="AI1893" s="23"/>
      <c r="AJ1893" s="23"/>
      <c r="AK1893" s="23"/>
      <c r="AL1893" s="23"/>
      <c r="AM1893" s="23"/>
      <c r="AN1893" s="23"/>
      <c r="AO1893" s="23"/>
      <c r="AP1893" s="23"/>
      <c r="AQ1893" s="23"/>
      <c r="AR1893" s="23"/>
      <c r="AT1893" s="24" t="s">
        <v>8844</v>
      </c>
      <c r="AU1893" s="24"/>
      <c r="AV1893" s="24"/>
      <c r="AW1893" s="24" t="s">
        <v>8838</v>
      </c>
      <c r="AX1893" s="24"/>
      <c r="AY1893" s="24"/>
      <c r="BA1893" s="25" t="s">
        <v>2896</v>
      </c>
      <c r="BB1893" s="27" t="s">
        <v>2896</v>
      </c>
      <c r="BC1893" s="27"/>
      <c r="BD1893" s="24" t="s">
        <v>4134</v>
      </c>
      <c r="BE1893" s="24"/>
      <c r="BF1893" s="24"/>
      <c r="BG1893" s="24" t="s">
        <v>6139</v>
      </c>
      <c r="BH1893" s="24"/>
      <c r="BI1893" s="24"/>
      <c r="BK1893" s="26" t="s">
        <v>8845</v>
      </c>
    </row>
    <row r="1894" spans="1:63" ht="15.75" customHeight="1" x14ac:dyDescent="0.35">
      <c r="A1894" s="12" t="s">
        <v>8846</v>
      </c>
      <c r="B1894" s="28" t="s">
        <v>3917</v>
      </c>
      <c r="C1894" s="5" t="s">
        <v>5748</v>
      </c>
      <c r="D1894" s="5">
        <v>250</v>
      </c>
      <c r="E1894" s="10">
        <v>0.5</v>
      </c>
      <c r="F1894" s="5">
        <f t="shared" si="319"/>
        <v>125</v>
      </c>
      <c r="G1894" s="11">
        <v>92</v>
      </c>
      <c r="H1894" s="22">
        <v>20.5</v>
      </c>
      <c r="I1894" s="22"/>
      <c r="J1894" s="22"/>
      <c r="K1894" s="22">
        <v>1.1000000000000001</v>
      </c>
      <c r="L1894" s="22"/>
      <c r="M1894" s="22"/>
      <c r="N1894" s="22">
        <v>0.8</v>
      </c>
      <c r="O1894" s="11"/>
      <c r="P1894" s="11"/>
      <c r="Q1894" s="7"/>
      <c r="R1894" s="6">
        <f t="shared" si="320"/>
        <v>115</v>
      </c>
      <c r="S1894" s="13">
        <f t="shared" si="321"/>
        <v>25.625</v>
      </c>
      <c r="T1894" s="13" t="str">
        <f t="shared" si="322"/>
        <v/>
      </c>
      <c r="U1894" s="13" t="str">
        <f t="shared" si="323"/>
        <v/>
      </c>
      <c r="V1894" s="13">
        <f t="shared" si="324"/>
        <v>1.375</v>
      </c>
      <c r="W1894" s="13" t="str">
        <f t="shared" si="325"/>
        <v/>
      </c>
      <c r="X1894" s="13" t="str">
        <f t="shared" si="326"/>
        <v/>
      </c>
      <c r="Y1894" s="13">
        <f t="shared" si="327"/>
        <v>1</v>
      </c>
      <c r="Z1894" s="13" t="str">
        <f t="shared" si="328"/>
        <v/>
      </c>
      <c r="AA1894" s="13" t="str">
        <f t="shared" si="329"/>
        <v/>
      </c>
      <c r="AC1894" s="23"/>
      <c r="AD1894" s="23"/>
      <c r="AE1894" s="23"/>
      <c r="AF1894" s="23"/>
      <c r="AG1894" s="23"/>
      <c r="AH1894" s="23"/>
      <c r="AI1894" s="23"/>
      <c r="AJ1894" s="23"/>
      <c r="AK1894" s="23"/>
      <c r="AL1894" s="23"/>
      <c r="AM1894" s="23"/>
      <c r="AN1894" s="23"/>
      <c r="AO1894" s="23"/>
      <c r="AP1894" s="23"/>
      <c r="AQ1894" s="23"/>
      <c r="AR1894" s="23"/>
      <c r="AT1894" s="24" t="s">
        <v>8847</v>
      </c>
      <c r="AU1894" s="24"/>
      <c r="AV1894" s="24"/>
      <c r="AW1894" s="24" t="s">
        <v>4924</v>
      </c>
      <c r="AX1894" s="24"/>
      <c r="AY1894" s="24"/>
      <c r="BA1894" s="25" t="s">
        <v>2896</v>
      </c>
      <c r="BB1894" s="27" t="s">
        <v>2896</v>
      </c>
      <c r="BC1894" s="27"/>
      <c r="BD1894" s="24" t="s">
        <v>4134</v>
      </c>
      <c r="BE1894" s="24"/>
      <c r="BF1894" s="24"/>
      <c r="BG1894" s="24"/>
      <c r="BH1894" s="24"/>
      <c r="BI1894" s="24"/>
      <c r="BK1894" s="26" t="s">
        <v>8848</v>
      </c>
    </row>
    <row r="1895" spans="1:63" ht="15.75" customHeight="1" x14ac:dyDescent="0.35">
      <c r="A1895" s="12" t="s">
        <v>8849</v>
      </c>
      <c r="B1895" s="28" t="s">
        <v>3922</v>
      </c>
      <c r="C1895" s="5" t="s">
        <v>5748</v>
      </c>
      <c r="D1895" s="5">
        <v>250</v>
      </c>
      <c r="E1895" s="10">
        <v>0.5</v>
      </c>
      <c r="F1895" s="5">
        <f t="shared" si="319"/>
        <v>125</v>
      </c>
      <c r="G1895" s="11">
        <v>77</v>
      </c>
      <c r="H1895" s="22">
        <v>17.600000000000001</v>
      </c>
      <c r="I1895" s="22">
        <v>0.3</v>
      </c>
      <c r="J1895" s="22">
        <v>0</v>
      </c>
      <c r="K1895" s="22">
        <v>0.6</v>
      </c>
      <c r="L1895" s="22">
        <v>0.1</v>
      </c>
      <c r="M1895" s="22">
        <v>0</v>
      </c>
      <c r="N1895" s="22">
        <v>0.5</v>
      </c>
      <c r="O1895" s="11">
        <v>87</v>
      </c>
      <c r="P1895" s="11">
        <v>1.8</v>
      </c>
      <c r="Q1895" s="7"/>
      <c r="R1895" s="6">
        <f t="shared" si="320"/>
        <v>96.25</v>
      </c>
      <c r="S1895" s="13">
        <f t="shared" si="321"/>
        <v>22</v>
      </c>
      <c r="T1895" s="13">
        <f t="shared" si="322"/>
        <v>0.375</v>
      </c>
      <c r="U1895" s="13" t="str">
        <f t="shared" si="323"/>
        <v/>
      </c>
      <c r="V1895" s="13">
        <f t="shared" si="324"/>
        <v>0.75</v>
      </c>
      <c r="W1895" s="13">
        <f t="shared" si="325"/>
        <v>0.125</v>
      </c>
      <c r="X1895" s="13" t="str">
        <f t="shared" si="326"/>
        <v/>
      </c>
      <c r="Y1895" s="13">
        <f t="shared" si="327"/>
        <v>0.625</v>
      </c>
      <c r="Z1895" s="13">
        <f t="shared" si="328"/>
        <v>108.75</v>
      </c>
      <c r="AA1895" s="13">
        <f t="shared" si="329"/>
        <v>2.25</v>
      </c>
      <c r="AC1895" s="23"/>
      <c r="AD1895" s="23"/>
      <c r="AE1895" s="23">
        <v>0.7</v>
      </c>
      <c r="AF1895" s="23"/>
      <c r="AG1895" s="23">
        <v>0.03</v>
      </c>
      <c r="AH1895" s="23">
        <v>0.01</v>
      </c>
      <c r="AI1895" s="23">
        <v>2</v>
      </c>
      <c r="AJ1895" s="23">
        <v>0.05</v>
      </c>
      <c r="AK1895" s="23">
        <v>9</v>
      </c>
      <c r="AL1895" s="23">
        <v>2.1</v>
      </c>
      <c r="AM1895" s="23">
        <v>180</v>
      </c>
      <c r="AN1895" s="23">
        <v>30</v>
      </c>
      <c r="AO1895" s="23">
        <v>0.3</v>
      </c>
      <c r="AP1895" s="23">
        <v>150</v>
      </c>
      <c r="AQ1895" s="23"/>
      <c r="AR1895" s="23"/>
      <c r="AT1895" s="24"/>
      <c r="AU1895" s="24"/>
      <c r="AV1895" s="24"/>
      <c r="AW1895" s="24"/>
      <c r="AX1895" s="24"/>
      <c r="AY1895" s="24"/>
      <c r="BA1895" s="25" t="s">
        <v>2896</v>
      </c>
      <c r="BB1895" s="27" t="s">
        <v>2896</v>
      </c>
      <c r="BC1895" s="27"/>
      <c r="BD1895" s="24" t="s">
        <v>4134</v>
      </c>
      <c r="BE1895" s="24"/>
      <c r="BF1895" s="24"/>
      <c r="BG1895" s="24"/>
      <c r="BH1895" s="24"/>
      <c r="BI1895" s="24"/>
      <c r="BK1895" s="26" t="s">
        <v>8850</v>
      </c>
    </row>
    <row r="1896" spans="1:63" ht="15.75" customHeight="1" x14ac:dyDescent="0.35">
      <c r="A1896" s="12" t="s">
        <v>8851</v>
      </c>
      <c r="B1896" s="28" t="s">
        <v>3911</v>
      </c>
      <c r="C1896" s="5" t="s">
        <v>5748</v>
      </c>
      <c r="D1896" s="5">
        <v>250</v>
      </c>
      <c r="E1896" s="10">
        <v>0.5</v>
      </c>
      <c r="F1896" s="5">
        <f t="shared" si="319"/>
        <v>125</v>
      </c>
      <c r="G1896" s="11">
        <v>77</v>
      </c>
      <c r="H1896" s="22">
        <v>17.600000000000001</v>
      </c>
      <c r="I1896" s="22">
        <v>0.3</v>
      </c>
      <c r="J1896" s="22">
        <v>0</v>
      </c>
      <c r="K1896" s="22">
        <v>0.6</v>
      </c>
      <c r="L1896" s="22">
        <v>0.1</v>
      </c>
      <c r="M1896" s="22">
        <v>0</v>
      </c>
      <c r="N1896" s="22">
        <v>0.5</v>
      </c>
      <c r="O1896" s="11">
        <v>87</v>
      </c>
      <c r="P1896" s="11">
        <v>1.8</v>
      </c>
      <c r="Q1896" s="7"/>
      <c r="R1896" s="6">
        <f t="shared" si="320"/>
        <v>96.25</v>
      </c>
      <c r="S1896" s="13">
        <f t="shared" si="321"/>
        <v>22</v>
      </c>
      <c r="T1896" s="13">
        <f t="shared" si="322"/>
        <v>0.375</v>
      </c>
      <c r="U1896" s="13" t="str">
        <f t="shared" si="323"/>
        <v/>
      </c>
      <c r="V1896" s="13">
        <f t="shared" si="324"/>
        <v>0.75</v>
      </c>
      <c r="W1896" s="13">
        <f t="shared" si="325"/>
        <v>0.125</v>
      </c>
      <c r="X1896" s="13" t="str">
        <f t="shared" si="326"/>
        <v/>
      </c>
      <c r="Y1896" s="13">
        <f t="shared" si="327"/>
        <v>0.625</v>
      </c>
      <c r="Z1896" s="13">
        <f t="shared" si="328"/>
        <v>108.75</v>
      </c>
      <c r="AA1896" s="13">
        <f t="shared" si="329"/>
        <v>2.25</v>
      </c>
      <c r="AC1896" s="23"/>
      <c r="AD1896" s="23"/>
      <c r="AE1896" s="23">
        <v>0.7</v>
      </c>
      <c r="AF1896" s="23"/>
      <c r="AG1896" s="23">
        <v>0.03</v>
      </c>
      <c r="AH1896" s="23">
        <v>0.01</v>
      </c>
      <c r="AI1896" s="23">
        <v>2</v>
      </c>
      <c r="AJ1896" s="23">
        <v>0.05</v>
      </c>
      <c r="AK1896" s="23">
        <v>9</v>
      </c>
      <c r="AL1896" s="23">
        <v>2.1</v>
      </c>
      <c r="AM1896" s="23">
        <v>180</v>
      </c>
      <c r="AN1896" s="23">
        <v>30</v>
      </c>
      <c r="AO1896" s="23">
        <v>0.3</v>
      </c>
      <c r="AP1896" s="23">
        <v>150</v>
      </c>
      <c r="AQ1896" s="23"/>
      <c r="AR1896" s="23"/>
      <c r="AT1896" s="24"/>
      <c r="AU1896" s="24"/>
      <c r="AV1896" s="24"/>
      <c r="AW1896" s="24"/>
      <c r="AX1896" s="24"/>
      <c r="AY1896" s="24"/>
      <c r="BA1896" s="25" t="s">
        <v>2896</v>
      </c>
      <c r="BB1896" s="27" t="s">
        <v>2896</v>
      </c>
      <c r="BC1896" s="27"/>
      <c r="BD1896" s="24" t="s">
        <v>6128</v>
      </c>
      <c r="BE1896" s="24"/>
      <c r="BF1896" s="24"/>
      <c r="BG1896" s="24"/>
      <c r="BH1896" s="24"/>
      <c r="BI1896" s="24"/>
      <c r="BK1896" s="26" t="s">
        <v>8852</v>
      </c>
    </row>
    <row r="1897" spans="1:63" ht="15.75" customHeight="1" x14ac:dyDescent="0.35">
      <c r="A1897" s="12" t="s">
        <v>8853</v>
      </c>
      <c r="B1897" s="28" t="s">
        <v>3922</v>
      </c>
      <c r="C1897" s="5" t="s">
        <v>8854</v>
      </c>
      <c r="D1897" s="5">
        <v>167</v>
      </c>
      <c r="E1897" s="10">
        <v>0.75</v>
      </c>
      <c r="F1897" s="5">
        <f t="shared" si="319"/>
        <v>125.25</v>
      </c>
      <c r="G1897" s="11">
        <v>95</v>
      </c>
      <c r="H1897" s="22">
        <v>20.5</v>
      </c>
      <c r="I1897" s="22">
        <v>0</v>
      </c>
      <c r="J1897" s="22">
        <v>0</v>
      </c>
      <c r="K1897" s="22">
        <v>1.4</v>
      </c>
      <c r="L1897" s="22">
        <v>0.3</v>
      </c>
      <c r="M1897" s="22">
        <v>0</v>
      </c>
      <c r="N1897" s="22">
        <v>0.3</v>
      </c>
      <c r="O1897" s="11">
        <v>18</v>
      </c>
      <c r="P1897" s="11">
        <v>0.6</v>
      </c>
      <c r="Q1897" s="7"/>
      <c r="R1897" s="6">
        <f t="shared" si="320"/>
        <v>118.9875</v>
      </c>
      <c r="S1897" s="13">
        <f t="shared" si="321"/>
        <v>25.67625</v>
      </c>
      <c r="T1897" s="13" t="str">
        <f t="shared" si="322"/>
        <v/>
      </c>
      <c r="U1897" s="13" t="str">
        <f t="shared" si="323"/>
        <v/>
      </c>
      <c r="V1897" s="13">
        <f t="shared" si="324"/>
        <v>1.7534999999999998</v>
      </c>
      <c r="W1897" s="13">
        <f t="shared" si="325"/>
        <v>0.37574999999999997</v>
      </c>
      <c r="X1897" s="13" t="str">
        <f t="shared" si="326"/>
        <v/>
      </c>
      <c r="Y1897" s="13">
        <f t="shared" si="327"/>
        <v>0.37574999999999997</v>
      </c>
      <c r="Z1897" s="13">
        <f t="shared" si="328"/>
        <v>22.545000000000002</v>
      </c>
      <c r="AA1897" s="13">
        <f t="shared" si="329"/>
        <v>0.75149999999999995</v>
      </c>
      <c r="AC1897" s="23">
        <v>50</v>
      </c>
      <c r="AD1897" s="23">
        <v>7</v>
      </c>
      <c r="AE1897" s="23">
        <v>2.6</v>
      </c>
      <c r="AF1897" s="23"/>
      <c r="AG1897" s="23">
        <v>0.03</v>
      </c>
      <c r="AH1897" s="23">
        <v>0.05</v>
      </c>
      <c r="AI1897" s="23">
        <v>1.1000000000000001</v>
      </c>
      <c r="AJ1897" s="23">
        <v>0.3</v>
      </c>
      <c r="AK1897" s="23">
        <v>6</v>
      </c>
      <c r="AL1897" s="23">
        <v>1</v>
      </c>
      <c r="AM1897" s="23">
        <v>300</v>
      </c>
      <c r="AN1897" s="23">
        <v>31</v>
      </c>
      <c r="AO1897" s="23">
        <v>0.5</v>
      </c>
      <c r="AP1897" s="23">
        <v>160</v>
      </c>
      <c r="AQ1897" s="23"/>
      <c r="AR1897" s="23"/>
      <c r="AT1897" s="24" t="s">
        <v>5756</v>
      </c>
      <c r="AU1897" s="24"/>
      <c r="AV1897" s="24"/>
      <c r="AW1897" s="24"/>
      <c r="AX1897" s="24"/>
      <c r="AY1897" s="24"/>
      <c r="BA1897" s="25" t="s">
        <v>2896</v>
      </c>
      <c r="BB1897" s="27" t="s">
        <v>2896</v>
      </c>
      <c r="BC1897" s="27"/>
      <c r="BD1897" s="24" t="s">
        <v>3927</v>
      </c>
      <c r="BE1897" s="24"/>
      <c r="BF1897" s="24"/>
      <c r="BG1897" s="24"/>
      <c r="BH1897" s="24"/>
      <c r="BI1897" s="24"/>
      <c r="BK1897" s="26" t="s">
        <v>8855</v>
      </c>
    </row>
    <row r="1898" spans="1:63" ht="15.75" customHeight="1" x14ac:dyDescent="0.35">
      <c r="A1898" s="12" t="s">
        <v>8856</v>
      </c>
      <c r="B1898" s="28" t="s">
        <v>3917</v>
      </c>
      <c r="C1898" s="5" t="s">
        <v>3897</v>
      </c>
      <c r="D1898" s="5">
        <v>125</v>
      </c>
      <c r="E1898" s="10">
        <v>1</v>
      </c>
      <c r="F1898" s="5">
        <f t="shared" si="319"/>
        <v>125</v>
      </c>
      <c r="G1898" s="11">
        <v>95</v>
      </c>
      <c r="H1898" s="22">
        <v>20.5</v>
      </c>
      <c r="I1898" s="22">
        <v>0</v>
      </c>
      <c r="J1898" s="22">
        <v>0</v>
      </c>
      <c r="K1898" s="22">
        <v>1.4</v>
      </c>
      <c r="L1898" s="22">
        <v>0.3</v>
      </c>
      <c r="M1898" s="22">
        <v>0</v>
      </c>
      <c r="N1898" s="22">
        <v>0.3</v>
      </c>
      <c r="O1898" s="11">
        <v>18</v>
      </c>
      <c r="P1898" s="11">
        <v>0.6</v>
      </c>
      <c r="Q1898" s="7"/>
      <c r="R1898" s="6">
        <f t="shared" si="320"/>
        <v>118.75</v>
      </c>
      <c r="S1898" s="13">
        <f t="shared" si="321"/>
        <v>25.625</v>
      </c>
      <c r="T1898" s="13" t="str">
        <f t="shared" si="322"/>
        <v/>
      </c>
      <c r="U1898" s="13" t="str">
        <f t="shared" si="323"/>
        <v/>
      </c>
      <c r="V1898" s="13">
        <f t="shared" si="324"/>
        <v>1.75</v>
      </c>
      <c r="W1898" s="13">
        <f t="shared" si="325"/>
        <v>0.375</v>
      </c>
      <c r="X1898" s="13" t="str">
        <f t="shared" si="326"/>
        <v/>
      </c>
      <c r="Y1898" s="13">
        <f t="shared" si="327"/>
        <v>0.375</v>
      </c>
      <c r="Z1898" s="13">
        <f t="shared" si="328"/>
        <v>22.5</v>
      </c>
      <c r="AA1898" s="13">
        <f t="shared" si="329"/>
        <v>0.75</v>
      </c>
      <c r="AC1898" s="23">
        <v>50</v>
      </c>
      <c r="AD1898" s="23">
        <v>7</v>
      </c>
      <c r="AE1898" s="23">
        <v>2.6</v>
      </c>
      <c r="AF1898" s="23"/>
      <c r="AG1898" s="23">
        <v>0.03</v>
      </c>
      <c r="AH1898" s="23">
        <v>0.05</v>
      </c>
      <c r="AI1898" s="23">
        <v>1.1000000000000001</v>
      </c>
      <c r="AJ1898" s="23">
        <v>0.3</v>
      </c>
      <c r="AK1898" s="23">
        <v>6</v>
      </c>
      <c r="AL1898" s="23">
        <v>1</v>
      </c>
      <c r="AM1898" s="23">
        <v>300</v>
      </c>
      <c r="AN1898" s="23">
        <v>31</v>
      </c>
      <c r="AO1898" s="23">
        <v>0.5</v>
      </c>
      <c r="AP1898" s="23">
        <v>160</v>
      </c>
      <c r="AQ1898" s="23"/>
      <c r="AR1898" s="23"/>
      <c r="AT1898" s="24" t="s">
        <v>4994</v>
      </c>
      <c r="AU1898" s="24"/>
      <c r="AV1898" s="24"/>
      <c r="AW1898" s="24" t="s">
        <v>4924</v>
      </c>
      <c r="AX1898" s="24"/>
      <c r="AY1898" s="24"/>
      <c r="BA1898" s="25" t="s">
        <v>2896</v>
      </c>
      <c r="BB1898" s="27" t="s">
        <v>2896</v>
      </c>
      <c r="BC1898" s="27"/>
      <c r="BD1898" s="24" t="s">
        <v>3927</v>
      </c>
      <c r="BE1898" s="24"/>
      <c r="BF1898" s="24"/>
      <c r="BG1898" s="24"/>
      <c r="BH1898" s="24"/>
      <c r="BI1898" s="24"/>
      <c r="BK1898" s="26" t="s">
        <v>8857</v>
      </c>
    </row>
    <row r="1899" spans="1:63" ht="15.75" customHeight="1" x14ac:dyDescent="0.35">
      <c r="A1899" s="12" t="s">
        <v>8858</v>
      </c>
      <c r="B1899" s="28" t="s">
        <v>3917</v>
      </c>
      <c r="C1899" s="5" t="s">
        <v>3897</v>
      </c>
      <c r="D1899" s="5">
        <v>125</v>
      </c>
      <c r="E1899" s="10">
        <v>1</v>
      </c>
      <c r="F1899" s="5">
        <f t="shared" si="319"/>
        <v>125</v>
      </c>
      <c r="G1899" s="11">
        <v>95</v>
      </c>
      <c r="H1899" s="22">
        <v>20.5</v>
      </c>
      <c r="I1899" s="22">
        <v>0</v>
      </c>
      <c r="J1899" s="22">
        <v>0</v>
      </c>
      <c r="K1899" s="22">
        <v>1.4</v>
      </c>
      <c r="L1899" s="22">
        <v>0.3</v>
      </c>
      <c r="M1899" s="22">
        <v>0</v>
      </c>
      <c r="N1899" s="22">
        <v>0.3</v>
      </c>
      <c r="O1899" s="11">
        <v>18</v>
      </c>
      <c r="P1899" s="11">
        <v>0.6</v>
      </c>
      <c r="Q1899" s="7"/>
      <c r="R1899" s="6">
        <f t="shared" si="320"/>
        <v>118.75</v>
      </c>
      <c r="S1899" s="13">
        <f t="shared" si="321"/>
        <v>25.625</v>
      </c>
      <c r="T1899" s="13" t="str">
        <f t="shared" si="322"/>
        <v/>
      </c>
      <c r="U1899" s="13" t="str">
        <f t="shared" si="323"/>
        <v/>
      </c>
      <c r="V1899" s="13">
        <f t="shared" si="324"/>
        <v>1.75</v>
      </c>
      <c r="W1899" s="13">
        <f t="shared" si="325"/>
        <v>0.375</v>
      </c>
      <c r="X1899" s="13" t="str">
        <f t="shared" si="326"/>
        <v/>
      </c>
      <c r="Y1899" s="13">
        <f t="shared" si="327"/>
        <v>0.375</v>
      </c>
      <c r="Z1899" s="13">
        <f t="shared" si="328"/>
        <v>22.5</v>
      </c>
      <c r="AA1899" s="13">
        <f t="shared" si="329"/>
        <v>0.75</v>
      </c>
      <c r="AC1899" s="23">
        <v>50</v>
      </c>
      <c r="AD1899" s="23">
        <v>7</v>
      </c>
      <c r="AE1899" s="23">
        <v>2.6</v>
      </c>
      <c r="AF1899" s="23"/>
      <c r="AG1899" s="23">
        <v>0.03</v>
      </c>
      <c r="AH1899" s="23">
        <v>0.05</v>
      </c>
      <c r="AI1899" s="23">
        <v>1.1000000000000001</v>
      </c>
      <c r="AJ1899" s="23">
        <v>0.3</v>
      </c>
      <c r="AK1899" s="23">
        <v>6</v>
      </c>
      <c r="AL1899" s="23">
        <v>1</v>
      </c>
      <c r="AM1899" s="23">
        <v>300</v>
      </c>
      <c r="AN1899" s="23">
        <v>31</v>
      </c>
      <c r="AO1899" s="23">
        <v>0.5</v>
      </c>
      <c r="AP1899" s="23">
        <v>160</v>
      </c>
      <c r="AQ1899" s="23"/>
      <c r="AR1899" s="23"/>
      <c r="AT1899" s="24" t="s">
        <v>8859</v>
      </c>
      <c r="AU1899" s="24"/>
      <c r="AV1899" s="24"/>
      <c r="AW1899" s="24" t="s">
        <v>8860</v>
      </c>
      <c r="AX1899" s="24"/>
      <c r="AY1899" s="24"/>
      <c r="BA1899" s="25" t="s">
        <v>2896</v>
      </c>
      <c r="BB1899" s="27" t="s">
        <v>2896</v>
      </c>
      <c r="BC1899" s="27"/>
      <c r="BD1899" s="24" t="s">
        <v>3927</v>
      </c>
      <c r="BE1899" s="24"/>
      <c r="BF1899" s="24"/>
      <c r="BG1899" s="24"/>
      <c r="BH1899" s="24"/>
      <c r="BI1899" s="24"/>
      <c r="BK1899" s="26" t="s">
        <v>8861</v>
      </c>
    </row>
    <row r="1900" spans="1:63" ht="15.75" customHeight="1" x14ac:dyDescent="0.35">
      <c r="A1900" s="12" t="s">
        <v>8862</v>
      </c>
      <c r="B1900" s="28" t="s">
        <v>3917</v>
      </c>
      <c r="C1900" s="5" t="s">
        <v>3897</v>
      </c>
      <c r="D1900" s="5">
        <v>125</v>
      </c>
      <c r="E1900" s="10">
        <v>1</v>
      </c>
      <c r="F1900" s="5">
        <f t="shared" si="319"/>
        <v>125</v>
      </c>
      <c r="G1900" s="11">
        <v>95</v>
      </c>
      <c r="H1900" s="22">
        <v>20.5</v>
      </c>
      <c r="I1900" s="22">
        <v>0</v>
      </c>
      <c r="J1900" s="22">
        <v>0</v>
      </c>
      <c r="K1900" s="22">
        <v>1.4</v>
      </c>
      <c r="L1900" s="22">
        <v>0.3</v>
      </c>
      <c r="M1900" s="22">
        <v>0</v>
      </c>
      <c r="N1900" s="22">
        <v>0.3</v>
      </c>
      <c r="O1900" s="11">
        <v>18</v>
      </c>
      <c r="P1900" s="11">
        <v>0.6</v>
      </c>
      <c r="Q1900" s="7"/>
      <c r="R1900" s="6">
        <f t="shared" si="320"/>
        <v>118.75</v>
      </c>
      <c r="S1900" s="13">
        <f t="shared" si="321"/>
        <v>25.625</v>
      </c>
      <c r="T1900" s="13" t="str">
        <f t="shared" si="322"/>
        <v/>
      </c>
      <c r="U1900" s="13" t="str">
        <f t="shared" si="323"/>
        <v/>
      </c>
      <c r="V1900" s="13">
        <f t="shared" si="324"/>
        <v>1.75</v>
      </c>
      <c r="W1900" s="13">
        <f t="shared" si="325"/>
        <v>0.375</v>
      </c>
      <c r="X1900" s="13" t="str">
        <f t="shared" si="326"/>
        <v/>
      </c>
      <c r="Y1900" s="13">
        <f t="shared" si="327"/>
        <v>0.375</v>
      </c>
      <c r="Z1900" s="13">
        <f t="shared" si="328"/>
        <v>22.5</v>
      </c>
      <c r="AA1900" s="13">
        <f t="shared" si="329"/>
        <v>0.75</v>
      </c>
      <c r="AC1900" s="23">
        <v>50</v>
      </c>
      <c r="AD1900" s="23">
        <v>7</v>
      </c>
      <c r="AE1900" s="23">
        <v>2.6</v>
      </c>
      <c r="AF1900" s="23"/>
      <c r="AG1900" s="23">
        <v>0.03</v>
      </c>
      <c r="AH1900" s="23">
        <v>0.05</v>
      </c>
      <c r="AI1900" s="23">
        <v>1.1000000000000001</v>
      </c>
      <c r="AJ1900" s="23">
        <v>0.3</v>
      </c>
      <c r="AK1900" s="23">
        <v>6</v>
      </c>
      <c r="AL1900" s="23">
        <v>1</v>
      </c>
      <c r="AM1900" s="23">
        <v>300</v>
      </c>
      <c r="AN1900" s="23">
        <v>31</v>
      </c>
      <c r="AO1900" s="23">
        <v>0.5</v>
      </c>
      <c r="AP1900" s="23">
        <v>160</v>
      </c>
      <c r="AQ1900" s="23"/>
      <c r="AR1900" s="23"/>
      <c r="AT1900" s="24" t="s">
        <v>8859</v>
      </c>
      <c r="AU1900" s="24"/>
      <c r="AV1900" s="24"/>
      <c r="AW1900" s="24"/>
      <c r="AX1900" s="24"/>
      <c r="AY1900" s="24"/>
      <c r="BA1900" s="25" t="s">
        <v>2896</v>
      </c>
      <c r="BB1900" s="27" t="s">
        <v>2896</v>
      </c>
      <c r="BC1900" s="27"/>
      <c r="BD1900" s="24" t="s">
        <v>3927</v>
      </c>
      <c r="BE1900" s="24"/>
      <c r="BF1900" s="24"/>
      <c r="BG1900" s="24"/>
      <c r="BH1900" s="24"/>
      <c r="BI1900" s="24"/>
      <c r="BK1900" s="26" t="s">
        <v>8863</v>
      </c>
    </row>
    <row r="1901" spans="1:63" ht="15.75" customHeight="1" x14ac:dyDescent="0.35">
      <c r="A1901" s="12" t="s">
        <v>8864</v>
      </c>
      <c r="B1901" s="28" t="s">
        <v>3917</v>
      </c>
      <c r="C1901" s="5" t="s">
        <v>8854</v>
      </c>
      <c r="D1901" s="5">
        <v>167</v>
      </c>
      <c r="E1901" s="10">
        <v>0.75</v>
      </c>
      <c r="F1901" s="5">
        <f t="shared" si="319"/>
        <v>125.25</v>
      </c>
      <c r="G1901" s="11">
        <v>95</v>
      </c>
      <c r="H1901" s="22">
        <v>20.5</v>
      </c>
      <c r="I1901" s="22">
        <v>0</v>
      </c>
      <c r="J1901" s="22">
        <v>0</v>
      </c>
      <c r="K1901" s="22">
        <v>1.4</v>
      </c>
      <c r="L1901" s="22">
        <v>0.3</v>
      </c>
      <c r="M1901" s="22">
        <v>0</v>
      </c>
      <c r="N1901" s="22">
        <v>0.3</v>
      </c>
      <c r="O1901" s="11">
        <v>18</v>
      </c>
      <c r="P1901" s="11">
        <v>0.6</v>
      </c>
      <c r="Q1901" s="7"/>
      <c r="R1901" s="6">
        <f t="shared" si="320"/>
        <v>118.9875</v>
      </c>
      <c r="S1901" s="13">
        <f t="shared" si="321"/>
        <v>25.67625</v>
      </c>
      <c r="T1901" s="13" t="str">
        <f t="shared" si="322"/>
        <v/>
      </c>
      <c r="U1901" s="13" t="str">
        <f t="shared" si="323"/>
        <v/>
      </c>
      <c r="V1901" s="13">
        <f t="shared" si="324"/>
        <v>1.7534999999999998</v>
      </c>
      <c r="W1901" s="13">
        <f t="shared" si="325"/>
        <v>0.37574999999999997</v>
      </c>
      <c r="X1901" s="13" t="str">
        <f t="shared" si="326"/>
        <v/>
      </c>
      <c r="Y1901" s="13">
        <f t="shared" si="327"/>
        <v>0.37574999999999997</v>
      </c>
      <c r="Z1901" s="13">
        <f t="shared" si="328"/>
        <v>22.545000000000002</v>
      </c>
      <c r="AA1901" s="13">
        <f t="shared" si="329"/>
        <v>0.75149999999999995</v>
      </c>
      <c r="AC1901" s="23">
        <v>50</v>
      </c>
      <c r="AD1901" s="23">
        <v>7</v>
      </c>
      <c r="AE1901" s="23">
        <v>2.6</v>
      </c>
      <c r="AF1901" s="23"/>
      <c r="AG1901" s="23">
        <v>0.03</v>
      </c>
      <c r="AH1901" s="23">
        <v>0.05</v>
      </c>
      <c r="AI1901" s="23">
        <v>1.1000000000000001</v>
      </c>
      <c r="AJ1901" s="23">
        <v>0.3</v>
      </c>
      <c r="AK1901" s="23">
        <v>6</v>
      </c>
      <c r="AL1901" s="23">
        <v>1</v>
      </c>
      <c r="AM1901" s="23">
        <v>300</v>
      </c>
      <c r="AN1901" s="23">
        <v>31</v>
      </c>
      <c r="AO1901" s="23">
        <v>0.5</v>
      </c>
      <c r="AP1901" s="23">
        <v>160</v>
      </c>
      <c r="AQ1901" s="23"/>
      <c r="AR1901" s="23"/>
      <c r="AT1901" s="24" t="s">
        <v>8859</v>
      </c>
      <c r="AU1901" s="24"/>
      <c r="AV1901" s="24"/>
      <c r="AW1901" s="24" t="s">
        <v>4924</v>
      </c>
      <c r="AX1901" s="24"/>
      <c r="AY1901" s="24"/>
      <c r="BA1901" s="25" t="s">
        <v>2896</v>
      </c>
      <c r="BB1901" s="27" t="s">
        <v>2896</v>
      </c>
      <c r="BC1901" s="27"/>
      <c r="BD1901" s="24" t="s">
        <v>3927</v>
      </c>
      <c r="BE1901" s="24"/>
      <c r="BF1901" s="24"/>
      <c r="BG1901" s="24"/>
      <c r="BH1901" s="24"/>
      <c r="BI1901" s="24"/>
      <c r="BK1901" s="26" t="s">
        <v>8865</v>
      </c>
    </row>
    <row r="1902" spans="1:63" ht="15.75" customHeight="1" x14ac:dyDescent="0.35">
      <c r="A1902" s="12" t="s">
        <v>8866</v>
      </c>
      <c r="B1902" s="28" t="s">
        <v>3911</v>
      </c>
      <c r="C1902" s="5" t="s">
        <v>8854</v>
      </c>
      <c r="D1902" s="5">
        <v>167</v>
      </c>
      <c r="E1902" s="10">
        <v>0.75</v>
      </c>
      <c r="F1902" s="5">
        <f t="shared" si="319"/>
        <v>125.25</v>
      </c>
      <c r="G1902" s="11">
        <v>95</v>
      </c>
      <c r="H1902" s="22">
        <v>20.5</v>
      </c>
      <c r="I1902" s="22">
        <v>0</v>
      </c>
      <c r="J1902" s="22">
        <v>0</v>
      </c>
      <c r="K1902" s="22">
        <v>1.4</v>
      </c>
      <c r="L1902" s="22">
        <v>0.3</v>
      </c>
      <c r="M1902" s="22">
        <v>0</v>
      </c>
      <c r="N1902" s="22">
        <v>0.3</v>
      </c>
      <c r="O1902" s="11">
        <v>18</v>
      </c>
      <c r="P1902" s="11">
        <v>0.6</v>
      </c>
      <c r="Q1902" s="7"/>
      <c r="R1902" s="6">
        <f t="shared" si="320"/>
        <v>118.9875</v>
      </c>
      <c r="S1902" s="13">
        <f t="shared" si="321"/>
        <v>25.67625</v>
      </c>
      <c r="T1902" s="13" t="str">
        <f t="shared" si="322"/>
        <v/>
      </c>
      <c r="U1902" s="13" t="str">
        <f t="shared" si="323"/>
        <v/>
      </c>
      <c r="V1902" s="13">
        <f t="shared" si="324"/>
        <v>1.7534999999999998</v>
      </c>
      <c r="W1902" s="13">
        <f t="shared" si="325"/>
        <v>0.37574999999999997</v>
      </c>
      <c r="X1902" s="13" t="str">
        <f t="shared" si="326"/>
        <v/>
      </c>
      <c r="Y1902" s="13">
        <f t="shared" si="327"/>
        <v>0.37574999999999997</v>
      </c>
      <c r="Z1902" s="13">
        <f t="shared" si="328"/>
        <v>22.545000000000002</v>
      </c>
      <c r="AA1902" s="13">
        <f t="shared" si="329"/>
        <v>0.75149999999999995</v>
      </c>
      <c r="AC1902" s="23">
        <v>50</v>
      </c>
      <c r="AD1902" s="23">
        <v>7</v>
      </c>
      <c r="AE1902" s="23">
        <v>2.6</v>
      </c>
      <c r="AF1902" s="23"/>
      <c r="AG1902" s="23">
        <v>0.03</v>
      </c>
      <c r="AH1902" s="23">
        <v>0.05</v>
      </c>
      <c r="AI1902" s="23">
        <v>1.1000000000000001</v>
      </c>
      <c r="AJ1902" s="23">
        <v>0.3</v>
      </c>
      <c r="AK1902" s="23">
        <v>6</v>
      </c>
      <c r="AL1902" s="23">
        <v>1</v>
      </c>
      <c r="AM1902" s="23">
        <v>300</v>
      </c>
      <c r="AN1902" s="23">
        <v>31</v>
      </c>
      <c r="AO1902" s="23">
        <v>0.5</v>
      </c>
      <c r="AP1902" s="23">
        <v>160</v>
      </c>
      <c r="AQ1902" s="23"/>
      <c r="AR1902" s="23"/>
      <c r="AT1902" s="24"/>
      <c r="AU1902" s="24"/>
      <c r="AV1902" s="24"/>
      <c r="AW1902" s="24"/>
      <c r="AX1902" s="24"/>
      <c r="AY1902" s="24"/>
      <c r="BA1902" s="25" t="s">
        <v>2896</v>
      </c>
      <c r="BB1902" s="27" t="s">
        <v>2896</v>
      </c>
      <c r="BC1902" s="27"/>
      <c r="BD1902" s="24" t="s">
        <v>3927</v>
      </c>
      <c r="BE1902" s="24"/>
      <c r="BF1902" s="24"/>
      <c r="BG1902" s="24"/>
      <c r="BH1902" s="24"/>
      <c r="BI1902" s="24"/>
      <c r="BK1902" s="26" t="s">
        <v>8867</v>
      </c>
    </row>
    <row r="1903" spans="1:63" ht="15.75" customHeight="1" x14ac:dyDescent="0.35">
      <c r="A1903" s="12" t="s">
        <v>8868</v>
      </c>
      <c r="B1903" s="28" t="s">
        <v>3922</v>
      </c>
      <c r="C1903" s="5" t="s">
        <v>8854</v>
      </c>
      <c r="D1903" s="5">
        <v>167</v>
      </c>
      <c r="E1903" s="10">
        <v>0.75</v>
      </c>
      <c r="F1903" s="5">
        <f t="shared" si="319"/>
        <v>125.25</v>
      </c>
      <c r="G1903" s="11">
        <v>95</v>
      </c>
      <c r="H1903" s="22">
        <v>20.5</v>
      </c>
      <c r="I1903" s="22">
        <v>0</v>
      </c>
      <c r="J1903" s="22">
        <v>0</v>
      </c>
      <c r="K1903" s="22">
        <v>1.4</v>
      </c>
      <c r="L1903" s="22">
        <v>0.3</v>
      </c>
      <c r="M1903" s="22">
        <v>0</v>
      </c>
      <c r="N1903" s="22">
        <v>0.3</v>
      </c>
      <c r="O1903" s="11">
        <v>18</v>
      </c>
      <c r="P1903" s="11">
        <v>0.6</v>
      </c>
      <c r="Q1903" s="7"/>
      <c r="R1903" s="6">
        <f t="shared" si="320"/>
        <v>118.9875</v>
      </c>
      <c r="S1903" s="13">
        <f t="shared" si="321"/>
        <v>25.67625</v>
      </c>
      <c r="T1903" s="13" t="str">
        <f t="shared" si="322"/>
        <v/>
      </c>
      <c r="U1903" s="13" t="str">
        <f t="shared" si="323"/>
        <v/>
      </c>
      <c r="V1903" s="13">
        <f t="shared" si="324"/>
        <v>1.7534999999999998</v>
      </c>
      <c r="W1903" s="13">
        <f t="shared" si="325"/>
        <v>0.37574999999999997</v>
      </c>
      <c r="X1903" s="13" t="str">
        <f t="shared" si="326"/>
        <v/>
      </c>
      <c r="Y1903" s="13">
        <f t="shared" si="327"/>
        <v>0.37574999999999997</v>
      </c>
      <c r="Z1903" s="13">
        <f t="shared" si="328"/>
        <v>22.545000000000002</v>
      </c>
      <c r="AA1903" s="13">
        <f t="shared" si="329"/>
        <v>0.75149999999999995</v>
      </c>
      <c r="AC1903" s="23">
        <v>50</v>
      </c>
      <c r="AD1903" s="23">
        <v>7</v>
      </c>
      <c r="AE1903" s="23">
        <v>2.6</v>
      </c>
      <c r="AF1903" s="23"/>
      <c r="AG1903" s="23">
        <v>0.03</v>
      </c>
      <c r="AH1903" s="23">
        <v>0.05</v>
      </c>
      <c r="AI1903" s="23">
        <v>1.1000000000000001</v>
      </c>
      <c r="AJ1903" s="23">
        <v>0.3</v>
      </c>
      <c r="AK1903" s="23">
        <v>6</v>
      </c>
      <c r="AL1903" s="23">
        <v>1</v>
      </c>
      <c r="AM1903" s="23">
        <v>300</v>
      </c>
      <c r="AN1903" s="23">
        <v>31</v>
      </c>
      <c r="AO1903" s="23">
        <v>0.5</v>
      </c>
      <c r="AP1903" s="23">
        <v>160</v>
      </c>
      <c r="AQ1903" s="23"/>
      <c r="AR1903" s="23"/>
      <c r="AT1903" s="24" t="s">
        <v>5756</v>
      </c>
      <c r="AU1903" s="24"/>
      <c r="AV1903" s="24"/>
      <c r="AW1903" s="24"/>
      <c r="AX1903" s="24"/>
      <c r="AY1903" s="24"/>
      <c r="BA1903" s="25" t="s">
        <v>2896</v>
      </c>
      <c r="BB1903" s="27" t="s">
        <v>2896</v>
      </c>
      <c r="BC1903" s="27"/>
      <c r="BD1903" s="24" t="s">
        <v>3927</v>
      </c>
      <c r="BE1903" s="24"/>
      <c r="BF1903" s="24"/>
      <c r="BG1903" s="24"/>
      <c r="BH1903" s="24"/>
      <c r="BI1903" s="24"/>
      <c r="BK1903" s="26" t="s">
        <v>8869</v>
      </c>
    </row>
    <row r="1904" spans="1:63" ht="15.75" customHeight="1" x14ac:dyDescent="0.35">
      <c r="A1904" s="12" t="s">
        <v>8870</v>
      </c>
      <c r="B1904" s="28" t="s">
        <v>3917</v>
      </c>
      <c r="C1904" s="5" t="s">
        <v>3897</v>
      </c>
      <c r="D1904" s="5">
        <v>125</v>
      </c>
      <c r="E1904" s="10">
        <v>1</v>
      </c>
      <c r="F1904" s="5">
        <f t="shared" si="319"/>
        <v>125</v>
      </c>
      <c r="G1904" s="11">
        <v>95</v>
      </c>
      <c r="H1904" s="22">
        <v>20.5</v>
      </c>
      <c r="I1904" s="22">
        <v>0</v>
      </c>
      <c r="J1904" s="22">
        <v>0</v>
      </c>
      <c r="K1904" s="22">
        <v>1.4</v>
      </c>
      <c r="L1904" s="22">
        <v>0.3</v>
      </c>
      <c r="M1904" s="22">
        <v>0</v>
      </c>
      <c r="N1904" s="22">
        <v>0.3</v>
      </c>
      <c r="O1904" s="11">
        <v>18</v>
      </c>
      <c r="P1904" s="11">
        <v>0.6</v>
      </c>
      <c r="Q1904" s="7"/>
      <c r="R1904" s="6">
        <f t="shared" si="320"/>
        <v>118.75</v>
      </c>
      <c r="S1904" s="13">
        <f t="shared" si="321"/>
        <v>25.625</v>
      </c>
      <c r="T1904" s="13" t="str">
        <f t="shared" si="322"/>
        <v/>
      </c>
      <c r="U1904" s="13" t="str">
        <f t="shared" si="323"/>
        <v/>
      </c>
      <c r="V1904" s="13">
        <f t="shared" si="324"/>
        <v>1.75</v>
      </c>
      <c r="W1904" s="13">
        <f t="shared" si="325"/>
        <v>0.375</v>
      </c>
      <c r="X1904" s="13" t="str">
        <f t="shared" si="326"/>
        <v/>
      </c>
      <c r="Y1904" s="13">
        <f t="shared" si="327"/>
        <v>0.375</v>
      </c>
      <c r="Z1904" s="13">
        <f t="shared" si="328"/>
        <v>22.5</v>
      </c>
      <c r="AA1904" s="13">
        <f t="shared" si="329"/>
        <v>0.75</v>
      </c>
      <c r="AC1904" s="23">
        <v>50</v>
      </c>
      <c r="AD1904" s="23">
        <v>7</v>
      </c>
      <c r="AE1904" s="23">
        <v>2.6</v>
      </c>
      <c r="AF1904" s="23"/>
      <c r="AG1904" s="23">
        <v>0.03</v>
      </c>
      <c r="AH1904" s="23">
        <v>0.05</v>
      </c>
      <c r="AI1904" s="23">
        <v>1.1000000000000001</v>
      </c>
      <c r="AJ1904" s="23">
        <v>0.3</v>
      </c>
      <c r="AK1904" s="23">
        <v>6</v>
      </c>
      <c r="AL1904" s="23">
        <v>1</v>
      </c>
      <c r="AM1904" s="23">
        <v>300</v>
      </c>
      <c r="AN1904" s="23">
        <v>31</v>
      </c>
      <c r="AO1904" s="23">
        <v>0.5</v>
      </c>
      <c r="AP1904" s="23">
        <v>160</v>
      </c>
      <c r="AQ1904" s="23"/>
      <c r="AR1904" s="23"/>
      <c r="AT1904" s="24"/>
      <c r="AU1904" s="24"/>
      <c r="AV1904" s="24"/>
      <c r="AW1904" s="24"/>
      <c r="AX1904" s="24"/>
      <c r="AY1904" s="24"/>
      <c r="BA1904" s="25" t="s">
        <v>2896</v>
      </c>
      <c r="BB1904" s="27" t="s">
        <v>2896</v>
      </c>
      <c r="BC1904" s="27"/>
      <c r="BD1904" s="24" t="s">
        <v>3927</v>
      </c>
      <c r="BE1904" s="24"/>
      <c r="BF1904" s="24"/>
      <c r="BG1904" s="24"/>
      <c r="BH1904" s="24"/>
      <c r="BI1904" s="24"/>
      <c r="BK1904" s="26" t="s">
        <v>8871</v>
      </c>
    </row>
    <row r="1905" spans="1:63" ht="15.75" customHeight="1" x14ac:dyDescent="0.35">
      <c r="A1905" s="12" t="s">
        <v>8872</v>
      </c>
      <c r="B1905" s="28" t="s">
        <v>3917</v>
      </c>
      <c r="C1905" s="5" t="s">
        <v>3897</v>
      </c>
      <c r="D1905" s="5">
        <v>125</v>
      </c>
      <c r="E1905" s="10">
        <v>1</v>
      </c>
      <c r="F1905" s="5">
        <f t="shared" si="319"/>
        <v>125</v>
      </c>
      <c r="G1905" s="11">
        <v>95</v>
      </c>
      <c r="H1905" s="22">
        <v>20.5</v>
      </c>
      <c r="I1905" s="22">
        <v>0</v>
      </c>
      <c r="J1905" s="22">
        <v>0</v>
      </c>
      <c r="K1905" s="22">
        <v>1.4</v>
      </c>
      <c r="L1905" s="22">
        <v>0.3</v>
      </c>
      <c r="M1905" s="22">
        <v>0</v>
      </c>
      <c r="N1905" s="22">
        <v>0.3</v>
      </c>
      <c r="O1905" s="11">
        <v>18</v>
      </c>
      <c r="P1905" s="11">
        <v>0.6</v>
      </c>
      <c r="Q1905" s="7"/>
      <c r="R1905" s="6">
        <f t="shared" si="320"/>
        <v>118.75</v>
      </c>
      <c r="S1905" s="13">
        <f t="shared" si="321"/>
        <v>25.625</v>
      </c>
      <c r="T1905" s="13" t="str">
        <f t="shared" si="322"/>
        <v/>
      </c>
      <c r="U1905" s="13" t="str">
        <f t="shared" si="323"/>
        <v/>
      </c>
      <c r="V1905" s="13">
        <f t="shared" si="324"/>
        <v>1.75</v>
      </c>
      <c r="W1905" s="13">
        <f t="shared" si="325"/>
        <v>0.375</v>
      </c>
      <c r="X1905" s="13" t="str">
        <f t="shared" si="326"/>
        <v/>
      </c>
      <c r="Y1905" s="13">
        <f t="shared" si="327"/>
        <v>0.375</v>
      </c>
      <c r="Z1905" s="13">
        <f t="shared" si="328"/>
        <v>22.5</v>
      </c>
      <c r="AA1905" s="13">
        <f t="shared" si="329"/>
        <v>0.75</v>
      </c>
      <c r="AC1905" s="23">
        <v>50</v>
      </c>
      <c r="AD1905" s="23">
        <v>7</v>
      </c>
      <c r="AE1905" s="23">
        <v>2.6</v>
      </c>
      <c r="AF1905" s="23"/>
      <c r="AG1905" s="23">
        <v>0.03</v>
      </c>
      <c r="AH1905" s="23">
        <v>0.05</v>
      </c>
      <c r="AI1905" s="23">
        <v>1.1000000000000001</v>
      </c>
      <c r="AJ1905" s="23">
        <v>0.3</v>
      </c>
      <c r="AK1905" s="23">
        <v>6</v>
      </c>
      <c r="AL1905" s="23">
        <v>1</v>
      </c>
      <c r="AM1905" s="23">
        <v>300</v>
      </c>
      <c r="AN1905" s="23">
        <v>31</v>
      </c>
      <c r="AO1905" s="23">
        <v>0.5</v>
      </c>
      <c r="AP1905" s="23">
        <v>160</v>
      </c>
      <c r="AQ1905" s="23"/>
      <c r="AR1905" s="23"/>
      <c r="AT1905" s="24" t="s">
        <v>8859</v>
      </c>
      <c r="AU1905" s="24"/>
      <c r="AV1905" s="24"/>
      <c r="AW1905" s="24" t="s">
        <v>8873</v>
      </c>
      <c r="AX1905" s="24"/>
      <c r="AY1905" s="24"/>
      <c r="BA1905" s="25" t="s">
        <v>2896</v>
      </c>
      <c r="BB1905" s="27" t="s">
        <v>2896</v>
      </c>
      <c r="BC1905" s="27"/>
      <c r="BD1905" s="24" t="s">
        <v>3927</v>
      </c>
      <c r="BE1905" s="24"/>
      <c r="BF1905" s="24"/>
      <c r="BG1905" s="24"/>
      <c r="BH1905" s="24"/>
      <c r="BI1905" s="24"/>
      <c r="BK1905" s="26" t="s">
        <v>8874</v>
      </c>
    </row>
    <row r="1906" spans="1:63" ht="15.75" customHeight="1" x14ac:dyDescent="0.35">
      <c r="A1906" s="12" t="s">
        <v>8875</v>
      </c>
      <c r="B1906" s="28" t="s">
        <v>3945</v>
      </c>
      <c r="C1906" s="5" t="s">
        <v>6584</v>
      </c>
      <c r="D1906" s="5">
        <v>180</v>
      </c>
      <c r="E1906" s="10">
        <v>1</v>
      </c>
      <c r="F1906" s="5">
        <f t="shared" si="319"/>
        <v>180</v>
      </c>
      <c r="G1906" s="11">
        <v>82</v>
      </c>
      <c r="H1906" s="22">
        <v>1.9</v>
      </c>
      <c r="I1906" s="22">
        <v>3.6</v>
      </c>
      <c r="J1906" s="22">
        <v>2.5</v>
      </c>
      <c r="K1906" s="22">
        <v>6.4</v>
      </c>
      <c r="L1906" s="22">
        <v>0.8</v>
      </c>
      <c r="M1906" s="22">
        <v>1.4</v>
      </c>
      <c r="N1906" s="22">
        <v>0.62</v>
      </c>
      <c r="O1906" s="11"/>
      <c r="P1906" s="11"/>
      <c r="Q1906" s="7"/>
      <c r="R1906" s="6">
        <f t="shared" si="320"/>
        <v>147.6</v>
      </c>
      <c r="S1906" s="13">
        <f t="shared" si="321"/>
        <v>3.42</v>
      </c>
      <c r="T1906" s="13">
        <f t="shared" si="322"/>
        <v>6.48</v>
      </c>
      <c r="U1906" s="13">
        <f t="shared" si="323"/>
        <v>4.5</v>
      </c>
      <c r="V1906" s="13">
        <f t="shared" si="324"/>
        <v>11.52</v>
      </c>
      <c r="W1906" s="13">
        <f t="shared" si="325"/>
        <v>1.44</v>
      </c>
      <c r="X1906" s="13">
        <f t="shared" si="326"/>
        <v>2.5199999999999996</v>
      </c>
      <c r="Y1906" s="13">
        <f t="shared" si="327"/>
        <v>1.1159999999999999</v>
      </c>
      <c r="Z1906" s="13" t="str">
        <f t="shared" si="328"/>
        <v/>
      </c>
      <c r="AA1906" s="13" t="str">
        <f t="shared" si="329"/>
        <v/>
      </c>
      <c r="AC1906" s="23"/>
      <c r="AD1906" s="23"/>
      <c r="AE1906" s="23"/>
      <c r="AF1906" s="23"/>
      <c r="AG1906" s="23"/>
      <c r="AH1906" s="23"/>
      <c r="AI1906" s="23"/>
      <c r="AJ1906" s="23"/>
      <c r="AK1906" s="23"/>
      <c r="AL1906" s="23"/>
      <c r="AM1906" s="23"/>
      <c r="AN1906" s="23"/>
      <c r="AO1906" s="23"/>
      <c r="AP1906" s="23"/>
      <c r="AQ1906" s="23"/>
      <c r="AR1906" s="23"/>
      <c r="AT1906" s="24" t="s">
        <v>8876</v>
      </c>
      <c r="AU1906" s="24"/>
      <c r="AV1906" s="24"/>
      <c r="AW1906" s="24"/>
      <c r="AX1906" s="24"/>
      <c r="AY1906" s="24"/>
      <c r="BA1906" s="25" t="s">
        <v>2897</v>
      </c>
      <c r="BB1906" s="27" t="s">
        <v>2896</v>
      </c>
      <c r="BC1906" s="27"/>
      <c r="BD1906" s="24" t="s">
        <v>1175</v>
      </c>
      <c r="BE1906" s="24"/>
      <c r="BF1906" s="24"/>
      <c r="BG1906" s="24" t="s">
        <v>1205</v>
      </c>
      <c r="BH1906" s="24"/>
      <c r="BI1906" s="24"/>
      <c r="BK1906" s="26" t="s">
        <v>600</v>
      </c>
    </row>
    <row r="1907" spans="1:63" ht="15.75" customHeight="1" x14ac:dyDescent="0.35">
      <c r="A1907" s="12" t="s">
        <v>8877</v>
      </c>
      <c r="B1907" s="28" t="s">
        <v>3917</v>
      </c>
      <c r="C1907" s="5" t="s">
        <v>6584</v>
      </c>
      <c r="D1907" s="5">
        <v>300</v>
      </c>
      <c r="E1907" s="10">
        <v>1</v>
      </c>
      <c r="F1907" s="5">
        <f t="shared" si="319"/>
        <v>300</v>
      </c>
      <c r="G1907" s="11">
        <v>46</v>
      </c>
      <c r="H1907" s="22">
        <v>0.9</v>
      </c>
      <c r="I1907" s="22">
        <v>3.9</v>
      </c>
      <c r="J1907" s="22">
        <v>3.2</v>
      </c>
      <c r="K1907" s="22">
        <v>2.6</v>
      </c>
      <c r="L1907" s="22">
        <v>0.4</v>
      </c>
      <c r="M1907" s="22">
        <v>1.2</v>
      </c>
      <c r="N1907" s="22">
        <v>0.66</v>
      </c>
      <c r="O1907" s="11"/>
      <c r="P1907" s="11"/>
      <c r="Q1907" s="7"/>
      <c r="R1907" s="6">
        <f t="shared" si="320"/>
        <v>138</v>
      </c>
      <c r="S1907" s="13">
        <f t="shared" si="321"/>
        <v>2.7</v>
      </c>
      <c r="T1907" s="13">
        <f t="shared" si="322"/>
        <v>11.7</v>
      </c>
      <c r="U1907" s="13">
        <f t="shared" si="323"/>
        <v>9.6</v>
      </c>
      <c r="V1907" s="13">
        <f t="shared" si="324"/>
        <v>7.8</v>
      </c>
      <c r="W1907" s="13">
        <f t="shared" si="325"/>
        <v>1.2</v>
      </c>
      <c r="X1907" s="13">
        <f t="shared" si="326"/>
        <v>3.6</v>
      </c>
      <c r="Y1907" s="13">
        <f t="shared" si="327"/>
        <v>1.98</v>
      </c>
      <c r="Z1907" s="13" t="str">
        <f t="shared" si="328"/>
        <v/>
      </c>
      <c r="AA1907" s="13" t="str">
        <f t="shared" si="329"/>
        <v/>
      </c>
      <c r="AC1907" s="23"/>
      <c r="AD1907" s="23"/>
      <c r="AE1907" s="23"/>
      <c r="AF1907" s="23"/>
      <c r="AG1907" s="23"/>
      <c r="AH1907" s="23"/>
      <c r="AI1907" s="23"/>
      <c r="AJ1907" s="23"/>
      <c r="AK1907" s="23"/>
      <c r="AL1907" s="23"/>
      <c r="AM1907" s="23"/>
      <c r="AN1907" s="23"/>
      <c r="AO1907" s="23"/>
      <c r="AP1907" s="23"/>
      <c r="AQ1907" s="23"/>
      <c r="AR1907" s="23"/>
      <c r="AT1907" s="24" t="s">
        <v>8878</v>
      </c>
      <c r="AU1907" s="24"/>
      <c r="AV1907" s="24"/>
      <c r="AW1907" s="24" t="s">
        <v>8879</v>
      </c>
      <c r="AX1907" s="24"/>
      <c r="AY1907" s="24"/>
      <c r="BA1907" s="25" t="s">
        <v>2896</v>
      </c>
      <c r="BB1907" s="27" t="s">
        <v>2896</v>
      </c>
      <c r="BC1907" s="27"/>
      <c r="BD1907" s="24"/>
      <c r="BE1907" s="24"/>
      <c r="BF1907" s="24"/>
      <c r="BG1907" s="24"/>
      <c r="BH1907" s="24"/>
      <c r="BI1907" s="24"/>
      <c r="BK1907" s="26" t="s">
        <v>8880</v>
      </c>
    </row>
    <row r="1908" spans="1:63" ht="15.75" customHeight="1" x14ac:dyDescent="0.35">
      <c r="A1908" s="12" t="s">
        <v>8881</v>
      </c>
      <c r="B1908" s="28" t="s">
        <v>4242</v>
      </c>
      <c r="C1908" s="5" t="s">
        <v>6584</v>
      </c>
      <c r="D1908" s="5">
        <v>200</v>
      </c>
      <c r="E1908" s="10">
        <v>1</v>
      </c>
      <c r="F1908" s="5">
        <f t="shared" si="319"/>
        <v>200</v>
      </c>
      <c r="G1908" s="11">
        <v>46</v>
      </c>
      <c r="H1908" s="22">
        <v>0.9</v>
      </c>
      <c r="I1908" s="22">
        <v>3.9</v>
      </c>
      <c r="J1908" s="22">
        <v>3.1</v>
      </c>
      <c r="K1908" s="22">
        <v>2.6</v>
      </c>
      <c r="L1908" s="22">
        <v>0.4</v>
      </c>
      <c r="M1908" s="22">
        <v>1.2</v>
      </c>
      <c r="N1908" s="22">
        <v>0.66</v>
      </c>
      <c r="O1908" s="11"/>
      <c r="P1908" s="11"/>
      <c r="Q1908" s="7"/>
      <c r="R1908" s="6">
        <f t="shared" si="320"/>
        <v>92</v>
      </c>
      <c r="S1908" s="13">
        <f t="shared" si="321"/>
        <v>1.8</v>
      </c>
      <c r="T1908" s="13">
        <f t="shared" si="322"/>
        <v>7.8</v>
      </c>
      <c r="U1908" s="13">
        <f t="shared" si="323"/>
        <v>6.2</v>
      </c>
      <c r="V1908" s="13">
        <f t="shared" si="324"/>
        <v>5.2</v>
      </c>
      <c r="W1908" s="13">
        <f t="shared" si="325"/>
        <v>0.8</v>
      </c>
      <c r="X1908" s="13">
        <f t="shared" si="326"/>
        <v>2.4</v>
      </c>
      <c r="Y1908" s="13">
        <f t="shared" si="327"/>
        <v>1.32</v>
      </c>
      <c r="Z1908" s="13" t="str">
        <f t="shared" si="328"/>
        <v/>
      </c>
      <c r="AA1908" s="13" t="str">
        <f t="shared" si="329"/>
        <v/>
      </c>
      <c r="AC1908" s="23"/>
      <c r="AD1908" s="23"/>
      <c r="AE1908" s="23"/>
      <c r="AF1908" s="23"/>
      <c r="AG1908" s="23"/>
      <c r="AH1908" s="23"/>
      <c r="AI1908" s="23"/>
      <c r="AJ1908" s="23"/>
      <c r="AK1908" s="23"/>
      <c r="AL1908" s="23"/>
      <c r="AM1908" s="23"/>
      <c r="AN1908" s="23"/>
      <c r="AO1908" s="23"/>
      <c r="AP1908" s="23"/>
      <c r="AQ1908" s="23"/>
      <c r="AR1908" s="23"/>
      <c r="AT1908" s="24" t="s">
        <v>8878</v>
      </c>
      <c r="AU1908" s="24"/>
      <c r="AV1908" s="24"/>
      <c r="AW1908" s="24"/>
      <c r="AX1908" s="24"/>
      <c r="AY1908" s="24"/>
      <c r="BA1908" s="25" t="s">
        <v>2896</v>
      </c>
      <c r="BB1908" s="27" t="s">
        <v>2896</v>
      </c>
      <c r="BC1908" s="27"/>
      <c r="BD1908" s="24"/>
      <c r="BE1908" s="24"/>
      <c r="BF1908" s="24"/>
      <c r="BG1908" s="24"/>
      <c r="BH1908" s="24"/>
      <c r="BI1908" s="24"/>
      <c r="BK1908" s="26" t="s">
        <v>622</v>
      </c>
    </row>
    <row r="1909" spans="1:63" ht="15.75" customHeight="1" x14ac:dyDescent="0.35">
      <c r="A1909" s="12" t="s">
        <v>8882</v>
      </c>
      <c r="B1909" s="28" t="s">
        <v>3945</v>
      </c>
      <c r="C1909" s="5" t="s">
        <v>6584</v>
      </c>
      <c r="D1909" s="5">
        <v>200</v>
      </c>
      <c r="E1909" s="10">
        <v>1</v>
      </c>
      <c r="F1909" s="5">
        <f t="shared" si="319"/>
        <v>200</v>
      </c>
      <c r="G1909" s="11">
        <v>77</v>
      </c>
      <c r="H1909" s="22">
        <v>1.1000000000000001</v>
      </c>
      <c r="I1909" s="22">
        <v>6.2</v>
      </c>
      <c r="J1909" s="22">
        <v>2.8</v>
      </c>
      <c r="K1909" s="22">
        <v>5.0999999999999996</v>
      </c>
      <c r="L1909" s="22">
        <v>0.7</v>
      </c>
      <c r="M1909" s="22">
        <v>1</v>
      </c>
      <c r="N1909" s="22">
        <v>0.66</v>
      </c>
      <c r="O1909" s="11"/>
      <c r="P1909" s="11"/>
      <c r="Q1909" s="7"/>
      <c r="R1909" s="6">
        <f t="shared" si="320"/>
        <v>154</v>
      </c>
      <c r="S1909" s="13">
        <f t="shared" si="321"/>
        <v>2.2000000000000002</v>
      </c>
      <c r="T1909" s="13">
        <f t="shared" si="322"/>
        <v>12.4</v>
      </c>
      <c r="U1909" s="13">
        <f t="shared" si="323"/>
        <v>5.6</v>
      </c>
      <c r="V1909" s="13">
        <f t="shared" si="324"/>
        <v>10.199999999999999</v>
      </c>
      <c r="W1909" s="13">
        <f t="shared" si="325"/>
        <v>1.4</v>
      </c>
      <c r="X1909" s="13">
        <f t="shared" si="326"/>
        <v>2</v>
      </c>
      <c r="Y1909" s="13">
        <f t="shared" si="327"/>
        <v>1.32</v>
      </c>
      <c r="Z1909" s="13" t="str">
        <f t="shared" si="328"/>
        <v/>
      </c>
      <c r="AA1909" s="13" t="str">
        <f t="shared" si="329"/>
        <v/>
      </c>
      <c r="AC1909" s="23"/>
      <c r="AD1909" s="23"/>
      <c r="AE1909" s="23"/>
      <c r="AF1909" s="23"/>
      <c r="AG1909" s="23"/>
      <c r="AH1909" s="23"/>
      <c r="AI1909" s="23"/>
      <c r="AJ1909" s="23"/>
      <c r="AK1909" s="23"/>
      <c r="AL1909" s="23"/>
      <c r="AM1909" s="23"/>
      <c r="AN1909" s="23"/>
      <c r="AO1909" s="23"/>
      <c r="AP1909" s="23"/>
      <c r="AQ1909" s="23"/>
      <c r="AR1909" s="23"/>
      <c r="AT1909" s="24" t="s">
        <v>8883</v>
      </c>
      <c r="AU1909" s="24"/>
      <c r="AV1909" s="24"/>
      <c r="AW1909" s="24"/>
      <c r="AX1909" s="24"/>
      <c r="AY1909" s="24"/>
      <c r="BA1909" s="25" t="s">
        <v>2897</v>
      </c>
      <c r="BB1909" s="27" t="s">
        <v>2896</v>
      </c>
      <c r="BC1909" s="27"/>
      <c r="BD1909" s="24"/>
      <c r="BE1909" s="24"/>
      <c r="BF1909" s="24"/>
      <c r="BG1909" s="24"/>
      <c r="BH1909" s="24"/>
      <c r="BI1909" s="24"/>
      <c r="BK1909" s="26" t="s">
        <v>626</v>
      </c>
    </row>
    <row r="1910" spans="1:63" ht="15.75" customHeight="1" x14ac:dyDescent="0.35">
      <c r="A1910" s="12" t="s">
        <v>8884</v>
      </c>
      <c r="B1910" s="28" t="s">
        <v>3945</v>
      </c>
      <c r="C1910" s="5" t="s">
        <v>6584</v>
      </c>
      <c r="D1910" s="5">
        <v>200</v>
      </c>
      <c r="E1910" s="10">
        <v>1</v>
      </c>
      <c r="F1910" s="5">
        <f t="shared" si="319"/>
        <v>200</v>
      </c>
      <c r="G1910" s="11">
        <v>34</v>
      </c>
      <c r="H1910" s="22">
        <v>0.7</v>
      </c>
      <c r="I1910" s="22">
        <v>3</v>
      </c>
      <c r="J1910" s="22">
        <v>2.9</v>
      </c>
      <c r="K1910" s="22">
        <v>1.9</v>
      </c>
      <c r="L1910" s="22">
        <v>0.3</v>
      </c>
      <c r="M1910" s="22">
        <v>0.9</v>
      </c>
      <c r="N1910" s="22">
        <v>0.71</v>
      </c>
      <c r="O1910" s="11"/>
      <c r="P1910" s="11"/>
      <c r="Q1910" s="7"/>
      <c r="R1910" s="6">
        <f t="shared" si="320"/>
        <v>68</v>
      </c>
      <c r="S1910" s="13">
        <f t="shared" si="321"/>
        <v>1.4</v>
      </c>
      <c r="T1910" s="13">
        <f t="shared" si="322"/>
        <v>6</v>
      </c>
      <c r="U1910" s="13">
        <f t="shared" si="323"/>
        <v>5.8</v>
      </c>
      <c r="V1910" s="13">
        <f t="shared" si="324"/>
        <v>3.8</v>
      </c>
      <c r="W1910" s="13">
        <f t="shared" si="325"/>
        <v>0.6</v>
      </c>
      <c r="X1910" s="13">
        <f t="shared" si="326"/>
        <v>1.8</v>
      </c>
      <c r="Y1910" s="13">
        <f t="shared" si="327"/>
        <v>1.42</v>
      </c>
      <c r="Z1910" s="13" t="str">
        <f t="shared" si="328"/>
        <v/>
      </c>
      <c r="AA1910" s="13" t="str">
        <f t="shared" si="329"/>
        <v/>
      </c>
      <c r="AC1910" s="23"/>
      <c r="AD1910" s="23"/>
      <c r="AE1910" s="23"/>
      <c r="AF1910" s="23"/>
      <c r="AG1910" s="23"/>
      <c r="AH1910" s="23"/>
      <c r="AI1910" s="23"/>
      <c r="AJ1910" s="23"/>
      <c r="AK1910" s="23"/>
      <c r="AL1910" s="23"/>
      <c r="AM1910" s="23"/>
      <c r="AN1910" s="23"/>
      <c r="AO1910" s="23"/>
      <c r="AP1910" s="23"/>
      <c r="AQ1910" s="23"/>
      <c r="AR1910" s="23"/>
      <c r="AT1910" s="24" t="s">
        <v>8885</v>
      </c>
      <c r="AU1910" s="24"/>
      <c r="AV1910" s="24"/>
      <c r="AW1910" s="24"/>
      <c r="AX1910" s="24"/>
      <c r="AY1910" s="24"/>
      <c r="BA1910" s="25" t="s">
        <v>2896</v>
      </c>
      <c r="BB1910" s="27" t="s">
        <v>2896</v>
      </c>
      <c r="BC1910" s="27"/>
      <c r="BD1910" s="24"/>
      <c r="BE1910" s="24"/>
      <c r="BF1910" s="24"/>
      <c r="BG1910" s="24"/>
      <c r="BH1910" s="24"/>
      <c r="BI1910" s="24"/>
      <c r="BK1910" s="26" t="s">
        <v>628</v>
      </c>
    </row>
    <row r="1911" spans="1:63" ht="15.75" customHeight="1" x14ac:dyDescent="0.35">
      <c r="A1911" s="12" t="s">
        <v>8886</v>
      </c>
      <c r="B1911" s="28" t="s">
        <v>3894</v>
      </c>
      <c r="C1911" s="5" t="s">
        <v>6584</v>
      </c>
      <c r="D1911" s="5">
        <v>300</v>
      </c>
      <c r="E1911" s="10">
        <v>1</v>
      </c>
      <c r="F1911" s="5">
        <f t="shared" si="319"/>
        <v>300</v>
      </c>
      <c r="G1911" s="11">
        <v>42</v>
      </c>
      <c r="H1911" s="22">
        <v>0.7</v>
      </c>
      <c r="I1911" s="22">
        <v>3</v>
      </c>
      <c r="J1911" s="22">
        <v>2.9</v>
      </c>
      <c r="K1911" s="22">
        <v>2.7</v>
      </c>
      <c r="L1911" s="22">
        <v>0.5</v>
      </c>
      <c r="M1911" s="22">
        <v>1.6</v>
      </c>
      <c r="N1911" s="22">
        <v>0.8</v>
      </c>
      <c r="O1911" s="11"/>
      <c r="P1911" s="11"/>
      <c r="Q1911" s="7"/>
      <c r="R1911" s="6">
        <f t="shared" si="320"/>
        <v>126</v>
      </c>
      <c r="S1911" s="13">
        <f t="shared" si="321"/>
        <v>2.1</v>
      </c>
      <c r="T1911" s="13">
        <f t="shared" si="322"/>
        <v>9</v>
      </c>
      <c r="U1911" s="13">
        <f t="shared" si="323"/>
        <v>8.6999999999999993</v>
      </c>
      <c r="V1911" s="13">
        <f t="shared" si="324"/>
        <v>8.1</v>
      </c>
      <c r="W1911" s="13">
        <f t="shared" si="325"/>
        <v>1.5</v>
      </c>
      <c r="X1911" s="13">
        <f t="shared" si="326"/>
        <v>4.8</v>
      </c>
      <c r="Y1911" s="13">
        <f t="shared" si="327"/>
        <v>2.4</v>
      </c>
      <c r="Z1911" s="13" t="str">
        <f t="shared" si="328"/>
        <v/>
      </c>
      <c r="AA1911" s="13" t="str">
        <f t="shared" si="329"/>
        <v/>
      </c>
      <c r="AC1911" s="23"/>
      <c r="AD1911" s="23"/>
      <c r="AE1911" s="23"/>
      <c r="AF1911" s="23"/>
      <c r="AG1911" s="23"/>
      <c r="AH1911" s="23"/>
      <c r="AI1911" s="23"/>
      <c r="AJ1911" s="23"/>
      <c r="AK1911" s="23"/>
      <c r="AL1911" s="23"/>
      <c r="AM1911" s="23"/>
      <c r="AN1911" s="23"/>
      <c r="AO1911" s="23"/>
      <c r="AP1911" s="23"/>
      <c r="AQ1911" s="23"/>
      <c r="AR1911" s="23"/>
      <c r="AT1911" s="24"/>
      <c r="AU1911" s="24"/>
      <c r="AV1911" s="24"/>
      <c r="AW1911" s="24"/>
      <c r="AX1911" s="24"/>
      <c r="AY1911" s="24"/>
      <c r="BA1911" s="25" t="s">
        <v>2898</v>
      </c>
      <c r="BB1911" s="27" t="s">
        <v>2898</v>
      </c>
      <c r="BC1911" s="27"/>
      <c r="BD1911" s="24"/>
      <c r="BE1911" s="24"/>
      <c r="BF1911" s="24"/>
      <c r="BG1911" s="24"/>
      <c r="BH1911" s="24"/>
      <c r="BI1911" s="24"/>
      <c r="BK1911" s="26" t="s">
        <v>624</v>
      </c>
    </row>
    <row r="1912" spans="1:63" ht="15.75" customHeight="1" x14ac:dyDescent="0.35">
      <c r="A1912" s="12" t="s">
        <v>8887</v>
      </c>
      <c r="B1912" s="28" t="s">
        <v>3911</v>
      </c>
      <c r="C1912" s="5" t="s">
        <v>3939</v>
      </c>
      <c r="D1912" s="5">
        <v>50</v>
      </c>
      <c r="E1912" s="10">
        <v>1</v>
      </c>
      <c r="F1912" s="5">
        <f t="shared" si="319"/>
        <v>50</v>
      </c>
      <c r="G1912" s="11">
        <v>179</v>
      </c>
      <c r="H1912" s="22">
        <v>2.6</v>
      </c>
      <c r="I1912" s="22">
        <v>24</v>
      </c>
      <c r="J1912" s="22">
        <v>22</v>
      </c>
      <c r="K1912" s="22">
        <v>8</v>
      </c>
      <c r="L1912" s="22">
        <v>7.2</v>
      </c>
      <c r="M1912" s="22">
        <v>0.1</v>
      </c>
      <c r="N1912" s="22">
        <v>0.17</v>
      </c>
      <c r="O1912" s="11"/>
      <c r="P1912" s="11"/>
      <c r="Q1912" s="7"/>
      <c r="R1912" s="6">
        <f t="shared" si="320"/>
        <v>89.5</v>
      </c>
      <c r="S1912" s="13">
        <f t="shared" si="321"/>
        <v>1.3</v>
      </c>
      <c r="T1912" s="13">
        <f t="shared" si="322"/>
        <v>12</v>
      </c>
      <c r="U1912" s="13">
        <f t="shared" si="323"/>
        <v>11</v>
      </c>
      <c r="V1912" s="13">
        <f t="shared" si="324"/>
        <v>4</v>
      </c>
      <c r="W1912" s="13">
        <f t="shared" si="325"/>
        <v>3.6</v>
      </c>
      <c r="X1912" s="13">
        <f t="shared" si="326"/>
        <v>0.05</v>
      </c>
      <c r="Y1912" s="13">
        <f t="shared" si="327"/>
        <v>8.5000000000000006E-2</v>
      </c>
      <c r="Z1912" s="13" t="str">
        <f t="shared" si="328"/>
        <v/>
      </c>
      <c r="AA1912" s="13" t="str">
        <f t="shared" si="329"/>
        <v/>
      </c>
      <c r="AC1912" s="23"/>
      <c r="AD1912" s="23"/>
      <c r="AE1912" s="23"/>
      <c r="AF1912" s="23"/>
      <c r="AG1912" s="23"/>
      <c r="AH1912" s="23"/>
      <c r="AI1912" s="23"/>
      <c r="AJ1912" s="23"/>
      <c r="AK1912" s="23"/>
      <c r="AL1912" s="23"/>
      <c r="AM1912" s="23"/>
      <c r="AN1912" s="23"/>
      <c r="AO1912" s="23"/>
      <c r="AP1912" s="23"/>
      <c r="AQ1912" s="23"/>
      <c r="AR1912" s="23"/>
      <c r="AT1912" s="24" t="s">
        <v>1762</v>
      </c>
      <c r="AU1912" s="24"/>
      <c r="AV1912" s="24"/>
      <c r="AW1912" s="24"/>
      <c r="AX1912" s="24"/>
      <c r="AY1912" s="24"/>
      <c r="BA1912" s="25" t="s">
        <v>2896</v>
      </c>
      <c r="BB1912" s="27" t="s">
        <v>2897</v>
      </c>
      <c r="BC1912" s="27"/>
      <c r="BD1912" s="24"/>
      <c r="BE1912" s="24"/>
      <c r="BF1912" s="24"/>
      <c r="BG1912" s="24" t="s">
        <v>1130</v>
      </c>
      <c r="BH1912" s="24"/>
      <c r="BI1912" s="24"/>
      <c r="BK1912" s="26" t="s">
        <v>2777</v>
      </c>
    </row>
    <row r="1913" spans="1:63" ht="15.75" customHeight="1" x14ac:dyDescent="0.35">
      <c r="A1913" s="12" t="s">
        <v>8888</v>
      </c>
      <c r="B1913" s="28" t="s">
        <v>3922</v>
      </c>
      <c r="C1913" s="5" t="s">
        <v>3939</v>
      </c>
      <c r="D1913" s="5">
        <v>50</v>
      </c>
      <c r="E1913" s="10">
        <v>1</v>
      </c>
      <c r="F1913" s="5">
        <f t="shared" si="319"/>
        <v>50</v>
      </c>
      <c r="G1913" s="11">
        <v>213</v>
      </c>
      <c r="H1913" s="22">
        <v>2.6</v>
      </c>
      <c r="I1913" s="22">
        <v>31.7</v>
      </c>
      <c r="J1913" s="22">
        <v>26.8</v>
      </c>
      <c r="K1913" s="22">
        <v>8.4</v>
      </c>
      <c r="L1913" s="22">
        <v>7.1</v>
      </c>
      <c r="M1913" s="22">
        <v>0.2</v>
      </c>
      <c r="N1913" s="22">
        <v>0.1</v>
      </c>
      <c r="O1913" s="11"/>
      <c r="P1913" s="11"/>
      <c r="Q1913" s="7"/>
      <c r="R1913" s="6">
        <f t="shared" si="320"/>
        <v>106.5</v>
      </c>
      <c r="S1913" s="13">
        <f t="shared" si="321"/>
        <v>1.3</v>
      </c>
      <c r="T1913" s="13">
        <f t="shared" si="322"/>
        <v>15.85</v>
      </c>
      <c r="U1913" s="13">
        <f t="shared" si="323"/>
        <v>13.4</v>
      </c>
      <c r="V1913" s="13">
        <f t="shared" si="324"/>
        <v>4.2</v>
      </c>
      <c r="W1913" s="13">
        <f t="shared" si="325"/>
        <v>3.55</v>
      </c>
      <c r="X1913" s="13">
        <f t="shared" si="326"/>
        <v>0.1</v>
      </c>
      <c r="Y1913" s="13">
        <f t="shared" si="327"/>
        <v>0.05</v>
      </c>
      <c r="Z1913" s="13" t="str">
        <f t="shared" si="328"/>
        <v/>
      </c>
      <c r="AA1913" s="13" t="str">
        <f t="shared" si="329"/>
        <v/>
      </c>
      <c r="AC1913" s="23"/>
      <c r="AD1913" s="23"/>
      <c r="AE1913" s="23"/>
      <c r="AF1913" s="23"/>
      <c r="AG1913" s="23"/>
      <c r="AH1913" s="23"/>
      <c r="AI1913" s="23"/>
      <c r="AJ1913" s="23"/>
      <c r="AK1913" s="23"/>
      <c r="AL1913" s="23"/>
      <c r="AM1913" s="23"/>
      <c r="AN1913" s="23"/>
      <c r="AO1913" s="23"/>
      <c r="AP1913" s="23"/>
      <c r="AQ1913" s="23"/>
      <c r="AR1913" s="23"/>
      <c r="AT1913" s="24" t="s">
        <v>1829</v>
      </c>
      <c r="AU1913" s="24"/>
      <c r="AV1913" s="24"/>
      <c r="AW1913" s="24" t="s">
        <v>1867</v>
      </c>
      <c r="AX1913" s="24"/>
      <c r="AY1913" s="24"/>
      <c r="BA1913" s="25" t="s">
        <v>2896</v>
      </c>
      <c r="BB1913" s="27" t="s">
        <v>2897</v>
      </c>
      <c r="BC1913" s="27"/>
      <c r="BD1913" s="24" t="s">
        <v>1128</v>
      </c>
      <c r="BE1913" s="24"/>
      <c r="BF1913" s="24"/>
      <c r="BG1913" s="24" t="s">
        <v>1182</v>
      </c>
      <c r="BH1913" s="24"/>
      <c r="BI1913" s="24"/>
      <c r="BK1913" s="26" t="s">
        <v>2860</v>
      </c>
    </row>
    <row r="1914" spans="1:63" ht="15.75" customHeight="1" x14ac:dyDescent="0.35">
      <c r="A1914" s="12" t="s">
        <v>8889</v>
      </c>
      <c r="B1914" s="28" t="s">
        <v>3911</v>
      </c>
      <c r="C1914" s="5" t="s">
        <v>3939</v>
      </c>
      <c r="D1914" s="5">
        <v>50</v>
      </c>
      <c r="E1914" s="10">
        <v>1</v>
      </c>
      <c r="F1914" s="5">
        <f t="shared" si="319"/>
        <v>50</v>
      </c>
      <c r="G1914" s="11">
        <v>203</v>
      </c>
      <c r="H1914" s="22">
        <v>2.2000000000000002</v>
      </c>
      <c r="I1914" s="22">
        <v>27.6</v>
      </c>
      <c r="J1914" s="22">
        <v>23</v>
      </c>
      <c r="K1914" s="22">
        <v>9.1</v>
      </c>
      <c r="L1914" s="22">
        <v>8.1</v>
      </c>
      <c r="M1914" s="22">
        <v>0.7</v>
      </c>
      <c r="N1914" s="22">
        <v>0.2</v>
      </c>
      <c r="O1914" s="11"/>
      <c r="P1914" s="11"/>
      <c r="Q1914" s="7"/>
      <c r="R1914" s="6">
        <f t="shared" si="320"/>
        <v>101.5</v>
      </c>
      <c r="S1914" s="13">
        <f t="shared" si="321"/>
        <v>1.1000000000000001</v>
      </c>
      <c r="T1914" s="13">
        <f t="shared" si="322"/>
        <v>13.8</v>
      </c>
      <c r="U1914" s="13">
        <f t="shared" si="323"/>
        <v>11.5</v>
      </c>
      <c r="V1914" s="13">
        <f t="shared" si="324"/>
        <v>4.55</v>
      </c>
      <c r="W1914" s="13">
        <f t="shared" si="325"/>
        <v>4.05</v>
      </c>
      <c r="X1914" s="13">
        <f t="shared" si="326"/>
        <v>0.35</v>
      </c>
      <c r="Y1914" s="13">
        <f t="shared" si="327"/>
        <v>0.1</v>
      </c>
      <c r="Z1914" s="13" t="str">
        <f t="shared" si="328"/>
        <v/>
      </c>
      <c r="AA1914" s="13" t="str">
        <f t="shared" si="329"/>
        <v/>
      </c>
      <c r="AC1914" s="23"/>
      <c r="AD1914" s="23"/>
      <c r="AE1914" s="23"/>
      <c r="AF1914" s="23"/>
      <c r="AG1914" s="23"/>
      <c r="AH1914" s="23"/>
      <c r="AI1914" s="23"/>
      <c r="AJ1914" s="23"/>
      <c r="AK1914" s="23"/>
      <c r="AL1914" s="23"/>
      <c r="AM1914" s="23"/>
      <c r="AN1914" s="23"/>
      <c r="AO1914" s="23"/>
      <c r="AP1914" s="23"/>
      <c r="AQ1914" s="23"/>
      <c r="AR1914" s="23"/>
      <c r="AT1914" s="24" t="s">
        <v>1824</v>
      </c>
      <c r="AU1914" s="24"/>
      <c r="AV1914" s="24"/>
      <c r="AW1914" s="24"/>
      <c r="AX1914" s="24"/>
      <c r="AY1914" s="24"/>
      <c r="BA1914" s="25" t="s">
        <v>2897</v>
      </c>
      <c r="BB1914" s="27" t="s">
        <v>2897</v>
      </c>
      <c r="BC1914" s="27"/>
      <c r="BD1914" s="24" t="s">
        <v>1139</v>
      </c>
      <c r="BE1914" s="24"/>
      <c r="BF1914" s="24"/>
      <c r="BG1914" s="24" t="s">
        <v>1130</v>
      </c>
      <c r="BH1914" s="24"/>
      <c r="BI1914" s="24"/>
      <c r="BK1914" s="26" t="s">
        <v>2855</v>
      </c>
    </row>
    <row r="1915" spans="1:63" ht="15.75" customHeight="1" x14ac:dyDescent="0.35">
      <c r="A1915" s="12" t="s">
        <v>8890</v>
      </c>
      <c r="B1915" s="28" t="s">
        <v>3945</v>
      </c>
      <c r="C1915" s="5" t="s">
        <v>8891</v>
      </c>
      <c r="D1915" s="5">
        <v>13</v>
      </c>
      <c r="E1915" s="10">
        <v>1</v>
      </c>
      <c r="F1915" s="5">
        <f t="shared" si="319"/>
        <v>13</v>
      </c>
      <c r="G1915" s="11">
        <v>83</v>
      </c>
      <c r="H1915" s="22">
        <v>0.5</v>
      </c>
      <c r="I1915" s="22">
        <v>20</v>
      </c>
      <c r="J1915" s="22">
        <v>17</v>
      </c>
      <c r="K1915" s="22">
        <v>0.5</v>
      </c>
      <c r="L1915" s="22">
        <v>0.1</v>
      </c>
      <c r="M1915" s="22"/>
      <c r="N1915" s="22">
        <v>0.01</v>
      </c>
      <c r="O1915" s="11"/>
      <c r="P1915" s="11"/>
      <c r="Q1915" s="7"/>
      <c r="R1915" s="6">
        <f t="shared" si="320"/>
        <v>10.79</v>
      </c>
      <c r="S1915" s="13">
        <f t="shared" si="321"/>
        <v>6.5000000000000002E-2</v>
      </c>
      <c r="T1915" s="13">
        <f t="shared" si="322"/>
        <v>2.6</v>
      </c>
      <c r="U1915" s="13">
        <f t="shared" si="323"/>
        <v>2.21</v>
      </c>
      <c r="V1915" s="13">
        <f t="shared" si="324"/>
        <v>6.5000000000000002E-2</v>
      </c>
      <c r="W1915" s="13">
        <f t="shared" si="325"/>
        <v>1.3000000000000001E-2</v>
      </c>
      <c r="X1915" s="13" t="str">
        <f t="shared" si="326"/>
        <v/>
      </c>
      <c r="Y1915" s="13">
        <f t="shared" si="327"/>
        <v>1.2999999999999999E-3</v>
      </c>
      <c r="Z1915" s="13" t="str">
        <f t="shared" si="328"/>
        <v/>
      </c>
      <c r="AA1915" s="13" t="str">
        <f t="shared" si="329"/>
        <v/>
      </c>
      <c r="AC1915" s="23"/>
      <c r="AD1915" s="23"/>
      <c r="AE1915" s="23"/>
      <c r="AF1915" s="23"/>
      <c r="AG1915" s="23"/>
      <c r="AH1915" s="23"/>
      <c r="AI1915" s="23"/>
      <c r="AJ1915" s="23"/>
      <c r="AK1915" s="23"/>
      <c r="AL1915" s="23"/>
      <c r="AM1915" s="23"/>
      <c r="AN1915" s="23"/>
      <c r="AO1915" s="23"/>
      <c r="AP1915" s="23"/>
      <c r="AQ1915" s="23"/>
      <c r="AR1915" s="23"/>
      <c r="AT1915" s="24" t="s">
        <v>1308</v>
      </c>
      <c r="AU1915" s="24"/>
      <c r="AV1915" s="24"/>
      <c r="AW1915" s="24" t="s">
        <v>1975</v>
      </c>
      <c r="AX1915" s="24"/>
      <c r="AY1915" s="24"/>
      <c r="BA1915" s="25" t="s">
        <v>2896</v>
      </c>
      <c r="BB1915" s="27" t="s">
        <v>2896</v>
      </c>
      <c r="BC1915" s="27"/>
      <c r="BD1915" s="24"/>
      <c r="BE1915" s="24"/>
      <c r="BF1915" s="24"/>
      <c r="BG1915" s="24" t="s">
        <v>1143</v>
      </c>
      <c r="BH1915" s="24"/>
      <c r="BI1915" s="24"/>
      <c r="BK1915" s="26" t="s">
        <v>2233</v>
      </c>
    </row>
    <row r="1916" spans="1:63" ht="15.75" customHeight="1" x14ac:dyDescent="0.35">
      <c r="A1916" s="12" t="s">
        <v>8892</v>
      </c>
      <c r="B1916" s="28" t="s">
        <v>3917</v>
      </c>
      <c r="C1916" s="5" t="s">
        <v>3939</v>
      </c>
      <c r="D1916" s="5">
        <v>50</v>
      </c>
      <c r="E1916" s="10">
        <v>1</v>
      </c>
      <c r="F1916" s="5">
        <f t="shared" si="319"/>
        <v>50</v>
      </c>
      <c r="G1916" s="11">
        <v>210</v>
      </c>
      <c r="H1916" s="22">
        <v>3</v>
      </c>
      <c r="I1916" s="22">
        <v>27</v>
      </c>
      <c r="J1916" s="22">
        <v>21</v>
      </c>
      <c r="K1916" s="22">
        <v>9.6999999999999993</v>
      </c>
      <c r="L1916" s="22">
        <v>8.1999999999999993</v>
      </c>
      <c r="M1916" s="22">
        <v>1.1000000000000001</v>
      </c>
      <c r="N1916" s="22">
        <v>0.14000000000000001</v>
      </c>
      <c r="O1916" s="11"/>
      <c r="P1916" s="11"/>
      <c r="Q1916" s="7"/>
      <c r="R1916" s="6">
        <f t="shared" si="320"/>
        <v>105</v>
      </c>
      <c r="S1916" s="13">
        <f t="shared" si="321"/>
        <v>1.5</v>
      </c>
      <c r="T1916" s="13">
        <f t="shared" si="322"/>
        <v>13.5</v>
      </c>
      <c r="U1916" s="13">
        <f t="shared" si="323"/>
        <v>10.5</v>
      </c>
      <c r="V1916" s="13">
        <f t="shared" si="324"/>
        <v>4.8499999999999996</v>
      </c>
      <c r="W1916" s="13">
        <f t="shared" si="325"/>
        <v>4.0999999999999996</v>
      </c>
      <c r="X1916" s="13">
        <f t="shared" si="326"/>
        <v>0.55000000000000004</v>
      </c>
      <c r="Y1916" s="13">
        <f t="shared" si="327"/>
        <v>7.0000000000000007E-2</v>
      </c>
      <c r="Z1916" s="13" t="str">
        <f t="shared" si="328"/>
        <v/>
      </c>
      <c r="AA1916" s="13" t="str">
        <f t="shared" si="329"/>
        <v/>
      </c>
      <c r="AC1916" s="23"/>
      <c r="AD1916" s="23"/>
      <c r="AE1916" s="23"/>
      <c r="AF1916" s="23"/>
      <c r="AG1916" s="23"/>
      <c r="AH1916" s="23"/>
      <c r="AI1916" s="23"/>
      <c r="AJ1916" s="23"/>
      <c r="AK1916" s="23"/>
      <c r="AL1916" s="23"/>
      <c r="AM1916" s="23"/>
      <c r="AN1916" s="23"/>
      <c r="AO1916" s="23"/>
      <c r="AP1916" s="23"/>
      <c r="AQ1916" s="23"/>
      <c r="AR1916" s="23"/>
      <c r="AT1916" s="24" t="s">
        <v>1740</v>
      </c>
      <c r="AU1916" s="24"/>
      <c r="AV1916" s="24"/>
      <c r="AW1916" s="24"/>
      <c r="AX1916" s="24"/>
      <c r="AY1916" s="24"/>
      <c r="BA1916" s="25" t="s">
        <v>2896</v>
      </c>
      <c r="BB1916" s="27" t="s">
        <v>2897</v>
      </c>
      <c r="BC1916" s="27"/>
      <c r="BD1916" s="24" t="s">
        <v>1128</v>
      </c>
      <c r="BE1916" s="24"/>
      <c r="BF1916" s="24"/>
      <c r="BG1916" s="24" t="s">
        <v>1130</v>
      </c>
      <c r="BH1916" s="24"/>
      <c r="BI1916" s="24"/>
      <c r="BK1916" s="26" t="s">
        <v>2743</v>
      </c>
    </row>
    <row r="1917" spans="1:63" ht="15.75" customHeight="1" x14ac:dyDescent="0.35">
      <c r="A1917" s="12" t="s">
        <v>8893</v>
      </c>
      <c r="B1917" s="28" t="s">
        <v>3945</v>
      </c>
      <c r="C1917" s="5" t="s">
        <v>3939</v>
      </c>
      <c r="D1917" s="5">
        <v>50</v>
      </c>
      <c r="E1917" s="10">
        <v>1</v>
      </c>
      <c r="F1917" s="5">
        <f t="shared" si="319"/>
        <v>50</v>
      </c>
      <c r="G1917" s="11">
        <v>185</v>
      </c>
      <c r="H1917" s="22">
        <v>2.6</v>
      </c>
      <c r="I1917" s="22">
        <v>27</v>
      </c>
      <c r="J1917" s="22">
        <v>22</v>
      </c>
      <c r="K1917" s="22">
        <v>6.8</v>
      </c>
      <c r="L1917" s="22">
        <v>5.8</v>
      </c>
      <c r="M1917" s="22">
        <v>0.9</v>
      </c>
      <c r="N1917" s="22">
        <v>0.15</v>
      </c>
      <c r="O1917" s="11"/>
      <c r="P1917" s="11"/>
      <c r="Q1917" s="7"/>
      <c r="R1917" s="6">
        <f t="shared" si="320"/>
        <v>92.5</v>
      </c>
      <c r="S1917" s="13">
        <f t="shared" si="321"/>
        <v>1.3</v>
      </c>
      <c r="T1917" s="13">
        <f t="shared" si="322"/>
        <v>13.5</v>
      </c>
      <c r="U1917" s="13">
        <f t="shared" si="323"/>
        <v>11</v>
      </c>
      <c r="V1917" s="13">
        <f t="shared" si="324"/>
        <v>3.4</v>
      </c>
      <c r="W1917" s="13">
        <f t="shared" si="325"/>
        <v>2.9</v>
      </c>
      <c r="X1917" s="13">
        <f t="shared" si="326"/>
        <v>0.45</v>
      </c>
      <c r="Y1917" s="13">
        <f t="shared" si="327"/>
        <v>7.4999999999999997E-2</v>
      </c>
      <c r="Z1917" s="13" t="str">
        <f t="shared" si="328"/>
        <v/>
      </c>
      <c r="AA1917" s="13" t="str">
        <f t="shared" si="329"/>
        <v/>
      </c>
      <c r="AC1917" s="23"/>
      <c r="AD1917" s="23"/>
      <c r="AE1917" s="23"/>
      <c r="AF1917" s="23"/>
      <c r="AG1917" s="23"/>
      <c r="AH1917" s="23"/>
      <c r="AI1917" s="23"/>
      <c r="AJ1917" s="23"/>
      <c r="AK1917" s="23"/>
      <c r="AL1917" s="23"/>
      <c r="AM1917" s="23"/>
      <c r="AN1917" s="23"/>
      <c r="AO1917" s="23"/>
      <c r="AP1917" s="23"/>
      <c r="AQ1917" s="23"/>
      <c r="AR1917" s="23"/>
      <c r="AT1917" s="24" t="s">
        <v>8894</v>
      </c>
      <c r="AU1917" s="24"/>
      <c r="AV1917" s="24"/>
      <c r="AW1917" s="24"/>
      <c r="AX1917" s="24"/>
      <c r="AY1917" s="24"/>
      <c r="BA1917" s="25" t="s">
        <v>2896</v>
      </c>
      <c r="BB1917" s="27" t="s">
        <v>2897</v>
      </c>
      <c r="BC1917" s="27"/>
      <c r="BD1917" s="24"/>
      <c r="BE1917" s="24"/>
      <c r="BF1917" s="24"/>
      <c r="BG1917" s="24" t="s">
        <v>8895</v>
      </c>
      <c r="BH1917" s="24"/>
      <c r="BI1917" s="24"/>
      <c r="BK1917" s="26" t="s">
        <v>2747</v>
      </c>
    </row>
    <row r="1918" spans="1:63" ht="15.75" customHeight="1" x14ac:dyDescent="0.35">
      <c r="A1918" s="12" t="s">
        <v>8896</v>
      </c>
      <c r="B1918" s="28" t="s">
        <v>3922</v>
      </c>
      <c r="C1918" s="5" t="s">
        <v>3939</v>
      </c>
      <c r="D1918" s="5">
        <v>50</v>
      </c>
      <c r="E1918" s="10">
        <v>1</v>
      </c>
      <c r="F1918" s="5">
        <f t="shared" si="319"/>
        <v>50</v>
      </c>
      <c r="G1918" s="11">
        <v>185</v>
      </c>
      <c r="H1918" s="22">
        <v>3.1</v>
      </c>
      <c r="I1918" s="22">
        <v>25</v>
      </c>
      <c r="J1918" s="22">
        <v>21</v>
      </c>
      <c r="K1918" s="22">
        <v>8</v>
      </c>
      <c r="L1918" s="22">
        <v>6.3</v>
      </c>
      <c r="M1918" s="22">
        <v>0.5</v>
      </c>
      <c r="N1918" s="22">
        <v>0.19</v>
      </c>
      <c r="O1918" s="11"/>
      <c r="P1918" s="11"/>
      <c r="Q1918" s="7"/>
      <c r="R1918" s="6">
        <f t="shared" si="320"/>
        <v>92.5</v>
      </c>
      <c r="S1918" s="13">
        <f t="shared" si="321"/>
        <v>1.55</v>
      </c>
      <c r="T1918" s="13">
        <f t="shared" si="322"/>
        <v>12.5</v>
      </c>
      <c r="U1918" s="13">
        <f t="shared" si="323"/>
        <v>10.5</v>
      </c>
      <c r="V1918" s="13">
        <f t="shared" si="324"/>
        <v>4</v>
      </c>
      <c r="W1918" s="13">
        <f t="shared" si="325"/>
        <v>3.15</v>
      </c>
      <c r="X1918" s="13">
        <f t="shared" si="326"/>
        <v>0.25</v>
      </c>
      <c r="Y1918" s="13">
        <f t="shared" si="327"/>
        <v>9.5000000000000001E-2</v>
      </c>
      <c r="Z1918" s="13" t="str">
        <f t="shared" si="328"/>
        <v/>
      </c>
      <c r="AA1918" s="13" t="str">
        <f t="shared" si="329"/>
        <v/>
      </c>
      <c r="AC1918" s="23"/>
      <c r="AD1918" s="23"/>
      <c r="AE1918" s="23"/>
      <c r="AF1918" s="23"/>
      <c r="AG1918" s="23"/>
      <c r="AH1918" s="23"/>
      <c r="AI1918" s="23"/>
      <c r="AJ1918" s="23"/>
      <c r="AK1918" s="23"/>
      <c r="AL1918" s="23"/>
      <c r="AM1918" s="23"/>
      <c r="AN1918" s="23"/>
      <c r="AO1918" s="23"/>
      <c r="AP1918" s="23"/>
      <c r="AQ1918" s="23"/>
      <c r="AR1918" s="23"/>
      <c r="AT1918" s="24" t="s">
        <v>1758</v>
      </c>
      <c r="AU1918" s="24"/>
      <c r="AV1918" s="24"/>
      <c r="AW1918" s="24"/>
      <c r="AX1918" s="24"/>
      <c r="AY1918" s="24"/>
      <c r="BA1918" s="25" t="s">
        <v>2896</v>
      </c>
      <c r="BB1918" s="27" t="s">
        <v>2897</v>
      </c>
      <c r="BC1918" s="27"/>
      <c r="BD1918" s="24" t="s">
        <v>1130</v>
      </c>
      <c r="BE1918" s="24"/>
      <c r="BF1918" s="24"/>
      <c r="BG1918" s="24"/>
      <c r="BH1918" s="24"/>
      <c r="BI1918" s="24"/>
      <c r="BK1918" s="26" t="s">
        <v>2771</v>
      </c>
    </row>
    <row r="1919" spans="1:63" ht="15.75" customHeight="1" x14ac:dyDescent="0.35">
      <c r="A1919" s="12" t="s">
        <v>8897</v>
      </c>
      <c r="B1919" s="28" t="s">
        <v>4175</v>
      </c>
      <c r="C1919" s="5" t="s">
        <v>8898</v>
      </c>
      <c r="D1919" s="5">
        <v>21</v>
      </c>
      <c r="E1919" s="10">
        <v>1</v>
      </c>
      <c r="F1919" s="5">
        <f t="shared" si="319"/>
        <v>21</v>
      </c>
      <c r="G1919" s="11">
        <v>277</v>
      </c>
      <c r="H1919" s="22">
        <v>3.4</v>
      </c>
      <c r="I1919" s="22">
        <v>24</v>
      </c>
      <c r="J1919" s="22">
        <v>24</v>
      </c>
      <c r="K1919" s="22">
        <v>18</v>
      </c>
      <c r="L1919" s="22">
        <v>12</v>
      </c>
      <c r="M1919" s="22"/>
      <c r="N1919" s="22">
        <v>0.09</v>
      </c>
      <c r="O1919" s="11"/>
      <c r="P1919" s="11"/>
      <c r="Q1919" s="7"/>
      <c r="R1919" s="6">
        <f t="shared" si="320"/>
        <v>58.17</v>
      </c>
      <c r="S1919" s="13">
        <f t="shared" si="321"/>
        <v>0.71399999999999997</v>
      </c>
      <c r="T1919" s="13">
        <f t="shared" si="322"/>
        <v>5.04</v>
      </c>
      <c r="U1919" s="13">
        <f t="shared" si="323"/>
        <v>5.04</v>
      </c>
      <c r="V1919" s="13">
        <f t="shared" si="324"/>
        <v>3.78</v>
      </c>
      <c r="W1919" s="13">
        <f t="shared" si="325"/>
        <v>2.52</v>
      </c>
      <c r="X1919" s="13" t="str">
        <f t="shared" si="326"/>
        <v/>
      </c>
      <c r="Y1919" s="13">
        <f t="shared" si="327"/>
        <v>1.89E-2</v>
      </c>
      <c r="Z1919" s="13" t="str">
        <f t="shared" si="328"/>
        <v/>
      </c>
      <c r="AA1919" s="13" t="str">
        <f t="shared" si="329"/>
        <v/>
      </c>
      <c r="AC1919" s="23"/>
      <c r="AD1919" s="23"/>
      <c r="AE1919" s="23"/>
      <c r="AF1919" s="23"/>
      <c r="AG1919" s="23"/>
      <c r="AH1919" s="23"/>
      <c r="AI1919" s="23"/>
      <c r="AJ1919" s="23"/>
      <c r="AK1919" s="23"/>
      <c r="AL1919" s="23"/>
      <c r="AM1919" s="23"/>
      <c r="AN1919" s="23"/>
      <c r="AO1919" s="23"/>
      <c r="AP1919" s="23"/>
      <c r="AQ1919" s="23"/>
      <c r="AR1919" s="23"/>
      <c r="AT1919" s="24" t="s">
        <v>8899</v>
      </c>
      <c r="AU1919" s="24"/>
      <c r="AV1919" s="24"/>
      <c r="AW1919" s="24" t="s">
        <v>2094</v>
      </c>
      <c r="AX1919" s="24"/>
      <c r="AY1919" s="24"/>
      <c r="BA1919" s="25" t="s">
        <v>2896</v>
      </c>
      <c r="BB1919" s="27" t="s">
        <v>2897</v>
      </c>
      <c r="BC1919" s="27"/>
      <c r="BD1919" s="24"/>
      <c r="BE1919" s="24"/>
      <c r="BF1919" s="24"/>
      <c r="BG1919" s="24"/>
      <c r="BH1919" s="24"/>
      <c r="BI1919" s="24"/>
      <c r="BK1919" s="26" t="s">
        <v>2678</v>
      </c>
    </row>
    <row r="1920" spans="1:63" ht="15.75" customHeight="1" x14ac:dyDescent="0.35">
      <c r="A1920" s="12" t="s">
        <v>8900</v>
      </c>
      <c r="B1920" s="28" t="s">
        <v>4242</v>
      </c>
      <c r="C1920" s="5" t="s">
        <v>8898</v>
      </c>
      <c r="D1920" s="5">
        <v>21</v>
      </c>
      <c r="E1920" s="10">
        <v>1</v>
      </c>
      <c r="F1920" s="5">
        <f t="shared" si="319"/>
        <v>21</v>
      </c>
      <c r="G1920" s="11">
        <v>347</v>
      </c>
      <c r="H1920" s="22">
        <v>4</v>
      </c>
      <c r="I1920" s="22">
        <v>31</v>
      </c>
      <c r="J1920" s="22">
        <v>28</v>
      </c>
      <c r="K1920" s="22">
        <v>23</v>
      </c>
      <c r="L1920" s="22">
        <v>16</v>
      </c>
      <c r="M1920" s="22"/>
      <c r="N1920" s="22">
        <v>0.14000000000000001</v>
      </c>
      <c r="O1920" s="11"/>
      <c r="P1920" s="11"/>
      <c r="Q1920" s="7"/>
      <c r="R1920" s="6">
        <f t="shared" si="320"/>
        <v>72.87</v>
      </c>
      <c r="S1920" s="13">
        <f t="shared" si="321"/>
        <v>0.84</v>
      </c>
      <c r="T1920" s="13">
        <f t="shared" si="322"/>
        <v>6.51</v>
      </c>
      <c r="U1920" s="13">
        <f t="shared" si="323"/>
        <v>5.88</v>
      </c>
      <c r="V1920" s="13">
        <f t="shared" si="324"/>
        <v>4.83</v>
      </c>
      <c r="W1920" s="13">
        <f t="shared" si="325"/>
        <v>3.36</v>
      </c>
      <c r="X1920" s="13" t="str">
        <f t="shared" si="326"/>
        <v/>
      </c>
      <c r="Y1920" s="13">
        <f t="shared" si="327"/>
        <v>2.9400000000000003E-2</v>
      </c>
      <c r="Z1920" s="13" t="str">
        <f t="shared" si="328"/>
        <v/>
      </c>
      <c r="AA1920" s="13" t="str">
        <f t="shared" si="329"/>
        <v/>
      </c>
      <c r="AC1920" s="23"/>
      <c r="AD1920" s="23"/>
      <c r="AE1920" s="23"/>
      <c r="AF1920" s="23"/>
      <c r="AG1920" s="23"/>
      <c r="AH1920" s="23"/>
      <c r="AI1920" s="23"/>
      <c r="AJ1920" s="23"/>
      <c r="AK1920" s="23"/>
      <c r="AL1920" s="23"/>
      <c r="AM1920" s="23"/>
      <c r="AN1920" s="23"/>
      <c r="AO1920" s="23"/>
      <c r="AP1920" s="23"/>
      <c r="AQ1920" s="23"/>
      <c r="AR1920" s="23"/>
      <c r="AT1920" s="24" t="s">
        <v>8901</v>
      </c>
      <c r="AU1920" s="24"/>
      <c r="AV1920" s="24"/>
      <c r="AW1920" s="24"/>
      <c r="AX1920" s="24"/>
      <c r="AY1920" s="24"/>
      <c r="BA1920" s="25" t="s">
        <v>2896</v>
      </c>
      <c r="BB1920" s="27" t="s">
        <v>2897</v>
      </c>
      <c r="BC1920" s="27"/>
      <c r="BD1920" s="24"/>
      <c r="BE1920" s="24"/>
      <c r="BF1920" s="24"/>
      <c r="BG1920" s="24"/>
      <c r="BH1920" s="24"/>
      <c r="BI1920" s="24"/>
      <c r="BK1920" s="26" t="s">
        <v>2756</v>
      </c>
    </row>
    <row r="1921" spans="1:63" ht="15.75" customHeight="1" x14ac:dyDescent="0.35">
      <c r="A1921" s="12" t="s">
        <v>8902</v>
      </c>
      <c r="B1921" s="28" t="s">
        <v>4242</v>
      </c>
      <c r="C1921" s="5" t="s">
        <v>3939</v>
      </c>
      <c r="D1921" s="5">
        <v>50</v>
      </c>
      <c r="E1921" s="10">
        <v>1</v>
      </c>
      <c r="F1921" s="5">
        <f t="shared" si="319"/>
        <v>50</v>
      </c>
      <c r="G1921" s="11">
        <v>195</v>
      </c>
      <c r="H1921" s="22">
        <v>2.1</v>
      </c>
      <c r="I1921" s="22">
        <v>29</v>
      </c>
      <c r="J1921" s="22">
        <v>22</v>
      </c>
      <c r="K1921" s="22">
        <v>7.5</v>
      </c>
      <c r="L1921" s="22">
        <v>6.7</v>
      </c>
      <c r="M1921" s="22">
        <v>0.5</v>
      </c>
      <c r="N1921" s="22">
        <v>0.11</v>
      </c>
      <c r="O1921" s="11"/>
      <c r="P1921" s="11"/>
      <c r="Q1921" s="7"/>
      <c r="R1921" s="6">
        <f t="shared" si="320"/>
        <v>97.5</v>
      </c>
      <c r="S1921" s="13">
        <f t="shared" si="321"/>
        <v>1.05</v>
      </c>
      <c r="T1921" s="13">
        <f t="shared" si="322"/>
        <v>14.5</v>
      </c>
      <c r="U1921" s="13">
        <f t="shared" si="323"/>
        <v>11</v>
      </c>
      <c r="V1921" s="13">
        <f t="shared" si="324"/>
        <v>3.75</v>
      </c>
      <c r="W1921" s="13">
        <f t="shared" si="325"/>
        <v>3.35</v>
      </c>
      <c r="X1921" s="13">
        <f t="shared" si="326"/>
        <v>0.25</v>
      </c>
      <c r="Y1921" s="13">
        <f t="shared" si="327"/>
        <v>5.5E-2</v>
      </c>
      <c r="Z1921" s="13" t="str">
        <f t="shared" si="328"/>
        <v/>
      </c>
      <c r="AA1921" s="13" t="str">
        <f t="shared" si="329"/>
        <v/>
      </c>
      <c r="AC1921" s="23"/>
      <c r="AD1921" s="23"/>
      <c r="AE1921" s="23"/>
      <c r="AF1921" s="23"/>
      <c r="AG1921" s="23"/>
      <c r="AH1921" s="23"/>
      <c r="AI1921" s="23"/>
      <c r="AJ1921" s="23"/>
      <c r="AK1921" s="23"/>
      <c r="AL1921" s="23"/>
      <c r="AM1921" s="23"/>
      <c r="AN1921" s="23"/>
      <c r="AO1921" s="23"/>
      <c r="AP1921" s="23"/>
      <c r="AQ1921" s="23"/>
      <c r="AR1921" s="23"/>
      <c r="AT1921" s="24" t="s">
        <v>1785</v>
      </c>
      <c r="AU1921" s="24"/>
      <c r="AV1921" s="24"/>
      <c r="AW1921" s="24"/>
      <c r="AX1921" s="24"/>
      <c r="AY1921" s="24"/>
      <c r="BA1921" s="25" t="s">
        <v>2896</v>
      </c>
      <c r="BB1921" s="27" t="s">
        <v>2897</v>
      </c>
      <c r="BC1921" s="27"/>
      <c r="BD1921" s="24"/>
      <c r="BE1921" s="24"/>
      <c r="BF1921" s="24"/>
      <c r="BG1921" s="24" t="s">
        <v>1201</v>
      </c>
      <c r="BH1921" s="24"/>
      <c r="BI1921" s="24"/>
      <c r="BK1921" s="26" t="s">
        <v>2808</v>
      </c>
    </row>
    <row r="1922" spans="1:63" ht="15.75" customHeight="1" x14ac:dyDescent="0.35">
      <c r="A1922" s="12" t="s">
        <v>8903</v>
      </c>
      <c r="B1922" s="28" t="s">
        <v>3911</v>
      </c>
      <c r="C1922" s="5" t="s">
        <v>3939</v>
      </c>
      <c r="D1922" s="5">
        <v>50</v>
      </c>
      <c r="E1922" s="10">
        <v>1</v>
      </c>
      <c r="F1922" s="5">
        <f t="shared" si="319"/>
        <v>50</v>
      </c>
      <c r="G1922" s="11">
        <v>197</v>
      </c>
      <c r="H1922" s="22">
        <v>3.6</v>
      </c>
      <c r="I1922" s="22">
        <v>26.7</v>
      </c>
      <c r="J1922" s="22">
        <v>21.5</v>
      </c>
      <c r="K1922" s="22">
        <v>8.1999999999999993</v>
      </c>
      <c r="L1922" s="22">
        <v>7.2</v>
      </c>
      <c r="M1922" s="22">
        <v>1.1000000000000001</v>
      </c>
      <c r="N1922" s="22">
        <v>0.16</v>
      </c>
      <c r="O1922" s="11"/>
      <c r="P1922" s="11"/>
      <c r="Q1922" s="7"/>
      <c r="R1922" s="6">
        <f t="shared" si="320"/>
        <v>98.5</v>
      </c>
      <c r="S1922" s="13">
        <f t="shared" si="321"/>
        <v>1.8</v>
      </c>
      <c r="T1922" s="13">
        <f t="shared" si="322"/>
        <v>13.35</v>
      </c>
      <c r="U1922" s="13">
        <f t="shared" si="323"/>
        <v>10.75</v>
      </c>
      <c r="V1922" s="13">
        <f t="shared" si="324"/>
        <v>4.0999999999999996</v>
      </c>
      <c r="W1922" s="13">
        <f t="shared" si="325"/>
        <v>3.6</v>
      </c>
      <c r="X1922" s="13">
        <f t="shared" si="326"/>
        <v>0.55000000000000004</v>
      </c>
      <c r="Y1922" s="13">
        <f t="shared" si="327"/>
        <v>0.08</v>
      </c>
      <c r="Z1922" s="13" t="str">
        <f t="shared" si="328"/>
        <v/>
      </c>
      <c r="AA1922" s="13" t="str">
        <f t="shared" si="329"/>
        <v/>
      </c>
      <c r="AC1922" s="23"/>
      <c r="AD1922" s="23"/>
      <c r="AE1922" s="23"/>
      <c r="AF1922" s="23"/>
      <c r="AG1922" s="23"/>
      <c r="AH1922" s="23"/>
      <c r="AI1922" s="23"/>
      <c r="AJ1922" s="23"/>
      <c r="AK1922" s="23"/>
      <c r="AL1922" s="23"/>
      <c r="AM1922" s="23"/>
      <c r="AN1922" s="23"/>
      <c r="AO1922" s="23"/>
      <c r="AP1922" s="23"/>
      <c r="AQ1922" s="23"/>
      <c r="AR1922" s="23"/>
      <c r="AT1922" s="24" t="s">
        <v>1772</v>
      </c>
      <c r="AU1922" s="24"/>
      <c r="AV1922" s="24"/>
      <c r="AW1922" s="24"/>
      <c r="AX1922" s="24"/>
      <c r="AY1922" s="24"/>
      <c r="BA1922" s="25" t="s">
        <v>2896</v>
      </c>
      <c r="BB1922" s="27" t="s">
        <v>2897</v>
      </c>
      <c r="BC1922" s="27"/>
      <c r="BD1922" s="24"/>
      <c r="BE1922" s="24"/>
      <c r="BF1922" s="24"/>
      <c r="BG1922" s="24" t="s">
        <v>1130</v>
      </c>
      <c r="BH1922" s="24"/>
      <c r="BI1922" s="24"/>
      <c r="BK1922" s="26" t="s">
        <v>2793</v>
      </c>
    </row>
    <row r="1923" spans="1:63" ht="15.75" customHeight="1" x14ac:dyDescent="0.35">
      <c r="A1923" s="12" t="s">
        <v>8904</v>
      </c>
      <c r="B1923" s="28" t="s">
        <v>4242</v>
      </c>
      <c r="C1923" s="5" t="s">
        <v>3939</v>
      </c>
      <c r="D1923" s="5">
        <v>50</v>
      </c>
      <c r="E1923" s="10">
        <v>1</v>
      </c>
      <c r="F1923" s="5">
        <f t="shared" ref="F1923:F1986" si="330">E1923*D1923</f>
        <v>50</v>
      </c>
      <c r="G1923" s="11">
        <v>167</v>
      </c>
      <c r="H1923" s="22">
        <v>1.3</v>
      </c>
      <c r="I1923" s="22">
        <v>29</v>
      </c>
      <c r="J1923" s="22">
        <v>21</v>
      </c>
      <c r="K1923" s="22">
        <v>4.8</v>
      </c>
      <c r="L1923" s="22">
        <v>4.4000000000000004</v>
      </c>
      <c r="M1923" s="22"/>
      <c r="N1923" s="22">
        <v>0.06</v>
      </c>
      <c r="O1923" s="11"/>
      <c r="P1923" s="11"/>
      <c r="Q1923" s="7"/>
      <c r="R1923" s="6">
        <f t="shared" ref="R1923:R1986" si="331">IF(G1923&lt;&gt;0,G1923*$F1923/100,"")</f>
        <v>83.5</v>
      </c>
      <c r="S1923" s="13">
        <f t="shared" ref="S1923:S1986" si="332">IF(H1923&lt;&gt;0,H1923*$F1923/100,"")</f>
        <v>0.65</v>
      </c>
      <c r="T1923" s="13">
        <f t="shared" ref="T1923:T1986" si="333">IF(I1923&lt;&gt;0,I1923*$F1923/100,"")</f>
        <v>14.5</v>
      </c>
      <c r="U1923" s="13">
        <f t="shared" ref="U1923:U1986" si="334">IF(J1923&lt;&gt;0,J1923*$F1923/100,"")</f>
        <v>10.5</v>
      </c>
      <c r="V1923" s="13">
        <f t="shared" ref="V1923:V1986" si="335">IF(K1923&lt;&gt;0,K1923*$F1923/100,"")</f>
        <v>2.4</v>
      </c>
      <c r="W1923" s="13">
        <f t="shared" ref="W1923:W1986" si="336">IF(L1923&lt;&gt;0,L1923*$F1923/100,"")</f>
        <v>2.2000000000000002</v>
      </c>
      <c r="X1923" s="13" t="str">
        <f t="shared" ref="X1923:X1986" si="337">IF(M1923&lt;&gt;0,M1923*$F1923/100,"")</f>
        <v/>
      </c>
      <c r="Y1923" s="13">
        <f t="shared" ref="Y1923:Y1986" si="338">IF(N1923&lt;&gt;0,N1923*$F1923/100,"")</f>
        <v>0.03</v>
      </c>
      <c r="Z1923" s="13" t="str">
        <f t="shared" ref="Z1923:Z1986" si="339">IF(O1923&lt;&gt;0,O1923*$F1923/100,"")</f>
        <v/>
      </c>
      <c r="AA1923" s="13" t="str">
        <f t="shared" ref="AA1923:AA1986" si="340">IF(P1923&lt;&gt;0,P1923*$F1923/100,"")</f>
        <v/>
      </c>
      <c r="AC1923" s="23"/>
      <c r="AD1923" s="23"/>
      <c r="AE1923" s="23"/>
      <c r="AF1923" s="23"/>
      <c r="AG1923" s="23"/>
      <c r="AH1923" s="23"/>
      <c r="AI1923" s="23"/>
      <c r="AJ1923" s="23"/>
      <c r="AK1923" s="23"/>
      <c r="AL1923" s="23"/>
      <c r="AM1923" s="23"/>
      <c r="AN1923" s="23"/>
      <c r="AO1923" s="23"/>
      <c r="AP1923" s="23"/>
      <c r="AQ1923" s="23"/>
      <c r="AR1923" s="23"/>
      <c r="AT1923" s="24" t="s">
        <v>1725</v>
      </c>
      <c r="AU1923" s="24"/>
      <c r="AV1923" s="24"/>
      <c r="AW1923" s="24"/>
      <c r="AX1923" s="24"/>
      <c r="AY1923" s="24"/>
      <c r="BA1923" s="25" t="s">
        <v>2896</v>
      </c>
      <c r="BB1923" s="27" t="s">
        <v>2897</v>
      </c>
      <c r="BC1923" s="27"/>
      <c r="BD1923" s="24"/>
      <c r="BE1923" s="24"/>
      <c r="BF1923" s="24"/>
      <c r="BG1923" s="24" t="s">
        <v>1181</v>
      </c>
      <c r="BH1923" s="24"/>
      <c r="BI1923" s="24"/>
      <c r="BK1923" s="26" t="s">
        <v>2724</v>
      </c>
    </row>
    <row r="1924" spans="1:63" ht="15.75" customHeight="1" x14ac:dyDescent="0.35">
      <c r="A1924" s="12" t="s">
        <v>8905</v>
      </c>
      <c r="B1924" s="28" t="s">
        <v>3917</v>
      </c>
      <c r="C1924" s="5" t="s">
        <v>3939</v>
      </c>
      <c r="D1924" s="5">
        <v>50</v>
      </c>
      <c r="E1924" s="10">
        <v>1</v>
      </c>
      <c r="F1924" s="5">
        <f t="shared" si="330"/>
        <v>50</v>
      </c>
      <c r="G1924" s="11">
        <v>180</v>
      </c>
      <c r="H1924" s="22">
        <v>2.5</v>
      </c>
      <c r="I1924" s="22">
        <v>24</v>
      </c>
      <c r="J1924" s="22">
        <v>24</v>
      </c>
      <c r="K1924" s="22">
        <v>7</v>
      </c>
      <c r="L1924" s="22">
        <v>7</v>
      </c>
      <c r="M1924" s="22"/>
      <c r="N1924" s="22">
        <v>0.14000000000000001</v>
      </c>
      <c r="O1924" s="11"/>
      <c r="P1924" s="11"/>
      <c r="Q1924" s="7"/>
      <c r="R1924" s="6">
        <f t="shared" si="331"/>
        <v>90</v>
      </c>
      <c r="S1924" s="13">
        <f t="shared" si="332"/>
        <v>1.25</v>
      </c>
      <c r="T1924" s="13">
        <f t="shared" si="333"/>
        <v>12</v>
      </c>
      <c r="U1924" s="13">
        <f t="shared" si="334"/>
        <v>12</v>
      </c>
      <c r="V1924" s="13">
        <f t="shared" si="335"/>
        <v>3.5</v>
      </c>
      <c r="W1924" s="13">
        <f t="shared" si="336"/>
        <v>3.5</v>
      </c>
      <c r="X1924" s="13" t="str">
        <f t="shared" si="337"/>
        <v/>
      </c>
      <c r="Y1924" s="13">
        <f t="shared" si="338"/>
        <v>7.0000000000000007E-2</v>
      </c>
      <c r="Z1924" s="13" t="str">
        <f t="shared" si="339"/>
        <v/>
      </c>
      <c r="AA1924" s="13" t="str">
        <f t="shared" si="340"/>
        <v/>
      </c>
      <c r="AC1924" s="23"/>
      <c r="AD1924" s="23"/>
      <c r="AE1924" s="23"/>
      <c r="AF1924" s="23"/>
      <c r="AG1924" s="23"/>
      <c r="AH1924" s="23"/>
      <c r="AI1924" s="23"/>
      <c r="AJ1924" s="23"/>
      <c r="AK1924" s="23"/>
      <c r="AL1924" s="23"/>
      <c r="AM1924" s="23"/>
      <c r="AN1924" s="23"/>
      <c r="AO1924" s="23"/>
      <c r="AP1924" s="23"/>
      <c r="AQ1924" s="23"/>
      <c r="AR1924" s="23"/>
      <c r="AT1924" s="24" t="s">
        <v>1776</v>
      </c>
      <c r="AU1924" s="24"/>
      <c r="AV1924" s="24"/>
      <c r="AW1924" s="24"/>
      <c r="AX1924" s="24"/>
      <c r="AY1924" s="24"/>
      <c r="BA1924" s="25" t="s">
        <v>2896</v>
      </c>
      <c r="BB1924" s="27" t="s">
        <v>2897</v>
      </c>
      <c r="BC1924" s="27"/>
      <c r="BD1924" s="24"/>
      <c r="BE1924" s="24"/>
      <c r="BF1924" s="24"/>
      <c r="BG1924" s="24" t="s">
        <v>1130</v>
      </c>
      <c r="BH1924" s="24"/>
      <c r="BI1924" s="24"/>
      <c r="BK1924" s="26" t="s">
        <v>2799</v>
      </c>
    </row>
    <row r="1925" spans="1:63" ht="15.75" customHeight="1" x14ac:dyDescent="0.35">
      <c r="A1925" s="12" t="s">
        <v>8906</v>
      </c>
      <c r="B1925" s="28" t="s">
        <v>3917</v>
      </c>
      <c r="C1925" s="5" t="s">
        <v>3939</v>
      </c>
      <c r="D1925" s="5">
        <v>50</v>
      </c>
      <c r="E1925" s="10">
        <v>1</v>
      </c>
      <c r="F1925" s="5">
        <f t="shared" si="330"/>
        <v>50</v>
      </c>
      <c r="G1925" s="11">
        <v>212</v>
      </c>
      <c r="H1925" s="22">
        <v>2.9</v>
      </c>
      <c r="I1925" s="22">
        <v>30</v>
      </c>
      <c r="J1925" s="22">
        <v>25</v>
      </c>
      <c r="K1925" s="22">
        <v>8.9</v>
      </c>
      <c r="L1925" s="22">
        <v>6.3</v>
      </c>
      <c r="M1925" s="22">
        <v>0.5</v>
      </c>
      <c r="N1925" s="22">
        <v>0.17</v>
      </c>
      <c r="O1925" s="11"/>
      <c r="P1925" s="11"/>
      <c r="Q1925" s="7"/>
      <c r="R1925" s="6">
        <f t="shared" si="331"/>
        <v>106</v>
      </c>
      <c r="S1925" s="13">
        <f t="shared" si="332"/>
        <v>1.45</v>
      </c>
      <c r="T1925" s="13">
        <f t="shared" si="333"/>
        <v>15</v>
      </c>
      <c r="U1925" s="13">
        <f t="shared" si="334"/>
        <v>12.5</v>
      </c>
      <c r="V1925" s="13">
        <f t="shared" si="335"/>
        <v>4.45</v>
      </c>
      <c r="W1925" s="13">
        <f t="shared" si="336"/>
        <v>3.15</v>
      </c>
      <c r="X1925" s="13">
        <f t="shared" si="337"/>
        <v>0.25</v>
      </c>
      <c r="Y1925" s="13">
        <f t="shared" si="338"/>
        <v>8.5000000000000006E-2</v>
      </c>
      <c r="Z1925" s="13" t="str">
        <f t="shared" si="339"/>
        <v/>
      </c>
      <c r="AA1925" s="13" t="str">
        <f t="shared" si="340"/>
        <v/>
      </c>
      <c r="AC1925" s="23"/>
      <c r="AD1925" s="23"/>
      <c r="AE1925" s="23"/>
      <c r="AF1925" s="23"/>
      <c r="AG1925" s="23"/>
      <c r="AH1925" s="23"/>
      <c r="AI1925" s="23"/>
      <c r="AJ1925" s="23"/>
      <c r="AK1925" s="23"/>
      <c r="AL1925" s="23"/>
      <c r="AM1925" s="23"/>
      <c r="AN1925" s="23"/>
      <c r="AO1925" s="23"/>
      <c r="AP1925" s="23"/>
      <c r="AQ1925" s="23"/>
      <c r="AR1925" s="23"/>
      <c r="AT1925" s="24" t="s">
        <v>1813</v>
      </c>
      <c r="AU1925" s="24"/>
      <c r="AV1925" s="24"/>
      <c r="AW1925" s="24"/>
      <c r="AX1925" s="24"/>
      <c r="AY1925" s="24"/>
      <c r="BA1925" s="25" t="s">
        <v>2896</v>
      </c>
      <c r="BB1925" s="27" t="s">
        <v>2897</v>
      </c>
      <c r="BC1925" s="27"/>
      <c r="BD1925" s="24" t="s">
        <v>1130</v>
      </c>
      <c r="BE1925" s="24"/>
      <c r="BF1925" s="24"/>
      <c r="BG1925" s="24" t="s">
        <v>8907</v>
      </c>
      <c r="BH1925" s="24"/>
      <c r="BI1925" s="24"/>
      <c r="BK1925" s="26" t="s">
        <v>2844</v>
      </c>
    </row>
    <row r="1926" spans="1:63" ht="15.75" customHeight="1" x14ac:dyDescent="0.35">
      <c r="A1926" s="12" t="s">
        <v>8908</v>
      </c>
      <c r="B1926" s="28" t="s">
        <v>3911</v>
      </c>
      <c r="C1926" s="5" t="s">
        <v>3939</v>
      </c>
      <c r="D1926" s="5">
        <v>50</v>
      </c>
      <c r="E1926" s="10">
        <v>1</v>
      </c>
      <c r="F1926" s="5">
        <f t="shared" si="330"/>
        <v>50</v>
      </c>
      <c r="G1926" s="11">
        <v>115</v>
      </c>
      <c r="H1926" s="22">
        <v>3.4</v>
      </c>
      <c r="I1926" s="22">
        <v>19</v>
      </c>
      <c r="J1926" s="22">
        <v>4.7</v>
      </c>
      <c r="K1926" s="22">
        <v>4.9000000000000004</v>
      </c>
      <c r="L1926" s="22">
        <v>4.4000000000000004</v>
      </c>
      <c r="M1926" s="22">
        <v>6.7</v>
      </c>
      <c r="N1926" s="22">
        <v>0.14000000000000001</v>
      </c>
      <c r="O1926" s="11"/>
      <c r="P1926" s="11"/>
      <c r="Q1926" s="7"/>
      <c r="R1926" s="6">
        <f t="shared" si="331"/>
        <v>57.5</v>
      </c>
      <c r="S1926" s="13">
        <f t="shared" si="332"/>
        <v>1.7</v>
      </c>
      <c r="T1926" s="13">
        <f t="shared" si="333"/>
        <v>9.5</v>
      </c>
      <c r="U1926" s="13">
        <f t="shared" si="334"/>
        <v>2.35</v>
      </c>
      <c r="V1926" s="13">
        <f t="shared" si="335"/>
        <v>2.4500000000000002</v>
      </c>
      <c r="W1926" s="13">
        <f t="shared" si="336"/>
        <v>2.2000000000000002</v>
      </c>
      <c r="X1926" s="13">
        <f t="shared" si="337"/>
        <v>3.35</v>
      </c>
      <c r="Y1926" s="13">
        <f t="shared" si="338"/>
        <v>7.0000000000000007E-2</v>
      </c>
      <c r="Z1926" s="13" t="str">
        <f t="shared" si="339"/>
        <v/>
      </c>
      <c r="AA1926" s="13" t="str">
        <f t="shared" si="340"/>
        <v/>
      </c>
      <c r="AC1926" s="23"/>
      <c r="AD1926" s="23"/>
      <c r="AE1926" s="23"/>
      <c r="AF1926" s="23"/>
      <c r="AG1926" s="23"/>
      <c r="AH1926" s="23"/>
      <c r="AI1926" s="23"/>
      <c r="AJ1926" s="23"/>
      <c r="AK1926" s="23"/>
      <c r="AL1926" s="23"/>
      <c r="AM1926" s="23"/>
      <c r="AN1926" s="23"/>
      <c r="AO1926" s="23"/>
      <c r="AP1926" s="23"/>
      <c r="AQ1926" s="23"/>
      <c r="AR1926" s="23"/>
      <c r="AT1926" s="24" t="s">
        <v>1385</v>
      </c>
      <c r="AU1926" s="24"/>
      <c r="AV1926" s="24"/>
      <c r="AW1926" s="24" t="s">
        <v>1946</v>
      </c>
      <c r="AX1926" s="24"/>
      <c r="AY1926" s="24"/>
      <c r="BA1926" s="25" t="s">
        <v>2896</v>
      </c>
      <c r="BB1926" s="27" t="s">
        <v>2897</v>
      </c>
      <c r="BC1926" s="27"/>
      <c r="BD1926" s="24"/>
      <c r="BE1926" s="24"/>
      <c r="BF1926" s="24"/>
      <c r="BG1926" s="24"/>
      <c r="BH1926" s="24"/>
      <c r="BI1926" s="24"/>
      <c r="BK1926" s="26" t="s">
        <v>2324</v>
      </c>
    </row>
    <row r="1927" spans="1:63" ht="15.75" customHeight="1" x14ac:dyDescent="0.35">
      <c r="A1927" s="12" t="s">
        <v>8909</v>
      </c>
      <c r="B1927" s="28" t="s">
        <v>3917</v>
      </c>
      <c r="C1927" s="5" t="s">
        <v>3939</v>
      </c>
      <c r="D1927" s="5">
        <v>50</v>
      </c>
      <c r="E1927" s="10">
        <v>1</v>
      </c>
      <c r="F1927" s="5">
        <f t="shared" si="330"/>
        <v>50</v>
      </c>
      <c r="G1927" s="11">
        <v>166</v>
      </c>
      <c r="H1927" s="22">
        <v>1.9</v>
      </c>
      <c r="I1927" s="22">
        <v>26</v>
      </c>
      <c r="J1927" s="22">
        <v>20</v>
      </c>
      <c r="K1927" s="22">
        <v>6.2</v>
      </c>
      <c r="L1927" s="22">
        <v>5.5</v>
      </c>
      <c r="M1927" s="22">
        <v>0.5</v>
      </c>
      <c r="N1927" s="22">
        <v>0.06</v>
      </c>
      <c r="O1927" s="11"/>
      <c r="P1927" s="11"/>
      <c r="Q1927" s="7"/>
      <c r="R1927" s="6">
        <f t="shared" si="331"/>
        <v>83</v>
      </c>
      <c r="S1927" s="13">
        <f t="shared" si="332"/>
        <v>0.95</v>
      </c>
      <c r="T1927" s="13">
        <f t="shared" si="333"/>
        <v>13</v>
      </c>
      <c r="U1927" s="13">
        <f t="shared" si="334"/>
        <v>10</v>
      </c>
      <c r="V1927" s="13">
        <f t="shared" si="335"/>
        <v>3.1</v>
      </c>
      <c r="W1927" s="13">
        <f t="shared" si="336"/>
        <v>2.75</v>
      </c>
      <c r="X1927" s="13">
        <f t="shared" si="337"/>
        <v>0.25</v>
      </c>
      <c r="Y1927" s="13">
        <f t="shared" si="338"/>
        <v>0.03</v>
      </c>
      <c r="Z1927" s="13" t="str">
        <f t="shared" si="339"/>
        <v/>
      </c>
      <c r="AA1927" s="13" t="str">
        <f t="shared" si="340"/>
        <v/>
      </c>
      <c r="AC1927" s="23"/>
      <c r="AD1927" s="23"/>
      <c r="AE1927" s="23"/>
      <c r="AF1927" s="23"/>
      <c r="AG1927" s="23"/>
      <c r="AH1927" s="23"/>
      <c r="AI1927" s="23"/>
      <c r="AJ1927" s="23"/>
      <c r="AK1927" s="23"/>
      <c r="AL1927" s="23"/>
      <c r="AM1927" s="23"/>
      <c r="AN1927" s="23"/>
      <c r="AO1927" s="23"/>
      <c r="AP1927" s="23"/>
      <c r="AQ1927" s="23"/>
      <c r="AR1927" s="23"/>
      <c r="AT1927" s="24" t="s">
        <v>1728</v>
      </c>
      <c r="AU1927" s="24"/>
      <c r="AV1927" s="24"/>
      <c r="AW1927" s="24"/>
      <c r="AX1927" s="24"/>
      <c r="AY1927" s="24"/>
      <c r="BA1927" s="25" t="s">
        <v>2896</v>
      </c>
      <c r="BB1927" s="27" t="s">
        <v>2897</v>
      </c>
      <c r="BC1927" s="27"/>
      <c r="BD1927" s="24"/>
      <c r="BE1927" s="24"/>
      <c r="BF1927" s="24"/>
      <c r="BG1927" s="24" t="s">
        <v>1201</v>
      </c>
      <c r="BH1927" s="24"/>
      <c r="BI1927" s="24"/>
      <c r="BK1927" s="26" t="s">
        <v>2727</v>
      </c>
    </row>
    <row r="1928" spans="1:63" ht="15.75" customHeight="1" x14ac:dyDescent="0.35">
      <c r="A1928" s="12" t="s">
        <v>8910</v>
      </c>
      <c r="B1928" s="28" t="s">
        <v>3917</v>
      </c>
      <c r="C1928" s="5" t="s">
        <v>3939</v>
      </c>
      <c r="D1928" s="5">
        <v>50</v>
      </c>
      <c r="E1928" s="10">
        <v>1</v>
      </c>
      <c r="F1928" s="5">
        <f t="shared" si="330"/>
        <v>50</v>
      </c>
      <c r="G1928" s="11">
        <v>181</v>
      </c>
      <c r="H1928" s="22">
        <v>4.3</v>
      </c>
      <c r="I1928" s="22">
        <v>23</v>
      </c>
      <c r="J1928" s="22">
        <v>23</v>
      </c>
      <c r="K1928" s="22">
        <v>7.9</v>
      </c>
      <c r="L1928" s="22">
        <v>5.0999999999999996</v>
      </c>
      <c r="M1928" s="22">
        <v>0.5</v>
      </c>
      <c r="N1928" s="22">
        <v>0.06</v>
      </c>
      <c r="O1928" s="11"/>
      <c r="P1928" s="11"/>
      <c r="Q1928" s="7"/>
      <c r="R1928" s="6">
        <f t="shared" si="331"/>
        <v>90.5</v>
      </c>
      <c r="S1928" s="13">
        <f t="shared" si="332"/>
        <v>2.15</v>
      </c>
      <c r="T1928" s="13">
        <f t="shared" si="333"/>
        <v>11.5</v>
      </c>
      <c r="U1928" s="13">
        <f t="shared" si="334"/>
        <v>11.5</v>
      </c>
      <c r="V1928" s="13">
        <f t="shared" si="335"/>
        <v>3.95</v>
      </c>
      <c r="W1928" s="13">
        <f t="shared" si="336"/>
        <v>2.5499999999999998</v>
      </c>
      <c r="X1928" s="13">
        <f t="shared" si="337"/>
        <v>0.25</v>
      </c>
      <c r="Y1928" s="13">
        <f t="shared" si="338"/>
        <v>0.03</v>
      </c>
      <c r="Z1928" s="13" t="str">
        <f t="shared" si="339"/>
        <v/>
      </c>
      <c r="AA1928" s="13" t="str">
        <f t="shared" si="340"/>
        <v/>
      </c>
      <c r="AC1928" s="23"/>
      <c r="AD1928" s="23"/>
      <c r="AE1928" s="23"/>
      <c r="AF1928" s="23"/>
      <c r="AG1928" s="23"/>
      <c r="AH1928" s="23"/>
      <c r="AI1928" s="23"/>
      <c r="AJ1928" s="23"/>
      <c r="AK1928" s="23"/>
      <c r="AL1928" s="23"/>
      <c r="AM1928" s="23"/>
      <c r="AN1928" s="23"/>
      <c r="AO1928" s="23"/>
      <c r="AP1928" s="23"/>
      <c r="AQ1928" s="23"/>
      <c r="AR1928" s="23"/>
      <c r="AT1928" s="24" t="s">
        <v>1695</v>
      </c>
      <c r="AU1928" s="24"/>
      <c r="AV1928" s="24"/>
      <c r="AW1928" s="24"/>
      <c r="AX1928" s="24"/>
      <c r="AY1928" s="24"/>
      <c r="BA1928" s="25" t="s">
        <v>2896</v>
      </c>
      <c r="BB1928" s="27" t="s">
        <v>2897</v>
      </c>
      <c r="BC1928" s="27"/>
      <c r="BD1928" s="24" t="s">
        <v>1139</v>
      </c>
      <c r="BE1928" s="24"/>
      <c r="BF1928" s="24"/>
      <c r="BG1928" s="24"/>
      <c r="BH1928" s="24"/>
      <c r="BI1928" s="24"/>
      <c r="BK1928" s="26" t="s">
        <v>2691</v>
      </c>
    </row>
    <row r="1929" spans="1:63" ht="15.75" customHeight="1" x14ac:dyDescent="0.35">
      <c r="A1929" s="12" t="s">
        <v>8911</v>
      </c>
      <c r="B1929" s="28" t="s">
        <v>3917</v>
      </c>
      <c r="C1929" s="5" t="s">
        <v>3939</v>
      </c>
      <c r="D1929" s="5">
        <v>50</v>
      </c>
      <c r="E1929" s="10">
        <v>1</v>
      </c>
      <c r="F1929" s="5">
        <f t="shared" si="330"/>
        <v>50</v>
      </c>
      <c r="G1929" s="11">
        <v>171</v>
      </c>
      <c r="H1929" s="22">
        <v>3.5</v>
      </c>
      <c r="I1929" s="22">
        <v>27</v>
      </c>
      <c r="J1929" s="22">
        <v>27</v>
      </c>
      <c r="K1929" s="22">
        <v>5.4</v>
      </c>
      <c r="L1929" s="22">
        <v>2.7</v>
      </c>
      <c r="M1929" s="22">
        <v>0.5</v>
      </c>
      <c r="N1929" s="22">
        <v>0.08</v>
      </c>
      <c r="O1929" s="11"/>
      <c r="P1929" s="11"/>
      <c r="Q1929" s="7"/>
      <c r="R1929" s="6">
        <f t="shared" si="331"/>
        <v>85.5</v>
      </c>
      <c r="S1929" s="13">
        <f t="shared" si="332"/>
        <v>1.75</v>
      </c>
      <c r="T1929" s="13">
        <f t="shared" si="333"/>
        <v>13.5</v>
      </c>
      <c r="U1929" s="13">
        <f t="shared" si="334"/>
        <v>13.5</v>
      </c>
      <c r="V1929" s="13">
        <f t="shared" si="335"/>
        <v>2.7</v>
      </c>
      <c r="W1929" s="13">
        <f t="shared" si="336"/>
        <v>1.35</v>
      </c>
      <c r="X1929" s="13">
        <f t="shared" si="337"/>
        <v>0.25</v>
      </c>
      <c r="Y1929" s="13">
        <f t="shared" si="338"/>
        <v>0.04</v>
      </c>
      <c r="Z1929" s="13" t="str">
        <f t="shared" si="339"/>
        <v/>
      </c>
      <c r="AA1929" s="13" t="str">
        <f t="shared" si="340"/>
        <v/>
      </c>
      <c r="AC1929" s="23"/>
      <c r="AD1929" s="23"/>
      <c r="AE1929" s="23"/>
      <c r="AF1929" s="23"/>
      <c r="AG1929" s="23"/>
      <c r="AH1929" s="23"/>
      <c r="AI1929" s="23"/>
      <c r="AJ1929" s="23"/>
      <c r="AK1929" s="23"/>
      <c r="AL1929" s="23"/>
      <c r="AM1929" s="23"/>
      <c r="AN1929" s="23"/>
      <c r="AO1929" s="23"/>
      <c r="AP1929" s="23"/>
      <c r="AQ1929" s="23"/>
      <c r="AR1929" s="23"/>
      <c r="AT1929" s="24" t="s">
        <v>1677</v>
      </c>
      <c r="AU1929" s="24"/>
      <c r="AV1929" s="24"/>
      <c r="AW1929" s="24"/>
      <c r="AX1929" s="24"/>
      <c r="AY1929" s="24"/>
      <c r="BA1929" s="25" t="s">
        <v>2896</v>
      </c>
      <c r="BB1929" s="27" t="s">
        <v>2897</v>
      </c>
      <c r="BC1929" s="27"/>
      <c r="BD1929" s="24" t="s">
        <v>1139</v>
      </c>
      <c r="BE1929" s="24"/>
      <c r="BF1929" s="24"/>
      <c r="BG1929" s="24" t="s">
        <v>1195</v>
      </c>
      <c r="BH1929" s="24"/>
      <c r="BI1929" s="24"/>
      <c r="BK1929" s="26" t="s">
        <v>2666</v>
      </c>
    </row>
    <row r="1930" spans="1:63" ht="15.75" customHeight="1" x14ac:dyDescent="0.35">
      <c r="A1930" s="12" t="s">
        <v>8912</v>
      </c>
      <c r="B1930" s="28" t="s">
        <v>3945</v>
      </c>
      <c r="C1930" s="5" t="s">
        <v>3939</v>
      </c>
      <c r="D1930" s="5">
        <v>50</v>
      </c>
      <c r="E1930" s="10">
        <v>1</v>
      </c>
      <c r="F1930" s="5">
        <f t="shared" si="330"/>
        <v>50</v>
      </c>
      <c r="G1930" s="11">
        <v>149</v>
      </c>
      <c r="H1930" s="22">
        <v>1.5</v>
      </c>
      <c r="I1930" s="22">
        <v>30.8</v>
      </c>
      <c r="J1930" s="22">
        <v>3.5</v>
      </c>
      <c r="K1930" s="22">
        <v>4.7</v>
      </c>
      <c r="L1930" s="22">
        <v>3.7</v>
      </c>
      <c r="M1930" s="22"/>
      <c r="N1930" s="22">
        <v>0.21</v>
      </c>
      <c r="O1930" s="11"/>
      <c r="P1930" s="11"/>
      <c r="Q1930" s="7"/>
      <c r="R1930" s="6">
        <f t="shared" si="331"/>
        <v>74.5</v>
      </c>
      <c r="S1930" s="13">
        <f t="shared" si="332"/>
        <v>0.75</v>
      </c>
      <c r="T1930" s="13">
        <f t="shared" si="333"/>
        <v>15.4</v>
      </c>
      <c r="U1930" s="13">
        <f t="shared" si="334"/>
        <v>1.75</v>
      </c>
      <c r="V1930" s="13">
        <f t="shared" si="335"/>
        <v>2.35</v>
      </c>
      <c r="W1930" s="13">
        <f t="shared" si="336"/>
        <v>1.85</v>
      </c>
      <c r="X1930" s="13" t="str">
        <f t="shared" si="337"/>
        <v/>
      </c>
      <c r="Y1930" s="13">
        <f t="shared" si="338"/>
        <v>0.105</v>
      </c>
      <c r="Z1930" s="13" t="str">
        <f t="shared" si="339"/>
        <v/>
      </c>
      <c r="AA1930" s="13" t="str">
        <f t="shared" si="340"/>
        <v/>
      </c>
      <c r="AC1930" s="23"/>
      <c r="AD1930" s="23"/>
      <c r="AE1930" s="23"/>
      <c r="AF1930" s="23"/>
      <c r="AG1930" s="23"/>
      <c r="AH1930" s="23"/>
      <c r="AI1930" s="23"/>
      <c r="AJ1930" s="23"/>
      <c r="AK1930" s="23"/>
      <c r="AL1930" s="23"/>
      <c r="AM1930" s="23"/>
      <c r="AN1930" s="23"/>
      <c r="AO1930" s="23"/>
      <c r="AP1930" s="23"/>
      <c r="AQ1930" s="23"/>
      <c r="AR1930" s="23"/>
      <c r="AT1930" s="24" t="s">
        <v>1494</v>
      </c>
      <c r="AU1930" s="24"/>
      <c r="AV1930" s="24"/>
      <c r="AW1930" s="24"/>
      <c r="AX1930" s="24"/>
      <c r="AY1930" s="24"/>
      <c r="BA1930" s="25" t="s">
        <v>2897</v>
      </c>
      <c r="BB1930" s="27" t="s">
        <v>2896</v>
      </c>
      <c r="BC1930" s="27"/>
      <c r="BD1930" s="24" t="s">
        <v>1128</v>
      </c>
      <c r="BE1930" s="24"/>
      <c r="BF1930" s="24"/>
      <c r="BG1930" s="24" t="s">
        <v>1173</v>
      </c>
      <c r="BH1930" s="24"/>
      <c r="BI1930" s="24"/>
      <c r="BK1930" s="26" t="s">
        <v>2447</v>
      </c>
    </row>
    <row r="1931" spans="1:63" ht="15.75" customHeight="1" x14ac:dyDescent="0.35">
      <c r="A1931" s="12" t="s">
        <v>8913</v>
      </c>
      <c r="B1931" s="28" t="s">
        <v>4242</v>
      </c>
      <c r="C1931" s="5" t="s">
        <v>8914</v>
      </c>
      <c r="D1931" s="5">
        <v>10</v>
      </c>
      <c r="E1931" s="10">
        <v>1</v>
      </c>
      <c r="F1931" s="5">
        <f t="shared" si="330"/>
        <v>10</v>
      </c>
      <c r="G1931" s="11">
        <v>360</v>
      </c>
      <c r="H1931" s="22">
        <v>4.9000000000000004</v>
      </c>
      <c r="I1931" s="22">
        <v>38</v>
      </c>
      <c r="J1931" s="22">
        <v>32</v>
      </c>
      <c r="K1931" s="22">
        <v>21</v>
      </c>
      <c r="L1931" s="22">
        <v>12</v>
      </c>
      <c r="M1931" s="22"/>
      <c r="N1931" s="22">
        <v>0.35</v>
      </c>
      <c r="O1931" s="11"/>
      <c r="P1931" s="11"/>
      <c r="Q1931" s="7"/>
      <c r="R1931" s="6">
        <f t="shared" si="331"/>
        <v>36</v>
      </c>
      <c r="S1931" s="13">
        <f t="shared" si="332"/>
        <v>0.49</v>
      </c>
      <c r="T1931" s="13">
        <f t="shared" si="333"/>
        <v>3.8</v>
      </c>
      <c r="U1931" s="13">
        <f t="shared" si="334"/>
        <v>3.2</v>
      </c>
      <c r="V1931" s="13">
        <f t="shared" si="335"/>
        <v>2.1</v>
      </c>
      <c r="W1931" s="13">
        <f t="shared" si="336"/>
        <v>1.2</v>
      </c>
      <c r="X1931" s="13" t="str">
        <f t="shared" si="337"/>
        <v/>
      </c>
      <c r="Y1931" s="13">
        <f t="shared" si="338"/>
        <v>3.5000000000000003E-2</v>
      </c>
      <c r="Z1931" s="13" t="str">
        <f t="shared" si="339"/>
        <v/>
      </c>
      <c r="AA1931" s="13" t="str">
        <f t="shared" si="340"/>
        <v/>
      </c>
      <c r="AC1931" s="23"/>
      <c r="AD1931" s="23"/>
      <c r="AE1931" s="23"/>
      <c r="AF1931" s="23"/>
      <c r="AG1931" s="23"/>
      <c r="AH1931" s="23"/>
      <c r="AI1931" s="23"/>
      <c r="AJ1931" s="23"/>
      <c r="AK1931" s="23"/>
      <c r="AL1931" s="23"/>
      <c r="AM1931" s="23"/>
      <c r="AN1931" s="23"/>
      <c r="AO1931" s="23"/>
      <c r="AP1931" s="23"/>
      <c r="AQ1931" s="23"/>
      <c r="AR1931" s="23"/>
      <c r="AT1931" s="24" t="s">
        <v>8915</v>
      </c>
      <c r="AU1931" s="24"/>
      <c r="AV1931" s="24"/>
      <c r="AW1931" s="24"/>
      <c r="AX1931" s="24"/>
      <c r="AY1931" s="24"/>
      <c r="BA1931" s="25" t="s">
        <v>2896</v>
      </c>
      <c r="BB1931" s="27" t="s">
        <v>2897</v>
      </c>
      <c r="BC1931" s="27"/>
      <c r="BD1931" s="24" t="s">
        <v>1130</v>
      </c>
      <c r="BE1931" s="24"/>
      <c r="BF1931" s="24"/>
      <c r="BG1931" s="24" t="s">
        <v>1167</v>
      </c>
      <c r="BH1931" s="24"/>
      <c r="BI1931" s="24"/>
      <c r="BK1931" s="26" t="s">
        <v>2563</v>
      </c>
    </row>
    <row r="1932" spans="1:63" ht="15.75" customHeight="1" x14ac:dyDescent="0.35">
      <c r="A1932" s="12" t="s">
        <v>8916</v>
      </c>
      <c r="B1932" s="28" t="s">
        <v>3917</v>
      </c>
      <c r="C1932" s="5" t="s">
        <v>8914</v>
      </c>
      <c r="D1932" s="5">
        <v>10</v>
      </c>
      <c r="E1932" s="10">
        <v>1</v>
      </c>
      <c r="F1932" s="5">
        <f t="shared" si="330"/>
        <v>10</v>
      </c>
      <c r="G1932" s="11">
        <v>413</v>
      </c>
      <c r="H1932" s="22">
        <v>5.2</v>
      </c>
      <c r="I1932" s="22">
        <v>36</v>
      </c>
      <c r="J1932" s="22">
        <v>31</v>
      </c>
      <c r="K1932" s="22">
        <v>27</v>
      </c>
      <c r="L1932" s="22">
        <v>13</v>
      </c>
      <c r="M1932" s="22"/>
      <c r="N1932" s="22">
        <v>0.34</v>
      </c>
      <c r="O1932" s="11"/>
      <c r="P1932" s="11"/>
      <c r="Q1932" s="7"/>
      <c r="R1932" s="6">
        <f t="shared" si="331"/>
        <v>41.3</v>
      </c>
      <c r="S1932" s="13">
        <f t="shared" si="332"/>
        <v>0.52</v>
      </c>
      <c r="T1932" s="13">
        <f t="shared" si="333"/>
        <v>3.6</v>
      </c>
      <c r="U1932" s="13">
        <f t="shared" si="334"/>
        <v>3.1</v>
      </c>
      <c r="V1932" s="13">
        <f t="shared" si="335"/>
        <v>2.7</v>
      </c>
      <c r="W1932" s="13">
        <f t="shared" si="336"/>
        <v>1.3</v>
      </c>
      <c r="X1932" s="13" t="str">
        <f t="shared" si="337"/>
        <v/>
      </c>
      <c r="Y1932" s="13">
        <f t="shared" si="338"/>
        <v>3.4000000000000002E-2</v>
      </c>
      <c r="Z1932" s="13" t="str">
        <f t="shared" si="339"/>
        <v/>
      </c>
      <c r="AA1932" s="13" t="str">
        <f t="shared" si="340"/>
        <v/>
      </c>
      <c r="AC1932" s="23"/>
      <c r="AD1932" s="23"/>
      <c r="AE1932" s="23"/>
      <c r="AF1932" s="23"/>
      <c r="AG1932" s="23"/>
      <c r="AH1932" s="23"/>
      <c r="AI1932" s="23"/>
      <c r="AJ1932" s="23"/>
      <c r="AK1932" s="23"/>
      <c r="AL1932" s="23"/>
      <c r="AM1932" s="23"/>
      <c r="AN1932" s="23"/>
      <c r="AO1932" s="23"/>
      <c r="AP1932" s="23"/>
      <c r="AQ1932" s="23"/>
      <c r="AR1932" s="23"/>
      <c r="AT1932" s="24" t="s">
        <v>8917</v>
      </c>
      <c r="AU1932" s="24"/>
      <c r="AV1932" s="24"/>
      <c r="AW1932" s="24"/>
      <c r="AX1932" s="24"/>
      <c r="AY1932" s="24"/>
      <c r="BA1932" s="25" t="s">
        <v>2897</v>
      </c>
      <c r="BB1932" s="27" t="s">
        <v>2897</v>
      </c>
      <c r="BC1932" s="27"/>
      <c r="BD1932" s="24" t="s">
        <v>1128</v>
      </c>
      <c r="BE1932" s="24"/>
      <c r="BF1932" s="24"/>
      <c r="BG1932" s="24" t="s">
        <v>1169</v>
      </c>
      <c r="BH1932" s="24"/>
      <c r="BI1932" s="24"/>
      <c r="BK1932" s="26" t="s">
        <v>2615</v>
      </c>
    </row>
    <row r="1933" spans="1:63" ht="15.75" customHeight="1" x14ac:dyDescent="0.35">
      <c r="A1933" s="12" t="s">
        <v>8918</v>
      </c>
      <c r="B1933" s="28" t="s">
        <v>3894</v>
      </c>
      <c r="C1933" s="5" t="s">
        <v>3939</v>
      </c>
      <c r="D1933" s="5">
        <v>50</v>
      </c>
      <c r="E1933" s="10">
        <v>1</v>
      </c>
      <c r="F1933" s="5">
        <f t="shared" si="330"/>
        <v>50</v>
      </c>
      <c r="G1933" s="11">
        <v>195</v>
      </c>
      <c r="H1933" s="22">
        <v>2.2000000000000002</v>
      </c>
      <c r="I1933" s="22">
        <v>28</v>
      </c>
      <c r="J1933" s="22">
        <v>26</v>
      </c>
      <c r="K1933" s="22">
        <v>7.7</v>
      </c>
      <c r="L1933" s="22">
        <v>4.9000000000000004</v>
      </c>
      <c r="M1933" s="22">
        <v>2.1</v>
      </c>
      <c r="N1933" s="22">
        <v>0.01</v>
      </c>
      <c r="O1933" s="11"/>
      <c r="P1933" s="11"/>
      <c r="Q1933" s="7"/>
      <c r="R1933" s="6">
        <f t="shared" si="331"/>
        <v>97.5</v>
      </c>
      <c r="S1933" s="13">
        <f t="shared" si="332"/>
        <v>1.1000000000000001</v>
      </c>
      <c r="T1933" s="13">
        <f t="shared" si="333"/>
        <v>14</v>
      </c>
      <c r="U1933" s="13">
        <f t="shared" si="334"/>
        <v>13</v>
      </c>
      <c r="V1933" s="13">
        <f t="shared" si="335"/>
        <v>3.85</v>
      </c>
      <c r="W1933" s="13">
        <f t="shared" si="336"/>
        <v>2.4500000000000002</v>
      </c>
      <c r="X1933" s="13">
        <f t="shared" si="337"/>
        <v>1.05</v>
      </c>
      <c r="Y1933" s="13">
        <f t="shared" si="338"/>
        <v>5.0000000000000001E-3</v>
      </c>
      <c r="Z1933" s="13" t="str">
        <f t="shared" si="339"/>
        <v/>
      </c>
      <c r="AA1933" s="13" t="str">
        <f t="shared" si="340"/>
        <v/>
      </c>
      <c r="AC1933" s="23"/>
      <c r="AD1933" s="23"/>
      <c r="AE1933" s="23"/>
      <c r="AF1933" s="23"/>
      <c r="AG1933" s="23"/>
      <c r="AH1933" s="23"/>
      <c r="AI1933" s="23"/>
      <c r="AJ1933" s="23"/>
      <c r="AK1933" s="23"/>
      <c r="AL1933" s="23"/>
      <c r="AM1933" s="23"/>
      <c r="AN1933" s="23"/>
      <c r="AO1933" s="23"/>
      <c r="AP1933" s="23"/>
      <c r="AQ1933" s="23"/>
      <c r="AR1933" s="23"/>
      <c r="AT1933" s="24"/>
      <c r="AU1933" s="24"/>
      <c r="AV1933" s="24"/>
      <c r="AW1933" s="24"/>
      <c r="AX1933" s="24"/>
      <c r="AY1933" s="24"/>
      <c r="BA1933" s="25" t="s">
        <v>2897</v>
      </c>
      <c r="BB1933" s="27" t="s">
        <v>2897</v>
      </c>
      <c r="BC1933" s="27"/>
      <c r="BD1933" s="24" t="s">
        <v>1176</v>
      </c>
      <c r="BE1933" s="24"/>
      <c r="BF1933" s="24"/>
      <c r="BG1933" s="24" t="s">
        <v>1121</v>
      </c>
      <c r="BH1933" s="24"/>
      <c r="BI1933" s="24"/>
      <c r="BK1933" s="26" t="s">
        <v>2722</v>
      </c>
    </row>
    <row r="1934" spans="1:63" ht="15.75" customHeight="1" x14ac:dyDescent="0.35">
      <c r="A1934" s="12" t="s">
        <v>8919</v>
      </c>
      <c r="B1934" s="28" t="s">
        <v>3917</v>
      </c>
      <c r="C1934" s="5" t="s">
        <v>3939</v>
      </c>
      <c r="D1934" s="5">
        <v>50</v>
      </c>
      <c r="E1934" s="10">
        <v>1</v>
      </c>
      <c r="F1934" s="5">
        <f t="shared" si="330"/>
        <v>50</v>
      </c>
      <c r="G1934" s="11">
        <v>181</v>
      </c>
      <c r="H1934" s="22">
        <v>2.2999999999999998</v>
      </c>
      <c r="I1934" s="22">
        <v>28</v>
      </c>
      <c r="J1934" s="22">
        <v>22</v>
      </c>
      <c r="K1934" s="22">
        <v>6.7</v>
      </c>
      <c r="L1934" s="22">
        <v>5.9</v>
      </c>
      <c r="M1934" s="22">
        <v>0.6</v>
      </c>
      <c r="N1934" s="22">
        <v>0.13</v>
      </c>
      <c r="O1934" s="11"/>
      <c r="P1934" s="11"/>
      <c r="Q1934" s="7"/>
      <c r="R1934" s="6">
        <f t="shared" si="331"/>
        <v>90.5</v>
      </c>
      <c r="S1934" s="13">
        <f t="shared" si="332"/>
        <v>1.1499999999999999</v>
      </c>
      <c r="T1934" s="13">
        <f t="shared" si="333"/>
        <v>14</v>
      </c>
      <c r="U1934" s="13">
        <f t="shared" si="334"/>
        <v>11</v>
      </c>
      <c r="V1934" s="13">
        <f t="shared" si="335"/>
        <v>3.35</v>
      </c>
      <c r="W1934" s="13">
        <f t="shared" si="336"/>
        <v>2.95</v>
      </c>
      <c r="X1934" s="13">
        <f t="shared" si="337"/>
        <v>0.3</v>
      </c>
      <c r="Y1934" s="13">
        <f t="shared" si="338"/>
        <v>6.5000000000000002E-2</v>
      </c>
      <c r="Z1934" s="13" t="str">
        <f t="shared" si="339"/>
        <v/>
      </c>
      <c r="AA1934" s="13" t="str">
        <f t="shared" si="340"/>
        <v/>
      </c>
      <c r="AC1934" s="23"/>
      <c r="AD1934" s="23"/>
      <c r="AE1934" s="23"/>
      <c r="AF1934" s="23"/>
      <c r="AG1934" s="23"/>
      <c r="AH1934" s="23"/>
      <c r="AI1934" s="23"/>
      <c r="AJ1934" s="23"/>
      <c r="AK1934" s="23"/>
      <c r="AL1934" s="23"/>
      <c r="AM1934" s="23"/>
      <c r="AN1934" s="23"/>
      <c r="AO1934" s="23"/>
      <c r="AP1934" s="23"/>
      <c r="AQ1934" s="23"/>
      <c r="AR1934" s="23"/>
      <c r="AT1934" s="24" t="s">
        <v>1709</v>
      </c>
      <c r="AU1934" s="24"/>
      <c r="AV1934" s="24"/>
      <c r="AW1934" s="24"/>
      <c r="AX1934" s="24"/>
      <c r="AY1934" s="24"/>
      <c r="BA1934" s="25" t="s">
        <v>2896</v>
      </c>
      <c r="BB1934" s="27" t="s">
        <v>2897</v>
      </c>
      <c r="BC1934" s="27"/>
      <c r="BD1934" s="24"/>
      <c r="BE1934" s="24"/>
      <c r="BF1934" s="24"/>
      <c r="BG1934" s="24" t="s">
        <v>1201</v>
      </c>
      <c r="BH1934" s="24"/>
      <c r="BI1934" s="24"/>
      <c r="BK1934" s="26" t="s">
        <v>2706</v>
      </c>
    </row>
    <row r="1935" spans="1:63" ht="15.75" customHeight="1" x14ac:dyDescent="0.35">
      <c r="A1935" s="12" t="s">
        <v>8920</v>
      </c>
      <c r="B1935" s="28" t="s">
        <v>4242</v>
      </c>
      <c r="C1935" s="5" t="s">
        <v>8921</v>
      </c>
      <c r="D1935" s="5">
        <v>38</v>
      </c>
      <c r="E1935" s="10">
        <v>1</v>
      </c>
      <c r="F1935" s="5">
        <f t="shared" si="330"/>
        <v>38</v>
      </c>
      <c r="G1935" s="11">
        <v>187</v>
      </c>
      <c r="H1935" s="22">
        <v>2.6</v>
      </c>
      <c r="I1935" s="22">
        <v>19</v>
      </c>
      <c r="J1935" s="22">
        <v>17</v>
      </c>
      <c r="K1935" s="22">
        <v>11</v>
      </c>
      <c r="L1935" s="22">
        <v>7.1</v>
      </c>
      <c r="M1935" s="22">
        <v>0.6</v>
      </c>
      <c r="N1935" s="22">
        <v>0.09</v>
      </c>
      <c r="O1935" s="11"/>
      <c r="P1935" s="11"/>
      <c r="Q1935" s="7"/>
      <c r="R1935" s="6">
        <f t="shared" si="331"/>
        <v>71.06</v>
      </c>
      <c r="S1935" s="13">
        <f t="shared" si="332"/>
        <v>0.98799999999999999</v>
      </c>
      <c r="T1935" s="13">
        <f t="shared" si="333"/>
        <v>7.22</v>
      </c>
      <c r="U1935" s="13">
        <f t="shared" si="334"/>
        <v>6.46</v>
      </c>
      <c r="V1935" s="13">
        <f t="shared" si="335"/>
        <v>4.18</v>
      </c>
      <c r="W1935" s="13">
        <f t="shared" si="336"/>
        <v>2.698</v>
      </c>
      <c r="X1935" s="13">
        <f t="shared" si="337"/>
        <v>0.22800000000000001</v>
      </c>
      <c r="Y1935" s="13">
        <f t="shared" si="338"/>
        <v>3.4200000000000001E-2</v>
      </c>
      <c r="Z1935" s="13" t="str">
        <f t="shared" si="339"/>
        <v/>
      </c>
      <c r="AA1935" s="13" t="str">
        <f t="shared" si="340"/>
        <v/>
      </c>
      <c r="AC1935" s="23"/>
      <c r="AD1935" s="23"/>
      <c r="AE1935" s="23"/>
      <c r="AF1935" s="23"/>
      <c r="AG1935" s="23"/>
      <c r="AH1935" s="23"/>
      <c r="AI1935" s="23"/>
      <c r="AJ1935" s="23"/>
      <c r="AK1935" s="23"/>
      <c r="AL1935" s="23"/>
      <c r="AM1935" s="23"/>
      <c r="AN1935" s="23"/>
      <c r="AO1935" s="23"/>
      <c r="AP1935" s="23"/>
      <c r="AQ1935" s="23"/>
      <c r="AR1935" s="23"/>
      <c r="AT1935" s="24" t="s">
        <v>8922</v>
      </c>
      <c r="AU1935" s="24"/>
      <c r="AV1935" s="24"/>
      <c r="AW1935" s="24"/>
      <c r="AX1935" s="24"/>
      <c r="AY1935" s="24"/>
      <c r="BA1935" s="25" t="s">
        <v>2897</v>
      </c>
      <c r="BB1935" s="27" t="s">
        <v>2897</v>
      </c>
      <c r="BC1935" s="27"/>
      <c r="BD1935" s="24" t="s">
        <v>1123</v>
      </c>
      <c r="BE1935" s="24"/>
      <c r="BF1935" s="24"/>
      <c r="BG1935" s="24"/>
      <c r="BH1935" s="24"/>
      <c r="BI1935" s="24"/>
      <c r="BK1935" s="26" t="s">
        <v>2765</v>
      </c>
    </row>
    <row r="1936" spans="1:63" ht="15.75" customHeight="1" x14ac:dyDescent="0.35">
      <c r="A1936" s="12" t="s">
        <v>8923</v>
      </c>
      <c r="B1936" s="28" t="s">
        <v>3917</v>
      </c>
      <c r="C1936" s="5" t="s">
        <v>3939</v>
      </c>
      <c r="D1936" s="5">
        <v>50</v>
      </c>
      <c r="E1936" s="10">
        <v>1</v>
      </c>
      <c r="F1936" s="5">
        <f t="shared" si="330"/>
        <v>50</v>
      </c>
      <c r="G1936" s="11">
        <v>193</v>
      </c>
      <c r="H1936" s="22">
        <v>2.2999999999999998</v>
      </c>
      <c r="I1936" s="22">
        <v>27</v>
      </c>
      <c r="J1936" s="22">
        <v>24</v>
      </c>
      <c r="K1936" s="22">
        <v>8.3000000000000007</v>
      </c>
      <c r="L1936" s="22">
        <v>7.6</v>
      </c>
      <c r="M1936" s="22">
        <v>0.5</v>
      </c>
      <c r="N1936" s="22">
        <v>0.15</v>
      </c>
      <c r="O1936" s="11"/>
      <c r="P1936" s="11"/>
      <c r="Q1936" s="7"/>
      <c r="R1936" s="6">
        <f t="shared" si="331"/>
        <v>96.5</v>
      </c>
      <c r="S1936" s="13">
        <f t="shared" si="332"/>
        <v>1.1499999999999999</v>
      </c>
      <c r="T1936" s="13">
        <f t="shared" si="333"/>
        <v>13.5</v>
      </c>
      <c r="U1936" s="13">
        <f t="shared" si="334"/>
        <v>12</v>
      </c>
      <c r="V1936" s="13">
        <f t="shared" si="335"/>
        <v>4.1500000000000004</v>
      </c>
      <c r="W1936" s="13">
        <f t="shared" si="336"/>
        <v>3.8</v>
      </c>
      <c r="X1936" s="13">
        <f t="shared" si="337"/>
        <v>0.25</v>
      </c>
      <c r="Y1936" s="13">
        <f t="shared" si="338"/>
        <v>7.4999999999999997E-2</v>
      </c>
      <c r="Z1936" s="13" t="str">
        <f t="shared" si="339"/>
        <v/>
      </c>
      <c r="AA1936" s="13" t="str">
        <f t="shared" si="340"/>
        <v/>
      </c>
      <c r="AC1936" s="23"/>
      <c r="AD1936" s="23"/>
      <c r="AE1936" s="23"/>
      <c r="AF1936" s="23"/>
      <c r="AG1936" s="23"/>
      <c r="AH1936" s="23"/>
      <c r="AI1936" s="23"/>
      <c r="AJ1936" s="23"/>
      <c r="AK1936" s="23"/>
      <c r="AL1936" s="23"/>
      <c r="AM1936" s="23"/>
      <c r="AN1936" s="23"/>
      <c r="AO1936" s="23"/>
      <c r="AP1936" s="23"/>
      <c r="AQ1936" s="23"/>
      <c r="AR1936" s="23"/>
      <c r="AT1936" s="24" t="s">
        <v>1818</v>
      </c>
      <c r="AU1936" s="24"/>
      <c r="AV1936" s="24"/>
      <c r="AW1936" s="24"/>
      <c r="AX1936" s="24"/>
      <c r="AY1936" s="24"/>
      <c r="BA1936" s="25" t="s">
        <v>2896</v>
      </c>
      <c r="BB1936" s="27" t="s">
        <v>2897</v>
      </c>
      <c r="BC1936" s="27"/>
      <c r="BD1936" s="24"/>
      <c r="BE1936" s="24"/>
      <c r="BF1936" s="24"/>
      <c r="BG1936" s="24" t="s">
        <v>1201</v>
      </c>
      <c r="BH1936" s="24"/>
      <c r="BI1936" s="24"/>
      <c r="BK1936" s="26" t="s">
        <v>2849</v>
      </c>
    </row>
    <row r="1937" spans="1:63" ht="15.75" customHeight="1" x14ac:dyDescent="0.35">
      <c r="A1937" s="12" t="s">
        <v>8924</v>
      </c>
      <c r="B1937" s="28" t="s">
        <v>4242</v>
      </c>
      <c r="C1937" s="5" t="s">
        <v>3939</v>
      </c>
      <c r="D1937" s="5">
        <v>50</v>
      </c>
      <c r="E1937" s="10">
        <v>1</v>
      </c>
      <c r="F1937" s="5">
        <f t="shared" si="330"/>
        <v>50</v>
      </c>
      <c r="G1937" s="11">
        <v>146</v>
      </c>
      <c r="H1937" s="22">
        <v>0.8</v>
      </c>
      <c r="I1937" s="22">
        <v>32.6</v>
      </c>
      <c r="J1937" s="22">
        <v>5.6</v>
      </c>
      <c r="K1937" s="22">
        <v>4</v>
      </c>
      <c r="L1937" s="22">
        <v>3.3</v>
      </c>
      <c r="M1937" s="22">
        <v>1.8</v>
      </c>
      <c r="N1937" s="22">
        <v>0.21</v>
      </c>
      <c r="O1937" s="11"/>
      <c r="P1937" s="11"/>
      <c r="Q1937" s="7"/>
      <c r="R1937" s="6">
        <f t="shared" si="331"/>
        <v>73</v>
      </c>
      <c r="S1937" s="13">
        <f t="shared" si="332"/>
        <v>0.4</v>
      </c>
      <c r="T1937" s="13">
        <f t="shared" si="333"/>
        <v>16.3</v>
      </c>
      <c r="U1937" s="13">
        <f t="shared" si="334"/>
        <v>2.8</v>
      </c>
      <c r="V1937" s="13">
        <f t="shared" si="335"/>
        <v>2</v>
      </c>
      <c r="W1937" s="13">
        <f t="shared" si="336"/>
        <v>1.65</v>
      </c>
      <c r="X1937" s="13">
        <f t="shared" si="337"/>
        <v>0.9</v>
      </c>
      <c r="Y1937" s="13">
        <f t="shared" si="338"/>
        <v>0.105</v>
      </c>
      <c r="Z1937" s="13" t="str">
        <f t="shared" si="339"/>
        <v/>
      </c>
      <c r="AA1937" s="13" t="str">
        <f t="shared" si="340"/>
        <v/>
      </c>
      <c r="AC1937" s="23"/>
      <c r="AD1937" s="23"/>
      <c r="AE1937" s="23"/>
      <c r="AF1937" s="23"/>
      <c r="AG1937" s="23"/>
      <c r="AH1937" s="23"/>
      <c r="AI1937" s="23"/>
      <c r="AJ1937" s="23"/>
      <c r="AK1937" s="23"/>
      <c r="AL1937" s="23"/>
      <c r="AM1937" s="23"/>
      <c r="AN1937" s="23"/>
      <c r="AO1937" s="23"/>
      <c r="AP1937" s="23"/>
      <c r="AQ1937" s="23"/>
      <c r="AR1937" s="23"/>
      <c r="AT1937" s="24" t="s">
        <v>1512</v>
      </c>
      <c r="AU1937" s="24"/>
      <c r="AV1937" s="24"/>
      <c r="AW1937" s="24" t="s">
        <v>2011</v>
      </c>
      <c r="AX1937" s="24"/>
      <c r="AY1937" s="24"/>
      <c r="BA1937" s="25" t="s">
        <v>2897</v>
      </c>
      <c r="BB1937" s="27" t="s">
        <v>2896</v>
      </c>
      <c r="BC1937" s="27"/>
      <c r="BD1937" s="24" t="s">
        <v>1128</v>
      </c>
      <c r="BE1937" s="24"/>
      <c r="BF1937" s="24"/>
      <c r="BG1937" s="24" t="s">
        <v>1173</v>
      </c>
      <c r="BH1937" s="24"/>
      <c r="BI1937" s="24"/>
      <c r="BK1937" s="26" t="s">
        <v>2469</v>
      </c>
    </row>
    <row r="1938" spans="1:63" ht="15.75" customHeight="1" x14ac:dyDescent="0.35">
      <c r="A1938" s="12" t="s">
        <v>8925</v>
      </c>
      <c r="B1938" s="28" t="s">
        <v>3917</v>
      </c>
      <c r="C1938" s="5" t="s">
        <v>3939</v>
      </c>
      <c r="D1938" s="5">
        <v>50</v>
      </c>
      <c r="E1938" s="10">
        <v>1</v>
      </c>
      <c r="F1938" s="5">
        <f t="shared" si="330"/>
        <v>50</v>
      </c>
      <c r="G1938" s="11">
        <v>220</v>
      </c>
      <c r="H1938" s="22">
        <v>4.4000000000000004</v>
      </c>
      <c r="I1938" s="22">
        <v>26.6</v>
      </c>
      <c r="J1938" s="22">
        <v>26.1</v>
      </c>
      <c r="K1938" s="22">
        <v>10.6</v>
      </c>
      <c r="L1938" s="22">
        <v>7.1</v>
      </c>
      <c r="M1938" s="22"/>
      <c r="N1938" s="22">
        <v>0.37</v>
      </c>
      <c r="O1938" s="11"/>
      <c r="P1938" s="11"/>
      <c r="Q1938" s="7"/>
      <c r="R1938" s="6">
        <f t="shared" si="331"/>
        <v>110</v>
      </c>
      <c r="S1938" s="13">
        <f t="shared" si="332"/>
        <v>2.2000000000000002</v>
      </c>
      <c r="T1938" s="13">
        <f t="shared" si="333"/>
        <v>13.3</v>
      </c>
      <c r="U1938" s="13">
        <f t="shared" si="334"/>
        <v>13.05</v>
      </c>
      <c r="V1938" s="13">
        <f t="shared" si="335"/>
        <v>5.3</v>
      </c>
      <c r="W1938" s="13">
        <f t="shared" si="336"/>
        <v>3.55</v>
      </c>
      <c r="X1938" s="13" t="str">
        <f t="shared" si="337"/>
        <v/>
      </c>
      <c r="Y1938" s="13">
        <f t="shared" si="338"/>
        <v>0.185</v>
      </c>
      <c r="Z1938" s="13" t="str">
        <f t="shared" si="339"/>
        <v/>
      </c>
      <c r="AA1938" s="13" t="str">
        <f t="shared" si="340"/>
        <v/>
      </c>
      <c r="AC1938" s="23"/>
      <c r="AD1938" s="23"/>
      <c r="AE1938" s="23"/>
      <c r="AF1938" s="23"/>
      <c r="AG1938" s="23"/>
      <c r="AH1938" s="23"/>
      <c r="AI1938" s="23"/>
      <c r="AJ1938" s="23"/>
      <c r="AK1938" s="23"/>
      <c r="AL1938" s="23"/>
      <c r="AM1938" s="23"/>
      <c r="AN1938" s="23"/>
      <c r="AO1938" s="23"/>
      <c r="AP1938" s="23"/>
      <c r="AQ1938" s="23"/>
      <c r="AR1938" s="23"/>
      <c r="AT1938" s="24" t="s">
        <v>1750</v>
      </c>
      <c r="AU1938" s="24"/>
      <c r="AV1938" s="24"/>
      <c r="AW1938" s="24"/>
      <c r="AX1938" s="24"/>
      <c r="AY1938" s="24"/>
      <c r="BA1938" s="25" t="s">
        <v>2896</v>
      </c>
      <c r="BB1938" s="27" t="s">
        <v>2897</v>
      </c>
      <c r="BC1938" s="27"/>
      <c r="BD1938" s="24" t="s">
        <v>1139</v>
      </c>
      <c r="BE1938" s="24"/>
      <c r="BF1938" s="24"/>
      <c r="BG1938" s="24"/>
      <c r="BH1938" s="24"/>
      <c r="BI1938" s="24"/>
      <c r="BK1938" s="26" t="s">
        <v>2760</v>
      </c>
    </row>
    <row r="1939" spans="1:63" ht="15.75" customHeight="1" x14ac:dyDescent="0.35">
      <c r="A1939" s="12" t="s">
        <v>8926</v>
      </c>
      <c r="B1939" s="28" t="s">
        <v>3917</v>
      </c>
      <c r="C1939" s="5" t="s">
        <v>3939</v>
      </c>
      <c r="D1939" s="5">
        <v>50</v>
      </c>
      <c r="E1939" s="10">
        <v>1</v>
      </c>
      <c r="F1939" s="5">
        <f t="shared" si="330"/>
        <v>50</v>
      </c>
      <c r="G1939" s="11">
        <v>220</v>
      </c>
      <c r="H1939" s="22">
        <v>3.3</v>
      </c>
      <c r="I1939" s="22">
        <v>31</v>
      </c>
      <c r="J1939" s="22">
        <v>26</v>
      </c>
      <c r="K1939" s="22">
        <v>9.1</v>
      </c>
      <c r="L1939" s="22">
        <v>0.8</v>
      </c>
      <c r="M1939" s="22">
        <v>0.5</v>
      </c>
      <c r="N1939" s="22">
        <v>0.38</v>
      </c>
      <c r="O1939" s="11"/>
      <c r="P1939" s="11"/>
      <c r="Q1939" s="7"/>
      <c r="R1939" s="6">
        <f t="shared" si="331"/>
        <v>110</v>
      </c>
      <c r="S1939" s="13">
        <f t="shared" si="332"/>
        <v>1.65</v>
      </c>
      <c r="T1939" s="13">
        <f t="shared" si="333"/>
        <v>15.5</v>
      </c>
      <c r="U1939" s="13">
        <f t="shared" si="334"/>
        <v>13</v>
      </c>
      <c r="V1939" s="13">
        <f t="shared" si="335"/>
        <v>4.55</v>
      </c>
      <c r="W1939" s="13">
        <f t="shared" si="336"/>
        <v>0.4</v>
      </c>
      <c r="X1939" s="13">
        <f t="shared" si="337"/>
        <v>0.25</v>
      </c>
      <c r="Y1939" s="13">
        <f t="shared" si="338"/>
        <v>0.19</v>
      </c>
      <c r="Z1939" s="13" t="str">
        <f t="shared" si="339"/>
        <v/>
      </c>
      <c r="AA1939" s="13" t="str">
        <f t="shared" si="340"/>
        <v/>
      </c>
      <c r="AC1939" s="23"/>
      <c r="AD1939" s="23"/>
      <c r="AE1939" s="23"/>
      <c r="AF1939" s="23"/>
      <c r="AG1939" s="23"/>
      <c r="AH1939" s="23"/>
      <c r="AI1939" s="23"/>
      <c r="AJ1939" s="23"/>
      <c r="AK1939" s="23"/>
      <c r="AL1939" s="23"/>
      <c r="AM1939" s="23"/>
      <c r="AN1939" s="23"/>
      <c r="AO1939" s="23"/>
      <c r="AP1939" s="23"/>
      <c r="AQ1939" s="23"/>
      <c r="AR1939" s="23"/>
      <c r="AT1939" s="24" t="s">
        <v>1737</v>
      </c>
      <c r="AU1939" s="24"/>
      <c r="AV1939" s="24"/>
      <c r="AW1939" s="24"/>
      <c r="AX1939" s="24"/>
      <c r="AY1939" s="24"/>
      <c r="BA1939" s="25" t="s">
        <v>2896</v>
      </c>
      <c r="BB1939" s="27" t="s">
        <v>2897</v>
      </c>
      <c r="BC1939" s="27"/>
      <c r="BD1939" s="24"/>
      <c r="BE1939" s="24"/>
      <c r="BF1939" s="24"/>
      <c r="BG1939" s="24"/>
      <c r="BH1939" s="24"/>
      <c r="BI1939" s="24"/>
      <c r="BK1939" s="26" t="s">
        <v>2739</v>
      </c>
    </row>
    <row r="1940" spans="1:63" ht="15.75" customHeight="1" x14ac:dyDescent="0.35">
      <c r="A1940" s="12" t="s">
        <v>8927</v>
      </c>
      <c r="B1940" s="28" t="s">
        <v>3917</v>
      </c>
      <c r="C1940" s="5" t="s">
        <v>3939</v>
      </c>
      <c r="D1940" s="5">
        <v>50</v>
      </c>
      <c r="E1940" s="10">
        <v>1</v>
      </c>
      <c r="F1940" s="5">
        <f t="shared" si="330"/>
        <v>50</v>
      </c>
      <c r="G1940" s="11">
        <v>169</v>
      </c>
      <c r="H1940" s="22">
        <v>2.5</v>
      </c>
      <c r="I1940" s="22">
        <v>27</v>
      </c>
      <c r="J1940" s="22">
        <v>22</v>
      </c>
      <c r="K1940" s="22">
        <v>5.4</v>
      </c>
      <c r="L1940" s="22">
        <v>4.5</v>
      </c>
      <c r="M1940" s="22"/>
      <c r="N1940" s="22">
        <v>0.4</v>
      </c>
      <c r="O1940" s="11"/>
      <c r="P1940" s="11"/>
      <c r="Q1940" s="7"/>
      <c r="R1940" s="6">
        <f t="shared" si="331"/>
        <v>84.5</v>
      </c>
      <c r="S1940" s="13">
        <f t="shared" si="332"/>
        <v>1.25</v>
      </c>
      <c r="T1940" s="13">
        <f t="shared" si="333"/>
        <v>13.5</v>
      </c>
      <c r="U1940" s="13">
        <f t="shared" si="334"/>
        <v>11</v>
      </c>
      <c r="V1940" s="13">
        <f t="shared" si="335"/>
        <v>2.7</v>
      </c>
      <c r="W1940" s="13">
        <f t="shared" si="336"/>
        <v>2.25</v>
      </c>
      <c r="X1940" s="13" t="str">
        <f t="shared" si="337"/>
        <v/>
      </c>
      <c r="Y1940" s="13">
        <f t="shared" si="338"/>
        <v>0.2</v>
      </c>
      <c r="Z1940" s="13" t="str">
        <f t="shared" si="339"/>
        <v/>
      </c>
      <c r="AA1940" s="13" t="str">
        <f t="shared" si="340"/>
        <v/>
      </c>
      <c r="AC1940" s="23"/>
      <c r="AD1940" s="23"/>
      <c r="AE1940" s="23"/>
      <c r="AF1940" s="23"/>
      <c r="AG1940" s="23"/>
      <c r="AH1940" s="23"/>
      <c r="AI1940" s="23"/>
      <c r="AJ1940" s="23"/>
      <c r="AK1940" s="23"/>
      <c r="AL1940" s="23"/>
      <c r="AM1940" s="23"/>
      <c r="AN1940" s="23"/>
      <c r="AO1940" s="23"/>
      <c r="AP1940" s="23"/>
      <c r="AQ1940" s="23"/>
      <c r="AR1940" s="23"/>
      <c r="AT1940" s="24" t="s">
        <v>1730</v>
      </c>
      <c r="AU1940" s="24"/>
      <c r="AV1940" s="24"/>
      <c r="AW1940" s="24"/>
      <c r="AX1940" s="24"/>
      <c r="AY1940" s="24"/>
      <c r="BA1940" s="25" t="s">
        <v>2896</v>
      </c>
      <c r="BB1940" s="27" t="s">
        <v>2897</v>
      </c>
      <c r="BC1940" s="27"/>
      <c r="BD1940" s="24"/>
      <c r="BE1940" s="24"/>
      <c r="BF1940" s="24"/>
      <c r="BG1940" s="24" t="s">
        <v>1181</v>
      </c>
      <c r="BH1940" s="24"/>
      <c r="BI1940" s="24"/>
      <c r="BK1940" s="26" t="s">
        <v>2729</v>
      </c>
    </row>
    <row r="1941" spans="1:63" ht="15.75" customHeight="1" x14ac:dyDescent="0.35">
      <c r="A1941" s="12" t="s">
        <v>8928</v>
      </c>
      <c r="B1941" s="28" t="s">
        <v>3922</v>
      </c>
      <c r="C1941" s="5" t="s">
        <v>3939</v>
      </c>
      <c r="D1941" s="5">
        <v>50</v>
      </c>
      <c r="E1941" s="10">
        <v>1</v>
      </c>
      <c r="F1941" s="5">
        <f t="shared" si="330"/>
        <v>50</v>
      </c>
      <c r="G1941" s="11">
        <v>207</v>
      </c>
      <c r="H1941" s="22">
        <v>2.8</v>
      </c>
      <c r="I1941" s="22">
        <v>29</v>
      </c>
      <c r="J1941" s="22">
        <v>22</v>
      </c>
      <c r="K1941" s="22">
        <v>8.8000000000000007</v>
      </c>
      <c r="L1941" s="22">
        <v>7.4</v>
      </c>
      <c r="M1941" s="22">
        <v>0.2</v>
      </c>
      <c r="N1941" s="22">
        <v>0.63</v>
      </c>
      <c r="O1941" s="11"/>
      <c r="P1941" s="11"/>
      <c r="Q1941" s="7"/>
      <c r="R1941" s="6">
        <f t="shared" si="331"/>
        <v>103.5</v>
      </c>
      <c r="S1941" s="13">
        <f t="shared" si="332"/>
        <v>1.4</v>
      </c>
      <c r="T1941" s="13">
        <f t="shared" si="333"/>
        <v>14.5</v>
      </c>
      <c r="U1941" s="13">
        <f t="shared" si="334"/>
        <v>11</v>
      </c>
      <c r="V1941" s="13">
        <f t="shared" si="335"/>
        <v>4.4000000000000004</v>
      </c>
      <c r="W1941" s="13">
        <f t="shared" si="336"/>
        <v>3.7</v>
      </c>
      <c r="X1941" s="13">
        <f t="shared" si="337"/>
        <v>0.1</v>
      </c>
      <c r="Y1941" s="13">
        <f t="shared" si="338"/>
        <v>0.315</v>
      </c>
      <c r="Z1941" s="13" t="str">
        <f t="shared" si="339"/>
        <v/>
      </c>
      <c r="AA1941" s="13" t="str">
        <f t="shared" si="340"/>
        <v/>
      </c>
      <c r="AC1941" s="23"/>
      <c r="AD1941" s="23"/>
      <c r="AE1941" s="23"/>
      <c r="AF1941" s="23"/>
      <c r="AG1941" s="23"/>
      <c r="AH1941" s="23"/>
      <c r="AI1941" s="23"/>
      <c r="AJ1941" s="23"/>
      <c r="AK1941" s="23"/>
      <c r="AL1941" s="23"/>
      <c r="AM1941" s="23"/>
      <c r="AN1941" s="23"/>
      <c r="AO1941" s="23"/>
      <c r="AP1941" s="23"/>
      <c r="AQ1941" s="23"/>
      <c r="AR1941" s="23"/>
      <c r="AT1941" s="24" t="s">
        <v>1815</v>
      </c>
      <c r="AU1941" s="24"/>
      <c r="AV1941" s="24"/>
      <c r="AW1941" s="24" t="s">
        <v>2129</v>
      </c>
      <c r="AX1941" s="24"/>
      <c r="AY1941" s="24"/>
      <c r="BA1941" s="25" t="s">
        <v>2896</v>
      </c>
      <c r="BB1941" s="27" t="s">
        <v>2897</v>
      </c>
      <c r="BC1941" s="27"/>
      <c r="BD1941" s="24" t="s">
        <v>1128</v>
      </c>
      <c r="BE1941" s="24"/>
      <c r="BF1941" s="24"/>
      <c r="BG1941" s="24" t="s">
        <v>1182</v>
      </c>
      <c r="BH1941" s="24"/>
      <c r="BI1941" s="24"/>
      <c r="BK1941" s="26" t="s">
        <v>2846</v>
      </c>
    </row>
    <row r="1942" spans="1:63" ht="15.75" customHeight="1" x14ac:dyDescent="0.35">
      <c r="A1942" s="12" t="s">
        <v>8929</v>
      </c>
      <c r="B1942" s="28" t="s">
        <v>3917</v>
      </c>
      <c r="C1942" s="5" t="s">
        <v>3939</v>
      </c>
      <c r="D1942" s="5">
        <v>50</v>
      </c>
      <c r="E1942" s="10">
        <v>1</v>
      </c>
      <c r="F1942" s="5">
        <f t="shared" si="330"/>
        <v>50</v>
      </c>
      <c r="G1942" s="11">
        <v>200</v>
      </c>
      <c r="H1942" s="22">
        <v>3.7</v>
      </c>
      <c r="I1942" s="22">
        <v>31</v>
      </c>
      <c r="J1942" s="22">
        <v>19</v>
      </c>
      <c r="K1942" s="22">
        <v>6.8</v>
      </c>
      <c r="L1942" s="22">
        <v>3.5</v>
      </c>
      <c r="M1942" s="22">
        <v>0.5</v>
      </c>
      <c r="N1942" s="22">
        <v>0.08</v>
      </c>
      <c r="O1942" s="11"/>
      <c r="P1942" s="11"/>
      <c r="Q1942" s="7"/>
      <c r="R1942" s="6">
        <f t="shared" si="331"/>
        <v>100</v>
      </c>
      <c r="S1942" s="13">
        <f t="shared" si="332"/>
        <v>1.85</v>
      </c>
      <c r="T1942" s="13">
        <f t="shared" si="333"/>
        <v>15.5</v>
      </c>
      <c r="U1942" s="13">
        <f t="shared" si="334"/>
        <v>9.5</v>
      </c>
      <c r="V1942" s="13">
        <f t="shared" si="335"/>
        <v>3.4</v>
      </c>
      <c r="W1942" s="13">
        <f t="shared" si="336"/>
        <v>1.75</v>
      </c>
      <c r="X1942" s="13">
        <f t="shared" si="337"/>
        <v>0.25</v>
      </c>
      <c r="Y1942" s="13">
        <f t="shared" si="338"/>
        <v>0.04</v>
      </c>
      <c r="Z1942" s="13" t="str">
        <f t="shared" si="339"/>
        <v/>
      </c>
      <c r="AA1942" s="13" t="str">
        <f t="shared" si="340"/>
        <v/>
      </c>
      <c r="AC1942" s="23"/>
      <c r="AD1942" s="23"/>
      <c r="AE1942" s="23"/>
      <c r="AF1942" s="23"/>
      <c r="AG1942" s="23"/>
      <c r="AH1942" s="23"/>
      <c r="AI1942" s="23"/>
      <c r="AJ1942" s="23"/>
      <c r="AK1942" s="23"/>
      <c r="AL1942" s="23"/>
      <c r="AM1942" s="23"/>
      <c r="AN1942" s="23"/>
      <c r="AO1942" s="23"/>
      <c r="AP1942" s="23"/>
      <c r="AQ1942" s="23"/>
      <c r="AR1942" s="23"/>
      <c r="AT1942" s="24" t="s">
        <v>1689</v>
      </c>
      <c r="AU1942" s="24"/>
      <c r="AV1942" s="24"/>
      <c r="AW1942" s="24"/>
      <c r="AX1942" s="24"/>
      <c r="AY1942" s="24"/>
      <c r="BA1942" s="25" t="s">
        <v>2896</v>
      </c>
      <c r="BB1942" s="27" t="s">
        <v>2897</v>
      </c>
      <c r="BC1942" s="27"/>
      <c r="BD1942" s="24" t="s">
        <v>1139</v>
      </c>
      <c r="BE1942" s="24"/>
      <c r="BF1942" s="24"/>
      <c r="BG1942" s="24"/>
      <c r="BH1942" s="24"/>
      <c r="BI1942" s="24"/>
      <c r="BK1942" s="26" t="s">
        <v>2683</v>
      </c>
    </row>
    <row r="1943" spans="1:63" ht="15.75" customHeight="1" x14ac:dyDescent="0.35">
      <c r="A1943" s="12" t="s">
        <v>8930</v>
      </c>
      <c r="B1943" s="28" t="s">
        <v>3917</v>
      </c>
      <c r="C1943" s="5" t="s">
        <v>3939</v>
      </c>
      <c r="D1943" s="5">
        <v>50</v>
      </c>
      <c r="E1943" s="10">
        <v>1</v>
      </c>
      <c r="F1943" s="5">
        <f t="shared" si="330"/>
        <v>50</v>
      </c>
      <c r="G1943" s="11">
        <v>206</v>
      </c>
      <c r="H1943" s="22">
        <v>4.2</v>
      </c>
      <c r="I1943" s="22">
        <v>27</v>
      </c>
      <c r="J1943" s="22">
        <v>24.3</v>
      </c>
      <c r="K1943" s="22">
        <v>9</v>
      </c>
      <c r="L1943" s="22">
        <v>6.1</v>
      </c>
      <c r="M1943" s="22"/>
      <c r="N1943" s="22">
        <v>0.17</v>
      </c>
      <c r="O1943" s="11"/>
      <c r="P1943" s="11"/>
      <c r="Q1943" s="7"/>
      <c r="R1943" s="6">
        <f t="shared" si="331"/>
        <v>103</v>
      </c>
      <c r="S1943" s="13">
        <f t="shared" si="332"/>
        <v>2.1</v>
      </c>
      <c r="T1943" s="13">
        <f t="shared" si="333"/>
        <v>13.5</v>
      </c>
      <c r="U1943" s="13">
        <f t="shared" si="334"/>
        <v>12.15</v>
      </c>
      <c r="V1943" s="13">
        <f t="shared" si="335"/>
        <v>4.5</v>
      </c>
      <c r="W1943" s="13">
        <f t="shared" si="336"/>
        <v>3.05</v>
      </c>
      <c r="X1943" s="13" t="str">
        <f t="shared" si="337"/>
        <v/>
      </c>
      <c r="Y1943" s="13">
        <f t="shared" si="338"/>
        <v>8.5000000000000006E-2</v>
      </c>
      <c r="Z1943" s="13" t="str">
        <f t="shared" si="339"/>
        <v/>
      </c>
      <c r="AA1943" s="13" t="str">
        <f t="shared" si="340"/>
        <v/>
      </c>
      <c r="AC1943" s="23"/>
      <c r="AD1943" s="23"/>
      <c r="AE1943" s="23"/>
      <c r="AF1943" s="23"/>
      <c r="AG1943" s="23"/>
      <c r="AH1943" s="23"/>
      <c r="AI1943" s="23"/>
      <c r="AJ1943" s="23"/>
      <c r="AK1943" s="23"/>
      <c r="AL1943" s="23"/>
      <c r="AM1943" s="23"/>
      <c r="AN1943" s="23"/>
      <c r="AO1943" s="23"/>
      <c r="AP1943" s="23"/>
      <c r="AQ1943" s="23"/>
      <c r="AR1943" s="23"/>
      <c r="AT1943" s="24" t="s">
        <v>1738</v>
      </c>
      <c r="AU1943" s="24"/>
      <c r="AV1943" s="24"/>
      <c r="AW1943" s="24"/>
      <c r="AX1943" s="24"/>
      <c r="AY1943" s="24"/>
      <c r="BA1943" s="25" t="s">
        <v>2897</v>
      </c>
      <c r="BB1943" s="27" t="s">
        <v>2897</v>
      </c>
      <c r="BC1943" s="27"/>
      <c r="BD1943" s="24" t="s">
        <v>1139</v>
      </c>
      <c r="BE1943" s="24"/>
      <c r="BF1943" s="24"/>
      <c r="BG1943" s="24"/>
      <c r="BH1943" s="24"/>
      <c r="BI1943" s="24"/>
      <c r="BK1943" s="26" t="s">
        <v>2740</v>
      </c>
    </row>
    <row r="1944" spans="1:63" ht="15.75" customHeight="1" x14ac:dyDescent="0.35">
      <c r="A1944" s="12" t="s">
        <v>8931</v>
      </c>
      <c r="B1944" s="28" t="s">
        <v>3911</v>
      </c>
      <c r="C1944" s="5" t="s">
        <v>3939</v>
      </c>
      <c r="D1944" s="5">
        <v>50</v>
      </c>
      <c r="E1944" s="10">
        <v>1</v>
      </c>
      <c r="F1944" s="5">
        <f t="shared" si="330"/>
        <v>50</v>
      </c>
      <c r="G1944" s="11">
        <v>122</v>
      </c>
      <c r="H1944" s="22">
        <v>4.5</v>
      </c>
      <c r="I1944" s="22">
        <v>19</v>
      </c>
      <c r="J1944" s="22">
        <v>4.7</v>
      </c>
      <c r="K1944" s="22">
        <v>5</v>
      </c>
      <c r="L1944" s="22">
        <v>4.0999999999999996</v>
      </c>
      <c r="M1944" s="22">
        <v>0</v>
      </c>
      <c r="N1944" s="22">
        <v>0.14000000000000001</v>
      </c>
      <c r="O1944" s="11"/>
      <c r="P1944" s="11"/>
      <c r="Q1944" s="7"/>
      <c r="R1944" s="6">
        <f t="shared" si="331"/>
        <v>61</v>
      </c>
      <c r="S1944" s="13">
        <f t="shared" si="332"/>
        <v>2.25</v>
      </c>
      <c r="T1944" s="13">
        <f t="shared" si="333"/>
        <v>9.5</v>
      </c>
      <c r="U1944" s="13">
        <f t="shared" si="334"/>
        <v>2.35</v>
      </c>
      <c r="V1944" s="13">
        <f t="shared" si="335"/>
        <v>2.5</v>
      </c>
      <c r="W1944" s="13">
        <f t="shared" si="336"/>
        <v>2.0499999999999998</v>
      </c>
      <c r="X1944" s="13" t="str">
        <f t="shared" si="337"/>
        <v/>
      </c>
      <c r="Y1944" s="13">
        <f t="shared" si="338"/>
        <v>7.0000000000000007E-2</v>
      </c>
      <c r="Z1944" s="13" t="str">
        <f t="shared" si="339"/>
        <v/>
      </c>
      <c r="AA1944" s="13" t="str">
        <f t="shared" si="340"/>
        <v/>
      </c>
      <c r="AC1944" s="23"/>
      <c r="AD1944" s="23"/>
      <c r="AE1944" s="23"/>
      <c r="AF1944" s="23"/>
      <c r="AG1944" s="23"/>
      <c r="AH1944" s="23"/>
      <c r="AI1944" s="23"/>
      <c r="AJ1944" s="23"/>
      <c r="AK1944" s="23"/>
      <c r="AL1944" s="23"/>
      <c r="AM1944" s="23"/>
      <c r="AN1944" s="23"/>
      <c r="AO1944" s="23"/>
      <c r="AP1944" s="23"/>
      <c r="AQ1944" s="23"/>
      <c r="AR1944" s="23"/>
      <c r="AT1944" s="24" t="s">
        <v>1386</v>
      </c>
      <c r="AU1944" s="24"/>
      <c r="AV1944" s="24"/>
      <c r="AW1944" s="24"/>
      <c r="AX1944" s="24"/>
      <c r="AY1944" s="24"/>
      <c r="BA1944" s="25" t="s">
        <v>2896</v>
      </c>
      <c r="BB1944" s="27" t="s">
        <v>2897</v>
      </c>
      <c r="BC1944" s="27"/>
      <c r="BD1944" s="24" t="s">
        <v>1128</v>
      </c>
      <c r="BE1944" s="24"/>
      <c r="BF1944" s="24"/>
      <c r="BG1944" s="24"/>
      <c r="BH1944" s="24"/>
      <c r="BI1944" s="24"/>
      <c r="BK1944" s="26" t="s">
        <v>2325</v>
      </c>
    </row>
    <row r="1945" spans="1:63" ht="15.75" customHeight="1" x14ac:dyDescent="0.35">
      <c r="A1945" s="12" t="s">
        <v>8932</v>
      </c>
      <c r="B1945" s="28" t="s">
        <v>3917</v>
      </c>
      <c r="C1945" s="5" t="s">
        <v>8933</v>
      </c>
      <c r="D1945" s="5">
        <v>33</v>
      </c>
      <c r="E1945" s="10">
        <v>1</v>
      </c>
      <c r="F1945" s="5">
        <f t="shared" si="330"/>
        <v>33</v>
      </c>
      <c r="G1945" s="11">
        <v>303</v>
      </c>
      <c r="H1945" s="22">
        <v>4</v>
      </c>
      <c r="I1945" s="22">
        <v>31</v>
      </c>
      <c r="J1945" s="22">
        <v>28</v>
      </c>
      <c r="K1945" s="22">
        <v>17</v>
      </c>
      <c r="L1945" s="22">
        <v>12</v>
      </c>
      <c r="M1945" s="22"/>
      <c r="N1945" s="22">
        <v>0.13</v>
      </c>
      <c r="O1945" s="11"/>
      <c r="P1945" s="11"/>
      <c r="Q1945" s="7"/>
      <c r="R1945" s="6">
        <f t="shared" si="331"/>
        <v>99.99</v>
      </c>
      <c r="S1945" s="13">
        <f t="shared" si="332"/>
        <v>1.32</v>
      </c>
      <c r="T1945" s="13">
        <f t="shared" si="333"/>
        <v>10.23</v>
      </c>
      <c r="U1945" s="13">
        <f t="shared" si="334"/>
        <v>9.24</v>
      </c>
      <c r="V1945" s="13">
        <f t="shared" si="335"/>
        <v>5.61</v>
      </c>
      <c r="W1945" s="13">
        <f t="shared" si="336"/>
        <v>3.96</v>
      </c>
      <c r="X1945" s="13" t="str">
        <f t="shared" si="337"/>
        <v/>
      </c>
      <c r="Y1945" s="13">
        <f t="shared" si="338"/>
        <v>4.2900000000000001E-2</v>
      </c>
      <c r="Z1945" s="13" t="str">
        <f t="shared" si="339"/>
        <v/>
      </c>
      <c r="AA1945" s="13" t="str">
        <f t="shared" si="340"/>
        <v/>
      </c>
      <c r="AC1945" s="23"/>
      <c r="AD1945" s="23"/>
      <c r="AE1945" s="23"/>
      <c r="AF1945" s="23"/>
      <c r="AG1945" s="23"/>
      <c r="AH1945" s="23"/>
      <c r="AI1945" s="23"/>
      <c r="AJ1945" s="23"/>
      <c r="AK1945" s="23"/>
      <c r="AL1945" s="23"/>
      <c r="AM1945" s="23"/>
      <c r="AN1945" s="23"/>
      <c r="AO1945" s="23"/>
      <c r="AP1945" s="23"/>
      <c r="AQ1945" s="23"/>
      <c r="AR1945" s="23"/>
      <c r="AT1945" s="24" t="s">
        <v>1803</v>
      </c>
      <c r="AU1945" s="24"/>
      <c r="AV1945" s="24"/>
      <c r="AW1945" s="24"/>
      <c r="AX1945" s="24"/>
      <c r="AY1945" s="24"/>
      <c r="BA1945" s="25" t="s">
        <v>2896</v>
      </c>
      <c r="BB1945" s="27" t="s">
        <v>2897</v>
      </c>
      <c r="BC1945" s="27"/>
      <c r="BD1945" s="24"/>
      <c r="BE1945" s="24"/>
      <c r="BF1945" s="24"/>
      <c r="BG1945" s="24"/>
      <c r="BH1945" s="24"/>
      <c r="BI1945" s="24"/>
      <c r="BK1945" s="26" t="s">
        <v>2833</v>
      </c>
    </row>
    <row r="1946" spans="1:63" ht="15.75" customHeight="1" x14ac:dyDescent="0.35">
      <c r="A1946" s="12" t="s">
        <v>8934</v>
      </c>
      <c r="B1946" s="28" t="s">
        <v>4242</v>
      </c>
      <c r="C1946" s="5" t="s">
        <v>3939</v>
      </c>
      <c r="D1946" s="5">
        <v>50</v>
      </c>
      <c r="E1946" s="10">
        <v>1</v>
      </c>
      <c r="F1946" s="5">
        <f t="shared" si="330"/>
        <v>50</v>
      </c>
      <c r="G1946" s="11">
        <v>199</v>
      </c>
      <c r="H1946" s="22">
        <v>3.3</v>
      </c>
      <c r="I1946" s="22">
        <v>30</v>
      </c>
      <c r="J1946" s="22">
        <v>24</v>
      </c>
      <c r="K1946" s="22">
        <v>6.5</v>
      </c>
      <c r="L1946" s="22">
        <v>5.2</v>
      </c>
      <c r="M1946" s="22"/>
      <c r="N1946" s="22">
        <v>0.11</v>
      </c>
      <c r="O1946" s="11"/>
      <c r="P1946" s="11"/>
      <c r="Q1946" s="7"/>
      <c r="R1946" s="6">
        <f t="shared" si="331"/>
        <v>99.5</v>
      </c>
      <c r="S1946" s="13">
        <f t="shared" si="332"/>
        <v>1.65</v>
      </c>
      <c r="T1946" s="13">
        <f t="shared" si="333"/>
        <v>15</v>
      </c>
      <c r="U1946" s="13">
        <f t="shared" si="334"/>
        <v>12</v>
      </c>
      <c r="V1946" s="13">
        <f t="shared" si="335"/>
        <v>3.25</v>
      </c>
      <c r="W1946" s="13">
        <f t="shared" si="336"/>
        <v>2.6</v>
      </c>
      <c r="X1946" s="13" t="str">
        <f t="shared" si="337"/>
        <v/>
      </c>
      <c r="Y1946" s="13">
        <f t="shared" si="338"/>
        <v>5.5E-2</v>
      </c>
      <c r="Z1946" s="13" t="str">
        <f t="shared" si="339"/>
        <v/>
      </c>
      <c r="AA1946" s="13" t="str">
        <f t="shared" si="340"/>
        <v/>
      </c>
      <c r="AC1946" s="23"/>
      <c r="AD1946" s="23"/>
      <c r="AE1946" s="23"/>
      <c r="AF1946" s="23"/>
      <c r="AG1946" s="23"/>
      <c r="AH1946" s="23"/>
      <c r="AI1946" s="23"/>
      <c r="AJ1946" s="23"/>
      <c r="AK1946" s="23"/>
      <c r="AL1946" s="23"/>
      <c r="AM1946" s="23"/>
      <c r="AN1946" s="23"/>
      <c r="AO1946" s="23"/>
      <c r="AP1946" s="23"/>
      <c r="AQ1946" s="23"/>
      <c r="AR1946" s="23"/>
      <c r="AT1946" s="24" t="s">
        <v>1773</v>
      </c>
      <c r="AU1946" s="24"/>
      <c r="AV1946" s="24"/>
      <c r="AW1946" s="24"/>
      <c r="AX1946" s="24"/>
      <c r="AY1946" s="24"/>
      <c r="BA1946" s="25" t="s">
        <v>2897</v>
      </c>
      <c r="BB1946" s="27" t="s">
        <v>2897</v>
      </c>
      <c r="BC1946" s="27"/>
      <c r="BD1946" s="24" t="s">
        <v>1139</v>
      </c>
      <c r="BE1946" s="24"/>
      <c r="BF1946" s="24"/>
      <c r="BG1946" s="24" t="s">
        <v>1127</v>
      </c>
      <c r="BH1946" s="24"/>
      <c r="BI1946" s="24"/>
      <c r="BK1946" s="26" t="s">
        <v>2794</v>
      </c>
    </row>
    <row r="1947" spans="1:63" ht="15.75" customHeight="1" x14ac:dyDescent="0.35">
      <c r="A1947" s="12" t="s">
        <v>8935</v>
      </c>
      <c r="B1947" s="28" t="s">
        <v>3945</v>
      </c>
      <c r="C1947" s="5" t="s">
        <v>3939</v>
      </c>
      <c r="D1947" s="5">
        <v>50</v>
      </c>
      <c r="E1947" s="10">
        <v>1</v>
      </c>
      <c r="F1947" s="5">
        <f t="shared" si="330"/>
        <v>50</v>
      </c>
      <c r="G1947" s="11">
        <v>218</v>
      </c>
      <c r="H1947" s="22">
        <v>3.4</v>
      </c>
      <c r="I1947" s="22">
        <v>34</v>
      </c>
      <c r="J1947" s="22">
        <v>26</v>
      </c>
      <c r="K1947" s="22">
        <v>6.5</v>
      </c>
      <c r="L1947" s="22">
        <v>5.7</v>
      </c>
      <c r="M1947" s="22">
        <v>3.4</v>
      </c>
      <c r="N1947" s="22">
        <v>0.19</v>
      </c>
      <c r="O1947" s="11"/>
      <c r="P1947" s="11"/>
      <c r="Q1947" s="7"/>
      <c r="R1947" s="6">
        <f t="shared" si="331"/>
        <v>109</v>
      </c>
      <c r="S1947" s="13">
        <f t="shared" si="332"/>
        <v>1.7</v>
      </c>
      <c r="T1947" s="13">
        <f t="shared" si="333"/>
        <v>17</v>
      </c>
      <c r="U1947" s="13">
        <f t="shared" si="334"/>
        <v>13</v>
      </c>
      <c r="V1947" s="13">
        <f t="shared" si="335"/>
        <v>3.25</v>
      </c>
      <c r="W1947" s="13">
        <f t="shared" si="336"/>
        <v>2.85</v>
      </c>
      <c r="X1947" s="13">
        <f t="shared" si="337"/>
        <v>1.7</v>
      </c>
      <c r="Y1947" s="13">
        <f t="shared" si="338"/>
        <v>9.5000000000000001E-2</v>
      </c>
      <c r="Z1947" s="13" t="str">
        <f t="shared" si="339"/>
        <v/>
      </c>
      <c r="AA1947" s="13" t="str">
        <f t="shared" si="340"/>
        <v/>
      </c>
      <c r="AC1947" s="23"/>
      <c r="AD1947" s="23"/>
      <c r="AE1947" s="23"/>
      <c r="AF1947" s="23"/>
      <c r="AG1947" s="23"/>
      <c r="AH1947" s="23"/>
      <c r="AI1947" s="23"/>
      <c r="AJ1947" s="23"/>
      <c r="AK1947" s="23"/>
      <c r="AL1947" s="23"/>
      <c r="AM1947" s="23"/>
      <c r="AN1947" s="23"/>
      <c r="AO1947" s="23"/>
      <c r="AP1947" s="23"/>
      <c r="AQ1947" s="23"/>
      <c r="AR1947" s="23"/>
      <c r="AT1947" s="24" t="s">
        <v>1833</v>
      </c>
      <c r="AU1947" s="24"/>
      <c r="AV1947" s="24"/>
      <c r="AW1947" s="24"/>
      <c r="AX1947" s="24"/>
      <c r="AY1947" s="24"/>
      <c r="BA1947" s="25" t="s">
        <v>2897</v>
      </c>
      <c r="BB1947" s="27" t="s">
        <v>2897</v>
      </c>
      <c r="BC1947" s="27"/>
      <c r="BD1947" s="24" t="s">
        <v>1128</v>
      </c>
      <c r="BE1947" s="24"/>
      <c r="BF1947" s="24"/>
      <c r="BG1947" s="24" t="s">
        <v>1169</v>
      </c>
      <c r="BH1947" s="24"/>
      <c r="BI1947" s="24"/>
      <c r="BK1947" s="26" t="s">
        <v>2865</v>
      </c>
    </row>
    <row r="1948" spans="1:63" ht="15.75" customHeight="1" x14ac:dyDescent="0.35">
      <c r="A1948" s="12" t="s">
        <v>8936</v>
      </c>
      <c r="B1948" s="28" t="s">
        <v>3917</v>
      </c>
      <c r="C1948" s="5" t="s">
        <v>3939</v>
      </c>
      <c r="D1948" s="5">
        <v>50</v>
      </c>
      <c r="E1948" s="10">
        <v>1</v>
      </c>
      <c r="F1948" s="5">
        <f t="shared" si="330"/>
        <v>50</v>
      </c>
      <c r="G1948" s="11">
        <v>206</v>
      </c>
      <c r="H1948" s="22">
        <v>3</v>
      </c>
      <c r="I1948" s="22">
        <v>26</v>
      </c>
      <c r="J1948" s="22">
        <v>20</v>
      </c>
      <c r="K1948" s="22">
        <v>9.5</v>
      </c>
      <c r="L1948" s="22">
        <v>7.6</v>
      </c>
      <c r="M1948" s="22">
        <v>2.4</v>
      </c>
      <c r="N1948" s="22">
        <v>0.31</v>
      </c>
      <c r="O1948" s="11"/>
      <c r="P1948" s="11"/>
      <c r="Q1948" s="7"/>
      <c r="R1948" s="6">
        <f t="shared" si="331"/>
        <v>103</v>
      </c>
      <c r="S1948" s="13">
        <f t="shared" si="332"/>
        <v>1.5</v>
      </c>
      <c r="T1948" s="13">
        <f t="shared" si="333"/>
        <v>13</v>
      </c>
      <c r="U1948" s="13">
        <f t="shared" si="334"/>
        <v>10</v>
      </c>
      <c r="V1948" s="13">
        <f t="shared" si="335"/>
        <v>4.75</v>
      </c>
      <c r="W1948" s="13">
        <f t="shared" si="336"/>
        <v>3.8</v>
      </c>
      <c r="X1948" s="13">
        <f t="shared" si="337"/>
        <v>1.2</v>
      </c>
      <c r="Y1948" s="13">
        <f t="shared" si="338"/>
        <v>0.155</v>
      </c>
      <c r="Z1948" s="13" t="str">
        <f t="shared" si="339"/>
        <v/>
      </c>
      <c r="AA1948" s="13" t="str">
        <f t="shared" si="340"/>
        <v/>
      </c>
      <c r="AC1948" s="23"/>
      <c r="AD1948" s="23"/>
      <c r="AE1948" s="23"/>
      <c r="AF1948" s="23"/>
      <c r="AG1948" s="23"/>
      <c r="AH1948" s="23"/>
      <c r="AI1948" s="23"/>
      <c r="AJ1948" s="23"/>
      <c r="AK1948" s="23"/>
      <c r="AL1948" s="23"/>
      <c r="AM1948" s="23"/>
      <c r="AN1948" s="23"/>
      <c r="AO1948" s="23"/>
      <c r="AP1948" s="23"/>
      <c r="AQ1948" s="23"/>
      <c r="AR1948" s="23"/>
      <c r="AT1948" s="24" t="s">
        <v>1766</v>
      </c>
      <c r="AU1948" s="24"/>
      <c r="AV1948" s="24"/>
      <c r="AW1948" s="24"/>
      <c r="AX1948" s="24"/>
      <c r="AY1948" s="24"/>
      <c r="BA1948" s="25" t="s">
        <v>2896</v>
      </c>
      <c r="BB1948" s="27" t="s">
        <v>2897</v>
      </c>
      <c r="BC1948" s="27"/>
      <c r="BD1948" s="24" t="s">
        <v>1128</v>
      </c>
      <c r="BE1948" s="24"/>
      <c r="BF1948" s="24"/>
      <c r="BG1948" s="24"/>
      <c r="BH1948" s="24"/>
      <c r="BI1948" s="24"/>
      <c r="BK1948" s="26" t="s">
        <v>2785</v>
      </c>
    </row>
    <row r="1949" spans="1:63" ht="15.75" customHeight="1" x14ac:dyDescent="0.35">
      <c r="A1949" s="12" t="s">
        <v>8937</v>
      </c>
      <c r="B1949" s="28" t="s">
        <v>3922</v>
      </c>
      <c r="C1949" s="5" t="s">
        <v>3939</v>
      </c>
      <c r="D1949" s="5">
        <v>50</v>
      </c>
      <c r="E1949" s="10">
        <v>1</v>
      </c>
      <c r="F1949" s="5">
        <f t="shared" si="330"/>
        <v>50</v>
      </c>
      <c r="G1949" s="11">
        <v>214</v>
      </c>
      <c r="H1949" s="22">
        <v>4</v>
      </c>
      <c r="I1949" s="22">
        <v>24</v>
      </c>
      <c r="J1949" s="22">
        <v>20</v>
      </c>
      <c r="K1949" s="22">
        <v>11</v>
      </c>
      <c r="L1949" s="22">
        <v>6.7</v>
      </c>
      <c r="M1949" s="22">
        <v>2.7</v>
      </c>
      <c r="N1949" s="22">
        <v>0.2</v>
      </c>
      <c r="O1949" s="11"/>
      <c r="P1949" s="11"/>
      <c r="Q1949" s="7"/>
      <c r="R1949" s="6">
        <f t="shared" si="331"/>
        <v>107</v>
      </c>
      <c r="S1949" s="13">
        <f t="shared" si="332"/>
        <v>2</v>
      </c>
      <c r="T1949" s="13">
        <f t="shared" si="333"/>
        <v>12</v>
      </c>
      <c r="U1949" s="13">
        <f t="shared" si="334"/>
        <v>10</v>
      </c>
      <c r="V1949" s="13">
        <f t="shared" si="335"/>
        <v>5.5</v>
      </c>
      <c r="W1949" s="13">
        <f t="shared" si="336"/>
        <v>3.35</v>
      </c>
      <c r="X1949" s="13">
        <f t="shared" si="337"/>
        <v>1.35</v>
      </c>
      <c r="Y1949" s="13">
        <f t="shared" si="338"/>
        <v>0.1</v>
      </c>
      <c r="Z1949" s="13" t="str">
        <f t="shared" si="339"/>
        <v/>
      </c>
      <c r="AA1949" s="13" t="str">
        <f t="shared" si="340"/>
        <v/>
      </c>
      <c r="AC1949" s="23"/>
      <c r="AD1949" s="23"/>
      <c r="AE1949" s="23"/>
      <c r="AF1949" s="23"/>
      <c r="AG1949" s="23"/>
      <c r="AH1949" s="23"/>
      <c r="AI1949" s="23"/>
      <c r="AJ1949" s="23"/>
      <c r="AK1949" s="23"/>
      <c r="AL1949" s="23"/>
      <c r="AM1949" s="23"/>
      <c r="AN1949" s="23"/>
      <c r="AO1949" s="23"/>
      <c r="AP1949" s="23"/>
      <c r="AQ1949" s="23"/>
      <c r="AR1949" s="23"/>
      <c r="AT1949" s="24" t="s">
        <v>1711</v>
      </c>
      <c r="AU1949" s="24"/>
      <c r="AV1949" s="24"/>
      <c r="AW1949" s="24"/>
      <c r="AX1949" s="24"/>
      <c r="AY1949" s="24"/>
      <c r="BA1949" s="25" t="s">
        <v>2896</v>
      </c>
      <c r="BB1949" s="27" t="s">
        <v>2897</v>
      </c>
      <c r="BC1949" s="27"/>
      <c r="BD1949" s="24"/>
      <c r="BE1949" s="24"/>
      <c r="BF1949" s="24"/>
      <c r="BG1949" s="24" t="s">
        <v>1169</v>
      </c>
      <c r="BH1949" s="24"/>
      <c r="BI1949" s="24"/>
      <c r="BK1949" s="26" t="s">
        <v>2708</v>
      </c>
    </row>
    <row r="1950" spans="1:63" ht="15.75" customHeight="1" x14ac:dyDescent="0.35">
      <c r="A1950" s="12" t="s">
        <v>8938</v>
      </c>
      <c r="B1950" s="28" t="s">
        <v>3917</v>
      </c>
      <c r="C1950" s="5" t="s">
        <v>3939</v>
      </c>
      <c r="D1950" s="5">
        <v>50</v>
      </c>
      <c r="E1950" s="10">
        <v>1</v>
      </c>
      <c r="F1950" s="5">
        <f t="shared" si="330"/>
        <v>50</v>
      </c>
      <c r="G1950" s="11">
        <v>185</v>
      </c>
      <c r="H1950" s="22">
        <v>1.7</v>
      </c>
      <c r="I1950" s="22">
        <v>26</v>
      </c>
      <c r="J1950" s="22">
        <v>23</v>
      </c>
      <c r="K1950" s="22">
        <v>8</v>
      </c>
      <c r="L1950" s="22">
        <v>7.1</v>
      </c>
      <c r="M1950" s="22">
        <v>0.9</v>
      </c>
      <c r="N1950" s="22">
        <v>0.16</v>
      </c>
      <c r="O1950" s="11"/>
      <c r="P1950" s="11"/>
      <c r="Q1950" s="7"/>
      <c r="R1950" s="6">
        <f t="shared" si="331"/>
        <v>92.5</v>
      </c>
      <c r="S1950" s="13">
        <f t="shared" si="332"/>
        <v>0.85</v>
      </c>
      <c r="T1950" s="13">
        <f t="shared" si="333"/>
        <v>13</v>
      </c>
      <c r="U1950" s="13">
        <f t="shared" si="334"/>
        <v>11.5</v>
      </c>
      <c r="V1950" s="13">
        <f t="shared" si="335"/>
        <v>4</v>
      </c>
      <c r="W1950" s="13">
        <f t="shared" si="336"/>
        <v>3.55</v>
      </c>
      <c r="X1950" s="13">
        <f t="shared" si="337"/>
        <v>0.45</v>
      </c>
      <c r="Y1950" s="13">
        <f t="shared" si="338"/>
        <v>0.08</v>
      </c>
      <c r="Z1950" s="13" t="str">
        <f t="shared" si="339"/>
        <v/>
      </c>
      <c r="AA1950" s="13" t="str">
        <f t="shared" si="340"/>
        <v/>
      </c>
      <c r="AC1950" s="23"/>
      <c r="AD1950" s="23"/>
      <c r="AE1950" s="23"/>
      <c r="AF1950" s="23"/>
      <c r="AG1950" s="23"/>
      <c r="AH1950" s="23"/>
      <c r="AI1950" s="23"/>
      <c r="AJ1950" s="23"/>
      <c r="AK1950" s="23"/>
      <c r="AL1950" s="23"/>
      <c r="AM1950" s="23"/>
      <c r="AN1950" s="23"/>
      <c r="AO1950" s="23"/>
      <c r="AP1950" s="23"/>
      <c r="AQ1950" s="23"/>
      <c r="AR1950" s="23"/>
      <c r="AT1950" s="24" t="s">
        <v>1774</v>
      </c>
      <c r="AU1950" s="24"/>
      <c r="AV1950" s="24"/>
      <c r="AW1950" s="24"/>
      <c r="AX1950" s="24"/>
      <c r="AY1950" s="24"/>
      <c r="BA1950" s="25" t="s">
        <v>2896</v>
      </c>
      <c r="BB1950" s="27" t="s">
        <v>2897</v>
      </c>
      <c r="BC1950" s="27"/>
      <c r="BD1950" s="24"/>
      <c r="BE1950" s="24"/>
      <c r="BF1950" s="24"/>
      <c r="BG1950" s="24" t="s">
        <v>1127</v>
      </c>
      <c r="BH1950" s="24"/>
      <c r="BI1950" s="24"/>
      <c r="BK1950" s="26" t="s">
        <v>2797</v>
      </c>
    </row>
    <row r="1951" spans="1:63" ht="15.75" customHeight="1" x14ac:dyDescent="0.35">
      <c r="A1951" s="12" t="s">
        <v>8939</v>
      </c>
      <c r="B1951" s="28" t="s">
        <v>3911</v>
      </c>
      <c r="C1951" s="5" t="s">
        <v>3939</v>
      </c>
      <c r="D1951" s="5">
        <v>50</v>
      </c>
      <c r="E1951" s="10">
        <v>1</v>
      </c>
      <c r="F1951" s="5">
        <f t="shared" si="330"/>
        <v>50</v>
      </c>
      <c r="G1951" s="11">
        <v>85</v>
      </c>
      <c r="H1951" s="22">
        <v>0</v>
      </c>
      <c r="I1951" s="22">
        <v>21</v>
      </c>
      <c r="J1951" s="22">
        <v>17</v>
      </c>
      <c r="K1951" s="22">
        <v>0</v>
      </c>
      <c r="L1951" s="22">
        <v>0</v>
      </c>
      <c r="M1951" s="22"/>
      <c r="N1951" s="22">
        <v>0.02</v>
      </c>
      <c r="O1951" s="11"/>
      <c r="P1951" s="11"/>
      <c r="Q1951" s="7"/>
      <c r="R1951" s="6">
        <f t="shared" si="331"/>
        <v>42.5</v>
      </c>
      <c r="S1951" s="13" t="str">
        <f t="shared" si="332"/>
        <v/>
      </c>
      <c r="T1951" s="13">
        <f t="shared" si="333"/>
        <v>10.5</v>
      </c>
      <c r="U1951" s="13">
        <f t="shared" si="334"/>
        <v>8.5</v>
      </c>
      <c r="V1951" s="13" t="str">
        <f t="shared" si="335"/>
        <v/>
      </c>
      <c r="W1951" s="13" t="str">
        <f t="shared" si="336"/>
        <v/>
      </c>
      <c r="X1951" s="13" t="str">
        <f t="shared" si="337"/>
        <v/>
      </c>
      <c r="Y1951" s="13">
        <f t="shared" si="338"/>
        <v>0.01</v>
      </c>
      <c r="Z1951" s="13" t="str">
        <f t="shared" si="339"/>
        <v/>
      </c>
      <c r="AA1951" s="13" t="str">
        <f t="shared" si="340"/>
        <v/>
      </c>
      <c r="AC1951" s="23"/>
      <c r="AD1951" s="23"/>
      <c r="AE1951" s="23"/>
      <c r="AF1951" s="23"/>
      <c r="AG1951" s="23"/>
      <c r="AH1951" s="23"/>
      <c r="AI1951" s="23"/>
      <c r="AJ1951" s="23"/>
      <c r="AK1951" s="23"/>
      <c r="AL1951" s="23"/>
      <c r="AM1951" s="23"/>
      <c r="AN1951" s="23"/>
      <c r="AO1951" s="23"/>
      <c r="AP1951" s="23"/>
      <c r="AQ1951" s="23"/>
      <c r="AR1951" s="23"/>
      <c r="AT1951" s="24" t="s">
        <v>1621</v>
      </c>
      <c r="AU1951" s="24"/>
      <c r="AV1951" s="24"/>
      <c r="AW1951" s="24"/>
      <c r="AX1951" s="24"/>
      <c r="AY1951" s="24"/>
      <c r="BA1951" s="25" t="s">
        <v>2896</v>
      </c>
      <c r="BB1951" s="27" t="s">
        <v>2896</v>
      </c>
      <c r="BC1951" s="27"/>
      <c r="BD1951" s="24"/>
      <c r="BE1951" s="24"/>
      <c r="BF1951" s="24"/>
      <c r="BG1951" s="24" t="s">
        <v>1165</v>
      </c>
      <c r="BH1951" s="24"/>
      <c r="BI1951" s="24"/>
      <c r="BK1951" s="26" t="s">
        <v>2599</v>
      </c>
    </row>
    <row r="1952" spans="1:63" ht="15.75" customHeight="1" x14ac:dyDescent="0.35">
      <c r="A1952" s="12" t="s">
        <v>8940</v>
      </c>
      <c r="B1952" s="28" t="s">
        <v>3945</v>
      </c>
      <c r="C1952" s="5" t="s">
        <v>3939</v>
      </c>
      <c r="D1952" s="5">
        <v>50</v>
      </c>
      <c r="E1952" s="10">
        <v>1</v>
      </c>
      <c r="F1952" s="5">
        <f t="shared" si="330"/>
        <v>50</v>
      </c>
      <c r="G1952" s="11">
        <v>211</v>
      </c>
      <c r="H1952" s="22">
        <v>2.7</v>
      </c>
      <c r="I1952" s="22">
        <v>34</v>
      </c>
      <c r="J1952" s="22">
        <v>26</v>
      </c>
      <c r="K1952" s="22">
        <v>6.1</v>
      </c>
      <c r="L1952" s="22">
        <v>5.2</v>
      </c>
      <c r="M1952" s="22">
        <v>2.8</v>
      </c>
      <c r="N1952" s="22">
        <v>0.18</v>
      </c>
      <c r="O1952" s="11"/>
      <c r="P1952" s="11"/>
      <c r="Q1952" s="7"/>
      <c r="R1952" s="6">
        <f t="shared" si="331"/>
        <v>105.5</v>
      </c>
      <c r="S1952" s="13">
        <f t="shared" si="332"/>
        <v>1.35</v>
      </c>
      <c r="T1952" s="13">
        <f t="shared" si="333"/>
        <v>17</v>
      </c>
      <c r="U1952" s="13">
        <f t="shared" si="334"/>
        <v>13</v>
      </c>
      <c r="V1952" s="13">
        <f t="shared" si="335"/>
        <v>3.05</v>
      </c>
      <c r="W1952" s="13">
        <f t="shared" si="336"/>
        <v>2.6</v>
      </c>
      <c r="X1952" s="13">
        <f t="shared" si="337"/>
        <v>1.4</v>
      </c>
      <c r="Y1952" s="13">
        <f t="shared" si="338"/>
        <v>0.09</v>
      </c>
      <c r="Z1952" s="13" t="str">
        <f t="shared" si="339"/>
        <v/>
      </c>
      <c r="AA1952" s="13" t="str">
        <f t="shared" si="340"/>
        <v/>
      </c>
      <c r="AC1952" s="23"/>
      <c r="AD1952" s="23"/>
      <c r="AE1952" s="23"/>
      <c r="AF1952" s="23"/>
      <c r="AG1952" s="23"/>
      <c r="AH1952" s="23"/>
      <c r="AI1952" s="23"/>
      <c r="AJ1952" s="23"/>
      <c r="AK1952" s="23"/>
      <c r="AL1952" s="23"/>
      <c r="AM1952" s="23"/>
      <c r="AN1952" s="23"/>
      <c r="AO1952" s="23"/>
      <c r="AP1952" s="23"/>
      <c r="AQ1952" s="23"/>
      <c r="AR1952" s="23"/>
      <c r="AT1952" s="24" t="s">
        <v>8941</v>
      </c>
      <c r="AU1952" s="24"/>
      <c r="AV1952" s="24"/>
      <c r="AW1952" s="24"/>
      <c r="AX1952" s="24"/>
      <c r="AY1952" s="24"/>
      <c r="BA1952" s="25" t="s">
        <v>2897</v>
      </c>
      <c r="BB1952" s="27" t="s">
        <v>2897</v>
      </c>
      <c r="BC1952" s="27"/>
      <c r="BD1952" s="24" t="s">
        <v>1128</v>
      </c>
      <c r="BE1952" s="24"/>
      <c r="BF1952" s="24"/>
      <c r="BG1952" s="24" t="s">
        <v>1169</v>
      </c>
      <c r="BH1952" s="24"/>
      <c r="BI1952" s="24"/>
      <c r="BK1952" s="26" t="s">
        <v>2778</v>
      </c>
    </row>
    <row r="1953" spans="1:63" ht="15.75" customHeight="1" x14ac:dyDescent="0.35">
      <c r="A1953" s="12" t="s">
        <v>8942</v>
      </c>
      <c r="B1953" s="28" t="s">
        <v>3945</v>
      </c>
      <c r="C1953" s="5" t="s">
        <v>8943</v>
      </c>
      <c r="D1953" s="5">
        <v>23</v>
      </c>
      <c r="E1953" s="10">
        <v>1</v>
      </c>
      <c r="F1953" s="5">
        <f t="shared" si="330"/>
        <v>23</v>
      </c>
      <c r="G1953" s="11">
        <v>350</v>
      </c>
      <c r="H1953" s="22">
        <v>5.6</v>
      </c>
      <c r="I1953" s="22">
        <v>34</v>
      </c>
      <c r="J1953" s="22">
        <v>26</v>
      </c>
      <c r="K1953" s="22">
        <v>21</v>
      </c>
      <c r="L1953" s="22">
        <v>11</v>
      </c>
      <c r="M1953" s="22">
        <v>0</v>
      </c>
      <c r="N1953" s="22">
        <v>0.28999999999999998</v>
      </c>
      <c r="O1953" s="11"/>
      <c r="P1953" s="11"/>
      <c r="Q1953" s="7"/>
      <c r="R1953" s="6">
        <f t="shared" si="331"/>
        <v>80.5</v>
      </c>
      <c r="S1953" s="13">
        <f t="shared" si="332"/>
        <v>1.2879999999999998</v>
      </c>
      <c r="T1953" s="13">
        <f t="shared" si="333"/>
        <v>7.82</v>
      </c>
      <c r="U1953" s="13">
        <f t="shared" si="334"/>
        <v>5.98</v>
      </c>
      <c r="V1953" s="13">
        <f t="shared" si="335"/>
        <v>4.83</v>
      </c>
      <c r="W1953" s="13">
        <f t="shared" si="336"/>
        <v>2.5299999999999998</v>
      </c>
      <c r="X1953" s="13" t="str">
        <f t="shared" si="337"/>
        <v/>
      </c>
      <c r="Y1953" s="13">
        <f t="shared" si="338"/>
        <v>6.6699999999999995E-2</v>
      </c>
      <c r="Z1953" s="13" t="str">
        <f t="shared" si="339"/>
        <v/>
      </c>
      <c r="AA1953" s="13" t="str">
        <f t="shared" si="340"/>
        <v/>
      </c>
      <c r="AC1953" s="23"/>
      <c r="AD1953" s="23"/>
      <c r="AE1953" s="23"/>
      <c r="AF1953" s="23"/>
      <c r="AG1953" s="23"/>
      <c r="AH1953" s="23"/>
      <c r="AI1953" s="23"/>
      <c r="AJ1953" s="23"/>
      <c r="AK1953" s="23"/>
      <c r="AL1953" s="23"/>
      <c r="AM1953" s="23"/>
      <c r="AN1953" s="23"/>
      <c r="AO1953" s="23"/>
      <c r="AP1953" s="23"/>
      <c r="AQ1953" s="23"/>
      <c r="AR1953" s="23"/>
      <c r="AT1953" s="24" t="s">
        <v>1832</v>
      </c>
      <c r="AU1953" s="24"/>
      <c r="AV1953" s="24"/>
      <c r="AW1953" s="24"/>
      <c r="AX1953" s="24"/>
      <c r="AY1953" s="24"/>
      <c r="BA1953" s="25" t="s">
        <v>2896</v>
      </c>
      <c r="BB1953" s="27" t="s">
        <v>2897</v>
      </c>
      <c r="BC1953" s="27"/>
      <c r="BD1953" s="24" t="s">
        <v>1163</v>
      </c>
      <c r="BE1953" s="24"/>
      <c r="BF1953" s="24"/>
      <c r="BG1953" s="24" t="s">
        <v>1130</v>
      </c>
      <c r="BH1953" s="24"/>
      <c r="BI1953" s="24"/>
      <c r="BK1953" s="26" t="s">
        <v>2864</v>
      </c>
    </row>
    <row r="1954" spans="1:63" ht="15.75" customHeight="1" x14ac:dyDescent="0.35">
      <c r="A1954" s="12" t="s">
        <v>8944</v>
      </c>
      <c r="B1954" s="28" t="s">
        <v>3922</v>
      </c>
      <c r="C1954" s="5" t="s">
        <v>3939</v>
      </c>
      <c r="D1954" s="5">
        <v>50</v>
      </c>
      <c r="E1954" s="10">
        <v>1</v>
      </c>
      <c r="F1954" s="5">
        <f t="shared" si="330"/>
        <v>50</v>
      </c>
      <c r="G1954" s="11">
        <v>220</v>
      </c>
      <c r="H1954" s="22">
        <v>3.6</v>
      </c>
      <c r="I1954" s="22">
        <v>24</v>
      </c>
      <c r="J1954" s="22">
        <v>21</v>
      </c>
      <c r="K1954" s="22">
        <v>12</v>
      </c>
      <c r="L1954" s="22">
        <v>6.1</v>
      </c>
      <c r="M1954" s="22">
        <v>0.9</v>
      </c>
      <c r="N1954" s="22">
        <v>0.19</v>
      </c>
      <c r="O1954" s="11"/>
      <c r="P1954" s="11"/>
      <c r="Q1954" s="7"/>
      <c r="R1954" s="6">
        <f t="shared" si="331"/>
        <v>110</v>
      </c>
      <c r="S1954" s="13">
        <f t="shared" si="332"/>
        <v>1.8</v>
      </c>
      <c r="T1954" s="13">
        <f t="shared" si="333"/>
        <v>12</v>
      </c>
      <c r="U1954" s="13">
        <f t="shared" si="334"/>
        <v>10.5</v>
      </c>
      <c r="V1954" s="13">
        <f t="shared" si="335"/>
        <v>6</v>
      </c>
      <c r="W1954" s="13">
        <f t="shared" si="336"/>
        <v>3.05</v>
      </c>
      <c r="X1954" s="13">
        <f t="shared" si="337"/>
        <v>0.45</v>
      </c>
      <c r="Y1954" s="13">
        <f t="shared" si="338"/>
        <v>9.5000000000000001E-2</v>
      </c>
      <c r="Z1954" s="13" t="str">
        <f t="shared" si="339"/>
        <v/>
      </c>
      <c r="AA1954" s="13" t="str">
        <f t="shared" si="340"/>
        <v/>
      </c>
      <c r="AC1954" s="23"/>
      <c r="AD1954" s="23"/>
      <c r="AE1954" s="23"/>
      <c r="AF1954" s="23"/>
      <c r="AG1954" s="23"/>
      <c r="AH1954" s="23"/>
      <c r="AI1954" s="23"/>
      <c r="AJ1954" s="23"/>
      <c r="AK1954" s="23"/>
      <c r="AL1954" s="23"/>
      <c r="AM1954" s="23"/>
      <c r="AN1954" s="23"/>
      <c r="AO1954" s="23"/>
      <c r="AP1954" s="23"/>
      <c r="AQ1954" s="23"/>
      <c r="AR1954" s="23"/>
      <c r="AT1954" s="24" t="s">
        <v>1759</v>
      </c>
      <c r="AU1954" s="24"/>
      <c r="AV1954" s="24"/>
      <c r="AW1954" s="24"/>
      <c r="AX1954" s="24"/>
      <c r="AY1954" s="24"/>
      <c r="BA1954" s="25" t="s">
        <v>2896</v>
      </c>
      <c r="BB1954" s="27" t="s">
        <v>2897</v>
      </c>
      <c r="BC1954" s="27"/>
      <c r="BD1954" s="24" t="s">
        <v>1130</v>
      </c>
      <c r="BE1954" s="24"/>
      <c r="BF1954" s="24"/>
      <c r="BG1954" s="24"/>
      <c r="BH1954" s="24"/>
      <c r="BI1954" s="24"/>
      <c r="BK1954" s="26" t="s">
        <v>2772</v>
      </c>
    </row>
    <row r="1955" spans="1:63" ht="15.75" customHeight="1" x14ac:dyDescent="0.35">
      <c r="A1955" s="12" t="s">
        <v>8945</v>
      </c>
      <c r="B1955" s="28" t="s">
        <v>3945</v>
      </c>
      <c r="C1955" s="5" t="s">
        <v>8946</v>
      </c>
      <c r="D1955" s="5">
        <v>34</v>
      </c>
      <c r="E1955" s="10">
        <v>1</v>
      </c>
      <c r="F1955" s="5">
        <f t="shared" si="330"/>
        <v>34</v>
      </c>
      <c r="G1955" s="11">
        <v>280</v>
      </c>
      <c r="H1955" s="22">
        <v>2.9</v>
      </c>
      <c r="I1955" s="22">
        <v>34</v>
      </c>
      <c r="J1955" s="22">
        <v>27</v>
      </c>
      <c r="K1955" s="22">
        <v>15</v>
      </c>
      <c r="L1955" s="22">
        <v>9.1</v>
      </c>
      <c r="M1955" s="22">
        <v>0</v>
      </c>
      <c r="N1955" s="22">
        <v>0.2</v>
      </c>
      <c r="O1955" s="11"/>
      <c r="P1955" s="11"/>
      <c r="Q1955" s="7"/>
      <c r="R1955" s="6">
        <f t="shared" si="331"/>
        <v>95.2</v>
      </c>
      <c r="S1955" s="13">
        <f t="shared" si="332"/>
        <v>0.98599999999999999</v>
      </c>
      <c r="T1955" s="13">
        <f t="shared" si="333"/>
        <v>11.56</v>
      </c>
      <c r="U1955" s="13">
        <f t="shared" si="334"/>
        <v>9.18</v>
      </c>
      <c r="V1955" s="13">
        <f t="shared" si="335"/>
        <v>5.0999999999999996</v>
      </c>
      <c r="W1955" s="13">
        <f t="shared" si="336"/>
        <v>3.0939999999999999</v>
      </c>
      <c r="X1955" s="13" t="str">
        <f t="shared" si="337"/>
        <v/>
      </c>
      <c r="Y1955" s="13">
        <f t="shared" si="338"/>
        <v>6.8000000000000005E-2</v>
      </c>
      <c r="Z1955" s="13" t="str">
        <f t="shared" si="339"/>
        <v/>
      </c>
      <c r="AA1955" s="13" t="str">
        <f t="shared" si="340"/>
        <v/>
      </c>
      <c r="AC1955" s="23"/>
      <c r="AD1955" s="23"/>
      <c r="AE1955" s="23"/>
      <c r="AF1955" s="23"/>
      <c r="AG1955" s="23"/>
      <c r="AH1955" s="23"/>
      <c r="AI1955" s="23"/>
      <c r="AJ1955" s="23"/>
      <c r="AK1955" s="23"/>
      <c r="AL1955" s="23"/>
      <c r="AM1955" s="23"/>
      <c r="AN1955" s="23"/>
      <c r="AO1955" s="23"/>
      <c r="AP1955" s="23"/>
      <c r="AQ1955" s="23"/>
      <c r="AR1955" s="23"/>
      <c r="AT1955" s="24" t="s">
        <v>1856</v>
      </c>
      <c r="AU1955" s="24"/>
      <c r="AV1955" s="24"/>
      <c r="AW1955" s="24" t="s">
        <v>2142</v>
      </c>
      <c r="AX1955" s="24"/>
      <c r="AY1955" s="24"/>
      <c r="BA1955" s="25" t="s">
        <v>2897</v>
      </c>
      <c r="BB1955" s="27" t="s">
        <v>2897</v>
      </c>
      <c r="BC1955" s="27"/>
      <c r="BD1955" s="24" t="s">
        <v>1128</v>
      </c>
      <c r="BE1955" s="24"/>
      <c r="BF1955" s="24"/>
      <c r="BG1955" s="24" t="s">
        <v>1121</v>
      </c>
      <c r="BH1955" s="24"/>
      <c r="BI1955" s="24"/>
      <c r="BK1955" s="26" t="s">
        <v>2892</v>
      </c>
    </row>
    <row r="1956" spans="1:63" ht="15.75" customHeight="1" x14ac:dyDescent="0.35">
      <c r="A1956" s="12" t="s">
        <v>8947</v>
      </c>
      <c r="B1956" s="28" t="s">
        <v>3922</v>
      </c>
      <c r="C1956" s="5" t="s">
        <v>3939</v>
      </c>
      <c r="D1956" s="5">
        <v>50</v>
      </c>
      <c r="E1956" s="10">
        <v>1</v>
      </c>
      <c r="F1956" s="5">
        <f t="shared" si="330"/>
        <v>50</v>
      </c>
      <c r="G1956" s="11">
        <v>108</v>
      </c>
      <c r="H1956" s="22">
        <v>3.5</v>
      </c>
      <c r="I1956" s="22">
        <v>13</v>
      </c>
      <c r="J1956" s="22">
        <v>4.2</v>
      </c>
      <c r="K1956" s="22">
        <v>4</v>
      </c>
      <c r="L1956" s="22">
        <v>3.4</v>
      </c>
      <c r="M1956" s="22">
        <v>8.5</v>
      </c>
      <c r="N1956" s="22">
        <v>0.15</v>
      </c>
      <c r="O1956" s="11"/>
      <c r="P1956" s="11"/>
      <c r="Q1956" s="7"/>
      <c r="R1956" s="6">
        <f t="shared" si="331"/>
        <v>54</v>
      </c>
      <c r="S1956" s="13">
        <f t="shared" si="332"/>
        <v>1.75</v>
      </c>
      <c r="T1956" s="13">
        <f t="shared" si="333"/>
        <v>6.5</v>
      </c>
      <c r="U1956" s="13">
        <f t="shared" si="334"/>
        <v>2.1</v>
      </c>
      <c r="V1956" s="13">
        <f t="shared" si="335"/>
        <v>2</v>
      </c>
      <c r="W1956" s="13">
        <f t="shared" si="336"/>
        <v>1.7</v>
      </c>
      <c r="X1956" s="13">
        <f t="shared" si="337"/>
        <v>4.25</v>
      </c>
      <c r="Y1956" s="13">
        <f t="shared" si="338"/>
        <v>7.4999999999999997E-2</v>
      </c>
      <c r="Z1956" s="13" t="str">
        <f t="shared" si="339"/>
        <v/>
      </c>
      <c r="AA1956" s="13" t="str">
        <f t="shared" si="340"/>
        <v/>
      </c>
      <c r="AC1956" s="23"/>
      <c r="AD1956" s="23"/>
      <c r="AE1956" s="23"/>
      <c r="AF1956" s="23"/>
      <c r="AG1956" s="23"/>
      <c r="AH1956" s="23"/>
      <c r="AI1956" s="23"/>
      <c r="AJ1956" s="23"/>
      <c r="AK1956" s="23"/>
      <c r="AL1956" s="23"/>
      <c r="AM1956" s="23"/>
      <c r="AN1956" s="23"/>
      <c r="AO1956" s="23"/>
      <c r="AP1956" s="23"/>
      <c r="AQ1956" s="23"/>
      <c r="AR1956" s="23"/>
      <c r="AT1956" s="24" t="s">
        <v>1306</v>
      </c>
      <c r="AU1956" s="24"/>
      <c r="AV1956" s="24"/>
      <c r="AW1956" s="24" t="s">
        <v>1908</v>
      </c>
      <c r="AX1956" s="24"/>
      <c r="AY1956" s="24"/>
      <c r="BA1956" s="25" t="s">
        <v>2896</v>
      </c>
      <c r="BB1956" s="27" t="s">
        <v>2897</v>
      </c>
      <c r="BC1956" s="27"/>
      <c r="BD1956" s="24"/>
      <c r="BE1956" s="24"/>
      <c r="BF1956" s="24"/>
      <c r="BG1956" s="24" t="s">
        <v>1128</v>
      </c>
      <c r="BH1956" s="24"/>
      <c r="BI1956" s="24"/>
      <c r="BK1956" s="26" t="s">
        <v>2230</v>
      </c>
    </row>
    <row r="1957" spans="1:63" ht="15.75" customHeight="1" x14ac:dyDescent="0.35">
      <c r="A1957" s="12" t="s">
        <v>8948</v>
      </c>
      <c r="B1957" s="28" t="s">
        <v>3911</v>
      </c>
      <c r="C1957" s="5" t="s">
        <v>3939</v>
      </c>
      <c r="D1957" s="5">
        <v>50</v>
      </c>
      <c r="E1957" s="10">
        <v>1</v>
      </c>
      <c r="F1957" s="5">
        <f t="shared" si="330"/>
        <v>50</v>
      </c>
      <c r="G1957" s="11">
        <v>182</v>
      </c>
      <c r="H1957" s="22">
        <v>2.7</v>
      </c>
      <c r="I1957" s="22">
        <v>29.8</v>
      </c>
      <c r="J1957" s="22">
        <v>28.2</v>
      </c>
      <c r="K1957" s="22">
        <v>5.7</v>
      </c>
      <c r="L1957" s="22">
        <v>3.9</v>
      </c>
      <c r="M1957" s="22">
        <v>0</v>
      </c>
      <c r="N1957" s="22">
        <v>0.14000000000000001</v>
      </c>
      <c r="O1957" s="11"/>
      <c r="P1957" s="11"/>
      <c r="Q1957" s="7"/>
      <c r="R1957" s="6">
        <f t="shared" si="331"/>
        <v>91</v>
      </c>
      <c r="S1957" s="13">
        <f t="shared" si="332"/>
        <v>1.35</v>
      </c>
      <c r="T1957" s="13">
        <f t="shared" si="333"/>
        <v>14.9</v>
      </c>
      <c r="U1957" s="13">
        <f t="shared" si="334"/>
        <v>14.1</v>
      </c>
      <c r="V1957" s="13">
        <f t="shared" si="335"/>
        <v>2.85</v>
      </c>
      <c r="W1957" s="13">
        <f t="shared" si="336"/>
        <v>1.95</v>
      </c>
      <c r="X1957" s="13" t="str">
        <f t="shared" si="337"/>
        <v/>
      </c>
      <c r="Y1957" s="13">
        <f t="shared" si="338"/>
        <v>7.0000000000000007E-2</v>
      </c>
      <c r="Z1957" s="13" t="str">
        <f t="shared" si="339"/>
        <v/>
      </c>
      <c r="AA1957" s="13" t="str">
        <f t="shared" si="340"/>
        <v/>
      </c>
      <c r="AC1957" s="23"/>
      <c r="AD1957" s="23"/>
      <c r="AE1957" s="23"/>
      <c r="AF1957" s="23"/>
      <c r="AG1957" s="23"/>
      <c r="AH1957" s="23"/>
      <c r="AI1957" s="23"/>
      <c r="AJ1957" s="23"/>
      <c r="AK1957" s="23"/>
      <c r="AL1957" s="23"/>
      <c r="AM1957" s="23"/>
      <c r="AN1957" s="23"/>
      <c r="AO1957" s="23"/>
      <c r="AP1957" s="23"/>
      <c r="AQ1957" s="23"/>
      <c r="AR1957" s="23"/>
      <c r="AT1957" s="24" t="s">
        <v>1430</v>
      </c>
      <c r="AU1957" s="24"/>
      <c r="AV1957" s="24"/>
      <c r="AW1957" s="24"/>
      <c r="AX1957" s="24"/>
      <c r="AY1957" s="24"/>
      <c r="BA1957" s="25" t="s">
        <v>2896</v>
      </c>
      <c r="BB1957" s="27" t="s">
        <v>2897</v>
      </c>
      <c r="BC1957" s="27"/>
      <c r="BD1957" s="24"/>
      <c r="BE1957" s="24"/>
      <c r="BF1957" s="24"/>
      <c r="BG1957" s="24" t="s">
        <v>1191</v>
      </c>
      <c r="BH1957" s="24"/>
      <c r="BI1957" s="24"/>
      <c r="BK1957" s="26" t="s">
        <v>2376</v>
      </c>
    </row>
    <row r="1958" spans="1:63" ht="15.75" customHeight="1" x14ac:dyDescent="0.35">
      <c r="A1958" s="12" t="s">
        <v>8949</v>
      </c>
      <c r="B1958" s="28" t="s">
        <v>3922</v>
      </c>
      <c r="C1958" s="5" t="s">
        <v>3939</v>
      </c>
      <c r="D1958" s="5">
        <v>50</v>
      </c>
      <c r="E1958" s="10">
        <v>1</v>
      </c>
      <c r="F1958" s="5">
        <f t="shared" si="330"/>
        <v>50</v>
      </c>
      <c r="G1958" s="11">
        <v>172</v>
      </c>
      <c r="H1958" s="22">
        <v>2.5</v>
      </c>
      <c r="I1958" s="22">
        <v>27</v>
      </c>
      <c r="J1958" s="22">
        <v>21</v>
      </c>
      <c r="K1958" s="22">
        <v>5.8</v>
      </c>
      <c r="L1958" s="22">
        <v>4.8</v>
      </c>
      <c r="M1958" s="22">
        <v>0.7</v>
      </c>
      <c r="N1958" s="22">
        <v>0.2</v>
      </c>
      <c r="O1958" s="11"/>
      <c r="P1958" s="11"/>
      <c r="Q1958" s="7"/>
      <c r="R1958" s="6">
        <f t="shared" si="331"/>
        <v>86</v>
      </c>
      <c r="S1958" s="13">
        <f t="shared" si="332"/>
        <v>1.25</v>
      </c>
      <c r="T1958" s="13">
        <f t="shared" si="333"/>
        <v>13.5</v>
      </c>
      <c r="U1958" s="13">
        <f t="shared" si="334"/>
        <v>10.5</v>
      </c>
      <c r="V1958" s="13">
        <f t="shared" si="335"/>
        <v>2.9</v>
      </c>
      <c r="W1958" s="13">
        <f t="shared" si="336"/>
        <v>2.4</v>
      </c>
      <c r="X1958" s="13">
        <f t="shared" si="337"/>
        <v>0.35</v>
      </c>
      <c r="Y1958" s="13">
        <f t="shared" si="338"/>
        <v>0.1</v>
      </c>
      <c r="Z1958" s="13" t="str">
        <f t="shared" si="339"/>
        <v/>
      </c>
      <c r="AA1958" s="13" t="str">
        <f t="shared" si="340"/>
        <v/>
      </c>
      <c r="AC1958" s="23"/>
      <c r="AD1958" s="23"/>
      <c r="AE1958" s="23"/>
      <c r="AF1958" s="23"/>
      <c r="AG1958" s="23"/>
      <c r="AH1958" s="23"/>
      <c r="AI1958" s="23"/>
      <c r="AJ1958" s="23"/>
      <c r="AK1958" s="23"/>
      <c r="AL1958" s="23"/>
      <c r="AM1958" s="23"/>
      <c r="AN1958" s="23"/>
      <c r="AO1958" s="23"/>
      <c r="AP1958" s="23"/>
      <c r="AQ1958" s="23"/>
      <c r="AR1958" s="23"/>
      <c r="AT1958" s="24" t="s">
        <v>1735</v>
      </c>
      <c r="AU1958" s="24"/>
      <c r="AV1958" s="24"/>
      <c r="AW1958" s="24" t="s">
        <v>2108</v>
      </c>
      <c r="AX1958" s="24"/>
      <c r="AY1958" s="24"/>
      <c r="BA1958" s="25" t="s">
        <v>2896</v>
      </c>
      <c r="BB1958" s="27" t="s">
        <v>2897</v>
      </c>
      <c r="BC1958" s="27"/>
      <c r="BD1958" s="24"/>
      <c r="BE1958" s="24"/>
      <c r="BF1958" s="24"/>
      <c r="BG1958" s="24" t="s">
        <v>1169</v>
      </c>
      <c r="BH1958" s="24"/>
      <c r="BI1958" s="24"/>
      <c r="BK1958" s="26" t="s">
        <v>2736</v>
      </c>
    </row>
    <row r="1959" spans="1:63" ht="15.75" customHeight="1" x14ac:dyDescent="0.35">
      <c r="A1959" s="12" t="s">
        <v>8950</v>
      </c>
      <c r="B1959" s="28" t="s">
        <v>3945</v>
      </c>
      <c r="C1959" s="5" t="s">
        <v>3939</v>
      </c>
      <c r="D1959" s="5">
        <v>50</v>
      </c>
      <c r="E1959" s="10">
        <v>1</v>
      </c>
      <c r="F1959" s="5">
        <f t="shared" si="330"/>
        <v>50</v>
      </c>
      <c r="G1959" s="11">
        <v>144</v>
      </c>
      <c r="H1959" s="22">
        <v>3.2</v>
      </c>
      <c r="I1959" s="22">
        <v>17.899999999999999</v>
      </c>
      <c r="J1959" s="22">
        <v>17.899999999999999</v>
      </c>
      <c r="K1959" s="22">
        <v>5.4</v>
      </c>
      <c r="L1959" s="22">
        <v>4.9000000000000004</v>
      </c>
      <c r="M1959" s="22">
        <v>5.3</v>
      </c>
      <c r="N1959" s="22">
        <v>0.1</v>
      </c>
      <c r="O1959" s="11"/>
      <c r="P1959" s="11"/>
      <c r="Q1959" s="7"/>
      <c r="R1959" s="6">
        <f t="shared" si="331"/>
        <v>72</v>
      </c>
      <c r="S1959" s="13">
        <f t="shared" si="332"/>
        <v>1.6</v>
      </c>
      <c r="T1959" s="13">
        <f t="shared" si="333"/>
        <v>8.9499999999999993</v>
      </c>
      <c r="U1959" s="13">
        <f t="shared" si="334"/>
        <v>8.9499999999999993</v>
      </c>
      <c r="V1959" s="13">
        <f t="shared" si="335"/>
        <v>2.7</v>
      </c>
      <c r="W1959" s="13">
        <f t="shared" si="336"/>
        <v>2.4500000000000002</v>
      </c>
      <c r="X1959" s="13">
        <f t="shared" si="337"/>
        <v>2.65</v>
      </c>
      <c r="Y1959" s="13">
        <f t="shared" si="338"/>
        <v>0.05</v>
      </c>
      <c r="Z1959" s="13" t="str">
        <f t="shared" si="339"/>
        <v/>
      </c>
      <c r="AA1959" s="13" t="str">
        <f t="shared" si="340"/>
        <v/>
      </c>
      <c r="AC1959" s="23"/>
      <c r="AD1959" s="23"/>
      <c r="AE1959" s="23"/>
      <c r="AF1959" s="23"/>
      <c r="AG1959" s="23"/>
      <c r="AH1959" s="23"/>
      <c r="AI1959" s="23"/>
      <c r="AJ1959" s="23"/>
      <c r="AK1959" s="23"/>
      <c r="AL1959" s="23"/>
      <c r="AM1959" s="23"/>
      <c r="AN1959" s="23"/>
      <c r="AO1959" s="23"/>
      <c r="AP1959" s="23"/>
      <c r="AQ1959" s="23"/>
      <c r="AR1959" s="23"/>
      <c r="AT1959" s="24" t="s">
        <v>1619</v>
      </c>
      <c r="AU1959" s="24"/>
      <c r="AV1959" s="24"/>
      <c r="AW1959" s="24" t="s">
        <v>2062</v>
      </c>
      <c r="AX1959" s="24"/>
      <c r="AY1959" s="24"/>
      <c r="BA1959" s="25" t="s">
        <v>2896</v>
      </c>
      <c r="BB1959" s="27" t="s">
        <v>2896</v>
      </c>
      <c r="BC1959" s="27"/>
      <c r="BD1959" s="24" t="s">
        <v>5271</v>
      </c>
      <c r="BE1959" s="24"/>
      <c r="BF1959" s="24"/>
      <c r="BG1959" s="24"/>
      <c r="BH1959" s="24"/>
      <c r="BI1959" s="24"/>
      <c r="BK1959" s="26" t="s">
        <v>2597</v>
      </c>
    </row>
    <row r="1960" spans="1:63" ht="15.75" customHeight="1" x14ac:dyDescent="0.35">
      <c r="A1960" s="12" t="s">
        <v>8951</v>
      </c>
      <c r="B1960" s="28" t="s">
        <v>3917</v>
      </c>
      <c r="C1960" s="5" t="s">
        <v>3939</v>
      </c>
      <c r="D1960" s="5">
        <v>50</v>
      </c>
      <c r="E1960" s="10">
        <v>1</v>
      </c>
      <c r="F1960" s="5">
        <f t="shared" si="330"/>
        <v>50</v>
      </c>
      <c r="G1960" s="11">
        <v>86</v>
      </c>
      <c r="H1960" s="22">
        <v>1.7</v>
      </c>
      <c r="I1960" s="22">
        <v>10.7</v>
      </c>
      <c r="J1960" s="22">
        <v>10.7</v>
      </c>
      <c r="K1960" s="22">
        <v>4</v>
      </c>
      <c r="L1960" s="22">
        <v>2.8</v>
      </c>
      <c r="M1960" s="22"/>
      <c r="N1960" s="22">
        <v>0.1</v>
      </c>
      <c r="O1960" s="11"/>
      <c r="P1960" s="11"/>
      <c r="Q1960" s="7"/>
      <c r="R1960" s="6">
        <f t="shared" si="331"/>
        <v>43</v>
      </c>
      <c r="S1960" s="13">
        <f t="shared" si="332"/>
        <v>0.85</v>
      </c>
      <c r="T1960" s="13">
        <f t="shared" si="333"/>
        <v>5.35</v>
      </c>
      <c r="U1960" s="13">
        <f t="shared" si="334"/>
        <v>5.35</v>
      </c>
      <c r="V1960" s="13">
        <f t="shared" si="335"/>
        <v>2</v>
      </c>
      <c r="W1960" s="13">
        <f t="shared" si="336"/>
        <v>1.4</v>
      </c>
      <c r="X1960" s="13" t="str">
        <f t="shared" si="337"/>
        <v/>
      </c>
      <c r="Y1960" s="13">
        <f t="shared" si="338"/>
        <v>0.05</v>
      </c>
      <c r="Z1960" s="13" t="str">
        <f t="shared" si="339"/>
        <v/>
      </c>
      <c r="AA1960" s="13" t="str">
        <f t="shared" si="340"/>
        <v/>
      </c>
      <c r="AC1960" s="23"/>
      <c r="AD1960" s="23"/>
      <c r="AE1960" s="23"/>
      <c r="AF1960" s="23"/>
      <c r="AG1960" s="23"/>
      <c r="AH1960" s="23"/>
      <c r="AI1960" s="23"/>
      <c r="AJ1960" s="23"/>
      <c r="AK1960" s="23"/>
      <c r="AL1960" s="23"/>
      <c r="AM1960" s="23"/>
      <c r="AN1960" s="23"/>
      <c r="AO1960" s="23"/>
      <c r="AP1960" s="23"/>
      <c r="AQ1960" s="23"/>
      <c r="AR1960" s="23"/>
      <c r="AT1960" s="24" t="s">
        <v>1483</v>
      </c>
      <c r="AU1960" s="24"/>
      <c r="AV1960" s="24"/>
      <c r="AW1960" s="24" t="s">
        <v>1996</v>
      </c>
      <c r="AX1960" s="24"/>
      <c r="AY1960" s="24"/>
      <c r="BA1960" s="25" t="s">
        <v>2896</v>
      </c>
      <c r="BB1960" s="27" t="s">
        <v>2897</v>
      </c>
      <c r="BC1960" s="27"/>
      <c r="BD1960" s="24"/>
      <c r="BE1960" s="24"/>
      <c r="BF1960" s="24"/>
      <c r="BG1960" s="24"/>
      <c r="BH1960" s="24"/>
      <c r="BI1960" s="24"/>
      <c r="BK1960" s="26" t="s">
        <v>2436</v>
      </c>
    </row>
    <row r="1961" spans="1:63" ht="15.75" customHeight="1" x14ac:dyDescent="0.35">
      <c r="A1961" s="12" t="s">
        <v>8952</v>
      </c>
      <c r="B1961" s="28" t="s">
        <v>3922</v>
      </c>
      <c r="C1961" s="5" t="s">
        <v>3939</v>
      </c>
      <c r="D1961" s="5">
        <v>50</v>
      </c>
      <c r="E1961" s="10">
        <v>1</v>
      </c>
      <c r="F1961" s="5">
        <f t="shared" si="330"/>
        <v>50</v>
      </c>
      <c r="G1961" s="11">
        <v>207</v>
      </c>
      <c r="H1961" s="22">
        <v>3.4</v>
      </c>
      <c r="I1961" s="22">
        <v>24</v>
      </c>
      <c r="J1961" s="22">
        <v>20.399999999999999</v>
      </c>
      <c r="K1961" s="22">
        <v>10.8</v>
      </c>
      <c r="L1961" s="22">
        <v>7.3</v>
      </c>
      <c r="M1961" s="22">
        <v>0.2</v>
      </c>
      <c r="N1961" s="22">
        <v>0.1</v>
      </c>
      <c r="O1961" s="11"/>
      <c r="P1961" s="11"/>
      <c r="Q1961" s="7"/>
      <c r="R1961" s="6">
        <f t="shared" si="331"/>
        <v>103.5</v>
      </c>
      <c r="S1961" s="13">
        <f t="shared" si="332"/>
        <v>1.7</v>
      </c>
      <c r="T1961" s="13">
        <f t="shared" si="333"/>
        <v>12</v>
      </c>
      <c r="U1961" s="13">
        <f t="shared" si="334"/>
        <v>10.199999999999999</v>
      </c>
      <c r="V1961" s="13">
        <f t="shared" si="335"/>
        <v>5.4</v>
      </c>
      <c r="W1961" s="13">
        <f t="shared" si="336"/>
        <v>3.65</v>
      </c>
      <c r="X1961" s="13">
        <f t="shared" si="337"/>
        <v>0.1</v>
      </c>
      <c r="Y1961" s="13">
        <f t="shared" si="338"/>
        <v>0.05</v>
      </c>
      <c r="Z1961" s="13" t="str">
        <f t="shared" si="339"/>
        <v/>
      </c>
      <c r="AA1961" s="13" t="str">
        <f t="shared" si="340"/>
        <v/>
      </c>
      <c r="AC1961" s="23"/>
      <c r="AD1961" s="23"/>
      <c r="AE1961" s="23"/>
      <c r="AF1961" s="23"/>
      <c r="AG1961" s="23"/>
      <c r="AH1961" s="23"/>
      <c r="AI1961" s="23"/>
      <c r="AJ1961" s="23"/>
      <c r="AK1961" s="23"/>
      <c r="AL1961" s="23"/>
      <c r="AM1961" s="23"/>
      <c r="AN1961" s="23"/>
      <c r="AO1961" s="23"/>
      <c r="AP1961" s="23"/>
      <c r="AQ1961" s="23"/>
      <c r="AR1961" s="23"/>
      <c r="AT1961" s="24" t="s">
        <v>1790</v>
      </c>
      <c r="AU1961" s="24"/>
      <c r="AV1961" s="24"/>
      <c r="AW1961" s="24" t="s">
        <v>1867</v>
      </c>
      <c r="AX1961" s="24"/>
      <c r="AY1961" s="24"/>
      <c r="BA1961" s="25" t="s">
        <v>2896</v>
      </c>
      <c r="BB1961" s="27" t="s">
        <v>2897</v>
      </c>
      <c r="BC1961" s="27"/>
      <c r="BD1961" s="24"/>
      <c r="BE1961" s="24"/>
      <c r="BF1961" s="24"/>
      <c r="BG1961" s="24"/>
      <c r="BH1961" s="24"/>
      <c r="BI1961" s="24"/>
      <c r="BK1961" s="26" t="s">
        <v>2815</v>
      </c>
    </row>
    <row r="1962" spans="1:63" ht="15.75" customHeight="1" x14ac:dyDescent="0.35">
      <c r="A1962" s="12" t="s">
        <v>8953</v>
      </c>
      <c r="B1962" s="28" t="s">
        <v>3911</v>
      </c>
      <c r="C1962" s="5" t="s">
        <v>3939</v>
      </c>
      <c r="D1962" s="5">
        <v>50</v>
      </c>
      <c r="E1962" s="10">
        <v>1</v>
      </c>
      <c r="F1962" s="5">
        <f t="shared" si="330"/>
        <v>50</v>
      </c>
      <c r="G1962" s="11">
        <v>196</v>
      </c>
      <c r="H1962" s="22">
        <v>5.6</v>
      </c>
      <c r="I1962" s="22">
        <v>24.1</v>
      </c>
      <c r="J1962" s="22">
        <v>19.7</v>
      </c>
      <c r="K1962" s="22">
        <v>8.1999999999999993</v>
      </c>
      <c r="L1962" s="22">
        <v>4.0999999999999996</v>
      </c>
      <c r="M1962" s="22">
        <v>1.8</v>
      </c>
      <c r="N1962" s="22">
        <v>0.22</v>
      </c>
      <c r="O1962" s="11"/>
      <c r="P1962" s="11"/>
      <c r="Q1962" s="7"/>
      <c r="R1962" s="6">
        <f t="shared" si="331"/>
        <v>98</v>
      </c>
      <c r="S1962" s="13">
        <f t="shared" si="332"/>
        <v>2.8</v>
      </c>
      <c r="T1962" s="13">
        <f t="shared" si="333"/>
        <v>12.05</v>
      </c>
      <c r="U1962" s="13">
        <f t="shared" si="334"/>
        <v>9.85</v>
      </c>
      <c r="V1962" s="13">
        <f t="shared" si="335"/>
        <v>4.0999999999999996</v>
      </c>
      <c r="W1962" s="13">
        <f t="shared" si="336"/>
        <v>2.0499999999999998</v>
      </c>
      <c r="X1962" s="13">
        <f t="shared" si="337"/>
        <v>0.9</v>
      </c>
      <c r="Y1962" s="13">
        <f t="shared" si="338"/>
        <v>0.11</v>
      </c>
      <c r="Z1962" s="13" t="str">
        <f t="shared" si="339"/>
        <v/>
      </c>
      <c r="AA1962" s="13" t="str">
        <f t="shared" si="340"/>
        <v/>
      </c>
      <c r="AC1962" s="23"/>
      <c r="AD1962" s="23"/>
      <c r="AE1962" s="23"/>
      <c r="AF1962" s="23"/>
      <c r="AG1962" s="23"/>
      <c r="AH1962" s="23"/>
      <c r="AI1962" s="23"/>
      <c r="AJ1962" s="23"/>
      <c r="AK1962" s="23"/>
      <c r="AL1962" s="23"/>
      <c r="AM1962" s="23"/>
      <c r="AN1962" s="23"/>
      <c r="AO1962" s="23"/>
      <c r="AP1962" s="23"/>
      <c r="AQ1962" s="23"/>
      <c r="AR1962" s="23"/>
      <c r="AT1962" s="24" t="s">
        <v>8954</v>
      </c>
      <c r="AU1962" s="24"/>
      <c r="AV1962" s="24"/>
      <c r="AW1962" s="24"/>
      <c r="AX1962" s="24"/>
      <c r="AY1962" s="24"/>
      <c r="BA1962" s="25" t="s">
        <v>2896</v>
      </c>
      <c r="BB1962" s="27" t="s">
        <v>2897</v>
      </c>
      <c r="BC1962" s="27"/>
      <c r="BD1962" s="24" t="s">
        <v>1139</v>
      </c>
      <c r="BE1962" s="24"/>
      <c r="BF1962" s="24"/>
      <c r="BG1962" s="24" t="s">
        <v>8955</v>
      </c>
      <c r="BH1962" s="24"/>
      <c r="BI1962" s="24"/>
      <c r="BK1962" s="26" t="s">
        <v>8956</v>
      </c>
    </row>
    <row r="1963" spans="1:63" ht="15.75" customHeight="1" x14ac:dyDescent="0.35">
      <c r="A1963" s="12" t="s">
        <v>8957</v>
      </c>
      <c r="B1963" s="28" t="s">
        <v>3911</v>
      </c>
      <c r="C1963" s="5" t="s">
        <v>3939</v>
      </c>
      <c r="D1963" s="5">
        <v>50</v>
      </c>
      <c r="E1963" s="10">
        <v>1</v>
      </c>
      <c r="F1963" s="5">
        <f t="shared" si="330"/>
        <v>50</v>
      </c>
      <c r="G1963" s="11">
        <v>198</v>
      </c>
      <c r="H1963" s="22">
        <v>4.0999999999999996</v>
      </c>
      <c r="I1963" s="22">
        <v>23.4</v>
      </c>
      <c r="J1963" s="22">
        <v>21.1</v>
      </c>
      <c r="K1963" s="22">
        <v>9.3000000000000007</v>
      </c>
      <c r="L1963" s="22">
        <v>4.5</v>
      </c>
      <c r="M1963" s="22">
        <v>0.7</v>
      </c>
      <c r="N1963" s="22">
        <v>0.25</v>
      </c>
      <c r="O1963" s="11"/>
      <c r="P1963" s="11"/>
      <c r="Q1963" s="7"/>
      <c r="R1963" s="6">
        <f t="shared" si="331"/>
        <v>99</v>
      </c>
      <c r="S1963" s="13">
        <f t="shared" si="332"/>
        <v>2.0499999999999998</v>
      </c>
      <c r="T1963" s="13">
        <f t="shared" si="333"/>
        <v>11.7</v>
      </c>
      <c r="U1963" s="13">
        <f t="shared" si="334"/>
        <v>10.55</v>
      </c>
      <c r="V1963" s="13">
        <f t="shared" si="335"/>
        <v>4.6500000000000004</v>
      </c>
      <c r="W1963" s="13">
        <f t="shared" si="336"/>
        <v>2.25</v>
      </c>
      <c r="X1963" s="13">
        <f t="shared" si="337"/>
        <v>0.35</v>
      </c>
      <c r="Y1963" s="13">
        <f t="shared" si="338"/>
        <v>0.125</v>
      </c>
      <c r="Z1963" s="13" t="str">
        <f t="shared" si="339"/>
        <v/>
      </c>
      <c r="AA1963" s="13" t="str">
        <f t="shared" si="340"/>
        <v/>
      </c>
      <c r="AC1963" s="23"/>
      <c r="AD1963" s="23"/>
      <c r="AE1963" s="23"/>
      <c r="AF1963" s="23"/>
      <c r="AG1963" s="23"/>
      <c r="AH1963" s="23"/>
      <c r="AI1963" s="23"/>
      <c r="AJ1963" s="23"/>
      <c r="AK1963" s="23"/>
      <c r="AL1963" s="23"/>
      <c r="AM1963" s="23"/>
      <c r="AN1963" s="23"/>
      <c r="AO1963" s="23"/>
      <c r="AP1963" s="23"/>
      <c r="AQ1963" s="23"/>
      <c r="AR1963" s="23"/>
      <c r="AT1963" s="24" t="s">
        <v>8958</v>
      </c>
      <c r="AU1963" s="24"/>
      <c r="AV1963" s="24"/>
      <c r="AW1963" s="24"/>
      <c r="AX1963" s="24"/>
      <c r="AY1963" s="24"/>
      <c r="BA1963" s="25" t="s">
        <v>2896</v>
      </c>
      <c r="BB1963" s="27" t="s">
        <v>2897</v>
      </c>
      <c r="BC1963" s="27"/>
      <c r="BD1963" s="24" t="s">
        <v>1139</v>
      </c>
      <c r="BE1963" s="24"/>
      <c r="BF1963" s="24"/>
      <c r="BG1963" s="24" t="s">
        <v>8955</v>
      </c>
      <c r="BH1963" s="24"/>
      <c r="BI1963" s="24"/>
      <c r="BK1963" s="26" t="s">
        <v>8959</v>
      </c>
    </row>
    <row r="1964" spans="1:63" ht="15.75" customHeight="1" x14ac:dyDescent="0.35">
      <c r="A1964" s="12" t="s">
        <v>8960</v>
      </c>
      <c r="B1964" s="28" t="s">
        <v>3922</v>
      </c>
      <c r="C1964" s="5" t="s">
        <v>3939</v>
      </c>
      <c r="D1964" s="5">
        <v>50</v>
      </c>
      <c r="E1964" s="10">
        <v>1</v>
      </c>
      <c r="F1964" s="5">
        <f t="shared" si="330"/>
        <v>50</v>
      </c>
      <c r="G1964" s="11">
        <v>198</v>
      </c>
      <c r="H1964" s="22">
        <v>2.5</v>
      </c>
      <c r="I1964" s="22">
        <v>27.9</v>
      </c>
      <c r="J1964" s="22">
        <v>27.9</v>
      </c>
      <c r="K1964" s="22">
        <v>8.3000000000000007</v>
      </c>
      <c r="L1964" s="22">
        <v>7.1</v>
      </c>
      <c r="M1964" s="22">
        <v>0.9</v>
      </c>
      <c r="N1964" s="22">
        <v>0.2</v>
      </c>
      <c r="O1964" s="11"/>
      <c r="P1964" s="11"/>
      <c r="Q1964" s="7"/>
      <c r="R1964" s="6">
        <f t="shared" si="331"/>
        <v>99</v>
      </c>
      <c r="S1964" s="13">
        <f t="shared" si="332"/>
        <v>1.25</v>
      </c>
      <c r="T1964" s="13">
        <f t="shared" si="333"/>
        <v>13.95</v>
      </c>
      <c r="U1964" s="13">
        <f t="shared" si="334"/>
        <v>13.95</v>
      </c>
      <c r="V1964" s="13">
        <f t="shared" si="335"/>
        <v>4.1500000000000004</v>
      </c>
      <c r="W1964" s="13">
        <f t="shared" si="336"/>
        <v>3.55</v>
      </c>
      <c r="X1964" s="13">
        <f t="shared" si="337"/>
        <v>0.45</v>
      </c>
      <c r="Y1964" s="13">
        <f t="shared" si="338"/>
        <v>0.1</v>
      </c>
      <c r="Z1964" s="13" t="str">
        <f t="shared" si="339"/>
        <v/>
      </c>
      <c r="AA1964" s="13" t="str">
        <f t="shared" si="340"/>
        <v/>
      </c>
      <c r="AC1964" s="23"/>
      <c r="AD1964" s="23"/>
      <c r="AE1964" s="23"/>
      <c r="AF1964" s="23"/>
      <c r="AG1964" s="23"/>
      <c r="AH1964" s="23"/>
      <c r="AI1964" s="23"/>
      <c r="AJ1964" s="23"/>
      <c r="AK1964" s="23"/>
      <c r="AL1964" s="23"/>
      <c r="AM1964" s="23"/>
      <c r="AN1964" s="23"/>
      <c r="AO1964" s="23"/>
      <c r="AP1964" s="23"/>
      <c r="AQ1964" s="23"/>
      <c r="AR1964" s="23"/>
      <c r="AT1964" s="24" t="s">
        <v>1826</v>
      </c>
      <c r="AU1964" s="24"/>
      <c r="AV1964" s="24"/>
      <c r="AW1964" s="24"/>
      <c r="AX1964" s="24"/>
      <c r="AY1964" s="24"/>
      <c r="BA1964" s="25" t="s">
        <v>2896</v>
      </c>
      <c r="BB1964" s="27" t="s">
        <v>2897</v>
      </c>
      <c r="BC1964" s="27"/>
      <c r="BD1964" s="24" t="s">
        <v>1128</v>
      </c>
      <c r="BE1964" s="24"/>
      <c r="BF1964" s="24"/>
      <c r="BG1964" s="24" t="s">
        <v>1130</v>
      </c>
      <c r="BH1964" s="24"/>
      <c r="BI1964" s="24"/>
      <c r="BK1964" s="26" t="s">
        <v>2857</v>
      </c>
    </row>
    <row r="1965" spans="1:63" ht="15.75" customHeight="1" x14ac:dyDescent="0.35">
      <c r="A1965" s="12" t="s">
        <v>8961</v>
      </c>
      <c r="B1965" s="28" t="s">
        <v>4242</v>
      </c>
      <c r="C1965" s="5" t="s">
        <v>8962</v>
      </c>
      <c r="D1965" s="5">
        <v>54</v>
      </c>
      <c r="E1965" s="10">
        <v>1</v>
      </c>
      <c r="F1965" s="5">
        <f t="shared" si="330"/>
        <v>54</v>
      </c>
      <c r="G1965" s="11">
        <v>144</v>
      </c>
      <c r="H1965" s="22">
        <v>1.7</v>
      </c>
      <c r="I1965" s="22">
        <v>27</v>
      </c>
      <c r="J1965" s="22">
        <v>25</v>
      </c>
      <c r="K1965" s="22">
        <v>3.1</v>
      </c>
      <c r="L1965" s="22">
        <v>2.8</v>
      </c>
      <c r="M1965" s="22"/>
      <c r="N1965" s="22">
        <v>0.08</v>
      </c>
      <c r="O1965" s="11"/>
      <c r="P1965" s="11"/>
      <c r="Q1965" s="7"/>
      <c r="R1965" s="6">
        <f t="shared" si="331"/>
        <v>77.760000000000005</v>
      </c>
      <c r="S1965" s="13">
        <f t="shared" si="332"/>
        <v>0.91799999999999993</v>
      </c>
      <c r="T1965" s="13">
        <f t="shared" si="333"/>
        <v>14.58</v>
      </c>
      <c r="U1965" s="13">
        <f t="shared" si="334"/>
        <v>13.5</v>
      </c>
      <c r="V1965" s="13">
        <f t="shared" si="335"/>
        <v>1.6740000000000002</v>
      </c>
      <c r="W1965" s="13">
        <f t="shared" si="336"/>
        <v>1.5119999999999998</v>
      </c>
      <c r="X1965" s="13" t="str">
        <f t="shared" si="337"/>
        <v/>
      </c>
      <c r="Y1965" s="13">
        <f t="shared" si="338"/>
        <v>4.3200000000000002E-2</v>
      </c>
      <c r="Z1965" s="13" t="str">
        <f t="shared" si="339"/>
        <v/>
      </c>
      <c r="AA1965" s="13" t="str">
        <f t="shared" si="340"/>
        <v/>
      </c>
      <c r="AC1965" s="23"/>
      <c r="AD1965" s="23"/>
      <c r="AE1965" s="23"/>
      <c r="AF1965" s="23"/>
      <c r="AG1965" s="23"/>
      <c r="AH1965" s="23"/>
      <c r="AI1965" s="23"/>
      <c r="AJ1965" s="23"/>
      <c r="AK1965" s="23"/>
      <c r="AL1965" s="23"/>
      <c r="AM1965" s="23"/>
      <c r="AN1965" s="23"/>
      <c r="AO1965" s="23"/>
      <c r="AP1965" s="23"/>
      <c r="AQ1965" s="23"/>
      <c r="AR1965" s="23"/>
      <c r="AT1965" s="24" t="s">
        <v>1714</v>
      </c>
      <c r="AU1965" s="24"/>
      <c r="AV1965" s="24"/>
      <c r="AW1965" s="24"/>
      <c r="AX1965" s="24"/>
      <c r="AY1965" s="24"/>
      <c r="BA1965" s="25" t="s">
        <v>2896</v>
      </c>
      <c r="BB1965" s="27" t="s">
        <v>2897</v>
      </c>
      <c r="BC1965" s="27"/>
      <c r="BD1965" s="24"/>
      <c r="BE1965" s="24"/>
      <c r="BF1965" s="24"/>
      <c r="BG1965" s="24" t="s">
        <v>1128</v>
      </c>
      <c r="BH1965" s="24"/>
      <c r="BI1965" s="24"/>
      <c r="BK1965" s="26" t="s">
        <v>2711</v>
      </c>
    </row>
    <row r="1966" spans="1:63" ht="15.75" customHeight="1" x14ac:dyDescent="0.35">
      <c r="A1966" s="12" t="s">
        <v>8963</v>
      </c>
      <c r="B1966" s="28" t="s">
        <v>4242</v>
      </c>
      <c r="C1966" s="5" t="s">
        <v>8933</v>
      </c>
      <c r="D1966" s="5">
        <v>33</v>
      </c>
      <c r="E1966" s="10">
        <v>1</v>
      </c>
      <c r="F1966" s="5">
        <f t="shared" si="330"/>
        <v>33</v>
      </c>
      <c r="G1966" s="11">
        <v>140</v>
      </c>
      <c r="H1966" s="22">
        <v>2</v>
      </c>
      <c r="I1966" s="22">
        <v>24</v>
      </c>
      <c r="J1966" s="22">
        <v>24</v>
      </c>
      <c r="K1966" s="22">
        <v>4.5</v>
      </c>
      <c r="L1966" s="22">
        <v>4</v>
      </c>
      <c r="M1966" s="22"/>
      <c r="N1966" s="22">
        <v>0.1</v>
      </c>
      <c r="O1966" s="11"/>
      <c r="P1966" s="11"/>
      <c r="Q1966" s="7"/>
      <c r="R1966" s="6">
        <f t="shared" si="331"/>
        <v>46.2</v>
      </c>
      <c r="S1966" s="13">
        <f t="shared" si="332"/>
        <v>0.66</v>
      </c>
      <c r="T1966" s="13">
        <f t="shared" si="333"/>
        <v>7.92</v>
      </c>
      <c r="U1966" s="13">
        <f t="shared" si="334"/>
        <v>7.92</v>
      </c>
      <c r="V1966" s="13">
        <f t="shared" si="335"/>
        <v>1.4850000000000001</v>
      </c>
      <c r="W1966" s="13">
        <f t="shared" si="336"/>
        <v>1.32</v>
      </c>
      <c r="X1966" s="13" t="str">
        <f t="shared" si="337"/>
        <v/>
      </c>
      <c r="Y1966" s="13">
        <f t="shared" si="338"/>
        <v>3.3000000000000002E-2</v>
      </c>
      <c r="Z1966" s="13" t="str">
        <f t="shared" si="339"/>
        <v/>
      </c>
      <c r="AA1966" s="13" t="str">
        <f t="shared" si="340"/>
        <v/>
      </c>
      <c r="AC1966" s="23"/>
      <c r="AD1966" s="23"/>
      <c r="AE1966" s="23"/>
      <c r="AF1966" s="23"/>
      <c r="AG1966" s="23"/>
      <c r="AH1966" s="23"/>
      <c r="AI1966" s="23"/>
      <c r="AJ1966" s="23"/>
      <c r="AK1966" s="23"/>
      <c r="AL1966" s="23"/>
      <c r="AM1966" s="23"/>
      <c r="AN1966" s="23"/>
      <c r="AO1966" s="23"/>
      <c r="AP1966" s="23"/>
      <c r="AQ1966" s="23"/>
      <c r="AR1966" s="23"/>
      <c r="AT1966" s="24" t="s">
        <v>1528</v>
      </c>
      <c r="AU1966" s="24"/>
      <c r="AV1966" s="24"/>
      <c r="AW1966" s="24"/>
      <c r="AX1966" s="24"/>
      <c r="AY1966" s="24"/>
      <c r="BA1966" s="25" t="s">
        <v>2896</v>
      </c>
      <c r="BB1966" s="27" t="s">
        <v>2897</v>
      </c>
      <c r="BC1966" s="27"/>
      <c r="BD1966" s="24"/>
      <c r="BE1966" s="24"/>
      <c r="BF1966" s="24"/>
      <c r="BG1966" s="24"/>
      <c r="BH1966" s="24"/>
      <c r="BI1966" s="24"/>
      <c r="BK1966" s="26" t="s">
        <v>2487</v>
      </c>
    </row>
    <row r="1967" spans="1:63" ht="15.75" customHeight="1" x14ac:dyDescent="0.35">
      <c r="A1967" s="12" t="s">
        <v>8964</v>
      </c>
      <c r="B1967" s="28" t="s">
        <v>3917</v>
      </c>
      <c r="C1967" s="5" t="s">
        <v>8965</v>
      </c>
      <c r="D1967" s="5">
        <v>32</v>
      </c>
      <c r="E1967" s="10">
        <v>1</v>
      </c>
      <c r="F1967" s="5">
        <f t="shared" si="330"/>
        <v>32</v>
      </c>
      <c r="G1967" s="11">
        <v>217</v>
      </c>
      <c r="H1967" s="22">
        <v>2.4</v>
      </c>
      <c r="I1967" s="22">
        <v>37</v>
      </c>
      <c r="J1967" s="22">
        <v>28</v>
      </c>
      <c r="K1967" s="22">
        <v>6.7</v>
      </c>
      <c r="L1967" s="22">
        <v>4.2</v>
      </c>
      <c r="M1967" s="22"/>
      <c r="N1967" s="22">
        <v>0.1</v>
      </c>
      <c r="O1967" s="11"/>
      <c r="P1967" s="11"/>
      <c r="Q1967" s="7"/>
      <c r="R1967" s="6">
        <f t="shared" si="331"/>
        <v>69.44</v>
      </c>
      <c r="S1967" s="13">
        <f t="shared" si="332"/>
        <v>0.76800000000000002</v>
      </c>
      <c r="T1967" s="13">
        <f t="shared" si="333"/>
        <v>11.84</v>
      </c>
      <c r="U1967" s="13">
        <f t="shared" si="334"/>
        <v>8.9600000000000009</v>
      </c>
      <c r="V1967" s="13">
        <f t="shared" si="335"/>
        <v>2.1440000000000001</v>
      </c>
      <c r="W1967" s="13">
        <f t="shared" si="336"/>
        <v>1.3440000000000001</v>
      </c>
      <c r="X1967" s="13" t="str">
        <f t="shared" si="337"/>
        <v/>
      </c>
      <c r="Y1967" s="13">
        <f t="shared" si="338"/>
        <v>3.2000000000000001E-2</v>
      </c>
      <c r="Z1967" s="13" t="str">
        <f t="shared" si="339"/>
        <v/>
      </c>
      <c r="AA1967" s="13" t="str">
        <f t="shared" si="340"/>
        <v/>
      </c>
      <c r="AC1967" s="23"/>
      <c r="AD1967" s="23"/>
      <c r="AE1967" s="23"/>
      <c r="AF1967" s="23"/>
      <c r="AG1967" s="23"/>
      <c r="AH1967" s="23"/>
      <c r="AI1967" s="23"/>
      <c r="AJ1967" s="23"/>
      <c r="AK1967" s="23"/>
      <c r="AL1967" s="23"/>
      <c r="AM1967" s="23"/>
      <c r="AN1967" s="23"/>
      <c r="AO1967" s="23"/>
      <c r="AP1967" s="23"/>
      <c r="AQ1967" s="23"/>
      <c r="AR1967" s="23"/>
      <c r="AT1967" s="24" t="s">
        <v>1652</v>
      </c>
      <c r="AU1967" s="24"/>
      <c r="AV1967" s="24"/>
      <c r="AW1967" s="24" t="s">
        <v>2074</v>
      </c>
      <c r="AX1967" s="24"/>
      <c r="AY1967" s="24"/>
      <c r="BA1967" s="25" t="s">
        <v>2896</v>
      </c>
      <c r="BB1967" s="27" t="s">
        <v>2897</v>
      </c>
      <c r="BC1967" s="27"/>
      <c r="BD1967" s="24" t="s">
        <v>1128</v>
      </c>
      <c r="BE1967" s="24"/>
      <c r="BF1967" s="24"/>
      <c r="BG1967" s="24" t="s">
        <v>1132</v>
      </c>
      <c r="BH1967" s="24"/>
      <c r="BI1967" s="24"/>
      <c r="BK1967" s="26" t="s">
        <v>2634</v>
      </c>
    </row>
    <row r="1968" spans="1:63" ht="15.75" customHeight="1" x14ac:dyDescent="0.35">
      <c r="A1968" s="12" t="s">
        <v>8966</v>
      </c>
      <c r="B1968" s="28" t="s">
        <v>3911</v>
      </c>
      <c r="C1968" s="5" t="s">
        <v>8967</v>
      </c>
      <c r="D1968" s="5">
        <v>66</v>
      </c>
      <c r="E1968" s="10">
        <v>1</v>
      </c>
      <c r="F1968" s="5">
        <f t="shared" si="330"/>
        <v>66</v>
      </c>
      <c r="G1968" s="11">
        <v>115</v>
      </c>
      <c r="H1968" s="22">
        <v>0.2</v>
      </c>
      <c r="I1968" s="22">
        <v>27.5</v>
      </c>
      <c r="J1968" s="22">
        <v>24.2</v>
      </c>
      <c r="K1968" s="22">
        <v>0.3</v>
      </c>
      <c r="L1968" s="22">
        <v>0.1</v>
      </c>
      <c r="M1968" s="22"/>
      <c r="N1968" s="22">
        <v>0.02</v>
      </c>
      <c r="O1968" s="11"/>
      <c r="P1968" s="11"/>
      <c r="Q1968" s="7"/>
      <c r="R1968" s="6">
        <f t="shared" si="331"/>
        <v>75.900000000000006</v>
      </c>
      <c r="S1968" s="13">
        <f t="shared" si="332"/>
        <v>0.13200000000000001</v>
      </c>
      <c r="T1968" s="13">
        <f t="shared" si="333"/>
        <v>18.149999999999999</v>
      </c>
      <c r="U1968" s="13">
        <f t="shared" si="334"/>
        <v>15.972000000000001</v>
      </c>
      <c r="V1968" s="13">
        <f t="shared" si="335"/>
        <v>0.19800000000000001</v>
      </c>
      <c r="W1968" s="13">
        <f t="shared" si="336"/>
        <v>6.6000000000000003E-2</v>
      </c>
      <c r="X1968" s="13" t="str">
        <f t="shared" si="337"/>
        <v/>
      </c>
      <c r="Y1968" s="13">
        <f t="shared" si="338"/>
        <v>1.32E-2</v>
      </c>
      <c r="Z1968" s="13" t="str">
        <f t="shared" si="339"/>
        <v/>
      </c>
      <c r="AA1968" s="13" t="str">
        <f t="shared" si="340"/>
        <v/>
      </c>
      <c r="AC1968" s="23"/>
      <c r="AD1968" s="23"/>
      <c r="AE1968" s="23"/>
      <c r="AF1968" s="23"/>
      <c r="AG1968" s="23"/>
      <c r="AH1968" s="23"/>
      <c r="AI1968" s="23"/>
      <c r="AJ1968" s="23"/>
      <c r="AK1968" s="23"/>
      <c r="AL1968" s="23"/>
      <c r="AM1968" s="23"/>
      <c r="AN1968" s="23"/>
      <c r="AO1968" s="23"/>
      <c r="AP1968" s="23"/>
      <c r="AQ1968" s="23"/>
      <c r="AR1968" s="23"/>
      <c r="AT1968" s="24" t="s">
        <v>1647</v>
      </c>
      <c r="AU1968" s="24"/>
      <c r="AV1968" s="24"/>
      <c r="AW1968" s="24"/>
      <c r="AX1968" s="24"/>
      <c r="AY1968" s="24"/>
      <c r="BA1968" s="25" t="s">
        <v>2896</v>
      </c>
      <c r="BB1968" s="27" t="s">
        <v>2896</v>
      </c>
      <c r="BC1968" s="27"/>
      <c r="BD1968" s="24"/>
      <c r="BE1968" s="24"/>
      <c r="BF1968" s="24"/>
      <c r="BG1968" s="24" t="s">
        <v>1190</v>
      </c>
      <c r="BH1968" s="24"/>
      <c r="BI1968" s="24"/>
      <c r="BK1968" s="26" t="s">
        <v>2630</v>
      </c>
    </row>
    <row r="1969" spans="1:63" ht="15.75" customHeight="1" x14ac:dyDescent="0.35">
      <c r="A1969" s="12" t="s">
        <v>8968</v>
      </c>
      <c r="B1969" s="28" t="s">
        <v>3922</v>
      </c>
      <c r="C1969" s="5" t="s">
        <v>3939</v>
      </c>
      <c r="D1969" s="5">
        <v>50</v>
      </c>
      <c r="E1969" s="10">
        <v>1</v>
      </c>
      <c r="F1969" s="5">
        <f t="shared" si="330"/>
        <v>50</v>
      </c>
      <c r="G1969" s="11">
        <v>109</v>
      </c>
      <c r="H1969" s="22">
        <v>0.1</v>
      </c>
      <c r="I1969" s="22">
        <v>27</v>
      </c>
      <c r="J1969" s="22">
        <v>20</v>
      </c>
      <c r="K1969" s="22">
        <v>0.1</v>
      </c>
      <c r="L1969" s="22">
        <v>0.1</v>
      </c>
      <c r="M1969" s="22">
        <v>0.5</v>
      </c>
      <c r="N1969" s="22">
        <v>0.02</v>
      </c>
      <c r="O1969" s="11"/>
      <c r="P1969" s="11"/>
      <c r="Q1969" s="7"/>
      <c r="R1969" s="6">
        <f t="shared" si="331"/>
        <v>54.5</v>
      </c>
      <c r="S1969" s="13">
        <f t="shared" si="332"/>
        <v>0.05</v>
      </c>
      <c r="T1969" s="13">
        <f t="shared" si="333"/>
        <v>13.5</v>
      </c>
      <c r="U1969" s="13">
        <f t="shared" si="334"/>
        <v>10</v>
      </c>
      <c r="V1969" s="13">
        <f t="shared" si="335"/>
        <v>0.05</v>
      </c>
      <c r="W1969" s="13">
        <f t="shared" si="336"/>
        <v>0.05</v>
      </c>
      <c r="X1969" s="13">
        <f t="shared" si="337"/>
        <v>0.25</v>
      </c>
      <c r="Y1969" s="13">
        <f t="shared" si="338"/>
        <v>0.01</v>
      </c>
      <c r="Z1969" s="13" t="str">
        <f t="shared" si="339"/>
        <v/>
      </c>
      <c r="AA1969" s="13" t="str">
        <f t="shared" si="340"/>
        <v/>
      </c>
      <c r="AC1969" s="23"/>
      <c r="AD1969" s="23"/>
      <c r="AE1969" s="23"/>
      <c r="AF1969" s="23"/>
      <c r="AG1969" s="23"/>
      <c r="AH1969" s="23"/>
      <c r="AI1969" s="23"/>
      <c r="AJ1969" s="23"/>
      <c r="AK1969" s="23"/>
      <c r="AL1969" s="23"/>
      <c r="AM1969" s="23"/>
      <c r="AN1969" s="23"/>
      <c r="AO1969" s="23"/>
      <c r="AP1969" s="23"/>
      <c r="AQ1969" s="23"/>
      <c r="AR1969" s="23"/>
      <c r="AT1969" s="24" t="s">
        <v>1560</v>
      </c>
      <c r="AU1969" s="24"/>
      <c r="AV1969" s="24"/>
      <c r="AW1969" s="24"/>
      <c r="AX1969" s="24"/>
      <c r="AY1969" s="24"/>
      <c r="BA1969" s="25" t="s">
        <v>2896</v>
      </c>
      <c r="BB1969" s="27" t="s">
        <v>2896</v>
      </c>
      <c r="BC1969" s="27"/>
      <c r="BD1969" s="24"/>
      <c r="BE1969" s="24"/>
      <c r="BF1969" s="24"/>
      <c r="BG1969" s="24" t="s">
        <v>8969</v>
      </c>
      <c r="BH1969" s="24"/>
      <c r="BI1969" s="24"/>
      <c r="BK1969" s="26" t="s">
        <v>2529</v>
      </c>
    </row>
    <row r="1970" spans="1:63" ht="15.75" customHeight="1" x14ac:dyDescent="0.35">
      <c r="A1970" s="12" t="s">
        <v>8970</v>
      </c>
      <c r="B1970" s="28" t="s">
        <v>3917</v>
      </c>
      <c r="C1970" s="5" t="s">
        <v>3939</v>
      </c>
      <c r="D1970" s="5">
        <v>50</v>
      </c>
      <c r="E1970" s="10">
        <v>1</v>
      </c>
      <c r="F1970" s="5">
        <f t="shared" si="330"/>
        <v>50</v>
      </c>
      <c r="G1970" s="11">
        <v>170</v>
      </c>
      <c r="H1970" s="22">
        <v>2.9</v>
      </c>
      <c r="I1970" s="22">
        <v>27</v>
      </c>
      <c r="J1970" s="22">
        <v>23</v>
      </c>
      <c r="K1970" s="22">
        <v>5.4</v>
      </c>
      <c r="L1970" s="22">
        <v>4.5999999999999996</v>
      </c>
      <c r="M1970" s="22"/>
      <c r="N1970" s="22">
        <v>0.1</v>
      </c>
      <c r="O1970" s="11"/>
      <c r="P1970" s="11"/>
      <c r="Q1970" s="7"/>
      <c r="R1970" s="6">
        <f t="shared" si="331"/>
        <v>85</v>
      </c>
      <c r="S1970" s="13">
        <f t="shared" si="332"/>
        <v>1.45</v>
      </c>
      <c r="T1970" s="13">
        <f t="shared" si="333"/>
        <v>13.5</v>
      </c>
      <c r="U1970" s="13">
        <f t="shared" si="334"/>
        <v>11.5</v>
      </c>
      <c r="V1970" s="13">
        <f t="shared" si="335"/>
        <v>2.7</v>
      </c>
      <c r="W1970" s="13">
        <f t="shared" si="336"/>
        <v>2.2999999999999998</v>
      </c>
      <c r="X1970" s="13" t="str">
        <f t="shared" si="337"/>
        <v/>
      </c>
      <c r="Y1970" s="13">
        <f t="shared" si="338"/>
        <v>0.05</v>
      </c>
      <c r="Z1970" s="13" t="str">
        <f t="shared" si="339"/>
        <v/>
      </c>
      <c r="AA1970" s="13" t="str">
        <f t="shared" si="340"/>
        <v/>
      </c>
      <c r="AC1970" s="23"/>
      <c r="AD1970" s="23"/>
      <c r="AE1970" s="23"/>
      <c r="AF1970" s="23"/>
      <c r="AG1970" s="23"/>
      <c r="AH1970" s="23"/>
      <c r="AI1970" s="23"/>
      <c r="AJ1970" s="23"/>
      <c r="AK1970" s="23"/>
      <c r="AL1970" s="23"/>
      <c r="AM1970" s="23"/>
      <c r="AN1970" s="23"/>
      <c r="AO1970" s="23"/>
      <c r="AP1970" s="23"/>
      <c r="AQ1970" s="23"/>
      <c r="AR1970" s="23"/>
      <c r="AT1970" s="24" t="s">
        <v>1729</v>
      </c>
      <c r="AU1970" s="24"/>
      <c r="AV1970" s="24"/>
      <c r="AW1970" s="24"/>
      <c r="AX1970" s="24"/>
      <c r="AY1970" s="24"/>
      <c r="BA1970" s="25" t="s">
        <v>2897</v>
      </c>
      <c r="BB1970" s="27" t="s">
        <v>2897</v>
      </c>
      <c r="BC1970" s="27"/>
      <c r="BD1970" s="24" t="s">
        <v>1139</v>
      </c>
      <c r="BE1970" s="24"/>
      <c r="BF1970" s="24"/>
      <c r="BG1970" s="24" t="s">
        <v>1127</v>
      </c>
      <c r="BH1970" s="24"/>
      <c r="BI1970" s="24"/>
      <c r="BK1970" s="26" t="s">
        <v>2728</v>
      </c>
    </row>
    <row r="1971" spans="1:63" ht="15.75" customHeight="1" x14ac:dyDescent="0.35">
      <c r="A1971" s="12" t="s">
        <v>8971</v>
      </c>
      <c r="B1971" s="28" t="s">
        <v>3917</v>
      </c>
      <c r="C1971" s="5" t="s">
        <v>3939</v>
      </c>
      <c r="D1971" s="5">
        <v>50</v>
      </c>
      <c r="E1971" s="10">
        <v>1</v>
      </c>
      <c r="F1971" s="5">
        <f t="shared" si="330"/>
        <v>50</v>
      </c>
      <c r="G1971" s="11">
        <v>185</v>
      </c>
      <c r="H1971" s="22">
        <v>1.5</v>
      </c>
      <c r="I1971" s="22">
        <v>35</v>
      </c>
      <c r="J1971" s="22">
        <v>25</v>
      </c>
      <c r="K1971" s="22">
        <v>4.2</v>
      </c>
      <c r="L1971" s="22">
        <v>3.7</v>
      </c>
      <c r="M1971" s="22">
        <v>0.5</v>
      </c>
      <c r="N1971" s="22">
        <v>0.1</v>
      </c>
      <c r="O1971" s="11"/>
      <c r="P1971" s="11"/>
      <c r="Q1971" s="7"/>
      <c r="R1971" s="6">
        <f t="shared" si="331"/>
        <v>92.5</v>
      </c>
      <c r="S1971" s="13">
        <f t="shared" si="332"/>
        <v>0.75</v>
      </c>
      <c r="T1971" s="13">
        <f t="shared" si="333"/>
        <v>17.5</v>
      </c>
      <c r="U1971" s="13">
        <f t="shared" si="334"/>
        <v>12.5</v>
      </c>
      <c r="V1971" s="13">
        <f t="shared" si="335"/>
        <v>2.1</v>
      </c>
      <c r="W1971" s="13">
        <f t="shared" si="336"/>
        <v>1.85</v>
      </c>
      <c r="X1971" s="13">
        <f t="shared" si="337"/>
        <v>0.25</v>
      </c>
      <c r="Y1971" s="13">
        <f t="shared" si="338"/>
        <v>0.05</v>
      </c>
      <c r="Z1971" s="13" t="str">
        <f t="shared" si="339"/>
        <v/>
      </c>
      <c r="AA1971" s="13" t="str">
        <f t="shared" si="340"/>
        <v/>
      </c>
      <c r="AC1971" s="23"/>
      <c r="AD1971" s="23"/>
      <c r="AE1971" s="23"/>
      <c r="AF1971" s="23"/>
      <c r="AG1971" s="23"/>
      <c r="AH1971" s="23"/>
      <c r="AI1971" s="23"/>
      <c r="AJ1971" s="23"/>
      <c r="AK1971" s="23"/>
      <c r="AL1971" s="23"/>
      <c r="AM1971" s="23"/>
      <c r="AN1971" s="23"/>
      <c r="AO1971" s="23"/>
      <c r="AP1971" s="23"/>
      <c r="AQ1971" s="23"/>
      <c r="AR1971" s="23"/>
      <c r="AT1971" s="24" t="s">
        <v>1743</v>
      </c>
      <c r="AU1971" s="24"/>
      <c r="AV1971" s="24"/>
      <c r="AW1971" s="24"/>
      <c r="AX1971" s="24"/>
      <c r="AY1971" s="24"/>
      <c r="BA1971" s="25" t="s">
        <v>2896</v>
      </c>
      <c r="BB1971" s="27" t="s">
        <v>2897</v>
      </c>
      <c r="BC1971" s="27"/>
      <c r="BD1971" s="24" t="s">
        <v>1139</v>
      </c>
      <c r="BE1971" s="24"/>
      <c r="BF1971" s="24"/>
      <c r="BG1971" s="24" t="s">
        <v>1130</v>
      </c>
      <c r="BH1971" s="24"/>
      <c r="BI1971" s="24"/>
      <c r="BK1971" s="26" t="s">
        <v>2750</v>
      </c>
    </row>
    <row r="1972" spans="1:63" ht="15.75" customHeight="1" x14ac:dyDescent="0.35">
      <c r="A1972" s="12" t="s">
        <v>8972</v>
      </c>
      <c r="B1972" s="28" t="s">
        <v>3917</v>
      </c>
      <c r="C1972" s="5" t="s">
        <v>8973</v>
      </c>
      <c r="D1972" s="5">
        <v>36</v>
      </c>
      <c r="E1972" s="10">
        <v>1</v>
      </c>
      <c r="F1972" s="5">
        <f t="shared" si="330"/>
        <v>36</v>
      </c>
      <c r="G1972" s="11">
        <v>70</v>
      </c>
      <c r="H1972" s="22">
        <v>0.5</v>
      </c>
      <c r="I1972" s="22">
        <v>17</v>
      </c>
      <c r="J1972" s="22">
        <v>17</v>
      </c>
      <c r="K1972" s="22">
        <v>0.5</v>
      </c>
      <c r="L1972" s="22">
        <v>0.1</v>
      </c>
      <c r="M1972" s="22">
        <v>0.5</v>
      </c>
      <c r="N1972" s="22">
        <v>0.03</v>
      </c>
      <c r="O1972" s="11"/>
      <c r="P1972" s="11"/>
      <c r="Q1972" s="7"/>
      <c r="R1972" s="6">
        <f t="shared" si="331"/>
        <v>25.2</v>
      </c>
      <c r="S1972" s="13">
        <f t="shared" si="332"/>
        <v>0.18</v>
      </c>
      <c r="T1972" s="13">
        <f t="shared" si="333"/>
        <v>6.12</v>
      </c>
      <c r="U1972" s="13">
        <f t="shared" si="334"/>
        <v>6.12</v>
      </c>
      <c r="V1972" s="13">
        <f t="shared" si="335"/>
        <v>0.18</v>
      </c>
      <c r="W1972" s="13">
        <f t="shared" si="336"/>
        <v>3.6000000000000004E-2</v>
      </c>
      <c r="X1972" s="13">
        <f t="shared" si="337"/>
        <v>0.18</v>
      </c>
      <c r="Y1972" s="13">
        <f t="shared" si="338"/>
        <v>1.0800000000000001E-2</v>
      </c>
      <c r="Z1972" s="13" t="str">
        <f t="shared" si="339"/>
        <v/>
      </c>
      <c r="AA1972" s="13" t="str">
        <f t="shared" si="340"/>
        <v/>
      </c>
      <c r="AC1972" s="23"/>
      <c r="AD1972" s="23"/>
      <c r="AE1972" s="23"/>
      <c r="AF1972" s="23"/>
      <c r="AG1972" s="23"/>
      <c r="AH1972" s="23"/>
      <c r="AI1972" s="23"/>
      <c r="AJ1972" s="23"/>
      <c r="AK1972" s="23"/>
      <c r="AL1972" s="23"/>
      <c r="AM1972" s="23"/>
      <c r="AN1972" s="23"/>
      <c r="AO1972" s="23"/>
      <c r="AP1972" s="23"/>
      <c r="AQ1972" s="23"/>
      <c r="AR1972" s="23"/>
      <c r="AT1972" s="24" t="s">
        <v>1285</v>
      </c>
      <c r="AU1972" s="24"/>
      <c r="AV1972" s="24"/>
      <c r="AW1972" s="24"/>
      <c r="AX1972" s="24"/>
      <c r="AY1972" s="24"/>
      <c r="BA1972" s="25" t="s">
        <v>2896</v>
      </c>
      <c r="BB1972" s="27" t="s">
        <v>2896</v>
      </c>
      <c r="BC1972" s="27"/>
      <c r="BD1972" s="24"/>
      <c r="BE1972" s="24"/>
      <c r="BF1972" s="24"/>
      <c r="BG1972" s="24" t="s">
        <v>1144</v>
      </c>
      <c r="BH1972" s="24"/>
      <c r="BI1972" s="24"/>
      <c r="BK1972" s="26" t="s">
        <v>2209</v>
      </c>
    </row>
    <row r="1973" spans="1:63" ht="15.75" customHeight="1" x14ac:dyDescent="0.35">
      <c r="A1973" s="12" t="s">
        <v>8974</v>
      </c>
      <c r="B1973" s="28" t="s">
        <v>3945</v>
      </c>
      <c r="C1973" s="5" t="s">
        <v>8975</v>
      </c>
      <c r="D1973" s="5">
        <v>51</v>
      </c>
      <c r="E1973" s="10">
        <v>1</v>
      </c>
      <c r="F1973" s="5">
        <f t="shared" si="330"/>
        <v>51</v>
      </c>
      <c r="G1973" s="11">
        <v>157</v>
      </c>
      <c r="H1973" s="22">
        <v>2.1</v>
      </c>
      <c r="I1973" s="22">
        <v>27</v>
      </c>
      <c r="J1973" s="22">
        <v>20</v>
      </c>
      <c r="K1973" s="22">
        <v>3.3</v>
      </c>
      <c r="L1973" s="22">
        <v>3</v>
      </c>
      <c r="M1973" s="22">
        <v>3.1</v>
      </c>
      <c r="N1973" s="22">
        <v>0.01</v>
      </c>
      <c r="O1973" s="11"/>
      <c r="P1973" s="11"/>
      <c r="Q1973" s="7"/>
      <c r="R1973" s="6">
        <f t="shared" si="331"/>
        <v>80.069999999999993</v>
      </c>
      <c r="S1973" s="13">
        <f t="shared" si="332"/>
        <v>1.0710000000000002</v>
      </c>
      <c r="T1973" s="13">
        <f t="shared" si="333"/>
        <v>13.77</v>
      </c>
      <c r="U1973" s="13">
        <f t="shared" si="334"/>
        <v>10.199999999999999</v>
      </c>
      <c r="V1973" s="13">
        <f t="shared" si="335"/>
        <v>1.6829999999999998</v>
      </c>
      <c r="W1973" s="13">
        <f t="shared" si="336"/>
        <v>1.53</v>
      </c>
      <c r="X1973" s="13">
        <f t="shared" si="337"/>
        <v>1.581</v>
      </c>
      <c r="Y1973" s="13">
        <f t="shared" si="338"/>
        <v>5.1000000000000004E-3</v>
      </c>
      <c r="Z1973" s="13" t="str">
        <f t="shared" si="339"/>
        <v/>
      </c>
      <c r="AA1973" s="13" t="str">
        <f t="shared" si="340"/>
        <v/>
      </c>
      <c r="AC1973" s="23"/>
      <c r="AD1973" s="23"/>
      <c r="AE1973" s="23"/>
      <c r="AF1973" s="23"/>
      <c r="AG1973" s="23"/>
      <c r="AH1973" s="23"/>
      <c r="AI1973" s="23"/>
      <c r="AJ1973" s="23"/>
      <c r="AK1973" s="23"/>
      <c r="AL1973" s="23"/>
      <c r="AM1973" s="23"/>
      <c r="AN1973" s="23"/>
      <c r="AO1973" s="23"/>
      <c r="AP1973" s="23"/>
      <c r="AQ1973" s="23"/>
      <c r="AR1973" s="23"/>
      <c r="AT1973" s="24" t="s">
        <v>1674</v>
      </c>
      <c r="AU1973" s="24"/>
      <c r="AV1973" s="24"/>
      <c r="AW1973" s="24" t="s">
        <v>2087</v>
      </c>
      <c r="AX1973" s="24"/>
      <c r="AY1973" s="24"/>
      <c r="BA1973" s="25" t="s">
        <v>2896</v>
      </c>
      <c r="BB1973" s="27" t="s">
        <v>2897</v>
      </c>
      <c r="BC1973" s="27"/>
      <c r="BD1973" s="24"/>
      <c r="BE1973" s="24"/>
      <c r="BF1973" s="24"/>
      <c r="BG1973" s="24" t="s">
        <v>8895</v>
      </c>
      <c r="BH1973" s="24"/>
      <c r="BI1973" s="24"/>
      <c r="BK1973" s="26" t="s">
        <v>2661</v>
      </c>
    </row>
    <row r="1974" spans="1:63" ht="15.75" customHeight="1" x14ac:dyDescent="0.35">
      <c r="A1974" s="12" t="s">
        <v>8976</v>
      </c>
      <c r="B1974" s="28" t="s">
        <v>3917</v>
      </c>
      <c r="C1974" s="5" t="s">
        <v>8973</v>
      </c>
      <c r="D1974" s="5">
        <v>36</v>
      </c>
      <c r="E1974" s="10">
        <v>1</v>
      </c>
      <c r="F1974" s="5">
        <f t="shared" si="330"/>
        <v>36</v>
      </c>
      <c r="G1974" s="11">
        <v>147</v>
      </c>
      <c r="H1974" s="22">
        <v>1.6</v>
      </c>
      <c r="I1974" s="22">
        <v>26</v>
      </c>
      <c r="J1974" s="22">
        <v>22</v>
      </c>
      <c r="K1974" s="22">
        <v>3.5</v>
      </c>
      <c r="L1974" s="22">
        <v>3</v>
      </c>
      <c r="M1974" s="22">
        <v>3.1</v>
      </c>
      <c r="N1974" s="22">
        <v>0.16</v>
      </c>
      <c r="O1974" s="11"/>
      <c r="P1974" s="11"/>
      <c r="Q1974" s="7"/>
      <c r="R1974" s="6">
        <f t="shared" si="331"/>
        <v>52.92</v>
      </c>
      <c r="S1974" s="13">
        <f t="shared" si="332"/>
        <v>0.57600000000000007</v>
      </c>
      <c r="T1974" s="13">
        <f t="shared" si="333"/>
        <v>9.36</v>
      </c>
      <c r="U1974" s="13">
        <f t="shared" si="334"/>
        <v>7.92</v>
      </c>
      <c r="V1974" s="13">
        <f t="shared" si="335"/>
        <v>1.26</v>
      </c>
      <c r="W1974" s="13">
        <f t="shared" si="336"/>
        <v>1.08</v>
      </c>
      <c r="X1974" s="13">
        <f t="shared" si="337"/>
        <v>1.1160000000000001</v>
      </c>
      <c r="Y1974" s="13">
        <f t="shared" si="338"/>
        <v>5.7599999999999998E-2</v>
      </c>
      <c r="Z1974" s="13" t="str">
        <f t="shared" si="339"/>
        <v/>
      </c>
      <c r="AA1974" s="13" t="str">
        <f t="shared" si="340"/>
        <v/>
      </c>
      <c r="AC1974" s="23"/>
      <c r="AD1974" s="23"/>
      <c r="AE1974" s="23"/>
      <c r="AF1974" s="23"/>
      <c r="AG1974" s="23"/>
      <c r="AH1974" s="23"/>
      <c r="AI1974" s="23"/>
      <c r="AJ1974" s="23"/>
      <c r="AK1974" s="23"/>
      <c r="AL1974" s="23"/>
      <c r="AM1974" s="23"/>
      <c r="AN1974" s="23"/>
      <c r="AO1974" s="23"/>
      <c r="AP1974" s="23"/>
      <c r="AQ1974" s="23"/>
      <c r="AR1974" s="23"/>
      <c r="AT1974" s="24" t="s">
        <v>1412</v>
      </c>
      <c r="AU1974" s="24"/>
      <c r="AV1974" s="24"/>
      <c r="AW1974" s="24"/>
      <c r="AX1974" s="24"/>
      <c r="AY1974" s="24"/>
      <c r="BA1974" s="25" t="s">
        <v>2896</v>
      </c>
      <c r="BB1974" s="27" t="s">
        <v>2897</v>
      </c>
      <c r="BC1974" s="27"/>
      <c r="BD1974" s="24"/>
      <c r="BE1974" s="24"/>
      <c r="BF1974" s="24"/>
      <c r="BG1974" s="24" t="s">
        <v>8977</v>
      </c>
      <c r="BH1974" s="24"/>
      <c r="BI1974" s="24"/>
      <c r="BK1974" s="26" t="s">
        <v>2357</v>
      </c>
    </row>
    <row r="1975" spans="1:63" ht="15.75" customHeight="1" x14ac:dyDescent="0.35">
      <c r="A1975" s="12" t="s">
        <v>8978</v>
      </c>
      <c r="B1975" s="28" t="s">
        <v>3911</v>
      </c>
      <c r="C1975" s="5" t="s">
        <v>8973</v>
      </c>
      <c r="D1975" s="5">
        <v>36</v>
      </c>
      <c r="E1975" s="10">
        <v>1</v>
      </c>
      <c r="F1975" s="5">
        <f t="shared" si="330"/>
        <v>36</v>
      </c>
      <c r="G1975" s="11">
        <v>124</v>
      </c>
      <c r="H1975" s="22">
        <v>1</v>
      </c>
      <c r="I1975" s="22">
        <v>21.8</v>
      </c>
      <c r="J1975" s="22">
        <v>19.2</v>
      </c>
      <c r="K1975" s="22">
        <v>3.6</v>
      </c>
      <c r="L1975" s="22">
        <v>3.2</v>
      </c>
      <c r="M1975" s="22">
        <v>0.3</v>
      </c>
      <c r="N1975" s="22">
        <v>7.0000000000000007E-2</v>
      </c>
      <c r="O1975" s="11"/>
      <c r="P1975" s="11"/>
      <c r="Q1975" s="7"/>
      <c r="R1975" s="6">
        <f t="shared" si="331"/>
        <v>44.64</v>
      </c>
      <c r="S1975" s="13">
        <f t="shared" si="332"/>
        <v>0.36</v>
      </c>
      <c r="T1975" s="13">
        <f t="shared" si="333"/>
        <v>7.8480000000000008</v>
      </c>
      <c r="U1975" s="13">
        <f t="shared" si="334"/>
        <v>6.911999999999999</v>
      </c>
      <c r="V1975" s="13">
        <f t="shared" si="335"/>
        <v>1.296</v>
      </c>
      <c r="W1975" s="13">
        <f t="shared" si="336"/>
        <v>1.1520000000000001</v>
      </c>
      <c r="X1975" s="13">
        <f t="shared" si="337"/>
        <v>0.10799999999999998</v>
      </c>
      <c r="Y1975" s="13">
        <f t="shared" si="338"/>
        <v>2.5200000000000004E-2</v>
      </c>
      <c r="Z1975" s="13" t="str">
        <f t="shared" si="339"/>
        <v/>
      </c>
      <c r="AA1975" s="13" t="str">
        <f t="shared" si="340"/>
        <v/>
      </c>
      <c r="AC1975" s="23"/>
      <c r="AD1975" s="23"/>
      <c r="AE1975" s="23"/>
      <c r="AF1975" s="23"/>
      <c r="AG1975" s="23"/>
      <c r="AH1975" s="23"/>
      <c r="AI1975" s="23"/>
      <c r="AJ1975" s="23"/>
      <c r="AK1975" s="23"/>
      <c r="AL1975" s="23"/>
      <c r="AM1975" s="23"/>
      <c r="AN1975" s="23"/>
      <c r="AO1975" s="23"/>
      <c r="AP1975" s="23"/>
      <c r="AQ1975" s="23"/>
      <c r="AR1975" s="23"/>
      <c r="AT1975" s="24" t="s">
        <v>1493</v>
      </c>
      <c r="AU1975" s="24"/>
      <c r="AV1975" s="24"/>
      <c r="AW1975" s="24"/>
      <c r="AX1975" s="24"/>
      <c r="AY1975" s="24"/>
      <c r="BA1975" s="25" t="s">
        <v>2896</v>
      </c>
      <c r="BB1975" s="27" t="s">
        <v>2897</v>
      </c>
      <c r="BC1975" s="27"/>
      <c r="BD1975" s="24"/>
      <c r="BE1975" s="24"/>
      <c r="BF1975" s="24"/>
      <c r="BG1975" s="24" t="s">
        <v>1121</v>
      </c>
      <c r="BH1975" s="24"/>
      <c r="BI1975" s="24"/>
      <c r="BK1975" s="26" t="s">
        <v>2446</v>
      </c>
    </row>
    <row r="1976" spans="1:63" ht="15.75" customHeight="1" x14ac:dyDescent="0.35">
      <c r="A1976" s="12" t="s">
        <v>8979</v>
      </c>
      <c r="B1976" s="28" t="s">
        <v>4242</v>
      </c>
      <c r="C1976" s="5" t="s">
        <v>3939</v>
      </c>
      <c r="D1976" s="5">
        <v>50</v>
      </c>
      <c r="E1976" s="10">
        <v>1</v>
      </c>
      <c r="F1976" s="5">
        <f t="shared" si="330"/>
        <v>50</v>
      </c>
      <c r="G1976" s="11">
        <v>188</v>
      </c>
      <c r="H1976" s="22">
        <v>2.1</v>
      </c>
      <c r="I1976" s="22">
        <v>28</v>
      </c>
      <c r="J1976" s="22">
        <v>22</v>
      </c>
      <c r="K1976" s="22">
        <v>7.2</v>
      </c>
      <c r="L1976" s="22">
        <v>6.3</v>
      </c>
      <c r="M1976" s="22"/>
      <c r="N1976" s="22">
        <v>0.24</v>
      </c>
      <c r="O1976" s="11"/>
      <c r="P1976" s="11"/>
      <c r="Q1976" s="7"/>
      <c r="R1976" s="6">
        <f t="shared" si="331"/>
        <v>94</v>
      </c>
      <c r="S1976" s="13">
        <f t="shared" si="332"/>
        <v>1.05</v>
      </c>
      <c r="T1976" s="13">
        <f t="shared" si="333"/>
        <v>14</v>
      </c>
      <c r="U1976" s="13">
        <f t="shared" si="334"/>
        <v>11</v>
      </c>
      <c r="V1976" s="13">
        <f t="shared" si="335"/>
        <v>3.6</v>
      </c>
      <c r="W1976" s="13">
        <f t="shared" si="336"/>
        <v>3.15</v>
      </c>
      <c r="X1976" s="13" t="str">
        <f t="shared" si="337"/>
        <v/>
      </c>
      <c r="Y1976" s="13">
        <f t="shared" si="338"/>
        <v>0.12</v>
      </c>
      <c r="Z1976" s="13" t="str">
        <f t="shared" si="339"/>
        <v/>
      </c>
      <c r="AA1976" s="13" t="str">
        <f t="shared" si="340"/>
        <v/>
      </c>
      <c r="AC1976" s="23"/>
      <c r="AD1976" s="23"/>
      <c r="AE1976" s="23"/>
      <c r="AF1976" s="23"/>
      <c r="AG1976" s="23"/>
      <c r="AH1976" s="23"/>
      <c r="AI1976" s="23"/>
      <c r="AJ1976" s="23"/>
      <c r="AK1976" s="23"/>
      <c r="AL1976" s="23"/>
      <c r="AM1976" s="23"/>
      <c r="AN1976" s="23"/>
      <c r="AO1976" s="23"/>
      <c r="AP1976" s="23"/>
      <c r="AQ1976" s="23"/>
      <c r="AR1976" s="23"/>
      <c r="AT1976" s="24" t="s">
        <v>8980</v>
      </c>
      <c r="AU1976" s="24"/>
      <c r="AV1976" s="24"/>
      <c r="AW1976" s="24" t="s">
        <v>1903</v>
      </c>
      <c r="AX1976" s="24"/>
      <c r="AY1976" s="24"/>
      <c r="BA1976" s="25" t="s">
        <v>2897</v>
      </c>
      <c r="BB1976" s="27" t="s">
        <v>2897</v>
      </c>
      <c r="BC1976" s="27"/>
      <c r="BD1976" s="24" t="s">
        <v>1139</v>
      </c>
      <c r="BE1976" s="24"/>
      <c r="BF1976" s="24"/>
      <c r="BG1976" s="24" t="s">
        <v>1127</v>
      </c>
      <c r="BH1976" s="24"/>
      <c r="BI1976" s="24"/>
      <c r="BK1976" s="26" t="s">
        <v>2792</v>
      </c>
    </row>
    <row r="1977" spans="1:63" ht="15.75" customHeight="1" x14ac:dyDescent="0.35">
      <c r="A1977" s="12" t="s">
        <v>8981</v>
      </c>
      <c r="B1977" s="28" t="s">
        <v>3911</v>
      </c>
      <c r="C1977" s="5" t="s">
        <v>8962</v>
      </c>
      <c r="D1977" s="5">
        <v>54</v>
      </c>
      <c r="E1977" s="10">
        <v>1</v>
      </c>
      <c r="F1977" s="5">
        <f t="shared" si="330"/>
        <v>54</v>
      </c>
      <c r="G1977" s="11">
        <v>147</v>
      </c>
      <c r="H1977" s="22">
        <v>0.8</v>
      </c>
      <c r="I1977" s="22">
        <v>30.7</v>
      </c>
      <c r="J1977" s="22">
        <v>27</v>
      </c>
      <c r="K1977" s="22">
        <v>2.2999999999999998</v>
      </c>
      <c r="L1977" s="22">
        <v>1.6</v>
      </c>
      <c r="M1977" s="22">
        <v>0.1</v>
      </c>
      <c r="N1977" s="22">
        <v>0.02</v>
      </c>
      <c r="O1977" s="11"/>
      <c r="P1977" s="11"/>
      <c r="Q1977" s="7"/>
      <c r="R1977" s="6">
        <f t="shared" si="331"/>
        <v>79.38</v>
      </c>
      <c r="S1977" s="13">
        <f t="shared" si="332"/>
        <v>0.43200000000000005</v>
      </c>
      <c r="T1977" s="13">
        <f t="shared" si="333"/>
        <v>16.577999999999999</v>
      </c>
      <c r="U1977" s="13">
        <f t="shared" si="334"/>
        <v>14.58</v>
      </c>
      <c r="V1977" s="13">
        <f t="shared" si="335"/>
        <v>1.242</v>
      </c>
      <c r="W1977" s="13">
        <f t="shared" si="336"/>
        <v>0.8640000000000001</v>
      </c>
      <c r="X1977" s="13">
        <f t="shared" si="337"/>
        <v>5.4000000000000006E-2</v>
      </c>
      <c r="Y1977" s="13">
        <f t="shared" si="338"/>
        <v>1.0800000000000001E-2</v>
      </c>
      <c r="Z1977" s="13" t="str">
        <f t="shared" si="339"/>
        <v/>
      </c>
      <c r="AA1977" s="13" t="str">
        <f t="shared" si="340"/>
        <v/>
      </c>
      <c r="AC1977" s="23"/>
      <c r="AD1977" s="23"/>
      <c r="AE1977" s="23"/>
      <c r="AF1977" s="23"/>
      <c r="AG1977" s="23"/>
      <c r="AH1977" s="23"/>
      <c r="AI1977" s="23"/>
      <c r="AJ1977" s="23"/>
      <c r="AK1977" s="23"/>
      <c r="AL1977" s="23"/>
      <c r="AM1977" s="23"/>
      <c r="AN1977" s="23"/>
      <c r="AO1977" s="23"/>
      <c r="AP1977" s="23"/>
      <c r="AQ1977" s="23"/>
      <c r="AR1977" s="23"/>
      <c r="AT1977" s="24" t="s">
        <v>1787</v>
      </c>
      <c r="AU1977" s="24"/>
      <c r="AV1977" s="24"/>
      <c r="AW1977" s="24" t="s">
        <v>2090</v>
      </c>
      <c r="AX1977" s="24"/>
      <c r="AY1977" s="24"/>
      <c r="BA1977" s="25" t="s">
        <v>2896</v>
      </c>
      <c r="BB1977" s="27" t="s">
        <v>2897</v>
      </c>
      <c r="BC1977" s="27"/>
      <c r="BD1977" s="24"/>
      <c r="BE1977" s="24"/>
      <c r="BF1977" s="24"/>
      <c r="BG1977" s="24"/>
      <c r="BH1977" s="24"/>
      <c r="BI1977" s="24"/>
      <c r="BK1977" s="26" t="s">
        <v>2810</v>
      </c>
    </row>
    <row r="1978" spans="1:63" ht="15.75" customHeight="1" x14ac:dyDescent="0.35">
      <c r="A1978" s="12" t="s">
        <v>8982</v>
      </c>
      <c r="B1978" s="28" t="s">
        <v>3911</v>
      </c>
      <c r="C1978" s="5" t="s">
        <v>3939</v>
      </c>
      <c r="D1978" s="5">
        <v>50</v>
      </c>
      <c r="E1978" s="10">
        <v>1</v>
      </c>
      <c r="F1978" s="5">
        <f t="shared" si="330"/>
        <v>50</v>
      </c>
      <c r="G1978" s="11">
        <v>193</v>
      </c>
      <c r="H1978" s="22">
        <v>2.2999999999999998</v>
      </c>
      <c r="I1978" s="22">
        <v>28.4</v>
      </c>
      <c r="J1978" s="22">
        <v>25.6</v>
      </c>
      <c r="K1978" s="22">
        <v>7.8</v>
      </c>
      <c r="L1978" s="22">
        <v>7</v>
      </c>
      <c r="M1978" s="22">
        <v>0.2</v>
      </c>
      <c r="N1978" s="22">
        <v>0.15</v>
      </c>
      <c r="O1978" s="11"/>
      <c r="P1978" s="11"/>
      <c r="Q1978" s="7"/>
      <c r="R1978" s="6">
        <f t="shared" si="331"/>
        <v>96.5</v>
      </c>
      <c r="S1978" s="13">
        <f t="shared" si="332"/>
        <v>1.1499999999999999</v>
      </c>
      <c r="T1978" s="13">
        <f t="shared" si="333"/>
        <v>14.2</v>
      </c>
      <c r="U1978" s="13">
        <f t="shared" si="334"/>
        <v>12.8</v>
      </c>
      <c r="V1978" s="13">
        <f t="shared" si="335"/>
        <v>3.9</v>
      </c>
      <c r="W1978" s="13">
        <f t="shared" si="336"/>
        <v>3.5</v>
      </c>
      <c r="X1978" s="13">
        <f t="shared" si="337"/>
        <v>0.1</v>
      </c>
      <c r="Y1978" s="13">
        <f t="shared" si="338"/>
        <v>7.4999999999999997E-2</v>
      </c>
      <c r="Z1978" s="13" t="str">
        <f t="shared" si="339"/>
        <v/>
      </c>
      <c r="AA1978" s="13" t="str">
        <f t="shared" si="340"/>
        <v/>
      </c>
      <c r="AC1978" s="23"/>
      <c r="AD1978" s="23"/>
      <c r="AE1978" s="23"/>
      <c r="AF1978" s="23"/>
      <c r="AG1978" s="23"/>
      <c r="AH1978" s="23"/>
      <c r="AI1978" s="23"/>
      <c r="AJ1978" s="23"/>
      <c r="AK1978" s="23"/>
      <c r="AL1978" s="23"/>
      <c r="AM1978" s="23"/>
      <c r="AN1978" s="23"/>
      <c r="AO1978" s="23"/>
      <c r="AP1978" s="23"/>
      <c r="AQ1978" s="23"/>
      <c r="AR1978" s="23"/>
      <c r="AT1978" s="24" t="s">
        <v>1816</v>
      </c>
      <c r="AU1978" s="24"/>
      <c r="AV1978" s="24"/>
      <c r="AW1978" s="24" t="s">
        <v>336</v>
      </c>
      <c r="AX1978" s="24"/>
      <c r="AY1978" s="24"/>
      <c r="BA1978" s="25" t="s">
        <v>2896</v>
      </c>
      <c r="BB1978" s="27" t="s">
        <v>2897</v>
      </c>
      <c r="BC1978" s="27"/>
      <c r="BD1978" s="24"/>
      <c r="BE1978" s="24"/>
      <c r="BF1978" s="24"/>
      <c r="BG1978" s="24"/>
      <c r="BH1978" s="24"/>
      <c r="BI1978" s="24"/>
      <c r="BK1978" s="26" t="s">
        <v>2847</v>
      </c>
    </row>
    <row r="1979" spans="1:63" ht="15.75" customHeight="1" x14ac:dyDescent="0.35">
      <c r="A1979" s="12" t="s">
        <v>8983</v>
      </c>
      <c r="B1979" s="28" t="s">
        <v>3911</v>
      </c>
      <c r="C1979" s="5" t="s">
        <v>8984</v>
      </c>
      <c r="D1979" s="5">
        <v>60</v>
      </c>
      <c r="E1979" s="10">
        <v>1</v>
      </c>
      <c r="F1979" s="5">
        <f t="shared" si="330"/>
        <v>60</v>
      </c>
      <c r="G1979" s="11">
        <v>112</v>
      </c>
      <c r="H1979" s="22">
        <v>0.2</v>
      </c>
      <c r="I1979" s="22">
        <v>27</v>
      </c>
      <c r="J1979" s="22">
        <v>21</v>
      </c>
      <c r="K1979" s="22">
        <v>0.1</v>
      </c>
      <c r="L1979" s="22">
        <v>0</v>
      </c>
      <c r="M1979" s="22"/>
      <c r="N1979" s="22">
        <v>0.02</v>
      </c>
      <c r="O1979" s="11"/>
      <c r="P1979" s="11"/>
      <c r="Q1979" s="7"/>
      <c r="R1979" s="6">
        <f t="shared" si="331"/>
        <v>67.2</v>
      </c>
      <c r="S1979" s="13">
        <f t="shared" si="332"/>
        <v>0.12</v>
      </c>
      <c r="T1979" s="13">
        <f t="shared" si="333"/>
        <v>16.2</v>
      </c>
      <c r="U1979" s="13">
        <f t="shared" si="334"/>
        <v>12.6</v>
      </c>
      <c r="V1979" s="13">
        <f t="shared" si="335"/>
        <v>0.06</v>
      </c>
      <c r="W1979" s="13" t="str">
        <f t="shared" si="336"/>
        <v/>
      </c>
      <c r="X1979" s="13" t="str">
        <f t="shared" si="337"/>
        <v/>
      </c>
      <c r="Y1979" s="13">
        <f t="shared" si="338"/>
        <v>1.2E-2</v>
      </c>
      <c r="Z1979" s="13" t="str">
        <f t="shared" si="339"/>
        <v/>
      </c>
      <c r="AA1979" s="13" t="str">
        <f t="shared" si="340"/>
        <v/>
      </c>
      <c r="AC1979" s="23"/>
      <c r="AD1979" s="23"/>
      <c r="AE1979" s="23"/>
      <c r="AF1979" s="23"/>
      <c r="AG1979" s="23"/>
      <c r="AH1979" s="23"/>
      <c r="AI1979" s="23"/>
      <c r="AJ1979" s="23"/>
      <c r="AK1979" s="23"/>
      <c r="AL1979" s="23"/>
      <c r="AM1979" s="23"/>
      <c r="AN1979" s="23"/>
      <c r="AO1979" s="23"/>
      <c r="AP1979" s="23"/>
      <c r="AQ1979" s="23"/>
      <c r="AR1979" s="23"/>
      <c r="AT1979" s="24" t="s">
        <v>1648</v>
      </c>
      <c r="AU1979" s="24"/>
      <c r="AV1979" s="24"/>
      <c r="AW1979" s="24"/>
      <c r="AX1979" s="24"/>
      <c r="AY1979" s="24"/>
      <c r="BA1979" s="25" t="s">
        <v>2896</v>
      </c>
      <c r="BB1979" s="27" t="s">
        <v>2896</v>
      </c>
      <c r="BC1979" s="27"/>
      <c r="BD1979" s="24"/>
      <c r="BE1979" s="24"/>
      <c r="BF1979" s="24"/>
      <c r="BG1979" s="24" t="s">
        <v>1165</v>
      </c>
      <c r="BH1979" s="24"/>
      <c r="BI1979" s="24"/>
      <c r="BK1979" s="26" t="s">
        <v>2631</v>
      </c>
    </row>
    <row r="1980" spans="1:63" ht="15.75" customHeight="1" x14ac:dyDescent="0.35">
      <c r="A1980" s="12" t="s">
        <v>8985</v>
      </c>
      <c r="B1980" s="28" t="s">
        <v>3984</v>
      </c>
      <c r="C1980" s="5" t="s">
        <v>3939</v>
      </c>
      <c r="D1980" s="5">
        <v>50</v>
      </c>
      <c r="E1980" s="10">
        <v>1</v>
      </c>
      <c r="F1980" s="5">
        <f t="shared" si="330"/>
        <v>50</v>
      </c>
      <c r="G1980" s="11">
        <v>182</v>
      </c>
      <c r="H1980" s="22">
        <v>1.1000000000000001</v>
      </c>
      <c r="I1980" s="22">
        <v>33.6</v>
      </c>
      <c r="J1980" s="22">
        <v>6.9</v>
      </c>
      <c r="K1980" s="22">
        <v>7.5</v>
      </c>
      <c r="L1980" s="22">
        <v>5.7</v>
      </c>
      <c r="M1980" s="22">
        <v>1.3</v>
      </c>
      <c r="N1980" s="22">
        <v>0.21</v>
      </c>
      <c r="O1980" s="11"/>
      <c r="P1980" s="11"/>
      <c r="Q1980" s="7"/>
      <c r="R1980" s="6">
        <f t="shared" si="331"/>
        <v>91</v>
      </c>
      <c r="S1980" s="13">
        <f t="shared" si="332"/>
        <v>0.55000000000000004</v>
      </c>
      <c r="T1980" s="13">
        <f t="shared" si="333"/>
        <v>16.8</v>
      </c>
      <c r="U1980" s="13">
        <f t="shared" si="334"/>
        <v>3.45</v>
      </c>
      <c r="V1980" s="13">
        <f t="shared" si="335"/>
        <v>3.75</v>
      </c>
      <c r="W1980" s="13">
        <f t="shared" si="336"/>
        <v>2.85</v>
      </c>
      <c r="X1980" s="13">
        <f t="shared" si="337"/>
        <v>0.65</v>
      </c>
      <c r="Y1980" s="13">
        <f t="shared" si="338"/>
        <v>0.105</v>
      </c>
      <c r="Z1980" s="13" t="str">
        <f t="shared" si="339"/>
        <v/>
      </c>
      <c r="AA1980" s="13" t="str">
        <f t="shared" si="340"/>
        <v/>
      </c>
      <c r="AC1980" s="23"/>
      <c r="AD1980" s="23"/>
      <c r="AE1980" s="23"/>
      <c r="AF1980" s="23"/>
      <c r="AG1980" s="23"/>
      <c r="AH1980" s="23"/>
      <c r="AI1980" s="23"/>
      <c r="AJ1980" s="23"/>
      <c r="AK1980" s="23"/>
      <c r="AL1980" s="23"/>
      <c r="AM1980" s="23"/>
      <c r="AN1980" s="23"/>
      <c r="AO1980" s="23"/>
      <c r="AP1980" s="23"/>
      <c r="AQ1980" s="23"/>
      <c r="AR1980" s="23"/>
      <c r="AT1980" s="24" t="s">
        <v>1657</v>
      </c>
      <c r="AU1980" s="24"/>
      <c r="AV1980" s="24"/>
      <c r="AW1980" s="24"/>
      <c r="AX1980" s="24"/>
      <c r="AY1980" s="24"/>
      <c r="BA1980" s="25" t="s">
        <v>2897</v>
      </c>
      <c r="BB1980" s="27" t="s">
        <v>2896</v>
      </c>
      <c r="BC1980" s="27"/>
      <c r="BD1980" s="24" t="s">
        <v>1128</v>
      </c>
      <c r="BE1980" s="24"/>
      <c r="BF1980" s="24"/>
      <c r="BG1980" s="24" t="s">
        <v>1173</v>
      </c>
      <c r="BH1980" s="24"/>
      <c r="BI1980" s="24"/>
      <c r="BK1980" s="26" t="s">
        <v>2641</v>
      </c>
    </row>
    <row r="1981" spans="1:63" ht="15.75" customHeight="1" x14ac:dyDescent="0.35">
      <c r="A1981" s="12" t="s">
        <v>8986</v>
      </c>
      <c r="B1981" s="28" t="s">
        <v>3911</v>
      </c>
      <c r="C1981" s="5" t="s">
        <v>3939</v>
      </c>
      <c r="D1981" s="5">
        <v>50</v>
      </c>
      <c r="E1981" s="10">
        <v>1</v>
      </c>
      <c r="F1981" s="5">
        <f t="shared" si="330"/>
        <v>50</v>
      </c>
      <c r="G1981" s="11">
        <v>134</v>
      </c>
      <c r="H1981" s="22">
        <v>0.3</v>
      </c>
      <c r="I1981" s="22">
        <v>32</v>
      </c>
      <c r="J1981" s="22">
        <v>29</v>
      </c>
      <c r="K1981" s="22">
        <v>0.6</v>
      </c>
      <c r="L1981" s="22">
        <v>0.1</v>
      </c>
      <c r="M1981" s="22"/>
      <c r="N1981" s="22">
        <v>0.06</v>
      </c>
      <c r="O1981" s="11"/>
      <c r="P1981" s="11"/>
      <c r="Q1981" s="7"/>
      <c r="R1981" s="6">
        <f t="shared" si="331"/>
        <v>67</v>
      </c>
      <c r="S1981" s="13">
        <f t="shared" si="332"/>
        <v>0.15</v>
      </c>
      <c r="T1981" s="13">
        <f t="shared" si="333"/>
        <v>16</v>
      </c>
      <c r="U1981" s="13">
        <f t="shared" si="334"/>
        <v>14.5</v>
      </c>
      <c r="V1981" s="13">
        <f t="shared" si="335"/>
        <v>0.3</v>
      </c>
      <c r="W1981" s="13">
        <f t="shared" si="336"/>
        <v>0.05</v>
      </c>
      <c r="X1981" s="13" t="str">
        <f t="shared" si="337"/>
        <v/>
      </c>
      <c r="Y1981" s="13">
        <f t="shared" si="338"/>
        <v>0.03</v>
      </c>
      <c r="Z1981" s="13" t="str">
        <f t="shared" si="339"/>
        <v/>
      </c>
      <c r="AA1981" s="13" t="str">
        <f t="shared" si="340"/>
        <v/>
      </c>
      <c r="AC1981" s="23"/>
      <c r="AD1981" s="23"/>
      <c r="AE1981" s="23"/>
      <c r="AF1981" s="23"/>
      <c r="AG1981" s="23"/>
      <c r="AH1981" s="23"/>
      <c r="AI1981" s="23"/>
      <c r="AJ1981" s="23"/>
      <c r="AK1981" s="23"/>
      <c r="AL1981" s="23"/>
      <c r="AM1981" s="23"/>
      <c r="AN1981" s="23"/>
      <c r="AO1981" s="23"/>
      <c r="AP1981" s="23"/>
      <c r="AQ1981" s="23"/>
      <c r="AR1981" s="23"/>
      <c r="AT1981" s="24" t="s">
        <v>1675</v>
      </c>
      <c r="AU1981" s="24"/>
      <c r="AV1981" s="24"/>
      <c r="AW1981" s="24"/>
      <c r="AX1981" s="24"/>
      <c r="AY1981" s="24"/>
      <c r="BA1981" s="25" t="s">
        <v>2896</v>
      </c>
      <c r="BB1981" s="27" t="s">
        <v>2896</v>
      </c>
      <c r="BC1981" s="27"/>
      <c r="BD1981" s="24"/>
      <c r="BE1981" s="24"/>
      <c r="BF1981" s="24"/>
      <c r="BG1981" s="24"/>
      <c r="BH1981" s="24"/>
      <c r="BI1981" s="24"/>
      <c r="BK1981" s="26" t="s">
        <v>2662</v>
      </c>
    </row>
    <row r="1982" spans="1:63" ht="15.75" customHeight="1" x14ac:dyDescent="0.35">
      <c r="A1982" s="12" t="s">
        <v>8987</v>
      </c>
      <c r="B1982" s="28" t="s">
        <v>3917</v>
      </c>
      <c r="C1982" s="5" t="s">
        <v>3939</v>
      </c>
      <c r="D1982" s="5">
        <v>50</v>
      </c>
      <c r="E1982" s="10">
        <v>1</v>
      </c>
      <c r="F1982" s="5">
        <f t="shared" si="330"/>
        <v>50</v>
      </c>
      <c r="G1982" s="11">
        <v>124</v>
      </c>
      <c r="H1982" s="22">
        <v>0.8</v>
      </c>
      <c r="I1982" s="22">
        <v>30</v>
      </c>
      <c r="J1982" s="22">
        <v>29</v>
      </c>
      <c r="K1982" s="22">
        <v>0.3</v>
      </c>
      <c r="L1982" s="22">
        <v>0.1</v>
      </c>
      <c r="M1982" s="22">
        <v>0.6</v>
      </c>
      <c r="N1982" s="22">
        <v>0.03</v>
      </c>
      <c r="O1982" s="11"/>
      <c r="P1982" s="11"/>
      <c r="Q1982" s="7"/>
      <c r="R1982" s="6">
        <f t="shared" si="331"/>
        <v>62</v>
      </c>
      <c r="S1982" s="13">
        <f t="shared" si="332"/>
        <v>0.4</v>
      </c>
      <c r="T1982" s="13">
        <f t="shared" si="333"/>
        <v>15</v>
      </c>
      <c r="U1982" s="13">
        <f t="shared" si="334"/>
        <v>14.5</v>
      </c>
      <c r="V1982" s="13">
        <f t="shared" si="335"/>
        <v>0.15</v>
      </c>
      <c r="W1982" s="13">
        <f t="shared" si="336"/>
        <v>0.05</v>
      </c>
      <c r="X1982" s="13">
        <f t="shared" si="337"/>
        <v>0.3</v>
      </c>
      <c r="Y1982" s="13">
        <f t="shared" si="338"/>
        <v>1.4999999999999999E-2</v>
      </c>
      <c r="Z1982" s="13" t="str">
        <f t="shared" si="339"/>
        <v/>
      </c>
      <c r="AA1982" s="13" t="str">
        <f t="shared" si="340"/>
        <v/>
      </c>
      <c r="AC1982" s="23"/>
      <c r="AD1982" s="23"/>
      <c r="AE1982" s="23"/>
      <c r="AF1982" s="23"/>
      <c r="AG1982" s="23"/>
      <c r="AH1982" s="23"/>
      <c r="AI1982" s="23"/>
      <c r="AJ1982" s="23"/>
      <c r="AK1982" s="23"/>
      <c r="AL1982" s="23"/>
      <c r="AM1982" s="23"/>
      <c r="AN1982" s="23"/>
      <c r="AO1982" s="23"/>
      <c r="AP1982" s="23"/>
      <c r="AQ1982" s="23"/>
      <c r="AR1982" s="23"/>
      <c r="AT1982" s="24" t="s">
        <v>1570</v>
      </c>
      <c r="AU1982" s="24"/>
      <c r="AV1982" s="24"/>
      <c r="AW1982" s="24"/>
      <c r="AX1982" s="24"/>
      <c r="AY1982" s="24"/>
      <c r="BA1982" s="25" t="s">
        <v>2896</v>
      </c>
      <c r="BB1982" s="27" t="s">
        <v>2896</v>
      </c>
      <c r="BC1982" s="27"/>
      <c r="BD1982" s="24" t="s">
        <v>1139</v>
      </c>
      <c r="BE1982" s="24"/>
      <c r="BF1982" s="24"/>
      <c r="BG1982" s="24"/>
      <c r="BH1982" s="24"/>
      <c r="BI1982" s="24"/>
      <c r="BK1982" s="26" t="s">
        <v>2542</v>
      </c>
    </row>
    <row r="1983" spans="1:63" ht="15.75" customHeight="1" x14ac:dyDescent="0.35">
      <c r="A1983" s="12" t="s">
        <v>8988</v>
      </c>
      <c r="B1983" s="28" t="s">
        <v>3917</v>
      </c>
      <c r="C1983" s="5" t="s">
        <v>3939</v>
      </c>
      <c r="D1983" s="5">
        <v>50</v>
      </c>
      <c r="E1983" s="10">
        <v>1</v>
      </c>
      <c r="F1983" s="5">
        <f t="shared" si="330"/>
        <v>50</v>
      </c>
      <c r="G1983" s="11">
        <v>195</v>
      </c>
      <c r="H1983" s="22">
        <v>2</v>
      </c>
      <c r="I1983" s="22">
        <v>29</v>
      </c>
      <c r="J1983" s="22">
        <v>21</v>
      </c>
      <c r="K1983" s="22">
        <v>7.6</v>
      </c>
      <c r="L1983" s="22">
        <v>6</v>
      </c>
      <c r="M1983" s="22">
        <v>0.9</v>
      </c>
      <c r="N1983" s="22">
        <v>0.12</v>
      </c>
      <c r="O1983" s="11"/>
      <c r="P1983" s="11"/>
      <c r="Q1983" s="7"/>
      <c r="R1983" s="6">
        <f t="shared" si="331"/>
        <v>97.5</v>
      </c>
      <c r="S1983" s="13">
        <f t="shared" si="332"/>
        <v>1</v>
      </c>
      <c r="T1983" s="13">
        <f t="shared" si="333"/>
        <v>14.5</v>
      </c>
      <c r="U1983" s="13">
        <f t="shared" si="334"/>
        <v>10.5</v>
      </c>
      <c r="V1983" s="13">
        <f t="shared" si="335"/>
        <v>3.8</v>
      </c>
      <c r="W1983" s="13">
        <f t="shared" si="336"/>
        <v>3</v>
      </c>
      <c r="X1983" s="13">
        <f t="shared" si="337"/>
        <v>0.45</v>
      </c>
      <c r="Y1983" s="13">
        <f t="shared" si="338"/>
        <v>0.06</v>
      </c>
      <c r="Z1983" s="13" t="str">
        <f t="shared" si="339"/>
        <v/>
      </c>
      <c r="AA1983" s="13" t="str">
        <f t="shared" si="340"/>
        <v/>
      </c>
      <c r="AC1983" s="23"/>
      <c r="AD1983" s="23"/>
      <c r="AE1983" s="23"/>
      <c r="AF1983" s="23"/>
      <c r="AG1983" s="23"/>
      <c r="AH1983" s="23"/>
      <c r="AI1983" s="23"/>
      <c r="AJ1983" s="23"/>
      <c r="AK1983" s="23"/>
      <c r="AL1983" s="23"/>
      <c r="AM1983" s="23"/>
      <c r="AN1983" s="23"/>
      <c r="AO1983" s="23"/>
      <c r="AP1983" s="23"/>
      <c r="AQ1983" s="23"/>
      <c r="AR1983" s="23"/>
      <c r="AT1983" s="24" t="s">
        <v>1723</v>
      </c>
      <c r="AU1983" s="24"/>
      <c r="AV1983" s="24"/>
      <c r="AW1983" s="24"/>
      <c r="AX1983" s="24"/>
      <c r="AY1983" s="24"/>
      <c r="BA1983" s="25" t="s">
        <v>2896</v>
      </c>
      <c r="BB1983" s="27" t="s">
        <v>2897</v>
      </c>
      <c r="BC1983" s="27"/>
      <c r="BD1983" s="24" t="s">
        <v>1128</v>
      </c>
      <c r="BE1983" s="24"/>
      <c r="BF1983" s="24"/>
      <c r="BG1983" s="24" t="s">
        <v>8977</v>
      </c>
      <c r="BH1983" s="24"/>
      <c r="BI1983" s="24"/>
      <c r="BK1983" s="26" t="s">
        <v>2721</v>
      </c>
    </row>
    <row r="1984" spans="1:63" ht="15.75" customHeight="1" x14ac:dyDescent="0.35">
      <c r="A1984" s="12" t="s">
        <v>8989</v>
      </c>
      <c r="B1984" s="28" t="s">
        <v>3917</v>
      </c>
      <c r="C1984" s="5" t="s">
        <v>3939</v>
      </c>
      <c r="D1984" s="5">
        <v>50</v>
      </c>
      <c r="E1984" s="10">
        <v>1</v>
      </c>
      <c r="F1984" s="5">
        <f t="shared" si="330"/>
        <v>50</v>
      </c>
      <c r="G1984" s="11">
        <v>109</v>
      </c>
      <c r="H1984" s="22">
        <v>1.4</v>
      </c>
      <c r="I1984" s="22">
        <v>14</v>
      </c>
      <c r="J1984" s="22">
        <v>12</v>
      </c>
      <c r="K1984" s="22">
        <v>5.2</v>
      </c>
      <c r="L1984" s="22">
        <v>3.5</v>
      </c>
      <c r="M1984" s="22"/>
      <c r="N1984" s="22">
        <v>0.05</v>
      </c>
      <c r="O1984" s="11"/>
      <c r="P1984" s="11"/>
      <c r="Q1984" s="7"/>
      <c r="R1984" s="6">
        <f t="shared" si="331"/>
        <v>54.5</v>
      </c>
      <c r="S1984" s="13">
        <f t="shared" si="332"/>
        <v>0.7</v>
      </c>
      <c r="T1984" s="13">
        <f t="shared" si="333"/>
        <v>7</v>
      </c>
      <c r="U1984" s="13">
        <f t="shared" si="334"/>
        <v>6</v>
      </c>
      <c r="V1984" s="13">
        <f t="shared" si="335"/>
        <v>2.6</v>
      </c>
      <c r="W1984" s="13">
        <f t="shared" si="336"/>
        <v>1.75</v>
      </c>
      <c r="X1984" s="13" t="str">
        <f t="shared" si="337"/>
        <v/>
      </c>
      <c r="Y1984" s="13">
        <f t="shared" si="338"/>
        <v>2.5000000000000001E-2</v>
      </c>
      <c r="Z1984" s="13" t="str">
        <f t="shared" si="339"/>
        <v/>
      </c>
      <c r="AA1984" s="13" t="str">
        <f t="shared" si="340"/>
        <v/>
      </c>
      <c r="AC1984" s="23"/>
      <c r="AD1984" s="23"/>
      <c r="AE1984" s="23"/>
      <c r="AF1984" s="23"/>
      <c r="AG1984" s="23"/>
      <c r="AH1984" s="23"/>
      <c r="AI1984" s="23"/>
      <c r="AJ1984" s="23"/>
      <c r="AK1984" s="23"/>
      <c r="AL1984" s="23"/>
      <c r="AM1984" s="23"/>
      <c r="AN1984" s="23"/>
      <c r="AO1984" s="23"/>
      <c r="AP1984" s="23"/>
      <c r="AQ1984" s="23"/>
      <c r="AR1984" s="23"/>
      <c r="AT1984" s="24" t="s">
        <v>1568</v>
      </c>
      <c r="AU1984" s="24"/>
      <c r="AV1984" s="24"/>
      <c r="AW1984" s="24"/>
      <c r="AX1984" s="24"/>
      <c r="AY1984" s="24"/>
      <c r="BA1984" s="25" t="s">
        <v>2896</v>
      </c>
      <c r="BB1984" s="27" t="s">
        <v>2897</v>
      </c>
      <c r="BC1984" s="27"/>
      <c r="BD1984" s="24"/>
      <c r="BE1984" s="24"/>
      <c r="BF1984" s="24"/>
      <c r="BG1984" s="24"/>
      <c r="BH1984" s="24"/>
      <c r="BI1984" s="24"/>
      <c r="BK1984" s="26" t="s">
        <v>2540</v>
      </c>
    </row>
    <row r="1985" spans="1:63" ht="15.75" customHeight="1" x14ac:dyDescent="0.35">
      <c r="A1985" s="12" t="s">
        <v>8990</v>
      </c>
      <c r="B1985" s="28" t="s">
        <v>3945</v>
      </c>
      <c r="C1985" s="5" t="s">
        <v>8933</v>
      </c>
      <c r="D1985" s="5">
        <v>33</v>
      </c>
      <c r="E1985" s="10">
        <v>1</v>
      </c>
      <c r="F1985" s="5">
        <f t="shared" si="330"/>
        <v>33</v>
      </c>
      <c r="G1985" s="11">
        <v>328</v>
      </c>
      <c r="H1985" s="22">
        <v>3.4</v>
      </c>
      <c r="I1985" s="22">
        <v>32</v>
      </c>
      <c r="J1985" s="22"/>
      <c r="K1985" s="22">
        <v>20</v>
      </c>
      <c r="L1985" s="22"/>
      <c r="M1985" s="22">
        <v>1.5</v>
      </c>
      <c r="N1985" s="22">
        <v>0.12</v>
      </c>
      <c r="O1985" s="11"/>
      <c r="P1985" s="11"/>
      <c r="Q1985" s="7"/>
      <c r="R1985" s="6">
        <f t="shared" si="331"/>
        <v>108.24</v>
      </c>
      <c r="S1985" s="13">
        <f t="shared" si="332"/>
        <v>1.1220000000000001</v>
      </c>
      <c r="T1985" s="13">
        <f t="shared" si="333"/>
        <v>10.56</v>
      </c>
      <c r="U1985" s="13" t="str">
        <f t="shared" si="334"/>
        <v/>
      </c>
      <c r="V1985" s="13">
        <f t="shared" si="335"/>
        <v>6.6</v>
      </c>
      <c r="W1985" s="13" t="str">
        <f t="shared" si="336"/>
        <v/>
      </c>
      <c r="X1985" s="13">
        <f t="shared" si="337"/>
        <v>0.495</v>
      </c>
      <c r="Y1985" s="13">
        <f t="shared" si="338"/>
        <v>3.9599999999999996E-2</v>
      </c>
      <c r="Z1985" s="13" t="str">
        <f t="shared" si="339"/>
        <v/>
      </c>
      <c r="AA1985" s="13" t="str">
        <f t="shared" si="340"/>
        <v/>
      </c>
      <c r="AC1985" s="23"/>
      <c r="AD1985" s="23"/>
      <c r="AE1985" s="23"/>
      <c r="AF1985" s="23"/>
      <c r="AG1985" s="23"/>
      <c r="AH1985" s="23"/>
      <c r="AI1985" s="23"/>
      <c r="AJ1985" s="23"/>
      <c r="AK1985" s="23"/>
      <c r="AL1985" s="23"/>
      <c r="AM1985" s="23"/>
      <c r="AN1985" s="23"/>
      <c r="AO1985" s="23"/>
      <c r="AP1985" s="23"/>
      <c r="AQ1985" s="23"/>
      <c r="AR1985" s="23"/>
      <c r="AT1985" s="24" t="s">
        <v>8991</v>
      </c>
      <c r="AU1985" s="24"/>
      <c r="AV1985" s="24"/>
      <c r="AW1985" s="24"/>
      <c r="AX1985" s="24"/>
      <c r="AY1985" s="24"/>
      <c r="BA1985" s="25" t="s">
        <v>2896</v>
      </c>
      <c r="BB1985" s="27" t="s">
        <v>2897</v>
      </c>
      <c r="BC1985" s="27"/>
      <c r="BD1985" s="24"/>
      <c r="BE1985" s="24"/>
      <c r="BF1985" s="24"/>
      <c r="BG1985" s="24" t="s">
        <v>1130</v>
      </c>
      <c r="BH1985" s="24"/>
      <c r="BI1985" s="24"/>
      <c r="BK1985" s="26" t="s">
        <v>8992</v>
      </c>
    </row>
    <row r="1986" spans="1:63" ht="15.75" customHeight="1" x14ac:dyDescent="0.35">
      <c r="A1986" s="12" t="s">
        <v>8993</v>
      </c>
      <c r="B1986" s="28" t="s">
        <v>3917</v>
      </c>
      <c r="C1986" s="5" t="s">
        <v>8933</v>
      </c>
      <c r="D1986" s="5">
        <v>33</v>
      </c>
      <c r="E1986" s="10">
        <v>1</v>
      </c>
      <c r="F1986" s="5">
        <f t="shared" si="330"/>
        <v>33</v>
      </c>
      <c r="G1986" s="11">
        <v>321</v>
      </c>
      <c r="H1986" s="22">
        <v>3.9</v>
      </c>
      <c r="I1986" s="22">
        <v>34</v>
      </c>
      <c r="J1986" s="22">
        <v>29</v>
      </c>
      <c r="K1986" s="22">
        <v>18</v>
      </c>
      <c r="L1986" s="22">
        <v>12</v>
      </c>
      <c r="M1986" s="22"/>
      <c r="N1986" s="22">
        <v>0.15</v>
      </c>
      <c r="O1986" s="11"/>
      <c r="P1986" s="11"/>
      <c r="Q1986" s="7"/>
      <c r="R1986" s="6">
        <f t="shared" si="331"/>
        <v>105.93</v>
      </c>
      <c r="S1986" s="13">
        <f t="shared" si="332"/>
        <v>1.2869999999999999</v>
      </c>
      <c r="T1986" s="13">
        <f t="shared" si="333"/>
        <v>11.22</v>
      </c>
      <c r="U1986" s="13">
        <f t="shared" si="334"/>
        <v>9.57</v>
      </c>
      <c r="V1986" s="13">
        <f t="shared" si="335"/>
        <v>5.94</v>
      </c>
      <c r="W1986" s="13">
        <f t="shared" si="336"/>
        <v>3.96</v>
      </c>
      <c r="X1986" s="13" t="str">
        <f t="shared" si="337"/>
        <v/>
      </c>
      <c r="Y1986" s="13">
        <f t="shared" si="338"/>
        <v>4.9500000000000002E-2</v>
      </c>
      <c r="Z1986" s="13" t="str">
        <f t="shared" si="339"/>
        <v/>
      </c>
      <c r="AA1986" s="13" t="str">
        <f t="shared" si="340"/>
        <v/>
      </c>
      <c r="AC1986" s="23"/>
      <c r="AD1986" s="23"/>
      <c r="AE1986" s="23"/>
      <c r="AF1986" s="23"/>
      <c r="AG1986" s="23"/>
      <c r="AH1986" s="23"/>
      <c r="AI1986" s="23"/>
      <c r="AJ1986" s="23"/>
      <c r="AK1986" s="23"/>
      <c r="AL1986" s="23"/>
      <c r="AM1986" s="23"/>
      <c r="AN1986" s="23"/>
      <c r="AO1986" s="23"/>
      <c r="AP1986" s="23"/>
      <c r="AQ1986" s="23"/>
      <c r="AR1986" s="23"/>
      <c r="AT1986" s="24" t="s">
        <v>1840</v>
      </c>
      <c r="AU1986" s="24"/>
      <c r="AV1986" s="24"/>
      <c r="AW1986" s="24" t="s">
        <v>2135</v>
      </c>
      <c r="AX1986" s="24"/>
      <c r="AY1986" s="24"/>
      <c r="BA1986" s="25" t="s">
        <v>2896</v>
      </c>
      <c r="BB1986" s="27" t="s">
        <v>2897</v>
      </c>
      <c r="BC1986" s="27"/>
      <c r="BD1986" s="24"/>
      <c r="BE1986" s="24"/>
      <c r="BF1986" s="24"/>
      <c r="BG1986" s="24" t="s">
        <v>1137</v>
      </c>
      <c r="BH1986" s="24"/>
      <c r="BI1986" s="24"/>
      <c r="BK1986" s="26" t="s">
        <v>2874</v>
      </c>
    </row>
    <row r="1987" spans="1:63" ht="15.75" customHeight="1" x14ac:dyDescent="0.35">
      <c r="A1987" s="12" t="s">
        <v>8994</v>
      </c>
      <c r="B1987" s="28" t="s">
        <v>4242</v>
      </c>
      <c r="C1987" s="5" t="s">
        <v>8995</v>
      </c>
      <c r="D1987" s="5">
        <v>30</v>
      </c>
      <c r="E1987" s="10">
        <v>1</v>
      </c>
      <c r="F1987" s="5">
        <f t="shared" ref="F1987:F2050" si="341">E1987*D1987</f>
        <v>30</v>
      </c>
      <c r="G1987" s="11">
        <v>144</v>
      </c>
      <c r="H1987" s="22">
        <v>1.7</v>
      </c>
      <c r="I1987" s="22">
        <v>25</v>
      </c>
      <c r="J1987" s="22">
        <v>18</v>
      </c>
      <c r="K1987" s="22">
        <v>3.4</v>
      </c>
      <c r="L1987" s="22">
        <v>2.8</v>
      </c>
      <c r="M1987" s="22">
        <v>2</v>
      </c>
      <c r="N1987" s="22">
        <v>0.08</v>
      </c>
      <c r="O1987" s="11"/>
      <c r="P1987" s="11"/>
      <c r="Q1987" s="7"/>
      <c r="R1987" s="6">
        <f t="shared" ref="R1987:R2050" si="342">IF(G1987&lt;&gt;0,G1987*$F1987/100,"")</f>
        <v>43.2</v>
      </c>
      <c r="S1987" s="13">
        <f t="shared" ref="S1987:S2050" si="343">IF(H1987&lt;&gt;0,H1987*$F1987/100,"")</f>
        <v>0.51</v>
      </c>
      <c r="T1987" s="13">
        <f t="shared" ref="T1987:T2050" si="344">IF(I1987&lt;&gt;0,I1987*$F1987/100,"")</f>
        <v>7.5</v>
      </c>
      <c r="U1987" s="13">
        <f t="shared" ref="U1987:U2050" si="345">IF(J1987&lt;&gt;0,J1987*$F1987/100,"")</f>
        <v>5.4</v>
      </c>
      <c r="V1987" s="13">
        <f t="shared" ref="V1987:V2050" si="346">IF(K1987&lt;&gt;0,K1987*$F1987/100,"")</f>
        <v>1.02</v>
      </c>
      <c r="W1987" s="13">
        <f t="shared" ref="W1987:W2050" si="347">IF(L1987&lt;&gt;0,L1987*$F1987/100,"")</f>
        <v>0.84</v>
      </c>
      <c r="X1987" s="13">
        <f t="shared" ref="X1987:X2050" si="348">IF(M1987&lt;&gt;0,M1987*$F1987/100,"")</f>
        <v>0.6</v>
      </c>
      <c r="Y1987" s="13">
        <f t="shared" ref="Y1987:Y2050" si="349">IF(N1987&lt;&gt;0,N1987*$F1987/100,"")</f>
        <v>2.4E-2</v>
      </c>
      <c r="Z1987" s="13" t="str">
        <f t="shared" ref="Z1987:Z2050" si="350">IF(O1987&lt;&gt;0,O1987*$F1987/100,"")</f>
        <v/>
      </c>
      <c r="AA1987" s="13" t="str">
        <f t="shared" ref="AA1987:AA2050" si="351">IF(P1987&lt;&gt;0,P1987*$F1987/100,"")</f>
        <v/>
      </c>
      <c r="AC1987" s="23"/>
      <c r="AD1987" s="23"/>
      <c r="AE1987" s="23"/>
      <c r="AF1987" s="23"/>
      <c r="AG1987" s="23"/>
      <c r="AH1987" s="23"/>
      <c r="AI1987" s="23"/>
      <c r="AJ1987" s="23"/>
      <c r="AK1987" s="23"/>
      <c r="AL1987" s="23"/>
      <c r="AM1987" s="23"/>
      <c r="AN1987" s="23"/>
      <c r="AO1987" s="23"/>
      <c r="AP1987" s="23"/>
      <c r="AQ1987" s="23"/>
      <c r="AR1987" s="23"/>
      <c r="AT1987" s="24" t="s">
        <v>1418</v>
      </c>
      <c r="AU1987" s="24"/>
      <c r="AV1987" s="24"/>
      <c r="AW1987" s="24"/>
      <c r="AX1987" s="24"/>
      <c r="AY1987" s="24"/>
      <c r="BA1987" s="25" t="s">
        <v>2896</v>
      </c>
      <c r="BB1987" s="27" t="s">
        <v>2897</v>
      </c>
      <c r="BC1987" s="27"/>
      <c r="BD1987" s="24"/>
      <c r="BE1987" s="24"/>
      <c r="BF1987" s="24"/>
      <c r="BG1987" s="24"/>
      <c r="BH1987" s="24"/>
      <c r="BI1987" s="24"/>
      <c r="BK1987" s="26" t="s">
        <v>2363</v>
      </c>
    </row>
    <row r="1988" spans="1:63" ht="15.75" customHeight="1" x14ac:dyDescent="0.35">
      <c r="A1988" s="12" t="s">
        <v>8996</v>
      </c>
      <c r="B1988" s="28" t="s">
        <v>3911</v>
      </c>
      <c r="C1988" s="5" t="s">
        <v>8995</v>
      </c>
      <c r="D1988" s="5">
        <v>30</v>
      </c>
      <c r="E1988" s="10">
        <v>1</v>
      </c>
      <c r="F1988" s="5">
        <f t="shared" si="341"/>
        <v>30</v>
      </c>
      <c r="G1988" s="11">
        <v>340</v>
      </c>
      <c r="H1988" s="22">
        <v>3.1</v>
      </c>
      <c r="I1988" s="22">
        <v>36.700000000000003</v>
      </c>
      <c r="J1988" s="22">
        <v>34.1</v>
      </c>
      <c r="K1988" s="22">
        <v>20</v>
      </c>
      <c r="L1988" s="22">
        <v>13.9</v>
      </c>
      <c r="M1988" s="22"/>
      <c r="N1988" s="22">
        <v>0.23</v>
      </c>
      <c r="O1988" s="11"/>
      <c r="P1988" s="11"/>
      <c r="Q1988" s="7"/>
      <c r="R1988" s="6">
        <f t="shared" si="342"/>
        <v>102</v>
      </c>
      <c r="S1988" s="13">
        <f t="shared" si="343"/>
        <v>0.93</v>
      </c>
      <c r="T1988" s="13">
        <f t="shared" si="344"/>
        <v>11.01</v>
      </c>
      <c r="U1988" s="13">
        <f t="shared" si="345"/>
        <v>10.23</v>
      </c>
      <c r="V1988" s="13">
        <f t="shared" si="346"/>
        <v>6</v>
      </c>
      <c r="W1988" s="13">
        <f t="shared" si="347"/>
        <v>4.17</v>
      </c>
      <c r="X1988" s="13" t="str">
        <f t="shared" si="348"/>
        <v/>
      </c>
      <c r="Y1988" s="13">
        <f t="shared" si="349"/>
        <v>6.9000000000000006E-2</v>
      </c>
      <c r="Z1988" s="13" t="str">
        <f t="shared" si="350"/>
        <v/>
      </c>
      <c r="AA1988" s="13" t="str">
        <f t="shared" si="351"/>
        <v/>
      </c>
      <c r="AC1988" s="23"/>
      <c r="AD1988" s="23"/>
      <c r="AE1988" s="23"/>
      <c r="AF1988" s="23"/>
      <c r="AG1988" s="23"/>
      <c r="AH1988" s="23"/>
      <c r="AI1988" s="23"/>
      <c r="AJ1988" s="23"/>
      <c r="AK1988" s="23"/>
      <c r="AL1988" s="23"/>
      <c r="AM1988" s="23"/>
      <c r="AN1988" s="23"/>
      <c r="AO1988" s="23"/>
      <c r="AP1988" s="23"/>
      <c r="AQ1988" s="23"/>
      <c r="AR1988" s="23"/>
      <c r="AT1988" s="24" t="s">
        <v>1817</v>
      </c>
      <c r="AU1988" s="24"/>
      <c r="AV1988" s="24"/>
      <c r="AW1988" s="24" t="s">
        <v>2034</v>
      </c>
      <c r="AX1988" s="24"/>
      <c r="AY1988" s="24"/>
      <c r="BA1988" s="25" t="s">
        <v>2896</v>
      </c>
      <c r="BB1988" s="27" t="s">
        <v>2897</v>
      </c>
      <c r="BC1988" s="27"/>
      <c r="BD1988" s="24"/>
      <c r="BE1988" s="24"/>
      <c r="BF1988" s="24"/>
      <c r="BG1988" s="24"/>
      <c r="BH1988" s="24"/>
      <c r="BI1988" s="24"/>
      <c r="BK1988" s="26" t="s">
        <v>2848</v>
      </c>
    </row>
    <row r="1989" spans="1:63" ht="15.75" customHeight="1" x14ac:dyDescent="0.35">
      <c r="A1989" s="12" t="s">
        <v>8997</v>
      </c>
      <c r="B1989" s="28" t="s">
        <v>3917</v>
      </c>
      <c r="C1989" s="5" t="s">
        <v>8998</v>
      </c>
      <c r="D1989" s="5">
        <v>35</v>
      </c>
      <c r="E1989" s="10">
        <v>1</v>
      </c>
      <c r="F1989" s="5">
        <f t="shared" si="341"/>
        <v>35</v>
      </c>
      <c r="G1989" s="11">
        <v>229</v>
      </c>
      <c r="H1989" s="22">
        <v>2.7</v>
      </c>
      <c r="I1989" s="22">
        <v>44</v>
      </c>
      <c r="J1989" s="22">
        <v>21.4</v>
      </c>
      <c r="K1989" s="22">
        <v>4.4000000000000004</v>
      </c>
      <c r="L1989" s="22">
        <v>3.1</v>
      </c>
      <c r="M1989" s="22">
        <v>1.1000000000000001</v>
      </c>
      <c r="N1989" s="22">
        <v>0.11</v>
      </c>
      <c r="O1989" s="11"/>
      <c r="P1989" s="11"/>
      <c r="Q1989" s="7"/>
      <c r="R1989" s="6">
        <f t="shared" si="342"/>
        <v>80.150000000000006</v>
      </c>
      <c r="S1989" s="13">
        <f t="shared" si="343"/>
        <v>0.94499999999999995</v>
      </c>
      <c r="T1989" s="13">
        <f t="shared" si="344"/>
        <v>15.4</v>
      </c>
      <c r="U1989" s="13">
        <f t="shared" si="345"/>
        <v>7.49</v>
      </c>
      <c r="V1989" s="13">
        <f t="shared" si="346"/>
        <v>1.54</v>
      </c>
      <c r="W1989" s="13">
        <f t="shared" si="347"/>
        <v>1.085</v>
      </c>
      <c r="X1989" s="13">
        <f t="shared" si="348"/>
        <v>0.38500000000000001</v>
      </c>
      <c r="Y1989" s="13">
        <f t="shared" si="349"/>
        <v>3.85E-2</v>
      </c>
      <c r="Z1989" s="13" t="str">
        <f t="shared" si="350"/>
        <v/>
      </c>
      <c r="AA1989" s="13" t="str">
        <f t="shared" si="351"/>
        <v/>
      </c>
      <c r="AC1989" s="23"/>
      <c r="AD1989" s="23"/>
      <c r="AE1989" s="23"/>
      <c r="AF1989" s="23"/>
      <c r="AG1989" s="23"/>
      <c r="AH1989" s="23"/>
      <c r="AI1989" s="23"/>
      <c r="AJ1989" s="23"/>
      <c r="AK1989" s="23"/>
      <c r="AL1989" s="23"/>
      <c r="AM1989" s="23"/>
      <c r="AN1989" s="23"/>
      <c r="AO1989" s="23"/>
      <c r="AP1989" s="23"/>
      <c r="AQ1989" s="23"/>
      <c r="AR1989" s="23"/>
      <c r="AT1989" s="24" t="s">
        <v>1664</v>
      </c>
      <c r="AU1989" s="24"/>
      <c r="AV1989" s="24"/>
      <c r="AW1989" s="24"/>
      <c r="AX1989" s="24"/>
      <c r="AY1989" s="24"/>
      <c r="BA1989" s="25" t="s">
        <v>2896</v>
      </c>
      <c r="BB1989" s="27" t="s">
        <v>2897</v>
      </c>
      <c r="BC1989" s="27"/>
      <c r="BD1989" s="24" t="s">
        <v>1169</v>
      </c>
      <c r="BE1989" s="24"/>
      <c r="BF1989" s="24"/>
      <c r="BG1989" s="24" t="s">
        <v>1192</v>
      </c>
      <c r="BH1989" s="24"/>
      <c r="BI1989" s="24"/>
      <c r="BK1989" s="26" t="s">
        <v>2648</v>
      </c>
    </row>
    <row r="1990" spans="1:63" ht="15.75" customHeight="1" x14ac:dyDescent="0.35">
      <c r="A1990" s="12" t="s">
        <v>8999</v>
      </c>
      <c r="B1990" s="28" t="s">
        <v>3917</v>
      </c>
      <c r="C1990" s="5" t="s">
        <v>8998</v>
      </c>
      <c r="D1990" s="5">
        <v>35</v>
      </c>
      <c r="E1990" s="10">
        <v>1</v>
      </c>
      <c r="F1990" s="5">
        <f t="shared" si="341"/>
        <v>35</v>
      </c>
      <c r="G1990" s="11">
        <v>188</v>
      </c>
      <c r="H1990" s="22">
        <v>1.4</v>
      </c>
      <c r="I1990" s="22">
        <v>44.2</v>
      </c>
      <c r="J1990" s="22">
        <v>21.5</v>
      </c>
      <c r="K1990" s="22">
        <v>0.5</v>
      </c>
      <c r="L1990" s="22">
        <v>0</v>
      </c>
      <c r="M1990" s="22">
        <v>0.3</v>
      </c>
      <c r="N1990" s="22">
        <v>0.04</v>
      </c>
      <c r="O1990" s="11"/>
      <c r="P1990" s="11"/>
      <c r="Q1990" s="7"/>
      <c r="R1990" s="6">
        <f t="shared" si="342"/>
        <v>65.8</v>
      </c>
      <c r="S1990" s="13">
        <f t="shared" si="343"/>
        <v>0.49</v>
      </c>
      <c r="T1990" s="13">
        <f t="shared" si="344"/>
        <v>15.47</v>
      </c>
      <c r="U1990" s="13">
        <f t="shared" si="345"/>
        <v>7.5250000000000004</v>
      </c>
      <c r="V1990" s="13">
        <f t="shared" si="346"/>
        <v>0.17499999999999999</v>
      </c>
      <c r="W1990" s="13" t="str">
        <f t="shared" si="347"/>
        <v/>
      </c>
      <c r="X1990" s="13">
        <f t="shared" si="348"/>
        <v>0.105</v>
      </c>
      <c r="Y1990" s="13">
        <f t="shared" si="349"/>
        <v>1.4000000000000002E-2</v>
      </c>
      <c r="Z1990" s="13" t="str">
        <f t="shared" si="350"/>
        <v/>
      </c>
      <c r="AA1990" s="13" t="str">
        <f t="shared" si="351"/>
        <v/>
      </c>
      <c r="AC1990" s="23"/>
      <c r="AD1990" s="23"/>
      <c r="AE1990" s="23"/>
      <c r="AF1990" s="23"/>
      <c r="AG1990" s="23"/>
      <c r="AH1990" s="23"/>
      <c r="AI1990" s="23"/>
      <c r="AJ1990" s="23"/>
      <c r="AK1990" s="23"/>
      <c r="AL1990" s="23"/>
      <c r="AM1990" s="23"/>
      <c r="AN1990" s="23"/>
      <c r="AO1990" s="23"/>
      <c r="AP1990" s="23"/>
      <c r="AQ1990" s="23"/>
      <c r="AR1990" s="23"/>
      <c r="AT1990" s="24" t="s">
        <v>1569</v>
      </c>
      <c r="AU1990" s="24"/>
      <c r="AV1990" s="24"/>
      <c r="AW1990" s="24"/>
      <c r="AX1990" s="24"/>
      <c r="AY1990" s="24"/>
      <c r="BA1990" s="25" t="s">
        <v>2896</v>
      </c>
      <c r="BB1990" s="27" t="s">
        <v>2896</v>
      </c>
      <c r="BC1990" s="27"/>
      <c r="BD1990" s="24"/>
      <c r="BE1990" s="24"/>
      <c r="BF1990" s="24"/>
      <c r="BG1990" s="24" t="s">
        <v>1166</v>
      </c>
      <c r="BH1990" s="24"/>
      <c r="BI1990" s="24"/>
      <c r="BK1990" s="26" t="s">
        <v>2541</v>
      </c>
    </row>
    <row r="1991" spans="1:63" ht="15.75" customHeight="1" x14ac:dyDescent="0.35">
      <c r="A1991" s="12" t="s">
        <v>9000</v>
      </c>
      <c r="B1991" s="28" t="s">
        <v>3922</v>
      </c>
      <c r="C1991" s="5" t="s">
        <v>3939</v>
      </c>
      <c r="D1991" s="5">
        <v>50</v>
      </c>
      <c r="E1991" s="10">
        <v>1</v>
      </c>
      <c r="F1991" s="5">
        <f t="shared" si="341"/>
        <v>50</v>
      </c>
      <c r="G1991" s="11">
        <v>205</v>
      </c>
      <c r="H1991" s="22">
        <v>2.8</v>
      </c>
      <c r="I1991" s="22">
        <v>42</v>
      </c>
      <c r="J1991" s="22">
        <v>28</v>
      </c>
      <c r="K1991" s="22">
        <v>2.7</v>
      </c>
      <c r="L1991" s="22">
        <v>1.9</v>
      </c>
      <c r="M1991" s="22">
        <v>0.5</v>
      </c>
      <c r="N1991" s="22">
        <v>0.11</v>
      </c>
      <c r="O1991" s="11"/>
      <c r="P1991" s="11"/>
      <c r="Q1991" s="7"/>
      <c r="R1991" s="6">
        <f t="shared" si="342"/>
        <v>102.5</v>
      </c>
      <c r="S1991" s="13">
        <f t="shared" si="343"/>
        <v>1.4</v>
      </c>
      <c r="T1991" s="13">
        <f t="shared" si="344"/>
        <v>21</v>
      </c>
      <c r="U1991" s="13">
        <f t="shared" si="345"/>
        <v>14</v>
      </c>
      <c r="V1991" s="13">
        <f t="shared" si="346"/>
        <v>1.35</v>
      </c>
      <c r="W1991" s="13">
        <f t="shared" si="347"/>
        <v>0.95</v>
      </c>
      <c r="X1991" s="13">
        <f t="shared" si="348"/>
        <v>0.25</v>
      </c>
      <c r="Y1991" s="13">
        <f t="shared" si="349"/>
        <v>5.5E-2</v>
      </c>
      <c r="Z1991" s="13" t="str">
        <f t="shared" si="350"/>
        <v/>
      </c>
      <c r="AA1991" s="13" t="str">
        <f t="shared" si="351"/>
        <v/>
      </c>
      <c r="AC1991" s="23"/>
      <c r="AD1991" s="23"/>
      <c r="AE1991" s="23"/>
      <c r="AF1991" s="23"/>
      <c r="AG1991" s="23"/>
      <c r="AH1991" s="23"/>
      <c r="AI1991" s="23"/>
      <c r="AJ1991" s="23"/>
      <c r="AK1991" s="23"/>
      <c r="AL1991" s="23"/>
      <c r="AM1991" s="23"/>
      <c r="AN1991" s="23"/>
      <c r="AO1991" s="23"/>
      <c r="AP1991" s="23"/>
      <c r="AQ1991" s="23"/>
      <c r="AR1991" s="23"/>
      <c r="AT1991" s="24" t="s">
        <v>1712</v>
      </c>
      <c r="AU1991" s="24"/>
      <c r="AV1991" s="24"/>
      <c r="AW1991" s="24"/>
      <c r="AX1991" s="24"/>
      <c r="AY1991" s="24"/>
      <c r="BA1991" s="25" t="s">
        <v>2896</v>
      </c>
      <c r="BB1991" s="27" t="s">
        <v>2897</v>
      </c>
      <c r="BC1991" s="27"/>
      <c r="BD1991" s="24"/>
      <c r="BE1991" s="24"/>
      <c r="BF1991" s="24"/>
      <c r="BG1991" s="24" t="s">
        <v>9001</v>
      </c>
      <c r="BH1991" s="24"/>
      <c r="BI1991" s="24"/>
      <c r="BK1991" s="26" t="s">
        <v>2709</v>
      </c>
    </row>
    <row r="1992" spans="1:63" ht="15.75" customHeight="1" x14ac:dyDescent="0.35">
      <c r="A1992" s="12" t="s">
        <v>9002</v>
      </c>
      <c r="B1992" s="28" t="s">
        <v>3945</v>
      </c>
      <c r="C1992" s="5" t="s">
        <v>9003</v>
      </c>
      <c r="D1992" s="5">
        <v>50</v>
      </c>
      <c r="E1992" s="10">
        <v>1</v>
      </c>
      <c r="F1992" s="5">
        <f t="shared" si="341"/>
        <v>50</v>
      </c>
      <c r="G1992" s="11">
        <v>87</v>
      </c>
      <c r="H1992" s="22">
        <v>3.3</v>
      </c>
      <c r="I1992" s="22">
        <v>11</v>
      </c>
      <c r="J1992" s="22">
        <v>9.9</v>
      </c>
      <c r="K1992" s="22">
        <v>3.2</v>
      </c>
      <c r="L1992" s="22">
        <v>2.2000000000000002</v>
      </c>
      <c r="M1992" s="22"/>
      <c r="N1992" s="22">
        <v>0.18</v>
      </c>
      <c r="O1992" s="11"/>
      <c r="P1992" s="11"/>
      <c r="Q1992" s="7"/>
      <c r="R1992" s="6">
        <f t="shared" si="342"/>
        <v>43.5</v>
      </c>
      <c r="S1992" s="13">
        <f t="shared" si="343"/>
        <v>1.65</v>
      </c>
      <c r="T1992" s="13">
        <f t="shared" si="344"/>
        <v>5.5</v>
      </c>
      <c r="U1992" s="13">
        <f t="shared" si="345"/>
        <v>4.95</v>
      </c>
      <c r="V1992" s="13">
        <f t="shared" si="346"/>
        <v>1.6</v>
      </c>
      <c r="W1992" s="13">
        <f t="shared" si="347"/>
        <v>1.1000000000000001</v>
      </c>
      <c r="X1992" s="13" t="str">
        <f t="shared" si="348"/>
        <v/>
      </c>
      <c r="Y1992" s="13">
        <f t="shared" si="349"/>
        <v>0.09</v>
      </c>
      <c r="Z1992" s="13" t="str">
        <f t="shared" si="350"/>
        <v/>
      </c>
      <c r="AA1992" s="13" t="str">
        <f t="shared" si="351"/>
        <v/>
      </c>
      <c r="AC1992" s="23"/>
      <c r="AD1992" s="23"/>
      <c r="AE1992" s="23"/>
      <c r="AF1992" s="23"/>
      <c r="AG1992" s="23"/>
      <c r="AH1992" s="23"/>
      <c r="AI1992" s="23"/>
      <c r="AJ1992" s="23"/>
      <c r="AK1992" s="23"/>
      <c r="AL1992" s="23"/>
      <c r="AM1992" s="23"/>
      <c r="AN1992" s="23"/>
      <c r="AO1992" s="23"/>
      <c r="AP1992" s="23"/>
      <c r="AQ1992" s="23"/>
      <c r="AR1992" s="23"/>
      <c r="AT1992" s="24" t="s">
        <v>1419</v>
      </c>
      <c r="AU1992" s="24"/>
      <c r="AV1992" s="24"/>
      <c r="AW1992" s="24"/>
      <c r="AX1992" s="24"/>
      <c r="AY1992" s="24"/>
      <c r="BA1992" s="25" t="s">
        <v>2896</v>
      </c>
      <c r="BB1992" s="27" t="s">
        <v>2897</v>
      </c>
      <c r="BC1992" s="27"/>
      <c r="BD1992" s="24"/>
      <c r="BE1992" s="24"/>
      <c r="BF1992" s="24"/>
      <c r="BG1992" s="24" t="s">
        <v>1161</v>
      </c>
      <c r="BH1992" s="24"/>
      <c r="BI1992" s="24"/>
      <c r="BK1992" s="26" t="s">
        <v>2364</v>
      </c>
    </row>
    <row r="1993" spans="1:63" ht="15.75" customHeight="1" x14ac:dyDescent="0.35">
      <c r="A1993" s="12" t="s">
        <v>9004</v>
      </c>
      <c r="B1993" s="28" t="s">
        <v>3945</v>
      </c>
      <c r="C1993" s="5" t="s">
        <v>3939</v>
      </c>
      <c r="D1993" s="5">
        <v>50</v>
      </c>
      <c r="E1993" s="10">
        <v>1</v>
      </c>
      <c r="F1993" s="5">
        <f t="shared" si="341"/>
        <v>50</v>
      </c>
      <c r="G1993" s="11">
        <v>142</v>
      </c>
      <c r="H1993" s="22">
        <v>1</v>
      </c>
      <c r="I1993" s="22">
        <v>31.3</v>
      </c>
      <c r="J1993" s="22">
        <v>8</v>
      </c>
      <c r="K1993" s="22">
        <v>4</v>
      </c>
      <c r="L1993" s="22">
        <v>3</v>
      </c>
      <c r="M1993" s="22"/>
      <c r="N1993" s="22">
        <v>0.21</v>
      </c>
      <c r="O1993" s="11"/>
      <c r="P1993" s="11"/>
      <c r="Q1993" s="7"/>
      <c r="R1993" s="6">
        <f t="shared" si="342"/>
        <v>71</v>
      </c>
      <c r="S1993" s="13">
        <f t="shared" si="343"/>
        <v>0.5</v>
      </c>
      <c r="T1993" s="13">
        <f t="shared" si="344"/>
        <v>15.65</v>
      </c>
      <c r="U1993" s="13">
        <f t="shared" si="345"/>
        <v>4</v>
      </c>
      <c r="V1993" s="13">
        <f t="shared" si="346"/>
        <v>2</v>
      </c>
      <c r="W1993" s="13">
        <f t="shared" si="347"/>
        <v>1.5</v>
      </c>
      <c r="X1993" s="13" t="str">
        <f t="shared" si="348"/>
        <v/>
      </c>
      <c r="Y1993" s="13">
        <f t="shared" si="349"/>
        <v>0.105</v>
      </c>
      <c r="Z1993" s="13" t="str">
        <f t="shared" si="350"/>
        <v/>
      </c>
      <c r="AA1993" s="13" t="str">
        <f t="shared" si="351"/>
        <v/>
      </c>
      <c r="AC1993" s="23"/>
      <c r="AD1993" s="23"/>
      <c r="AE1993" s="23"/>
      <c r="AF1993" s="23"/>
      <c r="AG1993" s="23"/>
      <c r="AH1993" s="23"/>
      <c r="AI1993" s="23"/>
      <c r="AJ1993" s="23"/>
      <c r="AK1993" s="23"/>
      <c r="AL1993" s="23"/>
      <c r="AM1993" s="23"/>
      <c r="AN1993" s="23"/>
      <c r="AO1993" s="23"/>
      <c r="AP1993" s="23"/>
      <c r="AQ1993" s="23"/>
      <c r="AR1993" s="23"/>
      <c r="AT1993" s="24" t="s">
        <v>1513</v>
      </c>
      <c r="AU1993" s="24"/>
      <c r="AV1993" s="24"/>
      <c r="AW1993" s="24"/>
      <c r="AX1993" s="24"/>
      <c r="AY1993" s="24"/>
      <c r="BA1993" s="25" t="s">
        <v>2897</v>
      </c>
      <c r="BB1993" s="27" t="s">
        <v>2896</v>
      </c>
      <c r="BC1993" s="27"/>
      <c r="BD1993" s="24" t="s">
        <v>1128</v>
      </c>
      <c r="BE1993" s="24"/>
      <c r="BF1993" s="24"/>
      <c r="BG1993" s="24" t="s">
        <v>1143</v>
      </c>
      <c r="BH1993" s="24"/>
      <c r="BI1993" s="24"/>
      <c r="BK1993" s="26" t="s">
        <v>2470</v>
      </c>
    </row>
    <row r="1994" spans="1:63" ht="15.75" customHeight="1" x14ac:dyDescent="0.35">
      <c r="A1994" s="12" t="s">
        <v>9005</v>
      </c>
      <c r="B1994" s="28" t="s">
        <v>4265</v>
      </c>
      <c r="C1994" s="5" t="s">
        <v>3939</v>
      </c>
      <c r="D1994" s="5">
        <v>50</v>
      </c>
      <c r="E1994" s="10">
        <v>1</v>
      </c>
      <c r="F1994" s="5">
        <f t="shared" si="341"/>
        <v>50</v>
      </c>
      <c r="G1994" s="11">
        <v>178</v>
      </c>
      <c r="H1994" s="22">
        <v>1.4</v>
      </c>
      <c r="I1994" s="22">
        <v>29</v>
      </c>
      <c r="J1994" s="22">
        <v>24</v>
      </c>
      <c r="K1994" s="22">
        <v>5.6</v>
      </c>
      <c r="L1994" s="22">
        <v>4.9000000000000004</v>
      </c>
      <c r="M1994" s="22"/>
      <c r="N1994" s="22">
        <v>0.06</v>
      </c>
      <c r="O1994" s="11"/>
      <c r="P1994" s="11"/>
      <c r="Q1994" s="7"/>
      <c r="R1994" s="6">
        <f t="shared" si="342"/>
        <v>89</v>
      </c>
      <c r="S1994" s="13">
        <f t="shared" si="343"/>
        <v>0.7</v>
      </c>
      <c r="T1994" s="13">
        <f t="shared" si="344"/>
        <v>14.5</v>
      </c>
      <c r="U1994" s="13">
        <f t="shared" si="345"/>
        <v>12</v>
      </c>
      <c r="V1994" s="13">
        <f t="shared" si="346"/>
        <v>2.8</v>
      </c>
      <c r="W1994" s="13">
        <f t="shared" si="347"/>
        <v>2.4500000000000002</v>
      </c>
      <c r="X1994" s="13" t="str">
        <f t="shared" si="348"/>
        <v/>
      </c>
      <c r="Y1994" s="13">
        <f t="shared" si="349"/>
        <v>0.03</v>
      </c>
      <c r="Z1994" s="13" t="str">
        <f t="shared" si="350"/>
        <v/>
      </c>
      <c r="AA1994" s="13" t="str">
        <f t="shared" si="351"/>
        <v/>
      </c>
      <c r="AC1994" s="23"/>
      <c r="AD1994" s="23"/>
      <c r="AE1994" s="23"/>
      <c r="AF1994" s="23"/>
      <c r="AG1994" s="23"/>
      <c r="AH1994" s="23"/>
      <c r="AI1994" s="23"/>
      <c r="AJ1994" s="23"/>
      <c r="AK1994" s="23"/>
      <c r="AL1994" s="23"/>
      <c r="AM1994" s="23"/>
      <c r="AN1994" s="23"/>
      <c r="AO1994" s="23"/>
      <c r="AP1994" s="23"/>
      <c r="AQ1994" s="23"/>
      <c r="AR1994" s="23"/>
      <c r="AT1994" s="24" t="s">
        <v>1749</v>
      </c>
      <c r="AU1994" s="24"/>
      <c r="AV1994" s="24"/>
      <c r="AW1994" s="24"/>
      <c r="AX1994" s="24"/>
      <c r="AY1994" s="24"/>
      <c r="BA1994" s="25" t="s">
        <v>2897</v>
      </c>
      <c r="BB1994" s="27" t="s">
        <v>2897</v>
      </c>
      <c r="BC1994" s="27"/>
      <c r="BD1994" s="24" t="s">
        <v>1139</v>
      </c>
      <c r="BE1994" s="24"/>
      <c r="BF1994" s="24"/>
      <c r="BG1994" s="24" t="s">
        <v>1127</v>
      </c>
      <c r="BH1994" s="24"/>
      <c r="BI1994" s="24"/>
      <c r="BK1994" s="26" t="s">
        <v>2759</v>
      </c>
    </row>
    <row r="1995" spans="1:63" ht="15.75" customHeight="1" x14ac:dyDescent="0.35">
      <c r="A1995" s="12" t="s">
        <v>9006</v>
      </c>
      <c r="B1995" s="28" t="s">
        <v>3917</v>
      </c>
      <c r="C1995" s="5" t="s">
        <v>8973</v>
      </c>
      <c r="D1995" s="5">
        <v>36</v>
      </c>
      <c r="E1995" s="10">
        <v>1</v>
      </c>
      <c r="F1995" s="5">
        <f t="shared" si="341"/>
        <v>36</v>
      </c>
      <c r="G1995" s="11">
        <v>192</v>
      </c>
      <c r="H1995" s="22">
        <v>2.2999999999999998</v>
      </c>
      <c r="I1995" s="22">
        <v>22</v>
      </c>
      <c r="J1995" s="22">
        <v>14</v>
      </c>
      <c r="K1995" s="22">
        <v>10</v>
      </c>
      <c r="L1995" s="22">
        <v>7</v>
      </c>
      <c r="M1995" s="22"/>
      <c r="N1995" s="22">
        <v>0.06</v>
      </c>
      <c r="O1995" s="11"/>
      <c r="P1995" s="11"/>
      <c r="Q1995" s="7"/>
      <c r="R1995" s="6">
        <f t="shared" si="342"/>
        <v>69.12</v>
      </c>
      <c r="S1995" s="13">
        <f t="shared" si="343"/>
        <v>0.82799999999999996</v>
      </c>
      <c r="T1995" s="13">
        <f t="shared" si="344"/>
        <v>7.92</v>
      </c>
      <c r="U1995" s="13">
        <f t="shared" si="345"/>
        <v>5.04</v>
      </c>
      <c r="V1995" s="13">
        <f t="shared" si="346"/>
        <v>3.6</v>
      </c>
      <c r="W1995" s="13">
        <f t="shared" si="347"/>
        <v>2.52</v>
      </c>
      <c r="X1995" s="13" t="str">
        <f t="shared" si="348"/>
        <v/>
      </c>
      <c r="Y1995" s="13">
        <f t="shared" si="349"/>
        <v>2.1600000000000001E-2</v>
      </c>
      <c r="Z1995" s="13" t="str">
        <f t="shared" si="350"/>
        <v/>
      </c>
      <c r="AA1995" s="13" t="str">
        <f t="shared" si="351"/>
        <v/>
      </c>
      <c r="AC1995" s="23"/>
      <c r="AD1995" s="23"/>
      <c r="AE1995" s="23"/>
      <c r="AF1995" s="23"/>
      <c r="AG1995" s="23"/>
      <c r="AH1995" s="23"/>
      <c r="AI1995" s="23"/>
      <c r="AJ1995" s="23"/>
      <c r="AK1995" s="23"/>
      <c r="AL1995" s="23"/>
      <c r="AM1995" s="23"/>
      <c r="AN1995" s="23"/>
      <c r="AO1995" s="23"/>
      <c r="AP1995" s="23"/>
      <c r="AQ1995" s="23"/>
      <c r="AR1995" s="23"/>
      <c r="AT1995" s="24" t="s">
        <v>1642</v>
      </c>
      <c r="AU1995" s="24"/>
      <c r="AV1995" s="24"/>
      <c r="AW1995" s="24" t="s">
        <v>2071</v>
      </c>
      <c r="AX1995" s="24"/>
      <c r="AY1995" s="24"/>
      <c r="BA1995" s="25" t="s">
        <v>2897</v>
      </c>
      <c r="BB1995" s="27" t="s">
        <v>2897</v>
      </c>
      <c r="BC1995" s="27"/>
      <c r="BD1995" s="24" t="s">
        <v>1169</v>
      </c>
      <c r="BE1995" s="24"/>
      <c r="BF1995" s="24"/>
      <c r="BG1995" s="24"/>
      <c r="BH1995" s="24"/>
      <c r="BI1995" s="24"/>
      <c r="BK1995" s="26" t="s">
        <v>2625</v>
      </c>
    </row>
    <row r="1996" spans="1:63" ht="15.75" customHeight="1" x14ac:dyDescent="0.35">
      <c r="A1996" s="12" t="s">
        <v>9007</v>
      </c>
      <c r="B1996" s="28" t="s">
        <v>3917</v>
      </c>
      <c r="C1996" s="5" t="s">
        <v>8973</v>
      </c>
      <c r="D1996" s="5">
        <v>36</v>
      </c>
      <c r="E1996" s="10">
        <v>1</v>
      </c>
      <c r="F1996" s="5">
        <f t="shared" si="341"/>
        <v>36</v>
      </c>
      <c r="G1996" s="11">
        <v>290</v>
      </c>
      <c r="H1996" s="22">
        <v>2.7</v>
      </c>
      <c r="I1996" s="22">
        <v>31</v>
      </c>
      <c r="J1996" s="22">
        <v>28</v>
      </c>
      <c r="K1996" s="22">
        <v>17</v>
      </c>
      <c r="L1996" s="22">
        <v>1</v>
      </c>
      <c r="M1996" s="22"/>
      <c r="N1996" s="22">
        <v>0.15</v>
      </c>
      <c r="O1996" s="11"/>
      <c r="P1996" s="11"/>
      <c r="Q1996" s="7"/>
      <c r="R1996" s="6">
        <f t="shared" si="342"/>
        <v>104.4</v>
      </c>
      <c r="S1996" s="13">
        <f t="shared" si="343"/>
        <v>0.97199999999999998</v>
      </c>
      <c r="T1996" s="13">
        <f t="shared" si="344"/>
        <v>11.16</v>
      </c>
      <c r="U1996" s="13">
        <f t="shared" si="345"/>
        <v>10.08</v>
      </c>
      <c r="V1996" s="13">
        <f t="shared" si="346"/>
        <v>6.12</v>
      </c>
      <c r="W1996" s="13">
        <f t="shared" si="347"/>
        <v>0.36</v>
      </c>
      <c r="X1996" s="13" t="str">
        <f t="shared" si="348"/>
        <v/>
      </c>
      <c r="Y1996" s="13">
        <f t="shared" si="349"/>
        <v>5.3999999999999992E-2</v>
      </c>
      <c r="Z1996" s="13" t="str">
        <f t="shared" si="350"/>
        <v/>
      </c>
      <c r="AA1996" s="13" t="str">
        <f t="shared" si="351"/>
        <v/>
      </c>
      <c r="AC1996" s="23"/>
      <c r="AD1996" s="23"/>
      <c r="AE1996" s="23"/>
      <c r="AF1996" s="23"/>
      <c r="AG1996" s="23"/>
      <c r="AH1996" s="23"/>
      <c r="AI1996" s="23"/>
      <c r="AJ1996" s="23"/>
      <c r="AK1996" s="23"/>
      <c r="AL1996" s="23"/>
      <c r="AM1996" s="23"/>
      <c r="AN1996" s="23"/>
      <c r="AO1996" s="23"/>
      <c r="AP1996" s="23"/>
      <c r="AQ1996" s="23"/>
      <c r="AR1996" s="23"/>
      <c r="AT1996" s="24" t="s">
        <v>9008</v>
      </c>
      <c r="AU1996" s="24"/>
      <c r="AV1996" s="24"/>
      <c r="AW1996" s="24" t="s">
        <v>1888</v>
      </c>
      <c r="AX1996" s="24"/>
      <c r="AY1996" s="24"/>
      <c r="BA1996" s="25" t="s">
        <v>2896</v>
      </c>
      <c r="BB1996" s="27" t="s">
        <v>2897</v>
      </c>
      <c r="BC1996" s="27"/>
      <c r="BD1996" s="24"/>
      <c r="BE1996" s="24"/>
      <c r="BF1996" s="24"/>
      <c r="BG1996" s="24"/>
      <c r="BH1996" s="24"/>
      <c r="BI1996" s="24"/>
      <c r="BK1996" s="26" t="s">
        <v>2665</v>
      </c>
    </row>
    <row r="1997" spans="1:63" ht="15.75" customHeight="1" x14ac:dyDescent="0.35">
      <c r="A1997" s="12" t="s">
        <v>9009</v>
      </c>
      <c r="B1997" s="28" t="s">
        <v>3911</v>
      </c>
      <c r="C1997" s="5" t="s">
        <v>3939</v>
      </c>
      <c r="D1997" s="5">
        <v>50</v>
      </c>
      <c r="E1997" s="10">
        <v>1</v>
      </c>
      <c r="F1997" s="5">
        <f t="shared" si="341"/>
        <v>50</v>
      </c>
      <c r="G1997" s="11">
        <v>181</v>
      </c>
      <c r="H1997" s="22">
        <v>2.8</v>
      </c>
      <c r="I1997" s="22">
        <v>21</v>
      </c>
      <c r="J1997" s="22">
        <v>20</v>
      </c>
      <c r="K1997" s="22">
        <v>9.5</v>
      </c>
      <c r="L1997" s="22">
        <v>6.2</v>
      </c>
      <c r="M1997" s="22">
        <v>0.1</v>
      </c>
      <c r="N1997" s="22">
        <v>0.18</v>
      </c>
      <c r="O1997" s="11"/>
      <c r="P1997" s="11"/>
      <c r="Q1997" s="7"/>
      <c r="R1997" s="6">
        <f t="shared" si="342"/>
        <v>90.5</v>
      </c>
      <c r="S1997" s="13">
        <f t="shared" si="343"/>
        <v>1.4</v>
      </c>
      <c r="T1997" s="13">
        <f t="shared" si="344"/>
        <v>10.5</v>
      </c>
      <c r="U1997" s="13">
        <f t="shared" si="345"/>
        <v>10</v>
      </c>
      <c r="V1997" s="13">
        <f t="shared" si="346"/>
        <v>4.75</v>
      </c>
      <c r="W1997" s="13">
        <f t="shared" si="347"/>
        <v>3.1</v>
      </c>
      <c r="X1997" s="13">
        <f t="shared" si="348"/>
        <v>0.05</v>
      </c>
      <c r="Y1997" s="13">
        <f t="shared" si="349"/>
        <v>0.09</v>
      </c>
      <c r="Z1997" s="13" t="str">
        <f t="shared" si="350"/>
        <v/>
      </c>
      <c r="AA1997" s="13" t="str">
        <f t="shared" si="351"/>
        <v/>
      </c>
      <c r="AC1997" s="23"/>
      <c r="AD1997" s="23"/>
      <c r="AE1997" s="23"/>
      <c r="AF1997" s="23"/>
      <c r="AG1997" s="23"/>
      <c r="AH1997" s="23"/>
      <c r="AI1997" s="23"/>
      <c r="AJ1997" s="23"/>
      <c r="AK1997" s="23"/>
      <c r="AL1997" s="23"/>
      <c r="AM1997" s="23"/>
      <c r="AN1997" s="23"/>
      <c r="AO1997" s="23"/>
      <c r="AP1997" s="23"/>
      <c r="AQ1997" s="23"/>
      <c r="AR1997" s="23"/>
      <c r="AT1997" s="24" t="s">
        <v>1742</v>
      </c>
      <c r="AU1997" s="24"/>
      <c r="AV1997" s="24"/>
      <c r="AW1997" s="24"/>
      <c r="AX1997" s="24"/>
      <c r="AY1997" s="24"/>
      <c r="BA1997" s="25" t="s">
        <v>2896</v>
      </c>
      <c r="BB1997" s="27" t="s">
        <v>2897</v>
      </c>
      <c r="BC1997" s="27"/>
      <c r="BD1997" s="24"/>
      <c r="BE1997" s="24"/>
      <c r="BF1997" s="24"/>
      <c r="BG1997" s="24"/>
      <c r="BH1997" s="24"/>
      <c r="BI1997" s="24"/>
      <c r="BK1997" s="26" t="s">
        <v>2748</v>
      </c>
    </row>
    <row r="1998" spans="1:63" ht="15.75" customHeight="1" x14ac:dyDescent="0.35">
      <c r="A1998" s="12" t="s">
        <v>9010</v>
      </c>
      <c r="B1998" s="28" t="s">
        <v>3917</v>
      </c>
      <c r="C1998" s="5" t="s">
        <v>8995</v>
      </c>
      <c r="D1998" s="5">
        <v>30</v>
      </c>
      <c r="E1998" s="10">
        <v>1</v>
      </c>
      <c r="F1998" s="5">
        <f t="shared" si="341"/>
        <v>30</v>
      </c>
      <c r="G1998" s="11">
        <v>359</v>
      </c>
      <c r="H1998" s="22">
        <v>4.5</v>
      </c>
      <c r="I1998" s="22">
        <v>33</v>
      </c>
      <c r="J1998" s="22">
        <v>28</v>
      </c>
      <c r="K1998" s="22">
        <v>23</v>
      </c>
      <c r="L1998" s="22">
        <v>15</v>
      </c>
      <c r="M1998" s="22">
        <v>1.1000000000000001</v>
      </c>
      <c r="N1998" s="22">
        <v>0.22</v>
      </c>
      <c r="O1998" s="11"/>
      <c r="P1998" s="11"/>
      <c r="Q1998" s="7"/>
      <c r="R1998" s="6">
        <f t="shared" si="342"/>
        <v>107.7</v>
      </c>
      <c r="S1998" s="13">
        <f t="shared" si="343"/>
        <v>1.35</v>
      </c>
      <c r="T1998" s="13">
        <f t="shared" si="344"/>
        <v>9.9</v>
      </c>
      <c r="U1998" s="13">
        <f t="shared" si="345"/>
        <v>8.4</v>
      </c>
      <c r="V1998" s="13">
        <f t="shared" si="346"/>
        <v>6.9</v>
      </c>
      <c r="W1998" s="13">
        <f t="shared" si="347"/>
        <v>4.5</v>
      </c>
      <c r="X1998" s="13">
        <f t="shared" si="348"/>
        <v>0.33</v>
      </c>
      <c r="Y1998" s="13">
        <f t="shared" si="349"/>
        <v>6.6000000000000003E-2</v>
      </c>
      <c r="Z1998" s="13" t="str">
        <f t="shared" si="350"/>
        <v/>
      </c>
      <c r="AA1998" s="13" t="str">
        <f t="shared" si="351"/>
        <v/>
      </c>
      <c r="AC1998" s="23"/>
      <c r="AD1998" s="23"/>
      <c r="AE1998" s="23"/>
      <c r="AF1998" s="23"/>
      <c r="AG1998" s="23"/>
      <c r="AH1998" s="23"/>
      <c r="AI1998" s="23"/>
      <c r="AJ1998" s="23"/>
      <c r="AK1998" s="23"/>
      <c r="AL1998" s="23"/>
      <c r="AM1998" s="23"/>
      <c r="AN1998" s="23"/>
      <c r="AO1998" s="23"/>
      <c r="AP1998" s="23"/>
      <c r="AQ1998" s="23"/>
      <c r="AR1998" s="23"/>
      <c r="AT1998" s="24" t="s">
        <v>1775</v>
      </c>
      <c r="AU1998" s="24"/>
      <c r="AV1998" s="24"/>
      <c r="AW1998" s="24"/>
      <c r="AX1998" s="24"/>
      <c r="AY1998" s="24"/>
      <c r="BA1998" s="25" t="s">
        <v>2896</v>
      </c>
      <c r="BB1998" s="27" t="s">
        <v>2897</v>
      </c>
      <c r="BC1998" s="27"/>
      <c r="BD1998" s="24" t="s">
        <v>1130</v>
      </c>
      <c r="BE1998" s="24"/>
      <c r="BF1998" s="24"/>
      <c r="BG1998" s="24"/>
      <c r="BH1998" s="24"/>
      <c r="BI1998" s="24"/>
      <c r="BK1998" s="26" t="s">
        <v>2798</v>
      </c>
    </row>
    <row r="1999" spans="1:63" ht="15.75" customHeight="1" x14ac:dyDescent="0.35">
      <c r="A1999" s="12" t="s">
        <v>9011</v>
      </c>
      <c r="B1999" s="28" t="s">
        <v>3917</v>
      </c>
      <c r="C1999" s="5" t="s">
        <v>9012</v>
      </c>
      <c r="D1999" s="5">
        <v>27</v>
      </c>
      <c r="E1999" s="10">
        <v>1</v>
      </c>
      <c r="F1999" s="5">
        <f t="shared" si="341"/>
        <v>27</v>
      </c>
      <c r="G1999" s="11">
        <v>302</v>
      </c>
      <c r="H1999" s="22">
        <v>2.4</v>
      </c>
      <c r="I1999" s="22">
        <v>34</v>
      </c>
      <c r="J1999" s="22">
        <v>30</v>
      </c>
      <c r="K1999" s="22">
        <v>17</v>
      </c>
      <c r="L1999" s="22">
        <v>12</v>
      </c>
      <c r="M1999" s="22">
        <v>0.5</v>
      </c>
      <c r="N1999" s="22">
        <v>0.21</v>
      </c>
      <c r="O1999" s="11"/>
      <c r="P1999" s="11"/>
      <c r="Q1999" s="7"/>
      <c r="R1999" s="6">
        <f t="shared" si="342"/>
        <v>81.540000000000006</v>
      </c>
      <c r="S1999" s="13">
        <f t="shared" si="343"/>
        <v>0.64800000000000002</v>
      </c>
      <c r="T1999" s="13">
        <f t="shared" si="344"/>
        <v>9.18</v>
      </c>
      <c r="U1999" s="13">
        <f t="shared" si="345"/>
        <v>8.1</v>
      </c>
      <c r="V1999" s="13">
        <f t="shared" si="346"/>
        <v>4.59</v>
      </c>
      <c r="W1999" s="13">
        <f t="shared" si="347"/>
        <v>3.24</v>
      </c>
      <c r="X1999" s="13">
        <f t="shared" si="348"/>
        <v>0.13500000000000001</v>
      </c>
      <c r="Y1999" s="13">
        <f t="shared" si="349"/>
        <v>5.67E-2</v>
      </c>
      <c r="Z1999" s="13" t="str">
        <f t="shared" si="350"/>
        <v/>
      </c>
      <c r="AA1999" s="13" t="str">
        <f t="shared" si="351"/>
        <v/>
      </c>
      <c r="AC1999" s="23"/>
      <c r="AD1999" s="23"/>
      <c r="AE1999" s="23"/>
      <c r="AF1999" s="23"/>
      <c r="AG1999" s="23"/>
      <c r="AH1999" s="23"/>
      <c r="AI1999" s="23"/>
      <c r="AJ1999" s="23"/>
      <c r="AK1999" s="23"/>
      <c r="AL1999" s="23"/>
      <c r="AM1999" s="23"/>
      <c r="AN1999" s="23"/>
      <c r="AO1999" s="23"/>
      <c r="AP1999" s="23"/>
      <c r="AQ1999" s="23"/>
      <c r="AR1999" s="23"/>
      <c r="AT1999" s="24" t="s">
        <v>1722</v>
      </c>
      <c r="AU1999" s="24"/>
      <c r="AV1999" s="24"/>
      <c r="AW1999" s="24"/>
      <c r="AX1999" s="24"/>
      <c r="AY1999" s="24"/>
      <c r="BA1999" s="25" t="s">
        <v>2896</v>
      </c>
      <c r="BB1999" s="27" t="s">
        <v>2897</v>
      </c>
      <c r="BC1999" s="27"/>
      <c r="BD1999" s="24" t="s">
        <v>1127</v>
      </c>
      <c r="BE1999" s="24"/>
      <c r="BF1999" s="24"/>
      <c r="BG1999" s="24"/>
      <c r="BH1999" s="24"/>
      <c r="BI1999" s="24"/>
      <c r="BK1999" s="26" t="s">
        <v>2720</v>
      </c>
    </row>
    <row r="2000" spans="1:63" ht="15.75" customHeight="1" x14ac:dyDescent="0.35">
      <c r="A2000" s="12" t="s">
        <v>9013</v>
      </c>
      <c r="B2000" s="28" t="s">
        <v>4242</v>
      </c>
      <c r="C2000" s="5" t="s">
        <v>9014</v>
      </c>
      <c r="D2000" s="5">
        <v>42</v>
      </c>
      <c r="E2000" s="10">
        <v>1</v>
      </c>
      <c r="F2000" s="5">
        <f t="shared" si="341"/>
        <v>42</v>
      </c>
      <c r="G2000" s="11">
        <v>220</v>
      </c>
      <c r="H2000" s="22">
        <v>1.8</v>
      </c>
      <c r="I2000" s="22">
        <v>31</v>
      </c>
      <c r="J2000" s="22">
        <v>26</v>
      </c>
      <c r="K2000" s="22">
        <v>9.6</v>
      </c>
      <c r="L2000" s="22">
        <v>8.1999999999999993</v>
      </c>
      <c r="M2000" s="22"/>
      <c r="N2000" s="22">
        <v>0.19</v>
      </c>
      <c r="O2000" s="11"/>
      <c r="P2000" s="11"/>
      <c r="Q2000" s="7"/>
      <c r="R2000" s="6">
        <f t="shared" si="342"/>
        <v>92.4</v>
      </c>
      <c r="S2000" s="13">
        <f t="shared" si="343"/>
        <v>0.75600000000000012</v>
      </c>
      <c r="T2000" s="13">
        <f t="shared" si="344"/>
        <v>13.02</v>
      </c>
      <c r="U2000" s="13">
        <f t="shared" si="345"/>
        <v>10.92</v>
      </c>
      <c r="V2000" s="13">
        <f t="shared" si="346"/>
        <v>4.032</v>
      </c>
      <c r="W2000" s="13">
        <f t="shared" si="347"/>
        <v>3.444</v>
      </c>
      <c r="X2000" s="13" t="str">
        <f t="shared" si="348"/>
        <v/>
      </c>
      <c r="Y2000" s="13">
        <f t="shared" si="349"/>
        <v>7.980000000000001E-2</v>
      </c>
      <c r="Z2000" s="13" t="str">
        <f t="shared" si="350"/>
        <v/>
      </c>
      <c r="AA2000" s="13" t="str">
        <f t="shared" si="351"/>
        <v/>
      </c>
      <c r="AC2000" s="23"/>
      <c r="AD2000" s="23"/>
      <c r="AE2000" s="23"/>
      <c r="AF2000" s="23"/>
      <c r="AG2000" s="23"/>
      <c r="AH2000" s="23"/>
      <c r="AI2000" s="23"/>
      <c r="AJ2000" s="23"/>
      <c r="AK2000" s="23"/>
      <c r="AL2000" s="23"/>
      <c r="AM2000" s="23"/>
      <c r="AN2000" s="23"/>
      <c r="AO2000" s="23"/>
      <c r="AP2000" s="23"/>
      <c r="AQ2000" s="23"/>
      <c r="AR2000" s="23"/>
      <c r="AT2000" s="24" t="s">
        <v>1771</v>
      </c>
      <c r="AU2000" s="24"/>
      <c r="AV2000" s="24"/>
      <c r="AW2000" s="24"/>
      <c r="AX2000" s="24"/>
      <c r="AY2000" s="24"/>
      <c r="BA2000" s="25" t="s">
        <v>2896</v>
      </c>
      <c r="BB2000" s="27" t="s">
        <v>2897</v>
      </c>
      <c r="BC2000" s="27"/>
      <c r="BD2000" s="24"/>
      <c r="BE2000" s="24"/>
      <c r="BF2000" s="24"/>
      <c r="BG2000" s="24" t="s">
        <v>1181</v>
      </c>
      <c r="BH2000" s="24"/>
      <c r="BI2000" s="24"/>
      <c r="BK2000" s="26" t="s">
        <v>2791</v>
      </c>
    </row>
    <row r="2001" spans="1:63" ht="15.75" customHeight="1" x14ac:dyDescent="0.35">
      <c r="A2001" s="12" t="s">
        <v>9015</v>
      </c>
      <c r="B2001" s="28" t="s">
        <v>3917</v>
      </c>
      <c r="C2001" s="5" t="s">
        <v>3939</v>
      </c>
      <c r="D2001" s="5">
        <v>50</v>
      </c>
      <c r="E2001" s="10">
        <v>1</v>
      </c>
      <c r="F2001" s="5">
        <f t="shared" si="341"/>
        <v>50</v>
      </c>
      <c r="G2001" s="11">
        <v>220</v>
      </c>
      <c r="H2001" s="22">
        <v>1.7</v>
      </c>
      <c r="I2001" s="22">
        <v>27.7</v>
      </c>
      <c r="J2001" s="22">
        <v>26.7</v>
      </c>
      <c r="K2001" s="22">
        <v>11.4</v>
      </c>
      <c r="L2001" s="22">
        <v>7.5</v>
      </c>
      <c r="M2001" s="22">
        <v>0.6</v>
      </c>
      <c r="N2001" s="22">
        <v>0.13</v>
      </c>
      <c r="O2001" s="11">
        <v>60</v>
      </c>
      <c r="P2001" s="11"/>
      <c r="Q2001" s="7"/>
      <c r="R2001" s="6">
        <f t="shared" si="342"/>
        <v>110</v>
      </c>
      <c r="S2001" s="13">
        <f t="shared" si="343"/>
        <v>0.85</v>
      </c>
      <c r="T2001" s="13">
        <f t="shared" si="344"/>
        <v>13.85</v>
      </c>
      <c r="U2001" s="13">
        <f t="shared" si="345"/>
        <v>13.35</v>
      </c>
      <c r="V2001" s="13">
        <f t="shared" si="346"/>
        <v>5.7</v>
      </c>
      <c r="W2001" s="13">
        <f t="shared" si="347"/>
        <v>3.75</v>
      </c>
      <c r="X2001" s="13">
        <f t="shared" si="348"/>
        <v>0.3</v>
      </c>
      <c r="Y2001" s="13">
        <f t="shared" si="349"/>
        <v>6.5000000000000002E-2</v>
      </c>
      <c r="Z2001" s="13">
        <f t="shared" si="350"/>
        <v>30</v>
      </c>
      <c r="AA2001" s="13" t="str">
        <f t="shared" si="351"/>
        <v/>
      </c>
      <c r="AC2001" s="23"/>
      <c r="AD2001" s="23"/>
      <c r="AE2001" s="23"/>
      <c r="AF2001" s="23"/>
      <c r="AG2001" s="23"/>
      <c r="AH2001" s="23"/>
      <c r="AI2001" s="23"/>
      <c r="AJ2001" s="23"/>
      <c r="AK2001" s="23"/>
      <c r="AL2001" s="23"/>
      <c r="AM2001" s="23"/>
      <c r="AN2001" s="23"/>
      <c r="AO2001" s="23"/>
      <c r="AP2001" s="23"/>
      <c r="AQ2001" s="23"/>
      <c r="AR2001" s="23"/>
      <c r="AT2001" s="24" t="s">
        <v>1828</v>
      </c>
      <c r="AU2001" s="24"/>
      <c r="AV2001" s="24"/>
      <c r="AW2001" s="24"/>
      <c r="AX2001" s="24"/>
      <c r="AY2001" s="24"/>
      <c r="BA2001" s="25" t="s">
        <v>2896</v>
      </c>
      <c r="BB2001" s="27" t="s">
        <v>2897</v>
      </c>
      <c r="BC2001" s="27"/>
      <c r="BD2001" s="24"/>
      <c r="BE2001" s="24"/>
      <c r="BF2001" s="24"/>
      <c r="BG2001" s="24"/>
      <c r="BH2001" s="24"/>
      <c r="BI2001" s="24"/>
      <c r="BK2001" s="26" t="s">
        <v>2859</v>
      </c>
    </row>
    <row r="2002" spans="1:63" ht="15.75" customHeight="1" x14ac:dyDescent="0.35">
      <c r="A2002" s="12" t="s">
        <v>9016</v>
      </c>
      <c r="B2002" s="28" t="s">
        <v>3917</v>
      </c>
      <c r="C2002" s="5" t="s">
        <v>9017</v>
      </c>
      <c r="D2002" s="5">
        <v>9</v>
      </c>
      <c r="E2002" s="10">
        <v>1</v>
      </c>
      <c r="F2002" s="5">
        <f t="shared" si="341"/>
        <v>9</v>
      </c>
      <c r="G2002" s="11">
        <v>220</v>
      </c>
      <c r="H2002" s="22">
        <v>0.5</v>
      </c>
      <c r="I2002" s="22">
        <v>30</v>
      </c>
      <c r="J2002" s="22">
        <v>19</v>
      </c>
      <c r="K2002" s="22">
        <v>11</v>
      </c>
      <c r="L2002" s="22">
        <v>4.5</v>
      </c>
      <c r="M2002" s="22"/>
      <c r="N2002" s="22">
        <v>0.03</v>
      </c>
      <c r="O2002" s="11"/>
      <c r="P2002" s="11"/>
      <c r="Q2002" s="7"/>
      <c r="R2002" s="6">
        <f t="shared" si="342"/>
        <v>19.8</v>
      </c>
      <c r="S2002" s="13">
        <f t="shared" si="343"/>
        <v>4.4999999999999998E-2</v>
      </c>
      <c r="T2002" s="13">
        <f t="shared" si="344"/>
        <v>2.7</v>
      </c>
      <c r="U2002" s="13">
        <f t="shared" si="345"/>
        <v>1.71</v>
      </c>
      <c r="V2002" s="13">
        <f t="shared" si="346"/>
        <v>0.99</v>
      </c>
      <c r="W2002" s="13">
        <f t="shared" si="347"/>
        <v>0.40500000000000003</v>
      </c>
      <c r="X2002" s="13" t="str">
        <f t="shared" si="348"/>
        <v/>
      </c>
      <c r="Y2002" s="13">
        <f t="shared" si="349"/>
        <v>2.7000000000000001E-3</v>
      </c>
      <c r="Z2002" s="13" t="str">
        <f t="shared" si="350"/>
        <v/>
      </c>
      <c r="AA2002" s="13" t="str">
        <f t="shared" si="351"/>
        <v/>
      </c>
      <c r="AC2002" s="23"/>
      <c r="AD2002" s="23"/>
      <c r="AE2002" s="23"/>
      <c r="AF2002" s="23"/>
      <c r="AG2002" s="23"/>
      <c r="AH2002" s="23"/>
      <c r="AI2002" s="23"/>
      <c r="AJ2002" s="23"/>
      <c r="AK2002" s="23"/>
      <c r="AL2002" s="23"/>
      <c r="AM2002" s="23"/>
      <c r="AN2002" s="23"/>
      <c r="AO2002" s="23"/>
      <c r="AP2002" s="23"/>
      <c r="AQ2002" s="23"/>
      <c r="AR2002" s="23"/>
      <c r="AT2002" s="24" t="s">
        <v>1337</v>
      </c>
      <c r="AU2002" s="24"/>
      <c r="AV2002" s="24"/>
      <c r="AW2002" s="24" t="s">
        <v>1919</v>
      </c>
      <c r="AX2002" s="24"/>
      <c r="AY2002" s="24"/>
      <c r="BA2002" s="25" t="s">
        <v>2896</v>
      </c>
      <c r="BB2002" s="27" t="s">
        <v>2897</v>
      </c>
      <c r="BC2002" s="27"/>
      <c r="BD2002" s="24"/>
      <c r="BE2002" s="24"/>
      <c r="BF2002" s="24"/>
      <c r="BG2002" s="24"/>
      <c r="BH2002" s="24"/>
      <c r="BI2002" s="24"/>
      <c r="BK2002" s="26" t="s">
        <v>2263</v>
      </c>
    </row>
    <row r="2003" spans="1:63" ht="15.75" customHeight="1" x14ac:dyDescent="0.35">
      <c r="A2003" s="12" t="s">
        <v>9018</v>
      </c>
      <c r="B2003" s="28" t="s">
        <v>3917</v>
      </c>
      <c r="C2003" s="5" t="s">
        <v>3939</v>
      </c>
      <c r="D2003" s="5">
        <v>50</v>
      </c>
      <c r="E2003" s="10">
        <v>1</v>
      </c>
      <c r="F2003" s="5">
        <f t="shared" si="341"/>
        <v>50</v>
      </c>
      <c r="G2003" s="11">
        <v>184</v>
      </c>
      <c r="H2003" s="22">
        <v>1.6</v>
      </c>
      <c r="I2003" s="22">
        <v>22</v>
      </c>
      <c r="J2003" s="22">
        <v>18</v>
      </c>
      <c r="K2003" s="22">
        <v>9</v>
      </c>
      <c r="L2003" s="22">
        <v>6.4</v>
      </c>
      <c r="M2003" s="22"/>
      <c r="N2003" s="22">
        <v>0.19</v>
      </c>
      <c r="O2003" s="11"/>
      <c r="P2003" s="11"/>
      <c r="Q2003" s="7"/>
      <c r="R2003" s="6">
        <f t="shared" si="342"/>
        <v>92</v>
      </c>
      <c r="S2003" s="13">
        <f t="shared" si="343"/>
        <v>0.8</v>
      </c>
      <c r="T2003" s="13">
        <f t="shared" si="344"/>
        <v>11</v>
      </c>
      <c r="U2003" s="13">
        <f t="shared" si="345"/>
        <v>9</v>
      </c>
      <c r="V2003" s="13">
        <f t="shared" si="346"/>
        <v>4.5</v>
      </c>
      <c r="W2003" s="13">
        <f t="shared" si="347"/>
        <v>3.2</v>
      </c>
      <c r="X2003" s="13" t="str">
        <f t="shared" si="348"/>
        <v/>
      </c>
      <c r="Y2003" s="13">
        <f t="shared" si="349"/>
        <v>9.5000000000000001E-2</v>
      </c>
      <c r="Z2003" s="13" t="str">
        <f t="shared" si="350"/>
        <v/>
      </c>
      <c r="AA2003" s="13" t="str">
        <f t="shared" si="351"/>
        <v/>
      </c>
      <c r="AC2003" s="23"/>
      <c r="AD2003" s="23"/>
      <c r="AE2003" s="23"/>
      <c r="AF2003" s="23"/>
      <c r="AG2003" s="23"/>
      <c r="AH2003" s="23"/>
      <c r="AI2003" s="23"/>
      <c r="AJ2003" s="23"/>
      <c r="AK2003" s="23"/>
      <c r="AL2003" s="23"/>
      <c r="AM2003" s="23"/>
      <c r="AN2003" s="23"/>
      <c r="AO2003" s="23"/>
      <c r="AP2003" s="23"/>
      <c r="AQ2003" s="23"/>
      <c r="AR2003" s="23"/>
      <c r="AT2003" s="24" t="s">
        <v>1751</v>
      </c>
      <c r="AU2003" s="24"/>
      <c r="AV2003" s="24"/>
      <c r="AW2003" s="24"/>
      <c r="AX2003" s="24"/>
      <c r="AY2003" s="24"/>
      <c r="BA2003" s="25" t="s">
        <v>2896</v>
      </c>
      <c r="BB2003" s="27" t="s">
        <v>2896</v>
      </c>
      <c r="BC2003" s="27"/>
      <c r="BD2003" s="24" t="s">
        <v>1130</v>
      </c>
      <c r="BE2003" s="24"/>
      <c r="BF2003" s="24"/>
      <c r="BG2003" s="24" t="s">
        <v>1202</v>
      </c>
      <c r="BH2003" s="24"/>
      <c r="BI2003" s="24"/>
      <c r="BK2003" s="26" t="s">
        <v>2761</v>
      </c>
    </row>
    <row r="2004" spans="1:63" ht="15.75" customHeight="1" x14ac:dyDescent="0.35">
      <c r="A2004" s="12" t="s">
        <v>9019</v>
      </c>
      <c r="B2004" s="28" t="s">
        <v>3917</v>
      </c>
      <c r="C2004" s="5" t="s">
        <v>3939</v>
      </c>
      <c r="D2004" s="5">
        <v>50</v>
      </c>
      <c r="E2004" s="10">
        <v>1</v>
      </c>
      <c r="F2004" s="5">
        <f t="shared" si="341"/>
        <v>50</v>
      </c>
      <c r="G2004" s="11">
        <v>183</v>
      </c>
      <c r="H2004" s="22">
        <v>2.2999999999999998</v>
      </c>
      <c r="I2004" s="22">
        <v>26</v>
      </c>
      <c r="J2004" s="22">
        <v>22</v>
      </c>
      <c r="K2004" s="22">
        <v>7.8</v>
      </c>
      <c r="L2004" s="22">
        <v>5.7</v>
      </c>
      <c r="M2004" s="22">
        <v>0.6</v>
      </c>
      <c r="N2004" s="22">
        <v>0.15</v>
      </c>
      <c r="O2004" s="11"/>
      <c r="P2004" s="11"/>
      <c r="Q2004" s="7"/>
      <c r="R2004" s="6">
        <f t="shared" si="342"/>
        <v>91.5</v>
      </c>
      <c r="S2004" s="13">
        <f t="shared" si="343"/>
        <v>1.1499999999999999</v>
      </c>
      <c r="T2004" s="13">
        <f t="shared" si="344"/>
        <v>13</v>
      </c>
      <c r="U2004" s="13">
        <f t="shared" si="345"/>
        <v>11</v>
      </c>
      <c r="V2004" s="13">
        <f t="shared" si="346"/>
        <v>3.9</v>
      </c>
      <c r="W2004" s="13">
        <f t="shared" si="347"/>
        <v>2.85</v>
      </c>
      <c r="X2004" s="13">
        <f t="shared" si="348"/>
        <v>0.3</v>
      </c>
      <c r="Y2004" s="13">
        <f t="shared" si="349"/>
        <v>7.4999999999999997E-2</v>
      </c>
      <c r="Z2004" s="13" t="str">
        <f t="shared" si="350"/>
        <v/>
      </c>
      <c r="AA2004" s="13" t="str">
        <f t="shared" si="351"/>
        <v/>
      </c>
      <c r="AC2004" s="23"/>
      <c r="AD2004" s="23"/>
      <c r="AE2004" s="23"/>
      <c r="AF2004" s="23"/>
      <c r="AG2004" s="23"/>
      <c r="AH2004" s="23"/>
      <c r="AI2004" s="23"/>
      <c r="AJ2004" s="23"/>
      <c r="AK2004" s="23"/>
      <c r="AL2004" s="23"/>
      <c r="AM2004" s="23"/>
      <c r="AN2004" s="23"/>
      <c r="AO2004" s="23"/>
      <c r="AP2004" s="23"/>
      <c r="AQ2004" s="23"/>
      <c r="AR2004" s="23"/>
      <c r="AT2004" s="24" t="s">
        <v>1710</v>
      </c>
      <c r="AU2004" s="24"/>
      <c r="AV2004" s="24"/>
      <c r="AW2004" s="24"/>
      <c r="AX2004" s="24"/>
      <c r="AY2004" s="24"/>
      <c r="BA2004" s="25" t="s">
        <v>2896</v>
      </c>
      <c r="BB2004" s="27" t="s">
        <v>2897</v>
      </c>
      <c r="BC2004" s="27"/>
      <c r="BD2004" s="24" t="s">
        <v>1130</v>
      </c>
      <c r="BE2004" s="24"/>
      <c r="BF2004" s="24"/>
      <c r="BG2004" s="24" t="s">
        <v>8907</v>
      </c>
      <c r="BH2004" s="24"/>
      <c r="BI2004" s="24"/>
      <c r="BK2004" s="26" t="s">
        <v>2707</v>
      </c>
    </row>
    <row r="2005" spans="1:63" ht="15.75" customHeight="1" x14ac:dyDescent="0.35">
      <c r="A2005" s="12" t="s">
        <v>9020</v>
      </c>
      <c r="B2005" s="28" t="s">
        <v>3911</v>
      </c>
      <c r="C2005" s="5" t="s">
        <v>3939</v>
      </c>
      <c r="D2005" s="5">
        <v>50</v>
      </c>
      <c r="E2005" s="10">
        <v>1</v>
      </c>
      <c r="F2005" s="5">
        <f t="shared" si="341"/>
        <v>50</v>
      </c>
      <c r="G2005" s="11">
        <v>186</v>
      </c>
      <c r="H2005" s="22">
        <v>4.3</v>
      </c>
      <c r="I2005" s="22">
        <v>23</v>
      </c>
      <c r="J2005" s="22">
        <v>6.1</v>
      </c>
      <c r="K2005" s="22">
        <v>10.4</v>
      </c>
      <c r="L2005" s="22">
        <v>4.9000000000000004</v>
      </c>
      <c r="M2005" s="22">
        <v>5.2</v>
      </c>
      <c r="N2005" s="22">
        <v>0.11</v>
      </c>
      <c r="O2005" s="11"/>
      <c r="P2005" s="11"/>
      <c r="Q2005" s="7"/>
      <c r="R2005" s="6">
        <f t="shared" si="342"/>
        <v>93</v>
      </c>
      <c r="S2005" s="13">
        <f t="shared" si="343"/>
        <v>2.15</v>
      </c>
      <c r="T2005" s="13">
        <f t="shared" si="344"/>
        <v>11.5</v>
      </c>
      <c r="U2005" s="13">
        <f t="shared" si="345"/>
        <v>3.05</v>
      </c>
      <c r="V2005" s="13">
        <f t="shared" si="346"/>
        <v>5.2</v>
      </c>
      <c r="W2005" s="13">
        <f t="shared" si="347"/>
        <v>2.4500000000000002</v>
      </c>
      <c r="X2005" s="13">
        <f t="shared" si="348"/>
        <v>2.6</v>
      </c>
      <c r="Y2005" s="13">
        <f t="shared" si="349"/>
        <v>5.5E-2</v>
      </c>
      <c r="Z2005" s="13" t="str">
        <f t="shared" si="350"/>
        <v/>
      </c>
      <c r="AA2005" s="13" t="str">
        <f t="shared" si="351"/>
        <v/>
      </c>
      <c r="AC2005" s="23"/>
      <c r="AD2005" s="23"/>
      <c r="AE2005" s="23"/>
      <c r="AF2005" s="23"/>
      <c r="AG2005" s="23"/>
      <c r="AH2005" s="23"/>
      <c r="AI2005" s="23"/>
      <c r="AJ2005" s="23"/>
      <c r="AK2005" s="23"/>
      <c r="AL2005" s="23"/>
      <c r="AM2005" s="23"/>
      <c r="AN2005" s="23"/>
      <c r="AO2005" s="23"/>
      <c r="AP2005" s="23"/>
      <c r="AQ2005" s="23"/>
      <c r="AR2005" s="23"/>
      <c r="AT2005" s="24" t="s">
        <v>1703</v>
      </c>
      <c r="AU2005" s="24"/>
      <c r="AV2005" s="24"/>
      <c r="AW2005" s="24" t="s">
        <v>2100</v>
      </c>
      <c r="AX2005" s="24"/>
      <c r="AY2005" s="24"/>
      <c r="BA2005" s="25" t="s">
        <v>2896</v>
      </c>
      <c r="BB2005" s="27" t="s">
        <v>2897</v>
      </c>
      <c r="BC2005" s="27"/>
      <c r="BD2005" s="24" t="s">
        <v>1130</v>
      </c>
      <c r="BE2005" s="24"/>
      <c r="BF2005" s="24"/>
      <c r="BG2005" s="24"/>
      <c r="BH2005" s="24"/>
      <c r="BI2005" s="24"/>
      <c r="BK2005" s="26" t="s">
        <v>2699</v>
      </c>
    </row>
    <row r="2006" spans="1:63" ht="15.75" customHeight="1" x14ac:dyDescent="0.35">
      <c r="A2006" s="12" t="s">
        <v>9021</v>
      </c>
      <c r="B2006" s="28" t="s">
        <v>3917</v>
      </c>
      <c r="C2006" s="5" t="s">
        <v>3939</v>
      </c>
      <c r="D2006" s="5">
        <v>50</v>
      </c>
      <c r="E2006" s="10">
        <v>1</v>
      </c>
      <c r="F2006" s="5">
        <f t="shared" si="341"/>
        <v>50</v>
      </c>
      <c r="G2006" s="11">
        <v>218</v>
      </c>
      <c r="H2006" s="22">
        <v>5.2</v>
      </c>
      <c r="I2006" s="22">
        <v>24</v>
      </c>
      <c r="J2006" s="22">
        <v>24</v>
      </c>
      <c r="K2006" s="22">
        <v>11</v>
      </c>
      <c r="L2006" s="22">
        <v>6.2</v>
      </c>
      <c r="M2006" s="22"/>
      <c r="N2006" s="22">
        <v>0.33</v>
      </c>
      <c r="O2006" s="11"/>
      <c r="P2006" s="11"/>
      <c r="Q2006" s="7"/>
      <c r="R2006" s="6">
        <f t="shared" si="342"/>
        <v>109</v>
      </c>
      <c r="S2006" s="13">
        <f t="shared" si="343"/>
        <v>2.6</v>
      </c>
      <c r="T2006" s="13">
        <f t="shared" si="344"/>
        <v>12</v>
      </c>
      <c r="U2006" s="13">
        <f t="shared" si="345"/>
        <v>12</v>
      </c>
      <c r="V2006" s="13">
        <f t="shared" si="346"/>
        <v>5.5</v>
      </c>
      <c r="W2006" s="13">
        <f t="shared" si="347"/>
        <v>3.1</v>
      </c>
      <c r="X2006" s="13" t="str">
        <f t="shared" si="348"/>
        <v/>
      </c>
      <c r="Y2006" s="13">
        <f t="shared" si="349"/>
        <v>0.16500000000000001</v>
      </c>
      <c r="Z2006" s="13" t="str">
        <f t="shared" si="350"/>
        <v/>
      </c>
      <c r="AA2006" s="13" t="str">
        <f t="shared" si="351"/>
        <v/>
      </c>
      <c r="AC2006" s="23"/>
      <c r="AD2006" s="23"/>
      <c r="AE2006" s="23"/>
      <c r="AF2006" s="23"/>
      <c r="AG2006" s="23"/>
      <c r="AH2006" s="23"/>
      <c r="AI2006" s="23"/>
      <c r="AJ2006" s="23"/>
      <c r="AK2006" s="23"/>
      <c r="AL2006" s="23"/>
      <c r="AM2006" s="23"/>
      <c r="AN2006" s="23"/>
      <c r="AO2006" s="23"/>
      <c r="AP2006" s="23"/>
      <c r="AQ2006" s="23"/>
      <c r="AR2006" s="23"/>
      <c r="AT2006" s="24" t="s">
        <v>1734</v>
      </c>
      <c r="AU2006" s="24"/>
      <c r="AV2006" s="24"/>
      <c r="AW2006" s="24"/>
      <c r="AX2006" s="24"/>
      <c r="AY2006" s="24"/>
      <c r="BA2006" s="25" t="s">
        <v>2896</v>
      </c>
      <c r="BB2006" s="27" t="s">
        <v>2897</v>
      </c>
      <c r="BC2006" s="27"/>
      <c r="BD2006" s="24" t="s">
        <v>1169</v>
      </c>
      <c r="BE2006" s="24"/>
      <c r="BF2006" s="24"/>
      <c r="BG2006" s="24" t="s">
        <v>1123</v>
      </c>
      <c r="BH2006" s="24"/>
      <c r="BI2006" s="24"/>
      <c r="BK2006" s="26" t="s">
        <v>2735</v>
      </c>
    </row>
    <row r="2007" spans="1:63" ht="15.75" customHeight="1" x14ac:dyDescent="0.35">
      <c r="A2007" s="12" t="s">
        <v>9022</v>
      </c>
      <c r="B2007" s="28" t="s">
        <v>4242</v>
      </c>
      <c r="C2007" s="5" t="s">
        <v>3939</v>
      </c>
      <c r="D2007" s="5">
        <v>50</v>
      </c>
      <c r="E2007" s="10">
        <v>1</v>
      </c>
      <c r="F2007" s="5">
        <f t="shared" si="341"/>
        <v>50</v>
      </c>
      <c r="G2007" s="11">
        <v>209</v>
      </c>
      <c r="H2007" s="22">
        <v>3.5</v>
      </c>
      <c r="I2007" s="22">
        <v>27</v>
      </c>
      <c r="J2007" s="22">
        <v>22</v>
      </c>
      <c r="K2007" s="22">
        <v>8.9</v>
      </c>
      <c r="L2007" s="22">
        <v>5.7</v>
      </c>
      <c r="M2007" s="22">
        <v>0.9</v>
      </c>
      <c r="N2007" s="22">
        <v>0.11</v>
      </c>
      <c r="O2007" s="11"/>
      <c r="P2007" s="11"/>
      <c r="Q2007" s="7"/>
      <c r="R2007" s="6">
        <f t="shared" si="342"/>
        <v>104.5</v>
      </c>
      <c r="S2007" s="13">
        <f t="shared" si="343"/>
        <v>1.75</v>
      </c>
      <c r="T2007" s="13">
        <f t="shared" si="344"/>
        <v>13.5</v>
      </c>
      <c r="U2007" s="13">
        <f t="shared" si="345"/>
        <v>11</v>
      </c>
      <c r="V2007" s="13">
        <f t="shared" si="346"/>
        <v>4.45</v>
      </c>
      <c r="W2007" s="13">
        <f t="shared" si="347"/>
        <v>2.85</v>
      </c>
      <c r="X2007" s="13">
        <f t="shared" si="348"/>
        <v>0.45</v>
      </c>
      <c r="Y2007" s="13">
        <f t="shared" si="349"/>
        <v>5.5E-2</v>
      </c>
      <c r="Z2007" s="13" t="str">
        <f t="shared" si="350"/>
        <v/>
      </c>
      <c r="AA2007" s="13" t="str">
        <f t="shared" si="351"/>
        <v/>
      </c>
      <c r="AC2007" s="23"/>
      <c r="AD2007" s="23"/>
      <c r="AE2007" s="23"/>
      <c r="AF2007" s="23"/>
      <c r="AG2007" s="23"/>
      <c r="AH2007" s="23"/>
      <c r="AI2007" s="23"/>
      <c r="AJ2007" s="23"/>
      <c r="AK2007" s="23"/>
      <c r="AL2007" s="23"/>
      <c r="AM2007" s="23"/>
      <c r="AN2007" s="23"/>
      <c r="AO2007" s="23"/>
      <c r="AP2007" s="23"/>
      <c r="AQ2007" s="23"/>
      <c r="AR2007" s="23"/>
      <c r="AT2007" s="24" t="s">
        <v>9023</v>
      </c>
      <c r="AU2007" s="24"/>
      <c r="AV2007" s="24"/>
      <c r="AW2007" s="24"/>
      <c r="AX2007" s="24"/>
      <c r="AY2007" s="24"/>
      <c r="BA2007" s="25" t="s">
        <v>2896</v>
      </c>
      <c r="BB2007" s="27" t="s">
        <v>2897</v>
      </c>
      <c r="BC2007" s="27"/>
      <c r="BD2007" s="24" t="s">
        <v>1130</v>
      </c>
      <c r="BE2007" s="24"/>
      <c r="BF2007" s="24"/>
      <c r="BG2007" s="24" t="s">
        <v>1167</v>
      </c>
      <c r="BH2007" s="24"/>
      <c r="BI2007" s="24"/>
      <c r="BK2007" s="26" t="s">
        <v>2766</v>
      </c>
    </row>
    <row r="2008" spans="1:63" ht="15.75" customHeight="1" x14ac:dyDescent="0.35">
      <c r="A2008" s="12" t="s">
        <v>9024</v>
      </c>
      <c r="B2008" s="28" t="s">
        <v>3917</v>
      </c>
      <c r="C2008" s="5" t="s">
        <v>8965</v>
      </c>
      <c r="D2008" s="5">
        <v>32</v>
      </c>
      <c r="E2008" s="10">
        <v>1</v>
      </c>
      <c r="F2008" s="5">
        <f t="shared" si="341"/>
        <v>32</v>
      </c>
      <c r="G2008" s="11">
        <v>250</v>
      </c>
      <c r="H2008" s="22">
        <v>3.8</v>
      </c>
      <c r="I2008" s="22">
        <v>39</v>
      </c>
      <c r="J2008" s="22">
        <v>24</v>
      </c>
      <c r="K2008" s="22">
        <v>8.8000000000000007</v>
      </c>
      <c r="L2008" s="22">
        <v>4.2</v>
      </c>
      <c r="M2008" s="22"/>
      <c r="N2008" s="22">
        <v>0.16</v>
      </c>
      <c r="O2008" s="11"/>
      <c r="P2008" s="11"/>
      <c r="Q2008" s="7"/>
      <c r="R2008" s="6">
        <f t="shared" si="342"/>
        <v>80</v>
      </c>
      <c r="S2008" s="13">
        <f t="shared" si="343"/>
        <v>1.216</v>
      </c>
      <c r="T2008" s="13">
        <f t="shared" si="344"/>
        <v>12.48</v>
      </c>
      <c r="U2008" s="13">
        <f t="shared" si="345"/>
        <v>7.68</v>
      </c>
      <c r="V2008" s="13">
        <f t="shared" si="346"/>
        <v>2.8160000000000003</v>
      </c>
      <c r="W2008" s="13">
        <f t="shared" si="347"/>
        <v>1.3440000000000001</v>
      </c>
      <c r="X2008" s="13" t="str">
        <f t="shared" si="348"/>
        <v/>
      </c>
      <c r="Y2008" s="13">
        <f t="shared" si="349"/>
        <v>5.1200000000000002E-2</v>
      </c>
      <c r="Z2008" s="13" t="str">
        <f t="shared" si="350"/>
        <v/>
      </c>
      <c r="AA2008" s="13" t="str">
        <f t="shared" si="351"/>
        <v/>
      </c>
      <c r="AC2008" s="23"/>
      <c r="AD2008" s="23"/>
      <c r="AE2008" s="23"/>
      <c r="AF2008" s="23"/>
      <c r="AG2008" s="23"/>
      <c r="AH2008" s="23"/>
      <c r="AI2008" s="23"/>
      <c r="AJ2008" s="23"/>
      <c r="AK2008" s="23"/>
      <c r="AL2008" s="23"/>
      <c r="AM2008" s="23"/>
      <c r="AN2008" s="23"/>
      <c r="AO2008" s="23"/>
      <c r="AP2008" s="23"/>
      <c r="AQ2008" s="23"/>
      <c r="AR2008" s="23"/>
      <c r="AT2008" s="24" t="s">
        <v>1671</v>
      </c>
      <c r="AU2008" s="24"/>
      <c r="AV2008" s="24"/>
      <c r="AW2008" s="24" t="s">
        <v>2086</v>
      </c>
      <c r="AX2008" s="24"/>
      <c r="AY2008" s="24"/>
      <c r="BA2008" s="25" t="s">
        <v>2896</v>
      </c>
      <c r="BB2008" s="27" t="s">
        <v>2897</v>
      </c>
      <c r="BC2008" s="27"/>
      <c r="BD2008" s="24" t="s">
        <v>1127</v>
      </c>
      <c r="BE2008" s="24"/>
      <c r="BF2008" s="24"/>
      <c r="BG2008" s="24" t="s">
        <v>1193</v>
      </c>
      <c r="BH2008" s="24"/>
      <c r="BI2008" s="24"/>
      <c r="BK2008" s="26" t="s">
        <v>2658</v>
      </c>
    </row>
    <row r="2009" spans="1:63" ht="15.75" customHeight="1" x14ac:dyDescent="0.35">
      <c r="A2009" s="12" t="s">
        <v>9025</v>
      </c>
      <c r="B2009" s="28" t="s">
        <v>3911</v>
      </c>
      <c r="C2009" s="5" t="s">
        <v>3939</v>
      </c>
      <c r="D2009" s="5">
        <v>50</v>
      </c>
      <c r="E2009" s="10">
        <v>1</v>
      </c>
      <c r="F2009" s="5">
        <f t="shared" si="341"/>
        <v>50</v>
      </c>
      <c r="G2009" s="11">
        <v>157</v>
      </c>
      <c r="H2009" s="22">
        <v>12</v>
      </c>
      <c r="I2009" s="22">
        <v>13.4</v>
      </c>
      <c r="J2009" s="22">
        <v>4.8</v>
      </c>
      <c r="K2009" s="22">
        <v>6</v>
      </c>
      <c r="L2009" s="22">
        <v>4.5999999999999996</v>
      </c>
      <c r="M2009" s="22">
        <v>13</v>
      </c>
      <c r="N2009" s="22">
        <v>0.16</v>
      </c>
      <c r="O2009" s="11"/>
      <c r="P2009" s="11"/>
      <c r="Q2009" s="7"/>
      <c r="R2009" s="6">
        <f t="shared" si="342"/>
        <v>78.5</v>
      </c>
      <c r="S2009" s="13">
        <f t="shared" si="343"/>
        <v>6</v>
      </c>
      <c r="T2009" s="13">
        <f t="shared" si="344"/>
        <v>6.7</v>
      </c>
      <c r="U2009" s="13">
        <f t="shared" si="345"/>
        <v>2.4</v>
      </c>
      <c r="V2009" s="13">
        <f t="shared" si="346"/>
        <v>3</v>
      </c>
      <c r="W2009" s="13">
        <f t="shared" si="347"/>
        <v>2.2999999999999998</v>
      </c>
      <c r="X2009" s="13">
        <f t="shared" si="348"/>
        <v>6.5</v>
      </c>
      <c r="Y2009" s="13">
        <f t="shared" si="349"/>
        <v>0.08</v>
      </c>
      <c r="Z2009" s="13" t="str">
        <f t="shared" si="350"/>
        <v/>
      </c>
      <c r="AA2009" s="13" t="str">
        <f t="shared" si="351"/>
        <v/>
      </c>
      <c r="AC2009" s="23"/>
      <c r="AD2009" s="23"/>
      <c r="AE2009" s="23"/>
      <c r="AF2009" s="23"/>
      <c r="AG2009" s="23"/>
      <c r="AH2009" s="23"/>
      <c r="AI2009" s="23"/>
      <c r="AJ2009" s="23"/>
      <c r="AK2009" s="23"/>
      <c r="AL2009" s="23"/>
      <c r="AM2009" s="23"/>
      <c r="AN2009" s="23"/>
      <c r="AO2009" s="23"/>
      <c r="AP2009" s="23"/>
      <c r="AQ2009" s="23"/>
      <c r="AR2009" s="23"/>
      <c r="AT2009" s="24" t="s">
        <v>1403</v>
      </c>
      <c r="AU2009" s="24"/>
      <c r="AV2009" s="24"/>
      <c r="AW2009" s="24" t="s">
        <v>1958</v>
      </c>
      <c r="AX2009" s="24"/>
      <c r="AY2009" s="24"/>
      <c r="BA2009" s="25" t="s">
        <v>2897</v>
      </c>
      <c r="BB2009" s="27" t="s">
        <v>2897</v>
      </c>
      <c r="BC2009" s="27"/>
      <c r="BD2009" s="24" t="s">
        <v>1128</v>
      </c>
      <c r="BE2009" s="24"/>
      <c r="BF2009" s="24"/>
      <c r="BG2009" s="24" t="s">
        <v>1130</v>
      </c>
      <c r="BH2009" s="24"/>
      <c r="BI2009" s="24"/>
      <c r="BK2009" s="26" t="s">
        <v>2347</v>
      </c>
    </row>
    <row r="2010" spans="1:63" ht="15.75" customHeight="1" x14ac:dyDescent="0.35">
      <c r="A2010" s="12" t="s">
        <v>9026</v>
      </c>
      <c r="B2010" s="28" t="s">
        <v>3911</v>
      </c>
      <c r="C2010" s="5" t="s">
        <v>3939</v>
      </c>
      <c r="D2010" s="5">
        <v>50</v>
      </c>
      <c r="E2010" s="10">
        <v>1</v>
      </c>
      <c r="F2010" s="5">
        <f t="shared" si="341"/>
        <v>50</v>
      </c>
      <c r="G2010" s="11">
        <v>135</v>
      </c>
      <c r="H2010" s="22">
        <v>11</v>
      </c>
      <c r="I2010" s="22">
        <v>11.6</v>
      </c>
      <c r="J2010" s="22">
        <v>3.3</v>
      </c>
      <c r="K2010" s="22">
        <v>5</v>
      </c>
      <c r="L2010" s="22">
        <v>4.0999999999999996</v>
      </c>
      <c r="M2010" s="22">
        <v>12</v>
      </c>
      <c r="N2010" s="22">
        <v>0.63</v>
      </c>
      <c r="O2010" s="11"/>
      <c r="P2010" s="11"/>
      <c r="Q2010" s="7"/>
      <c r="R2010" s="6">
        <f t="shared" si="342"/>
        <v>67.5</v>
      </c>
      <c r="S2010" s="13">
        <f t="shared" si="343"/>
        <v>5.5</v>
      </c>
      <c r="T2010" s="13">
        <f t="shared" si="344"/>
        <v>5.8</v>
      </c>
      <c r="U2010" s="13">
        <f t="shared" si="345"/>
        <v>1.65</v>
      </c>
      <c r="V2010" s="13">
        <f t="shared" si="346"/>
        <v>2.5</v>
      </c>
      <c r="W2010" s="13">
        <f t="shared" si="347"/>
        <v>2.0499999999999998</v>
      </c>
      <c r="X2010" s="13">
        <f t="shared" si="348"/>
        <v>6</v>
      </c>
      <c r="Y2010" s="13">
        <f t="shared" si="349"/>
        <v>0.315</v>
      </c>
      <c r="Z2010" s="13" t="str">
        <f t="shared" si="350"/>
        <v/>
      </c>
      <c r="AA2010" s="13" t="str">
        <f t="shared" si="351"/>
        <v/>
      </c>
      <c r="AC2010" s="23"/>
      <c r="AD2010" s="23"/>
      <c r="AE2010" s="23"/>
      <c r="AF2010" s="23"/>
      <c r="AG2010" s="23"/>
      <c r="AH2010" s="23"/>
      <c r="AI2010" s="23"/>
      <c r="AJ2010" s="23"/>
      <c r="AK2010" s="23"/>
      <c r="AL2010" s="23"/>
      <c r="AM2010" s="23"/>
      <c r="AN2010" s="23"/>
      <c r="AO2010" s="23"/>
      <c r="AP2010" s="23"/>
      <c r="AQ2010" s="23"/>
      <c r="AR2010" s="23"/>
      <c r="AT2010" s="24" t="s">
        <v>1292</v>
      </c>
      <c r="AU2010" s="24"/>
      <c r="AV2010" s="24"/>
      <c r="AW2010" s="24" t="s">
        <v>1901</v>
      </c>
      <c r="AX2010" s="24"/>
      <c r="AY2010" s="24"/>
      <c r="BA2010" s="25" t="s">
        <v>2896</v>
      </c>
      <c r="BB2010" s="27" t="s">
        <v>2897</v>
      </c>
      <c r="BC2010" s="27"/>
      <c r="BD2010" s="24"/>
      <c r="BE2010" s="24"/>
      <c r="BF2010" s="24"/>
      <c r="BG2010" s="24" t="s">
        <v>1130</v>
      </c>
      <c r="BH2010" s="24"/>
      <c r="BI2010" s="24"/>
      <c r="BK2010" s="26" t="s">
        <v>2217</v>
      </c>
    </row>
    <row r="2011" spans="1:63" ht="15.75" customHeight="1" x14ac:dyDescent="0.35">
      <c r="A2011" s="12" t="s">
        <v>9027</v>
      </c>
      <c r="B2011" s="28" t="s">
        <v>3922</v>
      </c>
      <c r="C2011" s="5" t="s">
        <v>3939</v>
      </c>
      <c r="D2011" s="5">
        <v>50</v>
      </c>
      <c r="E2011" s="10">
        <v>1</v>
      </c>
      <c r="F2011" s="5">
        <f t="shared" si="341"/>
        <v>50</v>
      </c>
      <c r="G2011" s="11">
        <v>167</v>
      </c>
      <c r="H2011" s="22">
        <v>11</v>
      </c>
      <c r="I2011" s="22">
        <v>12</v>
      </c>
      <c r="J2011" s="22">
        <v>3.3</v>
      </c>
      <c r="K2011" s="22">
        <v>5</v>
      </c>
      <c r="L2011" s="22">
        <v>4.0999999999999996</v>
      </c>
      <c r="M2011" s="22">
        <v>12</v>
      </c>
      <c r="N2011" s="22">
        <v>0.6</v>
      </c>
      <c r="O2011" s="11"/>
      <c r="P2011" s="11"/>
      <c r="Q2011" s="7"/>
      <c r="R2011" s="6">
        <f t="shared" si="342"/>
        <v>83.5</v>
      </c>
      <c r="S2011" s="13">
        <f t="shared" si="343"/>
        <v>5.5</v>
      </c>
      <c r="T2011" s="13">
        <f t="shared" si="344"/>
        <v>6</v>
      </c>
      <c r="U2011" s="13">
        <f t="shared" si="345"/>
        <v>1.65</v>
      </c>
      <c r="V2011" s="13">
        <f t="shared" si="346"/>
        <v>2.5</v>
      </c>
      <c r="W2011" s="13">
        <f t="shared" si="347"/>
        <v>2.0499999999999998</v>
      </c>
      <c r="X2011" s="13">
        <f t="shared" si="348"/>
        <v>6</v>
      </c>
      <c r="Y2011" s="13">
        <f t="shared" si="349"/>
        <v>0.3</v>
      </c>
      <c r="Z2011" s="13" t="str">
        <f t="shared" si="350"/>
        <v/>
      </c>
      <c r="AA2011" s="13" t="str">
        <f t="shared" si="351"/>
        <v/>
      </c>
      <c r="AC2011" s="23"/>
      <c r="AD2011" s="23"/>
      <c r="AE2011" s="23"/>
      <c r="AF2011" s="23"/>
      <c r="AG2011" s="23"/>
      <c r="AH2011" s="23"/>
      <c r="AI2011" s="23"/>
      <c r="AJ2011" s="23"/>
      <c r="AK2011" s="23"/>
      <c r="AL2011" s="23"/>
      <c r="AM2011" s="23"/>
      <c r="AN2011" s="23"/>
      <c r="AO2011" s="23"/>
      <c r="AP2011" s="23"/>
      <c r="AQ2011" s="23"/>
      <c r="AR2011" s="23"/>
      <c r="AT2011" s="24" t="s">
        <v>1400</v>
      </c>
      <c r="AU2011" s="24"/>
      <c r="AV2011" s="24"/>
      <c r="AW2011" s="24" t="s">
        <v>1867</v>
      </c>
      <c r="AX2011" s="24"/>
      <c r="AY2011" s="24"/>
      <c r="BA2011" s="25" t="s">
        <v>2896</v>
      </c>
      <c r="BB2011" s="27" t="s">
        <v>2897</v>
      </c>
      <c r="BC2011" s="27"/>
      <c r="BD2011" s="24"/>
      <c r="BE2011" s="24"/>
      <c r="BF2011" s="24"/>
      <c r="BG2011" s="24" t="s">
        <v>1160</v>
      </c>
      <c r="BH2011" s="24"/>
      <c r="BI2011" s="24"/>
      <c r="BK2011" s="26" t="s">
        <v>2342</v>
      </c>
    </row>
    <row r="2012" spans="1:63" ht="15.75" customHeight="1" x14ac:dyDescent="0.35">
      <c r="A2012" s="12" t="s">
        <v>9028</v>
      </c>
      <c r="B2012" s="28" t="s">
        <v>3911</v>
      </c>
      <c r="C2012" s="5" t="s">
        <v>9029</v>
      </c>
      <c r="D2012" s="5">
        <v>44</v>
      </c>
      <c r="E2012" s="10">
        <v>1</v>
      </c>
      <c r="F2012" s="5">
        <f t="shared" si="341"/>
        <v>44</v>
      </c>
      <c r="G2012" s="11">
        <v>70</v>
      </c>
      <c r="H2012" s="22">
        <v>0</v>
      </c>
      <c r="I2012" s="22">
        <v>17.2</v>
      </c>
      <c r="J2012" s="22">
        <v>17</v>
      </c>
      <c r="K2012" s="22">
        <v>0</v>
      </c>
      <c r="L2012" s="22">
        <v>0</v>
      </c>
      <c r="M2012" s="22">
        <v>0.3</v>
      </c>
      <c r="N2012" s="22">
        <v>0.02</v>
      </c>
      <c r="O2012" s="11"/>
      <c r="P2012" s="11"/>
      <c r="Q2012" s="7"/>
      <c r="R2012" s="6">
        <f t="shared" si="342"/>
        <v>30.8</v>
      </c>
      <c r="S2012" s="13" t="str">
        <f t="shared" si="343"/>
        <v/>
      </c>
      <c r="T2012" s="13">
        <f t="shared" si="344"/>
        <v>7.5679999999999996</v>
      </c>
      <c r="U2012" s="13">
        <f t="shared" si="345"/>
        <v>7.48</v>
      </c>
      <c r="V2012" s="13" t="str">
        <f t="shared" si="346"/>
        <v/>
      </c>
      <c r="W2012" s="13" t="str">
        <f t="shared" si="347"/>
        <v/>
      </c>
      <c r="X2012" s="13">
        <f t="shared" si="348"/>
        <v>0.13200000000000001</v>
      </c>
      <c r="Y2012" s="13">
        <f t="shared" si="349"/>
        <v>8.8000000000000005E-3</v>
      </c>
      <c r="Z2012" s="13" t="str">
        <f t="shared" si="350"/>
        <v/>
      </c>
      <c r="AA2012" s="13" t="str">
        <f t="shared" si="351"/>
        <v/>
      </c>
      <c r="AC2012" s="23"/>
      <c r="AD2012" s="23"/>
      <c r="AE2012" s="23"/>
      <c r="AF2012" s="23"/>
      <c r="AG2012" s="23"/>
      <c r="AH2012" s="23"/>
      <c r="AI2012" s="23"/>
      <c r="AJ2012" s="23"/>
      <c r="AK2012" s="23"/>
      <c r="AL2012" s="23"/>
      <c r="AM2012" s="23"/>
      <c r="AN2012" s="23"/>
      <c r="AO2012" s="23"/>
      <c r="AP2012" s="23"/>
      <c r="AQ2012" s="23"/>
      <c r="AR2012" s="23"/>
      <c r="AT2012" s="24" t="s">
        <v>1420</v>
      </c>
      <c r="AU2012" s="24"/>
      <c r="AV2012" s="24"/>
      <c r="AW2012" s="24" t="s">
        <v>336</v>
      </c>
      <c r="AX2012" s="24"/>
      <c r="AY2012" s="24"/>
      <c r="BA2012" s="25" t="s">
        <v>2896</v>
      </c>
      <c r="BB2012" s="27" t="s">
        <v>2896</v>
      </c>
      <c r="BC2012" s="27"/>
      <c r="BD2012" s="24"/>
      <c r="BE2012" s="24"/>
      <c r="BF2012" s="24"/>
      <c r="BG2012" s="24"/>
      <c r="BH2012" s="24"/>
      <c r="BI2012" s="24"/>
      <c r="BK2012" s="26" t="s">
        <v>2365</v>
      </c>
    </row>
    <row r="2013" spans="1:63" ht="15.75" customHeight="1" x14ac:dyDescent="0.35">
      <c r="A2013" s="12" t="s">
        <v>9030</v>
      </c>
      <c r="B2013" s="28" t="s">
        <v>3917</v>
      </c>
      <c r="C2013" s="5" t="s">
        <v>3939</v>
      </c>
      <c r="D2013" s="5">
        <v>50</v>
      </c>
      <c r="E2013" s="10">
        <v>1</v>
      </c>
      <c r="F2013" s="5">
        <f t="shared" si="341"/>
        <v>50</v>
      </c>
      <c r="G2013" s="11">
        <v>183</v>
      </c>
      <c r="H2013" s="22">
        <v>2.2000000000000002</v>
      </c>
      <c r="I2013" s="22">
        <v>25</v>
      </c>
      <c r="J2013" s="22">
        <v>19</v>
      </c>
      <c r="K2013" s="22">
        <v>7.9</v>
      </c>
      <c r="L2013" s="22">
        <v>7.1</v>
      </c>
      <c r="M2013" s="22">
        <v>0.5</v>
      </c>
      <c r="N2013" s="22">
        <v>0.14000000000000001</v>
      </c>
      <c r="O2013" s="11"/>
      <c r="P2013" s="11"/>
      <c r="Q2013" s="7"/>
      <c r="R2013" s="6">
        <f t="shared" si="342"/>
        <v>91.5</v>
      </c>
      <c r="S2013" s="13">
        <f t="shared" si="343"/>
        <v>1.1000000000000001</v>
      </c>
      <c r="T2013" s="13">
        <f t="shared" si="344"/>
        <v>12.5</v>
      </c>
      <c r="U2013" s="13">
        <f t="shared" si="345"/>
        <v>9.5</v>
      </c>
      <c r="V2013" s="13">
        <f t="shared" si="346"/>
        <v>3.95</v>
      </c>
      <c r="W2013" s="13">
        <f t="shared" si="347"/>
        <v>3.55</v>
      </c>
      <c r="X2013" s="13">
        <f t="shared" si="348"/>
        <v>0.25</v>
      </c>
      <c r="Y2013" s="13">
        <f t="shared" si="349"/>
        <v>7.0000000000000007E-2</v>
      </c>
      <c r="Z2013" s="13" t="str">
        <f t="shared" si="350"/>
        <v/>
      </c>
      <c r="AA2013" s="13" t="str">
        <f t="shared" si="351"/>
        <v/>
      </c>
      <c r="AC2013" s="23"/>
      <c r="AD2013" s="23"/>
      <c r="AE2013" s="23"/>
      <c r="AF2013" s="23"/>
      <c r="AG2013" s="23"/>
      <c r="AH2013" s="23"/>
      <c r="AI2013" s="23"/>
      <c r="AJ2013" s="23"/>
      <c r="AK2013" s="23"/>
      <c r="AL2013" s="23"/>
      <c r="AM2013" s="23"/>
      <c r="AN2013" s="23"/>
      <c r="AO2013" s="23"/>
      <c r="AP2013" s="23"/>
      <c r="AQ2013" s="23"/>
      <c r="AR2013" s="23"/>
      <c r="AT2013" s="24" t="s">
        <v>1748</v>
      </c>
      <c r="AU2013" s="24"/>
      <c r="AV2013" s="24"/>
      <c r="AW2013" s="24" t="s">
        <v>1881</v>
      </c>
      <c r="AX2013" s="24"/>
      <c r="AY2013" s="24"/>
      <c r="BA2013" s="25" t="s">
        <v>2896</v>
      </c>
      <c r="BB2013" s="27" t="s">
        <v>2897</v>
      </c>
      <c r="BC2013" s="27"/>
      <c r="BD2013" s="24"/>
      <c r="BE2013" s="24"/>
      <c r="BF2013" s="24"/>
      <c r="BG2013" s="24" t="s">
        <v>1201</v>
      </c>
      <c r="BH2013" s="24"/>
      <c r="BI2013" s="24"/>
      <c r="BK2013" s="26" t="s">
        <v>2758</v>
      </c>
    </row>
    <row r="2014" spans="1:63" ht="15.75" customHeight="1" x14ac:dyDescent="0.35">
      <c r="A2014" s="12" t="s">
        <v>9031</v>
      </c>
      <c r="B2014" s="28" t="s">
        <v>3917</v>
      </c>
      <c r="C2014" s="5" t="s">
        <v>8933</v>
      </c>
      <c r="D2014" s="5">
        <v>33</v>
      </c>
      <c r="E2014" s="10">
        <v>1</v>
      </c>
      <c r="F2014" s="5">
        <f t="shared" si="341"/>
        <v>33</v>
      </c>
      <c r="G2014" s="11">
        <v>298</v>
      </c>
      <c r="H2014" s="22">
        <v>5.3</v>
      </c>
      <c r="I2014" s="22">
        <v>42</v>
      </c>
      <c r="J2014" s="22">
        <v>25</v>
      </c>
      <c r="K2014" s="22">
        <v>12</v>
      </c>
      <c r="L2014" s="22">
        <v>8.1</v>
      </c>
      <c r="M2014" s="22"/>
      <c r="N2014" s="22">
        <v>0.78</v>
      </c>
      <c r="O2014" s="11"/>
      <c r="P2014" s="11"/>
      <c r="Q2014" s="7"/>
      <c r="R2014" s="6">
        <f t="shared" si="342"/>
        <v>98.34</v>
      </c>
      <c r="S2014" s="13">
        <f t="shared" si="343"/>
        <v>1.7490000000000001</v>
      </c>
      <c r="T2014" s="13">
        <f t="shared" si="344"/>
        <v>13.86</v>
      </c>
      <c r="U2014" s="13">
        <f t="shared" si="345"/>
        <v>8.25</v>
      </c>
      <c r="V2014" s="13">
        <f t="shared" si="346"/>
        <v>3.96</v>
      </c>
      <c r="W2014" s="13">
        <f t="shared" si="347"/>
        <v>2.673</v>
      </c>
      <c r="X2014" s="13" t="str">
        <f t="shared" si="348"/>
        <v/>
      </c>
      <c r="Y2014" s="13">
        <f t="shared" si="349"/>
        <v>0.25740000000000002</v>
      </c>
      <c r="Z2014" s="13" t="str">
        <f t="shared" si="350"/>
        <v/>
      </c>
      <c r="AA2014" s="13" t="str">
        <f t="shared" si="351"/>
        <v/>
      </c>
      <c r="AC2014" s="23"/>
      <c r="AD2014" s="23"/>
      <c r="AE2014" s="23"/>
      <c r="AF2014" s="23"/>
      <c r="AG2014" s="23"/>
      <c r="AH2014" s="23"/>
      <c r="AI2014" s="23"/>
      <c r="AJ2014" s="23"/>
      <c r="AK2014" s="23"/>
      <c r="AL2014" s="23"/>
      <c r="AM2014" s="23"/>
      <c r="AN2014" s="23"/>
      <c r="AO2014" s="23"/>
      <c r="AP2014" s="23"/>
      <c r="AQ2014" s="23"/>
      <c r="AR2014" s="23"/>
      <c r="AT2014" s="24" t="s">
        <v>1700</v>
      </c>
      <c r="AU2014" s="24"/>
      <c r="AV2014" s="24"/>
      <c r="AW2014" s="24"/>
      <c r="AX2014" s="24"/>
      <c r="AY2014" s="24"/>
      <c r="BA2014" s="25" t="s">
        <v>2897</v>
      </c>
      <c r="BB2014" s="27" t="s">
        <v>2897</v>
      </c>
      <c r="BC2014" s="27"/>
      <c r="BD2014" s="24" t="s">
        <v>1128</v>
      </c>
      <c r="BE2014" s="24"/>
      <c r="BF2014" s="24"/>
      <c r="BG2014" s="24" t="s">
        <v>1198</v>
      </c>
      <c r="BH2014" s="24"/>
      <c r="BI2014" s="24"/>
      <c r="BK2014" s="26" t="s">
        <v>2696</v>
      </c>
    </row>
    <row r="2015" spans="1:63" ht="15.75" customHeight="1" x14ac:dyDescent="0.35">
      <c r="A2015" s="12" t="s">
        <v>9032</v>
      </c>
      <c r="B2015" s="28" t="s">
        <v>3922</v>
      </c>
      <c r="C2015" s="5" t="s">
        <v>3939</v>
      </c>
      <c r="D2015" s="5">
        <v>50</v>
      </c>
      <c r="E2015" s="10">
        <v>1</v>
      </c>
      <c r="F2015" s="5">
        <f t="shared" si="341"/>
        <v>50</v>
      </c>
      <c r="G2015" s="11">
        <v>219</v>
      </c>
      <c r="H2015" s="22">
        <v>2.4</v>
      </c>
      <c r="I2015" s="22">
        <v>29.8</v>
      </c>
      <c r="J2015" s="22">
        <v>26.3</v>
      </c>
      <c r="K2015" s="22">
        <v>10</v>
      </c>
      <c r="L2015" s="22">
        <v>8.4</v>
      </c>
      <c r="M2015" s="22">
        <v>0.1</v>
      </c>
      <c r="N2015" s="22">
        <v>0.23</v>
      </c>
      <c r="O2015" s="11"/>
      <c r="P2015" s="11"/>
      <c r="Q2015" s="7"/>
      <c r="R2015" s="6">
        <f t="shared" si="342"/>
        <v>109.5</v>
      </c>
      <c r="S2015" s="13">
        <f t="shared" si="343"/>
        <v>1.2</v>
      </c>
      <c r="T2015" s="13">
        <f t="shared" si="344"/>
        <v>14.9</v>
      </c>
      <c r="U2015" s="13">
        <f t="shared" si="345"/>
        <v>13.15</v>
      </c>
      <c r="V2015" s="13">
        <f t="shared" si="346"/>
        <v>5</v>
      </c>
      <c r="W2015" s="13">
        <f t="shared" si="347"/>
        <v>4.2</v>
      </c>
      <c r="X2015" s="13">
        <f t="shared" si="348"/>
        <v>0.05</v>
      </c>
      <c r="Y2015" s="13">
        <f t="shared" si="349"/>
        <v>0.115</v>
      </c>
      <c r="Z2015" s="13" t="str">
        <f t="shared" si="350"/>
        <v/>
      </c>
      <c r="AA2015" s="13" t="str">
        <f t="shared" si="351"/>
        <v/>
      </c>
      <c r="AC2015" s="23"/>
      <c r="AD2015" s="23"/>
      <c r="AE2015" s="23"/>
      <c r="AF2015" s="23"/>
      <c r="AG2015" s="23"/>
      <c r="AH2015" s="23"/>
      <c r="AI2015" s="23"/>
      <c r="AJ2015" s="23"/>
      <c r="AK2015" s="23"/>
      <c r="AL2015" s="23"/>
      <c r="AM2015" s="23"/>
      <c r="AN2015" s="23"/>
      <c r="AO2015" s="23"/>
      <c r="AP2015" s="23"/>
      <c r="AQ2015" s="23"/>
      <c r="AR2015" s="23"/>
      <c r="AT2015" s="24" t="s">
        <v>1835</v>
      </c>
      <c r="AU2015" s="24"/>
      <c r="AV2015" s="24"/>
      <c r="AW2015" s="24"/>
      <c r="AX2015" s="24"/>
      <c r="AY2015" s="24"/>
      <c r="BA2015" s="25" t="s">
        <v>2896</v>
      </c>
      <c r="BB2015" s="27" t="s">
        <v>2897</v>
      </c>
      <c r="BC2015" s="27"/>
      <c r="BD2015" s="24"/>
      <c r="BE2015" s="24"/>
      <c r="BF2015" s="24"/>
      <c r="BG2015" s="24" t="s">
        <v>1127</v>
      </c>
      <c r="BH2015" s="24"/>
      <c r="BI2015" s="24"/>
      <c r="BK2015" s="26" t="s">
        <v>2868</v>
      </c>
    </row>
    <row r="2016" spans="1:63" ht="15.75" customHeight="1" x14ac:dyDescent="0.35">
      <c r="A2016" s="12" t="s">
        <v>9033</v>
      </c>
      <c r="B2016" s="28" t="s">
        <v>3922</v>
      </c>
      <c r="C2016" s="5" t="s">
        <v>3939</v>
      </c>
      <c r="D2016" s="5">
        <v>50</v>
      </c>
      <c r="E2016" s="10">
        <v>1</v>
      </c>
      <c r="F2016" s="5">
        <f t="shared" si="341"/>
        <v>50</v>
      </c>
      <c r="G2016" s="11">
        <v>104</v>
      </c>
      <c r="H2016" s="22">
        <v>3.8</v>
      </c>
      <c r="I2016" s="22">
        <v>13</v>
      </c>
      <c r="J2016" s="22">
        <v>6.1</v>
      </c>
      <c r="K2016" s="22">
        <v>3.7</v>
      </c>
      <c r="L2016" s="22">
        <v>3.2</v>
      </c>
      <c r="M2016" s="22">
        <v>7.2</v>
      </c>
      <c r="N2016" s="22">
        <v>0.15</v>
      </c>
      <c r="O2016" s="11"/>
      <c r="P2016" s="11"/>
      <c r="Q2016" s="7"/>
      <c r="R2016" s="6">
        <f t="shared" si="342"/>
        <v>52</v>
      </c>
      <c r="S2016" s="13">
        <f t="shared" si="343"/>
        <v>1.9</v>
      </c>
      <c r="T2016" s="13">
        <f t="shared" si="344"/>
        <v>6.5</v>
      </c>
      <c r="U2016" s="13">
        <f t="shared" si="345"/>
        <v>3.05</v>
      </c>
      <c r="V2016" s="13">
        <f t="shared" si="346"/>
        <v>1.85</v>
      </c>
      <c r="W2016" s="13">
        <f t="shared" si="347"/>
        <v>1.6</v>
      </c>
      <c r="X2016" s="13">
        <f t="shared" si="348"/>
        <v>3.6</v>
      </c>
      <c r="Y2016" s="13">
        <f t="shared" si="349"/>
        <v>7.4999999999999997E-2</v>
      </c>
      <c r="Z2016" s="13" t="str">
        <f t="shared" si="350"/>
        <v/>
      </c>
      <c r="AA2016" s="13" t="str">
        <f t="shared" si="351"/>
        <v/>
      </c>
      <c r="AC2016" s="23"/>
      <c r="AD2016" s="23"/>
      <c r="AE2016" s="23"/>
      <c r="AF2016" s="23"/>
      <c r="AG2016" s="23"/>
      <c r="AH2016" s="23"/>
      <c r="AI2016" s="23"/>
      <c r="AJ2016" s="23"/>
      <c r="AK2016" s="23"/>
      <c r="AL2016" s="23"/>
      <c r="AM2016" s="23"/>
      <c r="AN2016" s="23"/>
      <c r="AO2016" s="23"/>
      <c r="AP2016" s="23"/>
      <c r="AQ2016" s="23"/>
      <c r="AR2016" s="23"/>
      <c r="AT2016" s="24" t="s">
        <v>1323</v>
      </c>
      <c r="AU2016" s="24"/>
      <c r="AV2016" s="24"/>
      <c r="AW2016" s="24" t="s">
        <v>1908</v>
      </c>
      <c r="AX2016" s="24"/>
      <c r="AY2016" s="24"/>
      <c r="BA2016" s="25" t="s">
        <v>2896</v>
      </c>
      <c r="BB2016" s="27" t="s">
        <v>2897</v>
      </c>
      <c r="BC2016" s="27"/>
      <c r="BD2016" s="24"/>
      <c r="BE2016" s="24"/>
      <c r="BF2016" s="24"/>
      <c r="BG2016" s="24"/>
      <c r="BH2016" s="24"/>
      <c r="BI2016" s="24"/>
      <c r="BK2016" s="26" t="s">
        <v>2249</v>
      </c>
    </row>
    <row r="2017" spans="1:63" ht="15.75" customHeight="1" x14ac:dyDescent="0.35">
      <c r="A2017" s="12" t="s">
        <v>9034</v>
      </c>
      <c r="B2017" s="28" t="s">
        <v>3917</v>
      </c>
      <c r="C2017" s="5" t="s">
        <v>3939</v>
      </c>
      <c r="D2017" s="5">
        <v>50</v>
      </c>
      <c r="E2017" s="10">
        <v>1</v>
      </c>
      <c r="F2017" s="5">
        <f t="shared" si="341"/>
        <v>50</v>
      </c>
      <c r="G2017" s="11">
        <v>109</v>
      </c>
      <c r="H2017" s="22">
        <v>3.5</v>
      </c>
      <c r="I2017" s="22">
        <v>11.8</v>
      </c>
      <c r="J2017" s="22">
        <v>6.3</v>
      </c>
      <c r="K2017" s="22">
        <v>4.4000000000000004</v>
      </c>
      <c r="L2017" s="22">
        <v>3.7</v>
      </c>
      <c r="M2017" s="22">
        <v>9.6999999999999993</v>
      </c>
      <c r="N2017" s="22">
        <v>0.05</v>
      </c>
      <c r="O2017" s="11"/>
      <c r="P2017" s="11"/>
      <c r="Q2017" s="7"/>
      <c r="R2017" s="6">
        <f t="shared" si="342"/>
        <v>54.5</v>
      </c>
      <c r="S2017" s="13">
        <f t="shared" si="343"/>
        <v>1.75</v>
      </c>
      <c r="T2017" s="13">
        <f t="shared" si="344"/>
        <v>5.9</v>
      </c>
      <c r="U2017" s="13">
        <f t="shared" si="345"/>
        <v>3.15</v>
      </c>
      <c r="V2017" s="13">
        <f t="shared" si="346"/>
        <v>2.2000000000000002</v>
      </c>
      <c r="W2017" s="13">
        <f t="shared" si="347"/>
        <v>1.85</v>
      </c>
      <c r="X2017" s="13">
        <f t="shared" si="348"/>
        <v>4.8499999999999996</v>
      </c>
      <c r="Y2017" s="13">
        <f t="shared" si="349"/>
        <v>2.5000000000000001E-2</v>
      </c>
      <c r="Z2017" s="13" t="str">
        <f t="shared" si="350"/>
        <v/>
      </c>
      <c r="AA2017" s="13" t="str">
        <f t="shared" si="351"/>
        <v/>
      </c>
      <c r="AC2017" s="23"/>
      <c r="AD2017" s="23"/>
      <c r="AE2017" s="23"/>
      <c r="AF2017" s="23"/>
      <c r="AG2017" s="23"/>
      <c r="AH2017" s="23"/>
      <c r="AI2017" s="23"/>
      <c r="AJ2017" s="23"/>
      <c r="AK2017" s="23"/>
      <c r="AL2017" s="23"/>
      <c r="AM2017" s="23"/>
      <c r="AN2017" s="23"/>
      <c r="AO2017" s="23"/>
      <c r="AP2017" s="23"/>
      <c r="AQ2017" s="23"/>
      <c r="AR2017" s="23"/>
      <c r="AT2017" s="24" t="s">
        <v>1317</v>
      </c>
      <c r="AU2017" s="24"/>
      <c r="AV2017" s="24"/>
      <c r="AW2017" s="24" t="s">
        <v>1913</v>
      </c>
      <c r="AX2017" s="24"/>
      <c r="AY2017" s="24"/>
      <c r="BA2017" s="25" t="s">
        <v>2896</v>
      </c>
      <c r="BB2017" s="27" t="s">
        <v>2897</v>
      </c>
      <c r="BC2017" s="27"/>
      <c r="BD2017" s="24"/>
      <c r="BE2017" s="24"/>
      <c r="BF2017" s="24"/>
      <c r="BG2017" s="24" t="s">
        <v>1128</v>
      </c>
      <c r="BH2017" s="24"/>
      <c r="BI2017" s="24"/>
      <c r="BK2017" s="26" t="s">
        <v>2242</v>
      </c>
    </row>
    <row r="2018" spans="1:63" ht="15.75" customHeight="1" x14ac:dyDescent="0.35">
      <c r="A2018" s="12" t="s">
        <v>9035</v>
      </c>
      <c r="B2018" s="28" t="s">
        <v>3917</v>
      </c>
      <c r="C2018" s="5" t="s">
        <v>3939</v>
      </c>
      <c r="D2018" s="5">
        <v>50</v>
      </c>
      <c r="E2018" s="10">
        <v>1</v>
      </c>
      <c r="F2018" s="5">
        <f t="shared" si="341"/>
        <v>50</v>
      </c>
      <c r="G2018" s="11">
        <v>112</v>
      </c>
      <c r="H2018" s="22">
        <v>3.9</v>
      </c>
      <c r="I2018" s="22">
        <v>13.2</v>
      </c>
      <c r="J2018" s="22">
        <v>6.3</v>
      </c>
      <c r="K2018" s="22">
        <v>4.2</v>
      </c>
      <c r="L2018" s="22">
        <v>3.6</v>
      </c>
      <c r="M2018" s="22">
        <v>8.5</v>
      </c>
      <c r="N2018" s="22">
        <v>0.15</v>
      </c>
      <c r="O2018" s="11"/>
      <c r="P2018" s="11"/>
      <c r="Q2018" s="7"/>
      <c r="R2018" s="6">
        <f t="shared" si="342"/>
        <v>56</v>
      </c>
      <c r="S2018" s="13">
        <f t="shared" si="343"/>
        <v>1.95</v>
      </c>
      <c r="T2018" s="13">
        <f t="shared" si="344"/>
        <v>6.6</v>
      </c>
      <c r="U2018" s="13">
        <f t="shared" si="345"/>
        <v>3.15</v>
      </c>
      <c r="V2018" s="13">
        <f t="shared" si="346"/>
        <v>2.1</v>
      </c>
      <c r="W2018" s="13">
        <f t="shared" si="347"/>
        <v>1.8</v>
      </c>
      <c r="X2018" s="13">
        <f t="shared" si="348"/>
        <v>4.25</v>
      </c>
      <c r="Y2018" s="13">
        <f t="shared" si="349"/>
        <v>7.4999999999999997E-2</v>
      </c>
      <c r="Z2018" s="13" t="str">
        <f t="shared" si="350"/>
        <v/>
      </c>
      <c r="AA2018" s="13" t="str">
        <f t="shared" si="351"/>
        <v/>
      </c>
      <c r="AC2018" s="23"/>
      <c r="AD2018" s="23"/>
      <c r="AE2018" s="23"/>
      <c r="AF2018" s="23"/>
      <c r="AG2018" s="23"/>
      <c r="AH2018" s="23"/>
      <c r="AI2018" s="23"/>
      <c r="AJ2018" s="23"/>
      <c r="AK2018" s="23"/>
      <c r="AL2018" s="23"/>
      <c r="AM2018" s="23"/>
      <c r="AN2018" s="23"/>
      <c r="AO2018" s="23"/>
      <c r="AP2018" s="23"/>
      <c r="AQ2018" s="23"/>
      <c r="AR2018" s="23"/>
      <c r="AT2018" s="24" t="s">
        <v>1338</v>
      </c>
      <c r="AU2018" s="24"/>
      <c r="AV2018" s="24"/>
      <c r="AW2018" s="24" t="s">
        <v>1920</v>
      </c>
      <c r="AX2018" s="24"/>
      <c r="AY2018" s="24"/>
      <c r="BA2018" s="25" t="s">
        <v>2896</v>
      </c>
      <c r="BB2018" s="27" t="s">
        <v>2897</v>
      </c>
      <c r="BC2018" s="27"/>
      <c r="BD2018" s="24"/>
      <c r="BE2018" s="24"/>
      <c r="BF2018" s="24"/>
      <c r="BG2018" s="24"/>
      <c r="BH2018" s="24"/>
      <c r="BI2018" s="24"/>
      <c r="BK2018" s="26" t="s">
        <v>2264</v>
      </c>
    </row>
    <row r="2019" spans="1:63" ht="15.75" customHeight="1" x14ac:dyDescent="0.35">
      <c r="A2019" s="12" t="s">
        <v>9036</v>
      </c>
      <c r="B2019" s="28" t="s">
        <v>3945</v>
      </c>
      <c r="C2019" s="5" t="s">
        <v>3939</v>
      </c>
      <c r="D2019" s="5">
        <v>50</v>
      </c>
      <c r="E2019" s="10">
        <v>1</v>
      </c>
      <c r="F2019" s="5">
        <f t="shared" si="341"/>
        <v>50</v>
      </c>
      <c r="G2019" s="11">
        <v>143</v>
      </c>
      <c r="H2019" s="22">
        <v>2.9</v>
      </c>
      <c r="I2019" s="22">
        <v>19.899999999999999</v>
      </c>
      <c r="J2019" s="22">
        <v>18.899999999999999</v>
      </c>
      <c r="K2019" s="22">
        <v>4.7</v>
      </c>
      <c r="L2019" s="22">
        <v>4.2</v>
      </c>
      <c r="M2019" s="22">
        <v>4.8</v>
      </c>
      <c r="N2019" s="22">
        <v>0.08</v>
      </c>
      <c r="O2019" s="11"/>
      <c r="P2019" s="11"/>
      <c r="Q2019" s="7"/>
      <c r="R2019" s="6">
        <f t="shared" si="342"/>
        <v>71.5</v>
      </c>
      <c r="S2019" s="13">
        <f t="shared" si="343"/>
        <v>1.45</v>
      </c>
      <c r="T2019" s="13">
        <f t="shared" si="344"/>
        <v>9.9499999999999993</v>
      </c>
      <c r="U2019" s="13">
        <f t="shared" si="345"/>
        <v>9.4499999999999993</v>
      </c>
      <c r="V2019" s="13">
        <f t="shared" si="346"/>
        <v>2.35</v>
      </c>
      <c r="W2019" s="13">
        <f t="shared" si="347"/>
        <v>2.1</v>
      </c>
      <c r="X2019" s="13">
        <f t="shared" si="348"/>
        <v>2.4</v>
      </c>
      <c r="Y2019" s="13">
        <f t="shared" si="349"/>
        <v>0.04</v>
      </c>
      <c r="Z2019" s="13" t="str">
        <f t="shared" si="350"/>
        <v/>
      </c>
      <c r="AA2019" s="13" t="str">
        <f t="shared" si="351"/>
        <v/>
      </c>
      <c r="AC2019" s="23"/>
      <c r="AD2019" s="23"/>
      <c r="AE2019" s="23"/>
      <c r="AF2019" s="23"/>
      <c r="AG2019" s="23"/>
      <c r="AH2019" s="23"/>
      <c r="AI2019" s="23"/>
      <c r="AJ2019" s="23"/>
      <c r="AK2019" s="23"/>
      <c r="AL2019" s="23"/>
      <c r="AM2019" s="23"/>
      <c r="AN2019" s="23"/>
      <c r="AO2019" s="23"/>
      <c r="AP2019" s="23"/>
      <c r="AQ2019" s="23"/>
      <c r="AR2019" s="23"/>
      <c r="AT2019" s="24" t="s">
        <v>1620</v>
      </c>
      <c r="AU2019" s="24"/>
      <c r="AV2019" s="24"/>
      <c r="AW2019" s="24" t="s">
        <v>9037</v>
      </c>
      <c r="AX2019" s="24"/>
      <c r="AY2019" s="24"/>
      <c r="BA2019" s="25" t="s">
        <v>2896</v>
      </c>
      <c r="BB2019" s="27" t="s">
        <v>2896</v>
      </c>
      <c r="BC2019" s="27"/>
      <c r="BD2019" s="24" t="s">
        <v>5271</v>
      </c>
      <c r="BE2019" s="24"/>
      <c r="BF2019" s="24"/>
      <c r="BG2019" s="24" t="s">
        <v>1128</v>
      </c>
      <c r="BH2019" s="24"/>
      <c r="BI2019" s="24"/>
      <c r="BK2019" s="26" t="s">
        <v>2598</v>
      </c>
    </row>
    <row r="2020" spans="1:63" ht="15.75" customHeight="1" x14ac:dyDescent="0.35">
      <c r="A2020" s="12" t="s">
        <v>9038</v>
      </c>
      <c r="B2020" s="28" t="s">
        <v>3911</v>
      </c>
      <c r="C2020" s="5" t="s">
        <v>3939</v>
      </c>
      <c r="D2020" s="5">
        <v>50</v>
      </c>
      <c r="E2020" s="10">
        <v>1</v>
      </c>
      <c r="F2020" s="5">
        <f t="shared" si="341"/>
        <v>50</v>
      </c>
      <c r="G2020" s="11">
        <v>126</v>
      </c>
      <c r="H2020" s="22">
        <v>0</v>
      </c>
      <c r="I2020" s="22">
        <v>29.9</v>
      </c>
      <c r="J2020" s="22">
        <v>27.2</v>
      </c>
      <c r="K2020" s="22">
        <v>0</v>
      </c>
      <c r="L2020" s="22">
        <v>0</v>
      </c>
      <c r="M2020" s="22">
        <v>0.6</v>
      </c>
      <c r="N2020" s="22">
        <v>0.02</v>
      </c>
      <c r="O2020" s="11"/>
      <c r="P2020" s="11"/>
      <c r="Q2020" s="7"/>
      <c r="R2020" s="6">
        <f t="shared" si="342"/>
        <v>63</v>
      </c>
      <c r="S2020" s="13" t="str">
        <f t="shared" si="343"/>
        <v/>
      </c>
      <c r="T2020" s="13">
        <f t="shared" si="344"/>
        <v>14.95</v>
      </c>
      <c r="U2020" s="13">
        <f t="shared" si="345"/>
        <v>13.6</v>
      </c>
      <c r="V2020" s="13" t="str">
        <f t="shared" si="346"/>
        <v/>
      </c>
      <c r="W2020" s="13" t="str">
        <f t="shared" si="347"/>
        <v/>
      </c>
      <c r="X2020" s="13">
        <f t="shared" si="348"/>
        <v>0.3</v>
      </c>
      <c r="Y2020" s="13">
        <f t="shared" si="349"/>
        <v>0.01</v>
      </c>
      <c r="Z2020" s="13" t="str">
        <f t="shared" si="350"/>
        <v/>
      </c>
      <c r="AA2020" s="13" t="str">
        <f t="shared" si="351"/>
        <v/>
      </c>
      <c r="AC2020" s="23"/>
      <c r="AD2020" s="23"/>
      <c r="AE2020" s="23"/>
      <c r="AF2020" s="23"/>
      <c r="AG2020" s="23"/>
      <c r="AH2020" s="23"/>
      <c r="AI2020" s="23"/>
      <c r="AJ2020" s="23"/>
      <c r="AK2020" s="23"/>
      <c r="AL2020" s="23"/>
      <c r="AM2020" s="23"/>
      <c r="AN2020" s="23"/>
      <c r="AO2020" s="23"/>
      <c r="AP2020" s="23"/>
      <c r="AQ2020" s="23"/>
      <c r="AR2020" s="23"/>
      <c r="AT2020" s="24" t="s">
        <v>1460</v>
      </c>
      <c r="AU2020" s="24"/>
      <c r="AV2020" s="24"/>
      <c r="AW2020" s="24"/>
      <c r="AX2020" s="24"/>
      <c r="AY2020" s="24"/>
      <c r="BA2020" s="25" t="s">
        <v>2896</v>
      </c>
      <c r="BB2020" s="27" t="s">
        <v>2896</v>
      </c>
      <c r="BC2020" s="27"/>
      <c r="BD2020" s="24"/>
      <c r="BE2020" s="24"/>
      <c r="BF2020" s="24"/>
      <c r="BG2020" s="24" t="s">
        <v>1166</v>
      </c>
      <c r="BH2020" s="24"/>
      <c r="BI2020" s="24"/>
      <c r="BK2020" s="26" t="s">
        <v>2410</v>
      </c>
    </row>
    <row r="2021" spans="1:63" ht="15.75" customHeight="1" x14ac:dyDescent="0.35">
      <c r="A2021" s="12" t="s">
        <v>9039</v>
      </c>
      <c r="B2021" s="28" t="s">
        <v>3917</v>
      </c>
      <c r="C2021" s="5" t="s">
        <v>3939</v>
      </c>
      <c r="D2021" s="5">
        <v>50</v>
      </c>
      <c r="E2021" s="10">
        <v>1</v>
      </c>
      <c r="F2021" s="5">
        <f t="shared" si="341"/>
        <v>50</v>
      </c>
      <c r="G2021" s="11">
        <v>216</v>
      </c>
      <c r="H2021" s="22">
        <v>2.1</v>
      </c>
      <c r="I2021" s="22">
        <v>32</v>
      </c>
      <c r="J2021" s="22">
        <v>25</v>
      </c>
      <c r="K2021" s="22">
        <v>8.6999999999999993</v>
      </c>
      <c r="L2021" s="22">
        <v>7.4</v>
      </c>
      <c r="M2021" s="22"/>
      <c r="N2021" s="22">
        <v>0.13</v>
      </c>
      <c r="O2021" s="11"/>
      <c r="P2021" s="11"/>
      <c r="Q2021" s="7"/>
      <c r="R2021" s="6">
        <f t="shared" si="342"/>
        <v>108</v>
      </c>
      <c r="S2021" s="13">
        <f t="shared" si="343"/>
        <v>1.05</v>
      </c>
      <c r="T2021" s="13">
        <f t="shared" si="344"/>
        <v>16</v>
      </c>
      <c r="U2021" s="13">
        <f t="shared" si="345"/>
        <v>12.5</v>
      </c>
      <c r="V2021" s="13">
        <f t="shared" si="346"/>
        <v>4.3499999999999996</v>
      </c>
      <c r="W2021" s="13">
        <f t="shared" si="347"/>
        <v>3.7</v>
      </c>
      <c r="X2021" s="13" t="str">
        <f t="shared" si="348"/>
        <v/>
      </c>
      <c r="Y2021" s="13">
        <f t="shared" si="349"/>
        <v>6.5000000000000002E-2</v>
      </c>
      <c r="Z2021" s="13" t="str">
        <f t="shared" si="350"/>
        <v/>
      </c>
      <c r="AA2021" s="13" t="str">
        <f t="shared" si="351"/>
        <v/>
      </c>
      <c r="AC2021" s="23"/>
      <c r="AD2021" s="23"/>
      <c r="AE2021" s="23"/>
      <c r="AF2021" s="23"/>
      <c r="AG2021" s="23"/>
      <c r="AH2021" s="23"/>
      <c r="AI2021" s="23"/>
      <c r="AJ2021" s="23"/>
      <c r="AK2021" s="23"/>
      <c r="AL2021" s="23"/>
      <c r="AM2021" s="23"/>
      <c r="AN2021" s="23"/>
      <c r="AO2021" s="23"/>
      <c r="AP2021" s="23"/>
      <c r="AQ2021" s="23"/>
      <c r="AR2021" s="23"/>
      <c r="AT2021" s="24" t="s">
        <v>1825</v>
      </c>
      <c r="AU2021" s="24"/>
      <c r="AV2021" s="24"/>
      <c r="AW2021" s="24" t="s">
        <v>1881</v>
      </c>
      <c r="AX2021" s="24"/>
      <c r="AY2021" s="24"/>
      <c r="BA2021" s="25" t="s">
        <v>2896</v>
      </c>
      <c r="BB2021" s="27" t="s">
        <v>2897</v>
      </c>
      <c r="BC2021" s="27"/>
      <c r="BD2021" s="24" t="s">
        <v>1127</v>
      </c>
      <c r="BE2021" s="24"/>
      <c r="BF2021" s="24"/>
      <c r="BG2021" s="24" t="s">
        <v>1179</v>
      </c>
      <c r="BH2021" s="24"/>
      <c r="BI2021" s="24"/>
      <c r="BK2021" s="26" t="s">
        <v>2856</v>
      </c>
    </row>
    <row r="2022" spans="1:63" ht="15.75" customHeight="1" x14ac:dyDescent="0.35">
      <c r="A2022" s="12" t="s">
        <v>9040</v>
      </c>
      <c r="B2022" s="28" t="s">
        <v>3917</v>
      </c>
      <c r="C2022" s="5" t="s">
        <v>3939</v>
      </c>
      <c r="D2022" s="5">
        <v>50</v>
      </c>
      <c r="E2022" s="10">
        <v>1</v>
      </c>
      <c r="F2022" s="5">
        <f t="shared" si="341"/>
        <v>50</v>
      </c>
      <c r="G2022" s="11">
        <v>203</v>
      </c>
      <c r="H2022" s="22">
        <v>2.1</v>
      </c>
      <c r="I2022" s="22">
        <v>30</v>
      </c>
      <c r="J2022" s="22">
        <v>21</v>
      </c>
      <c r="K2022" s="22">
        <v>8</v>
      </c>
      <c r="L2022" s="22">
        <v>6.5</v>
      </c>
      <c r="M2022" s="22"/>
      <c r="N2022" s="22">
        <v>7.0000000000000007E-2</v>
      </c>
      <c r="O2022" s="11"/>
      <c r="P2022" s="11"/>
      <c r="Q2022" s="7"/>
      <c r="R2022" s="6">
        <f t="shared" si="342"/>
        <v>101.5</v>
      </c>
      <c r="S2022" s="13">
        <f t="shared" si="343"/>
        <v>1.05</v>
      </c>
      <c r="T2022" s="13">
        <f t="shared" si="344"/>
        <v>15</v>
      </c>
      <c r="U2022" s="13">
        <f t="shared" si="345"/>
        <v>10.5</v>
      </c>
      <c r="V2022" s="13">
        <f t="shared" si="346"/>
        <v>4</v>
      </c>
      <c r="W2022" s="13">
        <f t="shared" si="347"/>
        <v>3.25</v>
      </c>
      <c r="X2022" s="13" t="str">
        <f t="shared" si="348"/>
        <v/>
      </c>
      <c r="Y2022" s="13">
        <f t="shared" si="349"/>
        <v>3.5000000000000003E-2</v>
      </c>
      <c r="Z2022" s="13" t="str">
        <f t="shared" si="350"/>
        <v/>
      </c>
      <c r="AA2022" s="13" t="str">
        <f t="shared" si="351"/>
        <v/>
      </c>
      <c r="AC2022" s="23"/>
      <c r="AD2022" s="23"/>
      <c r="AE2022" s="23"/>
      <c r="AF2022" s="23"/>
      <c r="AG2022" s="23"/>
      <c r="AH2022" s="23"/>
      <c r="AI2022" s="23"/>
      <c r="AJ2022" s="23"/>
      <c r="AK2022" s="23"/>
      <c r="AL2022" s="23"/>
      <c r="AM2022" s="23"/>
      <c r="AN2022" s="23"/>
      <c r="AO2022" s="23"/>
      <c r="AP2022" s="23"/>
      <c r="AQ2022" s="23"/>
      <c r="AR2022" s="23"/>
      <c r="AT2022" s="24" t="s">
        <v>1804</v>
      </c>
      <c r="AU2022" s="24"/>
      <c r="AV2022" s="24"/>
      <c r="AW2022" s="24"/>
      <c r="AX2022" s="24"/>
      <c r="AY2022" s="24"/>
      <c r="BA2022" s="25" t="s">
        <v>2896</v>
      </c>
      <c r="BB2022" s="27" t="s">
        <v>2897</v>
      </c>
      <c r="BC2022" s="27"/>
      <c r="BD2022" s="24"/>
      <c r="BE2022" s="24"/>
      <c r="BF2022" s="24"/>
      <c r="BG2022" s="24" t="s">
        <v>1181</v>
      </c>
      <c r="BH2022" s="24"/>
      <c r="BI2022" s="24"/>
      <c r="BK2022" s="26" t="s">
        <v>2834</v>
      </c>
    </row>
    <row r="2023" spans="1:63" ht="15.75" customHeight="1" x14ac:dyDescent="0.35">
      <c r="A2023" s="12" t="s">
        <v>9041</v>
      </c>
      <c r="B2023" s="28" t="s">
        <v>3911</v>
      </c>
      <c r="C2023" s="5" t="s">
        <v>3939</v>
      </c>
      <c r="D2023" s="5">
        <v>50</v>
      </c>
      <c r="E2023" s="10">
        <v>1</v>
      </c>
      <c r="F2023" s="5">
        <f t="shared" si="341"/>
        <v>50</v>
      </c>
      <c r="G2023" s="11">
        <v>216</v>
      </c>
      <c r="H2023" s="22">
        <v>2.6</v>
      </c>
      <c r="I2023" s="22">
        <v>32.4</v>
      </c>
      <c r="J2023" s="22">
        <v>28.5</v>
      </c>
      <c r="K2023" s="22">
        <v>8.1999999999999993</v>
      </c>
      <c r="L2023" s="22">
        <v>6.6</v>
      </c>
      <c r="M2023" s="22">
        <v>1.2</v>
      </c>
      <c r="N2023" s="22">
        <v>0.13</v>
      </c>
      <c r="O2023" s="11"/>
      <c r="P2023" s="11"/>
      <c r="Q2023" s="7"/>
      <c r="R2023" s="6">
        <f t="shared" si="342"/>
        <v>108</v>
      </c>
      <c r="S2023" s="13">
        <f t="shared" si="343"/>
        <v>1.3</v>
      </c>
      <c r="T2023" s="13">
        <f t="shared" si="344"/>
        <v>16.2</v>
      </c>
      <c r="U2023" s="13">
        <f t="shared" si="345"/>
        <v>14.25</v>
      </c>
      <c r="V2023" s="13">
        <f t="shared" si="346"/>
        <v>4.0999999999999996</v>
      </c>
      <c r="W2023" s="13">
        <f t="shared" si="347"/>
        <v>3.3</v>
      </c>
      <c r="X2023" s="13">
        <f t="shared" si="348"/>
        <v>0.6</v>
      </c>
      <c r="Y2023" s="13">
        <f t="shared" si="349"/>
        <v>6.5000000000000002E-2</v>
      </c>
      <c r="Z2023" s="13" t="str">
        <f t="shared" si="350"/>
        <v/>
      </c>
      <c r="AA2023" s="13" t="str">
        <f t="shared" si="351"/>
        <v/>
      </c>
      <c r="AC2023" s="23"/>
      <c r="AD2023" s="23"/>
      <c r="AE2023" s="23"/>
      <c r="AF2023" s="23"/>
      <c r="AG2023" s="23"/>
      <c r="AH2023" s="23"/>
      <c r="AI2023" s="23"/>
      <c r="AJ2023" s="23"/>
      <c r="AK2023" s="23"/>
      <c r="AL2023" s="23"/>
      <c r="AM2023" s="23"/>
      <c r="AN2023" s="23"/>
      <c r="AO2023" s="23"/>
      <c r="AP2023" s="23"/>
      <c r="AQ2023" s="23"/>
      <c r="AR2023" s="23"/>
      <c r="AT2023" s="24" t="s">
        <v>1820</v>
      </c>
      <c r="AU2023" s="24"/>
      <c r="AV2023" s="24"/>
      <c r="AW2023" s="24"/>
      <c r="AX2023" s="24"/>
      <c r="AY2023" s="24"/>
      <c r="BA2023" s="25" t="s">
        <v>2896</v>
      </c>
      <c r="BB2023" s="27" t="s">
        <v>2897</v>
      </c>
      <c r="BC2023" s="27"/>
      <c r="BD2023" s="24" t="s">
        <v>1128</v>
      </c>
      <c r="BE2023" s="24"/>
      <c r="BF2023" s="24"/>
      <c r="BG2023" s="24" t="s">
        <v>1130</v>
      </c>
      <c r="BH2023" s="24"/>
      <c r="BI2023" s="24"/>
      <c r="BK2023" s="26" t="s">
        <v>2851</v>
      </c>
    </row>
    <row r="2024" spans="1:63" ht="15.75" customHeight="1" x14ac:dyDescent="0.35">
      <c r="A2024" s="12" t="s">
        <v>9042</v>
      </c>
      <c r="B2024" s="28" t="s">
        <v>4242</v>
      </c>
      <c r="C2024" s="5" t="s">
        <v>9043</v>
      </c>
      <c r="D2024" s="5">
        <v>63</v>
      </c>
      <c r="E2024" s="10">
        <v>1</v>
      </c>
      <c r="F2024" s="5">
        <f t="shared" si="341"/>
        <v>63</v>
      </c>
      <c r="G2024" s="11">
        <v>89</v>
      </c>
      <c r="H2024" s="22">
        <v>0.5</v>
      </c>
      <c r="I2024" s="22">
        <v>22</v>
      </c>
      <c r="J2024" s="22">
        <v>15</v>
      </c>
      <c r="K2024" s="22">
        <v>0.5</v>
      </c>
      <c r="L2024" s="22">
        <v>0.1</v>
      </c>
      <c r="M2024" s="22"/>
      <c r="N2024" s="22">
        <v>0.01</v>
      </c>
      <c r="O2024" s="11"/>
      <c r="P2024" s="11"/>
      <c r="Q2024" s="7"/>
      <c r="R2024" s="6">
        <f t="shared" si="342"/>
        <v>56.07</v>
      </c>
      <c r="S2024" s="13">
        <f t="shared" si="343"/>
        <v>0.315</v>
      </c>
      <c r="T2024" s="13">
        <f t="shared" si="344"/>
        <v>13.86</v>
      </c>
      <c r="U2024" s="13">
        <f t="shared" si="345"/>
        <v>9.4499999999999993</v>
      </c>
      <c r="V2024" s="13">
        <f t="shared" si="346"/>
        <v>0.315</v>
      </c>
      <c r="W2024" s="13">
        <f t="shared" si="347"/>
        <v>6.3E-2</v>
      </c>
      <c r="X2024" s="13" t="str">
        <f t="shared" si="348"/>
        <v/>
      </c>
      <c r="Y2024" s="13">
        <f t="shared" si="349"/>
        <v>6.3E-3</v>
      </c>
      <c r="Z2024" s="13" t="str">
        <f t="shared" si="350"/>
        <v/>
      </c>
      <c r="AA2024" s="13" t="str">
        <f t="shared" si="351"/>
        <v/>
      </c>
      <c r="AC2024" s="23"/>
      <c r="AD2024" s="23"/>
      <c r="AE2024" s="23"/>
      <c r="AF2024" s="23"/>
      <c r="AG2024" s="23"/>
      <c r="AH2024" s="23"/>
      <c r="AI2024" s="23"/>
      <c r="AJ2024" s="23"/>
      <c r="AK2024" s="23"/>
      <c r="AL2024" s="23"/>
      <c r="AM2024" s="23"/>
      <c r="AN2024" s="23"/>
      <c r="AO2024" s="23"/>
      <c r="AP2024" s="23"/>
      <c r="AQ2024" s="23"/>
      <c r="AR2024" s="23"/>
      <c r="AT2024" s="24" t="s">
        <v>1552</v>
      </c>
      <c r="AU2024" s="24"/>
      <c r="AV2024" s="24"/>
      <c r="AW2024" s="24"/>
      <c r="AX2024" s="24"/>
      <c r="AY2024" s="24"/>
      <c r="BA2024" s="25" t="s">
        <v>2896</v>
      </c>
      <c r="BB2024" s="27" t="s">
        <v>2896</v>
      </c>
      <c r="BC2024" s="27"/>
      <c r="BD2024" s="24"/>
      <c r="BE2024" s="24"/>
      <c r="BF2024" s="24"/>
      <c r="BG2024" s="24" t="s">
        <v>1143</v>
      </c>
      <c r="BH2024" s="24"/>
      <c r="BI2024" s="24"/>
      <c r="BK2024" s="26" t="s">
        <v>2519</v>
      </c>
    </row>
    <row r="2025" spans="1:63" ht="15.75" customHeight="1" x14ac:dyDescent="0.35">
      <c r="A2025" s="12" t="s">
        <v>9044</v>
      </c>
      <c r="B2025" s="28" t="s">
        <v>4242</v>
      </c>
      <c r="C2025" s="5" t="s">
        <v>3939</v>
      </c>
      <c r="D2025" s="5">
        <v>50</v>
      </c>
      <c r="E2025" s="10">
        <v>1</v>
      </c>
      <c r="F2025" s="5">
        <f t="shared" si="341"/>
        <v>50</v>
      </c>
      <c r="G2025" s="11">
        <v>165</v>
      </c>
      <c r="H2025" s="22">
        <v>1.2</v>
      </c>
      <c r="I2025" s="22">
        <v>30</v>
      </c>
      <c r="J2025" s="22">
        <v>24</v>
      </c>
      <c r="K2025" s="22">
        <v>3.7</v>
      </c>
      <c r="L2025" s="22">
        <v>3.1</v>
      </c>
      <c r="M2025" s="22"/>
      <c r="N2025" s="22">
        <v>0.08</v>
      </c>
      <c r="O2025" s="11"/>
      <c r="P2025" s="11"/>
      <c r="Q2025" s="7"/>
      <c r="R2025" s="6">
        <f t="shared" si="342"/>
        <v>82.5</v>
      </c>
      <c r="S2025" s="13">
        <f t="shared" si="343"/>
        <v>0.6</v>
      </c>
      <c r="T2025" s="13">
        <f t="shared" si="344"/>
        <v>15</v>
      </c>
      <c r="U2025" s="13">
        <f t="shared" si="345"/>
        <v>12</v>
      </c>
      <c r="V2025" s="13">
        <f t="shared" si="346"/>
        <v>1.85</v>
      </c>
      <c r="W2025" s="13">
        <f t="shared" si="347"/>
        <v>1.55</v>
      </c>
      <c r="X2025" s="13" t="str">
        <f t="shared" si="348"/>
        <v/>
      </c>
      <c r="Y2025" s="13">
        <f t="shared" si="349"/>
        <v>0.04</v>
      </c>
      <c r="Z2025" s="13" t="str">
        <f t="shared" si="350"/>
        <v/>
      </c>
      <c r="AA2025" s="13" t="str">
        <f t="shared" si="351"/>
        <v/>
      </c>
      <c r="AC2025" s="23"/>
      <c r="AD2025" s="23"/>
      <c r="AE2025" s="23"/>
      <c r="AF2025" s="23"/>
      <c r="AG2025" s="23"/>
      <c r="AH2025" s="23"/>
      <c r="AI2025" s="23"/>
      <c r="AJ2025" s="23"/>
      <c r="AK2025" s="23"/>
      <c r="AL2025" s="23"/>
      <c r="AM2025" s="23"/>
      <c r="AN2025" s="23"/>
      <c r="AO2025" s="23"/>
      <c r="AP2025" s="23"/>
      <c r="AQ2025" s="23"/>
      <c r="AR2025" s="23"/>
      <c r="AT2025" s="24" t="s">
        <v>1786</v>
      </c>
      <c r="AU2025" s="24"/>
      <c r="AV2025" s="24"/>
      <c r="AW2025" s="24"/>
      <c r="AX2025" s="24"/>
      <c r="AY2025" s="24"/>
      <c r="BA2025" s="25" t="s">
        <v>2897</v>
      </c>
      <c r="BB2025" s="27" t="s">
        <v>2897</v>
      </c>
      <c r="BC2025" s="27"/>
      <c r="BD2025" s="24" t="s">
        <v>1139</v>
      </c>
      <c r="BE2025" s="24"/>
      <c r="BF2025" s="24"/>
      <c r="BG2025" s="24" t="s">
        <v>1127</v>
      </c>
      <c r="BH2025" s="24"/>
      <c r="BI2025" s="24"/>
      <c r="BK2025" s="26" t="s">
        <v>2809</v>
      </c>
    </row>
    <row r="2026" spans="1:63" ht="15.75" customHeight="1" x14ac:dyDescent="0.35">
      <c r="A2026" s="12" t="s">
        <v>9045</v>
      </c>
      <c r="B2026" s="28" t="s">
        <v>3922</v>
      </c>
      <c r="C2026" s="5" t="s">
        <v>3939</v>
      </c>
      <c r="D2026" s="5">
        <v>50</v>
      </c>
      <c r="E2026" s="10">
        <v>1</v>
      </c>
      <c r="F2026" s="5">
        <f t="shared" si="341"/>
        <v>50</v>
      </c>
      <c r="G2026" s="11">
        <v>220</v>
      </c>
      <c r="H2026" s="22">
        <v>2.5</v>
      </c>
      <c r="I2026" s="22">
        <v>32</v>
      </c>
      <c r="J2026" s="22">
        <v>27</v>
      </c>
      <c r="K2026" s="22">
        <v>9.1</v>
      </c>
      <c r="L2026" s="22">
        <v>7.3</v>
      </c>
      <c r="M2026" s="22">
        <v>0.2</v>
      </c>
      <c r="N2026" s="22">
        <v>0.13</v>
      </c>
      <c r="O2026" s="11"/>
      <c r="P2026" s="11"/>
      <c r="Q2026" s="7"/>
      <c r="R2026" s="6">
        <f t="shared" si="342"/>
        <v>110</v>
      </c>
      <c r="S2026" s="13">
        <f t="shared" si="343"/>
        <v>1.25</v>
      </c>
      <c r="T2026" s="13">
        <f t="shared" si="344"/>
        <v>16</v>
      </c>
      <c r="U2026" s="13">
        <f t="shared" si="345"/>
        <v>13.5</v>
      </c>
      <c r="V2026" s="13">
        <f t="shared" si="346"/>
        <v>4.55</v>
      </c>
      <c r="W2026" s="13">
        <f t="shared" si="347"/>
        <v>3.65</v>
      </c>
      <c r="X2026" s="13">
        <f t="shared" si="348"/>
        <v>0.1</v>
      </c>
      <c r="Y2026" s="13">
        <f t="shared" si="349"/>
        <v>6.5000000000000002E-2</v>
      </c>
      <c r="Z2026" s="13" t="str">
        <f t="shared" si="350"/>
        <v/>
      </c>
      <c r="AA2026" s="13" t="str">
        <f t="shared" si="351"/>
        <v/>
      </c>
      <c r="AC2026" s="23"/>
      <c r="AD2026" s="23"/>
      <c r="AE2026" s="23"/>
      <c r="AF2026" s="23"/>
      <c r="AG2026" s="23"/>
      <c r="AH2026" s="23"/>
      <c r="AI2026" s="23"/>
      <c r="AJ2026" s="23"/>
      <c r="AK2026" s="23"/>
      <c r="AL2026" s="23"/>
      <c r="AM2026" s="23"/>
      <c r="AN2026" s="23"/>
      <c r="AO2026" s="23"/>
      <c r="AP2026" s="23"/>
      <c r="AQ2026" s="23"/>
      <c r="AR2026" s="23"/>
      <c r="AT2026" s="24" t="s">
        <v>1846</v>
      </c>
      <c r="AU2026" s="24"/>
      <c r="AV2026" s="24"/>
      <c r="AW2026" s="24"/>
      <c r="AX2026" s="24"/>
      <c r="AY2026" s="24"/>
      <c r="BA2026" s="25" t="s">
        <v>2897</v>
      </c>
      <c r="BB2026" s="27" t="s">
        <v>2897</v>
      </c>
      <c r="BC2026" s="27"/>
      <c r="BD2026" s="24"/>
      <c r="BE2026" s="24"/>
      <c r="BF2026" s="24"/>
      <c r="BG2026" s="24" t="s">
        <v>1121</v>
      </c>
      <c r="BH2026" s="24"/>
      <c r="BI2026" s="24"/>
      <c r="BK2026" s="26" t="s">
        <v>2881</v>
      </c>
    </row>
    <row r="2027" spans="1:63" ht="15.75" customHeight="1" x14ac:dyDescent="0.35">
      <c r="A2027" s="12" t="s">
        <v>9046</v>
      </c>
      <c r="B2027" s="28" t="s">
        <v>3911</v>
      </c>
      <c r="C2027" s="5" t="s">
        <v>3939</v>
      </c>
      <c r="D2027" s="5">
        <v>50</v>
      </c>
      <c r="E2027" s="10">
        <v>1</v>
      </c>
      <c r="F2027" s="5">
        <f t="shared" si="341"/>
        <v>50</v>
      </c>
      <c r="G2027" s="11">
        <v>204</v>
      </c>
      <c r="H2027" s="22">
        <v>1.6</v>
      </c>
      <c r="I2027" s="22">
        <v>31.2</v>
      </c>
      <c r="J2027" s="22">
        <v>24.8</v>
      </c>
      <c r="K2027" s="22">
        <v>7.1</v>
      </c>
      <c r="L2027" s="22">
        <v>5.2</v>
      </c>
      <c r="M2027" s="22">
        <v>0.4</v>
      </c>
      <c r="N2027" s="22">
        <v>0.14000000000000001</v>
      </c>
      <c r="O2027" s="11"/>
      <c r="P2027" s="11"/>
      <c r="Q2027" s="7"/>
      <c r="R2027" s="6">
        <f t="shared" si="342"/>
        <v>102</v>
      </c>
      <c r="S2027" s="13">
        <f t="shared" si="343"/>
        <v>0.8</v>
      </c>
      <c r="T2027" s="13">
        <f t="shared" si="344"/>
        <v>15.6</v>
      </c>
      <c r="U2027" s="13">
        <f t="shared" si="345"/>
        <v>12.4</v>
      </c>
      <c r="V2027" s="13">
        <f t="shared" si="346"/>
        <v>3.55</v>
      </c>
      <c r="W2027" s="13">
        <f t="shared" si="347"/>
        <v>2.6</v>
      </c>
      <c r="X2027" s="13">
        <f t="shared" si="348"/>
        <v>0.2</v>
      </c>
      <c r="Y2027" s="13">
        <f t="shared" si="349"/>
        <v>7.0000000000000007E-2</v>
      </c>
      <c r="Z2027" s="13" t="str">
        <f t="shared" si="350"/>
        <v/>
      </c>
      <c r="AA2027" s="13" t="str">
        <f t="shared" si="351"/>
        <v/>
      </c>
      <c r="AC2027" s="23"/>
      <c r="AD2027" s="23"/>
      <c r="AE2027" s="23"/>
      <c r="AF2027" s="23"/>
      <c r="AG2027" s="23"/>
      <c r="AH2027" s="23"/>
      <c r="AI2027" s="23"/>
      <c r="AJ2027" s="23"/>
      <c r="AK2027" s="23"/>
      <c r="AL2027" s="23"/>
      <c r="AM2027" s="23"/>
      <c r="AN2027" s="23"/>
      <c r="AO2027" s="23"/>
      <c r="AP2027" s="23"/>
      <c r="AQ2027" s="23"/>
      <c r="AR2027" s="23"/>
      <c r="AT2027" s="24" t="s">
        <v>1839</v>
      </c>
      <c r="AU2027" s="24"/>
      <c r="AV2027" s="24"/>
      <c r="AW2027" s="24"/>
      <c r="AX2027" s="24"/>
      <c r="AY2027" s="24"/>
      <c r="BA2027" s="25" t="s">
        <v>2897</v>
      </c>
      <c r="BB2027" s="27" t="s">
        <v>2897</v>
      </c>
      <c r="BC2027" s="27"/>
      <c r="BD2027" s="24" t="s">
        <v>1139</v>
      </c>
      <c r="BE2027" s="24"/>
      <c r="BF2027" s="24"/>
      <c r="BG2027" s="24" t="s">
        <v>1207</v>
      </c>
      <c r="BH2027" s="24"/>
      <c r="BI2027" s="24"/>
      <c r="BK2027" s="26" t="s">
        <v>2873</v>
      </c>
    </row>
    <row r="2028" spans="1:63" ht="15.75" customHeight="1" x14ac:dyDescent="0.35">
      <c r="A2028" s="12" t="s">
        <v>9047</v>
      </c>
      <c r="B2028" s="28" t="s">
        <v>3922</v>
      </c>
      <c r="C2028" s="5" t="s">
        <v>3939</v>
      </c>
      <c r="D2028" s="5">
        <v>50</v>
      </c>
      <c r="E2028" s="10">
        <v>1</v>
      </c>
      <c r="F2028" s="5">
        <f t="shared" si="341"/>
        <v>50</v>
      </c>
      <c r="G2028" s="11">
        <v>188</v>
      </c>
      <c r="H2028" s="22">
        <v>3.1</v>
      </c>
      <c r="I2028" s="22">
        <v>25</v>
      </c>
      <c r="J2028" s="22">
        <v>22</v>
      </c>
      <c r="K2028" s="22">
        <v>8.3000000000000007</v>
      </c>
      <c r="L2028" s="22">
        <v>7.4</v>
      </c>
      <c r="M2028" s="22">
        <v>0.6</v>
      </c>
      <c r="N2028" s="22">
        <v>0.18</v>
      </c>
      <c r="O2028" s="11"/>
      <c r="P2028" s="11"/>
      <c r="Q2028" s="7"/>
      <c r="R2028" s="6">
        <f t="shared" si="342"/>
        <v>94</v>
      </c>
      <c r="S2028" s="13">
        <f t="shared" si="343"/>
        <v>1.55</v>
      </c>
      <c r="T2028" s="13">
        <f t="shared" si="344"/>
        <v>12.5</v>
      </c>
      <c r="U2028" s="13">
        <f t="shared" si="345"/>
        <v>11</v>
      </c>
      <c r="V2028" s="13">
        <f t="shared" si="346"/>
        <v>4.1500000000000004</v>
      </c>
      <c r="W2028" s="13">
        <f t="shared" si="347"/>
        <v>3.7</v>
      </c>
      <c r="X2028" s="13">
        <f t="shared" si="348"/>
        <v>0.3</v>
      </c>
      <c r="Y2028" s="13">
        <f t="shared" si="349"/>
        <v>0.09</v>
      </c>
      <c r="Z2028" s="13" t="str">
        <f t="shared" si="350"/>
        <v/>
      </c>
      <c r="AA2028" s="13" t="str">
        <f t="shared" si="351"/>
        <v/>
      </c>
      <c r="AC2028" s="23"/>
      <c r="AD2028" s="23"/>
      <c r="AE2028" s="23"/>
      <c r="AF2028" s="23"/>
      <c r="AG2028" s="23"/>
      <c r="AH2028" s="23"/>
      <c r="AI2028" s="23"/>
      <c r="AJ2028" s="23"/>
      <c r="AK2028" s="23"/>
      <c r="AL2028" s="23"/>
      <c r="AM2028" s="23"/>
      <c r="AN2028" s="23"/>
      <c r="AO2028" s="23"/>
      <c r="AP2028" s="23"/>
      <c r="AQ2028" s="23"/>
      <c r="AR2028" s="23"/>
      <c r="AT2028" s="24" t="s">
        <v>1781</v>
      </c>
      <c r="AU2028" s="24"/>
      <c r="AV2028" s="24"/>
      <c r="AW2028" s="24"/>
      <c r="AX2028" s="24"/>
      <c r="AY2028" s="24"/>
      <c r="BA2028" s="25" t="s">
        <v>2896</v>
      </c>
      <c r="BB2028" s="27" t="s">
        <v>2897</v>
      </c>
      <c r="BC2028" s="27"/>
      <c r="BD2028" s="24"/>
      <c r="BE2028" s="24"/>
      <c r="BF2028" s="24"/>
      <c r="BG2028" s="24" t="s">
        <v>1130</v>
      </c>
      <c r="BH2028" s="24"/>
      <c r="BI2028" s="24"/>
      <c r="BK2028" s="26" t="s">
        <v>2804</v>
      </c>
    </row>
    <row r="2029" spans="1:63" ht="15.75" customHeight="1" x14ac:dyDescent="0.35">
      <c r="A2029" s="12" t="s">
        <v>9048</v>
      </c>
      <c r="B2029" s="28" t="s">
        <v>3917</v>
      </c>
      <c r="C2029" s="5" t="s">
        <v>3939</v>
      </c>
      <c r="D2029" s="5">
        <v>50</v>
      </c>
      <c r="E2029" s="10">
        <v>1</v>
      </c>
      <c r="F2029" s="5">
        <f t="shared" si="341"/>
        <v>50</v>
      </c>
      <c r="G2029" s="11">
        <v>214</v>
      </c>
      <c r="H2029" s="22">
        <v>2.9</v>
      </c>
      <c r="I2029" s="22">
        <v>27</v>
      </c>
      <c r="J2029" s="22">
        <v>22</v>
      </c>
      <c r="K2029" s="22">
        <v>10</v>
      </c>
      <c r="L2029" s="22">
        <v>8.1999999999999993</v>
      </c>
      <c r="M2029" s="22">
        <v>1.8</v>
      </c>
      <c r="N2029" s="22">
        <v>0.16</v>
      </c>
      <c r="O2029" s="11"/>
      <c r="P2029" s="11"/>
      <c r="Q2029" s="7"/>
      <c r="R2029" s="6">
        <f t="shared" si="342"/>
        <v>107</v>
      </c>
      <c r="S2029" s="13">
        <f t="shared" si="343"/>
        <v>1.45</v>
      </c>
      <c r="T2029" s="13">
        <f t="shared" si="344"/>
        <v>13.5</v>
      </c>
      <c r="U2029" s="13">
        <f t="shared" si="345"/>
        <v>11</v>
      </c>
      <c r="V2029" s="13">
        <f t="shared" si="346"/>
        <v>5</v>
      </c>
      <c r="W2029" s="13">
        <f t="shared" si="347"/>
        <v>4.0999999999999996</v>
      </c>
      <c r="X2029" s="13">
        <f t="shared" si="348"/>
        <v>0.9</v>
      </c>
      <c r="Y2029" s="13">
        <f t="shared" si="349"/>
        <v>0.08</v>
      </c>
      <c r="Z2029" s="13" t="str">
        <f t="shared" si="350"/>
        <v/>
      </c>
      <c r="AA2029" s="13" t="str">
        <f t="shared" si="351"/>
        <v/>
      </c>
      <c r="AC2029" s="23"/>
      <c r="AD2029" s="23"/>
      <c r="AE2029" s="23"/>
      <c r="AF2029" s="23"/>
      <c r="AG2029" s="23"/>
      <c r="AH2029" s="23"/>
      <c r="AI2029" s="23"/>
      <c r="AJ2029" s="23"/>
      <c r="AK2029" s="23"/>
      <c r="AL2029" s="23"/>
      <c r="AM2029" s="23"/>
      <c r="AN2029" s="23"/>
      <c r="AO2029" s="23"/>
      <c r="AP2029" s="23"/>
      <c r="AQ2029" s="23"/>
      <c r="AR2029" s="23"/>
      <c r="AT2029" s="24" t="s">
        <v>1806</v>
      </c>
      <c r="AU2029" s="24"/>
      <c r="AV2029" s="24"/>
      <c r="AW2029" s="24" t="s">
        <v>1888</v>
      </c>
      <c r="AX2029" s="24"/>
      <c r="AY2029" s="24"/>
      <c r="BA2029" s="25" t="s">
        <v>2896</v>
      </c>
      <c r="BB2029" s="27" t="s">
        <v>2897</v>
      </c>
      <c r="BC2029" s="27"/>
      <c r="BD2029" s="24" t="s">
        <v>1128</v>
      </c>
      <c r="BE2029" s="24"/>
      <c r="BF2029" s="24"/>
      <c r="BG2029" s="24" t="s">
        <v>8977</v>
      </c>
      <c r="BH2029" s="24"/>
      <c r="BI2029" s="24"/>
      <c r="BK2029" s="26" t="s">
        <v>2836</v>
      </c>
    </row>
    <row r="2030" spans="1:63" ht="15.75" customHeight="1" x14ac:dyDescent="0.35">
      <c r="A2030" s="12" t="s">
        <v>9049</v>
      </c>
      <c r="B2030" s="28" t="s">
        <v>3917</v>
      </c>
      <c r="C2030" s="5" t="s">
        <v>9050</v>
      </c>
      <c r="D2030" s="5">
        <v>45</v>
      </c>
      <c r="E2030" s="10">
        <v>1</v>
      </c>
      <c r="F2030" s="5">
        <f t="shared" si="341"/>
        <v>45</v>
      </c>
      <c r="G2030" s="11">
        <v>80</v>
      </c>
      <c r="H2030" s="22">
        <v>0.5</v>
      </c>
      <c r="I2030" s="22">
        <v>20</v>
      </c>
      <c r="J2030" s="22">
        <v>20</v>
      </c>
      <c r="K2030" s="22">
        <v>0.5</v>
      </c>
      <c r="L2030" s="22">
        <v>0.1</v>
      </c>
      <c r="M2030" s="22">
        <v>0.5</v>
      </c>
      <c r="N2030" s="22">
        <v>0.01</v>
      </c>
      <c r="O2030" s="11"/>
      <c r="P2030" s="11"/>
      <c r="Q2030" s="7"/>
      <c r="R2030" s="6">
        <f t="shared" si="342"/>
        <v>36</v>
      </c>
      <c r="S2030" s="13">
        <f t="shared" si="343"/>
        <v>0.22500000000000001</v>
      </c>
      <c r="T2030" s="13">
        <f t="shared" si="344"/>
        <v>9</v>
      </c>
      <c r="U2030" s="13">
        <f t="shared" si="345"/>
        <v>9</v>
      </c>
      <c r="V2030" s="13">
        <f t="shared" si="346"/>
        <v>0.22500000000000001</v>
      </c>
      <c r="W2030" s="13">
        <f t="shared" si="347"/>
        <v>4.4999999999999998E-2</v>
      </c>
      <c r="X2030" s="13">
        <f t="shared" si="348"/>
        <v>0.22500000000000001</v>
      </c>
      <c r="Y2030" s="13">
        <f t="shared" si="349"/>
        <v>4.5000000000000005E-3</v>
      </c>
      <c r="Z2030" s="13" t="str">
        <f t="shared" si="350"/>
        <v/>
      </c>
      <c r="AA2030" s="13" t="str">
        <f t="shared" si="351"/>
        <v/>
      </c>
      <c r="AC2030" s="23"/>
      <c r="AD2030" s="23"/>
      <c r="AE2030" s="23"/>
      <c r="AF2030" s="23"/>
      <c r="AG2030" s="23"/>
      <c r="AH2030" s="23"/>
      <c r="AI2030" s="23"/>
      <c r="AJ2030" s="23"/>
      <c r="AK2030" s="23"/>
      <c r="AL2030" s="23"/>
      <c r="AM2030" s="23"/>
      <c r="AN2030" s="23"/>
      <c r="AO2030" s="23"/>
      <c r="AP2030" s="23"/>
      <c r="AQ2030" s="23"/>
      <c r="AR2030" s="23"/>
      <c r="AT2030" s="24" t="s">
        <v>1336</v>
      </c>
      <c r="AU2030" s="24"/>
      <c r="AV2030" s="24"/>
      <c r="AW2030" s="24"/>
      <c r="AX2030" s="24"/>
      <c r="AY2030" s="24"/>
      <c r="BA2030" s="25" t="s">
        <v>2896</v>
      </c>
      <c r="BB2030" s="27" t="s">
        <v>2896</v>
      </c>
      <c r="BC2030" s="27"/>
      <c r="BD2030" s="24"/>
      <c r="BE2030" s="24"/>
      <c r="BF2030" s="24"/>
      <c r="BG2030" s="24" t="s">
        <v>1151</v>
      </c>
      <c r="BH2030" s="24"/>
      <c r="BI2030" s="24"/>
      <c r="BK2030" s="26" t="s">
        <v>2262</v>
      </c>
    </row>
    <row r="2031" spans="1:63" ht="15.75" customHeight="1" x14ac:dyDescent="0.35">
      <c r="A2031" s="12" t="s">
        <v>9051</v>
      </c>
      <c r="B2031" s="28" t="s">
        <v>3917</v>
      </c>
      <c r="C2031" s="5" t="s">
        <v>8962</v>
      </c>
      <c r="D2031" s="5">
        <v>54</v>
      </c>
      <c r="E2031" s="10">
        <v>1</v>
      </c>
      <c r="F2031" s="5">
        <f t="shared" si="341"/>
        <v>54</v>
      </c>
      <c r="G2031" s="11">
        <v>140</v>
      </c>
      <c r="H2031" s="22">
        <v>1.6</v>
      </c>
      <c r="I2031" s="22">
        <v>24</v>
      </c>
      <c r="J2031" s="22">
        <v>18</v>
      </c>
      <c r="K2031" s="22">
        <v>3</v>
      </c>
      <c r="L2031" s="22">
        <v>2.7</v>
      </c>
      <c r="M2031" s="22"/>
      <c r="N2031" s="22">
        <v>0.08</v>
      </c>
      <c r="O2031" s="11"/>
      <c r="P2031" s="11"/>
      <c r="Q2031" s="7"/>
      <c r="R2031" s="6">
        <f t="shared" si="342"/>
        <v>75.599999999999994</v>
      </c>
      <c r="S2031" s="13">
        <f t="shared" si="343"/>
        <v>0.8640000000000001</v>
      </c>
      <c r="T2031" s="13">
        <f t="shared" si="344"/>
        <v>12.96</v>
      </c>
      <c r="U2031" s="13">
        <f t="shared" si="345"/>
        <v>9.7200000000000006</v>
      </c>
      <c r="V2031" s="13">
        <f t="shared" si="346"/>
        <v>1.62</v>
      </c>
      <c r="W2031" s="13">
        <f t="shared" si="347"/>
        <v>1.4580000000000002</v>
      </c>
      <c r="X2031" s="13" t="str">
        <f t="shared" si="348"/>
        <v/>
      </c>
      <c r="Y2031" s="13">
        <f t="shared" si="349"/>
        <v>4.3200000000000002E-2</v>
      </c>
      <c r="Z2031" s="13" t="str">
        <f t="shared" si="350"/>
        <v/>
      </c>
      <c r="AA2031" s="13" t="str">
        <f t="shared" si="351"/>
        <v/>
      </c>
      <c r="AC2031" s="23"/>
      <c r="AD2031" s="23"/>
      <c r="AE2031" s="23"/>
      <c r="AF2031" s="23"/>
      <c r="AG2031" s="23"/>
      <c r="AH2031" s="23"/>
      <c r="AI2031" s="23"/>
      <c r="AJ2031" s="23"/>
      <c r="AK2031" s="23"/>
      <c r="AL2031" s="23"/>
      <c r="AM2031" s="23"/>
      <c r="AN2031" s="23"/>
      <c r="AO2031" s="23"/>
      <c r="AP2031" s="23"/>
      <c r="AQ2031" s="23"/>
      <c r="AR2031" s="23"/>
      <c r="AT2031" s="24" t="s">
        <v>1681</v>
      </c>
      <c r="AU2031" s="24"/>
      <c r="AV2031" s="24"/>
      <c r="AW2031" s="24"/>
      <c r="AX2031" s="24"/>
      <c r="AY2031" s="24"/>
      <c r="BA2031" s="25" t="s">
        <v>2896</v>
      </c>
      <c r="BB2031" s="27" t="s">
        <v>2897</v>
      </c>
      <c r="BC2031" s="27"/>
      <c r="BD2031" s="24"/>
      <c r="BE2031" s="24"/>
      <c r="BF2031" s="24"/>
      <c r="BG2031" s="24"/>
      <c r="BH2031" s="24"/>
      <c r="BI2031" s="24"/>
      <c r="BK2031" s="26" t="s">
        <v>2672</v>
      </c>
    </row>
    <row r="2032" spans="1:63" ht="15.75" customHeight="1" x14ac:dyDescent="0.35">
      <c r="A2032" s="12" t="s">
        <v>9052</v>
      </c>
      <c r="B2032" s="28" t="s">
        <v>3917</v>
      </c>
      <c r="C2032" s="5" t="s">
        <v>8995</v>
      </c>
      <c r="D2032" s="5">
        <v>30</v>
      </c>
      <c r="E2032" s="10">
        <v>1</v>
      </c>
      <c r="F2032" s="5">
        <f t="shared" si="341"/>
        <v>30</v>
      </c>
      <c r="G2032" s="11">
        <v>78</v>
      </c>
      <c r="H2032" s="22">
        <v>0.5</v>
      </c>
      <c r="I2032" s="22">
        <v>17</v>
      </c>
      <c r="J2032" s="22">
        <v>13</v>
      </c>
      <c r="K2032" s="22">
        <v>0.5</v>
      </c>
      <c r="L2032" s="22">
        <v>0.4</v>
      </c>
      <c r="M2032" s="22">
        <v>0.7</v>
      </c>
      <c r="N2032" s="22">
        <v>0.02</v>
      </c>
      <c r="O2032" s="11"/>
      <c r="P2032" s="11"/>
      <c r="Q2032" s="7"/>
      <c r="R2032" s="6">
        <f t="shared" si="342"/>
        <v>23.4</v>
      </c>
      <c r="S2032" s="13">
        <f t="shared" si="343"/>
        <v>0.15</v>
      </c>
      <c r="T2032" s="13">
        <f t="shared" si="344"/>
        <v>5.0999999999999996</v>
      </c>
      <c r="U2032" s="13">
        <f t="shared" si="345"/>
        <v>3.9</v>
      </c>
      <c r="V2032" s="13">
        <f t="shared" si="346"/>
        <v>0.15</v>
      </c>
      <c r="W2032" s="13">
        <f t="shared" si="347"/>
        <v>0.12</v>
      </c>
      <c r="X2032" s="13">
        <f t="shared" si="348"/>
        <v>0.21</v>
      </c>
      <c r="Y2032" s="13">
        <f t="shared" si="349"/>
        <v>6.0000000000000001E-3</v>
      </c>
      <c r="Z2032" s="13" t="str">
        <f t="shared" si="350"/>
        <v/>
      </c>
      <c r="AA2032" s="13" t="str">
        <f t="shared" si="351"/>
        <v/>
      </c>
      <c r="AC2032" s="23"/>
      <c r="AD2032" s="23"/>
      <c r="AE2032" s="23"/>
      <c r="AF2032" s="23"/>
      <c r="AG2032" s="23"/>
      <c r="AH2032" s="23"/>
      <c r="AI2032" s="23"/>
      <c r="AJ2032" s="23"/>
      <c r="AK2032" s="23"/>
      <c r="AL2032" s="23"/>
      <c r="AM2032" s="23"/>
      <c r="AN2032" s="23"/>
      <c r="AO2032" s="23"/>
      <c r="AP2032" s="23"/>
      <c r="AQ2032" s="23"/>
      <c r="AR2032" s="23"/>
      <c r="AT2032" s="24" t="s">
        <v>9053</v>
      </c>
      <c r="AU2032" s="24"/>
      <c r="AV2032" s="24"/>
      <c r="AW2032" s="24" t="s">
        <v>1927</v>
      </c>
      <c r="AX2032" s="24"/>
      <c r="AY2032" s="24"/>
      <c r="BA2032" s="25" t="s">
        <v>2896</v>
      </c>
      <c r="BB2032" s="27" t="s">
        <v>2896</v>
      </c>
      <c r="BC2032" s="27"/>
      <c r="BD2032" s="24"/>
      <c r="BE2032" s="24"/>
      <c r="BF2032" s="24"/>
      <c r="BG2032" s="24"/>
      <c r="BH2032" s="24"/>
      <c r="BI2032" s="24"/>
      <c r="BK2032" s="26" t="s">
        <v>2276</v>
      </c>
    </row>
    <row r="2033" spans="1:63" ht="15.75" customHeight="1" x14ac:dyDescent="0.35">
      <c r="A2033" s="12" t="s">
        <v>9054</v>
      </c>
      <c r="B2033" s="28" t="s">
        <v>5329</v>
      </c>
      <c r="C2033" s="5" t="s">
        <v>3939</v>
      </c>
      <c r="D2033" s="5">
        <v>50</v>
      </c>
      <c r="E2033" s="10">
        <v>1</v>
      </c>
      <c r="F2033" s="5">
        <f t="shared" si="341"/>
        <v>50</v>
      </c>
      <c r="G2033" s="11">
        <v>100</v>
      </c>
      <c r="H2033" s="22">
        <v>0.5</v>
      </c>
      <c r="I2033" s="22">
        <v>22</v>
      </c>
      <c r="J2033" s="22">
        <v>17</v>
      </c>
      <c r="K2033" s="22">
        <v>0.6</v>
      </c>
      <c r="L2033" s="22">
        <v>0.5</v>
      </c>
      <c r="M2033" s="22">
        <v>0.9</v>
      </c>
      <c r="N2033" s="22">
        <v>0.03</v>
      </c>
      <c r="O2033" s="11"/>
      <c r="P2033" s="11"/>
      <c r="Q2033" s="7"/>
      <c r="R2033" s="6">
        <f t="shared" si="342"/>
        <v>50</v>
      </c>
      <c r="S2033" s="13">
        <f t="shared" si="343"/>
        <v>0.25</v>
      </c>
      <c r="T2033" s="13">
        <f t="shared" si="344"/>
        <v>11</v>
      </c>
      <c r="U2033" s="13">
        <f t="shared" si="345"/>
        <v>8.5</v>
      </c>
      <c r="V2033" s="13">
        <f t="shared" si="346"/>
        <v>0.3</v>
      </c>
      <c r="W2033" s="13">
        <f t="shared" si="347"/>
        <v>0.25</v>
      </c>
      <c r="X2033" s="13">
        <f t="shared" si="348"/>
        <v>0.45</v>
      </c>
      <c r="Y2033" s="13">
        <f t="shared" si="349"/>
        <v>1.4999999999999999E-2</v>
      </c>
      <c r="Z2033" s="13" t="str">
        <f t="shared" si="350"/>
        <v/>
      </c>
      <c r="AA2033" s="13" t="str">
        <f t="shared" si="351"/>
        <v/>
      </c>
      <c r="AC2033" s="23"/>
      <c r="AD2033" s="23"/>
      <c r="AE2033" s="23"/>
      <c r="AF2033" s="23"/>
      <c r="AG2033" s="23"/>
      <c r="AH2033" s="23"/>
      <c r="AI2033" s="23"/>
      <c r="AJ2033" s="23"/>
      <c r="AK2033" s="23"/>
      <c r="AL2033" s="23"/>
      <c r="AM2033" s="23"/>
      <c r="AN2033" s="23"/>
      <c r="AO2033" s="23"/>
      <c r="AP2033" s="23"/>
      <c r="AQ2033" s="23"/>
      <c r="AR2033" s="23"/>
      <c r="AT2033" s="24" t="s">
        <v>1495</v>
      </c>
      <c r="AU2033" s="24"/>
      <c r="AV2033" s="24"/>
      <c r="AW2033" s="24" t="s">
        <v>2003</v>
      </c>
      <c r="AX2033" s="24"/>
      <c r="AY2033" s="24"/>
      <c r="BA2033" s="25" t="s">
        <v>2896</v>
      </c>
      <c r="BB2033" s="27" t="s">
        <v>2896</v>
      </c>
      <c r="BC2033" s="27"/>
      <c r="BD2033" s="24"/>
      <c r="BE2033" s="24"/>
      <c r="BF2033" s="24"/>
      <c r="BG2033" s="24" t="s">
        <v>1165</v>
      </c>
      <c r="BH2033" s="24"/>
      <c r="BI2033" s="24"/>
      <c r="BK2033" s="26" t="s">
        <v>2448</v>
      </c>
    </row>
    <row r="2034" spans="1:63" ht="15.75" customHeight="1" x14ac:dyDescent="0.35">
      <c r="A2034" s="12" t="s">
        <v>9055</v>
      </c>
      <c r="B2034" s="28" t="s">
        <v>3922</v>
      </c>
      <c r="C2034" s="5" t="s">
        <v>3939</v>
      </c>
      <c r="D2034" s="5">
        <v>50</v>
      </c>
      <c r="E2034" s="10">
        <v>1</v>
      </c>
      <c r="F2034" s="5">
        <f t="shared" si="341"/>
        <v>50</v>
      </c>
      <c r="G2034" s="11">
        <v>148</v>
      </c>
      <c r="H2034" s="22">
        <v>1.7</v>
      </c>
      <c r="I2034" s="22">
        <v>26.3</v>
      </c>
      <c r="J2034" s="22">
        <v>4</v>
      </c>
      <c r="K2034" s="22">
        <v>6.2</v>
      </c>
      <c r="L2034" s="22">
        <v>2.5</v>
      </c>
      <c r="M2034" s="22">
        <v>2.8</v>
      </c>
      <c r="N2034" s="22">
        <v>0.21</v>
      </c>
      <c r="O2034" s="11"/>
      <c r="P2034" s="11"/>
      <c r="Q2034" s="7"/>
      <c r="R2034" s="6">
        <f t="shared" si="342"/>
        <v>74</v>
      </c>
      <c r="S2034" s="13">
        <f t="shared" si="343"/>
        <v>0.85</v>
      </c>
      <c r="T2034" s="13">
        <f t="shared" si="344"/>
        <v>13.15</v>
      </c>
      <c r="U2034" s="13">
        <f t="shared" si="345"/>
        <v>2</v>
      </c>
      <c r="V2034" s="13">
        <f t="shared" si="346"/>
        <v>3.1</v>
      </c>
      <c r="W2034" s="13">
        <f t="shared" si="347"/>
        <v>1.25</v>
      </c>
      <c r="X2034" s="13">
        <f t="shared" si="348"/>
        <v>1.4</v>
      </c>
      <c r="Y2034" s="13">
        <f t="shared" si="349"/>
        <v>0.105</v>
      </c>
      <c r="Z2034" s="13" t="str">
        <f t="shared" si="350"/>
        <v/>
      </c>
      <c r="AA2034" s="13" t="str">
        <f t="shared" si="351"/>
        <v/>
      </c>
      <c r="AC2034" s="23"/>
      <c r="AD2034" s="23"/>
      <c r="AE2034" s="23"/>
      <c r="AF2034" s="23"/>
      <c r="AG2034" s="23"/>
      <c r="AH2034" s="23"/>
      <c r="AI2034" s="23"/>
      <c r="AJ2034" s="23"/>
      <c r="AK2034" s="23"/>
      <c r="AL2034" s="23"/>
      <c r="AM2034" s="23"/>
      <c r="AN2034" s="23"/>
      <c r="AO2034" s="23"/>
      <c r="AP2034" s="23"/>
      <c r="AQ2034" s="23"/>
      <c r="AR2034" s="23"/>
      <c r="AT2034" s="24" t="s">
        <v>1417</v>
      </c>
      <c r="AU2034" s="24"/>
      <c r="AV2034" s="24"/>
      <c r="AW2034" s="24" t="s">
        <v>1964</v>
      </c>
      <c r="AX2034" s="24"/>
      <c r="AY2034" s="24"/>
      <c r="BA2034" s="25" t="s">
        <v>2897</v>
      </c>
      <c r="BB2034" s="27" t="s">
        <v>2896</v>
      </c>
      <c r="BC2034" s="27"/>
      <c r="BD2034" s="24" t="s">
        <v>1127</v>
      </c>
      <c r="BE2034" s="24"/>
      <c r="BF2034" s="24"/>
      <c r="BG2034" s="24" t="s">
        <v>9056</v>
      </c>
      <c r="BH2034" s="24"/>
      <c r="BI2034" s="24"/>
      <c r="BK2034" s="26" t="s">
        <v>2362</v>
      </c>
    </row>
    <row r="2035" spans="1:63" ht="15.75" customHeight="1" x14ac:dyDescent="0.35">
      <c r="A2035" s="12" t="s">
        <v>9057</v>
      </c>
      <c r="B2035" s="28" t="s">
        <v>3917</v>
      </c>
      <c r="C2035" s="5" t="s">
        <v>3939</v>
      </c>
      <c r="D2035" s="5">
        <v>50</v>
      </c>
      <c r="E2035" s="10">
        <v>1</v>
      </c>
      <c r="F2035" s="5">
        <f t="shared" si="341"/>
        <v>50</v>
      </c>
      <c r="G2035" s="11">
        <v>216</v>
      </c>
      <c r="H2035" s="22">
        <v>1.5</v>
      </c>
      <c r="I2035" s="22">
        <v>27</v>
      </c>
      <c r="J2035" s="22">
        <v>21</v>
      </c>
      <c r="K2035" s="22">
        <v>11</v>
      </c>
      <c r="L2035" s="22">
        <v>7.7</v>
      </c>
      <c r="M2035" s="22"/>
      <c r="N2035" s="22">
        <v>0.5</v>
      </c>
      <c r="O2035" s="11"/>
      <c r="P2035" s="11"/>
      <c r="Q2035" s="7"/>
      <c r="R2035" s="6">
        <f t="shared" si="342"/>
        <v>108</v>
      </c>
      <c r="S2035" s="13">
        <f t="shared" si="343"/>
        <v>0.75</v>
      </c>
      <c r="T2035" s="13">
        <f t="shared" si="344"/>
        <v>13.5</v>
      </c>
      <c r="U2035" s="13">
        <f t="shared" si="345"/>
        <v>10.5</v>
      </c>
      <c r="V2035" s="13">
        <f t="shared" si="346"/>
        <v>5.5</v>
      </c>
      <c r="W2035" s="13">
        <f t="shared" si="347"/>
        <v>3.85</v>
      </c>
      <c r="X2035" s="13" t="str">
        <f t="shared" si="348"/>
        <v/>
      </c>
      <c r="Y2035" s="13">
        <f t="shared" si="349"/>
        <v>0.25</v>
      </c>
      <c r="Z2035" s="13" t="str">
        <f t="shared" si="350"/>
        <v/>
      </c>
      <c r="AA2035" s="13" t="str">
        <f t="shared" si="351"/>
        <v/>
      </c>
      <c r="AC2035" s="23"/>
      <c r="AD2035" s="23"/>
      <c r="AE2035" s="23"/>
      <c r="AF2035" s="23"/>
      <c r="AG2035" s="23"/>
      <c r="AH2035" s="23"/>
      <c r="AI2035" s="23"/>
      <c r="AJ2035" s="23"/>
      <c r="AK2035" s="23"/>
      <c r="AL2035" s="23"/>
      <c r="AM2035" s="23"/>
      <c r="AN2035" s="23"/>
      <c r="AO2035" s="23"/>
      <c r="AP2035" s="23"/>
      <c r="AQ2035" s="23"/>
      <c r="AR2035" s="23"/>
      <c r="AT2035" s="24" t="s">
        <v>1821</v>
      </c>
      <c r="AU2035" s="24"/>
      <c r="AV2035" s="24"/>
      <c r="AW2035" s="24"/>
      <c r="AX2035" s="24"/>
      <c r="AY2035" s="24"/>
      <c r="BA2035" s="25" t="s">
        <v>2897</v>
      </c>
      <c r="BB2035" s="27" t="s">
        <v>2896</v>
      </c>
      <c r="BC2035" s="27"/>
      <c r="BD2035" s="24" t="s">
        <v>1130</v>
      </c>
      <c r="BE2035" s="24"/>
      <c r="BF2035" s="24"/>
      <c r="BG2035" s="24" t="s">
        <v>1202</v>
      </c>
      <c r="BH2035" s="24"/>
      <c r="BI2035" s="24"/>
      <c r="BK2035" s="26" t="s">
        <v>2852</v>
      </c>
    </row>
    <row r="2036" spans="1:63" ht="15.75" customHeight="1" x14ac:dyDescent="0.35">
      <c r="A2036" s="12" t="s">
        <v>9058</v>
      </c>
      <c r="B2036" s="28" t="s">
        <v>3917</v>
      </c>
      <c r="C2036" s="5" t="s">
        <v>3939</v>
      </c>
      <c r="D2036" s="5">
        <v>50</v>
      </c>
      <c r="E2036" s="10">
        <v>1</v>
      </c>
      <c r="F2036" s="5">
        <f t="shared" si="341"/>
        <v>50</v>
      </c>
      <c r="G2036" s="11">
        <v>204</v>
      </c>
      <c r="H2036" s="22">
        <v>1.5</v>
      </c>
      <c r="I2036" s="22">
        <v>27</v>
      </c>
      <c r="J2036" s="22">
        <v>21</v>
      </c>
      <c r="K2036" s="22">
        <v>9.3000000000000007</v>
      </c>
      <c r="L2036" s="22">
        <v>6.6</v>
      </c>
      <c r="M2036" s="22"/>
      <c r="N2036" s="22">
        <v>0.3</v>
      </c>
      <c r="O2036" s="11"/>
      <c r="P2036" s="11"/>
      <c r="Q2036" s="7"/>
      <c r="R2036" s="6">
        <f t="shared" si="342"/>
        <v>102</v>
      </c>
      <c r="S2036" s="13">
        <f t="shared" si="343"/>
        <v>0.75</v>
      </c>
      <c r="T2036" s="13">
        <f t="shared" si="344"/>
        <v>13.5</v>
      </c>
      <c r="U2036" s="13">
        <f t="shared" si="345"/>
        <v>10.5</v>
      </c>
      <c r="V2036" s="13">
        <f t="shared" si="346"/>
        <v>4.6500000000000004</v>
      </c>
      <c r="W2036" s="13">
        <f t="shared" si="347"/>
        <v>3.3</v>
      </c>
      <c r="X2036" s="13" t="str">
        <f t="shared" si="348"/>
        <v/>
      </c>
      <c r="Y2036" s="13">
        <f t="shared" si="349"/>
        <v>0.15</v>
      </c>
      <c r="Z2036" s="13" t="str">
        <f t="shared" si="350"/>
        <v/>
      </c>
      <c r="AA2036" s="13" t="str">
        <f t="shared" si="351"/>
        <v/>
      </c>
      <c r="AC2036" s="23"/>
      <c r="AD2036" s="23"/>
      <c r="AE2036" s="23"/>
      <c r="AF2036" s="23"/>
      <c r="AG2036" s="23"/>
      <c r="AH2036" s="23"/>
      <c r="AI2036" s="23"/>
      <c r="AJ2036" s="23"/>
      <c r="AK2036" s="23"/>
      <c r="AL2036" s="23"/>
      <c r="AM2036" s="23"/>
      <c r="AN2036" s="23"/>
      <c r="AO2036" s="23"/>
      <c r="AP2036" s="23"/>
      <c r="AQ2036" s="23"/>
      <c r="AR2036" s="23"/>
      <c r="AT2036" s="24" t="s">
        <v>1805</v>
      </c>
      <c r="AU2036" s="24"/>
      <c r="AV2036" s="24"/>
      <c r="AW2036" s="24"/>
      <c r="AX2036" s="24"/>
      <c r="AY2036" s="24"/>
      <c r="BA2036" s="25" t="s">
        <v>2897</v>
      </c>
      <c r="BB2036" s="27" t="s">
        <v>2896</v>
      </c>
      <c r="BC2036" s="27"/>
      <c r="BD2036" s="24" t="s">
        <v>1130</v>
      </c>
      <c r="BE2036" s="24"/>
      <c r="BF2036" s="24"/>
      <c r="BG2036" s="24" t="s">
        <v>1202</v>
      </c>
      <c r="BH2036" s="24"/>
      <c r="BI2036" s="24"/>
      <c r="BK2036" s="26" t="s">
        <v>2835</v>
      </c>
    </row>
    <row r="2037" spans="1:63" ht="15.75" customHeight="1" x14ac:dyDescent="0.35">
      <c r="A2037" s="12" t="s">
        <v>9059</v>
      </c>
      <c r="B2037" s="28" t="s">
        <v>4175</v>
      </c>
      <c r="C2037" s="5" t="s">
        <v>3939</v>
      </c>
      <c r="D2037" s="5">
        <v>50</v>
      </c>
      <c r="E2037" s="10">
        <v>1</v>
      </c>
      <c r="F2037" s="5">
        <f t="shared" si="341"/>
        <v>50</v>
      </c>
      <c r="G2037" s="11">
        <v>150</v>
      </c>
      <c r="H2037" s="22">
        <v>1.7</v>
      </c>
      <c r="I2037" s="22">
        <v>28.5</v>
      </c>
      <c r="J2037" s="22">
        <v>5.6</v>
      </c>
      <c r="K2037" s="22">
        <v>5</v>
      </c>
      <c r="L2037" s="22">
        <v>2.4</v>
      </c>
      <c r="M2037" s="22"/>
      <c r="N2037" s="22">
        <v>0</v>
      </c>
      <c r="O2037" s="11"/>
      <c r="P2037" s="11"/>
      <c r="Q2037" s="7"/>
      <c r="R2037" s="6">
        <f t="shared" si="342"/>
        <v>75</v>
      </c>
      <c r="S2037" s="13">
        <f t="shared" si="343"/>
        <v>0.85</v>
      </c>
      <c r="T2037" s="13">
        <f t="shared" si="344"/>
        <v>14.25</v>
      </c>
      <c r="U2037" s="13">
        <f t="shared" si="345"/>
        <v>2.8</v>
      </c>
      <c r="V2037" s="13">
        <f t="shared" si="346"/>
        <v>2.5</v>
      </c>
      <c r="W2037" s="13">
        <f t="shared" si="347"/>
        <v>1.2</v>
      </c>
      <c r="X2037" s="13" t="str">
        <f t="shared" si="348"/>
        <v/>
      </c>
      <c r="Y2037" s="13" t="str">
        <f t="shared" si="349"/>
        <v/>
      </c>
      <c r="Z2037" s="13" t="str">
        <f t="shared" si="350"/>
        <v/>
      </c>
      <c r="AA2037" s="13" t="str">
        <f t="shared" si="351"/>
        <v/>
      </c>
      <c r="AC2037" s="23"/>
      <c r="AD2037" s="23"/>
      <c r="AE2037" s="23"/>
      <c r="AF2037" s="23"/>
      <c r="AG2037" s="23"/>
      <c r="AH2037" s="23"/>
      <c r="AI2037" s="23"/>
      <c r="AJ2037" s="23"/>
      <c r="AK2037" s="23"/>
      <c r="AL2037" s="23"/>
      <c r="AM2037" s="23"/>
      <c r="AN2037" s="23"/>
      <c r="AO2037" s="23"/>
      <c r="AP2037" s="23"/>
      <c r="AQ2037" s="23"/>
      <c r="AR2037" s="23"/>
      <c r="AT2037" s="24" t="s">
        <v>1475</v>
      </c>
      <c r="AU2037" s="24"/>
      <c r="AV2037" s="24"/>
      <c r="AW2037" s="24"/>
      <c r="AX2037" s="24"/>
      <c r="AY2037" s="24"/>
      <c r="BA2037" s="25" t="s">
        <v>2897</v>
      </c>
      <c r="BB2037" s="27" t="s">
        <v>2896</v>
      </c>
      <c r="BC2037" s="27"/>
      <c r="BD2037" s="24" t="s">
        <v>1127</v>
      </c>
      <c r="BE2037" s="24"/>
      <c r="BF2037" s="24"/>
      <c r="BG2037" s="24"/>
      <c r="BH2037" s="24"/>
      <c r="BI2037" s="24"/>
      <c r="BK2037" s="26" t="s">
        <v>2428</v>
      </c>
    </row>
    <row r="2038" spans="1:63" ht="15.75" customHeight="1" x14ac:dyDescent="0.35">
      <c r="A2038" s="12" t="s">
        <v>9060</v>
      </c>
      <c r="B2038" s="28" t="s">
        <v>4265</v>
      </c>
      <c r="C2038" s="5" t="s">
        <v>3939</v>
      </c>
      <c r="D2038" s="5">
        <v>50</v>
      </c>
      <c r="E2038" s="10">
        <v>1</v>
      </c>
      <c r="F2038" s="5">
        <f t="shared" si="341"/>
        <v>50</v>
      </c>
      <c r="G2038" s="11">
        <v>176</v>
      </c>
      <c r="H2038" s="22">
        <v>1</v>
      </c>
      <c r="I2038" s="22">
        <v>34.9</v>
      </c>
      <c r="J2038" s="22">
        <v>10.8</v>
      </c>
      <c r="K2038" s="22">
        <v>6.2</v>
      </c>
      <c r="L2038" s="22">
        <v>4</v>
      </c>
      <c r="M2038" s="22"/>
      <c r="N2038" s="22">
        <v>0.05</v>
      </c>
      <c r="O2038" s="11"/>
      <c r="P2038" s="11"/>
      <c r="Q2038" s="7"/>
      <c r="R2038" s="6">
        <f t="shared" si="342"/>
        <v>88</v>
      </c>
      <c r="S2038" s="13">
        <f t="shared" si="343"/>
        <v>0.5</v>
      </c>
      <c r="T2038" s="13">
        <f t="shared" si="344"/>
        <v>17.45</v>
      </c>
      <c r="U2038" s="13">
        <f t="shared" si="345"/>
        <v>5.4</v>
      </c>
      <c r="V2038" s="13">
        <f t="shared" si="346"/>
        <v>3.1</v>
      </c>
      <c r="W2038" s="13">
        <f t="shared" si="347"/>
        <v>2</v>
      </c>
      <c r="X2038" s="13" t="str">
        <f t="shared" si="348"/>
        <v/>
      </c>
      <c r="Y2038" s="13">
        <f t="shared" si="349"/>
        <v>2.5000000000000001E-2</v>
      </c>
      <c r="Z2038" s="13" t="str">
        <f t="shared" si="350"/>
        <v/>
      </c>
      <c r="AA2038" s="13" t="str">
        <f t="shared" si="351"/>
        <v/>
      </c>
      <c r="AC2038" s="23"/>
      <c r="AD2038" s="23"/>
      <c r="AE2038" s="23"/>
      <c r="AF2038" s="23"/>
      <c r="AG2038" s="23"/>
      <c r="AH2038" s="23"/>
      <c r="AI2038" s="23"/>
      <c r="AJ2038" s="23"/>
      <c r="AK2038" s="23"/>
      <c r="AL2038" s="23"/>
      <c r="AM2038" s="23"/>
      <c r="AN2038" s="23"/>
      <c r="AO2038" s="23"/>
      <c r="AP2038" s="23"/>
      <c r="AQ2038" s="23"/>
      <c r="AR2038" s="23"/>
      <c r="AT2038" s="24" t="s">
        <v>1694</v>
      </c>
      <c r="AU2038" s="24"/>
      <c r="AV2038" s="24"/>
      <c r="AW2038" s="24"/>
      <c r="AX2038" s="24"/>
      <c r="AY2038" s="24"/>
      <c r="BA2038" s="25" t="s">
        <v>2897</v>
      </c>
      <c r="BB2038" s="27" t="s">
        <v>2896</v>
      </c>
      <c r="BC2038" s="27"/>
      <c r="BD2038" s="24" t="s">
        <v>1128</v>
      </c>
      <c r="BE2038" s="24"/>
      <c r="BF2038" s="24"/>
      <c r="BG2038" s="24" t="s">
        <v>1173</v>
      </c>
      <c r="BH2038" s="24"/>
      <c r="BI2038" s="24"/>
      <c r="BK2038" s="26" t="s">
        <v>2690</v>
      </c>
    </row>
    <row r="2039" spans="1:63" ht="15.75" customHeight="1" x14ac:dyDescent="0.35">
      <c r="A2039" s="12" t="s">
        <v>9061</v>
      </c>
      <c r="B2039" s="28" t="s">
        <v>3917</v>
      </c>
      <c r="C2039" s="5" t="s">
        <v>3939</v>
      </c>
      <c r="D2039" s="5">
        <v>50</v>
      </c>
      <c r="E2039" s="10">
        <v>1</v>
      </c>
      <c r="F2039" s="5">
        <f t="shared" si="341"/>
        <v>50</v>
      </c>
      <c r="G2039" s="11">
        <v>160</v>
      </c>
      <c r="H2039" s="22">
        <v>1.4</v>
      </c>
      <c r="I2039" s="22">
        <v>16.399999999999999</v>
      </c>
      <c r="J2039" s="22">
        <v>13.8</v>
      </c>
      <c r="K2039" s="22">
        <v>9.8000000000000007</v>
      </c>
      <c r="L2039" s="22">
        <v>9</v>
      </c>
      <c r="M2039" s="22">
        <v>1.5</v>
      </c>
      <c r="N2039" s="22">
        <v>0.04</v>
      </c>
      <c r="O2039" s="11"/>
      <c r="P2039" s="11"/>
      <c r="Q2039" s="7"/>
      <c r="R2039" s="6">
        <f t="shared" si="342"/>
        <v>80</v>
      </c>
      <c r="S2039" s="13">
        <f t="shared" si="343"/>
        <v>0.7</v>
      </c>
      <c r="T2039" s="13">
        <f t="shared" si="344"/>
        <v>8.1999999999999993</v>
      </c>
      <c r="U2039" s="13">
        <f t="shared" si="345"/>
        <v>6.9</v>
      </c>
      <c r="V2039" s="13">
        <f t="shared" si="346"/>
        <v>4.9000000000000004</v>
      </c>
      <c r="W2039" s="13">
        <f t="shared" si="347"/>
        <v>4.5</v>
      </c>
      <c r="X2039" s="13">
        <f t="shared" si="348"/>
        <v>0.75</v>
      </c>
      <c r="Y2039" s="13">
        <f t="shared" si="349"/>
        <v>0.02</v>
      </c>
      <c r="Z2039" s="13" t="str">
        <f t="shared" si="350"/>
        <v/>
      </c>
      <c r="AA2039" s="13" t="str">
        <f t="shared" si="351"/>
        <v/>
      </c>
      <c r="AC2039" s="23"/>
      <c r="AD2039" s="23"/>
      <c r="AE2039" s="23"/>
      <c r="AF2039" s="23"/>
      <c r="AG2039" s="23"/>
      <c r="AH2039" s="23"/>
      <c r="AI2039" s="23"/>
      <c r="AJ2039" s="23"/>
      <c r="AK2039" s="23"/>
      <c r="AL2039" s="23"/>
      <c r="AM2039" s="23"/>
      <c r="AN2039" s="23"/>
      <c r="AO2039" s="23"/>
      <c r="AP2039" s="23"/>
      <c r="AQ2039" s="23"/>
      <c r="AR2039" s="23"/>
      <c r="AT2039" s="24" t="s">
        <v>1717</v>
      </c>
      <c r="AU2039" s="24"/>
      <c r="AV2039" s="24"/>
      <c r="AW2039" s="24" t="s">
        <v>1903</v>
      </c>
      <c r="AX2039" s="24"/>
      <c r="AY2039" s="24"/>
      <c r="BA2039" s="25" t="s">
        <v>2896</v>
      </c>
      <c r="BB2039" s="27" t="s">
        <v>2896</v>
      </c>
      <c r="BC2039" s="27"/>
      <c r="BD2039" s="24"/>
      <c r="BE2039" s="24"/>
      <c r="BF2039" s="24"/>
      <c r="BG2039" s="24"/>
      <c r="BH2039" s="24"/>
      <c r="BI2039" s="24"/>
      <c r="BK2039" s="26" t="s">
        <v>2715</v>
      </c>
    </row>
    <row r="2040" spans="1:63" ht="15.75" customHeight="1" x14ac:dyDescent="0.35">
      <c r="A2040" s="12" t="s">
        <v>9062</v>
      </c>
      <c r="B2040" s="28" t="s">
        <v>3917</v>
      </c>
      <c r="C2040" s="5" t="s">
        <v>3939</v>
      </c>
      <c r="D2040" s="5">
        <v>50</v>
      </c>
      <c r="E2040" s="10">
        <v>1</v>
      </c>
      <c r="F2040" s="5">
        <f t="shared" si="341"/>
        <v>50</v>
      </c>
      <c r="G2040" s="11">
        <v>90</v>
      </c>
      <c r="H2040" s="22">
        <v>0.2</v>
      </c>
      <c r="I2040" s="22">
        <v>21.4</v>
      </c>
      <c r="J2040" s="22">
        <v>17</v>
      </c>
      <c r="K2040" s="22">
        <v>0</v>
      </c>
      <c r="L2040" s="22">
        <v>0</v>
      </c>
      <c r="M2040" s="22">
        <v>1.3</v>
      </c>
      <c r="N2040" s="22">
        <v>0</v>
      </c>
      <c r="O2040" s="11"/>
      <c r="P2040" s="11"/>
      <c r="Q2040" s="7"/>
      <c r="R2040" s="6">
        <f t="shared" si="342"/>
        <v>45</v>
      </c>
      <c r="S2040" s="13">
        <f t="shared" si="343"/>
        <v>0.1</v>
      </c>
      <c r="T2040" s="13">
        <f t="shared" si="344"/>
        <v>10.7</v>
      </c>
      <c r="U2040" s="13">
        <f t="shared" si="345"/>
        <v>8.5</v>
      </c>
      <c r="V2040" s="13" t="str">
        <f t="shared" si="346"/>
        <v/>
      </c>
      <c r="W2040" s="13" t="str">
        <f t="shared" si="347"/>
        <v/>
      </c>
      <c r="X2040" s="13">
        <f t="shared" si="348"/>
        <v>0.65</v>
      </c>
      <c r="Y2040" s="13" t="str">
        <f t="shared" si="349"/>
        <v/>
      </c>
      <c r="Z2040" s="13" t="str">
        <f t="shared" si="350"/>
        <v/>
      </c>
      <c r="AA2040" s="13" t="str">
        <f t="shared" si="351"/>
        <v/>
      </c>
      <c r="AC2040" s="23"/>
      <c r="AD2040" s="23"/>
      <c r="AE2040" s="23"/>
      <c r="AF2040" s="23">
        <v>40</v>
      </c>
      <c r="AG2040" s="23"/>
      <c r="AH2040" s="23"/>
      <c r="AI2040" s="23"/>
      <c r="AJ2040" s="23"/>
      <c r="AK2040" s="23"/>
      <c r="AL2040" s="23"/>
      <c r="AM2040" s="23"/>
      <c r="AN2040" s="23"/>
      <c r="AO2040" s="23"/>
      <c r="AP2040" s="23"/>
      <c r="AQ2040" s="23"/>
      <c r="AR2040" s="23"/>
      <c r="AT2040" s="24" t="s">
        <v>1450</v>
      </c>
      <c r="AU2040" s="24"/>
      <c r="AV2040" s="24"/>
      <c r="AW2040" s="24" t="s">
        <v>1903</v>
      </c>
      <c r="AX2040" s="24"/>
      <c r="AY2040" s="24"/>
      <c r="BA2040" s="25" t="s">
        <v>2896</v>
      </c>
      <c r="BB2040" s="27" t="s">
        <v>2896</v>
      </c>
      <c r="BC2040" s="27"/>
      <c r="BD2040" s="24"/>
      <c r="BE2040" s="24"/>
      <c r="BF2040" s="24"/>
      <c r="BG2040" s="24"/>
      <c r="BH2040" s="24"/>
      <c r="BI2040" s="24"/>
      <c r="BK2040" s="26" t="s">
        <v>2398</v>
      </c>
    </row>
    <row r="2041" spans="1:63" ht="15.75" customHeight="1" x14ac:dyDescent="0.35">
      <c r="A2041" s="12" t="s">
        <v>9063</v>
      </c>
      <c r="B2041" s="28" t="s">
        <v>3917</v>
      </c>
      <c r="C2041" s="5" t="s">
        <v>9029</v>
      </c>
      <c r="D2041" s="5">
        <v>44</v>
      </c>
      <c r="E2041" s="10">
        <v>1</v>
      </c>
      <c r="F2041" s="5">
        <f t="shared" si="341"/>
        <v>44</v>
      </c>
      <c r="G2041" s="11">
        <v>88</v>
      </c>
      <c r="H2041" s="22">
        <v>0.5</v>
      </c>
      <c r="I2041" s="22">
        <v>21</v>
      </c>
      <c r="J2041" s="22">
        <v>16</v>
      </c>
      <c r="K2041" s="22">
        <v>0.5</v>
      </c>
      <c r="L2041" s="22">
        <v>0.1</v>
      </c>
      <c r="M2041" s="22">
        <v>0.5</v>
      </c>
      <c r="N2041" s="22">
        <v>0.01</v>
      </c>
      <c r="O2041" s="11"/>
      <c r="P2041" s="11"/>
      <c r="Q2041" s="7"/>
      <c r="R2041" s="6">
        <f t="shared" si="342"/>
        <v>38.72</v>
      </c>
      <c r="S2041" s="13">
        <f t="shared" si="343"/>
        <v>0.22</v>
      </c>
      <c r="T2041" s="13">
        <f t="shared" si="344"/>
        <v>9.24</v>
      </c>
      <c r="U2041" s="13">
        <f t="shared" si="345"/>
        <v>7.04</v>
      </c>
      <c r="V2041" s="13">
        <f t="shared" si="346"/>
        <v>0.22</v>
      </c>
      <c r="W2041" s="13">
        <f t="shared" si="347"/>
        <v>4.4000000000000004E-2</v>
      </c>
      <c r="X2041" s="13">
        <f t="shared" si="348"/>
        <v>0.22</v>
      </c>
      <c r="Y2041" s="13">
        <f t="shared" si="349"/>
        <v>4.4000000000000003E-3</v>
      </c>
      <c r="Z2041" s="13" t="str">
        <f t="shared" si="350"/>
        <v/>
      </c>
      <c r="AA2041" s="13" t="str">
        <f t="shared" si="351"/>
        <v/>
      </c>
      <c r="AC2041" s="23"/>
      <c r="AD2041" s="23"/>
      <c r="AE2041" s="23"/>
      <c r="AF2041" s="23"/>
      <c r="AG2041" s="23"/>
      <c r="AH2041" s="23"/>
      <c r="AI2041" s="23"/>
      <c r="AJ2041" s="23"/>
      <c r="AK2041" s="23"/>
      <c r="AL2041" s="23"/>
      <c r="AM2041" s="23"/>
      <c r="AN2041" s="23"/>
      <c r="AO2041" s="23"/>
      <c r="AP2041" s="23"/>
      <c r="AQ2041" s="23"/>
      <c r="AR2041" s="23"/>
      <c r="AT2041" s="24" t="s">
        <v>1300</v>
      </c>
      <c r="AU2041" s="24"/>
      <c r="AV2041" s="24"/>
      <c r="AW2041" s="24"/>
      <c r="AX2041" s="24"/>
      <c r="AY2041" s="24"/>
      <c r="BA2041" s="25" t="s">
        <v>2896</v>
      </c>
      <c r="BB2041" s="27" t="s">
        <v>2896</v>
      </c>
      <c r="BC2041" s="27"/>
      <c r="BD2041" s="24" t="s">
        <v>1128</v>
      </c>
      <c r="BE2041" s="24"/>
      <c r="BF2041" s="24"/>
      <c r="BG2041" s="24" t="s">
        <v>1147</v>
      </c>
      <c r="BH2041" s="24"/>
      <c r="BI2041" s="24"/>
      <c r="BK2041" s="26" t="s">
        <v>2223</v>
      </c>
    </row>
    <row r="2042" spans="1:63" ht="15.75" customHeight="1" x14ac:dyDescent="0.35">
      <c r="A2042" s="12" t="s">
        <v>9064</v>
      </c>
      <c r="B2042" s="28" t="s">
        <v>3917</v>
      </c>
      <c r="C2042" s="5" t="s">
        <v>8984</v>
      </c>
      <c r="D2042" s="5">
        <v>60</v>
      </c>
      <c r="E2042" s="10">
        <v>1</v>
      </c>
      <c r="F2042" s="5">
        <f t="shared" si="341"/>
        <v>60</v>
      </c>
      <c r="G2042" s="11">
        <v>147</v>
      </c>
      <c r="H2042" s="22">
        <v>3.7</v>
      </c>
      <c r="I2042" s="22">
        <v>24.2</v>
      </c>
      <c r="J2042" s="22">
        <v>22.1</v>
      </c>
      <c r="K2042" s="22">
        <v>3.9</v>
      </c>
      <c r="L2042" s="22">
        <v>2.8</v>
      </c>
      <c r="M2042" s="22"/>
      <c r="N2042" s="22">
        <v>0.25</v>
      </c>
      <c r="O2042" s="11"/>
      <c r="P2042" s="11"/>
      <c r="Q2042" s="7"/>
      <c r="R2042" s="6">
        <f t="shared" si="342"/>
        <v>88.2</v>
      </c>
      <c r="S2042" s="13">
        <f t="shared" si="343"/>
        <v>2.2200000000000002</v>
      </c>
      <c r="T2042" s="13">
        <f t="shared" si="344"/>
        <v>14.52</v>
      </c>
      <c r="U2042" s="13">
        <f t="shared" si="345"/>
        <v>13.26</v>
      </c>
      <c r="V2042" s="13">
        <f t="shared" si="346"/>
        <v>2.34</v>
      </c>
      <c r="W2042" s="13">
        <f t="shared" si="347"/>
        <v>1.68</v>
      </c>
      <c r="X2042" s="13" t="str">
        <f t="shared" si="348"/>
        <v/>
      </c>
      <c r="Y2042" s="13">
        <f t="shared" si="349"/>
        <v>0.15</v>
      </c>
      <c r="Z2042" s="13" t="str">
        <f t="shared" si="350"/>
        <v/>
      </c>
      <c r="AA2042" s="13" t="str">
        <f t="shared" si="351"/>
        <v/>
      </c>
      <c r="AC2042" s="23"/>
      <c r="AD2042" s="23"/>
      <c r="AE2042" s="23"/>
      <c r="AF2042" s="23"/>
      <c r="AG2042" s="23"/>
      <c r="AH2042" s="23"/>
      <c r="AI2042" s="23"/>
      <c r="AJ2042" s="23"/>
      <c r="AK2042" s="23"/>
      <c r="AL2042" s="23"/>
      <c r="AM2042" s="23"/>
      <c r="AN2042" s="23"/>
      <c r="AO2042" s="23"/>
      <c r="AP2042" s="23"/>
      <c r="AQ2042" s="23"/>
      <c r="AR2042" s="23"/>
      <c r="AT2042" s="24" t="s">
        <v>1819</v>
      </c>
      <c r="AU2042" s="24"/>
      <c r="AV2042" s="24"/>
      <c r="AW2042" s="24" t="s">
        <v>2130</v>
      </c>
      <c r="AX2042" s="24"/>
      <c r="AY2042" s="24"/>
      <c r="BA2042" s="25" t="s">
        <v>2896</v>
      </c>
      <c r="BB2042" s="27" t="s">
        <v>2897</v>
      </c>
      <c r="BC2042" s="27"/>
      <c r="BD2042" s="24"/>
      <c r="BE2042" s="24"/>
      <c r="BF2042" s="24"/>
      <c r="BG2042" s="24" t="s">
        <v>1128</v>
      </c>
      <c r="BH2042" s="24"/>
      <c r="BI2042" s="24"/>
      <c r="BK2042" s="26" t="s">
        <v>2850</v>
      </c>
    </row>
    <row r="2043" spans="1:63" ht="15.75" customHeight="1" x14ac:dyDescent="0.35">
      <c r="A2043" s="12" t="s">
        <v>9065</v>
      </c>
      <c r="B2043" s="28" t="s">
        <v>3922</v>
      </c>
      <c r="C2043" s="5" t="s">
        <v>3939</v>
      </c>
      <c r="D2043" s="5">
        <v>50</v>
      </c>
      <c r="E2043" s="10">
        <v>1</v>
      </c>
      <c r="F2043" s="5">
        <f t="shared" si="341"/>
        <v>50</v>
      </c>
      <c r="G2043" s="11">
        <v>188</v>
      </c>
      <c r="H2043" s="22">
        <v>3.4</v>
      </c>
      <c r="I2043" s="22">
        <v>30.2</v>
      </c>
      <c r="J2043" s="22">
        <v>21.9</v>
      </c>
      <c r="K2043" s="22">
        <v>5.9</v>
      </c>
      <c r="L2043" s="22">
        <v>4.9000000000000004</v>
      </c>
      <c r="M2043" s="22">
        <v>0.3</v>
      </c>
      <c r="N2043" s="22">
        <v>0.12</v>
      </c>
      <c r="O2043" s="11"/>
      <c r="P2043" s="11"/>
      <c r="Q2043" s="7"/>
      <c r="R2043" s="6">
        <f t="shared" si="342"/>
        <v>94</v>
      </c>
      <c r="S2043" s="13">
        <f t="shared" si="343"/>
        <v>1.7</v>
      </c>
      <c r="T2043" s="13">
        <f t="shared" si="344"/>
        <v>15.1</v>
      </c>
      <c r="U2043" s="13">
        <f t="shared" si="345"/>
        <v>10.95</v>
      </c>
      <c r="V2043" s="13">
        <f t="shared" si="346"/>
        <v>2.95</v>
      </c>
      <c r="W2043" s="13">
        <f t="shared" si="347"/>
        <v>2.4500000000000002</v>
      </c>
      <c r="X2043" s="13">
        <f t="shared" si="348"/>
        <v>0.15</v>
      </c>
      <c r="Y2043" s="13">
        <f t="shared" si="349"/>
        <v>0.06</v>
      </c>
      <c r="Z2043" s="13" t="str">
        <f t="shared" si="350"/>
        <v/>
      </c>
      <c r="AA2043" s="13" t="str">
        <f t="shared" si="351"/>
        <v/>
      </c>
      <c r="AC2043" s="23"/>
      <c r="AD2043" s="23"/>
      <c r="AE2043" s="23"/>
      <c r="AF2043" s="23"/>
      <c r="AG2043" s="23"/>
      <c r="AH2043" s="23"/>
      <c r="AI2043" s="23"/>
      <c r="AJ2043" s="23"/>
      <c r="AK2043" s="23"/>
      <c r="AL2043" s="23"/>
      <c r="AM2043" s="23"/>
      <c r="AN2043" s="23"/>
      <c r="AO2043" s="23"/>
      <c r="AP2043" s="23"/>
      <c r="AQ2043" s="23"/>
      <c r="AR2043" s="23"/>
      <c r="AT2043" s="24" t="s">
        <v>1741</v>
      </c>
      <c r="AU2043" s="24"/>
      <c r="AV2043" s="24"/>
      <c r="AW2043" s="24" t="s">
        <v>1867</v>
      </c>
      <c r="AX2043" s="24"/>
      <c r="AY2043" s="24"/>
      <c r="BA2043" s="25" t="s">
        <v>2897</v>
      </c>
      <c r="BB2043" s="27" t="s">
        <v>2897</v>
      </c>
      <c r="BC2043" s="27"/>
      <c r="BD2043" s="24"/>
      <c r="BE2043" s="24"/>
      <c r="BF2043" s="24"/>
      <c r="BG2043" s="24" t="s">
        <v>1169</v>
      </c>
      <c r="BH2043" s="24"/>
      <c r="BI2043" s="24"/>
      <c r="BK2043" s="26" t="s">
        <v>2744</v>
      </c>
    </row>
    <row r="2044" spans="1:63" ht="15.75" customHeight="1" x14ac:dyDescent="0.35">
      <c r="A2044" s="12" t="s">
        <v>9066</v>
      </c>
      <c r="B2044" s="28" t="s">
        <v>3922</v>
      </c>
      <c r="C2044" s="5" t="s">
        <v>3939</v>
      </c>
      <c r="D2044" s="5">
        <v>50</v>
      </c>
      <c r="E2044" s="10">
        <v>1</v>
      </c>
      <c r="F2044" s="5">
        <f t="shared" si="341"/>
        <v>50</v>
      </c>
      <c r="G2044" s="11">
        <v>93</v>
      </c>
      <c r="H2044" s="22">
        <v>0.3</v>
      </c>
      <c r="I2044" s="22">
        <v>22</v>
      </c>
      <c r="J2044" s="22">
        <v>21</v>
      </c>
      <c r="K2044" s="22">
        <v>0.3</v>
      </c>
      <c r="L2044" s="22"/>
      <c r="M2044" s="22">
        <v>0.4</v>
      </c>
      <c r="N2044" s="22">
        <v>0.1</v>
      </c>
      <c r="O2044" s="11"/>
      <c r="P2044" s="11"/>
      <c r="Q2044" s="7"/>
      <c r="R2044" s="6">
        <f t="shared" si="342"/>
        <v>46.5</v>
      </c>
      <c r="S2044" s="13">
        <f t="shared" si="343"/>
        <v>0.15</v>
      </c>
      <c r="T2044" s="13">
        <f t="shared" si="344"/>
        <v>11</v>
      </c>
      <c r="U2044" s="13">
        <f t="shared" si="345"/>
        <v>10.5</v>
      </c>
      <c r="V2044" s="13">
        <f t="shared" si="346"/>
        <v>0.15</v>
      </c>
      <c r="W2044" s="13" t="str">
        <f t="shared" si="347"/>
        <v/>
      </c>
      <c r="X2044" s="13">
        <f t="shared" si="348"/>
        <v>0.2</v>
      </c>
      <c r="Y2044" s="13">
        <f t="shared" si="349"/>
        <v>0.05</v>
      </c>
      <c r="Z2044" s="13" t="str">
        <f t="shared" si="350"/>
        <v/>
      </c>
      <c r="AA2044" s="13" t="str">
        <f t="shared" si="351"/>
        <v/>
      </c>
      <c r="AC2044" s="23"/>
      <c r="AD2044" s="23"/>
      <c r="AE2044" s="23"/>
      <c r="AF2044" s="23"/>
      <c r="AG2044" s="23"/>
      <c r="AH2044" s="23"/>
      <c r="AI2044" s="23"/>
      <c r="AJ2044" s="23"/>
      <c r="AK2044" s="23"/>
      <c r="AL2044" s="23"/>
      <c r="AM2044" s="23"/>
      <c r="AN2044" s="23"/>
      <c r="AO2044" s="23"/>
      <c r="AP2044" s="23"/>
      <c r="AQ2044" s="23"/>
      <c r="AR2044" s="23"/>
      <c r="AT2044" s="24" t="s">
        <v>1444</v>
      </c>
      <c r="AU2044" s="24"/>
      <c r="AV2044" s="24"/>
      <c r="AW2044" s="24" t="s">
        <v>1867</v>
      </c>
      <c r="AX2044" s="24"/>
      <c r="AY2044" s="24"/>
      <c r="BA2044" s="25" t="s">
        <v>2896</v>
      </c>
      <c r="BB2044" s="27" t="s">
        <v>2896</v>
      </c>
      <c r="BC2044" s="27"/>
      <c r="BD2044" s="24"/>
      <c r="BE2044" s="24"/>
      <c r="BF2044" s="24"/>
      <c r="BG2044" s="24" t="s">
        <v>1147</v>
      </c>
      <c r="BH2044" s="24"/>
      <c r="BI2044" s="24"/>
      <c r="BK2044" s="26" t="s">
        <v>2391</v>
      </c>
    </row>
    <row r="2045" spans="1:63" ht="15.75" customHeight="1" x14ac:dyDescent="0.35">
      <c r="A2045" s="12" t="s">
        <v>9067</v>
      </c>
      <c r="B2045" s="28" t="s">
        <v>3917</v>
      </c>
      <c r="C2045" s="5" t="s">
        <v>5100</v>
      </c>
      <c r="D2045" s="5">
        <v>57</v>
      </c>
      <c r="E2045" s="10">
        <v>1</v>
      </c>
      <c r="F2045" s="5">
        <f t="shared" si="341"/>
        <v>57</v>
      </c>
      <c r="G2045" s="11">
        <v>39</v>
      </c>
      <c r="H2045" s="22">
        <v>1.3</v>
      </c>
      <c r="I2045" s="22">
        <v>8.3000000000000007</v>
      </c>
      <c r="J2045" s="22">
        <v>8.1</v>
      </c>
      <c r="K2045" s="22">
        <v>0</v>
      </c>
      <c r="L2045" s="22">
        <v>0</v>
      </c>
      <c r="M2045" s="22"/>
      <c r="N2045" s="22">
        <v>0.1</v>
      </c>
      <c r="O2045" s="11"/>
      <c r="P2045" s="11"/>
      <c r="Q2045" s="7"/>
      <c r="R2045" s="6">
        <f t="shared" si="342"/>
        <v>22.23</v>
      </c>
      <c r="S2045" s="13">
        <f t="shared" si="343"/>
        <v>0.7410000000000001</v>
      </c>
      <c r="T2045" s="13">
        <f t="shared" si="344"/>
        <v>4.7309999999999999</v>
      </c>
      <c r="U2045" s="13">
        <f t="shared" si="345"/>
        <v>4.617</v>
      </c>
      <c r="V2045" s="13" t="str">
        <f t="shared" si="346"/>
        <v/>
      </c>
      <c r="W2045" s="13" t="str">
        <f t="shared" si="347"/>
        <v/>
      </c>
      <c r="X2045" s="13" t="str">
        <f t="shared" si="348"/>
        <v/>
      </c>
      <c r="Y2045" s="13">
        <f t="shared" si="349"/>
        <v>5.7000000000000002E-2</v>
      </c>
      <c r="Z2045" s="13" t="str">
        <f t="shared" si="350"/>
        <v/>
      </c>
      <c r="AA2045" s="13" t="str">
        <f t="shared" si="351"/>
        <v/>
      </c>
      <c r="AC2045" s="23"/>
      <c r="AD2045" s="23"/>
      <c r="AE2045" s="23"/>
      <c r="AF2045" s="23">
        <v>12</v>
      </c>
      <c r="AG2045" s="23"/>
      <c r="AH2045" s="23"/>
      <c r="AI2045" s="23"/>
      <c r="AJ2045" s="23"/>
      <c r="AK2045" s="23"/>
      <c r="AL2045" s="23"/>
      <c r="AM2045" s="23"/>
      <c r="AN2045" s="23"/>
      <c r="AO2045" s="23"/>
      <c r="AP2045" s="23"/>
      <c r="AQ2045" s="23"/>
      <c r="AR2045" s="23"/>
      <c r="AT2045" s="24" t="s">
        <v>1653</v>
      </c>
      <c r="AU2045" s="24"/>
      <c r="AV2045" s="24"/>
      <c r="AW2045" s="24" t="s">
        <v>2075</v>
      </c>
      <c r="AX2045" s="24"/>
      <c r="AY2045" s="24"/>
      <c r="BA2045" s="25" t="s">
        <v>2896</v>
      </c>
      <c r="BB2045" s="27" t="s">
        <v>2896</v>
      </c>
      <c r="BC2045" s="27"/>
      <c r="BD2045" s="24"/>
      <c r="BE2045" s="24"/>
      <c r="BF2045" s="24"/>
      <c r="BG2045" s="24" t="s">
        <v>1126</v>
      </c>
      <c r="BH2045" s="24"/>
      <c r="BI2045" s="24"/>
      <c r="BK2045" s="26" t="s">
        <v>2635</v>
      </c>
    </row>
    <row r="2046" spans="1:63" ht="15.75" customHeight="1" x14ac:dyDescent="0.35">
      <c r="A2046" s="12" t="s">
        <v>9068</v>
      </c>
      <c r="B2046" s="28" t="s">
        <v>3917</v>
      </c>
      <c r="C2046" s="5" t="s">
        <v>3892</v>
      </c>
      <c r="D2046" s="5">
        <v>100</v>
      </c>
      <c r="E2046" s="10">
        <v>1</v>
      </c>
      <c r="F2046" s="5">
        <f t="shared" si="341"/>
        <v>100</v>
      </c>
      <c r="G2046" s="11">
        <v>8</v>
      </c>
      <c r="H2046" s="22">
        <v>1.8</v>
      </c>
      <c r="I2046" s="22">
        <v>0.3</v>
      </c>
      <c r="J2046" s="22">
        <v>0</v>
      </c>
      <c r="K2046" s="22">
        <v>0</v>
      </c>
      <c r="L2046" s="22">
        <v>0</v>
      </c>
      <c r="M2046" s="22"/>
      <c r="N2046" s="22">
        <v>0.2</v>
      </c>
      <c r="O2046" s="11"/>
      <c r="P2046" s="11"/>
      <c r="Q2046" s="7"/>
      <c r="R2046" s="6">
        <f t="shared" si="342"/>
        <v>8</v>
      </c>
      <c r="S2046" s="13">
        <f t="shared" si="343"/>
        <v>1.8</v>
      </c>
      <c r="T2046" s="13">
        <f t="shared" si="344"/>
        <v>0.3</v>
      </c>
      <c r="U2046" s="13" t="str">
        <f t="shared" si="345"/>
        <v/>
      </c>
      <c r="V2046" s="13" t="str">
        <f t="shared" si="346"/>
        <v/>
      </c>
      <c r="W2046" s="13" t="str">
        <f t="shared" si="347"/>
        <v/>
      </c>
      <c r="X2046" s="13" t="str">
        <f t="shared" si="348"/>
        <v/>
      </c>
      <c r="Y2046" s="13">
        <f t="shared" si="349"/>
        <v>0.2</v>
      </c>
      <c r="Z2046" s="13" t="str">
        <f t="shared" si="350"/>
        <v/>
      </c>
      <c r="AA2046" s="13" t="str">
        <f t="shared" si="351"/>
        <v/>
      </c>
      <c r="AC2046" s="23"/>
      <c r="AD2046" s="23"/>
      <c r="AE2046" s="23"/>
      <c r="AF2046" s="23"/>
      <c r="AG2046" s="23"/>
      <c r="AH2046" s="23"/>
      <c r="AI2046" s="23"/>
      <c r="AJ2046" s="23"/>
      <c r="AK2046" s="23"/>
      <c r="AL2046" s="23"/>
      <c r="AM2046" s="23"/>
      <c r="AN2046" s="23"/>
      <c r="AO2046" s="23"/>
      <c r="AP2046" s="23"/>
      <c r="AQ2046" s="23"/>
      <c r="AR2046" s="23"/>
      <c r="AT2046" s="24" t="s">
        <v>1485</v>
      </c>
      <c r="AU2046" s="24"/>
      <c r="AV2046" s="24"/>
      <c r="AW2046" s="24" t="s">
        <v>2032</v>
      </c>
      <c r="AX2046" s="24"/>
      <c r="AY2046" s="24"/>
      <c r="BA2046" s="25" t="s">
        <v>2896</v>
      </c>
      <c r="BB2046" s="27" t="s">
        <v>2896</v>
      </c>
      <c r="BC2046" s="27"/>
      <c r="BD2046" s="24"/>
      <c r="BE2046" s="24"/>
      <c r="BF2046" s="24"/>
      <c r="BG2046" s="24"/>
      <c r="BH2046" s="24"/>
      <c r="BI2046" s="24"/>
      <c r="BK2046" s="26" t="s">
        <v>2438</v>
      </c>
    </row>
    <row r="2047" spans="1:63" ht="15.75" customHeight="1" x14ac:dyDescent="0.35">
      <c r="A2047" s="12" t="s">
        <v>9069</v>
      </c>
      <c r="B2047" s="28" t="s">
        <v>3922</v>
      </c>
      <c r="C2047" s="5" t="s">
        <v>3892</v>
      </c>
      <c r="D2047" s="5">
        <v>100</v>
      </c>
      <c r="E2047" s="10">
        <v>1</v>
      </c>
      <c r="F2047" s="5">
        <f t="shared" si="341"/>
        <v>100</v>
      </c>
      <c r="G2047" s="11">
        <v>13</v>
      </c>
      <c r="H2047" s="22">
        <v>1.7</v>
      </c>
      <c r="I2047" s="22">
        <v>0.8</v>
      </c>
      <c r="J2047" s="22">
        <v>0.1</v>
      </c>
      <c r="K2047" s="22"/>
      <c r="L2047" s="22"/>
      <c r="M2047" s="22">
        <v>1</v>
      </c>
      <c r="N2047" s="22">
        <v>0.13</v>
      </c>
      <c r="O2047" s="11"/>
      <c r="P2047" s="11"/>
      <c r="Q2047" s="7"/>
      <c r="R2047" s="6">
        <f t="shared" si="342"/>
        <v>13</v>
      </c>
      <c r="S2047" s="13">
        <f t="shared" si="343"/>
        <v>1.7</v>
      </c>
      <c r="T2047" s="13">
        <f t="shared" si="344"/>
        <v>0.8</v>
      </c>
      <c r="U2047" s="13">
        <f t="shared" si="345"/>
        <v>0.1</v>
      </c>
      <c r="V2047" s="13" t="str">
        <f t="shared" si="346"/>
        <v/>
      </c>
      <c r="W2047" s="13" t="str">
        <f t="shared" si="347"/>
        <v/>
      </c>
      <c r="X2047" s="13">
        <f t="shared" si="348"/>
        <v>1</v>
      </c>
      <c r="Y2047" s="13">
        <f t="shared" si="349"/>
        <v>0.13</v>
      </c>
      <c r="Z2047" s="13" t="str">
        <f t="shared" si="350"/>
        <v/>
      </c>
      <c r="AA2047" s="13" t="str">
        <f t="shared" si="351"/>
        <v/>
      </c>
      <c r="AC2047" s="23"/>
      <c r="AD2047" s="23"/>
      <c r="AE2047" s="23"/>
      <c r="AF2047" s="23"/>
      <c r="AG2047" s="23"/>
      <c r="AH2047" s="23"/>
      <c r="AI2047" s="23"/>
      <c r="AJ2047" s="23"/>
      <c r="AK2047" s="23"/>
      <c r="AL2047" s="23"/>
      <c r="AM2047" s="23"/>
      <c r="AN2047" s="23"/>
      <c r="AO2047" s="23"/>
      <c r="AP2047" s="23"/>
      <c r="AQ2047" s="23"/>
      <c r="AR2047" s="23"/>
      <c r="AT2047" s="24" t="s">
        <v>1428</v>
      </c>
      <c r="AU2047" s="24"/>
      <c r="AV2047" s="24"/>
      <c r="AW2047" s="24" t="s">
        <v>1966</v>
      </c>
      <c r="AX2047" s="24"/>
      <c r="AY2047" s="24"/>
      <c r="BA2047" s="25" t="s">
        <v>2896</v>
      </c>
      <c r="BB2047" s="27" t="s">
        <v>2896</v>
      </c>
      <c r="BC2047" s="27"/>
      <c r="BD2047" s="24"/>
      <c r="BE2047" s="24"/>
      <c r="BF2047" s="24"/>
      <c r="BG2047" s="24" t="s">
        <v>1143</v>
      </c>
      <c r="BH2047" s="24"/>
      <c r="BI2047" s="24"/>
      <c r="BK2047" s="26" t="s">
        <v>2374</v>
      </c>
    </row>
    <row r="2048" spans="1:63" ht="15.75" customHeight="1" x14ac:dyDescent="0.35">
      <c r="A2048" s="12" t="s">
        <v>9070</v>
      </c>
      <c r="B2048" s="28" t="s">
        <v>3945</v>
      </c>
      <c r="C2048" s="5" t="s">
        <v>9071</v>
      </c>
      <c r="D2048" s="5">
        <v>92</v>
      </c>
      <c r="E2048" s="10">
        <v>1</v>
      </c>
      <c r="F2048" s="5">
        <f t="shared" si="341"/>
        <v>92</v>
      </c>
      <c r="G2048" s="11">
        <v>8</v>
      </c>
      <c r="H2048" s="22">
        <v>2.1</v>
      </c>
      <c r="I2048" s="22">
        <v>0</v>
      </c>
      <c r="J2048" s="22">
        <v>0</v>
      </c>
      <c r="K2048" s="22">
        <v>0</v>
      </c>
      <c r="L2048" s="22">
        <v>0</v>
      </c>
      <c r="M2048" s="22">
        <v>0</v>
      </c>
      <c r="N2048" s="22">
        <v>0.06</v>
      </c>
      <c r="O2048" s="11"/>
      <c r="P2048" s="11"/>
      <c r="Q2048" s="7"/>
      <c r="R2048" s="6">
        <f t="shared" si="342"/>
        <v>7.36</v>
      </c>
      <c r="S2048" s="13">
        <f t="shared" si="343"/>
        <v>1.9320000000000002</v>
      </c>
      <c r="T2048" s="13" t="str">
        <f t="shared" si="344"/>
        <v/>
      </c>
      <c r="U2048" s="13" t="str">
        <f t="shared" si="345"/>
        <v/>
      </c>
      <c r="V2048" s="13" t="str">
        <f t="shared" si="346"/>
        <v/>
      </c>
      <c r="W2048" s="13" t="str">
        <f t="shared" si="347"/>
        <v/>
      </c>
      <c r="X2048" s="13" t="str">
        <f t="shared" si="348"/>
        <v/>
      </c>
      <c r="Y2048" s="13">
        <f t="shared" si="349"/>
        <v>5.5199999999999999E-2</v>
      </c>
      <c r="Z2048" s="13" t="str">
        <f t="shared" si="350"/>
        <v/>
      </c>
      <c r="AA2048" s="13" t="str">
        <f t="shared" si="351"/>
        <v/>
      </c>
      <c r="AC2048" s="23"/>
      <c r="AD2048" s="23"/>
      <c r="AE2048" s="23"/>
      <c r="AF2048" s="23"/>
      <c r="AG2048" s="23"/>
      <c r="AH2048" s="23"/>
      <c r="AI2048" s="23"/>
      <c r="AJ2048" s="23"/>
      <c r="AK2048" s="23"/>
      <c r="AL2048" s="23"/>
      <c r="AM2048" s="23"/>
      <c r="AN2048" s="23"/>
      <c r="AO2048" s="23"/>
      <c r="AP2048" s="23"/>
      <c r="AQ2048" s="23"/>
      <c r="AR2048" s="23"/>
      <c r="AT2048" s="24" t="s">
        <v>1229</v>
      </c>
      <c r="AU2048" s="24"/>
      <c r="AV2048" s="24"/>
      <c r="AW2048" s="24" t="s">
        <v>1869</v>
      </c>
      <c r="AX2048" s="24"/>
      <c r="AY2048" s="24"/>
      <c r="BA2048" s="25" t="s">
        <v>2896</v>
      </c>
      <c r="BB2048" s="27" t="s">
        <v>2896</v>
      </c>
      <c r="BC2048" s="27"/>
      <c r="BD2048" s="24" t="s">
        <v>1131</v>
      </c>
      <c r="BE2048" s="24"/>
      <c r="BF2048" s="24"/>
      <c r="BG2048" s="24"/>
      <c r="BH2048" s="24"/>
      <c r="BI2048" s="24"/>
      <c r="BK2048" s="26" t="s">
        <v>2164</v>
      </c>
    </row>
    <row r="2049" spans="1:63" ht="15.75" customHeight="1" x14ac:dyDescent="0.35">
      <c r="A2049" s="12" t="s">
        <v>9072</v>
      </c>
      <c r="B2049" s="28" t="s">
        <v>3945</v>
      </c>
      <c r="C2049" s="5" t="s">
        <v>9071</v>
      </c>
      <c r="D2049" s="5">
        <v>92</v>
      </c>
      <c r="E2049" s="10">
        <v>1</v>
      </c>
      <c r="F2049" s="5">
        <f t="shared" si="341"/>
        <v>92</v>
      </c>
      <c r="G2049" s="11">
        <v>8</v>
      </c>
      <c r="H2049" s="22">
        <v>2.1</v>
      </c>
      <c r="I2049" s="22">
        <v>0</v>
      </c>
      <c r="J2049" s="22">
        <v>0</v>
      </c>
      <c r="K2049" s="22">
        <v>0</v>
      </c>
      <c r="L2049" s="22">
        <v>0</v>
      </c>
      <c r="M2049" s="22">
        <v>0</v>
      </c>
      <c r="N2049" s="22">
        <v>0.06</v>
      </c>
      <c r="O2049" s="11"/>
      <c r="P2049" s="11"/>
      <c r="Q2049" s="7"/>
      <c r="R2049" s="6">
        <f t="shared" si="342"/>
        <v>7.36</v>
      </c>
      <c r="S2049" s="13">
        <f t="shared" si="343"/>
        <v>1.9320000000000002</v>
      </c>
      <c r="T2049" s="13" t="str">
        <f t="shared" si="344"/>
        <v/>
      </c>
      <c r="U2049" s="13" t="str">
        <f t="shared" si="345"/>
        <v/>
      </c>
      <c r="V2049" s="13" t="str">
        <f t="shared" si="346"/>
        <v/>
      </c>
      <c r="W2049" s="13" t="str">
        <f t="shared" si="347"/>
        <v/>
      </c>
      <c r="X2049" s="13" t="str">
        <f t="shared" si="348"/>
        <v/>
      </c>
      <c r="Y2049" s="13">
        <f t="shared" si="349"/>
        <v>5.5199999999999999E-2</v>
      </c>
      <c r="Z2049" s="13" t="str">
        <f t="shared" si="350"/>
        <v/>
      </c>
      <c r="AA2049" s="13" t="str">
        <f t="shared" si="351"/>
        <v/>
      </c>
      <c r="AC2049" s="23"/>
      <c r="AD2049" s="23"/>
      <c r="AE2049" s="23"/>
      <c r="AF2049" s="23"/>
      <c r="AG2049" s="23"/>
      <c r="AH2049" s="23"/>
      <c r="AI2049" s="23"/>
      <c r="AJ2049" s="23"/>
      <c r="AK2049" s="23"/>
      <c r="AL2049" s="23"/>
      <c r="AM2049" s="23"/>
      <c r="AN2049" s="23"/>
      <c r="AO2049" s="23"/>
      <c r="AP2049" s="23"/>
      <c r="AQ2049" s="23"/>
      <c r="AR2049" s="23"/>
      <c r="AT2049" s="24" t="s">
        <v>1228</v>
      </c>
      <c r="AU2049" s="24"/>
      <c r="AV2049" s="24"/>
      <c r="AW2049" s="24" t="s">
        <v>1868</v>
      </c>
      <c r="AX2049" s="24"/>
      <c r="AY2049" s="24"/>
      <c r="BA2049" s="25" t="s">
        <v>2896</v>
      </c>
      <c r="BB2049" s="27" t="s">
        <v>2896</v>
      </c>
      <c r="BC2049" s="27"/>
      <c r="BD2049" s="24"/>
      <c r="BE2049" s="24"/>
      <c r="BF2049" s="24"/>
      <c r="BG2049" s="24"/>
      <c r="BH2049" s="24"/>
      <c r="BI2049" s="24"/>
      <c r="BK2049" s="26" t="s">
        <v>2163</v>
      </c>
    </row>
    <row r="2050" spans="1:63" ht="15.75" customHeight="1" x14ac:dyDescent="0.35">
      <c r="A2050" s="12" t="s">
        <v>9073</v>
      </c>
      <c r="B2050" s="28" t="s">
        <v>3917</v>
      </c>
      <c r="C2050" s="5" t="s">
        <v>9074</v>
      </c>
      <c r="D2050" s="5">
        <v>31</v>
      </c>
      <c r="E2050" s="10">
        <v>1</v>
      </c>
      <c r="F2050" s="5">
        <f t="shared" si="341"/>
        <v>31</v>
      </c>
      <c r="G2050" s="11">
        <v>9</v>
      </c>
      <c r="H2050" s="22">
        <v>1.6</v>
      </c>
      <c r="I2050" s="22">
        <v>0.7</v>
      </c>
      <c r="J2050" s="22">
        <v>0</v>
      </c>
      <c r="K2050" s="22">
        <v>0</v>
      </c>
      <c r="L2050" s="22">
        <v>0</v>
      </c>
      <c r="M2050" s="22">
        <v>0.1</v>
      </c>
      <c r="N2050" s="22">
        <v>0.09</v>
      </c>
      <c r="O2050" s="11"/>
      <c r="P2050" s="11"/>
      <c r="Q2050" s="7"/>
      <c r="R2050" s="6">
        <f t="shared" si="342"/>
        <v>2.79</v>
      </c>
      <c r="S2050" s="13">
        <f t="shared" si="343"/>
        <v>0.496</v>
      </c>
      <c r="T2050" s="13">
        <f t="shared" si="344"/>
        <v>0.217</v>
      </c>
      <c r="U2050" s="13" t="str">
        <f t="shared" si="345"/>
        <v/>
      </c>
      <c r="V2050" s="13" t="str">
        <f t="shared" si="346"/>
        <v/>
      </c>
      <c r="W2050" s="13" t="str">
        <f t="shared" si="347"/>
        <v/>
      </c>
      <c r="X2050" s="13">
        <f t="shared" si="348"/>
        <v>3.1E-2</v>
      </c>
      <c r="Y2050" s="13">
        <f t="shared" si="349"/>
        <v>2.7900000000000001E-2</v>
      </c>
      <c r="Z2050" s="13" t="str">
        <f t="shared" si="350"/>
        <v/>
      </c>
      <c r="AA2050" s="13" t="str">
        <f t="shared" si="351"/>
        <v/>
      </c>
      <c r="AC2050" s="23"/>
      <c r="AD2050" s="23"/>
      <c r="AE2050" s="23"/>
      <c r="AF2050" s="23">
        <v>12</v>
      </c>
      <c r="AG2050" s="23"/>
      <c r="AH2050" s="23"/>
      <c r="AI2050" s="23"/>
      <c r="AJ2050" s="23"/>
      <c r="AK2050" s="23"/>
      <c r="AL2050" s="23"/>
      <c r="AM2050" s="23"/>
      <c r="AN2050" s="23"/>
      <c r="AO2050" s="23"/>
      <c r="AP2050" s="23"/>
      <c r="AQ2050" s="23"/>
      <c r="AR2050" s="23"/>
      <c r="AT2050" s="24" t="s">
        <v>1244</v>
      </c>
      <c r="AU2050" s="24"/>
      <c r="AV2050" s="24"/>
      <c r="AW2050" s="24" t="s">
        <v>1881</v>
      </c>
      <c r="AX2050" s="24"/>
      <c r="AY2050" s="24"/>
      <c r="BA2050" s="25" t="s">
        <v>2896</v>
      </c>
      <c r="BB2050" s="27" t="s">
        <v>2896</v>
      </c>
      <c r="BC2050" s="27"/>
      <c r="BD2050" s="24"/>
      <c r="BE2050" s="24"/>
      <c r="BF2050" s="24"/>
      <c r="BG2050" s="24" t="s">
        <v>1126</v>
      </c>
      <c r="BH2050" s="24"/>
      <c r="BI2050" s="24"/>
      <c r="BK2050" s="26" t="s">
        <v>2179</v>
      </c>
    </row>
    <row r="2051" spans="1:63" ht="15.75" customHeight="1" x14ac:dyDescent="0.35">
      <c r="A2051" s="12" t="s">
        <v>9075</v>
      </c>
      <c r="B2051" s="28" t="s">
        <v>3917</v>
      </c>
      <c r="C2051" s="5" t="s">
        <v>5055</v>
      </c>
      <c r="D2051" s="5">
        <v>15</v>
      </c>
      <c r="E2051" s="10">
        <v>1</v>
      </c>
      <c r="F2051" s="5">
        <f t="shared" ref="F2051:F2114" si="352">E2051*D2051</f>
        <v>15</v>
      </c>
      <c r="G2051" s="11">
        <v>9</v>
      </c>
      <c r="H2051" s="22">
        <v>2.2000000000000002</v>
      </c>
      <c r="I2051" s="22">
        <v>0</v>
      </c>
      <c r="J2051" s="22">
        <v>0</v>
      </c>
      <c r="K2051" s="22">
        <v>0</v>
      </c>
      <c r="L2051" s="22">
        <v>0</v>
      </c>
      <c r="M2051" s="22"/>
      <c r="N2051" s="22">
        <v>0.06</v>
      </c>
      <c r="O2051" s="11"/>
      <c r="P2051" s="11"/>
      <c r="Q2051" s="7"/>
      <c r="R2051" s="6">
        <f t="shared" ref="R2051:R2114" si="353">IF(G2051&lt;&gt;0,G2051*$F2051/100,"")</f>
        <v>1.35</v>
      </c>
      <c r="S2051" s="13">
        <f t="shared" ref="S2051:S2114" si="354">IF(H2051&lt;&gt;0,H2051*$F2051/100,"")</f>
        <v>0.33</v>
      </c>
      <c r="T2051" s="13" t="str">
        <f t="shared" ref="T2051:T2114" si="355">IF(I2051&lt;&gt;0,I2051*$F2051/100,"")</f>
        <v/>
      </c>
      <c r="U2051" s="13" t="str">
        <f t="shared" ref="U2051:U2114" si="356">IF(J2051&lt;&gt;0,J2051*$F2051/100,"")</f>
        <v/>
      </c>
      <c r="V2051" s="13" t="str">
        <f t="shared" ref="V2051:V2114" si="357">IF(K2051&lt;&gt;0,K2051*$F2051/100,"")</f>
        <v/>
      </c>
      <c r="W2051" s="13" t="str">
        <f t="shared" ref="W2051:W2114" si="358">IF(L2051&lt;&gt;0,L2051*$F2051/100,"")</f>
        <v/>
      </c>
      <c r="X2051" s="13" t="str">
        <f t="shared" ref="X2051:X2114" si="359">IF(M2051&lt;&gt;0,M2051*$F2051/100,"")</f>
        <v/>
      </c>
      <c r="Y2051" s="13">
        <f t="shared" ref="Y2051:Y2114" si="360">IF(N2051&lt;&gt;0,N2051*$F2051/100,"")</f>
        <v>8.9999999999999993E-3</v>
      </c>
      <c r="Z2051" s="13" t="str">
        <f t="shared" ref="Z2051:Z2114" si="361">IF(O2051&lt;&gt;0,O2051*$F2051/100,"")</f>
        <v/>
      </c>
      <c r="AA2051" s="13" t="str">
        <f t="shared" ref="AA2051:AA2114" si="362">IF(P2051&lt;&gt;0,P2051*$F2051/100,"")</f>
        <v/>
      </c>
      <c r="AC2051" s="23"/>
      <c r="AD2051" s="23"/>
      <c r="AE2051" s="23"/>
      <c r="AF2051" s="23"/>
      <c r="AG2051" s="23"/>
      <c r="AH2051" s="23"/>
      <c r="AI2051" s="23"/>
      <c r="AJ2051" s="23"/>
      <c r="AK2051" s="23"/>
      <c r="AL2051" s="23"/>
      <c r="AM2051" s="23"/>
      <c r="AN2051" s="23"/>
      <c r="AO2051" s="23"/>
      <c r="AP2051" s="23"/>
      <c r="AQ2051" s="23"/>
      <c r="AR2051" s="23"/>
      <c r="AT2051" s="24" t="s">
        <v>1245</v>
      </c>
      <c r="AU2051" s="24"/>
      <c r="AV2051" s="24"/>
      <c r="AW2051" s="24"/>
      <c r="AX2051" s="24"/>
      <c r="AY2051" s="24"/>
      <c r="BA2051" s="25" t="s">
        <v>2896</v>
      </c>
      <c r="BB2051" s="27" t="s">
        <v>2896</v>
      </c>
      <c r="BC2051" s="27"/>
      <c r="BD2051" s="24" t="s">
        <v>1131</v>
      </c>
      <c r="BE2051" s="24"/>
      <c r="BF2051" s="24"/>
      <c r="BG2051" s="24" t="s">
        <v>1137</v>
      </c>
      <c r="BH2051" s="24"/>
      <c r="BI2051" s="24"/>
      <c r="BK2051" s="26" t="s">
        <v>2180</v>
      </c>
    </row>
    <row r="2052" spans="1:63" ht="15.75" customHeight="1" x14ac:dyDescent="0.35">
      <c r="A2052" s="12" t="s">
        <v>9076</v>
      </c>
      <c r="B2052" s="28" t="s">
        <v>3917</v>
      </c>
      <c r="C2052" s="5" t="s">
        <v>9074</v>
      </c>
      <c r="D2052" s="5">
        <v>31</v>
      </c>
      <c r="E2052" s="10">
        <v>1</v>
      </c>
      <c r="F2052" s="5">
        <f t="shared" si="352"/>
        <v>31</v>
      </c>
      <c r="G2052" s="11">
        <v>9</v>
      </c>
      <c r="H2052" s="22">
        <v>1.5</v>
      </c>
      <c r="I2052" s="22">
        <v>0.8</v>
      </c>
      <c r="J2052" s="22">
        <v>0</v>
      </c>
      <c r="K2052" s="22">
        <v>0</v>
      </c>
      <c r="L2052" s="22">
        <v>0</v>
      </c>
      <c r="M2052" s="22">
        <v>0</v>
      </c>
      <c r="N2052" s="22">
        <v>0.09</v>
      </c>
      <c r="O2052" s="11"/>
      <c r="P2052" s="11"/>
      <c r="Q2052" s="7"/>
      <c r="R2052" s="6">
        <f t="shared" si="353"/>
        <v>2.79</v>
      </c>
      <c r="S2052" s="13">
        <f t="shared" si="354"/>
        <v>0.46500000000000002</v>
      </c>
      <c r="T2052" s="13">
        <f t="shared" si="355"/>
        <v>0.248</v>
      </c>
      <c r="U2052" s="13" t="str">
        <f t="shared" si="356"/>
        <v/>
      </c>
      <c r="V2052" s="13" t="str">
        <f t="shared" si="357"/>
        <v/>
      </c>
      <c r="W2052" s="13" t="str">
        <f t="shared" si="358"/>
        <v/>
      </c>
      <c r="X2052" s="13" t="str">
        <f t="shared" si="359"/>
        <v/>
      </c>
      <c r="Y2052" s="13">
        <f t="shared" si="360"/>
        <v>2.7900000000000001E-2</v>
      </c>
      <c r="Z2052" s="13" t="str">
        <f t="shared" si="361"/>
        <v/>
      </c>
      <c r="AA2052" s="13" t="str">
        <f t="shared" si="362"/>
        <v/>
      </c>
      <c r="AC2052" s="23"/>
      <c r="AD2052" s="23"/>
      <c r="AE2052" s="23"/>
      <c r="AF2052" s="23">
        <v>12</v>
      </c>
      <c r="AG2052" s="23"/>
      <c r="AH2052" s="23"/>
      <c r="AI2052" s="23"/>
      <c r="AJ2052" s="23"/>
      <c r="AK2052" s="23"/>
      <c r="AL2052" s="23"/>
      <c r="AM2052" s="23"/>
      <c r="AN2052" s="23"/>
      <c r="AO2052" s="23"/>
      <c r="AP2052" s="23"/>
      <c r="AQ2052" s="23"/>
      <c r="AR2052" s="23"/>
      <c r="AT2052" s="24" t="s">
        <v>1216</v>
      </c>
      <c r="AU2052" s="24"/>
      <c r="AV2052" s="24"/>
      <c r="AW2052" s="24"/>
      <c r="AX2052" s="24"/>
      <c r="AY2052" s="24"/>
      <c r="BA2052" s="25" t="s">
        <v>2896</v>
      </c>
      <c r="BB2052" s="27" t="s">
        <v>2896</v>
      </c>
      <c r="BC2052" s="27"/>
      <c r="BD2052" s="24"/>
      <c r="BE2052" s="24"/>
      <c r="BF2052" s="24"/>
      <c r="BG2052" s="24" t="s">
        <v>1126</v>
      </c>
      <c r="BH2052" s="24"/>
      <c r="BI2052" s="24"/>
      <c r="BK2052" s="26" t="s">
        <v>2151</v>
      </c>
    </row>
    <row r="2053" spans="1:63" ht="15.75" customHeight="1" x14ac:dyDescent="0.35">
      <c r="A2053" s="12" t="s">
        <v>9077</v>
      </c>
      <c r="B2053" s="28" t="s">
        <v>3917</v>
      </c>
      <c r="C2053" s="5" t="s">
        <v>9074</v>
      </c>
      <c r="D2053" s="5">
        <v>31</v>
      </c>
      <c r="E2053" s="10">
        <v>1</v>
      </c>
      <c r="F2053" s="5">
        <f t="shared" si="352"/>
        <v>31</v>
      </c>
      <c r="G2053" s="11">
        <v>9</v>
      </c>
      <c r="H2053" s="22">
        <v>1.6</v>
      </c>
      <c r="I2053" s="22">
        <v>0.7</v>
      </c>
      <c r="J2053" s="22">
        <v>0.1</v>
      </c>
      <c r="K2053" s="22">
        <v>0.1</v>
      </c>
      <c r="L2053" s="22">
        <v>0</v>
      </c>
      <c r="M2053" s="22">
        <v>0.1</v>
      </c>
      <c r="N2053" s="22">
        <v>0.09</v>
      </c>
      <c r="O2053" s="11"/>
      <c r="P2053" s="11"/>
      <c r="Q2053" s="7"/>
      <c r="R2053" s="6">
        <f t="shared" si="353"/>
        <v>2.79</v>
      </c>
      <c r="S2053" s="13">
        <f t="shared" si="354"/>
        <v>0.496</v>
      </c>
      <c r="T2053" s="13">
        <f t="shared" si="355"/>
        <v>0.217</v>
      </c>
      <c r="U2053" s="13">
        <f t="shared" si="356"/>
        <v>3.1E-2</v>
      </c>
      <c r="V2053" s="13">
        <f t="shared" si="357"/>
        <v>3.1E-2</v>
      </c>
      <c r="W2053" s="13" t="str">
        <f t="shared" si="358"/>
        <v/>
      </c>
      <c r="X2053" s="13">
        <f t="shared" si="359"/>
        <v>3.1E-2</v>
      </c>
      <c r="Y2053" s="13">
        <f t="shared" si="360"/>
        <v>2.7900000000000001E-2</v>
      </c>
      <c r="Z2053" s="13" t="str">
        <f t="shared" si="361"/>
        <v/>
      </c>
      <c r="AA2053" s="13" t="str">
        <f t="shared" si="362"/>
        <v/>
      </c>
      <c r="AC2053" s="23"/>
      <c r="AD2053" s="23"/>
      <c r="AE2053" s="23"/>
      <c r="AF2053" s="23">
        <v>12</v>
      </c>
      <c r="AG2053" s="23"/>
      <c r="AH2053" s="23"/>
      <c r="AI2053" s="23"/>
      <c r="AJ2053" s="23"/>
      <c r="AK2053" s="23"/>
      <c r="AL2053" s="23"/>
      <c r="AM2053" s="23"/>
      <c r="AN2053" s="23"/>
      <c r="AO2053" s="23"/>
      <c r="AP2053" s="23"/>
      <c r="AQ2053" s="23"/>
      <c r="AR2053" s="23"/>
      <c r="AT2053" s="24" t="s">
        <v>1263</v>
      </c>
      <c r="AU2053" s="24"/>
      <c r="AV2053" s="24"/>
      <c r="AW2053" s="24"/>
      <c r="AX2053" s="24"/>
      <c r="AY2053" s="24"/>
      <c r="BA2053" s="25" t="s">
        <v>2896</v>
      </c>
      <c r="BB2053" s="27" t="s">
        <v>2896</v>
      </c>
      <c r="BC2053" s="27"/>
      <c r="BD2053" s="24"/>
      <c r="BE2053" s="24"/>
      <c r="BF2053" s="24"/>
      <c r="BG2053" s="24" t="s">
        <v>1126</v>
      </c>
      <c r="BH2053" s="24"/>
      <c r="BI2053" s="24"/>
      <c r="BK2053" s="26" t="s">
        <v>2191</v>
      </c>
    </row>
    <row r="2054" spans="1:63" ht="15.75" customHeight="1" x14ac:dyDescent="0.35">
      <c r="A2054" s="12" t="s">
        <v>9078</v>
      </c>
      <c r="B2054" s="28" t="s">
        <v>3917</v>
      </c>
      <c r="C2054" s="5" t="s">
        <v>3968</v>
      </c>
      <c r="D2054" s="5">
        <v>100</v>
      </c>
      <c r="E2054" s="10">
        <v>1</v>
      </c>
      <c r="F2054" s="5">
        <f t="shared" si="352"/>
        <v>100</v>
      </c>
      <c r="G2054" s="11">
        <v>8</v>
      </c>
      <c r="H2054" s="22">
        <v>2.1</v>
      </c>
      <c r="I2054" s="22">
        <v>0</v>
      </c>
      <c r="J2054" s="22">
        <v>0</v>
      </c>
      <c r="K2054" s="22">
        <v>0</v>
      </c>
      <c r="L2054" s="22">
        <v>0</v>
      </c>
      <c r="M2054" s="22">
        <v>0</v>
      </c>
      <c r="N2054" s="22">
        <v>0.06</v>
      </c>
      <c r="O2054" s="11"/>
      <c r="P2054" s="11"/>
      <c r="Q2054" s="7"/>
      <c r="R2054" s="6">
        <f t="shared" si="353"/>
        <v>8</v>
      </c>
      <c r="S2054" s="13">
        <f t="shared" si="354"/>
        <v>2.1</v>
      </c>
      <c r="T2054" s="13" t="str">
        <f t="shared" si="355"/>
        <v/>
      </c>
      <c r="U2054" s="13" t="str">
        <f t="shared" si="356"/>
        <v/>
      </c>
      <c r="V2054" s="13" t="str">
        <f t="shared" si="357"/>
        <v/>
      </c>
      <c r="W2054" s="13" t="str">
        <f t="shared" si="358"/>
        <v/>
      </c>
      <c r="X2054" s="13" t="str">
        <f t="shared" si="359"/>
        <v/>
      </c>
      <c r="Y2054" s="13">
        <f t="shared" si="360"/>
        <v>0.06</v>
      </c>
      <c r="Z2054" s="13" t="str">
        <f t="shared" si="361"/>
        <v/>
      </c>
      <c r="AA2054" s="13" t="str">
        <f t="shared" si="362"/>
        <v/>
      </c>
      <c r="AC2054" s="23"/>
      <c r="AD2054" s="23"/>
      <c r="AE2054" s="23"/>
      <c r="AF2054" s="23"/>
      <c r="AG2054" s="23"/>
      <c r="AH2054" s="23"/>
      <c r="AI2054" s="23"/>
      <c r="AJ2054" s="23"/>
      <c r="AK2054" s="23"/>
      <c r="AL2054" s="23"/>
      <c r="AM2054" s="23"/>
      <c r="AN2054" s="23"/>
      <c r="AO2054" s="23"/>
      <c r="AP2054" s="23"/>
      <c r="AQ2054" s="23"/>
      <c r="AR2054" s="23"/>
      <c r="AT2054" s="24" t="s">
        <v>1427</v>
      </c>
      <c r="AU2054" s="24"/>
      <c r="AV2054" s="24"/>
      <c r="AW2054" s="24" t="s">
        <v>1965</v>
      </c>
      <c r="AX2054" s="24"/>
      <c r="AY2054" s="24"/>
      <c r="BA2054" s="25" t="s">
        <v>2896</v>
      </c>
      <c r="BB2054" s="27" t="s">
        <v>2896</v>
      </c>
      <c r="BC2054" s="27"/>
      <c r="BD2054" s="24"/>
      <c r="BE2054" s="24"/>
      <c r="BF2054" s="24"/>
      <c r="BG2054" s="24" t="s">
        <v>7255</v>
      </c>
      <c r="BH2054" s="24"/>
      <c r="BI2054" s="24"/>
      <c r="BK2054" s="26" t="s">
        <v>2373</v>
      </c>
    </row>
    <row r="2055" spans="1:63" ht="15.75" customHeight="1" x14ac:dyDescent="0.35">
      <c r="A2055" s="12" t="s">
        <v>9079</v>
      </c>
      <c r="B2055" s="28" t="s">
        <v>3911</v>
      </c>
      <c r="C2055" s="5" t="s">
        <v>3892</v>
      </c>
      <c r="D2055" s="5">
        <v>100</v>
      </c>
      <c r="E2055" s="10">
        <v>1</v>
      </c>
      <c r="F2055" s="5">
        <f t="shared" si="352"/>
        <v>100</v>
      </c>
      <c r="G2055" s="11">
        <v>40</v>
      </c>
      <c r="H2055" s="22">
        <v>10</v>
      </c>
      <c r="I2055" s="22">
        <v>0</v>
      </c>
      <c r="J2055" s="22">
        <v>0</v>
      </c>
      <c r="K2055" s="22">
        <v>0</v>
      </c>
      <c r="L2055" s="22">
        <v>0</v>
      </c>
      <c r="M2055" s="22">
        <v>0</v>
      </c>
      <c r="N2055" s="22">
        <v>0.18</v>
      </c>
      <c r="O2055" s="11"/>
      <c r="P2055" s="11"/>
      <c r="Q2055" s="7"/>
      <c r="R2055" s="6">
        <f t="shared" si="353"/>
        <v>40</v>
      </c>
      <c r="S2055" s="13">
        <f t="shared" si="354"/>
        <v>10</v>
      </c>
      <c r="T2055" s="13" t="str">
        <f t="shared" si="355"/>
        <v/>
      </c>
      <c r="U2055" s="13" t="str">
        <f t="shared" si="356"/>
        <v/>
      </c>
      <c r="V2055" s="13" t="str">
        <f t="shared" si="357"/>
        <v/>
      </c>
      <c r="W2055" s="13" t="str">
        <f t="shared" si="358"/>
        <v/>
      </c>
      <c r="X2055" s="13" t="str">
        <f t="shared" si="359"/>
        <v/>
      </c>
      <c r="Y2055" s="13">
        <f t="shared" si="360"/>
        <v>0.18</v>
      </c>
      <c r="Z2055" s="13" t="str">
        <f t="shared" si="361"/>
        <v/>
      </c>
      <c r="AA2055" s="13" t="str">
        <f t="shared" si="362"/>
        <v/>
      </c>
      <c r="AC2055" s="23"/>
      <c r="AD2055" s="23"/>
      <c r="AE2055" s="23"/>
      <c r="AF2055" s="23"/>
      <c r="AG2055" s="23"/>
      <c r="AH2055" s="23"/>
      <c r="AI2055" s="23"/>
      <c r="AJ2055" s="23"/>
      <c r="AK2055" s="23"/>
      <c r="AL2055" s="23"/>
      <c r="AM2055" s="23"/>
      <c r="AN2055" s="23"/>
      <c r="AO2055" s="23"/>
      <c r="AP2055" s="23"/>
      <c r="AQ2055" s="23"/>
      <c r="AR2055" s="23"/>
      <c r="AT2055" s="24" t="s">
        <v>9080</v>
      </c>
      <c r="AU2055" s="24"/>
      <c r="AV2055" s="24"/>
      <c r="AW2055" s="24"/>
      <c r="AX2055" s="24"/>
      <c r="AY2055" s="24"/>
      <c r="BA2055" s="25" t="s">
        <v>2896</v>
      </c>
      <c r="BB2055" s="27" t="s">
        <v>2896</v>
      </c>
      <c r="BC2055" s="27"/>
      <c r="BD2055" s="24"/>
      <c r="BE2055" s="24"/>
      <c r="BF2055" s="24"/>
      <c r="BG2055" s="24"/>
      <c r="BH2055" s="24"/>
      <c r="BI2055" s="24"/>
      <c r="BK2055" s="26" t="s">
        <v>9081</v>
      </c>
    </row>
    <row r="2056" spans="1:63" ht="15.75" customHeight="1" x14ac:dyDescent="0.35">
      <c r="A2056" s="12" t="s">
        <v>9082</v>
      </c>
      <c r="B2056" s="28" t="s">
        <v>3911</v>
      </c>
      <c r="C2056" s="5" t="s">
        <v>3892</v>
      </c>
      <c r="D2056" s="5">
        <v>100</v>
      </c>
      <c r="E2056" s="10">
        <v>1</v>
      </c>
      <c r="F2056" s="5">
        <f t="shared" si="352"/>
        <v>100</v>
      </c>
      <c r="G2056" s="11">
        <v>30</v>
      </c>
      <c r="H2056" s="22">
        <v>6</v>
      </c>
      <c r="I2056" s="22">
        <v>1.4</v>
      </c>
      <c r="J2056" s="22">
        <v>1.3</v>
      </c>
      <c r="K2056" s="22">
        <v>0</v>
      </c>
      <c r="L2056" s="22">
        <v>0</v>
      </c>
      <c r="M2056" s="22"/>
      <c r="N2056" s="22">
        <v>0</v>
      </c>
      <c r="O2056" s="11"/>
      <c r="P2056" s="11"/>
      <c r="Q2056" s="7"/>
      <c r="R2056" s="6">
        <f t="shared" si="353"/>
        <v>30</v>
      </c>
      <c r="S2056" s="13">
        <f t="shared" si="354"/>
        <v>6</v>
      </c>
      <c r="T2056" s="13">
        <f t="shared" si="355"/>
        <v>1.4</v>
      </c>
      <c r="U2056" s="13">
        <f t="shared" si="356"/>
        <v>1.3</v>
      </c>
      <c r="V2056" s="13" t="str">
        <f t="shared" si="357"/>
        <v/>
      </c>
      <c r="W2056" s="13" t="str">
        <f t="shared" si="358"/>
        <v/>
      </c>
      <c r="X2056" s="13" t="str">
        <f t="shared" si="359"/>
        <v/>
      </c>
      <c r="Y2056" s="13" t="str">
        <f t="shared" si="360"/>
        <v/>
      </c>
      <c r="Z2056" s="13" t="str">
        <f t="shared" si="361"/>
        <v/>
      </c>
      <c r="AA2056" s="13" t="str">
        <f t="shared" si="362"/>
        <v/>
      </c>
      <c r="AC2056" s="23"/>
      <c r="AD2056" s="23"/>
      <c r="AE2056" s="23"/>
      <c r="AF2056" s="23"/>
      <c r="AG2056" s="23"/>
      <c r="AH2056" s="23"/>
      <c r="AI2056" s="23"/>
      <c r="AJ2056" s="23"/>
      <c r="AK2056" s="23"/>
      <c r="AL2056" s="23"/>
      <c r="AM2056" s="23"/>
      <c r="AN2056" s="23"/>
      <c r="AO2056" s="23"/>
      <c r="AP2056" s="23"/>
      <c r="AQ2056" s="23"/>
      <c r="AR2056" s="23"/>
      <c r="AT2056" s="24" t="s">
        <v>1529</v>
      </c>
      <c r="AU2056" s="24"/>
      <c r="AV2056" s="24"/>
      <c r="AW2056" s="24" t="s">
        <v>2018</v>
      </c>
      <c r="AX2056" s="24"/>
      <c r="AY2056" s="24"/>
      <c r="BA2056" s="25" t="s">
        <v>2896</v>
      </c>
      <c r="BB2056" s="27" t="s">
        <v>2896</v>
      </c>
      <c r="BC2056" s="27"/>
      <c r="BD2056" s="24"/>
      <c r="BE2056" s="24"/>
      <c r="BF2056" s="24"/>
      <c r="BG2056" s="24"/>
      <c r="BH2056" s="24"/>
      <c r="BI2056" s="24"/>
      <c r="BK2056" s="26" t="s">
        <v>2488</v>
      </c>
    </row>
    <row r="2057" spans="1:63" ht="15.75" customHeight="1" x14ac:dyDescent="0.35">
      <c r="A2057" s="12" t="s">
        <v>9083</v>
      </c>
      <c r="B2057" s="28" t="s">
        <v>3911</v>
      </c>
      <c r="C2057" s="5" t="s">
        <v>3892</v>
      </c>
      <c r="D2057" s="5">
        <v>100</v>
      </c>
      <c r="E2057" s="10">
        <v>1</v>
      </c>
      <c r="F2057" s="5">
        <f t="shared" si="352"/>
        <v>100</v>
      </c>
      <c r="G2057" s="11">
        <v>9</v>
      </c>
      <c r="H2057" s="22">
        <v>1.8</v>
      </c>
      <c r="I2057" s="22">
        <v>0.3</v>
      </c>
      <c r="J2057" s="22">
        <v>0</v>
      </c>
      <c r="K2057" s="22">
        <v>0</v>
      </c>
      <c r="L2057" s="22">
        <v>0</v>
      </c>
      <c r="M2057" s="22">
        <v>0</v>
      </c>
      <c r="N2057" s="22">
        <v>0.14000000000000001</v>
      </c>
      <c r="O2057" s="11"/>
      <c r="P2057" s="11"/>
      <c r="Q2057" s="7"/>
      <c r="R2057" s="6">
        <f t="shared" si="353"/>
        <v>9</v>
      </c>
      <c r="S2057" s="13">
        <f t="shared" si="354"/>
        <v>1.8</v>
      </c>
      <c r="T2057" s="13">
        <f t="shared" si="355"/>
        <v>0.3</v>
      </c>
      <c r="U2057" s="13" t="str">
        <f t="shared" si="356"/>
        <v/>
      </c>
      <c r="V2057" s="13" t="str">
        <f t="shared" si="357"/>
        <v/>
      </c>
      <c r="W2057" s="13" t="str">
        <f t="shared" si="358"/>
        <v/>
      </c>
      <c r="X2057" s="13" t="str">
        <f t="shared" si="359"/>
        <v/>
      </c>
      <c r="Y2057" s="13">
        <f t="shared" si="360"/>
        <v>0.14000000000000001</v>
      </c>
      <c r="Z2057" s="13" t="str">
        <f t="shared" si="361"/>
        <v/>
      </c>
      <c r="AA2057" s="13" t="str">
        <f t="shared" si="362"/>
        <v/>
      </c>
      <c r="AC2057" s="23"/>
      <c r="AD2057" s="23"/>
      <c r="AE2057" s="23"/>
      <c r="AF2057" s="23"/>
      <c r="AG2057" s="23"/>
      <c r="AH2057" s="23"/>
      <c r="AI2057" s="23"/>
      <c r="AJ2057" s="23"/>
      <c r="AK2057" s="23"/>
      <c r="AL2057" s="23"/>
      <c r="AM2057" s="23"/>
      <c r="AN2057" s="23"/>
      <c r="AO2057" s="23"/>
      <c r="AP2057" s="23"/>
      <c r="AQ2057" s="23"/>
      <c r="AR2057" s="23"/>
      <c r="AT2057" s="24" t="s">
        <v>1214</v>
      </c>
      <c r="AU2057" s="24"/>
      <c r="AV2057" s="24"/>
      <c r="AW2057" s="24" t="s">
        <v>1863</v>
      </c>
      <c r="AX2057" s="24"/>
      <c r="AY2057" s="24"/>
      <c r="BA2057" s="25" t="s">
        <v>2896</v>
      </c>
      <c r="BB2057" s="27" t="s">
        <v>2896</v>
      </c>
      <c r="BC2057" s="27"/>
      <c r="BD2057" s="24"/>
      <c r="BE2057" s="24"/>
      <c r="BF2057" s="24"/>
      <c r="BG2057" s="24"/>
      <c r="BH2057" s="24"/>
      <c r="BI2057" s="24"/>
      <c r="BK2057" s="26" t="s">
        <v>2149</v>
      </c>
    </row>
    <row r="2058" spans="1:63" ht="15.75" customHeight="1" x14ac:dyDescent="0.35">
      <c r="A2058" s="12" t="s">
        <v>9084</v>
      </c>
      <c r="B2058" s="28" t="s">
        <v>3945</v>
      </c>
      <c r="C2058" s="5" t="s">
        <v>4632</v>
      </c>
      <c r="D2058" s="5">
        <v>90</v>
      </c>
      <c r="E2058" s="10">
        <v>1</v>
      </c>
      <c r="F2058" s="5">
        <f t="shared" si="352"/>
        <v>90</v>
      </c>
      <c r="G2058" s="11">
        <v>10</v>
      </c>
      <c r="H2058" s="22">
        <v>1.5</v>
      </c>
      <c r="I2058" s="22">
        <v>1</v>
      </c>
      <c r="J2058" s="22">
        <v>0</v>
      </c>
      <c r="K2058" s="22">
        <v>0</v>
      </c>
      <c r="L2058" s="22">
        <v>0</v>
      </c>
      <c r="M2058" s="22">
        <v>0</v>
      </c>
      <c r="N2058" s="22">
        <v>0.08</v>
      </c>
      <c r="O2058" s="11"/>
      <c r="P2058" s="11"/>
      <c r="Q2058" s="7"/>
      <c r="R2058" s="6">
        <f t="shared" si="353"/>
        <v>9</v>
      </c>
      <c r="S2058" s="13">
        <f t="shared" si="354"/>
        <v>1.35</v>
      </c>
      <c r="T2058" s="13">
        <f t="shared" si="355"/>
        <v>0.9</v>
      </c>
      <c r="U2058" s="13" t="str">
        <f t="shared" si="356"/>
        <v/>
      </c>
      <c r="V2058" s="13" t="str">
        <f t="shared" si="357"/>
        <v/>
      </c>
      <c r="W2058" s="13" t="str">
        <f t="shared" si="358"/>
        <v/>
      </c>
      <c r="X2058" s="13" t="str">
        <f t="shared" si="359"/>
        <v/>
      </c>
      <c r="Y2058" s="13">
        <f t="shared" si="360"/>
        <v>7.2000000000000008E-2</v>
      </c>
      <c r="Z2058" s="13" t="str">
        <f t="shared" si="361"/>
        <v/>
      </c>
      <c r="AA2058" s="13" t="str">
        <f t="shared" si="362"/>
        <v/>
      </c>
      <c r="AC2058" s="23"/>
      <c r="AD2058" s="23"/>
      <c r="AE2058" s="23"/>
      <c r="AF2058" s="23"/>
      <c r="AG2058" s="23"/>
      <c r="AH2058" s="23"/>
      <c r="AI2058" s="23"/>
      <c r="AJ2058" s="23"/>
      <c r="AK2058" s="23"/>
      <c r="AL2058" s="23"/>
      <c r="AM2058" s="23"/>
      <c r="AN2058" s="23"/>
      <c r="AO2058" s="23"/>
      <c r="AP2058" s="23"/>
      <c r="AQ2058" s="23"/>
      <c r="AR2058" s="23"/>
      <c r="AT2058" s="24" t="s">
        <v>1217</v>
      </c>
      <c r="AU2058" s="24"/>
      <c r="AV2058" s="24"/>
      <c r="AW2058" s="24" t="s">
        <v>1861</v>
      </c>
      <c r="AX2058" s="24"/>
      <c r="AY2058" s="24"/>
      <c r="BA2058" s="25" t="s">
        <v>2896</v>
      </c>
      <c r="BB2058" s="27" t="s">
        <v>2896</v>
      </c>
      <c r="BC2058" s="27"/>
      <c r="BD2058" s="24"/>
      <c r="BE2058" s="24"/>
      <c r="BF2058" s="24"/>
      <c r="BG2058" s="24"/>
      <c r="BH2058" s="24"/>
      <c r="BI2058" s="24"/>
      <c r="BK2058" s="26" t="s">
        <v>2152</v>
      </c>
    </row>
    <row r="2059" spans="1:63" ht="15.75" customHeight="1" x14ac:dyDescent="0.35">
      <c r="A2059" s="12" t="s">
        <v>9085</v>
      </c>
      <c r="B2059" s="28" t="s">
        <v>3945</v>
      </c>
      <c r="C2059" s="5" t="s">
        <v>5203</v>
      </c>
      <c r="D2059" s="5">
        <v>100</v>
      </c>
      <c r="E2059" s="10">
        <v>1</v>
      </c>
      <c r="F2059" s="5">
        <f t="shared" si="352"/>
        <v>100</v>
      </c>
      <c r="G2059" s="11">
        <v>28</v>
      </c>
      <c r="H2059" s="22">
        <v>0</v>
      </c>
      <c r="I2059" s="22">
        <v>7</v>
      </c>
      <c r="J2059" s="22">
        <v>0</v>
      </c>
      <c r="K2059" s="22">
        <v>0</v>
      </c>
      <c r="L2059" s="22">
        <v>0</v>
      </c>
      <c r="M2059" s="22">
        <v>0</v>
      </c>
      <c r="N2059" s="22">
        <v>0.15</v>
      </c>
      <c r="O2059" s="11"/>
      <c r="P2059" s="11"/>
      <c r="Q2059" s="7"/>
      <c r="R2059" s="6">
        <f t="shared" si="353"/>
        <v>28</v>
      </c>
      <c r="S2059" s="13" t="str">
        <f t="shared" si="354"/>
        <v/>
      </c>
      <c r="T2059" s="13">
        <f t="shared" si="355"/>
        <v>7</v>
      </c>
      <c r="U2059" s="13" t="str">
        <f t="shared" si="356"/>
        <v/>
      </c>
      <c r="V2059" s="13" t="str">
        <f t="shared" si="357"/>
        <v/>
      </c>
      <c r="W2059" s="13" t="str">
        <f t="shared" si="358"/>
        <v/>
      </c>
      <c r="X2059" s="13" t="str">
        <f t="shared" si="359"/>
        <v/>
      </c>
      <c r="Y2059" s="13">
        <f t="shared" si="360"/>
        <v>0.15</v>
      </c>
      <c r="Z2059" s="13" t="str">
        <f t="shared" si="361"/>
        <v/>
      </c>
      <c r="AA2059" s="13" t="str">
        <f t="shared" si="362"/>
        <v/>
      </c>
      <c r="AC2059" s="23"/>
      <c r="AD2059" s="23"/>
      <c r="AE2059" s="23"/>
      <c r="AF2059" s="23"/>
      <c r="AG2059" s="23"/>
      <c r="AH2059" s="23"/>
      <c r="AI2059" s="23"/>
      <c r="AJ2059" s="23"/>
      <c r="AK2059" s="23"/>
      <c r="AL2059" s="23"/>
      <c r="AM2059" s="23"/>
      <c r="AN2059" s="23"/>
      <c r="AO2059" s="23"/>
      <c r="AP2059" s="23"/>
      <c r="AQ2059" s="23"/>
      <c r="AR2059" s="23"/>
      <c r="AT2059" s="24" t="s">
        <v>1719</v>
      </c>
      <c r="AU2059" s="24"/>
      <c r="AV2059" s="24"/>
      <c r="AW2059" s="24" t="s">
        <v>2106</v>
      </c>
      <c r="AX2059" s="24"/>
      <c r="AY2059" s="24"/>
      <c r="BA2059" s="25" t="s">
        <v>2896</v>
      </c>
      <c r="BB2059" s="27" t="s">
        <v>2896</v>
      </c>
      <c r="BC2059" s="27"/>
      <c r="BD2059" s="24"/>
      <c r="BE2059" s="24"/>
      <c r="BF2059" s="24"/>
      <c r="BG2059" s="24"/>
      <c r="BH2059" s="24"/>
      <c r="BI2059" s="24"/>
      <c r="BK2059" s="26" t="s">
        <v>2717</v>
      </c>
    </row>
    <row r="2060" spans="1:63" ht="15.75" customHeight="1" x14ac:dyDescent="0.35">
      <c r="A2060" s="12" t="s">
        <v>9086</v>
      </c>
      <c r="B2060" s="28" t="s">
        <v>3922</v>
      </c>
      <c r="C2060" s="5" t="s">
        <v>3892</v>
      </c>
      <c r="D2060" s="5">
        <v>100</v>
      </c>
      <c r="E2060" s="10">
        <v>1</v>
      </c>
      <c r="F2060" s="5">
        <f t="shared" si="352"/>
        <v>100</v>
      </c>
      <c r="G2060" s="11">
        <v>40</v>
      </c>
      <c r="H2060" s="22">
        <v>10</v>
      </c>
      <c r="I2060" s="22">
        <v>0</v>
      </c>
      <c r="J2060" s="22">
        <v>0</v>
      </c>
      <c r="K2060" s="22">
        <v>0</v>
      </c>
      <c r="L2060" s="22">
        <v>0</v>
      </c>
      <c r="M2060" s="22">
        <v>0</v>
      </c>
      <c r="N2060" s="22">
        <v>0.13</v>
      </c>
      <c r="O2060" s="11"/>
      <c r="P2060" s="11"/>
      <c r="Q2060" s="7"/>
      <c r="R2060" s="6">
        <f t="shared" si="353"/>
        <v>40</v>
      </c>
      <c r="S2060" s="13">
        <f t="shared" si="354"/>
        <v>10</v>
      </c>
      <c r="T2060" s="13" t="str">
        <f t="shared" si="355"/>
        <v/>
      </c>
      <c r="U2060" s="13" t="str">
        <f t="shared" si="356"/>
        <v/>
      </c>
      <c r="V2060" s="13" t="str">
        <f t="shared" si="357"/>
        <v/>
      </c>
      <c r="W2060" s="13" t="str">
        <f t="shared" si="358"/>
        <v/>
      </c>
      <c r="X2060" s="13" t="str">
        <f t="shared" si="359"/>
        <v/>
      </c>
      <c r="Y2060" s="13">
        <f t="shared" si="360"/>
        <v>0.13</v>
      </c>
      <c r="Z2060" s="13" t="str">
        <f t="shared" si="361"/>
        <v/>
      </c>
      <c r="AA2060" s="13" t="str">
        <f t="shared" si="362"/>
        <v/>
      </c>
      <c r="AC2060" s="23"/>
      <c r="AD2060" s="23"/>
      <c r="AE2060" s="23"/>
      <c r="AF2060" s="23"/>
      <c r="AG2060" s="23"/>
      <c r="AH2060" s="23"/>
      <c r="AI2060" s="23"/>
      <c r="AJ2060" s="23"/>
      <c r="AK2060" s="23"/>
      <c r="AL2060" s="23"/>
      <c r="AM2060" s="23"/>
      <c r="AN2060" s="23"/>
      <c r="AO2060" s="23"/>
      <c r="AP2060" s="23"/>
      <c r="AQ2060" s="23"/>
      <c r="AR2060" s="23"/>
      <c r="AT2060" s="24" t="s">
        <v>9087</v>
      </c>
      <c r="AU2060" s="24"/>
      <c r="AV2060" s="24"/>
      <c r="AW2060" s="24" t="s">
        <v>9088</v>
      </c>
      <c r="AX2060" s="24"/>
      <c r="AY2060" s="24"/>
      <c r="BA2060" s="25" t="s">
        <v>2896</v>
      </c>
      <c r="BB2060" s="27" t="s">
        <v>2896</v>
      </c>
      <c r="BC2060" s="27"/>
      <c r="BD2060" s="24"/>
      <c r="BE2060" s="24"/>
      <c r="BF2060" s="24"/>
      <c r="BG2060" s="24" t="s">
        <v>1143</v>
      </c>
      <c r="BH2060" s="24"/>
      <c r="BI2060" s="24"/>
      <c r="BK2060" s="26" t="s">
        <v>9089</v>
      </c>
    </row>
    <row r="2061" spans="1:63" ht="15.75" customHeight="1" x14ac:dyDescent="0.35">
      <c r="A2061" s="12" t="s">
        <v>9090</v>
      </c>
      <c r="B2061" s="28" t="s">
        <v>3917</v>
      </c>
      <c r="C2061" s="5" t="s">
        <v>7902</v>
      </c>
      <c r="D2061" s="5">
        <v>15</v>
      </c>
      <c r="E2061" s="10">
        <v>1</v>
      </c>
      <c r="F2061" s="5">
        <f t="shared" si="352"/>
        <v>15</v>
      </c>
      <c r="G2061" s="11">
        <v>11</v>
      </c>
      <c r="H2061" s="22">
        <v>2.1</v>
      </c>
      <c r="I2061" s="22">
        <v>0.5</v>
      </c>
      <c r="J2061" s="22">
        <v>0</v>
      </c>
      <c r="K2061" s="22">
        <v>0</v>
      </c>
      <c r="L2061" s="22">
        <v>0</v>
      </c>
      <c r="M2061" s="22">
        <v>0.5</v>
      </c>
      <c r="N2061" s="22">
        <v>7.0000000000000007E-2</v>
      </c>
      <c r="O2061" s="11"/>
      <c r="P2061" s="11"/>
      <c r="Q2061" s="7"/>
      <c r="R2061" s="6">
        <f t="shared" si="353"/>
        <v>1.65</v>
      </c>
      <c r="S2061" s="13">
        <f t="shared" si="354"/>
        <v>0.315</v>
      </c>
      <c r="T2061" s="13">
        <f t="shared" si="355"/>
        <v>7.4999999999999997E-2</v>
      </c>
      <c r="U2061" s="13" t="str">
        <f t="shared" si="356"/>
        <v/>
      </c>
      <c r="V2061" s="13" t="str">
        <f t="shared" si="357"/>
        <v/>
      </c>
      <c r="W2061" s="13" t="str">
        <f t="shared" si="358"/>
        <v/>
      </c>
      <c r="X2061" s="13">
        <f t="shared" si="359"/>
        <v>7.4999999999999997E-2</v>
      </c>
      <c r="Y2061" s="13">
        <f t="shared" si="360"/>
        <v>1.0500000000000001E-2</v>
      </c>
      <c r="Z2061" s="13" t="str">
        <f t="shared" si="361"/>
        <v/>
      </c>
      <c r="AA2061" s="13" t="str">
        <f t="shared" si="362"/>
        <v/>
      </c>
      <c r="AC2061" s="23"/>
      <c r="AD2061" s="23"/>
      <c r="AE2061" s="23"/>
      <c r="AF2061" s="23"/>
      <c r="AG2061" s="23"/>
      <c r="AH2061" s="23"/>
      <c r="AI2061" s="23"/>
      <c r="AJ2061" s="23"/>
      <c r="AK2061" s="23"/>
      <c r="AL2061" s="23"/>
      <c r="AM2061" s="23"/>
      <c r="AN2061" s="23"/>
      <c r="AO2061" s="23"/>
      <c r="AP2061" s="23"/>
      <c r="AQ2061" s="23"/>
      <c r="AR2061" s="23"/>
      <c r="AT2061" s="24" t="s">
        <v>1262</v>
      </c>
      <c r="AU2061" s="24"/>
      <c r="AV2061" s="24"/>
      <c r="AW2061" s="24" t="s">
        <v>1861</v>
      </c>
      <c r="AX2061" s="24"/>
      <c r="AY2061" s="24"/>
      <c r="BA2061" s="25" t="s">
        <v>2896</v>
      </c>
      <c r="BB2061" s="27" t="s">
        <v>2896</v>
      </c>
      <c r="BC2061" s="27"/>
      <c r="BD2061" s="24"/>
      <c r="BE2061" s="24"/>
      <c r="BF2061" s="24"/>
      <c r="BG2061" s="24" t="s">
        <v>9091</v>
      </c>
      <c r="BH2061" s="24"/>
      <c r="BI2061" s="24"/>
      <c r="BK2061" s="26" t="s">
        <v>2190</v>
      </c>
    </row>
    <row r="2062" spans="1:63" ht="15.75" customHeight="1" x14ac:dyDescent="0.35">
      <c r="A2062" s="12" t="s">
        <v>9092</v>
      </c>
      <c r="B2062" s="28" t="s">
        <v>4175</v>
      </c>
      <c r="C2062" s="5" t="s">
        <v>9093</v>
      </c>
      <c r="D2062" s="5">
        <v>28</v>
      </c>
      <c r="E2062" s="10">
        <v>1</v>
      </c>
      <c r="F2062" s="5">
        <f t="shared" si="352"/>
        <v>28</v>
      </c>
      <c r="G2062" s="11">
        <v>8</v>
      </c>
      <c r="H2062" s="22">
        <v>2.1</v>
      </c>
      <c r="I2062" s="22">
        <v>0</v>
      </c>
      <c r="J2062" s="22">
        <v>0</v>
      </c>
      <c r="K2062" s="22">
        <v>0</v>
      </c>
      <c r="L2062" s="22">
        <v>0</v>
      </c>
      <c r="M2062" s="22">
        <v>0</v>
      </c>
      <c r="N2062" s="22">
        <v>0.06</v>
      </c>
      <c r="O2062" s="11"/>
      <c r="P2062" s="11"/>
      <c r="Q2062" s="7"/>
      <c r="R2062" s="6">
        <f t="shared" si="353"/>
        <v>2.2400000000000002</v>
      </c>
      <c r="S2062" s="13">
        <f t="shared" si="354"/>
        <v>0.58800000000000008</v>
      </c>
      <c r="T2062" s="13" t="str">
        <f t="shared" si="355"/>
        <v/>
      </c>
      <c r="U2062" s="13" t="str">
        <f t="shared" si="356"/>
        <v/>
      </c>
      <c r="V2062" s="13" t="str">
        <f t="shared" si="357"/>
        <v/>
      </c>
      <c r="W2062" s="13" t="str">
        <f t="shared" si="358"/>
        <v/>
      </c>
      <c r="X2062" s="13" t="str">
        <f t="shared" si="359"/>
        <v/>
      </c>
      <c r="Y2062" s="13">
        <f t="shared" si="360"/>
        <v>1.6799999999999999E-2</v>
      </c>
      <c r="Z2062" s="13" t="str">
        <f t="shared" si="361"/>
        <v/>
      </c>
      <c r="AA2062" s="13" t="str">
        <f t="shared" si="362"/>
        <v/>
      </c>
      <c r="AC2062" s="23"/>
      <c r="AD2062" s="23"/>
      <c r="AE2062" s="23"/>
      <c r="AF2062" s="23"/>
      <c r="AG2062" s="23"/>
      <c r="AH2062" s="23"/>
      <c r="AI2062" s="23"/>
      <c r="AJ2062" s="23"/>
      <c r="AK2062" s="23"/>
      <c r="AL2062" s="23"/>
      <c r="AM2062" s="23"/>
      <c r="AN2062" s="23"/>
      <c r="AO2062" s="23"/>
      <c r="AP2062" s="23"/>
      <c r="AQ2062" s="23"/>
      <c r="AR2062" s="23"/>
      <c r="AT2062" s="24" t="s">
        <v>1241</v>
      </c>
      <c r="AU2062" s="24"/>
      <c r="AV2062" s="24"/>
      <c r="AW2062" s="24"/>
      <c r="AX2062" s="24"/>
      <c r="AY2062" s="24"/>
      <c r="BA2062" s="25" t="s">
        <v>2896</v>
      </c>
      <c r="BB2062" s="27" t="s">
        <v>2896</v>
      </c>
      <c r="BC2062" s="27"/>
      <c r="BD2062" s="24"/>
      <c r="BE2062" s="24"/>
      <c r="BF2062" s="24"/>
      <c r="BG2062" s="24"/>
      <c r="BH2062" s="24"/>
      <c r="BI2062" s="24"/>
      <c r="BK2062" s="26" t="s">
        <v>2175</v>
      </c>
    </row>
    <row r="2063" spans="1:63" ht="15.75" customHeight="1" x14ac:dyDescent="0.35">
      <c r="A2063" s="12" t="s">
        <v>9094</v>
      </c>
      <c r="B2063" s="28" t="s">
        <v>3917</v>
      </c>
      <c r="C2063" s="5" t="s">
        <v>9095</v>
      </c>
      <c r="D2063" s="5">
        <v>42</v>
      </c>
      <c r="E2063" s="10">
        <v>1</v>
      </c>
      <c r="F2063" s="5">
        <f t="shared" si="352"/>
        <v>42</v>
      </c>
      <c r="G2063" s="11">
        <v>18</v>
      </c>
      <c r="H2063" s="22">
        <v>0</v>
      </c>
      <c r="I2063" s="22">
        <v>4.2</v>
      </c>
      <c r="J2063" s="22">
        <v>0.2</v>
      </c>
      <c r="K2063" s="22">
        <v>0</v>
      </c>
      <c r="L2063" s="22">
        <v>0</v>
      </c>
      <c r="M2063" s="22">
        <v>0.4</v>
      </c>
      <c r="N2063" s="22">
        <v>0.15</v>
      </c>
      <c r="O2063" s="11"/>
      <c r="P2063" s="11"/>
      <c r="Q2063" s="7"/>
      <c r="R2063" s="6">
        <f t="shared" si="353"/>
        <v>7.56</v>
      </c>
      <c r="S2063" s="13" t="str">
        <f t="shared" si="354"/>
        <v/>
      </c>
      <c r="T2063" s="13">
        <f t="shared" si="355"/>
        <v>1.764</v>
      </c>
      <c r="U2063" s="13">
        <f t="shared" si="356"/>
        <v>8.4000000000000005E-2</v>
      </c>
      <c r="V2063" s="13" t="str">
        <f t="shared" si="357"/>
        <v/>
      </c>
      <c r="W2063" s="13" t="str">
        <f t="shared" si="358"/>
        <v/>
      </c>
      <c r="X2063" s="13">
        <f t="shared" si="359"/>
        <v>0.16800000000000001</v>
      </c>
      <c r="Y2063" s="13">
        <f t="shared" si="360"/>
        <v>6.3E-2</v>
      </c>
      <c r="Z2063" s="13" t="str">
        <f t="shared" si="361"/>
        <v/>
      </c>
      <c r="AA2063" s="13" t="str">
        <f t="shared" si="362"/>
        <v/>
      </c>
      <c r="AC2063" s="23"/>
      <c r="AD2063" s="23"/>
      <c r="AE2063" s="23"/>
      <c r="AF2063" s="23"/>
      <c r="AG2063" s="23"/>
      <c r="AH2063" s="23"/>
      <c r="AI2063" s="23"/>
      <c r="AJ2063" s="23"/>
      <c r="AK2063" s="23"/>
      <c r="AL2063" s="23"/>
      <c r="AM2063" s="23"/>
      <c r="AN2063" s="23"/>
      <c r="AO2063" s="23"/>
      <c r="AP2063" s="23"/>
      <c r="AQ2063" s="23"/>
      <c r="AR2063" s="23"/>
      <c r="AT2063" s="24" t="s">
        <v>1440</v>
      </c>
      <c r="AU2063" s="24"/>
      <c r="AV2063" s="24"/>
      <c r="AW2063" s="24" t="s">
        <v>1970</v>
      </c>
      <c r="AX2063" s="24"/>
      <c r="AY2063" s="24"/>
      <c r="BA2063" s="25" t="s">
        <v>2896</v>
      </c>
      <c r="BB2063" s="27" t="s">
        <v>2896</v>
      </c>
      <c r="BC2063" s="27"/>
      <c r="BD2063" s="24"/>
      <c r="BE2063" s="24"/>
      <c r="BF2063" s="24"/>
      <c r="BG2063" s="24" t="s">
        <v>1164</v>
      </c>
      <c r="BH2063" s="24"/>
      <c r="BI2063" s="24"/>
      <c r="BK2063" s="26" t="s">
        <v>2387</v>
      </c>
    </row>
    <row r="2064" spans="1:63" ht="15.75" customHeight="1" x14ac:dyDescent="0.35">
      <c r="A2064" s="12" t="s">
        <v>9096</v>
      </c>
      <c r="B2064" s="28" t="s">
        <v>3904</v>
      </c>
      <c r="C2064" s="5" t="s">
        <v>4003</v>
      </c>
      <c r="D2064" s="5">
        <v>5</v>
      </c>
      <c r="E2064" s="10">
        <v>1</v>
      </c>
      <c r="F2064" s="5">
        <f t="shared" si="352"/>
        <v>5</v>
      </c>
      <c r="G2064" s="11">
        <v>82</v>
      </c>
      <c r="H2064" s="22">
        <v>1.8</v>
      </c>
      <c r="I2064" s="22">
        <v>15.8</v>
      </c>
      <c r="J2064" s="22">
        <v>15.8</v>
      </c>
      <c r="K2064" s="22">
        <v>0.8</v>
      </c>
      <c r="L2064" s="22">
        <v>0.2</v>
      </c>
      <c r="M2064" s="22">
        <v>2</v>
      </c>
      <c r="N2064" s="22">
        <v>0</v>
      </c>
      <c r="O2064" s="11">
        <v>16</v>
      </c>
      <c r="P2064" s="11">
        <v>0.6</v>
      </c>
      <c r="Q2064" s="7"/>
      <c r="R2064" s="6">
        <f t="shared" si="353"/>
        <v>4.0999999999999996</v>
      </c>
      <c r="S2064" s="13">
        <f t="shared" si="354"/>
        <v>0.09</v>
      </c>
      <c r="T2064" s="13">
        <f t="shared" si="355"/>
        <v>0.79</v>
      </c>
      <c r="U2064" s="13">
        <f t="shared" si="356"/>
        <v>0.79</v>
      </c>
      <c r="V2064" s="13">
        <f t="shared" si="357"/>
        <v>0.04</v>
      </c>
      <c r="W2064" s="13">
        <f t="shared" si="358"/>
        <v>0.01</v>
      </c>
      <c r="X2064" s="13">
        <f t="shared" si="359"/>
        <v>0.1</v>
      </c>
      <c r="Y2064" s="13" t="str">
        <f t="shared" si="360"/>
        <v/>
      </c>
      <c r="Z2064" s="13">
        <f t="shared" si="361"/>
        <v>0.8</v>
      </c>
      <c r="AA2064" s="13">
        <f t="shared" si="362"/>
        <v>0.03</v>
      </c>
      <c r="AC2064" s="23"/>
      <c r="AD2064" s="23"/>
      <c r="AE2064" s="23">
        <v>0.5</v>
      </c>
      <c r="AF2064" s="23">
        <v>5</v>
      </c>
      <c r="AG2064" s="23">
        <v>0.03</v>
      </c>
      <c r="AH2064" s="23">
        <v>0.03</v>
      </c>
      <c r="AI2064" s="23">
        <v>0.75</v>
      </c>
      <c r="AJ2064" s="23">
        <v>0.16</v>
      </c>
      <c r="AK2064" s="23">
        <v>11</v>
      </c>
      <c r="AL2064" s="23"/>
      <c r="AM2064" s="23">
        <v>420</v>
      </c>
      <c r="AN2064" s="23">
        <v>43</v>
      </c>
      <c r="AO2064" s="23">
        <v>0.3</v>
      </c>
      <c r="AP2064" s="23">
        <v>34</v>
      </c>
      <c r="AQ2064" s="23"/>
      <c r="AR2064" s="23"/>
      <c r="AT2064" s="24"/>
      <c r="AU2064" s="24"/>
      <c r="AV2064" s="24"/>
      <c r="AW2064" s="24"/>
      <c r="AX2064" s="24"/>
      <c r="AY2064" s="24"/>
      <c r="BA2064" s="25" t="s">
        <v>2896</v>
      </c>
      <c r="BB2064" s="27" t="s">
        <v>2896</v>
      </c>
      <c r="BC2064" s="27"/>
      <c r="BD2064" s="24"/>
      <c r="BE2064" s="24"/>
      <c r="BF2064" s="24"/>
      <c r="BG2064" s="24"/>
      <c r="BH2064" s="24"/>
      <c r="BI2064" s="24"/>
      <c r="BK2064" s="26" t="s">
        <v>9097</v>
      </c>
    </row>
    <row r="2065" spans="1:63" ht="15.75" customHeight="1" x14ac:dyDescent="0.35">
      <c r="A2065" s="12" t="s">
        <v>9098</v>
      </c>
      <c r="B2065" s="28" t="s">
        <v>3945</v>
      </c>
      <c r="C2065" s="5" t="s">
        <v>6425</v>
      </c>
      <c r="D2065" s="5">
        <v>150</v>
      </c>
      <c r="E2065" s="10">
        <v>1</v>
      </c>
      <c r="F2065" s="5">
        <f t="shared" si="352"/>
        <v>150</v>
      </c>
      <c r="G2065" s="11">
        <v>152</v>
      </c>
      <c r="H2065" s="22">
        <v>4.2</v>
      </c>
      <c r="I2065" s="22">
        <v>32</v>
      </c>
      <c r="J2065" s="22">
        <v>0.3</v>
      </c>
      <c r="K2065" s="22">
        <v>0.5</v>
      </c>
      <c r="L2065" s="22">
        <v>0.2</v>
      </c>
      <c r="M2065" s="22"/>
      <c r="N2065" s="22">
        <v>0.97</v>
      </c>
      <c r="O2065" s="11"/>
      <c r="P2065" s="11"/>
      <c r="Q2065" s="7"/>
      <c r="R2065" s="6">
        <f t="shared" si="353"/>
        <v>228</v>
      </c>
      <c r="S2065" s="13">
        <f t="shared" si="354"/>
        <v>6.3</v>
      </c>
      <c r="T2065" s="13">
        <f t="shared" si="355"/>
        <v>48</v>
      </c>
      <c r="U2065" s="13">
        <f t="shared" si="356"/>
        <v>0.45</v>
      </c>
      <c r="V2065" s="13">
        <f t="shared" si="357"/>
        <v>0.75</v>
      </c>
      <c r="W2065" s="13">
        <f t="shared" si="358"/>
        <v>0.3</v>
      </c>
      <c r="X2065" s="13" t="str">
        <f t="shared" si="359"/>
        <v/>
      </c>
      <c r="Y2065" s="13">
        <f t="shared" si="360"/>
        <v>1.4550000000000001</v>
      </c>
      <c r="Z2065" s="13" t="str">
        <f t="shared" si="361"/>
        <v/>
      </c>
      <c r="AA2065" s="13" t="str">
        <f t="shared" si="362"/>
        <v/>
      </c>
      <c r="AC2065" s="23"/>
      <c r="AD2065" s="23"/>
      <c r="AE2065" s="23"/>
      <c r="AF2065" s="23"/>
      <c r="AG2065" s="23"/>
      <c r="AH2065" s="23"/>
      <c r="AI2065" s="23"/>
      <c r="AJ2065" s="23"/>
      <c r="AK2065" s="23"/>
      <c r="AL2065" s="23"/>
      <c r="AM2065" s="23"/>
      <c r="AN2065" s="23"/>
      <c r="AO2065" s="23"/>
      <c r="AP2065" s="23"/>
      <c r="AQ2065" s="23"/>
      <c r="AR2065" s="23"/>
      <c r="AT2065" s="24" t="s">
        <v>9099</v>
      </c>
      <c r="AU2065" s="24"/>
      <c r="AV2065" s="24"/>
      <c r="AW2065" s="24"/>
      <c r="AX2065" s="24"/>
      <c r="AY2065" s="24"/>
      <c r="BA2065" s="25" t="s">
        <v>2897</v>
      </c>
      <c r="BB2065" s="27" t="s">
        <v>2896</v>
      </c>
      <c r="BC2065" s="27"/>
      <c r="BD2065" s="24"/>
      <c r="BE2065" s="24"/>
      <c r="BF2065" s="24"/>
      <c r="BG2065" s="24" t="s">
        <v>1205</v>
      </c>
      <c r="BH2065" s="24"/>
      <c r="BI2065" s="24"/>
      <c r="BK2065" s="26" t="s">
        <v>9100</v>
      </c>
    </row>
    <row r="2066" spans="1:63" ht="15.75" customHeight="1" x14ac:dyDescent="0.35">
      <c r="A2066" s="12" t="s">
        <v>9101</v>
      </c>
      <c r="B2066" s="28" t="s">
        <v>3917</v>
      </c>
      <c r="C2066" s="5" t="s">
        <v>6425</v>
      </c>
      <c r="D2066" s="5">
        <v>150</v>
      </c>
      <c r="E2066" s="10">
        <v>1</v>
      </c>
      <c r="F2066" s="5">
        <f t="shared" si="352"/>
        <v>150</v>
      </c>
      <c r="G2066" s="11">
        <v>142</v>
      </c>
      <c r="H2066" s="22">
        <v>4</v>
      </c>
      <c r="I2066" s="22">
        <v>30</v>
      </c>
      <c r="J2066" s="22">
        <v>4</v>
      </c>
      <c r="K2066" s="22">
        <v>0.4</v>
      </c>
      <c r="L2066" s="22">
        <v>0.1</v>
      </c>
      <c r="M2066" s="22"/>
      <c r="N2066" s="22">
        <v>1</v>
      </c>
      <c r="O2066" s="11"/>
      <c r="P2066" s="11"/>
      <c r="Q2066" s="7"/>
      <c r="R2066" s="6">
        <f t="shared" si="353"/>
        <v>213</v>
      </c>
      <c r="S2066" s="13">
        <f t="shared" si="354"/>
        <v>6</v>
      </c>
      <c r="T2066" s="13">
        <f t="shared" si="355"/>
        <v>45</v>
      </c>
      <c r="U2066" s="13">
        <f t="shared" si="356"/>
        <v>6</v>
      </c>
      <c r="V2066" s="13">
        <f t="shared" si="357"/>
        <v>0.6</v>
      </c>
      <c r="W2066" s="13">
        <f t="shared" si="358"/>
        <v>0.15</v>
      </c>
      <c r="X2066" s="13" t="str">
        <f t="shared" si="359"/>
        <v/>
      </c>
      <c r="Y2066" s="13">
        <f t="shared" si="360"/>
        <v>1.5</v>
      </c>
      <c r="Z2066" s="13" t="str">
        <f t="shared" si="361"/>
        <v/>
      </c>
      <c r="AA2066" s="13" t="str">
        <f t="shared" si="362"/>
        <v/>
      </c>
      <c r="AC2066" s="23"/>
      <c r="AD2066" s="23"/>
      <c r="AE2066" s="23"/>
      <c r="AF2066" s="23"/>
      <c r="AG2066" s="23"/>
      <c r="AH2066" s="23"/>
      <c r="AI2066" s="23"/>
      <c r="AJ2066" s="23"/>
      <c r="AK2066" s="23"/>
      <c r="AL2066" s="23"/>
      <c r="AM2066" s="23"/>
      <c r="AN2066" s="23"/>
      <c r="AO2066" s="23"/>
      <c r="AP2066" s="23"/>
      <c r="AQ2066" s="23"/>
      <c r="AR2066" s="23"/>
      <c r="AT2066" s="24" t="s">
        <v>9102</v>
      </c>
      <c r="AU2066" s="24"/>
      <c r="AV2066" s="24"/>
      <c r="AW2066" s="24" t="s">
        <v>9103</v>
      </c>
      <c r="AX2066" s="24"/>
      <c r="AY2066" s="24"/>
      <c r="BA2066" s="25" t="s">
        <v>2897</v>
      </c>
      <c r="BB2066" s="27" t="s">
        <v>2896</v>
      </c>
      <c r="BC2066" s="27"/>
      <c r="BD2066" s="24" t="s">
        <v>1139</v>
      </c>
      <c r="BE2066" s="24"/>
      <c r="BF2066" s="24"/>
      <c r="BG2066" s="24" t="s">
        <v>1125</v>
      </c>
      <c r="BH2066" s="24"/>
      <c r="BI2066" s="24"/>
      <c r="BK2066" s="26" t="s">
        <v>9104</v>
      </c>
    </row>
    <row r="2067" spans="1:63" ht="15.75" customHeight="1" x14ac:dyDescent="0.35">
      <c r="A2067" s="12" t="s">
        <v>9105</v>
      </c>
      <c r="B2067" s="28" t="s">
        <v>4232</v>
      </c>
      <c r="C2067" s="5" t="s">
        <v>6425</v>
      </c>
      <c r="D2067" s="5">
        <v>150</v>
      </c>
      <c r="E2067" s="10">
        <v>1</v>
      </c>
      <c r="F2067" s="5">
        <f t="shared" si="352"/>
        <v>150</v>
      </c>
      <c r="G2067" s="11">
        <v>146</v>
      </c>
      <c r="H2067" s="22">
        <v>3.1</v>
      </c>
      <c r="I2067" s="22">
        <v>31</v>
      </c>
      <c r="J2067" s="22">
        <v>0.5</v>
      </c>
      <c r="K2067" s="22">
        <v>0.5</v>
      </c>
      <c r="L2067" s="22">
        <v>0.2</v>
      </c>
      <c r="M2067" s="22"/>
      <c r="N2067" s="22">
        <v>0.9</v>
      </c>
      <c r="O2067" s="11"/>
      <c r="P2067" s="11"/>
      <c r="Q2067" s="7"/>
      <c r="R2067" s="6">
        <f t="shared" si="353"/>
        <v>219</v>
      </c>
      <c r="S2067" s="13">
        <f t="shared" si="354"/>
        <v>4.6500000000000004</v>
      </c>
      <c r="T2067" s="13">
        <f t="shared" si="355"/>
        <v>46.5</v>
      </c>
      <c r="U2067" s="13">
        <f t="shared" si="356"/>
        <v>0.75</v>
      </c>
      <c r="V2067" s="13">
        <f t="shared" si="357"/>
        <v>0.75</v>
      </c>
      <c r="W2067" s="13">
        <f t="shared" si="358"/>
        <v>0.3</v>
      </c>
      <c r="X2067" s="13" t="str">
        <f t="shared" si="359"/>
        <v/>
      </c>
      <c r="Y2067" s="13">
        <f t="shared" si="360"/>
        <v>1.35</v>
      </c>
      <c r="Z2067" s="13" t="str">
        <f t="shared" si="361"/>
        <v/>
      </c>
      <c r="AA2067" s="13" t="str">
        <f t="shared" si="362"/>
        <v/>
      </c>
      <c r="AC2067" s="23"/>
      <c r="AD2067" s="23"/>
      <c r="AE2067" s="23"/>
      <c r="AF2067" s="23"/>
      <c r="AG2067" s="23"/>
      <c r="AH2067" s="23"/>
      <c r="AI2067" s="23"/>
      <c r="AJ2067" s="23"/>
      <c r="AK2067" s="23"/>
      <c r="AL2067" s="23"/>
      <c r="AM2067" s="23"/>
      <c r="AN2067" s="23"/>
      <c r="AO2067" s="23"/>
      <c r="AP2067" s="23"/>
      <c r="AQ2067" s="23"/>
      <c r="AR2067" s="23"/>
      <c r="AT2067" s="24" t="s">
        <v>9106</v>
      </c>
      <c r="AU2067" s="24"/>
      <c r="AV2067" s="24"/>
      <c r="AW2067" s="24" t="s">
        <v>9107</v>
      </c>
      <c r="AX2067" s="24"/>
      <c r="AY2067" s="24"/>
      <c r="BA2067" s="25" t="s">
        <v>2897</v>
      </c>
      <c r="BB2067" s="27" t="s">
        <v>2896</v>
      </c>
      <c r="BC2067" s="27"/>
      <c r="BD2067" s="24"/>
      <c r="BE2067" s="24"/>
      <c r="BF2067" s="24"/>
      <c r="BG2067" s="24" t="s">
        <v>9108</v>
      </c>
      <c r="BH2067" s="24"/>
      <c r="BI2067" s="24"/>
      <c r="BK2067" s="26" t="s">
        <v>9109</v>
      </c>
    </row>
    <row r="2068" spans="1:63" ht="15.75" customHeight="1" x14ac:dyDescent="0.35">
      <c r="A2068" s="12" t="s">
        <v>9110</v>
      </c>
      <c r="B2068" s="28" t="s">
        <v>3917</v>
      </c>
      <c r="C2068" s="5" t="s">
        <v>6425</v>
      </c>
      <c r="D2068" s="5">
        <v>150</v>
      </c>
      <c r="E2068" s="10">
        <v>1</v>
      </c>
      <c r="F2068" s="5">
        <f t="shared" si="352"/>
        <v>150</v>
      </c>
      <c r="G2068" s="11">
        <v>171</v>
      </c>
      <c r="H2068" s="22">
        <v>1.6</v>
      </c>
      <c r="I2068" s="22">
        <v>40</v>
      </c>
      <c r="J2068" s="22">
        <v>0.7</v>
      </c>
      <c r="K2068" s="22">
        <v>0</v>
      </c>
      <c r="L2068" s="22">
        <v>0</v>
      </c>
      <c r="M2068" s="22">
        <v>2.4</v>
      </c>
      <c r="N2068" s="22">
        <v>1.1499999999999999</v>
      </c>
      <c r="O2068" s="11"/>
      <c r="P2068" s="11"/>
      <c r="Q2068" s="7"/>
      <c r="R2068" s="6">
        <f t="shared" si="353"/>
        <v>256.5</v>
      </c>
      <c r="S2068" s="13">
        <f t="shared" si="354"/>
        <v>2.4</v>
      </c>
      <c r="T2068" s="13">
        <f t="shared" si="355"/>
        <v>60</v>
      </c>
      <c r="U2068" s="13">
        <f t="shared" si="356"/>
        <v>1.05</v>
      </c>
      <c r="V2068" s="13" t="str">
        <f t="shared" si="357"/>
        <v/>
      </c>
      <c r="W2068" s="13" t="str">
        <f t="shared" si="358"/>
        <v/>
      </c>
      <c r="X2068" s="13">
        <f t="shared" si="359"/>
        <v>3.6</v>
      </c>
      <c r="Y2068" s="13">
        <f t="shared" si="360"/>
        <v>1.7250000000000001</v>
      </c>
      <c r="Z2068" s="13" t="str">
        <f t="shared" si="361"/>
        <v/>
      </c>
      <c r="AA2068" s="13" t="str">
        <f t="shared" si="362"/>
        <v/>
      </c>
      <c r="AC2068" s="23"/>
      <c r="AD2068" s="23"/>
      <c r="AE2068" s="23"/>
      <c r="AF2068" s="23"/>
      <c r="AG2068" s="23"/>
      <c r="AH2068" s="23"/>
      <c r="AI2068" s="23"/>
      <c r="AJ2068" s="23"/>
      <c r="AK2068" s="23"/>
      <c r="AL2068" s="23"/>
      <c r="AM2068" s="23"/>
      <c r="AN2068" s="23"/>
      <c r="AO2068" s="23"/>
      <c r="AP2068" s="23"/>
      <c r="AQ2068" s="23"/>
      <c r="AR2068" s="23"/>
      <c r="AT2068" s="24" t="s">
        <v>9111</v>
      </c>
      <c r="AU2068" s="24"/>
      <c r="AV2068" s="24"/>
      <c r="AW2068" s="24" t="s">
        <v>9112</v>
      </c>
      <c r="AX2068" s="24"/>
      <c r="AY2068" s="24"/>
      <c r="BA2068" s="25" t="s">
        <v>2896</v>
      </c>
      <c r="BB2068" s="27" t="s">
        <v>2896</v>
      </c>
      <c r="BC2068" s="27"/>
      <c r="BD2068" s="24"/>
      <c r="BE2068" s="24"/>
      <c r="BF2068" s="24"/>
      <c r="BG2068" s="24"/>
      <c r="BH2068" s="24"/>
      <c r="BI2068" s="24"/>
      <c r="BK2068" s="26" t="s">
        <v>9113</v>
      </c>
    </row>
    <row r="2069" spans="1:63" ht="15.75" customHeight="1" x14ac:dyDescent="0.35">
      <c r="A2069" s="12" t="s">
        <v>9114</v>
      </c>
      <c r="B2069" s="28" t="s">
        <v>3904</v>
      </c>
      <c r="C2069" s="5" t="s">
        <v>9115</v>
      </c>
      <c r="D2069" s="5">
        <v>160</v>
      </c>
      <c r="E2069" s="10">
        <v>1</v>
      </c>
      <c r="F2069" s="5">
        <f t="shared" si="352"/>
        <v>160</v>
      </c>
      <c r="G2069" s="11">
        <v>41</v>
      </c>
      <c r="H2069" s="22">
        <v>0.8</v>
      </c>
      <c r="I2069" s="22">
        <v>5</v>
      </c>
      <c r="J2069" s="22">
        <v>4.9000000000000004</v>
      </c>
      <c r="K2069" s="22">
        <v>0.5</v>
      </c>
      <c r="L2069" s="22">
        <v>0</v>
      </c>
      <c r="M2069" s="22">
        <v>5.3</v>
      </c>
      <c r="N2069" s="22">
        <v>0</v>
      </c>
      <c r="O2069" s="11">
        <v>13</v>
      </c>
      <c r="P2069" s="11">
        <v>0.4</v>
      </c>
      <c r="Q2069" s="7"/>
      <c r="R2069" s="6">
        <f t="shared" si="353"/>
        <v>65.599999999999994</v>
      </c>
      <c r="S2069" s="13">
        <f t="shared" si="354"/>
        <v>1.28</v>
      </c>
      <c r="T2069" s="13">
        <f t="shared" si="355"/>
        <v>8</v>
      </c>
      <c r="U2069" s="13">
        <f t="shared" si="356"/>
        <v>7.84</v>
      </c>
      <c r="V2069" s="13">
        <f t="shared" si="357"/>
        <v>0.8</v>
      </c>
      <c r="W2069" s="13" t="str">
        <f t="shared" si="358"/>
        <v/>
      </c>
      <c r="X2069" s="13">
        <f t="shared" si="359"/>
        <v>8.48</v>
      </c>
      <c r="Y2069" s="13" t="str">
        <f t="shared" si="360"/>
        <v/>
      </c>
      <c r="Z2069" s="13">
        <f t="shared" si="361"/>
        <v>20.8</v>
      </c>
      <c r="AA2069" s="13">
        <f t="shared" si="362"/>
        <v>0.64</v>
      </c>
      <c r="AC2069" s="23">
        <v>73</v>
      </c>
      <c r="AD2069" s="23"/>
      <c r="AE2069" s="23">
        <v>0.55000000000000004</v>
      </c>
      <c r="AF2069" s="23">
        <v>230</v>
      </c>
      <c r="AG2069" s="23">
        <v>0.04</v>
      </c>
      <c r="AH2069" s="23">
        <v>0.04</v>
      </c>
      <c r="AI2069" s="23">
        <v>1</v>
      </c>
      <c r="AJ2069" s="23">
        <v>0.14000000000000001</v>
      </c>
      <c r="AK2069" s="23">
        <v>40.799999999999997</v>
      </c>
      <c r="AL2069" s="23"/>
      <c r="AM2069" s="23">
        <v>230</v>
      </c>
      <c r="AN2069" s="23">
        <v>12</v>
      </c>
      <c r="AO2069" s="23">
        <v>0.2</v>
      </c>
      <c r="AP2069" s="23">
        <v>25</v>
      </c>
      <c r="AQ2069" s="23"/>
      <c r="AR2069" s="23"/>
      <c r="AT2069" s="24"/>
      <c r="AU2069" s="24"/>
      <c r="AV2069" s="24"/>
      <c r="AW2069" s="24"/>
      <c r="AX2069" s="24"/>
      <c r="AY2069" s="24"/>
      <c r="BA2069" s="25" t="s">
        <v>2896</v>
      </c>
      <c r="BB2069" s="27" t="s">
        <v>2896</v>
      </c>
      <c r="BC2069" s="27"/>
      <c r="BD2069" s="24"/>
      <c r="BE2069" s="24"/>
      <c r="BF2069" s="24"/>
      <c r="BG2069" s="24"/>
      <c r="BH2069" s="24"/>
      <c r="BI2069" s="24"/>
      <c r="BK2069" s="26" t="s">
        <v>9116</v>
      </c>
    </row>
    <row r="2070" spans="1:63" ht="15.75" customHeight="1" x14ac:dyDescent="0.35">
      <c r="A2070" s="12" t="s">
        <v>9117</v>
      </c>
      <c r="B2070" s="28" t="s">
        <v>4516</v>
      </c>
      <c r="C2070" s="5" t="s">
        <v>4051</v>
      </c>
      <c r="D2070" s="5">
        <v>350</v>
      </c>
      <c r="E2070" s="10">
        <v>1</v>
      </c>
      <c r="F2070" s="5">
        <f t="shared" si="352"/>
        <v>350</v>
      </c>
      <c r="G2070" s="11">
        <v>118</v>
      </c>
      <c r="H2070" s="22">
        <v>10</v>
      </c>
      <c r="I2070" s="22">
        <v>12.9</v>
      </c>
      <c r="J2070" s="22">
        <v>1.7</v>
      </c>
      <c r="K2070" s="22">
        <v>4.5999999999999996</v>
      </c>
      <c r="L2070" s="22">
        <v>1.4</v>
      </c>
      <c r="M2070" s="22">
        <v>1.4</v>
      </c>
      <c r="N2070" s="22">
        <v>0.43</v>
      </c>
      <c r="O2070" s="11"/>
      <c r="P2070" s="11"/>
      <c r="Q2070" s="7"/>
      <c r="R2070" s="6">
        <f t="shared" si="353"/>
        <v>413</v>
      </c>
      <c r="S2070" s="13">
        <f t="shared" si="354"/>
        <v>35</v>
      </c>
      <c r="T2070" s="13">
        <f t="shared" si="355"/>
        <v>45.15</v>
      </c>
      <c r="U2070" s="13">
        <f t="shared" si="356"/>
        <v>5.95</v>
      </c>
      <c r="V2070" s="13">
        <f t="shared" si="357"/>
        <v>16.099999999999998</v>
      </c>
      <c r="W2070" s="13">
        <f t="shared" si="358"/>
        <v>4.8999999999999995</v>
      </c>
      <c r="X2070" s="13">
        <f t="shared" si="359"/>
        <v>4.8999999999999995</v>
      </c>
      <c r="Y2070" s="13">
        <f t="shared" si="360"/>
        <v>1.5049999999999999</v>
      </c>
      <c r="Z2070" s="13" t="str">
        <f t="shared" si="361"/>
        <v/>
      </c>
      <c r="AA2070" s="13" t="str">
        <f t="shared" si="362"/>
        <v/>
      </c>
      <c r="AC2070" s="23"/>
      <c r="AD2070" s="23"/>
      <c r="AE2070" s="23"/>
      <c r="AF2070" s="23"/>
      <c r="AG2070" s="23"/>
      <c r="AH2070" s="23"/>
      <c r="AI2070" s="23"/>
      <c r="AJ2070" s="23"/>
      <c r="AK2070" s="23"/>
      <c r="AL2070" s="23"/>
      <c r="AM2070" s="23"/>
      <c r="AN2070" s="23"/>
      <c r="AO2070" s="23"/>
      <c r="AP2070" s="23"/>
      <c r="AQ2070" s="23"/>
      <c r="AR2070" s="23"/>
      <c r="AT2070" s="24" t="s">
        <v>9118</v>
      </c>
      <c r="AU2070" s="24"/>
      <c r="AV2070" s="24"/>
      <c r="AW2070" s="24" t="s">
        <v>9119</v>
      </c>
      <c r="AX2070" s="24"/>
      <c r="AY2070" s="24"/>
      <c r="BA2070" s="25" t="s">
        <v>2897</v>
      </c>
      <c r="BB2070" s="27" t="s">
        <v>2897</v>
      </c>
      <c r="BC2070" s="27"/>
      <c r="BD2070" s="24" t="s">
        <v>1205</v>
      </c>
      <c r="BE2070" s="24"/>
      <c r="BF2070" s="24"/>
      <c r="BG2070" s="24"/>
      <c r="BH2070" s="24"/>
      <c r="BI2070" s="24"/>
      <c r="BK2070" s="26" t="s">
        <v>402</v>
      </c>
    </row>
    <row r="2071" spans="1:63" ht="15.75" customHeight="1" x14ac:dyDescent="0.35">
      <c r="A2071" s="12" t="s">
        <v>9120</v>
      </c>
      <c r="B2071" s="28" t="s">
        <v>4516</v>
      </c>
      <c r="C2071" s="5" t="s">
        <v>3955</v>
      </c>
      <c r="D2071" s="5">
        <v>300</v>
      </c>
      <c r="E2071" s="10">
        <v>1</v>
      </c>
      <c r="F2071" s="5">
        <f t="shared" si="352"/>
        <v>300</v>
      </c>
      <c r="G2071" s="11">
        <v>170</v>
      </c>
      <c r="H2071" s="22">
        <v>20</v>
      </c>
      <c r="I2071" s="22">
        <v>3</v>
      </c>
      <c r="J2071" s="22">
        <v>2</v>
      </c>
      <c r="K2071" s="22">
        <v>9</v>
      </c>
      <c r="L2071" s="22">
        <v>3</v>
      </c>
      <c r="M2071" s="22">
        <v>0</v>
      </c>
      <c r="N2071" s="22">
        <v>0.6</v>
      </c>
      <c r="O2071" s="11"/>
      <c r="P2071" s="11"/>
      <c r="Q2071" s="7"/>
      <c r="R2071" s="6">
        <f t="shared" si="353"/>
        <v>510</v>
      </c>
      <c r="S2071" s="13">
        <f t="shared" si="354"/>
        <v>60</v>
      </c>
      <c r="T2071" s="13">
        <f t="shared" si="355"/>
        <v>9</v>
      </c>
      <c r="U2071" s="13">
        <f t="shared" si="356"/>
        <v>6</v>
      </c>
      <c r="V2071" s="13">
        <f t="shared" si="357"/>
        <v>27</v>
      </c>
      <c r="W2071" s="13">
        <f t="shared" si="358"/>
        <v>9</v>
      </c>
      <c r="X2071" s="13" t="str">
        <f t="shared" si="359"/>
        <v/>
      </c>
      <c r="Y2071" s="13">
        <f t="shared" si="360"/>
        <v>1.8</v>
      </c>
      <c r="Z2071" s="13" t="str">
        <f t="shared" si="361"/>
        <v/>
      </c>
      <c r="AA2071" s="13" t="str">
        <f t="shared" si="362"/>
        <v/>
      </c>
      <c r="AC2071" s="23"/>
      <c r="AD2071" s="23"/>
      <c r="AE2071" s="23"/>
      <c r="AF2071" s="23"/>
      <c r="AG2071" s="23"/>
      <c r="AH2071" s="23"/>
      <c r="AI2071" s="23"/>
      <c r="AJ2071" s="23"/>
      <c r="AK2071" s="23"/>
      <c r="AL2071" s="23"/>
      <c r="AM2071" s="23"/>
      <c r="AN2071" s="23"/>
      <c r="AO2071" s="23"/>
      <c r="AP2071" s="23"/>
      <c r="AQ2071" s="23"/>
      <c r="AR2071" s="23"/>
      <c r="AT2071" s="24" t="s">
        <v>9121</v>
      </c>
      <c r="AU2071" s="24"/>
      <c r="AV2071" s="24"/>
      <c r="AW2071" s="24" t="s">
        <v>9119</v>
      </c>
      <c r="AX2071" s="24"/>
      <c r="AY2071" s="24"/>
      <c r="BA2071" s="25" t="s">
        <v>2897</v>
      </c>
      <c r="BB2071" s="27" t="s">
        <v>2897</v>
      </c>
      <c r="BC2071" s="27"/>
      <c r="BD2071" s="24" t="s">
        <v>1205</v>
      </c>
      <c r="BE2071" s="24"/>
      <c r="BF2071" s="24"/>
      <c r="BG2071" s="24"/>
      <c r="BH2071" s="24"/>
      <c r="BI2071" s="24"/>
      <c r="BK2071" s="26" t="s">
        <v>484</v>
      </c>
    </row>
    <row r="2072" spans="1:63" ht="15.75" customHeight="1" x14ac:dyDescent="0.35">
      <c r="A2072" s="12" t="s">
        <v>9122</v>
      </c>
      <c r="B2072" s="28" t="s">
        <v>3917</v>
      </c>
      <c r="C2072" s="5" t="s">
        <v>9123</v>
      </c>
      <c r="D2072" s="5">
        <v>284</v>
      </c>
      <c r="E2072" s="10">
        <v>0.44</v>
      </c>
      <c r="F2072" s="5">
        <f t="shared" si="352"/>
        <v>124.96</v>
      </c>
      <c r="G2072" s="11">
        <v>100</v>
      </c>
      <c r="H2072" s="22">
        <v>18.8</v>
      </c>
      <c r="I2072" s="22">
        <v>0</v>
      </c>
      <c r="J2072" s="22">
        <v>0</v>
      </c>
      <c r="K2072" s="22">
        <v>2.7</v>
      </c>
      <c r="L2072" s="22">
        <v>0.7</v>
      </c>
      <c r="M2072" s="22">
        <v>0</v>
      </c>
      <c r="N2072" s="22">
        <v>0.3</v>
      </c>
      <c r="O2072" s="11">
        <v>7</v>
      </c>
      <c r="P2072" s="11">
        <v>0.4</v>
      </c>
      <c r="Q2072" s="7"/>
      <c r="R2072" s="6">
        <f t="shared" si="353"/>
        <v>124.96</v>
      </c>
      <c r="S2072" s="13">
        <f t="shared" si="354"/>
        <v>23.49248</v>
      </c>
      <c r="T2072" s="13" t="str">
        <f t="shared" si="355"/>
        <v/>
      </c>
      <c r="U2072" s="13" t="str">
        <f t="shared" si="356"/>
        <v/>
      </c>
      <c r="V2072" s="13">
        <f t="shared" si="357"/>
        <v>3.37392</v>
      </c>
      <c r="W2072" s="13">
        <f t="shared" si="358"/>
        <v>0.87471999999999994</v>
      </c>
      <c r="X2072" s="13" t="str">
        <f t="shared" si="359"/>
        <v/>
      </c>
      <c r="Y2072" s="13">
        <f t="shared" si="360"/>
        <v>0.37487999999999999</v>
      </c>
      <c r="Z2072" s="13">
        <f t="shared" si="361"/>
        <v>8.7471999999999994</v>
      </c>
      <c r="AA2072" s="13">
        <f t="shared" si="362"/>
        <v>0.49984000000000001</v>
      </c>
      <c r="AC2072" s="23">
        <v>19</v>
      </c>
      <c r="AD2072" s="23">
        <v>15</v>
      </c>
      <c r="AE2072" s="23">
        <v>0.7</v>
      </c>
      <c r="AF2072" s="23"/>
      <c r="AG2072" s="23">
        <v>0.05</v>
      </c>
      <c r="AH2072" s="23">
        <v>7.0000000000000007E-2</v>
      </c>
      <c r="AI2072" s="23">
        <v>2.6</v>
      </c>
      <c r="AJ2072" s="23">
        <v>0.41</v>
      </c>
      <c r="AK2072" s="23">
        <v>15</v>
      </c>
      <c r="AL2072" s="23">
        <v>1</v>
      </c>
      <c r="AM2072" s="23">
        <v>370</v>
      </c>
      <c r="AN2072" s="23">
        <v>32</v>
      </c>
      <c r="AO2072" s="23">
        <v>0.7</v>
      </c>
      <c r="AP2072" s="23">
        <v>260</v>
      </c>
      <c r="AQ2072" s="23"/>
      <c r="AR2072" s="23"/>
      <c r="AT2072" s="24" t="s">
        <v>4994</v>
      </c>
      <c r="AU2072" s="24"/>
      <c r="AV2072" s="24"/>
      <c r="AW2072" s="24" t="s">
        <v>4924</v>
      </c>
      <c r="AX2072" s="24"/>
      <c r="AY2072" s="24"/>
      <c r="BA2072" s="25" t="s">
        <v>2896</v>
      </c>
      <c r="BB2072" s="27" t="s">
        <v>2896</v>
      </c>
      <c r="BC2072" s="27"/>
      <c r="BD2072" s="24" t="s">
        <v>3927</v>
      </c>
      <c r="BE2072" s="24"/>
      <c r="BF2072" s="24"/>
      <c r="BG2072" s="24"/>
      <c r="BH2072" s="24"/>
      <c r="BI2072" s="24"/>
      <c r="BK2072" s="26" t="s">
        <v>9124</v>
      </c>
    </row>
    <row r="2073" spans="1:63" ht="15.75" customHeight="1" x14ac:dyDescent="0.35">
      <c r="A2073" s="12" t="s">
        <v>9125</v>
      </c>
      <c r="B2073" s="28" t="s">
        <v>3911</v>
      </c>
      <c r="C2073" s="5" t="s">
        <v>4613</v>
      </c>
      <c r="D2073" s="5">
        <v>40</v>
      </c>
      <c r="E2073" s="10">
        <v>1</v>
      </c>
      <c r="F2073" s="5">
        <f t="shared" si="352"/>
        <v>40</v>
      </c>
      <c r="G2073" s="11">
        <v>471</v>
      </c>
      <c r="H2073" s="22">
        <v>11</v>
      </c>
      <c r="I2073" s="22">
        <v>58</v>
      </c>
      <c r="J2073" s="22">
        <v>4.8</v>
      </c>
      <c r="K2073" s="22">
        <v>20</v>
      </c>
      <c r="L2073" s="22">
        <v>2.5</v>
      </c>
      <c r="M2073" s="22">
        <v>7.3</v>
      </c>
      <c r="N2073" s="22">
        <v>0.13</v>
      </c>
      <c r="O2073" s="11"/>
      <c r="P2073" s="11"/>
      <c r="Q2073" s="7"/>
      <c r="R2073" s="6">
        <f t="shared" si="353"/>
        <v>188.4</v>
      </c>
      <c r="S2073" s="13">
        <f t="shared" si="354"/>
        <v>4.4000000000000004</v>
      </c>
      <c r="T2073" s="13">
        <f t="shared" si="355"/>
        <v>23.2</v>
      </c>
      <c r="U2073" s="13">
        <f t="shared" si="356"/>
        <v>1.92</v>
      </c>
      <c r="V2073" s="13">
        <f t="shared" si="357"/>
        <v>8</v>
      </c>
      <c r="W2073" s="13">
        <f t="shared" si="358"/>
        <v>1</v>
      </c>
      <c r="X2073" s="13">
        <f t="shared" si="359"/>
        <v>2.92</v>
      </c>
      <c r="Y2073" s="13">
        <f t="shared" si="360"/>
        <v>5.2000000000000005E-2</v>
      </c>
      <c r="Z2073" s="13" t="str">
        <f t="shared" si="361"/>
        <v/>
      </c>
      <c r="AA2073" s="13" t="str">
        <f t="shared" si="362"/>
        <v/>
      </c>
      <c r="AC2073" s="23"/>
      <c r="AD2073" s="23"/>
      <c r="AE2073" s="23"/>
      <c r="AF2073" s="23"/>
      <c r="AG2073" s="23"/>
      <c r="AH2073" s="23"/>
      <c r="AI2073" s="23"/>
      <c r="AJ2073" s="23"/>
      <c r="AK2073" s="23"/>
      <c r="AL2073" s="23"/>
      <c r="AM2073" s="23"/>
      <c r="AN2073" s="23"/>
      <c r="AO2073" s="23"/>
      <c r="AP2073" s="23"/>
      <c r="AQ2073" s="23"/>
      <c r="AR2073" s="23"/>
      <c r="AT2073" s="24" t="s">
        <v>9126</v>
      </c>
      <c r="AU2073" s="24"/>
      <c r="AV2073" s="24"/>
      <c r="AW2073" s="24"/>
      <c r="AX2073" s="24"/>
      <c r="AY2073" s="24"/>
      <c r="BA2073" s="25" t="s">
        <v>2897</v>
      </c>
      <c r="BB2073" s="27" t="s">
        <v>2896</v>
      </c>
      <c r="BC2073" s="27"/>
      <c r="BD2073" s="24" t="s">
        <v>1130</v>
      </c>
      <c r="BE2073" s="24"/>
      <c r="BF2073" s="24"/>
      <c r="BG2073" s="24"/>
      <c r="BH2073" s="24"/>
      <c r="BI2073" s="24"/>
      <c r="BK2073" s="26" t="s">
        <v>315</v>
      </c>
    </row>
    <row r="2074" spans="1:63" ht="15.75" customHeight="1" x14ac:dyDescent="0.35">
      <c r="A2074" s="12" t="s">
        <v>9127</v>
      </c>
      <c r="B2074" s="28" t="s">
        <v>3911</v>
      </c>
      <c r="C2074" s="5" t="s">
        <v>4613</v>
      </c>
      <c r="D2074" s="5">
        <v>40</v>
      </c>
      <c r="E2074" s="10">
        <v>1</v>
      </c>
      <c r="F2074" s="5">
        <f t="shared" si="352"/>
        <v>40</v>
      </c>
      <c r="G2074" s="11">
        <v>460</v>
      </c>
      <c r="H2074" s="22">
        <v>10</v>
      </c>
      <c r="I2074" s="22">
        <v>61</v>
      </c>
      <c r="J2074" s="22">
        <v>12</v>
      </c>
      <c r="K2074" s="22">
        <v>18</v>
      </c>
      <c r="L2074" s="22">
        <v>2.1</v>
      </c>
      <c r="M2074" s="22">
        <v>7.1</v>
      </c>
      <c r="N2074" s="22">
        <v>0.03</v>
      </c>
      <c r="O2074" s="11"/>
      <c r="P2074" s="11"/>
      <c r="Q2074" s="7"/>
      <c r="R2074" s="6">
        <f t="shared" si="353"/>
        <v>184</v>
      </c>
      <c r="S2074" s="13">
        <f t="shared" si="354"/>
        <v>4</v>
      </c>
      <c r="T2074" s="13">
        <f t="shared" si="355"/>
        <v>24.4</v>
      </c>
      <c r="U2074" s="13">
        <f t="shared" si="356"/>
        <v>4.8</v>
      </c>
      <c r="V2074" s="13">
        <f t="shared" si="357"/>
        <v>7.2</v>
      </c>
      <c r="W2074" s="13">
        <f t="shared" si="358"/>
        <v>0.84</v>
      </c>
      <c r="X2074" s="13">
        <f t="shared" si="359"/>
        <v>2.84</v>
      </c>
      <c r="Y2074" s="13">
        <f t="shared" si="360"/>
        <v>1.2E-2</v>
      </c>
      <c r="Z2074" s="13" t="str">
        <f t="shared" si="361"/>
        <v/>
      </c>
      <c r="AA2074" s="13" t="str">
        <f t="shared" si="362"/>
        <v/>
      </c>
      <c r="AC2074" s="23"/>
      <c r="AD2074" s="23"/>
      <c r="AE2074" s="23"/>
      <c r="AF2074" s="23"/>
      <c r="AG2074" s="23"/>
      <c r="AH2074" s="23"/>
      <c r="AI2074" s="23"/>
      <c r="AJ2074" s="23"/>
      <c r="AK2074" s="23"/>
      <c r="AL2074" s="23"/>
      <c r="AM2074" s="23"/>
      <c r="AN2074" s="23"/>
      <c r="AO2074" s="23"/>
      <c r="AP2074" s="23"/>
      <c r="AQ2074" s="23"/>
      <c r="AR2074" s="23"/>
      <c r="AT2074" s="24" t="s">
        <v>9128</v>
      </c>
      <c r="AU2074" s="24"/>
      <c r="AV2074" s="24"/>
      <c r="AW2074" s="24"/>
      <c r="AX2074" s="24"/>
      <c r="AY2074" s="24"/>
      <c r="BA2074" s="25" t="s">
        <v>2897</v>
      </c>
      <c r="BB2074" s="27" t="s">
        <v>2896</v>
      </c>
      <c r="BC2074" s="27"/>
      <c r="BD2074" s="24" t="s">
        <v>1130</v>
      </c>
      <c r="BE2074" s="24"/>
      <c r="BF2074" s="24"/>
      <c r="BG2074" s="24"/>
      <c r="BH2074" s="24"/>
      <c r="BI2074" s="24"/>
      <c r="BK2074" s="26" t="s">
        <v>334</v>
      </c>
    </row>
    <row r="2075" spans="1:63" ht="15.75" customHeight="1" x14ac:dyDescent="0.35">
      <c r="A2075" s="12" t="s">
        <v>9129</v>
      </c>
      <c r="B2075" s="28" t="s">
        <v>4242</v>
      </c>
      <c r="C2075" s="5" t="s">
        <v>4613</v>
      </c>
      <c r="D2075" s="5">
        <v>40</v>
      </c>
      <c r="E2075" s="10">
        <v>1</v>
      </c>
      <c r="F2075" s="5">
        <f t="shared" si="352"/>
        <v>40</v>
      </c>
      <c r="G2075" s="11">
        <v>462</v>
      </c>
      <c r="H2075" s="22">
        <v>8.5</v>
      </c>
      <c r="I2075" s="22">
        <v>56.8</v>
      </c>
      <c r="J2075" s="22">
        <v>12.2</v>
      </c>
      <c r="K2075" s="22">
        <v>19.399999999999999</v>
      </c>
      <c r="L2075" s="22">
        <v>2</v>
      </c>
      <c r="M2075" s="22">
        <v>10.4</v>
      </c>
      <c r="N2075" s="22">
        <v>0.01</v>
      </c>
      <c r="O2075" s="11"/>
      <c r="P2075" s="11"/>
      <c r="Q2075" s="7"/>
      <c r="R2075" s="6">
        <f t="shared" si="353"/>
        <v>184.8</v>
      </c>
      <c r="S2075" s="13">
        <f t="shared" si="354"/>
        <v>3.4</v>
      </c>
      <c r="T2075" s="13">
        <f t="shared" si="355"/>
        <v>22.72</v>
      </c>
      <c r="U2075" s="13">
        <f t="shared" si="356"/>
        <v>4.88</v>
      </c>
      <c r="V2075" s="13">
        <f t="shared" si="357"/>
        <v>7.76</v>
      </c>
      <c r="W2075" s="13">
        <f t="shared" si="358"/>
        <v>0.8</v>
      </c>
      <c r="X2075" s="13">
        <f t="shared" si="359"/>
        <v>4.16</v>
      </c>
      <c r="Y2075" s="13">
        <f t="shared" si="360"/>
        <v>4.0000000000000001E-3</v>
      </c>
      <c r="Z2075" s="13" t="str">
        <f t="shared" si="361"/>
        <v/>
      </c>
      <c r="AA2075" s="13" t="str">
        <f t="shared" si="362"/>
        <v/>
      </c>
      <c r="AC2075" s="23"/>
      <c r="AD2075" s="23"/>
      <c r="AE2075" s="23"/>
      <c r="AF2075" s="23"/>
      <c r="AG2075" s="23"/>
      <c r="AH2075" s="23"/>
      <c r="AI2075" s="23"/>
      <c r="AJ2075" s="23"/>
      <c r="AK2075" s="23"/>
      <c r="AL2075" s="23"/>
      <c r="AM2075" s="23"/>
      <c r="AN2075" s="23"/>
      <c r="AO2075" s="23"/>
      <c r="AP2075" s="23"/>
      <c r="AQ2075" s="23"/>
      <c r="AR2075" s="23"/>
      <c r="AT2075" s="24" t="s">
        <v>9130</v>
      </c>
      <c r="AU2075" s="24"/>
      <c r="AV2075" s="24"/>
      <c r="AW2075" s="24"/>
      <c r="AX2075" s="24"/>
      <c r="AY2075" s="24"/>
      <c r="BA2075" s="25" t="s">
        <v>2897</v>
      </c>
      <c r="BB2075" s="27" t="s">
        <v>2896</v>
      </c>
      <c r="BC2075" s="27"/>
      <c r="BD2075" s="24" t="s">
        <v>1130</v>
      </c>
      <c r="BE2075" s="24"/>
      <c r="BF2075" s="24"/>
      <c r="BG2075" s="24" t="s">
        <v>5078</v>
      </c>
      <c r="BH2075" s="24"/>
      <c r="BI2075" s="24"/>
      <c r="BK2075" s="26" t="s">
        <v>977</v>
      </c>
    </row>
    <row r="2076" spans="1:63" ht="15.75" customHeight="1" x14ac:dyDescent="0.35">
      <c r="A2076" s="12" t="s">
        <v>9131</v>
      </c>
      <c r="B2076" s="28" t="s">
        <v>3945</v>
      </c>
      <c r="C2076" s="5" t="s">
        <v>4613</v>
      </c>
      <c r="D2076" s="5">
        <v>40</v>
      </c>
      <c r="E2076" s="10">
        <v>1</v>
      </c>
      <c r="F2076" s="5">
        <f t="shared" si="352"/>
        <v>40</v>
      </c>
      <c r="G2076" s="11">
        <v>467</v>
      </c>
      <c r="H2076" s="22">
        <v>9.5</v>
      </c>
      <c r="I2076" s="22">
        <v>63</v>
      </c>
      <c r="J2076" s="22">
        <v>7.7</v>
      </c>
      <c r="K2076" s="22">
        <v>17</v>
      </c>
      <c r="L2076" s="22">
        <v>4</v>
      </c>
      <c r="M2076" s="22">
        <v>12</v>
      </c>
      <c r="N2076" s="22">
        <v>0.01</v>
      </c>
      <c r="O2076" s="11"/>
      <c r="P2076" s="11"/>
      <c r="Q2076" s="7"/>
      <c r="R2076" s="6">
        <f t="shared" si="353"/>
        <v>186.8</v>
      </c>
      <c r="S2076" s="13">
        <f t="shared" si="354"/>
        <v>3.8</v>
      </c>
      <c r="T2076" s="13">
        <f t="shared" si="355"/>
        <v>25.2</v>
      </c>
      <c r="U2076" s="13">
        <f t="shared" si="356"/>
        <v>3.08</v>
      </c>
      <c r="V2076" s="13">
        <f t="shared" si="357"/>
        <v>6.8</v>
      </c>
      <c r="W2076" s="13">
        <f t="shared" si="358"/>
        <v>1.6</v>
      </c>
      <c r="X2076" s="13">
        <f t="shared" si="359"/>
        <v>4.8</v>
      </c>
      <c r="Y2076" s="13">
        <f t="shared" si="360"/>
        <v>4.0000000000000001E-3</v>
      </c>
      <c r="Z2076" s="13" t="str">
        <f t="shared" si="361"/>
        <v/>
      </c>
      <c r="AA2076" s="13" t="str">
        <f t="shared" si="362"/>
        <v/>
      </c>
      <c r="AC2076" s="23"/>
      <c r="AD2076" s="23"/>
      <c r="AE2076" s="23"/>
      <c r="AF2076" s="23"/>
      <c r="AG2076" s="23"/>
      <c r="AH2076" s="23"/>
      <c r="AI2076" s="23"/>
      <c r="AJ2076" s="23"/>
      <c r="AK2076" s="23"/>
      <c r="AL2076" s="23"/>
      <c r="AM2076" s="23"/>
      <c r="AN2076" s="23"/>
      <c r="AO2076" s="23"/>
      <c r="AP2076" s="23"/>
      <c r="AQ2076" s="23"/>
      <c r="AR2076" s="23"/>
      <c r="AT2076" s="24" t="s">
        <v>9132</v>
      </c>
      <c r="AU2076" s="24"/>
      <c r="AV2076" s="24"/>
      <c r="AW2076" s="24"/>
      <c r="AX2076" s="24"/>
      <c r="AY2076" s="24"/>
      <c r="BA2076" s="25" t="s">
        <v>2897</v>
      </c>
      <c r="BB2076" s="27" t="s">
        <v>2897</v>
      </c>
      <c r="BC2076" s="27"/>
      <c r="BD2076" s="24" t="s">
        <v>1128</v>
      </c>
      <c r="BE2076" s="24"/>
      <c r="BF2076" s="24"/>
      <c r="BG2076" s="24" t="s">
        <v>1130</v>
      </c>
      <c r="BH2076" s="24"/>
      <c r="BI2076" s="24"/>
      <c r="BK2076" s="26" t="s">
        <v>316</v>
      </c>
    </row>
    <row r="2077" spans="1:63" ht="15.75" customHeight="1" x14ac:dyDescent="0.35">
      <c r="A2077" s="12" t="s">
        <v>9133</v>
      </c>
      <c r="B2077" s="28" t="s">
        <v>3911</v>
      </c>
      <c r="C2077" s="5" t="s">
        <v>4613</v>
      </c>
      <c r="D2077" s="5">
        <v>40</v>
      </c>
      <c r="E2077" s="10">
        <v>1</v>
      </c>
      <c r="F2077" s="5">
        <f t="shared" si="352"/>
        <v>40</v>
      </c>
      <c r="G2077" s="11">
        <v>454</v>
      </c>
      <c r="H2077" s="22">
        <v>11</v>
      </c>
      <c r="I2077" s="22">
        <v>58</v>
      </c>
      <c r="J2077" s="22">
        <v>13</v>
      </c>
      <c r="K2077" s="22">
        <v>18</v>
      </c>
      <c r="L2077" s="22">
        <v>3</v>
      </c>
      <c r="M2077" s="22">
        <v>8.1</v>
      </c>
      <c r="N2077" s="22">
        <v>0.1</v>
      </c>
      <c r="O2077" s="11"/>
      <c r="P2077" s="11"/>
      <c r="Q2077" s="7"/>
      <c r="R2077" s="6">
        <f t="shared" si="353"/>
        <v>181.6</v>
      </c>
      <c r="S2077" s="13">
        <f t="shared" si="354"/>
        <v>4.4000000000000004</v>
      </c>
      <c r="T2077" s="13">
        <f t="shared" si="355"/>
        <v>23.2</v>
      </c>
      <c r="U2077" s="13">
        <f t="shared" si="356"/>
        <v>5.2</v>
      </c>
      <c r="V2077" s="13">
        <f t="shared" si="357"/>
        <v>7.2</v>
      </c>
      <c r="W2077" s="13">
        <f t="shared" si="358"/>
        <v>1.2</v>
      </c>
      <c r="X2077" s="13">
        <f t="shared" si="359"/>
        <v>3.24</v>
      </c>
      <c r="Y2077" s="13">
        <f t="shared" si="360"/>
        <v>0.04</v>
      </c>
      <c r="Z2077" s="13" t="str">
        <f t="shared" si="361"/>
        <v/>
      </c>
      <c r="AA2077" s="13" t="str">
        <f t="shared" si="362"/>
        <v/>
      </c>
      <c r="AC2077" s="23"/>
      <c r="AD2077" s="23"/>
      <c r="AE2077" s="23"/>
      <c r="AF2077" s="23"/>
      <c r="AG2077" s="23"/>
      <c r="AH2077" s="23"/>
      <c r="AI2077" s="23"/>
      <c r="AJ2077" s="23"/>
      <c r="AK2077" s="23"/>
      <c r="AL2077" s="23"/>
      <c r="AM2077" s="23"/>
      <c r="AN2077" s="23"/>
      <c r="AO2077" s="23"/>
      <c r="AP2077" s="23"/>
      <c r="AQ2077" s="23"/>
      <c r="AR2077" s="23"/>
      <c r="AT2077" s="24" t="s">
        <v>9134</v>
      </c>
      <c r="AU2077" s="24"/>
      <c r="AV2077" s="24"/>
      <c r="AW2077" s="24"/>
      <c r="AX2077" s="24"/>
      <c r="AY2077" s="24"/>
      <c r="BA2077" s="25" t="s">
        <v>2897</v>
      </c>
      <c r="BB2077" s="27" t="s">
        <v>2896</v>
      </c>
      <c r="BC2077" s="27"/>
      <c r="BD2077" s="24" t="s">
        <v>1130</v>
      </c>
      <c r="BE2077" s="24"/>
      <c r="BF2077" s="24"/>
      <c r="BG2077" s="24"/>
      <c r="BH2077" s="24"/>
      <c r="BI2077" s="24"/>
      <c r="BK2077" s="26" t="s">
        <v>9135</v>
      </c>
    </row>
    <row r="2078" spans="1:63" ht="15.75" customHeight="1" x14ac:dyDescent="0.35">
      <c r="A2078" s="12" t="s">
        <v>9136</v>
      </c>
      <c r="B2078" s="28" t="s">
        <v>3911</v>
      </c>
      <c r="C2078" s="5" t="s">
        <v>4613</v>
      </c>
      <c r="D2078" s="5">
        <v>40</v>
      </c>
      <c r="E2078" s="10">
        <v>1</v>
      </c>
      <c r="F2078" s="5">
        <f t="shared" si="352"/>
        <v>40</v>
      </c>
      <c r="G2078" s="11">
        <v>464</v>
      </c>
      <c r="H2078" s="22">
        <v>10</v>
      </c>
      <c r="I2078" s="22">
        <v>62</v>
      </c>
      <c r="J2078" s="22">
        <v>12</v>
      </c>
      <c r="K2078" s="22">
        <v>18</v>
      </c>
      <c r="L2078" s="22">
        <v>1.9</v>
      </c>
      <c r="M2078" s="22">
        <v>6.9</v>
      </c>
      <c r="N2078" s="22">
        <v>0.03</v>
      </c>
      <c r="O2078" s="11"/>
      <c r="P2078" s="11"/>
      <c r="Q2078" s="7"/>
      <c r="R2078" s="6">
        <f t="shared" si="353"/>
        <v>185.6</v>
      </c>
      <c r="S2078" s="13">
        <f t="shared" si="354"/>
        <v>4</v>
      </c>
      <c r="T2078" s="13">
        <f t="shared" si="355"/>
        <v>24.8</v>
      </c>
      <c r="U2078" s="13">
        <f t="shared" si="356"/>
        <v>4.8</v>
      </c>
      <c r="V2078" s="13">
        <f t="shared" si="357"/>
        <v>7.2</v>
      </c>
      <c r="W2078" s="13">
        <f t="shared" si="358"/>
        <v>0.76</v>
      </c>
      <c r="X2078" s="13">
        <f t="shared" si="359"/>
        <v>2.76</v>
      </c>
      <c r="Y2078" s="13">
        <f t="shared" si="360"/>
        <v>1.2E-2</v>
      </c>
      <c r="Z2078" s="13" t="str">
        <f t="shared" si="361"/>
        <v/>
      </c>
      <c r="AA2078" s="13" t="str">
        <f t="shared" si="362"/>
        <v/>
      </c>
      <c r="AC2078" s="23"/>
      <c r="AD2078" s="23"/>
      <c r="AE2078" s="23"/>
      <c r="AF2078" s="23"/>
      <c r="AG2078" s="23"/>
      <c r="AH2078" s="23"/>
      <c r="AI2078" s="23"/>
      <c r="AJ2078" s="23"/>
      <c r="AK2078" s="23"/>
      <c r="AL2078" s="23"/>
      <c r="AM2078" s="23"/>
      <c r="AN2078" s="23"/>
      <c r="AO2078" s="23"/>
      <c r="AP2078" s="23"/>
      <c r="AQ2078" s="23"/>
      <c r="AR2078" s="23"/>
      <c r="AT2078" s="24" t="s">
        <v>9137</v>
      </c>
      <c r="AU2078" s="24"/>
      <c r="AV2078" s="24"/>
      <c r="AW2078" s="24"/>
      <c r="AX2078" s="24"/>
      <c r="AY2078" s="24"/>
      <c r="BA2078" s="25" t="s">
        <v>2897</v>
      </c>
      <c r="BB2078" s="27" t="s">
        <v>2896</v>
      </c>
      <c r="BC2078" s="27"/>
      <c r="BD2078" s="24"/>
      <c r="BE2078" s="24"/>
      <c r="BF2078" s="24"/>
      <c r="BG2078" s="24"/>
      <c r="BH2078" s="24"/>
      <c r="BI2078" s="24"/>
      <c r="BK2078" s="26" t="s">
        <v>335</v>
      </c>
    </row>
    <row r="2079" spans="1:63" ht="15.75" customHeight="1" x14ac:dyDescent="0.35">
      <c r="A2079" s="12" t="s">
        <v>9138</v>
      </c>
      <c r="B2079" s="28" t="s">
        <v>3945</v>
      </c>
      <c r="C2079" s="5" t="s">
        <v>4613</v>
      </c>
      <c r="D2079" s="5">
        <v>40</v>
      </c>
      <c r="E2079" s="10">
        <v>1</v>
      </c>
      <c r="F2079" s="5">
        <f t="shared" si="352"/>
        <v>40</v>
      </c>
      <c r="G2079" s="11">
        <v>406</v>
      </c>
      <c r="H2079" s="22">
        <v>22</v>
      </c>
      <c r="I2079" s="22">
        <v>49</v>
      </c>
      <c r="J2079" s="22">
        <v>10</v>
      </c>
      <c r="K2079" s="22">
        <v>10</v>
      </c>
      <c r="L2079" s="22">
        <v>3</v>
      </c>
      <c r="M2079" s="22">
        <v>10</v>
      </c>
      <c r="N2079" s="22">
        <v>0.04</v>
      </c>
      <c r="O2079" s="11"/>
      <c r="P2079" s="11"/>
      <c r="Q2079" s="7"/>
      <c r="R2079" s="6">
        <f t="shared" si="353"/>
        <v>162.4</v>
      </c>
      <c r="S2079" s="13">
        <f t="shared" si="354"/>
        <v>8.8000000000000007</v>
      </c>
      <c r="T2079" s="13">
        <f t="shared" si="355"/>
        <v>19.600000000000001</v>
      </c>
      <c r="U2079" s="13">
        <f t="shared" si="356"/>
        <v>4</v>
      </c>
      <c r="V2079" s="13">
        <f t="shared" si="357"/>
        <v>4</v>
      </c>
      <c r="W2079" s="13">
        <f t="shared" si="358"/>
        <v>1.2</v>
      </c>
      <c r="X2079" s="13">
        <f t="shared" si="359"/>
        <v>4</v>
      </c>
      <c r="Y2079" s="13">
        <f t="shared" si="360"/>
        <v>1.6E-2</v>
      </c>
      <c r="Z2079" s="13" t="str">
        <f t="shared" si="361"/>
        <v/>
      </c>
      <c r="AA2079" s="13" t="str">
        <f t="shared" si="362"/>
        <v/>
      </c>
      <c r="AC2079" s="23"/>
      <c r="AD2079" s="23"/>
      <c r="AE2079" s="23"/>
      <c r="AF2079" s="23"/>
      <c r="AG2079" s="23"/>
      <c r="AH2079" s="23"/>
      <c r="AI2079" s="23"/>
      <c r="AJ2079" s="23"/>
      <c r="AK2079" s="23"/>
      <c r="AL2079" s="23"/>
      <c r="AM2079" s="23"/>
      <c r="AN2079" s="23"/>
      <c r="AO2079" s="23"/>
      <c r="AP2079" s="23"/>
      <c r="AQ2079" s="23"/>
      <c r="AR2079" s="23"/>
      <c r="AT2079" s="24" t="s">
        <v>9139</v>
      </c>
      <c r="AU2079" s="24"/>
      <c r="AV2079" s="24"/>
      <c r="AW2079" s="24" t="s">
        <v>9140</v>
      </c>
      <c r="AX2079" s="24"/>
      <c r="AY2079" s="24"/>
      <c r="BA2079" s="25" t="s">
        <v>2897</v>
      </c>
      <c r="BB2079" s="27" t="s">
        <v>2896</v>
      </c>
      <c r="BC2079" s="27"/>
      <c r="BD2079" s="24" t="s">
        <v>1128</v>
      </c>
      <c r="BE2079" s="24"/>
      <c r="BF2079" s="24"/>
      <c r="BG2079" s="24" t="s">
        <v>9141</v>
      </c>
      <c r="BH2079" s="24"/>
      <c r="BI2079" s="24"/>
      <c r="BK2079" s="26" t="s">
        <v>311</v>
      </c>
    </row>
    <row r="2080" spans="1:63" ht="15.75" customHeight="1" x14ac:dyDescent="0.35">
      <c r="A2080" s="12" t="s">
        <v>9142</v>
      </c>
      <c r="B2080" s="28" t="s">
        <v>3917</v>
      </c>
      <c r="C2080" s="5" t="s">
        <v>4613</v>
      </c>
      <c r="D2080" s="5">
        <v>40</v>
      </c>
      <c r="E2080" s="10">
        <v>1</v>
      </c>
      <c r="F2080" s="5">
        <f t="shared" si="352"/>
        <v>40</v>
      </c>
      <c r="G2080" s="11">
        <v>444</v>
      </c>
      <c r="H2080" s="22">
        <v>9.5</v>
      </c>
      <c r="I2080" s="22">
        <v>64</v>
      </c>
      <c r="J2080" s="22">
        <v>5.7</v>
      </c>
      <c r="K2080" s="22">
        <v>14</v>
      </c>
      <c r="L2080" s="22">
        <v>1.9</v>
      </c>
      <c r="M2080" s="22">
        <v>12</v>
      </c>
      <c r="N2080" s="22">
        <v>0.01</v>
      </c>
      <c r="O2080" s="11"/>
      <c r="P2080" s="11"/>
      <c r="Q2080" s="7"/>
      <c r="R2080" s="6">
        <f t="shared" si="353"/>
        <v>177.6</v>
      </c>
      <c r="S2080" s="13">
        <f t="shared" si="354"/>
        <v>3.8</v>
      </c>
      <c r="T2080" s="13">
        <f t="shared" si="355"/>
        <v>25.6</v>
      </c>
      <c r="U2080" s="13">
        <f t="shared" si="356"/>
        <v>2.2799999999999998</v>
      </c>
      <c r="V2080" s="13">
        <f t="shared" si="357"/>
        <v>5.6</v>
      </c>
      <c r="W2080" s="13">
        <f t="shared" si="358"/>
        <v>0.76</v>
      </c>
      <c r="X2080" s="13">
        <f t="shared" si="359"/>
        <v>4.8</v>
      </c>
      <c r="Y2080" s="13">
        <f t="shared" si="360"/>
        <v>4.0000000000000001E-3</v>
      </c>
      <c r="Z2080" s="13" t="str">
        <f t="shared" si="361"/>
        <v/>
      </c>
      <c r="AA2080" s="13" t="str">
        <f t="shared" si="362"/>
        <v/>
      </c>
      <c r="AC2080" s="23"/>
      <c r="AD2080" s="23"/>
      <c r="AE2080" s="23"/>
      <c r="AF2080" s="23"/>
      <c r="AG2080" s="23"/>
      <c r="AH2080" s="23"/>
      <c r="AI2080" s="23"/>
      <c r="AJ2080" s="23"/>
      <c r="AK2080" s="23"/>
      <c r="AL2080" s="23"/>
      <c r="AM2080" s="23"/>
      <c r="AN2080" s="23"/>
      <c r="AO2080" s="23"/>
      <c r="AP2080" s="23"/>
      <c r="AQ2080" s="23"/>
      <c r="AR2080" s="23"/>
      <c r="AT2080" s="24" t="s">
        <v>9143</v>
      </c>
      <c r="AU2080" s="24"/>
      <c r="AV2080" s="24"/>
      <c r="AW2080" s="24" t="s">
        <v>9144</v>
      </c>
      <c r="AX2080" s="24"/>
      <c r="AY2080" s="24"/>
      <c r="BA2080" s="25" t="s">
        <v>2897</v>
      </c>
      <c r="BB2080" s="27" t="s">
        <v>2896</v>
      </c>
      <c r="BC2080" s="27"/>
      <c r="BD2080" s="24" t="s">
        <v>1128</v>
      </c>
      <c r="BE2080" s="24"/>
      <c r="BF2080" s="24"/>
      <c r="BG2080" s="24" t="s">
        <v>1130</v>
      </c>
      <c r="BH2080" s="24"/>
      <c r="BI2080" s="24"/>
      <c r="BK2080" s="26" t="s">
        <v>294</v>
      </c>
    </row>
    <row r="2081" spans="1:63" ht="15.75" customHeight="1" x14ac:dyDescent="0.35">
      <c r="A2081" s="12" t="s">
        <v>9145</v>
      </c>
      <c r="B2081" s="28" t="s">
        <v>3911</v>
      </c>
      <c r="C2081" s="5" t="s">
        <v>4613</v>
      </c>
      <c r="D2081" s="5">
        <v>40</v>
      </c>
      <c r="E2081" s="10">
        <v>1</v>
      </c>
      <c r="F2081" s="5">
        <f t="shared" si="352"/>
        <v>40</v>
      </c>
      <c r="G2081" s="11">
        <v>499</v>
      </c>
      <c r="H2081" s="22">
        <v>16</v>
      </c>
      <c r="I2081" s="22">
        <v>36</v>
      </c>
      <c r="J2081" s="22">
        <v>8.6999999999999993</v>
      </c>
      <c r="K2081" s="22">
        <v>30</v>
      </c>
      <c r="L2081" s="22">
        <v>3.9</v>
      </c>
      <c r="M2081" s="22">
        <v>11</v>
      </c>
      <c r="N2081" s="22">
        <v>0.03</v>
      </c>
      <c r="O2081" s="11"/>
      <c r="P2081" s="11"/>
      <c r="Q2081" s="7"/>
      <c r="R2081" s="6">
        <f t="shared" si="353"/>
        <v>199.6</v>
      </c>
      <c r="S2081" s="13">
        <f t="shared" si="354"/>
        <v>6.4</v>
      </c>
      <c r="T2081" s="13">
        <f t="shared" si="355"/>
        <v>14.4</v>
      </c>
      <c r="U2081" s="13">
        <f t="shared" si="356"/>
        <v>3.48</v>
      </c>
      <c r="V2081" s="13">
        <f t="shared" si="357"/>
        <v>12</v>
      </c>
      <c r="W2081" s="13">
        <f t="shared" si="358"/>
        <v>1.56</v>
      </c>
      <c r="X2081" s="13">
        <f t="shared" si="359"/>
        <v>4.4000000000000004</v>
      </c>
      <c r="Y2081" s="13">
        <f t="shared" si="360"/>
        <v>1.2E-2</v>
      </c>
      <c r="Z2081" s="13" t="str">
        <f t="shared" si="361"/>
        <v/>
      </c>
      <c r="AA2081" s="13" t="str">
        <f t="shared" si="362"/>
        <v/>
      </c>
      <c r="AC2081" s="23"/>
      <c r="AD2081" s="23"/>
      <c r="AE2081" s="23">
        <v>8.1999999999999993</v>
      </c>
      <c r="AF2081" s="23"/>
      <c r="AG2081" s="23"/>
      <c r="AH2081" s="23"/>
      <c r="AI2081" s="23"/>
      <c r="AJ2081" s="23"/>
      <c r="AK2081" s="23"/>
      <c r="AL2081" s="23"/>
      <c r="AM2081" s="23"/>
      <c r="AN2081" s="23"/>
      <c r="AO2081" s="23"/>
      <c r="AP2081" s="23"/>
      <c r="AQ2081" s="23"/>
      <c r="AR2081" s="23"/>
      <c r="AT2081" s="24" t="s">
        <v>9146</v>
      </c>
      <c r="AU2081" s="24"/>
      <c r="AV2081" s="24"/>
      <c r="AW2081" s="24"/>
      <c r="AX2081" s="24"/>
      <c r="AY2081" s="24"/>
      <c r="BA2081" s="25" t="s">
        <v>2897</v>
      </c>
      <c r="BB2081" s="27" t="s">
        <v>2896</v>
      </c>
      <c r="BC2081" s="27"/>
      <c r="BD2081" s="24" t="s">
        <v>1130</v>
      </c>
      <c r="BE2081" s="24"/>
      <c r="BF2081" s="24"/>
      <c r="BG2081" s="24" t="s">
        <v>5050</v>
      </c>
      <c r="BH2081" s="24"/>
      <c r="BI2081" s="24"/>
      <c r="BK2081" s="26" t="s">
        <v>319</v>
      </c>
    </row>
    <row r="2082" spans="1:63" ht="15.75" customHeight="1" x14ac:dyDescent="0.35">
      <c r="A2082" s="12" t="s">
        <v>9147</v>
      </c>
      <c r="B2082" s="28" t="s">
        <v>3911</v>
      </c>
      <c r="C2082" s="5" t="s">
        <v>4613</v>
      </c>
      <c r="D2082" s="5">
        <v>40</v>
      </c>
      <c r="E2082" s="10">
        <v>1</v>
      </c>
      <c r="F2082" s="5">
        <f t="shared" si="352"/>
        <v>40</v>
      </c>
      <c r="G2082" s="11">
        <v>489</v>
      </c>
      <c r="H2082" s="22">
        <v>11</v>
      </c>
      <c r="I2082" s="22">
        <v>56</v>
      </c>
      <c r="J2082" s="22">
        <v>12</v>
      </c>
      <c r="K2082" s="22">
        <v>23</v>
      </c>
      <c r="L2082" s="22">
        <v>2.6</v>
      </c>
      <c r="M2082" s="22">
        <v>7</v>
      </c>
      <c r="N2082" s="22">
        <v>0.03</v>
      </c>
      <c r="O2082" s="11"/>
      <c r="P2082" s="11"/>
      <c r="Q2082" s="7"/>
      <c r="R2082" s="6">
        <f t="shared" si="353"/>
        <v>195.6</v>
      </c>
      <c r="S2082" s="13">
        <f t="shared" si="354"/>
        <v>4.4000000000000004</v>
      </c>
      <c r="T2082" s="13">
        <f t="shared" si="355"/>
        <v>22.4</v>
      </c>
      <c r="U2082" s="13">
        <f t="shared" si="356"/>
        <v>4.8</v>
      </c>
      <c r="V2082" s="13">
        <f t="shared" si="357"/>
        <v>9.1999999999999993</v>
      </c>
      <c r="W2082" s="13">
        <f t="shared" si="358"/>
        <v>1.04</v>
      </c>
      <c r="X2082" s="13">
        <f t="shared" si="359"/>
        <v>2.8</v>
      </c>
      <c r="Y2082" s="13">
        <f t="shared" si="360"/>
        <v>1.2E-2</v>
      </c>
      <c r="Z2082" s="13" t="str">
        <f t="shared" si="361"/>
        <v/>
      </c>
      <c r="AA2082" s="13" t="str">
        <f t="shared" si="362"/>
        <v/>
      </c>
      <c r="AC2082" s="23"/>
      <c r="AD2082" s="23"/>
      <c r="AE2082" s="23"/>
      <c r="AF2082" s="23"/>
      <c r="AG2082" s="23"/>
      <c r="AH2082" s="23"/>
      <c r="AI2082" s="23"/>
      <c r="AJ2082" s="23"/>
      <c r="AK2082" s="23"/>
      <c r="AL2082" s="23"/>
      <c r="AM2082" s="23"/>
      <c r="AN2082" s="23"/>
      <c r="AO2082" s="23"/>
      <c r="AP2082" s="23"/>
      <c r="AQ2082" s="23"/>
      <c r="AR2082" s="23"/>
      <c r="AT2082" s="24" t="s">
        <v>9126</v>
      </c>
      <c r="AU2082" s="24"/>
      <c r="AV2082" s="24"/>
      <c r="AW2082" s="24"/>
      <c r="AX2082" s="24"/>
      <c r="AY2082" s="24"/>
      <c r="BA2082" s="25" t="s">
        <v>2897</v>
      </c>
      <c r="BB2082" s="27" t="s">
        <v>2896</v>
      </c>
      <c r="BC2082" s="27"/>
      <c r="BD2082" s="24" t="s">
        <v>1130</v>
      </c>
      <c r="BE2082" s="24"/>
      <c r="BF2082" s="24"/>
      <c r="BG2082" s="24"/>
      <c r="BH2082" s="24"/>
      <c r="BI2082" s="24"/>
      <c r="BK2082" s="26" t="s">
        <v>988</v>
      </c>
    </row>
    <row r="2083" spans="1:63" ht="15.75" customHeight="1" x14ac:dyDescent="0.35">
      <c r="A2083" s="12" t="s">
        <v>9148</v>
      </c>
      <c r="B2083" s="28" t="s">
        <v>3854</v>
      </c>
      <c r="C2083" s="5" t="s">
        <v>4613</v>
      </c>
      <c r="D2083" s="5">
        <v>40</v>
      </c>
      <c r="E2083" s="10">
        <v>1</v>
      </c>
      <c r="F2083" s="5">
        <f t="shared" si="352"/>
        <v>40</v>
      </c>
      <c r="G2083" s="11">
        <v>423</v>
      </c>
      <c r="H2083" s="22">
        <v>11.2</v>
      </c>
      <c r="I2083" s="22">
        <v>64.900000000000006</v>
      </c>
      <c r="J2083" s="22">
        <v>0.9</v>
      </c>
      <c r="K2083" s="22">
        <v>13.4</v>
      </c>
      <c r="L2083" s="22">
        <v>1.7</v>
      </c>
      <c r="M2083" s="22">
        <v>8.1</v>
      </c>
      <c r="N2083" s="22">
        <v>0.01</v>
      </c>
      <c r="O2083" s="11"/>
      <c r="P2083" s="11"/>
      <c r="Q2083" s="7"/>
      <c r="R2083" s="6">
        <f t="shared" si="353"/>
        <v>169.2</v>
      </c>
      <c r="S2083" s="13">
        <f t="shared" si="354"/>
        <v>4.4800000000000004</v>
      </c>
      <c r="T2083" s="13">
        <f t="shared" si="355"/>
        <v>25.96</v>
      </c>
      <c r="U2083" s="13">
        <f t="shared" si="356"/>
        <v>0.36</v>
      </c>
      <c r="V2083" s="13">
        <f t="shared" si="357"/>
        <v>5.36</v>
      </c>
      <c r="W2083" s="13">
        <f t="shared" si="358"/>
        <v>0.68</v>
      </c>
      <c r="X2083" s="13">
        <f t="shared" si="359"/>
        <v>3.24</v>
      </c>
      <c r="Y2083" s="13">
        <f t="shared" si="360"/>
        <v>4.0000000000000001E-3</v>
      </c>
      <c r="Z2083" s="13" t="str">
        <f t="shared" si="361"/>
        <v/>
      </c>
      <c r="AA2083" s="13" t="str">
        <f t="shared" si="362"/>
        <v/>
      </c>
      <c r="AC2083" s="23"/>
      <c r="AD2083" s="23"/>
      <c r="AE2083" s="23"/>
      <c r="AF2083" s="23"/>
      <c r="AG2083" s="23"/>
      <c r="AH2083" s="23"/>
      <c r="AI2083" s="23"/>
      <c r="AJ2083" s="23"/>
      <c r="AK2083" s="23"/>
      <c r="AL2083" s="23"/>
      <c r="AM2083" s="23"/>
      <c r="AN2083" s="23"/>
      <c r="AO2083" s="23"/>
      <c r="AP2083" s="23"/>
      <c r="AQ2083" s="23"/>
      <c r="AR2083" s="23"/>
      <c r="AT2083" s="24"/>
      <c r="AU2083" s="24"/>
      <c r="AV2083" s="24"/>
      <c r="AW2083" s="24" t="s">
        <v>9149</v>
      </c>
      <c r="AX2083" s="24"/>
      <c r="AY2083" s="24"/>
      <c r="BA2083" s="25" t="s">
        <v>2897</v>
      </c>
      <c r="BB2083" s="27" t="s">
        <v>2896</v>
      </c>
      <c r="BC2083" s="27"/>
      <c r="BD2083" s="24"/>
      <c r="BE2083" s="24"/>
      <c r="BF2083" s="24"/>
      <c r="BG2083" s="24" t="s">
        <v>6764</v>
      </c>
      <c r="BH2083" s="24"/>
      <c r="BI2083" s="24"/>
      <c r="BK2083" s="26" t="s">
        <v>304</v>
      </c>
    </row>
    <row r="2084" spans="1:63" ht="15.75" customHeight="1" x14ac:dyDescent="0.35">
      <c r="A2084" s="12" t="s">
        <v>9150</v>
      </c>
      <c r="B2084" s="28" t="s">
        <v>3911</v>
      </c>
      <c r="C2084" s="5" t="s">
        <v>9151</v>
      </c>
      <c r="D2084" s="5">
        <v>30</v>
      </c>
      <c r="E2084" s="10">
        <v>1</v>
      </c>
      <c r="F2084" s="5">
        <f t="shared" si="352"/>
        <v>30</v>
      </c>
      <c r="G2084" s="11">
        <v>321</v>
      </c>
      <c r="H2084" s="22">
        <v>50</v>
      </c>
      <c r="I2084" s="22">
        <v>16.5</v>
      </c>
      <c r="J2084" s="22">
        <v>11.7</v>
      </c>
      <c r="K2084" s="22">
        <v>2.2000000000000002</v>
      </c>
      <c r="L2084" s="22">
        <v>0.5</v>
      </c>
      <c r="M2084" s="22">
        <v>17.7</v>
      </c>
      <c r="N2084" s="22">
        <v>0.05</v>
      </c>
      <c r="O2084" s="11">
        <v>270</v>
      </c>
      <c r="P2084" s="11">
        <v>14.7</v>
      </c>
      <c r="Q2084" s="7"/>
      <c r="R2084" s="6">
        <f t="shared" si="353"/>
        <v>96.3</v>
      </c>
      <c r="S2084" s="13">
        <f t="shared" si="354"/>
        <v>15</v>
      </c>
      <c r="T2084" s="13">
        <f t="shared" si="355"/>
        <v>4.95</v>
      </c>
      <c r="U2084" s="13">
        <f t="shared" si="356"/>
        <v>3.51</v>
      </c>
      <c r="V2084" s="13">
        <f t="shared" si="357"/>
        <v>0.66</v>
      </c>
      <c r="W2084" s="13">
        <f t="shared" si="358"/>
        <v>0.15</v>
      </c>
      <c r="X2084" s="13">
        <f t="shared" si="359"/>
        <v>5.31</v>
      </c>
      <c r="Y2084" s="13">
        <f t="shared" si="360"/>
        <v>1.4999999999999999E-2</v>
      </c>
      <c r="Z2084" s="13">
        <f t="shared" si="361"/>
        <v>81</v>
      </c>
      <c r="AA2084" s="13">
        <f t="shared" si="362"/>
        <v>4.41</v>
      </c>
      <c r="AC2084" s="23"/>
      <c r="AD2084" s="23"/>
      <c r="AE2084" s="23"/>
      <c r="AF2084" s="23"/>
      <c r="AG2084" s="23">
        <v>0.88</v>
      </c>
      <c r="AH2084" s="23">
        <v>0.24</v>
      </c>
      <c r="AI2084" s="23">
        <v>2.74</v>
      </c>
      <c r="AJ2084" s="23">
        <v>0.27</v>
      </c>
      <c r="AK2084" s="23"/>
      <c r="AL2084" s="23"/>
      <c r="AM2084" s="23">
        <v>1600</v>
      </c>
      <c r="AN2084" s="23">
        <v>230</v>
      </c>
      <c r="AO2084" s="23">
        <v>3.5</v>
      </c>
      <c r="AP2084" s="23">
        <v>800</v>
      </c>
      <c r="AQ2084" s="23"/>
      <c r="AR2084" s="23"/>
      <c r="AT2084" s="24" t="s">
        <v>9152</v>
      </c>
      <c r="AU2084" s="24"/>
      <c r="AV2084" s="24"/>
      <c r="AW2084" s="24"/>
      <c r="AX2084" s="24"/>
      <c r="AY2084" s="24"/>
      <c r="BA2084" s="25" t="s">
        <v>2896</v>
      </c>
      <c r="BB2084" s="27" t="s">
        <v>2896</v>
      </c>
      <c r="BC2084" s="27"/>
      <c r="BD2084" s="24" t="s">
        <v>1128</v>
      </c>
      <c r="BE2084" s="24"/>
      <c r="BF2084" s="24"/>
      <c r="BG2084" s="24" t="s">
        <v>9153</v>
      </c>
      <c r="BH2084" s="24"/>
      <c r="BI2084" s="24"/>
      <c r="BK2084" s="26" t="s">
        <v>992</v>
      </c>
    </row>
    <row r="2085" spans="1:63" ht="15.75" customHeight="1" x14ac:dyDescent="0.35">
      <c r="A2085" s="12" t="s">
        <v>9154</v>
      </c>
      <c r="B2085" s="28" t="s">
        <v>3922</v>
      </c>
      <c r="C2085" s="5" t="s">
        <v>8829</v>
      </c>
      <c r="D2085" s="5">
        <v>80</v>
      </c>
      <c r="E2085" s="10">
        <v>1</v>
      </c>
      <c r="F2085" s="5">
        <f t="shared" si="352"/>
        <v>80</v>
      </c>
      <c r="G2085" s="11">
        <v>117</v>
      </c>
      <c r="H2085" s="22">
        <v>6.5</v>
      </c>
      <c r="I2085" s="22">
        <v>14</v>
      </c>
      <c r="J2085" s="22">
        <v>0.7</v>
      </c>
      <c r="K2085" s="22">
        <v>2.5</v>
      </c>
      <c r="L2085" s="22">
        <v>0.7</v>
      </c>
      <c r="M2085" s="22">
        <v>6.4</v>
      </c>
      <c r="N2085" s="22">
        <v>0.62</v>
      </c>
      <c r="O2085" s="11"/>
      <c r="P2085" s="11"/>
      <c r="Q2085" s="7"/>
      <c r="R2085" s="6">
        <f t="shared" si="353"/>
        <v>93.6</v>
      </c>
      <c r="S2085" s="13">
        <f t="shared" si="354"/>
        <v>5.2</v>
      </c>
      <c r="T2085" s="13">
        <f t="shared" si="355"/>
        <v>11.2</v>
      </c>
      <c r="U2085" s="13">
        <f t="shared" si="356"/>
        <v>0.56000000000000005</v>
      </c>
      <c r="V2085" s="13">
        <f t="shared" si="357"/>
        <v>2</v>
      </c>
      <c r="W2085" s="13">
        <f t="shared" si="358"/>
        <v>0.56000000000000005</v>
      </c>
      <c r="X2085" s="13">
        <f t="shared" si="359"/>
        <v>5.12</v>
      </c>
      <c r="Y2085" s="13">
        <f t="shared" si="360"/>
        <v>0.496</v>
      </c>
      <c r="Z2085" s="13" t="str">
        <f t="shared" si="361"/>
        <v/>
      </c>
      <c r="AA2085" s="13" t="str">
        <f t="shared" si="362"/>
        <v/>
      </c>
      <c r="AC2085" s="23"/>
      <c r="AD2085" s="23"/>
      <c r="AE2085" s="23"/>
      <c r="AF2085" s="23"/>
      <c r="AG2085" s="23"/>
      <c r="AH2085" s="23"/>
      <c r="AI2085" s="23"/>
      <c r="AJ2085" s="23"/>
      <c r="AK2085" s="23"/>
      <c r="AL2085" s="23"/>
      <c r="AM2085" s="23"/>
      <c r="AN2085" s="23"/>
      <c r="AO2085" s="23"/>
      <c r="AP2085" s="23"/>
      <c r="AQ2085" s="23"/>
      <c r="AR2085" s="23"/>
      <c r="AT2085" s="24" t="s">
        <v>9155</v>
      </c>
      <c r="AU2085" s="24"/>
      <c r="AV2085" s="24"/>
      <c r="AW2085" s="24" t="s">
        <v>8160</v>
      </c>
      <c r="AX2085" s="24"/>
      <c r="AY2085" s="24"/>
      <c r="BA2085" s="25" t="s">
        <v>2896</v>
      </c>
      <c r="BB2085" s="27" t="s">
        <v>2896</v>
      </c>
      <c r="BC2085" s="27"/>
      <c r="BD2085" s="24" t="s">
        <v>1131</v>
      </c>
      <c r="BE2085" s="24"/>
      <c r="BF2085" s="24"/>
      <c r="BG2085" s="24" t="s">
        <v>8051</v>
      </c>
      <c r="BH2085" s="24"/>
      <c r="BI2085" s="24"/>
      <c r="BK2085" s="26" t="s">
        <v>1085</v>
      </c>
    </row>
    <row r="2086" spans="1:63" ht="15.75" customHeight="1" x14ac:dyDescent="0.35">
      <c r="A2086" s="12" t="s">
        <v>9156</v>
      </c>
      <c r="B2086" s="28" t="s">
        <v>4175</v>
      </c>
      <c r="C2086" s="5" t="s">
        <v>8829</v>
      </c>
      <c r="D2086" s="5">
        <v>25</v>
      </c>
      <c r="E2086" s="10">
        <v>1</v>
      </c>
      <c r="F2086" s="5">
        <f t="shared" si="352"/>
        <v>25</v>
      </c>
      <c r="G2086" s="11">
        <v>358</v>
      </c>
      <c r="H2086" s="22">
        <v>20.3</v>
      </c>
      <c r="I2086" s="22">
        <v>52.1</v>
      </c>
      <c r="J2086" s="22">
        <v>2.2999999999999998</v>
      </c>
      <c r="K2086" s="22">
        <v>5.7</v>
      </c>
      <c r="L2086" s="22">
        <v>0.1</v>
      </c>
      <c r="M2086" s="22">
        <v>8.6</v>
      </c>
      <c r="N2086" s="22">
        <v>0.03</v>
      </c>
      <c r="O2086" s="11"/>
      <c r="P2086" s="11"/>
      <c r="Q2086" s="7"/>
      <c r="R2086" s="6">
        <f t="shared" si="353"/>
        <v>89.5</v>
      </c>
      <c r="S2086" s="13">
        <f t="shared" si="354"/>
        <v>5.0750000000000002</v>
      </c>
      <c r="T2086" s="13">
        <f t="shared" si="355"/>
        <v>13.025</v>
      </c>
      <c r="U2086" s="13">
        <f t="shared" si="356"/>
        <v>0.57499999999999996</v>
      </c>
      <c r="V2086" s="13">
        <f t="shared" si="357"/>
        <v>1.425</v>
      </c>
      <c r="W2086" s="13">
        <f t="shared" si="358"/>
        <v>2.5000000000000001E-2</v>
      </c>
      <c r="X2086" s="13">
        <f t="shared" si="359"/>
        <v>2.15</v>
      </c>
      <c r="Y2086" s="13">
        <f t="shared" si="360"/>
        <v>7.4999999999999997E-3</v>
      </c>
      <c r="Z2086" s="13" t="str">
        <f t="shared" si="361"/>
        <v/>
      </c>
      <c r="AA2086" s="13" t="str">
        <f t="shared" si="362"/>
        <v/>
      </c>
      <c r="AC2086" s="23"/>
      <c r="AD2086" s="23"/>
      <c r="AE2086" s="23"/>
      <c r="AF2086" s="23"/>
      <c r="AG2086" s="23"/>
      <c r="AH2086" s="23"/>
      <c r="AI2086" s="23"/>
      <c r="AJ2086" s="23"/>
      <c r="AK2086" s="23"/>
      <c r="AL2086" s="23"/>
      <c r="AM2086" s="23"/>
      <c r="AN2086" s="23"/>
      <c r="AO2086" s="23"/>
      <c r="AP2086" s="23"/>
      <c r="AQ2086" s="23"/>
      <c r="AR2086" s="23"/>
      <c r="AT2086" s="24" t="s">
        <v>9157</v>
      </c>
      <c r="AU2086" s="24"/>
      <c r="AV2086" s="24"/>
      <c r="AW2086" s="24"/>
      <c r="AX2086" s="24"/>
      <c r="AY2086" s="24"/>
      <c r="BA2086" s="25" t="s">
        <v>2896</v>
      </c>
      <c r="BB2086" s="27" t="s">
        <v>2896</v>
      </c>
      <c r="BC2086" s="27"/>
      <c r="BD2086" s="24"/>
      <c r="BE2086" s="24"/>
      <c r="BF2086" s="24"/>
      <c r="BG2086" s="24"/>
      <c r="BH2086" s="24"/>
      <c r="BI2086" s="24"/>
      <c r="BK2086" s="26" t="s">
        <v>1027</v>
      </c>
    </row>
    <row r="2087" spans="1:63" ht="15.75" customHeight="1" x14ac:dyDescent="0.35">
      <c r="A2087" s="12" t="s">
        <v>9158</v>
      </c>
      <c r="B2087" s="28" t="s">
        <v>3917</v>
      </c>
      <c r="C2087" s="5" t="s">
        <v>8829</v>
      </c>
      <c r="D2087" s="5">
        <v>120</v>
      </c>
      <c r="E2087" s="10">
        <v>1</v>
      </c>
      <c r="F2087" s="5">
        <f t="shared" si="352"/>
        <v>120</v>
      </c>
      <c r="G2087" s="11">
        <v>155</v>
      </c>
      <c r="H2087" s="22">
        <v>5.5</v>
      </c>
      <c r="I2087" s="22">
        <v>25</v>
      </c>
      <c r="J2087" s="22">
        <v>3.5</v>
      </c>
      <c r="K2087" s="22">
        <v>2.1</v>
      </c>
      <c r="L2087" s="22">
        <v>0.3</v>
      </c>
      <c r="M2087" s="22">
        <v>6.9</v>
      </c>
      <c r="N2087" s="22">
        <v>0.05</v>
      </c>
      <c r="O2087" s="11"/>
      <c r="P2087" s="11"/>
      <c r="Q2087" s="7"/>
      <c r="R2087" s="6">
        <f t="shared" si="353"/>
        <v>186</v>
      </c>
      <c r="S2087" s="13">
        <f t="shared" si="354"/>
        <v>6.6</v>
      </c>
      <c r="T2087" s="13">
        <f t="shared" si="355"/>
        <v>30</v>
      </c>
      <c r="U2087" s="13">
        <f t="shared" si="356"/>
        <v>4.2</v>
      </c>
      <c r="V2087" s="13">
        <f t="shared" si="357"/>
        <v>2.52</v>
      </c>
      <c r="W2087" s="13">
        <f t="shared" si="358"/>
        <v>0.36</v>
      </c>
      <c r="X2087" s="13">
        <f t="shared" si="359"/>
        <v>8.2799999999999994</v>
      </c>
      <c r="Y2087" s="13">
        <f t="shared" si="360"/>
        <v>0.06</v>
      </c>
      <c r="Z2087" s="13" t="str">
        <f t="shared" si="361"/>
        <v/>
      </c>
      <c r="AA2087" s="13" t="str">
        <f t="shared" si="362"/>
        <v/>
      </c>
      <c r="AC2087" s="23"/>
      <c r="AD2087" s="23"/>
      <c r="AE2087" s="23"/>
      <c r="AF2087" s="23"/>
      <c r="AG2087" s="23"/>
      <c r="AH2087" s="23"/>
      <c r="AI2087" s="23"/>
      <c r="AJ2087" s="23"/>
      <c r="AK2087" s="23"/>
      <c r="AL2087" s="23"/>
      <c r="AM2087" s="23"/>
      <c r="AN2087" s="23"/>
      <c r="AO2087" s="23"/>
      <c r="AP2087" s="23"/>
      <c r="AQ2087" s="23"/>
      <c r="AR2087" s="23"/>
      <c r="AT2087" s="24" t="s">
        <v>9159</v>
      </c>
      <c r="AU2087" s="24"/>
      <c r="AV2087" s="24"/>
      <c r="AW2087" s="24"/>
      <c r="AX2087" s="24"/>
      <c r="AY2087" s="24"/>
      <c r="BA2087" s="25" t="s">
        <v>2896</v>
      </c>
      <c r="BB2087" s="27" t="s">
        <v>2896</v>
      </c>
      <c r="BC2087" s="27"/>
      <c r="BD2087" s="24"/>
      <c r="BE2087" s="24"/>
      <c r="BF2087" s="24"/>
      <c r="BG2087" s="24"/>
      <c r="BH2087" s="24"/>
      <c r="BI2087" s="24"/>
      <c r="BK2087" s="26" t="s">
        <v>9160</v>
      </c>
    </row>
    <row r="2088" spans="1:63" ht="15.75" customHeight="1" x14ac:dyDescent="0.35">
      <c r="A2088" s="12" t="s">
        <v>9161</v>
      </c>
      <c r="B2088" s="28" t="s">
        <v>3917</v>
      </c>
      <c r="C2088" s="5" t="s">
        <v>8829</v>
      </c>
      <c r="D2088" s="5">
        <v>80</v>
      </c>
      <c r="E2088" s="10">
        <v>1</v>
      </c>
      <c r="F2088" s="5">
        <f t="shared" si="352"/>
        <v>80</v>
      </c>
      <c r="G2088" s="11">
        <v>128</v>
      </c>
      <c r="H2088" s="22">
        <v>6.7</v>
      </c>
      <c r="I2088" s="22">
        <v>18.100000000000001</v>
      </c>
      <c r="J2088" s="22">
        <v>0.7</v>
      </c>
      <c r="K2088" s="22">
        <v>2</v>
      </c>
      <c r="L2088" s="22">
        <v>0.3</v>
      </c>
      <c r="M2088" s="22">
        <v>5.5</v>
      </c>
      <c r="N2088" s="22">
        <v>0.9</v>
      </c>
      <c r="O2088" s="11"/>
      <c r="P2088" s="11"/>
      <c r="Q2088" s="7"/>
      <c r="R2088" s="6">
        <f t="shared" si="353"/>
        <v>102.4</v>
      </c>
      <c r="S2088" s="13">
        <f t="shared" si="354"/>
        <v>5.36</v>
      </c>
      <c r="T2088" s="13">
        <f t="shared" si="355"/>
        <v>14.48</v>
      </c>
      <c r="U2088" s="13">
        <f t="shared" si="356"/>
        <v>0.56000000000000005</v>
      </c>
      <c r="V2088" s="13">
        <f t="shared" si="357"/>
        <v>1.6</v>
      </c>
      <c r="W2088" s="13">
        <f t="shared" si="358"/>
        <v>0.24</v>
      </c>
      <c r="X2088" s="13">
        <f t="shared" si="359"/>
        <v>4.4000000000000004</v>
      </c>
      <c r="Y2088" s="13">
        <f t="shared" si="360"/>
        <v>0.72</v>
      </c>
      <c r="Z2088" s="13" t="str">
        <f t="shared" si="361"/>
        <v/>
      </c>
      <c r="AA2088" s="13" t="str">
        <f t="shared" si="362"/>
        <v/>
      </c>
      <c r="AC2088" s="23"/>
      <c r="AD2088" s="23"/>
      <c r="AE2088" s="23"/>
      <c r="AF2088" s="23"/>
      <c r="AG2088" s="23"/>
      <c r="AH2088" s="23"/>
      <c r="AI2088" s="23"/>
      <c r="AJ2088" s="23"/>
      <c r="AK2088" s="23"/>
      <c r="AL2088" s="23"/>
      <c r="AM2088" s="23"/>
      <c r="AN2088" s="23"/>
      <c r="AO2088" s="23"/>
      <c r="AP2088" s="23"/>
      <c r="AQ2088" s="23"/>
      <c r="AR2088" s="23"/>
      <c r="AT2088" s="24" t="s">
        <v>9162</v>
      </c>
      <c r="AU2088" s="24"/>
      <c r="AV2088" s="24"/>
      <c r="AW2088" s="24" t="s">
        <v>8047</v>
      </c>
      <c r="AX2088" s="24"/>
      <c r="AY2088" s="24"/>
      <c r="BA2088" s="25" t="s">
        <v>2896</v>
      </c>
      <c r="BB2088" s="27" t="s">
        <v>2896</v>
      </c>
      <c r="BC2088" s="27"/>
      <c r="BD2088" s="24"/>
      <c r="BE2088" s="24"/>
      <c r="BF2088" s="24"/>
      <c r="BG2088" s="24"/>
      <c r="BH2088" s="24"/>
      <c r="BI2088" s="24"/>
      <c r="BK2088" s="26" t="s">
        <v>1102</v>
      </c>
    </row>
    <row r="2089" spans="1:63" ht="15.75" customHeight="1" x14ac:dyDescent="0.35">
      <c r="A2089" s="12" t="s">
        <v>9163</v>
      </c>
      <c r="B2089" s="28" t="s">
        <v>3922</v>
      </c>
      <c r="C2089" s="5" t="s">
        <v>8829</v>
      </c>
      <c r="D2089" s="5">
        <v>80</v>
      </c>
      <c r="E2089" s="10">
        <v>1</v>
      </c>
      <c r="F2089" s="5">
        <f t="shared" si="352"/>
        <v>80</v>
      </c>
      <c r="G2089" s="11">
        <v>117</v>
      </c>
      <c r="H2089" s="22">
        <v>6.5</v>
      </c>
      <c r="I2089" s="22">
        <v>13.9</v>
      </c>
      <c r="J2089" s="22">
        <v>0.7</v>
      </c>
      <c r="K2089" s="22">
        <v>2.5</v>
      </c>
      <c r="L2089" s="22">
        <v>0.7</v>
      </c>
      <c r="M2089" s="22">
        <v>6.4</v>
      </c>
      <c r="N2089" s="22">
        <v>0.8</v>
      </c>
      <c r="O2089" s="11"/>
      <c r="P2089" s="11"/>
      <c r="Q2089" s="7"/>
      <c r="R2089" s="6">
        <f t="shared" si="353"/>
        <v>93.6</v>
      </c>
      <c r="S2089" s="13">
        <f t="shared" si="354"/>
        <v>5.2</v>
      </c>
      <c r="T2089" s="13">
        <f t="shared" si="355"/>
        <v>11.12</v>
      </c>
      <c r="U2089" s="13">
        <f t="shared" si="356"/>
        <v>0.56000000000000005</v>
      </c>
      <c r="V2089" s="13">
        <f t="shared" si="357"/>
        <v>2</v>
      </c>
      <c r="W2089" s="13">
        <f t="shared" si="358"/>
        <v>0.56000000000000005</v>
      </c>
      <c r="X2089" s="13">
        <f t="shared" si="359"/>
        <v>5.12</v>
      </c>
      <c r="Y2089" s="13">
        <f t="shared" si="360"/>
        <v>0.64</v>
      </c>
      <c r="Z2089" s="13" t="str">
        <f t="shared" si="361"/>
        <v/>
      </c>
      <c r="AA2089" s="13" t="str">
        <f t="shared" si="362"/>
        <v/>
      </c>
      <c r="AC2089" s="23"/>
      <c r="AD2089" s="23"/>
      <c r="AE2089" s="23"/>
      <c r="AF2089" s="23"/>
      <c r="AG2089" s="23"/>
      <c r="AH2089" s="23"/>
      <c r="AI2089" s="23"/>
      <c r="AJ2089" s="23"/>
      <c r="AK2089" s="23"/>
      <c r="AL2089" s="23"/>
      <c r="AM2089" s="23"/>
      <c r="AN2089" s="23"/>
      <c r="AO2089" s="23"/>
      <c r="AP2089" s="23"/>
      <c r="AQ2089" s="23"/>
      <c r="AR2089" s="23"/>
      <c r="AT2089" s="24" t="s">
        <v>9164</v>
      </c>
      <c r="AU2089" s="24"/>
      <c r="AV2089" s="24"/>
      <c r="AW2089" s="24" t="s">
        <v>8050</v>
      </c>
      <c r="AX2089" s="24"/>
      <c r="AY2089" s="24"/>
      <c r="BA2089" s="25" t="s">
        <v>2896</v>
      </c>
      <c r="BB2089" s="27" t="s">
        <v>2896</v>
      </c>
      <c r="BC2089" s="27"/>
      <c r="BD2089" s="24" t="s">
        <v>1131</v>
      </c>
      <c r="BE2089" s="24"/>
      <c r="BF2089" s="24"/>
      <c r="BG2089" s="24" t="s">
        <v>8051</v>
      </c>
      <c r="BH2089" s="24"/>
      <c r="BI2089" s="24"/>
      <c r="BK2089" s="26" t="s">
        <v>1090</v>
      </c>
    </row>
    <row r="2090" spans="1:63" ht="15.75" customHeight="1" x14ac:dyDescent="0.35">
      <c r="A2090" s="12" t="s">
        <v>9165</v>
      </c>
      <c r="B2090" s="28" t="s">
        <v>3945</v>
      </c>
      <c r="C2090" s="5" t="s">
        <v>8829</v>
      </c>
      <c r="D2090" s="5">
        <v>80</v>
      </c>
      <c r="E2090" s="10">
        <v>1</v>
      </c>
      <c r="F2090" s="5">
        <f t="shared" si="352"/>
        <v>80</v>
      </c>
      <c r="G2090" s="11">
        <v>90</v>
      </c>
      <c r="H2090" s="22">
        <v>5.5</v>
      </c>
      <c r="I2090" s="22">
        <v>9.5</v>
      </c>
      <c r="J2090" s="22">
        <v>0.7</v>
      </c>
      <c r="K2090" s="22">
        <v>2.2000000000000002</v>
      </c>
      <c r="L2090" s="22">
        <v>0.5</v>
      </c>
      <c r="M2090" s="22">
        <v>5.3</v>
      </c>
      <c r="N2090" s="22">
        <v>0.03</v>
      </c>
      <c r="O2090" s="11"/>
      <c r="P2090" s="11"/>
      <c r="Q2090" s="7"/>
      <c r="R2090" s="6">
        <f t="shared" si="353"/>
        <v>72</v>
      </c>
      <c r="S2090" s="13">
        <f t="shared" si="354"/>
        <v>4.4000000000000004</v>
      </c>
      <c r="T2090" s="13">
        <f t="shared" si="355"/>
        <v>7.6</v>
      </c>
      <c r="U2090" s="13">
        <f t="shared" si="356"/>
        <v>0.56000000000000005</v>
      </c>
      <c r="V2090" s="13">
        <f t="shared" si="357"/>
        <v>1.76</v>
      </c>
      <c r="W2090" s="13">
        <f t="shared" si="358"/>
        <v>0.4</v>
      </c>
      <c r="X2090" s="13">
        <f t="shared" si="359"/>
        <v>4.24</v>
      </c>
      <c r="Y2090" s="13">
        <f t="shared" si="360"/>
        <v>2.4E-2</v>
      </c>
      <c r="Z2090" s="13" t="str">
        <f t="shared" si="361"/>
        <v/>
      </c>
      <c r="AA2090" s="13" t="str">
        <f t="shared" si="362"/>
        <v/>
      </c>
      <c r="AC2090" s="23"/>
      <c r="AD2090" s="23"/>
      <c r="AE2090" s="23"/>
      <c r="AF2090" s="23"/>
      <c r="AG2090" s="23"/>
      <c r="AH2090" s="23"/>
      <c r="AI2090" s="23"/>
      <c r="AJ2090" s="23"/>
      <c r="AK2090" s="23"/>
      <c r="AL2090" s="23"/>
      <c r="AM2090" s="23"/>
      <c r="AN2090" s="23"/>
      <c r="AO2090" s="23"/>
      <c r="AP2090" s="23"/>
      <c r="AQ2090" s="23"/>
      <c r="AR2090" s="23"/>
      <c r="AT2090" s="24" t="s">
        <v>9166</v>
      </c>
      <c r="AU2090" s="24"/>
      <c r="AV2090" s="24"/>
      <c r="AW2090" s="24"/>
      <c r="AX2090" s="24"/>
      <c r="AY2090" s="24"/>
      <c r="BA2090" s="25" t="s">
        <v>2896</v>
      </c>
      <c r="BB2090" s="27" t="s">
        <v>2896</v>
      </c>
      <c r="BC2090" s="27"/>
      <c r="BD2090" s="24" t="s">
        <v>1131</v>
      </c>
      <c r="BE2090" s="24"/>
      <c r="BF2090" s="24"/>
      <c r="BG2090" s="24"/>
      <c r="BH2090" s="24"/>
      <c r="BI2090" s="24"/>
      <c r="BK2090" s="26" t="s">
        <v>1034</v>
      </c>
    </row>
    <row r="2091" spans="1:63" ht="15.75" customHeight="1" x14ac:dyDescent="0.35">
      <c r="A2091" s="12" t="s">
        <v>9167</v>
      </c>
      <c r="B2091" s="28" t="s">
        <v>3945</v>
      </c>
      <c r="C2091" s="5" t="s">
        <v>8829</v>
      </c>
      <c r="D2091" s="5">
        <v>80</v>
      </c>
      <c r="E2091" s="10">
        <v>1</v>
      </c>
      <c r="F2091" s="5">
        <f t="shared" si="352"/>
        <v>80</v>
      </c>
      <c r="G2091" s="11">
        <v>83</v>
      </c>
      <c r="H2091" s="22">
        <v>4.9000000000000004</v>
      </c>
      <c r="I2091" s="22">
        <v>9.1</v>
      </c>
      <c r="J2091" s="22">
        <v>0.5</v>
      </c>
      <c r="K2091" s="22">
        <v>2</v>
      </c>
      <c r="L2091" s="22">
        <v>0.2</v>
      </c>
      <c r="M2091" s="22">
        <v>4.4000000000000004</v>
      </c>
      <c r="N2091" s="22">
        <v>0.3</v>
      </c>
      <c r="O2091" s="11"/>
      <c r="P2091" s="11"/>
      <c r="Q2091" s="7"/>
      <c r="R2091" s="6">
        <f t="shared" si="353"/>
        <v>66.400000000000006</v>
      </c>
      <c r="S2091" s="13">
        <f t="shared" si="354"/>
        <v>3.92</v>
      </c>
      <c r="T2091" s="13">
        <f t="shared" si="355"/>
        <v>7.28</v>
      </c>
      <c r="U2091" s="13">
        <f t="shared" si="356"/>
        <v>0.4</v>
      </c>
      <c r="V2091" s="13">
        <f t="shared" si="357"/>
        <v>1.6</v>
      </c>
      <c r="W2091" s="13">
        <f t="shared" si="358"/>
        <v>0.16</v>
      </c>
      <c r="X2091" s="13">
        <f t="shared" si="359"/>
        <v>3.52</v>
      </c>
      <c r="Y2091" s="13">
        <f t="shared" si="360"/>
        <v>0.24</v>
      </c>
      <c r="Z2091" s="13" t="str">
        <f t="shared" si="361"/>
        <v/>
      </c>
      <c r="AA2091" s="13" t="str">
        <f t="shared" si="362"/>
        <v/>
      </c>
      <c r="AC2091" s="23"/>
      <c r="AD2091" s="23"/>
      <c r="AE2091" s="23"/>
      <c r="AF2091" s="23"/>
      <c r="AG2091" s="23"/>
      <c r="AH2091" s="23"/>
      <c r="AI2091" s="23"/>
      <c r="AJ2091" s="23"/>
      <c r="AK2091" s="23"/>
      <c r="AL2091" s="23"/>
      <c r="AM2091" s="23"/>
      <c r="AN2091" s="23"/>
      <c r="AO2091" s="23"/>
      <c r="AP2091" s="23"/>
      <c r="AQ2091" s="23"/>
      <c r="AR2091" s="23"/>
      <c r="AT2091" s="24" t="s">
        <v>9168</v>
      </c>
      <c r="AU2091" s="24"/>
      <c r="AV2091" s="24"/>
      <c r="AW2091" s="24"/>
      <c r="AX2091" s="24"/>
      <c r="AY2091" s="24"/>
      <c r="BA2091" s="25" t="s">
        <v>2896</v>
      </c>
      <c r="BB2091" s="27" t="s">
        <v>2896</v>
      </c>
      <c r="BC2091" s="27"/>
      <c r="BD2091" s="24" t="s">
        <v>1131</v>
      </c>
      <c r="BE2091" s="24"/>
      <c r="BF2091" s="24"/>
      <c r="BG2091" s="24"/>
      <c r="BH2091" s="24"/>
      <c r="BI2091" s="24"/>
      <c r="BK2091" s="26" t="s">
        <v>1063</v>
      </c>
    </row>
    <row r="2092" spans="1:63" ht="15.75" customHeight="1" x14ac:dyDescent="0.35">
      <c r="A2092" s="12" t="s">
        <v>9169</v>
      </c>
      <c r="B2092" s="28" t="s">
        <v>3911</v>
      </c>
      <c r="C2092" s="5" t="s">
        <v>8829</v>
      </c>
      <c r="D2092" s="5">
        <v>80</v>
      </c>
      <c r="E2092" s="10">
        <v>1</v>
      </c>
      <c r="F2092" s="5">
        <f t="shared" si="352"/>
        <v>80</v>
      </c>
      <c r="G2092" s="11">
        <v>119</v>
      </c>
      <c r="H2092" s="22">
        <v>6.1</v>
      </c>
      <c r="I2092" s="22">
        <v>15</v>
      </c>
      <c r="J2092" s="22">
        <v>0.5</v>
      </c>
      <c r="K2092" s="22">
        <v>2.8</v>
      </c>
      <c r="L2092" s="22">
        <v>0.4</v>
      </c>
      <c r="M2092" s="22">
        <v>5.2</v>
      </c>
      <c r="N2092" s="22">
        <v>0.3</v>
      </c>
      <c r="O2092" s="11"/>
      <c r="P2092" s="11"/>
      <c r="Q2092" s="7"/>
      <c r="R2092" s="6">
        <f t="shared" si="353"/>
        <v>95.2</v>
      </c>
      <c r="S2092" s="13">
        <f t="shared" si="354"/>
        <v>4.88</v>
      </c>
      <c r="T2092" s="13">
        <f t="shared" si="355"/>
        <v>12</v>
      </c>
      <c r="U2092" s="13">
        <f t="shared" si="356"/>
        <v>0.4</v>
      </c>
      <c r="V2092" s="13">
        <f t="shared" si="357"/>
        <v>2.2400000000000002</v>
      </c>
      <c r="W2092" s="13">
        <f t="shared" si="358"/>
        <v>0.32</v>
      </c>
      <c r="X2092" s="13">
        <f t="shared" si="359"/>
        <v>4.16</v>
      </c>
      <c r="Y2092" s="13">
        <f t="shared" si="360"/>
        <v>0.24</v>
      </c>
      <c r="Z2092" s="13" t="str">
        <f t="shared" si="361"/>
        <v/>
      </c>
      <c r="AA2092" s="13" t="str">
        <f t="shared" si="362"/>
        <v/>
      </c>
      <c r="AC2092" s="23"/>
      <c r="AD2092" s="23"/>
      <c r="AE2092" s="23"/>
      <c r="AF2092" s="23"/>
      <c r="AG2092" s="23"/>
      <c r="AH2092" s="23"/>
      <c r="AI2092" s="23"/>
      <c r="AJ2092" s="23"/>
      <c r="AK2092" s="23"/>
      <c r="AL2092" s="23"/>
      <c r="AM2092" s="23"/>
      <c r="AN2092" s="23"/>
      <c r="AO2092" s="23"/>
      <c r="AP2092" s="23"/>
      <c r="AQ2092" s="23"/>
      <c r="AR2092" s="23"/>
      <c r="AT2092" s="24" t="s">
        <v>9170</v>
      </c>
      <c r="AU2092" s="24"/>
      <c r="AV2092" s="24"/>
      <c r="AW2092" s="24"/>
      <c r="AX2092" s="24"/>
      <c r="AY2092" s="24"/>
      <c r="BA2092" s="25" t="s">
        <v>2896</v>
      </c>
      <c r="BB2092" s="27" t="s">
        <v>2896</v>
      </c>
      <c r="BC2092" s="27"/>
      <c r="BD2092" s="24" t="s">
        <v>1131</v>
      </c>
      <c r="BE2092" s="24"/>
      <c r="BF2092" s="24"/>
      <c r="BG2092" s="24"/>
      <c r="BH2092" s="24"/>
      <c r="BI2092" s="24"/>
      <c r="BK2092" s="26" t="s">
        <v>1068</v>
      </c>
    </row>
    <row r="2093" spans="1:63" ht="15.75" customHeight="1" x14ac:dyDescent="0.35">
      <c r="A2093" s="12" t="s">
        <v>9171</v>
      </c>
      <c r="B2093" s="28" t="s">
        <v>3911</v>
      </c>
      <c r="C2093" s="5" t="s">
        <v>8829</v>
      </c>
      <c r="D2093" s="5">
        <v>80</v>
      </c>
      <c r="E2093" s="10">
        <v>1</v>
      </c>
      <c r="F2093" s="5">
        <f t="shared" si="352"/>
        <v>80</v>
      </c>
      <c r="G2093" s="11">
        <v>106</v>
      </c>
      <c r="H2093" s="22">
        <v>6.7</v>
      </c>
      <c r="I2093" s="22">
        <v>9.9</v>
      </c>
      <c r="J2093" s="22">
        <v>1</v>
      </c>
      <c r="K2093" s="22">
        <v>2.4</v>
      </c>
      <c r="L2093" s="22">
        <v>0.5</v>
      </c>
      <c r="M2093" s="22">
        <v>9.1</v>
      </c>
      <c r="N2093" s="22">
        <v>0.2</v>
      </c>
      <c r="O2093" s="11"/>
      <c r="P2093" s="11"/>
      <c r="Q2093" s="7"/>
      <c r="R2093" s="6">
        <f t="shared" si="353"/>
        <v>84.8</v>
      </c>
      <c r="S2093" s="13">
        <f t="shared" si="354"/>
        <v>5.36</v>
      </c>
      <c r="T2093" s="13">
        <f t="shared" si="355"/>
        <v>7.92</v>
      </c>
      <c r="U2093" s="13">
        <f t="shared" si="356"/>
        <v>0.8</v>
      </c>
      <c r="V2093" s="13">
        <f t="shared" si="357"/>
        <v>1.92</v>
      </c>
      <c r="W2093" s="13">
        <f t="shared" si="358"/>
        <v>0.4</v>
      </c>
      <c r="X2093" s="13">
        <f t="shared" si="359"/>
        <v>7.28</v>
      </c>
      <c r="Y2093" s="13">
        <f t="shared" si="360"/>
        <v>0.16</v>
      </c>
      <c r="Z2093" s="13" t="str">
        <f t="shared" si="361"/>
        <v/>
      </c>
      <c r="AA2093" s="13" t="str">
        <f t="shared" si="362"/>
        <v/>
      </c>
      <c r="AC2093" s="23"/>
      <c r="AD2093" s="23"/>
      <c r="AE2093" s="23"/>
      <c r="AF2093" s="23"/>
      <c r="AG2093" s="23"/>
      <c r="AH2093" s="23"/>
      <c r="AI2093" s="23"/>
      <c r="AJ2093" s="23"/>
      <c r="AK2093" s="23"/>
      <c r="AL2093" s="23"/>
      <c r="AM2093" s="23"/>
      <c r="AN2093" s="23"/>
      <c r="AO2093" s="23"/>
      <c r="AP2093" s="23"/>
      <c r="AQ2093" s="23"/>
      <c r="AR2093" s="23"/>
      <c r="AT2093" s="24" t="s">
        <v>9172</v>
      </c>
      <c r="AU2093" s="24"/>
      <c r="AV2093" s="24"/>
      <c r="AW2093" s="24" t="s">
        <v>9173</v>
      </c>
      <c r="AX2093" s="24"/>
      <c r="AY2093" s="24"/>
      <c r="BA2093" s="25" t="s">
        <v>2896</v>
      </c>
      <c r="BB2093" s="27" t="s">
        <v>2896</v>
      </c>
      <c r="BC2093" s="27"/>
      <c r="BD2093" s="24"/>
      <c r="BE2093" s="24"/>
      <c r="BF2093" s="24"/>
      <c r="BG2093" s="24"/>
      <c r="BH2093" s="24"/>
      <c r="BI2093" s="24"/>
      <c r="BK2093" s="26" t="s">
        <v>1025</v>
      </c>
    </row>
    <row r="2094" spans="1:63" ht="15.75" customHeight="1" x14ac:dyDescent="0.35">
      <c r="A2094" s="12" t="s">
        <v>9174</v>
      </c>
      <c r="B2094" s="28" t="s">
        <v>3945</v>
      </c>
      <c r="C2094" s="5" t="s">
        <v>8829</v>
      </c>
      <c r="D2094" s="5">
        <v>80</v>
      </c>
      <c r="E2094" s="10">
        <v>1</v>
      </c>
      <c r="F2094" s="5">
        <f t="shared" si="352"/>
        <v>80</v>
      </c>
      <c r="G2094" s="11">
        <v>83</v>
      </c>
      <c r="H2094" s="22">
        <v>4.9000000000000004</v>
      </c>
      <c r="I2094" s="22">
        <v>9.1</v>
      </c>
      <c r="J2094" s="22">
        <v>0</v>
      </c>
      <c r="K2094" s="22">
        <v>2</v>
      </c>
      <c r="L2094" s="22">
        <v>0.2</v>
      </c>
      <c r="M2094" s="22">
        <v>4.4000000000000004</v>
      </c>
      <c r="N2094" s="22">
        <v>0.9</v>
      </c>
      <c r="O2094" s="11"/>
      <c r="P2094" s="11"/>
      <c r="Q2094" s="7"/>
      <c r="R2094" s="6">
        <f t="shared" si="353"/>
        <v>66.400000000000006</v>
      </c>
      <c r="S2094" s="13">
        <f t="shared" si="354"/>
        <v>3.92</v>
      </c>
      <c r="T2094" s="13">
        <f t="shared" si="355"/>
        <v>7.28</v>
      </c>
      <c r="U2094" s="13" t="str">
        <f t="shared" si="356"/>
        <v/>
      </c>
      <c r="V2094" s="13">
        <f t="shared" si="357"/>
        <v>1.6</v>
      </c>
      <c r="W2094" s="13">
        <f t="shared" si="358"/>
        <v>0.16</v>
      </c>
      <c r="X2094" s="13">
        <f t="shared" si="359"/>
        <v>3.52</v>
      </c>
      <c r="Y2094" s="13">
        <f t="shared" si="360"/>
        <v>0.72</v>
      </c>
      <c r="Z2094" s="13" t="str">
        <f t="shared" si="361"/>
        <v/>
      </c>
      <c r="AA2094" s="13" t="str">
        <f t="shared" si="362"/>
        <v/>
      </c>
      <c r="AC2094" s="23"/>
      <c r="AD2094" s="23"/>
      <c r="AE2094" s="23"/>
      <c r="AF2094" s="23"/>
      <c r="AG2094" s="23"/>
      <c r="AH2094" s="23"/>
      <c r="AI2094" s="23"/>
      <c r="AJ2094" s="23"/>
      <c r="AK2094" s="23"/>
      <c r="AL2094" s="23"/>
      <c r="AM2094" s="23"/>
      <c r="AN2094" s="23"/>
      <c r="AO2094" s="23"/>
      <c r="AP2094" s="23"/>
      <c r="AQ2094" s="23"/>
      <c r="AR2094" s="23"/>
      <c r="AT2094" s="24" t="s">
        <v>9175</v>
      </c>
      <c r="AU2094" s="24"/>
      <c r="AV2094" s="24"/>
      <c r="AW2094" s="24" t="s">
        <v>9176</v>
      </c>
      <c r="AX2094" s="24"/>
      <c r="AY2094" s="24"/>
      <c r="BA2094" s="25" t="s">
        <v>2896</v>
      </c>
      <c r="BB2094" s="27" t="s">
        <v>2896</v>
      </c>
      <c r="BC2094" s="27"/>
      <c r="BD2094" s="24"/>
      <c r="BE2094" s="24"/>
      <c r="BF2094" s="24"/>
      <c r="BG2094" s="24"/>
      <c r="BH2094" s="24"/>
      <c r="BI2094" s="24"/>
      <c r="BK2094" s="26" t="s">
        <v>1100</v>
      </c>
    </row>
    <row r="2095" spans="1:63" ht="15.75" customHeight="1" x14ac:dyDescent="0.35">
      <c r="A2095" s="12" t="s">
        <v>9177</v>
      </c>
      <c r="B2095" s="28" t="s">
        <v>3917</v>
      </c>
      <c r="C2095" s="5" t="s">
        <v>8829</v>
      </c>
      <c r="D2095" s="5">
        <v>80</v>
      </c>
      <c r="E2095" s="10">
        <v>1</v>
      </c>
      <c r="F2095" s="5">
        <f t="shared" si="352"/>
        <v>80</v>
      </c>
      <c r="G2095" s="11">
        <v>118</v>
      </c>
      <c r="H2095" s="22">
        <v>7.1</v>
      </c>
      <c r="I2095" s="22">
        <v>14</v>
      </c>
      <c r="J2095" s="22">
        <v>0.9</v>
      </c>
      <c r="K2095" s="22">
        <v>2.2000000000000002</v>
      </c>
      <c r="L2095" s="22">
        <v>0.3</v>
      </c>
      <c r="M2095" s="22">
        <v>6.7</v>
      </c>
      <c r="N2095" s="22">
        <v>0.5</v>
      </c>
      <c r="O2095" s="11"/>
      <c r="P2095" s="11"/>
      <c r="Q2095" s="7"/>
      <c r="R2095" s="6">
        <f t="shared" si="353"/>
        <v>94.4</v>
      </c>
      <c r="S2095" s="13">
        <f t="shared" si="354"/>
        <v>5.68</v>
      </c>
      <c r="T2095" s="13">
        <f t="shared" si="355"/>
        <v>11.2</v>
      </c>
      <c r="U2095" s="13">
        <f t="shared" si="356"/>
        <v>0.72</v>
      </c>
      <c r="V2095" s="13">
        <f t="shared" si="357"/>
        <v>1.76</v>
      </c>
      <c r="W2095" s="13">
        <f t="shared" si="358"/>
        <v>0.24</v>
      </c>
      <c r="X2095" s="13">
        <f t="shared" si="359"/>
        <v>5.36</v>
      </c>
      <c r="Y2095" s="13">
        <f t="shared" si="360"/>
        <v>0.4</v>
      </c>
      <c r="Z2095" s="13" t="str">
        <f t="shared" si="361"/>
        <v/>
      </c>
      <c r="AA2095" s="13" t="str">
        <f t="shared" si="362"/>
        <v/>
      </c>
      <c r="AC2095" s="23"/>
      <c r="AD2095" s="23"/>
      <c r="AE2095" s="23"/>
      <c r="AF2095" s="23"/>
      <c r="AG2095" s="23"/>
      <c r="AH2095" s="23"/>
      <c r="AI2095" s="23"/>
      <c r="AJ2095" s="23"/>
      <c r="AK2095" s="23"/>
      <c r="AL2095" s="23"/>
      <c r="AM2095" s="23"/>
      <c r="AN2095" s="23"/>
      <c r="AO2095" s="23"/>
      <c r="AP2095" s="23"/>
      <c r="AQ2095" s="23"/>
      <c r="AR2095" s="23"/>
      <c r="AT2095" s="24" t="s">
        <v>9178</v>
      </c>
      <c r="AU2095" s="24"/>
      <c r="AV2095" s="24"/>
      <c r="AW2095" s="24"/>
      <c r="AX2095" s="24"/>
      <c r="AY2095" s="24"/>
      <c r="BA2095" s="25" t="s">
        <v>2896</v>
      </c>
      <c r="BB2095" s="27" t="s">
        <v>2896</v>
      </c>
      <c r="BC2095" s="27"/>
      <c r="BD2095" s="24"/>
      <c r="BE2095" s="24"/>
      <c r="BF2095" s="24"/>
      <c r="BG2095" s="24" t="s">
        <v>8057</v>
      </c>
      <c r="BH2095" s="24"/>
      <c r="BI2095" s="24"/>
      <c r="BK2095" s="26" t="s">
        <v>1062</v>
      </c>
    </row>
    <row r="2096" spans="1:63" ht="15.75" customHeight="1" x14ac:dyDescent="0.35">
      <c r="A2096" s="12" t="s">
        <v>9179</v>
      </c>
      <c r="B2096" s="28" t="s">
        <v>3911</v>
      </c>
      <c r="C2096" s="5" t="s">
        <v>8829</v>
      </c>
      <c r="D2096" s="5">
        <v>80</v>
      </c>
      <c r="E2096" s="10">
        <v>1</v>
      </c>
      <c r="F2096" s="5">
        <f t="shared" si="352"/>
        <v>80</v>
      </c>
      <c r="G2096" s="11">
        <v>97</v>
      </c>
      <c r="H2096" s="22">
        <v>6.3</v>
      </c>
      <c r="I2096" s="22">
        <v>6</v>
      </c>
      <c r="J2096" s="22">
        <v>0.5</v>
      </c>
      <c r="K2096" s="22">
        <v>2.2000000000000002</v>
      </c>
      <c r="L2096" s="22">
        <v>0.3</v>
      </c>
      <c r="M2096" s="22">
        <v>14</v>
      </c>
      <c r="N2096" s="22">
        <v>0.8</v>
      </c>
      <c r="O2096" s="11"/>
      <c r="P2096" s="11"/>
      <c r="Q2096" s="7"/>
      <c r="R2096" s="6">
        <f t="shared" si="353"/>
        <v>77.599999999999994</v>
      </c>
      <c r="S2096" s="13">
        <f t="shared" si="354"/>
        <v>5.04</v>
      </c>
      <c r="T2096" s="13">
        <f t="shared" si="355"/>
        <v>4.8</v>
      </c>
      <c r="U2096" s="13">
        <f t="shared" si="356"/>
        <v>0.4</v>
      </c>
      <c r="V2096" s="13">
        <f t="shared" si="357"/>
        <v>1.76</v>
      </c>
      <c r="W2096" s="13">
        <f t="shared" si="358"/>
        <v>0.24</v>
      </c>
      <c r="X2096" s="13">
        <f t="shared" si="359"/>
        <v>11.2</v>
      </c>
      <c r="Y2096" s="13">
        <f t="shared" si="360"/>
        <v>0.64</v>
      </c>
      <c r="Z2096" s="13" t="str">
        <f t="shared" si="361"/>
        <v/>
      </c>
      <c r="AA2096" s="13" t="str">
        <f t="shared" si="362"/>
        <v/>
      </c>
      <c r="AC2096" s="23"/>
      <c r="AD2096" s="23"/>
      <c r="AE2096" s="23"/>
      <c r="AF2096" s="23"/>
      <c r="AG2096" s="23"/>
      <c r="AH2096" s="23"/>
      <c r="AI2096" s="23"/>
      <c r="AJ2096" s="23"/>
      <c r="AK2096" s="23"/>
      <c r="AL2096" s="23"/>
      <c r="AM2096" s="23"/>
      <c r="AN2096" s="23"/>
      <c r="AO2096" s="23"/>
      <c r="AP2096" s="23"/>
      <c r="AQ2096" s="23"/>
      <c r="AR2096" s="23"/>
      <c r="AT2096" s="24" t="s">
        <v>9180</v>
      </c>
      <c r="AU2096" s="24"/>
      <c r="AV2096" s="24"/>
      <c r="AW2096" s="24"/>
      <c r="AX2096" s="24"/>
      <c r="AY2096" s="24"/>
      <c r="BA2096" s="25" t="s">
        <v>2896</v>
      </c>
      <c r="BB2096" s="27" t="s">
        <v>2896</v>
      </c>
      <c r="BC2096" s="27"/>
      <c r="BD2096" s="24" t="s">
        <v>1131</v>
      </c>
      <c r="BE2096" s="24"/>
      <c r="BF2096" s="24"/>
      <c r="BG2096" s="24" t="s">
        <v>8051</v>
      </c>
      <c r="BH2096" s="24"/>
      <c r="BI2096" s="24"/>
      <c r="BK2096" s="26" t="s">
        <v>1105</v>
      </c>
    </row>
    <row r="2097" spans="1:63" ht="15.75" customHeight="1" x14ac:dyDescent="0.35">
      <c r="A2097" s="12" t="s">
        <v>9181</v>
      </c>
      <c r="B2097" s="28" t="s">
        <v>4617</v>
      </c>
      <c r="C2097" s="5" t="s">
        <v>8829</v>
      </c>
      <c r="D2097" s="5">
        <v>80</v>
      </c>
      <c r="E2097" s="10">
        <v>1</v>
      </c>
      <c r="F2097" s="5">
        <f t="shared" si="352"/>
        <v>80</v>
      </c>
      <c r="G2097" s="11">
        <v>106</v>
      </c>
      <c r="H2097" s="22">
        <v>5.9</v>
      </c>
      <c r="I2097" s="22">
        <v>12</v>
      </c>
      <c r="J2097" s="22">
        <v>0.5</v>
      </c>
      <c r="K2097" s="22">
        <v>2.6</v>
      </c>
      <c r="L2097" s="22">
        <v>0.5</v>
      </c>
      <c r="M2097" s="22">
        <v>6.1</v>
      </c>
      <c r="N2097" s="22">
        <v>0.46</v>
      </c>
      <c r="O2097" s="11"/>
      <c r="P2097" s="11"/>
      <c r="Q2097" s="7"/>
      <c r="R2097" s="6">
        <f t="shared" si="353"/>
        <v>84.8</v>
      </c>
      <c r="S2097" s="13">
        <f t="shared" si="354"/>
        <v>4.72</v>
      </c>
      <c r="T2097" s="13">
        <f t="shared" si="355"/>
        <v>9.6</v>
      </c>
      <c r="U2097" s="13">
        <f t="shared" si="356"/>
        <v>0.4</v>
      </c>
      <c r="V2097" s="13">
        <f t="shared" si="357"/>
        <v>2.08</v>
      </c>
      <c r="W2097" s="13">
        <f t="shared" si="358"/>
        <v>0.4</v>
      </c>
      <c r="X2097" s="13">
        <f t="shared" si="359"/>
        <v>4.88</v>
      </c>
      <c r="Y2097" s="13">
        <f t="shared" si="360"/>
        <v>0.36800000000000005</v>
      </c>
      <c r="Z2097" s="13" t="str">
        <f t="shared" si="361"/>
        <v/>
      </c>
      <c r="AA2097" s="13" t="str">
        <f t="shared" si="362"/>
        <v/>
      </c>
      <c r="AC2097" s="23"/>
      <c r="AD2097" s="23"/>
      <c r="AE2097" s="23"/>
      <c r="AF2097" s="23"/>
      <c r="AG2097" s="23"/>
      <c r="AH2097" s="23"/>
      <c r="AI2097" s="23"/>
      <c r="AJ2097" s="23"/>
      <c r="AK2097" s="23"/>
      <c r="AL2097" s="23"/>
      <c r="AM2097" s="23"/>
      <c r="AN2097" s="23"/>
      <c r="AO2097" s="23"/>
      <c r="AP2097" s="23"/>
      <c r="AQ2097" s="23"/>
      <c r="AR2097" s="23"/>
      <c r="AT2097" s="24"/>
      <c r="AU2097" s="24"/>
      <c r="AV2097" s="24"/>
      <c r="AW2097" s="24" t="s">
        <v>1923</v>
      </c>
      <c r="AX2097" s="24"/>
      <c r="AY2097" s="24"/>
      <c r="BA2097" s="25" t="s">
        <v>2898</v>
      </c>
      <c r="BB2097" s="27" t="s">
        <v>2898</v>
      </c>
      <c r="BC2097" s="27"/>
      <c r="BD2097" s="24"/>
      <c r="BE2097" s="24"/>
      <c r="BF2097" s="24"/>
      <c r="BG2097" s="24"/>
      <c r="BH2097" s="24"/>
      <c r="BI2097" s="24"/>
      <c r="BK2097" s="26" t="s">
        <v>1098</v>
      </c>
    </row>
    <row r="2098" spans="1:63" ht="15.75" customHeight="1" x14ac:dyDescent="0.35">
      <c r="A2098" s="12" t="s">
        <v>9182</v>
      </c>
      <c r="B2098" s="28" t="s">
        <v>3945</v>
      </c>
      <c r="C2098" s="5" t="s">
        <v>8829</v>
      </c>
      <c r="D2098" s="5">
        <v>80</v>
      </c>
      <c r="E2098" s="10">
        <v>1</v>
      </c>
      <c r="F2098" s="5">
        <f t="shared" si="352"/>
        <v>80</v>
      </c>
      <c r="G2098" s="11">
        <v>155</v>
      </c>
      <c r="H2098" s="22">
        <v>5.5</v>
      </c>
      <c r="I2098" s="22">
        <v>25</v>
      </c>
      <c r="J2098" s="22">
        <v>3.5</v>
      </c>
      <c r="K2098" s="22">
        <v>2.1</v>
      </c>
      <c r="L2098" s="22">
        <v>0.3</v>
      </c>
      <c r="M2098" s="22">
        <v>6.9</v>
      </c>
      <c r="N2098" s="22">
        <v>0.05</v>
      </c>
      <c r="O2098" s="11"/>
      <c r="P2098" s="11"/>
      <c r="Q2098" s="7"/>
      <c r="R2098" s="6">
        <f t="shared" si="353"/>
        <v>124</v>
      </c>
      <c r="S2098" s="13">
        <f t="shared" si="354"/>
        <v>4.4000000000000004</v>
      </c>
      <c r="T2098" s="13">
        <f t="shared" si="355"/>
        <v>20</v>
      </c>
      <c r="U2098" s="13">
        <f t="shared" si="356"/>
        <v>2.8</v>
      </c>
      <c r="V2098" s="13">
        <f t="shared" si="357"/>
        <v>1.68</v>
      </c>
      <c r="W2098" s="13">
        <f t="shared" si="358"/>
        <v>0.24</v>
      </c>
      <c r="X2098" s="13">
        <f t="shared" si="359"/>
        <v>5.52</v>
      </c>
      <c r="Y2098" s="13">
        <f t="shared" si="360"/>
        <v>0.04</v>
      </c>
      <c r="Z2098" s="13" t="str">
        <f t="shared" si="361"/>
        <v/>
      </c>
      <c r="AA2098" s="13" t="str">
        <f t="shared" si="362"/>
        <v/>
      </c>
      <c r="AC2098" s="23"/>
      <c r="AD2098" s="23"/>
      <c r="AE2098" s="23"/>
      <c r="AF2098" s="23"/>
      <c r="AG2098" s="23"/>
      <c r="AH2098" s="23"/>
      <c r="AI2098" s="23"/>
      <c r="AJ2098" s="23"/>
      <c r="AK2098" s="23"/>
      <c r="AL2098" s="23"/>
      <c r="AM2098" s="23"/>
      <c r="AN2098" s="23"/>
      <c r="AO2098" s="23"/>
      <c r="AP2098" s="23"/>
      <c r="AQ2098" s="23"/>
      <c r="AR2098" s="23"/>
      <c r="AT2098" s="24" t="s">
        <v>9183</v>
      </c>
      <c r="AU2098" s="24"/>
      <c r="AV2098" s="24"/>
      <c r="AW2098" s="24" t="s">
        <v>9184</v>
      </c>
      <c r="AX2098" s="24"/>
      <c r="AY2098" s="24"/>
      <c r="BA2098" s="25" t="s">
        <v>2896</v>
      </c>
      <c r="BB2098" s="27" t="s">
        <v>2896</v>
      </c>
      <c r="BC2098" s="27"/>
      <c r="BD2098" s="24"/>
      <c r="BE2098" s="24"/>
      <c r="BF2098" s="24"/>
      <c r="BG2098" s="24"/>
      <c r="BH2098" s="24"/>
      <c r="BI2098" s="24"/>
      <c r="BK2098" s="26" t="s">
        <v>1055</v>
      </c>
    </row>
    <row r="2099" spans="1:63" ht="15.75" customHeight="1" x14ac:dyDescent="0.35">
      <c r="A2099" s="12" t="s">
        <v>9185</v>
      </c>
      <c r="B2099" s="28" t="s">
        <v>3917</v>
      </c>
      <c r="C2099" s="5" t="s">
        <v>8829</v>
      </c>
      <c r="D2099" s="5">
        <v>25</v>
      </c>
      <c r="E2099" s="10">
        <v>1</v>
      </c>
      <c r="F2099" s="5">
        <f t="shared" si="352"/>
        <v>25</v>
      </c>
      <c r="G2099" s="11">
        <v>366</v>
      </c>
      <c r="H2099" s="22">
        <v>21</v>
      </c>
      <c r="I2099" s="22">
        <v>47</v>
      </c>
      <c r="J2099" s="22">
        <v>3.7</v>
      </c>
      <c r="K2099" s="22">
        <v>7.6</v>
      </c>
      <c r="L2099" s="22">
        <v>1.5</v>
      </c>
      <c r="M2099" s="22">
        <v>15</v>
      </c>
      <c r="N2099" s="22">
        <v>0.02</v>
      </c>
      <c r="O2099" s="11"/>
      <c r="P2099" s="11"/>
      <c r="Q2099" s="7"/>
      <c r="R2099" s="6">
        <f t="shared" si="353"/>
        <v>91.5</v>
      </c>
      <c r="S2099" s="13">
        <f t="shared" si="354"/>
        <v>5.25</v>
      </c>
      <c r="T2099" s="13">
        <f t="shared" si="355"/>
        <v>11.75</v>
      </c>
      <c r="U2099" s="13">
        <f t="shared" si="356"/>
        <v>0.92500000000000004</v>
      </c>
      <c r="V2099" s="13">
        <f t="shared" si="357"/>
        <v>1.9</v>
      </c>
      <c r="W2099" s="13">
        <f t="shared" si="358"/>
        <v>0.375</v>
      </c>
      <c r="X2099" s="13">
        <f t="shared" si="359"/>
        <v>3.75</v>
      </c>
      <c r="Y2099" s="13">
        <f t="shared" si="360"/>
        <v>5.0000000000000001E-3</v>
      </c>
      <c r="Z2099" s="13" t="str">
        <f t="shared" si="361"/>
        <v/>
      </c>
      <c r="AA2099" s="13" t="str">
        <f t="shared" si="362"/>
        <v/>
      </c>
      <c r="AC2099" s="23"/>
      <c r="AD2099" s="23"/>
      <c r="AE2099" s="23"/>
      <c r="AF2099" s="23"/>
      <c r="AG2099" s="23"/>
      <c r="AH2099" s="23"/>
      <c r="AI2099" s="23"/>
      <c r="AJ2099" s="23"/>
      <c r="AK2099" s="23"/>
      <c r="AL2099" s="23"/>
      <c r="AM2099" s="23"/>
      <c r="AN2099" s="23"/>
      <c r="AO2099" s="23"/>
      <c r="AP2099" s="23"/>
      <c r="AQ2099" s="23"/>
      <c r="AR2099" s="23"/>
      <c r="AT2099" s="24" t="s">
        <v>9186</v>
      </c>
      <c r="AU2099" s="24"/>
      <c r="AV2099" s="24"/>
      <c r="AW2099" s="24" t="s">
        <v>1888</v>
      </c>
      <c r="AX2099" s="24"/>
      <c r="AY2099" s="24"/>
      <c r="BA2099" s="25" t="s">
        <v>2896</v>
      </c>
      <c r="BB2099" s="27" t="s">
        <v>2896</v>
      </c>
      <c r="BC2099" s="27"/>
      <c r="BD2099" s="24"/>
      <c r="BE2099" s="24"/>
      <c r="BF2099" s="24"/>
      <c r="BG2099" s="24"/>
      <c r="BH2099" s="24"/>
      <c r="BI2099" s="24"/>
      <c r="BK2099" s="26" t="s">
        <v>1057</v>
      </c>
    </row>
    <row r="2100" spans="1:63" ht="15.75" customHeight="1" x14ac:dyDescent="0.35">
      <c r="A2100" s="12" t="s">
        <v>9187</v>
      </c>
      <c r="B2100" s="28" t="s">
        <v>4617</v>
      </c>
      <c r="C2100" s="5" t="s">
        <v>8829</v>
      </c>
      <c r="D2100" s="5">
        <v>120</v>
      </c>
      <c r="E2100" s="10">
        <v>1</v>
      </c>
      <c r="F2100" s="5">
        <f t="shared" si="352"/>
        <v>120</v>
      </c>
      <c r="G2100" s="11">
        <v>83</v>
      </c>
      <c r="H2100" s="22">
        <v>4.9000000000000004</v>
      </c>
      <c r="I2100" s="22">
        <v>9.1</v>
      </c>
      <c r="J2100" s="22">
        <v>0</v>
      </c>
      <c r="K2100" s="22">
        <v>2</v>
      </c>
      <c r="L2100" s="22">
        <v>0.2</v>
      </c>
      <c r="M2100" s="22"/>
      <c r="N2100" s="22">
        <v>0.9</v>
      </c>
      <c r="O2100" s="11"/>
      <c r="P2100" s="11"/>
      <c r="Q2100" s="7"/>
      <c r="R2100" s="6">
        <f t="shared" si="353"/>
        <v>99.6</v>
      </c>
      <c r="S2100" s="13">
        <f t="shared" si="354"/>
        <v>5.88</v>
      </c>
      <c r="T2100" s="13">
        <f t="shared" si="355"/>
        <v>10.92</v>
      </c>
      <c r="U2100" s="13" t="str">
        <f t="shared" si="356"/>
        <v/>
      </c>
      <c r="V2100" s="13">
        <f t="shared" si="357"/>
        <v>2.4</v>
      </c>
      <c r="W2100" s="13">
        <f t="shared" si="358"/>
        <v>0.24</v>
      </c>
      <c r="X2100" s="13" t="str">
        <f t="shared" si="359"/>
        <v/>
      </c>
      <c r="Y2100" s="13">
        <f t="shared" si="360"/>
        <v>1.08</v>
      </c>
      <c r="Z2100" s="13" t="str">
        <f t="shared" si="361"/>
        <v/>
      </c>
      <c r="AA2100" s="13" t="str">
        <f t="shared" si="362"/>
        <v/>
      </c>
      <c r="AC2100" s="23"/>
      <c r="AD2100" s="23"/>
      <c r="AE2100" s="23"/>
      <c r="AF2100" s="23"/>
      <c r="AG2100" s="23"/>
      <c r="AH2100" s="23"/>
      <c r="AI2100" s="23"/>
      <c r="AJ2100" s="23"/>
      <c r="AK2100" s="23"/>
      <c r="AL2100" s="23"/>
      <c r="AM2100" s="23"/>
      <c r="AN2100" s="23"/>
      <c r="AO2100" s="23"/>
      <c r="AP2100" s="23"/>
      <c r="AQ2100" s="23"/>
      <c r="AR2100" s="23"/>
      <c r="AT2100" s="24"/>
      <c r="AU2100" s="24"/>
      <c r="AV2100" s="24"/>
      <c r="AW2100" s="24" t="s">
        <v>1974</v>
      </c>
      <c r="AX2100" s="24"/>
      <c r="AY2100" s="24"/>
      <c r="BA2100" s="25" t="s">
        <v>2896</v>
      </c>
      <c r="BB2100" s="27" t="s">
        <v>2896</v>
      </c>
      <c r="BC2100" s="27"/>
      <c r="BD2100" s="24" t="s">
        <v>1131</v>
      </c>
      <c r="BE2100" s="24"/>
      <c r="BF2100" s="24"/>
      <c r="BG2100" s="24"/>
      <c r="BH2100" s="24"/>
      <c r="BI2100" s="24"/>
      <c r="BK2100" s="26" t="s">
        <v>9188</v>
      </c>
    </row>
    <row r="2101" spans="1:63" ht="15.75" customHeight="1" x14ac:dyDescent="0.35">
      <c r="A2101" s="12" t="s">
        <v>9189</v>
      </c>
      <c r="B2101" s="28" t="s">
        <v>3911</v>
      </c>
      <c r="C2101" s="5" t="s">
        <v>8829</v>
      </c>
      <c r="D2101" s="5">
        <v>25</v>
      </c>
      <c r="E2101" s="10">
        <v>1</v>
      </c>
      <c r="F2101" s="5">
        <f t="shared" si="352"/>
        <v>25</v>
      </c>
      <c r="G2101" s="11">
        <v>337</v>
      </c>
      <c r="H2101" s="22">
        <v>19.7</v>
      </c>
      <c r="I2101" s="22">
        <v>43.6</v>
      </c>
      <c r="J2101" s="22">
        <v>5</v>
      </c>
      <c r="K2101" s="22">
        <v>5.8</v>
      </c>
      <c r="L2101" s="22">
        <v>1</v>
      </c>
      <c r="M2101" s="22">
        <v>16</v>
      </c>
      <c r="N2101" s="22">
        <v>0.04</v>
      </c>
      <c r="O2101" s="11"/>
      <c r="P2101" s="11"/>
      <c r="Q2101" s="7"/>
      <c r="R2101" s="6">
        <f t="shared" si="353"/>
        <v>84.25</v>
      </c>
      <c r="S2101" s="13">
        <f t="shared" si="354"/>
        <v>4.9249999999999998</v>
      </c>
      <c r="T2101" s="13">
        <f t="shared" si="355"/>
        <v>10.9</v>
      </c>
      <c r="U2101" s="13">
        <f t="shared" si="356"/>
        <v>1.25</v>
      </c>
      <c r="V2101" s="13">
        <f t="shared" si="357"/>
        <v>1.45</v>
      </c>
      <c r="W2101" s="13">
        <f t="shared" si="358"/>
        <v>0.25</v>
      </c>
      <c r="X2101" s="13">
        <f t="shared" si="359"/>
        <v>4</v>
      </c>
      <c r="Y2101" s="13">
        <f t="shared" si="360"/>
        <v>0.01</v>
      </c>
      <c r="Z2101" s="13" t="str">
        <f t="shared" si="361"/>
        <v/>
      </c>
      <c r="AA2101" s="13" t="str">
        <f t="shared" si="362"/>
        <v/>
      </c>
      <c r="AC2101" s="23"/>
      <c r="AD2101" s="23"/>
      <c r="AE2101" s="23"/>
      <c r="AF2101" s="23"/>
      <c r="AG2101" s="23"/>
      <c r="AH2101" s="23"/>
      <c r="AI2101" s="23"/>
      <c r="AJ2101" s="23"/>
      <c r="AK2101" s="23"/>
      <c r="AL2101" s="23"/>
      <c r="AM2101" s="23"/>
      <c r="AN2101" s="23"/>
      <c r="AO2101" s="23"/>
      <c r="AP2101" s="23"/>
      <c r="AQ2101" s="23"/>
      <c r="AR2101" s="23"/>
      <c r="AT2101" s="24" t="s">
        <v>9190</v>
      </c>
      <c r="AU2101" s="24"/>
      <c r="AV2101" s="24"/>
      <c r="AW2101" s="24"/>
      <c r="AX2101" s="24"/>
      <c r="AY2101" s="24"/>
      <c r="BA2101" s="25" t="s">
        <v>2896</v>
      </c>
      <c r="BB2101" s="27" t="s">
        <v>2896</v>
      </c>
      <c r="BC2101" s="27"/>
      <c r="BD2101" s="24"/>
      <c r="BE2101" s="24"/>
      <c r="BF2101" s="24"/>
      <c r="BG2101" s="24"/>
      <c r="BH2101" s="24"/>
      <c r="BI2101" s="24"/>
      <c r="BK2101" s="26" t="s">
        <v>1054</v>
      </c>
    </row>
    <row r="2102" spans="1:63" ht="15.75" customHeight="1" x14ac:dyDescent="0.35">
      <c r="A2102" s="12" t="s">
        <v>9191</v>
      </c>
      <c r="B2102" s="28" t="s">
        <v>3917</v>
      </c>
      <c r="C2102" s="5" t="s">
        <v>8829</v>
      </c>
      <c r="D2102" s="5">
        <v>25</v>
      </c>
      <c r="E2102" s="10">
        <v>1</v>
      </c>
      <c r="F2102" s="5">
        <f t="shared" si="352"/>
        <v>25</v>
      </c>
      <c r="G2102" s="11">
        <v>366</v>
      </c>
      <c r="H2102" s="22">
        <v>21</v>
      </c>
      <c r="I2102" s="22">
        <v>47</v>
      </c>
      <c r="J2102" s="22">
        <v>3.7</v>
      </c>
      <c r="K2102" s="22">
        <v>7.6</v>
      </c>
      <c r="L2102" s="22">
        <v>1.5</v>
      </c>
      <c r="M2102" s="22">
        <v>15</v>
      </c>
      <c r="N2102" s="22">
        <v>0.02</v>
      </c>
      <c r="O2102" s="11"/>
      <c r="P2102" s="11"/>
      <c r="Q2102" s="7"/>
      <c r="R2102" s="6">
        <f t="shared" si="353"/>
        <v>91.5</v>
      </c>
      <c r="S2102" s="13">
        <f t="shared" si="354"/>
        <v>5.25</v>
      </c>
      <c r="T2102" s="13">
        <f t="shared" si="355"/>
        <v>11.75</v>
      </c>
      <c r="U2102" s="13">
        <f t="shared" si="356"/>
        <v>0.92500000000000004</v>
      </c>
      <c r="V2102" s="13">
        <f t="shared" si="357"/>
        <v>1.9</v>
      </c>
      <c r="W2102" s="13">
        <f t="shared" si="358"/>
        <v>0.375</v>
      </c>
      <c r="X2102" s="13">
        <f t="shared" si="359"/>
        <v>3.75</v>
      </c>
      <c r="Y2102" s="13">
        <f t="shared" si="360"/>
        <v>5.0000000000000001E-3</v>
      </c>
      <c r="Z2102" s="13" t="str">
        <f t="shared" si="361"/>
        <v/>
      </c>
      <c r="AA2102" s="13" t="str">
        <f t="shared" si="362"/>
        <v/>
      </c>
      <c r="AC2102" s="23"/>
      <c r="AD2102" s="23"/>
      <c r="AE2102" s="23"/>
      <c r="AF2102" s="23"/>
      <c r="AG2102" s="23"/>
      <c r="AH2102" s="23"/>
      <c r="AI2102" s="23"/>
      <c r="AJ2102" s="23"/>
      <c r="AK2102" s="23"/>
      <c r="AL2102" s="23"/>
      <c r="AM2102" s="23"/>
      <c r="AN2102" s="23"/>
      <c r="AO2102" s="23"/>
      <c r="AP2102" s="23"/>
      <c r="AQ2102" s="23"/>
      <c r="AR2102" s="23"/>
      <c r="AT2102" s="24" t="s">
        <v>9192</v>
      </c>
      <c r="AU2102" s="24"/>
      <c r="AV2102" s="24"/>
      <c r="AW2102" s="24"/>
      <c r="AX2102" s="24"/>
      <c r="AY2102" s="24"/>
      <c r="BA2102" s="25" t="s">
        <v>2896</v>
      </c>
      <c r="BB2102" s="27" t="s">
        <v>2896</v>
      </c>
      <c r="BC2102" s="27"/>
      <c r="BD2102" s="24"/>
      <c r="BE2102" s="24"/>
      <c r="BF2102" s="24"/>
      <c r="BG2102" s="24"/>
      <c r="BH2102" s="24"/>
      <c r="BI2102" s="24"/>
      <c r="BK2102" s="26" t="s">
        <v>1058</v>
      </c>
    </row>
    <row r="2103" spans="1:63" ht="15.75" customHeight="1" x14ac:dyDescent="0.35">
      <c r="A2103" s="12" t="s">
        <v>9193</v>
      </c>
      <c r="B2103" s="28" t="s">
        <v>3917</v>
      </c>
      <c r="C2103" s="5" t="s">
        <v>8231</v>
      </c>
      <c r="D2103" s="5">
        <v>200</v>
      </c>
      <c r="E2103" s="10">
        <v>1</v>
      </c>
      <c r="F2103" s="5">
        <f t="shared" si="352"/>
        <v>200</v>
      </c>
      <c r="G2103" s="11">
        <v>88</v>
      </c>
      <c r="H2103" s="22">
        <v>5</v>
      </c>
      <c r="I2103" s="22">
        <v>11</v>
      </c>
      <c r="J2103" s="22">
        <v>1.5</v>
      </c>
      <c r="K2103" s="22">
        <v>2</v>
      </c>
      <c r="L2103" s="22">
        <v>0.3</v>
      </c>
      <c r="M2103" s="22">
        <v>3</v>
      </c>
      <c r="N2103" s="22">
        <v>0.7</v>
      </c>
      <c r="O2103" s="11"/>
      <c r="P2103" s="11"/>
      <c r="Q2103" s="7"/>
      <c r="R2103" s="6">
        <f t="shared" si="353"/>
        <v>176</v>
      </c>
      <c r="S2103" s="13">
        <f t="shared" si="354"/>
        <v>10</v>
      </c>
      <c r="T2103" s="13">
        <f t="shared" si="355"/>
        <v>22</v>
      </c>
      <c r="U2103" s="13">
        <f t="shared" si="356"/>
        <v>3</v>
      </c>
      <c r="V2103" s="13">
        <f t="shared" si="357"/>
        <v>4</v>
      </c>
      <c r="W2103" s="13">
        <f t="shared" si="358"/>
        <v>0.6</v>
      </c>
      <c r="X2103" s="13">
        <f t="shared" si="359"/>
        <v>6</v>
      </c>
      <c r="Y2103" s="13">
        <f t="shared" si="360"/>
        <v>1.4</v>
      </c>
      <c r="Z2103" s="13" t="str">
        <f t="shared" si="361"/>
        <v/>
      </c>
      <c r="AA2103" s="13" t="str">
        <f t="shared" si="362"/>
        <v/>
      </c>
      <c r="AC2103" s="23"/>
      <c r="AD2103" s="23"/>
      <c r="AE2103" s="23"/>
      <c r="AF2103" s="23"/>
      <c r="AG2103" s="23"/>
      <c r="AH2103" s="23"/>
      <c r="AI2103" s="23"/>
      <c r="AJ2103" s="23"/>
      <c r="AK2103" s="23"/>
      <c r="AL2103" s="23"/>
      <c r="AM2103" s="23"/>
      <c r="AN2103" s="23"/>
      <c r="AO2103" s="23"/>
      <c r="AP2103" s="23"/>
      <c r="AQ2103" s="23"/>
      <c r="AR2103" s="23"/>
      <c r="AT2103" s="24" t="s">
        <v>9194</v>
      </c>
      <c r="AU2103" s="24"/>
      <c r="AV2103" s="24"/>
      <c r="AW2103" s="24" t="s">
        <v>9195</v>
      </c>
      <c r="AX2103" s="24"/>
      <c r="AY2103" s="24"/>
      <c r="BA2103" s="25" t="s">
        <v>2896</v>
      </c>
      <c r="BB2103" s="27" t="s">
        <v>2896</v>
      </c>
      <c r="BC2103" s="27"/>
      <c r="BD2103" s="24"/>
      <c r="BE2103" s="24"/>
      <c r="BF2103" s="24"/>
      <c r="BG2103" s="24"/>
      <c r="BH2103" s="24"/>
      <c r="BI2103" s="24"/>
      <c r="BK2103" s="26" t="s">
        <v>539</v>
      </c>
    </row>
    <row r="2104" spans="1:63" ht="15.75" customHeight="1" x14ac:dyDescent="0.35">
      <c r="A2104" s="12" t="s">
        <v>9196</v>
      </c>
      <c r="B2104" s="28" t="s">
        <v>3917</v>
      </c>
      <c r="C2104" s="5" t="s">
        <v>8829</v>
      </c>
      <c r="D2104" s="5">
        <v>120</v>
      </c>
      <c r="E2104" s="10">
        <v>1</v>
      </c>
      <c r="F2104" s="5">
        <f t="shared" si="352"/>
        <v>120</v>
      </c>
      <c r="G2104" s="11">
        <v>116</v>
      </c>
      <c r="H2104" s="22">
        <v>6.6</v>
      </c>
      <c r="I2104" s="22">
        <v>14</v>
      </c>
      <c r="J2104" s="22">
        <v>0.5</v>
      </c>
      <c r="K2104" s="22">
        <v>2.2999999999999998</v>
      </c>
      <c r="L2104" s="22">
        <v>0.5</v>
      </c>
      <c r="M2104" s="22"/>
      <c r="N2104" s="22">
        <v>0.65</v>
      </c>
      <c r="O2104" s="11"/>
      <c r="P2104" s="11"/>
      <c r="Q2104" s="7"/>
      <c r="R2104" s="6">
        <f t="shared" si="353"/>
        <v>139.19999999999999</v>
      </c>
      <c r="S2104" s="13">
        <f t="shared" si="354"/>
        <v>7.92</v>
      </c>
      <c r="T2104" s="13">
        <f t="shared" si="355"/>
        <v>16.8</v>
      </c>
      <c r="U2104" s="13">
        <f t="shared" si="356"/>
        <v>0.6</v>
      </c>
      <c r="V2104" s="13">
        <f t="shared" si="357"/>
        <v>2.76</v>
      </c>
      <c r="W2104" s="13">
        <f t="shared" si="358"/>
        <v>0.6</v>
      </c>
      <c r="X2104" s="13" t="str">
        <f t="shared" si="359"/>
        <v/>
      </c>
      <c r="Y2104" s="13">
        <f t="shared" si="360"/>
        <v>0.78</v>
      </c>
      <c r="Z2104" s="13" t="str">
        <f t="shared" si="361"/>
        <v/>
      </c>
      <c r="AA2104" s="13" t="str">
        <f t="shared" si="362"/>
        <v/>
      </c>
      <c r="AC2104" s="23"/>
      <c r="AD2104" s="23"/>
      <c r="AE2104" s="23"/>
      <c r="AF2104" s="23"/>
      <c r="AG2104" s="23"/>
      <c r="AH2104" s="23"/>
      <c r="AI2104" s="23"/>
      <c r="AJ2104" s="23"/>
      <c r="AK2104" s="23"/>
      <c r="AL2104" s="23"/>
      <c r="AM2104" s="23"/>
      <c r="AN2104" s="23"/>
      <c r="AO2104" s="23"/>
      <c r="AP2104" s="23"/>
      <c r="AQ2104" s="23"/>
      <c r="AR2104" s="23"/>
      <c r="AT2104" s="24" t="s">
        <v>9197</v>
      </c>
      <c r="AU2104" s="24"/>
      <c r="AV2104" s="24"/>
      <c r="AW2104" s="24"/>
      <c r="AX2104" s="24"/>
      <c r="AY2104" s="24"/>
      <c r="BA2104" s="25" t="s">
        <v>2896</v>
      </c>
      <c r="BB2104" s="27" t="s">
        <v>2896</v>
      </c>
      <c r="BC2104" s="27"/>
      <c r="BD2104" s="24"/>
      <c r="BE2104" s="24"/>
      <c r="BF2104" s="24"/>
      <c r="BG2104" s="24" t="s">
        <v>9198</v>
      </c>
      <c r="BH2104" s="24"/>
      <c r="BI2104" s="24"/>
      <c r="BK2104" s="26" t="s">
        <v>9199</v>
      </c>
    </row>
    <row r="2105" spans="1:63" ht="15.75" customHeight="1" x14ac:dyDescent="0.35">
      <c r="A2105" s="12" t="s">
        <v>9200</v>
      </c>
      <c r="B2105" s="28" t="s">
        <v>4617</v>
      </c>
      <c r="C2105" s="5" t="s">
        <v>8829</v>
      </c>
      <c r="D2105" s="5">
        <v>120</v>
      </c>
      <c r="E2105" s="10">
        <v>1</v>
      </c>
      <c r="F2105" s="5">
        <f t="shared" si="352"/>
        <v>120</v>
      </c>
      <c r="G2105" s="11">
        <v>106</v>
      </c>
      <c r="H2105" s="22">
        <v>5.9</v>
      </c>
      <c r="I2105" s="22">
        <v>12</v>
      </c>
      <c r="J2105" s="22">
        <v>0.5</v>
      </c>
      <c r="K2105" s="22">
        <v>2.6</v>
      </c>
      <c r="L2105" s="22">
        <v>0.5</v>
      </c>
      <c r="M2105" s="22">
        <v>6.1</v>
      </c>
      <c r="N2105" s="22">
        <v>0.46</v>
      </c>
      <c r="O2105" s="11"/>
      <c r="P2105" s="11"/>
      <c r="Q2105" s="7"/>
      <c r="R2105" s="6">
        <f t="shared" si="353"/>
        <v>127.2</v>
      </c>
      <c r="S2105" s="13">
        <f t="shared" si="354"/>
        <v>7.08</v>
      </c>
      <c r="T2105" s="13">
        <f t="shared" si="355"/>
        <v>14.4</v>
      </c>
      <c r="U2105" s="13">
        <f t="shared" si="356"/>
        <v>0.6</v>
      </c>
      <c r="V2105" s="13">
        <f t="shared" si="357"/>
        <v>3.12</v>
      </c>
      <c r="W2105" s="13">
        <f t="shared" si="358"/>
        <v>0.6</v>
      </c>
      <c r="X2105" s="13">
        <f t="shared" si="359"/>
        <v>7.32</v>
      </c>
      <c r="Y2105" s="13">
        <f t="shared" si="360"/>
        <v>0.55200000000000005</v>
      </c>
      <c r="Z2105" s="13" t="str">
        <f t="shared" si="361"/>
        <v/>
      </c>
      <c r="AA2105" s="13" t="str">
        <f t="shared" si="362"/>
        <v/>
      </c>
      <c r="AC2105" s="23"/>
      <c r="AD2105" s="23"/>
      <c r="AE2105" s="23"/>
      <c r="AF2105" s="23"/>
      <c r="AG2105" s="23"/>
      <c r="AH2105" s="23"/>
      <c r="AI2105" s="23"/>
      <c r="AJ2105" s="23"/>
      <c r="AK2105" s="23"/>
      <c r="AL2105" s="23"/>
      <c r="AM2105" s="23"/>
      <c r="AN2105" s="23"/>
      <c r="AO2105" s="23"/>
      <c r="AP2105" s="23"/>
      <c r="AQ2105" s="23"/>
      <c r="AR2105" s="23"/>
      <c r="AT2105" s="24"/>
      <c r="AU2105" s="24"/>
      <c r="AV2105" s="24"/>
      <c r="AW2105" s="24" t="s">
        <v>9201</v>
      </c>
      <c r="AX2105" s="24"/>
      <c r="AY2105" s="24"/>
      <c r="BA2105" s="25" t="s">
        <v>2898</v>
      </c>
      <c r="BB2105" s="27" t="s">
        <v>2898</v>
      </c>
      <c r="BC2105" s="27"/>
      <c r="BD2105" s="24"/>
      <c r="BE2105" s="24"/>
      <c r="BF2105" s="24"/>
      <c r="BG2105" s="24"/>
      <c r="BH2105" s="24"/>
      <c r="BI2105" s="24"/>
      <c r="BK2105" s="26" t="s">
        <v>9202</v>
      </c>
    </row>
    <row r="2106" spans="1:63" ht="15.75" customHeight="1" x14ac:dyDescent="0.35">
      <c r="A2106" s="12" t="s">
        <v>9203</v>
      </c>
      <c r="B2106" s="28" t="s">
        <v>3911</v>
      </c>
      <c r="C2106" s="5" t="s">
        <v>8829</v>
      </c>
      <c r="D2106" s="5">
        <v>80</v>
      </c>
      <c r="E2106" s="10">
        <v>1</v>
      </c>
      <c r="F2106" s="5">
        <f t="shared" si="352"/>
        <v>80</v>
      </c>
      <c r="G2106" s="11">
        <v>121</v>
      </c>
      <c r="H2106" s="22">
        <v>11</v>
      </c>
      <c r="I2106" s="22">
        <v>2</v>
      </c>
      <c r="J2106" s="22">
        <v>1</v>
      </c>
      <c r="K2106" s="22">
        <v>6.4</v>
      </c>
      <c r="L2106" s="22">
        <v>1.1000000000000001</v>
      </c>
      <c r="M2106" s="22">
        <v>6.1</v>
      </c>
      <c r="N2106" s="22">
        <v>0.28000000000000003</v>
      </c>
      <c r="O2106" s="11"/>
      <c r="P2106" s="11"/>
      <c r="Q2106" s="7"/>
      <c r="R2106" s="6">
        <f t="shared" si="353"/>
        <v>96.8</v>
      </c>
      <c r="S2106" s="13">
        <f t="shared" si="354"/>
        <v>8.8000000000000007</v>
      </c>
      <c r="T2106" s="13">
        <f t="shared" si="355"/>
        <v>1.6</v>
      </c>
      <c r="U2106" s="13">
        <f t="shared" si="356"/>
        <v>0.8</v>
      </c>
      <c r="V2106" s="13">
        <f t="shared" si="357"/>
        <v>5.12</v>
      </c>
      <c r="W2106" s="13">
        <f t="shared" si="358"/>
        <v>0.88</v>
      </c>
      <c r="X2106" s="13">
        <f t="shared" si="359"/>
        <v>4.88</v>
      </c>
      <c r="Y2106" s="13">
        <f t="shared" si="360"/>
        <v>0.22400000000000003</v>
      </c>
      <c r="Z2106" s="13" t="str">
        <f t="shared" si="361"/>
        <v/>
      </c>
      <c r="AA2106" s="13" t="str">
        <f t="shared" si="362"/>
        <v/>
      </c>
      <c r="AC2106" s="23"/>
      <c r="AD2106" s="23"/>
      <c r="AE2106" s="23"/>
      <c r="AF2106" s="23"/>
      <c r="AG2106" s="23"/>
      <c r="AH2106" s="23"/>
      <c r="AI2106" s="23"/>
      <c r="AJ2106" s="23"/>
      <c r="AK2106" s="23"/>
      <c r="AL2106" s="23"/>
      <c r="AM2106" s="23"/>
      <c r="AN2106" s="23"/>
      <c r="AO2106" s="23"/>
      <c r="AP2106" s="23"/>
      <c r="AQ2106" s="23"/>
      <c r="AR2106" s="23"/>
      <c r="AT2106" s="24" t="s">
        <v>9204</v>
      </c>
      <c r="AU2106" s="24"/>
      <c r="AV2106" s="24"/>
      <c r="AW2106" s="24" t="s">
        <v>9205</v>
      </c>
      <c r="AX2106" s="24"/>
      <c r="AY2106" s="24"/>
      <c r="BA2106" s="25" t="s">
        <v>2896</v>
      </c>
      <c r="BB2106" s="27" t="s">
        <v>2896</v>
      </c>
      <c r="BC2106" s="27"/>
      <c r="BD2106" s="24" t="s">
        <v>1128</v>
      </c>
      <c r="BE2106" s="24"/>
      <c r="BF2106" s="24"/>
      <c r="BG2106" s="24"/>
      <c r="BH2106" s="24"/>
      <c r="BI2106" s="24"/>
      <c r="BK2106" s="26" t="s">
        <v>1015</v>
      </c>
    </row>
    <row r="2107" spans="1:63" ht="15.75" customHeight="1" x14ac:dyDescent="0.35">
      <c r="A2107" s="12" t="s">
        <v>9206</v>
      </c>
      <c r="B2107" s="28" t="s">
        <v>3904</v>
      </c>
      <c r="C2107" s="5" t="s">
        <v>9207</v>
      </c>
      <c r="D2107" s="5">
        <v>375</v>
      </c>
      <c r="E2107" s="10">
        <v>0.48</v>
      </c>
      <c r="F2107" s="5">
        <f t="shared" si="352"/>
        <v>180</v>
      </c>
      <c r="G2107" s="11">
        <v>29</v>
      </c>
      <c r="H2107" s="22">
        <v>2.4</v>
      </c>
      <c r="I2107" s="22">
        <v>2.2999999999999998</v>
      </c>
      <c r="J2107" s="22">
        <v>1.9</v>
      </c>
      <c r="K2107" s="22">
        <v>0.5</v>
      </c>
      <c r="L2107" s="22">
        <v>0.1</v>
      </c>
      <c r="M2107" s="22">
        <v>2.6</v>
      </c>
      <c r="N2107" s="22">
        <v>0</v>
      </c>
      <c r="O2107" s="11">
        <v>130</v>
      </c>
      <c r="P2107" s="11">
        <v>0.5</v>
      </c>
      <c r="Q2107" s="7"/>
      <c r="R2107" s="6">
        <f t="shared" si="353"/>
        <v>52.2</v>
      </c>
      <c r="S2107" s="13">
        <f t="shared" si="354"/>
        <v>4.32</v>
      </c>
      <c r="T2107" s="13">
        <f t="shared" si="355"/>
        <v>4.1399999999999997</v>
      </c>
      <c r="U2107" s="13">
        <f t="shared" si="356"/>
        <v>3.42</v>
      </c>
      <c r="V2107" s="13">
        <f t="shared" si="357"/>
        <v>0.9</v>
      </c>
      <c r="W2107" s="13">
        <f t="shared" si="358"/>
        <v>0.18</v>
      </c>
      <c r="X2107" s="13">
        <f t="shared" si="359"/>
        <v>4.68</v>
      </c>
      <c r="Y2107" s="13" t="str">
        <f t="shared" si="360"/>
        <v/>
      </c>
      <c r="Z2107" s="13">
        <f t="shared" si="361"/>
        <v>234</v>
      </c>
      <c r="AA2107" s="13">
        <f t="shared" si="362"/>
        <v>0.9</v>
      </c>
      <c r="AC2107" s="23">
        <v>204</v>
      </c>
      <c r="AD2107" s="23"/>
      <c r="AE2107" s="23">
        <v>1.3</v>
      </c>
      <c r="AF2107" s="23">
        <v>84</v>
      </c>
      <c r="AG2107" s="23">
        <v>0.1</v>
      </c>
      <c r="AH2107" s="23">
        <v>7.0000000000000007E-2</v>
      </c>
      <c r="AI2107" s="23">
        <v>1</v>
      </c>
      <c r="AJ2107" s="23">
        <v>0.14000000000000001</v>
      </c>
      <c r="AK2107" s="23">
        <v>90</v>
      </c>
      <c r="AL2107" s="23"/>
      <c r="AM2107" s="23">
        <v>230</v>
      </c>
      <c r="AN2107" s="23">
        <v>20</v>
      </c>
      <c r="AO2107" s="23">
        <v>0.4</v>
      </c>
      <c r="AP2107" s="23">
        <v>43</v>
      </c>
      <c r="AQ2107" s="23"/>
      <c r="AR2107" s="23"/>
      <c r="AT2107" s="24"/>
      <c r="AU2107" s="24"/>
      <c r="AV2107" s="24"/>
      <c r="AW2107" s="24"/>
      <c r="AX2107" s="24"/>
      <c r="AY2107" s="24"/>
      <c r="BA2107" s="25" t="s">
        <v>2896</v>
      </c>
      <c r="BB2107" s="27" t="s">
        <v>2896</v>
      </c>
      <c r="BC2107" s="27"/>
      <c r="BD2107" s="24"/>
      <c r="BE2107" s="24"/>
      <c r="BF2107" s="24"/>
      <c r="BG2107" s="24"/>
      <c r="BH2107" s="24"/>
      <c r="BI2107" s="24"/>
      <c r="BK2107" s="26" t="s">
        <v>9208</v>
      </c>
    </row>
    <row r="2108" spans="1:63" ht="15.75" customHeight="1" x14ac:dyDescent="0.35">
      <c r="A2108" s="12" t="s">
        <v>9209</v>
      </c>
      <c r="B2108" s="28" t="s">
        <v>3911</v>
      </c>
      <c r="C2108" s="5" t="s">
        <v>3912</v>
      </c>
      <c r="D2108" s="5">
        <v>150</v>
      </c>
      <c r="E2108" s="10">
        <v>1</v>
      </c>
      <c r="F2108" s="5">
        <f t="shared" si="352"/>
        <v>150</v>
      </c>
      <c r="G2108" s="11">
        <v>19</v>
      </c>
      <c r="H2108" s="22">
        <v>2.7</v>
      </c>
      <c r="I2108" s="22">
        <v>0.1</v>
      </c>
      <c r="J2108" s="22">
        <v>0</v>
      </c>
      <c r="K2108" s="22">
        <v>0</v>
      </c>
      <c r="L2108" s="22">
        <v>0</v>
      </c>
      <c r="M2108" s="22">
        <v>3.9</v>
      </c>
      <c r="N2108" s="22">
        <v>0.03</v>
      </c>
      <c r="O2108" s="11"/>
      <c r="P2108" s="11"/>
      <c r="Q2108" s="7"/>
      <c r="R2108" s="6">
        <f t="shared" si="353"/>
        <v>28.5</v>
      </c>
      <c r="S2108" s="13">
        <f t="shared" si="354"/>
        <v>4.05</v>
      </c>
      <c r="T2108" s="13">
        <f t="shared" si="355"/>
        <v>0.15</v>
      </c>
      <c r="U2108" s="13" t="str">
        <f t="shared" si="356"/>
        <v/>
      </c>
      <c r="V2108" s="13" t="str">
        <f t="shared" si="357"/>
        <v/>
      </c>
      <c r="W2108" s="13" t="str">
        <f t="shared" si="358"/>
        <v/>
      </c>
      <c r="X2108" s="13">
        <f t="shared" si="359"/>
        <v>5.85</v>
      </c>
      <c r="Y2108" s="13">
        <f t="shared" si="360"/>
        <v>4.4999999999999998E-2</v>
      </c>
      <c r="Z2108" s="13" t="str">
        <f t="shared" si="361"/>
        <v/>
      </c>
      <c r="AA2108" s="13" t="str">
        <f t="shared" si="362"/>
        <v/>
      </c>
      <c r="AC2108" s="23"/>
      <c r="AD2108" s="23"/>
      <c r="AE2108" s="23"/>
      <c r="AF2108" s="23"/>
      <c r="AG2108" s="23"/>
      <c r="AH2108" s="23"/>
      <c r="AI2108" s="23"/>
      <c r="AJ2108" s="23"/>
      <c r="AK2108" s="23"/>
      <c r="AL2108" s="23"/>
      <c r="AM2108" s="23"/>
      <c r="AN2108" s="23"/>
      <c r="AO2108" s="23"/>
      <c r="AP2108" s="23"/>
      <c r="AQ2108" s="23"/>
      <c r="AR2108" s="23"/>
      <c r="AT2108" s="24" t="s">
        <v>9210</v>
      </c>
      <c r="AU2108" s="24"/>
      <c r="AV2108" s="24"/>
      <c r="AW2108" s="24"/>
      <c r="AX2108" s="24"/>
      <c r="AY2108" s="24"/>
      <c r="BA2108" s="25" t="s">
        <v>2896</v>
      </c>
      <c r="BB2108" s="27" t="s">
        <v>2896</v>
      </c>
      <c r="BC2108" s="27"/>
      <c r="BD2108" s="24"/>
      <c r="BE2108" s="24"/>
      <c r="BF2108" s="24"/>
      <c r="BG2108" s="24"/>
      <c r="BH2108" s="24"/>
      <c r="BI2108" s="24"/>
      <c r="BK2108" s="26" t="s">
        <v>9211</v>
      </c>
    </row>
    <row r="2109" spans="1:63" ht="15.75" customHeight="1" x14ac:dyDescent="0.35">
      <c r="A2109" s="12" t="s">
        <v>9212</v>
      </c>
      <c r="B2109" s="28" t="s">
        <v>3922</v>
      </c>
      <c r="C2109" s="5" t="s">
        <v>3923</v>
      </c>
      <c r="D2109" s="5">
        <v>150</v>
      </c>
      <c r="E2109" s="10">
        <v>1</v>
      </c>
      <c r="F2109" s="5">
        <f t="shared" si="352"/>
        <v>150</v>
      </c>
      <c r="G2109" s="11">
        <v>22</v>
      </c>
      <c r="H2109" s="22">
        <v>2.2000000000000002</v>
      </c>
      <c r="I2109" s="22">
        <v>1.3</v>
      </c>
      <c r="J2109" s="22">
        <v>0.7</v>
      </c>
      <c r="K2109" s="22">
        <v>0.4</v>
      </c>
      <c r="L2109" s="22">
        <v>0.1</v>
      </c>
      <c r="M2109" s="22">
        <v>2.2999999999999998</v>
      </c>
      <c r="N2109" s="22">
        <v>0.08</v>
      </c>
      <c r="O2109" s="11"/>
      <c r="P2109" s="11"/>
      <c r="Q2109" s="7"/>
      <c r="R2109" s="6">
        <f t="shared" si="353"/>
        <v>33</v>
      </c>
      <c r="S2109" s="13">
        <f t="shared" si="354"/>
        <v>3.3</v>
      </c>
      <c r="T2109" s="13">
        <f t="shared" si="355"/>
        <v>1.95</v>
      </c>
      <c r="U2109" s="13">
        <f t="shared" si="356"/>
        <v>1.05</v>
      </c>
      <c r="V2109" s="13">
        <f t="shared" si="357"/>
        <v>0.6</v>
      </c>
      <c r="W2109" s="13">
        <f t="shared" si="358"/>
        <v>0.15</v>
      </c>
      <c r="X2109" s="13">
        <f t="shared" si="359"/>
        <v>3.45</v>
      </c>
      <c r="Y2109" s="13">
        <f t="shared" si="360"/>
        <v>0.12</v>
      </c>
      <c r="Z2109" s="13" t="str">
        <f t="shared" si="361"/>
        <v/>
      </c>
      <c r="AA2109" s="13" t="str">
        <f t="shared" si="362"/>
        <v/>
      </c>
      <c r="AC2109" s="23"/>
      <c r="AD2109" s="23"/>
      <c r="AE2109" s="23"/>
      <c r="AF2109" s="23"/>
      <c r="AG2109" s="23"/>
      <c r="AH2109" s="23"/>
      <c r="AI2109" s="23"/>
      <c r="AJ2109" s="23"/>
      <c r="AK2109" s="23"/>
      <c r="AL2109" s="23"/>
      <c r="AM2109" s="23"/>
      <c r="AN2109" s="23"/>
      <c r="AO2109" s="23"/>
      <c r="AP2109" s="23"/>
      <c r="AQ2109" s="23"/>
      <c r="AR2109" s="23"/>
      <c r="AT2109" s="24" t="s">
        <v>9213</v>
      </c>
      <c r="AU2109" s="24"/>
      <c r="AV2109" s="24"/>
      <c r="AW2109" s="24"/>
      <c r="AX2109" s="24"/>
      <c r="AY2109" s="24"/>
      <c r="BA2109" s="25" t="s">
        <v>2896</v>
      </c>
      <c r="BB2109" s="27" t="s">
        <v>2896</v>
      </c>
      <c r="BC2109" s="27"/>
      <c r="BD2109" s="24"/>
      <c r="BE2109" s="24"/>
      <c r="BF2109" s="24"/>
      <c r="BG2109" s="24" t="s">
        <v>3986</v>
      </c>
      <c r="BH2109" s="24"/>
      <c r="BI2109" s="24"/>
      <c r="BK2109" s="26" t="s">
        <v>9214</v>
      </c>
    </row>
    <row r="2110" spans="1:63" ht="15.75" customHeight="1" x14ac:dyDescent="0.35">
      <c r="A2110" s="12" t="s">
        <v>9215</v>
      </c>
      <c r="B2110" s="28" t="s">
        <v>3917</v>
      </c>
      <c r="C2110" s="5" t="s">
        <v>3912</v>
      </c>
      <c r="D2110" s="5">
        <v>150</v>
      </c>
      <c r="E2110" s="10">
        <v>1</v>
      </c>
      <c r="F2110" s="5">
        <f t="shared" si="352"/>
        <v>150</v>
      </c>
      <c r="G2110" s="11">
        <v>19</v>
      </c>
      <c r="H2110" s="22">
        <v>2.7</v>
      </c>
      <c r="I2110" s="22">
        <v>0.1</v>
      </c>
      <c r="J2110" s="22">
        <v>0</v>
      </c>
      <c r="K2110" s="22">
        <v>0</v>
      </c>
      <c r="L2110" s="22">
        <v>0</v>
      </c>
      <c r="M2110" s="22">
        <v>3.9</v>
      </c>
      <c r="N2110" s="22">
        <v>0.03</v>
      </c>
      <c r="O2110" s="11"/>
      <c r="P2110" s="11"/>
      <c r="Q2110" s="7"/>
      <c r="R2110" s="6">
        <f t="shared" si="353"/>
        <v>28.5</v>
      </c>
      <c r="S2110" s="13">
        <f t="shared" si="354"/>
        <v>4.05</v>
      </c>
      <c r="T2110" s="13">
        <f t="shared" si="355"/>
        <v>0.15</v>
      </c>
      <c r="U2110" s="13" t="str">
        <f t="shared" si="356"/>
        <v/>
      </c>
      <c r="V2110" s="13" t="str">
        <f t="shared" si="357"/>
        <v/>
      </c>
      <c r="W2110" s="13" t="str">
        <f t="shared" si="358"/>
        <v/>
      </c>
      <c r="X2110" s="13">
        <f t="shared" si="359"/>
        <v>5.85</v>
      </c>
      <c r="Y2110" s="13">
        <f t="shared" si="360"/>
        <v>4.4999999999999998E-2</v>
      </c>
      <c r="Z2110" s="13" t="str">
        <f t="shared" si="361"/>
        <v/>
      </c>
      <c r="AA2110" s="13" t="str">
        <f t="shared" si="362"/>
        <v/>
      </c>
      <c r="AC2110" s="23"/>
      <c r="AD2110" s="23"/>
      <c r="AE2110" s="23"/>
      <c r="AF2110" s="23"/>
      <c r="AG2110" s="23"/>
      <c r="AH2110" s="23"/>
      <c r="AI2110" s="23"/>
      <c r="AJ2110" s="23"/>
      <c r="AK2110" s="23"/>
      <c r="AL2110" s="23"/>
      <c r="AM2110" s="23"/>
      <c r="AN2110" s="23"/>
      <c r="AO2110" s="23"/>
      <c r="AP2110" s="23"/>
      <c r="AQ2110" s="23"/>
      <c r="AR2110" s="23"/>
      <c r="AT2110" s="24" t="s">
        <v>9216</v>
      </c>
      <c r="AU2110" s="24"/>
      <c r="AV2110" s="24"/>
      <c r="AW2110" s="24"/>
      <c r="AX2110" s="24"/>
      <c r="AY2110" s="24"/>
      <c r="BA2110" s="25" t="s">
        <v>2896</v>
      </c>
      <c r="BB2110" s="27" t="s">
        <v>2896</v>
      </c>
      <c r="BC2110" s="27"/>
      <c r="BD2110" s="24"/>
      <c r="BE2110" s="24"/>
      <c r="BF2110" s="24"/>
      <c r="BG2110" s="24"/>
      <c r="BH2110" s="24"/>
      <c r="BI2110" s="24"/>
      <c r="BK2110" s="26" t="s">
        <v>9217</v>
      </c>
    </row>
    <row r="2111" spans="1:63" ht="15.75" customHeight="1" x14ac:dyDescent="0.35">
      <c r="A2111" s="12" t="s">
        <v>9218</v>
      </c>
      <c r="B2111" s="28" t="s">
        <v>3917</v>
      </c>
      <c r="C2111" s="5" t="s">
        <v>3923</v>
      </c>
      <c r="D2111" s="5">
        <v>150</v>
      </c>
      <c r="E2111" s="10">
        <v>1</v>
      </c>
      <c r="F2111" s="5">
        <f t="shared" si="352"/>
        <v>150</v>
      </c>
      <c r="G2111" s="11">
        <v>22</v>
      </c>
      <c r="H2111" s="22">
        <v>2.2000000000000002</v>
      </c>
      <c r="I2111" s="22">
        <v>1.3</v>
      </c>
      <c r="J2111" s="22">
        <v>0.7</v>
      </c>
      <c r="K2111" s="22">
        <v>0.4</v>
      </c>
      <c r="L2111" s="22">
        <v>0.1</v>
      </c>
      <c r="M2111" s="22">
        <v>2.2999999999999998</v>
      </c>
      <c r="N2111" s="22">
        <v>0.1</v>
      </c>
      <c r="O2111" s="11"/>
      <c r="P2111" s="11"/>
      <c r="Q2111" s="7"/>
      <c r="R2111" s="6">
        <f t="shared" si="353"/>
        <v>33</v>
      </c>
      <c r="S2111" s="13">
        <f t="shared" si="354"/>
        <v>3.3</v>
      </c>
      <c r="T2111" s="13">
        <f t="shared" si="355"/>
        <v>1.95</v>
      </c>
      <c r="U2111" s="13">
        <f t="shared" si="356"/>
        <v>1.05</v>
      </c>
      <c r="V2111" s="13">
        <f t="shared" si="357"/>
        <v>0.6</v>
      </c>
      <c r="W2111" s="13">
        <f t="shared" si="358"/>
        <v>0.15</v>
      </c>
      <c r="X2111" s="13">
        <f t="shared" si="359"/>
        <v>3.45</v>
      </c>
      <c r="Y2111" s="13">
        <f t="shared" si="360"/>
        <v>0.15</v>
      </c>
      <c r="Z2111" s="13" t="str">
        <f t="shared" si="361"/>
        <v/>
      </c>
      <c r="AA2111" s="13" t="str">
        <f t="shared" si="362"/>
        <v/>
      </c>
      <c r="AC2111" s="23"/>
      <c r="AD2111" s="23"/>
      <c r="AE2111" s="23"/>
      <c r="AF2111" s="23"/>
      <c r="AG2111" s="23"/>
      <c r="AH2111" s="23"/>
      <c r="AI2111" s="23"/>
      <c r="AJ2111" s="23"/>
      <c r="AK2111" s="23">
        <v>131</v>
      </c>
      <c r="AL2111" s="23"/>
      <c r="AM2111" s="23"/>
      <c r="AN2111" s="23"/>
      <c r="AO2111" s="23"/>
      <c r="AP2111" s="23"/>
      <c r="AQ2111" s="23"/>
      <c r="AR2111" s="23"/>
      <c r="AT2111" s="24" t="s">
        <v>9219</v>
      </c>
      <c r="AU2111" s="24"/>
      <c r="AV2111" s="24"/>
      <c r="AW2111" s="24" t="s">
        <v>9220</v>
      </c>
      <c r="AX2111" s="24"/>
      <c r="AY2111" s="24"/>
      <c r="BA2111" s="25" t="s">
        <v>2896</v>
      </c>
      <c r="BB2111" s="27" t="s">
        <v>2896</v>
      </c>
      <c r="BC2111" s="27"/>
      <c r="BD2111" s="24"/>
      <c r="BE2111" s="24"/>
      <c r="BF2111" s="24"/>
      <c r="BG2111" s="24" t="s">
        <v>3986</v>
      </c>
      <c r="BH2111" s="24"/>
      <c r="BI2111" s="24"/>
      <c r="BK2111" s="26" t="s">
        <v>9221</v>
      </c>
    </row>
    <row r="2112" spans="1:63" ht="15.75" customHeight="1" x14ac:dyDescent="0.35">
      <c r="A2112" s="12" t="s">
        <v>9222</v>
      </c>
      <c r="B2112" s="28" t="s">
        <v>3838</v>
      </c>
      <c r="C2112" s="5" t="s">
        <v>3923</v>
      </c>
      <c r="D2112" s="5">
        <v>150</v>
      </c>
      <c r="E2112" s="10">
        <v>1</v>
      </c>
      <c r="F2112" s="5">
        <f t="shared" si="352"/>
        <v>150</v>
      </c>
      <c r="G2112" s="11">
        <v>19</v>
      </c>
      <c r="H2112" s="22">
        <v>2.7</v>
      </c>
      <c r="I2112" s="22">
        <v>0.1</v>
      </c>
      <c r="J2112" s="22">
        <v>0</v>
      </c>
      <c r="K2112" s="22">
        <v>0</v>
      </c>
      <c r="L2112" s="22">
        <v>0</v>
      </c>
      <c r="M2112" s="22">
        <v>3.9</v>
      </c>
      <c r="N2112" s="22">
        <v>0.03</v>
      </c>
      <c r="O2112" s="11"/>
      <c r="P2112" s="11"/>
      <c r="Q2112" s="7"/>
      <c r="R2112" s="6">
        <f t="shared" si="353"/>
        <v>28.5</v>
      </c>
      <c r="S2112" s="13">
        <f t="shared" si="354"/>
        <v>4.05</v>
      </c>
      <c r="T2112" s="13">
        <f t="shared" si="355"/>
        <v>0.15</v>
      </c>
      <c r="U2112" s="13" t="str">
        <f t="shared" si="356"/>
        <v/>
      </c>
      <c r="V2112" s="13" t="str">
        <f t="shared" si="357"/>
        <v/>
      </c>
      <c r="W2112" s="13" t="str">
        <f t="shared" si="358"/>
        <v/>
      </c>
      <c r="X2112" s="13">
        <f t="shared" si="359"/>
        <v>5.85</v>
      </c>
      <c r="Y2112" s="13">
        <f t="shared" si="360"/>
        <v>4.4999999999999998E-2</v>
      </c>
      <c r="Z2112" s="13" t="str">
        <f t="shared" si="361"/>
        <v/>
      </c>
      <c r="AA2112" s="13" t="str">
        <f t="shared" si="362"/>
        <v/>
      </c>
      <c r="AC2112" s="23"/>
      <c r="AD2112" s="23"/>
      <c r="AE2112" s="23"/>
      <c r="AF2112" s="23"/>
      <c r="AG2112" s="23"/>
      <c r="AH2112" s="23"/>
      <c r="AI2112" s="23"/>
      <c r="AJ2112" s="23"/>
      <c r="AK2112" s="23"/>
      <c r="AL2112" s="23"/>
      <c r="AM2112" s="23"/>
      <c r="AN2112" s="23"/>
      <c r="AO2112" s="23"/>
      <c r="AP2112" s="23"/>
      <c r="AQ2112" s="23"/>
      <c r="AR2112" s="23"/>
      <c r="AT2112" s="24"/>
      <c r="AU2112" s="24"/>
      <c r="AV2112" s="24"/>
      <c r="AW2112" s="24" t="s">
        <v>1923</v>
      </c>
      <c r="AX2112" s="24"/>
      <c r="AY2112" s="24"/>
      <c r="BA2112" s="25" t="s">
        <v>2898</v>
      </c>
      <c r="BB2112" s="27" t="s">
        <v>2898</v>
      </c>
      <c r="BC2112" s="27"/>
      <c r="BD2112" s="24"/>
      <c r="BE2112" s="24"/>
      <c r="BF2112" s="24"/>
      <c r="BG2112" s="24"/>
      <c r="BH2112" s="24"/>
      <c r="BI2112" s="24"/>
      <c r="BK2112" s="26" t="s">
        <v>9223</v>
      </c>
    </row>
    <row r="2113" spans="1:63" ht="15.75" customHeight="1" x14ac:dyDescent="0.35">
      <c r="A2113" s="12" t="s">
        <v>9224</v>
      </c>
      <c r="B2113" s="28" t="s">
        <v>3917</v>
      </c>
      <c r="C2113" s="5" t="s">
        <v>9225</v>
      </c>
      <c r="D2113" s="5">
        <v>20</v>
      </c>
      <c r="E2113" s="10">
        <v>1</v>
      </c>
      <c r="F2113" s="5">
        <f t="shared" si="352"/>
        <v>20</v>
      </c>
      <c r="G2113" s="11">
        <v>499</v>
      </c>
      <c r="H2113" s="22">
        <v>10.9</v>
      </c>
      <c r="I2113" s="22">
        <v>52</v>
      </c>
      <c r="J2113" s="22">
        <v>1.4</v>
      </c>
      <c r="K2113" s="22">
        <v>26</v>
      </c>
      <c r="L2113" s="22">
        <v>2.6</v>
      </c>
      <c r="M2113" s="22">
        <v>6.7</v>
      </c>
      <c r="N2113" s="22">
        <v>1.2</v>
      </c>
      <c r="O2113" s="11"/>
      <c r="P2113" s="11"/>
      <c r="Q2113" s="7"/>
      <c r="R2113" s="6">
        <f t="shared" si="353"/>
        <v>99.8</v>
      </c>
      <c r="S2113" s="13">
        <f t="shared" si="354"/>
        <v>2.1800000000000002</v>
      </c>
      <c r="T2113" s="13">
        <f t="shared" si="355"/>
        <v>10.4</v>
      </c>
      <c r="U2113" s="13">
        <f t="shared" si="356"/>
        <v>0.28000000000000003</v>
      </c>
      <c r="V2113" s="13">
        <f t="shared" si="357"/>
        <v>5.2</v>
      </c>
      <c r="W2113" s="13">
        <f t="shared" si="358"/>
        <v>0.52</v>
      </c>
      <c r="X2113" s="13">
        <f t="shared" si="359"/>
        <v>1.34</v>
      </c>
      <c r="Y2113" s="13">
        <f t="shared" si="360"/>
        <v>0.24</v>
      </c>
      <c r="Z2113" s="13" t="str">
        <f t="shared" si="361"/>
        <v/>
      </c>
      <c r="AA2113" s="13" t="str">
        <f t="shared" si="362"/>
        <v/>
      </c>
      <c r="AC2113" s="23"/>
      <c r="AD2113" s="23"/>
      <c r="AE2113" s="23"/>
      <c r="AF2113" s="23"/>
      <c r="AG2113" s="23"/>
      <c r="AH2113" s="23"/>
      <c r="AI2113" s="23"/>
      <c r="AJ2113" s="23"/>
      <c r="AK2113" s="23"/>
      <c r="AL2113" s="23"/>
      <c r="AM2113" s="23"/>
      <c r="AN2113" s="23"/>
      <c r="AO2113" s="23"/>
      <c r="AP2113" s="23"/>
      <c r="AQ2113" s="23"/>
      <c r="AR2113" s="23"/>
      <c r="AT2113" s="24" t="s">
        <v>9226</v>
      </c>
      <c r="AU2113" s="24"/>
      <c r="AV2113" s="24"/>
      <c r="AW2113" s="24"/>
      <c r="AX2113" s="24"/>
      <c r="AY2113" s="24"/>
      <c r="BA2113" s="25" t="s">
        <v>2897</v>
      </c>
      <c r="BB2113" s="27" t="s">
        <v>2896</v>
      </c>
      <c r="BC2113" s="27"/>
      <c r="BD2113" s="24" t="s">
        <v>1122</v>
      </c>
      <c r="BE2113" s="24"/>
      <c r="BF2113" s="24"/>
      <c r="BG2113" s="24" t="s">
        <v>9227</v>
      </c>
      <c r="BH2113" s="24"/>
      <c r="BI2113" s="24"/>
      <c r="BK2113" s="26" t="s">
        <v>955</v>
      </c>
    </row>
    <row r="2114" spans="1:63" ht="15.75" customHeight="1" x14ac:dyDescent="0.35">
      <c r="A2114" s="12" t="s">
        <v>9228</v>
      </c>
      <c r="B2114" s="28" t="s">
        <v>3904</v>
      </c>
      <c r="C2114" s="5" t="s">
        <v>4187</v>
      </c>
      <c r="D2114" s="5">
        <v>100</v>
      </c>
      <c r="E2114" s="10">
        <v>1</v>
      </c>
      <c r="F2114" s="5">
        <f t="shared" si="352"/>
        <v>100</v>
      </c>
      <c r="G2114" s="11">
        <v>52</v>
      </c>
      <c r="H2114" s="22">
        <v>1.1000000000000001</v>
      </c>
      <c r="I2114" s="22">
        <v>5</v>
      </c>
      <c r="J2114" s="22">
        <v>5</v>
      </c>
      <c r="K2114" s="22">
        <v>0.5</v>
      </c>
      <c r="L2114" s="22">
        <v>0</v>
      </c>
      <c r="M2114" s="22">
        <v>8.1999999999999993</v>
      </c>
      <c r="N2114" s="22">
        <v>0</v>
      </c>
      <c r="O2114" s="11">
        <v>36</v>
      </c>
      <c r="P2114" s="11">
        <v>1.2</v>
      </c>
      <c r="Q2114" s="7"/>
      <c r="R2114" s="6">
        <f t="shared" si="353"/>
        <v>52</v>
      </c>
      <c r="S2114" s="13">
        <f t="shared" si="354"/>
        <v>1.1000000000000001</v>
      </c>
      <c r="T2114" s="13">
        <f t="shared" si="355"/>
        <v>5</v>
      </c>
      <c r="U2114" s="13">
        <f t="shared" si="356"/>
        <v>5</v>
      </c>
      <c r="V2114" s="13">
        <f t="shared" si="357"/>
        <v>0.5</v>
      </c>
      <c r="W2114" s="13" t="str">
        <f t="shared" si="358"/>
        <v/>
      </c>
      <c r="X2114" s="13">
        <f t="shared" si="359"/>
        <v>8.1999999999999993</v>
      </c>
      <c r="Y2114" s="13" t="str">
        <f t="shared" si="360"/>
        <v/>
      </c>
      <c r="Z2114" s="13">
        <f t="shared" si="361"/>
        <v>36</v>
      </c>
      <c r="AA2114" s="13">
        <f t="shared" si="362"/>
        <v>1.2</v>
      </c>
      <c r="AC2114" s="23">
        <v>2</v>
      </c>
      <c r="AD2114" s="23"/>
      <c r="AE2114" s="23">
        <v>0.1</v>
      </c>
      <c r="AF2114" s="23">
        <v>40</v>
      </c>
      <c r="AG2114" s="23">
        <v>0.04</v>
      </c>
      <c r="AH2114" s="23">
        <v>0.06</v>
      </c>
      <c r="AI2114" s="23">
        <v>0.1</v>
      </c>
      <c r="AJ2114" s="23">
        <v>0.05</v>
      </c>
      <c r="AK2114" s="23">
        <v>11</v>
      </c>
      <c r="AL2114" s="23"/>
      <c r="AM2114" s="23">
        <v>280</v>
      </c>
      <c r="AN2114" s="23">
        <v>13</v>
      </c>
      <c r="AO2114" s="23">
        <v>0.2</v>
      </c>
      <c r="AP2114" s="23">
        <v>30</v>
      </c>
      <c r="AQ2114" s="23">
        <v>1</v>
      </c>
      <c r="AR2114" s="23"/>
      <c r="AT2114" s="24"/>
      <c r="AU2114" s="24"/>
      <c r="AV2114" s="24"/>
      <c r="AW2114" s="24"/>
      <c r="AX2114" s="24"/>
      <c r="AY2114" s="24"/>
      <c r="BA2114" s="25" t="s">
        <v>2896</v>
      </c>
      <c r="BB2114" s="27" t="s">
        <v>2896</v>
      </c>
      <c r="BC2114" s="27"/>
      <c r="BD2114" s="24"/>
      <c r="BE2114" s="24"/>
      <c r="BF2114" s="24"/>
      <c r="BG2114" s="24"/>
      <c r="BH2114" s="24"/>
      <c r="BI2114" s="24"/>
      <c r="BK2114" s="26" t="s">
        <v>9229</v>
      </c>
    </row>
    <row r="2115" spans="1:63" ht="15.75" customHeight="1" x14ac:dyDescent="0.35">
      <c r="A2115" s="12" t="s">
        <v>9230</v>
      </c>
      <c r="B2115" s="28" t="s">
        <v>3917</v>
      </c>
      <c r="C2115" s="5" t="s">
        <v>4019</v>
      </c>
      <c r="D2115" s="5">
        <v>30</v>
      </c>
      <c r="E2115" s="10">
        <v>1</v>
      </c>
      <c r="F2115" s="5">
        <f t="shared" ref="F2115:F2178" si="363">E2115*D2115</f>
        <v>30</v>
      </c>
      <c r="G2115" s="11">
        <v>182</v>
      </c>
      <c r="H2115" s="22">
        <v>1.5</v>
      </c>
      <c r="I2115" s="22">
        <v>3</v>
      </c>
      <c r="J2115" s="22">
        <v>1.4</v>
      </c>
      <c r="K2115" s="22">
        <v>17</v>
      </c>
      <c r="L2115" s="22">
        <v>2.4</v>
      </c>
      <c r="M2115" s="22">
        <v>3.2</v>
      </c>
      <c r="N2115" s="22">
        <v>1.3</v>
      </c>
      <c r="O2115" s="11"/>
      <c r="P2115" s="11"/>
      <c r="Q2115" s="7"/>
      <c r="R2115" s="6">
        <f t="shared" ref="R2115:R2178" si="364">IF(G2115&lt;&gt;0,G2115*$F2115/100,"")</f>
        <v>54.6</v>
      </c>
      <c r="S2115" s="13">
        <f t="shared" ref="S2115:S2178" si="365">IF(H2115&lt;&gt;0,H2115*$F2115/100,"")</f>
        <v>0.45</v>
      </c>
      <c r="T2115" s="13">
        <f t="shared" ref="T2115:T2178" si="366">IF(I2115&lt;&gt;0,I2115*$F2115/100,"")</f>
        <v>0.9</v>
      </c>
      <c r="U2115" s="13">
        <f t="shared" ref="U2115:U2178" si="367">IF(J2115&lt;&gt;0,J2115*$F2115/100,"")</f>
        <v>0.42</v>
      </c>
      <c r="V2115" s="13">
        <f t="shared" ref="V2115:V2178" si="368">IF(K2115&lt;&gt;0,K2115*$F2115/100,"")</f>
        <v>5.0999999999999996</v>
      </c>
      <c r="W2115" s="13">
        <f t="shared" ref="W2115:W2178" si="369">IF(L2115&lt;&gt;0,L2115*$F2115/100,"")</f>
        <v>0.72</v>
      </c>
      <c r="X2115" s="13">
        <f t="shared" ref="X2115:X2178" si="370">IF(M2115&lt;&gt;0,M2115*$F2115/100,"")</f>
        <v>0.96</v>
      </c>
      <c r="Y2115" s="13">
        <f t="shared" ref="Y2115:Y2178" si="371">IF(N2115&lt;&gt;0,N2115*$F2115/100,"")</f>
        <v>0.39</v>
      </c>
      <c r="Z2115" s="13" t="str">
        <f t="shared" ref="Z2115:Z2178" si="372">IF(O2115&lt;&gt;0,O2115*$F2115/100,"")</f>
        <v/>
      </c>
      <c r="AA2115" s="13" t="str">
        <f t="shared" ref="AA2115:AA2178" si="373">IF(P2115&lt;&gt;0,P2115*$F2115/100,"")</f>
        <v/>
      </c>
      <c r="AC2115" s="23"/>
      <c r="AD2115" s="23"/>
      <c r="AE2115" s="23"/>
      <c r="AF2115" s="23"/>
      <c r="AG2115" s="23"/>
      <c r="AH2115" s="23"/>
      <c r="AI2115" s="23"/>
      <c r="AJ2115" s="23"/>
      <c r="AK2115" s="23"/>
      <c r="AL2115" s="23"/>
      <c r="AM2115" s="23"/>
      <c r="AN2115" s="23"/>
      <c r="AO2115" s="23"/>
      <c r="AP2115" s="23"/>
      <c r="AQ2115" s="23"/>
      <c r="AR2115" s="23"/>
      <c r="AT2115" s="24" t="s">
        <v>9231</v>
      </c>
      <c r="AU2115" s="24"/>
      <c r="AV2115" s="24"/>
      <c r="AW2115" s="24" t="s">
        <v>9232</v>
      </c>
      <c r="AX2115" s="24"/>
      <c r="AY2115" s="24"/>
      <c r="BA2115" s="25" t="s">
        <v>2896</v>
      </c>
      <c r="BB2115" s="27" t="s">
        <v>2896</v>
      </c>
      <c r="BC2115" s="27"/>
      <c r="BD2115" s="24"/>
      <c r="BE2115" s="24"/>
      <c r="BF2115" s="24"/>
      <c r="BG2115" s="24"/>
      <c r="BH2115" s="24"/>
      <c r="BI2115" s="24"/>
      <c r="BK2115" s="26" t="s">
        <v>931</v>
      </c>
    </row>
    <row r="2116" spans="1:63" ht="15.75" customHeight="1" x14ac:dyDescent="0.35">
      <c r="A2116" s="12" t="s">
        <v>9233</v>
      </c>
      <c r="B2116" s="28" t="s">
        <v>3917</v>
      </c>
      <c r="C2116" s="5" t="s">
        <v>3895</v>
      </c>
      <c r="D2116" s="5">
        <v>330</v>
      </c>
      <c r="E2116" s="10">
        <v>1</v>
      </c>
      <c r="F2116" s="5">
        <f t="shared" si="363"/>
        <v>330</v>
      </c>
      <c r="G2116" s="11">
        <v>0</v>
      </c>
      <c r="H2116" s="22">
        <v>0.5</v>
      </c>
      <c r="I2116" s="22">
        <v>0</v>
      </c>
      <c r="J2116" s="22">
        <v>0</v>
      </c>
      <c r="K2116" s="22">
        <v>0.5</v>
      </c>
      <c r="L2116" s="22">
        <v>0.1</v>
      </c>
      <c r="M2116" s="22"/>
      <c r="N2116" s="22">
        <v>0.01</v>
      </c>
      <c r="O2116" s="11"/>
      <c r="P2116" s="11"/>
      <c r="Q2116" s="7"/>
      <c r="R2116" s="6" t="str">
        <f t="shared" si="364"/>
        <v/>
      </c>
      <c r="S2116" s="13">
        <f t="shared" si="365"/>
        <v>1.65</v>
      </c>
      <c r="T2116" s="13" t="str">
        <f t="shared" si="366"/>
        <v/>
      </c>
      <c r="U2116" s="13" t="str">
        <f t="shared" si="367"/>
        <v/>
      </c>
      <c r="V2116" s="13">
        <f t="shared" si="368"/>
        <v>1.65</v>
      </c>
      <c r="W2116" s="13">
        <f t="shared" si="369"/>
        <v>0.33</v>
      </c>
      <c r="X2116" s="13" t="str">
        <f t="shared" si="370"/>
        <v/>
      </c>
      <c r="Y2116" s="13">
        <f t="shared" si="371"/>
        <v>3.3000000000000002E-2</v>
      </c>
      <c r="Z2116" s="13" t="str">
        <f t="shared" si="372"/>
        <v/>
      </c>
      <c r="AA2116" s="13" t="str">
        <f t="shared" si="373"/>
        <v/>
      </c>
      <c r="AC2116" s="23"/>
      <c r="AD2116" s="23"/>
      <c r="AE2116" s="23"/>
      <c r="AF2116" s="23"/>
      <c r="AG2116" s="23"/>
      <c r="AH2116" s="23"/>
      <c r="AI2116" s="23"/>
      <c r="AJ2116" s="23"/>
      <c r="AK2116" s="23"/>
      <c r="AL2116" s="23"/>
      <c r="AM2116" s="23"/>
      <c r="AN2116" s="23"/>
      <c r="AO2116" s="23"/>
      <c r="AP2116" s="23"/>
      <c r="AQ2116" s="23"/>
      <c r="AR2116" s="23"/>
      <c r="AT2116" s="24" t="s">
        <v>2910</v>
      </c>
      <c r="AU2116" s="24"/>
      <c r="AV2116" s="24"/>
      <c r="AW2116" s="24"/>
      <c r="AX2116" s="24"/>
      <c r="AY2116" s="24"/>
      <c r="BA2116" s="25" t="s">
        <v>2896</v>
      </c>
      <c r="BB2116" s="27" t="s">
        <v>2896</v>
      </c>
      <c r="BC2116" s="27"/>
      <c r="BD2116" s="24"/>
      <c r="BE2116" s="24"/>
      <c r="BF2116" s="24"/>
      <c r="BG2116" s="24"/>
      <c r="BH2116" s="24"/>
      <c r="BI2116" s="24"/>
      <c r="BK2116" s="26" t="s">
        <v>3410</v>
      </c>
    </row>
    <row r="2117" spans="1:63" ht="15.75" customHeight="1" x14ac:dyDescent="0.35">
      <c r="A2117" s="12" t="s">
        <v>9234</v>
      </c>
      <c r="B2117" s="28" t="s">
        <v>3878</v>
      </c>
      <c r="C2117" s="5" t="s">
        <v>3895</v>
      </c>
      <c r="D2117" s="5">
        <v>250</v>
      </c>
      <c r="E2117" s="10">
        <v>1</v>
      </c>
      <c r="F2117" s="5">
        <f t="shared" si="363"/>
        <v>250</v>
      </c>
      <c r="G2117" s="11">
        <v>2</v>
      </c>
      <c r="H2117" s="22">
        <v>0</v>
      </c>
      <c r="I2117" s="22">
        <v>0.5</v>
      </c>
      <c r="J2117" s="22">
        <v>0</v>
      </c>
      <c r="K2117" s="22">
        <v>0</v>
      </c>
      <c r="L2117" s="22">
        <v>0</v>
      </c>
      <c r="M2117" s="22">
        <v>0.1</v>
      </c>
      <c r="N2117" s="22">
        <v>0</v>
      </c>
      <c r="O2117" s="11"/>
      <c r="P2117" s="11"/>
      <c r="Q2117" s="7"/>
      <c r="R2117" s="6">
        <f t="shared" si="364"/>
        <v>5</v>
      </c>
      <c r="S2117" s="13" t="str">
        <f t="shared" si="365"/>
        <v/>
      </c>
      <c r="T2117" s="13">
        <f t="shared" si="366"/>
        <v>1.25</v>
      </c>
      <c r="U2117" s="13" t="str">
        <f t="shared" si="367"/>
        <v/>
      </c>
      <c r="V2117" s="13" t="str">
        <f t="shared" si="368"/>
        <v/>
      </c>
      <c r="W2117" s="13" t="str">
        <f t="shared" si="369"/>
        <v/>
      </c>
      <c r="X2117" s="13">
        <f t="shared" si="370"/>
        <v>0.25</v>
      </c>
      <c r="Y2117" s="13" t="str">
        <f t="shared" si="371"/>
        <v/>
      </c>
      <c r="Z2117" s="13" t="str">
        <f t="shared" si="372"/>
        <v/>
      </c>
      <c r="AA2117" s="13" t="str">
        <f t="shared" si="373"/>
        <v/>
      </c>
      <c r="AC2117" s="23"/>
      <c r="AD2117" s="23"/>
      <c r="AE2117" s="23"/>
      <c r="AF2117" s="23"/>
      <c r="AG2117" s="23"/>
      <c r="AH2117" s="23"/>
      <c r="AI2117" s="23"/>
      <c r="AJ2117" s="23"/>
      <c r="AK2117" s="23"/>
      <c r="AL2117" s="23"/>
      <c r="AM2117" s="23"/>
      <c r="AN2117" s="23"/>
      <c r="AO2117" s="23"/>
      <c r="AP2117" s="23"/>
      <c r="AQ2117" s="23"/>
      <c r="AR2117" s="23"/>
      <c r="AT2117" s="24" t="s">
        <v>3061</v>
      </c>
      <c r="AU2117" s="24"/>
      <c r="AV2117" s="24"/>
      <c r="AW2117" s="24" t="s">
        <v>3329</v>
      </c>
      <c r="AX2117" s="24"/>
      <c r="AY2117" s="24"/>
      <c r="BA2117" s="25" t="s">
        <v>2896</v>
      </c>
      <c r="BB2117" s="27" t="s">
        <v>2896</v>
      </c>
      <c r="BC2117" s="27"/>
      <c r="BD2117" s="24"/>
      <c r="BE2117" s="24"/>
      <c r="BF2117" s="24"/>
      <c r="BG2117" s="24"/>
      <c r="BH2117" s="24"/>
      <c r="BI2117" s="24"/>
      <c r="BK2117" s="26" t="s">
        <v>3595</v>
      </c>
    </row>
    <row r="2118" spans="1:63" ht="15.75" customHeight="1" x14ac:dyDescent="0.35">
      <c r="A2118" s="12" t="s">
        <v>9235</v>
      </c>
      <c r="B2118" s="28" t="s">
        <v>3917</v>
      </c>
      <c r="C2118" s="5" t="s">
        <v>3892</v>
      </c>
      <c r="D2118" s="5">
        <v>100</v>
      </c>
      <c r="E2118" s="10">
        <v>1</v>
      </c>
      <c r="F2118" s="5">
        <f t="shared" si="363"/>
        <v>100</v>
      </c>
      <c r="G2118" s="11">
        <v>173</v>
      </c>
      <c r="H2118" s="22">
        <v>15.1</v>
      </c>
      <c r="I2118" s="22">
        <v>3.3</v>
      </c>
      <c r="J2118" s="22">
        <v>0.2</v>
      </c>
      <c r="K2118" s="22">
        <v>10.5</v>
      </c>
      <c r="L2118" s="22">
        <v>5.3</v>
      </c>
      <c r="M2118" s="22"/>
      <c r="N2118" s="22">
        <v>1.04</v>
      </c>
      <c r="O2118" s="11"/>
      <c r="P2118" s="11"/>
      <c r="Q2118" s="7"/>
      <c r="R2118" s="6">
        <f t="shared" si="364"/>
        <v>173</v>
      </c>
      <c r="S2118" s="13">
        <f t="shared" si="365"/>
        <v>15.1</v>
      </c>
      <c r="T2118" s="13">
        <f t="shared" si="366"/>
        <v>3.3</v>
      </c>
      <c r="U2118" s="13">
        <f t="shared" si="367"/>
        <v>0.2</v>
      </c>
      <c r="V2118" s="13">
        <f t="shared" si="368"/>
        <v>10.5</v>
      </c>
      <c r="W2118" s="13">
        <f t="shared" si="369"/>
        <v>5.3</v>
      </c>
      <c r="X2118" s="13" t="str">
        <f t="shared" si="370"/>
        <v/>
      </c>
      <c r="Y2118" s="13">
        <f t="shared" si="371"/>
        <v>1.04</v>
      </c>
      <c r="Z2118" s="13" t="str">
        <f t="shared" si="372"/>
        <v/>
      </c>
      <c r="AA2118" s="13" t="str">
        <f t="shared" si="373"/>
        <v/>
      </c>
      <c r="AC2118" s="23"/>
      <c r="AD2118" s="23"/>
      <c r="AE2118" s="23"/>
      <c r="AF2118" s="23"/>
      <c r="AG2118" s="23"/>
      <c r="AH2118" s="23"/>
      <c r="AI2118" s="23"/>
      <c r="AJ2118" s="23"/>
      <c r="AK2118" s="23"/>
      <c r="AL2118" s="23"/>
      <c r="AM2118" s="23"/>
      <c r="AN2118" s="23"/>
      <c r="AO2118" s="23"/>
      <c r="AP2118" s="23"/>
      <c r="AQ2118" s="23"/>
      <c r="AR2118" s="23"/>
      <c r="AT2118" s="24" t="s">
        <v>9236</v>
      </c>
      <c r="AU2118" s="24"/>
      <c r="AV2118" s="24"/>
      <c r="AW2118" s="24" t="s">
        <v>9237</v>
      </c>
      <c r="AX2118" s="24"/>
      <c r="AY2118" s="24"/>
      <c r="BA2118" s="25" t="s">
        <v>2897</v>
      </c>
      <c r="BB2118" s="27" t="s">
        <v>2896</v>
      </c>
      <c r="BC2118" s="27"/>
      <c r="BD2118" s="24" t="s">
        <v>1128</v>
      </c>
      <c r="BE2118" s="24"/>
      <c r="BF2118" s="24"/>
      <c r="BG2118" s="24"/>
      <c r="BH2118" s="24"/>
      <c r="BI2118" s="24"/>
      <c r="BK2118" s="26" t="s">
        <v>9238</v>
      </c>
    </row>
    <row r="2119" spans="1:63" ht="15.75" customHeight="1" x14ac:dyDescent="0.35">
      <c r="A2119" s="12" t="s">
        <v>9239</v>
      </c>
      <c r="B2119" s="28" t="s">
        <v>3911</v>
      </c>
      <c r="C2119" s="5" t="s">
        <v>4187</v>
      </c>
      <c r="D2119" s="5">
        <v>100</v>
      </c>
      <c r="E2119" s="10">
        <v>1</v>
      </c>
      <c r="F2119" s="5">
        <f t="shared" si="363"/>
        <v>100</v>
      </c>
      <c r="G2119" s="11">
        <v>143</v>
      </c>
      <c r="H2119" s="22">
        <v>17</v>
      </c>
      <c r="I2119" s="22">
        <v>0.7</v>
      </c>
      <c r="J2119" s="22">
        <v>0.5</v>
      </c>
      <c r="K2119" s="22">
        <v>8.1</v>
      </c>
      <c r="L2119" s="22">
        <v>2.6</v>
      </c>
      <c r="M2119" s="22"/>
      <c r="N2119" s="22"/>
      <c r="O2119" s="11"/>
      <c r="P2119" s="11"/>
      <c r="Q2119" s="7"/>
      <c r="R2119" s="6">
        <f t="shared" si="364"/>
        <v>143</v>
      </c>
      <c r="S2119" s="13">
        <f t="shared" si="365"/>
        <v>17</v>
      </c>
      <c r="T2119" s="13">
        <f t="shared" si="366"/>
        <v>0.7</v>
      </c>
      <c r="U2119" s="13">
        <f t="shared" si="367"/>
        <v>0.5</v>
      </c>
      <c r="V2119" s="13">
        <f t="shared" si="368"/>
        <v>8.1</v>
      </c>
      <c r="W2119" s="13">
        <f t="shared" si="369"/>
        <v>2.6</v>
      </c>
      <c r="X2119" s="13" t="str">
        <f t="shared" si="370"/>
        <v/>
      </c>
      <c r="Y2119" s="13" t="str">
        <f t="shared" si="371"/>
        <v/>
      </c>
      <c r="Z2119" s="13" t="str">
        <f t="shared" si="372"/>
        <v/>
      </c>
      <c r="AA2119" s="13" t="str">
        <f t="shared" si="373"/>
        <v/>
      </c>
      <c r="AC2119" s="23"/>
      <c r="AD2119" s="23"/>
      <c r="AE2119" s="23"/>
      <c r="AF2119" s="23"/>
      <c r="AG2119" s="23"/>
      <c r="AH2119" s="23"/>
      <c r="AI2119" s="23"/>
      <c r="AJ2119" s="23"/>
      <c r="AK2119" s="23"/>
      <c r="AL2119" s="23"/>
      <c r="AM2119" s="23"/>
      <c r="AN2119" s="23"/>
      <c r="AO2119" s="23"/>
      <c r="AP2119" s="23"/>
      <c r="AQ2119" s="23"/>
      <c r="AR2119" s="23"/>
      <c r="AT2119" s="24"/>
      <c r="AU2119" s="24"/>
      <c r="AV2119" s="24"/>
      <c r="AW2119" s="24"/>
      <c r="AX2119" s="24"/>
      <c r="AY2119" s="24"/>
      <c r="BA2119" s="25" t="s">
        <v>2898</v>
      </c>
      <c r="BB2119" s="27" t="s">
        <v>2898</v>
      </c>
      <c r="BC2119" s="27"/>
      <c r="BD2119" s="24"/>
      <c r="BE2119" s="24"/>
      <c r="BF2119" s="24"/>
      <c r="BG2119" s="24"/>
      <c r="BH2119" s="24"/>
      <c r="BI2119" s="24"/>
      <c r="BK2119" s="26" t="s">
        <v>9240</v>
      </c>
    </row>
    <row r="2120" spans="1:63" ht="15.75" customHeight="1" x14ac:dyDescent="0.35">
      <c r="A2120" s="12" t="s">
        <v>9241</v>
      </c>
      <c r="B2120" s="28" t="s">
        <v>3945</v>
      </c>
      <c r="C2120" s="5" t="s">
        <v>9242</v>
      </c>
      <c r="D2120" s="5">
        <v>80</v>
      </c>
      <c r="E2120" s="10">
        <v>1</v>
      </c>
      <c r="F2120" s="5">
        <f t="shared" si="363"/>
        <v>80</v>
      </c>
      <c r="G2120" s="11">
        <v>172</v>
      </c>
      <c r="H2120" s="22">
        <v>21</v>
      </c>
      <c r="I2120" s="22">
        <v>6.2</v>
      </c>
      <c r="J2120" s="22">
        <v>1.9</v>
      </c>
      <c r="K2120" s="22">
        <v>6.8</v>
      </c>
      <c r="L2120" s="22">
        <v>0.9</v>
      </c>
      <c r="M2120" s="22">
        <v>1.6</v>
      </c>
      <c r="N2120" s="22">
        <v>0.49</v>
      </c>
      <c r="O2120" s="11"/>
      <c r="P2120" s="11"/>
      <c r="Q2120" s="7"/>
      <c r="R2120" s="6">
        <f t="shared" si="364"/>
        <v>137.6</v>
      </c>
      <c r="S2120" s="13">
        <f t="shared" si="365"/>
        <v>16.8</v>
      </c>
      <c r="T2120" s="13">
        <f t="shared" si="366"/>
        <v>4.96</v>
      </c>
      <c r="U2120" s="13">
        <f t="shared" si="367"/>
        <v>1.52</v>
      </c>
      <c r="V2120" s="13">
        <f t="shared" si="368"/>
        <v>5.44</v>
      </c>
      <c r="W2120" s="13">
        <f t="shared" si="369"/>
        <v>0.72</v>
      </c>
      <c r="X2120" s="13">
        <f t="shared" si="370"/>
        <v>1.28</v>
      </c>
      <c r="Y2120" s="13">
        <f t="shared" si="371"/>
        <v>0.39200000000000002</v>
      </c>
      <c r="Z2120" s="13" t="str">
        <f t="shared" si="372"/>
        <v/>
      </c>
      <c r="AA2120" s="13" t="str">
        <f t="shared" si="373"/>
        <v/>
      </c>
      <c r="AC2120" s="23"/>
      <c r="AD2120" s="23"/>
      <c r="AE2120" s="23"/>
      <c r="AF2120" s="23"/>
      <c r="AG2120" s="23"/>
      <c r="AH2120" s="23"/>
      <c r="AI2120" s="23"/>
      <c r="AJ2120" s="23"/>
      <c r="AK2120" s="23"/>
      <c r="AL2120" s="23"/>
      <c r="AM2120" s="23"/>
      <c r="AN2120" s="23"/>
      <c r="AO2120" s="23"/>
      <c r="AP2120" s="23"/>
      <c r="AQ2120" s="23"/>
      <c r="AR2120" s="23"/>
      <c r="AT2120" s="24" t="s">
        <v>9243</v>
      </c>
      <c r="AU2120" s="24"/>
      <c r="AV2120" s="24"/>
      <c r="AW2120" s="24" t="s">
        <v>9244</v>
      </c>
      <c r="AX2120" s="24"/>
      <c r="AY2120" s="24"/>
      <c r="BA2120" s="25" t="s">
        <v>2897</v>
      </c>
      <c r="BB2120" s="27" t="s">
        <v>2896</v>
      </c>
      <c r="BC2120" s="27"/>
      <c r="BD2120" s="24" t="s">
        <v>1128</v>
      </c>
      <c r="BE2120" s="24"/>
      <c r="BF2120" s="24"/>
      <c r="BG2120" s="24" t="s">
        <v>1131</v>
      </c>
      <c r="BH2120" s="24"/>
      <c r="BI2120" s="24"/>
      <c r="BK2120" s="26" t="s">
        <v>386</v>
      </c>
    </row>
    <row r="2121" spans="1:63" ht="15.75" customHeight="1" x14ac:dyDescent="0.35">
      <c r="A2121" s="12" t="s">
        <v>9245</v>
      </c>
      <c r="B2121" s="28" t="s">
        <v>4175</v>
      </c>
      <c r="C2121" s="5" t="s">
        <v>5944</v>
      </c>
      <c r="D2121" s="5">
        <v>100</v>
      </c>
      <c r="E2121" s="10">
        <v>1</v>
      </c>
      <c r="F2121" s="5">
        <f t="shared" si="363"/>
        <v>100</v>
      </c>
      <c r="G2121" s="11">
        <v>165</v>
      </c>
      <c r="H2121" s="22">
        <v>16</v>
      </c>
      <c r="I2121" s="22">
        <v>6.3</v>
      </c>
      <c r="J2121" s="22">
        <v>2.9</v>
      </c>
      <c r="K2121" s="22">
        <v>6.2</v>
      </c>
      <c r="L2121" s="22">
        <v>1.7</v>
      </c>
      <c r="M2121" s="22"/>
      <c r="N2121" s="22">
        <v>1.2</v>
      </c>
      <c r="O2121" s="11"/>
      <c r="P2121" s="11"/>
      <c r="Q2121" s="7"/>
      <c r="R2121" s="6">
        <f t="shared" si="364"/>
        <v>165</v>
      </c>
      <c r="S2121" s="13">
        <f t="shared" si="365"/>
        <v>16</v>
      </c>
      <c r="T2121" s="13">
        <f t="shared" si="366"/>
        <v>6.3</v>
      </c>
      <c r="U2121" s="13">
        <f t="shared" si="367"/>
        <v>2.9</v>
      </c>
      <c r="V2121" s="13">
        <f t="shared" si="368"/>
        <v>6.2</v>
      </c>
      <c r="W2121" s="13">
        <f t="shared" si="369"/>
        <v>1.7</v>
      </c>
      <c r="X2121" s="13" t="str">
        <f t="shared" si="370"/>
        <v/>
      </c>
      <c r="Y2121" s="13">
        <f t="shared" si="371"/>
        <v>1.2</v>
      </c>
      <c r="Z2121" s="13" t="str">
        <f t="shared" si="372"/>
        <v/>
      </c>
      <c r="AA2121" s="13" t="str">
        <f t="shared" si="373"/>
        <v/>
      </c>
      <c r="AC2121" s="23"/>
      <c r="AD2121" s="23"/>
      <c r="AE2121" s="23"/>
      <c r="AF2121" s="23"/>
      <c r="AG2121" s="23"/>
      <c r="AH2121" s="23"/>
      <c r="AI2121" s="23"/>
      <c r="AJ2121" s="23"/>
      <c r="AK2121" s="23"/>
      <c r="AL2121" s="23"/>
      <c r="AM2121" s="23"/>
      <c r="AN2121" s="23"/>
      <c r="AO2121" s="23"/>
      <c r="AP2121" s="23"/>
      <c r="AQ2121" s="23"/>
      <c r="AR2121" s="23"/>
      <c r="AT2121" s="24" t="s">
        <v>9246</v>
      </c>
      <c r="AU2121" s="24"/>
      <c r="AV2121" s="24"/>
      <c r="AW2121" s="24"/>
      <c r="AX2121" s="24"/>
      <c r="AY2121" s="24"/>
      <c r="BA2121" s="25" t="s">
        <v>2897</v>
      </c>
      <c r="BB2121" s="27" t="s">
        <v>2896</v>
      </c>
      <c r="BC2121" s="27"/>
      <c r="BD2121" s="24" t="s">
        <v>1127</v>
      </c>
      <c r="BE2121" s="24"/>
      <c r="BF2121" s="24"/>
      <c r="BG2121" s="24" t="s">
        <v>9247</v>
      </c>
      <c r="BH2121" s="24"/>
      <c r="BI2121" s="24"/>
      <c r="BK2121" s="26" t="s">
        <v>1117</v>
      </c>
    </row>
    <row r="2122" spans="1:63" ht="15.75" customHeight="1" x14ac:dyDescent="0.35">
      <c r="A2122" s="12" t="s">
        <v>9248</v>
      </c>
      <c r="B2122" s="28" t="s">
        <v>3911</v>
      </c>
      <c r="C2122" s="5" t="s">
        <v>3879</v>
      </c>
      <c r="D2122" s="5">
        <v>60</v>
      </c>
      <c r="E2122" s="10">
        <v>1</v>
      </c>
      <c r="F2122" s="5">
        <f t="shared" si="363"/>
        <v>60</v>
      </c>
      <c r="G2122" s="11">
        <v>131</v>
      </c>
      <c r="H2122" s="22">
        <v>13</v>
      </c>
      <c r="I2122" s="22">
        <v>3.8</v>
      </c>
      <c r="J2122" s="22">
        <v>0.4</v>
      </c>
      <c r="K2122" s="22">
        <v>6.9</v>
      </c>
      <c r="L2122" s="22">
        <v>3.5</v>
      </c>
      <c r="M2122" s="22">
        <v>1.4</v>
      </c>
      <c r="N2122" s="22">
        <v>0.71</v>
      </c>
      <c r="O2122" s="11"/>
      <c r="P2122" s="11"/>
      <c r="Q2122" s="7"/>
      <c r="R2122" s="6">
        <f t="shared" si="364"/>
        <v>78.599999999999994</v>
      </c>
      <c r="S2122" s="13">
        <f t="shared" si="365"/>
        <v>7.8</v>
      </c>
      <c r="T2122" s="13">
        <f t="shared" si="366"/>
        <v>2.2799999999999998</v>
      </c>
      <c r="U2122" s="13">
        <f t="shared" si="367"/>
        <v>0.24</v>
      </c>
      <c r="V2122" s="13">
        <f t="shared" si="368"/>
        <v>4.1399999999999997</v>
      </c>
      <c r="W2122" s="13">
        <f t="shared" si="369"/>
        <v>2.1</v>
      </c>
      <c r="X2122" s="13">
        <f t="shared" si="370"/>
        <v>0.84</v>
      </c>
      <c r="Y2122" s="13">
        <f t="shared" si="371"/>
        <v>0.42599999999999993</v>
      </c>
      <c r="Z2122" s="13" t="str">
        <f t="shared" si="372"/>
        <v/>
      </c>
      <c r="AA2122" s="13" t="str">
        <f t="shared" si="373"/>
        <v/>
      </c>
      <c r="AC2122" s="23"/>
      <c r="AD2122" s="23"/>
      <c r="AE2122" s="23"/>
      <c r="AF2122" s="23"/>
      <c r="AG2122" s="23"/>
      <c r="AH2122" s="23"/>
      <c r="AI2122" s="23"/>
      <c r="AJ2122" s="23"/>
      <c r="AK2122" s="23"/>
      <c r="AL2122" s="23"/>
      <c r="AM2122" s="23"/>
      <c r="AN2122" s="23"/>
      <c r="AO2122" s="23"/>
      <c r="AP2122" s="23"/>
      <c r="AQ2122" s="23"/>
      <c r="AR2122" s="23"/>
      <c r="AT2122" s="24" t="s">
        <v>9249</v>
      </c>
      <c r="AU2122" s="24"/>
      <c r="AV2122" s="24"/>
      <c r="AW2122" s="24" t="s">
        <v>9250</v>
      </c>
      <c r="AX2122" s="24"/>
      <c r="AY2122" s="24"/>
      <c r="BA2122" s="25" t="s">
        <v>2896</v>
      </c>
      <c r="BB2122" s="27" t="s">
        <v>2896</v>
      </c>
      <c r="BC2122" s="27"/>
      <c r="BD2122" s="24" t="s">
        <v>1204</v>
      </c>
      <c r="BE2122" s="24"/>
      <c r="BF2122" s="24"/>
      <c r="BG2122" s="24" t="s">
        <v>9251</v>
      </c>
      <c r="BH2122" s="24"/>
      <c r="BI2122" s="24"/>
      <c r="BK2122" s="26" t="s">
        <v>9252</v>
      </c>
    </row>
    <row r="2123" spans="1:63" ht="15.75" customHeight="1" x14ac:dyDescent="0.35">
      <c r="A2123" s="12" t="s">
        <v>9253</v>
      </c>
      <c r="B2123" s="28" t="s">
        <v>3911</v>
      </c>
      <c r="C2123" s="5" t="s">
        <v>4187</v>
      </c>
      <c r="D2123" s="5">
        <v>100</v>
      </c>
      <c r="E2123" s="10">
        <v>1</v>
      </c>
      <c r="F2123" s="5">
        <f t="shared" si="363"/>
        <v>100</v>
      </c>
      <c r="G2123" s="11">
        <v>165</v>
      </c>
      <c r="H2123" s="22">
        <v>17</v>
      </c>
      <c r="I2123" s="22">
        <v>1.9</v>
      </c>
      <c r="J2123" s="22">
        <v>0.5</v>
      </c>
      <c r="K2123" s="22">
        <v>9.6</v>
      </c>
      <c r="L2123" s="22">
        <v>4.5999999999999996</v>
      </c>
      <c r="M2123" s="22">
        <v>0.5</v>
      </c>
      <c r="N2123" s="22">
        <v>0.93</v>
      </c>
      <c r="O2123" s="11"/>
      <c r="P2123" s="11"/>
      <c r="Q2123" s="7"/>
      <c r="R2123" s="6">
        <f t="shared" si="364"/>
        <v>165</v>
      </c>
      <c r="S2123" s="13">
        <f t="shared" si="365"/>
        <v>17</v>
      </c>
      <c r="T2123" s="13">
        <f t="shared" si="366"/>
        <v>1.9</v>
      </c>
      <c r="U2123" s="13">
        <f t="shared" si="367"/>
        <v>0.5</v>
      </c>
      <c r="V2123" s="13">
        <f t="shared" si="368"/>
        <v>9.6</v>
      </c>
      <c r="W2123" s="13">
        <f t="shared" si="369"/>
        <v>4.5999999999999996</v>
      </c>
      <c r="X2123" s="13">
        <f t="shared" si="370"/>
        <v>0.5</v>
      </c>
      <c r="Y2123" s="13">
        <f t="shared" si="371"/>
        <v>0.93</v>
      </c>
      <c r="Z2123" s="13" t="str">
        <f t="shared" si="372"/>
        <v/>
      </c>
      <c r="AA2123" s="13" t="str">
        <f t="shared" si="373"/>
        <v/>
      </c>
      <c r="AC2123" s="23"/>
      <c r="AD2123" s="23"/>
      <c r="AE2123" s="23"/>
      <c r="AF2123" s="23"/>
      <c r="AG2123" s="23"/>
      <c r="AH2123" s="23"/>
      <c r="AI2123" s="23"/>
      <c r="AJ2123" s="23"/>
      <c r="AK2123" s="23"/>
      <c r="AL2123" s="23"/>
      <c r="AM2123" s="23"/>
      <c r="AN2123" s="23"/>
      <c r="AO2123" s="23"/>
      <c r="AP2123" s="23"/>
      <c r="AQ2123" s="23"/>
      <c r="AR2123" s="23"/>
      <c r="AT2123" s="24" t="s">
        <v>9254</v>
      </c>
      <c r="AU2123" s="24"/>
      <c r="AV2123" s="24"/>
      <c r="AW2123" s="24"/>
      <c r="AX2123" s="24"/>
      <c r="AY2123" s="24"/>
      <c r="BA2123" s="25" t="s">
        <v>2896</v>
      </c>
      <c r="BB2123" s="27" t="s">
        <v>2896</v>
      </c>
      <c r="BC2123" s="27"/>
      <c r="BD2123" s="24" t="s">
        <v>1131</v>
      </c>
      <c r="BE2123" s="24"/>
      <c r="BF2123" s="24"/>
      <c r="BG2123" s="24"/>
      <c r="BH2123" s="24"/>
      <c r="BI2123" s="24"/>
      <c r="BK2123" s="26" t="s">
        <v>9255</v>
      </c>
    </row>
    <row r="2124" spans="1:63" ht="15.75" customHeight="1" x14ac:dyDescent="0.35">
      <c r="A2124" s="12" t="s">
        <v>9256</v>
      </c>
      <c r="B2124" s="28" t="s">
        <v>3911</v>
      </c>
      <c r="C2124" s="5" t="s">
        <v>4187</v>
      </c>
      <c r="D2124" s="5">
        <v>100</v>
      </c>
      <c r="E2124" s="10">
        <v>1</v>
      </c>
      <c r="F2124" s="5">
        <f t="shared" si="363"/>
        <v>100</v>
      </c>
      <c r="G2124" s="11">
        <v>144</v>
      </c>
      <c r="H2124" s="22">
        <v>19</v>
      </c>
      <c r="I2124" s="22">
        <v>4.3</v>
      </c>
      <c r="J2124" s="22">
        <v>0</v>
      </c>
      <c r="K2124" s="22">
        <v>5.5</v>
      </c>
      <c r="L2124" s="22">
        <v>2.9</v>
      </c>
      <c r="M2124" s="22">
        <v>0</v>
      </c>
      <c r="N2124" s="22">
        <v>0.5</v>
      </c>
      <c r="O2124" s="11"/>
      <c r="P2124" s="11"/>
      <c r="Q2124" s="7"/>
      <c r="R2124" s="6">
        <f t="shared" si="364"/>
        <v>144</v>
      </c>
      <c r="S2124" s="13">
        <f t="shared" si="365"/>
        <v>19</v>
      </c>
      <c r="T2124" s="13">
        <f t="shared" si="366"/>
        <v>4.3</v>
      </c>
      <c r="U2124" s="13" t="str">
        <f t="shared" si="367"/>
        <v/>
      </c>
      <c r="V2124" s="13">
        <f t="shared" si="368"/>
        <v>5.5</v>
      </c>
      <c r="W2124" s="13">
        <f t="shared" si="369"/>
        <v>2.9</v>
      </c>
      <c r="X2124" s="13" t="str">
        <f t="shared" si="370"/>
        <v/>
      </c>
      <c r="Y2124" s="13">
        <f t="shared" si="371"/>
        <v>0.5</v>
      </c>
      <c r="Z2124" s="13" t="str">
        <f t="shared" si="372"/>
        <v/>
      </c>
      <c r="AA2124" s="13" t="str">
        <f t="shared" si="373"/>
        <v/>
      </c>
      <c r="AC2124" s="23"/>
      <c r="AD2124" s="23"/>
      <c r="AE2124" s="23"/>
      <c r="AF2124" s="23"/>
      <c r="AG2124" s="23"/>
      <c r="AH2124" s="23"/>
      <c r="AI2124" s="23"/>
      <c r="AJ2124" s="23"/>
      <c r="AK2124" s="23"/>
      <c r="AL2124" s="23"/>
      <c r="AM2124" s="23"/>
      <c r="AN2124" s="23"/>
      <c r="AO2124" s="23"/>
      <c r="AP2124" s="23"/>
      <c r="AQ2124" s="23"/>
      <c r="AR2124" s="23"/>
      <c r="AT2124" s="24" t="s">
        <v>9257</v>
      </c>
      <c r="AU2124" s="24"/>
      <c r="AV2124" s="24"/>
      <c r="AW2124" s="24" t="s">
        <v>9195</v>
      </c>
      <c r="AX2124" s="24"/>
      <c r="AY2124" s="24"/>
      <c r="BA2124" s="25" t="s">
        <v>2896</v>
      </c>
      <c r="BB2124" s="27" t="s">
        <v>2896</v>
      </c>
      <c r="BC2124" s="27"/>
      <c r="BD2124" s="24" t="s">
        <v>1131</v>
      </c>
      <c r="BE2124" s="24"/>
      <c r="BF2124" s="24"/>
      <c r="BG2124" s="24"/>
      <c r="BH2124" s="24"/>
      <c r="BI2124" s="24"/>
      <c r="BK2124" s="26" t="s">
        <v>9258</v>
      </c>
    </row>
    <row r="2125" spans="1:63" ht="15.75" customHeight="1" x14ac:dyDescent="0.35">
      <c r="A2125" s="12" t="s">
        <v>9259</v>
      </c>
      <c r="B2125" s="28" t="s">
        <v>3911</v>
      </c>
      <c r="C2125" s="5" t="s">
        <v>3879</v>
      </c>
      <c r="D2125" s="5">
        <v>60</v>
      </c>
      <c r="E2125" s="10">
        <v>1</v>
      </c>
      <c r="F2125" s="5">
        <f t="shared" si="363"/>
        <v>60</v>
      </c>
      <c r="G2125" s="11">
        <v>94</v>
      </c>
      <c r="H2125" s="22">
        <v>15</v>
      </c>
      <c r="I2125" s="22">
        <v>4.0999999999999996</v>
      </c>
      <c r="J2125" s="22">
        <v>0.8</v>
      </c>
      <c r="K2125" s="22">
        <v>1.7</v>
      </c>
      <c r="L2125" s="22">
        <v>0.6</v>
      </c>
      <c r="M2125" s="22">
        <v>1.6</v>
      </c>
      <c r="N2125" s="22">
        <v>0.75</v>
      </c>
      <c r="O2125" s="11"/>
      <c r="P2125" s="11"/>
      <c r="Q2125" s="7"/>
      <c r="R2125" s="6">
        <f t="shared" si="364"/>
        <v>56.4</v>
      </c>
      <c r="S2125" s="13">
        <f t="shared" si="365"/>
        <v>9</v>
      </c>
      <c r="T2125" s="13">
        <f t="shared" si="366"/>
        <v>2.4599999999999995</v>
      </c>
      <c r="U2125" s="13">
        <f t="shared" si="367"/>
        <v>0.48</v>
      </c>
      <c r="V2125" s="13">
        <f t="shared" si="368"/>
        <v>1.02</v>
      </c>
      <c r="W2125" s="13">
        <f t="shared" si="369"/>
        <v>0.36</v>
      </c>
      <c r="X2125" s="13">
        <f t="shared" si="370"/>
        <v>0.96</v>
      </c>
      <c r="Y2125" s="13">
        <f t="shared" si="371"/>
        <v>0.45</v>
      </c>
      <c r="Z2125" s="13" t="str">
        <f t="shared" si="372"/>
        <v/>
      </c>
      <c r="AA2125" s="13" t="str">
        <f t="shared" si="373"/>
        <v/>
      </c>
      <c r="AC2125" s="23"/>
      <c r="AD2125" s="23"/>
      <c r="AE2125" s="23"/>
      <c r="AF2125" s="23"/>
      <c r="AG2125" s="23"/>
      <c r="AH2125" s="23"/>
      <c r="AI2125" s="23"/>
      <c r="AJ2125" s="23"/>
      <c r="AK2125" s="23"/>
      <c r="AL2125" s="23"/>
      <c r="AM2125" s="23"/>
      <c r="AN2125" s="23"/>
      <c r="AO2125" s="23"/>
      <c r="AP2125" s="23"/>
      <c r="AQ2125" s="23"/>
      <c r="AR2125" s="23"/>
      <c r="AT2125" s="24" t="s">
        <v>9260</v>
      </c>
      <c r="AU2125" s="24"/>
      <c r="AV2125" s="24"/>
      <c r="AW2125" s="24" t="s">
        <v>9261</v>
      </c>
      <c r="AX2125" s="24"/>
      <c r="AY2125" s="24"/>
      <c r="BA2125" s="25" t="s">
        <v>2897</v>
      </c>
      <c r="BB2125" s="27" t="s">
        <v>2896</v>
      </c>
      <c r="BC2125" s="27"/>
      <c r="BD2125" s="24" t="s">
        <v>1131</v>
      </c>
      <c r="BE2125" s="24"/>
      <c r="BF2125" s="24"/>
      <c r="BG2125" s="24" t="s">
        <v>9262</v>
      </c>
      <c r="BH2125" s="24"/>
      <c r="BI2125" s="24"/>
      <c r="BK2125" s="26" t="s">
        <v>9263</v>
      </c>
    </row>
    <row r="2126" spans="1:63" ht="15.75" customHeight="1" x14ac:dyDescent="0.35">
      <c r="A2126" s="12" t="s">
        <v>9264</v>
      </c>
      <c r="B2126" s="28" t="s">
        <v>3922</v>
      </c>
      <c r="C2126" s="5" t="s">
        <v>7728</v>
      </c>
      <c r="D2126" s="5">
        <v>100</v>
      </c>
      <c r="E2126" s="10">
        <v>1</v>
      </c>
      <c r="F2126" s="5">
        <f t="shared" si="363"/>
        <v>100</v>
      </c>
      <c r="G2126" s="11">
        <v>98</v>
      </c>
      <c r="H2126" s="22">
        <v>18</v>
      </c>
      <c r="I2126" s="22">
        <v>1.5</v>
      </c>
      <c r="J2126" s="22">
        <v>0.9</v>
      </c>
      <c r="K2126" s="22">
        <v>2.2000000000000002</v>
      </c>
      <c r="L2126" s="22">
        <v>0.5</v>
      </c>
      <c r="M2126" s="22"/>
      <c r="N2126" s="22">
        <v>0.9</v>
      </c>
      <c r="O2126" s="11"/>
      <c r="P2126" s="11"/>
      <c r="Q2126" s="7"/>
      <c r="R2126" s="6">
        <f t="shared" si="364"/>
        <v>98</v>
      </c>
      <c r="S2126" s="13">
        <f t="shared" si="365"/>
        <v>18</v>
      </c>
      <c r="T2126" s="13">
        <f t="shared" si="366"/>
        <v>1.5</v>
      </c>
      <c r="U2126" s="13">
        <f t="shared" si="367"/>
        <v>0.9</v>
      </c>
      <c r="V2126" s="13">
        <f t="shared" si="368"/>
        <v>2.2000000000000002</v>
      </c>
      <c r="W2126" s="13">
        <f t="shared" si="369"/>
        <v>0.5</v>
      </c>
      <c r="X2126" s="13" t="str">
        <f t="shared" si="370"/>
        <v/>
      </c>
      <c r="Y2126" s="13">
        <f t="shared" si="371"/>
        <v>0.9</v>
      </c>
      <c r="Z2126" s="13" t="str">
        <f t="shared" si="372"/>
        <v/>
      </c>
      <c r="AA2126" s="13" t="str">
        <f t="shared" si="373"/>
        <v/>
      </c>
      <c r="AC2126" s="23"/>
      <c r="AD2126" s="23"/>
      <c r="AE2126" s="23"/>
      <c r="AF2126" s="23"/>
      <c r="AG2126" s="23"/>
      <c r="AH2126" s="23"/>
      <c r="AI2126" s="23"/>
      <c r="AJ2126" s="23"/>
      <c r="AK2126" s="23"/>
      <c r="AL2126" s="23"/>
      <c r="AM2126" s="23"/>
      <c r="AN2126" s="23"/>
      <c r="AO2126" s="23"/>
      <c r="AP2126" s="23"/>
      <c r="AQ2126" s="23"/>
      <c r="AR2126" s="23"/>
      <c r="AT2126" s="24" t="s">
        <v>9265</v>
      </c>
      <c r="AU2126" s="24"/>
      <c r="AV2126" s="24"/>
      <c r="AW2126" s="24" t="s">
        <v>1867</v>
      </c>
      <c r="AX2126" s="24"/>
      <c r="AY2126" s="24"/>
      <c r="BA2126" s="25" t="s">
        <v>2897</v>
      </c>
      <c r="BB2126" s="27" t="s">
        <v>2896</v>
      </c>
      <c r="BC2126" s="27"/>
      <c r="BD2126" s="24" t="s">
        <v>1131</v>
      </c>
      <c r="BE2126" s="24"/>
      <c r="BF2126" s="24"/>
      <c r="BG2126" s="24" t="s">
        <v>9266</v>
      </c>
      <c r="BH2126" s="24"/>
      <c r="BI2126" s="24"/>
      <c r="BK2126" s="26" t="s">
        <v>9267</v>
      </c>
    </row>
    <row r="2127" spans="1:63" ht="15.75" customHeight="1" x14ac:dyDescent="0.35">
      <c r="A2127" s="12" t="s">
        <v>9268</v>
      </c>
      <c r="B2127" s="28" t="s">
        <v>4516</v>
      </c>
      <c r="C2127" s="5" t="s">
        <v>3955</v>
      </c>
      <c r="D2127" s="5">
        <v>300</v>
      </c>
      <c r="E2127" s="10">
        <v>1</v>
      </c>
      <c r="F2127" s="5">
        <f t="shared" si="363"/>
        <v>300</v>
      </c>
      <c r="G2127" s="11">
        <v>183</v>
      </c>
      <c r="H2127" s="22">
        <v>27</v>
      </c>
      <c r="I2127" s="22">
        <v>0</v>
      </c>
      <c r="J2127" s="22">
        <v>0</v>
      </c>
      <c r="K2127" s="22">
        <v>8.1999999999999993</v>
      </c>
      <c r="L2127" s="22">
        <v>3.2</v>
      </c>
      <c r="M2127" s="22">
        <v>0</v>
      </c>
      <c r="N2127" s="22">
        <v>0.5</v>
      </c>
      <c r="O2127" s="11"/>
      <c r="P2127" s="11"/>
      <c r="Q2127" s="7"/>
      <c r="R2127" s="6">
        <f t="shared" si="364"/>
        <v>549</v>
      </c>
      <c r="S2127" s="13">
        <f t="shared" si="365"/>
        <v>81</v>
      </c>
      <c r="T2127" s="13" t="str">
        <f t="shared" si="366"/>
        <v/>
      </c>
      <c r="U2127" s="13" t="str">
        <f t="shared" si="367"/>
        <v/>
      </c>
      <c r="V2127" s="13">
        <f t="shared" si="368"/>
        <v>24.6</v>
      </c>
      <c r="W2127" s="13">
        <f t="shared" si="369"/>
        <v>9.6</v>
      </c>
      <c r="X2127" s="13" t="str">
        <f t="shared" si="370"/>
        <v/>
      </c>
      <c r="Y2127" s="13">
        <f t="shared" si="371"/>
        <v>1.5</v>
      </c>
      <c r="Z2127" s="13" t="str">
        <f t="shared" si="372"/>
        <v/>
      </c>
      <c r="AA2127" s="13" t="str">
        <f t="shared" si="373"/>
        <v/>
      </c>
      <c r="AC2127" s="23"/>
      <c r="AD2127" s="23"/>
      <c r="AE2127" s="23"/>
      <c r="AF2127" s="23"/>
      <c r="AG2127" s="23"/>
      <c r="AH2127" s="23"/>
      <c r="AI2127" s="23"/>
      <c r="AJ2127" s="23"/>
      <c r="AK2127" s="23"/>
      <c r="AL2127" s="23"/>
      <c r="AM2127" s="23"/>
      <c r="AN2127" s="23"/>
      <c r="AO2127" s="23"/>
      <c r="AP2127" s="23"/>
      <c r="AQ2127" s="23"/>
      <c r="AR2127" s="23"/>
      <c r="AT2127" s="24" t="s">
        <v>9269</v>
      </c>
      <c r="AU2127" s="24"/>
      <c r="AV2127" s="24"/>
      <c r="AW2127" s="24" t="s">
        <v>4518</v>
      </c>
      <c r="AX2127" s="24"/>
      <c r="AY2127" s="24"/>
      <c r="BA2127" s="25" t="s">
        <v>2896</v>
      </c>
      <c r="BB2127" s="27" t="s">
        <v>2896</v>
      </c>
      <c r="BC2127" s="27"/>
      <c r="BD2127" s="24"/>
      <c r="BE2127" s="24"/>
      <c r="BF2127" s="24"/>
      <c r="BG2127" s="24"/>
      <c r="BH2127" s="24"/>
      <c r="BI2127" s="24"/>
      <c r="BK2127" s="26" t="s">
        <v>485</v>
      </c>
    </row>
    <row r="2128" spans="1:63" ht="15.75" customHeight="1" x14ac:dyDescent="0.35">
      <c r="A2128" s="12" t="s">
        <v>9270</v>
      </c>
      <c r="B2128" s="28" t="s">
        <v>3945</v>
      </c>
      <c r="C2128" s="5" t="s">
        <v>3879</v>
      </c>
      <c r="D2128" s="5">
        <v>60</v>
      </c>
      <c r="E2128" s="10">
        <v>1</v>
      </c>
      <c r="F2128" s="5">
        <f t="shared" si="363"/>
        <v>60</v>
      </c>
      <c r="G2128" s="11">
        <v>180</v>
      </c>
      <c r="H2128" s="22">
        <v>16</v>
      </c>
      <c r="I2128" s="22">
        <v>10</v>
      </c>
      <c r="J2128" s="22">
        <v>0.5</v>
      </c>
      <c r="K2128" s="22">
        <v>8.4</v>
      </c>
      <c r="L2128" s="22">
        <v>1.4</v>
      </c>
      <c r="M2128" s="22">
        <v>0.5</v>
      </c>
      <c r="N2128" s="22">
        <v>1.1000000000000001</v>
      </c>
      <c r="O2128" s="11"/>
      <c r="P2128" s="11"/>
      <c r="Q2128" s="7"/>
      <c r="R2128" s="6">
        <f t="shared" si="364"/>
        <v>108</v>
      </c>
      <c r="S2128" s="13">
        <f t="shared" si="365"/>
        <v>9.6</v>
      </c>
      <c r="T2128" s="13">
        <f t="shared" si="366"/>
        <v>6</v>
      </c>
      <c r="U2128" s="13">
        <f t="shared" si="367"/>
        <v>0.3</v>
      </c>
      <c r="V2128" s="13">
        <f t="shared" si="368"/>
        <v>5.04</v>
      </c>
      <c r="W2128" s="13">
        <f t="shared" si="369"/>
        <v>0.84</v>
      </c>
      <c r="X2128" s="13">
        <f t="shared" si="370"/>
        <v>0.3</v>
      </c>
      <c r="Y2128" s="13">
        <f t="shared" si="371"/>
        <v>0.66</v>
      </c>
      <c r="Z2128" s="13" t="str">
        <f t="shared" si="372"/>
        <v/>
      </c>
      <c r="AA2128" s="13" t="str">
        <f t="shared" si="373"/>
        <v/>
      </c>
      <c r="AC2128" s="23"/>
      <c r="AD2128" s="23"/>
      <c r="AE2128" s="23"/>
      <c r="AF2128" s="23"/>
      <c r="AG2128" s="23"/>
      <c r="AH2128" s="23"/>
      <c r="AI2128" s="23"/>
      <c r="AJ2128" s="23"/>
      <c r="AK2128" s="23"/>
      <c r="AL2128" s="23"/>
      <c r="AM2128" s="23"/>
      <c r="AN2128" s="23"/>
      <c r="AO2128" s="23"/>
      <c r="AP2128" s="23"/>
      <c r="AQ2128" s="23"/>
      <c r="AR2128" s="23"/>
      <c r="AT2128" s="24" t="s">
        <v>9271</v>
      </c>
      <c r="AU2128" s="24"/>
      <c r="AV2128" s="24"/>
      <c r="AW2128" s="24"/>
      <c r="AX2128" s="24"/>
      <c r="AY2128" s="24"/>
      <c r="BA2128" s="25" t="s">
        <v>2896</v>
      </c>
      <c r="BB2128" s="27" t="s">
        <v>2896</v>
      </c>
      <c r="BC2128" s="27"/>
      <c r="BD2128" s="24"/>
      <c r="BE2128" s="24"/>
      <c r="BF2128" s="24"/>
      <c r="BG2128" s="24" t="s">
        <v>1139</v>
      </c>
      <c r="BH2128" s="24"/>
      <c r="BI2128" s="24"/>
      <c r="BK2128" s="26" t="s">
        <v>9272</v>
      </c>
    </row>
    <row r="2129" spans="1:63" ht="15.75" customHeight="1" x14ac:dyDescent="0.35">
      <c r="A2129" s="12" t="s">
        <v>9273</v>
      </c>
      <c r="B2129" s="28" t="s">
        <v>3911</v>
      </c>
      <c r="C2129" s="5" t="s">
        <v>9274</v>
      </c>
      <c r="D2129" s="5">
        <v>70</v>
      </c>
      <c r="E2129" s="10">
        <v>1</v>
      </c>
      <c r="F2129" s="5">
        <f t="shared" si="363"/>
        <v>70</v>
      </c>
      <c r="G2129" s="11">
        <v>111</v>
      </c>
      <c r="H2129" s="22">
        <v>19</v>
      </c>
      <c r="I2129" s="22">
        <v>2.9</v>
      </c>
      <c r="J2129" s="22">
        <v>0.5</v>
      </c>
      <c r="K2129" s="22">
        <v>2.8</v>
      </c>
      <c r="L2129" s="22">
        <v>0.9</v>
      </c>
      <c r="M2129" s="22">
        <v>0.5</v>
      </c>
      <c r="N2129" s="22">
        <v>0.94</v>
      </c>
      <c r="O2129" s="11"/>
      <c r="P2129" s="11"/>
      <c r="Q2129" s="7"/>
      <c r="R2129" s="6">
        <f t="shared" si="364"/>
        <v>77.7</v>
      </c>
      <c r="S2129" s="13">
        <f t="shared" si="365"/>
        <v>13.3</v>
      </c>
      <c r="T2129" s="13">
        <f t="shared" si="366"/>
        <v>2.0299999999999998</v>
      </c>
      <c r="U2129" s="13">
        <f t="shared" si="367"/>
        <v>0.35</v>
      </c>
      <c r="V2129" s="13">
        <f t="shared" si="368"/>
        <v>1.96</v>
      </c>
      <c r="W2129" s="13">
        <f t="shared" si="369"/>
        <v>0.63</v>
      </c>
      <c r="X2129" s="13">
        <f t="shared" si="370"/>
        <v>0.35</v>
      </c>
      <c r="Y2129" s="13">
        <f t="shared" si="371"/>
        <v>0.65799999999999992</v>
      </c>
      <c r="Z2129" s="13" t="str">
        <f t="shared" si="372"/>
        <v/>
      </c>
      <c r="AA2129" s="13" t="str">
        <f t="shared" si="373"/>
        <v/>
      </c>
      <c r="AC2129" s="23"/>
      <c r="AD2129" s="23"/>
      <c r="AE2129" s="23"/>
      <c r="AF2129" s="23"/>
      <c r="AG2129" s="23"/>
      <c r="AH2129" s="23"/>
      <c r="AI2129" s="23"/>
      <c r="AJ2129" s="23"/>
      <c r="AK2129" s="23"/>
      <c r="AL2129" s="23"/>
      <c r="AM2129" s="23"/>
      <c r="AN2129" s="23"/>
      <c r="AO2129" s="23"/>
      <c r="AP2129" s="23"/>
      <c r="AQ2129" s="23"/>
      <c r="AR2129" s="23"/>
      <c r="AT2129" s="24" t="s">
        <v>9275</v>
      </c>
      <c r="AU2129" s="24"/>
      <c r="AV2129" s="24"/>
      <c r="AW2129" s="24"/>
      <c r="AX2129" s="24"/>
      <c r="AY2129" s="24"/>
      <c r="BA2129" s="25" t="s">
        <v>2897</v>
      </c>
      <c r="BB2129" s="27" t="s">
        <v>2897</v>
      </c>
      <c r="BC2129" s="27"/>
      <c r="BD2129" s="24" t="s">
        <v>1131</v>
      </c>
      <c r="BE2129" s="24"/>
      <c r="BF2129" s="24"/>
      <c r="BG2129" s="24" t="s">
        <v>9276</v>
      </c>
      <c r="BH2129" s="24"/>
      <c r="BI2129" s="24"/>
      <c r="BK2129" s="26" t="s">
        <v>9277</v>
      </c>
    </row>
    <row r="2130" spans="1:63" ht="15.75" customHeight="1" x14ac:dyDescent="0.35">
      <c r="A2130" s="12" t="s">
        <v>9278</v>
      </c>
      <c r="B2130" s="28" t="s">
        <v>3917</v>
      </c>
      <c r="C2130" s="5" t="s">
        <v>9242</v>
      </c>
      <c r="D2130" s="5">
        <v>80</v>
      </c>
      <c r="E2130" s="10">
        <v>1</v>
      </c>
      <c r="F2130" s="5">
        <f t="shared" si="363"/>
        <v>80</v>
      </c>
      <c r="G2130" s="11">
        <v>112</v>
      </c>
      <c r="H2130" s="22">
        <v>16.100000000000001</v>
      </c>
      <c r="I2130" s="22">
        <v>0.5</v>
      </c>
      <c r="J2130" s="22">
        <v>0.5</v>
      </c>
      <c r="K2130" s="22">
        <v>5</v>
      </c>
      <c r="L2130" s="22">
        <v>1.4</v>
      </c>
      <c r="M2130" s="22"/>
      <c r="N2130" s="22">
        <v>1.1200000000000001</v>
      </c>
      <c r="O2130" s="11"/>
      <c r="P2130" s="11"/>
      <c r="Q2130" s="7"/>
      <c r="R2130" s="6">
        <f t="shared" si="364"/>
        <v>89.6</v>
      </c>
      <c r="S2130" s="13">
        <f t="shared" si="365"/>
        <v>12.88</v>
      </c>
      <c r="T2130" s="13">
        <f t="shared" si="366"/>
        <v>0.4</v>
      </c>
      <c r="U2130" s="13">
        <f t="shared" si="367"/>
        <v>0.4</v>
      </c>
      <c r="V2130" s="13">
        <f t="shared" si="368"/>
        <v>4</v>
      </c>
      <c r="W2130" s="13">
        <f t="shared" si="369"/>
        <v>1.1200000000000001</v>
      </c>
      <c r="X2130" s="13" t="str">
        <f t="shared" si="370"/>
        <v/>
      </c>
      <c r="Y2130" s="13">
        <f t="shared" si="371"/>
        <v>0.89600000000000013</v>
      </c>
      <c r="Z2130" s="13" t="str">
        <f t="shared" si="372"/>
        <v/>
      </c>
      <c r="AA2130" s="13" t="str">
        <f t="shared" si="373"/>
        <v/>
      </c>
      <c r="AC2130" s="23"/>
      <c r="AD2130" s="23"/>
      <c r="AE2130" s="23"/>
      <c r="AF2130" s="23"/>
      <c r="AG2130" s="23"/>
      <c r="AH2130" s="23"/>
      <c r="AI2130" s="23"/>
      <c r="AJ2130" s="23"/>
      <c r="AK2130" s="23"/>
      <c r="AL2130" s="23"/>
      <c r="AM2130" s="23"/>
      <c r="AN2130" s="23"/>
      <c r="AO2130" s="23"/>
      <c r="AP2130" s="23"/>
      <c r="AQ2130" s="23"/>
      <c r="AR2130" s="23"/>
      <c r="AT2130" s="24" t="s">
        <v>9279</v>
      </c>
      <c r="AU2130" s="24"/>
      <c r="AV2130" s="24"/>
      <c r="AW2130" s="24"/>
      <c r="AX2130" s="24"/>
      <c r="AY2130" s="24"/>
      <c r="BA2130" s="25" t="s">
        <v>2896</v>
      </c>
      <c r="BB2130" s="27" t="s">
        <v>2896</v>
      </c>
      <c r="BC2130" s="27"/>
      <c r="BD2130" s="24"/>
      <c r="BE2130" s="24"/>
      <c r="BF2130" s="24"/>
      <c r="BG2130" s="24"/>
      <c r="BH2130" s="24"/>
      <c r="BI2130" s="24"/>
      <c r="BK2130" s="26" t="s">
        <v>9280</v>
      </c>
    </row>
    <row r="2131" spans="1:63" ht="15.75" customHeight="1" x14ac:dyDescent="0.35">
      <c r="A2131" s="12" t="s">
        <v>9281</v>
      </c>
      <c r="B2131" s="28" t="s">
        <v>3911</v>
      </c>
      <c r="C2131" s="5" t="s">
        <v>4187</v>
      </c>
      <c r="D2131" s="5">
        <v>100</v>
      </c>
      <c r="E2131" s="10">
        <v>1</v>
      </c>
      <c r="F2131" s="5">
        <f t="shared" si="363"/>
        <v>100</v>
      </c>
      <c r="G2131" s="11">
        <v>146</v>
      </c>
      <c r="H2131" s="22">
        <v>17</v>
      </c>
      <c r="I2131" s="22">
        <v>4.9000000000000004</v>
      </c>
      <c r="J2131" s="22">
        <v>0</v>
      </c>
      <c r="K2131" s="22">
        <v>6.4</v>
      </c>
      <c r="L2131" s="22">
        <v>2.6</v>
      </c>
      <c r="M2131" s="22">
        <v>0</v>
      </c>
      <c r="N2131" s="22">
        <v>0.6</v>
      </c>
      <c r="O2131" s="11"/>
      <c r="P2131" s="11"/>
      <c r="Q2131" s="7"/>
      <c r="R2131" s="6">
        <f t="shared" si="364"/>
        <v>146</v>
      </c>
      <c r="S2131" s="13">
        <f t="shared" si="365"/>
        <v>17</v>
      </c>
      <c r="T2131" s="13">
        <f t="shared" si="366"/>
        <v>4.9000000000000004</v>
      </c>
      <c r="U2131" s="13" t="str">
        <f t="shared" si="367"/>
        <v/>
      </c>
      <c r="V2131" s="13">
        <f t="shared" si="368"/>
        <v>6.4</v>
      </c>
      <c r="W2131" s="13">
        <f t="shared" si="369"/>
        <v>2.6</v>
      </c>
      <c r="X2131" s="13" t="str">
        <f t="shared" si="370"/>
        <v/>
      </c>
      <c r="Y2131" s="13">
        <f t="shared" si="371"/>
        <v>0.6</v>
      </c>
      <c r="Z2131" s="13" t="str">
        <f t="shared" si="372"/>
        <v/>
      </c>
      <c r="AA2131" s="13" t="str">
        <f t="shared" si="373"/>
        <v/>
      </c>
      <c r="AC2131" s="23"/>
      <c r="AD2131" s="23"/>
      <c r="AE2131" s="23"/>
      <c r="AF2131" s="23"/>
      <c r="AG2131" s="23"/>
      <c r="AH2131" s="23"/>
      <c r="AI2131" s="23"/>
      <c r="AJ2131" s="23"/>
      <c r="AK2131" s="23"/>
      <c r="AL2131" s="23"/>
      <c r="AM2131" s="23"/>
      <c r="AN2131" s="23"/>
      <c r="AO2131" s="23"/>
      <c r="AP2131" s="23"/>
      <c r="AQ2131" s="23"/>
      <c r="AR2131" s="23"/>
      <c r="AT2131" s="24" t="s">
        <v>9282</v>
      </c>
      <c r="AU2131" s="24"/>
      <c r="AV2131" s="24"/>
      <c r="AW2131" s="24" t="s">
        <v>9195</v>
      </c>
      <c r="AX2131" s="24"/>
      <c r="AY2131" s="24"/>
      <c r="BA2131" s="25" t="s">
        <v>2896</v>
      </c>
      <c r="BB2131" s="27" t="s">
        <v>2896</v>
      </c>
      <c r="BC2131" s="27"/>
      <c r="BD2131" s="24"/>
      <c r="BE2131" s="24"/>
      <c r="BF2131" s="24"/>
      <c r="BG2131" s="24"/>
      <c r="BH2131" s="24"/>
      <c r="BI2131" s="24"/>
      <c r="BK2131" s="26" t="s">
        <v>9283</v>
      </c>
    </row>
    <row r="2132" spans="1:63" ht="15.75" customHeight="1" x14ac:dyDescent="0.35">
      <c r="A2132" s="12" t="s">
        <v>9284</v>
      </c>
      <c r="B2132" s="28" t="s">
        <v>3945</v>
      </c>
      <c r="C2132" s="5" t="s">
        <v>4019</v>
      </c>
      <c r="D2132" s="5">
        <v>100</v>
      </c>
      <c r="E2132" s="10">
        <v>1</v>
      </c>
      <c r="F2132" s="5">
        <f t="shared" si="363"/>
        <v>100</v>
      </c>
      <c r="G2132" s="11">
        <v>207</v>
      </c>
      <c r="H2132" s="22">
        <v>19</v>
      </c>
      <c r="I2132" s="22">
        <v>4.2</v>
      </c>
      <c r="J2132" s="22">
        <v>0.7</v>
      </c>
      <c r="K2132" s="22">
        <v>12</v>
      </c>
      <c r="L2132" s="22">
        <v>3</v>
      </c>
      <c r="M2132" s="22">
        <v>3.1</v>
      </c>
      <c r="N2132" s="22">
        <v>0.98</v>
      </c>
      <c r="O2132" s="11"/>
      <c r="P2132" s="11">
        <v>10</v>
      </c>
      <c r="Q2132" s="7"/>
      <c r="R2132" s="6">
        <f t="shared" si="364"/>
        <v>207</v>
      </c>
      <c r="S2132" s="13">
        <f t="shared" si="365"/>
        <v>19</v>
      </c>
      <c r="T2132" s="13">
        <f t="shared" si="366"/>
        <v>4.2</v>
      </c>
      <c r="U2132" s="13">
        <f t="shared" si="367"/>
        <v>0.7</v>
      </c>
      <c r="V2132" s="13">
        <f t="shared" si="368"/>
        <v>12</v>
      </c>
      <c r="W2132" s="13">
        <f t="shared" si="369"/>
        <v>3</v>
      </c>
      <c r="X2132" s="13">
        <f t="shared" si="370"/>
        <v>3.1</v>
      </c>
      <c r="Y2132" s="13">
        <f t="shared" si="371"/>
        <v>0.98</v>
      </c>
      <c r="Z2132" s="13" t="str">
        <f t="shared" si="372"/>
        <v/>
      </c>
      <c r="AA2132" s="13">
        <f t="shared" si="373"/>
        <v>10</v>
      </c>
      <c r="AC2132" s="23"/>
      <c r="AD2132" s="23"/>
      <c r="AE2132" s="23"/>
      <c r="AF2132" s="23"/>
      <c r="AG2132" s="23"/>
      <c r="AH2132" s="23"/>
      <c r="AI2132" s="23"/>
      <c r="AJ2132" s="23"/>
      <c r="AK2132" s="23"/>
      <c r="AL2132" s="23">
        <v>2</v>
      </c>
      <c r="AM2132" s="23"/>
      <c r="AN2132" s="23"/>
      <c r="AO2132" s="23"/>
      <c r="AP2132" s="23"/>
      <c r="AQ2132" s="23"/>
      <c r="AR2132" s="23"/>
      <c r="AT2132" s="24" t="s">
        <v>9285</v>
      </c>
      <c r="AU2132" s="24"/>
      <c r="AV2132" s="24"/>
      <c r="AW2132" s="24"/>
      <c r="AX2132" s="24"/>
      <c r="AY2132" s="24"/>
      <c r="BA2132" s="25" t="s">
        <v>2896</v>
      </c>
      <c r="BB2132" s="27" t="s">
        <v>2896</v>
      </c>
      <c r="BC2132" s="27"/>
      <c r="BD2132" s="24"/>
      <c r="BE2132" s="24"/>
      <c r="BF2132" s="24"/>
      <c r="BG2132" s="24" t="s">
        <v>1128</v>
      </c>
      <c r="BH2132" s="24"/>
      <c r="BI2132" s="24"/>
      <c r="BK2132" s="26" t="s">
        <v>502</v>
      </c>
    </row>
    <row r="2133" spans="1:63" ht="15.75" customHeight="1" x14ac:dyDescent="0.35">
      <c r="A2133" s="12" t="s">
        <v>9286</v>
      </c>
      <c r="B2133" s="28" t="s">
        <v>3917</v>
      </c>
      <c r="C2133" s="5" t="s">
        <v>6276</v>
      </c>
      <c r="D2133" s="5">
        <v>110</v>
      </c>
      <c r="E2133" s="10">
        <v>1</v>
      </c>
      <c r="F2133" s="5">
        <f t="shared" si="363"/>
        <v>110</v>
      </c>
      <c r="G2133" s="11">
        <v>136</v>
      </c>
      <c r="H2133" s="22">
        <v>17</v>
      </c>
      <c r="I2133" s="22">
        <v>2.2999999999999998</v>
      </c>
      <c r="J2133" s="22">
        <v>0.5</v>
      </c>
      <c r="K2133" s="22">
        <v>6.5</v>
      </c>
      <c r="L2133" s="22">
        <v>2.2000000000000002</v>
      </c>
      <c r="M2133" s="22"/>
      <c r="N2133" s="22">
        <v>1.1000000000000001</v>
      </c>
      <c r="O2133" s="11"/>
      <c r="P2133" s="11"/>
      <c r="Q2133" s="7"/>
      <c r="R2133" s="6">
        <f t="shared" si="364"/>
        <v>149.6</v>
      </c>
      <c r="S2133" s="13">
        <f t="shared" si="365"/>
        <v>18.7</v>
      </c>
      <c r="T2133" s="13">
        <f t="shared" si="366"/>
        <v>2.5299999999999998</v>
      </c>
      <c r="U2133" s="13">
        <f t="shared" si="367"/>
        <v>0.55000000000000004</v>
      </c>
      <c r="V2133" s="13">
        <f t="shared" si="368"/>
        <v>7.15</v>
      </c>
      <c r="W2133" s="13">
        <f t="shared" si="369"/>
        <v>2.4200000000000004</v>
      </c>
      <c r="X2133" s="13" t="str">
        <f t="shared" si="370"/>
        <v/>
      </c>
      <c r="Y2133" s="13">
        <f t="shared" si="371"/>
        <v>1.2100000000000002</v>
      </c>
      <c r="Z2133" s="13" t="str">
        <f t="shared" si="372"/>
        <v/>
      </c>
      <c r="AA2133" s="13" t="str">
        <f t="shared" si="373"/>
        <v/>
      </c>
      <c r="AC2133" s="23"/>
      <c r="AD2133" s="23"/>
      <c r="AE2133" s="23"/>
      <c r="AF2133" s="23"/>
      <c r="AG2133" s="23"/>
      <c r="AH2133" s="23"/>
      <c r="AI2133" s="23"/>
      <c r="AJ2133" s="23"/>
      <c r="AK2133" s="23"/>
      <c r="AL2133" s="23"/>
      <c r="AM2133" s="23"/>
      <c r="AN2133" s="23"/>
      <c r="AO2133" s="23"/>
      <c r="AP2133" s="23"/>
      <c r="AQ2133" s="23"/>
      <c r="AR2133" s="23"/>
      <c r="AT2133" s="24" t="s">
        <v>9287</v>
      </c>
      <c r="AU2133" s="24"/>
      <c r="AV2133" s="24"/>
      <c r="AW2133" s="24" t="s">
        <v>9288</v>
      </c>
      <c r="AX2133" s="24"/>
      <c r="AY2133" s="24"/>
      <c r="BA2133" s="25" t="s">
        <v>2896</v>
      </c>
      <c r="BB2133" s="27" t="s">
        <v>2897</v>
      </c>
      <c r="BC2133" s="27"/>
      <c r="BD2133" s="24" t="s">
        <v>9289</v>
      </c>
      <c r="BE2133" s="24"/>
      <c r="BF2133" s="24"/>
      <c r="BG2133" s="24" t="s">
        <v>9290</v>
      </c>
      <c r="BH2133" s="24"/>
      <c r="BI2133" s="24"/>
      <c r="BK2133" s="26" t="s">
        <v>9291</v>
      </c>
    </row>
    <row r="2134" spans="1:63" ht="15.75" customHeight="1" x14ac:dyDescent="0.35">
      <c r="A2134" s="12" t="s">
        <v>9292</v>
      </c>
      <c r="B2134" s="28" t="s">
        <v>3911</v>
      </c>
      <c r="C2134" s="5" t="s">
        <v>4072</v>
      </c>
      <c r="D2134" s="5">
        <v>100</v>
      </c>
      <c r="E2134" s="10">
        <v>1</v>
      </c>
      <c r="F2134" s="5">
        <f t="shared" si="363"/>
        <v>100</v>
      </c>
      <c r="G2134" s="11">
        <v>172</v>
      </c>
      <c r="H2134" s="22">
        <v>18</v>
      </c>
      <c r="I2134" s="22">
        <v>1</v>
      </c>
      <c r="J2134" s="22">
        <v>0</v>
      </c>
      <c r="K2134" s="22">
        <v>10.5</v>
      </c>
      <c r="L2134" s="22">
        <v>4.8</v>
      </c>
      <c r="M2134" s="22">
        <v>0</v>
      </c>
      <c r="N2134" s="22">
        <v>0.4</v>
      </c>
      <c r="O2134" s="11"/>
      <c r="P2134" s="11"/>
      <c r="Q2134" s="7"/>
      <c r="R2134" s="6">
        <f t="shared" si="364"/>
        <v>172</v>
      </c>
      <c r="S2134" s="13">
        <f t="shared" si="365"/>
        <v>18</v>
      </c>
      <c r="T2134" s="13">
        <f t="shared" si="366"/>
        <v>1</v>
      </c>
      <c r="U2134" s="13" t="str">
        <f t="shared" si="367"/>
        <v/>
      </c>
      <c r="V2134" s="13">
        <f t="shared" si="368"/>
        <v>10.5</v>
      </c>
      <c r="W2134" s="13">
        <f t="shared" si="369"/>
        <v>4.8</v>
      </c>
      <c r="X2134" s="13" t="str">
        <f t="shared" si="370"/>
        <v/>
      </c>
      <c r="Y2134" s="13">
        <f t="shared" si="371"/>
        <v>0.4</v>
      </c>
      <c r="Z2134" s="13" t="str">
        <f t="shared" si="372"/>
        <v/>
      </c>
      <c r="AA2134" s="13" t="str">
        <f t="shared" si="373"/>
        <v/>
      </c>
      <c r="AC2134" s="23"/>
      <c r="AD2134" s="23"/>
      <c r="AE2134" s="23"/>
      <c r="AF2134" s="23"/>
      <c r="AG2134" s="23"/>
      <c r="AH2134" s="23"/>
      <c r="AI2134" s="23"/>
      <c r="AJ2134" s="23"/>
      <c r="AK2134" s="23"/>
      <c r="AL2134" s="23"/>
      <c r="AM2134" s="23"/>
      <c r="AN2134" s="23"/>
      <c r="AO2134" s="23"/>
      <c r="AP2134" s="23"/>
      <c r="AQ2134" s="23"/>
      <c r="AR2134" s="23"/>
      <c r="AT2134" s="24" t="s">
        <v>4073</v>
      </c>
      <c r="AU2134" s="24"/>
      <c r="AV2134" s="24"/>
      <c r="AW2134" s="24"/>
      <c r="AX2134" s="24"/>
      <c r="AY2134" s="24"/>
      <c r="BA2134" s="25" t="s">
        <v>2896</v>
      </c>
      <c r="BB2134" s="27" t="s">
        <v>2896</v>
      </c>
      <c r="BC2134" s="27"/>
      <c r="BD2134" s="24" t="s">
        <v>1131</v>
      </c>
      <c r="BE2134" s="24"/>
      <c r="BF2134" s="24"/>
      <c r="BG2134" s="24"/>
      <c r="BH2134" s="24"/>
      <c r="BI2134" s="24"/>
      <c r="BK2134" s="26" t="s">
        <v>9293</v>
      </c>
    </row>
    <row r="2135" spans="1:63" ht="15.75" customHeight="1" x14ac:dyDescent="0.35">
      <c r="A2135" s="12" t="s">
        <v>9294</v>
      </c>
      <c r="B2135" s="28" t="s">
        <v>3917</v>
      </c>
      <c r="C2135" s="5" t="s">
        <v>3990</v>
      </c>
      <c r="D2135" s="5">
        <v>100</v>
      </c>
      <c r="E2135" s="10">
        <v>1</v>
      </c>
      <c r="F2135" s="5">
        <f t="shared" si="363"/>
        <v>100</v>
      </c>
      <c r="G2135" s="11">
        <v>195</v>
      </c>
      <c r="H2135" s="22">
        <v>15</v>
      </c>
      <c r="I2135" s="22">
        <v>12</v>
      </c>
      <c r="J2135" s="22">
        <v>0.9</v>
      </c>
      <c r="K2135" s="22">
        <v>8.5</v>
      </c>
      <c r="L2135" s="22">
        <v>1.1000000000000001</v>
      </c>
      <c r="M2135" s="22">
        <v>5</v>
      </c>
      <c r="N2135" s="22">
        <v>1.1000000000000001</v>
      </c>
      <c r="O2135" s="11"/>
      <c r="P2135" s="11"/>
      <c r="Q2135" s="7"/>
      <c r="R2135" s="6">
        <f t="shared" si="364"/>
        <v>195</v>
      </c>
      <c r="S2135" s="13">
        <f t="shared" si="365"/>
        <v>15</v>
      </c>
      <c r="T2135" s="13">
        <f t="shared" si="366"/>
        <v>12</v>
      </c>
      <c r="U2135" s="13">
        <f t="shared" si="367"/>
        <v>0.9</v>
      </c>
      <c r="V2135" s="13">
        <f t="shared" si="368"/>
        <v>8.5</v>
      </c>
      <c r="W2135" s="13">
        <f t="shared" si="369"/>
        <v>1.1000000000000001</v>
      </c>
      <c r="X2135" s="13">
        <f t="shared" si="370"/>
        <v>5</v>
      </c>
      <c r="Y2135" s="13">
        <f t="shared" si="371"/>
        <v>1.1000000000000001</v>
      </c>
      <c r="Z2135" s="13" t="str">
        <f t="shared" si="372"/>
        <v/>
      </c>
      <c r="AA2135" s="13" t="str">
        <f t="shared" si="373"/>
        <v/>
      </c>
      <c r="AC2135" s="23"/>
      <c r="AD2135" s="23"/>
      <c r="AE2135" s="23"/>
      <c r="AF2135" s="23"/>
      <c r="AG2135" s="23"/>
      <c r="AH2135" s="23"/>
      <c r="AI2135" s="23"/>
      <c r="AJ2135" s="23"/>
      <c r="AK2135" s="23"/>
      <c r="AL2135" s="23">
        <v>1.7</v>
      </c>
      <c r="AM2135" s="23"/>
      <c r="AN2135" s="23"/>
      <c r="AO2135" s="23"/>
      <c r="AP2135" s="23"/>
      <c r="AQ2135" s="23"/>
      <c r="AR2135" s="23"/>
      <c r="AT2135" s="24" t="s">
        <v>9295</v>
      </c>
      <c r="AU2135" s="24"/>
      <c r="AV2135" s="24"/>
      <c r="AW2135" s="24" t="s">
        <v>9296</v>
      </c>
      <c r="AX2135" s="24"/>
      <c r="AY2135" s="24"/>
      <c r="BA2135" s="25" t="s">
        <v>2896</v>
      </c>
      <c r="BB2135" s="27" t="s">
        <v>2896</v>
      </c>
      <c r="BC2135" s="27"/>
      <c r="BD2135" s="24" t="s">
        <v>1128</v>
      </c>
      <c r="BE2135" s="24"/>
      <c r="BF2135" s="24"/>
      <c r="BG2135" s="24" t="s">
        <v>1137</v>
      </c>
      <c r="BH2135" s="24"/>
      <c r="BI2135" s="24"/>
      <c r="BK2135" s="26" t="s">
        <v>1107</v>
      </c>
    </row>
    <row r="2136" spans="1:63" ht="15.75" customHeight="1" x14ac:dyDescent="0.35">
      <c r="A2136" s="12" t="s">
        <v>9297</v>
      </c>
      <c r="B2136" s="28" t="s">
        <v>3911</v>
      </c>
      <c r="C2136" s="5" t="s">
        <v>3866</v>
      </c>
      <c r="D2136" s="5">
        <v>50</v>
      </c>
      <c r="E2136" s="10">
        <v>1</v>
      </c>
      <c r="F2136" s="5">
        <f t="shared" si="363"/>
        <v>50</v>
      </c>
      <c r="G2136" s="11">
        <v>186</v>
      </c>
      <c r="H2136" s="22">
        <v>19</v>
      </c>
      <c r="I2136" s="22">
        <v>5.2</v>
      </c>
      <c r="J2136" s="22">
        <v>2.9</v>
      </c>
      <c r="K2136" s="22">
        <v>9.1</v>
      </c>
      <c r="L2136" s="22">
        <v>1.5</v>
      </c>
      <c r="M2136" s="22">
        <v>0</v>
      </c>
      <c r="N2136" s="22">
        <v>0.84</v>
      </c>
      <c r="O2136" s="11"/>
      <c r="P2136" s="11"/>
      <c r="Q2136" s="7"/>
      <c r="R2136" s="6">
        <f t="shared" si="364"/>
        <v>93</v>
      </c>
      <c r="S2136" s="13">
        <f t="shared" si="365"/>
        <v>9.5</v>
      </c>
      <c r="T2136" s="13">
        <f t="shared" si="366"/>
        <v>2.6</v>
      </c>
      <c r="U2136" s="13">
        <f t="shared" si="367"/>
        <v>1.45</v>
      </c>
      <c r="V2136" s="13">
        <f t="shared" si="368"/>
        <v>4.55</v>
      </c>
      <c r="W2136" s="13">
        <f t="shared" si="369"/>
        <v>0.75</v>
      </c>
      <c r="X2136" s="13" t="str">
        <f t="shared" si="370"/>
        <v/>
      </c>
      <c r="Y2136" s="13">
        <f t="shared" si="371"/>
        <v>0.42</v>
      </c>
      <c r="Z2136" s="13" t="str">
        <f t="shared" si="372"/>
        <v/>
      </c>
      <c r="AA2136" s="13" t="str">
        <f t="shared" si="373"/>
        <v/>
      </c>
      <c r="AC2136" s="23"/>
      <c r="AD2136" s="23"/>
      <c r="AE2136" s="23"/>
      <c r="AF2136" s="23"/>
      <c r="AG2136" s="23"/>
      <c r="AH2136" s="23"/>
      <c r="AI2136" s="23"/>
      <c r="AJ2136" s="23"/>
      <c r="AK2136" s="23"/>
      <c r="AL2136" s="23"/>
      <c r="AM2136" s="23"/>
      <c r="AN2136" s="23"/>
      <c r="AO2136" s="23"/>
      <c r="AP2136" s="23"/>
      <c r="AQ2136" s="23"/>
      <c r="AR2136" s="23"/>
      <c r="AT2136" s="24" t="s">
        <v>9298</v>
      </c>
      <c r="AU2136" s="24"/>
      <c r="AV2136" s="24"/>
      <c r="AW2136" s="24" t="s">
        <v>9299</v>
      </c>
      <c r="AX2136" s="24"/>
      <c r="AY2136" s="24"/>
      <c r="BA2136" s="25" t="s">
        <v>2897</v>
      </c>
      <c r="BB2136" s="27" t="s">
        <v>2896</v>
      </c>
      <c r="BC2136" s="27"/>
      <c r="BD2136" s="24" t="s">
        <v>1128</v>
      </c>
      <c r="BE2136" s="24"/>
      <c r="BF2136" s="24"/>
      <c r="BG2136" s="24"/>
      <c r="BH2136" s="24"/>
      <c r="BI2136" s="24"/>
      <c r="BK2136" s="26" t="s">
        <v>522</v>
      </c>
    </row>
    <row r="2137" spans="1:63" ht="15.75" customHeight="1" x14ac:dyDescent="0.35">
      <c r="A2137" s="12" t="s">
        <v>9300</v>
      </c>
      <c r="B2137" s="28" t="s">
        <v>3917</v>
      </c>
      <c r="C2137" s="5" t="s">
        <v>9301</v>
      </c>
      <c r="D2137" s="5">
        <v>125</v>
      </c>
      <c r="E2137" s="10">
        <v>1</v>
      </c>
      <c r="F2137" s="5">
        <f t="shared" si="363"/>
        <v>125</v>
      </c>
      <c r="G2137" s="11">
        <v>167</v>
      </c>
      <c r="H2137" s="22">
        <v>13</v>
      </c>
      <c r="I2137" s="22">
        <v>3.3</v>
      </c>
      <c r="J2137" s="22">
        <v>0.5</v>
      </c>
      <c r="K2137" s="22">
        <v>10</v>
      </c>
      <c r="L2137" s="22">
        <v>0.7</v>
      </c>
      <c r="M2137" s="22">
        <v>6</v>
      </c>
      <c r="N2137" s="22">
        <v>1.1000000000000001</v>
      </c>
      <c r="O2137" s="11"/>
      <c r="P2137" s="11"/>
      <c r="Q2137" s="7"/>
      <c r="R2137" s="6">
        <f t="shared" si="364"/>
        <v>208.75</v>
      </c>
      <c r="S2137" s="13">
        <f t="shared" si="365"/>
        <v>16.25</v>
      </c>
      <c r="T2137" s="13">
        <f t="shared" si="366"/>
        <v>4.125</v>
      </c>
      <c r="U2137" s="13">
        <f t="shared" si="367"/>
        <v>0.625</v>
      </c>
      <c r="V2137" s="13">
        <f t="shared" si="368"/>
        <v>12.5</v>
      </c>
      <c r="W2137" s="13">
        <f t="shared" si="369"/>
        <v>0.875</v>
      </c>
      <c r="X2137" s="13">
        <f t="shared" si="370"/>
        <v>7.5</v>
      </c>
      <c r="Y2137" s="13">
        <f t="shared" si="371"/>
        <v>1.375</v>
      </c>
      <c r="Z2137" s="13" t="str">
        <f t="shared" si="372"/>
        <v/>
      </c>
      <c r="AA2137" s="13" t="str">
        <f t="shared" si="373"/>
        <v/>
      </c>
      <c r="AC2137" s="23"/>
      <c r="AD2137" s="23"/>
      <c r="AE2137" s="23"/>
      <c r="AF2137" s="23"/>
      <c r="AG2137" s="23"/>
      <c r="AH2137" s="23"/>
      <c r="AI2137" s="23"/>
      <c r="AJ2137" s="23"/>
      <c r="AK2137" s="23"/>
      <c r="AL2137" s="23"/>
      <c r="AM2137" s="23"/>
      <c r="AN2137" s="23"/>
      <c r="AO2137" s="23"/>
      <c r="AP2137" s="23"/>
      <c r="AQ2137" s="23"/>
      <c r="AR2137" s="23"/>
      <c r="AT2137" s="24" t="s">
        <v>9302</v>
      </c>
      <c r="AU2137" s="24"/>
      <c r="AV2137" s="24"/>
      <c r="AW2137" s="24"/>
      <c r="AX2137" s="24"/>
      <c r="AY2137" s="24"/>
      <c r="BA2137" s="25" t="s">
        <v>2897</v>
      </c>
      <c r="BB2137" s="27" t="s">
        <v>2896</v>
      </c>
      <c r="BC2137" s="27"/>
      <c r="BD2137" s="24" t="s">
        <v>1185</v>
      </c>
      <c r="BE2137" s="24"/>
      <c r="BF2137" s="24"/>
      <c r="BG2137" s="24"/>
      <c r="BH2137" s="24"/>
      <c r="BI2137" s="24"/>
      <c r="BK2137" s="26" t="s">
        <v>503</v>
      </c>
    </row>
    <row r="2138" spans="1:63" ht="15.75" customHeight="1" x14ac:dyDescent="0.35">
      <c r="A2138" s="12" t="s">
        <v>9303</v>
      </c>
      <c r="B2138" s="28" t="s">
        <v>3917</v>
      </c>
      <c r="C2138" s="5" t="s">
        <v>3968</v>
      </c>
      <c r="D2138" s="5">
        <v>100</v>
      </c>
      <c r="E2138" s="10">
        <v>1</v>
      </c>
      <c r="F2138" s="5">
        <f t="shared" si="363"/>
        <v>100</v>
      </c>
      <c r="G2138" s="11">
        <v>164</v>
      </c>
      <c r="H2138" s="22">
        <v>16</v>
      </c>
      <c r="I2138" s="22">
        <v>13</v>
      </c>
      <c r="J2138" s="22">
        <v>3.3</v>
      </c>
      <c r="K2138" s="22">
        <v>4.5</v>
      </c>
      <c r="L2138" s="22">
        <v>0.8</v>
      </c>
      <c r="M2138" s="22">
        <v>4.7</v>
      </c>
      <c r="N2138" s="22">
        <v>1.4</v>
      </c>
      <c r="O2138" s="11"/>
      <c r="P2138" s="11"/>
      <c r="Q2138" s="7"/>
      <c r="R2138" s="6">
        <f t="shared" si="364"/>
        <v>164</v>
      </c>
      <c r="S2138" s="13">
        <f t="shared" si="365"/>
        <v>16</v>
      </c>
      <c r="T2138" s="13">
        <f t="shared" si="366"/>
        <v>13</v>
      </c>
      <c r="U2138" s="13">
        <f t="shared" si="367"/>
        <v>3.3</v>
      </c>
      <c r="V2138" s="13">
        <f t="shared" si="368"/>
        <v>4.5</v>
      </c>
      <c r="W2138" s="13">
        <f t="shared" si="369"/>
        <v>0.8</v>
      </c>
      <c r="X2138" s="13">
        <f t="shared" si="370"/>
        <v>4.7</v>
      </c>
      <c r="Y2138" s="13">
        <f t="shared" si="371"/>
        <v>1.4</v>
      </c>
      <c r="Z2138" s="13" t="str">
        <f t="shared" si="372"/>
        <v/>
      </c>
      <c r="AA2138" s="13" t="str">
        <f t="shared" si="373"/>
        <v/>
      </c>
      <c r="AC2138" s="23"/>
      <c r="AD2138" s="23"/>
      <c r="AE2138" s="23"/>
      <c r="AF2138" s="23"/>
      <c r="AG2138" s="23"/>
      <c r="AH2138" s="23"/>
      <c r="AI2138" s="23"/>
      <c r="AJ2138" s="23"/>
      <c r="AK2138" s="23"/>
      <c r="AL2138" s="23"/>
      <c r="AM2138" s="23"/>
      <c r="AN2138" s="23"/>
      <c r="AO2138" s="23"/>
      <c r="AP2138" s="23"/>
      <c r="AQ2138" s="23"/>
      <c r="AR2138" s="23"/>
      <c r="AT2138" s="24" t="s">
        <v>9304</v>
      </c>
      <c r="AU2138" s="24"/>
      <c r="AV2138" s="24"/>
      <c r="AW2138" s="24"/>
      <c r="AX2138" s="24"/>
      <c r="AY2138" s="24"/>
      <c r="BA2138" s="25" t="s">
        <v>2897</v>
      </c>
      <c r="BB2138" s="27" t="s">
        <v>2896</v>
      </c>
      <c r="BC2138" s="27"/>
      <c r="BD2138" s="24" t="s">
        <v>1185</v>
      </c>
      <c r="BE2138" s="24"/>
      <c r="BF2138" s="24"/>
      <c r="BG2138" s="24"/>
      <c r="BH2138" s="24"/>
      <c r="BI2138" s="24"/>
      <c r="BK2138" s="26" t="s">
        <v>1108</v>
      </c>
    </row>
    <row r="2139" spans="1:63" ht="15.75" customHeight="1" x14ac:dyDescent="0.35">
      <c r="A2139" s="12" t="s">
        <v>9305</v>
      </c>
      <c r="B2139" s="28" t="s">
        <v>3917</v>
      </c>
      <c r="C2139" s="5" t="s">
        <v>5944</v>
      </c>
      <c r="D2139" s="5">
        <v>100</v>
      </c>
      <c r="E2139" s="10">
        <v>1</v>
      </c>
      <c r="F2139" s="5">
        <f t="shared" si="363"/>
        <v>100</v>
      </c>
      <c r="G2139" s="11">
        <v>156</v>
      </c>
      <c r="H2139" s="22">
        <v>14.2</v>
      </c>
      <c r="I2139" s="22">
        <v>13.4</v>
      </c>
      <c r="J2139" s="22">
        <v>1.1000000000000001</v>
      </c>
      <c r="K2139" s="22">
        <v>4.9000000000000004</v>
      </c>
      <c r="L2139" s="22">
        <v>1</v>
      </c>
      <c r="M2139" s="22">
        <v>2</v>
      </c>
      <c r="N2139" s="22">
        <v>1</v>
      </c>
      <c r="O2139" s="11"/>
      <c r="P2139" s="11"/>
      <c r="Q2139" s="7"/>
      <c r="R2139" s="6">
        <f t="shared" si="364"/>
        <v>156</v>
      </c>
      <c r="S2139" s="13">
        <f t="shared" si="365"/>
        <v>14.2</v>
      </c>
      <c r="T2139" s="13">
        <f t="shared" si="366"/>
        <v>13.4</v>
      </c>
      <c r="U2139" s="13">
        <f t="shared" si="367"/>
        <v>1.1000000000000001</v>
      </c>
      <c r="V2139" s="13">
        <f t="shared" si="368"/>
        <v>4.9000000000000004</v>
      </c>
      <c r="W2139" s="13">
        <f t="shared" si="369"/>
        <v>1</v>
      </c>
      <c r="X2139" s="13">
        <f t="shared" si="370"/>
        <v>2</v>
      </c>
      <c r="Y2139" s="13">
        <f t="shared" si="371"/>
        <v>1</v>
      </c>
      <c r="Z2139" s="13" t="str">
        <f t="shared" si="372"/>
        <v/>
      </c>
      <c r="AA2139" s="13" t="str">
        <f t="shared" si="373"/>
        <v/>
      </c>
      <c r="AC2139" s="23"/>
      <c r="AD2139" s="23"/>
      <c r="AE2139" s="23"/>
      <c r="AF2139" s="23"/>
      <c r="AG2139" s="23"/>
      <c r="AH2139" s="23"/>
      <c r="AI2139" s="23"/>
      <c r="AJ2139" s="23"/>
      <c r="AK2139" s="23"/>
      <c r="AL2139" s="23"/>
      <c r="AM2139" s="23"/>
      <c r="AN2139" s="23"/>
      <c r="AO2139" s="23"/>
      <c r="AP2139" s="23"/>
      <c r="AQ2139" s="23"/>
      <c r="AR2139" s="23"/>
      <c r="AT2139" s="24" t="s">
        <v>9306</v>
      </c>
      <c r="AU2139" s="24"/>
      <c r="AV2139" s="24"/>
      <c r="AW2139" s="24"/>
      <c r="AX2139" s="24"/>
      <c r="AY2139" s="24"/>
      <c r="BA2139" s="25" t="s">
        <v>2897</v>
      </c>
      <c r="BB2139" s="27" t="s">
        <v>2897</v>
      </c>
      <c r="BC2139" s="27"/>
      <c r="BD2139" s="24" t="s">
        <v>1128</v>
      </c>
      <c r="BE2139" s="24"/>
      <c r="BF2139" s="24"/>
      <c r="BG2139" s="24"/>
      <c r="BH2139" s="24"/>
      <c r="BI2139" s="24"/>
      <c r="BK2139" s="26" t="s">
        <v>1110</v>
      </c>
    </row>
    <row r="2140" spans="1:63" ht="15.75" customHeight="1" x14ac:dyDescent="0.35">
      <c r="A2140" s="12" t="s">
        <v>9307</v>
      </c>
      <c r="B2140" s="28" t="s">
        <v>3917</v>
      </c>
      <c r="C2140" s="5" t="s">
        <v>5944</v>
      </c>
      <c r="D2140" s="5">
        <v>100</v>
      </c>
      <c r="E2140" s="10">
        <v>1</v>
      </c>
      <c r="F2140" s="5">
        <f t="shared" si="363"/>
        <v>100</v>
      </c>
      <c r="G2140" s="11">
        <v>219</v>
      </c>
      <c r="H2140" s="22">
        <v>17.899999999999999</v>
      </c>
      <c r="I2140" s="22">
        <v>18.600000000000001</v>
      </c>
      <c r="J2140" s="22">
        <v>1.2</v>
      </c>
      <c r="K2140" s="22">
        <v>12</v>
      </c>
      <c r="L2140" s="22">
        <v>1.8</v>
      </c>
      <c r="M2140" s="22">
        <v>4.2</v>
      </c>
      <c r="N2140" s="22">
        <v>0.9</v>
      </c>
      <c r="O2140" s="11"/>
      <c r="P2140" s="11"/>
      <c r="Q2140" s="7"/>
      <c r="R2140" s="6">
        <f t="shared" si="364"/>
        <v>219</v>
      </c>
      <c r="S2140" s="13">
        <f t="shared" si="365"/>
        <v>17.899999999999999</v>
      </c>
      <c r="T2140" s="13">
        <f t="shared" si="366"/>
        <v>18.600000000000001</v>
      </c>
      <c r="U2140" s="13">
        <f t="shared" si="367"/>
        <v>1.2</v>
      </c>
      <c r="V2140" s="13">
        <f t="shared" si="368"/>
        <v>12</v>
      </c>
      <c r="W2140" s="13">
        <f t="shared" si="369"/>
        <v>1.8</v>
      </c>
      <c r="X2140" s="13">
        <f t="shared" si="370"/>
        <v>4.2</v>
      </c>
      <c r="Y2140" s="13">
        <f t="shared" si="371"/>
        <v>0.9</v>
      </c>
      <c r="Z2140" s="13" t="str">
        <f t="shared" si="372"/>
        <v/>
      </c>
      <c r="AA2140" s="13" t="str">
        <f t="shared" si="373"/>
        <v/>
      </c>
      <c r="AC2140" s="23"/>
      <c r="AD2140" s="23"/>
      <c r="AE2140" s="23"/>
      <c r="AF2140" s="23"/>
      <c r="AG2140" s="23"/>
      <c r="AH2140" s="23"/>
      <c r="AI2140" s="23"/>
      <c r="AJ2140" s="23"/>
      <c r="AK2140" s="23"/>
      <c r="AL2140" s="23"/>
      <c r="AM2140" s="23"/>
      <c r="AN2140" s="23"/>
      <c r="AO2140" s="23"/>
      <c r="AP2140" s="23"/>
      <c r="AQ2140" s="23"/>
      <c r="AR2140" s="23"/>
      <c r="AT2140" s="24" t="s">
        <v>9308</v>
      </c>
      <c r="AU2140" s="24"/>
      <c r="AV2140" s="24"/>
      <c r="AW2140" s="24"/>
      <c r="AX2140" s="24"/>
      <c r="AY2140" s="24"/>
      <c r="BA2140" s="25" t="s">
        <v>2897</v>
      </c>
      <c r="BB2140" s="27" t="s">
        <v>2896</v>
      </c>
      <c r="BC2140" s="27"/>
      <c r="BD2140" s="24" t="s">
        <v>1128</v>
      </c>
      <c r="BE2140" s="24"/>
      <c r="BF2140" s="24"/>
      <c r="BG2140" s="24"/>
      <c r="BH2140" s="24"/>
      <c r="BI2140" s="24"/>
      <c r="BK2140" s="26" t="s">
        <v>1101</v>
      </c>
    </row>
    <row r="2141" spans="1:63" ht="15.75" customHeight="1" x14ac:dyDescent="0.35">
      <c r="A2141" s="12" t="s">
        <v>9309</v>
      </c>
      <c r="B2141" s="28" t="s">
        <v>3917</v>
      </c>
      <c r="C2141" s="5" t="s">
        <v>3923</v>
      </c>
      <c r="D2141" s="5">
        <v>100</v>
      </c>
      <c r="E2141" s="10">
        <v>1</v>
      </c>
      <c r="F2141" s="5">
        <f t="shared" si="363"/>
        <v>100</v>
      </c>
      <c r="G2141" s="11">
        <v>170</v>
      </c>
      <c r="H2141" s="22">
        <v>15.7</v>
      </c>
      <c r="I2141" s="22">
        <v>3</v>
      </c>
      <c r="J2141" s="22">
        <v>0.4</v>
      </c>
      <c r="K2141" s="22">
        <v>11.3</v>
      </c>
      <c r="L2141" s="22">
        <v>5.4</v>
      </c>
      <c r="M2141" s="22"/>
      <c r="N2141" s="22">
        <v>1.2</v>
      </c>
      <c r="O2141" s="11"/>
      <c r="P2141" s="11"/>
      <c r="Q2141" s="7"/>
      <c r="R2141" s="6">
        <f t="shared" si="364"/>
        <v>170</v>
      </c>
      <c r="S2141" s="13">
        <f t="shared" si="365"/>
        <v>15.7</v>
      </c>
      <c r="T2141" s="13">
        <f t="shared" si="366"/>
        <v>3</v>
      </c>
      <c r="U2141" s="13">
        <f t="shared" si="367"/>
        <v>0.4</v>
      </c>
      <c r="V2141" s="13">
        <f t="shared" si="368"/>
        <v>11.3</v>
      </c>
      <c r="W2141" s="13">
        <f t="shared" si="369"/>
        <v>5.4</v>
      </c>
      <c r="X2141" s="13" t="str">
        <f t="shared" si="370"/>
        <v/>
      </c>
      <c r="Y2141" s="13">
        <f t="shared" si="371"/>
        <v>1.2</v>
      </c>
      <c r="Z2141" s="13" t="str">
        <f t="shared" si="372"/>
        <v/>
      </c>
      <c r="AA2141" s="13" t="str">
        <f t="shared" si="373"/>
        <v/>
      </c>
      <c r="AC2141" s="23"/>
      <c r="AD2141" s="23"/>
      <c r="AE2141" s="23"/>
      <c r="AF2141" s="23"/>
      <c r="AG2141" s="23"/>
      <c r="AH2141" s="23"/>
      <c r="AI2141" s="23"/>
      <c r="AJ2141" s="23"/>
      <c r="AK2141" s="23"/>
      <c r="AL2141" s="23"/>
      <c r="AM2141" s="23"/>
      <c r="AN2141" s="23"/>
      <c r="AO2141" s="23"/>
      <c r="AP2141" s="23"/>
      <c r="AQ2141" s="23"/>
      <c r="AR2141" s="23"/>
      <c r="AT2141" s="24" t="s">
        <v>9310</v>
      </c>
      <c r="AU2141" s="24"/>
      <c r="AV2141" s="24"/>
      <c r="AW2141" s="24" t="s">
        <v>2116</v>
      </c>
      <c r="AX2141" s="24"/>
      <c r="AY2141" s="24"/>
      <c r="BA2141" s="25" t="s">
        <v>2896</v>
      </c>
      <c r="BB2141" s="27" t="s">
        <v>2896</v>
      </c>
      <c r="BC2141" s="27"/>
      <c r="BD2141" s="24" t="s">
        <v>1131</v>
      </c>
      <c r="BE2141" s="24"/>
      <c r="BF2141" s="24"/>
      <c r="BG2141" s="24" t="s">
        <v>1128</v>
      </c>
      <c r="BH2141" s="24"/>
      <c r="BI2141" s="24"/>
      <c r="BK2141" s="26" t="s">
        <v>9311</v>
      </c>
    </row>
    <row r="2142" spans="1:63" ht="15.75" customHeight="1" x14ac:dyDescent="0.35">
      <c r="A2142" s="12" t="s">
        <v>9312</v>
      </c>
      <c r="B2142" s="28" t="s">
        <v>3917</v>
      </c>
      <c r="C2142" s="5" t="s">
        <v>3923</v>
      </c>
      <c r="D2142" s="5">
        <v>100</v>
      </c>
      <c r="E2142" s="10">
        <v>1</v>
      </c>
      <c r="F2142" s="5">
        <f t="shared" si="363"/>
        <v>100</v>
      </c>
      <c r="G2142" s="11">
        <v>133</v>
      </c>
      <c r="H2142" s="22">
        <v>18.600000000000001</v>
      </c>
      <c r="I2142" s="22">
        <v>0.5</v>
      </c>
      <c r="J2142" s="22">
        <v>0.5</v>
      </c>
      <c r="K2142" s="22">
        <v>6</v>
      </c>
      <c r="L2142" s="22">
        <v>2.9</v>
      </c>
      <c r="M2142" s="22"/>
      <c r="N2142" s="22">
        <v>0.5</v>
      </c>
      <c r="O2142" s="11"/>
      <c r="P2142" s="11"/>
      <c r="Q2142" s="7"/>
      <c r="R2142" s="6">
        <f t="shared" si="364"/>
        <v>133</v>
      </c>
      <c r="S2142" s="13">
        <f t="shared" si="365"/>
        <v>18.600000000000001</v>
      </c>
      <c r="T2142" s="13">
        <f t="shared" si="366"/>
        <v>0.5</v>
      </c>
      <c r="U2142" s="13">
        <f t="shared" si="367"/>
        <v>0.5</v>
      </c>
      <c r="V2142" s="13">
        <f t="shared" si="368"/>
        <v>6</v>
      </c>
      <c r="W2142" s="13">
        <f t="shared" si="369"/>
        <v>2.9</v>
      </c>
      <c r="X2142" s="13" t="str">
        <f t="shared" si="370"/>
        <v/>
      </c>
      <c r="Y2142" s="13">
        <f t="shared" si="371"/>
        <v>0.5</v>
      </c>
      <c r="Z2142" s="13" t="str">
        <f t="shared" si="372"/>
        <v/>
      </c>
      <c r="AA2142" s="13" t="str">
        <f t="shared" si="373"/>
        <v/>
      </c>
      <c r="AC2142" s="23"/>
      <c r="AD2142" s="23"/>
      <c r="AE2142" s="23"/>
      <c r="AF2142" s="23"/>
      <c r="AG2142" s="23"/>
      <c r="AH2142" s="23"/>
      <c r="AI2142" s="23"/>
      <c r="AJ2142" s="23"/>
      <c r="AK2142" s="23"/>
      <c r="AL2142" s="23"/>
      <c r="AM2142" s="23"/>
      <c r="AN2142" s="23"/>
      <c r="AO2142" s="23"/>
      <c r="AP2142" s="23"/>
      <c r="AQ2142" s="23"/>
      <c r="AR2142" s="23"/>
      <c r="AT2142" s="24" t="s">
        <v>9313</v>
      </c>
      <c r="AU2142" s="24"/>
      <c r="AV2142" s="24"/>
      <c r="AW2142" s="24" t="s">
        <v>2116</v>
      </c>
      <c r="AX2142" s="24"/>
      <c r="AY2142" s="24"/>
      <c r="BA2142" s="25" t="s">
        <v>2896</v>
      </c>
      <c r="BB2142" s="27" t="s">
        <v>2896</v>
      </c>
      <c r="BC2142" s="27"/>
      <c r="BD2142" s="24" t="s">
        <v>1131</v>
      </c>
      <c r="BE2142" s="24"/>
      <c r="BF2142" s="24"/>
      <c r="BG2142" s="24" t="s">
        <v>1128</v>
      </c>
      <c r="BH2142" s="24"/>
      <c r="BI2142" s="24"/>
      <c r="BK2142" s="26" t="s">
        <v>9314</v>
      </c>
    </row>
    <row r="2143" spans="1:63" ht="15.75" customHeight="1" x14ac:dyDescent="0.35">
      <c r="A2143" s="12" t="s">
        <v>9315</v>
      </c>
      <c r="B2143" s="28" t="s">
        <v>3922</v>
      </c>
      <c r="C2143" s="5" t="s">
        <v>7097</v>
      </c>
      <c r="D2143" s="5">
        <v>100</v>
      </c>
      <c r="E2143" s="10">
        <v>1</v>
      </c>
      <c r="F2143" s="5">
        <f t="shared" si="363"/>
        <v>100</v>
      </c>
      <c r="G2143" s="11">
        <v>180</v>
      </c>
      <c r="H2143" s="22">
        <v>16</v>
      </c>
      <c r="I2143" s="22">
        <v>10</v>
      </c>
      <c r="J2143" s="22">
        <v>0.5</v>
      </c>
      <c r="K2143" s="22">
        <v>8.4</v>
      </c>
      <c r="L2143" s="22">
        <v>1.4</v>
      </c>
      <c r="M2143" s="22">
        <v>0.5</v>
      </c>
      <c r="N2143" s="22">
        <v>1.1000000000000001</v>
      </c>
      <c r="O2143" s="11"/>
      <c r="P2143" s="11"/>
      <c r="Q2143" s="7"/>
      <c r="R2143" s="6">
        <f t="shared" si="364"/>
        <v>180</v>
      </c>
      <c r="S2143" s="13">
        <f t="shared" si="365"/>
        <v>16</v>
      </c>
      <c r="T2143" s="13">
        <f t="shared" si="366"/>
        <v>10</v>
      </c>
      <c r="U2143" s="13">
        <f t="shared" si="367"/>
        <v>0.5</v>
      </c>
      <c r="V2143" s="13">
        <f t="shared" si="368"/>
        <v>8.4</v>
      </c>
      <c r="W2143" s="13">
        <f t="shared" si="369"/>
        <v>1.4</v>
      </c>
      <c r="X2143" s="13">
        <f t="shared" si="370"/>
        <v>0.5</v>
      </c>
      <c r="Y2143" s="13">
        <f t="shared" si="371"/>
        <v>1.1000000000000001</v>
      </c>
      <c r="Z2143" s="13" t="str">
        <f t="shared" si="372"/>
        <v/>
      </c>
      <c r="AA2143" s="13" t="str">
        <f t="shared" si="373"/>
        <v/>
      </c>
      <c r="AC2143" s="23"/>
      <c r="AD2143" s="23"/>
      <c r="AE2143" s="23"/>
      <c r="AF2143" s="23"/>
      <c r="AG2143" s="23"/>
      <c r="AH2143" s="23"/>
      <c r="AI2143" s="23"/>
      <c r="AJ2143" s="23"/>
      <c r="AK2143" s="23"/>
      <c r="AL2143" s="23"/>
      <c r="AM2143" s="23"/>
      <c r="AN2143" s="23"/>
      <c r="AO2143" s="23"/>
      <c r="AP2143" s="23"/>
      <c r="AQ2143" s="23"/>
      <c r="AR2143" s="23"/>
      <c r="AT2143" s="24" t="s">
        <v>9316</v>
      </c>
      <c r="AU2143" s="24"/>
      <c r="AV2143" s="24"/>
      <c r="AW2143" s="24"/>
      <c r="AX2143" s="24"/>
      <c r="AY2143" s="24"/>
      <c r="BA2143" s="25" t="s">
        <v>2896</v>
      </c>
      <c r="BB2143" s="27" t="s">
        <v>2896</v>
      </c>
      <c r="BC2143" s="27"/>
      <c r="BD2143" s="24"/>
      <c r="BE2143" s="24"/>
      <c r="BF2143" s="24"/>
      <c r="BG2143" s="24" t="s">
        <v>1139</v>
      </c>
      <c r="BH2143" s="24"/>
      <c r="BI2143" s="24"/>
      <c r="BK2143" s="26" t="s">
        <v>9317</v>
      </c>
    </row>
    <row r="2144" spans="1:63" ht="15.75" customHeight="1" x14ac:dyDescent="0.35">
      <c r="A2144" s="12" t="s">
        <v>9318</v>
      </c>
      <c r="B2144" s="28" t="s">
        <v>3922</v>
      </c>
      <c r="C2144" s="5" t="s">
        <v>4072</v>
      </c>
      <c r="D2144" s="5">
        <v>100</v>
      </c>
      <c r="E2144" s="10">
        <v>1</v>
      </c>
      <c r="F2144" s="5">
        <f t="shared" si="363"/>
        <v>100</v>
      </c>
      <c r="G2144" s="11">
        <v>180</v>
      </c>
      <c r="H2144" s="22">
        <v>16</v>
      </c>
      <c r="I2144" s="22">
        <v>10</v>
      </c>
      <c r="J2144" s="22">
        <v>0.5</v>
      </c>
      <c r="K2144" s="22">
        <v>8.4</v>
      </c>
      <c r="L2144" s="22">
        <v>1.4</v>
      </c>
      <c r="M2144" s="22">
        <v>0.5</v>
      </c>
      <c r="N2144" s="22">
        <v>1.1000000000000001</v>
      </c>
      <c r="O2144" s="11"/>
      <c r="P2144" s="11"/>
      <c r="Q2144" s="7"/>
      <c r="R2144" s="6">
        <f t="shared" si="364"/>
        <v>180</v>
      </c>
      <c r="S2144" s="13">
        <f t="shared" si="365"/>
        <v>16</v>
      </c>
      <c r="T2144" s="13">
        <f t="shared" si="366"/>
        <v>10</v>
      </c>
      <c r="U2144" s="13">
        <f t="shared" si="367"/>
        <v>0.5</v>
      </c>
      <c r="V2144" s="13">
        <f t="shared" si="368"/>
        <v>8.4</v>
      </c>
      <c r="W2144" s="13">
        <f t="shared" si="369"/>
        <v>1.4</v>
      </c>
      <c r="X2144" s="13">
        <f t="shared" si="370"/>
        <v>0.5</v>
      </c>
      <c r="Y2144" s="13">
        <f t="shared" si="371"/>
        <v>1.1000000000000001</v>
      </c>
      <c r="Z2144" s="13" t="str">
        <f t="shared" si="372"/>
        <v/>
      </c>
      <c r="AA2144" s="13" t="str">
        <f t="shared" si="373"/>
        <v/>
      </c>
      <c r="AC2144" s="23"/>
      <c r="AD2144" s="23"/>
      <c r="AE2144" s="23"/>
      <c r="AF2144" s="23"/>
      <c r="AG2144" s="23"/>
      <c r="AH2144" s="23"/>
      <c r="AI2144" s="23"/>
      <c r="AJ2144" s="23"/>
      <c r="AK2144" s="23"/>
      <c r="AL2144" s="23"/>
      <c r="AM2144" s="23"/>
      <c r="AN2144" s="23"/>
      <c r="AO2144" s="23"/>
      <c r="AP2144" s="23"/>
      <c r="AQ2144" s="23"/>
      <c r="AR2144" s="23"/>
      <c r="AT2144" s="24" t="s">
        <v>9271</v>
      </c>
      <c r="AU2144" s="24"/>
      <c r="AV2144" s="24"/>
      <c r="AW2144" s="24"/>
      <c r="AX2144" s="24"/>
      <c r="AY2144" s="24"/>
      <c r="BA2144" s="25" t="s">
        <v>2896</v>
      </c>
      <c r="BB2144" s="27" t="s">
        <v>2896</v>
      </c>
      <c r="BC2144" s="27"/>
      <c r="BD2144" s="24"/>
      <c r="BE2144" s="24"/>
      <c r="BF2144" s="24"/>
      <c r="BG2144" s="24" t="s">
        <v>1139</v>
      </c>
      <c r="BH2144" s="24"/>
      <c r="BI2144" s="24"/>
      <c r="BK2144" s="26" t="s">
        <v>9319</v>
      </c>
    </row>
    <row r="2145" spans="1:63" ht="15.75" customHeight="1" x14ac:dyDescent="0.35">
      <c r="A2145" s="12" t="s">
        <v>9320</v>
      </c>
      <c r="B2145" s="28" t="s">
        <v>3945</v>
      </c>
      <c r="C2145" s="5" t="s">
        <v>3879</v>
      </c>
      <c r="D2145" s="5">
        <v>60</v>
      </c>
      <c r="E2145" s="10">
        <v>1</v>
      </c>
      <c r="F2145" s="5">
        <f t="shared" si="363"/>
        <v>60</v>
      </c>
      <c r="G2145" s="11">
        <v>189</v>
      </c>
      <c r="H2145" s="22">
        <v>16</v>
      </c>
      <c r="I2145" s="22">
        <v>12</v>
      </c>
      <c r="J2145" s="22">
        <v>0.5</v>
      </c>
      <c r="K2145" s="22">
        <v>8.5</v>
      </c>
      <c r="L2145" s="22">
        <v>1.5</v>
      </c>
      <c r="M2145" s="22">
        <v>0.5</v>
      </c>
      <c r="N2145" s="22">
        <v>1.1000000000000001</v>
      </c>
      <c r="O2145" s="11"/>
      <c r="P2145" s="11"/>
      <c r="Q2145" s="7"/>
      <c r="R2145" s="6">
        <f t="shared" si="364"/>
        <v>113.4</v>
      </c>
      <c r="S2145" s="13">
        <f t="shared" si="365"/>
        <v>9.6</v>
      </c>
      <c r="T2145" s="13">
        <f t="shared" si="366"/>
        <v>7.2</v>
      </c>
      <c r="U2145" s="13">
        <f t="shared" si="367"/>
        <v>0.3</v>
      </c>
      <c r="V2145" s="13">
        <f t="shared" si="368"/>
        <v>5.0999999999999996</v>
      </c>
      <c r="W2145" s="13">
        <f t="shared" si="369"/>
        <v>0.9</v>
      </c>
      <c r="X2145" s="13">
        <f t="shared" si="370"/>
        <v>0.3</v>
      </c>
      <c r="Y2145" s="13">
        <f t="shared" si="371"/>
        <v>0.66</v>
      </c>
      <c r="Z2145" s="13" t="str">
        <f t="shared" si="372"/>
        <v/>
      </c>
      <c r="AA2145" s="13" t="str">
        <f t="shared" si="373"/>
        <v/>
      </c>
      <c r="AC2145" s="23"/>
      <c r="AD2145" s="23"/>
      <c r="AE2145" s="23"/>
      <c r="AF2145" s="23"/>
      <c r="AG2145" s="23"/>
      <c r="AH2145" s="23"/>
      <c r="AI2145" s="23"/>
      <c r="AJ2145" s="23"/>
      <c r="AK2145" s="23"/>
      <c r="AL2145" s="23"/>
      <c r="AM2145" s="23"/>
      <c r="AN2145" s="23"/>
      <c r="AO2145" s="23"/>
      <c r="AP2145" s="23"/>
      <c r="AQ2145" s="23"/>
      <c r="AR2145" s="23"/>
      <c r="AT2145" s="24" t="s">
        <v>9321</v>
      </c>
      <c r="AU2145" s="24"/>
      <c r="AV2145" s="24"/>
      <c r="AW2145" s="24" t="s">
        <v>9322</v>
      </c>
      <c r="AX2145" s="24"/>
      <c r="AY2145" s="24"/>
      <c r="BA2145" s="25" t="s">
        <v>2896</v>
      </c>
      <c r="BB2145" s="27" t="s">
        <v>2896</v>
      </c>
      <c r="BC2145" s="27"/>
      <c r="BD2145" s="24"/>
      <c r="BE2145" s="24"/>
      <c r="BF2145" s="24"/>
      <c r="BG2145" s="24" t="s">
        <v>1139</v>
      </c>
      <c r="BH2145" s="24"/>
      <c r="BI2145" s="24"/>
      <c r="BK2145" s="26" t="s">
        <v>9323</v>
      </c>
    </row>
    <row r="2146" spans="1:63" ht="15.75" customHeight="1" x14ac:dyDescent="0.35">
      <c r="A2146" s="12" t="s">
        <v>9324</v>
      </c>
      <c r="B2146" s="28" t="s">
        <v>3945</v>
      </c>
      <c r="C2146" s="5" t="s">
        <v>9325</v>
      </c>
      <c r="D2146" s="5">
        <v>105</v>
      </c>
      <c r="E2146" s="10">
        <v>1</v>
      </c>
      <c r="F2146" s="5">
        <f t="shared" si="363"/>
        <v>105</v>
      </c>
      <c r="G2146" s="11">
        <v>167</v>
      </c>
      <c r="H2146" s="22">
        <v>13</v>
      </c>
      <c r="I2146" s="22">
        <v>3.3</v>
      </c>
      <c r="J2146" s="22">
        <v>0.5</v>
      </c>
      <c r="K2146" s="22">
        <v>10</v>
      </c>
      <c r="L2146" s="22">
        <v>0.7</v>
      </c>
      <c r="M2146" s="22">
        <v>6</v>
      </c>
      <c r="N2146" s="22">
        <v>1.1000000000000001</v>
      </c>
      <c r="O2146" s="11"/>
      <c r="P2146" s="11"/>
      <c r="Q2146" s="7"/>
      <c r="R2146" s="6">
        <f t="shared" si="364"/>
        <v>175.35</v>
      </c>
      <c r="S2146" s="13">
        <f t="shared" si="365"/>
        <v>13.65</v>
      </c>
      <c r="T2146" s="13">
        <f t="shared" si="366"/>
        <v>3.4649999999999999</v>
      </c>
      <c r="U2146" s="13">
        <f t="shared" si="367"/>
        <v>0.52500000000000002</v>
      </c>
      <c r="V2146" s="13">
        <f t="shared" si="368"/>
        <v>10.5</v>
      </c>
      <c r="W2146" s="13">
        <f t="shared" si="369"/>
        <v>0.73499999999999999</v>
      </c>
      <c r="X2146" s="13">
        <f t="shared" si="370"/>
        <v>6.3</v>
      </c>
      <c r="Y2146" s="13">
        <f t="shared" si="371"/>
        <v>1.1550000000000002</v>
      </c>
      <c r="Z2146" s="13" t="str">
        <f t="shared" si="372"/>
        <v/>
      </c>
      <c r="AA2146" s="13" t="str">
        <f t="shared" si="373"/>
        <v/>
      </c>
      <c r="AC2146" s="23"/>
      <c r="AD2146" s="23"/>
      <c r="AE2146" s="23"/>
      <c r="AF2146" s="23"/>
      <c r="AG2146" s="23"/>
      <c r="AH2146" s="23"/>
      <c r="AI2146" s="23"/>
      <c r="AJ2146" s="23"/>
      <c r="AK2146" s="23"/>
      <c r="AL2146" s="23"/>
      <c r="AM2146" s="23"/>
      <c r="AN2146" s="23"/>
      <c r="AO2146" s="23"/>
      <c r="AP2146" s="23"/>
      <c r="AQ2146" s="23"/>
      <c r="AR2146" s="23"/>
      <c r="AT2146" s="24" t="s">
        <v>6383</v>
      </c>
      <c r="AU2146" s="24"/>
      <c r="AV2146" s="24"/>
      <c r="AW2146" s="24" t="s">
        <v>4538</v>
      </c>
      <c r="AX2146" s="24"/>
      <c r="AY2146" s="24"/>
      <c r="BA2146" s="25" t="s">
        <v>2897</v>
      </c>
      <c r="BB2146" s="27" t="s">
        <v>2896</v>
      </c>
      <c r="BC2146" s="27"/>
      <c r="BD2146" s="24" t="s">
        <v>1185</v>
      </c>
      <c r="BE2146" s="24"/>
      <c r="BF2146" s="24"/>
      <c r="BG2146" s="24"/>
      <c r="BH2146" s="24"/>
      <c r="BI2146" s="24"/>
      <c r="BK2146" s="26" t="s">
        <v>1093</v>
      </c>
    </row>
    <row r="2147" spans="1:63" ht="15.75" customHeight="1" x14ac:dyDescent="0.35">
      <c r="A2147" s="12" t="s">
        <v>9326</v>
      </c>
      <c r="B2147" s="28" t="s">
        <v>4617</v>
      </c>
      <c r="C2147" s="5" t="s">
        <v>9327</v>
      </c>
      <c r="D2147" s="5">
        <v>332</v>
      </c>
      <c r="E2147" s="10">
        <v>1</v>
      </c>
      <c r="F2147" s="5">
        <f t="shared" si="363"/>
        <v>332</v>
      </c>
      <c r="G2147" s="11">
        <v>66</v>
      </c>
      <c r="H2147" s="22">
        <v>10.5</v>
      </c>
      <c r="I2147" s="22">
        <v>5.5</v>
      </c>
      <c r="J2147" s="22">
        <v>5.5</v>
      </c>
      <c r="K2147" s="22">
        <v>0.5</v>
      </c>
      <c r="L2147" s="22">
        <v>0.1</v>
      </c>
      <c r="M2147" s="22"/>
      <c r="N2147" s="22">
        <v>0.15</v>
      </c>
      <c r="O2147" s="11"/>
      <c r="P2147" s="11"/>
      <c r="Q2147" s="7"/>
      <c r="R2147" s="6">
        <f t="shared" si="364"/>
        <v>219.12</v>
      </c>
      <c r="S2147" s="13">
        <f t="shared" si="365"/>
        <v>34.86</v>
      </c>
      <c r="T2147" s="13">
        <f t="shared" si="366"/>
        <v>18.260000000000002</v>
      </c>
      <c r="U2147" s="13">
        <f t="shared" si="367"/>
        <v>18.260000000000002</v>
      </c>
      <c r="V2147" s="13">
        <f t="shared" si="368"/>
        <v>1.66</v>
      </c>
      <c r="W2147" s="13">
        <f t="shared" si="369"/>
        <v>0.33200000000000002</v>
      </c>
      <c r="X2147" s="13" t="str">
        <f t="shared" si="370"/>
        <v/>
      </c>
      <c r="Y2147" s="13">
        <f t="shared" si="371"/>
        <v>0.498</v>
      </c>
      <c r="Z2147" s="13" t="str">
        <f t="shared" si="372"/>
        <v/>
      </c>
      <c r="AA2147" s="13" t="str">
        <f t="shared" si="373"/>
        <v/>
      </c>
      <c r="AC2147" s="23"/>
      <c r="AD2147" s="23"/>
      <c r="AE2147" s="23"/>
      <c r="AF2147" s="23"/>
      <c r="AG2147" s="23"/>
      <c r="AH2147" s="23"/>
      <c r="AI2147" s="23"/>
      <c r="AJ2147" s="23"/>
      <c r="AK2147" s="23"/>
      <c r="AL2147" s="23"/>
      <c r="AM2147" s="23"/>
      <c r="AN2147" s="23"/>
      <c r="AO2147" s="23"/>
      <c r="AP2147" s="23"/>
      <c r="AQ2147" s="23"/>
      <c r="AR2147" s="23"/>
      <c r="AT2147" s="24"/>
      <c r="AU2147" s="24"/>
      <c r="AV2147" s="24"/>
      <c r="AW2147" s="24" t="s">
        <v>9328</v>
      </c>
      <c r="AX2147" s="24"/>
      <c r="AY2147" s="24"/>
      <c r="BA2147" s="25" t="s">
        <v>2896</v>
      </c>
      <c r="BB2147" s="27" t="s">
        <v>2897</v>
      </c>
      <c r="BC2147" s="27"/>
      <c r="BD2147" s="24"/>
      <c r="BE2147" s="24"/>
      <c r="BF2147" s="24"/>
      <c r="BG2147" s="24"/>
      <c r="BH2147" s="24"/>
      <c r="BI2147" s="24"/>
      <c r="BK2147" s="26" t="s">
        <v>9329</v>
      </c>
    </row>
    <row r="2148" spans="1:63" ht="15.75" customHeight="1" x14ac:dyDescent="0.35">
      <c r="A2148" s="12" t="s">
        <v>9330</v>
      </c>
      <c r="B2148" s="28" t="s">
        <v>3854</v>
      </c>
      <c r="C2148" s="5" t="s">
        <v>9331</v>
      </c>
      <c r="D2148" s="5">
        <v>170</v>
      </c>
      <c r="E2148" s="10">
        <v>1</v>
      </c>
      <c r="F2148" s="5">
        <f t="shared" si="363"/>
        <v>170</v>
      </c>
      <c r="G2148" s="11">
        <v>76</v>
      </c>
      <c r="H2148" s="22">
        <v>9</v>
      </c>
      <c r="I2148" s="22">
        <v>10</v>
      </c>
      <c r="J2148" s="22">
        <v>8</v>
      </c>
      <c r="K2148" s="22">
        <v>0</v>
      </c>
      <c r="L2148" s="22">
        <v>0</v>
      </c>
      <c r="M2148" s="22"/>
      <c r="N2148" s="22">
        <v>0.12</v>
      </c>
      <c r="O2148" s="11"/>
      <c r="P2148" s="11"/>
      <c r="Q2148" s="7"/>
      <c r="R2148" s="6">
        <f t="shared" si="364"/>
        <v>129.19999999999999</v>
      </c>
      <c r="S2148" s="13">
        <f t="shared" si="365"/>
        <v>15.3</v>
      </c>
      <c r="T2148" s="13">
        <f t="shared" si="366"/>
        <v>17</v>
      </c>
      <c r="U2148" s="13">
        <f t="shared" si="367"/>
        <v>13.6</v>
      </c>
      <c r="V2148" s="13" t="str">
        <f t="shared" si="368"/>
        <v/>
      </c>
      <c r="W2148" s="13" t="str">
        <f t="shared" si="369"/>
        <v/>
      </c>
      <c r="X2148" s="13" t="str">
        <f t="shared" si="370"/>
        <v/>
      </c>
      <c r="Y2148" s="13">
        <f t="shared" si="371"/>
        <v>0.20399999999999999</v>
      </c>
      <c r="Z2148" s="13" t="str">
        <f t="shared" si="372"/>
        <v/>
      </c>
      <c r="AA2148" s="13" t="str">
        <f t="shared" si="373"/>
        <v/>
      </c>
      <c r="AC2148" s="23"/>
      <c r="AD2148" s="23"/>
      <c r="AE2148" s="23"/>
      <c r="AF2148" s="23"/>
      <c r="AG2148" s="23"/>
      <c r="AH2148" s="23"/>
      <c r="AI2148" s="23"/>
      <c r="AJ2148" s="23"/>
      <c r="AK2148" s="23"/>
      <c r="AL2148" s="23"/>
      <c r="AM2148" s="23"/>
      <c r="AN2148" s="23"/>
      <c r="AO2148" s="23"/>
      <c r="AP2148" s="23"/>
      <c r="AQ2148" s="23"/>
      <c r="AR2148" s="23"/>
      <c r="AT2148" s="24"/>
      <c r="AU2148" s="24"/>
      <c r="AV2148" s="24"/>
      <c r="AW2148" s="24" t="s">
        <v>9332</v>
      </c>
      <c r="AX2148" s="24"/>
      <c r="AY2148" s="24"/>
      <c r="BA2148" s="25" t="s">
        <v>2897</v>
      </c>
      <c r="BB2148" s="27" t="s">
        <v>2897</v>
      </c>
      <c r="BC2148" s="27"/>
      <c r="BD2148" s="24"/>
      <c r="BE2148" s="24"/>
      <c r="BF2148" s="24"/>
      <c r="BG2148" s="24"/>
      <c r="BH2148" s="24"/>
      <c r="BI2148" s="24"/>
      <c r="BK2148" s="26" t="s">
        <v>9333</v>
      </c>
    </row>
    <row r="2149" spans="1:63" ht="15.75" customHeight="1" x14ac:dyDescent="0.35">
      <c r="A2149" s="12" t="s">
        <v>9334</v>
      </c>
      <c r="B2149" s="28" t="s">
        <v>4617</v>
      </c>
      <c r="C2149" s="5" t="s">
        <v>3846</v>
      </c>
      <c r="D2149" s="5">
        <v>200</v>
      </c>
      <c r="E2149" s="10">
        <v>1</v>
      </c>
      <c r="F2149" s="5">
        <f t="shared" si="363"/>
        <v>200</v>
      </c>
      <c r="G2149" s="11">
        <v>75</v>
      </c>
      <c r="H2149" s="22">
        <v>10</v>
      </c>
      <c r="I2149" s="22">
        <v>5.2</v>
      </c>
      <c r="J2149" s="22">
        <v>4.2</v>
      </c>
      <c r="K2149" s="22">
        <v>1.6</v>
      </c>
      <c r="L2149" s="22">
        <v>1.1000000000000001</v>
      </c>
      <c r="M2149" s="22"/>
      <c r="N2149" s="22">
        <v>0.12</v>
      </c>
      <c r="O2149" s="11"/>
      <c r="P2149" s="11"/>
      <c r="Q2149" s="7"/>
      <c r="R2149" s="6">
        <f t="shared" si="364"/>
        <v>150</v>
      </c>
      <c r="S2149" s="13">
        <f t="shared" si="365"/>
        <v>20</v>
      </c>
      <c r="T2149" s="13">
        <f t="shared" si="366"/>
        <v>10.4</v>
      </c>
      <c r="U2149" s="13">
        <f t="shared" si="367"/>
        <v>8.4</v>
      </c>
      <c r="V2149" s="13">
        <f t="shared" si="368"/>
        <v>3.2</v>
      </c>
      <c r="W2149" s="13">
        <f t="shared" si="369"/>
        <v>2.2000000000000002</v>
      </c>
      <c r="X2149" s="13" t="str">
        <f t="shared" si="370"/>
        <v/>
      </c>
      <c r="Y2149" s="13">
        <f t="shared" si="371"/>
        <v>0.24</v>
      </c>
      <c r="Z2149" s="13" t="str">
        <f t="shared" si="372"/>
        <v/>
      </c>
      <c r="AA2149" s="13" t="str">
        <f t="shared" si="373"/>
        <v/>
      </c>
      <c r="AC2149" s="23"/>
      <c r="AD2149" s="23"/>
      <c r="AE2149" s="23"/>
      <c r="AF2149" s="23"/>
      <c r="AG2149" s="23"/>
      <c r="AH2149" s="23"/>
      <c r="AI2149" s="23"/>
      <c r="AJ2149" s="23"/>
      <c r="AK2149" s="23"/>
      <c r="AL2149" s="23"/>
      <c r="AM2149" s="23"/>
      <c r="AN2149" s="23"/>
      <c r="AO2149" s="23"/>
      <c r="AP2149" s="23"/>
      <c r="AQ2149" s="23"/>
      <c r="AR2149" s="23"/>
      <c r="AT2149" s="24"/>
      <c r="AU2149" s="24"/>
      <c r="AV2149" s="24"/>
      <c r="AW2149" s="24" t="s">
        <v>9335</v>
      </c>
      <c r="AX2149" s="24"/>
      <c r="AY2149" s="24"/>
      <c r="BA2149" s="25" t="s">
        <v>2896</v>
      </c>
      <c r="BB2149" s="27" t="s">
        <v>2897</v>
      </c>
      <c r="BC2149" s="27"/>
      <c r="BD2149" s="24"/>
      <c r="BE2149" s="24"/>
      <c r="BF2149" s="24"/>
      <c r="BG2149" s="24"/>
      <c r="BH2149" s="24"/>
      <c r="BI2149" s="24"/>
      <c r="BK2149" s="26" t="s">
        <v>9336</v>
      </c>
    </row>
    <row r="2150" spans="1:63" ht="15.75" customHeight="1" x14ac:dyDescent="0.35">
      <c r="A2150" s="12" t="s">
        <v>9337</v>
      </c>
      <c r="B2150" s="28" t="s">
        <v>3854</v>
      </c>
      <c r="C2150" s="5" t="s">
        <v>3846</v>
      </c>
      <c r="D2150" s="5">
        <v>200</v>
      </c>
      <c r="E2150" s="10">
        <v>1</v>
      </c>
      <c r="F2150" s="5">
        <f t="shared" si="363"/>
        <v>200</v>
      </c>
      <c r="G2150" s="11">
        <v>75</v>
      </c>
      <c r="H2150" s="22">
        <v>10</v>
      </c>
      <c r="I2150" s="22">
        <v>5.2</v>
      </c>
      <c r="J2150" s="22">
        <v>4</v>
      </c>
      <c r="K2150" s="22">
        <v>1.5</v>
      </c>
      <c r="L2150" s="22">
        <v>1</v>
      </c>
      <c r="M2150" s="22">
        <v>0.2</v>
      </c>
      <c r="N2150" s="22">
        <v>0.12</v>
      </c>
      <c r="O2150" s="11"/>
      <c r="P2150" s="11"/>
      <c r="Q2150" s="7"/>
      <c r="R2150" s="6">
        <f t="shared" si="364"/>
        <v>150</v>
      </c>
      <c r="S2150" s="13">
        <f t="shared" si="365"/>
        <v>20</v>
      </c>
      <c r="T2150" s="13">
        <f t="shared" si="366"/>
        <v>10.4</v>
      </c>
      <c r="U2150" s="13">
        <f t="shared" si="367"/>
        <v>8</v>
      </c>
      <c r="V2150" s="13">
        <f t="shared" si="368"/>
        <v>3</v>
      </c>
      <c r="W2150" s="13">
        <f t="shared" si="369"/>
        <v>2</v>
      </c>
      <c r="X2150" s="13">
        <f t="shared" si="370"/>
        <v>0.4</v>
      </c>
      <c r="Y2150" s="13">
        <f t="shared" si="371"/>
        <v>0.24</v>
      </c>
      <c r="Z2150" s="13" t="str">
        <f t="shared" si="372"/>
        <v/>
      </c>
      <c r="AA2150" s="13" t="str">
        <f t="shared" si="373"/>
        <v/>
      </c>
      <c r="AC2150" s="23"/>
      <c r="AD2150" s="23"/>
      <c r="AE2150" s="23"/>
      <c r="AF2150" s="23"/>
      <c r="AG2150" s="23"/>
      <c r="AH2150" s="23"/>
      <c r="AI2150" s="23"/>
      <c r="AJ2150" s="23"/>
      <c r="AK2150" s="23"/>
      <c r="AL2150" s="23"/>
      <c r="AM2150" s="23"/>
      <c r="AN2150" s="23"/>
      <c r="AO2150" s="23"/>
      <c r="AP2150" s="23"/>
      <c r="AQ2150" s="23"/>
      <c r="AR2150" s="23"/>
      <c r="AT2150" s="24"/>
      <c r="AU2150" s="24"/>
      <c r="AV2150" s="24"/>
      <c r="AW2150" s="24" t="s">
        <v>9338</v>
      </c>
      <c r="AX2150" s="24"/>
      <c r="AY2150" s="24"/>
      <c r="BA2150" s="25" t="s">
        <v>2896</v>
      </c>
      <c r="BB2150" s="27" t="s">
        <v>2896</v>
      </c>
      <c r="BC2150" s="27"/>
      <c r="BD2150" s="24" t="s">
        <v>5271</v>
      </c>
      <c r="BE2150" s="24"/>
      <c r="BF2150" s="24"/>
      <c r="BG2150" s="24"/>
      <c r="BH2150" s="24"/>
      <c r="BI2150" s="24"/>
      <c r="BK2150" s="26" t="s">
        <v>9339</v>
      </c>
    </row>
    <row r="2151" spans="1:63" ht="15.75" customHeight="1" x14ac:dyDescent="0.35">
      <c r="A2151" s="12" t="s">
        <v>9340</v>
      </c>
      <c r="B2151" s="28" t="s">
        <v>4617</v>
      </c>
      <c r="C2151" s="5" t="s">
        <v>3846</v>
      </c>
      <c r="D2151" s="5">
        <v>200</v>
      </c>
      <c r="E2151" s="10">
        <v>1</v>
      </c>
      <c r="F2151" s="5">
        <f t="shared" si="363"/>
        <v>200</v>
      </c>
      <c r="G2151" s="11">
        <v>80</v>
      </c>
      <c r="H2151" s="22">
        <v>10</v>
      </c>
      <c r="I2151" s="22">
        <v>6.7</v>
      </c>
      <c r="J2151" s="22">
        <v>4.9000000000000004</v>
      </c>
      <c r="K2151" s="22">
        <v>1.5</v>
      </c>
      <c r="L2151" s="22">
        <v>0.9</v>
      </c>
      <c r="M2151" s="22">
        <v>0</v>
      </c>
      <c r="N2151" s="22">
        <v>0.1</v>
      </c>
      <c r="O2151" s="11"/>
      <c r="P2151" s="11"/>
      <c r="Q2151" s="7"/>
      <c r="R2151" s="6">
        <f t="shared" si="364"/>
        <v>160</v>
      </c>
      <c r="S2151" s="13">
        <f t="shared" si="365"/>
        <v>20</v>
      </c>
      <c r="T2151" s="13">
        <f t="shared" si="366"/>
        <v>13.4</v>
      </c>
      <c r="U2151" s="13">
        <f t="shared" si="367"/>
        <v>9.8000000000000007</v>
      </c>
      <c r="V2151" s="13">
        <f t="shared" si="368"/>
        <v>3</v>
      </c>
      <c r="W2151" s="13">
        <f t="shared" si="369"/>
        <v>1.8</v>
      </c>
      <c r="X2151" s="13" t="str">
        <f t="shared" si="370"/>
        <v/>
      </c>
      <c r="Y2151" s="13">
        <f t="shared" si="371"/>
        <v>0.2</v>
      </c>
      <c r="Z2151" s="13" t="str">
        <f t="shared" si="372"/>
        <v/>
      </c>
      <c r="AA2151" s="13" t="str">
        <f t="shared" si="373"/>
        <v/>
      </c>
      <c r="AC2151" s="23"/>
      <c r="AD2151" s="23"/>
      <c r="AE2151" s="23"/>
      <c r="AF2151" s="23"/>
      <c r="AG2151" s="23"/>
      <c r="AH2151" s="23"/>
      <c r="AI2151" s="23"/>
      <c r="AJ2151" s="23"/>
      <c r="AK2151" s="23"/>
      <c r="AL2151" s="23"/>
      <c r="AM2151" s="23"/>
      <c r="AN2151" s="23"/>
      <c r="AO2151" s="23"/>
      <c r="AP2151" s="23"/>
      <c r="AQ2151" s="23"/>
      <c r="AR2151" s="23"/>
      <c r="AT2151" s="24"/>
      <c r="AU2151" s="24"/>
      <c r="AV2151" s="24"/>
      <c r="AW2151" s="24" t="s">
        <v>9341</v>
      </c>
      <c r="AX2151" s="24"/>
      <c r="AY2151" s="24"/>
      <c r="BA2151" s="25" t="s">
        <v>2896</v>
      </c>
      <c r="BB2151" s="27" t="s">
        <v>2897</v>
      </c>
      <c r="BC2151" s="27"/>
      <c r="BD2151" s="24"/>
      <c r="BE2151" s="24"/>
      <c r="BF2151" s="24"/>
      <c r="BG2151" s="24"/>
      <c r="BH2151" s="24"/>
      <c r="BI2151" s="24"/>
      <c r="BK2151" s="26" t="s">
        <v>9342</v>
      </c>
    </row>
    <row r="2152" spans="1:63" ht="15.75" customHeight="1" x14ac:dyDescent="0.35">
      <c r="A2152" s="12" t="s">
        <v>9343</v>
      </c>
      <c r="B2152" s="28" t="s">
        <v>3904</v>
      </c>
      <c r="C2152" s="5" t="s">
        <v>4024</v>
      </c>
      <c r="D2152" s="5">
        <v>7</v>
      </c>
      <c r="E2152" s="10">
        <v>0.75</v>
      </c>
      <c r="F2152" s="5">
        <f t="shared" si="363"/>
        <v>5.25</v>
      </c>
      <c r="G2152" s="11">
        <v>51</v>
      </c>
      <c r="H2152" s="22">
        <v>3.8</v>
      </c>
      <c r="I2152" s="22">
        <v>5.3</v>
      </c>
      <c r="J2152" s="22">
        <v>5.0999999999999996</v>
      </c>
      <c r="K2152" s="22">
        <v>0.7</v>
      </c>
      <c r="L2152" s="22">
        <v>0.1</v>
      </c>
      <c r="M2152" s="22">
        <v>3.9</v>
      </c>
      <c r="N2152" s="22">
        <v>0</v>
      </c>
      <c r="O2152" s="11">
        <v>210</v>
      </c>
      <c r="P2152" s="11">
        <v>9.5</v>
      </c>
      <c r="Q2152" s="7"/>
      <c r="R2152" s="6">
        <f t="shared" si="364"/>
        <v>2.6775000000000002</v>
      </c>
      <c r="S2152" s="13">
        <f t="shared" si="365"/>
        <v>0.19949999999999998</v>
      </c>
      <c r="T2152" s="13">
        <f t="shared" si="366"/>
        <v>0.27825</v>
      </c>
      <c r="U2152" s="13">
        <f t="shared" si="367"/>
        <v>0.26774999999999999</v>
      </c>
      <c r="V2152" s="13">
        <f t="shared" si="368"/>
        <v>3.6749999999999998E-2</v>
      </c>
      <c r="W2152" s="13">
        <f t="shared" si="369"/>
        <v>5.2500000000000003E-3</v>
      </c>
      <c r="X2152" s="13">
        <f t="shared" si="370"/>
        <v>0.20474999999999999</v>
      </c>
      <c r="Y2152" s="13" t="str">
        <f t="shared" si="371"/>
        <v/>
      </c>
      <c r="Z2152" s="13">
        <f t="shared" si="372"/>
        <v>11.025</v>
      </c>
      <c r="AA2152" s="13">
        <f t="shared" si="373"/>
        <v>0.49875000000000003</v>
      </c>
      <c r="AC2152" s="23">
        <v>123</v>
      </c>
      <c r="AD2152" s="23"/>
      <c r="AE2152" s="23">
        <v>5</v>
      </c>
      <c r="AF2152" s="23">
        <v>31</v>
      </c>
      <c r="AG2152" s="23">
        <v>0.12</v>
      </c>
      <c r="AH2152" s="23">
        <v>0.33</v>
      </c>
      <c r="AI2152" s="23">
        <v>1.1000000000000001</v>
      </c>
      <c r="AJ2152" s="23">
        <v>0.09</v>
      </c>
      <c r="AK2152" s="23">
        <v>110</v>
      </c>
      <c r="AL2152" s="23"/>
      <c r="AM2152" s="23">
        <v>260</v>
      </c>
      <c r="AN2152" s="23">
        <v>11</v>
      </c>
      <c r="AO2152" s="23">
        <v>0.7</v>
      </c>
      <c r="AP2152" s="23">
        <v>75</v>
      </c>
      <c r="AQ2152" s="23"/>
      <c r="AR2152" s="23"/>
      <c r="AT2152" s="24"/>
      <c r="AU2152" s="24"/>
      <c r="AV2152" s="24"/>
      <c r="AW2152" s="24"/>
      <c r="AX2152" s="24"/>
      <c r="AY2152" s="24"/>
      <c r="BA2152" s="25" t="s">
        <v>2896</v>
      </c>
      <c r="BB2152" s="27" t="s">
        <v>2896</v>
      </c>
      <c r="BC2152" s="27"/>
      <c r="BD2152" s="24"/>
      <c r="BE2152" s="24"/>
      <c r="BF2152" s="24"/>
      <c r="BG2152" s="24"/>
      <c r="BH2152" s="24"/>
      <c r="BI2152" s="24"/>
      <c r="BK2152" s="26" t="s">
        <v>9344</v>
      </c>
    </row>
    <row r="2153" spans="1:63" ht="15.75" customHeight="1" x14ac:dyDescent="0.35">
      <c r="A2153" s="12" t="s">
        <v>9345</v>
      </c>
      <c r="B2153" s="28" t="s">
        <v>3878</v>
      </c>
      <c r="C2153" s="5" t="s">
        <v>6775</v>
      </c>
      <c r="D2153" s="5">
        <v>40</v>
      </c>
      <c r="E2153" s="10">
        <v>1</v>
      </c>
      <c r="F2153" s="5">
        <f t="shared" si="363"/>
        <v>40</v>
      </c>
      <c r="G2153" s="11">
        <v>371</v>
      </c>
      <c r="H2153" s="22">
        <v>12</v>
      </c>
      <c r="I2153" s="22">
        <v>55</v>
      </c>
      <c r="J2153" s="22">
        <v>1.2</v>
      </c>
      <c r="K2153" s="22">
        <v>8.3000000000000007</v>
      </c>
      <c r="L2153" s="22">
        <v>1.1000000000000001</v>
      </c>
      <c r="M2153" s="22">
        <v>14</v>
      </c>
      <c r="N2153" s="22">
        <v>0.01</v>
      </c>
      <c r="O2153" s="11"/>
      <c r="P2153" s="11"/>
      <c r="Q2153" s="7"/>
      <c r="R2153" s="6">
        <f t="shared" si="364"/>
        <v>148.4</v>
      </c>
      <c r="S2153" s="13">
        <f t="shared" si="365"/>
        <v>4.8</v>
      </c>
      <c r="T2153" s="13">
        <f t="shared" si="366"/>
        <v>22</v>
      </c>
      <c r="U2153" s="13">
        <f t="shared" si="367"/>
        <v>0.48</v>
      </c>
      <c r="V2153" s="13">
        <f t="shared" si="368"/>
        <v>3.32</v>
      </c>
      <c r="W2153" s="13">
        <f t="shared" si="369"/>
        <v>0.44</v>
      </c>
      <c r="X2153" s="13">
        <f t="shared" si="370"/>
        <v>5.6</v>
      </c>
      <c r="Y2153" s="13">
        <f t="shared" si="371"/>
        <v>4.0000000000000001E-3</v>
      </c>
      <c r="Z2153" s="13" t="str">
        <f t="shared" si="372"/>
        <v/>
      </c>
      <c r="AA2153" s="13" t="str">
        <f t="shared" si="373"/>
        <v/>
      </c>
      <c r="AC2153" s="23"/>
      <c r="AD2153" s="23"/>
      <c r="AE2153" s="23"/>
      <c r="AF2153" s="23"/>
      <c r="AG2153" s="23"/>
      <c r="AH2153" s="23"/>
      <c r="AI2153" s="23"/>
      <c r="AJ2153" s="23"/>
      <c r="AK2153" s="23"/>
      <c r="AL2153" s="23"/>
      <c r="AM2153" s="23"/>
      <c r="AN2153" s="23"/>
      <c r="AO2153" s="23"/>
      <c r="AP2153" s="23"/>
      <c r="AQ2153" s="23"/>
      <c r="AR2153" s="23"/>
      <c r="AT2153" s="24"/>
      <c r="AU2153" s="24"/>
      <c r="AV2153" s="24"/>
      <c r="AW2153" s="24" t="s">
        <v>9346</v>
      </c>
      <c r="AX2153" s="24"/>
      <c r="AY2153" s="24"/>
      <c r="BA2153" s="25" t="s">
        <v>2897</v>
      </c>
      <c r="BB2153" s="27" t="s">
        <v>2896</v>
      </c>
      <c r="BC2153" s="27"/>
      <c r="BD2153" s="24" t="s">
        <v>1123</v>
      </c>
      <c r="BE2153" s="24"/>
      <c r="BF2153" s="24"/>
      <c r="BG2153" s="24" t="s">
        <v>6177</v>
      </c>
      <c r="BH2153" s="24"/>
      <c r="BI2153" s="24"/>
      <c r="BK2153" s="26" t="s">
        <v>291</v>
      </c>
    </row>
    <row r="2154" spans="1:63" ht="15.75" customHeight="1" x14ac:dyDescent="0.35">
      <c r="A2154" s="12" t="s">
        <v>9347</v>
      </c>
      <c r="B2154" s="28" t="s">
        <v>3917</v>
      </c>
      <c r="C2154" s="5" t="s">
        <v>5773</v>
      </c>
      <c r="D2154" s="5">
        <v>30</v>
      </c>
      <c r="E2154" s="10">
        <v>1</v>
      </c>
      <c r="F2154" s="5">
        <f t="shared" si="363"/>
        <v>30</v>
      </c>
      <c r="G2154" s="11">
        <v>200</v>
      </c>
      <c r="H2154" s="22">
        <v>6.7</v>
      </c>
      <c r="I2154" s="22">
        <v>20</v>
      </c>
      <c r="J2154" s="22">
        <v>0.3</v>
      </c>
      <c r="K2154" s="22">
        <v>7.3</v>
      </c>
      <c r="L2154" s="22">
        <v>1.4</v>
      </c>
      <c r="M2154" s="22"/>
      <c r="N2154" s="22">
        <v>0.87</v>
      </c>
      <c r="O2154" s="11"/>
      <c r="P2154" s="11"/>
      <c r="Q2154" s="7"/>
      <c r="R2154" s="6">
        <f t="shared" si="364"/>
        <v>60</v>
      </c>
      <c r="S2154" s="13">
        <f t="shared" si="365"/>
        <v>2.0099999999999998</v>
      </c>
      <c r="T2154" s="13">
        <f t="shared" si="366"/>
        <v>6</v>
      </c>
      <c r="U2154" s="13">
        <f t="shared" si="367"/>
        <v>0.09</v>
      </c>
      <c r="V2154" s="13">
        <f t="shared" si="368"/>
        <v>2.19</v>
      </c>
      <c r="W2154" s="13">
        <f t="shared" si="369"/>
        <v>0.42</v>
      </c>
      <c r="X2154" s="13" t="str">
        <f t="shared" si="370"/>
        <v/>
      </c>
      <c r="Y2154" s="13">
        <f t="shared" si="371"/>
        <v>0.26100000000000001</v>
      </c>
      <c r="Z2154" s="13" t="str">
        <f t="shared" si="372"/>
        <v/>
      </c>
      <c r="AA2154" s="13" t="str">
        <f t="shared" si="373"/>
        <v/>
      </c>
      <c r="AC2154" s="23"/>
      <c r="AD2154" s="23"/>
      <c r="AE2154" s="23"/>
      <c r="AF2154" s="23"/>
      <c r="AG2154" s="23"/>
      <c r="AH2154" s="23"/>
      <c r="AI2154" s="23"/>
      <c r="AJ2154" s="23"/>
      <c r="AK2154" s="23"/>
      <c r="AL2154" s="23"/>
      <c r="AM2154" s="23"/>
      <c r="AN2154" s="23"/>
      <c r="AO2154" s="23"/>
      <c r="AP2154" s="23"/>
      <c r="AQ2154" s="23"/>
      <c r="AR2154" s="23"/>
      <c r="AT2154" s="24" t="s">
        <v>9348</v>
      </c>
      <c r="AU2154" s="24"/>
      <c r="AV2154" s="24"/>
      <c r="AW2154" s="24"/>
      <c r="AX2154" s="24"/>
      <c r="AY2154" s="24"/>
      <c r="BA2154" s="25" t="s">
        <v>2896</v>
      </c>
      <c r="BB2154" s="27" t="s">
        <v>2896</v>
      </c>
      <c r="BC2154" s="27"/>
      <c r="BD2154" s="24"/>
      <c r="BE2154" s="24"/>
      <c r="BF2154" s="24"/>
      <c r="BG2154" s="24" t="s">
        <v>1121</v>
      </c>
      <c r="BH2154" s="24"/>
      <c r="BI2154" s="24"/>
      <c r="BK2154" s="26" t="s">
        <v>855</v>
      </c>
    </row>
    <row r="2155" spans="1:63" ht="15.75" customHeight="1" x14ac:dyDescent="0.35">
      <c r="A2155" s="12" t="s">
        <v>9349</v>
      </c>
      <c r="B2155" s="28" t="s">
        <v>3917</v>
      </c>
      <c r="C2155" s="5" t="s">
        <v>3968</v>
      </c>
      <c r="D2155" s="5">
        <v>30</v>
      </c>
      <c r="E2155" s="10">
        <v>1</v>
      </c>
      <c r="F2155" s="5">
        <f t="shared" si="363"/>
        <v>30</v>
      </c>
      <c r="G2155" s="11">
        <v>288</v>
      </c>
      <c r="H2155" s="22">
        <v>5.9</v>
      </c>
      <c r="I2155" s="22">
        <v>17</v>
      </c>
      <c r="J2155" s="22">
        <v>4.5</v>
      </c>
      <c r="K2155" s="22">
        <v>22</v>
      </c>
      <c r="L2155" s="22">
        <v>2.8</v>
      </c>
      <c r="M2155" s="22"/>
      <c r="N2155" s="22">
        <v>1.2</v>
      </c>
      <c r="O2155" s="11"/>
      <c r="P2155" s="11"/>
      <c r="Q2155" s="7"/>
      <c r="R2155" s="6">
        <f t="shared" si="364"/>
        <v>86.4</v>
      </c>
      <c r="S2155" s="13">
        <f t="shared" si="365"/>
        <v>1.77</v>
      </c>
      <c r="T2155" s="13">
        <f t="shared" si="366"/>
        <v>5.0999999999999996</v>
      </c>
      <c r="U2155" s="13">
        <f t="shared" si="367"/>
        <v>1.35</v>
      </c>
      <c r="V2155" s="13">
        <f t="shared" si="368"/>
        <v>6.6</v>
      </c>
      <c r="W2155" s="13">
        <f t="shared" si="369"/>
        <v>0.84</v>
      </c>
      <c r="X2155" s="13" t="str">
        <f t="shared" si="370"/>
        <v/>
      </c>
      <c r="Y2155" s="13">
        <f t="shared" si="371"/>
        <v>0.36</v>
      </c>
      <c r="Z2155" s="13" t="str">
        <f t="shared" si="372"/>
        <v/>
      </c>
      <c r="AA2155" s="13" t="str">
        <f t="shared" si="373"/>
        <v/>
      </c>
      <c r="AC2155" s="23"/>
      <c r="AD2155" s="23"/>
      <c r="AE2155" s="23"/>
      <c r="AF2155" s="23"/>
      <c r="AG2155" s="23"/>
      <c r="AH2155" s="23"/>
      <c r="AI2155" s="23"/>
      <c r="AJ2155" s="23"/>
      <c r="AK2155" s="23"/>
      <c r="AL2155" s="23"/>
      <c r="AM2155" s="23"/>
      <c r="AN2155" s="23"/>
      <c r="AO2155" s="23"/>
      <c r="AP2155" s="23"/>
      <c r="AQ2155" s="23"/>
      <c r="AR2155" s="23"/>
      <c r="AT2155" s="24" t="s">
        <v>9350</v>
      </c>
      <c r="AU2155" s="24"/>
      <c r="AV2155" s="24"/>
      <c r="AW2155" s="24"/>
      <c r="AX2155" s="24"/>
      <c r="AY2155" s="24"/>
      <c r="BA2155" s="25" t="s">
        <v>2896</v>
      </c>
      <c r="BB2155" s="27" t="s">
        <v>2896</v>
      </c>
      <c r="BC2155" s="27"/>
      <c r="BD2155" s="24"/>
      <c r="BE2155" s="24"/>
      <c r="BF2155" s="24"/>
      <c r="BG2155" s="24"/>
      <c r="BH2155" s="24"/>
      <c r="BI2155" s="24"/>
      <c r="BK2155" s="26" t="s">
        <v>926</v>
      </c>
    </row>
    <row r="2156" spans="1:63" ht="15.75" customHeight="1" x14ac:dyDescent="0.35">
      <c r="A2156" s="12" t="s">
        <v>9351</v>
      </c>
      <c r="B2156" s="28" t="s">
        <v>3917</v>
      </c>
      <c r="C2156" s="5" t="s">
        <v>4019</v>
      </c>
      <c r="D2156" s="5">
        <v>30</v>
      </c>
      <c r="E2156" s="10">
        <v>1</v>
      </c>
      <c r="F2156" s="5">
        <f t="shared" si="363"/>
        <v>30</v>
      </c>
      <c r="G2156" s="11">
        <v>142</v>
      </c>
      <c r="H2156" s="22">
        <v>5</v>
      </c>
      <c r="I2156" s="22">
        <v>10</v>
      </c>
      <c r="J2156" s="22">
        <v>1.6</v>
      </c>
      <c r="K2156" s="22">
        <v>8</v>
      </c>
      <c r="L2156" s="22">
        <v>1</v>
      </c>
      <c r="M2156" s="22">
        <v>5</v>
      </c>
      <c r="N2156" s="22">
        <v>0.9</v>
      </c>
      <c r="O2156" s="11"/>
      <c r="P2156" s="11"/>
      <c r="Q2156" s="7"/>
      <c r="R2156" s="6">
        <f t="shared" si="364"/>
        <v>42.6</v>
      </c>
      <c r="S2156" s="13">
        <f t="shared" si="365"/>
        <v>1.5</v>
      </c>
      <c r="T2156" s="13">
        <f t="shared" si="366"/>
        <v>3</v>
      </c>
      <c r="U2156" s="13">
        <f t="shared" si="367"/>
        <v>0.48</v>
      </c>
      <c r="V2156" s="13">
        <f t="shared" si="368"/>
        <v>2.4</v>
      </c>
      <c r="W2156" s="13">
        <f t="shared" si="369"/>
        <v>0.3</v>
      </c>
      <c r="X2156" s="13">
        <f t="shared" si="370"/>
        <v>1.5</v>
      </c>
      <c r="Y2156" s="13">
        <f t="shared" si="371"/>
        <v>0.27</v>
      </c>
      <c r="Z2156" s="13" t="str">
        <f t="shared" si="372"/>
        <v/>
      </c>
      <c r="AA2156" s="13" t="str">
        <f t="shared" si="373"/>
        <v/>
      </c>
      <c r="AC2156" s="23"/>
      <c r="AD2156" s="23"/>
      <c r="AE2156" s="23"/>
      <c r="AF2156" s="23"/>
      <c r="AG2156" s="23"/>
      <c r="AH2156" s="23"/>
      <c r="AI2156" s="23"/>
      <c r="AJ2156" s="23"/>
      <c r="AK2156" s="23"/>
      <c r="AL2156" s="23"/>
      <c r="AM2156" s="23"/>
      <c r="AN2156" s="23"/>
      <c r="AO2156" s="23"/>
      <c r="AP2156" s="23"/>
      <c r="AQ2156" s="23"/>
      <c r="AR2156" s="23"/>
      <c r="AT2156" s="24" t="s">
        <v>9352</v>
      </c>
      <c r="AU2156" s="24"/>
      <c r="AV2156" s="24"/>
      <c r="AW2156" s="24" t="s">
        <v>9353</v>
      </c>
      <c r="AX2156" s="24"/>
      <c r="AY2156" s="24"/>
      <c r="BA2156" s="25" t="s">
        <v>2896</v>
      </c>
      <c r="BB2156" s="27" t="s">
        <v>2896</v>
      </c>
      <c r="BC2156" s="27"/>
      <c r="BD2156" s="24"/>
      <c r="BE2156" s="24"/>
      <c r="BF2156" s="24"/>
      <c r="BG2156" s="24" t="s">
        <v>9354</v>
      </c>
      <c r="BH2156" s="24"/>
      <c r="BI2156" s="24"/>
      <c r="BK2156" s="26" t="s">
        <v>843</v>
      </c>
    </row>
    <row r="2157" spans="1:63" ht="15.75" customHeight="1" x14ac:dyDescent="0.35">
      <c r="A2157" s="12" t="s">
        <v>9355</v>
      </c>
      <c r="B2157" s="28" t="s">
        <v>3917</v>
      </c>
      <c r="C2157" s="5" t="s">
        <v>5944</v>
      </c>
      <c r="D2157" s="5">
        <v>30</v>
      </c>
      <c r="E2157" s="10">
        <v>1</v>
      </c>
      <c r="F2157" s="5">
        <f t="shared" si="363"/>
        <v>30</v>
      </c>
      <c r="G2157" s="11">
        <v>140</v>
      </c>
      <c r="H2157" s="22">
        <v>6.1</v>
      </c>
      <c r="I2157" s="22">
        <v>2.2000000000000002</v>
      </c>
      <c r="J2157" s="22">
        <v>0.2</v>
      </c>
      <c r="K2157" s="22">
        <v>10.5</v>
      </c>
      <c r="L2157" s="22">
        <v>1.4</v>
      </c>
      <c r="M2157" s="22">
        <v>6.3</v>
      </c>
      <c r="N2157" s="22">
        <v>1.1000000000000001</v>
      </c>
      <c r="O2157" s="11"/>
      <c r="P2157" s="11"/>
      <c r="Q2157" s="7"/>
      <c r="R2157" s="6">
        <f t="shared" si="364"/>
        <v>42</v>
      </c>
      <c r="S2157" s="13">
        <f t="shared" si="365"/>
        <v>1.83</v>
      </c>
      <c r="T2157" s="13">
        <f t="shared" si="366"/>
        <v>0.66</v>
      </c>
      <c r="U2157" s="13">
        <f t="shared" si="367"/>
        <v>0.06</v>
      </c>
      <c r="V2157" s="13">
        <f t="shared" si="368"/>
        <v>3.15</v>
      </c>
      <c r="W2157" s="13">
        <f t="shared" si="369"/>
        <v>0.42</v>
      </c>
      <c r="X2157" s="13">
        <f t="shared" si="370"/>
        <v>1.89</v>
      </c>
      <c r="Y2157" s="13">
        <f t="shared" si="371"/>
        <v>0.33</v>
      </c>
      <c r="Z2157" s="13" t="str">
        <f t="shared" si="372"/>
        <v/>
      </c>
      <c r="AA2157" s="13" t="str">
        <f t="shared" si="373"/>
        <v/>
      </c>
      <c r="AC2157" s="23"/>
      <c r="AD2157" s="23"/>
      <c r="AE2157" s="23"/>
      <c r="AF2157" s="23"/>
      <c r="AG2157" s="23"/>
      <c r="AH2157" s="23"/>
      <c r="AI2157" s="23"/>
      <c r="AJ2157" s="23"/>
      <c r="AK2157" s="23"/>
      <c r="AL2157" s="23"/>
      <c r="AM2157" s="23"/>
      <c r="AN2157" s="23"/>
      <c r="AO2157" s="23"/>
      <c r="AP2157" s="23"/>
      <c r="AQ2157" s="23"/>
      <c r="AR2157" s="23"/>
      <c r="AT2157" s="24" t="s">
        <v>9356</v>
      </c>
      <c r="AU2157" s="24"/>
      <c r="AV2157" s="24"/>
      <c r="AW2157" s="24" t="s">
        <v>9353</v>
      </c>
      <c r="AX2157" s="24"/>
      <c r="AY2157" s="24"/>
      <c r="BA2157" s="25" t="s">
        <v>2896</v>
      </c>
      <c r="BB2157" s="27" t="s">
        <v>2896</v>
      </c>
      <c r="BC2157" s="27"/>
      <c r="BD2157" s="24" t="s">
        <v>9357</v>
      </c>
      <c r="BE2157" s="24"/>
      <c r="BF2157" s="24"/>
      <c r="BG2157" s="24"/>
      <c r="BH2157" s="24"/>
      <c r="BI2157" s="24"/>
      <c r="BK2157" s="26" t="s">
        <v>844</v>
      </c>
    </row>
    <row r="2158" spans="1:63" ht="15.75" customHeight="1" x14ac:dyDescent="0.35">
      <c r="A2158" s="12" t="s">
        <v>9358</v>
      </c>
      <c r="B2158" s="28" t="s">
        <v>3917</v>
      </c>
      <c r="C2158" s="5" t="s">
        <v>5944</v>
      </c>
      <c r="D2158" s="5">
        <v>30</v>
      </c>
      <c r="E2158" s="10">
        <v>1</v>
      </c>
      <c r="F2158" s="5">
        <f t="shared" si="363"/>
        <v>30</v>
      </c>
      <c r="G2158" s="11">
        <v>191</v>
      </c>
      <c r="H2158" s="22">
        <v>7</v>
      </c>
      <c r="I2158" s="22">
        <v>2</v>
      </c>
      <c r="J2158" s="22">
        <v>0.2</v>
      </c>
      <c r="K2158" s="22">
        <v>15.7</v>
      </c>
      <c r="L2158" s="22">
        <v>2.7</v>
      </c>
      <c r="M2158" s="22">
        <v>6.9</v>
      </c>
      <c r="N2158" s="22">
        <v>1.2</v>
      </c>
      <c r="O2158" s="11"/>
      <c r="P2158" s="11"/>
      <c r="Q2158" s="7"/>
      <c r="R2158" s="6">
        <f t="shared" si="364"/>
        <v>57.3</v>
      </c>
      <c r="S2158" s="13">
        <f t="shared" si="365"/>
        <v>2.1</v>
      </c>
      <c r="T2158" s="13">
        <f t="shared" si="366"/>
        <v>0.6</v>
      </c>
      <c r="U2158" s="13">
        <f t="shared" si="367"/>
        <v>0.06</v>
      </c>
      <c r="V2158" s="13">
        <f t="shared" si="368"/>
        <v>4.71</v>
      </c>
      <c r="W2158" s="13">
        <f t="shared" si="369"/>
        <v>0.81</v>
      </c>
      <c r="X2158" s="13">
        <f t="shared" si="370"/>
        <v>2.0699999999999998</v>
      </c>
      <c r="Y2158" s="13">
        <f t="shared" si="371"/>
        <v>0.36</v>
      </c>
      <c r="Z2158" s="13" t="str">
        <f t="shared" si="372"/>
        <v/>
      </c>
      <c r="AA2158" s="13" t="str">
        <f t="shared" si="373"/>
        <v/>
      </c>
      <c r="AC2158" s="23"/>
      <c r="AD2158" s="23"/>
      <c r="AE2158" s="23"/>
      <c r="AF2158" s="23"/>
      <c r="AG2158" s="23"/>
      <c r="AH2158" s="23"/>
      <c r="AI2158" s="23"/>
      <c r="AJ2158" s="23"/>
      <c r="AK2158" s="23"/>
      <c r="AL2158" s="23"/>
      <c r="AM2158" s="23"/>
      <c r="AN2158" s="23"/>
      <c r="AO2158" s="23"/>
      <c r="AP2158" s="23"/>
      <c r="AQ2158" s="23"/>
      <c r="AR2158" s="23"/>
      <c r="AT2158" s="24" t="s">
        <v>9359</v>
      </c>
      <c r="AU2158" s="24"/>
      <c r="AV2158" s="24"/>
      <c r="AW2158" s="24" t="s">
        <v>9353</v>
      </c>
      <c r="AX2158" s="24"/>
      <c r="AY2158" s="24"/>
      <c r="BA2158" s="25" t="s">
        <v>2896</v>
      </c>
      <c r="BB2158" s="27" t="s">
        <v>2896</v>
      </c>
      <c r="BC2158" s="27"/>
      <c r="BD2158" s="24" t="s">
        <v>9357</v>
      </c>
      <c r="BE2158" s="24"/>
      <c r="BF2158" s="24"/>
      <c r="BG2158" s="24"/>
      <c r="BH2158" s="24"/>
      <c r="BI2158" s="24"/>
      <c r="BK2158" s="26" t="s">
        <v>853</v>
      </c>
    </row>
    <row r="2159" spans="1:63" ht="15.75" customHeight="1" x14ac:dyDescent="0.35">
      <c r="A2159" s="12" t="s">
        <v>9360</v>
      </c>
      <c r="B2159" s="28" t="s">
        <v>3917</v>
      </c>
      <c r="C2159" s="5" t="s">
        <v>5944</v>
      </c>
      <c r="D2159" s="5">
        <v>30</v>
      </c>
      <c r="E2159" s="10">
        <v>1</v>
      </c>
      <c r="F2159" s="5">
        <f t="shared" si="363"/>
        <v>30</v>
      </c>
      <c r="G2159" s="11">
        <v>106</v>
      </c>
      <c r="H2159" s="22">
        <v>5.4</v>
      </c>
      <c r="I2159" s="22">
        <v>3.3</v>
      </c>
      <c r="J2159" s="22">
        <v>0.2</v>
      </c>
      <c r="K2159" s="22">
        <v>6.5</v>
      </c>
      <c r="L2159" s="22">
        <v>1.7</v>
      </c>
      <c r="M2159" s="22">
        <v>6.1</v>
      </c>
      <c r="N2159" s="22">
        <v>0.9</v>
      </c>
      <c r="O2159" s="11"/>
      <c r="P2159" s="11"/>
      <c r="Q2159" s="7"/>
      <c r="R2159" s="6">
        <f t="shared" si="364"/>
        <v>31.8</v>
      </c>
      <c r="S2159" s="13">
        <f t="shared" si="365"/>
        <v>1.62</v>
      </c>
      <c r="T2159" s="13">
        <f t="shared" si="366"/>
        <v>0.99</v>
      </c>
      <c r="U2159" s="13">
        <f t="shared" si="367"/>
        <v>0.06</v>
      </c>
      <c r="V2159" s="13">
        <f t="shared" si="368"/>
        <v>1.95</v>
      </c>
      <c r="W2159" s="13">
        <f t="shared" si="369"/>
        <v>0.51</v>
      </c>
      <c r="X2159" s="13">
        <f t="shared" si="370"/>
        <v>1.83</v>
      </c>
      <c r="Y2159" s="13">
        <f t="shared" si="371"/>
        <v>0.27</v>
      </c>
      <c r="Z2159" s="13" t="str">
        <f t="shared" si="372"/>
        <v/>
      </c>
      <c r="AA2159" s="13" t="str">
        <f t="shared" si="373"/>
        <v/>
      </c>
      <c r="AC2159" s="23"/>
      <c r="AD2159" s="23"/>
      <c r="AE2159" s="23"/>
      <c r="AF2159" s="23"/>
      <c r="AG2159" s="23"/>
      <c r="AH2159" s="23"/>
      <c r="AI2159" s="23"/>
      <c r="AJ2159" s="23"/>
      <c r="AK2159" s="23"/>
      <c r="AL2159" s="23"/>
      <c r="AM2159" s="23"/>
      <c r="AN2159" s="23"/>
      <c r="AO2159" s="23"/>
      <c r="AP2159" s="23"/>
      <c r="AQ2159" s="23"/>
      <c r="AR2159" s="23"/>
      <c r="AT2159" s="24" t="s">
        <v>9361</v>
      </c>
      <c r="AU2159" s="24"/>
      <c r="AV2159" s="24"/>
      <c r="AW2159" s="24" t="s">
        <v>9353</v>
      </c>
      <c r="AX2159" s="24"/>
      <c r="AY2159" s="24"/>
      <c r="BA2159" s="25" t="s">
        <v>2896</v>
      </c>
      <c r="BB2159" s="27" t="s">
        <v>2896</v>
      </c>
      <c r="BC2159" s="27"/>
      <c r="BD2159" s="24" t="s">
        <v>9198</v>
      </c>
      <c r="BE2159" s="24"/>
      <c r="BF2159" s="24"/>
      <c r="BG2159" s="24"/>
      <c r="BH2159" s="24"/>
      <c r="BI2159" s="24"/>
      <c r="BK2159" s="26" t="s">
        <v>832</v>
      </c>
    </row>
    <row r="2160" spans="1:63" ht="15.75" customHeight="1" x14ac:dyDescent="0.35">
      <c r="A2160" s="12" t="s">
        <v>9362</v>
      </c>
      <c r="B2160" s="28" t="s">
        <v>3917</v>
      </c>
      <c r="C2160" s="5" t="s">
        <v>4019</v>
      </c>
      <c r="D2160" s="5">
        <v>30</v>
      </c>
      <c r="E2160" s="10">
        <v>1</v>
      </c>
      <c r="F2160" s="5">
        <f t="shared" si="363"/>
        <v>30</v>
      </c>
      <c r="G2160" s="11">
        <v>176</v>
      </c>
      <c r="H2160" s="22">
        <v>5</v>
      </c>
      <c r="I2160" s="22">
        <v>9</v>
      </c>
      <c r="J2160" s="22">
        <v>0.3</v>
      </c>
      <c r="K2160" s="22">
        <v>12</v>
      </c>
      <c r="L2160" s="22">
        <v>1.5</v>
      </c>
      <c r="M2160" s="22"/>
      <c r="N2160" s="22">
        <v>0.9</v>
      </c>
      <c r="O2160" s="11"/>
      <c r="P2160" s="11"/>
      <c r="Q2160" s="7"/>
      <c r="R2160" s="6">
        <f t="shared" si="364"/>
        <v>52.8</v>
      </c>
      <c r="S2160" s="13">
        <f t="shared" si="365"/>
        <v>1.5</v>
      </c>
      <c r="T2160" s="13">
        <f t="shared" si="366"/>
        <v>2.7</v>
      </c>
      <c r="U2160" s="13">
        <f t="shared" si="367"/>
        <v>0.09</v>
      </c>
      <c r="V2160" s="13">
        <f t="shared" si="368"/>
        <v>3.6</v>
      </c>
      <c r="W2160" s="13">
        <f t="shared" si="369"/>
        <v>0.45</v>
      </c>
      <c r="X2160" s="13" t="str">
        <f t="shared" si="370"/>
        <v/>
      </c>
      <c r="Y2160" s="13">
        <f t="shared" si="371"/>
        <v>0.27</v>
      </c>
      <c r="Z2160" s="13" t="str">
        <f t="shared" si="372"/>
        <v/>
      </c>
      <c r="AA2160" s="13" t="str">
        <f t="shared" si="373"/>
        <v/>
      </c>
      <c r="AC2160" s="23"/>
      <c r="AD2160" s="23"/>
      <c r="AE2160" s="23"/>
      <c r="AF2160" s="23"/>
      <c r="AG2160" s="23"/>
      <c r="AH2160" s="23"/>
      <c r="AI2160" s="23"/>
      <c r="AJ2160" s="23"/>
      <c r="AK2160" s="23"/>
      <c r="AL2160" s="23"/>
      <c r="AM2160" s="23"/>
      <c r="AN2160" s="23"/>
      <c r="AO2160" s="23"/>
      <c r="AP2160" s="23"/>
      <c r="AQ2160" s="23"/>
      <c r="AR2160" s="23"/>
      <c r="AT2160" s="24" t="s">
        <v>9363</v>
      </c>
      <c r="AU2160" s="24"/>
      <c r="AV2160" s="24"/>
      <c r="AW2160" s="24" t="s">
        <v>9353</v>
      </c>
      <c r="AX2160" s="24"/>
      <c r="AY2160" s="24"/>
      <c r="BA2160" s="25" t="s">
        <v>2896</v>
      </c>
      <c r="BB2160" s="27" t="s">
        <v>2896</v>
      </c>
      <c r="BC2160" s="27"/>
      <c r="BD2160" s="24" t="s">
        <v>1122</v>
      </c>
      <c r="BE2160" s="24"/>
      <c r="BF2160" s="24"/>
      <c r="BG2160" s="24" t="s">
        <v>9364</v>
      </c>
      <c r="BH2160" s="24"/>
      <c r="BI2160" s="24"/>
      <c r="BK2160" s="26" t="s">
        <v>872</v>
      </c>
    </row>
    <row r="2161" spans="1:63" ht="15.75" customHeight="1" x14ac:dyDescent="0.35">
      <c r="A2161" s="12" t="s">
        <v>9365</v>
      </c>
      <c r="B2161" s="28" t="s">
        <v>3854</v>
      </c>
      <c r="C2161" s="5" t="s">
        <v>4019</v>
      </c>
      <c r="D2161" s="5">
        <v>30</v>
      </c>
      <c r="E2161" s="10">
        <v>1</v>
      </c>
      <c r="F2161" s="5">
        <f t="shared" si="363"/>
        <v>30</v>
      </c>
      <c r="G2161" s="11">
        <v>290</v>
      </c>
      <c r="H2161" s="22">
        <v>6.9</v>
      </c>
      <c r="I2161" s="22">
        <v>14.4</v>
      </c>
      <c r="J2161" s="22">
        <v>3.2</v>
      </c>
      <c r="K2161" s="22">
        <v>21.7</v>
      </c>
      <c r="L2161" s="22">
        <v>2</v>
      </c>
      <c r="M2161" s="22">
        <v>4.5999999999999996</v>
      </c>
      <c r="N2161" s="22">
        <v>1.4</v>
      </c>
      <c r="O2161" s="11"/>
      <c r="P2161" s="11"/>
      <c r="Q2161" s="7"/>
      <c r="R2161" s="6">
        <f t="shared" si="364"/>
        <v>87</v>
      </c>
      <c r="S2161" s="13">
        <f t="shared" si="365"/>
        <v>2.0699999999999998</v>
      </c>
      <c r="T2161" s="13">
        <f t="shared" si="366"/>
        <v>4.32</v>
      </c>
      <c r="U2161" s="13">
        <f t="shared" si="367"/>
        <v>0.96</v>
      </c>
      <c r="V2161" s="13">
        <f t="shared" si="368"/>
        <v>6.51</v>
      </c>
      <c r="W2161" s="13">
        <f t="shared" si="369"/>
        <v>0.6</v>
      </c>
      <c r="X2161" s="13">
        <f t="shared" si="370"/>
        <v>1.38</v>
      </c>
      <c r="Y2161" s="13">
        <f t="shared" si="371"/>
        <v>0.42</v>
      </c>
      <c r="Z2161" s="13" t="str">
        <f t="shared" si="372"/>
        <v/>
      </c>
      <c r="AA2161" s="13" t="str">
        <f t="shared" si="373"/>
        <v/>
      </c>
      <c r="AC2161" s="23"/>
      <c r="AD2161" s="23"/>
      <c r="AE2161" s="23"/>
      <c r="AF2161" s="23"/>
      <c r="AG2161" s="23"/>
      <c r="AH2161" s="23"/>
      <c r="AI2161" s="23"/>
      <c r="AJ2161" s="23"/>
      <c r="AK2161" s="23"/>
      <c r="AL2161" s="23"/>
      <c r="AM2161" s="23"/>
      <c r="AN2161" s="23"/>
      <c r="AO2161" s="23"/>
      <c r="AP2161" s="23"/>
      <c r="AQ2161" s="23"/>
      <c r="AR2161" s="23"/>
      <c r="AT2161" s="24"/>
      <c r="AU2161" s="24"/>
      <c r="AV2161" s="24"/>
      <c r="AW2161" s="24" t="s">
        <v>9366</v>
      </c>
      <c r="AX2161" s="24"/>
      <c r="AY2161" s="24"/>
      <c r="BA2161" s="25" t="s">
        <v>2896</v>
      </c>
      <c r="BB2161" s="27" t="s">
        <v>2896</v>
      </c>
      <c r="BC2161" s="27"/>
      <c r="BD2161" s="24" t="s">
        <v>1122</v>
      </c>
      <c r="BE2161" s="24"/>
      <c r="BF2161" s="24"/>
      <c r="BG2161" s="24"/>
      <c r="BH2161" s="24"/>
      <c r="BI2161" s="24"/>
      <c r="BK2161" s="26" t="s">
        <v>882</v>
      </c>
    </row>
    <row r="2162" spans="1:63" ht="15.75" customHeight="1" x14ac:dyDescent="0.35">
      <c r="A2162" s="12" t="s">
        <v>9367</v>
      </c>
      <c r="B2162" s="28" t="s">
        <v>3922</v>
      </c>
      <c r="C2162" s="5" t="s">
        <v>4019</v>
      </c>
      <c r="D2162" s="5">
        <v>30</v>
      </c>
      <c r="E2162" s="10">
        <v>1</v>
      </c>
      <c r="F2162" s="5">
        <f t="shared" si="363"/>
        <v>30</v>
      </c>
      <c r="G2162" s="11">
        <v>242</v>
      </c>
      <c r="H2162" s="22">
        <v>7.5</v>
      </c>
      <c r="I2162" s="22">
        <v>10</v>
      </c>
      <c r="J2162" s="22">
        <v>0.5</v>
      </c>
      <c r="K2162" s="22">
        <v>18</v>
      </c>
      <c r="L2162" s="22">
        <v>2.4</v>
      </c>
      <c r="M2162" s="22">
        <v>4.8</v>
      </c>
      <c r="N2162" s="22">
        <v>0.5</v>
      </c>
      <c r="O2162" s="11"/>
      <c r="P2162" s="11"/>
      <c r="Q2162" s="7"/>
      <c r="R2162" s="6">
        <f t="shared" si="364"/>
        <v>72.599999999999994</v>
      </c>
      <c r="S2162" s="13">
        <f t="shared" si="365"/>
        <v>2.25</v>
      </c>
      <c r="T2162" s="13">
        <f t="shared" si="366"/>
        <v>3</v>
      </c>
      <c r="U2162" s="13">
        <f t="shared" si="367"/>
        <v>0.15</v>
      </c>
      <c r="V2162" s="13">
        <f t="shared" si="368"/>
        <v>5.4</v>
      </c>
      <c r="W2162" s="13">
        <f t="shared" si="369"/>
        <v>0.72</v>
      </c>
      <c r="X2162" s="13">
        <f t="shared" si="370"/>
        <v>1.44</v>
      </c>
      <c r="Y2162" s="13">
        <f t="shared" si="371"/>
        <v>0.15</v>
      </c>
      <c r="Z2162" s="13" t="str">
        <f t="shared" si="372"/>
        <v/>
      </c>
      <c r="AA2162" s="13" t="str">
        <f t="shared" si="373"/>
        <v/>
      </c>
      <c r="AC2162" s="23"/>
      <c r="AD2162" s="23"/>
      <c r="AE2162" s="23"/>
      <c r="AF2162" s="23"/>
      <c r="AG2162" s="23"/>
      <c r="AH2162" s="23"/>
      <c r="AI2162" s="23"/>
      <c r="AJ2162" s="23"/>
      <c r="AK2162" s="23"/>
      <c r="AL2162" s="23"/>
      <c r="AM2162" s="23"/>
      <c r="AN2162" s="23"/>
      <c r="AO2162" s="23"/>
      <c r="AP2162" s="23"/>
      <c r="AQ2162" s="23"/>
      <c r="AR2162" s="23"/>
      <c r="AT2162" s="24" t="s">
        <v>9368</v>
      </c>
      <c r="AU2162" s="24"/>
      <c r="AV2162" s="24"/>
      <c r="AW2162" s="24" t="s">
        <v>9369</v>
      </c>
      <c r="AX2162" s="24"/>
      <c r="AY2162" s="24"/>
      <c r="BA2162" s="25" t="s">
        <v>2896</v>
      </c>
      <c r="BB2162" s="27" t="s">
        <v>2896</v>
      </c>
      <c r="BC2162" s="27"/>
      <c r="BD2162" s="24" t="s">
        <v>9370</v>
      </c>
      <c r="BE2162" s="24"/>
      <c r="BF2162" s="24"/>
      <c r="BG2162" s="24" t="s">
        <v>9371</v>
      </c>
      <c r="BH2162" s="24"/>
      <c r="BI2162" s="24"/>
      <c r="BK2162" s="26" t="s">
        <v>786</v>
      </c>
    </row>
    <row r="2163" spans="1:63" ht="15.75" customHeight="1" x14ac:dyDescent="0.35">
      <c r="A2163" s="12" t="s">
        <v>9372</v>
      </c>
      <c r="B2163" s="28" t="s">
        <v>3911</v>
      </c>
      <c r="C2163" s="5" t="s">
        <v>5773</v>
      </c>
      <c r="D2163" s="5">
        <v>30</v>
      </c>
      <c r="E2163" s="10">
        <v>1</v>
      </c>
      <c r="F2163" s="5">
        <f t="shared" si="363"/>
        <v>30</v>
      </c>
      <c r="G2163" s="11">
        <v>277</v>
      </c>
      <c r="H2163" s="22">
        <v>6.5</v>
      </c>
      <c r="I2163" s="22">
        <v>8</v>
      </c>
      <c r="J2163" s="22">
        <v>0.6</v>
      </c>
      <c r="K2163" s="22">
        <v>23</v>
      </c>
      <c r="L2163" s="22">
        <v>2.2999999999999998</v>
      </c>
      <c r="M2163" s="22">
        <v>7.5</v>
      </c>
      <c r="N2163" s="22">
        <v>0.98</v>
      </c>
      <c r="O2163" s="11"/>
      <c r="P2163" s="11"/>
      <c r="Q2163" s="7"/>
      <c r="R2163" s="6">
        <f t="shared" si="364"/>
        <v>83.1</v>
      </c>
      <c r="S2163" s="13">
        <f t="shared" si="365"/>
        <v>1.95</v>
      </c>
      <c r="T2163" s="13">
        <f t="shared" si="366"/>
        <v>2.4</v>
      </c>
      <c r="U2163" s="13">
        <f t="shared" si="367"/>
        <v>0.18</v>
      </c>
      <c r="V2163" s="13">
        <f t="shared" si="368"/>
        <v>6.9</v>
      </c>
      <c r="W2163" s="13">
        <f t="shared" si="369"/>
        <v>0.69</v>
      </c>
      <c r="X2163" s="13">
        <f t="shared" si="370"/>
        <v>2.25</v>
      </c>
      <c r="Y2163" s="13">
        <f t="shared" si="371"/>
        <v>0.29399999999999998</v>
      </c>
      <c r="Z2163" s="13" t="str">
        <f t="shared" si="372"/>
        <v/>
      </c>
      <c r="AA2163" s="13" t="str">
        <f t="shared" si="373"/>
        <v/>
      </c>
      <c r="AC2163" s="23"/>
      <c r="AD2163" s="23"/>
      <c r="AE2163" s="23"/>
      <c r="AF2163" s="23"/>
      <c r="AG2163" s="23"/>
      <c r="AH2163" s="23"/>
      <c r="AI2163" s="23"/>
      <c r="AJ2163" s="23"/>
      <c r="AK2163" s="23"/>
      <c r="AL2163" s="23"/>
      <c r="AM2163" s="23"/>
      <c r="AN2163" s="23"/>
      <c r="AO2163" s="23"/>
      <c r="AP2163" s="23"/>
      <c r="AQ2163" s="23"/>
      <c r="AR2163" s="23"/>
      <c r="AT2163" s="24" t="s">
        <v>9373</v>
      </c>
      <c r="AU2163" s="24"/>
      <c r="AV2163" s="24"/>
      <c r="AW2163" s="24" t="s">
        <v>9374</v>
      </c>
      <c r="AX2163" s="24"/>
      <c r="AY2163" s="24"/>
      <c r="BA2163" s="25" t="s">
        <v>2896</v>
      </c>
      <c r="BB2163" s="27" t="s">
        <v>2896</v>
      </c>
      <c r="BC2163" s="27"/>
      <c r="BD2163" s="24" t="s">
        <v>1122</v>
      </c>
      <c r="BE2163" s="24"/>
      <c r="BF2163" s="24"/>
      <c r="BG2163" s="24"/>
      <c r="BH2163" s="24"/>
      <c r="BI2163" s="24"/>
      <c r="BK2163" s="26" t="s">
        <v>834</v>
      </c>
    </row>
    <row r="2164" spans="1:63" ht="15.75" customHeight="1" x14ac:dyDescent="0.35">
      <c r="A2164" s="12" t="s">
        <v>9375</v>
      </c>
      <c r="B2164" s="28" t="s">
        <v>3911</v>
      </c>
      <c r="C2164" s="5" t="s">
        <v>9376</v>
      </c>
      <c r="D2164" s="5">
        <v>30</v>
      </c>
      <c r="E2164" s="10">
        <v>1</v>
      </c>
      <c r="F2164" s="5">
        <f t="shared" si="363"/>
        <v>30</v>
      </c>
      <c r="G2164" s="11">
        <v>180</v>
      </c>
      <c r="H2164" s="22">
        <v>6</v>
      </c>
      <c r="I2164" s="22">
        <v>11</v>
      </c>
      <c r="J2164" s="22">
        <v>1</v>
      </c>
      <c r="K2164" s="22">
        <v>14</v>
      </c>
      <c r="L2164" s="22">
        <v>1.9</v>
      </c>
      <c r="M2164" s="22">
        <v>4</v>
      </c>
      <c r="N2164" s="22">
        <v>0.65</v>
      </c>
      <c r="O2164" s="11"/>
      <c r="P2164" s="11"/>
      <c r="Q2164" s="7"/>
      <c r="R2164" s="6">
        <f t="shared" si="364"/>
        <v>54</v>
      </c>
      <c r="S2164" s="13">
        <f t="shared" si="365"/>
        <v>1.8</v>
      </c>
      <c r="T2164" s="13">
        <f t="shared" si="366"/>
        <v>3.3</v>
      </c>
      <c r="U2164" s="13">
        <f t="shared" si="367"/>
        <v>0.3</v>
      </c>
      <c r="V2164" s="13">
        <f t="shared" si="368"/>
        <v>4.2</v>
      </c>
      <c r="W2164" s="13">
        <f t="shared" si="369"/>
        <v>0.56999999999999995</v>
      </c>
      <c r="X2164" s="13">
        <f t="shared" si="370"/>
        <v>1.2</v>
      </c>
      <c r="Y2164" s="13">
        <f t="shared" si="371"/>
        <v>0.19500000000000001</v>
      </c>
      <c r="Z2164" s="13" t="str">
        <f t="shared" si="372"/>
        <v/>
      </c>
      <c r="AA2164" s="13" t="str">
        <f t="shared" si="373"/>
        <v/>
      </c>
      <c r="AC2164" s="23"/>
      <c r="AD2164" s="23"/>
      <c r="AE2164" s="23"/>
      <c r="AF2164" s="23"/>
      <c r="AG2164" s="23"/>
      <c r="AH2164" s="23"/>
      <c r="AI2164" s="23"/>
      <c r="AJ2164" s="23"/>
      <c r="AK2164" s="23"/>
      <c r="AL2164" s="23"/>
      <c r="AM2164" s="23"/>
      <c r="AN2164" s="23"/>
      <c r="AO2164" s="23"/>
      <c r="AP2164" s="23"/>
      <c r="AQ2164" s="23"/>
      <c r="AR2164" s="23"/>
      <c r="AT2164" s="24" t="s">
        <v>9377</v>
      </c>
      <c r="AU2164" s="24"/>
      <c r="AV2164" s="24"/>
      <c r="AW2164" s="24"/>
      <c r="AX2164" s="24"/>
      <c r="AY2164" s="24"/>
      <c r="BA2164" s="25" t="s">
        <v>2896</v>
      </c>
      <c r="BB2164" s="27" t="s">
        <v>2896</v>
      </c>
      <c r="BC2164" s="27"/>
      <c r="BD2164" s="24" t="s">
        <v>1122</v>
      </c>
      <c r="BE2164" s="24"/>
      <c r="BF2164" s="24"/>
      <c r="BG2164" s="24"/>
      <c r="BH2164" s="24"/>
      <c r="BI2164" s="24"/>
      <c r="BK2164" s="26" t="s">
        <v>828</v>
      </c>
    </row>
    <row r="2165" spans="1:63" ht="15.75" customHeight="1" x14ac:dyDescent="0.35">
      <c r="A2165" s="12" t="s">
        <v>9378</v>
      </c>
      <c r="B2165" s="28" t="s">
        <v>3911</v>
      </c>
      <c r="C2165" s="5" t="s">
        <v>9376</v>
      </c>
      <c r="D2165" s="5">
        <v>30</v>
      </c>
      <c r="E2165" s="10">
        <v>1</v>
      </c>
      <c r="F2165" s="5">
        <f t="shared" si="363"/>
        <v>30</v>
      </c>
      <c r="G2165" s="11">
        <v>170</v>
      </c>
      <c r="H2165" s="22">
        <v>6</v>
      </c>
      <c r="I2165" s="22">
        <v>11</v>
      </c>
      <c r="J2165" s="22">
        <v>1</v>
      </c>
      <c r="K2165" s="22">
        <v>13</v>
      </c>
      <c r="L2165" s="22">
        <v>1.8</v>
      </c>
      <c r="M2165" s="22">
        <v>4</v>
      </c>
      <c r="N2165" s="22">
        <v>1</v>
      </c>
      <c r="O2165" s="11"/>
      <c r="P2165" s="11"/>
      <c r="Q2165" s="7"/>
      <c r="R2165" s="6">
        <f t="shared" si="364"/>
        <v>51</v>
      </c>
      <c r="S2165" s="13">
        <f t="shared" si="365"/>
        <v>1.8</v>
      </c>
      <c r="T2165" s="13">
        <f t="shared" si="366"/>
        <v>3.3</v>
      </c>
      <c r="U2165" s="13">
        <f t="shared" si="367"/>
        <v>0.3</v>
      </c>
      <c r="V2165" s="13">
        <f t="shared" si="368"/>
        <v>3.9</v>
      </c>
      <c r="W2165" s="13">
        <f t="shared" si="369"/>
        <v>0.54</v>
      </c>
      <c r="X2165" s="13">
        <f t="shared" si="370"/>
        <v>1.2</v>
      </c>
      <c r="Y2165" s="13">
        <f t="shared" si="371"/>
        <v>0.3</v>
      </c>
      <c r="Z2165" s="13" t="str">
        <f t="shared" si="372"/>
        <v/>
      </c>
      <c r="AA2165" s="13" t="str">
        <f t="shared" si="373"/>
        <v/>
      </c>
      <c r="AC2165" s="23"/>
      <c r="AD2165" s="23"/>
      <c r="AE2165" s="23"/>
      <c r="AF2165" s="23"/>
      <c r="AG2165" s="23"/>
      <c r="AH2165" s="23"/>
      <c r="AI2165" s="23"/>
      <c r="AJ2165" s="23"/>
      <c r="AK2165" s="23"/>
      <c r="AL2165" s="23"/>
      <c r="AM2165" s="23"/>
      <c r="AN2165" s="23"/>
      <c r="AO2165" s="23"/>
      <c r="AP2165" s="23"/>
      <c r="AQ2165" s="23"/>
      <c r="AR2165" s="23"/>
      <c r="AT2165" s="24" t="s">
        <v>9379</v>
      </c>
      <c r="AU2165" s="24"/>
      <c r="AV2165" s="24"/>
      <c r="AW2165" s="24"/>
      <c r="AX2165" s="24"/>
      <c r="AY2165" s="24"/>
      <c r="BA2165" s="25" t="s">
        <v>2896</v>
      </c>
      <c r="BB2165" s="27" t="s">
        <v>2896</v>
      </c>
      <c r="BC2165" s="27"/>
      <c r="BD2165" s="24" t="s">
        <v>1122</v>
      </c>
      <c r="BE2165" s="24"/>
      <c r="BF2165" s="24"/>
      <c r="BG2165" s="24"/>
      <c r="BH2165" s="24"/>
      <c r="BI2165" s="24"/>
      <c r="BK2165" s="26" t="s">
        <v>858</v>
      </c>
    </row>
    <row r="2166" spans="1:63" ht="15.75" customHeight="1" x14ac:dyDescent="0.35">
      <c r="A2166" s="12" t="s">
        <v>9380</v>
      </c>
      <c r="B2166" s="28" t="s">
        <v>3911</v>
      </c>
      <c r="C2166" s="5" t="s">
        <v>5773</v>
      </c>
      <c r="D2166" s="5">
        <v>30</v>
      </c>
      <c r="E2166" s="10">
        <v>1</v>
      </c>
      <c r="F2166" s="5">
        <f t="shared" si="363"/>
        <v>30</v>
      </c>
      <c r="G2166" s="11">
        <v>290</v>
      </c>
      <c r="H2166" s="22">
        <v>7.2</v>
      </c>
      <c r="I2166" s="22">
        <v>9.1</v>
      </c>
      <c r="J2166" s="22">
        <v>1.6</v>
      </c>
      <c r="K2166" s="22">
        <v>23</v>
      </c>
      <c r="L2166" s="22">
        <v>2.4</v>
      </c>
      <c r="M2166" s="22">
        <v>7.8</v>
      </c>
      <c r="N2166" s="22">
        <v>1.19</v>
      </c>
      <c r="O2166" s="11"/>
      <c r="P2166" s="11"/>
      <c r="Q2166" s="7"/>
      <c r="R2166" s="6">
        <f t="shared" si="364"/>
        <v>87</v>
      </c>
      <c r="S2166" s="13">
        <f t="shared" si="365"/>
        <v>2.16</v>
      </c>
      <c r="T2166" s="13">
        <f t="shared" si="366"/>
        <v>2.73</v>
      </c>
      <c r="U2166" s="13">
        <f t="shared" si="367"/>
        <v>0.48</v>
      </c>
      <c r="V2166" s="13">
        <f t="shared" si="368"/>
        <v>6.9</v>
      </c>
      <c r="W2166" s="13">
        <f t="shared" si="369"/>
        <v>0.72</v>
      </c>
      <c r="X2166" s="13">
        <f t="shared" si="370"/>
        <v>2.34</v>
      </c>
      <c r="Y2166" s="13">
        <f t="shared" si="371"/>
        <v>0.35699999999999998</v>
      </c>
      <c r="Z2166" s="13" t="str">
        <f t="shared" si="372"/>
        <v/>
      </c>
      <c r="AA2166" s="13" t="str">
        <f t="shared" si="373"/>
        <v/>
      </c>
      <c r="AC2166" s="23"/>
      <c r="AD2166" s="23"/>
      <c r="AE2166" s="23"/>
      <c r="AF2166" s="23"/>
      <c r="AG2166" s="23"/>
      <c r="AH2166" s="23"/>
      <c r="AI2166" s="23"/>
      <c r="AJ2166" s="23"/>
      <c r="AK2166" s="23"/>
      <c r="AL2166" s="23"/>
      <c r="AM2166" s="23"/>
      <c r="AN2166" s="23"/>
      <c r="AO2166" s="23"/>
      <c r="AP2166" s="23"/>
      <c r="AQ2166" s="23"/>
      <c r="AR2166" s="23"/>
      <c r="AT2166" s="24" t="s">
        <v>9381</v>
      </c>
      <c r="AU2166" s="24"/>
      <c r="AV2166" s="24"/>
      <c r="AW2166" s="24" t="s">
        <v>9374</v>
      </c>
      <c r="AX2166" s="24"/>
      <c r="AY2166" s="24"/>
      <c r="BA2166" s="25" t="s">
        <v>2896</v>
      </c>
      <c r="BB2166" s="27" t="s">
        <v>2896</v>
      </c>
      <c r="BC2166" s="27"/>
      <c r="BD2166" s="24" t="s">
        <v>1122</v>
      </c>
      <c r="BE2166" s="24"/>
      <c r="BF2166" s="24"/>
      <c r="BG2166" s="24"/>
      <c r="BH2166" s="24"/>
      <c r="BI2166" s="24"/>
      <c r="BK2166" s="26" t="s">
        <v>848</v>
      </c>
    </row>
    <row r="2167" spans="1:63" ht="15.75" customHeight="1" x14ac:dyDescent="0.35">
      <c r="A2167" s="12" t="s">
        <v>9382</v>
      </c>
      <c r="B2167" s="28" t="s">
        <v>3917</v>
      </c>
      <c r="C2167" s="5" t="s">
        <v>7097</v>
      </c>
      <c r="D2167" s="5">
        <v>30</v>
      </c>
      <c r="E2167" s="10">
        <v>1</v>
      </c>
      <c r="F2167" s="5">
        <f t="shared" si="363"/>
        <v>30</v>
      </c>
      <c r="G2167" s="11">
        <v>270</v>
      </c>
      <c r="H2167" s="22">
        <v>7.6</v>
      </c>
      <c r="I2167" s="22">
        <v>14</v>
      </c>
      <c r="J2167" s="22">
        <v>2.1</v>
      </c>
      <c r="K2167" s="22">
        <v>19</v>
      </c>
      <c r="L2167" s="22">
        <v>1.8</v>
      </c>
      <c r="M2167" s="22">
        <v>5.3</v>
      </c>
      <c r="N2167" s="22">
        <v>1</v>
      </c>
      <c r="O2167" s="11"/>
      <c r="P2167" s="11"/>
      <c r="Q2167" s="7"/>
      <c r="R2167" s="6">
        <f t="shared" si="364"/>
        <v>81</v>
      </c>
      <c r="S2167" s="13">
        <f t="shared" si="365"/>
        <v>2.2799999999999998</v>
      </c>
      <c r="T2167" s="13">
        <f t="shared" si="366"/>
        <v>4.2</v>
      </c>
      <c r="U2167" s="13">
        <f t="shared" si="367"/>
        <v>0.63</v>
      </c>
      <c r="V2167" s="13">
        <f t="shared" si="368"/>
        <v>5.7</v>
      </c>
      <c r="W2167" s="13">
        <f t="shared" si="369"/>
        <v>0.54</v>
      </c>
      <c r="X2167" s="13">
        <f t="shared" si="370"/>
        <v>1.59</v>
      </c>
      <c r="Y2167" s="13">
        <f t="shared" si="371"/>
        <v>0.3</v>
      </c>
      <c r="Z2167" s="13" t="str">
        <f t="shared" si="372"/>
        <v/>
      </c>
      <c r="AA2167" s="13" t="str">
        <f t="shared" si="373"/>
        <v/>
      </c>
      <c r="AC2167" s="23"/>
      <c r="AD2167" s="23"/>
      <c r="AE2167" s="23"/>
      <c r="AF2167" s="23"/>
      <c r="AG2167" s="23"/>
      <c r="AH2167" s="23"/>
      <c r="AI2167" s="23"/>
      <c r="AJ2167" s="23"/>
      <c r="AK2167" s="23"/>
      <c r="AL2167" s="23"/>
      <c r="AM2167" s="23"/>
      <c r="AN2167" s="23"/>
      <c r="AO2167" s="23"/>
      <c r="AP2167" s="23"/>
      <c r="AQ2167" s="23"/>
      <c r="AR2167" s="23"/>
      <c r="AT2167" s="24" t="s">
        <v>9383</v>
      </c>
      <c r="AU2167" s="24"/>
      <c r="AV2167" s="24"/>
      <c r="AW2167" s="24" t="s">
        <v>9384</v>
      </c>
      <c r="AX2167" s="24"/>
      <c r="AY2167" s="24"/>
      <c r="BA2167" s="25" t="s">
        <v>2896</v>
      </c>
      <c r="BB2167" s="27" t="s">
        <v>2896</v>
      </c>
      <c r="BC2167" s="27"/>
      <c r="BD2167" s="24" t="s">
        <v>1122</v>
      </c>
      <c r="BE2167" s="24"/>
      <c r="BF2167" s="24"/>
      <c r="BG2167" s="24"/>
      <c r="BH2167" s="24"/>
      <c r="BI2167" s="24"/>
      <c r="BK2167" s="26" t="s">
        <v>835</v>
      </c>
    </row>
    <row r="2168" spans="1:63" ht="15.75" customHeight="1" x14ac:dyDescent="0.35">
      <c r="A2168" s="12" t="s">
        <v>9385</v>
      </c>
      <c r="B2168" s="28" t="s">
        <v>3945</v>
      </c>
      <c r="C2168" s="5" t="s">
        <v>4019</v>
      </c>
      <c r="D2168" s="5">
        <v>30</v>
      </c>
      <c r="E2168" s="10">
        <v>1</v>
      </c>
      <c r="F2168" s="5">
        <f t="shared" si="363"/>
        <v>30</v>
      </c>
      <c r="G2168" s="11">
        <v>293</v>
      </c>
      <c r="H2168" s="22">
        <v>4.8</v>
      </c>
      <c r="I2168" s="22">
        <v>8.3000000000000007</v>
      </c>
      <c r="J2168" s="22">
        <v>0.8</v>
      </c>
      <c r="K2168" s="22">
        <v>26</v>
      </c>
      <c r="L2168" s="22">
        <v>3.3</v>
      </c>
      <c r="M2168" s="22">
        <v>3.3</v>
      </c>
      <c r="N2168" s="22">
        <v>1.1000000000000001</v>
      </c>
      <c r="O2168" s="11"/>
      <c r="P2168" s="11"/>
      <c r="Q2168" s="7"/>
      <c r="R2168" s="6">
        <f t="shared" si="364"/>
        <v>87.9</v>
      </c>
      <c r="S2168" s="13">
        <f t="shared" si="365"/>
        <v>1.44</v>
      </c>
      <c r="T2168" s="13">
        <f t="shared" si="366"/>
        <v>2.4900000000000002</v>
      </c>
      <c r="U2168" s="13">
        <f t="shared" si="367"/>
        <v>0.24</v>
      </c>
      <c r="V2168" s="13">
        <f t="shared" si="368"/>
        <v>7.8</v>
      </c>
      <c r="W2168" s="13">
        <f t="shared" si="369"/>
        <v>0.99</v>
      </c>
      <c r="X2168" s="13">
        <f t="shared" si="370"/>
        <v>0.99</v>
      </c>
      <c r="Y2168" s="13">
        <f t="shared" si="371"/>
        <v>0.33</v>
      </c>
      <c r="Z2168" s="13" t="str">
        <f t="shared" si="372"/>
        <v/>
      </c>
      <c r="AA2168" s="13" t="str">
        <f t="shared" si="373"/>
        <v/>
      </c>
      <c r="AC2168" s="23"/>
      <c r="AD2168" s="23"/>
      <c r="AE2168" s="23"/>
      <c r="AF2168" s="23"/>
      <c r="AG2168" s="23"/>
      <c r="AH2168" s="23"/>
      <c r="AI2168" s="23"/>
      <c r="AJ2168" s="23"/>
      <c r="AK2168" s="23"/>
      <c r="AL2168" s="23"/>
      <c r="AM2168" s="23"/>
      <c r="AN2168" s="23"/>
      <c r="AO2168" s="23"/>
      <c r="AP2168" s="23"/>
      <c r="AQ2168" s="23"/>
      <c r="AR2168" s="23"/>
      <c r="AT2168" s="24" t="s">
        <v>9386</v>
      </c>
      <c r="AU2168" s="24"/>
      <c r="AV2168" s="24"/>
      <c r="AW2168" s="24"/>
      <c r="AX2168" s="24"/>
      <c r="AY2168" s="24"/>
      <c r="BA2168" s="25" t="s">
        <v>2896</v>
      </c>
      <c r="BB2168" s="27" t="s">
        <v>2896</v>
      </c>
      <c r="BC2168" s="27"/>
      <c r="BD2168" s="24" t="s">
        <v>1122</v>
      </c>
      <c r="BE2168" s="24"/>
      <c r="BF2168" s="24"/>
      <c r="BG2168" s="24"/>
      <c r="BH2168" s="24"/>
      <c r="BI2168" s="24"/>
      <c r="BK2168" s="26" t="s">
        <v>901</v>
      </c>
    </row>
    <row r="2169" spans="1:63" ht="15.75" customHeight="1" x14ac:dyDescent="0.35">
      <c r="A2169" s="12" t="s">
        <v>9387</v>
      </c>
      <c r="B2169" s="28" t="s">
        <v>3911</v>
      </c>
      <c r="C2169" s="5" t="s">
        <v>3895</v>
      </c>
      <c r="D2169" s="5">
        <v>330</v>
      </c>
      <c r="E2169" s="10">
        <v>1</v>
      </c>
      <c r="F2169" s="5">
        <f t="shared" si="363"/>
        <v>330</v>
      </c>
      <c r="G2169" s="11">
        <v>2</v>
      </c>
      <c r="H2169" s="22">
        <v>0</v>
      </c>
      <c r="I2169" s="22">
        <v>0.2</v>
      </c>
      <c r="J2169" s="22">
        <v>0.2</v>
      </c>
      <c r="K2169" s="22">
        <v>0</v>
      </c>
      <c r="L2169" s="22">
        <v>0</v>
      </c>
      <c r="M2169" s="22">
        <v>0</v>
      </c>
      <c r="N2169" s="22">
        <v>0.06</v>
      </c>
      <c r="O2169" s="11"/>
      <c r="P2169" s="11"/>
      <c r="Q2169" s="7"/>
      <c r="R2169" s="6">
        <f t="shared" si="364"/>
        <v>6.6</v>
      </c>
      <c r="S2169" s="13" t="str">
        <f t="shared" si="365"/>
        <v/>
      </c>
      <c r="T2169" s="13">
        <f t="shared" si="366"/>
        <v>0.66</v>
      </c>
      <c r="U2169" s="13">
        <f t="shared" si="367"/>
        <v>0.66</v>
      </c>
      <c r="V2169" s="13" t="str">
        <f t="shared" si="368"/>
        <v/>
      </c>
      <c r="W2169" s="13" t="str">
        <f t="shared" si="369"/>
        <v/>
      </c>
      <c r="X2169" s="13" t="str">
        <f t="shared" si="370"/>
        <v/>
      </c>
      <c r="Y2169" s="13">
        <f t="shared" si="371"/>
        <v>0.19800000000000001</v>
      </c>
      <c r="Z2169" s="13" t="str">
        <f t="shared" si="372"/>
        <v/>
      </c>
      <c r="AA2169" s="13" t="str">
        <f t="shared" si="373"/>
        <v/>
      </c>
      <c r="AC2169" s="23"/>
      <c r="AD2169" s="23"/>
      <c r="AE2169" s="23"/>
      <c r="AF2169" s="23"/>
      <c r="AG2169" s="23"/>
      <c r="AH2169" s="23"/>
      <c r="AI2169" s="23"/>
      <c r="AJ2169" s="23"/>
      <c r="AK2169" s="23"/>
      <c r="AL2169" s="23"/>
      <c r="AM2169" s="23"/>
      <c r="AN2169" s="23"/>
      <c r="AO2169" s="23"/>
      <c r="AP2169" s="23"/>
      <c r="AQ2169" s="23"/>
      <c r="AR2169" s="23"/>
      <c r="AT2169" s="24" t="s">
        <v>3095</v>
      </c>
      <c r="AU2169" s="24"/>
      <c r="AV2169" s="24"/>
      <c r="AW2169" s="24"/>
      <c r="AX2169" s="24"/>
      <c r="AY2169" s="24"/>
      <c r="BA2169" s="25" t="s">
        <v>2896</v>
      </c>
      <c r="BB2169" s="27" t="s">
        <v>2896</v>
      </c>
      <c r="BC2169" s="27"/>
      <c r="BD2169" s="24"/>
      <c r="BE2169" s="24"/>
      <c r="BF2169" s="24"/>
      <c r="BG2169" s="24"/>
      <c r="BH2169" s="24"/>
      <c r="BI2169" s="24"/>
      <c r="BK2169" s="26" t="s">
        <v>3627</v>
      </c>
    </row>
    <row r="2170" spans="1:63" ht="15.75" customHeight="1" x14ac:dyDescent="0.35">
      <c r="A2170" s="12" t="s">
        <v>9388</v>
      </c>
      <c r="B2170" s="28" t="s">
        <v>3911</v>
      </c>
      <c r="C2170" s="5" t="s">
        <v>5305</v>
      </c>
      <c r="D2170" s="5">
        <v>330</v>
      </c>
      <c r="E2170" s="10">
        <v>1</v>
      </c>
      <c r="F2170" s="5">
        <f t="shared" si="363"/>
        <v>330</v>
      </c>
      <c r="G2170" s="11">
        <v>2</v>
      </c>
      <c r="H2170" s="22">
        <v>0</v>
      </c>
      <c r="I2170" s="22">
        <v>0.2</v>
      </c>
      <c r="J2170" s="22">
        <v>0.2</v>
      </c>
      <c r="K2170" s="22">
        <v>0</v>
      </c>
      <c r="L2170" s="22">
        <v>0</v>
      </c>
      <c r="M2170" s="22">
        <v>0</v>
      </c>
      <c r="N2170" s="22">
        <v>0.06</v>
      </c>
      <c r="O2170" s="11"/>
      <c r="P2170" s="11"/>
      <c r="Q2170" s="7"/>
      <c r="R2170" s="6">
        <f t="shared" si="364"/>
        <v>6.6</v>
      </c>
      <c r="S2170" s="13" t="str">
        <f t="shared" si="365"/>
        <v/>
      </c>
      <c r="T2170" s="13">
        <f t="shared" si="366"/>
        <v>0.66</v>
      </c>
      <c r="U2170" s="13">
        <f t="shared" si="367"/>
        <v>0.66</v>
      </c>
      <c r="V2170" s="13" t="str">
        <f t="shared" si="368"/>
        <v/>
      </c>
      <c r="W2170" s="13" t="str">
        <f t="shared" si="369"/>
        <v/>
      </c>
      <c r="X2170" s="13" t="str">
        <f t="shared" si="370"/>
        <v/>
      </c>
      <c r="Y2170" s="13">
        <f t="shared" si="371"/>
        <v>0.19800000000000001</v>
      </c>
      <c r="Z2170" s="13" t="str">
        <f t="shared" si="372"/>
        <v/>
      </c>
      <c r="AA2170" s="13" t="str">
        <f t="shared" si="373"/>
        <v/>
      </c>
      <c r="AC2170" s="23"/>
      <c r="AD2170" s="23"/>
      <c r="AE2170" s="23"/>
      <c r="AF2170" s="23"/>
      <c r="AG2170" s="23"/>
      <c r="AH2170" s="23"/>
      <c r="AI2170" s="23"/>
      <c r="AJ2170" s="23"/>
      <c r="AK2170" s="23"/>
      <c r="AL2170" s="23"/>
      <c r="AM2170" s="23"/>
      <c r="AN2170" s="23"/>
      <c r="AO2170" s="23"/>
      <c r="AP2170" s="23"/>
      <c r="AQ2170" s="23"/>
      <c r="AR2170" s="23"/>
      <c r="AT2170" s="24" t="s">
        <v>3113</v>
      </c>
      <c r="AU2170" s="24"/>
      <c r="AV2170" s="24"/>
      <c r="AW2170" s="24"/>
      <c r="AX2170" s="24"/>
      <c r="AY2170" s="24"/>
      <c r="BA2170" s="25" t="s">
        <v>2896</v>
      </c>
      <c r="BB2170" s="27" t="s">
        <v>2896</v>
      </c>
      <c r="BC2170" s="27"/>
      <c r="BD2170" s="24"/>
      <c r="BE2170" s="24"/>
      <c r="BF2170" s="24"/>
      <c r="BG2170" s="24"/>
      <c r="BH2170" s="24"/>
      <c r="BI2170" s="24"/>
      <c r="BK2170" s="26" t="s">
        <v>3650</v>
      </c>
    </row>
    <row r="2171" spans="1:63" ht="15.75" customHeight="1" x14ac:dyDescent="0.35">
      <c r="A2171" s="12" t="s">
        <v>9389</v>
      </c>
      <c r="B2171" s="28" t="s">
        <v>4617</v>
      </c>
      <c r="C2171" s="5" t="s">
        <v>3895</v>
      </c>
      <c r="D2171" s="5">
        <v>330</v>
      </c>
      <c r="E2171" s="10">
        <v>1</v>
      </c>
      <c r="F2171" s="5">
        <f t="shared" si="363"/>
        <v>330</v>
      </c>
      <c r="G2171" s="11">
        <v>2</v>
      </c>
      <c r="H2171" s="22">
        <v>0</v>
      </c>
      <c r="I2171" s="22">
        <v>0.5</v>
      </c>
      <c r="J2171" s="22">
        <v>0.5</v>
      </c>
      <c r="K2171" s="22">
        <v>0</v>
      </c>
      <c r="L2171" s="22">
        <v>0</v>
      </c>
      <c r="M2171" s="22"/>
      <c r="N2171" s="22">
        <v>0.03</v>
      </c>
      <c r="O2171" s="11"/>
      <c r="P2171" s="11"/>
      <c r="Q2171" s="7"/>
      <c r="R2171" s="6">
        <f t="shared" si="364"/>
        <v>6.6</v>
      </c>
      <c r="S2171" s="13" t="str">
        <f t="shared" si="365"/>
        <v/>
      </c>
      <c r="T2171" s="13">
        <f t="shared" si="366"/>
        <v>1.65</v>
      </c>
      <c r="U2171" s="13">
        <f t="shared" si="367"/>
        <v>1.65</v>
      </c>
      <c r="V2171" s="13" t="str">
        <f t="shared" si="368"/>
        <v/>
      </c>
      <c r="W2171" s="13" t="str">
        <f t="shared" si="369"/>
        <v/>
      </c>
      <c r="X2171" s="13" t="str">
        <f t="shared" si="370"/>
        <v/>
      </c>
      <c r="Y2171" s="13">
        <f t="shared" si="371"/>
        <v>9.9000000000000005E-2</v>
      </c>
      <c r="Z2171" s="13" t="str">
        <f t="shared" si="372"/>
        <v/>
      </c>
      <c r="AA2171" s="13" t="str">
        <f t="shared" si="373"/>
        <v/>
      </c>
      <c r="AC2171" s="23"/>
      <c r="AD2171" s="23"/>
      <c r="AE2171" s="23"/>
      <c r="AF2171" s="23"/>
      <c r="AG2171" s="23"/>
      <c r="AH2171" s="23"/>
      <c r="AI2171" s="23"/>
      <c r="AJ2171" s="23"/>
      <c r="AK2171" s="23"/>
      <c r="AL2171" s="23"/>
      <c r="AM2171" s="23"/>
      <c r="AN2171" s="23"/>
      <c r="AO2171" s="23"/>
      <c r="AP2171" s="23"/>
      <c r="AQ2171" s="23"/>
      <c r="AR2171" s="23"/>
      <c r="AT2171" s="24"/>
      <c r="AU2171" s="24"/>
      <c r="AV2171" s="24"/>
      <c r="AW2171" s="24" t="s">
        <v>3256</v>
      </c>
      <c r="AX2171" s="24"/>
      <c r="AY2171" s="24"/>
      <c r="BA2171" s="25" t="s">
        <v>2898</v>
      </c>
      <c r="BB2171" s="27" t="s">
        <v>2898</v>
      </c>
      <c r="BC2171" s="27"/>
      <c r="BD2171" s="24"/>
      <c r="BE2171" s="24"/>
      <c r="BF2171" s="24"/>
      <c r="BG2171" s="24"/>
      <c r="BH2171" s="24"/>
      <c r="BI2171" s="24"/>
      <c r="BK2171" s="26" t="s">
        <v>3424</v>
      </c>
    </row>
    <row r="2172" spans="1:63" ht="15.75" customHeight="1" x14ac:dyDescent="0.35">
      <c r="A2172" s="12" t="s">
        <v>9390</v>
      </c>
      <c r="B2172" s="28" t="s">
        <v>3838</v>
      </c>
      <c r="C2172" s="5" t="s">
        <v>3895</v>
      </c>
      <c r="D2172" s="5">
        <v>330</v>
      </c>
      <c r="E2172" s="10">
        <v>1</v>
      </c>
      <c r="F2172" s="5">
        <f t="shared" si="363"/>
        <v>330</v>
      </c>
      <c r="G2172" s="11">
        <v>2</v>
      </c>
      <c r="H2172" s="22">
        <v>0</v>
      </c>
      <c r="I2172" s="22">
        <v>0.1</v>
      </c>
      <c r="J2172" s="22">
        <v>0</v>
      </c>
      <c r="K2172" s="22">
        <v>0</v>
      </c>
      <c r="L2172" s="22">
        <v>0</v>
      </c>
      <c r="M2172" s="22">
        <v>0</v>
      </c>
      <c r="N2172" s="22">
        <v>0.03</v>
      </c>
      <c r="O2172" s="11"/>
      <c r="P2172" s="11"/>
      <c r="Q2172" s="7"/>
      <c r="R2172" s="6">
        <f t="shared" si="364"/>
        <v>6.6</v>
      </c>
      <c r="S2172" s="13" t="str">
        <f t="shared" si="365"/>
        <v/>
      </c>
      <c r="T2172" s="13">
        <f t="shared" si="366"/>
        <v>0.33</v>
      </c>
      <c r="U2172" s="13" t="str">
        <f t="shared" si="367"/>
        <v/>
      </c>
      <c r="V2172" s="13" t="str">
        <f t="shared" si="368"/>
        <v/>
      </c>
      <c r="W2172" s="13" t="str">
        <f t="shared" si="369"/>
        <v/>
      </c>
      <c r="X2172" s="13" t="str">
        <f t="shared" si="370"/>
        <v/>
      </c>
      <c r="Y2172" s="13">
        <f t="shared" si="371"/>
        <v>9.9000000000000005E-2</v>
      </c>
      <c r="Z2172" s="13" t="str">
        <f t="shared" si="372"/>
        <v/>
      </c>
      <c r="AA2172" s="13" t="str">
        <f t="shared" si="373"/>
        <v/>
      </c>
      <c r="AC2172" s="23"/>
      <c r="AD2172" s="23"/>
      <c r="AE2172" s="23"/>
      <c r="AF2172" s="23"/>
      <c r="AG2172" s="23"/>
      <c r="AH2172" s="23"/>
      <c r="AI2172" s="23"/>
      <c r="AJ2172" s="23"/>
      <c r="AK2172" s="23"/>
      <c r="AL2172" s="23"/>
      <c r="AM2172" s="23"/>
      <c r="AN2172" s="23"/>
      <c r="AO2172" s="23"/>
      <c r="AP2172" s="23"/>
      <c r="AQ2172" s="23"/>
      <c r="AR2172" s="23"/>
      <c r="AT2172" s="24"/>
      <c r="AU2172" s="24"/>
      <c r="AV2172" s="24"/>
      <c r="AW2172" s="24"/>
      <c r="AX2172" s="24"/>
      <c r="AY2172" s="24"/>
      <c r="BA2172" s="25" t="s">
        <v>2898</v>
      </c>
      <c r="BB2172" s="27" t="s">
        <v>2898</v>
      </c>
      <c r="BC2172" s="27"/>
      <c r="BD2172" s="24"/>
      <c r="BE2172" s="24"/>
      <c r="BF2172" s="24"/>
      <c r="BG2172" s="24"/>
      <c r="BH2172" s="24"/>
      <c r="BI2172" s="24"/>
      <c r="BK2172" s="26" t="s">
        <v>3428</v>
      </c>
    </row>
    <row r="2173" spans="1:63" ht="15.75" customHeight="1" x14ac:dyDescent="0.35">
      <c r="A2173" s="12" t="s">
        <v>9391</v>
      </c>
      <c r="B2173" s="28" t="s">
        <v>3911</v>
      </c>
      <c r="C2173" s="5" t="s">
        <v>3895</v>
      </c>
      <c r="D2173" s="5">
        <v>330</v>
      </c>
      <c r="E2173" s="10">
        <v>1</v>
      </c>
      <c r="F2173" s="5">
        <f t="shared" si="363"/>
        <v>330</v>
      </c>
      <c r="G2173" s="11">
        <v>2</v>
      </c>
      <c r="H2173" s="22">
        <v>0</v>
      </c>
      <c r="I2173" s="22">
        <v>0</v>
      </c>
      <c r="J2173" s="22">
        <v>0</v>
      </c>
      <c r="K2173" s="22">
        <v>0</v>
      </c>
      <c r="L2173" s="22">
        <v>0</v>
      </c>
      <c r="M2173" s="22">
        <v>0</v>
      </c>
      <c r="N2173" s="22">
        <v>0.04</v>
      </c>
      <c r="O2173" s="11"/>
      <c r="P2173" s="11"/>
      <c r="Q2173" s="7"/>
      <c r="R2173" s="6">
        <f t="shared" si="364"/>
        <v>6.6</v>
      </c>
      <c r="S2173" s="13" t="str">
        <f t="shared" si="365"/>
        <v/>
      </c>
      <c r="T2173" s="13" t="str">
        <f t="shared" si="366"/>
        <v/>
      </c>
      <c r="U2173" s="13" t="str">
        <f t="shared" si="367"/>
        <v/>
      </c>
      <c r="V2173" s="13" t="str">
        <f t="shared" si="368"/>
        <v/>
      </c>
      <c r="W2173" s="13" t="str">
        <f t="shared" si="369"/>
        <v/>
      </c>
      <c r="X2173" s="13" t="str">
        <f t="shared" si="370"/>
        <v/>
      </c>
      <c r="Y2173" s="13">
        <f t="shared" si="371"/>
        <v>0.13200000000000001</v>
      </c>
      <c r="Z2173" s="13" t="str">
        <f t="shared" si="372"/>
        <v/>
      </c>
      <c r="AA2173" s="13" t="str">
        <f t="shared" si="373"/>
        <v/>
      </c>
      <c r="AC2173" s="23"/>
      <c r="AD2173" s="23"/>
      <c r="AE2173" s="23"/>
      <c r="AF2173" s="23"/>
      <c r="AG2173" s="23"/>
      <c r="AH2173" s="23"/>
      <c r="AI2173" s="23"/>
      <c r="AJ2173" s="23"/>
      <c r="AK2173" s="23"/>
      <c r="AL2173" s="23"/>
      <c r="AM2173" s="23"/>
      <c r="AN2173" s="23"/>
      <c r="AO2173" s="23"/>
      <c r="AP2173" s="23"/>
      <c r="AQ2173" s="23"/>
      <c r="AR2173" s="23"/>
      <c r="AT2173" s="24" t="s">
        <v>3054</v>
      </c>
      <c r="AU2173" s="24"/>
      <c r="AV2173" s="24"/>
      <c r="AW2173" s="24"/>
      <c r="AX2173" s="24"/>
      <c r="AY2173" s="24"/>
      <c r="BA2173" s="25" t="s">
        <v>2896</v>
      </c>
      <c r="BB2173" s="27" t="s">
        <v>2896</v>
      </c>
      <c r="BC2173" s="27"/>
      <c r="BD2173" s="24"/>
      <c r="BE2173" s="24"/>
      <c r="BF2173" s="24"/>
      <c r="BG2173" s="24"/>
      <c r="BH2173" s="24"/>
      <c r="BI2173" s="24"/>
      <c r="BK2173" s="26" t="s">
        <v>3580</v>
      </c>
    </row>
    <row r="2174" spans="1:63" ht="15.75" customHeight="1" x14ac:dyDescent="0.35">
      <c r="A2174" s="12" t="s">
        <v>9392</v>
      </c>
      <c r="B2174" s="28" t="s">
        <v>4242</v>
      </c>
      <c r="C2174" s="5" t="s">
        <v>3895</v>
      </c>
      <c r="D2174" s="5">
        <v>330</v>
      </c>
      <c r="E2174" s="10">
        <v>1</v>
      </c>
      <c r="F2174" s="5">
        <f t="shared" si="363"/>
        <v>330</v>
      </c>
      <c r="G2174" s="11">
        <v>1</v>
      </c>
      <c r="H2174" s="22">
        <v>0.5</v>
      </c>
      <c r="I2174" s="22">
        <v>0.5</v>
      </c>
      <c r="J2174" s="22">
        <v>0.5</v>
      </c>
      <c r="K2174" s="22">
        <v>0.5</v>
      </c>
      <c r="L2174" s="22">
        <v>0.1</v>
      </c>
      <c r="M2174" s="22"/>
      <c r="N2174" s="22">
        <v>0.03</v>
      </c>
      <c r="O2174" s="11"/>
      <c r="P2174" s="11"/>
      <c r="Q2174" s="7"/>
      <c r="R2174" s="6">
        <f t="shared" si="364"/>
        <v>3.3</v>
      </c>
      <c r="S2174" s="13">
        <f t="shared" si="365"/>
        <v>1.65</v>
      </c>
      <c r="T2174" s="13">
        <f t="shared" si="366"/>
        <v>1.65</v>
      </c>
      <c r="U2174" s="13">
        <f t="shared" si="367"/>
        <v>1.65</v>
      </c>
      <c r="V2174" s="13">
        <f t="shared" si="368"/>
        <v>1.65</v>
      </c>
      <c r="W2174" s="13">
        <f t="shared" si="369"/>
        <v>0.33</v>
      </c>
      <c r="X2174" s="13" t="str">
        <f t="shared" si="370"/>
        <v/>
      </c>
      <c r="Y2174" s="13">
        <f t="shared" si="371"/>
        <v>9.9000000000000005E-2</v>
      </c>
      <c r="Z2174" s="13" t="str">
        <f t="shared" si="372"/>
        <v/>
      </c>
      <c r="AA2174" s="13" t="str">
        <f t="shared" si="373"/>
        <v/>
      </c>
      <c r="AC2174" s="23"/>
      <c r="AD2174" s="23"/>
      <c r="AE2174" s="23"/>
      <c r="AF2174" s="23"/>
      <c r="AG2174" s="23"/>
      <c r="AH2174" s="23"/>
      <c r="AI2174" s="23"/>
      <c r="AJ2174" s="23"/>
      <c r="AK2174" s="23"/>
      <c r="AL2174" s="23"/>
      <c r="AM2174" s="23"/>
      <c r="AN2174" s="23"/>
      <c r="AO2174" s="23"/>
      <c r="AP2174" s="23"/>
      <c r="AQ2174" s="23"/>
      <c r="AR2174" s="23"/>
      <c r="AT2174" s="24" t="s">
        <v>3038</v>
      </c>
      <c r="AU2174" s="24"/>
      <c r="AV2174" s="24"/>
      <c r="AW2174" s="24" t="s">
        <v>3308</v>
      </c>
      <c r="AX2174" s="24"/>
      <c r="AY2174" s="24"/>
      <c r="BA2174" s="25" t="s">
        <v>2896</v>
      </c>
      <c r="BB2174" s="27" t="s">
        <v>2896</v>
      </c>
      <c r="BC2174" s="27"/>
      <c r="BD2174" s="24"/>
      <c r="BE2174" s="24"/>
      <c r="BF2174" s="24"/>
      <c r="BG2174" s="24"/>
      <c r="BH2174" s="24"/>
      <c r="BI2174" s="24"/>
      <c r="BK2174" s="26" t="s">
        <v>3562</v>
      </c>
    </row>
    <row r="2175" spans="1:63" ht="15.75" customHeight="1" x14ac:dyDescent="0.35">
      <c r="A2175" s="12" t="s">
        <v>9393</v>
      </c>
      <c r="B2175" s="28" t="s">
        <v>3917</v>
      </c>
      <c r="C2175" s="5" t="s">
        <v>3895</v>
      </c>
      <c r="D2175" s="5">
        <v>330</v>
      </c>
      <c r="E2175" s="10">
        <v>1</v>
      </c>
      <c r="F2175" s="5">
        <f t="shared" si="363"/>
        <v>330</v>
      </c>
      <c r="G2175" s="11">
        <v>1</v>
      </c>
      <c r="H2175" s="22">
        <v>0.5</v>
      </c>
      <c r="I2175" s="22">
        <v>0.5</v>
      </c>
      <c r="J2175" s="22">
        <v>0.5</v>
      </c>
      <c r="K2175" s="22">
        <v>0.5</v>
      </c>
      <c r="L2175" s="22">
        <v>0.1</v>
      </c>
      <c r="M2175" s="22"/>
      <c r="N2175" s="22">
        <v>0.03</v>
      </c>
      <c r="O2175" s="11"/>
      <c r="P2175" s="11"/>
      <c r="Q2175" s="7"/>
      <c r="R2175" s="6">
        <f t="shared" si="364"/>
        <v>3.3</v>
      </c>
      <c r="S2175" s="13">
        <f t="shared" si="365"/>
        <v>1.65</v>
      </c>
      <c r="T2175" s="13">
        <f t="shared" si="366"/>
        <v>1.65</v>
      </c>
      <c r="U2175" s="13">
        <f t="shared" si="367"/>
        <v>1.65</v>
      </c>
      <c r="V2175" s="13">
        <f t="shared" si="368"/>
        <v>1.65</v>
      </c>
      <c r="W2175" s="13">
        <f t="shared" si="369"/>
        <v>0.33</v>
      </c>
      <c r="X2175" s="13" t="str">
        <f t="shared" si="370"/>
        <v/>
      </c>
      <c r="Y2175" s="13">
        <f t="shared" si="371"/>
        <v>9.9000000000000005E-2</v>
      </c>
      <c r="Z2175" s="13" t="str">
        <f t="shared" si="372"/>
        <v/>
      </c>
      <c r="AA2175" s="13" t="str">
        <f t="shared" si="373"/>
        <v/>
      </c>
      <c r="AC2175" s="23"/>
      <c r="AD2175" s="23"/>
      <c r="AE2175" s="23"/>
      <c r="AF2175" s="23"/>
      <c r="AG2175" s="23"/>
      <c r="AH2175" s="23"/>
      <c r="AI2175" s="23"/>
      <c r="AJ2175" s="23"/>
      <c r="AK2175" s="23"/>
      <c r="AL2175" s="23"/>
      <c r="AM2175" s="23"/>
      <c r="AN2175" s="23"/>
      <c r="AO2175" s="23"/>
      <c r="AP2175" s="23"/>
      <c r="AQ2175" s="23"/>
      <c r="AR2175" s="23"/>
      <c r="AT2175" s="24" t="s">
        <v>3044</v>
      </c>
      <c r="AU2175" s="24"/>
      <c r="AV2175" s="24"/>
      <c r="AW2175" s="24" t="s">
        <v>3312</v>
      </c>
      <c r="AX2175" s="24"/>
      <c r="AY2175" s="24"/>
      <c r="BA2175" s="25" t="s">
        <v>2896</v>
      </c>
      <c r="BB2175" s="27" t="s">
        <v>2896</v>
      </c>
      <c r="BC2175" s="27"/>
      <c r="BD2175" s="24"/>
      <c r="BE2175" s="24"/>
      <c r="BF2175" s="24"/>
      <c r="BG2175" s="24"/>
      <c r="BH2175" s="24"/>
      <c r="BI2175" s="24"/>
      <c r="BK2175" s="26" t="s">
        <v>3569</v>
      </c>
    </row>
    <row r="2176" spans="1:63" ht="15.75" customHeight="1" x14ac:dyDescent="0.35">
      <c r="A2176" s="12" t="s">
        <v>9394</v>
      </c>
      <c r="B2176" s="28" t="s">
        <v>3922</v>
      </c>
      <c r="C2176" s="5" t="s">
        <v>3895</v>
      </c>
      <c r="D2176" s="5">
        <v>330</v>
      </c>
      <c r="E2176" s="10">
        <v>1</v>
      </c>
      <c r="F2176" s="5">
        <f t="shared" si="363"/>
        <v>330</v>
      </c>
      <c r="G2176" s="11">
        <v>2</v>
      </c>
      <c r="H2176" s="22">
        <v>0.2</v>
      </c>
      <c r="I2176" s="22">
        <v>0.6</v>
      </c>
      <c r="J2176" s="22">
        <v>0.5</v>
      </c>
      <c r="K2176" s="22">
        <v>0.3</v>
      </c>
      <c r="L2176" s="22">
        <v>0.1</v>
      </c>
      <c r="M2176" s="22">
        <v>1</v>
      </c>
      <c r="N2176" s="22">
        <v>0.1</v>
      </c>
      <c r="O2176" s="11"/>
      <c r="P2176" s="11"/>
      <c r="Q2176" s="7"/>
      <c r="R2176" s="6">
        <f t="shared" si="364"/>
        <v>6.6</v>
      </c>
      <c r="S2176" s="13">
        <f t="shared" si="365"/>
        <v>0.66</v>
      </c>
      <c r="T2176" s="13">
        <f t="shared" si="366"/>
        <v>1.98</v>
      </c>
      <c r="U2176" s="13">
        <f t="shared" si="367"/>
        <v>1.65</v>
      </c>
      <c r="V2176" s="13">
        <f t="shared" si="368"/>
        <v>0.99</v>
      </c>
      <c r="W2176" s="13">
        <f t="shared" si="369"/>
        <v>0.33</v>
      </c>
      <c r="X2176" s="13">
        <f t="shared" si="370"/>
        <v>3.3</v>
      </c>
      <c r="Y2176" s="13">
        <f t="shared" si="371"/>
        <v>0.33</v>
      </c>
      <c r="Z2176" s="13" t="str">
        <f t="shared" si="372"/>
        <v/>
      </c>
      <c r="AA2176" s="13" t="str">
        <f t="shared" si="373"/>
        <v/>
      </c>
      <c r="AC2176" s="23"/>
      <c r="AD2176" s="23"/>
      <c r="AE2176" s="23"/>
      <c r="AF2176" s="23"/>
      <c r="AG2176" s="23"/>
      <c r="AH2176" s="23"/>
      <c r="AI2176" s="23"/>
      <c r="AJ2176" s="23"/>
      <c r="AK2176" s="23"/>
      <c r="AL2176" s="23"/>
      <c r="AM2176" s="23"/>
      <c r="AN2176" s="23"/>
      <c r="AO2176" s="23"/>
      <c r="AP2176" s="23"/>
      <c r="AQ2176" s="23"/>
      <c r="AR2176" s="23"/>
      <c r="AT2176" s="24" t="s">
        <v>3024</v>
      </c>
      <c r="AU2176" s="24"/>
      <c r="AV2176" s="24"/>
      <c r="AW2176" s="24" t="s">
        <v>3314</v>
      </c>
      <c r="AX2176" s="24"/>
      <c r="AY2176" s="24"/>
      <c r="BA2176" s="25" t="s">
        <v>2896</v>
      </c>
      <c r="BB2176" s="27" t="s">
        <v>2896</v>
      </c>
      <c r="BC2176" s="27"/>
      <c r="BD2176" s="24"/>
      <c r="BE2176" s="24"/>
      <c r="BF2176" s="24"/>
      <c r="BG2176" s="24"/>
      <c r="BH2176" s="24"/>
      <c r="BI2176" s="24"/>
      <c r="BK2176" s="26" t="s">
        <v>3544</v>
      </c>
    </row>
    <row r="2177" spans="1:63" ht="15.75" customHeight="1" x14ac:dyDescent="0.35">
      <c r="A2177" s="12" t="s">
        <v>9395</v>
      </c>
      <c r="B2177" s="28" t="s">
        <v>3917</v>
      </c>
      <c r="C2177" s="5" t="s">
        <v>3895</v>
      </c>
      <c r="D2177" s="5">
        <v>330</v>
      </c>
      <c r="E2177" s="10">
        <v>1</v>
      </c>
      <c r="F2177" s="5">
        <f t="shared" si="363"/>
        <v>330</v>
      </c>
      <c r="G2177" s="11">
        <v>1</v>
      </c>
      <c r="H2177" s="22">
        <v>0</v>
      </c>
      <c r="I2177" s="22">
        <v>0.1</v>
      </c>
      <c r="J2177" s="22">
        <v>0</v>
      </c>
      <c r="K2177" s="22">
        <v>0</v>
      </c>
      <c r="L2177" s="22">
        <v>0</v>
      </c>
      <c r="M2177" s="22"/>
      <c r="N2177" s="22">
        <v>0.06</v>
      </c>
      <c r="O2177" s="11"/>
      <c r="P2177" s="11"/>
      <c r="Q2177" s="7"/>
      <c r="R2177" s="6">
        <f t="shared" si="364"/>
        <v>3.3</v>
      </c>
      <c r="S2177" s="13" t="str">
        <f t="shared" si="365"/>
        <v/>
      </c>
      <c r="T2177" s="13">
        <f t="shared" si="366"/>
        <v>0.33</v>
      </c>
      <c r="U2177" s="13" t="str">
        <f t="shared" si="367"/>
        <v/>
      </c>
      <c r="V2177" s="13" t="str">
        <f t="shared" si="368"/>
        <v/>
      </c>
      <c r="W2177" s="13" t="str">
        <f t="shared" si="369"/>
        <v/>
      </c>
      <c r="X2177" s="13" t="str">
        <f t="shared" si="370"/>
        <v/>
      </c>
      <c r="Y2177" s="13">
        <f t="shared" si="371"/>
        <v>0.19800000000000001</v>
      </c>
      <c r="Z2177" s="13" t="str">
        <f t="shared" si="372"/>
        <v/>
      </c>
      <c r="AA2177" s="13" t="str">
        <f t="shared" si="373"/>
        <v/>
      </c>
      <c r="AC2177" s="23"/>
      <c r="AD2177" s="23"/>
      <c r="AE2177" s="23"/>
      <c r="AF2177" s="23"/>
      <c r="AG2177" s="23"/>
      <c r="AH2177" s="23"/>
      <c r="AI2177" s="23"/>
      <c r="AJ2177" s="23"/>
      <c r="AK2177" s="23"/>
      <c r="AL2177" s="23"/>
      <c r="AM2177" s="23"/>
      <c r="AN2177" s="23"/>
      <c r="AO2177" s="23"/>
      <c r="AP2177" s="23"/>
      <c r="AQ2177" s="23"/>
      <c r="AR2177" s="23"/>
      <c r="AT2177" s="24" t="s">
        <v>3015</v>
      </c>
      <c r="AU2177" s="24"/>
      <c r="AV2177" s="24"/>
      <c r="AW2177" s="24"/>
      <c r="AX2177" s="24"/>
      <c r="AY2177" s="24"/>
      <c r="BA2177" s="25" t="s">
        <v>2896</v>
      </c>
      <c r="BB2177" s="27" t="s">
        <v>2896</v>
      </c>
      <c r="BC2177" s="27"/>
      <c r="BD2177" s="24"/>
      <c r="BE2177" s="24"/>
      <c r="BF2177" s="24"/>
      <c r="BG2177" s="24"/>
      <c r="BH2177" s="24"/>
      <c r="BI2177" s="24"/>
      <c r="BK2177" s="26" t="s">
        <v>3532</v>
      </c>
    </row>
    <row r="2178" spans="1:63" ht="15.75" customHeight="1" x14ac:dyDescent="0.35">
      <c r="A2178" s="12" t="s">
        <v>9396</v>
      </c>
      <c r="B2178" s="28" t="s">
        <v>3904</v>
      </c>
      <c r="C2178" s="5" t="s">
        <v>6804</v>
      </c>
      <c r="D2178" s="5">
        <v>250</v>
      </c>
      <c r="E2178" s="10">
        <v>1</v>
      </c>
      <c r="F2178" s="5">
        <f t="shared" si="363"/>
        <v>250</v>
      </c>
      <c r="G2178" s="11">
        <v>1</v>
      </c>
      <c r="H2178" s="22">
        <v>0</v>
      </c>
      <c r="I2178" s="22">
        <v>0.2</v>
      </c>
      <c r="J2178" s="22">
        <v>0.2</v>
      </c>
      <c r="K2178" s="22">
        <v>0</v>
      </c>
      <c r="L2178" s="22">
        <v>0</v>
      </c>
      <c r="M2178" s="22">
        <v>0</v>
      </c>
      <c r="N2178" s="22">
        <v>0</v>
      </c>
      <c r="O2178" s="11">
        <v>2</v>
      </c>
      <c r="P2178" s="11"/>
      <c r="Q2178" s="7"/>
      <c r="R2178" s="6">
        <f t="shared" si="364"/>
        <v>2.5</v>
      </c>
      <c r="S2178" s="13" t="str">
        <f t="shared" si="365"/>
        <v/>
      </c>
      <c r="T2178" s="13">
        <f t="shared" si="366"/>
        <v>0.5</v>
      </c>
      <c r="U2178" s="13">
        <f t="shared" si="367"/>
        <v>0.5</v>
      </c>
      <c r="V2178" s="13" t="str">
        <f t="shared" si="368"/>
        <v/>
      </c>
      <c r="W2178" s="13" t="str">
        <f t="shared" si="369"/>
        <v/>
      </c>
      <c r="X2178" s="13" t="str">
        <f t="shared" si="370"/>
        <v/>
      </c>
      <c r="Y2178" s="13" t="str">
        <f t="shared" si="371"/>
        <v/>
      </c>
      <c r="Z2178" s="13">
        <f t="shared" si="372"/>
        <v>5</v>
      </c>
      <c r="AA2178" s="13" t="str">
        <f t="shared" si="373"/>
        <v/>
      </c>
      <c r="AC2178" s="23"/>
      <c r="AD2178" s="23"/>
      <c r="AE2178" s="23"/>
      <c r="AF2178" s="23"/>
      <c r="AG2178" s="23"/>
      <c r="AH2178" s="23"/>
      <c r="AI2178" s="23"/>
      <c r="AJ2178" s="23"/>
      <c r="AK2178" s="23">
        <v>1</v>
      </c>
      <c r="AL2178" s="23"/>
      <c r="AM2178" s="23">
        <v>10</v>
      </c>
      <c r="AN2178" s="23">
        <v>1</v>
      </c>
      <c r="AO2178" s="23"/>
      <c r="AP2178" s="23">
        <v>1</v>
      </c>
      <c r="AQ2178" s="23"/>
      <c r="AR2178" s="23">
        <v>0.2</v>
      </c>
      <c r="AT2178" s="24"/>
      <c r="AU2178" s="24"/>
      <c r="AV2178" s="24"/>
      <c r="AW2178" s="24"/>
      <c r="AX2178" s="24"/>
      <c r="AY2178" s="24"/>
      <c r="BA2178" s="25" t="s">
        <v>2896</v>
      </c>
      <c r="BB2178" s="27" t="s">
        <v>2896</v>
      </c>
      <c r="BC2178" s="27"/>
      <c r="BD2178" s="24"/>
      <c r="BE2178" s="24"/>
      <c r="BF2178" s="24"/>
      <c r="BG2178" s="24"/>
      <c r="BH2178" s="24"/>
      <c r="BI2178" s="24"/>
      <c r="BK2178" s="26" t="s">
        <v>9397</v>
      </c>
    </row>
    <row r="2179" spans="1:63" ht="15.75" customHeight="1" x14ac:dyDescent="0.35">
      <c r="A2179" s="12" t="s">
        <v>9398</v>
      </c>
      <c r="B2179" s="28" t="s">
        <v>3911</v>
      </c>
      <c r="C2179" s="5" t="s">
        <v>3895</v>
      </c>
      <c r="D2179" s="5">
        <v>250</v>
      </c>
      <c r="E2179" s="10">
        <v>1</v>
      </c>
      <c r="F2179" s="5">
        <f t="shared" ref="F2179:F2242" si="374">E2179*D2179</f>
        <v>250</v>
      </c>
      <c r="G2179" s="11">
        <v>2</v>
      </c>
      <c r="H2179" s="22">
        <v>0</v>
      </c>
      <c r="I2179" s="22">
        <v>0.5</v>
      </c>
      <c r="J2179" s="22">
        <v>0</v>
      </c>
      <c r="K2179" s="22">
        <v>0</v>
      </c>
      <c r="L2179" s="22">
        <v>0</v>
      </c>
      <c r="M2179" s="22">
        <v>0.1</v>
      </c>
      <c r="N2179" s="22">
        <v>0</v>
      </c>
      <c r="O2179" s="11"/>
      <c r="P2179" s="11"/>
      <c r="Q2179" s="7"/>
      <c r="R2179" s="6">
        <f t="shared" ref="R2179:R2242" si="375">IF(G2179&lt;&gt;0,G2179*$F2179/100,"")</f>
        <v>5</v>
      </c>
      <c r="S2179" s="13" t="str">
        <f t="shared" ref="S2179:S2242" si="376">IF(H2179&lt;&gt;0,H2179*$F2179/100,"")</f>
        <v/>
      </c>
      <c r="T2179" s="13">
        <f t="shared" ref="T2179:T2242" si="377">IF(I2179&lt;&gt;0,I2179*$F2179/100,"")</f>
        <v>1.25</v>
      </c>
      <c r="U2179" s="13" t="str">
        <f t="shared" ref="U2179:U2242" si="378">IF(J2179&lt;&gt;0,J2179*$F2179/100,"")</f>
        <v/>
      </c>
      <c r="V2179" s="13" t="str">
        <f t="shared" ref="V2179:V2242" si="379">IF(K2179&lt;&gt;0,K2179*$F2179/100,"")</f>
        <v/>
      </c>
      <c r="W2179" s="13" t="str">
        <f t="shared" ref="W2179:W2242" si="380">IF(L2179&lt;&gt;0,L2179*$F2179/100,"")</f>
        <v/>
      </c>
      <c r="X2179" s="13">
        <f t="shared" ref="X2179:X2242" si="381">IF(M2179&lt;&gt;0,M2179*$F2179/100,"")</f>
        <v>0.25</v>
      </c>
      <c r="Y2179" s="13" t="str">
        <f t="shared" ref="Y2179:Y2242" si="382">IF(N2179&lt;&gt;0,N2179*$F2179/100,"")</f>
        <v/>
      </c>
      <c r="Z2179" s="13" t="str">
        <f t="shared" ref="Z2179:Z2242" si="383">IF(O2179&lt;&gt;0,O2179*$F2179/100,"")</f>
        <v/>
      </c>
      <c r="AA2179" s="13" t="str">
        <f t="shared" ref="AA2179:AA2242" si="384">IF(P2179&lt;&gt;0,P2179*$F2179/100,"")</f>
        <v/>
      </c>
      <c r="AC2179" s="23"/>
      <c r="AD2179" s="23"/>
      <c r="AE2179" s="23"/>
      <c r="AF2179" s="23"/>
      <c r="AG2179" s="23"/>
      <c r="AH2179" s="23"/>
      <c r="AI2179" s="23"/>
      <c r="AJ2179" s="23"/>
      <c r="AK2179" s="23"/>
      <c r="AL2179" s="23"/>
      <c r="AM2179" s="23"/>
      <c r="AN2179" s="23"/>
      <c r="AO2179" s="23"/>
      <c r="AP2179" s="23"/>
      <c r="AQ2179" s="23"/>
      <c r="AR2179" s="23"/>
      <c r="AT2179" s="24" t="s">
        <v>3060</v>
      </c>
      <c r="AU2179" s="24"/>
      <c r="AV2179" s="24"/>
      <c r="AW2179" s="24" t="s">
        <v>3323</v>
      </c>
      <c r="AX2179" s="24"/>
      <c r="AY2179" s="24"/>
      <c r="BA2179" s="25" t="s">
        <v>2896</v>
      </c>
      <c r="BB2179" s="27" t="s">
        <v>2896</v>
      </c>
      <c r="BC2179" s="27"/>
      <c r="BD2179" s="24"/>
      <c r="BE2179" s="24"/>
      <c r="BF2179" s="24"/>
      <c r="BG2179" s="24"/>
      <c r="BH2179" s="24"/>
      <c r="BI2179" s="24"/>
      <c r="BK2179" s="26" t="s">
        <v>3586</v>
      </c>
    </row>
    <row r="2180" spans="1:63" ht="15.75" customHeight="1" x14ac:dyDescent="0.35">
      <c r="A2180" s="12" t="s">
        <v>9399</v>
      </c>
      <c r="B2180" s="28" t="s">
        <v>3911</v>
      </c>
      <c r="C2180" s="5" t="s">
        <v>3895</v>
      </c>
      <c r="D2180" s="5">
        <v>250</v>
      </c>
      <c r="E2180" s="10">
        <v>1</v>
      </c>
      <c r="F2180" s="5">
        <f t="shared" si="374"/>
        <v>250</v>
      </c>
      <c r="G2180" s="11">
        <v>2</v>
      </c>
      <c r="H2180" s="22">
        <v>0</v>
      </c>
      <c r="I2180" s="22">
        <v>0.4</v>
      </c>
      <c r="J2180" s="22">
        <v>0</v>
      </c>
      <c r="K2180" s="22">
        <v>0</v>
      </c>
      <c r="L2180" s="22">
        <v>0</v>
      </c>
      <c r="M2180" s="22">
        <v>0</v>
      </c>
      <c r="N2180" s="22">
        <v>0</v>
      </c>
      <c r="O2180" s="11"/>
      <c r="P2180" s="11"/>
      <c r="Q2180" s="7"/>
      <c r="R2180" s="6">
        <f t="shared" si="375"/>
        <v>5</v>
      </c>
      <c r="S2180" s="13" t="str">
        <f t="shared" si="376"/>
        <v/>
      </c>
      <c r="T2180" s="13">
        <f t="shared" si="377"/>
        <v>1</v>
      </c>
      <c r="U2180" s="13" t="str">
        <f t="shared" si="378"/>
        <v/>
      </c>
      <c r="V2180" s="13" t="str">
        <f t="shared" si="379"/>
        <v/>
      </c>
      <c r="W2180" s="13" t="str">
        <f t="shared" si="380"/>
        <v/>
      </c>
      <c r="X2180" s="13" t="str">
        <f t="shared" si="381"/>
        <v/>
      </c>
      <c r="Y2180" s="13" t="str">
        <f t="shared" si="382"/>
        <v/>
      </c>
      <c r="Z2180" s="13" t="str">
        <f t="shared" si="383"/>
        <v/>
      </c>
      <c r="AA2180" s="13" t="str">
        <f t="shared" si="384"/>
        <v/>
      </c>
      <c r="AC2180" s="23"/>
      <c r="AD2180" s="23"/>
      <c r="AE2180" s="23"/>
      <c r="AF2180" s="23"/>
      <c r="AG2180" s="23"/>
      <c r="AH2180" s="23"/>
      <c r="AI2180" s="23"/>
      <c r="AJ2180" s="23"/>
      <c r="AK2180" s="23"/>
      <c r="AL2180" s="23"/>
      <c r="AM2180" s="23"/>
      <c r="AN2180" s="23"/>
      <c r="AO2180" s="23"/>
      <c r="AP2180" s="23"/>
      <c r="AQ2180" s="23"/>
      <c r="AR2180" s="23"/>
      <c r="AT2180" s="24" t="s">
        <v>3062</v>
      </c>
      <c r="AU2180" s="24"/>
      <c r="AV2180" s="24"/>
      <c r="AW2180" s="24" t="s">
        <v>3324</v>
      </c>
      <c r="AX2180" s="24"/>
      <c r="AY2180" s="24"/>
      <c r="BA2180" s="25" t="s">
        <v>2896</v>
      </c>
      <c r="BB2180" s="27" t="s">
        <v>2896</v>
      </c>
      <c r="BC2180" s="27"/>
      <c r="BD2180" s="24"/>
      <c r="BE2180" s="24"/>
      <c r="BF2180" s="24"/>
      <c r="BG2180" s="24"/>
      <c r="BH2180" s="24"/>
      <c r="BI2180" s="24"/>
      <c r="BK2180" s="26" t="s">
        <v>3587</v>
      </c>
    </row>
    <row r="2181" spans="1:63" ht="15.75" customHeight="1" x14ac:dyDescent="0.35">
      <c r="A2181" s="12" t="s">
        <v>9400</v>
      </c>
      <c r="B2181" s="28" t="s">
        <v>3904</v>
      </c>
      <c r="C2181" s="5" t="s">
        <v>5232</v>
      </c>
      <c r="D2181" s="5">
        <v>162</v>
      </c>
      <c r="E2181" s="10">
        <v>0.77</v>
      </c>
      <c r="F2181" s="5">
        <f t="shared" si="374"/>
        <v>124.74000000000001</v>
      </c>
      <c r="G2181" s="11">
        <v>114</v>
      </c>
      <c r="H2181" s="22">
        <v>1.5</v>
      </c>
      <c r="I2181" s="22">
        <v>25.7</v>
      </c>
      <c r="J2181" s="22">
        <v>0.7</v>
      </c>
      <c r="K2181" s="22">
        <v>0.3</v>
      </c>
      <c r="L2181" s="22">
        <v>0.1</v>
      </c>
      <c r="M2181" s="22">
        <v>1.3</v>
      </c>
      <c r="N2181" s="22">
        <v>0</v>
      </c>
      <c r="O2181" s="11">
        <v>15</v>
      </c>
      <c r="P2181" s="11">
        <v>0.7</v>
      </c>
      <c r="Q2181" s="7"/>
      <c r="R2181" s="6">
        <f t="shared" si="375"/>
        <v>142.20359999999999</v>
      </c>
      <c r="S2181" s="13">
        <f t="shared" si="376"/>
        <v>1.8711000000000002</v>
      </c>
      <c r="T2181" s="13">
        <f t="shared" si="377"/>
        <v>32.05818</v>
      </c>
      <c r="U2181" s="13">
        <f t="shared" si="378"/>
        <v>0.87317999999999996</v>
      </c>
      <c r="V2181" s="13">
        <f t="shared" si="379"/>
        <v>0.37422000000000005</v>
      </c>
      <c r="W2181" s="13">
        <f t="shared" si="380"/>
        <v>0.12474000000000002</v>
      </c>
      <c r="X2181" s="13">
        <f t="shared" si="381"/>
        <v>1.6216200000000001</v>
      </c>
      <c r="Y2181" s="13" t="str">
        <f t="shared" si="382"/>
        <v/>
      </c>
      <c r="Z2181" s="13">
        <f t="shared" si="383"/>
        <v>18.711000000000002</v>
      </c>
      <c r="AA2181" s="13">
        <f t="shared" si="384"/>
        <v>0.87317999999999996</v>
      </c>
      <c r="AC2181" s="23">
        <v>14</v>
      </c>
      <c r="AD2181" s="23"/>
      <c r="AE2181" s="23">
        <v>4.5999999999999996</v>
      </c>
      <c r="AF2181" s="23">
        <v>4</v>
      </c>
      <c r="AG2181" s="23">
        <v>0.16</v>
      </c>
      <c r="AH2181" s="23">
        <v>0.01</v>
      </c>
      <c r="AI2181" s="23">
        <v>0.2</v>
      </c>
      <c r="AJ2181" s="23">
        <v>0.16</v>
      </c>
      <c r="AK2181" s="23">
        <v>8</v>
      </c>
      <c r="AL2181" s="23"/>
      <c r="AM2181" s="23">
        <v>380</v>
      </c>
      <c r="AN2181" s="23">
        <v>15</v>
      </c>
      <c r="AO2181" s="23">
        <v>0.3</v>
      </c>
      <c r="AP2181" s="23">
        <v>27</v>
      </c>
      <c r="AQ2181" s="23">
        <v>2</v>
      </c>
      <c r="AR2181" s="23">
        <v>1</v>
      </c>
      <c r="AT2181" s="24"/>
      <c r="AU2181" s="24"/>
      <c r="AV2181" s="24"/>
      <c r="AW2181" s="24"/>
      <c r="AX2181" s="24"/>
      <c r="AY2181" s="24"/>
      <c r="BA2181" s="25" t="s">
        <v>2896</v>
      </c>
      <c r="BB2181" s="27" t="s">
        <v>2896</v>
      </c>
      <c r="BC2181" s="27"/>
      <c r="BD2181" s="24"/>
      <c r="BE2181" s="24"/>
      <c r="BF2181" s="24"/>
      <c r="BG2181" s="24"/>
      <c r="BH2181" s="24"/>
      <c r="BI2181" s="24"/>
      <c r="BK2181" s="26" t="s">
        <v>9401</v>
      </c>
    </row>
    <row r="2182" spans="1:63" ht="15.75" customHeight="1" x14ac:dyDescent="0.35">
      <c r="A2182" s="12" t="s">
        <v>9402</v>
      </c>
      <c r="B2182" s="28" t="s">
        <v>3865</v>
      </c>
      <c r="C2182" s="5" t="s">
        <v>6872</v>
      </c>
      <c r="D2182" s="5">
        <v>20</v>
      </c>
      <c r="E2182" s="10">
        <v>1</v>
      </c>
      <c r="F2182" s="5">
        <f t="shared" si="374"/>
        <v>20</v>
      </c>
      <c r="G2182" s="11">
        <v>355</v>
      </c>
      <c r="H2182" s="22">
        <v>57.5</v>
      </c>
      <c r="I2182" s="22">
        <v>20</v>
      </c>
      <c r="J2182" s="22">
        <v>3</v>
      </c>
      <c r="K2182" s="22">
        <v>4.5</v>
      </c>
      <c r="L2182" s="22"/>
      <c r="M2182" s="22">
        <v>3</v>
      </c>
      <c r="N2182" s="22">
        <v>1</v>
      </c>
      <c r="O2182" s="11"/>
      <c r="P2182" s="11"/>
      <c r="Q2182" s="7"/>
      <c r="R2182" s="6">
        <f t="shared" si="375"/>
        <v>71</v>
      </c>
      <c r="S2182" s="13">
        <f t="shared" si="376"/>
        <v>11.5</v>
      </c>
      <c r="T2182" s="13">
        <f t="shared" si="377"/>
        <v>4</v>
      </c>
      <c r="U2182" s="13">
        <f t="shared" si="378"/>
        <v>0.6</v>
      </c>
      <c r="V2182" s="13">
        <f t="shared" si="379"/>
        <v>0.9</v>
      </c>
      <c r="W2182" s="13" t="str">
        <f t="shared" si="380"/>
        <v/>
      </c>
      <c r="X2182" s="13">
        <f t="shared" si="381"/>
        <v>0.6</v>
      </c>
      <c r="Y2182" s="13">
        <f t="shared" si="382"/>
        <v>0.2</v>
      </c>
      <c r="Z2182" s="13" t="str">
        <f t="shared" si="383"/>
        <v/>
      </c>
      <c r="AA2182" s="13" t="str">
        <f t="shared" si="384"/>
        <v/>
      </c>
      <c r="AC2182" s="23"/>
      <c r="AD2182" s="23"/>
      <c r="AE2182" s="23"/>
      <c r="AF2182" s="23"/>
      <c r="AG2182" s="23"/>
      <c r="AH2182" s="23"/>
      <c r="AI2182" s="23"/>
      <c r="AJ2182" s="23"/>
      <c r="AK2182" s="23"/>
      <c r="AL2182" s="23"/>
      <c r="AM2182" s="23"/>
      <c r="AN2182" s="23"/>
      <c r="AO2182" s="23"/>
      <c r="AP2182" s="23"/>
      <c r="AQ2182" s="23"/>
      <c r="AR2182" s="23"/>
      <c r="AT2182" s="24" t="s">
        <v>9403</v>
      </c>
      <c r="AU2182" s="24"/>
      <c r="AV2182" s="24"/>
      <c r="AW2182" s="24" t="s">
        <v>9404</v>
      </c>
      <c r="AX2182" s="24"/>
      <c r="AY2182" s="24"/>
      <c r="BA2182" s="25" t="s">
        <v>2897</v>
      </c>
      <c r="BB2182" s="27" t="s">
        <v>2897</v>
      </c>
      <c r="BC2182" s="27"/>
      <c r="BD2182" s="24" t="s">
        <v>1139</v>
      </c>
      <c r="BE2182" s="24"/>
      <c r="BF2182" s="24"/>
      <c r="BG2182" s="24" t="s">
        <v>1155</v>
      </c>
      <c r="BH2182" s="24"/>
      <c r="BI2182" s="24"/>
      <c r="BK2182" s="26" t="s">
        <v>9405</v>
      </c>
    </row>
    <row r="2183" spans="1:63" ht="15.75" customHeight="1" x14ac:dyDescent="0.35">
      <c r="A2183" s="12" t="s">
        <v>9406</v>
      </c>
      <c r="B2183" s="28" t="s">
        <v>3917</v>
      </c>
      <c r="C2183" s="5" t="s">
        <v>4208</v>
      </c>
      <c r="D2183" s="5">
        <v>125</v>
      </c>
      <c r="E2183" s="10">
        <v>1</v>
      </c>
      <c r="F2183" s="5">
        <f t="shared" si="374"/>
        <v>125</v>
      </c>
      <c r="G2183" s="11">
        <v>80</v>
      </c>
      <c r="H2183" s="22">
        <v>3.2</v>
      </c>
      <c r="I2183" s="22">
        <v>9.1999999999999993</v>
      </c>
      <c r="J2183" s="22">
        <v>7.8</v>
      </c>
      <c r="K2183" s="22">
        <v>3.3</v>
      </c>
      <c r="L2183" s="22">
        <v>2.4</v>
      </c>
      <c r="M2183" s="22">
        <v>0.2</v>
      </c>
      <c r="N2183" s="22">
        <v>0.11</v>
      </c>
      <c r="O2183" s="11"/>
      <c r="P2183" s="11"/>
      <c r="Q2183" s="7"/>
      <c r="R2183" s="6">
        <f t="shared" si="375"/>
        <v>100</v>
      </c>
      <c r="S2183" s="13">
        <f t="shared" si="376"/>
        <v>4</v>
      </c>
      <c r="T2183" s="13">
        <f t="shared" si="377"/>
        <v>11.5</v>
      </c>
      <c r="U2183" s="13">
        <f t="shared" si="378"/>
        <v>9.75</v>
      </c>
      <c r="V2183" s="13">
        <f t="shared" si="379"/>
        <v>4.125</v>
      </c>
      <c r="W2183" s="13">
        <f t="shared" si="380"/>
        <v>3</v>
      </c>
      <c r="X2183" s="13">
        <f t="shared" si="381"/>
        <v>0.25</v>
      </c>
      <c r="Y2183" s="13">
        <f t="shared" si="382"/>
        <v>0.13750000000000001</v>
      </c>
      <c r="Z2183" s="13" t="str">
        <f t="shared" si="383"/>
        <v/>
      </c>
      <c r="AA2183" s="13" t="str">
        <f t="shared" si="384"/>
        <v/>
      </c>
      <c r="AC2183" s="23"/>
      <c r="AD2183" s="23"/>
      <c r="AE2183" s="23"/>
      <c r="AF2183" s="23"/>
      <c r="AG2183" s="23"/>
      <c r="AH2183" s="23"/>
      <c r="AI2183" s="23"/>
      <c r="AJ2183" s="23"/>
      <c r="AK2183" s="23"/>
      <c r="AL2183" s="23"/>
      <c r="AM2183" s="23"/>
      <c r="AN2183" s="23"/>
      <c r="AO2183" s="23"/>
      <c r="AP2183" s="23"/>
      <c r="AQ2183" s="23"/>
      <c r="AR2183" s="23"/>
      <c r="AT2183" s="24" t="s">
        <v>9407</v>
      </c>
      <c r="AU2183" s="24"/>
      <c r="AV2183" s="24"/>
      <c r="AW2183" s="24" t="s">
        <v>9408</v>
      </c>
      <c r="AX2183" s="24"/>
      <c r="AY2183" s="24"/>
      <c r="BA2183" s="25" t="s">
        <v>2896</v>
      </c>
      <c r="BB2183" s="27" t="s">
        <v>2897</v>
      </c>
      <c r="BC2183" s="27"/>
      <c r="BD2183" s="24"/>
      <c r="BE2183" s="24"/>
      <c r="BF2183" s="24"/>
      <c r="BG2183" s="24"/>
      <c r="BH2183" s="24"/>
      <c r="BI2183" s="24"/>
      <c r="BK2183" s="26" t="s">
        <v>9409</v>
      </c>
    </row>
    <row r="2184" spans="1:63" ht="15.75" customHeight="1" x14ac:dyDescent="0.35">
      <c r="A2184" s="12" t="s">
        <v>9410</v>
      </c>
      <c r="B2184" s="28" t="s">
        <v>3945</v>
      </c>
      <c r="C2184" s="5" t="s">
        <v>5727</v>
      </c>
      <c r="D2184" s="5">
        <v>125</v>
      </c>
      <c r="E2184" s="10">
        <v>1</v>
      </c>
      <c r="F2184" s="5">
        <f t="shared" si="374"/>
        <v>125</v>
      </c>
      <c r="G2184" s="11">
        <v>73</v>
      </c>
      <c r="H2184" s="22">
        <v>4.3</v>
      </c>
      <c r="I2184" s="22">
        <v>6</v>
      </c>
      <c r="J2184" s="22">
        <v>6</v>
      </c>
      <c r="K2184" s="22">
        <v>3.6</v>
      </c>
      <c r="L2184" s="22">
        <v>2.4</v>
      </c>
      <c r="M2184" s="22"/>
      <c r="N2184" s="22">
        <v>0.18</v>
      </c>
      <c r="O2184" s="11">
        <v>110</v>
      </c>
      <c r="P2184" s="11"/>
      <c r="Q2184" s="7"/>
      <c r="R2184" s="6">
        <f t="shared" si="375"/>
        <v>91.25</v>
      </c>
      <c r="S2184" s="13">
        <f t="shared" si="376"/>
        <v>5.375</v>
      </c>
      <c r="T2184" s="13">
        <f t="shared" si="377"/>
        <v>7.5</v>
      </c>
      <c r="U2184" s="13">
        <f t="shared" si="378"/>
        <v>7.5</v>
      </c>
      <c r="V2184" s="13">
        <f t="shared" si="379"/>
        <v>4.5</v>
      </c>
      <c r="W2184" s="13">
        <f t="shared" si="380"/>
        <v>3</v>
      </c>
      <c r="X2184" s="13" t="str">
        <f t="shared" si="381"/>
        <v/>
      </c>
      <c r="Y2184" s="13">
        <f t="shared" si="382"/>
        <v>0.22500000000000001</v>
      </c>
      <c r="Z2184" s="13">
        <f t="shared" si="383"/>
        <v>137.5</v>
      </c>
      <c r="AA2184" s="13" t="str">
        <f t="shared" si="384"/>
        <v/>
      </c>
      <c r="AC2184" s="23"/>
      <c r="AD2184" s="23"/>
      <c r="AE2184" s="23"/>
      <c r="AF2184" s="23"/>
      <c r="AG2184" s="23"/>
      <c r="AH2184" s="23"/>
      <c r="AI2184" s="23"/>
      <c r="AJ2184" s="23"/>
      <c r="AK2184" s="23"/>
      <c r="AL2184" s="23"/>
      <c r="AM2184" s="23"/>
      <c r="AN2184" s="23"/>
      <c r="AO2184" s="23"/>
      <c r="AP2184" s="23"/>
      <c r="AQ2184" s="23"/>
      <c r="AR2184" s="23"/>
      <c r="AT2184" s="24" t="s">
        <v>9411</v>
      </c>
      <c r="AU2184" s="24"/>
      <c r="AV2184" s="24"/>
      <c r="AW2184" s="24"/>
      <c r="AX2184" s="24"/>
      <c r="AY2184" s="24"/>
      <c r="BA2184" s="25" t="s">
        <v>2896</v>
      </c>
      <c r="BB2184" s="27" t="s">
        <v>2897</v>
      </c>
      <c r="BC2184" s="27"/>
      <c r="BD2184" s="24"/>
      <c r="BE2184" s="24"/>
      <c r="BF2184" s="24"/>
      <c r="BG2184" s="24"/>
      <c r="BH2184" s="24"/>
      <c r="BI2184" s="24"/>
      <c r="BK2184" s="26" t="s">
        <v>9412</v>
      </c>
    </row>
    <row r="2185" spans="1:63" ht="15.75" customHeight="1" x14ac:dyDescent="0.35">
      <c r="A2185" s="12" t="s">
        <v>9413</v>
      </c>
      <c r="B2185" s="28" t="s">
        <v>3911</v>
      </c>
      <c r="C2185" s="5" t="s">
        <v>5727</v>
      </c>
      <c r="D2185" s="5">
        <v>125</v>
      </c>
      <c r="E2185" s="10">
        <v>1</v>
      </c>
      <c r="F2185" s="5">
        <f t="shared" si="374"/>
        <v>125</v>
      </c>
      <c r="G2185" s="11">
        <v>50</v>
      </c>
      <c r="H2185" s="22">
        <v>7.2</v>
      </c>
      <c r="I2185" s="22">
        <v>4.9000000000000004</v>
      </c>
      <c r="J2185" s="22">
        <v>4.3</v>
      </c>
      <c r="K2185" s="22">
        <v>0.2</v>
      </c>
      <c r="L2185" s="22">
        <v>0.1</v>
      </c>
      <c r="M2185" s="22"/>
      <c r="N2185" s="22">
        <v>7.0000000000000007E-2</v>
      </c>
      <c r="O2185" s="11"/>
      <c r="P2185" s="11"/>
      <c r="Q2185" s="7"/>
      <c r="R2185" s="6">
        <f t="shared" si="375"/>
        <v>62.5</v>
      </c>
      <c r="S2185" s="13">
        <f t="shared" si="376"/>
        <v>9</v>
      </c>
      <c r="T2185" s="13">
        <f t="shared" si="377"/>
        <v>6.125</v>
      </c>
      <c r="U2185" s="13">
        <f t="shared" si="378"/>
        <v>5.375</v>
      </c>
      <c r="V2185" s="13">
        <f t="shared" si="379"/>
        <v>0.25</v>
      </c>
      <c r="W2185" s="13">
        <f t="shared" si="380"/>
        <v>0.125</v>
      </c>
      <c r="X2185" s="13" t="str">
        <f t="shared" si="381"/>
        <v/>
      </c>
      <c r="Y2185" s="13">
        <f t="shared" si="382"/>
        <v>8.7499999999999994E-2</v>
      </c>
      <c r="Z2185" s="13" t="str">
        <f t="shared" si="383"/>
        <v/>
      </c>
      <c r="AA2185" s="13" t="str">
        <f t="shared" si="384"/>
        <v/>
      </c>
      <c r="AC2185" s="23"/>
      <c r="AD2185" s="23"/>
      <c r="AE2185" s="23"/>
      <c r="AF2185" s="23"/>
      <c r="AG2185" s="23"/>
      <c r="AH2185" s="23"/>
      <c r="AI2185" s="23"/>
      <c r="AJ2185" s="23"/>
      <c r="AK2185" s="23"/>
      <c r="AL2185" s="23"/>
      <c r="AM2185" s="23"/>
      <c r="AN2185" s="23"/>
      <c r="AO2185" s="23"/>
      <c r="AP2185" s="23"/>
      <c r="AQ2185" s="23"/>
      <c r="AR2185" s="23"/>
      <c r="AT2185" s="24" t="s">
        <v>9414</v>
      </c>
      <c r="AU2185" s="24"/>
      <c r="AV2185" s="24"/>
      <c r="AW2185" s="24" t="s">
        <v>9415</v>
      </c>
      <c r="AX2185" s="24"/>
      <c r="AY2185" s="24"/>
      <c r="BA2185" s="25" t="s">
        <v>2896</v>
      </c>
      <c r="BB2185" s="27" t="s">
        <v>2897</v>
      </c>
      <c r="BC2185" s="27"/>
      <c r="BD2185" s="24"/>
      <c r="BE2185" s="24"/>
      <c r="BF2185" s="24"/>
      <c r="BG2185" s="24"/>
      <c r="BH2185" s="24"/>
      <c r="BI2185" s="24"/>
      <c r="BK2185" s="26" t="s">
        <v>9416</v>
      </c>
    </row>
    <row r="2186" spans="1:63" ht="15.75" customHeight="1" x14ac:dyDescent="0.35">
      <c r="A2186" s="12" t="s">
        <v>9417</v>
      </c>
      <c r="B2186" s="28" t="s">
        <v>3911</v>
      </c>
      <c r="C2186" s="5" t="s">
        <v>3846</v>
      </c>
      <c r="D2186" s="5">
        <v>200</v>
      </c>
      <c r="E2186" s="10">
        <v>1</v>
      </c>
      <c r="F2186" s="5">
        <f t="shared" si="374"/>
        <v>200</v>
      </c>
      <c r="G2186" s="11">
        <v>50</v>
      </c>
      <c r="H2186" s="22">
        <v>7</v>
      </c>
      <c r="I2186" s="22">
        <v>3.7</v>
      </c>
      <c r="J2186" s="22">
        <v>3.6</v>
      </c>
      <c r="K2186" s="22">
        <v>0.5</v>
      </c>
      <c r="L2186" s="22">
        <v>0.3</v>
      </c>
      <c r="M2186" s="22"/>
      <c r="N2186" s="22">
        <v>7.0000000000000007E-2</v>
      </c>
      <c r="O2186" s="11">
        <v>145</v>
      </c>
      <c r="P2186" s="11"/>
      <c r="Q2186" s="7"/>
      <c r="R2186" s="6">
        <f t="shared" si="375"/>
        <v>100</v>
      </c>
      <c r="S2186" s="13">
        <f t="shared" si="376"/>
        <v>14</v>
      </c>
      <c r="T2186" s="13">
        <f t="shared" si="377"/>
        <v>7.4</v>
      </c>
      <c r="U2186" s="13">
        <f t="shared" si="378"/>
        <v>7.2</v>
      </c>
      <c r="V2186" s="13">
        <f t="shared" si="379"/>
        <v>1</v>
      </c>
      <c r="W2186" s="13">
        <f t="shared" si="380"/>
        <v>0.6</v>
      </c>
      <c r="X2186" s="13" t="str">
        <f t="shared" si="381"/>
        <v/>
      </c>
      <c r="Y2186" s="13">
        <f t="shared" si="382"/>
        <v>0.14000000000000001</v>
      </c>
      <c r="Z2186" s="13">
        <f t="shared" si="383"/>
        <v>290</v>
      </c>
      <c r="AA2186" s="13" t="str">
        <f t="shared" si="384"/>
        <v/>
      </c>
      <c r="AC2186" s="23"/>
      <c r="AD2186" s="23"/>
      <c r="AE2186" s="23"/>
      <c r="AF2186" s="23"/>
      <c r="AG2186" s="23"/>
      <c r="AH2186" s="23"/>
      <c r="AI2186" s="23"/>
      <c r="AJ2186" s="23"/>
      <c r="AK2186" s="23"/>
      <c r="AL2186" s="23"/>
      <c r="AM2186" s="23"/>
      <c r="AN2186" s="23"/>
      <c r="AO2186" s="23"/>
      <c r="AP2186" s="23"/>
      <c r="AQ2186" s="23"/>
      <c r="AR2186" s="23"/>
      <c r="AT2186" s="24" t="s">
        <v>9418</v>
      </c>
      <c r="AU2186" s="24"/>
      <c r="AV2186" s="24"/>
      <c r="AW2186" s="24" t="s">
        <v>9419</v>
      </c>
      <c r="AX2186" s="24"/>
      <c r="AY2186" s="24"/>
      <c r="BA2186" s="25" t="s">
        <v>2896</v>
      </c>
      <c r="BB2186" s="27" t="s">
        <v>2897</v>
      </c>
      <c r="BC2186" s="27"/>
      <c r="BD2186" s="24"/>
      <c r="BE2186" s="24"/>
      <c r="BF2186" s="24"/>
      <c r="BG2186" s="24"/>
      <c r="BH2186" s="24"/>
      <c r="BI2186" s="24"/>
      <c r="BK2186" s="26" t="s">
        <v>9420</v>
      </c>
    </row>
    <row r="2187" spans="1:63" ht="15.75" customHeight="1" x14ac:dyDescent="0.35">
      <c r="A2187" s="12" t="s">
        <v>9421</v>
      </c>
      <c r="B2187" s="28" t="s">
        <v>3917</v>
      </c>
      <c r="C2187" s="5" t="s">
        <v>4208</v>
      </c>
      <c r="D2187" s="5">
        <v>125</v>
      </c>
      <c r="E2187" s="10">
        <v>1</v>
      </c>
      <c r="F2187" s="5">
        <f t="shared" si="374"/>
        <v>125</v>
      </c>
      <c r="G2187" s="11">
        <v>67</v>
      </c>
      <c r="H2187" s="22">
        <v>3.4</v>
      </c>
      <c r="I2187" s="22">
        <v>4.5999999999999996</v>
      </c>
      <c r="J2187" s="22">
        <v>4.5999999999999996</v>
      </c>
      <c r="K2187" s="22">
        <v>3.9</v>
      </c>
      <c r="L2187" s="22">
        <v>2.4</v>
      </c>
      <c r="M2187" s="22">
        <v>0</v>
      </c>
      <c r="N2187" s="22">
        <v>0.1</v>
      </c>
      <c r="O2187" s="11">
        <v>130</v>
      </c>
      <c r="P2187" s="11"/>
      <c r="Q2187" s="7"/>
      <c r="R2187" s="6">
        <f t="shared" si="375"/>
        <v>83.75</v>
      </c>
      <c r="S2187" s="13">
        <f t="shared" si="376"/>
        <v>4.25</v>
      </c>
      <c r="T2187" s="13">
        <f t="shared" si="377"/>
        <v>5.75</v>
      </c>
      <c r="U2187" s="13">
        <f t="shared" si="378"/>
        <v>5.75</v>
      </c>
      <c r="V2187" s="13">
        <f t="shared" si="379"/>
        <v>4.875</v>
      </c>
      <c r="W2187" s="13">
        <f t="shared" si="380"/>
        <v>3</v>
      </c>
      <c r="X2187" s="13" t="str">
        <f t="shared" si="381"/>
        <v/>
      </c>
      <c r="Y2187" s="13">
        <f t="shared" si="382"/>
        <v>0.125</v>
      </c>
      <c r="Z2187" s="13">
        <f t="shared" si="383"/>
        <v>162.5</v>
      </c>
      <c r="AA2187" s="13" t="str">
        <f t="shared" si="384"/>
        <v/>
      </c>
      <c r="AC2187" s="23"/>
      <c r="AD2187" s="23"/>
      <c r="AE2187" s="23"/>
      <c r="AF2187" s="23"/>
      <c r="AG2187" s="23"/>
      <c r="AH2187" s="23"/>
      <c r="AI2187" s="23"/>
      <c r="AJ2187" s="23"/>
      <c r="AK2187" s="23"/>
      <c r="AL2187" s="23"/>
      <c r="AM2187" s="23"/>
      <c r="AN2187" s="23"/>
      <c r="AO2187" s="23"/>
      <c r="AP2187" s="23"/>
      <c r="AQ2187" s="23"/>
      <c r="AR2187" s="23"/>
      <c r="AT2187" s="24" t="s">
        <v>9422</v>
      </c>
      <c r="AU2187" s="24"/>
      <c r="AV2187" s="24"/>
      <c r="AW2187" s="24"/>
      <c r="AX2187" s="24"/>
      <c r="AY2187" s="24"/>
      <c r="BA2187" s="25" t="s">
        <v>2896</v>
      </c>
      <c r="BB2187" s="27" t="s">
        <v>2897</v>
      </c>
      <c r="BC2187" s="27"/>
      <c r="BD2187" s="24"/>
      <c r="BE2187" s="24"/>
      <c r="BF2187" s="24"/>
      <c r="BG2187" s="24"/>
      <c r="BH2187" s="24"/>
      <c r="BI2187" s="24"/>
      <c r="BK2187" s="26" t="s">
        <v>9423</v>
      </c>
    </row>
    <row r="2188" spans="1:63" ht="15.75" customHeight="1" x14ac:dyDescent="0.35">
      <c r="A2188" s="12" t="s">
        <v>9424</v>
      </c>
      <c r="B2188" s="28" t="s">
        <v>3917</v>
      </c>
      <c r="C2188" s="5" t="s">
        <v>9425</v>
      </c>
      <c r="D2188" s="5">
        <v>150</v>
      </c>
      <c r="E2188" s="10">
        <v>1</v>
      </c>
      <c r="F2188" s="5">
        <f t="shared" si="374"/>
        <v>150</v>
      </c>
      <c r="G2188" s="11">
        <v>36</v>
      </c>
      <c r="H2188" s="22">
        <v>4.9000000000000004</v>
      </c>
      <c r="I2188" s="22">
        <v>3.8</v>
      </c>
      <c r="J2188" s="22">
        <v>3.8</v>
      </c>
      <c r="K2188" s="22">
        <v>0.1</v>
      </c>
      <c r="L2188" s="22">
        <v>0.1</v>
      </c>
      <c r="M2188" s="22"/>
      <c r="N2188" s="22">
        <v>0.18</v>
      </c>
      <c r="O2188" s="11"/>
      <c r="P2188" s="11"/>
      <c r="Q2188" s="7"/>
      <c r="R2188" s="6">
        <f t="shared" si="375"/>
        <v>54</v>
      </c>
      <c r="S2188" s="13">
        <f t="shared" si="376"/>
        <v>7.35</v>
      </c>
      <c r="T2188" s="13">
        <f t="shared" si="377"/>
        <v>5.7</v>
      </c>
      <c r="U2188" s="13">
        <f t="shared" si="378"/>
        <v>5.7</v>
      </c>
      <c r="V2188" s="13">
        <f t="shared" si="379"/>
        <v>0.15</v>
      </c>
      <c r="W2188" s="13">
        <f t="shared" si="380"/>
        <v>0.15</v>
      </c>
      <c r="X2188" s="13" t="str">
        <f t="shared" si="381"/>
        <v/>
      </c>
      <c r="Y2188" s="13">
        <f t="shared" si="382"/>
        <v>0.27</v>
      </c>
      <c r="Z2188" s="13" t="str">
        <f t="shared" si="383"/>
        <v/>
      </c>
      <c r="AA2188" s="13" t="str">
        <f t="shared" si="384"/>
        <v/>
      </c>
      <c r="AC2188" s="23"/>
      <c r="AD2188" s="23"/>
      <c r="AE2188" s="23"/>
      <c r="AF2188" s="23"/>
      <c r="AG2188" s="23"/>
      <c r="AH2188" s="23"/>
      <c r="AI2188" s="23"/>
      <c r="AJ2188" s="23"/>
      <c r="AK2188" s="23"/>
      <c r="AL2188" s="23"/>
      <c r="AM2188" s="23"/>
      <c r="AN2188" s="23"/>
      <c r="AO2188" s="23"/>
      <c r="AP2188" s="23"/>
      <c r="AQ2188" s="23"/>
      <c r="AR2188" s="23"/>
      <c r="AT2188" s="24" t="s">
        <v>9426</v>
      </c>
      <c r="AU2188" s="24"/>
      <c r="AV2188" s="24"/>
      <c r="AW2188" s="24" t="s">
        <v>9427</v>
      </c>
      <c r="AX2188" s="24"/>
      <c r="AY2188" s="24"/>
      <c r="BA2188" s="25" t="s">
        <v>2896</v>
      </c>
      <c r="BB2188" s="27" t="s">
        <v>2897</v>
      </c>
      <c r="BC2188" s="27"/>
      <c r="BD2188" s="24"/>
      <c r="BE2188" s="24"/>
      <c r="BF2188" s="24"/>
      <c r="BG2188" s="24"/>
      <c r="BH2188" s="24"/>
      <c r="BI2188" s="24"/>
      <c r="BK2188" s="26" t="s">
        <v>9428</v>
      </c>
    </row>
    <row r="2189" spans="1:63" ht="15.75" customHeight="1" x14ac:dyDescent="0.35">
      <c r="A2189" s="12" t="s">
        <v>9429</v>
      </c>
      <c r="B2189" s="28" t="s">
        <v>3917</v>
      </c>
      <c r="C2189" s="5" t="s">
        <v>9425</v>
      </c>
      <c r="D2189" s="5">
        <v>150</v>
      </c>
      <c r="E2189" s="10">
        <v>1</v>
      </c>
      <c r="F2189" s="5">
        <f t="shared" si="374"/>
        <v>150</v>
      </c>
      <c r="G2189" s="11">
        <v>69</v>
      </c>
      <c r="H2189" s="22">
        <v>5</v>
      </c>
      <c r="I2189" s="22">
        <v>3.7</v>
      </c>
      <c r="J2189" s="22">
        <v>3.7</v>
      </c>
      <c r="K2189" s="22">
        <v>3.8</v>
      </c>
      <c r="L2189" s="22">
        <v>2.6</v>
      </c>
      <c r="M2189" s="22"/>
      <c r="N2189" s="22">
        <v>0.19</v>
      </c>
      <c r="O2189" s="11"/>
      <c r="P2189" s="11"/>
      <c r="Q2189" s="7"/>
      <c r="R2189" s="6">
        <f t="shared" si="375"/>
        <v>103.5</v>
      </c>
      <c r="S2189" s="13">
        <f t="shared" si="376"/>
        <v>7.5</v>
      </c>
      <c r="T2189" s="13">
        <f t="shared" si="377"/>
        <v>5.55</v>
      </c>
      <c r="U2189" s="13">
        <f t="shared" si="378"/>
        <v>5.55</v>
      </c>
      <c r="V2189" s="13">
        <f t="shared" si="379"/>
        <v>5.7</v>
      </c>
      <c r="W2189" s="13">
        <f t="shared" si="380"/>
        <v>3.9</v>
      </c>
      <c r="X2189" s="13" t="str">
        <f t="shared" si="381"/>
        <v/>
      </c>
      <c r="Y2189" s="13">
        <f t="shared" si="382"/>
        <v>0.28499999999999998</v>
      </c>
      <c r="Z2189" s="13" t="str">
        <f t="shared" si="383"/>
        <v/>
      </c>
      <c r="AA2189" s="13" t="str">
        <f t="shared" si="384"/>
        <v/>
      </c>
      <c r="AC2189" s="23"/>
      <c r="AD2189" s="23"/>
      <c r="AE2189" s="23"/>
      <c r="AF2189" s="23"/>
      <c r="AG2189" s="23"/>
      <c r="AH2189" s="23"/>
      <c r="AI2189" s="23"/>
      <c r="AJ2189" s="23"/>
      <c r="AK2189" s="23"/>
      <c r="AL2189" s="23"/>
      <c r="AM2189" s="23"/>
      <c r="AN2189" s="23"/>
      <c r="AO2189" s="23"/>
      <c r="AP2189" s="23"/>
      <c r="AQ2189" s="23"/>
      <c r="AR2189" s="23"/>
      <c r="AT2189" s="24" t="s">
        <v>9426</v>
      </c>
      <c r="AU2189" s="24"/>
      <c r="AV2189" s="24"/>
      <c r="AW2189" s="24" t="s">
        <v>9427</v>
      </c>
      <c r="AX2189" s="24"/>
      <c r="AY2189" s="24"/>
      <c r="BA2189" s="25" t="s">
        <v>2896</v>
      </c>
      <c r="BB2189" s="27" t="s">
        <v>2897</v>
      </c>
      <c r="BC2189" s="27"/>
      <c r="BD2189" s="24"/>
      <c r="BE2189" s="24"/>
      <c r="BF2189" s="24"/>
      <c r="BG2189" s="24"/>
      <c r="BH2189" s="24"/>
      <c r="BI2189" s="24"/>
      <c r="BK2189" s="26" t="s">
        <v>9430</v>
      </c>
    </row>
    <row r="2190" spans="1:63" ht="15.75" customHeight="1" x14ac:dyDescent="0.35">
      <c r="A2190" s="12" t="s">
        <v>9431</v>
      </c>
      <c r="B2190" s="28" t="s">
        <v>4232</v>
      </c>
      <c r="C2190" s="5" t="s">
        <v>3843</v>
      </c>
      <c r="D2190" s="5">
        <v>120</v>
      </c>
      <c r="E2190" s="10">
        <v>1</v>
      </c>
      <c r="F2190" s="5">
        <f t="shared" si="374"/>
        <v>120</v>
      </c>
      <c r="G2190" s="11">
        <v>46</v>
      </c>
      <c r="H2190" s="22">
        <v>3.4</v>
      </c>
      <c r="I2190" s="22">
        <v>3.9</v>
      </c>
      <c r="J2190" s="22">
        <v>3.9</v>
      </c>
      <c r="K2190" s="22">
        <v>1.6</v>
      </c>
      <c r="L2190" s="22">
        <v>1.1000000000000001</v>
      </c>
      <c r="M2190" s="22"/>
      <c r="N2190" s="22">
        <v>0.13</v>
      </c>
      <c r="O2190" s="11">
        <v>125</v>
      </c>
      <c r="P2190" s="11"/>
      <c r="Q2190" s="7"/>
      <c r="R2190" s="6">
        <f t="shared" si="375"/>
        <v>55.2</v>
      </c>
      <c r="S2190" s="13">
        <f t="shared" si="376"/>
        <v>4.08</v>
      </c>
      <c r="T2190" s="13">
        <f t="shared" si="377"/>
        <v>4.68</v>
      </c>
      <c r="U2190" s="13">
        <f t="shared" si="378"/>
        <v>4.68</v>
      </c>
      <c r="V2190" s="13">
        <f t="shared" si="379"/>
        <v>1.92</v>
      </c>
      <c r="W2190" s="13">
        <f t="shared" si="380"/>
        <v>1.32</v>
      </c>
      <c r="X2190" s="13" t="str">
        <f t="shared" si="381"/>
        <v/>
      </c>
      <c r="Y2190" s="13">
        <f t="shared" si="382"/>
        <v>0.15600000000000003</v>
      </c>
      <c r="Z2190" s="13">
        <f t="shared" si="383"/>
        <v>150</v>
      </c>
      <c r="AA2190" s="13" t="str">
        <f t="shared" si="384"/>
        <v/>
      </c>
      <c r="AC2190" s="23"/>
      <c r="AD2190" s="23"/>
      <c r="AE2190" s="23"/>
      <c r="AF2190" s="23"/>
      <c r="AG2190" s="23"/>
      <c r="AH2190" s="23"/>
      <c r="AI2190" s="23"/>
      <c r="AJ2190" s="23"/>
      <c r="AK2190" s="23"/>
      <c r="AL2190" s="23"/>
      <c r="AM2190" s="23"/>
      <c r="AN2190" s="23"/>
      <c r="AO2190" s="23"/>
      <c r="AP2190" s="23"/>
      <c r="AQ2190" s="23"/>
      <c r="AR2190" s="23"/>
      <c r="AT2190" s="24" t="s">
        <v>9432</v>
      </c>
      <c r="AU2190" s="24"/>
      <c r="AV2190" s="24"/>
      <c r="AW2190" s="24" t="s">
        <v>5489</v>
      </c>
      <c r="AX2190" s="24"/>
      <c r="AY2190" s="24"/>
      <c r="BA2190" s="25" t="s">
        <v>2896</v>
      </c>
      <c r="BB2190" s="27" t="s">
        <v>2897</v>
      </c>
      <c r="BC2190" s="27"/>
      <c r="BD2190" s="24"/>
      <c r="BE2190" s="24"/>
      <c r="BF2190" s="24"/>
      <c r="BG2190" s="24"/>
      <c r="BH2190" s="24"/>
      <c r="BI2190" s="24"/>
      <c r="BK2190" s="26" t="s">
        <v>9433</v>
      </c>
    </row>
    <row r="2191" spans="1:63" ht="15.75" customHeight="1" x14ac:dyDescent="0.35">
      <c r="A2191" s="12" t="s">
        <v>9434</v>
      </c>
      <c r="B2191" s="28" t="s">
        <v>3911</v>
      </c>
      <c r="C2191" s="5" t="s">
        <v>5727</v>
      </c>
      <c r="D2191" s="5">
        <v>125</v>
      </c>
      <c r="E2191" s="10">
        <v>1</v>
      </c>
      <c r="F2191" s="5">
        <f t="shared" si="374"/>
        <v>125</v>
      </c>
      <c r="G2191" s="11">
        <v>38</v>
      </c>
      <c r="H2191" s="22">
        <v>4.3</v>
      </c>
      <c r="I2191" s="22">
        <v>4.9000000000000004</v>
      </c>
      <c r="J2191" s="22">
        <v>4.9000000000000004</v>
      </c>
      <c r="K2191" s="22">
        <v>0</v>
      </c>
      <c r="L2191" s="22">
        <v>0</v>
      </c>
      <c r="M2191" s="22"/>
      <c r="N2191" s="22">
        <v>0.14000000000000001</v>
      </c>
      <c r="O2191" s="11">
        <v>124</v>
      </c>
      <c r="P2191" s="11"/>
      <c r="Q2191" s="7"/>
      <c r="R2191" s="6">
        <f t="shared" si="375"/>
        <v>47.5</v>
      </c>
      <c r="S2191" s="13">
        <f t="shared" si="376"/>
        <v>5.375</v>
      </c>
      <c r="T2191" s="13">
        <f t="shared" si="377"/>
        <v>6.125</v>
      </c>
      <c r="U2191" s="13">
        <f t="shared" si="378"/>
        <v>6.125</v>
      </c>
      <c r="V2191" s="13" t="str">
        <f t="shared" si="379"/>
        <v/>
      </c>
      <c r="W2191" s="13" t="str">
        <f t="shared" si="380"/>
        <v/>
      </c>
      <c r="X2191" s="13" t="str">
        <f t="shared" si="381"/>
        <v/>
      </c>
      <c r="Y2191" s="13">
        <f t="shared" si="382"/>
        <v>0.17499999999999999</v>
      </c>
      <c r="Z2191" s="13">
        <f t="shared" si="383"/>
        <v>155</v>
      </c>
      <c r="AA2191" s="13" t="str">
        <f t="shared" si="384"/>
        <v/>
      </c>
      <c r="AC2191" s="23"/>
      <c r="AD2191" s="23"/>
      <c r="AE2191" s="23"/>
      <c r="AF2191" s="23"/>
      <c r="AG2191" s="23"/>
      <c r="AH2191" s="23"/>
      <c r="AI2191" s="23"/>
      <c r="AJ2191" s="23"/>
      <c r="AK2191" s="23"/>
      <c r="AL2191" s="23"/>
      <c r="AM2191" s="23"/>
      <c r="AN2191" s="23"/>
      <c r="AO2191" s="23"/>
      <c r="AP2191" s="23"/>
      <c r="AQ2191" s="23"/>
      <c r="AR2191" s="23"/>
      <c r="AT2191" s="24" t="s">
        <v>9435</v>
      </c>
      <c r="AU2191" s="24"/>
      <c r="AV2191" s="24"/>
      <c r="AW2191" s="24"/>
      <c r="AX2191" s="24"/>
      <c r="AY2191" s="24"/>
      <c r="BA2191" s="25" t="s">
        <v>2896</v>
      </c>
      <c r="BB2191" s="27" t="s">
        <v>2897</v>
      </c>
      <c r="BC2191" s="27"/>
      <c r="BD2191" s="24"/>
      <c r="BE2191" s="24"/>
      <c r="BF2191" s="24"/>
      <c r="BG2191" s="24"/>
      <c r="BH2191" s="24"/>
      <c r="BI2191" s="24"/>
      <c r="BK2191" s="26" t="s">
        <v>9436</v>
      </c>
    </row>
    <row r="2192" spans="1:63" ht="15.75" customHeight="1" x14ac:dyDescent="0.35">
      <c r="A2192" s="12" t="s">
        <v>9437</v>
      </c>
      <c r="B2192" s="28" t="s">
        <v>3917</v>
      </c>
      <c r="C2192" s="5" t="s">
        <v>9438</v>
      </c>
      <c r="D2192" s="5">
        <v>125</v>
      </c>
      <c r="E2192" s="10">
        <v>1</v>
      </c>
      <c r="F2192" s="5">
        <f t="shared" si="374"/>
        <v>125</v>
      </c>
      <c r="G2192" s="11">
        <v>40</v>
      </c>
      <c r="H2192" s="22">
        <v>4.5999999999999996</v>
      </c>
      <c r="I2192" s="22">
        <v>5</v>
      </c>
      <c r="J2192" s="22">
        <v>4.8</v>
      </c>
      <c r="K2192" s="22">
        <v>0.2</v>
      </c>
      <c r="L2192" s="22">
        <v>0.1</v>
      </c>
      <c r="M2192" s="22"/>
      <c r="N2192" s="22">
        <v>0.14000000000000001</v>
      </c>
      <c r="O2192" s="11"/>
      <c r="P2192" s="11"/>
      <c r="Q2192" s="7"/>
      <c r="R2192" s="6">
        <f t="shared" si="375"/>
        <v>50</v>
      </c>
      <c r="S2192" s="13">
        <f t="shared" si="376"/>
        <v>5.75</v>
      </c>
      <c r="T2192" s="13">
        <f t="shared" si="377"/>
        <v>6.25</v>
      </c>
      <c r="U2192" s="13">
        <f t="shared" si="378"/>
        <v>6</v>
      </c>
      <c r="V2192" s="13">
        <f t="shared" si="379"/>
        <v>0.25</v>
      </c>
      <c r="W2192" s="13">
        <f t="shared" si="380"/>
        <v>0.125</v>
      </c>
      <c r="X2192" s="13" t="str">
        <f t="shared" si="381"/>
        <v/>
      </c>
      <c r="Y2192" s="13">
        <f t="shared" si="382"/>
        <v>0.17499999999999999</v>
      </c>
      <c r="Z2192" s="13" t="str">
        <f t="shared" si="383"/>
        <v/>
      </c>
      <c r="AA2192" s="13" t="str">
        <f t="shared" si="384"/>
        <v/>
      </c>
      <c r="AC2192" s="23"/>
      <c r="AD2192" s="23"/>
      <c r="AE2192" s="23"/>
      <c r="AF2192" s="23"/>
      <c r="AG2192" s="23"/>
      <c r="AH2192" s="23"/>
      <c r="AI2192" s="23"/>
      <c r="AJ2192" s="23"/>
      <c r="AK2192" s="23"/>
      <c r="AL2192" s="23"/>
      <c r="AM2192" s="23"/>
      <c r="AN2192" s="23"/>
      <c r="AO2192" s="23"/>
      <c r="AP2192" s="23"/>
      <c r="AQ2192" s="23"/>
      <c r="AR2192" s="23"/>
      <c r="AT2192" s="24" t="s">
        <v>9439</v>
      </c>
      <c r="AU2192" s="24"/>
      <c r="AV2192" s="24"/>
      <c r="AW2192" s="24"/>
      <c r="AX2192" s="24"/>
      <c r="AY2192" s="24"/>
      <c r="BA2192" s="25" t="s">
        <v>2896</v>
      </c>
      <c r="BB2192" s="27" t="s">
        <v>2897</v>
      </c>
      <c r="BC2192" s="27"/>
      <c r="BD2192" s="24"/>
      <c r="BE2192" s="24"/>
      <c r="BF2192" s="24"/>
      <c r="BG2192" s="24"/>
      <c r="BH2192" s="24"/>
      <c r="BI2192" s="24"/>
      <c r="BK2192" s="26" t="s">
        <v>9440</v>
      </c>
    </row>
    <row r="2193" spans="1:63" ht="15.75" customHeight="1" x14ac:dyDescent="0.35">
      <c r="A2193" s="12" t="s">
        <v>9441</v>
      </c>
      <c r="B2193" s="28" t="s">
        <v>3917</v>
      </c>
      <c r="C2193" s="5" t="s">
        <v>3892</v>
      </c>
      <c r="D2193" s="5">
        <v>100</v>
      </c>
      <c r="E2193" s="10">
        <v>1</v>
      </c>
      <c r="F2193" s="5">
        <f t="shared" si="374"/>
        <v>100</v>
      </c>
      <c r="G2193" s="11">
        <v>73</v>
      </c>
      <c r="H2193" s="22">
        <v>3.7</v>
      </c>
      <c r="I2193" s="22">
        <v>7.3</v>
      </c>
      <c r="J2193" s="22">
        <v>2.5</v>
      </c>
      <c r="K2193" s="22">
        <v>3.2</v>
      </c>
      <c r="L2193" s="22">
        <v>2.1</v>
      </c>
      <c r="M2193" s="22"/>
      <c r="N2193" s="22">
        <v>0</v>
      </c>
      <c r="O2193" s="11"/>
      <c r="P2193" s="11"/>
      <c r="Q2193" s="7"/>
      <c r="R2193" s="6">
        <f t="shared" si="375"/>
        <v>73</v>
      </c>
      <c r="S2193" s="13">
        <f t="shared" si="376"/>
        <v>3.7</v>
      </c>
      <c r="T2193" s="13">
        <f t="shared" si="377"/>
        <v>7.3</v>
      </c>
      <c r="U2193" s="13">
        <f t="shared" si="378"/>
        <v>2.5</v>
      </c>
      <c r="V2193" s="13">
        <f t="shared" si="379"/>
        <v>3.2</v>
      </c>
      <c r="W2193" s="13">
        <f t="shared" si="380"/>
        <v>2.1</v>
      </c>
      <c r="X2193" s="13" t="str">
        <f t="shared" si="381"/>
        <v/>
      </c>
      <c r="Y2193" s="13" t="str">
        <f t="shared" si="382"/>
        <v/>
      </c>
      <c r="Z2193" s="13" t="str">
        <f t="shared" si="383"/>
        <v/>
      </c>
      <c r="AA2193" s="13" t="str">
        <f t="shared" si="384"/>
        <v/>
      </c>
      <c r="AC2193" s="23"/>
      <c r="AD2193" s="23"/>
      <c r="AE2193" s="23"/>
      <c r="AF2193" s="23"/>
      <c r="AG2193" s="23"/>
      <c r="AH2193" s="23"/>
      <c r="AI2193" s="23"/>
      <c r="AJ2193" s="23"/>
      <c r="AK2193" s="23"/>
      <c r="AL2193" s="23"/>
      <c r="AM2193" s="23"/>
      <c r="AN2193" s="23"/>
      <c r="AO2193" s="23"/>
      <c r="AP2193" s="23"/>
      <c r="AQ2193" s="23"/>
      <c r="AR2193" s="23"/>
      <c r="AT2193" s="24" t="s">
        <v>9442</v>
      </c>
      <c r="AU2193" s="24"/>
      <c r="AV2193" s="24"/>
      <c r="AW2193" s="24"/>
      <c r="AX2193" s="24"/>
      <c r="AY2193" s="24"/>
      <c r="BA2193" s="25" t="s">
        <v>2896</v>
      </c>
      <c r="BB2193" s="27" t="s">
        <v>2897</v>
      </c>
      <c r="BC2193" s="27"/>
      <c r="BD2193" s="24"/>
      <c r="BE2193" s="24"/>
      <c r="BF2193" s="24"/>
      <c r="BG2193" s="24"/>
      <c r="BH2193" s="24"/>
      <c r="BI2193" s="24"/>
      <c r="BK2193" s="26" t="s">
        <v>9443</v>
      </c>
    </row>
    <row r="2194" spans="1:63" ht="15.75" customHeight="1" x14ac:dyDescent="0.35">
      <c r="A2194" s="12" t="s">
        <v>9444</v>
      </c>
      <c r="B2194" s="28" t="s">
        <v>3922</v>
      </c>
      <c r="C2194" s="5" t="s">
        <v>9445</v>
      </c>
      <c r="D2194" s="5">
        <v>115</v>
      </c>
      <c r="E2194" s="10">
        <v>1</v>
      </c>
      <c r="F2194" s="5">
        <f t="shared" si="374"/>
        <v>115</v>
      </c>
      <c r="G2194" s="11">
        <v>59</v>
      </c>
      <c r="H2194" s="22">
        <v>4.5</v>
      </c>
      <c r="I2194" s="22">
        <v>8.6</v>
      </c>
      <c r="J2194" s="22">
        <v>7.9</v>
      </c>
      <c r="K2194" s="22">
        <v>0.3</v>
      </c>
      <c r="L2194" s="22">
        <v>0.2</v>
      </c>
      <c r="M2194" s="22"/>
      <c r="N2194" s="22">
        <v>0.13</v>
      </c>
      <c r="O2194" s="11"/>
      <c r="P2194" s="11"/>
      <c r="Q2194" s="7"/>
      <c r="R2194" s="6">
        <f t="shared" si="375"/>
        <v>67.849999999999994</v>
      </c>
      <c r="S2194" s="13">
        <f t="shared" si="376"/>
        <v>5.1749999999999998</v>
      </c>
      <c r="T2194" s="13">
        <f t="shared" si="377"/>
        <v>9.89</v>
      </c>
      <c r="U2194" s="13">
        <f t="shared" si="378"/>
        <v>9.0850000000000009</v>
      </c>
      <c r="V2194" s="13">
        <f t="shared" si="379"/>
        <v>0.34499999999999997</v>
      </c>
      <c r="W2194" s="13">
        <f t="shared" si="380"/>
        <v>0.23</v>
      </c>
      <c r="X2194" s="13" t="str">
        <f t="shared" si="381"/>
        <v/>
      </c>
      <c r="Y2194" s="13">
        <f t="shared" si="382"/>
        <v>0.14950000000000002</v>
      </c>
      <c r="Z2194" s="13" t="str">
        <f t="shared" si="383"/>
        <v/>
      </c>
      <c r="AA2194" s="13" t="str">
        <f t="shared" si="384"/>
        <v/>
      </c>
      <c r="AC2194" s="23"/>
      <c r="AD2194" s="23"/>
      <c r="AE2194" s="23"/>
      <c r="AF2194" s="23"/>
      <c r="AG2194" s="23"/>
      <c r="AH2194" s="23"/>
      <c r="AI2194" s="23"/>
      <c r="AJ2194" s="23"/>
      <c r="AK2194" s="23"/>
      <c r="AL2194" s="23"/>
      <c r="AM2194" s="23"/>
      <c r="AN2194" s="23"/>
      <c r="AO2194" s="23"/>
      <c r="AP2194" s="23"/>
      <c r="AQ2194" s="23"/>
      <c r="AR2194" s="23"/>
      <c r="AT2194" s="24" t="s">
        <v>6031</v>
      </c>
      <c r="AU2194" s="24"/>
      <c r="AV2194" s="24"/>
      <c r="AW2194" s="24" t="s">
        <v>6032</v>
      </c>
      <c r="AX2194" s="24"/>
      <c r="AY2194" s="24"/>
      <c r="BA2194" s="25" t="s">
        <v>2896</v>
      </c>
      <c r="BB2194" s="27" t="s">
        <v>2897</v>
      </c>
      <c r="BC2194" s="27"/>
      <c r="BD2194" s="24"/>
      <c r="BE2194" s="24"/>
      <c r="BF2194" s="24"/>
      <c r="BG2194" s="24" t="s">
        <v>1160</v>
      </c>
      <c r="BH2194" s="24"/>
      <c r="BI2194" s="24"/>
      <c r="BK2194" s="26" t="s">
        <v>9446</v>
      </c>
    </row>
    <row r="2195" spans="1:63" ht="15.75" customHeight="1" x14ac:dyDescent="0.35">
      <c r="A2195" s="12" t="s">
        <v>9447</v>
      </c>
      <c r="B2195" s="28" t="s">
        <v>4265</v>
      </c>
      <c r="C2195" s="5" t="s">
        <v>9445</v>
      </c>
      <c r="D2195" s="5">
        <v>115</v>
      </c>
      <c r="E2195" s="10">
        <v>1</v>
      </c>
      <c r="F2195" s="5">
        <f t="shared" si="374"/>
        <v>115</v>
      </c>
      <c r="G2195" s="11">
        <v>59</v>
      </c>
      <c r="H2195" s="22">
        <v>4.5999999999999996</v>
      </c>
      <c r="I2195" s="22">
        <v>8.8000000000000007</v>
      </c>
      <c r="J2195" s="22">
        <v>7.9</v>
      </c>
      <c r="K2195" s="22">
        <v>0.3</v>
      </c>
      <c r="L2195" s="22">
        <v>0.2</v>
      </c>
      <c r="M2195" s="22"/>
      <c r="N2195" s="22">
        <v>0.13</v>
      </c>
      <c r="O2195" s="11">
        <v>115</v>
      </c>
      <c r="P2195" s="11"/>
      <c r="Q2195" s="7"/>
      <c r="R2195" s="6">
        <f t="shared" si="375"/>
        <v>67.849999999999994</v>
      </c>
      <c r="S2195" s="13">
        <f t="shared" si="376"/>
        <v>5.29</v>
      </c>
      <c r="T2195" s="13">
        <f t="shared" si="377"/>
        <v>10.120000000000001</v>
      </c>
      <c r="U2195" s="13">
        <f t="shared" si="378"/>
        <v>9.0850000000000009</v>
      </c>
      <c r="V2195" s="13">
        <f t="shared" si="379"/>
        <v>0.34499999999999997</v>
      </c>
      <c r="W2195" s="13">
        <f t="shared" si="380"/>
        <v>0.23</v>
      </c>
      <c r="X2195" s="13" t="str">
        <f t="shared" si="381"/>
        <v/>
      </c>
      <c r="Y2195" s="13">
        <f t="shared" si="382"/>
        <v>0.14950000000000002</v>
      </c>
      <c r="Z2195" s="13">
        <f t="shared" si="383"/>
        <v>132.25</v>
      </c>
      <c r="AA2195" s="13" t="str">
        <f t="shared" si="384"/>
        <v/>
      </c>
      <c r="AC2195" s="23"/>
      <c r="AD2195" s="23"/>
      <c r="AE2195" s="23"/>
      <c r="AF2195" s="23"/>
      <c r="AG2195" s="23"/>
      <c r="AH2195" s="23"/>
      <c r="AI2195" s="23"/>
      <c r="AJ2195" s="23"/>
      <c r="AK2195" s="23"/>
      <c r="AL2195" s="23"/>
      <c r="AM2195" s="23"/>
      <c r="AN2195" s="23"/>
      <c r="AO2195" s="23"/>
      <c r="AP2195" s="23"/>
      <c r="AQ2195" s="23"/>
      <c r="AR2195" s="23"/>
      <c r="AT2195" s="24" t="s">
        <v>9448</v>
      </c>
      <c r="AU2195" s="24"/>
      <c r="AV2195" s="24"/>
      <c r="AW2195" s="24" t="s">
        <v>5489</v>
      </c>
      <c r="AX2195" s="24"/>
      <c r="AY2195" s="24"/>
      <c r="BA2195" s="25" t="s">
        <v>2896</v>
      </c>
      <c r="BB2195" s="27" t="s">
        <v>2897</v>
      </c>
      <c r="BC2195" s="27"/>
      <c r="BD2195" s="24"/>
      <c r="BE2195" s="24"/>
      <c r="BF2195" s="24"/>
      <c r="BG2195" s="24" t="s">
        <v>1160</v>
      </c>
      <c r="BH2195" s="24"/>
      <c r="BI2195" s="24"/>
      <c r="BK2195" s="26" t="s">
        <v>9449</v>
      </c>
    </row>
    <row r="2196" spans="1:63" ht="15.75" customHeight="1" x14ac:dyDescent="0.35">
      <c r="A2196" s="12" t="s">
        <v>9450</v>
      </c>
      <c r="B2196" s="28" t="s">
        <v>3922</v>
      </c>
      <c r="C2196" s="5" t="s">
        <v>3843</v>
      </c>
      <c r="D2196" s="5">
        <v>120</v>
      </c>
      <c r="E2196" s="10">
        <v>1</v>
      </c>
      <c r="F2196" s="5">
        <f t="shared" si="374"/>
        <v>120</v>
      </c>
      <c r="G2196" s="11">
        <v>60</v>
      </c>
      <c r="H2196" s="22">
        <v>5</v>
      </c>
      <c r="I2196" s="22">
        <v>7.3</v>
      </c>
      <c r="J2196" s="22">
        <v>6.1</v>
      </c>
      <c r="K2196" s="22">
        <v>0.8</v>
      </c>
      <c r="L2196" s="22">
        <v>0.1</v>
      </c>
      <c r="M2196" s="22">
        <v>1.9</v>
      </c>
      <c r="N2196" s="22">
        <v>0.15</v>
      </c>
      <c r="O2196" s="11">
        <v>100</v>
      </c>
      <c r="P2196" s="11"/>
      <c r="Q2196" s="7"/>
      <c r="R2196" s="6">
        <f t="shared" si="375"/>
        <v>72</v>
      </c>
      <c r="S2196" s="13">
        <f t="shared" si="376"/>
        <v>6</v>
      </c>
      <c r="T2196" s="13">
        <f t="shared" si="377"/>
        <v>8.76</v>
      </c>
      <c r="U2196" s="13">
        <f t="shared" si="378"/>
        <v>7.32</v>
      </c>
      <c r="V2196" s="13">
        <f t="shared" si="379"/>
        <v>0.96</v>
      </c>
      <c r="W2196" s="13">
        <f t="shared" si="380"/>
        <v>0.12</v>
      </c>
      <c r="X2196" s="13">
        <f t="shared" si="381"/>
        <v>2.2799999999999998</v>
      </c>
      <c r="Y2196" s="13">
        <f t="shared" si="382"/>
        <v>0.18</v>
      </c>
      <c r="Z2196" s="13">
        <f t="shared" si="383"/>
        <v>120</v>
      </c>
      <c r="AA2196" s="13" t="str">
        <f t="shared" si="384"/>
        <v/>
      </c>
      <c r="AC2196" s="23"/>
      <c r="AD2196" s="23"/>
      <c r="AE2196" s="23"/>
      <c r="AF2196" s="23"/>
      <c r="AG2196" s="23"/>
      <c r="AH2196" s="23"/>
      <c r="AI2196" s="23"/>
      <c r="AJ2196" s="23"/>
      <c r="AK2196" s="23"/>
      <c r="AL2196" s="23"/>
      <c r="AM2196" s="23"/>
      <c r="AN2196" s="23"/>
      <c r="AO2196" s="23"/>
      <c r="AP2196" s="23"/>
      <c r="AQ2196" s="23"/>
      <c r="AR2196" s="23"/>
      <c r="AT2196" s="24" t="s">
        <v>9451</v>
      </c>
      <c r="AU2196" s="24"/>
      <c r="AV2196" s="24"/>
      <c r="AW2196" s="24" t="s">
        <v>6032</v>
      </c>
      <c r="AX2196" s="24"/>
      <c r="AY2196" s="24"/>
      <c r="BA2196" s="25" t="s">
        <v>2897</v>
      </c>
      <c r="BB2196" s="27" t="s">
        <v>2897</v>
      </c>
      <c r="BC2196" s="27"/>
      <c r="BD2196" s="24" t="s">
        <v>1130</v>
      </c>
      <c r="BE2196" s="24"/>
      <c r="BF2196" s="24"/>
      <c r="BG2196" s="24"/>
      <c r="BH2196" s="24"/>
      <c r="BI2196" s="24"/>
      <c r="BK2196" s="26" t="s">
        <v>9452</v>
      </c>
    </row>
    <row r="2197" spans="1:63" ht="15.75" customHeight="1" x14ac:dyDescent="0.35">
      <c r="A2197" s="12" t="s">
        <v>9453</v>
      </c>
      <c r="B2197" s="28" t="s">
        <v>3922</v>
      </c>
      <c r="C2197" s="5" t="s">
        <v>3843</v>
      </c>
      <c r="D2197" s="5">
        <v>120</v>
      </c>
      <c r="E2197" s="10">
        <v>1</v>
      </c>
      <c r="F2197" s="5">
        <f t="shared" si="374"/>
        <v>120</v>
      </c>
      <c r="G2197" s="11">
        <v>46</v>
      </c>
      <c r="H2197" s="22">
        <v>4.4000000000000004</v>
      </c>
      <c r="I2197" s="22">
        <v>6.9</v>
      </c>
      <c r="J2197" s="22">
        <v>6.7</v>
      </c>
      <c r="K2197" s="22">
        <v>0.1</v>
      </c>
      <c r="L2197" s="22">
        <v>0</v>
      </c>
      <c r="M2197" s="22"/>
      <c r="N2197" s="22">
        <v>0.13</v>
      </c>
      <c r="O2197" s="11">
        <v>167</v>
      </c>
      <c r="P2197" s="11"/>
      <c r="Q2197" s="7"/>
      <c r="R2197" s="6">
        <f t="shared" si="375"/>
        <v>55.2</v>
      </c>
      <c r="S2197" s="13">
        <f t="shared" si="376"/>
        <v>5.28</v>
      </c>
      <c r="T2197" s="13">
        <f t="shared" si="377"/>
        <v>8.2799999999999994</v>
      </c>
      <c r="U2197" s="13">
        <f t="shared" si="378"/>
        <v>8.0399999999999991</v>
      </c>
      <c r="V2197" s="13">
        <f t="shared" si="379"/>
        <v>0.12</v>
      </c>
      <c r="W2197" s="13" t="str">
        <f t="shared" si="380"/>
        <v/>
      </c>
      <c r="X2197" s="13" t="str">
        <f t="shared" si="381"/>
        <v/>
      </c>
      <c r="Y2197" s="13">
        <f t="shared" si="382"/>
        <v>0.15600000000000003</v>
      </c>
      <c r="Z2197" s="13">
        <f t="shared" si="383"/>
        <v>200.4</v>
      </c>
      <c r="AA2197" s="13" t="str">
        <f t="shared" si="384"/>
        <v/>
      </c>
      <c r="AC2197" s="23"/>
      <c r="AD2197" s="23"/>
      <c r="AE2197" s="23"/>
      <c r="AF2197" s="23"/>
      <c r="AG2197" s="23"/>
      <c r="AH2197" s="23"/>
      <c r="AI2197" s="23"/>
      <c r="AJ2197" s="23"/>
      <c r="AK2197" s="23"/>
      <c r="AL2197" s="23"/>
      <c r="AM2197" s="23"/>
      <c r="AN2197" s="23"/>
      <c r="AO2197" s="23"/>
      <c r="AP2197" s="23"/>
      <c r="AQ2197" s="23"/>
      <c r="AR2197" s="23"/>
      <c r="AT2197" s="24" t="s">
        <v>6074</v>
      </c>
      <c r="AU2197" s="24"/>
      <c r="AV2197" s="24"/>
      <c r="AW2197" s="24" t="s">
        <v>6032</v>
      </c>
      <c r="AX2197" s="24"/>
      <c r="AY2197" s="24"/>
      <c r="BA2197" s="25" t="s">
        <v>2896</v>
      </c>
      <c r="BB2197" s="27" t="s">
        <v>2897</v>
      </c>
      <c r="BC2197" s="27"/>
      <c r="BD2197" s="24"/>
      <c r="BE2197" s="24"/>
      <c r="BF2197" s="24"/>
      <c r="BG2197" s="24" t="s">
        <v>1160</v>
      </c>
      <c r="BH2197" s="24"/>
      <c r="BI2197" s="24"/>
      <c r="BK2197" s="26" t="s">
        <v>9454</v>
      </c>
    </row>
    <row r="2198" spans="1:63" ht="15.75" customHeight="1" x14ac:dyDescent="0.35">
      <c r="A2198" s="12" t="s">
        <v>9455</v>
      </c>
      <c r="B2198" s="28" t="s">
        <v>4265</v>
      </c>
      <c r="C2198" s="5" t="s">
        <v>3843</v>
      </c>
      <c r="D2198" s="5">
        <v>120</v>
      </c>
      <c r="E2198" s="10">
        <v>1</v>
      </c>
      <c r="F2198" s="5">
        <f t="shared" si="374"/>
        <v>120</v>
      </c>
      <c r="G2198" s="11">
        <v>66</v>
      </c>
      <c r="H2198" s="22">
        <v>3.3</v>
      </c>
      <c r="I2198" s="22"/>
      <c r="J2198" s="22">
        <v>3.9</v>
      </c>
      <c r="K2198" s="22">
        <v>3.8</v>
      </c>
      <c r="L2198" s="22">
        <v>2.2999999999999998</v>
      </c>
      <c r="M2198" s="22"/>
      <c r="N2198" s="22">
        <v>0.08</v>
      </c>
      <c r="O2198" s="11">
        <v>120</v>
      </c>
      <c r="P2198" s="11"/>
      <c r="Q2198" s="7"/>
      <c r="R2198" s="6">
        <f t="shared" si="375"/>
        <v>79.2</v>
      </c>
      <c r="S2198" s="13">
        <f t="shared" si="376"/>
        <v>3.96</v>
      </c>
      <c r="T2198" s="13" t="str">
        <f t="shared" si="377"/>
        <v/>
      </c>
      <c r="U2198" s="13">
        <f t="shared" si="378"/>
        <v>4.68</v>
      </c>
      <c r="V2198" s="13">
        <f t="shared" si="379"/>
        <v>4.5599999999999996</v>
      </c>
      <c r="W2198" s="13">
        <f t="shared" si="380"/>
        <v>2.76</v>
      </c>
      <c r="X2198" s="13" t="str">
        <f t="shared" si="381"/>
        <v/>
      </c>
      <c r="Y2198" s="13">
        <f t="shared" si="382"/>
        <v>9.6000000000000002E-2</v>
      </c>
      <c r="Z2198" s="13">
        <f t="shared" si="383"/>
        <v>144</v>
      </c>
      <c r="AA2198" s="13" t="str">
        <f t="shared" si="384"/>
        <v/>
      </c>
      <c r="AC2198" s="23"/>
      <c r="AD2198" s="23"/>
      <c r="AE2198" s="23"/>
      <c r="AF2198" s="23"/>
      <c r="AG2198" s="23"/>
      <c r="AH2198" s="23"/>
      <c r="AI2198" s="23"/>
      <c r="AJ2198" s="23"/>
      <c r="AK2198" s="23"/>
      <c r="AL2198" s="23"/>
      <c r="AM2198" s="23"/>
      <c r="AN2198" s="23"/>
      <c r="AO2198" s="23"/>
      <c r="AP2198" s="23"/>
      <c r="AQ2198" s="23"/>
      <c r="AR2198" s="23"/>
      <c r="AT2198" s="24" t="s">
        <v>9456</v>
      </c>
      <c r="AU2198" s="24"/>
      <c r="AV2198" s="24"/>
      <c r="AW2198" s="24"/>
      <c r="AX2198" s="24"/>
      <c r="AY2198" s="24"/>
      <c r="BA2198" s="25" t="s">
        <v>2896</v>
      </c>
      <c r="BB2198" s="27" t="s">
        <v>2897</v>
      </c>
      <c r="BC2198" s="27"/>
      <c r="BD2198" s="24"/>
      <c r="BE2198" s="24"/>
      <c r="BF2198" s="24"/>
      <c r="BG2198" s="24"/>
      <c r="BH2198" s="24"/>
      <c r="BI2198" s="24"/>
      <c r="BK2198" s="26" t="s">
        <v>9457</v>
      </c>
    </row>
    <row r="2199" spans="1:63" ht="15.75" customHeight="1" x14ac:dyDescent="0.35">
      <c r="A2199" s="12" t="s">
        <v>9458</v>
      </c>
      <c r="B2199" s="28" t="s">
        <v>3911</v>
      </c>
      <c r="C2199" s="5" t="s">
        <v>5727</v>
      </c>
      <c r="D2199" s="5">
        <v>125</v>
      </c>
      <c r="E2199" s="10">
        <v>1</v>
      </c>
      <c r="F2199" s="5">
        <f t="shared" si="374"/>
        <v>125</v>
      </c>
      <c r="G2199" s="11">
        <v>41</v>
      </c>
      <c r="H2199" s="22">
        <v>4</v>
      </c>
      <c r="I2199" s="22">
        <v>5.2</v>
      </c>
      <c r="J2199" s="22">
        <v>4.5999999999999996</v>
      </c>
      <c r="K2199" s="22">
        <v>0.3</v>
      </c>
      <c r="L2199" s="22">
        <v>0.3</v>
      </c>
      <c r="M2199" s="22"/>
      <c r="N2199" s="22">
        <v>0.12</v>
      </c>
      <c r="O2199" s="11">
        <v>142</v>
      </c>
      <c r="P2199" s="11"/>
      <c r="Q2199" s="7"/>
      <c r="R2199" s="6">
        <f t="shared" si="375"/>
        <v>51.25</v>
      </c>
      <c r="S2199" s="13">
        <f t="shared" si="376"/>
        <v>5</v>
      </c>
      <c r="T2199" s="13">
        <f t="shared" si="377"/>
        <v>6.5</v>
      </c>
      <c r="U2199" s="13">
        <f t="shared" si="378"/>
        <v>5.75</v>
      </c>
      <c r="V2199" s="13">
        <f t="shared" si="379"/>
        <v>0.375</v>
      </c>
      <c r="W2199" s="13">
        <f t="shared" si="380"/>
        <v>0.375</v>
      </c>
      <c r="X2199" s="13" t="str">
        <f t="shared" si="381"/>
        <v/>
      </c>
      <c r="Y2199" s="13">
        <f t="shared" si="382"/>
        <v>0.15</v>
      </c>
      <c r="Z2199" s="13">
        <f t="shared" si="383"/>
        <v>177.5</v>
      </c>
      <c r="AA2199" s="13" t="str">
        <f t="shared" si="384"/>
        <v/>
      </c>
      <c r="AC2199" s="23"/>
      <c r="AD2199" s="23"/>
      <c r="AE2199" s="23"/>
      <c r="AF2199" s="23"/>
      <c r="AG2199" s="23"/>
      <c r="AH2199" s="23"/>
      <c r="AI2199" s="23"/>
      <c r="AJ2199" s="23"/>
      <c r="AK2199" s="23"/>
      <c r="AL2199" s="23"/>
      <c r="AM2199" s="23"/>
      <c r="AN2199" s="23"/>
      <c r="AO2199" s="23"/>
      <c r="AP2199" s="23"/>
      <c r="AQ2199" s="23"/>
      <c r="AR2199" s="23"/>
      <c r="AT2199" s="24" t="s">
        <v>9459</v>
      </c>
      <c r="AU2199" s="24"/>
      <c r="AV2199" s="24"/>
      <c r="AW2199" s="24"/>
      <c r="AX2199" s="24"/>
      <c r="AY2199" s="24"/>
      <c r="BA2199" s="25" t="s">
        <v>2896</v>
      </c>
      <c r="BB2199" s="27" t="s">
        <v>2896</v>
      </c>
      <c r="BC2199" s="27"/>
      <c r="BD2199" s="24" t="s">
        <v>5271</v>
      </c>
      <c r="BE2199" s="24"/>
      <c r="BF2199" s="24"/>
      <c r="BG2199" s="24" t="s">
        <v>1137</v>
      </c>
      <c r="BH2199" s="24"/>
      <c r="BI2199" s="24"/>
      <c r="BK2199" s="26" t="s">
        <v>9460</v>
      </c>
    </row>
    <row r="2200" spans="1:63" ht="15.75" customHeight="1" x14ac:dyDescent="0.35">
      <c r="A2200" s="12" t="s">
        <v>9461</v>
      </c>
      <c r="B2200" s="28" t="s">
        <v>3922</v>
      </c>
      <c r="C2200" s="5" t="s">
        <v>9445</v>
      </c>
      <c r="D2200" s="5">
        <v>115</v>
      </c>
      <c r="E2200" s="10">
        <v>1</v>
      </c>
      <c r="F2200" s="5">
        <f t="shared" si="374"/>
        <v>115</v>
      </c>
      <c r="G2200" s="11">
        <v>47</v>
      </c>
      <c r="H2200" s="22">
        <v>5.2</v>
      </c>
      <c r="I2200" s="22">
        <v>6.3</v>
      </c>
      <c r="J2200" s="22">
        <v>6.3</v>
      </c>
      <c r="K2200" s="22">
        <v>0.1</v>
      </c>
      <c r="L2200" s="22">
        <v>0</v>
      </c>
      <c r="M2200" s="22"/>
      <c r="N2200" s="22">
        <v>0.16</v>
      </c>
      <c r="O2200" s="11">
        <v>197</v>
      </c>
      <c r="P2200" s="11"/>
      <c r="Q2200" s="7"/>
      <c r="R2200" s="6">
        <f t="shared" si="375"/>
        <v>54.05</v>
      </c>
      <c r="S2200" s="13">
        <f t="shared" si="376"/>
        <v>5.98</v>
      </c>
      <c r="T2200" s="13">
        <f t="shared" si="377"/>
        <v>7.2450000000000001</v>
      </c>
      <c r="U2200" s="13">
        <f t="shared" si="378"/>
        <v>7.2450000000000001</v>
      </c>
      <c r="V2200" s="13">
        <f t="shared" si="379"/>
        <v>0.115</v>
      </c>
      <c r="W2200" s="13" t="str">
        <f t="shared" si="380"/>
        <v/>
      </c>
      <c r="X2200" s="13" t="str">
        <f t="shared" si="381"/>
        <v/>
      </c>
      <c r="Y2200" s="13">
        <f t="shared" si="382"/>
        <v>0.18400000000000002</v>
      </c>
      <c r="Z2200" s="13">
        <f t="shared" si="383"/>
        <v>226.55</v>
      </c>
      <c r="AA2200" s="13" t="str">
        <f t="shared" si="384"/>
        <v/>
      </c>
      <c r="AC2200" s="23"/>
      <c r="AD2200" s="23"/>
      <c r="AE2200" s="23"/>
      <c r="AF2200" s="23"/>
      <c r="AG2200" s="23"/>
      <c r="AH2200" s="23"/>
      <c r="AI2200" s="23"/>
      <c r="AJ2200" s="23"/>
      <c r="AK2200" s="23"/>
      <c r="AL2200" s="23"/>
      <c r="AM2200" s="23"/>
      <c r="AN2200" s="23"/>
      <c r="AO2200" s="23"/>
      <c r="AP2200" s="23"/>
      <c r="AQ2200" s="23"/>
      <c r="AR2200" s="23"/>
      <c r="AT2200" s="24" t="s">
        <v>6084</v>
      </c>
      <c r="AU2200" s="24"/>
      <c r="AV2200" s="24"/>
      <c r="AW2200" s="24"/>
      <c r="AX2200" s="24"/>
      <c r="AY2200" s="24"/>
      <c r="BA2200" s="25" t="s">
        <v>2896</v>
      </c>
      <c r="BB2200" s="27" t="s">
        <v>2896</v>
      </c>
      <c r="BC2200" s="27"/>
      <c r="BD2200" s="24" t="s">
        <v>5271</v>
      </c>
      <c r="BE2200" s="24"/>
      <c r="BF2200" s="24"/>
      <c r="BG2200" s="24" t="s">
        <v>6081</v>
      </c>
      <c r="BH2200" s="24"/>
      <c r="BI2200" s="24"/>
      <c r="BK2200" s="26" t="s">
        <v>9462</v>
      </c>
    </row>
    <row r="2201" spans="1:63" ht="15.75" customHeight="1" x14ac:dyDescent="0.35">
      <c r="A2201" s="12" t="s">
        <v>9463</v>
      </c>
      <c r="B2201" s="28" t="s">
        <v>3922</v>
      </c>
      <c r="C2201" s="5" t="s">
        <v>9445</v>
      </c>
      <c r="D2201" s="5">
        <v>115</v>
      </c>
      <c r="E2201" s="10">
        <v>1</v>
      </c>
      <c r="F2201" s="5">
        <f t="shared" si="374"/>
        <v>115</v>
      </c>
      <c r="G2201" s="11">
        <v>46</v>
      </c>
      <c r="H2201" s="22">
        <v>4.5999999999999996</v>
      </c>
      <c r="I2201" s="22">
        <v>6.6</v>
      </c>
      <c r="J2201" s="22">
        <v>6.2</v>
      </c>
      <c r="K2201" s="22">
        <v>0.1</v>
      </c>
      <c r="L2201" s="22">
        <v>0</v>
      </c>
      <c r="M2201" s="22"/>
      <c r="N2201" s="22">
        <v>0.16</v>
      </c>
      <c r="O2201" s="11">
        <v>175</v>
      </c>
      <c r="P2201" s="11"/>
      <c r="Q2201" s="7"/>
      <c r="R2201" s="6">
        <f t="shared" si="375"/>
        <v>52.9</v>
      </c>
      <c r="S2201" s="13">
        <f t="shared" si="376"/>
        <v>5.29</v>
      </c>
      <c r="T2201" s="13">
        <f t="shared" si="377"/>
        <v>7.59</v>
      </c>
      <c r="U2201" s="13">
        <f t="shared" si="378"/>
        <v>7.13</v>
      </c>
      <c r="V2201" s="13">
        <f t="shared" si="379"/>
        <v>0.115</v>
      </c>
      <c r="W2201" s="13" t="str">
        <f t="shared" si="380"/>
        <v/>
      </c>
      <c r="X2201" s="13" t="str">
        <f t="shared" si="381"/>
        <v/>
      </c>
      <c r="Y2201" s="13">
        <f t="shared" si="382"/>
        <v>0.18400000000000002</v>
      </c>
      <c r="Z2201" s="13">
        <f t="shared" si="383"/>
        <v>201.25</v>
      </c>
      <c r="AA2201" s="13" t="str">
        <f t="shared" si="384"/>
        <v/>
      </c>
      <c r="AC2201" s="23"/>
      <c r="AD2201" s="23"/>
      <c r="AE2201" s="23"/>
      <c r="AF2201" s="23"/>
      <c r="AG2201" s="23"/>
      <c r="AH2201" s="23"/>
      <c r="AI2201" s="23"/>
      <c r="AJ2201" s="23"/>
      <c r="AK2201" s="23"/>
      <c r="AL2201" s="23"/>
      <c r="AM2201" s="23"/>
      <c r="AN2201" s="23"/>
      <c r="AO2201" s="23"/>
      <c r="AP2201" s="23"/>
      <c r="AQ2201" s="23"/>
      <c r="AR2201" s="23"/>
      <c r="AT2201" s="24" t="s">
        <v>6080</v>
      </c>
      <c r="AU2201" s="24"/>
      <c r="AV2201" s="24"/>
      <c r="AW2201" s="24"/>
      <c r="AX2201" s="24"/>
      <c r="AY2201" s="24"/>
      <c r="BA2201" s="25" t="s">
        <v>2896</v>
      </c>
      <c r="BB2201" s="27" t="s">
        <v>2896</v>
      </c>
      <c r="BC2201" s="27"/>
      <c r="BD2201" s="24" t="s">
        <v>5271</v>
      </c>
      <c r="BE2201" s="24"/>
      <c r="BF2201" s="24"/>
      <c r="BG2201" s="24" t="s">
        <v>6081</v>
      </c>
      <c r="BH2201" s="24"/>
      <c r="BI2201" s="24"/>
      <c r="BK2201" s="26" t="s">
        <v>9464</v>
      </c>
    </row>
    <row r="2202" spans="1:63" ht="15.75" customHeight="1" x14ac:dyDescent="0.35">
      <c r="A2202" s="12" t="s">
        <v>9465</v>
      </c>
      <c r="B2202" s="28" t="s">
        <v>3917</v>
      </c>
      <c r="C2202" s="5" t="s">
        <v>4208</v>
      </c>
      <c r="D2202" s="5">
        <v>125</v>
      </c>
      <c r="E2202" s="10">
        <v>1</v>
      </c>
      <c r="F2202" s="5">
        <f t="shared" si="374"/>
        <v>125</v>
      </c>
      <c r="G2202" s="11">
        <v>68</v>
      </c>
      <c r="H2202" s="22">
        <v>3.4</v>
      </c>
      <c r="I2202" s="22">
        <v>4.9000000000000004</v>
      </c>
      <c r="J2202" s="22">
        <v>4.9000000000000004</v>
      </c>
      <c r="K2202" s="22">
        <v>3.9</v>
      </c>
      <c r="L2202" s="22">
        <v>2.4</v>
      </c>
      <c r="M2202" s="22"/>
      <c r="N2202" s="22">
        <v>0.1</v>
      </c>
      <c r="O2202" s="11">
        <v>140</v>
      </c>
      <c r="P2202" s="11"/>
      <c r="Q2202" s="7"/>
      <c r="R2202" s="6">
        <f t="shared" si="375"/>
        <v>85</v>
      </c>
      <c r="S2202" s="13">
        <f t="shared" si="376"/>
        <v>4.25</v>
      </c>
      <c r="T2202" s="13">
        <f t="shared" si="377"/>
        <v>6.125</v>
      </c>
      <c r="U2202" s="13">
        <f t="shared" si="378"/>
        <v>6.125</v>
      </c>
      <c r="V2202" s="13">
        <f t="shared" si="379"/>
        <v>4.875</v>
      </c>
      <c r="W2202" s="13">
        <f t="shared" si="380"/>
        <v>3</v>
      </c>
      <c r="X2202" s="13" t="str">
        <f t="shared" si="381"/>
        <v/>
      </c>
      <c r="Y2202" s="13">
        <f t="shared" si="382"/>
        <v>0.125</v>
      </c>
      <c r="Z2202" s="13">
        <f t="shared" si="383"/>
        <v>175</v>
      </c>
      <c r="AA2202" s="13" t="str">
        <f t="shared" si="384"/>
        <v/>
      </c>
      <c r="AC2202" s="23"/>
      <c r="AD2202" s="23"/>
      <c r="AE2202" s="23"/>
      <c r="AF2202" s="23"/>
      <c r="AG2202" s="23"/>
      <c r="AH2202" s="23"/>
      <c r="AI2202" s="23"/>
      <c r="AJ2202" s="23"/>
      <c r="AK2202" s="23"/>
      <c r="AL2202" s="23"/>
      <c r="AM2202" s="23"/>
      <c r="AN2202" s="23"/>
      <c r="AO2202" s="23"/>
      <c r="AP2202" s="23"/>
      <c r="AQ2202" s="23"/>
      <c r="AR2202" s="23"/>
      <c r="AT2202" s="24" t="s">
        <v>9466</v>
      </c>
      <c r="AU2202" s="24"/>
      <c r="AV2202" s="24"/>
      <c r="AW2202" s="24" t="s">
        <v>9467</v>
      </c>
      <c r="AX2202" s="24"/>
      <c r="AY2202" s="24"/>
      <c r="BA2202" s="25" t="s">
        <v>2896</v>
      </c>
      <c r="BB2202" s="27" t="s">
        <v>2897</v>
      </c>
      <c r="BC2202" s="27"/>
      <c r="BD2202" s="24"/>
      <c r="BE2202" s="24"/>
      <c r="BF2202" s="24"/>
      <c r="BG2202" s="24"/>
      <c r="BH2202" s="24"/>
      <c r="BI2202" s="24"/>
      <c r="BK2202" s="26" t="s">
        <v>9468</v>
      </c>
    </row>
    <row r="2203" spans="1:63" ht="15.75" customHeight="1" x14ac:dyDescent="0.35">
      <c r="A2203" s="12" t="s">
        <v>9469</v>
      </c>
      <c r="B2203" s="28" t="s">
        <v>3911</v>
      </c>
      <c r="C2203" s="5" t="s">
        <v>5727</v>
      </c>
      <c r="D2203" s="5">
        <v>125</v>
      </c>
      <c r="E2203" s="10">
        <v>1</v>
      </c>
      <c r="F2203" s="5">
        <f t="shared" si="374"/>
        <v>125</v>
      </c>
      <c r="G2203" s="11">
        <v>80</v>
      </c>
      <c r="H2203" s="22">
        <v>4.2</v>
      </c>
      <c r="I2203" s="22">
        <v>3.8</v>
      </c>
      <c r="J2203" s="22">
        <v>3.8</v>
      </c>
      <c r="K2203" s="22">
        <v>5</v>
      </c>
      <c r="L2203" s="22">
        <v>3.4</v>
      </c>
      <c r="M2203" s="22"/>
      <c r="N2203" s="22">
        <v>0.09</v>
      </c>
      <c r="O2203" s="11">
        <v>170</v>
      </c>
      <c r="P2203" s="11"/>
      <c r="Q2203" s="7"/>
      <c r="R2203" s="6">
        <f t="shared" si="375"/>
        <v>100</v>
      </c>
      <c r="S2203" s="13">
        <f t="shared" si="376"/>
        <v>5.25</v>
      </c>
      <c r="T2203" s="13">
        <f t="shared" si="377"/>
        <v>4.75</v>
      </c>
      <c r="U2203" s="13">
        <f t="shared" si="378"/>
        <v>4.75</v>
      </c>
      <c r="V2203" s="13">
        <f t="shared" si="379"/>
        <v>6.25</v>
      </c>
      <c r="W2203" s="13">
        <f t="shared" si="380"/>
        <v>4.25</v>
      </c>
      <c r="X2203" s="13" t="str">
        <f t="shared" si="381"/>
        <v/>
      </c>
      <c r="Y2203" s="13">
        <f t="shared" si="382"/>
        <v>0.1125</v>
      </c>
      <c r="Z2203" s="13">
        <f t="shared" si="383"/>
        <v>212.5</v>
      </c>
      <c r="AA2203" s="13" t="str">
        <f t="shared" si="384"/>
        <v/>
      </c>
      <c r="AC2203" s="23"/>
      <c r="AD2203" s="23"/>
      <c r="AE2203" s="23"/>
      <c r="AF2203" s="23"/>
      <c r="AG2203" s="23"/>
      <c r="AH2203" s="23"/>
      <c r="AI2203" s="23"/>
      <c r="AJ2203" s="23"/>
      <c r="AK2203" s="23"/>
      <c r="AL2203" s="23"/>
      <c r="AM2203" s="23"/>
      <c r="AN2203" s="23"/>
      <c r="AO2203" s="23"/>
      <c r="AP2203" s="23"/>
      <c r="AQ2203" s="23"/>
      <c r="AR2203" s="23"/>
      <c r="AT2203" s="24" t="s">
        <v>9470</v>
      </c>
      <c r="AU2203" s="24"/>
      <c r="AV2203" s="24"/>
      <c r="AW2203" s="24" t="s">
        <v>9471</v>
      </c>
      <c r="AX2203" s="24"/>
      <c r="AY2203" s="24"/>
      <c r="BA2203" s="25" t="s">
        <v>2896</v>
      </c>
      <c r="BB2203" s="27" t="s">
        <v>2897</v>
      </c>
      <c r="BC2203" s="27"/>
      <c r="BD2203" s="24"/>
      <c r="BE2203" s="24"/>
      <c r="BF2203" s="24"/>
      <c r="BG2203" s="24"/>
      <c r="BH2203" s="24"/>
      <c r="BI2203" s="24"/>
      <c r="BK2203" s="26" t="s">
        <v>9472</v>
      </c>
    </row>
    <row r="2204" spans="1:63" ht="15.75" customHeight="1" x14ac:dyDescent="0.35">
      <c r="A2204" s="12" t="s">
        <v>9473</v>
      </c>
      <c r="B2204" s="28" t="s">
        <v>4617</v>
      </c>
      <c r="C2204" s="5" t="s">
        <v>4208</v>
      </c>
      <c r="D2204" s="5">
        <v>125</v>
      </c>
      <c r="E2204" s="10">
        <v>1</v>
      </c>
      <c r="F2204" s="5">
        <f t="shared" si="374"/>
        <v>125</v>
      </c>
      <c r="G2204" s="11">
        <v>51</v>
      </c>
      <c r="H2204" s="22">
        <v>5.3</v>
      </c>
      <c r="I2204" s="22">
        <v>6.4</v>
      </c>
      <c r="J2204" s="22">
        <v>6.4</v>
      </c>
      <c r="K2204" s="22">
        <v>0.1</v>
      </c>
      <c r="L2204" s="22">
        <v>0.1</v>
      </c>
      <c r="M2204" s="22"/>
      <c r="N2204" s="22">
        <v>0.18</v>
      </c>
      <c r="O2204" s="11"/>
      <c r="P2204" s="11"/>
      <c r="Q2204" s="7"/>
      <c r="R2204" s="6">
        <f t="shared" si="375"/>
        <v>63.75</v>
      </c>
      <c r="S2204" s="13">
        <f t="shared" si="376"/>
        <v>6.625</v>
      </c>
      <c r="T2204" s="13">
        <f t="shared" si="377"/>
        <v>8</v>
      </c>
      <c r="U2204" s="13">
        <f t="shared" si="378"/>
        <v>8</v>
      </c>
      <c r="V2204" s="13">
        <f t="shared" si="379"/>
        <v>0.125</v>
      </c>
      <c r="W2204" s="13">
        <f t="shared" si="380"/>
        <v>0.125</v>
      </c>
      <c r="X2204" s="13" t="str">
        <f t="shared" si="381"/>
        <v/>
      </c>
      <c r="Y2204" s="13">
        <f t="shared" si="382"/>
        <v>0.22500000000000001</v>
      </c>
      <c r="Z2204" s="13" t="str">
        <f t="shared" si="383"/>
        <v/>
      </c>
      <c r="AA2204" s="13" t="str">
        <f t="shared" si="384"/>
        <v/>
      </c>
      <c r="AC2204" s="23"/>
      <c r="AD2204" s="23"/>
      <c r="AE2204" s="23"/>
      <c r="AF2204" s="23"/>
      <c r="AG2204" s="23"/>
      <c r="AH2204" s="23"/>
      <c r="AI2204" s="23"/>
      <c r="AJ2204" s="23"/>
      <c r="AK2204" s="23"/>
      <c r="AL2204" s="23"/>
      <c r="AM2204" s="23"/>
      <c r="AN2204" s="23"/>
      <c r="AO2204" s="23"/>
      <c r="AP2204" s="23"/>
      <c r="AQ2204" s="23"/>
      <c r="AR2204" s="23"/>
      <c r="AT2204" s="24"/>
      <c r="AU2204" s="24"/>
      <c r="AV2204" s="24"/>
      <c r="AW2204" s="24" t="s">
        <v>9474</v>
      </c>
      <c r="AX2204" s="24"/>
      <c r="AY2204" s="24"/>
      <c r="BA2204" s="25" t="s">
        <v>2898</v>
      </c>
      <c r="BB2204" s="27" t="s">
        <v>2897</v>
      </c>
      <c r="BC2204" s="27"/>
      <c r="BD2204" s="24"/>
      <c r="BE2204" s="24"/>
      <c r="BF2204" s="24"/>
      <c r="BG2204" s="24"/>
      <c r="BH2204" s="24"/>
      <c r="BI2204" s="24"/>
      <c r="BK2204" s="26" t="s">
        <v>9475</v>
      </c>
    </row>
    <row r="2205" spans="1:63" ht="15.75" customHeight="1" x14ac:dyDescent="0.35">
      <c r="A2205" s="12" t="s">
        <v>9476</v>
      </c>
      <c r="B2205" s="28" t="s">
        <v>3922</v>
      </c>
      <c r="C2205" s="5" t="s">
        <v>4208</v>
      </c>
      <c r="D2205" s="5">
        <v>125</v>
      </c>
      <c r="E2205" s="10">
        <v>1</v>
      </c>
      <c r="F2205" s="5">
        <f t="shared" si="374"/>
        <v>125</v>
      </c>
      <c r="G2205" s="11">
        <v>60</v>
      </c>
      <c r="H2205" s="22">
        <v>6</v>
      </c>
      <c r="I2205" s="22">
        <v>4.5</v>
      </c>
      <c r="J2205" s="22">
        <v>4.5</v>
      </c>
      <c r="K2205" s="22">
        <v>2</v>
      </c>
      <c r="L2205" s="22">
        <v>1.3</v>
      </c>
      <c r="M2205" s="22">
        <v>0</v>
      </c>
      <c r="N2205" s="22">
        <v>0.1</v>
      </c>
      <c r="O2205" s="11">
        <v>180</v>
      </c>
      <c r="P2205" s="11"/>
      <c r="Q2205" s="7"/>
      <c r="R2205" s="6">
        <f t="shared" si="375"/>
        <v>75</v>
      </c>
      <c r="S2205" s="13">
        <f t="shared" si="376"/>
        <v>7.5</v>
      </c>
      <c r="T2205" s="13">
        <f t="shared" si="377"/>
        <v>5.625</v>
      </c>
      <c r="U2205" s="13">
        <f t="shared" si="378"/>
        <v>5.625</v>
      </c>
      <c r="V2205" s="13">
        <f t="shared" si="379"/>
        <v>2.5</v>
      </c>
      <c r="W2205" s="13">
        <f t="shared" si="380"/>
        <v>1.625</v>
      </c>
      <c r="X2205" s="13" t="str">
        <f t="shared" si="381"/>
        <v/>
      </c>
      <c r="Y2205" s="13">
        <f t="shared" si="382"/>
        <v>0.125</v>
      </c>
      <c r="Z2205" s="13">
        <f t="shared" si="383"/>
        <v>225</v>
      </c>
      <c r="AA2205" s="13" t="str">
        <f t="shared" si="384"/>
        <v/>
      </c>
      <c r="AC2205" s="23"/>
      <c r="AD2205" s="23"/>
      <c r="AE2205" s="23"/>
      <c r="AF2205" s="23"/>
      <c r="AG2205" s="23"/>
      <c r="AH2205" s="23"/>
      <c r="AI2205" s="23"/>
      <c r="AJ2205" s="23"/>
      <c r="AK2205" s="23"/>
      <c r="AL2205" s="23"/>
      <c r="AM2205" s="23"/>
      <c r="AN2205" s="23"/>
      <c r="AO2205" s="23"/>
      <c r="AP2205" s="23"/>
      <c r="AQ2205" s="23"/>
      <c r="AR2205" s="23"/>
      <c r="AT2205" s="24" t="s">
        <v>9477</v>
      </c>
      <c r="AU2205" s="24"/>
      <c r="AV2205" s="24"/>
      <c r="AW2205" s="24" t="s">
        <v>9478</v>
      </c>
      <c r="AX2205" s="24"/>
      <c r="AY2205" s="24"/>
      <c r="BA2205" s="25" t="s">
        <v>2896</v>
      </c>
      <c r="BB2205" s="27" t="s">
        <v>2897</v>
      </c>
      <c r="BC2205" s="27"/>
      <c r="BD2205" s="24"/>
      <c r="BE2205" s="24"/>
      <c r="BF2205" s="24"/>
      <c r="BG2205" s="24"/>
      <c r="BH2205" s="24"/>
      <c r="BI2205" s="24"/>
      <c r="BK2205" s="26" t="s">
        <v>9479</v>
      </c>
    </row>
    <row r="2206" spans="1:63" ht="15.75" customHeight="1" x14ac:dyDescent="0.35">
      <c r="A2206" s="12" t="s">
        <v>9480</v>
      </c>
      <c r="B2206" s="28" t="s">
        <v>4265</v>
      </c>
      <c r="C2206" s="5" t="s">
        <v>4208</v>
      </c>
      <c r="D2206" s="5">
        <v>125</v>
      </c>
      <c r="E2206" s="10">
        <v>1</v>
      </c>
      <c r="F2206" s="5">
        <f t="shared" si="374"/>
        <v>125</v>
      </c>
      <c r="G2206" s="11">
        <v>72</v>
      </c>
      <c r="H2206" s="22">
        <v>4.5</v>
      </c>
      <c r="I2206" s="22">
        <v>4.8</v>
      </c>
      <c r="J2206" s="22">
        <v>4.8</v>
      </c>
      <c r="K2206" s="22">
        <v>3.5</v>
      </c>
      <c r="L2206" s="22">
        <v>2.2000000000000002</v>
      </c>
      <c r="M2206" s="22"/>
      <c r="N2206" s="22">
        <v>0.1</v>
      </c>
      <c r="O2206" s="11"/>
      <c r="P2206" s="11"/>
      <c r="Q2206" s="7"/>
      <c r="R2206" s="6">
        <f t="shared" si="375"/>
        <v>90</v>
      </c>
      <c r="S2206" s="13">
        <f t="shared" si="376"/>
        <v>5.625</v>
      </c>
      <c r="T2206" s="13">
        <f t="shared" si="377"/>
        <v>6</v>
      </c>
      <c r="U2206" s="13">
        <f t="shared" si="378"/>
        <v>6</v>
      </c>
      <c r="V2206" s="13">
        <f t="shared" si="379"/>
        <v>4.375</v>
      </c>
      <c r="W2206" s="13">
        <f t="shared" si="380"/>
        <v>2.75</v>
      </c>
      <c r="X2206" s="13" t="str">
        <f t="shared" si="381"/>
        <v/>
      </c>
      <c r="Y2206" s="13">
        <f t="shared" si="382"/>
        <v>0.125</v>
      </c>
      <c r="Z2206" s="13" t="str">
        <f t="shared" si="383"/>
        <v/>
      </c>
      <c r="AA2206" s="13" t="str">
        <f t="shared" si="384"/>
        <v/>
      </c>
      <c r="AC2206" s="23"/>
      <c r="AD2206" s="23"/>
      <c r="AE2206" s="23"/>
      <c r="AF2206" s="23"/>
      <c r="AG2206" s="23"/>
      <c r="AH2206" s="23"/>
      <c r="AI2206" s="23"/>
      <c r="AJ2206" s="23"/>
      <c r="AK2206" s="23"/>
      <c r="AL2206" s="23"/>
      <c r="AM2206" s="23"/>
      <c r="AN2206" s="23"/>
      <c r="AO2206" s="23"/>
      <c r="AP2206" s="23"/>
      <c r="AQ2206" s="23"/>
      <c r="AR2206" s="23"/>
      <c r="AT2206" s="24" t="s">
        <v>9481</v>
      </c>
      <c r="AU2206" s="24"/>
      <c r="AV2206" s="24"/>
      <c r="AW2206" s="24"/>
      <c r="AX2206" s="24"/>
      <c r="AY2206" s="24"/>
      <c r="BA2206" s="25" t="s">
        <v>2896</v>
      </c>
      <c r="BB2206" s="27" t="s">
        <v>2897</v>
      </c>
      <c r="BC2206" s="27"/>
      <c r="BD2206" s="24"/>
      <c r="BE2206" s="24"/>
      <c r="BF2206" s="24"/>
      <c r="BG2206" s="24"/>
      <c r="BH2206" s="24"/>
      <c r="BI2206" s="24"/>
      <c r="BK2206" s="26" t="s">
        <v>9482</v>
      </c>
    </row>
    <row r="2207" spans="1:63" ht="15.75" customHeight="1" x14ac:dyDescent="0.35">
      <c r="A2207" s="12" t="s">
        <v>9483</v>
      </c>
      <c r="B2207" s="28" t="s">
        <v>3911</v>
      </c>
      <c r="C2207" s="5" t="s">
        <v>5727</v>
      </c>
      <c r="D2207" s="5">
        <v>125</v>
      </c>
      <c r="E2207" s="10">
        <v>1</v>
      </c>
      <c r="F2207" s="5">
        <f t="shared" si="374"/>
        <v>125</v>
      </c>
      <c r="G2207" s="11">
        <v>64</v>
      </c>
      <c r="H2207" s="22">
        <v>5.7</v>
      </c>
      <c r="I2207" s="22">
        <v>6.3</v>
      </c>
      <c r="J2207" s="22">
        <v>6.3</v>
      </c>
      <c r="K2207" s="22">
        <v>1.8</v>
      </c>
      <c r="L2207" s="22">
        <v>1.2</v>
      </c>
      <c r="M2207" s="22"/>
      <c r="N2207" s="22">
        <v>0.16</v>
      </c>
      <c r="O2207" s="11"/>
      <c r="P2207" s="11"/>
      <c r="Q2207" s="7"/>
      <c r="R2207" s="6">
        <f t="shared" si="375"/>
        <v>80</v>
      </c>
      <c r="S2207" s="13">
        <f t="shared" si="376"/>
        <v>7.125</v>
      </c>
      <c r="T2207" s="13">
        <f t="shared" si="377"/>
        <v>7.875</v>
      </c>
      <c r="U2207" s="13">
        <f t="shared" si="378"/>
        <v>7.875</v>
      </c>
      <c r="V2207" s="13">
        <f t="shared" si="379"/>
        <v>2.25</v>
      </c>
      <c r="W2207" s="13">
        <f t="shared" si="380"/>
        <v>1.5</v>
      </c>
      <c r="X2207" s="13" t="str">
        <f t="shared" si="381"/>
        <v/>
      </c>
      <c r="Y2207" s="13">
        <f t="shared" si="382"/>
        <v>0.2</v>
      </c>
      <c r="Z2207" s="13" t="str">
        <f t="shared" si="383"/>
        <v/>
      </c>
      <c r="AA2207" s="13" t="str">
        <f t="shared" si="384"/>
        <v/>
      </c>
      <c r="AC2207" s="23"/>
      <c r="AD2207" s="23"/>
      <c r="AE2207" s="23"/>
      <c r="AF2207" s="23"/>
      <c r="AG2207" s="23"/>
      <c r="AH2207" s="23"/>
      <c r="AI2207" s="23"/>
      <c r="AJ2207" s="23"/>
      <c r="AK2207" s="23"/>
      <c r="AL2207" s="23"/>
      <c r="AM2207" s="23"/>
      <c r="AN2207" s="23"/>
      <c r="AO2207" s="23"/>
      <c r="AP2207" s="23"/>
      <c r="AQ2207" s="23"/>
      <c r="AR2207" s="23"/>
      <c r="AT2207" s="24" t="s">
        <v>9484</v>
      </c>
      <c r="AU2207" s="24"/>
      <c r="AV2207" s="24"/>
      <c r="AW2207" s="24" t="s">
        <v>9485</v>
      </c>
      <c r="AX2207" s="24"/>
      <c r="AY2207" s="24"/>
      <c r="BA2207" s="25" t="s">
        <v>2896</v>
      </c>
      <c r="BB2207" s="27" t="s">
        <v>2897</v>
      </c>
      <c r="BC2207" s="27"/>
      <c r="BD2207" s="24"/>
      <c r="BE2207" s="24"/>
      <c r="BF2207" s="24"/>
      <c r="BG2207" s="24"/>
      <c r="BH2207" s="24"/>
      <c r="BI2207" s="24"/>
      <c r="BK2207" s="26" t="s">
        <v>9486</v>
      </c>
    </row>
    <row r="2208" spans="1:63" ht="15.75" customHeight="1" x14ac:dyDescent="0.35">
      <c r="A2208" s="12" t="s">
        <v>9487</v>
      </c>
      <c r="B2208" s="28" t="s">
        <v>3911</v>
      </c>
      <c r="C2208" s="5" t="s">
        <v>4208</v>
      </c>
      <c r="D2208" s="5">
        <v>125</v>
      </c>
      <c r="E2208" s="10">
        <v>1</v>
      </c>
      <c r="F2208" s="5">
        <f t="shared" si="374"/>
        <v>125</v>
      </c>
      <c r="G2208" s="11">
        <v>55</v>
      </c>
      <c r="H2208" s="22">
        <v>5.3</v>
      </c>
      <c r="I2208" s="22">
        <v>3.9</v>
      </c>
      <c r="J2208" s="22">
        <v>3.9</v>
      </c>
      <c r="K2208" s="22">
        <v>2</v>
      </c>
      <c r="L2208" s="22">
        <v>1.4</v>
      </c>
      <c r="M2208" s="22">
        <v>0</v>
      </c>
      <c r="N2208" s="22">
        <v>0.14000000000000001</v>
      </c>
      <c r="O2208" s="11"/>
      <c r="P2208" s="11"/>
      <c r="Q2208" s="7"/>
      <c r="R2208" s="6">
        <f t="shared" si="375"/>
        <v>68.75</v>
      </c>
      <c r="S2208" s="13">
        <f t="shared" si="376"/>
        <v>6.625</v>
      </c>
      <c r="T2208" s="13">
        <f t="shared" si="377"/>
        <v>4.875</v>
      </c>
      <c r="U2208" s="13">
        <f t="shared" si="378"/>
        <v>4.875</v>
      </c>
      <c r="V2208" s="13">
        <f t="shared" si="379"/>
        <v>2.5</v>
      </c>
      <c r="W2208" s="13">
        <f t="shared" si="380"/>
        <v>1.75</v>
      </c>
      <c r="X2208" s="13" t="str">
        <f t="shared" si="381"/>
        <v/>
      </c>
      <c r="Y2208" s="13">
        <f t="shared" si="382"/>
        <v>0.17499999999999999</v>
      </c>
      <c r="Z2208" s="13" t="str">
        <f t="shared" si="383"/>
        <v/>
      </c>
      <c r="AA2208" s="13" t="str">
        <f t="shared" si="384"/>
        <v/>
      </c>
      <c r="AC2208" s="23"/>
      <c r="AD2208" s="23"/>
      <c r="AE2208" s="23"/>
      <c r="AF2208" s="23"/>
      <c r="AG2208" s="23"/>
      <c r="AH2208" s="23"/>
      <c r="AI2208" s="23"/>
      <c r="AJ2208" s="23"/>
      <c r="AK2208" s="23"/>
      <c r="AL2208" s="23"/>
      <c r="AM2208" s="23"/>
      <c r="AN2208" s="23"/>
      <c r="AO2208" s="23"/>
      <c r="AP2208" s="23"/>
      <c r="AQ2208" s="23"/>
      <c r="AR2208" s="23"/>
      <c r="AT2208" s="24" t="s">
        <v>9488</v>
      </c>
      <c r="AU2208" s="24"/>
      <c r="AV2208" s="24"/>
      <c r="AW2208" s="24"/>
      <c r="AX2208" s="24"/>
      <c r="AY2208" s="24"/>
      <c r="BA2208" s="25" t="s">
        <v>2896</v>
      </c>
      <c r="BB2208" s="27" t="s">
        <v>2897</v>
      </c>
      <c r="BC2208" s="27"/>
      <c r="BD2208" s="24"/>
      <c r="BE2208" s="24"/>
      <c r="BF2208" s="24"/>
      <c r="BG2208" s="24"/>
      <c r="BH2208" s="24"/>
      <c r="BI2208" s="24"/>
      <c r="BK2208" s="26" t="s">
        <v>9489</v>
      </c>
    </row>
    <row r="2209" spans="1:63" ht="15.75" customHeight="1" x14ac:dyDescent="0.35">
      <c r="A2209" s="12" t="s">
        <v>9490</v>
      </c>
      <c r="B2209" s="28" t="s">
        <v>3917</v>
      </c>
      <c r="C2209" s="5" t="s">
        <v>4208</v>
      </c>
      <c r="D2209" s="5">
        <v>200</v>
      </c>
      <c r="E2209" s="10">
        <v>1</v>
      </c>
      <c r="F2209" s="5">
        <f t="shared" si="374"/>
        <v>200</v>
      </c>
      <c r="G2209" s="11">
        <v>54</v>
      </c>
      <c r="H2209" s="22">
        <v>8.5</v>
      </c>
      <c r="I2209" s="22">
        <v>5</v>
      </c>
      <c r="J2209" s="22">
        <v>5</v>
      </c>
      <c r="K2209" s="22">
        <v>0</v>
      </c>
      <c r="L2209" s="22">
        <v>0</v>
      </c>
      <c r="M2209" s="22">
        <v>0</v>
      </c>
      <c r="N2209" s="22">
        <v>0.11</v>
      </c>
      <c r="O2209" s="11"/>
      <c r="P2209" s="11"/>
      <c r="Q2209" s="7"/>
      <c r="R2209" s="6">
        <f t="shared" si="375"/>
        <v>108</v>
      </c>
      <c r="S2209" s="13">
        <f t="shared" si="376"/>
        <v>17</v>
      </c>
      <c r="T2209" s="13">
        <f t="shared" si="377"/>
        <v>10</v>
      </c>
      <c r="U2209" s="13">
        <f t="shared" si="378"/>
        <v>10</v>
      </c>
      <c r="V2209" s="13" t="str">
        <f t="shared" si="379"/>
        <v/>
      </c>
      <c r="W2209" s="13" t="str">
        <f t="shared" si="380"/>
        <v/>
      </c>
      <c r="X2209" s="13" t="str">
        <f t="shared" si="381"/>
        <v/>
      </c>
      <c r="Y2209" s="13">
        <f t="shared" si="382"/>
        <v>0.22</v>
      </c>
      <c r="Z2209" s="13" t="str">
        <f t="shared" si="383"/>
        <v/>
      </c>
      <c r="AA2209" s="13" t="str">
        <f t="shared" si="384"/>
        <v/>
      </c>
      <c r="AC2209" s="23"/>
      <c r="AD2209" s="23"/>
      <c r="AE2209" s="23"/>
      <c r="AF2209" s="23"/>
      <c r="AG2209" s="23"/>
      <c r="AH2209" s="23"/>
      <c r="AI2209" s="23"/>
      <c r="AJ2209" s="23"/>
      <c r="AK2209" s="23"/>
      <c r="AL2209" s="23"/>
      <c r="AM2209" s="23"/>
      <c r="AN2209" s="23"/>
      <c r="AO2209" s="23"/>
      <c r="AP2209" s="23"/>
      <c r="AQ2209" s="23"/>
      <c r="AR2209" s="23"/>
      <c r="AT2209" s="24" t="s">
        <v>9491</v>
      </c>
      <c r="AU2209" s="24"/>
      <c r="AV2209" s="24"/>
      <c r="AW2209" s="24" t="s">
        <v>9492</v>
      </c>
      <c r="AX2209" s="24"/>
      <c r="AY2209" s="24"/>
      <c r="BA2209" s="25" t="s">
        <v>2896</v>
      </c>
      <c r="BB2209" s="27" t="s">
        <v>2897</v>
      </c>
      <c r="BC2209" s="27"/>
      <c r="BD2209" s="24"/>
      <c r="BE2209" s="24"/>
      <c r="BF2209" s="24"/>
      <c r="BG2209" s="24"/>
      <c r="BH2209" s="24"/>
      <c r="BI2209" s="24"/>
      <c r="BK2209" s="26" t="s">
        <v>9493</v>
      </c>
    </row>
    <row r="2210" spans="1:63" ht="15.75" customHeight="1" x14ac:dyDescent="0.35">
      <c r="A2210" s="12" t="s">
        <v>9494</v>
      </c>
      <c r="B2210" s="28" t="s">
        <v>3917</v>
      </c>
      <c r="C2210" s="5" t="s">
        <v>4208</v>
      </c>
      <c r="D2210" s="5">
        <v>125</v>
      </c>
      <c r="E2210" s="10">
        <v>1</v>
      </c>
      <c r="F2210" s="5">
        <f t="shared" si="374"/>
        <v>125</v>
      </c>
      <c r="G2210" s="11">
        <v>58</v>
      </c>
      <c r="H2210" s="22">
        <v>5.8</v>
      </c>
      <c r="I2210" s="22">
        <v>4.2</v>
      </c>
      <c r="J2210" s="22">
        <v>4.2</v>
      </c>
      <c r="K2210" s="22">
        <v>2</v>
      </c>
      <c r="L2210" s="22">
        <v>1.3</v>
      </c>
      <c r="M2210" s="22"/>
      <c r="N2210" s="22">
        <v>0.2</v>
      </c>
      <c r="O2210" s="11"/>
      <c r="P2210" s="11"/>
      <c r="Q2210" s="7"/>
      <c r="R2210" s="6">
        <f t="shared" si="375"/>
        <v>72.5</v>
      </c>
      <c r="S2210" s="13">
        <f t="shared" si="376"/>
        <v>7.25</v>
      </c>
      <c r="T2210" s="13">
        <f t="shared" si="377"/>
        <v>5.25</v>
      </c>
      <c r="U2210" s="13">
        <f t="shared" si="378"/>
        <v>5.25</v>
      </c>
      <c r="V2210" s="13">
        <f t="shared" si="379"/>
        <v>2.5</v>
      </c>
      <c r="W2210" s="13">
        <f t="shared" si="380"/>
        <v>1.625</v>
      </c>
      <c r="X2210" s="13" t="str">
        <f t="shared" si="381"/>
        <v/>
      </c>
      <c r="Y2210" s="13">
        <f t="shared" si="382"/>
        <v>0.25</v>
      </c>
      <c r="Z2210" s="13" t="str">
        <f t="shared" si="383"/>
        <v/>
      </c>
      <c r="AA2210" s="13" t="str">
        <f t="shared" si="384"/>
        <v/>
      </c>
      <c r="AC2210" s="23"/>
      <c r="AD2210" s="23"/>
      <c r="AE2210" s="23"/>
      <c r="AF2210" s="23"/>
      <c r="AG2210" s="23"/>
      <c r="AH2210" s="23"/>
      <c r="AI2210" s="23"/>
      <c r="AJ2210" s="23"/>
      <c r="AK2210" s="23"/>
      <c r="AL2210" s="23"/>
      <c r="AM2210" s="23"/>
      <c r="AN2210" s="23"/>
      <c r="AO2210" s="23"/>
      <c r="AP2210" s="23"/>
      <c r="AQ2210" s="23"/>
      <c r="AR2210" s="23"/>
      <c r="AT2210" s="24" t="s">
        <v>9495</v>
      </c>
      <c r="AU2210" s="24"/>
      <c r="AV2210" s="24"/>
      <c r="AW2210" s="24" t="s">
        <v>9496</v>
      </c>
      <c r="AX2210" s="24"/>
      <c r="AY2210" s="24"/>
      <c r="BA2210" s="25" t="s">
        <v>2896</v>
      </c>
      <c r="BB2210" s="27" t="s">
        <v>2897</v>
      </c>
      <c r="BC2210" s="27"/>
      <c r="BD2210" s="24"/>
      <c r="BE2210" s="24"/>
      <c r="BF2210" s="24"/>
      <c r="BG2210" s="24"/>
      <c r="BH2210" s="24"/>
      <c r="BI2210" s="24"/>
      <c r="BK2210" s="26" t="s">
        <v>9497</v>
      </c>
    </row>
    <row r="2211" spans="1:63" ht="15.75" customHeight="1" x14ac:dyDescent="0.35">
      <c r="A2211" s="12" t="s">
        <v>9498</v>
      </c>
      <c r="B2211" s="28" t="s">
        <v>3911</v>
      </c>
      <c r="C2211" s="5" t="s">
        <v>4208</v>
      </c>
      <c r="D2211" s="5">
        <v>120</v>
      </c>
      <c r="E2211" s="10">
        <v>1</v>
      </c>
      <c r="F2211" s="5">
        <f t="shared" si="374"/>
        <v>120</v>
      </c>
      <c r="G2211" s="11">
        <v>85</v>
      </c>
      <c r="H2211" s="22">
        <v>5</v>
      </c>
      <c r="I2211" s="22">
        <v>3.6</v>
      </c>
      <c r="J2211" s="22">
        <v>3.6</v>
      </c>
      <c r="K2211" s="22">
        <v>5.3</v>
      </c>
      <c r="L2211" s="22">
        <v>3.6</v>
      </c>
      <c r="M2211" s="22"/>
      <c r="N2211" s="22">
        <v>0.02</v>
      </c>
      <c r="O2211" s="11"/>
      <c r="P2211" s="11"/>
      <c r="Q2211" s="7"/>
      <c r="R2211" s="6">
        <f t="shared" si="375"/>
        <v>102</v>
      </c>
      <c r="S2211" s="13">
        <f t="shared" si="376"/>
        <v>6</v>
      </c>
      <c r="T2211" s="13">
        <f t="shared" si="377"/>
        <v>4.32</v>
      </c>
      <c r="U2211" s="13">
        <f t="shared" si="378"/>
        <v>4.32</v>
      </c>
      <c r="V2211" s="13">
        <f t="shared" si="379"/>
        <v>6.36</v>
      </c>
      <c r="W2211" s="13">
        <f t="shared" si="380"/>
        <v>4.32</v>
      </c>
      <c r="X2211" s="13" t="str">
        <f t="shared" si="381"/>
        <v/>
      </c>
      <c r="Y2211" s="13">
        <f t="shared" si="382"/>
        <v>2.4E-2</v>
      </c>
      <c r="Z2211" s="13" t="str">
        <f t="shared" si="383"/>
        <v/>
      </c>
      <c r="AA2211" s="13" t="str">
        <f t="shared" si="384"/>
        <v/>
      </c>
      <c r="AC2211" s="23"/>
      <c r="AD2211" s="23"/>
      <c r="AE2211" s="23"/>
      <c r="AF2211" s="23"/>
      <c r="AG2211" s="23"/>
      <c r="AH2211" s="23"/>
      <c r="AI2211" s="23"/>
      <c r="AJ2211" s="23"/>
      <c r="AK2211" s="23"/>
      <c r="AL2211" s="23"/>
      <c r="AM2211" s="23"/>
      <c r="AN2211" s="23"/>
      <c r="AO2211" s="23"/>
      <c r="AP2211" s="23"/>
      <c r="AQ2211" s="23"/>
      <c r="AR2211" s="23"/>
      <c r="AT2211" s="24" t="s">
        <v>9499</v>
      </c>
      <c r="AU2211" s="24"/>
      <c r="AV2211" s="24"/>
      <c r="AW2211" s="24"/>
      <c r="AX2211" s="24"/>
      <c r="AY2211" s="24"/>
      <c r="BA2211" s="25" t="s">
        <v>2896</v>
      </c>
      <c r="BB2211" s="27" t="s">
        <v>2896</v>
      </c>
      <c r="BC2211" s="27"/>
      <c r="BD2211" s="24" t="s">
        <v>5271</v>
      </c>
      <c r="BE2211" s="24"/>
      <c r="BF2211" s="24"/>
      <c r="BG2211" s="24"/>
      <c r="BH2211" s="24"/>
      <c r="BI2211" s="24"/>
      <c r="BK2211" s="26" t="s">
        <v>9500</v>
      </c>
    </row>
    <row r="2212" spans="1:63" ht="15.75" customHeight="1" x14ac:dyDescent="0.35">
      <c r="A2212" s="12" t="s">
        <v>9501</v>
      </c>
      <c r="B2212" s="28" t="s">
        <v>3911</v>
      </c>
      <c r="C2212" s="5" t="s">
        <v>3843</v>
      </c>
      <c r="D2212" s="5">
        <v>120</v>
      </c>
      <c r="E2212" s="10">
        <v>1</v>
      </c>
      <c r="F2212" s="5">
        <f t="shared" si="374"/>
        <v>120</v>
      </c>
      <c r="G2212" s="11">
        <v>87</v>
      </c>
      <c r="H2212" s="22">
        <v>5.5</v>
      </c>
      <c r="I2212" s="22">
        <v>2.8</v>
      </c>
      <c r="J2212" s="22">
        <v>2.4</v>
      </c>
      <c r="K2212" s="22">
        <v>5.6</v>
      </c>
      <c r="L2212" s="22">
        <v>3.9</v>
      </c>
      <c r="M2212" s="22"/>
      <c r="N2212" s="22">
        <v>7.0000000000000007E-2</v>
      </c>
      <c r="O2212" s="11"/>
      <c r="P2212" s="11"/>
      <c r="Q2212" s="7"/>
      <c r="R2212" s="6">
        <f t="shared" si="375"/>
        <v>104.4</v>
      </c>
      <c r="S2212" s="13">
        <f t="shared" si="376"/>
        <v>6.6</v>
      </c>
      <c r="T2212" s="13">
        <f t="shared" si="377"/>
        <v>3.36</v>
      </c>
      <c r="U2212" s="13">
        <f t="shared" si="378"/>
        <v>2.88</v>
      </c>
      <c r="V2212" s="13">
        <f t="shared" si="379"/>
        <v>6.72</v>
      </c>
      <c r="W2212" s="13">
        <f t="shared" si="380"/>
        <v>4.68</v>
      </c>
      <c r="X2212" s="13" t="str">
        <f t="shared" si="381"/>
        <v/>
      </c>
      <c r="Y2212" s="13">
        <f t="shared" si="382"/>
        <v>8.4000000000000005E-2</v>
      </c>
      <c r="Z2212" s="13" t="str">
        <f t="shared" si="383"/>
        <v/>
      </c>
      <c r="AA2212" s="13" t="str">
        <f t="shared" si="384"/>
        <v/>
      </c>
      <c r="AC2212" s="23"/>
      <c r="AD2212" s="23"/>
      <c r="AE2212" s="23"/>
      <c r="AF2212" s="23"/>
      <c r="AG2212" s="23"/>
      <c r="AH2212" s="23"/>
      <c r="AI2212" s="23"/>
      <c r="AJ2212" s="23"/>
      <c r="AK2212" s="23"/>
      <c r="AL2212" s="23"/>
      <c r="AM2212" s="23"/>
      <c r="AN2212" s="23"/>
      <c r="AO2212" s="23"/>
      <c r="AP2212" s="23"/>
      <c r="AQ2212" s="23"/>
      <c r="AR2212" s="23"/>
      <c r="AT2212" s="24" t="s">
        <v>9499</v>
      </c>
      <c r="AU2212" s="24"/>
      <c r="AV2212" s="24"/>
      <c r="AW2212" s="24"/>
      <c r="AX2212" s="24"/>
      <c r="AY2212" s="24"/>
      <c r="BA2212" s="25" t="s">
        <v>2896</v>
      </c>
      <c r="BB2212" s="27" t="s">
        <v>2897</v>
      </c>
      <c r="BC2212" s="27"/>
      <c r="BD2212" s="24"/>
      <c r="BE2212" s="24"/>
      <c r="BF2212" s="24"/>
      <c r="BG2212" s="24"/>
      <c r="BH2212" s="24"/>
      <c r="BI2212" s="24"/>
      <c r="BK2212" s="26" t="s">
        <v>9502</v>
      </c>
    </row>
    <row r="2213" spans="1:63" ht="15.75" customHeight="1" x14ac:dyDescent="0.35">
      <c r="A2213" s="12" t="s">
        <v>9503</v>
      </c>
      <c r="B2213" s="28" t="s">
        <v>3911</v>
      </c>
      <c r="C2213" s="5" t="s">
        <v>3843</v>
      </c>
      <c r="D2213" s="5">
        <v>120</v>
      </c>
      <c r="E2213" s="10">
        <v>1</v>
      </c>
      <c r="F2213" s="5">
        <f t="shared" si="374"/>
        <v>120</v>
      </c>
      <c r="G2213" s="11">
        <v>61</v>
      </c>
      <c r="H2213" s="22">
        <v>11.3</v>
      </c>
      <c r="I2213" s="22">
        <v>2.5</v>
      </c>
      <c r="J2213" s="22">
        <v>2.5</v>
      </c>
      <c r="K2213" s="22">
        <v>0.2</v>
      </c>
      <c r="L2213" s="22">
        <v>0.1</v>
      </c>
      <c r="M2213" s="22"/>
      <c r="N2213" s="22">
        <v>0.08</v>
      </c>
      <c r="O2213" s="11"/>
      <c r="P2213" s="11"/>
      <c r="Q2213" s="7"/>
      <c r="R2213" s="6">
        <f t="shared" si="375"/>
        <v>73.2</v>
      </c>
      <c r="S2213" s="13">
        <f t="shared" si="376"/>
        <v>13.56</v>
      </c>
      <c r="T2213" s="13">
        <f t="shared" si="377"/>
        <v>3</v>
      </c>
      <c r="U2213" s="13">
        <f t="shared" si="378"/>
        <v>3</v>
      </c>
      <c r="V2213" s="13">
        <f t="shared" si="379"/>
        <v>0.24</v>
      </c>
      <c r="W2213" s="13">
        <f t="shared" si="380"/>
        <v>0.12</v>
      </c>
      <c r="X2213" s="13" t="str">
        <f t="shared" si="381"/>
        <v/>
      </c>
      <c r="Y2213" s="13">
        <f t="shared" si="382"/>
        <v>9.6000000000000002E-2</v>
      </c>
      <c r="Z2213" s="13" t="str">
        <f t="shared" si="383"/>
        <v/>
      </c>
      <c r="AA2213" s="13" t="str">
        <f t="shared" si="384"/>
        <v/>
      </c>
      <c r="AC2213" s="23"/>
      <c r="AD2213" s="23"/>
      <c r="AE2213" s="23"/>
      <c r="AF2213" s="23"/>
      <c r="AG2213" s="23"/>
      <c r="AH2213" s="23"/>
      <c r="AI2213" s="23"/>
      <c r="AJ2213" s="23"/>
      <c r="AK2213" s="23"/>
      <c r="AL2213" s="23"/>
      <c r="AM2213" s="23"/>
      <c r="AN2213" s="23"/>
      <c r="AO2213" s="23"/>
      <c r="AP2213" s="23"/>
      <c r="AQ2213" s="23"/>
      <c r="AR2213" s="23"/>
      <c r="AT2213" s="24" t="s">
        <v>9504</v>
      </c>
      <c r="AU2213" s="24"/>
      <c r="AV2213" s="24"/>
      <c r="AW2213" s="24"/>
      <c r="AX2213" s="24"/>
      <c r="AY2213" s="24"/>
      <c r="BA2213" s="25" t="s">
        <v>2896</v>
      </c>
      <c r="BB2213" s="27" t="s">
        <v>2897</v>
      </c>
      <c r="BC2213" s="27"/>
      <c r="BD2213" s="24"/>
      <c r="BE2213" s="24"/>
      <c r="BF2213" s="24"/>
      <c r="BG2213" s="24"/>
      <c r="BH2213" s="24"/>
      <c r="BI2213" s="24"/>
      <c r="BK2213" s="26" t="s">
        <v>9505</v>
      </c>
    </row>
    <row r="2214" spans="1:63" ht="15.75" customHeight="1" x14ac:dyDescent="0.35">
      <c r="A2214" s="12" t="s">
        <v>9506</v>
      </c>
      <c r="B2214" s="28" t="s">
        <v>3917</v>
      </c>
      <c r="C2214" s="5" t="s">
        <v>7483</v>
      </c>
      <c r="D2214" s="5">
        <v>100</v>
      </c>
      <c r="E2214" s="10">
        <v>1</v>
      </c>
      <c r="F2214" s="5">
        <f t="shared" si="374"/>
        <v>100</v>
      </c>
      <c r="G2214" s="11">
        <v>46</v>
      </c>
      <c r="H2214" s="22">
        <v>3.7</v>
      </c>
      <c r="I2214" s="22">
        <v>4.2</v>
      </c>
      <c r="J2214" s="22">
        <v>4.2</v>
      </c>
      <c r="K2214" s="22">
        <v>1.6</v>
      </c>
      <c r="L2214" s="22">
        <v>1</v>
      </c>
      <c r="M2214" s="22"/>
      <c r="N2214" s="22">
        <v>0.12</v>
      </c>
      <c r="O2214" s="11"/>
      <c r="P2214" s="11"/>
      <c r="Q2214" s="7"/>
      <c r="R2214" s="6">
        <f t="shared" si="375"/>
        <v>46</v>
      </c>
      <c r="S2214" s="13">
        <f t="shared" si="376"/>
        <v>3.7</v>
      </c>
      <c r="T2214" s="13">
        <f t="shared" si="377"/>
        <v>4.2</v>
      </c>
      <c r="U2214" s="13">
        <f t="shared" si="378"/>
        <v>4.2</v>
      </c>
      <c r="V2214" s="13">
        <f t="shared" si="379"/>
        <v>1.6</v>
      </c>
      <c r="W2214" s="13">
        <f t="shared" si="380"/>
        <v>1</v>
      </c>
      <c r="X2214" s="13" t="str">
        <f t="shared" si="381"/>
        <v/>
      </c>
      <c r="Y2214" s="13">
        <f t="shared" si="382"/>
        <v>0.12</v>
      </c>
      <c r="Z2214" s="13" t="str">
        <f t="shared" si="383"/>
        <v/>
      </c>
      <c r="AA2214" s="13" t="str">
        <f t="shared" si="384"/>
        <v/>
      </c>
      <c r="AC2214" s="23"/>
      <c r="AD2214" s="23"/>
      <c r="AE2214" s="23"/>
      <c r="AF2214" s="23"/>
      <c r="AG2214" s="23"/>
      <c r="AH2214" s="23"/>
      <c r="AI2214" s="23"/>
      <c r="AJ2214" s="23"/>
      <c r="AK2214" s="23"/>
      <c r="AL2214" s="23"/>
      <c r="AM2214" s="23"/>
      <c r="AN2214" s="23"/>
      <c r="AO2214" s="23"/>
      <c r="AP2214" s="23"/>
      <c r="AQ2214" s="23"/>
      <c r="AR2214" s="23"/>
      <c r="AT2214" s="24" t="s">
        <v>9507</v>
      </c>
      <c r="AU2214" s="24"/>
      <c r="AV2214" s="24"/>
      <c r="AW2214" s="24"/>
      <c r="AX2214" s="24"/>
      <c r="AY2214" s="24"/>
      <c r="BA2214" s="25" t="s">
        <v>2896</v>
      </c>
      <c r="BB2214" s="27" t="s">
        <v>2897</v>
      </c>
      <c r="BC2214" s="27"/>
      <c r="BD2214" s="24"/>
      <c r="BE2214" s="24"/>
      <c r="BF2214" s="24"/>
      <c r="BG2214" s="24"/>
      <c r="BH2214" s="24"/>
      <c r="BI2214" s="24"/>
      <c r="BK2214" s="26" t="s">
        <v>9508</v>
      </c>
    </row>
    <row r="2215" spans="1:63" ht="15.75" customHeight="1" x14ac:dyDescent="0.35">
      <c r="A2215" s="12" t="s">
        <v>9509</v>
      </c>
      <c r="B2215" s="28" t="s">
        <v>3922</v>
      </c>
      <c r="C2215" s="5" t="s">
        <v>4660</v>
      </c>
      <c r="D2215" s="5">
        <v>63</v>
      </c>
      <c r="E2215" s="10">
        <v>1</v>
      </c>
      <c r="F2215" s="5">
        <f t="shared" si="374"/>
        <v>63</v>
      </c>
      <c r="G2215" s="11">
        <v>58</v>
      </c>
      <c r="H2215" s="22">
        <v>3.2</v>
      </c>
      <c r="I2215" s="22">
        <v>3.3</v>
      </c>
      <c r="J2215" s="22">
        <v>3.3</v>
      </c>
      <c r="K2215" s="22">
        <v>3.5</v>
      </c>
      <c r="L2215" s="22">
        <v>2.2000000000000002</v>
      </c>
      <c r="M2215" s="22">
        <v>0</v>
      </c>
      <c r="N2215" s="22">
        <v>0.1</v>
      </c>
      <c r="O2215" s="11">
        <v>120</v>
      </c>
      <c r="P2215" s="11"/>
      <c r="Q2215" s="7"/>
      <c r="R2215" s="6">
        <f t="shared" si="375"/>
        <v>36.54</v>
      </c>
      <c r="S2215" s="13">
        <f t="shared" si="376"/>
        <v>2.016</v>
      </c>
      <c r="T2215" s="13">
        <f t="shared" si="377"/>
        <v>2.0789999999999997</v>
      </c>
      <c r="U2215" s="13">
        <f t="shared" si="378"/>
        <v>2.0789999999999997</v>
      </c>
      <c r="V2215" s="13">
        <f t="shared" si="379"/>
        <v>2.2050000000000001</v>
      </c>
      <c r="W2215" s="13">
        <f t="shared" si="380"/>
        <v>1.3860000000000001</v>
      </c>
      <c r="X2215" s="13" t="str">
        <f t="shared" si="381"/>
        <v/>
      </c>
      <c r="Y2215" s="13">
        <f t="shared" si="382"/>
        <v>6.3E-2</v>
      </c>
      <c r="Z2215" s="13">
        <f t="shared" si="383"/>
        <v>75.599999999999994</v>
      </c>
      <c r="AA2215" s="13" t="str">
        <f t="shared" si="384"/>
        <v/>
      </c>
      <c r="AC2215" s="23"/>
      <c r="AD2215" s="23"/>
      <c r="AE2215" s="23"/>
      <c r="AF2215" s="23"/>
      <c r="AG2215" s="23"/>
      <c r="AH2215" s="23"/>
      <c r="AI2215" s="23"/>
      <c r="AJ2215" s="23"/>
      <c r="AK2215" s="23"/>
      <c r="AL2215" s="23"/>
      <c r="AM2215" s="23"/>
      <c r="AN2215" s="23"/>
      <c r="AO2215" s="23"/>
      <c r="AP2215" s="23"/>
      <c r="AQ2215" s="23"/>
      <c r="AR2215" s="23"/>
      <c r="AT2215" s="24" t="s">
        <v>9510</v>
      </c>
      <c r="AU2215" s="24"/>
      <c r="AV2215" s="24"/>
      <c r="AW2215" s="24" t="s">
        <v>9511</v>
      </c>
      <c r="AX2215" s="24"/>
      <c r="AY2215" s="24"/>
      <c r="BA2215" s="25" t="s">
        <v>2896</v>
      </c>
      <c r="BB2215" s="27" t="s">
        <v>2897</v>
      </c>
      <c r="BC2215" s="27"/>
      <c r="BD2215" s="24"/>
      <c r="BE2215" s="24"/>
      <c r="BF2215" s="24"/>
      <c r="BG2215" s="24"/>
      <c r="BH2215" s="24"/>
      <c r="BI2215" s="24"/>
      <c r="BK2215" s="26" t="s">
        <v>9512</v>
      </c>
    </row>
    <row r="2216" spans="1:63" ht="15.75" customHeight="1" x14ac:dyDescent="0.35">
      <c r="A2216" s="12" t="s">
        <v>9513</v>
      </c>
      <c r="B2216" s="28" t="s">
        <v>3917</v>
      </c>
      <c r="C2216" s="5" t="s">
        <v>4208</v>
      </c>
      <c r="D2216" s="5">
        <v>420</v>
      </c>
      <c r="E2216" s="10">
        <v>1</v>
      </c>
      <c r="F2216" s="5">
        <f t="shared" si="374"/>
        <v>420</v>
      </c>
      <c r="G2216" s="11">
        <v>70</v>
      </c>
      <c r="H2216" s="22">
        <v>3.7</v>
      </c>
      <c r="I2216" s="22">
        <v>3.9</v>
      </c>
      <c r="J2216" s="22">
        <v>3.9</v>
      </c>
      <c r="K2216" s="22">
        <v>4.4000000000000004</v>
      </c>
      <c r="L2216" s="22">
        <v>2.6</v>
      </c>
      <c r="M2216" s="22"/>
      <c r="N2216" s="22">
        <v>0.1</v>
      </c>
      <c r="O2216" s="11"/>
      <c r="P2216" s="11"/>
      <c r="Q2216" s="7"/>
      <c r="R2216" s="6">
        <f t="shared" si="375"/>
        <v>294</v>
      </c>
      <c r="S2216" s="13">
        <f t="shared" si="376"/>
        <v>15.54</v>
      </c>
      <c r="T2216" s="13">
        <f t="shared" si="377"/>
        <v>16.38</v>
      </c>
      <c r="U2216" s="13">
        <f t="shared" si="378"/>
        <v>16.38</v>
      </c>
      <c r="V2216" s="13">
        <f t="shared" si="379"/>
        <v>18.480000000000004</v>
      </c>
      <c r="W2216" s="13">
        <f t="shared" si="380"/>
        <v>10.92</v>
      </c>
      <c r="X2216" s="13" t="str">
        <f t="shared" si="381"/>
        <v/>
      </c>
      <c r="Y2216" s="13">
        <f t="shared" si="382"/>
        <v>0.42</v>
      </c>
      <c r="Z2216" s="13" t="str">
        <f t="shared" si="383"/>
        <v/>
      </c>
      <c r="AA2216" s="13" t="str">
        <f t="shared" si="384"/>
        <v/>
      </c>
      <c r="AC2216" s="23"/>
      <c r="AD2216" s="23"/>
      <c r="AE2216" s="23"/>
      <c r="AF2216" s="23"/>
      <c r="AG2216" s="23"/>
      <c r="AH2216" s="23"/>
      <c r="AI2216" s="23"/>
      <c r="AJ2216" s="23"/>
      <c r="AK2216" s="23"/>
      <c r="AL2216" s="23"/>
      <c r="AM2216" s="23"/>
      <c r="AN2216" s="23"/>
      <c r="AO2216" s="23"/>
      <c r="AP2216" s="23"/>
      <c r="AQ2216" s="23"/>
      <c r="AR2216" s="23"/>
      <c r="AT2216" s="24" t="s">
        <v>9514</v>
      </c>
      <c r="AU2216" s="24"/>
      <c r="AV2216" s="24"/>
      <c r="AW2216" s="24"/>
      <c r="AX2216" s="24"/>
      <c r="AY2216" s="24"/>
      <c r="BA2216" s="25" t="s">
        <v>2896</v>
      </c>
      <c r="BB2216" s="27" t="s">
        <v>2897</v>
      </c>
      <c r="BC2216" s="27"/>
      <c r="BD2216" s="24"/>
      <c r="BE2216" s="24"/>
      <c r="BF2216" s="24"/>
      <c r="BG2216" s="24"/>
      <c r="BH2216" s="24"/>
      <c r="BI2216" s="24"/>
      <c r="BK2216" s="26" t="s">
        <v>9515</v>
      </c>
    </row>
    <row r="2217" spans="1:63" ht="15.75" customHeight="1" x14ac:dyDescent="0.35">
      <c r="A2217" s="12" t="s">
        <v>9516</v>
      </c>
      <c r="B2217" s="28" t="s">
        <v>4100</v>
      </c>
      <c r="C2217" s="5" t="s">
        <v>5722</v>
      </c>
      <c r="D2217" s="5">
        <v>160</v>
      </c>
      <c r="E2217" s="10">
        <v>1</v>
      </c>
      <c r="F2217" s="5">
        <f t="shared" si="374"/>
        <v>160</v>
      </c>
      <c r="G2217" s="11">
        <v>32</v>
      </c>
      <c r="H2217" s="22">
        <v>3</v>
      </c>
      <c r="I2217" s="22">
        <v>3.9</v>
      </c>
      <c r="J2217" s="22">
        <v>3.7</v>
      </c>
      <c r="K2217" s="22">
        <v>0.1</v>
      </c>
      <c r="L2217" s="22">
        <v>0</v>
      </c>
      <c r="M2217" s="22"/>
      <c r="N2217" s="22">
        <v>0.14000000000000001</v>
      </c>
      <c r="O2217" s="11"/>
      <c r="P2217" s="11"/>
      <c r="Q2217" s="7"/>
      <c r="R2217" s="6">
        <f t="shared" si="375"/>
        <v>51.2</v>
      </c>
      <c r="S2217" s="13">
        <f t="shared" si="376"/>
        <v>4.8</v>
      </c>
      <c r="T2217" s="13">
        <f t="shared" si="377"/>
        <v>6.24</v>
      </c>
      <c r="U2217" s="13">
        <f t="shared" si="378"/>
        <v>5.92</v>
      </c>
      <c r="V2217" s="13">
        <f t="shared" si="379"/>
        <v>0.16</v>
      </c>
      <c r="W2217" s="13" t="str">
        <f t="shared" si="380"/>
        <v/>
      </c>
      <c r="X2217" s="13" t="str">
        <f t="shared" si="381"/>
        <v/>
      </c>
      <c r="Y2217" s="13">
        <f t="shared" si="382"/>
        <v>0.22400000000000003</v>
      </c>
      <c r="Z2217" s="13" t="str">
        <f t="shared" si="383"/>
        <v/>
      </c>
      <c r="AA2217" s="13" t="str">
        <f t="shared" si="384"/>
        <v/>
      </c>
      <c r="AC2217" s="23"/>
      <c r="AD2217" s="23"/>
      <c r="AE2217" s="23"/>
      <c r="AF2217" s="23"/>
      <c r="AG2217" s="23"/>
      <c r="AH2217" s="23"/>
      <c r="AI2217" s="23"/>
      <c r="AJ2217" s="23"/>
      <c r="AK2217" s="23"/>
      <c r="AL2217" s="23"/>
      <c r="AM2217" s="23"/>
      <c r="AN2217" s="23"/>
      <c r="AO2217" s="23"/>
      <c r="AP2217" s="23"/>
      <c r="AQ2217" s="23"/>
      <c r="AR2217" s="23"/>
      <c r="AT2217" s="24"/>
      <c r="AU2217" s="24"/>
      <c r="AV2217" s="24"/>
      <c r="AW2217" s="24" t="s">
        <v>9517</v>
      </c>
      <c r="AX2217" s="24"/>
      <c r="AY2217" s="24"/>
      <c r="BA2217" s="25" t="s">
        <v>2896</v>
      </c>
      <c r="BB2217" s="27" t="s">
        <v>2897</v>
      </c>
      <c r="BC2217" s="27"/>
      <c r="BD2217" s="24"/>
      <c r="BE2217" s="24"/>
      <c r="BF2217" s="24"/>
      <c r="BG2217" s="24"/>
      <c r="BH2217" s="24"/>
      <c r="BI2217" s="24"/>
      <c r="BK2217" s="26" t="s">
        <v>9518</v>
      </c>
    </row>
    <row r="2218" spans="1:63" ht="15.75" customHeight="1" x14ac:dyDescent="0.35">
      <c r="A2218" s="12" t="s">
        <v>9519</v>
      </c>
      <c r="B2218" s="28" t="s">
        <v>4265</v>
      </c>
      <c r="C2218" s="5" t="s">
        <v>5347</v>
      </c>
      <c r="D2218" s="5">
        <v>330</v>
      </c>
      <c r="E2218" s="10">
        <v>1</v>
      </c>
      <c r="F2218" s="5">
        <f t="shared" si="374"/>
        <v>330</v>
      </c>
      <c r="G2218" s="11">
        <v>46</v>
      </c>
      <c r="H2218" s="22">
        <v>7.6</v>
      </c>
      <c r="I2218" s="22">
        <v>3.3</v>
      </c>
      <c r="J2218" s="22">
        <v>2.9</v>
      </c>
      <c r="K2218" s="22">
        <v>0.3</v>
      </c>
      <c r="L2218" s="22">
        <v>0.2</v>
      </c>
      <c r="M2218" s="22"/>
      <c r="N2218" s="22">
        <v>0.1</v>
      </c>
      <c r="O2218" s="11"/>
      <c r="P2218" s="11"/>
      <c r="Q2218" s="7"/>
      <c r="R2218" s="6">
        <f t="shared" si="375"/>
        <v>151.80000000000001</v>
      </c>
      <c r="S2218" s="13">
        <f t="shared" si="376"/>
        <v>25.08</v>
      </c>
      <c r="T2218" s="13">
        <f t="shared" si="377"/>
        <v>10.89</v>
      </c>
      <c r="U2218" s="13">
        <f t="shared" si="378"/>
        <v>9.57</v>
      </c>
      <c r="V2218" s="13">
        <f t="shared" si="379"/>
        <v>0.99</v>
      </c>
      <c r="W2218" s="13">
        <f t="shared" si="380"/>
        <v>0.66</v>
      </c>
      <c r="X2218" s="13" t="str">
        <f t="shared" si="381"/>
        <v/>
      </c>
      <c r="Y2218" s="13">
        <f t="shared" si="382"/>
        <v>0.33</v>
      </c>
      <c r="Z2218" s="13" t="str">
        <f t="shared" si="383"/>
        <v/>
      </c>
      <c r="AA2218" s="13" t="str">
        <f t="shared" si="384"/>
        <v/>
      </c>
      <c r="AC2218" s="23"/>
      <c r="AD2218" s="23"/>
      <c r="AE2218" s="23"/>
      <c r="AF2218" s="23"/>
      <c r="AG2218" s="23"/>
      <c r="AH2218" s="23"/>
      <c r="AI2218" s="23"/>
      <c r="AJ2218" s="23"/>
      <c r="AK2218" s="23"/>
      <c r="AL2218" s="23"/>
      <c r="AM2218" s="23"/>
      <c r="AN2218" s="23"/>
      <c r="AO2218" s="23"/>
      <c r="AP2218" s="23"/>
      <c r="AQ2218" s="23"/>
      <c r="AR2218" s="23"/>
      <c r="AT2218" s="24" t="s">
        <v>9520</v>
      </c>
      <c r="AU2218" s="24"/>
      <c r="AV2218" s="24"/>
      <c r="AW2218" s="24" t="s">
        <v>9521</v>
      </c>
      <c r="AX2218" s="24"/>
      <c r="AY2218" s="24"/>
      <c r="BA2218" s="25" t="s">
        <v>2896</v>
      </c>
      <c r="BB2218" s="27" t="s">
        <v>2896</v>
      </c>
      <c r="BC2218" s="27"/>
      <c r="BD2218" s="24" t="s">
        <v>5271</v>
      </c>
      <c r="BE2218" s="24"/>
      <c r="BF2218" s="24"/>
      <c r="BG2218" s="24"/>
      <c r="BH2218" s="24"/>
      <c r="BI2218" s="24"/>
      <c r="BK2218" s="26" t="s">
        <v>9522</v>
      </c>
    </row>
    <row r="2219" spans="1:63" ht="15.75" customHeight="1" x14ac:dyDescent="0.35">
      <c r="A2219" s="12" t="s">
        <v>9523</v>
      </c>
      <c r="B2219" s="28" t="s">
        <v>3911</v>
      </c>
      <c r="C2219" s="5" t="s">
        <v>3839</v>
      </c>
      <c r="D2219" s="5">
        <v>280</v>
      </c>
      <c r="E2219" s="10">
        <v>1</v>
      </c>
      <c r="F2219" s="5">
        <f t="shared" si="374"/>
        <v>280</v>
      </c>
      <c r="G2219" s="11">
        <v>49</v>
      </c>
      <c r="H2219" s="22">
        <v>7.1</v>
      </c>
      <c r="I2219" s="22">
        <v>4.2</v>
      </c>
      <c r="J2219" s="22">
        <v>4</v>
      </c>
      <c r="K2219" s="22">
        <v>0.4</v>
      </c>
      <c r="L2219" s="22">
        <v>0.3</v>
      </c>
      <c r="M2219" s="22">
        <v>0</v>
      </c>
      <c r="N2219" s="22">
        <v>0.1</v>
      </c>
      <c r="O2219" s="11">
        <v>140</v>
      </c>
      <c r="P2219" s="11"/>
      <c r="Q2219" s="7"/>
      <c r="R2219" s="6">
        <f t="shared" si="375"/>
        <v>137.19999999999999</v>
      </c>
      <c r="S2219" s="13">
        <f t="shared" si="376"/>
        <v>19.88</v>
      </c>
      <c r="T2219" s="13">
        <f t="shared" si="377"/>
        <v>11.76</v>
      </c>
      <c r="U2219" s="13">
        <f t="shared" si="378"/>
        <v>11.2</v>
      </c>
      <c r="V2219" s="13">
        <f t="shared" si="379"/>
        <v>1.1200000000000001</v>
      </c>
      <c r="W2219" s="13">
        <f t="shared" si="380"/>
        <v>0.84</v>
      </c>
      <c r="X2219" s="13" t="str">
        <f t="shared" si="381"/>
        <v/>
      </c>
      <c r="Y2219" s="13">
        <f t="shared" si="382"/>
        <v>0.28000000000000003</v>
      </c>
      <c r="Z2219" s="13">
        <f t="shared" si="383"/>
        <v>392</v>
      </c>
      <c r="AA2219" s="13" t="str">
        <f t="shared" si="384"/>
        <v/>
      </c>
      <c r="AC2219" s="23"/>
      <c r="AD2219" s="23"/>
      <c r="AE2219" s="23"/>
      <c r="AF2219" s="23"/>
      <c r="AG2219" s="23"/>
      <c r="AH2219" s="23"/>
      <c r="AI2219" s="23"/>
      <c r="AJ2219" s="23"/>
      <c r="AK2219" s="23"/>
      <c r="AL2219" s="23"/>
      <c r="AM2219" s="23"/>
      <c r="AN2219" s="23"/>
      <c r="AO2219" s="23"/>
      <c r="AP2219" s="23"/>
      <c r="AQ2219" s="23"/>
      <c r="AR2219" s="23"/>
      <c r="AT2219" s="24" t="s">
        <v>9524</v>
      </c>
      <c r="AU2219" s="24"/>
      <c r="AV2219" s="24"/>
      <c r="AW2219" s="24" t="s">
        <v>9525</v>
      </c>
      <c r="AX2219" s="24"/>
      <c r="AY2219" s="24"/>
      <c r="BA2219" s="25" t="s">
        <v>2896</v>
      </c>
      <c r="BB2219" s="27" t="s">
        <v>2896</v>
      </c>
      <c r="BC2219" s="27"/>
      <c r="BD2219" s="24" t="s">
        <v>5271</v>
      </c>
      <c r="BE2219" s="24"/>
      <c r="BF2219" s="24"/>
      <c r="BG2219" s="24"/>
      <c r="BH2219" s="24"/>
      <c r="BI2219" s="24"/>
      <c r="BK2219" s="26" t="s">
        <v>9526</v>
      </c>
    </row>
    <row r="2220" spans="1:63" ht="15.75" customHeight="1" x14ac:dyDescent="0.35">
      <c r="A2220" s="12" t="s">
        <v>9527</v>
      </c>
      <c r="B2220" s="28" t="s">
        <v>3917</v>
      </c>
      <c r="C2220" s="5" t="s">
        <v>6047</v>
      </c>
      <c r="D2220" s="5">
        <v>160</v>
      </c>
      <c r="E2220" s="10">
        <v>1</v>
      </c>
      <c r="F2220" s="5">
        <f t="shared" si="374"/>
        <v>160</v>
      </c>
      <c r="G2220" s="11">
        <v>31</v>
      </c>
      <c r="H2220" s="22">
        <v>3.3</v>
      </c>
      <c r="I2220" s="22">
        <v>4.0999999999999996</v>
      </c>
      <c r="J2220" s="22">
        <v>4.0999999999999996</v>
      </c>
      <c r="K2220" s="22">
        <v>0.1</v>
      </c>
      <c r="L2220" s="22">
        <v>0.1</v>
      </c>
      <c r="M2220" s="22"/>
      <c r="N2220" s="22">
        <v>0.16</v>
      </c>
      <c r="O2220" s="11"/>
      <c r="P2220" s="11"/>
      <c r="Q2220" s="7"/>
      <c r="R2220" s="6">
        <f t="shared" si="375"/>
        <v>49.6</v>
      </c>
      <c r="S2220" s="13">
        <f t="shared" si="376"/>
        <v>5.28</v>
      </c>
      <c r="T2220" s="13">
        <f t="shared" si="377"/>
        <v>6.56</v>
      </c>
      <c r="U2220" s="13">
        <f t="shared" si="378"/>
        <v>6.56</v>
      </c>
      <c r="V2220" s="13">
        <f t="shared" si="379"/>
        <v>0.16</v>
      </c>
      <c r="W2220" s="13">
        <f t="shared" si="380"/>
        <v>0.16</v>
      </c>
      <c r="X2220" s="13" t="str">
        <f t="shared" si="381"/>
        <v/>
      </c>
      <c r="Y2220" s="13">
        <f t="shared" si="382"/>
        <v>0.25600000000000001</v>
      </c>
      <c r="Z2220" s="13" t="str">
        <f t="shared" si="383"/>
        <v/>
      </c>
      <c r="AA2220" s="13" t="str">
        <f t="shared" si="384"/>
        <v/>
      </c>
      <c r="AC2220" s="23"/>
      <c r="AD2220" s="23"/>
      <c r="AE2220" s="23"/>
      <c r="AF2220" s="23"/>
      <c r="AG2220" s="23"/>
      <c r="AH2220" s="23"/>
      <c r="AI2220" s="23"/>
      <c r="AJ2220" s="23"/>
      <c r="AK2220" s="23"/>
      <c r="AL2220" s="23"/>
      <c r="AM2220" s="23"/>
      <c r="AN2220" s="23"/>
      <c r="AO2220" s="23"/>
      <c r="AP2220" s="23"/>
      <c r="AQ2220" s="23"/>
      <c r="AR2220" s="23"/>
      <c r="AT2220" s="24" t="s">
        <v>9528</v>
      </c>
      <c r="AU2220" s="24"/>
      <c r="AV2220" s="24"/>
      <c r="AW2220" s="24" t="s">
        <v>9529</v>
      </c>
      <c r="AX2220" s="24"/>
      <c r="AY2220" s="24"/>
      <c r="BA2220" s="25" t="s">
        <v>2896</v>
      </c>
      <c r="BB2220" s="27" t="s">
        <v>2896</v>
      </c>
      <c r="BC2220" s="27"/>
      <c r="BD2220" s="24" t="s">
        <v>5271</v>
      </c>
      <c r="BE2220" s="24"/>
      <c r="BF2220" s="24"/>
      <c r="BG2220" s="24"/>
      <c r="BH2220" s="24"/>
      <c r="BI2220" s="24"/>
      <c r="BK2220" s="26" t="s">
        <v>9530</v>
      </c>
    </row>
    <row r="2221" spans="1:63" ht="15.75" customHeight="1" x14ac:dyDescent="0.35">
      <c r="A2221" s="12" t="s">
        <v>9531</v>
      </c>
      <c r="B2221" s="28" t="s">
        <v>3922</v>
      </c>
      <c r="C2221" s="5" t="s">
        <v>6038</v>
      </c>
      <c r="D2221" s="5">
        <v>155</v>
      </c>
      <c r="E2221" s="10">
        <v>1</v>
      </c>
      <c r="F2221" s="5">
        <f t="shared" si="374"/>
        <v>155</v>
      </c>
      <c r="G2221" s="11">
        <v>38</v>
      </c>
      <c r="H2221" s="22">
        <v>2.8</v>
      </c>
      <c r="I2221" s="22">
        <v>5.2</v>
      </c>
      <c r="J2221" s="22">
        <v>4.8</v>
      </c>
      <c r="K2221" s="22">
        <v>0.5</v>
      </c>
      <c r="L2221" s="22">
        <v>0.2</v>
      </c>
      <c r="M2221" s="22">
        <v>0.8</v>
      </c>
      <c r="N2221" s="22">
        <v>0.1</v>
      </c>
      <c r="O2221" s="11">
        <v>109</v>
      </c>
      <c r="P2221" s="11"/>
      <c r="Q2221" s="7"/>
      <c r="R2221" s="6">
        <f t="shared" si="375"/>
        <v>58.9</v>
      </c>
      <c r="S2221" s="13">
        <f t="shared" si="376"/>
        <v>4.34</v>
      </c>
      <c r="T2221" s="13">
        <f t="shared" si="377"/>
        <v>8.06</v>
      </c>
      <c r="U2221" s="13">
        <f t="shared" si="378"/>
        <v>7.44</v>
      </c>
      <c r="V2221" s="13">
        <f t="shared" si="379"/>
        <v>0.77500000000000002</v>
      </c>
      <c r="W2221" s="13">
        <f t="shared" si="380"/>
        <v>0.31</v>
      </c>
      <c r="X2221" s="13">
        <f t="shared" si="381"/>
        <v>1.24</v>
      </c>
      <c r="Y2221" s="13">
        <f t="shared" si="382"/>
        <v>0.155</v>
      </c>
      <c r="Z2221" s="13">
        <f t="shared" si="383"/>
        <v>168.95</v>
      </c>
      <c r="AA2221" s="13" t="str">
        <f t="shared" si="384"/>
        <v/>
      </c>
      <c r="AC2221" s="23"/>
      <c r="AD2221" s="23"/>
      <c r="AE2221" s="23"/>
      <c r="AF2221" s="23"/>
      <c r="AG2221" s="23"/>
      <c r="AH2221" s="23"/>
      <c r="AI2221" s="23"/>
      <c r="AJ2221" s="23"/>
      <c r="AK2221" s="23"/>
      <c r="AL2221" s="23"/>
      <c r="AM2221" s="23"/>
      <c r="AN2221" s="23"/>
      <c r="AO2221" s="23"/>
      <c r="AP2221" s="23"/>
      <c r="AQ2221" s="23"/>
      <c r="AR2221" s="23"/>
      <c r="AT2221" s="24" t="s">
        <v>6044</v>
      </c>
      <c r="AU2221" s="24"/>
      <c r="AV2221" s="24"/>
      <c r="AW2221" s="24"/>
      <c r="AX2221" s="24"/>
      <c r="AY2221" s="24"/>
      <c r="BA2221" s="25" t="s">
        <v>2897</v>
      </c>
      <c r="BB2221" s="27" t="s">
        <v>2896</v>
      </c>
      <c r="BC2221" s="27"/>
      <c r="BD2221" s="24" t="s">
        <v>4519</v>
      </c>
      <c r="BE2221" s="24"/>
      <c r="BF2221" s="24"/>
      <c r="BG2221" s="24" t="s">
        <v>1122</v>
      </c>
      <c r="BH2221" s="24"/>
      <c r="BI2221" s="24"/>
      <c r="BK2221" s="26" t="s">
        <v>9532</v>
      </c>
    </row>
    <row r="2222" spans="1:63" ht="15.75" customHeight="1" x14ac:dyDescent="0.35">
      <c r="A2222" s="12" t="s">
        <v>9533</v>
      </c>
      <c r="B2222" s="28" t="s">
        <v>3911</v>
      </c>
      <c r="C2222" s="5" t="s">
        <v>3900</v>
      </c>
      <c r="D2222" s="5">
        <v>250</v>
      </c>
      <c r="E2222" s="10">
        <v>1</v>
      </c>
      <c r="F2222" s="5">
        <f t="shared" si="374"/>
        <v>250</v>
      </c>
      <c r="G2222" s="11">
        <v>58</v>
      </c>
      <c r="H2222" s="22">
        <v>2.4</v>
      </c>
      <c r="I2222" s="22">
        <v>8.6999999999999993</v>
      </c>
      <c r="J2222" s="22">
        <v>8.1</v>
      </c>
      <c r="K2222" s="22">
        <v>1.5</v>
      </c>
      <c r="L2222" s="22">
        <v>1.1000000000000001</v>
      </c>
      <c r="M2222" s="22"/>
      <c r="N2222" s="22">
        <v>0.09</v>
      </c>
      <c r="O2222" s="11"/>
      <c r="P2222" s="11"/>
      <c r="Q2222" s="7"/>
      <c r="R2222" s="6">
        <f t="shared" si="375"/>
        <v>145</v>
      </c>
      <c r="S2222" s="13">
        <f t="shared" si="376"/>
        <v>6</v>
      </c>
      <c r="T2222" s="13">
        <f t="shared" si="377"/>
        <v>21.75</v>
      </c>
      <c r="U2222" s="13">
        <f t="shared" si="378"/>
        <v>20.25</v>
      </c>
      <c r="V2222" s="13">
        <f t="shared" si="379"/>
        <v>3.75</v>
      </c>
      <c r="W2222" s="13">
        <f t="shared" si="380"/>
        <v>2.75</v>
      </c>
      <c r="X2222" s="13" t="str">
        <f t="shared" si="381"/>
        <v/>
      </c>
      <c r="Y2222" s="13">
        <f t="shared" si="382"/>
        <v>0.22500000000000001</v>
      </c>
      <c r="Z2222" s="13" t="str">
        <f t="shared" si="383"/>
        <v/>
      </c>
      <c r="AA2222" s="13" t="str">
        <f t="shared" si="384"/>
        <v/>
      </c>
      <c r="AC2222" s="23"/>
      <c r="AD2222" s="23"/>
      <c r="AE2222" s="23"/>
      <c r="AF2222" s="23"/>
      <c r="AG2222" s="23"/>
      <c r="AH2222" s="23"/>
      <c r="AI2222" s="23"/>
      <c r="AJ2222" s="23"/>
      <c r="AK2222" s="23"/>
      <c r="AL2222" s="23"/>
      <c r="AM2222" s="23"/>
      <c r="AN2222" s="23"/>
      <c r="AO2222" s="23"/>
      <c r="AP2222" s="23"/>
      <c r="AQ2222" s="23"/>
      <c r="AR2222" s="23"/>
      <c r="AT2222" s="24" t="s">
        <v>9534</v>
      </c>
      <c r="AU2222" s="24"/>
      <c r="AV2222" s="24"/>
      <c r="AW2222" s="24"/>
      <c r="AX2222" s="24"/>
      <c r="AY2222" s="24"/>
      <c r="BA2222" s="25" t="s">
        <v>2896</v>
      </c>
      <c r="BB2222" s="27" t="s">
        <v>2897</v>
      </c>
      <c r="BC2222" s="27"/>
      <c r="BD2222" s="24"/>
      <c r="BE2222" s="24"/>
      <c r="BF2222" s="24"/>
      <c r="BG2222" s="24"/>
      <c r="BH2222" s="24"/>
      <c r="BI2222" s="24"/>
      <c r="BK2222" s="26" t="s">
        <v>9535</v>
      </c>
    </row>
    <row r="2223" spans="1:63" ht="15.75" customHeight="1" x14ac:dyDescent="0.35">
      <c r="A2223" s="12" t="s">
        <v>9536</v>
      </c>
      <c r="B2223" s="28" t="s">
        <v>3911</v>
      </c>
      <c r="C2223" s="5" t="s">
        <v>6047</v>
      </c>
      <c r="D2223" s="5">
        <v>160</v>
      </c>
      <c r="E2223" s="10">
        <v>1</v>
      </c>
      <c r="F2223" s="5">
        <f t="shared" si="374"/>
        <v>160</v>
      </c>
      <c r="G2223" s="11">
        <v>50</v>
      </c>
      <c r="H2223" s="22">
        <v>2.2999999999999998</v>
      </c>
      <c r="I2223" s="22">
        <v>8.6</v>
      </c>
      <c r="J2223" s="22">
        <v>8.1</v>
      </c>
      <c r="K2223" s="22">
        <v>0.6</v>
      </c>
      <c r="L2223" s="22">
        <v>0.4</v>
      </c>
      <c r="M2223" s="22"/>
      <c r="N2223" s="22">
        <v>0.06</v>
      </c>
      <c r="O2223" s="11">
        <v>87</v>
      </c>
      <c r="P2223" s="11"/>
      <c r="Q2223" s="7"/>
      <c r="R2223" s="6">
        <f t="shared" si="375"/>
        <v>80</v>
      </c>
      <c r="S2223" s="13">
        <f t="shared" si="376"/>
        <v>3.68</v>
      </c>
      <c r="T2223" s="13">
        <f t="shared" si="377"/>
        <v>13.76</v>
      </c>
      <c r="U2223" s="13">
        <f t="shared" si="378"/>
        <v>12.96</v>
      </c>
      <c r="V2223" s="13">
        <f t="shared" si="379"/>
        <v>0.96</v>
      </c>
      <c r="W2223" s="13">
        <f t="shared" si="380"/>
        <v>0.64</v>
      </c>
      <c r="X2223" s="13" t="str">
        <f t="shared" si="381"/>
        <v/>
      </c>
      <c r="Y2223" s="13">
        <f t="shared" si="382"/>
        <v>9.6000000000000002E-2</v>
      </c>
      <c r="Z2223" s="13">
        <f t="shared" si="383"/>
        <v>139.19999999999999</v>
      </c>
      <c r="AA2223" s="13" t="str">
        <f t="shared" si="384"/>
        <v/>
      </c>
      <c r="AC2223" s="23"/>
      <c r="AD2223" s="23"/>
      <c r="AE2223" s="23"/>
      <c r="AF2223" s="23"/>
      <c r="AG2223" s="23"/>
      <c r="AH2223" s="23"/>
      <c r="AI2223" s="23"/>
      <c r="AJ2223" s="23"/>
      <c r="AK2223" s="23"/>
      <c r="AL2223" s="23"/>
      <c r="AM2223" s="23"/>
      <c r="AN2223" s="23"/>
      <c r="AO2223" s="23"/>
      <c r="AP2223" s="23"/>
      <c r="AQ2223" s="23"/>
      <c r="AR2223" s="23"/>
      <c r="AT2223" s="24" t="s">
        <v>9537</v>
      </c>
      <c r="AU2223" s="24"/>
      <c r="AV2223" s="24"/>
      <c r="AW2223" s="24" t="s">
        <v>9538</v>
      </c>
      <c r="AX2223" s="24"/>
      <c r="AY2223" s="24"/>
      <c r="BA2223" s="25" t="s">
        <v>2896</v>
      </c>
      <c r="BB2223" s="27" t="s">
        <v>2897</v>
      </c>
      <c r="BC2223" s="27"/>
      <c r="BD2223" s="24"/>
      <c r="BE2223" s="24"/>
      <c r="BF2223" s="24"/>
      <c r="BG2223" s="24" t="s">
        <v>1137</v>
      </c>
      <c r="BH2223" s="24"/>
      <c r="BI2223" s="24"/>
      <c r="BK2223" s="26" t="s">
        <v>9539</v>
      </c>
    </row>
    <row r="2224" spans="1:63" ht="15.75" customHeight="1" x14ac:dyDescent="0.35">
      <c r="A2224" s="12" t="s">
        <v>9540</v>
      </c>
      <c r="B2224" s="28" t="s">
        <v>3911</v>
      </c>
      <c r="C2224" s="5" t="s">
        <v>6047</v>
      </c>
      <c r="D2224" s="5">
        <v>160</v>
      </c>
      <c r="E2224" s="10">
        <v>1</v>
      </c>
      <c r="F2224" s="5">
        <f t="shared" si="374"/>
        <v>160</v>
      </c>
      <c r="G2224" s="11">
        <v>62</v>
      </c>
      <c r="H2224" s="22">
        <v>2.2000000000000002</v>
      </c>
      <c r="I2224" s="22">
        <v>10.1</v>
      </c>
      <c r="J2224" s="22">
        <v>8</v>
      </c>
      <c r="K2224" s="22">
        <v>1.4</v>
      </c>
      <c r="L2224" s="22">
        <v>1.1000000000000001</v>
      </c>
      <c r="M2224" s="22"/>
      <c r="N2224" s="22">
        <v>0.06</v>
      </c>
      <c r="O2224" s="11"/>
      <c r="P2224" s="11"/>
      <c r="Q2224" s="7"/>
      <c r="R2224" s="6">
        <f t="shared" si="375"/>
        <v>99.2</v>
      </c>
      <c r="S2224" s="13">
        <f t="shared" si="376"/>
        <v>3.52</v>
      </c>
      <c r="T2224" s="13">
        <f t="shared" si="377"/>
        <v>16.16</v>
      </c>
      <c r="U2224" s="13">
        <f t="shared" si="378"/>
        <v>12.8</v>
      </c>
      <c r="V2224" s="13">
        <f t="shared" si="379"/>
        <v>2.2400000000000002</v>
      </c>
      <c r="W2224" s="13">
        <f t="shared" si="380"/>
        <v>1.76</v>
      </c>
      <c r="X2224" s="13" t="str">
        <f t="shared" si="381"/>
        <v/>
      </c>
      <c r="Y2224" s="13">
        <f t="shared" si="382"/>
        <v>9.6000000000000002E-2</v>
      </c>
      <c r="Z2224" s="13" t="str">
        <f t="shared" si="383"/>
        <v/>
      </c>
      <c r="AA2224" s="13" t="str">
        <f t="shared" si="384"/>
        <v/>
      </c>
      <c r="AC2224" s="23"/>
      <c r="AD2224" s="23"/>
      <c r="AE2224" s="23"/>
      <c r="AF2224" s="23"/>
      <c r="AG2224" s="23"/>
      <c r="AH2224" s="23"/>
      <c r="AI2224" s="23"/>
      <c r="AJ2224" s="23"/>
      <c r="AK2224" s="23"/>
      <c r="AL2224" s="23"/>
      <c r="AM2224" s="23"/>
      <c r="AN2224" s="23"/>
      <c r="AO2224" s="23"/>
      <c r="AP2224" s="23"/>
      <c r="AQ2224" s="23"/>
      <c r="AR2224" s="23"/>
      <c r="AT2224" s="24" t="s">
        <v>9541</v>
      </c>
      <c r="AU2224" s="24"/>
      <c r="AV2224" s="24"/>
      <c r="AW2224" s="24" t="s">
        <v>9538</v>
      </c>
      <c r="AX2224" s="24"/>
      <c r="AY2224" s="24"/>
      <c r="BA2224" s="25" t="s">
        <v>2896</v>
      </c>
      <c r="BB2224" s="27" t="s">
        <v>2897</v>
      </c>
      <c r="BC2224" s="27"/>
      <c r="BD2224" s="24"/>
      <c r="BE2224" s="24"/>
      <c r="BF2224" s="24"/>
      <c r="BG2224" s="24" t="s">
        <v>1137</v>
      </c>
      <c r="BH2224" s="24"/>
      <c r="BI2224" s="24"/>
      <c r="BK2224" s="26" t="s">
        <v>9542</v>
      </c>
    </row>
    <row r="2225" spans="1:63" ht="15.75" customHeight="1" x14ac:dyDescent="0.35">
      <c r="A2225" s="12" t="s">
        <v>9543</v>
      </c>
      <c r="B2225" s="28" t="s">
        <v>3922</v>
      </c>
      <c r="C2225" s="5" t="s">
        <v>7483</v>
      </c>
      <c r="D2225" s="5">
        <v>100</v>
      </c>
      <c r="E2225" s="10">
        <v>1</v>
      </c>
      <c r="F2225" s="5">
        <f t="shared" si="374"/>
        <v>100</v>
      </c>
      <c r="G2225" s="11">
        <v>46</v>
      </c>
      <c r="H2225" s="22">
        <v>3.7</v>
      </c>
      <c r="I2225" s="22">
        <v>4.2</v>
      </c>
      <c r="J2225" s="22">
        <v>4.2</v>
      </c>
      <c r="K2225" s="22">
        <v>1.6</v>
      </c>
      <c r="L2225" s="22">
        <v>1</v>
      </c>
      <c r="M2225" s="22"/>
      <c r="N2225" s="22">
        <v>0.12</v>
      </c>
      <c r="O2225" s="11">
        <v>120</v>
      </c>
      <c r="P2225" s="11"/>
      <c r="Q2225" s="7"/>
      <c r="R2225" s="6">
        <f t="shared" si="375"/>
        <v>46</v>
      </c>
      <c r="S2225" s="13">
        <f t="shared" si="376"/>
        <v>3.7</v>
      </c>
      <c r="T2225" s="13">
        <f t="shared" si="377"/>
        <v>4.2</v>
      </c>
      <c r="U2225" s="13">
        <f t="shared" si="378"/>
        <v>4.2</v>
      </c>
      <c r="V2225" s="13">
        <f t="shared" si="379"/>
        <v>1.6</v>
      </c>
      <c r="W2225" s="13">
        <f t="shared" si="380"/>
        <v>1</v>
      </c>
      <c r="X2225" s="13" t="str">
        <f t="shared" si="381"/>
        <v/>
      </c>
      <c r="Y2225" s="13">
        <f t="shared" si="382"/>
        <v>0.12</v>
      </c>
      <c r="Z2225" s="13">
        <f t="shared" si="383"/>
        <v>120</v>
      </c>
      <c r="AA2225" s="13" t="str">
        <f t="shared" si="384"/>
        <v/>
      </c>
      <c r="AC2225" s="23"/>
      <c r="AD2225" s="23">
        <v>1.67</v>
      </c>
      <c r="AE2225" s="23"/>
      <c r="AF2225" s="23"/>
      <c r="AG2225" s="23"/>
      <c r="AH2225" s="23"/>
      <c r="AI2225" s="23"/>
      <c r="AJ2225" s="23">
        <v>0.21</v>
      </c>
      <c r="AK2225" s="23"/>
      <c r="AL2225" s="23"/>
      <c r="AM2225" s="23"/>
      <c r="AN2225" s="23"/>
      <c r="AO2225" s="23"/>
      <c r="AP2225" s="23"/>
      <c r="AQ2225" s="23"/>
      <c r="AR2225" s="23"/>
      <c r="AT2225" s="24" t="s">
        <v>9544</v>
      </c>
      <c r="AU2225" s="24"/>
      <c r="AV2225" s="24"/>
      <c r="AW2225" s="24" t="s">
        <v>9545</v>
      </c>
      <c r="AX2225" s="24"/>
      <c r="AY2225" s="24"/>
      <c r="BA2225" s="25" t="s">
        <v>2896</v>
      </c>
      <c r="BB2225" s="27" t="s">
        <v>2897</v>
      </c>
      <c r="BC2225" s="27"/>
      <c r="BD2225" s="24"/>
      <c r="BE2225" s="24"/>
      <c r="BF2225" s="24"/>
      <c r="BG2225" s="24"/>
      <c r="BH2225" s="24"/>
      <c r="BI2225" s="24"/>
      <c r="BK2225" s="26" t="s">
        <v>9546</v>
      </c>
    </row>
    <row r="2226" spans="1:63" ht="15.75" customHeight="1" x14ac:dyDescent="0.35">
      <c r="A2226" s="12" t="s">
        <v>9547</v>
      </c>
      <c r="B2226" s="28" t="s">
        <v>3911</v>
      </c>
      <c r="C2226" s="5" t="s">
        <v>7483</v>
      </c>
      <c r="D2226" s="5">
        <v>100</v>
      </c>
      <c r="E2226" s="10">
        <v>1</v>
      </c>
      <c r="F2226" s="5">
        <f t="shared" si="374"/>
        <v>100</v>
      </c>
      <c r="G2226" s="11">
        <v>31</v>
      </c>
      <c r="H2226" s="22">
        <v>2.6</v>
      </c>
      <c r="I2226" s="22">
        <v>4.8</v>
      </c>
      <c r="J2226" s="22">
        <v>3.2</v>
      </c>
      <c r="K2226" s="22">
        <v>0</v>
      </c>
      <c r="L2226" s="22">
        <v>0</v>
      </c>
      <c r="M2226" s="22">
        <v>0</v>
      </c>
      <c r="N2226" s="22">
        <v>0.09</v>
      </c>
      <c r="O2226" s="11">
        <v>120</v>
      </c>
      <c r="P2226" s="11">
        <v>2.1</v>
      </c>
      <c r="Q2226" s="7"/>
      <c r="R2226" s="6">
        <f t="shared" si="375"/>
        <v>31</v>
      </c>
      <c r="S2226" s="13">
        <f t="shared" si="376"/>
        <v>2.6</v>
      </c>
      <c r="T2226" s="13">
        <f t="shared" si="377"/>
        <v>4.8</v>
      </c>
      <c r="U2226" s="13">
        <f t="shared" si="378"/>
        <v>3.2</v>
      </c>
      <c r="V2226" s="13" t="str">
        <f t="shared" si="379"/>
        <v/>
      </c>
      <c r="W2226" s="13" t="str">
        <f t="shared" si="380"/>
        <v/>
      </c>
      <c r="X2226" s="13" t="str">
        <f t="shared" si="381"/>
        <v/>
      </c>
      <c r="Y2226" s="13">
        <f t="shared" si="382"/>
        <v>0.09</v>
      </c>
      <c r="Z2226" s="13">
        <f t="shared" si="383"/>
        <v>120</v>
      </c>
      <c r="AA2226" s="13">
        <f t="shared" si="384"/>
        <v>2.1</v>
      </c>
      <c r="AC2226" s="23"/>
      <c r="AD2226" s="23">
        <v>0.75</v>
      </c>
      <c r="AE2226" s="23"/>
      <c r="AF2226" s="23"/>
      <c r="AG2226" s="23"/>
      <c r="AH2226" s="23"/>
      <c r="AI2226" s="23"/>
      <c r="AJ2226" s="23"/>
      <c r="AK2226" s="23">
        <v>60</v>
      </c>
      <c r="AL2226" s="23"/>
      <c r="AM2226" s="23"/>
      <c r="AN2226" s="23"/>
      <c r="AO2226" s="23">
        <v>1.5</v>
      </c>
      <c r="AP2226" s="23"/>
      <c r="AQ2226" s="23"/>
      <c r="AR2226" s="23"/>
      <c r="AT2226" s="24" t="s">
        <v>9548</v>
      </c>
      <c r="AU2226" s="24"/>
      <c r="AV2226" s="24"/>
      <c r="AW2226" s="24" t="s">
        <v>9549</v>
      </c>
      <c r="AX2226" s="24"/>
      <c r="AY2226" s="24"/>
      <c r="BA2226" s="25" t="s">
        <v>2896</v>
      </c>
      <c r="BB2226" s="27" t="s">
        <v>2897</v>
      </c>
      <c r="BC2226" s="27"/>
      <c r="BD2226" s="24"/>
      <c r="BE2226" s="24"/>
      <c r="BF2226" s="24"/>
      <c r="BG2226" s="24"/>
      <c r="BH2226" s="24"/>
      <c r="BI2226" s="24"/>
      <c r="BK2226" s="26" t="s">
        <v>9550</v>
      </c>
    </row>
    <row r="2227" spans="1:63" ht="15.75" customHeight="1" x14ac:dyDescent="0.35">
      <c r="A2227" s="12" t="s">
        <v>9551</v>
      </c>
      <c r="B2227" s="28" t="s">
        <v>3838</v>
      </c>
      <c r="C2227" s="5" t="s">
        <v>6047</v>
      </c>
      <c r="D2227" s="5">
        <v>160</v>
      </c>
      <c r="E2227" s="10">
        <v>1</v>
      </c>
      <c r="F2227" s="5">
        <f t="shared" si="374"/>
        <v>160</v>
      </c>
      <c r="G2227" s="11">
        <v>31</v>
      </c>
      <c r="H2227" s="22">
        <v>2.6</v>
      </c>
      <c r="I2227" s="22">
        <v>4.5</v>
      </c>
      <c r="J2227" s="22">
        <v>4.3</v>
      </c>
      <c r="K2227" s="22">
        <v>0.3</v>
      </c>
      <c r="L2227" s="22">
        <v>0.2</v>
      </c>
      <c r="M2227" s="22"/>
      <c r="N2227" s="22">
        <v>0.14000000000000001</v>
      </c>
      <c r="O2227" s="11"/>
      <c r="P2227" s="11"/>
      <c r="Q2227" s="7"/>
      <c r="R2227" s="6">
        <f t="shared" si="375"/>
        <v>49.6</v>
      </c>
      <c r="S2227" s="13">
        <f t="shared" si="376"/>
        <v>4.16</v>
      </c>
      <c r="T2227" s="13">
        <f t="shared" si="377"/>
        <v>7.2</v>
      </c>
      <c r="U2227" s="13">
        <f t="shared" si="378"/>
        <v>6.88</v>
      </c>
      <c r="V2227" s="13">
        <f t="shared" si="379"/>
        <v>0.48</v>
      </c>
      <c r="W2227" s="13">
        <f t="shared" si="380"/>
        <v>0.32</v>
      </c>
      <c r="X2227" s="13" t="str">
        <f t="shared" si="381"/>
        <v/>
      </c>
      <c r="Y2227" s="13">
        <f t="shared" si="382"/>
        <v>0.22400000000000003</v>
      </c>
      <c r="Z2227" s="13" t="str">
        <f t="shared" si="383"/>
        <v/>
      </c>
      <c r="AA2227" s="13" t="str">
        <f t="shared" si="384"/>
        <v/>
      </c>
      <c r="AC2227" s="23"/>
      <c r="AD2227" s="23"/>
      <c r="AE2227" s="23"/>
      <c r="AF2227" s="23"/>
      <c r="AG2227" s="23"/>
      <c r="AH2227" s="23"/>
      <c r="AI2227" s="23"/>
      <c r="AJ2227" s="23"/>
      <c r="AK2227" s="23"/>
      <c r="AL2227" s="23"/>
      <c r="AM2227" s="23"/>
      <c r="AN2227" s="23"/>
      <c r="AO2227" s="23"/>
      <c r="AP2227" s="23"/>
      <c r="AQ2227" s="23"/>
      <c r="AR2227" s="23"/>
      <c r="AT2227" s="24"/>
      <c r="AU2227" s="24"/>
      <c r="AV2227" s="24"/>
      <c r="AW2227" s="24" t="s">
        <v>9552</v>
      </c>
      <c r="AX2227" s="24"/>
      <c r="AY2227" s="24"/>
      <c r="BA2227" s="25" t="s">
        <v>2897</v>
      </c>
      <c r="BB2227" s="27" t="s">
        <v>2897</v>
      </c>
      <c r="BC2227" s="27"/>
      <c r="BD2227" s="24"/>
      <c r="BE2227" s="24"/>
      <c r="BF2227" s="24"/>
      <c r="BG2227" s="24"/>
      <c r="BH2227" s="24"/>
      <c r="BI2227" s="24"/>
      <c r="BK2227" s="26" t="s">
        <v>9553</v>
      </c>
    </row>
    <row r="2228" spans="1:63" ht="15.75" customHeight="1" x14ac:dyDescent="0.35">
      <c r="A2228" s="12" t="s">
        <v>9554</v>
      </c>
      <c r="B2228" s="28" t="s">
        <v>3945</v>
      </c>
      <c r="C2228" s="5" t="s">
        <v>9555</v>
      </c>
      <c r="D2228" s="5">
        <v>151</v>
      </c>
      <c r="E2228" s="10">
        <v>1</v>
      </c>
      <c r="F2228" s="5">
        <f t="shared" si="374"/>
        <v>151</v>
      </c>
      <c r="G2228" s="11">
        <v>32</v>
      </c>
      <c r="H2228" s="22">
        <v>3.2</v>
      </c>
      <c r="I2228" s="22">
        <v>3.7</v>
      </c>
      <c r="J2228" s="22">
        <v>3.7</v>
      </c>
      <c r="K2228" s="22">
        <v>0.2</v>
      </c>
      <c r="L2228" s="22">
        <v>0.1</v>
      </c>
      <c r="M2228" s="22"/>
      <c r="N2228" s="22">
        <v>0.1</v>
      </c>
      <c r="O2228" s="11">
        <v>117</v>
      </c>
      <c r="P2228" s="11"/>
      <c r="Q2228" s="7"/>
      <c r="R2228" s="6">
        <f t="shared" si="375"/>
        <v>48.32</v>
      </c>
      <c r="S2228" s="13">
        <f t="shared" si="376"/>
        <v>4.8320000000000007</v>
      </c>
      <c r="T2228" s="13">
        <f t="shared" si="377"/>
        <v>5.5870000000000006</v>
      </c>
      <c r="U2228" s="13">
        <f t="shared" si="378"/>
        <v>5.5870000000000006</v>
      </c>
      <c r="V2228" s="13">
        <f t="shared" si="379"/>
        <v>0.30200000000000005</v>
      </c>
      <c r="W2228" s="13">
        <f t="shared" si="380"/>
        <v>0.15100000000000002</v>
      </c>
      <c r="X2228" s="13" t="str">
        <f t="shared" si="381"/>
        <v/>
      </c>
      <c r="Y2228" s="13">
        <f t="shared" si="382"/>
        <v>0.15100000000000002</v>
      </c>
      <c r="Z2228" s="13">
        <f t="shared" si="383"/>
        <v>176.67</v>
      </c>
      <c r="AA2228" s="13" t="str">
        <f t="shared" si="384"/>
        <v/>
      </c>
      <c r="AC2228" s="23"/>
      <c r="AD2228" s="23"/>
      <c r="AE2228" s="23"/>
      <c r="AF2228" s="23"/>
      <c r="AG2228" s="23"/>
      <c r="AH2228" s="23"/>
      <c r="AI2228" s="23"/>
      <c r="AJ2228" s="23"/>
      <c r="AK2228" s="23"/>
      <c r="AL2228" s="23"/>
      <c r="AM2228" s="23"/>
      <c r="AN2228" s="23"/>
      <c r="AO2228" s="23"/>
      <c r="AP2228" s="23">
        <v>90.8</v>
      </c>
      <c r="AQ2228" s="23">
        <v>28</v>
      </c>
      <c r="AR2228" s="23"/>
      <c r="AT2228" s="24" t="s">
        <v>9556</v>
      </c>
      <c r="AU2228" s="24"/>
      <c r="AV2228" s="24"/>
      <c r="AW2228" s="24" t="s">
        <v>5445</v>
      </c>
      <c r="AX2228" s="24"/>
      <c r="AY2228" s="24"/>
      <c r="BA2228" s="25" t="s">
        <v>2896</v>
      </c>
      <c r="BB2228" s="27" t="s">
        <v>2897</v>
      </c>
      <c r="BC2228" s="27"/>
      <c r="BD2228" s="24"/>
      <c r="BE2228" s="24"/>
      <c r="BF2228" s="24"/>
      <c r="BG2228" s="24"/>
      <c r="BH2228" s="24"/>
      <c r="BI2228" s="24"/>
      <c r="BK2228" s="26" t="s">
        <v>9557</v>
      </c>
    </row>
    <row r="2229" spans="1:63" ht="15.75" customHeight="1" x14ac:dyDescent="0.35">
      <c r="A2229" s="12" t="s">
        <v>9558</v>
      </c>
      <c r="B2229" s="28" t="s">
        <v>3917</v>
      </c>
      <c r="C2229" s="5" t="s">
        <v>6047</v>
      </c>
      <c r="D2229" s="5">
        <v>160</v>
      </c>
      <c r="E2229" s="10">
        <v>1</v>
      </c>
      <c r="F2229" s="5">
        <f t="shared" si="374"/>
        <v>160</v>
      </c>
      <c r="G2229" s="11">
        <v>30</v>
      </c>
      <c r="H2229" s="22">
        <v>3.1</v>
      </c>
      <c r="I2229" s="22">
        <v>4.0999999999999996</v>
      </c>
      <c r="J2229" s="22">
        <v>3.9</v>
      </c>
      <c r="K2229" s="22">
        <v>0.1</v>
      </c>
      <c r="L2229" s="22">
        <v>0.1</v>
      </c>
      <c r="M2229" s="22"/>
      <c r="N2229" s="22">
        <v>0.15</v>
      </c>
      <c r="O2229" s="11"/>
      <c r="P2229" s="11"/>
      <c r="Q2229" s="7"/>
      <c r="R2229" s="6">
        <f t="shared" si="375"/>
        <v>48</v>
      </c>
      <c r="S2229" s="13">
        <f t="shared" si="376"/>
        <v>4.96</v>
      </c>
      <c r="T2229" s="13">
        <f t="shared" si="377"/>
        <v>6.56</v>
      </c>
      <c r="U2229" s="13">
        <f t="shared" si="378"/>
        <v>6.24</v>
      </c>
      <c r="V2229" s="13">
        <f t="shared" si="379"/>
        <v>0.16</v>
      </c>
      <c r="W2229" s="13">
        <f t="shared" si="380"/>
        <v>0.16</v>
      </c>
      <c r="X2229" s="13" t="str">
        <f t="shared" si="381"/>
        <v/>
      </c>
      <c r="Y2229" s="13">
        <f t="shared" si="382"/>
        <v>0.24</v>
      </c>
      <c r="Z2229" s="13" t="str">
        <f t="shared" si="383"/>
        <v/>
      </c>
      <c r="AA2229" s="13" t="str">
        <f t="shared" si="384"/>
        <v/>
      </c>
      <c r="AC2229" s="23"/>
      <c r="AD2229" s="23"/>
      <c r="AE2229" s="23"/>
      <c r="AF2229" s="23"/>
      <c r="AG2229" s="23"/>
      <c r="AH2229" s="23"/>
      <c r="AI2229" s="23"/>
      <c r="AJ2229" s="23"/>
      <c r="AK2229" s="23"/>
      <c r="AL2229" s="23"/>
      <c r="AM2229" s="23"/>
      <c r="AN2229" s="23"/>
      <c r="AO2229" s="23"/>
      <c r="AP2229" s="23"/>
      <c r="AQ2229" s="23"/>
      <c r="AR2229" s="23"/>
      <c r="AT2229" s="24" t="s">
        <v>9559</v>
      </c>
      <c r="AU2229" s="24"/>
      <c r="AV2229" s="24"/>
      <c r="AW2229" s="24"/>
      <c r="AX2229" s="24"/>
      <c r="AY2229" s="24"/>
      <c r="BA2229" s="25" t="s">
        <v>2896</v>
      </c>
      <c r="BB2229" s="27" t="s">
        <v>2897</v>
      </c>
      <c r="BC2229" s="27"/>
      <c r="BD2229" s="24"/>
      <c r="BE2229" s="24"/>
      <c r="BF2229" s="24"/>
      <c r="BG2229" s="24"/>
      <c r="BH2229" s="24"/>
      <c r="BI2229" s="24"/>
      <c r="BK2229" s="26" t="s">
        <v>9560</v>
      </c>
    </row>
    <row r="2230" spans="1:63" ht="15.75" customHeight="1" x14ac:dyDescent="0.35">
      <c r="A2230" s="12" t="s">
        <v>9561</v>
      </c>
      <c r="B2230" s="28" t="s">
        <v>4242</v>
      </c>
      <c r="C2230" s="5" t="s">
        <v>9555</v>
      </c>
      <c r="D2230" s="5">
        <v>151</v>
      </c>
      <c r="E2230" s="10">
        <v>1</v>
      </c>
      <c r="F2230" s="5">
        <f t="shared" si="374"/>
        <v>151</v>
      </c>
      <c r="G2230" s="11">
        <v>32</v>
      </c>
      <c r="H2230" s="22">
        <v>3.2</v>
      </c>
      <c r="I2230" s="22">
        <v>3.7</v>
      </c>
      <c r="J2230" s="22">
        <v>3.7</v>
      </c>
      <c r="K2230" s="22">
        <v>0.2</v>
      </c>
      <c r="L2230" s="22">
        <v>0.1</v>
      </c>
      <c r="M2230" s="22"/>
      <c r="N2230" s="22">
        <v>0.1</v>
      </c>
      <c r="O2230" s="11">
        <v>117</v>
      </c>
      <c r="P2230" s="11"/>
      <c r="Q2230" s="7"/>
      <c r="R2230" s="6">
        <f t="shared" si="375"/>
        <v>48.32</v>
      </c>
      <c r="S2230" s="13">
        <f t="shared" si="376"/>
        <v>4.8320000000000007</v>
      </c>
      <c r="T2230" s="13">
        <f t="shared" si="377"/>
        <v>5.5870000000000006</v>
      </c>
      <c r="U2230" s="13">
        <f t="shared" si="378"/>
        <v>5.5870000000000006</v>
      </c>
      <c r="V2230" s="13">
        <f t="shared" si="379"/>
        <v>0.30200000000000005</v>
      </c>
      <c r="W2230" s="13">
        <f t="shared" si="380"/>
        <v>0.15100000000000002</v>
      </c>
      <c r="X2230" s="13" t="str">
        <f t="shared" si="381"/>
        <v/>
      </c>
      <c r="Y2230" s="13">
        <f t="shared" si="382"/>
        <v>0.15100000000000002</v>
      </c>
      <c r="Z2230" s="13">
        <f t="shared" si="383"/>
        <v>176.67</v>
      </c>
      <c r="AA2230" s="13" t="str">
        <f t="shared" si="384"/>
        <v/>
      </c>
      <c r="AC2230" s="23"/>
      <c r="AD2230" s="23"/>
      <c r="AE2230" s="23"/>
      <c r="AF2230" s="23"/>
      <c r="AG2230" s="23"/>
      <c r="AH2230" s="23"/>
      <c r="AI2230" s="23"/>
      <c r="AJ2230" s="23"/>
      <c r="AK2230" s="23"/>
      <c r="AL2230" s="23"/>
      <c r="AM2230" s="23"/>
      <c r="AN2230" s="23"/>
      <c r="AO2230" s="23"/>
      <c r="AP2230" s="23">
        <v>90.8</v>
      </c>
      <c r="AQ2230" s="23">
        <v>28</v>
      </c>
      <c r="AR2230" s="23"/>
      <c r="AT2230" s="24" t="s">
        <v>9556</v>
      </c>
      <c r="AU2230" s="24"/>
      <c r="AV2230" s="24"/>
      <c r="AW2230" s="24" t="s">
        <v>5445</v>
      </c>
      <c r="AX2230" s="24"/>
      <c r="AY2230" s="24"/>
      <c r="BA2230" s="25" t="s">
        <v>2896</v>
      </c>
      <c r="BB2230" s="27" t="s">
        <v>2897</v>
      </c>
      <c r="BC2230" s="27"/>
      <c r="BD2230" s="24"/>
      <c r="BE2230" s="24"/>
      <c r="BF2230" s="24"/>
      <c r="BG2230" s="24"/>
      <c r="BH2230" s="24"/>
      <c r="BI2230" s="24"/>
      <c r="BK2230" s="26" t="s">
        <v>9562</v>
      </c>
    </row>
    <row r="2231" spans="1:63" ht="15.75" customHeight="1" x14ac:dyDescent="0.35">
      <c r="A2231" s="12" t="s">
        <v>9563</v>
      </c>
      <c r="B2231" s="28" t="s">
        <v>3922</v>
      </c>
      <c r="C2231" s="5" t="s">
        <v>9564</v>
      </c>
      <c r="D2231" s="5">
        <v>170</v>
      </c>
      <c r="E2231" s="10">
        <v>1</v>
      </c>
      <c r="F2231" s="5">
        <f t="shared" si="374"/>
        <v>170</v>
      </c>
      <c r="G2231" s="11">
        <v>29</v>
      </c>
      <c r="H2231" s="22">
        <v>3.3</v>
      </c>
      <c r="I2231" s="22">
        <v>3.8</v>
      </c>
      <c r="J2231" s="22">
        <v>3.8</v>
      </c>
      <c r="K2231" s="22">
        <v>0.1</v>
      </c>
      <c r="L2231" s="22">
        <v>0</v>
      </c>
      <c r="M2231" s="22">
        <v>0</v>
      </c>
      <c r="N2231" s="22">
        <v>0.1</v>
      </c>
      <c r="O2231" s="11">
        <v>120</v>
      </c>
      <c r="P2231" s="11"/>
      <c r="Q2231" s="7"/>
      <c r="R2231" s="6">
        <f t="shared" si="375"/>
        <v>49.3</v>
      </c>
      <c r="S2231" s="13">
        <f t="shared" si="376"/>
        <v>5.61</v>
      </c>
      <c r="T2231" s="13">
        <f t="shared" si="377"/>
        <v>6.46</v>
      </c>
      <c r="U2231" s="13">
        <f t="shared" si="378"/>
        <v>6.46</v>
      </c>
      <c r="V2231" s="13">
        <f t="shared" si="379"/>
        <v>0.17</v>
      </c>
      <c r="W2231" s="13" t="str">
        <f t="shared" si="380"/>
        <v/>
      </c>
      <c r="X2231" s="13" t="str">
        <f t="shared" si="381"/>
        <v/>
      </c>
      <c r="Y2231" s="13">
        <f t="shared" si="382"/>
        <v>0.17</v>
      </c>
      <c r="Z2231" s="13">
        <f t="shared" si="383"/>
        <v>204</v>
      </c>
      <c r="AA2231" s="13" t="str">
        <f t="shared" si="384"/>
        <v/>
      </c>
      <c r="AC2231" s="23"/>
      <c r="AD2231" s="23"/>
      <c r="AE2231" s="23"/>
      <c r="AF2231" s="23"/>
      <c r="AG2231" s="23"/>
      <c r="AH2231" s="23">
        <v>0.14000000000000001</v>
      </c>
      <c r="AI2231" s="23"/>
      <c r="AJ2231" s="23"/>
      <c r="AK2231" s="23"/>
      <c r="AL2231" s="23"/>
      <c r="AM2231" s="23"/>
      <c r="AN2231" s="23"/>
      <c r="AO2231" s="23"/>
      <c r="AP2231" s="23">
        <v>83</v>
      </c>
      <c r="AQ2231" s="23"/>
      <c r="AR2231" s="23"/>
      <c r="AT2231" s="24" t="s">
        <v>9565</v>
      </c>
      <c r="AU2231" s="24"/>
      <c r="AV2231" s="24"/>
      <c r="AW2231" s="24" t="s">
        <v>9566</v>
      </c>
      <c r="AX2231" s="24"/>
      <c r="AY2231" s="24"/>
      <c r="BA2231" s="25" t="s">
        <v>2896</v>
      </c>
      <c r="BB2231" s="27" t="s">
        <v>2897</v>
      </c>
      <c r="BC2231" s="27"/>
      <c r="BD2231" s="24"/>
      <c r="BE2231" s="24"/>
      <c r="BF2231" s="24"/>
      <c r="BG2231" s="24"/>
      <c r="BH2231" s="24"/>
      <c r="BI2231" s="24"/>
      <c r="BK2231" s="26" t="s">
        <v>9567</v>
      </c>
    </row>
    <row r="2232" spans="1:63" ht="15.75" customHeight="1" x14ac:dyDescent="0.35">
      <c r="A2232" s="12" t="s">
        <v>9568</v>
      </c>
      <c r="B2232" s="28" t="s">
        <v>3922</v>
      </c>
      <c r="C2232" s="5" t="s">
        <v>9564</v>
      </c>
      <c r="D2232" s="5">
        <v>170</v>
      </c>
      <c r="E2232" s="10">
        <v>1</v>
      </c>
      <c r="F2232" s="5">
        <f t="shared" si="374"/>
        <v>170</v>
      </c>
      <c r="G2232" s="11">
        <v>31</v>
      </c>
      <c r="H2232" s="22">
        <v>3</v>
      </c>
      <c r="I2232" s="22">
        <v>4</v>
      </c>
      <c r="J2232" s="22">
        <v>3.9</v>
      </c>
      <c r="K2232" s="22">
        <v>0.1</v>
      </c>
      <c r="L2232" s="22">
        <v>0.1</v>
      </c>
      <c r="M2232" s="22">
        <v>1</v>
      </c>
      <c r="N2232" s="22">
        <v>0.12</v>
      </c>
      <c r="O2232" s="11">
        <v>110</v>
      </c>
      <c r="P2232" s="11"/>
      <c r="Q2232" s="7"/>
      <c r="R2232" s="6">
        <f t="shared" si="375"/>
        <v>52.7</v>
      </c>
      <c r="S2232" s="13">
        <f t="shared" si="376"/>
        <v>5.0999999999999996</v>
      </c>
      <c r="T2232" s="13">
        <f t="shared" si="377"/>
        <v>6.8</v>
      </c>
      <c r="U2232" s="13">
        <f t="shared" si="378"/>
        <v>6.63</v>
      </c>
      <c r="V2232" s="13">
        <f t="shared" si="379"/>
        <v>0.17</v>
      </c>
      <c r="W2232" s="13">
        <f t="shared" si="380"/>
        <v>0.17</v>
      </c>
      <c r="X2232" s="13">
        <f t="shared" si="381"/>
        <v>1.7</v>
      </c>
      <c r="Y2232" s="13">
        <f t="shared" si="382"/>
        <v>0.20399999999999999</v>
      </c>
      <c r="Z2232" s="13">
        <f t="shared" si="383"/>
        <v>187</v>
      </c>
      <c r="AA2232" s="13" t="str">
        <f t="shared" si="384"/>
        <v/>
      </c>
      <c r="AC2232" s="23"/>
      <c r="AD2232" s="23">
        <v>0.75</v>
      </c>
      <c r="AE2232" s="23"/>
      <c r="AF2232" s="23"/>
      <c r="AG2232" s="23"/>
      <c r="AH2232" s="23"/>
      <c r="AI2232" s="23"/>
      <c r="AJ2232" s="23">
        <v>0.21</v>
      </c>
      <c r="AK2232" s="23"/>
      <c r="AL2232" s="23">
        <v>0.38</v>
      </c>
      <c r="AM2232" s="23"/>
      <c r="AN2232" s="23"/>
      <c r="AO2232" s="23"/>
      <c r="AP2232" s="23"/>
      <c r="AQ2232" s="23"/>
      <c r="AR2232" s="23"/>
      <c r="AT2232" s="24" t="s">
        <v>9569</v>
      </c>
      <c r="AU2232" s="24"/>
      <c r="AV2232" s="24"/>
      <c r="AW2232" s="24" t="s">
        <v>9570</v>
      </c>
      <c r="AX2232" s="24"/>
      <c r="AY2232" s="24"/>
      <c r="BA2232" s="25" t="s">
        <v>2896</v>
      </c>
      <c r="BB2232" s="27" t="s">
        <v>2897</v>
      </c>
      <c r="BC2232" s="27"/>
      <c r="BD2232" s="24"/>
      <c r="BE2232" s="24"/>
      <c r="BF2232" s="24"/>
      <c r="BG2232" s="24"/>
      <c r="BH2232" s="24"/>
      <c r="BI2232" s="24"/>
      <c r="BK2232" s="26" t="s">
        <v>9571</v>
      </c>
    </row>
    <row r="2233" spans="1:63" ht="15.75" customHeight="1" x14ac:dyDescent="0.35">
      <c r="A2233" s="12" t="s">
        <v>9572</v>
      </c>
      <c r="B2233" s="28" t="s">
        <v>3922</v>
      </c>
      <c r="C2233" s="5" t="s">
        <v>9564</v>
      </c>
      <c r="D2233" s="5">
        <v>170</v>
      </c>
      <c r="E2233" s="10">
        <v>1</v>
      </c>
      <c r="F2233" s="5">
        <f t="shared" si="374"/>
        <v>170</v>
      </c>
      <c r="G2233" s="11">
        <v>28</v>
      </c>
      <c r="H2233" s="22">
        <v>3</v>
      </c>
      <c r="I2233" s="22">
        <v>3.4</v>
      </c>
      <c r="J2233" s="22">
        <v>3.2</v>
      </c>
      <c r="K2233" s="22">
        <v>0.1</v>
      </c>
      <c r="L2233" s="22">
        <v>0.1</v>
      </c>
      <c r="M2233" s="22">
        <v>1</v>
      </c>
      <c r="N2233" s="22">
        <v>0.14000000000000001</v>
      </c>
      <c r="O2233" s="11">
        <v>110</v>
      </c>
      <c r="P2233" s="11"/>
      <c r="Q2233" s="7"/>
      <c r="R2233" s="6">
        <f t="shared" si="375"/>
        <v>47.6</v>
      </c>
      <c r="S2233" s="13">
        <f t="shared" si="376"/>
        <v>5.0999999999999996</v>
      </c>
      <c r="T2233" s="13">
        <f t="shared" si="377"/>
        <v>5.78</v>
      </c>
      <c r="U2233" s="13">
        <f t="shared" si="378"/>
        <v>5.44</v>
      </c>
      <c r="V2233" s="13">
        <f t="shared" si="379"/>
        <v>0.17</v>
      </c>
      <c r="W2233" s="13">
        <f t="shared" si="380"/>
        <v>0.17</v>
      </c>
      <c r="X2233" s="13">
        <f t="shared" si="381"/>
        <v>1.7</v>
      </c>
      <c r="Y2233" s="13">
        <f t="shared" si="382"/>
        <v>0.23800000000000002</v>
      </c>
      <c r="Z2233" s="13">
        <f t="shared" si="383"/>
        <v>187</v>
      </c>
      <c r="AA2233" s="13" t="str">
        <f t="shared" si="384"/>
        <v/>
      </c>
      <c r="AC2233" s="23"/>
      <c r="AD2233" s="23">
        <v>0.75</v>
      </c>
      <c r="AE2233" s="23"/>
      <c r="AF2233" s="23"/>
      <c r="AG2233" s="23"/>
      <c r="AH2233" s="23"/>
      <c r="AI2233" s="23"/>
      <c r="AJ2233" s="23">
        <v>0.21</v>
      </c>
      <c r="AK2233" s="23"/>
      <c r="AL2233" s="23">
        <v>0.38</v>
      </c>
      <c r="AM2233" s="23"/>
      <c r="AN2233" s="23"/>
      <c r="AO2233" s="23"/>
      <c r="AP2233" s="23"/>
      <c r="AQ2233" s="23"/>
      <c r="AR2233" s="23"/>
      <c r="AT2233" s="24" t="s">
        <v>9573</v>
      </c>
      <c r="AU2233" s="24"/>
      <c r="AV2233" s="24"/>
      <c r="AW2233" s="24" t="s">
        <v>9574</v>
      </c>
      <c r="AX2233" s="24"/>
      <c r="AY2233" s="24"/>
      <c r="BA2233" s="25" t="s">
        <v>2896</v>
      </c>
      <c r="BB2233" s="27" t="s">
        <v>2897</v>
      </c>
      <c r="BC2233" s="27"/>
      <c r="BD2233" s="24"/>
      <c r="BE2233" s="24"/>
      <c r="BF2233" s="24"/>
      <c r="BG2233" s="24"/>
      <c r="BH2233" s="24"/>
      <c r="BI2233" s="24"/>
      <c r="BK2233" s="26" t="s">
        <v>9575</v>
      </c>
    </row>
    <row r="2234" spans="1:63" ht="15.75" customHeight="1" x14ac:dyDescent="0.35">
      <c r="A2234" s="12" t="s">
        <v>9576</v>
      </c>
      <c r="B2234" s="28" t="s">
        <v>4242</v>
      </c>
      <c r="C2234" s="5" t="s">
        <v>9577</v>
      </c>
      <c r="D2234" s="5">
        <v>160</v>
      </c>
      <c r="E2234" s="10">
        <v>1</v>
      </c>
      <c r="F2234" s="5">
        <f t="shared" si="374"/>
        <v>160</v>
      </c>
      <c r="G2234" s="11">
        <v>31</v>
      </c>
      <c r="H2234" s="22">
        <v>3.3</v>
      </c>
      <c r="I2234" s="22">
        <v>4.0999999999999996</v>
      </c>
      <c r="J2234" s="22">
        <v>4.0999999999999996</v>
      </c>
      <c r="K2234" s="22">
        <v>0.1</v>
      </c>
      <c r="L2234" s="22">
        <v>0.1</v>
      </c>
      <c r="M2234" s="22"/>
      <c r="N2234" s="22">
        <v>0.16</v>
      </c>
      <c r="O2234" s="11">
        <v>112</v>
      </c>
      <c r="P2234" s="11"/>
      <c r="Q2234" s="7"/>
      <c r="R2234" s="6">
        <f t="shared" si="375"/>
        <v>49.6</v>
      </c>
      <c r="S2234" s="13">
        <f t="shared" si="376"/>
        <v>5.28</v>
      </c>
      <c r="T2234" s="13">
        <f t="shared" si="377"/>
        <v>6.56</v>
      </c>
      <c r="U2234" s="13">
        <f t="shared" si="378"/>
        <v>6.56</v>
      </c>
      <c r="V2234" s="13">
        <f t="shared" si="379"/>
        <v>0.16</v>
      </c>
      <c r="W2234" s="13">
        <f t="shared" si="380"/>
        <v>0.16</v>
      </c>
      <c r="X2234" s="13" t="str">
        <f t="shared" si="381"/>
        <v/>
      </c>
      <c r="Y2234" s="13">
        <f t="shared" si="382"/>
        <v>0.25600000000000001</v>
      </c>
      <c r="Z2234" s="13">
        <f t="shared" si="383"/>
        <v>179.2</v>
      </c>
      <c r="AA2234" s="13" t="str">
        <f t="shared" si="384"/>
        <v/>
      </c>
      <c r="AC2234" s="23"/>
      <c r="AD2234" s="23"/>
      <c r="AE2234" s="23"/>
      <c r="AF2234" s="23"/>
      <c r="AG2234" s="23"/>
      <c r="AH2234" s="23"/>
      <c r="AI2234" s="23"/>
      <c r="AJ2234" s="23"/>
      <c r="AK2234" s="23"/>
      <c r="AL2234" s="23"/>
      <c r="AM2234" s="23"/>
      <c r="AN2234" s="23"/>
      <c r="AO2234" s="23"/>
      <c r="AP2234" s="23"/>
      <c r="AQ2234" s="23"/>
      <c r="AR2234" s="23"/>
      <c r="AT2234" s="24" t="s">
        <v>9578</v>
      </c>
      <c r="AU2234" s="24"/>
      <c r="AV2234" s="24"/>
      <c r="AW2234" s="24"/>
      <c r="AX2234" s="24"/>
      <c r="AY2234" s="24"/>
      <c r="BA2234" s="25" t="s">
        <v>2897</v>
      </c>
      <c r="BB2234" s="27" t="s">
        <v>2896</v>
      </c>
      <c r="BC2234" s="27"/>
      <c r="BD2234" s="24" t="s">
        <v>5271</v>
      </c>
      <c r="BE2234" s="24"/>
      <c r="BF2234" s="24"/>
      <c r="BG2234" s="24" t="s">
        <v>9579</v>
      </c>
      <c r="BH2234" s="24"/>
      <c r="BI2234" s="24"/>
      <c r="BK2234" s="26" t="s">
        <v>9580</v>
      </c>
    </row>
    <row r="2235" spans="1:63" ht="15.75" customHeight="1" x14ac:dyDescent="0.35">
      <c r="A2235" s="12" t="s">
        <v>9581</v>
      </c>
      <c r="B2235" s="28" t="s">
        <v>3922</v>
      </c>
      <c r="C2235" s="5" t="s">
        <v>7483</v>
      </c>
      <c r="D2235" s="5">
        <v>100</v>
      </c>
      <c r="E2235" s="10">
        <v>1</v>
      </c>
      <c r="F2235" s="5">
        <f t="shared" si="374"/>
        <v>100</v>
      </c>
      <c r="G2235" s="11">
        <v>34</v>
      </c>
      <c r="H2235" s="22">
        <v>2.9</v>
      </c>
      <c r="I2235" s="22">
        <v>4</v>
      </c>
      <c r="J2235" s="22">
        <v>3.8</v>
      </c>
      <c r="K2235" s="22">
        <v>0.4</v>
      </c>
      <c r="L2235" s="22">
        <v>0.2</v>
      </c>
      <c r="M2235" s="22"/>
      <c r="N2235" s="22">
        <v>0.1</v>
      </c>
      <c r="O2235" s="11">
        <v>120</v>
      </c>
      <c r="P2235" s="11">
        <v>2.1</v>
      </c>
      <c r="Q2235" s="7"/>
      <c r="R2235" s="6">
        <f t="shared" si="375"/>
        <v>34</v>
      </c>
      <c r="S2235" s="13">
        <f t="shared" si="376"/>
        <v>2.9</v>
      </c>
      <c r="T2235" s="13">
        <f t="shared" si="377"/>
        <v>4</v>
      </c>
      <c r="U2235" s="13">
        <f t="shared" si="378"/>
        <v>3.8</v>
      </c>
      <c r="V2235" s="13">
        <f t="shared" si="379"/>
        <v>0.4</v>
      </c>
      <c r="W2235" s="13">
        <f t="shared" si="380"/>
        <v>0.2</v>
      </c>
      <c r="X2235" s="13" t="str">
        <f t="shared" si="381"/>
        <v/>
      </c>
      <c r="Y2235" s="13">
        <f t="shared" si="382"/>
        <v>0.1</v>
      </c>
      <c r="Z2235" s="13">
        <f t="shared" si="383"/>
        <v>120</v>
      </c>
      <c r="AA2235" s="13">
        <f t="shared" si="384"/>
        <v>2.1</v>
      </c>
      <c r="AC2235" s="23"/>
      <c r="AD2235" s="23"/>
      <c r="AE2235" s="23"/>
      <c r="AF2235" s="23"/>
      <c r="AG2235" s="23"/>
      <c r="AH2235" s="23"/>
      <c r="AI2235" s="23"/>
      <c r="AJ2235" s="23"/>
      <c r="AK2235" s="23"/>
      <c r="AL2235" s="23"/>
      <c r="AM2235" s="23"/>
      <c r="AN2235" s="23"/>
      <c r="AO2235" s="23">
        <v>1.5</v>
      </c>
      <c r="AP2235" s="23"/>
      <c r="AQ2235" s="23"/>
      <c r="AR2235" s="23"/>
      <c r="AT2235" s="24" t="s">
        <v>9582</v>
      </c>
      <c r="AU2235" s="24"/>
      <c r="AV2235" s="24"/>
      <c r="AW2235" s="24" t="s">
        <v>9583</v>
      </c>
      <c r="AX2235" s="24"/>
      <c r="AY2235" s="24"/>
      <c r="BA2235" s="25" t="s">
        <v>2896</v>
      </c>
      <c r="BB2235" s="27" t="s">
        <v>2897</v>
      </c>
      <c r="BC2235" s="27"/>
      <c r="BD2235" s="24"/>
      <c r="BE2235" s="24"/>
      <c r="BF2235" s="24"/>
      <c r="BG2235" s="24"/>
      <c r="BH2235" s="24"/>
      <c r="BI2235" s="24"/>
      <c r="BK2235" s="26" t="s">
        <v>9584</v>
      </c>
    </row>
    <row r="2236" spans="1:63" ht="15.75" customHeight="1" x14ac:dyDescent="0.35">
      <c r="A2236" s="12" t="s">
        <v>9585</v>
      </c>
      <c r="B2236" s="28" t="s">
        <v>3917</v>
      </c>
      <c r="C2236" s="5" t="s">
        <v>3900</v>
      </c>
      <c r="D2236" s="5">
        <v>250</v>
      </c>
      <c r="E2236" s="10">
        <v>1</v>
      </c>
      <c r="F2236" s="5">
        <f t="shared" si="374"/>
        <v>250</v>
      </c>
      <c r="G2236" s="11">
        <v>35</v>
      </c>
      <c r="H2236" s="22">
        <v>3.2</v>
      </c>
      <c r="I2236" s="22">
        <v>4.0999999999999996</v>
      </c>
      <c r="J2236" s="22">
        <v>3.9</v>
      </c>
      <c r="K2236" s="22">
        <v>0</v>
      </c>
      <c r="L2236" s="22">
        <v>0</v>
      </c>
      <c r="M2236" s="22"/>
      <c r="N2236" s="22">
        <v>0.12</v>
      </c>
      <c r="O2236" s="11"/>
      <c r="P2236" s="11"/>
      <c r="Q2236" s="7"/>
      <c r="R2236" s="6">
        <f t="shared" si="375"/>
        <v>87.5</v>
      </c>
      <c r="S2236" s="13">
        <f t="shared" si="376"/>
        <v>8</v>
      </c>
      <c r="T2236" s="13">
        <f t="shared" si="377"/>
        <v>10.25</v>
      </c>
      <c r="U2236" s="13">
        <f t="shared" si="378"/>
        <v>9.75</v>
      </c>
      <c r="V2236" s="13" t="str">
        <f t="shared" si="379"/>
        <v/>
      </c>
      <c r="W2236" s="13" t="str">
        <f t="shared" si="380"/>
        <v/>
      </c>
      <c r="X2236" s="13" t="str">
        <f t="shared" si="381"/>
        <v/>
      </c>
      <c r="Y2236" s="13">
        <f t="shared" si="382"/>
        <v>0.3</v>
      </c>
      <c r="Z2236" s="13" t="str">
        <f t="shared" si="383"/>
        <v/>
      </c>
      <c r="AA2236" s="13" t="str">
        <f t="shared" si="384"/>
        <v/>
      </c>
      <c r="AC2236" s="23"/>
      <c r="AD2236" s="23"/>
      <c r="AE2236" s="23"/>
      <c r="AF2236" s="23"/>
      <c r="AG2236" s="23"/>
      <c r="AH2236" s="23"/>
      <c r="AI2236" s="23"/>
      <c r="AJ2236" s="23"/>
      <c r="AK2236" s="23"/>
      <c r="AL2236" s="23"/>
      <c r="AM2236" s="23"/>
      <c r="AN2236" s="23"/>
      <c r="AO2236" s="23"/>
      <c r="AP2236" s="23"/>
      <c r="AQ2236" s="23"/>
      <c r="AR2236" s="23"/>
      <c r="AT2236" s="24" t="s">
        <v>9586</v>
      </c>
      <c r="AU2236" s="24"/>
      <c r="AV2236" s="24"/>
      <c r="AW2236" s="24" t="s">
        <v>9587</v>
      </c>
      <c r="AX2236" s="24"/>
      <c r="AY2236" s="24"/>
      <c r="BA2236" s="25" t="s">
        <v>2896</v>
      </c>
      <c r="BB2236" s="27" t="s">
        <v>2897</v>
      </c>
      <c r="BC2236" s="27"/>
      <c r="BD2236" s="24"/>
      <c r="BE2236" s="24"/>
      <c r="BF2236" s="24"/>
      <c r="BG2236" s="24"/>
      <c r="BH2236" s="24"/>
      <c r="BI2236" s="24"/>
      <c r="BK2236" s="26" t="s">
        <v>9588</v>
      </c>
    </row>
    <row r="2237" spans="1:63" ht="15.75" customHeight="1" x14ac:dyDescent="0.35">
      <c r="A2237" s="12" t="s">
        <v>9589</v>
      </c>
      <c r="B2237" s="28" t="s">
        <v>4242</v>
      </c>
      <c r="C2237" s="5" t="s">
        <v>9555</v>
      </c>
      <c r="D2237" s="5">
        <v>151</v>
      </c>
      <c r="E2237" s="10">
        <v>1</v>
      </c>
      <c r="F2237" s="5">
        <f t="shared" si="374"/>
        <v>151</v>
      </c>
      <c r="G2237" s="11">
        <v>36</v>
      </c>
      <c r="H2237" s="22">
        <v>3.1</v>
      </c>
      <c r="I2237" s="22">
        <v>4.8</v>
      </c>
      <c r="J2237" s="22">
        <v>4.5</v>
      </c>
      <c r="K2237" s="22">
        <v>0.2</v>
      </c>
      <c r="L2237" s="22">
        <v>0.1</v>
      </c>
      <c r="M2237" s="22">
        <v>0.9</v>
      </c>
      <c r="N2237" s="22">
        <v>0.1</v>
      </c>
      <c r="O2237" s="11">
        <v>110</v>
      </c>
      <c r="P2237" s="11"/>
      <c r="Q2237" s="7"/>
      <c r="R2237" s="6">
        <f t="shared" si="375"/>
        <v>54.36</v>
      </c>
      <c r="S2237" s="13">
        <f t="shared" si="376"/>
        <v>4.681</v>
      </c>
      <c r="T2237" s="13">
        <f t="shared" si="377"/>
        <v>7.2479999999999993</v>
      </c>
      <c r="U2237" s="13">
        <f t="shared" si="378"/>
        <v>6.7949999999999999</v>
      </c>
      <c r="V2237" s="13">
        <f t="shared" si="379"/>
        <v>0.30200000000000005</v>
      </c>
      <c r="W2237" s="13">
        <f t="shared" si="380"/>
        <v>0.15100000000000002</v>
      </c>
      <c r="X2237" s="13">
        <f t="shared" si="381"/>
        <v>1.359</v>
      </c>
      <c r="Y2237" s="13">
        <f t="shared" si="382"/>
        <v>0.15100000000000002</v>
      </c>
      <c r="Z2237" s="13">
        <f t="shared" si="383"/>
        <v>166.1</v>
      </c>
      <c r="AA2237" s="13" t="str">
        <f t="shared" si="384"/>
        <v/>
      </c>
      <c r="AC2237" s="23"/>
      <c r="AD2237" s="23"/>
      <c r="AE2237" s="23"/>
      <c r="AF2237" s="23"/>
      <c r="AG2237" s="23"/>
      <c r="AH2237" s="23"/>
      <c r="AI2237" s="23"/>
      <c r="AJ2237" s="23"/>
      <c r="AK2237" s="23"/>
      <c r="AL2237" s="23"/>
      <c r="AM2237" s="23"/>
      <c r="AN2237" s="23"/>
      <c r="AO2237" s="23"/>
      <c r="AP2237" s="23">
        <v>84.5</v>
      </c>
      <c r="AQ2237" s="23">
        <v>18.5</v>
      </c>
      <c r="AR2237" s="23"/>
      <c r="AT2237" s="24" t="s">
        <v>9590</v>
      </c>
      <c r="AU2237" s="24"/>
      <c r="AV2237" s="24"/>
      <c r="AW2237" s="24" t="s">
        <v>9591</v>
      </c>
      <c r="AX2237" s="24"/>
      <c r="AY2237" s="24"/>
      <c r="BA2237" s="25" t="s">
        <v>2896</v>
      </c>
      <c r="BB2237" s="27" t="s">
        <v>2896</v>
      </c>
      <c r="BC2237" s="27"/>
      <c r="BD2237" s="24" t="s">
        <v>5271</v>
      </c>
      <c r="BE2237" s="24"/>
      <c r="BF2237" s="24"/>
      <c r="BG2237" s="24"/>
      <c r="BH2237" s="24"/>
      <c r="BI2237" s="24"/>
      <c r="BK2237" s="26" t="s">
        <v>9592</v>
      </c>
    </row>
    <row r="2238" spans="1:63" ht="15.75" customHeight="1" x14ac:dyDescent="0.35">
      <c r="A2238" s="12" t="s">
        <v>9593</v>
      </c>
      <c r="B2238" s="28" t="s">
        <v>3922</v>
      </c>
      <c r="C2238" s="5" t="s">
        <v>9564</v>
      </c>
      <c r="D2238" s="5">
        <v>170</v>
      </c>
      <c r="E2238" s="10">
        <v>1</v>
      </c>
      <c r="F2238" s="5">
        <f t="shared" si="374"/>
        <v>170</v>
      </c>
      <c r="G2238" s="11">
        <v>30</v>
      </c>
      <c r="H2238" s="22">
        <v>3</v>
      </c>
      <c r="I2238" s="22">
        <v>3.6</v>
      </c>
      <c r="J2238" s="22">
        <v>3.5</v>
      </c>
      <c r="K2238" s="22">
        <v>0.1</v>
      </c>
      <c r="L2238" s="22">
        <v>0.1</v>
      </c>
      <c r="M2238" s="22">
        <v>1.1000000000000001</v>
      </c>
      <c r="N2238" s="22">
        <v>0.1</v>
      </c>
      <c r="O2238" s="11">
        <v>109</v>
      </c>
      <c r="P2238" s="11"/>
      <c r="Q2238" s="7"/>
      <c r="R2238" s="6">
        <f t="shared" si="375"/>
        <v>51</v>
      </c>
      <c r="S2238" s="13">
        <f t="shared" si="376"/>
        <v>5.0999999999999996</v>
      </c>
      <c r="T2238" s="13">
        <f t="shared" si="377"/>
        <v>6.12</v>
      </c>
      <c r="U2238" s="13">
        <f t="shared" si="378"/>
        <v>5.95</v>
      </c>
      <c r="V2238" s="13">
        <f t="shared" si="379"/>
        <v>0.17</v>
      </c>
      <c r="W2238" s="13">
        <f t="shared" si="380"/>
        <v>0.17</v>
      </c>
      <c r="X2238" s="13">
        <f t="shared" si="381"/>
        <v>1.8700000000000003</v>
      </c>
      <c r="Y2238" s="13">
        <f t="shared" si="382"/>
        <v>0.17</v>
      </c>
      <c r="Z2238" s="13">
        <f t="shared" si="383"/>
        <v>185.3</v>
      </c>
      <c r="AA2238" s="13" t="str">
        <f t="shared" si="384"/>
        <v/>
      </c>
      <c r="AC2238" s="23"/>
      <c r="AD2238" s="23"/>
      <c r="AE2238" s="23"/>
      <c r="AF2238" s="23"/>
      <c r="AG2238" s="23"/>
      <c r="AH2238" s="23"/>
      <c r="AI2238" s="23"/>
      <c r="AJ2238" s="23"/>
      <c r="AK2238" s="23"/>
      <c r="AL2238" s="23"/>
      <c r="AM2238" s="23"/>
      <c r="AN2238" s="23"/>
      <c r="AO2238" s="23"/>
      <c r="AP2238" s="23"/>
      <c r="AQ2238" s="23"/>
      <c r="AR2238" s="23"/>
      <c r="AT2238" s="24" t="s">
        <v>9594</v>
      </c>
      <c r="AU2238" s="24"/>
      <c r="AV2238" s="24"/>
      <c r="AW2238" s="24" t="s">
        <v>9595</v>
      </c>
      <c r="AX2238" s="24"/>
      <c r="AY2238" s="24"/>
      <c r="BA2238" s="25" t="s">
        <v>2896</v>
      </c>
      <c r="BB2238" s="27" t="s">
        <v>2896</v>
      </c>
      <c r="BC2238" s="27"/>
      <c r="BD2238" s="24" t="s">
        <v>5271</v>
      </c>
      <c r="BE2238" s="24"/>
      <c r="BF2238" s="24"/>
      <c r="BG2238" s="24"/>
      <c r="BH2238" s="24"/>
      <c r="BI2238" s="24"/>
      <c r="BK2238" s="26" t="s">
        <v>9596</v>
      </c>
    </row>
    <row r="2239" spans="1:63" ht="15.75" customHeight="1" x14ac:dyDescent="0.35">
      <c r="A2239" s="12" t="s">
        <v>9597</v>
      </c>
      <c r="B2239" s="28" t="s">
        <v>3922</v>
      </c>
      <c r="C2239" s="5" t="s">
        <v>9564</v>
      </c>
      <c r="D2239" s="5">
        <v>170</v>
      </c>
      <c r="E2239" s="10">
        <v>1</v>
      </c>
      <c r="F2239" s="5">
        <f t="shared" si="374"/>
        <v>170</v>
      </c>
      <c r="G2239" s="11">
        <v>57</v>
      </c>
      <c r="H2239" s="22">
        <v>3.2</v>
      </c>
      <c r="I2239" s="22">
        <v>3.2</v>
      </c>
      <c r="J2239" s="22">
        <v>3.2</v>
      </c>
      <c r="K2239" s="22">
        <v>3.5</v>
      </c>
      <c r="L2239" s="22">
        <v>2.2000000000000002</v>
      </c>
      <c r="M2239" s="22"/>
      <c r="N2239" s="22">
        <v>0.11</v>
      </c>
      <c r="O2239" s="11">
        <v>120</v>
      </c>
      <c r="P2239" s="11"/>
      <c r="Q2239" s="7"/>
      <c r="R2239" s="6">
        <f t="shared" si="375"/>
        <v>96.9</v>
      </c>
      <c r="S2239" s="13">
        <f t="shared" si="376"/>
        <v>5.44</v>
      </c>
      <c r="T2239" s="13">
        <f t="shared" si="377"/>
        <v>5.44</v>
      </c>
      <c r="U2239" s="13">
        <f t="shared" si="378"/>
        <v>5.44</v>
      </c>
      <c r="V2239" s="13">
        <f t="shared" si="379"/>
        <v>5.95</v>
      </c>
      <c r="W2239" s="13">
        <f t="shared" si="380"/>
        <v>3.7400000000000007</v>
      </c>
      <c r="X2239" s="13" t="str">
        <f t="shared" si="381"/>
        <v/>
      </c>
      <c r="Y2239" s="13">
        <f t="shared" si="382"/>
        <v>0.187</v>
      </c>
      <c r="Z2239" s="13">
        <f t="shared" si="383"/>
        <v>204</v>
      </c>
      <c r="AA2239" s="13" t="str">
        <f t="shared" si="384"/>
        <v/>
      </c>
      <c r="AC2239" s="23"/>
      <c r="AD2239" s="23"/>
      <c r="AE2239" s="23"/>
      <c r="AF2239" s="23"/>
      <c r="AG2239" s="23"/>
      <c r="AH2239" s="23"/>
      <c r="AI2239" s="23"/>
      <c r="AJ2239" s="23"/>
      <c r="AK2239" s="23"/>
      <c r="AL2239" s="23"/>
      <c r="AM2239" s="23"/>
      <c r="AN2239" s="23"/>
      <c r="AO2239" s="23"/>
      <c r="AP2239" s="23"/>
      <c r="AQ2239" s="23"/>
      <c r="AR2239" s="23"/>
      <c r="AT2239" s="24" t="s">
        <v>9598</v>
      </c>
      <c r="AU2239" s="24"/>
      <c r="AV2239" s="24"/>
      <c r="AW2239" s="24" t="s">
        <v>9599</v>
      </c>
      <c r="AX2239" s="24"/>
      <c r="AY2239" s="24"/>
      <c r="BA2239" s="25" t="s">
        <v>2896</v>
      </c>
      <c r="BB2239" s="27" t="s">
        <v>2897</v>
      </c>
      <c r="BC2239" s="27"/>
      <c r="BD2239" s="24"/>
      <c r="BE2239" s="24"/>
      <c r="BF2239" s="24"/>
      <c r="BG2239" s="24"/>
      <c r="BH2239" s="24"/>
      <c r="BI2239" s="24"/>
      <c r="BK2239" s="26" t="s">
        <v>9600</v>
      </c>
    </row>
    <row r="2240" spans="1:63" ht="15.75" customHeight="1" x14ac:dyDescent="0.35">
      <c r="A2240" s="12" t="s">
        <v>9601</v>
      </c>
      <c r="B2240" s="28" t="s">
        <v>3917</v>
      </c>
      <c r="C2240" s="5" t="s">
        <v>6847</v>
      </c>
      <c r="D2240" s="5">
        <v>350</v>
      </c>
      <c r="E2240" s="10">
        <v>1</v>
      </c>
      <c r="F2240" s="5">
        <f t="shared" si="374"/>
        <v>350</v>
      </c>
      <c r="G2240" s="11">
        <v>68</v>
      </c>
      <c r="H2240" s="22">
        <v>11</v>
      </c>
      <c r="I2240" s="22">
        <v>5.2</v>
      </c>
      <c r="J2240" s="22">
        <v>5.0999999999999996</v>
      </c>
      <c r="K2240" s="22">
        <v>0.5</v>
      </c>
      <c r="L2240" s="22">
        <v>0.2</v>
      </c>
      <c r="M2240" s="22">
        <v>0.4</v>
      </c>
      <c r="N2240" s="22">
        <v>0.14000000000000001</v>
      </c>
      <c r="O2240" s="11"/>
      <c r="P2240" s="11"/>
      <c r="Q2240" s="7"/>
      <c r="R2240" s="6">
        <f t="shared" si="375"/>
        <v>238</v>
      </c>
      <c r="S2240" s="13">
        <f t="shared" si="376"/>
        <v>38.5</v>
      </c>
      <c r="T2240" s="13">
        <f t="shared" si="377"/>
        <v>18.2</v>
      </c>
      <c r="U2240" s="13">
        <f t="shared" si="378"/>
        <v>17.849999999999998</v>
      </c>
      <c r="V2240" s="13">
        <f t="shared" si="379"/>
        <v>1.75</v>
      </c>
      <c r="W2240" s="13">
        <f t="shared" si="380"/>
        <v>0.7</v>
      </c>
      <c r="X2240" s="13">
        <f t="shared" si="381"/>
        <v>1.4</v>
      </c>
      <c r="Y2240" s="13">
        <f t="shared" si="382"/>
        <v>0.49000000000000005</v>
      </c>
      <c r="Z2240" s="13" t="str">
        <f t="shared" si="383"/>
        <v/>
      </c>
      <c r="AA2240" s="13" t="str">
        <f t="shared" si="384"/>
        <v/>
      </c>
      <c r="AC2240" s="23"/>
      <c r="AD2240" s="23"/>
      <c r="AE2240" s="23"/>
      <c r="AF2240" s="23"/>
      <c r="AG2240" s="23"/>
      <c r="AH2240" s="23"/>
      <c r="AI2240" s="23"/>
      <c r="AJ2240" s="23"/>
      <c r="AK2240" s="23"/>
      <c r="AL2240" s="23"/>
      <c r="AM2240" s="23"/>
      <c r="AN2240" s="23"/>
      <c r="AO2240" s="23"/>
      <c r="AP2240" s="23"/>
      <c r="AQ2240" s="23"/>
      <c r="AR2240" s="23"/>
      <c r="AT2240" s="24" t="s">
        <v>9602</v>
      </c>
      <c r="AU2240" s="24"/>
      <c r="AV2240" s="24"/>
      <c r="AW2240" s="24" t="s">
        <v>9603</v>
      </c>
      <c r="AX2240" s="24"/>
      <c r="AY2240" s="24"/>
      <c r="BA2240" s="25" t="s">
        <v>2896</v>
      </c>
      <c r="BB2240" s="27" t="s">
        <v>2897</v>
      </c>
      <c r="BC2240" s="27"/>
      <c r="BD2240" s="24"/>
      <c r="BE2240" s="24"/>
      <c r="BF2240" s="24"/>
      <c r="BG2240" s="24"/>
      <c r="BH2240" s="24"/>
      <c r="BI2240" s="24"/>
      <c r="BK2240" s="26" t="s">
        <v>9604</v>
      </c>
    </row>
    <row r="2241" spans="1:63" ht="15.75" customHeight="1" x14ac:dyDescent="0.35">
      <c r="A2241" s="12" t="s">
        <v>9605</v>
      </c>
      <c r="B2241" s="28" t="s">
        <v>3917</v>
      </c>
      <c r="C2241" s="5" t="s">
        <v>3900</v>
      </c>
      <c r="D2241" s="5">
        <v>400</v>
      </c>
      <c r="E2241" s="10">
        <v>1</v>
      </c>
      <c r="F2241" s="5">
        <f t="shared" si="374"/>
        <v>400</v>
      </c>
      <c r="G2241" s="11">
        <v>53</v>
      </c>
      <c r="H2241" s="22">
        <v>7.5</v>
      </c>
      <c r="I2241" s="22">
        <v>4.7</v>
      </c>
      <c r="J2241" s="22">
        <v>4.5999999999999996</v>
      </c>
      <c r="K2241" s="22">
        <v>0.5</v>
      </c>
      <c r="L2241" s="22">
        <v>0.2</v>
      </c>
      <c r="M2241" s="22"/>
      <c r="N2241" s="22">
        <v>0.11</v>
      </c>
      <c r="O2241" s="11"/>
      <c r="P2241" s="11"/>
      <c r="Q2241" s="7"/>
      <c r="R2241" s="6">
        <f t="shared" si="375"/>
        <v>212</v>
      </c>
      <c r="S2241" s="13">
        <f t="shared" si="376"/>
        <v>30</v>
      </c>
      <c r="T2241" s="13">
        <f t="shared" si="377"/>
        <v>18.8</v>
      </c>
      <c r="U2241" s="13">
        <f t="shared" si="378"/>
        <v>18.399999999999999</v>
      </c>
      <c r="V2241" s="13">
        <f t="shared" si="379"/>
        <v>2</v>
      </c>
      <c r="W2241" s="13">
        <f t="shared" si="380"/>
        <v>0.8</v>
      </c>
      <c r="X2241" s="13" t="str">
        <f t="shared" si="381"/>
        <v/>
      </c>
      <c r="Y2241" s="13">
        <f t="shared" si="382"/>
        <v>0.44</v>
      </c>
      <c r="Z2241" s="13" t="str">
        <f t="shared" si="383"/>
        <v/>
      </c>
      <c r="AA2241" s="13" t="str">
        <f t="shared" si="384"/>
        <v/>
      </c>
      <c r="AC2241" s="23"/>
      <c r="AD2241" s="23"/>
      <c r="AE2241" s="23"/>
      <c r="AF2241" s="23"/>
      <c r="AG2241" s="23"/>
      <c r="AH2241" s="23"/>
      <c r="AI2241" s="23"/>
      <c r="AJ2241" s="23"/>
      <c r="AK2241" s="23"/>
      <c r="AL2241" s="23"/>
      <c r="AM2241" s="23"/>
      <c r="AN2241" s="23"/>
      <c r="AO2241" s="23"/>
      <c r="AP2241" s="23"/>
      <c r="AQ2241" s="23"/>
      <c r="AR2241" s="23"/>
      <c r="AT2241" s="24" t="s">
        <v>9606</v>
      </c>
      <c r="AU2241" s="24"/>
      <c r="AV2241" s="24"/>
      <c r="AW2241" s="24" t="s">
        <v>9607</v>
      </c>
      <c r="AX2241" s="24"/>
      <c r="AY2241" s="24"/>
      <c r="BA2241" s="25" t="s">
        <v>2896</v>
      </c>
      <c r="BB2241" s="27" t="s">
        <v>2897</v>
      </c>
      <c r="BC2241" s="27"/>
      <c r="BD2241" s="24"/>
      <c r="BE2241" s="24"/>
      <c r="BF2241" s="24"/>
      <c r="BG2241" s="24"/>
      <c r="BH2241" s="24"/>
      <c r="BI2241" s="24"/>
      <c r="BK2241" s="26" t="s">
        <v>9608</v>
      </c>
    </row>
    <row r="2242" spans="1:63" ht="15.75" customHeight="1" x14ac:dyDescent="0.35">
      <c r="A2242" s="12" t="s">
        <v>9609</v>
      </c>
      <c r="B2242" s="28" t="s">
        <v>3922</v>
      </c>
      <c r="C2242" s="5" t="s">
        <v>9564</v>
      </c>
      <c r="D2242" s="5">
        <v>170</v>
      </c>
      <c r="E2242" s="10">
        <v>1</v>
      </c>
      <c r="F2242" s="5">
        <f t="shared" si="374"/>
        <v>170</v>
      </c>
      <c r="G2242" s="11">
        <v>53</v>
      </c>
      <c r="H2242" s="22">
        <v>8.9</v>
      </c>
      <c r="I2242" s="22">
        <v>3.3</v>
      </c>
      <c r="J2242" s="22">
        <v>3.3</v>
      </c>
      <c r="K2242" s="22">
        <v>0.5</v>
      </c>
      <c r="L2242" s="22">
        <v>0.4</v>
      </c>
      <c r="M2242" s="22">
        <v>0.5</v>
      </c>
      <c r="N2242" s="22">
        <v>0.13</v>
      </c>
      <c r="O2242" s="11">
        <v>127</v>
      </c>
      <c r="P2242" s="11"/>
      <c r="Q2242" s="7"/>
      <c r="R2242" s="6">
        <f t="shared" si="375"/>
        <v>90.1</v>
      </c>
      <c r="S2242" s="13">
        <f t="shared" si="376"/>
        <v>15.13</v>
      </c>
      <c r="T2242" s="13">
        <f t="shared" si="377"/>
        <v>5.61</v>
      </c>
      <c r="U2242" s="13">
        <f t="shared" si="378"/>
        <v>5.61</v>
      </c>
      <c r="V2242" s="13">
        <f t="shared" si="379"/>
        <v>0.85</v>
      </c>
      <c r="W2242" s="13">
        <f t="shared" si="380"/>
        <v>0.68</v>
      </c>
      <c r="X2242" s="13">
        <f t="shared" si="381"/>
        <v>0.85</v>
      </c>
      <c r="Y2242" s="13">
        <f t="shared" si="382"/>
        <v>0.221</v>
      </c>
      <c r="Z2242" s="13">
        <f t="shared" si="383"/>
        <v>215.9</v>
      </c>
      <c r="AA2242" s="13" t="str">
        <f t="shared" si="384"/>
        <v/>
      </c>
      <c r="AC2242" s="23"/>
      <c r="AD2242" s="23"/>
      <c r="AE2242" s="23"/>
      <c r="AF2242" s="23"/>
      <c r="AG2242" s="23"/>
      <c r="AH2242" s="23"/>
      <c r="AI2242" s="23"/>
      <c r="AJ2242" s="23"/>
      <c r="AK2242" s="23"/>
      <c r="AL2242" s="23"/>
      <c r="AM2242" s="23"/>
      <c r="AN2242" s="23"/>
      <c r="AO2242" s="23"/>
      <c r="AP2242" s="23">
        <v>101</v>
      </c>
      <c r="AQ2242" s="23"/>
      <c r="AR2242" s="23"/>
      <c r="AT2242" s="24" t="s">
        <v>9610</v>
      </c>
      <c r="AU2242" s="24"/>
      <c r="AV2242" s="24"/>
      <c r="AW2242" s="24" t="s">
        <v>9611</v>
      </c>
      <c r="AX2242" s="24"/>
      <c r="AY2242" s="24"/>
      <c r="BA2242" s="25" t="s">
        <v>2896</v>
      </c>
      <c r="BB2242" s="27" t="s">
        <v>2896</v>
      </c>
      <c r="BC2242" s="27"/>
      <c r="BD2242" s="24" t="s">
        <v>5271</v>
      </c>
      <c r="BE2242" s="24"/>
      <c r="BF2242" s="24"/>
      <c r="BG2242" s="24"/>
      <c r="BH2242" s="24"/>
      <c r="BI2242" s="24"/>
      <c r="BK2242" s="26" t="s">
        <v>9612</v>
      </c>
    </row>
    <row r="2243" spans="1:63" ht="15.75" customHeight="1" x14ac:dyDescent="0.35">
      <c r="A2243" s="12" t="s">
        <v>9613</v>
      </c>
      <c r="B2243" s="28" t="s">
        <v>4242</v>
      </c>
      <c r="C2243" s="5" t="s">
        <v>9614</v>
      </c>
      <c r="D2243" s="5">
        <v>250</v>
      </c>
      <c r="E2243" s="10">
        <v>1</v>
      </c>
      <c r="F2243" s="5">
        <f t="shared" ref="F2243:F2306" si="385">E2243*D2243</f>
        <v>250</v>
      </c>
      <c r="G2243" s="11">
        <v>66</v>
      </c>
      <c r="H2243" s="22">
        <v>9.4</v>
      </c>
      <c r="I2243" s="22">
        <v>4.9000000000000004</v>
      </c>
      <c r="J2243" s="22">
        <v>4.9000000000000004</v>
      </c>
      <c r="K2243" s="22">
        <v>0.6</v>
      </c>
      <c r="L2243" s="22">
        <v>0.3</v>
      </c>
      <c r="M2243" s="22"/>
      <c r="N2243" s="22">
        <v>0.1</v>
      </c>
      <c r="O2243" s="11">
        <v>155</v>
      </c>
      <c r="P2243" s="11"/>
      <c r="Q2243" s="7"/>
      <c r="R2243" s="6">
        <f t="shared" ref="R2243:R2306" si="386">IF(G2243&lt;&gt;0,G2243*$F2243/100,"")</f>
        <v>165</v>
      </c>
      <c r="S2243" s="13">
        <f t="shared" ref="S2243:S2306" si="387">IF(H2243&lt;&gt;0,H2243*$F2243/100,"")</f>
        <v>23.5</v>
      </c>
      <c r="T2243" s="13">
        <f t="shared" ref="T2243:T2306" si="388">IF(I2243&lt;&gt;0,I2243*$F2243/100,"")</f>
        <v>12.25</v>
      </c>
      <c r="U2243" s="13">
        <f t="shared" ref="U2243:U2306" si="389">IF(J2243&lt;&gt;0,J2243*$F2243/100,"")</f>
        <v>12.25</v>
      </c>
      <c r="V2243" s="13">
        <f t="shared" ref="V2243:V2306" si="390">IF(K2243&lt;&gt;0,K2243*$F2243/100,"")</f>
        <v>1.5</v>
      </c>
      <c r="W2243" s="13">
        <f t="shared" ref="W2243:W2306" si="391">IF(L2243&lt;&gt;0,L2243*$F2243/100,"")</f>
        <v>0.75</v>
      </c>
      <c r="X2243" s="13" t="str">
        <f t="shared" ref="X2243:X2306" si="392">IF(M2243&lt;&gt;0,M2243*$F2243/100,"")</f>
        <v/>
      </c>
      <c r="Y2243" s="13">
        <f t="shared" ref="Y2243:Y2306" si="393">IF(N2243&lt;&gt;0,N2243*$F2243/100,"")</f>
        <v>0.25</v>
      </c>
      <c r="Z2243" s="13">
        <f t="shared" ref="Z2243:Z2306" si="394">IF(O2243&lt;&gt;0,O2243*$F2243/100,"")</f>
        <v>387.5</v>
      </c>
      <c r="AA2243" s="13" t="str">
        <f t="shared" ref="AA2243:AA2306" si="395">IF(P2243&lt;&gt;0,P2243*$F2243/100,"")</f>
        <v/>
      </c>
      <c r="AC2243" s="23"/>
      <c r="AD2243" s="23"/>
      <c r="AE2243" s="23"/>
      <c r="AF2243" s="23"/>
      <c r="AG2243" s="23"/>
      <c r="AH2243" s="23">
        <v>0.22</v>
      </c>
      <c r="AI2243" s="23"/>
      <c r="AJ2243" s="23"/>
      <c r="AK2243" s="23"/>
      <c r="AL2243" s="23">
        <v>0.17</v>
      </c>
      <c r="AM2243" s="23">
        <v>231</v>
      </c>
      <c r="AN2243" s="23"/>
      <c r="AO2243" s="23"/>
      <c r="AP2243" s="23">
        <v>150</v>
      </c>
      <c r="AQ2243" s="23">
        <v>24</v>
      </c>
      <c r="AR2243" s="23"/>
      <c r="AT2243" s="24" t="s">
        <v>9615</v>
      </c>
      <c r="AU2243" s="24"/>
      <c r="AV2243" s="24"/>
      <c r="AW2243" s="24" t="s">
        <v>5445</v>
      </c>
      <c r="AX2243" s="24"/>
      <c r="AY2243" s="24"/>
      <c r="BA2243" s="25" t="s">
        <v>2896</v>
      </c>
      <c r="BB2243" s="27" t="s">
        <v>2897</v>
      </c>
      <c r="BC2243" s="27"/>
      <c r="BD2243" s="24"/>
      <c r="BE2243" s="24"/>
      <c r="BF2243" s="24"/>
      <c r="BG2243" s="24"/>
      <c r="BH2243" s="24"/>
      <c r="BI2243" s="24"/>
      <c r="BK2243" s="26" t="s">
        <v>9616</v>
      </c>
    </row>
    <row r="2244" spans="1:63" ht="15.75" customHeight="1" x14ac:dyDescent="0.35">
      <c r="A2244" s="12" t="s">
        <v>9617</v>
      </c>
      <c r="B2244" s="28" t="s">
        <v>4242</v>
      </c>
      <c r="C2244" s="5" t="s">
        <v>6047</v>
      </c>
      <c r="D2244" s="5">
        <v>160</v>
      </c>
      <c r="E2244" s="10">
        <v>1</v>
      </c>
      <c r="F2244" s="5">
        <f t="shared" si="385"/>
        <v>160</v>
      </c>
      <c r="G2244" s="11">
        <v>47</v>
      </c>
      <c r="H2244" s="22">
        <v>7.5</v>
      </c>
      <c r="I2244" s="22">
        <v>3.1</v>
      </c>
      <c r="J2244" s="22">
        <v>3.1</v>
      </c>
      <c r="K2244" s="22">
        <v>0.5</v>
      </c>
      <c r="L2244" s="22">
        <v>0.3</v>
      </c>
      <c r="M2244" s="22"/>
      <c r="N2244" s="22"/>
      <c r="O2244" s="11"/>
      <c r="P2244" s="11"/>
      <c r="Q2244" s="7"/>
      <c r="R2244" s="6">
        <f t="shared" si="386"/>
        <v>75.2</v>
      </c>
      <c r="S2244" s="13">
        <f t="shared" si="387"/>
        <v>12</v>
      </c>
      <c r="T2244" s="13">
        <f t="shared" si="388"/>
        <v>4.96</v>
      </c>
      <c r="U2244" s="13">
        <f t="shared" si="389"/>
        <v>4.96</v>
      </c>
      <c r="V2244" s="13">
        <f t="shared" si="390"/>
        <v>0.8</v>
      </c>
      <c r="W2244" s="13">
        <f t="shared" si="391"/>
        <v>0.48</v>
      </c>
      <c r="X2244" s="13" t="str">
        <f t="shared" si="392"/>
        <v/>
      </c>
      <c r="Y2244" s="13" t="str">
        <f t="shared" si="393"/>
        <v/>
      </c>
      <c r="Z2244" s="13" t="str">
        <f t="shared" si="394"/>
        <v/>
      </c>
      <c r="AA2244" s="13" t="str">
        <f t="shared" si="395"/>
        <v/>
      </c>
      <c r="AC2244" s="23"/>
      <c r="AD2244" s="23"/>
      <c r="AE2244" s="23"/>
      <c r="AF2244" s="23"/>
      <c r="AG2244" s="23"/>
      <c r="AH2244" s="23"/>
      <c r="AI2244" s="23"/>
      <c r="AJ2244" s="23"/>
      <c r="AK2244" s="23"/>
      <c r="AL2244" s="23"/>
      <c r="AM2244" s="23"/>
      <c r="AN2244" s="23"/>
      <c r="AO2244" s="23"/>
      <c r="AP2244" s="23"/>
      <c r="AQ2244" s="23"/>
      <c r="AR2244" s="23"/>
      <c r="AT2244" s="24" t="s">
        <v>9618</v>
      </c>
      <c r="AU2244" s="24"/>
      <c r="AV2244" s="24"/>
      <c r="AW2244" s="24"/>
      <c r="AX2244" s="24"/>
      <c r="AY2244" s="24"/>
      <c r="BA2244" s="25" t="s">
        <v>2896</v>
      </c>
      <c r="BB2244" s="27" t="s">
        <v>2897</v>
      </c>
      <c r="BC2244" s="27"/>
      <c r="BD2244" s="24"/>
      <c r="BE2244" s="24"/>
      <c r="BF2244" s="24"/>
      <c r="BG2244" s="24"/>
      <c r="BH2244" s="24"/>
      <c r="BI2244" s="24"/>
      <c r="BK2244" s="26" t="s">
        <v>9619</v>
      </c>
    </row>
    <row r="2245" spans="1:63" ht="15.75" customHeight="1" x14ac:dyDescent="0.35">
      <c r="A2245" s="12" t="s">
        <v>9620</v>
      </c>
      <c r="B2245" s="28" t="s">
        <v>5329</v>
      </c>
      <c r="C2245" s="5" t="s">
        <v>9621</v>
      </c>
      <c r="D2245" s="5">
        <v>300</v>
      </c>
      <c r="E2245" s="10">
        <v>1</v>
      </c>
      <c r="F2245" s="5">
        <f t="shared" si="385"/>
        <v>300</v>
      </c>
      <c r="G2245" s="11">
        <v>58</v>
      </c>
      <c r="H2245" s="22">
        <v>8.3000000000000007</v>
      </c>
      <c r="I2245" s="22">
        <v>5.4</v>
      </c>
      <c r="J2245" s="22">
        <v>5.0999999999999996</v>
      </c>
      <c r="K2245" s="22">
        <v>0.4</v>
      </c>
      <c r="L2245" s="22">
        <v>0.2</v>
      </c>
      <c r="M2245" s="22"/>
      <c r="N2245" s="22">
        <v>0.17</v>
      </c>
      <c r="O2245" s="11">
        <v>169</v>
      </c>
      <c r="P2245" s="11"/>
      <c r="Q2245" s="7"/>
      <c r="R2245" s="6">
        <f t="shared" si="386"/>
        <v>174</v>
      </c>
      <c r="S2245" s="13">
        <f t="shared" si="387"/>
        <v>24.9</v>
      </c>
      <c r="T2245" s="13">
        <f t="shared" si="388"/>
        <v>16.2</v>
      </c>
      <c r="U2245" s="13">
        <f t="shared" si="389"/>
        <v>15.3</v>
      </c>
      <c r="V2245" s="13">
        <f t="shared" si="390"/>
        <v>1.2</v>
      </c>
      <c r="W2245" s="13">
        <f t="shared" si="391"/>
        <v>0.6</v>
      </c>
      <c r="X2245" s="13" t="str">
        <f t="shared" si="392"/>
        <v/>
      </c>
      <c r="Y2245" s="13">
        <f t="shared" si="393"/>
        <v>0.51000000000000012</v>
      </c>
      <c r="Z2245" s="13">
        <f t="shared" si="394"/>
        <v>507</v>
      </c>
      <c r="AA2245" s="13" t="str">
        <f t="shared" si="395"/>
        <v/>
      </c>
      <c r="AC2245" s="23"/>
      <c r="AD2245" s="23"/>
      <c r="AE2245" s="23"/>
      <c r="AF2245" s="23"/>
      <c r="AG2245" s="23"/>
      <c r="AH2245" s="23"/>
      <c r="AI2245" s="23"/>
      <c r="AJ2245" s="23"/>
      <c r="AK2245" s="23"/>
      <c r="AL2245" s="23"/>
      <c r="AM2245" s="23"/>
      <c r="AN2245" s="23"/>
      <c r="AO2245" s="23"/>
      <c r="AP2245" s="23"/>
      <c r="AQ2245" s="23"/>
      <c r="AR2245" s="23"/>
      <c r="AT2245" s="24" t="s">
        <v>9622</v>
      </c>
      <c r="AU2245" s="24"/>
      <c r="AV2245" s="24"/>
      <c r="AW2245" s="24" t="s">
        <v>6032</v>
      </c>
      <c r="AX2245" s="24"/>
      <c r="AY2245" s="24"/>
      <c r="BA2245" s="25" t="s">
        <v>2896</v>
      </c>
      <c r="BB2245" s="27" t="s">
        <v>2897</v>
      </c>
      <c r="BC2245" s="27"/>
      <c r="BD2245" s="24"/>
      <c r="BE2245" s="24"/>
      <c r="BF2245" s="24"/>
      <c r="BG2245" s="24"/>
      <c r="BH2245" s="24"/>
      <c r="BI2245" s="24"/>
      <c r="BK2245" s="26" t="s">
        <v>9623</v>
      </c>
    </row>
    <row r="2246" spans="1:63" ht="15.75" customHeight="1" x14ac:dyDescent="0.35">
      <c r="A2246" s="12" t="s">
        <v>9624</v>
      </c>
      <c r="B2246" s="28" t="s">
        <v>3922</v>
      </c>
      <c r="C2246" s="5" t="s">
        <v>9564</v>
      </c>
      <c r="D2246" s="5">
        <v>170</v>
      </c>
      <c r="E2246" s="10">
        <v>1</v>
      </c>
      <c r="F2246" s="5">
        <f t="shared" si="385"/>
        <v>170</v>
      </c>
      <c r="G2246" s="11">
        <v>53</v>
      </c>
      <c r="H2246" s="22">
        <v>8.9</v>
      </c>
      <c r="I2246" s="22">
        <v>3.3</v>
      </c>
      <c r="J2246" s="22">
        <v>3.3</v>
      </c>
      <c r="K2246" s="22">
        <v>0.5</v>
      </c>
      <c r="L2246" s="22">
        <v>0.4</v>
      </c>
      <c r="M2246" s="22">
        <v>0.5</v>
      </c>
      <c r="N2246" s="22">
        <v>0.13</v>
      </c>
      <c r="O2246" s="11">
        <v>127</v>
      </c>
      <c r="P2246" s="11"/>
      <c r="Q2246" s="7"/>
      <c r="R2246" s="6">
        <f t="shared" si="386"/>
        <v>90.1</v>
      </c>
      <c r="S2246" s="13">
        <f t="shared" si="387"/>
        <v>15.13</v>
      </c>
      <c r="T2246" s="13">
        <f t="shared" si="388"/>
        <v>5.61</v>
      </c>
      <c r="U2246" s="13">
        <f t="shared" si="389"/>
        <v>5.61</v>
      </c>
      <c r="V2246" s="13">
        <f t="shared" si="390"/>
        <v>0.85</v>
      </c>
      <c r="W2246" s="13">
        <f t="shared" si="391"/>
        <v>0.68</v>
      </c>
      <c r="X2246" s="13">
        <f t="shared" si="392"/>
        <v>0.85</v>
      </c>
      <c r="Y2246" s="13">
        <f t="shared" si="393"/>
        <v>0.221</v>
      </c>
      <c r="Z2246" s="13">
        <f t="shared" si="394"/>
        <v>215.9</v>
      </c>
      <c r="AA2246" s="13" t="str">
        <f t="shared" si="395"/>
        <v/>
      </c>
      <c r="AC2246" s="23"/>
      <c r="AD2246" s="23"/>
      <c r="AE2246" s="23"/>
      <c r="AF2246" s="23"/>
      <c r="AG2246" s="23"/>
      <c r="AH2246" s="23"/>
      <c r="AI2246" s="23"/>
      <c r="AJ2246" s="23"/>
      <c r="AK2246" s="23"/>
      <c r="AL2246" s="23"/>
      <c r="AM2246" s="23"/>
      <c r="AN2246" s="23"/>
      <c r="AO2246" s="23"/>
      <c r="AP2246" s="23">
        <v>101</v>
      </c>
      <c r="AQ2246" s="23"/>
      <c r="AR2246" s="23"/>
      <c r="AT2246" s="24" t="s">
        <v>9625</v>
      </c>
      <c r="AU2246" s="24"/>
      <c r="AV2246" s="24"/>
      <c r="AW2246" s="24" t="s">
        <v>9626</v>
      </c>
      <c r="AX2246" s="24"/>
      <c r="AY2246" s="24"/>
      <c r="BA2246" s="25" t="s">
        <v>2896</v>
      </c>
      <c r="BB2246" s="27" t="s">
        <v>2896</v>
      </c>
      <c r="BC2246" s="27"/>
      <c r="BD2246" s="24" t="s">
        <v>5271</v>
      </c>
      <c r="BE2246" s="24"/>
      <c r="BF2246" s="24"/>
      <c r="BG2246" s="24"/>
      <c r="BH2246" s="24"/>
      <c r="BI2246" s="24"/>
      <c r="BK2246" s="26" t="s">
        <v>9627</v>
      </c>
    </row>
    <row r="2247" spans="1:63" ht="15.75" customHeight="1" x14ac:dyDescent="0.35">
      <c r="A2247" s="12" t="s">
        <v>9628</v>
      </c>
      <c r="B2247" s="28" t="s">
        <v>4242</v>
      </c>
      <c r="C2247" s="5" t="s">
        <v>3900</v>
      </c>
      <c r="D2247" s="5">
        <v>500</v>
      </c>
      <c r="E2247" s="10">
        <v>1</v>
      </c>
      <c r="F2247" s="5">
        <f t="shared" si="385"/>
        <v>500</v>
      </c>
      <c r="G2247" s="11">
        <v>36</v>
      </c>
      <c r="H2247" s="22">
        <v>6.1</v>
      </c>
      <c r="I2247" s="22">
        <v>2.9</v>
      </c>
      <c r="J2247" s="22">
        <v>2.2000000000000002</v>
      </c>
      <c r="K2247" s="22">
        <v>0.5</v>
      </c>
      <c r="L2247" s="22">
        <v>0</v>
      </c>
      <c r="M2247" s="22"/>
      <c r="N2247" s="22">
        <v>0.1</v>
      </c>
      <c r="O2247" s="11"/>
      <c r="P2247" s="11"/>
      <c r="Q2247" s="7"/>
      <c r="R2247" s="6">
        <f t="shared" si="386"/>
        <v>180</v>
      </c>
      <c r="S2247" s="13">
        <f t="shared" si="387"/>
        <v>30.5</v>
      </c>
      <c r="T2247" s="13">
        <f t="shared" si="388"/>
        <v>14.5</v>
      </c>
      <c r="U2247" s="13">
        <f t="shared" si="389"/>
        <v>11</v>
      </c>
      <c r="V2247" s="13">
        <f t="shared" si="390"/>
        <v>2.5</v>
      </c>
      <c r="W2247" s="13" t="str">
        <f t="shared" si="391"/>
        <v/>
      </c>
      <c r="X2247" s="13" t="str">
        <f t="shared" si="392"/>
        <v/>
      </c>
      <c r="Y2247" s="13">
        <f t="shared" si="393"/>
        <v>0.5</v>
      </c>
      <c r="Z2247" s="13" t="str">
        <f t="shared" si="394"/>
        <v/>
      </c>
      <c r="AA2247" s="13" t="str">
        <f t="shared" si="395"/>
        <v/>
      </c>
      <c r="AC2247" s="23"/>
      <c r="AD2247" s="23"/>
      <c r="AE2247" s="23"/>
      <c r="AF2247" s="23"/>
      <c r="AG2247" s="23"/>
      <c r="AH2247" s="23"/>
      <c r="AI2247" s="23"/>
      <c r="AJ2247" s="23"/>
      <c r="AK2247" s="23"/>
      <c r="AL2247" s="23"/>
      <c r="AM2247" s="23"/>
      <c r="AN2247" s="23"/>
      <c r="AO2247" s="23"/>
      <c r="AP2247" s="23"/>
      <c r="AQ2247" s="23"/>
      <c r="AR2247" s="23"/>
      <c r="AT2247" s="24" t="s">
        <v>9629</v>
      </c>
      <c r="AU2247" s="24"/>
      <c r="AV2247" s="24"/>
      <c r="AW2247" s="24" t="s">
        <v>9630</v>
      </c>
      <c r="AX2247" s="24"/>
      <c r="AY2247" s="24"/>
      <c r="BA2247" s="25" t="s">
        <v>2896</v>
      </c>
      <c r="BB2247" s="27" t="s">
        <v>2897</v>
      </c>
      <c r="BC2247" s="27"/>
      <c r="BD2247" s="24"/>
      <c r="BE2247" s="24"/>
      <c r="BF2247" s="24"/>
      <c r="BG2247" s="24"/>
      <c r="BH2247" s="24"/>
      <c r="BI2247" s="24"/>
      <c r="BK2247" s="26" t="s">
        <v>9631</v>
      </c>
    </row>
    <row r="2248" spans="1:63" ht="15.75" customHeight="1" x14ac:dyDescent="0.35">
      <c r="A2248" s="12" t="s">
        <v>9632</v>
      </c>
      <c r="B2248" s="28" t="s">
        <v>4265</v>
      </c>
      <c r="C2248" s="5" t="s">
        <v>9633</v>
      </c>
      <c r="D2248" s="5">
        <v>270</v>
      </c>
      <c r="E2248" s="10">
        <v>1</v>
      </c>
      <c r="F2248" s="5">
        <f t="shared" si="385"/>
        <v>270</v>
      </c>
      <c r="G2248" s="11">
        <v>49</v>
      </c>
      <c r="H2248" s="22">
        <v>6</v>
      </c>
      <c r="I2248" s="22">
        <v>5.8</v>
      </c>
      <c r="J2248" s="22">
        <v>5.6</v>
      </c>
      <c r="K2248" s="22">
        <v>0.2</v>
      </c>
      <c r="L2248" s="22">
        <v>0.2</v>
      </c>
      <c r="M2248" s="22"/>
      <c r="N2248" s="22">
        <v>0.18</v>
      </c>
      <c r="O2248" s="11"/>
      <c r="P2248" s="11"/>
      <c r="Q2248" s="7"/>
      <c r="R2248" s="6">
        <f t="shared" si="386"/>
        <v>132.30000000000001</v>
      </c>
      <c r="S2248" s="13">
        <f t="shared" si="387"/>
        <v>16.2</v>
      </c>
      <c r="T2248" s="13">
        <f t="shared" si="388"/>
        <v>15.66</v>
      </c>
      <c r="U2248" s="13">
        <f t="shared" si="389"/>
        <v>15.12</v>
      </c>
      <c r="V2248" s="13">
        <f t="shared" si="390"/>
        <v>0.54</v>
      </c>
      <c r="W2248" s="13">
        <f t="shared" si="391"/>
        <v>0.54</v>
      </c>
      <c r="X2248" s="13" t="str">
        <f t="shared" si="392"/>
        <v/>
      </c>
      <c r="Y2248" s="13">
        <f t="shared" si="393"/>
        <v>0.48599999999999999</v>
      </c>
      <c r="Z2248" s="13" t="str">
        <f t="shared" si="394"/>
        <v/>
      </c>
      <c r="AA2248" s="13" t="str">
        <f t="shared" si="395"/>
        <v/>
      </c>
      <c r="AC2248" s="23"/>
      <c r="AD2248" s="23"/>
      <c r="AE2248" s="23"/>
      <c r="AF2248" s="23"/>
      <c r="AG2248" s="23"/>
      <c r="AH2248" s="23"/>
      <c r="AI2248" s="23"/>
      <c r="AJ2248" s="23"/>
      <c r="AK2248" s="23"/>
      <c r="AL2248" s="23"/>
      <c r="AM2248" s="23"/>
      <c r="AN2248" s="23"/>
      <c r="AO2248" s="23"/>
      <c r="AP2248" s="23"/>
      <c r="AQ2248" s="23"/>
      <c r="AR2248" s="23"/>
      <c r="AT2248" s="24" t="s">
        <v>9634</v>
      </c>
      <c r="AU2248" s="24"/>
      <c r="AV2248" s="24"/>
      <c r="AW2248" s="24"/>
      <c r="AX2248" s="24"/>
      <c r="AY2248" s="24"/>
      <c r="BA2248" s="25" t="s">
        <v>2896</v>
      </c>
      <c r="BB2248" s="27" t="s">
        <v>2897</v>
      </c>
      <c r="BC2248" s="27"/>
      <c r="BD2248" s="24"/>
      <c r="BE2248" s="24"/>
      <c r="BF2248" s="24"/>
      <c r="BG2248" s="24" t="s">
        <v>6040</v>
      </c>
      <c r="BH2248" s="24"/>
      <c r="BI2248" s="24"/>
      <c r="BK2248" s="26" t="s">
        <v>9635</v>
      </c>
    </row>
    <row r="2249" spans="1:63" ht="15.75" customHeight="1" x14ac:dyDescent="0.35">
      <c r="A2249" s="12" t="s">
        <v>9636</v>
      </c>
      <c r="B2249" s="28" t="s">
        <v>3945</v>
      </c>
      <c r="C2249" s="5" t="s">
        <v>3900</v>
      </c>
      <c r="D2249" s="5">
        <v>500</v>
      </c>
      <c r="E2249" s="10">
        <v>1</v>
      </c>
      <c r="F2249" s="5">
        <f t="shared" si="385"/>
        <v>500</v>
      </c>
      <c r="G2249" s="11">
        <v>36</v>
      </c>
      <c r="H2249" s="22">
        <v>6.1</v>
      </c>
      <c r="I2249" s="22">
        <v>2.9</v>
      </c>
      <c r="J2249" s="22">
        <v>2.2000000000000002</v>
      </c>
      <c r="K2249" s="22">
        <v>0.5</v>
      </c>
      <c r="L2249" s="22">
        <v>0</v>
      </c>
      <c r="M2249" s="22"/>
      <c r="N2249" s="22">
        <v>0.1</v>
      </c>
      <c r="O2249" s="11"/>
      <c r="P2249" s="11"/>
      <c r="Q2249" s="7"/>
      <c r="R2249" s="6">
        <f t="shared" si="386"/>
        <v>180</v>
      </c>
      <c r="S2249" s="13">
        <f t="shared" si="387"/>
        <v>30.5</v>
      </c>
      <c r="T2249" s="13">
        <f t="shared" si="388"/>
        <v>14.5</v>
      </c>
      <c r="U2249" s="13">
        <f t="shared" si="389"/>
        <v>11</v>
      </c>
      <c r="V2249" s="13">
        <f t="shared" si="390"/>
        <v>2.5</v>
      </c>
      <c r="W2249" s="13" t="str">
        <f t="shared" si="391"/>
        <v/>
      </c>
      <c r="X2249" s="13" t="str">
        <f t="shared" si="392"/>
        <v/>
      </c>
      <c r="Y2249" s="13">
        <f t="shared" si="393"/>
        <v>0.5</v>
      </c>
      <c r="Z2249" s="13" t="str">
        <f t="shared" si="394"/>
        <v/>
      </c>
      <c r="AA2249" s="13" t="str">
        <f t="shared" si="395"/>
        <v/>
      </c>
      <c r="AC2249" s="23"/>
      <c r="AD2249" s="23"/>
      <c r="AE2249" s="23"/>
      <c r="AF2249" s="23"/>
      <c r="AG2249" s="23"/>
      <c r="AH2249" s="23"/>
      <c r="AI2249" s="23"/>
      <c r="AJ2249" s="23"/>
      <c r="AK2249" s="23"/>
      <c r="AL2249" s="23"/>
      <c r="AM2249" s="23"/>
      <c r="AN2249" s="23"/>
      <c r="AO2249" s="23"/>
      <c r="AP2249" s="23"/>
      <c r="AQ2249" s="23"/>
      <c r="AR2249" s="23"/>
      <c r="AT2249" s="24" t="s">
        <v>9637</v>
      </c>
      <c r="AU2249" s="24"/>
      <c r="AV2249" s="24"/>
      <c r="AW2249" s="24" t="s">
        <v>9630</v>
      </c>
      <c r="AX2249" s="24"/>
      <c r="AY2249" s="24"/>
      <c r="BA2249" s="25" t="s">
        <v>2896</v>
      </c>
      <c r="BB2249" s="27" t="s">
        <v>2897</v>
      </c>
      <c r="BC2249" s="27"/>
      <c r="BD2249" s="24"/>
      <c r="BE2249" s="24"/>
      <c r="BF2249" s="24"/>
      <c r="BG2249" s="24"/>
      <c r="BH2249" s="24"/>
      <c r="BI2249" s="24"/>
      <c r="BK2249" s="26" t="s">
        <v>9638</v>
      </c>
    </row>
    <row r="2250" spans="1:63" ht="15.75" customHeight="1" x14ac:dyDescent="0.35">
      <c r="A2250" s="12" t="s">
        <v>9639</v>
      </c>
      <c r="B2250" s="28" t="s">
        <v>3922</v>
      </c>
      <c r="C2250" s="5" t="s">
        <v>5347</v>
      </c>
      <c r="D2250" s="5">
        <v>330</v>
      </c>
      <c r="E2250" s="10">
        <v>1</v>
      </c>
      <c r="F2250" s="5">
        <f t="shared" si="385"/>
        <v>330</v>
      </c>
      <c r="G2250" s="11">
        <v>46</v>
      </c>
      <c r="H2250" s="22">
        <v>7.6</v>
      </c>
      <c r="I2250" s="22">
        <v>3.2</v>
      </c>
      <c r="J2250" s="22">
        <v>2.9</v>
      </c>
      <c r="K2250" s="22">
        <v>0.3</v>
      </c>
      <c r="L2250" s="22">
        <v>0.2</v>
      </c>
      <c r="M2250" s="22">
        <v>0</v>
      </c>
      <c r="N2250" s="22">
        <v>0.1</v>
      </c>
      <c r="O2250" s="11"/>
      <c r="P2250" s="11"/>
      <c r="Q2250" s="7"/>
      <c r="R2250" s="6">
        <f t="shared" si="386"/>
        <v>151.80000000000001</v>
      </c>
      <c r="S2250" s="13">
        <f t="shared" si="387"/>
        <v>25.08</v>
      </c>
      <c r="T2250" s="13">
        <f t="shared" si="388"/>
        <v>10.56</v>
      </c>
      <c r="U2250" s="13">
        <f t="shared" si="389"/>
        <v>9.57</v>
      </c>
      <c r="V2250" s="13">
        <f t="shared" si="390"/>
        <v>0.99</v>
      </c>
      <c r="W2250" s="13">
        <f t="shared" si="391"/>
        <v>0.66</v>
      </c>
      <c r="X2250" s="13" t="str">
        <f t="shared" si="392"/>
        <v/>
      </c>
      <c r="Y2250" s="13">
        <f t="shared" si="393"/>
        <v>0.33</v>
      </c>
      <c r="Z2250" s="13" t="str">
        <f t="shared" si="394"/>
        <v/>
      </c>
      <c r="AA2250" s="13" t="str">
        <f t="shared" si="395"/>
        <v/>
      </c>
      <c r="AC2250" s="23"/>
      <c r="AD2250" s="23"/>
      <c r="AE2250" s="23"/>
      <c r="AF2250" s="23"/>
      <c r="AG2250" s="23"/>
      <c r="AH2250" s="23"/>
      <c r="AI2250" s="23"/>
      <c r="AJ2250" s="23"/>
      <c r="AK2250" s="23"/>
      <c r="AL2250" s="23"/>
      <c r="AM2250" s="23"/>
      <c r="AN2250" s="23"/>
      <c r="AO2250" s="23"/>
      <c r="AP2250" s="23"/>
      <c r="AQ2250" s="23"/>
      <c r="AR2250" s="23"/>
      <c r="AT2250" s="24" t="s">
        <v>9640</v>
      </c>
      <c r="AU2250" s="24"/>
      <c r="AV2250" s="24"/>
      <c r="AW2250" s="24" t="s">
        <v>1861</v>
      </c>
      <c r="AX2250" s="24"/>
      <c r="AY2250" s="24"/>
      <c r="BA2250" s="25" t="s">
        <v>2896</v>
      </c>
      <c r="BB2250" s="27" t="s">
        <v>2896</v>
      </c>
      <c r="BC2250" s="27"/>
      <c r="BD2250" s="24" t="s">
        <v>5271</v>
      </c>
      <c r="BE2250" s="24"/>
      <c r="BF2250" s="24"/>
      <c r="BG2250" s="24"/>
      <c r="BH2250" s="24"/>
      <c r="BI2250" s="24"/>
      <c r="BK2250" s="26" t="s">
        <v>9641</v>
      </c>
    </row>
    <row r="2251" spans="1:63" ht="15.75" customHeight="1" x14ac:dyDescent="0.35">
      <c r="A2251" s="12" t="s">
        <v>9642</v>
      </c>
      <c r="B2251" s="28" t="s">
        <v>3922</v>
      </c>
      <c r="C2251" s="5" t="s">
        <v>5347</v>
      </c>
      <c r="D2251" s="5">
        <v>330</v>
      </c>
      <c r="E2251" s="10">
        <v>1</v>
      </c>
      <c r="F2251" s="5">
        <f t="shared" si="385"/>
        <v>330</v>
      </c>
      <c r="G2251" s="11">
        <v>50</v>
      </c>
      <c r="H2251" s="22">
        <v>7.6</v>
      </c>
      <c r="I2251" s="22">
        <v>3.3</v>
      </c>
      <c r="J2251" s="22">
        <v>3</v>
      </c>
      <c r="K2251" s="22">
        <v>0.7</v>
      </c>
      <c r="L2251" s="22">
        <v>0.5</v>
      </c>
      <c r="M2251" s="22">
        <v>0</v>
      </c>
      <c r="N2251" s="22">
        <v>0.1</v>
      </c>
      <c r="O2251" s="11"/>
      <c r="P2251" s="11"/>
      <c r="Q2251" s="7"/>
      <c r="R2251" s="6">
        <f t="shared" si="386"/>
        <v>165</v>
      </c>
      <c r="S2251" s="13">
        <f t="shared" si="387"/>
        <v>25.08</v>
      </c>
      <c r="T2251" s="13">
        <f t="shared" si="388"/>
        <v>10.89</v>
      </c>
      <c r="U2251" s="13">
        <f t="shared" si="389"/>
        <v>9.9</v>
      </c>
      <c r="V2251" s="13">
        <f t="shared" si="390"/>
        <v>2.3099999999999996</v>
      </c>
      <c r="W2251" s="13">
        <f t="shared" si="391"/>
        <v>1.65</v>
      </c>
      <c r="X2251" s="13" t="str">
        <f t="shared" si="392"/>
        <v/>
      </c>
      <c r="Y2251" s="13">
        <f t="shared" si="393"/>
        <v>0.33</v>
      </c>
      <c r="Z2251" s="13" t="str">
        <f t="shared" si="394"/>
        <v/>
      </c>
      <c r="AA2251" s="13" t="str">
        <f t="shared" si="395"/>
        <v/>
      </c>
      <c r="AC2251" s="23"/>
      <c r="AD2251" s="23"/>
      <c r="AE2251" s="23"/>
      <c r="AF2251" s="23"/>
      <c r="AG2251" s="23"/>
      <c r="AH2251" s="23"/>
      <c r="AI2251" s="23"/>
      <c r="AJ2251" s="23"/>
      <c r="AK2251" s="23"/>
      <c r="AL2251" s="23"/>
      <c r="AM2251" s="23"/>
      <c r="AN2251" s="23"/>
      <c r="AO2251" s="23"/>
      <c r="AP2251" s="23"/>
      <c r="AQ2251" s="23"/>
      <c r="AR2251" s="23"/>
      <c r="AT2251" s="24" t="s">
        <v>9643</v>
      </c>
      <c r="AU2251" s="24"/>
      <c r="AV2251" s="24"/>
      <c r="AW2251" s="24"/>
      <c r="AX2251" s="24"/>
      <c r="AY2251" s="24"/>
      <c r="BA2251" s="25" t="s">
        <v>2896</v>
      </c>
      <c r="BB2251" s="27" t="s">
        <v>2896</v>
      </c>
      <c r="BC2251" s="27"/>
      <c r="BD2251" s="24" t="s">
        <v>5271</v>
      </c>
      <c r="BE2251" s="24"/>
      <c r="BF2251" s="24"/>
      <c r="BG2251" s="24"/>
      <c r="BH2251" s="24"/>
      <c r="BI2251" s="24"/>
      <c r="BK2251" s="26" t="s">
        <v>9644</v>
      </c>
    </row>
    <row r="2252" spans="1:63" ht="15.75" customHeight="1" x14ac:dyDescent="0.35">
      <c r="A2252" s="12" t="s">
        <v>9645</v>
      </c>
      <c r="B2252" s="28" t="s">
        <v>3911</v>
      </c>
      <c r="C2252" s="5" t="s">
        <v>3981</v>
      </c>
      <c r="D2252" s="5">
        <v>250</v>
      </c>
      <c r="E2252" s="10">
        <v>1</v>
      </c>
      <c r="F2252" s="5">
        <f t="shared" si="385"/>
        <v>250</v>
      </c>
      <c r="G2252" s="11">
        <v>52</v>
      </c>
      <c r="H2252" s="22">
        <v>8</v>
      </c>
      <c r="I2252" s="22">
        <v>4.8</v>
      </c>
      <c r="J2252" s="22">
        <v>4.8</v>
      </c>
      <c r="K2252" s="22">
        <v>0.1</v>
      </c>
      <c r="L2252" s="22">
        <v>0.1</v>
      </c>
      <c r="M2252" s="22"/>
      <c r="N2252" s="22">
        <v>0.11</v>
      </c>
      <c r="O2252" s="11"/>
      <c r="P2252" s="11"/>
      <c r="Q2252" s="7"/>
      <c r="R2252" s="6">
        <f t="shared" si="386"/>
        <v>130</v>
      </c>
      <c r="S2252" s="13">
        <f t="shared" si="387"/>
        <v>20</v>
      </c>
      <c r="T2252" s="13">
        <f t="shared" si="388"/>
        <v>12</v>
      </c>
      <c r="U2252" s="13">
        <f t="shared" si="389"/>
        <v>12</v>
      </c>
      <c r="V2252" s="13">
        <f t="shared" si="390"/>
        <v>0.25</v>
      </c>
      <c r="W2252" s="13">
        <f t="shared" si="391"/>
        <v>0.25</v>
      </c>
      <c r="X2252" s="13" t="str">
        <f t="shared" si="392"/>
        <v/>
      </c>
      <c r="Y2252" s="13">
        <f t="shared" si="393"/>
        <v>0.27500000000000002</v>
      </c>
      <c r="Z2252" s="13" t="str">
        <f t="shared" si="394"/>
        <v/>
      </c>
      <c r="AA2252" s="13" t="str">
        <f t="shared" si="395"/>
        <v/>
      </c>
      <c r="AC2252" s="23"/>
      <c r="AD2252" s="23"/>
      <c r="AE2252" s="23"/>
      <c r="AF2252" s="23"/>
      <c r="AG2252" s="23"/>
      <c r="AH2252" s="23"/>
      <c r="AI2252" s="23"/>
      <c r="AJ2252" s="23"/>
      <c r="AK2252" s="23"/>
      <c r="AL2252" s="23"/>
      <c r="AM2252" s="23"/>
      <c r="AN2252" s="23"/>
      <c r="AO2252" s="23"/>
      <c r="AP2252" s="23"/>
      <c r="AQ2252" s="23"/>
      <c r="AR2252" s="23"/>
      <c r="AT2252" s="24" t="s">
        <v>9646</v>
      </c>
      <c r="AU2252" s="24"/>
      <c r="AV2252" s="24"/>
      <c r="AW2252" s="24" t="s">
        <v>1878</v>
      </c>
      <c r="AX2252" s="24"/>
      <c r="AY2252" s="24"/>
      <c r="BA2252" s="25" t="s">
        <v>2896</v>
      </c>
      <c r="BB2252" s="27" t="s">
        <v>2896</v>
      </c>
      <c r="BC2252" s="27"/>
      <c r="BD2252" s="24" t="s">
        <v>5271</v>
      </c>
      <c r="BE2252" s="24"/>
      <c r="BF2252" s="24"/>
      <c r="BG2252" s="24"/>
      <c r="BH2252" s="24"/>
      <c r="BI2252" s="24"/>
      <c r="BK2252" s="26" t="s">
        <v>9647</v>
      </c>
    </row>
    <row r="2253" spans="1:63" ht="15.75" customHeight="1" x14ac:dyDescent="0.35">
      <c r="A2253" s="12" t="s">
        <v>9648</v>
      </c>
      <c r="B2253" s="28" t="s">
        <v>3922</v>
      </c>
      <c r="C2253" s="5" t="s">
        <v>7483</v>
      </c>
      <c r="D2253" s="5">
        <v>100</v>
      </c>
      <c r="E2253" s="10">
        <v>1</v>
      </c>
      <c r="F2253" s="5">
        <f t="shared" si="385"/>
        <v>100</v>
      </c>
      <c r="G2253" s="11">
        <v>42</v>
      </c>
      <c r="H2253" s="22">
        <v>3.2</v>
      </c>
      <c r="I2253" s="22">
        <v>4.4000000000000004</v>
      </c>
      <c r="J2253" s="22">
        <v>4.2</v>
      </c>
      <c r="K2253" s="22">
        <v>1.1000000000000001</v>
      </c>
      <c r="L2253" s="22">
        <v>0.1</v>
      </c>
      <c r="M2253" s="22"/>
      <c r="N2253" s="22">
        <v>0.12</v>
      </c>
      <c r="O2253" s="11"/>
      <c r="P2253" s="11"/>
      <c r="Q2253" s="7"/>
      <c r="R2253" s="6">
        <f t="shared" si="386"/>
        <v>42</v>
      </c>
      <c r="S2253" s="13">
        <f t="shared" si="387"/>
        <v>3.2</v>
      </c>
      <c r="T2253" s="13">
        <f t="shared" si="388"/>
        <v>4.4000000000000004</v>
      </c>
      <c r="U2253" s="13">
        <f t="shared" si="389"/>
        <v>4.2</v>
      </c>
      <c r="V2253" s="13">
        <f t="shared" si="390"/>
        <v>1.1000000000000001</v>
      </c>
      <c r="W2253" s="13">
        <f t="shared" si="391"/>
        <v>0.1</v>
      </c>
      <c r="X2253" s="13" t="str">
        <f t="shared" si="392"/>
        <v/>
      </c>
      <c r="Y2253" s="13">
        <f t="shared" si="393"/>
        <v>0.12</v>
      </c>
      <c r="Z2253" s="13" t="str">
        <f t="shared" si="394"/>
        <v/>
      </c>
      <c r="AA2253" s="13" t="str">
        <f t="shared" si="395"/>
        <v/>
      </c>
      <c r="AC2253" s="23"/>
      <c r="AD2253" s="23"/>
      <c r="AE2253" s="23"/>
      <c r="AF2253" s="23"/>
      <c r="AG2253" s="23"/>
      <c r="AH2253" s="23"/>
      <c r="AI2253" s="23"/>
      <c r="AJ2253" s="23"/>
      <c r="AK2253" s="23"/>
      <c r="AL2253" s="23"/>
      <c r="AM2253" s="23"/>
      <c r="AN2253" s="23"/>
      <c r="AO2253" s="23"/>
      <c r="AP2253" s="23"/>
      <c r="AQ2253" s="23"/>
      <c r="AR2253" s="23"/>
      <c r="AT2253" s="24" t="s">
        <v>9649</v>
      </c>
      <c r="AU2253" s="24"/>
      <c r="AV2253" s="24"/>
      <c r="AW2253" s="24" t="s">
        <v>9650</v>
      </c>
      <c r="AX2253" s="24"/>
      <c r="AY2253" s="24"/>
      <c r="BA2253" s="25" t="s">
        <v>2896</v>
      </c>
      <c r="BB2253" s="27" t="s">
        <v>2897</v>
      </c>
      <c r="BC2253" s="27"/>
      <c r="BD2253" s="24"/>
      <c r="BE2253" s="24"/>
      <c r="BF2253" s="24"/>
      <c r="BG2253" s="24"/>
      <c r="BH2253" s="24"/>
      <c r="BI2253" s="24"/>
      <c r="BK2253" s="26" t="s">
        <v>9651</v>
      </c>
    </row>
    <row r="2254" spans="1:63" ht="15.75" customHeight="1" x14ac:dyDescent="0.35">
      <c r="A2254" s="12" t="s">
        <v>9652</v>
      </c>
      <c r="B2254" s="28" t="s">
        <v>3911</v>
      </c>
      <c r="C2254" s="5" t="s">
        <v>5722</v>
      </c>
      <c r="D2254" s="5">
        <v>160</v>
      </c>
      <c r="E2254" s="10">
        <v>1</v>
      </c>
      <c r="F2254" s="5">
        <f t="shared" si="385"/>
        <v>160</v>
      </c>
      <c r="G2254" s="11">
        <v>48</v>
      </c>
      <c r="H2254" s="22">
        <v>7.1</v>
      </c>
      <c r="I2254" s="22">
        <v>4</v>
      </c>
      <c r="J2254" s="22">
        <v>3.9</v>
      </c>
      <c r="K2254" s="22">
        <v>0.4</v>
      </c>
      <c r="L2254" s="22">
        <v>0.3</v>
      </c>
      <c r="M2254" s="22"/>
      <c r="N2254" s="22">
        <v>0.1</v>
      </c>
      <c r="O2254" s="11"/>
      <c r="P2254" s="11"/>
      <c r="Q2254" s="7"/>
      <c r="R2254" s="6">
        <f t="shared" si="386"/>
        <v>76.8</v>
      </c>
      <c r="S2254" s="13">
        <f t="shared" si="387"/>
        <v>11.36</v>
      </c>
      <c r="T2254" s="13">
        <f t="shared" si="388"/>
        <v>6.4</v>
      </c>
      <c r="U2254" s="13">
        <f t="shared" si="389"/>
        <v>6.24</v>
      </c>
      <c r="V2254" s="13">
        <f t="shared" si="390"/>
        <v>0.64</v>
      </c>
      <c r="W2254" s="13">
        <f t="shared" si="391"/>
        <v>0.48</v>
      </c>
      <c r="X2254" s="13" t="str">
        <f t="shared" si="392"/>
        <v/>
      </c>
      <c r="Y2254" s="13">
        <f t="shared" si="393"/>
        <v>0.16</v>
      </c>
      <c r="Z2254" s="13" t="str">
        <f t="shared" si="394"/>
        <v/>
      </c>
      <c r="AA2254" s="13" t="str">
        <f t="shared" si="395"/>
        <v/>
      </c>
      <c r="AC2254" s="23"/>
      <c r="AD2254" s="23"/>
      <c r="AE2254" s="23"/>
      <c r="AF2254" s="23"/>
      <c r="AG2254" s="23"/>
      <c r="AH2254" s="23"/>
      <c r="AI2254" s="23"/>
      <c r="AJ2254" s="23"/>
      <c r="AK2254" s="23"/>
      <c r="AL2254" s="23"/>
      <c r="AM2254" s="23"/>
      <c r="AN2254" s="23"/>
      <c r="AO2254" s="23"/>
      <c r="AP2254" s="23"/>
      <c r="AQ2254" s="23"/>
      <c r="AR2254" s="23"/>
      <c r="AT2254" s="24" t="s">
        <v>9653</v>
      </c>
      <c r="AU2254" s="24"/>
      <c r="AV2254" s="24"/>
      <c r="AW2254" s="24" t="s">
        <v>9654</v>
      </c>
      <c r="AX2254" s="24"/>
      <c r="AY2254" s="24"/>
      <c r="BA2254" s="25" t="s">
        <v>2896</v>
      </c>
      <c r="BB2254" s="27" t="s">
        <v>2897</v>
      </c>
      <c r="BC2254" s="27"/>
      <c r="BD2254" s="24"/>
      <c r="BE2254" s="24"/>
      <c r="BF2254" s="24"/>
      <c r="BG2254" s="24" t="s">
        <v>1137</v>
      </c>
      <c r="BH2254" s="24"/>
      <c r="BI2254" s="24"/>
      <c r="BK2254" s="26" t="s">
        <v>9655</v>
      </c>
    </row>
    <row r="2255" spans="1:63" ht="15.75" customHeight="1" x14ac:dyDescent="0.35">
      <c r="A2255" s="12" t="s">
        <v>9656</v>
      </c>
      <c r="B2255" s="28" t="s">
        <v>3911</v>
      </c>
      <c r="C2255" s="5" t="s">
        <v>6047</v>
      </c>
      <c r="D2255" s="5">
        <v>160</v>
      </c>
      <c r="E2255" s="10">
        <v>1</v>
      </c>
      <c r="F2255" s="5">
        <f t="shared" si="385"/>
        <v>160</v>
      </c>
      <c r="G2255" s="11">
        <v>36</v>
      </c>
      <c r="H2255" s="22">
        <v>2.2999999999999998</v>
      </c>
      <c r="I2255" s="22">
        <v>6</v>
      </c>
      <c r="J2255" s="22">
        <v>5.9</v>
      </c>
      <c r="K2255" s="22">
        <v>0</v>
      </c>
      <c r="L2255" s="22">
        <v>0</v>
      </c>
      <c r="M2255" s="22"/>
      <c r="N2255" s="22">
        <v>0.09</v>
      </c>
      <c r="O2255" s="11"/>
      <c r="P2255" s="11"/>
      <c r="Q2255" s="7"/>
      <c r="R2255" s="6">
        <f t="shared" si="386"/>
        <v>57.6</v>
      </c>
      <c r="S2255" s="13">
        <f t="shared" si="387"/>
        <v>3.68</v>
      </c>
      <c r="T2255" s="13">
        <f t="shared" si="388"/>
        <v>9.6</v>
      </c>
      <c r="U2255" s="13">
        <f t="shared" si="389"/>
        <v>9.44</v>
      </c>
      <c r="V2255" s="13" t="str">
        <f t="shared" si="390"/>
        <v/>
      </c>
      <c r="W2255" s="13" t="str">
        <f t="shared" si="391"/>
        <v/>
      </c>
      <c r="X2255" s="13" t="str">
        <f t="shared" si="392"/>
        <v/>
      </c>
      <c r="Y2255" s="13">
        <f t="shared" si="393"/>
        <v>0.14399999999999999</v>
      </c>
      <c r="Z2255" s="13" t="str">
        <f t="shared" si="394"/>
        <v/>
      </c>
      <c r="AA2255" s="13" t="str">
        <f t="shared" si="395"/>
        <v/>
      </c>
      <c r="AC2255" s="23"/>
      <c r="AD2255" s="23"/>
      <c r="AE2255" s="23"/>
      <c r="AF2255" s="23"/>
      <c r="AG2255" s="23"/>
      <c r="AH2255" s="23"/>
      <c r="AI2255" s="23"/>
      <c r="AJ2255" s="23"/>
      <c r="AK2255" s="23"/>
      <c r="AL2255" s="23"/>
      <c r="AM2255" s="23"/>
      <c r="AN2255" s="23"/>
      <c r="AO2255" s="23"/>
      <c r="AP2255" s="23"/>
      <c r="AQ2255" s="23"/>
      <c r="AR2255" s="23"/>
      <c r="AT2255" s="24" t="s">
        <v>9657</v>
      </c>
      <c r="AU2255" s="24"/>
      <c r="AV2255" s="24"/>
      <c r="AW2255" s="24" t="s">
        <v>9658</v>
      </c>
      <c r="AX2255" s="24"/>
      <c r="AY2255" s="24"/>
      <c r="BA2255" s="25" t="s">
        <v>2896</v>
      </c>
      <c r="BB2255" s="27" t="s">
        <v>2897</v>
      </c>
      <c r="BC2255" s="27"/>
      <c r="BD2255" s="24"/>
      <c r="BE2255" s="24"/>
      <c r="BF2255" s="24"/>
      <c r="BG2255" s="24" t="s">
        <v>1137</v>
      </c>
      <c r="BH2255" s="24"/>
      <c r="BI2255" s="24"/>
      <c r="BK2255" s="26" t="s">
        <v>9659</v>
      </c>
    </row>
    <row r="2256" spans="1:63" ht="15.75" customHeight="1" x14ac:dyDescent="0.35">
      <c r="A2256" s="12" t="s">
        <v>9660</v>
      </c>
      <c r="B2256" s="28" t="s">
        <v>3911</v>
      </c>
      <c r="C2256" s="5" t="s">
        <v>6047</v>
      </c>
      <c r="D2256" s="5">
        <v>160</v>
      </c>
      <c r="E2256" s="10">
        <v>1</v>
      </c>
      <c r="F2256" s="5">
        <f t="shared" si="385"/>
        <v>160</v>
      </c>
      <c r="G2256" s="11">
        <v>33</v>
      </c>
      <c r="H2256" s="22">
        <v>2.2999999999999998</v>
      </c>
      <c r="I2256" s="22">
        <v>5.7</v>
      </c>
      <c r="J2256" s="22">
        <v>4.2</v>
      </c>
      <c r="K2256" s="22">
        <v>0</v>
      </c>
      <c r="L2256" s="22">
        <v>0</v>
      </c>
      <c r="M2256" s="22">
        <v>0</v>
      </c>
      <c r="N2256" s="22">
        <v>0.11</v>
      </c>
      <c r="O2256" s="11">
        <v>97</v>
      </c>
      <c r="P2256" s="11"/>
      <c r="Q2256" s="7"/>
      <c r="R2256" s="6">
        <f t="shared" si="386"/>
        <v>52.8</v>
      </c>
      <c r="S2256" s="13">
        <f t="shared" si="387"/>
        <v>3.68</v>
      </c>
      <c r="T2256" s="13">
        <f t="shared" si="388"/>
        <v>9.1199999999999992</v>
      </c>
      <c r="U2256" s="13">
        <f t="shared" si="389"/>
        <v>6.72</v>
      </c>
      <c r="V2256" s="13" t="str">
        <f t="shared" si="390"/>
        <v/>
      </c>
      <c r="W2256" s="13" t="str">
        <f t="shared" si="391"/>
        <v/>
      </c>
      <c r="X2256" s="13" t="str">
        <f t="shared" si="392"/>
        <v/>
      </c>
      <c r="Y2256" s="13">
        <f t="shared" si="393"/>
        <v>0.17600000000000002</v>
      </c>
      <c r="Z2256" s="13">
        <f t="shared" si="394"/>
        <v>155.19999999999999</v>
      </c>
      <c r="AA2256" s="13" t="str">
        <f t="shared" si="395"/>
        <v/>
      </c>
      <c r="AC2256" s="23"/>
      <c r="AD2256" s="23"/>
      <c r="AE2256" s="23"/>
      <c r="AF2256" s="23"/>
      <c r="AG2256" s="23"/>
      <c r="AH2256" s="23"/>
      <c r="AI2256" s="23"/>
      <c r="AJ2256" s="23"/>
      <c r="AK2256" s="23"/>
      <c r="AL2256" s="23"/>
      <c r="AM2256" s="23"/>
      <c r="AN2256" s="23"/>
      <c r="AO2256" s="23"/>
      <c r="AP2256" s="23"/>
      <c r="AQ2256" s="23"/>
      <c r="AR2256" s="23"/>
      <c r="AT2256" s="24" t="s">
        <v>9661</v>
      </c>
      <c r="AU2256" s="24"/>
      <c r="AV2256" s="24"/>
      <c r="AW2256" s="24" t="s">
        <v>9662</v>
      </c>
      <c r="AX2256" s="24"/>
      <c r="AY2256" s="24"/>
      <c r="BA2256" s="25" t="s">
        <v>2896</v>
      </c>
      <c r="BB2256" s="27" t="s">
        <v>2897</v>
      </c>
      <c r="BC2256" s="27"/>
      <c r="BD2256" s="24"/>
      <c r="BE2256" s="24"/>
      <c r="BF2256" s="24"/>
      <c r="BG2256" s="24" t="s">
        <v>1137</v>
      </c>
      <c r="BH2256" s="24"/>
      <c r="BI2256" s="24"/>
      <c r="BK2256" s="26" t="s">
        <v>9663</v>
      </c>
    </row>
    <row r="2257" spans="1:63" ht="15.75" customHeight="1" x14ac:dyDescent="0.35">
      <c r="A2257" s="12" t="s">
        <v>9664</v>
      </c>
      <c r="B2257" s="28" t="s">
        <v>3911</v>
      </c>
      <c r="C2257" s="5" t="s">
        <v>6047</v>
      </c>
      <c r="D2257" s="5">
        <v>160</v>
      </c>
      <c r="E2257" s="10">
        <v>1</v>
      </c>
      <c r="F2257" s="5">
        <f t="shared" si="385"/>
        <v>160</v>
      </c>
      <c r="G2257" s="11">
        <v>31</v>
      </c>
      <c r="H2257" s="22">
        <v>2.5</v>
      </c>
      <c r="I2257" s="22">
        <v>4.9000000000000004</v>
      </c>
      <c r="J2257" s="22">
        <v>4.3</v>
      </c>
      <c r="K2257" s="22">
        <v>0.1</v>
      </c>
      <c r="L2257" s="22">
        <v>0.1</v>
      </c>
      <c r="M2257" s="22"/>
      <c r="N2257" s="22">
        <v>0.09</v>
      </c>
      <c r="O2257" s="11">
        <v>92.5</v>
      </c>
      <c r="P2257" s="11"/>
      <c r="Q2257" s="7"/>
      <c r="R2257" s="6">
        <f t="shared" si="386"/>
        <v>49.6</v>
      </c>
      <c r="S2257" s="13">
        <f t="shared" si="387"/>
        <v>4</v>
      </c>
      <c r="T2257" s="13">
        <f t="shared" si="388"/>
        <v>7.84</v>
      </c>
      <c r="U2257" s="13">
        <f t="shared" si="389"/>
        <v>6.88</v>
      </c>
      <c r="V2257" s="13">
        <f t="shared" si="390"/>
        <v>0.16</v>
      </c>
      <c r="W2257" s="13">
        <f t="shared" si="391"/>
        <v>0.16</v>
      </c>
      <c r="X2257" s="13" t="str">
        <f t="shared" si="392"/>
        <v/>
      </c>
      <c r="Y2257" s="13">
        <f t="shared" si="393"/>
        <v>0.14399999999999999</v>
      </c>
      <c r="Z2257" s="13">
        <f t="shared" si="394"/>
        <v>148</v>
      </c>
      <c r="AA2257" s="13" t="str">
        <f t="shared" si="395"/>
        <v/>
      </c>
      <c r="AC2257" s="23"/>
      <c r="AD2257" s="23"/>
      <c r="AE2257" s="23"/>
      <c r="AF2257" s="23"/>
      <c r="AG2257" s="23"/>
      <c r="AH2257" s="23"/>
      <c r="AI2257" s="23"/>
      <c r="AJ2257" s="23"/>
      <c r="AK2257" s="23"/>
      <c r="AL2257" s="23"/>
      <c r="AM2257" s="23"/>
      <c r="AN2257" s="23"/>
      <c r="AO2257" s="23"/>
      <c r="AP2257" s="23"/>
      <c r="AQ2257" s="23"/>
      <c r="AR2257" s="23"/>
      <c r="AT2257" s="24" t="s">
        <v>9665</v>
      </c>
      <c r="AU2257" s="24"/>
      <c r="AV2257" s="24"/>
      <c r="AW2257" s="24" t="s">
        <v>9666</v>
      </c>
      <c r="AX2257" s="24"/>
      <c r="AY2257" s="24"/>
      <c r="BA2257" s="25" t="s">
        <v>2896</v>
      </c>
      <c r="BB2257" s="27" t="s">
        <v>2897</v>
      </c>
      <c r="BC2257" s="27"/>
      <c r="BD2257" s="24"/>
      <c r="BE2257" s="24"/>
      <c r="BF2257" s="24"/>
      <c r="BG2257" s="24"/>
      <c r="BH2257" s="24"/>
      <c r="BI2257" s="24"/>
      <c r="BK2257" s="26" t="s">
        <v>9667</v>
      </c>
    </row>
    <row r="2258" spans="1:63" ht="15.75" customHeight="1" x14ac:dyDescent="0.35">
      <c r="A2258" s="12" t="s">
        <v>9668</v>
      </c>
      <c r="B2258" s="28" t="s">
        <v>3911</v>
      </c>
      <c r="C2258" s="5" t="s">
        <v>3900</v>
      </c>
      <c r="D2258" s="5">
        <v>250</v>
      </c>
      <c r="E2258" s="10">
        <v>1</v>
      </c>
      <c r="F2258" s="5">
        <f t="shared" si="385"/>
        <v>250</v>
      </c>
      <c r="G2258" s="11">
        <v>34</v>
      </c>
      <c r="H2258" s="22">
        <v>3.4</v>
      </c>
      <c r="I2258" s="22">
        <v>4.9000000000000004</v>
      </c>
      <c r="J2258" s="22">
        <v>4.4000000000000004</v>
      </c>
      <c r="K2258" s="22">
        <v>0</v>
      </c>
      <c r="L2258" s="22">
        <v>0</v>
      </c>
      <c r="M2258" s="22">
        <v>0</v>
      </c>
      <c r="N2258" s="22">
        <v>0.09</v>
      </c>
      <c r="O2258" s="11"/>
      <c r="P2258" s="11"/>
      <c r="Q2258" s="7"/>
      <c r="R2258" s="6">
        <f t="shared" si="386"/>
        <v>85</v>
      </c>
      <c r="S2258" s="13">
        <f t="shared" si="387"/>
        <v>8.5</v>
      </c>
      <c r="T2258" s="13">
        <f t="shared" si="388"/>
        <v>12.25</v>
      </c>
      <c r="U2258" s="13">
        <f t="shared" si="389"/>
        <v>11</v>
      </c>
      <c r="V2258" s="13" t="str">
        <f t="shared" si="390"/>
        <v/>
      </c>
      <c r="W2258" s="13" t="str">
        <f t="shared" si="391"/>
        <v/>
      </c>
      <c r="X2258" s="13" t="str">
        <f t="shared" si="392"/>
        <v/>
      </c>
      <c r="Y2258" s="13">
        <f t="shared" si="393"/>
        <v>0.22500000000000001</v>
      </c>
      <c r="Z2258" s="13" t="str">
        <f t="shared" si="394"/>
        <v/>
      </c>
      <c r="AA2258" s="13" t="str">
        <f t="shared" si="395"/>
        <v/>
      </c>
      <c r="AC2258" s="23"/>
      <c r="AD2258" s="23"/>
      <c r="AE2258" s="23"/>
      <c r="AF2258" s="23"/>
      <c r="AG2258" s="23"/>
      <c r="AH2258" s="23"/>
      <c r="AI2258" s="23"/>
      <c r="AJ2258" s="23"/>
      <c r="AK2258" s="23"/>
      <c r="AL2258" s="23"/>
      <c r="AM2258" s="23"/>
      <c r="AN2258" s="23"/>
      <c r="AO2258" s="23"/>
      <c r="AP2258" s="23"/>
      <c r="AQ2258" s="23"/>
      <c r="AR2258" s="23"/>
      <c r="AT2258" s="24" t="s">
        <v>9669</v>
      </c>
      <c r="AU2258" s="24"/>
      <c r="AV2258" s="24"/>
      <c r="AW2258" s="24" t="s">
        <v>9670</v>
      </c>
      <c r="AX2258" s="24"/>
      <c r="AY2258" s="24"/>
      <c r="BA2258" s="25" t="s">
        <v>2896</v>
      </c>
      <c r="BB2258" s="27" t="s">
        <v>2897</v>
      </c>
      <c r="BC2258" s="27"/>
      <c r="BD2258" s="24"/>
      <c r="BE2258" s="24"/>
      <c r="BF2258" s="24"/>
      <c r="BG2258" s="24"/>
      <c r="BH2258" s="24"/>
      <c r="BI2258" s="24"/>
      <c r="BK2258" s="26" t="s">
        <v>9671</v>
      </c>
    </row>
    <row r="2259" spans="1:63" ht="15.75" customHeight="1" x14ac:dyDescent="0.35">
      <c r="A2259" s="12" t="s">
        <v>9672</v>
      </c>
      <c r="B2259" s="28" t="s">
        <v>4242</v>
      </c>
      <c r="C2259" s="5" t="s">
        <v>3843</v>
      </c>
      <c r="D2259" s="5">
        <v>120</v>
      </c>
      <c r="E2259" s="10">
        <v>1</v>
      </c>
      <c r="F2259" s="5">
        <f t="shared" si="385"/>
        <v>120</v>
      </c>
      <c r="G2259" s="11">
        <v>41</v>
      </c>
      <c r="H2259" s="22">
        <v>4.4000000000000004</v>
      </c>
      <c r="I2259" s="22">
        <v>4.8</v>
      </c>
      <c r="J2259" s="22">
        <v>4.8</v>
      </c>
      <c r="K2259" s="22">
        <v>0.2</v>
      </c>
      <c r="L2259" s="22">
        <v>0.1</v>
      </c>
      <c r="M2259" s="22"/>
      <c r="N2259" s="22">
        <v>0.15</v>
      </c>
      <c r="O2259" s="11">
        <v>158</v>
      </c>
      <c r="P2259" s="11"/>
      <c r="Q2259" s="7"/>
      <c r="R2259" s="6">
        <f t="shared" si="386"/>
        <v>49.2</v>
      </c>
      <c r="S2259" s="13">
        <f t="shared" si="387"/>
        <v>5.28</v>
      </c>
      <c r="T2259" s="13">
        <f t="shared" si="388"/>
        <v>5.76</v>
      </c>
      <c r="U2259" s="13">
        <f t="shared" si="389"/>
        <v>5.76</v>
      </c>
      <c r="V2259" s="13">
        <f t="shared" si="390"/>
        <v>0.24</v>
      </c>
      <c r="W2259" s="13">
        <f t="shared" si="391"/>
        <v>0.12</v>
      </c>
      <c r="X2259" s="13" t="str">
        <f t="shared" si="392"/>
        <v/>
      </c>
      <c r="Y2259" s="13">
        <f t="shared" si="393"/>
        <v>0.18</v>
      </c>
      <c r="Z2259" s="13">
        <f t="shared" si="394"/>
        <v>189.6</v>
      </c>
      <c r="AA2259" s="13" t="str">
        <f t="shared" si="395"/>
        <v/>
      </c>
      <c r="AC2259" s="23"/>
      <c r="AD2259" s="23"/>
      <c r="AE2259" s="23"/>
      <c r="AF2259" s="23"/>
      <c r="AG2259" s="23"/>
      <c r="AH2259" s="23">
        <v>0.3</v>
      </c>
      <c r="AI2259" s="23"/>
      <c r="AJ2259" s="23"/>
      <c r="AK2259" s="23"/>
      <c r="AL2259" s="23">
        <v>0.47</v>
      </c>
      <c r="AM2259" s="23"/>
      <c r="AN2259" s="23"/>
      <c r="AO2259" s="23"/>
      <c r="AP2259" s="23">
        <v>120</v>
      </c>
      <c r="AQ2259" s="23">
        <v>21.9</v>
      </c>
      <c r="AR2259" s="23"/>
      <c r="AT2259" s="24" t="s">
        <v>9673</v>
      </c>
      <c r="AU2259" s="24"/>
      <c r="AV2259" s="24"/>
      <c r="AW2259" s="24" t="s">
        <v>5445</v>
      </c>
      <c r="AX2259" s="24"/>
      <c r="AY2259" s="24"/>
      <c r="BA2259" s="25" t="s">
        <v>2896</v>
      </c>
      <c r="BB2259" s="27" t="s">
        <v>2897</v>
      </c>
      <c r="BC2259" s="27"/>
      <c r="BD2259" s="24"/>
      <c r="BE2259" s="24"/>
      <c r="BF2259" s="24"/>
      <c r="BG2259" s="24"/>
      <c r="BH2259" s="24"/>
      <c r="BI2259" s="24"/>
      <c r="BK2259" s="26" t="s">
        <v>9674</v>
      </c>
    </row>
    <row r="2260" spans="1:63" ht="15.75" customHeight="1" x14ac:dyDescent="0.35">
      <c r="A2260" s="12" t="s">
        <v>9675</v>
      </c>
      <c r="B2260" s="28" t="s">
        <v>3917</v>
      </c>
      <c r="C2260" s="5" t="s">
        <v>5727</v>
      </c>
      <c r="D2260" s="5">
        <v>125</v>
      </c>
      <c r="E2260" s="10">
        <v>1</v>
      </c>
      <c r="F2260" s="5">
        <f t="shared" si="385"/>
        <v>125</v>
      </c>
      <c r="G2260" s="11">
        <v>45</v>
      </c>
      <c r="H2260" s="22">
        <v>4</v>
      </c>
      <c r="I2260" s="22">
        <v>7.1</v>
      </c>
      <c r="J2260" s="22">
        <v>7.1</v>
      </c>
      <c r="K2260" s="22">
        <v>0.1</v>
      </c>
      <c r="L2260" s="22">
        <v>0.1</v>
      </c>
      <c r="M2260" s="22"/>
      <c r="N2260" s="22">
        <v>0.15</v>
      </c>
      <c r="O2260" s="11">
        <v>154</v>
      </c>
      <c r="P2260" s="11"/>
      <c r="Q2260" s="7"/>
      <c r="R2260" s="6">
        <f t="shared" si="386"/>
        <v>56.25</v>
      </c>
      <c r="S2260" s="13">
        <f t="shared" si="387"/>
        <v>5</v>
      </c>
      <c r="T2260" s="13">
        <f t="shared" si="388"/>
        <v>8.875</v>
      </c>
      <c r="U2260" s="13">
        <f t="shared" si="389"/>
        <v>8.875</v>
      </c>
      <c r="V2260" s="13">
        <f t="shared" si="390"/>
        <v>0.125</v>
      </c>
      <c r="W2260" s="13">
        <f t="shared" si="391"/>
        <v>0.125</v>
      </c>
      <c r="X2260" s="13" t="str">
        <f t="shared" si="392"/>
        <v/>
      </c>
      <c r="Y2260" s="13">
        <f t="shared" si="393"/>
        <v>0.1875</v>
      </c>
      <c r="Z2260" s="13">
        <f t="shared" si="394"/>
        <v>192.5</v>
      </c>
      <c r="AA2260" s="13" t="str">
        <f t="shared" si="395"/>
        <v/>
      </c>
      <c r="AC2260" s="23"/>
      <c r="AD2260" s="23"/>
      <c r="AE2260" s="23"/>
      <c r="AF2260" s="23"/>
      <c r="AG2260" s="23"/>
      <c r="AH2260" s="23"/>
      <c r="AI2260" s="23"/>
      <c r="AJ2260" s="23"/>
      <c r="AK2260" s="23"/>
      <c r="AL2260" s="23"/>
      <c r="AM2260" s="23"/>
      <c r="AN2260" s="23"/>
      <c r="AO2260" s="23"/>
      <c r="AP2260" s="23"/>
      <c r="AQ2260" s="23"/>
      <c r="AR2260" s="23"/>
      <c r="AT2260" s="24" t="s">
        <v>9676</v>
      </c>
      <c r="AU2260" s="24"/>
      <c r="AV2260" s="24"/>
      <c r="AW2260" s="24"/>
      <c r="AX2260" s="24"/>
      <c r="AY2260" s="24"/>
      <c r="BA2260" s="25" t="s">
        <v>2896</v>
      </c>
      <c r="BB2260" s="27" t="s">
        <v>2897</v>
      </c>
      <c r="BC2260" s="27"/>
      <c r="BD2260" s="24"/>
      <c r="BE2260" s="24"/>
      <c r="BF2260" s="24"/>
      <c r="BG2260" s="24"/>
      <c r="BH2260" s="24"/>
      <c r="BI2260" s="24"/>
      <c r="BK2260" s="26" t="s">
        <v>9677</v>
      </c>
    </row>
    <row r="2261" spans="1:63" ht="15.75" customHeight="1" x14ac:dyDescent="0.35">
      <c r="A2261" s="12" t="s">
        <v>9678</v>
      </c>
      <c r="B2261" s="28" t="s">
        <v>4242</v>
      </c>
      <c r="C2261" s="5" t="s">
        <v>3843</v>
      </c>
      <c r="D2261" s="5">
        <v>120</v>
      </c>
      <c r="E2261" s="10">
        <v>1</v>
      </c>
      <c r="F2261" s="5">
        <f t="shared" si="385"/>
        <v>120</v>
      </c>
      <c r="G2261" s="11">
        <v>44</v>
      </c>
      <c r="H2261" s="22">
        <v>4.9000000000000004</v>
      </c>
      <c r="I2261" s="22">
        <v>5.9</v>
      </c>
      <c r="J2261" s="22">
        <v>5</v>
      </c>
      <c r="K2261" s="22">
        <v>0.5</v>
      </c>
      <c r="L2261" s="22">
        <v>0.1</v>
      </c>
      <c r="M2261" s="22"/>
      <c r="N2261" s="22">
        <v>0.15</v>
      </c>
      <c r="O2261" s="11">
        <v>155</v>
      </c>
      <c r="P2261" s="11"/>
      <c r="Q2261" s="7"/>
      <c r="R2261" s="6">
        <f t="shared" si="386"/>
        <v>52.8</v>
      </c>
      <c r="S2261" s="13">
        <f t="shared" si="387"/>
        <v>5.88</v>
      </c>
      <c r="T2261" s="13">
        <f t="shared" si="388"/>
        <v>7.08</v>
      </c>
      <c r="U2261" s="13">
        <f t="shared" si="389"/>
        <v>6</v>
      </c>
      <c r="V2261" s="13">
        <f t="shared" si="390"/>
        <v>0.6</v>
      </c>
      <c r="W2261" s="13">
        <f t="shared" si="391"/>
        <v>0.12</v>
      </c>
      <c r="X2261" s="13" t="str">
        <f t="shared" si="392"/>
        <v/>
      </c>
      <c r="Y2261" s="13">
        <f t="shared" si="393"/>
        <v>0.18</v>
      </c>
      <c r="Z2261" s="13">
        <f t="shared" si="394"/>
        <v>186</v>
      </c>
      <c r="AA2261" s="13" t="str">
        <f t="shared" si="395"/>
        <v/>
      </c>
      <c r="AC2261" s="23">
        <v>120</v>
      </c>
      <c r="AD2261" s="23">
        <v>0.75</v>
      </c>
      <c r="AE2261" s="23">
        <v>1.8</v>
      </c>
      <c r="AF2261" s="23"/>
      <c r="AG2261" s="23"/>
      <c r="AH2261" s="23"/>
      <c r="AI2261" s="23"/>
      <c r="AJ2261" s="23"/>
      <c r="AK2261" s="23"/>
      <c r="AL2261" s="23"/>
      <c r="AM2261" s="23"/>
      <c r="AN2261" s="23"/>
      <c r="AO2261" s="23"/>
      <c r="AP2261" s="23"/>
      <c r="AQ2261" s="23"/>
      <c r="AR2261" s="23"/>
      <c r="AT2261" s="24" t="s">
        <v>9679</v>
      </c>
      <c r="AU2261" s="24"/>
      <c r="AV2261" s="24"/>
      <c r="AW2261" s="24" t="s">
        <v>9680</v>
      </c>
      <c r="AX2261" s="24"/>
      <c r="AY2261" s="24"/>
      <c r="BA2261" s="25" t="s">
        <v>2896</v>
      </c>
      <c r="BB2261" s="27" t="s">
        <v>2897</v>
      </c>
      <c r="BC2261" s="27"/>
      <c r="BD2261" s="24"/>
      <c r="BE2261" s="24"/>
      <c r="BF2261" s="24"/>
      <c r="BG2261" s="24"/>
      <c r="BH2261" s="24"/>
      <c r="BI2261" s="24"/>
      <c r="BK2261" s="26" t="s">
        <v>9681</v>
      </c>
    </row>
    <row r="2262" spans="1:63" ht="15.75" customHeight="1" x14ac:dyDescent="0.35">
      <c r="A2262" s="12" t="s">
        <v>9682</v>
      </c>
      <c r="B2262" s="28" t="s">
        <v>3911</v>
      </c>
      <c r="C2262" s="5" t="s">
        <v>5727</v>
      </c>
      <c r="D2262" s="5">
        <v>125</v>
      </c>
      <c r="E2262" s="10">
        <v>1</v>
      </c>
      <c r="F2262" s="5">
        <f t="shared" si="385"/>
        <v>125</v>
      </c>
      <c r="G2262" s="11">
        <v>38</v>
      </c>
      <c r="H2262" s="22">
        <v>4.4000000000000004</v>
      </c>
      <c r="I2262" s="22">
        <v>4.9000000000000004</v>
      </c>
      <c r="J2262" s="22">
        <v>4.9000000000000004</v>
      </c>
      <c r="K2262" s="22">
        <v>0.1</v>
      </c>
      <c r="L2262" s="22">
        <v>0.1</v>
      </c>
      <c r="M2262" s="22"/>
      <c r="N2262" s="22">
        <v>0.14000000000000001</v>
      </c>
      <c r="O2262" s="11"/>
      <c r="P2262" s="11"/>
      <c r="Q2262" s="7"/>
      <c r="R2262" s="6">
        <f t="shared" si="386"/>
        <v>47.5</v>
      </c>
      <c r="S2262" s="13">
        <f t="shared" si="387"/>
        <v>5.5</v>
      </c>
      <c r="T2262" s="13">
        <f t="shared" si="388"/>
        <v>6.125</v>
      </c>
      <c r="U2262" s="13">
        <f t="shared" si="389"/>
        <v>6.125</v>
      </c>
      <c r="V2262" s="13">
        <f t="shared" si="390"/>
        <v>0.125</v>
      </c>
      <c r="W2262" s="13">
        <f t="shared" si="391"/>
        <v>0.125</v>
      </c>
      <c r="X2262" s="13" t="str">
        <f t="shared" si="392"/>
        <v/>
      </c>
      <c r="Y2262" s="13">
        <f t="shared" si="393"/>
        <v>0.17499999999999999</v>
      </c>
      <c r="Z2262" s="13" t="str">
        <f t="shared" si="394"/>
        <v/>
      </c>
      <c r="AA2262" s="13" t="str">
        <f t="shared" si="395"/>
        <v/>
      </c>
      <c r="AC2262" s="23"/>
      <c r="AD2262" s="23"/>
      <c r="AE2262" s="23"/>
      <c r="AF2262" s="23"/>
      <c r="AG2262" s="23"/>
      <c r="AH2262" s="23"/>
      <c r="AI2262" s="23"/>
      <c r="AJ2262" s="23"/>
      <c r="AK2262" s="23"/>
      <c r="AL2262" s="23"/>
      <c r="AM2262" s="23"/>
      <c r="AN2262" s="23"/>
      <c r="AO2262" s="23"/>
      <c r="AP2262" s="23"/>
      <c r="AQ2262" s="23"/>
      <c r="AR2262" s="23"/>
      <c r="AT2262" s="24" t="s">
        <v>9683</v>
      </c>
      <c r="AU2262" s="24"/>
      <c r="AV2262" s="24"/>
      <c r="AW2262" s="24" t="s">
        <v>9684</v>
      </c>
      <c r="AX2262" s="24"/>
      <c r="AY2262" s="24"/>
      <c r="BA2262" s="25" t="s">
        <v>2896</v>
      </c>
      <c r="BB2262" s="27" t="s">
        <v>2897</v>
      </c>
      <c r="BC2262" s="27"/>
      <c r="BD2262" s="24"/>
      <c r="BE2262" s="24"/>
      <c r="BF2262" s="24"/>
      <c r="BG2262" s="24"/>
      <c r="BH2262" s="24"/>
      <c r="BI2262" s="24"/>
      <c r="BK2262" s="26" t="s">
        <v>9685</v>
      </c>
    </row>
    <row r="2263" spans="1:63" ht="15.75" customHeight="1" x14ac:dyDescent="0.35">
      <c r="A2263" s="12" t="s">
        <v>9686</v>
      </c>
      <c r="B2263" s="28" t="s">
        <v>4232</v>
      </c>
      <c r="C2263" s="5" t="s">
        <v>3843</v>
      </c>
      <c r="D2263" s="5">
        <v>120</v>
      </c>
      <c r="E2263" s="10">
        <v>1</v>
      </c>
      <c r="F2263" s="5">
        <f t="shared" si="385"/>
        <v>120</v>
      </c>
      <c r="G2263" s="11">
        <v>41</v>
      </c>
      <c r="H2263" s="22">
        <v>4.4000000000000004</v>
      </c>
      <c r="I2263" s="22">
        <v>4.8</v>
      </c>
      <c r="J2263" s="22">
        <v>4.8</v>
      </c>
      <c r="K2263" s="22">
        <v>0.2</v>
      </c>
      <c r="L2263" s="22">
        <v>0.1</v>
      </c>
      <c r="M2263" s="22"/>
      <c r="N2263" s="22">
        <v>0.15</v>
      </c>
      <c r="O2263" s="11"/>
      <c r="P2263" s="11"/>
      <c r="Q2263" s="7"/>
      <c r="R2263" s="6">
        <f t="shared" si="386"/>
        <v>49.2</v>
      </c>
      <c r="S2263" s="13">
        <f t="shared" si="387"/>
        <v>5.28</v>
      </c>
      <c r="T2263" s="13">
        <f t="shared" si="388"/>
        <v>5.76</v>
      </c>
      <c r="U2263" s="13">
        <f t="shared" si="389"/>
        <v>5.76</v>
      </c>
      <c r="V2263" s="13">
        <f t="shared" si="390"/>
        <v>0.24</v>
      </c>
      <c r="W2263" s="13">
        <f t="shared" si="391"/>
        <v>0.12</v>
      </c>
      <c r="X2263" s="13" t="str">
        <f t="shared" si="392"/>
        <v/>
      </c>
      <c r="Y2263" s="13">
        <f t="shared" si="393"/>
        <v>0.18</v>
      </c>
      <c r="Z2263" s="13" t="str">
        <f t="shared" si="394"/>
        <v/>
      </c>
      <c r="AA2263" s="13" t="str">
        <f t="shared" si="395"/>
        <v/>
      </c>
      <c r="AC2263" s="23"/>
      <c r="AD2263" s="23"/>
      <c r="AE2263" s="23"/>
      <c r="AF2263" s="23"/>
      <c r="AG2263" s="23"/>
      <c r="AH2263" s="23"/>
      <c r="AI2263" s="23"/>
      <c r="AJ2263" s="23"/>
      <c r="AK2263" s="23"/>
      <c r="AL2263" s="23"/>
      <c r="AM2263" s="23"/>
      <c r="AN2263" s="23"/>
      <c r="AO2263" s="23"/>
      <c r="AP2263" s="23"/>
      <c r="AQ2263" s="23"/>
      <c r="AR2263" s="23"/>
      <c r="AT2263" s="24" t="s">
        <v>9687</v>
      </c>
      <c r="AU2263" s="24"/>
      <c r="AV2263" s="24"/>
      <c r="AW2263" s="24"/>
      <c r="AX2263" s="24"/>
      <c r="AY2263" s="24"/>
      <c r="BA2263" s="25" t="s">
        <v>2896</v>
      </c>
      <c r="BB2263" s="27" t="s">
        <v>2897</v>
      </c>
      <c r="BC2263" s="27"/>
      <c r="BD2263" s="24"/>
      <c r="BE2263" s="24"/>
      <c r="BF2263" s="24"/>
      <c r="BG2263" s="24"/>
      <c r="BH2263" s="24"/>
      <c r="BI2263" s="24"/>
      <c r="BK2263" s="26" t="s">
        <v>9688</v>
      </c>
    </row>
    <row r="2264" spans="1:63" ht="15.75" customHeight="1" x14ac:dyDescent="0.35">
      <c r="A2264" s="12" t="s">
        <v>9689</v>
      </c>
      <c r="B2264" s="28" t="s">
        <v>3922</v>
      </c>
      <c r="C2264" s="5" t="s">
        <v>5727</v>
      </c>
      <c r="D2264" s="5">
        <v>125</v>
      </c>
      <c r="E2264" s="10">
        <v>1</v>
      </c>
      <c r="F2264" s="5">
        <f t="shared" si="385"/>
        <v>125</v>
      </c>
      <c r="G2264" s="11">
        <v>34</v>
      </c>
      <c r="H2264" s="22">
        <v>4</v>
      </c>
      <c r="I2264" s="22">
        <v>4.2</v>
      </c>
      <c r="J2264" s="22">
        <v>4.2</v>
      </c>
      <c r="K2264" s="22">
        <v>0.1</v>
      </c>
      <c r="L2264" s="22">
        <v>0.1</v>
      </c>
      <c r="M2264" s="22"/>
      <c r="N2264" s="22">
        <v>0.1</v>
      </c>
      <c r="O2264" s="11">
        <v>151</v>
      </c>
      <c r="P2264" s="11"/>
      <c r="Q2264" s="7"/>
      <c r="R2264" s="6">
        <f t="shared" si="386"/>
        <v>42.5</v>
      </c>
      <c r="S2264" s="13">
        <f t="shared" si="387"/>
        <v>5</v>
      </c>
      <c r="T2264" s="13">
        <f t="shared" si="388"/>
        <v>5.25</v>
      </c>
      <c r="U2264" s="13">
        <f t="shared" si="389"/>
        <v>5.25</v>
      </c>
      <c r="V2264" s="13">
        <f t="shared" si="390"/>
        <v>0.125</v>
      </c>
      <c r="W2264" s="13">
        <f t="shared" si="391"/>
        <v>0.125</v>
      </c>
      <c r="X2264" s="13" t="str">
        <f t="shared" si="392"/>
        <v/>
      </c>
      <c r="Y2264" s="13">
        <f t="shared" si="393"/>
        <v>0.125</v>
      </c>
      <c r="Z2264" s="13">
        <f t="shared" si="394"/>
        <v>188.75</v>
      </c>
      <c r="AA2264" s="13" t="str">
        <f t="shared" si="395"/>
        <v/>
      </c>
      <c r="AC2264" s="23"/>
      <c r="AD2264" s="23"/>
      <c r="AE2264" s="23"/>
      <c r="AF2264" s="23"/>
      <c r="AG2264" s="23"/>
      <c r="AH2264" s="23"/>
      <c r="AI2264" s="23"/>
      <c r="AJ2264" s="23"/>
      <c r="AK2264" s="23"/>
      <c r="AL2264" s="23"/>
      <c r="AM2264" s="23"/>
      <c r="AN2264" s="23"/>
      <c r="AO2264" s="23"/>
      <c r="AP2264" s="23"/>
      <c r="AQ2264" s="23"/>
      <c r="AR2264" s="23"/>
      <c r="AT2264" s="24" t="s">
        <v>9690</v>
      </c>
      <c r="AU2264" s="24"/>
      <c r="AV2264" s="24"/>
      <c r="AW2264" s="24" t="s">
        <v>9691</v>
      </c>
      <c r="AX2264" s="24"/>
      <c r="AY2264" s="24"/>
      <c r="BA2264" s="25" t="s">
        <v>2896</v>
      </c>
      <c r="BB2264" s="27" t="s">
        <v>2897</v>
      </c>
      <c r="BC2264" s="27"/>
      <c r="BD2264" s="24"/>
      <c r="BE2264" s="24"/>
      <c r="BF2264" s="24"/>
      <c r="BG2264" s="24"/>
      <c r="BH2264" s="24"/>
      <c r="BI2264" s="24"/>
      <c r="BK2264" s="26" t="s">
        <v>9692</v>
      </c>
    </row>
    <row r="2265" spans="1:63" ht="15.75" customHeight="1" x14ac:dyDescent="0.35">
      <c r="A2265" s="12" t="s">
        <v>9693</v>
      </c>
      <c r="B2265" s="28" t="s">
        <v>3894</v>
      </c>
      <c r="C2265" s="5" t="s">
        <v>5727</v>
      </c>
      <c r="D2265" s="5">
        <v>125</v>
      </c>
      <c r="E2265" s="10">
        <v>1</v>
      </c>
      <c r="F2265" s="5">
        <f t="shared" si="385"/>
        <v>125</v>
      </c>
      <c r="G2265" s="11">
        <v>46</v>
      </c>
      <c r="H2265" s="22">
        <v>4.0999999999999996</v>
      </c>
      <c r="I2265" s="22">
        <v>6.6</v>
      </c>
      <c r="J2265" s="22">
        <v>4.7</v>
      </c>
      <c r="K2265" s="22">
        <v>0.5</v>
      </c>
      <c r="L2265" s="22">
        <v>0.1</v>
      </c>
      <c r="M2265" s="22">
        <v>0.5</v>
      </c>
      <c r="N2265" s="22">
        <v>0.15</v>
      </c>
      <c r="O2265" s="11"/>
      <c r="P2265" s="11"/>
      <c r="Q2265" s="7"/>
      <c r="R2265" s="6">
        <f t="shared" si="386"/>
        <v>57.5</v>
      </c>
      <c r="S2265" s="13">
        <f t="shared" si="387"/>
        <v>5.125</v>
      </c>
      <c r="T2265" s="13">
        <f t="shared" si="388"/>
        <v>8.25</v>
      </c>
      <c r="U2265" s="13">
        <f t="shared" si="389"/>
        <v>5.875</v>
      </c>
      <c r="V2265" s="13">
        <f t="shared" si="390"/>
        <v>0.625</v>
      </c>
      <c r="W2265" s="13">
        <f t="shared" si="391"/>
        <v>0.125</v>
      </c>
      <c r="X2265" s="13">
        <f t="shared" si="392"/>
        <v>0.625</v>
      </c>
      <c r="Y2265" s="13">
        <f t="shared" si="393"/>
        <v>0.1875</v>
      </c>
      <c r="Z2265" s="13" t="str">
        <f t="shared" si="394"/>
        <v/>
      </c>
      <c r="AA2265" s="13" t="str">
        <f t="shared" si="395"/>
        <v/>
      </c>
      <c r="AC2265" s="23"/>
      <c r="AD2265" s="23"/>
      <c r="AE2265" s="23"/>
      <c r="AF2265" s="23"/>
      <c r="AG2265" s="23"/>
      <c r="AH2265" s="23"/>
      <c r="AI2265" s="23"/>
      <c r="AJ2265" s="23"/>
      <c r="AK2265" s="23"/>
      <c r="AL2265" s="23"/>
      <c r="AM2265" s="23"/>
      <c r="AN2265" s="23"/>
      <c r="AO2265" s="23"/>
      <c r="AP2265" s="23"/>
      <c r="AQ2265" s="23"/>
      <c r="AR2265" s="23"/>
      <c r="AT2265" s="24"/>
      <c r="AU2265" s="24"/>
      <c r="AV2265" s="24"/>
      <c r="AW2265" s="24" t="s">
        <v>9694</v>
      </c>
      <c r="AX2265" s="24"/>
      <c r="AY2265" s="24"/>
      <c r="BA2265" s="25" t="s">
        <v>2897</v>
      </c>
      <c r="BB2265" s="27" t="s">
        <v>2897</v>
      </c>
      <c r="BC2265" s="27"/>
      <c r="BD2265" s="24" t="s">
        <v>1130</v>
      </c>
      <c r="BE2265" s="24"/>
      <c r="BF2265" s="24"/>
      <c r="BG2265" s="24"/>
      <c r="BH2265" s="24"/>
      <c r="BI2265" s="24"/>
      <c r="BK2265" s="26" t="s">
        <v>9695</v>
      </c>
    </row>
    <row r="2266" spans="1:63" ht="15.75" customHeight="1" x14ac:dyDescent="0.35">
      <c r="A2266" s="12" t="s">
        <v>9696</v>
      </c>
      <c r="B2266" s="28" t="s">
        <v>3922</v>
      </c>
      <c r="C2266" s="5" t="s">
        <v>4208</v>
      </c>
      <c r="D2266" s="5">
        <v>125</v>
      </c>
      <c r="E2266" s="10">
        <v>1</v>
      </c>
      <c r="F2266" s="5">
        <f t="shared" si="385"/>
        <v>125</v>
      </c>
      <c r="G2266" s="11">
        <v>39</v>
      </c>
      <c r="H2266" s="22">
        <v>3.6</v>
      </c>
      <c r="I2266" s="22">
        <v>4.9000000000000004</v>
      </c>
      <c r="J2266" s="22">
        <v>4.0999999999999996</v>
      </c>
      <c r="K2266" s="22">
        <v>0.4</v>
      </c>
      <c r="L2266" s="22">
        <v>0.3</v>
      </c>
      <c r="M2266" s="22">
        <v>0.5</v>
      </c>
      <c r="N2266" s="22">
        <v>0.09</v>
      </c>
      <c r="O2266" s="11"/>
      <c r="P2266" s="11"/>
      <c r="Q2266" s="7"/>
      <c r="R2266" s="6">
        <f t="shared" si="386"/>
        <v>48.75</v>
      </c>
      <c r="S2266" s="13">
        <f t="shared" si="387"/>
        <v>4.5</v>
      </c>
      <c r="T2266" s="13">
        <f t="shared" si="388"/>
        <v>6.125</v>
      </c>
      <c r="U2266" s="13">
        <f t="shared" si="389"/>
        <v>5.125</v>
      </c>
      <c r="V2266" s="13">
        <f t="shared" si="390"/>
        <v>0.5</v>
      </c>
      <c r="W2266" s="13">
        <f t="shared" si="391"/>
        <v>0.375</v>
      </c>
      <c r="X2266" s="13">
        <f t="shared" si="392"/>
        <v>0.625</v>
      </c>
      <c r="Y2266" s="13">
        <f t="shared" si="393"/>
        <v>0.1125</v>
      </c>
      <c r="Z2266" s="13" t="str">
        <f t="shared" si="394"/>
        <v/>
      </c>
      <c r="AA2266" s="13" t="str">
        <f t="shared" si="395"/>
        <v/>
      </c>
      <c r="AC2266" s="23"/>
      <c r="AD2266" s="23"/>
      <c r="AE2266" s="23"/>
      <c r="AF2266" s="23"/>
      <c r="AG2266" s="23"/>
      <c r="AH2266" s="23"/>
      <c r="AI2266" s="23"/>
      <c r="AJ2266" s="23"/>
      <c r="AK2266" s="23"/>
      <c r="AL2266" s="23"/>
      <c r="AM2266" s="23"/>
      <c r="AN2266" s="23"/>
      <c r="AO2266" s="23"/>
      <c r="AP2266" s="23"/>
      <c r="AQ2266" s="23"/>
      <c r="AR2266" s="23"/>
      <c r="AT2266" s="24" t="s">
        <v>9697</v>
      </c>
      <c r="AU2266" s="24"/>
      <c r="AV2266" s="24"/>
      <c r="AW2266" s="24" t="s">
        <v>9698</v>
      </c>
      <c r="AX2266" s="24"/>
      <c r="AY2266" s="24"/>
      <c r="BA2266" s="25" t="s">
        <v>2896</v>
      </c>
      <c r="BB2266" s="27" t="s">
        <v>2897</v>
      </c>
      <c r="BC2266" s="27"/>
      <c r="BD2266" s="24"/>
      <c r="BE2266" s="24"/>
      <c r="BF2266" s="24"/>
      <c r="BG2266" s="24"/>
      <c r="BH2266" s="24"/>
      <c r="BI2266" s="24"/>
      <c r="BK2266" s="26" t="s">
        <v>9699</v>
      </c>
    </row>
    <row r="2267" spans="1:63" ht="15.75" customHeight="1" x14ac:dyDescent="0.35">
      <c r="A2267" s="12" t="s">
        <v>9700</v>
      </c>
      <c r="B2267" s="28" t="s">
        <v>4232</v>
      </c>
      <c r="C2267" s="5" t="s">
        <v>6038</v>
      </c>
      <c r="D2267" s="5">
        <v>155</v>
      </c>
      <c r="E2267" s="10">
        <v>1</v>
      </c>
      <c r="F2267" s="5">
        <f t="shared" si="385"/>
        <v>155</v>
      </c>
      <c r="G2267" s="11">
        <v>29</v>
      </c>
      <c r="H2267" s="22">
        <v>2.8</v>
      </c>
      <c r="I2267" s="22">
        <v>4.4000000000000004</v>
      </c>
      <c r="J2267" s="22">
        <v>4.4000000000000004</v>
      </c>
      <c r="K2267" s="22">
        <v>0</v>
      </c>
      <c r="L2267" s="22">
        <v>0</v>
      </c>
      <c r="M2267" s="22"/>
      <c r="N2267" s="22">
        <v>0.09</v>
      </c>
      <c r="O2267" s="11"/>
      <c r="P2267" s="11"/>
      <c r="Q2267" s="7"/>
      <c r="R2267" s="6">
        <f t="shared" si="386"/>
        <v>44.95</v>
      </c>
      <c r="S2267" s="13">
        <f t="shared" si="387"/>
        <v>4.34</v>
      </c>
      <c r="T2267" s="13">
        <f t="shared" si="388"/>
        <v>6.82</v>
      </c>
      <c r="U2267" s="13">
        <f t="shared" si="389"/>
        <v>6.82</v>
      </c>
      <c r="V2267" s="13" t="str">
        <f t="shared" si="390"/>
        <v/>
      </c>
      <c r="W2267" s="13" t="str">
        <f t="shared" si="391"/>
        <v/>
      </c>
      <c r="X2267" s="13" t="str">
        <f t="shared" si="392"/>
        <v/>
      </c>
      <c r="Y2267" s="13">
        <f t="shared" si="393"/>
        <v>0.13949999999999999</v>
      </c>
      <c r="Z2267" s="13" t="str">
        <f t="shared" si="394"/>
        <v/>
      </c>
      <c r="AA2267" s="13" t="str">
        <f t="shared" si="395"/>
        <v/>
      </c>
      <c r="AC2267" s="23"/>
      <c r="AD2267" s="23"/>
      <c r="AE2267" s="23"/>
      <c r="AF2267" s="23"/>
      <c r="AG2267" s="23"/>
      <c r="AH2267" s="23"/>
      <c r="AI2267" s="23"/>
      <c r="AJ2267" s="23"/>
      <c r="AK2267" s="23"/>
      <c r="AL2267" s="23"/>
      <c r="AM2267" s="23"/>
      <c r="AN2267" s="23"/>
      <c r="AO2267" s="23"/>
      <c r="AP2267" s="23"/>
      <c r="AQ2267" s="23"/>
      <c r="AR2267" s="23"/>
      <c r="AT2267" s="24" t="s">
        <v>9701</v>
      </c>
      <c r="AU2267" s="24"/>
      <c r="AV2267" s="24"/>
      <c r="AW2267" s="24"/>
      <c r="AX2267" s="24"/>
      <c r="AY2267" s="24"/>
      <c r="BA2267" s="25" t="s">
        <v>2896</v>
      </c>
      <c r="BB2267" s="27" t="s">
        <v>2897</v>
      </c>
      <c r="BC2267" s="27"/>
      <c r="BD2267" s="24"/>
      <c r="BE2267" s="24"/>
      <c r="BF2267" s="24"/>
      <c r="BG2267" s="24" t="s">
        <v>6056</v>
      </c>
      <c r="BH2267" s="24"/>
      <c r="BI2267" s="24"/>
      <c r="BK2267" s="26" t="s">
        <v>9702</v>
      </c>
    </row>
    <row r="2268" spans="1:63" ht="15.75" customHeight="1" x14ac:dyDescent="0.35">
      <c r="A2268" s="12" t="s">
        <v>9703</v>
      </c>
      <c r="B2268" s="28" t="s">
        <v>3922</v>
      </c>
      <c r="C2268" s="5" t="s">
        <v>5727</v>
      </c>
      <c r="D2268" s="5">
        <v>125</v>
      </c>
      <c r="E2268" s="10">
        <v>1</v>
      </c>
      <c r="F2268" s="5">
        <f t="shared" si="385"/>
        <v>125</v>
      </c>
      <c r="G2268" s="11">
        <v>39</v>
      </c>
      <c r="H2268" s="22">
        <v>4</v>
      </c>
      <c r="I2268" s="22">
        <v>5.7</v>
      </c>
      <c r="J2268" s="22">
        <v>5.3</v>
      </c>
      <c r="K2268" s="22">
        <v>0.1</v>
      </c>
      <c r="L2268" s="22">
        <v>0.1</v>
      </c>
      <c r="M2268" s="22"/>
      <c r="N2268" s="22">
        <v>0.12</v>
      </c>
      <c r="O2268" s="11">
        <v>138</v>
      </c>
      <c r="P2268" s="11"/>
      <c r="Q2268" s="7"/>
      <c r="R2268" s="6">
        <f t="shared" si="386"/>
        <v>48.75</v>
      </c>
      <c r="S2268" s="13">
        <f t="shared" si="387"/>
        <v>5</v>
      </c>
      <c r="T2268" s="13">
        <f t="shared" si="388"/>
        <v>7.125</v>
      </c>
      <c r="U2268" s="13">
        <f t="shared" si="389"/>
        <v>6.625</v>
      </c>
      <c r="V2268" s="13">
        <f t="shared" si="390"/>
        <v>0.125</v>
      </c>
      <c r="W2268" s="13">
        <f t="shared" si="391"/>
        <v>0.125</v>
      </c>
      <c r="X2268" s="13" t="str">
        <f t="shared" si="392"/>
        <v/>
      </c>
      <c r="Y2268" s="13">
        <f t="shared" si="393"/>
        <v>0.15</v>
      </c>
      <c r="Z2268" s="13">
        <f t="shared" si="394"/>
        <v>172.5</v>
      </c>
      <c r="AA2268" s="13" t="str">
        <f t="shared" si="395"/>
        <v/>
      </c>
      <c r="AC2268" s="23"/>
      <c r="AD2268" s="23"/>
      <c r="AE2268" s="23"/>
      <c r="AF2268" s="23"/>
      <c r="AG2268" s="23"/>
      <c r="AH2268" s="23"/>
      <c r="AI2268" s="23"/>
      <c r="AJ2268" s="23"/>
      <c r="AK2268" s="23"/>
      <c r="AL2268" s="23"/>
      <c r="AM2268" s="23"/>
      <c r="AN2268" s="23"/>
      <c r="AO2268" s="23"/>
      <c r="AP2268" s="23"/>
      <c r="AQ2268" s="23"/>
      <c r="AR2268" s="23"/>
      <c r="AT2268" s="24" t="s">
        <v>9704</v>
      </c>
      <c r="AU2268" s="24"/>
      <c r="AV2268" s="24"/>
      <c r="AW2268" s="24" t="s">
        <v>9705</v>
      </c>
      <c r="AX2268" s="24"/>
      <c r="AY2268" s="24"/>
      <c r="BA2268" s="25" t="s">
        <v>2896</v>
      </c>
      <c r="BB2268" s="27" t="s">
        <v>2897</v>
      </c>
      <c r="BC2268" s="27"/>
      <c r="BD2268" s="24"/>
      <c r="BE2268" s="24"/>
      <c r="BF2268" s="24"/>
      <c r="BG2268" s="24"/>
      <c r="BH2268" s="24"/>
      <c r="BI2268" s="24"/>
      <c r="BK2268" s="26" t="s">
        <v>9706</v>
      </c>
    </row>
    <row r="2269" spans="1:63" ht="15.75" customHeight="1" x14ac:dyDescent="0.35">
      <c r="A2269" s="12" t="s">
        <v>9707</v>
      </c>
      <c r="B2269" s="28" t="s">
        <v>4242</v>
      </c>
      <c r="C2269" s="5" t="s">
        <v>3843</v>
      </c>
      <c r="D2269" s="5">
        <v>120</v>
      </c>
      <c r="E2269" s="10">
        <v>1</v>
      </c>
      <c r="F2269" s="5">
        <f t="shared" si="385"/>
        <v>120</v>
      </c>
      <c r="G2269" s="11">
        <v>50</v>
      </c>
      <c r="H2269" s="22">
        <v>4.8</v>
      </c>
      <c r="I2269" s="22">
        <v>5.9</v>
      </c>
      <c r="J2269" s="22">
        <v>5.5</v>
      </c>
      <c r="K2269" s="22">
        <v>0.2</v>
      </c>
      <c r="L2269" s="22">
        <v>0.1</v>
      </c>
      <c r="M2269" s="22">
        <v>1.5</v>
      </c>
      <c r="N2269" s="22">
        <v>0.15</v>
      </c>
      <c r="O2269" s="11">
        <v>140</v>
      </c>
      <c r="P2269" s="11"/>
      <c r="Q2269" s="7"/>
      <c r="R2269" s="6">
        <f t="shared" si="386"/>
        <v>60</v>
      </c>
      <c r="S2269" s="13">
        <f t="shared" si="387"/>
        <v>5.76</v>
      </c>
      <c r="T2269" s="13">
        <f t="shared" si="388"/>
        <v>7.08</v>
      </c>
      <c r="U2269" s="13">
        <f t="shared" si="389"/>
        <v>6.6</v>
      </c>
      <c r="V2269" s="13">
        <f t="shared" si="390"/>
        <v>0.24</v>
      </c>
      <c r="W2269" s="13">
        <f t="shared" si="391"/>
        <v>0.12</v>
      </c>
      <c r="X2269" s="13">
        <f t="shared" si="392"/>
        <v>1.8</v>
      </c>
      <c r="Y2269" s="13">
        <f t="shared" si="393"/>
        <v>0.18</v>
      </c>
      <c r="Z2269" s="13">
        <f t="shared" si="394"/>
        <v>168</v>
      </c>
      <c r="AA2269" s="13" t="str">
        <f t="shared" si="395"/>
        <v/>
      </c>
      <c r="AC2269" s="23"/>
      <c r="AD2269" s="23"/>
      <c r="AE2269" s="23"/>
      <c r="AF2269" s="23"/>
      <c r="AG2269" s="23"/>
      <c r="AH2269" s="23"/>
      <c r="AI2269" s="23"/>
      <c r="AJ2269" s="23"/>
      <c r="AK2269" s="23"/>
      <c r="AL2269" s="23"/>
      <c r="AM2269" s="23"/>
      <c r="AN2269" s="23"/>
      <c r="AO2269" s="23"/>
      <c r="AP2269" s="23"/>
      <c r="AQ2269" s="23">
        <v>24</v>
      </c>
      <c r="AR2269" s="23"/>
      <c r="AT2269" s="24" t="s">
        <v>9708</v>
      </c>
      <c r="AU2269" s="24"/>
      <c r="AV2269" s="24"/>
      <c r="AW2269" s="24" t="s">
        <v>5445</v>
      </c>
      <c r="AX2269" s="24"/>
      <c r="AY2269" s="24"/>
      <c r="BA2269" s="25" t="s">
        <v>2896</v>
      </c>
      <c r="BB2269" s="27" t="s">
        <v>2896</v>
      </c>
      <c r="BC2269" s="27"/>
      <c r="BD2269" s="24" t="s">
        <v>5271</v>
      </c>
      <c r="BE2269" s="24"/>
      <c r="BF2269" s="24"/>
      <c r="BG2269" s="24"/>
      <c r="BH2269" s="24"/>
      <c r="BI2269" s="24"/>
      <c r="BK2269" s="26" t="s">
        <v>9709</v>
      </c>
    </row>
    <row r="2270" spans="1:63" ht="15.75" customHeight="1" x14ac:dyDescent="0.35">
      <c r="A2270" s="12" t="s">
        <v>9710</v>
      </c>
      <c r="B2270" s="28" t="s">
        <v>3917</v>
      </c>
      <c r="C2270" s="5" t="s">
        <v>4208</v>
      </c>
      <c r="D2270" s="5">
        <v>125</v>
      </c>
      <c r="E2270" s="10">
        <v>1</v>
      </c>
      <c r="F2270" s="5">
        <f t="shared" si="385"/>
        <v>125</v>
      </c>
      <c r="G2270" s="11">
        <v>42</v>
      </c>
      <c r="H2270" s="22">
        <v>4.9000000000000004</v>
      </c>
      <c r="I2270" s="22">
        <v>5.4</v>
      </c>
      <c r="J2270" s="22">
        <v>5.4</v>
      </c>
      <c r="K2270" s="22">
        <v>0.1</v>
      </c>
      <c r="L2270" s="22">
        <v>0.1</v>
      </c>
      <c r="M2270" s="22"/>
      <c r="N2270" s="22">
        <v>0.13</v>
      </c>
      <c r="O2270" s="11"/>
      <c r="P2270" s="11"/>
      <c r="Q2270" s="7"/>
      <c r="R2270" s="6">
        <f t="shared" si="386"/>
        <v>52.5</v>
      </c>
      <c r="S2270" s="13">
        <f t="shared" si="387"/>
        <v>6.125</v>
      </c>
      <c r="T2270" s="13">
        <f t="shared" si="388"/>
        <v>6.75</v>
      </c>
      <c r="U2270" s="13">
        <f t="shared" si="389"/>
        <v>6.75</v>
      </c>
      <c r="V2270" s="13">
        <f t="shared" si="390"/>
        <v>0.125</v>
      </c>
      <c r="W2270" s="13">
        <f t="shared" si="391"/>
        <v>0.125</v>
      </c>
      <c r="X2270" s="13" t="str">
        <f t="shared" si="392"/>
        <v/>
      </c>
      <c r="Y2270" s="13">
        <f t="shared" si="393"/>
        <v>0.16250000000000001</v>
      </c>
      <c r="Z2270" s="13" t="str">
        <f t="shared" si="394"/>
        <v/>
      </c>
      <c r="AA2270" s="13" t="str">
        <f t="shared" si="395"/>
        <v/>
      </c>
      <c r="AC2270" s="23"/>
      <c r="AD2270" s="23"/>
      <c r="AE2270" s="23"/>
      <c r="AF2270" s="23"/>
      <c r="AG2270" s="23"/>
      <c r="AH2270" s="23"/>
      <c r="AI2270" s="23"/>
      <c r="AJ2270" s="23"/>
      <c r="AK2270" s="23"/>
      <c r="AL2270" s="23"/>
      <c r="AM2270" s="23"/>
      <c r="AN2270" s="23"/>
      <c r="AO2270" s="23"/>
      <c r="AP2270" s="23"/>
      <c r="AQ2270" s="23"/>
      <c r="AR2270" s="23"/>
      <c r="AT2270" s="24" t="s">
        <v>9711</v>
      </c>
      <c r="AU2270" s="24"/>
      <c r="AV2270" s="24"/>
      <c r="AW2270" s="24"/>
      <c r="AX2270" s="24"/>
      <c r="AY2270" s="24"/>
      <c r="BA2270" s="25" t="s">
        <v>2896</v>
      </c>
      <c r="BB2270" s="27" t="s">
        <v>2897</v>
      </c>
      <c r="BC2270" s="27"/>
      <c r="BD2270" s="24"/>
      <c r="BE2270" s="24"/>
      <c r="BF2270" s="24"/>
      <c r="BG2270" s="24"/>
      <c r="BH2270" s="24"/>
      <c r="BI2270" s="24"/>
      <c r="BK2270" s="26" t="s">
        <v>9712</v>
      </c>
    </row>
    <row r="2271" spans="1:63" ht="15.75" customHeight="1" x14ac:dyDescent="0.35">
      <c r="A2271" s="12" t="s">
        <v>9713</v>
      </c>
      <c r="B2271" s="28" t="s">
        <v>3911</v>
      </c>
      <c r="C2271" s="5" t="s">
        <v>5727</v>
      </c>
      <c r="D2271" s="5">
        <v>125</v>
      </c>
      <c r="E2271" s="10">
        <v>1</v>
      </c>
      <c r="F2271" s="5">
        <f t="shared" si="385"/>
        <v>125</v>
      </c>
      <c r="G2271" s="11">
        <v>38</v>
      </c>
      <c r="H2271" s="22">
        <v>4</v>
      </c>
      <c r="I2271" s="22">
        <v>5.0999999999999996</v>
      </c>
      <c r="J2271" s="22">
        <v>5.0999999999999996</v>
      </c>
      <c r="K2271" s="22">
        <v>0.4</v>
      </c>
      <c r="L2271" s="22">
        <v>0.3</v>
      </c>
      <c r="M2271" s="22"/>
      <c r="N2271" s="22">
        <v>0.15</v>
      </c>
      <c r="O2271" s="11"/>
      <c r="P2271" s="11"/>
      <c r="Q2271" s="7"/>
      <c r="R2271" s="6">
        <f t="shared" si="386"/>
        <v>47.5</v>
      </c>
      <c r="S2271" s="13">
        <f t="shared" si="387"/>
        <v>5</v>
      </c>
      <c r="T2271" s="13">
        <f t="shared" si="388"/>
        <v>6.375</v>
      </c>
      <c r="U2271" s="13">
        <f t="shared" si="389"/>
        <v>6.375</v>
      </c>
      <c r="V2271" s="13">
        <f t="shared" si="390"/>
        <v>0.5</v>
      </c>
      <c r="W2271" s="13">
        <f t="shared" si="391"/>
        <v>0.375</v>
      </c>
      <c r="X2271" s="13" t="str">
        <f t="shared" si="392"/>
        <v/>
      </c>
      <c r="Y2271" s="13">
        <f t="shared" si="393"/>
        <v>0.1875</v>
      </c>
      <c r="Z2271" s="13" t="str">
        <f t="shared" si="394"/>
        <v/>
      </c>
      <c r="AA2271" s="13" t="str">
        <f t="shared" si="395"/>
        <v/>
      </c>
      <c r="AC2271" s="23"/>
      <c r="AD2271" s="23"/>
      <c r="AE2271" s="23"/>
      <c r="AF2271" s="23"/>
      <c r="AG2271" s="23"/>
      <c r="AH2271" s="23"/>
      <c r="AI2271" s="23"/>
      <c r="AJ2271" s="23"/>
      <c r="AK2271" s="23"/>
      <c r="AL2271" s="23"/>
      <c r="AM2271" s="23"/>
      <c r="AN2271" s="23"/>
      <c r="AO2271" s="23"/>
      <c r="AP2271" s="23"/>
      <c r="AQ2271" s="23"/>
      <c r="AR2271" s="23"/>
      <c r="AT2271" s="24"/>
      <c r="AU2271" s="24"/>
      <c r="AV2271" s="24"/>
      <c r="AW2271" s="24"/>
      <c r="AX2271" s="24"/>
      <c r="AY2271" s="24"/>
      <c r="BA2271" s="25" t="s">
        <v>2898</v>
      </c>
      <c r="BB2271" s="27" t="s">
        <v>2896</v>
      </c>
      <c r="BC2271" s="27"/>
      <c r="BD2271" s="24" t="s">
        <v>5271</v>
      </c>
      <c r="BE2271" s="24"/>
      <c r="BF2271" s="24"/>
      <c r="BG2271" s="24"/>
      <c r="BH2271" s="24"/>
      <c r="BI2271" s="24"/>
      <c r="BK2271" s="26" t="s">
        <v>9714</v>
      </c>
    </row>
    <row r="2272" spans="1:63" ht="15.75" customHeight="1" x14ac:dyDescent="0.35">
      <c r="A2272" s="12" t="s">
        <v>9715</v>
      </c>
      <c r="B2272" s="28" t="s">
        <v>4242</v>
      </c>
      <c r="C2272" s="5" t="s">
        <v>3843</v>
      </c>
      <c r="D2272" s="5">
        <v>120</v>
      </c>
      <c r="E2272" s="10">
        <v>1</v>
      </c>
      <c r="F2272" s="5">
        <f t="shared" si="385"/>
        <v>120</v>
      </c>
      <c r="G2272" s="11">
        <v>47</v>
      </c>
      <c r="H2272" s="22">
        <v>5.2</v>
      </c>
      <c r="I2272" s="22">
        <v>5.3</v>
      </c>
      <c r="J2272" s="22">
        <v>5.2</v>
      </c>
      <c r="K2272" s="22">
        <v>0.2</v>
      </c>
      <c r="L2272" s="22">
        <v>0.1</v>
      </c>
      <c r="M2272" s="22"/>
      <c r="N2272" s="22">
        <v>0.12</v>
      </c>
      <c r="O2272" s="11">
        <v>149</v>
      </c>
      <c r="P2272" s="11"/>
      <c r="Q2272" s="7"/>
      <c r="R2272" s="6">
        <f t="shared" si="386"/>
        <v>56.4</v>
      </c>
      <c r="S2272" s="13">
        <f t="shared" si="387"/>
        <v>6.24</v>
      </c>
      <c r="T2272" s="13">
        <f t="shared" si="388"/>
        <v>6.36</v>
      </c>
      <c r="U2272" s="13">
        <f t="shared" si="389"/>
        <v>6.24</v>
      </c>
      <c r="V2272" s="13">
        <f t="shared" si="390"/>
        <v>0.24</v>
      </c>
      <c r="W2272" s="13">
        <f t="shared" si="391"/>
        <v>0.12</v>
      </c>
      <c r="X2272" s="13" t="str">
        <f t="shared" si="392"/>
        <v/>
      </c>
      <c r="Y2272" s="13">
        <f t="shared" si="393"/>
        <v>0.14399999999999999</v>
      </c>
      <c r="Z2272" s="13">
        <f t="shared" si="394"/>
        <v>178.8</v>
      </c>
      <c r="AA2272" s="13" t="str">
        <f t="shared" si="395"/>
        <v/>
      </c>
      <c r="AC2272" s="23"/>
      <c r="AD2272" s="23"/>
      <c r="AE2272" s="23"/>
      <c r="AF2272" s="23"/>
      <c r="AG2272" s="23"/>
      <c r="AH2272" s="23"/>
      <c r="AI2272" s="23"/>
      <c r="AJ2272" s="23"/>
      <c r="AK2272" s="23"/>
      <c r="AL2272" s="23"/>
      <c r="AM2272" s="23"/>
      <c r="AN2272" s="23"/>
      <c r="AO2272" s="23"/>
      <c r="AP2272" s="23"/>
      <c r="AQ2272" s="23">
        <v>21</v>
      </c>
      <c r="AR2272" s="23"/>
      <c r="AT2272" s="24" t="s">
        <v>9716</v>
      </c>
      <c r="AU2272" s="24"/>
      <c r="AV2272" s="24"/>
      <c r="AW2272" s="24" t="s">
        <v>5445</v>
      </c>
      <c r="AX2272" s="24"/>
      <c r="AY2272" s="24"/>
      <c r="BA2272" s="25" t="s">
        <v>2896</v>
      </c>
      <c r="BB2272" s="27" t="s">
        <v>2896</v>
      </c>
      <c r="BC2272" s="27"/>
      <c r="BD2272" s="24" t="s">
        <v>5271</v>
      </c>
      <c r="BE2272" s="24"/>
      <c r="BF2272" s="24"/>
      <c r="BG2272" s="24"/>
      <c r="BH2272" s="24"/>
      <c r="BI2272" s="24"/>
      <c r="BK2272" s="26" t="s">
        <v>9717</v>
      </c>
    </row>
    <row r="2273" spans="1:63" ht="15.75" customHeight="1" x14ac:dyDescent="0.35">
      <c r="A2273" s="12" t="s">
        <v>9718</v>
      </c>
      <c r="B2273" s="28" t="s">
        <v>3917</v>
      </c>
      <c r="C2273" s="5" t="s">
        <v>5727</v>
      </c>
      <c r="D2273" s="5">
        <v>125</v>
      </c>
      <c r="E2273" s="10">
        <v>1</v>
      </c>
      <c r="F2273" s="5">
        <f t="shared" si="385"/>
        <v>125</v>
      </c>
      <c r="G2273" s="11">
        <v>44</v>
      </c>
      <c r="H2273" s="22">
        <v>4.3</v>
      </c>
      <c r="I2273" s="22">
        <v>6.5</v>
      </c>
      <c r="J2273" s="22">
        <v>6.5</v>
      </c>
      <c r="K2273" s="22">
        <v>0.1</v>
      </c>
      <c r="L2273" s="22">
        <v>0.1</v>
      </c>
      <c r="M2273" s="22"/>
      <c r="N2273" s="22">
        <v>0.16</v>
      </c>
      <c r="O2273" s="11">
        <v>167</v>
      </c>
      <c r="P2273" s="11"/>
      <c r="Q2273" s="7"/>
      <c r="R2273" s="6">
        <f t="shared" si="386"/>
        <v>55</v>
      </c>
      <c r="S2273" s="13">
        <f t="shared" si="387"/>
        <v>5.375</v>
      </c>
      <c r="T2273" s="13">
        <f t="shared" si="388"/>
        <v>8.125</v>
      </c>
      <c r="U2273" s="13">
        <f t="shared" si="389"/>
        <v>8.125</v>
      </c>
      <c r="V2273" s="13">
        <f t="shared" si="390"/>
        <v>0.125</v>
      </c>
      <c r="W2273" s="13">
        <f t="shared" si="391"/>
        <v>0.125</v>
      </c>
      <c r="X2273" s="13" t="str">
        <f t="shared" si="392"/>
        <v/>
      </c>
      <c r="Y2273" s="13">
        <f t="shared" si="393"/>
        <v>0.2</v>
      </c>
      <c r="Z2273" s="13">
        <f t="shared" si="394"/>
        <v>208.75</v>
      </c>
      <c r="AA2273" s="13" t="str">
        <f t="shared" si="395"/>
        <v/>
      </c>
      <c r="AC2273" s="23"/>
      <c r="AD2273" s="23"/>
      <c r="AE2273" s="23"/>
      <c r="AF2273" s="23"/>
      <c r="AG2273" s="23"/>
      <c r="AH2273" s="23"/>
      <c r="AI2273" s="23"/>
      <c r="AJ2273" s="23"/>
      <c r="AK2273" s="23"/>
      <c r="AL2273" s="23"/>
      <c r="AM2273" s="23"/>
      <c r="AN2273" s="23"/>
      <c r="AO2273" s="23"/>
      <c r="AP2273" s="23"/>
      <c r="AQ2273" s="23"/>
      <c r="AR2273" s="23"/>
      <c r="AT2273" s="24" t="s">
        <v>9719</v>
      </c>
      <c r="AU2273" s="24"/>
      <c r="AV2273" s="24"/>
      <c r="AW2273" s="24"/>
      <c r="AX2273" s="24"/>
      <c r="AY2273" s="24"/>
      <c r="BA2273" s="25" t="s">
        <v>2896</v>
      </c>
      <c r="BB2273" s="27" t="s">
        <v>2897</v>
      </c>
      <c r="BC2273" s="27"/>
      <c r="BD2273" s="24"/>
      <c r="BE2273" s="24"/>
      <c r="BF2273" s="24"/>
      <c r="BG2273" s="24"/>
      <c r="BH2273" s="24"/>
      <c r="BI2273" s="24"/>
      <c r="BK2273" s="26" t="s">
        <v>9720</v>
      </c>
    </row>
    <row r="2274" spans="1:63" ht="15.75" customHeight="1" x14ac:dyDescent="0.35">
      <c r="A2274" s="12" t="s">
        <v>9721</v>
      </c>
      <c r="B2274" s="28" t="s">
        <v>4265</v>
      </c>
      <c r="C2274" s="5" t="s">
        <v>3843</v>
      </c>
      <c r="D2274" s="5">
        <v>120</v>
      </c>
      <c r="E2274" s="10">
        <v>1</v>
      </c>
      <c r="F2274" s="5">
        <f t="shared" si="385"/>
        <v>120</v>
      </c>
      <c r="G2274" s="11">
        <v>38</v>
      </c>
      <c r="H2274" s="22">
        <v>4</v>
      </c>
      <c r="I2274" s="22">
        <v>5.3</v>
      </c>
      <c r="J2274" s="22">
        <v>5.3</v>
      </c>
      <c r="K2274" s="22">
        <v>0.1</v>
      </c>
      <c r="L2274" s="22">
        <v>0.1</v>
      </c>
      <c r="M2274" s="22"/>
      <c r="N2274" s="22">
        <v>0.1</v>
      </c>
      <c r="O2274" s="11">
        <v>120</v>
      </c>
      <c r="P2274" s="11"/>
      <c r="Q2274" s="7"/>
      <c r="R2274" s="6">
        <f t="shared" si="386"/>
        <v>45.6</v>
      </c>
      <c r="S2274" s="13">
        <f t="shared" si="387"/>
        <v>4.8</v>
      </c>
      <c r="T2274" s="13">
        <f t="shared" si="388"/>
        <v>6.36</v>
      </c>
      <c r="U2274" s="13">
        <f t="shared" si="389"/>
        <v>6.36</v>
      </c>
      <c r="V2274" s="13">
        <f t="shared" si="390"/>
        <v>0.12</v>
      </c>
      <c r="W2274" s="13">
        <f t="shared" si="391"/>
        <v>0.12</v>
      </c>
      <c r="X2274" s="13" t="str">
        <f t="shared" si="392"/>
        <v/>
      </c>
      <c r="Y2274" s="13">
        <f t="shared" si="393"/>
        <v>0.12</v>
      </c>
      <c r="Z2274" s="13">
        <f t="shared" si="394"/>
        <v>144</v>
      </c>
      <c r="AA2274" s="13" t="str">
        <f t="shared" si="395"/>
        <v/>
      </c>
      <c r="AC2274" s="23"/>
      <c r="AD2274" s="23"/>
      <c r="AE2274" s="23"/>
      <c r="AF2274" s="23"/>
      <c r="AG2274" s="23"/>
      <c r="AH2274" s="23"/>
      <c r="AI2274" s="23"/>
      <c r="AJ2274" s="23"/>
      <c r="AK2274" s="23"/>
      <c r="AL2274" s="23"/>
      <c r="AM2274" s="23"/>
      <c r="AN2274" s="23"/>
      <c r="AO2274" s="23"/>
      <c r="AP2274" s="23"/>
      <c r="AQ2274" s="23"/>
      <c r="AR2274" s="23"/>
      <c r="AT2274" s="24" t="s">
        <v>9722</v>
      </c>
      <c r="AU2274" s="24"/>
      <c r="AV2274" s="24"/>
      <c r="AW2274" s="24"/>
      <c r="AX2274" s="24"/>
      <c r="AY2274" s="24"/>
      <c r="BA2274" s="25" t="s">
        <v>2896</v>
      </c>
      <c r="BB2274" s="27" t="s">
        <v>2897</v>
      </c>
      <c r="BC2274" s="27"/>
      <c r="BD2274" s="24"/>
      <c r="BE2274" s="24"/>
      <c r="BF2274" s="24"/>
      <c r="BG2274" s="24"/>
      <c r="BH2274" s="24"/>
      <c r="BI2274" s="24"/>
      <c r="BK2274" s="26" t="s">
        <v>9723</v>
      </c>
    </row>
    <row r="2275" spans="1:63" ht="15.75" customHeight="1" x14ac:dyDescent="0.35">
      <c r="A2275" s="12" t="s">
        <v>9724</v>
      </c>
      <c r="B2275" s="28" t="s">
        <v>4242</v>
      </c>
      <c r="C2275" s="5" t="s">
        <v>3843</v>
      </c>
      <c r="D2275" s="5">
        <v>120</v>
      </c>
      <c r="E2275" s="10">
        <v>1</v>
      </c>
      <c r="F2275" s="5">
        <f t="shared" si="385"/>
        <v>120</v>
      </c>
      <c r="G2275" s="11">
        <v>39</v>
      </c>
      <c r="H2275" s="22">
        <v>3.9</v>
      </c>
      <c r="I2275" s="22">
        <v>4.8</v>
      </c>
      <c r="J2275" s="22">
        <v>4.8</v>
      </c>
      <c r="K2275" s="22">
        <v>0.2</v>
      </c>
      <c r="L2275" s="22">
        <v>0.1</v>
      </c>
      <c r="M2275" s="22"/>
      <c r="N2275" s="22">
        <v>0.15</v>
      </c>
      <c r="O2275" s="11">
        <v>143</v>
      </c>
      <c r="P2275" s="11"/>
      <c r="Q2275" s="7"/>
      <c r="R2275" s="6">
        <f t="shared" si="386"/>
        <v>46.8</v>
      </c>
      <c r="S2275" s="13">
        <f t="shared" si="387"/>
        <v>4.68</v>
      </c>
      <c r="T2275" s="13">
        <f t="shared" si="388"/>
        <v>5.76</v>
      </c>
      <c r="U2275" s="13">
        <f t="shared" si="389"/>
        <v>5.76</v>
      </c>
      <c r="V2275" s="13">
        <f t="shared" si="390"/>
        <v>0.24</v>
      </c>
      <c r="W2275" s="13">
        <f t="shared" si="391"/>
        <v>0.12</v>
      </c>
      <c r="X2275" s="13" t="str">
        <f t="shared" si="392"/>
        <v/>
      </c>
      <c r="Y2275" s="13">
        <f t="shared" si="393"/>
        <v>0.18</v>
      </c>
      <c r="Z2275" s="13">
        <f t="shared" si="394"/>
        <v>171.6</v>
      </c>
      <c r="AA2275" s="13" t="str">
        <f t="shared" si="395"/>
        <v/>
      </c>
      <c r="AC2275" s="23"/>
      <c r="AD2275" s="23"/>
      <c r="AE2275" s="23"/>
      <c r="AF2275" s="23"/>
      <c r="AG2275" s="23"/>
      <c r="AH2275" s="23">
        <v>0.19</v>
      </c>
      <c r="AI2275" s="23"/>
      <c r="AJ2275" s="23"/>
      <c r="AK2275" s="23"/>
      <c r="AL2275" s="23"/>
      <c r="AM2275" s="23"/>
      <c r="AN2275" s="23"/>
      <c r="AO2275" s="23"/>
      <c r="AP2275" s="23">
        <v>120</v>
      </c>
      <c r="AQ2275" s="23">
        <v>22</v>
      </c>
      <c r="AR2275" s="23"/>
      <c r="AT2275" s="24" t="s">
        <v>9725</v>
      </c>
      <c r="AU2275" s="24"/>
      <c r="AV2275" s="24"/>
      <c r="AW2275" s="24" t="s">
        <v>9726</v>
      </c>
      <c r="AX2275" s="24"/>
      <c r="AY2275" s="24"/>
      <c r="BA2275" s="25" t="s">
        <v>2896</v>
      </c>
      <c r="BB2275" s="27" t="s">
        <v>2897</v>
      </c>
      <c r="BC2275" s="27"/>
      <c r="BD2275" s="24"/>
      <c r="BE2275" s="24"/>
      <c r="BF2275" s="24"/>
      <c r="BG2275" s="24"/>
      <c r="BH2275" s="24"/>
      <c r="BI2275" s="24"/>
      <c r="BK2275" s="26" t="s">
        <v>9727</v>
      </c>
    </row>
    <row r="2276" spans="1:63" ht="15.75" customHeight="1" x14ac:dyDescent="0.35">
      <c r="A2276" s="12" t="s">
        <v>9728</v>
      </c>
      <c r="B2276" s="28" t="s">
        <v>3945</v>
      </c>
      <c r="C2276" s="5" t="s">
        <v>4208</v>
      </c>
      <c r="D2276" s="5">
        <v>125</v>
      </c>
      <c r="E2276" s="10">
        <v>1</v>
      </c>
      <c r="F2276" s="5">
        <f t="shared" si="385"/>
        <v>125</v>
      </c>
      <c r="G2276" s="11">
        <v>46</v>
      </c>
      <c r="H2276" s="22">
        <v>5.4</v>
      </c>
      <c r="I2276" s="22">
        <v>5.7</v>
      </c>
      <c r="J2276" s="22">
        <v>3.5</v>
      </c>
      <c r="K2276" s="22">
        <v>0.2</v>
      </c>
      <c r="L2276" s="22">
        <v>0.1</v>
      </c>
      <c r="M2276" s="22"/>
      <c r="N2276" s="22">
        <v>0.1</v>
      </c>
      <c r="O2276" s="11"/>
      <c r="P2276" s="11"/>
      <c r="Q2276" s="7"/>
      <c r="R2276" s="6">
        <f t="shared" si="386"/>
        <v>57.5</v>
      </c>
      <c r="S2276" s="13">
        <f t="shared" si="387"/>
        <v>6.75</v>
      </c>
      <c r="T2276" s="13">
        <f t="shared" si="388"/>
        <v>7.125</v>
      </c>
      <c r="U2276" s="13">
        <f t="shared" si="389"/>
        <v>4.375</v>
      </c>
      <c r="V2276" s="13">
        <f t="shared" si="390"/>
        <v>0.25</v>
      </c>
      <c r="W2276" s="13">
        <f t="shared" si="391"/>
        <v>0.125</v>
      </c>
      <c r="X2276" s="13" t="str">
        <f t="shared" si="392"/>
        <v/>
      </c>
      <c r="Y2276" s="13">
        <f t="shared" si="393"/>
        <v>0.125</v>
      </c>
      <c r="Z2276" s="13" t="str">
        <f t="shared" si="394"/>
        <v/>
      </c>
      <c r="AA2276" s="13" t="str">
        <f t="shared" si="395"/>
        <v/>
      </c>
      <c r="AC2276" s="23"/>
      <c r="AD2276" s="23"/>
      <c r="AE2276" s="23"/>
      <c r="AF2276" s="23"/>
      <c r="AG2276" s="23"/>
      <c r="AH2276" s="23"/>
      <c r="AI2276" s="23"/>
      <c r="AJ2276" s="23"/>
      <c r="AK2276" s="23"/>
      <c r="AL2276" s="23"/>
      <c r="AM2276" s="23"/>
      <c r="AN2276" s="23"/>
      <c r="AO2276" s="23"/>
      <c r="AP2276" s="23"/>
      <c r="AQ2276" s="23"/>
      <c r="AR2276" s="23"/>
      <c r="AT2276" s="24" t="s">
        <v>9729</v>
      </c>
      <c r="AU2276" s="24"/>
      <c r="AV2276" s="24"/>
      <c r="AW2276" s="24"/>
      <c r="AX2276" s="24"/>
      <c r="AY2276" s="24"/>
      <c r="BA2276" s="25" t="s">
        <v>2896</v>
      </c>
      <c r="BB2276" s="27" t="s">
        <v>2897</v>
      </c>
      <c r="BC2276" s="27"/>
      <c r="BD2276" s="24"/>
      <c r="BE2276" s="24"/>
      <c r="BF2276" s="24"/>
      <c r="BG2276" s="24"/>
      <c r="BH2276" s="24"/>
      <c r="BI2276" s="24"/>
      <c r="BK2276" s="26" t="s">
        <v>9730</v>
      </c>
    </row>
    <row r="2277" spans="1:63" ht="15.75" customHeight="1" x14ac:dyDescent="0.35">
      <c r="A2277" s="12" t="s">
        <v>9731</v>
      </c>
      <c r="B2277" s="28" t="s">
        <v>3922</v>
      </c>
      <c r="C2277" s="5" t="s">
        <v>5727</v>
      </c>
      <c r="D2277" s="5">
        <v>125</v>
      </c>
      <c r="E2277" s="10">
        <v>1</v>
      </c>
      <c r="F2277" s="5">
        <f t="shared" si="385"/>
        <v>125</v>
      </c>
      <c r="G2277" s="11">
        <v>37</v>
      </c>
      <c r="H2277" s="22">
        <v>4.4000000000000004</v>
      </c>
      <c r="I2277" s="22">
        <v>4.8</v>
      </c>
      <c r="J2277" s="22">
        <v>4.8</v>
      </c>
      <c r="K2277" s="22">
        <v>0.1</v>
      </c>
      <c r="L2277" s="22">
        <v>0.1</v>
      </c>
      <c r="M2277" s="22"/>
      <c r="N2277" s="22">
        <v>0.1</v>
      </c>
      <c r="O2277" s="11">
        <v>149</v>
      </c>
      <c r="P2277" s="11"/>
      <c r="Q2277" s="7"/>
      <c r="R2277" s="6">
        <f t="shared" si="386"/>
        <v>46.25</v>
      </c>
      <c r="S2277" s="13">
        <f t="shared" si="387"/>
        <v>5.5</v>
      </c>
      <c r="T2277" s="13">
        <f t="shared" si="388"/>
        <v>6</v>
      </c>
      <c r="U2277" s="13">
        <f t="shared" si="389"/>
        <v>6</v>
      </c>
      <c r="V2277" s="13">
        <f t="shared" si="390"/>
        <v>0.125</v>
      </c>
      <c r="W2277" s="13">
        <f t="shared" si="391"/>
        <v>0.125</v>
      </c>
      <c r="X2277" s="13" t="str">
        <f t="shared" si="392"/>
        <v/>
      </c>
      <c r="Y2277" s="13">
        <f t="shared" si="393"/>
        <v>0.125</v>
      </c>
      <c r="Z2277" s="13">
        <f t="shared" si="394"/>
        <v>186.25</v>
      </c>
      <c r="AA2277" s="13" t="str">
        <f t="shared" si="395"/>
        <v/>
      </c>
      <c r="AC2277" s="23"/>
      <c r="AD2277" s="23"/>
      <c r="AE2277" s="23"/>
      <c r="AF2277" s="23"/>
      <c r="AG2277" s="23"/>
      <c r="AH2277" s="23"/>
      <c r="AI2277" s="23"/>
      <c r="AJ2277" s="23"/>
      <c r="AK2277" s="23"/>
      <c r="AL2277" s="23"/>
      <c r="AM2277" s="23"/>
      <c r="AN2277" s="23"/>
      <c r="AO2277" s="23"/>
      <c r="AP2277" s="23"/>
      <c r="AQ2277" s="23"/>
      <c r="AR2277" s="23"/>
      <c r="AT2277" s="24" t="s">
        <v>9732</v>
      </c>
      <c r="AU2277" s="24"/>
      <c r="AV2277" s="24"/>
      <c r="AW2277" s="24" t="s">
        <v>9733</v>
      </c>
      <c r="AX2277" s="24"/>
      <c r="AY2277" s="24"/>
      <c r="BA2277" s="25" t="s">
        <v>2896</v>
      </c>
      <c r="BB2277" s="27" t="s">
        <v>2897</v>
      </c>
      <c r="BC2277" s="27"/>
      <c r="BD2277" s="24"/>
      <c r="BE2277" s="24"/>
      <c r="BF2277" s="24"/>
      <c r="BG2277" s="24"/>
      <c r="BH2277" s="24"/>
      <c r="BI2277" s="24"/>
      <c r="BK2277" s="26" t="s">
        <v>9734</v>
      </c>
    </row>
    <row r="2278" spans="1:63" ht="15.75" customHeight="1" x14ac:dyDescent="0.35">
      <c r="A2278" s="12" t="s">
        <v>9735</v>
      </c>
      <c r="B2278" s="28" t="s">
        <v>3922</v>
      </c>
      <c r="C2278" s="5" t="s">
        <v>5727</v>
      </c>
      <c r="D2278" s="5">
        <v>125</v>
      </c>
      <c r="E2278" s="10">
        <v>1</v>
      </c>
      <c r="F2278" s="5">
        <f t="shared" si="385"/>
        <v>125</v>
      </c>
      <c r="G2278" s="11">
        <v>49</v>
      </c>
      <c r="H2278" s="22">
        <v>4.0999999999999996</v>
      </c>
      <c r="I2278" s="22">
        <v>6.4</v>
      </c>
      <c r="J2278" s="22">
        <v>6.4</v>
      </c>
      <c r="K2278" s="22">
        <v>0.2</v>
      </c>
      <c r="L2278" s="22">
        <v>0.1</v>
      </c>
      <c r="M2278" s="22">
        <v>2.8</v>
      </c>
      <c r="N2278" s="22">
        <v>0.16</v>
      </c>
      <c r="O2278" s="11">
        <v>139</v>
      </c>
      <c r="P2278" s="11"/>
      <c r="Q2278" s="7"/>
      <c r="R2278" s="6">
        <f t="shared" si="386"/>
        <v>61.25</v>
      </c>
      <c r="S2278" s="13">
        <f t="shared" si="387"/>
        <v>5.125</v>
      </c>
      <c r="T2278" s="13">
        <f t="shared" si="388"/>
        <v>8</v>
      </c>
      <c r="U2278" s="13">
        <f t="shared" si="389"/>
        <v>8</v>
      </c>
      <c r="V2278" s="13">
        <f t="shared" si="390"/>
        <v>0.25</v>
      </c>
      <c r="W2278" s="13">
        <f t="shared" si="391"/>
        <v>0.125</v>
      </c>
      <c r="X2278" s="13">
        <f t="shared" si="392"/>
        <v>3.5</v>
      </c>
      <c r="Y2278" s="13">
        <f t="shared" si="393"/>
        <v>0.2</v>
      </c>
      <c r="Z2278" s="13">
        <f t="shared" si="394"/>
        <v>173.75</v>
      </c>
      <c r="AA2278" s="13" t="str">
        <f t="shared" si="395"/>
        <v/>
      </c>
      <c r="AC2278" s="23"/>
      <c r="AD2278" s="23"/>
      <c r="AE2278" s="23"/>
      <c r="AF2278" s="23"/>
      <c r="AG2278" s="23"/>
      <c r="AH2278" s="23"/>
      <c r="AI2278" s="23"/>
      <c r="AJ2278" s="23"/>
      <c r="AK2278" s="23"/>
      <c r="AL2278" s="23"/>
      <c r="AM2278" s="23"/>
      <c r="AN2278" s="23"/>
      <c r="AO2278" s="23"/>
      <c r="AP2278" s="23"/>
      <c r="AQ2278" s="23"/>
      <c r="AR2278" s="23"/>
      <c r="AT2278" s="24" t="s">
        <v>9736</v>
      </c>
      <c r="AU2278" s="24"/>
      <c r="AV2278" s="24"/>
      <c r="AW2278" s="24" t="s">
        <v>9737</v>
      </c>
      <c r="AX2278" s="24"/>
      <c r="AY2278" s="24"/>
      <c r="BA2278" s="25" t="s">
        <v>2896</v>
      </c>
      <c r="BB2278" s="27" t="s">
        <v>2897</v>
      </c>
      <c r="BC2278" s="27"/>
      <c r="BD2278" s="24"/>
      <c r="BE2278" s="24"/>
      <c r="BF2278" s="24"/>
      <c r="BG2278" s="24"/>
      <c r="BH2278" s="24"/>
      <c r="BI2278" s="24"/>
      <c r="BK2278" s="26" t="s">
        <v>9738</v>
      </c>
    </row>
    <row r="2279" spans="1:63" ht="15.75" customHeight="1" x14ac:dyDescent="0.35">
      <c r="A2279" s="12" t="s">
        <v>9739</v>
      </c>
      <c r="B2279" s="28" t="s">
        <v>3917</v>
      </c>
      <c r="C2279" s="5" t="s">
        <v>5727</v>
      </c>
      <c r="D2279" s="5">
        <v>125</v>
      </c>
      <c r="E2279" s="10">
        <v>1</v>
      </c>
      <c r="F2279" s="5">
        <f t="shared" si="385"/>
        <v>125</v>
      </c>
      <c r="G2279" s="11">
        <v>46</v>
      </c>
      <c r="H2279" s="22">
        <v>6.8</v>
      </c>
      <c r="I2279" s="22">
        <v>3.9</v>
      </c>
      <c r="J2279" s="22">
        <v>3.4</v>
      </c>
      <c r="K2279" s="22">
        <v>0.1</v>
      </c>
      <c r="L2279" s="22">
        <v>0.1</v>
      </c>
      <c r="M2279" s="22"/>
      <c r="N2279" s="22">
        <v>0.11</v>
      </c>
      <c r="O2279" s="11"/>
      <c r="P2279" s="11"/>
      <c r="Q2279" s="7"/>
      <c r="R2279" s="6">
        <f t="shared" si="386"/>
        <v>57.5</v>
      </c>
      <c r="S2279" s="13">
        <f t="shared" si="387"/>
        <v>8.5</v>
      </c>
      <c r="T2279" s="13">
        <f t="shared" si="388"/>
        <v>4.875</v>
      </c>
      <c r="U2279" s="13">
        <f t="shared" si="389"/>
        <v>4.25</v>
      </c>
      <c r="V2279" s="13">
        <f t="shared" si="390"/>
        <v>0.125</v>
      </c>
      <c r="W2279" s="13">
        <f t="shared" si="391"/>
        <v>0.125</v>
      </c>
      <c r="X2279" s="13" t="str">
        <f t="shared" si="392"/>
        <v/>
      </c>
      <c r="Y2279" s="13">
        <f t="shared" si="393"/>
        <v>0.13750000000000001</v>
      </c>
      <c r="Z2279" s="13" t="str">
        <f t="shared" si="394"/>
        <v/>
      </c>
      <c r="AA2279" s="13" t="str">
        <f t="shared" si="395"/>
        <v/>
      </c>
      <c r="AC2279" s="23"/>
      <c r="AD2279" s="23"/>
      <c r="AE2279" s="23"/>
      <c r="AF2279" s="23"/>
      <c r="AG2279" s="23"/>
      <c r="AH2279" s="23"/>
      <c r="AI2279" s="23"/>
      <c r="AJ2279" s="23"/>
      <c r="AK2279" s="23"/>
      <c r="AL2279" s="23"/>
      <c r="AM2279" s="23"/>
      <c r="AN2279" s="23"/>
      <c r="AO2279" s="23"/>
      <c r="AP2279" s="23"/>
      <c r="AQ2279" s="23"/>
      <c r="AR2279" s="23"/>
      <c r="AT2279" s="24" t="s">
        <v>9740</v>
      </c>
      <c r="AU2279" s="24"/>
      <c r="AV2279" s="24"/>
      <c r="AW2279" s="24"/>
      <c r="AX2279" s="24"/>
      <c r="AY2279" s="24"/>
      <c r="BA2279" s="25" t="s">
        <v>2896</v>
      </c>
      <c r="BB2279" s="27" t="s">
        <v>2897</v>
      </c>
      <c r="BC2279" s="27"/>
      <c r="BD2279" s="24"/>
      <c r="BE2279" s="24"/>
      <c r="BF2279" s="24"/>
      <c r="BG2279" s="24"/>
      <c r="BH2279" s="24"/>
      <c r="BI2279" s="24"/>
      <c r="BK2279" s="26" t="s">
        <v>9741</v>
      </c>
    </row>
    <row r="2280" spans="1:63" ht="15.75" customHeight="1" x14ac:dyDescent="0.35">
      <c r="A2280" s="12" t="s">
        <v>9742</v>
      </c>
      <c r="B2280" s="28" t="s">
        <v>4242</v>
      </c>
      <c r="C2280" s="5" t="s">
        <v>3843</v>
      </c>
      <c r="D2280" s="5">
        <v>120</v>
      </c>
      <c r="E2280" s="10">
        <v>1</v>
      </c>
      <c r="F2280" s="5">
        <f t="shared" si="385"/>
        <v>120</v>
      </c>
      <c r="G2280" s="11">
        <v>50</v>
      </c>
      <c r="H2280" s="22">
        <v>4.8</v>
      </c>
      <c r="I2280" s="22">
        <v>5.2</v>
      </c>
      <c r="J2280" s="22">
        <v>4.8</v>
      </c>
      <c r="K2280" s="22">
        <v>0.6</v>
      </c>
      <c r="L2280" s="22">
        <v>0.5</v>
      </c>
      <c r="M2280" s="22">
        <v>1.1000000000000001</v>
      </c>
      <c r="N2280" s="22">
        <v>0.14000000000000001</v>
      </c>
      <c r="O2280" s="11">
        <v>140</v>
      </c>
      <c r="P2280" s="11"/>
      <c r="Q2280" s="7"/>
      <c r="R2280" s="6">
        <f t="shared" si="386"/>
        <v>60</v>
      </c>
      <c r="S2280" s="13">
        <f t="shared" si="387"/>
        <v>5.76</v>
      </c>
      <c r="T2280" s="13">
        <f t="shared" si="388"/>
        <v>6.24</v>
      </c>
      <c r="U2280" s="13">
        <f t="shared" si="389"/>
        <v>5.76</v>
      </c>
      <c r="V2280" s="13">
        <f t="shared" si="390"/>
        <v>0.72</v>
      </c>
      <c r="W2280" s="13">
        <f t="shared" si="391"/>
        <v>0.6</v>
      </c>
      <c r="X2280" s="13">
        <f t="shared" si="392"/>
        <v>1.32</v>
      </c>
      <c r="Y2280" s="13">
        <f t="shared" si="393"/>
        <v>0.16800000000000001</v>
      </c>
      <c r="Z2280" s="13">
        <f t="shared" si="394"/>
        <v>168</v>
      </c>
      <c r="AA2280" s="13" t="str">
        <f t="shared" si="395"/>
        <v/>
      </c>
      <c r="AC2280" s="23"/>
      <c r="AD2280" s="23"/>
      <c r="AE2280" s="23"/>
      <c r="AF2280" s="23"/>
      <c r="AG2280" s="23"/>
      <c r="AH2280" s="23"/>
      <c r="AI2280" s="23"/>
      <c r="AJ2280" s="23"/>
      <c r="AK2280" s="23"/>
      <c r="AL2280" s="23"/>
      <c r="AM2280" s="23"/>
      <c r="AN2280" s="23"/>
      <c r="AO2280" s="23"/>
      <c r="AP2280" s="23"/>
      <c r="AQ2280" s="23">
        <v>18.5</v>
      </c>
      <c r="AR2280" s="23"/>
      <c r="AT2280" s="24" t="s">
        <v>9743</v>
      </c>
      <c r="AU2280" s="24"/>
      <c r="AV2280" s="24"/>
      <c r="AW2280" s="24" t="s">
        <v>5445</v>
      </c>
      <c r="AX2280" s="24"/>
      <c r="AY2280" s="24"/>
      <c r="BA2280" s="25" t="s">
        <v>2896</v>
      </c>
      <c r="BB2280" s="27" t="s">
        <v>2896</v>
      </c>
      <c r="BC2280" s="27"/>
      <c r="BD2280" s="24" t="s">
        <v>5271</v>
      </c>
      <c r="BE2280" s="24"/>
      <c r="BF2280" s="24"/>
      <c r="BG2280" s="24"/>
      <c r="BH2280" s="24"/>
      <c r="BI2280" s="24"/>
      <c r="BK2280" s="26" t="s">
        <v>9744</v>
      </c>
    </row>
    <row r="2281" spans="1:63" ht="15.75" customHeight="1" x14ac:dyDescent="0.35">
      <c r="A2281" s="12" t="s">
        <v>9745</v>
      </c>
      <c r="B2281" s="28" t="s">
        <v>3922</v>
      </c>
      <c r="C2281" s="5" t="s">
        <v>5727</v>
      </c>
      <c r="D2281" s="5">
        <v>125</v>
      </c>
      <c r="E2281" s="10">
        <v>1</v>
      </c>
      <c r="F2281" s="5">
        <f t="shared" si="385"/>
        <v>125</v>
      </c>
      <c r="G2281" s="11">
        <v>38</v>
      </c>
      <c r="H2281" s="22">
        <v>4</v>
      </c>
      <c r="I2281" s="22">
        <v>5.0999999999999996</v>
      </c>
      <c r="J2281" s="22">
        <v>5.0999999999999996</v>
      </c>
      <c r="K2281" s="22">
        <v>0.2</v>
      </c>
      <c r="L2281" s="22">
        <v>0.1</v>
      </c>
      <c r="M2281" s="22"/>
      <c r="N2281" s="22">
        <v>0.11</v>
      </c>
      <c r="O2281" s="11">
        <v>120</v>
      </c>
      <c r="P2281" s="11"/>
      <c r="Q2281" s="7"/>
      <c r="R2281" s="6">
        <f t="shared" si="386"/>
        <v>47.5</v>
      </c>
      <c r="S2281" s="13">
        <f t="shared" si="387"/>
        <v>5</v>
      </c>
      <c r="T2281" s="13">
        <f t="shared" si="388"/>
        <v>6.375</v>
      </c>
      <c r="U2281" s="13">
        <f t="shared" si="389"/>
        <v>6.375</v>
      </c>
      <c r="V2281" s="13">
        <f t="shared" si="390"/>
        <v>0.25</v>
      </c>
      <c r="W2281" s="13">
        <f t="shared" si="391"/>
        <v>0.125</v>
      </c>
      <c r="X2281" s="13" t="str">
        <f t="shared" si="392"/>
        <v/>
      </c>
      <c r="Y2281" s="13">
        <f t="shared" si="393"/>
        <v>0.13750000000000001</v>
      </c>
      <c r="Z2281" s="13">
        <f t="shared" si="394"/>
        <v>150</v>
      </c>
      <c r="AA2281" s="13" t="str">
        <f t="shared" si="395"/>
        <v/>
      </c>
      <c r="AC2281" s="23"/>
      <c r="AD2281" s="23"/>
      <c r="AE2281" s="23"/>
      <c r="AF2281" s="23"/>
      <c r="AG2281" s="23"/>
      <c r="AH2281" s="23"/>
      <c r="AI2281" s="23"/>
      <c r="AJ2281" s="23"/>
      <c r="AK2281" s="23"/>
      <c r="AL2281" s="23"/>
      <c r="AM2281" s="23"/>
      <c r="AN2281" s="23"/>
      <c r="AO2281" s="23"/>
      <c r="AP2281" s="23"/>
      <c r="AQ2281" s="23"/>
      <c r="AR2281" s="23"/>
      <c r="AT2281" s="24" t="s">
        <v>9746</v>
      </c>
      <c r="AU2281" s="24"/>
      <c r="AV2281" s="24"/>
      <c r="AW2281" s="24" t="s">
        <v>9747</v>
      </c>
      <c r="AX2281" s="24"/>
      <c r="AY2281" s="24"/>
      <c r="BA2281" s="25" t="s">
        <v>2896</v>
      </c>
      <c r="BB2281" s="27" t="s">
        <v>2896</v>
      </c>
      <c r="BC2281" s="27"/>
      <c r="BD2281" s="24" t="s">
        <v>5271</v>
      </c>
      <c r="BE2281" s="24"/>
      <c r="BF2281" s="24"/>
      <c r="BG2281" s="24"/>
      <c r="BH2281" s="24"/>
      <c r="BI2281" s="24"/>
      <c r="BK2281" s="26" t="s">
        <v>9748</v>
      </c>
    </row>
    <row r="2282" spans="1:63" ht="15.75" customHeight="1" x14ac:dyDescent="0.35">
      <c r="A2282" s="12" t="s">
        <v>9749</v>
      </c>
      <c r="B2282" s="28" t="s">
        <v>3917</v>
      </c>
      <c r="C2282" s="5" t="s">
        <v>9425</v>
      </c>
      <c r="D2282" s="5">
        <v>150</v>
      </c>
      <c r="E2282" s="10">
        <v>1</v>
      </c>
      <c r="F2282" s="5">
        <f t="shared" si="385"/>
        <v>150</v>
      </c>
      <c r="G2282" s="11">
        <v>53</v>
      </c>
      <c r="H2282" s="22">
        <v>9.3000000000000007</v>
      </c>
      <c r="I2282" s="22">
        <v>3.6</v>
      </c>
      <c r="J2282" s="22">
        <v>3.6</v>
      </c>
      <c r="K2282" s="22">
        <v>0.1</v>
      </c>
      <c r="L2282" s="22">
        <v>0.1</v>
      </c>
      <c r="M2282" s="22"/>
      <c r="N2282" s="22">
        <v>0.1</v>
      </c>
      <c r="O2282" s="11"/>
      <c r="P2282" s="11"/>
      <c r="Q2282" s="7"/>
      <c r="R2282" s="6">
        <f t="shared" si="386"/>
        <v>79.5</v>
      </c>
      <c r="S2282" s="13">
        <f t="shared" si="387"/>
        <v>13.95</v>
      </c>
      <c r="T2282" s="13">
        <f t="shared" si="388"/>
        <v>5.4</v>
      </c>
      <c r="U2282" s="13">
        <f t="shared" si="389"/>
        <v>5.4</v>
      </c>
      <c r="V2282" s="13">
        <f t="shared" si="390"/>
        <v>0.15</v>
      </c>
      <c r="W2282" s="13">
        <f t="shared" si="391"/>
        <v>0.15</v>
      </c>
      <c r="X2282" s="13" t="str">
        <f t="shared" si="392"/>
        <v/>
      </c>
      <c r="Y2282" s="13">
        <f t="shared" si="393"/>
        <v>0.15</v>
      </c>
      <c r="Z2282" s="13" t="str">
        <f t="shared" si="394"/>
        <v/>
      </c>
      <c r="AA2282" s="13" t="str">
        <f t="shared" si="395"/>
        <v/>
      </c>
      <c r="AC2282" s="23"/>
      <c r="AD2282" s="23"/>
      <c r="AE2282" s="23"/>
      <c r="AF2282" s="23"/>
      <c r="AG2282" s="23"/>
      <c r="AH2282" s="23"/>
      <c r="AI2282" s="23"/>
      <c r="AJ2282" s="23"/>
      <c r="AK2282" s="23"/>
      <c r="AL2282" s="23"/>
      <c r="AM2282" s="23"/>
      <c r="AN2282" s="23"/>
      <c r="AO2282" s="23"/>
      <c r="AP2282" s="23"/>
      <c r="AQ2282" s="23"/>
      <c r="AR2282" s="23"/>
      <c r="AT2282" s="24" t="s">
        <v>9750</v>
      </c>
      <c r="AU2282" s="24"/>
      <c r="AV2282" s="24"/>
      <c r="AW2282" s="24" t="s">
        <v>1888</v>
      </c>
      <c r="AX2282" s="24"/>
      <c r="AY2282" s="24"/>
      <c r="BA2282" s="25" t="s">
        <v>2896</v>
      </c>
      <c r="BB2282" s="27" t="s">
        <v>2897</v>
      </c>
      <c r="BC2282" s="27"/>
      <c r="BD2282" s="24"/>
      <c r="BE2282" s="24"/>
      <c r="BF2282" s="24"/>
      <c r="BG2282" s="24"/>
      <c r="BH2282" s="24"/>
      <c r="BI2282" s="24"/>
      <c r="BK2282" s="26" t="s">
        <v>9751</v>
      </c>
    </row>
    <row r="2283" spans="1:63" ht="15.75" customHeight="1" x14ac:dyDescent="0.35">
      <c r="A2283" s="12" t="s">
        <v>9752</v>
      </c>
      <c r="B2283" s="28" t="s">
        <v>3854</v>
      </c>
      <c r="C2283" s="5" t="s">
        <v>4208</v>
      </c>
      <c r="D2283" s="5">
        <v>125</v>
      </c>
      <c r="E2283" s="10">
        <v>1</v>
      </c>
      <c r="F2283" s="5">
        <f t="shared" si="385"/>
        <v>125</v>
      </c>
      <c r="G2283" s="11">
        <v>30</v>
      </c>
      <c r="H2283" s="22">
        <v>2.9</v>
      </c>
      <c r="I2283" s="22">
        <v>4.3</v>
      </c>
      <c r="J2283" s="22">
        <v>4</v>
      </c>
      <c r="K2283" s="22">
        <v>0.1</v>
      </c>
      <c r="L2283" s="22">
        <v>0.1</v>
      </c>
      <c r="M2283" s="22"/>
      <c r="N2283" s="22">
        <v>0.13</v>
      </c>
      <c r="O2283" s="11"/>
      <c r="P2283" s="11"/>
      <c r="Q2283" s="7"/>
      <c r="R2283" s="6">
        <f t="shared" si="386"/>
        <v>37.5</v>
      </c>
      <c r="S2283" s="13">
        <f t="shared" si="387"/>
        <v>3.625</v>
      </c>
      <c r="T2283" s="13">
        <f t="shared" si="388"/>
        <v>5.375</v>
      </c>
      <c r="U2283" s="13">
        <f t="shared" si="389"/>
        <v>5</v>
      </c>
      <c r="V2283" s="13">
        <f t="shared" si="390"/>
        <v>0.125</v>
      </c>
      <c r="W2283" s="13">
        <f t="shared" si="391"/>
        <v>0.125</v>
      </c>
      <c r="X2283" s="13" t="str">
        <f t="shared" si="392"/>
        <v/>
      </c>
      <c r="Y2283" s="13">
        <f t="shared" si="393"/>
        <v>0.16250000000000001</v>
      </c>
      <c r="Z2283" s="13" t="str">
        <f t="shared" si="394"/>
        <v/>
      </c>
      <c r="AA2283" s="13" t="str">
        <f t="shared" si="395"/>
        <v/>
      </c>
      <c r="AC2283" s="23"/>
      <c r="AD2283" s="23"/>
      <c r="AE2283" s="23"/>
      <c r="AF2283" s="23"/>
      <c r="AG2283" s="23"/>
      <c r="AH2283" s="23"/>
      <c r="AI2283" s="23"/>
      <c r="AJ2283" s="23"/>
      <c r="AK2283" s="23"/>
      <c r="AL2283" s="23"/>
      <c r="AM2283" s="23"/>
      <c r="AN2283" s="23"/>
      <c r="AO2283" s="23"/>
      <c r="AP2283" s="23"/>
      <c r="AQ2283" s="23"/>
      <c r="AR2283" s="23"/>
      <c r="AT2283" s="24"/>
      <c r="AU2283" s="24"/>
      <c r="AV2283" s="24"/>
      <c r="AW2283" s="24"/>
      <c r="AX2283" s="24"/>
      <c r="AY2283" s="24"/>
      <c r="BA2283" s="25" t="s">
        <v>2898</v>
      </c>
      <c r="BB2283" s="27" t="s">
        <v>2897</v>
      </c>
      <c r="BC2283" s="27"/>
      <c r="BD2283" s="24"/>
      <c r="BE2283" s="24"/>
      <c r="BF2283" s="24"/>
      <c r="BG2283" s="24"/>
      <c r="BH2283" s="24"/>
      <c r="BI2283" s="24"/>
      <c r="BK2283" s="26" t="s">
        <v>9753</v>
      </c>
    </row>
    <row r="2284" spans="1:63" ht="15.75" customHeight="1" x14ac:dyDescent="0.35">
      <c r="A2284" s="12" t="s">
        <v>9754</v>
      </c>
      <c r="B2284" s="28" t="s">
        <v>4175</v>
      </c>
      <c r="C2284" s="5" t="s">
        <v>3843</v>
      </c>
      <c r="D2284" s="5">
        <v>120</v>
      </c>
      <c r="E2284" s="10">
        <v>1</v>
      </c>
      <c r="F2284" s="5">
        <f t="shared" si="385"/>
        <v>120</v>
      </c>
      <c r="G2284" s="11">
        <v>55</v>
      </c>
      <c r="H2284" s="22">
        <v>9.4</v>
      </c>
      <c r="I2284" s="22">
        <v>3.9</v>
      </c>
      <c r="J2284" s="22">
        <v>3.6</v>
      </c>
      <c r="K2284" s="22">
        <v>0.1</v>
      </c>
      <c r="L2284" s="22">
        <v>0.1</v>
      </c>
      <c r="M2284" s="22"/>
      <c r="N2284" s="22">
        <v>0.09</v>
      </c>
      <c r="O2284" s="11"/>
      <c r="P2284" s="11"/>
      <c r="Q2284" s="7"/>
      <c r="R2284" s="6">
        <f t="shared" si="386"/>
        <v>66</v>
      </c>
      <c r="S2284" s="13">
        <f t="shared" si="387"/>
        <v>11.28</v>
      </c>
      <c r="T2284" s="13">
        <f t="shared" si="388"/>
        <v>4.68</v>
      </c>
      <c r="U2284" s="13">
        <f t="shared" si="389"/>
        <v>4.32</v>
      </c>
      <c r="V2284" s="13">
        <f t="shared" si="390"/>
        <v>0.12</v>
      </c>
      <c r="W2284" s="13">
        <f t="shared" si="391"/>
        <v>0.12</v>
      </c>
      <c r="X2284" s="13" t="str">
        <f t="shared" si="392"/>
        <v/>
      </c>
      <c r="Y2284" s="13">
        <f t="shared" si="393"/>
        <v>0.10799999999999998</v>
      </c>
      <c r="Z2284" s="13" t="str">
        <f t="shared" si="394"/>
        <v/>
      </c>
      <c r="AA2284" s="13" t="str">
        <f t="shared" si="395"/>
        <v/>
      </c>
      <c r="AC2284" s="23"/>
      <c r="AD2284" s="23"/>
      <c r="AE2284" s="23"/>
      <c r="AF2284" s="23"/>
      <c r="AG2284" s="23"/>
      <c r="AH2284" s="23"/>
      <c r="AI2284" s="23"/>
      <c r="AJ2284" s="23"/>
      <c r="AK2284" s="23"/>
      <c r="AL2284" s="23"/>
      <c r="AM2284" s="23"/>
      <c r="AN2284" s="23"/>
      <c r="AO2284" s="23"/>
      <c r="AP2284" s="23"/>
      <c r="AQ2284" s="23"/>
      <c r="AR2284" s="23"/>
      <c r="AT2284" s="24" t="s">
        <v>9755</v>
      </c>
      <c r="AU2284" s="24"/>
      <c r="AV2284" s="24"/>
      <c r="AW2284" s="24"/>
      <c r="AX2284" s="24"/>
      <c r="AY2284" s="24"/>
      <c r="BA2284" s="25" t="s">
        <v>2896</v>
      </c>
      <c r="BB2284" s="27" t="s">
        <v>2897</v>
      </c>
      <c r="BC2284" s="27"/>
      <c r="BD2284" s="24"/>
      <c r="BE2284" s="24"/>
      <c r="BF2284" s="24"/>
      <c r="BG2284" s="24"/>
      <c r="BH2284" s="24"/>
      <c r="BI2284" s="24"/>
      <c r="BK2284" s="26" t="s">
        <v>9756</v>
      </c>
    </row>
    <row r="2285" spans="1:63" ht="15.75" customHeight="1" x14ac:dyDescent="0.35">
      <c r="A2285" s="12" t="s">
        <v>9757</v>
      </c>
      <c r="B2285" s="28" t="s">
        <v>3917</v>
      </c>
      <c r="C2285" s="5" t="s">
        <v>5727</v>
      </c>
      <c r="D2285" s="5">
        <v>125</v>
      </c>
      <c r="E2285" s="10">
        <v>1</v>
      </c>
      <c r="F2285" s="5">
        <f t="shared" si="385"/>
        <v>125</v>
      </c>
      <c r="G2285" s="11">
        <v>58</v>
      </c>
      <c r="H2285" s="22">
        <v>4.8</v>
      </c>
      <c r="I2285" s="22">
        <v>5.5</v>
      </c>
      <c r="J2285" s="22">
        <v>4.2</v>
      </c>
      <c r="K2285" s="22">
        <v>3.5</v>
      </c>
      <c r="L2285" s="22">
        <v>2.4</v>
      </c>
      <c r="M2285" s="22"/>
      <c r="N2285" s="22">
        <v>0.1</v>
      </c>
      <c r="O2285" s="11"/>
      <c r="P2285" s="11"/>
      <c r="Q2285" s="7"/>
      <c r="R2285" s="6">
        <f t="shared" si="386"/>
        <v>72.5</v>
      </c>
      <c r="S2285" s="13">
        <f t="shared" si="387"/>
        <v>6</v>
      </c>
      <c r="T2285" s="13">
        <f t="shared" si="388"/>
        <v>6.875</v>
      </c>
      <c r="U2285" s="13">
        <f t="shared" si="389"/>
        <v>5.25</v>
      </c>
      <c r="V2285" s="13">
        <f t="shared" si="390"/>
        <v>4.375</v>
      </c>
      <c r="W2285" s="13">
        <f t="shared" si="391"/>
        <v>3</v>
      </c>
      <c r="X2285" s="13" t="str">
        <f t="shared" si="392"/>
        <v/>
      </c>
      <c r="Y2285" s="13">
        <f t="shared" si="393"/>
        <v>0.125</v>
      </c>
      <c r="Z2285" s="13" t="str">
        <f t="shared" si="394"/>
        <v/>
      </c>
      <c r="AA2285" s="13" t="str">
        <f t="shared" si="395"/>
        <v/>
      </c>
      <c r="AC2285" s="23"/>
      <c r="AD2285" s="23"/>
      <c r="AE2285" s="23"/>
      <c r="AF2285" s="23"/>
      <c r="AG2285" s="23"/>
      <c r="AH2285" s="23"/>
      <c r="AI2285" s="23"/>
      <c r="AJ2285" s="23"/>
      <c r="AK2285" s="23"/>
      <c r="AL2285" s="23"/>
      <c r="AM2285" s="23"/>
      <c r="AN2285" s="23"/>
      <c r="AO2285" s="23"/>
      <c r="AP2285" s="23"/>
      <c r="AQ2285" s="23"/>
      <c r="AR2285" s="23"/>
      <c r="AT2285" s="24" t="s">
        <v>9758</v>
      </c>
      <c r="AU2285" s="24"/>
      <c r="AV2285" s="24"/>
      <c r="AW2285" s="24"/>
      <c r="AX2285" s="24"/>
      <c r="AY2285" s="24"/>
      <c r="BA2285" s="25" t="s">
        <v>2896</v>
      </c>
      <c r="BB2285" s="27" t="s">
        <v>2897</v>
      </c>
      <c r="BC2285" s="27"/>
      <c r="BD2285" s="24"/>
      <c r="BE2285" s="24"/>
      <c r="BF2285" s="24"/>
      <c r="BG2285" s="24"/>
      <c r="BH2285" s="24"/>
      <c r="BI2285" s="24"/>
      <c r="BK2285" s="26" t="s">
        <v>9759</v>
      </c>
    </row>
    <row r="2286" spans="1:63" ht="15.75" customHeight="1" x14ac:dyDescent="0.35">
      <c r="A2286" s="12" t="s">
        <v>9760</v>
      </c>
      <c r="B2286" s="28" t="s">
        <v>3917</v>
      </c>
      <c r="C2286" s="5" t="s">
        <v>5727</v>
      </c>
      <c r="D2286" s="5">
        <v>125</v>
      </c>
      <c r="E2286" s="10">
        <v>1</v>
      </c>
      <c r="F2286" s="5">
        <f t="shared" si="385"/>
        <v>125</v>
      </c>
      <c r="G2286" s="11">
        <v>52</v>
      </c>
      <c r="H2286" s="22">
        <v>3.9</v>
      </c>
      <c r="I2286" s="22">
        <v>5.8</v>
      </c>
      <c r="J2286" s="22">
        <v>5.8</v>
      </c>
      <c r="K2286" s="22">
        <v>1.5</v>
      </c>
      <c r="L2286" s="22">
        <v>1</v>
      </c>
      <c r="M2286" s="22"/>
      <c r="N2286" s="22">
        <v>0.15</v>
      </c>
      <c r="O2286" s="11">
        <v>144</v>
      </c>
      <c r="P2286" s="11"/>
      <c r="Q2286" s="7"/>
      <c r="R2286" s="6">
        <f t="shared" si="386"/>
        <v>65</v>
      </c>
      <c r="S2286" s="13">
        <f t="shared" si="387"/>
        <v>4.875</v>
      </c>
      <c r="T2286" s="13">
        <f t="shared" si="388"/>
        <v>7.25</v>
      </c>
      <c r="U2286" s="13">
        <f t="shared" si="389"/>
        <v>7.25</v>
      </c>
      <c r="V2286" s="13">
        <f t="shared" si="390"/>
        <v>1.875</v>
      </c>
      <c r="W2286" s="13">
        <f t="shared" si="391"/>
        <v>1.25</v>
      </c>
      <c r="X2286" s="13" t="str">
        <f t="shared" si="392"/>
        <v/>
      </c>
      <c r="Y2286" s="13">
        <f t="shared" si="393"/>
        <v>0.1875</v>
      </c>
      <c r="Z2286" s="13">
        <f t="shared" si="394"/>
        <v>180</v>
      </c>
      <c r="AA2286" s="13" t="str">
        <f t="shared" si="395"/>
        <v/>
      </c>
      <c r="AC2286" s="23"/>
      <c r="AD2286" s="23"/>
      <c r="AE2286" s="23"/>
      <c r="AF2286" s="23"/>
      <c r="AG2286" s="23"/>
      <c r="AH2286" s="23"/>
      <c r="AI2286" s="23"/>
      <c r="AJ2286" s="23"/>
      <c r="AK2286" s="23"/>
      <c r="AL2286" s="23"/>
      <c r="AM2286" s="23"/>
      <c r="AN2286" s="23"/>
      <c r="AO2286" s="23"/>
      <c r="AP2286" s="23"/>
      <c r="AQ2286" s="23"/>
      <c r="AR2286" s="23"/>
      <c r="AT2286" s="24" t="s">
        <v>9761</v>
      </c>
      <c r="AU2286" s="24"/>
      <c r="AV2286" s="24"/>
      <c r="AW2286" s="24"/>
      <c r="AX2286" s="24"/>
      <c r="AY2286" s="24"/>
      <c r="BA2286" s="25" t="s">
        <v>2896</v>
      </c>
      <c r="BB2286" s="27" t="s">
        <v>2897</v>
      </c>
      <c r="BC2286" s="27"/>
      <c r="BD2286" s="24"/>
      <c r="BE2286" s="24"/>
      <c r="BF2286" s="24"/>
      <c r="BG2286" s="24"/>
      <c r="BH2286" s="24"/>
      <c r="BI2286" s="24"/>
      <c r="BK2286" s="26" t="s">
        <v>9762</v>
      </c>
    </row>
    <row r="2287" spans="1:63" ht="15.75" customHeight="1" x14ac:dyDescent="0.35">
      <c r="A2287" s="12" t="s">
        <v>9763</v>
      </c>
      <c r="B2287" s="28" t="s">
        <v>3917</v>
      </c>
      <c r="C2287" s="5" t="s">
        <v>5727</v>
      </c>
      <c r="D2287" s="5">
        <v>125</v>
      </c>
      <c r="E2287" s="10">
        <v>1</v>
      </c>
      <c r="F2287" s="5">
        <f t="shared" si="385"/>
        <v>125</v>
      </c>
      <c r="G2287" s="11">
        <v>59</v>
      </c>
      <c r="H2287" s="22">
        <v>3.9</v>
      </c>
      <c r="I2287" s="22">
        <v>4.9000000000000004</v>
      </c>
      <c r="J2287" s="22">
        <v>4.9000000000000004</v>
      </c>
      <c r="K2287" s="22">
        <v>2.6</v>
      </c>
      <c r="L2287" s="22">
        <v>1.7</v>
      </c>
      <c r="M2287" s="22"/>
      <c r="N2287" s="22">
        <v>0.14000000000000001</v>
      </c>
      <c r="O2287" s="11"/>
      <c r="P2287" s="11"/>
      <c r="Q2287" s="7"/>
      <c r="R2287" s="6">
        <f t="shared" si="386"/>
        <v>73.75</v>
      </c>
      <c r="S2287" s="13">
        <f t="shared" si="387"/>
        <v>4.875</v>
      </c>
      <c r="T2287" s="13">
        <f t="shared" si="388"/>
        <v>6.125</v>
      </c>
      <c r="U2287" s="13">
        <f t="shared" si="389"/>
        <v>6.125</v>
      </c>
      <c r="V2287" s="13">
        <f t="shared" si="390"/>
        <v>3.25</v>
      </c>
      <c r="W2287" s="13">
        <f t="shared" si="391"/>
        <v>2.125</v>
      </c>
      <c r="X2287" s="13" t="str">
        <f t="shared" si="392"/>
        <v/>
      </c>
      <c r="Y2287" s="13">
        <f t="shared" si="393"/>
        <v>0.17499999999999999</v>
      </c>
      <c r="Z2287" s="13" t="str">
        <f t="shared" si="394"/>
        <v/>
      </c>
      <c r="AA2287" s="13" t="str">
        <f t="shared" si="395"/>
        <v/>
      </c>
      <c r="AC2287" s="23"/>
      <c r="AD2287" s="23"/>
      <c r="AE2287" s="23"/>
      <c r="AF2287" s="23"/>
      <c r="AG2287" s="23"/>
      <c r="AH2287" s="23"/>
      <c r="AI2287" s="23"/>
      <c r="AJ2287" s="23"/>
      <c r="AK2287" s="23"/>
      <c r="AL2287" s="23"/>
      <c r="AM2287" s="23"/>
      <c r="AN2287" s="23"/>
      <c r="AO2287" s="23"/>
      <c r="AP2287" s="23"/>
      <c r="AQ2287" s="23"/>
      <c r="AR2287" s="23"/>
      <c r="AT2287" s="24" t="s">
        <v>9764</v>
      </c>
      <c r="AU2287" s="24"/>
      <c r="AV2287" s="24"/>
      <c r="AW2287" s="24"/>
      <c r="AX2287" s="24"/>
      <c r="AY2287" s="24"/>
      <c r="BA2287" s="25" t="s">
        <v>2896</v>
      </c>
      <c r="BB2287" s="27" t="s">
        <v>2897</v>
      </c>
      <c r="BC2287" s="27"/>
      <c r="BD2287" s="24"/>
      <c r="BE2287" s="24"/>
      <c r="BF2287" s="24"/>
      <c r="BG2287" s="24"/>
      <c r="BH2287" s="24"/>
      <c r="BI2287" s="24"/>
      <c r="BK2287" s="26" t="s">
        <v>9765</v>
      </c>
    </row>
    <row r="2288" spans="1:63" ht="15.75" customHeight="1" x14ac:dyDescent="0.35">
      <c r="A2288" s="12" t="s">
        <v>9766</v>
      </c>
      <c r="B2288" s="28" t="s">
        <v>4265</v>
      </c>
      <c r="C2288" s="5" t="s">
        <v>5727</v>
      </c>
      <c r="D2288" s="5">
        <v>125</v>
      </c>
      <c r="E2288" s="10">
        <v>1</v>
      </c>
      <c r="F2288" s="5">
        <f t="shared" si="385"/>
        <v>125</v>
      </c>
      <c r="G2288" s="11">
        <v>46</v>
      </c>
      <c r="H2288" s="22">
        <v>5.4</v>
      </c>
      <c r="I2288" s="22">
        <v>5.7</v>
      </c>
      <c r="J2288" s="22">
        <v>3.5</v>
      </c>
      <c r="K2288" s="22">
        <v>0.2</v>
      </c>
      <c r="L2288" s="22">
        <v>0.1</v>
      </c>
      <c r="M2288" s="22"/>
      <c r="N2288" s="22">
        <v>0.2</v>
      </c>
      <c r="O2288" s="11"/>
      <c r="P2288" s="11"/>
      <c r="Q2288" s="7"/>
      <c r="R2288" s="6">
        <f t="shared" si="386"/>
        <v>57.5</v>
      </c>
      <c r="S2288" s="13">
        <f t="shared" si="387"/>
        <v>6.75</v>
      </c>
      <c r="T2288" s="13">
        <f t="shared" si="388"/>
        <v>7.125</v>
      </c>
      <c r="U2288" s="13">
        <f t="shared" si="389"/>
        <v>4.375</v>
      </c>
      <c r="V2288" s="13">
        <f t="shared" si="390"/>
        <v>0.25</v>
      </c>
      <c r="W2288" s="13">
        <f t="shared" si="391"/>
        <v>0.125</v>
      </c>
      <c r="X2288" s="13" t="str">
        <f t="shared" si="392"/>
        <v/>
      </c>
      <c r="Y2288" s="13">
        <f t="shared" si="393"/>
        <v>0.25</v>
      </c>
      <c r="Z2288" s="13" t="str">
        <f t="shared" si="394"/>
        <v/>
      </c>
      <c r="AA2288" s="13" t="str">
        <f t="shared" si="395"/>
        <v/>
      </c>
      <c r="AC2288" s="23"/>
      <c r="AD2288" s="23"/>
      <c r="AE2288" s="23"/>
      <c r="AF2288" s="23"/>
      <c r="AG2288" s="23"/>
      <c r="AH2288" s="23"/>
      <c r="AI2288" s="23"/>
      <c r="AJ2288" s="23"/>
      <c r="AK2288" s="23"/>
      <c r="AL2288" s="23"/>
      <c r="AM2288" s="23"/>
      <c r="AN2288" s="23"/>
      <c r="AO2288" s="23"/>
      <c r="AP2288" s="23"/>
      <c r="AQ2288" s="23"/>
      <c r="AR2288" s="23"/>
      <c r="AT2288" s="24" t="s">
        <v>9767</v>
      </c>
      <c r="AU2288" s="24"/>
      <c r="AV2288" s="24"/>
      <c r="AW2288" s="24"/>
      <c r="AX2288" s="24"/>
      <c r="AY2288" s="24"/>
      <c r="BA2288" s="25" t="s">
        <v>2896</v>
      </c>
      <c r="BB2288" s="27" t="s">
        <v>2897</v>
      </c>
      <c r="BC2288" s="27"/>
      <c r="BD2288" s="24"/>
      <c r="BE2288" s="24"/>
      <c r="BF2288" s="24"/>
      <c r="BG2288" s="24"/>
      <c r="BH2288" s="24"/>
      <c r="BI2288" s="24"/>
      <c r="BK2288" s="26" t="s">
        <v>9768</v>
      </c>
    </row>
    <row r="2289" spans="1:63" ht="15.75" customHeight="1" x14ac:dyDescent="0.35">
      <c r="A2289" s="12" t="s">
        <v>9769</v>
      </c>
      <c r="B2289" s="28" t="s">
        <v>4265</v>
      </c>
      <c r="C2289" s="5" t="s">
        <v>4208</v>
      </c>
      <c r="D2289" s="5">
        <v>125</v>
      </c>
      <c r="E2289" s="10">
        <v>1</v>
      </c>
      <c r="F2289" s="5">
        <f t="shared" si="385"/>
        <v>125</v>
      </c>
      <c r="G2289" s="11">
        <v>73</v>
      </c>
      <c r="H2289" s="22">
        <v>4.8</v>
      </c>
      <c r="I2289" s="22">
        <v>5.5</v>
      </c>
      <c r="J2289" s="22">
        <v>0.3</v>
      </c>
      <c r="K2289" s="22">
        <v>3.5</v>
      </c>
      <c r="L2289" s="22">
        <v>2.4</v>
      </c>
      <c r="M2289" s="22"/>
      <c r="N2289" s="22">
        <v>0.1</v>
      </c>
      <c r="O2289" s="11"/>
      <c r="P2289" s="11"/>
      <c r="Q2289" s="7"/>
      <c r="R2289" s="6">
        <f t="shared" si="386"/>
        <v>91.25</v>
      </c>
      <c r="S2289" s="13">
        <f t="shared" si="387"/>
        <v>6</v>
      </c>
      <c r="T2289" s="13">
        <f t="shared" si="388"/>
        <v>6.875</v>
      </c>
      <c r="U2289" s="13">
        <f t="shared" si="389"/>
        <v>0.375</v>
      </c>
      <c r="V2289" s="13">
        <f t="shared" si="390"/>
        <v>4.375</v>
      </c>
      <c r="W2289" s="13">
        <f t="shared" si="391"/>
        <v>3</v>
      </c>
      <c r="X2289" s="13" t="str">
        <f t="shared" si="392"/>
        <v/>
      </c>
      <c r="Y2289" s="13">
        <f t="shared" si="393"/>
        <v>0.125</v>
      </c>
      <c r="Z2289" s="13" t="str">
        <f t="shared" si="394"/>
        <v/>
      </c>
      <c r="AA2289" s="13" t="str">
        <f t="shared" si="395"/>
        <v/>
      </c>
      <c r="AC2289" s="23"/>
      <c r="AD2289" s="23"/>
      <c r="AE2289" s="23"/>
      <c r="AF2289" s="23"/>
      <c r="AG2289" s="23"/>
      <c r="AH2289" s="23"/>
      <c r="AI2289" s="23"/>
      <c r="AJ2289" s="23"/>
      <c r="AK2289" s="23"/>
      <c r="AL2289" s="23"/>
      <c r="AM2289" s="23"/>
      <c r="AN2289" s="23"/>
      <c r="AO2289" s="23"/>
      <c r="AP2289" s="23"/>
      <c r="AQ2289" s="23"/>
      <c r="AR2289" s="23"/>
      <c r="AT2289" s="24" t="s">
        <v>9770</v>
      </c>
      <c r="AU2289" s="24"/>
      <c r="AV2289" s="24"/>
      <c r="AW2289" s="24" t="s">
        <v>9771</v>
      </c>
      <c r="AX2289" s="24"/>
      <c r="AY2289" s="24"/>
      <c r="BA2289" s="25" t="s">
        <v>2896</v>
      </c>
      <c r="BB2289" s="27" t="s">
        <v>2897</v>
      </c>
      <c r="BC2289" s="27"/>
      <c r="BD2289" s="24"/>
      <c r="BE2289" s="24"/>
      <c r="BF2289" s="24"/>
      <c r="BG2289" s="24"/>
      <c r="BH2289" s="24"/>
      <c r="BI2289" s="24"/>
      <c r="BK2289" s="26" t="s">
        <v>9772</v>
      </c>
    </row>
    <row r="2290" spans="1:63" ht="15.75" customHeight="1" x14ac:dyDescent="0.35">
      <c r="A2290" s="12" t="s">
        <v>9773</v>
      </c>
      <c r="B2290" s="28" t="s">
        <v>3917</v>
      </c>
      <c r="C2290" s="5" t="s">
        <v>4208</v>
      </c>
      <c r="D2290" s="5">
        <v>125</v>
      </c>
      <c r="E2290" s="10">
        <v>1</v>
      </c>
      <c r="F2290" s="5">
        <f t="shared" si="385"/>
        <v>125</v>
      </c>
      <c r="G2290" s="11">
        <v>68</v>
      </c>
      <c r="H2290" s="22">
        <v>3.5</v>
      </c>
      <c r="I2290" s="22">
        <v>4</v>
      </c>
      <c r="J2290" s="22">
        <v>4</v>
      </c>
      <c r="K2290" s="22">
        <v>4.3</v>
      </c>
      <c r="L2290" s="22">
        <v>2.9</v>
      </c>
      <c r="M2290" s="22"/>
      <c r="N2290" s="22">
        <v>0.2</v>
      </c>
      <c r="O2290" s="11"/>
      <c r="P2290" s="11"/>
      <c r="Q2290" s="7"/>
      <c r="R2290" s="6">
        <f t="shared" si="386"/>
        <v>85</v>
      </c>
      <c r="S2290" s="13">
        <f t="shared" si="387"/>
        <v>4.375</v>
      </c>
      <c r="T2290" s="13">
        <f t="shared" si="388"/>
        <v>5</v>
      </c>
      <c r="U2290" s="13">
        <f t="shared" si="389"/>
        <v>5</v>
      </c>
      <c r="V2290" s="13">
        <f t="shared" si="390"/>
        <v>5.375</v>
      </c>
      <c r="W2290" s="13">
        <f t="shared" si="391"/>
        <v>3.625</v>
      </c>
      <c r="X2290" s="13" t="str">
        <f t="shared" si="392"/>
        <v/>
      </c>
      <c r="Y2290" s="13">
        <f t="shared" si="393"/>
        <v>0.25</v>
      </c>
      <c r="Z2290" s="13" t="str">
        <f t="shared" si="394"/>
        <v/>
      </c>
      <c r="AA2290" s="13" t="str">
        <f t="shared" si="395"/>
        <v/>
      </c>
      <c r="AC2290" s="23"/>
      <c r="AD2290" s="23"/>
      <c r="AE2290" s="23"/>
      <c r="AF2290" s="23"/>
      <c r="AG2290" s="23"/>
      <c r="AH2290" s="23"/>
      <c r="AI2290" s="23"/>
      <c r="AJ2290" s="23"/>
      <c r="AK2290" s="23"/>
      <c r="AL2290" s="23"/>
      <c r="AM2290" s="23"/>
      <c r="AN2290" s="23"/>
      <c r="AO2290" s="23"/>
      <c r="AP2290" s="23"/>
      <c r="AQ2290" s="23"/>
      <c r="AR2290" s="23"/>
      <c r="AT2290" s="24" t="s">
        <v>9774</v>
      </c>
      <c r="AU2290" s="24"/>
      <c r="AV2290" s="24"/>
      <c r="AW2290" s="24"/>
      <c r="AX2290" s="24"/>
      <c r="AY2290" s="24"/>
      <c r="BA2290" s="25" t="s">
        <v>2896</v>
      </c>
      <c r="BB2290" s="27" t="s">
        <v>2897</v>
      </c>
      <c r="BC2290" s="27"/>
      <c r="BD2290" s="24"/>
      <c r="BE2290" s="24"/>
      <c r="BF2290" s="24"/>
      <c r="BG2290" s="24"/>
      <c r="BH2290" s="24"/>
      <c r="BI2290" s="24"/>
      <c r="BK2290" s="26" t="s">
        <v>9775</v>
      </c>
    </row>
    <row r="2291" spans="1:63" ht="15.75" customHeight="1" x14ac:dyDescent="0.35">
      <c r="A2291" s="12" t="s">
        <v>9776</v>
      </c>
      <c r="B2291" s="28" t="s">
        <v>5329</v>
      </c>
      <c r="C2291" s="5" t="s">
        <v>4208</v>
      </c>
      <c r="D2291" s="5">
        <v>125</v>
      </c>
      <c r="E2291" s="10">
        <v>1</v>
      </c>
      <c r="F2291" s="5">
        <f t="shared" si="385"/>
        <v>125</v>
      </c>
      <c r="G2291" s="11">
        <v>73</v>
      </c>
      <c r="H2291" s="22">
        <v>4.3</v>
      </c>
      <c r="I2291" s="22">
        <v>5.3</v>
      </c>
      <c r="J2291" s="22">
        <v>5.3</v>
      </c>
      <c r="K2291" s="22">
        <v>3.8</v>
      </c>
      <c r="L2291" s="22">
        <v>2.4</v>
      </c>
      <c r="M2291" s="22"/>
      <c r="N2291" s="22">
        <v>0.15</v>
      </c>
      <c r="O2291" s="11"/>
      <c r="P2291" s="11"/>
      <c r="Q2291" s="7"/>
      <c r="R2291" s="6">
        <f t="shared" si="386"/>
        <v>91.25</v>
      </c>
      <c r="S2291" s="13">
        <f t="shared" si="387"/>
        <v>5.375</v>
      </c>
      <c r="T2291" s="13">
        <f t="shared" si="388"/>
        <v>6.625</v>
      </c>
      <c r="U2291" s="13">
        <f t="shared" si="389"/>
        <v>6.625</v>
      </c>
      <c r="V2291" s="13">
        <f t="shared" si="390"/>
        <v>4.75</v>
      </c>
      <c r="W2291" s="13">
        <f t="shared" si="391"/>
        <v>3</v>
      </c>
      <c r="X2291" s="13" t="str">
        <f t="shared" si="392"/>
        <v/>
      </c>
      <c r="Y2291" s="13">
        <f t="shared" si="393"/>
        <v>0.1875</v>
      </c>
      <c r="Z2291" s="13" t="str">
        <f t="shared" si="394"/>
        <v/>
      </c>
      <c r="AA2291" s="13" t="str">
        <f t="shared" si="395"/>
        <v/>
      </c>
      <c r="AC2291" s="23"/>
      <c r="AD2291" s="23"/>
      <c r="AE2291" s="23"/>
      <c r="AF2291" s="23"/>
      <c r="AG2291" s="23"/>
      <c r="AH2291" s="23"/>
      <c r="AI2291" s="23"/>
      <c r="AJ2291" s="23"/>
      <c r="AK2291" s="23"/>
      <c r="AL2291" s="23"/>
      <c r="AM2291" s="23"/>
      <c r="AN2291" s="23"/>
      <c r="AO2291" s="23"/>
      <c r="AP2291" s="23"/>
      <c r="AQ2291" s="23"/>
      <c r="AR2291" s="23"/>
      <c r="AT2291" s="24" t="s">
        <v>9777</v>
      </c>
      <c r="AU2291" s="24"/>
      <c r="AV2291" s="24"/>
      <c r="AW2291" s="24"/>
      <c r="AX2291" s="24"/>
      <c r="AY2291" s="24"/>
      <c r="BA2291" s="25" t="s">
        <v>2896</v>
      </c>
      <c r="BB2291" s="27" t="s">
        <v>2897</v>
      </c>
      <c r="BC2291" s="27"/>
      <c r="BD2291" s="24"/>
      <c r="BE2291" s="24"/>
      <c r="BF2291" s="24"/>
      <c r="BG2291" s="24"/>
      <c r="BH2291" s="24"/>
      <c r="BI2291" s="24"/>
      <c r="BK2291" s="26" t="s">
        <v>9778</v>
      </c>
    </row>
    <row r="2292" spans="1:63" ht="15.75" customHeight="1" x14ac:dyDescent="0.35">
      <c r="A2292" s="12" t="s">
        <v>9779</v>
      </c>
      <c r="B2292" s="28" t="s">
        <v>3911</v>
      </c>
      <c r="C2292" s="5" t="s">
        <v>5727</v>
      </c>
      <c r="D2292" s="5">
        <v>125</v>
      </c>
      <c r="E2292" s="10">
        <v>1</v>
      </c>
      <c r="F2292" s="5">
        <f t="shared" si="385"/>
        <v>125</v>
      </c>
      <c r="G2292" s="11">
        <v>94</v>
      </c>
      <c r="H2292" s="22">
        <v>5.9</v>
      </c>
      <c r="I2292" s="22">
        <v>6.7</v>
      </c>
      <c r="J2292" s="22">
        <v>4.8</v>
      </c>
      <c r="K2292" s="22">
        <v>4.9000000000000004</v>
      </c>
      <c r="L2292" s="22">
        <v>3.7</v>
      </c>
      <c r="M2292" s="22"/>
      <c r="N2292" s="22">
        <v>0.1</v>
      </c>
      <c r="O2292" s="11"/>
      <c r="P2292" s="11"/>
      <c r="Q2292" s="7"/>
      <c r="R2292" s="6">
        <f t="shared" si="386"/>
        <v>117.5</v>
      </c>
      <c r="S2292" s="13">
        <f t="shared" si="387"/>
        <v>7.375</v>
      </c>
      <c r="T2292" s="13">
        <f t="shared" si="388"/>
        <v>8.375</v>
      </c>
      <c r="U2292" s="13">
        <f t="shared" si="389"/>
        <v>6</v>
      </c>
      <c r="V2292" s="13">
        <f t="shared" si="390"/>
        <v>6.125</v>
      </c>
      <c r="W2292" s="13">
        <f t="shared" si="391"/>
        <v>4.625</v>
      </c>
      <c r="X2292" s="13" t="str">
        <f t="shared" si="392"/>
        <v/>
      </c>
      <c r="Y2292" s="13">
        <f t="shared" si="393"/>
        <v>0.125</v>
      </c>
      <c r="Z2292" s="13" t="str">
        <f t="shared" si="394"/>
        <v/>
      </c>
      <c r="AA2292" s="13" t="str">
        <f t="shared" si="395"/>
        <v/>
      </c>
      <c r="AC2292" s="23"/>
      <c r="AD2292" s="23"/>
      <c r="AE2292" s="23"/>
      <c r="AF2292" s="23"/>
      <c r="AG2292" s="23"/>
      <c r="AH2292" s="23"/>
      <c r="AI2292" s="23"/>
      <c r="AJ2292" s="23"/>
      <c r="AK2292" s="23"/>
      <c r="AL2292" s="23"/>
      <c r="AM2292" s="23"/>
      <c r="AN2292" s="23"/>
      <c r="AO2292" s="23"/>
      <c r="AP2292" s="23"/>
      <c r="AQ2292" s="23"/>
      <c r="AR2292" s="23"/>
      <c r="AT2292" s="24" t="s">
        <v>9780</v>
      </c>
      <c r="AU2292" s="24"/>
      <c r="AV2292" s="24"/>
      <c r="AW2292" s="24"/>
      <c r="AX2292" s="24"/>
      <c r="AY2292" s="24"/>
      <c r="BA2292" s="25" t="s">
        <v>2896</v>
      </c>
      <c r="BB2292" s="27" t="s">
        <v>2897</v>
      </c>
      <c r="BC2292" s="27"/>
      <c r="BD2292" s="24"/>
      <c r="BE2292" s="24"/>
      <c r="BF2292" s="24"/>
      <c r="BG2292" s="24"/>
      <c r="BH2292" s="24"/>
      <c r="BI2292" s="24"/>
      <c r="BK2292" s="26" t="s">
        <v>9781</v>
      </c>
    </row>
    <row r="2293" spans="1:63" ht="15.75" customHeight="1" x14ac:dyDescent="0.35">
      <c r="A2293" s="12" t="s">
        <v>9782</v>
      </c>
      <c r="B2293" s="28" t="s">
        <v>3917</v>
      </c>
      <c r="C2293" s="5" t="s">
        <v>5727</v>
      </c>
      <c r="D2293" s="5">
        <v>125</v>
      </c>
      <c r="E2293" s="10">
        <v>1</v>
      </c>
      <c r="F2293" s="5">
        <f t="shared" si="385"/>
        <v>125</v>
      </c>
      <c r="G2293" s="11">
        <v>46</v>
      </c>
      <c r="H2293" s="22">
        <v>5.5</v>
      </c>
      <c r="I2293" s="22">
        <v>5.8</v>
      </c>
      <c r="J2293" s="22">
        <v>3.3</v>
      </c>
      <c r="K2293" s="22">
        <v>0.1</v>
      </c>
      <c r="L2293" s="22">
        <v>0.1</v>
      </c>
      <c r="M2293" s="22"/>
      <c r="N2293" s="22">
        <v>0.2</v>
      </c>
      <c r="O2293" s="11"/>
      <c r="P2293" s="11"/>
      <c r="Q2293" s="7"/>
      <c r="R2293" s="6">
        <f t="shared" si="386"/>
        <v>57.5</v>
      </c>
      <c r="S2293" s="13">
        <f t="shared" si="387"/>
        <v>6.875</v>
      </c>
      <c r="T2293" s="13">
        <f t="shared" si="388"/>
        <v>7.25</v>
      </c>
      <c r="U2293" s="13">
        <f t="shared" si="389"/>
        <v>4.125</v>
      </c>
      <c r="V2293" s="13">
        <f t="shared" si="390"/>
        <v>0.125</v>
      </c>
      <c r="W2293" s="13">
        <f t="shared" si="391"/>
        <v>0.125</v>
      </c>
      <c r="X2293" s="13" t="str">
        <f t="shared" si="392"/>
        <v/>
      </c>
      <c r="Y2293" s="13">
        <f t="shared" si="393"/>
        <v>0.25</v>
      </c>
      <c r="Z2293" s="13" t="str">
        <f t="shared" si="394"/>
        <v/>
      </c>
      <c r="AA2293" s="13" t="str">
        <f t="shared" si="395"/>
        <v/>
      </c>
      <c r="AC2293" s="23"/>
      <c r="AD2293" s="23"/>
      <c r="AE2293" s="23"/>
      <c r="AF2293" s="23"/>
      <c r="AG2293" s="23"/>
      <c r="AH2293" s="23"/>
      <c r="AI2293" s="23"/>
      <c r="AJ2293" s="23"/>
      <c r="AK2293" s="23"/>
      <c r="AL2293" s="23"/>
      <c r="AM2293" s="23"/>
      <c r="AN2293" s="23"/>
      <c r="AO2293" s="23"/>
      <c r="AP2293" s="23"/>
      <c r="AQ2293" s="23"/>
      <c r="AR2293" s="23"/>
      <c r="AT2293" s="24" t="s">
        <v>9783</v>
      </c>
      <c r="AU2293" s="24"/>
      <c r="AV2293" s="24"/>
      <c r="AW2293" s="24"/>
      <c r="AX2293" s="24"/>
      <c r="AY2293" s="24"/>
      <c r="BA2293" s="25" t="s">
        <v>2896</v>
      </c>
      <c r="BB2293" s="27" t="s">
        <v>2897</v>
      </c>
      <c r="BC2293" s="27"/>
      <c r="BD2293" s="24"/>
      <c r="BE2293" s="24"/>
      <c r="BF2293" s="24"/>
      <c r="BG2293" s="24"/>
      <c r="BH2293" s="24"/>
      <c r="BI2293" s="24"/>
      <c r="BK2293" s="26" t="s">
        <v>9784</v>
      </c>
    </row>
    <row r="2294" spans="1:63" ht="15.75" customHeight="1" x14ac:dyDescent="0.35">
      <c r="A2294" s="12" t="s">
        <v>9785</v>
      </c>
      <c r="B2294" s="28" t="s">
        <v>3945</v>
      </c>
      <c r="C2294" s="5" t="s">
        <v>4208</v>
      </c>
      <c r="D2294" s="5">
        <v>125</v>
      </c>
      <c r="E2294" s="10">
        <v>1</v>
      </c>
      <c r="F2294" s="5">
        <f t="shared" si="385"/>
        <v>125</v>
      </c>
      <c r="G2294" s="11">
        <v>46</v>
      </c>
      <c r="H2294" s="22">
        <v>5.5</v>
      </c>
      <c r="I2294" s="22">
        <v>5.8</v>
      </c>
      <c r="J2294" s="22">
        <v>3.3</v>
      </c>
      <c r="K2294" s="22">
        <v>0.1</v>
      </c>
      <c r="L2294" s="22">
        <v>0.1</v>
      </c>
      <c r="M2294" s="22"/>
      <c r="N2294" s="22">
        <v>0.2</v>
      </c>
      <c r="O2294" s="11"/>
      <c r="P2294" s="11"/>
      <c r="Q2294" s="7"/>
      <c r="R2294" s="6">
        <f t="shared" si="386"/>
        <v>57.5</v>
      </c>
      <c r="S2294" s="13">
        <f t="shared" si="387"/>
        <v>6.875</v>
      </c>
      <c r="T2294" s="13">
        <f t="shared" si="388"/>
        <v>7.25</v>
      </c>
      <c r="U2294" s="13">
        <f t="shared" si="389"/>
        <v>4.125</v>
      </c>
      <c r="V2294" s="13">
        <f t="shared" si="390"/>
        <v>0.125</v>
      </c>
      <c r="W2294" s="13">
        <f t="shared" si="391"/>
        <v>0.125</v>
      </c>
      <c r="X2294" s="13" t="str">
        <f t="shared" si="392"/>
        <v/>
      </c>
      <c r="Y2294" s="13">
        <f t="shared" si="393"/>
        <v>0.25</v>
      </c>
      <c r="Z2294" s="13" t="str">
        <f t="shared" si="394"/>
        <v/>
      </c>
      <c r="AA2294" s="13" t="str">
        <f t="shared" si="395"/>
        <v/>
      </c>
      <c r="AC2294" s="23"/>
      <c r="AD2294" s="23"/>
      <c r="AE2294" s="23"/>
      <c r="AF2294" s="23"/>
      <c r="AG2294" s="23"/>
      <c r="AH2294" s="23"/>
      <c r="AI2294" s="23"/>
      <c r="AJ2294" s="23"/>
      <c r="AK2294" s="23"/>
      <c r="AL2294" s="23"/>
      <c r="AM2294" s="23"/>
      <c r="AN2294" s="23"/>
      <c r="AO2294" s="23"/>
      <c r="AP2294" s="23"/>
      <c r="AQ2294" s="23"/>
      <c r="AR2294" s="23"/>
      <c r="AT2294" s="24" t="s">
        <v>9786</v>
      </c>
      <c r="AU2294" s="24"/>
      <c r="AV2294" s="24"/>
      <c r="AW2294" s="24"/>
      <c r="AX2294" s="24"/>
      <c r="AY2294" s="24"/>
      <c r="BA2294" s="25" t="s">
        <v>2896</v>
      </c>
      <c r="BB2294" s="27" t="s">
        <v>2897</v>
      </c>
      <c r="BC2294" s="27"/>
      <c r="BD2294" s="24"/>
      <c r="BE2294" s="24"/>
      <c r="BF2294" s="24"/>
      <c r="BG2294" s="24"/>
      <c r="BH2294" s="24"/>
      <c r="BI2294" s="24"/>
      <c r="BK2294" s="26" t="s">
        <v>9787</v>
      </c>
    </row>
    <row r="2295" spans="1:63" ht="15.75" customHeight="1" x14ac:dyDescent="0.35">
      <c r="A2295" s="12" t="s">
        <v>9788</v>
      </c>
      <c r="B2295" s="28" t="s">
        <v>3917</v>
      </c>
      <c r="C2295" s="5" t="s">
        <v>4208</v>
      </c>
      <c r="D2295" s="5">
        <v>125</v>
      </c>
      <c r="E2295" s="10">
        <v>1</v>
      </c>
      <c r="F2295" s="5">
        <f t="shared" si="385"/>
        <v>125</v>
      </c>
      <c r="G2295" s="11">
        <v>60</v>
      </c>
      <c r="H2295" s="22">
        <v>3.3</v>
      </c>
      <c r="I2295" s="22">
        <v>3.9</v>
      </c>
      <c r="J2295" s="22">
        <v>3.9</v>
      </c>
      <c r="K2295" s="22">
        <v>3.5</v>
      </c>
      <c r="L2295" s="22">
        <v>2.2999999999999998</v>
      </c>
      <c r="M2295" s="22"/>
      <c r="N2295" s="22">
        <v>0.13</v>
      </c>
      <c r="O2295" s="11"/>
      <c r="P2295" s="11"/>
      <c r="Q2295" s="7"/>
      <c r="R2295" s="6">
        <f t="shared" si="386"/>
        <v>75</v>
      </c>
      <c r="S2295" s="13">
        <f t="shared" si="387"/>
        <v>4.125</v>
      </c>
      <c r="T2295" s="13">
        <f t="shared" si="388"/>
        <v>4.875</v>
      </c>
      <c r="U2295" s="13">
        <f t="shared" si="389"/>
        <v>4.875</v>
      </c>
      <c r="V2295" s="13">
        <f t="shared" si="390"/>
        <v>4.375</v>
      </c>
      <c r="W2295" s="13">
        <f t="shared" si="391"/>
        <v>2.875</v>
      </c>
      <c r="X2295" s="13" t="str">
        <f t="shared" si="392"/>
        <v/>
      </c>
      <c r="Y2295" s="13">
        <f t="shared" si="393"/>
        <v>0.16250000000000001</v>
      </c>
      <c r="Z2295" s="13" t="str">
        <f t="shared" si="394"/>
        <v/>
      </c>
      <c r="AA2295" s="13" t="str">
        <f t="shared" si="395"/>
        <v/>
      </c>
      <c r="AC2295" s="23"/>
      <c r="AD2295" s="23"/>
      <c r="AE2295" s="23"/>
      <c r="AF2295" s="23"/>
      <c r="AG2295" s="23"/>
      <c r="AH2295" s="23"/>
      <c r="AI2295" s="23"/>
      <c r="AJ2295" s="23"/>
      <c r="AK2295" s="23"/>
      <c r="AL2295" s="23"/>
      <c r="AM2295" s="23"/>
      <c r="AN2295" s="23"/>
      <c r="AO2295" s="23"/>
      <c r="AP2295" s="23"/>
      <c r="AQ2295" s="23"/>
      <c r="AR2295" s="23"/>
      <c r="AT2295" s="24" t="s">
        <v>9789</v>
      </c>
      <c r="AU2295" s="24"/>
      <c r="AV2295" s="24"/>
      <c r="AW2295" s="24" t="s">
        <v>1903</v>
      </c>
      <c r="AX2295" s="24"/>
      <c r="AY2295" s="24"/>
      <c r="BA2295" s="25" t="s">
        <v>2896</v>
      </c>
      <c r="BB2295" s="27" t="s">
        <v>2897</v>
      </c>
      <c r="BC2295" s="27"/>
      <c r="BD2295" s="24"/>
      <c r="BE2295" s="24"/>
      <c r="BF2295" s="24"/>
      <c r="BG2295" s="24"/>
      <c r="BH2295" s="24"/>
      <c r="BI2295" s="24"/>
      <c r="BK2295" s="26" t="s">
        <v>9790</v>
      </c>
    </row>
    <row r="2296" spans="1:63" ht="15.75" customHeight="1" x14ac:dyDescent="0.35">
      <c r="A2296" s="12" t="s">
        <v>9791</v>
      </c>
      <c r="B2296" s="28" t="s">
        <v>3917</v>
      </c>
      <c r="C2296" s="5" t="s">
        <v>4208</v>
      </c>
      <c r="D2296" s="5">
        <v>125</v>
      </c>
      <c r="E2296" s="10">
        <v>1</v>
      </c>
      <c r="F2296" s="5">
        <f t="shared" si="385"/>
        <v>125</v>
      </c>
      <c r="G2296" s="11">
        <v>65</v>
      </c>
      <c r="H2296" s="22">
        <v>3.5</v>
      </c>
      <c r="I2296" s="22">
        <v>4.7</v>
      </c>
      <c r="J2296" s="22">
        <v>3.2</v>
      </c>
      <c r="K2296" s="22">
        <v>3.2</v>
      </c>
      <c r="L2296" s="22">
        <v>2.2999999999999998</v>
      </c>
      <c r="M2296" s="22">
        <v>0.3</v>
      </c>
      <c r="N2296" s="22">
        <v>0.11</v>
      </c>
      <c r="O2296" s="11"/>
      <c r="P2296" s="11"/>
      <c r="Q2296" s="7"/>
      <c r="R2296" s="6">
        <f t="shared" si="386"/>
        <v>81.25</v>
      </c>
      <c r="S2296" s="13">
        <f t="shared" si="387"/>
        <v>4.375</v>
      </c>
      <c r="T2296" s="13">
        <f t="shared" si="388"/>
        <v>5.875</v>
      </c>
      <c r="U2296" s="13">
        <f t="shared" si="389"/>
        <v>4</v>
      </c>
      <c r="V2296" s="13">
        <f t="shared" si="390"/>
        <v>4</v>
      </c>
      <c r="W2296" s="13">
        <f t="shared" si="391"/>
        <v>2.875</v>
      </c>
      <c r="X2296" s="13">
        <f t="shared" si="392"/>
        <v>0.375</v>
      </c>
      <c r="Y2296" s="13">
        <f t="shared" si="393"/>
        <v>0.13750000000000001</v>
      </c>
      <c r="Z2296" s="13" t="str">
        <f t="shared" si="394"/>
        <v/>
      </c>
      <c r="AA2296" s="13" t="str">
        <f t="shared" si="395"/>
        <v/>
      </c>
      <c r="AC2296" s="23"/>
      <c r="AD2296" s="23"/>
      <c r="AE2296" s="23"/>
      <c r="AF2296" s="23"/>
      <c r="AG2296" s="23"/>
      <c r="AH2296" s="23"/>
      <c r="AI2296" s="23"/>
      <c r="AJ2296" s="23"/>
      <c r="AK2296" s="23"/>
      <c r="AL2296" s="23"/>
      <c r="AM2296" s="23"/>
      <c r="AN2296" s="23"/>
      <c r="AO2296" s="23"/>
      <c r="AP2296" s="23"/>
      <c r="AQ2296" s="23"/>
      <c r="AR2296" s="23"/>
      <c r="AT2296" s="24" t="s">
        <v>9792</v>
      </c>
      <c r="AU2296" s="24"/>
      <c r="AV2296" s="24"/>
      <c r="AW2296" s="24" t="s">
        <v>9793</v>
      </c>
      <c r="AX2296" s="24"/>
      <c r="AY2296" s="24"/>
      <c r="BA2296" s="25" t="s">
        <v>2896</v>
      </c>
      <c r="BB2296" s="27" t="s">
        <v>2897</v>
      </c>
      <c r="BC2296" s="27"/>
      <c r="BD2296" s="24"/>
      <c r="BE2296" s="24"/>
      <c r="BF2296" s="24"/>
      <c r="BG2296" s="24"/>
      <c r="BH2296" s="24"/>
      <c r="BI2296" s="24"/>
      <c r="BK2296" s="26" t="s">
        <v>9794</v>
      </c>
    </row>
    <row r="2297" spans="1:63" ht="15.75" customHeight="1" x14ac:dyDescent="0.35">
      <c r="A2297" s="12" t="s">
        <v>9795</v>
      </c>
      <c r="B2297" s="28" t="s">
        <v>3917</v>
      </c>
      <c r="C2297" s="5" t="s">
        <v>5727</v>
      </c>
      <c r="D2297" s="5">
        <v>125</v>
      </c>
      <c r="E2297" s="10">
        <v>1</v>
      </c>
      <c r="F2297" s="5">
        <f t="shared" si="385"/>
        <v>125</v>
      </c>
      <c r="G2297" s="11">
        <v>38</v>
      </c>
      <c r="H2297" s="22">
        <v>4</v>
      </c>
      <c r="I2297" s="22">
        <v>5.0999999999999996</v>
      </c>
      <c r="J2297" s="22">
        <v>5.0999999999999996</v>
      </c>
      <c r="K2297" s="22">
        <v>0.2</v>
      </c>
      <c r="L2297" s="22">
        <v>0.1</v>
      </c>
      <c r="M2297" s="22"/>
      <c r="N2297" s="22">
        <v>0.15</v>
      </c>
      <c r="O2297" s="11">
        <v>120</v>
      </c>
      <c r="P2297" s="11"/>
      <c r="Q2297" s="7"/>
      <c r="R2297" s="6">
        <f t="shared" si="386"/>
        <v>47.5</v>
      </c>
      <c r="S2297" s="13">
        <f t="shared" si="387"/>
        <v>5</v>
      </c>
      <c r="T2297" s="13">
        <f t="shared" si="388"/>
        <v>6.375</v>
      </c>
      <c r="U2297" s="13">
        <f t="shared" si="389"/>
        <v>6.375</v>
      </c>
      <c r="V2297" s="13">
        <f t="shared" si="390"/>
        <v>0.25</v>
      </c>
      <c r="W2297" s="13">
        <f t="shared" si="391"/>
        <v>0.125</v>
      </c>
      <c r="X2297" s="13" t="str">
        <f t="shared" si="392"/>
        <v/>
      </c>
      <c r="Y2297" s="13">
        <f t="shared" si="393"/>
        <v>0.1875</v>
      </c>
      <c r="Z2297" s="13">
        <f t="shared" si="394"/>
        <v>150</v>
      </c>
      <c r="AA2297" s="13" t="str">
        <f t="shared" si="395"/>
        <v/>
      </c>
      <c r="AC2297" s="23"/>
      <c r="AD2297" s="23"/>
      <c r="AE2297" s="23"/>
      <c r="AF2297" s="23"/>
      <c r="AG2297" s="23"/>
      <c r="AH2297" s="23"/>
      <c r="AI2297" s="23"/>
      <c r="AJ2297" s="23"/>
      <c r="AK2297" s="23"/>
      <c r="AL2297" s="23"/>
      <c r="AM2297" s="23"/>
      <c r="AN2297" s="23"/>
      <c r="AO2297" s="23"/>
      <c r="AP2297" s="23"/>
      <c r="AQ2297" s="23"/>
      <c r="AR2297" s="23"/>
      <c r="AT2297" s="24" t="s">
        <v>9796</v>
      </c>
      <c r="AU2297" s="24"/>
      <c r="AV2297" s="24"/>
      <c r="AW2297" s="24"/>
      <c r="AX2297" s="24"/>
      <c r="AY2297" s="24"/>
      <c r="BA2297" s="25" t="s">
        <v>2896</v>
      </c>
      <c r="BB2297" s="27" t="s">
        <v>2896</v>
      </c>
      <c r="BC2297" s="27"/>
      <c r="BD2297" s="24" t="s">
        <v>5271</v>
      </c>
      <c r="BE2297" s="24"/>
      <c r="BF2297" s="24"/>
      <c r="BG2297" s="24"/>
      <c r="BH2297" s="24"/>
      <c r="BI2297" s="24"/>
      <c r="BK2297" s="26" t="s">
        <v>9797</v>
      </c>
    </row>
    <row r="2298" spans="1:63" ht="15.75" customHeight="1" x14ac:dyDescent="0.35">
      <c r="A2298" s="12" t="s">
        <v>9798</v>
      </c>
      <c r="B2298" s="28" t="s">
        <v>3917</v>
      </c>
      <c r="C2298" s="5" t="s">
        <v>3846</v>
      </c>
      <c r="D2298" s="5">
        <v>200</v>
      </c>
      <c r="E2298" s="10">
        <v>1</v>
      </c>
      <c r="F2298" s="5">
        <f t="shared" si="385"/>
        <v>200</v>
      </c>
      <c r="G2298" s="11">
        <v>70</v>
      </c>
      <c r="H2298" s="22">
        <v>4.5</v>
      </c>
      <c r="I2298" s="22">
        <v>4.8</v>
      </c>
      <c r="J2298" s="22">
        <v>4.8</v>
      </c>
      <c r="K2298" s="22">
        <v>3.5</v>
      </c>
      <c r="L2298" s="22">
        <v>2.1</v>
      </c>
      <c r="M2298" s="22"/>
      <c r="N2298" s="22">
        <v>0.11</v>
      </c>
      <c r="O2298" s="11"/>
      <c r="P2298" s="11"/>
      <c r="Q2298" s="7"/>
      <c r="R2298" s="6">
        <f t="shared" si="386"/>
        <v>140</v>
      </c>
      <c r="S2298" s="13">
        <f t="shared" si="387"/>
        <v>9</v>
      </c>
      <c r="T2298" s="13">
        <f t="shared" si="388"/>
        <v>9.6</v>
      </c>
      <c r="U2298" s="13">
        <f t="shared" si="389"/>
        <v>9.6</v>
      </c>
      <c r="V2298" s="13">
        <f t="shared" si="390"/>
        <v>7</v>
      </c>
      <c r="W2298" s="13">
        <f t="shared" si="391"/>
        <v>4.2</v>
      </c>
      <c r="X2298" s="13" t="str">
        <f t="shared" si="392"/>
        <v/>
      </c>
      <c r="Y2298" s="13">
        <f t="shared" si="393"/>
        <v>0.22</v>
      </c>
      <c r="Z2298" s="13" t="str">
        <f t="shared" si="394"/>
        <v/>
      </c>
      <c r="AA2298" s="13" t="str">
        <f t="shared" si="395"/>
        <v/>
      </c>
      <c r="AC2298" s="23"/>
      <c r="AD2298" s="23"/>
      <c r="AE2298" s="23"/>
      <c r="AF2298" s="23"/>
      <c r="AG2298" s="23"/>
      <c r="AH2298" s="23"/>
      <c r="AI2298" s="23"/>
      <c r="AJ2298" s="23"/>
      <c r="AK2298" s="23"/>
      <c r="AL2298" s="23"/>
      <c r="AM2298" s="23"/>
      <c r="AN2298" s="23"/>
      <c r="AO2298" s="23"/>
      <c r="AP2298" s="23"/>
      <c r="AQ2298" s="23"/>
      <c r="AR2298" s="23"/>
      <c r="AT2298" s="24" t="s">
        <v>9799</v>
      </c>
      <c r="AU2298" s="24"/>
      <c r="AV2298" s="24"/>
      <c r="AW2298" s="24"/>
      <c r="AX2298" s="24"/>
      <c r="AY2298" s="24"/>
      <c r="BA2298" s="25" t="s">
        <v>2896</v>
      </c>
      <c r="BB2298" s="27" t="s">
        <v>2896</v>
      </c>
      <c r="BC2298" s="27"/>
      <c r="BD2298" s="24" t="s">
        <v>5271</v>
      </c>
      <c r="BE2298" s="24"/>
      <c r="BF2298" s="24"/>
      <c r="BG2298" s="24"/>
      <c r="BH2298" s="24"/>
      <c r="BI2298" s="24"/>
      <c r="BK2298" s="26" t="s">
        <v>9800</v>
      </c>
    </row>
    <row r="2299" spans="1:63" ht="15.75" customHeight="1" x14ac:dyDescent="0.35">
      <c r="A2299" s="12" t="s">
        <v>9801</v>
      </c>
      <c r="B2299" s="28" t="s">
        <v>3945</v>
      </c>
      <c r="C2299" s="5" t="s">
        <v>3843</v>
      </c>
      <c r="D2299" s="5">
        <v>120</v>
      </c>
      <c r="E2299" s="10">
        <v>1</v>
      </c>
      <c r="F2299" s="5">
        <f t="shared" si="385"/>
        <v>120</v>
      </c>
      <c r="G2299" s="11">
        <v>53</v>
      </c>
      <c r="H2299" s="22">
        <v>4.2</v>
      </c>
      <c r="I2299" s="22">
        <v>5</v>
      </c>
      <c r="J2299" s="22">
        <v>5</v>
      </c>
      <c r="K2299" s="22">
        <v>1.5</v>
      </c>
      <c r="L2299" s="22">
        <v>1</v>
      </c>
      <c r="M2299" s="22"/>
      <c r="N2299" s="22">
        <v>0.13</v>
      </c>
      <c r="O2299" s="11">
        <v>157</v>
      </c>
      <c r="P2299" s="11"/>
      <c r="Q2299" s="7"/>
      <c r="R2299" s="6">
        <f t="shared" si="386"/>
        <v>63.6</v>
      </c>
      <c r="S2299" s="13">
        <f t="shared" si="387"/>
        <v>5.04</v>
      </c>
      <c r="T2299" s="13">
        <f t="shared" si="388"/>
        <v>6</v>
      </c>
      <c r="U2299" s="13">
        <f t="shared" si="389"/>
        <v>6</v>
      </c>
      <c r="V2299" s="13">
        <f t="shared" si="390"/>
        <v>1.8</v>
      </c>
      <c r="W2299" s="13">
        <f t="shared" si="391"/>
        <v>1.2</v>
      </c>
      <c r="X2299" s="13" t="str">
        <f t="shared" si="392"/>
        <v/>
      </c>
      <c r="Y2299" s="13">
        <f t="shared" si="393"/>
        <v>0.15600000000000003</v>
      </c>
      <c r="Z2299" s="13">
        <f t="shared" si="394"/>
        <v>188.4</v>
      </c>
      <c r="AA2299" s="13" t="str">
        <f t="shared" si="395"/>
        <v/>
      </c>
      <c r="AC2299" s="23"/>
      <c r="AD2299" s="23"/>
      <c r="AE2299" s="23"/>
      <c r="AF2299" s="23"/>
      <c r="AG2299" s="23"/>
      <c r="AH2299" s="23">
        <v>0.21</v>
      </c>
      <c r="AI2299" s="23"/>
      <c r="AJ2299" s="23"/>
      <c r="AK2299" s="23"/>
      <c r="AL2299" s="23"/>
      <c r="AM2299" s="23"/>
      <c r="AN2299" s="23"/>
      <c r="AO2299" s="23"/>
      <c r="AP2299" s="23">
        <v>119</v>
      </c>
      <c r="AQ2299" s="23">
        <v>26.5</v>
      </c>
      <c r="AR2299" s="23"/>
      <c r="AT2299" s="24" t="s">
        <v>9802</v>
      </c>
      <c r="AU2299" s="24"/>
      <c r="AV2299" s="24"/>
      <c r="AW2299" s="24" t="s">
        <v>5445</v>
      </c>
      <c r="AX2299" s="24"/>
      <c r="AY2299" s="24"/>
      <c r="BA2299" s="25" t="s">
        <v>2896</v>
      </c>
      <c r="BB2299" s="27" t="s">
        <v>2897</v>
      </c>
      <c r="BC2299" s="27"/>
      <c r="BD2299" s="24"/>
      <c r="BE2299" s="24"/>
      <c r="BF2299" s="24"/>
      <c r="BG2299" s="24"/>
      <c r="BH2299" s="24"/>
      <c r="BI2299" s="24"/>
      <c r="BK2299" s="26" t="s">
        <v>9803</v>
      </c>
    </row>
    <row r="2300" spans="1:63" ht="15.75" customHeight="1" x14ac:dyDescent="0.35">
      <c r="A2300" s="12" t="s">
        <v>9804</v>
      </c>
      <c r="B2300" s="28" t="s">
        <v>3945</v>
      </c>
      <c r="C2300" s="5" t="s">
        <v>5727</v>
      </c>
      <c r="D2300" s="5">
        <v>125</v>
      </c>
      <c r="E2300" s="10">
        <v>1</v>
      </c>
      <c r="F2300" s="5">
        <f t="shared" si="385"/>
        <v>125</v>
      </c>
      <c r="G2300" s="11">
        <v>73</v>
      </c>
      <c r="H2300" s="22">
        <v>4.3</v>
      </c>
      <c r="I2300" s="22">
        <v>6</v>
      </c>
      <c r="J2300" s="22">
        <v>6</v>
      </c>
      <c r="K2300" s="22">
        <v>3.6</v>
      </c>
      <c r="L2300" s="22">
        <v>2.4</v>
      </c>
      <c r="M2300" s="22"/>
      <c r="N2300" s="22">
        <v>0.18</v>
      </c>
      <c r="O2300" s="11">
        <v>110</v>
      </c>
      <c r="P2300" s="11"/>
      <c r="Q2300" s="7"/>
      <c r="R2300" s="6">
        <f t="shared" si="386"/>
        <v>91.25</v>
      </c>
      <c r="S2300" s="13">
        <f t="shared" si="387"/>
        <v>5.375</v>
      </c>
      <c r="T2300" s="13">
        <f t="shared" si="388"/>
        <v>7.5</v>
      </c>
      <c r="U2300" s="13">
        <f t="shared" si="389"/>
        <v>7.5</v>
      </c>
      <c r="V2300" s="13">
        <f t="shared" si="390"/>
        <v>4.5</v>
      </c>
      <c r="W2300" s="13">
        <f t="shared" si="391"/>
        <v>3</v>
      </c>
      <c r="X2300" s="13" t="str">
        <f t="shared" si="392"/>
        <v/>
      </c>
      <c r="Y2300" s="13">
        <f t="shared" si="393"/>
        <v>0.22500000000000001</v>
      </c>
      <c r="Z2300" s="13">
        <f t="shared" si="394"/>
        <v>137.5</v>
      </c>
      <c r="AA2300" s="13" t="str">
        <f t="shared" si="395"/>
        <v/>
      </c>
      <c r="AC2300" s="23"/>
      <c r="AD2300" s="23"/>
      <c r="AE2300" s="23"/>
      <c r="AF2300" s="23"/>
      <c r="AG2300" s="23"/>
      <c r="AH2300" s="23"/>
      <c r="AI2300" s="23"/>
      <c r="AJ2300" s="23"/>
      <c r="AK2300" s="23"/>
      <c r="AL2300" s="23"/>
      <c r="AM2300" s="23"/>
      <c r="AN2300" s="23"/>
      <c r="AO2300" s="23"/>
      <c r="AP2300" s="23"/>
      <c r="AQ2300" s="23"/>
      <c r="AR2300" s="23"/>
      <c r="AT2300" s="24" t="s">
        <v>9805</v>
      </c>
      <c r="AU2300" s="24"/>
      <c r="AV2300" s="24"/>
      <c r="AW2300" s="24"/>
      <c r="AX2300" s="24"/>
      <c r="AY2300" s="24"/>
      <c r="BA2300" s="25" t="s">
        <v>2896</v>
      </c>
      <c r="BB2300" s="27" t="s">
        <v>2897</v>
      </c>
      <c r="BC2300" s="27"/>
      <c r="BD2300" s="24"/>
      <c r="BE2300" s="24"/>
      <c r="BF2300" s="24"/>
      <c r="BG2300" s="24"/>
      <c r="BH2300" s="24"/>
      <c r="BI2300" s="24"/>
      <c r="BK2300" s="26" t="s">
        <v>9806</v>
      </c>
    </row>
    <row r="2301" spans="1:63" ht="15.75" customHeight="1" x14ac:dyDescent="0.35">
      <c r="A2301" s="12" t="s">
        <v>9807</v>
      </c>
      <c r="B2301" s="28" t="s">
        <v>3917</v>
      </c>
      <c r="C2301" s="5" t="s">
        <v>5727</v>
      </c>
      <c r="D2301" s="5">
        <v>125</v>
      </c>
      <c r="E2301" s="10">
        <v>1</v>
      </c>
      <c r="F2301" s="5">
        <f t="shared" si="385"/>
        <v>125</v>
      </c>
      <c r="G2301" s="11">
        <v>67</v>
      </c>
      <c r="H2301" s="22">
        <v>3.5</v>
      </c>
      <c r="I2301" s="22">
        <v>5</v>
      </c>
      <c r="J2301" s="22">
        <v>4.8</v>
      </c>
      <c r="K2301" s="22">
        <v>3.7</v>
      </c>
      <c r="L2301" s="22">
        <v>2.5</v>
      </c>
      <c r="M2301" s="22"/>
      <c r="N2301" s="22">
        <v>0.1</v>
      </c>
      <c r="O2301" s="11"/>
      <c r="P2301" s="11"/>
      <c r="Q2301" s="7"/>
      <c r="R2301" s="6">
        <f t="shared" si="386"/>
        <v>83.75</v>
      </c>
      <c r="S2301" s="13">
        <f t="shared" si="387"/>
        <v>4.375</v>
      </c>
      <c r="T2301" s="13">
        <f t="shared" si="388"/>
        <v>6.25</v>
      </c>
      <c r="U2301" s="13">
        <f t="shared" si="389"/>
        <v>6</v>
      </c>
      <c r="V2301" s="13">
        <f t="shared" si="390"/>
        <v>4.625</v>
      </c>
      <c r="W2301" s="13">
        <f t="shared" si="391"/>
        <v>3.125</v>
      </c>
      <c r="X2301" s="13" t="str">
        <f t="shared" si="392"/>
        <v/>
      </c>
      <c r="Y2301" s="13">
        <f t="shared" si="393"/>
        <v>0.125</v>
      </c>
      <c r="Z2301" s="13" t="str">
        <f t="shared" si="394"/>
        <v/>
      </c>
      <c r="AA2301" s="13" t="str">
        <f t="shared" si="395"/>
        <v/>
      </c>
      <c r="AC2301" s="23"/>
      <c r="AD2301" s="23"/>
      <c r="AE2301" s="23"/>
      <c r="AF2301" s="23"/>
      <c r="AG2301" s="23"/>
      <c r="AH2301" s="23"/>
      <c r="AI2301" s="23"/>
      <c r="AJ2301" s="23"/>
      <c r="AK2301" s="23"/>
      <c r="AL2301" s="23"/>
      <c r="AM2301" s="23"/>
      <c r="AN2301" s="23"/>
      <c r="AO2301" s="23"/>
      <c r="AP2301" s="23"/>
      <c r="AQ2301" s="23"/>
      <c r="AR2301" s="23"/>
      <c r="AT2301" s="24" t="s">
        <v>9808</v>
      </c>
      <c r="AU2301" s="24"/>
      <c r="AV2301" s="24"/>
      <c r="AW2301" s="24" t="s">
        <v>9809</v>
      </c>
      <c r="AX2301" s="24"/>
      <c r="AY2301" s="24"/>
      <c r="BA2301" s="25" t="s">
        <v>2896</v>
      </c>
      <c r="BB2301" s="27" t="s">
        <v>2897</v>
      </c>
      <c r="BC2301" s="27"/>
      <c r="BD2301" s="24"/>
      <c r="BE2301" s="24"/>
      <c r="BF2301" s="24"/>
      <c r="BG2301" s="24"/>
      <c r="BH2301" s="24"/>
      <c r="BI2301" s="24"/>
      <c r="BK2301" s="26" t="s">
        <v>9810</v>
      </c>
    </row>
    <row r="2302" spans="1:63" ht="15.75" customHeight="1" x14ac:dyDescent="0.35">
      <c r="A2302" s="12" t="s">
        <v>9811</v>
      </c>
      <c r="B2302" s="28" t="s">
        <v>3911</v>
      </c>
      <c r="C2302" s="5" t="s">
        <v>5727</v>
      </c>
      <c r="D2302" s="5">
        <v>125</v>
      </c>
      <c r="E2302" s="10">
        <v>1</v>
      </c>
      <c r="F2302" s="5">
        <f t="shared" si="385"/>
        <v>125</v>
      </c>
      <c r="G2302" s="11">
        <v>45</v>
      </c>
      <c r="H2302" s="22">
        <v>3.5</v>
      </c>
      <c r="I2302" s="22">
        <v>4.4000000000000004</v>
      </c>
      <c r="J2302" s="22">
        <v>2.9</v>
      </c>
      <c r="K2302" s="22">
        <v>1.5</v>
      </c>
      <c r="L2302" s="22">
        <v>1</v>
      </c>
      <c r="M2302" s="22"/>
      <c r="N2302" s="22">
        <v>0.09</v>
      </c>
      <c r="O2302" s="11"/>
      <c r="P2302" s="11"/>
      <c r="Q2302" s="7"/>
      <c r="R2302" s="6">
        <f t="shared" si="386"/>
        <v>56.25</v>
      </c>
      <c r="S2302" s="13">
        <f t="shared" si="387"/>
        <v>4.375</v>
      </c>
      <c r="T2302" s="13">
        <f t="shared" si="388"/>
        <v>5.5</v>
      </c>
      <c r="U2302" s="13">
        <f t="shared" si="389"/>
        <v>3.625</v>
      </c>
      <c r="V2302" s="13">
        <f t="shared" si="390"/>
        <v>1.875</v>
      </c>
      <c r="W2302" s="13">
        <f t="shared" si="391"/>
        <v>1.25</v>
      </c>
      <c r="X2302" s="13" t="str">
        <f t="shared" si="392"/>
        <v/>
      </c>
      <c r="Y2302" s="13">
        <f t="shared" si="393"/>
        <v>0.1125</v>
      </c>
      <c r="Z2302" s="13" t="str">
        <f t="shared" si="394"/>
        <v/>
      </c>
      <c r="AA2302" s="13" t="str">
        <f t="shared" si="395"/>
        <v/>
      </c>
      <c r="AC2302" s="23"/>
      <c r="AD2302" s="23"/>
      <c r="AE2302" s="23"/>
      <c r="AF2302" s="23"/>
      <c r="AG2302" s="23"/>
      <c r="AH2302" s="23"/>
      <c r="AI2302" s="23"/>
      <c r="AJ2302" s="23"/>
      <c r="AK2302" s="23"/>
      <c r="AL2302" s="23"/>
      <c r="AM2302" s="23"/>
      <c r="AN2302" s="23"/>
      <c r="AO2302" s="23"/>
      <c r="AP2302" s="23"/>
      <c r="AQ2302" s="23"/>
      <c r="AR2302" s="23"/>
      <c r="AT2302" s="24" t="s">
        <v>9812</v>
      </c>
      <c r="AU2302" s="24"/>
      <c r="AV2302" s="24"/>
      <c r="AW2302" s="24" t="s">
        <v>9813</v>
      </c>
      <c r="AX2302" s="24"/>
      <c r="AY2302" s="24"/>
      <c r="BA2302" s="25" t="s">
        <v>2896</v>
      </c>
      <c r="BB2302" s="27" t="s">
        <v>2897</v>
      </c>
      <c r="BC2302" s="27"/>
      <c r="BD2302" s="24"/>
      <c r="BE2302" s="24"/>
      <c r="BF2302" s="24"/>
      <c r="BG2302" s="24"/>
      <c r="BH2302" s="24"/>
      <c r="BI2302" s="24"/>
      <c r="BK2302" s="26" t="s">
        <v>9814</v>
      </c>
    </row>
    <row r="2303" spans="1:63" ht="15.75" customHeight="1" x14ac:dyDescent="0.35">
      <c r="A2303" s="12" t="s">
        <v>9815</v>
      </c>
      <c r="B2303" s="28" t="s">
        <v>3911</v>
      </c>
      <c r="C2303" s="5" t="s">
        <v>5727</v>
      </c>
      <c r="D2303" s="5">
        <v>125</v>
      </c>
      <c r="E2303" s="10">
        <v>1</v>
      </c>
      <c r="F2303" s="5">
        <f t="shared" si="385"/>
        <v>125</v>
      </c>
      <c r="G2303" s="11">
        <v>69</v>
      </c>
      <c r="H2303" s="22">
        <v>3.4</v>
      </c>
      <c r="I2303" s="22">
        <v>4.8</v>
      </c>
      <c r="J2303" s="22">
        <v>4.2</v>
      </c>
      <c r="K2303" s="22">
        <v>4</v>
      </c>
      <c r="L2303" s="22">
        <v>2.9</v>
      </c>
      <c r="M2303" s="22"/>
      <c r="N2303" s="22">
        <v>0.09</v>
      </c>
      <c r="O2303" s="11"/>
      <c r="P2303" s="11"/>
      <c r="Q2303" s="7"/>
      <c r="R2303" s="6">
        <f t="shared" si="386"/>
        <v>86.25</v>
      </c>
      <c r="S2303" s="13">
        <f t="shared" si="387"/>
        <v>4.25</v>
      </c>
      <c r="T2303" s="13">
        <f t="shared" si="388"/>
        <v>6</v>
      </c>
      <c r="U2303" s="13">
        <f t="shared" si="389"/>
        <v>5.25</v>
      </c>
      <c r="V2303" s="13">
        <f t="shared" si="390"/>
        <v>5</v>
      </c>
      <c r="W2303" s="13">
        <f t="shared" si="391"/>
        <v>3.625</v>
      </c>
      <c r="X2303" s="13" t="str">
        <f t="shared" si="392"/>
        <v/>
      </c>
      <c r="Y2303" s="13">
        <f t="shared" si="393"/>
        <v>0.1125</v>
      </c>
      <c r="Z2303" s="13" t="str">
        <f t="shared" si="394"/>
        <v/>
      </c>
      <c r="AA2303" s="13" t="str">
        <f t="shared" si="395"/>
        <v/>
      </c>
      <c r="AC2303" s="23"/>
      <c r="AD2303" s="23"/>
      <c r="AE2303" s="23"/>
      <c r="AF2303" s="23"/>
      <c r="AG2303" s="23"/>
      <c r="AH2303" s="23"/>
      <c r="AI2303" s="23"/>
      <c r="AJ2303" s="23"/>
      <c r="AK2303" s="23"/>
      <c r="AL2303" s="23"/>
      <c r="AM2303" s="23"/>
      <c r="AN2303" s="23"/>
      <c r="AO2303" s="23"/>
      <c r="AP2303" s="23"/>
      <c r="AQ2303" s="23"/>
      <c r="AR2303" s="23"/>
      <c r="AT2303" s="24" t="s">
        <v>9816</v>
      </c>
      <c r="AU2303" s="24"/>
      <c r="AV2303" s="24"/>
      <c r="AW2303" s="24"/>
      <c r="AX2303" s="24"/>
      <c r="AY2303" s="24"/>
      <c r="BA2303" s="25" t="s">
        <v>2896</v>
      </c>
      <c r="BB2303" s="27" t="s">
        <v>2897</v>
      </c>
      <c r="BC2303" s="27"/>
      <c r="BD2303" s="24"/>
      <c r="BE2303" s="24"/>
      <c r="BF2303" s="24"/>
      <c r="BG2303" s="24"/>
      <c r="BH2303" s="24"/>
      <c r="BI2303" s="24"/>
      <c r="BK2303" s="26" t="s">
        <v>9817</v>
      </c>
    </row>
    <row r="2304" spans="1:63" ht="15.75" customHeight="1" x14ac:dyDescent="0.35">
      <c r="A2304" s="12" t="s">
        <v>9818</v>
      </c>
      <c r="B2304" s="28" t="s">
        <v>3984</v>
      </c>
      <c r="C2304" s="5" t="s">
        <v>3843</v>
      </c>
      <c r="D2304" s="5">
        <v>120</v>
      </c>
      <c r="E2304" s="10">
        <v>1</v>
      </c>
      <c r="F2304" s="5">
        <f t="shared" si="385"/>
        <v>120</v>
      </c>
      <c r="G2304" s="11">
        <v>58</v>
      </c>
      <c r="H2304" s="22">
        <v>3.2</v>
      </c>
      <c r="I2304" s="22">
        <v>4</v>
      </c>
      <c r="J2304" s="22">
        <v>4</v>
      </c>
      <c r="K2304" s="22">
        <v>2.9</v>
      </c>
      <c r="L2304" s="22">
        <v>1.8</v>
      </c>
      <c r="M2304" s="22"/>
      <c r="N2304" s="22">
        <v>0.13</v>
      </c>
      <c r="O2304" s="11">
        <v>120</v>
      </c>
      <c r="P2304" s="11"/>
      <c r="Q2304" s="7"/>
      <c r="R2304" s="6">
        <f t="shared" si="386"/>
        <v>69.599999999999994</v>
      </c>
      <c r="S2304" s="13">
        <f t="shared" si="387"/>
        <v>3.84</v>
      </c>
      <c r="T2304" s="13">
        <f t="shared" si="388"/>
        <v>4.8</v>
      </c>
      <c r="U2304" s="13">
        <f t="shared" si="389"/>
        <v>4.8</v>
      </c>
      <c r="V2304" s="13">
        <f t="shared" si="390"/>
        <v>3.48</v>
      </c>
      <c r="W2304" s="13">
        <f t="shared" si="391"/>
        <v>2.16</v>
      </c>
      <c r="X2304" s="13" t="str">
        <f t="shared" si="392"/>
        <v/>
      </c>
      <c r="Y2304" s="13">
        <f t="shared" si="393"/>
        <v>0.15600000000000003</v>
      </c>
      <c r="Z2304" s="13">
        <f t="shared" si="394"/>
        <v>144</v>
      </c>
      <c r="AA2304" s="13" t="str">
        <f t="shared" si="395"/>
        <v/>
      </c>
      <c r="AC2304" s="23"/>
      <c r="AD2304" s="23"/>
      <c r="AE2304" s="23"/>
      <c r="AF2304" s="23"/>
      <c r="AG2304" s="23"/>
      <c r="AH2304" s="23"/>
      <c r="AI2304" s="23"/>
      <c r="AJ2304" s="23"/>
      <c r="AK2304" s="23"/>
      <c r="AL2304" s="23"/>
      <c r="AM2304" s="23"/>
      <c r="AN2304" s="23"/>
      <c r="AO2304" s="23"/>
      <c r="AP2304" s="23"/>
      <c r="AQ2304" s="23"/>
      <c r="AR2304" s="23"/>
      <c r="AT2304" s="24" t="s">
        <v>9819</v>
      </c>
      <c r="AU2304" s="24"/>
      <c r="AV2304" s="24"/>
      <c r="AW2304" s="24"/>
      <c r="AX2304" s="24"/>
      <c r="AY2304" s="24"/>
      <c r="BA2304" s="25" t="s">
        <v>2896</v>
      </c>
      <c r="BB2304" s="27" t="s">
        <v>2897</v>
      </c>
      <c r="BC2304" s="27"/>
      <c r="BD2304" s="24"/>
      <c r="BE2304" s="24"/>
      <c r="BF2304" s="24"/>
      <c r="BG2304" s="24"/>
      <c r="BH2304" s="24"/>
      <c r="BI2304" s="24"/>
      <c r="BK2304" s="26" t="s">
        <v>9820</v>
      </c>
    </row>
    <row r="2305" spans="1:63" ht="15.75" customHeight="1" x14ac:dyDescent="0.35">
      <c r="A2305" s="12" t="s">
        <v>9821</v>
      </c>
      <c r="B2305" s="28" t="s">
        <v>3945</v>
      </c>
      <c r="C2305" s="5" t="s">
        <v>4208</v>
      </c>
      <c r="D2305" s="5">
        <v>125</v>
      </c>
      <c r="E2305" s="10">
        <v>1</v>
      </c>
      <c r="F2305" s="5">
        <f t="shared" si="385"/>
        <v>125</v>
      </c>
      <c r="G2305" s="11">
        <v>65</v>
      </c>
      <c r="H2305" s="22">
        <v>3.7</v>
      </c>
      <c r="I2305" s="22">
        <v>3.8</v>
      </c>
      <c r="J2305" s="22">
        <v>2.7</v>
      </c>
      <c r="K2305" s="22">
        <v>3.9</v>
      </c>
      <c r="L2305" s="22">
        <v>2.8</v>
      </c>
      <c r="M2305" s="22"/>
      <c r="N2305" s="22">
        <v>0.12</v>
      </c>
      <c r="O2305" s="11"/>
      <c r="P2305" s="11"/>
      <c r="Q2305" s="7"/>
      <c r="R2305" s="6">
        <f t="shared" si="386"/>
        <v>81.25</v>
      </c>
      <c r="S2305" s="13">
        <f t="shared" si="387"/>
        <v>4.625</v>
      </c>
      <c r="T2305" s="13">
        <f t="shared" si="388"/>
        <v>4.75</v>
      </c>
      <c r="U2305" s="13">
        <f t="shared" si="389"/>
        <v>3.375</v>
      </c>
      <c r="V2305" s="13">
        <f t="shared" si="390"/>
        <v>4.875</v>
      </c>
      <c r="W2305" s="13">
        <f t="shared" si="391"/>
        <v>3.5</v>
      </c>
      <c r="X2305" s="13" t="str">
        <f t="shared" si="392"/>
        <v/>
      </c>
      <c r="Y2305" s="13">
        <f t="shared" si="393"/>
        <v>0.15</v>
      </c>
      <c r="Z2305" s="13" t="str">
        <f t="shared" si="394"/>
        <v/>
      </c>
      <c r="AA2305" s="13" t="str">
        <f t="shared" si="395"/>
        <v/>
      </c>
      <c r="AC2305" s="23"/>
      <c r="AD2305" s="23"/>
      <c r="AE2305" s="23"/>
      <c r="AF2305" s="23"/>
      <c r="AG2305" s="23"/>
      <c r="AH2305" s="23"/>
      <c r="AI2305" s="23"/>
      <c r="AJ2305" s="23"/>
      <c r="AK2305" s="23"/>
      <c r="AL2305" s="23"/>
      <c r="AM2305" s="23"/>
      <c r="AN2305" s="23"/>
      <c r="AO2305" s="23"/>
      <c r="AP2305" s="23"/>
      <c r="AQ2305" s="23"/>
      <c r="AR2305" s="23"/>
      <c r="AT2305" s="24" t="s">
        <v>9822</v>
      </c>
      <c r="AU2305" s="24"/>
      <c r="AV2305" s="24"/>
      <c r="AW2305" s="24"/>
      <c r="AX2305" s="24"/>
      <c r="AY2305" s="24"/>
      <c r="BA2305" s="25" t="s">
        <v>2896</v>
      </c>
      <c r="BB2305" s="27" t="s">
        <v>2897</v>
      </c>
      <c r="BC2305" s="27"/>
      <c r="BD2305" s="24"/>
      <c r="BE2305" s="24"/>
      <c r="BF2305" s="24"/>
      <c r="BG2305" s="24"/>
      <c r="BH2305" s="24"/>
      <c r="BI2305" s="24"/>
      <c r="BK2305" s="26" t="s">
        <v>9823</v>
      </c>
    </row>
    <row r="2306" spans="1:63" ht="15.75" customHeight="1" x14ac:dyDescent="0.35">
      <c r="A2306" s="12" t="s">
        <v>9824</v>
      </c>
      <c r="B2306" s="28" t="s">
        <v>9825</v>
      </c>
      <c r="C2306" s="5" t="s">
        <v>3843</v>
      </c>
      <c r="D2306" s="5">
        <v>120</v>
      </c>
      <c r="E2306" s="10">
        <v>1</v>
      </c>
      <c r="F2306" s="5">
        <f t="shared" si="385"/>
        <v>120</v>
      </c>
      <c r="G2306" s="11">
        <v>58</v>
      </c>
      <c r="H2306" s="22">
        <v>4</v>
      </c>
      <c r="I2306" s="22">
        <v>5.7</v>
      </c>
      <c r="J2306" s="22">
        <v>5.6</v>
      </c>
      <c r="K2306" s="22">
        <v>2.1</v>
      </c>
      <c r="L2306" s="22">
        <v>1.4</v>
      </c>
      <c r="M2306" s="22"/>
      <c r="N2306" s="22">
        <v>0.22</v>
      </c>
      <c r="O2306" s="11">
        <v>139</v>
      </c>
      <c r="P2306" s="11"/>
      <c r="Q2306" s="7"/>
      <c r="R2306" s="6">
        <f t="shared" si="386"/>
        <v>69.599999999999994</v>
      </c>
      <c r="S2306" s="13">
        <f t="shared" si="387"/>
        <v>4.8</v>
      </c>
      <c r="T2306" s="13">
        <f t="shared" si="388"/>
        <v>6.84</v>
      </c>
      <c r="U2306" s="13">
        <f t="shared" si="389"/>
        <v>6.72</v>
      </c>
      <c r="V2306" s="13">
        <f t="shared" si="390"/>
        <v>2.52</v>
      </c>
      <c r="W2306" s="13">
        <f t="shared" si="391"/>
        <v>1.68</v>
      </c>
      <c r="X2306" s="13" t="str">
        <f t="shared" si="392"/>
        <v/>
      </c>
      <c r="Y2306" s="13">
        <f t="shared" si="393"/>
        <v>0.26400000000000001</v>
      </c>
      <c r="Z2306" s="13">
        <f t="shared" si="394"/>
        <v>166.8</v>
      </c>
      <c r="AA2306" s="13" t="str">
        <f t="shared" si="395"/>
        <v/>
      </c>
      <c r="AC2306" s="23"/>
      <c r="AD2306" s="23"/>
      <c r="AE2306" s="23"/>
      <c r="AF2306" s="23"/>
      <c r="AG2306" s="23"/>
      <c r="AH2306" s="23"/>
      <c r="AI2306" s="23"/>
      <c r="AJ2306" s="23"/>
      <c r="AK2306" s="23"/>
      <c r="AL2306" s="23"/>
      <c r="AM2306" s="23"/>
      <c r="AN2306" s="23"/>
      <c r="AO2306" s="23"/>
      <c r="AP2306" s="23"/>
      <c r="AQ2306" s="23"/>
      <c r="AR2306" s="23"/>
      <c r="AT2306" s="24" t="s">
        <v>9826</v>
      </c>
      <c r="AU2306" s="24"/>
      <c r="AV2306" s="24"/>
      <c r="AW2306" s="24"/>
      <c r="AX2306" s="24"/>
      <c r="AY2306" s="24"/>
      <c r="BA2306" s="25" t="s">
        <v>2896</v>
      </c>
      <c r="BB2306" s="27" t="s">
        <v>2897</v>
      </c>
      <c r="BC2306" s="27"/>
      <c r="BD2306" s="24"/>
      <c r="BE2306" s="24"/>
      <c r="BF2306" s="24"/>
      <c r="BG2306" s="24"/>
      <c r="BH2306" s="24"/>
      <c r="BI2306" s="24"/>
      <c r="BK2306" s="26" t="s">
        <v>9827</v>
      </c>
    </row>
    <row r="2307" spans="1:63" ht="15.75" customHeight="1" x14ac:dyDescent="0.35">
      <c r="A2307" s="12" t="s">
        <v>9828</v>
      </c>
      <c r="B2307" s="28" t="s">
        <v>4617</v>
      </c>
      <c r="C2307" s="5" t="s">
        <v>5727</v>
      </c>
      <c r="D2307" s="5">
        <v>125</v>
      </c>
      <c r="E2307" s="10">
        <v>1</v>
      </c>
      <c r="F2307" s="5">
        <f t="shared" ref="F2307:F2370" si="396">E2307*D2307</f>
        <v>125</v>
      </c>
      <c r="G2307" s="11">
        <v>61</v>
      </c>
      <c r="H2307" s="22">
        <v>3.3</v>
      </c>
      <c r="I2307" s="22">
        <v>4</v>
      </c>
      <c r="J2307" s="22">
        <v>4</v>
      </c>
      <c r="K2307" s="22">
        <v>3.5</v>
      </c>
      <c r="L2307" s="22">
        <v>2.2999999999999998</v>
      </c>
      <c r="M2307" s="22"/>
      <c r="N2307" s="22">
        <v>0.13</v>
      </c>
      <c r="O2307" s="11"/>
      <c r="P2307" s="11"/>
      <c r="Q2307" s="7"/>
      <c r="R2307" s="6">
        <f t="shared" ref="R2307:R2370" si="397">IF(G2307&lt;&gt;0,G2307*$F2307/100,"")</f>
        <v>76.25</v>
      </c>
      <c r="S2307" s="13">
        <f t="shared" ref="S2307:S2370" si="398">IF(H2307&lt;&gt;0,H2307*$F2307/100,"")</f>
        <v>4.125</v>
      </c>
      <c r="T2307" s="13">
        <f t="shared" ref="T2307:T2370" si="399">IF(I2307&lt;&gt;0,I2307*$F2307/100,"")</f>
        <v>5</v>
      </c>
      <c r="U2307" s="13">
        <f t="shared" ref="U2307:U2370" si="400">IF(J2307&lt;&gt;0,J2307*$F2307/100,"")</f>
        <v>5</v>
      </c>
      <c r="V2307" s="13">
        <f t="shared" ref="V2307:V2370" si="401">IF(K2307&lt;&gt;0,K2307*$F2307/100,"")</f>
        <v>4.375</v>
      </c>
      <c r="W2307" s="13">
        <f t="shared" ref="W2307:W2370" si="402">IF(L2307&lt;&gt;0,L2307*$F2307/100,"")</f>
        <v>2.875</v>
      </c>
      <c r="X2307" s="13" t="str">
        <f t="shared" ref="X2307:X2370" si="403">IF(M2307&lt;&gt;0,M2307*$F2307/100,"")</f>
        <v/>
      </c>
      <c r="Y2307" s="13">
        <f t="shared" ref="Y2307:Y2370" si="404">IF(N2307&lt;&gt;0,N2307*$F2307/100,"")</f>
        <v>0.16250000000000001</v>
      </c>
      <c r="Z2307" s="13" t="str">
        <f t="shared" ref="Z2307:Z2370" si="405">IF(O2307&lt;&gt;0,O2307*$F2307/100,"")</f>
        <v/>
      </c>
      <c r="AA2307" s="13" t="str">
        <f t="shared" ref="AA2307:AA2370" si="406">IF(P2307&lt;&gt;0,P2307*$F2307/100,"")</f>
        <v/>
      </c>
      <c r="AC2307" s="23"/>
      <c r="AD2307" s="23"/>
      <c r="AE2307" s="23"/>
      <c r="AF2307" s="23"/>
      <c r="AG2307" s="23"/>
      <c r="AH2307" s="23"/>
      <c r="AI2307" s="23"/>
      <c r="AJ2307" s="23"/>
      <c r="AK2307" s="23"/>
      <c r="AL2307" s="23"/>
      <c r="AM2307" s="23"/>
      <c r="AN2307" s="23"/>
      <c r="AO2307" s="23"/>
      <c r="AP2307" s="23"/>
      <c r="AQ2307" s="23"/>
      <c r="AR2307" s="23"/>
      <c r="AT2307" s="24"/>
      <c r="AU2307" s="24"/>
      <c r="AV2307" s="24"/>
      <c r="AW2307" s="24"/>
      <c r="AX2307" s="24"/>
      <c r="AY2307" s="24"/>
      <c r="BA2307" s="25" t="s">
        <v>2896</v>
      </c>
      <c r="BB2307" s="27" t="s">
        <v>2897</v>
      </c>
      <c r="BC2307" s="27"/>
      <c r="BD2307" s="24"/>
      <c r="BE2307" s="24"/>
      <c r="BF2307" s="24"/>
      <c r="BG2307" s="24"/>
      <c r="BH2307" s="24"/>
      <c r="BI2307" s="24"/>
      <c r="BK2307" s="26" t="s">
        <v>9829</v>
      </c>
    </row>
    <row r="2308" spans="1:63" ht="15.75" customHeight="1" x14ac:dyDescent="0.35">
      <c r="A2308" s="12" t="s">
        <v>9830</v>
      </c>
      <c r="B2308" s="28" t="s">
        <v>3984</v>
      </c>
      <c r="C2308" s="5" t="s">
        <v>3843</v>
      </c>
      <c r="D2308" s="5">
        <v>120</v>
      </c>
      <c r="E2308" s="10">
        <v>1</v>
      </c>
      <c r="F2308" s="5">
        <f t="shared" si="396"/>
        <v>120</v>
      </c>
      <c r="G2308" s="11">
        <v>53</v>
      </c>
      <c r="H2308" s="22">
        <v>4.2</v>
      </c>
      <c r="I2308" s="22">
        <v>5</v>
      </c>
      <c r="J2308" s="22">
        <v>5</v>
      </c>
      <c r="K2308" s="22">
        <v>1.5</v>
      </c>
      <c r="L2308" s="22">
        <v>1</v>
      </c>
      <c r="M2308" s="22"/>
      <c r="N2308" s="22">
        <v>0.13</v>
      </c>
      <c r="O2308" s="11">
        <v>157</v>
      </c>
      <c r="P2308" s="11"/>
      <c r="Q2308" s="7"/>
      <c r="R2308" s="6">
        <f t="shared" si="397"/>
        <v>63.6</v>
      </c>
      <c r="S2308" s="13">
        <f t="shared" si="398"/>
        <v>5.04</v>
      </c>
      <c r="T2308" s="13">
        <f t="shared" si="399"/>
        <v>6</v>
      </c>
      <c r="U2308" s="13">
        <f t="shared" si="400"/>
        <v>6</v>
      </c>
      <c r="V2308" s="13">
        <f t="shared" si="401"/>
        <v>1.8</v>
      </c>
      <c r="W2308" s="13">
        <f t="shared" si="402"/>
        <v>1.2</v>
      </c>
      <c r="X2308" s="13" t="str">
        <f t="shared" si="403"/>
        <v/>
      </c>
      <c r="Y2308" s="13">
        <f t="shared" si="404"/>
        <v>0.15600000000000003</v>
      </c>
      <c r="Z2308" s="13">
        <f t="shared" si="405"/>
        <v>188.4</v>
      </c>
      <c r="AA2308" s="13" t="str">
        <f t="shared" si="406"/>
        <v/>
      </c>
      <c r="AC2308" s="23"/>
      <c r="AD2308" s="23"/>
      <c r="AE2308" s="23"/>
      <c r="AF2308" s="23"/>
      <c r="AG2308" s="23"/>
      <c r="AH2308" s="23">
        <v>0.21</v>
      </c>
      <c r="AI2308" s="23"/>
      <c r="AJ2308" s="23"/>
      <c r="AK2308" s="23"/>
      <c r="AL2308" s="23"/>
      <c r="AM2308" s="23"/>
      <c r="AN2308" s="23"/>
      <c r="AO2308" s="23"/>
      <c r="AP2308" s="23">
        <v>119</v>
      </c>
      <c r="AQ2308" s="23">
        <v>26.5</v>
      </c>
      <c r="AR2308" s="23"/>
      <c r="AT2308" s="24" t="s">
        <v>9802</v>
      </c>
      <c r="AU2308" s="24"/>
      <c r="AV2308" s="24"/>
      <c r="AW2308" s="24" t="s">
        <v>5445</v>
      </c>
      <c r="AX2308" s="24"/>
      <c r="AY2308" s="24"/>
      <c r="BA2308" s="25" t="s">
        <v>2896</v>
      </c>
      <c r="BB2308" s="27" t="s">
        <v>2897</v>
      </c>
      <c r="BC2308" s="27"/>
      <c r="BD2308" s="24"/>
      <c r="BE2308" s="24"/>
      <c r="BF2308" s="24"/>
      <c r="BG2308" s="24"/>
      <c r="BH2308" s="24"/>
      <c r="BI2308" s="24"/>
      <c r="BK2308" s="26" t="s">
        <v>9831</v>
      </c>
    </row>
    <row r="2309" spans="1:63" ht="15.75" customHeight="1" x14ac:dyDescent="0.35">
      <c r="A2309" s="12" t="s">
        <v>9832</v>
      </c>
      <c r="B2309" s="28" t="s">
        <v>3917</v>
      </c>
      <c r="C2309" s="5" t="s">
        <v>4208</v>
      </c>
      <c r="D2309" s="5">
        <v>125</v>
      </c>
      <c r="E2309" s="10">
        <v>1</v>
      </c>
      <c r="F2309" s="5">
        <f t="shared" si="396"/>
        <v>125</v>
      </c>
      <c r="G2309" s="11">
        <v>73</v>
      </c>
      <c r="H2309" s="22">
        <v>4.8</v>
      </c>
      <c r="I2309" s="22">
        <v>5.5</v>
      </c>
      <c r="J2309" s="22">
        <v>0.3</v>
      </c>
      <c r="K2309" s="22">
        <v>3.5</v>
      </c>
      <c r="L2309" s="22">
        <v>2.4</v>
      </c>
      <c r="M2309" s="22"/>
      <c r="N2309" s="22">
        <v>0.1</v>
      </c>
      <c r="O2309" s="11"/>
      <c r="P2309" s="11"/>
      <c r="Q2309" s="7"/>
      <c r="R2309" s="6">
        <f t="shared" si="397"/>
        <v>91.25</v>
      </c>
      <c r="S2309" s="13">
        <f t="shared" si="398"/>
        <v>6</v>
      </c>
      <c r="T2309" s="13">
        <f t="shared" si="399"/>
        <v>6.875</v>
      </c>
      <c r="U2309" s="13">
        <f t="shared" si="400"/>
        <v>0.375</v>
      </c>
      <c r="V2309" s="13">
        <f t="shared" si="401"/>
        <v>4.375</v>
      </c>
      <c r="W2309" s="13">
        <f t="shared" si="402"/>
        <v>3</v>
      </c>
      <c r="X2309" s="13" t="str">
        <f t="shared" si="403"/>
        <v/>
      </c>
      <c r="Y2309" s="13">
        <f t="shared" si="404"/>
        <v>0.125</v>
      </c>
      <c r="Z2309" s="13" t="str">
        <f t="shared" si="405"/>
        <v/>
      </c>
      <c r="AA2309" s="13" t="str">
        <f t="shared" si="406"/>
        <v/>
      </c>
      <c r="AC2309" s="23"/>
      <c r="AD2309" s="23"/>
      <c r="AE2309" s="23"/>
      <c r="AF2309" s="23"/>
      <c r="AG2309" s="23"/>
      <c r="AH2309" s="23"/>
      <c r="AI2309" s="23"/>
      <c r="AJ2309" s="23"/>
      <c r="AK2309" s="23"/>
      <c r="AL2309" s="23"/>
      <c r="AM2309" s="23"/>
      <c r="AN2309" s="23"/>
      <c r="AO2309" s="23"/>
      <c r="AP2309" s="23"/>
      <c r="AQ2309" s="23"/>
      <c r="AR2309" s="23"/>
      <c r="AT2309" s="24" t="s">
        <v>9833</v>
      </c>
      <c r="AU2309" s="24"/>
      <c r="AV2309" s="24"/>
      <c r="AW2309" s="24"/>
      <c r="AX2309" s="24"/>
      <c r="AY2309" s="24"/>
      <c r="BA2309" s="25" t="s">
        <v>2896</v>
      </c>
      <c r="BB2309" s="27" t="s">
        <v>2897</v>
      </c>
      <c r="BC2309" s="27"/>
      <c r="BD2309" s="24"/>
      <c r="BE2309" s="24"/>
      <c r="BF2309" s="24"/>
      <c r="BG2309" s="24"/>
      <c r="BH2309" s="24"/>
      <c r="BI2309" s="24"/>
      <c r="BK2309" s="26" t="s">
        <v>9834</v>
      </c>
    </row>
    <row r="2310" spans="1:63" ht="15.75" customHeight="1" x14ac:dyDescent="0.35">
      <c r="A2310" s="12" t="s">
        <v>9832</v>
      </c>
      <c r="B2310" s="28" t="s">
        <v>3911</v>
      </c>
      <c r="C2310" s="5" t="s">
        <v>4208</v>
      </c>
      <c r="D2310" s="5">
        <v>125</v>
      </c>
      <c r="E2310" s="10">
        <v>1</v>
      </c>
      <c r="F2310" s="5">
        <f t="shared" si="396"/>
        <v>125</v>
      </c>
      <c r="G2310" s="11">
        <v>43</v>
      </c>
      <c r="H2310" s="22">
        <v>4.9000000000000004</v>
      </c>
      <c r="I2310" s="22">
        <v>4.7</v>
      </c>
      <c r="J2310" s="22">
        <v>3.8</v>
      </c>
      <c r="K2310" s="22">
        <v>0.2</v>
      </c>
      <c r="L2310" s="22">
        <v>0.1</v>
      </c>
      <c r="M2310" s="22"/>
      <c r="N2310" s="22">
        <v>0.1</v>
      </c>
      <c r="O2310" s="11"/>
      <c r="P2310" s="11"/>
      <c r="Q2310" s="7"/>
      <c r="R2310" s="6">
        <f t="shared" si="397"/>
        <v>53.75</v>
      </c>
      <c r="S2310" s="13">
        <f t="shared" si="398"/>
        <v>6.125</v>
      </c>
      <c r="T2310" s="13">
        <f t="shared" si="399"/>
        <v>5.875</v>
      </c>
      <c r="U2310" s="13">
        <f t="shared" si="400"/>
        <v>4.75</v>
      </c>
      <c r="V2310" s="13">
        <f t="shared" si="401"/>
        <v>0.25</v>
      </c>
      <c r="W2310" s="13">
        <f t="shared" si="402"/>
        <v>0.125</v>
      </c>
      <c r="X2310" s="13" t="str">
        <f t="shared" si="403"/>
        <v/>
      </c>
      <c r="Y2310" s="13">
        <f t="shared" si="404"/>
        <v>0.125</v>
      </c>
      <c r="Z2310" s="13" t="str">
        <f t="shared" si="405"/>
        <v/>
      </c>
      <c r="AA2310" s="13" t="str">
        <f t="shared" si="406"/>
        <v/>
      </c>
      <c r="AC2310" s="23"/>
      <c r="AD2310" s="23"/>
      <c r="AE2310" s="23"/>
      <c r="AF2310" s="23"/>
      <c r="AG2310" s="23"/>
      <c r="AH2310" s="23"/>
      <c r="AI2310" s="23"/>
      <c r="AJ2310" s="23"/>
      <c r="AK2310" s="23"/>
      <c r="AL2310" s="23"/>
      <c r="AM2310" s="23"/>
      <c r="AN2310" s="23"/>
      <c r="AO2310" s="23"/>
      <c r="AP2310" s="23"/>
      <c r="AQ2310" s="23"/>
      <c r="AR2310" s="23"/>
      <c r="AT2310" s="24" t="s">
        <v>9835</v>
      </c>
      <c r="AU2310" s="24"/>
      <c r="AV2310" s="24"/>
      <c r="AW2310" s="24"/>
      <c r="AX2310" s="24"/>
      <c r="AY2310" s="24"/>
      <c r="BA2310" s="25" t="s">
        <v>2896</v>
      </c>
      <c r="BB2310" s="27" t="s">
        <v>2897</v>
      </c>
      <c r="BC2310" s="27"/>
      <c r="BD2310" s="24"/>
      <c r="BE2310" s="24"/>
      <c r="BF2310" s="24"/>
      <c r="BG2310" s="24"/>
      <c r="BH2310" s="24"/>
      <c r="BI2310" s="24"/>
      <c r="BK2310" s="26" t="s">
        <v>9836</v>
      </c>
    </row>
    <row r="2311" spans="1:63" ht="15.75" customHeight="1" x14ac:dyDescent="0.35">
      <c r="A2311" s="12" t="s">
        <v>9837</v>
      </c>
      <c r="B2311" s="28" t="s">
        <v>3922</v>
      </c>
      <c r="C2311" s="5" t="s">
        <v>5727</v>
      </c>
      <c r="D2311" s="5">
        <v>125</v>
      </c>
      <c r="E2311" s="10">
        <v>1</v>
      </c>
      <c r="F2311" s="5">
        <f t="shared" si="396"/>
        <v>125</v>
      </c>
      <c r="G2311" s="11">
        <v>49</v>
      </c>
      <c r="H2311" s="22">
        <v>3.9</v>
      </c>
      <c r="I2311" s="22">
        <v>5</v>
      </c>
      <c r="J2311" s="22">
        <v>4.3</v>
      </c>
      <c r="K2311" s="22">
        <v>1.5</v>
      </c>
      <c r="L2311" s="22">
        <v>1</v>
      </c>
      <c r="M2311" s="22">
        <v>0</v>
      </c>
      <c r="N2311" s="22">
        <v>0.14000000000000001</v>
      </c>
      <c r="O2311" s="11">
        <v>136</v>
      </c>
      <c r="P2311" s="11"/>
      <c r="Q2311" s="7"/>
      <c r="R2311" s="6">
        <f t="shared" si="397"/>
        <v>61.25</v>
      </c>
      <c r="S2311" s="13">
        <f t="shared" si="398"/>
        <v>4.875</v>
      </c>
      <c r="T2311" s="13">
        <f t="shared" si="399"/>
        <v>6.25</v>
      </c>
      <c r="U2311" s="13">
        <f t="shared" si="400"/>
        <v>5.375</v>
      </c>
      <c r="V2311" s="13">
        <f t="shared" si="401"/>
        <v>1.875</v>
      </c>
      <c r="W2311" s="13">
        <f t="shared" si="402"/>
        <v>1.25</v>
      </c>
      <c r="X2311" s="13" t="str">
        <f t="shared" si="403"/>
        <v/>
      </c>
      <c r="Y2311" s="13">
        <f t="shared" si="404"/>
        <v>0.17499999999999999</v>
      </c>
      <c r="Z2311" s="13">
        <f t="shared" si="405"/>
        <v>170</v>
      </c>
      <c r="AA2311" s="13" t="str">
        <f t="shared" si="406"/>
        <v/>
      </c>
      <c r="AC2311" s="23"/>
      <c r="AD2311" s="23"/>
      <c r="AE2311" s="23"/>
      <c r="AF2311" s="23"/>
      <c r="AG2311" s="23"/>
      <c r="AH2311" s="23"/>
      <c r="AI2311" s="23"/>
      <c r="AJ2311" s="23"/>
      <c r="AK2311" s="23"/>
      <c r="AL2311" s="23"/>
      <c r="AM2311" s="23"/>
      <c r="AN2311" s="23"/>
      <c r="AO2311" s="23"/>
      <c r="AP2311" s="23"/>
      <c r="AQ2311" s="23"/>
      <c r="AR2311" s="23"/>
      <c r="AT2311" s="24" t="s">
        <v>9838</v>
      </c>
      <c r="AU2311" s="24"/>
      <c r="AV2311" s="24"/>
      <c r="AW2311" s="24" t="s">
        <v>9839</v>
      </c>
      <c r="AX2311" s="24"/>
      <c r="AY2311" s="24"/>
      <c r="BA2311" s="25" t="s">
        <v>2896</v>
      </c>
      <c r="BB2311" s="27" t="s">
        <v>2897</v>
      </c>
      <c r="BC2311" s="27"/>
      <c r="BD2311" s="24"/>
      <c r="BE2311" s="24"/>
      <c r="BF2311" s="24"/>
      <c r="BG2311" s="24"/>
      <c r="BH2311" s="24"/>
      <c r="BI2311" s="24"/>
      <c r="BK2311" s="26" t="s">
        <v>9840</v>
      </c>
    </row>
    <row r="2312" spans="1:63" ht="15.75" customHeight="1" x14ac:dyDescent="0.35">
      <c r="A2312" s="12" t="s">
        <v>9841</v>
      </c>
      <c r="B2312" s="28" t="s">
        <v>3945</v>
      </c>
      <c r="C2312" s="5" t="s">
        <v>5727</v>
      </c>
      <c r="D2312" s="5">
        <v>125</v>
      </c>
      <c r="E2312" s="10">
        <v>1</v>
      </c>
      <c r="F2312" s="5">
        <f t="shared" si="396"/>
        <v>125</v>
      </c>
      <c r="G2312" s="11">
        <v>75</v>
      </c>
      <c r="H2312" s="22">
        <v>4.3</v>
      </c>
      <c r="I2312" s="22">
        <v>5.7</v>
      </c>
      <c r="J2312" s="22">
        <v>5.7</v>
      </c>
      <c r="K2312" s="22">
        <v>3.8</v>
      </c>
      <c r="L2312" s="22">
        <v>2</v>
      </c>
      <c r="M2312" s="22"/>
      <c r="N2312" s="22">
        <v>0.1</v>
      </c>
      <c r="O2312" s="11">
        <v>140</v>
      </c>
      <c r="P2312" s="11"/>
      <c r="Q2312" s="7"/>
      <c r="R2312" s="6">
        <f t="shared" si="397"/>
        <v>93.75</v>
      </c>
      <c r="S2312" s="13">
        <f t="shared" si="398"/>
        <v>5.375</v>
      </c>
      <c r="T2312" s="13">
        <f t="shared" si="399"/>
        <v>7.125</v>
      </c>
      <c r="U2312" s="13">
        <f t="shared" si="400"/>
        <v>7.125</v>
      </c>
      <c r="V2312" s="13">
        <f t="shared" si="401"/>
        <v>4.75</v>
      </c>
      <c r="W2312" s="13">
        <f t="shared" si="402"/>
        <v>2.5</v>
      </c>
      <c r="X2312" s="13" t="str">
        <f t="shared" si="403"/>
        <v/>
      </c>
      <c r="Y2312" s="13">
        <f t="shared" si="404"/>
        <v>0.125</v>
      </c>
      <c r="Z2312" s="13">
        <f t="shared" si="405"/>
        <v>175</v>
      </c>
      <c r="AA2312" s="13" t="str">
        <f t="shared" si="406"/>
        <v/>
      </c>
      <c r="AC2312" s="23"/>
      <c r="AD2312" s="23"/>
      <c r="AE2312" s="23"/>
      <c r="AF2312" s="23"/>
      <c r="AG2312" s="23"/>
      <c r="AH2312" s="23"/>
      <c r="AI2312" s="23"/>
      <c r="AJ2312" s="23"/>
      <c r="AK2312" s="23"/>
      <c r="AL2312" s="23"/>
      <c r="AM2312" s="23"/>
      <c r="AN2312" s="23"/>
      <c r="AO2312" s="23"/>
      <c r="AP2312" s="23"/>
      <c r="AQ2312" s="23"/>
      <c r="AR2312" s="23"/>
      <c r="AT2312" s="24" t="s">
        <v>9842</v>
      </c>
      <c r="AU2312" s="24"/>
      <c r="AV2312" s="24"/>
      <c r="AW2312" s="24"/>
      <c r="AX2312" s="24"/>
      <c r="AY2312" s="24"/>
      <c r="BA2312" s="25" t="s">
        <v>2896</v>
      </c>
      <c r="BB2312" s="27" t="s">
        <v>2897</v>
      </c>
      <c r="BC2312" s="27"/>
      <c r="BD2312" s="24"/>
      <c r="BE2312" s="24"/>
      <c r="BF2312" s="24"/>
      <c r="BG2312" s="24"/>
      <c r="BH2312" s="24"/>
      <c r="BI2312" s="24"/>
      <c r="BK2312" s="26" t="s">
        <v>9843</v>
      </c>
    </row>
    <row r="2313" spans="1:63" ht="15.75" customHeight="1" x14ac:dyDescent="0.35">
      <c r="A2313" s="12" t="s">
        <v>9844</v>
      </c>
      <c r="B2313" s="28" t="s">
        <v>3911</v>
      </c>
      <c r="C2313" s="5" t="s">
        <v>5727</v>
      </c>
      <c r="D2313" s="5">
        <v>125</v>
      </c>
      <c r="E2313" s="10">
        <v>1</v>
      </c>
      <c r="F2313" s="5">
        <f t="shared" si="396"/>
        <v>125</v>
      </c>
      <c r="G2313" s="11">
        <v>40</v>
      </c>
      <c r="H2313" s="22">
        <v>4.3</v>
      </c>
      <c r="I2313" s="22">
        <v>5.0999999999999996</v>
      </c>
      <c r="J2313" s="22">
        <v>5</v>
      </c>
      <c r="K2313" s="22">
        <v>0</v>
      </c>
      <c r="L2313" s="22">
        <v>0</v>
      </c>
      <c r="M2313" s="22">
        <v>0</v>
      </c>
      <c r="N2313" s="22">
        <v>0.15</v>
      </c>
      <c r="O2313" s="11"/>
      <c r="P2313" s="11"/>
      <c r="Q2313" s="7"/>
      <c r="R2313" s="6">
        <f t="shared" si="397"/>
        <v>50</v>
      </c>
      <c r="S2313" s="13">
        <f t="shared" si="398"/>
        <v>5.375</v>
      </c>
      <c r="T2313" s="13">
        <f t="shared" si="399"/>
        <v>6.375</v>
      </c>
      <c r="U2313" s="13">
        <f t="shared" si="400"/>
        <v>6.25</v>
      </c>
      <c r="V2313" s="13" t="str">
        <f t="shared" si="401"/>
        <v/>
      </c>
      <c r="W2313" s="13" t="str">
        <f t="shared" si="402"/>
        <v/>
      </c>
      <c r="X2313" s="13" t="str">
        <f t="shared" si="403"/>
        <v/>
      </c>
      <c r="Y2313" s="13">
        <f t="shared" si="404"/>
        <v>0.1875</v>
      </c>
      <c r="Z2313" s="13" t="str">
        <f t="shared" si="405"/>
        <v/>
      </c>
      <c r="AA2313" s="13" t="str">
        <f t="shared" si="406"/>
        <v/>
      </c>
      <c r="AC2313" s="23"/>
      <c r="AD2313" s="23"/>
      <c r="AE2313" s="23"/>
      <c r="AF2313" s="23"/>
      <c r="AG2313" s="23"/>
      <c r="AH2313" s="23"/>
      <c r="AI2313" s="23"/>
      <c r="AJ2313" s="23"/>
      <c r="AK2313" s="23"/>
      <c r="AL2313" s="23"/>
      <c r="AM2313" s="23"/>
      <c r="AN2313" s="23"/>
      <c r="AO2313" s="23"/>
      <c r="AP2313" s="23"/>
      <c r="AQ2313" s="23"/>
      <c r="AR2313" s="23"/>
      <c r="AT2313" s="24" t="s">
        <v>9845</v>
      </c>
      <c r="AU2313" s="24"/>
      <c r="AV2313" s="24"/>
      <c r="AW2313" s="24" t="s">
        <v>9846</v>
      </c>
      <c r="AX2313" s="24"/>
      <c r="AY2313" s="24"/>
      <c r="BA2313" s="25" t="s">
        <v>2896</v>
      </c>
      <c r="BB2313" s="27" t="s">
        <v>2897</v>
      </c>
      <c r="BC2313" s="27"/>
      <c r="BD2313" s="24"/>
      <c r="BE2313" s="24"/>
      <c r="BF2313" s="24"/>
      <c r="BG2313" s="24" t="s">
        <v>1160</v>
      </c>
      <c r="BH2313" s="24"/>
      <c r="BI2313" s="24"/>
      <c r="BK2313" s="26" t="s">
        <v>9847</v>
      </c>
    </row>
    <row r="2314" spans="1:63" ht="15.75" customHeight="1" x14ac:dyDescent="0.35">
      <c r="A2314" s="12" t="s">
        <v>9848</v>
      </c>
      <c r="B2314" s="28" t="s">
        <v>3911</v>
      </c>
      <c r="C2314" s="5" t="s">
        <v>4208</v>
      </c>
      <c r="D2314" s="5">
        <v>125</v>
      </c>
      <c r="E2314" s="10">
        <v>1</v>
      </c>
      <c r="F2314" s="5">
        <f t="shared" si="396"/>
        <v>125</v>
      </c>
      <c r="G2314" s="11">
        <v>97</v>
      </c>
      <c r="H2314" s="22">
        <v>3.6</v>
      </c>
      <c r="I2314" s="22">
        <v>13.1</v>
      </c>
      <c r="J2314" s="22">
        <v>0</v>
      </c>
      <c r="K2314" s="22">
        <v>3.3</v>
      </c>
      <c r="L2314" s="22">
        <v>0</v>
      </c>
      <c r="M2314" s="22"/>
      <c r="N2314" s="22">
        <v>0</v>
      </c>
      <c r="O2314" s="11">
        <v>140</v>
      </c>
      <c r="P2314" s="11"/>
      <c r="Q2314" s="7"/>
      <c r="R2314" s="6">
        <f t="shared" si="397"/>
        <v>121.25</v>
      </c>
      <c r="S2314" s="13">
        <f t="shared" si="398"/>
        <v>4.5</v>
      </c>
      <c r="T2314" s="13">
        <f t="shared" si="399"/>
        <v>16.375</v>
      </c>
      <c r="U2314" s="13" t="str">
        <f t="shared" si="400"/>
        <v/>
      </c>
      <c r="V2314" s="13">
        <f t="shared" si="401"/>
        <v>4.125</v>
      </c>
      <c r="W2314" s="13" t="str">
        <f t="shared" si="402"/>
        <v/>
      </c>
      <c r="X2314" s="13" t="str">
        <f t="shared" si="403"/>
        <v/>
      </c>
      <c r="Y2314" s="13" t="str">
        <f t="shared" si="404"/>
        <v/>
      </c>
      <c r="Z2314" s="13">
        <f t="shared" si="405"/>
        <v>175</v>
      </c>
      <c r="AA2314" s="13" t="str">
        <f t="shared" si="406"/>
        <v/>
      </c>
      <c r="AC2314" s="23"/>
      <c r="AD2314" s="23"/>
      <c r="AE2314" s="23"/>
      <c r="AF2314" s="23"/>
      <c r="AG2314" s="23"/>
      <c r="AH2314" s="23"/>
      <c r="AI2314" s="23"/>
      <c r="AJ2314" s="23"/>
      <c r="AK2314" s="23"/>
      <c r="AL2314" s="23"/>
      <c r="AM2314" s="23"/>
      <c r="AN2314" s="23"/>
      <c r="AO2314" s="23"/>
      <c r="AP2314" s="23"/>
      <c r="AQ2314" s="23"/>
      <c r="AR2314" s="23"/>
      <c r="AT2314" s="24" t="s">
        <v>9849</v>
      </c>
      <c r="AU2314" s="24"/>
      <c r="AV2314" s="24"/>
      <c r="AW2314" s="24"/>
      <c r="AX2314" s="24"/>
      <c r="AY2314" s="24"/>
      <c r="BA2314" s="25" t="s">
        <v>2896</v>
      </c>
      <c r="BB2314" s="27" t="s">
        <v>2897</v>
      </c>
      <c r="BC2314" s="27"/>
      <c r="BD2314" s="24"/>
      <c r="BE2314" s="24"/>
      <c r="BF2314" s="24"/>
      <c r="BG2314" s="24"/>
      <c r="BH2314" s="24"/>
      <c r="BI2314" s="24"/>
      <c r="BK2314" s="26" t="s">
        <v>9850</v>
      </c>
    </row>
    <row r="2315" spans="1:63" ht="15.75" customHeight="1" x14ac:dyDescent="0.35">
      <c r="A2315" s="12" t="s">
        <v>9851</v>
      </c>
      <c r="B2315" s="28" t="s">
        <v>3911</v>
      </c>
      <c r="C2315" s="5" t="s">
        <v>5727</v>
      </c>
      <c r="D2315" s="5">
        <v>125</v>
      </c>
      <c r="E2315" s="10">
        <v>1</v>
      </c>
      <c r="F2315" s="5">
        <f t="shared" si="396"/>
        <v>125</v>
      </c>
      <c r="G2315" s="11">
        <v>62</v>
      </c>
      <c r="H2315" s="22">
        <v>4.9000000000000004</v>
      </c>
      <c r="I2315" s="22">
        <v>6.1</v>
      </c>
      <c r="J2315" s="22">
        <v>4.7</v>
      </c>
      <c r="K2315" s="22">
        <v>1.9</v>
      </c>
      <c r="L2315" s="22">
        <v>1.3</v>
      </c>
      <c r="M2315" s="22"/>
      <c r="N2315" s="22">
        <v>0.17</v>
      </c>
      <c r="O2315" s="11">
        <v>153</v>
      </c>
      <c r="P2315" s="11"/>
      <c r="Q2315" s="7"/>
      <c r="R2315" s="6">
        <f t="shared" si="397"/>
        <v>77.5</v>
      </c>
      <c r="S2315" s="13">
        <f t="shared" si="398"/>
        <v>6.125</v>
      </c>
      <c r="T2315" s="13">
        <f t="shared" si="399"/>
        <v>7.625</v>
      </c>
      <c r="U2315" s="13">
        <f t="shared" si="400"/>
        <v>5.875</v>
      </c>
      <c r="V2315" s="13">
        <f t="shared" si="401"/>
        <v>2.375</v>
      </c>
      <c r="W2315" s="13">
        <f t="shared" si="402"/>
        <v>1.625</v>
      </c>
      <c r="X2315" s="13" t="str">
        <f t="shared" si="403"/>
        <v/>
      </c>
      <c r="Y2315" s="13">
        <f t="shared" si="404"/>
        <v>0.21249999999999999</v>
      </c>
      <c r="Z2315" s="13">
        <f t="shared" si="405"/>
        <v>191.25</v>
      </c>
      <c r="AA2315" s="13" t="str">
        <f t="shared" si="406"/>
        <v/>
      </c>
      <c r="AC2315" s="23"/>
      <c r="AD2315" s="23"/>
      <c r="AE2315" s="23"/>
      <c r="AF2315" s="23"/>
      <c r="AG2315" s="23"/>
      <c r="AH2315" s="23"/>
      <c r="AI2315" s="23"/>
      <c r="AJ2315" s="23"/>
      <c r="AK2315" s="23"/>
      <c r="AL2315" s="23"/>
      <c r="AM2315" s="23"/>
      <c r="AN2315" s="23"/>
      <c r="AO2315" s="23"/>
      <c r="AP2315" s="23"/>
      <c r="AQ2315" s="23"/>
      <c r="AR2315" s="23"/>
      <c r="AT2315" s="24" t="s">
        <v>9852</v>
      </c>
      <c r="AU2315" s="24"/>
      <c r="AV2315" s="24"/>
      <c r="AW2315" s="24" t="s">
        <v>9853</v>
      </c>
      <c r="AX2315" s="24"/>
      <c r="AY2315" s="24"/>
      <c r="BA2315" s="25" t="s">
        <v>2897</v>
      </c>
      <c r="BB2315" s="27" t="s">
        <v>2897</v>
      </c>
      <c r="BC2315" s="27"/>
      <c r="BD2315" s="24"/>
      <c r="BE2315" s="24"/>
      <c r="BF2315" s="24"/>
      <c r="BG2315" s="24"/>
      <c r="BH2315" s="24"/>
      <c r="BI2315" s="24"/>
      <c r="BK2315" s="26" t="s">
        <v>9854</v>
      </c>
    </row>
    <row r="2316" spans="1:63" ht="15.75" customHeight="1" x14ac:dyDescent="0.35">
      <c r="A2316" s="12" t="s">
        <v>9855</v>
      </c>
      <c r="B2316" s="28" t="s">
        <v>3911</v>
      </c>
      <c r="C2316" s="5" t="s">
        <v>5727</v>
      </c>
      <c r="D2316" s="5">
        <v>125</v>
      </c>
      <c r="E2316" s="10">
        <v>1</v>
      </c>
      <c r="F2316" s="5">
        <f t="shared" si="396"/>
        <v>125</v>
      </c>
      <c r="G2316" s="11">
        <v>60</v>
      </c>
      <c r="H2316" s="22">
        <v>5</v>
      </c>
      <c r="I2316" s="22">
        <v>6.1</v>
      </c>
      <c r="J2316" s="22">
        <v>4.0999999999999996</v>
      </c>
      <c r="K2316" s="22">
        <v>1.6</v>
      </c>
      <c r="L2316" s="22">
        <v>1</v>
      </c>
      <c r="M2316" s="22"/>
      <c r="N2316" s="22">
        <v>0.1</v>
      </c>
      <c r="O2316" s="11">
        <v>154</v>
      </c>
      <c r="P2316" s="11"/>
      <c r="Q2316" s="7"/>
      <c r="R2316" s="6">
        <f t="shared" si="397"/>
        <v>75</v>
      </c>
      <c r="S2316" s="13">
        <f t="shared" si="398"/>
        <v>6.25</v>
      </c>
      <c r="T2316" s="13">
        <f t="shared" si="399"/>
        <v>7.625</v>
      </c>
      <c r="U2316" s="13">
        <f t="shared" si="400"/>
        <v>5.125</v>
      </c>
      <c r="V2316" s="13">
        <f t="shared" si="401"/>
        <v>2</v>
      </c>
      <c r="W2316" s="13">
        <f t="shared" si="402"/>
        <v>1.25</v>
      </c>
      <c r="X2316" s="13" t="str">
        <f t="shared" si="403"/>
        <v/>
      </c>
      <c r="Y2316" s="13">
        <f t="shared" si="404"/>
        <v>0.125</v>
      </c>
      <c r="Z2316" s="13">
        <f t="shared" si="405"/>
        <v>192.5</v>
      </c>
      <c r="AA2316" s="13" t="str">
        <f t="shared" si="406"/>
        <v/>
      </c>
      <c r="AC2316" s="23"/>
      <c r="AD2316" s="23"/>
      <c r="AE2316" s="23"/>
      <c r="AF2316" s="23"/>
      <c r="AG2316" s="23"/>
      <c r="AH2316" s="23"/>
      <c r="AI2316" s="23"/>
      <c r="AJ2316" s="23"/>
      <c r="AK2316" s="23"/>
      <c r="AL2316" s="23"/>
      <c r="AM2316" s="23"/>
      <c r="AN2316" s="23"/>
      <c r="AO2316" s="23"/>
      <c r="AP2316" s="23"/>
      <c r="AQ2316" s="23"/>
      <c r="AR2316" s="23"/>
      <c r="AT2316" s="24" t="s">
        <v>9856</v>
      </c>
      <c r="AU2316" s="24"/>
      <c r="AV2316" s="24"/>
      <c r="AW2316" s="24" t="s">
        <v>9853</v>
      </c>
      <c r="AX2316" s="24"/>
      <c r="AY2316" s="24"/>
      <c r="BA2316" s="25" t="s">
        <v>2897</v>
      </c>
      <c r="BB2316" s="27" t="s">
        <v>2897</v>
      </c>
      <c r="BC2316" s="27"/>
      <c r="BD2316" s="24"/>
      <c r="BE2316" s="24"/>
      <c r="BF2316" s="24"/>
      <c r="BG2316" s="24"/>
      <c r="BH2316" s="24"/>
      <c r="BI2316" s="24"/>
      <c r="BK2316" s="26" t="s">
        <v>9857</v>
      </c>
    </row>
    <row r="2317" spans="1:63" ht="15.75" customHeight="1" x14ac:dyDescent="0.35">
      <c r="A2317" s="12" t="s">
        <v>9858</v>
      </c>
      <c r="B2317" s="28" t="s">
        <v>3911</v>
      </c>
      <c r="C2317" s="5" t="s">
        <v>5727</v>
      </c>
      <c r="D2317" s="5">
        <v>125</v>
      </c>
      <c r="E2317" s="10">
        <v>1</v>
      </c>
      <c r="F2317" s="5">
        <f t="shared" si="396"/>
        <v>125</v>
      </c>
      <c r="G2317" s="11">
        <v>44</v>
      </c>
      <c r="H2317" s="22">
        <v>4.2</v>
      </c>
      <c r="I2317" s="22">
        <v>6.3</v>
      </c>
      <c r="J2317" s="22">
        <v>6.1</v>
      </c>
      <c r="K2317" s="22">
        <v>0.2</v>
      </c>
      <c r="L2317" s="22">
        <v>0.1</v>
      </c>
      <c r="M2317" s="22"/>
      <c r="N2317" s="22">
        <v>0.11</v>
      </c>
      <c r="O2317" s="11">
        <v>132</v>
      </c>
      <c r="P2317" s="11"/>
      <c r="Q2317" s="7"/>
      <c r="R2317" s="6">
        <f t="shared" si="397"/>
        <v>55</v>
      </c>
      <c r="S2317" s="13">
        <f t="shared" si="398"/>
        <v>5.25</v>
      </c>
      <c r="T2317" s="13">
        <f t="shared" si="399"/>
        <v>7.875</v>
      </c>
      <c r="U2317" s="13">
        <f t="shared" si="400"/>
        <v>7.625</v>
      </c>
      <c r="V2317" s="13">
        <f t="shared" si="401"/>
        <v>0.25</v>
      </c>
      <c r="W2317" s="13">
        <f t="shared" si="402"/>
        <v>0.125</v>
      </c>
      <c r="X2317" s="13" t="str">
        <f t="shared" si="403"/>
        <v/>
      </c>
      <c r="Y2317" s="13">
        <f t="shared" si="404"/>
        <v>0.13750000000000001</v>
      </c>
      <c r="Z2317" s="13">
        <f t="shared" si="405"/>
        <v>165</v>
      </c>
      <c r="AA2317" s="13" t="str">
        <f t="shared" si="406"/>
        <v/>
      </c>
      <c r="AC2317" s="23"/>
      <c r="AD2317" s="23"/>
      <c r="AE2317" s="23"/>
      <c r="AF2317" s="23"/>
      <c r="AG2317" s="23"/>
      <c r="AH2317" s="23"/>
      <c r="AI2317" s="23"/>
      <c r="AJ2317" s="23"/>
      <c r="AK2317" s="23"/>
      <c r="AL2317" s="23"/>
      <c r="AM2317" s="23"/>
      <c r="AN2317" s="23"/>
      <c r="AO2317" s="23"/>
      <c r="AP2317" s="23"/>
      <c r="AQ2317" s="23"/>
      <c r="AR2317" s="23"/>
      <c r="AT2317" s="24" t="s">
        <v>9859</v>
      </c>
      <c r="AU2317" s="24"/>
      <c r="AV2317" s="24"/>
      <c r="AW2317" s="24" t="s">
        <v>9860</v>
      </c>
      <c r="AX2317" s="24"/>
      <c r="AY2317" s="24"/>
      <c r="BA2317" s="25" t="s">
        <v>2896</v>
      </c>
      <c r="BB2317" s="27" t="s">
        <v>2897</v>
      </c>
      <c r="BC2317" s="27"/>
      <c r="BD2317" s="24"/>
      <c r="BE2317" s="24"/>
      <c r="BF2317" s="24"/>
      <c r="BG2317" s="24" t="s">
        <v>1160</v>
      </c>
      <c r="BH2317" s="24"/>
      <c r="BI2317" s="24"/>
      <c r="BK2317" s="26" t="s">
        <v>9861</v>
      </c>
    </row>
    <row r="2318" spans="1:63" ht="15.75" customHeight="1" x14ac:dyDescent="0.35">
      <c r="A2318" s="12" t="s">
        <v>9862</v>
      </c>
      <c r="B2318" s="28" t="s">
        <v>4265</v>
      </c>
      <c r="C2318" s="5" t="s">
        <v>8350</v>
      </c>
      <c r="D2318" s="5">
        <v>140</v>
      </c>
      <c r="E2318" s="10">
        <v>1</v>
      </c>
      <c r="F2318" s="5">
        <f t="shared" si="396"/>
        <v>140</v>
      </c>
      <c r="G2318" s="11">
        <v>64</v>
      </c>
      <c r="H2318" s="22">
        <v>10</v>
      </c>
      <c r="I2318" s="22">
        <v>4.5</v>
      </c>
      <c r="J2318" s="22">
        <v>4</v>
      </c>
      <c r="K2318" s="22">
        <v>0.3</v>
      </c>
      <c r="L2318" s="22">
        <v>0.2</v>
      </c>
      <c r="M2318" s="22">
        <v>1.7</v>
      </c>
      <c r="N2318" s="22">
        <v>0.13</v>
      </c>
      <c r="O2318" s="11">
        <v>272</v>
      </c>
      <c r="P2318" s="11"/>
      <c r="Q2318" s="7"/>
      <c r="R2318" s="6">
        <f t="shared" si="397"/>
        <v>89.6</v>
      </c>
      <c r="S2318" s="13">
        <f t="shared" si="398"/>
        <v>14</v>
      </c>
      <c r="T2318" s="13">
        <f t="shared" si="399"/>
        <v>6.3</v>
      </c>
      <c r="U2318" s="13">
        <f t="shared" si="400"/>
        <v>5.6</v>
      </c>
      <c r="V2318" s="13">
        <f t="shared" si="401"/>
        <v>0.42</v>
      </c>
      <c r="W2318" s="13">
        <f t="shared" si="402"/>
        <v>0.28000000000000003</v>
      </c>
      <c r="X2318" s="13">
        <f t="shared" si="403"/>
        <v>2.38</v>
      </c>
      <c r="Y2318" s="13">
        <f t="shared" si="404"/>
        <v>0.182</v>
      </c>
      <c r="Z2318" s="13">
        <f t="shared" si="405"/>
        <v>380.8</v>
      </c>
      <c r="AA2318" s="13" t="str">
        <f t="shared" si="406"/>
        <v/>
      </c>
      <c r="AC2318" s="23"/>
      <c r="AD2318" s="23"/>
      <c r="AE2318" s="23"/>
      <c r="AF2318" s="23"/>
      <c r="AG2318" s="23"/>
      <c r="AH2318" s="23"/>
      <c r="AI2318" s="23"/>
      <c r="AJ2318" s="23"/>
      <c r="AK2318" s="23"/>
      <c r="AL2318" s="23"/>
      <c r="AM2318" s="23"/>
      <c r="AN2318" s="23"/>
      <c r="AO2318" s="23"/>
      <c r="AP2318" s="23"/>
      <c r="AQ2318" s="23"/>
      <c r="AR2318" s="23"/>
      <c r="AT2318" s="24" t="s">
        <v>9863</v>
      </c>
      <c r="AU2318" s="24"/>
      <c r="AV2318" s="24"/>
      <c r="AW2318" s="24" t="s">
        <v>9864</v>
      </c>
      <c r="AX2318" s="24"/>
      <c r="AY2318" s="24"/>
      <c r="BA2318" s="25" t="s">
        <v>2897</v>
      </c>
      <c r="BB2318" s="27" t="s">
        <v>2896</v>
      </c>
      <c r="BC2318" s="27"/>
      <c r="BD2318" s="24" t="s">
        <v>9865</v>
      </c>
      <c r="BE2318" s="24"/>
      <c r="BF2318" s="24"/>
      <c r="BG2318" s="24" t="s">
        <v>1139</v>
      </c>
      <c r="BH2318" s="24"/>
      <c r="BI2318" s="24"/>
      <c r="BK2318" s="26" t="s">
        <v>9866</v>
      </c>
    </row>
    <row r="2319" spans="1:63" ht="15.75" customHeight="1" x14ac:dyDescent="0.35">
      <c r="A2319" s="12" t="s">
        <v>9867</v>
      </c>
      <c r="B2319" s="28" t="s">
        <v>4242</v>
      </c>
      <c r="C2319" s="5" t="s">
        <v>8350</v>
      </c>
      <c r="D2319" s="5">
        <v>140</v>
      </c>
      <c r="E2319" s="10">
        <v>1</v>
      </c>
      <c r="F2319" s="5">
        <f t="shared" si="396"/>
        <v>140</v>
      </c>
      <c r="G2319" s="11">
        <v>64</v>
      </c>
      <c r="H2319" s="22">
        <v>11</v>
      </c>
      <c r="I2319" s="22">
        <v>3.3</v>
      </c>
      <c r="J2319" s="22">
        <v>3</v>
      </c>
      <c r="K2319" s="22">
        <v>0.3</v>
      </c>
      <c r="L2319" s="22">
        <v>0.3</v>
      </c>
      <c r="M2319" s="22">
        <v>0.1</v>
      </c>
      <c r="N2319" s="22">
        <v>0.08</v>
      </c>
      <c r="O2319" s="11">
        <v>316</v>
      </c>
      <c r="P2319" s="11"/>
      <c r="Q2319" s="7"/>
      <c r="R2319" s="6">
        <f t="shared" si="397"/>
        <v>89.6</v>
      </c>
      <c r="S2319" s="13">
        <f t="shared" si="398"/>
        <v>15.4</v>
      </c>
      <c r="T2319" s="13">
        <f t="shared" si="399"/>
        <v>4.62</v>
      </c>
      <c r="U2319" s="13">
        <f t="shared" si="400"/>
        <v>4.2</v>
      </c>
      <c r="V2319" s="13">
        <f t="shared" si="401"/>
        <v>0.42</v>
      </c>
      <c r="W2319" s="13">
        <f t="shared" si="402"/>
        <v>0.42</v>
      </c>
      <c r="X2319" s="13">
        <f t="shared" si="403"/>
        <v>0.14000000000000001</v>
      </c>
      <c r="Y2319" s="13">
        <f t="shared" si="404"/>
        <v>0.11200000000000002</v>
      </c>
      <c r="Z2319" s="13">
        <f t="shared" si="405"/>
        <v>442.4</v>
      </c>
      <c r="AA2319" s="13" t="str">
        <f t="shared" si="406"/>
        <v/>
      </c>
      <c r="AC2319" s="23"/>
      <c r="AD2319" s="23"/>
      <c r="AE2319" s="23"/>
      <c r="AF2319" s="23"/>
      <c r="AG2319" s="23"/>
      <c r="AH2319" s="23">
        <v>0.15</v>
      </c>
      <c r="AI2319" s="23"/>
      <c r="AJ2319" s="23"/>
      <c r="AK2319" s="23"/>
      <c r="AL2319" s="23">
        <v>0.34</v>
      </c>
      <c r="AM2319" s="23"/>
      <c r="AN2319" s="23"/>
      <c r="AO2319" s="23"/>
      <c r="AP2319" s="23">
        <v>194</v>
      </c>
      <c r="AQ2319" s="23">
        <v>16.2</v>
      </c>
      <c r="AR2319" s="23">
        <v>8.3000000000000007</v>
      </c>
      <c r="AT2319" s="24" t="s">
        <v>9868</v>
      </c>
      <c r="AU2319" s="24"/>
      <c r="AV2319" s="24"/>
      <c r="AW2319" s="24" t="s">
        <v>3295</v>
      </c>
      <c r="AX2319" s="24"/>
      <c r="AY2319" s="24"/>
      <c r="BA2319" s="25" t="s">
        <v>2896</v>
      </c>
      <c r="BB2319" s="27" t="s">
        <v>2897</v>
      </c>
      <c r="BC2319" s="27"/>
      <c r="BD2319" s="24"/>
      <c r="BE2319" s="24"/>
      <c r="BF2319" s="24"/>
      <c r="BG2319" s="24"/>
      <c r="BH2319" s="24"/>
      <c r="BI2319" s="24"/>
      <c r="BK2319" s="26" t="s">
        <v>9869</v>
      </c>
    </row>
    <row r="2320" spans="1:63" ht="15.75" customHeight="1" x14ac:dyDescent="0.35">
      <c r="A2320" s="12" t="s">
        <v>9870</v>
      </c>
      <c r="B2320" s="28" t="s">
        <v>3922</v>
      </c>
      <c r="C2320" s="5" t="s">
        <v>9425</v>
      </c>
      <c r="D2320" s="5">
        <v>150</v>
      </c>
      <c r="E2320" s="10">
        <v>1</v>
      </c>
      <c r="F2320" s="5">
        <f t="shared" si="396"/>
        <v>150</v>
      </c>
      <c r="G2320" s="11">
        <v>62</v>
      </c>
      <c r="H2320" s="22">
        <v>10</v>
      </c>
      <c r="I2320" s="22">
        <v>4.3</v>
      </c>
      <c r="J2320" s="22">
        <v>4.0999999999999996</v>
      </c>
      <c r="K2320" s="22">
        <v>0.3</v>
      </c>
      <c r="L2320" s="22">
        <v>0.2</v>
      </c>
      <c r="M2320" s="22">
        <v>1.3</v>
      </c>
      <c r="N2320" s="22">
        <v>0.11</v>
      </c>
      <c r="O2320" s="11">
        <v>254</v>
      </c>
      <c r="P2320" s="11"/>
      <c r="Q2320" s="7"/>
      <c r="R2320" s="6">
        <f t="shared" si="397"/>
        <v>93</v>
      </c>
      <c r="S2320" s="13">
        <f t="shared" si="398"/>
        <v>15</v>
      </c>
      <c r="T2320" s="13">
        <f t="shared" si="399"/>
        <v>6.45</v>
      </c>
      <c r="U2320" s="13">
        <f t="shared" si="400"/>
        <v>6.15</v>
      </c>
      <c r="V2320" s="13">
        <f t="shared" si="401"/>
        <v>0.45</v>
      </c>
      <c r="W2320" s="13">
        <f t="shared" si="402"/>
        <v>0.3</v>
      </c>
      <c r="X2320" s="13">
        <f t="shared" si="403"/>
        <v>1.95</v>
      </c>
      <c r="Y2320" s="13">
        <f t="shared" si="404"/>
        <v>0.16500000000000001</v>
      </c>
      <c r="Z2320" s="13">
        <f t="shared" si="405"/>
        <v>381</v>
      </c>
      <c r="AA2320" s="13" t="str">
        <f t="shared" si="406"/>
        <v/>
      </c>
      <c r="AC2320" s="23"/>
      <c r="AD2320" s="23"/>
      <c r="AE2320" s="23"/>
      <c r="AF2320" s="23"/>
      <c r="AG2320" s="23"/>
      <c r="AH2320" s="23"/>
      <c r="AI2320" s="23"/>
      <c r="AJ2320" s="23"/>
      <c r="AK2320" s="23"/>
      <c r="AL2320" s="23"/>
      <c r="AM2320" s="23"/>
      <c r="AN2320" s="23"/>
      <c r="AO2320" s="23"/>
      <c r="AP2320" s="23"/>
      <c r="AQ2320" s="23"/>
      <c r="AR2320" s="23"/>
      <c r="AT2320" s="24" t="s">
        <v>9871</v>
      </c>
      <c r="AU2320" s="24"/>
      <c r="AV2320" s="24"/>
      <c r="AW2320" s="24" t="s">
        <v>9872</v>
      </c>
      <c r="AX2320" s="24"/>
      <c r="AY2320" s="24"/>
      <c r="BA2320" s="25" t="s">
        <v>2896</v>
      </c>
      <c r="BB2320" s="27" t="s">
        <v>2896</v>
      </c>
      <c r="BC2320" s="27"/>
      <c r="BD2320" s="24" t="s">
        <v>5271</v>
      </c>
      <c r="BE2320" s="24"/>
      <c r="BF2320" s="24"/>
      <c r="BG2320" s="24"/>
      <c r="BH2320" s="24"/>
      <c r="BI2320" s="24"/>
      <c r="BK2320" s="26" t="s">
        <v>9873</v>
      </c>
    </row>
    <row r="2321" spans="1:63" ht="15.75" customHeight="1" x14ac:dyDescent="0.35">
      <c r="A2321" s="12" t="s">
        <v>9874</v>
      </c>
      <c r="B2321" s="28" t="s">
        <v>4242</v>
      </c>
      <c r="C2321" s="5" t="s">
        <v>3892</v>
      </c>
      <c r="D2321" s="5">
        <v>100</v>
      </c>
      <c r="E2321" s="10">
        <v>1</v>
      </c>
      <c r="F2321" s="5">
        <f t="shared" si="396"/>
        <v>100</v>
      </c>
      <c r="G2321" s="11">
        <v>58</v>
      </c>
      <c r="H2321" s="22">
        <v>10</v>
      </c>
      <c r="I2321" s="22">
        <v>4</v>
      </c>
      <c r="J2321" s="22">
        <v>3.7</v>
      </c>
      <c r="K2321" s="22">
        <v>0.2</v>
      </c>
      <c r="L2321" s="22">
        <v>0.1</v>
      </c>
      <c r="M2321" s="22"/>
      <c r="N2321" s="22">
        <v>0.12</v>
      </c>
      <c r="O2321" s="11">
        <v>120</v>
      </c>
      <c r="P2321" s="11"/>
      <c r="Q2321" s="7"/>
      <c r="R2321" s="6">
        <f t="shared" si="397"/>
        <v>58</v>
      </c>
      <c r="S2321" s="13">
        <f t="shared" si="398"/>
        <v>10</v>
      </c>
      <c r="T2321" s="13">
        <f t="shared" si="399"/>
        <v>4</v>
      </c>
      <c r="U2321" s="13">
        <f t="shared" si="400"/>
        <v>3.7</v>
      </c>
      <c r="V2321" s="13">
        <f t="shared" si="401"/>
        <v>0.2</v>
      </c>
      <c r="W2321" s="13">
        <f t="shared" si="402"/>
        <v>0.1</v>
      </c>
      <c r="X2321" s="13" t="str">
        <f t="shared" si="403"/>
        <v/>
      </c>
      <c r="Y2321" s="13">
        <f t="shared" si="404"/>
        <v>0.12</v>
      </c>
      <c r="Z2321" s="13">
        <f t="shared" si="405"/>
        <v>120</v>
      </c>
      <c r="AA2321" s="13" t="str">
        <f t="shared" si="406"/>
        <v/>
      </c>
      <c r="AC2321" s="23"/>
      <c r="AD2321" s="23">
        <v>1</v>
      </c>
      <c r="AE2321" s="23"/>
      <c r="AF2321" s="23"/>
      <c r="AG2321" s="23"/>
      <c r="AH2321" s="23"/>
      <c r="AI2321" s="23"/>
      <c r="AJ2321" s="23"/>
      <c r="AK2321" s="23"/>
      <c r="AL2321" s="23"/>
      <c r="AM2321" s="23"/>
      <c r="AN2321" s="23"/>
      <c r="AO2321" s="23"/>
      <c r="AP2321" s="23"/>
      <c r="AQ2321" s="23"/>
      <c r="AR2321" s="23"/>
      <c r="AT2321" s="24" t="s">
        <v>9875</v>
      </c>
      <c r="AU2321" s="24"/>
      <c r="AV2321" s="24"/>
      <c r="AW2321" s="24"/>
      <c r="AX2321" s="24"/>
      <c r="AY2321" s="24"/>
      <c r="BA2321" s="25" t="s">
        <v>2896</v>
      </c>
      <c r="BB2321" s="27" t="s">
        <v>2897</v>
      </c>
      <c r="BC2321" s="27"/>
      <c r="BD2321" s="24"/>
      <c r="BE2321" s="24"/>
      <c r="BF2321" s="24"/>
      <c r="BG2321" s="24"/>
      <c r="BH2321" s="24"/>
      <c r="BI2321" s="24"/>
      <c r="BK2321" s="26" t="s">
        <v>9876</v>
      </c>
    </row>
    <row r="2322" spans="1:63" ht="15.75" customHeight="1" x14ac:dyDescent="0.35">
      <c r="A2322" s="12" t="s">
        <v>9877</v>
      </c>
      <c r="B2322" s="28" t="s">
        <v>3922</v>
      </c>
      <c r="C2322" s="5" t="s">
        <v>8350</v>
      </c>
      <c r="D2322" s="5">
        <v>140</v>
      </c>
      <c r="E2322" s="10">
        <v>1</v>
      </c>
      <c r="F2322" s="5">
        <f t="shared" si="396"/>
        <v>140</v>
      </c>
      <c r="G2322" s="11">
        <v>62</v>
      </c>
      <c r="H2322" s="22">
        <v>9</v>
      </c>
      <c r="I2322" s="22">
        <v>4.8</v>
      </c>
      <c r="J2322" s="22">
        <v>3.5</v>
      </c>
      <c r="K2322" s="22">
        <v>0.4</v>
      </c>
      <c r="L2322" s="22">
        <v>0.2</v>
      </c>
      <c r="M2322" s="22">
        <v>1.4</v>
      </c>
      <c r="N2322" s="22">
        <v>0.12</v>
      </c>
      <c r="O2322" s="11">
        <v>255</v>
      </c>
      <c r="P2322" s="11"/>
      <c r="Q2322" s="7"/>
      <c r="R2322" s="6">
        <f t="shared" si="397"/>
        <v>86.8</v>
      </c>
      <c r="S2322" s="13">
        <f t="shared" si="398"/>
        <v>12.6</v>
      </c>
      <c r="T2322" s="13">
        <f t="shared" si="399"/>
        <v>6.72</v>
      </c>
      <c r="U2322" s="13">
        <f t="shared" si="400"/>
        <v>4.9000000000000004</v>
      </c>
      <c r="V2322" s="13">
        <f t="shared" si="401"/>
        <v>0.56000000000000005</v>
      </c>
      <c r="W2322" s="13">
        <f t="shared" si="402"/>
        <v>0.28000000000000003</v>
      </c>
      <c r="X2322" s="13">
        <f t="shared" si="403"/>
        <v>1.96</v>
      </c>
      <c r="Y2322" s="13">
        <f t="shared" si="404"/>
        <v>0.16800000000000001</v>
      </c>
      <c r="Z2322" s="13">
        <f t="shared" si="405"/>
        <v>357</v>
      </c>
      <c r="AA2322" s="13" t="str">
        <f t="shared" si="406"/>
        <v/>
      </c>
      <c r="AC2322" s="23"/>
      <c r="AD2322" s="23"/>
      <c r="AE2322" s="23"/>
      <c r="AF2322" s="23"/>
      <c r="AG2322" s="23"/>
      <c r="AH2322" s="23"/>
      <c r="AI2322" s="23"/>
      <c r="AJ2322" s="23"/>
      <c r="AK2322" s="23"/>
      <c r="AL2322" s="23"/>
      <c r="AM2322" s="23"/>
      <c r="AN2322" s="23"/>
      <c r="AO2322" s="23"/>
      <c r="AP2322" s="23"/>
      <c r="AQ2322" s="23"/>
      <c r="AR2322" s="23"/>
      <c r="AT2322" s="24" t="s">
        <v>9878</v>
      </c>
      <c r="AU2322" s="24"/>
      <c r="AV2322" s="24"/>
      <c r="AW2322" s="24" t="s">
        <v>9879</v>
      </c>
      <c r="AX2322" s="24"/>
      <c r="AY2322" s="24"/>
      <c r="BA2322" s="25" t="s">
        <v>2896</v>
      </c>
      <c r="BB2322" s="27" t="s">
        <v>2897</v>
      </c>
      <c r="BC2322" s="27"/>
      <c r="BD2322" s="24" t="s">
        <v>1130</v>
      </c>
      <c r="BE2322" s="24"/>
      <c r="BF2322" s="24"/>
      <c r="BG2322" s="24"/>
      <c r="BH2322" s="24"/>
      <c r="BI2322" s="24"/>
      <c r="BK2322" s="26" t="s">
        <v>9880</v>
      </c>
    </row>
    <row r="2323" spans="1:63" ht="15.75" customHeight="1" x14ac:dyDescent="0.35">
      <c r="A2323" s="12" t="s">
        <v>9881</v>
      </c>
      <c r="B2323" s="28" t="s">
        <v>4242</v>
      </c>
      <c r="C2323" s="5" t="s">
        <v>4208</v>
      </c>
      <c r="D2323" s="5">
        <v>150</v>
      </c>
      <c r="E2323" s="10">
        <v>1</v>
      </c>
      <c r="F2323" s="5">
        <f t="shared" si="396"/>
        <v>150</v>
      </c>
      <c r="G2323" s="11">
        <v>60</v>
      </c>
      <c r="H2323" s="22">
        <v>10</v>
      </c>
      <c r="I2323" s="22">
        <v>4.9000000000000004</v>
      </c>
      <c r="J2323" s="22">
        <v>3.8</v>
      </c>
      <c r="K2323" s="22">
        <v>0.5</v>
      </c>
      <c r="L2323" s="22">
        <v>0.1</v>
      </c>
      <c r="M2323" s="22"/>
      <c r="N2323" s="22">
        <v>0.1</v>
      </c>
      <c r="O2323" s="11"/>
      <c r="P2323" s="11"/>
      <c r="Q2323" s="7"/>
      <c r="R2323" s="6">
        <f t="shared" si="397"/>
        <v>90</v>
      </c>
      <c r="S2323" s="13">
        <f t="shared" si="398"/>
        <v>15</v>
      </c>
      <c r="T2323" s="13">
        <f t="shared" si="399"/>
        <v>7.35</v>
      </c>
      <c r="U2323" s="13">
        <f t="shared" si="400"/>
        <v>5.7</v>
      </c>
      <c r="V2323" s="13">
        <f t="shared" si="401"/>
        <v>0.75</v>
      </c>
      <c r="W2323" s="13">
        <f t="shared" si="402"/>
        <v>0.15</v>
      </c>
      <c r="X2323" s="13" t="str">
        <f t="shared" si="403"/>
        <v/>
      </c>
      <c r="Y2323" s="13">
        <f t="shared" si="404"/>
        <v>0.15</v>
      </c>
      <c r="Z2323" s="13" t="str">
        <f t="shared" si="405"/>
        <v/>
      </c>
      <c r="AA2323" s="13" t="str">
        <f t="shared" si="406"/>
        <v/>
      </c>
      <c r="AC2323" s="23"/>
      <c r="AD2323" s="23"/>
      <c r="AE2323" s="23"/>
      <c r="AF2323" s="23"/>
      <c r="AG2323" s="23"/>
      <c r="AH2323" s="23"/>
      <c r="AI2323" s="23"/>
      <c r="AJ2323" s="23"/>
      <c r="AK2323" s="23"/>
      <c r="AL2323" s="23"/>
      <c r="AM2323" s="23"/>
      <c r="AN2323" s="23"/>
      <c r="AO2323" s="23"/>
      <c r="AP2323" s="23"/>
      <c r="AQ2323" s="23"/>
      <c r="AR2323" s="23"/>
      <c r="AT2323" s="24" t="s">
        <v>9882</v>
      </c>
      <c r="AU2323" s="24"/>
      <c r="AV2323" s="24"/>
      <c r="AW2323" s="24" t="s">
        <v>9883</v>
      </c>
      <c r="AX2323" s="24"/>
      <c r="AY2323" s="24"/>
      <c r="BA2323" s="25" t="s">
        <v>2896</v>
      </c>
      <c r="BB2323" s="27" t="s">
        <v>2897</v>
      </c>
      <c r="BC2323" s="27"/>
      <c r="BD2323" s="24"/>
      <c r="BE2323" s="24"/>
      <c r="BF2323" s="24"/>
      <c r="BG2323" s="24"/>
      <c r="BH2323" s="24"/>
      <c r="BI2323" s="24"/>
      <c r="BK2323" s="26" t="s">
        <v>9884</v>
      </c>
    </row>
    <row r="2324" spans="1:63" ht="15.75" customHeight="1" x14ac:dyDescent="0.35">
      <c r="A2324" s="12" t="s">
        <v>9885</v>
      </c>
      <c r="B2324" s="28" t="s">
        <v>3922</v>
      </c>
      <c r="C2324" s="5" t="s">
        <v>4208</v>
      </c>
      <c r="D2324" s="5">
        <v>150</v>
      </c>
      <c r="E2324" s="10">
        <v>1</v>
      </c>
      <c r="F2324" s="5">
        <f t="shared" si="396"/>
        <v>150</v>
      </c>
      <c r="G2324" s="11">
        <v>59</v>
      </c>
      <c r="H2324" s="22">
        <v>7.8</v>
      </c>
      <c r="I2324" s="22">
        <v>6.4</v>
      </c>
      <c r="J2324" s="22">
        <v>6.4</v>
      </c>
      <c r="K2324" s="22">
        <v>0.2</v>
      </c>
      <c r="L2324" s="22">
        <v>0.1</v>
      </c>
      <c r="M2324" s="22">
        <v>0</v>
      </c>
      <c r="N2324" s="22">
        <v>0.16</v>
      </c>
      <c r="O2324" s="11">
        <v>198</v>
      </c>
      <c r="P2324" s="11"/>
      <c r="Q2324" s="7"/>
      <c r="R2324" s="6">
        <f t="shared" si="397"/>
        <v>88.5</v>
      </c>
      <c r="S2324" s="13">
        <f t="shared" si="398"/>
        <v>11.7</v>
      </c>
      <c r="T2324" s="13">
        <f t="shared" si="399"/>
        <v>9.6</v>
      </c>
      <c r="U2324" s="13">
        <f t="shared" si="400"/>
        <v>9.6</v>
      </c>
      <c r="V2324" s="13">
        <f t="shared" si="401"/>
        <v>0.3</v>
      </c>
      <c r="W2324" s="13">
        <f t="shared" si="402"/>
        <v>0.15</v>
      </c>
      <c r="X2324" s="13" t="str">
        <f t="shared" si="403"/>
        <v/>
      </c>
      <c r="Y2324" s="13">
        <f t="shared" si="404"/>
        <v>0.24</v>
      </c>
      <c r="Z2324" s="13">
        <f t="shared" si="405"/>
        <v>297</v>
      </c>
      <c r="AA2324" s="13" t="str">
        <f t="shared" si="406"/>
        <v/>
      </c>
      <c r="AC2324" s="23"/>
      <c r="AD2324" s="23"/>
      <c r="AE2324" s="23">
        <v>1.2</v>
      </c>
      <c r="AF2324" s="23"/>
      <c r="AG2324" s="23"/>
      <c r="AH2324" s="23"/>
      <c r="AI2324" s="23"/>
      <c r="AJ2324" s="23"/>
      <c r="AK2324" s="23"/>
      <c r="AL2324" s="23"/>
      <c r="AM2324" s="23"/>
      <c r="AN2324" s="23"/>
      <c r="AO2324" s="23"/>
      <c r="AP2324" s="23">
        <v>141</v>
      </c>
      <c r="AQ2324" s="23"/>
      <c r="AR2324" s="23"/>
      <c r="AT2324" s="24" t="s">
        <v>9886</v>
      </c>
      <c r="AU2324" s="24"/>
      <c r="AV2324" s="24"/>
      <c r="AW2324" s="24" t="s">
        <v>9887</v>
      </c>
      <c r="AX2324" s="24"/>
      <c r="AY2324" s="24"/>
      <c r="BA2324" s="25" t="s">
        <v>2896</v>
      </c>
      <c r="BB2324" s="27" t="s">
        <v>2896</v>
      </c>
      <c r="BC2324" s="27"/>
      <c r="BD2324" s="24" t="s">
        <v>5271</v>
      </c>
      <c r="BE2324" s="24"/>
      <c r="BF2324" s="24"/>
      <c r="BG2324" s="24"/>
      <c r="BH2324" s="24"/>
      <c r="BI2324" s="24"/>
      <c r="BK2324" s="26" t="s">
        <v>9888</v>
      </c>
    </row>
    <row r="2325" spans="1:63" ht="15.75" customHeight="1" x14ac:dyDescent="0.35">
      <c r="A2325" s="12" t="s">
        <v>9889</v>
      </c>
      <c r="B2325" s="28" t="s">
        <v>3922</v>
      </c>
      <c r="C2325" s="5" t="s">
        <v>9425</v>
      </c>
      <c r="D2325" s="5">
        <v>150</v>
      </c>
      <c r="E2325" s="10">
        <v>1</v>
      </c>
      <c r="F2325" s="5">
        <f t="shared" si="396"/>
        <v>150</v>
      </c>
      <c r="G2325" s="11">
        <v>62</v>
      </c>
      <c r="H2325" s="22">
        <v>10</v>
      </c>
      <c r="I2325" s="22">
        <v>4.2</v>
      </c>
      <c r="J2325" s="22">
        <v>2.8</v>
      </c>
      <c r="K2325" s="22">
        <v>0.2</v>
      </c>
      <c r="L2325" s="22">
        <v>0.1</v>
      </c>
      <c r="M2325" s="22">
        <v>1.7</v>
      </c>
      <c r="N2325" s="22">
        <v>0.12</v>
      </c>
      <c r="O2325" s="11">
        <v>230</v>
      </c>
      <c r="P2325" s="11"/>
      <c r="Q2325" s="7"/>
      <c r="R2325" s="6">
        <f t="shared" si="397"/>
        <v>93</v>
      </c>
      <c r="S2325" s="13">
        <f t="shared" si="398"/>
        <v>15</v>
      </c>
      <c r="T2325" s="13">
        <f t="shared" si="399"/>
        <v>6.3</v>
      </c>
      <c r="U2325" s="13">
        <f t="shared" si="400"/>
        <v>4.2</v>
      </c>
      <c r="V2325" s="13">
        <f t="shared" si="401"/>
        <v>0.3</v>
      </c>
      <c r="W2325" s="13">
        <f t="shared" si="402"/>
        <v>0.15</v>
      </c>
      <c r="X2325" s="13">
        <f t="shared" si="403"/>
        <v>2.5499999999999998</v>
      </c>
      <c r="Y2325" s="13">
        <f t="shared" si="404"/>
        <v>0.18</v>
      </c>
      <c r="Z2325" s="13">
        <f t="shared" si="405"/>
        <v>345</v>
      </c>
      <c r="AA2325" s="13" t="str">
        <f t="shared" si="406"/>
        <v/>
      </c>
      <c r="AC2325" s="23"/>
      <c r="AD2325" s="23"/>
      <c r="AE2325" s="23"/>
      <c r="AF2325" s="23"/>
      <c r="AG2325" s="23"/>
      <c r="AH2325" s="23"/>
      <c r="AI2325" s="23"/>
      <c r="AJ2325" s="23"/>
      <c r="AK2325" s="23"/>
      <c r="AL2325" s="23"/>
      <c r="AM2325" s="23"/>
      <c r="AN2325" s="23"/>
      <c r="AO2325" s="23"/>
      <c r="AP2325" s="23"/>
      <c r="AQ2325" s="23"/>
      <c r="AR2325" s="23"/>
      <c r="AT2325" s="24" t="s">
        <v>9890</v>
      </c>
      <c r="AU2325" s="24"/>
      <c r="AV2325" s="24"/>
      <c r="AW2325" s="24" t="s">
        <v>9891</v>
      </c>
      <c r="AX2325" s="24"/>
      <c r="AY2325" s="24"/>
      <c r="BA2325" s="25" t="s">
        <v>2896</v>
      </c>
      <c r="BB2325" s="27" t="s">
        <v>2896</v>
      </c>
      <c r="BC2325" s="27"/>
      <c r="BD2325" s="24" t="s">
        <v>5271</v>
      </c>
      <c r="BE2325" s="24"/>
      <c r="BF2325" s="24"/>
      <c r="BG2325" s="24"/>
      <c r="BH2325" s="24"/>
      <c r="BI2325" s="24"/>
      <c r="BK2325" s="26" t="s">
        <v>9892</v>
      </c>
    </row>
    <row r="2326" spans="1:63" ht="15.75" customHeight="1" x14ac:dyDescent="0.35">
      <c r="A2326" s="12" t="s">
        <v>9893</v>
      </c>
      <c r="B2326" s="28" t="s">
        <v>3922</v>
      </c>
      <c r="C2326" s="5" t="s">
        <v>9425</v>
      </c>
      <c r="D2326" s="5">
        <v>150</v>
      </c>
      <c r="E2326" s="10">
        <v>1</v>
      </c>
      <c r="F2326" s="5">
        <f t="shared" si="396"/>
        <v>150</v>
      </c>
      <c r="G2326" s="11">
        <v>65</v>
      </c>
      <c r="H2326" s="22">
        <v>10</v>
      </c>
      <c r="I2326" s="22">
        <v>5.4</v>
      </c>
      <c r="J2326" s="22">
        <v>4.3</v>
      </c>
      <c r="K2326" s="22">
        <v>0.2</v>
      </c>
      <c r="L2326" s="22">
        <v>0.1</v>
      </c>
      <c r="M2326" s="22">
        <v>1</v>
      </c>
      <c r="N2326" s="22">
        <v>0.2</v>
      </c>
      <c r="O2326" s="11">
        <v>234</v>
      </c>
      <c r="P2326" s="11"/>
      <c r="Q2326" s="7"/>
      <c r="R2326" s="6">
        <f t="shared" si="397"/>
        <v>97.5</v>
      </c>
      <c r="S2326" s="13">
        <f t="shared" si="398"/>
        <v>15</v>
      </c>
      <c r="T2326" s="13">
        <f t="shared" si="399"/>
        <v>8.1</v>
      </c>
      <c r="U2326" s="13">
        <f t="shared" si="400"/>
        <v>6.45</v>
      </c>
      <c r="V2326" s="13">
        <f t="shared" si="401"/>
        <v>0.3</v>
      </c>
      <c r="W2326" s="13">
        <f t="shared" si="402"/>
        <v>0.15</v>
      </c>
      <c r="X2326" s="13">
        <f t="shared" si="403"/>
        <v>1.5</v>
      </c>
      <c r="Y2326" s="13">
        <f t="shared" si="404"/>
        <v>0.3</v>
      </c>
      <c r="Z2326" s="13">
        <f t="shared" si="405"/>
        <v>351</v>
      </c>
      <c r="AA2326" s="13" t="str">
        <f t="shared" si="406"/>
        <v/>
      </c>
      <c r="AC2326" s="23"/>
      <c r="AD2326" s="23"/>
      <c r="AE2326" s="23"/>
      <c r="AF2326" s="23"/>
      <c r="AG2326" s="23"/>
      <c r="AH2326" s="23"/>
      <c r="AI2326" s="23"/>
      <c r="AJ2326" s="23"/>
      <c r="AK2326" s="23"/>
      <c r="AL2326" s="23"/>
      <c r="AM2326" s="23"/>
      <c r="AN2326" s="23"/>
      <c r="AO2326" s="23"/>
      <c r="AP2326" s="23"/>
      <c r="AQ2326" s="23"/>
      <c r="AR2326" s="23"/>
      <c r="AT2326" s="24" t="s">
        <v>9894</v>
      </c>
      <c r="AU2326" s="24"/>
      <c r="AV2326" s="24"/>
      <c r="AW2326" s="24" t="s">
        <v>9891</v>
      </c>
      <c r="AX2326" s="24"/>
      <c r="AY2326" s="24"/>
      <c r="BA2326" s="25" t="s">
        <v>2896</v>
      </c>
      <c r="BB2326" s="27" t="s">
        <v>2896</v>
      </c>
      <c r="BC2326" s="27"/>
      <c r="BD2326" s="24" t="s">
        <v>5271</v>
      </c>
      <c r="BE2326" s="24"/>
      <c r="BF2326" s="24"/>
      <c r="BG2326" s="24"/>
      <c r="BH2326" s="24"/>
      <c r="BI2326" s="24"/>
      <c r="BK2326" s="26" t="s">
        <v>9895</v>
      </c>
    </row>
    <row r="2327" spans="1:63" ht="15.75" customHeight="1" x14ac:dyDescent="0.35">
      <c r="A2327" s="12" t="s">
        <v>9896</v>
      </c>
      <c r="B2327" s="28" t="s">
        <v>3922</v>
      </c>
      <c r="C2327" s="5" t="s">
        <v>5727</v>
      </c>
      <c r="D2327" s="5">
        <v>125</v>
      </c>
      <c r="E2327" s="10">
        <v>1</v>
      </c>
      <c r="F2327" s="5">
        <f t="shared" si="396"/>
        <v>125</v>
      </c>
      <c r="G2327" s="11">
        <v>52</v>
      </c>
      <c r="H2327" s="22">
        <v>8</v>
      </c>
      <c r="I2327" s="22">
        <v>4.5</v>
      </c>
      <c r="J2327" s="22">
        <v>4.5</v>
      </c>
      <c r="K2327" s="22">
        <v>0.2</v>
      </c>
      <c r="L2327" s="22">
        <v>0.2</v>
      </c>
      <c r="M2327" s="22">
        <v>0</v>
      </c>
      <c r="N2327" s="22">
        <v>0.12</v>
      </c>
      <c r="O2327" s="11">
        <v>224</v>
      </c>
      <c r="P2327" s="11"/>
      <c r="Q2327" s="7"/>
      <c r="R2327" s="6">
        <f t="shared" si="397"/>
        <v>65</v>
      </c>
      <c r="S2327" s="13">
        <f t="shared" si="398"/>
        <v>10</v>
      </c>
      <c r="T2327" s="13">
        <f t="shared" si="399"/>
        <v>5.625</v>
      </c>
      <c r="U2327" s="13">
        <f t="shared" si="400"/>
        <v>5.625</v>
      </c>
      <c r="V2327" s="13">
        <f t="shared" si="401"/>
        <v>0.25</v>
      </c>
      <c r="W2327" s="13">
        <f t="shared" si="402"/>
        <v>0.25</v>
      </c>
      <c r="X2327" s="13" t="str">
        <f t="shared" si="403"/>
        <v/>
      </c>
      <c r="Y2327" s="13">
        <f t="shared" si="404"/>
        <v>0.15</v>
      </c>
      <c r="Z2327" s="13">
        <f t="shared" si="405"/>
        <v>280</v>
      </c>
      <c r="AA2327" s="13" t="str">
        <f t="shared" si="406"/>
        <v/>
      </c>
      <c r="AC2327" s="23"/>
      <c r="AD2327" s="23"/>
      <c r="AE2327" s="23"/>
      <c r="AF2327" s="23"/>
      <c r="AG2327" s="23"/>
      <c r="AH2327" s="23"/>
      <c r="AI2327" s="23"/>
      <c r="AJ2327" s="23"/>
      <c r="AK2327" s="23"/>
      <c r="AL2327" s="23"/>
      <c r="AM2327" s="23"/>
      <c r="AN2327" s="23"/>
      <c r="AO2327" s="23"/>
      <c r="AP2327" s="23"/>
      <c r="AQ2327" s="23"/>
      <c r="AR2327" s="23"/>
      <c r="AT2327" s="24" t="s">
        <v>9897</v>
      </c>
      <c r="AU2327" s="24"/>
      <c r="AV2327" s="24"/>
      <c r="AW2327" s="24" t="s">
        <v>9898</v>
      </c>
      <c r="AX2327" s="24"/>
      <c r="AY2327" s="24"/>
      <c r="BA2327" s="25" t="s">
        <v>2896</v>
      </c>
      <c r="BB2327" s="27" t="s">
        <v>2897</v>
      </c>
      <c r="BC2327" s="27"/>
      <c r="BD2327" s="24"/>
      <c r="BE2327" s="24"/>
      <c r="BF2327" s="24"/>
      <c r="BG2327" s="24"/>
      <c r="BH2327" s="24"/>
      <c r="BI2327" s="24"/>
      <c r="BK2327" s="26" t="s">
        <v>9899</v>
      </c>
    </row>
    <row r="2328" spans="1:63" ht="15.75" customHeight="1" x14ac:dyDescent="0.35">
      <c r="A2328" s="12" t="s">
        <v>9900</v>
      </c>
      <c r="B2328" s="28" t="s">
        <v>3917</v>
      </c>
      <c r="C2328" s="5" t="s">
        <v>9425</v>
      </c>
      <c r="D2328" s="5">
        <v>150</v>
      </c>
      <c r="E2328" s="10">
        <v>1</v>
      </c>
      <c r="F2328" s="5">
        <f t="shared" si="396"/>
        <v>150</v>
      </c>
      <c r="G2328" s="11">
        <v>60</v>
      </c>
      <c r="H2328" s="22">
        <v>10</v>
      </c>
      <c r="I2328" s="22">
        <v>4.9000000000000004</v>
      </c>
      <c r="J2328" s="22">
        <v>3.8</v>
      </c>
      <c r="K2328" s="22">
        <v>0.5</v>
      </c>
      <c r="L2328" s="22">
        <v>0.1</v>
      </c>
      <c r="M2328" s="22">
        <v>0</v>
      </c>
      <c r="N2328" s="22">
        <v>0.1</v>
      </c>
      <c r="O2328" s="11"/>
      <c r="P2328" s="11"/>
      <c r="Q2328" s="7"/>
      <c r="R2328" s="6">
        <f t="shared" si="397"/>
        <v>90</v>
      </c>
      <c r="S2328" s="13">
        <f t="shared" si="398"/>
        <v>15</v>
      </c>
      <c r="T2328" s="13">
        <f t="shared" si="399"/>
        <v>7.35</v>
      </c>
      <c r="U2328" s="13">
        <f t="shared" si="400"/>
        <v>5.7</v>
      </c>
      <c r="V2328" s="13">
        <f t="shared" si="401"/>
        <v>0.75</v>
      </c>
      <c r="W2328" s="13">
        <f t="shared" si="402"/>
        <v>0.15</v>
      </c>
      <c r="X2328" s="13" t="str">
        <f t="shared" si="403"/>
        <v/>
      </c>
      <c r="Y2328" s="13">
        <f t="shared" si="404"/>
        <v>0.15</v>
      </c>
      <c r="Z2328" s="13" t="str">
        <f t="shared" si="405"/>
        <v/>
      </c>
      <c r="AA2328" s="13" t="str">
        <f t="shared" si="406"/>
        <v/>
      </c>
      <c r="AC2328" s="23"/>
      <c r="AD2328" s="23"/>
      <c r="AE2328" s="23"/>
      <c r="AF2328" s="23"/>
      <c r="AG2328" s="23"/>
      <c r="AH2328" s="23"/>
      <c r="AI2328" s="23"/>
      <c r="AJ2328" s="23"/>
      <c r="AK2328" s="23"/>
      <c r="AL2328" s="23"/>
      <c r="AM2328" s="23"/>
      <c r="AN2328" s="23"/>
      <c r="AO2328" s="23"/>
      <c r="AP2328" s="23"/>
      <c r="AQ2328" s="23"/>
      <c r="AR2328" s="23"/>
      <c r="AT2328" s="24" t="s">
        <v>9901</v>
      </c>
      <c r="AU2328" s="24"/>
      <c r="AV2328" s="24"/>
      <c r="AW2328" s="24"/>
      <c r="AX2328" s="24"/>
      <c r="AY2328" s="24"/>
      <c r="BA2328" s="25" t="s">
        <v>2896</v>
      </c>
      <c r="BB2328" s="27" t="s">
        <v>2897</v>
      </c>
      <c r="BC2328" s="27"/>
      <c r="BD2328" s="24"/>
      <c r="BE2328" s="24"/>
      <c r="BF2328" s="24"/>
      <c r="BG2328" s="24"/>
      <c r="BH2328" s="24"/>
      <c r="BI2328" s="24"/>
      <c r="BK2328" s="26" t="s">
        <v>9902</v>
      </c>
    </row>
    <row r="2329" spans="1:63" ht="15.75" customHeight="1" x14ac:dyDescent="0.35">
      <c r="A2329" s="12" t="s">
        <v>9903</v>
      </c>
      <c r="B2329" s="28" t="s">
        <v>4242</v>
      </c>
      <c r="C2329" s="5" t="s">
        <v>8350</v>
      </c>
      <c r="D2329" s="5">
        <v>140</v>
      </c>
      <c r="E2329" s="10">
        <v>1</v>
      </c>
      <c r="F2329" s="5">
        <f t="shared" si="396"/>
        <v>140</v>
      </c>
      <c r="G2329" s="11">
        <v>65</v>
      </c>
      <c r="H2329" s="22">
        <v>12</v>
      </c>
      <c r="I2329" s="22">
        <v>2.5</v>
      </c>
      <c r="J2329" s="22">
        <v>2.5</v>
      </c>
      <c r="K2329" s="22">
        <v>0.3</v>
      </c>
      <c r="L2329" s="22">
        <v>0.3</v>
      </c>
      <c r="M2329" s="22"/>
      <c r="N2329" s="22">
        <v>0.09</v>
      </c>
      <c r="O2329" s="11">
        <v>351</v>
      </c>
      <c r="P2329" s="11"/>
      <c r="Q2329" s="7"/>
      <c r="R2329" s="6">
        <f t="shared" si="397"/>
        <v>91</v>
      </c>
      <c r="S2329" s="13">
        <f t="shared" si="398"/>
        <v>16.8</v>
      </c>
      <c r="T2329" s="13">
        <f t="shared" si="399"/>
        <v>3.5</v>
      </c>
      <c r="U2329" s="13">
        <f t="shared" si="400"/>
        <v>3.5</v>
      </c>
      <c r="V2329" s="13">
        <f t="shared" si="401"/>
        <v>0.42</v>
      </c>
      <c r="W2329" s="13">
        <f t="shared" si="402"/>
        <v>0.42</v>
      </c>
      <c r="X2329" s="13" t="str">
        <f t="shared" si="403"/>
        <v/>
      </c>
      <c r="Y2329" s="13">
        <f t="shared" si="404"/>
        <v>0.126</v>
      </c>
      <c r="Z2329" s="13">
        <f t="shared" si="405"/>
        <v>491.4</v>
      </c>
      <c r="AA2329" s="13" t="str">
        <f t="shared" si="406"/>
        <v/>
      </c>
      <c r="AC2329" s="23"/>
      <c r="AD2329" s="23"/>
      <c r="AE2329" s="23"/>
      <c r="AF2329" s="23"/>
      <c r="AG2329" s="23"/>
      <c r="AH2329" s="23">
        <v>0.17</v>
      </c>
      <c r="AI2329" s="23"/>
      <c r="AJ2329" s="23"/>
      <c r="AK2329" s="23"/>
      <c r="AL2329" s="23">
        <v>0.38</v>
      </c>
      <c r="AM2329" s="23"/>
      <c r="AN2329" s="23"/>
      <c r="AO2329" s="23"/>
      <c r="AP2329" s="23">
        <v>215</v>
      </c>
      <c r="AQ2329" s="23">
        <v>18</v>
      </c>
      <c r="AR2329" s="23">
        <v>9.1999999999999993</v>
      </c>
      <c r="AT2329" s="24" t="s">
        <v>9904</v>
      </c>
      <c r="AU2329" s="24"/>
      <c r="AV2329" s="24"/>
      <c r="AW2329" s="24" t="s">
        <v>3295</v>
      </c>
      <c r="AX2329" s="24"/>
      <c r="AY2329" s="24"/>
      <c r="BA2329" s="25" t="s">
        <v>2896</v>
      </c>
      <c r="BB2329" s="27" t="s">
        <v>2897</v>
      </c>
      <c r="BC2329" s="27"/>
      <c r="BD2329" s="24"/>
      <c r="BE2329" s="24"/>
      <c r="BF2329" s="24"/>
      <c r="BG2329" s="24"/>
      <c r="BH2329" s="24"/>
      <c r="BI2329" s="24"/>
      <c r="BK2329" s="26" t="s">
        <v>9905</v>
      </c>
    </row>
    <row r="2330" spans="1:63" ht="15.75" customHeight="1" x14ac:dyDescent="0.35">
      <c r="A2330" s="12" t="s">
        <v>9906</v>
      </c>
      <c r="B2330" s="28" t="s">
        <v>3945</v>
      </c>
      <c r="C2330" s="5" t="s">
        <v>4208</v>
      </c>
      <c r="D2330" s="5">
        <v>400</v>
      </c>
      <c r="E2330" s="10">
        <v>1</v>
      </c>
      <c r="F2330" s="5">
        <f t="shared" si="396"/>
        <v>400</v>
      </c>
      <c r="G2330" s="11">
        <v>62</v>
      </c>
      <c r="H2330" s="22">
        <v>11</v>
      </c>
      <c r="I2330" s="22">
        <v>4</v>
      </c>
      <c r="J2330" s="22">
        <v>4</v>
      </c>
      <c r="K2330" s="22">
        <v>0.2</v>
      </c>
      <c r="L2330" s="22">
        <v>0.1</v>
      </c>
      <c r="M2330" s="22"/>
      <c r="N2330" s="22">
        <v>0.1</v>
      </c>
      <c r="O2330" s="11"/>
      <c r="P2330" s="11"/>
      <c r="Q2330" s="7"/>
      <c r="R2330" s="6">
        <f t="shared" si="397"/>
        <v>248</v>
      </c>
      <c r="S2330" s="13">
        <f t="shared" si="398"/>
        <v>44</v>
      </c>
      <c r="T2330" s="13">
        <f t="shared" si="399"/>
        <v>16</v>
      </c>
      <c r="U2330" s="13">
        <f t="shared" si="400"/>
        <v>16</v>
      </c>
      <c r="V2330" s="13">
        <f t="shared" si="401"/>
        <v>0.8</v>
      </c>
      <c r="W2330" s="13">
        <f t="shared" si="402"/>
        <v>0.4</v>
      </c>
      <c r="X2330" s="13" t="str">
        <f t="shared" si="403"/>
        <v/>
      </c>
      <c r="Y2330" s="13">
        <f t="shared" si="404"/>
        <v>0.4</v>
      </c>
      <c r="Z2330" s="13" t="str">
        <f t="shared" si="405"/>
        <v/>
      </c>
      <c r="AA2330" s="13" t="str">
        <f t="shared" si="406"/>
        <v/>
      </c>
      <c r="AC2330" s="23"/>
      <c r="AD2330" s="23"/>
      <c r="AE2330" s="23"/>
      <c r="AF2330" s="23"/>
      <c r="AG2330" s="23"/>
      <c r="AH2330" s="23"/>
      <c r="AI2330" s="23"/>
      <c r="AJ2330" s="23"/>
      <c r="AK2330" s="23"/>
      <c r="AL2330" s="23"/>
      <c r="AM2330" s="23"/>
      <c r="AN2330" s="23"/>
      <c r="AO2330" s="23"/>
      <c r="AP2330" s="23"/>
      <c r="AQ2330" s="23"/>
      <c r="AR2330" s="23"/>
      <c r="AT2330" s="24" t="s">
        <v>9907</v>
      </c>
      <c r="AU2330" s="24"/>
      <c r="AV2330" s="24"/>
      <c r="AW2330" s="24" t="s">
        <v>9908</v>
      </c>
      <c r="AX2330" s="24"/>
      <c r="AY2330" s="24"/>
      <c r="BA2330" s="25" t="s">
        <v>2896</v>
      </c>
      <c r="BB2330" s="27" t="s">
        <v>2897</v>
      </c>
      <c r="BC2330" s="27"/>
      <c r="BD2330" s="24"/>
      <c r="BE2330" s="24"/>
      <c r="BF2330" s="24"/>
      <c r="BG2330" s="24"/>
      <c r="BH2330" s="24"/>
      <c r="BI2330" s="24"/>
      <c r="BK2330" s="26" t="s">
        <v>9909</v>
      </c>
    </row>
    <row r="2331" spans="1:63" ht="15.75" customHeight="1" x14ac:dyDescent="0.35">
      <c r="A2331" s="12" t="s">
        <v>9910</v>
      </c>
      <c r="B2331" s="28" t="s">
        <v>4232</v>
      </c>
      <c r="C2331" s="5" t="s">
        <v>4208</v>
      </c>
      <c r="D2331" s="5">
        <v>450</v>
      </c>
      <c r="E2331" s="10">
        <v>1</v>
      </c>
      <c r="F2331" s="5">
        <f t="shared" si="396"/>
        <v>450</v>
      </c>
      <c r="G2331" s="11">
        <v>53</v>
      </c>
      <c r="H2331" s="22">
        <v>9.4</v>
      </c>
      <c r="I2331" s="22">
        <v>3.6</v>
      </c>
      <c r="J2331" s="22">
        <v>3.1</v>
      </c>
      <c r="K2331" s="22">
        <v>0.1</v>
      </c>
      <c r="L2331" s="22">
        <v>0.1</v>
      </c>
      <c r="M2331" s="22"/>
      <c r="N2331" s="22">
        <v>0.09</v>
      </c>
      <c r="O2331" s="11"/>
      <c r="P2331" s="11"/>
      <c r="Q2331" s="7"/>
      <c r="R2331" s="6">
        <f t="shared" si="397"/>
        <v>238.5</v>
      </c>
      <c r="S2331" s="13">
        <f t="shared" si="398"/>
        <v>42.3</v>
      </c>
      <c r="T2331" s="13">
        <f t="shared" si="399"/>
        <v>16.2</v>
      </c>
      <c r="U2331" s="13">
        <f t="shared" si="400"/>
        <v>13.95</v>
      </c>
      <c r="V2331" s="13">
        <f t="shared" si="401"/>
        <v>0.45</v>
      </c>
      <c r="W2331" s="13">
        <f t="shared" si="402"/>
        <v>0.45</v>
      </c>
      <c r="X2331" s="13" t="str">
        <f t="shared" si="403"/>
        <v/>
      </c>
      <c r="Y2331" s="13">
        <f t="shared" si="404"/>
        <v>0.40500000000000003</v>
      </c>
      <c r="Z2331" s="13" t="str">
        <f t="shared" si="405"/>
        <v/>
      </c>
      <c r="AA2331" s="13" t="str">
        <f t="shared" si="406"/>
        <v/>
      </c>
      <c r="AC2331" s="23"/>
      <c r="AD2331" s="23"/>
      <c r="AE2331" s="23"/>
      <c r="AF2331" s="23"/>
      <c r="AG2331" s="23"/>
      <c r="AH2331" s="23"/>
      <c r="AI2331" s="23"/>
      <c r="AJ2331" s="23"/>
      <c r="AK2331" s="23"/>
      <c r="AL2331" s="23"/>
      <c r="AM2331" s="23"/>
      <c r="AN2331" s="23"/>
      <c r="AO2331" s="23"/>
      <c r="AP2331" s="23"/>
      <c r="AQ2331" s="23"/>
      <c r="AR2331" s="23"/>
      <c r="AT2331" s="24" t="s">
        <v>9911</v>
      </c>
      <c r="AU2331" s="24"/>
      <c r="AV2331" s="24"/>
      <c r="AW2331" s="24"/>
      <c r="AX2331" s="24"/>
      <c r="AY2331" s="24"/>
      <c r="BA2331" s="25" t="s">
        <v>2896</v>
      </c>
      <c r="BB2331" s="27" t="s">
        <v>2897</v>
      </c>
      <c r="BC2331" s="27"/>
      <c r="BD2331" s="24"/>
      <c r="BE2331" s="24"/>
      <c r="BF2331" s="24"/>
      <c r="BG2331" s="24"/>
      <c r="BH2331" s="24"/>
      <c r="BI2331" s="24"/>
      <c r="BK2331" s="26" t="s">
        <v>9912</v>
      </c>
    </row>
    <row r="2332" spans="1:63" ht="15.75" customHeight="1" x14ac:dyDescent="0.35">
      <c r="A2332" s="12" t="s">
        <v>9913</v>
      </c>
      <c r="B2332" s="28" t="s">
        <v>4175</v>
      </c>
      <c r="C2332" s="5" t="s">
        <v>4208</v>
      </c>
      <c r="D2332" s="5">
        <v>450</v>
      </c>
      <c r="E2332" s="10">
        <v>1</v>
      </c>
      <c r="F2332" s="5">
        <f t="shared" si="396"/>
        <v>450</v>
      </c>
      <c r="G2332" s="11">
        <v>56</v>
      </c>
      <c r="H2332" s="22">
        <v>9.4</v>
      </c>
      <c r="I2332" s="22">
        <v>3.6</v>
      </c>
      <c r="J2332" s="22">
        <v>3.1</v>
      </c>
      <c r="K2332" s="22">
        <v>0.5</v>
      </c>
      <c r="L2332" s="22">
        <v>0.3</v>
      </c>
      <c r="M2332" s="22"/>
      <c r="N2332" s="22">
        <v>0.1</v>
      </c>
      <c r="O2332" s="11"/>
      <c r="P2332" s="11"/>
      <c r="Q2332" s="7"/>
      <c r="R2332" s="6">
        <f t="shared" si="397"/>
        <v>252</v>
      </c>
      <c r="S2332" s="13">
        <f t="shared" si="398"/>
        <v>42.3</v>
      </c>
      <c r="T2332" s="13">
        <f t="shared" si="399"/>
        <v>16.2</v>
      </c>
      <c r="U2332" s="13">
        <f t="shared" si="400"/>
        <v>13.95</v>
      </c>
      <c r="V2332" s="13">
        <f t="shared" si="401"/>
        <v>2.25</v>
      </c>
      <c r="W2332" s="13">
        <f t="shared" si="402"/>
        <v>1.35</v>
      </c>
      <c r="X2332" s="13" t="str">
        <f t="shared" si="403"/>
        <v/>
      </c>
      <c r="Y2332" s="13">
        <f t="shared" si="404"/>
        <v>0.45</v>
      </c>
      <c r="Z2332" s="13" t="str">
        <f t="shared" si="405"/>
        <v/>
      </c>
      <c r="AA2332" s="13" t="str">
        <f t="shared" si="406"/>
        <v/>
      </c>
      <c r="AC2332" s="23"/>
      <c r="AD2332" s="23"/>
      <c r="AE2332" s="23"/>
      <c r="AF2332" s="23"/>
      <c r="AG2332" s="23"/>
      <c r="AH2332" s="23"/>
      <c r="AI2332" s="23"/>
      <c r="AJ2332" s="23"/>
      <c r="AK2332" s="23"/>
      <c r="AL2332" s="23"/>
      <c r="AM2332" s="23"/>
      <c r="AN2332" s="23"/>
      <c r="AO2332" s="23"/>
      <c r="AP2332" s="23"/>
      <c r="AQ2332" s="23"/>
      <c r="AR2332" s="23"/>
      <c r="AT2332" s="24" t="s">
        <v>9914</v>
      </c>
      <c r="AU2332" s="24"/>
      <c r="AV2332" s="24"/>
      <c r="AW2332" s="24"/>
      <c r="AX2332" s="24"/>
      <c r="AY2332" s="24"/>
      <c r="BA2332" s="25" t="s">
        <v>2896</v>
      </c>
      <c r="BB2332" s="27" t="s">
        <v>2897</v>
      </c>
      <c r="BC2332" s="27"/>
      <c r="BD2332" s="24"/>
      <c r="BE2332" s="24"/>
      <c r="BF2332" s="24"/>
      <c r="BG2332" s="24"/>
      <c r="BH2332" s="24"/>
      <c r="BI2332" s="24"/>
      <c r="BK2332" s="26" t="s">
        <v>9915</v>
      </c>
    </row>
    <row r="2333" spans="1:63" ht="15.75" customHeight="1" x14ac:dyDescent="0.35">
      <c r="A2333" s="12" t="s">
        <v>9916</v>
      </c>
      <c r="B2333" s="28" t="s">
        <v>3917</v>
      </c>
      <c r="C2333" s="5" t="s">
        <v>4208</v>
      </c>
      <c r="D2333" s="5">
        <v>500</v>
      </c>
      <c r="E2333" s="10">
        <v>1</v>
      </c>
      <c r="F2333" s="5">
        <f t="shared" si="396"/>
        <v>500</v>
      </c>
      <c r="G2333" s="11">
        <v>60</v>
      </c>
      <c r="H2333" s="22">
        <v>8</v>
      </c>
      <c r="I2333" s="22">
        <v>6.2</v>
      </c>
      <c r="J2333" s="22">
        <v>3.8</v>
      </c>
      <c r="K2333" s="22">
        <v>0.5</v>
      </c>
      <c r="L2333" s="22">
        <v>0.3</v>
      </c>
      <c r="M2333" s="22"/>
      <c r="N2333" s="22">
        <v>0.2</v>
      </c>
      <c r="O2333" s="11"/>
      <c r="P2333" s="11"/>
      <c r="Q2333" s="7"/>
      <c r="R2333" s="6">
        <f t="shared" si="397"/>
        <v>300</v>
      </c>
      <c r="S2333" s="13">
        <f t="shared" si="398"/>
        <v>40</v>
      </c>
      <c r="T2333" s="13">
        <f t="shared" si="399"/>
        <v>31</v>
      </c>
      <c r="U2333" s="13">
        <f t="shared" si="400"/>
        <v>19</v>
      </c>
      <c r="V2333" s="13">
        <f t="shared" si="401"/>
        <v>2.5</v>
      </c>
      <c r="W2333" s="13">
        <f t="shared" si="402"/>
        <v>1.5</v>
      </c>
      <c r="X2333" s="13" t="str">
        <f t="shared" si="403"/>
        <v/>
      </c>
      <c r="Y2333" s="13">
        <f t="shared" si="404"/>
        <v>1</v>
      </c>
      <c r="Z2333" s="13" t="str">
        <f t="shared" si="405"/>
        <v/>
      </c>
      <c r="AA2333" s="13" t="str">
        <f t="shared" si="406"/>
        <v/>
      </c>
      <c r="AC2333" s="23"/>
      <c r="AD2333" s="23"/>
      <c r="AE2333" s="23"/>
      <c r="AF2333" s="23"/>
      <c r="AG2333" s="23"/>
      <c r="AH2333" s="23"/>
      <c r="AI2333" s="23"/>
      <c r="AJ2333" s="23"/>
      <c r="AK2333" s="23"/>
      <c r="AL2333" s="23"/>
      <c r="AM2333" s="23"/>
      <c r="AN2333" s="23"/>
      <c r="AO2333" s="23"/>
      <c r="AP2333" s="23"/>
      <c r="AQ2333" s="23"/>
      <c r="AR2333" s="23"/>
      <c r="AT2333" s="24" t="s">
        <v>9917</v>
      </c>
      <c r="AU2333" s="24"/>
      <c r="AV2333" s="24"/>
      <c r="AW2333" s="24"/>
      <c r="AX2333" s="24"/>
      <c r="AY2333" s="24"/>
      <c r="BA2333" s="25" t="s">
        <v>2896</v>
      </c>
      <c r="BB2333" s="27" t="s">
        <v>2897</v>
      </c>
      <c r="BC2333" s="27"/>
      <c r="BD2333" s="24"/>
      <c r="BE2333" s="24"/>
      <c r="BF2333" s="24"/>
      <c r="BG2333" s="24"/>
      <c r="BH2333" s="24"/>
      <c r="BI2333" s="24"/>
      <c r="BK2333" s="26" t="s">
        <v>9918</v>
      </c>
    </row>
    <row r="2334" spans="1:63" ht="15.75" customHeight="1" x14ac:dyDescent="0.35">
      <c r="A2334" s="12" t="s">
        <v>9919</v>
      </c>
      <c r="B2334" s="28" t="s">
        <v>4617</v>
      </c>
      <c r="C2334" s="5" t="s">
        <v>4208</v>
      </c>
      <c r="D2334" s="5">
        <v>125</v>
      </c>
      <c r="E2334" s="10">
        <v>1</v>
      </c>
      <c r="F2334" s="5">
        <f t="shared" si="396"/>
        <v>125</v>
      </c>
      <c r="G2334" s="11">
        <v>39</v>
      </c>
      <c r="H2334" s="22">
        <v>3.9</v>
      </c>
      <c r="I2334" s="22">
        <v>5.6</v>
      </c>
      <c r="J2334" s="22">
        <v>5.6</v>
      </c>
      <c r="K2334" s="22">
        <v>0.1</v>
      </c>
      <c r="L2334" s="22">
        <v>0.1</v>
      </c>
      <c r="M2334" s="22"/>
      <c r="N2334" s="22">
        <v>0.14000000000000001</v>
      </c>
      <c r="O2334" s="11"/>
      <c r="P2334" s="11"/>
      <c r="Q2334" s="7"/>
      <c r="R2334" s="6">
        <f t="shared" si="397"/>
        <v>48.75</v>
      </c>
      <c r="S2334" s="13">
        <f t="shared" si="398"/>
        <v>4.875</v>
      </c>
      <c r="T2334" s="13">
        <f t="shared" si="399"/>
        <v>7</v>
      </c>
      <c r="U2334" s="13">
        <f t="shared" si="400"/>
        <v>7</v>
      </c>
      <c r="V2334" s="13">
        <f t="shared" si="401"/>
        <v>0.125</v>
      </c>
      <c r="W2334" s="13">
        <f t="shared" si="402"/>
        <v>0.125</v>
      </c>
      <c r="X2334" s="13" t="str">
        <f t="shared" si="403"/>
        <v/>
      </c>
      <c r="Y2334" s="13">
        <f t="shared" si="404"/>
        <v>0.17499999999999999</v>
      </c>
      <c r="Z2334" s="13" t="str">
        <f t="shared" si="405"/>
        <v/>
      </c>
      <c r="AA2334" s="13" t="str">
        <f t="shared" si="406"/>
        <v/>
      </c>
      <c r="AC2334" s="23"/>
      <c r="AD2334" s="23"/>
      <c r="AE2334" s="23"/>
      <c r="AF2334" s="23"/>
      <c r="AG2334" s="23"/>
      <c r="AH2334" s="23"/>
      <c r="AI2334" s="23"/>
      <c r="AJ2334" s="23"/>
      <c r="AK2334" s="23"/>
      <c r="AL2334" s="23"/>
      <c r="AM2334" s="23"/>
      <c r="AN2334" s="23"/>
      <c r="AO2334" s="23"/>
      <c r="AP2334" s="23"/>
      <c r="AQ2334" s="23"/>
      <c r="AR2334" s="23"/>
      <c r="AT2334" s="24"/>
      <c r="AU2334" s="24"/>
      <c r="AV2334" s="24"/>
      <c r="AW2334" s="24" t="s">
        <v>9920</v>
      </c>
      <c r="AX2334" s="24"/>
      <c r="AY2334" s="24"/>
      <c r="BA2334" s="25" t="s">
        <v>2896</v>
      </c>
      <c r="BB2334" s="27" t="s">
        <v>2897</v>
      </c>
      <c r="BC2334" s="27"/>
      <c r="BD2334" s="24"/>
      <c r="BE2334" s="24"/>
      <c r="BF2334" s="24"/>
      <c r="BG2334" s="24"/>
      <c r="BH2334" s="24"/>
      <c r="BI2334" s="24"/>
      <c r="BK2334" s="26" t="s">
        <v>9921</v>
      </c>
    </row>
    <row r="2335" spans="1:63" ht="15.75" customHeight="1" x14ac:dyDescent="0.35">
      <c r="A2335" s="12" t="s">
        <v>9922</v>
      </c>
      <c r="B2335" s="28" t="s">
        <v>3917</v>
      </c>
      <c r="C2335" s="5" t="s">
        <v>3900</v>
      </c>
      <c r="D2335" s="5">
        <v>125</v>
      </c>
      <c r="E2335" s="10">
        <v>1</v>
      </c>
      <c r="F2335" s="5">
        <f t="shared" si="396"/>
        <v>125</v>
      </c>
      <c r="G2335" s="11">
        <v>38</v>
      </c>
      <c r="H2335" s="22">
        <v>3.4</v>
      </c>
      <c r="I2335" s="22">
        <v>5</v>
      </c>
      <c r="J2335" s="22">
        <v>5</v>
      </c>
      <c r="K2335" s="22">
        <v>0.5</v>
      </c>
      <c r="L2335" s="22">
        <v>0.3</v>
      </c>
      <c r="M2335" s="22"/>
      <c r="N2335" s="22">
        <v>0.1</v>
      </c>
      <c r="O2335" s="11"/>
      <c r="P2335" s="11"/>
      <c r="Q2335" s="7"/>
      <c r="R2335" s="6">
        <f t="shared" si="397"/>
        <v>47.5</v>
      </c>
      <c r="S2335" s="13">
        <f t="shared" si="398"/>
        <v>4.25</v>
      </c>
      <c r="T2335" s="13">
        <f t="shared" si="399"/>
        <v>6.25</v>
      </c>
      <c r="U2335" s="13">
        <f t="shared" si="400"/>
        <v>6.25</v>
      </c>
      <c r="V2335" s="13">
        <f t="shared" si="401"/>
        <v>0.625</v>
      </c>
      <c r="W2335" s="13">
        <f t="shared" si="402"/>
        <v>0.375</v>
      </c>
      <c r="X2335" s="13" t="str">
        <f t="shared" si="403"/>
        <v/>
      </c>
      <c r="Y2335" s="13">
        <f t="shared" si="404"/>
        <v>0.125</v>
      </c>
      <c r="Z2335" s="13" t="str">
        <f t="shared" si="405"/>
        <v/>
      </c>
      <c r="AA2335" s="13" t="str">
        <f t="shared" si="406"/>
        <v/>
      </c>
      <c r="AC2335" s="23"/>
      <c r="AD2335" s="23"/>
      <c r="AE2335" s="23"/>
      <c r="AF2335" s="23"/>
      <c r="AG2335" s="23"/>
      <c r="AH2335" s="23"/>
      <c r="AI2335" s="23"/>
      <c r="AJ2335" s="23"/>
      <c r="AK2335" s="23"/>
      <c r="AL2335" s="23"/>
      <c r="AM2335" s="23"/>
      <c r="AN2335" s="23"/>
      <c r="AO2335" s="23"/>
      <c r="AP2335" s="23"/>
      <c r="AQ2335" s="23"/>
      <c r="AR2335" s="23"/>
      <c r="AT2335" s="24" t="s">
        <v>9901</v>
      </c>
      <c r="AU2335" s="24"/>
      <c r="AV2335" s="24"/>
      <c r="AW2335" s="24"/>
      <c r="AX2335" s="24"/>
      <c r="AY2335" s="24"/>
      <c r="BA2335" s="25" t="s">
        <v>2896</v>
      </c>
      <c r="BB2335" s="27" t="s">
        <v>2896</v>
      </c>
      <c r="BC2335" s="27"/>
      <c r="BD2335" s="24" t="s">
        <v>5271</v>
      </c>
      <c r="BE2335" s="24"/>
      <c r="BF2335" s="24"/>
      <c r="BG2335" s="24"/>
      <c r="BH2335" s="24"/>
      <c r="BI2335" s="24"/>
      <c r="BK2335" s="26" t="s">
        <v>9923</v>
      </c>
    </row>
    <row r="2336" spans="1:63" ht="15.75" customHeight="1" x14ac:dyDescent="0.35">
      <c r="A2336" s="12" t="s">
        <v>9924</v>
      </c>
      <c r="B2336" s="28" t="s">
        <v>3917</v>
      </c>
      <c r="C2336" s="5" t="s">
        <v>9425</v>
      </c>
      <c r="D2336" s="5">
        <v>150</v>
      </c>
      <c r="E2336" s="10">
        <v>1</v>
      </c>
      <c r="F2336" s="5">
        <f t="shared" si="396"/>
        <v>150</v>
      </c>
      <c r="G2336" s="11">
        <v>71</v>
      </c>
      <c r="H2336" s="22">
        <v>8.3000000000000007</v>
      </c>
      <c r="I2336" s="22">
        <v>4.9000000000000004</v>
      </c>
      <c r="J2336" s="22">
        <v>4.9000000000000004</v>
      </c>
      <c r="K2336" s="22">
        <v>2</v>
      </c>
      <c r="L2336" s="22">
        <v>1.5</v>
      </c>
      <c r="M2336" s="22"/>
      <c r="N2336" s="22">
        <v>0.11</v>
      </c>
      <c r="O2336" s="11"/>
      <c r="P2336" s="11"/>
      <c r="Q2336" s="7"/>
      <c r="R2336" s="6">
        <f t="shared" si="397"/>
        <v>106.5</v>
      </c>
      <c r="S2336" s="13">
        <f t="shared" si="398"/>
        <v>12.45</v>
      </c>
      <c r="T2336" s="13">
        <f t="shared" si="399"/>
        <v>7.35</v>
      </c>
      <c r="U2336" s="13">
        <f t="shared" si="400"/>
        <v>7.35</v>
      </c>
      <c r="V2336" s="13">
        <f t="shared" si="401"/>
        <v>3</v>
      </c>
      <c r="W2336" s="13">
        <f t="shared" si="402"/>
        <v>2.25</v>
      </c>
      <c r="X2336" s="13" t="str">
        <f t="shared" si="403"/>
        <v/>
      </c>
      <c r="Y2336" s="13">
        <f t="shared" si="404"/>
        <v>0.16500000000000001</v>
      </c>
      <c r="Z2336" s="13" t="str">
        <f t="shared" si="405"/>
        <v/>
      </c>
      <c r="AA2336" s="13" t="str">
        <f t="shared" si="406"/>
        <v/>
      </c>
      <c r="AC2336" s="23"/>
      <c r="AD2336" s="23"/>
      <c r="AE2336" s="23"/>
      <c r="AF2336" s="23"/>
      <c r="AG2336" s="23"/>
      <c r="AH2336" s="23"/>
      <c r="AI2336" s="23"/>
      <c r="AJ2336" s="23"/>
      <c r="AK2336" s="23"/>
      <c r="AL2336" s="23"/>
      <c r="AM2336" s="23"/>
      <c r="AN2336" s="23"/>
      <c r="AO2336" s="23"/>
      <c r="AP2336" s="23"/>
      <c r="AQ2336" s="23"/>
      <c r="AR2336" s="23"/>
      <c r="AT2336" s="24" t="s">
        <v>9925</v>
      </c>
      <c r="AU2336" s="24"/>
      <c r="AV2336" s="24"/>
      <c r="AW2336" s="24"/>
      <c r="AX2336" s="24"/>
      <c r="AY2336" s="24"/>
      <c r="BA2336" s="25" t="s">
        <v>2896</v>
      </c>
      <c r="BB2336" s="27" t="s">
        <v>2896</v>
      </c>
      <c r="BC2336" s="27"/>
      <c r="BD2336" s="24" t="s">
        <v>5271</v>
      </c>
      <c r="BE2336" s="24"/>
      <c r="BF2336" s="24"/>
      <c r="BG2336" s="24"/>
      <c r="BH2336" s="24"/>
      <c r="BI2336" s="24"/>
      <c r="BK2336" s="26" t="s">
        <v>9926</v>
      </c>
    </row>
    <row r="2337" spans="1:63" ht="15.75" customHeight="1" x14ac:dyDescent="0.35">
      <c r="A2337" s="12" t="s">
        <v>9927</v>
      </c>
      <c r="B2337" s="28" t="s">
        <v>3917</v>
      </c>
      <c r="C2337" s="5" t="s">
        <v>5727</v>
      </c>
      <c r="D2337" s="5">
        <v>125</v>
      </c>
      <c r="E2337" s="10">
        <v>1</v>
      </c>
      <c r="F2337" s="5">
        <f t="shared" si="396"/>
        <v>125</v>
      </c>
      <c r="G2337" s="11">
        <v>43</v>
      </c>
      <c r="H2337" s="22">
        <v>4.8</v>
      </c>
      <c r="I2337" s="22">
        <v>4.8</v>
      </c>
      <c r="J2337" s="22">
        <v>4.7</v>
      </c>
      <c r="K2337" s="22">
        <v>0.1</v>
      </c>
      <c r="L2337" s="22">
        <v>0.1</v>
      </c>
      <c r="M2337" s="22">
        <v>0.4</v>
      </c>
      <c r="N2337" s="22">
        <v>0.13</v>
      </c>
      <c r="O2337" s="11">
        <v>140</v>
      </c>
      <c r="P2337" s="11"/>
      <c r="Q2337" s="7"/>
      <c r="R2337" s="6">
        <f t="shared" si="397"/>
        <v>53.75</v>
      </c>
      <c r="S2337" s="13">
        <f t="shared" si="398"/>
        <v>6</v>
      </c>
      <c r="T2337" s="13">
        <f t="shared" si="399"/>
        <v>6</v>
      </c>
      <c r="U2337" s="13">
        <f t="shared" si="400"/>
        <v>5.875</v>
      </c>
      <c r="V2337" s="13">
        <f t="shared" si="401"/>
        <v>0.125</v>
      </c>
      <c r="W2337" s="13">
        <f t="shared" si="402"/>
        <v>0.125</v>
      </c>
      <c r="X2337" s="13">
        <f t="shared" si="403"/>
        <v>0.5</v>
      </c>
      <c r="Y2337" s="13">
        <f t="shared" si="404"/>
        <v>0.16250000000000001</v>
      </c>
      <c r="Z2337" s="13">
        <f t="shared" si="405"/>
        <v>175</v>
      </c>
      <c r="AA2337" s="13" t="str">
        <f t="shared" si="406"/>
        <v/>
      </c>
      <c r="AC2337" s="23"/>
      <c r="AD2337" s="23"/>
      <c r="AE2337" s="23"/>
      <c r="AF2337" s="23"/>
      <c r="AG2337" s="23"/>
      <c r="AH2337" s="23"/>
      <c r="AI2337" s="23"/>
      <c r="AJ2337" s="23"/>
      <c r="AK2337" s="23"/>
      <c r="AL2337" s="23"/>
      <c r="AM2337" s="23"/>
      <c r="AN2337" s="23"/>
      <c r="AO2337" s="23"/>
      <c r="AP2337" s="23"/>
      <c r="AQ2337" s="23">
        <v>27</v>
      </c>
      <c r="AR2337" s="23"/>
      <c r="AT2337" s="24" t="s">
        <v>9928</v>
      </c>
      <c r="AU2337" s="24"/>
      <c r="AV2337" s="24"/>
      <c r="AW2337" s="24" t="s">
        <v>9929</v>
      </c>
      <c r="AX2337" s="24"/>
      <c r="AY2337" s="24"/>
      <c r="BA2337" s="25" t="s">
        <v>2896</v>
      </c>
      <c r="BB2337" s="27" t="s">
        <v>2896</v>
      </c>
      <c r="BC2337" s="27"/>
      <c r="BD2337" s="24" t="s">
        <v>5271</v>
      </c>
      <c r="BE2337" s="24"/>
      <c r="BF2337" s="24"/>
      <c r="BG2337" s="24"/>
      <c r="BH2337" s="24"/>
      <c r="BI2337" s="24"/>
      <c r="BK2337" s="26" t="s">
        <v>9930</v>
      </c>
    </row>
    <row r="2338" spans="1:63" ht="15.75" customHeight="1" x14ac:dyDescent="0.35">
      <c r="A2338" s="12" t="s">
        <v>9931</v>
      </c>
      <c r="B2338" s="28" t="s">
        <v>3922</v>
      </c>
      <c r="C2338" s="5" t="s">
        <v>9932</v>
      </c>
      <c r="D2338" s="5">
        <v>120</v>
      </c>
      <c r="E2338" s="10">
        <v>1</v>
      </c>
      <c r="F2338" s="5">
        <f t="shared" si="396"/>
        <v>120</v>
      </c>
      <c r="G2338" s="11">
        <v>36</v>
      </c>
      <c r="H2338" s="22">
        <v>3.8</v>
      </c>
      <c r="I2338" s="22">
        <v>5.0999999999999996</v>
      </c>
      <c r="J2338" s="22">
        <v>5.0999999999999996</v>
      </c>
      <c r="K2338" s="22">
        <v>0.1</v>
      </c>
      <c r="L2338" s="22">
        <v>0.1</v>
      </c>
      <c r="M2338" s="22"/>
      <c r="N2338" s="22">
        <v>0.1</v>
      </c>
      <c r="O2338" s="11">
        <v>142</v>
      </c>
      <c r="P2338" s="11"/>
      <c r="Q2338" s="7"/>
      <c r="R2338" s="6">
        <f t="shared" si="397"/>
        <v>43.2</v>
      </c>
      <c r="S2338" s="13">
        <f t="shared" si="398"/>
        <v>4.5599999999999996</v>
      </c>
      <c r="T2338" s="13">
        <f t="shared" si="399"/>
        <v>6.12</v>
      </c>
      <c r="U2338" s="13">
        <f t="shared" si="400"/>
        <v>6.12</v>
      </c>
      <c r="V2338" s="13">
        <f t="shared" si="401"/>
        <v>0.12</v>
      </c>
      <c r="W2338" s="13">
        <f t="shared" si="402"/>
        <v>0.12</v>
      </c>
      <c r="X2338" s="13" t="str">
        <f t="shared" si="403"/>
        <v/>
      </c>
      <c r="Y2338" s="13">
        <f t="shared" si="404"/>
        <v>0.12</v>
      </c>
      <c r="Z2338" s="13">
        <f t="shared" si="405"/>
        <v>170.4</v>
      </c>
      <c r="AA2338" s="13" t="str">
        <f t="shared" si="406"/>
        <v/>
      </c>
      <c r="AC2338" s="23"/>
      <c r="AD2338" s="23"/>
      <c r="AE2338" s="23"/>
      <c r="AF2338" s="23"/>
      <c r="AG2338" s="23"/>
      <c r="AH2338" s="23"/>
      <c r="AI2338" s="23"/>
      <c r="AJ2338" s="23"/>
      <c r="AK2338" s="23"/>
      <c r="AL2338" s="23"/>
      <c r="AM2338" s="23"/>
      <c r="AN2338" s="23"/>
      <c r="AO2338" s="23"/>
      <c r="AP2338" s="23"/>
      <c r="AQ2338" s="23"/>
      <c r="AR2338" s="23"/>
      <c r="AT2338" s="24" t="s">
        <v>9933</v>
      </c>
      <c r="AU2338" s="24"/>
      <c r="AV2338" s="24"/>
      <c r="AW2338" s="24" t="s">
        <v>9934</v>
      </c>
      <c r="AX2338" s="24"/>
      <c r="AY2338" s="24"/>
      <c r="BA2338" s="25" t="s">
        <v>2896</v>
      </c>
      <c r="BB2338" s="27" t="s">
        <v>2896</v>
      </c>
      <c r="BC2338" s="27"/>
      <c r="BD2338" s="24" t="s">
        <v>5271</v>
      </c>
      <c r="BE2338" s="24"/>
      <c r="BF2338" s="24"/>
      <c r="BG2338" s="24"/>
      <c r="BH2338" s="24"/>
      <c r="BI2338" s="24"/>
      <c r="BK2338" s="26" t="s">
        <v>9935</v>
      </c>
    </row>
    <row r="2339" spans="1:63" ht="15.75" customHeight="1" x14ac:dyDescent="0.35">
      <c r="A2339" s="12" t="s">
        <v>9936</v>
      </c>
      <c r="B2339" s="28" t="s">
        <v>4242</v>
      </c>
      <c r="C2339" s="5" t="s">
        <v>4208</v>
      </c>
      <c r="D2339" s="5">
        <v>125</v>
      </c>
      <c r="E2339" s="10">
        <v>1</v>
      </c>
      <c r="F2339" s="5">
        <f t="shared" si="396"/>
        <v>125</v>
      </c>
      <c r="G2339" s="11">
        <v>54</v>
      </c>
      <c r="H2339" s="22">
        <v>4.5</v>
      </c>
      <c r="I2339" s="22">
        <v>4.8</v>
      </c>
      <c r="J2339" s="22">
        <v>4.8</v>
      </c>
      <c r="K2339" s="22">
        <v>1.5</v>
      </c>
      <c r="L2339" s="22">
        <v>1</v>
      </c>
      <c r="M2339" s="22"/>
      <c r="N2339" s="22">
        <v>0.1</v>
      </c>
      <c r="O2339" s="11">
        <v>142</v>
      </c>
      <c r="P2339" s="11"/>
      <c r="Q2339" s="7"/>
      <c r="R2339" s="6">
        <f t="shared" si="397"/>
        <v>67.5</v>
      </c>
      <c r="S2339" s="13">
        <f t="shared" si="398"/>
        <v>5.625</v>
      </c>
      <c r="T2339" s="13">
        <f t="shared" si="399"/>
        <v>6</v>
      </c>
      <c r="U2339" s="13">
        <f t="shared" si="400"/>
        <v>6</v>
      </c>
      <c r="V2339" s="13">
        <f t="shared" si="401"/>
        <v>1.875</v>
      </c>
      <c r="W2339" s="13">
        <f t="shared" si="402"/>
        <v>1.25</v>
      </c>
      <c r="X2339" s="13" t="str">
        <f t="shared" si="403"/>
        <v/>
      </c>
      <c r="Y2339" s="13">
        <f t="shared" si="404"/>
        <v>0.125</v>
      </c>
      <c r="Z2339" s="13">
        <f t="shared" si="405"/>
        <v>177.5</v>
      </c>
      <c r="AA2339" s="13" t="str">
        <f t="shared" si="406"/>
        <v/>
      </c>
      <c r="AC2339" s="23"/>
      <c r="AD2339" s="23"/>
      <c r="AE2339" s="23"/>
      <c r="AF2339" s="23"/>
      <c r="AG2339" s="23"/>
      <c r="AH2339" s="23"/>
      <c r="AI2339" s="23"/>
      <c r="AJ2339" s="23"/>
      <c r="AK2339" s="23"/>
      <c r="AL2339" s="23"/>
      <c r="AM2339" s="23"/>
      <c r="AN2339" s="23"/>
      <c r="AO2339" s="23"/>
      <c r="AP2339" s="23"/>
      <c r="AQ2339" s="23"/>
      <c r="AR2339" s="23"/>
      <c r="AT2339" s="24" t="s">
        <v>9937</v>
      </c>
      <c r="AU2339" s="24"/>
      <c r="AV2339" s="24"/>
      <c r="AW2339" s="24" t="s">
        <v>9726</v>
      </c>
      <c r="AX2339" s="24"/>
      <c r="AY2339" s="24"/>
      <c r="BA2339" s="25" t="s">
        <v>2896</v>
      </c>
      <c r="BB2339" s="27" t="s">
        <v>2896</v>
      </c>
      <c r="BC2339" s="27"/>
      <c r="BD2339" s="24" t="s">
        <v>5271</v>
      </c>
      <c r="BE2339" s="24"/>
      <c r="BF2339" s="24"/>
      <c r="BG2339" s="24"/>
      <c r="BH2339" s="24"/>
      <c r="BI2339" s="24"/>
      <c r="BK2339" s="26" t="s">
        <v>9938</v>
      </c>
    </row>
    <row r="2340" spans="1:63" ht="15.75" customHeight="1" x14ac:dyDescent="0.35">
      <c r="A2340" s="12" t="s">
        <v>9939</v>
      </c>
      <c r="B2340" s="28" t="s">
        <v>3917</v>
      </c>
      <c r="C2340" s="5" t="s">
        <v>3843</v>
      </c>
      <c r="D2340" s="5">
        <v>120</v>
      </c>
      <c r="E2340" s="10">
        <v>1</v>
      </c>
      <c r="F2340" s="5">
        <f t="shared" si="396"/>
        <v>120</v>
      </c>
      <c r="G2340" s="11">
        <v>47</v>
      </c>
      <c r="H2340" s="22">
        <v>3.8</v>
      </c>
      <c r="I2340" s="22">
        <v>4.5</v>
      </c>
      <c r="J2340" s="22">
        <v>4.5</v>
      </c>
      <c r="K2340" s="22">
        <v>1.5</v>
      </c>
      <c r="L2340" s="22">
        <v>1</v>
      </c>
      <c r="M2340" s="22"/>
      <c r="N2340" s="22">
        <v>0.1</v>
      </c>
      <c r="O2340" s="11">
        <v>134</v>
      </c>
      <c r="P2340" s="11"/>
      <c r="Q2340" s="7"/>
      <c r="R2340" s="6">
        <f t="shared" si="397"/>
        <v>56.4</v>
      </c>
      <c r="S2340" s="13">
        <f t="shared" si="398"/>
        <v>4.5599999999999996</v>
      </c>
      <c r="T2340" s="13">
        <f t="shared" si="399"/>
        <v>5.4</v>
      </c>
      <c r="U2340" s="13">
        <f t="shared" si="400"/>
        <v>5.4</v>
      </c>
      <c r="V2340" s="13">
        <f t="shared" si="401"/>
        <v>1.8</v>
      </c>
      <c r="W2340" s="13">
        <f t="shared" si="402"/>
        <v>1.2</v>
      </c>
      <c r="X2340" s="13" t="str">
        <f t="shared" si="403"/>
        <v/>
      </c>
      <c r="Y2340" s="13">
        <f t="shared" si="404"/>
        <v>0.12</v>
      </c>
      <c r="Z2340" s="13">
        <f t="shared" si="405"/>
        <v>160.80000000000001</v>
      </c>
      <c r="AA2340" s="13" t="str">
        <f t="shared" si="406"/>
        <v/>
      </c>
      <c r="AC2340" s="23"/>
      <c r="AD2340" s="23"/>
      <c r="AE2340" s="23"/>
      <c r="AF2340" s="23"/>
      <c r="AG2340" s="23"/>
      <c r="AH2340" s="23"/>
      <c r="AI2340" s="23"/>
      <c r="AJ2340" s="23"/>
      <c r="AK2340" s="23"/>
      <c r="AL2340" s="23"/>
      <c r="AM2340" s="23"/>
      <c r="AN2340" s="23"/>
      <c r="AO2340" s="23"/>
      <c r="AP2340" s="23"/>
      <c r="AQ2340" s="23"/>
      <c r="AR2340" s="23"/>
      <c r="AT2340" s="24" t="s">
        <v>9940</v>
      </c>
      <c r="AU2340" s="24"/>
      <c r="AV2340" s="24"/>
      <c r="AW2340" s="24" t="s">
        <v>1903</v>
      </c>
      <c r="AX2340" s="24"/>
      <c r="AY2340" s="24"/>
      <c r="BA2340" s="25" t="s">
        <v>2896</v>
      </c>
      <c r="BB2340" s="27" t="s">
        <v>2896</v>
      </c>
      <c r="BC2340" s="27"/>
      <c r="BD2340" s="24" t="s">
        <v>5271</v>
      </c>
      <c r="BE2340" s="24"/>
      <c r="BF2340" s="24"/>
      <c r="BG2340" s="24"/>
      <c r="BH2340" s="24"/>
      <c r="BI2340" s="24"/>
      <c r="BK2340" s="26" t="s">
        <v>9941</v>
      </c>
    </row>
    <row r="2341" spans="1:63" ht="15.75" customHeight="1" x14ac:dyDescent="0.35">
      <c r="A2341" s="12" t="s">
        <v>9942</v>
      </c>
      <c r="B2341" s="28" t="s">
        <v>3922</v>
      </c>
      <c r="C2341" s="5" t="s">
        <v>9932</v>
      </c>
      <c r="D2341" s="5">
        <v>120</v>
      </c>
      <c r="E2341" s="10">
        <v>1</v>
      </c>
      <c r="F2341" s="5">
        <f t="shared" si="396"/>
        <v>120</v>
      </c>
      <c r="G2341" s="11">
        <v>47</v>
      </c>
      <c r="H2341" s="22">
        <v>3.8</v>
      </c>
      <c r="I2341" s="22">
        <v>4.5</v>
      </c>
      <c r="J2341" s="22">
        <v>4.5</v>
      </c>
      <c r="K2341" s="22">
        <v>1.5</v>
      </c>
      <c r="L2341" s="22">
        <v>1</v>
      </c>
      <c r="M2341" s="22">
        <v>0</v>
      </c>
      <c r="N2341" s="22">
        <v>0.1</v>
      </c>
      <c r="O2341" s="11">
        <v>134</v>
      </c>
      <c r="P2341" s="11"/>
      <c r="Q2341" s="7"/>
      <c r="R2341" s="6">
        <f t="shared" si="397"/>
        <v>56.4</v>
      </c>
      <c r="S2341" s="13">
        <f t="shared" si="398"/>
        <v>4.5599999999999996</v>
      </c>
      <c r="T2341" s="13">
        <f t="shared" si="399"/>
        <v>5.4</v>
      </c>
      <c r="U2341" s="13">
        <f t="shared" si="400"/>
        <v>5.4</v>
      </c>
      <c r="V2341" s="13">
        <f t="shared" si="401"/>
        <v>1.8</v>
      </c>
      <c r="W2341" s="13">
        <f t="shared" si="402"/>
        <v>1.2</v>
      </c>
      <c r="X2341" s="13" t="str">
        <f t="shared" si="403"/>
        <v/>
      </c>
      <c r="Y2341" s="13">
        <f t="shared" si="404"/>
        <v>0.12</v>
      </c>
      <c r="Z2341" s="13">
        <f t="shared" si="405"/>
        <v>160.80000000000001</v>
      </c>
      <c r="AA2341" s="13" t="str">
        <f t="shared" si="406"/>
        <v/>
      </c>
      <c r="AC2341" s="23"/>
      <c r="AD2341" s="23"/>
      <c r="AE2341" s="23"/>
      <c r="AF2341" s="23"/>
      <c r="AG2341" s="23"/>
      <c r="AH2341" s="23"/>
      <c r="AI2341" s="23"/>
      <c r="AJ2341" s="23"/>
      <c r="AK2341" s="23"/>
      <c r="AL2341" s="23"/>
      <c r="AM2341" s="23"/>
      <c r="AN2341" s="23"/>
      <c r="AO2341" s="23"/>
      <c r="AP2341" s="23"/>
      <c r="AQ2341" s="23"/>
      <c r="AR2341" s="23"/>
      <c r="AT2341" s="24" t="s">
        <v>9943</v>
      </c>
      <c r="AU2341" s="24"/>
      <c r="AV2341" s="24"/>
      <c r="AW2341" s="24" t="s">
        <v>9944</v>
      </c>
      <c r="AX2341" s="24"/>
      <c r="AY2341" s="24"/>
      <c r="BA2341" s="25" t="s">
        <v>2896</v>
      </c>
      <c r="BB2341" s="27" t="s">
        <v>2896</v>
      </c>
      <c r="BC2341" s="27"/>
      <c r="BD2341" s="24" t="s">
        <v>5271</v>
      </c>
      <c r="BE2341" s="24"/>
      <c r="BF2341" s="24"/>
      <c r="BG2341" s="24"/>
      <c r="BH2341" s="24"/>
      <c r="BI2341" s="24"/>
      <c r="BK2341" s="26" t="s">
        <v>9945</v>
      </c>
    </row>
    <row r="2342" spans="1:63" ht="15.75" customHeight="1" x14ac:dyDescent="0.35">
      <c r="A2342" s="12" t="s">
        <v>9946</v>
      </c>
      <c r="B2342" s="28" t="s">
        <v>4265</v>
      </c>
      <c r="C2342" s="5" t="s">
        <v>9445</v>
      </c>
      <c r="D2342" s="5">
        <v>115</v>
      </c>
      <c r="E2342" s="10">
        <v>1</v>
      </c>
      <c r="F2342" s="5">
        <f t="shared" si="396"/>
        <v>115</v>
      </c>
      <c r="G2342" s="11">
        <v>56</v>
      </c>
      <c r="H2342" s="22">
        <v>4.4000000000000004</v>
      </c>
      <c r="I2342" s="22">
        <v>7.2</v>
      </c>
      <c r="J2342" s="22">
        <v>6.2</v>
      </c>
      <c r="K2342" s="22">
        <v>0.4</v>
      </c>
      <c r="L2342" s="22">
        <v>0.1</v>
      </c>
      <c r="M2342" s="22"/>
      <c r="N2342" s="22">
        <v>0.1</v>
      </c>
      <c r="O2342" s="11"/>
      <c r="P2342" s="11"/>
      <c r="Q2342" s="7"/>
      <c r="R2342" s="6">
        <f t="shared" si="397"/>
        <v>64.400000000000006</v>
      </c>
      <c r="S2342" s="13">
        <f t="shared" si="398"/>
        <v>5.0600000000000005</v>
      </c>
      <c r="T2342" s="13">
        <f t="shared" si="399"/>
        <v>8.2799999999999994</v>
      </c>
      <c r="U2342" s="13">
        <f t="shared" si="400"/>
        <v>7.13</v>
      </c>
      <c r="V2342" s="13">
        <f t="shared" si="401"/>
        <v>0.46</v>
      </c>
      <c r="W2342" s="13">
        <f t="shared" si="402"/>
        <v>0.115</v>
      </c>
      <c r="X2342" s="13" t="str">
        <f t="shared" si="403"/>
        <v/>
      </c>
      <c r="Y2342" s="13">
        <f t="shared" si="404"/>
        <v>0.115</v>
      </c>
      <c r="Z2342" s="13" t="str">
        <f t="shared" si="405"/>
        <v/>
      </c>
      <c r="AA2342" s="13" t="str">
        <f t="shared" si="406"/>
        <v/>
      </c>
      <c r="AC2342" s="23"/>
      <c r="AD2342" s="23"/>
      <c r="AE2342" s="23"/>
      <c r="AF2342" s="23"/>
      <c r="AG2342" s="23"/>
      <c r="AH2342" s="23"/>
      <c r="AI2342" s="23"/>
      <c r="AJ2342" s="23"/>
      <c r="AK2342" s="23"/>
      <c r="AL2342" s="23"/>
      <c r="AM2342" s="23"/>
      <c r="AN2342" s="23"/>
      <c r="AO2342" s="23"/>
      <c r="AP2342" s="23"/>
      <c r="AQ2342" s="23"/>
      <c r="AR2342" s="23"/>
      <c r="AT2342" s="24" t="s">
        <v>9947</v>
      </c>
      <c r="AU2342" s="24"/>
      <c r="AV2342" s="24"/>
      <c r="AW2342" s="24" t="s">
        <v>1888</v>
      </c>
      <c r="AX2342" s="24"/>
      <c r="AY2342" s="24"/>
      <c r="BA2342" s="25" t="s">
        <v>2896</v>
      </c>
      <c r="BB2342" s="27" t="s">
        <v>2896</v>
      </c>
      <c r="BC2342" s="27"/>
      <c r="BD2342" s="24" t="s">
        <v>5271</v>
      </c>
      <c r="BE2342" s="24"/>
      <c r="BF2342" s="24"/>
      <c r="BG2342" s="24"/>
      <c r="BH2342" s="24"/>
      <c r="BI2342" s="24"/>
      <c r="BK2342" s="26" t="s">
        <v>9948</v>
      </c>
    </row>
    <row r="2343" spans="1:63" ht="15.75" customHeight="1" x14ac:dyDescent="0.35">
      <c r="A2343" s="12" t="s">
        <v>9949</v>
      </c>
      <c r="B2343" s="28" t="s">
        <v>3911</v>
      </c>
      <c r="C2343" s="5" t="s">
        <v>9425</v>
      </c>
      <c r="D2343" s="5">
        <v>150</v>
      </c>
      <c r="E2343" s="10">
        <v>1</v>
      </c>
      <c r="F2343" s="5">
        <f t="shared" si="396"/>
        <v>150</v>
      </c>
      <c r="G2343" s="11">
        <v>51</v>
      </c>
      <c r="H2343" s="22">
        <v>7.2</v>
      </c>
      <c r="I2343" s="22">
        <v>4.9000000000000004</v>
      </c>
      <c r="J2343" s="22">
        <v>4.3</v>
      </c>
      <c r="K2343" s="22">
        <v>0</v>
      </c>
      <c r="L2343" s="22">
        <v>0</v>
      </c>
      <c r="M2343" s="22"/>
      <c r="N2343" s="22">
        <v>7.0000000000000007E-2</v>
      </c>
      <c r="O2343" s="11"/>
      <c r="P2343" s="11"/>
      <c r="Q2343" s="7"/>
      <c r="R2343" s="6">
        <f t="shared" si="397"/>
        <v>76.5</v>
      </c>
      <c r="S2343" s="13">
        <f t="shared" si="398"/>
        <v>10.8</v>
      </c>
      <c r="T2343" s="13">
        <f t="shared" si="399"/>
        <v>7.35</v>
      </c>
      <c r="U2343" s="13">
        <f t="shared" si="400"/>
        <v>6.45</v>
      </c>
      <c r="V2343" s="13" t="str">
        <f t="shared" si="401"/>
        <v/>
      </c>
      <c r="W2343" s="13" t="str">
        <f t="shared" si="402"/>
        <v/>
      </c>
      <c r="X2343" s="13" t="str">
        <f t="shared" si="403"/>
        <v/>
      </c>
      <c r="Y2343" s="13">
        <f t="shared" si="404"/>
        <v>0.10500000000000002</v>
      </c>
      <c r="Z2343" s="13" t="str">
        <f t="shared" si="405"/>
        <v/>
      </c>
      <c r="AA2343" s="13" t="str">
        <f t="shared" si="406"/>
        <v/>
      </c>
      <c r="AC2343" s="23"/>
      <c r="AD2343" s="23"/>
      <c r="AE2343" s="23"/>
      <c r="AF2343" s="23"/>
      <c r="AG2343" s="23"/>
      <c r="AH2343" s="23"/>
      <c r="AI2343" s="23"/>
      <c r="AJ2343" s="23"/>
      <c r="AK2343" s="23"/>
      <c r="AL2343" s="23"/>
      <c r="AM2343" s="23"/>
      <c r="AN2343" s="23"/>
      <c r="AO2343" s="23"/>
      <c r="AP2343" s="23"/>
      <c r="AQ2343" s="23"/>
      <c r="AR2343" s="23"/>
      <c r="AT2343" s="24" t="s">
        <v>9950</v>
      </c>
      <c r="AU2343" s="24"/>
      <c r="AV2343" s="24"/>
      <c r="AW2343" s="24" t="s">
        <v>9951</v>
      </c>
      <c r="AX2343" s="24"/>
      <c r="AY2343" s="24"/>
      <c r="BA2343" s="25" t="s">
        <v>2896</v>
      </c>
      <c r="BB2343" s="27" t="s">
        <v>2897</v>
      </c>
      <c r="BC2343" s="27"/>
      <c r="BD2343" s="24"/>
      <c r="BE2343" s="24"/>
      <c r="BF2343" s="24"/>
      <c r="BG2343" s="24" t="s">
        <v>1160</v>
      </c>
      <c r="BH2343" s="24"/>
      <c r="BI2343" s="24"/>
      <c r="BK2343" s="26" t="s">
        <v>9952</v>
      </c>
    </row>
    <row r="2344" spans="1:63" ht="15.75" customHeight="1" x14ac:dyDescent="0.35">
      <c r="A2344" s="12" t="s">
        <v>9953</v>
      </c>
      <c r="B2344" s="28" t="s">
        <v>3922</v>
      </c>
      <c r="C2344" s="5" t="s">
        <v>9425</v>
      </c>
      <c r="D2344" s="5">
        <v>150</v>
      </c>
      <c r="E2344" s="10">
        <v>1</v>
      </c>
      <c r="F2344" s="5">
        <f t="shared" si="396"/>
        <v>150</v>
      </c>
      <c r="G2344" s="11">
        <v>53</v>
      </c>
      <c r="H2344" s="22">
        <v>8.3000000000000007</v>
      </c>
      <c r="I2344" s="22">
        <v>4.0999999999999996</v>
      </c>
      <c r="J2344" s="22">
        <v>3.3</v>
      </c>
      <c r="K2344" s="22">
        <v>0.3</v>
      </c>
      <c r="L2344" s="22">
        <v>0.2</v>
      </c>
      <c r="M2344" s="22">
        <v>0.3</v>
      </c>
      <c r="N2344" s="22">
        <v>7.0000000000000007E-2</v>
      </c>
      <c r="O2344" s="11">
        <v>128</v>
      </c>
      <c r="P2344" s="11"/>
      <c r="Q2344" s="7"/>
      <c r="R2344" s="6">
        <f t="shared" si="397"/>
        <v>79.5</v>
      </c>
      <c r="S2344" s="13">
        <f t="shared" si="398"/>
        <v>12.45</v>
      </c>
      <c r="T2344" s="13">
        <f t="shared" si="399"/>
        <v>6.15</v>
      </c>
      <c r="U2344" s="13">
        <f t="shared" si="400"/>
        <v>4.95</v>
      </c>
      <c r="V2344" s="13">
        <f t="shared" si="401"/>
        <v>0.45</v>
      </c>
      <c r="W2344" s="13">
        <f t="shared" si="402"/>
        <v>0.3</v>
      </c>
      <c r="X2344" s="13">
        <f t="shared" si="403"/>
        <v>0.45</v>
      </c>
      <c r="Y2344" s="13">
        <f t="shared" si="404"/>
        <v>0.10500000000000002</v>
      </c>
      <c r="Z2344" s="13">
        <f t="shared" si="405"/>
        <v>192</v>
      </c>
      <c r="AA2344" s="13" t="str">
        <f t="shared" si="406"/>
        <v/>
      </c>
      <c r="AC2344" s="23"/>
      <c r="AD2344" s="23">
        <v>1.5</v>
      </c>
      <c r="AE2344" s="23"/>
      <c r="AF2344" s="23"/>
      <c r="AG2344" s="23"/>
      <c r="AH2344" s="23"/>
      <c r="AI2344" s="23"/>
      <c r="AJ2344" s="23"/>
      <c r="AK2344" s="23"/>
      <c r="AL2344" s="23"/>
      <c r="AM2344" s="23"/>
      <c r="AN2344" s="23"/>
      <c r="AO2344" s="23"/>
      <c r="AP2344" s="23"/>
      <c r="AQ2344" s="23"/>
      <c r="AR2344" s="23"/>
      <c r="AT2344" s="24" t="s">
        <v>9954</v>
      </c>
      <c r="AU2344" s="24"/>
      <c r="AV2344" s="24"/>
      <c r="AW2344" s="24" t="s">
        <v>9955</v>
      </c>
      <c r="AX2344" s="24"/>
      <c r="AY2344" s="24"/>
      <c r="BA2344" s="25" t="s">
        <v>2896</v>
      </c>
      <c r="BB2344" s="27" t="s">
        <v>2897</v>
      </c>
      <c r="BC2344" s="27"/>
      <c r="BD2344" s="24"/>
      <c r="BE2344" s="24"/>
      <c r="BF2344" s="24"/>
      <c r="BG2344" s="24"/>
      <c r="BH2344" s="24"/>
      <c r="BI2344" s="24"/>
      <c r="BK2344" s="26" t="s">
        <v>9956</v>
      </c>
    </row>
    <row r="2345" spans="1:63" ht="15.75" customHeight="1" x14ac:dyDescent="0.35">
      <c r="A2345" s="12" t="s">
        <v>9957</v>
      </c>
      <c r="B2345" s="28" t="s">
        <v>3911</v>
      </c>
      <c r="C2345" s="5" t="s">
        <v>4208</v>
      </c>
      <c r="D2345" s="5">
        <v>400</v>
      </c>
      <c r="E2345" s="10">
        <v>1</v>
      </c>
      <c r="F2345" s="5">
        <f t="shared" si="396"/>
        <v>400</v>
      </c>
      <c r="G2345" s="11">
        <v>58</v>
      </c>
      <c r="H2345" s="22">
        <v>11</v>
      </c>
      <c r="I2345" s="22">
        <v>3.7</v>
      </c>
      <c r="J2345" s="22">
        <v>3.7</v>
      </c>
      <c r="K2345" s="22">
        <v>0</v>
      </c>
      <c r="L2345" s="22">
        <v>0</v>
      </c>
      <c r="M2345" s="22"/>
      <c r="N2345" s="22">
        <v>0.08</v>
      </c>
      <c r="O2345" s="11"/>
      <c r="P2345" s="11"/>
      <c r="Q2345" s="7"/>
      <c r="R2345" s="6">
        <f t="shared" si="397"/>
        <v>232</v>
      </c>
      <c r="S2345" s="13">
        <f t="shared" si="398"/>
        <v>44</v>
      </c>
      <c r="T2345" s="13">
        <f t="shared" si="399"/>
        <v>14.8</v>
      </c>
      <c r="U2345" s="13">
        <f t="shared" si="400"/>
        <v>14.8</v>
      </c>
      <c r="V2345" s="13" t="str">
        <f t="shared" si="401"/>
        <v/>
      </c>
      <c r="W2345" s="13" t="str">
        <f t="shared" si="402"/>
        <v/>
      </c>
      <c r="X2345" s="13" t="str">
        <f t="shared" si="403"/>
        <v/>
      </c>
      <c r="Y2345" s="13">
        <f t="shared" si="404"/>
        <v>0.32</v>
      </c>
      <c r="Z2345" s="13" t="str">
        <f t="shared" si="405"/>
        <v/>
      </c>
      <c r="AA2345" s="13" t="str">
        <f t="shared" si="406"/>
        <v/>
      </c>
      <c r="AC2345" s="23"/>
      <c r="AD2345" s="23"/>
      <c r="AE2345" s="23"/>
      <c r="AF2345" s="23"/>
      <c r="AG2345" s="23"/>
      <c r="AH2345" s="23"/>
      <c r="AI2345" s="23"/>
      <c r="AJ2345" s="23"/>
      <c r="AK2345" s="23"/>
      <c r="AL2345" s="23"/>
      <c r="AM2345" s="23"/>
      <c r="AN2345" s="23"/>
      <c r="AO2345" s="23"/>
      <c r="AP2345" s="23"/>
      <c r="AQ2345" s="23"/>
      <c r="AR2345" s="23"/>
      <c r="AT2345" s="24" t="s">
        <v>9958</v>
      </c>
      <c r="AU2345" s="24"/>
      <c r="AV2345" s="24"/>
      <c r="AW2345" s="24" t="s">
        <v>9959</v>
      </c>
      <c r="AX2345" s="24"/>
      <c r="AY2345" s="24"/>
      <c r="BA2345" s="25" t="s">
        <v>2896</v>
      </c>
      <c r="BB2345" s="27" t="s">
        <v>2896</v>
      </c>
      <c r="BC2345" s="27"/>
      <c r="BD2345" s="24" t="s">
        <v>5271</v>
      </c>
      <c r="BE2345" s="24"/>
      <c r="BF2345" s="24"/>
      <c r="BG2345" s="24"/>
      <c r="BH2345" s="24"/>
      <c r="BI2345" s="24"/>
      <c r="BK2345" s="26" t="s">
        <v>9960</v>
      </c>
    </row>
    <row r="2346" spans="1:63" ht="15.75" customHeight="1" x14ac:dyDescent="0.35">
      <c r="A2346" s="12" t="s">
        <v>9961</v>
      </c>
      <c r="B2346" s="28" t="s">
        <v>3911</v>
      </c>
      <c r="C2346" s="5" t="s">
        <v>4208</v>
      </c>
      <c r="D2346" s="5">
        <v>400</v>
      </c>
      <c r="E2346" s="10">
        <v>1</v>
      </c>
      <c r="F2346" s="5">
        <f t="shared" si="396"/>
        <v>400</v>
      </c>
      <c r="G2346" s="11">
        <v>58</v>
      </c>
      <c r="H2346" s="22">
        <v>11</v>
      </c>
      <c r="I2346" s="22">
        <v>3.7</v>
      </c>
      <c r="J2346" s="22">
        <v>3.7</v>
      </c>
      <c r="K2346" s="22">
        <v>0</v>
      </c>
      <c r="L2346" s="22">
        <v>0</v>
      </c>
      <c r="M2346" s="22"/>
      <c r="N2346" s="22">
        <v>0.08</v>
      </c>
      <c r="O2346" s="11"/>
      <c r="P2346" s="11"/>
      <c r="Q2346" s="7"/>
      <c r="R2346" s="6">
        <f t="shared" si="397"/>
        <v>232</v>
      </c>
      <c r="S2346" s="13">
        <f t="shared" si="398"/>
        <v>44</v>
      </c>
      <c r="T2346" s="13">
        <f t="shared" si="399"/>
        <v>14.8</v>
      </c>
      <c r="U2346" s="13">
        <f t="shared" si="400"/>
        <v>14.8</v>
      </c>
      <c r="V2346" s="13" t="str">
        <f t="shared" si="401"/>
        <v/>
      </c>
      <c r="W2346" s="13" t="str">
        <f t="shared" si="402"/>
        <v/>
      </c>
      <c r="X2346" s="13" t="str">
        <f t="shared" si="403"/>
        <v/>
      </c>
      <c r="Y2346" s="13">
        <f t="shared" si="404"/>
        <v>0.32</v>
      </c>
      <c r="Z2346" s="13" t="str">
        <f t="shared" si="405"/>
        <v/>
      </c>
      <c r="AA2346" s="13" t="str">
        <f t="shared" si="406"/>
        <v/>
      </c>
      <c r="AC2346" s="23"/>
      <c r="AD2346" s="23"/>
      <c r="AE2346" s="23"/>
      <c r="AF2346" s="23"/>
      <c r="AG2346" s="23"/>
      <c r="AH2346" s="23"/>
      <c r="AI2346" s="23"/>
      <c r="AJ2346" s="23"/>
      <c r="AK2346" s="23"/>
      <c r="AL2346" s="23"/>
      <c r="AM2346" s="23"/>
      <c r="AN2346" s="23"/>
      <c r="AO2346" s="23"/>
      <c r="AP2346" s="23"/>
      <c r="AQ2346" s="23"/>
      <c r="AR2346" s="23"/>
      <c r="AT2346" s="24" t="s">
        <v>9962</v>
      </c>
      <c r="AU2346" s="24"/>
      <c r="AV2346" s="24"/>
      <c r="AW2346" s="24" t="s">
        <v>9963</v>
      </c>
      <c r="AX2346" s="24"/>
      <c r="AY2346" s="24"/>
      <c r="BA2346" s="25" t="s">
        <v>2896</v>
      </c>
      <c r="BB2346" s="27" t="s">
        <v>2897</v>
      </c>
      <c r="BC2346" s="27"/>
      <c r="BD2346" s="24"/>
      <c r="BE2346" s="24"/>
      <c r="BF2346" s="24"/>
      <c r="BG2346" s="24"/>
      <c r="BH2346" s="24"/>
      <c r="BI2346" s="24"/>
      <c r="BK2346" s="26" t="s">
        <v>9964</v>
      </c>
    </row>
    <row r="2347" spans="1:63" ht="15.75" customHeight="1" x14ac:dyDescent="0.35">
      <c r="A2347" s="12" t="s">
        <v>9965</v>
      </c>
      <c r="B2347" s="28" t="s">
        <v>3922</v>
      </c>
      <c r="C2347" s="5" t="s">
        <v>9425</v>
      </c>
      <c r="D2347" s="5">
        <v>150</v>
      </c>
      <c r="E2347" s="10">
        <v>1</v>
      </c>
      <c r="F2347" s="5">
        <f t="shared" si="396"/>
        <v>150</v>
      </c>
      <c r="G2347" s="11">
        <v>49</v>
      </c>
      <c r="H2347" s="22">
        <v>7</v>
      </c>
      <c r="I2347" s="22">
        <v>4.0999999999999996</v>
      </c>
      <c r="J2347" s="22">
        <v>3.7</v>
      </c>
      <c r="K2347" s="22">
        <v>0.4</v>
      </c>
      <c r="L2347" s="22">
        <v>0.3</v>
      </c>
      <c r="M2347" s="22">
        <v>0.5</v>
      </c>
      <c r="N2347" s="22">
        <v>0.1</v>
      </c>
      <c r="O2347" s="11">
        <v>145</v>
      </c>
      <c r="P2347" s="11"/>
      <c r="Q2347" s="7"/>
      <c r="R2347" s="6">
        <f t="shared" si="397"/>
        <v>73.5</v>
      </c>
      <c r="S2347" s="13">
        <f t="shared" si="398"/>
        <v>10.5</v>
      </c>
      <c r="T2347" s="13">
        <f t="shared" si="399"/>
        <v>6.15</v>
      </c>
      <c r="U2347" s="13">
        <f t="shared" si="400"/>
        <v>5.55</v>
      </c>
      <c r="V2347" s="13">
        <f t="shared" si="401"/>
        <v>0.6</v>
      </c>
      <c r="W2347" s="13">
        <f t="shared" si="402"/>
        <v>0.45</v>
      </c>
      <c r="X2347" s="13">
        <f t="shared" si="403"/>
        <v>0.75</v>
      </c>
      <c r="Y2347" s="13">
        <f t="shared" si="404"/>
        <v>0.15</v>
      </c>
      <c r="Z2347" s="13">
        <f t="shared" si="405"/>
        <v>217.5</v>
      </c>
      <c r="AA2347" s="13" t="str">
        <f t="shared" si="406"/>
        <v/>
      </c>
      <c r="AC2347" s="23"/>
      <c r="AD2347" s="23"/>
      <c r="AE2347" s="23"/>
      <c r="AF2347" s="23"/>
      <c r="AG2347" s="23"/>
      <c r="AH2347" s="23"/>
      <c r="AI2347" s="23"/>
      <c r="AJ2347" s="23"/>
      <c r="AK2347" s="23"/>
      <c r="AL2347" s="23"/>
      <c r="AM2347" s="23"/>
      <c r="AN2347" s="23"/>
      <c r="AO2347" s="23"/>
      <c r="AP2347" s="23"/>
      <c r="AQ2347" s="23"/>
      <c r="AR2347" s="23"/>
      <c r="AT2347" s="24" t="s">
        <v>9966</v>
      </c>
      <c r="AU2347" s="24"/>
      <c r="AV2347" s="24"/>
      <c r="AW2347" s="24" t="s">
        <v>9967</v>
      </c>
      <c r="AX2347" s="24"/>
      <c r="AY2347" s="24"/>
      <c r="BA2347" s="25" t="s">
        <v>2896</v>
      </c>
      <c r="BB2347" s="27" t="s">
        <v>2897</v>
      </c>
      <c r="BC2347" s="27"/>
      <c r="BD2347" s="24"/>
      <c r="BE2347" s="24"/>
      <c r="BF2347" s="24"/>
      <c r="BG2347" s="24"/>
      <c r="BH2347" s="24"/>
      <c r="BI2347" s="24"/>
      <c r="BK2347" s="26" t="s">
        <v>9968</v>
      </c>
    </row>
    <row r="2348" spans="1:63" ht="15.75" customHeight="1" x14ac:dyDescent="0.35">
      <c r="A2348" s="12" t="s">
        <v>9969</v>
      </c>
      <c r="B2348" s="28" t="s">
        <v>3917</v>
      </c>
      <c r="C2348" s="5" t="s">
        <v>9970</v>
      </c>
      <c r="D2348" s="5">
        <v>127</v>
      </c>
      <c r="E2348" s="10">
        <v>1</v>
      </c>
      <c r="F2348" s="5">
        <f t="shared" si="396"/>
        <v>127</v>
      </c>
      <c r="G2348" s="11">
        <v>112</v>
      </c>
      <c r="H2348" s="22">
        <v>11</v>
      </c>
      <c r="I2348" s="22">
        <v>11.7</v>
      </c>
      <c r="J2348" s="22">
        <v>7.9</v>
      </c>
      <c r="K2348" s="22">
        <v>1.8</v>
      </c>
      <c r="L2348" s="22">
        <v>0.6</v>
      </c>
      <c r="M2348" s="22"/>
      <c r="N2348" s="22">
        <v>0.23</v>
      </c>
      <c r="O2348" s="11"/>
      <c r="P2348" s="11"/>
      <c r="Q2348" s="7"/>
      <c r="R2348" s="6">
        <f t="shared" si="397"/>
        <v>142.24</v>
      </c>
      <c r="S2348" s="13">
        <f t="shared" si="398"/>
        <v>13.97</v>
      </c>
      <c r="T2348" s="13">
        <f t="shared" si="399"/>
        <v>14.858999999999998</v>
      </c>
      <c r="U2348" s="13">
        <f t="shared" si="400"/>
        <v>10.033000000000001</v>
      </c>
      <c r="V2348" s="13">
        <f t="shared" si="401"/>
        <v>2.286</v>
      </c>
      <c r="W2348" s="13">
        <f t="shared" si="402"/>
        <v>0.76200000000000001</v>
      </c>
      <c r="X2348" s="13" t="str">
        <f t="shared" si="403"/>
        <v/>
      </c>
      <c r="Y2348" s="13">
        <f t="shared" si="404"/>
        <v>0.29210000000000003</v>
      </c>
      <c r="Z2348" s="13" t="str">
        <f t="shared" si="405"/>
        <v/>
      </c>
      <c r="AA2348" s="13" t="str">
        <f t="shared" si="406"/>
        <v/>
      </c>
      <c r="AC2348" s="23"/>
      <c r="AD2348" s="23"/>
      <c r="AE2348" s="23"/>
      <c r="AF2348" s="23"/>
      <c r="AG2348" s="23"/>
      <c r="AH2348" s="23"/>
      <c r="AI2348" s="23"/>
      <c r="AJ2348" s="23"/>
      <c r="AK2348" s="23"/>
      <c r="AL2348" s="23"/>
      <c r="AM2348" s="23"/>
      <c r="AN2348" s="23"/>
      <c r="AO2348" s="23"/>
      <c r="AP2348" s="23"/>
      <c r="AQ2348" s="23"/>
      <c r="AR2348" s="23"/>
      <c r="AT2348" s="24" t="s">
        <v>9971</v>
      </c>
      <c r="AU2348" s="24"/>
      <c r="AV2348" s="24"/>
      <c r="AW2348" s="24" t="s">
        <v>9972</v>
      </c>
      <c r="AX2348" s="24"/>
      <c r="AY2348" s="24"/>
      <c r="BA2348" s="25" t="s">
        <v>2897</v>
      </c>
      <c r="BB2348" s="27" t="s">
        <v>2897</v>
      </c>
      <c r="BC2348" s="27"/>
      <c r="BD2348" s="24" t="s">
        <v>1128</v>
      </c>
      <c r="BE2348" s="24"/>
      <c r="BF2348" s="24"/>
      <c r="BG2348" s="24" t="s">
        <v>9973</v>
      </c>
      <c r="BH2348" s="24"/>
      <c r="BI2348" s="24"/>
      <c r="BK2348" s="26" t="s">
        <v>9974</v>
      </c>
    </row>
    <row r="2349" spans="1:63" ht="15.75" customHeight="1" x14ac:dyDescent="0.35">
      <c r="A2349" s="12" t="s">
        <v>9975</v>
      </c>
      <c r="B2349" s="28" t="s">
        <v>3917</v>
      </c>
      <c r="C2349" s="5" t="s">
        <v>3843</v>
      </c>
      <c r="D2349" s="5">
        <v>120</v>
      </c>
      <c r="E2349" s="10">
        <v>1</v>
      </c>
      <c r="F2349" s="5">
        <f t="shared" si="396"/>
        <v>120</v>
      </c>
      <c r="G2349" s="11">
        <v>56</v>
      </c>
      <c r="H2349" s="22">
        <v>9.4</v>
      </c>
      <c r="I2349" s="22">
        <v>3.6</v>
      </c>
      <c r="J2349" s="22">
        <v>3.1</v>
      </c>
      <c r="K2349" s="22">
        <v>0.5</v>
      </c>
      <c r="L2349" s="22">
        <v>0.3</v>
      </c>
      <c r="M2349" s="22"/>
      <c r="N2349" s="22">
        <v>0.1</v>
      </c>
      <c r="O2349" s="11"/>
      <c r="P2349" s="11"/>
      <c r="Q2349" s="7"/>
      <c r="R2349" s="6">
        <f t="shared" si="397"/>
        <v>67.2</v>
      </c>
      <c r="S2349" s="13">
        <f t="shared" si="398"/>
        <v>11.28</v>
      </c>
      <c r="T2349" s="13">
        <f t="shared" si="399"/>
        <v>4.32</v>
      </c>
      <c r="U2349" s="13">
        <f t="shared" si="400"/>
        <v>3.72</v>
      </c>
      <c r="V2349" s="13">
        <f t="shared" si="401"/>
        <v>0.6</v>
      </c>
      <c r="W2349" s="13">
        <f t="shared" si="402"/>
        <v>0.36</v>
      </c>
      <c r="X2349" s="13" t="str">
        <f t="shared" si="403"/>
        <v/>
      </c>
      <c r="Y2349" s="13">
        <f t="shared" si="404"/>
        <v>0.12</v>
      </c>
      <c r="Z2349" s="13" t="str">
        <f t="shared" si="405"/>
        <v/>
      </c>
      <c r="AA2349" s="13" t="str">
        <f t="shared" si="406"/>
        <v/>
      </c>
      <c r="AC2349" s="23"/>
      <c r="AD2349" s="23"/>
      <c r="AE2349" s="23"/>
      <c r="AF2349" s="23"/>
      <c r="AG2349" s="23"/>
      <c r="AH2349" s="23"/>
      <c r="AI2349" s="23"/>
      <c r="AJ2349" s="23"/>
      <c r="AK2349" s="23"/>
      <c r="AL2349" s="23"/>
      <c r="AM2349" s="23"/>
      <c r="AN2349" s="23"/>
      <c r="AO2349" s="23"/>
      <c r="AP2349" s="23"/>
      <c r="AQ2349" s="23"/>
      <c r="AR2349" s="23"/>
      <c r="AT2349" s="24" t="s">
        <v>9914</v>
      </c>
      <c r="AU2349" s="24"/>
      <c r="AV2349" s="24"/>
      <c r="AW2349" s="24"/>
      <c r="AX2349" s="24"/>
      <c r="AY2349" s="24"/>
      <c r="BA2349" s="25" t="s">
        <v>2896</v>
      </c>
      <c r="BB2349" s="27" t="s">
        <v>2897</v>
      </c>
      <c r="BC2349" s="27"/>
      <c r="BD2349" s="24"/>
      <c r="BE2349" s="24"/>
      <c r="BF2349" s="24"/>
      <c r="BG2349" s="24"/>
      <c r="BH2349" s="24"/>
      <c r="BI2349" s="24"/>
      <c r="BK2349" s="26" t="s">
        <v>9976</v>
      </c>
    </row>
    <row r="2350" spans="1:63" ht="15.75" customHeight="1" x14ac:dyDescent="0.35">
      <c r="A2350" s="12" t="s">
        <v>9977</v>
      </c>
      <c r="B2350" s="28" t="s">
        <v>3894</v>
      </c>
      <c r="C2350" s="5" t="s">
        <v>4208</v>
      </c>
      <c r="D2350" s="5">
        <v>125</v>
      </c>
      <c r="E2350" s="10">
        <v>1</v>
      </c>
      <c r="F2350" s="5">
        <f t="shared" si="396"/>
        <v>125</v>
      </c>
      <c r="G2350" s="11">
        <v>58</v>
      </c>
      <c r="H2350" s="22">
        <v>5.8</v>
      </c>
      <c r="I2350" s="22">
        <v>4.2</v>
      </c>
      <c r="J2350" s="22">
        <v>4.2</v>
      </c>
      <c r="K2350" s="22">
        <v>2</v>
      </c>
      <c r="L2350" s="22">
        <v>1.3</v>
      </c>
      <c r="M2350" s="22">
        <v>0.5</v>
      </c>
      <c r="N2350" s="22">
        <v>0.2</v>
      </c>
      <c r="O2350" s="11"/>
      <c r="P2350" s="11"/>
      <c r="Q2350" s="7"/>
      <c r="R2350" s="6">
        <f t="shared" si="397"/>
        <v>72.5</v>
      </c>
      <c r="S2350" s="13">
        <f t="shared" si="398"/>
        <v>7.25</v>
      </c>
      <c r="T2350" s="13">
        <f t="shared" si="399"/>
        <v>5.25</v>
      </c>
      <c r="U2350" s="13">
        <f t="shared" si="400"/>
        <v>5.25</v>
      </c>
      <c r="V2350" s="13">
        <f t="shared" si="401"/>
        <v>2.5</v>
      </c>
      <c r="W2350" s="13">
        <f t="shared" si="402"/>
        <v>1.625</v>
      </c>
      <c r="X2350" s="13">
        <f t="shared" si="403"/>
        <v>0.625</v>
      </c>
      <c r="Y2350" s="13">
        <f t="shared" si="404"/>
        <v>0.25</v>
      </c>
      <c r="Z2350" s="13" t="str">
        <f t="shared" si="405"/>
        <v/>
      </c>
      <c r="AA2350" s="13" t="str">
        <f t="shared" si="406"/>
        <v/>
      </c>
      <c r="AC2350" s="23"/>
      <c r="AD2350" s="23"/>
      <c r="AE2350" s="23"/>
      <c r="AF2350" s="23"/>
      <c r="AG2350" s="23"/>
      <c r="AH2350" s="23"/>
      <c r="AI2350" s="23"/>
      <c r="AJ2350" s="23"/>
      <c r="AK2350" s="23"/>
      <c r="AL2350" s="23"/>
      <c r="AM2350" s="23"/>
      <c r="AN2350" s="23"/>
      <c r="AO2350" s="23"/>
      <c r="AP2350" s="23"/>
      <c r="AQ2350" s="23"/>
      <c r="AR2350" s="23"/>
      <c r="AT2350" s="24"/>
      <c r="AU2350" s="24"/>
      <c r="AV2350" s="24"/>
      <c r="AW2350" s="24" t="s">
        <v>9978</v>
      </c>
      <c r="AX2350" s="24"/>
      <c r="AY2350" s="24"/>
      <c r="BA2350" s="25" t="s">
        <v>2898</v>
      </c>
      <c r="BB2350" s="27" t="s">
        <v>2897</v>
      </c>
      <c r="BC2350" s="27"/>
      <c r="BD2350" s="24"/>
      <c r="BE2350" s="24"/>
      <c r="BF2350" s="24"/>
      <c r="BG2350" s="24"/>
      <c r="BH2350" s="24"/>
      <c r="BI2350" s="24"/>
      <c r="BK2350" s="26" t="s">
        <v>9979</v>
      </c>
    </row>
    <row r="2351" spans="1:63" ht="15.75" customHeight="1" x14ac:dyDescent="0.35">
      <c r="A2351" s="12" t="s">
        <v>9980</v>
      </c>
      <c r="B2351" s="28" t="s">
        <v>3911</v>
      </c>
      <c r="C2351" s="5" t="s">
        <v>5727</v>
      </c>
      <c r="D2351" s="5">
        <v>125</v>
      </c>
      <c r="E2351" s="10">
        <v>1</v>
      </c>
      <c r="F2351" s="5">
        <f t="shared" si="396"/>
        <v>125</v>
      </c>
      <c r="G2351" s="11">
        <v>44</v>
      </c>
      <c r="H2351" s="22">
        <v>4.7</v>
      </c>
      <c r="I2351" s="22">
        <v>5.9</v>
      </c>
      <c r="J2351" s="22">
        <v>5.8</v>
      </c>
      <c r="K2351" s="22">
        <v>0</v>
      </c>
      <c r="L2351" s="22">
        <v>0</v>
      </c>
      <c r="M2351" s="22"/>
      <c r="N2351" s="22">
        <v>0.12</v>
      </c>
      <c r="O2351" s="11">
        <v>152</v>
      </c>
      <c r="P2351" s="11"/>
      <c r="Q2351" s="7"/>
      <c r="R2351" s="6">
        <f t="shared" si="397"/>
        <v>55</v>
      </c>
      <c r="S2351" s="13">
        <f t="shared" si="398"/>
        <v>5.875</v>
      </c>
      <c r="T2351" s="13">
        <f t="shared" si="399"/>
        <v>7.375</v>
      </c>
      <c r="U2351" s="13">
        <f t="shared" si="400"/>
        <v>7.25</v>
      </c>
      <c r="V2351" s="13" t="str">
        <f t="shared" si="401"/>
        <v/>
      </c>
      <c r="W2351" s="13" t="str">
        <f t="shared" si="402"/>
        <v/>
      </c>
      <c r="X2351" s="13" t="str">
        <f t="shared" si="403"/>
        <v/>
      </c>
      <c r="Y2351" s="13">
        <f t="shared" si="404"/>
        <v>0.15</v>
      </c>
      <c r="Z2351" s="13">
        <f t="shared" si="405"/>
        <v>190</v>
      </c>
      <c r="AA2351" s="13" t="str">
        <f t="shared" si="406"/>
        <v/>
      </c>
      <c r="AC2351" s="23"/>
      <c r="AD2351" s="23"/>
      <c r="AE2351" s="23"/>
      <c r="AF2351" s="23"/>
      <c r="AG2351" s="23"/>
      <c r="AH2351" s="23"/>
      <c r="AI2351" s="23"/>
      <c r="AJ2351" s="23"/>
      <c r="AK2351" s="23"/>
      <c r="AL2351" s="23"/>
      <c r="AM2351" s="23"/>
      <c r="AN2351" s="23"/>
      <c r="AO2351" s="23"/>
      <c r="AP2351" s="23"/>
      <c r="AQ2351" s="23"/>
      <c r="AR2351" s="23"/>
      <c r="AT2351" s="24" t="s">
        <v>9981</v>
      </c>
      <c r="AU2351" s="24"/>
      <c r="AV2351" s="24"/>
      <c r="AW2351" s="24" t="s">
        <v>9982</v>
      </c>
      <c r="AX2351" s="24"/>
      <c r="AY2351" s="24"/>
      <c r="BA2351" s="25" t="s">
        <v>2896</v>
      </c>
      <c r="BB2351" s="27" t="s">
        <v>2896</v>
      </c>
      <c r="BC2351" s="27"/>
      <c r="BD2351" s="24" t="s">
        <v>5271</v>
      </c>
      <c r="BE2351" s="24"/>
      <c r="BF2351" s="24"/>
      <c r="BG2351" s="24"/>
      <c r="BH2351" s="24"/>
      <c r="BI2351" s="24"/>
      <c r="BK2351" s="26" t="s">
        <v>9983</v>
      </c>
    </row>
    <row r="2352" spans="1:63" ht="15.75" customHeight="1" x14ac:dyDescent="0.35">
      <c r="A2352" s="12" t="s">
        <v>9984</v>
      </c>
      <c r="B2352" s="28" t="s">
        <v>4516</v>
      </c>
      <c r="C2352" s="5" t="s">
        <v>4051</v>
      </c>
      <c r="D2352" s="5">
        <v>350</v>
      </c>
      <c r="E2352" s="10">
        <v>1</v>
      </c>
      <c r="F2352" s="5">
        <f t="shared" si="396"/>
        <v>350</v>
      </c>
      <c r="G2352" s="11">
        <v>153</v>
      </c>
      <c r="H2352" s="22">
        <v>11.4</v>
      </c>
      <c r="I2352" s="22">
        <v>22.6</v>
      </c>
      <c r="J2352" s="22">
        <v>2.9</v>
      </c>
      <c r="K2352" s="22">
        <v>2</v>
      </c>
      <c r="L2352" s="22">
        <v>0.3</v>
      </c>
      <c r="M2352" s="22">
        <v>1.1000000000000001</v>
      </c>
      <c r="N2352" s="22">
        <v>0.43</v>
      </c>
      <c r="O2352" s="11"/>
      <c r="P2352" s="11"/>
      <c r="Q2352" s="7"/>
      <c r="R2352" s="6">
        <f t="shared" si="397"/>
        <v>535.5</v>
      </c>
      <c r="S2352" s="13">
        <f t="shared" si="398"/>
        <v>39.9</v>
      </c>
      <c r="T2352" s="13">
        <f t="shared" si="399"/>
        <v>79.100000000000009</v>
      </c>
      <c r="U2352" s="13">
        <f t="shared" si="400"/>
        <v>10.15</v>
      </c>
      <c r="V2352" s="13">
        <f t="shared" si="401"/>
        <v>7</v>
      </c>
      <c r="W2352" s="13">
        <f t="shared" si="402"/>
        <v>1.05</v>
      </c>
      <c r="X2352" s="13">
        <f t="shared" si="403"/>
        <v>3.8500000000000005</v>
      </c>
      <c r="Y2352" s="13">
        <f t="shared" si="404"/>
        <v>1.5049999999999999</v>
      </c>
      <c r="Z2352" s="13" t="str">
        <f t="shared" si="405"/>
        <v/>
      </c>
      <c r="AA2352" s="13" t="str">
        <f t="shared" si="406"/>
        <v/>
      </c>
      <c r="AC2352" s="23"/>
      <c r="AD2352" s="23"/>
      <c r="AE2352" s="23"/>
      <c r="AF2352" s="23"/>
      <c r="AG2352" s="23"/>
      <c r="AH2352" s="23"/>
      <c r="AI2352" s="23"/>
      <c r="AJ2352" s="23"/>
      <c r="AK2352" s="23"/>
      <c r="AL2352" s="23"/>
      <c r="AM2352" s="23"/>
      <c r="AN2352" s="23"/>
      <c r="AO2352" s="23"/>
      <c r="AP2352" s="23"/>
      <c r="AQ2352" s="23"/>
      <c r="AR2352" s="23"/>
      <c r="AT2352" s="24" t="s">
        <v>9985</v>
      </c>
      <c r="AU2352" s="24"/>
      <c r="AV2352" s="24"/>
      <c r="AW2352" s="24" t="s">
        <v>6825</v>
      </c>
      <c r="AX2352" s="24"/>
      <c r="AY2352" s="24"/>
      <c r="BA2352" s="25" t="s">
        <v>2897</v>
      </c>
      <c r="BB2352" s="27" t="s">
        <v>2897</v>
      </c>
      <c r="BC2352" s="27"/>
      <c r="BD2352" s="24"/>
      <c r="BE2352" s="24"/>
      <c r="BF2352" s="24"/>
      <c r="BG2352" s="24"/>
      <c r="BH2352" s="24"/>
      <c r="BI2352" s="24"/>
      <c r="BK2352" s="26" t="s">
        <v>443</v>
      </c>
    </row>
    <row r="2353" spans="1:63" ht="15.75" customHeight="1" x14ac:dyDescent="0.35">
      <c r="A2353" s="12" t="s">
        <v>9986</v>
      </c>
      <c r="B2353" s="28" t="s">
        <v>3917</v>
      </c>
      <c r="C2353" s="5" t="s">
        <v>3918</v>
      </c>
      <c r="D2353" s="5">
        <v>150</v>
      </c>
      <c r="E2353" s="10">
        <v>1</v>
      </c>
      <c r="F2353" s="5">
        <f t="shared" si="396"/>
        <v>150</v>
      </c>
      <c r="G2353" s="11">
        <v>44</v>
      </c>
      <c r="H2353" s="22">
        <v>3.8</v>
      </c>
      <c r="I2353" s="22">
        <v>5</v>
      </c>
      <c r="J2353" s="22">
        <v>3.4</v>
      </c>
      <c r="K2353" s="22">
        <v>0.5</v>
      </c>
      <c r="L2353" s="22">
        <v>0.1</v>
      </c>
      <c r="M2353" s="22">
        <v>3.3</v>
      </c>
      <c r="N2353" s="22">
        <v>0.03</v>
      </c>
      <c r="O2353" s="11"/>
      <c r="P2353" s="11"/>
      <c r="Q2353" s="7"/>
      <c r="R2353" s="6">
        <f t="shared" si="397"/>
        <v>66</v>
      </c>
      <c r="S2353" s="13">
        <f t="shared" si="398"/>
        <v>5.7</v>
      </c>
      <c r="T2353" s="13">
        <f t="shared" si="399"/>
        <v>7.5</v>
      </c>
      <c r="U2353" s="13">
        <f t="shared" si="400"/>
        <v>5.0999999999999996</v>
      </c>
      <c r="V2353" s="13">
        <f t="shared" si="401"/>
        <v>0.75</v>
      </c>
      <c r="W2353" s="13">
        <f t="shared" si="402"/>
        <v>0.15</v>
      </c>
      <c r="X2353" s="13">
        <f t="shared" si="403"/>
        <v>4.95</v>
      </c>
      <c r="Y2353" s="13">
        <f t="shared" si="404"/>
        <v>4.4999999999999998E-2</v>
      </c>
      <c r="Z2353" s="13" t="str">
        <f t="shared" si="405"/>
        <v/>
      </c>
      <c r="AA2353" s="13" t="str">
        <f t="shared" si="406"/>
        <v/>
      </c>
      <c r="AC2353" s="23"/>
      <c r="AD2353" s="23"/>
      <c r="AE2353" s="23"/>
      <c r="AF2353" s="23"/>
      <c r="AG2353" s="23"/>
      <c r="AH2353" s="23"/>
      <c r="AI2353" s="23"/>
      <c r="AJ2353" s="23"/>
      <c r="AK2353" s="23"/>
      <c r="AL2353" s="23"/>
      <c r="AM2353" s="23"/>
      <c r="AN2353" s="23"/>
      <c r="AO2353" s="23"/>
      <c r="AP2353" s="23"/>
      <c r="AQ2353" s="23"/>
      <c r="AR2353" s="23"/>
      <c r="AT2353" s="24" t="s">
        <v>9987</v>
      </c>
      <c r="AU2353" s="24"/>
      <c r="AV2353" s="24"/>
      <c r="AW2353" s="24" t="s">
        <v>9988</v>
      </c>
      <c r="AX2353" s="24"/>
      <c r="AY2353" s="24"/>
      <c r="BA2353" s="25" t="s">
        <v>2896</v>
      </c>
      <c r="BB2353" s="27" t="s">
        <v>2896</v>
      </c>
      <c r="BC2353" s="27"/>
      <c r="BD2353" s="24"/>
      <c r="BE2353" s="24"/>
      <c r="BF2353" s="24"/>
      <c r="BG2353" s="24"/>
      <c r="BH2353" s="24"/>
      <c r="BI2353" s="24"/>
      <c r="BK2353" s="26" t="s">
        <v>9989</v>
      </c>
    </row>
    <row r="2354" spans="1:63" ht="15.75" customHeight="1" x14ac:dyDescent="0.35">
      <c r="A2354" s="12" t="s">
        <v>9990</v>
      </c>
      <c r="B2354" s="28" t="s">
        <v>3911</v>
      </c>
      <c r="C2354" s="5" t="s">
        <v>3897</v>
      </c>
      <c r="D2354" s="5">
        <v>125</v>
      </c>
      <c r="E2354" s="10">
        <v>1</v>
      </c>
      <c r="F2354" s="5">
        <f t="shared" si="396"/>
        <v>125</v>
      </c>
      <c r="G2354" s="11">
        <v>149</v>
      </c>
      <c r="H2354" s="22">
        <v>18.899999999999999</v>
      </c>
      <c r="I2354" s="22">
        <v>0</v>
      </c>
      <c r="J2354" s="22">
        <v>0</v>
      </c>
      <c r="K2354" s="22">
        <v>8.1</v>
      </c>
      <c r="L2354" s="22">
        <v>2.6</v>
      </c>
      <c r="M2354" s="22">
        <v>0</v>
      </c>
      <c r="N2354" s="22">
        <v>0.2</v>
      </c>
      <c r="O2354" s="11">
        <v>16</v>
      </c>
      <c r="P2354" s="11">
        <v>1.6</v>
      </c>
      <c r="Q2354" s="7"/>
      <c r="R2354" s="6">
        <f t="shared" si="397"/>
        <v>186.25</v>
      </c>
      <c r="S2354" s="13">
        <f t="shared" si="398"/>
        <v>23.625</v>
      </c>
      <c r="T2354" s="13" t="str">
        <f t="shared" si="399"/>
        <v/>
      </c>
      <c r="U2354" s="13" t="str">
        <f t="shared" si="400"/>
        <v/>
      </c>
      <c r="V2354" s="13">
        <f t="shared" si="401"/>
        <v>10.125</v>
      </c>
      <c r="W2354" s="13">
        <f t="shared" si="402"/>
        <v>3.25</v>
      </c>
      <c r="X2354" s="13" t="str">
        <f t="shared" si="403"/>
        <v/>
      </c>
      <c r="Y2354" s="13">
        <f t="shared" si="404"/>
        <v>0.25</v>
      </c>
      <c r="Z2354" s="13">
        <f t="shared" si="405"/>
        <v>20</v>
      </c>
      <c r="AA2354" s="13">
        <f t="shared" si="406"/>
        <v>2</v>
      </c>
      <c r="AC2354" s="23"/>
      <c r="AD2354" s="23">
        <v>0.4</v>
      </c>
      <c r="AE2354" s="23"/>
      <c r="AF2354" s="23"/>
      <c r="AG2354" s="23">
        <v>0.08</v>
      </c>
      <c r="AH2354" s="23">
        <v>0.19</v>
      </c>
      <c r="AI2354" s="23">
        <v>5</v>
      </c>
      <c r="AJ2354" s="23">
        <v>0.32</v>
      </c>
      <c r="AK2354" s="23">
        <v>22</v>
      </c>
      <c r="AL2354" s="23">
        <v>2</v>
      </c>
      <c r="AM2354" s="23">
        <v>290</v>
      </c>
      <c r="AN2354" s="23">
        <v>20</v>
      </c>
      <c r="AO2354" s="23">
        <v>2.9</v>
      </c>
      <c r="AP2354" s="23">
        <v>190</v>
      </c>
      <c r="AQ2354" s="23"/>
      <c r="AR2354" s="23"/>
      <c r="AT2354" s="24" t="s">
        <v>1867</v>
      </c>
      <c r="AU2354" s="24"/>
      <c r="AV2354" s="24"/>
      <c r="AW2354" s="24" t="s">
        <v>1952</v>
      </c>
      <c r="AX2354" s="24"/>
      <c r="AY2354" s="24"/>
      <c r="BA2354" s="25" t="s">
        <v>2896</v>
      </c>
      <c r="BB2354" s="27" t="s">
        <v>2896</v>
      </c>
      <c r="BC2354" s="27"/>
      <c r="BD2354" s="24"/>
      <c r="BE2354" s="24"/>
      <c r="BF2354" s="24"/>
      <c r="BG2354" s="24"/>
      <c r="BH2354" s="24"/>
      <c r="BI2354" s="24"/>
      <c r="BK2354" s="26" t="s">
        <v>9991</v>
      </c>
    </row>
    <row r="2355" spans="1:63" ht="15.75" customHeight="1" x14ac:dyDescent="0.35">
      <c r="A2355" s="12" t="s">
        <v>9992</v>
      </c>
      <c r="B2355" s="28" t="s">
        <v>3922</v>
      </c>
      <c r="C2355" s="5" t="s">
        <v>3912</v>
      </c>
      <c r="D2355" s="5">
        <v>150</v>
      </c>
      <c r="E2355" s="10">
        <v>1</v>
      </c>
      <c r="F2355" s="5">
        <f t="shared" si="396"/>
        <v>150</v>
      </c>
      <c r="G2355" s="11">
        <v>49</v>
      </c>
      <c r="H2355" s="22">
        <v>2.2999999999999998</v>
      </c>
      <c r="I2355" s="22">
        <v>8.4</v>
      </c>
      <c r="J2355" s="22">
        <v>2</v>
      </c>
      <c r="K2355" s="22">
        <v>0.4</v>
      </c>
      <c r="L2355" s="22"/>
      <c r="M2355" s="22">
        <v>3.1</v>
      </c>
      <c r="N2355" s="22">
        <v>0.06</v>
      </c>
      <c r="O2355" s="11"/>
      <c r="P2355" s="11"/>
      <c r="Q2355" s="7"/>
      <c r="R2355" s="6">
        <f t="shared" si="397"/>
        <v>73.5</v>
      </c>
      <c r="S2355" s="13">
        <f t="shared" si="398"/>
        <v>3.45</v>
      </c>
      <c r="T2355" s="13">
        <f t="shared" si="399"/>
        <v>12.6</v>
      </c>
      <c r="U2355" s="13">
        <f t="shared" si="400"/>
        <v>3</v>
      </c>
      <c r="V2355" s="13">
        <f t="shared" si="401"/>
        <v>0.6</v>
      </c>
      <c r="W2355" s="13" t="str">
        <f t="shared" si="402"/>
        <v/>
      </c>
      <c r="X2355" s="13">
        <f t="shared" si="403"/>
        <v>4.6500000000000004</v>
      </c>
      <c r="Y2355" s="13">
        <f t="shared" si="404"/>
        <v>0.09</v>
      </c>
      <c r="Z2355" s="13" t="str">
        <f t="shared" si="405"/>
        <v/>
      </c>
      <c r="AA2355" s="13" t="str">
        <f t="shared" si="406"/>
        <v/>
      </c>
      <c r="AC2355" s="23">
        <v>192</v>
      </c>
      <c r="AD2355" s="23"/>
      <c r="AE2355" s="23"/>
      <c r="AF2355" s="23">
        <v>13</v>
      </c>
      <c r="AG2355" s="23"/>
      <c r="AH2355" s="23"/>
      <c r="AI2355" s="23"/>
      <c r="AJ2355" s="23"/>
      <c r="AK2355" s="23"/>
      <c r="AL2355" s="23"/>
      <c r="AM2355" s="23"/>
      <c r="AN2355" s="23"/>
      <c r="AO2355" s="23"/>
      <c r="AP2355" s="23"/>
      <c r="AQ2355" s="23"/>
      <c r="AR2355" s="23"/>
      <c r="AT2355" s="24" t="s">
        <v>9993</v>
      </c>
      <c r="AU2355" s="24"/>
      <c r="AV2355" s="24"/>
      <c r="AW2355" s="24" t="s">
        <v>1867</v>
      </c>
      <c r="AX2355" s="24"/>
      <c r="AY2355" s="24"/>
      <c r="BA2355" s="25" t="s">
        <v>2896</v>
      </c>
      <c r="BB2355" s="27" t="s">
        <v>2896</v>
      </c>
      <c r="BC2355" s="27"/>
      <c r="BD2355" s="24"/>
      <c r="BE2355" s="24"/>
      <c r="BF2355" s="24"/>
      <c r="BG2355" s="24"/>
      <c r="BH2355" s="24"/>
      <c r="BI2355" s="24"/>
      <c r="BK2355" s="26" t="s">
        <v>9994</v>
      </c>
    </row>
    <row r="2356" spans="1:63" ht="15.75" customHeight="1" x14ac:dyDescent="0.35">
      <c r="A2356" s="12" t="s">
        <v>9995</v>
      </c>
      <c r="B2356" s="28" t="s">
        <v>3917</v>
      </c>
      <c r="C2356" s="5" t="s">
        <v>4043</v>
      </c>
      <c r="D2356" s="5">
        <v>420</v>
      </c>
      <c r="E2356" s="10">
        <v>1</v>
      </c>
      <c r="F2356" s="5">
        <f t="shared" si="396"/>
        <v>420</v>
      </c>
      <c r="G2356" s="11">
        <v>78</v>
      </c>
      <c r="H2356" s="22">
        <v>4.3</v>
      </c>
      <c r="I2356" s="22">
        <v>4.0999999999999996</v>
      </c>
      <c r="J2356" s="22">
        <v>1.6</v>
      </c>
      <c r="K2356" s="22">
        <v>3.5</v>
      </c>
      <c r="L2356" s="22">
        <v>1.3</v>
      </c>
      <c r="M2356" s="22">
        <v>6</v>
      </c>
      <c r="N2356" s="22">
        <v>0.56999999999999995</v>
      </c>
      <c r="O2356" s="11"/>
      <c r="P2356" s="11"/>
      <c r="Q2356" s="7"/>
      <c r="R2356" s="6">
        <f t="shared" si="397"/>
        <v>327.60000000000002</v>
      </c>
      <c r="S2356" s="13">
        <f t="shared" si="398"/>
        <v>18.059999999999999</v>
      </c>
      <c r="T2356" s="13">
        <f t="shared" si="399"/>
        <v>17.22</v>
      </c>
      <c r="U2356" s="13">
        <f t="shared" si="400"/>
        <v>6.72</v>
      </c>
      <c r="V2356" s="13">
        <f t="shared" si="401"/>
        <v>14.7</v>
      </c>
      <c r="W2356" s="13">
        <f t="shared" si="402"/>
        <v>5.46</v>
      </c>
      <c r="X2356" s="13">
        <f t="shared" si="403"/>
        <v>25.2</v>
      </c>
      <c r="Y2356" s="13">
        <f t="shared" si="404"/>
        <v>2.3939999999999997</v>
      </c>
      <c r="Z2356" s="13" t="str">
        <f t="shared" si="405"/>
        <v/>
      </c>
      <c r="AA2356" s="13" t="str">
        <f t="shared" si="406"/>
        <v/>
      </c>
      <c r="AC2356" s="23"/>
      <c r="AD2356" s="23"/>
      <c r="AE2356" s="23"/>
      <c r="AF2356" s="23"/>
      <c r="AG2356" s="23"/>
      <c r="AH2356" s="23"/>
      <c r="AI2356" s="23"/>
      <c r="AJ2356" s="23"/>
      <c r="AK2356" s="23"/>
      <c r="AL2356" s="23"/>
      <c r="AM2356" s="23"/>
      <c r="AN2356" s="23"/>
      <c r="AO2356" s="23"/>
      <c r="AP2356" s="23"/>
      <c r="AQ2356" s="23"/>
      <c r="AR2356" s="23"/>
      <c r="AT2356" s="24" t="s">
        <v>9996</v>
      </c>
      <c r="AU2356" s="24"/>
      <c r="AV2356" s="24"/>
      <c r="AW2356" s="24"/>
      <c r="AX2356" s="24"/>
      <c r="AY2356" s="24"/>
      <c r="BA2356" s="25" t="s">
        <v>2896</v>
      </c>
      <c r="BB2356" s="27" t="s">
        <v>2896</v>
      </c>
      <c r="BC2356" s="27"/>
      <c r="BD2356" s="24" t="s">
        <v>9997</v>
      </c>
      <c r="BE2356" s="24"/>
      <c r="BF2356" s="24"/>
      <c r="BG2356" s="24" t="s">
        <v>1143</v>
      </c>
      <c r="BH2356" s="24"/>
      <c r="BI2356" s="24"/>
      <c r="BK2356" s="26" t="s">
        <v>512</v>
      </c>
    </row>
    <row r="2357" spans="1:63" ht="15.75" customHeight="1" x14ac:dyDescent="0.35">
      <c r="A2357" s="12" t="s">
        <v>9998</v>
      </c>
      <c r="B2357" s="28" t="s">
        <v>3917</v>
      </c>
      <c r="C2357" s="5" t="s">
        <v>3897</v>
      </c>
      <c r="D2357" s="5">
        <v>125</v>
      </c>
      <c r="E2357" s="10">
        <v>1</v>
      </c>
      <c r="F2357" s="5">
        <f t="shared" si="396"/>
        <v>125</v>
      </c>
      <c r="G2357" s="11">
        <v>149</v>
      </c>
      <c r="H2357" s="22">
        <v>18.899999999999999</v>
      </c>
      <c r="I2357" s="22">
        <v>0</v>
      </c>
      <c r="J2357" s="22">
        <v>0</v>
      </c>
      <c r="K2357" s="22">
        <v>8.1</v>
      </c>
      <c r="L2357" s="22">
        <v>2.6</v>
      </c>
      <c r="M2357" s="22">
        <v>0</v>
      </c>
      <c r="N2357" s="22">
        <v>0.2</v>
      </c>
      <c r="O2357" s="11">
        <v>16</v>
      </c>
      <c r="P2357" s="11">
        <v>1.6</v>
      </c>
      <c r="Q2357" s="7"/>
      <c r="R2357" s="6">
        <f t="shared" si="397"/>
        <v>186.25</v>
      </c>
      <c r="S2357" s="13">
        <f t="shared" si="398"/>
        <v>23.625</v>
      </c>
      <c r="T2357" s="13" t="str">
        <f t="shared" si="399"/>
        <v/>
      </c>
      <c r="U2357" s="13" t="str">
        <f t="shared" si="400"/>
        <v/>
      </c>
      <c r="V2357" s="13">
        <f t="shared" si="401"/>
        <v>10.125</v>
      </c>
      <c r="W2357" s="13">
        <f t="shared" si="402"/>
        <v>3.25</v>
      </c>
      <c r="X2357" s="13" t="str">
        <f t="shared" si="403"/>
        <v/>
      </c>
      <c r="Y2357" s="13">
        <f t="shared" si="404"/>
        <v>0.25</v>
      </c>
      <c r="Z2357" s="13">
        <f t="shared" si="405"/>
        <v>20</v>
      </c>
      <c r="AA2357" s="13">
        <f t="shared" si="406"/>
        <v>2</v>
      </c>
      <c r="AC2357" s="23"/>
      <c r="AD2357" s="23">
        <v>0.4</v>
      </c>
      <c r="AE2357" s="23"/>
      <c r="AF2357" s="23"/>
      <c r="AG2357" s="23">
        <v>0.08</v>
      </c>
      <c r="AH2357" s="23">
        <v>0.19</v>
      </c>
      <c r="AI2357" s="23">
        <v>5</v>
      </c>
      <c r="AJ2357" s="23">
        <v>0.32</v>
      </c>
      <c r="AK2357" s="23">
        <v>22</v>
      </c>
      <c r="AL2357" s="23">
        <v>2</v>
      </c>
      <c r="AM2357" s="23">
        <v>290</v>
      </c>
      <c r="AN2357" s="23">
        <v>20</v>
      </c>
      <c r="AO2357" s="23">
        <v>2.9</v>
      </c>
      <c r="AP2357" s="23">
        <v>190</v>
      </c>
      <c r="AQ2357" s="23"/>
      <c r="AR2357" s="23"/>
      <c r="AT2357" s="24" t="s">
        <v>5907</v>
      </c>
      <c r="AU2357" s="24"/>
      <c r="AV2357" s="24"/>
      <c r="AW2357" s="24" t="s">
        <v>9999</v>
      </c>
      <c r="AX2357" s="24"/>
      <c r="AY2357" s="24"/>
      <c r="BA2357" s="25" t="s">
        <v>2896</v>
      </c>
      <c r="BB2357" s="27" t="s">
        <v>2896</v>
      </c>
      <c r="BC2357" s="27"/>
      <c r="BD2357" s="24"/>
      <c r="BE2357" s="24"/>
      <c r="BF2357" s="24"/>
      <c r="BG2357" s="24"/>
      <c r="BH2357" s="24"/>
      <c r="BI2357" s="24"/>
      <c r="BK2357" s="26" t="s">
        <v>10000</v>
      </c>
    </row>
    <row r="2358" spans="1:63" ht="15.75" customHeight="1" x14ac:dyDescent="0.35">
      <c r="A2358" s="12" t="s">
        <v>10001</v>
      </c>
      <c r="B2358" s="28" t="s">
        <v>3917</v>
      </c>
      <c r="C2358" s="5" t="s">
        <v>4089</v>
      </c>
      <c r="D2358" s="5">
        <v>150</v>
      </c>
      <c r="E2358" s="10">
        <v>1</v>
      </c>
      <c r="F2358" s="5">
        <f t="shared" si="396"/>
        <v>150</v>
      </c>
      <c r="G2358" s="11">
        <v>51</v>
      </c>
      <c r="H2358" s="22">
        <v>2.1</v>
      </c>
      <c r="I2358" s="22">
        <v>7.2</v>
      </c>
      <c r="J2358" s="22">
        <v>4.5</v>
      </c>
      <c r="K2358" s="22">
        <v>0.8</v>
      </c>
      <c r="L2358" s="22">
        <v>0.2</v>
      </c>
      <c r="M2358" s="22">
        <v>3.2</v>
      </c>
      <c r="N2358" s="22">
        <v>0.02</v>
      </c>
      <c r="O2358" s="11"/>
      <c r="P2358" s="11"/>
      <c r="Q2358" s="7"/>
      <c r="R2358" s="6">
        <f t="shared" si="397"/>
        <v>76.5</v>
      </c>
      <c r="S2358" s="13">
        <f t="shared" si="398"/>
        <v>3.15</v>
      </c>
      <c r="T2358" s="13">
        <f t="shared" si="399"/>
        <v>10.8</v>
      </c>
      <c r="U2358" s="13">
        <f t="shared" si="400"/>
        <v>6.75</v>
      </c>
      <c r="V2358" s="13">
        <f t="shared" si="401"/>
        <v>1.2</v>
      </c>
      <c r="W2358" s="13">
        <f t="shared" si="402"/>
        <v>0.3</v>
      </c>
      <c r="X2358" s="13">
        <f t="shared" si="403"/>
        <v>4.8</v>
      </c>
      <c r="Y2358" s="13">
        <f t="shared" si="404"/>
        <v>0.03</v>
      </c>
      <c r="Z2358" s="13" t="str">
        <f t="shared" si="405"/>
        <v/>
      </c>
      <c r="AA2358" s="13" t="str">
        <f t="shared" si="406"/>
        <v/>
      </c>
      <c r="AC2358" s="23"/>
      <c r="AD2358" s="23"/>
      <c r="AE2358" s="23"/>
      <c r="AF2358" s="23"/>
      <c r="AG2358" s="23"/>
      <c r="AH2358" s="23"/>
      <c r="AI2358" s="23"/>
      <c r="AJ2358" s="23"/>
      <c r="AK2358" s="23"/>
      <c r="AL2358" s="23"/>
      <c r="AM2358" s="23"/>
      <c r="AN2358" s="23"/>
      <c r="AO2358" s="23"/>
      <c r="AP2358" s="23"/>
      <c r="AQ2358" s="23"/>
      <c r="AR2358" s="23"/>
      <c r="AT2358" s="24" t="s">
        <v>10002</v>
      </c>
      <c r="AU2358" s="24"/>
      <c r="AV2358" s="24"/>
      <c r="AW2358" s="24"/>
      <c r="AX2358" s="24"/>
      <c r="AY2358" s="24"/>
      <c r="BA2358" s="25" t="s">
        <v>2896</v>
      </c>
      <c r="BB2358" s="27" t="s">
        <v>2896</v>
      </c>
      <c r="BC2358" s="27"/>
      <c r="BD2358" s="24"/>
      <c r="BE2358" s="24"/>
      <c r="BF2358" s="24"/>
      <c r="BG2358" s="24"/>
      <c r="BH2358" s="24"/>
      <c r="BI2358" s="24"/>
      <c r="BK2358" s="26" t="s">
        <v>10003</v>
      </c>
    </row>
    <row r="2359" spans="1:63" ht="15.75" customHeight="1" x14ac:dyDescent="0.35">
      <c r="A2359" s="12" t="s">
        <v>10004</v>
      </c>
      <c r="B2359" s="28" t="s">
        <v>3911</v>
      </c>
      <c r="C2359" s="5" t="s">
        <v>3912</v>
      </c>
      <c r="D2359" s="5">
        <v>150</v>
      </c>
      <c r="E2359" s="10">
        <v>1</v>
      </c>
      <c r="F2359" s="5">
        <f t="shared" si="396"/>
        <v>150</v>
      </c>
      <c r="G2359" s="11">
        <v>50</v>
      </c>
      <c r="H2359" s="22">
        <v>2.6</v>
      </c>
      <c r="I2359" s="22">
        <v>8.4</v>
      </c>
      <c r="J2359" s="22">
        <v>1.9</v>
      </c>
      <c r="K2359" s="22">
        <v>0</v>
      </c>
      <c r="L2359" s="22">
        <v>0.1</v>
      </c>
      <c r="M2359" s="22">
        <v>2.8</v>
      </c>
      <c r="N2359" s="22">
        <v>0.06</v>
      </c>
      <c r="O2359" s="11"/>
      <c r="P2359" s="11"/>
      <c r="Q2359" s="7"/>
      <c r="R2359" s="6">
        <f t="shared" si="397"/>
        <v>75</v>
      </c>
      <c r="S2359" s="13">
        <f t="shared" si="398"/>
        <v>3.9</v>
      </c>
      <c r="T2359" s="13">
        <f t="shared" si="399"/>
        <v>12.6</v>
      </c>
      <c r="U2359" s="13">
        <f t="shared" si="400"/>
        <v>2.85</v>
      </c>
      <c r="V2359" s="13" t="str">
        <f t="shared" si="401"/>
        <v/>
      </c>
      <c r="W2359" s="13">
        <f t="shared" si="402"/>
        <v>0.15</v>
      </c>
      <c r="X2359" s="13">
        <f t="shared" si="403"/>
        <v>4.2</v>
      </c>
      <c r="Y2359" s="13">
        <f t="shared" si="404"/>
        <v>0.09</v>
      </c>
      <c r="Z2359" s="13" t="str">
        <f t="shared" si="405"/>
        <v/>
      </c>
      <c r="AA2359" s="13" t="str">
        <f t="shared" si="406"/>
        <v/>
      </c>
      <c r="AC2359" s="23"/>
      <c r="AD2359" s="23"/>
      <c r="AE2359" s="23"/>
      <c r="AF2359" s="23"/>
      <c r="AG2359" s="23"/>
      <c r="AH2359" s="23"/>
      <c r="AI2359" s="23"/>
      <c r="AJ2359" s="23"/>
      <c r="AK2359" s="23"/>
      <c r="AL2359" s="23"/>
      <c r="AM2359" s="23"/>
      <c r="AN2359" s="23"/>
      <c r="AO2359" s="23"/>
      <c r="AP2359" s="23"/>
      <c r="AQ2359" s="23"/>
      <c r="AR2359" s="23"/>
      <c r="AT2359" s="24" t="s">
        <v>10005</v>
      </c>
      <c r="AU2359" s="24"/>
      <c r="AV2359" s="24"/>
      <c r="AW2359" s="24"/>
      <c r="AX2359" s="24"/>
      <c r="AY2359" s="24"/>
      <c r="BA2359" s="25" t="s">
        <v>2896</v>
      </c>
      <c r="BB2359" s="27" t="s">
        <v>2896</v>
      </c>
      <c r="BC2359" s="27"/>
      <c r="BD2359" s="24"/>
      <c r="BE2359" s="24"/>
      <c r="BF2359" s="24"/>
      <c r="BG2359" s="24"/>
      <c r="BH2359" s="24"/>
      <c r="BI2359" s="24"/>
      <c r="BK2359" s="26" t="s">
        <v>10006</v>
      </c>
    </row>
    <row r="2360" spans="1:63" ht="15.75" customHeight="1" x14ac:dyDescent="0.35">
      <c r="A2360" s="12" t="s">
        <v>10007</v>
      </c>
      <c r="B2360" s="28" t="s">
        <v>3917</v>
      </c>
      <c r="C2360" s="5" t="s">
        <v>3912</v>
      </c>
      <c r="D2360" s="5">
        <v>150</v>
      </c>
      <c r="E2360" s="10">
        <v>1</v>
      </c>
      <c r="F2360" s="5">
        <f t="shared" si="396"/>
        <v>150</v>
      </c>
      <c r="G2360" s="11">
        <v>28</v>
      </c>
      <c r="H2360" s="22">
        <v>1.1000000000000001</v>
      </c>
      <c r="I2360" s="22">
        <v>3.9</v>
      </c>
      <c r="J2360" s="22">
        <v>2.2999999999999998</v>
      </c>
      <c r="K2360" s="22">
        <v>0.5</v>
      </c>
      <c r="L2360" s="22">
        <v>0.1</v>
      </c>
      <c r="M2360" s="22">
        <v>2.2999999999999998</v>
      </c>
      <c r="N2360" s="22">
        <v>0.08</v>
      </c>
      <c r="O2360" s="11"/>
      <c r="P2360" s="11"/>
      <c r="Q2360" s="7"/>
      <c r="R2360" s="6">
        <f t="shared" si="397"/>
        <v>42</v>
      </c>
      <c r="S2360" s="13">
        <f t="shared" si="398"/>
        <v>1.65</v>
      </c>
      <c r="T2360" s="13">
        <f t="shared" si="399"/>
        <v>5.85</v>
      </c>
      <c r="U2360" s="13">
        <f t="shared" si="400"/>
        <v>3.45</v>
      </c>
      <c r="V2360" s="13">
        <f t="shared" si="401"/>
        <v>0.75</v>
      </c>
      <c r="W2360" s="13">
        <f t="shared" si="402"/>
        <v>0.15</v>
      </c>
      <c r="X2360" s="13">
        <f t="shared" si="403"/>
        <v>3.45</v>
      </c>
      <c r="Y2360" s="13">
        <f t="shared" si="404"/>
        <v>0.12</v>
      </c>
      <c r="Z2360" s="13" t="str">
        <f t="shared" si="405"/>
        <v/>
      </c>
      <c r="AA2360" s="13" t="str">
        <f t="shared" si="406"/>
        <v/>
      </c>
      <c r="AC2360" s="23"/>
      <c r="AD2360" s="23"/>
      <c r="AE2360" s="23"/>
      <c r="AF2360" s="23"/>
      <c r="AG2360" s="23"/>
      <c r="AH2360" s="23"/>
      <c r="AI2360" s="23"/>
      <c r="AJ2360" s="23"/>
      <c r="AK2360" s="23"/>
      <c r="AL2360" s="23"/>
      <c r="AM2360" s="23"/>
      <c r="AN2360" s="23"/>
      <c r="AO2360" s="23"/>
      <c r="AP2360" s="23"/>
      <c r="AQ2360" s="23"/>
      <c r="AR2360" s="23"/>
      <c r="AT2360" s="24" t="s">
        <v>10008</v>
      </c>
      <c r="AU2360" s="24"/>
      <c r="AV2360" s="24"/>
      <c r="AW2360" s="24" t="s">
        <v>1888</v>
      </c>
      <c r="AX2360" s="24"/>
      <c r="AY2360" s="24"/>
      <c r="BA2360" s="25" t="s">
        <v>2896</v>
      </c>
      <c r="BB2360" s="27" t="s">
        <v>2896</v>
      </c>
      <c r="BC2360" s="27"/>
      <c r="BD2360" s="24" t="s">
        <v>3986</v>
      </c>
      <c r="BE2360" s="24"/>
      <c r="BF2360" s="24"/>
      <c r="BG2360" s="24"/>
      <c r="BH2360" s="24"/>
      <c r="BI2360" s="24"/>
      <c r="BK2360" s="26" t="s">
        <v>10009</v>
      </c>
    </row>
    <row r="2361" spans="1:63" ht="15.75" customHeight="1" x14ac:dyDescent="0.35">
      <c r="A2361" s="12" t="s">
        <v>10010</v>
      </c>
      <c r="B2361" s="28" t="s">
        <v>3945</v>
      </c>
      <c r="C2361" s="5" t="s">
        <v>5305</v>
      </c>
      <c r="D2361" s="5">
        <v>200</v>
      </c>
      <c r="E2361" s="10">
        <v>1</v>
      </c>
      <c r="F2361" s="5">
        <f t="shared" si="396"/>
        <v>200</v>
      </c>
      <c r="G2361" s="11">
        <v>55</v>
      </c>
      <c r="H2361" s="22">
        <v>3.1</v>
      </c>
      <c r="I2361" s="22">
        <v>7</v>
      </c>
      <c r="J2361" s="22">
        <v>6.7</v>
      </c>
      <c r="K2361" s="22">
        <v>1.4</v>
      </c>
      <c r="L2361" s="22">
        <v>0.8</v>
      </c>
      <c r="M2361" s="22"/>
      <c r="N2361" s="22">
        <v>0.1</v>
      </c>
      <c r="O2361" s="11">
        <v>110</v>
      </c>
      <c r="P2361" s="11"/>
      <c r="Q2361" s="7"/>
      <c r="R2361" s="6">
        <f t="shared" si="397"/>
        <v>110</v>
      </c>
      <c r="S2361" s="13">
        <f t="shared" si="398"/>
        <v>6.2</v>
      </c>
      <c r="T2361" s="13">
        <f t="shared" si="399"/>
        <v>14</v>
      </c>
      <c r="U2361" s="13">
        <f t="shared" si="400"/>
        <v>13.4</v>
      </c>
      <c r="V2361" s="13">
        <f t="shared" si="401"/>
        <v>2.8</v>
      </c>
      <c r="W2361" s="13">
        <f t="shared" si="402"/>
        <v>1.6</v>
      </c>
      <c r="X2361" s="13" t="str">
        <f t="shared" si="403"/>
        <v/>
      </c>
      <c r="Y2361" s="13">
        <f t="shared" si="404"/>
        <v>0.2</v>
      </c>
      <c r="Z2361" s="13">
        <f t="shared" si="405"/>
        <v>220</v>
      </c>
      <c r="AA2361" s="13" t="str">
        <f t="shared" si="406"/>
        <v/>
      </c>
      <c r="AC2361" s="23"/>
      <c r="AD2361" s="23"/>
      <c r="AE2361" s="23"/>
      <c r="AF2361" s="23"/>
      <c r="AG2361" s="23"/>
      <c r="AH2361" s="23"/>
      <c r="AI2361" s="23"/>
      <c r="AJ2361" s="23"/>
      <c r="AK2361" s="23"/>
      <c r="AL2361" s="23"/>
      <c r="AM2361" s="23"/>
      <c r="AN2361" s="23"/>
      <c r="AO2361" s="23"/>
      <c r="AP2361" s="23"/>
      <c r="AQ2361" s="23"/>
      <c r="AR2361" s="23"/>
      <c r="AT2361" s="24" t="s">
        <v>10011</v>
      </c>
      <c r="AU2361" s="24"/>
      <c r="AV2361" s="24"/>
      <c r="AW2361" s="24" t="s">
        <v>3295</v>
      </c>
      <c r="AX2361" s="24"/>
      <c r="AY2361" s="24"/>
      <c r="BA2361" s="25" t="s">
        <v>2896</v>
      </c>
      <c r="BB2361" s="27" t="s">
        <v>2897</v>
      </c>
      <c r="BC2361" s="27"/>
      <c r="BD2361" s="24"/>
      <c r="BE2361" s="24"/>
      <c r="BF2361" s="24"/>
      <c r="BG2361" s="24"/>
      <c r="BH2361" s="24"/>
      <c r="BI2361" s="24"/>
      <c r="BK2361" s="26" t="s">
        <v>10012</v>
      </c>
    </row>
    <row r="2362" spans="1:63" ht="15.75" customHeight="1" x14ac:dyDescent="0.35">
      <c r="A2362" s="12" t="s">
        <v>10013</v>
      </c>
      <c r="B2362" s="28" t="s">
        <v>4232</v>
      </c>
      <c r="C2362" s="5" t="s">
        <v>3839</v>
      </c>
      <c r="D2362" s="5">
        <v>280</v>
      </c>
      <c r="E2362" s="10">
        <v>1</v>
      </c>
      <c r="F2362" s="5">
        <f t="shared" si="396"/>
        <v>280</v>
      </c>
      <c r="G2362" s="11">
        <v>72</v>
      </c>
      <c r="H2362" s="22">
        <v>3.1</v>
      </c>
      <c r="I2362" s="22">
        <v>8</v>
      </c>
      <c r="J2362" s="22">
        <v>7.7</v>
      </c>
      <c r="K2362" s="22">
        <v>3.1</v>
      </c>
      <c r="L2362" s="22">
        <v>2</v>
      </c>
      <c r="M2362" s="22"/>
      <c r="N2362" s="22">
        <v>0.12</v>
      </c>
      <c r="O2362" s="11"/>
      <c r="P2362" s="11"/>
      <c r="Q2362" s="7"/>
      <c r="R2362" s="6">
        <f t="shared" si="397"/>
        <v>201.6</v>
      </c>
      <c r="S2362" s="13">
        <f t="shared" si="398"/>
        <v>8.68</v>
      </c>
      <c r="T2362" s="13">
        <f t="shared" si="399"/>
        <v>22.4</v>
      </c>
      <c r="U2362" s="13">
        <f t="shared" si="400"/>
        <v>21.56</v>
      </c>
      <c r="V2362" s="13">
        <f t="shared" si="401"/>
        <v>8.68</v>
      </c>
      <c r="W2362" s="13">
        <f t="shared" si="402"/>
        <v>5.6</v>
      </c>
      <c r="X2362" s="13" t="str">
        <f t="shared" si="403"/>
        <v/>
      </c>
      <c r="Y2362" s="13">
        <f t="shared" si="404"/>
        <v>0.33600000000000002</v>
      </c>
      <c r="Z2362" s="13" t="str">
        <f t="shared" si="405"/>
        <v/>
      </c>
      <c r="AA2362" s="13" t="str">
        <f t="shared" si="406"/>
        <v/>
      </c>
      <c r="AC2362" s="23"/>
      <c r="AD2362" s="23"/>
      <c r="AE2362" s="23"/>
      <c r="AF2362" s="23"/>
      <c r="AG2362" s="23"/>
      <c r="AH2362" s="23"/>
      <c r="AI2362" s="23"/>
      <c r="AJ2362" s="23"/>
      <c r="AK2362" s="23"/>
      <c r="AL2362" s="23"/>
      <c r="AM2362" s="23"/>
      <c r="AN2362" s="23"/>
      <c r="AO2362" s="23"/>
      <c r="AP2362" s="23"/>
      <c r="AQ2362" s="23"/>
      <c r="AR2362" s="23"/>
      <c r="AT2362" s="24" t="s">
        <v>10014</v>
      </c>
      <c r="AU2362" s="24"/>
      <c r="AV2362" s="24"/>
      <c r="AW2362" s="24"/>
      <c r="AX2362" s="24"/>
      <c r="AY2362" s="24"/>
      <c r="BA2362" s="25" t="s">
        <v>2896</v>
      </c>
      <c r="BB2362" s="27" t="s">
        <v>2897</v>
      </c>
      <c r="BC2362" s="27"/>
      <c r="BD2362" s="24"/>
      <c r="BE2362" s="24"/>
      <c r="BF2362" s="24"/>
      <c r="BG2362" s="24" t="s">
        <v>1137</v>
      </c>
      <c r="BH2362" s="24"/>
      <c r="BI2362" s="24"/>
      <c r="BK2362" s="26" t="s">
        <v>10015</v>
      </c>
    </row>
    <row r="2363" spans="1:63" ht="15.75" customHeight="1" x14ac:dyDescent="0.35">
      <c r="A2363" s="12" t="s">
        <v>10016</v>
      </c>
      <c r="B2363" s="28" t="s">
        <v>4242</v>
      </c>
      <c r="C2363" s="5" t="s">
        <v>7483</v>
      </c>
      <c r="D2363" s="5">
        <v>100</v>
      </c>
      <c r="E2363" s="10">
        <v>1</v>
      </c>
      <c r="F2363" s="5">
        <f t="shared" si="396"/>
        <v>100</v>
      </c>
      <c r="G2363" s="11">
        <v>46</v>
      </c>
      <c r="H2363" s="22">
        <v>3.6</v>
      </c>
      <c r="I2363" s="22">
        <v>4.5999999999999996</v>
      </c>
      <c r="J2363" s="22">
        <v>4.5999999999999996</v>
      </c>
      <c r="K2363" s="22">
        <v>1.4</v>
      </c>
      <c r="L2363" s="22">
        <v>0.9</v>
      </c>
      <c r="M2363" s="22"/>
      <c r="N2363" s="22">
        <v>0.16</v>
      </c>
      <c r="O2363" s="11">
        <v>120</v>
      </c>
      <c r="P2363" s="11"/>
      <c r="Q2363" s="7"/>
      <c r="R2363" s="6">
        <f t="shared" si="397"/>
        <v>46</v>
      </c>
      <c r="S2363" s="13">
        <f t="shared" si="398"/>
        <v>3.6</v>
      </c>
      <c r="T2363" s="13">
        <f t="shared" si="399"/>
        <v>4.5999999999999996</v>
      </c>
      <c r="U2363" s="13">
        <f t="shared" si="400"/>
        <v>4.5999999999999996</v>
      </c>
      <c r="V2363" s="13">
        <f t="shared" si="401"/>
        <v>1.4</v>
      </c>
      <c r="W2363" s="13">
        <f t="shared" si="402"/>
        <v>0.9</v>
      </c>
      <c r="X2363" s="13" t="str">
        <f t="shared" si="403"/>
        <v/>
      </c>
      <c r="Y2363" s="13">
        <f t="shared" si="404"/>
        <v>0.16</v>
      </c>
      <c r="Z2363" s="13">
        <f t="shared" si="405"/>
        <v>120</v>
      </c>
      <c r="AA2363" s="13" t="str">
        <f t="shared" si="406"/>
        <v/>
      </c>
      <c r="AC2363" s="23"/>
      <c r="AD2363" s="23">
        <v>0.75</v>
      </c>
      <c r="AE2363" s="23"/>
      <c r="AF2363" s="23"/>
      <c r="AG2363" s="23"/>
      <c r="AH2363" s="23"/>
      <c r="AI2363" s="23"/>
      <c r="AJ2363" s="23"/>
      <c r="AK2363" s="23"/>
      <c r="AL2363" s="23"/>
      <c r="AM2363" s="23"/>
      <c r="AN2363" s="23"/>
      <c r="AO2363" s="23"/>
      <c r="AP2363" s="23"/>
      <c r="AQ2363" s="23"/>
      <c r="AR2363" s="23"/>
      <c r="AT2363" s="24" t="s">
        <v>10017</v>
      </c>
      <c r="AU2363" s="24"/>
      <c r="AV2363" s="24"/>
      <c r="AW2363" s="24"/>
      <c r="AX2363" s="24"/>
      <c r="AY2363" s="24"/>
      <c r="BA2363" s="25" t="s">
        <v>2897</v>
      </c>
      <c r="BB2363" s="27" t="s">
        <v>2897</v>
      </c>
      <c r="BC2363" s="27"/>
      <c r="BD2363" s="24"/>
      <c r="BE2363" s="24"/>
      <c r="BF2363" s="24"/>
      <c r="BG2363" s="24" t="s">
        <v>9579</v>
      </c>
      <c r="BH2363" s="24"/>
      <c r="BI2363" s="24"/>
      <c r="BK2363" s="26" t="s">
        <v>10018</v>
      </c>
    </row>
    <row r="2364" spans="1:63" ht="15.75" customHeight="1" x14ac:dyDescent="0.35">
      <c r="A2364" s="12" t="s">
        <v>10019</v>
      </c>
      <c r="B2364" s="28" t="s">
        <v>4242</v>
      </c>
      <c r="C2364" s="5" t="s">
        <v>4208</v>
      </c>
      <c r="D2364" s="5">
        <v>500</v>
      </c>
      <c r="E2364" s="10">
        <v>1</v>
      </c>
      <c r="F2364" s="5">
        <f t="shared" si="396"/>
        <v>500</v>
      </c>
      <c r="G2364" s="11">
        <v>38</v>
      </c>
      <c r="H2364" s="22">
        <v>3</v>
      </c>
      <c r="I2364" s="22">
        <v>3.4</v>
      </c>
      <c r="J2364" s="22">
        <v>3.4</v>
      </c>
      <c r="K2364" s="22">
        <v>1.2</v>
      </c>
      <c r="L2364" s="22">
        <v>0.8</v>
      </c>
      <c r="M2364" s="22">
        <v>0.1</v>
      </c>
      <c r="N2364" s="22">
        <v>0.14000000000000001</v>
      </c>
      <c r="O2364" s="11">
        <v>100</v>
      </c>
      <c r="P2364" s="11"/>
      <c r="Q2364" s="7"/>
      <c r="R2364" s="6">
        <f t="shared" si="397"/>
        <v>190</v>
      </c>
      <c r="S2364" s="13">
        <f t="shared" si="398"/>
        <v>15</v>
      </c>
      <c r="T2364" s="13">
        <f t="shared" si="399"/>
        <v>17</v>
      </c>
      <c r="U2364" s="13">
        <f t="shared" si="400"/>
        <v>17</v>
      </c>
      <c r="V2364" s="13">
        <f t="shared" si="401"/>
        <v>6</v>
      </c>
      <c r="W2364" s="13">
        <f t="shared" si="402"/>
        <v>4</v>
      </c>
      <c r="X2364" s="13">
        <f t="shared" si="403"/>
        <v>0.5</v>
      </c>
      <c r="Y2364" s="13">
        <f t="shared" si="404"/>
        <v>0.7</v>
      </c>
      <c r="Z2364" s="13">
        <f t="shared" si="405"/>
        <v>500</v>
      </c>
      <c r="AA2364" s="13" t="str">
        <f t="shared" si="406"/>
        <v/>
      </c>
      <c r="AC2364" s="23"/>
      <c r="AD2364" s="23">
        <v>0.75</v>
      </c>
      <c r="AE2364" s="23"/>
      <c r="AF2364" s="23"/>
      <c r="AG2364" s="23"/>
      <c r="AH2364" s="23"/>
      <c r="AI2364" s="23"/>
      <c r="AJ2364" s="23"/>
      <c r="AK2364" s="23"/>
      <c r="AL2364" s="23"/>
      <c r="AM2364" s="23"/>
      <c r="AN2364" s="23"/>
      <c r="AO2364" s="23"/>
      <c r="AP2364" s="23"/>
      <c r="AQ2364" s="23"/>
      <c r="AR2364" s="23"/>
      <c r="AT2364" s="24" t="s">
        <v>10020</v>
      </c>
      <c r="AU2364" s="24"/>
      <c r="AV2364" s="24"/>
      <c r="AW2364" s="24"/>
      <c r="AX2364" s="24"/>
      <c r="AY2364" s="24"/>
      <c r="BA2364" s="25" t="s">
        <v>2896</v>
      </c>
      <c r="BB2364" s="27" t="s">
        <v>2897</v>
      </c>
      <c r="BC2364" s="27"/>
      <c r="BD2364" s="24"/>
      <c r="BE2364" s="24"/>
      <c r="BF2364" s="24"/>
      <c r="BG2364" s="24" t="s">
        <v>1137</v>
      </c>
      <c r="BH2364" s="24"/>
      <c r="BI2364" s="24"/>
      <c r="BK2364" s="26" t="s">
        <v>10021</v>
      </c>
    </row>
    <row r="2365" spans="1:63" ht="15.75" customHeight="1" x14ac:dyDescent="0.35">
      <c r="A2365" s="12" t="s">
        <v>10022</v>
      </c>
      <c r="B2365" s="28" t="s">
        <v>3917</v>
      </c>
      <c r="C2365" s="5" t="s">
        <v>4208</v>
      </c>
      <c r="D2365" s="5">
        <v>500</v>
      </c>
      <c r="E2365" s="10">
        <v>1</v>
      </c>
      <c r="F2365" s="5">
        <f t="shared" si="396"/>
        <v>500</v>
      </c>
      <c r="G2365" s="11">
        <v>31</v>
      </c>
      <c r="H2365" s="22">
        <v>3.4</v>
      </c>
      <c r="I2365" s="22">
        <v>3.6</v>
      </c>
      <c r="J2365" s="22">
        <v>3.6</v>
      </c>
      <c r="K2365" s="22">
        <v>0.1</v>
      </c>
      <c r="L2365" s="22">
        <v>0.1</v>
      </c>
      <c r="M2365" s="22"/>
      <c r="N2365" s="22">
        <v>0.1</v>
      </c>
      <c r="O2365" s="11"/>
      <c r="P2365" s="11"/>
      <c r="Q2365" s="7"/>
      <c r="R2365" s="6">
        <f t="shared" si="397"/>
        <v>155</v>
      </c>
      <c r="S2365" s="13">
        <f t="shared" si="398"/>
        <v>17</v>
      </c>
      <c r="T2365" s="13">
        <f t="shared" si="399"/>
        <v>18</v>
      </c>
      <c r="U2365" s="13">
        <f t="shared" si="400"/>
        <v>18</v>
      </c>
      <c r="V2365" s="13">
        <f t="shared" si="401"/>
        <v>0.5</v>
      </c>
      <c r="W2365" s="13">
        <f t="shared" si="402"/>
        <v>0.5</v>
      </c>
      <c r="X2365" s="13" t="str">
        <f t="shared" si="403"/>
        <v/>
      </c>
      <c r="Y2365" s="13">
        <f t="shared" si="404"/>
        <v>0.5</v>
      </c>
      <c r="Z2365" s="13" t="str">
        <f t="shared" si="405"/>
        <v/>
      </c>
      <c r="AA2365" s="13" t="str">
        <f t="shared" si="406"/>
        <v/>
      </c>
      <c r="AC2365" s="23"/>
      <c r="AD2365" s="23"/>
      <c r="AE2365" s="23"/>
      <c r="AF2365" s="23"/>
      <c r="AG2365" s="23"/>
      <c r="AH2365" s="23"/>
      <c r="AI2365" s="23"/>
      <c r="AJ2365" s="23"/>
      <c r="AK2365" s="23"/>
      <c r="AL2365" s="23"/>
      <c r="AM2365" s="23"/>
      <c r="AN2365" s="23"/>
      <c r="AO2365" s="23"/>
      <c r="AP2365" s="23"/>
      <c r="AQ2365" s="23"/>
      <c r="AR2365" s="23"/>
      <c r="AT2365" s="24" t="s">
        <v>10023</v>
      </c>
      <c r="AU2365" s="24"/>
      <c r="AV2365" s="24"/>
      <c r="AW2365" s="24" t="s">
        <v>10024</v>
      </c>
      <c r="AX2365" s="24"/>
      <c r="AY2365" s="24"/>
      <c r="BA2365" s="25" t="s">
        <v>2896</v>
      </c>
      <c r="BB2365" s="27" t="s">
        <v>2897</v>
      </c>
      <c r="BC2365" s="27"/>
      <c r="BD2365" s="24"/>
      <c r="BE2365" s="24"/>
      <c r="BF2365" s="24"/>
      <c r="BG2365" s="24"/>
      <c r="BH2365" s="24"/>
      <c r="BI2365" s="24"/>
      <c r="BK2365" s="26" t="s">
        <v>10025</v>
      </c>
    </row>
    <row r="2366" spans="1:63" ht="15.75" customHeight="1" x14ac:dyDescent="0.35">
      <c r="A2366" s="12" t="s">
        <v>10026</v>
      </c>
      <c r="B2366" s="28" t="s">
        <v>3911</v>
      </c>
      <c r="C2366" s="5" t="s">
        <v>9438</v>
      </c>
      <c r="D2366" s="5">
        <v>125</v>
      </c>
      <c r="E2366" s="10">
        <v>1</v>
      </c>
      <c r="F2366" s="5">
        <f t="shared" si="396"/>
        <v>125</v>
      </c>
      <c r="G2366" s="11">
        <v>80</v>
      </c>
      <c r="H2366" s="22">
        <v>4.2</v>
      </c>
      <c r="I2366" s="22">
        <v>3.8</v>
      </c>
      <c r="J2366" s="22">
        <v>3.8</v>
      </c>
      <c r="K2366" s="22">
        <v>5</v>
      </c>
      <c r="L2366" s="22">
        <v>3.4</v>
      </c>
      <c r="M2366" s="22"/>
      <c r="N2366" s="22">
        <v>0.09</v>
      </c>
      <c r="O2366" s="11">
        <v>170</v>
      </c>
      <c r="P2366" s="11"/>
      <c r="Q2366" s="7"/>
      <c r="R2366" s="6">
        <f t="shared" si="397"/>
        <v>100</v>
      </c>
      <c r="S2366" s="13">
        <f t="shared" si="398"/>
        <v>5.25</v>
      </c>
      <c r="T2366" s="13">
        <f t="shared" si="399"/>
        <v>4.75</v>
      </c>
      <c r="U2366" s="13">
        <f t="shared" si="400"/>
        <v>4.75</v>
      </c>
      <c r="V2366" s="13">
        <f t="shared" si="401"/>
        <v>6.25</v>
      </c>
      <c r="W2366" s="13">
        <f t="shared" si="402"/>
        <v>4.25</v>
      </c>
      <c r="X2366" s="13" t="str">
        <f t="shared" si="403"/>
        <v/>
      </c>
      <c r="Y2366" s="13">
        <f t="shared" si="404"/>
        <v>0.1125</v>
      </c>
      <c r="Z2366" s="13">
        <f t="shared" si="405"/>
        <v>212.5</v>
      </c>
      <c r="AA2366" s="13" t="str">
        <f t="shared" si="406"/>
        <v/>
      </c>
      <c r="AC2366" s="23"/>
      <c r="AD2366" s="23"/>
      <c r="AE2366" s="23"/>
      <c r="AF2366" s="23"/>
      <c r="AG2366" s="23"/>
      <c r="AH2366" s="23"/>
      <c r="AI2366" s="23"/>
      <c r="AJ2366" s="23"/>
      <c r="AK2366" s="23"/>
      <c r="AL2366" s="23"/>
      <c r="AM2366" s="23"/>
      <c r="AN2366" s="23"/>
      <c r="AO2366" s="23"/>
      <c r="AP2366" s="23"/>
      <c r="AQ2366" s="23"/>
      <c r="AR2366" s="23"/>
      <c r="AT2366" s="24" t="s">
        <v>10027</v>
      </c>
      <c r="AU2366" s="24"/>
      <c r="AV2366" s="24"/>
      <c r="AW2366" s="24" t="s">
        <v>10028</v>
      </c>
      <c r="AX2366" s="24"/>
      <c r="AY2366" s="24"/>
      <c r="BA2366" s="25" t="s">
        <v>2896</v>
      </c>
      <c r="BB2366" s="27" t="s">
        <v>2897</v>
      </c>
      <c r="BC2366" s="27"/>
      <c r="BD2366" s="24"/>
      <c r="BE2366" s="24"/>
      <c r="BF2366" s="24"/>
      <c r="BG2366" s="24"/>
      <c r="BH2366" s="24"/>
      <c r="BI2366" s="24"/>
      <c r="BK2366" s="26" t="s">
        <v>10029</v>
      </c>
    </row>
    <row r="2367" spans="1:63" ht="15.75" customHeight="1" x14ac:dyDescent="0.35">
      <c r="A2367" s="12" t="s">
        <v>10030</v>
      </c>
      <c r="B2367" s="28" t="s">
        <v>3917</v>
      </c>
      <c r="C2367" s="5" t="s">
        <v>4208</v>
      </c>
      <c r="D2367" s="5">
        <v>500</v>
      </c>
      <c r="E2367" s="10">
        <v>1</v>
      </c>
      <c r="F2367" s="5">
        <f t="shared" si="396"/>
        <v>500</v>
      </c>
      <c r="G2367" s="11">
        <v>68</v>
      </c>
      <c r="H2367" s="22">
        <v>3.5</v>
      </c>
      <c r="I2367" s="22">
        <v>4</v>
      </c>
      <c r="J2367" s="22">
        <v>4</v>
      </c>
      <c r="K2367" s="22">
        <v>4.3</v>
      </c>
      <c r="L2367" s="22">
        <v>2.9</v>
      </c>
      <c r="M2367" s="22"/>
      <c r="N2367" s="22">
        <v>0.2</v>
      </c>
      <c r="O2367" s="11"/>
      <c r="P2367" s="11"/>
      <c r="Q2367" s="7"/>
      <c r="R2367" s="6">
        <f t="shared" si="397"/>
        <v>340</v>
      </c>
      <c r="S2367" s="13">
        <f t="shared" si="398"/>
        <v>17.5</v>
      </c>
      <c r="T2367" s="13">
        <f t="shared" si="399"/>
        <v>20</v>
      </c>
      <c r="U2367" s="13">
        <f t="shared" si="400"/>
        <v>20</v>
      </c>
      <c r="V2367" s="13">
        <f t="shared" si="401"/>
        <v>21.5</v>
      </c>
      <c r="W2367" s="13">
        <f t="shared" si="402"/>
        <v>14.5</v>
      </c>
      <c r="X2367" s="13" t="str">
        <f t="shared" si="403"/>
        <v/>
      </c>
      <c r="Y2367" s="13">
        <f t="shared" si="404"/>
        <v>1</v>
      </c>
      <c r="Z2367" s="13" t="str">
        <f t="shared" si="405"/>
        <v/>
      </c>
      <c r="AA2367" s="13" t="str">
        <f t="shared" si="406"/>
        <v/>
      </c>
      <c r="AC2367" s="23"/>
      <c r="AD2367" s="23"/>
      <c r="AE2367" s="23"/>
      <c r="AF2367" s="23"/>
      <c r="AG2367" s="23"/>
      <c r="AH2367" s="23"/>
      <c r="AI2367" s="23"/>
      <c r="AJ2367" s="23"/>
      <c r="AK2367" s="23"/>
      <c r="AL2367" s="23"/>
      <c r="AM2367" s="23"/>
      <c r="AN2367" s="23"/>
      <c r="AO2367" s="23"/>
      <c r="AP2367" s="23"/>
      <c r="AQ2367" s="23"/>
      <c r="AR2367" s="23"/>
      <c r="AT2367" s="24" t="s">
        <v>10031</v>
      </c>
      <c r="AU2367" s="24"/>
      <c r="AV2367" s="24"/>
      <c r="AW2367" s="24"/>
      <c r="AX2367" s="24"/>
      <c r="AY2367" s="24"/>
      <c r="BA2367" s="25" t="s">
        <v>2896</v>
      </c>
      <c r="BB2367" s="27" t="s">
        <v>2897</v>
      </c>
      <c r="BC2367" s="27"/>
      <c r="BD2367" s="24"/>
      <c r="BE2367" s="24"/>
      <c r="BF2367" s="24"/>
      <c r="BG2367" s="24"/>
      <c r="BH2367" s="24"/>
      <c r="BI2367" s="24"/>
      <c r="BK2367" s="26" t="s">
        <v>10032</v>
      </c>
    </row>
    <row r="2368" spans="1:63" ht="15.75" customHeight="1" x14ac:dyDescent="0.35">
      <c r="A2368" s="12" t="s">
        <v>10033</v>
      </c>
      <c r="B2368" s="28" t="s">
        <v>4617</v>
      </c>
      <c r="C2368" s="5" t="s">
        <v>9614</v>
      </c>
      <c r="D2368" s="5">
        <v>250</v>
      </c>
      <c r="E2368" s="10">
        <v>1</v>
      </c>
      <c r="F2368" s="5">
        <f t="shared" si="396"/>
        <v>250</v>
      </c>
      <c r="G2368" s="11">
        <v>73</v>
      </c>
      <c r="H2368" s="22">
        <v>3.8</v>
      </c>
      <c r="I2368" s="22">
        <v>4</v>
      </c>
      <c r="J2368" s="22">
        <v>4</v>
      </c>
      <c r="K2368" s="22">
        <v>4.5</v>
      </c>
      <c r="L2368" s="22">
        <v>2.8</v>
      </c>
      <c r="M2368" s="22"/>
      <c r="N2368" s="22">
        <v>0.1</v>
      </c>
      <c r="O2368" s="11"/>
      <c r="P2368" s="11"/>
      <c r="Q2368" s="7"/>
      <c r="R2368" s="6">
        <f t="shared" si="397"/>
        <v>182.5</v>
      </c>
      <c r="S2368" s="13">
        <f t="shared" si="398"/>
        <v>9.5</v>
      </c>
      <c r="T2368" s="13">
        <f t="shared" si="399"/>
        <v>10</v>
      </c>
      <c r="U2368" s="13">
        <f t="shared" si="400"/>
        <v>10</v>
      </c>
      <c r="V2368" s="13">
        <f t="shared" si="401"/>
        <v>11.25</v>
      </c>
      <c r="W2368" s="13">
        <f t="shared" si="402"/>
        <v>7</v>
      </c>
      <c r="X2368" s="13" t="str">
        <f t="shared" si="403"/>
        <v/>
      </c>
      <c r="Y2368" s="13">
        <f t="shared" si="404"/>
        <v>0.25</v>
      </c>
      <c r="Z2368" s="13" t="str">
        <f t="shared" si="405"/>
        <v/>
      </c>
      <c r="AA2368" s="13" t="str">
        <f t="shared" si="406"/>
        <v/>
      </c>
      <c r="AC2368" s="23"/>
      <c r="AD2368" s="23"/>
      <c r="AE2368" s="23"/>
      <c r="AF2368" s="23"/>
      <c r="AG2368" s="23"/>
      <c r="AH2368" s="23"/>
      <c r="AI2368" s="23"/>
      <c r="AJ2368" s="23"/>
      <c r="AK2368" s="23"/>
      <c r="AL2368" s="23"/>
      <c r="AM2368" s="23"/>
      <c r="AN2368" s="23"/>
      <c r="AO2368" s="23"/>
      <c r="AP2368" s="23"/>
      <c r="AQ2368" s="23"/>
      <c r="AR2368" s="23"/>
      <c r="AT2368" s="24"/>
      <c r="AU2368" s="24"/>
      <c r="AV2368" s="24"/>
      <c r="AW2368" s="24" t="s">
        <v>10034</v>
      </c>
      <c r="AX2368" s="24"/>
      <c r="AY2368" s="24"/>
      <c r="BA2368" s="25" t="s">
        <v>2896</v>
      </c>
      <c r="BB2368" s="27" t="s">
        <v>2897</v>
      </c>
      <c r="BC2368" s="27"/>
      <c r="BD2368" s="24"/>
      <c r="BE2368" s="24"/>
      <c r="BF2368" s="24"/>
      <c r="BG2368" s="24"/>
      <c r="BH2368" s="24"/>
      <c r="BI2368" s="24"/>
      <c r="BK2368" s="26" t="s">
        <v>10035</v>
      </c>
    </row>
    <row r="2369" spans="1:63" ht="15.75" customHeight="1" x14ac:dyDescent="0.35">
      <c r="A2369" s="12" t="s">
        <v>10036</v>
      </c>
      <c r="B2369" s="28" t="s">
        <v>3945</v>
      </c>
      <c r="C2369" s="5" t="s">
        <v>4208</v>
      </c>
      <c r="D2369" s="5">
        <v>500</v>
      </c>
      <c r="E2369" s="10">
        <v>1</v>
      </c>
      <c r="F2369" s="5">
        <f t="shared" si="396"/>
        <v>500</v>
      </c>
      <c r="G2369" s="11">
        <v>67</v>
      </c>
      <c r="H2369" s="22">
        <v>3.1</v>
      </c>
      <c r="I2369" s="22">
        <v>3.9</v>
      </c>
      <c r="J2369" s="22">
        <v>3.9</v>
      </c>
      <c r="K2369" s="22">
        <v>4.4000000000000004</v>
      </c>
      <c r="L2369" s="22">
        <v>3.3</v>
      </c>
      <c r="M2369" s="22"/>
      <c r="N2369" s="22">
        <v>0.1</v>
      </c>
      <c r="O2369" s="11"/>
      <c r="P2369" s="11"/>
      <c r="Q2369" s="7"/>
      <c r="R2369" s="6">
        <f t="shared" si="397"/>
        <v>335</v>
      </c>
      <c r="S2369" s="13">
        <f t="shared" si="398"/>
        <v>15.5</v>
      </c>
      <c r="T2369" s="13">
        <f t="shared" si="399"/>
        <v>19.5</v>
      </c>
      <c r="U2369" s="13">
        <f t="shared" si="400"/>
        <v>19.5</v>
      </c>
      <c r="V2369" s="13">
        <f t="shared" si="401"/>
        <v>22</v>
      </c>
      <c r="W2369" s="13">
        <f t="shared" si="402"/>
        <v>16.5</v>
      </c>
      <c r="X2369" s="13" t="str">
        <f t="shared" si="403"/>
        <v/>
      </c>
      <c r="Y2369" s="13">
        <f t="shared" si="404"/>
        <v>0.5</v>
      </c>
      <c r="Z2369" s="13" t="str">
        <f t="shared" si="405"/>
        <v/>
      </c>
      <c r="AA2369" s="13" t="str">
        <f t="shared" si="406"/>
        <v/>
      </c>
      <c r="AC2369" s="23"/>
      <c r="AD2369" s="23"/>
      <c r="AE2369" s="23"/>
      <c r="AF2369" s="23"/>
      <c r="AG2369" s="23"/>
      <c r="AH2369" s="23"/>
      <c r="AI2369" s="23"/>
      <c r="AJ2369" s="23"/>
      <c r="AK2369" s="23"/>
      <c r="AL2369" s="23"/>
      <c r="AM2369" s="23"/>
      <c r="AN2369" s="23"/>
      <c r="AO2369" s="23"/>
      <c r="AP2369" s="23"/>
      <c r="AQ2369" s="23"/>
      <c r="AR2369" s="23"/>
      <c r="AT2369" s="24" t="s">
        <v>10037</v>
      </c>
      <c r="AU2369" s="24"/>
      <c r="AV2369" s="24"/>
      <c r="AW2369" s="24"/>
      <c r="AX2369" s="24"/>
      <c r="AY2369" s="24"/>
      <c r="BA2369" s="25" t="s">
        <v>2896</v>
      </c>
      <c r="BB2369" s="27" t="s">
        <v>2897</v>
      </c>
      <c r="BC2369" s="27"/>
      <c r="BD2369" s="24"/>
      <c r="BE2369" s="24"/>
      <c r="BF2369" s="24"/>
      <c r="BG2369" s="24"/>
      <c r="BH2369" s="24"/>
      <c r="BI2369" s="24"/>
      <c r="BK2369" s="26" t="s">
        <v>10038</v>
      </c>
    </row>
    <row r="2370" spans="1:63" ht="15.75" customHeight="1" x14ac:dyDescent="0.35">
      <c r="A2370" s="12" t="s">
        <v>10039</v>
      </c>
      <c r="B2370" s="28" t="s">
        <v>3917</v>
      </c>
      <c r="C2370" s="5" t="s">
        <v>3900</v>
      </c>
      <c r="D2370" s="5">
        <v>500</v>
      </c>
      <c r="E2370" s="10">
        <v>1</v>
      </c>
      <c r="F2370" s="5">
        <f t="shared" si="396"/>
        <v>500</v>
      </c>
      <c r="G2370" s="11">
        <v>58</v>
      </c>
      <c r="H2370" s="22">
        <v>3.2</v>
      </c>
      <c r="I2370" s="22">
        <v>3.9</v>
      </c>
      <c r="J2370" s="22">
        <v>3.9</v>
      </c>
      <c r="K2370" s="22">
        <v>3.3</v>
      </c>
      <c r="L2370" s="22">
        <v>2.2000000000000002</v>
      </c>
      <c r="M2370" s="22"/>
      <c r="N2370" s="22">
        <v>0.13</v>
      </c>
      <c r="O2370" s="11"/>
      <c r="P2370" s="11"/>
      <c r="Q2370" s="7"/>
      <c r="R2370" s="6">
        <f t="shared" si="397"/>
        <v>290</v>
      </c>
      <c r="S2370" s="13">
        <f t="shared" si="398"/>
        <v>16</v>
      </c>
      <c r="T2370" s="13">
        <f t="shared" si="399"/>
        <v>19.5</v>
      </c>
      <c r="U2370" s="13">
        <f t="shared" si="400"/>
        <v>19.5</v>
      </c>
      <c r="V2370" s="13">
        <f t="shared" si="401"/>
        <v>16.5</v>
      </c>
      <c r="W2370" s="13">
        <f t="shared" si="402"/>
        <v>11</v>
      </c>
      <c r="X2370" s="13" t="str">
        <f t="shared" si="403"/>
        <v/>
      </c>
      <c r="Y2370" s="13">
        <f t="shared" si="404"/>
        <v>0.65</v>
      </c>
      <c r="Z2370" s="13" t="str">
        <f t="shared" si="405"/>
        <v/>
      </c>
      <c r="AA2370" s="13" t="str">
        <f t="shared" si="406"/>
        <v/>
      </c>
      <c r="AC2370" s="23"/>
      <c r="AD2370" s="23"/>
      <c r="AE2370" s="23"/>
      <c r="AF2370" s="23"/>
      <c r="AG2370" s="23"/>
      <c r="AH2370" s="23"/>
      <c r="AI2370" s="23"/>
      <c r="AJ2370" s="23"/>
      <c r="AK2370" s="23"/>
      <c r="AL2370" s="23"/>
      <c r="AM2370" s="23"/>
      <c r="AN2370" s="23"/>
      <c r="AO2370" s="23"/>
      <c r="AP2370" s="23"/>
      <c r="AQ2370" s="23"/>
      <c r="AR2370" s="23"/>
      <c r="AT2370" s="24" t="s">
        <v>10040</v>
      </c>
      <c r="AU2370" s="24"/>
      <c r="AV2370" s="24"/>
      <c r="AW2370" s="24" t="s">
        <v>10041</v>
      </c>
      <c r="AX2370" s="24"/>
      <c r="AY2370" s="24"/>
      <c r="BA2370" s="25" t="s">
        <v>2896</v>
      </c>
      <c r="BB2370" s="27" t="s">
        <v>2897</v>
      </c>
      <c r="BC2370" s="27"/>
      <c r="BD2370" s="24"/>
      <c r="BE2370" s="24"/>
      <c r="BF2370" s="24"/>
      <c r="BG2370" s="24"/>
      <c r="BH2370" s="24"/>
      <c r="BI2370" s="24"/>
      <c r="BK2370" s="26" t="s">
        <v>10042</v>
      </c>
    </row>
    <row r="2371" spans="1:63" ht="15.75" customHeight="1" x14ac:dyDescent="0.35">
      <c r="A2371" s="12" t="s">
        <v>10043</v>
      </c>
      <c r="B2371" s="28" t="s">
        <v>3917</v>
      </c>
      <c r="C2371" s="5" t="s">
        <v>3900</v>
      </c>
      <c r="D2371" s="5">
        <v>500</v>
      </c>
      <c r="E2371" s="10">
        <v>1</v>
      </c>
      <c r="F2371" s="5">
        <f t="shared" ref="F2371:F2434" si="407">E2371*D2371</f>
        <v>500</v>
      </c>
      <c r="G2371" s="11">
        <v>44</v>
      </c>
      <c r="H2371" s="22">
        <v>3.4</v>
      </c>
      <c r="I2371" s="22">
        <v>4.0999999999999996</v>
      </c>
      <c r="J2371" s="22">
        <v>4.0999999999999996</v>
      </c>
      <c r="K2371" s="22">
        <v>1.5</v>
      </c>
      <c r="L2371" s="22">
        <v>1</v>
      </c>
      <c r="M2371" s="22"/>
      <c r="N2371" s="22">
        <v>0.13</v>
      </c>
      <c r="O2371" s="11"/>
      <c r="P2371" s="11"/>
      <c r="Q2371" s="7"/>
      <c r="R2371" s="6">
        <f t="shared" ref="R2371:R2434" si="408">IF(G2371&lt;&gt;0,G2371*$F2371/100,"")</f>
        <v>220</v>
      </c>
      <c r="S2371" s="13">
        <f t="shared" ref="S2371:S2434" si="409">IF(H2371&lt;&gt;0,H2371*$F2371/100,"")</f>
        <v>17</v>
      </c>
      <c r="T2371" s="13">
        <f t="shared" ref="T2371:T2434" si="410">IF(I2371&lt;&gt;0,I2371*$F2371/100,"")</f>
        <v>20.5</v>
      </c>
      <c r="U2371" s="13">
        <f t="shared" ref="U2371:U2434" si="411">IF(J2371&lt;&gt;0,J2371*$F2371/100,"")</f>
        <v>20.5</v>
      </c>
      <c r="V2371" s="13">
        <f t="shared" ref="V2371:V2434" si="412">IF(K2371&lt;&gt;0,K2371*$F2371/100,"")</f>
        <v>7.5</v>
      </c>
      <c r="W2371" s="13">
        <f t="shared" ref="W2371:W2434" si="413">IF(L2371&lt;&gt;0,L2371*$F2371/100,"")</f>
        <v>5</v>
      </c>
      <c r="X2371" s="13" t="str">
        <f t="shared" ref="X2371:X2434" si="414">IF(M2371&lt;&gt;0,M2371*$F2371/100,"")</f>
        <v/>
      </c>
      <c r="Y2371" s="13">
        <f t="shared" ref="Y2371:Y2434" si="415">IF(N2371&lt;&gt;0,N2371*$F2371/100,"")</f>
        <v>0.65</v>
      </c>
      <c r="Z2371" s="13" t="str">
        <f t="shared" ref="Z2371:Z2434" si="416">IF(O2371&lt;&gt;0,O2371*$F2371/100,"")</f>
        <v/>
      </c>
      <c r="AA2371" s="13" t="str">
        <f t="shared" ref="AA2371:AA2434" si="417">IF(P2371&lt;&gt;0,P2371*$F2371/100,"")</f>
        <v/>
      </c>
      <c r="AC2371" s="23"/>
      <c r="AD2371" s="23"/>
      <c r="AE2371" s="23"/>
      <c r="AF2371" s="23"/>
      <c r="AG2371" s="23"/>
      <c r="AH2371" s="23"/>
      <c r="AI2371" s="23"/>
      <c r="AJ2371" s="23"/>
      <c r="AK2371" s="23"/>
      <c r="AL2371" s="23"/>
      <c r="AM2371" s="23"/>
      <c r="AN2371" s="23"/>
      <c r="AO2371" s="23"/>
      <c r="AP2371" s="23"/>
      <c r="AQ2371" s="23"/>
      <c r="AR2371" s="23"/>
      <c r="AT2371" s="24" t="s">
        <v>10044</v>
      </c>
      <c r="AU2371" s="24"/>
      <c r="AV2371" s="24"/>
      <c r="AW2371" s="24"/>
      <c r="AX2371" s="24"/>
      <c r="AY2371" s="24"/>
      <c r="BA2371" s="25" t="s">
        <v>2896</v>
      </c>
      <c r="BB2371" s="27" t="s">
        <v>2897</v>
      </c>
      <c r="BC2371" s="27"/>
      <c r="BD2371" s="24"/>
      <c r="BE2371" s="24"/>
      <c r="BF2371" s="24"/>
      <c r="BG2371" s="24"/>
      <c r="BH2371" s="24"/>
      <c r="BI2371" s="24"/>
      <c r="BK2371" s="26" t="s">
        <v>10045</v>
      </c>
    </row>
    <row r="2372" spans="1:63" ht="15.75" customHeight="1" x14ac:dyDescent="0.35">
      <c r="A2372" s="12" t="s">
        <v>10046</v>
      </c>
      <c r="B2372" s="28" t="s">
        <v>3917</v>
      </c>
      <c r="C2372" s="5" t="s">
        <v>3900</v>
      </c>
      <c r="D2372" s="5">
        <v>500</v>
      </c>
      <c r="E2372" s="10">
        <v>1</v>
      </c>
      <c r="F2372" s="5">
        <f t="shared" si="407"/>
        <v>500</v>
      </c>
      <c r="G2372" s="11">
        <v>62</v>
      </c>
      <c r="H2372" s="22">
        <v>3.4</v>
      </c>
      <c r="I2372" s="22">
        <v>4.0999999999999996</v>
      </c>
      <c r="J2372" s="22">
        <v>4.0999999999999996</v>
      </c>
      <c r="K2372" s="22">
        <v>3.5</v>
      </c>
      <c r="L2372" s="22">
        <v>2.2999999999999998</v>
      </c>
      <c r="M2372" s="22"/>
      <c r="N2372" s="22">
        <v>0.13</v>
      </c>
      <c r="O2372" s="11"/>
      <c r="P2372" s="11"/>
      <c r="Q2372" s="7"/>
      <c r="R2372" s="6">
        <f t="shared" si="408"/>
        <v>310</v>
      </c>
      <c r="S2372" s="13">
        <f t="shared" si="409"/>
        <v>17</v>
      </c>
      <c r="T2372" s="13">
        <f t="shared" si="410"/>
        <v>20.5</v>
      </c>
      <c r="U2372" s="13">
        <f t="shared" si="411"/>
        <v>20.5</v>
      </c>
      <c r="V2372" s="13">
        <f t="shared" si="412"/>
        <v>17.5</v>
      </c>
      <c r="W2372" s="13">
        <f t="shared" si="413"/>
        <v>11.5</v>
      </c>
      <c r="X2372" s="13" t="str">
        <f t="shared" si="414"/>
        <v/>
      </c>
      <c r="Y2372" s="13">
        <f t="shared" si="415"/>
        <v>0.65</v>
      </c>
      <c r="Z2372" s="13" t="str">
        <f t="shared" si="416"/>
        <v/>
      </c>
      <c r="AA2372" s="13" t="str">
        <f t="shared" si="417"/>
        <v/>
      </c>
      <c r="AC2372" s="23"/>
      <c r="AD2372" s="23"/>
      <c r="AE2372" s="23"/>
      <c r="AF2372" s="23"/>
      <c r="AG2372" s="23"/>
      <c r="AH2372" s="23"/>
      <c r="AI2372" s="23"/>
      <c r="AJ2372" s="23"/>
      <c r="AK2372" s="23"/>
      <c r="AL2372" s="23"/>
      <c r="AM2372" s="23"/>
      <c r="AN2372" s="23"/>
      <c r="AO2372" s="23"/>
      <c r="AP2372" s="23"/>
      <c r="AQ2372" s="23"/>
      <c r="AR2372" s="23"/>
      <c r="AT2372" s="24" t="s">
        <v>10047</v>
      </c>
      <c r="AU2372" s="24"/>
      <c r="AV2372" s="24"/>
      <c r="AW2372" s="24" t="s">
        <v>1903</v>
      </c>
      <c r="AX2372" s="24"/>
      <c r="AY2372" s="24"/>
      <c r="BA2372" s="25" t="s">
        <v>2896</v>
      </c>
      <c r="BB2372" s="27" t="s">
        <v>2897</v>
      </c>
      <c r="BC2372" s="27"/>
      <c r="BD2372" s="24"/>
      <c r="BE2372" s="24"/>
      <c r="BF2372" s="24"/>
      <c r="BG2372" s="24"/>
      <c r="BH2372" s="24"/>
      <c r="BI2372" s="24"/>
      <c r="BK2372" s="26" t="s">
        <v>10048</v>
      </c>
    </row>
    <row r="2373" spans="1:63" ht="15.75" customHeight="1" x14ac:dyDescent="0.35">
      <c r="A2373" s="12" t="s">
        <v>10049</v>
      </c>
      <c r="B2373" s="28" t="s">
        <v>4242</v>
      </c>
      <c r="C2373" s="5" t="s">
        <v>9425</v>
      </c>
      <c r="D2373" s="5">
        <v>150</v>
      </c>
      <c r="E2373" s="10">
        <v>1</v>
      </c>
      <c r="F2373" s="5">
        <f t="shared" si="407"/>
        <v>150</v>
      </c>
      <c r="G2373" s="11">
        <v>57</v>
      </c>
      <c r="H2373" s="22">
        <v>4.8</v>
      </c>
      <c r="I2373" s="22">
        <v>3.5</v>
      </c>
      <c r="J2373" s="22">
        <v>3.5</v>
      </c>
      <c r="K2373" s="22">
        <v>2.5</v>
      </c>
      <c r="L2373" s="22">
        <v>1.7</v>
      </c>
      <c r="M2373" s="22">
        <v>0</v>
      </c>
      <c r="N2373" s="22">
        <v>0.08</v>
      </c>
      <c r="O2373" s="11">
        <v>160</v>
      </c>
      <c r="P2373" s="11"/>
      <c r="Q2373" s="7"/>
      <c r="R2373" s="6">
        <f t="shared" si="408"/>
        <v>85.5</v>
      </c>
      <c r="S2373" s="13">
        <f t="shared" si="409"/>
        <v>7.2</v>
      </c>
      <c r="T2373" s="13">
        <f t="shared" si="410"/>
        <v>5.25</v>
      </c>
      <c r="U2373" s="13">
        <f t="shared" si="411"/>
        <v>5.25</v>
      </c>
      <c r="V2373" s="13">
        <f t="shared" si="412"/>
        <v>3.75</v>
      </c>
      <c r="W2373" s="13">
        <f t="shared" si="413"/>
        <v>2.5499999999999998</v>
      </c>
      <c r="X2373" s="13" t="str">
        <f t="shared" si="414"/>
        <v/>
      </c>
      <c r="Y2373" s="13">
        <f t="shared" si="415"/>
        <v>0.12</v>
      </c>
      <c r="Z2373" s="13">
        <f t="shared" si="416"/>
        <v>240</v>
      </c>
      <c r="AA2373" s="13" t="str">
        <f t="shared" si="417"/>
        <v/>
      </c>
      <c r="AC2373" s="23"/>
      <c r="AD2373" s="23">
        <v>0.75</v>
      </c>
      <c r="AE2373" s="23"/>
      <c r="AF2373" s="23"/>
      <c r="AG2373" s="23"/>
      <c r="AH2373" s="23"/>
      <c r="AI2373" s="23"/>
      <c r="AJ2373" s="23"/>
      <c r="AK2373" s="23"/>
      <c r="AL2373" s="23"/>
      <c r="AM2373" s="23"/>
      <c r="AN2373" s="23"/>
      <c r="AO2373" s="23"/>
      <c r="AP2373" s="23"/>
      <c r="AQ2373" s="23"/>
      <c r="AR2373" s="23"/>
      <c r="AT2373" s="24" t="s">
        <v>10050</v>
      </c>
      <c r="AU2373" s="24"/>
      <c r="AV2373" s="24"/>
      <c r="AW2373" s="24"/>
      <c r="AX2373" s="24"/>
      <c r="AY2373" s="24"/>
      <c r="BA2373" s="25" t="s">
        <v>2896</v>
      </c>
      <c r="BB2373" s="27" t="s">
        <v>2897</v>
      </c>
      <c r="BC2373" s="27"/>
      <c r="BD2373" s="24"/>
      <c r="BE2373" s="24"/>
      <c r="BF2373" s="24"/>
      <c r="BG2373" s="24" t="s">
        <v>1160</v>
      </c>
      <c r="BH2373" s="24"/>
      <c r="BI2373" s="24"/>
      <c r="BK2373" s="26" t="s">
        <v>10051</v>
      </c>
    </row>
    <row r="2374" spans="1:63" ht="15.75" customHeight="1" x14ac:dyDescent="0.35">
      <c r="A2374" s="12" t="s">
        <v>10052</v>
      </c>
      <c r="B2374" s="28" t="s">
        <v>3838</v>
      </c>
      <c r="C2374" s="5" t="s">
        <v>9614</v>
      </c>
      <c r="D2374" s="5">
        <v>250</v>
      </c>
      <c r="E2374" s="10">
        <v>1</v>
      </c>
      <c r="F2374" s="5">
        <f t="shared" si="407"/>
        <v>250</v>
      </c>
      <c r="G2374" s="11">
        <v>57</v>
      </c>
      <c r="H2374" s="22">
        <v>3.1</v>
      </c>
      <c r="I2374" s="22">
        <v>4.8</v>
      </c>
      <c r="J2374" s="22">
        <v>4.0999999999999996</v>
      </c>
      <c r="K2374" s="22">
        <v>2.8</v>
      </c>
      <c r="L2374" s="22">
        <v>2</v>
      </c>
      <c r="M2374" s="22"/>
      <c r="N2374" s="22">
        <v>0.15</v>
      </c>
      <c r="O2374" s="11"/>
      <c r="P2374" s="11"/>
      <c r="Q2374" s="7"/>
      <c r="R2374" s="6">
        <f t="shared" si="408"/>
        <v>142.5</v>
      </c>
      <c r="S2374" s="13">
        <f t="shared" si="409"/>
        <v>7.75</v>
      </c>
      <c r="T2374" s="13">
        <f t="shared" si="410"/>
        <v>12</v>
      </c>
      <c r="U2374" s="13">
        <f t="shared" si="411"/>
        <v>10.25</v>
      </c>
      <c r="V2374" s="13">
        <f t="shared" si="412"/>
        <v>7</v>
      </c>
      <c r="W2374" s="13">
        <f t="shared" si="413"/>
        <v>5</v>
      </c>
      <c r="X2374" s="13" t="str">
        <f t="shared" si="414"/>
        <v/>
      </c>
      <c r="Y2374" s="13">
        <f t="shared" si="415"/>
        <v>0.375</v>
      </c>
      <c r="Z2374" s="13" t="str">
        <f t="shared" si="416"/>
        <v/>
      </c>
      <c r="AA2374" s="13" t="str">
        <f t="shared" si="417"/>
        <v/>
      </c>
      <c r="AC2374" s="23"/>
      <c r="AD2374" s="23"/>
      <c r="AE2374" s="23"/>
      <c r="AF2374" s="23"/>
      <c r="AG2374" s="23"/>
      <c r="AH2374" s="23"/>
      <c r="AI2374" s="23"/>
      <c r="AJ2374" s="23"/>
      <c r="AK2374" s="23"/>
      <c r="AL2374" s="23"/>
      <c r="AM2374" s="23"/>
      <c r="AN2374" s="23"/>
      <c r="AO2374" s="23"/>
      <c r="AP2374" s="23"/>
      <c r="AQ2374" s="23"/>
      <c r="AR2374" s="23"/>
      <c r="AT2374" s="24"/>
      <c r="AU2374" s="24"/>
      <c r="AV2374" s="24"/>
      <c r="AW2374" s="24" t="s">
        <v>10053</v>
      </c>
      <c r="AX2374" s="24"/>
      <c r="AY2374" s="24"/>
      <c r="BA2374" s="25" t="s">
        <v>2896</v>
      </c>
      <c r="BB2374" s="27" t="s">
        <v>2897</v>
      </c>
      <c r="BC2374" s="27"/>
      <c r="BD2374" s="24"/>
      <c r="BE2374" s="24"/>
      <c r="BF2374" s="24"/>
      <c r="BG2374" s="24"/>
      <c r="BH2374" s="24"/>
      <c r="BI2374" s="24"/>
      <c r="BK2374" s="26" t="s">
        <v>10054</v>
      </c>
    </row>
    <row r="2375" spans="1:63" ht="15.75" customHeight="1" x14ac:dyDescent="0.35">
      <c r="A2375" s="12" t="s">
        <v>10055</v>
      </c>
      <c r="B2375" s="28" t="s">
        <v>4242</v>
      </c>
      <c r="C2375" s="5" t="s">
        <v>3839</v>
      </c>
      <c r="D2375" s="5">
        <v>280</v>
      </c>
      <c r="E2375" s="10">
        <v>1</v>
      </c>
      <c r="F2375" s="5">
        <f t="shared" si="407"/>
        <v>280</v>
      </c>
      <c r="G2375" s="11">
        <v>72</v>
      </c>
      <c r="H2375" s="22">
        <v>3.1</v>
      </c>
      <c r="I2375" s="22">
        <v>7.9</v>
      </c>
      <c r="J2375" s="22">
        <v>7.8</v>
      </c>
      <c r="K2375" s="22">
        <v>3.1</v>
      </c>
      <c r="L2375" s="22">
        <v>2</v>
      </c>
      <c r="M2375" s="22"/>
      <c r="N2375" s="22">
        <v>0.12</v>
      </c>
      <c r="O2375" s="11"/>
      <c r="P2375" s="11"/>
      <c r="Q2375" s="7"/>
      <c r="R2375" s="6">
        <f t="shared" si="408"/>
        <v>201.6</v>
      </c>
      <c r="S2375" s="13">
        <f t="shared" si="409"/>
        <v>8.68</v>
      </c>
      <c r="T2375" s="13">
        <f t="shared" si="410"/>
        <v>22.12</v>
      </c>
      <c r="U2375" s="13">
        <f t="shared" si="411"/>
        <v>21.84</v>
      </c>
      <c r="V2375" s="13">
        <f t="shared" si="412"/>
        <v>8.68</v>
      </c>
      <c r="W2375" s="13">
        <f t="shared" si="413"/>
        <v>5.6</v>
      </c>
      <c r="X2375" s="13" t="str">
        <f t="shared" si="414"/>
        <v/>
      </c>
      <c r="Y2375" s="13">
        <f t="shared" si="415"/>
        <v>0.33600000000000002</v>
      </c>
      <c r="Z2375" s="13" t="str">
        <f t="shared" si="416"/>
        <v/>
      </c>
      <c r="AA2375" s="13" t="str">
        <f t="shared" si="417"/>
        <v/>
      </c>
      <c r="AC2375" s="23"/>
      <c r="AD2375" s="23"/>
      <c r="AE2375" s="23"/>
      <c r="AF2375" s="23"/>
      <c r="AG2375" s="23"/>
      <c r="AH2375" s="23"/>
      <c r="AI2375" s="23"/>
      <c r="AJ2375" s="23"/>
      <c r="AK2375" s="23"/>
      <c r="AL2375" s="23"/>
      <c r="AM2375" s="23"/>
      <c r="AN2375" s="23"/>
      <c r="AO2375" s="23"/>
      <c r="AP2375" s="23"/>
      <c r="AQ2375" s="23"/>
      <c r="AR2375" s="23"/>
      <c r="AT2375" s="24" t="s">
        <v>10056</v>
      </c>
      <c r="AU2375" s="24"/>
      <c r="AV2375" s="24"/>
      <c r="AW2375" s="24"/>
      <c r="AX2375" s="24"/>
      <c r="AY2375" s="24"/>
      <c r="BA2375" s="25" t="s">
        <v>2896</v>
      </c>
      <c r="BB2375" s="27" t="s">
        <v>2897</v>
      </c>
      <c r="BC2375" s="27"/>
      <c r="BD2375" s="24"/>
      <c r="BE2375" s="24"/>
      <c r="BF2375" s="24"/>
      <c r="BG2375" s="24" t="s">
        <v>1137</v>
      </c>
      <c r="BH2375" s="24"/>
      <c r="BI2375" s="24"/>
      <c r="BK2375" s="26" t="s">
        <v>10057</v>
      </c>
    </row>
    <row r="2376" spans="1:63" ht="15.75" customHeight="1" x14ac:dyDescent="0.35">
      <c r="A2376" s="12" t="s">
        <v>10058</v>
      </c>
      <c r="B2376" s="28" t="s">
        <v>3917</v>
      </c>
      <c r="C2376" s="5" t="s">
        <v>4208</v>
      </c>
      <c r="D2376" s="5">
        <v>250</v>
      </c>
      <c r="E2376" s="10">
        <v>1</v>
      </c>
      <c r="F2376" s="5">
        <f t="shared" si="407"/>
        <v>250</v>
      </c>
      <c r="G2376" s="11">
        <v>78</v>
      </c>
      <c r="H2376" s="22">
        <v>3.4</v>
      </c>
      <c r="I2376" s="22">
        <v>8.6999999999999993</v>
      </c>
      <c r="J2376" s="22">
        <v>7.2</v>
      </c>
      <c r="K2376" s="22">
        <v>3.3</v>
      </c>
      <c r="L2376" s="22">
        <v>2.2999999999999998</v>
      </c>
      <c r="M2376" s="22"/>
      <c r="N2376" s="22">
        <v>0.1</v>
      </c>
      <c r="O2376" s="11"/>
      <c r="P2376" s="11"/>
      <c r="Q2376" s="7"/>
      <c r="R2376" s="6">
        <f t="shared" si="408"/>
        <v>195</v>
      </c>
      <c r="S2376" s="13">
        <f t="shared" si="409"/>
        <v>8.5</v>
      </c>
      <c r="T2376" s="13">
        <f t="shared" si="410"/>
        <v>21.75</v>
      </c>
      <c r="U2376" s="13">
        <f t="shared" si="411"/>
        <v>18</v>
      </c>
      <c r="V2376" s="13">
        <f t="shared" si="412"/>
        <v>8.25</v>
      </c>
      <c r="W2376" s="13">
        <f t="shared" si="413"/>
        <v>5.75</v>
      </c>
      <c r="X2376" s="13" t="str">
        <f t="shared" si="414"/>
        <v/>
      </c>
      <c r="Y2376" s="13">
        <f t="shared" si="415"/>
        <v>0.25</v>
      </c>
      <c r="Z2376" s="13" t="str">
        <f t="shared" si="416"/>
        <v/>
      </c>
      <c r="AA2376" s="13" t="str">
        <f t="shared" si="417"/>
        <v/>
      </c>
      <c r="AC2376" s="23"/>
      <c r="AD2376" s="23"/>
      <c r="AE2376" s="23"/>
      <c r="AF2376" s="23"/>
      <c r="AG2376" s="23"/>
      <c r="AH2376" s="23"/>
      <c r="AI2376" s="23"/>
      <c r="AJ2376" s="23"/>
      <c r="AK2376" s="23"/>
      <c r="AL2376" s="23"/>
      <c r="AM2376" s="23"/>
      <c r="AN2376" s="23"/>
      <c r="AO2376" s="23"/>
      <c r="AP2376" s="23"/>
      <c r="AQ2376" s="23"/>
      <c r="AR2376" s="23"/>
      <c r="AT2376" s="24" t="s">
        <v>9901</v>
      </c>
      <c r="AU2376" s="24"/>
      <c r="AV2376" s="24"/>
      <c r="AW2376" s="24" t="s">
        <v>10059</v>
      </c>
      <c r="AX2376" s="24"/>
      <c r="AY2376" s="24"/>
      <c r="BA2376" s="25" t="s">
        <v>2896</v>
      </c>
      <c r="BB2376" s="27" t="s">
        <v>2897</v>
      </c>
      <c r="BC2376" s="27"/>
      <c r="BD2376" s="24"/>
      <c r="BE2376" s="24"/>
      <c r="BF2376" s="24"/>
      <c r="BG2376" s="24"/>
      <c r="BH2376" s="24"/>
      <c r="BI2376" s="24"/>
      <c r="BK2376" s="26" t="s">
        <v>10060</v>
      </c>
    </row>
    <row r="2377" spans="1:63" ht="15.75" customHeight="1" x14ac:dyDescent="0.35">
      <c r="A2377" s="12" t="s">
        <v>10061</v>
      </c>
      <c r="B2377" s="28" t="s">
        <v>3945</v>
      </c>
      <c r="C2377" s="5" t="s">
        <v>7483</v>
      </c>
      <c r="D2377" s="5">
        <v>100</v>
      </c>
      <c r="E2377" s="10">
        <v>1</v>
      </c>
      <c r="F2377" s="5">
        <f t="shared" si="407"/>
        <v>100</v>
      </c>
      <c r="G2377" s="11">
        <v>40</v>
      </c>
      <c r="H2377" s="22">
        <v>3.8</v>
      </c>
      <c r="I2377" s="22">
        <v>5.2</v>
      </c>
      <c r="J2377" s="22">
        <v>5.2</v>
      </c>
      <c r="K2377" s="22">
        <v>0.4</v>
      </c>
      <c r="L2377" s="22">
        <v>0.2</v>
      </c>
      <c r="M2377" s="22"/>
      <c r="N2377" s="22">
        <v>0.17</v>
      </c>
      <c r="O2377" s="11">
        <v>120</v>
      </c>
      <c r="P2377" s="11"/>
      <c r="Q2377" s="7"/>
      <c r="R2377" s="6">
        <f t="shared" si="408"/>
        <v>40</v>
      </c>
      <c r="S2377" s="13">
        <f t="shared" si="409"/>
        <v>3.8</v>
      </c>
      <c r="T2377" s="13">
        <f t="shared" si="410"/>
        <v>5.2</v>
      </c>
      <c r="U2377" s="13">
        <f t="shared" si="411"/>
        <v>5.2</v>
      </c>
      <c r="V2377" s="13">
        <f t="shared" si="412"/>
        <v>0.4</v>
      </c>
      <c r="W2377" s="13">
        <f t="shared" si="413"/>
        <v>0.2</v>
      </c>
      <c r="X2377" s="13" t="str">
        <f t="shared" si="414"/>
        <v/>
      </c>
      <c r="Y2377" s="13">
        <f t="shared" si="415"/>
        <v>0.17</v>
      </c>
      <c r="Z2377" s="13">
        <f t="shared" si="416"/>
        <v>120</v>
      </c>
      <c r="AA2377" s="13" t="str">
        <f t="shared" si="417"/>
        <v/>
      </c>
      <c r="AC2377" s="23"/>
      <c r="AD2377" s="23">
        <v>0.75</v>
      </c>
      <c r="AE2377" s="23"/>
      <c r="AF2377" s="23"/>
      <c r="AG2377" s="23"/>
      <c r="AH2377" s="23"/>
      <c r="AI2377" s="23"/>
      <c r="AJ2377" s="23"/>
      <c r="AK2377" s="23"/>
      <c r="AL2377" s="23"/>
      <c r="AM2377" s="23"/>
      <c r="AN2377" s="23"/>
      <c r="AO2377" s="23"/>
      <c r="AP2377" s="23"/>
      <c r="AQ2377" s="23"/>
      <c r="AR2377" s="23"/>
      <c r="AT2377" s="24" t="s">
        <v>10062</v>
      </c>
      <c r="AU2377" s="24"/>
      <c r="AV2377" s="24"/>
      <c r="AW2377" s="24"/>
      <c r="AX2377" s="24"/>
      <c r="AY2377" s="24"/>
      <c r="BA2377" s="25" t="s">
        <v>2896</v>
      </c>
      <c r="BB2377" s="27" t="s">
        <v>2896</v>
      </c>
      <c r="BC2377" s="27"/>
      <c r="BD2377" s="24" t="s">
        <v>5271</v>
      </c>
      <c r="BE2377" s="24"/>
      <c r="BF2377" s="24"/>
      <c r="BG2377" s="24"/>
      <c r="BH2377" s="24"/>
      <c r="BI2377" s="24"/>
      <c r="BK2377" s="26" t="s">
        <v>10063</v>
      </c>
    </row>
    <row r="2378" spans="1:63" ht="15.75" customHeight="1" x14ac:dyDescent="0.35">
      <c r="A2378" s="12" t="s">
        <v>10064</v>
      </c>
      <c r="B2378" s="28" t="s">
        <v>4242</v>
      </c>
      <c r="C2378" s="5" t="s">
        <v>9438</v>
      </c>
      <c r="D2378" s="5">
        <v>125</v>
      </c>
      <c r="E2378" s="10">
        <v>1</v>
      </c>
      <c r="F2378" s="5">
        <f t="shared" si="407"/>
        <v>125</v>
      </c>
      <c r="G2378" s="11">
        <v>74</v>
      </c>
      <c r="H2378" s="22">
        <v>5.3</v>
      </c>
      <c r="I2378" s="22">
        <v>6.6</v>
      </c>
      <c r="J2378" s="22">
        <v>6.6</v>
      </c>
      <c r="K2378" s="22">
        <v>2.9</v>
      </c>
      <c r="L2378" s="22">
        <v>1.9</v>
      </c>
      <c r="M2378" s="22"/>
      <c r="N2378" s="22">
        <v>0.09</v>
      </c>
      <c r="O2378" s="11">
        <v>120</v>
      </c>
      <c r="P2378" s="11"/>
      <c r="Q2378" s="7"/>
      <c r="R2378" s="6">
        <f t="shared" si="408"/>
        <v>92.5</v>
      </c>
      <c r="S2378" s="13">
        <f t="shared" si="409"/>
        <v>6.625</v>
      </c>
      <c r="T2378" s="13">
        <f t="shared" si="410"/>
        <v>8.25</v>
      </c>
      <c r="U2378" s="13">
        <f t="shared" si="411"/>
        <v>8.25</v>
      </c>
      <c r="V2378" s="13">
        <f t="shared" si="412"/>
        <v>3.625</v>
      </c>
      <c r="W2378" s="13">
        <f t="shared" si="413"/>
        <v>2.375</v>
      </c>
      <c r="X2378" s="13" t="str">
        <f t="shared" si="414"/>
        <v/>
      </c>
      <c r="Y2378" s="13">
        <f t="shared" si="415"/>
        <v>0.1125</v>
      </c>
      <c r="Z2378" s="13">
        <f t="shared" si="416"/>
        <v>150</v>
      </c>
      <c r="AA2378" s="13" t="str">
        <f t="shared" si="417"/>
        <v/>
      </c>
      <c r="AC2378" s="23"/>
      <c r="AD2378" s="23">
        <v>0.75</v>
      </c>
      <c r="AE2378" s="23"/>
      <c r="AF2378" s="23"/>
      <c r="AG2378" s="23"/>
      <c r="AH2378" s="23"/>
      <c r="AI2378" s="23"/>
      <c r="AJ2378" s="23"/>
      <c r="AK2378" s="23"/>
      <c r="AL2378" s="23"/>
      <c r="AM2378" s="23"/>
      <c r="AN2378" s="23"/>
      <c r="AO2378" s="23"/>
      <c r="AP2378" s="23"/>
      <c r="AQ2378" s="23"/>
      <c r="AR2378" s="23"/>
      <c r="AT2378" s="24" t="s">
        <v>10065</v>
      </c>
      <c r="AU2378" s="24"/>
      <c r="AV2378" s="24"/>
      <c r="AW2378" s="24"/>
      <c r="AX2378" s="24"/>
      <c r="AY2378" s="24"/>
      <c r="BA2378" s="25" t="s">
        <v>2897</v>
      </c>
      <c r="BB2378" s="27" t="s">
        <v>2897</v>
      </c>
      <c r="BC2378" s="27"/>
      <c r="BD2378" s="24"/>
      <c r="BE2378" s="24"/>
      <c r="BF2378" s="24"/>
      <c r="BG2378" s="24" t="s">
        <v>9579</v>
      </c>
      <c r="BH2378" s="24"/>
      <c r="BI2378" s="24"/>
      <c r="BK2378" s="26" t="s">
        <v>10066</v>
      </c>
    </row>
    <row r="2379" spans="1:63" ht="15.75" customHeight="1" x14ac:dyDescent="0.35">
      <c r="A2379" s="12" t="s">
        <v>10067</v>
      </c>
      <c r="B2379" s="28" t="s">
        <v>4242</v>
      </c>
      <c r="C2379" s="5" t="s">
        <v>9425</v>
      </c>
      <c r="D2379" s="5">
        <v>150</v>
      </c>
      <c r="E2379" s="10">
        <v>1</v>
      </c>
      <c r="F2379" s="5">
        <f t="shared" si="407"/>
        <v>150</v>
      </c>
      <c r="G2379" s="11">
        <v>65</v>
      </c>
      <c r="H2379" s="22">
        <v>5.5</v>
      </c>
      <c r="I2379" s="22">
        <v>3.9</v>
      </c>
      <c r="J2379" s="22">
        <v>3.9</v>
      </c>
      <c r="K2379" s="22">
        <v>2.9</v>
      </c>
      <c r="L2379" s="22">
        <v>1.9</v>
      </c>
      <c r="M2379" s="22">
        <v>0</v>
      </c>
      <c r="N2379" s="22">
        <v>0.13</v>
      </c>
      <c r="O2379" s="11">
        <v>160</v>
      </c>
      <c r="P2379" s="11"/>
      <c r="Q2379" s="7"/>
      <c r="R2379" s="6">
        <f t="shared" si="408"/>
        <v>97.5</v>
      </c>
      <c r="S2379" s="13">
        <f t="shared" si="409"/>
        <v>8.25</v>
      </c>
      <c r="T2379" s="13">
        <f t="shared" si="410"/>
        <v>5.85</v>
      </c>
      <c r="U2379" s="13">
        <f t="shared" si="411"/>
        <v>5.85</v>
      </c>
      <c r="V2379" s="13">
        <f t="shared" si="412"/>
        <v>4.3499999999999996</v>
      </c>
      <c r="W2379" s="13">
        <f t="shared" si="413"/>
        <v>2.85</v>
      </c>
      <c r="X2379" s="13" t="str">
        <f t="shared" si="414"/>
        <v/>
      </c>
      <c r="Y2379" s="13">
        <f t="shared" si="415"/>
        <v>0.19500000000000001</v>
      </c>
      <c r="Z2379" s="13">
        <f t="shared" si="416"/>
        <v>240</v>
      </c>
      <c r="AA2379" s="13" t="str">
        <f t="shared" si="417"/>
        <v/>
      </c>
      <c r="AC2379" s="23"/>
      <c r="AD2379" s="23">
        <v>0.75</v>
      </c>
      <c r="AE2379" s="23"/>
      <c r="AF2379" s="23"/>
      <c r="AG2379" s="23"/>
      <c r="AH2379" s="23"/>
      <c r="AI2379" s="23"/>
      <c r="AJ2379" s="23"/>
      <c r="AK2379" s="23"/>
      <c r="AL2379" s="23"/>
      <c r="AM2379" s="23"/>
      <c r="AN2379" s="23"/>
      <c r="AO2379" s="23"/>
      <c r="AP2379" s="23"/>
      <c r="AQ2379" s="23"/>
      <c r="AR2379" s="23"/>
      <c r="AT2379" s="24" t="s">
        <v>10068</v>
      </c>
      <c r="AU2379" s="24"/>
      <c r="AV2379" s="24"/>
      <c r="AW2379" s="24"/>
      <c r="AX2379" s="24"/>
      <c r="AY2379" s="24"/>
      <c r="BA2379" s="25" t="s">
        <v>2896</v>
      </c>
      <c r="BB2379" s="27" t="s">
        <v>2897</v>
      </c>
      <c r="BC2379" s="27"/>
      <c r="BD2379" s="24"/>
      <c r="BE2379" s="24"/>
      <c r="BF2379" s="24"/>
      <c r="BG2379" s="24" t="s">
        <v>1160</v>
      </c>
      <c r="BH2379" s="24"/>
      <c r="BI2379" s="24"/>
      <c r="BK2379" s="26" t="s">
        <v>10069</v>
      </c>
    </row>
    <row r="2380" spans="1:63" ht="15.75" customHeight="1" x14ac:dyDescent="0.35">
      <c r="A2380" s="12" t="s">
        <v>10070</v>
      </c>
      <c r="B2380" s="28" t="s">
        <v>3917</v>
      </c>
      <c r="C2380" s="5" t="s">
        <v>4208</v>
      </c>
      <c r="D2380" s="5">
        <v>250</v>
      </c>
      <c r="E2380" s="10">
        <v>1</v>
      </c>
      <c r="F2380" s="5">
        <f t="shared" si="407"/>
        <v>250</v>
      </c>
      <c r="G2380" s="11">
        <v>67</v>
      </c>
      <c r="H2380" s="22">
        <v>3.8</v>
      </c>
      <c r="I2380" s="22">
        <v>4.7</v>
      </c>
      <c r="J2380" s="22">
        <v>3.4</v>
      </c>
      <c r="K2380" s="22">
        <v>3.6</v>
      </c>
      <c r="L2380" s="22">
        <v>2.5</v>
      </c>
      <c r="M2380" s="22">
        <v>0.3</v>
      </c>
      <c r="N2380" s="22">
        <v>0.92</v>
      </c>
      <c r="O2380" s="11"/>
      <c r="P2380" s="11"/>
      <c r="Q2380" s="7"/>
      <c r="R2380" s="6">
        <f t="shared" si="408"/>
        <v>167.5</v>
      </c>
      <c r="S2380" s="13">
        <f t="shared" si="409"/>
        <v>9.5</v>
      </c>
      <c r="T2380" s="13">
        <f t="shared" si="410"/>
        <v>11.75</v>
      </c>
      <c r="U2380" s="13">
        <f t="shared" si="411"/>
        <v>8.5</v>
      </c>
      <c r="V2380" s="13">
        <f t="shared" si="412"/>
        <v>9</v>
      </c>
      <c r="W2380" s="13">
        <f t="shared" si="413"/>
        <v>6.25</v>
      </c>
      <c r="X2380" s="13">
        <f t="shared" si="414"/>
        <v>0.75</v>
      </c>
      <c r="Y2380" s="13">
        <f t="shared" si="415"/>
        <v>2.2999999999999998</v>
      </c>
      <c r="Z2380" s="13" t="str">
        <f t="shared" si="416"/>
        <v/>
      </c>
      <c r="AA2380" s="13" t="str">
        <f t="shared" si="417"/>
        <v/>
      </c>
      <c r="AC2380" s="23"/>
      <c r="AD2380" s="23"/>
      <c r="AE2380" s="23"/>
      <c r="AF2380" s="23"/>
      <c r="AG2380" s="23"/>
      <c r="AH2380" s="23"/>
      <c r="AI2380" s="23"/>
      <c r="AJ2380" s="23"/>
      <c r="AK2380" s="23"/>
      <c r="AL2380" s="23"/>
      <c r="AM2380" s="23"/>
      <c r="AN2380" s="23"/>
      <c r="AO2380" s="23"/>
      <c r="AP2380" s="23"/>
      <c r="AQ2380" s="23"/>
      <c r="AR2380" s="23"/>
      <c r="AT2380" s="24" t="s">
        <v>10071</v>
      </c>
      <c r="AU2380" s="24"/>
      <c r="AV2380" s="24"/>
      <c r="AW2380" s="24" t="s">
        <v>10072</v>
      </c>
      <c r="AX2380" s="24"/>
      <c r="AY2380" s="24"/>
      <c r="BA2380" s="25" t="s">
        <v>2896</v>
      </c>
      <c r="BB2380" s="27" t="s">
        <v>2897</v>
      </c>
      <c r="BC2380" s="27"/>
      <c r="BD2380" s="24"/>
      <c r="BE2380" s="24"/>
      <c r="BF2380" s="24"/>
      <c r="BG2380" s="24"/>
      <c r="BH2380" s="24"/>
      <c r="BI2380" s="24"/>
      <c r="BK2380" s="26" t="s">
        <v>10073</v>
      </c>
    </row>
    <row r="2381" spans="1:63" ht="15.75" customHeight="1" x14ac:dyDescent="0.35">
      <c r="A2381" s="12" t="s">
        <v>10074</v>
      </c>
      <c r="B2381" s="28" t="s">
        <v>4242</v>
      </c>
      <c r="C2381" s="5" t="s">
        <v>7483</v>
      </c>
      <c r="D2381" s="5">
        <v>100</v>
      </c>
      <c r="E2381" s="10">
        <v>1</v>
      </c>
      <c r="F2381" s="5">
        <f t="shared" si="407"/>
        <v>100</v>
      </c>
      <c r="G2381" s="11">
        <v>50</v>
      </c>
      <c r="H2381" s="22">
        <v>3.7</v>
      </c>
      <c r="I2381" s="22">
        <v>5.4</v>
      </c>
      <c r="J2381" s="22">
        <v>5.4</v>
      </c>
      <c r="K2381" s="22">
        <v>1.5</v>
      </c>
      <c r="L2381" s="22">
        <v>1</v>
      </c>
      <c r="M2381" s="22">
        <v>0</v>
      </c>
      <c r="N2381" s="22">
        <v>0.16</v>
      </c>
      <c r="O2381" s="11">
        <v>120</v>
      </c>
      <c r="P2381" s="11"/>
      <c r="Q2381" s="7"/>
      <c r="R2381" s="6">
        <f t="shared" si="408"/>
        <v>50</v>
      </c>
      <c r="S2381" s="13">
        <f t="shared" si="409"/>
        <v>3.7</v>
      </c>
      <c r="T2381" s="13">
        <f t="shared" si="410"/>
        <v>5.4</v>
      </c>
      <c r="U2381" s="13">
        <f t="shared" si="411"/>
        <v>5.4</v>
      </c>
      <c r="V2381" s="13">
        <f t="shared" si="412"/>
        <v>1.5</v>
      </c>
      <c r="W2381" s="13">
        <f t="shared" si="413"/>
        <v>1</v>
      </c>
      <c r="X2381" s="13" t="str">
        <f t="shared" si="414"/>
        <v/>
      </c>
      <c r="Y2381" s="13">
        <f t="shared" si="415"/>
        <v>0.16</v>
      </c>
      <c r="Z2381" s="13">
        <f t="shared" si="416"/>
        <v>120</v>
      </c>
      <c r="AA2381" s="13" t="str">
        <f t="shared" si="417"/>
        <v/>
      </c>
      <c r="AC2381" s="23"/>
      <c r="AD2381" s="23">
        <v>0.75</v>
      </c>
      <c r="AE2381" s="23"/>
      <c r="AF2381" s="23"/>
      <c r="AG2381" s="23"/>
      <c r="AH2381" s="23"/>
      <c r="AI2381" s="23"/>
      <c r="AJ2381" s="23"/>
      <c r="AK2381" s="23"/>
      <c r="AL2381" s="23"/>
      <c r="AM2381" s="23"/>
      <c r="AN2381" s="23"/>
      <c r="AO2381" s="23"/>
      <c r="AP2381" s="23"/>
      <c r="AQ2381" s="23"/>
      <c r="AR2381" s="23"/>
      <c r="AT2381" s="24" t="s">
        <v>10075</v>
      </c>
      <c r="AU2381" s="24"/>
      <c r="AV2381" s="24"/>
      <c r="AW2381" s="24" t="s">
        <v>10076</v>
      </c>
      <c r="AX2381" s="24"/>
      <c r="AY2381" s="24"/>
      <c r="BA2381" s="25" t="s">
        <v>2896</v>
      </c>
      <c r="BB2381" s="27" t="s">
        <v>2897</v>
      </c>
      <c r="BC2381" s="27"/>
      <c r="BD2381" s="24"/>
      <c r="BE2381" s="24"/>
      <c r="BF2381" s="24"/>
      <c r="BG2381" s="24" t="s">
        <v>9579</v>
      </c>
      <c r="BH2381" s="24"/>
      <c r="BI2381" s="24"/>
      <c r="BK2381" s="26" t="s">
        <v>10077</v>
      </c>
    </row>
    <row r="2382" spans="1:63" ht="15.75" customHeight="1" x14ac:dyDescent="0.35">
      <c r="A2382" s="12" t="s">
        <v>10078</v>
      </c>
      <c r="B2382" s="28" t="s">
        <v>3917</v>
      </c>
      <c r="C2382" s="5" t="s">
        <v>4208</v>
      </c>
      <c r="D2382" s="5">
        <v>250</v>
      </c>
      <c r="E2382" s="10">
        <v>1</v>
      </c>
      <c r="F2382" s="5">
        <f t="shared" si="407"/>
        <v>250</v>
      </c>
      <c r="G2382" s="11">
        <v>67</v>
      </c>
      <c r="H2382" s="22">
        <v>3.8</v>
      </c>
      <c r="I2382" s="22">
        <v>4.7</v>
      </c>
      <c r="J2382" s="22">
        <v>3.4</v>
      </c>
      <c r="K2382" s="22">
        <v>3.6</v>
      </c>
      <c r="L2382" s="22">
        <v>2.5</v>
      </c>
      <c r="M2382" s="22"/>
      <c r="N2382" s="22">
        <v>0.09</v>
      </c>
      <c r="O2382" s="11"/>
      <c r="P2382" s="11"/>
      <c r="Q2382" s="7"/>
      <c r="R2382" s="6">
        <f t="shared" si="408"/>
        <v>167.5</v>
      </c>
      <c r="S2382" s="13">
        <f t="shared" si="409"/>
        <v>9.5</v>
      </c>
      <c r="T2382" s="13">
        <f t="shared" si="410"/>
        <v>11.75</v>
      </c>
      <c r="U2382" s="13">
        <f t="shared" si="411"/>
        <v>8.5</v>
      </c>
      <c r="V2382" s="13">
        <f t="shared" si="412"/>
        <v>9</v>
      </c>
      <c r="W2382" s="13">
        <f t="shared" si="413"/>
        <v>6.25</v>
      </c>
      <c r="X2382" s="13" t="str">
        <f t="shared" si="414"/>
        <v/>
      </c>
      <c r="Y2382" s="13">
        <f t="shared" si="415"/>
        <v>0.22500000000000001</v>
      </c>
      <c r="Z2382" s="13" t="str">
        <f t="shared" si="416"/>
        <v/>
      </c>
      <c r="AA2382" s="13" t="str">
        <f t="shared" si="417"/>
        <v/>
      </c>
      <c r="AC2382" s="23"/>
      <c r="AD2382" s="23"/>
      <c r="AE2382" s="23"/>
      <c r="AF2382" s="23"/>
      <c r="AG2382" s="23"/>
      <c r="AH2382" s="23"/>
      <c r="AI2382" s="23"/>
      <c r="AJ2382" s="23"/>
      <c r="AK2382" s="23"/>
      <c r="AL2382" s="23"/>
      <c r="AM2382" s="23"/>
      <c r="AN2382" s="23"/>
      <c r="AO2382" s="23"/>
      <c r="AP2382" s="23"/>
      <c r="AQ2382" s="23"/>
      <c r="AR2382" s="23"/>
      <c r="AT2382" s="24" t="s">
        <v>9901</v>
      </c>
      <c r="AU2382" s="24"/>
      <c r="AV2382" s="24"/>
      <c r="AW2382" s="24" t="s">
        <v>10079</v>
      </c>
      <c r="AX2382" s="24"/>
      <c r="AY2382" s="24"/>
      <c r="BA2382" s="25" t="s">
        <v>2896</v>
      </c>
      <c r="BB2382" s="27" t="s">
        <v>2897</v>
      </c>
      <c r="BC2382" s="27"/>
      <c r="BD2382" s="24"/>
      <c r="BE2382" s="24"/>
      <c r="BF2382" s="24"/>
      <c r="BG2382" s="24"/>
      <c r="BH2382" s="24"/>
      <c r="BI2382" s="24"/>
      <c r="BK2382" s="26" t="s">
        <v>10080</v>
      </c>
    </row>
    <row r="2383" spans="1:63" ht="15.75" customHeight="1" x14ac:dyDescent="0.35">
      <c r="A2383" s="12" t="s">
        <v>10081</v>
      </c>
      <c r="B2383" s="28" t="s">
        <v>4175</v>
      </c>
      <c r="C2383" s="5" t="s">
        <v>4208</v>
      </c>
      <c r="D2383" s="5">
        <v>500</v>
      </c>
      <c r="E2383" s="10">
        <v>1</v>
      </c>
      <c r="F2383" s="5">
        <f t="shared" si="407"/>
        <v>500</v>
      </c>
      <c r="G2383" s="11">
        <v>34</v>
      </c>
      <c r="H2383" s="22">
        <v>3.5</v>
      </c>
      <c r="I2383" s="22">
        <v>4.3</v>
      </c>
      <c r="J2383" s="22">
        <v>4.3</v>
      </c>
      <c r="K2383" s="22">
        <v>0.1</v>
      </c>
      <c r="L2383" s="22">
        <v>0.1</v>
      </c>
      <c r="M2383" s="22"/>
      <c r="N2383" s="22">
        <v>0.13</v>
      </c>
      <c r="O2383" s="11"/>
      <c r="P2383" s="11"/>
      <c r="Q2383" s="7"/>
      <c r="R2383" s="6">
        <f t="shared" si="408"/>
        <v>170</v>
      </c>
      <c r="S2383" s="13">
        <f t="shared" si="409"/>
        <v>17.5</v>
      </c>
      <c r="T2383" s="13">
        <f t="shared" si="410"/>
        <v>21.5</v>
      </c>
      <c r="U2383" s="13">
        <f t="shared" si="411"/>
        <v>21.5</v>
      </c>
      <c r="V2383" s="13">
        <f t="shared" si="412"/>
        <v>0.5</v>
      </c>
      <c r="W2383" s="13">
        <f t="shared" si="413"/>
        <v>0.5</v>
      </c>
      <c r="X2383" s="13" t="str">
        <f t="shared" si="414"/>
        <v/>
      </c>
      <c r="Y2383" s="13">
        <f t="shared" si="415"/>
        <v>0.65</v>
      </c>
      <c r="Z2383" s="13" t="str">
        <f t="shared" si="416"/>
        <v/>
      </c>
      <c r="AA2383" s="13" t="str">
        <f t="shared" si="417"/>
        <v/>
      </c>
      <c r="AC2383" s="23"/>
      <c r="AD2383" s="23"/>
      <c r="AE2383" s="23"/>
      <c r="AF2383" s="23"/>
      <c r="AG2383" s="23"/>
      <c r="AH2383" s="23"/>
      <c r="AI2383" s="23"/>
      <c r="AJ2383" s="23"/>
      <c r="AK2383" s="23"/>
      <c r="AL2383" s="23"/>
      <c r="AM2383" s="23"/>
      <c r="AN2383" s="23"/>
      <c r="AO2383" s="23"/>
      <c r="AP2383" s="23"/>
      <c r="AQ2383" s="23"/>
      <c r="AR2383" s="23"/>
      <c r="AT2383" s="24" t="s">
        <v>10082</v>
      </c>
      <c r="AU2383" s="24"/>
      <c r="AV2383" s="24"/>
      <c r="AW2383" s="24" t="s">
        <v>10083</v>
      </c>
      <c r="AX2383" s="24"/>
      <c r="AY2383" s="24"/>
      <c r="BA2383" s="25" t="s">
        <v>2896</v>
      </c>
      <c r="BB2383" s="27" t="s">
        <v>2897</v>
      </c>
      <c r="BC2383" s="27"/>
      <c r="BD2383" s="24"/>
      <c r="BE2383" s="24"/>
      <c r="BF2383" s="24"/>
      <c r="BG2383" s="24" t="s">
        <v>1137</v>
      </c>
      <c r="BH2383" s="24"/>
      <c r="BI2383" s="24"/>
      <c r="BK2383" s="26" t="s">
        <v>10084</v>
      </c>
    </row>
    <row r="2384" spans="1:63" ht="15.75" customHeight="1" x14ac:dyDescent="0.35">
      <c r="A2384" s="12" t="s">
        <v>10085</v>
      </c>
      <c r="B2384" s="28" t="s">
        <v>3945</v>
      </c>
      <c r="C2384" s="5" t="s">
        <v>7483</v>
      </c>
      <c r="D2384" s="5">
        <v>100</v>
      </c>
      <c r="E2384" s="10">
        <v>1</v>
      </c>
      <c r="F2384" s="5">
        <f t="shared" si="407"/>
        <v>100</v>
      </c>
      <c r="G2384" s="11">
        <v>41</v>
      </c>
      <c r="H2384" s="22">
        <v>4</v>
      </c>
      <c r="I2384" s="22">
        <v>5.4</v>
      </c>
      <c r="J2384" s="22">
        <v>5.4</v>
      </c>
      <c r="K2384" s="22">
        <v>0.4</v>
      </c>
      <c r="L2384" s="22">
        <v>0.3</v>
      </c>
      <c r="M2384" s="22"/>
      <c r="N2384" s="22">
        <v>0.18</v>
      </c>
      <c r="O2384" s="11">
        <v>120</v>
      </c>
      <c r="P2384" s="11"/>
      <c r="Q2384" s="7"/>
      <c r="R2384" s="6">
        <f t="shared" si="408"/>
        <v>41</v>
      </c>
      <c r="S2384" s="13">
        <f t="shared" si="409"/>
        <v>4</v>
      </c>
      <c r="T2384" s="13">
        <f t="shared" si="410"/>
        <v>5.4</v>
      </c>
      <c r="U2384" s="13">
        <f t="shared" si="411"/>
        <v>5.4</v>
      </c>
      <c r="V2384" s="13">
        <f t="shared" si="412"/>
        <v>0.4</v>
      </c>
      <c r="W2384" s="13">
        <f t="shared" si="413"/>
        <v>0.3</v>
      </c>
      <c r="X2384" s="13" t="str">
        <f t="shared" si="414"/>
        <v/>
      </c>
      <c r="Y2384" s="13">
        <f t="shared" si="415"/>
        <v>0.18</v>
      </c>
      <c r="Z2384" s="13">
        <f t="shared" si="416"/>
        <v>120</v>
      </c>
      <c r="AA2384" s="13" t="str">
        <f t="shared" si="417"/>
        <v/>
      </c>
      <c r="AC2384" s="23"/>
      <c r="AD2384" s="23">
        <v>0.75</v>
      </c>
      <c r="AE2384" s="23"/>
      <c r="AF2384" s="23"/>
      <c r="AG2384" s="23"/>
      <c r="AH2384" s="23"/>
      <c r="AI2384" s="23"/>
      <c r="AJ2384" s="23"/>
      <c r="AK2384" s="23"/>
      <c r="AL2384" s="23"/>
      <c r="AM2384" s="23"/>
      <c r="AN2384" s="23"/>
      <c r="AO2384" s="23"/>
      <c r="AP2384" s="23"/>
      <c r="AQ2384" s="23"/>
      <c r="AR2384" s="23"/>
      <c r="AT2384" s="24" t="s">
        <v>10086</v>
      </c>
      <c r="AU2384" s="24"/>
      <c r="AV2384" s="24"/>
      <c r="AW2384" s="24"/>
      <c r="AX2384" s="24"/>
      <c r="AY2384" s="24"/>
      <c r="BA2384" s="25" t="s">
        <v>2896</v>
      </c>
      <c r="BB2384" s="27" t="s">
        <v>2896</v>
      </c>
      <c r="BC2384" s="27"/>
      <c r="BD2384" s="24" t="s">
        <v>5271</v>
      </c>
      <c r="BE2384" s="24"/>
      <c r="BF2384" s="24"/>
      <c r="BG2384" s="24"/>
      <c r="BH2384" s="24"/>
      <c r="BI2384" s="24"/>
      <c r="BK2384" s="26" t="s">
        <v>10087</v>
      </c>
    </row>
    <row r="2385" spans="1:63" ht="15.75" customHeight="1" x14ac:dyDescent="0.35">
      <c r="A2385" s="12" t="s">
        <v>10088</v>
      </c>
      <c r="B2385" s="28" t="s">
        <v>4232</v>
      </c>
      <c r="C2385" s="5" t="s">
        <v>3839</v>
      </c>
      <c r="D2385" s="5">
        <v>280</v>
      </c>
      <c r="E2385" s="10">
        <v>1</v>
      </c>
      <c r="F2385" s="5">
        <f t="shared" si="407"/>
        <v>280</v>
      </c>
      <c r="G2385" s="11">
        <v>59</v>
      </c>
      <c r="H2385" s="22">
        <v>3.3</v>
      </c>
      <c r="I2385" s="22">
        <v>4.0999999999999996</v>
      </c>
      <c r="J2385" s="22">
        <v>4.0999999999999996</v>
      </c>
      <c r="K2385" s="22">
        <v>3.3</v>
      </c>
      <c r="L2385" s="22">
        <v>2.1</v>
      </c>
      <c r="M2385" s="22"/>
      <c r="N2385" s="22">
        <v>0.13</v>
      </c>
      <c r="O2385" s="11"/>
      <c r="P2385" s="11"/>
      <c r="Q2385" s="7"/>
      <c r="R2385" s="6">
        <f t="shared" si="408"/>
        <v>165.2</v>
      </c>
      <c r="S2385" s="13">
        <f t="shared" si="409"/>
        <v>9.24</v>
      </c>
      <c r="T2385" s="13">
        <f t="shared" si="410"/>
        <v>11.48</v>
      </c>
      <c r="U2385" s="13">
        <f t="shared" si="411"/>
        <v>11.48</v>
      </c>
      <c r="V2385" s="13">
        <f t="shared" si="412"/>
        <v>9.24</v>
      </c>
      <c r="W2385" s="13">
        <f t="shared" si="413"/>
        <v>5.88</v>
      </c>
      <c r="X2385" s="13" t="str">
        <f t="shared" si="414"/>
        <v/>
      </c>
      <c r="Y2385" s="13">
        <f t="shared" si="415"/>
        <v>0.36399999999999999</v>
      </c>
      <c r="Z2385" s="13" t="str">
        <f t="shared" si="416"/>
        <v/>
      </c>
      <c r="AA2385" s="13" t="str">
        <f t="shared" si="417"/>
        <v/>
      </c>
      <c r="AC2385" s="23"/>
      <c r="AD2385" s="23"/>
      <c r="AE2385" s="23"/>
      <c r="AF2385" s="23"/>
      <c r="AG2385" s="23"/>
      <c r="AH2385" s="23"/>
      <c r="AI2385" s="23"/>
      <c r="AJ2385" s="23"/>
      <c r="AK2385" s="23"/>
      <c r="AL2385" s="23"/>
      <c r="AM2385" s="23"/>
      <c r="AN2385" s="23"/>
      <c r="AO2385" s="23"/>
      <c r="AP2385" s="23"/>
      <c r="AQ2385" s="23"/>
      <c r="AR2385" s="23"/>
      <c r="AT2385" s="24" t="s">
        <v>10089</v>
      </c>
      <c r="AU2385" s="24"/>
      <c r="AV2385" s="24"/>
      <c r="AW2385" s="24"/>
      <c r="AX2385" s="24"/>
      <c r="AY2385" s="24"/>
      <c r="BA2385" s="25" t="s">
        <v>2896</v>
      </c>
      <c r="BB2385" s="27" t="s">
        <v>2897</v>
      </c>
      <c r="BC2385" s="27"/>
      <c r="BD2385" s="24"/>
      <c r="BE2385" s="24"/>
      <c r="BF2385" s="24"/>
      <c r="BG2385" s="24"/>
      <c r="BH2385" s="24"/>
      <c r="BI2385" s="24"/>
      <c r="BK2385" s="26" t="s">
        <v>10090</v>
      </c>
    </row>
    <row r="2386" spans="1:63" ht="15.75" customHeight="1" x14ac:dyDescent="0.35">
      <c r="A2386" s="12" t="s">
        <v>10091</v>
      </c>
      <c r="B2386" s="28" t="s">
        <v>3984</v>
      </c>
      <c r="C2386" s="5" t="s">
        <v>4208</v>
      </c>
      <c r="D2386" s="5">
        <v>500</v>
      </c>
      <c r="E2386" s="10">
        <v>1</v>
      </c>
      <c r="F2386" s="5">
        <f t="shared" si="407"/>
        <v>500</v>
      </c>
      <c r="G2386" s="11">
        <v>42</v>
      </c>
      <c r="H2386" s="22">
        <v>3.4</v>
      </c>
      <c r="I2386" s="22">
        <v>3.8</v>
      </c>
      <c r="J2386" s="22">
        <v>3.8</v>
      </c>
      <c r="K2386" s="22">
        <v>1.5</v>
      </c>
      <c r="L2386" s="22">
        <v>1</v>
      </c>
      <c r="M2386" s="22"/>
      <c r="N2386" s="22">
        <v>0.13</v>
      </c>
      <c r="O2386" s="11"/>
      <c r="P2386" s="11"/>
      <c r="Q2386" s="7"/>
      <c r="R2386" s="6">
        <f t="shared" si="408"/>
        <v>210</v>
      </c>
      <c r="S2386" s="13">
        <f t="shared" si="409"/>
        <v>17</v>
      </c>
      <c r="T2386" s="13">
        <f t="shared" si="410"/>
        <v>19</v>
      </c>
      <c r="U2386" s="13">
        <f t="shared" si="411"/>
        <v>19</v>
      </c>
      <c r="V2386" s="13">
        <f t="shared" si="412"/>
        <v>7.5</v>
      </c>
      <c r="W2386" s="13">
        <f t="shared" si="413"/>
        <v>5</v>
      </c>
      <c r="X2386" s="13" t="str">
        <f t="shared" si="414"/>
        <v/>
      </c>
      <c r="Y2386" s="13">
        <f t="shared" si="415"/>
        <v>0.65</v>
      </c>
      <c r="Z2386" s="13" t="str">
        <f t="shared" si="416"/>
        <v/>
      </c>
      <c r="AA2386" s="13" t="str">
        <f t="shared" si="417"/>
        <v/>
      </c>
      <c r="AC2386" s="23"/>
      <c r="AD2386" s="23"/>
      <c r="AE2386" s="23"/>
      <c r="AF2386" s="23"/>
      <c r="AG2386" s="23"/>
      <c r="AH2386" s="23"/>
      <c r="AI2386" s="23"/>
      <c r="AJ2386" s="23"/>
      <c r="AK2386" s="23"/>
      <c r="AL2386" s="23"/>
      <c r="AM2386" s="23"/>
      <c r="AN2386" s="23"/>
      <c r="AO2386" s="23"/>
      <c r="AP2386" s="23"/>
      <c r="AQ2386" s="23"/>
      <c r="AR2386" s="23"/>
      <c r="AT2386" s="24" t="s">
        <v>10092</v>
      </c>
      <c r="AU2386" s="24"/>
      <c r="AV2386" s="24"/>
      <c r="AW2386" s="24" t="s">
        <v>10093</v>
      </c>
      <c r="AX2386" s="24"/>
      <c r="AY2386" s="24"/>
      <c r="BA2386" s="25" t="s">
        <v>2896</v>
      </c>
      <c r="BB2386" s="27" t="s">
        <v>2897</v>
      </c>
      <c r="BC2386" s="27"/>
      <c r="BD2386" s="24"/>
      <c r="BE2386" s="24"/>
      <c r="BF2386" s="24"/>
      <c r="BG2386" s="24"/>
      <c r="BH2386" s="24"/>
      <c r="BI2386" s="24"/>
      <c r="BK2386" s="26" t="s">
        <v>10094</v>
      </c>
    </row>
    <row r="2387" spans="1:63" ht="15.75" customHeight="1" x14ac:dyDescent="0.35">
      <c r="A2387" s="12" t="s">
        <v>10095</v>
      </c>
      <c r="B2387" s="28" t="s">
        <v>3911</v>
      </c>
      <c r="C2387" s="5" t="s">
        <v>4208</v>
      </c>
      <c r="D2387" s="5">
        <v>480</v>
      </c>
      <c r="E2387" s="10">
        <v>1</v>
      </c>
      <c r="F2387" s="5">
        <f t="shared" si="407"/>
        <v>480</v>
      </c>
      <c r="G2387" s="11">
        <v>45</v>
      </c>
      <c r="H2387" s="22">
        <v>3.6</v>
      </c>
      <c r="I2387" s="22">
        <v>4.2</v>
      </c>
      <c r="J2387" s="22">
        <v>3.4</v>
      </c>
      <c r="K2387" s="22">
        <v>1.4</v>
      </c>
      <c r="L2387" s="22">
        <v>1</v>
      </c>
      <c r="M2387" s="22"/>
      <c r="N2387" s="22">
        <v>0.08</v>
      </c>
      <c r="O2387" s="11"/>
      <c r="P2387" s="11"/>
      <c r="Q2387" s="7"/>
      <c r="R2387" s="6">
        <f t="shared" si="408"/>
        <v>216</v>
      </c>
      <c r="S2387" s="13">
        <f t="shared" si="409"/>
        <v>17.28</v>
      </c>
      <c r="T2387" s="13">
        <f t="shared" si="410"/>
        <v>20.16</v>
      </c>
      <c r="U2387" s="13">
        <f t="shared" si="411"/>
        <v>16.32</v>
      </c>
      <c r="V2387" s="13">
        <f t="shared" si="412"/>
        <v>6.72</v>
      </c>
      <c r="W2387" s="13">
        <f t="shared" si="413"/>
        <v>4.8</v>
      </c>
      <c r="X2387" s="13" t="str">
        <f t="shared" si="414"/>
        <v/>
      </c>
      <c r="Y2387" s="13">
        <f t="shared" si="415"/>
        <v>0.38400000000000001</v>
      </c>
      <c r="Z2387" s="13" t="str">
        <f t="shared" si="416"/>
        <v/>
      </c>
      <c r="AA2387" s="13" t="str">
        <f t="shared" si="417"/>
        <v/>
      </c>
      <c r="AC2387" s="23"/>
      <c r="AD2387" s="23"/>
      <c r="AE2387" s="23"/>
      <c r="AF2387" s="23"/>
      <c r="AG2387" s="23"/>
      <c r="AH2387" s="23"/>
      <c r="AI2387" s="23"/>
      <c r="AJ2387" s="23"/>
      <c r="AK2387" s="23"/>
      <c r="AL2387" s="23"/>
      <c r="AM2387" s="23"/>
      <c r="AN2387" s="23"/>
      <c r="AO2387" s="23"/>
      <c r="AP2387" s="23"/>
      <c r="AQ2387" s="23"/>
      <c r="AR2387" s="23"/>
      <c r="AT2387" s="24" t="s">
        <v>10096</v>
      </c>
      <c r="AU2387" s="24"/>
      <c r="AV2387" s="24"/>
      <c r="AW2387" s="24" t="s">
        <v>10097</v>
      </c>
      <c r="AX2387" s="24"/>
      <c r="AY2387" s="24"/>
      <c r="BA2387" s="25" t="s">
        <v>2896</v>
      </c>
      <c r="BB2387" s="27" t="s">
        <v>2897</v>
      </c>
      <c r="BC2387" s="27"/>
      <c r="BD2387" s="24"/>
      <c r="BE2387" s="24"/>
      <c r="BF2387" s="24"/>
      <c r="BG2387" s="24"/>
      <c r="BH2387" s="24"/>
      <c r="BI2387" s="24"/>
      <c r="BK2387" s="26" t="s">
        <v>10098</v>
      </c>
    </row>
    <row r="2388" spans="1:63" ht="15.75" customHeight="1" x14ac:dyDescent="0.35">
      <c r="A2388" s="12" t="s">
        <v>10099</v>
      </c>
      <c r="B2388" s="28" t="s">
        <v>3917</v>
      </c>
      <c r="C2388" s="5" t="s">
        <v>6847</v>
      </c>
      <c r="D2388" s="5">
        <v>350</v>
      </c>
      <c r="E2388" s="10">
        <v>1</v>
      </c>
      <c r="F2388" s="5">
        <f t="shared" si="407"/>
        <v>350</v>
      </c>
      <c r="G2388" s="11">
        <v>58</v>
      </c>
      <c r="H2388" s="22">
        <v>5</v>
      </c>
      <c r="I2388" s="22">
        <v>4.3</v>
      </c>
      <c r="J2388" s="22">
        <v>4.3</v>
      </c>
      <c r="K2388" s="22">
        <v>2</v>
      </c>
      <c r="L2388" s="22">
        <v>1.3</v>
      </c>
      <c r="M2388" s="22"/>
      <c r="N2388" s="22">
        <v>0.15</v>
      </c>
      <c r="O2388" s="11">
        <v>120</v>
      </c>
      <c r="P2388" s="11"/>
      <c r="Q2388" s="7"/>
      <c r="R2388" s="6">
        <f t="shared" si="408"/>
        <v>203</v>
      </c>
      <c r="S2388" s="13">
        <f t="shared" si="409"/>
        <v>17.5</v>
      </c>
      <c r="T2388" s="13">
        <f t="shared" si="410"/>
        <v>15.05</v>
      </c>
      <c r="U2388" s="13">
        <f t="shared" si="411"/>
        <v>15.05</v>
      </c>
      <c r="V2388" s="13">
        <f t="shared" si="412"/>
        <v>7</v>
      </c>
      <c r="W2388" s="13">
        <f t="shared" si="413"/>
        <v>4.55</v>
      </c>
      <c r="X2388" s="13" t="str">
        <f t="shared" si="414"/>
        <v/>
      </c>
      <c r="Y2388" s="13">
        <f t="shared" si="415"/>
        <v>0.52500000000000002</v>
      </c>
      <c r="Z2388" s="13">
        <f t="shared" si="416"/>
        <v>420</v>
      </c>
      <c r="AA2388" s="13" t="str">
        <f t="shared" si="417"/>
        <v/>
      </c>
      <c r="AC2388" s="23"/>
      <c r="AD2388" s="23"/>
      <c r="AE2388" s="23"/>
      <c r="AF2388" s="23"/>
      <c r="AG2388" s="23"/>
      <c r="AH2388" s="23"/>
      <c r="AI2388" s="23"/>
      <c r="AJ2388" s="23">
        <v>0.26</v>
      </c>
      <c r="AK2388" s="23"/>
      <c r="AL2388" s="23">
        <v>0.47</v>
      </c>
      <c r="AM2388" s="23"/>
      <c r="AN2388" s="23"/>
      <c r="AO2388" s="23"/>
      <c r="AP2388" s="23"/>
      <c r="AQ2388" s="23"/>
      <c r="AR2388" s="23"/>
      <c r="AT2388" s="24" t="s">
        <v>10100</v>
      </c>
      <c r="AU2388" s="24"/>
      <c r="AV2388" s="24"/>
      <c r="AW2388" s="24" t="s">
        <v>10101</v>
      </c>
      <c r="AX2388" s="24"/>
      <c r="AY2388" s="24"/>
      <c r="BA2388" s="25" t="s">
        <v>2896</v>
      </c>
      <c r="BB2388" s="27" t="s">
        <v>2897</v>
      </c>
      <c r="BC2388" s="27"/>
      <c r="BD2388" s="24"/>
      <c r="BE2388" s="24"/>
      <c r="BF2388" s="24"/>
      <c r="BG2388" s="24"/>
      <c r="BH2388" s="24"/>
      <c r="BI2388" s="24"/>
      <c r="BK2388" s="26" t="s">
        <v>10102</v>
      </c>
    </row>
    <row r="2389" spans="1:63" ht="15.75" customHeight="1" x14ac:dyDescent="0.35">
      <c r="A2389" s="12" t="s">
        <v>10103</v>
      </c>
      <c r="B2389" s="28" t="s">
        <v>4242</v>
      </c>
      <c r="C2389" s="5" t="s">
        <v>3981</v>
      </c>
      <c r="D2389" s="5">
        <v>250</v>
      </c>
      <c r="E2389" s="10">
        <v>1</v>
      </c>
      <c r="F2389" s="5">
        <f t="shared" si="407"/>
        <v>250</v>
      </c>
      <c r="G2389" s="11">
        <v>51</v>
      </c>
      <c r="H2389" s="22">
        <v>4.5</v>
      </c>
      <c r="I2389" s="22">
        <v>4.2</v>
      </c>
      <c r="J2389" s="22">
        <v>4.2</v>
      </c>
      <c r="K2389" s="22">
        <v>1.5</v>
      </c>
      <c r="L2389" s="22">
        <v>0.9</v>
      </c>
      <c r="M2389" s="22"/>
      <c r="N2389" s="22">
        <v>0.12</v>
      </c>
      <c r="O2389" s="11">
        <v>135</v>
      </c>
      <c r="P2389" s="11"/>
      <c r="Q2389" s="7"/>
      <c r="R2389" s="6">
        <f t="shared" si="408"/>
        <v>127.5</v>
      </c>
      <c r="S2389" s="13">
        <f t="shared" si="409"/>
        <v>11.25</v>
      </c>
      <c r="T2389" s="13">
        <f t="shared" si="410"/>
        <v>10.5</v>
      </c>
      <c r="U2389" s="13">
        <f t="shared" si="411"/>
        <v>10.5</v>
      </c>
      <c r="V2389" s="13">
        <f t="shared" si="412"/>
        <v>3.75</v>
      </c>
      <c r="W2389" s="13">
        <f t="shared" si="413"/>
        <v>2.25</v>
      </c>
      <c r="X2389" s="13" t="str">
        <f t="shared" si="414"/>
        <v/>
      </c>
      <c r="Y2389" s="13">
        <f t="shared" si="415"/>
        <v>0.3</v>
      </c>
      <c r="Z2389" s="13">
        <f t="shared" si="416"/>
        <v>337.5</v>
      </c>
      <c r="AA2389" s="13" t="str">
        <f t="shared" si="417"/>
        <v/>
      </c>
      <c r="AC2389" s="23"/>
      <c r="AD2389" s="23"/>
      <c r="AE2389" s="23"/>
      <c r="AF2389" s="23"/>
      <c r="AG2389" s="23"/>
      <c r="AH2389" s="23"/>
      <c r="AI2389" s="23"/>
      <c r="AJ2389" s="23"/>
      <c r="AK2389" s="23"/>
      <c r="AL2389" s="23"/>
      <c r="AM2389" s="23"/>
      <c r="AN2389" s="23"/>
      <c r="AO2389" s="23"/>
      <c r="AP2389" s="23"/>
      <c r="AQ2389" s="23"/>
      <c r="AR2389" s="23"/>
      <c r="AT2389" s="24" t="s">
        <v>10104</v>
      </c>
      <c r="AU2389" s="24"/>
      <c r="AV2389" s="24"/>
      <c r="AW2389" s="24" t="s">
        <v>3295</v>
      </c>
      <c r="AX2389" s="24"/>
      <c r="AY2389" s="24"/>
      <c r="BA2389" s="25" t="s">
        <v>2896</v>
      </c>
      <c r="BB2389" s="27" t="s">
        <v>2897</v>
      </c>
      <c r="BC2389" s="27"/>
      <c r="BD2389" s="24"/>
      <c r="BE2389" s="24"/>
      <c r="BF2389" s="24"/>
      <c r="BG2389" s="24"/>
      <c r="BH2389" s="24"/>
      <c r="BI2389" s="24"/>
      <c r="BK2389" s="26" t="s">
        <v>10105</v>
      </c>
    </row>
    <row r="2390" spans="1:63" ht="15.75" customHeight="1" x14ac:dyDescent="0.35">
      <c r="A2390" s="12" t="s">
        <v>10106</v>
      </c>
      <c r="B2390" s="28" t="s">
        <v>3945</v>
      </c>
      <c r="C2390" s="5" t="s">
        <v>4208</v>
      </c>
      <c r="D2390" s="5">
        <v>500</v>
      </c>
      <c r="E2390" s="10">
        <v>1</v>
      </c>
      <c r="F2390" s="5">
        <f t="shared" si="407"/>
        <v>500</v>
      </c>
      <c r="G2390" s="11">
        <v>44</v>
      </c>
      <c r="H2390" s="22">
        <v>3.4</v>
      </c>
      <c r="I2390" s="22">
        <v>3.9</v>
      </c>
      <c r="J2390" s="22">
        <v>3.9</v>
      </c>
      <c r="K2390" s="22">
        <v>1.5</v>
      </c>
      <c r="L2390" s="22">
        <v>0.9</v>
      </c>
      <c r="M2390" s="22">
        <v>0</v>
      </c>
      <c r="N2390" s="22">
        <v>0.1</v>
      </c>
      <c r="O2390" s="11">
        <v>120</v>
      </c>
      <c r="P2390" s="11"/>
      <c r="Q2390" s="7"/>
      <c r="R2390" s="6">
        <f t="shared" si="408"/>
        <v>220</v>
      </c>
      <c r="S2390" s="13">
        <f t="shared" si="409"/>
        <v>17</v>
      </c>
      <c r="T2390" s="13">
        <f t="shared" si="410"/>
        <v>19.5</v>
      </c>
      <c r="U2390" s="13">
        <f t="shared" si="411"/>
        <v>19.5</v>
      </c>
      <c r="V2390" s="13">
        <f t="shared" si="412"/>
        <v>7.5</v>
      </c>
      <c r="W2390" s="13">
        <f t="shared" si="413"/>
        <v>4.5</v>
      </c>
      <c r="X2390" s="13" t="str">
        <f t="shared" si="414"/>
        <v/>
      </c>
      <c r="Y2390" s="13">
        <f t="shared" si="415"/>
        <v>0.5</v>
      </c>
      <c r="Z2390" s="13">
        <f t="shared" si="416"/>
        <v>600</v>
      </c>
      <c r="AA2390" s="13" t="str">
        <f t="shared" si="417"/>
        <v/>
      </c>
      <c r="AC2390" s="23"/>
      <c r="AD2390" s="23">
        <v>0.75</v>
      </c>
      <c r="AE2390" s="23"/>
      <c r="AF2390" s="23"/>
      <c r="AG2390" s="23"/>
      <c r="AH2390" s="23"/>
      <c r="AI2390" s="23"/>
      <c r="AJ2390" s="23"/>
      <c r="AK2390" s="23"/>
      <c r="AL2390" s="23"/>
      <c r="AM2390" s="23"/>
      <c r="AN2390" s="23"/>
      <c r="AO2390" s="23"/>
      <c r="AP2390" s="23"/>
      <c r="AQ2390" s="23"/>
      <c r="AR2390" s="23"/>
      <c r="AT2390" s="24" t="s">
        <v>10107</v>
      </c>
      <c r="AU2390" s="24"/>
      <c r="AV2390" s="24"/>
      <c r="AW2390" s="24"/>
      <c r="AX2390" s="24"/>
      <c r="AY2390" s="24"/>
      <c r="BA2390" s="25" t="s">
        <v>2896</v>
      </c>
      <c r="BB2390" s="27" t="s">
        <v>2897</v>
      </c>
      <c r="BC2390" s="27"/>
      <c r="BD2390" s="24"/>
      <c r="BE2390" s="24"/>
      <c r="BF2390" s="24"/>
      <c r="BG2390" s="24" t="s">
        <v>1137</v>
      </c>
      <c r="BH2390" s="24"/>
      <c r="BI2390" s="24"/>
      <c r="BK2390" s="26" t="s">
        <v>10108</v>
      </c>
    </row>
    <row r="2391" spans="1:63" ht="15.75" customHeight="1" x14ac:dyDescent="0.35">
      <c r="A2391" s="12" t="s">
        <v>10109</v>
      </c>
      <c r="B2391" s="28" t="s">
        <v>4242</v>
      </c>
      <c r="C2391" s="5" t="s">
        <v>4208</v>
      </c>
      <c r="D2391" s="5">
        <v>500</v>
      </c>
      <c r="E2391" s="10">
        <v>1</v>
      </c>
      <c r="F2391" s="5">
        <f t="shared" si="407"/>
        <v>500</v>
      </c>
      <c r="G2391" s="11">
        <v>65</v>
      </c>
      <c r="H2391" s="22">
        <v>3.4</v>
      </c>
      <c r="I2391" s="22">
        <v>3.8</v>
      </c>
      <c r="J2391" s="22">
        <v>3.8</v>
      </c>
      <c r="K2391" s="22">
        <v>3.8</v>
      </c>
      <c r="L2391" s="22">
        <v>2.7</v>
      </c>
      <c r="M2391" s="22"/>
      <c r="N2391" s="22">
        <v>0.1</v>
      </c>
      <c r="O2391" s="11"/>
      <c r="P2391" s="11"/>
      <c r="Q2391" s="7"/>
      <c r="R2391" s="6">
        <f t="shared" si="408"/>
        <v>325</v>
      </c>
      <c r="S2391" s="13">
        <f t="shared" si="409"/>
        <v>17</v>
      </c>
      <c r="T2391" s="13">
        <f t="shared" si="410"/>
        <v>19</v>
      </c>
      <c r="U2391" s="13">
        <f t="shared" si="411"/>
        <v>19</v>
      </c>
      <c r="V2391" s="13">
        <f t="shared" si="412"/>
        <v>19</v>
      </c>
      <c r="W2391" s="13">
        <f t="shared" si="413"/>
        <v>13.5</v>
      </c>
      <c r="X2391" s="13" t="str">
        <f t="shared" si="414"/>
        <v/>
      </c>
      <c r="Y2391" s="13">
        <f t="shared" si="415"/>
        <v>0.5</v>
      </c>
      <c r="Z2391" s="13" t="str">
        <f t="shared" si="416"/>
        <v/>
      </c>
      <c r="AA2391" s="13" t="str">
        <f t="shared" si="417"/>
        <v/>
      </c>
      <c r="AC2391" s="23"/>
      <c r="AD2391" s="23"/>
      <c r="AE2391" s="23"/>
      <c r="AF2391" s="23"/>
      <c r="AG2391" s="23"/>
      <c r="AH2391" s="23"/>
      <c r="AI2391" s="23"/>
      <c r="AJ2391" s="23"/>
      <c r="AK2391" s="23"/>
      <c r="AL2391" s="23"/>
      <c r="AM2391" s="23"/>
      <c r="AN2391" s="23"/>
      <c r="AO2391" s="23"/>
      <c r="AP2391" s="23"/>
      <c r="AQ2391" s="23"/>
      <c r="AR2391" s="23"/>
      <c r="AT2391" s="24" t="s">
        <v>10110</v>
      </c>
      <c r="AU2391" s="24"/>
      <c r="AV2391" s="24"/>
      <c r="AW2391" s="24"/>
      <c r="AX2391" s="24"/>
      <c r="AY2391" s="24"/>
      <c r="BA2391" s="25" t="s">
        <v>2896</v>
      </c>
      <c r="BB2391" s="27" t="s">
        <v>2897</v>
      </c>
      <c r="BC2391" s="27"/>
      <c r="BD2391" s="24"/>
      <c r="BE2391" s="24"/>
      <c r="BF2391" s="24"/>
      <c r="BG2391" s="24"/>
      <c r="BH2391" s="24"/>
      <c r="BI2391" s="24"/>
      <c r="BK2391" s="26" t="s">
        <v>10111</v>
      </c>
    </row>
    <row r="2392" spans="1:63" ht="15.75" customHeight="1" x14ac:dyDescent="0.35">
      <c r="A2392" s="12" t="s">
        <v>10112</v>
      </c>
      <c r="B2392" s="28" t="s">
        <v>3922</v>
      </c>
      <c r="C2392" s="5" t="s">
        <v>4208</v>
      </c>
      <c r="D2392" s="5">
        <v>250</v>
      </c>
      <c r="E2392" s="10">
        <v>1</v>
      </c>
      <c r="F2392" s="5">
        <f t="shared" si="407"/>
        <v>250</v>
      </c>
      <c r="G2392" s="11">
        <v>43</v>
      </c>
      <c r="H2392" s="22">
        <v>3.4</v>
      </c>
      <c r="I2392" s="22">
        <v>4</v>
      </c>
      <c r="J2392" s="22">
        <v>4</v>
      </c>
      <c r="K2392" s="22">
        <v>1.5</v>
      </c>
      <c r="L2392" s="22">
        <v>0.9</v>
      </c>
      <c r="M2392" s="22">
        <v>0</v>
      </c>
      <c r="N2392" s="22">
        <v>0.1</v>
      </c>
      <c r="O2392" s="11"/>
      <c r="P2392" s="11"/>
      <c r="Q2392" s="7"/>
      <c r="R2392" s="6">
        <f t="shared" si="408"/>
        <v>107.5</v>
      </c>
      <c r="S2392" s="13">
        <f t="shared" si="409"/>
        <v>8.5</v>
      </c>
      <c r="T2392" s="13">
        <f t="shared" si="410"/>
        <v>10</v>
      </c>
      <c r="U2392" s="13">
        <f t="shared" si="411"/>
        <v>10</v>
      </c>
      <c r="V2392" s="13">
        <f t="shared" si="412"/>
        <v>3.75</v>
      </c>
      <c r="W2392" s="13">
        <f t="shared" si="413"/>
        <v>2.25</v>
      </c>
      <c r="X2392" s="13" t="str">
        <f t="shared" si="414"/>
        <v/>
      </c>
      <c r="Y2392" s="13">
        <f t="shared" si="415"/>
        <v>0.25</v>
      </c>
      <c r="Z2392" s="13" t="str">
        <f t="shared" si="416"/>
        <v/>
      </c>
      <c r="AA2392" s="13" t="str">
        <f t="shared" si="417"/>
        <v/>
      </c>
      <c r="AC2392" s="23"/>
      <c r="AD2392" s="23"/>
      <c r="AE2392" s="23"/>
      <c r="AF2392" s="23"/>
      <c r="AG2392" s="23"/>
      <c r="AH2392" s="23"/>
      <c r="AI2392" s="23"/>
      <c r="AJ2392" s="23"/>
      <c r="AK2392" s="23"/>
      <c r="AL2392" s="23"/>
      <c r="AM2392" s="23"/>
      <c r="AN2392" s="23"/>
      <c r="AO2392" s="23"/>
      <c r="AP2392" s="23"/>
      <c r="AQ2392" s="23"/>
      <c r="AR2392" s="23"/>
      <c r="AT2392" s="24" t="s">
        <v>10113</v>
      </c>
      <c r="AU2392" s="24"/>
      <c r="AV2392" s="24"/>
      <c r="AW2392" s="24" t="s">
        <v>10114</v>
      </c>
      <c r="AX2392" s="24"/>
      <c r="AY2392" s="24"/>
      <c r="BA2392" s="25" t="s">
        <v>2896</v>
      </c>
      <c r="BB2392" s="27" t="s">
        <v>2897</v>
      </c>
      <c r="BC2392" s="27"/>
      <c r="BD2392" s="24"/>
      <c r="BE2392" s="24"/>
      <c r="BF2392" s="24"/>
      <c r="BG2392" s="24"/>
      <c r="BH2392" s="24"/>
      <c r="BI2392" s="24"/>
      <c r="BK2392" s="26" t="s">
        <v>10115</v>
      </c>
    </row>
    <row r="2393" spans="1:63" ht="15.75" customHeight="1" x14ac:dyDescent="0.35">
      <c r="A2393" s="12" t="s">
        <v>10116</v>
      </c>
      <c r="B2393" s="28" t="s">
        <v>3917</v>
      </c>
      <c r="C2393" s="5" t="s">
        <v>4208</v>
      </c>
      <c r="D2393" s="5">
        <v>500</v>
      </c>
      <c r="E2393" s="10">
        <v>1</v>
      </c>
      <c r="F2393" s="5">
        <f t="shared" si="407"/>
        <v>500</v>
      </c>
      <c r="G2393" s="11">
        <v>66</v>
      </c>
      <c r="H2393" s="22">
        <v>4.4000000000000004</v>
      </c>
      <c r="I2393" s="22">
        <v>3.9</v>
      </c>
      <c r="J2393" s="22">
        <v>3.9</v>
      </c>
      <c r="K2393" s="22">
        <v>3.6</v>
      </c>
      <c r="L2393" s="22">
        <v>2.2999999999999998</v>
      </c>
      <c r="M2393" s="22"/>
      <c r="N2393" s="22">
        <v>0.13</v>
      </c>
      <c r="O2393" s="11"/>
      <c r="P2393" s="11"/>
      <c r="Q2393" s="7"/>
      <c r="R2393" s="6">
        <f t="shared" si="408"/>
        <v>330</v>
      </c>
      <c r="S2393" s="13">
        <f t="shared" si="409"/>
        <v>22</v>
      </c>
      <c r="T2393" s="13">
        <f t="shared" si="410"/>
        <v>19.5</v>
      </c>
      <c r="U2393" s="13">
        <f t="shared" si="411"/>
        <v>19.5</v>
      </c>
      <c r="V2393" s="13">
        <f t="shared" si="412"/>
        <v>18</v>
      </c>
      <c r="W2393" s="13">
        <f t="shared" si="413"/>
        <v>11.5</v>
      </c>
      <c r="X2393" s="13" t="str">
        <f t="shared" si="414"/>
        <v/>
      </c>
      <c r="Y2393" s="13">
        <f t="shared" si="415"/>
        <v>0.65</v>
      </c>
      <c r="Z2393" s="13" t="str">
        <f t="shared" si="416"/>
        <v/>
      </c>
      <c r="AA2393" s="13" t="str">
        <f t="shared" si="417"/>
        <v/>
      </c>
      <c r="AC2393" s="23"/>
      <c r="AD2393" s="23"/>
      <c r="AE2393" s="23"/>
      <c r="AF2393" s="23"/>
      <c r="AG2393" s="23"/>
      <c r="AH2393" s="23"/>
      <c r="AI2393" s="23"/>
      <c r="AJ2393" s="23"/>
      <c r="AK2393" s="23"/>
      <c r="AL2393" s="23"/>
      <c r="AM2393" s="23"/>
      <c r="AN2393" s="23"/>
      <c r="AO2393" s="23"/>
      <c r="AP2393" s="23"/>
      <c r="AQ2393" s="23"/>
      <c r="AR2393" s="23"/>
      <c r="AT2393" s="24" t="s">
        <v>10117</v>
      </c>
      <c r="AU2393" s="24"/>
      <c r="AV2393" s="24"/>
      <c r="AW2393" s="24" t="s">
        <v>1903</v>
      </c>
      <c r="AX2393" s="24"/>
      <c r="AY2393" s="24"/>
      <c r="BA2393" s="25" t="s">
        <v>2896</v>
      </c>
      <c r="BB2393" s="27" t="s">
        <v>2897</v>
      </c>
      <c r="BC2393" s="27"/>
      <c r="BD2393" s="24"/>
      <c r="BE2393" s="24"/>
      <c r="BF2393" s="24"/>
      <c r="BG2393" s="24"/>
      <c r="BH2393" s="24"/>
      <c r="BI2393" s="24"/>
      <c r="BK2393" s="26" t="s">
        <v>10118</v>
      </c>
    </row>
    <row r="2394" spans="1:63" ht="15.75" customHeight="1" x14ac:dyDescent="0.35">
      <c r="A2394" s="12" t="s">
        <v>10119</v>
      </c>
      <c r="B2394" s="28" t="s">
        <v>3854</v>
      </c>
      <c r="C2394" s="5" t="s">
        <v>4208</v>
      </c>
      <c r="D2394" s="5">
        <v>500</v>
      </c>
      <c r="E2394" s="10">
        <v>1</v>
      </c>
      <c r="F2394" s="5">
        <f t="shared" si="407"/>
        <v>500</v>
      </c>
      <c r="G2394" s="11">
        <v>45</v>
      </c>
      <c r="H2394" s="22">
        <v>3.4</v>
      </c>
      <c r="I2394" s="22">
        <v>3.8</v>
      </c>
      <c r="J2394" s="22">
        <v>3.8</v>
      </c>
      <c r="K2394" s="22">
        <v>1.5</v>
      </c>
      <c r="L2394" s="22">
        <v>1</v>
      </c>
      <c r="M2394" s="22"/>
      <c r="N2394" s="22">
        <v>0.13</v>
      </c>
      <c r="O2394" s="11"/>
      <c r="P2394" s="11"/>
      <c r="Q2394" s="7"/>
      <c r="R2394" s="6">
        <f t="shared" si="408"/>
        <v>225</v>
      </c>
      <c r="S2394" s="13">
        <f t="shared" si="409"/>
        <v>17</v>
      </c>
      <c r="T2394" s="13">
        <f t="shared" si="410"/>
        <v>19</v>
      </c>
      <c r="U2394" s="13">
        <f t="shared" si="411"/>
        <v>19</v>
      </c>
      <c r="V2394" s="13">
        <f t="shared" si="412"/>
        <v>7.5</v>
      </c>
      <c r="W2394" s="13">
        <f t="shared" si="413"/>
        <v>5</v>
      </c>
      <c r="X2394" s="13" t="str">
        <f t="shared" si="414"/>
        <v/>
      </c>
      <c r="Y2394" s="13">
        <f t="shared" si="415"/>
        <v>0.65</v>
      </c>
      <c r="Z2394" s="13" t="str">
        <f t="shared" si="416"/>
        <v/>
      </c>
      <c r="AA2394" s="13" t="str">
        <f t="shared" si="417"/>
        <v/>
      </c>
      <c r="AC2394" s="23"/>
      <c r="AD2394" s="23"/>
      <c r="AE2394" s="23"/>
      <c r="AF2394" s="23"/>
      <c r="AG2394" s="23"/>
      <c r="AH2394" s="23"/>
      <c r="AI2394" s="23"/>
      <c r="AJ2394" s="23"/>
      <c r="AK2394" s="23"/>
      <c r="AL2394" s="23"/>
      <c r="AM2394" s="23"/>
      <c r="AN2394" s="23"/>
      <c r="AO2394" s="23"/>
      <c r="AP2394" s="23"/>
      <c r="AQ2394" s="23"/>
      <c r="AR2394" s="23"/>
      <c r="AT2394" s="24"/>
      <c r="AU2394" s="24"/>
      <c r="AV2394" s="24"/>
      <c r="AW2394" s="24" t="s">
        <v>10120</v>
      </c>
      <c r="AX2394" s="24"/>
      <c r="AY2394" s="24"/>
      <c r="BA2394" s="25" t="s">
        <v>2898</v>
      </c>
      <c r="BB2394" s="27" t="s">
        <v>2897</v>
      </c>
      <c r="BC2394" s="27"/>
      <c r="BD2394" s="24"/>
      <c r="BE2394" s="24"/>
      <c r="BF2394" s="24"/>
      <c r="BG2394" s="24"/>
      <c r="BH2394" s="24"/>
      <c r="BI2394" s="24"/>
      <c r="BK2394" s="26" t="s">
        <v>10121</v>
      </c>
    </row>
    <row r="2395" spans="1:63" ht="15.75" customHeight="1" x14ac:dyDescent="0.35">
      <c r="A2395" s="12" t="s">
        <v>10122</v>
      </c>
      <c r="B2395" s="28" t="s">
        <v>3922</v>
      </c>
      <c r="C2395" s="5" t="s">
        <v>4208</v>
      </c>
      <c r="D2395" s="5">
        <v>15</v>
      </c>
      <c r="E2395" s="10">
        <v>1</v>
      </c>
      <c r="F2395" s="5">
        <f t="shared" si="407"/>
        <v>15</v>
      </c>
      <c r="G2395" s="11">
        <v>94</v>
      </c>
      <c r="H2395" s="22">
        <v>1.4</v>
      </c>
      <c r="I2395" s="22">
        <v>21</v>
      </c>
      <c r="J2395" s="22">
        <v>20</v>
      </c>
      <c r="K2395" s="22">
        <v>0.5</v>
      </c>
      <c r="L2395" s="22">
        <v>0.1</v>
      </c>
      <c r="M2395" s="22"/>
      <c r="N2395" s="22">
        <v>1.9</v>
      </c>
      <c r="O2395" s="11"/>
      <c r="P2395" s="11"/>
      <c r="Q2395" s="7"/>
      <c r="R2395" s="6">
        <f t="shared" si="408"/>
        <v>14.1</v>
      </c>
      <c r="S2395" s="13">
        <f t="shared" si="409"/>
        <v>0.21</v>
      </c>
      <c r="T2395" s="13">
        <f t="shared" si="410"/>
        <v>3.15</v>
      </c>
      <c r="U2395" s="13">
        <f t="shared" si="411"/>
        <v>3</v>
      </c>
      <c r="V2395" s="13">
        <f t="shared" si="412"/>
        <v>7.4999999999999997E-2</v>
      </c>
      <c r="W2395" s="13">
        <f t="shared" si="413"/>
        <v>1.4999999999999999E-2</v>
      </c>
      <c r="X2395" s="13" t="str">
        <f t="shared" si="414"/>
        <v/>
      </c>
      <c r="Y2395" s="13">
        <f t="shared" si="415"/>
        <v>0.28499999999999998</v>
      </c>
      <c r="Z2395" s="13" t="str">
        <f t="shared" si="416"/>
        <v/>
      </c>
      <c r="AA2395" s="13" t="str">
        <f t="shared" si="417"/>
        <v/>
      </c>
      <c r="AC2395" s="23"/>
      <c r="AD2395" s="23"/>
      <c r="AE2395" s="23"/>
      <c r="AF2395" s="23"/>
      <c r="AG2395" s="23"/>
      <c r="AH2395" s="23"/>
      <c r="AI2395" s="23"/>
      <c r="AJ2395" s="23"/>
      <c r="AK2395" s="23"/>
      <c r="AL2395" s="23"/>
      <c r="AM2395" s="23"/>
      <c r="AN2395" s="23"/>
      <c r="AO2395" s="23"/>
      <c r="AP2395" s="23"/>
      <c r="AQ2395" s="23"/>
      <c r="AR2395" s="23"/>
      <c r="AT2395" s="24" t="s">
        <v>10123</v>
      </c>
      <c r="AU2395" s="24"/>
      <c r="AV2395" s="24"/>
      <c r="AW2395" s="24" t="s">
        <v>10124</v>
      </c>
      <c r="AX2395" s="24"/>
      <c r="AY2395" s="24"/>
      <c r="BA2395" s="25" t="s">
        <v>2896</v>
      </c>
      <c r="BB2395" s="27" t="s">
        <v>2896</v>
      </c>
      <c r="BC2395" s="27"/>
      <c r="BD2395" s="24"/>
      <c r="BE2395" s="24"/>
      <c r="BF2395" s="24"/>
      <c r="BG2395" s="24"/>
      <c r="BH2395" s="24"/>
      <c r="BI2395" s="24"/>
      <c r="BK2395" s="26" t="s">
        <v>10125</v>
      </c>
    </row>
    <row r="2396" spans="1:63" ht="15.75" customHeight="1" x14ac:dyDescent="0.35">
      <c r="A2396" s="12" t="s">
        <v>10126</v>
      </c>
      <c r="B2396" s="28" t="s">
        <v>3917</v>
      </c>
      <c r="C2396" s="5" t="s">
        <v>4208</v>
      </c>
      <c r="D2396" s="5">
        <v>15</v>
      </c>
      <c r="E2396" s="10">
        <v>1</v>
      </c>
      <c r="F2396" s="5">
        <f t="shared" si="407"/>
        <v>15</v>
      </c>
      <c r="G2396" s="11">
        <v>82</v>
      </c>
      <c r="H2396" s="22">
        <v>1.6</v>
      </c>
      <c r="I2396" s="22">
        <v>18</v>
      </c>
      <c r="J2396" s="22">
        <v>17</v>
      </c>
      <c r="K2396" s="22">
        <v>0.5</v>
      </c>
      <c r="L2396" s="22">
        <v>0.5</v>
      </c>
      <c r="M2396" s="22">
        <v>1.9</v>
      </c>
      <c r="N2396" s="22">
        <v>1.4</v>
      </c>
      <c r="O2396" s="11"/>
      <c r="P2396" s="11"/>
      <c r="Q2396" s="7"/>
      <c r="R2396" s="6">
        <f t="shared" si="408"/>
        <v>12.3</v>
      </c>
      <c r="S2396" s="13">
        <f t="shared" si="409"/>
        <v>0.24</v>
      </c>
      <c r="T2396" s="13">
        <f t="shared" si="410"/>
        <v>2.7</v>
      </c>
      <c r="U2396" s="13">
        <f t="shared" si="411"/>
        <v>2.5499999999999998</v>
      </c>
      <c r="V2396" s="13">
        <f t="shared" si="412"/>
        <v>7.4999999999999997E-2</v>
      </c>
      <c r="W2396" s="13">
        <f t="shared" si="413"/>
        <v>7.4999999999999997E-2</v>
      </c>
      <c r="X2396" s="13">
        <f t="shared" si="414"/>
        <v>0.28499999999999998</v>
      </c>
      <c r="Y2396" s="13">
        <f t="shared" si="415"/>
        <v>0.21</v>
      </c>
      <c r="Z2396" s="13" t="str">
        <f t="shared" si="416"/>
        <v/>
      </c>
      <c r="AA2396" s="13" t="str">
        <f t="shared" si="417"/>
        <v/>
      </c>
      <c r="AC2396" s="23"/>
      <c r="AD2396" s="23"/>
      <c r="AE2396" s="23"/>
      <c r="AF2396" s="23"/>
      <c r="AG2396" s="23"/>
      <c r="AH2396" s="23"/>
      <c r="AI2396" s="23"/>
      <c r="AJ2396" s="23"/>
      <c r="AK2396" s="23"/>
      <c r="AL2396" s="23"/>
      <c r="AM2396" s="23"/>
      <c r="AN2396" s="23"/>
      <c r="AO2396" s="23"/>
      <c r="AP2396" s="23"/>
      <c r="AQ2396" s="23"/>
      <c r="AR2396" s="23"/>
      <c r="AT2396" s="24" t="s">
        <v>10127</v>
      </c>
      <c r="AU2396" s="24"/>
      <c r="AV2396" s="24"/>
      <c r="AW2396" s="24" t="s">
        <v>10128</v>
      </c>
      <c r="AX2396" s="24"/>
      <c r="AY2396" s="24"/>
      <c r="BA2396" s="25" t="s">
        <v>2896</v>
      </c>
      <c r="BB2396" s="27" t="s">
        <v>2896</v>
      </c>
      <c r="BC2396" s="27"/>
      <c r="BD2396" s="24"/>
      <c r="BE2396" s="24"/>
      <c r="BF2396" s="24"/>
      <c r="BG2396" s="24"/>
      <c r="BH2396" s="24"/>
      <c r="BI2396" s="24"/>
      <c r="BK2396" s="26" t="s">
        <v>10129</v>
      </c>
    </row>
    <row r="2397" spans="1:63" ht="15.75" customHeight="1" x14ac:dyDescent="0.35">
      <c r="A2397" s="12" t="s">
        <v>10130</v>
      </c>
      <c r="B2397" s="28" t="s">
        <v>3917</v>
      </c>
      <c r="C2397" s="5" t="s">
        <v>4208</v>
      </c>
      <c r="D2397" s="5">
        <v>15</v>
      </c>
      <c r="E2397" s="10">
        <v>1</v>
      </c>
      <c r="F2397" s="5">
        <f t="shared" si="407"/>
        <v>15</v>
      </c>
      <c r="G2397" s="11">
        <v>106</v>
      </c>
      <c r="H2397" s="22">
        <v>1.5</v>
      </c>
      <c r="I2397" s="22">
        <v>24</v>
      </c>
      <c r="J2397" s="22">
        <v>23</v>
      </c>
      <c r="K2397" s="22">
        <v>0.5</v>
      </c>
      <c r="L2397" s="22">
        <v>0.1</v>
      </c>
      <c r="M2397" s="22"/>
      <c r="N2397" s="22">
        <v>2</v>
      </c>
      <c r="O2397" s="11"/>
      <c r="P2397" s="11"/>
      <c r="Q2397" s="7"/>
      <c r="R2397" s="6">
        <f t="shared" si="408"/>
        <v>15.9</v>
      </c>
      <c r="S2397" s="13">
        <f t="shared" si="409"/>
        <v>0.22500000000000001</v>
      </c>
      <c r="T2397" s="13">
        <f t="shared" si="410"/>
        <v>3.6</v>
      </c>
      <c r="U2397" s="13">
        <f t="shared" si="411"/>
        <v>3.45</v>
      </c>
      <c r="V2397" s="13">
        <f t="shared" si="412"/>
        <v>7.4999999999999997E-2</v>
      </c>
      <c r="W2397" s="13">
        <f t="shared" si="413"/>
        <v>1.4999999999999999E-2</v>
      </c>
      <c r="X2397" s="13" t="str">
        <f t="shared" si="414"/>
        <v/>
      </c>
      <c r="Y2397" s="13">
        <f t="shared" si="415"/>
        <v>0.3</v>
      </c>
      <c r="Z2397" s="13" t="str">
        <f t="shared" si="416"/>
        <v/>
      </c>
      <c r="AA2397" s="13" t="str">
        <f t="shared" si="417"/>
        <v/>
      </c>
      <c r="AC2397" s="23"/>
      <c r="AD2397" s="23"/>
      <c r="AE2397" s="23"/>
      <c r="AF2397" s="23"/>
      <c r="AG2397" s="23"/>
      <c r="AH2397" s="23"/>
      <c r="AI2397" s="23"/>
      <c r="AJ2397" s="23"/>
      <c r="AK2397" s="23"/>
      <c r="AL2397" s="23"/>
      <c r="AM2397" s="23"/>
      <c r="AN2397" s="23"/>
      <c r="AO2397" s="23"/>
      <c r="AP2397" s="23"/>
      <c r="AQ2397" s="23"/>
      <c r="AR2397" s="23"/>
      <c r="AT2397" s="24" t="s">
        <v>10131</v>
      </c>
      <c r="AU2397" s="24"/>
      <c r="AV2397" s="24"/>
      <c r="AW2397" s="24" t="s">
        <v>10132</v>
      </c>
      <c r="AX2397" s="24"/>
      <c r="AY2397" s="24"/>
      <c r="BA2397" s="25" t="s">
        <v>2896</v>
      </c>
      <c r="BB2397" s="27" t="s">
        <v>2896</v>
      </c>
      <c r="BC2397" s="27"/>
      <c r="BD2397" s="24"/>
      <c r="BE2397" s="24"/>
      <c r="BF2397" s="24"/>
      <c r="BG2397" s="24"/>
      <c r="BH2397" s="24"/>
      <c r="BI2397" s="24"/>
      <c r="BK2397" s="26" t="s">
        <v>10133</v>
      </c>
    </row>
    <row r="2398" spans="1:63" ht="15.75" customHeight="1" x14ac:dyDescent="0.35">
      <c r="A2398" s="12" t="s">
        <v>10134</v>
      </c>
      <c r="B2398" s="28" t="s">
        <v>4242</v>
      </c>
      <c r="C2398" s="5" t="s">
        <v>4208</v>
      </c>
      <c r="D2398" s="5">
        <v>15</v>
      </c>
      <c r="E2398" s="10">
        <v>1</v>
      </c>
      <c r="F2398" s="5">
        <f t="shared" si="407"/>
        <v>15</v>
      </c>
      <c r="G2398" s="11">
        <v>64</v>
      </c>
      <c r="H2398" s="22">
        <v>1.4</v>
      </c>
      <c r="I2398" s="22">
        <v>12</v>
      </c>
      <c r="J2398" s="22">
        <v>11</v>
      </c>
      <c r="K2398" s="22">
        <v>0.1</v>
      </c>
      <c r="L2398" s="22">
        <v>0</v>
      </c>
      <c r="M2398" s="22"/>
      <c r="N2398" s="22">
        <v>0.9</v>
      </c>
      <c r="O2398" s="11"/>
      <c r="P2398" s="11"/>
      <c r="Q2398" s="7"/>
      <c r="R2398" s="6">
        <f t="shared" si="408"/>
        <v>9.6</v>
      </c>
      <c r="S2398" s="13">
        <f t="shared" si="409"/>
        <v>0.21</v>
      </c>
      <c r="T2398" s="13">
        <f t="shared" si="410"/>
        <v>1.8</v>
      </c>
      <c r="U2398" s="13">
        <f t="shared" si="411"/>
        <v>1.65</v>
      </c>
      <c r="V2398" s="13">
        <f t="shared" si="412"/>
        <v>1.4999999999999999E-2</v>
      </c>
      <c r="W2398" s="13" t="str">
        <f t="shared" si="413"/>
        <v/>
      </c>
      <c r="X2398" s="13" t="str">
        <f t="shared" si="414"/>
        <v/>
      </c>
      <c r="Y2398" s="13">
        <f t="shared" si="415"/>
        <v>0.13500000000000001</v>
      </c>
      <c r="Z2398" s="13" t="str">
        <f t="shared" si="416"/>
        <v/>
      </c>
      <c r="AA2398" s="13" t="str">
        <f t="shared" si="417"/>
        <v/>
      </c>
      <c r="AC2398" s="23"/>
      <c r="AD2398" s="23"/>
      <c r="AE2398" s="23"/>
      <c r="AF2398" s="23"/>
      <c r="AG2398" s="23"/>
      <c r="AH2398" s="23"/>
      <c r="AI2398" s="23"/>
      <c r="AJ2398" s="23"/>
      <c r="AK2398" s="23"/>
      <c r="AL2398" s="23"/>
      <c r="AM2398" s="23"/>
      <c r="AN2398" s="23"/>
      <c r="AO2398" s="23"/>
      <c r="AP2398" s="23"/>
      <c r="AQ2398" s="23"/>
      <c r="AR2398" s="23"/>
      <c r="AT2398" s="24" t="s">
        <v>10135</v>
      </c>
      <c r="AU2398" s="24"/>
      <c r="AV2398" s="24"/>
      <c r="AW2398" s="24" t="s">
        <v>10136</v>
      </c>
      <c r="AX2398" s="24"/>
      <c r="AY2398" s="24"/>
      <c r="BA2398" s="25" t="s">
        <v>2896</v>
      </c>
      <c r="BB2398" s="27" t="s">
        <v>2896</v>
      </c>
      <c r="BC2398" s="27"/>
      <c r="BD2398" s="24" t="s">
        <v>3986</v>
      </c>
      <c r="BE2398" s="24"/>
      <c r="BF2398" s="24"/>
      <c r="BG2398" s="24"/>
      <c r="BH2398" s="24"/>
      <c r="BI2398" s="24"/>
      <c r="BK2398" s="26" t="s">
        <v>10137</v>
      </c>
    </row>
    <row r="2399" spans="1:63" ht="15.75" customHeight="1" x14ac:dyDescent="0.35">
      <c r="A2399" s="12" t="s">
        <v>10138</v>
      </c>
      <c r="B2399" s="28" t="s">
        <v>3911</v>
      </c>
      <c r="C2399" s="5" t="s">
        <v>4208</v>
      </c>
      <c r="D2399" s="5">
        <v>15</v>
      </c>
      <c r="E2399" s="10">
        <v>1</v>
      </c>
      <c r="F2399" s="5">
        <f t="shared" si="407"/>
        <v>15</v>
      </c>
      <c r="G2399" s="11">
        <v>107</v>
      </c>
      <c r="H2399" s="22">
        <v>1.2</v>
      </c>
      <c r="I2399" s="22">
        <v>23.3</v>
      </c>
      <c r="J2399" s="22">
        <v>22.8</v>
      </c>
      <c r="K2399" s="22">
        <v>0.1</v>
      </c>
      <c r="L2399" s="22">
        <v>0.1</v>
      </c>
      <c r="M2399" s="22">
        <v>0.7</v>
      </c>
      <c r="N2399" s="22">
        <v>3.1</v>
      </c>
      <c r="O2399" s="11"/>
      <c r="P2399" s="11"/>
      <c r="Q2399" s="7"/>
      <c r="R2399" s="6">
        <f t="shared" si="408"/>
        <v>16.05</v>
      </c>
      <c r="S2399" s="13">
        <f t="shared" si="409"/>
        <v>0.18</v>
      </c>
      <c r="T2399" s="13">
        <f t="shared" si="410"/>
        <v>3.4950000000000001</v>
      </c>
      <c r="U2399" s="13">
        <f t="shared" si="411"/>
        <v>3.42</v>
      </c>
      <c r="V2399" s="13">
        <f t="shared" si="412"/>
        <v>1.4999999999999999E-2</v>
      </c>
      <c r="W2399" s="13">
        <f t="shared" si="413"/>
        <v>1.4999999999999999E-2</v>
      </c>
      <c r="X2399" s="13">
        <f t="shared" si="414"/>
        <v>0.105</v>
      </c>
      <c r="Y2399" s="13">
        <f t="shared" si="415"/>
        <v>0.46500000000000002</v>
      </c>
      <c r="Z2399" s="13" t="str">
        <f t="shared" si="416"/>
        <v/>
      </c>
      <c r="AA2399" s="13" t="str">
        <f t="shared" si="417"/>
        <v/>
      </c>
      <c r="AC2399" s="23"/>
      <c r="AD2399" s="23"/>
      <c r="AE2399" s="23"/>
      <c r="AF2399" s="23"/>
      <c r="AG2399" s="23"/>
      <c r="AH2399" s="23"/>
      <c r="AI2399" s="23"/>
      <c r="AJ2399" s="23"/>
      <c r="AK2399" s="23"/>
      <c r="AL2399" s="23"/>
      <c r="AM2399" s="23"/>
      <c r="AN2399" s="23"/>
      <c r="AO2399" s="23"/>
      <c r="AP2399" s="23"/>
      <c r="AQ2399" s="23"/>
      <c r="AR2399" s="23"/>
      <c r="AT2399" s="24" t="s">
        <v>10139</v>
      </c>
      <c r="AU2399" s="24"/>
      <c r="AV2399" s="24"/>
      <c r="AW2399" s="24"/>
      <c r="AX2399" s="24"/>
      <c r="AY2399" s="24"/>
      <c r="BA2399" s="25" t="s">
        <v>2896</v>
      </c>
      <c r="BB2399" s="27" t="s">
        <v>2896</v>
      </c>
      <c r="BC2399" s="27"/>
      <c r="BD2399" s="24" t="s">
        <v>3986</v>
      </c>
      <c r="BE2399" s="24"/>
      <c r="BF2399" s="24"/>
      <c r="BG2399" s="24"/>
      <c r="BH2399" s="24"/>
      <c r="BI2399" s="24"/>
      <c r="BK2399" s="26" t="s">
        <v>10140</v>
      </c>
    </row>
    <row r="2400" spans="1:63" ht="15.75" customHeight="1" x14ac:dyDescent="0.35">
      <c r="A2400" s="12" t="s">
        <v>10141</v>
      </c>
      <c r="B2400" s="28" t="s">
        <v>3854</v>
      </c>
      <c r="C2400" s="5" t="s">
        <v>4208</v>
      </c>
      <c r="D2400" s="5">
        <v>15</v>
      </c>
      <c r="E2400" s="10">
        <v>1</v>
      </c>
      <c r="F2400" s="5">
        <f t="shared" si="407"/>
        <v>15</v>
      </c>
      <c r="G2400" s="11">
        <v>97</v>
      </c>
      <c r="H2400" s="22">
        <v>1.7</v>
      </c>
      <c r="I2400" s="22">
        <v>19.8</v>
      </c>
      <c r="J2400" s="22">
        <v>18</v>
      </c>
      <c r="K2400" s="22">
        <v>0.4</v>
      </c>
      <c r="L2400" s="22">
        <v>0</v>
      </c>
      <c r="M2400" s="22">
        <v>1.6</v>
      </c>
      <c r="N2400" s="22">
        <v>1.8</v>
      </c>
      <c r="O2400" s="11"/>
      <c r="P2400" s="11"/>
      <c r="Q2400" s="7"/>
      <c r="R2400" s="6">
        <f t="shared" si="408"/>
        <v>14.55</v>
      </c>
      <c r="S2400" s="13">
        <f t="shared" si="409"/>
        <v>0.255</v>
      </c>
      <c r="T2400" s="13">
        <f t="shared" si="410"/>
        <v>2.97</v>
      </c>
      <c r="U2400" s="13">
        <f t="shared" si="411"/>
        <v>2.7</v>
      </c>
      <c r="V2400" s="13">
        <f t="shared" si="412"/>
        <v>0.06</v>
      </c>
      <c r="W2400" s="13" t="str">
        <f t="shared" si="413"/>
        <v/>
      </c>
      <c r="X2400" s="13">
        <f t="shared" si="414"/>
        <v>0.24</v>
      </c>
      <c r="Y2400" s="13">
        <f t="shared" si="415"/>
        <v>0.27</v>
      </c>
      <c r="Z2400" s="13" t="str">
        <f t="shared" si="416"/>
        <v/>
      </c>
      <c r="AA2400" s="13" t="str">
        <f t="shared" si="417"/>
        <v/>
      </c>
      <c r="AC2400" s="23"/>
      <c r="AD2400" s="23"/>
      <c r="AE2400" s="23"/>
      <c r="AF2400" s="23"/>
      <c r="AG2400" s="23"/>
      <c r="AH2400" s="23"/>
      <c r="AI2400" s="23"/>
      <c r="AJ2400" s="23"/>
      <c r="AK2400" s="23"/>
      <c r="AL2400" s="23"/>
      <c r="AM2400" s="23"/>
      <c r="AN2400" s="23"/>
      <c r="AO2400" s="23"/>
      <c r="AP2400" s="23"/>
      <c r="AQ2400" s="23"/>
      <c r="AR2400" s="23"/>
      <c r="AT2400" s="24"/>
      <c r="AU2400" s="24"/>
      <c r="AV2400" s="24"/>
      <c r="AW2400" s="24" t="s">
        <v>10142</v>
      </c>
      <c r="AX2400" s="24"/>
      <c r="AY2400" s="24"/>
      <c r="BA2400" s="25" t="s">
        <v>2898</v>
      </c>
      <c r="BB2400" s="27" t="s">
        <v>2898</v>
      </c>
      <c r="BC2400" s="27"/>
      <c r="BD2400" s="24"/>
      <c r="BE2400" s="24"/>
      <c r="BF2400" s="24"/>
      <c r="BG2400" s="24"/>
      <c r="BH2400" s="24"/>
      <c r="BI2400" s="24"/>
      <c r="BK2400" s="26" t="s">
        <v>10143</v>
      </c>
    </row>
    <row r="2401" spans="1:63" ht="15.75" customHeight="1" x14ac:dyDescent="0.35">
      <c r="A2401" s="12" t="s">
        <v>10144</v>
      </c>
      <c r="B2401" s="28" t="s">
        <v>3917</v>
      </c>
      <c r="C2401" s="5" t="s">
        <v>4208</v>
      </c>
      <c r="D2401" s="5">
        <v>15</v>
      </c>
      <c r="E2401" s="10">
        <v>1</v>
      </c>
      <c r="F2401" s="5">
        <f t="shared" si="407"/>
        <v>15</v>
      </c>
      <c r="G2401" s="11">
        <v>85</v>
      </c>
      <c r="H2401" s="22">
        <v>1.8</v>
      </c>
      <c r="I2401" s="22">
        <v>19</v>
      </c>
      <c r="J2401" s="22">
        <v>15</v>
      </c>
      <c r="K2401" s="22">
        <v>0.5</v>
      </c>
      <c r="L2401" s="22">
        <v>0</v>
      </c>
      <c r="M2401" s="22">
        <v>0</v>
      </c>
      <c r="N2401" s="22">
        <v>2</v>
      </c>
      <c r="O2401" s="11"/>
      <c r="P2401" s="11"/>
      <c r="Q2401" s="7"/>
      <c r="R2401" s="6">
        <f t="shared" si="408"/>
        <v>12.75</v>
      </c>
      <c r="S2401" s="13">
        <f t="shared" si="409"/>
        <v>0.27</v>
      </c>
      <c r="T2401" s="13">
        <f t="shared" si="410"/>
        <v>2.85</v>
      </c>
      <c r="U2401" s="13">
        <f t="shared" si="411"/>
        <v>2.25</v>
      </c>
      <c r="V2401" s="13">
        <f t="shared" si="412"/>
        <v>7.4999999999999997E-2</v>
      </c>
      <c r="W2401" s="13" t="str">
        <f t="shared" si="413"/>
        <v/>
      </c>
      <c r="X2401" s="13" t="str">
        <f t="shared" si="414"/>
        <v/>
      </c>
      <c r="Y2401" s="13">
        <f t="shared" si="415"/>
        <v>0.3</v>
      </c>
      <c r="Z2401" s="13" t="str">
        <f t="shared" si="416"/>
        <v/>
      </c>
      <c r="AA2401" s="13" t="str">
        <f t="shared" si="417"/>
        <v/>
      </c>
      <c r="AC2401" s="23"/>
      <c r="AD2401" s="23"/>
      <c r="AE2401" s="23"/>
      <c r="AF2401" s="23"/>
      <c r="AG2401" s="23"/>
      <c r="AH2401" s="23"/>
      <c r="AI2401" s="23"/>
      <c r="AJ2401" s="23"/>
      <c r="AK2401" s="23"/>
      <c r="AL2401" s="23"/>
      <c r="AM2401" s="23"/>
      <c r="AN2401" s="23"/>
      <c r="AO2401" s="23"/>
      <c r="AP2401" s="23"/>
      <c r="AQ2401" s="23"/>
      <c r="AR2401" s="23"/>
      <c r="AT2401" s="24" t="s">
        <v>10145</v>
      </c>
      <c r="AU2401" s="24"/>
      <c r="AV2401" s="24"/>
      <c r="AW2401" s="24" t="s">
        <v>10146</v>
      </c>
      <c r="AX2401" s="24"/>
      <c r="AY2401" s="24"/>
      <c r="BA2401" s="25" t="s">
        <v>2896</v>
      </c>
      <c r="BB2401" s="27" t="s">
        <v>2896</v>
      </c>
      <c r="BC2401" s="27"/>
      <c r="BD2401" s="24"/>
      <c r="BE2401" s="24"/>
      <c r="BF2401" s="24"/>
      <c r="BG2401" s="24"/>
      <c r="BH2401" s="24"/>
      <c r="BI2401" s="24"/>
      <c r="BK2401" s="26" t="s">
        <v>10147</v>
      </c>
    </row>
    <row r="2402" spans="1:63" ht="15.75" customHeight="1" x14ac:dyDescent="0.35">
      <c r="A2402" s="12" t="s">
        <v>10148</v>
      </c>
      <c r="B2402" s="28" t="s">
        <v>3911</v>
      </c>
      <c r="C2402" s="5" t="s">
        <v>4208</v>
      </c>
      <c r="D2402" s="5">
        <v>15</v>
      </c>
      <c r="E2402" s="10">
        <v>1</v>
      </c>
      <c r="F2402" s="5">
        <f t="shared" si="407"/>
        <v>15</v>
      </c>
      <c r="G2402" s="11">
        <v>101</v>
      </c>
      <c r="H2402" s="22">
        <v>1.4</v>
      </c>
      <c r="I2402" s="22">
        <v>22.5</v>
      </c>
      <c r="J2402" s="22">
        <v>20.9</v>
      </c>
      <c r="K2402" s="22">
        <v>0.5</v>
      </c>
      <c r="L2402" s="22">
        <v>0.1</v>
      </c>
      <c r="M2402" s="22">
        <v>1.4</v>
      </c>
      <c r="N2402" s="22">
        <v>1.6</v>
      </c>
      <c r="O2402" s="11"/>
      <c r="P2402" s="11"/>
      <c r="Q2402" s="7"/>
      <c r="R2402" s="6">
        <f t="shared" si="408"/>
        <v>15.15</v>
      </c>
      <c r="S2402" s="13">
        <f t="shared" si="409"/>
        <v>0.21</v>
      </c>
      <c r="T2402" s="13">
        <f t="shared" si="410"/>
        <v>3.375</v>
      </c>
      <c r="U2402" s="13">
        <f t="shared" si="411"/>
        <v>3.1349999999999998</v>
      </c>
      <c r="V2402" s="13">
        <f t="shared" si="412"/>
        <v>7.4999999999999997E-2</v>
      </c>
      <c r="W2402" s="13">
        <f t="shared" si="413"/>
        <v>1.4999999999999999E-2</v>
      </c>
      <c r="X2402" s="13">
        <f t="shared" si="414"/>
        <v>0.21</v>
      </c>
      <c r="Y2402" s="13">
        <f t="shared" si="415"/>
        <v>0.24</v>
      </c>
      <c r="Z2402" s="13" t="str">
        <f t="shared" si="416"/>
        <v/>
      </c>
      <c r="AA2402" s="13" t="str">
        <f t="shared" si="417"/>
        <v/>
      </c>
      <c r="AC2402" s="23"/>
      <c r="AD2402" s="23"/>
      <c r="AE2402" s="23"/>
      <c r="AF2402" s="23"/>
      <c r="AG2402" s="23"/>
      <c r="AH2402" s="23"/>
      <c r="AI2402" s="23"/>
      <c r="AJ2402" s="23"/>
      <c r="AK2402" s="23"/>
      <c r="AL2402" s="23"/>
      <c r="AM2402" s="23"/>
      <c r="AN2402" s="23"/>
      <c r="AO2402" s="23"/>
      <c r="AP2402" s="23"/>
      <c r="AQ2402" s="23"/>
      <c r="AR2402" s="23"/>
      <c r="AT2402" s="24" t="s">
        <v>10149</v>
      </c>
      <c r="AU2402" s="24"/>
      <c r="AV2402" s="24"/>
      <c r="AW2402" s="24" t="s">
        <v>10150</v>
      </c>
      <c r="AX2402" s="24"/>
      <c r="AY2402" s="24"/>
      <c r="BA2402" s="25" t="s">
        <v>2896</v>
      </c>
      <c r="BB2402" s="27" t="s">
        <v>2896</v>
      </c>
      <c r="BC2402" s="27"/>
      <c r="BD2402" s="24"/>
      <c r="BE2402" s="24"/>
      <c r="BF2402" s="24"/>
      <c r="BG2402" s="24"/>
      <c r="BH2402" s="24"/>
      <c r="BI2402" s="24"/>
      <c r="BK2402" s="26" t="s">
        <v>10151</v>
      </c>
    </row>
    <row r="2403" spans="1:63" ht="15.75" customHeight="1" x14ac:dyDescent="0.35">
      <c r="A2403" s="12" t="s">
        <v>10152</v>
      </c>
      <c r="B2403" s="28" t="s">
        <v>3911</v>
      </c>
      <c r="C2403" s="5" t="s">
        <v>4208</v>
      </c>
      <c r="D2403" s="5">
        <v>10</v>
      </c>
      <c r="E2403" s="10">
        <v>1</v>
      </c>
      <c r="F2403" s="5">
        <f t="shared" si="407"/>
        <v>10</v>
      </c>
      <c r="G2403" s="11">
        <v>98</v>
      </c>
      <c r="H2403" s="22">
        <v>1.4</v>
      </c>
      <c r="I2403" s="22">
        <v>22.2</v>
      </c>
      <c r="J2403" s="22">
        <v>19.5</v>
      </c>
      <c r="K2403" s="22">
        <v>0</v>
      </c>
      <c r="L2403" s="22">
        <v>0</v>
      </c>
      <c r="M2403" s="22">
        <v>1.3</v>
      </c>
      <c r="N2403" s="22">
        <v>1.74</v>
      </c>
      <c r="O2403" s="11"/>
      <c r="P2403" s="11"/>
      <c r="Q2403" s="7"/>
      <c r="R2403" s="6">
        <f t="shared" si="408"/>
        <v>9.8000000000000007</v>
      </c>
      <c r="S2403" s="13">
        <f t="shared" si="409"/>
        <v>0.14000000000000001</v>
      </c>
      <c r="T2403" s="13">
        <f t="shared" si="410"/>
        <v>2.2200000000000002</v>
      </c>
      <c r="U2403" s="13">
        <f t="shared" si="411"/>
        <v>1.95</v>
      </c>
      <c r="V2403" s="13" t="str">
        <f t="shared" si="412"/>
        <v/>
      </c>
      <c r="W2403" s="13" t="str">
        <f t="shared" si="413"/>
        <v/>
      </c>
      <c r="X2403" s="13">
        <f t="shared" si="414"/>
        <v>0.13</v>
      </c>
      <c r="Y2403" s="13">
        <f t="shared" si="415"/>
        <v>0.17399999999999999</v>
      </c>
      <c r="Z2403" s="13" t="str">
        <f t="shared" si="416"/>
        <v/>
      </c>
      <c r="AA2403" s="13" t="str">
        <f t="shared" si="417"/>
        <v/>
      </c>
      <c r="AC2403" s="23"/>
      <c r="AD2403" s="23"/>
      <c r="AE2403" s="23"/>
      <c r="AF2403" s="23"/>
      <c r="AG2403" s="23"/>
      <c r="AH2403" s="23"/>
      <c r="AI2403" s="23"/>
      <c r="AJ2403" s="23"/>
      <c r="AK2403" s="23"/>
      <c r="AL2403" s="23"/>
      <c r="AM2403" s="23"/>
      <c r="AN2403" s="23"/>
      <c r="AO2403" s="23"/>
      <c r="AP2403" s="23"/>
      <c r="AQ2403" s="23"/>
      <c r="AR2403" s="23"/>
      <c r="AT2403" s="24" t="s">
        <v>10153</v>
      </c>
      <c r="AU2403" s="24"/>
      <c r="AV2403" s="24"/>
      <c r="AW2403" s="24"/>
      <c r="AX2403" s="24"/>
      <c r="AY2403" s="24"/>
      <c r="BA2403" s="25" t="s">
        <v>2896</v>
      </c>
      <c r="BB2403" s="27" t="s">
        <v>2896</v>
      </c>
      <c r="BC2403" s="27"/>
      <c r="BD2403" s="24"/>
      <c r="BE2403" s="24"/>
      <c r="BF2403" s="24"/>
      <c r="BG2403" s="24"/>
      <c r="BH2403" s="24"/>
      <c r="BI2403" s="24"/>
      <c r="BK2403" s="26" t="s">
        <v>10154</v>
      </c>
    </row>
    <row r="2404" spans="1:63" ht="15.75" customHeight="1" x14ac:dyDescent="0.35">
      <c r="A2404" s="12" t="s">
        <v>10155</v>
      </c>
      <c r="B2404" s="28" t="s">
        <v>3917</v>
      </c>
      <c r="C2404" s="5" t="s">
        <v>4208</v>
      </c>
      <c r="D2404" s="5">
        <v>10</v>
      </c>
      <c r="E2404" s="10">
        <v>1</v>
      </c>
      <c r="F2404" s="5">
        <f t="shared" si="407"/>
        <v>10</v>
      </c>
      <c r="G2404" s="11">
        <v>98</v>
      </c>
      <c r="H2404" s="22">
        <v>1.4</v>
      </c>
      <c r="I2404" s="22">
        <v>22</v>
      </c>
      <c r="J2404" s="22">
        <v>20</v>
      </c>
      <c r="K2404" s="22">
        <v>0.5</v>
      </c>
      <c r="L2404" s="22">
        <v>0.1</v>
      </c>
      <c r="M2404" s="22">
        <v>1.3</v>
      </c>
      <c r="N2404" s="22">
        <v>1.7</v>
      </c>
      <c r="O2404" s="11"/>
      <c r="P2404" s="11"/>
      <c r="Q2404" s="7"/>
      <c r="R2404" s="6">
        <f t="shared" si="408"/>
        <v>9.8000000000000007</v>
      </c>
      <c r="S2404" s="13">
        <f t="shared" si="409"/>
        <v>0.14000000000000001</v>
      </c>
      <c r="T2404" s="13">
        <f t="shared" si="410"/>
        <v>2.2000000000000002</v>
      </c>
      <c r="U2404" s="13">
        <f t="shared" si="411"/>
        <v>2</v>
      </c>
      <c r="V2404" s="13">
        <f t="shared" si="412"/>
        <v>0.05</v>
      </c>
      <c r="W2404" s="13">
        <f t="shared" si="413"/>
        <v>0.01</v>
      </c>
      <c r="X2404" s="13">
        <f t="shared" si="414"/>
        <v>0.13</v>
      </c>
      <c r="Y2404" s="13">
        <f t="shared" si="415"/>
        <v>0.17</v>
      </c>
      <c r="Z2404" s="13" t="str">
        <f t="shared" si="416"/>
        <v/>
      </c>
      <c r="AA2404" s="13" t="str">
        <f t="shared" si="417"/>
        <v/>
      </c>
      <c r="AC2404" s="23"/>
      <c r="AD2404" s="23"/>
      <c r="AE2404" s="23"/>
      <c r="AF2404" s="23"/>
      <c r="AG2404" s="23"/>
      <c r="AH2404" s="23"/>
      <c r="AI2404" s="23"/>
      <c r="AJ2404" s="23"/>
      <c r="AK2404" s="23"/>
      <c r="AL2404" s="23"/>
      <c r="AM2404" s="23"/>
      <c r="AN2404" s="23"/>
      <c r="AO2404" s="23"/>
      <c r="AP2404" s="23"/>
      <c r="AQ2404" s="23"/>
      <c r="AR2404" s="23"/>
      <c r="AT2404" s="24" t="s">
        <v>10156</v>
      </c>
      <c r="AU2404" s="24"/>
      <c r="AV2404" s="24"/>
      <c r="AW2404" s="24"/>
      <c r="AX2404" s="24"/>
      <c r="AY2404" s="24"/>
      <c r="BA2404" s="25" t="s">
        <v>2896</v>
      </c>
      <c r="BB2404" s="27" t="s">
        <v>2896</v>
      </c>
      <c r="BC2404" s="27"/>
      <c r="BD2404" s="24"/>
      <c r="BE2404" s="24"/>
      <c r="BF2404" s="24"/>
      <c r="BG2404" s="24"/>
      <c r="BH2404" s="24"/>
      <c r="BI2404" s="24"/>
      <c r="BK2404" s="26" t="s">
        <v>10157</v>
      </c>
    </row>
    <row r="2405" spans="1:63" ht="15.75" customHeight="1" x14ac:dyDescent="0.35">
      <c r="A2405" s="12" t="s">
        <v>10158</v>
      </c>
      <c r="B2405" s="28" t="s">
        <v>3911</v>
      </c>
      <c r="C2405" s="5" t="s">
        <v>4208</v>
      </c>
      <c r="D2405" s="5">
        <v>15</v>
      </c>
      <c r="E2405" s="10">
        <v>1</v>
      </c>
      <c r="F2405" s="5">
        <f t="shared" si="407"/>
        <v>15</v>
      </c>
      <c r="G2405" s="11">
        <v>102</v>
      </c>
      <c r="H2405" s="22">
        <v>1.6</v>
      </c>
      <c r="I2405" s="22">
        <v>23.2</v>
      </c>
      <c r="J2405" s="22">
        <v>22.8</v>
      </c>
      <c r="K2405" s="22">
        <v>0.1</v>
      </c>
      <c r="L2405" s="22">
        <v>0.1</v>
      </c>
      <c r="M2405" s="22"/>
      <c r="N2405" s="22">
        <v>1.8</v>
      </c>
      <c r="O2405" s="11"/>
      <c r="P2405" s="11"/>
      <c r="Q2405" s="7"/>
      <c r="R2405" s="6">
        <f t="shared" si="408"/>
        <v>15.3</v>
      </c>
      <c r="S2405" s="13">
        <f t="shared" si="409"/>
        <v>0.24</v>
      </c>
      <c r="T2405" s="13">
        <f t="shared" si="410"/>
        <v>3.48</v>
      </c>
      <c r="U2405" s="13">
        <f t="shared" si="411"/>
        <v>3.42</v>
      </c>
      <c r="V2405" s="13">
        <f t="shared" si="412"/>
        <v>1.4999999999999999E-2</v>
      </c>
      <c r="W2405" s="13">
        <f t="shared" si="413"/>
        <v>1.4999999999999999E-2</v>
      </c>
      <c r="X2405" s="13" t="str">
        <f t="shared" si="414"/>
        <v/>
      </c>
      <c r="Y2405" s="13">
        <f t="shared" si="415"/>
        <v>0.27</v>
      </c>
      <c r="Z2405" s="13" t="str">
        <f t="shared" si="416"/>
        <v/>
      </c>
      <c r="AA2405" s="13" t="str">
        <f t="shared" si="417"/>
        <v/>
      </c>
      <c r="AC2405" s="23"/>
      <c r="AD2405" s="23"/>
      <c r="AE2405" s="23"/>
      <c r="AF2405" s="23"/>
      <c r="AG2405" s="23"/>
      <c r="AH2405" s="23"/>
      <c r="AI2405" s="23"/>
      <c r="AJ2405" s="23"/>
      <c r="AK2405" s="23"/>
      <c r="AL2405" s="23"/>
      <c r="AM2405" s="23"/>
      <c r="AN2405" s="23"/>
      <c r="AO2405" s="23"/>
      <c r="AP2405" s="23"/>
      <c r="AQ2405" s="23"/>
      <c r="AR2405" s="23"/>
      <c r="AT2405" s="24"/>
      <c r="AU2405" s="24"/>
      <c r="AV2405" s="24"/>
      <c r="AW2405" s="24"/>
      <c r="AX2405" s="24"/>
      <c r="AY2405" s="24"/>
      <c r="BA2405" s="25" t="s">
        <v>2898</v>
      </c>
      <c r="BB2405" s="27" t="s">
        <v>2898</v>
      </c>
      <c r="BC2405" s="27"/>
      <c r="BD2405" s="24"/>
      <c r="BE2405" s="24"/>
      <c r="BF2405" s="24"/>
      <c r="BG2405" s="24"/>
      <c r="BH2405" s="24"/>
      <c r="BI2405" s="24"/>
      <c r="BK2405" s="26" t="s">
        <v>10159</v>
      </c>
    </row>
    <row r="2406" spans="1:63" ht="15.75" customHeight="1" x14ac:dyDescent="0.35">
      <c r="A2406" s="12" t="s">
        <v>10160</v>
      </c>
      <c r="B2406" s="28" t="s">
        <v>3945</v>
      </c>
      <c r="C2406" s="5" t="s">
        <v>4208</v>
      </c>
      <c r="D2406" s="5">
        <v>15</v>
      </c>
      <c r="E2406" s="10">
        <v>1</v>
      </c>
      <c r="F2406" s="5">
        <f t="shared" si="407"/>
        <v>15</v>
      </c>
      <c r="G2406" s="11">
        <v>94</v>
      </c>
      <c r="H2406" s="22">
        <v>1.4</v>
      </c>
      <c r="I2406" s="22">
        <v>21</v>
      </c>
      <c r="J2406" s="22">
        <v>20</v>
      </c>
      <c r="K2406" s="22">
        <v>0.5</v>
      </c>
      <c r="L2406" s="22">
        <v>0.1</v>
      </c>
      <c r="M2406" s="22"/>
      <c r="N2406" s="22">
        <v>1.9</v>
      </c>
      <c r="O2406" s="11"/>
      <c r="P2406" s="11"/>
      <c r="Q2406" s="7"/>
      <c r="R2406" s="6">
        <f t="shared" si="408"/>
        <v>14.1</v>
      </c>
      <c r="S2406" s="13">
        <f t="shared" si="409"/>
        <v>0.21</v>
      </c>
      <c r="T2406" s="13">
        <f t="shared" si="410"/>
        <v>3.15</v>
      </c>
      <c r="U2406" s="13">
        <f t="shared" si="411"/>
        <v>3</v>
      </c>
      <c r="V2406" s="13">
        <f t="shared" si="412"/>
        <v>7.4999999999999997E-2</v>
      </c>
      <c r="W2406" s="13">
        <f t="shared" si="413"/>
        <v>1.4999999999999999E-2</v>
      </c>
      <c r="X2406" s="13" t="str">
        <f t="shared" si="414"/>
        <v/>
      </c>
      <c r="Y2406" s="13">
        <f t="shared" si="415"/>
        <v>0.28499999999999998</v>
      </c>
      <c r="Z2406" s="13" t="str">
        <f t="shared" si="416"/>
        <v/>
      </c>
      <c r="AA2406" s="13" t="str">
        <f t="shared" si="417"/>
        <v/>
      </c>
      <c r="AC2406" s="23"/>
      <c r="AD2406" s="23"/>
      <c r="AE2406" s="23"/>
      <c r="AF2406" s="23"/>
      <c r="AG2406" s="23"/>
      <c r="AH2406" s="23"/>
      <c r="AI2406" s="23"/>
      <c r="AJ2406" s="23"/>
      <c r="AK2406" s="23"/>
      <c r="AL2406" s="23"/>
      <c r="AM2406" s="23"/>
      <c r="AN2406" s="23"/>
      <c r="AO2406" s="23"/>
      <c r="AP2406" s="23"/>
      <c r="AQ2406" s="23"/>
      <c r="AR2406" s="23"/>
      <c r="AT2406" s="24" t="s">
        <v>10123</v>
      </c>
      <c r="AU2406" s="24"/>
      <c r="AV2406" s="24"/>
      <c r="AW2406" s="24"/>
      <c r="AX2406" s="24"/>
      <c r="AY2406" s="24"/>
      <c r="BA2406" s="25" t="s">
        <v>2896</v>
      </c>
      <c r="BB2406" s="27" t="s">
        <v>2896</v>
      </c>
      <c r="BC2406" s="27"/>
      <c r="BD2406" s="24"/>
      <c r="BE2406" s="24"/>
      <c r="BF2406" s="24"/>
      <c r="BG2406" s="24"/>
      <c r="BH2406" s="24"/>
      <c r="BI2406" s="24"/>
      <c r="BK2406" s="26" t="s">
        <v>10161</v>
      </c>
    </row>
    <row r="2407" spans="1:63" ht="15.75" customHeight="1" x14ac:dyDescent="0.35">
      <c r="A2407" s="12" t="s">
        <v>10162</v>
      </c>
      <c r="B2407" s="28" t="s">
        <v>3911</v>
      </c>
      <c r="C2407" s="5" t="s">
        <v>4208</v>
      </c>
      <c r="D2407" s="5">
        <v>15</v>
      </c>
      <c r="E2407" s="10">
        <v>1</v>
      </c>
      <c r="F2407" s="5">
        <f t="shared" si="407"/>
        <v>15</v>
      </c>
      <c r="G2407" s="11">
        <v>44</v>
      </c>
      <c r="H2407" s="22">
        <v>1.6</v>
      </c>
      <c r="I2407" s="22">
        <v>5.4</v>
      </c>
      <c r="J2407" s="22">
        <v>4.4000000000000004</v>
      </c>
      <c r="K2407" s="22">
        <v>0.1</v>
      </c>
      <c r="L2407" s="22"/>
      <c r="M2407" s="22"/>
      <c r="N2407" s="22">
        <v>0.05</v>
      </c>
      <c r="O2407" s="11"/>
      <c r="P2407" s="11"/>
      <c r="Q2407" s="7"/>
      <c r="R2407" s="6">
        <f t="shared" si="408"/>
        <v>6.6</v>
      </c>
      <c r="S2407" s="13">
        <f t="shared" si="409"/>
        <v>0.24</v>
      </c>
      <c r="T2407" s="13">
        <f t="shared" si="410"/>
        <v>0.81</v>
      </c>
      <c r="U2407" s="13">
        <f t="shared" si="411"/>
        <v>0.66</v>
      </c>
      <c r="V2407" s="13">
        <f t="shared" si="412"/>
        <v>1.4999999999999999E-2</v>
      </c>
      <c r="W2407" s="13" t="str">
        <f t="shared" si="413"/>
        <v/>
      </c>
      <c r="X2407" s="13" t="str">
        <f t="shared" si="414"/>
        <v/>
      </c>
      <c r="Y2407" s="13">
        <f t="shared" si="415"/>
        <v>7.4999999999999997E-3</v>
      </c>
      <c r="Z2407" s="13" t="str">
        <f t="shared" si="416"/>
        <v/>
      </c>
      <c r="AA2407" s="13" t="str">
        <f t="shared" si="417"/>
        <v/>
      </c>
      <c r="AC2407" s="23"/>
      <c r="AD2407" s="23"/>
      <c r="AE2407" s="23"/>
      <c r="AF2407" s="23"/>
      <c r="AG2407" s="23"/>
      <c r="AH2407" s="23"/>
      <c r="AI2407" s="23"/>
      <c r="AJ2407" s="23"/>
      <c r="AK2407" s="23"/>
      <c r="AL2407" s="23"/>
      <c r="AM2407" s="23"/>
      <c r="AN2407" s="23"/>
      <c r="AO2407" s="23"/>
      <c r="AP2407" s="23"/>
      <c r="AQ2407" s="23"/>
      <c r="AR2407" s="23"/>
      <c r="AT2407" s="24" t="s">
        <v>10163</v>
      </c>
      <c r="AU2407" s="24"/>
      <c r="AV2407" s="24"/>
      <c r="AW2407" s="24"/>
      <c r="AX2407" s="24"/>
      <c r="AY2407" s="24"/>
      <c r="BA2407" s="25" t="s">
        <v>2896</v>
      </c>
      <c r="BB2407" s="27" t="s">
        <v>2896</v>
      </c>
      <c r="BC2407" s="27"/>
      <c r="BD2407" s="24" t="s">
        <v>3986</v>
      </c>
      <c r="BE2407" s="24"/>
      <c r="BF2407" s="24"/>
      <c r="BG2407" s="24" t="s">
        <v>10164</v>
      </c>
      <c r="BH2407" s="24"/>
      <c r="BI2407" s="24"/>
      <c r="BK2407" s="26" t="s">
        <v>10165</v>
      </c>
    </row>
    <row r="2408" spans="1:63" ht="15.75" customHeight="1" x14ac:dyDescent="0.35">
      <c r="A2408" s="12" t="s">
        <v>10166</v>
      </c>
      <c r="B2408" s="28" t="s">
        <v>3945</v>
      </c>
      <c r="C2408" s="5" t="s">
        <v>4208</v>
      </c>
      <c r="D2408" s="5">
        <v>15</v>
      </c>
      <c r="E2408" s="10">
        <v>1</v>
      </c>
      <c r="F2408" s="5">
        <f t="shared" si="407"/>
        <v>15</v>
      </c>
      <c r="G2408" s="11">
        <v>102</v>
      </c>
      <c r="H2408" s="22">
        <v>1.2</v>
      </c>
      <c r="I2408" s="22">
        <v>23.2</v>
      </c>
      <c r="J2408" s="22">
        <v>22.8</v>
      </c>
      <c r="K2408" s="22">
        <v>0.1</v>
      </c>
      <c r="L2408" s="22">
        <v>0.1</v>
      </c>
      <c r="M2408" s="22"/>
      <c r="N2408" s="22">
        <v>1.8</v>
      </c>
      <c r="O2408" s="11"/>
      <c r="P2408" s="11"/>
      <c r="Q2408" s="7"/>
      <c r="R2408" s="6">
        <f t="shared" si="408"/>
        <v>15.3</v>
      </c>
      <c r="S2408" s="13">
        <f t="shared" si="409"/>
        <v>0.18</v>
      </c>
      <c r="T2408" s="13">
        <f t="shared" si="410"/>
        <v>3.48</v>
      </c>
      <c r="U2408" s="13">
        <f t="shared" si="411"/>
        <v>3.42</v>
      </c>
      <c r="V2408" s="13">
        <f t="shared" si="412"/>
        <v>1.4999999999999999E-2</v>
      </c>
      <c r="W2408" s="13">
        <f t="shared" si="413"/>
        <v>1.4999999999999999E-2</v>
      </c>
      <c r="X2408" s="13" t="str">
        <f t="shared" si="414"/>
        <v/>
      </c>
      <c r="Y2408" s="13">
        <f t="shared" si="415"/>
        <v>0.27</v>
      </c>
      <c r="Z2408" s="13" t="str">
        <f t="shared" si="416"/>
        <v/>
      </c>
      <c r="AA2408" s="13" t="str">
        <f t="shared" si="417"/>
        <v/>
      </c>
      <c r="AC2408" s="23"/>
      <c r="AD2408" s="23"/>
      <c r="AE2408" s="23"/>
      <c r="AF2408" s="23"/>
      <c r="AG2408" s="23"/>
      <c r="AH2408" s="23"/>
      <c r="AI2408" s="23"/>
      <c r="AJ2408" s="23"/>
      <c r="AK2408" s="23"/>
      <c r="AL2408" s="23"/>
      <c r="AM2408" s="23"/>
      <c r="AN2408" s="23"/>
      <c r="AO2408" s="23"/>
      <c r="AP2408" s="23"/>
      <c r="AQ2408" s="23"/>
      <c r="AR2408" s="23"/>
      <c r="AT2408" s="24" t="s">
        <v>10167</v>
      </c>
      <c r="AU2408" s="24"/>
      <c r="AV2408" s="24"/>
      <c r="AW2408" s="24"/>
      <c r="AX2408" s="24"/>
      <c r="AY2408" s="24"/>
      <c r="BA2408" s="25" t="s">
        <v>2896</v>
      </c>
      <c r="BB2408" s="27" t="s">
        <v>2896</v>
      </c>
      <c r="BC2408" s="27"/>
      <c r="BD2408" s="24" t="s">
        <v>3986</v>
      </c>
      <c r="BE2408" s="24"/>
      <c r="BF2408" s="24"/>
      <c r="BG2408" s="24"/>
      <c r="BH2408" s="24"/>
      <c r="BI2408" s="24"/>
      <c r="BK2408" s="26" t="s">
        <v>10168</v>
      </c>
    </row>
    <row r="2409" spans="1:63" ht="15.75" customHeight="1" x14ac:dyDescent="0.35">
      <c r="A2409" s="12" t="s">
        <v>10169</v>
      </c>
      <c r="B2409" s="28" t="s">
        <v>4242</v>
      </c>
      <c r="C2409" s="5" t="s">
        <v>4208</v>
      </c>
      <c r="D2409" s="5">
        <v>15</v>
      </c>
      <c r="E2409" s="10">
        <v>1</v>
      </c>
      <c r="F2409" s="5">
        <f t="shared" si="407"/>
        <v>15</v>
      </c>
      <c r="G2409" s="11">
        <v>74</v>
      </c>
      <c r="H2409" s="22">
        <v>1.5</v>
      </c>
      <c r="I2409" s="22">
        <v>15</v>
      </c>
      <c r="J2409" s="22">
        <v>14</v>
      </c>
      <c r="K2409" s="22">
        <v>0.5</v>
      </c>
      <c r="L2409" s="22">
        <v>0.1</v>
      </c>
      <c r="M2409" s="22"/>
      <c r="N2409" s="22">
        <v>0.88</v>
      </c>
      <c r="O2409" s="11"/>
      <c r="P2409" s="11"/>
      <c r="Q2409" s="7"/>
      <c r="R2409" s="6">
        <f t="shared" si="408"/>
        <v>11.1</v>
      </c>
      <c r="S2409" s="13">
        <f t="shared" si="409"/>
        <v>0.22500000000000001</v>
      </c>
      <c r="T2409" s="13">
        <f t="shared" si="410"/>
        <v>2.25</v>
      </c>
      <c r="U2409" s="13">
        <f t="shared" si="411"/>
        <v>2.1</v>
      </c>
      <c r="V2409" s="13">
        <f t="shared" si="412"/>
        <v>7.4999999999999997E-2</v>
      </c>
      <c r="W2409" s="13">
        <f t="shared" si="413"/>
        <v>1.4999999999999999E-2</v>
      </c>
      <c r="X2409" s="13" t="str">
        <f t="shared" si="414"/>
        <v/>
      </c>
      <c r="Y2409" s="13">
        <f t="shared" si="415"/>
        <v>0.13200000000000001</v>
      </c>
      <c r="Z2409" s="13" t="str">
        <f t="shared" si="416"/>
        <v/>
      </c>
      <c r="AA2409" s="13" t="str">
        <f t="shared" si="417"/>
        <v/>
      </c>
      <c r="AC2409" s="23"/>
      <c r="AD2409" s="23"/>
      <c r="AE2409" s="23"/>
      <c r="AF2409" s="23"/>
      <c r="AG2409" s="23"/>
      <c r="AH2409" s="23"/>
      <c r="AI2409" s="23"/>
      <c r="AJ2409" s="23"/>
      <c r="AK2409" s="23"/>
      <c r="AL2409" s="23"/>
      <c r="AM2409" s="23"/>
      <c r="AN2409" s="23"/>
      <c r="AO2409" s="23"/>
      <c r="AP2409" s="23"/>
      <c r="AQ2409" s="23"/>
      <c r="AR2409" s="23"/>
      <c r="AT2409" s="24" t="s">
        <v>10170</v>
      </c>
      <c r="AU2409" s="24"/>
      <c r="AV2409" s="24"/>
      <c r="AW2409" s="24" t="s">
        <v>10171</v>
      </c>
      <c r="AX2409" s="24"/>
      <c r="AY2409" s="24"/>
      <c r="BA2409" s="25" t="s">
        <v>2896</v>
      </c>
      <c r="BB2409" s="27" t="s">
        <v>2896</v>
      </c>
      <c r="BC2409" s="27"/>
      <c r="BD2409" s="24"/>
      <c r="BE2409" s="24"/>
      <c r="BF2409" s="24"/>
      <c r="BG2409" s="24"/>
      <c r="BH2409" s="24"/>
      <c r="BI2409" s="24"/>
      <c r="BK2409" s="26" t="s">
        <v>10172</v>
      </c>
    </row>
    <row r="2410" spans="1:63" ht="15.75" customHeight="1" x14ac:dyDescent="0.35">
      <c r="A2410" s="12" t="s">
        <v>10173</v>
      </c>
      <c r="B2410" s="28" t="s">
        <v>3945</v>
      </c>
      <c r="C2410" s="5" t="s">
        <v>4208</v>
      </c>
      <c r="D2410" s="5">
        <v>15</v>
      </c>
      <c r="E2410" s="10">
        <v>1</v>
      </c>
      <c r="F2410" s="5">
        <f t="shared" si="407"/>
        <v>15</v>
      </c>
      <c r="G2410" s="11">
        <v>46</v>
      </c>
      <c r="H2410" s="22">
        <v>1.5</v>
      </c>
      <c r="I2410" s="22">
        <v>8</v>
      </c>
      <c r="J2410" s="22">
        <v>4.7</v>
      </c>
      <c r="K2410" s="22">
        <v>0.5</v>
      </c>
      <c r="L2410" s="22">
        <v>0.1</v>
      </c>
      <c r="M2410" s="22"/>
      <c r="N2410" s="22">
        <v>0.25</v>
      </c>
      <c r="O2410" s="11"/>
      <c r="P2410" s="11"/>
      <c r="Q2410" s="7"/>
      <c r="R2410" s="6">
        <f t="shared" si="408"/>
        <v>6.9</v>
      </c>
      <c r="S2410" s="13">
        <f t="shared" si="409"/>
        <v>0.22500000000000001</v>
      </c>
      <c r="T2410" s="13">
        <f t="shared" si="410"/>
        <v>1.2</v>
      </c>
      <c r="U2410" s="13">
        <f t="shared" si="411"/>
        <v>0.70499999999999996</v>
      </c>
      <c r="V2410" s="13">
        <f t="shared" si="412"/>
        <v>7.4999999999999997E-2</v>
      </c>
      <c r="W2410" s="13">
        <f t="shared" si="413"/>
        <v>1.4999999999999999E-2</v>
      </c>
      <c r="X2410" s="13" t="str">
        <f t="shared" si="414"/>
        <v/>
      </c>
      <c r="Y2410" s="13">
        <f t="shared" si="415"/>
        <v>3.7499999999999999E-2</v>
      </c>
      <c r="Z2410" s="13" t="str">
        <f t="shared" si="416"/>
        <v/>
      </c>
      <c r="AA2410" s="13" t="str">
        <f t="shared" si="417"/>
        <v/>
      </c>
      <c r="AC2410" s="23"/>
      <c r="AD2410" s="23"/>
      <c r="AE2410" s="23"/>
      <c r="AF2410" s="23"/>
      <c r="AG2410" s="23"/>
      <c r="AH2410" s="23"/>
      <c r="AI2410" s="23"/>
      <c r="AJ2410" s="23"/>
      <c r="AK2410" s="23"/>
      <c r="AL2410" s="23"/>
      <c r="AM2410" s="23"/>
      <c r="AN2410" s="23"/>
      <c r="AO2410" s="23"/>
      <c r="AP2410" s="23"/>
      <c r="AQ2410" s="23"/>
      <c r="AR2410" s="23"/>
      <c r="AT2410" s="24" t="s">
        <v>10174</v>
      </c>
      <c r="AU2410" s="24"/>
      <c r="AV2410" s="24"/>
      <c r="AW2410" s="24"/>
      <c r="AX2410" s="24"/>
      <c r="AY2410" s="24"/>
      <c r="BA2410" s="25" t="s">
        <v>2896</v>
      </c>
      <c r="BB2410" s="27" t="s">
        <v>2896</v>
      </c>
      <c r="BC2410" s="27"/>
      <c r="BD2410" s="24" t="s">
        <v>3986</v>
      </c>
      <c r="BE2410" s="24"/>
      <c r="BF2410" s="24"/>
      <c r="BG2410" s="24"/>
      <c r="BH2410" s="24"/>
      <c r="BI2410" s="24"/>
      <c r="BK2410" s="26" t="s">
        <v>10175</v>
      </c>
    </row>
    <row r="2411" spans="1:63" ht="15.75" customHeight="1" x14ac:dyDescent="0.35">
      <c r="A2411" s="12" t="s">
        <v>10176</v>
      </c>
      <c r="B2411" s="28" t="s">
        <v>3911</v>
      </c>
      <c r="C2411" s="5" t="s">
        <v>4208</v>
      </c>
      <c r="D2411" s="5">
        <v>15</v>
      </c>
      <c r="E2411" s="10">
        <v>1</v>
      </c>
      <c r="F2411" s="5">
        <f t="shared" si="407"/>
        <v>15</v>
      </c>
      <c r="G2411" s="11">
        <v>101</v>
      </c>
      <c r="H2411" s="22">
        <v>1.4</v>
      </c>
      <c r="I2411" s="22">
        <v>22.5</v>
      </c>
      <c r="J2411" s="22">
        <v>20.9</v>
      </c>
      <c r="K2411" s="22">
        <v>0.5</v>
      </c>
      <c r="L2411" s="22">
        <v>0.1</v>
      </c>
      <c r="M2411" s="22">
        <v>1.4</v>
      </c>
      <c r="N2411" s="22">
        <v>1.6</v>
      </c>
      <c r="O2411" s="11"/>
      <c r="P2411" s="11"/>
      <c r="Q2411" s="7"/>
      <c r="R2411" s="6">
        <f t="shared" si="408"/>
        <v>15.15</v>
      </c>
      <c r="S2411" s="13">
        <f t="shared" si="409"/>
        <v>0.21</v>
      </c>
      <c r="T2411" s="13">
        <f t="shared" si="410"/>
        <v>3.375</v>
      </c>
      <c r="U2411" s="13">
        <f t="shared" si="411"/>
        <v>3.1349999999999998</v>
      </c>
      <c r="V2411" s="13">
        <f t="shared" si="412"/>
        <v>7.4999999999999997E-2</v>
      </c>
      <c r="W2411" s="13">
        <f t="shared" si="413"/>
        <v>1.4999999999999999E-2</v>
      </c>
      <c r="X2411" s="13">
        <f t="shared" si="414"/>
        <v>0.21</v>
      </c>
      <c r="Y2411" s="13">
        <f t="shared" si="415"/>
        <v>0.24</v>
      </c>
      <c r="Z2411" s="13" t="str">
        <f t="shared" si="416"/>
        <v/>
      </c>
      <c r="AA2411" s="13" t="str">
        <f t="shared" si="417"/>
        <v/>
      </c>
      <c r="AC2411" s="23"/>
      <c r="AD2411" s="23"/>
      <c r="AE2411" s="23"/>
      <c r="AF2411" s="23"/>
      <c r="AG2411" s="23"/>
      <c r="AH2411" s="23"/>
      <c r="AI2411" s="23"/>
      <c r="AJ2411" s="23"/>
      <c r="AK2411" s="23"/>
      <c r="AL2411" s="23"/>
      <c r="AM2411" s="23"/>
      <c r="AN2411" s="23"/>
      <c r="AO2411" s="23"/>
      <c r="AP2411" s="23"/>
      <c r="AQ2411" s="23"/>
      <c r="AR2411" s="23"/>
      <c r="AT2411" s="24" t="s">
        <v>10149</v>
      </c>
      <c r="AU2411" s="24"/>
      <c r="AV2411" s="24"/>
      <c r="AW2411" s="24" t="s">
        <v>10150</v>
      </c>
      <c r="AX2411" s="24"/>
      <c r="AY2411" s="24"/>
      <c r="BA2411" s="25" t="s">
        <v>2896</v>
      </c>
      <c r="BB2411" s="27" t="s">
        <v>2896</v>
      </c>
      <c r="BC2411" s="27"/>
      <c r="BD2411" s="24"/>
      <c r="BE2411" s="24"/>
      <c r="BF2411" s="24"/>
      <c r="BG2411" s="24"/>
      <c r="BH2411" s="24"/>
      <c r="BI2411" s="24"/>
      <c r="BK2411" s="26" t="s">
        <v>10177</v>
      </c>
    </row>
    <row r="2412" spans="1:63" ht="15.75" customHeight="1" x14ac:dyDescent="0.35">
      <c r="A2412" s="12" t="s">
        <v>10178</v>
      </c>
      <c r="B2412" s="28" t="s">
        <v>3911</v>
      </c>
      <c r="C2412" s="5" t="s">
        <v>4208</v>
      </c>
      <c r="D2412" s="5">
        <v>15</v>
      </c>
      <c r="E2412" s="10">
        <v>1</v>
      </c>
      <c r="F2412" s="5">
        <f t="shared" si="407"/>
        <v>15</v>
      </c>
      <c r="G2412" s="11">
        <v>55</v>
      </c>
      <c r="H2412" s="22">
        <v>1.3</v>
      </c>
      <c r="I2412" s="22">
        <v>12</v>
      </c>
      <c r="J2412" s="22">
        <v>9.1999999999999993</v>
      </c>
      <c r="K2412" s="22">
        <v>0</v>
      </c>
      <c r="L2412" s="22">
        <v>0</v>
      </c>
      <c r="M2412" s="22">
        <v>1.1000000000000001</v>
      </c>
      <c r="N2412" s="22">
        <v>1.7</v>
      </c>
      <c r="O2412" s="11"/>
      <c r="P2412" s="11"/>
      <c r="Q2412" s="7"/>
      <c r="R2412" s="6">
        <f t="shared" si="408"/>
        <v>8.25</v>
      </c>
      <c r="S2412" s="13">
        <f t="shared" si="409"/>
        <v>0.19500000000000001</v>
      </c>
      <c r="T2412" s="13">
        <f t="shared" si="410"/>
        <v>1.8</v>
      </c>
      <c r="U2412" s="13">
        <f t="shared" si="411"/>
        <v>1.38</v>
      </c>
      <c r="V2412" s="13" t="str">
        <f t="shared" si="412"/>
        <v/>
      </c>
      <c r="W2412" s="13" t="str">
        <f t="shared" si="413"/>
        <v/>
      </c>
      <c r="X2412" s="13">
        <f t="shared" si="414"/>
        <v>0.16500000000000001</v>
      </c>
      <c r="Y2412" s="13">
        <f t="shared" si="415"/>
        <v>0.255</v>
      </c>
      <c r="Z2412" s="13" t="str">
        <f t="shared" si="416"/>
        <v/>
      </c>
      <c r="AA2412" s="13" t="str">
        <f t="shared" si="417"/>
        <v/>
      </c>
      <c r="AC2412" s="23"/>
      <c r="AD2412" s="23"/>
      <c r="AE2412" s="23"/>
      <c r="AF2412" s="23"/>
      <c r="AG2412" s="23"/>
      <c r="AH2412" s="23"/>
      <c r="AI2412" s="23"/>
      <c r="AJ2412" s="23"/>
      <c r="AK2412" s="23"/>
      <c r="AL2412" s="23"/>
      <c r="AM2412" s="23"/>
      <c r="AN2412" s="23"/>
      <c r="AO2412" s="23"/>
      <c r="AP2412" s="23"/>
      <c r="AQ2412" s="23"/>
      <c r="AR2412" s="23"/>
      <c r="AT2412" s="24" t="s">
        <v>10179</v>
      </c>
      <c r="AU2412" s="24"/>
      <c r="AV2412" s="24"/>
      <c r="AW2412" s="24"/>
      <c r="AX2412" s="24"/>
      <c r="AY2412" s="24"/>
      <c r="BA2412" s="25" t="s">
        <v>2896</v>
      </c>
      <c r="BB2412" s="27" t="s">
        <v>2896</v>
      </c>
      <c r="BC2412" s="27"/>
      <c r="BD2412" s="24"/>
      <c r="BE2412" s="24"/>
      <c r="BF2412" s="24"/>
      <c r="BG2412" s="24"/>
      <c r="BH2412" s="24"/>
      <c r="BI2412" s="24"/>
      <c r="BK2412" s="26" t="s">
        <v>10180</v>
      </c>
    </row>
    <row r="2413" spans="1:63" ht="15.75" customHeight="1" x14ac:dyDescent="0.35">
      <c r="A2413" s="12" t="s">
        <v>10181</v>
      </c>
      <c r="B2413" s="28" t="s">
        <v>4242</v>
      </c>
      <c r="C2413" s="5" t="s">
        <v>4208</v>
      </c>
      <c r="D2413" s="5">
        <v>15</v>
      </c>
      <c r="E2413" s="10">
        <v>1</v>
      </c>
      <c r="F2413" s="5">
        <f t="shared" si="407"/>
        <v>15</v>
      </c>
      <c r="G2413" s="11">
        <v>90</v>
      </c>
      <c r="H2413" s="22">
        <v>1.4</v>
      </c>
      <c r="I2413" s="22">
        <v>20</v>
      </c>
      <c r="J2413" s="22">
        <v>19</v>
      </c>
      <c r="K2413" s="22">
        <v>0.5</v>
      </c>
      <c r="L2413" s="22">
        <v>0.1</v>
      </c>
      <c r="M2413" s="22"/>
      <c r="N2413" s="22">
        <v>1.8</v>
      </c>
      <c r="O2413" s="11"/>
      <c r="P2413" s="11"/>
      <c r="Q2413" s="7"/>
      <c r="R2413" s="6">
        <f t="shared" si="408"/>
        <v>13.5</v>
      </c>
      <c r="S2413" s="13">
        <f t="shared" si="409"/>
        <v>0.21</v>
      </c>
      <c r="T2413" s="13">
        <f t="shared" si="410"/>
        <v>3</v>
      </c>
      <c r="U2413" s="13">
        <f t="shared" si="411"/>
        <v>2.85</v>
      </c>
      <c r="V2413" s="13">
        <f t="shared" si="412"/>
        <v>7.4999999999999997E-2</v>
      </c>
      <c r="W2413" s="13">
        <f t="shared" si="413"/>
        <v>1.4999999999999999E-2</v>
      </c>
      <c r="X2413" s="13" t="str">
        <f t="shared" si="414"/>
        <v/>
      </c>
      <c r="Y2413" s="13">
        <f t="shared" si="415"/>
        <v>0.27</v>
      </c>
      <c r="Z2413" s="13" t="str">
        <f t="shared" si="416"/>
        <v/>
      </c>
      <c r="AA2413" s="13" t="str">
        <f t="shared" si="417"/>
        <v/>
      </c>
      <c r="AC2413" s="23"/>
      <c r="AD2413" s="23"/>
      <c r="AE2413" s="23"/>
      <c r="AF2413" s="23"/>
      <c r="AG2413" s="23"/>
      <c r="AH2413" s="23"/>
      <c r="AI2413" s="23"/>
      <c r="AJ2413" s="23"/>
      <c r="AK2413" s="23"/>
      <c r="AL2413" s="23"/>
      <c r="AM2413" s="23"/>
      <c r="AN2413" s="23"/>
      <c r="AO2413" s="23"/>
      <c r="AP2413" s="23"/>
      <c r="AQ2413" s="23"/>
      <c r="AR2413" s="23"/>
      <c r="AT2413" s="24" t="s">
        <v>10182</v>
      </c>
      <c r="AU2413" s="24"/>
      <c r="AV2413" s="24"/>
      <c r="AW2413" s="24" t="s">
        <v>10183</v>
      </c>
      <c r="AX2413" s="24"/>
      <c r="AY2413" s="24"/>
      <c r="BA2413" s="25" t="s">
        <v>2896</v>
      </c>
      <c r="BB2413" s="27" t="s">
        <v>2896</v>
      </c>
      <c r="BC2413" s="27"/>
      <c r="BD2413" s="24"/>
      <c r="BE2413" s="24"/>
      <c r="BF2413" s="24"/>
      <c r="BG2413" s="24"/>
      <c r="BH2413" s="24"/>
      <c r="BI2413" s="24"/>
      <c r="BK2413" s="26" t="s">
        <v>10184</v>
      </c>
    </row>
    <row r="2414" spans="1:63" ht="15.75" customHeight="1" x14ac:dyDescent="0.35">
      <c r="A2414" s="12" t="s">
        <v>10185</v>
      </c>
      <c r="B2414" s="28" t="s">
        <v>4242</v>
      </c>
      <c r="C2414" s="5" t="s">
        <v>4208</v>
      </c>
      <c r="D2414" s="5">
        <v>15</v>
      </c>
      <c r="E2414" s="10">
        <v>1</v>
      </c>
      <c r="F2414" s="5">
        <f t="shared" si="407"/>
        <v>15</v>
      </c>
      <c r="G2414" s="11">
        <v>102</v>
      </c>
      <c r="H2414" s="22">
        <v>1.2</v>
      </c>
      <c r="I2414" s="22">
        <v>23.2</v>
      </c>
      <c r="J2414" s="22">
        <v>22.8</v>
      </c>
      <c r="K2414" s="22">
        <v>0.1</v>
      </c>
      <c r="L2414" s="22">
        <v>0.1</v>
      </c>
      <c r="M2414" s="22"/>
      <c r="N2414" s="22">
        <v>1.8</v>
      </c>
      <c r="O2414" s="11"/>
      <c r="P2414" s="11"/>
      <c r="Q2414" s="7"/>
      <c r="R2414" s="6">
        <f t="shared" si="408"/>
        <v>15.3</v>
      </c>
      <c r="S2414" s="13">
        <f t="shared" si="409"/>
        <v>0.18</v>
      </c>
      <c r="T2414" s="13">
        <f t="shared" si="410"/>
        <v>3.48</v>
      </c>
      <c r="U2414" s="13">
        <f t="shared" si="411"/>
        <v>3.42</v>
      </c>
      <c r="V2414" s="13">
        <f t="shared" si="412"/>
        <v>1.4999999999999999E-2</v>
      </c>
      <c r="W2414" s="13">
        <f t="shared" si="413"/>
        <v>1.4999999999999999E-2</v>
      </c>
      <c r="X2414" s="13" t="str">
        <f t="shared" si="414"/>
        <v/>
      </c>
      <c r="Y2414" s="13">
        <f t="shared" si="415"/>
        <v>0.27</v>
      </c>
      <c r="Z2414" s="13" t="str">
        <f t="shared" si="416"/>
        <v/>
      </c>
      <c r="AA2414" s="13" t="str">
        <f t="shared" si="417"/>
        <v/>
      </c>
      <c r="AC2414" s="23"/>
      <c r="AD2414" s="23"/>
      <c r="AE2414" s="23"/>
      <c r="AF2414" s="23"/>
      <c r="AG2414" s="23"/>
      <c r="AH2414" s="23"/>
      <c r="AI2414" s="23"/>
      <c r="AJ2414" s="23"/>
      <c r="AK2414" s="23"/>
      <c r="AL2414" s="23"/>
      <c r="AM2414" s="23"/>
      <c r="AN2414" s="23"/>
      <c r="AO2414" s="23"/>
      <c r="AP2414" s="23"/>
      <c r="AQ2414" s="23"/>
      <c r="AR2414" s="23"/>
      <c r="AT2414" s="24" t="s">
        <v>10186</v>
      </c>
      <c r="AU2414" s="24"/>
      <c r="AV2414" s="24"/>
      <c r="AW2414" s="24"/>
      <c r="AX2414" s="24"/>
      <c r="AY2414" s="24"/>
      <c r="BA2414" s="25" t="s">
        <v>2896</v>
      </c>
      <c r="BB2414" s="27" t="s">
        <v>2896</v>
      </c>
      <c r="BC2414" s="27"/>
      <c r="BD2414" s="24" t="s">
        <v>3986</v>
      </c>
      <c r="BE2414" s="24"/>
      <c r="BF2414" s="24"/>
      <c r="BG2414" s="24"/>
      <c r="BH2414" s="24"/>
      <c r="BI2414" s="24"/>
      <c r="BK2414" s="26" t="s">
        <v>10187</v>
      </c>
    </row>
    <row r="2415" spans="1:63" ht="15.75" customHeight="1" x14ac:dyDescent="0.35">
      <c r="A2415" s="12" t="s">
        <v>10188</v>
      </c>
      <c r="B2415" s="28" t="s">
        <v>3984</v>
      </c>
      <c r="C2415" s="5" t="s">
        <v>4208</v>
      </c>
      <c r="D2415" s="5">
        <v>15</v>
      </c>
      <c r="E2415" s="10">
        <v>1</v>
      </c>
      <c r="F2415" s="5">
        <f t="shared" si="407"/>
        <v>15</v>
      </c>
      <c r="G2415" s="11">
        <v>95</v>
      </c>
      <c r="H2415" s="22">
        <v>1.3</v>
      </c>
      <c r="I2415" s="22">
        <v>22</v>
      </c>
      <c r="J2415" s="22">
        <v>18</v>
      </c>
      <c r="K2415" s="22">
        <v>0.5</v>
      </c>
      <c r="L2415" s="22">
        <v>0</v>
      </c>
      <c r="M2415" s="22"/>
      <c r="N2415" s="22">
        <v>1.8</v>
      </c>
      <c r="O2415" s="11"/>
      <c r="P2415" s="11"/>
      <c r="Q2415" s="7"/>
      <c r="R2415" s="6">
        <f t="shared" si="408"/>
        <v>14.25</v>
      </c>
      <c r="S2415" s="13">
        <f t="shared" si="409"/>
        <v>0.19500000000000001</v>
      </c>
      <c r="T2415" s="13">
        <f t="shared" si="410"/>
        <v>3.3</v>
      </c>
      <c r="U2415" s="13">
        <f t="shared" si="411"/>
        <v>2.7</v>
      </c>
      <c r="V2415" s="13">
        <f t="shared" si="412"/>
        <v>7.4999999999999997E-2</v>
      </c>
      <c r="W2415" s="13" t="str">
        <f t="shared" si="413"/>
        <v/>
      </c>
      <c r="X2415" s="13" t="str">
        <f t="shared" si="414"/>
        <v/>
      </c>
      <c r="Y2415" s="13">
        <f t="shared" si="415"/>
        <v>0.27</v>
      </c>
      <c r="Z2415" s="13" t="str">
        <f t="shared" si="416"/>
        <v/>
      </c>
      <c r="AA2415" s="13" t="str">
        <f t="shared" si="417"/>
        <v/>
      </c>
      <c r="AC2415" s="23"/>
      <c r="AD2415" s="23"/>
      <c r="AE2415" s="23"/>
      <c r="AF2415" s="23"/>
      <c r="AG2415" s="23"/>
      <c r="AH2415" s="23"/>
      <c r="AI2415" s="23"/>
      <c r="AJ2415" s="23"/>
      <c r="AK2415" s="23"/>
      <c r="AL2415" s="23"/>
      <c r="AM2415" s="23"/>
      <c r="AN2415" s="23"/>
      <c r="AO2415" s="23"/>
      <c r="AP2415" s="23"/>
      <c r="AQ2415" s="23"/>
      <c r="AR2415" s="23"/>
      <c r="AT2415" s="24" t="s">
        <v>10189</v>
      </c>
      <c r="AU2415" s="24"/>
      <c r="AV2415" s="24"/>
      <c r="AW2415" s="24"/>
      <c r="AX2415" s="24"/>
      <c r="AY2415" s="24"/>
      <c r="BA2415" s="25" t="s">
        <v>2896</v>
      </c>
      <c r="BB2415" s="27" t="s">
        <v>2896</v>
      </c>
      <c r="BC2415" s="27"/>
      <c r="BD2415" s="24"/>
      <c r="BE2415" s="24"/>
      <c r="BF2415" s="24"/>
      <c r="BG2415" s="24"/>
      <c r="BH2415" s="24"/>
      <c r="BI2415" s="24"/>
      <c r="BK2415" s="26" t="s">
        <v>10190</v>
      </c>
    </row>
    <row r="2416" spans="1:63" ht="15.75" customHeight="1" x14ac:dyDescent="0.35">
      <c r="A2416" s="12" t="s">
        <v>10191</v>
      </c>
      <c r="B2416" s="28" t="s">
        <v>3911</v>
      </c>
      <c r="C2416" s="5" t="s">
        <v>4208</v>
      </c>
      <c r="D2416" s="5">
        <v>15</v>
      </c>
      <c r="E2416" s="10">
        <v>1</v>
      </c>
      <c r="F2416" s="5">
        <f t="shared" si="407"/>
        <v>15</v>
      </c>
      <c r="G2416" s="11">
        <v>98</v>
      </c>
      <c r="H2416" s="22">
        <v>1</v>
      </c>
      <c r="I2416" s="22">
        <v>23</v>
      </c>
      <c r="J2416" s="22">
        <v>16</v>
      </c>
      <c r="K2416" s="22">
        <v>0</v>
      </c>
      <c r="L2416" s="22">
        <v>0</v>
      </c>
      <c r="M2416" s="22"/>
      <c r="N2416" s="22">
        <v>1.8</v>
      </c>
      <c r="O2416" s="11"/>
      <c r="P2416" s="11"/>
      <c r="Q2416" s="7"/>
      <c r="R2416" s="6">
        <f t="shared" si="408"/>
        <v>14.7</v>
      </c>
      <c r="S2416" s="13">
        <f t="shared" si="409"/>
        <v>0.15</v>
      </c>
      <c r="T2416" s="13">
        <f t="shared" si="410"/>
        <v>3.45</v>
      </c>
      <c r="U2416" s="13">
        <f t="shared" si="411"/>
        <v>2.4</v>
      </c>
      <c r="V2416" s="13" t="str">
        <f t="shared" si="412"/>
        <v/>
      </c>
      <c r="W2416" s="13" t="str">
        <f t="shared" si="413"/>
        <v/>
      </c>
      <c r="X2416" s="13" t="str">
        <f t="shared" si="414"/>
        <v/>
      </c>
      <c r="Y2416" s="13">
        <f t="shared" si="415"/>
        <v>0.27</v>
      </c>
      <c r="Z2416" s="13" t="str">
        <f t="shared" si="416"/>
        <v/>
      </c>
      <c r="AA2416" s="13" t="str">
        <f t="shared" si="417"/>
        <v/>
      </c>
      <c r="AC2416" s="23"/>
      <c r="AD2416" s="23"/>
      <c r="AE2416" s="23"/>
      <c r="AF2416" s="23"/>
      <c r="AG2416" s="23"/>
      <c r="AH2416" s="23"/>
      <c r="AI2416" s="23"/>
      <c r="AJ2416" s="23"/>
      <c r="AK2416" s="23"/>
      <c r="AL2416" s="23"/>
      <c r="AM2416" s="23"/>
      <c r="AN2416" s="23"/>
      <c r="AO2416" s="23"/>
      <c r="AP2416" s="23"/>
      <c r="AQ2416" s="23"/>
      <c r="AR2416" s="23"/>
      <c r="AT2416" s="24" t="s">
        <v>10192</v>
      </c>
      <c r="AU2416" s="24"/>
      <c r="AV2416" s="24"/>
      <c r="AW2416" s="24"/>
      <c r="AX2416" s="24"/>
      <c r="AY2416" s="24"/>
      <c r="BA2416" s="25" t="s">
        <v>2896</v>
      </c>
      <c r="BB2416" s="27" t="s">
        <v>2896</v>
      </c>
      <c r="BC2416" s="27"/>
      <c r="BD2416" s="24"/>
      <c r="BE2416" s="24"/>
      <c r="BF2416" s="24"/>
      <c r="BG2416" s="24"/>
      <c r="BH2416" s="24"/>
      <c r="BI2416" s="24"/>
      <c r="BK2416" s="26" t="s">
        <v>10193</v>
      </c>
    </row>
    <row r="2417" spans="1:63" ht="15.75" customHeight="1" x14ac:dyDescent="0.35">
      <c r="A2417" s="12" t="s">
        <v>10194</v>
      </c>
      <c r="B2417" s="28" t="s">
        <v>3911</v>
      </c>
      <c r="C2417" s="5" t="s">
        <v>4208</v>
      </c>
      <c r="D2417" s="5">
        <v>15</v>
      </c>
      <c r="E2417" s="10">
        <v>1</v>
      </c>
      <c r="F2417" s="5">
        <f t="shared" si="407"/>
        <v>15</v>
      </c>
      <c r="G2417" s="11">
        <v>43</v>
      </c>
      <c r="H2417" s="22">
        <v>1.2</v>
      </c>
      <c r="I2417" s="22">
        <v>7.6</v>
      </c>
      <c r="J2417" s="22">
        <v>3.9</v>
      </c>
      <c r="K2417" s="22">
        <v>0.5</v>
      </c>
      <c r="L2417" s="22">
        <v>0.1</v>
      </c>
      <c r="M2417" s="22">
        <v>1.2</v>
      </c>
      <c r="N2417" s="22">
        <v>0.15</v>
      </c>
      <c r="O2417" s="11"/>
      <c r="P2417" s="11"/>
      <c r="Q2417" s="7"/>
      <c r="R2417" s="6">
        <f t="shared" si="408"/>
        <v>6.45</v>
      </c>
      <c r="S2417" s="13">
        <f t="shared" si="409"/>
        <v>0.18</v>
      </c>
      <c r="T2417" s="13">
        <f t="shared" si="410"/>
        <v>1.1399999999999999</v>
      </c>
      <c r="U2417" s="13">
        <f t="shared" si="411"/>
        <v>0.58499999999999996</v>
      </c>
      <c r="V2417" s="13">
        <f t="shared" si="412"/>
        <v>7.4999999999999997E-2</v>
      </c>
      <c r="W2417" s="13">
        <f t="shared" si="413"/>
        <v>1.4999999999999999E-2</v>
      </c>
      <c r="X2417" s="13">
        <f t="shared" si="414"/>
        <v>0.18</v>
      </c>
      <c r="Y2417" s="13">
        <f t="shared" si="415"/>
        <v>2.2499999999999999E-2</v>
      </c>
      <c r="Z2417" s="13" t="str">
        <f t="shared" si="416"/>
        <v/>
      </c>
      <c r="AA2417" s="13" t="str">
        <f t="shared" si="417"/>
        <v/>
      </c>
      <c r="AC2417" s="23"/>
      <c r="AD2417" s="23"/>
      <c r="AE2417" s="23"/>
      <c r="AF2417" s="23"/>
      <c r="AG2417" s="23"/>
      <c r="AH2417" s="23"/>
      <c r="AI2417" s="23"/>
      <c r="AJ2417" s="23"/>
      <c r="AK2417" s="23"/>
      <c r="AL2417" s="23"/>
      <c r="AM2417" s="23"/>
      <c r="AN2417" s="23"/>
      <c r="AO2417" s="23"/>
      <c r="AP2417" s="23"/>
      <c r="AQ2417" s="23"/>
      <c r="AR2417" s="23"/>
      <c r="AT2417" s="24" t="s">
        <v>10195</v>
      </c>
      <c r="AU2417" s="24"/>
      <c r="AV2417" s="24"/>
      <c r="AW2417" s="24"/>
      <c r="AX2417" s="24"/>
      <c r="AY2417" s="24"/>
      <c r="BA2417" s="25" t="s">
        <v>2896</v>
      </c>
      <c r="BB2417" s="27" t="s">
        <v>2896</v>
      </c>
      <c r="BC2417" s="27"/>
      <c r="BD2417" s="24" t="s">
        <v>3986</v>
      </c>
      <c r="BE2417" s="24"/>
      <c r="BF2417" s="24"/>
      <c r="BG2417" s="24"/>
      <c r="BH2417" s="24"/>
      <c r="BI2417" s="24"/>
      <c r="BK2417" s="26" t="s">
        <v>10196</v>
      </c>
    </row>
    <row r="2418" spans="1:63" ht="15.75" customHeight="1" x14ac:dyDescent="0.35">
      <c r="A2418" s="12" t="s">
        <v>10197</v>
      </c>
      <c r="B2418" s="28" t="s">
        <v>3917</v>
      </c>
      <c r="C2418" s="5" t="s">
        <v>4208</v>
      </c>
      <c r="D2418" s="5">
        <v>15</v>
      </c>
      <c r="E2418" s="10">
        <v>1</v>
      </c>
      <c r="F2418" s="5">
        <f t="shared" si="407"/>
        <v>15</v>
      </c>
      <c r="G2418" s="11">
        <v>96</v>
      </c>
      <c r="H2418" s="22">
        <v>1.3</v>
      </c>
      <c r="I2418" s="22">
        <v>22</v>
      </c>
      <c r="J2418" s="22">
        <v>19</v>
      </c>
      <c r="K2418" s="22">
        <v>0.5</v>
      </c>
      <c r="L2418" s="22">
        <v>0.1</v>
      </c>
      <c r="M2418" s="22"/>
      <c r="N2418" s="22">
        <v>1.7</v>
      </c>
      <c r="O2418" s="11"/>
      <c r="P2418" s="11"/>
      <c r="Q2418" s="7"/>
      <c r="R2418" s="6">
        <f t="shared" si="408"/>
        <v>14.4</v>
      </c>
      <c r="S2418" s="13">
        <f t="shared" si="409"/>
        <v>0.19500000000000001</v>
      </c>
      <c r="T2418" s="13">
        <f t="shared" si="410"/>
        <v>3.3</v>
      </c>
      <c r="U2418" s="13">
        <f t="shared" si="411"/>
        <v>2.85</v>
      </c>
      <c r="V2418" s="13">
        <f t="shared" si="412"/>
        <v>7.4999999999999997E-2</v>
      </c>
      <c r="W2418" s="13">
        <f t="shared" si="413"/>
        <v>1.4999999999999999E-2</v>
      </c>
      <c r="X2418" s="13" t="str">
        <f t="shared" si="414"/>
        <v/>
      </c>
      <c r="Y2418" s="13">
        <f t="shared" si="415"/>
        <v>0.255</v>
      </c>
      <c r="Z2418" s="13" t="str">
        <f t="shared" si="416"/>
        <v/>
      </c>
      <c r="AA2418" s="13" t="str">
        <f t="shared" si="417"/>
        <v/>
      </c>
      <c r="AC2418" s="23"/>
      <c r="AD2418" s="23"/>
      <c r="AE2418" s="23"/>
      <c r="AF2418" s="23"/>
      <c r="AG2418" s="23"/>
      <c r="AH2418" s="23"/>
      <c r="AI2418" s="23"/>
      <c r="AJ2418" s="23"/>
      <c r="AK2418" s="23"/>
      <c r="AL2418" s="23"/>
      <c r="AM2418" s="23"/>
      <c r="AN2418" s="23"/>
      <c r="AO2418" s="23"/>
      <c r="AP2418" s="23"/>
      <c r="AQ2418" s="23"/>
      <c r="AR2418" s="23"/>
      <c r="AT2418" s="24" t="s">
        <v>10198</v>
      </c>
      <c r="AU2418" s="24"/>
      <c r="AV2418" s="24"/>
      <c r="AW2418" s="24"/>
      <c r="AX2418" s="24"/>
      <c r="AY2418" s="24"/>
      <c r="BA2418" s="25" t="s">
        <v>2896</v>
      </c>
      <c r="BB2418" s="27" t="s">
        <v>2896</v>
      </c>
      <c r="BC2418" s="27"/>
      <c r="BD2418" s="24"/>
      <c r="BE2418" s="24"/>
      <c r="BF2418" s="24"/>
      <c r="BG2418" s="24"/>
      <c r="BH2418" s="24"/>
      <c r="BI2418" s="24"/>
      <c r="BK2418" s="26" t="s">
        <v>10199</v>
      </c>
    </row>
    <row r="2419" spans="1:63" ht="15.75" customHeight="1" x14ac:dyDescent="0.35">
      <c r="A2419" s="12" t="s">
        <v>10200</v>
      </c>
      <c r="B2419" s="28" t="s">
        <v>3917</v>
      </c>
      <c r="C2419" s="5" t="s">
        <v>4208</v>
      </c>
      <c r="D2419" s="5">
        <v>15</v>
      </c>
      <c r="E2419" s="10">
        <v>1</v>
      </c>
      <c r="F2419" s="5">
        <f t="shared" si="407"/>
        <v>15</v>
      </c>
      <c r="G2419" s="11">
        <v>90</v>
      </c>
      <c r="H2419" s="22">
        <v>1.4</v>
      </c>
      <c r="I2419" s="22">
        <v>20</v>
      </c>
      <c r="J2419" s="22">
        <v>19</v>
      </c>
      <c r="K2419" s="22">
        <v>0.5</v>
      </c>
      <c r="L2419" s="22">
        <v>0.1</v>
      </c>
      <c r="M2419" s="22"/>
      <c r="N2419" s="22">
        <v>1.8</v>
      </c>
      <c r="O2419" s="11"/>
      <c r="P2419" s="11"/>
      <c r="Q2419" s="7"/>
      <c r="R2419" s="6">
        <f t="shared" si="408"/>
        <v>13.5</v>
      </c>
      <c r="S2419" s="13">
        <f t="shared" si="409"/>
        <v>0.21</v>
      </c>
      <c r="T2419" s="13">
        <f t="shared" si="410"/>
        <v>3</v>
      </c>
      <c r="U2419" s="13">
        <f t="shared" si="411"/>
        <v>2.85</v>
      </c>
      <c r="V2419" s="13">
        <f t="shared" si="412"/>
        <v>7.4999999999999997E-2</v>
      </c>
      <c r="W2419" s="13">
        <f t="shared" si="413"/>
        <v>1.4999999999999999E-2</v>
      </c>
      <c r="X2419" s="13" t="str">
        <f t="shared" si="414"/>
        <v/>
      </c>
      <c r="Y2419" s="13">
        <f t="shared" si="415"/>
        <v>0.27</v>
      </c>
      <c r="Z2419" s="13" t="str">
        <f t="shared" si="416"/>
        <v/>
      </c>
      <c r="AA2419" s="13" t="str">
        <f t="shared" si="417"/>
        <v/>
      </c>
      <c r="AC2419" s="23"/>
      <c r="AD2419" s="23"/>
      <c r="AE2419" s="23"/>
      <c r="AF2419" s="23"/>
      <c r="AG2419" s="23"/>
      <c r="AH2419" s="23"/>
      <c r="AI2419" s="23"/>
      <c r="AJ2419" s="23"/>
      <c r="AK2419" s="23"/>
      <c r="AL2419" s="23"/>
      <c r="AM2419" s="23"/>
      <c r="AN2419" s="23"/>
      <c r="AO2419" s="23"/>
      <c r="AP2419" s="23"/>
      <c r="AQ2419" s="23"/>
      <c r="AR2419" s="23"/>
      <c r="AT2419" s="24" t="s">
        <v>10201</v>
      </c>
      <c r="AU2419" s="24"/>
      <c r="AV2419" s="24"/>
      <c r="AW2419" s="24" t="s">
        <v>10202</v>
      </c>
      <c r="AX2419" s="24"/>
      <c r="AY2419" s="24"/>
      <c r="BA2419" s="25" t="s">
        <v>2896</v>
      </c>
      <c r="BB2419" s="27" t="s">
        <v>2896</v>
      </c>
      <c r="BC2419" s="27"/>
      <c r="BD2419" s="24"/>
      <c r="BE2419" s="24"/>
      <c r="BF2419" s="24"/>
      <c r="BG2419" s="24"/>
      <c r="BH2419" s="24"/>
      <c r="BI2419" s="24"/>
      <c r="BK2419" s="26" t="s">
        <v>10203</v>
      </c>
    </row>
    <row r="2420" spans="1:63" ht="15.75" customHeight="1" x14ac:dyDescent="0.35">
      <c r="A2420" s="12" t="s">
        <v>10204</v>
      </c>
      <c r="B2420" s="28" t="s">
        <v>3911</v>
      </c>
      <c r="C2420" s="5" t="s">
        <v>4208</v>
      </c>
      <c r="D2420" s="5">
        <v>15</v>
      </c>
      <c r="E2420" s="10">
        <v>1</v>
      </c>
      <c r="F2420" s="5">
        <f t="shared" si="407"/>
        <v>15</v>
      </c>
      <c r="G2420" s="11">
        <v>105</v>
      </c>
      <c r="H2420" s="22">
        <v>0.9</v>
      </c>
      <c r="I2420" s="22">
        <v>24</v>
      </c>
      <c r="J2420" s="22">
        <v>20</v>
      </c>
      <c r="K2420" s="22">
        <v>0.5</v>
      </c>
      <c r="L2420" s="22">
        <v>0.1</v>
      </c>
      <c r="M2420" s="22">
        <v>0.9</v>
      </c>
      <c r="N2420" s="22">
        <v>1.81</v>
      </c>
      <c r="O2420" s="11"/>
      <c r="P2420" s="11"/>
      <c r="Q2420" s="7"/>
      <c r="R2420" s="6">
        <f t="shared" si="408"/>
        <v>15.75</v>
      </c>
      <c r="S2420" s="13">
        <f t="shared" si="409"/>
        <v>0.13500000000000001</v>
      </c>
      <c r="T2420" s="13">
        <f t="shared" si="410"/>
        <v>3.6</v>
      </c>
      <c r="U2420" s="13">
        <f t="shared" si="411"/>
        <v>3</v>
      </c>
      <c r="V2420" s="13">
        <f t="shared" si="412"/>
        <v>7.4999999999999997E-2</v>
      </c>
      <c r="W2420" s="13">
        <f t="shared" si="413"/>
        <v>1.4999999999999999E-2</v>
      </c>
      <c r="X2420" s="13">
        <f t="shared" si="414"/>
        <v>0.13500000000000001</v>
      </c>
      <c r="Y2420" s="13">
        <f t="shared" si="415"/>
        <v>0.27150000000000002</v>
      </c>
      <c r="Z2420" s="13" t="str">
        <f t="shared" si="416"/>
        <v/>
      </c>
      <c r="AA2420" s="13" t="str">
        <f t="shared" si="417"/>
        <v/>
      </c>
      <c r="AC2420" s="23"/>
      <c r="AD2420" s="23"/>
      <c r="AE2420" s="23"/>
      <c r="AF2420" s="23"/>
      <c r="AG2420" s="23"/>
      <c r="AH2420" s="23"/>
      <c r="AI2420" s="23"/>
      <c r="AJ2420" s="23"/>
      <c r="AK2420" s="23"/>
      <c r="AL2420" s="23"/>
      <c r="AM2420" s="23"/>
      <c r="AN2420" s="23"/>
      <c r="AO2420" s="23"/>
      <c r="AP2420" s="23"/>
      <c r="AQ2420" s="23"/>
      <c r="AR2420" s="23"/>
      <c r="AT2420" s="24" t="s">
        <v>10205</v>
      </c>
      <c r="AU2420" s="24"/>
      <c r="AV2420" s="24"/>
      <c r="AW2420" s="24"/>
      <c r="AX2420" s="24"/>
      <c r="AY2420" s="24"/>
      <c r="BA2420" s="25" t="s">
        <v>2896</v>
      </c>
      <c r="BB2420" s="27" t="s">
        <v>2896</v>
      </c>
      <c r="BC2420" s="27"/>
      <c r="BD2420" s="24" t="s">
        <v>3986</v>
      </c>
      <c r="BE2420" s="24"/>
      <c r="BF2420" s="24"/>
      <c r="BG2420" s="24"/>
      <c r="BH2420" s="24"/>
      <c r="BI2420" s="24"/>
      <c r="BK2420" s="26" t="s">
        <v>10206</v>
      </c>
    </row>
    <row r="2421" spans="1:63" ht="15.75" customHeight="1" x14ac:dyDescent="0.35">
      <c r="A2421" s="12" t="s">
        <v>10207</v>
      </c>
      <c r="B2421" s="28" t="s">
        <v>4232</v>
      </c>
      <c r="C2421" s="5" t="s">
        <v>4208</v>
      </c>
      <c r="D2421" s="5">
        <v>15</v>
      </c>
      <c r="E2421" s="10">
        <v>1</v>
      </c>
      <c r="F2421" s="5">
        <f t="shared" si="407"/>
        <v>15</v>
      </c>
      <c r="G2421" s="11">
        <v>102</v>
      </c>
      <c r="H2421" s="22">
        <v>1.2</v>
      </c>
      <c r="I2421" s="22">
        <v>23.2</v>
      </c>
      <c r="J2421" s="22">
        <v>22.8</v>
      </c>
      <c r="K2421" s="22">
        <v>0.1</v>
      </c>
      <c r="L2421" s="22">
        <v>0.1</v>
      </c>
      <c r="M2421" s="22"/>
      <c r="N2421" s="22">
        <v>1.8</v>
      </c>
      <c r="O2421" s="11"/>
      <c r="P2421" s="11"/>
      <c r="Q2421" s="7"/>
      <c r="R2421" s="6">
        <f t="shared" si="408"/>
        <v>15.3</v>
      </c>
      <c r="S2421" s="13">
        <f t="shared" si="409"/>
        <v>0.18</v>
      </c>
      <c r="T2421" s="13">
        <f t="shared" si="410"/>
        <v>3.48</v>
      </c>
      <c r="U2421" s="13">
        <f t="shared" si="411"/>
        <v>3.42</v>
      </c>
      <c r="V2421" s="13">
        <f t="shared" si="412"/>
        <v>1.4999999999999999E-2</v>
      </c>
      <c r="W2421" s="13">
        <f t="shared" si="413"/>
        <v>1.4999999999999999E-2</v>
      </c>
      <c r="X2421" s="13" t="str">
        <f t="shared" si="414"/>
        <v/>
      </c>
      <c r="Y2421" s="13">
        <f t="shared" si="415"/>
        <v>0.27</v>
      </c>
      <c r="Z2421" s="13" t="str">
        <f t="shared" si="416"/>
        <v/>
      </c>
      <c r="AA2421" s="13" t="str">
        <f t="shared" si="417"/>
        <v/>
      </c>
      <c r="AC2421" s="23"/>
      <c r="AD2421" s="23"/>
      <c r="AE2421" s="23"/>
      <c r="AF2421" s="23"/>
      <c r="AG2421" s="23"/>
      <c r="AH2421" s="23"/>
      <c r="AI2421" s="23"/>
      <c r="AJ2421" s="23"/>
      <c r="AK2421" s="23"/>
      <c r="AL2421" s="23"/>
      <c r="AM2421" s="23"/>
      <c r="AN2421" s="23"/>
      <c r="AO2421" s="23"/>
      <c r="AP2421" s="23"/>
      <c r="AQ2421" s="23"/>
      <c r="AR2421" s="23"/>
      <c r="AT2421" s="24" t="s">
        <v>10208</v>
      </c>
      <c r="AU2421" s="24"/>
      <c r="AV2421" s="24"/>
      <c r="AW2421" s="24"/>
      <c r="AX2421" s="24"/>
      <c r="AY2421" s="24"/>
      <c r="BA2421" s="25" t="s">
        <v>2896</v>
      </c>
      <c r="BB2421" s="27" t="s">
        <v>2896</v>
      </c>
      <c r="BC2421" s="27"/>
      <c r="BD2421" s="24" t="s">
        <v>3986</v>
      </c>
      <c r="BE2421" s="24"/>
      <c r="BF2421" s="24"/>
      <c r="BG2421" s="24"/>
      <c r="BH2421" s="24"/>
      <c r="BI2421" s="24"/>
      <c r="BK2421" s="26" t="s">
        <v>10209</v>
      </c>
    </row>
    <row r="2422" spans="1:63" ht="15.75" customHeight="1" x14ac:dyDescent="0.35">
      <c r="A2422" s="12" t="s">
        <v>10210</v>
      </c>
      <c r="B2422" s="28" t="s">
        <v>3922</v>
      </c>
      <c r="C2422" s="5" t="s">
        <v>4208</v>
      </c>
      <c r="D2422" s="5">
        <v>15</v>
      </c>
      <c r="E2422" s="10">
        <v>1</v>
      </c>
      <c r="F2422" s="5">
        <f t="shared" si="407"/>
        <v>15</v>
      </c>
      <c r="G2422" s="11">
        <v>97</v>
      </c>
      <c r="H2422" s="22">
        <v>1.2</v>
      </c>
      <c r="I2422" s="22">
        <v>22</v>
      </c>
      <c r="J2422" s="22">
        <v>17</v>
      </c>
      <c r="K2422" s="22">
        <v>0.5</v>
      </c>
      <c r="L2422" s="22">
        <v>0.1</v>
      </c>
      <c r="M2422" s="22">
        <v>2.2000000000000002</v>
      </c>
      <c r="N2422" s="22">
        <v>1.8</v>
      </c>
      <c r="O2422" s="11"/>
      <c r="P2422" s="11"/>
      <c r="Q2422" s="7"/>
      <c r="R2422" s="6">
        <f t="shared" si="408"/>
        <v>14.55</v>
      </c>
      <c r="S2422" s="13">
        <f t="shared" si="409"/>
        <v>0.18</v>
      </c>
      <c r="T2422" s="13">
        <f t="shared" si="410"/>
        <v>3.3</v>
      </c>
      <c r="U2422" s="13">
        <f t="shared" si="411"/>
        <v>2.5499999999999998</v>
      </c>
      <c r="V2422" s="13">
        <f t="shared" si="412"/>
        <v>7.4999999999999997E-2</v>
      </c>
      <c r="W2422" s="13">
        <f t="shared" si="413"/>
        <v>1.4999999999999999E-2</v>
      </c>
      <c r="X2422" s="13">
        <f t="shared" si="414"/>
        <v>0.33</v>
      </c>
      <c r="Y2422" s="13">
        <f t="shared" si="415"/>
        <v>0.27</v>
      </c>
      <c r="Z2422" s="13" t="str">
        <f t="shared" si="416"/>
        <v/>
      </c>
      <c r="AA2422" s="13" t="str">
        <f t="shared" si="417"/>
        <v/>
      </c>
      <c r="AC2422" s="23"/>
      <c r="AD2422" s="23"/>
      <c r="AE2422" s="23"/>
      <c r="AF2422" s="23"/>
      <c r="AG2422" s="23"/>
      <c r="AH2422" s="23"/>
      <c r="AI2422" s="23"/>
      <c r="AJ2422" s="23"/>
      <c r="AK2422" s="23"/>
      <c r="AL2422" s="23"/>
      <c r="AM2422" s="23"/>
      <c r="AN2422" s="23"/>
      <c r="AO2422" s="23"/>
      <c r="AP2422" s="23"/>
      <c r="AQ2422" s="23"/>
      <c r="AR2422" s="23"/>
      <c r="AT2422" s="24" t="s">
        <v>10211</v>
      </c>
      <c r="AU2422" s="24"/>
      <c r="AV2422" s="24"/>
      <c r="AW2422" s="24" t="s">
        <v>10212</v>
      </c>
      <c r="AX2422" s="24"/>
      <c r="AY2422" s="24"/>
      <c r="BA2422" s="25" t="s">
        <v>2896</v>
      </c>
      <c r="BB2422" s="27" t="s">
        <v>2896</v>
      </c>
      <c r="BC2422" s="27"/>
      <c r="BD2422" s="24" t="s">
        <v>3986</v>
      </c>
      <c r="BE2422" s="24"/>
      <c r="BF2422" s="24"/>
      <c r="BG2422" s="24"/>
      <c r="BH2422" s="24"/>
      <c r="BI2422" s="24"/>
      <c r="BK2422" s="26" t="s">
        <v>10213</v>
      </c>
    </row>
    <row r="2423" spans="1:63" ht="15.75" customHeight="1" x14ac:dyDescent="0.35">
      <c r="A2423" s="12" t="s">
        <v>10214</v>
      </c>
      <c r="B2423" s="28" t="s">
        <v>3945</v>
      </c>
      <c r="C2423" s="5" t="s">
        <v>4208</v>
      </c>
      <c r="D2423" s="5">
        <v>15</v>
      </c>
      <c r="E2423" s="10">
        <v>1</v>
      </c>
      <c r="F2423" s="5">
        <f t="shared" si="407"/>
        <v>15</v>
      </c>
      <c r="G2423" s="11">
        <v>86</v>
      </c>
      <c r="H2423" s="22">
        <v>1.6</v>
      </c>
      <c r="I2423" s="22">
        <v>22</v>
      </c>
      <c r="J2423" s="22">
        <v>20</v>
      </c>
      <c r="K2423" s="22">
        <v>0</v>
      </c>
      <c r="L2423" s="22">
        <v>0</v>
      </c>
      <c r="M2423" s="22"/>
      <c r="N2423" s="22">
        <v>2.1</v>
      </c>
      <c r="O2423" s="11"/>
      <c r="P2423" s="11"/>
      <c r="Q2423" s="7"/>
      <c r="R2423" s="6">
        <f t="shared" si="408"/>
        <v>12.9</v>
      </c>
      <c r="S2423" s="13">
        <f t="shared" si="409"/>
        <v>0.24</v>
      </c>
      <c r="T2423" s="13">
        <f t="shared" si="410"/>
        <v>3.3</v>
      </c>
      <c r="U2423" s="13">
        <f t="shared" si="411"/>
        <v>3</v>
      </c>
      <c r="V2423" s="13" t="str">
        <f t="shared" si="412"/>
        <v/>
      </c>
      <c r="W2423" s="13" t="str">
        <f t="shared" si="413"/>
        <v/>
      </c>
      <c r="X2423" s="13" t="str">
        <f t="shared" si="414"/>
        <v/>
      </c>
      <c r="Y2423" s="13">
        <f t="shared" si="415"/>
        <v>0.315</v>
      </c>
      <c r="Z2423" s="13" t="str">
        <f t="shared" si="416"/>
        <v/>
      </c>
      <c r="AA2423" s="13" t="str">
        <f t="shared" si="417"/>
        <v/>
      </c>
      <c r="AC2423" s="23"/>
      <c r="AD2423" s="23"/>
      <c r="AE2423" s="23"/>
      <c r="AF2423" s="23"/>
      <c r="AG2423" s="23"/>
      <c r="AH2423" s="23"/>
      <c r="AI2423" s="23"/>
      <c r="AJ2423" s="23"/>
      <c r="AK2423" s="23"/>
      <c r="AL2423" s="23"/>
      <c r="AM2423" s="23"/>
      <c r="AN2423" s="23"/>
      <c r="AO2423" s="23"/>
      <c r="AP2423" s="23"/>
      <c r="AQ2423" s="23"/>
      <c r="AR2423" s="23"/>
      <c r="AT2423" s="24" t="s">
        <v>10215</v>
      </c>
      <c r="AU2423" s="24"/>
      <c r="AV2423" s="24"/>
      <c r="AW2423" s="24"/>
      <c r="AX2423" s="24"/>
      <c r="AY2423" s="24"/>
      <c r="BA2423" s="25" t="s">
        <v>2896</v>
      </c>
      <c r="BB2423" s="27" t="s">
        <v>2896</v>
      </c>
      <c r="BC2423" s="27"/>
      <c r="BD2423" s="24"/>
      <c r="BE2423" s="24"/>
      <c r="BF2423" s="24"/>
      <c r="BG2423" s="24"/>
      <c r="BH2423" s="24"/>
      <c r="BI2423" s="24"/>
      <c r="BK2423" s="26" t="s">
        <v>10216</v>
      </c>
    </row>
    <row r="2424" spans="1:63" ht="15.75" customHeight="1" x14ac:dyDescent="0.35">
      <c r="A2424" s="12" t="s">
        <v>10217</v>
      </c>
      <c r="B2424" s="28" t="s">
        <v>3945</v>
      </c>
      <c r="C2424" s="5" t="s">
        <v>4208</v>
      </c>
      <c r="D2424" s="5">
        <v>15</v>
      </c>
      <c r="E2424" s="10">
        <v>1</v>
      </c>
      <c r="F2424" s="5">
        <f t="shared" si="407"/>
        <v>15</v>
      </c>
      <c r="G2424" s="11">
        <v>23</v>
      </c>
      <c r="H2424" s="22">
        <v>0</v>
      </c>
      <c r="I2424" s="22">
        <v>5.2</v>
      </c>
      <c r="J2424" s="22">
        <v>1.4</v>
      </c>
      <c r="K2424" s="22">
        <v>0</v>
      </c>
      <c r="L2424" s="22">
        <v>0</v>
      </c>
      <c r="M2424" s="22">
        <v>1.2</v>
      </c>
      <c r="N2424" s="22">
        <v>0.7</v>
      </c>
      <c r="O2424" s="11"/>
      <c r="P2424" s="11"/>
      <c r="Q2424" s="7"/>
      <c r="R2424" s="6">
        <f t="shared" si="408"/>
        <v>3.45</v>
      </c>
      <c r="S2424" s="13" t="str">
        <f t="shared" si="409"/>
        <v/>
      </c>
      <c r="T2424" s="13">
        <f t="shared" si="410"/>
        <v>0.78</v>
      </c>
      <c r="U2424" s="13">
        <f t="shared" si="411"/>
        <v>0.21</v>
      </c>
      <c r="V2424" s="13" t="str">
        <f t="shared" si="412"/>
        <v/>
      </c>
      <c r="W2424" s="13" t="str">
        <f t="shared" si="413"/>
        <v/>
      </c>
      <c r="X2424" s="13">
        <f t="shared" si="414"/>
        <v>0.18</v>
      </c>
      <c r="Y2424" s="13">
        <f t="shared" si="415"/>
        <v>0.105</v>
      </c>
      <c r="Z2424" s="13" t="str">
        <f t="shared" si="416"/>
        <v/>
      </c>
      <c r="AA2424" s="13" t="str">
        <f t="shared" si="417"/>
        <v/>
      </c>
      <c r="AC2424" s="23"/>
      <c r="AD2424" s="23"/>
      <c r="AE2424" s="23"/>
      <c r="AF2424" s="23"/>
      <c r="AG2424" s="23"/>
      <c r="AH2424" s="23"/>
      <c r="AI2424" s="23"/>
      <c r="AJ2424" s="23"/>
      <c r="AK2424" s="23"/>
      <c r="AL2424" s="23"/>
      <c r="AM2424" s="23"/>
      <c r="AN2424" s="23"/>
      <c r="AO2424" s="23"/>
      <c r="AP2424" s="23"/>
      <c r="AQ2424" s="23"/>
      <c r="AR2424" s="23"/>
      <c r="AT2424" s="24" t="s">
        <v>10218</v>
      </c>
      <c r="AU2424" s="24"/>
      <c r="AV2424" s="24"/>
      <c r="AW2424" s="24"/>
      <c r="AX2424" s="24"/>
      <c r="AY2424" s="24"/>
      <c r="BA2424" s="25" t="s">
        <v>2896</v>
      </c>
      <c r="BB2424" s="27" t="s">
        <v>2896</v>
      </c>
      <c r="BC2424" s="27"/>
      <c r="BD2424" s="24"/>
      <c r="BE2424" s="24"/>
      <c r="BF2424" s="24"/>
      <c r="BG2424" s="24"/>
      <c r="BH2424" s="24"/>
      <c r="BI2424" s="24"/>
      <c r="BK2424" s="26" t="s">
        <v>10219</v>
      </c>
    </row>
    <row r="2425" spans="1:63" ht="15.75" customHeight="1" x14ac:dyDescent="0.35">
      <c r="A2425" s="12" t="s">
        <v>10220</v>
      </c>
      <c r="B2425" s="28" t="s">
        <v>3894</v>
      </c>
      <c r="C2425" s="5" t="s">
        <v>4208</v>
      </c>
      <c r="D2425" s="5">
        <v>15</v>
      </c>
      <c r="E2425" s="10">
        <v>1</v>
      </c>
      <c r="F2425" s="5">
        <f t="shared" si="407"/>
        <v>15</v>
      </c>
      <c r="G2425" s="11">
        <v>105</v>
      </c>
      <c r="H2425" s="22">
        <v>1.2</v>
      </c>
      <c r="I2425" s="22">
        <v>23.4</v>
      </c>
      <c r="J2425" s="22">
        <v>20.9</v>
      </c>
      <c r="K2425" s="22">
        <v>0</v>
      </c>
      <c r="L2425" s="22">
        <v>0</v>
      </c>
      <c r="M2425" s="22"/>
      <c r="N2425" s="22">
        <v>1.76</v>
      </c>
      <c r="O2425" s="11"/>
      <c r="P2425" s="11"/>
      <c r="Q2425" s="7"/>
      <c r="R2425" s="6">
        <f t="shared" si="408"/>
        <v>15.75</v>
      </c>
      <c r="S2425" s="13">
        <f t="shared" si="409"/>
        <v>0.18</v>
      </c>
      <c r="T2425" s="13">
        <f t="shared" si="410"/>
        <v>3.51</v>
      </c>
      <c r="U2425" s="13">
        <f t="shared" si="411"/>
        <v>3.1349999999999998</v>
      </c>
      <c r="V2425" s="13" t="str">
        <f t="shared" si="412"/>
        <v/>
      </c>
      <c r="W2425" s="13" t="str">
        <f t="shared" si="413"/>
        <v/>
      </c>
      <c r="X2425" s="13" t="str">
        <f t="shared" si="414"/>
        <v/>
      </c>
      <c r="Y2425" s="13">
        <f t="shared" si="415"/>
        <v>0.26400000000000001</v>
      </c>
      <c r="Z2425" s="13" t="str">
        <f t="shared" si="416"/>
        <v/>
      </c>
      <c r="AA2425" s="13" t="str">
        <f t="shared" si="417"/>
        <v/>
      </c>
      <c r="AC2425" s="23"/>
      <c r="AD2425" s="23"/>
      <c r="AE2425" s="23"/>
      <c r="AF2425" s="23"/>
      <c r="AG2425" s="23"/>
      <c r="AH2425" s="23"/>
      <c r="AI2425" s="23"/>
      <c r="AJ2425" s="23"/>
      <c r="AK2425" s="23"/>
      <c r="AL2425" s="23"/>
      <c r="AM2425" s="23"/>
      <c r="AN2425" s="23"/>
      <c r="AO2425" s="23"/>
      <c r="AP2425" s="23"/>
      <c r="AQ2425" s="23"/>
      <c r="AR2425" s="23"/>
      <c r="AT2425" s="24"/>
      <c r="AU2425" s="24"/>
      <c r="AV2425" s="24"/>
      <c r="AW2425" s="24" t="s">
        <v>10221</v>
      </c>
      <c r="AX2425" s="24"/>
      <c r="AY2425" s="24"/>
      <c r="BA2425" s="25" t="s">
        <v>2898</v>
      </c>
      <c r="BB2425" s="27" t="s">
        <v>2898</v>
      </c>
      <c r="BC2425" s="27"/>
      <c r="BD2425" s="24"/>
      <c r="BE2425" s="24"/>
      <c r="BF2425" s="24"/>
      <c r="BG2425" s="24"/>
      <c r="BH2425" s="24"/>
      <c r="BI2425" s="24"/>
      <c r="BK2425" s="26" t="s">
        <v>10222</v>
      </c>
    </row>
    <row r="2426" spans="1:63" ht="15.75" customHeight="1" x14ac:dyDescent="0.35">
      <c r="A2426" s="12" t="s">
        <v>10223</v>
      </c>
      <c r="B2426" s="28" t="s">
        <v>3917</v>
      </c>
      <c r="C2426" s="5" t="s">
        <v>4208</v>
      </c>
      <c r="D2426" s="5">
        <v>15</v>
      </c>
      <c r="E2426" s="10">
        <v>1</v>
      </c>
      <c r="F2426" s="5">
        <f t="shared" si="407"/>
        <v>15</v>
      </c>
      <c r="G2426" s="11">
        <v>99</v>
      </c>
      <c r="H2426" s="22">
        <v>1.1000000000000001</v>
      </c>
      <c r="I2426" s="22">
        <v>23</v>
      </c>
      <c r="J2426" s="22">
        <v>19</v>
      </c>
      <c r="K2426" s="22">
        <v>0.2</v>
      </c>
      <c r="L2426" s="22">
        <v>0</v>
      </c>
      <c r="M2426" s="22"/>
      <c r="N2426" s="22">
        <v>2.5</v>
      </c>
      <c r="O2426" s="11"/>
      <c r="P2426" s="11"/>
      <c r="Q2426" s="7"/>
      <c r="R2426" s="6">
        <f t="shared" si="408"/>
        <v>14.85</v>
      </c>
      <c r="S2426" s="13">
        <f t="shared" si="409"/>
        <v>0.16500000000000001</v>
      </c>
      <c r="T2426" s="13">
        <f t="shared" si="410"/>
        <v>3.45</v>
      </c>
      <c r="U2426" s="13">
        <f t="shared" si="411"/>
        <v>2.85</v>
      </c>
      <c r="V2426" s="13">
        <f t="shared" si="412"/>
        <v>0.03</v>
      </c>
      <c r="W2426" s="13" t="str">
        <f t="shared" si="413"/>
        <v/>
      </c>
      <c r="X2426" s="13" t="str">
        <f t="shared" si="414"/>
        <v/>
      </c>
      <c r="Y2426" s="13">
        <f t="shared" si="415"/>
        <v>0.375</v>
      </c>
      <c r="Z2426" s="13" t="str">
        <f t="shared" si="416"/>
        <v/>
      </c>
      <c r="AA2426" s="13" t="str">
        <f t="shared" si="417"/>
        <v/>
      </c>
      <c r="AC2426" s="23"/>
      <c r="AD2426" s="23"/>
      <c r="AE2426" s="23"/>
      <c r="AF2426" s="23"/>
      <c r="AG2426" s="23"/>
      <c r="AH2426" s="23"/>
      <c r="AI2426" s="23"/>
      <c r="AJ2426" s="23"/>
      <c r="AK2426" s="23"/>
      <c r="AL2426" s="23"/>
      <c r="AM2426" s="23"/>
      <c r="AN2426" s="23"/>
      <c r="AO2426" s="23"/>
      <c r="AP2426" s="23"/>
      <c r="AQ2426" s="23"/>
      <c r="AR2426" s="23"/>
      <c r="AT2426" s="24" t="s">
        <v>10224</v>
      </c>
      <c r="AU2426" s="24"/>
      <c r="AV2426" s="24"/>
      <c r="AW2426" s="24" t="s">
        <v>10225</v>
      </c>
      <c r="AX2426" s="24"/>
      <c r="AY2426" s="24"/>
      <c r="BA2426" s="25" t="s">
        <v>2896</v>
      </c>
      <c r="BB2426" s="27" t="s">
        <v>2896</v>
      </c>
      <c r="BC2426" s="27"/>
      <c r="BD2426" s="24" t="s">
        <v>1180</v>
      </c>
      <c r="BE2426" s="24"/>
      <c r="BF2426" s="24"/>
      <c r="BG2426" s="24"/>
      <c r="BH2426" s="24"/>
      <c r="BI2426" s="24"/>
      <c r="BK2426" s="26" t="s">
        <v>10226</v>
      </c>
    </row>
    <row r="2427" spans="1:63" ht="15.75" customHeight="1" x14ac:dyDescent="0.35">
      <c r="A2427" s="12" t="s">
        <v>10227</v>
      </c>
      <c r="B2427" s="28" t="s">
        <v>3917</v>
      </c>
      <c r="C2427" s="5" t="s">
        <v>4214</v>
      </c>
      <c r="D2427" s="5">
        <v>125</v>
      </c>
      <c r="E2427" s="10">
        <v>1</v>
      </c>
      <c r="F2427" s="5">
        <f t="shared" si="407"/>
        <v>125</v>
      </c>
      <c r="G2427" s="11">
        <v>131</v>
      </c>
      <c r="H2427" s="22">
        <v>6.6</v>
      </c>
      <c r="I2427" s="22">
        <v>18</v>
      </c>
      <c r="J2427" s="22">
        <v>1.5</v>
      </c>
      <c r="K2427" s="22">
        <v>3.4</v>
      </c>
      <c r="L2427" s="22">
        <v>1.5</v>
      </c>
      <c r="M2427" s="22">
        <v>0.7</v>
      </c>
      <c r="N2427" s="22">
        <v>0.81</v>
      </c>
      <c r="O2427" s="11"/>
      <c r="P2427" s="11"/>
      <c r="Q2427" s="7"/>
      <c r="R2427" s="6">
        <f t="shared" si="408"/>
        <v>163.75</v>
      </c>
      <c r="S2427" s="13">
        <f t="shared" si="409"/>
        <v>8.25</v>
      </c>
      <c r="T2427" s="13">
        <f t="shared" si="410"/>
        <v>22.5</v>
      </c>
      <c r="U2427" s="13">
        <f t="shared" si="411"/>
        <v>1.875</v>
      </c>
      <c r="V2427" s="13">
        <f t="shared" si="412"/>
        <v>4.25</v>
      </c>
      <c r="W2427" s="13">
        <f t="shared" si="413"/>
        <v>1.875</v>
      </c>
      <c r="X2427" s="13">
        <f t="shared" si="414"/>
        <v>0.875</v>
      </c>
      <c r="Y2427" s="13">
        <f t="shared" si="415"/>
        <v>1.0125</v>
      </c>
      <c r="Z2427" s="13" t="str">
        <f t="shared" si="416"/>
        <v/>
      </c>
      <c r="AA2427" s="13" t="str">
        <f t="shared" si="417"/>
        <v/>
      </c>
      <c r="AC2427" s="23"/>
      <c r="AD2427" s="23"/>
      <c r="AE2427" s="23"/>
      <c r="AF2427" s="23"/>
      <c r="AG2427" s="23"/>
      <c r="AH2427" s="23"/>
      <c r="AI2427" s="23"/>
      <c r="AJ2427" s="23"/>
      <c r="AK2427" s="23"/>
      <c r="AL2427" s="23"/>
      <c r="AM2427" s="23"/>
      <c r="AN2427" s="23"/>
      <c r="AO2427" s="23"/>
      <c r="AP2427" s="23"/>
      <c r="AQ2427" s="23"/>
      <c r="AR2427" s="23"/>
      <c r="AT2427" s="24" t="s">
        <v>10228</v>
      </c>
      <c r="AU2427" s="24"/>
      <c r="AV2427" s="24"/>
      <c r="AW2427" s="24" t="s">
        <v>9107</v>
      </c>
      <c r="AX2427" s="24"/>
      <c r="AY2427" s="24"/>
      <c r="BA2427" s="25" t="s">
        <v>2896</v>
      </c>
      <c r="BB2427" s="27" t="s">
        <v>2897</v>
      </c>
      <c r="BC2427" s="27"/>
      <c r="BD2427" s="24" t="s">
        <v>1130</v>
      </c>
      <c r="BE2427" s="24"/>
      <c r="BF2427" s="24"/>
      <c r="BG2427" s="24" t="s">
        <v>10229</v>
      </c>
      <c r="BH2427" s="24"/>
      <c r="BI2427" s="24"/>
      <c r="BK2427" s="26" t="s">
        <v>10230</v>
      </c>
    </row>
    <row r="2428" spans="1:63" ht="15.75" customHeight="1" x14ac:dyDescent="0.35">
      <c r="A2428" s="12" t="s">
        <v>10231</v>
      </c>
      <c r="B2428" s="28" t="s">
        <v>3945</v>
      </c>
      <c r="C2428" s="5" t="s">
        <v>10232</v>
      </c>
      <c r="D2428" s="5">
        <v>357</v>
      </c>
      <c r="E2428" s="10">
        <v>1</v>
      </c>
      <c r="F2428" s="5">
        <f t="shared" si="407"/>
        <v>357</v>
      </c>
      <c r="G2428" s="11">
        <v>116</v>
      </c>
      <c r="H2428" s="22">
        <v>9</v>
      </c>
      <c r="I2428" s="22">
        <v>14</v>
      </c>
      <c r="J2428" s="22">
        <v>0.9</v>
      </c>
      <c r="K2428" s="22">
        <v>2.2999999999999998</v>
      </c>
      <c r="L2428" s="22">
        <v>1.1000000000000001</v>
      </c>
      <c r="M2428" s="22"/>
      <c r="N2428" s="22">
        <v>0.44</v>
      </c>
      <c r="O2428" s="11"/>
      <c r="P2428" s="11"/>
      <c r="Q2428" s="7"/>
      <c r="R2428" s="6">
        <f t="shared" si="408"/>
        <v>414.12</v>
      </c>
      <c r="S2428" s="13">
        <f t="shared" si="409"/>
        <v>32.130000000000003</v>
      </c>
      <c r="T2428" s="13">
        <f t="shared" si="410"/>
        <v>49.98</v>
      </c>
      <c r="U2428" s="13">
        <f t="shared" si="411"/>
        <v>3.2130000000000001</v>
      </c>
      <c r="V2428" s="13">
        <f t="shared" si="412"/>
        <v>8.2109999999999985</v>
      </c>
      <c r="W2428" s="13">
        <f t="shared" si="413"/>
        <v>3.9270000000000005</v>
      </c>
      <c r="X2428" s="13" t="str">
        <f t="shared" si="414"/>
        <v/>
      </c>
      <c r="Y2428" s="13">
        <f t="shared" si="415"/>
        <v>1.5708000000000002</v>
      </c>
      <c r="Z2428" s="13" t="str">
        <f t="shared" si="416"/>
        <v/>
      </c>
      <c r="AA2428" s="13" t="str">
        <f t="shared" si="417"/>
        <v/>
      </c>
      <c r="AC2428" s="23"/>
      <c r="AD2428" s="23"/>
      <c r="AE2428" s="23"/>
      <c r="AF2428" s="23"/>
      <c r="AG2428" s="23"/>
      <c r="AH2428" s="23"/>
      <c r="AI2428" s="23"/>
      <c r="AJ2428" s="23"/>
      <c r="AK2428" s="23"/>
      <c r="AL2428" s="23"/>
      <c r="AM2428" s="23"/>
      <c r="AN2428" s="23"/>
      <c r="AO2428" s="23"/>
      <c r="AP2428" s="23"/>
      <c r="AQ2428" s="23"/>
      <c r="AR2428" s="23"/>
      <c r="AT2428" s="24" t="s">
        <v>10233</v>
      </c>
      <c r="AU2428" s="24"/>
      <c r="AV2428" s="24"/>
      <c r="AW2428" s="24"/>
      <c r="AX2428" s="24"/>
      <c r="AY2428" s="24"/>
      <c r="BA2428" s="25" t="s">
        <v>2897</v>
      </c>
      <c r="BB2428" s="27" t="s">
        <v>2896</v>
      </c>
      <c r="BC2428" s="27"/>
      <c r="BD2428" s="24" t="s">
        <v>3986</v>
      </c>
      <c r="BE2428" s="24"/>
      <c r="BF2428" s="24"/>
      <c r="BG2428" s="24"/>
      <c r="BH2428" s="24"/>
      <c r="BI2428" s="24"/>
      <c r="BK2428" s="26" t="s">
        <v>425</v>
      </c>
    </row>
    <row r="2429" spans="1:63" ht="15.75" customHeight="1" x14ac:dyDescent="0.35">
      <c r="A2429" s="12" t="s">
        <v>10234</v>
      </c>
      <c r="B2429" s="28" t="s">
        <v>3917</v>
      </c>
      <c r="C2429" s="5" t="s">
        <v>10232</v>
      </c>
      <c r="D2429" s="5">
        <v>357</v>
      </c>
      <c r="E2429" s="10">
        <v>1</v>
      </c>
      <c r="F2429" s="5">
        <f t="shared" si="407"/>
        <v>357</v>
      </c>
      <c r="G2429" s="11">
        <v>116</v>
      </c>
      <c r="H2429" s="22">
        <v>7.8</v>
      </c>
      <c r="I2429" s="22">
        <v>15</v>
      </c>
      <c r="J2429" s="22">
        <v>2</v>
      </c>
      <c r="K2429" s="22">
        <v>2.7</v>
      </c>
      <c r="L2429" s="22">
        <v>0.5</v>
      </c>
      <c r="M2429" s="22">
        <v>1</v>
      </c>
      <c r="N2429" s="22">
        <v>0.34</v>
      </c>
      <c r="O2429" s="11"/>
      <c r="P2429" s="11"/>
      <c r="Q2429" s="7"/>
      <c r="R2429" s="6">
        <f t="shared" si="408"/>
        <v>414.12</v>
      </c>
      <c r="S2429" s="13">
        <f t="shared" si="409"/>
        <v>27.846</v>
      </c>
      <c r="T2429" s="13">
        <f t="shared" si="410"/>
        <v>53.55</v>
      </c>
      <c r="U2429" s="13">
        <f t="shared" si="411"/>
        <v>7.14</v>
      </c>
      <c r="V2429" s="13">
        <f t="shared" si="412"/>
        <v>9.6390000000000011</v>
      </c>
      <c r="W2429" s="13">
        <f t="shared" si="413"/>
        <v>1.7849999999999999</v>
      </c>
      <c r="X2429" s="13">
        <f t="shared" si="414"/>
        <v>3.57</v>
      </c>
      <c r="Y2429" s="13">
        <f t="shared" si="415"/>
        <v>1.2138</v>
      </c>
      <c r="Z2429" s="13" t="str">
        <f t="shared" si="416"/>
        <v/>
      </c>
      <c r="AA2429" s="13" t="str">
        <f t="shared" si="417"/>
        <v/>
      </c>
      <c r="AC2429" s="23"/>
      <c r="AD2429" s="23"/>
      <c r="AE2429" s="23"/>
      <c r="AF2429" s="23"/>
      <c r="AG2429" s="23"/>
      <c r="AH2429" s="23"/>
      <c r="AI2429" s="23"/>
      <c r="AJ2429" s="23"/>
      <c r="AK2429" s="23"/>
      <c r="AL2429" s="23"/>
      <c r="AM2429" s="23"/>
      <c r="AN2429" s="23"/>
      <c r="AO2429" s="23"/>
      <c r="AP2429" s="23"/>
      <c r="AQ2429" s="23"/>
      <c r="AR2429" s="23"/>
      <c r="AT2429" s="24" t="s">
        <v>10235</v>
      </c>
      <c r="AU2429" s="24"/>
      <c r="AV2429" s="24"/>
      <c r="AW2429" s="24" t="s">
        <v>9107</v>
      </c>
      <c r="AX2429" s="24"/>
      <c r="AY2429" s="24"/>
      <c r="BA2429" s="25" t="s">
        <v>2897</v>
      </c>
      <c r="BB2429" s="27" t="s">
        <v>2896</v>
      </c>
      <c r="BC2429" s="27"/>
      <c r="BD2429" s="24" t="s">
        <v>10236</v>
      </c>
      <c r="BE2429" s="24"/>
      <c r="BF2429" s="24"/>
      <c r="BG2429" s="24" t="s">
        <v>10237</v>
      </c>
      <c r="BH2429" s="24"/>
      <c r="BI2429" s="24"/>
      <c r="BK2429" s="26" t="s">
        <v>470</v>
      </c>
    </row>
    <row r="2430" spans="1:63" ht="15.75" customHeight="1" x14ac:dyDescent="0.35">
      <c r="A2430" s="12" t="s">
        <v>10238</v>
      </c>
      <c r="B2430" s="28" t="s">
        <v>3904</v>
      </c>
      <c r="C2430" s="5" t="s">
        <v>10239</v>
      </c>
      <c r="D2430" s="5">
        <v>111</v>
      </c>
      <c r="E2430" s="10">
        <v>0.81</v>
      </c>
      <c r="F2430" s="5">
        <f t="shared" si="407"/>
        <v>89.910000000000011</v>
      </c>
      <c r="G2430" s="11">
        <v>54</v>
      </c>
      <c r="H2430" s="22">
        <v>0.9</v>
      </c>
      <c r="I2430" s="22">
        <v>9.5</v>
      </c>
      <c r="J2430" s="22">
        <v>8.3000000000000007</v>
      </c>
      <c r="K2430" s="22">
        <v>0.5</v>
      </c>
      <c r="L2430" s="22">
        <v>0.1</v>
      </c>
      <c r="M2430" s="22">
        <v>2.2000000000000002</v>
      </c>
      <c r="N2430" s="22">
        <v>0</v>
      </c>
      <c r="O2430" s="11">
        <v>19</v>
      </c>
      <c r="P2430" s="11">
        <v>0.4</v>
      </c>
      <c r="Q2430" s="7"/>
      <c r="R2430" s="6">
        <f t="shared" si="408"/>
        <v>48.551400000000001</v>
      </c>
      <c r="S2430" s="13">
        <f t="shared" si="409"/>
        <v>0.80919000000000008</v>
      </c>
      <c r="T2430" s="13">
        <f t="shared" si="410"/>
        <v>8.5414500000000011</v>
      </c>
      <c r="U2430" s="13">
        <f t="shared" si="411"/>
        <v>7.4625300000000019</v>
      </c>
      <c r="V2430" s="13">
        <f t="shared" si="412"/>
        <v>0.44955000000000006</v>
      </c>
      <c r="W2430" s="13">
        <f t="shared" si="413"/>
        <v>8.9910000000000018E-2</v>
      </c>
      <c r="X2430" s="13">
        <f t="shared" si="414"/>
        <v>1.9780200000000006</v>
      </c>
      <c r="Y2430" s="13" t="str">
        <f t="shared" si="415"/>
        <v/>
      </c>
      <c r="Z2430" s="13">
        <f t="shared" si="416"/>
        <v>17.082900000000002</v>
      </c>
      <c r="AA2430" s="13">
        <f t="shared" si="417"/>
        <v>0.35964000000000007</v>
      </c>
      <c r="AC2430" s="23">
        <v>8</v>
      </c>
      <c r="AD2430" s="23"/>
      <c r="AE2430" s="23">
        <v>0.6</v>
      </c>
      <c r="AF2430" s="23">
        <v>72</v>
      </c>
      <c r="AG2430" s="23"/>
      <c r="AH2430" s="23">
        <v>0.01</v>
      </c>
      <c r="AI2430" s="23">
        <v>0.3</v>
      </c>
      <c r="AJ2430" s="23">
        <v>0.02</v>
      </c>
      <c r="AK2430" s="23">
        <v>42</v>
      </c>
      <c r="AL2430" s="23"/>
      <c r="AM2430" s="23">
        <v>300</v>
      </c>
      <c r="AN2430" s="23">
        <v>18</v>
      </c>
      <c r="AO2430" s="23">
        <v>0.1</v>
      </c>
      <c r="AP2430" s="23">
        <v>28</v>
      </c>
      <c r="AQ2430" s="23">
        <v>3.7</v>
      </c>
      <c r="AR2430" s="23">
        <v>0.5</v>
      </c>
      <c r="AT2430" s="24"/>
      <c r="AU2430" s="24"/>
      <c r="AV2430" s="24"/>
      <c r="AW2430" s="24"/>
      <c r="AX2430" s="24"/>
      <c r="AY2430" s="24"/>
      <c r="BA2430" s="25" t="s">
        <v>2896</v>
      </c>
      <c r="BB2430" s="27" t="s">
        <v>2896</v>
      </c>
      <c r="BC2430" s="27"/>
      <c r="BD2430" s="24"/>
      <c r="BE2430" s="24"/>
      <c r="BF2430" s="24"/>
      <c r="BG2430" s="24"/>
      <c r="BH2430" s="24"/>
      <c r="BI2430" s="24"/>
      <c r="BK2430" s="26" t="s">
        <v>10240</v>
      </c>
    </row>
    <row r="2431" spans="1:63" ht="15.75" customHeight="1" x14ac:dyDescent="0.35">
      <c r="A2431" s="12" t="s">
        <v>10241</v>
      </c>
      <c r="B2431" s="28" t="s">
        <v>3854</v>
      </c>
      <c r="C2431" s="5" t="s">
        <v>6243</v>
      </c>
      <c r="D2431" s="5">
        <v>20</v>
      </c>
      <c r="E2431" s="10">
        <v>1</v>
      </c>
      <c r="F2431" s="5">
        <f t="shared" si="407"/>
        <v>20</v>
      </c>
      <c r="G2431" s="11">
        <v>324</v>
      </c>
      <c r="H2431" s="22">
        <v>10.5</v>
      </c>
      <c r="I2431" s="22">
        <v>64</v>
      </c>
      <c r="J2431" s="22">
        <v>3.5</v>
      </c>
      <c r="K2431" s="22">
        <v>1.6</v>
      </c>
      <c r="L2431" s="22">
        <v>0.3</v>
      </c>
      <c r="M2431" s="22">
        <v>15</v>
      </c>
      <c r="N2431" s="22">
        <v>1.25</v>
      </c>
      <c r="O2431" s="11"/>
      <c r="P2431" s="11"/>
      <c r="Q2431" s="7"/>
      <c r="R2431" s="6">
        <f t="shared" si="408"/>
        <v>64.8</v>
      </c>
      <c r="S2431" s="13">
        <f t="shared" si="409"/>
        <v>2.1</v>
      </c>
      <c r="T2431" s="13">
        <f t="shared" si="410"/>
        <v>12.8</v>
      </c>
      <c r="U2431" s="13">
        <f t="shared" si="411"/>
        <v>0.7</v>
      </c>
      <c r="V2431" s="13">
        <f t="shared" si="412"/>
        <v>0.32</v>
      </c>
      <c r="W2431" s="13">
        <f t="shared" si="413"/>
        <v>0.06</v>
      </c>
      <c r="X2431" s="13">
        <f t="shared" si="414"/>
        <v>3</v>
      </c>
      <c r="Y2431" s="13">
        <f t="shared" si="415"/>
        <v>0.25</v>
      </c>
      <c r="Z2431" s="13" t="str">
        <f t="shared" si="416"/>
        <v/>
      </c>
      <c r="AA2431" s="13" t="str">
        <f t="shared" si="417"/>
        <v/>
      </c>
      <c r="AC2431" s="23"/>
      <c r="AD2431" s="23"/>
      <c r="AE2431" s="23"/>
      <c r="AF2431" s="23"/>
      <c r="AG2431" s="23"/>
      <c r="AH2431" s="23"/>
      <c r="AI2431" s="23"/>
      <c r="AJ2431" s="23"/>
      <c r="AK2431" s="23"/>
      <c r="AL2431" s="23"/>
      <c r="AM2431" s="23"/>
      <c r="AN2431" s="23"/>
      <c r="AO2431" s="23"/>
      <c r="AP2431" s="23"/>
      <c r="AQ2431" s="23"/>
      <c r="AR2431" s="23"/>
      <c r="AT2431" s="24"/>
      <c r="AU2431" s="24"/>
      <c r="AV2431" s="24"/>
      <c r="AW2431" s="24" t="s">
        <v>10242</v>
      </c>
      <c r="AX2431" s="24"/>
      <c r="AY2431" s="24"/>
      <c r="BA2431" s="25" t="s">
        <v>2897</v>
      </c>
      <c r="BB2431" s="27" t="s">
        <v>2897</v>
      </c>
      <c r="BC2431" s="27"/>
      <c r="BD2431" s="24"/>
      <c r="BE2431" s="24"/>
      <c r="BF2431" s="24"/>
      <c r="BG2431" s="24" t="s">
        <v>1122</v>
      </c>
      <c r="BH2431" s="24"/>
      <c r="BI2431" s="24"/>
      <c r="BK2431" s="26" t="s">
        <v>190</v>
      </c>
    </row>
    <row r="2432" spans="1:63" ht="15.75" customHeight="1" x14ac:dyDescent="0.35">
      <c r="A2432" s="12" t="s">
        <v>10243</v>
      </c>
      <c r="B2432" s="28" t="s">
        <v>3917</v>
      </c>
      <c r="C2432" s="5" t="s">
        <v>5310</v>
      </c>
      <c r="D2432" s="5">
        <v>330</v>
      </c>
      <c r="E2432" s="10">
        <v>1</v>
      </c>
      <c r="F2432" s="5">
        <f t="shared" si="407"/>
        <v>330</v>
      </c>
      <c r="G2432" s="11">
        <v>8</v>
      </c>
      <c r="H2432" s="22">
        <v>0.3</v>
      </c>
      <c r="I2432" s="22">
        <v>1.8</v>
      </c>
      <c r="J2432" s="22">
        <v>0.3</v>
      </c>
      <c r="K2432" s="22">
        <v>0.1</v>
      </c>
      <c r="L2432" s="22">
        <v>0</v>
      </c>
      <c r="M2432" s="22">
        <v>0.4</v>
      </c>
      <c r="N2432" s="22">
        <v>0.03</v>
      </c>
      <c r="O2432" s="11"/>
      <c r="P2432" s="11"/>
      <c r="Q2432" s="7"/>
      <c r="R2432" s="6">
        <f t="shared" si="408"/>
        <v>26.4</v>
      </c>
      <c r="S2432" s="13">
        <f t="shared" si="409"/>
        <v>0.99</v>
      </c>
      <c r="T2432" s="13">
        <f t="shared" si="410"/>
        <v>5.94</v>
      </c>
      <c r="U2432" s="13">
        <f t="shared" si="411"/>
        <v>0.99</v>
      </c>
      <c r="V2432" s="13">
        <f t="shared" si="412"/>
        <v>0.33</v>
      </c>
      <c r="W2432" s="13" t="str">
        <f t="shared" si="413"/>
        <v/>
      </c>
      <c r="X2432" s="13">
        <f t="shared" si="414"/>
        <v>1.32</v>
      </c>
      <c r="Y2432" s="13">
        <f t="shared" si="415"/>
        <v>9.9000000000000005E-2</v>
      </c>
      <c r="Z2432" s="13" t="str">
        <f t="shared" si="416"/>
        <v/>
      </c>
      <c r="AA2432" s="13" t="str">
        <f t="shared" si="417"/>
        <v/>
      </c>
      <c r="AC2432" s="23"/>
      <c r="AD2432" s="23"/>
      <c r="AE2432" s="23"/>
      <c r="AF2432" s="23"/>
      <c r="AG2432" s="23"/>
      <c r="AH2432" s="23"/>
      <c r="AI2432" s="23"/>
      <c r="AJ2432" s="23"/>
      <c r="AK2432" s="23"/>
      <c r="AL2432" s="23"/>
      <c r="AM2432" s="23"/>
      <c r="AN2432" s="23"/>
      <c r="AO2432" s="23"/>
      <c r="AP2432" s="23"/>
      <c r="AQ2432" s="23"/>
      <c r="AR2432" s="23"/>
      <c r="AT2432" s="24" t="s">
        <v>2928</v>
      </c>
      <c r="AU2432" s="24"/>
      <c r="AV2432" s="24"/>
      <c r="AW2432" s="24" t="s">
        <v>3263</v>
      </c>
      <c r="AX2432" s="24"/>
      <c r="AY2432" s="24"/>
      <c r="BA2432" s="25" t="s">
        <v>2896</v>
      </c>
      <c r="BB2432" s="27" t="s">
        <v>2896</v>
      </c>
      <c r="BC2432" s="27"/>
      <c r="BD2432" s="24"/>
      <c r="BE2432" s="24"/>
      <c r="BF2432" s="24"/>
      <c r="BG2432" s="24"/>
      <c r="BH2432" s="24"/>
      <c r="BI2432" s="24"/>
      <c r="BK2432" s="26" t="s">
        <v>3434</v>
      </c>
    </row>
    <row r="2433" spans="1:63" ht="15.75" customHeight="1" x14ac:dyDescent="0.35">
      <c r="A2433" s="12" t="s">
        <v>10244</v>
      </c>
      <c r="B2433" s="28" t="s">
        <v>3917</v>
      </c>
      <c r="C2433" s="5" t="s">
        <v>5310</v>
      </c>
      <c r="D2433" s="5">
        <v>330</v>
      </c>
      <c r="E2433" s="10">
        <v>1</v>
      </c>
      <c r="F2433" s="5">
        <f t="shared" si="407"/>
        <v>330</v>
      </c>
      <c r="G2433" s="11">
        <v>1</v>
      </c>
      <c r="H2433" s="22">
        <v>0.3</v>
      </c>
      <c r="I2433" s="22">
        <v>0.2</v>
      </c>
      <c r="J2433" s="22">
        <v>0.2</v>
      </c>
      <c r="K2433" s="22">
        <v>0.1</v>
      </c>
      <c r="L2433" s="22">
        <v>0</v>
      </c>
      <c r="M2433" s="22">
        <v>0.4</v>
      </c>
      <c r="N2433" s="22">
        <v>0.04</v>
      </c>
      <c r="O2433" s="11"/>
      <c r="P2433" s="11"/>
      <c r="Q2433" s="7"/>
      <c r="R2433" s="6">
        <f t="shared" si="408"/>
        <v>3.3</v>
      </c>
      <c r="S2433" s="13">
        <f t="shared" si="409"/>
        <v>0.99</v>
      </c>
      <c r="T2433" s="13">
        <f t="shared" si="410"/>
        <v>0.66</v>
      </c>
      <c r="U2433" s="13">
        <f t="shared" si="411"/>
        <v>0.66</v>
      </c>
      <c r="V2433" s="13">
        <f t="shared" si="412"/>
        <v>0.33</v>
      </c>
      <c r="W2433" s="13" t="str">
        <f t="shared" si="413"/>
        <v/>
      </c>
      <c r="X2433" s="13">
        <f t="shared" si="414"/>
        <v>1.32</v>
      </c>
      <c r="Y2433" s="13">
        <f t="shared" si="415"/>
        <v>0.13200000000000001</v>
      </c>
      <c r="Z2433" s="13" t="str">
        <f t="shared" si="416"/>
        <v/>
      </c>
      <c r="AA2433" s="13" t="str">
        <f t="shared" si="417"/>
        <v/>
      </c>
      <c r="AC2433" s="23"/>
      <c r="AD2433" s="23"/>
      <c r="AE2433" s="23"/>
      <c r="AF2433" s="23"/>
      <c r="AG2433" s="23"/>
      <c r="AH2433" s="23"/>
      <c r="AI2433" s="23"/>
      <c r="AJ2433" s="23"/>
      <c r="AK2433" s="23"/>
      <c r="AL2433" s="23"/>
      <c r="AM2433" s="23"/>
      <c r="AN2433" s="23"/>
      <c r="AO2433" s="23"/>
      <c r="AP2433" s="23"/>
      <c r="AQ2433" s="23"/>
      <c r="AR2433" s="23"/>
      <c r="AT2433" s="24" t="s">
        <v>3047</v>
      </c>
      <c r="AU2433" s="24"/>
      <c r="AV2433" s="24"/>
      <c r="AW2433" s="24" t="s">
        <v>3264</v>
      </c>
      <c r="AX2433" s="24"/>
      <c r="AY2433" s="24"/>
      <c r="BA2433" s="25" t="s">
        <v>2896</v>
      </c>
      <c r="BB2433" s="27" t="s">
        <v>2896</v>
      </c>
      <c r="BC2433" s="27"/>
      <c r="BD2433" s="24"/>
      <c r="BE2433" s="24"/>
      <c r="BF2433" s="24"/>
      <c r="BG2433" s="24"/>
      <c r="BH2433" s="24"/>
      <c r="BI2433" s="24"/>
      <c r="BK2433" s="26" t="s">
        <v>3572</v>
      </c>
    </row>
    <row r="2434" spans="1:63" ht="15.75" customHeight="1" x14ac:dyDescent="0.35">
      <c r="A2434" s="12" t="s">
        <v>10245</v>
      </c>
      <c r="B2434" s="28" t="s">
        <v>3917</v>
      </c>
      <c r="C2434" s="5" t="s">
        <v>3895</v>
      </c>
      <c r="D2434" s="5">
        <v>330</v>
      </c>
      <c r="E2434" s="10">
        <v>1</v>
      </c>
      <c r="F2434" s="5">
        <f t="shared" si="407"/>
        <v>330</v>
      </c>
      <c r="G2434" s="11">
        <v>1</v>
      </c>
      <c r="H2434" s="22">
        <v>0.3</v>
      </c>
      <c r="I2434" s="22">
        <v>0.2</v>
      </c>
      <c r="J2434" s="22">
        <v>0.2</v>
      </c>
      <c r="K2434" s="22">
        <v>0.1</v>
      </c>
      <c r="L2434" s="22">
        <v>0</v>
      </c>
      <c r="M2434" s="22">
        <v>0.4</v>
      </c>
      <c r="N2434" s="22">
        <v>0.04</v>
      </c>
      <c r="O2434" s="11"/>
      <c r="P2434" s="11"/>
      <c r="Q2434" s="7"/>
      <c r="R2434" s="6">
        <f t="shared" si="408"/>
        <v>3.3</v>
      </c>
      <c r="S2434" s="13">
        <f t="shared" si="409"/>
        <v>0.99</v>
      </c>
      <c r="T2434" s="13">
        <f t="shared" si="410"/>
        <v>0.66</v>
      </c>
      <c r="U2434" s="13">
        <f t="shared" si="411"/>
        <v>0.66</v>
      </c>
      <c r="V2434" s="13">
        <f t="shared" si="412"/>
        <v>0.33</v>
      </c>
      <c r="W2434" s="13" t="str">
        <f t="shared" si="413"/>
        <v/>
      </c>
      <c r="X2434" s="13">
        <f t="shared" si="414"/>
        <v>1.32</v>
      </c>
      <c r="Y2434" s="13">
        <f t="shared" si="415"/>
        <v>0.13200000000000001</v>
      </c>
      <c r="Z2434" s="13" t="str">
        <f t="shared" si="416"/>
        <v/>
      </c>
      <c r="AA2434" s="13" t="str">
        <f t="shared" si="417"/>
        <v/>
      </c>
      <c r="AC2434" s="23"/>
      <c r="AD2434" s="23"/>
      <c r="AE2434" s="23"/>
      <c r="AF2434" s="23"/>
      <c r="AG2434" s="23"/>
      <c r="AH2434" s="23"/>
      <c r="AI2434" s="23"/>
      <c r="AJ2434" s="23"/>
      <c r="AK2434" s="23"/>
      <c r="AL2434" s="23"/>
      <c r="AM2434" s="23"/>
      <c r="AN2434" s="23"/>
      <c r="AO2434" s="23"/>
      <c r="AP2434" s="23"/>
      <c r="AQ2434" s="23"/>
      <c r="AR2434" s="23"/>
      <c r="AT2434" s="24" t="s">
        <v>3046</v>
      </c>
      <c r="AU2434" s="24"/>
      <c r="AV2434" s="24"/>
      <c r="AW2434" s="24" t="s">
        <v>3313</v>
      </c>
      <c r="AX2434" s="24"/>
      <c r="AY2434" s="24"/>
      <c r="BA2434" s="25" t="s">
        <v>2896</v>
      </c>
      <c r="BB2434" s="27" t="s">
        <v>2896</v>
      </c>
      <c r="BC2434" s="27"/>
      <c r="BD2434" s="24"/>
      <c r="BE2434" s="24"/>
      <c r="BF2434" s="24"/>
      <c r="BG2434" s="24"/>
      <c r="BH2434" s="24"/>
      <c r="BI2434" s="24"/>
      <c r="BK2434" s="26" t="s">
        <v>3571</v>
      </c>
    </row>
    <row r="2435" spans="1:63" ht="15.75" customHeight="1" x14ac:dyDescent="0.35">
      <c r="A2435" s="12" t="s">
        <v>10246</v>
      </c>
      <c r="B2435" s="28" t="s">
        <v>3917</v>
      </c>
      <c r="C2435" s="5" t="s">
        <v>5310</v>
      </c>
      <c r="D2435" s="5">
        <v>330</v>
      </c>
      <c r="E2435" s="10">
        <v>1</v>
      </c>
      <c r="F2435" s="5">
        <f t="shared" ref="F2435:F2498" si="418">E2435*D2435</f>
        <v>330</v>
      </c>
      <c r="G2435" s="11">
        <v>2</v>
      </c>
      <c r="H2435" s="22">
        <v>0.5</v>
      </c>
      <c r="I2435" s="22">
        <v>0.6</v>
      </c>
      <c r="J2435" s="22">
        <v>0.5</v>
      </c>
      <c r="K2435" s="22">
        <v>0.1</v>
      </c>
      <c r="L2435" s="22">
        <v>0</v>
      </c>
      <c r="M2435" s="22">
        <v>0.1</v>
      </c>
      <c r="N2435" s="22">
        <v>0.03</v>
      </c>
      <c r="O2435" s="11"/>
      <c r="P2435" s="11"/>
      <c r="Q2435" s="7"/>
      <c r="R2435" s="6">
        <f t="shared" ref="R2435:R2498" si="419">IF(G2435&lt;&gt;0,G2435*$F2435/100,"")</f>
        <v>6.6</v>
      </c>
      <c r="S2435" s="13">
        <f t="shared" ref="S2435:S2498" si="420">IF(H2435&lt;&gt;0,H2435*$F2435/100,"")</f>
        <v>1.65</v>
      </c>
      <c r="T2435" s="13">
        <f t="shared" ref="T2435:T2498" si="421">IF(I2435&lt;&gt;0,I2435*$F2435/100,"")</f>
        <v>1.98</v>
      </c>
      <c r="U2435" s="13">
        <f t="shared" ref="U2435:U2498" si="422">IF(J2435&lt;&gt;0,J2435*$F2435/100,"")</f>
        <v>1.65</v>
      </c>
      <c r="V2435" s="13">
        <f t="shared" ref="V2435:V2498" si="423">IF(K2435&lt;&gt;0,K2435*$F2435/100,"")</f>
        <v>0.33</v>
      </c>
      <c r="W2435" s="13" t="str">
        <f t="shared" ref="W2435:W2498" si="424">IF(L2435&lt;&gt;0,L2435*$F2435/100,"")</f>
        <v/>
      </c>
      <c r="X2435" s="13">
        <f t="shared" ref="X2435:X2498" si="425">IF(M2435&lt;&gt;0,M2435*$F2435/100,"")</f>
        <v>0.33</v>
      </c>
      <c r="Y2435" s="13">
        <f t="shared" ref="Y2435:Y2498" si="426">IF(N2435&lt;&gt;0,N2435*$F2435/100,"")</f>
        <v>9.9000000000000005E-2</v>
      </c>
      <c r="Z2435" s="13" t="str">
        <f t="shared" ref="Z2435:Z2498" si="427">IF(O2435&lt;&gt;0,O2435*$F2435/100,"")</f>
        <v/>
      </c>
      <c r="AA2435" s="13" t="str">
        <f t="shared" ref="AA2435:AA2498" si="428">IF(P2435&lt;&gt;0,P2435*$F2435/100,"")</f>
        <v/>
      </c>
      <c r="AC2435" s="23"/>
      <c r="AD2435" s="23"/>
      <c r="AE2435" s="23"/>
      <c r="AF2435" s="23"/>
      <c r="AG2435" s="23"/>
      <c r="AH2435" s="23"/>
      <c r="AI2435" s="23"/>
      <c r="AJ2435" s="23"/>
      <c r="AK2435" s="23"/>
      <c r="AL2435" s="23"/>
      <c r="AM2435" s="23"/>
      <c r="AN2435" s="23"/>
      <c r="AO2435" s="23"/>
      <c r="AP2435" s="23"/>
      <c r="AQ2435" s="23"/>
      <c r="AR2435" s="23"/>
      <c r="AT2435" s="24" t="s">
        <v>3072</v>
      </c>
      <c r="AU2435" s="24"/>
      <c r="AV2435" s="24"/>
      <c r="AW2435" s="24" t="s">
        <v>3263</v>
      </c>
      <c r="AX2435" s="24"/>
      <c r="AY2435" s="24"/>
      <c r="BA2435" s="25" t="s">
        <v>2896</v>
      </c>
      <c r="BB2435" s="27" t="s">
        <v>2896</v>
      </c>
      <c r="BC2435" s="27"/>
      <c r="BD2435" s="24"/>
      <c r="BE2435" s="24"/>
      <c r="BF2435" s="24"/>
      <c r="BG2435" s="24"/>
      <c r="BH2435" s="24"/>
      <c r="BI2435" s="24"/>
      <c r="BK2435" s="26" t="s">
        <v>3600</v>
      </c>
    </row>
    <row r="2436" spans="1:63" ht="15.75" customHeight="1" x14ac:dyDescent="0.35">
      <c r="A2436" s="12" t="s">
        <v>10247</v>
      </c>
      <c r="B2436" s="28" t="s">
        <v>3917</v>
      </c>
      <c r="C2436" s="5" t="s">
        <v>3895</v>
      </c>
      <c r="D2436" s="5">
        <v>330</v>
      </c>
      <c r="E2436" s="10">
        <v>1</v>
      </c>
      <c r="F2436" s="5">
        <f t="shared" si="418"/>
        <v>330</v>
      </c>
      <c r="G2436" s="11">
        <v>2</v>
      </c>
      <c r="H2436" s="22">
        <v>0.6</v>
      </c>
      <c r="I2436" s="22">
        <v>0.6</v>
      </c>
      <c r="J2436" s="22">
        <v>0.5</v>
      </c>
      <c r="K2436" s="22">
        <v>0.1</v>
      </c>
      <c r="L2436" s="22">
        <v>0</v>
      </c>
      <c r="M2436" s="22">
        <v>0</v>
      </c>
      <c r="N2436" s="22">
        <v>0.03</v>
      </c>
      <c r="O2436" s="11"/>
      <c r="P2436" s="11"/>
      <c r="Q2436" s="7"/>
      <c r="R2436" s="6">
        <f t="shared" si="419"/>
        <v>6.6</v>
      </c>
      <c r="S2436" s="13">
        <f t="shared" si="420"/>
        <v>1.98</v>
      </c>
      <c r="T2436" s="13">
        <f t="shared" si="421"/>
        <v>1.98</v>
      </c>
      <c r="U2436" s="13">
        <f t="shared" si="422"/>
        <v>1.65</v>
      </c>
      <c r="V2436" s="13">
        <f t="shared" si="423"/>
        <v>0.33</v>
      </c>
      <c r="W2436" s="13" t="str">
        <f t="shared" si="424"/>
        <v/>
      </c>
      <c r="X2436" s="13" t="str">
        <f t="shared" si="425"/>
        <v/>
      </c>
      <c r="Y2436" s="13">
        <f t="shared" si="426"/>
        <v>9.9000000000000005E-2</v>
      </c>
      <c r="Z2436" s="13" t="str">
        <f t="shared" si="427"/>
        <v/>
      </c>
      <c r="AA2436" s="13" t="str">
        <f t="shared" si="428"/>
        <v/>
      </c>
      <c r="AC2436" s="23"/>
      <c r="AD2436" s="23"/>
      <c r="AE2436" s="23"/>
      <c r="AF2436" s="23"/>
      <c r="AG2436" s="23"/>
      <c r="AH2436" s="23"/>
      <c r="AI2436" s="23"/>
      <c r="AJ2436" s="23"/>
      <c r="AK2436" s="23"/>
      <c r="AL2436" s="23"/>
      <c r="AM2436" s="23"/>
      <c r="AN2436" s="23"/>
      <c r="AO2436" s="23"/>
      <c r="AP2436" s="23"/>
      <c r="AQ2436" s="23"/>
      <c r="AR2436" s="23"/>
      <c r="AT2436" s="24" t="s">
        <v>3084</v>
      </c>
      <c r="AU2436" s="24"/>
      <c r="AV2436" s="24"/>
      <c r="AW2436" s="24" t="s">
        <v>3264</v>
      </c>
      <c r="AX2436" s="24"/>
      <c r="AY2436" s="24"/>
      <c r="BA2436" s="25" t="s">
        <v>2896</v>
      </c>
      <c r="BB2436" s="27" t="s">
        <v>2896</v>
      </c>
      <c r="BC2436" s="27"/>
      <c r="BD2436" s="24"/>
      <c r="BE2436" s="24"/>
      <c r="BF2436" s="24"/>
      <c r="BG2436" s="24"/>
      <c r="BH2436" s="24"/>
      <c r="BI2436" s="24"/>
      <c r="BK2436" s="26" t="s">
        <v>3611</v>
      </c>
    </row>
    <row r="2437" spans="1:63" ht="15.75" customHeight="1" x14ac:dyDescent="0.35">
      <c r="A2437" s="12" t="s">
        <v>10248</v>
      </c>
      <c r="B2437" s="28" t="s">
        <v>3917</v>
      </c>
      <c r="C2437" s="5" t="s">
        <v>3895</v>
      </c>
      <c r="D2437" s="5">
        <v>330</v>
      </c>
      <c r="E2437" s="10">
        <v>1</v>
      </c>
      <c r="F2437" s="5">
        <f t="shared" si="418"/>
        <v>330</v>
      </c>
      <c r="G2437" s="11">
        <v>5</v>
      </c>
      <c r="H2437" s="22">
        <v>0.6</v>
      </c>
      <c r="I2437" s="22">
        <v>0.6</v>
      </c>
      <c r="J2437" s="22">
        <v>0.2</v>
      </c>
      <c r="K2437" s="22">
        <v>0.1</v>
      </c>
      <c r="L2437" s="22">
        <v>0</v>
      </c>
      <c r="M2437" s="22">
        <v>0.1</v>
      </c>
      <c r="N2437" s="22">
        <v>0.03</v>
      </c>
      <c r="O2437" s="11"/>
      <c r="P2437" s="11"/>
      <c r="Q2437" s="7"/>
      <c r="R2437" s="6">
        <f t="shared" si="419"/>
        <v>16.5</v>
      </c>
      <c r="S2437" s="13">
        <f t="shared" si="420"/>
        <v>1.98</v>
      </c>
      <c r="T2437" s="13">
        <f t="shared" si="421"/>
        <v>1.98</v>
      </c>
      <c r="U2437" s="13">
        <f t="shared" si="422"/>
        <v>0.66</v>
      </c>
      <c r="V2437" s="13">
        <f t="shared" si="423"/>
        <v>0.33</v>
      </c>
      <c r="W2437" s="13" t="str">
        <f t="shared" si="424"/>
        <v/>
      </c>
      <c r="X2437" s="13">
        <f t="shared" si="425"/>
        <v>0.33</v>
      </c>
      <c r="Y2437" s="13">
        <f t="shared" si="426"/>
        <v>9.9000000000000005E-2</v>
      </c>
      <c r="Z2437" s="13" t="str">
        <f t="shared" si="427"/>
        <v/>
      </c>
      <c r="AA2437" s="13" t="str">
        <f t="shared" si="428"/>
        <v/>
      </c>
      <c r="AC2437" s="23"/>
      <c r="AD2437" s="23"/>
      <c r="AE2437" s="23"/>
      <c r="AF2437" s="23"/>
      <c r="AG2437" s="23"/>
      <c r="AH2437" s="23"/>
      <c r="AI2437" s="23"/>
      <c r="AJ2437" s="23"/>
      <c r="AK2437" s="23"/>
      <c r="AL2437" s="23"/>
      <c r="AM2437" s="23"/>
      <c r="AN2437" s="23"/>
      <c r="AO2437" s="23"/>
      <c r="AP2437" s="23"/>
      <c r="AQ2437" s="23"/>
      <c r="AR2437" s="23"/>
      <c r="AT2437" s="24" t="s">
        <v>2937</v>
      </c>
      <c r="AU2437" s="24"/>
      <c r="AV2437" s="24"/>
      <c r="AW2437" s="24" t="s">
        <v>3264</v>
      </c>
      <c r="AX2437" s="24"/>
      <c r="AY2437" s="24"/>
      <c r="BA2437" s="25" t="s">
        <v>2896</v>
      </c>
      <c r="BB2437" s="27" t="s">
        <v>2896</v>
      </c>
      <c r="BC2437" s="27"/>
      <c r="BD2437" s="24"/>
      <c r="BE2437" s="24"/>
      <c r="BF2437" s="24"/>
      <c r="BG2437" s="24"/>
      <c r="BH2437" s="24"/>
      <c r="BI2437" s="24"/>
      <c r="BK2437" s="26" t="s">
        <v>3444</v>
      </c>
    </row>
    <row r="2438" spans="1:63" ht="15.75" customHeight="1" x14ac:dyDescent="0.35">
      <c r="A2438" s="12" t="s">
        <v>10249</v>
      </c>
      <c r="B2438" s="28" t="s">
        <v>3917</v>
      </c>
      <c r="C2438" s="5" t="s">
        <v>3895</v>
      </c>
      <c r="D2438" s="5">
        <v>330</v>
      </c>
      <c r="E2438" s="10">
        <v>1</v>
      </c>
      <c r="F2438" s="5">
        <f t="shared" si="418"/>
        <v>330</v>
      </c>
      <c r="G2438" s="11">
        <v>6</v>
      </c>
      <c r="H2438" s="22">
        <v>0.6</v>
      </c>
      <c r="I2438" s="22">
        <v>0.6</v>
      </c>
      <c r="J2438" s="22">
        <v>0.5</v>
      </c>
      <c r="K2438" s="22">
        <v>0.1</v>
      </c>
      <c r="L2438" s="22">
        <v>0</v>
      </c>
      <c r="M2438" s="22">
        <v>0.1</v>
      </c>
      <c r="N2438" s="22">
        <v>0.03</v>
      </c>
      <c r="O2438" s="11"/>
      <c r="P2438" s="11"/>
      <c r="Q2438" s="7"/>
      <c r="R2438" s="6">
        <f t="shared" si="419"/>
        <v>19.8</v>
      </c>
      <c r="S2438" s="13">
        <f t="shared" si="420"/>
        <v>1.98</v>
      </c>
      <c r="T2438" s="13">
        <f t="shared" si="421"/>
        <v>1.98</v>
      </c>
      <c r="U2438" s="13">
        <f t="shared" si="422"/>
        <v>1.65</v>
      </c>
      <c r="V2438" s="13">
        <f t="shared" si="423"/>
        <v>0.33</v>
      </c>
      <c r="W2438" s="13" t="str">
        <f t="shared" si="424"/>
        <v/>
      </c>
      <c r="X2438" s="13">
        <f t="shared" si="425"/>
        <v>0.33</v>
      </c>
      <c r="Y2438" s="13">
        <f t="shared" si="426"/>
        <v>9.9000000000000005E-2</v>
      </c>
      <c r="Z2438" s="13" t="str">
        <f t="shared" si="427"/>
        <v/>
      </c>
      <c r="AA2438" s="13" t="str">
        <f t="shared" si="428"/>
        <v/>
      </c>
      <c r="AC2438" s="23"/>
      <c r="AD2438" s="23"/>
      <c r="AE2438" s="23"/>
      <c r="AF2438" s="23"/>
      <c r="AG2438" s="23"/>
      <c r="AH2438" s="23"/>
      <c r="AI2438" s="23"/>
      <c r="AJ2438" s="23"/>
      <c r="AK2438" s="23"/>
      <c r="AL2438" s="23"/>
      <c r="AM2438" s="23"/>
      <c r="AN2438" s="23"/>
      <c r="AO2438" s="23"/>
      <c r="AP2438" s="23"/>
      <c r="AQ2438" s="23"/>
      <c r="AR2438" s="23"/>
      <c r="AT2438" s="24" t="s">
        <v>3099</v>
      </c>
      <c r="AU2438" s="24"/>
      <c r="AV2438" s="24"/>
      <c r="AW2438" s="24" t="s">
        <v>3264</v>
      </c>
      <c r="AX2438" s="24"/>
      <c r="AY2438" s="24"/>
      <c r="BA2438" s="25" t="s">
        <v>2896</v>
      </c>
      <c r="BB2438" s="27" t="s">
        <v>2896</v>
      </c>
      <c r="BC2438" s="27"/>
      <c r="BD2438" s="24"/>
      <c r="BE2438" s="24"/>
      <c r="BF2438" s="24"/>
      <c r="BG2438" s="24"/>
      <c r="BH2438" s="24"/>
      <c r="BI2438" s="24"/>
      <c r="BK2438" s="26" t="s">
        <v>3632</v>
      </c>
    </row>
    <row r="2439" spans="1:63" ht="15.75" customHeight="1" x14ac:dyDescent="0.35">
      <c r="A2439" s="12" t="s">
        <v>10250</v>
      </c>
      <c r="B2439" s="28" t="s">
        <v>3917</v>
      </c>
      <c r="C2439" s="5" t="s">
        <v>3895</v>
      </c>
      <c r="D2439" s="5">
        <v>330</v>
      </c>
      <c r="E2439" s="10">
        <v>1</v>
      </c>
      <c r="F2439" s="5">
        <f t="shared" si="418"/>
        <v>330</v>
      </c>
      <c r="G2439" s="11">
        <v>8</v>
      </c>
      <c r="H2439" s="22">
        <v>0.3</v>
      </c>
      <c r="I2439" s="22">
        <v>1.8</v>
      </c>
      <c r="J2439" s="22">
        <v>0.3</v>
      </c>
      <c r="K2439" s="22">
        <v>0.1</v>
      </c>
      <c r="L2439" s="22">
        <v>0</v>
      </c>
      <c r="M2439" s="22">
        <v>0.4</v>
      </c>
      <c r="N2439" s="22">
        <v>0.03</v>
      </c>
      <c r="O2439" s="11"/>
      <c r="P2439" s="11"/>
      <c r="Q2439" s="7"/>
      <c r="R2439" s="6">
        <f t="shared" si="419"/>
        <v>26.4</v>
      </c>
      <c r="S2439" s="13">
        <f t="shared" si="420"/>
        <v>0.99</v>
      </c>
      <c r="T2439" s="13">
        <f t="shared" si="421"/>
        <v>5.94</v>
      </c>
      <c r="U2439" s="13">
        <f t="shared" si="422"/>
        <v>0.99</v>
      </c>
      <c r="V2439" s="13">
        <f t="shared" si="423"/>
        <v>0.33</v>
      </c>
      <c r="W2439" s="13" t="str">
        <f t="shared" si="424"/>
        <v/>
      </c>
      <c r="X2439" s="13">
        <f t="shared" si="425"/>
        <v>1.32</v>
      </c>
      <c r="Y2439" s="13">
        <f t="shared" si="426"/>
        <v>9.9000000000000005E-2</v>
      </c>
      <c r="Z2439" s="13" t="str">
        <f t="shared" si="427"/>
        <v/>
      </c>
      <c r="AA2439" s="13" t="str">
        <f t="shared" si="428"/>
        <v/>
      </c>
      <c r="AC2439" s="23"/>
      <c r="AD2439" s="23"/>
      <c r="AE2439" s="23"/>
      <c r="AF2439" s="23"/>
      <c r="AG2439" s="23"/>
      <c r="AH2439" s="23"/>
      <c r="AI2439" s="23"/>
      <c r="AJ2439" s="23"/>
      <c r="AK2439" s="23"/>
      <c r="AL2439" s="23"/>
      <c r="AM2439" s="23"/>
      <c r="AN2439" s="23"/>
      <c r="AO2439" s="23"/>
      <c r="AP2439" s="23"/>
      <c r="AQ2439" s="23"/>
      <c r="AR2439" s="23"/>
      <c r="AT2439" s="24" t="s">
        <v>2929</v>
      </c>
      <c r="AU2439" s="24"/>
      <c r="AV2439" s="24"/>
      <c r="AW2439" s="24" t="s">
        <v>3264</v>
      </c>
      <c r="AX2439" s="24"/>
      <c r="AY2439" s="24"/>
      <c r="BA2439" s="25" t="s">
        <v>2896</v>
      </c>
      <c r="BB2439" s="27" t="s">
        <v>2896</v>
      </c>
      <c r="BC2439" s="27"/>
      <c r="BD2439" s="24"/>
      <c r="BE2439" s="24"/>
      <c r="BF2439" s="24"/>
      <c r="BG2439" s="24"/>
      <c r="BH2439" s="24"/>
      <c r="BI2439" s="24"/>
      <c r="BK2439" s="26" t="s">
        <v>3435</v>
      </c>
    </row>
    <row r="2440" spans="1:63" ht="15.75" customHeight="1" x14ac:dyDescent="0.35">
      <c r="A2440" s="12" t="s">
        <v>10251</v>
      </c>
      <c r="B2440" s="28" t="s">
        <v>4516</v>
      </c>
      <c r="C2440" s="5" t="s">
        <v>4051</v>
      </c>
      <c r="D2440" s="5">
        <v>350</v>
      </c>
      <c r="E2440" s="10">
        <v>1</v>
      </c>
      <c r="F2440" s="5">
        <f t="shared" si="418"/>
        <v>350</v>
      </c>
      <c r="G2440" s="11">
        <v>134</v>
      </c>
      <c r="H2440" s="22">
        <v>7.1</v>
      </c>
      <c r="I2440" s="22">
        <v>17.100000000000001</v>
      </c>
      <c r="J2440" s="22">
        <v>1.9</v>
      </c>
      <c r="K2440" s="22">
        <v>2.9</v>
      </c>
      <c r="L2440" s="22">
        <v>0.7</v>
      </c>
      <c r="M2440" s="22">
        <v>0.1</v>
      </c>
      <c r="N2440" s="22">
        <v>0.46</v>
      </c>
      <c r="O2440" s="11"/>
      <c r="P2440" s="11"/>
      <c r="Q2440" s="7"/>
      <c r="R2440" s="6">
        <f t="shared" si="419"/>
        <v>469</v>
      </c>
      <c r="S2440" s="13">
        <f t="shared" si="420"/>
        <v>24.85</v>
      </c>
      <c r="T2440" s="13">
        <f t="shared" si="421"/>
        <v>59.850000000000009</v>
      </c>
      <c r="U2440" s="13">
        <f t="shared" si="422"/>
        <v>6.65</v>
      </c>
      <c r="V2440" s="13">
        <f t="shared" si="423"/>
        <v>10.15</v>
      </c>
      <c r="W2440" s="13">
        <f t="shared" si="424"/>
        <v>2.4499999999999997</v>
      </c>
      <c r="X2440" s="13">
        <f t="shared" si="425"/>
        <v>0.35</v>
      </c>
      <c r="Y2440" s="13">
        <f t="shared" si="426"/>
        <v>1.61</v>
      </c>
      <c r="Z2440" s="13" t="str">
        <f t="shared" si="427"/>
        <v/>
      </c>
      <c r="AA2440" s="13" t="str">
        <f t="shared" si="428"/>
        <v/>
      </c>
      <c r="AC2440" s="23"/>
      <c r="AD2440" s="23"/>
      <c r="AE2440" s="23"/>
      <c r="AF2440" s="23"/>
      <c r="AG2440" s="23"/>
      <c r="AH2440" s="23"/>
      <c r="AI2440" s="23"/>
      <c r="AJ2440" s="23"/>
      <c r="AK2440" s="23"/>
      <c r="AL2440" s="23"/>
      <c r="AM2440" s="23"/>
      <c r="AN2440" s="23"/>
      <c r="AO2440" s="23"/>
      <c r="AP2440" s="23"/>
      <c r="AQ2440" s="23"/>
      <c r="AR2440" s="23"/>
      <c r="AT2440" s="24" t="s">
        <v>10252</v>
      </c>
      <c r="AU2440" s="24"/>
      <c r="AV2440" s="24"/>
      <c r="AW2440" s="24" t="s">
        <v>10253</v>
      </c>
      <c r="AX2440" s="24"/>
      <c r="AY2440" s="24"/>
      <c r="BA2440" s="25" t="s">
        <v>2897</v>
      </c>
      <c r="BB2440" s="27" t="s">
        <v>2896</v>
      </c>
      <c r="BC2440" s="27"/>
      <c r="BD2440" s="24" t="s">
        <v>7906</v>
      </c>
      <c r="BE2440" s="24"/>
      <c r="BF2440" s="24"/>
      <c r="BG2440" s="24"/>
      <c r="BH2440" s="24"/>
      <c r="BI2440" s="24"/>
      <c r="BK2440" s="26" t="s">
        <v>529</v>
      </c>
    </row>
    <row r="2441" spans="1:63" ht="15.75" customHeight="1" x14ac:dyDescent="0.35">
      <c r="A2441" s="12" t="s">
        <v>10254</v>
      </c>
      <c r="B2441" s="28" t="s">
        <v>3894</v>
      </c>
      <c r="C2441" s="5" t="s">
        <v>6112</v>
      </c>
      <c r="D2441" s="5">
        <v>20</v>
      </c>
      <c r="E2441" s="10">
        <v>1</v>
      </c>
      <c r="F2441" s="5">
        <f t="shared" si="418"/>
        <v>20</v>
      </c>
      <c r="G2441" s="11">
        <v>601</v>
      </c>
      <c r="H2441" s="22">
        <v>11</v>
      </c>
      <c r="I2441" s="22">
        <v>22</v>
      </c>
      <c r="J2441" s="22">
        <v>13</v>
      </c>
      <c r="K2441" s="22">
        <v>49</v>
      </c>
      <c r="L2441" s="22">
        <v>30</v>
      </c>
      <c r="M2441" s="22">
        <v>14</v>
      </c>
      <c r="N2441" s="22">
        <v>0</v>
      </c>
      <c r="O2441" s="11"/>
      <c r="P2441" s="11"/>
      <c r="Q2441" s="7"/>
      <c r="R2441" s="6">
        <f t="shared" si="419"/>
        <v>120.2</v>
      </c>
      <c r="S2441" s="13">
        <f t="shared" si="420"/>
        <v>2.2000000000000002</v>
      </c>
      <c r="T2441" s="13">
        <f t="shared" si="421"/>
        <v>4.4000000000000004</v>
      </c>
      <c r="U2441" s="13">
        <f t="shared" si="422"/>
        <v>2.6</v>
      </c>
      <c r="V2441" s="13">
        <f t="shared" si="423"/>
        <v>9.8000000000000007</v>
      </c>
      <c r="W2441" s="13">
        <f t="shared" si="424"/>
        <v>6</v>
      </c>
      <c r="X2441" s="13">
        <f t="shared" si="425"/>
        <v>2.8</v>
      </c>
      <c r="Y2441" s="13" t="str">
        <f t="shared" si="426"/>
        <v/>
      </c>
      <c r="Z2441" s="13" t="str">
        <f t="shared" si="427"/>
        <v/>
      </c>
      <c r="AA2441" s="13" t="str">
        <f t="shared" si="428"/>
        <v/>
      </c>
      <c r="AC2441" s="23"/>
      <c r="AD2441" s="23"/>
      <c r="AE2441" s="23"/>
      <c r="AF2441" s="23"/>
      <c r="AG2441" s="23"/>
      <c r="AH2441" s="23"/>
      <c r="AI2441" s="23"/>
      <c r="AJ2441" s="23"/>
      <c r="AK2441" s="23"/>
      <c r="AL2441" s="23"/>
      <c r="AM2441" s="23"/>
      <c r="AN2441" s="23"/>
      <c r="AO2441" s="23"/>
      <c r="AP2441" s="23"/>
      <c r="AQ2441" s="23"/>
      <c r="AR2441" s="23"/>
      <c r="AT2441" s="24"/>
      <c r="AU2441" s="24"/>
      <c r="AV2441" s="24"/>
      <c r="AW2441" s="24" t="s">
        <v>2041</v>
      </c>
      <c r="AX2441" s="24"/>
      <c r="AY2441" s="24"/>
      <c r="BA2441" s="25" t="s">
        <v>2896</v>
      </c>
      <c r="BB2441" s="27" t="s">
        <v>2896</v>
      </c>
      <c r="BC2441" s="27"/>
      <c r="BD2441" s="24"/>
      <c r="BE2441" s="24"/>
      <c r="BF2441" s="24"/>
      <c r="BG2441" s="24" t="s">
        <v>1164</v>
      </c>
      <c r="BH2441" s="24"/>
      <c r="BI2441" s="24"/>
      <c r="BK2441" s="26" t="s">
        <v>2548</v>
      </c>
    </row>
    <row r="2442" spans="1:63" ht="15.75" customHeight="1" x14ac:dyDescent="0.35">
      <c r="A2442" s="12" t="s">
        <v>10255</v>
      </c>
      <c r="B2442" s="28" t="s">
        <v>3894</v>
      </c>
      <c r="C2442" s="5" t="s">
        <v>6425</v>
      </c>
      <c r="D2442" s="5">
        <v>75</v>
      </c>
      <c r="E2442" s="10">
        <v>1</v>
      </c>
      <c r="F2442" s="5">
        <f t="shared" si="418"/>
        <v>75</v>
      </c>
      <c r="G2442" s="11">
        <v>355</v>
      </c>
      <c r="H2442" s="22">
        <v>12</v>
      </c>
      <c r="I2442" s="22">
        <v>71</v>
      </c>
      <c r="J2442" s="22">
        <v>5</v>
      </c>
      <c r="K2442" s="22">
        <v>1.8</v>
      </c>
      <c r="L2442" s="22">
        <v>0.4</v>
      </c>
      <c r="M2442" s="22"/>
      <c r="N2442" s="22">
        <v>0.03</v>
      </c>
      <c r="O2442" s="11"/>
      <c r="P2442" s="11"/>
      <c r="Q2442" s="7"/>
      <c r="R2442" s="6">
        <f t="shared" si="419"/>
        <v>266.25</v>
      </c>
      <c r="S2442" s="13">
        <f t="shared" si="420"/>
        <v>9</v>
      </c>
      <c r="T2442" s="13">
        <f t="shared" si="421"/>
        <v>53.25</v>
      </c>
      <c r="U2442" s="13">
        <f t="shared" si="422"/>
        <v>3.75</v>
      </c>
      <c r="V2442" s="13">
        <f t="shared" si="423"/>
        <v>1.35</v>
      </c>
      <c r="W2442" s="13">
        <f t="shared" si="424"/>
        <v>0.3</v>
      </c>
      <c r="X2442" s="13" t="str">
        <f t="shared" si="425"/>
        <v/>
      </c>
      <c r="Y2442" s="13">
        <f t="shared" si="426"/>
        <v>2.2499999999999999E-2</v>
      </c>
      <c r="Z2442" s="13" t="str">
        <f t="shared" si="427"/>
        <v/>
      </c>
      <c r="AA2442" s="13" t="str">
        <f t="shared" si="428"/>
        <v/>
      </c>
      <c r="AC2442" s="23"/>
      <c r="AD2442" s="23"/>
      <c r="AE2442" s="23"/>
      <c r="AF2442" s="23"/>
      <c r="AG2442" s="23"/>
      <c r="AH2442" s="23"/>
      <c r="AI2442" s="23"/>
      <c r="AJ2442" s="23"/>
      <c r="AK2442" s="23"/>
      <c r="AL2442" s="23"/>
      <c r="AM2442" s="23"/>
      <c r="AN2442" s="23"/>
      <c r="AO2442" s="23"/>
      <c r="AP2442" s="23"/>
      <c r="AQ2442" s="23"/>
      <c r="AR2442" s="23"/>
      <c r="AT2442" s="24"/>
      <c r="AU2442" s="24"/>
      <c r="AV2442" s="24"/>
      <c r="AW2442" s="24" t="s">
        <v>1923</v>
      </c>
      <c r="AX2442" s="24"/>
      <c r="AY2442" s="24"/>
      <c r="BA2442" s="25" t="s">
        <v>2897</v>
      </c>
      <c r="BB2442" s="27" t="s">
        <v>2896</v>
      </c>
      <c r="BC2442" s="27"/>
      <c r="BD2442" s="24"/>
      <c r="BE2442" s="24"/>
      <c r="BF2442" s="24"/>
      <c r="BG2442" s="24" t="s">
        <v>1139</v>
      </c>
      <c r="BH2442" s="24"/>
      <c r="BI2442" s="24"/>
      <c r="BK2442" s="26" t="s">
        <v>10256</v>
      </c>
    </row>
    <row r="2443" spans="1:63" ht="15.75" customHeight="1" x14ac:dyDescent="0.35">
      <c r="A2443" s="12" t="s">
        <v>10257</v>
      </c>
      <c r="B2443" s="28" t="s">
        <v>3911</v>
      </c>
      <c r="C2443" s="5" t="s">
        <v>3897</v>
      </c>
      <c r="D2443" s="5">
        <v>125</v>
      </c>
      <c r="E2443" s="10">
        <v>1</v>
      </c>
      <c r="F2443" s="5">
        <f t="shared" si="418"/>
        <v>125</v>
      </c>
      <c r="G2443" s="11">
        <v>122</v>
      </c>
      <c r="H2443" s="22">
        <v>20.9</v>
      </c>
      <c r="I2443" s="22">
        <v>0</v>
      </c>
      <c r="J2443" s="22">
        <v>0</v>
      </c>
      <c r="K2443" s="22">
        <v>4.3</v>
      </c>
      <c r="L2443" s="22">
        <v>1.8</v>
      </c>
      <c r="M2443" s="22">
        <v>0</v>
      </c>
      <c r="N2443" s="22">
        <v>0.2</v>
      </c>
      <c r="O2443" s="11">
        <v>9</v>
      </c>
      <c r="P2443" s="11">
        <v>1.4</v>
      </c>
      <c r="Q2443" s="7"/>
      <c r="R2443" s="6">
        <f t="shared" si="419"/>
        <v>152.5</v>
      </c>
      <c r="S2443" s="13">
        <f t="shared" si="420"/>
        <v>26.125</v>
      </c>
      <c r="T2443" s="13" t="str">
        <f t="shared" si="421"/>
        <v/>
      </c>
      <c r="U2443" s="13" t="str">
        <f t="shared" si="422"/>
        <v/>
      </c>
      <c r="V2443" s="13">
        <f t="shared" si="423"/>
        <v>5.375</v>
      </c>
      <c r="W2443" s="13">
        <f t="shared" si="424"/>
        <v>2.25</v>
      </c>
      <c r="X2443" s="13" t="str">
        <f t="shared" si="425"/>
        <v/>
      </c>
      <c r="Y2443" s="13">
        <f t="shared" si="426"/>
        <v>0.25</v>
      </c>
      <c r="Z2443" s="13">
        <f t="shared" si="427"/>
        <v>11.25</v>
      </c>
      <c r="AA2443" s="13">
        <f t="shared" si="428"/>
        <v>1.75</v>
      </c>
      <c r="AC2443" s="23"/>
      <c r="AD2443" s="23">
        <v>0.5</v>
      </c>
      <c r="AE2443" s="23">
        <v>0.04</v>
      </c>
      <c r="AF2443" s="23"/>
      <c r="AG2443" s="23">
        <v>0.1</v>
      </c>
      <c r="AH2443" s="23">
        <v>0.16</v>
      </c>
      <c r="AI2443" s="23">
        <v>4.5999999999999996</v>
      </c>
      <c r="AJ2443" s="23">
        <v>0.51</v>
      </c>
      <c r="AK2443" s="23">
        <v>16</v>
      </c>
      <c r="AL2443" s="23">
        <v>2</v>
      </c>
      <c r="AM2443" s="23">
        <v>370</v>
      </c>
      <c r="AN2443" s="23">
        <v>23</v>
      </c>
      <c r="AO2443" s="23">
        <v>3.6</v>
      </c>
      <c r="AP2443" s="23">
        <v>170</v>
      </c>
      <c r="AQ2443" s="23"/>
      <c r="AR2443" s="23"/>
      <c r="AT2443" s="24"/>
      <c r="AU2443" s="24"/>
      <c r="AV2443" s="24"/>
      <c r="AW2443" s="24"/>
      <c r="AX2443" s="24"/>
      <c r="AY2443" s="24"/>
      <c r="BA2443" s="25" t="s">
        <v>2896</v>
      </c>
      <c r="BB2443" s="27" t="s">
        <v>2896</v>
      </c>
      <c r="BC2443" s="27"/>
      <c r="BD2443" s="24"/>
      <c r="BE2443" s="24"/>
      <c r="BF2443" s="24"/>
      <c r="BG2443" s="24"/>
      <c r="BH2443" s="24"/>
      <c r="BI2443" s="24"/>
      <c r="BK2443" s="26" t="s">
        <v>10258</v>
      </c>
    </row>
    <row r="2444" spans="1:63" ht="15.75" customHeight="1" x14ac:dyDescent="0.35">
      <c r="A2444" s="12" t="s">
        <v>10259</v>
      </c>
      <c r="B2444" s="28" t="s">
        <v>3911</v>
      </c>
      <c r="C2444" s="5" t="s">
        <v>3959</v>
      </c>
      <c r="D2444" s="5">
        <v>125</v>
      </c>
      <c r="E2444" s="10">
        <v>1</v>
      </c>
      <c r="F2444" s="5">
        <f t="shared" si="418"/>
        <v>125</v>
      </c>
      <c r="G2444" s="11">
        <v>131</v>
      </c>
      <c r="H2444" s="22">
        <v>22</v>
      </c>
      <c r="I2444" s="22">
        <v>1</v>
      </c>
      <c r="J2444" s="22">
        <v>1</v>
      </c>
      <c r="K2444" s="22">
        <v>5</v>
      </c>
      <c r="L2444" s="22">
        <v>2</v>
      </c>
      <c r="M2444" s="22">
        <v>0.5</v>
      </c>
      <c r="N2444" s="22">
        <v>0.1</v>
      </c>
      <c r="O2444" s="11"/>
      <c r="P2444" s="11"/>
      <c r="Q2444" s="7"/>
      <c r="R2444" s="6">
        <f t="shared" si="419"/>
        <v>163.75</v>
      </c>
      <c r="S2444" s="13">
        <f t="shared" si="420"/>
        <v>27.5</v>
      </c>
      <c r="T2444" s="13">
        <f t="shared" si="421"/>
        <v>1.25</v>
      </c>
      <c r="U2444" s="13">
        <f t="shared" si="422"/>
        <v>1.25</v>
      </c>
      <c r="V2444" s="13">
        <f t="shared" si="423"/>
        <v>6.25</v>
      </c>
      <c r="W2444" s="13">
        <f t="shared" si="424"/>
        <v>2.5</v>
      </c>
      <c r="X2444" s="13">
        <f t="shared" si="425"/>
        <v>0.625</v>
      </c>
      <c r="Y2444" s="13">
        <f t="shared" si="426"/>
        <v>0.125</v>
      </c>
      <c r="Z2444" s="13" t="str">
        <f t="shared" si="427"/>
        <v/>
      </c>
      <c r="AA2444" s="13" t="str">
        <f t="shared" si="428"/>
        <v/>
      </c>
      <c r="AC2444" s="23"/>
      <c r="AD2444" s="23"/>
      <c r="AE2444" s="23"/>
      <c r="AF2444" s="23"/>
      <c r="AG2444" s="23"/>
      <c r="AH2444" s="23"/>
      <c r="AI2444" s="23"/>
      <c r="AJ2444" s="23"/>
      <c r="AK2444" s="23"/>
      <c r="AL2444" s="23"/>
      <c r="AM2444" s="23"/>
      <c r="AN2444" s="23"/>
      <c r="AO2444" s="23"/>
      <c r="AP2444" s="23"/>
      <c r="AQ2444" s="23"/>
      <c r="AR2444" s="23"/>
      <c r="AT2444" s="24" t="s">
        <v>10260</v>
      </c>
      <c r="AU2444" s="24"/>
      <c r="AV2444" s="24"/>
      <c r="AW2444" s="24" t="s">
        <v>5804</v>
      </c>
      <c r="AX2444" s="24"/>
      <c r="AY2444" s="24"/>
      <c r="BA2444" s="25" t="s">
        <v>2896</v>
      </c>
      <c r="BB2444" s="27" t="s">
        <v>2896</v>
      </c>
      <c r="BC2444" s="27"/>
      <c r="BD2444" s="24"/>
      <c r="BE2444" s="24"/>
      <c r="BF2444" s="24"/>
      <c r="BG2444" s="24"/>
      <c r="BH2444" s="24"/>
      <c r="BI2444" s="24"/>
      <c r="BK2444" s="26" t="s">
        <v>10261</v>
      </c>
    </row>
    <row r="2445" spans="1:63" ht="15.75" customHeight="1" x14ac:dyDescent="0.35">
      <c r="A2445" s="12" t="s">
        <v>10262</v>
      </c>
      <c r="B2445" s="28" t="s">
        <v>3917</v>
      </c>
      <c r="C2445" s="5" t="s">
        <v>3897</v>
      </c>
      <c r="D2445" s="5">
        <v>125</v>
      </c>
      <c r="E2445" s="10">
        <v>1</v>
      </c>
      <c r="F2445" s="5">
        <f t="shared" si="418"/>
        <v>125</v>
      </c>
      <c r="G2445" s="11">
        <v>131</v>
      </c>
      <c r="H2445" s="22">
        <v>22.2</v>
      </c>
      <c r="I2445" s="22">
        <v>0</v>
      </c>
      <c r="J2445" s="22">
        <v>0</v>
      </c>
      <c r="K2445" s="22">
        <v>4.7</v>
      </c>
      <c r="L2445" s="22">
        <v>1.6</v>
      </c>
      <c r="M2445" s="22">
        <v>0</v>
      </c>
      <c r="N2445" s="22">
        <v>0.1</v>
      </c>
      <c r="O2445" s="11">
        <v>7</v>
      </c>
      <c r="P2445" s="11">
        <v>0.6</v>
      </c>
      <c r="Q2445" s="7"/>
      <c r="R2445" s="6">
        <f t="shared" si="419"/>
        <v>163.75</v>
      </c>
      <c r="S2445" s="13">
        <f t="shared" si="420"/>
        <v>27.75</v>
      </c>
      <c r="T2445" s="13" t="str">
        <f t="shared" si="421"/>
        <v/>
      </c>
      <c r="U2445" s="13" t="str">
        <f t="shared" si="422"/>
        <v/>
      </c>
      <c r="V2445" s="13">
        <f t="shared" si="423"/>
        <v>5.875</v>
      </c>
      <c r="W2445" s="13">
        <f t="shared" si="424"/>
        <v>2</v>
      </c>
      <c r="X2445" s="13" t="str">
        <f t="shared" si="425"/>
        <v/>
      </c>
      <c r="Y2445" s="13">
        <f t="shared" si="426"/>
        <v>0.125</v>
      </c>
      <c r="Z2445" s="13">
        <f t="shared" si="427"/>
        <v>8.75</v>
      </c>
      <c r="AA2445" s="13">
        <f t="shared" si="428"/>
        <v>0.75</v>
      </c>
      <c r="AC2445" s="23">
        <v>25</v>
      </c>
      <c r="AD2445" s="23">
        <v>0.6</v>
      </c>
      <c r="AE2445" s="23">
        <v>0.5</v>
      </c>
      <c r="AF2445" s="23"/>
      <c r="AG2445" s="23">
        <v>0.7</v>
      </c>
      <c r="AH2445" s="23">
        <v>0.16</v>
      </c>
      <c r="AI2445" s="23">
        <v>5.3</v>
      </c>
      <c r="AJ2445" s="23">
        <v>0.44</v>
      </c>
      <c r="AK2445" s="23">
        <v>5</v>
      </c>
      <c r="AL2445" s="23">
        <v>1</v>
      </c>
      <c r="AM2445" s="23">
        <v>400</v>
      </c>
      <c r="AN2445" s="23">
        <v>23</v>
      </c>
      <c r="AO2445" s="23">
        <v>1.6</v>
      </c>
      <c r="AP2445" s="23">
        <v>220</v>
      </c>
      <c r="AQ2445" s="23"/>
      <c r="AR2445" s="23"/>
      <c r="AT2445" s="24" t="s">
        <v>2923</v>
      </c>
      <c r="AU2445" s="24"/>
      <c r="AV2445" s="24"/>
      <c r="AW2445" s="24" t="s">
        <v>2050</v>
      </c>
      <c r="AX2445" s="24"/>
      <c r="AY2445" s="24"/>
      <c r="BA2445" s="25" t="s">
        <v>2896</v>
      </c>
      <c r="BB2445" s="27" t="s">
        <v>2896</v>
      </c>
      <c r="BC2445" s="27"/>
      <c r="BD2445" s="24"/>
      <c r="BE2445" s="24"/>
      <c r="BF2445" s="24"/>
      <c r="BG2445" s="24"/>
      <c r="BH2445" s="24"/>
      <c r="BI2445" s="24"/>
      <c r="BK2445" s="26" t="s">
        <v>10263</v>
      </c>
    </row>
    <row r="2446" spans="1:63" ht="15.75" customHeight="1" x14ac:dyDescent="0.35">
      <c r="A2446" s="12" t="s">
        <v>10264</v>
      </c>
      <c r="B2446" s="28" t="s">
        <v>3917</v>
      </c>
      <c r="C2446" s="5" t="s">
        <v>6681</v>
      </c>
      <c r="D2446" s="5">
        <v>260</v>
      </c>
      <c r="E2446" s="10">
        <v>0.48</v>
      </c>
      <c r="F2446" s="5">
        <f t="shared" si="418"/>
        <v>124.8</v>
      </c>
      <c r="G2446" s="11">
        <v>79</v>
      </c>
      <c r="H2446" s="22">
        <v>18.2</v>
      </c>
      <c r="I2446" s="22">
        <v>0.1</v>
      </c>
      <c r="J2446" s="22">
        <v>0</v>
      </c>
      <c r="K2446" s="22">
        <v>0.7</v>
      </c>
      <c r="L2446" s="22">
        <v>0.2</v>
      </c>
      <c r="M2446" s="22">
        <v>0</v>
      </c>
      <c r="N2446" s="22">
        <v>0.2</v>
      </c>
      <c r="O2446" s="11">
        <v>59</v>
      </c>
      <c r="P2446" s="11">
        <v>0.6</v>
      </c>
      <c r="Q2446" s="7"/>
      <c r="R2446" s="6">
        <f t="shared" si="419"/>
        <v>98.591999999999985</v>
      </c>
      <c r="S2446" s="13">
        <f t="shared" si="420"/>
        <v>22.713599999999996</v>
      </c>
      <c r="T2446" s="13">
        <f t="shared" si="421"/>
        <v>0.12480000000000001</v>
      </c>
      <c r="U2446" s="13" t="str">
        <f t="shared" si="422"/>
        <v/>
      </c>
      <c r="V2446" s="13">
        <f t="shared" si="423"/>
        <v>0.87360000000000004</v>
      </c>
      <c r="W2446" s="13">
        <f t="shared" si="424"/>
        <v>0.24960000000000002</v>
      </c>
      <c r="X2446" s="13" t="str">
        <f t="shared" si="425"/>
        <v/>
      </c>
      <c r="Y2446" s="13">
        <f t="shared" si="426"/>
        <v>0.24960000000000002</v>
      </c>
      <c r="Z2446" s="13">
        <f t="shared" si="427"/>
        <v>73.632000000000005</v>
      </c>
      <c r="AA2446" s="13">
        <f t="shared" si="428"/>
        <v>0.74879999999999991</v>
      </c>
      <c r="AC2446" s="23">
        <v>11</v>
      </c>
      <c r="AD2446" s="23">
        <v>0.1</v>
      </c>
      <c r="AE2446" s="23">
        <v>1.5</v>
      </c>
      <c r="AF2446" s="23"/>
      <c r="AG2446" s="23">
        <v>0.03</v>
      </c>
      <c r="AH2446" s="23">
        <v>0.04</v>
      </c>
      <c r="AI2446" s="23">
        <v>0.6</v>
      </c>
      <c r="AJ2446" s="23">
        <v>0.06</v>
      </c>
      <c r="AK2446" s="23">
        <v>9.1</v>
      </c>
      <c r="AL2446" s="23">
        <v>0.9</v>
      </c>
      <c r="AM2446" s="23">
        <v>280</v>
      </c>
      <c r="AN2446" s="23">
        <v>27</v>
      </c>
      <c r="AO2446" s="23">
        <v>3</v>
      </c>
      <c r="AP2446" s="23">
        <v>190</v>
      </c>
      <c r="AQ2446" s="23"/>
      <c r="AR2446" s="23"/>
      <c r="AT2446" s="24"/>
      <c r="AU2446" s="24"/>
      <c r="AV2446" s="24"/>
      <c r="AW2446" s="24"/>
      <c r="AX2446" s="24"/>
      <c r="AY2446" s="24"/>
      <c r="BA2446" s="25" t="s">
        <v>2896</v>
      </c>
      <c r="BB2446" s="27" t="s">
        <v>2896</v>
      </c>
      <c r="BC2446" s="27"/>
      <c r="BD2446" s="24" t="s">
        <v>6128</v>
      </c>
      <c r="BE2446" s="24"/>
      <c r="BF2446" s="24"/>
      <c r="BG2446" s="24"/>
      <c r="BH2446" s="24"/>
      <c r="BI2446" s="24"/>
      <c r="BK2446" s="26" t="s">
        <v>10265</v>
      </c>
    </row>
    <row r="2447" spans="1:63" ht="15.75" customHeight="1" x14ac:dyDescent="0.35">
      <c r="A2447" s="12" t="s">
        <v>10266</v>
      </c>
      <c r="B2447" s="28" t="s">
        <v>3917</v>
      </c>
      <c r="C2447" s="5" t="s">
        <v>6681</v>
      </c>
      <c r="D2447" s="5">
        <v>260</v>
      </c>
      <c r="E2447" s="10">
        <v>0.48</v>
      </c>
      <c r="F2447" s="5">
        <f t="shared" si="418"/>
        <v>124.8</v>
      </c>
      <c r="G2447" s="11">
        <v>79</v>
      </c>
      <c r="H2447" s="22">
        <v>18.2</v>
      </c>
      <c r="I2447" s="22">
        <v>0.1</v>
      </c>
      <c r="J2447" s="22">
        <v>0</v>
      </c>
      <c r="K2447" s="22">
        <v>0.7</v>
      </c>
      <c r="L2447" s="22">
        <v>0.2</v>
      </c>
      <c r="M2447" s="22">
        <v>0</v>
      </c>
      <c r="N2447" s="22">
        <v>0.2</v>
      </c>
      <c r="O2447" s="11">
        <v>59</v>
      </c>
      <c r="P2447" s="11">
        <v>0.6</v>
      </c>
      <c r="Q2447" s="7"/>
      <c r="R2447" s="6">
        <f t="shared" si="419"/>
        <v>98.591999999999985</v>
      </c>
      <c r="S2447" s="13">
        <f t="shared" si="420"/>
        <v>22.713599999999996</v>
      </c>
      <c r="T2447" s="13">
        <f t="shared" si="421"/>
        <v>0.12480000000000001</v>
      </c>
      <c r="U2447" s="13" t="str">
        <f t="shared" si="422"/>
        <v/>
      </c>
      <c r="V2447" s="13">
        <f t="shared" si="423"/>
        <v>0.87360000000000004</v>
      </c>
      <c r="W2447" s="13">
        <f t="shared" si="424"/>
        <v>0.24960000000000002</v>
      </c>
      <c r="X2447" s="13" t="str">
        <f t="shared" si="425"/>
        <v/>
      </c>
      <c r="Y2447" s="13">
        <f t="shared" si="426"/>
        <v>0.24960000000000002</v>
      </c>
      <c r="Z2447" s="13">
        <f t="shared" si="427"/>
        <v>73.632000000000005</v>
      </c>
      <c r="AA2447" s="13">
        <f t="shared" si="428"/>
        <v>0.74879999999999991</v>
      </c>
      <c r="AC2447" s="23">
        <v>11</v>
      </c>
      <c r="AD2447" s="23">
        <v>0.1</v>
      </c>
      <c r="AE2447" s="23">
        <v>1.5</v>
      </c>
      <c r="AF2447" s="23"/>
      <c r="AG2447" s="23">
        <v>0.03</v>
      </c>
      <c r="AH2447" s="23">
        <v>0.04</v>
      </c>
      <c r="AI2447" s="23">
        <v>0.6</v>
      </c>
      <c r="AJ2447" s="23">
        <v>0.06</v>
      </c>
      <c r="AK2447" s="23">
        <v>9.1</v>
      </c>
      <c r="AL2447" s="23">
        <v>0.9</v>
      </c>
      <c r="AM2447" s="23">
        <v>280</v>
      </c>
      <c r="AN2447" s="23">
        <v>27</v>
      </c>
      <c r="AO2447" s="23">
        <v>3</v>
      </c>
      <c r="AP2447" s="23">
        <v>190</v>
      </c>
      <c r="AQ2447" s="23"/>
      <c r="AR2447" s="23"/>
      <c r="AT2447" s="24" t="s">
        <v>10267</v>
      </c>
      <c r="AU2447" s="24"/>
      <c r="AV2447" s="24"/>
      <c r="AW2447" s="24"/>
      <c r="AX2447" s="24"/>
      <c r="AY2447" s="24"/>
      <c r="BA2447" s="25" t="s">
        <v>2896</v>
      </c>
      <c r="BB2447" s="27" t="s">
        <v>2896</v>
      </c>
      <c r="BC2447" s="27"/>
      <c r="BD2447" s="24" t="s">
        <v>6128</v>
      </c>
      <c r="BE2447" s="24"/>
      <c r="BF2447" s="24"/>
      <c r="BG2447" s="24"/>
      <c r="BH2447" s="24"/>
      <c r="BI2447" s="24"/>
      <c r="BK2447" s="26" t="s">
        <v>10268</v>
      </c>
    </row>
    <row r="2448" spans="1:63" ht="15.75" customHeight="1" x14ac:dyDescent="0.35">
      <c r="A2448" s="12" t="s">
        <v>10269</v>
      </c>
      <c r="B2448" s="28" t="s">
        <v>3911</v>
      </c>
      <c r="C2448" s="5" t="s">
        <v>6681</v>
      </c>
      <c r="D2448" s="5">
        <v>260</v>
      </c>
      <c r="E2448" s="10">
        <v>0.48</v>
      </c>
      <c r="F2448" s="5">
        <f t="shared" si="418"/>
        <v>124.8</v>
      </c>
      <c r="G2448" s="11">
        <v>96</v>
      </c>
      <c r="H2448" s="22">
        <v>22</v>
      </c>
      <c r="I2448" s="22">
        <v>0.5</v>
      </c>
      <c r="J2448" s="22">
        <v>0.5</v>
      </c>
      <c r="K2448" s="22">
        <v>0.9</v>
      </c>
      <c r="L2448" s="22">
        <v>0.3</v>
      </c>
      <c r="M2448" s="22"/>
      <c r="N2448" s="22">
        <v>0.78</v>
      </c>
      <c r="O2448" s="11"/>
      <c r="P2448" s="11"/>
      <c r="Q2448" s="7"/>
      <c r="R2448" s="6">
        <f t="shared" si="419"/>
        <v>119.80799999999999</v>
      </c>
      <c r="S2448" s="13">
        <f t="shared" si="420"/>
        <v>27.456</v>
      </c>
      <c r="T2448" s="13">
        <f t="shared" si="421"/>
        <v>0.624</v>
      </c>
      <c r="U2448" s="13">
        <f t="shared" si="422"/>
        <v>0.624</v>
      </c>
      <c r="V2448" s="13">
        <f t="shared" si="423"/>
        <v>1.1232</v>
      </c>
      <c r="W2448" s="13">
        <f t="shared" si="424"/>
        <v>0.37439999999999996</v>
      </c>
      <c r="X2448" s="13" t="str">
        <f t="shared" si="425"/>
        <v/>
      </c>
      <c r="Y2448" s="13">
        <f t="shared" si="426"/>
        <v>0.97343999999999997</v>
      </c>
      <c r="Z2448" s="13" t="str">
        <f t="shared" si="427"/>
        <v/>
      </c>
      <c r="AA2448" s="13" t="str">
        <f t="shared" si="428"/>
        <v/>
      </c>
      <c r="AC2448" s="23"/>
      <c r="AD2448" s="23"/>
      <c r="AE2448" s="23"/>
      <c r="AF2448" s="23"/>
      <c r="AG2448" s="23"/>
      <c r="AH2448" s="23"/>
      <c r="AI2448" s="23"/>
      <c r="AJ2448" s="23"/>
      <c r="AK2448" s="23"/>
      <c r="AL2448" s="23"/>
      <c r="AM2448" s="23"/>
      <c r="AN2448" s="23"/>
      <c r="AO2448" s="23"/>
      <c r="AP2448" s="23"/>
      <c r="AQ2448" s="23"/>
      <c r="AR2448" s="23"/>
      <c r="AT2448" s="24" t="s">
        <v>10270</v>
      </c>
      <c r="AU2448" s="24"/>
      <c r="AV2448" s="24"/>
      <c r="AW2448" s="24"/>
      <c r="AX2448" s="24"/>
      <c r="AY2448" s="24"/>
      <c r="BA2448" s="25" t="s">
        <v>2896</v>
      </c>
      <c r="BB2448" s="27" t="s">
        <v>2896</v>
      </c>
      <c r="BC2448" s="27"/>
      <c r="BD2448" s="24" t="s">
        <v>4134</v>
      </c>
      <c r="BE2448" s="24"/>
      <c r="BF2448" s="24"/>
      <c r="BG2448" s="24" t="s">
        <v>3927</v>
      </c>
      <c r="BH2448" s="24"/>
      <c r="BI2448" s="24"/>
      <c r="BK2448" s="26" t="s">
        <v>10271</v>
      </c>
    </row>
    <row r="2449" spans="1:63" ht="15.75" customHeight="1" x14ac:dyDescent="0.35">
      <c r="A2449" s="12" t="s">
        <v>10272</v>
      </c>
      <c r="B2449" s="28" t="s">
        <v>3917</v>
      </c>
      <c r="C2449" s="5" t="s">
        <v>10273</v>
      </c>
      <c r="D2449" s="5">
        <v>543</v>
      </c>
      <c r="E2449" s="10">
        <v>0.23</v>
      </c>
      <c r="F2449" s="5">
        <f t="shared" si="418"/>
        <v>124.89</v>
      </c>
      <c r="G2449" s="11">
        <v>89</v>
      </c>
      <c r="H2449" s="22">
        <v>20.9</v>
      </c>
      <c r="I2449" s="22">
        <v>0.2</v>
      </c>
      <c r="J2449" s="22">
        <v>0</v>
      </c>
      <c r="K2449" s="22">
        <v>0.5</v>
      </c>
      <c r="L2449" s="22">
        <v>0.1</v>
      </c>
      <c r="M2449" s="22">
        <v>0</v>
      </c>
      <c r="N2449" s="22">
        <v>0.8</v>
      </c>
      <c r="O2449" s="11">
        <v>37</v>
      </c>
      <c r="P2449" s="11">
        <v>1</v>
      </c>
      <c r="Q2449" s="7"/>
      <c r="R2449" s="6">
        <f t="shared" si="419"/>
        <v>111.1521</v>
      </c>
      <c r="S2449" s="13">
        <f t="shared" si="420"/>
        <v>26.10201</v>
      </c>
      <c r="T2449" s="13">
        <f t="shared" si="421"/>
        <v>0.24978</v>
      </c>
      <c r="U2449" s="13" t="str">
        <f t="shared" si="422"/>
        <v/>
      </c>
      <c r="V2449" s="13">
        <f t="shared" si="423"/>
        <v>0.62444999999999995</v>
      </c>
      <c r="W2449" s="13">
        <f t="shared" si="424"/>
        <v>0.12489</v>
      </c>
      <c r="X2449" s="13" t="str">
        <f t="shared" si="425"/>
        <v/>
      </c>
      <c r="Y2449" s="13">
        <f t="shared" si="426"/>
        <v>0.99912000000000001</v>
      </c>
      <c r="Z2449" s="13">
        <f t="shared" si="427"/>
        <v>46.209300000000006</v>
      </c>
      <c r="AA2449" s="13">
        <f t="shared" si="428"/>
        <v>1.2488999999999999</v>
      </c>
      <c r="AC2449" s="23"/>
      <c r="AD2449" s="23"/>
      <c r="AE2449" s="23">
        <v>0.9</v>
      </c>
      <c r="AF2449" s="23"/>
      <c r="AG2449" s="23">
        <v>0.09</v>
      </c>
      <c r="AH2449" s="23">
        <v>0.04</v>
      </c>
      <c r="AI2449" s="23">
        <v>2</v>
      </c>
      <c r="AJ2449" s="23">
        <v>0.08</v>
      </c>
      <c r="AK2449" s="23">
        <v>11</v>
      </c>
      <c r="AL2449" s="23">
        <v>1</v>
      </c>
      <c r="AM2449" s="23">
        <v>190</v>
      </c>
      <c r="AN2449" s="23">
        <v>42</v>
      </c>
      <c r="AO2449" s="23">
        <v>1.5</v>
      </c>
      <c r="AP2449" s="23">
        <v>200</v>
      </c>
      <c r="AQ2449" s="23"/>
      <c r="AR2449" s="23"/>
      <c r="AT2449" s="24" t="s">
        <v>10274</v>
      </c>
      <c r="AU2449" s="24"/>
      <c r="AV2449" s="24"/>
      <c r="AW2449" s="24" t="s">
        <v>4924</v>
      </c>
      <c r="AX2449" s="24"/>
      <c r="AY2449" s="24"/>
      <c r="BA2449" s="25" t="s">
        <v>2896</v>
      </c>
      <c r="BB2449" s="27" t="s">
        <v>2896</v>
      </c>
      <c r="BC2449" s="27"/>
      <c r="BD2449" s="24" t="s">
        <v>4134</v>
      </c>
      <c r="BE2449" s="24"/>
      <c r="BF2449" s="24"/>
      <c r="BG2449" s="24" t="s">
        <v>6139</v>
      </c>
      <c r="BH2449" s="24"/>
      <c r="BI2449" s="24"/>
      <c r="BK2449" s="26" t="s">
        <v>10275</v>
      </c>
    </row>
    <row r="2450" spans="1:63" ht="15.75" customHeight="1" x14ac:dyDescent="0.35">
      <c r="A2450" s="12" t="s">
        <v>10276</v>
      </c>
      <c r="B2450" s="28" t="s">
        <v>3904</v>
      </c>
      <c r="C2450" s="5" t="s">
        <v>10277</v>
      </c>
      <c r="D2450" s="5">
        <v>161</v>
      </c>
      <c r="E2450" s="10">
        <v>0.69</v>
      </c>
      <c r="F2450" s="5">
        <f t="shared" si="418"/>
        <v>111.08999999999999</v>
      </c>
      <c r="G2450" s="11">
        <v>52</v>
      </c>
      <c r="H2450" s="22">
        <v>0.9</v>
      </c>
      <c r="I2450" s="22">
        <v>10.5</v>
      </c>
      <c r="J2450" s="22">
        <v>9.8000000000000007</v>
      </c>
      <c r="K2450" s="22">
        <v>0.1</v>
      </c>
      <c r="L2450" s="22">
        <v>0</v>
      </c>
      <c r="M2450" s="22">
        <v>1.6</v>
      </c>
      <c r="N2450" s="22">
        <v>0</v>
      </c>
      <c r="O2450" s="11">
        <v>35</v>
      </c>
      <c r="P2450" s="11">
        <v>0.2</v>
      </c>
      <c r="Q2450" s="7"/>
      <c r="R2450" s="6">
        <f t="shared" si="419"/>
        <v>57.766799999999996</v>
      </c>
      <c r="S2450" s="13">
        <f t="shared" si="420"/>
        <v>0.99980999999999998</v>
      </c>
      <c r="T2450" s="13">
        <f t="shared" si="421"/>
        <v>11.664449999999999</v>
      </c>
      <c r="U2450" s="13">
        <f t="shared" si="422"/>
        <v>10.88682</v>
      </c>
      <c r="V2450" s="13">
        <f t="shared" si="423"/>
        <v>0.11108999999999999</v>
      </c>
      <c r="W2450" s="13" t="str">
        <f t="shared" si="424"/>
        <v/>
      </c>
      <c r="X2450" s="13">
        <f t="shared" si="425"/>
        <v>1.7774399999999999</v>
      </c>
      <c r="Y2450" s="13" t="str">
        <f t="shared" si="426"/>
        <v/>
      </c>
      <c r="Z2450" s="13">
        <f t="shared" si="427"/>
        <v>38.881499999999996</v>
      </c>
      <c r="AA2450" s="13">
        <f t="shared" si="428"/>
        <v>0.22217999999999999</v>
      </c>
      <c r="AC2450" s="23">
        <v>14</v>
      </c>
      <c r="AD2450" s="23"/>
      <c r="AE2450" s="23">
        <v>0.2</v>
      </c>
      <c r="AF2450" s="23">
        <v>57</v>
      </c>
      <c r="AG2450" s="23">
        <v>0.08</v>
      </c>
      <c r="AH2450" s="23">
        <v>0.08</v>
      </c>
      <c r="AI2450" s="23">
        <v>0.7</v>
      </c>
      <c r="AJ2450" s="23">
        <v>0.1</v>
      </c>
      <c r="AK2450" s="23">
        <v>31</v>
      </c>
      <c r="AL2450" s="23"/>
      <c r="AM2450" s="23">
        <v>160</v>
      </c>
      <c r="AN2450" s="23">
        <v>11</v>
      </c>
      <c r="AO2450" s="23"/>
      <c r="AP2450" s="23">
        <v>19</v>
      </c>
      <c r="AQ2450" s="23">
        <v>0.3</v>
      </c>
      <c r="AR2450" s="23">
        <v>0.3</v>
      </c>
      <c r="AT2450" s="24"/>
      <c r="AU2450" s="24"/>
      <c r="AV2450" s="24"/>
      <c r="AW2450" s="24"/>
      <c r="AX2450" s="24"/>
      <c r="AY2450" s="24"/>
      <c r="BA2450" s="25" t="s">
        <v>2896</v>
      </c>
      <c r="BB2450" s="27" t="s">
        <v>2896</v>
      </c>
      <c r="BC2450" s="27"/>
      <c r="BD2450" s="24"/>
      <c r="BE2450" s="24"/>
      <c r="BF2450" s="24"/>
      <c r="BG2450" s="24"/>
      <c r="BH2450" s="24"/>
      <c r="BI2450" s="24"/>
      <c r="BK2450" s="26" t="s">
        <v>10278</v>
      </c>
    </row>
    <row r="2451" spans="1:63" ht="15.75" customHeight="1" x14ac:dyDescent="0.35">
      <c r="A2451" s="12" t="s">
        <v>10279</v>
      </c>
      <c r="B2451" s="28" t="s">
        <v>3917</v>
      </c>
      <c r="C2451" s="5" t="s">
        <v>5765</v>
      </c>
      <c r="D2451" s="5">
        <v>450</v>
      </c>
      <c r="E2451" s="10">
        <v>1</v>
      </c>
      <c r="F2451" s="5">
        <f t="shared" si="418"/>
        <v>450</v>
      </c>
      <c r="G2451" s="11">
        <v>97</v>
      </c>
      <c r="H2451" s="22">
        <v>5</v>
      </c>
      <c r="I2451" s="22">
        <v>9.8000000000000007</v>
      </c>
      <c r="J2451" s="22">
        <v>2.9</v>
      </c>
      <c r="K2451" s="22">
        <v>4</v>
      </c>
      <c r="L2451" s="22">
        <v>0.5</v>
      </c>
      <c r="M2451" s="22">
        <v>0.8</v>
      </c>
      <c r="N2451" s="22">
        <v>0.59</v>
      </c>
      <c r="O2451" s="11"/>
      <c r="P2451" s="11"/>
      <c r="Q2451" s="7"/>
      <c r="R2451" s="6">
        <f t="shared" si="419"/>
        <v>436.5</v>
      </c>
      <c r="S2451" s="13">
        <f t="shared" si="420"/>
        <v>22.5</v>
      </c>
      <c r="T2451" s="13">
        <f t="shared" si="421"/>
        <v>44.1</v>
      </c>
      <c r="U2451" s="13">
        <f t="shared" si="422"/>
        <v>13.05</v>
      </c>
      <c r="V2451" s="13">
        <f t="shared" si="423"/>
        <v>18</v>
      </c>
      <c r="W2451" s="13">
        <f t="shared" si="424"/>
        <v>2.25</v>
      </c>
      <c r="X2451" s="13">
        <f t="shared" si="425"/>
        <v>3.6</v>
      </c>
      <c r="Y2451" s="13">
        <f t="shared" si="426"/>
        <v>2.6549999999999998</v>
      </c>
      <c r="Z2451" s="13" t="str">
        <f t="shared" si="427"/>
        <v/>
      </c>
      <c r="AA2451" s="13" t="str">
        <f t="shared" si="428"/>
        <v/>
      </c>
      <c r="AC2451" s="23"/>
      <c r="AD2451" s="23"/>
      <c r="AE2451" s="23"/>
      <c r="AF2451" s="23"/>
      <c r="AG2451" s="23"/>
      <c r="AH2451" s="23"/>
      <c r="AI2451" s="23"/>
      <c r="AJ2451" s="23"/>
      <c r="AK2451" s="23"/>
      <c r="AL2451" s="23"/>
      <c r="AM2451" s="23"/>
      <c r="AN2451" s="23"/>
      <c r="AO2451" s="23"/>
      <c r="AP2451" s="23"/>
      <c r="AQ2451" s="23"/>
      <c r="AR2451" s="23"/>
      <c r="AT2451" s="24" t="s">
        <v>10280</v>
      </c>
      <c r="AU2451" s="24"/>
      <c r="AV2451" s="24"/>
      <c r="AW2451" s="24"/>
      <c r="AX2451" s="24"/>
      <c r="AY2451" s="24"/>
      <c r="BA2451" s="25" t="s">
        <v>2897</v>
      </c>
      <c r="BB2451" s="27" t="s">
        <v>2897</v>
      </c>
      <c r="BC2451" s="27"/>
      <c r="BD2451" s="24" t="s">
        <v>10281</v>
      </c>
      <c r="BE2451" s="24"/>
      <c r="BF2451" s="24"/>
      <c r="BG2451" s="24" t="s">
        <v>10282</v>
      </c>
      <c r="BH2451" s="24"/>
      <c r="BI2451" s="24"/>
      <c r="BK2451" s="26" t="s">
        <v>546</v>
      </c>
    </row>
    <row r="2452" spans="1:63" ht="15.75" customHeight="1" x14ac:dyDescent="0.35">
      <c r="A2452" s="12" t="s">
        <v>10283</v>
      </c>
      <c r="B2452" s="28" t="s">
        <v>3917</v>
      </c>
      <c r="C2452" s="5" t="s">
        <v>6666</v>
      </c>
      <c r="D2452" s="5">
        <v>350</v>
      </c>
      <c r="E2452" s="10">
        <v>1</v>
      </c>
      <c r="F2452" s="5">
        <f t="shared" si="418"/>
        <v>350</v>
      </c>
      <c r="G2452" s="11">
        <v>121</v>
      </c>
      <c r="H2452" s="22">
        <v>5.2</v>
      </c>
      <c r="I2452" s="22">
        <v>16</v>
      </c>
      <c r="J2452" s="22">
        <v>3.1</v>
      </c>
      <c r="K2452" s="22">
        <v>3.8</v>
      </c>
      <c r="L2452" s="22">
        <v>1.4</v>
      </c>
      <c r="M2452" s="22">
        <v>1</v>
      </c>
      <c r="N2452" s="22">
        <v>0.76</v>
      </c>
      <c r="O2452" s="11"/>
      <c r="P2452" s="11"/>
      <c r="Q2452" s="7"/>
      <c r="R2452" s="6">
        <f t="shared" si="419"/>
        <v>423.5</v>
      </c>
      <c r="S2452" s="13">
        <f t="shared" si="420"/>
        <v>18.2</v>
      </c>
      <c r="T2452" s="13">
        <f t="shared" si="421"/>
        <v>56</v>
      </c>
      <c r="U2452" s="13">
        <f t="shared" si="422"/>
        <v>10.85</v>
      </c>
      <c r="V2452" s="13">
        <f t="shared" si="423"/>
        <v>13.3</v>
      </c>
      <c r="W2452" s="13">
        <f t="shared" si="424"/>
        <v>4.8999999999999995</v>
      </c>
      <c r="X2452" s="13">
        <f t="shared" si="425"/>
        <v>3.5</v>
      </c>
      <c r="Y2452" s="13">
        <f t="shared" si="426"/>
        <v>2.66</v>
      </c>
      <c r="Z2452" s="13" t="str">
        <f t="shared" si="427"/>
        <v/>
      </c>
      <c r="AA2452" s="13" t="str">
        <f t="shared" si="428"/>
        <v/>
      </c>
      <c r="AC2452" s="23"/>
      <c r="AD2452" s="23"/>
      <c r="AE2452" s="23"/>
      <c r="AF2452" s="23"/>
      <c r="AG2452" s="23"/>
      <c r="AH2452" s="23"/>
      <c r="AI2452" s="23"/>
      <c r="AJ2452" s="23"/>
      <c r="AK2452" s="23"/>
      <c r="AL2452" s="23"/>
      <c r="AM2452" s="23"/>
      <c r="AN2452" s="23"/>
      <c r="AO2452" s="23"/>
      <c r="AP2452" s="23"/>
      <c r="AQ2452" s="23"/>
      <c r="AR2452" s="23"/>
      <c r="AT2452" s="24" t="s">
        <v>10284</v>
      </c>
      <c r="AU2452" s="24"/>
      <c r="AV2452" s="24"/>
      <c r="AW2452" s="24"/>
      <c r="AX2452" s="24"/>
      <c r="AY2452" s="24"/>
      <c r="BA2452" s="25" t="s">
        <v>2897</v>
      </c>
      <c r="BB2452" s="27" t="s">
        <v>2897</v>
      </c>
      <c r="BC2452" s="27"/>
      <c r="BD2452" s="24" t="s">
        <v>10281</v>
      </c>
      <c r="BE2452" s="24"/>
      <c r="BF2452" s="24"/>
      <c r="BG2452" s="24" t="s">
        <v>10282</v>
      </c>
      <c r="BH2452" s="24"/>
      <c r="BI2452" s="24"/>
      <c r="BK2452" s="26" t="s">
        <v>602</v>
      </c>
    </row>
    <row r="2453" spans="1:63" ht="15.75" customHeight="1" x14ac:dyDescent="0.35">
      <c r="A2453" s="12" t="s">
        <v>10285</v>
      </c>
      <c r="B2453" s="28" t="s">
        <v>3911</v>
      </c>
      <c r="C2453" s="5" t="s">
        <v>6666</v>
      </c>
      <c r="D2453" s="5">
        <v>250</v>
      </c>
      <c r="E2453" s="10">
        <v>1</v>
      </c>
      <c r="F2453" s="5">
        <f t="shared" si="418"/>
        <v>250</v>
      </c>
      <c r="G2453" s="11">
        <v>136</v>
      </c>
      <c r="H2453" s="22">
        <v>6.3</v>
      </c>
      <c r="I2453" s="22">
        <v>13</v>
      </c>
      <c r="J2453" s="22">
        <v>2</v>
      </c>
      <c r="K2453" s="22">
        <v>6.1</v>
      </c>
      <c r="L2453" s="22">
        <v>0.2</v>
      </c>
      <c r="M2453" s="22">
        <v>1.8</v>
      </c>
      <c r="N2453" s="22">
        <v>0.72</v>
      </c>
      <c r="O2453" s="11"/>
      <c r="P2453" s="11"/>
      <c r="Q2453" s="7"/>
      <c r="R2453" s="6">
        <f t="shared" si="419"/>
        <v>340</v>
      </c>
      <c r="S2453" s="13">
        <f t="shared" si="420"/>
        <v>15.75</v>
      </c>
      <c r="T2453" s="13">
        <f t="shared" si="421"/>
        <v>32.5</v>
      </c>
      <c r="U2453" s="13">
        <f t="shared" si="422"/>
        <v>5</v>
      </c>
      <c r="V2453" s="13">
        <f t="shared" si="423"/>
        <v>15.25</v>
      </c>
      <c r="W2453" s="13">
        <f t="shared" si="424"/>
        <v>0.5</v>
      </c>
      <c r="X2453" s="13">
        <f t="shared" si="425"/>
        <v>4.5</v>
      </c>
      <c r="Y2453" s="13">
        <f t="shared" si="426"/>
        <v>1.8</v>
      </c>
      <c r="Z2453" s="13" t="str">
        <f t="shared" si="427"/>
        <v/>
      </c>
      <c r="AA2453" s="13" t="str">
        <f t="shared" si="428"/>
        <v/>
      </c>
      <c r="AC2453" s="23"/>
      <c r="AD2453" s="23"/>
      <c r="AE2453" s="23"/>
      <c r="AF2453" s="23"/>
      <c r="AG2453" s="23"/>
      <c r="AH2453" s="23"/>
      <c r="AI2453" s="23"/>
      <c r="AJ2453" s="23"/>
      <c r="AK2453" s="23"/>
      <c r="AL2453" s="23"/>
      <c r="AM2453" s="23"/>
      <c r="AN2453" s="23"/>
      <c r="AO2453" s="23"/>
      <c r="AP2453" s="23"/>
      <c r="AQ2453" s="23"/>
      <c r="AR2453" s="23"/>
      <c r="AT2453" s="24" t="s">
        <v>10286</v>
      </c>
      <c r="AU2453" s="24"/>
      <c r="AV2453" s="24"/>
      <c r="AW2453" s="24" t="s">
        <v>10287</v>
      </c>
      <c r="AX2453" s="24"/>
      <c r="AY2453" s="24"/>
      <c r="BA2453" s="25" t="s">
        <v>2897</v>
      </c>
      <c r="BB2453" s="27" t="s">
        <v>2897</v>
      </c>
      <c r="BC2453" s="27"/>
      <c r="BD2453" s="24"/>
      <c r="BE2453" s="24"/>
      <c r="BF2453" s="24"/>
      <c r="BG2453" s="24" t="s">
        <v>4906</v>
      </c>
      <c r="BH2453" s="24"/>
      <c r="BI2453" s="24"/>
      <c r="BK2453" s="26" t="s">
        <v>577</v>
      </c>
    </row>
    <row r="2454" spans="1:63" ht="15.75" customHeight="1" x14ac:dyDescent="0.35">
      <c r="A2454" s="12" t="s">
        <v>10288</v>
      </c>
      <c r="B2454" s="28" t="s">
        <v>3922</v>
      </c>
      <c r="C2454" s="5" t="s">
        <v>3923</v>
      </c>
      <c r="D2454" s="5">
        <v>400</v>
      </c>
      <c r="E2454" s="10">
        <v>1</v>
      </c>
      <c r="F2454" s="5">
        <f t="shared" si="418"/>
        <v>400</v>
      </c>
      <c r="G2454" s="11">
        <v>130</v>
      </c>
      <c r="H2454" s="22">
        <v>7.1</v>
      </c>
      <c r="I2454" s="22">
        <v>11</v>
      </c>
      <c r="J2454" s="22">
        <v>2.6</v>
      </c>
      <c r="K2454" s="22">
        <v>6.2</v>
      </c>
      <c r="L2454" s="22">
        <v>2</v>
      </c>
      <c r="M2454" s="22">
        <v>0.9</v>
      </c>
      <c r="N2454" s="22">
        <v>0.6</v>
      </c>
      <c r="O2454" s="11"/>
      <c r="P2454" s="11"/>
      <c r="Q2454" s="7"/>
      <c r="R2454" s="6">
        <f t="shared" si="419"/>
        <v>520</v>
      </c>
      <c r="S2454" s="13">
        <f t="shared" si="420"/>
        <v>28.4</v>
      </c>
      <c r="T2454" s="13">
        <f t="shared" si="421"/>
        <v>44</v>
      </c>
      <c r="U2454" s="13">
        <f t="shared" si="422"/>
        <v>10.4</v>
      </c>
      <c r="V2454" s="13">
        <f t="shared" si="423"/>
        <v>24.8</v>
      </c>
      <c r="W2454" s="13">
        <f t="shared" si="424"/>
        <v>8</v>
      </c>
      <c r="X2454" s="13">
        <f t="shared" si="425"/>
        <v>3.6</v>
      </c>
      <c r="Y2454" s="13">
        <f t="shared" si="426"/>
        <v>2.4</v>
      </c>
      <c r="Z2454" s="13" t="str">
        <f t="shared" si="427"/>
        <v/>
      </c>
      <c r="AA2454" s="13" t="str">
        <f t="shared" si="428"/>
        <v/>
      </c>
      <c r="AC2454" s="23"/>
      <c r="AD2454" s="23"/>
      <c r="AE2454" s="23"/>
      <c r="AF2454" s="23"/>
      <c r="AG2454" s="23"/>
      <c r="AH2454" s="23"/>
      <c r="AI2454" s="23"/>
      <c r="AJ2454" s="23"/>
      <c r="AK2454" s="23"/>
      <c r="AL2454" s="23"/>
      <c r="AM2454" s="23"/>
      <c r="AN2454" s="23"/>
      <c r="AO2454" s="23"/>
      <c r="AP2454" s="23"/>
      <c r="AQ2454" s="23"/>
      <c r="AR2454" s="23"/>
      <c r="AT2454" s="24" t="s">
        <v>10289</v>
      </c>
      <c r="AU2454" s="24"/>
      <c r="AV2454" s="24"/>
      <c r="AW2454" s="24"/>
      <c r="AX2454" s="24"/>
      <c r="AY2454" s="24"/>
      <c r="BA2454" s="25" t="s">
        <v>2897</v>
      </c>
      <c r="BB2454" s="27" t="s">
        <v>2897</v>
      </c>
      <c r="BC2454" s="27"/>
      <c r="BD2454" s="24"/>
      <c r="BE2454" s="24"/>
      <c r="BF2454" s="24"/>
      <c r="BG2454" s="24" t="s">
        <v>1171</v>
      </c>
      <c r="BH2454" s="24"/>
      <c r="BI2454" s="24"/>
      <c r="BK2454" s="26" t="s">
        <v>540</v>
      </c>
    </row>
    <row r="2455" spans="1:63" ht="15.75" customHeight="1" x14ac:dyDescent="0.35">
      <c r="A2455" s="12" t="s">
        <v>10290</v>
      </c>
      <c r="B2455" s="28" t="s">
        <v>4100</v>
      </c>
      <c r="C2455" s="5" t="s">
        <v>6666</v>
      </c>
      <c r="D2455" s="5">
        <v>250</v>
      </c>
      <c r="E2455" s="10">
        <v>1</v>
      </c>
      <c r="F2455" s="5">
        <f t="shared" si="418"/>
        <v>250</v>
      </c>
      <c r="G2455" s="11">
        <v>172</v>
      </c>
      <c r="H2455" s="22">
        <v>9</v>
      </c>
      <c r="I2455" s="22">
        <v>13</v>
      </c>
      <c r="J2455" s="22">
        <v>3</v>
      </c>
      <c r="K2455" s="22">
        <v>9</v>
      </c>
      <c r="L2455" s="22">
        <v>3.1</v>
      </c>
      <c r="M2455" s="22"/>
      <c r="N2455" s="22">
        <v>1</v>
      </c>
      <c r="O2455" s="11"/>
      <c r="P2455" s="11"/>
      <c r="Q2455" s="7"/>
      <c r="R2455" s="6">
        <f t="shared" si="419"/>
        <v>430</v>
      </c>
      <c r="S2455" s="13">
        <f t="shared" si="420"/>
        <v>22.5</v>
      </c>
      <c r="T2455" s="13">
        <f t="shared" si="421"/>
        <v>32.5</v>
      </c>
      <c r="U2455" s="13">
        <f t="shared" si="422"/>
        <v>7.5</v>
      </c>
      <c r="V2455" s="13">
        <f t="shared" si="423"/>
        <v>22.5</v>
      </c>
      <c r="W2455" s="13">
        <f t="shared" si="424"/>
        <v>7.75</v>
      </c>
      <c r="X2455" s="13" t="str">
        <f t="shared" si="425"/>
        <v/>
      </c>
      <c r="Y2455" s="13">
        <f t="shared" si="426"/>
        <v>2.5</v>
      </c>
      <c r="Z2455" s="13" t="str">
        <f t="shared" si="427"/>
        <v/>
      </c>
      <c r="AA2455" s="13" t="str">
        <f t="shared" si="428"/>
        <v/>
      </c>
      <c r="AC2455" s="23"/>
      <c r="AD2455" s="23"/>
      <c r="AE2455" s="23"/>
      <c r="AF2455" s="23"/>
      <c r="AG2455" s="23"/>
      <c r="AH2455" s="23"/>
      <c r="AI2455" s="23"/>
      <c r="AJ2455" s="23"/>
      <c r="AK2455" s="23"/>
      <c r="AL2455" s="23"/>
      <c r="AM2455" s="23"/>
      <c r="AN2455" s="23"/>
      <c r="AO2455" s="23"/>
      <c r="AP2455" s="23"/>
      <c r="AQ2455" s="23"/>
      <c r="AR2455" s="23"/>
      <c r="AT2455" s="24" t="s">
        <v>10291</v>
      </c>
      <c r="AU2455" s="24"/>
      <c r="AV2455" s="24"/>
      <c r="AW2455" s="24" t="s">
        <v>1974</v>
      </c>
      <c r="AX2455" s="24"/>
      <c r="AY2455" s="24"/>
      <c r="BA2455" s="25" t="s">
        <v>2897</v>
      </c>
      <c r="BB2455" s="27" t="s">
        <v>2897</v>
      </c>
      <c r="BC2455" s="27"/>
      <c r="BD2455" s="24" t="s">
        <v>1139</v>
      </c>
      <c r="BE2455" s="24"/>
      <c r="BF2455" s="24"/>
      <c r="BG2455" s="24" t="s">
        <v>9289</v>
      </c>
      <c r="BH2455" s="24"/>
      <c r="BI2455" s="24"/>
      <c r="BK2455" s="26" t="s">
        <v>619</v>
      </c>
    </row>
    <row r="2456" spans="1:63" ht="15.75" customHeight="1" x14ac:dyDescent="0.35">
      <c r="A2456" s="12" t="s">
        <v>10292</v>
      </c>
      <c r="B2456" s="28" t="s">
        <v>3922</v>
      </c>
      <c r="C2456" s="5" t="s">
        <v>5748</v>
      </c>
      <c r="D2456" s="5">
        <v>250</v>
      </c>
      <c r="E2456" s="10">
        <v>1</v>
      </c>
      <c r="F2456" s="5">
        <f t="shared" si="418"/>
        <v>250</v>
      </c>
      <c r="G2456" s="11">
        <v>162</v>
      </c>
      <c r="H2456" s="22">
        <v>7.9</v>
      </c>
      <c r="I2456" s="22">
        <v>13</v>
      </c>
      <c r="J2456" s="22">
        <v>1.5</v>
      </c>
      <c r="K2456" s="22">
        <v>8.5</v>
      </c>
      <c r="L2456" s="22">
        <v>2.8</v>
      </c>
      <c r="M2456" s="22">
        <v>0.9</v>
      </c>
      <c r="N2456" s="22">
        <v>0.8</v>
      </c>
      <c r="O2456" s="11"/>
      <c r="P2456" s="11"/>
      <c r="Q2456" s="7"/>
      <c r="R2456" s="6">
        <f t="shared" si="419"/>
        <v>405</v>
      </c>
      <c r="S2456" s="13">
        <f t="shared" si="420"/>
        <v>19.75</v>
      </c>
      <c r="T2456" s="13">
        <f t="shared" si="421"/>
        <v>32.5</v>
      </c>
      <c r="U2456" s="13">
        <f t="shared" si="422"/>
        <v>3.75</v>
      </c>
      <c r="V2456" s="13">
        <f t="shared" si="423"/>
        <v>21.25</v>
      </c>
      <c r="W2456" s="13">
        <f t="shared" si="424"/>
        <v>7</v>
      </c>
      <c r="X2456" s="13">
        <f t="shared" si="425"/>
        <v>2.25</v>
      </c>
      <c r="Y2456" s="13">
        <f t="shared" si="426"/>
        <v>2</v>
      </c>
      <c r="Z2456" s="13" t="str">
        <f t="shared" si="427"/>
        <v/>
      </c>
      <c r="AA2456" s="13" t="str">
        <f t="shared" si="428"/>
        <v/>
      </c>
      <c r="AC2456" s="23"/>
      <c r="AD2456" s="23"/>
      <c r="AE2456" s="23"/>
      <c r="AF2456" s="23"/>
      <c r="AG2456" s="23"/>
      <c r="AH2456" s="23"/>
      <c r="AI2456" s="23"/>
      <c r="AJ2456" s="23"/>
      <c r="AK2456" s="23"/>
      <c r="AL2456" s="23"/>
      <c r="AM2456" s="23"/>
      <c r="AN2456" s="23"/>
      <c r="AO2456" s="23"/>
      <c r="AP2456" s="23"/>
      <c r="AQ2456" s="23"/>
      <c r="AR2456" s="23"/>
      <c r="AT2456" s="24" t="s">
        <v>10293</v>
      </c>
      <c r="AU2456" s="24"/>
      <c r="AV2456" s="24"/>
      <c r="AW2456" s="24" t="s">
        <v>10294</v>
      </c>
      <c r="AX2456" s="24"/>
      <c r="AY2456" s="24"/>
      <c r="BA2456" s="25" t="s">
        <v>2897</v>
      </c>
      <c r="BB2456" s="27" t="s">
        <v>2897</v>
      </c>
      <c r="BC2456" s="27"/>
      <c r="BD2456" s="24"/>
      <c r="BE2456" s="24"/>
      <c r="BF2456" s="24"/>
      <c r="BG2456" s="24" t="s">
        <v>6432</v>
      </c>
      <c r="BH2456" s="24"/>
      <c r="BI2456" s="24"/>
      <c r="BK2456" s="26" t="s">
        <v>615</v>
      </c>
    </row>
    <row r="2457" spans="1:63" ht="15.75" customHeight="1" x14ac:dyDescent="0.35">
      <c r="A2457" s="12" t="s">
        <v>10295</v>
      </c>
      <c r="B2457" s="28" t="s">
        <v>3911</v>
      </c>
      <c r="C2457" s="5" t="s">
        <v>6666</v>
      </c>
      <c r="D2457" s="5">
        <v>350</v>
      </c>
      <c r="E2457" s="10">
        <v>1</v>
      </c>
      <c r="F2457" s="5">
        <f t="shared" si="418"/>
        <v>350</v>
      </c>
      <c r="G2457" s="11">
        <v>149</v>
      </c>
      <c r="H2457" s="22">
        <v>7.4</v>
      </c>
      <c r="I2457" s="22">
        <v>12.7</v>
      </c>
      <c r="J2457" s="22">
        <v>3.2</v>
      </c>
      <c r="K2457" s="22">
        <v>7.7</v>
      </c>
      <c r="L2457" s="22">
        <v>2</v>
      </c>
      <c r="M2457" s="22">
        <v>0.8</v>
      </c>
      <c r="N2457" s="22">
        <v>0.67</v>
      </c>
      <c r="O2457" s="11"/>
      <c r="P2457" s="11"/>
      <c r="Q2457" s="7"/>
      <c r="R2457" s="6">
        <f t="shared" si="419"/>
        <v>521.5</v>
      </c>
      <c r="S2457" s="13">
        <f t="shared" si="420"/>
        <v>25.9</v>
      </c>
      <c r="T2457" s="13">
        <f t="shared" si="421"/>
        <v>44.45</v>
      </c>
      <c r="U2457" s="13">
        <f t="shared" si="422"/>
        <v>11.2</v>
      </c>
      <c r="V2457" s="13">
        <f t="shared" si="423"/>
        <v>26.95</v>
      </c>
      <c r="W2457" s="13">
        <f t="shared" si="424"/>
        <v>7</v>
      </c>
      <c r="X2457" s="13">
        <f t="shared" si="425"/>
        <v>2.8</v>
      </c>
      <c r="Y2457" s="13">
        <f t="shared" si="426"/>
        <v>2.3450000000000002</v>
      </c>
      <c r="Z2457" s="13" t="str">
        <f t="shared" si="427"/>
        <v/>
      </c>
      <c r="AA2457" s="13" t="str">
        <f t="shared" si="428"/>
        <v/>
      </c>
      <c r="AC2457" s="23"/>
      <c r="AD2457" s="23"/>
      <c r="AE2457" s="23"/>
      <c r="AF2457" s="23"/>
      <c r="AG2457" s="23"/>
      <c r="AH2457" s="23"/>
      <c r="AI2457" s="23"/>
      <c r="AJ2457" s="23"/>
      <c r="AK2457" s="23"/>
      <c r="AL2457" s="23"/>
      <c r="AM2457" s="23"/>
      <c r="AN2457" s="23"/>
      <c r="AO2457" s="23"/>
      <c r="AP2457" s="23"/>
      <c r="AQ2457" s="23"/>
      <c r="AR2457" s="23"/>
      <c r="AT2457" s="24" t="s">
        <v>10296</v>
      </c>
      <c r="AU2457" s="24"/>
      <c r="AV2457" s="24"/>
      <c r="AW2457" s="24"/>
      <c r="AX2457" s="24"/>
      <c r="AY2457" s="24"/>
      <c r="BA2457" s="25" t="s">
        <v>2897</v>
      </c>
      <c r="BB2457" s="27" t="s">
        <v>2897</v>
      </c>
      <c r="BC2457" s="27"/>
      <c r="BD2457" s="24"/>
      <c r="BE2457" s="24"/>
      <c r="BF2457" s="24"/>
      <c r="BG2457" s="24" t="s">
        <v>10297</v>
      </c>
      <c r="BH2457" s="24"/>
      <c r="BI2457" s="24"/>
      <c r="BK2457" s="26" t="s">
        <v>557</v>
      </c>
    </row>
    <row r="2458" spans="1:63" ht="15.75" customHeight="1" x14ac:dyDescent="0.35">
      <c r="A2458" s="12" t="s">
        <v>10298</v>
      </c>
      <c r="B2458" s="28" t="s">
        <v>3945</v>
      </c>
      <c r="C2458" s="5" t="s">
        <v>3955</v>
      </c>
      <c r="D2458" s="5">
        <v>300</v>
      </c>
      <c r="E2458" s="10">
        <v>1</v>
      </c>
      <c r="F2458" s="5">
        <f t="shared" si="418"/>
        <v>300</v>
      </c>
      <c r="G2458" s="11">
        <v>147</v>
      </c>
      <c r="H2458" s="22">
        <v>7.2</v>
      </c>
      <c r="I2458" s="22">
        <v>15</v>
      </c>
      <c r="J2458" s="22">
        <v>3</v>
      </c>
      <c r="K2458" s="22">
        <v>5.2</v>
      </c>
      <c r="L2458" s="22">
        <v>2</v>
      </c>
      <c r="M2458" s="22">
        <v>1</v>
      </c>
      <c r="N2458" s="22">
        <v>0.8</v>
      </c>
      <c r="O2458" s="11"/>
      <c r="P2458" s="11"/>
      <c r="Q2458" s="7"/>
      <c r="R2458" s="6">
        <f t="shared" si="419"/>
        <v>441</v>
      </c>
      <c r="S2458" s="13">
        <f t="shared" si="420"/>
        <v>21.6</v>
      </c>
      <c r="T2458" s="13">
        <f t="shared" si="421"/>
        <v>45</v>
      </c>
      <c r="U2458" s="13">
        <f t="shared" si="422"/>
        <v>9</v>
      </c>
      <c r="V2458" s="13">
        <f t="shared" si="423"/>
        <v>15.6</v>
      </c>
      <c r="W2458" s="13">
        <f t="shared" si="424"/>
        <v>6</v>
      </c>
      <c r="X2458" s="13">
        <f t="shared" si="425"/>
        <v>3</v>
      </c>
      <c r="Y2458" s="13">
        <f t="shared" si="426"/>
        <v>2.4</v>
      </c>
      <c r="Z2458" s="13" t="str">
        <f t="shared" si="427"/>
        <v/>
      </c>
      <c r="AA2458" s="13" t="str">
        <f t="shared" si="428"/>
        <v/>
      </c>
      <c r="AC2458" s="23"/>
      <c r="AD2458" s="23"/>
      <c r="AE2458" s="23"/>
      <c r="AF2458" s="23"/>
      <c r="AG2458" s="23"/>
      <c r="AH2458" s="23"/>
      <c r="AI2458" s="23"/>
      <c r="AJ2458" s="23"/>
      <c r="AK2458" s="23"/>
      <c r="AL2458" s="23"/>
      <c r="AM2458" s="23"/>
      <c r="AN2458" s="23"/>
      <c r="AO2458" s="23"/>
      <c r="AP2458" s="23"/>
      <c r="AQ2458" s="23"/>
      <c r="AR2458" s="23"/>
      <c r="AT2458" s="24" t="s">
        <v>10299</v>
      </c>
      <c r="AU2458" s="24"/>
      <c r="AV2458" s="24"/>
      <c r="AW2458" s="24" t="s">
        <v>10300</v>
      </c>
      <c r="AX2458" s="24"/>
      <c r="AY2458" s="24"/>
      <c r="BA2458" s="25" t="s">
        <v>2897</v>
      </c>
      <c r="BB2458" s="27" t="s">
        <v>2897</v>
      </c>
      <c r="BC2458" s="27"/>
      <c r="BD2458" s="24" t="s">
        <v>10281</v>
      </c>
      <c r="BE2458" s="24"/>
      <c r="BF2458" s="24"/>
      <c r="BG2458" s="24"/>
      <c r="BH2458" s="24"/>
      <c r="BI2458" s="24"/>
      <c r="BK2458" s="26" t="s">
        <v>586</v>
      </c>
    </row>
    <row r="2459" spans="1:63" ht="15.75" customHeight="1" x14ac:dyDescent="0.35">
      <c r="A2459" s="12" t="s">
        <v>10301</v>
      </c>
      <c r="B2459" s="28" t="s">
        <v>3917</v>
      </c>
      <c r="C2459" s="5" t="s">
        <v>10302</v>
      </c>
      <c r="D2459" s="5">
        <v>350</v>
      </c>
      <c r="E2459" s="10">
        <v>1</v>
      </c>
      <c r="F2459" s="5">
        <f t="shared" si="418"/>
        <v>350</v>
      </c>
      <c r="G2459" s="11">
        <v>117</v>
      </c>
      <c r="H2459" s="22">
        <v>5</v>
      </c>
      <c r="I2459" s="22">
        <v>12</v>
      </c>
      <c r="J2459" s="22">
        <v>2.1</v>
      </c>
      <c r="K2459" s="22">
        <v>4.8</v>
      </c>
      <c r="L2459" s="22">
        <v>1.9</v>
      </c>
      <c r="M2459" s="22">
        <v>2.2000000000000002</v>
      </c>
      <c r="N2459" s="22">
        <v>0.5</v>
      </c>
      <c r="O2459" s="11"/>
      <c r="P2459" s="11"/>
      <c r="Q2459" s="7"/>
      <c r="R2459" s="6">
        <f t="shared" si="419"/>
        <v>409.5</v>
      </c>
      <c r="S2459" s="13">
        <f t="shared" si="420"/>
        <v>17.5</v>
      </c>
      <c r="T2459" s="13">
        <f t="shared" si="421"/>
        <v>42</v>
      </c>
      <c r="U2459" s="13">
        <f t="shared" si="422"/>
        <v>7.35</v>
      </c>
      <c r="V2459" s="13">
        <f t="shared" si="423"/>
        <v>16.8</v>
      </c>
      <c r="W2459" s="13">
        <f t="shared" si="424"/>
        <v>6.65</v>
      </c>
      <c r="X2459" s="13">
        <f t="shared" si="425"/>
        <v>7.7000000000000011</v>
      </c>
      <c r="Y2459" s="13">
        <f t="shared" si="426"/>
        <v>1.75</v>
      </c>
      <c r="Z2459" s="13" t="str">
        <f t="shared" si="427"/>
        <v/>
      </c>
      <c r="AA2459" s="13" t="str">
        <f t="shared" si="428"/>
        <v/>
      </c>
      <c r="AC2459" s="23"/>
      <c r="AD2459" s="23"/>
      <c r="AE2459" s="23"/>
      <c r="AF2459" s="23"/>
      <c r="AG2459" s="23"/>
      <c r="AH2459" s="23"/>
      <c r="AI2459" s="23"/>
      <c r="AJ2459" s="23"/>
      <c r="AK2459" s="23"/>
      <c r="AL2459" s="23"/>
      <c r="AM2459" s="23"/>
      <c r="AN2459" s="23"/>
      <c r="AO2459" s="23"/>
      <c r="AP2459" s="23"/>
      <c r="AQ2459" s="23"/>
      <c r="AR2459" s="23"/>
      <c r="AT2459" s="24" t="s">
        <v>10303</v>
      </c>
      <c r="AU2459" s="24"/>
      <c r="AV2459" s="24"/>
      <c r="AW2459" s="24"/>
      <c r="AX2459" s="24"/>
      <c r="AY2459" s="24"/>
      <c r="BA2459" s="25" t="s">
        <v>2896</v>
      </c>
      <c r="BB2459" s="27" t="s">
        <v>2897</v>
      </c>
      <c r="BC2459" s="27"/>
      <c r="BD2459" s="24" t="s">
        <v>1128</v>
      </c>
      <c r="BE2459" s="24"/>
      <c r="BF2459" s="24"/>
      <c r="BG2459" s="24" t="s">
        <v>10304</v>
      </c>
      <c r="BH2459" s="24"/>
      <c r="BI2459" s="24"/>
      <c r="BK2459" s="26" t="s">
        <v>566</v>
      </c>
    </row>
    <row r="2460" spans="1:63" ht="15.75" customHeight="1" x14ac:dyDescent="0.35">
      <c r="A2460" s="12" t="s">
        <v>10305</v>
      </c>
      <c r="B2460" s="28" t="s">
        <v>3922</v>
      </c>
      <c r="C2460" s="5" t="s">
        <v>3923</v>
      </c>
      <c r="D2460" s="5">
        <v>400</v>
      </c>
      <c r="E2460" s="10">
        <v>1</v>
      </c>
      <c r="F2460" s="5">
        <f t="shared" si="418"/>
        <v>400</v>
      </c>
      <c r="G2460" s="11">
        <v>146</v>
      </c>
      <c r="H2460" s="22">
        <v>7.9</v>
      </c>
      <c r="I2460" s="22">
        <v>11</v>
      </c>
      <c r="J2460" s="22">
        <v>1.5</v>
      </c>
      <c r="K2460" s="22">
        <v>7.5</v>
      </c>
      <c r="L2460" s="22">
        <v>2.1</v>
      </c>
      <c r="M2460" s="22">
        <v>1.2</v>
      </c>
      <c r="N2460" s="22">
        <v>0.66</v>
      </c>
      <c r="O2460" s="11"/>
      <c r="P2460" s="11"/>
      <c r="Q2460" s="7"/>
      <c r="R2460" s="6">
        <f t="shared" si="419"/>
        <v>584</v>
      </c>
      <c r="S2460" s="13">
        <f t="shared" si="420"/>
        <v>31.6</v>
      </c>
      <c r="T2460" s="13">
        <f t="shared" si="421"/>
        <v>44</v>
      </c>
      <c r="U2460" s="13">
        <f t="shared" si="422"/>
        <v>6</v>
      </c>
      <c r="V2460" s="13">
        <f t="shared" si="423"/>
        <v>30</v>
      </c>
      <c r="W2460" s="13">
        <f t="shared" si="424"/>
        <v>8.4</v>
      </c>
      <c r="X2460" s="13">
        <f t="shared" si="425"/>
        <v>4.8</v>
      </c>
      <c r="Y2460" s="13">
        <f t="shared" si="426"/>
        <v>2.64</v>
      </c>
      <c r="Z2460" s="13" t="str">
        <f t="shared" si="427"/>
        <v/>
      </c>
      <c r="AA2460" s="13" t="str">
        <f t="shared" si="428"/>
        <v/>
      </c>
      <c r="AC2460" s="23"/>
      <c r="AD2460" s="23"/>
      <c r="AE2460" s="23"/>
      <c r="AF2460" s="23"/>
      <c r="AG2460" s="23"/>
      <c r="AH2460" s="23"/>
      <c r="AI2460" s="23"/>
      <c r="AJ2460" s="23"/>
      <c r="AK2460" s="23"/>
      <c r="AL2460" s="23"/>
      <c r="AM2460" s="23"/>
      <c r="AN2460" s="23"/>
      <c r="AO2460" s="23"/>
      <c r="AP2460" s="23"/>
      <c r="AQ2460" s="23"/>
      <c r="AR2460" s="23"/>
      <c r="AT2460" s="24" t="s">
        <v>10306</v>
      </c>
      <c r="AU2460" s="24"/>
      <c r="AV2460" s="24"/>
      <c r="AW2460" s="24" t="s">
        <v>9299</v>
      </c>
      <c r="AX2460" s="24"/>
      <c r="AY2460" s="24"/>
      <c r="BA2460" s="25" t="s">
        <v>2897</v>
      </c>
      <c r="BB2460" s="27" t="s">
        <v>2897</v>
      </c>
      <c r="BC2460" s="27"/>
      <c r="BD2460" s="24" t="s">
        <v>1139</v>
      </c>
      <c r="BE2460" s="24"/>
      <c r="BF2460" s="24"/>
      <c r="BG2460" s="24" t="s">
        <v>10307</v>
      </c>
      <c r="BH2460" s="24"/>
      <c r="BI2460" s="24"/>
      <c r="BK2460" s="26" t="s">
        <v>531</v>
      </c>
    </row>
    <row r="2461" spans="1:63" ht="15.75" customHeight="1" x14ac:dyDescent="0.35">
      <c r="A2461" s="12" t="s">
        <v>10308</v>
      </c>
      <c r="B2461" s="28" t="s">
        <v>3945</v>
      </c>
      <c r="C2461" s="5" t="s">
        <v>3923</v>
      </c>
      <c r="D2461" s="5">
        <v>400</v>
      </c>
      <c r="E2461" s="10">
        <v>1</v>
      </c>
      <c r="F2461" s="5">
        <f t="shared" si="418"/>
        <v>400</v>
      </c>
      <c r="G2461" s="11">
        <v>117</v>
      </c>
      <c r="H2461" s="22">
        <v>5.8</v>
      </c>
      <c r="I2461" s="22">
        <v>15</v>
      </c>
      <c r="J2461" s="22">
        <v>3.3</v>
      </c>
      <c r="K2461" s="22">
        <v>3.5</v>
      </c>
      <c r="L2461" s="22">
        <v>0.9</v>
      </c>
      <c r="M2461" s="22">
        <v>1</v>
      </c>
      <c r="N2461" s="22">
        <v>0.52</v>
      </c>
      <c r="O2461" s="11"/>
      <c r="P2461" s="11"/>
      <c r="Q2461" s="7"/>
      <c r="R2461" s="6">
        <f t="shared" si="419"/>
        <v>468</v>
      </c>
      <c r="S2461" s="13">
        <f t="shared" si="420"/>
        <v>23.2</v>
      </c>
      <c r="T2461" s="13">
        <f t="shared" si="421"/>
        <v>60</v>
      </c>
      <c r="U2461" s="13">
        <f t="shared" si="422"/>
        <v>13.2</v>
      </c>
      <c r="V2461" s="13">
        <f t="shared" si="423"/>
        <v>14</v>
      </c>
      <c r="W2461" s="13">
        <f t="shared" si="424"/>
        <v>3.6</v>
      </c>
      <c r="X2461" s="13">
        <f t="shared" si="425"/>
        <v>4</v>
      </c>
      <c r="Y2461" s="13">
        <f t="shared" si="426"/>
        <v>2.08</v>
      </c>
      <c r="Z2461" s="13" t="str">
        <f t="shared" si="427"/>
        <v/>
      </c>
      <c r="AA2461" s="13" t="str">
        <f t="shared" si="428"/>
        <v/>
      </c>
      <c r="AC2461" s="23"/>
      <c r="AD2461" s="23"/>
      <c r="AE2461" s="23"/>
      <c r="AF2461" s="23"/>
      <c r="AG2461" s="23"/>
      <c r="AH2461" s="23"/>
      <c r="AI2461" s="23"/>
      <c r="AJ2461" s="23"/>
      <c r="AK2461" s="23"/>
      <c r="AL2461" s="23"/>
      <c r="AM2461" s="23"/>
      <c r="AN2461" s="23"/>
      <c r="AO2461" s="23"/>
      <c r="AP2461" s="23"/>
      <c r="AQ2461" s="23"/>
      <c r="AR2461" s="23"/>
      <c r="AT2461" s="24" t="s">
        <v>10309</v>
      </c>
      <c r="AU2461" s="24"/>
      <c r="AV2461" s="24"/>
      <c r="AW2461" s="24" t="s">
        <v>4067</v>
      </c>
      <c r="AX2461" s="24"/>
      <c r="AY2461" s="24"/>
      <c r="BA2461" s="25" t="s">
        <v>2897</v>
      </c>
      <c r="BB2461" s="27" t="s">
        <v>2897</v>
      </c>
      <c r="BC2461" s="27"/>
      <c r="BD2461" s="24" t="s">
        <v>3986</v>
      </c>
      <c r="BE2461" s="24"/>
      <c r="BF2461" s="24"/>
      <c r="BG2461" s="24" t="s">
        <v>1139</v>
      </c>
      <c r="BH2461" s="24"/>
      <c r="BI2461" s="24"/>
      <c r="BK2461" s="26" t="s">
        <v>534</v>
      </c>
    </row>
    <row r="2462" spans="1:63" ht="15.75" customHeight="1" x14ac:dyDescent="0.35">
      <c r="A2462" s="12" t="s">
        <v>10310</v>
      </c>
      <c r="B2462" s="28" t="s">
        <v>3917</v>
      </c>
      <c r="C2462" s="5" t="s">
        <v>6835</v>
      </c>
      <c r="D2462" s="5">
        <v>350</v>
      </c>
      <c r="E2462" s="10">
        <v>1</v>
      </c>
      <c r="F2462" s="5">
        <f t="shared" si="418"/>
        <v>350</v>
      </c>
      <c r="G2462" s="11">
        <v>122</v>
      </c>
      <c r="H2462" s="22">
        <v>4.9000000000000004</v>
      </c>
      <c r="I2462" s="22">
        <v>13</v>
      </c>
      <c r="J2462" s="22">
        <v>1.9</v>
      </c>
      <c r="K2462" s="22">
        <v>5.6</v>
      </c>
      <c r="L2462" s="22">
        <v>0.8</v>
      </c>
      <c r="M2462" s="22">
        <v>0.7</v>
      </c>
      <c r="N2462" s="22">
        <v>0.5</v>
      </c>
      <c r="O2462" s="11"/>
      <c r="P2462" s="11"/>
      <c r="Q2462" s="7"/>
      <c r="R2462" s="6">
        <f t="shared" si="419"/>
        <v>427</v>
      </c>
      <c r="S2462" s="13">
        <f t="shared" si="420"/>
        <v>17.150000000000002</v>
      </c>
      <c r="T2462" s="13">
        <f t="shared" si="421"/>
        <v>45.5</v>
      </c>
      <c r="U2462" s="13">
        <f t="shared" si="422"/>
        <v>6.65</v>
      </c>
      <c r="V2462" s="13">
        <f t="shared" si="423"/>
        <v>19.599999999999998</v>
      </c>
      <c r="W2462" s="13">
        <f t="shared" si="424"/>
        <v>2.8</v>
      </c>
      <c r="X2462" s="13">
        <f t="shared" si="425"/>
        <v>2.4499999999999997</v>
      </c>
      <c r="Y2462" s="13">
        <f t="shared" si="426"/>
        <v>1.75</v>
      </c>
      <c r="Z2462" s="13" t="str">
        <f t="shared" si="427"/>
        <v/>
      </c>
      <c r="AA2462" s="13" t="str">
        <f t="shared" si="428"/>
        <v/>
      </c>
      <c r="AC2462" s="23"/>
      <c r="AD2462" s="23"/>
      <c r="AE2462" s="23"/>
      <c r="AF2462" s="23"/>
      <c r="AG2462" s="23"/>
      <c r="AH2462" s="23"/>
      <c r="AI2462" s="23"/>
      <c r="AJ2462" s="23"/>
      <c r="AK2462" s="23"/>
      <c r="AL2462" s="23"/>
      <c r="AM2462" s="23"/>
      <c r="AN2462" s="23"/>
      <c r="AO2462" s="23"/>
      <c r="AP2462" s="23"/>
      <c r="AQ2462" s="23"/>
      <c r="AR2462" s="23"/>
      <c r="AT2462" s="24" t="s">
        <v>10311</v>
      </c>
      <c r="AU2462" s="24"/>
      <c r="AV2462" s="24"/>
      <c r="AW2462" s="24" t="s">
        <v>1888</v>
      </c>
      <c r="AX2462" s="24"/>
      <c r="AY2462" s="24"/>
      <c r="BA2462" s="25" t="s">
        <v>2897</v>
      </c>
      <c r="BB2462" s="27" t="s">
        <v>2897</v>
      </c>
      <c r="BC2462" s="27"/>
      <c r="BD2462" s="24" t="s">
        <v>10312</v>
      </c>
      <c r="BE2462" s="24"/>
      <c r="BF2462" s="24"/>
      <c r="BG2462" s="24" t="s">
        <v>10313</v>
      </c>
      <c r="BH2462" s="24"/>
      <c r="BI2462" s="24"/>
      <c r="BK2462" s="26" t="s">
        <v>590</v>
      </c>
    </row>
    <row r="2463" spans="1:63" ht="15.75" customHeight="1" x14ac:dyDescent="0.35">
      <c r="A2463" s="12" t="s">
        <v>10314</v>
      </c>
      <c r="B2463" s="28" t="s">
        <v>3865</v>
      </c>
      <c r="C2463" s="5" t="s">
        <v>6610</v>
      </c>
      <c r="D2463" s="5">
        <v>30</v>
      </c>
      <c r="E2463" s="10">
        <v>1</v>
      </c>
      <c r="F2463" s="5">
        <f t="shared" si="418"/>
        <v>30</v>
      </c>
      <c r="G2463" s="11">
        <v>357</v>
      </c>
      <c r="H2463" s="22">
        <v>63.3</v>
      </c>
      <c r="I2463" s="22">
        <v>10.3</v>
      </c>
      <c r="J2463" s="22">
        <v>4.7</v>
      </c>
      <c r="K2463" s="22">
        <v>6.3</v>
      </c>
      <c r="L2463" s="22"/>
      <c r="M2463" s="22">
        <v>4</v>
      </c>
      <c r="N2463" s="22">
        <v>2.4</v>
      </c>
      <c r="O2463" s="11"/>
      <c r="P2463" s="11"/>
      <c r="Q2463" s="7"/>
      <c r="R2463" s="6">
        <f t="shared" si="419"/>
        <v>107.1</v>
      </c>
      <c r="S2463" s="13">
        <f t="shared" si="420"/>
        <v>18.989999999999998</v>
      </c>
      <c r="T2463" s="13">
        <f t="shared" si="421"/>
        <v>3.09</v>
      </c>
      <c r="U2463" s="13">
        <f t="shared" si="422"/>
        <v>1.41</v>
      </c>
      <c r="V2463" s="13">
        <f t="shared" si="423"/>
        <v>1.89</v>
      </c>
      <c r="W2463" s="13" t="str">
        <f t="shared" si="424"/>
        <v/>
      </c>
      <c r="X2463" s="13">
        <f t="shared" si="425"/>
        <v>1.2</v>
      </c>
      <c r="Y2463" s="13">
        <f t="shared" si="426"/>
        <v>0.72</v>
      </c>
      <c r="Z2463" s="13" t="str">
        <f t="shared" si="427"/>
        <v/>
      </c>
      <c r="AA2463" s="13" t="str">
        <f t="shared" si="428"/>
        <v/>
      </c>
      <c r="AC2463" s="23"/>
      <c r="AD2463" s="23"/>
      <c r="AE2463" s="23"/>
      <c r="AF2463" s="23"/>
      <c r="AG2463" s="23"/>
      <c r="AH2463" s="23"/>
      <c r="AI2463" s="23"/>
      <c r="AJ2463" s="23"/>
      <c r="AK2463" s="23"/>
      <c r="AL2463" s="23"/>
      <c r="AM2463" s="23"/>
      <c r="AN2463" s="23"/>
      <c r="AO2463" s="23"/>
      <c r="AP2463" s="23"/>
      <c r="AQ2463" s="23"/>
      <c r="AR2463" s="23"/>
      <c r="AT2463" s="24" t="s">
        <v>10315</v>
      </c>
      <c r="AU2463" s="24"/>
      <c r="AV2463" s="24"/>
      <c r="AW2463" s="24" t="s">
        <v>10316</v>
      </c>
      <c r="AX2463" s="24"/>
      <c r="AY2463" s="24"/>
      <c r="BA2463" s="25" t="s">
        <v>2896</v>
      </c>
      <c r="BB2463" s="27" t="s">
        <v>2897</v>
      </c>
      <c r="BC2463" s="27"/>
      <c r="BD2463" s="24" t="s">
        <v>1123</v>
      </c>
      <c r="BE2463" s="24"/>
      <c r="BF2463" s="24"/>
      <c r="BG2463" s="24"/>
      <c r="BH2463" s="24"/>
      <c r="BI2463" s="24"/>
      <c r="BK2463" s="26" t="s">
        <v>10317</v>
      </c>
    </row>
    <row r="2464" spans="1:63" ht="15.75" customHeight="1" x14ac:dyDescent="0.35">
      <c r="A2464" s="12" t="s">
        <v>10318</v>
      </c>
      <c r="B2464" s="28" t="s">
        <v>3865</v>
      </c>
      <c r="C2464" s="5" t="s">
        <v>6610</v>
      </c>
      <c r="D2464" s="5">
        <v>30</v>
      </c>
      <c r="E2464" s="10">
        <v>1</v>
      </c>
      <c r="F2464" s="5">
        <f t="shared" si="418"/>
        <v>30</v>
      </c>
      <c r="G2464" s="11">
        <v>363</v>
      </c>
      <c r="H2464" s="22">
        <v>63.3</v>
      </c>
      <c r="I2464" s="22">
        <v>10.7</v>
      </c>
      <c r="J2464" s="22">
        <v>4.7</v>
      </c>
      <c r="K2464" s="22">
        <v>6.7</v>
      </c>
      <c r="L2464" s="22"/>
      <c r="M2464" s="22">
        <v>4.3</v>
      </c>
      <c r="N2464" s="22">
        <v>0.56999999999999995</v>
      </c>
      <c r="O2464" s="11"/>
      <c r="P2464" s="11"/>
      <c r="Q2464" s="7"/>
      <c r="R2464" s="6">
        <f t="shared" si="419"/>
        <v>108.9</v>
      </c>
      <c r="S2464" s="13">
        <f t="shared" si="420"/>
        <v>18.989999999999998</v>
      </c>
      <c r="T2464" s="13">
        <f t="shared" si="421"/>
        <v>3.21</v>
      </c>
      <c r="U2464" s="13">
        <f t="shared" si="422"/>
        <v>1.41</v>
      </c>
      <c r="V2464" s="13">
        <f t="shared" si="423"/>
        <v>2.0099999999999998</v>
      </c>
      <c r="W2464" s="13" t="str">
        <f t="shared" si="424"/>
        <v/>
      </c>
      <c r="X2464" s="13">
        <f t="shared" si="425"/>
        <v>1.29</v>
      </c>
      <c r="Y2464" s="13">
        <f t="shared" si="426"/>
        <v>0.17099999999999999</v>
      </c>
      <c r="Z2464" s="13" t="str">
        <f t="shared" si="427"/>
        <v/>
      </c>
      <c r="AA2464" s="13" t="str">
        <f t="shared" si="428"/>
        <v/>
      </c>
      <c r="AC2464" s="23"/>
      <c r="AD2464" s="23"/>
      <c r="AE2464" s="23"/>
      <c r="AF2464" s="23"/>
      <c r="AG2464" s="23"/>
      <c r="AH2464" s="23"/>
      <c r="AI2464" s="23"/>
      <c r="AJ2464" s="23"/>
      <c r="AK2464" s="23"/>
      <c r="AL2464" s="23"/>
      <c r="AM2464" s="23"/>
      <c r="AN2464" s="23"/>
      <c r="AO2464" s="23"/>
      <c r="AP2464" s="23"/>
      <c r="AQ2464" s="23"/>
      <c r="AR2464" s="23"/>
      <c r="AT2464" s="24" t="s">
        <v>10319</v>
      </c>
      <c r="AU2464" s="24"/>
      <c r="AV2464" s="24"/>
      <c r="AW2464" s="24" t="s">
        <v>10316</v>
      </c>
      <c r="AX2464" s="24"/>
      <c r="AY2464" s="24"/>
      <c r="BA2464" s="25" t="s">
        <v>2896</v>
      </c>
      <c r="BB2464" s="27" t="s">
        <v>2897</v>
      </c>
      <c r="BC2464" s="27"/>
      <c r="BD2464" s="24"/>
      <c r="BE2464" s="24"/>
      <c r="BF2464" s="24"/>
      <c r="BG2464" s="24" t="s">
        <v>1201</v>
      </c>
      <c r="BH2464" s="24"/>
      <c r="BI2464" s="24"/>
      <c r="BK2464" s="26" t="s">
        <v>10320</v>
      </c>
    </row>
    <row r="2465" spans="1:63" ht="15.75" customHeight="1" x14ac:dyDescent="0.35">
      <c r="A2465" s="12" t="s">
        <v>10321</v>
      </c>
      <c r="B2465" s="28" t="s">
        <v>3917</v>
      </c>
      <c r="C2465" s="5" t="s">
        <v>3850</v>
      </c>
      <c r="D2465" s="5">
        <v>40</v>
      </c>
      <c r="E2465" s="10">
        <v>1</v>
      </c>
      <c r="F2465" s="5">
        <f t="shared" si="418"/>
        <v>40</v>
      </c>
      <c r="G2465" s="11">
        <v>395</v>
      </c>
      <c r="H2465" s="22">
        <v>72</v>
      </c>
      <c r="I2465" s="22">
        <v>12</v>
      </c>
      <c r="J2465" s="22">
        <v>2.8</v>
      </c>
      <c r="K2465" s="22">
        <v>6.6</v>
      </c>
      <c r="L2465" s="22">
        <v>3.8</v>
      </c>
      <c r="M2465" s="22"/>
      <c r="N2465" s="22">
        <v>0.66</v>
      </c>
      <c r="O2465" s="11"/>
      <c r="P2465" s="11"/>
      <c r="Q2465" s="7"/>
      <c r="R2465" s="6">
        <f t="shared" si="419"/>
        <v>158</v>
      </c>
      <c r="S2465" s="13">
        <f t="shared" si="420"/>
        <v>28.8</v>
      </c>
      <c r="T2465" s="13">
        <f t="shared" si="421"/>
        <v>4.8</v>
      </c>
      <c r="U2465" s="13">
        <f t="shared" si="422"/>
        <v>1.1200000000000001</v>
      </c>
      <c r="V2465" s="13">
        <f t="shared" si="423"/>
        <v>2.64</v>
      </c>
      <c r="W2465" s="13">
        <f t="shared" si="424"/>
        <v>1.52</v>
      </c>
      <c r="X2465" s="13" t="str">
        <f t="shared" si="425"/>
        <v/>
      </c>
      <c r="Y2465" s="13">
        <f t="shared" si="426"/>
        <v>0.26400000000000001</v>
      </c>
      <c r="Z2465" s="13" t="str">
        <f t="shared" si="427"/>
        <v/>
      </c>
      <c r="AA2465" s="13" t="str">
        <f t="shared" si="428"/>
        <v/>
      </c>
      <c r="AC2465" s="23"/>
      <c r="AD2465" s="23"/>
      <c r="AE2465" s="23"/>
      <c r="AF2465" s="23"/>
      <c r="AG2465" s="23"/>
      <c r="AH2465" s="23"/>
      <c r="AI2465" s="23"/>
      <c r="AJ2465" s="23"/>
      <c r="AK2465" s="23"/>
      <c r="AL2465" s="23"/>
      <c r="AM2465" s="23"/>
      <c r="AN2465" s="23"/>
      <c r="AO2465" s="23"/>
      <c r="AP2465" s="23"/>
      <c r="AQ2465" s="23"/>
      <c r="AR2465" s="23"/>
      <c r="AT2465" s="24" t="s">
        <v>10322</v>
      </c>
      <c r="AU2465" s="24"/>
      <c r="AV2465" s="24"/>
      <c r="AW2465" s="24" t="s">
        <v>10323</v>
      </c>
      <c r="AX2465" s="24"/>
      <c r="AY2465" s="24"/>
      <c r="BA2465" s="25" t="s">
        <v>2896</v>
      </c>
      <c r="BB2465" s="27" t="s">
        <v>2897</v>
      </c>
      <c r="BC2465" s="27"/>
      <c r="BD2465" s="24"/>
      <c r="BE2465" s="24"/>
      <c r="BF2465" s="24"/>
      <c r="BG2465" s="24" t="s">
        <v>1167</v>
      </c>
      <c r="BH2465" s="24"/>
      <c r="BI2465" s="24"/>
      <c r="BK2465" s="26" t="s">
        <v>10324</v>
      </c>
    </row>
    <row r="2466" spans="1:63" ht="15.75" customHeight="1" x14ac:dyDescent="0.35">
      <c r="A2466" s="12" t="s">
        <v>10325</v>
      </c>
      <c r="B2466" s="28" t="s">
        <v>3878</v>
      </c>
      <c r="C2466" s="5" t="s">
        <v>3850</v>
      </c>
      <c r="D2466" s="5">
        <v>40</v>
      </c>
      <c r="E2466" s="10">
        <v>1</v>
      </c>
      <c r="F2466" s="5">
        <f t="shared" si="418"/>
        <v>40</v>
      </c>
      <c r="G2466" s="11">
        <v>351</v>
      </c>
      <c r="H2466" s="22">
        <v>56</v>
      </c>
      <c r="I2466" s="22">
        <v>19</v>
      </c>
      <c r="J2466" s="22">
        <v>3.4</v>
      </c>
      <c r="K2466" s="22">
        <v>3.2</v>
      </c>
      <c r="L2466" s="22">
        <v>2.8</v>
      </c>
      <c r="M2466" s="22">
        <v>11</v>
      </c>
      <c r="N2466" s="22">
        <v>0.36</v>
      </c>
      <c r="O2466" s="11"/>
      <c r="P2466" s="11"/>
      <c r="Q2466" s="7"/>
      <c r="R2466" s="6">
        <f t="shared" si="419"/>
        <v>140.4</v>
      </c>
      <c r="S2466" s="13">
        <f t="shared" si="420"/>
        <v>22.4</v>
      </c>
      <c r="T2466" s="13">
        <f t="shared" si="421"/>
        <v>7.6</v>
      </c>
      <c r="U2466" s="13">
        <f t="shared" si="422"/>
        <v>1.36</v>
      </c>
      <c r="V2466" s="13">
        <f t="shared" si="423"/>
        <v>1.28</v>
      </c>
      <c r="W2466" s="13">
        <f t="shared" si="424"/>
        <v>1.1200000000000001</v>
      </c>
      <c r="X2466" s="13">
        <f t="shared" si="425"/>
        <v>4.4000000000000004</v>
      </c>
      <c r="Y2466" s="13">
        <f t="shared" si="426"/>
        <v>0.14399999999999999</v>
      </c>
      <c r="Z2466" s="13" t="str">
        <f t="shared" si="427"/>
        <v/>
      </c>
      <c r="AA2466" s="13" t="str">
        <f t="shared" si="428"/>
        <v/>
      </c>
      <c r="AC2466" s="23"/>
      <c r="AD2466" s="23"/>
      <c r="AE2466" s="23"/>
      <c r="AF2466" s="23"/>
      <c r="AG2466" s="23"/>
      <c r="AH2466" s="23"/>
      <c r="AI2466" s="23"/>
      <c r="AJ2466" s="23"/>
      <c r="AK2466" s="23"/>
      <c r="AL2466" s="23"/>
      <c r="AM2466" s="23"/>
      <c r="AN2466" s="23"/>
      <c r="AO2466" s="23"/>
      <c r="AP2466" s="23"/>
      <c r="AQ2466" s="23"/>
      <c r="AR2466" s="23"/>
      <c r="AT2466" s="24" t="s">
        <v>10326</v>
      </c>
      <c r="AU2466" s="24"/>
      <c r="AV2466" s="24"/>
      <c r="AW2466" s="24"/>
      <c r="AX2466" s="24"/>
      <c r="AY2466" s="24"/>
      <c r="BA2466" s="25" t="s">
        <v>2896</v>
      </c>
      <c r="BB2466" s="27" t="s">
        <v>2897</v>
      </c>
      <c r="BC2466" s="27"/>
      <c r="BD2466" s="24"/>
      <c r="BE2466" s="24"/>
      <c r="BF2466" s="24"/>
      <c r="BG2466" s="24" t="s">
        <v>1167</v>
      </c>
      <c r="BH2466" s="24"/>
      <c r="BI2466" s="24"/>
      <c r="BK2466" s="26" t="s">
        <v>10327</v>
      </c>
    </row>
    <row r="2467" spans="1:63" ht="15.75" customHeight="1" x14ac:dyDescent="0.35">
      <c r="A2467" s="12" t="s">
        <v>10328</v>
      </c>
      <c r="B2467" s="28" t="s">
        <v>3917</v>
      </c>
      <c r="C2467" s="5" t="s">
        <v>3912</v>
      </c>
      <c r="D2467" s="5">
        <v>150</v>
      </c>
      <c r="E2467" s="10">
        <v>1</v>
      </c>
      <c r="F2467" s="5">
        <f t="shared" si="418"/>
        <v>150</v>
      </c>
      <c r="G2467" s="11">
        <v>25</v>
      </c>
      <c r="H2467" s="22">
        <v>1.1000000000000001</v>
      </c>
      <c r="I2467" s="22">
        <v>3.4</v>
      </c>
      <c r="J2467" s="22">
        <v>1.9</v>
      </c>
      <c r="K2467" s="22">
        <v>0.2</v>
      </c>
      <c r="L2467" s="22">
        <v>0</v>
      </c>
      <c r="M2467" s="22">
        <v>2.5</v>
      </c>
      <c r="N2467" s="22">
        <v>0.3</v>
      </c>
      <c r="O2467" s="11"/>
      <c r="P2467" s="11"/>
      <c r="Q2467" s="7"/>
      <c r="R2467" s="6">
        <f t="shared" si="419"/>
        <v>37.5</v>
      </c>
      <c r="S2467" s="13">
        <f t="shared" si="420"/>
        <v>1.65</v>
      </c>
      <c r="T2467" s="13">
        <f t="shared" si="421"/>
        <v>5.0999999999999996</v>
      </c>
      <c r="U2467" s="13">
        <f t="shared" si="422"/>
        <v>2.85</v>
      </c>
      <c r="V2467" s="13">
        <f t="shared" si="423"/>
        <v>0.3</v>
      </c>
      <c r="W2467" s="13" t="str">
        <f t="shared" si="424"/>
        <v/>
      </c>
      <c r="X2467" s="13">
        <f t="shared" si="425"/>
        <v>3.75</v>
      </c>
      <c r="Y2467" s="13">
        <f t="shared" si="426"/>
        <v>0.45</v>
      </c>
      <c r="Z2467" s="13" t="str">
        <f t="shared" si="427"/>
        <v/>
      </c>
      <c r="AA2467" s="13" t="str">
        <f t="shared" si="428"/>
        <v/>
      </c>
      <c r="AC2467" s="23"/>
      <c r="AD2467" s="23"/>
      <c r="AE2467" s="23"/>
      <c r="AF2467" s="23"/>
      <c r="AG2467" s="23"/>
      <c r="AH2467" s="23"/>
      <c r="AI2467" s="23"/>
      <c r="AJ2467" s="23"/>
      <c r="AK2467" s="23">
        <v>43.3</v>
      </c>
      <c r="AL2467" s="23"/>
      <c r="AM2467" s="23"/>
      <c r="AN2467" s="23"/>
      <c r="AO2467" s="23"/>
      <c r="AP2467" s="23"/>
      <c r="AQ2467" s="23"/>
      <c r="AR2467" s="23"/>
      <c r="AT2467" s="24" t="s">
        <v>10329</v>
      </c>
      <c r="AU2467" s="24"/>
      <c r="AV2467" s="24"/>
      <c r="AW2467" s="24" t="s">
        <v>1888</v>
      </c>
      <c r="AX2467" s="24"/>
      <c r="AY2467" s="24"/>
      <c r="BA2467" s="25" t="s">
        <v>2896</v>
      </c>
      <c r="BB2467" s="27" t="s">
        <v>2896</v>
      </c>
      <c r="BC2467" s="27"/>
      <c r="BD2467" s="24"/>
      <c r="BE2467" s="24"/>
      <c r="BF2467" s="24"/>
      <c r="BG2467" s="24" t="s">
        <v>3986</v>
      </c>
      <c r="BH2467" s="24"/>
      <c r="BI2467" s="24"/>
      <c r="BK2467" s="26" t="s">
        <v>10330</v>
      </c>
    </row>
    <row r="2468" spans="1:63" ht="15.75" customHeight="1" x14ac:dyDescent="0.35">
      <c r="A2468" s="12" t="s">
        <v>10331</v>
      </c>
      <c r="B2468" s="28" t="s">
        <v>3917</v>
      </c>
      <c r="C2468" s="5" t="s">
        <v>4187</v>
      </c>
      <c r="D2468" s="5">
        <v>100</v>
      </c>
      <c r="E2468" s="10">
        <v>1</v>
      </c>
      <c r="F2468" s="5">
        <f t="shared" si="418"/>
        <v>100</v>
      </c>
      <c r="G2468" s="11">
        <v>27</v>
      </c>
      <c r="H2468" s="22">
        <v>1.2</v>
      </c>
      <c r="I2468" s="22">
        <v>3.3</v>
      </c>
      <c r="J2468" s="22">
        <v>1.8</v>
      </c>
      <c r="K2468" s="22">
        <v>0.7</v>
      </c>
      <c r="L2468" s="22">
        <v>0.1</v>
      </c>
      <c r="M2468" s="22">
        <v>1.6</v>
      </c>
      <c r="N2468" s="22">
        <v>0.55000000000000004</v>
      </c>
      <c r="O2468" s="11"/>
      <c r="P2468" s="11"/>
      <c r="Q2468" s="7"/>
      <c r="R2468" s="6">
        <f t="shared" si="419"/>
        <v>27</v>
      </c>
      <c r="S2468" s="13">
        <f t="shared" si="420"/>
        <v>1.2</v>
      </c>
      <c r="T2468" s="13">
        <f t="shared" si="421"/>
        <v>3.3</v>
      </c>
      <c r="U2468" s="13">
        <f t="shared" si="422"/>
        <v>1.8</v>
      </c>
      <c r="V2468" s="13">
        <f t="shared" si="423"/>
        <v>0.7</v>
      </c>
      <c r="W2468" s="13">
        <f t="shared" si="424"/>
        <v>0.1</v>
      </c>
      <c r="X2468" s="13">
        <f t="shared" si="425"/>
        <v>1.6</v>
      </c>
      <c r="Y2468" s="13">
        <f t="shared" si="426"/>
        <v>0.55000000000000004</v>
      </c>
      <c r="Z2468" s="13" t="str">
        <f t="shared" si="427"/>
        <v/>
      </c>
      <c r="AA2468" s="13" t="str">
        <f t="shared" si="428"/>
        <v/>
      </c>
      <c r="AC2468" s="23"/>
      <c r="AD2468" s="23"/>
      <c r="AE2468" s="23"/>
      <c r="AF2468" s="23"/>
      <c r="AG2468" s="23"/>
      <c r="AH2468" s="23"/>
      <c r="AI2468" s="23"/>
      <c r="AJ2468" s="23"/>
      <c r="AK2468" s="23"/>
      <c r="AL2468" s="23"/>
      <c r="AM2468" s="23"/>
      <c r="AN2468" s="23"/>
      <c r="AO2468" s="23"/>
      <c r="AP2468" s="23"/>
      <c r="AQ2468" s="23"/>
      <c r="AR2468" s="23"/>
      <c r="AT2468" s="24" t="s">
        <v>10332</v>
      </c>
      <c r="AU2468" s="24"/>
      <c r="AV2468" s="24"/>
      <c r="AW2468" s="24"/>
      <c r="AX2468" s="24"/>
      <c r="AY2468" s="24"/>
      <c r="BA2468" s="25" t="s">
        <v>2896</v>
      </c>
      <c r="BB2468" s="27" t="s">
        <v>2896</v>
      </c>
      <c r="BC2468" s="27"/>
      <c r="BD2468" s="24" t="s">
        <v>3986</v>
      </c>
      <c r="BE2468" s="24"/>
      <c r="BF2468" s="24"/>
      <c r="BG2468" s="24" t="s">
        <v>1137</v>
      </c>
      <c r="BH2468" s="24"/>
      <c r="BI2468" s="24"/>
      <c r="BK2468" s="26" t="s">
        <v>10333</v>
      </c>
    </row>
    <row r="2469" spans="1:63" ht="15.75" customHeight="1" x14ac:dyDescent="0.35">
      <c r="A2469" s="12" t="s">
        <v>10334</v>
      </c>
      <c r="B2469" s="28" t="s">
        <v>3917</v>
      </c>
      <c r="C2469" s="5" t="s">
        <v>3912</v>
      </c>
      <c r="D2469" s="5">
        <v>150</v>
      </c>
      <c r="E2469" s="10">
        <v>1</v>
      </c>
      <c r="F2469" s="5">
        <f t="shared" si="418"/>
        <v>150</v>
      </c>
      <c r="G2469" s="11">
        <v>27</v>
      </c>
      <c r="H2469" s="22">
        <v>1.2</v>
      </c>
      <c r="I2469" s="22">
        <v>4.3</v>
      </c>
      <c r="J2469" s="22">
        <v>2.7</v>
      </c>
      <c r="K2469" s="22">
        <v>0.5</v>
      </c>
      <c r="L2469" s="22">
        <v>0.1</v>
      </c>
      <c r="M2469" s="22">
        <v>1.6</v>
      </c>
      <c r="N2469" s="22">
        <v>0.01</v>
      </c>
      <c r="O2469" s="11"/>
      <c r="P2469" s="11"/>
      <c r="Q2469" s="7"/>
      <c r="R2469" s="6">
        <f t="shared" si="419"/>
        <v>40.5</v>
      </c>
      <c r="S2469" s="13">
        <f t="shared" si="420"/>
        <v>1.8</v>
      </c>
      <c r="T2469" s="13">
        <f t="shared" si="421"/>
        <v>6.45</v>
      </c>
      <c r="U2469" s="13">
        <f t="shared" si="422"/>
        <v>4.05</v>
      </c>
      <c r="V2469" s="13">
        <f t="shared" si="423"/>
        <v>0.75</v>
      </c>
      <c r="W2469" s="13">
        <f t="shared" si="424"/>
        <v>0.15</v>
      </c>
      <c r="X2469" s="13">
        <f t="shared" si="425"/>
        <v>2.4</v>
      </c>
      <c r="Y2469" s="13">
        <f t="shared" si="426"/>
        <v>1.4999999999999999E-2</v>
      </c>
      <c r="Z2469" s="13" t="str">
        <f t="shared" si="427"/>
        <v/>
      </c>
      <c r="AA2469" s="13" t="str">
        <f t="shared" si="428"/>
        <v/>
      </c>
      <c r="AC2469" s="23"/>
      <c r="AD2469" s="23"/>
      <c r="AE2469" s="23"/>
      <c r="AF2469" s="23"/>
      <c r="AG2469" s="23"/>
      <c r="AH2469" s="23"/>
      <c r="AI2469" s="23"/>
      <c r="AJ2469" s="23"/>
      <c r="AK2469" s="23"/>
      <c r="AL2469" s="23"/>
      <c r="AM2469" s="23"/>
      <c r="AN2469" s="23"/>
      <c r="AO2469" s="23"/>
      <c r="AP2469" s="23"/>
      <c r="AQ2469" s="23"/>
      <c r="AR2469" s="23"/>
      <c r="AT2469" s="24" t="s">
        <v>10335</v>
      </c>
      <c r="AU2469" s="24"/>
      <c r="AV2469" s="24"/>
      <c r="AW2469" s="24" t="s">
        <v>1881</v>
      </c>
      <c r="AX2469" s="24"/>
      <c r="AY2469" s="24"/>
      <c r="BA2469" s="25" t="s">
        <v>2896</v>
      </c>
      <c r="BB2469" s="27" t="s">
        <v>2896</v>
      </c>
      <c r="BC2469" s="27"/>
      <c r="BD2469" s="24"/>
      <c r="BE2469" s="24"/>
      <c r="BF2469" s="24"/>
      <c r="BG2469" s="24"/>
      <c r="BH2469" s="24"/>
      <c r="BI2469" s="24"/>
      <c r="BK2469" s="26" t="s">
        <v>10336</v>
      </c>
    </row>
    <row r="2470" spans="1:63" ht="15.75" customHeight="1" x14ac:dyDescent="0.35">
      <c r="A2470" s="12" t="s">
        <v>10337</v>
      </c>
      <c r="B2470" s="28" t="s">
        <v>3917</v>
      </c>
      <c r="C2470" s="5" t="s">
        <v>3912</v>
      </c>
      <c r="D2470" s="5">
        <v>150</v>
      </c>
      <c r="E2470" s="10">
        <v>1</v>
      </c>
      <c r="F2470" s="5">
        <f t="shared" si="418"/>
        <v>150</v>
      </c>
      <c r="G2470" s="11">
        <v>35</v>
      </c>
      <c r="H2470" s="22">
        <v>1.1000000000000001</v>
      </c>
      <c r="I2470" s="22">
        <v>6.6</v>
      </c>
      <c r="J2470" s="22">
        <v>2</v>
      </c>
      <c r="K2470" s="22">
        <v>0.2</v>
      </c>
      <c r="L2470" s="22">
        <v>0.1</v>
      </c>
      <c r="M2470" s="22">
        <v>1.3</v>
      </c>
      <c r="N2470" s="22">
        <v>0.1</v>
      </c>
      <c r="O2470" s="11"/>
      <c r="P2470" s="11"/>
      <c r="Q2470" s="7"/>
      <c r="R2470" s="6">
        <f t="shared" si="419"/>
        <v>52.5</v>
      </c>
      <c r="S2470" s="13">
        <f t="shared" si="420"/>
        <v>1.65</v>
      </c>
      <c r="T2470" s="13">
        <f t="shared" si="421"/>
        <v>9.9</v>
      </c>
      <c r="U2470" s="13">
        <f t="shared" si="422"/>
        <v>3</v>
      </c>
      <c r="V2470" s="13">
        <f t="shared" si="423"/>
        <v>0.3</v>
      </c>
      <c r="W2470" s="13">
        <f t="shared" si="424"/>
        <v>0.15</v>
      </c>
      <c r="X2470" s="13">
        <f t="shared" si="425"/>
        <v>1.95</v>
      </c>
      <c r="Y2470" s="13">
        <f t="shared" si="426"/>
        <v>0.15</v>
      </c>
      <c r="Z2470" s="13" t="str">
        <f t="shared" si="427"/>
        <v/>
      </c>
      <c r="AA2470" s="13" t="str">
        <f t="shared" si="428"/>
        <v/>
      </c>
      <c r="AC2470" s="23"/>
      <c r="AD2470" s="23"/>
      <c r="AE2470" s="23"/>
      <c r="AF2470" s="23"/>
      <c r="AG2470" s="23"/>
      <c r="AH2470" s="23"/>
      <c r="AI2470" s="23"/>
      <c r="AJ2470" s="23"/>
      <c r="AK2470" s="23"/>
      <c r="AL2470" s="23"/>
      <c r="AM2470" s="23"/>
      <c r="AN2470" s="23"/>
      <c r="AO2470" s="23"/>
      <c r="AP2470" s="23"/>
      <c r="AQ2470" s="23"/>
      <c r="AR2470" s="23"/>
      <c r="AT2470" s="24" t="s">
        <v>10338</v>
      </c>
      <c r="AU2470" s="24"/>
      <c r="AV2470" s="24"/>
      <c r="AW2470" s="24"/>
      <c r="AX2470" s="24"/>
      <c r="AY2470" s="24"/>
      <c r="BA2470" s="25" t="s">
        <v>2896</v>
      </c>
      <c r="BB2470" s="27" t="s">
        <v>2896</v>
      </c>
      <c r="BC2470" s="27"/>
      <c r="BD2470" s="24"/>
      <c r="BE2470" s="24"/>
      <c r="BF2470" s="24"/>
      <c r="BG2470" s="24"/>
      <c r="BH2470" s="24"/>
      <c r="BI2470" s="24"/>
      <c r="BK2470" s="26" t="s">
        <v>10339</v>
      </c>
    </row>
    <row r="2471" spans="1:63" ht="15.75" customHeight="1" x14ac:dyDescent="0.35">
      <c r="A2471" s="12" t="s">
        <v>10340</v>
      </c>
      <c r="B2471" s="28" t="s">
        <v>3922</v>
      </c>
      <c r="C2471" s="5" t="s">
        <v>4051</v>
      </c>
      <c r="D2471" s="5">
        <v>350</v>
      </c>
      <c r="E2471" s="10">
        <v>1</v>
      </c>
      <c r="F2471" s="5">
        <f t="shared" si="418"/>
        <v>350</v>
      </c>
      <c r="G2471" s="11">
        <v>105</v>
      </c>
      <c r="H2471" s="22">
        <v>3.2</v>
      </c>
      <c r="I2471" s="22">
        <v>11</v>
      </c>
      <c r="J2471" s="22">
        <v>2.8</v>
      </c>
      <c r="K2471" s="22">
        <v>4.9000000000000004</v>
      </c>
      <c r="L2471" s="22">
        <v>0.6</v>
      </c>
      <c r="M2471" s="22">
        <v>2</v>
      </c>
      <c r="N2471" s="22">
        <v>0.7</v>
      </c>
      <c r="O2471" s="11"/>
      <c r="P2471" s="11"/>
      <c r="Q2471" s="7"/>
      <c r="R2471" s="6">
        <f t="shared" si="419"/>
        <v>367.5</v>
      </c>
      <c r="S2471" s="13">
        <f t="shared" si="420"/>
        <v>11.2</v>
      </c>
      <c r="T2471" s="13">
        <f t="shared" si="421"/>
        <v>38.5</v>
      </c>
      <c r="U2471" s="13">
        <f t="shared" si="422"/>
        <v>9.7999999999999989</v>
      </c>
      <c r="V2471" s="13">
        <f t="shared" si="423"/>
        <v>17.150000000000002</v>
      </c>
      <c r="W2471" s="13">
        <f t="shared" si="424"/>
        <v>2.1</v>
      </c>
      <c r="X2471" s="13">
        <f t="shared" si="425"/>
        <v>7</v>
      </c>
      <c r="Y2471" s="13">
        <f t="shared" si="426"/>
        <v>2.4499999999999997</v>
      </c>
      <c r="Z2471" s="13" t="str">
        <f t="shared" si="427"/>
        <v/>
      </c>
      <c r="AA2471" s="13" t="str">
        <f t="shared" si="428"/>
        <v/>
      </c>
      <c r="AC2471" s="23"/>
      <c r="AD2471" s="23"/>
      <c r="AE2471" s="23"/>
      <c r="AF2471" s="23"/>
      <c r="AG2471" s="23"/>
      <c r="AH2471" s="23"/>
      <c r="AI2471" s="23"/>
      <c r="AJ2471" s="23"/>
      <c r="AK2471" s="23"/>
      <c r="AL2471" s="23"/>
      <c r="AM2471" s="23"/>
      <c r="AN2471" s="23"/>
      <c r="AO2471" s="23"/>
      <c r="AP2471" s="23"/>
      <c r="AQ2471" s="23"/>
      <c r="AR2471" s="23"/>
      <c r="AT2471" s="24" t="s">
        <v>10341</v>
      </c>
      <c r="AU2471" s="24"/>
      <c r="AV2471" s="24"/>
      <c r="AW2471" s="24" t="s">
        <v>1867</v>
      </c>
      <c r="AX2471" s="24"/>
      <c r="AY2471" s="24"/>
      <c r="BA2471" s="25" t="s">
        <v>2896</v>
      </c>
      <c r="BB2471" s="27" t="s">
        <v>2896</v>
      </c>
      <c r="BC2471" s="27"/>
      <c r="BD2471" s="24" t="s">
        <v>8191</v>
      </c>
      <c r="BE2471" s="24"/>
      <c r="BF2471" s="24"/>
      <c r="BG2471" s="24"/>
      <c r="BH2471" s="24"/>
      <c r="BI2471" s="24"/>
      <c r="BK2471" s="26" t="s">
        <v>617</v>
      </c>
    </row>
    <row r="2472" spans="1:63" ht="15.75" customHeight="1" x14ac:dyDescent="0.35">
      <c r="A2472" s="12" t="s">
        <v>10342</v>
      </c>
      <c r="B2472" s="28" t="s">
        <v>3917</v>
      </c>
      <c r="C2472" s="5" t="s">
        <v>3900</v>
      </c>
      <c r="D2472" s="5">
        <v>250</v>
      </c>
      <c r="E2472" s="10">
        <v>1</v>
      </c>
      <c r="F2472" s="5">
        <f t="shared" si="418"/>
        <v>250</v>
      </c>
      <c r="G2472" s="11">
        <v>35</v>
      </c>
      <c r="H2472" s="22">
        <v>3.5</v>
      </c>
      <c r="I2472" s="22">
        <v>5</v>
      </c>
      <c r="J2472" s="22">
        <v>5</v>
      </c>
      <c r="K2472" s="22">
        <v>0.1</v>
      </c>
      <c r="L2472" s="22">
        <v>0.1</v>
      </c>
      <c r="M2472" s="22"/>
      <c r="N2472" s="22">
        <v>0.1</v>
      </c>
      <c r="O2472" s="11">
        <v>122</v>
      </c>
      <c r="P2472" s="11"/>
      <c r="Q2472" s="7"/>
      <c r="R2472" s="6">
        <f t="shared" si="419"/>
        <v>87.5</v>
      </c>
      <c r="S2472" s="13">
        <f t="shared" si="420"/>
        <v>8.75</v>
      </c>
      <c r="T2472" s="13">
        <f t="shared" si="421"/>
        <v>12.5</v>
      </c>
      <c r="U2472" s="13">
        <f t="shared" si="422"/>
        <v>12.5</v>
      </c>
      <c r="V2472" s="13">
        <f t="shared" si="423"/>
        <v>0.25</v>
      </c>
      <c r="W2472" s="13">
        <f t="shared" si="424"/>
        <v>0.25</v>
      </c>
      <c r="X2472" s="13" t="str">
        <f t="shared" si="425"/>
        <v/>
      </c>
      <c r="Y2472" s="13">
        <f t="shared" si="426"/>
        <v>0.25</v>
      </c>
      <c r="Z2472" s="13">
        <f t="shared" si="427"/>
        <v>305</v>
      </c>
      <c r="AA2472" s="13" t="str">
        <f t="shared" si="428"/>
        <v/>
      </c>
      <c r="AC2472" s="23"/>
      <c r="AD2472" s="23"/>
      <c r="AE2472" s="23"/>
      <c r="AF2472" s="23"/>
      <c r="AG2472" s="23"/>
      <c r="AH2472" s="23"/>
      <c r="AI2472" s="23"/>
      <c r="AJ2472" s="23"/>
      <c r="AK2472" s="23"/>
      <c r="AL2472" s="23"/>
      <c r="AM2472" s="23"/>
      <c r="AN2472" s="23"/>
      <c r="AO2472" s="23"/>
      <c r="AP2472" s="23"/>
      <c r="AQ2472" s="23"/>
      <c r="AR2472" s="23"/>
      <c r="AT2472" s="24" t="s">
        <v>10343</v>
      </c>
      <c r="AU2472" s="24"/>
      <c r="AV2472" s="24"/>
      <c r="AW2472" s="24"/>
      <c r="AX2472" s="24"/>
      <c r="AY2472" s="24"/>
      <c r="BA2472" s="25" t="s">
        <v>2896</v>
      </c>
      <c r="BB2472" s="27" t="s">
        <v>2897</v>
      </c>
      <c r="BC2472" s="27"/>
      <c r="BD2472" s="24"/>
      <c r="BE2472" s="24"/>
      <c r="BF2472" s="24"/>
      <c r="BG2472" s="24"/>
      <c r="BH2472" s="24"/>
      <c r="BI2472" s="24"/>
      <c r="BK2472" s="26" t="s">
        <v>10344</v>
      </c>
    </row>
    <row r="2473" spans="1:63" ht="15.75" customHeight="1" x14ac:dyDescent="0.35">
      <c r="A2473" s="12" t="s">
        <v>10345</v>
      </c>
      <c r="B2473" s="28" t="s">
        <v>4232</v>
      </c>
      <c r="C2473" s="5" t="s">
        <v>3900</v>
      </c>
      <c r="D2473" s="5">
        <v>250</v>
      </c>
      <c r="E2473" s="10">
        <v>1</v>
      </c>
      <c r="F2473" s="5">
        <f t="shared" si="418"/>
        <v>250</v>
      </c>
      <c r="G2473" s="11">
        <v>59</v>
      </c>
      <c r="H2473" s="22">
        <v>10</v>
      </c>
      <c r="I2473" s="22">
        <v>4.4000000000000004</v>
      </c>
      <c r="J2473" s="22">
        <v>4.4000000000000004</v>
      </c>
      <c r="K2473" s="22">
        <v>0.2</v>
      </c>
      <c r="L2473" s="22">
        <v>0.1</v>
      </c>
      <c r="M2473" s="22"/>
      <c r="N2473" s="22">
        <v>0.11</v>
      </c>
      <c r="O2473" s="11"/>
      <c r="P2473" s="11"/>
      <c r="Q2473" s="7"/>
      <c r="R2473" s="6">
        <f t="shared" si="419"/>
        <v>147.5</v>
      </c>
      <c r="S2473" s="13">
        <f t="shared" si="420"/>
        <v>25</v>
      </c>
      <c r="T2473" s="13">
        <f t="shared" si="421"/>
        <v>11</v>
      </c>
      <c r="U2473" s="13">
        <f t="shared" si="422"/>
        <v>11</v>
      </c>
      <c r="V2473" s="13">
        <f t="shared" si="423"/>
        <v>0.5</v>
      </c>
      <c r="W2473" s="13">
        <f t="shared" si="424"/>
        <v>0.25</v>
      </c>
      <c r="X2473" s="13" t="str">
        <f t="shared" si="425"/>
        <v/>
      </c>
      <c r="Y2473" s="13">
        <f t="shared" si="426"/>
        <v>0.27500000000000002</v>
      </c>
      <c r="Z2473" s="13" t="str">
        <f t="shared" si="427"/>
        <v/>
      </c>
      <c r="AA2473" s="13" t="str">
        <f t="shared" si="428"/>
        <v/>
      </c>
      <c r="AC2473" s="23"/>
      <c r="AD2473" s="23"/>
      <c r="AE2473" s="23"/>
      <c r="AF2473" s="23"/>
      <c r="AG2473" s="23"/>
      <c r="AH2473" s="23"/>
      <c r="AI2473" s="23"/>
      <c r="AJ2473" s="23"/>
      <c r="AK2473" s="23"/>
      <c r="AL2473" s="23"/>
      <c r="AM2473" s="23"/>
      <c r="AN2473" s="23"/>
      <c r="AO2473" s="23"/>
      <c r="AP2473" s="23"/>
      <c r="AQ2473" s="23"/>
      <c r="AR2473" s="23"/>
      <c r="AT2473" s="24" t="s">
        <v>10346</v>
      </c>
      <c r="AU2473" s="24"/>
      <c r="AV2473" s="24"/>
      <c r="AW2473" s="24"/>
      <c r="AX2473" s="24"/>
      <c r="AY2473" s="24"/>
      <c r="BA2473" s="25" t="s">
        <v>2896</v>
      </c>
      <c r="BB2473" s="27" t="s">
        <v>2896</v>
      </c>
      <c r="BC2473" s="27"/>
      <c r="BD2473" s="24" t="s">
        <v>5271</v>
      </c>
      <c r="BE2473" s="24"/>
      <c r="BF2473" s="24"/>
      <c r="BG2473" s="24"/>
      <c r="BH2473" s="24"/>
      <c r="BI2473" s="24"/>
      <c r="BK2473" s="26" t="s">
        <v>10347</v>
      </c>
    </row>
    <row r="2474" spans="1:63" ht="15.75" customHeight="1" x14ac:dyDescent="0.35">
      <c r="A2474" s="12" t="s">
        <v>10348</v>
      </c>
      <c r="B2474" s="28" t="s">
        <v>3911</v>
      </c>
      <c r="C2474" s="5" t="s">
        <v>3981</v>
      </c>
      <c r="D2474" s="5">
        <v>250</v>
      </c>
      <c r="E2474" s="10">
        <v>1</v>
      </c>
      <c r="F2474" s="5">
        <f t="shared" si="418"/>
        <v>250</v>
      </c>
      <c r="G2474" s="11">
        <v>51</v>
      </c>
      <c r="H2474" s="22">
        <v>8</v>
      </c>
      <c r="I2474" s="22">
        <v>4.7</v>
      </c>
      <c r="J2474" s="22">
        <v>4.7</v>
      </c>
      <c r="K2474" s="22">
        <v>0.2</v>
      </c>
      <c r="L2474" s="22">
        <v>0.1</v>
      </c>
      <c r="M2474" s="22">
        <v>0.1</v>
      </c>
      <c r="N2474" s="22">
        <v>0.09</v>
      </c>
      <c r="O2474" s="11">
        <v>249</v>
      </c>
      <c r="P2474" s="11"/>
      <c r="Q2474" s="7"/>
      <c r="R2474" s="6">
        <f t="shared" si="419"/>
        <v>127.5</v>
      </c>
      <c r="S2474" s="13">
        <f t="shared" si="420"/>
        <v>20</v>
      </c>
      <c r="T2474" s="13">
        <f t="shared" si="421"/>
        <v>11.75</v>
      </c>
      <c r="U2474" s="13">
        <f t="shared" si="422"/>
        <v>11.75</v>
      </c>
      <c r="V2474" s="13">
        <f t="shared" si="423"/>
        <v>0.5</v>
      </c>
      <c r="W2474" s="13">
        <f t="shared" si="424"/>
        <v>0.25</v>
      </c>
      <c r="X2474" s="13">
        <f t="shared" si="425"/>
        <v>0.25</v>
      </c>
      <c r="Y2474" s="13">
        <f t="shared" si="426"/>
        <v>0.22500000000000001</v>
      </c>
      <c r="Z2474" s="13">
        <f t="shared" si="427"/>
        <v>622.5</v>
      </c>
      <c r="AA2474" s="13" t="str">
        <f t="shared" si="428"/>
        <v/>
      </c>
      <c r="AC2474" s="23"/>
      <c r="AD2474" s="23"/>
      <c r="AE2474" s="23"/>
      <c r="AF2474" s="23"/>
      <c r="AG2474" s="23"/>
      <c r="AH2474" s="23"/>
      <c r="AI2474" s="23"/>
      <c r="AJ2474" s="23"/>
      <c r="AK2474" s="23"/>
      <c r="AL2474" s="23"/>
      <c r="AM2474" s="23"/>
      <c r="AN2474" s="23"/>
      <c r="AO2474" s="23"/>
      <c r="AP2474" s="23">
        <v>163</v>
      </c>
      <c r="AQ2474" s="23">
        <v>15</v>
      </c>
      <c r="AR2474" s="23"/>
      <c r="AT2474" s="24" t="s">
        <v>10349</v>
      </c>
      <c r="AU2474" s="24"/>
      <c r="AV2474" s="24"/>
      <c r="AW2474" s="24" t="s">
        <v>10350</v>
      </c>
      <c r="AX2474" s="24"/>
      <c r="AY2474" s="24"/>
      <c r="BA2474" s="25" t="s">
        <v>2896</v>
      </c>
      <c r="BB2474" s="27" t="s">
        <v>2896</v>
      </c>
      <c r="BC2474" s="27"/>
      <c r="BD2474" s="24" t="s">
        <v>5271</v>
      </c>
      <c r="BE2474" s="24"/>
      <c r="BF2474" s="24"/>
      <c r="BG2474" s="24"/>
      <c r="BH2474" s="24"/>
      <c r="BI2474" s="24"/>
      <c r="BK2474" s="26" t="s">
        <v>10351</v>
      </c>
    </row>
    <row r="2475" spans="1:63" ht="15.75" customHeight="1" x14ac:dyDescent="0.35">
      <c r="A2475" s="12" t="s">
        <v>10352</v>
      </c>
      <c r="B2475" s="28" t="s">
        <v>3917</v>
      </c>
      <c r="C2475" s="5" t="s">
        <v>3900</v>
      </c>
      <c r="D2475" s="5">
        <v>200</v>
      </c>
      <c r="E2475" s="10">
        <v>1</v>
      </c>
      <c r="F2475" s="5">
        <f t="shared" si="418"/>
        <v>200</v>
      </c>
      <c r="G2475" s="11">
        <v>40</v>
      </c>
      <c r="H2475" s="22">
        <v>2.7</v>
      </c>
      <c r="I2475" s="22">
        <v>4.3</v>
      </c>
      <c r="J2475" s="22">
        <v>4.0999999999999996</v>
      </c>
      <c r="K2475" s="22">
        <v>0.5</v>
      </c>
      <c r="L2475" s="22">
        <v>0.3</v>
      </c>
      <c r="M2475" s="22"/>
      <c r="N2475" s="22">
        <v>0.11</v>
      </c>
      <c r="O2475" s="11"/>
      <c r="P2475" s="11"/>
      <c r="Q2475" s="7"/>
      <c r="R2475" s="6">
        <f t="shared" si="419"/>
        <v>80</v>
      </c>
      <c r="S2475" s="13">
        <f t="shared" si="420"/>
        <v>5.4</v>
      </c>
      <c r="T2475" s="13">
        <f t="shared" si="421"/>
        <v>8.6</v>
      </c>
      <c r="U2475" s="13">
        <f t="shared" si="422"/>
        <v>8.1999999999999993</v>
      </c>
      <c r="V2475" s="13">
        <f t="shared" si="423"/>
        <v>1</v>
      </c>
      <c r="W2475" s="13">
        <f t="shared" si="424"/>
        <v>0.6</v>
      </c>
      <c r="X2475" s="13" t="str">
        <f t="shared" si="425"/>
        <v/>
      </c>
      <c r="Y2475" s="13">
        <f t="shared" si="426"/>
        <v>0.22</v>
      </c>
      <c r="Z2475" s="13" t="str">
        <f t="shared" si="427"/>
        <v/>
      </c>
      <c r="AA2475" s="13" t="str">
        <f t="shared" si="428"/>
        <v/>
      </c>
      <c r="AC2475" s="23"/>
      <c r="AD2475" s="23"/>
      <c r="AE2475" s="23"/>
      <c r="AF2475" s="23"/>
      <c r="AG2475" s="23"/>
      <c r="AH2475" s="23"/>
      <c r="AI2475" s="23"/>
      <c r="AJ2475" s="23"/>
      <c r="AK2475" s="23"/>
      <c r="AL2475" s="23"/>
      <c r="AM2475" s="23"/>
      <c r="AN2475" s="23"/>
      <c r="AO2475" s="23"/>
      <c r="AP2475" s="23"/>
      <c r="AQ2475" s="23"/>
      <c r="AR2475" s="23"/>
      <c r="AT2475" s="24" t="s">
        <v>10353</v>
      </c>
      <c r="AU2475" s="24"/>
      <c r="AV2475" s="24"/>
      <c r="AW2475" s="24"/>
      <c r="AX2475" s="24"/>
      <c r="AY2475" s="24"/>
      <c r="BA2475" s="25" t="s">
        <v>2896</v>
      </c>
      <c r="BB2475" s="27" t="s">
        <v>2897</v>
      </c>
      <c r="BC2475" s="27"/>
      <c r="BD2475" s="24"/>
      <c r="BE2475" s="24"/>
      <c r="BF2475" s="24"/>
      <c r="BG2475" s="24"/>
      <c r="BH2475" s="24"/>
      <c r="BI2475" s="24"/>
      <c r="BK2475" s="26" t="s">
        <v>10354</v>
      </c>
    </row>
    <row r="2476" spans="1:63" ht="15.75" customHeight="1" x14ac:dyDescent="0.35">
      <c r="A2476" s="12" t="s">
        <v>10355</v>
      </c>
      <c r="B2476" s="28" t="s">
        <v>3945</v>
      </c>
      <c r="C2476" s="5" t="s">
        <v>5305</v>
      </c>
      <c r="D2476" s="5">
        <v>200</v>
      </c>
      <c r="E2476" s="10">
        <v>1</v>
      </c>
      <c r="F2476" s="5">
        <f t="shared" si="418"/>
        <v>200</v>
      </c>
      <c r="G2476" s="11">
        <v>37</v>
      </c>
      <c r="H2476" s="22">
        <v>3.5</v>
      </c>
      <c r="I2476" s="22">
        <v>5.2</v>
      </c>
      <c r="J2476" s="22">
        <v>5</v>
      </c>
      <c r="K2476" s="22">
        <v>0.2</v>
      </c>
      <c r="L2476" s="22">
        <v>0.1</v>
      </c>
      <c r="M2476" s="22">
        <v>0.3</v>
      </c>
      <c r="N2476" s="22">
        <v>0.13</v>
      </c>
      <c r="O2476" s="11">
        <v>121</v>
      </c>
      <c r="P2476" s="11"/>
      <c r="Q2476" s="7"/>
      <c r="R2476" s="6">
        <f t="shared" si="419"/>
        <v>74</v>
      </c>
      <c r="S2476" s="13">
        <f t="shared" si="420"/>
        <v>7</v>
      </c>
      <c r="T2476" s="13">
        <f t="shared" si="421"/>
        <v>10.4</v>
      </c>
      <c r="U2476" s="13">
        <f t="shared" si="422"/>
        <v>10</v>
      </c>
      <c r="V2476" s="13">
        <f t="shared" si="423"/>
        <v>0.4</v>
      </c>
      <c r="W2476" s="13">
        <f t="shared" si="424"/>
        <v>0.2</v>
      </c>
      <c r="X2476" s="13">
        <f t="shared" si="425"/>
        <v>0.6</v>
      </c>
      <c r="Y2476" s="13">
        <f t="shared" si="426"/>
        <v>0.26</v>
      </c>
      <c r="Z2476" s="13">
        <f t="shared" si="427"/>
        <v>242</v>
      </c>
      <c r="AA2476" s="13" t="str">
        <f t="shared" si="428"/>
        <v/>
      </c>
      <c r="AC2476" s="23"/>
      <c r="AD2476" s="23"/>
      <c r="AE2476" s="23"/>
      <c r="AF2476" s="23"/>
      <c r="AG2476" s="23"/>
      <c r="AH2476" s="23">
        <v>0.17</v>
      </c>
      <c r="AI2476" s="23"/>
      <c r="AJ2476" s="23"/>
      <c r="AK2476" s="23"/>
      <c r="AL2476" s="23"/>
      <c r="AM2476" s="23">
        <v>218</v>
      </c>
      <c r="AN2476" s="23"/>
      <c r="AO2476" s="23"/>
      <c r="AP2476" s="23">
        <v>104</v>
      </c>
      <c r="AQ2476" s="23">
        <v>19.600000000000001</v>
      </c>
      <c r="AR2476" s="23"/>
      <c r="AT2476" s="24" t="s">
        <v>10356</v>
      </c>
      <c r="AU2476" s="24"/>
      <c r="AV2476" s="24"/>
      <c r="AW2476" s="24" t="s">
        <v>5445</v>
      </c>
      <c r="AX2476" s="24"/>
      <c r="AY2476" s="24"/>
      <c r="BA2476" s="25" t="s">
        <v>2896</v>
      </c>
      <c r="BB2476" s="27" t="s">
        <v>2897</v>
      </c>
      <c r="BC2476" s="27"/>
      <c r="BD2476" s="24"/>
      <c r="BE2476" s="24"/>
      <c r="BF2476" s="24"/>
      <c r="BG2476" s="24"/>
      <c r="BH2476" s="24"/>
      <c r="BI2476" s="24"/>
      <c r="BK2476" s="26" t="s">
        <v>10357</v>
      </c>
    </row>
    <row r="2477" spans="1:63" ht="15.75" customHeight="1" x14ac:dyDescent="0.35">
      <c r="A2477" s="12" t="s">
        <v>10358</v>
      </c>
      <c r="B2477" s="28" t="s">
        <v>3922</v>
      </c>
      <c r="C2477" s="5" t="s">
        <v>3981</v>
      </c>
      <c r="D2477" s="5">
        <v>250</v>
      </c>
      <c r="E2477" s="10">
        <v>1</v>
      </c>
      <c r="F2477" s="5">
        <f t="shared" si="418"/>
        <v>250</v>
      </c>
      <c r="G2477" s="11">
        <v>41</v>
      </c>
      <c r="H2477" s="22">
        <v>3.4</v>
      </c>
      <c r="I2477" s="22">
        <v>5</v>
      </c>
      <c r="J2477" s="22">
        <v>4.9000000000000004</v>
      </c>
      <c r="K2477" s="22">
        <v>0.8</v>
      </c>
      <c r="L2477" s="22">
        <v>0.4</v>
      </c>
      <c r="M2477" s="22"/>
      <c r="N2477" s="22">
        <v>0.17</v>
      </c>
      <c r="O2477" s="11">
        <v>113</v>
      </c>
      <c r="P2477" s="11"/>
      <c r="Q2477" s="7"/>
      <c r="R2477" s="6">
        <f t="shared" si="419"/>
        <v>102.5</v>
      </c>
      <c r="S2477" s="13">
        <f t="shared" si="420"/>
        <v>8.5</v>
      </c>
      <c r="T2477" s="13">
        <f t="shared" si="421"/>
        <v>12.5</v>
      </c>
      <c r="U2477" s="13">
        <f t="shared" si="422"/>
        <v>12.25</v>
      </c>
      <c r="V2477" s="13">
        <f t="shared" si="423"/>
        <v>2</v>
      </c>
      <c r="W2477" s="13">
        <f t="shared" si="424"/>
        <v>1</v>
      </c>
      <c r="X2477" s="13" t="str">
        <f t="shared" si="425"/>
        <v/>
      </c>
      <c r="Y2477" s="13">
        <f t="shared" si="426"/>
        <v>0.42499999999999999</v>
      </c>
      <c r="Z2477" s="13">
        <f t="shared" si="427"/>
        <v>282.5</v>
      </c>
      <c r="AA2477" s="13" t="str">
        <f t="shared" si="428"/>
        <v/>
      </c>
      <c r="AC2477" s="23"/>
      <c r="AD2477" s="23"/>
      <c r="AE2477" s="23"/>
      <c r="AF2477" s="23"/>
      <c r="AG2477" s="23"/>
      <c r="AH2477" s="23"/>
      <c r="AI2477" s="23"/>
      <c r="AJ2477" s="23"/>
      <c r="AK2477" s="23"/>
      <c r="AL2477" s="23"/>
      <c r="AM2477" s="23"/>
      <c r="AN2477" s="23"/>
      <c r="AO2477" s="23"/>
      <c r="AP2477" s="23"/>
      <c r="AQ2477" s="23"/>
      <c r="AR2477" s="23"/>
      <c r="AT2477" s="24" t="s">
        <v>10359</v>
      </c>
      <c r="AU2477" s="24"/>
      <c r="AV2477" s="24"/>
      <c r="AW2477" s="24" t="s">
        <v>10360</v>
      </c>
      <c r="AX2477" s="24"/>
      <c r="AY2477" s="24"/>
      <c r="BA2477" s="25" t="s">
        <v>2896</v>
      </c>
      <c r="BB2477" s="27" t="s">
        <v>2897</v>
      </c>
      <c r="BC2477" s="27"/>
      <c r="BD2477" s="24"/>
      <c r="BE2477" s="24"/>
      <c r="BF2477" s="24"/>
      <c r="BG2477" s="24"/>
      <c r="BH2477" s="24"/>
      <c r="BI2477" s="24"/>
      <c r="BK2477" s="26" t="s">
        <v>10361</v>
      </c>
    </row>
    <row r="2478" spans="1:63" ht="15.75" customHeight="1" x14ac:dyDescent="0.35">
      <c r="A2478" s="12" t="s">
        <v>10362</v>
      </c>
      <c r="B2478" s="28" t="s">
        <v>3911</v>
      </c>
      <c r="C2478" s="5" t="s">
        <v>5305</v>
      </c>
      <c r="D2478" s="5">
        <v>200</v>
      </c>
      <c r="E2478" s="10">
        <v>1</v>
      </c>
      <c r="F2478" s="5">
        <f t="shared" si="418"/>
        <v>200</v>
      </c>
      <c r="G2478" s="11">
        <v>53</v>
      </c>
      <c r="H2478" s="22">
        <v>3</v>
      </c>
      <c r="I2478" s="22">
        <v>4.9000000000000004</v>
      </c>
      <c r="J2478" s="22">
        <v>4.5999999999999996</v>
      </c>
      <c r="K2478" s="22">
        <v>2.2999999999999998</v>
      </c>
      <c r="L2478" s="22">
        <v>1.5</v>
      </c>
      <c r="M2478" s="22"/>
      <c r="N2478" s="22">
        <v>0.15</v>
      </c>
      <c r="O2478" s="11"/>
      <c r="P2478" s="11"/>
      <c r="Q2478" s="7"/>
      <c r="R2478" s="6">
        <f t="shared" si="419"/>
        <v>106</v>
      </c>
      <c r="S2478" s="13">
        <f t="shared" si="420"/>
        <v>6</v>
      </c>
      <c r="T2478" s="13">
        <f t="shared" si="421"/>
        <v>9.8000000000000007</v>
      </c>
      <c r="U2478" s="13">
        <f t="shared" si="422"/>
        <v>9.1999999999999993</v>
      </c>
      <c r="V2478" s="13">
        <f t="shared" si="423"/>
        <v>4.5999999999999996</v>
      </c>
      <c r="W2478" s="13">
        <f t="shared" si="424"/>
        <v>3</v>
      </c>
      <c r="X2478" s="13" t="str">
        <f t="shared" si="425"/>
        <v/>
      </c>
      <c r="Y2478" s="13">
        <f t="shared" si="426"/>
        <v>0.3</v>
      </c>
      <c r="Z2478" s="13" t="str">
        <f t="shared" si="427"/>
        <v/>
      </c>
      <c r="AA2478" s="13" t="str">
        <f t="shared" si="428"/>
        <v/>
      </c>
      <c r="AC2478" s="23"/>
      <c r="AD2478" s="23"/>
      <c r="AE2478" s="23"/>
      <c r="AF2478" s="23"/>
      <c r="AG2478" s="23"/>
      <c r="AH2478" s="23"/>
      <c r="AI2478" s="23"/>
      <c r="AJ2478" s="23"/>
      <c r="AK2478" s="23"/>
      <c r="AL2478" s="23"/>
      <c r="AM2478" s="23"/>
      <c r="AN2478" s="23"/>
      <c r="AO2478" s="23"/>
      <c r="AP2478" s="23"/>
      <c r="AQ2478" s="23"/>
      <c r="AR2478" s="23"/>
      <c r="AT2478" s="24" t="s">
        <v>10363</v>
      </c>
      <c r="AU2478" s="24"/>
      <c r="AV2478" s="24"/>
      <c r="AW2478" s="24"/>
      <c r="AX2478" s="24"/>
      <c r="AY2478" s="24"/>
      <c r="BA2478" s="25" t="s">
        <v>2896</v>
      </c>
      <c r="BB2478" s="27" t="s">
        <v>2897</v>
      </c>
      <c r="BC2478" s="27"/>
      <c r="BD2478" s="24"/>
      <c r="BE2478" s="24"/>
      <c r="BF2478" s="24"/>
      <c r="BG2478" s="24"/>
      <c r="BH2478" s="24"/>
      <c r="BI2478" s="24"/>
      <c r="BK2478" s="26" t="s">
        <v>10364</v>
      </c>
    </row>
    <row r="2479" spans="1:63" ht="15.75" customHeight="1" x14ac:dyDescent="0.35">
      <c r="A2479" s="12" t="s">
        <v>10365</v>
      </c>
      <c r="B2479" s="28" t="s">
        <v>3945</v>
      </c>
      <c r="C2479" s="5" t="s">
        <v>3981</v>
      </c>
      <c r="D2479" s="5">
        <v>250</v>
      </c>
      <c r="E2479" s="10">
        <v>1</v>
      </c>
      <c r="F2479" s="5">
        <f t="shared" si="418"/>
        <v>250</v>
      </c>
      <c r="G2479" s="11">
        <v>41</v>
      </c>
      <c r="H2479" s="22">
        <v>3.4</v>
      </c>
      <c r="I2479" s="22">
        <v>5</v>
      </c>
      <c r="J2479" s="22">
        <v>4.9000000000000004</v>
      </c>
      <c r="K2479" s="22">
        <v>0.8</v>
      </c>
      <c r="L2479" s="22">
        <v>0.4</v>
      </c>
      <c r="M2479" s="22"/>
      <c r="N2479" s="22">
        <v>0.17</v>
      </c>
      <c r="O2479" s="11">
        <v>113</v>
      </c>
      <c r="P2479" s="11"/>
      <c r="Q2479" s="7"/>
      <c r="R2479" s="6">
        <f t="shared" si="419"/>
        <v>102.5</v>
      </c>
      <c r="S2479" s="13">
        <f t="shared" si="420"/>
        <v>8.5</v>
      </c>
      <c r="T2479" s="13">
        <f t="shared" si="421"/>
        <v>12.5</v>
      </c>
      <c r="U2479" s="13">
        <f t="shared" si="422"/>
        <v>12.25</v>
      </c>
      <c r="V2479" s="13">
        <f t="shared" si="423"/>
        <v>2</v>
      </c>
      <c r="W2479" s="13">
        <f t="shared" si="424"/>
        <v>1</v>
      </c>
      <c r="X2479" s="13" t="str">
        <f t="shared" si="425"/>
        <v/>
      </c>
      <c r="Y2479" s="13">
        <f t="shared" si="426"/>
        <v>0.42499999999999999</v>
      </c>
      <c r="Z2479" s="13">
        <f t="shared" si="427"/>
        <v>282.5</v>
      </c>
      <c r="AA2479" s="13" t="str">
        <f t="shared" si="428"/>
        <v/>
      </c>
      <c r="AC2479" s="23"/>
      <c r="AD2479" s="23"/>
      <c r="AE2479" s="23"/>
      <c r="AF2479" s="23"/>
      <c r="AG2479" s="23"/>
      <c r="AH2479" s="23"/>
      <c r="AI2479" s="23"/>
      <c r="AJ2479" s="23"/>
      <c r="AK2479" s="23"/>
      <c r="AL2479" s="23"/>
      <c r="AM2479" s="23"/>
      <c r="AN2479" s="23"/>
      <c r="AO2479" s="23"/>
      <c r="AP2479" s="23"/>
      <c r="AQ2479" s="23"/>
      <c r="AR2479" s="23"/>
      <c r="AT2479" s="24" t="s">
        <v>10359</v>
      </c>
      <c r="AU2479" s="24"/>
      <c r="AV2479" s="24"/>
      <c r="AW2479" s="24" t="s">
        <v>10366</v>
      </c>
      <c r="AX2479" s="24"/>
      <c r="AY2479" s="24"/>
      <c r="BA2479" s="25" t="s">
        <v>2896</v>
      </c>
      <c r="BB2479" s="27" t="s">
        <v>2897</v>
      </c>
      <c r="BC2479" s="27"/>
      <c r="BD2479" s="24"/>
      <c r="BE2479" s="24"/>
      <c r="BF2479" s="24"/>
      <c r="BG2479" s="24"/>
      <c r="BH2479" s="24"/>
      <c r="BI2479" s="24"/>
      <c r="BK2479" s="26" t="s">
        <v>10367</v>
      </c>
    </row>
    <row r="2480" spans="1:63" ht="15.75" customHeight="1" x14ac:dyDescent="0.35">
      <c r="A2480" s="12" t="s">
        <v>10368</v>
      </c>
      <c r="B2480" s="28" t="s">
        <v>3945</v>
      </c>
      <c r="C2480" s="5" t="s">
        <v>5305</v>
      </c>
      <c r="D2480" s="5">
        <v>200</v>
      </c>
      <c r="E2480" s="10">
        <v>1</v>
      </c>
      <c r="F2480" s="5">
        <f t="shared" si="418"/>
        <v>200</v>
      </c>
      <c r="G2480" s="11">
        <v>51</v>
      </c>
      <c r="H2480" s="22">
        <v>3.3</v>
      </c>
      <c r="I2480" s="22">
        <v>5.0999999999999996</v>
      </c>
      <c r="J2480" s="22">
        <v>5.0999999999999996</v>
      </c>
      <c r="K2480" s="22">
        <v>1.5</v>
      </c>
      <c r="L2480" s="22">
        <v>1.1000000000000001</v>
      </c>
      <c r="M2480" s="22">
        <v>2</v>
      </c>
      <c r="N2480" s="22">
        <v>0.09</v>
      </c>
      <c r="O2480" s="11">
        <v>109</v>
      </c>
      <c r="P2480" s="11"/>
      <c r="Q2480" s="7"/>
      <c r="R2480" s="6">
        <f t="shared" si="419"/>
        <v>102</v>
      </c>
      <c r="S2480" s="13">
        <f t="shared" si="420"/>
        <v>6.6</v>
      </c>
      <c r="T2480" s="13">
        <f t="shared" si="421"/>
        <v>10.199999999999999</v>
      </c>
      <c r="U2480" s="13">
        <f t="shared" si="422"/>
        <v>10.199999999999999</v>
      </c>
      <c r="V2480" s="13">
        <f t="shared" si="423"/>
        <v>3</v>
      </c>
      <c r="W2480" s="13">
        <f t="shared" si="424"/>
        <v>2.2000000000000002</v>
      </c>
      <c r="X2480" s="13">
        <f t="shared" si="425"/>
        <v>4</v>
      </c>
      <c r="Y2480" s="13">
        <f t="shared" si="426"/>
        <v>0.18</v>
      </c>
      <c r="Z2480" s="13">
        <f t="shared" si="427"/>
        <v>218</v>
      </c>
      <c r="AA2480" s="13" t="str">
        <f t="shared" si="428"/>
        <v/>
      </c>
      <c r="AC2480" s="23"/>
      <c r="AD2480" s="23"/>
      <c r="AE2480" s="23"/>
      <c r="AF2480" s="23"/>
      <c r="AG2480" s="23"/>
      <c r="AH2480" s="23">
        <v>0.14000000000000001</v>
      </c>
      <c r="AI2480" s="23"/>
      <c r="AJ2480" s="23"/>
      <c r="AK2480" s="23"/>
      <c r="AL2480" s="23"/>
      <c r="AM2480" s="23">
        <v>165</v>
      </c>
      <c r="AN2480" s="23"/>
      <c r="AO2480" s="23"/>
      <c r="AP2480" s="23">
        <v>89</v>
      </c>
      <c r="AQ2480" s="23">
        <v>19.2</v>
      </c>
      <c r="AR2480" s="23"/>
      <c r="AT2480" s="24" t="s">
        <v>10369</v>
      </c>
      <c r="AU2480" s="24"/>
      <c r="AV2480" s="24"/>
      <c r="AW2480" s="24" t="s">
        <v>5445</v>
      </c>
      <c r="AX2480" s="24"/>
      <c r="AY2480" s="24"/>
      <c r="BA2480" s="25" t="s">
        <v>2896</v>
      </c>
      <c r="BB2480" s="27" t="s">
        <v>2897</v>
      </c>
      <c r="BC2480" s="27"/>
      <c r="BD2480" s="24"/>
      <c r="BE2480" s="24"/>
      <c r="BF2480" s="24"/>
      <c r="BG2480" s="24"/>
      <c r="BH2480" s="24"/>
      <c r="BI2480" s="24"/>
      <c r="BK2480" s="26" t="s">
        <v>10370</v>
      </c>
    </row>
    <row r="2481" spans="1:63" ht="15.75" customHeight="1" x14ac:dyDescent="0.35">
      <c r="A2481" s="12" t="s">
        <v>10371</v>
      </c>
      <c r="B2481" s="28" t="s">
        <v>3917</v>
      </c>
      <c r="C2481" s="5" t="s">
        <v>3981</v>
      </c>
      <c r="D2481" s="5">
        <v>250</v>
      </c>
      <c r="E2481" s="10">
        <v>1</v>
      </c>
      <c r="F2481" s="5">
        <f t="shared" si="418"/>
        <v>250</v>
      </c>
      <c r="G2481" s="11">
        <v>40</v>
      </c>
      <c r="H2481" s="22">
        <v>3.7</v>
      </c>
      <c r="I2481" s="22">
        <v>5.0999999999999996</v>
      </c>
      <c r="J2481" s="22">
        <v>5</v>
      </c>
      <c r="K2481" s="22">
        <v>0.5</v>
      </c>
      <c r="L2481" s="22">
        <v>0.2</v>
      </c>
      <c r="M2481" s="22"/>
      <c r="N2481" s="22">
        <v>0.15</v>
      </c>
      <c r="O2481" s="11"/>
      <c r="P2481" s="11"/>
      <c r="Q2481" s="7"/>
      <c r="R2481" s="6">
        <f t="shared" si="419"/>
        <v>100</v>
      </c>
      <c r="S2481" s="13">
        <f t="shared" si="420"/>
        <v>9.25</v>
      </c>
      <c r="T2481" s="13">
        <f t="shared" si="421"/>
        <v>12.75</v>
      </c>
      <c r="U2481" s="13">
        <f t="shared" si="422"/>
        <v>12.5</v>
      </c>
      <c r="V2481" s="13">
        <f t="shared" si="423"/>
        <v>1.25</v>
      </c>
      <c r="W2481" s="13">
        <f t="shared" si="424"/>
        <v>0.5</v>
      </c>
      <c r="X2481" s="13" t="str">
        <f t="shared" si="425"/>
        <v/>
      </c>
      <c r="Y2481" s="13">
        <f t="shared" si="426"/>
        <v>0.375</v>
      </c>
      <c r="Z2481" s="13" t="str">
        <f t="shared" si="427"/>
        <v/>
      </c>
      <c r="AA2481" s="13" t="str">
        <f t="shared" si="428"/>
        <v/>
      </c>
      <c r="AC2481" s="23"/>
      <c r="AD2481" s="23"/>
      <c r="AE2481" s="23"/>
      <c r="AF2481" s="23"/>
      <c r="AG2481" s="23"/>
      <c r="AH2481" s="23"/>
      <c r="AI2481" s="23"/>
      <c r="AJ2481" s="23"/>
      <c r="AK2481" s="23"/>
      <c r="AL2481" s="23"/>
      <c r="AM2481" s="23"/>
      <c r="AN2481" s="23"/>
      <c r="AO2481" s="23"/>
      <c r="AP2481" s="23"/>
      <c r="AQ2481" s="23"/>
      <c r="AR2481" s="23"/>
      <c r="AT2481" s="24" t="s">
        <v>10372</v>
      </c>
      <c r="AU2481" s="24"/>
      <c r="AV2481" s="24"/>
      <c r="AW2481" s="24"/>
      <c r="AX2481" s="24"/>
      <c r="AY2481" s="24"/>
      <c r="BA2481" s="25" t="s">
        <v>2896</v>
      </c>
      <c r="BB2481" s="27" t="s">
        <v>2896</v>
      </c>
      <c r="BC2481" s="27"/>
      <c r="BD2481" s="24" t="s">
        <v>5271</v>
      </c>
      <c r="BE2481" s="24"/>
      <c r="BF2481" s="24"/>
      <c r="BG2481" s="24"/>
      <c r="BH2481" s="24"/>
      <c r="BI2481" s="24"/>
      <c r="BK2481" s="26" t="s">
        <v>10373</v>
      </c>
    </row>
    <row r="2482" spans="1:63" ht="15.75" customHeight="1" x14ac:dyDescent="0.35">
      <c r="A2482" s="12" t="s">
        <v>10374</v>
      </c>
      <c r="B2482" s="28" t="s">
        <v>3922</v>
      </c>
      <c r="C2482" s="5" t="s">
        <v>5305</v>
      </c>
      <c r="D2482" s="5">
        <v>200</v>
      </c>
      <c r="E2482" s="10">
        <v>1</v>
      </c>
      <c r="F2482" s="5">
        <f t="shared" si="418"/>
        <v>200</v>
      </c>
      <c r="G2482" s="11">
        <v>54</v>
      </c>
      <c r="H2482" s="22">
        <v>4</v>
      </c>
      <c r="I2482" s="22">
        <v>5.7</v>
      </c>
      <c r="J2482" s="22">
        <v>4.5999999999999996</v>
      </c>
      <c r="K2482" s="22">
        <v>1.1000000000000001</v>
      </c>
      <c r="L2482" s="22">
        <v>0.8</v>
      </c>
      <c r="M2482" s="22">
        <v>2.5</v>
      </c>
      <c r="N2482" s="22">
        <v>0.09</v>
      </c>
      <c r="O2482" s="11">
        <v>119</v>
      </c>
      <c r="P2482" s="11"/>
      <c r="Q2482" s="7"/>
      <c r="R2482" s="6">
        <f t="shared" si="419"/>
        <v>108</v>
      </c>
      <c r="S2482" s="13">
        <f t="shared" si="420"/>
        <v>8</v>
      </c>
      <c r="T2482" s="13">
        <f t="shared" si="421"/>
        <v>11.4</v>
      </c>
      <c r="U2482" s="13">
        <f t="shared" si="422"/>
        <v>9.1999999999999993</v>
      </c>
      <c r="V2482" s="13">
        <f t="shared" si="423"/>
        <v>2.2000000000000002</v>
      </c>
      <c r="W2482" s="13">
        <f t="shared" si="424"/>
        <v>1.6</v>
      </c>
      <c r="X2482" s="13">
        <f t="shared" si="425"/>
        <v>5</v>
      </c>
      <c r="Y2482" s="13">
        <f t="shared" si="426"/>
        <v>0.18</v>
      </c>
      <c r="Z2482" s="13">
        <f t="shared" si="427"/>
        <v>238</v>
      </c>
      <c r="AA2482" s="13" t="str">
        <f t="shared" si="428"/>
        <v/>
      </c>
      <c r="AC2482" s="23"/>
      <c r="AD2482" s="23">
        <v>0.75</v>
      </c>
      <c r="AE2482" s="23"/>
      <c r="AF2482" s="23"/>
      <c r="AG2482" s="23"/>
      <c r="AH2482" s="23"/>
      <c r="AI2482" s="23"/>
      <c r="AJ2482" s="23"/>
      <c r="AK2482" s="23"/>
      <c r="AL2482" s="23"/>
      <c r="AM2482" s="23"/>
      <c r="AN2482" s="23"/>
      <c r="AO2482" s="23"/>
      <c r="AP2482" s="23">
        <v>104</v>
      </c>
      <c r="AQ2482" s="23"/>
      <c r="AR2482" s="23"/>
      <c r="AT2482" s="24" t="s">
        <v>10375</v>
      </c>
      <c r="AU2482" s="24"/>
      <c r="AV2482" s="24"/>
      <c r="AW2482" s="24" t="s">
        <v>10376</v>
      </c>
      <c r="AX2482" s="24"/>
      <c r="AY2482" s="24"/>
      <c r="BA2482" s="25" t="s">
        <v>2896</v>
      </c>
      <c r="BB2482" s="27" t="s">
        <v>2896</v>
      </c>
      <c r="BC2482" s="27"/>
      <c r="BD2482" s="24" t="s">
        <v>5271</v>
      </c>
      <c r="BE2482" s="24"/>
      <c r="BF2482" s="24"/>
      <c r="BG2482" s="24"/>
      <c r="BH2482" s="24"/>
      <c r="BI2482" s="24"/>
      <c r="BK2482" s="26" t="s">
        <v>10377</v>
      </c>
    </row>
    <row r="2483" spans="1:63" ht="15.75" customHeight="1" x14ac:dyDescent="0.35">
      <c r="A2483" s="12" t="s">
        <v>10378</v>
      </c>
      <c r="B2483" s="28" t="s">
        <v>3922</v>
      </c>
      <c r="C2483" s="5" t="s">
        <v>5305</v>
      </c>
      <c r="D2483" s="5">
        <v>200</v>
      </c>
      <c r="E2483" s="10">
        <v>1</v>
      </c>
      <c r="F2483" s="5">
        <f t="shared" si="418"/>
        <v>200</v>
      </c>
      <c r="G2483" s="11">
        <v>51</v>
      </c>
      <c r="H2483" s="22">
        <v>3.3</v>
      </c>
      <c r="I2483" s="22">
        <v>5.0999999999999996</v>
      </c>
      <c r="J2483" s="22">
        <v>5.0999999999999996</v>
      </c>
      <c r="K2483" s="22">
        <v>1.5</v>
      </c>
      <c r="L2483" s="22">
        <v>1.1000000000000001</v>
      </c>
      <c r="M2483" s="22">
        <v>2</v>
      </c>
      <c r="N2483" s="22">
        <v>0.09</v>
      </c>
      <c r="O2483" s="11">
        <v>109</v>
      </c>
      <c r="P2483" s="11"/>
      <c r="Q2483" s="7"/>
      <c r="R2483" s="6">
        <f t="shared" si="419"/>
        <v>102</v>
      </c>
      <c r="S2483" s="13">
        <f t="shared" si="420"/>
        <v>6.6</v>
      </c>
      <c r="T2483" s="13">
        <f t="shared" si="421"/>
        <v>10.199999999999999</v>
      </c>
      <c r="U2483" s="13">
        <f t="shared" si="422"/>
        <v>10.199999999999999</v>
      </c>
      <c r="V2483" s="13">
        <f t="shared" si="423"/>
        <v>3</v>
      </c>
      <c r="W2483" s="13">
        <f t="shared" si="424"/>
        <v>2.2000000000000002</v>
      </c>
      <c r="X2483" s="13">
        <f t="shared" si="425"/>
        <v>4</v>
      </c>
      <c r="Y2483" s="13">
        <f t="shared" si="426"/>
        <v>0.18</v>
      </c>
      <c r="Z2483" s="13">
        <f t="shared" si="427"/>
        <v>218</v>
      </c>
      <c r="AA2483" s="13" t="str">
        <f t="shared" si="428"/>
        <v/>
      </c>
      <c r="AC2483" s="23"/>
      <c r="AD2483" s="23"/>
      <c r="AE2483" s="23"/>
      <c r="AF2483" s="23"/>
      <c r="AG2483" s="23"/>
      <c r="AH2483" s="23">
        <v>0.14000000000000001</v>
      </c>
      <c r="AI2483" s="23"/>
      <c r="AJ2483" s="23"/>
      <c r="AK2483" s="23"/>
      <c r="AL2483" s="23"/>
      <c r="AM2483" s="23">
        <v>165</v>
      </c>
      <c r="AN2483" s="23"/>
      <c r="AO2483" s="23"/>
      <c r="AP2483" s="23">
        <v>89</v>
      </c>
      <c r="AQ2483" s="23">
        <v>19.2</v>
      </c>
      <c r="AR2483" s="23"/>
      <c r="AT2483" s="24" t="s">
        <v>10369</v>
      </c>
      <c r="AU2483" s="24"/>
      <c r="AV2483" s="24"/>
      <c r="AW2483" s="24"/>
      <c r="AX2483" s="24"/>
      <c r="AY2483" s="24"/>
      <c r="BA2483" s="25" t="s">
        <v>2896</v>
      </c>
      <c r="BB2483" s="27" t="s">
        <v>2897</v>
      </c>
      <c r="BC2483" s="27"/>
      <c r="BD2483" s="24"/>
      <c r="BE2483" s="24"/>
      <c r="BF2483" s="24"/>
      <c r="BG2483" s="24"/>
      <c r="BH2483" s="24"/>
      <c r="BI2483" s="24"/>
      <c r="BK2483" s="26" t="s">
        <v>10379</v>
      </c>
    </row>
    <row r="2484" spans="1:63" ht="15.75" customHeight="1" x14ac:dyDescent="0.35">
      <c r="A2484" s="12" t="s">
        <v>10380</v>
      </c>
      <c r="B2484" s="28" t="s">
        <v>3917</v>
      </c>
      <c r="C2484" s="5" t="s">
        <v>3900</v>
      </c>
      <c r="D2484" s="5">
        <v>250</v>
      </c>
      <c r="E2484" s="10">
        <v>1</v>
      </c>
      <c r="F2484" s="5">
        <f t="shared" si="418"/>
        <v>250</v>
      </c>
      <c r="G2484" s="11">
        <v>46</v>
      </c>
      <c r="H2484" s="22">
        <v>3.4</v>
      </c>
      <c r="I2484" s="22">
        <v>4.5</v>
      </c>
      <c r="J2484" s="22">
        <v>4.5</v>
      </c>
      <c r="K2484" s="22">
        <v>1.6</v>
      </c>
      <c r="L2484" s="22">
        <v>1.2</v>
      </c>
      <c r="M2484" s="22"/>
      <c r="N2484" s="22">
        <v>0.16</v>
      </c>
      <c r="O2484" s="11">
        <v>120</v>
      </c>
      <c r="P2484" s="11"/>
      <c r="Q2484" s="7"/>
      <c r="R2484" s="6">
        <f t="shared" si="419"/>
        <v>115</v>
      </c>
      <c r="S2484" s="13">
        <f t="shared" si="420"/>
        <v>8.5</v>
      </c>
      <c r="T2484" s="13">
        <f t="shared" si="421"/>
        <v>11.25</v>
      </c>
      <c r="U2484" s="13">
        <f t="shared" si="422"/>
        <v>11.25</v>
      </c>
      <c r="V2484" s="13">
        <f t="shared" si="423"/>
        <v>4</v>
      </c>
      <c r="W2484" s="13">
        <f t="shared" si="424"/>
        <v>3</v>
      </c>
      <c r="X2484" s="13" t="str">
        <f t="shared" si="425"/>
        <v/>
      </c>
      <c r="Y2484" s="13">
        <f t="shared" si="426"/>
        <v>0.4</v>
      </c>
      <c r="Z2484" s="13">
        <f t="shared" si="427"/>
        <v>300</v>
      </c>
      <c r="AA2484" s="13" t="str">
        <f t="shared" si="428"/>
        <v/>
      </c>
      <c r="AC2484" s="23"/>
      <c r="AD2484" s="23"/>
      <c r="AE2484" s="23"/>
      <c r="AF2484" s="23"/>
      <c r="AG2484" s="23"/>
      <c r="AH2484" s="23"/>
      <c r="AI2484" s="23"/>
      <c r="AJ2484" s="23"/>
      <c r="AK2484" s="23"/>
      <c r="AL2484" s="23"/>
      <c r="AM2484" s="23"/>
      <c r="AN2484" s="23"/>
      <c r="AO2484" s="23"/>
      <c r="AP2484" s="23"/>
      <c r="AQ2484" s="23"/>
      <c r="AR2484" s="23"/>
      <c r="AT2484" s="24" t="s">
        <v>10381</v>
      </c>
      <c r="AU2484" s="24"/>
      <c r="AV2484" s="24"/>
      <c r="AW2484" s="24"/>
      <c r="AX2484" s="24"/>
      <c r="AY2484" s="24"/>
      <c r="BA2484" s="25" t="s">
        <v>2896</v>
      </c>
      <c r="BB2484" s="27" t="s">
        <v>2897</v>
      </c>
      <c r="BC2484" s="27"/>
      <c r="BD2484" s="24"/>
      <c r="BE2484" s="24"/>
      <c r="BF2484" s="24"/>
      <c r="BG2484" s="24"/>
      <c r="BH2484" s="24"/>
      <c r="BI2484" s="24"/>
      <c r="BK2484" s="26" t="s">
        <v>10382</v>
      </c>
    </row>
    <row r="2485" spans="1:63" ht="15.75" customHeight="1" x14ac:dyDescent="0.35">
      <c r="A2485" s="12" t="s">
        <v>10383</v>
      </c>
      <c r="B2485" s="28" t="s">
        <v>3917</v>
      </c>
      <c r="C2485" s="5" t="s">
        <v>3900</v>
      </c>
      <c r="D2485" s="5">
        <v>250</v>
      </c>
      <c r="E2485" s="10">
        <v>1</v>
      </c>
      <c r="F2485" s="5">
        <f t="shared" si="418"/>
        <v>250</v>
      </c>
      <c r="G2485" s="11">
        <v>55</v>
      </c>
      <c r="H2485" s="22">
        <v>5.2</v>
      </c>
      <c r="I2485" s="22">
        <v>4.8</v>
      </c>
      <c r="J2485" s="22">
        <v>4.8</v>
      </c>
      <c r="K2485" s="22">
        <v>1.7</v>
      </c>
      <c r="L2485" s="22">
        <v>1.3</v>
      </c>
      <c r="M2485" s="22"/>
      <c r="N2485" s="22">
        <v>0.18</v>
      </c>
      <c r="O2485" s="11">
        <v>179</v>
      </c>
      <c r="P2485" s="11"/>
      <c r="Q2485" s="7"/>
      <c r="R2485" s="6">
        <f t="shared" si="419"/>
        <v>137.5</v>
      </c>
      <c r="S2485" s="13">
        <f t="shared" si="420"/>
        <v>13</v>
      </c>
      <c r="T2485" s="13">
        <f t="shared" si="421"/>
        <v>12</v>
      </c>
      <c r="U2485" s="13">
        <f t="shared" si="422"/>
        <v>12</v>
      </c>
      <c r="V2485" s="13">
        <f t="shared" si="423"/>
        <v>4.25</v>
      </c>
      <c r="W2485" s="13">
        <f t="shared" si="424"/>
        <v>3.25</v>
      </c>
      <c r="X2485" s="13" t="str">
        <f t="shared" si="425"/>
        <v/>
      </c>
      <c r="Y2485" s="13">
        <f t="shared" si="426"/>
        <v>0.45</v>
      </c>
      <c r="Z2485" s="13">
        <f t="shared" si="427"/>
        <v>447.5</v>
      </c>
      <c r="AA2485" s="13" t="str">
        <f t="shared" si="428"/>
        <v/>
      </c>
      <c r="AC2485" s="23"/>
      <c r="AD2485" s="23"/>
      <c r="AE2485" s="23"/>
      <c r="AF2485" s="23"/>
      <c r="AG2485" s="23"/>
      <c r="AH2485" s="23"/>
      <c r="AI2485" s="23"/>
      <c r="AJ2485" s="23"/>
      <c r="AK2485" s="23"/>
      <c r="AL2485" s="23">
        <v>0.32</v>
      </c>
      <c r="AM2485" s="23"/>
      <c r="AN2485" s="23"/>
      <c r="AO2485" s="23"/>
      <c r="AP2485" s="23">
        <v>146</v>
      </c>
      <c r="AQ2485" s="23"/>
      <c r="AR2485" s="23"/>
      <c r="AT2485" s="24" t="s">
        <v>10384</v>
      </c>
      <c r="AU2485" s="24"/>
      <c r="AV2485" s="24"/>
      <c r="AW2485" s="24"/>
      <c r="AX2485" s="24"/>
      <c r="AY2485" s="24"/>
      <c r="BA2485" s="25" t="s">
        <v>2896</v>
      </c>
      <c r="BB2485" s="27" t="s">
        <v>2897</v>
      </c>
      <c r="BC2485" s="27"/>
      <c r="BD2485" s="24"/>
      <c r="BE2485" s="24"/>
      <c r="BF2485" s="24"/>
      <c r="BG2485" s="24"/>
      <c r="BH2485" s="24"/>
      <c r="BI2485" s="24"/>
      <c r="BK2485" s="26" t="s">
        <v>10385</v>
      </c>
    </row>
    <row r="2486" spans="1:63" ht="15.75" customHeight="1" x14ac:dyDescent="0.35">
      <c r="A2486" s="12" t="s">
        <v>10386</v>
      </c>
      <c r="B2486" s="28" t="s">
        <v>3917</v>
      </c>
      <c r="C2486" s="5" t="s">
        <v>3900</v>
      </c>
      <c r="D2486" s="5">
        <v>250</v>
      </c>
      <c r="E2486" s="10">
        <v>1</v>
      </c>
      <c r="F2486" s="5">
        <f t="shared" si="418"/>
        <v>250</v>
      </c>
      <c r="G2486" s="11">
        <v>46</v>
      </c>
      <c r="H2486" s="22">
        <v>3.2</v>
      </c>
      <c r="I2486" s="22">
        <v>4.8</v>
      </c>
      <c r="J2486" s="22">
        <v>4.7</v>
      </c>
      <c r="K2486" s="22">
        <v>1.6</v>
      </c>
      <c r="L2486" s="22">
        <v>1</v>
      </c>
      <c r="M2486" s="22"/>
      <c r="N2486" s="22">
        <v>0.1</v>
      </c>
      <c r="O2486" s="11"/>
      <c r="P2486" s="11"/>
      <c r="Q2486" s="7"/>
      <c r="R2486" s="6">
        <f t="shared" si="419"/>
        <v>115</v>
      </c>
      <c r="S2486" s="13">
        <f t="shared" si="420"/>
        <v>8</v>
      </c>
      <c r="T2486" s="13">
        <f t="shared" si="421"/>
        <v>12</v>
      </c>
      <c r="U2486" s="13">
        <f t="shared" si="422"/>
        <v>11.75</v>
      </c>
      <c r="V2486" s="13">
        <f t="shared" si="423"/>
        <v>4</v>
      </c>
      <c r="W2486" s="13">
        <f t="shared" si="424"/>
        <v>2.5</v>
      </c>
      <c r="X2486" s="13" t="str">
        <f t="shared" si="425"/>
        <v/>
      </c>
      <c r="Y2486" s="13">
        <f t="shared" si="426"/>
        <v>0.25</v>
      </c>
      <c r="Z2486" s="13" t="str">
        <f t="shared" si="427"/>
        <v/>
      </c>
      <c r="AA2486" s="13" t="str">
        <f t="shared" si="428"/>
        <v/>
      </c>
      <c r="AC2486" s="23"/>
      <c r="AD2486" s="23"/>
      <c r="AE2486" s="23"/>
      <c r="AF2486" s="23"/>
      <c r="AG2486" s="23"/>
      <c r="AH2486" s="23"/>
      <c r="AI2486" s="23"/>
      <c r="AJ2486" s="23"/>
      <c r="AK2486" s="23"/>
      <c r="AL2486" s="23"/>
      <c r="AM2486" s="23"/>
      <c r="AN2486" s="23"/>
      <c r="AO2486" s="23"/>
      <c r="AP2486" s="23"/>
      <c r="AQ2486" s="23"/>
      <c r="AR2486" s="23"/>
      <c r="AT2486" s="24"/>
      <c r="AU2486" s="24"/>
      <c r="AV2486" s="24"/>
      <c r="AW2486" s="24"/>
      <c r="AX2486" s="24"/>
      <c r="AY2486" s="24"/>
      <c r="BA2486" s="25" t="s">
        <v>2898</v>
      </c>
      <c r="BB2486" s="27" t="s">
        <v>2897</v>
      </c>
      <c r="BC2486" s="27"/>
      <c r="BD2486" s="24"/>
      <c r="BE2486" s="24"/>
      <c r="BF2486" s="24"/>
      <c r="BG2486" s="24"/>
      <c r="BH2486" s="24"/>
      <c r="BI2486" s="24"/>
      <c r="BK2486" s="26" t="s">
        <v>10387</v>
      </c>
    </row>
    <row r="2487" spans="1:63" ht="15.75" customHeight="1" x14ac:dyDescent="0.35">
      <c r="A2487" s="12" t="s">
        <v>10388</v>
      </c>
      <c r="B2487" s="28" t="s">
        <v>4265</v>
      </c>
      <c r="C2487" s="5" t="s">
        <v>3900</v>
      </c>
      <c r="D2487" s="5">
        <v>250</v>
      </c>
      <c r="E2487" s="10">
        <v>1</v>
      </c>
      <c r="F2487" s="5">
        <f t="shared" si="418"/>
        <v>250</v>
      </c>
      <c r="G2487" s="11">
        <v>35</v>
      </c>
      <c r="H2487" s="22">
        <v>3.5</v>
      </c>
      <c r="I2487" s="22">
        <v>5</v>
      </c>
      <c r="J2487" s="22">
        <v>5</v>
      </c>
      <c r="K2487" s="22">
        <v>0.1</v>
      </c>
      <c r="L2487" s="22">
        <v>0.1</v>
      </c>
      <c r="M2487" s="22"/>
      <c r="N2487" s="22">
        <v>0.1</v>
      </c>
      <c r="O2487" s="11">
        <v>122</v>
      </c>
      <c r="P2487" s="11"/>
      <c r="Q2487" s="7"/>
      <c r="R2487" s="6">
        <f t="shared" si="419"/>
        <v>87.5</v>
      </c>
      <c r="S2487" s="13">
        <f t="shared" si="420"/>
        <v>8.75</v>
      </c>
      <c r="T2487" s="13">
        <f t="shared" si="421"/>
        <v>12.5</v>
      </c>
      <c r="U2487" s="13">
        <f t="shared" si="422"/>
        <v>12.5</v>
      </c>
      <c r="V2487" s="13">
        <f t="shared" si="423"/>
        <v>0.25</v>
      </c>
      <c r="W2487" s="13">
        <f t="shared" si="424"/>
        <v>0.25</v>
      </c>
      <c r="X2487" s="13" t="str">
        <f t="shared" si="425"/>
        <v/>
      </c>
      <c r="Y2487" s="13">
        <f t="shared" si="426"/>
        <v>0.25</v>
      </c>
      <c r="Z2487" s="13">
        <f t="shared" si="427"/>
        <v>305</v>
      </c>
      <c r="AA2487" s="13" t="str">
        <f t="shared" si="428"/>
        <v/>
      </c>
      <c r="AC2487" s="23"/>
      <c r="AD2487" s="23"/>
      <c r="AE2487" s="23"/>
      <c r="AF2487" s="23"/>
      <c r="AG2487" s="23"/>
      <c r="AH2487" s="23"/>
      <c r="AI2487" s="23"/>
      <c r="AJ2487" s="23"/>
      <c r="AK2487" s="23"/>
      <c r="AL2487" s="23"/>
      <c r="AM2487" s="23"/>
      <c r="AN2487" s="23"/>
      <c r="AO2487" s="23"/>
      <c r="AP2487" s="23"/>
      <c r="AQ2487" s="23"/>
      <c r="AR2487" s="23"/>
      <c r="AT2487" s="24" t="s">
        <v>10389</v>
      </c>
      <c r="AU2487" s="24"/>
      <c r="AV2487" s="24"/>
      <c r="AW2487" s="24"/>
      <c r="AX2487" s="24"/>
      <c r="AY2487" s="24"/>
      <c r="BA2487" s="25" t="s">
        <v>2896</v>
      </c>
      <c r="BB2487" s="27" t="s">
        <v>2897</v>
      </c>
      <c r="BC2487" s="27"/>
      <c r="BD2487" s="24"/>
      <c r="BE2487" s="24"/>
      <c r="BF2487" s="24"/>
      <c r="BG2487" s="24"/>
      <c r="BH2487" s="24"/>
      <c r="BI2487" s="24"/>
      <c r="BK2487" s="26" t="s">
        <v>10390</v>
      </c>
    </row>
    <row r="2488" spans="1:63" ht="15.75" customHeight="1" x14ac:dyDescent="0.35">
      <c r="A2488" s="12" t="s">
        <v>10391</v>
      </c>
      <c r="B2488" s="28" t="s">
        <v>4175</v>
      </c>
      <c r="C2488" s="5" t="s">
        <v>3900</v>
      </c>
      <c r="D2488" s="5">
        <v>250</v>
      </c>
      <c r="E2488" s="10">
        <v>1</v>
      </c>
      <c r="F2488" s="5">
        <f t="shared" si="418"/>
        <v>250</v>
      </c>
      <c r="G2488" s="11">
        <v>46</v>
      </c>
      <c r="H2488" s="22">
        <v>3</v>
      </c>
      <c r="I2488" s="22">
        <v>5</v>
      </c>
      <c r="J2488" s="22">
        <v>5</v>
      </c>
      <c r="K2488" s="22">
        <v>2</v>
      </c>
      <c r="L2488" s="22">
        <v>1</v>
      </c>
      <c r="M2488" s="22"/>
      <c r="N2488" s="22">
        <v>0.1</v>
      </c>
      <c r="O2488" s="11">
        <v>120</v>
      </c>
      <c r="P2488" s="11"/>
      <c r="Q2488" s="7"/>
      <c r="R2488" s="6">
        <f t="shared" si="419"/>
        <v>115</v>
      </c>
      <c r="S2488" s="13">
        <f t="shared" si="420"/>
        <v>7.5</v>
      </c>
      <c r="T2488" s="13">
        <f t="shared" si="421"/>
        <v>12.5</v>
      </c>
      <c r="U2488" s="13">
        <f t="shared" si="422"/>
        <v>12.5</v>
      </c>
      <c r="V2488" s="13">
        <f t="shared" si="423"/>
        <v>5</v>
      </c>
      <c r="W2488" s="13">
        <f t="shared" si="424"/>
        <v>2.5</v>
      </c>
      <c r="X2488" s="13" t="str">
        <f t="shared" si="425"/>
        <v/>
      </c>
      <c r="Y2488" s="13">
        <f t="shared" si="426"/>
        <v>0.25</v>
      </c>
      <c r="Z2488" s="13">
        <f t="shared" si="427"/>
        <v>300</v>
      </c>
      <c r="AA2488" s="13" t="str">
        <f t="shared" si="428"/>
        <v/>
      </c>
      <c r="AC2488" s="23"/>
      <c r="AD2488" s="23"/>
      <c r="AE2488" s="23"/>
      <c r="AF2488" s="23"/>
      <c r="AG2488" s="23"/>
      <c r="AH2488" s="23"/>
      <c r="AI2488" s="23"/>
      <c r="AJ2488" s="23"/>
      <c r="AK2488" s="23"/>
      <c r="AL2488" s="23"/>
      <c r="AM2488" s="23"/>
      <c r="AN2488" s="23"/>
      <c r="AO2488" s="23"/>
      <c r="AP2488" s="23">
        <v>87</v>
      </c>
      <c r="AQ2488" s="23"/>
      <c r="AR2488" s="23"/>
      <c r="AT2488" s="24" t="s">
        <v>10392</v>
      </c>
      <c r="AU2488" s="24"/>
      <c r="AV2488" s="24"/>
      <c r="AW2488" s="24"/>
      <c r="AX2488" s="24"/>
      <c r="AY2488" s="24"/>
      <c r="BA2488" s="25" t="s">
        <v>2896</v>
      </c>
      <c r="BB2488" s="27" t="s">
        <v>2897</v>
      </c>
      <c r="BC2488" s="27"/>
      <c r="BD2488" s="24"/>
      <c r="BE2488" s="24"/>
      <c r="BF2488" s="24"/>
      <c r="BG2488" s="24"/>
      <c r="BH2488" s="24"/>
      <c r="BI2488" s="24"/>
      <c r="BK2488" s="26" t="s">
        <v>10393</v>
      </c>
    </row>
    <row r="2489" spans="1:63" ht="15.75" customHeight="1" x14ac:dyDescent="0.35">
      <c r="A2489" s="12" t="s">
        <v>10394</v>
      </c>
      <c r="B2489" s="28" t="s">
        <v>5329</v>
      </c>
      <c r="C2489" s="5" t="s">
        <v>3900</v>
      </c>
      <c r="D2489" s="5">
        <v>250</v>
      </c>
      <c r="E2489" s="10">
        <v>1</v>
      </c>
      <c r="F2489" s="5">
        <f t="shared" si="418"/>
        <v>250</v>
      </c>
      <c r="G2489" s="11">
        <v>34</v>
      </c>
      <c r="H2489" s="22">
        <v>3.2</v>
      </c>
      <c r="I2489" s="22">
        <v>5</v>
      </c>
      <c r="J2489" s="22">
        <v>4.5</v>
      </c>
      <c r="K2489" s="22">
        <v>0.1</v>
      </c>
      <c r="L2489" s="22">
        <v>0.1</v>
      </c>
      <c r="M2489" s="22"/>
      <c r="N2489" s="22">
        <v>0.1</v>
      </c>
      <c r="O2489" s="11">
        <v>120</v>
      </c>
      <c r="P2489" s="11"/>
      <c r="Q2489" s="7"/>
      <c r="R2489" s="6">
        <f t="shared" si="419"/>
        <v>85</v>
      </c>
      <c r="S2489" s="13">
        <f t="shared" si="420"/>
        <v>8</v>
      </c>
      <c r="T2489" s="13">
        <f t="shared" si="421"/>
        <v>12.5</v>
      </c>
      <c r="U2489" s="13">
        <f t="shared" si="422"/>
        <v>11.25</v>
      </c>
      <c r="V2489" s="13">
        <f t="shared" si="423"/>
        <v>0.25</v>
      </c>
      <c r="W2489" s="13">
        <f t="shared" si="424"/>
        <v>0.25</v>
      </c>
      <c r="X2489" s="13" t="str">
        <f t="shared" si="425"/>
        <v/>
      </c>
      <c r="Y2489" s="13">
        <f t="shared" si="426"/>
        <v>0.25</v>
      </c>
      <c r="Z2489" s="13">
        <f t="shared" si="427"/>
        <v>300</v>
      </c>
      <c r="AA2489" s="13" t="str">
        <f t="shared" si="428"/>
        <v/>
      </c>
      <c r="AC2489" s="23"/>
      <c r="AD2489" s="23"/>
      <c r="AE2489" s="23"/>
      <c r="AF2489" s="23"/>
      <c r="AG2489" s="23"/>
      <c r="AH2489" s="23">
        <v>0.13</v>
      </c>
      <c r="AI2489" s="23"/>
      <c r="AJ2489" s="23"/>
      <c r="AK2489" s="23"/>
      <c r="AL2489" s="23"/>
      <c r="AM2489" s="23"/>
      <c r="AN2489" s="23"/>
      <c r="AO2489" s="23"/>
      <c r="AP2489" s="23">
        <v>90</v>
      </c>
      <c r="AQ2489" s="23">
        <v>90</v>
      </c>
      <c r="AR2489" s="23"/>
      <c r="AT2489" s="24" t="s">
        <v>10395</v>
      </c>
      <c r="AU2489" s="24"/>
      <c r="AV2489" s="24"/>
      <c r="AW2489" s="24"/>
      <c r="AX2489" s="24"/>
      <c r="AY2489" s="24"/>
      <c r="BA2489" s="25" t="s">
        <v>2896</v>
      </c>
      <c r="BB2489" s="27" t="s">
        <v>2897</v>
      </c>
      <c r="BC2489" s="27"/>
      <c r="BD2489" s="24"/>
      <c r="BE2489" s="24"/>
      <c r="BF2489" s="24"/>
      <c r="BG2489" s="24"/>
      <c r="BH2489" s="24"/>
      <c r="BI2489" s="24"/>
      <c r="BK2489" s="26" t="s">
        <v>10396</v>
      </c>
    </row>
    <row r="2490" spans="1:63" ht="15.75" customHeight="1" x14ac:dyDescent="0.35">
      <c r="A2490" s="12" t="s">
        <v>10397</v>
      </c>
      <c r="B2490" s="28" t="s">
        <v>5329</v>
      </c>
      <c r="C2490" s="5" t="s">
        <v>3900</v>
      </c>
      <c r="D2490" s="5">
        <v>250</v>
      </c>
      <c r="E2490" s="10">
        <v>1</v>
      </c>
      <c r="F2490" s="5">
        <f t="shared" si="418"/>
        <v>250</v>
      </c>
      <c r="G2490" s="11">
        <v>46</v>
      </c>
      <c r="H2490" s="22">
        <v>3.1</v>
      </c>
      <c r="I2490" s="22">
        <v>4.9000000000000004</v>
      </c>
      <c r="J2490" s="22">
        <v>4.4000000000000004</v>
      </c>
      <c r="K2490" s="22">
        <v>1.5</v>
      </c>
      <c r="L2490" s="22">
        <v>1</v>
      </c>
      <c r="M2490" s="22"/>
      <c r="N2490" s="22">
        <v>0.1</v>
      </c>
      <c r="O2490" s="11">
        <v>120</v>
      </c>
      <c r="P2490" s="11"/>
      <c r="Q2490" s="7"/>
      <c r="R2490" s="6">
        <f t="shared" si="419"/>
        <v>115</v>
      </c>
      <c r="S2490" s="13">
        <f t="shared" si="420"/>
        <v>7.75</v>
      </c>
      <c r="T2490" s="13">
        <f t="shared" si="421"/>
        <v>12.25</v>
      </c>
      <c r="U2490" s="13">
        <f t="shared" si="422"/>
        <v>11</v>
      </c>
      <c r="V2490" s="13">
        <f t="shared" si="423"/>
        <v>3.75</v>
      </c>
      <c r="W2490" s="13">
        <f t="shared" si="424"/>
        <v>2.5</v>
      </c>
      <c r="X2490" s="13" t="str">
        <f t="shared" si="425"/>
        <v/>
      </c>
      <c r="Y2490" s="13">
        <f t="shared" si="426"/>
        <v>0.25</v>
      </c>
      <c r="Z2490" s="13">
        <f t="shared" si="427"/>
        <v>300</v>
      </c>
      <c r="AA2490" s="13" t="str">
        <f t="shared" si="428"/>
        <v/>
      </c>
      <c r="AC2490" s="23"/>
      <c r="AD2490" s="23"/>
      <c r="AE2490" s="23"/>
      <c r="AF2490" s="23"/>
      <c r="AG2490" s="23"/>
      <c r="AH2490" s="23">
        <v>0.13</v>
      </c>
      <c r="AI2490" s="23"/>
      <c r="AJ2490" s="23"/>
      <c r="AK2490" s="23"/>
      <c r="AL2490" s="23"/>
      <c r="AM2490" s="23"/>
      <c r="AN2490" s="23"/>
      <c r="AO2490" s="23"/>
      <c r="AP2490" s="23">
        <v>87</v>
      </c>
      <c r="AQ2490" s="23">
        <v>21</v>
      </c>
      <c r="AR2490" s="23"/>
      <c r="AT2490" s="24" t="s">
        <v>10395</v>
      </c>
      <c r="AU2490" s="24"/>
      <c r="AV2490" s="24"/>
      <c r="AW2490" s="24"/>
      <c r="AX2490" s="24"/>
      <c r="AY2490" s="24"/>
      <c r="BA2490" s="25" t="s">
        <v>2896</v>
      </c>
      <c r="BB2490" s="27" t="s">
        <v>2897</v>
      </c>
      <c r="BC2490" s="27"/>
      <c r="BD2490" s="24"/>
      <c r="BE2490" s="24"/>
      <c r="BF2490" s="24"/>
      <c r="BG2490" s="24"/>
      <c r="BH2490" s="24"/>
      <c r="BI2490" s="24"/>
      <c r="BK2490" s="26" t="s">
        <v>10398</v>
      </c>
    </row>
    <row r="2491" spans="1:63" ht="15.75" customHeight="1" x14ac:dyDescent="0.35">
      <c r="A2491" s="12" t="s">
        <v>10399</v>
      </c>
      <c r="B2491" s="28" t="s">
        <v>3917</v>
      </c>
      <c r="C2491" s="5" t="s">
        <v>9932</v>
      </c>
      <c r="D2491" s="5">
        <v>120</v>
      </c>
      <c r="E2491" s="10">
        <v>1</v>
      </c>
      <c r="F2491" s="5">
        <f t="shared" si="418"/>
        <v>120</v>
      </c>
      <c r="G2491" s="11">
        <v>50</v>
      </c>
      <c r="H2491" s="22">
        <v>4.4000000000000004</v>
      </c>
      <c r="I2491" s="22">
        <v>4.0999999999999996</v>
      </c>
      <c r="J2491" s="22">
        <v>4.0999999999999996</v>
      </c>
      <c r="K2491" s="22">
        <v>1.5</v>
      </c>
      <c r="L2491" s="22">
        <v>0.9</v>
      </c>
      <c r="M2491" s="22"/>
      <c r="N2491" s="22">
        <v>0.12</v>
      </c>
      <c r="O2491" s="11"/>
      <c r="P2491" s="11"/>
      <c r="Q2491" s="7"/>
      <c r="R2491" s="6">
        <f t="shared" si="419"/>
        <v>60</v>
      </c>
      <c r="S2491" s="13">
        <f t="shared" si="420"/>
        <v>5.28</v>
      </c>
      <c r="T2491" s="13">
        <f t="shared" si="421"/>
        <v>4.919999999999999</v>
      </c>
      <c r="U2491" s="13">
        <f t="shared" si="422"/>
        <v>4.919999999999999</v>
      </c>
      <c r="V2491" s="13">
        <f t="shared" si="423"/>
        <v>1.8</v>
      </c>
      <c r="W2491" s="13">
        <f t="shared" si="424"/>
        <v>1.08</v>
      </c>
      <c r="X2491" s="13" t="str">
        <f t="shared" si="425"/>
        <v/>
      </c>
      <c r="Y2491" s="13">
        <f t="shared" si="426"/>
        <v>0.14399999999999999</v>
      </c>
      <c r="Z2491" s="13" t="str">
        <f t="shared" si="427"/>
        <v/>
      </c>
      <c r="AA2491" s="13" t="str">
        <f t="shared" si="428"/>
        <v/>
      </c>
      <c r="AC2491" s="23"/>
      <c r="AD2491" s="23"/>
      <c r="AE2491" s="23"/>
      <c r="AF2491" s="23"/>
      <c r="AG2491" s="23"/>
      <c r="AH2491" s="23"/>
      <c r="AI2491" s="23"/>
      <c r="AJ2491" s="23"/>
      <c r="AK2491" s="23"/>
      <c r="AL2491" s="23"/>
      <c r="AM2491" s="23"/>
      <c r="AN2491" s="23"/>
      <c r="AO2491" s="23"/>
      <c r="AP2491" s="23"/>
      <c r="AQ2491" s="23"/>
      <c r="AR2491" s="23"/>
      <c r="AT2491" s="24" t="s">
        <v>10400</v>
      </c>
      <c r="AU2491" s="24"/>
      <c r="AV2491" s="24"/>
      <c r="AW2491" s="24"/>
      <c r="AX2491" s="24"/>
      <c r="AY2491" s="24"/>
      <c r="BA2491" s="25" t="s">
        <v>2896</v>
      </c>
      <c r="BB2491" s="27" t="s">
        <v>2897</v>
      </c>
      <c r="BC2491" s="27"/>
      <c r="BD2491" s="24"/>
      <c r="BE2491" s="24"/>
      <c r="BF2491" s="24"/>
      <c r="BG2491" s="24"/>
      <c r="BH2491" s="24"/>
      <c r="BI2491" s="24"/>
      <c r="BK2491" s="26" t="s">
        <v>10401</v>
      </c>
    </row>
    <row r="2492" spans="1:63" ht="15.75" customHeight="1" x14ac:dyDescent="0.35">
      <c r="A2492" s="12" t="s">
        <v>10402</v>
      </c>
      <c r="B2492" s="28" t="s">
        <v>3894</v>
      </c>
      <c r="C2492" s="5" t="s">
        <v>3900</v>
      </c>
      <c r="D2492" s="5">
        <v>485</v>
      </c>
      <c r="E2492" s="10">
        <v>1</v>
      </c>
      <c r="F2492" s="5">
        <f t="shared" si="418"/>
        <v>485</v>
      </c>
      <c r="G2492" s="11">
        <v>62</v>
      </c>
      <c r="H2492" s="22">
        <v>3.4</v>
      </c>
      <c r="I2492" s="22">
        <v>4.0999999999999996</v>
      </c>
      <c r="J2492" s="22">
        <v>4.0999999999999996</v>
      </c>
      <c r="K2492" s="22">
        <v>3.5</v>
      </c>
      <c r="L2492" s="22">
        <v>2.2999999999999998</v>
      </c>
      <c r="M2492" s="22">
        <v>0.5</v>
      </c>
      <c r="N2492" s="22">
        <v>0.13</v>
      </c>
      <c r="O2492" s="11"/>
      <c r="P2492" s="11"/>
      <c r="Q2492" s="7"/>
      <c r="R2492" s="6">
        <f t="shared" si="419"/>
        <v>300.7</v>
      </c>
      <c r="S2492" s="13">
        <f t="shared" si="420"/>
        <v>16.489999999999998</v>
      </c>
      <c r="T2492" s="13">
        <f t="shared" si="421"/>
        <v>19.884999999999998</v>
      </c>
      <c r="U2492" s="13">
        <f t="shared" si="422"/>
        <v>19.884999999999998</v>
      </c>
      <c r="V2492" s="13">
        <f t="shared" si="423"/>
        <v>16.975000000000001</v>
      </c>
      <c r="W2492" s="13">
        <f t="shared" si="424"/>
        <v>11.154999999999999</v>
      </c>
      <c r="X2492" s="13">
        <f t="shared" si="425"/>
        <v>2.4249999999999998</v>
      </c>
      <c r="Y2492" s="13">
        <f t="shared" si="426"/>
        <v>0.63050000000000006</v>
      </c>
      <c r="Z2492" s="13" t="str">
        <f t="shared" si="427"/>
        <v/>
      </c>
      <c r="AA2492" s="13" t="str">
        <f t="shared" si="428"/>
        <v/>
      </c>
      <c r="AC2492" s="23"/>
      <c r="AD2492" s="23"/>
      <c r="AE2492" s="23"/>
      <c r="AF2492" s="23"/>
      <c r="AG2492" s="23"/>
      <c r="AH2492" s="23"/>
      <c r="AI2492" s="23"/>
      <c r="AJ2492" s="23"/>
      <c r="AK2492" s="23"/>
      <c r="AL2492" s="23"/>
      <c r="AM2492" s="23"/>
      <c r="AN2492" s="23"/>
      <c r="AO2492" s="23"/>
      <c r="AP2492" s="23"/>
      <c r="AQ2492" s="23"/>
      <c r="AR2492" s="23"/>
      <c r="AT2492" s="24"/>
      <c r="AU2492" s="24"/>
      <c r="AV2492" s="24"/>
      <c r="AW2492" s="24" t="s">
        <v>10403</v>
      </c>
      <c r="AX2492" s="24"/>
      <c r="AY2492" s="24"/>
      <c r="BA2492" s="25" t="s">
        <v>2896</v>
      </c>
      <c r="BB2492" s="27" t="s">
        <v>2897</v>
      </c>
      <c r="BC2492" s="27"/>
      <c r="BD2492" s="24"/>
      <c r="BE2492" s="24"/>
      <c r="BF2492" s="24"/>
      <c r="BG2492" s="24"/>
      <c r="BH2492" s="24"/>
      <c r="BI2492" s="24"/>
      <c r="BK2492" s="26" t="s">
        <v>10404</v>
      </c>
    </row>
    <row r="2493" spans="1:63" ht="15.75" customHeight="1" x14ac:dyDescent="0.35">
      <c r="A2493" s="12" t="s">
        <v>10405</v>
      </c>
      <c r="B2493" s="28" t="s">
        <v>3922</v>
      </c>
      <c r="C2493" s="5" t="s">
        <v>3900</v>
      </c>
      <c r="D2493" s="5">
        <v>250</v>
      </c>
      <c r="E2493" s="10">
        <v>1</v>
      </c>
      <c r="F2493" s="5">
        <f t="shared" si="418"/>
        <v>250</v>
      </c>
      <c r="G2493" s="11">
        <v>37</v>
      </c>
      <c r="H2493" s="22">
        <v>3.4</v>
      </c>
      <c r="I2493" s="22">
        <v>5.4</v>
      </c>
      <c r="J2493" s="22">
        <v>5.4</v>
      </c>
      <c r="K2493" s="22">
        <v>0.2</v>
      </c>
      <c r="L2493" s="22">
        <v>0.1</v>
      </c>
      <c r="M2493" s="22"/>
      <c r="N2493" s="22">
        <v>0.1</v>
      </c>
      <c r="O2493" s="11">
        <v>120</v>
      </c>
      <c r="P2493" s="11"/>
      <c r="Q2493" s="7"/>
      <c r="R2493" s="6">
        <f t="shared" si="419"/>
        <v>92.5</v>
      </c>
      <c r="S2493" s="13">
        <f t="shared" si="420"/>
        <v>8.5</v>
      </c>
      <c r="T2493" s="13">
        <f t="shared" si="421"/>
        <v>13.5</v>
      </c>
      <c r="U2493" s="13">
        <f t="shared" si="422"/>
        <v>13.5</v>
      </c>
      <c r="V2493" s="13">
        <f t="shared" si="423"/>
        <v>0.5</v>
      </c>
      <c r="W2493" s="13">
        <f t="shared" si="424"/>
        <v>0.25</v>
      </c>
      <c r="X2493" s="13" t="str">
        <f t="shared" si="425"/>
        <v/>
      </c>
      <c r="Y2493" s="13">
        <f t="shared" si="426"/>
        <v>0.25</v>
      </c>
      <c r="Z2493" s="13">
        <f t="shared" si="427"/>
        <v>300</v>
      </c>
      <c r="AA2493" s="13" t="str">
        <f t="shared" si="428"/>
        <v/>
      </c>
      <c r="AC2493" s="23"/>
      <c r="AD2493" s="23"/>
      <c r="AE2493" s="23"/>
      <c r="AF2493" s="23"/>
      <c r="AG2493" s="23"/>
      <c r="AH2493" s="23"/>
      <c r="AI2493" s="23"/>
      <c r="AJ2493" s="23"/>
      <c r="AK2493" s="23"/>
      <c r="AL2493" s="23"/>
      <c r="AM2493" s="23"/>
      <c r="AN2493" s="23"/>
      <c r="AO2493" s="23"/>
      <c r="AP2493" s="23"/>
      <c r="AQ2493" s="23"/>
      <c r="AR2493" s="23"/>
      <c r="AT2493" s="24" t="s">
        <v>10406</v>
      </c>
      <c r="AU2493" s="24"/>
      <c r="AV2493" s="24"/>
      <c r="AW2493" s="24" t="s">
        <v>10407</v>
      </c>
      <c r="AX2493" s="24"/>
      <c r="AY2493" s="24"/>
      <c r="BA2493" s="25" t="s">
        <v>2896</v>
      </c>
      <c r="BB2493" s="27" t="s">
        <v>2897</v>
      </c>
      <c r="BC2493" s="27"/>
      <c r="BD2493" s="24"/>
      <c r="BE2493" s="24"/>
      <c r="BF2493" s="24"/>
      <c r="BG2493" s="24"/>
      <c r="BH2493" s="24"/>
      <c r="BI2493" s="24"/>
      <c r="BK2493" s="26" t="s">
        <v>10408</v>
      </c>
    </row>
    <row r="2494" spans="1:63" ht="15.75" customHeight="1" x14ac:dyDescent="0.35">
      <c r="A2494" s="12" t="s">
        <v>10409</v>
      </c>
      <c r="B2494" s="28" t="s">
        <v>3922</v>
      </c>
      <c r="C2494" s="5" t="s">
        <v>3900</v>
      </c>
      <c r="D2494" s="5">
        <v>250</v>
      </c>
      <c r="E2494" s="10">
        <v>1</v>
      </c>
      <c r="F2494" s="5">
        <f t="shared" si="418"/>
        <v>250</v>
      </c>
      <c r="G2494" s="11">
        <v>37</v>
      </c>
      <c r="H2494" s="22">
        <v>3.4</v>
      </c>
      <c r="I2494" s="22">
        <v>5.4</v>
      </c>
      <c r="J2494" s="22">
        <v>5.4</v>
      </c>
      <c r="K2494" s="22">
        <v>0.2</v>
      </c>
      <c r="L2494" s="22">
        <v>0.1</v>
      </c>
      <c r="M2494" s="22"/>
      <c r="N2494" s="22">
        <v>0.1</v>
      </c>
      <c r="O2494" s="11">
        <v>120</v>
      </c>
      <c r="P2494" s="11"/>
      <c r="Q2494" s="7"/>
      <c r="R2494" s="6">
        <f t="shared" si="419"/>
        <v>92.5</v>
      </c>
      <c r="S2494" s="13">
        <f t="shared" si="420"/>
        <v>8.5</v>
      </c>
      <c r="T2494" s="13">
        <f t="shared" si="421"/>
        <v>13.5</v>
      </c>
      <c r="U2494" s="13">
        <f t="shared" si="422"/>
        <v>13.5</v>
      </c>
      <c r="V2494" s="13">
        <f t="shared" si="423"/>
        <v>0.5</v>
      </c>
      <c r="W2494" s="13">
        <f t="shared" si="424"/>
        <v>0.25</v>
      </c>
      <c r="X2494" s="13" t="str">
        <f t="shared" si="425"/>
        <v/>
      </c>
      <c r="Y2494" s="13">
        <f t="shared" si="426"/>
        <v>0.25</v>
      </c>
      <c r="Z2494" s="13">
        <f t="shared" si="427"/>
        <v>300</v>
      </c>
      <c r="AA2494" s="13" t="str">
        <f t="shared" si="428"/>
        <v/>
      </c>
      <c r="AC2494" s="23"/>
      <c r="AD2494" s="23"/>
      <c r="AE2494" s="23"/>
      <c r="AF2494" s="23"/>
      <c r="AG2494" s="23"/>
      <c r="AH2494" s="23"/>
      <c r="AI2494" s="23"/>
      <c r="AJ2494" s="23"/>
      <c r="AK2494" s="23"/>
      <c r="AL2494" s="23"/>
      <c r="AM2494" s="23"/>
      <c r="AN2494" s="23"/>
      <c r="AO2494" s="23"/>
      <c r="AP2494" s="23"/>
      <c r="AQ2494" s="23"/>
      <c r="AR2494" s="23"/>
      <c r="AT2494" s="24" t="s">
        <v>10410</v>
      </c>
      <c r="AU2494" s="24"/>
      <c r="AV2494" s="24"/>
      <c r="AW2494" s="24" t="s">
        <v>10411</v>
      </c>
      <c r="AX2494" s="24"/>
      <c r="AY2494" s="24"/>
      <c r="BA2494" s="25" t="s">
        <v>2896</v>
      </c>
      <c r="BB2494" s="27" t="s">
        <v>2896</v>
      </c>
      <c r="BC2494" s="27"/>
      <c r="BD2494" s="24" t="s">
        <v>5271</v>
      </c>
      <c r="BE2494" s="24"/>
      <c r="BF2494" s="24"/>
      <c r="BG2494" s="24"/>
      <c r="BH2494" s="24"/>
      <c r="BI2494" s="24"/>
      <c r="BK2494" s="26" t="s">
        <v>10412</v>
      </c>
    </row>
    <row r="2495" spans="1:63" ht="15.75" customHeight="1" x14ac:dyDescent="0.35">
      <c r="A2495" s="12" t="s">
        <v>10413</v>
      </c>
      <c r="B2495" s="28" t="s">
        <v>3922</v>
      </c>
      <c r="C2495" s="5" t="s">
        <v>3900</v>
      </c>
      <c r="D2495" s="5">
        <v>250</v>
      </c>
      <c r="E2495" s="10">
        <v>1</v>
      </c>
      <c r="F2495" s="5">
        <f t="shared" si="418"/>
        <v>250</v>
      </c>
      <c r="G2495" s="11">
        <v>49</v>
      </c>
      <c r="H2495" s="22">
        <v>3.4</v>
      </c>
      <c r="I2495" s="22">
        <v>5.3</v>
      </c>
      <c r="J2495" s="22">
        <v>5</v>
      </c>
      <c r="K2495" s="22">
        <v>1.6</v>
      </c>
      <c r="L2495" s="22">
        <v>1.2</v>
      </c>
      <c r="M2495" s="22"/>
      <c r="N2495" s="22">
        <v>0.1</v>
      </c>
      <c r="O2495" s="11">
        <v>120</v>
      </c>
      <c r="P2495" s="11"/>
      <c r="Q2495" s="7"/>
      <c r="R2495" s="6">
        <f t="shared" si="419"/>
        <v>122.5</v>
      </c>
      <c r="S2495" s="13">
        <f t="shared" si="420"/>
        <v>8.5</v>
      </c>
      <c r="T2495" s="13">
        <f t="shared" si="421"/>
        <v>13.25</v>
      </c>
      <c r="U2495" s="13">
        <f t="shared" si="422"/>
        <v>12.5</v>
      </c>
      <c r="V2495" s="13">
        <f t="shared" si="423"/>
        <v>4</v>
      </c>
      <c r="W2495" s="13">
        <f t="shared" si="424"/>
        <v>3</v>
      </c>
      <c r="X2495" s="13" t="str">
        <f t="shared" si="425"/>
        <v/>
      </c>
      <c r="Y2495" s="13">
        <f t="shared" si="426"/>
        <v>0.25</v>
      </c>
      <c r="Z2495" s="13">
        <f t="shared" si="427"/>
        <v>300</v>
      </c>
      <c r="AA2495" s="13" t="str">
        <f t="shared" si="428"/>
        <v/>
      </c>
      <c r="AC2495" s="23"/>
      <c r="AD2495" s="23"/>
      <c r="AE2495" s="23"/>
      <c r="AF2495" s="23"/>
      <c r="AG2495" s="23"/>
      <c r="AH2495" s="23"/>
      <c r="AI2495" s="23"/>
      <c r="AJ2495" s="23"/>
      <c r="AK2495" s="23"/>
      <c r="AL2495" s="23"/>
      <c r="AM2495" s="23"/>
      <c r="AN2495" s="23"/>
      <c r="AO2495" s="23"/>
      <c r="AP2495" s="23"/>
      <c r="AQ2495" s="23"/>
      <c r="AR2495" s="23"/>
      <c r="AT2495" s="24"/>
      <c r="AU2495" s="24"/>
      <c r="AV2495" s="24"/>
      <c r="AW2495" s="24" t="s">
        <v>10414</v>
      </c>
      <c r="AX2495" s="24"/>
      <c r="AY2495" s="24"/>
      <c r="BA2495" s="25" t="s">
        <v>2896</v>
      </c>
      <c r="BB2495" s="27" t="s">
        <v>2897</v>
      </c>
      <c r="BC2495" s="27"/>
      <c r="BD2495" s="24"/>
      <c r="BE2495" s="24"/>
      <c r="BF2495" s="24"/>
      <c r="BG2495" s="24"/>
      <c r="BH2495" s="24"/>
      <c r="BI2495" s="24"/>
      <c r="BK2495" s="26" t="s">
        <v>10415</v>
      </c>
    </row>
    <row r="2496" spans="1:63" ht="15.75" customHeight="1" x14ac:dyDescent="0.35">
      <c r="A2496" s="12" t="s">
        <v>10416</v>
      </c>
      <c r="B2496" s="28" t="s">
        <v>3917</v>
      </c>
      <c r="C2496" s="5" t="s">
        <v>5305</v>
      </c>
      <c r="D2496" s="5">
        <v>200</v>
      </c>
      <c r="E2496" s="10">
        <v>1</v>
      </c>
      <c r="F2496" s="5">
        <f t="shared" si="418"/>
        <v>200</v>
      </c>
      <c r="G2496" s="11">
        <v>47</v>
      </c>
      <c r="H2496" s="22">
        <v>3.3</v>
      </c>
      <c r="I2496" s="22">
        <v>4.8</v>
      </c>
      <c r="J2496" s="22">
        <v>4.8</v>
      </c>
      <c r="K2496" s="22">
        <v>1.6</v>
      </c>
      <c r="L2496" s="22">
        <v>1</v>
      </c>
      <c r="M2496" s="22"/>
      <c r="N2496" s="22">
        <v>0.09</v>
      </c>
      <c r="O2496" s="11">
        <v>120</v>
      </c>
      <c r="P2496" s="11"/>
      <c r="Q2496" s="7"/>
      <c r="R2496" s="6">
        <f t="shared" si="419"/>
        <v>94</v>
      </c>
      <c r="S2496" s="13">
        <f t="shared" si="420"/>
        <v>6.6</v>
      </c>
      <c r="T2496" s="13">
        <f t="shared" si="421"/>
        <v>9.6</v>
      </c>
      <c r="U2496" s="13">
        <f t="shared" si="422"/>
        <v>9.6</v>
      </c>
      <c r="V2496" s="13">
        <f t="shared" si="423"/>
        <v>3.2</v>
      </c>
      <c r="W2496" s="13">
        <f t="shared" si="424"/>
        <v>2</v>
      </c>
      <c r="X2496" s="13" t="str">
        <f t="shared" si="425"/>
        <v/>
      </c>
      <c r="Y2496" s="13">
        <f t="shared" si="426"/>
        <v>0.18</v>
      </c>
      <c r="Z2496" s="13">
        <f t="shared" si="427"/>
        <v>240</v>
      </c>
      <c r="AA2496" s="13" t="str">
        <f t="shared" si="428"/>
        <v/>
      </c>
      <c r="AC2496" s="23"/>
      <c r="AD2496" s="23"/>
      <c r="AE2496" s="23"/>
      <c r="AF2496" s="23"/>
      <c r="AG2496" s="23"/>
      <c r="AH2496" s="23"/>
      <c r="AI2496" s="23"/>
      <c r="AJ2496" s="23"/>
      <c r="AK2496" s="23"/>
      <c r="AL2496" s="23"/>
      <c r="AM2496" s="23"/>
      <c r="AN2496" s="23"/>
      <c r="AO2496" s="23"/>
      <c r="AP2496" s="23"/>
      <c r="AQ2496" s="23"/>
      <c r="AR2496" s="23"/>
      <c r="AT2496" s="24" t="s">
        <v>10417</v>
      </c>
      <c r="AU2496" s="24"/>
      <c r="AV2496" s="24"/>
      <c r="AW2496" s="24"/>
      <c r="AX2496" s="24"/>
      <c r="AY2496" s="24"/>
      <c r="BA2496" s="25" t="s">
        <v>2896</v>
      </c>
      <c r="BB2496" s="27" t="s">
        <v>2897</v>
      </c>
      <c r="BC2496" s="27"/>
      <c r="BD2496" s="24"/>
      <c r="BE2496" s="24"/>
      <c r="BF2496" s="24"/>
      <c r="BG2496" s="24"/>
      <c r="BH2496" s="24"/>
      <c r="BI2496" s="24"/>
      <c r="BK2496" s="26" t="s">
        <v>10418</v>
      </c>
    </row>
    <row r="2497" spans="1:63" ht="15.75" customHeight="1" x14ac:dyDescent="0.35">
      <c r="A2497" s="12" t="s">
        <v>10419</v>
      </c>
      <c r="B2497" s="28" t="s">
        <v>3917</v>
      </c>
      <c r="C2497" s="5" t="s">
        <v>3900</v>
      </c>
      <c r="D2497" s="5">
        <v>250</v>
      </c>
      <c r="E2497" s="10">
        <v>1</v>
      </c>
      <c r="F2497" s="5">
        <f t="shared" si="418"/>
        <v>250</v>
      </c>
      <c r="G2497" s="11">
        <v>33</v>
      </c>
      <c r="H2497" s="22">
        <v>3.2</v>
      </c>
      <c r="I2497" s="22">
        <v>4.8</v>
      </c>
      <c r="J2497" s="22">
        <v>4.8</v>
      </c>
      <c r="K2497" s="22">
        <v>0.1</v>
      </c>
      <c r="L2497" s="22">
        <v>0.1</v>
      </c>
      <c r="M2497" s="22"/>
      <c r="N2497" s="22">
        <v>0.1</v>
      </c>
      <c r="O2497" s="11">
        <v>120</v>
      </c>
      <c r="P2497" s="11"/>
      <c r="Q2497" s="7"/>
      <c r="R2497" s="6">
        <f t="shared" si="419"/>
        <v>82.5</v>
      </c>
      <c r="S2497" s="13">
        <f t="shared" si="420"/>
        <v>8</v>
      </c>
      <c r="T2497" s="13">
        <f t="shared" si="421"/>
        <v>12</v>
      </c>
      <c r="U2497" s="13">
        <f t="shared" si="422"/>
        <v>12</v>
      </c>
      <c r="V2497" s="13">
        <f t="shared" si="423"/>
        <v>0.25</v>
      </c>
      <c r="W2497" s="13">
        <f t="shared" si="424"/>
        <v>0.25</v>
      </c>
      <c r="X2497" s="13" t="str">
        <f t="shared" si="425"/>
        <v/>
      </c>
      <c r="Y2497" s="13">
        <f t="shared" si="426"/>
        <v>0.25</v>
      </c>
      <c r="Z2497" s="13">
        <f t="shared" si="427"/>
        <v>300</v>
      </c>
      <c r="AA2497" s="13" t="str">
        <f t="shared" si="428"/>
        <v/>
      </c>
      <c r="AC2497" s="23"/>
      <c r="AD2497" s="23"/>
      <c r="AE2497" s="23"/>
      <c r="AF2497" s="23"/>
      <c r="AG2497" s="23"/>
      <c r="AH2497" s="23"/>
      <c r="AI2497" s="23"/>
      <c r="AJ2497" s="23"/>
      <c r="AK2497" s="23"/>
      <c r="AL2497" s="23"/>
      <c r="AM2497" s="23"/>
      <c r="AN2497" s="23"/>
      <c r="AO2497" s="23"/>
      <c r="AP2497" s="23"/>
      <c r="AQ2497" s="23"/>
      <c r="AR2497" s="23"/>
      <c r="AT2497" s="24" t="s">
        <v>9901</v>
      </c>
      <c r="AU2497" s="24"/>
      <c r="AV2497" s="24"/>
      <c r="AW2497" s="24" t="s">
        <v>1888</v>
      </c>
      <c r="AX2497" s="24"/>
      <c r="AY2497" s="24"/>
      <c r="BA2497" s="25" t="s">
        <v>2896</v>
      </c>
      <c r="BB2497" s="27" t="s">
        <v>2897</v>
      </c>
      <c r="BC2497" s="27"/>
      <c r="BD2497" s="24"/>
      <c r="BE2497" s="24"/>
      <c r="BF2497" s="24"/>
      <c r="BG2497" s="24"/>
      <c r="BH2497" s="24"/>
      <c r="BI2497" s="24"/>
      <c r="BK2497" s="26" t="s">
        <v>10420</v>
      </c>
    </row>
    <row r="2498" spans="1:63" ht="15.75" customHeight="1" x14ac:dyDescent="0.35">
      <c r="A2498" s="12" t="s">
        <v>10421</v>
      </c>
      <c r="B2498" s="28" t="s">
        <v>3911</v>
      </c>
      <c r="C2498" s="5" t="s">
        <v>3900</v>
      </c>
      <c r="D2498" s="5">
        <v>250</v>
      </c>
      <c r="E2498" s="10">
        <v>1</v>
      </c>
      <c r="F2498" s="5">
        <f t="shared" si="418"/>
        <v>250</v>
      </c>
      <c r="G2498" s="11">
        <v>35</v>
      </c>
      <c r="H2498" s="22">
        <v>3.4</v>
      </c>
      <c r="I2498" s="22">
        <v>4.9000000000000004</v>
      </c>
      <c r="J2498" s="22">
        <v>4.9000000000000004</v>
      </c>
      <c r="K2498" s="22">
        <v>0.2</v>
      </c>
      <c r="L2498" s="22">
        <v>0.1</v>
      </c>
      <c r="M2498" s="22"/>
      <c r="N2498" s="22">
        <v>0.1</v>
      </c>
      <c r="O2498" s="11">
        <v>120</v>
      </c>
      <c r="P2498" s="11"/>
      <c r="Q2498" s="7"/>
      <c r="R2498" s="6">
        <f t="shared" si="419"/>
        <v>87.5</v>
      </c>
      <c r="S2498" s="13">
        <f t="shared" si="420"/>
        <v>8.5</v>
      </c>
      <c r="T2498" s="13">
        <f t="shared" si="421"/>
        <v>12.25</v>
      </c>
      <c r="U2498" s="13">
        <f t="shared" si="422"/>
        <v>12.25</v>
      </c>
      <c r="V2498" s="13">
        <f t="shared" si="423"/>
        <v>0.5</v>
      </c>
      <c r="W2498" s="13">
        <f t="shared" si="424"/>
        <v>0.25</v>
      </c>
      <c r="X2498" s="13" t="str">
        <f t="shared" si="425"/>
        <v/>
      </c>
      <c r="Y2498" s="13">
        <f t="shared" si="426"/>
        <v>0.25</v>
      </c>
      <c r="Z2498" s="13">
        <f t="shared" si="427"/>
        <v>300</v>
      </c>
      <c r="AA2498" s="13" t="str">
        <f t="shared" si="428"/>
        <v/>
      </c>
      <c r="AC2498" s="23"/>
      <c r="AD2498" s="23"/>
      <c r="AE2498" s="23"/>
      <c r="AF2498" s="23"/>
      <c r="AG2498" s="23"/>
      <c r="AH2498" s="23"/>
      <c r="AI2498" s="23"/>
      <c r="AJ2498" s="23"/>
      <c r="AK2498" s="23"/>
      <c r="AL2498" s="23"/>
      <c r="AM2498" s="23"/>
      <c r="AN2498" s="23"/>
      <c r="AO2498" s="23"/>
      <c r="AP2498" s="23"/>
      <c r="AQ2498" s="23"/>
      <c r="AR2498" s="23"/>
      <c r="AT2498" s="24" t="s">
        <v>10422</v>
      </c>
      <c r="AU2498" s="24"/>
      <c r="AV2498" s="24"/>
      <c r="AW2498" s="24"/>
      <c r="AX2498" s="24"/>
      <c r="AY2498" s="24"/>
      <c r="BA2498" s="25" t="s">
        <v>2896</v>
      </c>
      <c r="BB2498" s="27" t="s">
        <v>2897</v>
      </c>
      <c r="BC2498" s="27"/>
      <c r="BD2498" s="24"/>
      <c r="BE2498" s="24"/>
      <c r="BF2498" s="24"/>
      <c r="BG2498" s="24"/>
      <c r="BH2498" s="24"/>
      <c r="BI2498" s="24"/>
      <c r="BK2498" s="26" t="s">
        <v>10423</v>
      </c>
    </row>
    <row r="2499" spans="1:63" ht="15.75" customHeight="1" x14ac:dyDescent="0.35">
      <c r="A2499" s="12" t="s">
        <v>10424</v>
      </c>
      <c r="B2499" s="28" t="s">
        <v>3917</v>
      </c>
      <c r="C2499" s="5" t="s">
        <v>3900</v>
      </c>
      <c r="D2499" s="5">
        <v>250</v>
      </c>
      <c r="E2499" s="10">
        <v>1</v>
      </c>
      <c r="F2499" s="5">
        <f t="shared" ref="F2499:F2562" si="429">E2499*D2499</f>
        <v>250</v>
      </c>
      <c r="G2499" s="11">
        <v>35</v>
      </c>
      <c r="H2499" s="22">
        <v>3.4</v>
      </c>
      <c r="I2499" s="22">
        <v>5.2</v>
      </c>
      <c r="J2499" s="22">
        <v>5.2</v>
      </c>
      <c r="K2499" s="22">
        <v>0.1</v>
      </c>
      <c r="L2499" s="22">
        <v>0</v>
      </c>
      <c r="M2499" s="22"/>
      <c r="N2499" s="22">
        <v>0.1</v>
      </c>
      <c r="O2499" s="11"/>
      <c r="P2499" s="11"/>
      <c r="Q2499" s="7"/>
      <c r="R2499" s="6">
        <f t="shared" ref="R2499:R2562" si="430">IF(G2499&lt;&gt;0,G2499*$F2499/100,"")</f>
        <v>87.5</v>
      </c>
      <c r="S2499" s="13">
        <f t="shared" ref="S2499:S2562" si="431">IF(H2499&lt;&gt;0,H2499*$F2499/100,"")</f>
        <v>8.5</v>
      </c>
      <c r="T2499" s="13">
        <f t="shared" ref="T2499:T2562" si="432">IF(I2499&lt;&gt;0,I2499*$F2499/100,"")</f>
        <v>13</v>
      </c>
      <c r="U2499" s="13">
        <f t="shared" ref="U2499:U2562" si="433">IF(J2499&lt;&gt;0,J2499*$F2499/100,"")</f>
        <v>13</v>
      </c>
      <c r="V2499" s="13">
        <f t="shared" ref="V2499:V2562" si="434">IF(K2499&lt;&gt;0,K2499*$F2499/100,"")</f>
        <v>0.25</v>
      </c>
      <c r="W2499" s="13" t="str">
        <f t="shared" ref="W2499:W2562" si="435">IF(L2499&lt;&gt;0,L2499*$F2499/100,"")</f>
        <v/>
      </c>
      <c r="X2499" s="13" t="str">
        <f t="shared" ref="X2499:X2562" si="436">IF(M2499&lt;&gt;0,M2499*$F2499/100,"")</f>
        <v/>
      </c>
      <c r="Y2499" s="13">
        <f t="shared" ref="Y2499:Y2562" si="437">IF(N2499&lt;&gt;0,N2499*$F2499/100,"")</f>
        <v>0.25</v>
      </c>
      <c r="Z2499" s="13" t="str">
        <f t="shared" ref="Z2499:Z2562" si="438">IF(O2499&lt;&gt;0,O2499*$F2499/100,"")</f>
        <v/>
      </c>
      <c r="AA2499" s="13" t="str">
        <f t="shared" ref="AA2499:AA2562" si="439">IF(P2499&lt;&gt;0,P2499*$F2499/100,"")</f>
        <v/>
      </c>
      <c r="AC2499" s="23"/>
      <c r="AD2499" s="23"/>
      <c r="AE2499" s="23"/>
      <c r="AF2499" s="23"/>
      <c r="AG2499" s="23"/>
      <c r="AH2499" s="23"/>
      <c r="AI2499" s="23"/>
      <c r="AJ2499" s="23"/>
      <c r="AK2499" s="23"/>
      <c r="AL2499" s="23"/>
      <c r="AM2499" s="23"/>
      <c r="AN2499" s="23"/>
      <c r="AO2499" s="23"/>
      <c r="AP2499" s="23"/>
      <c r="AQ2499" s="23"/>
      <c r="AR2499" s="23"/>
      <c r="AT2499" s="24" t="s">
        <v>10425</v>
      </c>
      <c r="AU2499" s="24"/>
      <c r="AV2499" s="24"/>
      <c r="AW2499" s="24"/>
      <c r="AX2499" s="24"/>
      <c r="AY2499" s="24"/>
      <c r="BA2499" s="25" t="s">
        <v>2896</v>
      </c>
      <c r="BB2499" s="27" t="s">
        <v>2897</v>
      </c>
      <c r="BC2499" s="27"/>
      <c r="BD2499" s="24"/>
      <c r="BE2499" s="24"/>
      <c r="BF2499" s="24"/>
      <c r="BG2499" s="24"/>
      <c r="BH2499" s="24"/>
      <c r="BI2499" s="24"/>
      <c r="BK2499" s="26" t="s">
        <v>10426</v>
      </c>
    </row>
    <row r="2500" spans="1:63" ht="15.75" customHeight="1" x14ac:dyDescent="0.35">
      <c r="A2500" s="12" t="s">
        <v>10427</v>
      </c>
      <c r="B2500" s="28" t="s">
        <v>3922</v>
      </c>
      <c r="C2500" s="5" t="s">
        <v>5305</v>
      </c>
      <c r="D2500" s="5">
        <v>200</v>
      </c>
      <c r="E2500" s="10">
        <v>1</v>
      </c>
      <c r="F2500" s="5">
        <f t="shared" si="429"/>
        <v>200</v>
      </c>
      <c r="G2500" s="11">
        <v>63</v>
      </c>
      <c r="H2500" s="22">
        <v>10</v>
      </c>
      <c r="I2500" s="22">
        <v>5.2</v>
      </c>
      <c r="J2500" s="22">
        <v>5.2</v>
      </c>
      <c r="K2500" s="22">
        <v>0.2</v>
      </c>
      <c r="L2500" s="22">
        <v>0.1</v>
      </c>
      <c r="M2500" s="22">
        <v>0</v>
      </c>
      <c r="N2500" s="22">
        <v>0.11</v>
      </c>
      <c r="O2500" s="11">
        <v>244</v>
      </c>
      <c r="P2500" s="11"/>
      <c r="Q2500" s="7"/>
      <c r="R2500" s="6">
        <f t="shared" si="430"/>
        <v>126</v>
      </c>
      <c r="S2500" s="13">
        <f t="shared" si="431"/>
        <v>20</v>
      </c>
      <c r="T2500" s="13">
        <f t="shared" si="432"/>
        <v>10.4</v>
      </c>
      <c r="U2500" s="13">
        <f t="shared" si="433"/>
        <v>10.4</v>
      </c>
      <c r="V2500" s="13">
        <f t="shared" si="434"/>
        <v>0.4</v>
      </c>
      <c r="W2500" s="13">
        <f t="shared" si="435"/>
        <v>0.2</v>
      </c>
      <c r="X2500" s="13" t="str">
        <f t="shared" si="436"/>
        <v/>
      </c>
      <c r="Y2500" s="13">
        <f t="shared" si="437"/>
        <v>0.22</v>
      </c>
      <c r="Z2500" s="13">
        <f t="shared" si="438"/>
        <v>488</v>
      </c>
      <c r="AA2500" s="13" t="str">
        <f t="shared" si="439"/>
        <v/>
      </c>
      <c r="AC2500" s="23"/>
      <c r="AD2500" s="23"/>
      <c r="AE2500" s="23"/>
      <c r="AF2500" s="23"/>
      <c r="AG2500" s="23"/>
      <c r="AH2500" s="23">
        <v>0.16</v>
      </c>
      <c r="AI2500" s="23"/>
      <c r="AJ2500" s="23"/>
      <c r="AK2500" s="23"/>
      <c r="AL2500" s="23">
        <v>0.45</v>
      </c>
      <c r="AM2500" s="23">
        <v>162</v>
      </c>
      <c r="AN2500" s="23"/>
      <c r="AO2500" s="23"/>
      <c r="AP2500" s="23">
        <v>198</v>
      </c>
      <c r="AQ2500" s="23">
        <v>26</v>
      </c>
      <c r="AR2500" s="23"/>
      <c r="AT2500" s="24" t="s">
        <v>10428</v>
      </c>
      <c r="AU2500" s="24"/>
      <c r="AV2500" s="24"/>
      <c r="AW2500" s="24" t="s">
        <v>10429</v>
      </c>
      <c r="AX2500" s="24"/>
      <c r="AY2500" s="24"/>
      <c r="BA2500" s="25" t="s">
        <v>2896</v>
      </c>
      <c r="BB2500" s="27" t="s">
        <v>2896</v>
      </c>
      <c r="BC2500" s="27"/>
      <c r="BD2500" s="24" t="s">
        <v>5271</v>
      </c>
      <c r="BE2500" s="24"/>
      <c r="BF2500" s="24"/>
      <c r="BG2500" s="24"/>
      <c r="BH2500" s="24"/>
      <c r="BI2500" s="24"/>
      <c r="BK2500" s="26" t="s">
        <v>10430</v>
      </c>
    </row>
    <row r="2501" spans="1:63" ht="15.75" customHeight="1" x14ac:dyDescent="0.35">
      <c r="A2501" s="12" t="s">
        <v>10431</v>
      </c>
      <c r="B2501" s="28" t="s">
        <v>3945</v>
      </c>
      <c r="C2501" s="5" t="s">
        <v>3981</v>
      </c>
      <c r="D2501" s="5">
        <v>250</v>
      </c>
      <c r="E2501" s="10">
        <v>1</v>
      </c>
      <c r="F2501" s="5">
        <f t="shared" si="429"/>
        <v>250</v>
      </c>
      <c r="G2501" s="11">
        <v>45</v>
      </c>
      <c r="H2501" s="22">
        <v>6</v>
      </c>
      <c r="I2501" s="22">
        <v>4.9000000000000004</v>
      </c>
      <c r="J2501" s="22">
        <v>4.9000000000000004</v>
      </c>
      <c r="K2501" s="22">
        <v>0.1</v>
      </c>
      <c r="L2501" s="22">
        <v>0.1</v>
      </c>
      <c r="M2501" s="22"/>
      <c r="N2501" s="22">
        <v>0.1</v>
      </c>
      <c r="O2501" s="11">
        <v>197</v>
      </c>
      <c r="P2501" s="11"/>
      <c r="Q2501" s="7"/>
      <c r="R2501" s="6">
        <f t="shared" si="430"/>
        <v>112.5</v>
      </c>
      <c r="S2501" s="13">
        <f t="shared" si="431"/>
        <v>15</v>
      </c>
      <c r="T2501" s="13">
        <f t="shared" si="432"/>
        <v>12.25</v>
      </c>
      <c r="U2501" s="13">
        <f t="shared" si="433"/>
        <v>12.25</v>
      </c>
      <c r="V2501" s="13">
        <f t="shared" si="434"/>
        <v>0.25</v>
      </c>
      <c r="W2501" s="13">
        <f t="shared" si="435"/>
        <v>0.25</v>
      </c>
      <c r="X2501" s="13" t="str">
        <f t="shared" si="436"/>
        <v/>
      </c>
      <c r="Y2501" s="13">
        <f t="shared" si="437"/>
        <v>0.25</v>
      </c>
      <c r="Z2501" s="13">
        <f t="shared" si="438"/>
        <v>492.5</v>
      </c>
      <c r="AA2501" s="13" t="str">
        <f t="shared" si="439"/>
        <v/>
      </c>
      <c r="AC2501" s="23"/>
      <c r="AD2501" s="23"/>
      <c r="AE2501" s="23"/>
      <c r="AF2501" s="23"/>
      <c r="AG2501" s="23"/>
      <c r="AH2501" s="23"/>
      <c r="AI2501" s="23"/>
      <c r="AJ2501" s="23"/>
      <c r="AK2501" s="23"/>
      <c r="AL2501" s="23"/>
      <c r="AM2501" s="23"/>
      <c r="AN2501" s="23"/>
      <c r="AO2501" s="23"/>
      <c r="AP2501" s="23"/>
      <c r="AQ2501" s="23"/>
      <c r="AR2501" s="23"/>
      <c r="AT2501" s="24" t="s">
        <v>10432</v>
      </c>
      <c r="AU2501" s="24"/>
      <c r="AV2501" s="24"/>
      <c r="AW2501" s="24" t="s">
        <v>6032</v>
      </c>
      <c r="AX2501" s="24"/>
      <c r="AY2501" s="24"/>
      <c r="BA2501" s="25" t="s">
        <v>2896</v>
      </c>
      <c r="BB2501" s="27" t="s">
        <v>2897</v>
      </c>
      <c r="BC2501" s="27"/>
      <c r="BD2501" s="24"/>
      <c r="BE2501" s="24"/>
      <c r="BF2501" s="24"/>
      <c r="BG2501" s="24"/>
      <c r="BH2501" s="24"/>
      <c r="BI2501" s="24"/>
      <c r="BK2501" s="26" t="s">
        <v>10433</v>
      </c>
    </row>
    <row r="2502" spans="1:63" ht="15.75" customHeight="1" x14ac:dyDescent="0.35">
      <c r="A2502" s="12" t="s">
        <v>10434</v>
      </c>
      <c r="B2502" s="28" t="s">
        <v>3911</v>
      </c>
      <c r="C2502" s="5" t="s">
        <v>3900</v>
      </c>
      <c r="D2502" s="5">
        <v>250</v>
      </c>
      <c r="E2502" s="10">
        <v>1</v>
      </c>
      <c r="F2502" s="5">
        <f t="shared" si="429"/>
        <v>250</v>
      </c>
      <c r="G2502" s="11">
        <v>48</v>
      </c>
      <c r="H2502" s="22">
        <v>7</v>
      </c>
      <c r="I2502" s="22">
        <v>4.8</v>
      </c>
      <c r="J2502" s="22">
        <v>4.8</v>
      </c>
      <c r="K2502" s="22">
        <v>0.1</v>
      </c>
      <c r="L2502" s="22">
        <v>0.1</v>
      </c>
      <c r="M2502" s="22"/>
      <c r="N2502" s="22">
        <v>0.15</v>
      </c>
      <c r="O2502" s="11"/>
      <c r="P2502" s="11"/>
      <c r="Q2502" s="7"/>
      <c r="R2502" s="6">
        <f t="shared" si="430"/>
        <v>120</v>
      </c>
      <c r="S2502" s="13">
        <f t="shared" si="431"/>
        <v>17.5</v>
      </c>
      <c r="T2502" s="13">
        <f t="shared" si="432"/>
        <v>12</v>
      </c>
      <c r="U2502" s="13">
        <f t="shared" si="433"/>
        <v>12</v>
      </c>
      <c r="V2502" s="13">
        <f t="shared" si="434"/>
        <v>0.25</v>
      </c>
      <c r="W2502" s="13">
        <f t="shared" si="435"/>
        <v>0.25</v>
      </c>
      <c r="X2502" s="13" t="str">
        <f t="shared" si="436"/>
        <v/>
      </c>
      <c r="Y2502" s="13">
        <f t="shared" si="437"/>
        <v>0.375</v>
      </c>
      <c r="Z2502" s="13" t="str">
        <f t="shared" si="438"/>
        <v/>
      </c>
      <c r="AA2502" s="13" t="str">
        <f t="shared" si="439"/>
        <v/>
      </c>
      <c r="AC2502" s="23"/>
      <c r="AD2502" s="23"/>
      <c r="AE2502" s="23"/>
      <c r="AF2502" s="23"/>
      <c r="AG2502" s="23"/>
      <c r="AH2502" s="23"/>
      <c r="AI2502" s="23"/>
      <c r="AJ2502" s="23"/>
      <c r="AK2502" s="23"/>
      <c r="AL2502" s="23"/>
      <c r="AM2502" s="23"/>
      <c r="AN2502" s="23"/>
      <c r="AO2502" s="23"/>
      <c r="AP2502" s="23"/>
      <c r="AQ2502" s="23"/>
      <c r="AR2502" s="23"/>
      <c r="AT2502" s="24" t="s">
        <v>10435</v>
      </c>
      <c r="AU2502" s="24"/>
      <c r="AV2502" s="24"/>
      <c r="AW2502" s="24" t="s">
        <v>10436</v>
      </c>
      <c r="AX2502" s="24"/>
      <c r="AY2502" s="24"/>
      <c r="BA2502" s="25" t="s">
        <v>2896</v>
      </c>
      <c r="BB2502" s="27" t="s">
        <v>2896</v>
      </c>
      <c r="BC2502" s="27"/>
      <c r="BD2502" s="24" t="s">
        <v>5271</v>
      </c>
      <c r="BE2502" s="24"/>
      <c r="BF2502" s="24"/>
      <c r="BG2502" s="24"/>
      <c r="BH2502" s="24"/>
      <c r="BI2502" s="24"/>
      <c r="BK2502" s="26" t="s">
        <v>10437</v>
      </c>
    </row>
    <row r="2503" spans="1:63" ht="15.75" customHeight="1" x14ac:dyDescent="0.35">
      <c r="A2503" s="12" t="s">
        <v>10438</v>
      </c>
      <c r="B2503" s="28" t="s">
        <v>3922</v>
      </c>
      <c r="C2503" s="5" t="s">
        <v>3900</v>
      </c>
      <c r="D2503" s="5">
        <v>250</v>
      </c>
      <c r="E2503" s="10">
        <v>1</v>
      </c>
      <c r="F2503" s="5">
        <f t="shared" si="429"/>
        <v>250</v>
      </c>
      <c r="G2503" s="11">
        <v>38</v>
      </c>
      <c r="H2503" s="22">
        <v>3.1</v>
      </c>
      <c r="I2503" s="22">
        <v>4.9000000000000004</v>
      </c>
      <c r="J2503" s="22">
        <v>4.7</v>
      </c>
      <c r="K2503" s="22">
        <v>0.5</v>
      </c>
      <c r="L2503" s="22">
        <v>0.3</v>
      </c>
      <c r="M2503" s="22">
        <v>0.8</v>
      </c>
      <c r="N2503" s="22">
        <v>0.09</v>
      </c>
      <c r="O2503" s="11">
        <v>111</v>
      </c>
      <c r="P2503" s="11"/>
      <c r="Q2503" s="7"/>
      <c r="R2503" s="6">
        <f t="shared" si="430"/>
        <v>95</v>
      </c>
      <c r="S2503" s="13">
        <f t="shared" si="431"/>
        <v>7.75</v>
      </c>
      <c r="T2503" s="13">
        <f t="shared" si="432"/>
        <v>12.25</v>
      </c>
      <c r="U2503" s="13">
        <f t="shared" si="433"/>
        <v>11.75</v>
      </c>
      <c r="V2503" s="13">
        <f t="shared" si="434"/>
        <v>1.25</v>
      </c>
      <c r="W2503" s="13">
        <f t="shared" si="435"/>
        <v>0.75</v>
      </c>
      <c r="X2503" s="13">
        <f t="shared" si="436"/>
        <v>2</v>
      </c>
      <c r="Y2503" s="13">
        <f t="shared" si="437"/>
        <v>0.22500000000000001</v>
      </c>
      <c r="Z2503" s="13">
        <f t="shared" si="438"/>
        <v>277.5</v>
      </c>
      <c r="AA2503" s="13" t="str">
        <f t="shared" si="439"/>
        <v/>
      </c>
      <c r="AC2503" s="23"/>
      <c r="AD2503" s="23"/>
      <c r="AE2503" s="23"/>
      <c r="AF2503" s="23"/>
      <c r="AG2503" s="23"/>
      <c r="AH2503" s="23"/>
      <c r="AI2503" s="23"/>
      <c r="AJ2503" s="23"/>
      <c r="AK2503" s="23"/>
      <c r="AL2503" s="23"/>
      <c r="AM2503" s="23"/>
      <c r="AN2503" s="23">
        <v>71</v>
      </c>
      <c r="AO2503" s="23"/>
      <c r="AP2503" s="23"/>
      <c r="AQ2503" s="23"/>
      <c r="AR2503" s="23"/>
      <c r="AT2503" s="24" t="s">
        <v>10439</v>
      </c>
      <c r="AU2503" s="24"/>
      <c r="AV2503" s="24"/>
      <c r="AW2503" s="24" t="s">
        <v>10440</v>
      </c>
      <c r="AX2503" s="24"/>
      <c r="AY2503" s="24"/>
      <c r="BA2503" s="25" t="s">
        <v>2896</v>
      </c>
      <c r="BB2503" s="27" t="s">
        <v>2896</v>
      </c>
      <c r="BC2503" s="27"/>
      <c r="BD2503" s="24" t="s">
        <v>10441</v>
      </c>
      <c r="BE2503" s="24"/>
      <c r="BF2503" s="24"/>
      <c r="BG2503" s="24"/>
      <c r="BH2503" s="24"/>
      <c r="BI2503" s="24"/>
      <c r="BK2503" s="26" t="s">
        <v>10442</v>
      </c>
    </row>
    <row r="2504" spans="1:63" ht="15.75" customHeight="1" x14ac:dyDescent="0.35">
      <c r="A2504" s="12" t="s">
        <v>10443</v>
      </c>
      <c r="B2504" s="28" t="s">
        <v>3838</v>
      </c>
      <c r="C2504" s="5" t="s">
        <v>3900</v>
      </c>
      <c r="D2504" s="5">
        <v>250</v>
      </c>
      <c r="E2504" s="10">
        <v>1</v>
      </c>
      <c r="F2504" s="5">
        <f t="shared" si="429"/>
        <v>250</v>
      </c>
      <c r="G2504" s="11">
        <v>33</v>
      </c>
      <c r="H2504" s="22">
        <v>3.2</v>
      </c>
      <c r="I2504" s="22">
        <v>4.8</v>
      </c>
      <c r="J2504" s="22">
        <v>4.8</v>
      </c>
      <c r="K2504" s="22">
        <v>0.1</v>
      </c>
      <c r="L2504" s="22">
        <v>0.1</v>
      </c>
      <c r="M2504" s="22"/>
      <c r="N2504" s="22">
        <v>0.13</v>
      </c>
      <c r="O2504" s="11"/>
      <c r="P2504" s="11"/>
      <c r="Q2504" s="7"/>
      <c r="R2504" s="6">
        <f t="shared" si="430"/>
        <v>82.5</v>
      </c>
      <c r="S2504" s="13">
        <f t="shared" si="431"/>
        <v>8</v>
      </c>
      <c r="T2504" s="13">
        <f t="shared" si="432"/>
        <v>12</v>
      </c>
      <c r="U2504" s="13">
        <f t="shared" si="433"/>
        <v>12</v>
      </c>
      <c r="V2504" s="13">
        <f t="shared" si="434"/>
        <v>0.25</v>
      </c>
      <c r="W2504" s="13">
        <f t="shared" si="435"/>
        <v>0.25</v>
      </c>
      <c r="X2504" s="13" t="str">
        <f t="shared" si="436"/>
        <v/>
      </c>
      <c r="Y2504" s="13">
        <f t="shared" si="437"/>
        <v>0.32500000000000001</v>
      </c>
      <c r="Z2504" s="13" t="str">
        <f t="shared" si="438"/>
        <v/>
      </c>
      <c r="AA2504" s="13" t="str">
        <f t="shared" si="439"/>
        <v/>
      </c>
      <c r="AC2504" s="23"/>
      <c r="AD2504" s="23"/>
      <c r="AE2504" s="23"/>
      <c r="AF2504" s="23"/>
      <c r="AG2504" s="23"/>
      <c r="AH2504" s="23"/>
      <c r="AI2504" s="23"/>
      <c r="AJ2504" s="23"/>
      <c r="AK2504" s="23"/>
      <c r="AL2504" s="23"/>
      <c r="AM2504" s="23"/>
      <c r="AN2504" s="23"/>
      <c r="AO2504" s="23"/>
      <c r="AP2504" s="23"/>
      <c r="AQ2504" s="23"/>
      <c r="AR2504" s="23"/>
      <c r="AT2504" s="24"/>
      <c r="AU2504" s="24"/>
      <c r="AV2504" s="24"/>
      <c r="AW2504" s="24" t="s">
        <v>10444</v>
      </c>
      <c r="AX2504" s="24"/>
      <c r="AY2504" s="24"/>
      <c r="BA2504" s="25" t="s">
        <v>2896</v>
      </c>
      <c r="BB2504" s="27" t="s">
        <v>2896</v>
      </c>
      <c r="BC2504" s="27"/>
      <c r="BD2504" s="24" t="s">
        <v>5271</v>
      </c>
      <c r="BE2504" s="24"/>
      <c r="BF2504" s="24"/>
      <c r="BG2504" s="24"/>
      <c r="BH2504" s="24"/>
      <c r="BI2504" s="24"/>
      <c r="BK2504" s="26" t="s">
        <v>10445</v>
      </c>
    </row>
    <row r="2505" spans="1:63" ht="15.75" customHeight="1" x14ac:dyDescent="0.35">
      <c r="A2505" s="12" t="s">
        <v>10446</v>
      </c>
      <c r="B2505" s="28" t="s">
        <v>4175</v>
      </c>
      <c r="C2505" s="5" t="s">
        <v>3900</v>
      </c>
      <c r="D2505" s="5">
        <v>250</v>
      </c>
      <c r="E2505" s="10">
        <v>1</v>
      </c>
      <c r="F2505" s="5">
        <f t="shared" si="429"/>
        <v>250</v>
      </c>
      <c r="G2505" s="11">
        <v>35</v>
      </c>
      <c r="H2505" s="22">
        <v>3.5</v>
      </c>
      <c r="I2505" s="22">
        <v>5</v>
      </c>
      <c r="J2505" s="22">
        <v>5</v>
      </c>
      <c r="K2505" s="22">
        <v>0.1</v>
      </c>
      <c r="L2505" s="22">
        <v>0.1</v>
      </c>
      <c r="M2505" s="22"/>
      <c r="N2505" s="22">
        <v>0.1</v>
      </c>
      <c r="O2505" s="11"/>
      <c r="P2505" s="11"/>
      <c r="Q2505" s="7"/>
      <c r="R2505" s="6">
        <f t="shared" si="430"/>
        <v>87.5</v>
      </c>
      <c r="S2505" s="13">
        <f t="shared" si="431"/>
        <v>8.75</v>
      </c>
      <c r="T2505" s="13">
        <f t="shared" si="432"/>
        <v>12.5</v>
      </c>
      <c r="U2505" s="13">
        <f t="shared" si="433"/>
        <v>12.5</v>
      </c>
      <c r="V2505" s="13">
        <f t="shared" si="434"/>
        <v>0.25</v>
      </c>
      <c r="W2505" s="13">
        <f t="shared" si="435"/>
        <v>0.25</v>
      </c>
      <c r="X2505" s="13" t="str">
        <f t="shared" si="436"/>
        <v/>
      </c>
      <c r="Y2505" s="13">
        <f t="shared" si="437"/>
        <v>0.25</v>
      </c>
      <c r="Z2505" s="13" t="str">
        <f t="shared" si="438"/>
        <v/>
      </c>
      <c r="AA2505" s="13" t="str">
        <f t="shared" si="439"/>
        <v/>
      </c>
      <c r="AC2505" s="23"/>
      <c r="AD2505" s="23"/>
      <c r="AE2505" s="23"/>
      <c r="AF2505" s="23"/>
      <c r="AG2505" s="23"/>
      <c r="AH2505" s="23"/>
      <c r="AI2505" s="23"/>
      <c r="AJ2505" s="23"/>
      <c r="AK2505" s="23"/>
      <c r="AL2505" s="23"/>
      <c r="AM2505" s="23"/>
      <c r="AN2505" s="23"/>
      <c r="AO2505" s="23"/>
      <c r="AP2505" s="23"/>
      <c r="AQ2505" s="23"/>
      <c r="AR2505" s="23"/>
      <c r="AT2505" s="24" t="s">
        <v>9901</v>
      </c>
      <c r="AU2505" s="24"/>
      <c r="AV2505" s="24"/>
      <c r="AW2505" s="24"/>
      <c r="AX2505" s="24"/>
      <c r="AY2505" s="24"/>
      <c r="BA2505" s="25" t="s">
        <v>2896</v>
      </c>
      <c r="BB2505" s="27" t="s">
        <v>2897</v>
      </c>
      <c r="BC2505" s="27"/>
      <c r="BD2505" s="24"/>
      <c r="BE2505" s="24"/>
      <c r="BF2505" s="24"/>
      <c r="BG2505" s="24"/>
      <c r="BH2505" s="24"/>
      <c r="BI2505" s="24"/>
      <c r="BK2505" s="26" t="s">
        <v>10447</v>
      </c>
    </row>
    <row r="2506" spans="1:63" ht="15.75" customHeight="1" x14ac:dyDescent="0.35">
      <c r="A2506" s="12" t="s">
        <v>10448</v>
      </c>
      <c r="B2506" s="28" t="s">
        <v>4175</v>
      </c>
      <c r="C2506" s="5" t="s">
        <v>3900</v>
      </c>
      <c r="D2506" s="5">
        <v>250</v>
      </c>
      <c r="E2506" s="10">
        <v>1</v>
      </c>
      <c r="F2506" s="5">
        <f t="shared" si="429"/>
        <v>250</v>
      </c>
      <c r="G2506" s="11">
        <v>34</v>
      </c>
      <c r="H2506" s="22">
        <v>3.4</v>
      </c>
      <c r="I2506" s="22">
        <v>5</v>
      </c>
      <c r="J2506" s="22">
        <v>5</v>
      </c>
      <c r="K2506" s="22">
        <v>0</v>
      </c>
      <c r="L2506" s="22">
        <v>0</v>
      </c>
      <c r="M2506" s="22"/>
      <c r="N2506" s="22">
        <v>0.1</v>
      </c>
      <c r="O2506" s="11">
        <v>123</v>
      </c>
      <c r="P2506" s="11"/>
      <c r="Q2506" s="7"/>
      <c r="R2506" s="6">
        <f t="shared" si="430"/>
        <v>85</v>
      </c>
      <c r="S2506" s="13">
        <f t="shared" si="431"/>
        <v>8.5</v>
      </c>
      <c r="T2506" s="13">
        <f t="shared" si="432"/>
        <v>12.5</v>
      </c>
      <c r="U2506" s="13">
        <f t="shared" si="433"/>
        <v>12.5</v>
      </c>
      <c r="V2506" s="13" t="str">
        <f t="shared" si="434"/>
        <v/>
      </c>
      <c r="W2506" s="13" t="str">
        <f t="shared" si="435"/>
        <v/>
      </c>
      <c r="X2506" s="13" t="str">
        <f t="shared" si="436"/>
        <v/>
      </c>
      <c r="Y2506" s="13">
        <f t="shared" si="437"/>
        <v>0.25</v>
      </c>
      <c r="Z2506" s="13">
        <f t="shared" si="438"/>
        <v>307.5</v>
      </c>
      <c r="AA2506" s="13" t="str">
        <f t="shared" si="439"/>
        <v/>
      </c>
      <c r="AC2506" s="23"/>
      <c r="AD2506" s="23"/>
      <c r="AE2506" s="23"/>
      <c r="AF2506" s="23"/>
      <c r="AG2506" s="23"/>
      <c r="AH2506" s="23">
        <v>0.16</v>
      </c>
      <c r="AI2506" s="23"/>
      <c r="AJ2506" s="23"/>
      <c r="AK2506" s="23"/>
      <c r="AL2506" s="23">
        <v>0.2</v>
      </c>
      <c r="AM2506" s="23">
        <v>159</v>
      </c>
      <c r="AN2506" s="23"/>
      <c r="AO2506" s="23"/>
      <c r="AP2506" s="23">
        <v>94</v>
      </c>
      <c r="AQ2506" s="23">
        <v>26</v>
      </c>
      <c r="AR2506" s="23"/>
      <c r="AT2506" s="24" t="s">
        <v>10449</v>
      </c>
      <c r="AU2506" s="24"/>
      <c r="AV2506" s="24"/>
      <c r="AW2506" s="24" t="s">
        <v>10450</v>
      </c>
      <c r="AX2506" s="24"/>
      <c r="AY2506" s="24"/>
      <c r="BA2506" s="25" t="s">
        <v>2896</v>
      </c>
      <c r="BB2506" s="27" t="s">
        <v>2897</v>
      </c>
      <c r="BC2506" s="27"/>
      <c r="BD2506" s="24"/>
      <c r="BE2506" s="24"/>
      <c r="BF2506" s="24"/>
      <c r="BG2506" s="24"/>
      <c r="BH2506" s="24"/>
      <c r="BI2506" s="24"/>
      <c r="BK2506" s="26" t="s">
        <v>10451</v>
      </c>
    </row>
    <row r="2507" spans="1:63" ht="15.75" customHeight="1" x14ac:dyDescent="0.35">
      <c r="A2507" s="12" t="s">
        <v>10452</v>
      </c>
      <c r="B2507" s="28" t="s">
        <v>4232</v>
      </c>
      <c r="C2507" s="5" t="s">
        <v>3900</v>
      </c>
      <c r="D2507" s="5">
        <v>250</v>
      </c>
      <c r="E2507" s="10">
        <v>1</v>
      </c>
      <c r="F2507" s="5">
        <f t="shared" si="429"/>
        <v>250</v>
      </c>
      <c r="G2507" s="11">
        <v>35</v>
      </c>
      <c r="H2507" s="22">
        <v>3.5</v>
      </c>
      <c r="I2507" s="22">
        <v>5</v>
      </c>
      <c r="J2507" s="22">
        <v>5</v>
      </c>
      <c r="K2507" s="22">
        <v>0.1</v>
      </c>
      <c r="L2507" s="22">
        <v>0.1</v>
      </c>
      <c r="M2507" s="22"/>
      <c r="N2507" s="22">
        <v>0.1</v>
      </c>
      <c r="O2507" s="11"/>
      <c r="P2507" s="11"/>
      <c r="Q2507" s="7"/>
      <c r="R2507" s="6">
        <f t="shared" si="430"/>
        <v>87.5</v>
      </c>
      <c r="S2507" s="13">
        <f t="shared" si="431"/>
        <v>8.75</v>
      </c>
      <c r="T2507" s="13">
        <f t="shared" si="432"/>
        <v>12.5</v>
      </c>
      <c r="U2507" s="13">
        <f t="shared" si="433"/>
        <v>12.5</v>
      </c>
      <c r="V2507" s="13">
        <f t="shared" si="434"/>
        <v>0.25</v>
      </c>
      <c r="W2507" s="13">
        <f t="shared" si="435"/>
        <v>0.25</v>
      </c>
      <c r="X2507" s="13" t="str">
        <f t="shared" si="436"/>
        <v/>
      </c>
      <c r="Y2507" s="13">
        <f t="shared" si="437"/>
        <v>0.25</v>
      </c>
      <c r="Z2507" s="13" t="str">
        <f t="shared" si="438"/>
        <v/>
      </c>
      <c r="AA2507" s="13" t="str">
        <f t="shared" si="439"/>
        <v/>
      </c>
      <c r="AC2507" s="23"/>
      <c r="AD2507" s="23"/>
      <c r="AE2507" s="23"/>
      <c r="AF2507" s="23"/>
      <c r="AG2507" s="23"/>
      <c r="AH2507" s="23"/>
      <c r="AI2507" s="23"/>
      <c r="AJ2507" s="23"/>
      <c r="AK2507" s="23"/>
      <c r="AL2507" s="23"/>
      <c r="AM2507" s="23"/>
      <c r="AN2507" s="23"/>
      <c r="AO2507" s="23"/>
      <c r="AP2507" s="23"/>
      <c r="AQ2507" s="23"/>
      <c r="AR2507" s="23"/>
      <c r="AT2507" s="24" t="s">
        <v>9901</v>
      </c>
      <c r="AU2507" s="24"/>
      <c r="AV2507" s="24"/>
      <c r="AW2507" s="24"/>
      <c r="AX2507" s="24"/>
      <c r="AY2507" s="24"/>
      <c r="BA2507" s="25" t="s">
        <v>2896</v>
      </c>
      <c r="BB2507" s="27" t="s">
        <v>2897</v>
      </c>
      <c r="BC2507" s="27"/>
      <c r="BD2507" s="24"/>
      <c r="BE2507" s="24"/>
      <c r="BF2507" s="24"/>
      <c r="BG2507" s="24"/>
      <c r="BH2507" s="24"/>
      <c r="BI2507" s="24"/>
      <c r="BK2507" s="26" t="s">
        <v>10453</v>
      </c>
    </row>
    <row r="2508" spans="1:63" ht="15.75" customHeight="1" x14ac:dyDescent="0.35">
      <c r="A2508" s="12" t="s">
        <v>10454</v>
      </c>
      <c r="B2508" s="28" t="s">
        <v>3838</v>
      </c>
      <c r="C2508" s="5" t="s">
        <v>3900</v>
      </c>
      <c r="D2508" s="5">
        <v>250</v>
      </c>
      <c r="E2508" s="10">
        <v>1</v>
      </c>
      <c r="F2508" s="5">
        <f t="shared" si="429"/>
        <v>250</v>
      </c>
      <c r="G2508" s="11">
        <v>33</v>
      </c>
      <c r="H2508" s="22">
        <v>3.2</v>
      </c>
      <c r="I2508" s="22">
        <v>4.8</v>
      </c>
      <c r="J2508" s="22">
        <v>4.8</v>
      </c>
      <c r="K2508" s="22">
        <v>0.1</v>
      </c>
      <c r="L2508" s="22">
        <v>0.1</v>
      </c>
      <c r="M2508" s="22">
        <v>0</v>
      </c>
      <c r="N2508" s="22">
        <v>0.13</v>
      </c>
      <c r="O2508" s="11"/>
      <c r="P2508" s="11"/>
      <c r="Q2508" s="7"/>
      <c r="R2508" s="6">
        <f t="shared" si="430"/>
        <v>82.5</v>
      </c>
      <c r="S2508" s="13">
        <f t="shared" si="431"/>
        <v>8</v>
      </c>
      <c r="T2508" s="13">
        <f t="shared" si="432"/>
        <v>12</v>
      </c>
      <c r="U2508" s="13">
        <f t="shared" si="433"/>
        <v>12</v>
      </c>
      <c r="V2508" s="13">
        <f t="shared" si="434"/>
        <v>0.25</v>
      </c>
      <c r="W2508" s="13">
        <f t="shared" si="435"/>
        <v>0.25</v>
      </c>
      <c r="X2508" s="13" t="str">
        <f t="shared" si="436"/>
        <v/>
      </c>
      <c r="Y2508" s="13">
        <f t="shared" si="437"/>
        <v>0.32500000000000001</v>
      </c>
      <c r="Z2508" s="13" t="str">
        <f t="shared" si="438"/>
        <v/>
      </c>
      <c r="AA2508" s="13" t="str">
        <f t="shared" si="439"/>
        <v/>
      </c>
      <c r="AC2508" s="23"/>
      <c r="AD2508" s="23"/>
      <c r="AE2508" s="23"/>
      <c r="AF2508" s="23"/>
      <c r="AG2508" s="23"/>
      <c r="AH2508" s="23"/>
      <c r="AI2508" s="23"/>
      <c r="AJ2508" s="23"/>
      <c r="AK2508" s="23"/>
      <c r="AL2508" s="23"/>
      <c r="AM2508" s="23"/>
      <c r="AN2508" s="23"/>
      <c r="AO2508" s="23"/>
      <c r="AP2508" s="23"/>
      <c r="AQ2508" s="23"/>
      <c r="AR2508" s="23"/>
      <c r="AT2508" s="24"/>
      <c r="AU2508" s="24"/>
      <c r="AV2508" s="24"/>
      <c r="AW2508" s="24" t="s">
        <v>10455</v>
      </c>
      <c r="AX2508" s="24"/>
      <c r="AY2508" s="24"/>
      <c r="BA2508" s="25" t="s">
        <v>2896</v>
      </c>
      <c r="BB2508" s="27" t="s">
        <v>2897</v>
      </c>
      <c r="BC2508" s="27"/>
      <c r="BD2508" s="24"/>
      <c r="BE2508" s="24"/>
      <c r="BF2508" s="24"/>
      <c r="BG2508" s="24"/>
      <c r="BH2508" s="24"/>
      <c r="BI2508" s="24"/>
      <c r="BK2508" s="26" t="s">
        <v>10456</v>
      </c>
    </row>
    <row r="2509" spans="1:63" ht="15.75" customHeight="1" x14ac:dyDescent="0.35">
      <c r="A2509" s="12" t="s">
        <v>10457</v>
      </c>
      <c r="B2509" s="28" t="s">
        <v>4617</v>
      </c>
      <c r="C2509" s="5" t="s">
        <v>3900</v>
      </c>
      <c r="D2509" s="5">
        <v>250</v>
      </c>
      <c r="E2509" s="10">
        <v>1</v>
      </c>
      <c r="F2509" s="5">
        <f t="shared" si="429"/>
        <v>250</v>
      </c>
      <c r="G2509" s="11">
        <v>35</v>
      </c>
      <c r="H2509" s="22">
        <v>3.5</v>
      </c>
      <c r="I2509" s="22">
        <v>5</v>
      </c>
      <c r="J2509" s="22">
        <v>5</v>
      </c>
      <c r="K2509" s="22">
        <v>0.1</v>
      </c>
      <c r="L2509" s="22">
        <v>0.1</v>
      </c>
      <c r="M2509" s="22"/>
      <c r="N2509" s="22">
        <v>0.1</v>
      </c>
      <c r="O2509" s="11"/>
      <c r="P2509" s="11"/>
      <c r="Q2509" s="7"/>
      <c r="R2509" s="6">
        <f t="shared" si="430"/>
        <v>87.5</v>
      </c>
      <c r="S2509" s="13">
        <f t="shared" si="431"/>
        <v>8.75</v>
      </c>
      <c r="T2509" s="13">
        <f t="shared" si="432"/>
        <v>12.5</v>
      </c>
      <c r="U2509" s="13">
        <f t="shared" si="433"/>
        <v>12.5</v>
      </c>
      <c r="V2509" s="13">
        <f t="shared" si="434"/>
        <v>0.25</v>
      </c>
      <c r="W2509" s="13">
        <f t="shared" si="435"/>
        <v>0.25</v>
      </c>
      <c r="X2509" s="13" t="str">
        <f t="shared" si="436"/>
        <v/>
      </c>
      <c r="Y2509" s="13">
        <f t="shared" si="437"/>
        <v>0.25</v>
      </c>
      <c r="Z2509" s="13" t="str">
        <f t="shared" si="438"/>
        <v/>
      </c>
      <c r="AA2509" s="13" t="str">
        <f t="shared" si="439"/>
        <v/>
      </c>
      <c r="AC2509" s="23"/>
      <c r="AD2509" s="23"/>
      <c r="AE2509" s="23"/>
      <c r="AF2509" s="23"/>
      <c r="AG2509" s="23"/>
      <c r="AH2509" s="23"/>
      <c r="AI2509" s="23"/>
      <c r="AJ2509" s="23"/>
      <c r="AK2509" s="23"/>
      <c r="AL2509" s="23"/>
      <c r="AM2509" s="23"/>
      <c r="AN2509" s="23"/>
      <c r="AO2509" s="23"/>
      <c r="AP2509" s="23"/>
      <c r="AQ2509" s="23"/>
      <c r="AR2509" s="23"/>
      <c r="AT2509" s="24"/>
      <c r="AU2509" s="24"/>
      <c r="AV2509" s="24"/>
      <c r="AW2509" s="24"/>
      <c r="AX2509" s="24"/>
      <c r="AY2509" s="24"/>
      <c r="BA2509" s="25" t="s">
        <v>2898</v>
      </c>
      <c r="BB2509" s="27" t="s">
        <v>2897</v>
      </c>
      <c r="BC2509" s="27"/>
      <c r="BD2509" s="24"/>
      <c r="BE2509" s="24"/>
      <c r="BF2509" s="24"/>
      <c r="BG2509" s="24"/>
      <c r="BH2509" s="24"/>
      <c r="BI2509" s="24"/>
      <c r="BK2509" s="26" t="s">
        <v>10458</v>
      </c>
    </row>
    <row r="2510" spans="1:63" ht="15.75" customHeight="1" x14ac:dyDescent="0.35">
      <c r="A2510" s="12" t="s">
        <v>10459</v>
      </c>
      <c r="B2510" s="28" t="s">
        <v>3917</v>
      </c>
      <c r="C2510" s="5" t="s">
        <v>5305</v>
      </c>
      <c r="D2510" s="5">
        <v>200</v>
      </c>
      <c r="E2510" s="10">
        <v>1</v>
      </c>
      <c r="F2510" s="5">
        <f t="shared" si="429"/>
        <v>200</v>
      </c>
      <c r="G2510" s="11">
        <v>46</v>
      </c>
      <c r="H2510" s="22">
        <v>3.2</v>
      </c>
      <c r="I2510" s="22">
        <v>4.8</v>
      </c>
      <c r="J2510" s="22">
        <v>4.8</v>
      </c>
      <c r="K2510" s="22">
        <v>1.6</v>
      </c>
      <c r="L2510" s="22">
        <v>0.9</v>
      </c>
      <c r="M2510" s="22"/>
      <c r="N2510" s="22">
        <v>0.13</v>
      </c>
      <c r="O2510" s="11">
        <v>120</v>
      </c>
      <c r="P2510" s="11"/>
      <c r="Q2510" s="7"/>
      <c r="R2510" s="6">
        <f t="shared" si="430"/>
        <v>92</v>
      </c>
      <c r="S2510" s="13">
        <f t="shared" si="431"/>
        <v>6.4</v>
      </c>
      <c r="T2510" s="13">
        <f t="shared" si="432"/>
        <v>9.6</v>
      </c>
      <c r="U2510" s="13">
        <f t="shared" si="433"/>
        <v>9.6</v>
      </c>
      <c r="V2510" s="13">
        <f t="shared" si="434"/>
        <v>3.2</v>
      </c>
      <c r="W2510" s="13">
        <f t="shared" si="435"/>
        <v>1.8</v>
      </c>
      <c r="X2510" s="13" t="str">
        <f t="shared" si="436"/>
        <v/>
      </c>
      <c r="Y2510" s="13">
        <f t="shared" si="437"/>
        <v>0.26</v>
      </c>
      <c r="Z2510" s="13">
        <f t="shared" si="438"/>
        <v>240</v>
      </c>
      <c r="AA2510" s="13" t="str">
        <f t="shared" si="439"/>
        <v/>
      </c>
      <c r="AC2510" s="23"/>
      <c r="AD2510" s="23"/>
      <c r="AE2510" s="23"/>
      <c r="AF2510" s="23"/>
      <c r="AG2510" s="23"/>
      <c r="AH2510" s="23"/>
      <c r="AI2510" s="23"/>
      <c r="AJ2510" s="23"/>
      <c r="AK2510" s="23"/>
      <c r="AL2510" s="23"/>
      <c r="AM2510" s="23"/>
      <c r="AN2510" s="23"/>
      <c r="AO2510" s="23"/>
      <c r="AP2510" s="23"/>
      <c r="AQ2510" s="23"/>
      <c r="AR2510" s="23"/>
      <c r="AT2510" s="24" t="s">
        <v>10460</v>
      </c>
      <c r="AU2510" s="24"/>
      <c r="AV2510" s="24"/>
      <c r="AW2510" s="24" t="s">
        <v>1881</v>
      </c>
      <c r="AX2510" s="24"/>
      <c r="AY2510" s="24"/>
      <c r="BA2510" s="25" t="s">
        <v>2896</v>
      </c>
      <c r="BB2510" s="27" t="s">
        <v>2896</v>
      </c>
      <c r="BC2510" s="27"/>
      <c r="BD2510" s="24" t="s">
        <v>5271</v>
      </c>
      <c r="BE2510" s="24"/>
      <c r="BF2510" s="24"/>
      <c r="BG2510" s="24"/>
      <c r="BH2510" s="24"/>
      <c r="BI2510" s="24"/>
      <c r="BK2510" s="26" t="s">
        <v>10461</v>
      </c>
    </row>
    <row r="2511" spans="1:63" ht="15.75" customHeight="1" x14ac:dyDescent="0.35">
      <c r="A2511" s="12" t="s">
        <v>10462</v>
      </c>
      <c r="B2511" s="28" t="s">
        <v>3917</v>
      </c>
      <c r="C2511" s="5" t="s">
        <v>3900</v>
      </c>
      <c r="D2511" s="5">
        <v>250</v>
      </c>
      <c r="E2511" s="10">
        <v>1</v>
      </c>
      <c r="F2511" s="5">
        <f t="shared" si="429"/>
        <v>250</v>
      </c>
      <c r="G2511" s="11">
        <v>46</v>
      </c>
      <c r="H2511" s="22">
        <v>3.2</v>
      </c>
      <c r="I2511" s="22">
        <v>4.8</v>
      </c>
      <c r="J2511" s="22">
        <v>4.8</v>
      </c>
      <c r="K2511" s="22">
        <v>1.6</v>
      </c>
      <c r="L2511" s="22">
        <v>0.9</v>
      </c>
      <c r="M2511" s="22"/>
      <c r="N2511" s="22">
        <v>0.1</v>
      </c>
      <c r="O2511" s="11">
        <v>120</v>
      </c>
      <c r="P2511" s="11"/>
      <c r="Q2511" s="7"/>
      <c r="R2511" s="6">
        <f t="shared" si="430"/>
        <v>115</v>
      </c>
      <c r="S2511" s="13">
        <f t="shared" si="431"/>
        <v>8</v>
      </c>
      <c r="T2511" s="13">
        <f t="shared" si="432"/>
        <v>12</v>
      </c>
      <c r="U2511" s="13">
        <f t="shared" si="433"/>
        <v>12</v>
      </c>
      <c r="V2511" s="13">
        <f t="shared" si="434"/>
        <v>4</v>
      </c>
      <c r="W2511" s="13">
        <f t="shared" si="435"/>
        <v>2.25</v>
      </c>
      <c r="X2511" s="13" t="str">
        <f t="shared" si="436"/>
        <v/>
      </c>
      <c r="Y2511" s="13">
        <f t="shared" si="437"/>
        <v>0.25</v>
      </c>
      <c r="Z2511" s="13">
        <f t="shared" si="438"/>
        <v>300</v>
      </c>
      <c r="AA2511" s="13" t="str">
        <f t="shared" si="439"/>
        <v/>
      </c>
      <c r="AC2511" s="23"/>
      <c r="AD2511" s="23"/>
      <c r="AE2511" s="23"/>
      <c r="AF2511" s="23"/>
      <c r="AG2511" s="23"/>
      <c r="AH2511" s="23"/>
      <c r="AI2511" s="23"/>
      <c r="AJ2511" s="23"/>
      <c r="AK2511" s="23"/>
      <c r="AL2511" s="23"/>
      <c r="AM2511" s="23"/>
      <c r="AN2511" s="23"/>
      <c r="AO2511" s="23"/>
      <c r="AP2511" s="23"/>
      <c r="AQ2511" s="23"/>
      <c r="AR2511" s="23"/>
      <c r="AT2511" s="24" t="s">
        <v>9901</v>
      </c>
      <c r="AU2511" s="24"/>
      <c r="AV2511" s="24"/>
      <c r="AW2511" s="24" t="s">
        <v>1888</v>
      </c>
      <c r="AX2511" s="24"/>
      <c r="AY2511" s="24"/>
      <c r="BA2511" s="25" t="s">
        <v>2896</v>
      </c>
      <c r="BB2511" s="27" t="s">
        <v>2897</v>
      </c>
      <c r="BC2511" s="27"/>
      <c r="BD2511" s="24"/>
      <c r="BE2511" s="24"/>
      <c r="BF2511" s="24"/>
      <c r="BG2511" s="24"/>
      <c r="BH2511" s="24"/>
      <c r="BI2511" s="24"/>
      <c r="BK2511" s="26" t="s">
        <v>10463</v>
      </c>
    </row>
    <row r="2512" spans="1:63" ht="15.75" customHeight="1" x14ac:dyDescent="0.35">
      <c r="A2512" s="12" t="s">
        <v>10464</v>
      </c>
      <c r="B2512" s="28" t="s">
        <v>3911</v>
      </c>
      <c r="C2512" s="5" t="s">
        <v>3900</v>
      </c>
      <c r="D2512" s="5">
        <v>250</v>
      </c>
      <c r="E2512" s="10">
        <v>1</v>
      </c>
      <c r="F2512" s="5">
        <f t="shared" si="429"/>
        <v>250</v>
      </c>
      <c r="G2512" s="11">
        <v>47</v>
      </c>
      <c r="H2512" s="22">
        <v>3.3</v>
      </c>
      <c r="I2512" s="22">
        <v>4.9000000000000004</v>
      </c>
      <c r="J2512" s="22">
        <v>4.9000000000000004</v>
      </c>
      <c r="K2512" s="22">
        <v>1.6</v>
      </c>
      <c r="L2512" s="22">
        <v>0.9</v>
      </c>
      <c r="M2512" s="22"/>
      <c r="N2512" s="22">
        <v>0.1</v>
      </c>
      <c r="O2512" s="11">
        <v>120</v>
      </c>
      <c r="P2512" s="11"/>
      <c r="Q2512" s="7"/>
      <c r="R2512" s="6">
        <f t="shared" si="430"/>
        <v>117.5</v>
      </c>
      <c r="S2512" s="13">
        <f t="shared" si="431"/>
        <v>8.25</v>
      </c>
      <c r="T2512" s="13">
        <f t="shared" si="432"/>
        <v>12.25</v>
      </c>
      <c r="U2512" s="13">
        <f t="shared" si="433"/>
        <v>12.25</v>
      </c>
      <c r="V2512" s="13">
        <f t="shared" si="434"/>
        <v>4</v>
      </c>
      <c r="W2512" s="13">
        <f t="shared" si="435"/>
        <v>2.25</v>
      </c>
      <c r="X2512" s="13" t="str">
        <f t="shared" si="436"/>
        <v/>
      </c>
      <c r="Y2512" s="13">
        <f t="shared" si="437"/>
        <v>0.25</v>
      </c>
      <c r="Z2512" s="13">
        <f t="shared" si="438"/>
        <v>300</v>
      </c>
      <c r="AA2512" s="13" t="str">
        <f t="shared" si="439"/>
        <v/>
      </c>
      <c r="AC2512" s="23"/>
      <c r="AD2512" s="23"/>
      <c r="AE2512" s="23"/>
      <c r="AF2512" s="23"/>
      <c r="AG2512" s="23"/>
      <c r="AH2512" s="23"/>
      <c r="AI2512" s="23"/>
      <c r="AJ2512" s="23"/>
      <c r="AK2512" s="23"/>
      <c r="AL2512" s="23"/>
      <c r="AM2512" s="23"/>
      <c r="AN2512" s="23"/>
      <c r="AO2512" s="23"/>
      <c r="AP2512" s="23"/>
      <c r="AQ2512" s="23"/>
      <c r="AR2512" s="23"/>
      <c r="AT2512" s="24" t="s">
        <v>10465</v>
      </c>
      <c r="AU2512" s="24"/>
      <c r="AV2512" s="24"/>
      <c r="AW2512" s="24"/>
      <c r="AX2512" s="24"/>
      <c r="AY2512" s="24"/>
      <c r="BA2512" s="25" t="s">
        <v>2896</v>
      </c>
      <c r="BB2512" s="27" t="s">
        <v>2897</v>
      </c>
      <c r="BC2512" s="27"/>
      <c r="BD2512" s="24"/>
      <c r="BE2512" s="24"/>
      <c r="BF2512" s="24"/>
      <c r="BG2512" s="24"/>
      <c r="BH2512" s="24"/>
      <c r="BI2512" s="24"/>
      <c r="BK2512" s="26" t="s">
        <v>10466</v>
      </c>
    </row>
    <row r="2513" spans="1:63" ht="15.75" customHeight="1" x14ac:dyDescent="0.35">
      <c r="A2513" s="12" t="s">
        <v>10467</v>
      </c>
      <c r="B2513" s="28" t="s">
        <v>3911</v>
      </c>
      <c r="C2513" s="5" t="s">
        <v>3900</v>
      </c>
      <c r="D2513" s="5">
        <v>250</v>
      </c>
      <c r="E2513" s="10">
        <v>1</v>
      </c>
      <c r="F2513" s="5">
        <f t="shared" si="429"/>
        <v>250</v>
      </c>
      <c r="G2513" s="11">
        <v>48</v>
      </c>
      <c r="H2513" s="22">
        <v>3.5</v>
      </c>
      <c r="I2513" s="22">
        <v>4.9000000000000004</v>
      </c>
      <c r="J2513" s="22">
        <v>4.9000000000000004</v>
      </c>
      <c r="K2513" s="22">
        <v>1.6</v>
      </c>
      <c r="L2513" s="22">
        <v>1.1000000000000001</v>
      </c>
      <c r="M2513" s="22"/>
      <c r="N2513" s="22">
        <v>0.08</v>
      </c>
      <c r="O2513" s="11">
        <v>125</v>
      </c>
      <c r="P2513" s="11"/>
      <c r="Q2513" s="7"/>
      <c r="R2513" s="6">
        <f t="shared" si="430"/>
        <v>120</v>
      </c>
      <c r="S2513" s="13">
        <f t="shared" si="431"/>
        <v>8.75</v>
      </c>
      <c r="T2513" s="13">
        <f t="shared" si="432"/>
        <v>12.25</v>
      </c>
      <c r="U2513" s="13">
        <f t="shared" si="433"/>
        <v>12.25</v>
      </c>
      <c r="V2513" s="13">
        <f t="shared" si="434"/>
        <v>4</v>
      </c>
      <c r="W2513" s="13">
        <f t="shared" si="435"/>
        <v>2.75</v>
      </c>
      <c r="X2513" s="13" t="str">
        <f t="shared" si="436"/>
        <v/>
      </c>
      <c r="Y2513" s="13">
        <f t="shared" si="437"/>
        <v>0.2</v>
      </c>
      <c r="Z2513" s="13">
        <f t="shared" si="438"/>
        <v>312.5</v>
      </c>
      <c r="AA2513" s="13" t="str">
        <f t="shared" si="439"/>
        <v/>
      </c>
      <c r="AC2513" s="23"/>
      <c r="AD2513" s="23"/>
      <c r="AE2513" s="23"/>
      <c r="AF2513" s="23"/>
      <c r="AG2513" s="23"/>
      <c r="AH2513" s="23">
        <v>0.21</v>
      </c>
      <c r="AI2513" s="23"/>
      <c r="AJ2513" s="23"/>
      <c r="AK2513" s="23"/>
      <c r="AL2513" s="23">
        <v>0.23</v>
      </c>
      <c r="AM2513" s="23">
        <v>159</v>
      </c>
      <c r="AN2513" s="23"/>
      <c r="AO2513" s="23"/>
      <c r="AP2513" s="23">
        <v>90</v>
      </c>
      <c r="AQ2513" s="23"/>
      <c r="AR2513" s="23"/>
      <c r="AT2513" s="24" t="s">
        <v>10449</v>
      </c>
      <c r="AU2513" s="24"/>
      <c r="AV2513" s="24"/>
      <c r="AW2513" s="24" t="s">
        <v>10468</v>
      </c>
      <c r="AX2513" s="24"/>
      <c r="AY2513" s="24"/>
      <c r="BA2513" s="25" t="s">
        <v>2896</v>
      </c>
      <c r="BB2513" s="27" t="s">
        <v>2897</v>
      </c>
      <c r="BC2513" s="27"/>
      <c r="BD2513" s="24"/>
      <c r="BE2513" s="24"/>
      <c r="BF2513" s="24"/>
      <c r="BG2513" s="24"/>
      <c r="BH2513" s="24"/>
      <c r="BI2513" s="24"/>
      <c r="BK2513" s="26" t="s">
        <v>10469</v>
      </c>
    </row>
    <row r="2514" spans="1:63" ht="15.75" customHeight="1" x14ac:dyDescent="0.35">
      <c r="A2514" s="12" t="s">
        <v>10470</v>
      </c>
      <c r="B2514" s="28" t="s">
        <v>4242</v>
      </c>
      <c r="C2514" s="5" t="s">
        <v>3981</v>
      </c>
      <c r="D2514" s="5">
        <v>250</v>
      </c>
      <c r="E2514" s="10">
        <v>1</v>
      </c>
      <c r="F2514" s="5">
        <f t="shared" si="429"/>
        <v>250</v>
      </c>
      <c r="G2514" s="11">
        <v>48</v>
      </c>
      <c r="H2514" s="22">
        <v>3.4</v>
      </c>
      <c r="I2514" s="22">
        <v>4.9000000000000004</v>
      </c>
      <c r="J2514" s="22">
        <v>4.9000000000000004</v>
      </c>
      <c r="K2514" s="22">
        <v>1.6</v>
      </c>
      <c r="L2514" s="22">
        <v>1.1000000000000001</v>
      </c>
      <c r="M2514" s="22"/>
      <c r="N2514" s="22">
        <v>0.1</v>
      </c>
      <c r="O2514" s="11"/>
      <c r="P2514" s="11"/>
      <c r="Q2514" s="7"/>
      <c r="R2514" s="6">
        <f t="shared" si="430"/>
        <v>120</v>
      </c>
      <c r="S2514" s="13">
        <f t="shared" si="431"/>
        <v>8.5</v>
      </c>
      <c r="T2514" s="13">
        <f t="shared" si="432"/>
        <v>12.25</v>
      </c>
      <c r="U2514" s="13">
        <f t="shared" si="433"/>
        <v>12.25</v>
      </c>
      <c r="V2514" s="13">
        <f t="shared" si="434"/>
        <v>4</v>
      </c>
      <c r="W2514" s="13">
        <f t="shared" si="435"/>
        <v>2.75</v>
      </c>
      <c r="X2514" s="13" t="str">
        <f t="shared" si="436"/>
        <v/>
      </c>
      <c r="Y2514" s="13">
        <f t="shared" si="437"/>
        <v>0.25</v>
      </c>
      <c r="Z2514" s="13" t="str">
        <f t="shared" si="438"/>
        <v/>
      </c>
      <c r="AA2514" s="13" t="str">
        <f t="shared" si="439"/>
        <v/>
      </c>
      <c r="AC2514" s="23"/>
      <c r="AD2514" s="23"/>
      <c r="AE2514" s="23"/>
      <c r="AF2514" s="23"/>
      <c r="AG2514" s="23"/>
      <c r="AH2514" s="23"/>
      <c r="AI2514" s="23"/>
      <c r="AJ2514" s="23"/>
      <c r="AK2514" s="23"/>
      <c r="AL2514" s="23"/>
      <c r="AM2514" s="23"/>
      <c r="AN2514" s="23"/>
      <c r="AO2514" s="23"/>
      <c r="AP2514" s="23"/>
      <c r="AQ2514" s="23"/>
      <c r="AR2514" s="23"/>
      <c r="AT2514" s="24" t="s">
        <v>9901</v>
      </c>
      <c r="AU2514" s="24"/>
      <c r="AV2514" s="24"/>
      <c r="AW2514" s="24" t="s">
        <v>10471</v>
      </c>
      <c r="AX2514" s="24"/>
      <c r="AY2514" s="24"/>
      <c r="BA2514" s="25" t="s">
        <v>2896</v>
      </c>
      <c r="BB2514" s="27" t="s">
        <v>2897</v>
      </c>
      <c r="BC2514" s="27"/>
      <c r="BD2514" s="24"/>
      <c r="BE2514" s="24"/>
      <c r="BF2514" s="24"/>
      <c r="BG2514" s="24"/>
      <c r="BH2514" s="24"/>
      <c r="BI2514" s="24"/>
      <c r="BK2514" s="26" t="s">
        <v>10472</v>
      </c>
    </row>
    <row r="2515" spans="1:63" ht="15.75" customHeight="1" x14ac:dyDescent="0.35">
      <c r="A2515" s="12" t="s">
        <v>10473</v>
      </c>
      <c r="B2515" s="28" t="s">
        <v>3945</v>
      </c>
      <c r="C2515" s="5" t="s">
        <v>3900</v>
      </c>
      <c r="D2515" s="5">
        <v>250</v>
      </c>
      <c r="E2515" s="10">
        <v>1</v>
      </c>
      <c r="F2515" s="5">
        <f t="shared" si="429"/>
        <v>250</v>
      </c>
      <c r="G2515" s="11">
        <v>46</v>
      </c>
      <c r="H2515" s="22">
        <v>3.2</v>
      </c>
      <c r="I2515" s="22">
        <v>4.8</v>
      </c>
      <c r="J2515" s="22">
        <v>4.8</v>
      </c>
      <c r="K2515" s="22">
        <v>1.6</v>
      </c>
      <c r="L2515" s="22">
        <v>1</v>
      </c>
      <c r="M2515" s="22"/>
      <c r="N2515" s="22">
        <v>0.1</v>
      </c>
      <c r="O2515" s="11">
        <v>120</v>
      </c>
      <c r="P2515" s="11"/>
      <c r="Q2515" s="7"/>
      <c r="R2515" s="6">
        <f t="shared" si="430"/>
        <v>115</v>
      </c>
      <c r="S2515" s="13">
        <f t="shared" si="431"/>
        <v>8</v>
      </c>
      <c r="T2515" s="13">
        <f t="shared" si="432"/>
        <v>12</v>
      </c>
      <c r="U2515" s="13">
        <f t="shared" si="433"/>
        <v>12</v>
      </c>
      <c r="V2515" s="13">
        <f t="shared" si="434"/>
        <v>4</v>
      </c>
      <c r="W2515" s="13">
        <f t="shared" si="435"/>
        <v>2.5</v>
      </c>
      <c r="X2515" s="13" t="str">
        <f t="shared" si="436"/>
        <v/>
      </c>
      <c r="Y2515" s="13">
        <f t="shared" si="437"/>
        <v>0.25</v>
      </c>
      <c r="Z2515" s="13">
        <f t="shared" si="438"/>
        <v>300</v>
      </c>
      <c r="AA2515" s="13" t="str">
        <f t="shared" si="439"/>
        <v/>
      </c>
      <c r="AC2515" s="23"/>
      <c r="AD2515" s="23"/>
      <c r="AE2515" s="23"/>
      <c r="AF2515" s="23"/>
      <c r="AG2515" s="23"/>
      <c r="AH2515" s="23"/>
      <c r="AI2515" s="23"/>
      <c r="AJ2515" s="23"/>
      <c r="AK2515" s="23"/>
      <c r="AL2515" s="23"/>
      <c r="AM2515" s="23"/>
      <c r="AN2515" s="23"/>
      <c r="AO2515" s="23"/>
      <c r="AP2515" s="23"/>
      <c r="AQ2515" s="23"/>
      <c r="AR2515" s="23"/>
      <c r="AT2515" s="24" t="s">
        <v>10474</v>
      </c>
      <c r="AU2515" s="24"/>
      <c r="AV2515" s="24"/>
      <c r="AW2515" s="24" t="s">
        <v>10475</v>
      </c>
      <c r="AX2515" s="24"/>
      <c r="AY2515" s="24"/>
      <c r="BA2515" s="25" t="s">
        <v>2896</v>
      </c>
      <c r="BB2515" s="27" t="s">
        <v>2897</v>
      </c>
      <c r="BC2515" s="27"/>
      <c r="BD2515" s="24"/>
      <c r="BE2515" s="24"/>
      <c r="BF2515" s="24"/>
      <c r="BG2515" s="24"/>
      <c r="BH2515" s="24"/>
      <c r="BI2515" s="24"/>
      <c r="BK2515" s="26" t="s">
        <v>10476</v>
      </c>
    </row>
    <row r="2516" spans="1:63" ht="15.75" customHeight="1" x14ac:dyDescent="0.35">
      <c r="A2516" s="12" t="s">
        <v>10477</v>
      </c>
      <c r="B2516" s="28" t="s">
        <v>3945</v>
      </c>
      <c r="C2516" s="5" t="s">
        <v>5305</v>
      </c>
      <c r="D2516" s="5">
        <v>200</v>
      </c>
      <c r="E2516" s="10">
        <v>1</v>
      </c>
      <c r="F2516" s="5">
        <f t="shared" si="429"/>
        <v>200</v>
      </c>
      <c r="G2516" s="11">
        <v>48</v>
      </c>
      <c r="H2516" s="22">
        <v>3.4</v>
      </c>
      <c r="I2516" s="22">
        <v>4.9000000000000004</v>
      </c>
      <c r="J2516" s="22">
        <v>4.9000000000000004</v>
      </c>
      <c r="K2516" s="22">
        <v>1.6</v>
      </c>
      <c r="L2516" s="22">
        <v>1.1000000000000001</v>
      </c>
      <c r="M2516" s="22"/>
      <c r="N2516" s="22">
        <v>0.1</v>
      </c>
      <c r="O2516" s="11">
        <v>120</v>
      </c>
      <c r="P2516" s="11"/>
      <c r="Q2516" s="7"/>
      <c r="R2516" s="6">
        <f t="shared" si="430"/>
        <v>96</v>
      </c>
      <c r="S2516" s="13">
        <f t="shared" si="431"/>
        <v>6.8</v>
      </c>
      <c r="T2516" s="13">
        <f t="shared" si="432"/>
        <v>9.8000000000000007</v>
      </c>
      <c r="U2516" s="13">
        <f t="shared" si="433"/>
        <v>9.8000000000000007</v>
      </c>
      <c r="V2516" s="13">
        <f t="shared" si="434"/>
        <v>3.2</v>
      </c>
      <c r="W2516" s="13">
        <f t="shared" si="435"/>
        <v>2.2000000000000002</v>
      </c>
      <c r="X2516" s="13" t="str">
        <f t="shared" si="436"/>
        <v/>
      </c>
      <c r="Y2516" s="13">
        <f t="shared" si="437"/>
        <v>0.2</v>
      </c>
      <c r="Z2516" s="13">
        <f t="shared" si="438"/>
        <v>240</v>
      </c>
      <c r="AA2516" s="13" t="str">
        <f t="shared" si="439"/>
        <v/>
      </c>
      <c r="AC2516" s="23"/>
      <c r="AD2516" s="23"/>
      <c r="AE2516" s="23"/>
      <c r="AF2516" s="23"/>
      <c r="AG2516" s="23"/>
      <c r="AH2516" s="23">
        <v>0.12</v>
      </c>
      <c r="AI2516" s="23"/>
      <c r="AJ2516" s="23"/>
      <c r="AK2516" s="23"/>
      <c r="AL2516" s="23">
        <v>0.2</v>
      </c>
      <c r="AM2516" s="23">
        <v>145</v>
      </c>
      <c r="AN2516" s="23"/>
      <c r="AO2516" s="23"/>
      <c r="AP2516" s="23">
        <v>91</v>
      </c>
      <c r="AQ2516" s="23">
        <v>20</v>
      </c>
      <c r="AR2516" s="23"/>
      <c r="AT2516" s="24" t="s">
        <v>10449</v>
      </c>
      <c r="AU2516" s="24"/>
      <c r="AV2516" s="24"/>
      <c r="AW2516" s="24" t="s">
        <v>5445</v>
      </c>
      <c r="AX2516" s="24"/>
      <c r="AY2516" s="24"/>
      <c r="BA2516" s="25" t="s">
        <v>2896</v>
      </c>
      <c r="BB2516" s="27" t="s">
        <v>2896</v>
      </c>
      <c r="BC2516" s="27"/>
      <c r="BD2516" s="24" t="s">
        <v>5271</v>
      </c>
      <c r="BE2516" s="24"/>
      <c r="BF2516" s="24"/>
      <c r="BG2516" s="24"/>
      <c r="BH2516" s="24"/>
      <c r="BI2516" s="24"/>
      <c r="BK2516" s="26" t="s">
        <v>10478</v>
      </c>
    </row>
    <row r="2517" spans="1:63" ht="15.75" customHeight="1" x14ac:dyDescent="0.35">
      <c r="A2517" s="12" t="s">
        <v>10479</v>
      </c>
      <c r="B2517" s="28" t="s">
        <v>3945</v>
      </c>
      <c r="C2517" s="5" t="s">
        <v>3900</v>
      </c>
      <c r="D2517" s="5">
        <v>200</v>
      </c>
      <c r="E2517" s="10">
        <v>1</v>
      </c>
      <c r="F2517" s="5">
        <f t="shared" si="429"/>
        <v>200</v>
      </c>
      <c r="G2517" s="11">
        <v>48</v>
      </c>
      <c r="H2517" s="22">
        <v>3.3</v>
      </c>
      <c r="I2517" s="22">
        <v>5</v>
      </c>
      <c r="J2517" s="22">
        <v>5</v>
      </c>
      <c r="K2517" s="22">
        <v>1.6</v>
      </c>
      <c r="L2517" s="22">
        <v>1.1000000000000001</v>
      </c>
      <c r="M2517" s="22"/>
      <c r="N2517" s="22">
        <v>0.11</v>
      </c>
      <c r="O2517" s="11">
        <v>123</v>
      </c>
      <c r="P2517" s="11">
        <v>2</v>
      </c>
      <c r="Q2517" s="7"/>
      <c r="R2517" s="6">
        <f t="shared" si="430"/>
        <v>96</v>
      </c>
      <c r="S2517" s="13">
        <f t="shared" si="431"/>
        <v>6.6</v>
      </c>
      <c r="T2517" s="13">
        <f t="shared" si="432"/>
        <v>10</v>
      </c>
      <c r="U2517" s="13">
        <f t="shared" si="433"/>
        <v>10</v>
      </c>
      <c r="V2517" s="13">
        <f t="shared" si="434"/>
        <v>3.2</v>
      </c>
      <c r="W2517" s="13">
        <f t="shared" si="435"/>
        <v>2.2000000000000002</v>
      </c>
      <c r="X2517" s="13" t="str">
        <f t="shared" si="436"/>
        <v/>
      </c>
      <c r="Y2517" s="13">
        <f t="shared" si="437"/>
        <v>0.22</v>
      </c>
      <c r="Z2517" s="13">
        <f t="shared" si="438"/>
        <v>246</v>
      </c>
      <c r="AA2517" s="13">
        <f t="shared" si="439"/>
        <v>4</v>
      </c>
      <c r="AC2517" s="23">
        <v>120</v>
      </c>
      <c r="AD2517" s="23">
        <v>0.8</v>
      </c>
      <c r="AE2517" s="23">
        <v>2</v>
      </c>
      <c r="AF2517" s="23">
        <v>15</v>
      </c>
      <c r="AG2517" s="23">
        <v>0.17</v>
      </c>
      <c r="AH2517" s="23">
        <v>0.12</v>
      </c>
      <c r="AI2517" s="23">
        <v>2.2000000000000002</v>
      </c>
      <c r="AJ2517" s="23">
        <v>0.2</v>
      </c>
      <c r="AK2517" s="23">
        <v>30.4</v>
      </c>
      <c r="AL2517" s="23">
        <v>0.27</v>
      </c>
      <c r="AM2517" s="23"/>
      <c r="AN2517" s="23"/>
      <c r="AO2517" s="23"/>
      <c r="AP2517" s="23">
        <v>93</v>
      </c>
      <c r="AQ2517" s="23">
        <v>19.8</v>
      </c>
      <c r="AR2517" s="23"/>
      <c r="AT2517" s="24" t="s">
        <v>10480</v>
      </c>
      <c r="AU2517" s="24"/>
      <c r="AV2517" s="24"/>
      <c r="AW2517" s="24" t="s">
        <v>5445</v>
      </c>
      <c r="AX2517" s="24"/>
      <c r="AY2517" s="24"/>
      <c r="BA2517" s="25" t="s">
        <v>2896</v>
      </c>
      <c r="BB2517" s="27" t="s">
        <v>2897</v>
      </c>
      <c r="BC2517" s="27"/>
      <c r="BD2517" s="24"/>
      <c r="BE2517" s="24"/>
      <c r="BF2517" s="24"/>
      <c r="BG2517" s="24"/>
      <c r="BH2517" s="24"/>
      <c r="BI2517" s="24"/>
      <c r="BK2517" s="26" t="s">
        <v>10481</v>
      </c>
    </row>
    <row r="2518" spans="1:63" ht="15.75" customHeight="1" x14ac:dyDescent="0.35">
      <c r="A2518" s="12" t="s">
        <v>10482</v>
      </c>
      <c r="B2518" s="28" t="s">
        <v>4100</v>
      </c>
      <c r="C2518" s="5" t="s">
        <v>3900</v>
      </c>
      <c r="D2518" s="5">
        <v>250</v>
      </c>
      <c r="E2518" s="10">
        <v>1</v>
      </c>
      <c r="F2518" s="5">
        <f t="shared" si="429"/>
        <v>250</v>
      </c>
      <c r="G2518" s="11">
        <v>46</v>
      </c>
      <c r="H2518" s="22">
        <v>3.1</v>
      </c>
      <c r="I2518" s="22">
        <v>4.7</v>
      </c>
      <c r="J2518" s="22">
        <v>4.7</v>
      </c>
      <c r="K2518" s="22">
        <v>1.6</v>
      </c>
      <c r="L2518" s="22">
        <v>1.1000000000000001</v>
      </c>
      <c r="M2518" s="22"/>
      <c r="N2518" s="22">
        <v>0.1</v>
      </c>
      <c r="O2518" s="11"/>
      <c r="P2518" s="11"/>
      <c r="Q2518" s="7"/>
      <c r="R2518" s="6">
        <f t="shared" si="430"/>
        <v>115</v>
      </c>
      <c r="S2518" s="13">
        <f t="shared" si="431"/>
        <v>7.75</v>
      </c>
      <c r="T2518" s="13">
        <f t="shared" si="432"/>
        <v>11.75</v>
      </c>
      <c r="U2518" s="13">
        <f t="shared" si="433"/>
        <v>11.75</v>
      </c>
      <c r="V2518" s="13">
        <f t="shared" si="434"/>
        <v>4</v>
      </c>
      <c r="W2518" s="13">
        <f t="shared" si="435"/>
        <v>2.75</v>
      </c>
      <c r="X2518" s="13" t="str">
        <f t="shared" si="436"/>
        <v/>
      </c>
      <c r="Y2518" s="13">
        <f t="shared" si="437"/>
        <v>0.25</v>
      </c>
      <c r="Z2518" s="13" t="str">
        <f t="shared" si="438"/>
        <v/>
      </c>
      <c r="AA2518" s="13" t="str">
        <f t="shared" si="439"/>
        <v/>
      </c>
      <c r="AC2518" s="23"/>
      <c r="AD2518" s="23"/>
      <c r="AE2518" s="23"/>
      <c r="AF2518" s="23"/>
      <c r="AG2518" s="23"/>
      <c r="AH2518" s="23"/>
      <c r="AI2518" s="23"/>
      <c r="AJ2518" s="23"/>
      <c r="AK2518" s="23"/>
      <c r="AL2518" s="23"/>
      <c r="AM2518" s="23"/>
      <c r="AN2518" s="23"/>
      <c r="AO2518" s="23"/>
      <c r="AP2518" s="23"/>
      <c r="AQ2518" s="23"/>
      <c r="AR2518" s="23"/>
      <c r="AT2518" s="24"/>
      <c r="AU2518" s="24"/>
      <c r="AV2518" s="24"/>
      <c r="AW2518" s="24" t="s">
        <v>10483</v>
      </c>
      <c r="AX2518" s="24"/>
      <c r="AY2518" s="24"/>
      <c r="BA2518" s="25" t="s">
        <v>2896</v>
      </c>
      <c r="BB2518" s="27" t="s">
        <v>2897</v>
      </c>
      <c r="BC2518" s="27"/>
      <c r="BD2518" s="24"/>
      <c r="BE2518" s="24"/>
      <c r="BF2518" s="24"/>
      <c r="BG2518" s="24"/>
      <c r="BH2518" s="24"/>
      <c r="BI2518" s="24"/>
      <c r="BK2518" s="26" t="s">
        <v>10484</v>
      </c>
    </row>
    <row r="2519" spans="1:63" ht="15.75" customHeight="1" x14ac:dyDescent="0.35">
      <c r="A2519" s="12" t="s">
        <v>10485</v>
      </c>
      <c r="B2519" s="28" t="s">
        <v>3838</v>
      </c>
      <c r="C2519" s="5" t="s">
        <v>3900</v>
      </c>
      <c r="D2519" s="5">
        <v>250</v>
      </c>
      <c r="E2519" s="10">
        <v>1</v>
      </c>
      <c r="F2519" s="5">
        <f t="shared" si="429"/>
        <v>250</v>
      </c>
      <c r="G2519" s="11">
        <v>47</v>
      </c>
      <c r="H2519" s="22">
        <v>3.3</v>
      </c>
      <c r="I2519" s="22">
        <v>4.9000000000000004</v>
      </c>
      <c r="J2519" s="22">
        <v>4.9000000000000004</v>
      </c>
      <c r="K2519" s="22">
        <v>1.6</v>
      </c>
      <c r="L2519" s="22">
        <v>1.1000000000000001</v>
      </c>
      <c r="M2519" s="22"/>
      <c r="N2519" s="22">
        <v>0.1</v>
      </c>
      <c r="O2519" s="11"/>
      <c r="P2519" s="11"/>
      <c r="Q2519" s="7"/>
      <c r="R2519" s="6">
        <f t="shared" si="430"/>
        <v>117.5</v>
      </c>
      <c r="S2519" s="13">
        <f t="shared" si="431"/>
        <v>8.25</v>
      </c>
      <c r="T2519" s="13">
        <f t="shared" si="432"/>
        <v>12.25</v>
      </c>
      <c r="U2519" s="13">
        <f t="shared" si="433"/>
        <v>12.25</v>
      </c>
      <c r="V2519" s="13">
        <f t="shared" si="434"/>
        <v>4</v>
      </c>
      <c r="W2519" s="13">
        <f t="shared" si="435"/>
        <v>2.75</v>
      </c>
      <c r="X2519" s="13" t="str">
        <f t="shared" si="436"/>
        <v/>
      </c>
      <c r="Y2519" s="13">
        <f t="shared" si="437"/>
        <v>0.25</v>
      </c>
      <c r="Z2519" s="13" t="str">
        <f t="shared" si="438"/>
        <v/>
      </c>
      <c r="AA2519" s="13" t="str">
        <f t="shared" si="439"/>
        <v/>
      </c>
      <c r="AC2519" s="23"/>
      <c r="AD2519" s="23"/>
      <c r="AE2519" s="23"/>
      <c r="AF2519" s="23"/>
      <c r="AG2519" s="23"/>
      <c r="AH2519" s="23"/>
      <c r="AI2519" s="23"/>
      <c r="AJ2519" s="23"/>
      <c r="AK2519" s="23"/>
      <c r="AL2519" s="23"/>
      <c r="AM2519" s="23"/>
      <c r="AN2519" s="23"/>
      <c r="AO2519" s="23"/>
      <c r="AP2519" s="23"/>
      <c r="AQ2519" s="23"/>
      <c r="AR2519" s="23"/>
      <c r="AT2519" s="24"/>
      <c r="AU2519" s="24"/>
      <c r="AV2519" s="24"/>
      <c r="AW2519" s="24" t="s">
        <v>10486</v>
      </c>
      <c r="AX2519" s="24"/>
      <c r="AY2519" s="24"/>
      <c r="BA2519" s="25" t="s">
        <v>2896</v>
      </c>
      <c r="BB2519" s="27" t="s">
        <v>2896</v>
      </c>
      <c r="BC2519" s="27"/>
      <c r="BD2519" s="24" t="s">
        <v>5271</v>
      </c>
      <c r="BE2519" s="24"/>
      <c r="BF2519" s="24"/>
      <c r="BG2519" s="24"/>
      <c r="BH2519" s="24"/>
      <c r="BI2519" s="24"/>
      <c r="BK2519" s="26" t="s">
        <v>10487</v>
      </c>
    </row>
    <row r="2520" spans="1:63" ht="15.75" customHeight="1" x14ac:dyDescent="0.35">
      <c r="A2520" s="12" t="s">
        <v>10488</v>
      </c>
      <c r="B2520" s="28" t="s">
        <v>3854</v>
      </c>
      <c r="C2520" s="5" t="s">
        <v>3900</v>
      </c>
      <c r="D2520" s="5">
        <v>250</v>
      </c>
      <c r="E2520" s="10">
        <v>1</v>
      </c>
      <c r="F2520" s="5">
        <f t="shared" si="429"/>
        <v>250</v>
      </c>
      <c r="G2520" s="11">
        <v>45</v>
      </c>
      <c r="H2520" s="22">
        <v>3.1</v>
      </c>
      <c r="I2520" s="22">
        <v>4.5</v>
      </c>
      <c r="J2520" s="22">
        <v>4.5</v>
      </c>
      <c r="K2520" s="22">
        <v>1.6</v>
      </c>
      <c r="L2520" s="22">
        <v>1.1000000000000001</v>
      </c>
      <c r="M2520" s="22"/>
      <c r="N2520" s="22">
        <v>0.13</v>
      </c>
      <c r="O2520" s="11"/>
      <c r="P2520" s="11"/>
      <c r="Q2520" s="7"/>
      <c r="R2520" s="6">
        <f t="shared" si="430"/>
        <v>112.5</v>
      </c>
      <c r="S2520" s="13">
        <f t="shared" si="431"/>
        <v>7.75</v>
      </c>
      <c r="T2520" s="13">
        <f t="shared" si="432"/>
        <v>11.25</v>
      </c>
      <c r="U2520" s="13">
        <f t="shared" si="433"/>
        <v>11.25</v>
      </c>
      <c r="V2520" s="13">
        <f t="shared" si="434"/>
        <v>4</v>
      </c>
      <c r="W2520" s="13">
        <f t="shared" si="435"/>
        <v>2.75</v>
      </c>
      <c r="X2520" s="13" t="str">
        <f t="shared" si="436"/>
        <v/>
      </c>
      <c r="Y2520" s="13">
        <f t="shared" si="437"/>
        <v>0.32500000000000001</v>
      </c>
      <c r="Z2520" s="13" t="str">
        <f t="shared" si="438"/>
        <v/>
      </c>
      <c r="AA2520" s="13" t="str">
        <f t="shared" si="439"/>
        <v/>
      </c>
      <c r="AC2520" s="23"/>
      <c r="AD2520" s="23"/>
      <c r="AE2520" s="23"/>
      <c r="AF2520" s="23"/>
      <c r="AG2520" s="23"/>
      <c r="AH2520" s="23"/>
      <c r="AI2520" s="23"/>
      <c r="AJ2520" s="23"/>
      <c r="AK2520" s="23"/>
      <c r="AL2520" s="23"/>
      <c r="AM2520" s="23"/>
      <c r="AN2520" s="23"/>
      <c r="AO2520" s="23"/>
      <c r="AP2520" s="23"/>
      <c r="AQ2520" s="23"/>
      <c r="AR2520" s="23"/>
      <c r="AT2520" s="24"/>
      <c r="AU2520" s="24"/>
      <c r="AV2520" s="24"/>
      <c r="AW2520" s="24" t="s">
        <v>10486</v>
      </c>
      <c r="AX2520" s="24"/>
      <c r="AY2520" s="24"/>
      <c r="BA2520" s="25" t="s">
        <v>2898</v>
      </c>
      <c r="BB2520" s="27" t="s">
        <v>2896</v>
      </c>
      <c r="BC2520" s="27"/>
      <c r="BD2520" s="24" t="s">
        <v>5271</v>
      </c>
      <c r="BE2520" s="24"/>
      <c r="BF2520" s="24"/>
      <c r="BG2520" s="24"/>
      <c r="BH2520" s="24"/>
      <c r="BI2520" s="24"/>
      <c r="BK2520" s="26" t="s">
        <v>10489</v>
      </c>
    </row>
    <row r="2521" spans="1:63" ht="15.75" customHeight="1" x14ac:dyDescent="0.35">
      <c r="A2521" s="12" t="s">
        <v>10490</v>
      </c>
      <c r="B2521" s="28" t="s">
        <v>3838</v>
      </c>
      <c r="C2521" s="5" t="s">
        <v>3900</v>
      </c>
      <c r="D2521" s="5">
        <v>250</v>
      </c>
      <c r="E2521" s="10">
        <v>1</v>
      </c>
      <c r="F2521" s="5">
        <f t="shared" si="429"/>
        <v>250</v>
      </c>
      <c r="G2521" s="11">
        <v>46</v>
      </c>
      <c r="H2521" s="22">
        <v>3.2</v>
      </c>
      <c r="I2521" s="22">
        <v>4.8</v>
      </c>
      <c r="J2521" s="22">
        <v>4.8</v>
      </c>
      <c r="K2521" s="22">
        <v>1.6</v>
      </c>
      <c r="L2521" s="22">
        <v>0.9</v>
      </c>
      <c r="M2521" s="22"/>
      <c r="N2521" s="22">
        <v>0.13</v>
      </c>
      <c r="O2521" s="11"/>
      <c r="P2521" s="11"/>
      <c r="Q2521" s="7"/>
      <c r="R2521" s="6">
        <f t="shared" si="430"/>
        <v>115</v>
      </c>
      <c r="S2521" s="13">
        <f t="shared" si="431"/>
        <v>8</v>
      </c>
      <c r="T2521" s="13">
        <f t="shared" si="432"/>
        <v>12</v>
      </c>
      <c r="U2521" s="13">
        <f t="shared" si="433"/>
        <v>12</v>
      </c>
      <c r="V2521" s="13">
        <f t="shared" si="434"/>
        <v>4</v>
      </c>
      <c r="W2521" s="13">
        <f t="shared" si="435"/>
        <v>2.25</v>
      </c>
      <c r="X2521" s="13" t="str">
        <f t="shared" si="436"/>
        <v/>
      </c>
      <c r="Y2521" s="13">
        <f t="shared" si="437"/>
        <v>0.32500000000000001</v>
      </c>
      <c r="Z2521" s="13" t="str">
        <f t="shared" si="438"/>
        <v/>
      </c>
      <c r="AA2521" s="13" t="str">
        <f t="shared" si="439"/>
        <v/>
      </c>
      <c r="AC2521" s="23"/>
      <c r="AD2521" s="23"/>
      <c r="AE2521" s="23"/>
      <c r="AF2521" s="23"/>
      <c r="AG2521" s="23"/>
      <c r="AH2521" s="23"/>
      <c r="AI2521" s="23"/>
      <c r="AJ2521" s="23"/>
      <c r="AK2521" s="23"/>
      <c r="AL2521" s="23"/>
      <c r="AM2521" s="23"/>
      <c r="AN2521" s="23"/>
      <c r="AO2521" s="23"/>
      <c r="AP2521" s="23"/>
      <c r="AQ2521" s="23"/>
      <c r="AR2521" s="23"/>
      <c r="AT2521" s="24"/>
      <c r="AU2521" s="24"/>
      <c r="AV2521" s="24"/>
      <c r="AW2521" s="24" t="s">
        <v>10491</v>
      </c>
      <c r="AX2521" s="24"/>
      <c r="AY2521" s="24"/>
      <c r="BA2521" s="25" t="s">
        <v>2896</v>
      </c>
      <c r="BB2521" s="27" t="s">
        <v>2897</v>
      </c>
      <c r="BC2521" s="27"/>
      <c r="BD2521" s="24"/>
      <c r="BE2521" s="24"/>
      <c r="BF2521" s="24"/>
      <c r="BG2521" s="24"/>
      <c r="BH2521" s="24"/>
      <c r="BI2521" s="24"/>
      <c r="BK2521" s="26" t="s">
        <v>10492</v>
      </c>
    </row>
    <row r="2522" spans="1:63" ht="15.75" customHeight="1" x14ac:dyDescent="0.35">
      <c r="A2522" s="12" t="s">
        <v>10493</v>
      </c>
      <c r="B2522" s="28" t="s">
        <v>3917</v>
      </c>
      <c r="C2522" s="5" t="s">
        <v>3900</v>
      </c>
      <c r="D2522" s="5">
        <v>250</v>
      </c>
      <c r="E2522" s="10">
        <v>1</v>
      </c>
      <c r="F2522" s="5">
        <f t="shared" si="429"/>
        <v>250</v>
      </c>
      <c r="G2522" s="11">
        <v>14</v>
      </c>
      <c r="H2522" s="22">
        <v>1.3</v>
      </c>
      <c r="I2522" s="22">
        <v>2</v>
      </c>
      <c r="J2522" s="22">
        <v>1.8</v>
      </c>
      <c r="K2522" s="22">
        <v>0</v>
      </c>
      <c r="L2522" s="22">
        <v>0</v>
      </c>
      <c r="M2522" s="22"/>
      <c r="N2522" s="22">
        <v>0.04</v>
      </c>
      <c r="O2522" s="11">
        <v>46.8</v>
      </c>
      <c r="P2522" s="11"/>
      <c r="Q2522" s="7"/>
      <c r="R2522" s="6">
        <f t="shared" si="430"/>
        <v>35</v>
      </c>
      <c r="S2522" s="13">
        <f t="shared" si="431"/>
        <v>3.25</v>
      </c>
      <c r="T2522" s="13">
        <f t="shared" si="432"/>
        <v>5</v>
      </c>
      <c r="U2522" s="13">
        <f t="shared" si="433"/>
        <v>4.5</v>
      </c>
      <c r="V2522" s="13" t="str">
        <f t="shared" si="434"/>
        <v/>
      </c>
      <c r="W2522" s="13" t="str">
        <f t="shared" si="435"/>
        <v/>
      </c>
      <c r="X2522" s="13" t="str">
        <f t="shared" si="436"/>
        <v/>
      </c>
      <c r="Y2522" s="13">
        <f t="shared" si="437"/>
        <v>0.1</v>
      </c>
      <c r="Z2522" s="13">
        <f t="shared" si="438"/>
        <v>117</v>
      </c>
      <c r="AA2522" s="13" t="str">
        <f t="shared" si="439"/>
        <v/>
      </c>
      <c r="AC2522" s="23"/>
      <c r="AD2522" s="23"/>
      <c r="AE2522" s="23"/>
      <c r="AF2522" s="23"/>
      <c r="AG2522" s="23"/>
      <c r="AH2522" s="23"/>
      <c r="AI2522" s="23"/>
      <c r="AJ2522" s="23"/>
      <c r="AK2522" s="23"/>
      <c r="AL2522" s="23"/>
      <c r="AM2522" s="23"/>
      <c r="AN2522" s="23"/>
      <c r="AO2522" s="23"/>
      <c r="AP2522" s="23">
        <v>36</v>
      </c>
      <c r="AQ2522" s="23"/>
      <c r="AR2522" s="23"/>
      <c r="AT2522" s="24" t="s">
        <v>10494</v>
      </c>
      <c r="AU2522" s="24"/>
      <c r="AV2522" s="24"/>
      <c r="AW2522" s="24" t="s">
        <v>10495</v>
      </c>
      <c r="AX2522" s="24"/>
      <c r="AY2522" s="24"/>
      <c r="BA2522" s="25" t="s">
        <v>2896</v>
      </c>
      <c r="BB2522" s="27" t="s">
        <v>2897</v>
      </c>
      <c r="BC2522" s="27"/>
      <c r="BD2522" s="24"/>
      <c r="BE2522" s="24"/>
      <c r="BF2522" s="24"/>
      <c r="BG2522" s="24"/>
      <c r="BH2522" s="24"/>
      <c r="BI2522" s="24"/>
      <c r="BK2522" s="26" t="s">
        <v>10496</v>
      </c>
    </row>
    <row r="2523" spans="1:63" ht="15.75" customHeight="1" x14ac:dyDescent="0.35">
      <c r="A2523" s="12" t="s">
        <v>10497</v>
      </c>
      <c r="B2523" s="28" t="s">
        <v>3917</v>
      </c>
      <c r="C2523" s="5" t="s">
        <v>3900</v>
      </c>
      <c r="D2523" s="5">
        <v>250</v>
      </c>
      <c r="E2523" s="10">
        <v>1</v>
      </c>
      <c r="F2523" s="5">
        <f t="shared" si="429"/>
        <v>250</v>
      </c>
      <c r="G2523" s="11">
        <v>46</v>
      </c>
      <c r="H2523" s="22">
        <v>3.2</v>
      </c>
      <c r="I2523" s="22">
        <v>4.8</v>
      </c>
      <c r="J2523" s="22">
        <v>4.8</v>
      </c>
      <c r="K2523" s="22">
        <v>1.6</v>
      </c>
      <c r="L2523" s="22">
        <v>0.9</v>
      </c>
      <c r="M2523" s="22">
        <v>0</v>
      </c>
      <c r="N2523" s="22">
        <v>0.1</v>
      </c>
      <c r="O2523" s="11"/>
      <c r="P2523" s="11"/>
      <c r="Q2523" s="7"/>
      <c r="R2523" s="6">
        <f t="shared" si="430"/>
        <v>115</v>
      </c>
      <c r="S2523" s="13">
        <f t="shared" si="431"/>
        <v>8</v>
      </c>
      <c r="T2523" s="13">
        <f t="shared" si="432"/>
        <v>12</v>
      </c>
      <c r="U2523" s="13">
        <f t="shared" si="433"/>
        <v>12</v>
      </c>
      <c r="V2523" s="13">
        <f t="shared" si="434"/>
        <v>4</v>
      </c>
      <c r="W2523" s="13">
        <f t="shared" si="435"/>
        <v>2.25</v>
      </c>
      <c r="X2523" s="13" t="str">
        <f t="shared" si="436"/>
        <v/>
      </c>
      <c r="Y2523" s="13">
        <f t="shared" si="437"/>
        <v>0.25</v>
      </c>
      <c r="Z2523" s="13" t="str">
        <f t="shared" si="438"/>
        <v/>
      </c>
      <c r="AA2523" s="13" t="str">
        <f t="shared" si="439"/>
        <v/>
      </c>
      <c r="AC2523" s="23"/>
      <c r="AD2523" s="23"/>
      <c r="AE2523" s="23"/>
      <c r="AF2523" s="23"/>
      <c r="AG2523" s="23"/>
      <c r="AH2523" s="23"/>
      <c r="AI2523" s="23"/>
      <c r="AJ2523" s="23"/>
      <c r="AK2523" s="23"/>
      <c r="AL2523" s="23"/>
      <c r="AM2523" s="23"/>
      <c r="AN2523" s="23"/>
      <c r="AO2523" s="23"/>
      <c r="AP2523" s="23"/>
      <c r="AQ2523" s="23"/>
      <c r="AR2523" s="23"/>
      <c r="AT2523" s="24" t="s">
        <v>10498</v>
      </c>
      <c r="AU2523" s="24"/>
      <c r="AV2523" s="24"/>
      <c r="AW2523" s="24"/>
      <c r="AX2523" s="24"/>
      <c r="AY2523" s="24"/>
      <c r="BA2523" s="25" t="s">
        <v>2896</v>
      </c>
      <c r="BB2523" s="27" t="s">
        <v>2896</v>
      </c>
      <c r="BC2523" s="27"/>
      <c r="BD2523" s="24" t="s">
        <v>5271</v>
      </c>
      <c r="BE2523" s="24"/>
      <c r="BF2523" s="24"/>
      <c r="BG2523" s="24"/>
      <c r="BH2523" s="24"/>
      <c r="BI2523" s="24"/>
      <c r="BK2523" s="26" t="s">
        <v>10499</v>
      </c>
    </row>
    <row r="2524" spans="1:63" ht="15.75" customHeight="1" x14ac:dyDescent="0.35">
      <c r="A2524" s="12" t="s">
        <v>10500</v>
      </c>
      <c r="B2524" s="28" t="s">
        <v>3917</v>
      </c>
      <c r="C2524" s="5" t="s">
        <v>3900</v>
      </c>
      <c r="D2524" s="5">
        <v>250</v>
      </c>
      <c r="E2524" s="10">
        <v>1</v>
      </c>
      <c r="F2524" s="5">
        <f t="shared" si="429"/>
        <v>250</v>
      </c>
      <c r="G2524" s="11">
        <v>18</v>
      </c>
      <c r="H2524" s="22">
        <v>1.2</v>
      </c>
      <c r="I2524" s="22">
        <v>2</v>
      </c>
      <c r="J2524" s="22">
        <v>1.8</v>
      </c>
      <c r="K2524" s="22">
        <v>0.6</v>
      </c>
      <c r="L2524" s="22">
        <v>0.4</v>
      </c>
      <c r="M2524" s="22"/>
      <c r="N2524" s="22">
        <v>0.04</v>
      </c>
      <c r="O2524" s="11">
        <v>46.8</v>
      </c>
      <c r="P2524" s="11"/>
      <c r="Q2524" s="7"/>
      <c r="R2524" s="6">
        <f t="shared" si="430"/>
        <v>45</v>
      </c>
      <c r="S2524" s="13">
        <f t="shared" si="431"/>
        <v>3</v>
      </c>
      <c r="T2524" s="13">
        <f t="shared" si="432"/>
        <v>5</v>
      </c>
      <c r="U2524" s="13">
        <f t="shared" si="433"/>
        <v>4.5</v>
      </c>
      <c r="V2524" s="13">
        <f t="shared" si="434"/>
        <v>1.5</v>
      </c>
      <c r="W2524" s="13">
        <f t="shared" si="435"/>
        <v>1</v>
      </c>
      <c r="X2524" s="13" t="str">
        <f t="shared" si="436"/>
        <v/>
      </c>
      <c r="Y2524" s="13">
        <f t="shared" si="437"/>
        <v>0.1</v>
      </c>
      <c r="Z2524" s="13">
        <f t="shared" si="438"/>
        <v>117</v>
      </c>
      <c r="AA2524" s="13" t="str">
        <f t="shared" si="439"/>
        <v/>
      </c>
      <c r="AC2524" s="23"/>
      <c r="AD2524" s="23"/>
      <c r="AE2524" s="23"/>
      <c r="AF2524" s="23"/>
      <c r="AG2524" s="23"/>
      <c r="AH2524" s="23"/>
      <c r="AI2524" s="23"/>
      <c r="AJ2524" s="23"/>
      <c r="AK2524" s="23"/>
      <c r="AL2524" s="23"/>
      <c r="AM2524" s="23"/>
      <c r="AN2524" s="23"/>
      <c r="AO2524" s="23"/>
      <c r="AP2524" s="23">
        <v>34.799999999999997</v>
      </c>
      <c r="AQ2524" s="23"/>
      <c r="AR2524" s="23"/>
      <c r="AT2524" s="24" t="s">
        <v>10494</v>
      </c>
      <c r="AU2524" s="24"/>
      <c r="AV2524" s="24"/>
      <c r="AW2524" s="24" t="s">
        <v>10495</v>
      </c>
      <c r="AX2524" s="24"/>
      <c r="AY2524" s="24"/>
      <c r="BA2524" s="25" t="s">
        <v>2896</v>
      </c>
      <c r="BB2524" s="27" t="s">
        <v>2897</v>
      </c>
      <c r="BC2524" s="27"/>
      <c r="BD2524" s="24"/>
      <c r="BE2524" s="24"/>
      <c r="BF2524" s="24"/>
      <c r="BG2524" s="24"/>
      <c r="BH2524" s="24"/>
      <c r="BI2524" s="24"/>
      <c r="BK2524" s="26" t="s">
        <v>10501</v>
      </c>
    </row>
    <row r="2525" spans="1:63" ht="15.75" customHeight="1" x14ac:dyDescent="0.35">
      <c r="A2525" s="12" t="s">
        <v>10502</v>
      </c>
      <c r="B2525" s="28" t="s">
        <v>4232</v>
      </c>
      <c r="C2525" s="5" t="s">
        <v>3900</v>
      </c>
      <c r="D2525" s="5">
        <v>250</v>
      </c>
      <c r="E2525" s="10">
        <v>1</v>
      </c>
      <c r="F2525" s="5">
        <f t="shared" si="429"/>
        <v>250</v>
      </c>
      <c r="G2525" s="11">
        <v>35</v>
      </c>
      <c r="H2525" s="22">
        <v>3.4</v>
      </c>
      <c r="I2525" s="22">
        <v>5</v>
      </c>
      <c r="J2525" s="22">
        <v>5</v>
      </c>
      <c r="K2525" s="22">
        <v>0.1</v>
      </c>
      <c r="L2525" s="22">
        <v>0.1</v>
      </c>
      <c r="M2525" s="22"/>
      <c r="N2525" s="22">
        <v>0.1</v>
      </c>
      <c r="O2525" s="11">
        <v>120</v>
      </c>
      <c r="P2525" s="11"/>
      <c r="Q2525" s="7"/>
      <c r="R2525" s="6">
        <f t="shared" si="430"/>
        <v>87.5</v>
      </c>
      <c r="S2525" s="13">
        <f t="shared" si="431"/>
        <v>8.5</v>
      </c>
      <c r="T2525" s="13">
        <f t="shared" si="432"/>
        <v>12.5</v>
      </c>
      <c r="U2525" s="13">
        <f t="shared" si="433"/>
        <v>12.5</v>
      </c>
      <c r="V2525" s="13">
        <f t="shared" si="434"/>
        <v>0.25</v>
      </c>
      <c r="W2525" s="13">
        <f t="shared" si="435"/>
        <v>0.25</v>
      </c>
      <c r="X2525" s="13" t="str">
        <f t="shared" si="436"/>
        <v/>
      </c>
      <c r="Y2525" s="13">
        <f t="shared" si="437"/>
        <v>0.25</v>
      </c>
      <c r="Z2525" s="13">
        <f t="shared" si="438"/>
        <v>300</v>
      </c>
      <c r="AA2525" s="13" t="str">
        <f t="shared" si="439"/>
        <v/>
      </c>
      <c r="AC2525" s="23"/>
      <c r="AD2525" s="23"/>
      <c r="AE2525" s="23"/>
      <c r="AF2525" s="23"/>
      <c r="AG2525" s="23"/>
      <c r="AH2525" s="23"/>
      <c r="AI2525" s="23"/>
      <c r="AJ2525" s="23"/>
      <c r="AK2525" s="23"/>
      <c r="AL2525" s="23">
        <v>0.4</v>
      </c>
      <c r="AM2525" s="23"/>
      <c r="AN2525" s="23"/>
      <c r="AO2525" s="23"/>
      <c r="AP2525" s="23"/>
      <c r="AQ2525" s="23"/>
      <c r="AR2525" s="23"/>
      <c r="AT2525" s="24" t="s">
        <v>10503</v>
      </c>
      <c r="AU2525" s="24"/>
      <c r="AV2525" s="24"/>
      <c r="AW2525" s="24"/>
      <c r="AX2525" s="24"/>
      <c r="AY2525" s="24"/>
      <c r="BA2525" s="25" t="s">
        <v>2896</v>
      </c>
      <c r="BB2525" s="27" t="s">
        <v>2897</v>
      </c>
      <c r="BC2525" s="27"/>
      <c r="BD2525" s="24"/>
      <c r="BE2525" s="24"/>
      <c r="BF2525" s="24"/>
      <c r="BG2525" s="24"/>
      <c r="BH2525" s="24"/>
      <c r="BI2525" s="24"/>
      <c r="BK2525" s="26" t="s">
        <v>10504</v>
      </c>
    </row>
    <row r="2526" spans="1:63" ht="15.75" customHeight="1" x14ac:dyDescent="0.35">
      <c r="A2526" s="12" t="s">
        <v>10505</v>
      </c>
      <c r="B2526" s="28" t="s">
        <v>4232</v>
      </c>
      <c r="C2526" s="5" t="s">
        <v>3900</v>
      </c>
      <c r="D2526" s="5">
        <v>250</v>
      </c>
      <c r="E2526" s="10">
        <v>1</v>
      </c>
      <c r="F2526" s="5">
        <f t="shared" si="429"/>
        <v>250</v>
      </c>
      <c r="G2526" s="11">
        <v>48</v>
      </c>
      <c r="H2526" s="22">
        <v>3.2</v>
      </c>
      <c r="I2526" s="22">
        <v>5.0999999999999996</v>
      </c>
      <c r="J2526" s="22">
        <v>5.0999999999999996</v>
      </c>
      <c r="K2526" s="22">
        <v>1.6</v>
      </c>
      <c r="L2526" s="22">
        <v>1.1000000000000001</v>
      </c>
      <c r="M2526" s="22"/>
      <c r="N2526" s="22">
        <v>0.08</v>
      </c>
      <c r="O2526" s="11">
        <v>115</v>
      </c>
      <c r="P2526" s="11"/>
      <c r="Q2526" s="7"/>
      <c r="R2526" s="6">
        <f t="shared" si="430"/>
        <v>120</v>
      </c>
      <c r="S2526" s="13">
        <f t="shared" si="431"/>
        <v>8</v>
      </c>
      <c r="T2526" s="13">
        <f t="shared" si="432"/>
        <v>12.75</v>
      </c>
      <c r="U2526" s="13">
        <f t="shared" si="433"/>
        <v>12.75</v>
      </c>
      <c r="V2526" s="13">
        <f t="shared" si="434"/>
        <v>4</v>
      </c>
      <c r="W2526" s="13">
        <f t="shared" si="435"/>
        <v>2.75</v>
      </c>
      <c r="X2526" s="13" t="str">
        <f t="shared" si="436"/>
        <v/>
      </c>
      <c r="Y2526" s="13">
        <f t="shared" si="437"/>
        <v>0.2</v>
      </c>
      <c r="Z2526" s="13">
        <f t="shared" si="438"/>
        <v>287.5</v>
      </c>
      <c r="AA2526" s="13" t="str">
        <f t="shared" si="439"/>
        <v/>
      </c>
      <c r="AC2526" s="23"/>
      <c r="AD2526" s="23"/>
      <c r="AE2526" s="23"/>
      <c r="AF2526" s="23"/>
      <c r="AG2526" s="23"/>
      <c r="AH2526" s="23"/>
      <c r="AI2526" s="23"/>
      <c r="AJ2526" s="23"/>
      <c r="AK2526" s="23"/>
      <c r="AL2526" s="23">
        <v>0.37</v>
      </c>
      <c r="AM2526" s="23"/>
      <c r="AN2526" s="23"/>
      <c r="AO2526" s="23"/>
      <c r="AP2526" s="23"/>
      <c r="AQ2526" s="23"/>
      <c r="AR2526" s="23"/>
      <c r="AT2526" s="24" t="s">
        <v>10506</v>
      </c>
      <c r="AU2526" s="24"/>
      <c r="AV2526" s="24"/>
      <c r="AW2526" s="24"/>
      <c r="AX2526" s="24"/>
      <c r="AY2526" s="24"/>
      <c r="BA2526" s="25" t="s">
        <v>2896</v>
      </c>
      <c r="BB2526" s="27" t="s">
        <v>2896</v>
      </c>
      <c r="BC2526" s="27"/>
      <c r="BD2526" s="24"/>
      <c r="BE2526" s="24"/>
      <c r="BF2526" s="24"/>
      <c r="BG2526" s="24"/>
      <c r="BH2526" s="24"/>
      <c r="BI2526" s="24"/>
      <c r="BK2526" s="26" t="s">
        <v>10507</v>
      </c>
    </row>
    <row r="2527" spans="1:63" ht="15.75" customHeight="1" x14ac:dyDescent="0.35">
      <c r="A2527" s="12" t="s">
        <v>10508</v>
      </c>
      <c r="B2527" s="28" t="s">
        <v>4175</v>
      </c>
      <c r="C2527" s="5" t="s">
        <v>3981</v>
      </c>
      <c r="D2527" s="5">
        <v>250</v>
      </c>
      <c r="E2527" s="10">
        <v>1</v>
      </c>
      <c r="F2527" s="5">
        <f t="shared" si="429"/>
        <v>250</v>
      </c>
      <c r="G2527" s="11">
        <v>48</v>
      </c>
      <c r="H2527" s="22">
        <v>3.4</v>
      </c>
      <c r="I2527" s="22">
        <v>4.9000000000000004</v>
      </c>
      <c r="J2527" s="22">
        <v>4.9000000000000004</v>
      </c>
      <c r="K2527" s="22">
        <v>1.6</v>
      </c>
      <c r="L2527" s="22">
        <v>1.1000000000000001</v>
      </c>
      <c r="M2527" s="22"/>
      <c r="N2527" s="22">
        <v>0.1</v>
      </c>
      <c r="O2527" s="11">
        <v>120</v>
      </c>
      <c r="P2527" s="11"/>
      <c r="Q2527" s="7"/>
      <c r="R2527" s="6">
        <f t="shared" si="430"/>
        <v>120</v>
      </c>
      <c r="S2527" s="13">
        <f t="shared" si="431"/>
        <v>8.5</v>
      </c>
      <c r="T2527" s="13">
        <f t="shared" si="432"/>
        <v>12.25</v>
      </c>
      <c r="U2527" s="13">
        <f t="shared" si="433"/>
        <v>12.25</v>
      </c>
      <c r="V2527" s="13">
        <f t="shared" si="434"/>
        <v>4</v>
      </c>
      <c r="W2527" s="13">
        <f t="shared" si="435"/>
        <v>2.75</v>
      </c>
      <c r="X2527" s="13" t="str">
        <f t="shared" si="436"/>
        <v/>
      </c>
      <c r="Y2527" s="13">
        <f t="shared" si="437"/>
        <v>0.25</v>
      </c>
      <c r="Z2527" s="13">
        <f t="shared" si="438"/>
        <v>300</v>
      </c>
      <c r="AA2527" s="13" t="str">
        <f t="shared" si="439"/>
        <v/>
      </c>
      <c r="AC2527" s="23"/>
      <c r="AD2527" s="23"/>
      <c r="AE2527" s="23"/>
      <c r="AF2527" s="23"/>
      <c r="AG2527" s="23"/>
      <c r="AH2527" s="23"/>
      <c r="AI2527" s="23"/>
      <c r="AJ2527" s="23"/>
      <c r="AK2527" s="23"/>
      <c r="AL2527" s="23">
        <v>0.37</v>
      </c>
      <c r="AM2527" s="23"/>
      <c r="AN2527" s="23"/>
      <c r="AO2527" s="23"/>
      <c r="AP2527" s="23"/>
      <c r="AQ2527" s="23"/>
      <c r="AR2527" s="23"/>
      <c r="AT2527" s="24" t="s">
        <v>10449</v>
      </c>
      <c r="AU2527" s="24"/>
      <c r="AV2527" s="24"/>
      <c r="AW2527" s="24"/>
      <c r="AX2527" s="24"/>
      <c r="AY2527" s="24"/>
      <c r="BA2527" s="25" t="s">
        <v>2896</v>
      </c>
      <c r="BB2527" s="27" t="s">
        <v>2897</v>
      </c>
      <c r="BC2527" s="27"/>
      <c r="BD2527" s="24"/>
      <c r="BE2527" s="24"/>
      <c r="BF2527" s="24"/>
      <c r="BG2527" s="24"/>
      <c r="BH2527" s="24"/>
      <c r="BI2527" s="24"/>
      <c r="BK2527" s="26" t="s">
        <v>10509</v>
      </c>
    </row>
    <row r="2528" spans="1:63" ht="15.75" customHeight="1" x14ac:dyDescent="0.35">
      <c r="A2528" s="12" t="s">
        <v>10510</v>
      </c>
      <c r="B2528" s="28" t="s">
        <v>3945</v>
      </c>
      <c r="C2528" s="5" t="s">
        <v>3981</v>
      </c>
      <c r="D2528" s="5">
        <v>250</v>
      </c>
      <c r="E2528" s="10">
        <v>1</v>
      </c>
      <c r="F2528" s="5">
        <f t="shared" si="429"/>
        <v>250</v>
      </c>
      <c r="G2528" s="11">
        <v>60</v>
      </c>
      <c r="H2528" s="22">
        <v>10</v>
      </c>
      <c r="I2528" s="22">
        <v>4.4000000000000004</v>
      </c>
      <c r="J2528" s="22">
        <v>4.4000000000000004</v>
      </c>
      <c r="K2528" s="22">
        <v>0.2</v>
      </c>
      <c r="L2528" s="22">
        <v>0.1</v>
      </c>
      <c r="M2528" s="22">
        <v>0.1</v>
      </c>
      <c r="N2528" s="22">
        <v>0.1</v>
      </c>
      <c r="O2528" s="11">
        <v>297</v>
      </c>
      <c r="P2528" s="11"/>
      <c r="Q2528" s="7"/>
      <c r="R2528" s="6">
        <f t="shared" si="430"/>
        <v>150</v>
      </c>
      <c r="S2528" s="13">
        <f t="shared" si="431"/>
        <v>25</v>
      </c>
      <c r="T2528" s="13">
        <f t="shared" si="432"/>
        <v>11</v>
      </c>
      <c r="U2528" s="13">
        <f t="shared" si="433"/>
        <v>11</v>
      </c>
      <c r="V2528" s="13">
        <f t="shared" si="434"/>
        <v>0.5</v>
      </c>
      <c r="W2528" s="13">
        <f t="shared" si="435"/>
        <v>0.25</v>
      </c>
      <c r="X2528" s="13">
        <f t="shared" si="436"/>
        <v>0.25</v>
      </c>
      <c r="Y2528" s="13">
        <f t="shared" si="437"/>
        <v>0.25</v>
      </c>
      <c r="Z2528" s="13">
        <f t="shared" si="438"/>
        <v>742.5</v>
      </c>
      <c r="AA2528" s="13" t="str">
        <f t="shared" si="439"/>
        <v/>
      </c>
      <c r="AC2528" s="23"/>
      <c r="AD2528" s="23"/>
      <c r="AE2528" s="23"/>
      <c r="AF2528" s="23"/>
      <c r="AG2528" s="23"/>
      <c r="AH2528" s="23">
        <v>0.21</v>
      </c>
      <c r="AI2528" s="23"/>
      <c r="AJ2528" s="23"/>
      <c r="AK2528" s="23"/>
      <c r="AL2528" s="23"/>
      <c r="AM2528" s="23">
        <v>175</v>
      </c>
      <c r="AN2528" s="23"/>
      <c r="AO2528" s="23"/>
      <c r="AP2528" s="23">
        <v>198</v>
      </c>
      <c r="AQ2528" s="23">
        <v>20.100000000000001</v>
      </c>
      <c r="AR2528" s="23">
        <v>6.1</v>
      </c>
      <c r="AT2528" s="24" t="s">
        <v>10511</v>
      </c>
      <c r="AU2528" s="24"/>
      <c r="AV2528" s="24"/>
      <c r="AW2528" s="24" t="s">
        <v>9726</v>
      </c>
      <c r="AX2528" s="24"/>
      <c r="AY2528" s="24"/>
      <c r="BA2528" s="25" t="s">
        <v>2896</v>
      </c>
      <c r="BB2528" s="27" t="s">
        <v>2896</v>
      </c>
      <c r="BC2528" s="27"/>
      <c r="BD2528" s="24" t="s">
        <v>5271</v>
      </c>
      <c r="BE2528" s="24"/>
      <c r="BF2528" s="24"/>
      <c r="BG2528" s="24"/>
      <c r="BH2528" s="24"/>
      <c r="BI2528" s="24"/>
      <c r="BK2528" s="26" t="s">
        <v>10512</v>
      </c>
    </row>
    <row r="2529" spans="1:63" ht="15.75" customHeight="1" x14ac:dyDescent="0.35">
      <c r="A2529" s="12" t="s">
        <v>10513</v>
      </c>
      <c r="B2529" s="28" t="s">
        <v>4242</v>
      </c>
      <c r="C2529" s="5" t="s">
        <v>3981</v>
      </c>
      <c r="D2529" s="5">
        <v>250</v>
      </c>
      <c r="E2529" s="10">
        <v>1</v>
      </c>
      <c r="F2529" s="5">
        <f t="shared" si="429"/>
        <v>250</v>
      </c>
      <c r="G2529" s="11">
        <v>60</v>
      </c>
      <c r="H2529" s="22">
        <v>10</v>
      </c>
      <c r="I2529" s="22">
        <v>4.4000000000000004</v>
      </c>
      <c r="J2529" s="22">
        <v>4.4000000000000004</v>
      </c>
      <c r="K2529" s="22">
        <v>0.2</v>
      </c>
      <c r="L2529" s="22">
        <v>0.1</v>
      </c>
      <c r="M2529" s="22">
        <v>0.1</v>
      </c>
      <c r="N2529" s="22">
        <v>0.17</v>
      </c>
      <c r="O2529" s="11">
        <v>297</v>
      </c>
      <c r="P2529" s="11"/>
      <c r="Q2529" s="7"/>
      <c r="R2529" s="6">
        <f t="shared" si="430"/>
        <v>150</v>
      </c>
      <c r="S2529" s="13">
        <f t="shared" si="431"/>
        <v>25</v>
      </c>
      <c r="T2529" s="13">
        <f t="shared" si="432"/>
        <v>11</v>
      </c>
      <c r="U2529" s="13">
        <f t="shared" si="433"/>
        <v>11</v>
      </c>
      <c r="V2529" s="13">
        <f t="shared" si="434"/>
        <v>0.5</v>
      </c>
      <c r="W2529" s="13">
        <f t="shared" si="435"/>
        <v>0.25</v>
      </c>
      <c r="X2529" s="13">
        <f t="shared" si="436"/>
        <v>0.25</v>
      </c>
      <c r="Y2529" s="13">
        <f t="shared" si="437"/>
        <v>0.42499999999999999</v>
      </c>
      <c r="Z2529" s="13">
        <f t="shared" si="438"/>
        <v>742.5</v>
      </c>
      <c r="AA2529" s="13" t="str">
        <f t="shared" si="439"/>
        <v/>
      </c>
      <c r="AC2529" s="23"/>
      <c r="AD2529" s="23"/>
      <c r="AE2529" s="23"/>
      <c r="AF2529" s="23"/>
      <c r="AG2529" s="23"/>
      <c r="AH2529" s="23"/>
      <c r="AI2529" s="23"/>
      <c r="AJ2529" s="23"/>
      <c r="AK2529" s="23"/>
      <c r="AL2529" s="23">
        <v>0.59</v>
      </c>
      <c r="AM2529" s="23"/>
      <c r="AN2529" s="23"/>
      <c r="AO2529" s="23"/>
      <c r="AP2529" s="23">
        <v>198</v>
      </c>
      <c r="AQ2529" s="23">
        <v>20.100000000000001</v>
      </c>
      <c r="AR2529" s="23">
        <v>6.1</v>
      </c>
      <c r="AT2529" s="24" t="s">
        <v>10514</v>
      </c>
      <c r="AU2529" s="24"/>
      <c r="AV2529" s="24"/>
      <c r="AW2529" s="24" t="s">
        <v>3295</v>
      </c>
      <c r="AX2529" s="24"/>
      <c r="AY2529" s="24"/>
      <c r="BA2529" s="25" t="s">
        <v>2896</v>
      </c>
      <c r="BB2529" s="27" t="s">
        <v>2896</v>
      </c>
      <c r="BC2529" s="27"/>
      <c r="BD2529" s="24" t="s">
        <v>5271</v>
      </c>
      <c r="BE2529" s="24"/>
      <c r="BF2529" s="24"/>
      <c r="BG2529" s="24"/>
      <c r="BH2529" s="24"/>
      <c r="BI2529" s="24"/>
      <c r="BK2529" s="26" t="s">
        <v>10515</v>
      </c>
    </row>
    <row r="2530" spans="1:63" ht="15.75" customHeight="1" x14ac:dyDescent="0.35">
      <c r="A2530" s="12" t="s">
        <v>10516</v>
      </c>
      <c r="B2530" s="28" t="s">
        <v>4175</v>
      </c>
      <c r="C2530" s="5" t="s">
        <v>5305</v>
      </c>
      <c r="D2530" s="5">
        <v>200</v>
      </c>
      <c r="E2530" s="10">
        <v>1</v>
      </c>
      <c r="F2530" s="5">
        <f t="shared" si="429"/>
        <v>200</v>
      </c>
      <c r="G2530" s="11">
        <v>34</v>
      </c>
      <c r="H2530" s="22">
        <v>3.4</v>
      </c>
      <c r="I2530" s="22">
        <v>5</v>
      </c>
      <c r="J2530" s="22">
        <v>5</v>
      </c>
      <c r="K2530" s="22"/>
      <c r="L2530" s="22"/>
      <c r="M2530" s="22"/>
      <c r="N2530" s="22">
        <v>0.1</v>
      </c>
      <c r="O2530" s="11">
        <v>123</v>
      </c>
      <c r="P2530" s="11"/>
      <c r="Q2530" s="7"/>
      <c r="R2530" s="6">
        <f t="shared" si="430"/>
        <v>68</v>
      </c>
      <c r="S2530" s="13">
        <f t="shared" si="431"/>
        <v>6.8</v>
      </c>
      <c r="T2530" s="13">
        <f t="shared" si="432"/>
        <v>10</v>
      </c>
      <c r="U2530" s="13">
        <f t="shared" si="433"/>
        <v>10</v>
      </c>
      <c r="V2530" s="13" t="str">
        <f t="shared" si="434"/>
        <v/>
      </c>
      <c r="W2530" s="13" t="str">
        <f t="shared" si="435"/>
        <v/>
      </c>
      <c r="X2530" s="13" t="str">
        <f t="shared" si="436"/>
        <v/>
      </c>
      <c r="Y2530" s="13">
        <f t="shared" si="437"/>
        <v>0.2</v>
      </c>
      <c r="Z2530" s="13">
        <f t="shared" si="438"/>
        <v>246</v>
      </c>
      <c r="AA2530" s="13" t="str">
        <f t="shared" si="439"/>
        <v/>
      </c>
      <c r="AC2530" s="23"/>
      <c r="AD2530" s="23"/>
      <c r="AE2530" s="23"/>
      <c r="AF2530" s="23"/>
      <c r="AG2530" s="23"/>
      <c r="AH2530" s="23">
        <v>0.16</v>
      </c>
      <c r="AI2530" s="23"/>
      <c r="AJ2530" s="23"/>
      <c r="AK2530" s="23"/>
      <c r="AL2530" s="23">
        <v>0.2</v>
      </c>
      <c r="AM2530" s="23">
        <v>159</v>
      </c>
      <c r="AN2530" s="23"/>
      <c r="AO2530" s="23"/>
      <c r="AP2530" s="23">
        <v>94</v>
      </c>
      <c r="AQ2530" s="23">
        <v>26</v>
      </c>
      <c r="AR2530" s="23"/>
      <c r="AT2530" s="24" t="s">
        <v>10449</v>
      </c>
      <c r="AU2530" s="24"/>
      <c r="AV2530" s="24"/>
      <c r="AW2530" s="24" t="s">
        <v>10517</v>
      </c>
      <c r="AX2530" s="24"/>
      <c r="AY2530" s="24"/>
      <c r="BA2530" s="25" t="s">
        <v>2896</v>
      </c>
      <c r="BB2530" s="27" t="s">
        <v>2897</v>
      </c>
      <c r="BC2530" s="27"/>
      <c r="BD2530" s="24"/>
      <c r="BE2530" s="24"/>
      <c r="BF2530" s="24"/>
      <c r="BG2530" s="24"/>
      <c r="BH2530" s="24"/>
      <c r="BI2530" s="24"/>
      <c r="BK2530" s="26" t="s">
        <v>10518</v>
      </c>
    </row>
    <row r="2531" spans="1:63" ht="15.75" customHeight="1" x14ac:dyDescent="0.35">
      <c r="A2531" s="12" t="s">
        <v>10519</v>
      </c>
      <c r="B2531" s="28" t="s">
        <v>3917</v>
      </c>
      <c r="C2531" s="5" t="s">
        <v>3900</v>
      </c>
      <c r="D2531" s="5">
        <v>250</v>
      </c>
      <c r="E2531" s="10">
        <v>1</v>
      </c>
      <c r="F2531" s="5">
        <f t="shared" si="429"/>
        <v>250</v>
      </c>
      <c r="G2531" s="11">
        <v>45</v>
      </c>
      <c r="H2531" s="22">
        <v>3.1</v>
      </c>
      <c r="I2531" s="22">
        <v>4.5999999999999996</v>
      </c>
      <c r="J2531" s="22">
        <v>4.5999999999999996</v>
      </c>
      <c r="K2531" s="22">
        <v>1.6</v>
      </c>
      <c r="L2531" s="22">
        <v>1</v>
      </c>
      <c r="M2531" s="22"/>
      <c r="N2531" s="22">
        <v>0.1</v>
      </c>
      <c r="O2531" s="11"/>
      <c r="P2531" s="11"/>
      <c r="Q2531" s="7"/>
      <c r="R2531" s="6">
        <f t="shared" si="430"/>
        <v>112.5</v>
      </c>
      <c r="S2531" s="13">
        <f t="shared" si="431"/>
        <v>7.75</v>
      </c>
      <c r="T2531" s="13">
        <f t="shared" si="432"/>
        <v>11.5</v>
      </c>
      <c r="U2531" s="13">
        <f t="shared" si="433"/>
        <v>11.5</v>
      </c>
      <c r="V2531" s="13">
        <f t="shared" si="434"/>
        <v>4</v>
      </c>
      <c r="W2531" s="13">
        <f t="shared" si="435"/>
        <v>2.5</v>
      </c>
      <c r="X2531" s="13" t="str">
        <f t="shared" si="436"/>
        <v/>
      </c>
      <c r="Y2531" s="13">
        <f t="shared" si="437"/>
        <v>0.25</v>
      </c>
      <c r="Z2531" s="13" t="str">
        <f t="shared" si="438"/>
        <v/>
      </c>
      <c r="AA2531" s="13" t="str">
        <f t="shared" si="439"/>
        <v/>
      </c>
      <c r="AC2531" s="23"/>
      <c r="AD2531" s="23"/>
      <c r="AE2531" s="23"/>
      <c r="AF2531" s="23"/>
      <c r="AG2531" s="23"/>
      <c r="AH2531" s="23"/>
      <c r="AI2531" s="23"/>
      <c r="AJ2531" s="23"/>
      <c r="AK2531" s="23"/>
      <c r="AL2531" s="23"/>
      <c r="AM2531" s="23"/>
      <c r="AN2531" s="23"/>
      <c r="AO2531" s="23"/>
      <c r="AP2531" s="23"/>
      <c r="AQ2531" s="23"/>
      <c r="AR2531" s="23"/>
      <c r="AT2531" s="24" t="s">
        <v>10520</v>
      </c>
      <c r="AU2531" s="24"/>
      <c r="AV2531" s="24"/>
      <c r="AW2531" s="24"/>
      <c r="AX2531" s="24"/>
      <c r="AY2531" s="24"/>
      <c r="BA2531" s="25" t="s">
        <v>2896</v>
      </c>
      <c r="BB2531" s="27" t="s">
        <v>2896</v>
      </c>
      <c r="BC2531" s="27"/>
      <c r="BD2531" s="24" t="s">
        <v>5271</v>
      </c>
      <c r="BE2531" s="24"/>
      <c r="BF2531" s="24"/>
      <c r="BG2531" s="24"/>
      <c r="BH2531" s="24"/>
      <c r="BI2531" s="24"/>
      <c r="BK2531" s="26" t="s">
        <v>10521</v>
      </c>
    </row>
    <row r="2532" spans="1:63" ht="15.75" customHeight="1" x14ac:dyDescent="0.35">
      <c r="A2532" s="12" t="s">
        <v>10522</v>
      </c>
      <c r="B2532" s="28" t="s">
        <v>3917</v>
      </c>
      <c r="C2532" s="5" t="s">
        <v>3981</v>
      </c>
      <c r="D2532" s="5">
        <v>250</v>
      </c>
      <c r="E2532" s="10">
        <v>1</v>
      </c>
      <c r="F2532" s="5">
        <f t="shared" si="429"/>
        <v>250</v>
      </c>
      <c r="G2532" s="11">
        <v>65</v>
      </c>
      <c r="H2532" s="22">
        <v>8</v>
      </c>
      <c r="I2532" s="22">
        <v>6.6</v>
      </c>
      <c r="J2532" s="22">
        <v>6.6</v>
      </c>
      <c r="K2532" s="22">
        <v>0.4</v>
      </c>
      <c r="L2532" s="22">
        <v>0.3</v>
      </c>
      <c r="M2532" s="22">
        <v>1.3</v>
      </c>
      <c r="N2532" s="22">
        <v>0.04</v>
      </c>
      <c r="O2532" s="11">
        <v>257</v>
      </c>
      <c r="P2532" s="11"/>
      <c r="Q2532" s="7"/>
      <c r="R2532" s="6">
        <f t="shared" si="430"/>
        <v>162.5</v>
      </c>
      <c r="S2532" s="13">
        <f t="shared" si="431"/>
        <v>20</v>
      </c>
      <c r="T2532" s="13">
        <f t="shared" si="432"/>
        <v>16.5</v>
      </c>
      <c r="U2532" s="13">
        <f t="shared" si="433"/>
        <v>16.5</v>
      </c>
      <c r="V2532" s="13">
        <f t="shared" si="434"/>
        <v>1</v>
      </c>
      <c r="W2532" s="13">
        <f t="shared" si="435"/>
        <v>0.75</v>
      </c>
      <c r="X2532" s="13">
        <f t="shared" si="436"/>
        <v>3.25</v>
      </c>
      <c r="Y2532" s="13">
        <f t="shared" si="437"/>
        <v>0.1</v>
      </c>
      <c r="Z2532" s="13">
        <f t="shared" si="438"/>
        <v>642.5</v>
      </c>
      <c r="AA2532" s="13" t="str">
        <f t="shared" si="439"/>
        <v/>
      </c>
      <c r="AC2532" s="23"/>
      <c r="AD2532" s="23"/>
      <c r="AE2532" s="23"/>
      <c r="AF2532" s="23"/>
      <c r="AG2532" s="23"/>
      <c r="AH2532" s="23">
        <v>0.16</v>
      </c>
      <c r="AI2532" s="23"/>
      <c r="AJ2532" s="23"/>
      <c r="AK2532" s="23"/>
      <c r="AL2532" s="23"/>
      <c r="AM2532" s="23"/>
      <c r="AN2532" s="23"/>
      <c r="AO2532" s="23"/>
      <c r="AP2532" s="23">
        <v>176</v>
      </c>
      <c r="AQ2532" s="23">
        <v>23</v>
      </c>
      <c r="AR2532" s="23"/>
      <c r="AT2532" s="24" t="s">
        <v>1259</v>
      </c>
      <c r="AU2532" s="24"/>
      <c r="AV2532" s="24"/>
      <c r="AW2532" s="24" t="s">
        <v>1888</v>
      </c>
      <c r="AX2532" s="24"/>
      <c r="AY2532" s="24"/>
      <c r="BA2532" s="25" t="s">
        <v>2896</v>
      </c>
      <c r="BB2532" s="27" t="s">
        <v>2896</v>
      </c>
      <c r="BC2532" s="27"/>
      <c r="BD2532" s="24" t="s">
        <v>5271</v>
      </c>
      <c r="BE2532" s="24"/>
      <c r="BF2532" s="24"/>
      <c r="BG2532" s="24"/>
      <c r="BH2532" s="24"/>
      <c r="BI2532" s="24"/>
      <c r="BK2532" s="26" t="s">
        <v>2186</v>
      </c>
    </row>
    <row r="2533" spans="1:63" ht="15.75" customHeight="1" x14ac:dyDescent="0.35">
      <c r="A2533" s="12" t="s">
        <v>10523</v>
      </c>
      <c r="B2533" s="28" t="s">
        <v>3917</v>
      </c>
      <c r="C2533" s="5" t="s">
        <v>3900</v>
      </c>
      <c r="D2533" s="5">
        <v>250</v>
      </c>
      <c r="E2533" s="10">
        <v>1</v>
      </c>
      <c r="F2533" s="5">
        <f t="shared" si="429"/>
        <v>250</v>
      </c>
      <c r="G2533" s="11">
        <v>40</v>
      </c>
      <c r="H2533" s="22">
        <v>3.6</v>
      </c>
      <c r="I2533" s="22">
        <v>5.6</v>
      </c>
      <c r="J2533" s="22">
        <v>5</v>
      </c>
      <c r="K2533" s="22">
        <v>0.5</v>
      </c>
      <c r="L2533" s="22">
        <v>0.3</v>
      </c>
      <c r="M2533" s="22"/>
      <c r="N2533" s="22">
        <v>0.12</v>
      </c>
      <c r="O2533" s="11"/>
      <c r="P2533" s="11"/>
      <c r="Q2533" s="7"/>
      <c r="R2533" s="6">
        <f t="shared" si="430"/>
        <v>100</v>
      </c>
      <c r="S2533" s="13">
        <f t="shared" si="431"/>
        <v>9</v>
      </c>
      <c r="T2533" s="13">
        <f t="shared" si="432"/>
        <v>14</v>
      </c>
      <c r="U2533" s="13">
        <f t="shared" si="433"/>
        <v>12.5</v>
      </c>
      <c r="V2533" s="13">
        <f t="shared" si="434"/>
        <v>1.25</v>
      </c>
      <c r="W2533" s="13">
        <f t="shared" si="435"/>
        <v>0.75</v>
      </c>
      <c r="X2533" s="13" t="str">
        <f t="shared" si="436"/>
        <v/>
      </c>
      <c r="Y2533" s="13">
        <f t="shared" si="437"/>
        <v>0.3</v>
      </c>
      <c r="Z2533" s="13" t="str">
        <f t="shared" si="438"/>
        <v/>
      </c>
      <c r="AA2533" s="13" t="str">
        <f t="shared" si="439"/>
        <v/>
      </c>
      <c r="AC2533" s="23"/>
      <c r="AD2533" s="23"/>
      <c r="AE2533" s="23"/>
      <c r="AF2533" s="23"/>
      <c r="AG2533" s="23"/>
      <c r="AH2533" s="23"/>
      <c r="AI2533" s="23"/>
      <c r="AJ2533" s="23"/>
      <c r="AK2533" s="23"/>
      <c r="AL2533" s="23"/>
      <c r="AM2533" s="23"/>
      <c r="AN2533" s="23"/>
      <c r="AO2533" s="23"/>
      <c r="AP2533" s="23"/>
      <c r="AQ2533" s="23"/>
      <c r="AR2533" s="23"/>
      <c r="AT2533" s="24" t="s">
        <v>10524</v>
      </c>
      <c r="AU2533" s="24"/>
      <c r="AV2533" s="24"/>
      <c r="AW2533" s="24"/>
      <c r="AX2533" s="24"/>
      <c r="AY2533" s="24"/>
      <c r="BA2533" s="25" t="s">
        <v>2896</v>
      </c>
      <c r="BB2533" s="27" t="s">
        <v>2896</v>
      </c>
      <c r="BC2533" s="27"/>
      <c r="BD2533" s="24" t="s">
        <v>5271</v>
      </c>
      <c r="BE2533" s="24"/>
      <c r="BF2533" s="24"/>
      <c r="BG2533" s="24"/>
      <c r="BH2533" s="24"/>
      <c r="BI2533" s="24"/>
      <c r="BK2533" s="26" t="s">
        <v>10525</v>
      </c>
    </row>
    <row r="2534" spans="1:63" ht="15.75" customHeight="1" x14ac:dyDescent="0.35">
      <c r="A2534" s="12" t="s">
        <v>10526</v>
      </c>
      <c r="B2534" s="28" t="s">
        <v>3917</v>
      </c>
      <c r="C2534" s="5" t="s">
        <v>3900</v>
      </c>
      <c r="D2534" s="5">
        <v>250</v>
      </c>
      <c r="E2534" s="10">
        <v>1</v>
      </c>
      <c r="F2534" s="5">
        <f t="shared" si="429"/>
        <v>250</v>
      </c>
      <c r="G2534" s="11">
        <v>47</v>
      </c>
      <c r="H2534" s="22">
        <v>3.3</v>
      </c>
      <c r="I2534" s="22">
        <v>4.9000000000000004</v>
      </c>
      <c r="J2534" s="22">
        <v>4.9000000000000004</v>
      </c>
      <c r="K2534" s="22">
        <v>1.6</v>
      </c>
      <c r="L2534" s="22">
        <v>1.1000000000000001</v>
      </c>
      <c r="M2534" s="22"/>
      <c r="N2534" s="22">
        <v>0.1</v>
      </c>
      <c r="O2534" s="11"/>
      <c r="P2534" s="11"/>
      <c r="Q2534" s="7"/>
      <c r="R2534" s="6">
        <f t="shared" si="430"/>
        <v>117.5</v>
      </c>
      <c r="S2534" s="13">
        <f t="shared" si="431"/>
        <v>8.25</v>
      </c>
      <c r="T2534" s="13">
        <f t="shared" si="432"/>
        <v>12.25</v>
      </c>
      <c r="U2534" s="13">
        <f t="shared" si="433"/>
        <v>12.25</v>
      </c>
      <c r="V2534" s="13">
        <f t="shared" si="434"/>
        <v>4</v>
      </c>
      <c r="W2534" s="13">
        <f t="shared" si="435"/>
        <v>2.75</v>
      </c>
      <c r="X2534" s="13" t="str">
        <f t="shared" si="436"/>
        <v/>
      </c>
      <c r="Y2534" s="13">
        <f t="shared" si="437"/>
        <v>0.25</v>
      </c>
      <c r="Z2534" s="13" t="str">
        <f t="shared" si="438"/>
        <v/>
      </c>
      <c r="AA2534" s="13" t="str">
        <f t="shared" si="439"/>
        <v/>
      </c>
      <c r="AC2534" s="23"/>
      <c r="AD2534" s="23"/>
      <c r="AE2534" s="23"/>
      <c r="AF2534" s="23"/>
      <c r="AG2534" s="23"/>
      <c r="AH2534" s="23"/>
      <c r="AI2534" s="23"/>
      <c r="AJ2534" s="23"/>
      <c r="AK2534" s="23"/>
      <c r="AL2534" s="23"/>
      <c r="AM2534" s="23"/>
      <c r="AN2534" s="23"/>
      <c r="AO2534" s="23"/>
      <c r="AP2534" s="23"/>
      <c r="AQ2534" s="23"/>
      <c r="AR2534" s="23"/>
      <c r="AT2534" s="24" t="s">
        <v>9901</v>
      </c>
      <c r="AU2534" s="24"/>
      <c r="AV2534" s="24"/>
      <c r="AW2534" s="24"/>
      <c r="AX2534" s="24"/>
      <c r="AY2534" s="24"/>
      <c r="BA2534" s="25" t="s">
        <v>2896</v>
      </c>
      <c r="BB2534" s="27" t="s">
        <v>2896</v>
      </c>
      <c r="BC2534" s="27"/>
      <c r="BD2534" s="24" t="s">
        <v>5271</v>
      </c>
      <c r="BE2534" s="24"/>
      <c r="BF2534" s="24"/>
      <c r="BG2534" s="24"/>
      <c r="BH2534" s="24"/>
      <c r="BI2534" s="24"/>
      <c r="BK2534" s="26" t="s">
        <v>10527</v>
      </c>
    </row>
    <row r="2535" spans="1:63" ht="15.75" customHeight="1" x14ac:dyDescent="0.35">
      <c r="A2535" s="12" t="s">
        <v>10528</v>
      </c>
      <c r="B2535" s="28" t="s">
        <v>3917</v>
      </c>
      <c r="C2535" s="5" t="s">
        <v>3900</v>
      </c>
      <c r="D2535" s="5">
        <v>250</v>
      </c>
      <c r="E2535" s="10">
        <v>1</v>
      </c>
      <c r="F2535" s="5">
        <f t="shared" si="429"/>
        <v>250</v>
      </c>
      <c r="G2535" s="11">
        <v>47</v>
      </c>
      <c r="H2535" s="22">
        <v>3.3</v>
      </c>
      <c r="I2535" s="22">
        <v>4.9000000000000004</v>
      </c>
      <c r="J2535" s="22">
        <v>4.9000000000000004</v>
      </c>
      <c r="K2535" s="22">
        <v>1.6</v>
      </c>
      <c r="L2535" s="22">
        <v>1.1000000000000001</v>
      </c>
      <c r="M2535" s="22"/>
      <c r="N2535" s="22">
        <v>0.1</v>
      </c>
      <c r="O2535" s="11"/>
      <c r="P2535" s="11"/>
      <c r="Q2535" s="7"/>
      <c r="R2535" s="6">
        <f t="shared" si="430"/>
        <v>117.5</v>
      </c>
      <c r="S2535" s="13">
        <f t="shared" si="431"/>
        <v>8.25</v>
      </c>
      <c r="T2535" s="13">
        <f t="shared" si="432"/>
        <v>12.25</v>
      </c>
      <c r="U2535" s="13">
        <f t="shared" si="433"/>
        <v>12.25</v>
      </c>
      <c r="V2535" s="13">
        <f t="shared" si="434"/>
        <v>4</v>
      </c>
      <c r="W2535" s="13">
        <f t="shared" si="435"/>
        <v>2.75</v>
      </c>
      <c r="X2535" s="13" t="str">
        <f t="shared" si="436"/>
        <v/>
      </c>
      <c r="Y2535" s="13">
        <f t="shared" si="437"/>
        <v>0.25</v>
      </c>
      <c r="Z2535" s="13" t="str">
        <f t="shared" si="438"/>
        <v/>
      </c>
      <c r="AA2535" s="13" t="str">
        <f t="shared" si="439"/>
        <v/>
      </c>
      <c r="AC2535" s="23"/>
      <c r="AD2535" s="23"/>
      <c r="AE2535" s="23"/>
      <c r="AF2535" s="23"/>
      <c r="AG2535" s="23"/>
      <c r="AH2535" s="23">
        <v>0.12</v>
      </c>
      <c r="AI2535" s="23"/>
      <c r="AJ2535" s="23"/>
      <c r="AK2535" s="23"/>
      <c r="AL2535" s="23">
        <v>0.2</v>
      </c>
      <c r="AM2535" s="23"/>
      <c r="AN2535" s="23"/>
      <c r="AO2535" s="23"/>
      <c r="AP2535" s="23">
        <v>91</v>
      </c>
      <c r="AQ2535" s="23">
        <v>20</v>
      </c>
      <c r="AR2535" s="23"/>
      <c r="AT2535" s="24" t="s">
        <v>10449</v>
      </c>
      <c r="AU2535" s="24"/>
      <c r="AV2535" s="24"/>
      <c r="AW2535" s="24" t="s">
        <v>10529</v>
      </c>
      <c r="AX2535" s="24"/>
      <c r="AY2535" s="24"/>
      <c r="BA2535" s="25" t="s">
        <v>2896</v>
      </c>
      <c r="BB2535" s="27" t="s">
        <v>2896</v>
      </c>
      <c r="BC2535" s="27"/>
      <c r="BD2535" s="24" t="s">
        <v>5271</v>
      </c>
      <c r="BE2535" s="24"/>
      <c r="BF2535" s="24"/>
      <c r="BG2535" s="24"/>
      <c r="BH2535" s="24"/>
      <c r="BI2535" s="24"/>
      <c r="BK2535" s="26" t="s">
        <v>10530</v>
      </c>
    </row>
    <row r="2536" spans="1:63" ht="15.75" customHeight="1" x14ac:dyDescent="0.35">
      <c r="A2536" s="12" t="s">
        <v>10531</v>
      </c>
      <c r="B2536" s="28" t="s">
        <v>3917</v>
      </c>
      <c r="C2536" s="5" t="s">
        <v>3981</v>
      </c>
      <c r="D2536" s="5">
        <v>250</v>
      </c>
      <c r="E2536" s="10">
        <v>1</v>
      </c>
      <c r="F2536" s="5">
        <f t="shared" si="429"/>
        <v>250</v>
      </c>
      <c r="G2536" s="11">
        <v>60</v>
      </c>
      <c r="H2536" s="22">
        <v>10</v>
      </c>
      <c r="I2536" s="22">
        <v>4.8</v>
      </c>
      <c r="J2536" s="22">
        <v>4.5999999999999996</v>
      </c>
      <c r="K2536" s="22">
        <v>0.1</v>
      </c>
      <c r="L2536" s="22">
        <v>0.1</v>
      </c>
      <c r="M2536" s="22">
        <v>0.1</v>
      </c>
      <c r="N2536" s="22">
        <v>0.1</v>
      </c>
      <c r="O2536" s="11">
        <v>297</v>
      </c>
      <c r="P2536" s="11"/>
      <c r="Q2536" s="7"/>
      <c r="R2536" s="6">
        <f t="shared" si="430"/>
        <v>150</v>
      </c>
      <c r="S2536" s="13">
        <f t="shared" si="431"/>
        <v>25</v>
      </c>
      <c r="T2536" s="13">
        <f t="shared" si="432"/>
        <v>12</v>
      </c>
      <c r="U2536" s="13">
        <f t="shared" si="433"/>
        <v>11.5</v>
      </c>
      <c r="V2536" s="13">
        <f t="shared" si="434"/>
        <v>0.25</v>
      </c>
      <c r="W2536" s="13">
        <f t="shared" si="435"/>
        <v>0.25</v>
      </c>
      <c r="X2536" s="13">
        <f t="shared" si="436"/>
        <v>0.25</v>
      </c>
      <c r="Y2536" s="13">
        <f t="shared" si="437"/>
        <v>0.25</v>
      </c>
      <c r="Z2536" s="13">
        <f t="shared" si="438"/>
        <v>742.5</v>
      </c>
      <c r="AA2536" s="13" t="str">
        <f t="shared" si="439"/>
        <v/>
      </c>
      <c r="AC2536" s="23"/>
      <c r="AD2536" s="23"/>
      <c r="AE2536" s="23"/>
      <c r="AF2536" s="23"/>
      <c r="AG2536" s="23"/>
      <c r="AH2536" s="23">
        <v>0.18</v>
      </c>
      <c r="AI2536" s="23"/>
      <c r="AJ2536" s="23"/>
      <c r="AK2536" s="23"/>
      <c r="AL2536" s="23"/>
      <c r="AM2536" s="23">
        <v>170</v>
      </c>
      <c r="AN2536" s="23"/>
      <c r="AO2536" s="23"/>
      <c r="AP2536" s="23">
        <v>203</v>
      </c>
      <c r="AQ2536" s="23">
        <v>24.5</v>
      </c>
      <c r="AR2536" s="23"/>
      <c r="AT2536" s="24" t="s">
        <v>10532</v>
      </c>
      <c r="AU2536" s="24"/>
      <c r="AV2536" s="24"/>
      <c r="AW2536" s="24" t="s">
        <v>1888</v>
      </c>
      <c r="AX2536" s="24"/>
      <c r="AY2536" s="24"/>
      <c r="BA2536" s="25" t="s">
        <v>2896</v>
      </c>
      <c r="BB2536" s="27" t="s">
        <v>2896</v>
      </c>
      <c r="BC2536" s="27"/>
      <c r="BD2536" s="24" t="s">
        <v>5271</v>
      </c>
      <c r="BE2536" s="24"/>
      <c r="BF2536" s="24"/>
      <c r="BG2536" s="24"/>
      <c r="BH2536" s="24"/>
      <c r="BI2536" s="24"/>
      <c r="BK2536" s="26" t="s">
        <v>10533</v>
      </c>
    </row>
    <row r="2537" spans="1:63" ht="15.75" customHeight="1" x14ac:dyDescent="0.35">
      <c r="A2537" s="12" t="s">
        <v>10534</v>
      </c>
      <c r="B2537" s="28" t="s">
        <v>3945</v>
      </c>
      <c r="C2537" s="5" t="s">
        <v>5305</v>
      </c>
      <c r="D2537" s="5">
        <v>200</v>
      </c>
      <c r="E2537" s="10">
        <v>1</v>
      </c>
      <c r="F2537" s="5">
        <f t="shared" si="429"/>
        <v>200</v>
      </c>
      <c r="G2537" s="11">
        <v>41</v>
      </c>
      <c r="H2537" s="22">
        <v>3.6</v>
      </c>
      <c r="I2537" s="22">
        <v>5.4</v>
      </c>
      <c r="J2537" s="22">
        <v>5</v>
      </c>
      <c r="K2537" s="22">
        <v>0.5</v>
      </c>
      <c r="L2537" s="22">
        <v>0.3</v>
      </c>
      <c r="M2537" s="22">
        <v>0.2</v>
      </c>
      <c r="N2537" s="22">
        <v>0.28000000000000003</v>
      </c>
      <c r="O2537" s="11">
        <v>116</v>
      </c>
      <c r="P2537" s="11"/>
      <c r="Q2537" s="7"/>
      <c r="R2537" s="6">
        <f t="shared" si="430"/>
        <v>82</v>
      </c>
      <c r="S2537" s="13">
        <f t="shared" si="431"/>
        <v>7.2</v>
      </c>
      <c r="T2537" s="13">
        <f t="shared" si="432"/>
        <v>10.8</v>
      </c>
      <c r="U2537" s="13">
        <f t="shared" si="433"/>
        <v>10</v>
      </c>
      <c r="V2537" s="13">
        <f t="shared" si="434"/>
        <v>1</v>
      </c>
      <c r="W2537" s="13">
        <f t="shared" si="435"/>
        <v>0.6</v>
      </c>
      <c r="X2537" s="13">
        <f t="shared" si="436"/>
        <v>0.4</v>
      </c>
      <c r="Y2537" s="13">
        <f t="shared" si="437"/>
        <v>0.56000000000000005</v>
      </c>
      <c r="Z2537" s="13">
        <f t="shared" si="438"/>
        <v>232</v>
      </c>
      <c r="AA2537" s="13" t="str">
        <f t="shared" si="439"/>
        <v/>
      </c>
      <c r="AC2537" s="23"/>
      <c r="AD2537" s="23"/>
      <c r="AE2537" s="23"/>
      <c r="AF2537" s="23"/>
      <c r="AG2537" s="23"/>
      <c r="AH2537" s="23">
        <v>0.12</v>
      </c>
      <c r="AI2537" s="23"/>
      <c r="AJ2537" s="23"/>
      <c r="AK2537" s="23"/>
      <c r="AL2537" s="23"/>
      <c r="AM2537" s="23">
        <v>184</v>
      </c>
      <c r="AN2537" s="23"/>
      <c r="AO2537" s="23"/>
      <c r="AP2537" s="23">
        <v>111</v>
      </c>
      <c r="AQ2537" s="23">
        <v>19.399999999999999</v>
      </c>
      <c r="AR2537" s="23"/>
      <c r="AT2537" s="24" t="s">
        <v>10524</v>
      </c>
      <c r="AU2537" s="24"/>
      <c r="AV2537" s="24"/>
      <c r="AW2537" s="24" t="s">
        <v>10535</v>
      </c>
      <c r="AX2537" s="24"/>
      <c r="AY2537" s="24"/>
      <c r="BA2537" s="25" t="s">
        <v>2896</v>
      </c>
      <c r="BB2537" s="27" t="s">
        <v>2896</v>
      </c>
      <c r="BC2537" s="27"/>
      <c r="BD2537" s="24" t="s">
        <v>5271</v>
      </c>
      <c r="BE2537" s="24"/>
      <c r="BF2537" s="24"/>
      <c r="BG2537" s="24"/>
      <c r="BH2537" s="24"/>
      <c r="BI2537" s="24"/>
      <c r="BK2537" s="26" t="s">
        <v>10536</v>
      </c>
    </row>
    <row r="2538" spans="1:63" ht="15.75" customHeight="1" x14ac:dyDescent="0.35">
      <c r="A2538" s="12" t="s">
        <v>10537</v>
      </c>
      <c r="B2538" s="28" t="s">
        <v>3917</v>
      </c>
      <c r="C2538" s="5" t="s">
        <v>3900</v>
      </c>
      <c r="D2538" s="5">
        <v>250</v>
      </c>
      <c r="E2538" s="10">
        <v>1</v>
      </c>
      <c r="F2538" s="5">
        <f t="shared" si="429"/>
        <v>250</v>
      </c>
      <c r="G2538" s="11">
        <v>47</v>
      </c>
      <c r="H2538" s="22">
        <v>3.3</v>
      </c>
      <c r="I2538" s="22">
        <v>4.9000000000000004</v>
      </c>
      <c r="J2538" s="22">
        <v>4.9000000000000004</v>
      </c>
      <c r="K2538" s="22">
        <v>1.6</v>
      </c>
      <c r="L2538" s="22">
        <v>1.1000000000000001</v>
      </c>
      <c r="M2538" s="22"/>
      <c r="N2538" s="22">
        <v>0.1</v>
      </c>
      <c r="O2538" s="11"/>
      <c r="P2538" s="11"/>
      <c r="Q2538" s="7"/>
      <c r="R2538" s="6">
        <f t="shared" si="430"/>
        <v>117.5</v>
      </c>
      <c r="S2538" s="13">
        <f t="shared" si="431"/>
        <v>8.25</v>
      </c>
      <c r="T2538" s="13">
        <f t="shared" si="432"/>
        <v>12.25</v>
      </c>
      <c r="U2538" s="13">
        <f t="shared" si="433"/>
        <v>12.25</v>
      </c>
      <c r="V2538" s="13">
        <f t="shared" si="434"/>
        <v>4</v>
      </c>
      <c r="W2538" s="13">
        <f t="shared" si="435"/>
        <v>2.75</v>
      </c>
      <c r="X2538" s="13" t="str">
        <f t="shared" si="436"/>
        <v/>
      </c>
      <c r="Y2538" s="13">
        <f t="shared" si="437"/>
        <v>0.25</v>
      </c>
      <c r="Z2538" s="13" t="str">
        <f t="shared" si="438"/>
        <v/>
      </c>
      <c r="AA2538" s="13" t="str">
        <f t="shared" si="439"/>
        <v/>
      </c>
      <c r="AC2538" s="23"/>
      <c r="AD2538" s="23"/>
      <c r="AE2538" s="23"/>
      <c r="AF2538" s="23"/>
      <c r="AG2538" s="23"/>
      <c r="AH2538" s="23"/>
      <c r="AI2538" s="23"/>
      <c r="AJ2538" s="23"/>
      <c r="AK2538" s="23"/>
      <c r="AL2538" s="23"/>
      <c r="AM2538" s="23"/>
      <c r="AN2538" s="23"/>
      <c r="AO2538" s="23"/>
      <c r="AP2538" s="23"/>
      <c r="AQ2538" s="23"/>
      <c r="AR2538" s="23"/>
      <c r="AT2538" s="24" t="s">
        <v>9901</v>
      </c>
      <c r="AU2538" s="24"/>
      <c r="AV2538" s="24"/>
      <c r="AW2538" s="24"/>
      <c r="AX2538" s="24"/>
      <c r="AY2538" s="24"/>
      <c r="BA2538" s="25" t="s">
        <v>2896</v>
      </c>
      <c r="BB2538" s="27" t="s">
        <v>2896</v>
      </c>
      <c r="BC2538" s="27"/>
      <c r="BD2538" s="24" t="s">
        <v>5271</v>
      </c>
      <c r="BE2538" s="24"/>
      <c r="BF2538" s="24"/>
      <c r="BG2538" s="24"/>
      <c r="BH2538" s="24"/>
      <c r="BI2538" s="24"/>
      <c r="BK2538" s="26" t="s">
        <v>10538</v>
      </c>
    </row>
    <row r="2539" spans="1:63" ht="15.75" customHeight="1" x14ac:dyDescent="0.35">
      <c r="A2539" s="12" t="s">
        <v>10539</v>
      </c>
      <c r="B2539" s="28" t="s">
        <v>3917</v>
      </c>
      <c r="C2539" s="5" t="s">
        <v>3900</v>
      </c>
      <c r="D2539" s="5">
        <v>250</v>
      </c>
      <c r="E2539" s="10">
        <v>1</v>
      </c>
      <c r="F2539" s="5">
        <f t="shared" si="429"/>
        <v>250</v>
      </c>
      <c r="G2539" s="11">
        <v>53</v>
      </c>
      <c r="H2539" s="22">
        <v>3</v>
      </c>
      <c r="I2539" s="22">
        <v>4.9000000000000004</v>
      </c>
      <c r="J2539" s="22">
        <v>4.5999999999999996</v>
      </c>
      <c r="K2539" s="22">
        <v>2.2999999999999998</v>
      </c>
      <c r="L2539" s="22">
        <v>1.5</v>
      </c>
      <c r="M2539" s="22"/>
      <c r="N2539" s="22">
        <v>0.15</v>
      </c>
      <c r="O2539" s="11"/>
      <c r="P2539" s="11"/>
      <c r="Q2539" s="7"/>
      <c r="R2539" s="6">
        <f t="shared" si="430"/>
        <v>132.5</v>
      </c>
      <c r="S2539" s="13">
        <f t="shared" si="431"/>
        <v>7.5</v>
      </c>
      <c r="T2539" s="13">
        <f t="shared" si="432"/>
        <v>12.25</v>
      </c>
      <c r="U2539" s="13">
        <f t="shared" si="433"/>
        <v>11.5</v>
      </c>
      <c r="V2539" s="13">
        <f t="shared" si="434"/>
        <v>5.75</v>
      </c>
      <c r="W2539" s="13">
        <f t="shared" si="435"/>
        <v>3.75</v>
      </c>
      <c r="X2539" s="13" t="str">
        <f t="shared" si="436"/>
        <v/>
      </c>
      <c r="Y2539" s="13">
        <f t="shared" si="437"/>
        <v>0.375</v>
      </c>
      <c r="Z2539" s="13" t="str">
        <f t="shared" si="438"/>
        <v/>
      </c>
      <c r="AA2539" s="13" t="str">
        <f t="shared" si="439"/>
        <v/>
      </c>
      <c r="AC2539" s="23"/>
      <c r="AD2539" s="23"/>
      <c r="AE2539" s="23"/>
      <c r="AF2539" s="23"/>
      <c r="AG2539" s="23"/>
      <c r="AH2539" s="23"/>
      <c r="AI2539" s="23"/>
      <c r="AJ2539" s="23"/>
      <c r="AK2539" s="23"/>
      <c r="AL2539" s="23"/>
      <c r="AM2539" s="23"/>
      <c r="AN2539" s="23"/>
      <c r="AO2539" s="23"/>
      <c r="AP2539" s="23"/>
      <c r="AQ2539" s="23"/>
      <c r="AR2539" s="23"/>
      <c r="AT2539" s="24"/>
      <c r="AU2539" s="24"/>
      <c r="AV2539" s="24"/>
      <c r="AW2539" s="24"/>
      <c r="AX2539" s="24"/>
      <c r="AY2539" s="24"/>
      <c r="BA2539" s="25" t="s">
        <v>2898</v>
      </c>
      <c r="BB2539" s="27" t="s">
        <v>2897</v>
      </c>
      <c r="BC2539" s="27"/>
      <c r="BD2539" s="24"/>
      <c r="BE2539" s="24"/>
      <c r="BF2539" s="24"/>
      <c r="BG2539" s="24"/>
      <c r="BH2539" s="24"/>
      <c r="BI2539" s="24"/>
      <c r="BK2539" s="26" t="s">
        <v>10540</v>
      </c>
    </row>
    <row r="2540" spans="1:63" ht="15.75" customHeight="1" x14ac:dyDescent="0.35">
      <c r="A2540" s="12" t="s">
        <v>10541</v>
      </c>
      <c r="B2540" s="28" t="s">
        <v>3917</v>
      </c>
      <c r="C2540" s="5" t="s">
        <v>3900</v>
      </c>
      <c r="D2540" s="5">
        <v>250</v>
      </c>
      <c r="E2540" s="10">
        <v>1</v>
      </c>
      <c r="F2540" s="5">
        <f t="shared" si="429"/>
        <v>250</v>
      </c>
      <c r="G2540" s="11">
        <v>48</v>
      </c>
      <c r="H2540" s="22">
        <v>3.5</v>
      </c>
      <c r="I2540" s="22">
        <v>4.9000000000000004</v>
      </c>
      <c r="J2540" s="22">
        <v>4.9000000000000004</v>
      </c>
      <c r="K2540" s="22">
        <v>1.6</v>
      </c>
      <c r="L2540" s="22">
        <v>1.1000000000000001</v>
      </c>
      <c r="M2540" s="22"/>
      <c r="N2540" s="22">
        <v>0.08</v>
      </c>
      <c r="O2540" s="11">
        <v>125</v>
      </c>
      <c r="P2540" s="11"/>
      <c r="Q2540" s="7"/>
      <c r="R2540" s="6">
        <f t="shared" si="430"/>
        <v>120</v>
      </c>
      <c r="S2540" s="13">
        <f t="shared" si="431"/>
        <v>8.75</v>
      </c>
      <c r="T2540" s="13">
        <f t="shared" si="432"/>
        <v>12.25</v>
      </c>
      <c r="U2540" s="13">
        <f t="shared" si="433"/>
        <v>12.25</v>
      </c>
      <c r="V2540" s="13">
        <f t="shared" si="434"/>
        <v>4</v>
      </c>
      <c r="W2540" s="13">
        <f t="shared" si="435"/>
        <v>2.75</v>
      </c>
      <c r="X2540" s="13" t="str">
        <f t="shared" si="436"/>
        <v/>
      </c>
      <c r="Y2540" s="13">
        <f t="shared" si="437"/>
        <v>0.2</v>
      </c>
      <c r="Z2540" s="13">
        <f t="shared" si="438"/>
        <v>312.5</v>
      </c>
      <c r="AA2540" s="13" t="str">
        <f t="shared" si="439"/>
        <v/>
      </c>
      <c r="AC2540" s="23"/>
      <c r="AD2540" s="23"/>
      <c r="AE2540" s="23"/>
      <c r="AF2540" s="23"/>
      <c r="AG2540" s="23"/>
      <c r="AH2540" s="23">
        <v>0.21</v>
      </c>
      <c r="AI2540" s="23"/>
      <c r="AJ2540" s="23"/>
      <c r="AK2540" s="23"/>
      <c r="AL2540" s="23">
        <v>0.23</v>
      </c>
      <c r="AM2540" s="23">
        <v>159</v>
      </c>
      <c r="AN2540" s="23"/>
      <c r="AO2540" s="23"/>
      <c r="AP2540" s="23">
        <v>90</v>
      </c>
      <c r="AQ2540" s="23"/>
      <c r="AR2540" s="23"/>
      <c r="AT2540" s="24" t="s">
        <v>2103</v>
      </c>
      <c r="AU2540" s="24"/>
      <c r="AV2540" s="24"/>
      <c r="AW2540" s="24" t="s">
        <v>1881</v>
      </c>
      <c r="AX2540" s="24"/>
      <c r="AY2540" s="24"/>
      <c r="BA2540" s="25" t="s">
        <v>2896</v>
      </c>
      <c r="BB2540" s="27" t="s">
        <v>2896</v>
      </c>
      <c r="BC2540" s="27"/>
      <c r="BD2540" s="24"/>
      <c r="BE2540" s="24"/>
      <c r="BF2540" s="24"/>
      <c r="BG2540" s="24"/>
      <c r="BH2540" s="24"/>
      <c r="BI2540" s="24"/>
      <c r="BK2540" s="26" t="s">
        <v>10542</v>
      </c>
    </row>
    <row r="2541" spans="1:63" ht="15.75" customHeight="1" x14ac:dyDescent="0.35">
      <c r="A2541" s="12" t="s">
        <v>10543</v>
      </c>
      <c r="B2541" s="28" t="s">
        <v>4232</v>
      </c>
      <c r="C2541" s="5" t="s">
        <v>5305</v>
      </c>
      <c r="D2541" s="5">
        <v>200</v>
      </c>
      <c r="E2541" s="10">
        <v>1</v>
      </c>
      <c r="F2541" s="5">
        <f t="shared" si="429"/>
        <v>200</v>
      </c>
      <c r="G2541" s="11">
        <v>47</v>
      </c>
      <c r="H2541" s="22">
        <v>3.3</v>
      </c>
      <c r="I2541" s="22">
        <v>4.9000000000000004</v>
      </c>
      <c r="J2541" s="22">
        <v>4.9000000000000004</v>
      </c>
      <c r="K2541" s="22">
        <v>1.6</v>
      </c>
      <c r="L2541" s="22">
        <v>1.1000000000000001</v>
      </c>
      <c r="M2541" s="22"/>
      <c r="N2541" s="22">
        <v>0.1</v>
      </c>
      <c r="O2541" s="11"/>
      <c r="P2541" s="11"/>
      <c r="Q2541" s="7"/>
      <c r="R2541" s="6">
        <f t="shared" si="430"/>
        <v>94</v>
      </c>
      <c r="S2541" s="13">
        <f t="shared" si="431"/>
        <v>6.6</v>
      </c>
      <c r="T2541" s="13">
        <f t="shared" si="432"/>
        <v>9.8000000000000007</v>
      </c>
      <c r="U2541" s="13">
        <f t="shared" si="433"/>
        <v>9.8000000000000007</v>
      </c>
      <c r="V2541" s="13">
        <f t="shared" si="434"/>
        <v>3.2</v>
      </c>
      <c r="W2541" s="13">
        <f t="shared" si="435"/>
        <v>2.2000000000000002</v>
      </c>
      <c r="X2541" s="13" t="str">
        <f t="shared" si="436"/>
        <v/>
      </c>
      <c r="Y2541" s="13">
        <f t="shared" si="437"/>
        <v>0.2</v>
      </c>
      <c r="Z2541" s="13" t="str">
        <f t="shared" si="438"/>
        <v/>
      </c>
      <c r="AA2541" s="13" t="str">
        <f t="shared" si="439"/>
        <v/>
      </c>
      <c r="AC2541" s="23"/>
      <c r="AD2541" s="23"/>
      <c r="AE2541" s="23"/>
      <c r="AF2541" s="23"/>
      <c r="AG2541" s="23"/>
      <c r="AH2541" s="23"/>
      <c r="AI2541" s="23"/>
      <c r="AJ2541" s="23"/>
      <c r="AK2541" s="23"/>
      <c r="AL2541" s="23"/>
      <c r="AM2541" s="23"/>
      <c r="AN2541" s="23"/>
      <c r="AO2541" s="23"/>
      <c r="AP2541" s="23"/>
      <c r="AQ2541" s="23"/>
      <c r="AR2541" s="23"/>
      <c r="AT2541" s="24" t="s">
        <v>10544</v>
      </c>
      <c r="AU2541" s="24"/>
      <c r="AV2541" s="24"/>
      <c r="AW2541" s="24"/>
      <c r="AX2541" s="24"/>
      <c r="AY2541" s="24"/>
      <c r="BA2541" s="25" t="s">
        <v>2896</v>
      </c>
      <c r="BB2541" s="27" t="s">
        <v>2896</v>
      </c>
      <c r="BC2541" s="27"/>
      <c r="BD2541" s="24" t="s">
        <v>5271</v>
      </c>
      <c r="BE2541" s="24"/>
      <c r="BF2541" s="24"/>
      <c r="BG2541" s="24"/>
      <c r="BH2541" s="24"/>
      <c r="BI2541" s="24"/>
      <c r="BK2541" s="26" t="s">
        <v>10545</v>
      </c>
    </row>
    <row r="2542" spans="1:63" ht="15.75" customHeight="1" x14ac:dyDescent="0.35">
      <c r="A2542" s="12" t="s">
        <v>10546</v>
      </c>
      <c r="B2542" s="28" t="s">
        <v>4232</v>
      </c>
      <c r="C2542" s="5" t="s">
        <v>3900</v>
      </c>
      <c r="D2542" s="5">
        <v>200</v>
      </c>
      <c r="E2542" s="10">
        <v>1</v>
      </c>
      <c r="F2542" s="5">
        <f t="shared" si="429"/>
        <v>200</v>
      </c>
      <c r="G2542" s="11">
        <v>35</v>
      </c>
      <c r="H2542" s="22">
        <v>3.4</v>
      </c>
      <c r="I2542" s="22">
        <v>5</v>
      </c>
      <c r="J2542" s="22">
        <v>5</v>
      </c>
      <c r="K2542" s="22">
        <v>0.2</v>
      </c>
      <c r="L2542" s="22">
        <v>0.1</v>
      </c>
      <c r="M2542" s="22"/>
      <c r="N2542" s="22">
        <v>0.1</v>
      </c>
      <c r="O2542" s="11">
        <v>123</v>
      </c>
      <c r="P2542" s="11"/>
      <c r="Q2542" s="7"/>
      <c r="R2542" s="6">
        <f t="shared" si="430"/>
        <v>70</v>
      </c>
      <c r="S2542" s="13">
        <f t="shared" si="431"/>
        <v>6.8</v>
      </c>
      <c r="T2542" s="13">
        <f t="shared" si="432"/>
        <v>10</v>
      </c>
      <c r="U2542" s="13">
        <f t="shared" si="433"/>
        <v>10</v>
      </c>
      <c r="V2542" s="13">
        <f t="shared" si="434"/>
        <v>0.4</v>
      </c>
      <c r="W2542" s="13">
        <f t="shared" si="435"/>
        <v>0.2</v>
      </c>
      <c r="X2542" s="13" t="str">
        <f t="shared" si="436"/>
        <v/>
      </c>
      <c r="Y2542" s="13">
        <f t="shared" si="437"/>
        <v>0.2</v>
      </c>
      <c r="Z2542" s="13">
        <f t="shared" si="438"/>
        <v>246</v>
      </c>
      <c r="AA2542" s="13" t="str">
        <f t="shared" si="439"/>
        <v/>
      </c>
      <c r="AC2542" s="23"/>
      <c r="AD2542" s="23"/>
      <c r="AE2542" s="23"/>
      <c r="AF2542" s="23"/>
      <c r="AG2542" s="23"/>
      <c r="AH2542" s="23">
        <v>0.16</v>
      </c>
      <c r="AI2542" s="23"/>
      <c r="AJ2542" s="23"/>
      <c r="AK2542" s="23"/>
      <c r="AL2542" s="23">
        <v>0.2</v>
      </c>
      <c r="AM2542" s="23">
        <v>159</v>
      </c>
      <c r="AN2542" s="23"/>
      <c r="AO2542" s="23"/>
      <c r="AP2542" s="23">
        <v>94</v>
      </c>
      <c r="AQ2542" s="23">
        <v>26</v>
      </c>
      <c r="AR2542" s="23"/>
      <c r="AT2542" s="24" t="s">
        <v>10547</v>
      </c>
      <c r="AU2542" s="24"/>
      <c r="AV2542" s="24"/>
      <c r="AW2542" s="24" t="s">
        <v>10529</v>
      </c>
      <c r="AX2542" s="24"/>
      <c r="AY2542" s="24"/>
      <c r="BA2542" s="25" t="s">
        <v>2896</v>
      </c>
      <c r="BB2542" s="27" t="s">
        <v>2897</v>
      </c>
      <c r="BC2542" s="27"/>
      <c r="BD2542" s="24"/>
      <c r="BE2542" s="24"/>
      <c r="BF2542" s="24"/>
      <c r="BG2542" s="24"/>
      <c r="BH2542" s="24"/>
      <c r="BI2542" s="24"/>
      <c r="BK2542" s="26" t="s">
        <v>10548</v>
      </c>
    </row>
    <row r="2543" spans="1:63" ht="15.75" customHeight="1" x14ac:dyDescent="0.35">
      <c r="A2543" s="12" t="s">
        <v>10549</v>
      </c>
      <c r="B2543" s="28" t="s">
        <v>4175</v>
      </c>
      <c r="C2543" s="5" t="s">
        <v>3900</v>
      </c>
      <c r="D2543" s="5">
        <v>250</v>
      </c>
      <c r="E2543" s="10">
        <v>1</v>
      </c>
      <c r="F2543" s="5">
        <f t="shared" si="429"/>
        <v>250</v>
      </c>
      <c r="G2543" s="11">
        <v>48</v>
      </c>
      <c r="H2543" s="22">
        <v>3.4</v>
      </c>
      <c r="I2543" s="22">
        <v>4.9000000000000004</v>
      </c>
      <c r="J2543" s="22">
        <v>4.9000000000000004</v>
      </c>
      <c r="K2543" s="22">
        <v>1.6</v>
      </c>
      <c r="L2543" s="22">
        <v>1.1000000000000001</v>
      </c>
      <c r="M2543" s="22"/>
      <c r="N2543" s="22">
        <v>0.09</v>
      </c>
      <c r="O2543" s="11">
        <v>120</v>
      </c>
      <c r="P2543" s="11"/>
      <c r="Q2543" s="7"/>
      <c r="R2543" s="6">
        <f t="shared" si="430"/>
        <v>120</v>
      </c>
      <c r="S2543" s="13">
        <f t="shared" si="431"/>
        <v>8.5</v>
      </c>
      <c r="T2543" s="13">
        <f t="shared" si="432"/>
        <v>12.25</v>
      </c>
      <c r="U2543" s="13">
        <f t="shared" si="433"/>
        <v>12.25</v>
      </c>
      <c r="V2543" s="13">
        <f t="shared" si="434"/>
        <v>4</v>
      </c>
      <c r="W2543" s="13">
        <f t="shared" si="435"/>
        <v>2.75</v>
      </c>
      <c r="X2543" s="13" t="str">
        <f t="shared" si="436"/>
        <v/>
      </c>
      <c r="Y2543" s="13">
        <f t="shared" si="437"/>
        <v>0.22500000000000001</v>
      </c>
      <c r="Z2543" s="13">
        <f t="shared" si="438"/>
        <v>300</v>
      </c>
      <c r="AA2543" s="13" t="str">
        <f t="shared" si="439"/>
        <v/>
      </c>
      <c r="AC2543" s="23"/>
      <c r="AD2543" s="23"/>
      <c r="AE2543" s="23"/>
      <c r="AF2543" s="23"/>
      <c r="AG2543" s="23"/>
      <c r="AH2543" s="23">
        <v>0.13</v>
      </c>
      <c r="AI2543" s="23"/>
      <c r="AJ2543" s="23"/>
      <c r="AK2543" s="23"/>
      <c r="AL2543" s="23">
        <v>0.2</v>
      </c>
      <c r="AM2543" s="23">
        <v>167</v>
      </c>
      <c r="AN2543" s="23"/>
      <c r="AO2543" s="23"/>
      <c r="AP2543" s="23">
        <v>93</v>
      </c>
      <c r="AQ2543" s="23">
        <v>30</v>
      </c>
      <c r="AR2543" s="23"/>
      <c r="AT2543" s="24" t="s">
        <v>10547</v>
      </c>
      <c r="AU2543" s="24"/>
      <c r="AV2543" s="24"/>
      <c r="AW2543" s="24" t="s">
        <v>10550</v>
      </c>
      <c r="AX2543" s="24"/>
      <c r="AY2543" s="24"/>
      <c r="BA2543" s="25" t="s">
        <v>2896</v>
      </c>
      <c r="BB2543" s="27" t="s">
        <v>2897</v>
      </c>
      <c r="BC2543" s="27"/>
      <c r="BD2543" s="24"/>
      <c r="BE2543" s="24"/>
      <c r="BF2543" s="24"/>
      <c r="BG2543" s="24"/>
      <c r="BH2543" s="24"/>
      <c r="BI2543" s="24"/>
      <c r="BK2543" s="26" t="s">
        <v>10551</v>
      </c>
    </row>
    <row r="2544" spans="1:63" ht="15.75" customHeight="1" x14ac:dyDescent="0.35">
      <c r="A2544" s="12" t="s">
        <v>10552</v>
      </c>
      <c r="B2544" s="28" t="s">
        <v>4175</v>
      </c>
      <c r="C2544" s="5" t="s">
        <v>5305</v>
      </c>
      <c r="D2544" s="5">
        <v>200</v>
      </c>
      <c r="E2544" s="10">
        <v>1</v>
      </c>
      <c r="F2544" s="5">
        <f t="shared" si="429"/>
        <v>200</v>
      </c>
      <c r="G2544" s="11">
        <v>48</v>
      </c>
      <c r="H2544" s="22">
        <v>3.4</v>
      </c>
      <c r="I2544" s="22">
        <v>4.9000000000000004</v>
      </c>
      <c r="J2544" s="22">
        <v>4.9000000000000004</v>
      </c>
      <c r="K2544" s="22">
        <v>1.6</v>
      </c>
      <c r="L2544" s="22">
        <v>1.1000000000000001</v>
      </c>
      <c r="M2544" s="22"/>
      <c r="N2544" s="22">
        <v>0.09</v>
      </c>
      <c r="O2544" s="11"/>
      <c r="P2544" s="11"/>
      <c r="Q2544" s="7"/>
      <c r="R2544" s="6">
        <f t="shared" si="430"/>
        <v>96</v>
      </c>
      <c r="S2544" s="13">
        <f t="shared" si="431"/>
        <v>6.8</v>
      </c>
      <c r="T2544" s="13">
        <f t="shared" si="432"/>
        <v>9.8000000000000007</v>
      </c>
      <c r="U2544" s="13">
        <f t="shared" si="433"/>
        <v>9.8000000000000007</v>
      </c>
      <c r="V2544" s="13">
        <f t="shared" si="434"/>
        <v>3.2</v>
      </c>
      <c r="W2544" s="13">
        <f t="shared" si="435"/>
        <v>2.2000000000000002</v>
      </c>
      <c r="X2544" s="13" t="str">
        <f t="shared" si="436"/>
        <v/>
      </c>
      <c r="Y2544" s="13">
        <f t="shared" si="437"/>
        <v>0.18</v>
      </c>
      <c r="Z2544" s="13" t="str">
        <f t="shared" si="438"/>
        <v/>
      </c>
      <c r="AA2544" s="13" t="str">
        <f t="shared" si="439"/>
        <v/>
      </c>
      <c r="AC2544" s="23"/>
      <c r="AD2544" s="23"/>
      <c r="AE2544" s="23"/>
      <c r="AF2544" s="23"/>
      <c r="AG2544" s="23"/>
      <c r="AH2544" s="23"/>
      <c r="AI2544" s="23"/>
      <c r="AJ2544" s="23"/>
      <c r="AK2544" s="23"/>
      <c r="AL2544" s="23"/>
      <c r="AM2544" s="23"/>
      <c r="AN2544" s="23"/>
      <c r="AO2544" s="23"/>
      <c r="AP2544" s="23"/>
      <c r="AQ2544" s="23"/>
      <c r="AR2544" s="23"/>
      <c r="AT2544" s="24" t="s">
        <v>9901</v>
      </c>
      <c r="AU2544" s="24"/>
      <c r="AV2544" s="24"/>
      <c r="AW2544" s="24"/>
      <c r="AX2544" s="24"/>
      <c r="AY2544" s="24"/>
      <c r="BA2544" s="25" t="s">
        <v>2896</v>
      </c>
      <c r="BB2544" s="27" t="s">
        <v>2897</v>
      </c>
      <c r="BC2544" s="27"/>
      <c r="BD2544" s="24"/>
      <c r="BE2544" s="24"/>
      <c r="BF2544" s="24"/>
      <c r="BG2544" s="24"/>
      <c r="BH2544" s="24"/>
      <c r="BI2544" s="24"/>
      <c r="BK2544" s="26" t="s">
        <v>10553</v>
      </c>
    </row>
    <row r="2545" spans="1:63" ht="15.75" customHeight="1" x14ac:dyDescent="0.35">
      <c r="A2545" s="12" t="s">
        <v>10554</v>
      </c>
      <c r="B2545" s="28" t="s">
        <v>3911</v>
      </c>
      <c r="C2545" s="5" t="s">
        <v>3900</v>
      </c>
      <c r="D2545" s="5">
        <v>250</v>
      </c>
      <c r="E2545" s="10">
        <v>1</v>
      </c>
      <c r="F2545" s="5">
        <f t="shared" si="429"/>
        <v>250</v>
      </c>
      <c r="G2545" s="11">
        <v>62</v>
      </c>
      <c r="H2545" s="22">
        <v>3</v>
      </c>
      <c r="I2545" s="22">
        <v>4.7</v>
      </c>
      <c r="J2545" s="22">
        <v>4.7</v>
      </c>
      <c r="K2545" s="22">
        <v>3.5</v>
      </c>
      <c r="L2545" s="22">
        <v>2</v>
      </c>
      <c r="M2545" s="22"/>
      <c r="N2545" s="22">
        <v>0.1</v>
      </c>
      <c r="O2545" s="11"/>
      <c r="P2545" s="11"/>
      <c r="Q2545" s="7"/>
      <c r="R2545" s="6">
        <f t="shared" si="430"/>
        <v>155</v>
      </c>
      <c r="S2545" s="13">
        <f t="shared" si="431"/>
        <v>7.5</v>
      </c>
      <c r="T2545" s="13">
        <f t="shared" si="432"/>
        <v>11.75</v>
      </c>
      <c r="U2545" s="13">
        <f t="shared" si="433"/>
        <v>11.75</v>
      </c>
      <c r="V2545" s="13">
        <f t="shared" si="434"/>
        <v>8.75</v>
      </c>
      <c r="W2545" s="13">
        <f t="shared" si="435"/>
        <v>5</v>
      </c>
      <c r="X2545" s="13" t="str">
        <f t="shared" si="436"/>
        <v/>
      </c>
      <c r="Y2545" s="13">
        <f t="shared" si="437"/>
        <v>0.25</v>
      </c>
      <c r="Z2545" s="13" t="str">
        <f t="shared" si="438"/>
        <v/>
      </c>
      <c r="AA2545" s="13" t="str">
        <f t="shared" si="439"/>
        <v/>
      </c>
      <c r="AC2545" s="23"/>
      <c r="AD2545" s="23"/>
      <c r="AE2545" s="23"/>
      <c r="AF2545" s="23"/>
      <c r="AG2545" s="23"/>
      <c r="AH2545" s="23"/>
      <c r="AI2545" s="23"/>
      <c r="AJ2545" s="23"/>
      <c r="AK2545" s="23"/>
      <c r="AL2545" s="23"/>
      <c r="AM2545" s="23"/>
      <c r="AN2545" s="23"/>
      <c r="AO2545" s="23"/>
      <c r="AP2545" s="23"/>
      <c r="AQ2545" s="23"/>
      <c r="AR2545" s="23"/>
      <c r="AT2545" s="24" t="s">
        <v>10555</v>
      </c>
      <c r="AU2545" s="24"/>
      <c r="AV2545" s="24"/>
      <c r="AW2545" s="24" t="s">
        <v>10556</v>
      </c>
      <c r="AX2545" s="24"/>
      <c r="AY2545" s="24"/>
      <c r="BA2545" s="25" t="s">
        <v>2896</v>
      </c>
      <c r="BB2545" s="27" t="s">
        <v>2897</v>
      </c>
      <c r="BC2545" s="27"/>
      <c r="BD2545" s="24"/>
      <c r="BE2545" s="24"/>
      <c r="BF2545" s="24"/>
      <c r="BG2545" s="24"/>
      <c r="BH2545" s="24"/>
      <c r="BI2545" s="24"/>
      <c r="BK2545" s="26" t="s">
        <v>10557</v>
      </c>
    </row>
    <row r="2546" spans="1:63" ht="15.75" customHeight="1" x14ac:dyDescent="0.35">
      <c r="A2546" s="12" t="s">
        <v>10558</v>
      </c>
      <c r="B2546" s="28" t="s">
        <v>4175</v>
      </c>
      <c r="C2546" s="5" t="s">
        <v>3900</v>
      </c>
      <c r="D2546" s="5">
        <v>250</v>
      </c>
      <c r="E2546" s="10">
        <v>1</v>
      </c>
      <c r="F2546" s="5">
        <f t="shared" si="429"/>
        <v>250</v>
      </c>
      <c r="G2546" s="11">
        <v>48</v>
      </c>
      <c r="H2546" s="22">
        <v>3.4</v>
      </c>
      <c r="I2546" s="22">
        <v>4.9000000000000004</v>
      </c>
      <c r="J2546" s="22">
        <v>4.9000000000000004</v>
      </c>
      <c r="K2546" s="22">
        <v>1.6</v>
      </c>
      <c r="L2546" s="22">
        <v>1</v>
      </c>
      <c r="M2546" s="22"/>
      <c r="N2546" s="22">
        <v>0.1</v>
      </c>
      <c r="O2546" s="11">
        <v>120</v>
      </c>
      <c r="P2546" s="11"/>
      <c r="Q2546" s="7"/>
      <c r="R2546" s="6">
        <f t="shared" si="430"/>
        <v>120</v>
      </c>
      <c r="S2546" s="13">
        <f t="shared" si="431"/>
        <v>8.5</v>
      </c>
      <c r="T2546" s="13">
        <f t="shared" si="432"/>
        <v>12.25</v>
      </c>
      <c r="U2546" s="13">
        <f t="shared" si="433"/>
        <v>12.25</v>
      </c>
      <c r="V2546" s="13">
        <f t="shared" si="434"/>
        <v>4</v>
      </c>
      <c r="W2546" s="13">
        <f t="shared" si="435"/>
        <v>2.5</v>
      </c>
      <c r="X2546" s="13" t="str">
        <f t="shared" si="436"/>
        <v/>
      </c>
      <c r="Y2546" s="13">
        <f t="shared" si="437"/>
        <v>0.25</v>
      </c>
      <c r="Z2546" s="13">
        <f t="shared" si="438"/>
        <v>300</v>
      </c>
      <c r="AA2546" s="13" t="str">
        <f t="shared" si="439"/>
        <v/>
      </c>
      <c r="AC2546" s="23"/>
      <c r="AD2546" s="23"/>
      <c r="AE2546" s="23"/>
      <c r="AF2546" s="23"/>
      <c r="AG2546" s="23"/>
      <c r="AH2546" s="23">
        <v>0.17</v>
      </c>
      <c r="AI2546" s="23"/>
      <c r="AJ2546" s="23"/>
      <c r="AK2546" s="23"/>
      <c r="AL2546" s="23"/>
      <c r="AM2546" s="23">
        <v>159</v>
      </c>
      <c r="AN2546" s="23"/>
      <c r="AO2546" s="23"/>
      <c r="AP2546" s="23">
        <v>93</v>
      </c>
      <c r="AQ2546" s="23">
        <v>20</v>
      </c>
      <c r="AR2546" s="23"/>
      <c r="AT2546" s="24" t="s">
        <v>10449</v>
      </c>
      <c r="AU2546" s="24"/>
      <c r="AV2546" s="24"/>
      <c r="AW2546" s="24" t="s">
        <v>10559</v>
      </c>
      <c r="AX2546" s="24"/>
      <c r="AY2546" s="24"/>
      <c r="BA2546" s="25" t="s">
        <v>2896</v>
      </c>
      <c r="BB2546" s="27" t="s">
        <v>2897</v>
      </c>
      <c r="BC2546" s="27"/>
      <c r="BD2546" s="24"/>
      <c r="BE2546" s="24"/>
      <c r="BF2546" s="24"/>
      <c r="BG2546" s="24"/>
      <c r="BH2546" s="24"/>
      <c r="BI2546" s="24"/>
      <c r="BK2546" s="26" t="s">
        <v>10560</v>
      </c>
    </row>
    <row r="2547" spans="1:63" ht="15.75" customHeight="1" x14ac:dyDescent="0.35">
      <c r="A2547" s="12" t="s">
        <v>10561</v>
      </c>
      <c r="B2547" s="28" t="s">
        <v>4242</v>
      </c>
      <c r="C2547" s="5" t="s">
        <v>3900</v>
      </c>
      <c r="D2547" s="5">
        <v>250</v>
      </c>
      <c r="E2547" s="10">
        <v>1</v>
      </c>
      <c r="F2547" s="5">
        <f t="shared" si="429"/>
        <v>250</v>
      </c>
      <c r="G2547" s="11">
        <v>35</v>
      </c>
      <c r="H2547" s="22">
        <v>3.4</v>
      </c>
      <c r="I2547" s="22">
        <v>5.2</v>
      </c>
      <c r="J2547" s="22">
        <v>5.2</v>
      </c>
      <c r="K2547" s="22">
        <v>0.1</v>
      </c>
      <c r="L2547" s="22">
        <v>0.1</v>
      </c>
      <c r="M2547" s="22"/>
      <c r="N2547" s="22">
        <v>0.1</v>
      </c>
      <c r="O2547" s="11">
        <v>140</v>
      </c>
      <c r="P2547" s="11"/>
      <c r="Q2547" s="7"/>
      <c r="R2547" s="6">
        <f t="shared" si="430"/>
        <v>87.5</v>
      </c>
      <c r="S2547" s="13">
        <f t="shared" si="431"/>
        <v>8.5</v>
      </c>
      <c r="T2547" s="13">
        <f t="shared" si="432"/>
        <v>13</v>
      </c>
      <c r="U2547" s="13">
        <f t="shared" si="433"/>
        <v>13</v>
      </c>
      <c r="V2547" s="13">
        <f t="shared" si="434"/>
        <v>0.25</v>
      </c>
      <c r="W2547" s="13">
        <f t="shared" si="435"/>
        <v>0.25</v>
      </c>
      <c r="X2547" s="13" t="str">
        <f t="shared" si="436"/>
        <v/>
      </c>
      <c r="Y2547" s="13">
        <f t="shared" si="437"/>
        <v>0.25</v>
      </c>
      <c r="Z2547" s="13">
        <f t="shared" si="438"/>
        <v>350</v>
      </c>
      <c r="AA2547" s="13" t="str">
        <f t="shared" si="439"/>
        <v/>
      </c>
      <c r="AC2547" s="23"/>
      <c r="AD2547" s="23">
        <v>1</v>
      </c>
      <c r="AE2547" s="23"/>
      <c r="AF2547" s="23"/>
      <c r="AG2547" s="23"/>
      <c r="AH2547" s="23">
        <v>0.14000000000000001</v>
      </c>
      <c r="AI2547" s="23"/>
      <c r="AJ2547" s="23"/>
      <c r="AK2547" s="23"/>
      <c r="AL2547" s="23">
        <v>0.2</v>
      </c>
      <c r="AM2547" s="23"/>
      <c r="AN2547" s="23"/>
      <c r="AO2547" s="23"/>
      <c r="AP2547" s="23">
        <v>93</v>
      </c>
      <c r="AQ2547" s="23">
        <v>20.100000000000001</v>
      </c>
      <c r="AR2547" s="23"/>
      <c r="AT2547" s="24" t="s">
        <v>10562</v>
      </c>
      <c r="AU2547" s="24"/>
      <c r="AV2547" s="24"/>
      <c r="AW2547" s="24" t="s">
        <v>5445</v>
      </c>
      <c r="AX2547" s="24"/>
      <c r="AY2547" s="24"/>
      <c r="BA2547" s="25" t="s">
        <v>2896</v>
      </c>
      <c r="BB2547" s="27" t="s">
        <v>2896</v>
      </c>
      <c r="BC2547" s="27"/>
      <c r="BD2547" s="24" t="s">
        <v>5271</v>
      </c>
      <c r="BE2547" s="24"/>
      <c r="BF2547" s="24"/>
      <c r="BG2547" s="24"/>
      <c r="BH2547" s="24"/>
      <c r="BI2547" s="24"/>
      <c r="BK2547" s="26" t="s">
        <v>10563</v>
      </c>
    </row>
    <row r="2548" spans="1:63" ht="15.75" customHeight="1" x14ac:dyDescent="0.35">
      <c r="A2548" s="12" t="s">
        <v>10564</v>
      </c>
      <c r="B2548" s="28" t="s">
        <v>4242</v>
      </c>
      <c r="C2548" s="5" t="s">
        <v>3900</v>
      </c>
      <c r="D2548" s="5">
        <v>250</v>
      </c>
      <c r="E2548" s="10">
        <v>1</v>
      </c>
      <c r="F2548" s="5">
        <f t="shared" si="429"/>
        <v>250</v>
      </c>
      <c r="G2548" s="11">
        <v>35</v>
      </c>
      <c r="H2548" s="22">
        <v>3.4</v>
      </c>
      <c r="I2548" s="22">
        <v>5.2</v>
      </c>
      <c r="J2548" s="22">
        <v>5.2</v>
      </c>
      <c r="K2548" s="22">
        <v>0.1</v>
      </c>
      <c r="L2548" s="22">
        <v>0.1</v>
      </c>
      <c r="M2548" s="22"/>
      <c r="N2548" s="22">
        <v>0.1</v>
      </c>
      <c r="O2548" s="11">
        <v>140</v>
      </c>
      <c r="P2548" s="11"/>
      <c r="Q2548" s="7"/>
      <c r="R2548" s="6">
        <f t="shared" si="430"/>
        <v>87.5</v>
      </c>
      <c r="S2548" s="13">
        <f t="shared" si="431"/>
        <v>8.5</v>
      </c>
      <c r="T2548" s="13">
        <f t="shared" si="432"/>
        <v>13</v>
      </c>
      <c r="U2548" s="13">
        <f t="shared" si="433"/>
        <v>13</v>
      </c>
      <c r="V2548" s="13">
        <f t="shared" si="434"/>
        <v>0.25</v>
      </c>
      <c r="W2548" s="13">
        <f t="shared" si="435"/>
        <v>0.25</v>
      </c>
      <c r="X2548" s="13" t="str">
        <f t="shared" si="436"/>
        <v/>
      </c>
      <c r="Y2548" s="13">
        <f t="shared" si="437"/>
        <v>0.25</v>
      </c>
      <c r="Z2548" s="13">
        <f t="shared" si="438"/>
        <v>350</v>
      </c>
      <c r="AA2548" s="13" t="str">
        <f t="shared" si="439"/>
        <v/>
      </c>
      <c r="AC2548" s="23"/>
      <c r="AD2548" s="23">
        <v>1</v>
      </c>
      <c r="AE2548" s="23"/>
      <c r="AF2548" s="23"/>
      <c r="AG2548" s="23"/>
      <c r="AH2548" s="23">
        <v>0.14000000000000001</v>
      </c>
      <c r="AI2548" s="23"/>
      <c r="AJ2548" s="23"/>
      <c r="AK2548" s="23"/>
      <c r="AL2548" s="23">
        <v>0.2</v>
      </c>
      <c r="AM2548" s="23"/>
      <c r="AN2548" s="23"/>
      <c r="AO2548" s="23"/>
      <c r="AP2548" s="23">
        <v>93</v>
      </c>
      <c r="AQ2548" s="23">
        <v>20.100000000000001</v>
      </c>
      <c r="AR2548" s="23"/>
      <c r="AT2548" s="24" t="s">
        <v>10565</v>
      </c>
      <c r="AU2548" s="24"/>
      <c r="AV2548" s="24"/>
      <c r="AW2548" s="24" t="s">
        <v>5445</v>
      </c>
      <c r="AX2548" s="24"/>
      <c r="AY2548" s="24"/>
      <c r="BA2548" s="25" t="s">
        <v>2896</v>
      </c>
      <c r="BB2548" s="27" t="s">
        <v>2897</v>
      </c>
      <c r="BC2548" s="27"/>
      <c r="BD2548" s="24"/>
      <c r="BE2548" s="24"/>
      <c r="BF2548" s="24"/>
      <c r="BG2548" s="24"/>
      <c r="BH2548" s="24"/>
      <c r="BI2548" s="24"/>
      <c r="BK2548" s="26" t="s">
        <v>10566</v>
      </c>
    </row>
    <row r="2549" spans="1:63" ht="15.75" customHeight="1" x14ac:dyDescent="0.35">
      <c r="A2549" s="12" t="s">
        <v>10567</v>
      </c>
      <c r="B2549" s="28" t="s">
        <v>3911</v>
      </c>
      <c r="C2549" s="5" t="s">
        <v>3900</v>
      </c>
      <c r="D2549" s="5">
        <v>250</v>
      </c>
      <c r="E2549" s="10">
        <v>1</v>
      </c>
      <c r="F2549" s="5">
        <f t="shared" si="429"/>
        <v>250</v>
      </c>
      <c r="G2549" s="11">
        <v>35</v>
      </c>
      <c r="H2549" s="22">
        <v>3.5</v>
      </c>
      <c r="I2549" s="22">
        <v>5</v>
      </c>
      <c r="J2549" s="22">
        <v>5</v>
      </c>
      <c r="K2549" s="22">
        <v>0.1</v>
      </c>
      <c r="L2549" s="22">
        <v>0.1</v>
      </c>
      <c r="M2549" s="22"/>
      <c r="N2549" s="22">
        <v>0.1</v>
      </c>
      <c r="O2549" s="11">
        <v>122</v>
      </c>
      <c r="P2549" s="11"/>
      <c r="Q2549" s="7"/>
      <c r="R2549" s="6">
        <f t="shared" si="430"/>
        <v>87.5</v>
      </c>
      <c r="S2549" s="13">
        <f t="shared" si="431"/>
        <v>8.75</v>
      </c>
      <c r="T2549" s="13">
        <f t="shared" si="432"/>
        <v>12.5</v>
      </c>
      <c r="U2549" s="13">
        <f t="shared" si="433"/>
        <v>12.5</v>
      </c>
      <c r="V2549" s="13">
        <f t="shared" si="434"/>
        <v>0.25</v>
      </c>
      <c r="W2549" s="13">
        <f t="shared" si="435"/>
        <v>0.25</v>
      </c>
      <c r="X2549" s="13" t="str">
        <f t="shared" si="436"/>
        <v/>
      </c>
      <c r="Y2549" s="13">
        <f t="shared" si="437"/>
        <v>0.25</v>
      </c>
      <c r="Z2549" s="13">
        <f t="shared" si="438"/>
        <v>305</v>
      </c>
      <c r="AA2549" s="13" t="str">
        <f t="shared" si="439"/>
        <v/>
      </c>
      <c r="AC2549" s="23"/>
      <c r="AD2549" s="23"/>
      <c r="AE2549" s="23"/>
      <c r="AF2549" s="23"/>
      <c r="AG2549" s="23"/>
      <c r="AH2549" s="23"/>
      <c r="AI2549" s="23"/>
      <c r="AJ2549" s="23"/>
      <c r="AK2549" s="23"/>
      <c r="AL2549" s="23"/>
      <c r="AM2549" s="23"/>
      <c r="AN2549" s="23"/>
      <c r="AO2549" s="23"/>
      <c r="AP2549" s="23"/>
      <c r="AQ2549" s="23"/>
      <c r="AR2549" s="23"/>
      <c r="AT2549" s="24"/>
      <c r="AU2549" s="24"/>
      <c r="AV2549" s="24"/>
      <c r="AW2549" s="24" t="s">
        <v>10471</v>
      </c>
      <c r="AX2549" s="24"/>
      <c r="AY2549" s="24"/>
      <c r="BA2549" s="25" t="s">
        <v>2898</v>
      </c>
      <c r="BB2549" s="27" t="s">
        <v>2897</v>
      </c>
      <c r="BC2549" s="27"/>
      <c r="BD2549" s="24"/>
      <c r="BE2549" s="24"/>
      <c r="BF2549" s="24"/>
      <c r="BG2549" s="24"/>
      <c r="BH2549" s="24"/>
      <c r="BI2549" s="24"/>
      <c r="BK2549" s="26" t="s">
        <v>10568</v>
      </c>
    </row>
    <row r="2550" spans="1:63" ht="15.75" customHeight="1" x14ac:dyDescent="0.35">
      <c r="A2550" s="12" t="s">
        <v>10569</v>
      </c>
      <c r="B2550" s="28" t="s">
        <v>3945</v>
      </c>
      <c r="C2550" s="5" t="s">
        <v>3900</v>
      </c>
      <c r="D2550" s="5">
        <v>250</v>
      </c>
      <c r="E2550" s="10">
        <v>1</v>
      </c>
      <c r="F2550" s="5">
        <f t="shared" si="429"/>
        <v>250</v>
      </c>
      <c r="G2550" s="11">
        <v>38</v>
      </c>
      <c r="H2550" s="22">
        <v>3.4</v>
      </c>
      <c r="I2550" s="22">
        <v>5</v>
      </c>
      <c r="J2550" s="22">
        <v>5</v>
      </c>
      <c r="K2550" s="22">
        <v>0.5</v>
      </c>
      <c r="L2550" s="22">
        <v>0.3</v>
      </c>
      <c r="M2550" s="22"/>
      <c r="N2550" s="22">
        <v>0.1</v>
      </c>
      <c r="O2550" s="11">
        <v>123</v>
      </c>
      <c r="P2550" s="11"/>
      <c r="Q2550" s="7"/>
      <c r="R2550" s="6">
        <f t="shared" si="430"/>
        <v>95</v>
      </c>
      <c r="S2550" s="13">
        <f t="shared" si="431"/>
        <v>8.5</v>
      </c>
      <c r="T2550" s="13">
        <f t="shared" si="432"/>
        <v>12.5</v>
      </c>
      <c r="U2550" s="13">
        <f t="shared" si="433"/>
        <v>12.5</v>
      </c>
      <c r="V2550" s="13">
        <f t="shared" si="434"/>
        <v>1.25</v>
      </c>
      <c r="W2550" s="13">
        <f t="shared" si="435"/>
        <v>0.75</v>
      </c>
      <c r="X2550" s="13" t="str">
        <f t="shared" si="436"/>
        <v/>
      </c>
      <c r="Y2550" s="13">
        <f t="shared" si="437"/>
        <v>0.25</v>
      </c>
      <c r="Z2550" s="13">
        <f t="shared" si="438"/>
        <v>307.5</v>
      </c>
      <c r="AA2550" s="13" t="str">
        <f t="shared" si="439"/>
        <v/>
      </c>
      <c r="AC2550" s="23"/>
      <c r="AD2550" s="23">
        <v>0.76</v>
      </c>
      <c r="AE2550" s="23"/>
      <c r="AF2550" s="23"/>
      <c r="AG2550" s="23"/>
      <c r="AH2550" s="23">
        <v>0.13</v>
      </c>
      <c r="AI2550" s="23"/>
      <c r="AJ2550" s="23"/>
      <c r="AK2550" s="23"/>
      <c r="AL2550" s="23">
        <v>0.2</v>
      </c>
      <c r="AM2550" s="23">
        <v>159</v>
      </c>
      <c r="AN2550" s="23"/>
      <c r="AO2550" s="23"/>
      <c r="AP2550" s="23">
        <v>94</v>
      </c>
      <c r="AQ2550" s="23">
        <v>22</v>
      </c>
      <c r="AR2550" s="23"/>
      <c r="AT2550" s="24" t="s">
        <v>5325</v>
      </c>
      <c r="AU2550" s="24"/>
      <c r="AV2550" s="24"/>
      <c r="AW2550" s="24" t="s">
        <v>3295</v>
      </c>
      <c r="AX2550" s="24"/>
      <c r="AY2550" s="24"/>
      <c r="BA2550" s="25" t="s">
        <v>2896</v>
      </c>
      <c r="BB2550" s="27" t="s">
        <v>2896</v>
      </c>
      <c r="BC2550" s="27"/>
      <c r="BD2550" s="24" t="s">
        <v>5271</v>
      </c>
      <c r="BE2550" s="24"/>
      <c r="BF2550" s="24"/>
      <c r="BG2550" s="24"/>
      <c r="BH2550" s="24"/>
      <c r="BI2550" s="24"/>
      <c r="BK2550" s="26" t="s">
        <v>10570</v>
      </c>
    </row>
    <row r="2551" spans="1:63" ht="15.75" customHeight="1" x14ac:dyDescent="0.35">
      <c r="A2551" s="12" t="s">
        <v>10571</v>
      </c>
      <c r="B2551" s="28" t="s">
        <v>3911</v>
      </c>
      <c r="C2551" s="5" t="s">
        <v>3900</v>
      </c>
      <c r="D2551" s="5">
        <v>200</v>
      </c>
      <c r="E2551" s="10">
        <v>1</v>
      </c>
      <c r="F2551" s="5">
        <f t="shared" si="429"/>
        <v>200</v>
      </c>
      <c r="G2551" s="11">
        <v>38</v>
      </c>
      <c r="H2551" s="22">
        <v>3.6</v>
      </c>
      <c r="I2551" s="22">
        <v>5.3</v>
      </c>
      <c r="J2551" s="22">
        <v>5.2</v>
      </c>
      <c r="K2551" s="22">
        <v>0</v>
      </c>
      <c r="L2551" s="22">
        <v>0.2</v>
      </c>
      <c r="M2551" s="22">
        <v>0</v>
      </c>
      <c r="N2551" s="22">
        <v>0.09</v>
      </c>
      <c r="O2551" s="11">
        <v>121</v>
      </c>
      <c r="P2551" s="11"/>
      <c r="Q2551" s="7"/>
      <c r="R2551" s="6">
        <f t="shared" si="430"/>
        <v>76</v>
      </c>
      <c r="S2551" s="13">
        <f t="shared" si="431"/>
        <v>7.2</v>
      </c>
      <c r="T2551" s="13">
        <f t="shared" si="432"/>
        <v>10.6</v>
      </c>
      <c r="U2551" s="13">
        <f t="shared" si="433"/>
        <v>10.4</v>
      </c>
      <c r="V2551" s="13" t="str">
        <f t="shared" si="434"/>
        <v/>
      </c>
      <c r="W2551" s="13">
        <f t="shared" si="435"/>
        <v>0.4</v>
      </c>
      <c r="X2551" s="13" t="str">
        <f t="shared" si="436"/>
        <v/>
      </c>
      <c r="Y2551" s="13">
        <f t="shared" si="437"/>
        <v>0.18</v>
      </c>
      <c r="Z2551" s="13">
        <f t="shared" si="438"/>
        <v>242</v>
      </c>
      <c r="AA2551" s="13" t="str">
        <f t="shared" si="439"/>
        <v/>
      </c>
      <c r="AC2551" s="23"/>
      <c r="AD2551" s="23"/>
      <c r="AE2551" s="23"/>
      <c r="AF2551" s="23"/>
      <c r="AG2551" s="23"/>
      <c r="AH2551" s="23"/>
      <c r="AI2551" s="23"/>
      <c r="AJ2551" s="23"/>
      <c r="AK2551" s="23"/>
      <c r="AL2551" s="23"/>
      <c r="AM2551" s="23"/>
      <c r="AN2551" s="23"/>
      <c r="AO2551" s="23"/>
      <c r="AP2551" s="23"/>
      <c r="AQ2551" s="23"/>
      <c r="AR2551" s="23"/>
      <c r="AT2551" s="24" t="s">
        <v>10572</v>
      </c>
      <c r="AU2551" s="24"/>
      <c r="AV2551" s="24"/>
      <c r="AW2551" s="24" t="s">
        <v>10573</v>
      </c>
      <c r="AX2551" s="24"/>
      <c r="AY2551" s="24"/>
      <c r="BA2551" s="25" t="s">
        <v>2896</v>
      </c>
      <c r="BB2551" s="27" t="s">
        <v>2896</v>
      </c>
      <c r="BC2551" s="27"/>
      <c r="BD2551" s="24" t="s">
        <v>5271</v>
      </c>
      <c r="BE2551" s="24"/>
      <c r="BF2551" s="24"/>
      <c r="BG2551" s="24"/>
      <c r="BH2551" s="24"/>
      <c r="BI2551" s="24"/>
      <c r="BK2551" s="26" t="s">
        <v>10574</v>
      </c>
    </row>
    <row r="2552" spans="1:63" ht="15.75" customHeight="1" x14ac:dyDescent="0.35">
      <c r="A2552" s="12" t="s">
        <v>10575</v>
      </c>
      <c r="B2552" s="28" t="s">
        <v>3945</v>
      </c>
      <c r="C2552" s="5" t="s">
        <v>3900</v>
      </c>
      <c r="D2552" s="5">
        <v>250</v>
      </c>
      <c r="E2552" s="10">
        <v>1</v>
      </c>
      <c r="F2552" s="5">
        <f t="shared" si="429"/>
        <v>250</v>
      </c>
      <c r="G2552" s="11">
        <v>38</v>
      </c>
      <c r="H2552" s="22">
        <v>3.4</v>
      </c>
      <c r="I2552" s="22">
        <v>5</v>
      </c>
      <c r="J2552" s="22">
        <v>5</v>
      </c>
      <c r="K2552" s="22">
        <v>0.5</v>
      </c>
      <c r="L2552" s="22">
        <v>0.3</v>
      </c>
      <c r="M2552" s="22"/>
      <c r="N2552" s="22">
        <v>0.1</v>
      </c>
      <c r="O2552" s="11">
        <v>121</v>
      </c>
      <c r="P2552" s="11"/>
      <c r="Q2552" s="7"/>
      <c r="R2552" s="6">
        <f t="shared" si="430"/>
        <v>95</v>
      </c>
      <c r="S2552" s="13">
        <f t="shared" si="431"/>
        <v>8.5</v>
      </c>
      <c r="T2552" s="13">
        <f t="shared" si="432"/>
        <v>12.5</v>
      </c>
      <c r="U2552" s="13">
        <f t="shared" si="433"/>
        <v>12.5</v>
      </c>
      <c r="V2552" s="13">
        <f t="shared" si="434"/>
        <v>1.25</v>
      </c>
      <c r="W2552" s="13">
        <f t="shared" si="435"/>
        <v>0.75</v>
      </c>
      <c r="X2552" s="13" t="str">
        <f t="shared" si="436"/>
        <v/>
      </c>
      <c r="Y2552" s="13">
        <f t="shared" si="437"/>
        <v>0.25</v>
      </c>
      <c r="Z2552" s="13">
        <f t="shared" si="438"/>
        <v>302.5</v>
      </c>
      <c r="AA2552" s="13" t="str">
        <f t="shared" si="439"/>
        <v/>
      </c>
      <c r="AC2552" s="23"/>
      <c r="AD2552" s="23"/>
      <c r="AE2552" s="23"/>
      <c r="AF2552" s="23"/>
      <c r="AG2552" s="23"/>
      <c r="AH2552" s="23">
        <v>0.11</v>
      </c>
      <c r="AI2552" s="23"/>
      <c r="AJ2552" s="23"/>
      <c r="AK2552" s="23"/>
      <c r="AL2552" s="23">
        <v>0.2</v>
      </c>
      <c r="AM2552" s="23">
        <v>161</v>
      </c>
      <c r="AN2552" s="23"/>
      <c r="AO2552" s="23"/>
      <c r="AP2552" s="23">
        <v>91</v>
      </c>
      <c r="AQ2552" s="23">
        <v>20</v>
      </c>
      <c r="AR2552" s="23"/>
      <c r="AT2552" s="24" t="s">
        <v>10572</v>
      </c>
      <c r="AU2552" s="24"/>
      <c r="AV2552" s="24"/>
      <c r="AW2552" s="24" t="s">
        <v>10535</v>
      </c>
      <c r="AX2552" s="24"/>
      <c r="AY2552" s="24"/>
      <c r="BA2552" s="25" t="s">
        <v>2896</v>
      </c>
      <c r="BB2552" s="27" t="s">
        <v>2896</v>
      </c>
      <c r="BC2552" s="27"/>
      <c r="BD2552" s="24" t="s">
        <v>5271</v>
      </c>
      <c r="BE2552" s="24"/>
      <c r="BF2552" s="24"/>
      <c r="BG2552" s="24"/>
      <c r="BH2552" s="24"/>
      <c r="BI2552" s="24"/>
      <c r="BK2552" s="26" t="s">
        <v>10576</v>
      </c>
    </row>
    <row r="2553" spans="1:63" ht="15.75" customHeight="1" x14ac:dyDescent="0.35">
      <c r="A2553" s="12" t="s">
        <v>10577</v>
      </c>
      <c r="B2553" s="28" t="s">
        <v>4242</v>
      </c>
      <c r="C2553" s="5" t="s">
        <v>3900</v>
      </c>
      <c r="D2553" s="5">
        <v>250</v>
      </c>
      <c r="E2553" s="10">
        <v>1</v>
      </c>
      <c r="F2553" s="5">
        <f t="shared" si="429"/>
        <v>250</v>
      </c>
      <c r="G2553" s="11">
        <v>38</v>
      </c>
      <c r="H2553" s="22">
        <v>3.4</v>
      </c>
      <c r="I2553" s="22">
        <v>5</v>
      </c>
      <c r="J2553" s="22">
        <v>5</v>
      </c>
      <c r="K2553" s="22">
        <v>0.5</v>
      </c>
      <c r="L2553" s="22">
        <v>0.3</v>
      </c>
      <c r="M2553" s="22"/>
      <c r="N2553" s="22">
        <v>0.1</v>
      </c>
      <c r="O2553" s="11">
        <v>121</v>
      </c>
      <c r="P2553" s="11"/>
      <c r="Q2553" s="7"/>
      <c r="R2553" s="6">
        <f t="shared" si="430"/>
        <v>95</v>
      </c>
      <c r="S2553" s="13">
        <f t="shared" si="431"/>
        <v>8.5</v>
      </c>
      <c r="T2553" s="13">
        <f t="shared" si="432"/>
        <v>12.5</v>
      </c>
      <c r="U2553" s="13">
        <f t="shared" si="433"/>
        <v>12.5</v>
      </c>
      <c r="V2553" s="13">
        <f t="shared" si="434"/>
        <v>1.25</v>
      </c>
      <c r="W2553" s="13">
        <f t="shared" si="435"/>
        <v>0.75</v>
      </c>
      <c r="X2553" s="13" t="str">
        <f t="shared" si="436"/>
        <v/>
      </c>
      <c r="Y2553" s="13">
        <f t="shared" si="437"/>
        <v>0.25</v>
      </c>
      <c r="Z2553" s="13">
        <f t="shared" si="438"/>
        <v>302.5</v>
      </c>
      <c r="AA2553" s="13" t="str">
        <f t="shared" si="439"/>
        <v/>
      </c>
      <c r="AC2553" s="23"/>
      <c r="AD2553" s="23"/>
      <c r="AE2553" s="23"/>
      <c r="AF2553" s="23"/>
      <c r="AG2553" s="23"/>
      <c r="AH2553" s="23">
        <v>0.11</v>
      </c>
      <c r="AI2553" s="23"/>
      <c r="AJ2553" s="23"/>
      <c r="AK2553" s="23"/>
      <c r="AL2553" s="23">
        <v>0.2</v>
      </c>
      <c r="AM2553" s="23">
        <v>161</v>
      </c>
      <c r="AN2553" s="23"/>
      <c r="AO2553" s="23"/>
      <c r="AP2553" s="23">
        <v>91</v>
      </c>
      <c r="AQ2553" s="23">
        <v>20</v>
      </c>
      <c r="AR2553" s="23"/>
      <c r="AT2553" s="24" t="s">
        <v>10578</v>
      </c>
      <c r="AU2553" s="24"/>
      <c r="AV2553" s="24"/>
      <c r="AW2553" s="24" t="s">
        <v>5445</v>
      </c>
      <c r="AX2553" s="24"/>
      <c r="AY2553" s="24"/>
      <c r="BA2553" s="25" t="s">
        <v>2896</v>
      </c>
      <c r="BB2553" s="27" t="s">
        <v>2896</v>
      </c>
      <c r="BC2553" s="27"/>
      <c r="BD2553" s="24" t="s">
        <v>5271</v>
      </c>
      <c r="BE2553" s="24"/>
      <c r="BF2553" s="24"/>
      <c r="BG2553" s="24"/>
      <c r="BH2553" s="24"/>
      <c r="BI2553" s="24"/>
      <c r="BK2553" s="26" t="s">
        <v>10579</v>
      </c>
    </row>
    <row r="2554" spans="1:63" ht="15.75" customHeight="1" x14ac:dyDescent="0.35">
      <c r="A2554" s="12" t="s">
        <v>10580</v>
      </c>
      <c r="B2554" s="28" t="s">
        <v>3911</v>
      </c>
      <c r="C2554" s="5" t="s">
        <v>3900</v>
      </c>
      <c r="D2554" s="5">
        <v>250</v>
      </c>
      <c r="E2554" s="10">
        <v>1</v>
      </c>
      <c r="F2554" s="5">
        <f t="shared" si="429"/>
        <v>250</v>
      </c>
      <c r="G2554" s="11">
        <v>33</v>
      </c>
      <c r="H2554" s="22">
        <v>3.2</v>
      </c>
      <c r="I2554" s="22">
        <v>4.8</v>
      </c>
      <c r="J2554" s="22">
        <v>4.8</v>
      </c>
      <c r="K2554" s="22">
        <v>0.1</v>
      </c>
      <c r="L2554" s="22"/>
      <c r="M2554" s="22"/>
      <c r="N2554" s="22">
        <v>0.13</v>
      </c>
      <c r="O2554" s="11">
        <v>120</v>
      </c>
      <c r="P2554" s="11"/>
      <c r="Q2554" s="7"/>
      <c r="R2554" s="6">
        <f t="shared" si="430"/>
        <v>82.5</v>
      </c>
      <c r="S2554" s="13">
        <f t="shared" si="431"/>
        <v>8</v>
      </c>
      <c r="T2554" s="13">
        <f t="shared" si="432"/>
        <v>12</v>
      </c>
      <c r="U2554" s="13">
        <f t="shared" si="433"/>
        <v>12</v>
      </c>
      <c r="V2554" s="13">
        <f t="shared" si="434"/>
        <v>0.25</v>
      </c>
      <c r="W2554" s="13" t="str">
        <f t="shared" si="435"/>
        <v/>
      </c>
      <c r="X2554" s="13" t="str">
        <f t="shared" si="436"/>
        <v/>
      </c>
      <c r="Y2554" s="13">
        <f t="shared" si="437"/>
        <v>0.32500000000000001</v>
      </c>
      <c r="Z2554" s="13">
        <f t="shared" si="438"/>
        <v>300</v>
      </c>
      <c r="AA2554" s="13" t="str">
        <f t="shared" si="439"/>
        <v/>
      </c>
      <c r="AC2554" s="23"/>
      <c r="AD2554" s="23"/>
      <c r="AE2554" s="23"/>
      <c r="AF2554" s="23"/>
      <c r="AG2554" s="23"/>
      <c r="AH2554" s="23"/>
      <c r="AI2554" s="23"/>
      <c r="AJ2554" s="23"/>
      <c r="AK2554" s="23"/>
      <c r="AL2554" s="23"/>
      <c r="AM2554" s="23"/>
      <c r="AN2554" s="23"/>
      <c r="AO2554" s="23"/>
      <c r="AP2554" s="23"/>
      <c r="AQ2554" s="23"/>
      <c r="AR2554" s="23"/>
      <c r="AT2554" s="24" t="s">
        <v>10581</v>
      </c>
      <c r="AU2554" s="24"/>
      <c r="AV2554" s="24"/>
      <c r="AW2554" s="24" t="s">
        <v>10582</v>
      </c>
      <c r="AX2554" s="24"/>
      <c r="AY2554" s="24"/>
      <c r="BA2554" s="25" t="s">
        <v>2896</v>
      </c>
      <c r="BB2554" s="27" t="s">
        <v>2896</v>
      </c>
      <c r="BC2554" s="27"/>
      <c r="BD2554" s="24" t="s">
        <v>5271</v>
      </c>
      <c r="BE2554" s="24"/>
      <c r="BF2554" s="24"/>
      <c r="BG2554" s="24"/>
      <c r="BH2554" s="24"/>
      <c r="BI2554" s="24"/>
      <c r="BK2554" s="26" t="s">
        <v>10583</v>
      </c>
    </row>
    <row r="2555" spans="1:63" ht="15.75" customHeight="1" x14ac:dyDescent="0.35">
      <c r="A2555" s="12" t="s">
        <v>10584</v>
      </c>
      <c r="B2555" s="28" t="s">
        <v>3922</v>
      </c>
      <c r="C2555" s="5" t="s">
        <v>5305</v>
      </c>
      <c r="D2555" s="5">
        <v>200</v>
      </c>
      <c r="E2555" s="10">
        <v>1</v>
      </c>
      <c r="F2555" s="5">
        <f t="shared" si="429"/>
        <v>200</v>
      </c>
      <c r="G2555" s="11">
        <v>37</v>
      </c>
      <c r="H2555" s="22">
        <v>3.4</v>
      </c>
      <c r="I2555" s="22">
        <v>5.4</v>
      </c>
      <c r="J2555" s="22">
        <v>5.4</v>
      </c>
      <c r="K2555" s="22">
        <v>0.2</v>
      </c>
      <c r="L2555" s="22">
        <v>0.1</v>
      </c>
      <c r="M2555" s="22">
        <v>0</v>
      </c>
      <c r="N2555" s="22">
        <v>0.1</v>
      </c>
      <c r="O2555" s="11">
        <v>120</v>
      </c>
      <c r="P2555" s="11"/>
      <c r="Q2555" s="7"/>
      <c r="R2555" s="6">
        <f t="shared" si="430"/>
        <v>74</v>
      </c>
      <c r="S2555" s="13">
        <f t="shared" si="431"/>
        <v>6.8</v>
      </c>
      <c r="T2555" s="13">
        <f t="shared" si="432"/>
        <v>10.8</v>
      </c>
      <c r="U2555" s="13">
        <f t="shared" si="433"/>
        <v>10.8</v>
      </c>
      <c r="V2555" s="13">
        <f t="shared" si="434"/>
        <v>0.4</v>
      </c>
      <c r="W2555" s="13">
        <f t="shared" si="435"/>
        <v>0.2</v>
      </c>
      <c r="X2555" s="13" t="str">
        <f t="shared" si="436"/>
        <v/>
      </c>
      <c r="Y2555" s="13">
        <f t="shared" si="437"/>
        <v>0.2</v>
      </c>
      <c r="Z2555" s="13">
        <f t="shared" si="438"/>
        <v>240</v>
      </c>
      <c r="AA2555" s="13" t="str">
        <f t="shared" si="439"/>
        <v/>
      </c>
      <c r="AC2555" s="23"/>
      <c r="AD2555" s="23"/>
      <c r="AE2555" s="23"/>
      <c r="AF2555" s="23"/>
      <c r="AG2555" s="23"/>
      <c r="AH2555" s="23"/>
      <c r="AI2555" s="23"/>
      <c r="AJ2555" s="23"/>
      <c r="AK2555" s="23"/>
      <c r="AL2555" s="23"/>
      <c r="AM2555" s="23"/>
      <c r="AN2555" s="23"/>
      <c r="AO2555" s="23"/>
      <c r="AP2555" s="23"/>
      <c r="AQ2555" s="23"/>
      <c r="AR2555" s="23"/>
      <c r="AT2555" s="24" t="s">
        <v>10585</v>
      </c>
      <c r="AU2555" s="24"/>
      <c r="AV2555" s="24"/>
      <c r="AW2555" s="24" t="s">
        <v>10586</v>
      </c>
      <c r="AX2555" s="24"/>
      <c r="AY2555" s="24"/>
      <c r="BA2555" s="25" t="s">
        <v>2896</v>
      </c>
      <c r="BB2555" s="27" t="s">
        <v>2896</v>
      </c>
      <c r="BC2555" s="27"/>
      <c r="BD2555" s="24" t="s">
        <v>5271</v>
      </c>
      <c r="BE2555" s="24"/>
      <c r="BF2555" s="24"/>
      <c r="BG2555" s="24"/>
      <c r="BH2555" s="24"/>
      <c r="BI2555" s="24"/>
      <c r="BK2555" s="26" t="s">
        <v>10587</v>
      </c>
    </row>
    <row r="2556" spans="1:63" ht="15.75" customHeight="1" x14ac:dyDescent="0.35">
      <c r="A2556" s="12" t="s">
        <v>10588</v>
      </c>
      <c r="B2556" s="28" t="s">
        <v>5329</v>
      </c>
      <c r="C2556" s="5" t="s">
        <v>3900</v>
      </c>
      <c r="D2556" s="5">
        <v>250</v>
      </c>
      <c r="E2556" s="10">
        <v>1</v>
      </c>
      <c r="F2556" s="5">
        <f t="shared" si="429"/>
        <v>250</v>
      </c>
      <c r="G2556" s="11">
        <v>35</v>
      </c>
      <c r="H2556" s="22">
        <v>3.5</v>
      </c>
      <c r="I2556" s="22">
        <v>5</v>
      </c>
      <c r="J2556" s="22">
        <v>5</v>
      </c>
      <c r="K2556" s="22">
        <v>0.1</v>
      </c>
      <c r="L2556" s="22">
        <v>0.1</v>
      </c>
      <c r="M2556" s="22"/>
      <c r="N2556" s="22">
        <v>0.1</v>
      </c>
      <c r="O2556" s="11">
        <v>122</v>
      </c>
      <c r="P2556" s="11"/>
      <c r="Q2556" s="7"/>
      <c r="R2556" s="6">
        <f t="shared" si="430"/>
        <v>87.5</v>
      </c>
      <c r="S2556" s="13">
        <f t="shared" si="431"/>
        <v>8.75</v>
      </c>
      <c r="T2556" s="13">
        <f t="shared" si="432"/>
        <v>12.5</v>
      </c>
      <c r="U2556" s="13">
        <f t="shared" si="433"/>
        <v>12.5</v>
      </c>
      <c r="V2556" s="13">
        <f t="shared" si="434"/>
        <v>0.25</v>
      </c>
      <c r="W2556" s="13">
        <f t="shared" si="435"/>
        <v>0.25</v>
      </c>
      <c r="X2556" s="13" t="str">
        <f t="shared" si="436"/>
        <v/>
      </c>
      <c r="Y2556" s="13">
        <f t="shared" si="437"/>
        <v>0.25</v>
      </c>
      <c r="Z2556" s="13">
        <f t="shared" si="438"/>
        <v>305</v>
      </c>
      <c r="AA2556" s="13" t="str">
        <f t="shared" si="439"/>
        <v/>
      </c>
      <c r="AC2556" s="23"/>
      <c r="AD2556" s="23"/>
      <c r="AE2556" s="23"/>
      <c r="AF2556" s="23"/>
      <c r="AG2556" s="23"/>
      <c r="AH2556" s="23">
        <v>0.2</v>
      </c>
      <c r="AI2556" s="23"/>
      <c r="AJ2556" s="23"/>
      <c r="AK2556" s="23"/>
      <c r="AL2556" s="23">
        <v>0.2</v>
      </c>
      <c r="AM2556" s="23"/>
      <c r="AN2556" s="23"/>
      <c r="AO2556" s="23"/>
      <c r="AP2556" s="23">
        <v>94</v>
      </c>
      <c r="AQ2556" s="23">
        <v>20.6</v>
      </c>
      <c r="AR2556" s="23"/>
      <c r="AT2556" s="24" t="s">
        <v>2923</v>
      </c>
      <c r="AU2556" s="24"/>
      <c r="AV2556" s="24"/>
      <c r="AW2556" s="24" t="s">
        <v>3295</v>
      </c>
      <c r="AX2556" s="24"/>
      <c r="AY2556" s="24"/>
      <c r="BA2556" s="25" t="s">
        <v>2896</v>
      </c>
      <c r="BB2556" s="27" t="s">
        <v>2897</v>
      </c>
      <c r="BC2556" s="27"/>
      <c r="BD2556" s="24"/>
      <c r="BE2556" s="24"/>
      <c r="BF2556" s="24"/>
      <c r="BG2556" s="24"/>
      <c r="BH2556" s="24"/>
      <c r="BI2556" s="24"/>
      <c r="BK2556" s="26" t="s">
        <v>10589</v>
      </c>
    </row>
    <row r="2557" spans="1:63" ht="15.75" customHeight="1" x14ac:dyDescent="0.35">
      <c r="A2557" s="12" t="s">
        <v>10590</v>
      </c>
      <c r="B2557" s="28" t="s">
        <v>3917</v>
      </c>
      <c r="C2557" s="5" t="s">
        <v>3900</v>
      </c>
      <c r="D2557" s="5">
        <v>250</v>
      </c>
      <c r="E2557" s="10">
        <v>1</v>
      </c>
      <c r="F2557" s="5">
        <f t="shared" si="429"/>
        <v>250</v>
      </c>
      <c r="G2557" s="11">
        <v>33</v>
      </c>
      <c r="H2557" s="22">
        <v>3.2</v>
      </c>
      <c r="I2557" s="22">
        <v>4.8</v>
      </c>
      <c r="J2557" s="22">
        <v>4.8</v>
      </c>
      <c r="K2557" s="22">
        <v>0.1</v>
      </c>
      <c r="L2557" s="22">
        <v>0.1</v>
      </c>
      <c r="M2557" s="22"/>
      <c r="N2557" s="22">
        <v>0.13</v>
      </c>
      <c r="O2557" s="11">
        <v>120</v>
      </c>
      <c r="P2557" s="11"/>
      <c r="Q2557" s="7"/>
      <c r="R2557" s="6">
        <f t="shared" si="430"/>
        <v>82.5</v>
      </c>
      <c r="S2557" s="13">
        <f t="shared" si="431"/>
        <v>8</v>
      </c>
      <c r="T2557" s="13">
        <f t="shared" si="432"/>
        <v>12</v>
      </c>
      <c r="U2557" s="13">
        <f t="shared" si="433"/>
        <v>12</v>
      </c>
      <c r="V2557" s="13">
        <f t="shared" si="434"/>
        <v>0.25</v>
      </c>
      <c r="W2557" s="13">
        <f t="shared" si="435"/>
        <v>0.25</v>
      </c>
      <c r="X2557" s="13" t="str">
        <f t="shared" si="436"/>
        <v/>
      </c>
      <c r="Y2557" s="13">
        <f t="shared" si="437"/>
        <v>0.32500000000000001</v>
      </c>
      <c r="Z2557" s="13">
        <f t="shared" si="438"/>
        <v>300</v>
      </c>
      <c r="AA2557" s="13" t="str">
        <f t="shared" si="439"/>
        <v/>
      </c>
      <c r="AC2557" s="23"/>
      <c r="AD2557" s="23"/>
      <c r="AE2557" s="23"/>
      <c r="AF2557" s="23"/>
      <c r="AG2557" s="23"/>
      <c r="AH2557" s="23"/>
      <c r="AI2557" s="23"/>
      <c r="AJ2557" s="23"/>
      <c r="AK2557" s="23"/>
      <c r="AL2557" s="23"/>
      <c r="AM2557" s="23"/>
      <c r="AN2557" s="23"/>
      <c r="AO2557" s="23"/>
      <c r="AP2557" s="23"/>
      <c r="AQ2557" s="23"/>
      <c r="AR2557" s="23"/>
      <c r="AT2557" s="24" t="s">
        <v>9901</v>
      </c>
      <c r="AU2557" s="24"/>
      <c r="AV2557" s="24"/>
      <c r="AW2557" s="24" t="s">
        <v>1888</v>
      </c>
      <c r="AX2557" s="24"/>
      <c r="AY2557" s="24"/>
      <c r="BA2557" s="25" t="s">
        <v>2896</v>
      </c>
      <c r="BB2557" s="27" t="s">
        <v>2897</v>
      </c>
      <c r="BC2557" s="27"/>
      <c r="BD2557" s="24"/>
      <c r="BE2557" s="24"/>
      <c r="BF2557" s="24"/>
      <c r="BG2557" s="24"/>
      <c r="BH2557" s="24"/>
      <c r="BI2557" s="24"/>
      <c r="BK2557" s="26" t="s">
        <v>10591</v>
      </c>
    </row>
    <row r="2558" spans="1:63" ht="15.75" customHeight="1" x14ac:dyDescent="0.35">
      <c r="A2558" s="12" t="s">
        <v>10592</v>
      </c>
      <c r="B2558" s="28" t="s">
        <v>3911</v>
      </c>
      <c r="C2558" s="5" t="s">
        <v>3900</v>
      </c>
      <c r="D2558" s="5">
        <v>250</v>
      </c>
      <c r="E2558" s="10">
        <v>1</v>
      </c>
      <c r="F2558" s="5">
        <f t="shared" si="429"/>
        <v>250</v>
      </c>
      <c r="G2558" s="11">
        <v>35</v>
      </c>
      <c r="H2558" s="22">
        <v>3.4</v>
      </c>
      <c r="I2558" s="22">
        <v>4.9000000000000004</v>
      </c>
      <c r="J2558" s="22">
        <v>4.9000000000000004</v>
      </c>
      <c r="K2558" s="22">
        <v>0.2</v>
      </c>
      <c r="L2558" s="22">
        <v>0.1</v>
      </c>
      <c r="M2558" s="22"/>
      <c r="N2558" s="22">
        <v>0.1</v>
      </c>
      <c r="O2558" s="11">
        <v>120</v>
      </c>
      <c r="P2558" s="11"/>
      <c r="Q2558" s="7"/>
      <c r="R2558" s="6">
        <f t="shared" si="430"/>
        <v>87.5</v>
      </c>
      <c r="S2558" s="13">
        <f t="shared" si="431"/>
        <v>8.5</v>
      </c>
      <c r="T2558" s="13">
        <f t="shared" si="432"/>
        <v>12.25</v>
      </c>
      <c r="U2558" s="13">
        <f t="shared" si="433"/>
        <v>12.25</v>
      </c>
      <c r="V2558" s="13">
        <f t="shared" si="434"/>
        <v>0.5</v>
      </c>
      <c r="W2558" s="13">
        <f t="shared" si="435"/>
        <v>0.25</v>
      </c>
      <c r="X2558" s="13" t="str">
        <f t="shared" si="436"/>
        <v/>
      </c>
      <c r="Y2558" s="13">
        <f t="shared" si="437"/>
        <v>0.25</v>
      </c>
      <c r="Z2558" s="13">
        <f t="shared" si="438"/>
        <v>300</v>
      </c>
      <c r="AA2558" s="13" t="str">
        <f t="shared" si="439"/>
        <v/>
      </c>
      <c r="AC2558" s="23"/>
      <c r="AD2558" s="23"/>
      <c r="AE2558" s="23"/>
      <c r="AF2558" s="23"/>
      <c r="AG2558" s="23"/>
      <c r="AH2558" s="23"/>
      <c r="AI2558" s="23"/>
      <c r="AJ2558" s="23"/>
      <c r="AK2558" s="23"/>
      <c r="AL2558" s="23"/>
      <c r="AM2558" s="23"/>
      <c r="AN2558" s="23"/>
      <c r="AO2558" s="23"/>
      <c r="AP2558" s="23"/>
      <c r="AQ2558" s="23"/>
      <c r="AR2558" s="23"/>
      <c r="AT2558" s="24" t="s">
        <v>10593</v>
      </c>
      <c r="AU2558" s="24"/>
      <c r="AV2558" s="24"/>
      <c r="AW2558" s="24" t="s">
        <v>10556</v>
      </c>
      <c r="AX2558" s="24"/>
      <c r="AY2558" s="24"/>
      <c r="BA2558" s="25" t="s">
        <v>2896</v>
      </c>
      <c r="BB2558" s="27" t="s">
        <v>2897</v>
      </c>
      <c r="BC2558" s="27"/>
      <c r="BD2558" s="24"/>
      <c r="BE2558" s="24"/>
      <c r="BF2558" s="24"/>
      <c r="BG2558" s="24"/>
      <c r="BH2558" s="24"/>
      <c r="BI2558" s="24"/>
      <c r="BK2558" s="26" t="s">
        <v>10594</v>
      </c>
    </row>
    <row r="2559" spans="1:63" ht="15.75" customHeight="1" x14ac:dyDescent="0.35">
      <c r="A2559" s="12" t="s">
        <v>10595</v>
      </c>
      <c r="B2559" s="28" t="s">
        <v>3911</v>
      </c>
      <c r="C2559" s="5" t="s">
        <v>5305</v>
      </c>
      <c r="D2559" s="5">
        <v>200</v>
      </c>
      <c r="E2559" s="10">
        <v>1</v>
      </c>
      <c r="F2559" s="5">
        <f t="shared" si="429"/>
        <v>200</v>
      </c>
      <c r="G2559" s="11">
        <v>33</v>
      </c>
      <c r="H2559" s="22">
        <v>3.2</v>
      </c>
      <c r="I2559" s="22">
        <v>4.8</v>
      </c>
      <c r="J2559" s="22">
        <v>4.8</v>
      </c>
      <c r="K2559" s="22">
        <v>0.1</v>
      </c>
      <c r="L2559" s="22">
        <v>0.1</v>
      </c>
      <c r="M2559" s="22">
        <v>0</v>
      </c>
      <c r="N2559" s="22">
        <v>0.13</v>
      </c>
      <c r="O2559" s="11"/>
      <c r="P2559" s="11"/>
      <c r="Q2559" s="7"/>
      <c r="R2559" s="6">
        <f t="shared" si="430"/>
        <v>66</v>
      </c>
      <c r="S2559" s="13">
        <f t="shared" si="431"/>
        <v>6.4</v>
      </c>
      <c r="T2559" s="13">
        <f t="shared" si="432"/>
        <v>9.6</v>
      </c>
      <c r="U2559" s="13">
        <f t="shared" si="433"/>
        <v>9.6</v>
      </c>
      <c r="V2559" s="13">
        <f t="shared" si="434"/>
        <v>0.2</v>
      </c>
      <c r="W2559" s="13">
        <f t="shared" si="435"/>
        <v>0.2</v>
      </c>
      <c r="X2559" s="13" t="str">
        <f t="shared" si="436"/>
        <v/>
      </c>
      <c r="Y2559" s="13">
        <f t="shared" si="437"/>
        <v>0.26</v>
      </c>
      <c r="Z2559" s="13" t="str">
        <f t="shared" si="438"/>
        <v/>
      </c>
      <c r="AA2559" s="13" t="str">
        <f t="shared" si="439"/>
        <v/>
      </c>
      <c r="AC2559" s="23"/>
      <c r="AD2559" s="23"/>
      <c r="AE2559" s="23"/>
      <c r="AF2559" s="23"/>
      <c r="AG2559" s="23"/>
      <c r="AH2559" s="23"/>
      <c r="AI2559" s="23"/>
      <c r="AJ2559" s="23"/>
      <c r="AK2559" s="23"/>
      <c r="AL2559" s="23"/>
      <c r="AM2559" s="23"/>
      <c r="AN2559" s="23"/>
      <c r="AO2559" s="23"/>
      <c r="AP2559" s="23"/>
      <c r="AQ2559" s="23"/>
      <c r="AR2559" s="23"/>
      <c r="AT2559" s="24" t="s">
        <v>2898</v>
      </c>
      <c r="AU2559" s="24"/>
      <c r="AV2559" s="24"/>
      <c r="AW2559" s="24"/>
      <c r="AX2559" s="24"/>
      <c r="AY2559" s="24"/>
      <c r="BA2559" s="25" t="s">
        <v>2896</v>
      </c>
      <c r="BB2559" s="27" t="s">
        <v>2896</v>
      </c>
      <c r="BC2559" s="27"/>
      <c r="BD2559" s="24"/>
      <c r="BE2559" s="24"/>
      <c r="BF2559" s="24"/>
      <c r="BG2559" s="24"/>
      <c r="BH2559" s="24"/>
      <c r="BI2559" s="24"/>
      <c r="BK2559" s="26" t="s">
        <v>10596</v>
      </c>
    </row>
    <row r="2560" spans="1:63" ht="15.75" customHeight="1" x14ac:dyDescent="0.35">
      <c r="A2560" s="12" t="s">
        <v>10597</v>
      </c>
      <c r="B2560" s="28" t="s">
        <v>3917</v>
      </c>
      <c r="C2560" s="5" t="s">
        <v>3900</v>
      </c>
      <c r="D2560" s="5">
        <v>250</v>
      </c>
      <c r="E2560" s="10">
        <v>1</v>
      </c>
      <c r="F2560" s="5">
        <f t="shared" si="429"/>
        <v>250</v>
      </c>
      <c r="G2560" s="11">
        <v>35</v>
      </c>
      <c r="H2560" s="22">
        <v>3.5</v>
      </c>
      <c r="I2560" s="22">
        <v>5</v>
      </c>
      <c r="J2560" s="22">
        <v>5</v>
      </c>
      <c r="K2560" s="22">
        <v>0.1</v>
      </c>
      <c r="L2560" s="22">
        <v>0.1</v>
      </c>
      <c r="M2560" s="22"/>
      <c r="N2560" s="22">
        <v>0.1</v>
      </c>
      <c r="O2560" s="11"/>
      <c r="P2560" s="11"/>
      <c r="Q2560" s="7"/>
      <c r="R2560" s="6">
        <f t="shared" si="430"/>
        <v>87.5</v>
      </c>
      <c r="S2560" s="13">
        <f t="shared" si="431"/>
        <v>8.75</v>
      </c>
      <c r="T2560" s="13">
        <f t="shared" si="432"/>
        <v>12.5</v>
      </c>
      <c r="U2560" s="13">
        <f t="shared" si="433"/>
        <v>12.5</v>
      </c>
      <c r="V2560" s="13">
        <f t="shared" si="434"/>
        <v>0.25</v>
      </c>
      <c r="W2560" s="13">
        <f t="shared" si="435"/>
        <v>0.25</v>
      </c>
      <c r="X2560" s="13" t="str">
        <f t="shared" si="436"/>
        <v/>
      </c>
      <c r="Y2560" s="13">
        <f t="shared" si="437"/>
        <v>0.25</v>
      </c>
      <c r="Z2560" s="13" t="str">
        <f t="shared" si="438"/>
        <v/>
      </c>
      <c r="AA2560" s="13" t="str">
        <f t="shared" si="439"/>
        <v/>
      </c>
      <c r="AC2560" s="23"/>
      <c r="AD2560" s="23"/>
      <c r="AE2560" s="23"/>
      <c r="AF2560" s="23"/>
      <c r="AG2560" s="23"/>
      <c r="AH2560" s="23"/>
      <c r="AI2560" s="23"/>
      <c r="AJ2560" s="23"/>
      <c r="AK2560" s="23"/>
      <c r="AL2560" s="23"/>
      <c r="AM2560" s="23"/>
      <c r="AN2560" s="23"/>
      <c r="AO2560" s="23"/>
      <c r="AP2560" s="23"/>
      <c r="AQ2560" s="23"/>
      <c r="AR2560" s="23"/>
      <c r="AT2560" s="24" t="s">
        <v>10598</v>
      </c>
      <c r="AU2560" s="24"/>
      <c r="AV2560" s="24"/>
      <c r="AW2560" s="24" t="s">
        <v>10559</v>
      </c>
      <c r="AX2560" s="24"/>
      <c r="AY2560" s="24"/>
      <c r="BA2560" s="25" t="s">
        <v>2896</v>
      </c>
      <c r="BB2560" s="27" t="s">
        <v>2897</v>
      </c>
      <c r="BC2560" s="27"/>
      <c r="BD2560" s="24"/>
      <c r="BE2560" s="24"/>
      <c r="BF2560" s="24"/>
      <c r="BG2560" s="24"/>
      <c r="BH2560" s="24"/>
      <c r="BI2560" s="24"/>
      <c r="BK2560" s="26" t="s">
        <v>10599</v>
      </c>
    </row>
    <row r="2561" spans="1:63" ht="15.75" customHeight="1" x14ac:dyDescent="0.35">
      <c r="A2561" s="12" t="s">
        <v>10600</v>
      </c>
      <c r="B2561" s="28" t="s">
        <v>4242</v>
      </c>
      <c r="C2561" s="5" t="s">
        <v>5305</v>
      </c>
      <c r="D2561" s="5">
        <v>250</v>
      </c>
      <c r="E2561" s="10">
        <v>1</v>
      </c>
      <c r="F2561" s="5">
        <f t="shared" si="429"/>
        <v>250</v>
      </c>
      <c r="G2561" s="11">
        <v>35</v>
      </c>
      <c r="H2561" s="22">
        <v>3.5</v>
      </c>
      <c r="I2561" s="22">
        <v>5</v>
      </c>
      <c r="J2561" s="22">
        <v>5</v>
      </c>
      <c r="K2561" s="22">
        <v>0.1</v>
      </c>
      <c r="L2561" s="22">
        <v>0.1</v>
      </c>
      <c r="M2561" s="22"/>
      <c r="N2561" s="22">
        <v>0.1</v>
      </c>
      <c r="O2561" s="11">
        <v>122</v>
      </c>
      <c r="P2561" s="11"/>
      <c r="Q2561" s="7"/>
      <c r="R2561" s="6">
        <f t="shared" si="430"/>
        <v>87.5</v>
      </c>
      <c r="S2561" s="13">
        <f t="shared" si="431"/>
        <v>8.75</v>
      </c>
      <c r="T2561" s="13">
        <f t="shared" si="432"/>
        <v>12.5</v>
      </c>
      <c r="U2561" s="13">
        <f t="shared" si="433"/>
        <v>12.5</v>
      </c>
      <c r="V2561" s="13">
        <f t="shared" si="434"/>
        <v>0.25</v>
      </c>
      <c r="W2561" s="13">
        <f t="shared" si="435"/>
        <v>0.25</v>
      </c>
      <c r="X2561" s="13" t="str">
        <f t="shared" si="436"/>
        <v/>
      </c>
      <c r="Y2561" s="13">
        <f t="shared" si="437"/>
        <v>0.25</v>
      </c>
      <c r="Z2561" s="13">
        <f t="shared" si="438"/>
        <v>305</v>
      </c>
      <c r="AA2561" s="13" t="str">
        <f t="shared" si="439"/>
        <v/>
      </c>
      <c r="AC2561" s="23"/>
      <c r="AD2561" s="23"/>
      <c r="AE2561" s="23"/>
      <c r="AF2561" s="23"/>
      <c r="AG2561" s="23"/>
      <c r="AH2561" s="23">
        <v>0.2</v>
      </c>
      <c r="AI2561" s="23"/>
      <c r="AJ2561" s="23"/>
      <c r="AK2561" s="23"/>
      <c r="AL2561" s="23">
        <v>0.2</v>
      </c>
      <c r="AM2561" s="23"/>
      <c r="AN2561" s="23"/>
      <c r="AO2561" s="23"/>
      <c r="AP2561" s="23">
        <v>94</v>
      </c>
      <c r="AQ2561" s="23">
        <v>20.6</v>
      </c>
      <c r="AR2561" s="23"/>
      <c r="AT2561" s="24" t="s">
        <v>9901</v>
      </c>
      <c r="AU2561" s="24"/>
      <c r="AV2561" s="24"/>
      <c r="AW2561" s="24" t="s">
        <v>5445</v>
      </c>
      <c r="AX2561" s="24"/>
      <c r="AY2561" s="24"/>
      <c r="BA2561" s="25" t="s">
        <v>2896</v>
      </c>
      <c r="BB2561" s="27" t="s">
        <v>2897</v>
      </c>
      <c r="BC2561" s="27"/>
      <c r="BD2561" s="24"/>
      <c r="BE2561" s="24"/>
      <c r="BF2561" s="24"/>
      <c r="BG2561" s="24"/>
      <c r="BH2561" s="24"/>
      <c r="BI2561" s="24"/>
      <c r="BK2561" s="26" t="s">
        <v>10601</v>
      </c>
    </row>
    <row r="2562" spans="1:63" ht="15.75" customHeight="1" x14ac:dyDescent="0.35">
      <c r="A2562" s="12" t="s">
        <v>10602</v>
      </c>
      <c r="B2562" s="28" t="s">
        <v>3922</v>
      </c>
      <c r="C2562" s="5" t="s">
        <v>3900</v>
      </c>
      <c r="D2562" s="5">
        <v>200</v>
      </c>
      <c r="E2562" s="10">
        <v>1</v>
      </c>
      <c r="F2562" s="5">
        <f t="shared" si="429"/>
        <v>200</v>
      </c>
      <c r="G2562" s="11">
        <v>37</v>
      </c>
      <c r="H2562" s="22">
        <v>3.4</v>
      </c>
      <c r="I2562" s="22">
        <v>5.4</v>
      </c>
      <c r="J2562" s="22">
        <v>5.4</v>
      </c>
      <c r="K2562" s="22">
        <v>0.2</v>
      </c>
      <c r="L2562" s="22">
        <v>0.1</v>
      </c>
      <c r="M2562" s="22"/>
      <c r="N2562" s="22">
        <v>0.1</v>
      </c>
      <c r="O2562" s="11">
        <v>120</v>
      </c>
      <c r="P2562" s="11"/>
      <c r="Q2562" s="7"/>
      <c r="R2562" s="6">
        <f t="shared" si="430"/>
        <v>74</v>
      </c>
      <c r="S2562" s="13">
        <f t="shared" si="431"/>
        <v>6.8</v>
      </c>
      <c r="T2562" s="13">
        <f t="shared" si="432"/>
        <v>10.8</v>
      </c>
      <c r="U2562" s="13">
        <f t="shared" si="433"/>
        <v>10.8</v>
      </c>
      <c r="V2562" s="13">
        <f t="shared" si="434"/>
        <v>0.4</v>
      </c>
      <c r="W2562" s="13">
        <f t="shared" si="435"/>
        <v>0.2</v>
      </c>
      <c r="X2562" s="13" t="str">
        <f t="shared" si="436"/>
        <v/>
      </c>
      <c r="Y2562" s="13">
        <f t="shared" si="437"/>
        <v>0.2</v>
      </c>
      <c r="Z2562" s="13">
        <f t="shared" si="438"/>
        <v>240</v>
      </c>
      <c r="AA2562" s="13" t="str">
        <f t="shared" si="439"/>
        <v/>
      </c>
      <c r="AC2562" s="23"/>
      <c r="AD2562" s="23"/>
      <c r="AE2562" s="23"/>
      <c r="AF2562" s="23"/>
      <c r="AG2562" s="23"/>
      <c r="AH2562" s="23"/>
      <c r="AI2562" s="23"/>
      <c r="AJ2562" s="23"/>
      <c r="AK2562" s="23"/>
      <c r="AL2562" s="23"/>
      <c r="AM2562" s="23"/>
      <c r="AN2562" s="23"/>
      <c r="AO2562" s="23"/>
      <c r="AP2562" s="23"/>
      <c r="AQ2562" s="23"/>
      <c r="AR2562" s="23"/>
      <c r="AT2562" s="24" t="s">
        <v>10603</v>
      </c>
      <c r="AU2562" s="24"/>
      <c r="AV2562" s="24"/>
      <c r="AW2562" s="24" t="s">
        <v>10573</v>
      </c>
      <c r="AX2562" s="24"/>
      <c r="AY2562" s="24"/>
      <c r="BA2562" s="25" t="s">
        <v>2896</v>
      </c>
      <c r="BB2562" s="27" t="s">
        <v>2897</v>
      </c>
      <c r="BC2562" s="27"/>
      <c r="BD2562" s="24"/>
      <c r="BE2562" s="24"/>
      <c r="BF2562" s="24"/>
      <c r="BG2562" s="24"/>
      <c r="BH2562" s="24"/>
      <c r="BI2562" s="24"/>
      <c r="BK2562" s="26" t="s">
        <v>10604</v>
      </c>
    </row>
    <row r="2563" spans="1:63" ht="15.75" customHeight="1" x14ac:dyDescent="0.35">
      <c r="A2563" s="12" t="s">
        <v>10605</v>
      </c>
      <c r="B2563" s="28" t="s">
        <v>3917</v>
      </c>
      <c r="C2563" s="5" t="s">
        <v>3900</v>
      </c>
      <c r="D2563" s="5">
        <v>250</v>
      </c>
      <c r="E2563" s="10">
        <v>1</v>
      </c>
      <c r="F2563" s="5">
        <f t="shared" ref="F2563:F2626" si="440">E2563*D2563</f>
        <v>250</v>
      </c>
      <c r="G2563" s="11">
        <v>33</v>
      </c>
      <c r="H2563" s="22">
        <v>3.2</v>
      </c>
      <c r="I2563" s="22">
        <v>4.8</v>
      </c>
      <c r="J2563" s="22">
        <v>4.8</v>
      </c>
      <c r="K2563" s="22">
        <v>0.1</v>
      </c>
      <c r="L2563" s="22">
        <v>0.1</v>
      </c>
      <c r="M2563" s="22"/>
      <c r="N2563" s="22">
        <v>0.13</v>
      </c>
      <c r="O2563" s="11">
        <v>120</v>
      </c>
      <c r="P2563" s="11"/>
      <c r="Q2563" s="7"/>
      <c r="R2563" s="6">
        <f t="shared" ref="R2563:R2626" si="441">IF(G2563&lt;&gt;0,G2563*$F2563/100,"")</f>
        <v>82.5</v>
      </c>
      <c r="S2563" s="13">
        <f t="shared" ref="S2563:S2626" si="442">IF(H2563&lt;&gt;0,H2563*$F2563/100,"")</f>
        <v>8</v>
      </c>
      <c r="T2563" s="13">
        <f t="shared" ref="T2563:T2626" si="443">IF(I2563&lt;&gt;0,I2563*$F2563/100,"")</f>
        <v>12</v>
      </c>
      <c r="U2563" s="13">
        <f t="shared" ref="U2563:U2626" si="444">IF(J2563&lt;&gt;0,J2563*$F2563/100,"")</f>
        <v>12</v>
      </c>
      <c r="V2563" s="13">
        <f t="shared" ref="V2563:V2626" si="445">IF(K2563&lt;&gt;0,K2563*$F2563/100,"")</f>
        <v>0.25</v>
      </c>
      <c r="W2563" s="13">
        <f t="shared" ref="W2563:W2626" si="446">IF(L2563&lt;&gt;0,L2563*$F2563/100,"")</f>
        <v>0.25</v>
      </c>
      <c r="X2563" s="13" t="str">
        <f t="shared" ref="X2563:X2626" si="447">IF(M2563&lt;&gt;0,M2563*$F2563/100,"")</f>
        <v/>
      </c>
      <c r="Y2563" s="13">
        <f t="shared" ref="Y2563:Y2626" si="448">IF(N2563&lt;&gt;0,N2563*$F2563/100,"")</f>
        <v>0.32500000000000001</v>
      </c>
      <c r="Z2563" s="13">
        <f t="shared" ref="Z2563:Z2626" si="449">IF(O2563&lt;&gt;0,O2563*$F2563/100,"")</f>
        <v>300</v>
      </c>
      <c r="AA2563" s="13" t="str">
        <f t="shared" ref="AA2563:AA2626" si="450">IF(P2563&lt;&gt;0,P2563*$F2563/100,"")</f>
        <v/>
      </c>
      <c r="AC2563" s="23"/>
      <c r="AD2563" s="23"/>
      <c r="AE2563" s="23"/>
      <c r="AF2563" s="23"/>
      <c r="AG2563" s="23"/>
      <c r="AH2563" s="23"/>
      <c r="AI2563" s="23"/>
      <c r="AJ2563" s="23"/>
      <c r="AK2563" s="23"/>
      <c r="AL2563" s="23"/>
      <c r="AM2563" s="23"/>
      <c r="AN2563" s="23"/>
      <c r="AO2563" s="23"/>
      <c r="AP2563" s="23"/>
      <c r="AQ2563" s="23"/>
      <c r="AR2563" s="23"/>
      <c r="AT2563" s="24" t="s">
        <v>10606</v>
      </c>
      <c r="AU2563" s="24"/>
      <c r="AV2563" s="24"/>
      <c r="AW2563" s="24" t="s">
        <v>1903</v>
      </c>
      <c r="AX2563" s="24"/>
      <c r="AY2563" s="24"/>
      <c r="BA2563" s="25" t="s">
        <v>2896</v>
      </c>
      <c r="BB2563" s="27" t="s">
        <v>2897</v>
      </c>
      <c r="BC2563" s="27"/>
      <c r="BD2563" s="24"/>
      <c r="BE2563" s="24"/>
      <c r="BF2563" s="24"/>
      <c r="BG2563" s="24"/>
      <c r="BH2563" s="24"/>
      <c r="BI2563" s="24"/>
      <c r="BK2563" s="26" t="s">
        <v>10607</v>
      </c>
    </row>
    <row r="2564" spans="1:63" ht="15.75" customHeight="1" x14ac:dyDescent="0.35">
      <c r="A2564" s="12" t="s">
        <v>10608</v>
      </c>
      <c r="B2564" s="28" t="s">
        <v>3894</v>
      </c>
      <c r="C2564" s="5" t="s">
        <v>3900</v>
      </c>
      <c r="D2564" s="5">
        <v>250</v>
      </c>
      <c r="E2564" s="10">
        <v>1</v>
      </c>
      <c r="F2564" s="5">
        <f t="shared" si="440"/>
        <v>250</v>
      </c>
      <c r="G2564" s="11">
        <v>33</v>
      </c>
      <c r="H2564" s="22">
        <v>3.2</v>
      </c>
      <c r="I2564" s="22">
        <v>4.8</v>
      </c>
      <c r="J2564" s="22">
        <v>4.8</v>
      </c>
      <c r="K2564" s="22">
        <v>0.1</v>
      </c>
      <c r="L2564" s="22">
        <v>0.1</v>
      </c>
      <c r="M2564" s="22"/>
      <c r="N2564" s="22">
        <v>0.13</v>
      </c>
      <c r="O2564" s="11"/>
      <c r="P2564" s="11"/>
      <c r="Q2564" s="7"/>
      <c r="R2564" s="6">
        <f t="shared" si="441"/>
        <v>82.5</v>
      </c>
      <c r="S2564" s="13">
        <f t="shared" si="442"/>
        <v>8</v>
      </c>
      <c r="T2564" s="13">
        <f t="shared" si="443"/>
        <v>12</v>
      </c>
      <c r="U2564" s="13">
        <f t="shared" si="444"/>
        <v>12</v>
      </c>
      <c r="V2564" s="13">
        <f t="shared" si="445"/>
        <v>0.25</v>
      </c>
      <c r="W2564" s="13">
        <f t="shared" si="446"/>
        <v>0.25</v>
      </c>
      <c r="X2564" s="13" t="str">
        <f t="shared" si="447"/>
        <v/>
      </c>
      <c r="Y2564" s="13">
        <f t="shared" si="448"/>
        <v>0.32500000000000001</v>
      </c>
      <c r="Z2564" s="13" t="str">
        <f t="shared" si="449"/>
        <v/>
      </c>
      <c r="AA2564" s="13" t="str">
        <f t="shared" si="450"/>
        <v/>
      </c>
      <c r="AC2564" s="23"/>
      <c r="AD2564" s="23"/>
      <c r="AE2564" s="23"/>
      <c r="AF2564" s="23"/>
      <c r="AG2564" s="23"/>
      <c r="AH2564" s="23"/>
      <c r="AI2564" s="23"/>
      <c r="AJ2564" s="23"/>
      <c r="AK2564" s="23"/>
      <c r="AL2564" s="23"/>
      <c r="AM2564" s="23"/>
      <c r="AN2564" s="23"/>
      <c r="AO2564" s="23"/>
      <c r="AP2564" s="23"/>
      <c r="AQ2564" s="23"/>
      <c r="AR2564" s="23"/>
      <c r="AT2564" s="24"/>
      <c r="AU2564" s="24"/>
      <c r="AV2564" s="24"/>
      <c r="AW2564" s="24" t="s">
        <v>1923</v>
      </c>
      <c r="AX2564" s="24"/>
      <c r="AY2564" s="24"/>
      <c r="BA2564" s="25" t="s">
        <v>2896</v>
      </c>
      <c r="BB2564" s="27" t="s">
        <v>2897</v>
      </c>
      <c r="BC2564" s="27"/>
      <c r="BD2564" s="24"/>
      <c r="BE2564" s="24"/>
      <c r="BF2564" s="24"/>
      <c r="BG2564" s="24"/>
      <c r="BH2564" s="24"/>
      <c r="BI2564" s="24"/>
      <c r="BK2564" s="26" t="s">
        <v>10609</v>
      </c>
    </row>
    <row r="2565" spans="1:63" ht="15.75" customHeight="1" x14ac:dyDescent="0.35">
      <c r="A2565" s="12" t="s">
        <v>10610</v>
      </c>
      <c r="B2565" s="28" t="s">
        <v>3945</v>
      </c>
      <c r="C2565" s="5" t="s">
        <v>3900</v>
      </c>
      <c r="D2565" s="5">
        <v>250</v>
      </c>
      <c r="E2565" s="10">
        <v>1</v>
      </c>
      <c r="F2565" s="5">
        <f t="shared" si="440"/>
        <v>250</v>
      </c>
      <c r="G2565" s="11">
        <v>48</v>
      </c>
      <c r="H2565" s="22">
        <v>3.3</v>
      </c>
      <c r="I2565" s="22">
        <v>5.0999999999999996</v>
      </c>
      <c r="J2565" s="22">
        <v>5.0999999999999996</v>
      </c>
      <c r="K2565" s="22">
        <v>1.6</v>
      </c>
      <c r="L2565" s="22">
        <v>1.1000000000000001</v>
      </c>
      <c r="M2565" s="22"/>
      <c r="N2565" s="22">
        <v>0.1</v>
      </c>
      <c r="O2565" s="11">
        <v>140</v>
      </c>
      <c r="P2565" s="11"/>
      <c r="Q2565" s="7"/>
      <c r="R2565" s="6">
        <f t="shared" si="441"/>
        <v>120</v>
      </c>
      <c r="S2565" s="13">
        <f t="shared" si="442"/>
        <v>8.25</v>
      </c>
      <c r="T2565" s="13">
        <f t="shared" si="443"/>
        <v>12.75</v>
      </c>
      <c r="U2565" s="13">
        <f t="shared" si="444"/>
        <v>12.75</v>
      </c>
      <c r="V2565" s="13">
        <f t="shared" si="445"/>
        <v>4</v>
      </c>
      <c r="W2565" s="13">
        <f t="shared" si="446"/>
        <v>2.75</v>
      </c>
      <c r="X2565" s="13" t="str">
        <f t="shared" si="447"/>
        <v/>
      </c>
      <c r="Y2565" s="13">
        <f t="shared" si="448"/>
        <v>0.25</v>
      </c>
      <c r="Z2565" s="13">
        <f t="shared" si="449"/>
        <v>350</v>
      </c>
      <c r="AA2565" s="13" t="str">
        <f t="shared" si="450"/>
        <v/>
      </c>
      <c r="AC2565" s="23"/>
      <c r="AD2565" s="23">
        <v>1</v>
      </c>
      <c r="AE2565" s="23"/>
      <c r="AF2565" s="23"/>
      <c r="AG2565" s="23"/>
      <c r="AH2565" s="23">
        <v>0.15</v>
      </c>
      <c r="AI2565" s="23"/>
      <c r="AJ2565" s="23"/>
      <c r="AK2565" s="23"/>
      <c r="AL2565" s="23">
        <v>0.2</v>
      </c>
      <c r="AM2565" s="23"/>
      <c r="AN2565" s="23"/>
      <c r="AO2565" s="23"/>
      <c r="AP2565" s="23">
        <v>93</v>
      </c>
      <c r="AQ2565" s="23">
        <v>24.1</v>
      </c>
      <c r="AR2565" s="23"/>
      <c r="AT2565" s="24" t="s">
        <v>10611</v>
      </c>
      <c r="AU2565" s="24"/>
      <c r="AV2565" s="24"/>
      <c r="AW2565" s="24" t="s">
        <v>5445</v>
      </c>
      <c r="AX2565" s="24"/>
      <c r="AY2565" s="24"/>
      <c r="BA2565" s="25" t="s">
        <v>2896</v>
      </c>
      <c r="BB2565" s="27" t="s">
        <v>2897</v>
      </c>
      <c r="BC2565" s="27"/>
      <c r="BD2565" s="24"/>
      <c r="BE2565" s="24"/>
      <c r="BF2565" s="24"/>
      <c r="BG2565" s="24"/>
      <c r="BH2565" s="24"/>
      <c r="BI2565" s="24"/>
      <c r="BK2565" s="26" t="s">
        <v>10612</v>
      </c>
    </row>
    <row r="2566" spans="1:63" ht="15.75" customHeight="1" x14ac:dyDescent="0.35">
      <c r="A2566" s="12" t="s">
        <v>10613</v>
      </c>
      <c r="B2566" s="28" t="s">
        <v>3945</v>
      </c>
      <c r="C2566" s="5" t="s">
        <v>3900</v>
      </c>
      <c r="D2566" s="5">
        <v>250</v>
      </c>
      <c r="E2566" s="10">
        <v>1</v>
      </c>
      <c r="F2566" s="5">
        <f t="shared" si="440"/>
        <v>250</v>
      </c>
      <c r="G2566" s="11">
        <v>45</v>
      </c>
      <c r="H2566" s="22">
        <v>3.3</v>
      </c>
      <c r="I2566" s="22">
        <v>4.5</v>
      </c>
      <c r="J2566" s="22">
        <v>4.7</v>
      </c>
      <c r="K2566" s="22">
        <v>1.5</v>
      </c>
      <c r="L2566" s="22">
        <v>1</v>
      </c>
      <c r="M2566" s="22"/>
      <c r="N2566" s="22">
        <v>0.2</v>
      </c>
      <c r="O2566" s="11">
        <v>120</v>
      </c>
      <c r="P2566" s="11"/>
      <c r="Q2566" s="7"/>
      <c r="R2566" s="6">
        <f t="shared" si="441"/>
        <v>112.5</v>
      </c>
      <c r="S2566" s="13">
        <f t="shared" si="442"/>
        <v>8.25</v>
      </c>
      <c r="T2566" s="13">
        <f t="shared" si="443"/>
        <v>11.25</v>
      </c>
      <c r="U2566" s="13">
        <f t="shared" si="444"/>
        <v>11.75</v>
      </c>
      <c r="V2566" s="13">
        <f t="shared" si="445"/>
        <v>3.75</v>
      </c>
      <c r="W2566" s="13">
        <f t="shared" si="446"/>
        <v>2.5</v>
      </c>
      <c r="X2566" s="13" t="str">
        <f t="shared" si="447"/>
        <v/>
      </c>
      <c r="Y2566" s="13">
        <f t="shared" si="448"/>
        <v>0.5</v>
      </c>
      <c r="Z2566" s="13">
        <f t="shared" si="449"/>
        <v>300</v>
      </c>
      <c r="AA2566" s="13" t="str">
        <f t="shared" si="450"/>
        <v/>
      </c>
      <c r="AC2566" s="23"/>
      <c r="AD2566" s="23"/>
      <c r="AE2566" s="23"/>
      <c r="AF2566" s="23"/>
      <c r="AG2566" s="23"/>
      <c r="AH2566" s="23"/>
      <c r="AI2566" s="23"/>
      <c r="AJ2566" s="23"/>
      <c r="AK2566" s="23"/>
      <c r="AL2566" s="23"/>
      <c r="AM2566" s="23"/>
      <c r="AN2566" s="23"/>
      <c r="AO2566" s="23"/>
      <c r="AP2566" s="23"/>
      <c r="AQ2566" s="23"/>
      <c r="AR2566" s="23"/>
      <c r="AT2566" s="24" t="s">
        <v>10614</v>
      </c>
      <c r="AU2566" s="24"/>
      <c r="AV2566" s="24"/>
      <c r="AW2566" s="24" t="s">
        <v>10615</v>
      </c>
      <c r="AX2566" s="24"/>
      <c r="AY2566" s="24"/>
      <c r="BA2566" s="25" t="s">
        <v>2896</v>
      </c>
      <c r="BB2566" s="27" t="s">
        <v>2897</v>
      </c>
      <c r="BC2566" s="27"/>
      <c r="BD2566" s="24"/>
      <c r="BE2566" s="24"/>
      <c r="BF2566" s="24"/>
      <c r="BG2566" s="24"/>
      <c r="BH2566" s="24"/>
      <c r="BI2566" s="24"/>
      <c r="BK2566" s="26" t="s">
        <v>10616</v>
      </c>
    </row>
    <row r="2567" spans="1:63" ht="15.75" customHeight="1" x14ac:dyDescent="0.35">
      <c r="A2567" s="12" t="s">
        <v>10617</v>
      </c>
      <c r="B2567" s="28" t="s">
        <v>3945</v>
      </c>
      <c r="C2567" s="5" t="s">
        <v>5305</v>
      </c>
      <c r="D2567" s="5">
        <v>200</v>
      </c>
      <c r="E2567" s="10">
        <v>1</v>
      </c>
      <c r="F2567" s="5">
        <f t="shared" si="440"/>
        <v>200</v>
      </c>
      <c r="G2567" s="11">
        <v>48</v>
      </c>
      <c r="H2567" s="22">
        <v>3.3</v>
      </c>
      <c r="I2567" s="22">
        <v>5.0999999999999996</v>
      </c>
      <c r="J2567" s="22">
        <v>5.0999999999999996</v>
      </c>
      <c r="K2567" s="22">
        <v>1.6</v>
      </c>
      <c r="L2567" s="22">
        <v>1.1000000000000001</v>
      </c>
      <c r="M2567" s="22"/>
      <c r="N2567" s="22">
        <v>0.1</v>
      </c>
      <c r="O2567" s="11">
        <v>140</v>
      </c>
      <c r="P2567" s="11"/>
      <c r="Q2567" s="7"/>
      <c r="R2567" s="6">
        <f t="shared" si="441"/>
        <v>96</v>
      </c>
      <c r="S2567" s="13">
        <f t="shared" si="442"/>
        <v>6.6</v>
      </c>
      <c r="T2567" s="13">
        <f t="shared" si="443"/>
        <v>10.199999999999999</v>
      </c>
      <c r="U2567" s="13">
        <f t="shared" si="444"/>
        <v>10.199999999999999</v>
      </c>
      <c r="V2567" s="13">
        <f t="shared" si="445"/>
        <v>3.2</v>
      </c>
      <c r="W2567" s="13">
        <f t="shared" si="446"/>
        <v>2.2000000000000002</v>
      </c>
      <c r="X2567" s="13" t="str">
        <f t="shared" si="447"/>
        <v/>
      </c>
      <c r="Y2567" s="13">
        <f t="shared" si="448"/>
        <v>0.2</v>
      </c>
      <c r="Z2567" s="13">
        <f t="shared" si="449"/>
        <v>280</v>
      </c>
      <c r="AA2567" s="13" t="str">
        <f t="shared" si="450"/>
        <v/>
      </c>
      <c r="AC2567" s="23"/>
      <c r="AD2567" s="23">
        <v>1</v>
      </c>
      <c r="AE2567" s="23"/>
      <c r="AF2567" s="23"/>
      <c r="AG2567" s="23"/>
      <c r="AH2567" s="23">
        <v>0.15</v>
      </c>
      <c r="AI2567" s="23"/>
      <c r="AJ2567" s="23"/>
      <c r="AK2567" s="23"/>
      <c r="AL2567" s="23">
        <v>0.2</v>
      </c>
      <c r="AM2567" s="23"/>
      <c r="AN2567" s="23"/>
      <c r="AO2567" s="23"/>
      <c r="AP2567" s="23">
        <v>93</v>
      </c>
      <c r="AQ2567" s="23">
        <v>24.1</v>
      </c>
      <c r="AR2567" s="23"/>
      <c r="AT2567" s="24" t="s">
        <v>10611</v>
      </c>
      <c r="AU2567" s="24"/>
      <c r="AV2567" s="24"/>
      <c r="AW2567" s="24" t="s">
        <v>5445</v>
      </c>
      <c r="AX2567" s="24"/>
      <c r="AY2567" s="24"/>
      <c r="BA2567" s="25" t="s">
        <v>2896</v>
      </c>
      <c r="BB2567" s="27" t="s">
        <v>2897</v>
      </c>
      <c r="BC2567" s="27"/>
      <c r="BD2567" s="24"/>
      <c r="BE2567" s="24"/>
      <c r="BF2567" s="24"/>
      <c r="BG2567" s="24"/>
      <c r="BH2567" s="24"/>
      <c r="BI2567" s="24"/>
      <c r="BK2567" s="26" t="s">
        <v>10618</v>
      </c>
    </row>
    <row r="2568" spans="1:63" ht="15.75" customHeight="1" x14ac:dyDescent="0.35">
      <c r="A2568" s="12" t="s">
        <v>10619</v>
      </c>
      <c r="B2568" s="28" t="s">
        <v>3911</v>
      </c>
      <c r="C2568" s="5" t="s">
        <v>5305</v>
      </c>
      <c r="D2568" s="5">
        <v>200</v>
      </c>
      <c r="E2568" s="10">
        <v>1</v>
      </c>
      <c r="F2568" s="5">
        <f t="shared" si="440"/>
        <v>200</v>
      </c>
      <c r="G2568" s="11">
        <v>46</v>
      </c>
      <c r="H2568" s="22">
        <v>3.2</v>
      </c>
      <c r="I2568" s="22">
        <v>4.8</v>
      </c>
      <c r="J2568" s="22">
        <v>4.8</v>
      </c>
      <c r="K2568" s="22">
        <v>1.6</v>
      </c>
      <c r="L2568" s="22">
        <v>0.9</v>
      </c>
      <c r="M2568" s="22"/>
      <c r="N2568" s="22">
        <v>0.13</v>
      </c>
      <c r="O2568" s="11">
        <v>120</v>
      </c>
      <c r="P2568" s="11"/>
      <c r="Q2568" s="7"/>
      <c r="R2568" s="6">
        <f t="shared" si="441"/>
        <v>92</v>
      </c>
      <c r="S2568" s="13">
        <f t="shared" si="442"/>
        <v>6.4</v>
      </c>
      <c r="T2568" s="13">
        <f t="shared" si="443"/>
        <v>9.6</v>
      </c>
      <c r="U2568" s="13">
        <f t="shared" si="444"/>
        <v>9.6</v>
      </c>
      <c r="V2568" s="13">
        <f t="shared" si="445"/>
        <v>3.2</v>
      </c>
      <c r="W2568" s="13">
        <f t="shared" si="446"/>
        <v>1.8</v>
      </c>
      <c r="X2568" s="13" t="str">
        <f t="shared" si="447"/>
        <v/>
      </c>
      <c r="Y2568" s="13">
        <f t="shared" si="448"/>
        <v>0.26</v>
      </c>
      <c r="Z2568" s="13">
        <f t="shared" si="449"/>
        <v>240</v>
      </c>
      <c r="AA2568" s="13" t="str">
        <f t="shared" si="450"/>
        <v/>
      </c>
      <c r="AC2568" s="23"/>
      <c r="AD2568" s="23"/>
      <c r="AE2568" s="23"/>
      <c r="AF2568" s="23"/>
      <c r="AG2568" s="23"/>
      <c r="AH2568" s="23"/>
      <c r="AI2568" s="23"/>
      <c r="AJ2568" s="23"/>
      <c r="AK2568" s="23"/>
      <c r="AL2568" s="23"/>
      <c r="AM2568" s="23"/>
      <c r="AN2568" s="23"/>
      <c r="AO2568" s="23"/>
      <c r="AP2568" s="23"/>
      <c r="AQ2568" s="23"/>
      <c r="AR2568" s="23"/>
      <c r="AT2568" s="24" t="s">
        <v>10620</v>
      </c>
      <c r="AU2568" s="24"/>
      <c r="AV2568" s="24"/>
      <c r="AW2568" s="24" t="s">
        <v>10582</v>
      </c>
      <c r="AX2568" s="24"/>
      <c r="AY2568" s="24"/>
      <c r="BA2568" s="25" t="s">
        <v>2896</v>
      </c>
      <c r="BB2568" s="27" t="s">
        <v>2896</v>
      </c>
      <c r="BC2568" s="27"/>
      <c r="BD2568" s="24" t="s">
        <v>5271</v>
      </c>
      <c r="BE2568" s="24"/>
      <c r="BF2568" s="24"/>
      <c r="BG2568" s="24"/>
      <c r="BH2568" s="24"/>
      <c r="BI2568" s="24"/>
      <c r="BK2568" s="26" t="s">
        <v>10621</v>
      </c>
    </row>
    <row r="2569" spans="1:63" ht="15.75" customHeight="1" x14ac:dyDescent="0.35">
      <c r="A2569" s="12" t="s">
        <v>10622</v>
      </c>
      <c r="B2569" s="28" t="s">
        <v>4242</v>
      </c>
      <c r="C2569" s="5" t="s">
        <v>3900</v>
      </c>
      <c r="D2569" s="5">
        <v>250</v>
      </c>
      <c r="E2569" s="10">
        <v>1</v>
      </c>
      <c r="F2569" s="5">
        <f t="shared" si="440"/>
        <v>250</v>
      </c>
      <c r="G2569" s="11">
        <v>48</v>
      </c>
      <c r="H2569" s="22">
        <v>3.4</v>
      </c>
      <c r="I2569" s="22">
        <v>4.9000000000000004</v>
      </c>
      <c r="J2569" s="22">
        <v>4.9000000000000004</v>
      </c>
      <c r="K2569" s="22">
        <v>1.6</v>
      </c>
      <c r="L2569" s="22">
        <v>1</v>
      </c>
      <c r="M2569" s="22"/>
      <c r="N2569" s="22">
        <v>0.1</v>
      </c>
      <c r="O2569" s="11">
        <v>120</v>
      </c>
      <c r="P2569" s="11"/>
      <c r="Q2569" s="7"/>
      <c r="R2569" s="6">
        <f t="shared" si="441"/>
        <v>120</v>
      </c>
      <c r="S2569" s="13">
        <f t="shared" si="442"/>
        <v>8.5</v>
      </c>
      <c r="T2569" s="13">
        <f t="shared" si="443"/>
        <v>12.25</v>
      </c>
      <c r="U2569" s="13">
        <f t="shared" si="444"/>
        <v>12.25</v>
      </c>
      <c r="V2569" s="13">
        <f t="shared" si="445"/>
        <v>4</v>
      </c>
      <c r="W2569" s="13">
        <f t="shared" si="446"/>
        <v>2.5</v>
      </c>
      <c r="X2569" s="13" t="str">
        <f t="shared" si="447"/>
        <v/>
      </c>
      <c r="Y2569" s="13">
        <f t="shared" si="448"/>
        <v>0.25</v>
      </c>
      <c r="Z2569" s="13">
        <f t="shared" si="449"/>
        <v>300</v>
      </c>
      <c r="AA2569" s="13" t="str">
        <f t="shared" si="450"/>
        <v/>
      </c>
      <c r="AC2569" s="23"/>
      <c r="AD2569" s="23"/>
      <c r="AE2569" s="23"/>
      <c r="AF2569" s="23"/>
      <c r="AG2569" s="23"/>
      <c r="AH2569" s="23"/>
      <c r="AI2569" s="23"/>
      <c r="AJ2569" s="23"/>
      <c r="AK2569" s="23"/>
      <c r="AL2569" s="23">
        <v>0.2</v>
      </c>
      <c r="AM2569" s="23"/>
      <c r="AN2569" s="23"/>
      <c r="AO2569" s="23"/>
      <c r="AP2569" s="23"/>
      <c r="AQ2569" s="23"/>
      <c r="AR2569" s="23"/>
      <c r="AT2569" s="24" t="s">
        <v>10449</v>
      </c>
      <c r="AU2569" s="24"/>
      <c r="AV2569" s="24"/>
      <c r="AW2569" s="24" t="s">
        <v>10471</v>
      </c>
      <c r="AX2569" s="24"/>
      <c r="AY2569" s="24"/>
      <c r="BA2569" s="25" t="s">
        <v>2896</v>
      </c>
      <c r="BB2569" s="27" t="s">
        <v>2897</v>
      </c>
      <c r="BC2569" s="27"/>
      <c r="BD2569" s="24"/>
      <c r="BE2569" s="24"/>
      <c r="BF2569" s="24"/>
      <c r="BG2569" s="24"/>
      <c r="BH2569" s="24"/>
      <c r="BI2569" s="24"/>
      <c r="BK2569" s="26" t="s">
        <v>10623</v>
      </c>
    </row>
    <row r="2570" spans="1:63" ht="15.75" customHeight="1" x14ac:dyDescent="0.35">
      <c r="A2570" s="12" t="s">
        <v>10624</v>
      </c>
      <c r="B2570" s="28" t="s">
        <v>3945</v>
      </c>
      <c r="C2570" s="5" t="s">
        <v>3900</v>
      </c>
      <c r="D2570" s="5">
        <v>250</v>
      </c>
      <c r="E2570" s="10">
        <v>1</v>
      </c>
      <c r="F2570" s="5">
        <f t="shared" si="440"/>
        <v>250</v>
      </c>
      <c r="G2570" s="11">
        <v>48</v>
      </c>
      <c r="H2570" s="22">
        <v>3.4</v>
      </c>
      <c r="I2570" s="22">
        <v>4.9000000000000004</v>
      </c>
      <c r="J2570" s="22">
        <v>4.9000000000000004</v>
      </c>
      <c r="K2570" s="22">
        <v>1.6</v>
      </c>
      <c r="L2570" s="22">
        <v>1.1000000000000001</v>
      </c>
      <c r="M2570" s="22"/>
      <c r="N2570" s="22">
        <v>0.09</v>
      </c>
      <c r="O2570" s="11">
        <v>120</v>
      </c>
      <c r="P2570" s="11"/>
      <c r="Q2570" s="7"/>
      <c r="R2570" s="6">
        <f t="shared" si="441"/>
        <v>120</v>
      </c>
      <c r="S2570" s="13">
        <f t="shared" si="442"/>
        <v>8.5</v>
      </c>
      <c r="T2570" s="13">
        <f t="shared" si="443"/>
        <v>12.25</v>
      </c>
      <c r="U2570" s="13">
        <f t="shared" si="444"/>
        <v>12.25</v>
      </c>
      <c r="V2570" s="13">
        <f t="shared" si="445"/>
        <v>4</v>
      </c>
      <c r="W2570" s="13">
        <f t="shared" si="446"/>
        <v>2.75</v>
      </c>
      <c r="X2570" s="13" t="str">
        <f t="shared" si="447"/>
        <v/>
      </c>
      <c r="Y2570" s="13">
        <f t="shared" si="448"/>
        <v>0.22500000000000001</v>
      </c>
      <c r="Z2570" s="13">
        <f t="shared" si="449"/>
        <v>300</v>
      </c>
      <c r="AA2570" s="13" t="str">
        <f t="shared" si="450"/>
        <v/>
      </c>
      <c r="AC2570" s="23"/>
      <c r="AD2570" s="23">
        <v>0.76</v>
      </c>
      <c r="AE2570" s="23"/>
      <c r="AF2570" s="23"/>
      <c r="AG2570" s="23"/>
      <c r="AH2570" s="23">
        <v>0.13</v>
      </c>
      <c r="AI2570" s="23"/>
      <c r="AJ2570" s="23"/>
      <c r="AK2570" s="23"/>
      <c r="AL2570" s="23">
        <v>0.2</v>
      </c>
      <c r="AM2570" s="23">
        <v>167</v>
      </c>
      <c r="AN2570" s="23"/>
      <c r="AO2570" s="23"/>
      <c r="AP2570" s="23">
        <v>93</v>
      </c>
      <c r="AQ2570" s="23">
        <v>25</v>
      </c>
      <c r="AR2570" s="23"/>
      <c r="AT2570" s="24" t="s">
        <v>5330</v>
      </c>
      <c r="AU2570" s="24"/>
      <c r="AV2570" s="24"/>
      <c r="AW2570" s="24" t="s">
        <v>3295</v>
      </c>
      <c r="AX2570" s="24"/>
      <c r="AY2570" s="24"/>
      <c r="BA2570" s="25" t="s">
        <v>2896</v>
      </c>
      <c r="BB2570" s="27" t="s">
        <v>2896</v>
      </c>
      <c r="BC2570" s="27"/>
      <c r="BD2570" s="24" t="s">
        <v>5271</v>
      </c>
      <c r="BE2570" s="24"/>
      <c r="BF2570" s="24"/>
      <c r="BG2570" s="24"/>
      <c r="BH2570" s="24"/>
      <c r="BI2570" s="24"/>
      <c r="BK2570" s="26" t="s">
        <v>10625</v>
      </c>
    </row>
    <row r="2571" spans="1:63" ht="15.75" customHeight="1" x14ac:dyDescent="0.35">
      <c r="A2571" s="12" t="s">
        <v>10626</v>
      </c>
      <c r="B2571" s="28" t="s">
        <v>3911</v>
      </c>
      <c r="C2571" s="5" t="s">
        <v>3900</v>
      </c>
      <c r="D2571" s="5">
        <v>250</v>
      </c>
      <c r="E2571" s="10">
        <v>1</v>
      </c>
      <c r="F2571" s="5">
        <f t="shared" si="440"/>
        <v>250</v>
      </c>
      <c r="G2571" s="11">
        <v>51</v>
      </c>
      <c r="H2571" s="22">
        <v>3.6</v>
      </c>
      <c r="I2571" s="22">
        <v>5.4</v>
      </c>
      <c r="J2571" s="22">
        <v>5.2</v>
      </c>
      <c r="K2571" s="22">
        <v>1.7</v>
      </c>
      <c r="L2571" s="22">
        <v>1.2</v>
      </c>
      <c r="M2571" s="22">
        <v>0</v>
      </c>
      <c r="N2571" s="22">
        <v>0.09</v>
      </c>
      <c r="O2571" s="11">
        <v>121</v>
      </c>
      <c r="P2571" s="11"/>
      <c r="Q2571" s="7"/>
      <c r="R2571" s="6">
        <f t="shared" si="441"/>
        <v>127.5</v>
      </c>
      <c r="S2571" s="13">
        <f t="shared" si="442"/>
        <v>9</v>
      </c>
      <c r="T2571" s="13">
        <f t="shared" si="443"/>
        <v>13.5</v>
      </c>
      <c r="U2571" s="13">
        <f t="shared" si="444"/>
        <v>13</v>
      </c>
      <c r="V2571" s="13">
        <f t="shared" si="445"/>
        <v>4.25</v>
      </c>
      <c r="W2571" s="13">
        <f t="shared" si="446"/>
        <v>3</v>
      </c>
      <c r="X2571" s="13" t="str">
        <f t="shared" si="447"/>
        <v/>
      </c>
      <c r="Y2571" s="13">
        <f t="shared" si="448"/>
        <v>0.22500000000000001</v>
      </c>
      <c r="Z2571" s="13">
        <f t="shared" si="449"/>
        <v>302.5</v>
      </c>
      <c r="AA2571" s="13" t="str">
        <f t="shared" si="450"/>
        <v/>
      </c>
      <c r="AC2571" s="23"/>
      <c r="AD2571" s="23"/>
      <c r="AE2571" s="23"/>
      <c r="AF2571" s="23"/>
      <c r="AG2571" s="23"/>
      <c r="AH2571" s="23"/>
      <c r="AI2571" s="23"/>
      <c r="AJ2571" s="23"/>
      <c r="AK2571" s="23"/>
      <c r="AL2571" s="23"/>
      <c r="AM2571" s="23"/>
      <c r="AN2571" s="23"/>
      <c r="AO2571" s="23"/>
      <c r="AP2571" s="23"/>
      <c r="AQ2571" s="23"/>
      <c r="AR2571" s="23"/>
      <c r="AT2571" s="24" t="s">
        <v>10627</v>
      </c>
      <c r="AU2571" s="24"/>
      <c r="AV2571" s="24"/>
      <c r="AW2571" s="24" t="s">
        <v>10573</v>
      </c>
      <c r="AX2571" s="24"/>
      <c r="AY2571" s="24"/>
      <c r="BA2571" s="25" t="s">
        <v>2896</v>
      </c>
      <c r="BB2571" s="27" t="s">
        <v>2896</v>
      </c>
      <c r="BC2571" s="27"/>
      <c r="BD2571" s="24" t="s">
        <v>5271</v>
      </c>
      <c r="BE2571" s="24"/>
      <c r="BF2571" s="24"/>
      <c r="BG2571" s="24"/>
      <c r="BH2571" s="24"/>
      <c r="BI2571" s="24"/>
      <c r="BK2571" s="26" t="s">
        <v>10628</v>
      </c>
    </row>
    <row r="2572" spans="1:63" ht="15.75" customHeight="1" x14ac:dyDescent="0.35">
      <c r="A2572" s="12" t="s">
        <v>10629</v>
      </c>
      <c r="B2572" s="28" t="s">
        <v>3945</v>
      </c>
      <c r="C2572" s="5" t="s">
        <v>3900</v>
      </c>
      <c r="D2572" s="5">
        <v>250</v>
      </c>
      <c r="E2572" s="10">
        <v>1</v>
      </c>
      <c r="F2572" s="5">
        <f t="shared" si="440"/>
        <v>250</v>
      </c>
      <c r="G2572" s="11">
        <v>48</v>
      </c>
      <c r="H2572" s="22">
        <v>3.3</v>
      </c>
      <c r="I2572" s="22">
        <v>4.9000000000000004</v>
      </c>
      <c r="J2572" s="22">
        <v>4.9000000000000004</v>
      </c>
      <c r="K2572" s="22">
        <v>1.6</v>
      </c>
      <c r="L2572" s="22">
        <v>1.1000000000000001</v>
      </c>
      <c r="M2572" s="22"/>
      <c r="N2572" s="22">
        <v>0.1</v>
      </c>
      <c r="O2572" s="11">
        <v>120</v>
      </c>
      <c r="P2572" s="11"/>
      <c r="Q2572" s="7"/>
      <c r="R2572" s="6">
        <f t="shared" si="441"/>
        <v>120</v>
      </c>
      <c r="S2572" s="13">
        <f t="shared" si="442"/>
        <v>8.25</v>
      </c>
      <c r="T2572" s="13">
        <f t="shared" si="443"/>
        <v>12.25</v>
      </c>
      <c r="U2572" s="13">
        <f t="shared" si="444"/>
        <v>12.25</v>
      </c>
      <c r="V2572" s="13">
        <f t="shared" si="445"/>
        <v>4</v>
      </c>
      <c r="W2572" s="13">
        <f t="shared" si="446"/>
        <v>2.75</v>
      </c>
      <c r="X2572" s="13" t="str">
        <f t="shared" si="447"/>
        <v/>
      </c>
      <c r="Y2572" s="13">
        <f t="shared" si="448"/>
        <v>0.25</v>
      </c>
      <c r="Z2572" s="13">
        <f t="shared" si="449"/>
        <v>300</v>
      </c>
      <c r="AA2572" s="13" t="str">
        <f t="shared" si="450"/>
        <v/>
      </c>
      <c r="AC2572" s="23"/>
      <c r="AD2572" s="23"/>
      <c r="AE2572" s="23"/>
      <c r="AF2572" s="23"/>
      <c r="AG2572" s="23"/>
      <c r="AH2572" s="23">
        <v>0.12</v>
      </c>
      <c r="AI2572" s="23"/>
      <c r="AJ2572" s="23"/>
      <c r="AK2572" s="23"/>
      <c r="AL2572" s="23">
        <v>0.2</v>
      </c>
      <c r="AM2572" s="23"/>
      <c r="AN2572" s="23"/>
      <c r="AO2572" s="23"/>
      <c r="AP2572" s="23">
        <v>91</v>
      </c>
      <c r="AQ2572" s="23">
        <v>20</v>
      </c>
      <c r="AR2572" s="23"/>
      <c r="AT2572" s="24" t="s">
        <v>10627</v>
      </c>
      <c r="AU2572" s="24"/>
      <c r="AV2572" s="24"/>
      <c r="AW2572" s="24" t="s">
        <v>10535</v>
      </c>
      <c r="AX2572" s="24"/>
      <c r="AY2572" s="24"/>
      <c r="BA2572" s="25" t="s">
        <v>2896</v>
      </c>
      <c r="BB2572" s="27" t="s">
        <v>2896</v>
      </c>
      <c r="BC2572" s="27"/>
      <c r="BD2572" s="24" t="s">
        <v>5271</v>
      </c>
      <c r="BE2572" s="24"/>
      <c r="BF2572" s="24"/>
      <c r="BG2572" s="24"/>
      <c r="BH2572" s="24"/>
      <c r="BI2572" s="24"/>
      <c r="BK2572" s="26" t="s">
        <v>10630</v>
      </c>
    </row>
    <row r="2573" spans="1:63" ht="15.75" customHeight="1" x14ac:dyDescent="0.35">
      <c r="A2573" s="12" t="s">
        <v>10631</v>
      </c>
      <c r="B2573" s="28" t="s">
        <v>3945</v>
      </c>
      <c r="C2573" s="5" t="s">
        <v>3900</v>
      </c>
      <c r="D2573" s="5">
        <v>250</v>
      </c>
      <c r="E2573" s="10">
        <v>1</v>
      </c>
      <c r="F2573" s="5">
        <f t="shared" si="440"/>
        <v>250</v>
      </c>
      <c r="G2573" s="11">
        <v>48</v>
      </c>
      <c r="H2573" s="22">
        <v>3.4</v>
      </c>
      <c r="I2573" s="22">
        <v>4.9000000000000004</v>
      </c>
      <c r="J2573" s="22">
        <v>4.9000000000000004</v>
      </c>
      <c r="K2573" s="22">
        <v>1.6</v>
      </c>
      <c r="L2573" s="22">
        <v>1.1000000000000001</v>
      </c>
      <c r="M2573" s="22"/>
      <c r="N2573" s="22">
        <v>0.1</v>
      </c>
      <c r="O2573" s="11">
        <v>120</v>
      </c>
      <c r="P2573" s="11"/>
      <c r="Q2573" s="7"/>
      <c r="R2573" s="6">
        <f t="shared" si="441"/>
        <v>120</v>
      </c>
      <c r="S2573" s="13">
        <f t="shared" si="442"/>
        <v>8.5</v>
      </c>
      <c r="T2573" s="13">
        <f t="shared" si="443"/>
        <v>12.25</v>
      </c>
      <c r="U2573" s="13">
        <f t="shared" si="444"/>
        <v>12.25</v>
      </c>
      <c r="V2573" s="13">
        <f t="shared" si="445"/>
        <v>4</v>
      </c>
      <c r="W2573" s="13">
        <f t="shared" si="446"/>
        <v>2.75</v>
      </c>
      <c r="X2573" s="13" t="str">
        <f t="shared" si="447"/>
        <v/>
      </c>
      <c r="Y2573" s="13">
        <f t="shared" si="448"/>
        <v>0.25</v>
      </c>
      <c r="Z2573" s="13">
        <f t="shared" si="449"/>
        <v>300</v>
      </c>
      <c r="AA2573" s="13" t="str">
        <f t="shared" si="450"/>
        <v/>
      </c>
      <c r="AC2573" s="23"/>
      <c r="AD2573" s="23"/>
      <c r="AE2573" s="23"/>
      <c r="AF2573" s="23"/>
      <c r="AG2573" s="23"/>
      <c r="AH2573" s="23">
        <v>0.12</v>
      </c>
      <c r="AI2573" s="23"/>
      <c r="AJ2573" s="23"/>
      <c r="AK2573" s="23"/>
      <c r="AL2573" s="23">
        <v>0.2</v>
      </c>
      <c r="AM2573" s="23"/>
      <c r="AN2573" s="23"/>
      <c r="AO2573" s="23"/>
      <c r="AP2573" s="23">
        <v>91</v>
      </c>
      <c r="AQ2573" s="23">
        <v>20</v>
      </c>
      <c r="AR2573" s="23"/>
      <c r="AT2573" s="24" t="s">
        <v>10632</v>
      </c>
      <c r="AU2573" s="24"/>
      <c r="AV2573" s="24"/>
      <c r="AW2573" s="24" t="s">
        <v>5445</v>
      </c>
      <c r="AX2573" s="24"/>
      <c r="AY2573" s="24"/>
      <c r="BA2573" s="25" t="s">
        <v>2896</v>
      </c>
      <c r="BB2573" s="27" t="s">
        <v>2896</v>
      </c>
      <c r="BC2573" s="27"/>
      <c r="BD2573" s="24" t="s">
        <v>5271</v>
      </c>
      <c r="BE2573" s="24"/>
      <c r="BF2573" s="24"/>
      <c r="BG2573" s="24"/>
      <c r="BH2573" s="24"/>
      <c r="BI2573" s="24"/>
      <c r="BK2573" s="26" t="s">
        <v>10633</v>
      </c>
    </row>
    <row r="2574" spans="1:63" ht="15.75" customHeight="1" x14ac:dyDescent="0.35">
      <c r="A2574" s="12" t="s">
        <v>10634</v>
      </c>
      <c r="B2574" s="28" t="s">
        <v>3911</v>
      </c>
      <c r="C2574" s="5" t="s">
        <v>3900</v>
      </c>
      <c r="D2574" s="5">
        <v>250</v>
      </c>
      <c r="E2574" s="10">
        <v>1</v>
      </c>
      <c r="F2574" s="5">
        <f t="shared" si="440"/>
        <v>250</v>
      </c>
      <c r="G2574" s="11">
        <v>46</v>
      </c>
      <c r="H2574" s="22">
        <v>3.2</v>
      </c>
      <c r="I2574" s="22">
        <v>4.8</v>
      </c>
      <c r="J2574" s="22">
        <v>4.8</v>
      </c>
      <c r="K2574" s="22">
        <v>1.6</v>
      </c>
      <c r="L2574" s="22">
        <v>0.9</v>
      </c>
      <c r="M2574" s="22"/>
      <c r="N2574" s="22">
        <v>0.13</v>
      </c>
      <c r="O2574" s="11">
        <v>120</v>
      </c>
      <c r="P2574" s="11"/>
      <c r="Q2574" s="7"/>
      <c r="R2574" s="6">
        <f t="shared" si="441"/>
        <v>115</v>
      </c>
      <c r="S2574" s="13">
        <f t="shared" si="442"/>
        <v>8</v>
      </c>
      <c r="T2574" s="13">
        <f t="shared" si="443"/>
        <v>12</v>
      </c>
      <c r="U2574" s="13">
        <f t="shared" si="444"/>
        <v>12</v>
      </c>
      <c r="V2574" s="13">
        <f t="shared" si="445"/>
        <v>4</v>
      </c>
      <c r="W2574" s="13">
        <f t="shared" si="446"/>
        <v>2.25</v>
      </c>
      <c r="X2574" s="13" t="str">
        <f t="shared" si="447"/>
        <v/>
      </c>
      <c r="Y2574" s="13">
        <f t="shared" si="448"/>
        <v>0.32500000000000001</v>
      </c>
      <c r="Z2574" s="13">
        <f t="shared" si="449"/>
        <v>300</v>
      </c>
      <c r="AA2574" s="13" t="str">
        <f t="shared" si="450"/>
        <v/>
      </c>
      <c r="AC2574" s="23"/>
      <c r="AD2574" s="23"/>
      <c r="AE2574" s="23"/>
      <c r="AF2574" s="23"/>
      <c r="AG2574" s="23"/>
      <c r="AH2574" s="23"/>
      <c r="AI2574" s="23"/>
      <c r="AJ2574" s="23"/>
      <c r="AK2574" s="23"/>
      <c r="AL2574" s="23"/>
      <c r="AM2574" s="23"/>
      <c r="AN2574" s="23"/>
      <c r="AO2574" s="23"/>
      <c r="AP2574" s="23"/>
      <c r="AQ2574" s="23"/>
      <c r="AR2574" s="23"/>
      <c r="AT2574" s="24" t="s">
        <v>10635</v>
      </c>
      <c r="AU2574" s="24"/>
      <c r="AV2574" s="24"/>
      <c r="AW2574" s="24" t="s">
        <v>10582</v>
      </c>
      <c r="AX2574" s="24"/>
      <c r="AY2574" s="24"/>
      <c r="BA2574" s="25" t="s">
        <v>2896</v>
      </c>
      <c r="BB2574" s="27" t="s">
        <v>2896</v>
      </c>
      <c r="BC2574" s="27"/>
      <c r="BD2574" s="24" t="s">
        <v>5271</v>
      </c>
      <c r="BE2574" s="24"/>
      <c r="BF2574" s="24"/>
      <c r="BG2574" s="24"/>
      <c r="BH2574" s="24"/>
      <c r="BI2574" s="24"/>
      <c r="BK2574" s="26" t="s">
        <v>10636</v>
      </c>
    </row>
    <row r="2575" spans="1:63" ht="15.75" customHeight="1" x14ac:dyDescent="0.35">
      <c r="A2575" s="12" t="s">
        <v>10637</v>
      </c>
      <c r="B2575" s="28" t="s">
        <v>3922</v>
      </c>
      <c r="C2575" s="5" t="s">
        <v>3900</v>
      </c>
      <c r="D2575" s="5">
        <v>200</v>
      </c>
      <c r="E2575" s="10">
        <v>1</v>
      </c>
      <c r="F2575" s="5">
        <f t="shared" si="440"/>
        <v>200</v>
      </c>
      <c r="G2575" s="11">
        <v>49</v>
      </c>
      <c r="H2575" s="22">
        <v>3.4</v>
      </c>
      <c r="I2575" s="22">
        <v>5.3</v>
      </c>
      <c r="J2575" s="22">
        <v>5</v>
      </c>
      <c r="K2575" s="22">
        <v>1.6</v>
      </c>
      <c r="L2575" s="22">
        <v>1.2</v>
      </c>
      <c r="M2575" s="22"/>
      <c r="N2575" s="22">
        <v>0.1</v>
      </c>
      <c r="O2575" s="11">
        <v>120</v>
      </c>
      <c r="P2575" s="11"/>
      <c r="Q2575" s="7"/>
      <c r="R2575" s="6">
        <f t="shared" si="441"/>
        <v>98</v>
      </c>
      <c r="S2575" s="13">
        <f t="shared" si="442"/>
        <v>6.8</v>
      </c>
      <c r="T2575" s="13">
        <f t="shared" si="443"/>
        <v>10.6</v>
      </c>
      <c r="U2575" s="13">
        <f t="shared" si="444"/>
        <v>10</v>
      </c>
      <c r="V2575" s="13">
        <f t="shared" si="445"/>
        <v>3.2</v>
      </c>
      <c r="W2575" s="13">
        <f t="shared" si="446"/>
        <v>2.4</v>
      </c>
      <c r="X2575" s="13" t="str">
        <f t="shared" si="447"/>
        <v/>
      </c>
      <c r="Y2575" s="13">
        <f t="shared" si="448"/>
        <v>0.2</v>
      </c>
      <c r="Z2575" s="13">
        <f t="shared" si="449"/>
        <v>240</v>
      </c>
      <c r="AA2575" s="13" t="str">
        <f t="shared" si="450"/>
        <v/>
      </c>
      <c r="AC2575" s="23"/>
      <c r="AD2575" s="23"/>
      <c r="AE2575" s="23"/>
      <c r="AF2575" s="23"/>
      <c r="AG2575" s="23"/>
      <c r="AH2575" s="23"/>
      <c r="AI2575" s="23"/>
      <c r="AJ2575" s="23"/>
      <c r="AK2575" s="23"/>
      <c r="AL2575" s="23"/>
      <c r="AM2575" s="23"/>
      <c r="AN2575" s="23"/>
      <c r="AO2575" s="23"/>
      <c r="AP2575" s="23"/>
      <c r="AQ2575" s="23"/>
      <c r="AR2575" s="23"/>
      <c r="AT2575" s="24" t="s">
        <v>10638</v>
      </c>
      <c r="AU2575" s="24"/>
      <c r="AV2575" s="24"/>
      <c r="AW2575" s="24" t="s">
        <v>10639</v>
      </c>
      <c r="AX2575" s="24"/>
      <c r="AY2575" s="24"/>
      <c r="BA2575" s="25" t="s">
        <v>2896</v>
      </c>
      <c r="BB2575" s="27" t="s">
        <v>2896</v>
      </c>
      <c r="BC2575" s="27"/>
      <c r="BD2575" s="24" t="s">
        <v>5271</v>
      </c>
      <c r="BE2575" s="24"/>
      <c r="BF2575" s="24"/>
      <c r="BG2575" s="24"/>
      <c r="BH2575" s="24"/>
      <c r="BI2575" s="24"/>
      <c r="BK2575" s="26" t="s">
        <v>10640</v>
      </c>
    </row>
    <row r="2576" spans="1:63" ht="15.75" customHeight="1" x14ac:dyDescent="0.35">
      <c r="A2576" s="12" t="s">
        <v>10641</v>
      </c>
      <c r="B2576" s="28" t="s">
        <v>10642</v>
      </c>
      <c r="C2576" s="5" t="s">
        <v>5305</v>
      </c>
      <c r="D2576" s="5">
        <v>250</v>
      </c>
      <c r="E2576" s="10">
        <v>1</v>
      </c>
      <c r="F2576" s="5">
        <f t="shared" si="440"/>
        <v>250</v>
      </c>
      <c r="G2576" s="11">
        <v>48</v>
      </c>
      <c r="H2576" s="22">
        <v>3.4</v>
      </c>
      <c r="I2576" s="22">
        <v>4.9000000000000004</v>
      </c>
      <c r="J2576" s="22">
        <v>4.9000000000000004</v>
      </c>
      <c r="K2576" s="22">
        <v>1.6</v>
      </c>
      <c r="L2576" s="22">
        <v>1</v>
      </c>
      <c r="M2576" s="22"/>
      <c r="N2576" s="22">
        <v>0.1</v>
      </c>
      <c r="O2576" s="11">
        <v>120</v>
      </c>
      <c r="P2576" s="11"/>
      <c r="Q2576" s="7"/>
      <c r="R2576" s="6">
        <f t="shared" si="441"/>
        <v>120</v>
      </c>
      <c r="S2576" s="13">
        <f t="shared" si="442"/>
        <v>8.5</v>
      </c>
      <c r="T2576" s="13">
        <f t="shared" si="443"/>
        <v>12.25</v>
      </c>
      <c r="U2576" s="13">
        <f t="shared" si="444"/>
        <v>12.25</v>
      </c>
      <c r="V2576" s="13">
        <f t="shared" si="445"/>
        <v>4</v>
      </c>
      <c r="W2576" s="13">
        <f t="shared" si="446"/>
        <v>2.5</v>
      </c>
      <c r="X2576" s="13" t="str">
        <f t="shared" si="447"/>
        <v/>
      </c>
      <c r="Y2576" s="13">
        <f t="shared" si="448"/>
        <v>0.25</v>
      </c>
      <c r="Z2576" s="13">
        <f t="shared" si="449"/>
        <v>300</v>
      </c>
      <c r="AA2576" s="13" t="str">
        <f t="shared" si="450"/>
        <v/>
      </c>
      <c r="AC2576" s="23"/>
      <c r="AD2576" s="23"/>
      <c r="AE2576" s="23"/>
      <c r="AF2576" s="23"/>
      <c r="AG2576" s="23"/>
      <c r="AH2576" s="23">
        <v>0.17</v>
      </c>
      <c r="AI2576" s="23"/>
      <c r="AJ2576" s="23"/>
      <c r="AK2576" s="23"/>
      <c r="AL2576" s="23">
        <v>0.2</v>
      </c>
      <c r="AM2576" s="23">
        <v>159</v>
      </c>
      <c r="AN2576" s="23"/>
      <c r="AO2576" s="23"/>
      <c r="AP2576" s="23">
        <v>93</v>
      </c>
      <c r="AQ2576" s="23">
        <v>20</v>
      </c>
      <c r="AR2576" s="23"/>
      <c r="AT2576" s="24" t="s">
        <v>9901</v>
      </c>
      <c r="AU2576" s="24"/>
      <c r="AV2576" s="24"/>
      <c r="AW2576" s="24" t="s">
        <v>10643</v>
      </c>
      <c r="AX2576" s="24"/>
      <c r="AY2576" s="24"/>
      <c r="BA2576" s="25" t="s">
        <v>2896</v>
      </c>
      <c r="BB2576" s="27" t="s">
        <v>2897</v>
      </c>
      <c r="BC2576" s="27"/>
      <c r="BD2576" s="24"/>
      <c r="BE2576" s="24"/>
      <c r="BF2576" s="24"/>
      <c r="BG2576" s="24"/>
      <c r="BH2576" s="24"/>
      <c r="BI2576" s="24"/>
      <c r="BK2576" s="26" t="s">
        <v>10644</v>
      </c>
    </row>
    <row r="2577" spans="1:63" ht="15.75" customHeight="1" x14ac:dyDescent="0.35">
      <c r="A2577" s="12" t="s">
        <v>10645</v>
      </c>
      <c r="B2577" s="28" t="s">
        <v>3917</v>
      </c>
      <c r="C2577" s="5" t="s">
        <v>3900</v>
      </c>
      <c r="D2577" s="5">
        <v>250</v>
      </c>
      <c r="E2577" s="10">
        <v>1</v>
      </c>
      <c r="F2577" s="5">
        <f t="shared" si="440"/>
        <v>250</v>
      </c>
      <c r="G2577" s="11">
        <v>46</v>
      </c>
      <c r="H2577" s="22">
        <v>3.2</v>
      </c>
      <c r="I2577" s="22">
        <v>4.8</v>
      </c>
      <c r="J2577" s="22">
        <v>4.8</v>
      </c>
      <c r="K2577" s="22">
        <v>1.6</v>
      </c>
      <c r="L2577" s="22">
        <v>0.9</v>
      </c>
      <c r="M2577" s="22"/>
      <c r="N2577" s="22">
        <v>0.13</v>
      </c>
      <c r="O2577" s="11">
        <v>120</v>
      </c>
      <c r="P2577" s="11"/>
      <c r="Q2577" s="7"/>
      <c r="R2577" s="6">
        <f t="shared" si="441"/>
        <v>115</v>
      </c>
      <c r="S2577" s="13">
        <f t="shared" si="442"/>
        <v>8</v>
      </c>
      <c r="T2577" s="13">
        <f t="shared" si="443"/>
        <v>12</v>
      </c>
      <c r="U2577" s="13">
        <f t="shared" si="444"/>
        <v>12</v>
      </c>
      <c r="V2577" s="13">
        <f t="shared" si="445"/>
        <v>4</v>
      </c>
      <c r="W2577" s="13">
        <f t="shared" si="446"/>
        <v>2.25</v>
      </c>
      <c r="X2577" s="13" t="str">
        <f t="shared" si="447"/>
        <v/>
      </c>
      <c r="Y2577" s="13">
        <f t="shared" si="448"/>
        <v>0.32500000000000001</v>
      </c>
      <c r="Z2577" s="13">
        <f t="shared" si="449"/>
        <v>300</v>
      </c>
      <c r="AA2577" s="13" t="str">
        <f t="shared" si="450"/>
        <v/>
      </c>
      <c r="AC2577" s="23"/>
      <c r="AD2577" s="23"/>
      <c r="AE2577" s="23"/>
      <c r="AF2577" s="23"/>
      <c r="AG2577" s="23"/>
      <c r="AH2577" s="23"/>
      <c r="AI2577" s="23"/>
      <c r="AJ2577" s="23"/>
      <c r="AK2577" s="23"/>
      <c r="AL2577" s="23"/>
      <c r="AM2577" s="23"/>
      <c r="AN2577" s="23"/>
      <c r="AO2577" s="23"/>
      <c r="AP2577" s="23"/>
      <c r="AQ2577" s="23"/>
      <c r="AR2577" s="23"/>
      <c r="AT2577" s="24" t="s">
        <v>9901</v>
      </c>
      <c r="AU2577" s="24"/>
      <c r="AV2577" s="24"/>
      <c r="AW2577" s="24" t="s">
        <v>1888</v>
      </c>
      <c r="AX2577" s="24"/>
      <c r="AY2577" s="24"/>
      <c r="BA2577" s="25" t="s">
        <v>2896</v>
      </c>
      <c r="BB2577" s="27" t="s">
        <v>2897</v>
      </c>
      <c r="BC2577" s="27"/>
      <c r="BD2577" s="24"/>
      <c r="BE2577" s="24"/>
      <c r="BF2577" s="24"/>
      <c r="BG2577" s="24"/>
      <c r="BH2577" s="24"/>
      <c r="BI2577" s="24"/>
      <c r="BK2577" s="26" t="s">
        <v>10646</v>
      </c>
    </row>
    <row r="2578" spans="1:63" ht="15.75" customHeight="1" x14ac:dyDescent="0.35">
      <c r="A2578" s="12" t="s">
        <v>10647</v>
      </c>
      <c r="B2578" s="28" t="s">
        <v>3911</v>
      </c>
      <c r="C2578" s="5" t="s">
        <v>3900</v>
      </c>
      <c r="D2578" s="5">
        <v>200</v>
      </c>
      <c r="E2578" s="10">
        <v>1</v>
      </c>
      <c r="F2578" s="5">
        <f t="shared" si="440"/>
        <v>200</v>
      </c>
      <c r="G2578" s="11">
        <v>48</v>
      </c>
      <c r="H2578" s="22">
        <v>3.4</v>
      </c>
      <c r="I2578" s="22">
        <v>4.9000000000000004</v>
      </c>
      <c r="J2578" s="22">
        <v>4.9000000000000004</v>
      </c>
      <c r="K2578" s="22">
        <v>1.6</v>
      </c>
      <c r="L2578" s="22">
        <v>1</v>
      </c>
      <c r="M2578" s="22">
        <v>0</v>
      </c>
      <c r="N2578" s="22">
        <v>0.1</v>
      </c>
      <c r="O2578" s="11"/>
      <c r="P2578" s="11"/>
      <c r="Q2578" s="7"/>
      <c r="R2578" s="6">
        <f t="shared" si="441"/>
        <v>96</v>
      </c>
      <c r="S2578" s="13">
        <f t="shared" si="442"/>
        <v>6.8</v>
      </c>
      <c r="T2578" s="13">
        <f t="shared" si="443"/>
        <v>9.8000000000000007</v>
      </c>
      <c r="U2578" s="13">
        <f t="shared" si="444"/>
        <v>9.8000000000000007</v>
      </c>
      <c r="V2578" s="13">
        <f t="shared" si="445"/>
        <v>3.2</v>
      </c>
      <c r="W2578" s="13">
        <f t="shared" si="446"/>
        <v>2</v>
      </c>
      <c r="X2578" s="13" t="str">
        <f t="shared" si="447"/>
        <v/>
      </c>
      <c r="Y2578" s="13">
        <f t="shared" si="448"/>
        <v>0.2</v>
      </c>
      <c r="Z2578" s="13" t="str">
        <f t="shared" si="449"/>
        <v/>
      </c>
      <c r="AA2578" s="13" t="str">
        <f t="shared" si="450"/>
        <v/>
      </c>
      <c r="AC2578" s="23"/>
      <c r="AD2578" s="23"/>
      <c r="AE2578" s="23"/>
      <c r="AF2578" s="23"/>
      <c r="AG2578" s="23"/>
      <c r="AH2578" s="23"/>
      <c r="AI2578" s="23"/>
      <c r="AJ2578" s="23"/>
      <c r="AK2578" s="23"/>
      <c r="AL2578" s="23"/>
      <c r="AM2578" s="23"/>
      <c r="AN2578" s="23"/>
      <c r="AO2578" s="23"/>
      <c r="AP2578" s="23"/>
      <c r="AQ2578" s="23"/>
      <c r="AR2578" s="23"/>
      <c r="AT2578" s="24" t="s">
        <v>10648</v>
      </c>
      <c r="AU2578" s="24"/>
      <c r="AV2578" s="24"/>
      <c r="AW2578" s="24" t="s">
        <v>7381</v>
      </c>
      <c r="AX2578" s="24"/>
      <c r="AY2578" s="24"/>
      <c r="BA2578" s="25" t="s">
        <v>2896</v>
      </c>
      <c r="BB2578" s="27" t="s">
        <v>2897</v>
      </c>
      <c r="BC2578" s="27"/>
      <c r="BD2578" s="24"/>
      <c r="BE2578" s="24"/>
      <c r="BF2578" s="24"/>
      <c r="BG2578" s="24"/>
      <c r="BH2578" s="24"/>
      <c r="BI2578" s="24"/>
      <c r="BK2578" s="26" t="s">
        <v>10649</v>
      </c>
    </row>
    <row r="2579" spans="1:63" ht="15.75" customHeight="1" x14ac:dyDescent="0.35">
      <c r="A2579" s="12" t="s">
        <v>10650</v>
      </c>
      <c r="B2579" s="28" t="s">
        <v>4232</v>
      </c>
      <c r="C2579" s="5" t="s">
        <v>3900</v>
      </c>
      <c r="D2579" s="5">
        <v>250</v>
      </c>
      <c r="E2579" s="10">
        <v>1</v>
      </c>
      <c r="F2579" s="5">
        <f t="shared" si="440"/>
        <v>250</v>
      </c>
      <c r="G2579" s="11">
        <v>48</v>
      </c>
      <c r="H2579" s="22">
        <v>3.4</v>
      </c>
      <c r="I2579" s="22">
        <v>4.9000000000000004</v>
      </c>
      <c r="J2579" s="22">
        <v>4.9000000000000004</v>
      </c>
      <c r="K2579" s="22">
        <v>1.6</v>
      </c>
      <c r="L2579" s="22">
        <v>1</v>
      </c>
      <c r="M2579" s="22"/>
      <c r="N2579" s="22">
        <v>0.1</v>
      </c>
      <c r="O2579" s="11"/>
      <c r="P2579" s="11"/>
      <c r="Q2579" s="7"/>
      <c r="R2579" s="6">
        <f t="shared" si="441"/>
        <v>120</v>
      </c>
      <c r="S2579" s="13">
        <f t="shared" si="442"/>
        <v>8.5</v>
      </c>
      <c r="T2579" s="13">
        <f t="shared" si="443"/>
        <v>12.25</v>
      </c>
      <c r="U2579" s="13">
        <f t="shared" si="444"/>
        <v>12.25</v>
      </c>
      <c r="V2579" s="13">
        <f t="shared" si="445"/>
        <v>4</v>
      </c>
      <c r="W2579" s="13">
        <f t="shared" si="446"/>
        <v>2.5</v>
      </c>
      <c r="X2579" s="13" t="str">
        <f t="shared" si="447"/>
        <v/>
      </c>
      <c r="Y2579" s="13">
        <f t="shared" si="448"/>
        <v>0.25</v>
      </c>
      <c r="Z2579" s="13" t="str">
        <f t="shared" si="449"/>
        <v/>
      </c>
      <c r="AA2579" s="13" t="str">
        <f t="shared" si="450"/>
        <v/>
      </c>
      <c r="AC2579" s="23"/>
      <c r="AD2579" s="23"/>
      <c r="AE2579" s="23"/>
      <c r="AF2579" s="23"/>
      <c r="AG2579" s="23"/>
      <c r="AH2579" s="23"/>
      <c r="AI2579" s="23"/>
      <c r="AJ2579" s="23"/>
      <c r="AK2579" s="23"/>
      <c r="AL2579" s="23"/>
      <c r="AM2579" s="23"/>
      <c r="AN2579" s="23"/>
      <c r="AO2579" s="23"/>
      <c r="AP2579" s="23"/>
      <c r="AQ2579" s="23"/>
      <c r="AR2579" s="23"/>
      <c r="AT2579" s="24" t="s">
        <v>10651</v>
      </c>
      <c r="AU2579" s="24"/>
      <c r="AV2579" s="24"/>
      <c r="AW2579" s="24" t="s">
        <v>10559</v>
      </c>
      <c r="AX2579" s="24"/>
      <c r="AY2579" s="24"/>
      <c r="BA2579" s="25" t="s">
        <v>2896</v>
      </c>
      <c r="BB2579" s="27" t="s">
        <v>2897</v>
      </c>
      <c r="BC2579" s="27"/>
      <c r="BD2579" s="24"/>
      <c r="BE2579" s="24"/>
      <c r="BF2579" s="24"/>
      <c r="BG2579" s="24"/>
      <c r="BH2579" s="24"/>
      <c r="BI2579" s="24"/>
      <c r="BK2579" s="26" t="s">
        <v>10652</v>
      </c>
    </row>
    <row r="2580" spans="1:63" ht="15.75" customHeight="1" x14ac:dyDescent="0.35">
      <c r="A2580" s="12" t="s">
        <v>10653</v>
      </c>
      <c r="B2580" s="28" t="s">
        <v>4242</v>
      </c>
      <c r="C2580" s="5" t="s">
        <v>5305</v>
      </c>
      <c r="D2580" s="5">
        <v>200</v>
      </c>
      <c r="E2580" s="10">
        <v>1</v>
      </c>
      <c r="F2580" s="5">
        <f t="shared" si="440"/>
        <v>200</v>
      </c>
      <c r="G2580" s="11">
        <v>48</v>
      </c>
      <c r="H2580" s="22">
        <v>3.4</v>
      </c>
      <c r="I2580" s="22">
        <v>4.9000000000000004</v>
      </c>
      <c r="J2580" s="22">
        <v>4.9000000000000004</v>
      </c>
      <c r="K2580" s="22">
        <v>1.6</v>
      </c>
      <c r="L2580" s="22">
        <v>1</v>
      </c>
      <c r="M2580" s="22"/>
      <c r="N2580" s="22">
        <v>0.1</v>
      </c>
      <c r="O2580" s="11">
        <v>120</v>
      </c>
      <c r="P2580" s="11"/>
      <c r="Q2580" s="7"/>
      <c r="R2580" s="6">
        <f t="shared" si="441"/>
        <v>96</v>
      </c>
      <c r="S2580" s="13">
        <f t="shared" si="442"/>
        <v>6.8</v>
      </c>
      <c r="T2580" s="13">
        <f t="shared" si="443"/>
        <v>9.8000000000000007</v>
      </c>
      <c r="U2580" s="13">
        <f t="shared" si="444"/>
        <v>9.8000000000000007</v>
      </c>
      <c r="V2580" s="13">
        <f t="shared" si="445"/>
        <v>3.2</v>
      </c>
      <c r="W2580" s="13">
        <f t="shared" si="446"/>
        <v>2</v>
      </c>
      <c r="X2580" s="13" t="str">
        <f t="shared" si="447"/>
        <v/>
      </c>
      <c r="Y2580" s="13">
        <f t="shared" si="448"/>
        <v>0.2</v>
      </c>
      <c r="Z2580" s="13">
        <f t="shared" si="449"/>
        <v>240</v>
      </c>
      <c r="AA2580" s="13" t="str">
        <f t="shared" si="450"/>
        <v/>
      </c>
      <c r="AC2580" s="23"/>
      <c r="AD2580" s="23"/>
      <c r="AE2580" s="23"/>
      <c r="AF2580" s="23"/>
      <c r="AG2580" s="23"/>
      <c r="AH2580" s="23">
        <v>0.17</v>
      </c>
      <c r="AI2580" s="23"/>
      <c r="AJ2580" s="23"/>
      <c r="AK2580" s="23"/>
      <c r="AL2580" s="23">
        <v>0.2</v>
      </c>
      <c r="AM2580" s="23">
        <v>159</v>
      </c>
      <c r="AN2580" s="23"/>
      <c r="AO2580" s="23"/>
      <c r="AP2580" s="23">
        <v>93</v>
      </c>
      <c r="AQ2580" s="23">
        <v>20</v>
      </c>
      <c r="AR2580" s="23"/>
      <c r="AT2580" s="24" t="s">
        <v>9901</v>
      </c>
      <c r="AU2580" s="24"/>
      <c r="AV2580" s="24"/>
      <c r="AW2580" s="24" t="s">
        <v>5445</v>
      </c>
      <c r="AX2580" s="24"/>
      <c r="AY2580" s="24"/>
      <c r="BA2580" s="25" t="s">
        <v>2896</v>
      </c>
      <c r="BB2580" s="27" t="s">
        <v>2897</v>
      </c>
      <c r="BC2580" s="27"/>
      <c r="BD2580" s="24"/>
      <c r="BE2580" s="24"/>
      <c r="BF2580" s="24"/>
      <c r="BG2580" s="24"/>
      <c r="BH2580" s="24"/>
      <c r="BI2580" s="24"/>
      <c r="BK2580" s="26" t="s">
        <v>10654</v>
      </c>
    </row>
    <row r="2581" spans="1:63" ht="15.75" customHeight="1" x14ac:dyDescent="0.35">
      <c r="A2581" s="12" t="s">
        <v>10655</v>
      </c>
      <c r="B2581" s="28" t="s">
        <v>4156</v>
      </c>
      <c r="C2581" s="5" t="s">
        <v>3900</v>
      </c>
      <c r="D2581" s="5">
        <v>250</v>
      </c>
      <c r="E2581" s="10">
        <v>1</v>
      </c>
      <c r="F2581" s="5">
        <f t="shared" si="440"/>
        <v>250</v>
      </c>
      <c r="G2581" s="11">
        <v>46</v>
      </c>
      <c r="H2581" s="22">
        <v>3.2</v>
      </c>
      <c r="I2581" s="22">
        <v>4.8</v>
      </c>
      <c r="J2581" s="22">
        <v>4.8</v>
      </c>
      <c r="K2581" s="22">
        <v>1.6</v>
      </c>
      <c r="L2581" s="22">
        <v>0.9</v>
      </c>
      <c r="M2581" s="22">
        <v>0</v>
      </c>
      <c r="N2581" s="22">
        <v>0.1</v>
      </c>
      <c r="O2581" s="11">
        <v>120</v>
      </c>
      <c r="P2581" s="11"/>
      <c r="Q2581" s="7"/>
      <c r="R2581" s="6">
        <f t="shared" si="441"/>
        <v>115</v>
      </c>
      <c r="S2581" s="13">
        <f t="shared" si="442"/>
        <v>8</v>
      </c>
      <c r="T2581" s="13">
        <f t="shared" si="443"/>
        <v>12</v>
      </c>
      <c r="U2581" s="13">
        <f t="shared" si="444"/>
        <v>12</v>
      </c>
      <c r="V2581" s="13">
        <f t="shared" si="445"/>
        <v>4</v>
      </c>
      <c r="W2581" s="13">
        <f t="shared" si="446"/>
        <v>2.25</v>
      </c>
      <c r="X2581" s="13" t="str">
        <f t="shared" si="447"/>
        <v/>
      </c>
      <c r="Y2581" s="13">
        <f t="shared" si="448"/>
        <v>0.25</v>
      </c>
      <c r="Z2581" s="13">
        <f t="shared" si="449"/>
        <v>300</v>
      </c>
      <c r="AA2581" s="13" t="str">
        <f t="shared" si="450"/>
        <v/>
      </c>
      <c r="AC2581" s="23"/>
      <c r="AD2581" s="23"/>
      <c r="AE2581" s="23"/>
      <c r="AF2581" s="23"/>
      <c r="AG2581" s="23"/>
      <c r="AH2581" s="23"/>
      <c r="AI2581" s="23"/>
      <c r="AJ2581" s="23"/>
      <c r="AK2581" s="23"/>
      <c r="AL2581" s="23"/>
      <c r="AM2581" s="23"/>
      <c r="AN2581" s="23"/>
      <c r="AO2581" s="23"/>
      <c r="AP2581" s="23"/>
      <c r="AQ2581" s="23"/>
      <c r="AR2581" s="23"/>
      <c r="AT2581" s="24"/>
      <c r="AU2581" s="24"/>
      <c r="AV2581" s="24"/>
      <c r="AW2581" s="24" t="s">
        <v>10656</v>
      </c>
      <c r="AX2581" s="24"/>
      <c r="AY2581" s="24"/>
      <c r="BA2581" s="25" t="s">
        <v>2898</v>
      </c>
      <c r="BB2581" s="27" t="s">
        <v>2897</v>
      </c>
      <c r="BC2581" s="27"/>
      <c r="BD2581" s="24"/>
      <c r="BE2581" s="24"/>
      <c r="BF2581" s="24"/>
      <c r="BG2581" s="24"/>
      <c r="BH2581" s="24"/>
      <c r="BI2581" s="24"/>
      <c r="BK2581" s="26" t="s">
        <v>10657</v>
      </c>
    </row>
    <row r="2582" spans="1:63" ht="15.75" customHeight="1" x14ac:dyDescent="0.35">
      <c r="A2582" s="12" t="s">
        <v>10658</v>
      </c>
      <c r="B2582" s="28" t="s">
        <v>3922</v>
      </c>
      <c r="C2582" s="5" t="s">
        <v>3900</v>
      </c>
      <c r="D2582" s="5">
        <v>200</v>
      </c>
      <c r="E2582" s="10">
        <v>1</v>
      </c>
      <c r="F2582" s="5">
        <f t="shared" si="440"/>
        <v>200</v>
      </c>
      <c r="G2582" s="11">
        <v>49</v>
      </c>
      <c r="H2582" s="22">
        <v>3.4</v>
      </c>
      <c r="I2582" s="22">
        <v>5.3</v>
      </c>
      <c r="J2582" s="22">
        <v>5.3</v>
      </c>
      <c r="K2582" s="22">
        <v>1.6</v>
      </c>
      <c r="L2582" s="22">
        <v>1.1000000000000001</v>
      </c>
      <c r="M2582" s="22"/>
      <c r="N2582" s="22">
        <v>0.1</v>
      </c>
      <c r="O2582" s="11">
        <v>120</v>
      </c>
      <c r="P2582" s="11"/>
      <c r="Q2582" s="7"/>
      <c r="R2582" s="6">
        <f t="shared" si="441"/>
        <v>98</v>
      </c>
      <c r="S2582" s="13">
        <f t="shared" si="442"/>
        <v>6.8</v>
      </c>
      <c r="T2582" s="13">
        <f t="shared" si="443"/>
        <v>10.6</v>
      </c>
      <c r="U2582" s="13">
        <f t="shared" si="444"/>
        <v>10.6</v>
      </c>
      <c r="V2582" s="13">
        <f t="shared" si="445"/>
        <v>3.2</v>
      </c>
      <c r="W2582" s="13">
        <f t="shared" si="446"/>
        <v>2.2000000000000002</v>
      </c>
      <c r="X2582" s="13" t="str">
        <f t="shared" si="447"/>
        <v/>
      </c>
      <c r="Y2582" s="13">
        <f t="shared" si="448"/>
        <v>0.2</v>
      </c>
      <c r="Z2582" s="13">
        <f t="shared" si="449"/>
        <v>240</v>
      </c>
      <c r="AA2582" s="13" t="str">
        <f t="shared" si="450"/>
        <v/>
      </c>
      <c r="AC2582" s="23"/>
      <c r="AD2582" s="23"/>
      <c r="AE2582" s="23"/>
      <c r="AF2582" s="23"/>
      <c r="AG2582" s="23"/>
      <c r="AH2582" s="23"/>
      <c r="AI2582" s="23"/>
      <c r="AJ2582" s="23"/>
      <c r="AK2582" s="23"/>
      <c r="AL2582" s="23"/>
      <c r="AM2582" s="23"/>
      <c r="AN2582" s="23"/>
      <c r="AO2582" s="23"/>
      <c r="AP2582" s="23"/>
      <c r="AQ2582" s="23"/>
      <c r="AR2582" s="23"/>
      <c r="AT2582" s="24" t="s">
        <v>10659</v>
      </c>
      <c r="AU2582" s="24"/>
      <c r="AV2582" s="24"/>
      <c r="AW2582" s="24" t="s">
        <v>10573</v>
      </c>
      <c r="AX2582" s="24"/>
      <c r="AY2582" s="24"/>
      <c r="BA2582" s="25" t="s">
        <v>2896</v>
      </c>
      <c r="BB2582" s="27" t="s">
        <v>2897</v>
      </c>
      <c r="BC2582" s="27"/>
      <c r="BD2582" s="24"/>
      <c r="BE2582" s="24"/>
      <c r="BF2582" s="24"/>
      <c r="BG2582" s="24"/>
      <c r="BH2582" s="24"/>
      <c r="BI2582" s="24"/>
      <c r="BK2582" s="26" t="s">
        <v>10660</v>
      </c>
    </row>
    <row r="2583" spans="1:63" ht="15.75" customHeight="1" x14ac:dyDescent="0.35">
      <c r="A2583" s="12" t="s">
        <v>10661</v>
      </c>
      <c r="B2583" s="28" t="s">
        <v>3894</v>
      </c>
      <c r="C2583" s="5" t="s">
        <v>3900</v>
      </c>
      <c r="D2583" s="5">
        <v>250</v>
      </c>
      <c r="E2583" s="10">
        <v>1</v>
      </c>
      <c r="F2583" s="5">
        <f t="shared" si="440"/>
        <v>250</v>
      </c>
      <c r="G2583" s="11">
        <v>46</v>
      </c>
      <c r="H2583" s="22">
        <v>3.2</v>
      </c>
      <c r="I2583" s="22">
        <v>4.8</v>
      </c>
      <c r="J2583" s="22">
        <v>4.8</v>
      </c>
      <c r="K2583" s="22">
        <v>1.6</v>
      </c>
      <c r="L2583" s="22">
        <v>0.9</v>
      </c>
      <c r="M2583" s="22"/>
      <c r="N2583" s="22">
        <v>0.13</v>
      </c>
      <c r="O2583" s="11"/>
      <c r="P2583" s="11"/>
      <c r="Q2583" s="7"/>
      <c r="R2583" s="6">
        <f t="shared" si="441"/>
        <v>115</v>
      </c>
      <c r="S2583" s="13">
        <f t="shared" si="442"/>
        <v>8</v>
      </c>
      <c r="T2583" s="13">
        <f t="shared" si="443"/>
        <v>12</v>
      </c>
      <c r="U2583" s="13">
        <f t="shared" si="444"/>
        <v>12</v>
      </c>
      <c r="V2583" s="13">
        <f t="shared" si="445"/>
        <v>4</v>
      </c>
      <c r="W2583" s="13">
        <f t="shared" si="446"/>
        <v>2.25</v>
      </c>
      <c r="X2583" s="13" t="str">
        <f t="shared" si="447"/>
        <v/>
      </c>
      <c r="Y2583" s="13">
        <f t="shared" si="448"/>
        <v>0.32500000000000001</v>
      </c>
      <c r="Z2583" s="13" t="str">
        <f t="shared" si="449"/>
        <v/>
      </c>
      <c r="AA2583" s="13" t="str">
        <f t="shared" si="450"/>
        <v/>
      </c>
      <c r="AC2583" s="23"/>
      <c r="AD2583" s="23"/>
      <c r="AE2583" s="23"/>
      <c r="AF2583" s="23"/>
      <c r="AG2583" s="23"/>
      <c r="AH2583" s="23"/>
      <c r="AI2583" s="23"/>
      <c r="AJ2583" s="23"/>
      <c r="AK2583" s="23"/>
      <c r="AL2583" s="23"/>
      <c r="AM2583" s="23"/>
      <c r="AN2583" s="23"/>
      <c r="AO2583" s="23"/>
      <c r="AP2583" s="23"/>
      <c r="AQ2583" s="23"/>
      <c r="AR2583" s="23"/>
      <c r="AT2583" s="24"/>
      <c r="AU2583" s="24"/>
      <c r="AV2583" s="24"/>
      <c r="AW2583" s="24"/>
      <c r="AX2583" s="24"/>
      <c r="AY2583" s="24"/>
      <c r="BA2583" s="25" t="s">
        <v>2898</v>
      </c>
      <c r="BB2583" s="27" t="s">
        <v>2897</v>
      </c>
      <c r="BC2583" s="27"/>
      <c r="BD2583" s="24"/>
      <c r="BE2583" s="24"/>
      <c r="BF2583" s="24"/>
      <c r="BG2583" s="24"/>
      <c r="BH2583" s="24"/>
      <c r="BI2583" s="24"/>
      <c r="BK2583" s="26" t="s">
        <v>10662</v>
      </c>
    </row>
    <row r="2584" spans="1:63" ht="15.75" customHeight="1" x14ac:dyDescent="0.35">
      <c r="A2584" s="12" t="s">
        <v>10663</v>
      </c>
      <c r="B2584" s="28" t="s">
        <v>3894</v>
      </c>
      <c r="C2584" s="5" t="s">
        <v>3900</v>
      </c>
      <c r="D2584" s="5">
        <v>250</v>
      </c>
      <c r="E2584" s="10">
        <v>1</v>
      </c>
      <c r="F2584" s="5">
        <f t="shared" si="440"/>
        <v>250</v>
      </c>
      <c r="G2584" s="11">
        <v>48</v>
      </c>
      <c r="H2584" s="22">
        <v>3.4</v>
      </c>
      <c r="I2584" s="22">
        <v>4.9000000000000004</v>
      </c>
      <c r="J2584" s="22">
        <v>4.9000000000000004</v>
      </c>
      <c r="K2584" s="22">
        <v>1.6</v>
      </c>
      <c r="L2584" s="22">
        <v>1</v>
      </c>
      <c r="M2584" s="22"/>
      <c r="N2584" s="22">
        <v>0.1</v>
      </c>
      <c r="O2584" s="11"/>
      <c r="P2584" s="11"/>
      <c r="Q2584" s="7"/>
      <c r="R2584" s="6">
        <f t="shared" si="441"/>
        <v>120</v>
      </c>
      <c r="S2584" s="13">
        <f t="shared" si="442"/>
        <v>8.5</v>
      </c>
      <c r="T2584" s="13">
        <f t="shared" si="443"/>
        <v>12.25</v>
      </c>
      <c r="U2584" s="13">
        <f t="shared" si="444"/>
        <v>12.25</v>
      </c>
      <c r="V2584" s="13">
        <f t="shared" si="445"/>
        <v>4</v>
      </c>
      <c r="W2584" s="13">
        <f t="shared" si="446"/>
        <v>2.5</v>
      </c>
      <c r="X2584" s="13" t="str">
        <f t="shared" si="447"/>
        <v/>
      </c>
      <c r="Y2584" s="13">
        <f t="shared" si="448"/>
        <v>0.25</v>
      </c>
      <c r="Z2584" s="13" t="str">
        <f t="shared" si="449"/>
        <v/>
      </c>
      <c r="AA2584" s="13" t="str">
        <f t="shared" si="450"/>
        <v/>
      </c>
      <c r="AC2584" s="23"/>
      <c r="AD2584" s="23"/>
      <c r="AE2584" s="23"/>
      <c r="AF2584" s="23"/>
      <c r="AG2584" s="23"/>
      <c r="AH2584" s="23"/>
      <c r="AI2584" s="23"/>
      <c r="AJ2584" s="23"/>
      <c r="AK2584" s="23"/>
      <c r="AL2584" s="23"/>
      <c r="AM2584" s="23"/>
      <c r="AN2584" s="23"/>
      <c r="AO2584" s="23"/>
      <c r="AP2584" s="23"/>
      <c r="AQ2584" s="23"/>
      <c r="AR2584" s="23"/>
      <c r="AT2584" s="24"/>
      <c r="AU2584" s="24"/>
      <c r="AV2584" s="24"/>
      <c r="AW2584" s="24" t="s">
        <v>1923</v>
      </c>
      <c r="AX2584" s="24"/>
      <c r="AY2584" s="24"/>
      <c r="BA2584" s="25" t="s">
        <v>2898</v>
      </c>
      <c r="BB2584" s="27" t="s">
        <v>2897</v>
      </c>
      <c r="BC2584" s="27"/>
      <c r="BD2584" s="24"/>
      <c r="BE2584" s="24"/>
      <c r="BF2584" s="24"/>
      <c r="BG2584" s="24"/>
      <c r="BH2584" s="24"/>
      <c r="BI2584" s="24"/>
      <c r="BK2584" s="26" t="s">
        <v>10664</v>
      </c>
    </row>
    <row r="2585" spans="1:63" ht="15.75" customHeight="1" x14ac:dyDescent="0.35">
      <c r="A2585" s="12" t="s">
        <v>10665</v>
      </c>
      <c r="B2585" s="28" t="s">
        <v>4265</v>
      </c>
      <c r="C2585" s="5" t="s">
        <v>3900</v>
      </c>
      <c r="D2585" s="5">
        <v>250</v>
      </c>
      <c r="E2585" s="10">
        <v>1</v>
      </c>
      <c r="F2585" s="5">
        <f t="shared" si="440"/>
        <v>250</v>
      </c>
      <c r="G2585" s="11">
        <v>48</v>
      </c>
      <c r="H2585" s="22">
        <v>3.4</v>
      </c>
      <c r="I2585" s="22">
        <v>4.9000000000000004</v>
      </c>
      <c r="J2585" s="22">
        <v>4.9000000000000004</v>
      </c>
      <c r="K2585" s="22">
        <v>1.6</v>
      </c>
      <c r="L2585" s="22">
        <v>1</v>
      </c>
      <c r="M2585" s="22"/>
      <c r="N2585" s="22">
        <v>0.1</v>
      </c>
      <c r="O2585" s="11">
        <v>120</v>
      </c>
      <c r="P2585" s="11"/>
      <c r="Q2585" s="7"/>
      <c r="R2585" s="6">
        <f t="shared" si="441"/>
        <v>120</v>
      </c>
      <c r="S2585" s="13">
        <f t="shared" si="442"/>
        <v>8.5</v>
      </c>
      <c r="T2585" s="13">
        <f t="shared" si="443"/>
        <v>12.25</v>
      </c>
      <c r="U2585" s="13">
        <f t="shared" si="444"/>
        <v>12.25</v>
      </c>
      <c r="V2585" s="13">
        <f t="shared" si="445"/>
        <v>4</v>
      </c>
      <c r="W2585" s="13">
        <f t="shared" si="446"/>
        <v>2.5</v>
      </c>
      <c r="X2585" s="13" t="str">
        <f t="shared" si="447"/>
        <v/>
      </c>
      <c r="Y2585" s="13">
        <f t="shared" si="448"/>
        <v>0.25</v>
      </c>
      <c r="Z2585" s="13">
        <f t="shared" si="449"/>
        <v>300</v>
      </c>
      <c r="AA2585" s="13" t="str">
        <f t="shared" si="450"/>
        <v/>
      </c>
      <c r="AC2585" s="23"/>
      <c r="AD2585" s="23"/>
      <c r="AE2585" s="23"/>
      <c r="AF2585" s="23"/>
      <c r="AG2585" s="23"/>
      <c r="AH2585" s="23"/>
      <c r="AI2585" s="23"/>
      <c r="AJ2585" s="23"/>
      <c r="AK2585" s="23"/>
      <c r="AL2585" s="23">
        <v>0.2</v>
      </c>
      <c r="AM2585" s="23"/>
      <c r="AN2585" s="23"/>
      <c r="AO2585" s="23"/>
      <c r="AP2585" s="23"/>
      <c r="AQ2585" s="23"/>
      <c r="AR2585" s="23"/>
      <c r="AT2585" s="24" t="s">
        <v>10449</v>
      </c>
      <c r="AU2585" s="24"/>
      <c r="AV2585" s="24"/>
      <c r="AW2585" s="24" t="s">
        <v>1888</v>
      </c>
      <c r="AX2585" s="24"/>
      <c r="AY2585" s="24"/>
      <c r="BA2585" s="25" t="s">
        <v>2896</v>
      </c>
      <c r="BB2585" s="27" t="s">
        <v>2897</v>
      </c>
      <c r="BC2585" s="27"/>
      <c r="BD2585" s="24"/>
      <c r="BE2585" s="24"/>
      <c r="BF2585" s="24"/>
      <c r="BG2585" s="24"/>
      <c r="BH2585" s="24"/>
      <c r="BI2585" s="24"/>
      <c r="BK2585" s="26" t="s">
        <v>10666</v>
      </c>
    </row>
    <row r="2586" spans="1:63" ht="15.75" customHeight="1" x14ac:dyDescent="0.35">
      <c r="A2586" s="12" t="s">
        <v>10667</v>
      </c>
      <c r="B2586" s="28" t="s">
        <v>3917</v>
      </c>
      <c r="C2586" s="5" t="s">
        <v>3900</v>
      </c>
      <c r="D2586" s="5">
        <v>250</v>
      </c>
      <c r="E2586" s="10">
        <v>1</v>
      </c>
      <c r="F2586" s="5">
        <f t="shared" si="440"/>
        <v>250</v>
      </c>
      <c r="G2586" s="11">
        <v>36</v>
      </c>
      <c r="H2586" s="22">
        <v>3.1</v>
      </c>
      <c r="I2586" s="22">
        <v>4.8</v>
      </c>
      <c r="J2586" s="22">
        <v>4.8</v>
      </c>
      <c r="K2586" s="22">
        <v>0.5</v>
      </c>
      <c r="L2586" s="22">
        <v>0.3</v>
      </c>
      <c r="M2586" s="22"/>
      <c r="N2586" s="22">
        <v>0.1</v>
      </c>
      <c r="O2586" s="11"/>
      <c r="P2586" s="11"/>
      <c r="Q2586" s="7"/>
      <c r="R2586" s="6">
        <f t="shared" si="441"/>
        <v>90</v>
      </c>
      <c r="S2586" s="13">
        <f t="shared" si="442"/>
        <v>7.75</v>
      </c>
      <c r="T2586" s="13">
        <f t="shared" si="443"/>
        <v>12</v>
      </c>
      <c r="U2586" s="13">
        <f t="shared" si="444"/>
        <v>12</v>
      </c>
      <c r="V2586" s="13">
        <f t="shared" si="445"/>
        <v>1.25</v>
      </c>
      <c r="W2586" s="13">
        <f t="shared" si="446"/>
        <v>0.75</v>
      </c>
      <c r="X2586" s="13" t="str">
        <f t="shared" si="447"/>
        <v/>
      </c>
      <c r="Y2586" s="13">
        <f t="shared" si="448"/>
        <v>0.25</v>
      </c>
      <c r="Z2586" s="13" t="str">
        <f t="shared" si="449"/>
        <v/>
      </c>
      <c r="AA2586" s="13" t="str">
        <f t="shared" si="450"/>
        <v/>
      </c>
      <c r="AC2586" s="23"/>
      <c r="AD2586" s="23"/>
      <c r="AE2586" s="23"/>
      <c r="AF2586" s="23"/>
      <c r="AG2586" s="23"/>
      <c r="AH2586" s="23"/>
      <c r="AI2586" s="23"/>
      <c r="AJ2586" s="23"/>
      <c r="AK2586" s="23"/>
      <c r="AL2586" s="23"/>
      <c r="AM2586" s="23"/>
      <c r="AN2586" s="23"/>
      <c r="AO2586" s="23"/>
      <c r="AP2586" s="23"/>
      <c r="AQ2586" s="23"/>
      <c r="AR2586" s="23"/>
      <c r="AT2586" s="24" t="s">
        <v>9901</v>
      </c>
      <c r="AU2586" s="24"/>
      <c r="AV2586" s="24"/>
      <c r="AW2586" s="24"/>
      <c r="AX2586" s="24"/>
      <c r="AY2586" s="24"/>
      <c r="BA2586" s="25" t="s">
        <v>2896</v>
      </c>
      <c r="BB2586" s="27" t="s">
        <v>2896</v>
      </c>
      <c r="BC2586" s="27"/>
      <c r="BD2586" s="24" t="s">
        <v>5271</v>
      </c>
      <c r="BE2586" s="24"/>
      <c r="BF2586" s="24"/>
      <c r="BG2586" s="24"/>
      <c r="BH2586" s="24"/>
      <c r="BI2586" s="24"/>
      <c r="BK2586" s="26" t="s">
        <v>10668</v>
      </c>
    </row>
    <row r="2587" spans="1:63" ht="15.75" customHeight="1" x14ac:dyDescent="0.35">
      <c r="A2587" s="12" t="s">
        <v>10669</v>
      </c>
      <c r="B2587" s="28" t="s">
        <v>3917</v>
      </c>
      <c r="C2587" s="5" t="s">
        <v>3900</v>
      </c>
      <c r="D2587" s="5">
        <v>250</v>
      </c>
      <c r="E2587" s="10">
        <v>1</v>
      </c>
      <c r="F2587" s="5">
        <f t="shared" si="440"/>
        <v>250</v>
      </c>
      <c r="G2587" s="11">
        <v>46</v>
      </c>
      <c r="H2587" s="22">
        <v>3.2</v>
      </c>
      <c r="I2587" s="22">
        <v>4.7</v>
      </c>
      <c r="J2587" s="22">
        <v>4.7</v>
      </c>
      <c r="K2587" s="22">
        <v>1.6</v>
      </c>
      <c r="L2587" s="22">
        <v>1.1000000000000001</v>
      </c>
      <c r="M2587" s="22"/>
      <c r="N2587" s="22">
        <v>0.1</v>
      </c>
      <c r="O2587" s="11"/>
      <c r="P2587" s="11"/>
      <c r="Q2587" s="7"/>
      <c r="R2587" s="6">
        <f t="shared" si="441"/>
        <v>115</v>
      </c>
      <c r="S2587" s="13">
        <f t="shared" si="442"/>
        <v>8</v>
      </c>
      <c r="T2587" s="13">
        <f t="shared" si="443"/>
        <v>11.75</v>
      </c>
      <c r="U2587" s="13">
        <f t="shared" si="444"/>
        <v>11.75</v>
      </c>
      <c r="V2587" s="13">
        <f t="shared" si="445"/>
        <v>4</v>
      </c>
      <c r="W2587" s="13">
        <f t="shared" si="446"/>
        <v>2.75</v>
      </c>
      <c r="X2587" s="13" t="str">
        <f t="shared" si="447"/>
        <v/>
      </c>
      <c r="Y2587" s="13">
        <f t="shared" si="448"/>
        <v>0.25</v>
      </c>
      <c r="Z2587" s="13" t="str">
        <f t="shared" si="449"/>
        <v/>
      </c>
      <c r="AA2587" s="13" t="str">
        <f t="shared" si="450"/>
        <v/>
      </c>
      <c r="AC2587" s="23"/>
      <c r="AD2587" s="23"/>
      <c r="AE2587" s="23"/>
      <c r="AF2587" s="23"/>
      <c r="AG2587" s="23"/>
      <c r="AH2587" s="23"/>
      <c r="AI2587" s="23"/>
      <c r="AJ2587" s="23"/>
      <c r="AK2587" s="23"/>
      <c r="AL2587" s="23"/>
      <c r="AM2587" s="23"/>
      <c r="AN2587" s="23"/>
      <c r="AO2587" s="23"/>
      <c r="AP2587" s="23"/>
      <c r="AQ2587" s="23"/>
      <c r="AR2587" s="23"/>
      <c r="AT2587" s="24" t="s">
        <v>9901</v>
      </c>
      <c r="AU2587" s="24"/>
      <c r="AV2587" s="24"/>
      <c r="AW2587" s="24"/>
      <c r="AX2587" s="24"/>
      <c r="AY2587" s="24"/>
      <c r="BA2587" s="25" t="s">
        <v>2896</v>
      </c>
      <c r="BB2587" s="27" t="s">
        <v>2896</v>
      </c>
      <c r="BC2587" s="27"/>
      <c r="BD2587" s="24" t="s">
        <v>5271</v>
      </c>
      <c r="BE2587" s="24"/>
      <c r="BF2587" s="24"/>
      <c r="BG2587" s="24"/>
      <c r="BH2587" s="24"/>
      <c r="BI2587" s="24"/>
      <c r="BK2587" s="26" t="s">
        <v>10670</v>
      </c>
    </row>
    <row r="2588" spans="1:63" ht="15.75" customHeight="1" x14ac:dyDescent="0.35">
      <c r="A2588" s="12" t="s">
        <v>10671</v>
      </c>
      <c r="B2588" s="28" t="s">
        <v>3894</v>
      </c>
      <c r="C2588" s="5" t="s">
        <v>3900</v>
      </c>
      <c r="D2588" s="5">
        <v>250</v>
      </c>
      <c r="E2588" s="10">
        <v>1</v>
      </c>
      <c r="F2588" s="5">
        <f t="shared" si="440"/>
        <v>250</v>
      </c>
      <c r="G2588" s="11">
        <v>46</v>
      </c>
      <c r="H2588" s="22">
        <v>3.2</v>
      </c>
      <c r="I2588" s="22">
        <v>4.7</v>
      </c>
      <c r="J2588" s="22">
        <v>4.7</v>
      </c>
      <c r="K2588" s="22">
        <v>1.6</v>
      </c>
      <c r="L2588" s="22">
        <v>1.1000000000000001</v>
      </c>
      <c r="M2588" s="22">
        <v>0.5</v>
      </c>
      <c r="N2588" s="22">
        <v>0.12</v>
      </c>
      <c r="O2588" s="11"/>
      <c r="P2588" s="11"/>
      <c r="Q2588" s="7"/>
      <c r="R2588" s="6">
        <f t="shared" si="441"/>
        <v>115</v>
      </c>
      <c r="S2588" s="13">
        <f t="shared" si="442"/>
        <v>8</v>
      </c>
      <c r="T2588" s="13">
        <f t="shared" si="443"/>
        <v>11.75</v>
      </c>
      <c r="U2588" s="13">
        <f t="shared" si="444"/>
        <v>11.75</v>
      </c>
      <c r="V2588" s="13">
        <f t="shared" si="445"/>
        <v>4</v>
      </c>
      <c r="W2588" s="13">
        <f t="shared" si="446"/>
        <v>2.75</v>
      </c>
      <c r="X2588" s="13">
        <f t="shared" si="447"/>
        <v>1.25</v>
      </c>
      <c r="Y2588" s="13">
        <f t="shared" si="448"/>
        <v>0.3</v>
      </c>
      <c r="Z2588" s="13" t="str">
        <f t="shared" si="449"/>
        <v/>
      </c>
      <c r="AA2588" s="13" t="str">
        <f t="shared" si="450"/>
        <v/>
      </c>
      <c r="AC2588" s="23"/>
      <c r="AD2588" s="23"/>
      <c r="AE2588" s="23"/>
      <c r="AF2588" s="23"/>
      <c r="AG2588" s="23"/>
      <c r="AH2588" s="23"/>
      <c r="AI2588" s="23"/>
      <c r="AJ2588" s="23"/>
      <c r="AK2588" s="23"/>
      <c r="AL2588" s="23"/>
      <c r="AM2588" s="23"/>
      <c r="AN2588" s="23"/>
      <c r="AO2588" s="23"/>
      <c r="AP2588" s="23"/>
      <c r="AQ2588" s="23"/>
      <c r="AR2588" s="23"/>
      <c r="AT2588" s="24"/>
      <c r="AU2588" s="24"/>
      <c r="AV2588" s="24"/>
      <c r="AW2588" s="24"/>
      <c r="AX2588" s="24"/>
      <c r="AY2588" s="24"/>
      <c r="BA2588" s="25" t="s">
        <v>2898</v>
      </c>
      <c r="BB2588" s="27" t="s">
        <v>2896</v>
      </c>
      <c r="BC2588" s="27"/>
      <c r="BD2588" s="24" t="s">
        <v>5271</v>
      </c>
      <c r="BE2588" s="24"/>
      <c r="BF2588" s="24"/>
      <c r="BG2588" s="24"/>
      <c r="BH2588" s="24"/>
      <c r="BI2588" s="24"/>
      <c r="BK2588" s="26" t="s">
        <v>10672</v>
      </c>
    </row>
    <row r="2589" spans="1:63" ht="15.75" customHeight="1" x14ac:dyDescent="0.35">
      <c r="A2589" s="12" t="s">
        <v>10673</v>
      </c>
      <c r="B2589" s="28" t="s">
        <v>4242</v>
      </c>
      <c r="C2589" s="5" t="s">
        <v>10674</v>
      </c>
      <c r="D2589" s="5">
        <v>25</v>
      </c>
      <c r="E2589" s="10">
        <v>1</v>
      </c>
      <c r="F2589" s="5">
        <f t="shared" si="440"/>
        <v>25</v>
      </c>
      <c r="G2589" s="11">
        <v>320</v>
      </c>
      <c r="H2589" s="22">
        <v>25</v>
      </c>
      <c r="I2589" s="22">
        <v>41</v>
      </c>
      <c r="J2589" s="22">
        <v>0</v>
      </c>
      <c r="K2589" s="22">
        <v>1.5</v>
      </c>
      <c r="L2589" s="22">
        <v>0.3</v>
      </c>
      <c r="M2589" s="22">
        <v>20.5</v>
      </c>
      <c r="N2589" s="22">
        <v>0.02</v>
      </c>
      <c r="O2589" s="11"/>
      <c r="P2589" s="11"/>
      <c r="Q2589" s="7"/>
      <c r="R2589" s="6">
        <f t="shared" si="441"/>
        <v>80</v>
      </c>
      <c r="S2589" s="13">
        <f t="shared" si="442"/>
        <v>6.25</v>
      </c>
      <c r="T2589" s="13">
        <f t="shared" si="443"/>
        <v>10.25</v>
      </c>
      <c r="U2589" s="13" t="str">
        <f t="shared" si="444"/>
        <v/>
      </c>
      <c r="V2589" s="13">
        <f t="shared" si="445"/>
        <v>0.375</v>
      </c>
      <c r="W2589" s="13">
        <f t="shared" si="446"/>
        <v>7.4999999999999997E-2</v>
      </c>
      <c r="X2589" s="13">
        <f t="shared" si="447"/>
        <v>5.125</v>
      </c>
      <c r="Y2589" s="13">
        <f t="shared" si="448"/>
        <v>5.0000000000000001E-3</v>
      </c>
      <c r="Z2589" s="13" t="str">
        <f t="shared" si="449"/>
        <v/>
      </c>
      <c r="AA2589" s="13" t="str">
        <f t="shared" si="450"/>
        <v/>
      </c>
      <c r="AC2589" s="23"/>
      <c r="AD2589" s="23"/>
      <c r="AE2589" s="23"/>
      <c r="AF2589" s="23"/>
      <c r="AG2589" s="23"/>
      <c r="AH2589" s="23"/>
      <c r="AI2589" s="23"/>
      <c r="AJ2589" s="23"/>
      <c r="AK2589" s="23"/>
      <c r="AL2589" s="23"/>
      <c r="AM2589" s="23"/>
      <c r="AN2589" s="23"/>
      <c r="AO2589" s="23"/>
      <c r="AP2589" s="23"/>
      <c r="AQ2589" s="23"/>
      <c r="AR2589" s="23"/>
      <c r="AT2589" s="24" t="s">
        <v>10675</v>
      </c>
      <c r="AU2589" s="24"/>
      <c r="AV2589" s="24"/>
      <c r="AW2589" s="24" t="s">
        <v>10676</v>
      </c>
      <c r="AX2589" s="24"/>
      <c r="AY2589" s="24"/>
      <c r="BA2589" s="25" t="s">
        <v>2896</v>
      </c>
      <c r="BB2589" s="27" t="s">
        <v>2896</v>
      </c>
      <c r="BC2589" s="27"/>
      <c r="BD2589" s="24"/>
      <c r="BE2589" s="24"/>
      <c r="BF2589" s="24"/>
      <c r="BG2589" s="24" t="s">
        <v>1188</v>
      </c>
      <c r="BH2589" s="24"/>
      <c r="BI2589" s="24"/>
      <c r="BK2589" s="26" t="s">
        <v>998</v>
      </c>
    </row>
    <row r="2590" spans="1:63" ht="15.75" customHeight="1" x14ac:dyDescent="0.35">
      <c r="A2590" s="12" t="s">
        <v>10677</v>
      </c>
      <c r="B2590" s="28" t="s">
        <v>3917</v>
      </c>
      <c r="C2590" s="5" t="s">
        <v>10674</v>
      </c>
      <c r="D2590" s="5">
        <v>25</v>
      </c>
      <c r="E2590" s="10">
        <v>1</v>
      </c>
      <c r="F2590" s="5">
        <f t="shared" si="440"/>
        <v>25</v>
      </c>
      <c r="G2590" s="11">
        <v>350</v>
      </c>
      <c r="H2590" s="22">
        <v>24</v>
      </c>
      <c r="I2590" s="22">
        <v>52</v>
      </c>
      <c r="J2590" s="22">
        <v>3</v>
      </c>
      <c r="K2590" s="22">
        <v>3</v>
      </c>
      <c r="L2590" s="22">
        <v>0.8</v>
      </c>
      <c r="M2590" s="22">
        <v>11</v>
      </c>
      <c r="N2590" s="22">
        <v>0.01</v>
      </c>
      <c r="O2590" s="11"/>
      <c r="P2590" s="11"/>
      <c r="Q2590" s="7"/>
      <c r="R2590" s="6">
        <f t="shared" si="441"/>
        <v>87.5</v>
      </c>
      <c r="S2590" s="13">
        <f t="shared" si="442"/>
        <v>6</v>
      </c>
      <c r="T2590" s="13">
        <f t="shared" si="443"/>
        <v>13</v>
      </c>
      <c r="U2590" s="13">
        <f t="shared" si="444"/>
        <v>0.75</v>
      </c>
      <c r="V2590" s="13">
        <f t="shared" si="445"/>
        <v>0.75</v>
      </c>
      <c r="W2590" s="13">
        <f t="shared" si="446"/>
        <v>0.2</v>
      </c>
      <c r="X2590" s="13">
        <f t="shared" si="447"/>
        <v>2.75</v>
      </c>
      <c r="Y2590" s="13">
        <f t="shared" si="448"/>
        <v>2.5000000000000001E-3</v>
      </c>
      <c r="Z2590" s="13" t="str">
        <f t="shared" si="449"/>
        <v/>
      </c>
      <c r="AA2590" s="13" t="str">
        <f t="shared" si="450"/>
        <v/>
      </c>
      <c r="AC2590" s="23"/>
      <c r="AD2590" s="23"/>
      <c r="AE2590" s="23"/>
      <c r="AF2590" s="23"/>
      <c r="AG2590" s="23"/>
      <c r="AH2590" s="23"/>
      <c r="AI2590" s="23"/>
      <c r="AJ2590" s="23"/>
      <c r="AK2590" s="23"/>
      <c r="AL2590" s="23"/>
      <c r="AM2590" s="23"/>
      <c r="AN2590" s="23"/>
      <c r="AO2590" s="23"/>
      <c r="AP2590" s="23"/>
      <c r="AQ2590" s="23"/>
      <c r="AR2590" s="23"/>
      <c r="AT2590" s="24" t="s">
        <v>10678</v>
      </c>
      <c r="AU2590" s="24"/>
      <c r="AV2590" s="24"/>
      <c r="AW2590" s="24" t="s">
        <v>10679</v>
      </c>
      <c r="AX2590" s="24"/>
      <c r="AY2590" s="24"/>
      <c r="BA2590" s="25" t="s">
        <v>2896</v>
      </c>
      <c r="BB2590" s="27" t="s">
        <v>2896</v>
      </c>
      <c r="BC2590" s="27"/>
      <c r="BD2590" s="24"/>
      <c r="BE2590" s="24"/>
      <c r="BF2590" s="24"/>
      <c r="BG2590" s="24" t="s">
        <v>1137</v>
      </c>
      <c r="BH2590" s="24"/>
      <c r="BI2590" s="24"/>
      <c r="BK2590" s="26" t="s">
        <v>1022</v>
      </c>
    </row>
    <row r="2591" spans="1:63" ht="15.75" customHeight="1" x14ac:dyDescent="0.35">
      <c r="A2591" s="12" t="s">
        <v>10680</v>
      </c>
      <c r="B2591" s="28" t="s">
        <v>3922</v>
      </c>
      <c r="C2591" s="5" t="s">
        <v>10674</v>
      </c>
      <c r="D2591" s="5">
        <v>80</v>
      </c>
      <c r="E2591" s="10">
        <v>1</v>
      </c>
      <c r="F2591" s="5">
        <f t="shared" si="440"/>
        <v>80</v>
      </c>
      <c r="G2591" s="11">
        <v>102</v>
      </c>
      <c r="H2591" s="22">
        <v>8.1999999999999993</v>
      </c>
      <c r="I2591" s="22">
        <v>13</v>
      </c>
      <c r="J2591" s="22"/>
      <c r="K2591" s="22">
        <v>0.8</v>
      </c>
      <c r="L2591" s="22">
        <v>0.2</v>
      </c>
      <c r="M2591" s="22">
        <v>5.0999999999999996</v>
      </c>
      <c r="N2591" s="22">
        <v>0.78</v>
      </c>
      <c r="O2591" s="11"/>
      <c r="P2591" s="11"/>
      <c r="Q2591" s="7"/>
      <c r="R2591" s="6">
        <f t="shared" si="441"/>
        <v>81.599999999999994</v>
      </c>
      <c r="S2591" s="13">
        <f t="shared" si="442"/>
        <v>6.56</v>
      </c>
      <c r="T2591" s="13">
        <f t="shared" si="443"/>
        <v>10.4</v>
      </c>
      <c r="U2591" s="13" t="str">
        <f t="shared" si="444"/>
        <v/>
      </c>
      <c r="V2591" s="13">
        <f t="shared" si="445"/>
        <v>0.64</v>
      </c>
      <c r="W2591" s="13">
        <f t="shared" si="446"/>
        <v>0.16</v>
      </c>
      <c r="X2591" s="13">
        <f t="shared" si="447"/>
        <v>4.08</v>
      </c>
      <c r="Y2591" s="13">
        <f t="shared" si="448"/>
        <v>0.62400000000000011</v>
      </c>
      <c r="Z2591" s="13" t="str">
        <f t="shared" si="449"/>
        <v/>
      </c>
      <c r="AA2591" s="13" t="str">
        <f t="shared" si="450"/>
        <v/>
      </c>
      <c r="AC2591" s="23"/>
      <c r="AD2591" s="23"/>
      <c r="AE2591" s="23"/>
      <c r="AF2591" s="23"/>
      <c r="AG2591" s="23"/>
      <c r="AH2591" s="23"/>
      <c r="AI2591" s="23"/>
      <c r="AJ2591" s="23"/>
      <c r="AK2591" s="23"/>
      <c r="AL2591" s="23"/>
      <c r="AM2591" s="23"/>
      <c r="AN2591" s="23"/>
      <c r="AO2591" s="23"/>
      <c r="AP2591" s="23"/>
      <c r="AQ2591" s="23"/>
      <c r="AR2591" s="23"/>
      <c r="AT2591" s="24" t="s">
        <v>10681</v>
      </c>
      <c r="AU2591" s="24"/>
      <c r="AV2591" s="24"/>
      <c r="AW2591" s="24" t="s">
        <v>10682</v>
      </c>
      <c r="AX2591" s="24"/>
      <c r="AY2591" s="24"/>
      <c r="BA2591" s="25" t="s">
        <v>2896</v>
      </c>
      <c r="BB2591" s="27" t="s">
        <v>2896</v>
      </c>
      <c r="BC2591" s="27"/>
      <c r="BD2591" s="24"/>
      <c r="BE2591" s="24"/>
      <c r="BF2591" s="24"/>
      <c r="BG2591" s="24" t="s">
        <v>8057</v>
      </c>
      <c r="BH2591" s="24"/>
      <c r="BI2591" s="24"/>
      <c r="BK2591" s="26" t="s">
        <v>1082</v>
      </c>
    </row>
    <row r="2592" spans="1:63" ht="15.75" customHeight="1" x14ac:dyDescent="0.35">
      <c r="A2592" s="12" t="s">
        <v>10683</v>
      </c>
      <c r="B2592" s="28" t="s">
        <v>3911</v>
      </c>
      <c r="C2592" s="5" t="s">
        <v>10674</v>
      </c>
      <c r="D2592" s="5">
        <v>80</v>
      </c>
      <c r="E2592" s="10">
        <v>1</v>
      </c>
      <c r="F2592" s="5">
        <f t="shared" si="440"/>
        <v>80</v>
      </c>
      <c r="G2592" s="11">
        <v>91</v>
      </c>
      <c r="H2592" s="22">
        <v>6.9</v>
      </c>
      <c r="I2592" s="22">
        <v>12.8</v>
      </c>
      <c r="J2592" s="22">
        <v>0.5</v>
      </c>
      <c r="K2592" s="22">
        <v>0.5</v>
      </c>
      <c r="L2592" s="22">
        <v>0.1</v>
      </c>
      <c r="M2592" s="22">
        <v>3.6</v>
      </c>
      <c r="N2592" s="22">
        <v>0.56000000000000005</v>
      </c>
      <c r="O2592" s="11"/>
      <c r="P2592" s="11"/>
      <c r="Q2592" s="7"/>
      <c r="R2592" s="6">
        <f t="shared" si="441"/>
        <v>72.8</v>
      </c>
      <c r="S2592" s="13">
        <f t="shared" si="442"/>
        <v>5.52</v>
      </c>
      <c r="T2592" s="13">
        <f t="shared" si="443"/>
        <v>10.24</v>
      </c>
      <c r="U2592" s="13">
        <f t="shared" si="444"/>
        <v>0.4</v>
      </c>
      <c r="V2592" s="13">
        <f t="shared" si="445"/>
        <v>0.4</v>
      </c>
      <c r="W2592" s="13">
        <f t="shared" si="446"/>
        <v>0.08</v>
      </c>
      <c r="X2592" s="13">
        <f t="shared" si="447"/>
        <v>2.88</v>
      </c>
      <c r="Y2592" s="13">
        <f t="shared" si="448"/>
        <v>0.44800000000000006</v>
      </c>
      <c r="Z2592" s="13" t="str">
        <f t="shared" si="449"/>
        <v/>
      </c>
      <c r="AA2592" s="13" t="str">
        <f t="shared" si="450"/>
        <v/>
      </c>
      <c r="AC2592" s="23"/>
      <c r="AD2592" s="23"/>
      <c r="AE2592" s="23"/>
      <c r="AF2592" s="23"/>
      <c r="AG2592" s="23"/>
      <c r="AH2592" s="23"/>
      <c r="AI2592" s="23"/>
      <c r="AJ2592" s="23"/>
      <c r="AK2592" s="23"/>
      <c r="AL2592" s="23"/>
      <c r="AM2592" s="23"/>
      <c r="AN2592" s="23"/>
      <c r="AO2592" s="23"/>
      <c r="AP2592" s="23"/>
      <c r="AQ2592" s="23"/>
      <c r="AR2592" s="23"/>
      <c r="AT2592" s="24" t="s">
        <v>10684</v>
      </c>
      <c r="AU2592" s="24"/>
      <c r="AV2592" s="24"/>
      <c r="AW2592" s="24"/>
      <c r="AX2592" s="24"/>
      <c r="AY2592" s="24"/>
      <c r="BA2592" s="25" t="s">
        <v>2896</v>
      </c>
      <c r="BB2592" s="27" t="s">
        <v>2896</v>
      </c>
      <c r="BC2592" s="27"/>
      <c r="BD2592" s="24" t="s">
        <v>3986</v>
      </c>
      <c r="BE2592" s="24"/>
      <c r="BF2592" s="24"/>
      <c r="BG2592" s="24" t="s">
        <v>1137</v>
      </c>
      <c r="BH2592" s="24"/>
      <c r="BI2592" s="24"/>
      <c r="BK2592" s="26" t="s">
        <v>1072</v>
      </c>
    </row>
    <row r="2593" spans="1:63" ht="15.75" customHeight="1" x14ac:dyDescent="0.35">
      <c r="A2593" s="12" t="s">
        <v>10685</v>
      </c>
      <c r="B2593" s="28" t="s">
        <v>3911</v>
      </c>
      <c r="C2593" s="5" t="s">
        <v>10674</v>
      </c>
      <c r="D2593" s="5">
        <v>80</v>
      </c>
      <c r="E2593" s="10">
        <v>1</v>
      </c>
      <c r="F2593" s="5">
        <f t="shared" si="440"/>
        <v>80</v>
      </c>
      <c r="G2593" s="11">
        <v>90</v>
      </c>
      <c r="H2593" s="22">
        <v>8.1999999999999993</v>
      </c>
      <c r="I2593" s="22">
        <v>11</v>
      </c>
      <c r="J2593" s="22">
        <v>0.5</v>
      </c>
      <c r="K2593" s="22">
        <v>0.4</v>
      </c>
      <c r="L2593" s="22">
        <v>0.1</v>
      </c>
      <c r="M2593" s="22">
        <v>4.7</v>
      </c>
      <c r="N2593" s="22">
        <v>0.8</v>
      </c>
      <c r="O2593" s="11"/>
      <c r="P2593" s="11"/>
      <c r="Q2593" s="7"/>
      <c r="R2593" s="6">
        <f t="shared" si="441"/>
        <v>72</v>
      </c>
      <c r="S2593" s="13">
        <f t="shared" si="442"/>
        <v>6.56</v>
      </c>
      <c r="T2593" s="13">
        <f t="shared" si="443"/>
        <v>8.8000000000000007</v>
      </c>
      <c r="U2593" s="13">
        <f t="shared" si="444"/>
        <v>0.4</v>
      </c>
      <c r="V2593" s="13">
        <f t="shared" si="445"/>
        <v>0.32</v>
      </c>
      <c r="W2593" s="13">
        <f t="shared" si="446"/>
        <v>0.08</v>
      </c>
      <c r="X2593" s="13">
        <f t="shared" si="447"/>
        <v>3.76</v>
      </c>
      <c r="Y2593" s="13">
        <f t="shared" si="448"/>
        <v>0.64</v>
      </c>
      <c r="Z2593" s="13" t="str">
        <f t="shared" si="449"/>
        <v/>
      </c>
      <c r="AA2593" s="13" t="str">
        <f t="shared" si="450"/>
        <v/>
      </c>
      <c r="AC2593" s="23"/>
      <c r="AD2593" s="23"/>
      <c r="AE2593" s="23"/>
      <c r="AF2593" s="23"/>
      <c r="AG2593" s="23"/>
      <c r="AH2593" s="23"/>
      <c r="AI2593" s="23"/>
      <c r="AJ2593" s="23"/>
      <c r="AK2593" s="23"/>
      <c r="AL2593" s="23"/>
      <c r="AM2593" s="23"/>
      <c r="AN2593" s="23"/>
      <c r="AO2593" s="23"/>
      <c r="AP2593" s="23"/>
      <c r="AQ2593" s="23"/>
      <c r="AR2593" s="23"/>
      <c r="AT2593" s="24" t="s">
        <v>10686</v>
      </c>
      <c r="AU2593" s="24"/>
      <c r="AV2593" s="24"/>
      <c r="AW2593" s="24" t="s">
        <v>10687</v>
      </c>
      <c r="AX2593" s="24"/>
      <c r="AY2593" s="24"/>
      <c r="BA2593" s="25" t="s">
        <v>2896</v>
      </c>
      <c r="BB2593" s="27" t="s">
        <v>2896</v>
      </c>
      <c r="BC2593" s="27"/>
      <c r="BD2593" s="24"/>
      <c r="BE2593" s="24"/>
      <c r="BF2593" s="24"/>
      <c r="BG2593" s="24"/>
      <c r="BH2593" s="24"/>
      <c r="BI2593" s="24"/>
      <c r="BK2593" s="26" t="s">
        <v>1064</v>
      </c>
    </row>
    <row r="2594" spans="1:63" ht="15.75" customHeight="1" x14ac:dyDescent="0.35">
      <c r="A2594" s="12" t="s">
        <v>10688</v>
      </c>
      <c r="B2594" s="28" t="s">
        <v>3945</v>
      </c>
      <c r="C2594" s="5" t="s">
        <v>10674</v>
      </c>
      <c r="D2594" s="5">
        <v>80</v>
      </c>
      <c r="E2594" s="10">
        <v>1</v>
      </c>
      <c r="F2594" s="5">
        <f t="shared" si="440"/>
        <v>80</v>
      </c>
      <c r="G2594" s="11">
        <v>89</v>
      </c>
      <c r="H2594" s="22">
        <v>8.1999999999999993</v>
      </c>
      <c r="I2594" s="22">
        <v>11</v>
      </c>
      <c r="J2594" s="22">
        <v>0.5</v>
      </c>
      <c r="K2594" s="22">
        <v>0.5</v>
      </c>
      <c r="L2594" s="22">
        <v>0.1</v>
      </c>
      <c r="M2594" s="22">
        <v>4.7</v>
      </c>
      <c r="N2594" s="22">
        <v>0.05</v>
      </c>
      <c r="O2594" s="11"/>
      <c r="P2594" s="11"/>
      <c r="Q2594" s="7"/>
      <c r="R2594" s="6">
        <f t="shared" si="441"/>
        <v>71.2</v>
      </c>
      <c r="S2594" s="13">
        <f t="shared" si="442"/>
        <v>6.56</v>
      </c>
      <c r="T2594" s="13">
        <f t="shared" si="443"/>
        <v>8.8000000000000007</v>
      </c>
      <c r="U2594" s="13">
        <f t="shared" si="444"/>
        <v>0.4</v>
      </c>
      <c r="V2594" s="13">
        <f t="shared" si="445"/>
        <v>0.4</v>
      </c>
      <c r="W2594" s="13">
        <f t="shared" si="446"/>
        <v>0.08</v>
      </c>
      <c r="X2594" s="13">
        <f t="shared" si="447"/>
        <v>3.76</v>
      </c>
      <c r="Y2594" s="13">
        <f t="shared" si="448"/>
        <v>0.04</v>
      </c>
      <c r="Z2594" s="13" t="str">
        <f t="shared" si="449"/>
        <v/>
      </c>
      <c r="AA2594" s="13" t="str">
        <f t="shared" si="450"/>
        <v/>
      </c>
      <c r="AC2594" s="23"/>
      <c r="AD2594" s="23"/>
      <c r="AE2594" s="23"/>
      <c r="AF2594" s="23"/>
      <c r="AG2594" s="23"/>
      <c r="AH2594" s="23"/>
      <c r="AI2594" s="23"/>
      <c r="AJ2594" s="23"/>
      <c r="AK2594" s="23"/>
      <c r="AL2594" s="23"/>
      <c r="AM2594" s="23"/>
      <c r="AN2594" s="23"/>
      <c r="AO2594" s="23"/>
      <c r="AP2594" s="23"/>
      <c r="AQ2594" s="23"/>
      <c r="AR2594" s="23"/>
      <c r="AT2594" s="24" t="s">
        <v>10689</v>
      </c>
      <c r="AU2594" s="24"/>
      <c r="AV2594" s="24"/>
      <c r="AW2594" s="24"/>
      <c r="AX2594" s="24"/>
      <c r="AY2594" s="24"/>
      <c r="BA2594" s="25" t="s">
        <v>2896</v>
      </c>
      <c r="BB2594" s="27" t="s">
        <v>2896</v>
      </c>
      <c r="BC2594" s="27"/>
      <c r="BD2594" s="24"/>
      <c r="BE2594" s="24"/>
      <c r="BF2594" s="24"/>
      <c r="BG2594" s="24"/>
      <c r="BH2594" s="24"/>
      <c r="BI2594" s="24"/>
      <c r="BK2594" s="26" t="s">
        <v>999</v>
      </c>
    </row>
    <row r="2595" spans="1:63" ht="15.75" customHeight="1" x14ac:dyDescent="0.35">
      <c r="A2595" s="12" t="s">
        <v>10690</v>
      </c>
      <c r="B2595" s="28" t="s">
        <v>3945</v>
      </c>
      <c r="C2595" s="5" t="s">
        <v>10674</v>
      </c>
      <c r="D2595" s="5">
        <v>80</v>
      </c>
      <c r="E2595" s="10">
        <v>1</v>
      </c>
      <c r="F2595" s="5">
        <f t="shared" si="440"/>
        <v>80</v>
      </c>
      <c r="G2595" s="11">
        <v>99</v>
      </c>
      <c r="H2595" s="22">
        <v>6.7</v>
      </c>
      <c r="I2595" s="22">
        <v>15</v>
      </c>
      <c r="J2595" s="22">
        <v>0.5</v>
      </c>
      <c r="K2595" s="22">
        <v>0.5</v>
      </c>
      <c r="L2595" s="22">
        <v>0.1</v>
      </c>
      <c r="M2595" s="22">
        <v>4.5999999999999996</v>
      </c>
      <c r="N2595" s="22">
        <v>0.01</v>
      </c>
      <c r="O2595" s="11"/>
      <c r="P2595" s="11"/>
      <c r="Q2595" s="7"/>
      <c r="R2595" s="6">
        <f t="shared" si="441"/>
        <v>79.2</v>
      </c>
      <c r="S2595" s="13">
        <f t="shared" si="442"/>
        <v>5.36</v>
      </c>
      <c r="T2595" s="13">
        <f t="shared" si="443"/>
        <v>12</v>
      </c>
      <c r="U2595" s="13">
        <f t="shared" si="444"/>
        <v>0.4</v>
      </c>
      <c r="V2595" s="13">
        <f t="shared" si="445"/>
        <v>0.4</v>
      </c>
      <c r="W2595" s="13">
        <f t="shared" si="446"/>
        <v>0.08</v>
      </c>
      <c r="X2595" s="13">
        <f t="shared" si="447"/>
        <v>3.68</v>
      </c>
      <c r="Y2595" s="13">
        <f t="shared" si="448"/>
        <v>8.0000000000000002E-3</v>
      </c>
      <c r="Z2595" s="13" t="str">
        <f t="shared" si="449"/>
        <v/>
      </c>
      <c r="AA2595" s="13" t="str">
        <f t="shared" si="450"/>
        <v/>
      </c>
      <c r="AC2595" s="23"/>
      <c r="AD2595" s="23"/>
      <c r="AE2595" s="23"/>
      <c r="AF2595" s="23"/>
      <c r="AG2595" s="23"/>
      <c r="AH2595" s="23"/>
      <c r="AI2595" s="23"/>
      <c r="AJ2595" s="23"/>
      <c r="AK2595" s="23"/>
      <c r="AL2595" s="23"/>
      <c r="AM2595" s="23"/>
      <c r="AN2595" s="23"/>
      <c r="AO2595" s="23"/>
      <c r="AP2595" s="23"/>
      <c r="AQ2595" s="23"/>
      <c r="AR2595" s="23"/>
      <c r="AT2595" s="24" t="s">
        <v>10691</v>
      </c>
      <c r="AU2595" s="24"/>
      <c r="AV2595" s="24"/>
      <c r="AW2595" s="24" t="s">
        <v>10692</v>
      </c>
      <c r="AX2595" s="24"/>
      <c r="AY2595" s="24"/>
      <c r="BA2595" s="25" t="s">
        <v>2896</v>
      </c>
      <c r="BB2595" s="27" t="s">
        <v>2896</v>
      </c>
      <c r="BC2595" s="27"/>
      <c r="BD2595" s="24"/>
      <c r="BE2595" s="24"/>
      <c r="BF2595" s="24"/>
      <c r="BG2595" s="24"/>
      <c r="BH2595" s="24"/>
      <c r="BI2595" s="24"/>
      <c r="BK2595" s="26" t="s">
        <v>1026</v>
      </c>
    </row>
    <row r="2596" spans="1:63" ht="15.75" customHeight="1" x14ac:dyDescent="0.35">
      <c r="A2596" s="12" t="s">
        <v>10693</v>
      </c>
      <c r="B2596" s="28" t="s">
        <v>3911</v>
      </c>
      <c r="C2596" s="5" t="s">
        <v>10674</v>
      </c>
      <c r="D2596" s="5">
        <v>25</v>
      </c>
      <c r="E2596" s="10">
        <v>1</v>
      </c>
      <c r="F2596" s="5">
        <f t="shared" si="440"/>
        <v>25</v>
      </c>
      <c r="G2596" s="11">
        <v>337</v>
      </c>
      <c r="H2596" s="22">
        <v>26</v>
      </c>
      <c r="I2596" s="22">
        <v>50.4</v>
      </c>
      <c r="J2596" s="22">
        <v>3.6</v>
      </c>
      <c r="K2596" s="22">
        <v>1.7</v>
      </c>
      <c r="L2596" s="22">
        <v>0.3</v>
      </c>
      <c r="M2596" s="22">
        <v>8.3000000000000007</v>
      </c>
      <c r="N2596" s="22">
        <v>0.01</v>
      </c>
      <c r="O2596" s="11"/>
      <c r="P2596" s="11"/>
      <c r="Q2596" s="7"/>
      <c r="R2596" s="6">
        <f t="shared" si="441"/>
        <v>84.25</v>
      </c>
      <c r="S2596" s="13">
        <f t="shared" si="442"/>
        <v>6.5</v>
      </c>
      <c r="T2596" s="13">
        <f t="shared" si="443"/>
        <v>12.6</v>
      </c>
      <c r="U2596" s="13">
        <f t="shared" si="444"/>
        <v>0.9</v>
      </c>
      <c r="V2596" s="13">
        <f t="shared" si="445"/>
        <v>0.42499999999999999</v>
      </c>
      <c r="W2596" s="13">
        <f t="shared" si="446"/>
        <v>7.4999999999999997E-2</v>
      </c>
      <c r="X2596" s="13">
        <f t="shared" si="447"/>
        <v>2.0750000000000002</v>
      </c>
      <c r="Y2596" s="13">
        <f t="shared" si="448"/>
        <v>2.5000000000000001E-3</v>
      </c>
      <c r="Z2596" s="13" t="str">
        <f t="shared" si="449"/>
        <v/>
      </c>
      <c r="AA2596" s="13" t="str">
        <f t="shared" si="450"/>
        <v/>
      </c>
      <c r="AC2596" s="23"/>
      <c r="AD2596" s="23"/>
      <c r="AE2596" s="23"/>
      <c r="AF2596" s="23"/>
      <c r="AG2596" s="23"/>
      <c r="AH2596" s="23"/>
      <c r="AI2596" s="23"/>
      <c r="AJ2596" s="23"/>
      <c r="AK2596" s="23"/>
      <c r="AL2596" s="23"/>
      <c r="AM2596" s="23"/>
      <c r="AN2596" s="23"/>
      <c r="AO2596" s="23"/>
      <c r="AP2596" s="23"/>
      <c r="AQ2596" s="23"/>
      <c r="AR2596" s="23"/>
      <c r="AT2596" s="24" t="s">
        <v>10694</v>
      </c>
      <c r="AU2596" s="24"/>
      <c r="AV2596" s="24"/>
      <c r="AW2596" s="24"/>
      <c r="AX2596" s="24"/>
      <c r="AY2596" s="24"/>
      <c r="BA2596" s="25" t="s">
        <v>2896</v>
      </c>
      <c r="BB2596" s="27" t="s">
        <v>2896</v>
      </c>
      <c r="BC2596" s="27"/>
      <c r="BD2596" s="24"/>
      <c r="BE2596" s="24"/>
      <c r="BF2596" s="24"/>
      <c r="BG2596" s="24"/>
      <c r="BH2596" s="24"/>
      <c r="BI2596" s="24"/>
      <c r="BK2596" s="26" t="s">
        <v>1003</v>
      </c>
    </row>
    <row r="2597" spans="1:63" ht="15.75" customHeight="1" x14ac:dyDescent="0.35">
      <c r="A2597" s="12" t="s">
        <v>10695</v>
      </c>
      <c r="B2597" s="28" t="s">
        <v>3917</v>
      </c>
      <c r="C2597" s="5" t="s">
        <v>10674</v>
      </c>
      <c r="D2597" s="5">
        <v>25</v>
      </c>
      <c r="E2597" s="10">
        <v>1</v>
      </c>
      <c r="F2597" s="5">
        <f t="shared" si="440"/>
        <v>25</v>
      </c>
      <c r="G2597" s="11">
        <v>350</v>
      </c>
      <c r="H2597" s="22">
        <v>24</v>
      </c>
      <c r="I2597" s="22">
        <v>52</v>
      </c>
      <c r="J2597" s="22">
        <v>3</v>
      </c>
      <c r="K2597" s="22">
        <v>3</v>
      </c>
      <c r="L2597" s="22">
        <v>0.8</v>
      </c>
      <c r="M2597" s="22">
        <v>11</v>
      </c>
      <c r="N2597" s="22">
        <v>0.01</v>
      </c>
      <c r="O2597" s="11"/>
      <c r="P2597" s="11"/>
      <c r="Q2597" s="7"/>
      <c r="R2597" s="6">
        <f t="shared" si="441"/>
        <v>87.5</v>
      </c>
      <c r="S2597" s="13">
        <f t="shared" si="442"/>
        <v>6</v>
      </c>
      <c r="T2597" s="13">
        <f t="shared" si="443"/>
        <v>13</v>
      </c>
      <c r="U2597" s="13">
        <f t="shared" si="444"/>
        <v>0.75</v>
      </c>
      <c r="V2597" s="13">
        <f t="shared" si="445"/>
        <v>0.75</v>
      </c>
      <c r="W2597" s="13">
        <f t="shared" si="446"/>
        <v>0.2</v>
      </c>
      <c r="X2597" s="13">
        <f t="shared" si="447"/>
        <v>2.75</v>
      </c>
      <c r="Y2597" s="13">
        <f t="shared" si="448"/>
        <v>2.5000000000000001E-3</v>
      </c>
      <c r="Z2597" s="13" t="str">
        <f t="shared" si="449"/>
        <v/>
      </c>
      <c r="AA2597" s="13" t="str">
        <f t="shared" si="450"/>
        <v/>
      </c>
      <c r="AC2597" s="23"/>
      <c r="AD2597" s="23"/>
      <c r="AE2597" s="23"/>
      <c r="AF2597" s="23"/>
      <c r="AG2597" s="23"/>
      <c r="AH2597" s="23"/>
      <c r="AI2597" s="23"/>
      <c r="AJ2597" s="23"/>
      <c r="AK2597" s="23"/>
      <c r="AL2597" s="23"/>
      <c r="AM2597" s="23"/>
      <c r="AN2597" s="23"/>
      <c r="AO2597" s="23"/>
      <c r="AP2597" s="23"/>
      <c r="AQ2597" s="23"/>
      <c r="AR2597" s="23"/>
      <c r="AT2597" s="24" t="s">
        <v>10696</v>
      </c>
      <c r="AU2597" s="24"/>
      <c r="AV2597" s="24"/>
      <c r="AW2597" s="24" t="s">
        <v>1888</v>
      </c>
      <c r="AX2597" s="24"/>
      <c r="AY2597" s="24"/>
      <c r="BA2597" s="25" t="s">
        <v>2896</v>
      </c>
      <c r="BB2597" s="27" t="s">
        <v>2896</v>
      </c>
      <c r="BC2597" s="27"/>
      <c r="BD2597" s="24"/>
      <c r="BE2597" s="24"/>
      <c r="BF2597" s="24"/>
      <c r="BG2597" s="24"/>
      <c r="BH2597" s="24"/>
      <c r="BI2597" s="24"/>
      <c r="BK2597" s="26" t="s">
        <v>1023</v>
      </c>
    </row>
    <row r="2598" spans="1:63" ht="15.75" customHeight="1" x14ac:dyDescent="0.35">
      <c r="A2598" s="12" t="s">
        <v>10697</v>
      </c>
      <c r="B2598" s="28" t="s">
        <v>3917</v>
      </c>
      <c r="C2598" s="5" t="s">
        <v>10674</v>
      </c>
      <c r="D2598" s="5">
        <v>80</v>
      </c>
      <c r="E2598" s="10">
        <v>1</v>
      </c>
      <c r="F2598" s="5">
        <f t="shared" si="440"/>
        <v>80</v>
      </c>
      <c r="G2598" s="11">
        <v>91</v>
      </c>
      <c r="H2598" s="22">
        <v>6.9</v>
      </c>
      <c r="I2598" s="22">
        <v>12.8</v>
      </c>
      <c r="J2598" s="22">
        <v>0.5</v>
      </c>
      <c r="K2598" s="22">
        <v>0.5</v>
      </c>
      <c r="L2598" s="22">
        <v>0.1</v>
      </c>
      <c r="M2598" s="22">
        <v>3.6</v>
      </c>
      <c r="N2598" s="22">
        <v>0.56000000000000005</v>
      </c>
      <c r="O2598" s="11"/>
      <c r="P2598" s="11"/>
      <c r="Q2598" s="7"/>
      <c r="R2598" s="6">
        <f t="shared" si="441"/>
        <v>72.8</v>
      </c>
      <c r="S2598" s="13">
        <f t="shared" si="442"/>
        <v>5.52</v>
      </c>
      <c r="T2598" s="13">
        <f t="shared" si="443"/>
        <v>10.24</v>
      </c>
      <c r="U2598" s="13">
        <f t="shared" si="444"/>
        <v>0.4</v>
      </c>
      <c r="V2598" s="13">
        <f t="shared" si="445"/>
        <v>0.4</v>
      </c>
      <c r="W2598" s="13">
        <f t="shared" si="446"/>
        <v>0.08</v>
      </c>
      <c r="X2598" s="13">
        <f t="shared" si="447"/>
        <v>2.88</v>
      </c>
      <c r="Y2598" s="13">
        <f t="shared" si="448"/>
        <v>0.44800000000000006</v>
      </c>
      <c r="Z2598" s="13" t="str">
        <f t="shared" si="449"/>
        <v/>
      </c>
      <c r="AA2598" s="13" t="str">
        <f t="shared" si="450"/>
        <v/>
      </c>
      <c r="AC2598" s="23"/>
      <c r="AD2598" s="23"/>
      <c r="AE2598" s="23"/>
      <c r="AF2598" s="23"/>
      <c r="AG2598" s="23"/>
      <c r="AH2598" s="23"/>
      <c r="AI2598" s="23"/>
      <c r="AJ2598" s="23"/>
      <c r="AK2598" s="23"/>
      <c r="AL2598" s="23"/>
      <c r="AM2598" s="23"/>
      <c r="AN2598" s="23"/>
      <c r="AO2598" s="23"/>
      <c r="AP2598" s="23"/>
      <c r="AQ2598" s="23"/>
      <c r="AR2598" s="23"/>
      <c r="AT2598" s="24" t="s">
        <v>10698</v>
      </c>
      <c r="AU2598" s="24"/>
      <c r="AV2598" s="24"/>
      <c r="AW2598" s="24" t="s">
        <v>10699</v>
      </c>
      <c r="AX2598" s="24"/>
      <c r="AY2598" s="24"/>
      <c r="BA2598" s="25" t="s">
        <v>2896</v>
      </c>
      <c r="BB2598" s="27" t="s">
        <v>2896</v>
      </c>
      <c r="BC2598" s="27"/>
      <c r="BD2598" s="24" t="s">
        <v>3986</v>
      </c>
      <c r="BE2598" s="24"/>
      <c r="BF2598" s="24"/>
      <c r="BG2598" s="24"/>
      <c r="BH2598" s="24"/>
      <c r="BI2598" s="24"/>
      <c r="BK2598" s="26" t="s">
        <v>1074</v>
      </c>
    </row>
    <row r="2599" spans="1:63" ht="15.75" customHeight="1" x14ac:dyDescent="0.35">
      <c r="A2599" s="12" t="s">
        <v>10700</v>
      </c>
      <c r="B2599" s="28" t="s">
        <v>3911</v>
      </c>
      <c r="C2599" s="5" t="s">
        <v>10674</v>
      </c>
      <c r="D2599" s="5">
        <v>25</v>
      </c>
      <c r="E2599" s="10">
        <v>1</v>
      </c>
      <c r="F2599" s="5">
        <f t="shared" si="440"/>
        <v>25</v>
      </c>
      <c r="G2599" s="11">
        <v>339</v>
      </c>
      <c r="H2599" s="22">
        <v>27</v>
      </c>
      <c r="I2599" s="22">
        <v>48</v>
      </c>
      <c r="J2599" s="22">
        <v>2.1</v>
      </c>
      <c r="K2599" s="22">
        <v>1.8</v>
      </c>
      <c r="L2599" s="22">
        <v>0.3</v>
      </c>
      <c r="M2599" s="22">
        <v>12</v>
      </c>
      <c r="N2599" s="22">
        <v>0.02</v>
      </c>
      <c r="O2599" s="11"/>
      <c r="P2599" s="11"/>
      <c r="Q2599" s="7"/>
      <c r="R2599" s="6">
        <f t="shared" si="441"/>
        <v>84.75</v>
      </c>
      <c r="S2599" s="13">
        <f t="shared" si="442"/>
        <v>6.75</v>
      </c>
      <c r="T2599" s="13">
        <f t="shared" si="443"/>
        <v>12</v>
      </c>
      <c r="U2599" s="13">
        <f t="shared" si="444"/>
        <v>0.52500000000000002</v>
      </c>
      <c r="V2599" s="13">
        <f t="shared" si="445"/>
        <v>0.45</v>
      </c>
      <c r="W2599" s="13">
        <f t="shared" si="446"/>
        <v>7.4999999999999997E-2</v>
      </c>
      <c r="X2599" s="13">
        <f t="shared" si="447"/>
        <v>3</v>
      </c>
      <c r="Y2599" s="13">
        <f t="shared" si="448"/>
        <v>5.0000000000000001E-3</v>
      </c>
      <c r="Z2599" s="13" t="str">
        <f t="shared" si="449"/>
        <v/>
      </c>
      <c r="AA2599" s="13" t="str">
        <f t="shared" si="450"/>
        <v/>
      </c>
      <c r="AC2599" s="23"/>
      <c r="AD2599" s="23"/>
      <c r="AE2599" s="23"/>
      <c r="AF2599" s="23"/>
      <c r="AG2599" s="23"/>
      <c r="AH2599" s="23"/>
      <c r="AI2599" s="23"/>
      <c r="AJ2599" s="23"/>
      <c r="AK2599" s="23"/>
      <c r="AL2599" s="23"/>
      <c r="AM2599" s="23"/>
      <c r="AN2599" s="23"/>
      <c r="AO2599" s="23"/>
      <c r="AP2599" s="23"/>
      <c r="AQ2599" s="23"/>
      <c r="AR2599" s="23"/>
      <c r="AT2599" s="24" t="s">
        <v>10701</v>
      </c>
      <c r="AU2599" s="24"/>
      <c r="AV2599" s="24"/>
      <c r="AW2599" s="24"/>
      <c r="AX2599" s="24"/>
      <c r="AY2599" s="24"/>
      <c r="BA2599" s="25" t="s">
        <v>2896</v>
      </c>
      <c r="BB2599" s="27" t="s">
        <v>2896</v>
      </c>
      <c r="BC2599" s="27"/>
      <c r="BD2599" s="24"/>
      <c r="BE2599" s="24"/>
      <c r="BF2599" s="24"/>
      <c r="BG2599" s="24"/>
      <c r="BH2599" s="24"/>
      <c r="BI2599" s="24"/>
      <c r="BK2599" s="26" t="s">
        <v>997</v>
      </c>
    </row>
    <row r="2600" spans="1:63" ht="15.75" customHeight="1" x14ac:dyDescent="0.35">
      <c r="A2600" s="12" t="s">
        <v>10702</v>
      </c>
      <c r="B2600" s="28" t="s">
        <v>3945</v>
      </c>
      <c r="C2600" s="5" t="s">
        <v>10674</v>
      </c>
      <c r="D2600" s="5">
        <v>25</v>
      </c>
      <c r="E2600" s="10">
        <v>1</v>
      </c>
      <c r="F2600" s="5">
        <f t="shared" si="440"/>
        <v>25</v>
      </c>
      <c r="G2600" s="11">
        <v>352</v>
      </c>
      <c r="H2600" s="22">
        <v>25</v>
      </c>
      <c r="I2600" s="22">
        <v>53</v>
      </c>
      <c r="J2600" s="22"/>
      <c r="K2600" s="22">
        <v>2</v>
      </c>
      <c r="L2600" s="22"/>
      <c r="M2600" s="22">
        <v>11</v>
      </c>
      <c r="N2600" s="22">
        <v>0.05</v>
      </c>
      <c r="O2600" s="11"/>
      <c r="P2600" s="11"/>
      <c r="Q2600" s="7"/>
      <c r="R2600" s="6">
        <f t="shared" si="441"/>
        <v>88</v>
      </c>
      <c r="S2600" s="13">
        <f t="shared" si="442"/>
        <v>6.25</v>
      </c>
      <c r="T2600" s="13">
        <f t="shared" si="443"/>
        <v>13.25</v>
      </c>
      <c r="U2600" s="13" t="str">
        <f t="shared" si="444"/>
        <v/>
      </c>
      <c r="V2600" s="13">
        <f t="shared" si="445"/>
        <v>0.5</v>
      </c>
      <c r="W2600" s="13" t="str">
        <f t="shared" si="446"/>
        <v/>
      </c>
      <c r="X2600" s="13">
        <f t="shared" si="447"/>
        <v>2.75</v>
      </c>
      <c r="Y2600" s="13">
        <f t="shared" si="448"/>
        <v>1.2500000000000001E-2</v>
      </c>
      <c r="Z2600" s="13" t="str">
        <f t="shared" si="449"/>
        <v/>
      </c>
      <c r="AA2600" s="13" t="str">
        <f t="shared" si="450"/>
        <v/>
      </c>
      <c r="AC2600" s="23"/>
      <c r="AD2600" s="23"/>
      <c r="AE2600" s="23"/>
      <c r="AF2600" s="23"/>
      <c r="AG2600" s="23"/>
      <c r="AH2600" s="23"/>
      <c r="AI2600" s="23"/>
      <c r="AJ2600" s="23"/>
      <c r="AK2600" s="23"/>
      <c r="AL2600" s="23"/>
      <c r="AM2600" s="23"/>
      <c r="AN2600" s="23"/>
      <c r="AO2600" s="23"/>
      <c r="AP2600" s="23"/>
      <c r="AQ2600" s="23"/>
      <c r="AR2600" s="23"/>
      <c r="AT2600" s="24" t="s">
        <v>10703</v>
      </c>
      <c r="AU2600" s="24"/>
      <c r="AV2600" s="24"/>
      <c r="AW2600" s="24"/>
      <c r="AX2600" s="24"/>
      <c r="AY2600" s="24"/>
      <c r="BA2600" s="25" t="s">
        <v>2896</v>
      </c>
      <c r="BB2600" s="27" t="s">
        <v>2896</v>
      </c>
      <c r="BC2600" s="27"/>
      <c r="BD2600" s="24"/>
      <c r="BE2600" s="24"/>
      <c r="BF2600" s="24"/>
      <c r="BG2600" s="24"/>
      <c r="BH2600" s="24"/>
      <c r="BI2600" s="24"/>
      <c r="BK2600" s="26" t="s">
        <v>1052</v>
      </c>
    </row>
    <row r="2601" spans="1:63" ht="15.75" customHeight="1" x14ac:dyDescent="0.35">
      <c r="A2601" s="12" t="s">
        <v>10704</v>
      </c>
      <c r="B2601" s="28" t="s">
        <v>4242</v>
      </c>
      <c r="C2601" s="5" t="s">
        <v>10674</v>
      </c>
      <c r="D2601" s="5">
        <v>25</v>
      </c>
      <c r="E2601" s="10">
        <v>1</v>
      </c>
      <c r="F2601" s="5">
        <f t="shared" si="440"/>
        <v>25</v>
      </c>
      <c r="G2601" s="11">
        <v>293</v>
      </c>
      <c r="H2601" s="22">
        <v>25.8</v>
      </c>
      <c r="I2601" s="22">
        <v>29.6</v>
      </c>
      <c r="J2601" s="22">
        <v>2</v>
      </c>
      <c r="K2601" s="22">
        <v>1.1000000000000001</v>
      </c>
      <c r="L2601" s="22">
        <v>0.2</v>
      </c>
      <c r="M2601" s="22">
        <v>30.5</v>
      </c>
      <c r="N2601" s="22">
        <v>0.02</v>
      </c>
      <c r="O2601" s="11"/>
      <c r="P2601" s="11"/>
      <c r="Q2601" s="7"/>
      <c r="R2601" s="6">
        <f t="shared" si="441"/>
        <v>73.25</v>
      </c>
      <c r="S2601" s="13">
        <f t="shared" si="442"/>
        <v>6.45</v>
      </c>
      <c r="T2601" s="13">
        <f t="shared" si="443"/>
        <v>7.4</v>
      </c>
      <c r="U2601" s="13">
        <f t="shared" si="444"/>
        <v>0.5</v>
      </c>
      <c r="V2601" s="13">
        <f t="shared" si="445"/>
        <v>0.27500000000000002</v>
      </c>
      <c r="W2601" s="13">
        <f t="shared" si="446"/>
        <v>0.05</v>
      </c>
      <c r="X2601" s="13">
        <f t="shared" si="447"/>
        <v>7.625</v>
      </c>
      <c r="Y2601" s="13">
        <f t="shared" si="448"/>
        <v>5.0000000000000001E-3</v>
      </c>
      <c r="Z2601" s="13" t="str">
        <f t="shared" si="449"/>
        <v/>
      </c>
      <c r="AA2601" s="13" t="str">
        <f t="shared" si="450"/>
        <v/>
      </c>
      <c r="AC2601" s="23"/>
      <c r="AD2601" s="23"/>
      <c r="AE2601" s="23"/>
      <c r="AF2601" s="23"/>
      <c r="AG2601" s="23"/>
      <c r="AH2601" s="23"/>
      <c r="AI2601" s="23"/>
      <c r="AJ2601" s="23"/>
      <c r="AK2601" s="23"/>
      <c r="AL2601" s="23"/>
      <c r="AM2601" s="23"/>
      <c r="AN2601" s="23"/>
      <c r="AO2601" s="23"/>
      <c r="AP2601" s="23"/>
      <c r="AQ2601" s="23"/>
      <c r="AR2601" s="23"/>
      <c r="AT2601" s="24" t="s">
        <v>10705</v>
      </c>
      <c r="AU2601" s="24"/>
      <c r="AV2601" s="24"/>
      <c r="AW2601" s="24" t="s">
        <v>10706</v>
      </c>
      <c r="AX2601" s="24"/>
      <c r="AY2601" s="24"/>
      <c r="BA2601" s="25" t="s">
        <v>2896</v>
      </c>
      <c r="BB2601" s="27" t="s">
        <v>2896</v>
      </c>
      <c r="BC2601" s="27"/>
      <c r="BD2601" s="24"/>
      <c r="BE2601" s="24"/>
      <c r="BF2601" s="24"/>
      <c r="BG2601" s="24" t="s">
        <v>10707</v>
      </c>
      <c r="BH2601" s="24"/>
      <c r="BI2601" s="24"/>
      <c r="BK2601" s="26" t="s">
        <v>994</v>
      </c>
    </row>
    <row r="2602" spans="1:63" ht="15.75" customHeight="1" x14ac:dyDescent="0.35">
      <c r="A2602" s="12" t="s">
        <v>10708</v>
      </c>
      <c r="B2602" s="28" t="s">
        <v>3922</v>
      </c>
      <c r="C2602" s="5" t="s">
        <v>10674</v>
      </c>
      <c r="D2602" s="5">
        <v>25</v>
      </c>
      <c r="E2602" s="10">
        <v>1</v>
      </c>
      <c r="F2602" s="5">
        <f t="shared" si="440"/>
        <v>25</v>
      </c>
      <c r="G2602" s="11">
        <v>303</v>
      </c>
      <c r="H2602" s="22">
        <v>23</v>
      </c>
      <c r="I2602" s="22">
        <v>40</v>
      </c>
      <c r="J2602" s="22">
        <v>1.5</v>
      </c>
      <c r="K2602" s="22">
        <v>1</v>
      </c>
      <c r="L2602" s="22"/>
      <c r="M2602" s="22">
        <v>21</v>
      </c>
      <c r="N2602" s="22">
        <v>0.02</v>
      </c>
      <c r="O2602" s="11"/>
      <c r="P2602" s="11">
        <v>8.1</v>
      </c>
      <c r="Q2602" s="7"/>
      <c r="R2602" s="6">
        <f t="shared" si="441"/>
        <v>75.75</v>
      </c>
      <c r="S2602" s="13">
        <f t="shared" si="442"/>
        <v>5.75</v>
      </c>
      <c r="T2602" s="13">
        <f t="shared" si="443"/>
        <v>10</v>
      </c>
      <c r="U2602" s="13">
        <f t="shared" si="444"/>
        <v>0.375</v>
      </c>
      <c r="V2602" s="13">
        <f t="shared" si="445"/>
        <v>0.25</v>
      </c>
      <c r="W2602" s="13" t="str">
        <f t="shared" si="446"/>
        <v/>
      </c>
      <c r="X2602" s="13">
        <f t="shared" si="447"/>
        <v>5.25</v>
      </c>
      <c r="Y2602" s="13">
        <f t="shared" si="448"/>
        <v>5.0000000000000001E-3</v>
      </c>
      <c r="Z2602" s="13" t="str">
        <f t="shared" si="449"/>
        <v/>
      </c>
      <c r="AA2602" s="13">
        <f t="shared" si="450"/>
        <v>2.0249999999999999</v>
      </c>
      <c r="AC2602" s="23"/>
      <c r="AD2602" s="23"/>
      <c r="AE2602" s="23"/>
      <c r="AF2602" s="23"/>
      <c r="AG2602" s="23"/>
      <c r="AH2602" s="23"/>
      <c r="AI2602" s="23"/>
      <c r="AJ2602" s="23"/>
      <c r="AK2602" s="23"/>
      <c r="AL2602" s="23"/>
      <c r="AM2602" s="23"/>
      <c r="AN2602" s="23"/>
      <c r="AO2602" s="23"/>
      <c r="AP2602" s="23">
        <v>337</v>
      </c>
      <c r="AQ2602" s="23"/>
      <c r="AR2602" s="23"/>
      <c r="AT2602" s="24" t="s">
        <v>10709</v>
      </c>
      <c r="AU2602" s="24"/>
      <c r="AV2602" s="24"/>
      <c r="AW2602" s="24" t="s">
        <v>10710</v>
      </c>
      <c r="AX2602" s="24"/>
      <c r="AY2602" s="24"/>
      <c r="BA2602" s="25" t="s">
        <v>2896</v>
      </c>
      <c r="BB2602" s="27" t="s">
        <v>2896</v>
      </c>
      <c r="BC2602" s="27"/>
      <c r="BD2602" s="24"/>
      <c r="BE2602" s="24"/>
      <c r="BF2602" s="24"/>
      <c r="BG2602" s="24"/>
      <c r="BH2602" s="24"/>
      <c r="BI2602" s="24"/>
      <c r="BK2602" s="26" t="s">
        <v>1032</v>
      </c>
    </row>
    <row r="2603" spans="1:63" ht="15.75" customHeight="1" x14ac:dyDescent="0.35">
      <c r="A2603" s="12" t="s">
        <v>10711</v>
      </c>
      <c r="B2603" s="28" t="s">
        <v>3911</v>
      </c>
      <c r="C2603" s="5" t="s">
        <v>10674</v>
      </c>
      <c r="D2603" s="5">
        <v>25</v>
      </c>
      <c r="E2603" s="10">
        <v>1</v>
      </c>
      <c r="F2603" s="5">
        <f t="shared" si="440"/>
        <v>25</v>
      </c>
      <c r="G2603" s="11">
        <v>341</v>
      </c>
      <c r="H2603" s="22">
        <v>24.6</v>
      </c>
      <c r="I2603" s="22">
        <v>53</v>
      </c>
      <c r="J2603" s="22">
        <v>2</v>
      </c>
      <c r="K2603" s="22">
        <v>1.1000000000000001</v>
      </c>
      <c r="L2603" s="22">
        <v>0.2</v>
      </c>
      <c r="M2603" s="22">
        <v>10.7</v>
      </c>
      <c r="N2603" s="22">
        <v>0.02</v>
      </c>
      <c r="O2603" s="11"/>
      <c r="P2603" s="11">
        <v>6.51</v>
      </c>
      <c r="Q2603" s="7"/>
      <c r="R2603" s="6">
        <f t="shared" si="441"/>
        <v>85.25</v>
      </c>
      <c r="S2603" s="13">
        <f t="shared" si="442"/>
        <v>6.15</v>
      </c>
      <c r="T2603" s="13">
        <f t="shared" si="443"/>
        <v>13.25</v>
      </c>
      <c r="U2603" s="13">
        <f t="shared" si="444"/>
        <v>0.5</v>
      </c>
      <c r="V2603" s="13">
        <f t="shared" si="445"/>
        <v>0.27500000000000002</v>
      </c>
      <c r="W2603" s="13">
        <f t="shared" si="446"/>
        <v>0.05</v>
      </c>
      <c r="X2603" s="13">
        <f t="shared" si="447"/>
        <v>2.6749999999999998</v>
      </c>
      <c r="Y2603" s="13">
        <f t="shared" si="448"/>
        <v>5.0000000000000001E-3</v>
      </c>
      <c r="Z2603" s="13" t="str">
        <f t="shared" si="449"/>
        <v/>
      </c>
      <c r="AA2603" s="13">
        <f t="shared" si="450"/>
        <v>1.6274999999999999</v>
      </c>
      <c r="AC2603" s="23"/>
      <c r="AD2603" s="23"/>
      <c r="AE2603" s="23"/>
      <c r="AF2603" s="23"/>
      <c r="AG2603" s="23"/>
      <c r="AH2603" s="23"/>
      <c r="AI2603" s="23"/>
      <c r="AJ2603" s="23"/>
      <c r="AK2603" s="23"/>
      <c r="AL2603" s="23"/>
      <c r="AM2603" s="23">
        <v>677</v>
      </c>
      <c r="AN2603" s="23"/>
      <c r="AO2603" s="23">
        <v>3.27</v>
      </c>
      <c r="AP2603" s="23"/>
      <c r="AQ2603" s="23"/>
      <c r="AR2603" s="23"/>
      <c r="AT2603" s="24" t="s">
        <v>10712</v>
      </c>
      <c r="AU2603" s="24"/>
      <c r="AV2603" s="24"/>
      <c r="AW2603" s="24" t="s">
        <v>10713</v>
      </c>
      <c r="AX2603" s="24"/>
      <c r="AY2603" s="24"/>
      <c r="BA2603" s="25" t="s">
        <v>2896</v>
      </c>
      <c r="BB2603" s="27" t="s">
        <v>2896</v>
      </c>
      <c r="BC2603" s="27"/>
      <c r="BD2603" s="24"/>
      <c r="BE2603" s="24"/>
      <c r="BF2603" s="24"/>
      <c r="BG2603" s="24"/>
      <c r="BH2603" s="24"/>
      <c r="BI2603" s="24"/>
      <c r="BK2603" s="26" t="s">
        <v>1004</v>
      </c>
    </row>
    <row r="2604" spans="1:63" ht="15.75" customHeight="1" x14ac:dyDescent="0.35">
      <c r="A2604" s="12" t="s">
        <v>10714</v>
      </c>
      <c r="B2604" s="28" t="s">
        <v>4617</v>
      </c>
      <c r="C2604" s="5" t="s">
        <v>3939</v>
      </c>
      <c r="D2604" s="5">
        <v>50</v>
      </c>
      <c r="E2604" s="10">
        <v>1</v>
      </c>
      <c r="F2604" s="5">
        <f t="shared" si="440"/>
        <v>50</v>
      </c>
      <c r="G2604" s="11">
        <v>117</v>
      </c>
      <c r="H2604" s="22">
        <v>4</v>
      </c>
      <c r="I2604" s="22">
        <v>11</v>
      </c>
      <c r="J2604" s="22">
        <v>8.1999999999999993</v>
      </c>
      <c r="K2604" s="22">
        <v>4.5999999999999996</v>
      </c>
      <c r="L2604" s="22">
        <v>3.1</v>
      </c>
      <c r="M2604" s="22"/>
      <c r="N2604" s="22">
        <v>0.61</v>
      </c>
      <c r="O2604" s="11"/>
      <c r="P2604" s="11"/>
      <c r="Q2604" s="7"/>
      <c r="R2604" s="6">
        <f t="shared" si="441"/>
        <v>58.5</v>
      </c>
      <c r="S2604" s="13">
        <f t="shared" si="442"/>
        <v>2</v>
      </c>
      <c r="T2604" s="13">
        <f t="shared" si="443"/>
        <v>5.5</v>
      </c>
      <c r="U2604" s="13">
        <f t="shared" si="444"/>
        <v>4.0999999999999996</v>
      </c>
      <c r="V2604" s="13">
        <f t="shared" si="445"/>
        <v>2.2999999999999998</v>
      </c>
      <c r="W2604" s="13">
        <f t="shared" si="446"/>
        <v>1.55</v>
      </c>
      <c r="X2604" s="13" t="str">
        <f t="shared" si="447"/>
        <v/>
      </c>
      <c r="Y2604" s="13">
        <f t="shared" si="448"/>
        <v>0.30499999999999999</v>
      </c>
      <c r="Z2604" s="13" t="str">
        <f t="shared" si="449"/>
        <v/>
      </c>
      <c r="AA2604" s="13" t="str">
        <f t="shared" si="450"/>
        <v/>
      </c>
      <c r="AC2604" s="23"/>
      <c r="AD2604" s="23"/>
      <c r="AE2604" s="23"/>
      <c r="AF2604" s="23"/>
      <c r="AG2604" s="23"/>
      <c r="AH2604" s="23"/>
      <c r="AI2604" s="23"/>
      <c r="AJ2604" s="23"/>
      <c r="AK2604" s="23"/>
      <c r="AL2604" s="23"/>
      <c r="AM2604" s="23"/>
      <c r="AN2604" s="23"/>
      <c r="AO2604" s="23"/>
      <c r="AP2604" s="23"/>
      <c r="AQ2604" s="23"/>
      <c r="AR2604" s="23"/>
      <c r="AT2604" s="24"/>
      <c r="AU2604" s="24"/>
      <c r="AV2604" s="24"/>
      <c r="AW2604" s="24" t="s">
        <v>1955</v>
      </c>
      <c r="AX2604" s="24"/>
      <c r="AY2604" s="24"/>
      <c r="BA2604" s="25" t="s">
        <v>2896</v>
      </c>
      <c r="BB2604" s="27" t="s">
        <v>2897</v>
      </c>
      <c r="BC2604" s="27"/>
      <c r="BD2604" s="24" t="s">
        <v>1139</v>
      </c>
      <c r="BE2604" s="24"/>
      <c r="BF2604" s="24"/>
      <c r="BG2604" s="24" t="s">
        <v>6081</v>
      </c>
      <c r="BH2604" s="24"/>
      <c r="BI2604" s="24"/>
      <c r="BK2604" s="26" t="s">
        <v>2343</v>
      </c>
    </row>
    <row r="2605" spans="1:63" ht="15.75" customHeight="1" x14ac:dyDescent="0.35">
      <c r="A2605" s="12" t="s">
        <v>10715</v>
      </c>
      <c r="B2605" s="28" t="s">
        <v>3854</v>
      </c>
      <c r="C2605" s="5" t="s">
        <v>3895</v>
      </c>
      <c r="D2605" s="5">
        <v>200</v>
      </c>
      <c r="E2605" s="10">
        <v>1</v>
      </c>
      <c r="F2605" s="5">
        <f t="shared" si="440"/>
        <v>200</v>
      </c>
      <c r="G2605" s="11">
        <v>20</v>
      </c>
      <c r="H2605" s="22">
        <v>0.1</v>
      </c>
      <c r="I2605" s="22">
        <v>4.9000000000000004</v>
      </c>
      <c r="J2605" s="22">
        <v>4.9000000000000004</v>
      </c>
      <c r="K2605" s="22">
        <v>0</v>
      </c>
      <c r="L2605" s="22">
        <v>0</v>
      </c>
      <c r="M2605" s="22"/>
      <c r="N2605" s="22">
        <v>0</v>
      </c>
      <c r="O2605" s="11"/>
      <c r="P2605" s="11"/>
      <c r="Q2605" s="7"/>
      <c r="R2605" s="6">
        <f t="shared" si="441"/>
        <v>40</v>
      </c>
      <c r="S2605" s="13">
        <f t="shared" si="442"/>
        <v>0.2</v>
      </c>
      <c r="T2605" s="13">
        <f t="shared" si="443"/>
        <v>9.8000000000000007</v>
      </c>
      <c r="U2605" s="13">
        <f t="shared" si="444"/>
        <v>9.8000000000000007</v>
      </c>
      <c r="V2605" s="13" t="str">
        <f t="shared" si="445"/>
        <v/>
      </c>
      <c r="W2605" s="13" t="str">
        <f t="shared" si="446"/>
        <v/>
      </c>
      <c r="X2605" s="13" t="str">
        <f t="shared" si="447"/>
        <v/>
      </c>
      <c r="Y2605" s="13" t="str">
        <f t="shared" si="448"/>
        <v/>
      </c>
      <c r="Z2605" s="13" t="str">
        <f t="shared" si="449"/>
        <v/>
      </c>
      <c r="AA2605" s="13" t="str">
        <f t="shared" si="450"/>
        <v/>
      </c>
      <c r="AC2605" s="23"/>
      <c r="AD2605" s="23"/>
      <c r="AE2605" s="23"/>
      <c r="AF2605" s="23"/>
      <c r="AG2605" s="23"/>
      <c r="AH2605" s="23"/>
      <c r="AI2605" s="23"/>
      <c r="AJ2605" s="23"/>
      <c r="AK2605" s="23"/>
      <c r="AL2605" s="23"/>
      <c r="AM2605" s="23"/>
      <c r="AN2605" s="23"/>
      <c r="AO2605" s="23"/>
      <c r="AP2605" s="23"/>
      <c r="AQ2605" s="23"/>
      <c r="AR2605" s="23"/>
      <c r="AT2605" s="24"/>
      <c r="AU2605" s="24"/>
      <c r="AV2605" s="24"/>
      <c r="AW2605" s="24" t="s">
        <v>3334</v>
      </c>
      <c r="AX2605" s="24"/>
      <c r="AY2605" s="24"/>
      <c r="BA2605" s="25" t="s">
        <v>2898</v>
      </c>
      <c r="BB2605" s="27" t="s">
        <v>2898</v>
      </c>
      <c r="BC2605" s="27"/>
      <c r="BD2605" s="24"/>
      <c r="BE2605" s="24"/>
      <c r="BF2605" s="24"/>
      <c r="BG2605" s="24"/>
      <c r="BH2605" s="24"/>
      <c r="BI2605" s="24"/>
      <c r="BK2605" s="26" t="s">
        <v>3616</v>
      </c>
    </row>
    <row r="2606" spans="1:63" ht="15.75" customHeight="1" x14ac:dyDescent="0.35">
      <c r="A2606" s="12" t="s">
        <v>10716</v>
      </c>
      <c r="B2606" s="28" t="s">
        <v>3904</v>
      </c>
      <c r="C2606" s="5" t="s">
        <v>7271</v>
      </c>
      <c r="D2606" s="5">
        <v>50</v>
      </c>
      <c r="E2606" s="10">
        <v>0.61</v>
      </c>
      <c r="F2606" s="5">
        <f t="shared" si="440"/>
        <v>30.5</v>
      </c>
      <c r="G2606" s="11">
        <v>31</v>
      </c>
      <c r="H2606" s="22">
        <v>0.7</v>
      </c>
      <c r="I2606" s="22">
        <v>1.7</v>
      </c>
      <c r="J2606" s="22">
        <v>1.7</v>
      </c>
      <c r="K2606" s="22">
        <v>0.2</v>
      </c>
      <c r="L2606" s="22">
        <v>0</v>
      </c>
      <c r="M2606" s="22">
        <v>2.8</v>
      </c>
      <c r="N2606" s="22">
        <v>0</v>
      </c>
      <c r="O2606" s="11">
        <v>33</v>
      </c>
      <c r="P2606" s="11">
        <v>0.6</v>
      </c>
      <c r="Q2606" s="7"/>
      <c r="R2606" s="6">
        <f t="shared" si="441"/>
        <v>9.4550000000000001</v>
      </c>
      <c r="S2606" s="13">
        <f t="shared" si="442"/>
        <v>0.21349999999999997</v>
      </c>
      <c r="T2606" s="13">
        <f t="shared" si="443"/>
        <v>0.51849999999999996</v>
      </c>
      <c r="U2606" s="13">
        <f t="shared" si="444"/>
        <v>0.51849999999999996</v>
      </c>
      <c r="V2606" s="13">
        <f t="shared" si="445"/>
        <v>6.1000000000000006E-2</v>
      </c>
      <c r="W2606" s="13" t="str">
        <f t="shared" si="446"/>
        <v/>
      </c>
      <c r="X2606" s="13">
        <f t="shared" si="447"/>
        <v>0.85399999999999987</v>
      </c>
      <c r="Y2606" s="13" t="str">
        <f t="shared" si="448"/>
        <v/>
      </c>
      <c r="Z2606" s="13">
        <f t="shared" si="449"/>
        <v>10.065</v>
      </c>
      <c r="AA2606" s="13">
        <f t="shared" si="450"/>
        <v>0.183</v>
      </c>
      <c r="AC2606" s="23">
        <v>1</v>
      </c>
      <c r="AD2606" s="23"/>
      <c r="AE2606" s="23">
        <v>0.22</v>
      </c>
      <c r="AF2606" s="23">
        <v>29.1</v>
      </c>
      <c r="AG2606" s="23">
        <v>0.03</v>
      </c>
      <c r="AH2606" s="23">
        <v>0.02</v>
      </c>
      <c r="AI2606" s="23">
        <v>0.2</v>
      </c>
      <c r="AJ2606" s="23">
        <v>0.04</v>
      </c>
      <c r="AK2606" s="23">
        <v>8</v>
      </c>
      <c r="AL2606" s="23"/>
      <c r="AM2606" s="23">
        <v>100</v>
      </c>
      <c r="AN2606" s="23">
        <v>6</v>
      </c>
      <c r="AO2606" s="23">
        <v>0.1</v>
      </c>
      <c r="AP2606" s="23">
        <v>18</v>
      </c>
      <c r="AQ2606" s="23"/>
      <c r="AR2606" s="23">
        <v>0.4</v>
      </c>
      <c r="AT2606" s="24"/>
      <c r="AU2606" s="24"/>
      <c r="AV2606" s="24"/>
      <c r="AW2606" s="24"/>
      <c r="AX2606" s="24"/>
      <c r="AY2606" s="24"/>
      <c r="BA2606" s="25" t="s">
        <v>2896</v>
      </c>
      <c r="BB2606" s="27" t="s">
        <v>2896</v>
      </c>
      <c r="BC2606" s="27"/>
      <c r="BD2606" s="24"/>
      <c r="BE2606" s="24"/>
      <c r="BF2606" s="24"/>
      <c r="BG2606" s="24"/>
      <c r="BH2606" s="24"/>
      <c r="BI2606" s="24"/>
      <c r="BK2606" s="26" t="s">
        <v>10717</v>
      </c>
    </row>
    <row r="2607" spans="1:63" ht="15.75" customHeight="1" x14ac:dyDescent="0.35">
      <c r="A2607" s="12" t="s">
        <v>10718</v>
      </c>
      <c r="B2607" s="28" t="s">
        <v>3904</v>
      </c>
      <c r="C2607" s="5" t="s">
        <v>7271</v>
      </c>
      <c r="D2607" s="5">
        <v>50</v>
      </c>
      <c r="E2607" s="10">
        <v>0.61</v>
      </c>
      <c r="F2607" s="5">
        <f t="shared" si="440"/>
        <v>30.5</v>
      </c>
      <c r="G2607" s="11">
        <v>31</v>
      </c>
      <c r="H2607" s="22">
        <v>0.5</v>
      </c>
      <c r="I2607" s="22">
        <v>1.9</v>
      </c>
      <c r="J2607" s="22">
        <v>1.9</v>
      </c>
      <c r="K2607" s="22">
        <v>0.3</v>
      </c>
      <c r="L2607" s="22">
        <v>0.1</v>
      </c>
      <c r="M2607" s="22">
        <v>2.1</v>
      </c>
      <c r="N2607" s="22">
        <v>0</v>
      </c>
      <c r="O2607" s="11">
        <v>26</v>
      </c>
      <c r="P2607" s="11">
        <v>0.5</v>
      </c>
      <c r="Q2607" s="7"/>
      <c r="R2607" s="6">
        <f t="shared" si="441"/>
        <v>9.4550000000000001</v>
      </c>
      <c r="S2607" s="13">
        <f t="shared" si="442"/>
        <v>0.1525</v>
      </c>
      <c r="T2607" s="13">
        <f t="shared" si="443"/>
        <v>0.5794999999999999</v>
      </c>
      <c r="U2607" s="13">
        <f t="shared" si="444"/>
        <v>0.5794999999999999</v>
      </c>
      <c r="V2607" s="13">
        <f t="shared" si="445"/>
        <v>9.1499999999999998E-2</v>
      </c>
      <c r="W2607" s="13">
        <f t="shared" si="446"/>
        <v>3.0500000000000003E-2</v>
      </c>
      <c r="X2607" s="13">
        <f t="shared" si="447"/>
        <v>0.64049999999999996</v>
      </c>
      <c r="Y2607" s="13" t="str">
        <f t="shared" si="448"/>
        <v/>
      </c>
      <c r="Z2607" s="13">
        <f t="shared" si="449"/>
        <v>7.93</v>
      </c>
      <c r="AA2607" s="13">
        <f t="shared" si="450"/>
        <v>0.1525</v>
      </c>
      <c r="AC2607" s="23">
        <v>2</v>
      </c>
      <c r="AD2607" s="23"/>
      <c r="AE2607" s="23">
        <v>0.6</v>
      </c>
      <c r="AF2607" s="23">
        <v>55</v>
      </c>
      <c r="AG2607" s="23">
        <v>0.04</v>
      </c>
      <c r="AH2607" s="23">
        <v>0.02</v>
      </c>
      <c r="AI2607" s="23">
        <v>0.2</v>
      </c>
      <c r="AJ2607" s="23">
        <v>7.0000000000000007E-2</v>
      </c>
      <c r="AK2607" s="23">
        <v>9</v>
      </c>
      <c r="AL2607" s="23"/>
      <c r="AM2607" s="23">
        <v>140</v>
      </c>
      <c r="AN2607" s="23">
        <v>9</v>
      </c>
      <c r="AO2607" s="23">
        <v>0.1</v>
      </c>
      <c r="AP2607" s="23">
        <v>16</v>
      </c>
      <c r="AQ2607" s="23"/>
      <c r="AR2607" s="23"/>
      <c r="AT2607" s="24"/>
      <c r="AU2607" s="24"/>
      <c r="AV2607" s="24"/>
      <c r="AW2607" s="24"/>
      <c r="AX2607" s="24"/>
      <c r="AY2607" s="24"/>
      <c r="BA2607" s="25" t="s">
        <v>2896</v>
      </c>
      <c r="BB2607" s="27" t="s">
        <v>2896</v>
      </c>
      <c r="BC2607" s="27"/>
      <c r="BD2607" s="24"/>
      <c r="BE2607" s="24"/>
      <c r="BF2607" s="24"/>
      <c r="BG2607" s="24"/>
      <c r="BH2607" s="24"/>
      <c r="BI2607" s="24"/>
      <c r="BK2607" s="26" t="s">
        <v>10719</v>
      </c>
    </row>
    <row r="2608" spans="1:63" ht="15.75" customHeight="1" x14ac:dyDescent="0.35">
      <c r="A2608" s="12" t="s">
        <v>10720</v>
      </c>
      <c r="B2608" s="28" t="s">
        <v>3917</v>
      </c>
      <c r="C2608" s="5" t="s">
        <v>3895</v>
      </c>
      <c r="D2608" s="5">
        <v>330</v>
      </c>
      <c r="E2608" s="10">
        <v>1</v>
      </c>
      <c r="F2608" s="5">
        <f t="shared" si="440"/>
        <v>330</v>
      </c>
      <c r="G2608" s="11">
        <v>1</v>
      </c>
      <c r="H2608" s="22">
        <v>0.5</v>
      </c>
      <c r="I2608" s="22">
        <v>0.5</v>
      </c>
      <c r="J2608" s="22">
        <v>0.5</v>
      </c>
      <c r="K2608" s="22">
        <v>0.5</v>
      </c>
      <c r="L2608" s="22">
        <v>0.1</v>
      </c>
      <c r="M2608" s="22">
        <v>0.5</v>
      </c>
      <c r="N2608" s="22">
        <v>0.05</v>
      </c>
      <c r="O2608" s="11"/>
      <c r="P2608" s="11"/>
      <c r="Q2608" s="7"/>
      <c r="R2608" s="6">
        <f t="shared" si="441"/>
        <v>3.3</v>
      </c>
      <c r="S2608" s="13">
        <f t="shared" si="442"/>
        <v>1.65</v>
      </c>
      <c r="T2608" s="13">
        <f t="shared" si="443"/>
        <v>1.65</v>
      </c>
      <c r="U2608" s="13">
        <f t="shared" si="444"/>
        <v>1.65</v>
      </c>
      <c r="V2608" s="13">
        <f t="shared" si="445"/>
        <v>1.65</v>
      </c>
      <c r="W2608" s="13">
        <f t="shared" si="446"/>
        <v>0.33</v>
      </c>
      <c r="X2608" s="13">
        <f t="shared" si="447"/>
        <v>1.65</v>
      </c>
      <c r="Y2608" s="13">
        <f t="shared" si="448"/>
        <v>0.16500000000000001</v>
      </c>
      <c r="Z2608" s="13" t="str">
        <f t="shared" si="449"/>
        <v/>
      </c>
      <c r="AA2608" s="13" t="str">
        <f t="shared" si="450"/>
        <v/>
      </c>
      <c r="AC2608" s="23"/>
      <c r="AD2608" s="23"/>
      <c r="AE2608" s="23"/>
      <c r="AF2608" s="23"/>
      <c r="AG2608" s="23"/>
      <c r="AH2608" s="23"/>
      <c r="AI2608" s="23"/>
      <c r="AJ2608" s="23"/>
      <c r="AK2608" s="23"/>
      <c r="AL2608" s="23"/>
      <c r="AM2608" s="23"/>
      <c r="AN2608" s="23"/>
      <c r="AO2608" s="23"/>
      <c r="AP2608" s="23"/>
      <c r="AQ2608" s="23"/>
      <c r="AR2608" s="23"/>
      <c r="AT2608" s="24" t="s">
        <v>3045</v>
      </c>
      <c r="AU2608" s="24"/>
      <c r="AV2608" s="24"/>
      <c r="AW2608" s="24" t="s">
        <v>1903</v>
      </c>
      <c r="AX2608" s="24"/>
      <c r="AY2608" s="24"/>
      <c r="BA2608" s="25" t="s">
        <v>2896</v>
      </c>
      <c r="BB2608" s="27" t="s">
        <v>2896</v>
      </c>
      <c r="BC2608" s="27"/>
      <c r="BD2608" s="24"/>
      <c r="BE2608" s="24"/>
      <c r="BF2608" s="24"/>
      <c r="BG2608" s="24"/>
      <c r="BH2608" s="24"/>
      <c r="BI2608" s="24"/>
      <c r="BK2608" s="26" t="s">
        <v>3570</v>
      </c>
    </row>
    <row r="2609" spans="1:63" ht="15.75" customHeight="1" x14ac:dyDescent="0.35">
      <c r="A2609" s="12" t="s">
        <v>10721</v>
      </c>
      <c r="B2609" s="28" t="s">
        <v>3854</v>
      </c>
      <c r="C2609" s="5" t="s">
        <v>3900</v>
      </c>
      <c r="D2609" s="5">
        <v>250</v>
      </c>
      <c r="E2609" s="10">
        <v>1</v>
      </c>
      <c r="F2609" s="5">
        <f t="shared" si="440"/>
        <v>250</v>
      </c>
      <c r="G2609" s="11">
        <v>31</v>
      </c>
      <c r="H2609" s="22">
        <v>2.9</v>
      </c>
      <c r="I2609" s="22">
        <v>4.0999999999999996</v>
      </c>
      <c r="J2609" s="22">
        <v>3.9</v>
      </c>
      <c r="K2609" s="22">
        <v>0.5</v>
      </c>
      <c r="L2609" s="22">
        <v>0.1</v>
      </c>
      <c r="M2609" s="22"/>
      <c r="N2609" s="22">
        <v>0.12</v>
      </c>
      <c r="O2609" s="11"/>
      <c r="P2609" s="11"/>
      <c r="Q2609" s="7"/>
      <c r="R2609" s="6">
        <f t="shared" si="441"/>
        <v>77.5</v>
      </c>
      <c r="S2609" s="13">
        <f t="shared" si="442"/>
        <v>7.25</v>
      </c>
      <c r="T2609" s="13">
        <f t="shared" si="443"/>
        <v>10.25</v>
      </c>
      <c r="U2609" s="13">
        <f t="shared" si="444"/>
        <v>9.75</v>
      </c>
      <c r="V2609" s="13">
        <f t="shared" si="445"/>
        <v>1.25</v>
      </c>
      <c r="W2609" s="13">
        <f t="shared" si="446"/>
        <v>0.25</v>
      </c>
      <c r="X2609" s="13" t="str">
        <f t="shared" si="447"/>
        <v/>
      </c>
      <c r="Y2609" s="13">
        <f t="shared" si="448"/>
        <v>0.3</v>
      </c>
      <c r="Z2609" s="13" t="str">
        <f t="shared" si="449"/>
        <v/>
      </c>
      <c r="AA2609" s="13" t="str">
        <f t="shared" si="450"/>
        <v/>
      </c>
      <c r="AC2609" s="23"/>
      <c r="AD2609" s="23"/>
      <c r="AE2609" s="23"/>
      <c r="AF2609" s="23"/>
      <c r="AG2609" s="23"/>
      <c r="AH2609" s="23"/>
      <c r="AI2609" s="23"/>
      <c r="AJ2609" s="23"/>
      <c r="AK2609" s="23"/>
      <c r="AL2609" s="23"/>
      <c r="AM2609" s="23"/>
      <c r="AN2609" s="23"/>
      <c r="AO2609" s="23"/>
      <c r="AP2609" s="23"/>
      <c r="AQ2609" s="23"/>
      <c r="AR2609" s="23"/>
      <c r="AT2609" s="24"/>
      <c r="AU2609" s="24"/>
      <c r="AV2609" s="24"/>
      <c r="AW2609" s="24" t="s">
        <v>6024</v>
      </c>
      <c r="AX2609" s="24"/>
      <c r="AY2609" s="24"/>
      <c r="BA2609" s="25" t="s">
        <v>2896</v>
      </c>
      <c r="BB2609" s="27" t="s">
        <v>2897</v>
      </c>
      <c r="BC2609" s="27"/>
      <c r="BD2609" s="24"/>
      <c r="BE2609" s="24"/>
      <c r="BF2609" s="24"/>
      <c r="BG2609" s="24"/>
      <c r="BH2609" s="24"/>
      <c r="BI2609" s="24"/>
      <c r="BK2609" s="26" t="s">
        <v>10722</v>
      </c>
    </row>
    <row r="2610" spans="1:63" ht="15.75" customHeight="1" x14ac:dyDescent="0.35">
      <c r="A2610" s="12" t="s">
        <v>10723</v>
      </c>
      <c r="B2610" s="28" t="s">
        <v>3922</v>
      </c>
      <c r="C2610" s="5" t="s">
        <v>10724</v>
      </c>
      <c r="D2610" s="5">
        <v>208</v>
      </c>
      <c r="E2610" s="10">
        <v>0.6</v>
      </c>
      <c r="F2610" s="5">
        <f t="shared" si="440"/>
        <v>124.8</v>
      </c>
      <c r="G2610" s="11">
        <v>65</v>
      </c>
      <c r="H2610" s="22">
        <v>11.7</v>
      </c>
      <c r="I2610" s="22">
        <v>2.6</v>
      </c>
      <c r="J2610" s="22">
        <v>0</v>
      </c>
      <c r="K2610" s="22">
        <v>0.9</v>
      </c>
      <c r="L2610" s="22">
        <v>0.2</v>
      </c>
      <c r="M2610" s="22">
        <v>0</v>
      </c>
      <c r="N2610" s="22">
        <v>0.6</v>
      </c>
      <c r="O2610" s="11">
        <v>51</v>
      </c>
      <c r="P2610" s="11">
        <v>8.5</v>
      </c>
      <c r="Q2610" s="7"/>
      <c r="R2610" s="6">
        <f t="shared" si="441"/>
        <v>81.12</v>
      </c>
      <c r="S2610" s="13">
        <f t="shared" si="442"/>
        <v>14.601599999999998</v>
      </c>
      <c r="T2610" s="13">
        <f t="shared" si="443"/>
        <v>3.2448000000000001</v>
      </c>
      <c r="U2610" s="13" t="str">
        <f t="shared" si="444"/>
        <v/>
      </c>
      <c r="V2610" s="13">
        <f t="shared" si="445"/>
        <v>1.1232</v>
      </c>
      <c r="W2610" s="13">
        <f t="shared" si="446"/>
        <v>0.24960000000000002</v>
      </c>
      <c r="X2610" s="13" t="str">
        <f t="shared" si="447"/>
        <v/>
      </c>
      <c r="Y2610" s="13">
        <f t="shared" si="448"/>
        <v>0.74879999999999991</v>
      </c>
      <c r="Z2610" s="13">
        <f t="shared" si="449"/>
        <v>63.648000000000003</v>
      </c>
      <c r="AA2610" s="13">
        <f t="shared" si="450"/>
        <v>10.607999999999999</v>
      </c>
      <c r="AC2610" s="23">
        <v>97</v>
      </c>
      <c r="AD2610" s="23">
        <v>0.1</v>
      </c>
      <c r="AE2610" s="23">
        <v>0.28999999999999998</v>
      </c>
      <c r="AF2610" s="23"/>
      <c r="AG2610" s="23">
        <v>0.04</v>
      </c>
      <c r="AH2610" s="23">
        <v>0.15</v>
      </c>
      <c r="AI2610" s="23">
        <v>1.7</v>
      </c>
      <c r="AJ2610" s="23">
        <v>0.04</v>
      </c>
      <c r="AK2610" s="23">
        <v>9.5</v>
      </c>
      <c r="AL2610" s="23">
        <v>37</v>
      </c>
      <c r="AM2610" s="23">
        <v>78</v>
      </c>
      <c r="AN2610" s="23">
        <v>100</v>
      </c>
      <c r="AO2610" s="23">
        <v>2.1</v>
      </c>
      <c r="AP2610" s="23">
        <v>180</v>
      </c>
      <c r="AQ2610" s="23"/>
      <c r="AR2610" s="23"/>
      <c r="AT2610" s="24"/>
      <c r="AU2610" s="24"/>
      <c r="AV2610" s="24"/>
      <c r="AW2610" s="24"/>
      <c r="AX2610" s="24"/>
      <c r="AY2610" s="24"/>
      <c r="BA2610" s="25" t="s">
        <v>2896</v>
      </c>
      <c r="BB2610" s="27" t="s">
        <v>2896</v>
      </c>
      <c r="BC2610" s="27"/>
      <c r="BD2610" s="24" t="s">
        <v>4103</v>
      </c>
      <c r="BE2610" s="24"/>
      <c r="BF2610" s="24"/>
      <c r="BG2610" s="24"/>
      <c r="BH2610" s="24"/>
      <c r="BI2610" s="24"/>
      <c r="BK2610" s="26" t="s">
        <v>10725</v>
      </c>
    </row>
    <row r="2611" spans="1:63" ht="15.75" customHeight="1" x14ac:dyDescent="0.35">
      <c r="A2611" s="12" t="s">
        <v>10726</v>
      </c>
      <c r="B2611" s="28" t="s">
        <v>3917</v>
      </c>
      <c r="C2611" s="5" t="s">
        <v>3923</v>
      </c>
      <c r="D2611" s="5">
        <v>208</v>
      </c>
      <c r="E2611" s="10">
        <v>0.6</v>
      </c>
      <c r="F2611" s="5">
        <f t="shared" si="440"/>
        <v>124.8</v>
      </c>
      <c r="G2611" s="11">
        <v>65</v>
      </c>
      <c r="H2611" s="22">
        <v>11.7</v>
      </c>
      <c r="I2611" s="22">
        <v>2.6</v>
      </c>
      <c r="J2611" s="22">
        <v>0</v>
      </c>
      <c r="K2611" s="22">
        <v>0.9</v>
      </c>
      <c r="L2611" s="22">
        <v>0.2</v>
      </c>
      <c r="M2611" s="22">
        <v>0</v>
      </c>
      <c r="N2611" s="22">
        <v>0.6</v>
      </c>
      <c r="O2611" s="11">
        <v>51</v>
      </c>
      <c r="P2611" s="11">
        <v>8.5</v>
      </c>
      <c r="Q2611" s="7"/>
      <c r="R2611" s="6">
        <f t="shared" si="441"/>
        <v>81.12</v>
      </c>
      <c r="S2611" s="13">
        <f t="shared" si="442"/>
        <v>14.601599999999998</v>
      </c>
      <c r="T2611" s="13">
        <f t="shared" si="443"/>
        <v>3.2448000000000001</v>
      </c>
      <c r="U2611" s="13" t="str">
        <f t="shared" si="444"/>
        <v/>
      </c>
      <c r="V2611" s="13">
        <f t="shared" si="445"/>
        <v>1.1232</v>
      </c>
      <c r="W2611" s="13">
        <f t="shared" si="446"/>
        <v>0.24960000000000002</v>
      </c>
      <c r="X2611" s="13" t="str">
        <f t="shared" si="447"/>
        <v/>
      </c>
      <c r="Y2611" s="13">
        <f t="shared" si="448"/>
        <v>0.74879999999999991</v>
      </c>
      <c r="Z2611" s="13">
        <f t="shared" si="449"/>
        <v>63.648000000000003</v>
      </c>
      <c r="AA2611" s="13">
        <f t="shared" si="450"/>
        <v>10.607999999999999</v>
      </c>
      <c r="AC2611" s="23">
        <v>97</v>
      </c>
      <c r="AD2611" s="23">
        <v>0.1</v>
      </c>
      <c r="AE2611" s="23">
        <v>0.28999999999999998</v>
      </c>
      <c r="AF2611" s="23"/>
      <c r="AG2611" s="23">
        <v>0.04</v>
      </c>
      <c r="AH2611" s="23">
        <v>0.15</v>
      </c>
      <c r="AI2611" s="23">
        <v>1.7</v>
      </c>
      <c r="AJ2611" s="23">
        <v>0.04</v>
      </c>
      <c r="AK2611" s="23">
        <v>9.5</v>
      </c>
      <c r="AL2611" s="23">
        <v>37</v>
      </c>
      <c r="AM2611" s="23">
        <v>78</v>
      </c>
      <c r="AN2611" s="23">
        <v>100</v>
      </c>
      <c r="AO2611" s="23">
        <v>2.1</v>
      </c>
      <c r="AP2611" s="23">
        <v>180</v>
      </c>
      <c r="AQ2611" s="23"/>
      <c r="AR2611" s="23"/>
      <c r="AT2611" s="24"/>
      <c r="AU2611" s="24"/>
      <c r="AV2611" s="24"/>
      <c r="AW2611" s="24"/>
      <c r="AX2611" s="24"/>
      <c r="AY2611" s="24"/>
      <c r="BA2611" s="25" t="s">
        <v>2896</v>
      </c>
      <c r="BB2611" s="27" t="s">
        <v>2896</v>
      </c>
      <c r="BC2611" s="27"/>
      <c r="BD2611" s="24" t="s">
        <v>4103</v>
      </c>
      <c r="BE2611" s="24"/>
      <c r="BF2611" s="24"/>
      <c r="BG2611" s="24"/>
      <c r="BH2611" s="24"/>
      <c r="BI2611" s="24"/>
      <c r="BK2611" s="26" t="s">
        <v>10727</v>
      </c>
    </row>
    <row r="2612" spans="1:63" ht="15.75" customHeight="1" x14ac:dyDescent="0.35">
      <c r="A2612" s="12" t="s">
        <v>10728</v>
      </c>
      <c r="B2612" s="28" t="s">
        <v>3911</v>
      </c>
      <c r="C2612" s="5" t="s">
        <v>3955</v>
      </c>
      <c r="D2612" s="5">
        <v>300</v>
      </c>
      <c r="E2612" s="10">
        <v>1</v>
      </c>
      <c r="F2612" s="5">
        <f t="shared" si="440"/>
        <v>300</v>
      </c>
      <c r="G2612" s="11">
        <v>138</v>
      </c>
      <c r="H2612" s="22">
        <v>12</v>
      </c>
      <c r="I2612" s="22">
        <v>13.8</v>
      </c>
      <c r="J2612" s="22">
        <v>1.7</v>
      </c>
      <c r="K2612" s="22">
        <v>3.7</v>
      </c>
      <c r="L2612" s="22">
        <v>0.7</v>
      </c>
      <c r="M2612" s="22">
        <v>1.2</v>
      </c>
      <c r="N2612" s="22">
        <v>0.88</v>
      </c>
      <c r="O2612" s="11"/>
      <c r="P2612" s="11"/>
      <c r="Q2612" s="7"/>
      <c r="R2612" s="6">
        <f t="shared" si="441"/>
        <v>414</v>
      </c>
      <c r="S2612" s="13">
        <f t="shared" si="442"/>
        <v>36</v>
      </c>
      <c r="T2612" s="13">
        <f t="shared" si="443"/>
        <v>41.4</v>
      </c>
      <c r="U2612" s="13">
        <f t="shared" si="444"/>
        <v>5.0999999999999996</v>
      </c>
      <c r="V2612" s="13">
        <f t="shared" si="445"/>
        <v>11.1</v>
      </c>
      <c r="W2612" s="13">
        <f t="shared" si="446"/>
        <v>2.1</v>
      </c>
      <c r="X2612" s="13">
        <f t="shared" si="447"/>
        <v>3.6</v>
      </c>
      <c r="Y2612" s="13">
        <f t="shared" si="448"/>
        <v>2.64</v>
      </c>
      <c r="Z2612" s="13" t="str">
        <f t="shared" si="449"/>
        <v/>
      </c>
      <c r="AA2612" s="13" t="str">
        <f t="shared" si="450"/>
        <v/>
      </c>
      <c r="AC2612" s="23"/>
      <c r="AD2612" s="23"/>
      <c r="AE2612" s="23"/>
      <c r="AF2612" s="23"/>
      <c r="AG2612" s="23"/>
      <c r="AH2612" s="23"/>
      <c r="AI2612" s="23"/>
      <c r="AJ2612" s="23"/>
      <c r="AK2612" s="23"/>
      <c r="AL2612" s="23"/>
      <c r="AM2612" s="23"/>
      <c r="AN2612" s="23"/>
      <c r="AO2612" s="23"/>
      <c r="AP2612" s="23"/>
      <c r="AQ2612" s="23"/>
      <c r="AR2612" s="23"/>
      <c r="AT2612" s="24" t="s">
        <v>10729</v>
      </c>
      <c r="AU2612" s="24"/>
      <c r="AV2612" s="24"/>
      <c r="AW2612" s="24"/>
      <c r="AX2612" s="24"/>
      <c r="AY2612" s="24"/>
      <c r="BA2612" s="25" t="s">
        <v>2897</v>
      </c>
      <c r="BB2612" s="27" t="s">
        <v>2896</v>
      </c>
      <c r="BC2612" s="27"/>
      <c r="BD2612" s="24" t="s">
        <v>4134</v>
      </c>
      <c r="BE2612" s="24"/>
      <c r="BF2612" s="24"/>
      <c r="BG2612" s="24" t="s">
        <v>10730</v>
      </c>
      <c r="BH2612" s="24"/>
      <c r="BI2612" s="24"/>
      <c r="BK2612" s="26" t="s">
        <v>446</v>
      </c>
    </row>
    <row r="2613" spans="1:63" ht="15.75" customHeight="1" x14ac:dyDescent="0.35">
      <c r="A2613" s="12" t="s">
        <v>10731</v>
      </c>
      <c r="B2613" s="28" t="s">
        <v>3838</v>
      </c>
      <c r="C2613" s="5" t="s">
        <v>6425</v>
      </c>
      <c r="D2613" s="5">
        <v>75</v>
      </c>
      <c r="E2613" s="10">
        <v>1</v>
      </c>
      <c r="F2613" s="5">
        <f t="shared" si="440"/>
        <v>75</v>
      </c>
      <c r="G2613" s="11">
        <v>361</v>
      </c>
      <c r="H2613" s="22">
        <v>13</v>
      </c>
      <c r="I2613" s="22">
        <v>72</v>
      </c>
      <c r="J2613" s="22">
        <v>3.6</v>
      </c>
      <c r="K2613" s="22">
        <v>1.5</v>
      </c>
      <c r="L2613" s="22">
        <v>0.3</v>
      </c>
      <c r="M2613" s="22">
        <v>3.5</v>
      </c>
      <c r="N2613" s="22">
        <v>0.01</v>
      </c>
      <c r="O2613" s="11"/>
      <c r="P2613" s="11"/>
      <c r="Q2613" s="7"/>
      <c r="R2613" s="6">
        <f t="shared" si="441"/>
        <v>270.75</v>
      </c>
      <c r="S2613" s="13">
        <f t="shared" si="442"/>
        <v>9.75</v>
      </c>
      <c r="T2613" s="13">
        <f t="shared" si="443"/>
        <v>54</v>
      </c>
      <c r="U2613" s="13">
        <f t="shared" si="444"/>
        <v>2.7</v>
      </c>
      <c r="V2613" s="13">
        <f t="shared" si="445"/>
        <v>1.125</v>
      </c>
      <c r="W2613" s="13">
        <f t="shared" si="446"/>
        <v>0.22500000000000001</v>
      </c>
      <c r="X2613" s="13">
        <f t="shared" si="447"/>
        <v>2.625</v>
      </c>
      <c r="Y2613" s="13">
        <f t="shared" si="448"/>
        <v>7.4999999999999997E-3</v>
      </c>
      <c r="Z2613" s="13" t="str">
        <f t="shared" si="449"/>
        <v/>
      </c>
      <c r="AA2613" s="13" t="str">
        <f t="shared" si="450"/>
        <v/>
      </c>
      <c r="AC2613" s="23"/>
      <c r="AD2613" s="23"/>
      <c r="AE2613" s="23"/>
      <c r="AF2613" s="23"/>
      <c r="AG2613" s="23"/>
      <c r="AH2613" s="23"/>
      <c r="AI2613" s="23"/>
      <c r="AJ2613" s="23"/>
      <c r="AK2613" s="23"/>
      <c r="AL2613" s="23"/>
      <c r="AM2613" s="23"/>
      <c r="AN2613" s="23"/>
      <c r="AO2613" s="23"/>
      <c r="AP2613" s="23"/>
      <c r="AQ2613" s="23"/>
      <c r="AR2613" s="23"/>
      <c r="AT2613" s="24"/>
      <c r="AU2613" s="24"/>
      <c r="AV2613" s="24"/>
      <c r="AW2613" s="24" t="s">
        <v>6015</v>
      </c>
      <c r="AX2613" s="24"/>
      <c r="AY2613" s="24"/>
      <c r="BA2613" s="25" t="s">
        <v>2897</v>
      </c>
      <c r="BB2613" s="27" t="s">
        <v>2896</v>
      </c>
      <c r="BC2613" s="27"/>
      <c r="BD2613" s="24"/>
      <c r="BE2613" s="24"/>
      <c r="BF2613" s="24"/>
      <c r="BG2613" s="24" t="s">
        <v>1171</v>
      </c>
      <c r="BH2613" s="24"/>
      <c r="BI2613" s="24"/>
      <c r="BK2613" s="26" t="s">
        <v>10732</v>
      </c>
    </row>
    <row r="2614" spans="1:63" ht="15.75" customHeight="1" x14ac:dyDescent="0.35">
      <c r="A2614" s="12" t="s">
        <v>10733</v>
      </c>
      <c r="B2614" s="28" t="s">
        <v>3911</v>
      </c>
      <c r="C2614" s="5" t="s">
        <v>3897</v>
      </c>
      <c r="D2614" s="5">
        <v>125</v>
      </c>
      <c r="E2614" s="10">
        <v>1</v>
      </c>
      <c r="F2614" s="5">
        <f t="shared" si="440"/>
        <v>125</v>
      </c>
      <c r="G2614" s="11">
        <v>131</v>
      </c>
      <c r="H2614" s="22">
        <v>22.2</v>
      </c>
      <c r="I2614" s="22">
        <v>0</v>
      </c>
      <c r="J2614" s="22">
        <v>0</v>
      </c>
      <c r="K2614" s="22">
        <v>4.7</v>
      </c>
      <c r="L2614" s="22">
        <v>1.6</v>
      </c>
      <c r="M2614" s="22">
        <v>0</v>
      </c>
      <c r="N2614" s="22">
        <v>0.1</v>
      </c>
      <c r="O2614" s="11">
        <v>7</v>
      </c>
      <c r="P2614" s="11">
        <v>0.6</v>
      </c>
      <c r="Q2614" s="7"/>
      <c r="R2614" s="6">
        <f t="shared" si="441"/>
        <v>163.75</v>
      </c>
      <c r="S2614" s="13">
        <f t="shared" si="442"/>
        <v>27.75</v>
      </c>
      <c r="T2614" s="13" t="str">
        <f t="shared" si="443"/>
        <v/>
      </c>
      <c r="U2614" s="13" t="str">
        <f t="shared" si="444"/>
        <v/>
      </c>
      <c r="V2614" s="13">
        <f t="shared" si="445"/>
        <v>5.875</v>
      </c>
      <c r="W2614" s="13">
        <f t="shared" si="446"/>
        <v>2</v>
      </c>
      <c r="X2614" s="13" t="str">
        <f t="shared" si="447"/>
        <v/>
      </c>
      <c r="Y2614" s="13">
        <f t="shared" si="448"/>
        <v>0.125</v>
      </c>
      <c r="Z2614" s="13">
        <f t="shared" si="449"/>
        <v>8.75</v>
      </c>
      <c r="AA2614" s="13">
        <f t="shared" si="450"/>
        <v>0.75</v>
      </c>
      <c r="AC2614" s="23">
        <v>25</v>
      </c>
      <c r="AD2614" s="23">
        <v>0.6</v>
      </c>
      <c r="AE2614" s="23">
        <v>0.5</v>
      </c>
      <c r="AF2614" s="23"/>
      <c r="AG2614" s="23">
        <v>0.7</v>
      </c>
      <c r="AH2614" s="23">
        <v>0.16</v>
      </c>
      <c r="AI2614" s="23">
        <v>5.3</v>
      </c>
      <c r="AJ2614" s="23">
        <v>0.44</v>
      </c>
      <c r="AK2614" s="23">
        <v>5</v>
      </c>
      <c r="AL2614" s="23">
        <v>1</v>
      </c>
      <c r="AM2614" s="23">
        <v>400</v>
      </c>
      <c r="AN2614" s="23">
        <v>23</v>
      </c>
      <c r="AO2614" s="23">
        <v>1.6</v>
      </c>
      <c r="AP2614" s="23">
        <v>220</v>
      </c>
      <c r="AQ2614" s="23"/>
      <c r="AR2614" s="23"/>
      <c r="AT2614" s="24"/>
      <c r="AU2614" s="24"/>
      <c r="AV2614" s="24"/>
      <c r="AW2614" s="24"/>
      <c r="AX2614" s="24"/>
      <c r="AY2614" s="24"/>
      <c r="BA2614" s="25" t="s">
        <v>2896</v>
      </c>
      <c r="BB2614" s="27" t="s">
        <v>2896</v>
      </c>
      <c r="BC2614" s="27"/>
      <c r="BD2614" s="24"/>
      <c r="BE2614" s="24"/>
      <c r="BF2614" s="24"/>
      <c r="BG2614" s="24"/>
      <c r="BH2614" s="24"/>
      <c r="BI2614" s="24"/>
      <c r="BK2614" s="26" t="s">
        <v>10734</v>
      </c>
    </row>
    <row r="2615" spans="1:63" ht="15.75" customHeight="1" x14ac:dyDescent="0.35">
      <c r="A2615" s="12" t="s">
        <v>10735</v>
      </c>
      <c r="B2615" s="28" t="s">
        <v>3922</v>
      </c>
      <c r="C2615" s="5" t="s">
        <v>3897</v>
      </c>
      <c r="D2615" s="5">
        <v>125</v>
      </c>
      <c r="E2615" s="10">
        <v>1</v>
      </c>
      <c r="F2615" s="5">
        <f t="shared" si="440"/>
        <v>125</v>
      </c>
      <c r="G2615" s="11">
        <v>222</v>
      </c>
      <c r="H2615" s="22">
        <v>26</v>
      </c>
      <c r="I2615" s="22">
        <v>3.1</v>
      </c>
      <c r="J2615" s="22">
        <v>1.4</v>
      </c>
      <c r="K2615" s="22">
        <v>11</v>
      </c>
      <c r="L2615" s="22">
        <v>1.8</v>
      </c>
      <c r="M2615" s="22"/>
      <c r="N2615" s="22">
        <v>1.6</v>
      </c>
      <c r="O2615" s="11"/>
      <c r="P2615" s="11"/>
      <c r="Q2615" s="7"/>
      <c r="R2615" s="6">
        <f t="shared" si="441"/>
        <v>277.5</v>
      </c>
      <c r="S2615" s="13">
        <f t="shared" si="442"/>
        <v>32.5</v>
      </c>
      <c r="T2615" s="13">
        <f t="shared" si="443"/>
        <v>3.875</v>
      </c>
      <c r="U2615" s="13">
        <f t="shared" si="444"/>
        <v>1.75</v>
      </c>
      <c r="V2615" s="13">
        <f t="shared" si="445"/>
        <v>13.75</v>
      </c>
      <c r="W2615" s="13">
        <f t="shared" si="446"/>
        <v>2.25</v>
      </c>
      <c r="X2615" s="13" t="str">
        <f t="shared" si="447"/>
        <v/>
      </c>
      <c r="Y2615" s="13">
        <f t="shared" si="448"/>
        <v>2</v>
      </c>
      <c r="Z2615" s="13" t="str">
        <f t="shared" si="449"/>
        <v/>
      </c>
      <c r="AA2615" s="13" t="str">
        <f t="shared" si="450"/>
        <v/>
      </c>
      <c r="AC2615" s="23"/>
      <c r="AD2615" s="23"/>
      <c r="AE2615" s="23"/>
      <c r="AF2615" s="23"/>
      <c r="AG2615" s="23"/>
      <c r="AH2615" s="23"/>
      <c r="AI2615" s="23"/>
      <c r="AJ2615" s="23"/>
      <c r="AK2615" s="23"/>
      <c r="AL2615" s="23"/>
      <c r="AM2615" s="23"/>
      <c r="AN2615" s="23"/>
      <c r="AO2615" s="23"/>
      <c r="AP2615" s="23"/>
      <c r="AQ2615" s="23"/>
      <c r="AR2615" s="23"/>
      <c r="AT2615" s="24" t="s">
        <v>10736</v>
      </c>
      <c r="AU2615" s="24"/>
      <c r="AV2615" s="24"/>
      <c r="AW2615" s="24"/>
      <c r="AX2615" s="24"/>
      <c r="AY2615" s="24"/>
      <c r="BA2615" s="25" t="s">
        <v>2896</v>
      </c>
      <c r="BB2615" s="27" t="s">
        <v>2897</v>
      </c>
      <c r="BC2615" s="27"/>
      <c r="BD2615" s="24" t="s">
        <v>10737</v>
      </c>
      <c r="BE2615" s="24"/>
      <c r="BF2615" s="24"/>
      <c r="BG2615" s="24" t="s">
        <v>10738</v>
      </c>
      <c r="BH2615" s="24"/>
      <c r="BI2615" s="24"/>
      <c r="BK2615" s="26" t="s">
        <v>10739</v>
      </c>
    </row>
    <row r="2616" spans="1:63" ht="15.75" customHeight="1" x14ac:dyDescent="0.35">
      <c r="A2616" s="12" t="s">
        <v>10740</v>
      </c>
      <c r="B2616" s="28" t="s">
        <v>3911</v>
      </c>
      <c r="C2616" s="5" t="s">
        <v>3897</v>
      </c>
      <c r="D2616" s="5">
        <v>125</v>
      </c>
      <c r="E2616" s="10">
        <v>1</v>
      </c>
      <c r="F2616" s="5">
        <f t="shared" si="440"/>
        <v>125</v>
      </c>
      <c r="G2616" s="11">
        <v>131</v>
      </c>
      <c r="H2616" s="22">
        <v>22.2</v>
      </c>
      <c r="I2616" s="22">
        <v>0</v>
      </c>
      <c r="J2616" s="22">
        <v>0</v>
      </c>
      <c r="K2616" s="22">
        <v>4.7</v>
      </c>
      <c r="L2616" s="22">
        <v>1.6</v>
      </c>
      <c r="M2616" s="22">
        <v>0</v>
      </c>
      <c r="N2616" s="22">
        <v>0.1</v>
      </c>
      <c r="O2616" s="11">
        <v>7</v>
      </c>
      <c r="P2616" s="11">
        <v>0.6</v>
      </c>
      <c r="Q2616" s="7"/>
      <c r="R2616" s="6">
        <f t="shared" si="441"/>
        <v>163.75</v>
      </c>
      <c r="S2616" s="13">
        <f t="shared" si="442"/>
        <v>27.75</v>
      </c>
      <c r="T2616" s="13" t="str">
        <f t="shared" si="443"/>
        <v/>
      </c>
      <c r="U2616" s="13" t="str">
        <f t="shared" si="444"/>
        <v/>
      </c>
      <c r="V2616" s="13">
        <f t="shared" si="445"/>
        <v>5.875</v>
      </c>
      <c r="W2616" s="13">
        <f t="shared" si="446"/>
        <v>2</v>
      </c>
      <c r="X2616" s="13" t="str">
        <f t="shared" si="447"/>
        <v/>
      </c>
      <c r="Y2616" s="13">
        <f t="shared" si="448"/>
        <v>0.125</v>
      </c>
      <c r="Z2616" s="13">
        <f t="shared" si="449"/>
        <v>8.75</v>
      </c>
      <c r="AA2616" s="13">
        <f t="shared" si="450"/>
        <v>0.75</v>
      </c>
      <c r="AC2616" s="23">
        <v>25</v>
      </c>
      <c r="AD2616" s="23">
        <v>0.6</v>
      </c>
      <c r="AE2616" s="23">
        <v>0.5</v>
      </c>
      <c r="AF2616" s="23"/>
      <c r="AG2616" s="23">
        <v>0.7</v>
      </c>
      <c r="AH2616" s="23">
        <v>0.16</v>
      </c>
      <c r="AI2616" s="23">
        <v>5.3</v>
      </c>
      <c r="AJ2616" s="23">
        <v>0.44</v>
      </c>
      <c r="AK2616" s="23">
        <v>5</v>
      </c>
      <c r="AL2616" s="23">
        <v>1</v>
      </c>
      <c r="AM2616" s="23">
        <v>400</v>
      </c>
      <c r="AN2616" s="23">
        <v>23</v>
      </c>
      <c r="AO2616" s="23">
        <v>1.6</v>
      </c>
      <c r="AP2616" s="23">
        <v>220</v>
      </c>
      <c r="AQ2616" s="23"/>
      <c r="AR2616" s="23"/>
      <c r="AT2616" s="24" t="s">
        <v>1867</v>
      </c>
      <c r="AU2616" s="24"/>
      <c r="AV2616" s="24"/>
      <c r="AW2616" s="24" t="s">
        <v>1952</v>
      </c>
      <c r="AX2616" s="24"/>
      <c r="AY2616" s="24"/>
      <c r="BA2616" s="25" t="s">
        <v>2896</v>
      </c>
      <c r="BB2616" s="27" t="s">
        <v>2896</v>
      </c>
      <c r="BC2616" s="27"/>
      <c r="BD2616" s="24"/>
      <c r="BE2616" s="24"/>
      <c r="BF2616" s="24"/>
      <c r="BG2616" s="24"/>
      <c r="BH2616" s="24"/>
      <c r="BI2616" s="24"/>
      <c r="BK2616" s="26" t="s">
        <v>10741</v>
      </c>
    </row>
    <row r="2617" spans="1:63" ht="15.75" customHeight="1" x14ac:dyDescent="0.35">
      <c r="A2617" s="12" t="s">
        <v>10742</v>
      </c>
      <c r="B2617" s="28" t="s">
        <v>3911</v>
      </c>
      <c r="C2617" s="5" t="s">
        <v>3897</v>
      </c>
      <c r="D2617" s="5">
        <v>125</v>
      </c>
      <c r="E2617" s="10">
        <v>1</v>
      </c>
      <c r="F2617" s="5">
        <f t="shared" si="440"/>
        <v>125</v>
      </c>
      <c r="G2617" s="11">
        <v>145</v>
      </c>
      <c r="H2617" s="22">
        <v>18.5</v>
      </c>
      <c r="I2617" s="22"/>
      <c r="J2617" s="22"/>
      <c r="K2617" s="22">
        <v>7.9</v>
      </c>
      <c r="L2617" s="22">
        <v>1.8</v>
      </c>
      <c r="M2617" s="22"/>
      <c r="N2617" s="22"/>
      <c r="O2617" s="11"/>
      <c r="P2617" s="11"/>
      <c r="Q2617" s="7"/>
      <c r="R2617" s="6">
        <f t="shared" si="441"/>
        <v>181.25</v>
      </c>
      <c r="S2617" s="13">
        <f t="shared" si="442"/>
        <v>23.125</v>
      </c>
      <c r="T2617" s="13" t="str">
        <f t="shared" si="443"/>
        <v/>
      </c>
      <c r="U2617" s="13" t="str">
        <f t="shared" si="444"/>
        <v/>
      </c>
      <c r="V2617" s="13">
        <f t="shared" si="445"/>
        <v>9.875</v>
      </c>
      <c r="W2617" s="13">
        <f t="shared" si="446"/>
        <v>2.25</v>
      </c>
      <c r="X2617" s="13" t="str">
        <f t="shared" si="447"/>
        <v/>
      </c>
      <c r="Y2617" s="13" t="str">
        <f t="shared" si="448"/>
        <v/>
      </c>
      <c r="Z2617" s="13" t="str">
        <f t="shared" si="449"/>
        <v/>
      </c>
      <c r="AA2617" s="13" t="str">
        <f t="shared" si="450"/>
        <v/>
      </c>
      <c r="AC2617" s="23"/>
      <c r="AD2617" s="23"/>
      <c r="AE2617" s="23"/>
      <c r="AF2617" s="23"/>
      <c r="AG2617" s="23"/>
      <c r="AH2617" s="23"/>
      <c r="AI2617" s="23"/>
      <c r="AJ2617" s="23"/>
      <c r="AK2617" s="23"/>
      <c r="AL2617" s="23"/>
      <c r="AM2617" s="23"/>
      <c r="AN2617" s="23"/>
      <c r="AO2617" s="23"/>
      <c r="AP2617" s="23"/>
      <c r="AQ2617" s="23"/>
      <c r="AR2617" s="23"/>
      <c r="AT2617" s="24"/>
      <c r="AU2617" s="24"/>
      <c r="AV2617" s="24"/>
      <c r="AW2617" s="24"/>
      <c r="AX2617" s="24"/>
      <c r="AY2617" s="24"/>
      <c r="BA2617" s="25" t="s">
        <v>2896</v>
      </c>
      <c r="BB2617" s="27" t="s">
        <v>2896</v>
      </c>
      <c r="BC2617" s="27"/>
      <c r="BD2617" s="24"/>
      <c r="BE2617" s="24"/>
      <c r="BF2617" s="24"/>
      <c r="BG2617" s="24"/>
      <c r="BH2617" s="24"/>
      <c r="BI2617" s="24"/>
      <c r="BK2617" s="26" t="s">
        <v>10743</v>
      </c>
    </row>
    <row r="2618" spans="1:63" ht="15.75" customHeight="1" x14ac:dyDescent="0.35">
      <c r="A2618" s="12" t="s">
        <v>10744</v>
      </c>
      <c r="B2618" s="28" t="s">
        <v>3911</v>
      </c>
      <c r="C2618" s="5" t="s">
        <v>3959</v>
      </c>
      <c r="D2618" s="5">
        <v>125</v>
      </c>
      <c r="E2618" s="10">
        <v>1</v>
      </c>
      <c r="F2618" s="5">
        <f t="shared" si="440"/>
        <v>125</v>
      </c>
      <c r="G2618" s="11">
        <v>131</v>
      </c>
      <c r="H2618" s="22">
        <v>22</v>
      </c>
      <c r="I2618" s="22">
        <v>1</v>
      </c>
      <c r="J2618" s="22">
        <v>1</v>
      </c>
      <c r="K2618" s="22">
        <v>5</v>
      </c>
      <c r="L2618" s="22">
        <v>2</v>
      </c>
      <c r="M2618" s="22">
        <v>0.5</v>
      </c>
      <c r="N2618" s="22">
        <v>0.1</v>
      </c>
      <c r="O2618" s="11"/>
      <c r="P2618" s="11"/>
      <c r="Q2618" s="7"/>
      <c r="R2618" s="6">
        <f t="shared" si="441"/>
        <v>163.75</v>
      </c>
      <c r="S2618" s="13">
        <f t="shared" si="442"/>
        <v>27.5</v>
      </c>
      <c r="T2618" s="13">
        <f t="shared" si="443"/>
        <v>1.25</v>
      </c>
      <c r="U2618" s="13">
        <f t="shared" si="444"/>
        <v>1.25</v>
      </c>
      <c r="V2618" s="13">
        <f t="shared" si="445"/>
        <v>6.25</v>
      </c>
      <c r="W2618" s="13">
        <f t="shared" si="446"/>
        <v>2.5</v>
      </c>
      <c r="X2618" s="13">
        <f t="shared" si="447"/>
        <v>0.625</v>
      </c>
      <c r="Y2618" s="13">
        <f t="shared" si="448"/>
        <v>0.125</v>
      </c>
      <c r="Z2618" s="13" t="str">
        <f t="shared" si="449"/>
        <v/>
      </c>
      <c r="AA2618" s="13" t="str">
        <f t="shared" si="450"/>
        <v/>
      </c>
      <c r="AC2618" s="23"/>
      <c r="AD2618" s="23"/>
      <c r="AE2618" s="23"/>
      <c r="AF2618" s="23"/>
      <c r="AG2618" s="23"/>
      <c r="AH2618" s="23"/>
      <c r="AI2618" s="23"/>
      <c r="AJ2618" s="23"/>
      <c r="AK2618" s="23"/>
      <c r="AL2618" s="23"/>
      <c r="AM2618" s="23"/>
      <c r="AN2618" s="23"/>
      <c r="AO2618" s="23"/>
      <c r="AP2618" s="23"/>
      <c r="AQ2618" s="23"/>
      <c r="AR2618" s="23"/>
      <c r="AT2618" s="24" t="s">
        <v>10745</v>
      </c>
      <c r="AU2618" s="24"/>
      <c r="AV2618" s="24"/>
      <c r="AW2618" s="24" t="s">
        <v>5804</v>
      </c>
      <c r="AX2618" s="24"/>
      <c r="AY2618" s="24"/>
      <c r="BA2618" s="25" t="s">
        <v>2896</v>
      </c>
      <c r="BB2618" s="27" t="s">
        <v>2896</v>
      </c>
      <c r="BC2618" s="27"/>
      <c r="BD2618" s="24"/>
      <c r="BE2618" s="24"/>
      <c r="BF2618" s="24"/>
      <c r="BG2618" s="24"/>
      <c r="BH2618" s="24"/>
      <c r="BI2618" s="24"/>
      <c r="BK2618" s="26" t="s">
        <v>10746</v>
      </c>
    </row>
    <row r="2619" spans="1:63" ht="15.75" customHeight="1" x14ac:dyDescent="0.35">
      <c r="A2619" s="12" t="s">
        <v>10747</v>
      </c>
      <c r="B2619" s="28" t="s">
        <v>3917</v>
      </c>
      <c r="C2619" s="5" t="s">
        <v>3897</v>
      </c>
      <c r="D2619" s="5">
        <v>125</v>
      </c>
      <c r="E2619" s="10">
        <v>1</v>
      </c>
      <c r="F2619" s="5">
        <f t="shared" si="440"/>
        <v>125</v>
      </c>
      <c r="G2619" s="11">
        <v>131</v>
      </c>
      <c r="H2619" s="22">
        <v>22.2</v>
      </c>
      <c r="I2619" s="22">
        <v>0</v>
      </c>
      <c r="J2619" s="22">
        <v>0</v>
      </c>
      <c r="K2619" s="22">
        <v>4.7</v>
      </c>
      <c r="L2619" s="22">
        <v>1.6</v>
      </c>
      <c r="M2619" s="22">
        <v>0</v>
      </c>
      <c r="N2619" s="22">
        <v>0.1</v>
      </c>
      <c r="O2619" s="11">
        <v>7</v>
      </c>
      <c r="P2619" s="11">
        <v>0.6</v>
      </c>
      <c r="Q2619" s="7"/>
      <c r="R2619" s="6">
        <f t="shared" si="441"/>
        <v>163.75</v>
      </c>
      <c r="S2619" s="13">
        <f t="shared" si="442"/>
        <v>27.75</v>
      </c>
      <c r="T2619" s="13" t="str">
        <f t="shared" si="443"/>
        <v/>
      </c>
      <c r="U2619" s="13" t="str">
        <f t="shared" si="444"/>
        <v/>
      </c>
      <c r="V2619" s="13">
        <f t="shared" si="445"/>
        <v>5.875</v>
      </c>
      <c r="W2619" s="13">
        <f t="shared" si="446"/>
        <v>2</v>
      </c>
      <c r="X2619" s="13" t="str">
        <f t="shared" si="447"/>
        <v/>
      </c>
      <c r="Y2619" s="13">
        <f t="shared" si="448"/>
        <v>0.125</v>
      </c>
      <c r="Z2619" s="13">
        <f t="shared" si="449"/>
        <v>8.75</v>
      </c>
      <c r="AA2619" s="13">
        <f t="shared" si="450"/>
        <v>0.75</v>
      </c>
      <c r="AC2619" s="23">
        <v>25</v>
      </c>
      <c r="AD2619" s="23">
        <v>0.6</v>
      </c>
      <c r="AE2619" s="23">
        <v>0.5</v>
      </c>
      <c r="AF2619" s="23"/>
      <c r="AG2619" s="23">
        <v>0.7</v>
      </c>
      <c r="AH2619" s="23">
        <v>0.16</v>
      </c>
      <c r="AI2619" s="23">
        <v>5.3</v>
      </c>
      <c r="AJ2619" s="23">
        <v>0.44</v>
      </c>
      <c r="AK2619" s="23">
        <v>5</v>
      </c>
      <c r="AL2619" s="23">
        <v>1</v>
      </c>
      <c r="AM2619" s="23">
        <v>400</v>
      </c>
      <c r="AN2619" s="23">
        <v>23</v>
      </c>
      <c r="AO2619" s="23">
        <v>1.6</v>
      </c>
      <c r="AP2619" s="23">
        <v>220</v>
      </c>
      <c r="AQ2619" s="23"/>
      <c r="AR2619" s="23"/>
      <c r="AT2619" s="24" t="s">
        <v>6106</v>
      </c>
      <c r="AU2619" s="24"/>
      <c r="AV2619" s="24"/>
      <c r="AW2619" s="24" t="s">
        <v>2103</v>
      </c>
      <c r="AX2619" s="24"/>
      <c r="AY2619" s="24"/>
      <c r="BA2619" s="25" t="s">
        <v>2896</v>
      </c>
      <c r="BB2619" s="27" t="s">
        <v>2896</v>
      </c>
      <c r="BC2619" s="27"/>
      <c r="BD2619" s="24"/>
      <c r="BE2619" s="24"/>
      <c r="BF2619" s="24"/>
      <c r="BG2619" s="24"/>
      <c r="BH2619" s="24"/>
      <c r="BI2619" s="24"/>
      <c r="BK2619" s="26" t="s">
        <v>10748</v>
      </c>
    </row>
    <row r="2620" spans="1:63" ht="15.75" customHeight="1" x14ac:dyDescent="0.35">
      <c r="A2620" s="12" t="s">
        <v>10749</v>
      </c>
      <c r="B2620" s="28" t="s">
        <v>3838</v>
      </c>
      <c r="C2620" s="5" t="s">
        <v>10750</v>
      </c>
      <c r="D2620" s="5">
        <v>125</v>
      </c>
      <c r="E2620" s="10">
        <v>1</v>
      </c>
      <c r="F2620" s="5">
        <f t="shared" si="440"/>
        <v>125</v>
      </c>
      <c r="G2620" s="11">
        <v>131</v>
      </c>
      <c r="H2620" s="22">
        <v>21</v>
      </c>
      <c r="I2620" s="22">
        <v>0</v>
      </c>
      <c r="J2620" s="22">
        <v>0</v>
      </c>
      <c r="K2620" s="22">
        <v>5.0999999999999996</v>
      </c>
      <c r="L2620" s="22">
        <v>2.1</v>
      </c>
      <c r="M2620" s="22"/>
      <c r="N2620" s="22">
        <v>0.13</v>
      </c>
      <c r="O2620" s="11"/>
      <c r="P2620" s="11"/>
      <c r="Q2620" s="7"/>
      <c r="R2620" s="6">
        <f t="shared" si="441"/>
        <v>163.75</v>
      </c>
      <c r="S2620" s="13">
        <f t="shared" si="442"/>
        <v>26.25</v>
      </c>
      <c r="T2620" s="13" t="str">
        <f t="shared" si="443"/>
        <v/>
      </c>
      <c r="U2620" s="13" t="str">
        <f t="shared" si="444"/>
        <v/>
      </c>
      <c r="V2620" s="13">
        <f t="shared" si="445"/>
        <v>6.375</v>
      </c>
      <c r="W2620" s="13">
        <f t="shared" si="446"/>
        <v>2.625</v>
      </c>
      <c r="X2620" s="13" t="str">
        <f t="shared" si="447"/>
        <v/>
      </c>
      <c r="Y2620" s="13">
        <f t="shared" si="448"/>
        <v>0.16250000000000001</v>
      </c>
      <c r="Z2620" s="13" t="str">
        <f t="shared" si="449"/>
        <v/>
      </c>
      <c r="AA2620" s="13" t="str">
        <f t="shared" si="450"/>
        <v/>
      </c>
      <c r="AC2620" s="23"/>
      <c r="AD2620" s="23"/>
      <c r="AE2620" s="23"/>
      <c r="AF2620" s="23"/>
      <c r="AG2620" s="23"/>
      <c r="AH2620" s="23"/>
      <c r="AI2620" s="23"/>
      <c r="AJ2620" s="23"/>
      <c r="AK2620" s="23"/>
      <c r="AL2620" s="23"/>
      <c r="AM2620" s="23"/>
      <c r="AN2620" s="23"/>
      <c r="AO2620" s="23"/>
      <c r="AP2620" s="23"/>
      <c r="AQ2620" s="23"/>
      <c r="AR2620" s="23"/>
      <c r="AT2620" s="24"/>
      <c r="AU2620" s="24"/>
      <c r="AV2620" s="24"/>
      <c r="AW2620" s="24" t="s">
        <v>1923</v>
      </c>
      <c r="AX2620" s="24"/>
      <c r="AY2620" s="24"/>
      <c r="BA2620" s="25" t="s">
        <v>2896</v>
      </c>
      <c r="BB2620" s="27" t="s">
        <v>2896</v>
      </c>
      <c r="BC2620" s="27"/>
      <c r="BD2620" s="24"/>
      <c r="BE2620" s="24"/>
      <c r="BF2620" s="24"/>
      <c r="BG2620" s="24"/>
      <c r="BH2620" s="24"/>
      <c r="BI2620" s="24"/>
      <c r="BK2620" s="26" t="s">
        <v>10751</v>
      </c>
    </row>
    <row r="2621" spans="1:63" ht="15.75" customHeight="1" x14ac:dyDescent="0.35">
      <c r="A2621" s="12" t="s">
        <v>10752</v>
      </c>
      <c r="B2621" s="28" t="s">
        <v>3911</v>
      </c>
      <c r="C2621" s="5" t="s">
        <v>3897</v>
      </c>
      <c r="D2621" s="5">
        <v>125</v>
      </c>
      <c r="E2621" s="10">
        <v>1</v>
      </c>
      <c r="F2621" s="5">
        <f t="shared" si="440"/>
        <v>125</v>
      </c>
      <c r="G2621" s="11">
        <v>131</v>
      </c>
      <c r="H2621" s="22">
        <v>20.5</v>
      </c>
      <c r="I2621" s="22">
        <v>0</v>
      </c>
      <c r="J2621" s="22">
        <v>0</v>
      </c>
      <c r="K2621" s="22">
        <v>5.3</v>
      </c>
      <c r="L2621" s="22">
        <v>2</v>
      </c>
      <c r="M2621" s="22">
        <v>0</v>
      </c>
      <c r="N2621" s="22">
        <v>0.15</v>
      </c>
      <c r="O2621" s="11"/>
      <c r="P2621" s="11"/>
      <c r="Q2621" s="7"/>
      <c r="R2621" s="6">
        <f t="shared" si="441"/>
        <v>163.75</v>
      </c>
      <c r="S2621" s="13">
        <f t="shared" si="442"/>
        <v>25.625</v>
      </c>
      <c r="T2621" s="13" t="str">
        <f t="shared" si="443"/>
        <v/>
      </c>
      <c r="U2621" s="13" t="str">
        <f t="shared" si="444"/>
        <v/>
      </c>
      <c r="V2621" s="13">
        <f t="shared" si="445"/>
        <v>6.625</v>
      </c>
      <c r="W2621" s="13">
        <f t="shared" si="446"/>
        <v>2.5</v>
      </c>
      <c r="X2621" s="13" t="str">
        <f t="shared" si="447"/>
        <v/>
      </c>
      <c r="Y2621" s="13">
        <f t="shared" si="448"/>
        <v>0.1875</v>
      </c>
      <c r="Z2621" s="13" t="str">
        <f t="shared" si="449"/>
        <v/>
      </c>
      <c r="AA2621" s="13" t="str">
        <f t="shared" si="450"/>
        <v/>
      </c>
      <c r="AC2621" s="23"/>
      <c r="AD2621" s="23"/>
      <c r="AE2621" s="23"/>
      <c r="AF2621" s="23"/>
      <c r="AG2621" s="23"/>
      <c r="AH2621" s="23"/>
      <c r="AI2621" s="23"/>
      <c r="AJ2621" s="23"/>
      <c r="AK2621" s="23"/>
      <c r="AL2621" s="23"/>
      <c r="AM2621" s="23"/>
      <c r="AN2621" s="23"/>
      <c r="AO2621" s="23"/>
      <c r="AP2621" s="23"/>
      <c r="AQ2621" s="23"/>
      <c r="AR2621" s="23"/>
      <c r="AT2621" s="24" t="s">
        <v>6995</v>
      </c>
      <c r="AU2621" s="24"/>
      <c r="AV2621" s="24"/>
      <c r="AW2621" s="24" t="s">
        <v>10753</v>
      </c>
      <c r="AX2621" s="24"/>
      <c r="AY2621" s="24"/>
      <c r="BA2621" s="25" t="s">
        <v>2896</v>
      </c>
      <c r="BB2621" s="27" t="s">
        <v>2896</v>
      </c>
      <c r="BC2621" s="27"/>
      <c r="BD2621" s="24"/>
      <c r="BE2621" s="24"/>
      <c r="BF2621" s="24"/>
      <c r="BG2621" s="24"/>
      <c r="BH2621" s="24"/>
      <c r="BI2621" s="24"/>
      <c r="BK2621" s="26" t="s">
        <v>10754</v>
      </c>
    </row>
    <row r="2622" spans="1:63" ht="15.75" customHeight="1" x14ac:dyDescent="0.35">
      <c r="A2622" s="12" t="s">
        <v>10755</v>
      </c>
      <c r="B2622" s="28" t="s">
        <v>3922</v>
      </c>
      <c r="C2622" s="5" t="s">
        <v>3897</v>
      </c>
      <c r="D2622" s="5">
        <v>125</v>
      </c>
      <c r="E2622" s="10">
        <v>1</v>
      </c>
      <c r="F2622" s="5">
        <f t="shared" si="440"/>
        <v>125</v>
      </c>
      <c r="G2622" s="11">
        <v>108</v>
      </c>
      <c r="H2622" s="22">
        <v>24.1</v>
      </c>
      <c r="I2622" s="22">
        <v>0</v>
      </c>
      <c r="J2622" s="22">
        <v>0</v>
      </c>
      <c r="K2622" s="22">
        <v>1.2</v>
      </c>
      <c r="L2622" s="22">
        <v>0.3</v>
      </c>
      <c r="M2622" s="22">
        <v>0</v>
      </c>
      <c r="N2622" s="22">
        <v>0.2</v>
      </c>
      <c r="O2622" s="11">
        <v>5</v>
      </c>
      <c r="P2622" s="11">
        <v>0.5</v>
      </c>
      <c r="Q2622" s="7"/>
      <c r="R2622" s="6">
        <f t="shared" si="441"/>
        <v>135</v>
      </c>
      <c r="S2622" s="13">
        <f t="shared" si="442"/>
        <v>30.125</v>
      </c>
      <c r="T2622" s="13" t="str">
        <f t="shared" si="443"/>
        <v/>
      </c>
      <c r="U2622" s="13" t="str">
        <f t="shared" si="444"/>
        <v/>
      </c>
      <c r="V2622" s="13">
        <f t="shared" si="445"/>
        <v>1.5</v>
      </c>
      <c r="W2622" s="13">
        <f t="shared" si="446"/>
        <v>0.375</v>
      </c>
      <c r="X2622" s="13" t="str">
        <f t="shared" si="447"/>
        <v/>
      </c>
      <c r="Y2622" s="13">
        <f t="shared" si="448"/>
        <v>0.25</v>
      </c>
      <c r="Z2622" s="13">
        <f t="shared" si="449"/>
        <v>6.25</v>
      </c>
      <c r="AA2622" s="13">
        <f t="shared" si="450"/>
        <v>0.625</v>
      </c>
      <c r="AC2622" s="23"/>
      <c r="AD2622" s="23">
        <v>0.1</v>
      </c>
      <c r="AE2622" s="23">
        <v>0.13</v>
      </c>
      <c r="AF2622" s="23"/>
      <c r="AG2622" s="23">
        <v>0.14000000000000001</v>
      </c>
      <c r="AH2622" s="23">
        <v>0.14000000000000001</v>
      </c>
      <c r="AI2622" s="23">
        <v>11</v>
      </c>
      <c r="AJ2622" s="23">
        <v>0.49</v>
      </c>
      <c r="AK2622" s="23">
        <v>13</v>
      </c>
      <c r="AL2622" s="23">
        <v>0.37</v>
      </c>
      <c r="AM2622" s="23">
        <v>370</v>
      </c>
      <c r="AN2622" s="23">
        <v>29</v>
      </c>
      <c r="AO2622" s="23">
        <v>0.8</v>
      </c>
      <c r="AP2622" s="23">
        <v>220</v>
      </c>
      <c r="AQ2622" s="23"/>
      <c r="AR2622" s="23"/>
      <c r="AT2622" s="24" t="s">
        <v>2923</v>
      </c>
      <c r="AU2622" s="24"/>
      <c r="AV2622" s="24"/>
      <c r="AW2622" s="24"/>
      <c r="AX2622" s="24"/>
      <c r="AY2622" s="24"/>
      <c r="BA2622" s="25" t="s">
        <v>2896</v>
      </c>
      <c r="BB2622" s="27" t="s">
        <v>2896</v>
      </c>
      <c r="BC2622" s="27"/>
      <c r="BD2622" s="24"/>
      <c r="BE2622" s="24"/>
      <c r="BF2622" s="24"/>
      <c r="BG2622" s="24"/>
      <c r="BH2622" s="24"/>
      <c r="BI2622" s="24"/>
      <c r="BK2622" s="26" t="s">
        <v>10756</v>
      </c>
    </row>
    <row r="2623" spans="1:63" ht="15.75" customHeight="1" x14ac:dyDescent="0.35">
      <c r="A2623" s="12" t="s">
        <v>10757</v>
      </c>
      <c r="B2623" s="28" t="s">
        <v>3917</v>
      </c>
      <c r="C2623" s="5" t="s">
        <v>3897</v>
      </c>
      <c r="D2623" s="5">
        <v>125</v>
      </c>
      <c r="E2623" s="10">
        <v>1</v>
      </c>
      <c r="F2623" s="5">
        <f t="shared" si="440"/>
        <v>125</v>
      </c>
      <c r="G2623" s="11">
        <v>108</v>
      </c>
      <c r="H2623" s="22">
        <v>24.1</v>
      </c>
      <c r="I2623" s="22">
        <v>0</v>
      </c>
      <c r="J2623" s="22">
        <v>0</v>
      </c>
      <c r="K2623" s="22">
        <v>1.2</v>
      </c>
      <c r="L2623" s="22">
        <v>0.3</v>
      </c>
      <c r="M2623" s="22">
        <v>0</v>
      </c>
      <c r="N2623" s="22">
        <v>0.2</v>
      </c>
      <c r="O2623" s="11">
        <v>5</v>
      </c>
      <c r="P2623" s="11">
        <v>0.5</v>
      </c>
      <c r="Q2623" s="7"/>
      <c r="R2623" s="6">
        <f t="shared" si="441"/>
        <v>135</v>
      </c>
      <c r="S2623" s="13">
        <f t="shared" si="442"/>
        <v>30.125</v>
      </c>
      <c r="T2623" s="13" t="str">
        <f t="shared" si="443"/>
        <v/>
      </c>
      <c r="U2623" s="13" t="str">
        <f t="shared" si="444"/>
        <v/>
      </c>
      <c r="V2623" s="13">
        <f t="shared" si="445"/>
        <v>1.5</v>
      </c>
      <c r="W2623" s="13">
        <f t="shared" si="446"/>
        <v>0.375</v>
      </c>
      <c r="X2623" s="13" t="str">
        <f t="shared" si="447"/>
        <v/>
      </c>
      <c r="Y2623" s="13">
        <f t="shared" si="448"/>
        <v>0.25</v>
      </c>
      <c r="Z2623" s="13">
        <f t="shared" si="449"/>
        <v>6.25</v>
      </c>
      <c r="AA2623" s="13">
        <f t="shared" si="450"/>
        <v>0.625</v>
      </c>
      <c r="AC2623" s="23"/>
      <c r="AD2623" s="23">
        <v>0.1</v>
      </c>
      <c r="AE2623" s="23">
        <v>0.13</v>
      </c>
      <c r="AF2623" s="23"/>
      <c r="AG2623" s="23">
        <v>0.14000000000000001</v>
      </c>
      <c r="AH2623" s="23">
        <v>0.14000000000000001</v>
      </c>
      <c r="AI2623" s="23">
        <v>11</v>
      </c>
      <c r="AJ2623" s="23">
        <v>0.49</v>
      </c>
      <c r="AK2623" s="23">
        <v>13</v>
      </c>
      <c r="AL2623" s="23">
        <v>0.37</v>
      </c>
      <c r="AM2623" s="23">
        <v>370</v>
      </c>
      <c r="AN2623" s="23">
        <v>29</v>
      </c>
      <c r="AO2623" s="23">
        <v>0.8</v>
      </c>
      <c r="AP2623" s="23">
        <v>220</v>
      </c>
      <c r="AQ2623" s="23"/>
      <c r="AR2623" s="23"/>
      <c r="AT2623" s="24" t="s">
        <v>5901</v>
      </c>
      <c r="AU2623" s="24"/>
      <c r="AV2623" s="24"/>
      <c r="AW2623" s="24"/>
      <c r="AX2623" s="24"/>
      <c r="AY2623" s="24"/>
      <c r="BA2623" s="25" t="s">
        <v>2896</v>
      </c>
      <c r="BB2623" s="27" t="s">
        <v>2896</v>
      </c>
      <c r="BC2623" s="27"/>
      <c r="BD2623" s="24"/>
      <c r="BE2623" s="24"/>
      <c r="BF2623" s="24"/>
      <c r="BG2623" s="24"/>
      <c r="BH2623" s="24"/>
      <c r="BI2623" s="24"/>
      <c r="BK2623" s="26" t="s">
        <v>10758</v>
      </c>
    </row>
    <row r="2624" spans="1:63" ht="15.75" customHeight="1" x14ac:dyDescent="0.35">
      <c r="A2624" s="12" t="s">
        <v>10759</v>
      </c>
      <c r="B2624" s="28" t="s">
        <v>3911</v>
      </c>
      <c r="C2624" s="5" t="s">
        <v>3897</v>
      </c>
      <c r="D2624" s="5">
        <v>125</v>
      </c>
      <c r="E2624" s="10">
        <v>1</v>
      </c>
      <c r="F2624" s="5">
        <f t="shared" si="440"/>
        <v>125</v>
      </c>
      <c r="G2624" s="11">
        <v>108</v>
      </c>
      <c r="H2624" s="22">
        <v>24.1</v>
      </c>
      <c r="I2624" s="22">
        <v>0</v>
      </c>
      <c r="J2624" s="22">
        <v>0</v>
      </c>
      <c r="K2624" s="22">
        <v>1.2</v>
      </c>
      <c r="L2624" s="22">
        <v>0.3</v>
      </c>
      <c r="M2624" s="22">
        <v>0</v>
      </c>
      <c r="N2624" s="22">
        <v>0.2</v>
      </c>
      <c r="O2624" s="11">
        <v>5</v>
      </c>
      <c r="P2624" s="11">
        <v>0.5</v>
      </c>
      <c r="Q2624" s="7"/>
      <c r="R2624" s="6">
        <f t="shared" si="441"/>
        <v>135</v>
      </c>
      <c r="S2624" s="13">
        <f t="shared" si="442"/>
        <v>30.125</v>
      </c>
      <c r="T2624" s="13" t="str">
        <f t="shared" si="443"/>
        <v/>
      </c>
      <c r="U2624" s="13" t="str">
        <f t="shared" si="444"/>
        <v/>
      </c>
      <c r="V2624" s="13">
        <f t="shared" si="445"/>
        <v>1.5</v>
      </c>
      <c r="W2624" s="13">
        <f t="shared" si="446"/>
        <v>0.375</v>
      </c>
      <c r="X2624" s="13" t="str">
        <f t="shared" si="447"/>
        <v/>
      </c>
      <c r="Y2624" s="13">
        <f t="shared" si="448"/>
        <v>0.25</v>
      </c>
      <c r="Z2624" s="13">
        <f t="shared" si="449"/>
        <v>6.25</v>
      </c>
      <c r="AA2624" s="13">
        <f t="shared" si="450"/>
        <v>0.625</v>
      </c>
      <c r="AC2624" s="23"/>
      <c r="AD2624" s="23">
        <v>0.1</v>
      </c>
      <c r="AE2624" s="23">
        <v>0.13</v>
      </c>
      <c r="AF2624" s="23"/>
      <c r="AG2624" s="23">
        <v>0.14000000000000001</v>
      </c>
      <c r="AH2624" s="23">
        <v>0.14000000000000001</v>
      </c>
      <c r="AI2624" s="23">
        <v>11</v>
      </c>
      <c r="AJ2624" s="23">
        <v>0.49</v>
      </c>
      <c r="AK2624" s="23">
        <v>13</v>
      </c>
      <c r="AL2624" s="23">
        <v>0.37</v>
      </c>
      <c r="AM2624" s="23">
        <v>370</v>
      </c>
      <c r="AN2624" s="23">
        <v>29</v>
      </c>
      <c r="AO2624" s="23">
        <v>0.8</v>
      </c>
      <c r="AP2624" s="23">
        <v>220</v>
      </c>
      <c r="AQ2624" s="23"/>
      <c r="AR2624" s="23"/>
      <c r="AT2624" s="24" t="s">
        <v>1867</v>
      </c>
      <c r="AU2624" s="24"/>
      <c r="AV2624" s="24"/>
      <c r="AW2624" s="24" t="s">
        <v>1952</v>
      </c>
      <c r="AX2624" s="24"/>
      <c r="AY2624" s="24"/>
      <c r="BA2624" s="25" t="s">
        <v>2896</v>
      </c>
      <c r="BB2624" s="27" t="s">
        <v>2896</v>
      </c>
      <c r="BC2624" s="27"/>
      <c r="BD2624" s="24"/>
      <c r="BE2624" s="24"/>
      <c r="BF2624" s="24"/>
      <c r="BG2624" s="24"/>
      <c r="BH2624" s="24"/>
      <c r="BI2624" s="24"/>
      <c r="BK2624" s="26" t="s">
        <v>10760</v>
      </c>
    </row>
    <row r="2625" spans="1:63" ht="15.75" customHeight="1" x14ac:dyDescent="0.35">
      <c r="A2625" s="12" t="s">
        <v>10761</v>
      </c>
      <c r="B2625" s="28" t="s">
        <v>3911</v>
      </c>
      <c r="C2625" s="5" t="s">
        <v>3897</v>
      </c>
      <c r="D2625" s="5">
        <v>125</v>
      </c>
      <c r="E2625" s="10">
        <v>1</v>
      </c>
      <c r="F2625" s="5">
        <f t="shared" si="440"/>
        <v>125</v>
      </c>
      <c r="G2625" s="11">
        <v>105</v>
      </c>
      <c r="H2625" s="22">
        <v>23.4</v>
      </c>
      <c r="I2625" s="22">
        <v>0</v>
      </c>
      <c r="J2625" s="22">
        <v>0</v>
      </c>
      <c r="K2625" s="22">
        <v>1.3</v>
      </c>
      <c r="L2625" s="22">
        <v>0.3</v>
      </c>
      <c r="M2625" s="22">
        <v>0</v>
      </c>
      <c r="N2625" s="22">
        <v>0.2</v>
      </c>
      <c r="O2625" s="11">
        <v>8</v>
      </c>
      <c r="P2625" s="11">
        <v>0.7</v>
      </c>
      <c r="Q2625" s="7"/>
      <c r="R2625" s="6">
        <f t="shared" si="441"/>
        <v>131.25</v>
      </c>
      <c r="S2625" s="13">
        <f t="shared" si="442"/>
        <v>29.25</v>
      </c>
      <c r="T2625" s="13" t="str">
        <f t="shared" si="443"/>
        <v/>
      </c>
      <c r="U2625" s="13" t="str">
        <f t="shared" si="444"/>
        <v/>
      </c>
      <c r="V2625" s="13">
        <f t="shared" si="445"/>
        <v>1.625</v>
      </c>
      <c r="W2625" s="13">
        <f t="shared" si="446"/>
        <v>0.375</v>
      </c>
      <c r="X2625" s="13" t="str">
        <f t="shared" si="447"/>
        <v/>
      </c>
      <c r="Y2625" s="13">
        <f t="shared" si="448"/>
        <v>0.25</v>
      </c>
      <c r="Z2625" s="13">
        <f t="shared" si="449"/>
        <v>10</v>
      </c>
      <c r="AA2625" s="13">
        <f t="shared" si="450"/>
        <v>0.875</v>
      </c>
      <c r="AC2625" s="23"/>
      <c r="AD2625" s="23">
        <v>0.3</v>
      </c>
      <c r="AE2625" s="23"/>
      <c r="AF2625" s="23"/>
      <c r="AG2625" s="23">
        <v>0.06</v>
      </c>
      <c r="AH2625" s="23">
        <v>0.12</v>
      </c>
      <c r="AI2625" s="23">
        <v>7.9</v>
      </c>
      <c r="AJ2625" s="23">
        <v>0.57999999999999996</v>
      </c>
      <c r="AK2625" s="23">
        <v>8</v>
      </c>
      <c r="AL2625" s="23">
        <v>1</v>
      </c>
      <c r="AM2625" s="23">
        <v>350</v>
      </c>
      <c r="AN2625" s="23">
        <v>32</v>
      </c>
      <c r="AO2625" s="23">
        <v>0.6</v>
      </c>
      <c r="AP2625" s="23">
        <v>210</v>
      </c>
      <c r="AQ2625" s="23"/>
      <c r="AR2625" s="23"/>
      <c r="AT2625" s="24"/>
      <c r="AU2625" s="24"/>
      <c r="AV2625" s="24"/>
      <c r="AW2625" s="24"/>
      <c r="AX2625" s="24"/>
      <c r="AY2625" s="24"/>
      <c r="BA2625" s="25" t="s">
        <v>2896</v>
      </c>
      <c r="BB2625" s="27" t="s">
        <v>2896</v>
      </c>
      <c r="BC2625" s="27"/>
      <c r="BD2625" s="24"/>
      <c r="BE2625" s="24"/>
      <c r="BF2625" s="24"/>
      <c r="BG2625" s="24"/>
      <c r="BH2625" s="24"/>
      <c r="BI2625" s="24"/>
      <c r="BK2625" s="26" t="s">
        <v>10762</v>
      </c>
    </row>
    <row r="2626" spans="1:63" ht="15.75" customHeight="1" x14ac:dyDescent="0.35">
      <c r="A2626" s="12" t="s">
        <v>10763</v>
      </c>
      <c r="B2626" s="28" t="s">
        <v>3922</v>
      </c>
      <c r="C2626" s="5" t="s">
        <v>3897</v>
      </c>
      <c r="D2626" s="5">
        <v>125</v>
      </c>
      <c r="E2626" s="10">
        <v>1</v>
      </c>
      <c r="F2626" s="5">
        <f t="shared" si="440"/>
        <v>125</v>
      </c>
      <c r="G2626" s="11">
        <v>131</v>
      </c>
      <c r="H2626" s="22">
        <v>22.2</v>
      </c>
      <c r="I2626" s="22">
        <v>0</v>
      </c>
      <c r="J2626" s="22">
        <v>0</v>
      </c>
      <c r="K2626" s="22">
        <v>4.7</v>
      </c>
      <c r="L2626" s="22">
        <v>1.6</v>
      </c>
      <c r="M2626" s="22">
        <v>0</v>
      </c>
      <c r="N2626" s="22">
        <v>0.1</v>
      </c>
      <c r="O2626" s="11">
        <v>7</v>
      </c>
      <c r="P2626" s="11">
        <v>0.6</v>
      </c>
      <c r="Q2626" s="7"/>
      <c r="R2626" s="6">
        <f t="shared" si="441"/>
        <v>163.75</v>
      </c>
      <c r="S2626" s="13">
        <f t="shared" si="442"/>
        <v>27.75</v>
      </c>
      <c r="T2626" s="13" t="str">
        <f t="shared" si="443"/>
        <v/>
      </c>
      <c r="U2626" s="13" t="str">
        <f t="shared" si="444"/>
        <v/>
      </c>
      <c r="V2626" s="13">
        <f t="shared" si="445"/>
        <v>5.875</v>
      </c>
      <c r="W2626" s="13">
        <f t="shared" si="446"/>
        <v>2</v>
      </c>
      <c r="X2626" s="13" t="str">
        <f t="shared" si="447"/>
        <v/>
      </c>
      <c r="Y2626" s="13">
        <f t="shared" si="448"/>
        <v>0.125</v>
      </c>
      <c r="Z2626" s="13">
        <f t="shared" si="449"/>
        <v>8.75</v>
      </c>
      <c r="AA2626" s="13">
        <f t="shared" si="450"/>
        <v>0.75</v>
      </c>
      <c r="AC2626" s="23">
        <v>25</v>
      </c>
      <c r="AD2626" s="23">
        <v>0.6</v>
      </c>
      <c r="AE2626" s="23">
        <v>0.5</v>
      </c>
      <c r="AF2626" s="23"/>
      <c r="AG2626" s="23">
        <v>0.7</v>
      </c>
      <c r="AH2626" s="23">
        <v>0.16</v>
      </c>
      <c r="AI2626" s="23">
        <v>5.3</v>
      </c>
      <c r="AJ2626" s="23">
        <v>0.44</v>
      </c>
      <c r="AK2626" s="23">
        <v>5</v>
      </c>
      <c r="AL2626" s="23">
        <v>1</v>
      </c>
      <c r="AM2626" s="23">
        <v>400</v>
      </c>
      <c r="AN2626" s="23">
        <v>23</v>
      </c>
      <c r="AO2626" s="23">
        <v>1.6</v>
      </c>
      <c r="AP2626" s="23">
        <v>220</v>
      </c>
      <c r="AQ2626" s="23"/>
      <c r="AR2626" s="23"/>
      <c r="AT2626" s="24" t="s">
        <v>1867</v>
      </c>
      <c r="AU2626" s="24"/>
      <c r="AV2626" s="24"/>
      <c r="AW2626" s="24"/>
      <c r="AX2626" s="24"/>
      <c r="AY2626" s="24"/>
      <c r="BA2626" s="25" t="s">
        <v>2896</v>
      </c>
      <c r="BB2626" s="27" t="s">
        <v>2896</v>
      </c>
      <c r="BC2626" s="27"/>
      <c r="BD2626" s="24"/>
      <c r="BE2626" s="24"/>
      <c r="BF2626" s="24"/>
      <c r="BG2626" s="24"/>
      <c r="BH2626" s="24"/>
      <c r="BI2626" s="24"/>
      <c r="BK2626" s="26" t="s">
        <v>10764</v>
      </c>
    </row>
    <row r="2627" spans="1:63" ht="15.75" customHeight="1" x14ac:dyDescent="0.35">
      <c r="A2627" s="12" t="s">
        <v>10765</v>
      </c>
      <c r="B2627" s="28" t="s">
        <v>3911</v>
      </c>
      <c r="C2627" s="5" t="s">
        <v>3897</v>
      </c>
      <c r="D2627" s="5">
        <v>125</v>
      </c>
      <c r="E2627" s="10">
        <v>1</v>
      </c>
      <c r="F2627" s="5">
        <f t="shared" ref="F2627:F2690" si="451">E2627*D2627</f>
        <v>125</v>
      </c>
      <c r="G2627" s="11">
        <v>131</v>
      </c>
      <c r="H2627" s="22">
        <v>22.2</v>
      </c>
      <c r="I2627" s="22">
        <v>0</v>
      </c>
      <c r="J2627" s="22">
        <v>0</v>
      </c>
      <c r="K2627" s="22">
        <v>4.7</v>
      </c>
      <c r="L2627" s="22">
        <v>1.6</v>
      </c>
      <c r="M2627" s="22">
        <v>0</v>
      </c>
      <c r="N2627" s="22">
        <v>0.1</v>
      </c>
      <c r="O2627" s="11">
        <v>7</v>
      </c>
      <c r="P2627" s="11">
        <v>0.6</v>
      </c>
      <c r="Q2627" s="7"/>
      <c r="R2627" s="6">
        <f t="shared" ref="R2627:R2690" si="452">IF(G2627&lt;&gt;0,G2627*$F2627/100,"")</f>
        <v>163.75</v>
      </c>
      <c r="S2627" s="13">
        <f t="shared" ref="S2627:S2690" si="453">IF(H2627&lt;&gt;0,H2627*$F2627/100,"")</f>
        <v>27.75</v>
      </c>
      <c r="T2627" s="13" t="str">
        <f t="shared" ref="T2627:T2690" si="454">IF(I2627&lt;&gt;0,I2627*$F2627/100,"")</f>
        <v/>
      </c>
      <c r="U2627" s="13" t="str">
        <f t="shared" ref="U2627:U2690" si="455">IF(J2627&lt;&gt;0,J2627*$F2627/100,"")</f>
        <v/>
      </c>
      <c r="V2627" s="13">
        <f t="shared" ref="V2627:V2690" si="456">IF(K2627&lt;&gt;0,K2627*$F2627/100,"")</f>
        <v>5.875</v>
      </c>
      <c r="W2627" s="13">
        <f t="shared" ref="W2627:W2690" si="457">IF(L2627&lt;&gt;0,L2627*$F2627/100,"")</f>
        <v>2</v>
      </c>
      <c r="X2627" s="13" t="str">
        <f t="shared" ref="X2627:X2690" si="458">IF(M2627&lt;&gt;0,M2627*$F2627/100,"")</f>
        <v/>
      </c>
      <c r="Y2627" s="13">
        <f t="shared" ref="Y2627:Y2690" si="459">IF(N2627&lt;&gt;0,N2627*$F2627/100,"")</f>
        <v>0.125</v>
      </c>
      <c r="Z2627" s="13">
        <f t="shared" ref="Z2627:Z2690" si="460">IF(O2627&lt;&gt;0,O2627*$F2627/100,"")</f>
        <v>8.75</v>
      </c>
      <c r="AA2627" s="13">
        <f t="shared" ref="AA2627:AA2690" si="461">IF(P2627&lt;&gt;0,P2627*$F2627/100,"")</f>
        <v>0.75</v>
      </c>
      <c r="AC2627" s="23">
        <v>25</v>
      </c>
      <c r="AD2627" s="23">
        <v>0.6</v>
      </c>
      <c r="AE2627" s="23">
        <v>0.5</v>
      </c>
      <c r="AF2627" s="23"/>
      <c r="AG2627" s="23">
        <v>0.7</v>
      </c>
      <c r="AH2627" s="23">
        <v>0.16</v>
      </c>
      <c r="AI2627" s="23">
        <v>5.3</v>
      </c>
      <c r="AJ2627" s="23">
        <v>0.44</v>
      </c>
      <c r="AK2627" s="23">
        <v>5</v>
      </c>
      <c r="AL2627" s="23">
        <v>1</v>
      </c>
      <c r="AM2627" s="23">
        <v>400</v>
      </c>
      <c r="AN2627" s="23">
        <v>23</v>
      </c>
      <c r="AO2627" s="23">
        <v>1.6</v>
      </c>
      <c r="AP2627" s="23">
        <v>220</v>
      </c>
      <c r="AQ2627" s="23"/>
      <c r="AR2627" s="23"/>
      <c r="AT2627" s="24" t="s">
        <v>1867</v>
      </c>
      <c r="AU2627" s="24"/>
      <c r="AV2627" s="24"/>
      <c r="AW2627" s="24" t="s">
        <v>1952</v>
      </c>
      <c r="AX2627" s="24"/>
      <c r="AY2627" s="24"/>
      <c r="BA2627" s="25" t="s">
        <v>2896</v>
      </c>
      <c r="BB2627" s="27" t="s">
        <v>2896</v>
      </c>
      <c r="BC2627" s="27"/>
      <c r="BD2627" s="24"/>
      <c r="BE2627" s="24"/>
      <c r="BF2627" s="24"/>
      <c r="BG2627" s="24"/>
      <c r="BH2627" s="24"/>
      <c r="BI2627" s="24"/>
      <c r="BK2627" s="26" t="s">
        <v>10766</v>
      </c>
    </row>
    <row r="2628" spans="1:63" ht="15.75" customHeight="1" x14ac:dyDescent="0.35">
      <c r="A2628" s="12" t="s">
        <v>10767</v>
      </c>
      <c r="B2628" s="28" t="s">
        <v>3917</v>
      </c>
      <c r="C2628" s="5" t="s">
        <v>3897</v>
      </c>
      <c r="D2628" s="5">
        <v>125</v>
      </c>
      <c r="E2628" s="10">
        <v>1</v>
      </c>
      <c r="F2628" s="5">
        <f t="shared" si="451"/>
        <v>125</v>
      </c>
      <c r="G2628" s="11">
        <v>105</v>
      </c>
      <c r="H2628" s="22">
        <v>23.4</v>
      </c>
      <c r="I2628" s="22">
        <v>0</v>
      </c>
      <c r="J2628" s="22">
        <v>0</v>
      </c>
      <c r="K2628" s="22">
        <v>1.3</v>
      </c>
      <c r="L2628" s="22">
        <v>0.3</v>
      </c>
      <c r="M2628" s="22">
        <v>0</v>
      </c>
      <c r="N2628" s="22">
        <v>0.2</v>
      </c>
      <c r="O2628" s="11">
        <v>8</v>
      </c>
      <c r="P2628" s="11">
        <v>0.7</v>
      </c>
      <c r="Q2628" s="7"/>
      <c r="R2628" s="6">
        <f t="shared" si="452"/>
        <v>131.25</v>
      </c>
      <c r="S2628" s="13">
        <f t="shared" si="453"/>
        <v>29.25</v>
      </c>
      <c r="T2628" s="13" t="str">
        <f t="shared" si="454"/>
        <v/>
      </c>
      <c r="U2628" s="13" t="str">
        <f t="shared" si="455"/>
        <v/>
      </c>
      <c r="V2628" s="13">
        <f t="shared" si="456"/>
        <v>1.625</v>
      </c>
      <c r="W2628" s="13">
        <f t="shared" si="457"/>
        <v>0.375</v>
      </c>
      <c r="X2628" s="13" t="str">
        <f t="shared" si="458"/>
        <v/>
      </c>
      <c r="Y2628" s="13">
        <f t="shared" si="459"/>
        <v>0.25</v>
      </c>
      <c r="Z2628" s="13">
        <f t="shared" si="460"/>
        <v>10</v>
      </c>
      <c r="AA2628" s="13">
        <f t="shared" si="461"/>
        <v>0.875</v>
      </c>
      <c r="AC2628" s="23"/>
      <c r="AD2628" s="23">
        <v>0.3</v>
      </c>
      <c r="AE2628" s="23"/>
      <c r="AF2628" s="23"/>
      <c r="AG2628" s="23">
        <v>0.06</v>
      </c>
      <c r="AH2628" s="23">
        <v>0.12</v>
      </c>
      <c r="AI2628" s="23">
        <v>7.9</v>
      </c>
      <c r="AJ2628" s="23">
        <v>0.57999999999999996</v>
      </c>
      <c r="AK2628" s="23">
        <v>8</v>
      </c>
      <c r="AL2628" s="23">
        <v>1</v>
      </c>
      <c r="AM2628" s="23">
        <v>350</v>
      </c>
      <c r="AN2628" s="23">
        <v>32</v>
      </c>
      <c r="AO2628" s="23">
        <v>0.6</v>
      </c>
      <c r="AP2628" s="23">
        <v>210</v>
      </c>
      <c r="AQ2628" s="23"/>
      <c r="AR2628" s="23"/>
      <c r="AT2628" s="24" t="s">
        <v>10768</v>
      </c>
      <c r="AU2628" s="24"/>
      <c r="AV2628" s="24"/>
      <c r="AW2628" s="24" t="s">
        <v>10769</v>
      </c>
      <c r="AX2628" s="24"/>
      <c r="AY2628" s="24"/>
      <c r="BA2628" s="25" t="s">
        <v>2896</v>
      </c>
      <c r="BB2628" s="27" t="s">
        <v>2896</v>
      </c>
      <c r="BC2628" s="27"/>
      <c r="BD2628" s="24"/>
      <c r="BE2628" s="24"/>
      <c r="BF2628" s="24"/>
      <c r="BG2628" s="24"/>
      <c r="BH2628" s="24"/>
      <c r="BI2628" s="24"/>
      <c r="BK2628" s="26" t="s">
        <v>10770</v>
      </c>
    </row>
    <row r="2629" spans="1:63" ht="15.75" customHeight="1" x14ac:dyDescent="0.35">
      <c r="A2629" s="12" t="s">
        <v>10771</v>
      </c>
      <c r="B2629" s="28" t="s">
        <v>3917</v>
      </c>
      <c r="C2629" s="5" t="s">
        <v>4670</v>
      </c>
      <c r="D2629" s="5">
        <v>125</v>
      </c>
      <c r="E2629" s="10">
        <v>1</v>
      </c>
      <c r="F2629" s="5">
        <f t="shared" si="451"/>
        <v>125</v>
      </c>
      <c r="G2629" s="11">
        <v>138</v>
      </c>
      <c r="H2629" s="22">
        <v>30.7</v>
      </c>
      <c r="I2629" s="22">
        <v>0</v>
      </c>
      <c r="J2629" s="22">
        <v>0</v>
      </c>
      <c r="K2629" s="22">
        <v>1.7</v>
      </c>
      <c r="L2629" s="22">
        <v>0.6</v>
      </c>
      <c r="M2629" s="22">
        <v>0</v>
      </c>
      <c r="N2629" s="22">
        <v>0.1</v>
      </c>
      <c r="O2629" s="11">
        <v>4</v>
      </c>
      <c r="P2629" s="11">
        <v>2.2000000000000002</v>
      </c>
      <c r="Q2629" s="7"/>
      <c r="R2629" s="6">
        <f t="shared" si="452"/>
        <v>172.5</v>
      </c>
      <c r="S2629" s="13">
        <f t="shared" si="453"/>
        <v>38.375</v>
      </c>
      <c r="T2629" s="13" t="str">
        <f t="shared" si="454"/>
        <v/>
      </c>
      <c r="U2629" s="13" t="str">
        <f t="shared" si="455"/>
        <v/>
      </c>
      <c r="V2629" s="13">
        <f t="shared" si="456"/>
        <v>2.125</v>
      </c>
      <c r="W2629" s="13">
        <f t="shared" si="457"/>
        <v>0.75</v>
      </c>
      <c r="X2629" s="13" t="str">
        <f t="shared" si="458"/>
        <v/>
      </c>
      <c r="Y2629" s="13">
        <f t="shared" si="459"/>
        <v>0.125</v>
      </c>
      <c r="Z2629" s="13">
        <f t="shared" si="460"/>
        <v>5</v>
      </c>
      <c r="AA2629" s="13">
        <f t="shared" si="461"/>
        <v>2.75</v>
      </c>
      <c r="AC2629" s="23">
        <v>30</v>
      </c>
      <c r="AD2629" s="23">
        <v>3.5</v>
      </c>
      <c r="AE2629" s="23">
        <v>0.1</v>
      </c>
      <c r="AF2629" s="23"/>
      <c r="AG2629" s="23">
        <v>0.05</v>
      </c>
      <c r="AH2629" s="23">
        <v>0.04</v>
      </c>
      <c r="AI2629" s="23">
        <v>10</v>
      </c>
      <c r="AJ2629" s="23">
        <v>0.21</v>
      </c>
      <c r="AK2629" s="23">
        <v>8.3000000000000007</v>
      </c>
      <c r="AL2629" s="23">
        <v>2.4</v>
      </c>
      <c r="AM2629" s="23">
        <v>360</v>
      </c>
      <c r="AN2629" s="23">
        <v>37</v>
      </c>
      <c r="AO2629" s="23">
        <v>0.4</v>
      </c>
      <c r="AP2629" s="23">
        <v>260</v>
      </c>
      <c r="AQ2629" s="23">
        <v>17</v>
      </c>
      <c r="AR2629" s="23">
        <v>110</v>
      </c>
      <c r="AT2629" s="24" t="s">
        <v>10772</v>
      </c>
      <c r="AU2629" s="24"/>
      <c r="AV2629" s="24"/>
      <c r="AW2629" s="24" t="s">
        <v>4924</v>
      </c>
      <c r="AX2629" s="24"/>
      <c r="AY2629" s="24"/>
      <c r="BA2629" s="25" t="s">
        <v>2896</v>
      </c>
      <c r="BB2629" s="27" t="s">
        <v>2896</v>
      </c>
      <c r="BC2629" s="27"/>
      <c r="BD2629" s="24" t="s">
        <v>3927</v>
      </c>
      <c r="BE2629" s="24"/>
      <c r="BF2629" s="24"/>
      <c r="BG2629" s="24" t="s">
        <v>4629</v>
      </c>
      <c r="BH2629" s="24"/>
      <c r="BI2629" s="24"/>
      <c r="BK2629" s="26" t="s">
        <v>10773</v>
      </c>
    </row>
    <row r="2630" spans="1:63" ht="15.75" customHeight="1" x14ac:dyDescent="0.35">
      <c r="A2630" s="12" t="s">
        <v>10774</v>
      </c>
      <c r="B2630" s="28" t="s">
        <v>3917</v>
      </c>
      <c r="C2630" s="5" t="s">
        <v>6981</v>
      </c>
      <c r="D2630" s="5">
        <v>192</v>
      </c>
      <c r="E2630" s="10">
        <v>0.65</v>
      </c>
      <c r="F2630" s="5">
        <f t="shared" si="451"/>
        <v>124.80000000000001</v>
      </c>
      <c r="G2630" s="11">
        <v>117</v>
      </c>
      <c r="H2630" s="22">
        <v>20.3</v>
      </c>
      <c r="I2630" s="22">
        <v>0</v>
      </c>
      <c r="J2630" s="22">
        <v>0</v>
      </c>
      <c r="K2630" s="22">
        <v>4</v>
      </c>
      <c r="L2630" s="22">
        <v>1.3</v>
      </c>
      <c r="M2630" s="22">
        <v>0</v>
      </c>
      <c r="N2630" s="22">
        <v>0.1</v>
      </c>
      <c r="O2630" s="11">
        <v>17</v>
      </c>
      <c r="P2630" s="11">
        <v>1</v>
      </c>
      <c r="Q2630" s="7"/>
      <c r="R2630" s="6">
        <f t="shared" si="452"/>
        <v>146.01600000000002</v>
      </c>
      <c r="S2630" s="13">
        <f t="shared" si="453"/>
        <v>25.334400000000006</v>
      </c>
      <c r="T2630" s="13" t="str">
        <f t="shared" si="454"/>
        <v/>
      </c>
      <c r="U2630" s="13" t="str">
        <f t="shared" si="455"/>
        <v/>
      </c>
      <c r="V2630" s="13">
        <f t="shared" si="456"/>
        <v>4.9920000000000009</v>
      </c>
      <c r="W2630" s="13">
        <f t="shared" si="457"/>
        <v>1.6224000000000001</v>
      </c>
      <c r="X2630" s="13" t="str">
        <f t="shared" si="458"/>
        <v/>
      </c>
      <c r="Y2630" s="13">
        <f t="shared" si="459"/>
        <v>0.12480000000000002</v>
      </c>
      <c r="Z2630" s="13">
        <f t="shared" si="460"/>
        <v>21.216000000000005</v>
      </c>
      <c r="AA2630" s="13">
        <f t="shared" si="461"/>
        <v>1.2480000000000002</v>
      </c>
      <c r="AC2630" s="23"/>
      <c r="AD2630" s="23">
        <v>0.5</v>
      </c>
      <c r="AE2630" s="23">
        <v>0.13</v>
      </c>
      <c r="AF2630" s="23"/>
      <c r="AG2630" s="23">
        <v>0.1</v>
      </c>
      <c r="AH2630" s="23">
        <v>0.16</v>
      </c>
      <c r="AI2630" s="23">
        <v>4</v>
      </c>
      <c r="AJ2630" s="23">
        <v>0.5</v>
      </c>
      <c r="AK2630" s="23">
        <v>5</v>
      </c>
      <c r="AL2630" s="23">
        <v>9</v>
      </c>
      <c r="AM2630" s="23">
        <v>380</v>
      </c>
      <c r="AN2630" s="23">
        <v>20</v>
      </c>
      <c r="AO2630" s="23">
        <v>1.5</v>
      </c>
      <c r="AP2630" s="23">
        <v>220</v>
      </c>
      <c r="AQ2630" s="23"/>
      <c r="AR2630" s="23"/>
      <c r="AT2630" s="24" t="s">
        <v>10775</v>
      </c>
      <c r="AU2630" s="24"/>
      <c r="AV2630" s="24"/>
      <c r="AW2630" s="24" t="s">
        <v>1937</v>
      </c>
      <c r="AX2630" s="24"/>
      <c r="AY2630" s="24"/>
      <c r="BA2630" s="25" t="s">
        <v>2896</v>
      </c>
      <c r="BB2630" s="27" t="s">
        <v>2896</v>
      </c>
      <c r="BC2630" s="27"/>
      <c r="BD2630" s="24"/>
      <c r="BE2630" s="24"/>
      <c r="BF2630" s="24"/>
      <c r="BG2630" s="24"/>
      <c r="BH2630" s="24"/>
      <c r="BI2630" s="24"/>
      <c r="BK2630" s="26" t="s">
        <v>10776</v>
      </c>
    </row>
    <row r="2631" spans="1:63" ht="15.75" customHeight="1" x14ac:dyDescent="0.35">
      <c r="A2631" s="12" t="s">
        <v>10777</v>
      </c>
      <c r="B2631" s="28" t="s">
        <v>3917</v>
      </c>
      <c r="C2631" s="5" t="s">
        <v>5765</v>
      </c>
      <c r="D2631" s="5">
        <v>125</v>
      </c>
      <c r="E2631" s="10">
        <v>1</v>
      </c>
      <c r="F2631" s="5">
        <f t="shared" si="451"/>
        <v>125</v>
      </c>
      <c r="G2631" s="11">
        <v>131</v>
      </c>
      <c r="H2631" s="22">
        <v>22.2</v>
      </c>
      <c r="I2631" s="22">
        <v>0</v>
      </c>
      <c r="J2631" s="22">
        <v>0</v>
      </c>
      <c r="K2631" s="22">
        <v>4.7</v>
      </c>
      <c r="L2631" s="22">
        <v>1.6</v>
      </c>
      <c r="M2631" s="22">
        <v>0</v>
      </c>
      <c r="N2631" s="22">
        <v>0.1</v>
      </c>
      <c r="O2631" s="11">
        <v>7</v>
      </c>
      <c r="P2631" s="11">
        <v>0.6</v>
      </c>
      <c r="Q2631" s="7"/>
      <c r="R2631" s="6">
        <f t="shared" si="452"/>
        <v>163.75</v>
      </c>
      <c r="S2631" s="13">
        <f t="shared" si="453"/>
        <v>27.75</v>
      </c>
      <c r="T2631" s="13" t="str">
        <f t="shared" si="454"/>
        <v/>
      </c>
      <c r="U2631" s="13" t="str">
        <f t="shared" si="455"/>
        <v/>
      </c>
      <c r="V2631" s="13">
        <f t="shared" si="456"/>
        <v>5.875</v>
      </c>
      <c r="W2631" s="13">
        <f t="shared" si="457"/>
        <v>2</v>
      </c>
      <c r="X2631" s="13" t="str">
        <f t="shared" si="458"/>
        <v/>
      </c>
      <c r="Y2631" s="13">
        <f t="shared" si="459"/>
        <v>0.125</v>
      </c>
      <c r="Z2631" s="13">
        <f t="shared" si="460"/>
        <v>8.75</v>
      </c>
      <c r="AA2631" s="13">
        <f t="shared" si="461"/>
        <v>0.75</v>
      </c>
      <c r="AC2631" s="23">
        <v>25</v>
      </c>
      <c r="AD2631" s="23">
        <v>0.6</v>
      </c>
      <c r="AE2631" s="23">
        <v>0.5</v>
      </c>
      <c r="AF2631" s="23"/>
      <c r="AG2631" s="23">
        <v>0.7</v>
      </c>
      <c r="AH2631" s="23">
        <v>0.16</v>
      </c>
      <c r="AI2631" s="23">
        <v>5.3</v>
      </c>
      <c r="AJ2631" s="23">
        <v>0.44</v>
      </c>
      <c r="AK2631" s="23">
        <v>5</v>
      </c>
      <c r="AL2631" s="23">
        <v>1</v>
      </c>
      <c r="AM2631" s="23">
        <v>400</v>
      </c>
      <c r="AN2631" s="23">
        <v>23</v>
      </c>
      <c r="AO2631" s="23">
        <v>1.6</v>
      </c>
      <c r="AP2631" s="23">
        <v>220</v>
      </c>
      <c r="AQ2631" s="23"/>
      <c r="AR2631" s="23"/>
      <c r="AT2631" s="24" t="s">
        <v>10778</v>
      </c>
      <c r="AU2631" s="24"/>
      <c r="AV2631" s="24"/>
      <c r="AW2631" s="24"/>
      <c r="AX2631" s="24"/>
      <c r="AY2631" s="24"/>
      <c r="BA2631" s="25" t="s">
        <v>2896</v>
      </c>
      <c r="BB2631" s="27" t="s">
        <v>2896</v>
      </c>
      <c r="BC2631" s="27"/>
      <c r="BD2631" s="24"/>
      <c r="BE2631" s="24"/>
      <c r="BF2631" s="24"/>
      <c r="BG2631" s="24"/>
      <c r="BH2631" s="24"/>
      <c r="BI2631" s="24"/>
      <c r="BK2631" s="26" t="s">
        <v>10779</v>
      </c>
    </row>
    <row r="2632" spans="1:63" ht="15.75" customHeight="1" x14ac:dyDescent="0.35">
      <c r="A2632" s="12" t="s">
        <v>10780</v>
      </c>
      <c r="B2632" s="28" t="s">
        <v>3922</v>
      </c>
      <c r="C2632" s="5" t="s">
        <v>4670</v>
      </c>
      <c r="D2632" s="5">
        <v>125</v>
      </c>
      <c r="E2632" s="10">
        <v>1</v>
      </c>
      <c r="F2632" s="5">
        <f t="shared" si="451"/>
        <v>125</v>
      </c>
      <c r="G2632" s="11">
        <v>138</v>
      </c>
      <c r="H2632" s="22">
        <v>30.7</v>
      </c>
      <c r="I2632" s="22">
        <v>0</v>
      </c>
      <c r="J2632" s="22">
        <v>0</v>
      </c>
      <c r="K2632" s="22">
        <v>1.7</v>
      </c>
      <c r="L2632" s="22">
        <v>0.6</v>
      </c>
      <c r="M2632" s="22">
        <v>0</v>
      </c>
      <c r="N2632" s="22">
        <v>0.1</v>
      </c>
      <c r="O2632" s="11">
        <v>4</v>
      </c>
      <c r="P2632" s="11">
        <v>2.2000000000000002</v>
      </c>
      <c r="Q2632" s="7"/>
      <c r="R2632" s="6">
        <f t="shared" si="452"/>
        <v>172.5</v>
      </c>
      <c r="S2632" s="13">
        <f t="shared" si="453"/>
        <v>38.375</v>
      </c>
      <c r="T2632" s="13" t="str">
        <f t="shared" si="454"/>
        <v/>
      </c>
      <c r="U2632" s="13" t="str">
        <f t="shared" si="455"/>
        <v/>
      </c>
      <c r="V2632" s="13">
        <f t="shared" si="456"/>
        <v>2.125</v>
      </c>
      <c r="W2632" s="13">
        <f t="shared" si="457"/>
        <v>0.75</v>
      </c>
      <c r="X2632" s="13" t="str">
        <f t="shared" si="458"/>
        <v/>
      </c>
      <c r="Y2632" s="13">
        <f t="shared" si="459"/>
        <v>0.125</v>
      </c>
      <c r="Z2632" s="13">
        <f t="shared" si="460"/>
        <v>5</v>
      </c>
      <c r="AA2632" s="13">
        <f t="shared" si="461"/>
        <v>2.75</v>
      </c>
      <c r="AC2632" s="23">
        <v>30</v>
      </c>
      <c r="AD2632" s="23">
        <v>3.5</v>
      </c>
      <c r="AE2632" s="23">
        <v>0.1</v>
      </c>
      <c r="AF2632" s="23"/>
      <c r="AG2632" s="23">
        <v>0.05</v>
      </c>
      <c r="AH2632" s="23">
        <v>0.04</v>
      </c>
      <c r="AI2632" s="23">
        <v>10</v>
      </c>
      <c r="AJ2632" s="23">
        <v>0.21</v>
      </c>
      <c r="AK2632" s="23">
        <v>8.3000000000000007</v>
      </c>
      <c r="AL2632" s="23">
        <v>2.4</v>
      </c>
      <c r="AM2632" s="23">
        <v>360</v>
      </c>
      <c r="AN2632" s="23">
        <v>37</v>
      </c>
      <c r="AO2632" s="23">
        <v>0.4</v>
      </c>
      <c r="AP2632" s="23">
        <v>260</v>
      </c>
      <c r="AQ2632" s="23">
        <v>17</v>
      </c>
      <c r="AR2632" s="23">
        <v>110</v>
      </c>
      <c r="AT2632" s="24" t="s">
        <v>10781</v>
      </c>
      <c r="AU2632" s="24"/>
      <c r="AV2632" s="24"/>
      <c r="AW2632" s="24"/>
      <c r="AX2632" s="24"/>
      <c r="AY2632" s="24"/>
      <c r="BA2632" s="25" t="s">
        <v>2896</v>
      </c>
      <c r="BB2632" s="27" t="s">
        <v>2896</v>
      </c>
      <c r="BC2632" s="27"/>
      <c r="BD2632" s="24" t="s">
        <v>3927</v>
      </c>
      <c r="BE2632" s="24"/>
      <c r="BF2632" s="24"/>
      <c r="BG2632" s="24"/>
      <c r="BH2632" s="24"/>
      <c r="BI2632" s="24"/>
      <c r="BK2632" s="26" t="s">
        <v>10782</v>
      </c>
    </row>
    <row r="2633" spans="1:63" ht="15.75" customHeight="1" x14ac:dyDescent="0.35">
      <c r="A2633" s="12" t="s">
        <v>10783</v>
      </c>
      <c r="B2633" s="28" t="s">
        <v>3922</v>
      </c>
      <c r="C2633" s="5" t="s">
        <v>3955</v>
      </c>
      <c r="D2633" s="5">
        <v>125</v>
      </c>
      <c r="E2633" s="10">
        <v>1</v>
      </c>
      <c r="F2633" s="5">
        <f t="shared" si="451"/>
        <v>125</v>
      </c>
      <c r="G2633" s="11">
        <v>80</v>
      </c>
      <c r="H2633" s="22">
        <v>19</v>
      </c>
      <c r="I2633" s="22">
        <v>0</v>
      </c>
      <c r="J2633" s="22">
        <v>0</v>
      </c>
      <c r="K2633" s="22">
        <v>0.4</v>
      </c>
      <c r="L2633" s="22">
        <v>0.1</v>
      </c>
      <c r="M2633" s="22">
        <v>0</v>
      </c>
      <c r="N2633" s="22">
        <v>3.7</v>
      </c>
      <c r="O2633" s="11">
        <v>33</v>
      </c>
      <c r="P2633" s="11">
        <v>0.2</v>
      </c>
      <c r="Q2633" s="7"/>
      <c r="R2633" s="6">
        <f t="shared" si="452"/>
        <v>100</v>
      </c>
      <c r="S2633" s="13">
        <f t="shared" si="453"/>
        <v>23.75</v>
      </c>
      <c r="T2633" s="13" t="str">
        <f t="shared" si="454"/>
        <v/>
      </c>
      <c r="U2633" s="13" t="str">
        <f t="shared" si="455"/>
        <v/>
      </c>
      <c r="V2633" s="13">
        <f t="shared" si="456"/>
        <v>0.5</v>
      </c>
      <c r="W2633" s="13">
        <f t="shared" si="457"/>
        <v>0.125</v>
      </c>
      <c r="X2633" s="13" t="str">
        <f t="shared" si="458"/>
        <v/>
      </c>
      <c r="Y2633" s="13">
        <f t="shared" si="459"/>
        <v>4.625</v>
      </c>
      <c r="Z2633" s="13">
        <f t="shared" si="460"/>
        <v>41.25</v>
      </c>
      <c r="AA2633" s="13">
        <f t="shared" si="461"/>
        <v>0.25</v>
      </c>
      <c r="AC2633" s="23">
        <v>4</v>
      </c>
      <c r="AD2633" s="23">
        <v>4.5</v>
      </c>
      <c r="AE2633" s="23">
        <v>0.28000000000000003</v>
      </c>
      <c r="AF2633" s="23"/>
      <c r="AG2633" s="23">
        <v>0.05</v>
      </c>
      <c r="AH2633" s="23">
        <v>7.0000000000000007E-2</v>
      </c>
      <c r="AI2633" s="23">
        <v>0.76</v>
      </c>
      <c r="AJ2633" s="23">
        <v>7.0000000000000007E-2</v>
      </c>
      <c r="AK2633" s="23">
        <v>8.1</v>
      </c>
      <c r="AL2633" s="23">
        <v>0.95</v>
      </c>
      <c r="AM2633" s="23">
        <v>36</v>
      </c>
      <c r="AN2633" s="23">
        <v>23</v>
      </c>
      <c r="AO2633" s="23">
        <v>0.8</v>
      </c>
      <c r="AP2633" s="23">
        <v>120</v>
      </c>
      <c r="AQ2633" s="23"/>
      <c r="AR2633" s="23"/>
      <c r="AT2633" s="24" t="s">
        <v>10784</v>
      </c>
      <c r="AU2633" s="24"/>
      <c r="AV2633" s="24"/>
      <c r="AW2633" s="24"/>
      <c r="AX2633" s="24"/>
      <c r="AY2633" s="24"/>
      <c r="BA2633" s="25" t="s">
        <v>2896</v>
      </c>
      <c r="BB2633" s="27" t="s">
        <v>2896</v>
      </c>
      <c r="BC2633" s="27"/>
      <c r="BD2633" s="24" t="s">
        <v>3927</v>
      </c>
      <c r="BE2633" s="24"/>
      <c r="BF2633" s="24"/>
      <c r="BG2633" s="24"/>
      <c r="BH2633" s="24"/>
      <c r="BI2633" s="24"/>
      <c r="BK2633" s="26" t="s">
        <v>10785</v>
      </c>
    </row>
    <row r="2634" spans="1:63" ht="15.75" customHeight="1" x14ac:dyDescent="0.35">
      <c r="A2634" s="12" t="s">
        <v>10786</v>
      </c>
      <c r="B2634" s="28" t="s">
        <v>3917</v>
      </c>
      <c r="C2634" s="5" t="s">
        <v>3897</v>
      </c>
      <c r="D2634" s="5">
        <v>125</v>
      </c>
      <c r="E2634" s="10">
        <v>1</v>
      </c>
      <c r="F2634" s="5">
        <f t="shared" si="451"/>
        <v>125</v>
      </c>
      <c r="G2634" s="11">
        <v>80</v>
      </c>
      <c r="H2634" s="22">
        <v>19</v>
      </c>
      <c r="I2634" s="22">
        <v>0</v>
      </c>
      <c r="J2634" s="22">
        <v>0</v>
      </c>
      <c r="K2634" s="22">
        <v>0.4</v>
      </c>
      <c r="L2634" s="22">
        <v>0.1</v>
      </c>
      <c r="M2634" s="22">
        <v>0</v>
      </c>
      <c r="N2634" s="22">
        <v>3.7</v>
      </c>
      <c r="O2634" s="11">
        <v>33</v>
      </c>
      <c r="P2634" s="11">
        <v>0.2</v>
      </c>
      <c r="Q2634" s="7"/>
      <c r="R2634" s="6">
        <f t="shared" si="452"/>
        <v>100</v>
      </c>
      <c r="S2634" s="13">
        <f t="shared" si="453"/>
        <v>23.75</v>
      </c>
      <c r="T2634" s="13" t="str">
        <f t="shared" si="454"/>
        <v/>
      </c>
      <c r="U2634" s="13" t="str">
        <f t="shared" si="455"/>
        <v/>
      </c>
      <c r="V2634" s="13">
        <f t="shared" si="456"/>
        <v>0.5</v>
      </c>
      <c r="W2634" s="13">
        <f t="shared" si="457"/>
        <v>0.125</v>
      </c>
      <c r="X2634" s="13" t="str">
        <f t="shared" si="458"/>
        <v/>
      </c>
      <c r="Y2634" s="13">
        <f t="shared" si="459"/>
        <v>4.625</v>
      </c>
      <c r="Z2634" s="13">
        <f t="shared" si="460"/>
        <v>41.25</v>
      </c>
      <c r="AA2634" s="13">
        <f t="shared" si="461"/>
        <v>0.25</v>
      </c>
      <c r="AC2634" s="23">
        <v>4</v>
      </c>
      <c r="AD2634" s="23">
        <v>4.5</v>
      </c>
      <c r="AE2634" s="23">
        <v>0.28000000000000003</v>
      </c>
      <c r="AF2634" s="23"/>
      <c r="AG2634" s="23">
        <v>0.05</v>
      </c>
      <c r="AH2634" s="23">
        <v>7.0000000000000007E-2</v>
      </c>
      <c r="AI2634" s="23">
        <v>0.76</v>
      </c>
      <c r="AJ2634" s="23">
        <v>7.0000000000000007E-2</v>
      </c>
      <c r="AK2634" s="23">
        <v>8.1</v>
      </c>
      <c r="AL2634" s="23">
        <v>0.95</v>
      </c>
      <c r="AM2634" s="23">
        <v>36</v>
      </c>
      <c r="AN2634" s="23">
        <v>23</v>
      </c>
      <c r="AO2634" s="23">
        <v>0.8</v>
      </c>
      <c r="AP2634" s="23">
        <v>120</v>
      </c>
      <c r="AQ2634" s="23"/>
      <c r="AR2634" s="23"/>
      <c r="AT2634" s="24"/>
      <c r="AU2634" s="24"/>
      <c r="AV2634" s="24"/>
      <c r="AW2634" s="24"/>
      <c r="AX2634" s="24"/>
      <c r="AY2634" s="24"/>
      <c r="BA2634" s="25" t="s">
        <v>2896</v>
      </c>
      <c r="BB2634" s="27" t="s">
        <v>2896</v>
      </c>
      <c r="BC2634" s="27"/>
      <c r="BD2634" s="24" t="s">
        <v>3927</v>
      </c>
      <c r="BE2634" s="24"/>
      <c r="BF2634" s="24"/>
      <c r="BG2634" s="24"/>
      <c r="BH2634" s="24"/>
      <c r="BI2634" s="24"/>
      <c r="BK2634" s="26" t="s">
        <v>10787</v>
      </c>
    </row>
    <row r="2635" spans="1:63" ht="15.75" customHeight="1" x14ac:dyDescent="0.35">
      <c r="A2635" s="12" t="s">
        <v>10788</v>
      </c>
      <c r="B2635" s="28" t="s">
        <v>3911</v>
      </c>
      <c r="C2635" s="5" t="s">
        <v>3897</v>
      </c>
      <c r="D2635" s="5">
        <v>125</v>
      </c>
      <c r="E2635" s="10">
        <v>1</v>
      </c>
      <c r="F2635" s="5">
        <f t="shared" si="451"/>
        <v>125</v>
      </c>
      <c r="G2635" s="11">
        <v>114</v>
      </c>
      <c r="H2635" s="22">
        <v>21</v>
      </c>
      <c r="I2635" s="22">
        <v>0</v>
      </c>
      <c r="J2635" s="22">
        <v>0</v>
      </c>
      <c r="K2635" s="22">
        <v>3.3</v>
      </c>
      <c r="L2635" s="22">
        <v>1.4</v>
      </c>
      <c r="M2635" s="22">
        <v>0</v>
      </c>
      <c r="N2635" s="22">
        <v>0.2</v>
      </c>
      <c r="O2635" s="11">
        <v>10</v>
      </c>
      <c r="P2635" s="11">
        <v>1.5</v>
      </c>
      <c r="Q2635" s="7"/>
      <c r="R2635" s="6">
        <f t="shared" si="452"/>
        <v>142.5</v>
      </c>
      <c r="S2635" s="13">
        <f t="shared" si="453"/>
        <v>26.25</v>
      </c>
      <c r="T2635" s="13" t="str">
        <f t="shared" si="454"/>
        <v/>
      </c>
      <c r="U2635" s="13" t="str">
        <f t="shared" si="455"/>
        <v/>
      </c>
      <c r="V2635" s="13">
        <f t="shared" si="456"/>
        <v>4.125</v>
      </c>
      <c r="W2635" s="13">
        <f t="shared" si="457"/>
        <v>1.75</v>
      </c>
      <c r="X2635" s="13" t="str">
        <f t="shared" si="458"/>
        <v/>
      </c>
      <c r="Y2635" s="13">
        <f t="shared" si="459"/>
        <v>0.25</v>
      </c>
      <c r="Z2635" s="13">
        <f t="shared" si="460"/>
        <v>12.5</v>
      </c>
      <c r="AA2635" s="13">
        <f t="shared" si="461"/>
        <v>1.875</v>
      </c>
      <c r="AC2635" s="23"/>
      <c r="AD2635" s="23">
        <v>0.5</v>
      </c>
      <c r="AE2635" s="23">
        <v>0.05</v>
      </c>
      <c r="AF2635" s="23"/>
      <c r="AG2635" s="23">
        <v>0.1</v>
      </c>
      <c r="AH2635" s="23">
        <v>0.16</v>
      </c>
      <c r="AI2635" s="23">
        <v>3.4</v>
      </c>
      <c r="AJ2635" s="23">
        <v>0.47</v>
      </c>
      <c r="AK2635" s="23">
        <v>16</v>
      </c>
      <c r="AL2635" s="23">
        <v>2</v>
      </c>
      <c r="AM2635" s="23">
        <v>370</v>
      </c>
      <c r="AN2635" s="23">
        <v>23</v>
      </c>
      <c r="AO2635" s="23">
        <v>3.6</v>
      </c>
      <c r="AP2635" s="23">
        <v>150</v>
      </c>
      <c r="AQ2635" s="23"/>
      <c r="AR2635" s="23"/>
      <c r="AT2635" s="24"/>
      <c r="AU2635" s="24"/>
      <c r="AV2635" s="24"/>
      <c r="AW2635" s="24"/>
      <c r="AX2635" s="24"/>
      <c r="AY2635" s="24"/>
      <c r="BA2635" s="25" t="s">
        <v>2896</v>
      </c>
      <c r="BB2635" s="27" t="s">
        <v>2896</v>
      </c>
      <c r="BC2635" s="27"/>
      <c r="BD2635" s="24"/>
      <c r="BE2635" s="24"/>
      <c r="BF2635" s="24"/>
      <c r="BG2635" s="24"/>
      <c r="BH2635" s="24"/>
      <c r="BI2635" s="24"/>
      <c r="BK2635" s="26" t="s">
        <v>10789</v>
      </c>
    </row>
    <row r="2636" spans="1:63" ht="15.75" customHeight="1" x14ac:dyDescent="0.35">
      <c r="A2636" s="12" t="s">
        <v>10790</v>
      </c>
      <c r="B2636" s="28" t="s">
        <v>3917</v>
      </c>
      <c r="C2636" s="5" t="s">
        <v>4019</v>
      </c>
      <c r="D2636" s="5">
        <v>125</v>
      </c>
      <c r="E2636" s="10">
        <v>1</v>
      </c>
      <c r="F2636" s="5">
        <f t="shared" si="451"/>
        <v>125</v>
      </c>
      <c r="G2636" s="11">
        <v>114</v>
      </c>
      <c r="H2636" s="22">
        <v>21</v>
      </c>
      <c r="I2636" s="22">
        <v>0</v>
      </c>
      <c r="J2636" s="22">
        <v>0</v>
      </c>
      <c r="K2636" s="22">
        <v>3.3</v>
      </c>
      <c r="L2636" s="22">
        <v>1.4</v>
      </c>
      <c r="M2636" s="22">
        <v>0</v>
      </c>
      <c r="N2636" s="22">
        <v>0.2</v>
      </c>
      <c r="O2636" s="11">
        <v>10</v>
      </c>
      <c r="P2636" s="11">
        <v>1.5</v>
      </c>
      <c r="Q2636" s="7"/>
      <c r="R2636" s="6">
        <f t="shared" si="452"/>
        <v>142.5</v>
      </c>
      <c r="S2636" s="13">
        <f t="shared" si="453"/>
        <v>26.25</v>
      </c>
      <c r="T2636" s="13" t="str">
        <f t="shared" si="454"/>
        <v/>
      </c>
      <c r="U2636" s="13" t="str">
        <f t="shared" si="455"/>
        <v/>
      </c>
      <c r="V2636" s="13">
        <f t="shared" si="456"/>
        <v>4.125</v>
      </c>
      <c r="W2636" s="13">
        <f t="shared" si="457"/>
        <v>1.75</v>
      </c>
      <c r="X2636" s="13" t="str">
        <f t="shared" si="458"/>
        <v/>
      </c>
      <c r="Y2636" s="13">
        <f t="shared" si="459"/>
        <v>0.25</v>
      </c>
      <c r="Z2636" s="13">
        <f t="shared" si="460"/>
        <v>12.5</v>
      </c>
      <c r="AA2636" s="13">
        <f t="shared" si="461"/>
        <v>1.875</v>
      </c>
      <c r="AC2636" s="23"/>
      <c r="AD2636" s="23">
        <v>0.5</v>
      </c>
      <c r="AE2636" s="23">
        <v>0.05</v>
      </c>
      <c r="AF2636" s="23"/>
      <c r="AG2636" s="23">
        <v>0.1</v>
      </c>
      <c r="AH2636" s="23">
        <v>0.16</v>
      </c>
      <c r="AI2636" s="23">
        <v>3.4</v>
      </c>
      <c r="AJ2636" s="23">
        <v>0.47</v>
      </c>
      <c r="AK2636" s="23">
        <v>16</v>
      </c>
      <c r="AL2636" s="23">
        <v>2</v>
      </c>
      <c r="AM2636" s="23">
        <v>370</v>
      </c>
      <c r="AN2636" s="23">
        <v>23</v>
      </c>
      <c r="AO2636" s="23">
        <v>3.6</v>
      </c>
      <c r="AP2636" s="23">
        <v>150</v>
      </c>
      <c r="AQ2636" s="23"/>
      <c r="AR2636" s="23"/>
      <c r="AT2636" s="24" t="s">
        <v>5815</v>
      </c>
      <c r="AU2636" s="24"/>
      <c r="AV2636" s="24"/>
      <c r="AW2636" s="24"/>
      <c r="AX2636" s="24"/>
      <c r="AY2636" s="24"/>
      <c r="BA2636" s="25" t="s">
        <v>2896</v>
      </c>
      <c r="BB2636" s="27" t="s">
        <v>2896</v>
      </c>
      <c r="BC2636" s="27"/>
      <c r="BD2636" s="24"/>
      <c r="BE2636" s="24"/>
      <c r="BF2636" s="24"/>
      <c r="BG2636" s="24"/>
      <c r="BH2636" s="24"/>
      <c r="BI2636" s="24"/>
      <c r="BK2636" s="26" t="s">
        <v>10791</v>
      </c>
    </row>
    <row r="2637" spans="1:63" ht="15.75" customHeight="1" x14ac:dyDescent="0.35">
      <c r="A2637" s="12" t="s">
        <v>10792</v>
      </c>
      <c r="B2637" s="28" t="s">
        <v>3917</v>
      </c>
      <c r="C2637" s="5" t="s">
        <v>3897</v>
      </c>
      <c r="D2637" s="5">
        <v>125</v>
      </c>
      <c r="E2637" s="10">
        <v>1</v>
      </c>
      <c r="F2637" s="5">
        <f t="shared" si="451"/>
        <v>125</v>
      </c>
      <c r="G2637" s="11">
        <v>94</v>
      </c>
      <c r="H2637" s="22">
        <v>20.399999999999999</v>
      </c>
      <c r="I2637" s="22">
        <v>0</v>
      </c>
      <c r="J2637" s="22">
        <v>0</v>
      </c>
      <c r="K2637" s="22">
        <v>1.4</v>
      </c>
      <c r="L2637" s="22">
        <v>0.3</v>
      </c>
      <c r="M2637" s="22">
        <v>0</v>
      </c>
      <c r="N2637" s="22">
        <v>0.1</v>
      </c>
      <c r="O2637" s="11">
        <v>13</v>
      </c>
      <c r="P2637" s="11">
        <v>0.3</v>
      </c>
      <c r="Q2637" s="7"/>
      <c r="R2637" s="6">
        <f t="shared" si="452"/>
        <v>117.5</v>
      </c>
      <c r="S2637" s="13">
        <f t="shared" si="453"/>
        <v>25.5</v>
      </c>
      <c r="T2637" s="13" t="str">
        <f t="shared" si="454"/>
        <v/>
      </c>
      <c r="U2637" s="13" t="str">
        <f t="shared" si="455"/>
        <v/>
      </c>
      <c r="V2637" s="13">
        <f t="shared" si="456"/>
        <v>1.75</v>
      </c>
      <c r="W2637" s="13">
        <f t="shared" si="457"/>
        <v>0.375</v>
      </c>
      <c r="X2637" s="13" t="str">
        <f t="shared" si="458"/>
        <v/>
      </c>
      <c r="Y2637" s="13">
        <f t="shared" si="459"/>
        <v>0.125</v>
      </c>
      <c r="Z2637" s="13">
        <f t="shared" si="460"/>
        <v>16.25</v>
      </c>
      <c r="AA2637" s="13">
        <f t="shared" si="461"/>
        <v>0.375</v>
      </c>
      <c r="AC2637" s="23">
        <v>1</v>
      </c>
      <c r="AD2637" s="23">
        <v>16</v>
      </c>
      <c r="AE2637" s="23">
        <v>0.45</v>
      </c>
      <c r="AF2637" s="23"/>
      <c r="AG2637" s="23">
        <v>7.0000000000000007E-2</v>
      </c>
      <c r="AH2637" s="23">
        <v>0.14000000000000001</v>
      </c>
      <c r="AI2637" s="23">
        <v>2.7</v>
      </c>
      <c r="AJ2637" s="23">
        <v>0.28999999999999998</v>
      </c>
      <c r="AK2637" s="23">
        <v>12</v>
      </c>
      <c r="AL2637" s="23">
        <v>0.3</v>
      </c>
      <c r="AM2637" s="23">
        <v>430</v>
      </c>
      <c r="AN2637" s="23">
        <v>31</v>
      </c>
      <c r="AO2637" s="23">
        <v>0.5</v>
      </c>
      <c r="AP2637" s="23">
        <v>230</v>
      </c>
      <c r="AQ2637" s="23"/>
      <c r="AR2637" s="23"/>
      <c r="AT2637" s="24" t="s">
        <v>10793</v>
      </c>
      <c r="AU2637" s="24"/>
      <c r="AV2637" s="24"/>
      <c r="AW2637" s="24" t="s">
        <v>10794</v>
      </c>
      <c r="AX2637" s="24"/>
      <c r="AY2637" s="24"/>
      <c r="BA2637" s="25" t="s">
        <v>2896</v>
      </c>
      <c r="BB2637" s="27" t="s">
        <v>2896</v>
      </c>
      <c r="BC2637" s="27"/>
      <c r="BD2637" s="24" t="s">
        <v>3927</v>
      </c>
      <c r="BE2637" s="24"/>
      <c r="BF2637" s="24"/>
      <c r="BG2637" s="24" t="s">
        <v>6422</v>
      </c>
      <c r="BH2637" s="24"/>
      <c r="BI2637" s="24"/>
      <c r="BK2637" s="26" t="s">
        <v>10795</v>
      </c>
    </row>
    <row r="2638" spans="1:63" ht="15.75" customHeight="1" x14ac:dyDescent="0.35">
      <c r="A2638" s="12" t="s">
        <v>10796</v>
      </c>
      <c r="B2638" s="28" t="s">
        <v>3911</v>
      </c>
      <c r="C2638" s="5" t="s">
        <v>6097</v>
      </c>
      <c r="D2638" s="5">
        <v>125</v>
      </c>
      <c r="E2638" s="10">
        <v>1</v>
      </c>
      <c r="F2638" s="5">
        <f t="shared" si="451"/>
        <v>125</v>
      </c>
      <c r="G2638" s="11">
        <v>131</v>
      </c>
      <c r="H2638" s="22">
        <v>22.2</v>
      </c>
      <c r="I2638" s="22">
        <v>0</v>
      </c>
      <c r="J2638" s="22">
        <v>0</v>
      </c>
      <c r="K2638" s="22">
        <v>4.7</v>
      </c>
      <c r="L2638" s="22">
        <v>1.6</v>
      </c>
      <c r="M2638" s="22">
        <v>0</v>
      </c>
      <c r="N2638" s="22">
        <v>0.1</v>
      </c>
      <c r="O2638" s="11">
        <v>7</v>
      </c>
      <c r="P2638" s="11">
        <v>0.6</v>
      </c>
      <c r="Q2638" s="7"/>
      <c r="R2638" s="6">
        <f t="shared" si="452"/>
        <v>163.75</v>
      </c>
      <c r="S2638" s="13">
        <f t="shared" si="453"/>
        <v>27.75</v>
      </c>
      <c r="T2638" s="13" t="str">
        <f t="shared" si="454"/>
        <v/>
      </c>
      <c r="U2638" s="13" t="str">
        <f t="shared" si="455"/>
        <v/>
      </c>
      <c r="V2638" s="13">
        <f t="shared" si="456"/>
        <v>5.875</v>
      </c>
      <c r="W2638" s="13">
        <f t="shared" si="457"/>
        <v>2</v>
      </c>
      <c r="X2638" s="13" t="str">
        <f t="shared" si="458"/>
        <v/>
      </c>
      <c r="Y2638" s="13">
        <f t="shared" si="459"/>
        <v>0.125</v>
      </c>
      <c r="Z2638" s="13">
        <f t="shared" si="460"/>
        <v>8.75</v>
      </c>
      <c r="AA2638" s="13">
        <f t="shared" si="461"/>
        <v>0.75</v>
      </c>
      <c r="AC2638" s="23">
        <v>25</v>
      </c>
      <c r="AD2638" s="23">
        <v>0.6</v>
      </c>
      <c r="AE2638" s="23">
        <v>0.5</v>
      </c>
      <c r="AF2638" s="23"/>
      <c r="AG2638" s="23">
        <v>0.7</v>
      </c>
      <c r="AH2638" s="23">
        <v>0.16</v>
      </c>
      <c r="AI2638" s="23">
        <v>5.3</v>
      </c>
      <c r="AJ2638" s="23">
        <v>0.44</v>
      </c>
      <c r="AK2638" s="23">
        <v>5</v>
      </c>
      <c r="AL2638" s="23">
        <v>1</v>
      </c>
      <c r="AM2638" s="23">
        <v>400</v>
      </c>
      <c r="AN2638" s="23">
        <v>23</v>
      </c>
      <c r="AO2638" s="23">
        <v>1.6</v>
      </c>
      <c r="AP2638" s="23">
        <v>220</v>
      </c>
      <c r="AQ2638" s="23"/>
      <c r="AR2638" s="23"/>
      <c r="AT2638" s="24" t="s">
        <v>1867</v>
      </c>
      <c r="AU2638" s="24"/>
      <c r="AV2638" s="24"/>
      <c r="AW2638" s="24" t="s">
        <v>1952</v>
      </c>
      <c r="AX2638" s="24"/>
      <c r="AY2638" s="24"/>
      <c r="BA2638" s="25" t="s">
        <v>2896</v>
      </c>
      <c r="BB2638" s="27" t="s">
        <v>2896</v>
      </c>
      <c r="BC2638" s="27"/>
      <c r="BD2638" s="24"/>
      <c r="BE2638" s="24"/>
      <c r="BF2638" s="24"/>
      <c r="BG2638" s="24"/>
      <c r="BH2638" s="24"/>
      <c r="BI2638" s="24"/>
      <c r="BK2638" s="26" t="s">
        <v>10797</v>
      </c>
    </row>
    <row r="2639" spans="1:63" ht="15.75" customHeight="1" x14ac:dyDescent="0.35">
      <c r="A2639" s="12" t="s">
        <v>10798</v>
      </c>
      <c r="B2639" s="28" t="s">
        <v>3911</v>
      </c>
      <c r="C2639" s="5" t="s">
        <v>6097</v>
      </c>
      <c r="D2639" s="5">
        <v>125</v>
      </c>
      <c r="E2639" s="10">
        <v>1</v>
      </c>
      <c r="F2639" s="5">
        <f t="shared" si="451"/>
        <v>125</v>
      </c>
      <c r="G2639" s="11">
        <v>131</v>
      </c>
      <c r="H2639" s="22">
        <v>22.2</v>
      </c>
      <c r="I2639" s="22">
        <v>0</v>
      </c>
      <c r="J2639" s="22">
        <v>0</v>
      </c>
      <c r="K2639" s="22">
        <v>4.7</v>
      </c>
      <c r="L2639" s="22">
        <v>1.6</v>
      </c>
      <c r="M2639" s="22">
        <v>0</v>
      </c>
      <c r="N2639" s="22">
        <v>0.1</v>
      </c>
      <c r="O2639" s="11">
        <v>7</v>
      </c>
      <c r="P2639" s="11">
        <v>0.6</v>
      </c>
      <c r="Q2639" s="7"/>
      <c r="R2639" s="6">
        <f t="shared" si="452"/>
        <v>163.75</v>
      </c>
      <c r="S2639" s="13">
        <f t="shared" si="453"/>
        <v>27.75</v>
      </c>
      <c r="T2639" s="13" t="str">
        <f t="shared" si="454"/>
        <v/>
      </c>
      <c r="U2639" s="13" t="str">
        <f t="shared" si="455"/>
        <v/>
      </c>
      <c r="V2639" s="13">
        <f t="shared" si="456"/>
        <v>5.875</v>
      </c>
      <c r="W2639" s="13">
        <f t="shared" si="457"/>
        <v>2</v>
      </c>
      <c r="X2639" s="13" t="str">
        <f t="shared" si="458"/>
        <v/>
      </c>
      <c r="Y2639" s="13">
        <f t="shared" si="459"/>
        <v>0.125</v>
      </c>
      <c r="Z2639" s="13">
        <f t="shared" si="460"/>
        <v>8.75</v>
      </c>
      <c r="AA2639" s="13">
        <f t="shared" si="461"/>
        <v>0.75</v>
      </c>
      <c r="AC2639" s="23">
        <v>25</v>
      </c>
      <c r="AD2639" s="23">
        <v>0.6</v>
      </c>
      <c r="AE2639" s="23">
        <v>0.5</v>
      </c>
      <c r="AF2639" s="23"/>
      <c r="AG2639" s="23">
        <v>0.7</v>
      </c>
      <c r="AH2639" s="23">
        <v>0.16</v>
      </c>
      <c r="AI2639" s="23">
        <v>5.3</v>
      </c>
      <c r="AJ2639" s="23">
        <v>0.44</v>
      </c>
      <c r="AK2639" s="23">
        <v>5</v>
      </c>
      <c r="AL2639" s="23">
        <v>1</v>
      </c>
      <c r="AM2639" s="23">
        <v>400</v>
      </c>
      <c r="AN2639" s="23">
        <v>23</v>
      </c>
      <c r="AO2639" s="23">
        <v>1.6</v>
      </c>
      <c r="AP2639" s="23">
        <v>220</v>
      </c>
      <c r="AQ2639" s="23"/>
      <c r="AR2639" s="23"/>
      <c r="AT2639" s="24" t="s">
        <v>1867</v>
      </c>
      <c r="AU2639" s="24"/>
      <c r="AV2639" s="24"/>
      <c r="AW2639" s="24" t="s">
        <v>1952</v>
      </c>
      <c r="AX2639" s="24"/>
      <c r="AY2639" s="24"/>
      <c r="BA2639" s="25" t="s">
        <v>2896</v>
      </c>
      <c r="BB2639" s="27" t="s">
        <v>2896</v>
      </c>
      <c r="BC2639" s="27"/>
      <c r="BD2639" s="24"/>
      <c r="BE2639" s="24"/>
      <c r="BF2639" s="24"/>
      <c r="BG2639" s="24"/>
      <c r="BH2639" s="24"/>
      <c r="BI2639" s="24"/>
      <c r="BK2639" s="26" t="s">
        <v>10799</v>
      </c>
    </row>
    <row r="2640" spans="1:63" ht="15.75" customHeight="1" x14ac:dyDescent="0.35">
      <c r="A2640" s="12" t="s">
        <v>10800</v>
      </c>
      <c r="B2640" s="28" t="s">
        <v>3922</v>
      </c>
      <c r="C2640" s="5" t="s">
        <v>5031</v>
      </c>
      <c r="D2640" s="5">
        <v>20</v>
      </c>
      <c r="E2640" s="10">
        <v>1</v>
      </c>
      <c r="F2640" s="5">
        <f t="shared" si="451"/>
        <v>20</v>
      </c>
      <c r="G2640" s="11">
        <v>153</v>
      </c>
      <c r="H2640" s="22">
        <v>27</v>
      </c>
      <c r="I2640" s="22"/>
      <c r="J2640" s="22"/>
      <c r="K2640" s="22">
        <v>5</v>
      </c>
      <c r="L2640" s="22">
        <v>3.4</v>
      </c>
      <c r="M2640" s="22"/>
      <c r="N2640" s="22">
        <v>1.8</v>
      </c>
      <c r="O2640" s="11"/>
      <c r="P2640" s="11"/>
      <c r="Q2640" s="7"/>
      <c r="R2640" s="6">
        <f t="shared" si="452"/>
        <v>30.6</v>
      </c>
      <c r="S2640" s="13">
        <f t="shared" si="453"/>
        <v>5.4</v>
      </c>
      <c r="T2640" s="13" t="str">
        <f t="shared" si="454"/>
        <v/>
      </c>
      <c r="U2640" s="13" t="str">
        <f t="shared" si="455"/>
        <v/>
      </c>
      <c r="V2640" s="13">
        <f t="shared" si="456"/>
        <v>1</v>
      </c>
      <c r="W2640" s="13">
        <f t="shared" si="457"/>
        <v>0.68</v>
      </c>
      <c r="X2640" s="13" t="str">
        <f t="shared" si="458"/>
        <v/>
      </c>
      <c r="Y2640" s="13">
        <f t="shared" si="459"/>
        <v>0.36</v>
      </c>
      <c r="Z2640" s="13" t="str">
        <f t="shared" si="460"/>
        <v/>
      </c>
      <c r="AA2640" s="13" t="str">
        <f t="shared" si="461"/>
        <v/>
      </c>
      <c r="AC2640" s="23"/>
      <c r="AD2640" s="23"/>
      <c r="AE2640" s="23"/>
      <c r="AF2640" s="23"/>
      <c r="AG2640" s="23"/>
      <c r="AH2640" s="23"/>
      <c r="AI2640" s="23"/>
      <c r="AJ2640" s="23"/>
      <c r="AK2640" s="23"/>
      <c r="AL2640" s="23"/>
      <c r="AM2640" s="23"/>
      <c r="AN2640" s="23"/>
      <c r="AO2640" s="23"/>
      <c r="AP2640" s="23"/>
      <c r="AQ2640" s="23"/>
      <c r="AR2640" s="23"/>
      <c r="AT2640" s="24" t="s">
        <v>10801</v>
      </c>
      <c r="AU2640" s="24"/>
      <c r="AV2640" s="24"/>
      <c r="AW2640" s="24" t="s">
        <v>10802</v>
      </c>
      <c r="AX2640" s="24"/>
      <c r="AY2640" s="24"/>
      <c r="BA2640" s="25" t="s">
        <v>2896</v>
      </c>
      <c r="BB2640" s="27" t="s">
        <v>2896</v>
      </c>
      <c r="BC2640" s="27"/>
      <c r="BD2640" s="24"/>
      <c r="BE2640" s="24"/>
      <c r="BF2640" s="24"/>
      <c r="BG2640" s="24" t="s">
        <v>10803</v>
      </c>
      <c r="BH2640" s="24"/>
      <c r="BI2640" s="24"/>
      <c r="BK2640" s="26" t="s">
        <v>888</v>
      </c>
    </row>
    <row r="2641" spans="1:63" ht="15.75" customHeight="1" x14ac:dyDescent="0.35">
      <c r="A2641" s="12" t="s">
        <v>10804</v>
      </c>
      <c r="B2641" s="28" t="s">
        <v>3911</v>
      </c>
      <c r="C2641" s="5" t="s">
        <v>6097</v>
      </c>
      <c r="D2641" s="5">
        <v>125</v>
      </c>
      <c r="E2641" s="10">
        <v>1</v>
      </c>
      <c r="F2641" s="5">
        <f t="shared" si="451"/>
        <v>125</v>
      </c>
      <c r="G2641" s="11">
        <v>145</v>
      </c>
      <c r="H2641" s="22">
        <v>18.5</v>
      </c>
      <c r="I2641" s="22"/>
      <c r="J2641" s="22"/>
      <c r="K2641" s="22">
        <v>7.9</v>
      </c>
      <c r="L2641" s="22">
        <v>1.8</v>
      </c>
      <c r="M2641" s="22"/>
      <c r="N2641" s="22"/>
      <c r="O2641" s="11"/>
      <c r="P2641" s="11"/>
      <c r="Q2641" s="7"/>
      <c r="R2641" s="6">
        <f t="shared" si="452"/>
        <v>181.25</v>
      </c>
      <c r="S2641" s="13">
        <f t="shared" si="453"/>
        <v>23.125</v>
      </c>
      <c r="T2641" s="13" t="str">
        <f t="shared" si="454"/>
        <v/>
      </c>
      <c r="U2641" s="13" t="str">
        <f t="shared" si="455"/>
        <v/>
      </c>
      <c r="V2641" s="13">
        <f t="shared" si="456"/>
        <v>9.875</v>
      </c>
      <c r="W2641" s="13">
        <f t="shared" si="457"/>
        <v>2.25</v>
      </c>
      <c r="X2641" s="13" t="str">
        <f t="shared" si="458"/>
        <v/>
      </c>
      <c r="Y2641" s="13" t="str">
        <f t="shared" si="459"/>
        <v/>
      </c>
      <c r="Z2641" s="13" t="str">
        <f t="shared" si="460"/>
        <v/>
      </c>
      <c r="AA2641" s="13" t="str">
        <f t="shared" si="461"/>
        <v/>
      </c>
      <c r="AC2641" s="23"/>
      <c r="AD2641" s="23"/>
      <c r="AE2641" s="23"/>
      <c r="AF2641" s="23"/>
      <c r="AG2641" s="23"/>
      <c r="AH2641" s="23"/>
      <c r="AI2641" s="23"/>
      <c r="AJ2641" s="23"/>
      <c r="AK2641" s="23"/>
      <c r="AL2641" s="23"/>
      <c r="AM2641" s="23"/>
      <c r="AN2641" s="23"/>
      <c r="AO2641" s="23"/>
      <c r="AP2641" s="23"/>
      <c r="AQ2641" s="23"/>
      <c r="AR2641" s="23"/>
      <c r="AT2641" s="24"/>
      <c r="AU2641" s="24"/>
      <c r="AV2641" s="24"/>
      <c r="AW2641" s="24"/>
      <c r="AX2641" s="24"/>
      <c r="AY2641" s="24"/>
      <c r="BA2641" s="25" t="s">
        <v>2896</v>
      </c>
      <c r="BB2641" s="27" t="s">
        <v>2896</v>
      </c>
      <c r="BC2641" s="27"/>
      <c r="BD2641" s="24"/>
      <c r="BE2641" s="24"/>
      <c r="BF2641" s="24"/>
      <c r="BG2641" s="24"/>
      <c r="BH2641" s="24"/>
      <c r="BI2641" s="24"/>
      <c r="BK2641" s="26" t="s">
        <v>10805</v>
      </c>
    </row>
    <row r="2642" spans="1:63" ht="15.75" customHeight="1" x14ac:dyDescent="0.35">
      <c r="A2642" s="12" t="s">
        <v>10806</v>
      </c>
      <c r="B2642" s="28" t="s">
        <v>3911</v>
      </c>
      <c r="C2642" s="5" t="s">
        <v>6097</v>
      </c>
      <c r="D2642" s="5">
        <v>125</v>
      </c>
      <c r="E2642" s="10">
        <v>1</v>
      </c>
      <c r="F2642" s="5">
        <f t="shared" si="451"/>
        <v>125</v>
      </c>
      <c r="G2642" s="11">
        <v>131</v>
      </c>
      <c r="H2642" s="22">
        <v>22</v>
      </c>
      <c r="I2642" s="22">
        <v>1</v>
      </c>
      <c r="J2642" s="22">
        <v>1</v>
      </c>
      <c r="K2642" s="22">
        <v>5</v>
      </c>
      <c r="L2642" s="22">
        <v>2</v>
      </c>
      <c r="M2642" s="22">
        <v>0.5</v>
      </c>
      <c r="N2642" s="22">
        <v>0.1</v>
      </c>
      <c r="O2642" s="11"/>
      <c r="P2642" s="11"/>
      <c r="Q2642" s="7"/>
      <c r="R2642" s="6">
        <f t="shared" si="452"/>
        <v>163.75</v>
      </c>
      <c r="S2642" s="13">
        <f t="shared" si="453"/>
        <v>27.5</v>
      </c>
      <c r="T2642" s="13">
        <f t="shared" si="454"/>
        <v>1.25</v>
      </c>
      <c r="U2642" s="13">
        <f t="shared" si="455"/>
        <v>1.25</v>
      </c>
      <c r="V2642" s="13">
        <f t="shared" si="456"/>
        <v>6.25</v>
      </c>
      <c r="W2642" s="13">
        <f t="shared" si="457"/>
        <v>2.5</v>
      </c>
      <c r="X2642" s="13">
        <f t="shared" si="458"/>
        <v>0.625</v>
      </c>
      <c r="Y2642" s="13">
        <f t="shared" si="459"/>
        <v>0.125</v>
      </c>
      <c r="Z2642" s="13" t="str">
        <f t="shared" si="460"/>
        <v/>
      </c>
      <c r="AA2642" s="13" t="str">
        <f t="shared" si="461"/>
        <v/>
      </c>
      <c r="AC2642" s="23"/>
      <c r="AD2642" s="23"/>
      <c r="AE2642" s="23"/>
      <c r="AF2642" s="23"/>
      <c r="AG2642" s="23"/>
      <c r="AH2642" s="23"/>
      <c r="AI2642" s="23"/>
      <c r="AJ2642" s="23"/>
      <c r="AK2642" s="23"/>
      <c r="AL2642" s="23"/>
      <c r="AM2642" s="23"/>
      <c r="AN2642" s="23"/>
      <c r="AO2642" s="23"/>
      <c r="AP2642" s="23"/>
      <c r="AQ2642" s="23"/>
      <c r="AR2642" s="23"/>
      <c r="AT2642" s="24" t="s">
        <v>10807</v>
      </c>
      <c r="AU2642" s="24"/>
      <c r="AV2642" s="24"/>
      <c r="AW2642" s="24" t="s">
        <v>5804</v>
      </c>
      <c r="AX2642" s="24"/>
      <c r="AY2642" s="24"/>
      <c r="BA2642" s="25" t="s">
        <v>2896</v>
      </c>
      <c r="BB2642" s="27" t="s">
        <v>2896</v>
      </c>
      <c r="BC2642" s="27"/>
      <c r="BD2642" s="24"/>
      <c r="BE2642" s="24"/>
      <c r="BF2642" s="24"/>
      <c r="BG2642" s="24"/>
      <c r="BH2642" s="24"/>
      <c r="BI2642" s="24"/>
      <c r="BK2642" s="26" t="s">
        <v>10808</v>
      </c>
    </row>
    <row r="2643" spans="1:63" ht="15.75" customHeight="1" x14ac:dyDescent="0.35">
      <c r="A2643" s="12" t="s">
        <v>10809</v>
      </c>
      <c r="B2643" s="28" t="s">
        <v>3911</v>
      </c>
      <c r="C2643" s="5" t="s">
        <v>6097</v>
      </c>
      <c r="D2643" s="5">
        <v>125</v>
      </c>
      <c r="E2643" s="10">
        <v>1</v>
      </c>
      <c r="F2643" s="5">
        <f t="shared" si="451"/>
        <v>125</v>
      </c>
      <c r="G2643" s="11">
        <v>131</v>
      </c>
      <c r="H2643" s="22">
        <v>22.2</v>
      </c>
      <c r="I2643" s="22">
        <v>0</v>
      </c>
      <c r="J2643" s="22">
        <v>0</v>
      </c>
      <c r="K2643" s="22">
        <v>4.7</v>
      </c>
      <c r="L2643" s="22">
        <v>1.6</v>
      </c>
      <c r="M2643" s="22">
        <v>0</v>
      </c>
      <c r="N2643" s="22">
        <v>0.1</v>
      </c>
      <c r="O2643" s="11">
        <v>7</v>
      </c>
      <c r="P2643" s="11">
        <v>0.6</v>
      </c>
      <c r="Q2643" s="7"/>
      <c r="R2643" s="6">
        <f t="shared" si="452"/>
        <v>163.75</v>
      </c>
      <c r="S2643" s="13">
        <f t="shared" si="453"/>
        <v>27.75</v>
      </c>
      <c r="T2643" s="13" t="str">
        <f t="shared" si="454"/>
        <v/>
      </c>
      <c r="U2643" s="13" t="str">
        <f t="shared" si="455"/>
        <v/>
      </c>
      <c r="V2643" s="13">
        <f t="shared" si="456"/>
        <v>5.875</v>
      </c>
      <c r="W2643" s="13">
        <f t="shared" si="457"/>
        <v>2</v>
      </c>
      <c r="X2643" s="13" t="str">
        <f t="shared" si="458"/>
        <v/>
      </c>
      <c r="Y2643" s="13">
        <f t="shared" si="459"/>
        <v>0.125</v>
      </c>
      <c r="Z2643" s="13">
        <f t="shared" si="460"/>
        <v>8.75</v>
      </c>
      <c r="AA2643" s="13">
        <f t="shared" si="461"/>
        <v>0.75</v>
      </c>
      <c r="AC2643" s="23">
        <v>25</v>
      </c>
      <c r="AD2643" s="23">
        <v>0.6</v>
      </c>
      <c r="AE2643" s="23">
        <v>0.5</v>
      </c>
      <c r="AF2643" s="23"/>
      <c r="AG2643" s="23">
        <v>0.7</v>
      </c>
      <c r="AH2643" s="23">
        <v>0.16</v>
      </c>
      <c r="AI2643" s="23">
        <v>5.3</v>
      </c>
      <c r="AJ2643" s="23">
        <v>0.44</v>
      </c>
      <c r="AK2643" s="23">
        <v>5</v>
      </c>
      <c r="AL2643" s="23">
        <v>1</v>
      </c>
      <c r="AM2643" s="23">
        <v>400</v>
      </c>
      <c r="AN2643" s="23">
        <v>23</v>
      </c>
      <c r="AO2643" s="23">
        <v>1.6</v>
      </c>
      <c r="AP2643" s="23">
        <v>220</v>
      </c>
      <c r="AQ2643" s="23"/>
      <c r="AR2643" s="23"/>
      <c r="AT2643" s="24" t="s">
        <v>1867</v>
      </c>
      <c r="AU2643" s="24"/>
      <c r="AV2643" s="24"/>
      <c r="AW2643" s="24" t="s">
        <v>1952</v>
      </c>
      <c r="AX2643" s="24"/>
      <c r="AY2643" s="24"/>
      <c r="BA2643" s="25" t="s">
        <v>2896</v>
      </c>
      <c r="BB2643" s="27" t="s">
        <v>2896</v>
      </c>
      <c r="BC2643" s="27"/>
      <c r="BD2643" s="24"/>
      <c r="BE2643" s="24"/>
      <c r="BF2643" s="24"/>
      <c r="BG2643" s="24"/>
      <c r="BH2643" s="24"/>
      <c r="BI2643" s="24"/>
      <c r="BK2643" s="26" t="s">
        <v>10810</v>
      </c>
    </row>
    <row r="2644" spans="1:63" ht="15.75" customHeight="1" x14ac:dyDescent="0.35">
      <c r="A2644" s="12" t="s">
        <v>10811</v>
      </c>
      <c r="B2644" s="28" t="s">
        <v>3917</v>
      </c>
      <c r="C2644" s="5" t="s">
        <v>6097</v>
      </c>
      <c r="D2644" s="5">
        <v>125</v>
      </c>
      <c r="E2644" s="10">
        <v>1</v>
      </c>
      <c r="F2644" s="5">
        <f t="shared" si="451"/>
        <v>125</v>
      </c>
      <c r="G2644" s="11">
        <v>131</v>
      </c>
      <c r="H2644" s="22">
        <v>22.2</v>
      </c>
      <c r="I2644" s="22">
        <v>0</v>
      </c>
      <c r="J2644" s="22">
        <v>0</v>
      </c>
      <c r="K2644" s="22">
        <v>4.7</v>
      </c>
      <c r="L2644" s="22">
        <v>1.6</v>
      </c>
      <c r="M2644" s="22">
        <v>0</v>
      </c>
      <c r="N2644" s="22">
        <v>0.1</v>
      </c>
      <c r="O2644" s="11">
        <v>7</v>
      </c>
      <c r="P2644" s="11">
        <v>0.6</v>
      </c>
      <c r="Q2644" s="7"/>
      <c r="R2644" s="6">
        <f t="shared" si="452"/>
        <v>163.75</v>
      </c>
      <c r="S2644" s="13">
        <f t="shared" si="453"/>
        <v>27.75</v>
      </c>
      <c r="T2644" s="13" t="str">
        <f t="shared" si="454"/>
        <v/>
      </c>
      <c r="U2644" s="13" t="str">
        <f t="shared" si="455"/>
        <v/>
      </c>
      <c r="V2644" s="13">
        <f t="shared" si="456"/>
        <v>5.875</v>
      </c>
      <c r="W2644" s="13">
        <f t="shared" si="457"/>
        <v>2</v>
      </c>
      <c r="X2644" s="13" t="str">
        <f t="shared" si="458"/>
        <v/>
      </c>
      <c r="Y2644" s="13">
        <f t="shared" si="459"/>
        <v>0.125</v>
      </c>
      <c r="Z2644" s="13">
        <f t="shared" si="460"/>
        <v>8.75</v>
      </c>
      <c r="AA2644" s="13">
        <f t="shared" si="461"/>
        <v>0.75</v>
      </c>
      <c r="AC2644" s="23">
        <v>25</v>
      </c>
      <c r="AD2644" s="23">
        <v>0.6</v>
      </c>
      <c r="AE2644" s="23">
        <v>0.5</v>
      </c>
      <c r="AF2644" s="23"/>
      <c r="AG2644" s="23">
        <v>0.7</v>
      </c>
      <c r="AH2644" s="23">
        <v>0.16</v>
      </c>
      <c r="AI2644" s="23">
        <v>5.3</v>
      </c>
      <c r="AJ2644" s="23">
        <v>0.44</v>
      </c>
      <c r="AK2644" s="23">
        <v>5</v>
      </c>
      <c r="AL2644" s="23">
        <v>1</v>
      </c>
      <c r="AM2644" s="23">
        <v>400</v>
      </c>
      <c r="AN2644" s="23">
        <v>23</v>
      </c>
      <c r="AO2644" s="23">
        <v>1.6</v>
      </c>
      <c r="AP2644" s="23">
        <v>220</v>
      </c>
      <c r="AQ2644" s="23"/>
      <c r="AR2644" s="23"/>
      <c r="AT2644" s="24" t="s">
        <v>5800</v>
      </c>
      <c r="AU2644" s="24"/>
      <c r="AV2644" s="24"/>
      <c r="AW2644" s="24"/>
      <c r="AX2644" s="24"/>
      <c r="AY2644" s="24"/>
      <c r="BA2644" s="25" t="s">
        <v>2896</v>
      </c>
      <c r="BB2644" s="27" t="s">
        <v>2896</v>
      </c>
      <c r="BC2644" s="27"/>
      <c r="BD2644" s="24"/>
      <c r="BE2644" s="24"/>
      <c r="BF2644" s="24"/>
      <c r="BG2644" s="24"/>
      <c r="BH2644" s="24"/>
      <c r="BI2644" s="24"/>
      <c r="BK2644" s="26" t="s">
        <v>10812</v>
      </c>
    </row>
    <row r="2645" spans="1:63" ht="15.75" customHeight="1" x14ac:dyDescent="0.35">
      <c r="A2645" s="12" t="s">
        <v>10813</v>
      </c>
      <c r="B2645" s="28" t="s">
        <v>3911</v>
      </c>
      <c r="C2645" s="5" t="s">
        <v>6097</v>
      </c>
      <c r="D2645" s="5">
        <v>125</v>
      </c>
      <c r="E2645" s="10">
        <v>1</v>
      </c>
      <c r="F2645" s="5">
        <f t="shared" si="451"/>
        <v>125</v>
      </c>
      <c r="G2645" s="11">
        <v>131</v>
      </c>
      <c r="H2645" s="22">
        <v>22.2</v>
      </c>
      <c r="I2645" s="22">
        <v>0</v>
      </c>
      <c r="J2645" s="22">
        <v>0</v>
      </c>
      <c r="K2645" s="22">
        <v>4.7</v>
      </c>
      <c r="L2645" s="22">
        <v>1.6</v>
      </c>
      <c r="M2645" s="22">
        <v>0</v>
      </c>
      <c r="N2645" s="22">
        <v>0.1</v>
      </c>
      <c r="O2645" s="11">
        <v>7</v>
      </c>
      <c r="P2645" s="11">
        <v>0.6</v>
      </c>
      <c r="Q2645" s="7"/>
      <c r="R2645" s="6">
        <f t="shared" si="452"/>
        <v>163.75</v>
      </c>
      <c r="S2645" s="13">
        <f t="shared" si="453"/>
        <v>27.75</v>
      </c>
      <c r="T2645" s="13" t="str">
        <f t="shared" si="454"/>
        <v/>
      </c>
      <c r="U2645" s="13" t="str">
        <f t="shared" si="455"/>
        <v/>
      </c>
      <c r="V2645" s="13">
        <f t="shared" si="456"/>
        <v>5.875</v>
      </c>
      <c r="W2645" s="13">
        <f t="shared" si="457"/>
        <v>2</v>
      </c>
      <c r="X2645" s="13" t="str">
        <f t="shared" si="458"/>
        <v/>
      </c>
      <c r="Y2645" s="13">
        <f t="shared" si="459"/>
        <v>0.125</v>
      </c>
      <c r="Z2645" s="13">
        <f t="shared" si="460"/>
        <v>8.75</v>
      </c>
      <c r="AA2645" s="13">
        <f t="shared" si="461"/>
        <v>0.75</v>
      </c>
      <c r="AC2645" s="23">
        <v>25</v>
      </c>
      <c r="AD2645" s="23">
        <v>0.6</v>
      </c>
      <c r="AE2645" s="23">
        <v>0.5</v>
      </c>
      <c r="AF2645" s="23"/>
      <c r="AG2645" s="23">
        <v>0.7</v>
      </c>
      <c r="AH2645" s="23">
        <v>0.16</v>
      </c>
      <c r="AI2645" s="23">
        <v>5.3</v>
      </c>
      <c r="AJ2645" s="23">
        <v>0.44</v>
      </c>
      <c r="AK2645" s="23">
        <v>5</v>
      </c>
      <c r="AL2645" s="23">
        <v>1</v>
      </c>
      <c r="AM2645" s="23">
        <v>400</v>
      </c>
      <c r="AN2645" s="23">
        <v>23</v>
      </c>
      <c r="AO2645" s="23">
        <v>1.6</v>
      </c>
      <c r="AP2645" s="23">
        <v>220</v>
      </c>
      <c r="AQ2645" s="23"/>
      <c r="AR2645" s="23"/>
      <c r="AT2645" s="24"/>
      <c r="AU2645" s="24"/>
      <c r="AV2645" s="24"/>
      <c r="AW2645" s="24"/>
      <c r="AX2645" s="24"/>
      <c r="AY2645" s="24"/>
      <c r="BA2645" s="25" t="s">
        <v>2896</v>
      </c>
      <c r="BB2645" s="27" t="s">
        <v>2896</v>
      </c>
      <c r="BC2645" s="27"/>
      <c r="BD2645" s="24"/>
      <c r="BE2645" s="24"/>
      <c r="BF2645" s="24"/>
      <c r="BG2645" s="24"/>
      <c r="BH2645" s="24"/>
      <c r="BI2645" s="24"/>
      <c r="BK2645" s="26" t="s">
        <v>10814</v>
      </c>
    </row>
    <row r="2646" spans="1:63" ht="15.75" customHeight="1" x14ac:dyDescent="0.35">
      <c r="A2646" s="12" t="s">
        <v>10815</v>
      </c>
      <c r="B2646" s="28" t="s">
        <v>3917</v>
      </c>
      <c r="C2646" s="5" t="s">
        <v>6385</v>
      </c>
      <c r="D2646" s="5">
        <v>125</v>
      </c>
      <c r="E2646" s="10">
        <v>1</v>
      </c>
      <c r="F2646" s="5">
        <f t="shared" si="451"/>
        <v>125</v>
      </c>
      <c r="G2646" s="11">
        <v>262</v>
      </c>
      <c r="H2646" s="22">
        <v>16.2</v>
      </c>
      <c r="I2646" s="22">
        <v>0</v>
      </c>
      <c r="J2646" s="22">
        <v>0</v>
      </c>
      <c r="K2646" s="22">
        <v>21.9</v>
      </c>
      <c r="L2646" s="22">
        <v>4.2</v>
      </c>
      <c r="M2646" s="22">
        <v>0</v>
      </c>
      <c r="N2646" s="22">
        <v>0.1</v>
      </c>
      <c r="O2646" s="11">
        <v>12</v>
      </c>
      <c r="P2646" s="11">
        <v>0.5</v>
      </c>
      <c r="Q2646" s="7"/>
      <c r="R2646" s="6">
        <f t="shared" si="452"/>
        <v>327.5</v>
      </c>
      <c r="S2646" s="13">
        <f t="shared" si="453"/>
        <v>20.25</v>
      </c>
      <c r="T2646" s="13" t="str">
        <f t="shared" si="454"/>
        <v/>
      </c>
      <c r="U2646" s="13" t="str">
        <f t="shared" si="455"/>
        <v/>
      </c>
      <c r="V2646" s="13">
        <f t="shared" si="456"/>
        <v>27.375</v>
      </c>
      <c r="W2646" s="13">
        <f t="shared" si="457"/>
        <v>5.25</v>
      </c>
      <c r="X2646" s="13" t="str">
        <f t="shared" si="458"/>
        <v/>
      </c>
      <c r="Y2646" s="13">
        <f t="shared" si="459"/>
        <v>0.125</v>
      </c>
      <c r="Z2646" s="13">
        <f t="shared" si="460"/>
        <v>15</v>
      </c>
      <c r="AA2646" s="13">
        <f t="shared" si="461"/>
        <v>0.625</v>
      </c>
      <c r="AC2646" s="23">
        <v>33</v>
      </c>
      <c r="AD2646" s="23">
        <v>11</v>
      </c>
      <c r="AE2646" s="23">
        <v>4</v>
      </c>
      <c r="AF2646" s="23"/>
      <c r="AG2646" s="23">
        <v>0.18</v>
      </c>
      <c r="AH2646" s="23">
        <v>0.04</v>
      </c>
      <c r="AI2646" s="23">
        <v>3.6</v>
      </c>
      <c r="AJ2646" s="23">
        <v>0.45</v>
      </c>
      <c r="AK2646" s="23">
        <v>10</v>
      </c>
      <c r="AL2646" s="23">
        <v>1.9</v>
      </c>
      <c r="AM2646" s="23">
        <v>300</v>
      </c>
      <c r="AN2646" s="23">
        <v>23</v>
      </c>
      <c r="AO2646" s="23">
        <v>0.5</v>
      </c>
      <c r="AP2646" s="23">
        <v>210</v>
      </c>
      <c r="AQ2646" s="23"/>
      <c r="AR2646" s="23"/>
      <c r="AT2646" s="24"/>
      <c r="AU2646" s="24"/>
      <c r="AV2646" s="24"/>
      <c r="AW2646" s="24" t="s">
        <v>7748</v>
      </c>
      <c r="AX2646" s="24"/>
      <c r="AY2646" s="24"/>
      <c r="BA2646" s="25" t="s">
        <v>2896</v>
      </c>
      <c r="BB2646" s="27" t="s">
        <v>2896</v>
      </c>
      <c r="BC2646" s="27"/>
      <c r="BD2646" s="24" t="s">
        <v>3927</v>
      </c>
      <c r="BE2646" s="24"/>
      <c r="BF2646" s="24"/>
      <c r="BG2646" s="24"/>
      <c r="BH2646" s="24"/>
      <c r="BI2646" s="24"/>
      <c r="BK2646" s="26" t="s">
        <v>10816</v>
      </c>
    </row>
    <row r="2647" spans="1:63" ht="15.75" customHeight="1" x14ac:dyDescent="0.35">
      <c r="A2647" s="12" t="s">
        <v>10817</v>
      </c>
      <c r="B2647" s="28" t="s">
        <v>4516</v>
      </c>
      <c r="C2647" s="5" t="s">
        <v>3955</v>
      </c>
      <c r="D2647" s="5">
        <v>300</v>
      </c>
      <c r="E2647" s="10">
        <v>1</v>
      </c>
      <c r="F2647" s="5">
        <f t="shared" si="451"/>
        <v>300</v>
      </c>
      <c r="G2647" s="11">
        <v>171</v>
      </c>
      <c r="H2647" s="22">
        <v>24</v>
      </c>
      <c r="I2647" s="22">
        <v>0</v>
      </c>
      <c r="J2647" s="22">
        <v>0</v>
      </c>
      <c r="K2647" s="22">
        <v>8</v>
      </c>
      <c r="L2647" s="22">
        <v>1</v>
      </c>
      <c r="M2647" s="22">
        <v>0</v>
      </c>
      <c r="N2647" s="22">
        <v>0.5</v>
      </c>
      <c r="O2647" s="11"/>
      <c r="P2647" s="11"/>
      <c r="Q2647" s="7"/>
      <c r="R2647" s="6">
        <f t="shared" si="452"/>
        <v>513</v>
      </c>
      <c r="S2647" s="13">
        <f t="shared" si="453"/>
        <v>72</v>
      </c>
      <c r="T2647" s="13" t="str">
        <f t="shared" si="454"/>
        <v/>
      </c>
      <c r="U2647" s="13" t="str">
        <f t="shared" si="455"/>
        <v/>
      </c>
      <c r="V2647" s="13">
        <f t="shared" si="456"/>
        <v>24</v>
      </c>
      <c r="W2647" s="13">
        <f t="shared" si="457"/>
        <v>3</v>
      </c>
      <c r="X2647" s="13" t="str">
        <f t="shared" si="458"/>
        <v/>
      </c>
      <c r="Y2647" s="13">
        <f t="shared" si="459"/>
        <v>1.5</v>
      </c>
      <c r="Z2647" s="13" t="str">
        <f t="shared" si="460"/>
        <v/>
      </c>
      <c r="AA2647" s="13" t="str">
        <f t="shared" si="461"/>
        <v/>
      </c>
      <c r="AC2647" s="23"/>
      <c r="AD2647" s="23"/>
      <c r="AE2647" s="23"/>
      <c r="AF2647" s="23"/>
      <c r="AG2647" s="23"/>
      <c r="AH2647" s="23"/>
      <c r="AI2647" s="23"/>
      <c r="AJ2647" s="23"/>
      <c r="AK2647" s="23"/>
      <c r="AL2647" s="23"/>
      <c r="AM2647" s="23"/>
      <c r="AN2647" s="23"/>
      <c r="AO2647" s="23"/>
      <c r="AP2647" s="23"/>
      <c r="AQ2647" s="23"/>
      <c r="AR2647" s="23"/>
      <c r="AT2647" s="24" t="s">
        <v>10818</v>
      </c>
      <c r="AU2647" s="24"/>
      <c r="AV2647" s="24"/>
      <c r="AW2647" s="24" t="s">
        <v>8434</v>
      </c>
      <c r="AX2647" s="24"/>
      <c r="AY2647" s="24"/>
      <c r="BA2647" s="25" t="s">
        <v>2896</v>
      </c>
      <c r="BB2647" s="27" t="s">
        <v>2896</v>
      </c>
      <c r="BC2647" s="27"/>
      <c r="BD2647" s="24" t="s">
        <v>3927</v>
      </c>
      <c r="BE2647" s="24"/>
      <c r="BF2647" s="24"/>
      <c r="BG2647" s="24"/>
      <c r="BH2647" s="24"/>
      <c r="BI2647" s="24"/>
      <c r="BK2647" s="26" t="s">
        <v>433</v>
      </c>
    </row>
    <row r="2648" spans="1:63" ht="15.75" customHeight="1" x14ac:dyDescent="0.35">
      <c r="A2648" s="12" t="s">
        <v>10819</v>
      </c>
      <c r="B2648" s="28" t="s">
        <v>3917</v>
      </c>
      <c r="C2648" s="5" t="s">
        <v>6385</v>
      </c>
      <c r="D2648" s="5">
        <v>125</v>
      </c>
      <c r="E2648" s="10">
        <v>1</v>
      </c>
      <c r="F2648" s="5">
        <f t="shared" si="451"/>
        <v>125</v>
      </c>
      <c r="G2648" s="11">
        <v>262</v>
      </c>
      <c r="H2648" s="22">
        <v>16.2</v>
      </c>
      <c r="I2648" s="22">
        <v>0</v>
      </c>
      <c r="J2648" s="22">
        <v>0</v>
      </c>
      <c r="K2648" s="22">
        <v>21.9</v>
      </c>
      <c r="L2648" s="22">
        <v>4.2</v>
      </c>
      <c r="M2648" s="22">
        <v>0</v>
      </c>
      <c r="N2648" s="22">
        <v>0.1</v>
      </c>
      <c r="O2648" s="11">
        <v>12</v>
      </c>
      <c r="P2648" s="11">
        <v>0.5</v>
      </c>
      <c r="Q2648" s="7"/>
      <c r="R2648" s="6">
        <f t="shared" si="452"/>
        <v>327.5</v>
      </c>
      <c r="S2648" s="13">
        <f t="shared" si="453"/>
        <v>20.25</v>
      </c>
      <c r="T2648" s="13" t="str">
        <f t="shared" si="454"/>
        <v/>
      </c>
      <c r="U2648" s="13" t="str">
        <f t="shared" si="455"/>
        <v/>
      </c>
      <c r="V2648" s="13">
        <f t="shared" si="456"/>
        <v>27.375</v>
      </c>
      <c r="W2648" s="13">
        <f t="shared" si="457"/>
        <v>5.25</v>
      </c>
      <c r="X2648" s="13" t="str">
        <f t="shared" si="458"/>
        <v/>
      </c>
      <c r="Y2648" s="13">
        <f t="shared" si="459"/>
        <v>0.125</v>
      </c>
      <c r="Z2648" s="13">
        <f t="shared" si="460"/>
        <v>15</v>
      </c>
      <c r="AA2648" s="13">
        <f t="shared" si="461"/>
        <v>0.625</v>
      </c>
      <c r="AC2648" s="23">
        <v>33</v>
      </c>
      <c r="AD2648" s="23">
        <v>11</v>
      </c>
      <c r="AE2648" s="23">
        <v>4</v>
      </c>
      <c r="AF2648" s="23"/>
      <c r="AG2648" s="23">
        <v>0.18</v>
      </c>
      <c r="AH2648" s="23">
        <v>0.04</v>
      </c>
      <c r="AI2648" s="23">
        <v>3.6</v>
      </c>
      <c r="AJ2648" s="23">
        <v>0.45</v>
      </c>
      <c r="AK2648" s="23">
        <v>10</v>
      </c>
      <c r="AL2648" s="23">
        <v>1.9</v>
      </c>
      <c r="AM2648" s="23">
        <v>300</v>
      </c>
      <c r="AN2648" s="23">
        <v>23</v>
      </c>
      <c r="AO2648" s="23">
        <v>0.5</v>
      </c>
      <c r="AP2648" s="23">
        <v>210</v>
      </c>
      <c r="AQ2648" s="23"/>
      <c r="AR2648" s="23"/>
      <c r="AT2648" s="24" t="s">
        <v>8440</v>
      </c>
      <c r="AU2648" s="24"/>
      <c r="AV2648" s="24"/>
      <c r="AW2648" s="24" t="s">
        <v>10820</v>
      </c>
      <c r="AX2648" s="24"/>
      <c r="AY2648" s="24"/>
      <c r="BA2648" s="25" t="s">
        <v>2896</v>
      </c>
      <c r="BB2648" s="27" t="s">
        <v>2896</v>
      </c>
      <c r="BC2648" s="27"/>
      <c r="BD2648" s="24" t="s">
        <v>3927</v>
      </c>
      <c r="BE2648" s="24"/>
      <c r="BF2648" s="24"/>
      <c r="BG2648" s="24"/>
      <c r="BH2648" s="24"/>
      <c r="BI2648" s="24"/>
      <c r="BK2648" s="26" t="s">
        <v>10821</v>
      </c>
    </row>
    <row r="2649" spans="1:63" ht="15.75" customHeight="1" x14ac:dyDescent="0.35">
      <c r="A2649" s="12" t="s">
        <v>10822</v>
      </c>
      <c r="B2649" s="28" t="s">
        <v>4055</v>
      </c>
      <c r="C2649" s="5" t="s">
        <v>4076</v>
      </c>
      <c r="D2649" s="5">
        <v>330</v>
      </c>
      <c r="E2649" s="10">
        <v>1</v>
      </c>
      <c r="F2649" s="5">
        <f t="shared" si="451"/>
        <v>330</v>
      </c>
      <c r="G2649" s="11">
        <v>122</v>
      </c>
      <c r="H2649" s="22">
        <v>10.8</v>
      </c>
      <c r="I2649" s="22">
        <v>3.7</v>
      </c>
      <c r="J2649" s="22">
        <v>2.4</v>
      </c>
      <c r="K2649" s="22">
        <v>8.3000000000000007</v>
      </c>
      <c r="L2649" s="22">
        <v>2.4</v>
      </c>
      <c r="M2649" s="22">
        <v>3.4</v>
      </c>
      <c r="N2649" s="22">
        <v>0.36</v>
      </c>
      <c r="O2649" s="11"/>
      <c r="P2649" s="11"/>
      <c r="Q2649" s="7"/>
      <c r="R2649" s="6">
        <f t="shared" si="452"/>
        <v>402.6</v>
      </c>
      <c r="S2649" s="13">
        <f t="shared" si="453"/>
        <v>35.640000000000008</v>
      </c>
      <c r="T2649" s="13">
        <f t="shared" si="454"/>
        <v>12.21</v>
      </c>
      <c r="U2649" s="13">
        <f t="shared" si="455"/>
        <v>7.92</v>
      </c>
      <c r="V2649" s="13">
        <f t="shared" si="456"/>
        <v>27.390000000000004</v>
      </c>
      <c r="W2649" s="13">
        <f t="shared" si="457"/>
        <v>7.92</v>
      </c>
      <c r="X2649" s="13">
        <f t="shared" si="458"/>
        <v>11.22</v>
      </c>
      <c r="Y2649" s="13">
        <f t="shared" si="459"/>
        <v>1.1879999999999999</v>
      </c>
      <c r="Z2649" s="13" t="str">
        <f t="shared" si="460"/>
        <v/>
      </c>
      <c r="AA2649" s="13" t="str">
        <f t="shared" si="461"/>
        <v/>
      </c>
      <c r="AC2649" s="23"/>
      <c r="AD2649" s="23"/>
      <c r="AE2649" s="23"/>
      <c r="AF2649" s="23"/>
      <c r="AG2649" s="23"/>
      <c r="AH2649" s="23"/>
      <c r="AI2649" s="23"/>
      <c r="AJ2649" s="23"/>
      <c r="AK2649" s="23"/>
      <c r="AL2649" s="23"/>
      <c r="AM2649" s="23"/>
      <c r="AN2649" s="23"/>
      <c r="AO2649" s="23"/>
      <c r="AP2649" s="23"/>
      <c r="AQ2649" s="23"/>
      <c r="AR2649" s="23"/>
      <c r="AT2649" s="24" t="s">
        <v>10823</v>
      </c>
      <c r="AU2649" s="24"/>
      <c r="AV2649" s="24"/>
      <c r="AW2649" s="24"/>
      <c r="AX2649" s="24"/>
      <c r="AY2649" s="24"/>
      <c r="BA2649" s="25" t="s">
        <v>2896</v>
      </c>
      <c r="BB2649" s="27" t="s">
        <v>2897</v>
      </c>
      <c r="BC2649" s="27"/>
      <c r="BD2649" s="24" t="s">
        <v>9289</v>
      </c>
      <c r="BE2649" s="24"/>
      <c r="BF2649" s="24"/>
      <c r="BG2649" s="24"/>
      <c r="BH2649" s="24"/>
      <c r="BI2649" s="24"/>
      <c r="BK2649" s="26" t="s">
        <v>351</v>
      </c>
    </row>
    <row r="2650" spans="1:63" ht="15.75" customHeight="1" x14ac:dyDescent="0.35">
      <c r="A2650" s="12" t="s">
        <v>10824</v>
      </c>
      <c r="B2650" s="28" t="s">
        <v>3911</v>
      </c>
      <c r="C2650" s="5" t="s">
        <v>7459</v>
      </c>
      <c r="D2650" s="5">
        <v>125</v>
      </c>
      <c r="E2650" s="10">
        <v>1</v>
      </c>
      <c r="F2650" s="5">
        <f t="shared" si="451"/>
        <v>125</v>
      </c>
      <c r="G2650" s="11">
        <v>73</v>
      </c>
      <c r="H2650" s="22">
        <v>17.899999999999999</v>
      </c>
      <c r="I2650" s="22">
        <v>0</v>
      </c>
      <c r="J2650" s="22">
        <v>0</v>
      </c>
      <c r="K2650" s="22">
        <v>0.2</v>
      </c>
      <c r="L2650" s="22">
        <v>0</v>
      </c>
      <c r="M2650" s="22">
        <v>0</v>
      </c>
      <c r="N2650" s="22">
        <v>0.2</v>
      </c>
      <c r="O2650" s="11">
        <v>7</v>
      </c>
      <c r="P2650" s="11">
        <v>0.2</v>
      </c>
      <c r="Q2650" s="7"/>
      <c r="R2650" s="6">
        <f t="shared" si="452"/>
        <v>91.25</v>
      </c>
      <c r="S2650" s="13">
        <f t="shared" si="453"/>
        <v>22.375</v>
      </c>
      <c r="T2650" s="13" t="str">
        <f t="shared" si="454"/>
        <v/>
      </c>
      <c r="U2650" s="13" t="str">
        <f t="shared" si="455"/>
        <v/>
      </c>
      <c r="V2650" s="13">
        <f t="shared" si="456"/>
        <v>0.25</v>
      </c>
      <c r="W2650" s="13" t="str">
        <f t="shared" si="457"/>
        <v/>
      </c>
      <c r="X2650" s="13" t="str">
        <f t="shared" si="458"/>
        <v/>
      </c>
      <c r="Y2650" s="13">
        <f t="shared" si="459"/>
        <v>0.25</v>
      </c>
      <c r="Z2650" s="13">
        <f t="shared" si="460"/>
        <v>8.75</v>
      </c>
      <c r="AA2650" s="13">
        <f t="shared" si="461"/>
        <v>0.25</v>
      </c>
      <c r="AC2650" s="23">
        <v>24</v>
      </c>
      <c r="AD2650" s="23"/>
      <c r="AE2650" s="23">
        <v>0.23</v>
      </c>
      <c r="AF2650" s="23"/>
      <c r="AG2650" s="23">
        <v>0.04</v>
      </c>
      <c r="AH2650" s="23">
        <v>0.02</v>
      </c>
      <c r="AI2650" s="23">
        <v>2</v>
      </c>
      <c r="AJ2650" s="23">
        <v>0.05</v>
      </c>
      <c r="AK2650" s="23">
        <v>7.3</v>
      </c>
      <c r="AL2650" s="23">
        <v>0.26</v>
      </c>
      <c r="AM2650" s="23">
        <v>330</v>
      </c>
      <c r="AN2650" s="23">
        <v>27</v>
      </c>
      <c r="AO2650" s="23">
        <v>0.5</v>
      </c>
      <c r="AP2650" s="23">
        <v>210</v>
      </c>
      <c r="AQ2650" s="23"/>
      <c r="AR2650" s="23"/>
      <c r="AT2650" s="24" t="s">
        <v>10825</v>
      </c>
      <c r="AU2650" s="24"/>
      <c r="AV2650" s="24"/>
      <c r="AW2650" s="24" t="s">
        <v>10826</v>
      </c>
      <c r="AX2650" s="24"/>
      <c r="AY2650" s="24"/>
      <c r="BA2650" s="25" t="s">
        <v>2896</v>
      </c>
      <c r="BB2650" s="27" t="s">
        <v>2896</v>
      </c>
      <c r="BC2650" s="27"/>
      <c r="BD2650" s="24" t="s">
        <v>3927</v>
      </c>
      <c r="BE2650" s="24"/>
      <c r="BF2650" s="24"/>
      <c r="BG2650" s="24" t="s">
        <v>4629</v>
      </c>
      <c r="BH2650" s="24"/>
      <c r="BI2650" s="24"/>
      <c r="BK2650" s="26" t="s">
        <v>10827</v>
      </c>
    </row>
    <row r="2651" spans="1:63" ht="15.75" customHeight="1" x14ac:dyDescent="0.35">
      <c r="A2651" s="12" t="s">
        <v>10828</v>
      </c>
      <c r="B2651" s="28" t="s">
        <v>3917</v>
      </c>
      <c r="C2651" s="5" t="s">
        <v>4019</v>
      </c>
      <c r="D2651" s="5">
        <v>125</v>
      </c>
      <c r="E2651" s="10">
        <v>1</v>
      </c>
      <c r="F2651" s="5">
        <f t="shared" si="451"/>
        <v>125</v>
      </c>
      <c r="G2651" s="11">
        <v>148</v>
      </c>
      <c r="H2651" s="22">
        <v>19.899999999999999</v>
      </c>
      <c r="I2651" s="22">
        <v>0</v>
      </c>
      <c r="J2651" s="22">
        <v>0</v>
      </c>
      <c r="K2651" s="22">
        <v>7.6</v>
      </c>
      <c r="L2651" s="22">
        <v>3.2</v>
      </c>
      <c r="M2651" s="22">
        <v>0</v>
      </c>
      <c r="N2651" s="22">
        <v>0.1</v>
      </c>
      <c r="O2651" s="11">
        <v>14</v>
      </c>
      <c r="P2651" s="11">
        <v>0.9</v>
      </c>
      <c r="Q2651" s="7"/>
      <c r="R2651" s="6">
        <f t="shared" si="452"/>
        <v>185</v>
      </c>
      <c r="S2651" s="13">
        <f t="shared" si="453"/>
        <v>24.875</v>
      </c>
      <c r="T2651" s="13" t="str">
        <f t="shared" si="454"/>
        <v/>
      </c>
      <c r="U2651" s="13" t="str">
        <f t="shared" si="455"/>
        <v/>
      </c>
      <c r="V2651" s="13">
        <f t="shared" si="456"/>
        <v>9.5</v>
      </c>
      <c r="W2651" s="13">
        <f t="shared" si="457"/>
        <v>4</v>
      </c>
      <c r="X2651" s="13" t="str">
        <f t="shared" si="458"/>
        <v/>
      </c>
      <c r="Y2651" s="13">
        <f t="shared" si="459"/>
        <v>0.125</v>
      </c>
      <c r="Z2651" s="13">
        <f t="shared" si="460"/>
        <v>17.5</v>
      </c>
      <c r="AA2651" s="13">
        <f t="shared" si="461"/>
        <v>1.125</v>
      </c>
      <c r="AC2651" s="23"/>
      <c r="AD2651" s="23"/>
      <c r="AE2651" s="23">
        <v>0.17</v>
      </c>
      <c r="AF2651" s="23"/>
      <c r="AG2651" s="23">
        <v>0.22</v>
      </c>
      <c r="AH2651" s="23">
        <v>0.21</v>
      </c>
      <c r="AI2651" s="23">
        <v>6.6</v>
      </c>
      <c r="AJ2651" s="23">
        <v>0.34</v>
      </c>
      <c r="AK2651" s="23">
        <v>5.7</v>
      </c>
      <c r="AL2651" s="23">
        <v>1.2</v>
      </c>
      <c r="AM2651" s="23">
        <v>350</v>
      </c>
      <c r="AN2651" s="23">
        <v>18</v>
      </c>
      <c r="AO2651" s="23">
        <v>3</v>
      </c>
      <c r="AP2651" s="23">
        <v>200</v>
      </c>
      <c r="AQ2651" s="23"/>
      <c r="AR2651" s="23"/>
      <c r="AT2651" s="24" t="s">
        <v>10829</v>
      </c>
      <c r="AU2651" s="24"/>
      <c r="AV2651" s="24"/>
      <c r="AW2651" s="24"/>
      <c r="AX2651" s="24"/>
      <c r="AY2651" s="24"/>
      <c r="BA2651" s="25" t="s">
        <v>2896</v>
      </c>
      <c r="BB2651" s="27" t="s">
        <v>2896</v>
      </c>
      <c r="BC2651" s="27"/>
      <c r="BD2651" s="24"/>
      <c r="BE2651" s="24"/>
      <c r="BF2651" s="24"/>
      <c r="BG2651" s="24"/>
      <c r="BH2651" s="24"/>
      <c r="BI2651" s="24"/>
      <c r="BK2651" s="26" t="s">
        <v>10830</v>
      </c>
    </row>
    <row r="2652" spans="1:63" ht="15.75" customHeight="1" x14ac:dyDescent="0.35">
      <c r="A2652" s="12" t="s">
        <v>10831</v>
      </c>
      <c r="B2652" s="28" t="s">
        <v>3922</v>
      </c>
      <c r="C2652" s="5" t="s">
        <v>3897</v>
      </c>
      <c r="D2652" s="5">
        <v>125</v>
      </c>
      <c r="E2652" s="10">
        <v>1</v>
      </c>
      <c r="F2652" s="5">
        <f t="shared" si="451"/>
        <v>125</v>
      </c>
      <c r="G2652" s="11">
        <v>114</v>
      </c>
      <c r="H2652" s="22">
        <v>21</v>
      </c>
      <c r="I2652" s="22">
        <v>0</v>
      </c>
      <c r="J2652" s="22">
        <v>0</v>
      </c>
      <c r="K2652" s="22">
        <v>3.3</v>
      </c>
      <c r="L2652" s="22">
        <v>1.4</v>
      </c>
      <c r="M2652" s="22">
        <v>0</v>
      </c>
      <c r="N2652" s="22">
        <v>0.2</v>
      </c>
      <c r="O2652" s="11">
        <v>10</v>
      </c>
      <c r="P2652" s="11">
        <v>1.5</v>
      </c>
      <c r="Q2652" s="7"/>
      <c r="R2652" s="6">
        <f t="shared" si="452"/>
        <v>142.5</v>
      </c>
      <c r="S2652" s="13">
        <f t="shared" si="453"/>
        <v>26.25</v>
      </c>
      <c r="T2652" s="13" t="str">
        <f t="shared" si="454"/>
        <v/>
      </c>
      <c r="U2652" s="13" t="str">
        <f t="shared" si="455"/>
        <v/>
      </c>
      <c r="V2652" s="13">
        <f t="shared" si="456"/>
        <v>4.125</v>
      </c>
      <c r="W2652" s="13">
        <f t="shared" si="457"/>
        <v>1.75</v>
      </c>
      <c r="X2652" s="13" t="str">
        <f t="shared" si="458"/>
        <v/>
      </c>
      <c r="Y2652" s="13">
        <f t="shared" si="459"/>
        <v>0.25</v>
      </c>
      <c r="Z2652" s="13">
        <f t="shared" si="460"/>
        <v>12.5</v>
      </c>
      <c r="AA2652" s="13">
        <f t="shared" si="461"/>
        <v>1.875</v>
      </c>
      <c r="AC2652" s="23"/>
      <c r="AD2652" s="23">
        <v>0.5</v>
      </c>
      <c r="AE2652" s="23">
        <v>0.05</v>
      </c>
      <c r="AF2652" s="23"/>
      <c r="AG2652" s="23">
        <v>0.1</v>
      </c>
      <c r="AH2652" s="23">
        <v>0.16</v>
      </c>
      <c r="AI2652" s="23">
        <v>3.4</v>
      </c>
      <c r="AJ2652" s="23">
        <v>0.47</v>
      </c>
      <c r="AK2652" s="23">
        <v>16</v>
      </c>
      <c r="AL2652" s="23">
        <v>2</v>
      </c>
      <c r="AM2652" s="23">
        <v>370</v>
      </c>
      <c r="AN2652" s="23">
        <v>23</v>
      </c>
      <c r="AO2652" s="23">
        <v>3.6</v>
      </c>
      <c r="AP2652" s="23">
        <v>150</v>
      </c>
      <c r="AQ2652" s="23"/>
      <c r="AR2652" s="23"/>
      <c r="AT2652" s="24" t="s">
        <v>7744</v>
      </c>
      <c r="AU2652" s="24"/>
      <c r="AV2652" s="24"/>
      <c r="AW2652" s="24"/>
      <c r="AX2652" s="24"/>
      <c r="AY2652" s="24"/>
      <c r="BA2652" s="25" t="s">
        <v>2896</v>
      </c>
      <c r="BB2652" s="27" t="s">
        <v>2896</v>
      </c>
      <c r="BC2652" s="27"/>
      <c r="BD2652" s="24"/>
      <c r="BE2652" s="24"/>
      <c r="BF2652" s="24"/>
      <c r="BG2652" s="24"/>
      <c r="BH2652" s="24"/>
      <c r="BI2652" s="24"/>
      <c r="BK2652" s="26" t="s">
        <v>10832</v>
      </c>
    </row>
    <row r="2653" spans="1:63" ht="15.75" customHeight="1" x14ac:dyDescent="0.35">
      <c r="A2653" s="12" t="s">
        <v>10833</v>
      </c>
      <c r="B2653" s="28" t="s">
        <v>3922</v>
      </c>
      <c r="C2653" s="5" t="s">
        <v>3897</v>
      </c>
      <c r="D2653" s="5">
        <v>125</v>
      </c>
      <c r="E2653" s="10">
        <v>1</v>
      </c>
      <c r="F2653" s="5">
        <f t="shared" si="451"/>
        <v>125</v>
      </c>
      <c r="G2653" s="11">
        <v>114</v>
      </c>
      <c r="H2653" s="22">
        <v>21</v>
      </c>
      <c r="I2653" s="22">
        <v>0</v>
      </c>
      <c r="J2653" s="22">
        <v>0</v>
      </c>
      <c r="K2653" s="22">
        <v>3.3</v>
      </c>
      <c r="L2653" s="22">
        <v>1.4</v>
      </c>
      <c r="M2653" s="22">
        <v>0</v>
      </c>
      <c r="N2653" s="22">
        <v>0.2</v>
      </c>
      <c r="O2653" s="11">
        <v>10</v>
      </c>
      <c r="P2653" s="11">
        <v>1.5</v>
      </c>
      <c r="Q2653" s="7"/>
      <c r="R2653" s="6">
        <f t="shared" si="452"/>
        <v>142.5</v>
      </c>
      <c r="S2653" s="13">
        <f t="shared" si="453"/>
        <v>26.25</v>
      </c>
      <c r="T2653" s="13" t="str">
        <f t="shared" si="454"/>
        <v/>
      </c>
      <c r="U2653" s="13" t="str">
        <f t="shared" si="455"/>
        <v/>
      </c>
      <c r="V2653" s="13">
        <f t="shared" si="456"/>
        <v>4.125</v>
      </c>
      <c r="W2653" s="13">
        <f t="shared" si="457"/>
        <v>1.75</v>
      </c>
      <c r="X2653" s="13" t="str">
        <f t="shared" si="458"/>
        <v/>
      </c>
      <c r="Y2653" s="13">
        <f t="shared" si="459"/>
        <v>0.25</v>
      </c>
      <c r="Z2653" s="13">
        <f t="shared" si="460"/>
        <v>12.5</v>
      </c>
      <c r="AA2653" s="13">
        <f t="shared" si="461"/>
        <v>1.875</v>
      </c>
      <c r="AC2653" s="23"/>
      <c r="AD2653" s="23">
        <v>0.5</v>
      </c>
      <c r="AE2653" s="23">
        <v>0.05</v>
      </c>
      <c r="AF2653" s="23"/>
      <c r="AG2653" s="23">
        <v>0.1</v>
      </c>
      <c r="AH2653" s="23">
        <v>0.16</v>
      </c>
      <c r="AI2653" s="23">
        <v>3.4</v>
      </c>
      <c r="AJ2653" s="23">
        <v>0.47</v>
      </c>
      <c r="AK2653" s="23">
        <v>16</v>
      </c>
      <c r="AL2653" s="23">
        <v>2</v>
      </c>
      <c r="AM2653" s="23">
        <v>370</v>
      </c>
      <c r="AN2653" s="23">
        <v>23</v>
      </c>
      <c r="AO2653" s="23">
        <v>3.6</v>
      </c>
      <c r="AP2653" s="23">
        <v>150</v>
      </c>
      <c r="AQ2653" s="23"/>
      <c r="AR2653" s="23"/>
      <c r="AT2653" s="24" t="s">
        <v>1867</v>
      </c>
      <c r="AU2653" s="24"/>
      <c r="AV2653" s="24"/>
      <c r="AW2653" s="24"/>
      <c r="AX2653" s="24"/>
      <c r="AY2653" s="24"/>
      <c r="BA2653" s="25" t="s">
        <v>2896</v>
      </c>
      <c r="BB2653" s="27" t="s">
        <v>2896</v>
      </c>
      <c r="BC2653" s="27"/>
      <c r="BD2653" s="24"/>
      <c r="BE2653" s="24"/>
      <c r="BF2653" s="24"/>
      <c r="BG2653" s="24"/>
      <c r="BH2653" s="24"/>
      <c r="BI2653" s="24"/>
      <c r="BK2653" s="26" t="s">
        <v>10834</v>
      </c>
    </row>
    <row r="2654" spans="1:63" ht="15.75" customHeight="1" x14ac:dyDescent="0.35">
      <c r="A2654" s="12" t="s">
        <v>10835</v>
      </c>
      <c r="B2654" s="28" t="s">
        <v>3911</v>
      </c>
      <c r="C2654" s="5" t="s">
        <v>3897</v>
      </c>
      <c r="D2654" s="5">
        <v>125</v>
      </c>
      <c r="E2654" s="10">
        <v>1</v>
      </c>
      <c r="F2654" s="5">
        <f t="shared" si="451"/>
        <v>125</v>
      </c>
      <c r="G2654" s="11">
        <v>131</v>
      </c>
      <c r="H2654" s="22">
        <v>22.2</v>
      </c>
      <c r="I2654" s="22">
        <v>0</v>
      </c>
      <c r="J2654" s="22">
        <v>0</v>
      </c>
      <c r="K2654" s="22">
        <v>4.7</v>
      </c>
      <c r="L2654" s="22">
        <v>1.6</v>
      </c>
      <c r="M2654" s="22">
        <v>0</v>
      </c>
      <c r="N2654" s="22">
        <v>0.1</v>
      </c>
      <c r="O2654" s="11">
        <v>7</v>
      </c>
      <c r="P2654" s="11">
        <v>0.6</v>
      </c>
      <c r="Q2654" s="7"/>
      <c r="R2654" s="6">
        <f t="shared" si="452"/>
        <v>163.75</v>
      </c>
      <c r="S2654" s="13">
        <f t="shared" si="453"/>
        <v>27.75</v>
      </c>
      <c r="T2654" s="13" t="str">
        <f t="shared" si="454"/>
        <v/>
      </c>
      <c r="U2654" s="13" t="str">
        <f t="shared" si="455"/>
        <v/>
      </c>
      <c r="V2654" s="13">
        <f t="shared" si="456"/>
        <v>5.875</v>
      </c>
      <c r="W2654" s="13">
        <f t="shared" si="457"/>
        <v>2</v>
      </c>
      <c r="X2654" s="13" t="str">
        <f t="shared" si="458"/>
        <v/>
      </c>
      <c r="Y2654" s="13">
        <f t="shared" si="459"/>
        <v>0.125</v>
      </c>
      <c r="Z2654" s="13">
        <f t="shared" si="460"/>
        <v>8.75</v>
      </c>
      <c r="AA2654" s="13">
        <f t="shared" si="461"/>
        <v>0.75</v>
      </c>
      <c r="AC2654" s="23">
        <v>25</v>
      </c>
      <c r="AD2654" s="23">
        <v>0.6</v>
      </c>
      <c r="AE2654" s="23">
        <v>0.5</v>
      </c>
      <c r="AF2654" s="23"/>
      <c r="AG2654" s="23">
        <v>0.7</v>
      </c>
      <c r="AH2654" s="23">
        <v>0.16</v>
      </c>
      <c r="AI2654" s="23">
        <v>5.3</v>
      </c>
      <c r="AJ2654" s="23">
        <v>0.44</v>
      </c>
      <c r="AK2654" s="23">
        <v>5</v>
      </c>
      <c r="AL2654" s="23">
        <v>1</v>
      </c>
      <c r="AM2654" s="23">
        <v>400</v>
      </c>
      <c r="AN2654" s="23">
        <v>23</v>
      </c>
      <c r="AO2654" s="23">
        <v>1.6</v>
      </c>
      <c r="AP2654" s="23">
        <v>220</v>
      </c>
      <c r="AQ2654" s="23"/>
      <c r="AR2654" s="23"/>
      <c r="AT2654" s="24" t="s">
        <v>1867</v>
      </c>
      <c r="AU2654" s="24"/>
      <c r="AV2654" s="24"/>
      <c r="AW2654" s="24" t="s">
        <v>1952</v>
      </c>
      <c r="AX2654" s="24"/>
      <c r="AY2654" s="24"/>
      <c r="BA2654" s="25" t="s">
        <v>2896</v>
      </c>
      <c r="BB2654" s="27" t="s">
        <v>2896</v>
      </c>
      <c r="BC2654" s="27"/>
      <c r="BD2654" s="24"/>
      <c r="BE2654" s="24"/>
      <c r="BF2654" s="24"/>
      <c r="BG2654" s="24"/>
      <c r="BH2654" s="24"/>
      <c r="BI2654" s="24"/>
      <c r="BK2654" s="26" t="s">
        <v>10836</v>
      </c>
    </row>
    <row r="2655" spans="1:63" ht="15.75" customHeight="1" x14ac:dyDescent="0.35">
      <c r="A2655" s="12" t="s">
        <v>10837</v>
      </c>
      <c r="B2655" s="28" t="s">
        <v>3917</v>
      </c>
      <c r="C2655" s="5" t="s">
        <v>3897</v>
      </c>
      <c r="D2655" s="5">
        <v>125</v>
      </c>
      <c r="E2655" s="10">
        <v>1</v>
      </c>
      <c r="F2655" s="5">
        <f t="shared" si="451"/>
        <v>125</v>
      </c>
      <c r="G2655" s="11">
        <v>90</v>
      </c>
      <c r="H2655" s="22">
        <v>19</v>
      </c>
      <c r="I2655" s="22">
        <v>0</v>
      </c>
      <c r="J2655" s="22">
        <v>0</v>
      </c>
      <c r="K2655" s="22">
        <v>1.5</v>
      </c>
      <c r="L2655" s="22">
        <v>0.4</v>
      </c>
      <c r="M2655" s="22">
        <v>0</v>
      </c>
      <c r="N2655" s="22">
        <v>0.2</v>
      </c>
      <c r="O2655" s="11"/>
      <c r="P2655" s="11"/>
      <c r="Q2655" s="7"/>
      <c r="R2655" s="6">
        <f t="shared" si="452"/>
        <v>112.5</v>
      </c>
      <c r="S2655" s="13">
        <f t="shared" si="453"/>
        <v>23.75</v>
      </c>
      <c r="T2655" s="13" t="str">
        <f t="shared" si="454"/>
        <v/>
      </c>
      <c r="U2655" s="13" t="str">
        <f t="shared" si="455"/>
        <v/>
      </c>
      <c r="V2655" s="13">
        <f t="shared" si="456"/>
        <v>1.875</v>
      </c>
      <c r="W2655" s="13">
        <f t="shared" si="457"/>
        <v>0.5</v>
      </c>
      <c r="X2655" s="13" t="str">
        <f t="shared" si="458"/>
        <v/>
      </c>
      <c r="Y2655" s="13">
        <f t="shared" si="459"/>
        <v>0.25</v>
      </c>
      <c r="Z2655" s="13" t="str">
        <f t="shared" si="460"/>
        <v/>
      </c>
      <c r="AA2655" s="13" t="str">
        <f t="shared" si="461"/>
        <v/>
      </c>
      <c r="AC2655" s="23"/>
      <c r="AD2655" s="23"/>
      <c r="AE2655" s="23"/>
      <c r="AF2655" s="23"/>
      <c r="AG2655" s="23"/>
      <c r="AH2655" s="23"/>
      <c r="AI2655" s="23"/>
      <c r="AJ2655" s="23"/>
      <c r="AK2655" s="23"/>
      <c r="AL2655" s="23"/>
      <c r="AM2655" s="23"/>
      <c r="AN2655" s="23"/>
      <c r="AO2655" s="23"/>
      <c r="AP2655" s="23"/>
      <c r="AQ2655" s="23"/>
      <c r="AR2655" s="23"/>
      <c r="AT2655" s="24" t="s">
        <v>6617</v>
      </c>
      <c r="AU2655" s="24"/>
      <c r="AV2655" s="24"/>
      <c r="AW2655" s="24" t="s">
        <v>4924</v>
      </c>
      <c r="AX2655" s="24"/>
      <c r="AY2655" s="24"/>
      <c r="BA2655" s="25" t="s">
        <v>2896</v>
      </c>
      <c r="BB2655" s="27" t="s">
        <v>2896</v>
      </c>
      <c r="BC2655" s="27"/>
      <c r="BD2655" s="24" t="s">
        <v>3927</v>
      </c>
      <c r="BE2655" s="24"/>
      <c r="BF2655" s="24"/>
      <c r="BG2655" s="24" t="s">
        <v>6422</v>
      </c>
      <c r="BH2655" s="24"/>
      <c r="BI2655" s="24"/>
      <c r="BK2655" s="26" t="s">
        <v>10838</v>
      </c>
    </row>
    <row r="2656" spans="1:63" ht="15.75" customHeight="1" x14ac:dyDescent="0.35">
      <c r="A2656" s="12" t="s">
        <v>10839</v>
      </c>
      <c r="B2656" s="28" t="s">
        <v>3917</v>
      </c>
      <c r="C2656" s="5" t="s">
        <v>6676</v>
      </c>
      <c r="D2656" s="5">
        <v>125</v>
      </c>
      <c r="E2656" s="10">
        <v>1</v>
      </c>
      <c r="F2656" s="5">
        <f t="shared" si="451"/>
        <v>125</v>
      </c>
      <c r="G2656" s="11">
        <v>83</v>
      </c>
      <c r="H2656" s="22">
        <v>17.600000000000001</v>
      </c>
      <c r="I2656" s="22">
        <v>0</v>
      </c>
      <c r="J2656" s="22">
        <v>0</v>
      </c>
      <c r="K2656" s="22">
        <v>1.4</v>
      </c>
      <c r="L2656" s="22">
        <v>0.2</v>
      </c>
      <c r="M2656" s="22">
        <v>0</v>
      </c>
      <c r="N2656" s="22">
        <v>0.3</v>
      </c>
      <c r="O2656" s="11">
        <v>31</v>
      </c>
      <c r="P2656" s="11">
        <v>0.3</v>
      </c>
      <c r="Q2656" s="7"/>
      <c r="R2656" s="6">
        <f t="shared" si="452"/>
        <v>103.75</v>
      </c>
      <c r="S2656" s="13">
        <f t="shared" si="453"/>
        <v>22</v>
      </c>
      <c r="T2656" s="13" t="str">
        <f t="shared" si="454"/>
        <v/>
      </c>
      <c r="U2656" s="13" t="str">
        <f t="shared" si="455"/>
        <v/>
      </c>
      <c r="V2656" s="13">
        <f t="shared" si="456"/>
        <v>1.75</v>
      </c>
      <c r="W2656" s="13">
        <f t="shared" si="457"/>
        <v>0.25</v>
      </c>
      <c r="X2656" s="13" t="str">
        <f t="shared" si="458"/>
        <v/>
      </c>
      <c r="Y2656" s="13">
        <f t="shared" si="459"/>
        <v>0.375</v>
      </c>
      <c r="Z2656" s="13">
        <f t="shared" si="460"/>
        <v>38.75</v>
      </c>
      <c r="AA2656" s="13">
        <f t="shared" si="461"/>
        <v>0.375</v>
      </c>
      <c r="AC2656" s="23">
        <v>10</v>
      </c>
      <c r="AD2656" s="23">
        <v>1.4</v>
      </c>
      <c r="AE2656" s="23">
        <v>0.5</v>
      </c>
      <c r="AF2656" s="23"/>
      <c r="AG2656" s="23">
        <v>7.0000000000000007E-2</v>
      </c>
      <c r="AH2656" s="23">
        <v>0.04</v>
      </c>
      <c r="AI2656" s="23">
        <v>1.1000000000000001</v>
      </c>
      <c r="AJ2656" s="23">
        <v>0.06</v>
      </c>
      <c r="AK2656" s="23">
        <v>18</v>
      </c>
      <c r="AL2656" s="23">
        <v>0.72</v>
      </c>
      <c r="AM2656" s="23">
        <v>360</v>
      </c>
      <c r="AN2656" s="23">
        <v>31</v>
      </c>
      <c r="AO2656" s="23">
        <v>0.6</v>
      </c>
      <c r="AP2656" s="23">
        <v>190</v>
      </c>
      <c r="AQ2656" s="23"/>
      <c r="AR2656" s="23"/>
      <c r="AT2656" s="24" t="s">
        <v>6617</v>
      </c>
      <c r="AU2656" s="24"/>
      <c r="AV2656" s="24"/>
      <c r="AW2656" s="24"/>
      <c r="AX2656" s="24"/>
      <c r="AY2656" s="24"/>
      <c r="BA2656" s="25" t="s">
        <v>2896</v>
      </c>
      <c r="BB2656" s="27" t="s">
        <v>2896</v>
      </c>
      <c r="BC2656" s="27"/>
      <c r="BD2656" s="24" t="s">
        <v>3927</v>
      </c>
      <c r="BE2656" s="24"/>
      <c r="BF2656" s="24"/>
      <c r="BG2656" s="24" t="s">
        <v>6422</v>
      </c>
      <c r="BH2656" s="24"/>
      <c r="BI2656" s="24"/>
      <c r="BK2656" s="26" t="s">
        <v>10840</v>
      </c>
    </row>
    <row r="2657" spans="1:63" ht="15.75" customHeight="1" x14ac:dyDescent="0.35">
      <c r="A2657" s="12" t="s">
        <v>10841</v>
      </c>
      <c r="B2657" s="28" t="s">
        <v>3917</v>
      </c>
      <c r="C2657" s="5" t="s">
        <v>10842</v>
      </c>
      <c r="D2657" s="5">
        <v>50</v>
      </c>
      <c r="E2657" s="10">
        <v>1</v>
      </c>
      <c r="F2657" s="5">
        <f t="shared" si="451"/>
        <v>50</v>
      </c>
      <c r="G2657" s="11">
        <v>207</v>
      </c>
      <c r="H2657" s="22">
        <v>22</v>
      </c>
      <c r="I2657" s="22">
        <v>0.5</v>
      </c>
      <c r="J2657" s="22">
        <v>0.5</v>
      </c>
      <c r="K2657" s="22">
        <v>13.2</v>
      </c>
      <c r="L2657" s="22">
        <v>2</v>
      </c>
      <c r="M2657" s="22"/>
      <c r="N2657" s="22">
        <v>3.2</v>
      </c>
      <c r="O2657" s="11"/>
      <c r="P2657" s="11"/>
      <c r="Q2657" s="7"/>
      <c r="R2657" s="6">
        <f t="shared" si="452"/>
        <v>103.5</v>
      </c>
      <c r="S2657" s="13">
        <f t="shared" si="453"/>
        <v>11</v>
      </c>
      <c r="T2657" s="13">
        <f t="shared" si="454"/>
        <v>0.25</v>
      </c>
      <c r="U2657" s="13">
        <f t="shared" si="455"/>
        <v>0.25</v>
      </c>
      <c r="V2657" s="13">
        <f t="shared" si="456"/>
        <v>6.6</v>
      </c>
      <c r="W2657" s="13">
        <f t="shared" si="457"/>
        <v>1</v>
      </c>
      <c r="X2657" s="13" t="str">
        <f t="shared" si="458"/>
        <v/>
      </c>
      <c r="Y2657" s="13">
        <f t="shared" si="459"/>
        <v>1.6</v>
      </c>
      <c r="Z2657" s="13" t="str">
        <f t="shared" si="460"/>
        <v/>
      </c>
      <c r="AA2657" s="13" t="str">
        <f t="shared" si="461"/>
        <v/>
      </c>
      <c r="AC2657" s="23"/>
      <c r="AD2657" s="23"/>
      <c r="AE2657" s="23"/>
      <c r="AF2657" s="23"/>
      <c r="AG2657" s="23"/>
      <c r="AH2657" s="23"/>
      <c r="AI2657" s="23"/>
      <c r="AJ2657" s="23"/>
      <c r="AK2657" s="23"/>
      <c r="AL2657" s="23"/>
      <c r="AM2657" s="23"/>
      <c r="AN2657" s="23"/>
      <c r="AO2657" s="23"/>
      <c r="AP2657" s="23"/>
      <c r="AQ2657" s="23"/>
      <c r="AR2657" s="23"/>
      <c r="AT2657" s="24" t="s">
        <v>4994</v>
      </c>
      <c r="AU2657" s="24"/>
      <c r="AV2657" s="24"/>
      <c r="AW2657" s="24" t="s">
        <v>10843</v>
      </c>
      <c r="AX2657" s="24"/>
      <c r="AY2657" s="24"/>
      <c r="BA2657" s="25" t="s">
        <v>2896</v>
      </c>
      <c r="BB2657" s="27" t="s">
        <v>2896</v>
      </c>
      <c r="BC2657" s="27"/>
      <c r="BD2657" s="24" t="s">
        <v>3927</v>
      </c>
      <c r="BE2657" s="24"/>
      <c r="BF2657" s="24"/>
      <c r="BG2657" s="24"/>
      <c r="BH2657" s="24"/>
      <c r="BI2657" s="24"/>
      <c r="BK2657" s="26" t="s">
        <v>915</v>
      </c>
    </row>
    <row r="2658" spans="1:63" ht="15.75" customHeight="1" x14ac:dyDescent="0.35">
      <c r="A2658" s="12" t="s">
        <v>10844</v>
      </c>
      <c r="B2658" s="28" t="s">
        <v>3917</v>
      </c>
      <c r="C2658" s="5" t="s">
        <v>6385</v>
      </c>
      <c r="D2658" s="5">
        <v>125</v>
      </c>
      <c r="E2658" s="10">
        <v>1</v>
      </c>
      <c r="F2658" s="5">
        <f t="shared" si="451"/>
        <v>125</v>
      </c>
      <c r="G2658" s="11">
        <v>262</v>
      </c>
      <c r="H2658" s="22">
        <v>16.2</v>
      </c>
      <c r="I2658" s="22">
        <v>0</v>
      </c>
      <c r="J2658" s="22">
        <v>0</v>
      </c>
      <c r="K2658" s="22">
        <v>21.9</v>
      </c>
      <c r="L2658" s="22">
        <v>4.2</v>
      </c>
      <c r="M2658" s="22">
        <v>0</v>
      </c>
      <c r="N2658" s="22">
        <v>0.1</v>
      </c>
      <c r="O2658" s="11">
        <v>12</v>
      </c>
      <c r="P2658" s="11">
        <v>0.5</v>
      </c>
      <c r="Q2658" s="7"/>
      <c r="R2658" s="6">
        <f t="shared" si="452"/>
        <v>327.5</v>
      </c>
      <c r="S2658" s="13">
        <f t="shared" si="453"/>
        <v>20.25</v>
      </c>
      <c r="T2658" s="13" t="str">
        <f t="shared" si="454"/>
        <v/>
      </c>
      <c r="U2658" s="13" t="str">
        <f t="shared" si="455"/>
        <v/>
      </c>
      <c r="V2658" s="13">
        <f t="shared" si="456"/>
        <v>27.375</v>
      </c>
      <c r="W2658" s="13">
        <f t="shared" si="457"/>
        <v>5.25</v>
      </c>
      <c r="X2658" s="13" t="str">
        <f t="shared" si="458"/>
        <v/>
      </c>
      <c r="Y2658" s="13">
        <f t="shared" si="459"/>
        <v>0.125</v>
      </c>
      <c r="Z2658" s="13">
        <f t="shared" si="460"/>
        <v>15</v>
      </c>
      <c r="AA2658" s="13">
        <f t="shared" si="461"/>
        <v>0.625</v>
      </c>
      <c r="AC2658" s="23">
        <v>33</v>
      </c>
      <c r="AD2658" s="23">
        <v>11</v>
      </c>
      <c r="AE2658" s="23">
        <v>4</v>
      </c>
      <c r="AF2658" s="23"/>
      <c r="AG2658" s="23">
        <v>0.18</v>
      </c>
      <c r="AH2658" s="23">
        <v>0.04</v>
      </c>
      <c r="AI2658" s="23">
        <v>3.6</v>
      </c>
      <c r="AJ2658" s="23">
        <v>0.45</v>
      </c>
      <c r="AK2658" s="23">
        <v>10</v>
      </c>
      <c r="AL2658" s="23">
        <v>1.9</v>
      </c>
      <c r="AM2658" s="23">
        <v>300</v>
      </c>
      <c r="AN2658" s="23">
        <v>23</v>
      </c>
      <c r="AO2658" s="23">
        <v>0.5</v>
      </c>
      <c r="AP2658" s="23">
        <v>210</v>
      </c>
      <c r="AQ2658" s="23"/>
      <c r="AR2658" s="23"/>
      <c r="AT2658" s="24" t="s">
        <v>6617</v>
      </c>
      <c r="AU2658" s="24"/>
      <c r="AV2658" s="24"/>
      <c r="AW2658" s="24" t="s">
        <v>4924</v>
      </c>
      <c r="AX2658" s="24"/>
      <c r="AY2658" s="24"/>
      <c r="BA2658" s="25" t="s">
        <v>2896</v>
      </c>
      <c r="BB2658" s="27" t="s">
        <v>2896</v>
      </c>
      <c r="BC2658" s="27"/>
      <c r="BD2658" s="24" t="s">
        <v>3927</v>
      </c>
      <c r="BE2658" s="24"/>
      <c r="BF2658" s="24"/>
      <c r="BG2658" s="24" t="s">
        <v>6422</v>
      </c>
      <c r="BH2658" s="24"/>
      <c r="BI2658" s="24"/>
      <c r="BK2658" s="26" t="s">
        <v>10845</v>
      </c>
    </row>
    <row r="2659" spans="1:63" ht="15.75" customHeight="1" x14ac:dyDescent="0.35">
      <c r="A2659" s="12" t="s">
        <v>10846</v>
      </c>
      <c r="B2659" s="28" t="s">
        <v>3911</v>
      </c>
      <c r="C2659" s="5" t="s">
        <v>4670</v>
      </c>
      <c r="D2659" s="5">
        <v>125</v>
      </c>
      <c r="E2659" s="10">
        <v>1</v>
      </c>
      <c r="F2659" s="5">
        <f t="shared" si="451"/>
        <v>125</v>
      </c>
      <c r="G2659" s="11">
        <v>138</v>
      </c>
      <c r="H2659" s="22">
        <v>30.7</v>
      </c>
      <c r="I2659" s="22">
        <v>0</v>
      </c>
      <c r="J2659" s="22">
        <v>0</v>
      </c>
      <c r="K2659" s="22">
        <v>1.7</v>
      </c>
      <c r="L2659" s="22">
        <v>0.6</v>
      </c>
      <c r="M2659" s="22">
        <v>0</v>
      </c>
      <c r="N2659" s="22">
        <v>0.1</v>
      </c>
      <c r="O2659" s="11">
        <v>4</v>
      </c>
      <c r="P2659" s="11">
        <v>2.2000000000000002</v>
      </c>
      <c r="Q2659" s="7"/>
      <c r="R2659" s="6">
        <f t="shared" si="452"/>
        <v>172.5</v>
      </c>
      <c r="S2659" s="13">
        <f t="shared" si="453"/>
        <v>38.375</v>
      </c>
      <c r="T2659" s="13" t="str">
        <f t="shared" si="454"/>
        <v/>
      </c>
      <c r="U2659" s="13" t="str">
        <f t="shared" si="455"/>
        <v/>
      </c>
      <c r="V2659" s="13">
        <f t="shared" si="456"/>
        <v>2.125</v>
      </c>
      <c r="W2659" s="13">
        <f t="shared" si="457"/>
        <v>0.75</v>
      </c>
      <c r="X2659" s="13" t="str">
        <f t="shared" si="458"/>
        <v/>
      </c>
      <c r="Y2659" s="13">
        <f t="shared" si="459"/>
        <v>0.125</v>
      </c>
      <c r="Z2659" s="13">
        <f t="shared" si="460"/>
        <v>5</v>
      </c>
      <c r="AA2659" s="13">
        <f t="shared" si="461"/>
        <v>2.75</v>
      </c>
      <c r="AC2659" s="23">
        <v>30</v>
      </c>
      <c r="AD2659" s="23">
        <v>3.5</v>
      </c>
      <c r="AE2659" s="23">
        <v>0.1</v>
      </c>
      <c r="AF2659" s="23"/>
      <c r="AG2659" s="23">
        <v>0.05</v>
      </c>
      <c r="AH2659" s="23">
        <v>0.04</v>
      </c>
      <c r="AI2659" s="23">
        <v>10</v>
      </c>
      <c r="AJ2659" s="23">
        <v>0.21</v>
      </c>
      <c r="AK2659" s="23">
        <v>8.3000000000000007</v>
      </c>
      <c r="AL2659" s="23">
        <v>2.4</v>
      </c>
      <c r="AM2659" s="23">
        <v>360</v>
      </c>
      <c r="AN2659" s="23">
        <v>37</v>
      </c>
      <c r="AO2659" s="23">
        <v>0.4</v>
      </c>
      <c r="AP2659" s="23">
        <v>260</v>
      </c>
      <c r="AQ2659" s="23">
        <v>17</v>
      </c>
      <c r="AR2659" s="23">
        <v>110</v>
      </c>
      <c r="AT2659" s="24"/>
      <c r="AU2659" s="24"/>
      <c r="AV2659" s="24"/>
      <c r="AW2659" s="24"/>
      <c r="AX2659" s="24"/>
      <c r="AY2659" s="24"/>
      <c r="BA2659" s="25" t="s">
        <v>2896</v>
      </c>
      <c r="BB2659" s="27" t="s">
        <v>2896</v>
      </c>
      <c r="BC2659" s="27"/>
      <c r="BD2659" s="24" t="s">
        <v>3927</v>
      </c>
      <c r="BE2659" s="24"/>
      <c r="BF2659" s="24"/>
      <c r="BG2659" s="24"/>
      <c r="BH2659" s="24"/>
      <c r="BI2659" s="24"/>
      <c r="BK2659" s="26" t="s">
        <v>10847</v>
      </c>
    </row>
    <row r="2660" spans="1:63" ht="15.75" customHeight="1" x14ac:dyDescent="0.35">
      <c r="A2660" s="12" t="s">
        <v>10848</v>
      </c>
      <c r="B2660" s="28" t="s">
        <v>3917</v>
      </c>
      <c r="C2660" s="5" t="s">
        <v>3897</v>
      </c>
      <c r="D2660" s="5">
        <v>125</v>
      </c>
      <c r="E2660" s="10">
        <v>1</v>
      </c>
      <c r="F2660" s="5">
        <f t="shared" si="451"/>
        <v>125</v>
      </c>
      <c r="G2660" s="11">
        <v>80</v>
      </c>
      <c r="H2660" s="22">
        <v>19</v>
      </c>
      <c r="I2660" s="22">
        <v>0</v>
      </c>
      <c r="J2660" s="22">
        <v>0</v>
      </c>
      <c r="K2660" s="22">
        <v>0.4</v>
      </c>
      <c r="L2660" s="22">
        <v>0.1</v>
      </c>
      <c r="M2660" s="22">
        <v>0</v>
      </c>
      <c r="N2660" s="22">
        <v>3.7</v>
      </c>
      <c r="O2660" s="11">
        <v>33</v>
      </c>
      <c r="P2660" s="11">
        <v>0.2</v>
      </c>
      <c r="Q2660" s="7"/>
      <c r="R2660" s="6">
        <f t="shared" si="452"/>
        <v>100</v>
      </c>
      <c r="S2660" s="13">
        <f t="shared" si="453"/>
        <v>23.75</v>
      </c>
      <c r="T2660" s="13" t="str">
        <f t="shared" si="454"/>
        <v/>
      </c>
      <c r="U2660" s="13" t="str">
        <f t="shared" si="455"/>
        <v/>
      </c>
      <c r="V2660" s="13">
        <f t="shared" si="456"/>
        <v>0.5</v>
      </c>
      <c r="W2660" s="13">
        <f t="shared" si="457"/>
        <v>0.125</v>
      </c>
      <c r="X2660" s="13" t="str">
        <f t="shared" si="458"/>
        <v/>
      </c>
      <c r="Y2660" s="13">
        <f t="shared" si="459"/>
        <v>4.625</v>
      </c>
      <c r="Z2660" s="13">
        <f t="shared" si="460"/>
        <v>41.25</v>
      </c>
      <c r="AA2660" s="13">
        <f t="shared" si="461"/>
        <v>0.25</v>
      </c>
      <c r="AC2660" s="23">
        <v>4</v>
      </c>
      <c r="AD2660" s="23">
        <v>4.5</v>
      </c>
      <c r="AE2660" s="23">
        <v>0.28000000000000003</v>
      </c>
      <c r="AF2660" s="23"/>
      <c r="AG2660" s="23">
        <v>0.05</v>
      </c>
      <c r="AH2660" s="23">
        <v>7.0000000000000007E-2</v>
      </c>
      <c r="AI2660" s="23">
        <v>0.76</v>
      </c>
      <c r="AJ2660" s="23">
        <v>7.0000000000000007E-2</v>
      </c>
      <c r="AK2660" s="23">
        <v>8.1</v>
      </c>
      <c r="AL2660" s="23">
        <v>0.95</v>
      </c>
      <c r="AM2660" s="23">
        <v>36</v>
      </c>
      <c r="AN2660" s="23">
        <v>23</v>
      </c>
      <c r="AO2660" s="23">
        <v>0.8</v>
      </c>
      <c r="AP2660" s="23">
        <v>120</v>
      </c>
      <c r="AQ2660" s="23"/>
      <c r="AR2660" s="23"/>
      <c r="AT2660" s="24"/>
      <c r="AU2660" s="24"/>
      <c r="AV2660" s="24"/>
      <c r="AW2660" s="24"/>
      <c r="AX2660" s="24"/>
      <c r="AY2660" s="24"/>
      <c r="BA2660" s="25" t="s">
        <v>2896</v>
      </c>
      <c r="BB2660" s="27" t="s">
        <v>2896</v>
      </c>
      <c r="BC2660" s="27"/>
      <c r="BD2660" s="24" t="s">
        <v>3927</v>
      </c>
      <c r="BE2660" s="24"/>
      <c r="BF2660" s="24"/>
      <c r="BG2660" s="24"/>
      <c r="BH2660" s="24"/>
      <c r="BI2660" s="24"/>
      <c r="BK2660" s="26" t="s">
        <v>10849</v>
      </c>
    </row>
    <row r="2661" spans="1:63" ht="15.75" customHeight="1" x14ac:dyDescent="0.35">
      <c r="A2661" s="12" t="s">
        <v>10850</v>
      </c>
      <c r="B2661" s="28" t="s">
        <v>3917</v>
      </c>
      <c r="C2661" s="5" t="s">
        <v>3897</v>
      </c>
      <c r="D2661" s="5">
        <v>125</v>
      </c>
      <c r="E2661" s="10">
        <v>1</v>
      </c>
      <c r="F2661" s="5">
        <f t="shared" si="451"/>
        <v>125</v>
      </c>
      <c r="G2661" s="11">
        <v>80</v>
      </c>
      <c r="H2661" s="22">
        <v>19</v>
      </c>
      <c r="I2661" s="22">
        <v>0</v>
      </c>
      <c r="J2661" s="22">
        <v>0</v>
      </c>
      <c r="K2661" s="22">
        <v>0.4</v>
      </c>
      <c r="L2661" s="22">
        <v>0.1</v>
      </c>
      <c r="M2661" s="22">
        <v>0</v>
      </c>
      <c r="N2661" s="22">
        <v>3.7</v>
      </c>
      <c r="O2661" s="11">
        <v>33</v>
      </c>
      <c r="P2661" s="11">
        <v>0.2</v>
      </c>
      <c r="Q2661" s="7"/>
      <c r="R2661" s="6">
        <f t="shared" si="452"/>
        <v>100</v>
      </c>
      <c r="S2661" s="13">
        <f t="shared" si="453"/>
        <v>23.75</v>
      </c>
      <c r="T2661" s="13" t="str">
        <f t="shared" si="454"/>
        <v/>
      </c>
      <c r="U2661" s="13" t="str">
        <f t="shared" si="455"/>
        <v/>
      </c>
      <c r="V2661" s="13">
        <f t="shared" si="456"/>
        <v>0.5</v>
      </c>
      <c r="W2661" s="13">
        <f t="shared" si="457"/>
        <v>0.125</v>
      </c>
      <c r="X2661" s="13" t="str">
        <f t="shared" si="458"/>
        <v/>
      </c>
      <c r="Y2661" s="13">
        <f t="shared" si="459"/>
        <v>4.625</v>
      </c>
      <c r="Z2661" s="13">
        <f t="shared" si="460"/>
        <v>41.25</v>
      </c>
      <c r="AA2661" s="13">
        <f t="shared" si="461"/>
        <v>0.25</v>
      </c>
      <c r="AC2661" s="23">
        <v>4</v>
      </c>
      <c r="AD2661" s="23">
        <v>4.5</v>
      </c>
      <c r="AE2661" s="23">
        <v>0.28000000000000003</v>
      </c>
      <c r="AF2661" s="23"/>
      <c r="AG2661" s="23">
        <v>0.05</v>
      </c>
      <c r="AH2661" s="23">
        <v>7.0000000000000007E-2</v>
      </c>
      <c r="AI2661" s="23">
        <v>0.76</v>
      </c>
      <c r="AJ2661" s="23">
        <v>7.0000000000000007E-2</v>
      </c>
      <c r="AK2661" s="23">
        <v>8.1</v>
      </c>
      <c r="AL2661" s="23">
        <v>0.95</v>
      </c>
      <c r="AM2661" s="23">
        <v>36</v>
      </c>
      <c r="AN2661" s="23">
        <v>23</v>
      </c>
      <c r="AO2661" s="23">
        <v>0.8</v>
      </c>
      <c r="AP2661" s="23">
        <v>120</v>
      </c>
      <c r="AQ2661" s="23"/>
      <c r="AR2661" s="23"/>
      <c r="AT2661" s="24" t="s">
        <v>4979</v>
      </c>
      <c r="AU2661" s="24"/>
      <c r="AV2661" s="24"/>
      <c r="AW2661" s="24" t="s">
        <v>10851</v>
      </c>
      <c r="AX2661" s="24"/>
      <c r="AY2661" s="24"/>
      <c r="BA2661" s="25" t="s">
        <v>2896</v>
      </c>
      <c r="BB2661" s="27" t="s">
        <v>2896</v>
      </c>
      <c r="BC2661" s="27"/>
      <c r="BD2661" s="24" t="s">
        <v>3927</v>
      </c>
      <c r="BE2661" s="24"/>
      <c r="BF2661" s="24"/>
      <c r="BG2661" s="24"/>
      <c r="BH2661" s="24"/>
      <c r="BI2661" s="24"/>
      <c r="BK2661" s="26" t="s">
        <v>10852</v>
      </c>
    </row>
    <row r="2662" spans="1:63" ht="15.75" customHeight="1" x14ac:dyDescent="0.35">
      <c r="A2662" s="12" t="s">
        <v>10853</v>
      </c>
      <c r="B2662" s="28" t="s">
        <v>3922</v>
      </c>
      <c r="C2662" s="5" t="s">
        <v>3897</v>
      </c>
      <c r="D2662" s="5">
        <v>125</v>
      </c>
      <c r="E2662" s="10">
        <v>1</v>
      </c>
      <c r="F2662" s="5">
        <f t="shared" si="451"/>
        <v>125</v>
      </c>
      <c r="G2662" s="11">
        <v>80</v>
      </c>
      <c r="H2662" s="22">
        <v>19</v>
      </c>
      <c r="I2662" s="22">
        <v>0</v>
      </c>
      <c r="J2662" s="22">
        <v>0</v>
      </c>
      <c r="K2662" s="22">
        <v>0.4</v>
      </c>
      <c r="L2662" s="22">
        <v>0.1</v>
      </c>
      <c r="M2662" s="22">
        <v>0</v>
      </c>
      <c r="N2662" s="22">
        <v>3.7</v>
      </c>
      <c r="O2662" s="11">
        <v>33</v>
      </c>
      <c r="P2662" s="11">
        <v>0.2</v>
      </c>
      <c r="Q2662" s="7"/>
      <c r="R2662" s="6">
        <f t="shared" si="452"/>
        <v>100</v>
      </c>
      <c r="S2662" s="13">
        <f t="shared" si="453"/>
        <v>23.75</v>
      </c>
      <c r="T2662" s="13" t="str">
        <f t="shared" si="454"/>
        <v/>
      </c>
      <c r="U2662" s="13" t="str">
        <f t="shared" si="455"/>
        <v/>
      </c>
      <c r="V2662" s="13">
        <f t="shared" si="456"/>
        <v>0.5</v>
      </c>
      <c r="W2662" s="13">
        <f t="shared" si="457"/>
        <v>0.125</v>
      </c>
      <c r="X2662" s="13" t="str">
        <f t="shared" si="458"/>
        <v/>
      </c>
      <c r="Y2662" s="13">
        <f t="shared" si="459"/>
        <v>4.625</v>
      </c>
      <c r="Z2662" s="13">
        <f t="shared" si="460"/>
        <v>41.25</v>
      </c>
      <c r="AA2662" s="13">
        <f t="shared" si="461"/>
        <v>0.25</v>
      </c>
      <c r="AC2662" s="23">
        <v>4</v>
      </c>
      <c r="AD2662" s="23">
        <v>4.5</v>
      </c>
      <c r="AE2662" s="23">
        <v>0.28000000000000003</v>
      </c>
      <c r="AF2662" s="23"/>
      <c r="AG2662" s="23">
        <v>0.05</v>
      </c>
      <c r="AH2662" s="23">
        <v>7.0000000000000007E-2</v>
      </c>
      <c r="AI2662" s="23">
        <v>0.76</v>
      </c>
      <c r="AJ2662" s="23">
        <v>7.0000000000000007E-2</v>
      </c>
      <c r="AK2662" s="23">
        <v>8.1</v>
      </c>
      <c r="AL2662" s="23">
        <v>0.95</v>
      </c>
      <c r="AM2662" s="23">
        <v>36</v>
      </c>
      <c r="AN2662" s="23">
        <v>23</v>
      </c>
      <c r="AO2662" s="23">
        <v>0.8</v>
      </c>
      <c r="AP2662" s="23">
        <v>120</v>
      </c>
      <c r="AQ2662" s="23"/>
      <c r="AR2662" s="23"/>
      <c r="AT2662" s="24"/>
      <c r="AU2662" s="24"/>
      <c r="AV2662" s="24"/>
      <c r="AW2662" s="24"/>
      <c r="AX2662" s="24"/>
      <c r="AY2662" s="24"/>
      <c r="BA2662" s="25" t="s">
        <v>2896</v>
      </c>
      <c r="BB2662" s="27" t="s">
        <v>2896</v>
      </c>
      <c r="BC2662" s="27"/>
      <c r="BD2662" s="24" t="s">
        <v>3927</v>
      </c>
      <c r="BE2662" s="24"/>
      <c r="BF2662" s="24"/>
      <c r="BG2662" s="24"/>
      <c r="BH2662" s="24"/>
      <c r="BI2662" s="24"/>
      <c r="BK2662" s="26" t="s">
        <v>10854</v>
      </c>
    </row>
    <row r="2663" spans="1:63" ht="15.75" customHeight="1" x14ac:dyDescent="0.35">
      <c r="A2663" s="12" t="s">
        <v>10855</v>
      </c>
      <c r="B2663" s="28" t="s">
        <v>3922</v>
      </c>
      <c r="C2663" s="5" t="s">
        <v>3897</v>
      </c>
      <c r="D2663" s="5">
        <v>125</v>
      </c>
      <c r="E2663" s="10">
        <v>1</v>
      </c>
      <c r="F2663" s="5">
        <f t="shared" si="451"/>
        <v>125</v>
      </c>
      <c r="G2663" s="11">
        <v>80</v>
      </c>
      <c r="H2663" s="22">
        <v>19</v>
      </c>
      <c r="I2663" s="22">
        <v>0</v>
      </c>
      <c r="J2663" s="22">
        <v>0</v>
      </c>
      <c r="K2663" s="22">
        <v>0.4</v>
      </c>
      <c r="L2663" s="22">
        <v>0.1</v>
      </c>
      <c r="M2663" s="22">
        <v>0</v>
      </c>
      <c r="N2663" s="22">
        <v>3.7</v>
      </c>
      <c r="O2663" s="11">
        <v>33</v>
      </c>
      <c r="P2663" s="11">
        <v>0.2</v>
      </c>
      <c r="Q2663" s="7"/>
      <c r="R2663" s="6">
        <f t="shared" si="452"/>
        <v>100</v>
      </c>
      <c r="S2663" s="13">
        <f t="shared" si="453"/>
        <v>23.75</v>
      </c>
      <c r="T2663" s="13" t="str">
        <f t="shared" si="454"/>
        <v/>
      </c>
      <c r="U2663" s="13" t="str">
        <f t="shared" si="455"/>
        <v/>
      </c>
      <c r="V2663" s="13">
        <f t="shared" si="456"/>
        <v>0.5</v>
      </c>
      <c r="W2663" s="13">
        <f t="shared" si="457"/>
        <v>0.125</v>
      </c>
      <c r="X2663" s="13" t="str">
        <f t="shared" si="458"/>
        <v/>
      </c>
      <c r="Y2663" s="13">
        <f t="shared" si="459"/>
        <v>4.625</v>
      </c>
      <c r="Z2663" s="13">
        <f t="shared" si="460"/>
        <v>41.25</v>
      </c>
      <c r="AA2663" s="13">
        <f t="shared" si="461"/>
        <v>0.25</v>
      </c>
      <c r="AC2663" s="23">
        <v>4</v>
      </c>
      <c r="AD2663" s="23">
        <v>4.5</v>
      </c>
      <c r="AE2663" s="23">
        <v>0.28000000000000003</v>
      </c>
      <c r="AF2663" s="23"/>
      <c r="AG2663" s="23">
        <v>0.05</v>
      </c>
      <c r="AH2663" s="23">
        <v>7.0000000000000007E-2</v>
      </c>
      <c r="AI2663" s="23">
        <v>0.76</v>
      </c>
      <c r="AJ2663" s="23">
        <v>7.0000000000000007E-2</v>
      </c>
      <c r="AK2663" s="23">
        <v>8.1</v>
      </c>
      <c r="AL2663" s="23">
        <v>0.95</v>
      </c>
      <c r="AM2663" s="23">
        <v>36</v>
      </c>
      <c r="AN2663" s="23">
        <v>23</v>
      </c>
      <c r="AO2663" s="23">
        <v>0.8</v>
      </c>
      <c r="AP2663" s="23">
        <v>120</v>
      </c>
      <c r="AQ2663" s="23"/>
      <c r="AR2663" s="23"/>
      <c r="AT2663" s="24"/>
      <c r="AU2663" s="24"/>
      <c r="AV2663" s="24"/>
      <c r="AW2663" s="24"/>
      <c r="AX2663" s="24"/>
      <c r="AY2663" s="24"/>
      <c r="BA2663" s="25" t="s">
        <v>2896</v>
      </c>
      <c r="BB2663" s="27" t="s">
        <v>2896</v>
      </c>
      <c r="BC2663" s="27"/>
      <c r="BD2663" s="24" t="s">
        <v>3927</v>
      </c>
      <c r="BE2663" s="24"/>
      <c r="BF2663" s="24"/>
      <c r="BG2663" s="24"/>
      <c r="BH2663" s="24"/>
      <c r="BI2663" s="24"/>
      <c r="BK2663" s="26" t="s">
        <v>10856</v>
      </c>
    </row>
    <row r="2664" spans="1:63" ht="15.75" customHeight="1" x14ac:dyDescent="0.35">
      <c r="A2664" s="12" t="s">
        <v>10857</v>
      </c>
      <c r="B2664" s="28" t="s">
        <v>3922</v>
      </c>
      <c r="C2664" s="5" t="s">
        <v>3897</v>
      </c>
      <c r="D2664" s="5">
        <v>125</v>
      </c>
      <c r="E2664" s="10">
        <v>1</v>
      </c>
      <c r="F2664" s="5">
        <f t="shared" si="451"/>
        <v>125</v>
      </c>
      <c r="G2664" s="11">
        <v>74</v>
      </c>
      <c r="H2664" s="22">
        <v>17</v>
      </c>
      <c r="I2664" s="22"/>
      <c r="J2664" s="22"/>
      <c r="K2664" s="22">
        <v>0.7</v>
      </c>
      <c r="L2664" s="22">
        <v>0.1</v>
      </c>
      <c r="M2664" s="22"/>
      <c r="N2664" s="22">
        <v>1.6</v>
      </c>
      <c r="O2664" s="11"/>
      <c r="P2664" s="11"/>
      <c r="Q2664" s="7"/>
      <c r="R2664" s="6">
        <f t="shared" si="452"/>
        <v>92.5</v>
      </c>
      <c r="S2664" s="13">
        <f t="shared" si="453"/>
        <v>21.25</v>
      </c>
      <c r="T2664" s="13" t="str">
        <f t="shared" si="454"/>
        <v/>
      </c>
      <c r="U2664" s="13" t="str">
        <f t="shared" si="455"/>
        <v/>
      </c>
      <c r="V2664" s="13">
        <f t="shared" si="456"/>
        <v>0.875</v>
      </c>
      <c r="W2664" s="13">
        <f t="shared" si="457"/>
        <v>0.125</v>
      </c>
      <c r="X2664" s="13" t="str">
        <f t="shared" si="458"/>
        <v/>
      </c>
      <c r="Y2664" s="13">
        <f t="shared" si="459"/>
        <v>2</v>
      </c>
      <c r="Z2664" s="13" t="str">
        <f t="shared" si="460"/>
        <v/>
      </c>
      <c r="AA2664" s="13" t="str">
        <f t="shared" si="461"/>
        <v/>
      </c>
      <c r="AC2664" s="23"/>
      <c r="AD2664" s="23"/>
      <c r="AE2664" s="23"/>
      <c r="AF2664" s="23"/>
      <c r="AG2664" s="23"/>
      <c r="AH2664" s="23"/>
      <c r="AI2664" s="23"/>
      <c r="AJ2664" s="23"/>
      <c r="AK2664" s="23"/>
      <c r="AL2664" s="23"/>
      <c r="AM2664" s="23"/>
      <c r="AN2664" s="23"/>
      <c r="AO2664" s="23"/>
      <c r="AP2664" s="23"/>
      <c r="AQ2664" s="23"/>
      <c r="AR2664" s="23"/>
      <c r="AT2664" s="24" t="s">
        <v>10858</v>
      </c>
      <c r="AU2664" s="24"/>
      <c r="AV2664" s="24"/>
      <c r="AW2664" s="24" t="s">
        <v>1867</v>
      </c>
      <c r="AX2664" s="24"/>
      <c r="AY2664" s="24"/>
      <c r="BA2664" s="25" t="s">
        <v>2896</v>
      </c>
      <c r="BB2664" s="27" t="s">
        <v>2896</v>
      </c>
      <c r="BC2664" s="27"/>
      <c r="BD2664" s="24" t="s">
        <v>3927</v>
      </c>
      <c r="BE2664" s="24"/>
      <c r="BF2664" s="24"/>
      <c r="BG2664" s="24" t="s">
        <v>4629</v>
      </c>
      <c r="BH2664" s="24"/>
      <c r="BI2664" s="24"/>
      <c r="BK2664" s="26" t="s">
        <v>10859</v>
      </c>
    </row>
    <row r="2665" spans="1:63" ht="15.75" customHeight="1" x14ac:dyDescent="0.35">
      <c r="A2665" s="12" t="s">
        <v>10860</v>
      </c>
      <c r="B2665" s="28" t="s">
        <v>3922</v>
      </c>
      <c r="C2665" s="5" t="s">
        <v>3897</v>
      </c>
      <c r="D2665" s="5">
        <v>125</v>
      </c>
      <c r="E2665" s="10">
        <v>1</v>
      </c>
      <c r="F2665" s="5">
        <f t="shared" si="451"/>
        <v>125</v>
      </c>
      <c r="G2665" s="11">
        <v>73</v>
      </c>
      <c r="H2665" s="22">
        <v>16.7</v>
      </c>
      <c r="I2665" s="22"/>
      <c r="J2665" s="22"/>
      <c r="K2665" s="22">
        <v>0.7</v>
      </c>
      <c r="L2665" s="22">
        <v>0.1</v>
      </c>
      <c r="M2665" s="22"/>
      <c r="N2665" s="22">
        <v>1.6</v>
      </c>
      <c r="O2665" s="11"/>
      <c r="P2665" s="11"/>
      <c r="Q2665" s="7"/>
      <c r="R2665" s="6">
        <f t="shared" si="452"/>
        <v>91.25</v>
      </c>
      <c r="S2665" s="13">
        <f t="shared" si="453"/>
        <v>20.875</v>
      </c>
      <c r="T2665" s="13" t="str">
        <f t="shared" si="454"/>
        <v/>
      </c>
      <c r="U2665" s="13" t="str">
        <f t="shared" si="455"/>
        <v/>
      </c>
      <c r="V2665" s="13">
        <f t="shared" si="456"/>
        <v>0.875</v>
      </c>
      <c r="W2665" s="13">
        <f t="shared" si="457"/>
        <v>0.125</v>
      </c>
      <c r="X2665" s="13" t="str">
        <f t="shared" si="458"/>
        <v/>
      </c>
      <c r="Y2665" s="13">
        <f t="shared" si="459"/>
        <v>2</v>
      </c>
      <c r="Z2665" s="13" t="str">
        <f t="shared" si="460"/>
        <v/>
      </c>
      <c r="AA2665" s="13" t="str">
        <f t="shared" si="461"/>
        <v/>
      </c>
      <c r="AC2665" s="23"/>
      <c r="AD2665" s="23"/>
      <c r="AE2665" s="23"/>
      <c r="AF2665" s="23"/>
      <c r="AG2665" s="23"/>
      <c r="AH2665" s="23"/>
      <c r="AI2665" s="23"/>
      <c r="AJ2665" s="23"/>
      <c r="AK2665" s="23"/>
      <c r="AL2665" s="23"/>
      <c r="AM2665" s="23"/>
      <c r="AN2665" s="23"/>
      <c r="AO2665" s="23"/>
      <c r="AP2665" s="23"/>
      <c r="AQ2665" s="23"/>
      <c r="AR2665" s="23"/>
      <c r="AT2665" s="24" t="s">
        <v>10861</v>
      </c>
      <c r="AU2665" s="24"/>
      <c r="AV2665" s="24"/>
      <c r="AW2665" s="24"/>
      <c r="AX2665" s="24"/>
      <c r="AY2665" s="24"/>
      <c r="BA2665" s="25" t="s">
        <v>2896</v>
      </c>
      <c r="BB2665" s="27" t="s">
        <v>2896</v>
      </c>
      <c r="BC2665" s="27"/>
      <c r="BD2665" s="24" t="s">
        <v>3927</v>
      </c>
      <c r="BE2665" s="24"/>
      <c r="BF2665" s="24"/>
      <c r="BG2665" s="24"/>
      <c r="BH2665" s="24"/>
      <c r="BI2665" s="24"/>
      <c r="BK2665" s="26" t="s">
        <v>10862</v>
      </c>
    </row>
    <row r="2666" spans="1:63" ht="15.75" customHeight="1" x14ac:dyDescent="0.35">
      <c r="A2666" s="12" t="s">
        <v>10863</v>
      </c>
      <c r="B2666" s="28" t="s">
        <v>3911</v>
      </c>
      <c r="C2666" s="5" t="s">
        <v>3897</v>
      </c>
      <c r="D2666" s="5">
        <v>125</v>
      </c>
      <c r="E2666" s="10">
        <v>1</v>
      </c>
      <c r="F2666" s="5">
        <f t="shared" si="451"/>
        <v>125</v>
      </c>
      <c r="G2666" s="11">
        <v>81</v>
      </c>
      <c r="H2666" s="22">
        <v>18</v>
      </c>
      <c r="I2666" s="22">
        <v>0</v>
      </c>
      <c r="J2666" s="22">
        <v>0</v>
      </c>
      <c r="K2666" s="22">
        <v>0.8</v>
      </c>
      <c r="L2666" s="22">
        <v>0.5</v>
      </c>
      <c r="M2666" s="22"/>
      <c r="N2666" s="22">
        <v>1.4</v>
      </c>
      <c r="O2666" s="11"/>
      <c r="P2666" s="11"/>
      <c r="Q2666" s="7"/>
      <c r="R2666" s="6">
        <f t="shared" si="452"/>
        <v>101.25</v>
      </c>
      <c r="S2666" s="13">
        <f t="shared" si="453"/>
        <v>22.5</v>
      </c>
      <c r="T2666" s="13" t="str">
        <f t="shared" si="454"/>
        <v/>
      </c>
      <c r="U2666" s="13" t="str">
        <f t="shared" si="455"/>
        <v/>
      </c>
      <c r="V2666" s="13">
        <f t="shared" si="456"/>
        <v>1</v>
      </c>
      <c r="W2666" s="13">
        <f t="shared" si="457"/>
        <v>0.625</v>
      </c>
      <c r="X2666" s="13" t="str">
        <f t="shared" si="458"/>
        <v/>
      </c>
      <c r="Y2666" s="13">
        <f t="shared" si="459"/>
        <v>1.75</v>
      </c>
      <c r="Z2666" s="13" t="str">
        <f t="shared" si="460"/>
        <v/>
      </c>
      <c r="AA2666" s="13" t="str">
        <f t="shared" si="461"/>
        <v/>
      </c>
      <c r="AC2666" s="23"/>
      <c r="AD2666" s="23"/>
      <c r="AE2666" s="23"/>
      <c r="AF2666" s="23"/>
      <c r="AG2666" s="23"/>
      <c r="AH2666" s="23"/>
      <c r="AI2666" s="23"/>
      <c r="AJ2666" s="23"/>
      <c r="AK2666" s="23"/>
      <c r="AL2666" s="23"/>
      <c r="AM2666" s="23"/>
      <c r="AN2666" s="23"/>
      <c r="AO2666" s="23"/>
      <c r="AP2666" s="23"/>
      <c r="AQ2666" s="23"/>
      <c r="AR2666" s="23"/>
      <c r="AT2666" s="24" t="s">
        <v>10864</v>
      </c>
      <c r="AU2666" s="24"/>
      <c r="AV2666" s="24"/>
      <c r="AW2666" s="24"/>
      <c r="AX2666" s="24"/>
      <c r="AY2666" s="24"/>
      <c r="BA2666" s="25" t="s">
        <v>2896</v>
      </c>
      <c r="BB2666" s="27" t="s">
        <v>2896</v>
      </c>
      <c r="BC2666" s="27"/>
      <c r="BD2666" s="24" t="s">
        <v>3927</v>
      </c>
      <c r="BE2666" s="24"/>
      <c r="BF2666" s="24"/>
      <c r="BG2666" s="24"/>
      <c r="BH2666" s="24"/>
      <c r="BI2666" s="24"/>
      <c r="BK2666" s="26" t="s">
        <v>10865</v>
      </c>
    </row>
    <row r="2667" spans="1:63" ht="15.75" customHeight="1" x14ac:dyDescent="0.35">
      <c r="A2667" s="12" t="s">
        <v>10866</v>
      </c>
      <c r="B2667" s="28" t="s">
        <v>3922</v>
      </c>
      <c r="C2667" s="5" t="s">
        <v>3897</v>
      </c>
      <c r="D2667" s="5">
        <v>125</v>
      </c>
      <c r="E2667" s="10">
        <v>1</v>
      </c>
      <c r="F2667" s="5">
        <f t="shared" si="451"/>
        <v>125</v>
      </c>
      <c r="G2667" s="11">
        <v>80</v>
      </c>
      <c r="H2667" s="22">
        <v>19</v>
      </c>
      <c r="I2667" s="22">
        <v>0</v>
      </c>
      <c r="J2667" s="22">
        <v>0</v>
      </c>
      <c r="K2667" s="22">
        <v>0.4</v>
      </c>
      <c r="L2667" s="22">
        <v>0.1</v>
      </c>
      <c r="M2667" s="22">
        <v>0</v>
      </c>
      <c r="N2667" s="22">
        <v>3.7</v>
      </c>
      <c r="O2667" s="11">
        <v>33</v>
      </c>
      <c r="P2667" s="11">
        <v>0.2</v>
      </c>
      <c r="Q2667" s="7"/>
      <c r="R2667" s="6">
        <f t="shared" si="452"/>
        <v>100</v>
      </c>
      <c r="S2667" s="13">
        <f t="shared" si="453"/>
        <v>23.75</v>
      </c>
      <c r="T2667" s="13" t="str">
        <f t="shared" si="454"/>
        <v/>
      </c>
      <c r="U2667" s="13" t="str">
        <f t="shared" si="455"/>
        <v/>
      </c>
      <c r="V2667" s="13">
        <f t="shared" si="456"/>
        <v>0.5</v>
      </c>
      <c r="W2667" s="13">
        <f t="shared" si="457"/>
        <v>0.125</v>
      </c>
      <c r="X2667" s="13" t="str">
        <f t="shared" si="458"/>
        <v/>
      </c>
      <c r="Y2667" s="13">
        <f t="shared" si="459"/>
        <v>4.625</v>
      </c>
      <c r="Z2667" s="13">
        <f t="shared" si="460"/>
        <v>41.25</v>
      </c>
      <c r="AA2667" s="13">
        <f t="shared" si="461"/>
        <v>0.25</v>
      </c>
      <c r="AC2667" s="23">
        <v>4</v>
      </c>
      <c r="AD2667" s="23">
        <v>4.5</v>
      </c>
      <c r="AE2667" s="23">
        <v>0.28000000000000003</v>
      </c>
      <c r="AF2667" s="23"/>
      <c r="AG2667" s="23">
        <v>0.05</v>
      </c>
      <c r="AH2667" s="23">
        <v>7.0000000000000007E-2</v>
      </c>
      <c r="AI2667" s="23">
        <v>0.76</v>
      </c>
      <c r="AJ2667" s="23">
        <v>7.0000000000000007E-2</v>
      </c>
      <c r="AK2667" s="23">
        <v>8.1</v>
      </c>
      <c r="AL2667" s="23">
        <v>0.95</v>
      </c>
      <c r="AM2667" s="23">
        <v>36</v>
      </c>
      <c r="AN2667" s="23">
        <v>23</v>
      </c>
      <c r="AO2667" s="23">
        <v>0.8</v>
      </c>
      <c r="AP2667" s="23">
        <v>120</v>
      </c>
      <c r="AQ2667" s="23"/>
      <c r="AR2667" s="23"/>
      <c r="AT2667" s="24"/>
      <c r="AU2667" s="24"/>
      <c r="AV2667" s="24"/>
      <c r="AW2667" s="24"/>
      <c r="AX2667" s="24"/>
      <c r="AY2667" s="24"/>
      <c r="BA2667" s="25" t="s">
        <v>2896</v>
      </c>
      <c r="BB2667" s="27" t="s">
        <v>2896</v>
      </c>
      <c r="BC2667" s="27"/>
      <c r="BD2667" s="24" t="s">
        <v>3927</v>
      </c>
      <c r="BE2667" s="24"/>
      <c r="BF2667" s="24"/>
      <c r="BG2667" s="24"/>
      <c r="BH2667" s="24"/>
      <c r="BI2667" s="24"/>
      <c r="BK2667" s="26" t="s">
        <v>10867</v>
      </c>
    </row>
    <row r="2668" spans="1:63" ht="15.75" customHeight="1" x14ac:dyDescent="0.35">
      <c r="A2668" s="12" t="s">
        <v>10868</v>
      </c>
      <c r="B2668" s="28" t="s">
        <v>3911</v>
      </c>
      <c r="C2668" s="5" t="s">
        <v>3918</v>
      </c>
      <c r="D2668" s="5">
        <v>125</v>
      </c>
      <c r="E2668" s="10">
        <v>1</v>
      </c>
      <c r="F2668" s="5">
        <f t="shared" si="451"/>
        <v>125</v>
      </c>
      <c r="G2668" s="11">
        <v>80</v>
      </c>
      <c r="H2668" s="22">
        <v>19</v>
      </c>
      <c r="I2668" s="22">
        <v>0</v>
      </c>
      <c r="J2668" s="22">
        <v>0</v>
      </c>
      <c r="K2668" s="22">
        <v>0.4</v>
      </c>
      <c r="L2668" s="22">
        <v>0.1</v>
      </c>
      <c r="M2668" s="22">
        <v>0</v>
      </c>
      <c r="N2668" s="22">
        <v>3.7</v>
      </c>
      <c r="O2668" s="11">
        <v>33</v>
      </c>
      <c r="P2668" s="11">
        <v>0.2</v>
      </c>
      <c r="Q2668" s="7"/>
      <c r="R2668" s="6">
        <f t="shared" si="452"/>
        <v>100</v>
      </c>
      <c r="S2668" s="13">
        <f t="shared" si="453"/>
        <v>23.75</v>
      </c>
      <c r="T2668" s="13" t="str">
        <f t="shared" si="454"/>
        <v/>
      </c>
      <c r="U2668" s="13" t="str">
        <f t="shared" si="455"/>
        <v/>
      </c>
      <c r="V2668" s="13">
        <f t="shared" si="456"/>
        <v>0.5</v>
      </c>
      <c r="W2668" s="13">
        <f t="shared" si="457"/>
        <v>0.125</v>
      </c>
      <c r="X2668" s="13" t="str">
        <f t="shared" si="458"/>
        <v/>
      </c>
      <c r="Y2668" s="13">
        <f t="shared" si="459"/>
        <v>4.625</v>
      </c>
      <c r="Z2668" s="13">
        <f t="shared" si="460"/>
        <v>41.25</v>
      </c>
      <c r="AA2668" s="13">
        <f t="shared" si="461"/>
        <v>0.25</v>
      </c>
      <c r="AC2668" s="23">
        <v>4</v>
      </c>
      <c r="AD2668" s="23">
        <v>4.5</v>
      </c>
      <c r="AE2668" s="23">
        <v>0.28000000000000003</v>
      </c>
      <c r="AF2668" s="23"/>
      <c r="AG2668" s="23">
        <v>0.05</v>
      </c>
      <c r="AH2668" s="23">
        <v>7.0000000000000007E-2</v>
      </c>
      <c r="AI2668" s="23">
        <v>0.76</v>
      </c>
      <c r="AJ2668" s="23">
        <v>7.0000000000000007E-2</v>
      </c>
      <c r="AK2668" s="23">
        <v>8.1</v>
      </c>
      <c r="AL2668" s="23">
        <v>0.95</v>
      </c>
      <c r="AM2668" s="23">
        <v>36</v>
      </c>
      <c r="AN2668" s="23">
        <v>23</v>
      </c>
      <c r="AO2668" s="23">
        <v>0.8</v>
      </c>
      <c r="AP2668" s="23">
        <v>120</v>
      </c>
      <c r="AQ2668" s="23"/>
      <c r="AR2668" s="23"/>
      <c r="AT2668" s="24"/>
      <c r="AU2668" s="24"/>
      <c r="AV2668" s="24"/>
      <c r="AW2668" s="24"/>
      <c r="AX2668" s="24"/>
      <c r="AY2668" s="24"/>
      <c r="BA2668" s="25" t="s">
        <v>2896</v>
      </c>
      <c r="BB2668" s="27" t="s">
        <v>2896</v>
      </c>
      <c r="BC2668" s="27"/>
      <c r="BD2668" s="24" t="s">
        <v>3927</v>
      </c>
      <c r="BE2668" s="24"/>
      <c r="BF2668" s="24"/>
      <c r="BG2668" s="24"/>
      <c r="BH2668" s="24"/>
      <c r="BI2668" s="24"/>
      <c r="BK2668" s="26" t="s">
        <v>10869</v>
      </c>
    </row>
    <row r="2669" spans="1:63" ht="15.75" customHeight="1" x14ac:dyDescent="0.35">
      <c r="A2669" s="12" t="s">
        <v>10870</v>
      </c>
      <c r="B2669" s="28" t="s">
        <v>3911</v>
      </c>
      <c r="C2669" s="5" t="s">
        <v>3918</v>
      </c>
      <c r="D2669" s="5">
        <v>125</v>
      </c>
      <c r="E2669" s="10">
        <v>1</v>
      </c>
      <c r="F2669" s="5">
        <f t="shared" si="451"/>
        <v>125</v>
      </c>
      <c r="G2669" s="11">
        <v>79</v>
      </c>
      <c r="H2669" s="22">
        <v>19</v>
      </c>
      <c r="I2669" s="22">
        <v>0.5</v>
      </c>
      <c r="J2669" s="22">
        <v>0.5</v>
      </c>
      <c r="K2669" s="22">
        <v>0.5</v>
      </c>
      <c r="L2669" s="22">
        <v>0.1</v>
      </c>
      <c r="M2669" s="22">
        <v>0</v>
      </c>
      <c r="N2669" s="22">
        <v>1.5</v>
      </c>
      <c r="O2669" s="11"/>
      <c r="P2669" s="11"/>
      <c r="Q2669" s="7"/>
      <c r="R2669" s="6">
        <f t="shared" si="452"/>
        <v>98.75</v>
      </c>
      <c r="S2669" s="13">
        <f t="shared" si="453"/>
        <v>23.75</v>
      </c>
      <c r="T2669" s="13">
        <f t="shared" si="454"/>
        <v>0.625</v>
      </c>
      <c r="U2669" s="13">
        <f t="shared" si="455"/>
        <v>0.625</v>
      </c>
      <c r="V2669" s="13">
        <f t="shared" si="456"/>
        <v>0.625</v>
      </c>
      <c r="W2669" s="13">
        <f t="shared" si="457"/>
        <v>0.125</v>
      </c>
      <c r="X2669" s="13" t="str">
        <f t="shared" si="458"/>
        <v/>
      </c>
      <c r="Y2669" s="13">
        <f t="shared" si="459"/>
        <v>1.875</v>
      </c>
      <c r="Z2669" s="13" t="str">
        <f t="shared" si="460"/>
        <v/>
      </c>
      <c r="AA2669" s="13" t="str">
        <f t="shared" si="461"/>
        <v/>
      </c>
      <c r="AC2669" s="23"/>
      <c r="AD2669" s="23"/>
      <c r="AE2669" s="23"/>
      <c r="AF2669" s="23"/>
      <c r="AG2669" s="23"/>
      <c r="AH2669" s="23"/>
      <c r="AI2669" s="23"/>
      <c r="AJ2669" s="23"/>
      <c r="AK2669" s="23"/>
      <c r="AL2669" s="23"/>
      <c r="AM2669" s="23"/>
      <c r="AN2669" s="23"/>
      <c r="AO2669" s="23"/>
      <c r="AP2669" s="23"/>
      <c r="AQ2669" s="23"/>
      <c r="AR2669" s="23"/>
      <c r="AT2669" s="24" t="s">
        <v>10871</v>
      </c>
      <c r="AU2669" s="24"/>
      <c r="AV2669" s="24"/>
      <c r="AW2669" s="24"/>
      <c r="AX2669" s="24"/>
      <c r="AY2669" s="24"/>
      <c r="BA2669" s="25" t="s">
        <v>2896</v>
      </c>
      <c r="BB2669" s="27" t="s">
        <v>2896</v>
      </c>
      <c r="BC2669" s="27"/>
      <c r="BD2669" s="24" t="s">
        <v>3927</v>
      </c>
      <c r="BE2669" s="24"/>
      <c r="BF2669" s="24"/>
      <c r="BG2669" s="24"/>
      <c r="BH2669" s="24"/>
      <c r="BI2669" s="24"/>
      <c r="BK2669" s="26" t="s">
        <v>10872</v>
      </c>
    </row>
    <row r="2670" spans="1:63" ht="15.75" customHeight="1" x14ac:dyDescent="0.35">
      <c r="A2670" s="12" t="s">
        <v>10873</v>
      </c>
      <c r="B2670" s="28" t="s">
        <v>3911</v>
      </c>
      <c r="C2670" s="5" t="s">
        <v>3918</v>
      </c>
      <c r="D2670" s="5">
        <v>125</v>
      </c>
      <c r="E2670" s="10">
        <v>1</v>
      </c>
      <c r="F2670" s="5">
        <f t="shared" si="451"/>
        <v>125</v>
      </c>
      <c r="G2670" s="11">
        <v>80</v>
      </c>
      <c r="H2670" s="22">
        <v>19</v>
      </c>
      <c r="I2670" s="22">
        <v>0</v>
      </c>
      <c r="J2670" s="22">
        <v>0</v>
      </c>
      <c r="K2670" s="22">
        <v>0.4</v>
      </c>
      <c r="L2670" s="22">
        <v>0.1</v>
      </c>
      <c r="M2670" s="22"/>
      <c r="N2670" s="22">
        <v>16</v>
      </c>
      <c r="O2670" s="11"/>
      <c r="P2670" s="11"/>
      <c r="Q2670" s="7"/>
      <c r="R2670" s="6">
        <f t="shared" si="452"/>
        <v>100</v>
      </c>
      <c r="S2670" s="13">
        <f t="shared" si="453"/>
        <v>23.75</v>
      </c>
      <c r="T2670" s="13" t="str">
        <f t="shared" si="454"/>
        <v/>
      </c>
      <c r="U2670" s="13" t="str">
        <f t="shared" si="455"/>
        <v/>
      </c>
      <c r="V2670" s="13">
        <f t="shared" si="456"/>
        <v>0.5</v>
      </c>
      <c r="W2670" s="13">
        <f t="shared" si="457"/>
        <v>0.125</v>
      </c>
      <c r="X2670" s="13" t="str">
        <f t="shared" si="458"/>
        <v/>
      </c>
      <c r="Y2670" s="13">
        <f t="shared" si="459"/>
        <v>20</v>
      </c>
      <c r="Z2670" s="13" t="str">
        <f t="shared" si="460"/>
        <v/>
      </c>
      <c r="AA2670" s="13" t="str">
        <f t="shared" si="461"/>
        <v/>
      </c>
      <c r="AC2670" s="23"/>
      <c r="AD2670" s="23"/>
      <c r="AE2670" s="23"/>
      <c r="AF2670" s="23"/>
      <c r="AG2670" s="23"/>
      <c r="AH2670" s="23"/>
      <c r="AI2670" s="23"/>
      <c r="AJ2670" s="23"/>
      <c r="AK2670" s="23"/>
      <c r="AL2670" s="23"/>
      <c r="AM2670" s="23"/>
      <c r="AN2670" s="23"/>
      <c r="AO2670" s="23"/>
      <c r="AP2670" s="23"/>
      <c r="AQ2670" s="23"/>
      <c r="AR2670" s="23"/>
      <c r="AT2670" s="24" t="s">
        <v>4932</v>
      </c>
      <c r="AU2670" s="24"/>
      <c r="AV2670" s="24"/>
      <c r="AW2670" s="24" t="s">
        <v>4933</v>
      </c>
      <c r="AX2670" s="24"/>
      <c r="AY2670" s="24"/>
      <c r="BA2670" s="25" t="s">
        <v>2896</v>
      </c>
      <c r="BB2670" s="27" t="s">
        <v>2896</v>
      </c>
      <c r="BC2670" s="27"/>
      <c r="BD2670" s="24" t="s">
        <v>3927</v>
      </c>
      <c r="BE2670" s="24"/>
      <c r="BF2670" s="24"/>
      <c r="BG2670" s="24"/>
      <c r="BH2670" s="24"/>
      <c r="BI2670" s="24"/>
      <c r="BK2670" s="26" t="s">
        <v>10874</v>
      </c>
    </row>
    <row r="2671" spans="1:63" ht="15.75" customHeight="1" x14ac:dyDescent="0.35">
      <c r="A2671" s="12" t="s">
        <v>10875</v>
      </c>
      <c r="B2671" s="28" t="s">
        <v>3911</v>
      </c>
      <c r="C2671" s="5" t="s">
        <v>3897</v>
      </c>
      <c r="D2671" s="5">
        <v>125</v>
      </c>
      <c r="E2671" s="10">
        <v>1</v>
      </c>
      <c r="F2671" s="5">
        <f t="shared" si="451"/>
        <v>125</v>
      </c>
      <c r="G2671" s="11">
        <v>80</v>
      </c>
      <c r="H2671" s="22">
        <v>19</v>
      </c>
      <c r="I2671" s="22">
        <v>0</v>
      </c>
      <c r="J2671" s="22">
        <v>0</v>
      </c>
      <c r="K2671" s="22">
        <v>0.4</v>
      </c>
      <c r="L2671" s="22">
        <v>0.1</v>
      </c>
      <c r="M2671" s="22">
        <v>0</v>
      </c>
      <c r="N2671" s="22">
        <v>3.7</v>
      </c>
      <c r="O2671" s="11">
        <v>33</v>
      </c>
      <c r="P2671" s="11">
        <v>0.2</v>
      </c>
      <c r="Q2671" s="7"/>
      <c r="R2671" s="6">
        <f t="shared" si="452"/>
        <v>100</v>
      </c>
      <c r="S2671" s="13">
        <f t="shared" si="453"/>
        <v>23.75</v>
      </c>
      <c r="T2671" s="13" t="str">
        <f t="shared" si="454"/>
        <v/>
      </c>
      <c r="U2671" s="13" t="str">
        <f t="shared" si="455"/>
        <v/>
      </c>
      <c r="V2671" s="13">
        <f t="shared" si="456"/>
        <v>0.5</v>
      </c>
      <c r="W2671" s="13">
        <f t="shared" si="457"/>
        <v>0.125</v>
      </c>
      <c r="X2671" s="13" t="str">
        <f t="shared" si="458"/>
        <v/>
      </c>
      <c r="Y2671" s="13">
        <f t="shared" si="459"/>
        <v>4.625</v>
      </c>
      <c r="Z2671" s="13">
        <f t="shared" si="460"/>
        <v>41.25</v>
      </c>
      <c r="AA2671" s="13">
        <f t="shared" si="461"/>
        <v>0.25</v>
      </c>
      <c r="AC2671" s="23">
        <v>4</v>
      </c>
      <c r="AD2671" s="23">
        <v>4.5</v>
      </c>
      <c r="AE2671" s="23">
        <v>0.28000000000000003</v>
      </c>
      <c r="AF2671" s="23"/>
      <c r="AG2671" s="23">
        <v>0.05</v>
      </c>
      <c r="AH2671" s="23">
        <v>7.0000000000000007E-2</v>
      </c>
      <c r="AI2671" s="23">
        <v>0.76</v>
      </c>
      <c r="AJ2671" s="23">
        <v>7.0000000000000007E-2</v>
      </c>
      <c r="AK2671" s="23">
        <v>8.1</v>
      </c>
      <c r="AL2671" s="23">
        <v>0.95</v>
      </c>
      <c r="AM2671" s="23">
        <v>36</v>
      </c>
      <c r="AN2671" s="23">
        <v>23</v>
      </c>
      <c r="AO2671" s="23">
        <v>0.8</v>
      </c>
      <c r="AP2671" s="23">
        <v>120</v>
      </c>
      <c r="AQ2671" s="23"/>
      <c r="AR2671" s="23"/>
      <c r="AT2671" s="24"/>
      <c r="AU2671" s="24"/>
      <c r="AV2671" s="24"/>
      <c r="AW2671" s="24"/>
      <c r="AX2671" s="24"/>
      <c r="AY2671" s="24"/>
      <c r="BA2671" s="25" t="s">
        <v>2896</v>
      </c>
      <c r="BB2671" s="27" t="s">
        <v>2896</v>
      </c>
      <c r="BC2671" s="27"/>
      <c r="BD2671" s="24" t="s">
        <v>3927</v>
      </c>
      <c r="BE2671" s="24"/>
      <c r="BF2671" s="24"/>
      <c r="BG2671" s="24"/>
      <c r="BH2671" s="24"/>
      <c r="BI2671" s="24"/>
      <c r="BK2671" s="26" t="s">
        <v>10876</v>
      </c>
    </row>
    <row r="2672" spans="1:63" ht="15.75" customHeight="1" x14ac:dyDescent="0.35">
      <c r="A2672" s="12" t="s">
        <v>10877</v>
      </c>
      <c r="B2672" s="28" t="s">
        <v>3911</v>
      </c>
      <c r="C2672" s="5" t="s">
        <v>5765</v>
      </c>
      <c r="D2672" s="5">
        <v>125</v>
      </c>
      <c r="E2672" s="10">
        <v>1</v>
      </c>
      <c r="F2672" s="5">
        <f t="shared" si="451"/>
        <v>125</v>
      </c>
      <c r="G2672" s="11">
        <v>75</v>
      </c>
      <c r="H2672" s="22">
        <v>17</v>
      </c>
      <c r="I2672" s="22">
        <v>0</v>
      </c>
      <c r="J2672" s="22">
        <v>0</v>
      </c>
      <c r="K2672" s="22">
        <v>0.8</v>
      </c>
      <c r="L2672" s="22">
        <v>0.1</v>
      </c>
      <c r="M2672" s="22"/>
      <c r="N2672" s="22">
        <v>0.25</v>
      </c>
      <c r="O2672" s="11"/>
      <c r="P2672" s="11"/>
      <c r="Q2672" s="7"/>
      <c r="R2672" s="6">
        <f t="shared" si="452"/>
        <v>93.75</v>
      </c>
      <c r="S2672" s="13">
        <f t="shared" si="453"/>
        <v>21.25</v>
      </c>
      <c r="T2672" s="13" t="str">
        <f t="shared" si="454"/>
        <v/>
      </c>
      <c r="U2672" s="13" t="str">
        <f t="shared" si="455"/>
        <v/>
      </c>
      <c r="V2672" s="13">
        <f t="shared" si="456"/>
        <v>1</v>
      </c>
      <c r="W2672" s="13">
        <f t="shared" si="457"/>
        <v>0.125</v>
      </c>
      <c r="X2672" s="13" t="str">
        <f t="shared" si="458"/>
        <v/>
      </c>
      <c r="Y2672" s="13">
        <f t="shared" si="459"/>
        <v>0.3125</v>
      </c>
      <c r="Z2672" s="13" t="str">
        <f t="shared" si="460"/>
        <v/>
      </c>
      <c r="AA2672" s="13" t="str">
        <f t="shared" si="461"/>
        <v/>
      </c>
      <c r="AC2672" s="23"/>
      <c r="AD2672" s="23"/>
      <c r="AE2672" s="23"/>
      <c r="AF2672" s="23"/>
      <c r="AG2672" s="23"/>
      <c r="AH2672" s="23"/>
      <c r="AI2672" s="23"/>
      <c r="AJ2672" s="23"/>
      <c r="AK2672" s="23"/>
      <c r="AL2672" s="23"/>
      <c r="AM2672" s="23"/>
      <c r="AN2672" s="23"/>
      <c r="AO2672" s="23"/>
      <c r="AP2672" s="23"/>
      <c r="AQ2672" s="23"/>
      <c r="AR2672" s="23"/>
      <c r="AT2672" s="24" t="s">
        <v>10878</v>
      </c>
      <c r="AU2672" s="24"/>
      <c r="AV2672" s="24"/>
      <c r="AW2672" s="24" t="s">
        <v>8557</v>
      </c>
      <c r="AX2672" s="24"/>
      <c r="AY2672" s="24"/>
      <c r="BA2672" s="25" t="s">
        <v>2896</v>
      </c>
      <c r="BB2672" s="27" t="s">
        <v>2896</v>
      </c>
      <c r="BC2672" s="27"/>
      <c r="BD2672" s="24" t="s">
        <v>3927</v>
      </c>
      <c r="BE2672" s="24"/>
      <c r="BF2672" s="24"/>
      <c r="BG2672" s="24"/>
      <c r="BH2672" s="24"/>
      <c r="BI2672" s="24"/>
      <c r="BK2672" s="26" t="s">
        <v>10879</v>
      </c>
    </row>
    <row r="2673" spans="1:63" ht="15.75" customHeight="1" x14ac:dyDescent="0.35">
      <c r="A2673" s="12" t="s">
        <v>10880</v>
      </c>
      <c r="B2673" s="28" t="s">
        <v>3911</v>
      </c>
      <c r="C2673" s="5" t="s">
        <v>3923</v>
      </c>
      <c r="D2673" s="5">
        <v>125</v>
      </c>
      <c r="E2673" s="10">
        <v>1</v>
      </c>
      <c r="F2673" s="5">
        <f t="shared" si="451"/>
        <v>125</v>
      </c>
      <c r="G2673" s="11">
        <v>91</v>
      </c>
      <c r="H2673" s="22">
        <v>19</v>
      </c>
      <c r="I2673" s="22">
        <v>0.5</v>
      </c>
      <c r="J2673" s="22">
        <v>0.5</v>
      </c>
      <c r="K2673" s="22">
        <v>1.3</v>
      </c>
      <c r="L2673" s="22">
        <v>0.5</v>
      </c>
      <c r="M2673" s="22"/>
      <c r="N2673" s="22">
        <v>0.12</v>
      </c>
      <c r="O2673" s="11"/>
      <c r="P2673" s="11"/>
      <c r="Q2673" s="7"/>
      <c r="R2673" s="6">
        <f t="shared" si="452"/>
        <v>113.75</v>
      </c>
      <c r="S2673" s="13">
        <f t="shared" si="453"/>
        <v>23.75</v>
      </c>
      <c r="T2673" s="13">
        <f t="shared" si="454"/>
        <v>0.625</v>
      </c>
      <c r="U2673" s="13">
        <f t="shared" si="455"/>
        <v>0.625</v>
      </c>
      <c r="V2673" s="13">
        <f t="shared" si="456"/>
        <v>1.625</v>
      </c>
      <c r="W2673" s="13">
        <f t="shared" si="457"/>
        <v>0.625</v>
      </c>
      <c r="X2673" s="13" t="str">
        <f t="shared" si="458"/>
        <v/>
      </c>
      <c r="Y2673" s="13">
        <f t="shared" si="459"/>
        <v>0.15</v>
      </c>
      <c r="Z2673" s="13" t="str">
        <f t="shared" si="460"/>
        <v/>
      </c>
      <c r="AA2673" s="13" t="str">
        <f t="shared" si="461"/>
        <v/>
      </c>
      <c r="AC2673" s="23"/>
      <c r="AD2673" s="23"/>
      <c r="AE2673" s="23"/>
      <c r="AF2673" s="23"/>
      <c r="AG2673" s="23"/>
      <c r="AH2673" s="23"/>
      <c r="AI2673" s="23"/>
      <c r="AJ2673" s="23"/>
      <c r="AK2673" s="23"/>
      <c r="AL2673" s="23"/>
      <c r="AM2673" s="23"/>
      <c r="AN2673" s="23"/>
      <c r="AO2673" s="23"/>
      <c r="AP2673" s="23"/>
      <c r="AQ2673" s="23"/>
      <c r="AR2673" s="23"/>
      <c r="AT2673" s="24"/>
      <c r="AU2673" s="24"/>
      <c r="AV2673" s="24"/>
      <c r="AW2673" s="24"/>
      <c r="AX2673" s="24"/>
      <c r="AY2673" s="24"/>
      <c r="BA2673" s="25" t="s">
        <v>2896</v>
      </c>
      <c r="BB2673" s="27" t="s">
        <v>2896</v>
      </c>
      <c r="BC2673" s="27"/>
      <c r="BD2673" s="24" t="s">
        <v>3927</v>
      </c>
      <c r="BE2673" s="24"/>
      <c r="BF2673" s="24"/>
      <c r="BG2673" s="24"/>
      <c r="BH2673" s="24"/>
      <c r="BI2673" s="24"/>
      <c r="BK2673" s="26" t="s">
        <v>10881</v>
      </c>
    </row>
    <row r="2674" spans="1:63" ht="15.75" customHeight="1" x14ac:dyDescent="0.35">
      <c r="A2674" s="12" t="s">
        <v>10882</v>
      </c>
      <c r="B2674" s="28" t="s">
        <v>3911</v>
      </c>
      <c r="C2674" s="5" t="s">
        <v>6676</v>
      </c>
      <c r="D2674" s="5">
        <v>125</v>
      </c>
      <c r="E2674" s="10">
        <v>1</v>
      </c>
      <c r="F2674" s="5">
        <f t="shared" si="451"/>
        <v>125</v>
      </c>
      <c r="G2674" s="11">
        <v>80</v>
      </c>
      <c r="H2674" s="22">
        <v>17</v>
      </c>
      <c r="I2674" s="22">
        <v>0</v>
      </c>
      <c r="J2674" s="22">
        <v>0</v>
      </c>
      <c r="K2674" s="22">
        <v>1.3</v>
      </c>
      <c r="L2674" s="22">
        <v>0.2</v>
      </c>
      <c r="M2674" s="22"/>
      <c r="N2674" s="22">
        <v>0.3</v>
      </c>
      <c r="O2674" s="11"/>
      <c r="P2674" s="11"/>
      <c r="Q2674" s="7"/>
      <c r="R2674" s="6">
        <f t="shared" si="452"/>
        <v>100</v>
      </c>
      <c r="S2674" s="13">
        <f t="shared" si="453"/>
        <v>21.25</v>
      </c>
      <c r="T2674" s="13" t="str">
        <f t="shared" si="454"/>
        <v/>
      </c>
      <c r="U2674" s="13" t="str">
        <f t="shared" si="455"/>
        <v/>
      </c>
      <c r="V2674" s="13">
        <f t="shared" si="456"/>
        <v>1.625</v>
      </c>
      <c r="W2674" s="13">
        <f t="shared" si="457"/>
        <v>0.25</v>
      </c>
      <c r="X2674" s="13" t="str">
        <f t="shared" si="458"/>
        <v/>
      </c>
      <c r="Y2674" s="13">
        <f t="shared" si="459"/>
        <v>0.375</v>
      </c>
      <c r="Z2674" s="13" t="str">
        <f t="shared" si="460"/>
        <v/>
      </c>
      <c r="AA2674" s="13" t="str">
        <f t="shared" si="461"/>
        <v/>
      </c>
      <c r="AC2674" s="23"/>
      <c r="AD2674" s="23"/>
      <c r="AE2674" s="23"/>
      <c r="AF2674" s="23"/>
      <c r="AG2674" s="23"/>
      <c r="AH2674" s="23"/>
      <c r="AI2674" s="23"/>
      <c r="AJ2674" s="23"/>
      <c r="AK2674" s="23"/>
      <c r="AL2674" s="23"/>
      <c r="AM2674" s="23"/>
      <c r="AN2674" s="23"/>
      <c r="AO2674" s="23"/>
      <c r="AP2674" s="23"/>
      <c r="AQ2674" s="23"/>
      <c r="AR2674" s="23"/>
      <c r="AT2674" s="24" t="s">
        <v>10883</v>
      </c>
      <c r="AU2674" s="24"/>
      <c r="AV2674" s="24"/>
      <c r="AW2674" s="24"/>
      <c r="AX2674" s="24"/>
      <c r="AY2674" s="24"/>
      <c r="BA2674" s="25" t="s">
        <v>2896</v>
      </c>
      <c r="BB2674" s="27" t="s">
        <v>2896</v>
      </c>
      <c r="BC2674" s="27"/>
      <c r="BD2674" s="24" t="s">
        <v>3927</v>
      </c>
      <c r="BE2674" s="24"/>
      <c r="BF2674" s="24"/>
      <c r="BG2674" s="24" t="s">
        <v>4629</v>
      </c>
      <c r="BH2674" s="24"/>
      <c r="BI2674" s="24"/>
      <c r="BK2674" s="26" t="s">
        <v>10884</v>
      </c>
    </row>
    <row r="2675" spans="1:63" ht="15.75" customHeight="1" x14ac:dyDescent="0.35">
      <c r="A2675" s="12" t="s">
        <v>10885</v>
      </c>
      <c r="B2675" s="28" t="s">
        <v>3922</v>
      </c>
      <c r="C2675" s="5" t="s">
        <v>6676</v>
      </c>
      <c r="D2675" s="5">
        <v>125</v>
      </c>
      <c r="E2675" s="10">
        <v>1</v>
      </c>
      <c r="F2675" s="5">
        <f t="shared" si="451"/>
        <v>125</v>
      </c>
      <c r="G2675" s="11">
        <v>73</v>
      </c>
      <c r="H2675" s="22">
        <v>16.600000000000001</v>
      </c>
      <c r="I2675" s="22"/>
      <c r="J2675" s="22"/>
      <c r="K2675" s="22">
        <v>0.8</v>
      </c>
      <c r="L2675" s="22">
        <v>0.1</v>
      </c>
      <c r="M2675" s="22"/>
      <c r="N2675" s="22">
        <v>0.3</v>
      </c>
      <c r="O2675" s="11"/>
      <c r="P2675" s="11"/>
      <c r="Q2675" s="7"/>
      <c r="R2675" s="6">
        <f t="shared" si="452"/>
        <v>91.25</v>
      </c>
      <c r="S2675" s="13">
        <f t="shared" si="453"/>
        <v>20.75</v>
      </c>
      <c r="T2675" s="13" t="str">
        <f t="shared" si="454"/>
        <v/>
      </c>
      <c r="U2675" s="13" t="str">
        <f t="shared" si="455"/>
        <v/>
      </c>
      <c r="V2675" s="13">
        <f t="shared" si="456"/>
        <v>1</v>
      </c>
      <c r="W2675" s="13">
        <f t="shared" si="457"/>
        <v>0.125</v>
      </c>
      <c r="X2675" s="13" t="str">
        <f t="shared" si="458"/>
        <v/>
      </c>
      <c r="Y2675" s="13">
        <f t="shared" si="459"/>
        <v>0.375</v>
      </c>
      <c r="Z2675" s="13" t="str">
        <f t="shared" si="460"/>
        <v/>
      </c>
      <c r="AA2675" s="13" t="str">
        <f t="shared" si="461"/>
        <v/>
      </c>
      <c r="AC2675" s="23"/>
      <c r="AD2675" s="23"/>
      <c r="AE2675" s="23"/>
      <c r="AF2675" s="23"/>
      <c r="AG2675" s="23"/>
      <c r="AH2675" s="23"/>
      <c r="AI2675" s="23"/>
      <c r="AJ2675" s="23"/>
      <c r="AK2675" s="23"/>
      <c r="AL2675" s="23"/>
      <c r="AM2675" s="23"/>
      <c r="AN2675" s="23"/>
      <c r="AO2675" s="23"/>
      <c r="AP2675" s="23"/>
      <c r="AQ2675" s="23"/>
      <c r="AR2675" s="23"/>
      <c r="AT2675" s="24" t="s">
        <v>10886</v>
      </c>
      <c r="AU2675" s="24"/>
      <c r="AV2675" s="24"/>
      <c r="AW2675" s="24"/>
      <c r="AX2675" s="24"/>
      <c r="AY2675" s="24"/>
      <c r="BA2675" s="25" t="s">
        <v>2896</v>
      </c>
      <c r="BB2675" s="27" t="s">
        <v>2896</v>
      </c>
      <c r="BC2675" s="27"/>
      <c r="BD2675" s="24" t="s">
        <v>3927</v>
      </c>
      <c r="BE2675" s="24"/>
      <c r="BF2675" s="24"/>
      <c r="BG2675" s="24"/>
      <c r="BH2675" s="24"/>
      <c r="BI2675" s="24"/>
      <c r="BK2675" s="26" t="s">
        <v>10887</v>
      </c>
    </row>
    <row r="2676" spans="1:63" ht="15.75" customHeight="1" x14ac:dyDescent="0.35">
      <c r="A2676" s="12" t="s">
        <v>10888</v>
      </c>
      <c r="B2676" s="28" t="s">
        <v>3911</v>
      </c>
      <c r="C2676" s="5" t="s">
        <v>6676</v>
      </c>
      <c r="D2676" s="5">
        <v>125</v>
      </c>
      <c r="E2676" s="10">
        <v>1</v>
      </c>
      <c r="F2676" s="5">
        <f t="shared" si="451"/>
        <v>125</v>
      </c>
      <c r="G2676" s="11">
        <v>83</v>
      </c>
      <c r="H2676" s="22">
        <v>17.600000000000001</v>
      </c>
      <c r="I2676" s="22">
        <v>0</v>
      </c>
      <c r="J2676" s="22">
        <v>0</v>
      </c>
      <c r="K2676" s="22">
        <v>1.4</v>
      </c>
      <c r="L2676" s="22">
        <v>0.2</v>
      </c>
      <c r="M2676" s="22">
        <v>0</v>
      </c>
      <c r="N2676" s="22">
        <v>0.3</v>
      </c>
      <c r="O2676" s="11">
        <v>31</v>
      </c>
      <c r="P2676" s="11">
        <v>0.3</v>
      </c>
      <c r="Q2676" s="7"/>
      <c r="R2676" s="6">
        <f t="shared" si="452"/>
        <v>103.75</v>
      </c>
      <c r="S2676" s="13">
        <f t="shared" si="453"/>
        <v>22</v>
      </c>
      <c r="T2676" s="13" t="str">
        <f t="shared" si="454"/>
        <v/>
      </c>
      <c r="U2676" s="13" t="str">
        <f t="shared" si="455"/>
        <v/>
      </c>
      <c r="V2676" s="13">
        <f t="shared" si="456"/>
        <v>1.75</v>
      </c>
      <c r="W2676" s="13">
        <f t="shared" si="457"/>
        <v>0.25</v>
      </c>
      <c r="X2676" s="13" t="str">
        <f t="shared" si="458"/>
        <v/>
      </c>
      <c r="Y2676" s="13">
        <f t="shared" si="459"/>
        <v>0.375</v>
      </c>
      <c r="Z2676" s="13">
        <f t="shared" si="460"/>
        <v>38.75</v>
      </c>
      <c r="AA2676" s="13">
        <f t="shared" si="461"/>
        <v>0.375</v>
      </c>
      <c r="AC2676" s="23">
        <v>10</v>
      </c>
      <c r="AD2676" s="23">
        <v>1.4</v>
      </c>
      <c r="AE2676" s="23">
        <v>0.5</v>
      </c>
      <c r="AF2676" s="23"/>
      <c r="AG2676" s="23">
        <v>7.0000000000000007E-2</v>
      </c>
      <c r="AH2676" s="23">
        <v>0.04</v>
      </c>
      <c r="AI2676" s="23">
        <v>1.1000000000000001</v>
      </c>
      <c r="AJ2676" s="23">
        <v>0.06</v>
      </c>
      <c r="AK2676" s="23">
        <v>18</v>
      </c>
      <c r="AL2676" s="23">
        <v>0.72</v>
      </c>
      <c r="AM2676" s="23">
        <v>360</v>
      </c>
      <c r="AN2676" s="23">
        <v>31</v>
      </c>
      <c r="AO2676" s="23">
        <v>0.6</v>
      </c>
      <c r="AP2676" s="23">
        <v>190</v>
      </c>
      <c r="AQ2676" s="23"/>
      <c r="AR2676" s="23"/>
      <c r="AT2676" s="24"/>
      <c r="AU2676" s="24"/>
      <c r="AV2676" s="24"/>
      <c r="AW2676" s="24"/>
      <c r="AX2676" s="24"/>
      <c r="AY2676" s="24"/>
      <c r="BA2676" s="25" t="s">
        <v>2896</v>
      </c>
      <c r="BB2676" s="27" t="s">
        <v>2896</v>
      </c>
      <c r="BC2676" s="27"/>
      <c r="BD2676" s="24" t="s">
        <v>3927</v>
      </c>
      <c r="BE2676" s="24"/>
      <c r="BF2676" s="24"/>
      <c r="BG2676" s="24"/>
      <c r="BH2676" s="24"/>
      <c r="BI2676" s="24"/>
      <c r="BK2676" s="26" t="s">
        <v>10889</v>
      </c>
    </row>
    <row r="2677" spans="1:63" ht="15.75" customHeight="1" x14ac:dyDescent="0.35">
      <c r="A2677" s="12" t="s">
        <v>10890</v>
      </c>
      <c r="B2677" s="28" t="s">
        <v>3945</v>
      </c>
      <c r="C2677" s="5" t="s">
        <v>6676</v>
      </c>
      <c r="D2677" s="5">
        <v>125</v>
      </c>
      <c r="E2677" s="10">
        <v>1</v>
      </c>
      <c r="F2677" s="5">
        <f t="shared" si="451"/>
        <v>125</v>
      </c>
      <c r="G2677" s="11">
        <v>74</v>
      </c>
      <c r="H2677" s="22">
        <v>16</v>
      </c>
      <c r="I2677" s="22">
        <v>0</v>
      </c>
      <c r="J2677" s="22">
        <v>0</v>
      </c>
      <c r="K2677" s="22">
        <v>1.1000000000000001</v>
      </c>
      <c r="L2677" s="22">
        <v>0.3</v>
      </c>
      <c r="M2677" s="22">
        <v>0</v>
      </c>
      <c r="N2677" s="22">
        <v>0.28999999999999998</v>
      </c>
      <c r="O2677" s="11"/>
      <c r="P2677" s="11"/>
      <c r="Q2677" s="7"/>
      <c r="R2677" s="6">
        <f t="shared" si="452"/>
        <v>92.5</v>
      </c>
      <c r="S2677" s="13">
        <f t="shared" si="453"/>
        <v>20</v>
      </c>
      <c r="T2677" s="13" t="str">
        <f t="shared" si="454"/>
        <v/>
      </c>
      <c r="U2677" s="13" t="str">
        <f t="shared" si="455"/>
        <v/>
      </c>
      <c r="V2677" s="13">
        <f t="shared" si="456"/>
        <v>1.375</v>
      </c>
      <c r="W2677" s="13">
        <f t="shared" si="457"/>
        <v>0.375</v>
      </c>
      <c r="X2677" s="13" t="str">
        <f t="shared" si="458"/>
        <v/>
      </c>
      <c r="Y2677" s="13">
        <f t="shared" si="459"/>
        <v>0.36249999999999999</v>
      </c>
      <c r="Z2677" s="13" t="str">
        <f t="shared" si="460"/>
        <v/>
      </c>
      <c r="AA2677" s="13" t="str">
        <f t="shared" si="461"/>
        <v/>
      </c>
      <c r="AC2677" s="23"/>
      <c r="AD2677" s="23"/>
      <c r="AE2677" s="23"/>
      <c r="AF2677" s="23"/>
      <c r="AG2677" s="23"/>
      <c r="AH2677" s="23"/>
      <c r="AI2677" s="23"/>
      <c r="AJ2677" s="23"/>
      <c r="AK2677" s="23"/>
      <c r="AL2677" s="23"/>
      <c r="AM2677" s="23"/>
      <c r="AN2677" s="23"/>
      <c r="AO2677" s="23"/>
      <c r="AP2677" s="23"/>
      <c r="AQ2677" s="23"/>
      <c r="AR2677" s="23"/>
      <c r="AT2677" s="24" t="s">
        <v>10891</v>
      </c>
      <c r="AU2677" s="24"/>
      <c r="AV2677" s="24"/>
      <c r="AW2677" s="24"/>
      <c r="AX2677" s="24"/>
      <c r="AY2677" s="24"/>
      <c r="BA2677" s="25" t="s">
        <v>2896</v>
      </c>
      <c r="BB2677" s="27" t="s">
        <v>2896</v>
      </c>
      <c r="BC2677" s="27"/>
      <c r="BD2677" s="24" t="s">
        <v>3927</v>
      </c>
      <c r="BE2677" s="24"/>
      <c r="BF2677" s="24"/>
      <c r="BG2677" s="24"/>
      <c r="BH2677" s="24"/>
      <c r="BI2677" s="24"/>
      <c r="BK2677" s="26" t="s">
        <v>10892</v>
      </c>
    </row>
    <row r="2678" spans="1:63" ht="15.75" customHeight="1" x14ac:dyDescent="0.35">
      <c r="A2678" s="12" t="s">
        <v>10893</v>
      </c>
      <c r="B2678" s="28" t="s">
        <v>3911</v>
      </c>
      <c r="C2678" s="5" t="s">
        <v>6676</v>
      </c>
      <c r="D2678" s="5">
        <v>125</v>
      </c>
      <c r="E2678" s="10">
        <v>1</v>
      </c>
      <c r="F2678" s="5">
        <f t="shared" si="451"/>
        <v>125</v>
      </c>
      <c r="G2678" s="11">
        <v>81</v>
      </c>
      <c r="H2678" s="22">
        <v>17</v>
      </c>
      <c r="I2678" s="22">
        <v>0</v>
      </c>
      <c r="J2678" s="22">
        <v>0</v>
      </c>
      <c r="K2678" s="22">
        <v>1.3</v>
      </c>
      <c r="L2678" s="22">
        <v>0.2</v>
      </c>
      <c r="M2678" s="22"/>
      <c r="N2678" s="22">
        <v>0.3</v>
      </c>
      <c r="O2678" s="11"/>
      <c r="P2678" s="11"/>
      <c r="Q2678" s="7"/>
      <c r="R2678" s="6">
        <f t="shared" si="452"/>
        <v>101.25</v>
      </c>
      <c r="S2678" s="13">
        <f t="shared" si="453"/>
        <v>21.25</v>
      </c>
      <c r="T2678" s="13" t="str">
        <f t="shared" si="454"/>
        <v/>
      </c>
      <c r="U2678" s="13" t="str">
        <f t="shared" si="455"/>
        <v/>
      </c>
      <c r="V2678" s="13">
        <f t="shared" si="456"/>
        <v>1.625</v>
      </c>
      <c r="W2678" s="13">
        <f t="shared" si="457"/>
        <v>0.25</v>
      </c>
      <c r="X2678" s="13" t="str">
        <f t="shared" si="458"/>
        <v/>
      </c>
      <c r="Y2678" s="13">
        <f t="shared" si="459"/>
        <v>0.375</v>
      </c>
      <c r="Z2678" s="13" t="str">
        <f t="shared" si="460"/>
        <v/>
      </c>
      <c r="AA2678" s="13" t="str">
        <f t="shared" si="461"/>
        <v/>
      </c>
      <c r="AC2678" s="23"/>
      <c r="AD2678" s="23"/>
      <c r="AE2678" s="23"/>
      <c r="AF2678" s="23"/>
      <c r="AG2678" s="23"/>
      <c r="AH2678" s="23"/>
      <c r="AI2678" s="23"/>
      <c r="AJ2678" s="23"/>
      <c r="AK2678" s="23"/>
      <c r="AL2678" s="23"/>
      <c r="AM2678" s="23"/>
      <c r="AN2678" s="23"/>
      <c r="AO2678" s="23"/>
      <c r="AP2678" s="23"/>
      <c r="AQ2678" s="23"/>
      <c r="AR2678" s="23"/>
      <c r="AT2678" s="24"/>
      <c r="AU2678" s="24"/>
      <c r="AV2678" s="24"/>
      <c r="AW2678" s="24"/>
      <c r="AX2678" s="24"/>
      <c r="AY2678" s="24"/>
      <c r="BA2678" s="25" t="s">
        <v>2896</v>
      </c>
      <c r="BB2678" s="27" t="s">
        <v>2896</v>
      </c>
      <c r="BC2678" s="27"/>
      <c r="BD2678" s="24" t="s">
        <v>3927</v>
      </c>
      <c r="BE2678" s="24"/>
      <c r="BF2678" s="24"/>
      <c r="BG2678" s="24"/>
      <c r="BH2678" s="24"/>
      <c r="BI2678" s="24"/>
      <c r="BK2678" s="26" t="s">
        <v>10894</v>
      </c>
    </row>
    <row r="2679" spans="1:63" ht="15.75" customHeight="1" x14ac:dyDescent="0.35">
      <c r="A2679" s="12" t="s">
        <v>10895</v>
      </c>
      <c r="B2679" s="28" t="s">
        <v>3911</v>
      </c>
      <c r="C2679" s="5" t="s">
        <v>6676</v>
      </c>
      <c r="D2679" s="5">
        <v>125</v>
      </c>
      <c r="E2679" s="10">
        <v>1</v>
      </c>
      <c r="F2679" s="5">
        <f t="shared" si="451"/>
        <v>125</v>
      </c>
      <c r="G2679" s="11">
        <v>74</v>
      </c>
      <c r="H2679" s="22">
        <v>16</v>
      </c>
      <c r="I2679" s="22">
        <v>0</v>
      </c>
      <c r="J2679" s="22">
        <v>0</v>
      </c>
      <c r="K2679" s="22">
        <v>1.1000000000000001</v>
      </c>
      <c r="L2679" s="22">
        <v>0.3</v>
      </c>
      <c r="M2679" s="22">
        <v>0</v>
      </c>
      <c r="N2679" s="22">
        <v>0.28999999999999998</v>
      </c>
      <c r="O2679" s="11"/>
      <c r="P2679" s="11"/>
      <c r="Q2679" s="7"/>
      <c r="R2679" s="6">
        <f t="shared" si="452"/>
        <v>92.5</v>
      </c>
      <c r="S2679" s="13">
        <f t="shared" si="453"/>
        <v>20</v>
      </c>
      <c r="T2679" s="13" t="str">
        <f t="shared" si="454"/>
        <v/>
      </c>
      <c r="U2679" s="13" t="str">
        <f t="shared" si="455"/>
        <v/>
      </c>
      <c r="V2679" s="13">
        <f t="shared" si="456"/>
        <v>1.375</v>
      </c>
      <c r="W2679" s="13">
        <f t="shared" si="457"/>
        <v>0.375</v>
      </c>
      <c r="X2679" s="13" t="str">
        <f t="shared" si="458"/>
        <v/>
      </c>
      <c r="Y2679" s="13">
        <f t="shared" si="459"/>
        <v>0.36249999999999999</v>
      </c>
      <c r="Z2679" s="13" t="str">
        <f t="shared" si="460"/>
        <v/>
      </c>
      <c r="AA2679" s="13" t="str">
        <f t="shared" si="461"/>
        <v/>
      </c>
      <c r="AC2679" s="23"/>
      <c r="AD2679" s="23"/>
      <c r="AE2679" s="23"/>
      <c r="AF2679" s="23"/>
      <c r="AG2679" s="23"/>
      <c r="AH2679" s="23"/>
      <c r="AI2679" s="23"/>
      <c r="AJ2679" s="23"/>
      <c r="AK2679" s="23"/>
      <c r="AL2679" s="23"/>
      <c r="AM2679" s="23"/>
      <c r="AN2679" s="23"/>
      <c r="AO2679" s="23"/>
      <c r="AP2679" s="23"/>
      <c r="AQ2679" s="23"/>
      <c r="AR2679" s="23"/>
      <c r="AT2679" s="24" t="s">
        <v>10891</v>
      </c>
      <c r="AU2679" s="24"/>
      <c r="AV2679" s="24"/>
      <c r="AW2679" s="24" t="s">
        <v>10896</v>
      </c>
      <c r="AX2679" s="24"/>
      <c r="AY2679" s="24"/>
      <c r="BA2679" s="25" t="s">
        <v>2896</v>
      </c>
      <c r="BB2679" s="27" t="s">
        <v>2896</v>
      </c>
      <c r="BC2679" s="27"/>
      <c r="BD2679" s="24" t="s">
        <v>3927</v>
      </c>
      <c r="BE2679" s="24"/>
      <c r="BF2679" s="24"/>
      <c r="BG2679" s="24"/>
      <c r="BH2679" s="24"/>
      <c r="BI2679" s="24"/>
      <c r="BK2679" s="26" t="s">
        <v>10897</v>
      </c>
    </row>
    <row r="2680" spans="1:63" ht="15.75" customHeight="1" x14ac:dyDescent="0.35">
      <c r="A2680" s="12" t="s">
        <v>10898</v>
      </c>
      <c r="B2680" s="28" t="s">
        <v>3917</v>
      </c>
      <c r="C2680" s="5" t="s">
        <v>6676</v>
      </c>
      <c r="D2680" s="5">
        <v>125</v>
      </c>
      <c r="E2680" s="10">
        <v>1</v>
      </c>
      <c r="F2680" s="5">
        <f t="shared" si="451"/>
        <v>125</v>
      </c>
      <c r="G2680" s="11">
        <v>80</v>
      </c>
      <c r="H2680" s="22">
        <v>17</v>
      </c>
      <c r="I2680" s="22">
        <v>0</v>
      </c>
      <c r="J2680" s="22">
        <v>0</v>
      </c>
      <c r="K2680" s="22">
        <v>1.3</v>
      </c>
      <c r="L2680" s="22">
        <v>0.2</v>
      </c>
      <c r="M2680" s="22"/>
      <c r="N2680" s="22">
        <v>0.3</v>
      </c>
      <c r="O2680" s="11"/>
      <c r="P2680" s="11"/>
      <c r="Q2680" s="7"/>
      <c r="R2680" s="6">
        <f t="shared" si="452"/>
        <v>100</v>
      </c>
      <c r="S2680" s="13">
        <f t="shared" si="453"/>
        <v>21.25</v>
      </c>
      <c r="T2680" s="13" t="str">
        <f t="shared" si="454"/>
        <v/>
      </c>
      <c r="U2680" s="13" t="str">
        <f t="shared" si="455"/>
        <v/>
      </c>
      <c r="V2680" s="13">
        <f t="shared" si="456"/>
        <v>1.625</v>
      </c>
      <c r="W2680" s="13">
        <f t="shared" si="457"/>
        <v>0.25</v>
      </c>
      <c r="X2680" s="13" t="str">
        <f t="shared" si="458"/>
        <v/>
      </c>
      <c r="Y2680" s="13">
        <f t="shared" si="459"/>
        <v>0.375</v>
      </c>
      <c r="Z2680" s="13" t="str">
        <f t="shared" si="460"/>
        <v/>
      </c>
      <c r="AA2680" s="13" t="str">
        <f t="shared" si="461"/>
        <v/>
      </c>
      <c r="AC2680" s="23"/>
      <c r="AD2680" s="23"/>
      <c r="AE2680" s="23"/>
      <c r="AF2680" s="23"/>
      <c r="AG2680" s="23"/>
      <c r="AH2680" s="23"/>
      <c r="AI2680" s="23"/>
      <c r="AJ2680" s="23"/>
      <c r="AK2680" s="23"/>
      <c r="AL2680" s="23"/>
      <c r="AM2680" s="23"/>
      <c r="AN2680" s="23"/>
      <c r="AO2680" s="23"/>
      <c r="AP2680" s="23"/>
      <c r="AQ2680" s="23"/>
      <c r="AR2680" s="23"/>
      <c r="AT2680" s="24" t="s">
        <v>10899</v>
      </c>
      <c r="AU2680" s="24"/>
      <c r="AV2680" s="24"/>
      <c r="AW2680" s="24" t="s">
        <v>10900</v>
      </c>
      <c r="AX2680" s="24"/>
      <c r="AY2680" s="24"/>
      <c r="BA2680" s="25" t="s">
        <v>2896</v>
      </c>
      <c r="BB2680" s="27" t="s">
        <v>2896</v>
      </c>
      <c r="BC2680" s="27"/>
      <c r="BD2680" s="24" t="s">
        <v>3927</v>
      </c>
      <c r="BE2680" s="24"/>
      <c r="BF2680" s="24"/>
      <c r="BG2680" s="24" t="s">
        <v>4629</v>
      </c>
      <c r="BH2680" s="24"/>
      <c r="BI2680" s="24"/>
      <c r="BK2680" s="26" t="s">
        <v>10901</v>
      </c>
    </row>
    <row r="2681" spans="1:63" ht="15.75" customHeight="1" x14ac:dyDescent="0.35">
      <c r="A2681" s="12" t="s">
        <v>10902</v>
      </c>
      <c r="B2681" s="28" t="s">
        <v>3911</v>
      </c>
      <c r="C2681" s="5" t="s">
        <v>6385</v>
      </c>
      <c r="D2681" s="5">
        <v>125</v>
      </c>
      <c r="E2681" s="10">
        <v>1</v>
      </c>
      <c r="F2681" s="5">
        <f t="shared" si="451"/>
        <v>125</v>
      </c>
      <c r="G2681" s="11">
        <v>262</v>
      </c>
      <c r="H2681" s="22">
        <v>16.2</v>
      </c>
      <c r="I2681" s="22">
        <v>0</v>
      </c>
      <c r="J2681" s="22">
        <v>0</v>
      </c>
      <c r="K2681" s="22">
        <v>21.9</v>
      </c>
      <c r="L2681" s="22">
        <v>4.2</v>
      </c>
      <c r="M2681" s="22">
        <v>0</v>
      </c>
      <c r="N2681" s="22">
        <v>0.1</v>
      </c>
      <c r="O2681" s="11">
        <v>12</v>
      </c>
      <c r="P2681" s="11">
        <v>0.5</v>
      </c>
      <c r="Q2681" s="7"/>
      <c r="R2681" s="6">
        <f t="shared" si="452"/>
        <v>327.5</v>
      </c>
      <c r="S2681" s="13">
        <f t="shared" si="453"/>
        <v>20.25</v>
      </c>
      <c r="T2681" s="13" t="str">
        <f t="shared" si="454"/>
        <v/>
      </c>
      <c r="U2681" s="13" t="str">
        <f t="shared" si="455"/>
        <v/>
      </c>
      <c r="V2681" s="13">
        <f t="shared" si="456"/>
        <v>27.375</v>
      </c>
      <c r="W2681" s="13">
        <f t="shared" si="457"/>
        <v>5.25</v>
      </c>
      <c r="X2681" s="13" t="str">
        <f t="shared" si="458"/>
        <v/>
      </c>
      <c r="Y2681" s="13">
        <f t="shared" si="459"/>
        <v>0.125</v>
      </c>
      <c r="Z2681" s="13">
        <f t="shared" si="460"/>
        <v>15</v>
      </c>
      <c r="AA2681" s="13">
        <f t="shared" si="461"/>
        <v>0.625</v>
      </c>
      <c r="AC2681" s="23">
        <v>33</v>
      </c>
      <c r="AD2681" s="23">
        <v>11</v>
      </c>
      <c r="AE2681" s="23">
        <v>4</v>
      </c>
      <c r="AF2681" s="23"/>
      <c r="AG2681" s="23">
        <v>0.18</v>
      </c>
      <c r="AH2681" s="23">
        <v>0.04</v>
      </c>
      <c r="AI2681" s="23">
        <v>3.6</v>
      </c>
      <c r="AJ2681" s="23">
        <v>0.45</v>
      </c>
      <c r="AK2681" s="23">
        <v>10</v>
      </c>
      <c r="AL2681" s="23">
        <v>1.9</v>
      </c>
      <c r="AM2681" s="23">
        <v>300</v>
      </c>
      <c r="AN2681" s="23">
        <v>23</v>
      </c>
      <c r="AO2681" s="23">
        <v>0.5</v>
      </c>
      <c r="AP2681" s="23">
        <v>210</v>
      </c>
      <c r="AQ2681" s="23"/>
      <c r="AR2681" s="23"/>
      <c r="AT2681" s="24"/>
      <c r="AU2681" s="24"/>
      <c r="AV2681" s="24"/>
      <c r="AW2681" s="24"/>
      <c r="AX2681" s="24"/>
      <c r="AY2681" s="24"/>
      <c r="BA2681" s="25" t="s">
        <v>2896</v>
      </c>
      <c r="BB2681" s="27" t="s">
        <v>2896</v>
      </c>
      <c r="BC2681" s="27"/>
      <c r="BD2681" s="24" t="s">
        <v>3927</v>
      </c>
      <c r="BE2681" s="24"/>
      <c r="BF2681" s="24"/>
      <c r="BG2681" s="24"/>
      <c r="BH2681" s="24"/>
      <c r="BI2681" s="24"/>
      <c r="BK2681" s="26" t="s">
        <v>10903</v>
      </c>
    </row>
    <row r="2682" spans="1:63" ht="15.75" customHeight="1" x14ac:dyDescent="0.35">
      <c r="A2682" s="12" t="s">
        <v>10904</v>
      </c>
      <c r="B2682" s="28" t="s">
        <v>3945</v>
      </c>
      <c r="C2682" s="5" t="s">
        <v>6385</v>
      </c>
      <c r="D2682" s="5">
        <v>125</v>
      </c>
      <c r="E2682" s="10">
        <v>1</v>
      </c>
      <c r="F2682" s="5">
        <f t="shared" si="451"/>
        <v>125</v>
      </c>
      <c r="G2682" s="11">
        <v>197</v>
      </c>
      <c r="H2682" s="22">
        <v>20</v>
      </c>
      <c r="I2682" s="22">
        <v>0</v>
      </c>
      <c r="J2682" s="22">
        <v>0</v>
      </c>
      <c r="K2682" s="22">
        <v>13</v>
      </c>
      <c r="L2682" s="22">
        <v>3.1</v>
      </c>
      <c r="M2682" s="22">
        <v>0</v>
      </c>
      <c r="N2682" s="22">
        <v>0.15</v>
      </c>
      <c r="O2682" s="11"/>
      <c r="P2682" s="11"/>
      <c r="Q2682" s="7"/>
      <c r="R2682" s="6">
        <f t="shared" si="452"/>
        <v>246.25</v>
      </c>
      <c r="S2682" s="13">
        <f t="shared" si="453"/>
        <v>25</v>
      </c>
      <c r="T2682" s="13" t="str">
        <f t="shared" si="454"/>
        <v/>
      </c>
      <c r="U2682" s="13" t="str">
        <f t="shared" si="455"/>
        <v/>
      </c>
      <c r="V2682" s="13">
        <f t="shared" si="456"/>
        <v>16.25</v>
      </c>
      <c r="W2682" s="13">
        <f t="shared" si="457"/>
        <v>3.875</v>
      </c>
      <c r="X2682" s="13" t="str">
        <f t="shared" si="458"/>
        <v/>
      </c>
      <c r="Y2682" s="13">
        <f t="shared" si="459"/>
        <v>0.1875</v>
      </c>
      <c r="Z2682" s="13" t="str">
        <f t="shared" si="460"/>
        <v/>
      </c>
      <c r="AA2682" s="13" t="str">
        <f t="shared" si="461"/>
        <v/>
      </c>
      <c r="AC2682" s="23"/>
      <c r="AD2682" s="23"/>
      <c r="AE2682" s="23"/>
      <c r="AF2682" s="23"/>
      <c r="AG2682" s="23"/>
      <c r="AH2682" s="23"/>
      <c r="AI2682" s="23"/>
      <c r="AJ2682" s="23"/>
      <c r="AK2682" s="23"/>
      <c r="AL2682" s="23"/>
      <c r="AM2682" s="23"/>
      <c r="AN2682" s="23"/>
      <c r="AO2682" s="23"/>
      <c r="AP2682" s="23"/>
      <c r="AQ2682" s="23"/>
      <c r="AR2682" s="23"/>
      <c r="AT2682" s="24" t="s">
        <v>10905</v>
      </c>
      <c r="AU2682" s="24"/>
      <c r="AV2682" s="24"/>
      <c r="AW2682" s="24" t="s">
        <v>10906</v>
      </c>
      <c r="AX2682" s="24"/>
      <c r="AY2682" s="24"/>
      <c r="BA2682" s="25" t="s">
        <v>2896</v>
      </c>
      <c r="BB2682" s="27" t="s">
        <v>2896</v>
      </c>
      <c r="BC2682" s="27"/>
      <c r="BD2682" s="24" t="s">
        <v>3927</v>
      </c>
      <c r="BE2682" s="24"/>
      <c r="BF2682" s="24"/>
      <c r="BG2682" s="24"/>
      <c r="BH2682" s="24"/>
      <c r="BI2682" s="24"/>
      <c r="BK2682" s="26" t="s">
        <v>10907</v>
      </c>
    </row>
    <row r="2683" spans="1:63" ht="15.75" customHeight="1" x14ac:dyDescent="0.35">
      <c r="A2683" s="12" t="s">
        <v>10908</v>
      </c>
      <c r="B2683" s="28" t="s">
        <v>3945</v>
      </c>
      <c r="C2683" s="5" t="s">
        <v>6385</v>
      </c>
      <c r="D2683" s="5">
        <v>125</v>
      </c>
      <c r="E2683" s="10">
        <v>1</v>
      </c>
      <c r="F2683" s="5">
        <f t="shared" si="451"/>
        <v>125</v>
      </c>
      <c r="G2683" s="11">
        <v>229</v>
      </c>
      <c r="H2683" s="22">
        <v>20.399999999999999</v>
      </c>
      <c r="I2683" s="22">
        <v>0</v>
      </c>
      <c r="J2683" s="22">
        <v>0</v>
      </c>
      <c r="K2683" s="22">
        <v>16.399999999999999</v>
      </c>
      <c r="L2683" s="22">
        <v>3.3</v>
      </c>
      <c r="M2683" s="22"/>
      <c r="N2683" s="22">
        <v>0.16</v>
      </c>
      <c r="O2683" s="11"/>
      <c r="P2683" s="11"/>
      <c r="Q2683" s="7"/>
      <c r="R2683" s="6">
        <f t="shared" si="452"/>
        <v>286.25</v>
      </c>
      <c r="S2683" s="13">
        <f t="shared" si="453"/>
        <v>25.5</v>
      </c>
      <c r="T2683" s="13" t="str">
        <f t="shared" si="454"/>
        <v/>
      </c>
      <c r="U2683" s="13" t="str">
        <f t="shared" si="455"/>
        <v/>
      </c>
      <c r="V2683" s="13">
        <f t="shared" si="456"/>
        <v>20.5</v>
      </c>
      <c r="W2683" s="13">
        <f t="shared" si="457"/>
        <v>4.125</v>
      </c>
      <c r="X2683" s="13" t="str">
        <f t="shared" si="458"/>
        <v/>
      </c>
      <c r="Y2683" s="13">
        <f t="shared" si="459"/>
        <v>0.2</v>
      </c>
      <c r="Z2683" s="13" t="str">
        <f t="shared" si="460"/>
        <v/>
      </c>
      <c r="AA2683" s="13" t="str">
        <f t="shared" si="461"/>
        <v/>
      </c>
      <c r="AC2683" s="23"/>
      <c r="AD2683" s="23">
        <v>10</v>
      </c>
      <c r="AE2683" s="23"/>
      <c r="AF2683" s="23"/>
      <c r="AG2683" s="23"/>
      <c r="AH2683" s="23"/>
      <c r="AI2683" s="23"/>
      <c r="AJ2683" s="23"/>
      <c r="AK2683" s="23"/>
      <c r="AL2683" s="23"/>
      <c r="AM2683" s="23"/>
      <c r="AN2683" s="23"/>
      <c r="AO2683" s="23"/>
      <c r="AP2683" s="23"/>
      <c r="AQ2683" s="23"/>
      <c r="AR2683" s="23"/>
      <c r="AT2683" s="24" t="s">
        <v>10909</v>
      </c>
      <c r="AU2683" s="24"/>
      <c r="AV2683" s="24"/>
      <c r="AW2683" s="24" t="s">
        <v>7453</v>
      </c>
      <c r="AX2683" s="24"/>
      <c r="AY2683" s="24"/>
      <c r="BA2683" s="25" t="s">
        <v>2896</v>
      </c>
      <c r="BB2683" s="27" t="s">
        <v>2896</v>
      </c>
      <c r="BC2683" s="27"/>
      <c r="BD2683" s="24" t="s">
        <v>3927</v>
      </c>
      <c r="BE2683" s="24"/>
      <c r="BF2683" s="24"/>
      <c r="BG2683" s="24" t="s">
        <v>4629</v>
      </c>
      <c r="BH2683" s="24"/>
      <c r="BI2683" s="24"/>
      <c r="BK2683" s="26" t="s">
        <v>10910</v>
      </c>
    </row>
    <row r="2684" spans="1:63" ht="15.75" customHeight="1" x14ac:dyDescent="0.35">
      <c r="A2684" s="12" t="s">
        <v>10911</v>
      </c>
      <c r="B2684" s="28" t="s">
        <v>3922</v>
      </c>
      <c r="C2684" s="5" t="s">
        <v>6385</v>
      </c>
      <c r="D2684" s="5">
        <v>125</v>
      </c>
      <c r="E2684" s="10">
        <v>1</v>
      </c>
      <c r="F2684" s="5">
        <f t="shared" si="451"/>
        <v>125</v>
      </c>
      <c r="G2684" s="11">
        <v>262</v>
      </c>
      <c r="H2684" s="22">
        <v>16.2</v>
      </c>
      <c r="I2684" s="22">
        <v>0</v>
      </c>
      <c r="J2684" s="22">
        <v>0</v>
      </c>
      <c r="K2684" s="22">
        <v>21.9</v>
      </c>
      <c r="L2684" s="22">
        <v>4.2</v>
      </c>
      <c r="M2684" s="22">
        <v>0</v>
      </c>
      <c r="N2684" s="22">
        <v>0.1</v>
      </c>
      <c r="O2684" s="11">
        <v>12</v>
      </c>
      <c r="P2684" s="11">
        <v>0.5</v>
      </c>
      <c r="Q2684" s="7"/>
      <c r="R2684" s="6">
        <f t="shared" si="452"/>
        <v>327.5</v>
      </c>
      <c r="S2684" s="13">
        <f t="shared" si="453"/>
        <v>20.25</v>
      </c>
      <c r="T2684" s="13" t="str">
        <f t="shared" si="454"/>
        <v/>
      </c>
      <c r="U2684" s="13" t="str">
        <f t="shared" si="455"/>
        <v/>
      </c>
      <c r="V2684" s="13">
        <f t="shared" si="456"/>
        <v>27.375</v>
      </c>
      <c r="W2684" s="13">
        <f t="shared" si="457"/>
        <v>5.25</v>
      </c>
      <c r="X2684" s="13" t="str">
        <f t="shared" si="458"/>
        <v/>
      </c>
      <c r="Y2684" s="13">
        <f t="shared" si="459"/>
        <v>0.125</v>
      </c>
      <c r="Z2684" s="13">
        <f t="shared" si="460"/>
        <v>15</v>
      </c>
      <c r="AA2684" s="13">
        <f t="shared" si="461"/>
        <v>0.625</v>
      </c>
      <c r="AC2684" s="23">
        <v>33</v>
      </c>
      <c r="AD2684" s="23">
        <v>11</v>
      </c>
      <c r="AE2684" s="23">
        <v>4</v>
      </c>
      <c r="AF2684" s="23"/>
      <c r="AG2684" s="23">
        <v>0.18</v>
      </c>
      <c r="AH2684" s="23">
        <v>0.04</v>
      </c>
      <c r="AI2684" s="23">
        <v>3.6</v>
      </c>
      <c r="AJ2684" s="23">
        <v>0.45</v>
      </c>
      <c r="AK2684" s="23">
        <v>10</v>
      </c>
      <c r="AL2684" s="23">
        <v>1.9</v>
      </c>
      <c r="AM2684" s="23">
        <v>300</v>
      </c>
      <c r="AN2684" s="23">
        <v>23</v>
      </c>
      <c r="AO2684" s="23">
        <v>0.5</v>
      </c>
      <c r="AP2684" s="23">
        <v>210</v>
      </c>
      <c r="AQ2684" s="23"/>
      <c r="AR2684" s="23"/>
      <c r="AT2684" s="24" t="s">
        <v>10912</v>
      </c>
      <c r="AU2684" s="24"/>
      <c r="AV2684" s="24"/>
      <c r="AW2684" s="24"/>
      <c r="AX2684" s="24"/>
      <c r="AY2684" s="24"/>
      <c r="BA2684" s="25" t="s">
        <v>2896</v>
      </c>
      <c r="BB2684" s="27" t="s">
        <v>2896</v>
      </c>
      <c r="BC2684" s="27"/>
      <c r="BD2684" s="24" t="s">
        <v>3927</v>
      </c>
      <c r="BE2684" s="24"/>
      <c r="BF2684" s="24"/>
      <c r="BG2684" s="24"/>
      <c r="BH2684" s="24"/>
      <c r="BI2684" s="24"/>
      <c r="BK2684" s="26" t="s">
        <v>10913</v>
      </c>
    </row>
    <row r="2685" spans="1:63" ht="15.75" customHeight="1" x14ac:dyDescent="0.35">
      <c r="A2685" s="12" t="s">
        <v>10914</v>
      </c>
      <c r="B2685" s="28" t="s">
        <v>3922</v>
      </c>
      <c r="C2685" s="5" t="s">
        <v>6385</v>
      </c>
      <c r="D2685" s="5">
        <v>125</v>
      </c>
      <c r="E2685" s="10">
        <v>1</v>
      </c>
      <c r="F2685" s="5">
        <f t="shared" si="451"/>
        <v>125</v>
      </c>
      <c r="G2685" s="11">
        <v>200</v>
      </c>
      <c r="H2685" s="22">
        <v>21</v>
      </c>
      <c r="I2685" s="22">
        <v>0</v>
      </c>
      <c r="J2685" s="22">
        <v>0</v>
      </c>
      <c r="K2685" s="22">
        <v>13</v>
      </c>
      <c r="L2685" s="22">
        <v>3</v>
      </c>
      <c r="M2685" s="22">
        <v>0</v>
      </c>
      <c r="N2685" s="22">
        <v>0.1</v>
      </c>
      <c r="O2685" s="11"/>
      <c r="P2685" s="11"/>
      <c r="Q2685" s="7"/>
      <c r="R2685" s="6">
        <f t="shared" si="452"/>
        <v>250</v>
      </c>
      <c r="S2685" s="13">
        <f t="shared" si="453"/>
        <v>26.25</v>
      </c>
      <c r="T2685" s="13" t="str">
        <f t="shared" si="454"/>
        <v/>
      </c>
      <c r="U2685" s="13" t="str">
        <f t="shared" si="455"/>
        <v/>
      </c>
      <c r="V2685" s="13">
        <f t="shared" si="456"/>
        <v>16.25</v>
      </c>
      <c r="W2685" s="13">
        <f t="shared" si="457"/>
        <v>3.75</v>
      </c>
      <c r="X2685" s="13" t="str">
        <f t="shared" si="458"/>
        <v/>
      </c>
      <c r="Y2685" s="13">
        <f t="shared" si="459"/>
        <v>0.125</v>
      </c>
      <c r="Z2685" s="13" t="str">
        <f t="shared" si="460"/>
        <v/>
      </c>
      <c r="AA2685" s="13" t="str">
        <f t="shared" si="461"/>
        <v/>
      </c>
      <c r="AC2685" s="23"/>
      <c r="AD2685" s="23"/>
      <c r="AE2685" s="23"/>
      <c r="AF2685" s="23"/>
      <c r="AG2685" s="23"/>
      <c r="AH2685" s="23"/>
      <c r="AI2685" s="23">
        <v>8.1999999999999993</v>
      </c>
      <c r="AJ2685" s="23"/>
      <c r="AK2685" s="23"/>
      <c r="AL2685" s="23">
        <v>3.2</v>
      </c>
      <c r="AM2685" s="23"/>
      <c r="AN2685" s="23"/>
      <c r="AO2685" s="23"/>
      <c r="AP2685" s="23">
        <v>159</v>
      </c>
      <c r="AQ2685" s="23"/>
      <c r="AR2685" s="23"/>
      <c r="AT2685" s="24" t="s">
        <v>10915</v>
      </c>
      <c r="AU2685" s="24"/>
      <c r="AV2685" s="24"/>
      <c r="AW2685" s="24" t="s">
        <v>10916</v>
      </c>
      <c r="AX2685" s="24"/>
      <c r="AY2685" s="24"/>
      <c r="BA2685" s="25" t="s">
        <v>2896</v>
      </c>
      <c r="BB2685" s="27" t="s">
        <v>2896</v>
      </c>
      <c r="BC2685" s="27"/>
      <c r="BD2685" s="24" t="s">
        <v>3927</v>
      </c>
      <c r="BE2685" s="24"/>
      <c r="BF2685" s="24"/>
      <c r="BG2685" s="24"/>
      <c r="BH2685" s="24"/>
      <c r="BI2685" s="24"/>
      <c r="BK2685" s="26" t="s">
        <v>10917</v>
      </c>
    </row>
    <row r="2686" spans="1:63" ht="15.75" customHeight="1" x14ac:dyDescent="0.35">
      <c r="A2686" s="12" t="s">
        <v>10918</v>
      </c>
      <c r="B2686" s="28" t="s">
        <v>3922</v>
      </c>
      <c r="C2686" s="5" t="s">
        <v>6385</v>
      </c>
      <c r="D2686" s="5">
        <v>125</v>
      </c>
      <c r="E2686" s="10">
        <v>1</v>
      </c>
      <c r="F2686" s="5">
        <f t="shared" si="451"/>
        <v>125</v>
      </c>
      <c r="G2686" s="11">
        <v>262</v>
      </c>
      <c r="H2686" s="22">
        <v>16.2</v>
      </c>
      <c r="I2686" s="22">
        <v>0</v>
      </c>
      <c r="J2686" s="22">
        <v>0</v>
      </c>
      <c r="K2686" s="22">
        <v>21.9</v>
      </c>
      <c r="L2686" s="22">
        <v>4.2</v>
      </c>
      <c r="M2686" s="22">
        <v>0</v>
      </c>
      <c r="N2686" s="22">
        <v>0.1</v>
      </c>
      <c r="O2686" s="11">
        <v>12</v>
      </c>
      <c r="P2686" s="11">
        <v>0.5</v>
      </c>
      <c r="Q2686" s="7"/>
      <c r="R2686" s="6">
        <f t="shared" si="452"/>
        <v>327.5</v>
      </c>
      <c r="S2686" s="13">
        <f t="shared" si="453"/>
        <v>20.25</v>
      </c>
      <c r="T2686" s="13" t="str">
        <f t="shared" si="454"/>
        <v/>
      </c>
      <c r="U2686" s="13" t="str">
        <f t="shared" si="455"/>
        <v/>
      </c>
      <c r="V2686" s="13">
        <f t="shared" si="456"/>
        <v>27.375</v>
      </c>
      <c r="W2686" s="13">
        <f t="shared" si="457"/>
        <v>5.25</v>
      </c>
      <c r="X2686" s="13" t="str">
        <f t="shared" si="458"/>
        <v/>
      </c>
      <c r="Y2686" s="13">
        <f t="shared" si="459"/>
        <v>0.125</v>
      </c>
      <c r="Z2686" s="13">
        <f t="shared" si="460"/>
        <v>15</v>
      </c>
      <c r="AA2686" s="13">
        <f t="shared" si="461"/>
        <v>0.625</v>
      </c>
      <c r="AC2686" s="23">
        <v>33</v>
      </c>
      <c r="AD2686" s="23">
        <v>11</v>
      </c>
      <c r="AE2686" s="23">
        <v>4</v>
      </c>
      <c r="AF2686" s="23"/>
      <c r="AG2686" s="23">
        <v>0.18</v>
      </c>
      <c r="AH2686" s="23">
        <v>0.04</v>
      </c>
      <c r="AI2686" s="23">
        <v>3.6</v>
      </c>
      <c r="AJ2686" s="23">
        <v>0.45</v>
      </c>
      <c r="AK2686" s="23">
        <v>10</v>
      </c>
      <c r="AL2686" s="23">
        <v>1.9</v>
      </c>
      <c r="AM2686" s="23">
        <v>300</v>
      </c>
      <c r="AN2686" s="23">
        <v>23</v>
      </c>
      <c r="AO2686" s="23">
        <v>0.5</v>
      </c>
      <c r="AP2686" s="23">
        <v>210</v>
      </c>
      <c r="AQ2686" s="23"/>
      <c r="AR2686" s="23"/>
      <c r="AT2686" s="24" t="s">
        <v>10919</v>
      </c>
      <c r="AU2686" s="24"/>
      <c r="AV2686" s="24"/>
      <c r="AW2686" s="24"/>
      <c r="AX2686" s="24"/>
      <c r="AY2686" s="24"/>
      <c r="BA2686" s="25" t="s">
        <v>2896</v>
      </c>
      <c r="BB2686" s="27" t="s">
        <v>2896</v>
      </c>
      <c r="BC2686" s="27"/>
      <c r="BD2686" s="24" t="s">
        <v>3927</v>
      </c>
      <c r="BE2686" s="24"/>
      <c r="BF2686" s="24"/>
      <c r="BG2686" s="24"/>
      <c r="BH2686" s="24"/>
      <c r="BI2686" s="24"/>
      <c r="BK2686" s="26" t="s">
        <v>10920</v>
      </c>
    </row>
    <row r="2687" spans="1:63" ht="15.75" customHeight="1" x14ac:dyDescent="0.35">
      <c r="A2687" s="12" t="s">
        <v>10921</v>
      </c>
      <c r="B2687" s="28" t="s">
        <v>3911</v>
      </c>
      <c r="C2687" s="5" t="s">
        <v>6385</v>
      </c>
      <c r="D2687" s="5">
        <v>125</v>
      </c>
      <c r="E2687" s="10">
        <v>1</v>
      </c>
      <c r="F2687" s="5">
        <f t="shared" si="451"/>
        <v>125</v>
      </c>
      <c r="G2687" s="11">
        <v>205</v>
      </c>
      <c r="H2687" s="22">
        <v>21</v>
      </c>
      <c r="I2687" s="22">
        <v>0.5</v>
      </c>
      <c r="J2687" s="22">
        <v>0.5</v>
      </c>
      <c r="K2687" s="22">
        <v>8.6999999999999993</v>
      </c>
      <c r="L2687" s="22">
        <v>1.4</v>
      </c>
      <c r="M2687" s="22"/>
      <c r="N2687" s="22">
        <v>0.1</v>
      </c>
      <c r="O2687" s="11"/>
      <c r="P2687" s="11"/>
      <c r="Q2687" s="7"/>
      <c r="R2687" s="6">
        <f t="shared" si="452"/>
        <v>256.25</v>
      </c>
      <c r="S2687" s="13">
        <f t="shared" si="453"/>
        <v>26.25</v>
      </c>
      <c r="T2687" s="13">
        <f t="shared" si="454"/>
        <v>0.625</v>
      </c>
      <c r="U2687" s="13">
        <f t="shared" si="455"/>
        <v>0.625</v>
      </c>
      <c r="V2687" s="13">
        <f t="shared" si="456"/>
        <v>10.875</v>
      </c>
      <c r="W2687" s="13">
        <f t="shared" si="457"/>
        <v>1.75</v>
      </c>
      <c r="X2687" s="13" t="str">
        <f t="shared" si="458"/>
        <v/>
      </c>
      <c r="Y2687" s="13">
        <f t="shared" si="459"/>
        <v>0.125</v>
      </c>
      <c r="Z2687" s="13" t="str">
        <f t="shared" si="460"/>
        <v/>
      </c>
      <c r="AA2687" s="13" t="str">
        <f t="shared" si="461"/>
        <v/>
      </c>
      <c r="AC2687" s="23"/>
      <c r="AD2687" s="23"/>
      <c r="AE2687" s="23"/>
      <c r="AF2687" s="23"/>
      <c r="AG2687" s="23"/>
      <c r="AH2687" s="23"/>
      <c r="AI2687" s="23"/>
      <c r="AJ2687" s="23"/>
      <c r="AK2687" s="23"/>
      <c r="AL2687" s="23"/>
      <c r="AM2687" s="23"/>
      <c r="AN2687" s="23"/>
      <c r="AO2687" s="23"/>
      <c r="AP2687" s="23"/>
      <c r="AQ2687" s="23"/>
      <c r="AR2687" s="23"/>
      <c r="AT2687" s="24" t="s">
        <v>10922</v>
      </c>
      <c r="AU2687" s="24"/>
      <c r="AV2687" s="24"/>
      <c r="AW2687" s="24"/>
      <c r="AX2687" s="24"/>
      <c r="AY2687" s="24"/>
      <c r="BA2687" s="25" t="s">
        <v>2896</v>
      </c>
      <c r="BB2687" s="27" t="s">
        <v>2896</v>
      </c>
      <c r="BC2687" s="27"/>
      <c r="BD2687" s="24" t="s">
        <v>3927</v>
      </c>
      <c r="BE2687" s="24"/>
      <c r="BF2687" s="24"/>
      <c r="BG2687" s="24"/>
      <c r="BH2687" s="24"/>
      <c r="BI2687" s="24"/>
      <c r="BK2687" s="26" t="s">
        <v>10923</v>
      </c>
    </row>
    <row r="2688" spans="1:63" ht="15.75" customHeight="1" x14ac:dyDescent="0.35">
      <c r="A2688" s="12" t="s">
        <v>10924</v>
      </c>
      <c r="B2688" s="28" t="s">
        <v>3917</v>
      </c>
      <c r="C2688" s="5" t="s">
        <v>6385</v>
      </c>
      <c r="D2688" s="5">
        <v>125</v>
      </c>
      <c r="E2688" s="10">
        <v>1</v>
      </c>
      <c r="F2688" s="5">
        <f t="shared" si="451"/>
        <v>125</v>
      </c>
      <c r="G2688" s="11">
        <v>193</v>
      </c>
      <c r="H2688" s="22">
        <v>21</v>
      </c>
      <c r="I2688" s="22">
        <v>0.1</v>
      </c>
      <c r="J2688" s="22">
        <v>0</v>
      </c>
      <c r="K2688" s="22">
        <v>12.1</v>
      </c>
      <c r="L2688" s="22">
        <v>2.2999999999999998</v>
      </c>
      <c r="M2688" s="22"/>
      <c r="N2688" s="22">
        <v>0.13</v>
      </c>
      <c r="O2688" s="11"/>
      <c r="P2688" s="11"/>
      <c r="Q2688" s="7"/>
      <c r="R2688" s="6">
        <f t="shared" si="452"/>
        <v>241.25</v>
      </c>
      <c r="S2688" s="13">
        <f t="shared" si="453"/>
        <v>26.25</v>
      </c>
      <c r="T2688" s="13">
        <f t="shared" si="454"/>
        <v>0.125</v>
      </c>
      <c r="U2688" s="13" t="str">
        <f t="shared" si="455"/>
        <v/>
      </c>
      <c r="V2688" s="13">
        <f t="shared" si="456"/>
        <v>15.125</v>
      </c>
      <c r="W2688" s="13">
        <f t="shared" si="457"/>
        <v>2.875</v>
      </c>
      <c r="X2688" s="13" t="str">
        <f t="shared" si="458"/>
        <v/>
      </c>
      <c r="Y2688" s="13">
        <f t="shared" si="459"/>
        <v>0.16250000000000001</v>
      </c>
      <c r="Z2688" s="13" t="str">
        <f t="shared" si="460"/>
        <v/>
      </c>
      <c r="AA2688" s="13" t="str">
        <f t="shared" si="461"/>
        <v/>
      </c>
      <c r="AC2688" s="23"/>
      <c r="AD2688" s="23"/>
      <c r="AE2688" s="23"/>
      <c r="AF2688" s="23"/>
      <c r="AG2688" s="23"/>
      <c r="AH2688" s="23"/>
      <c r="AI2688" s="23"/>
      <c r="AJ2688" s="23"/>
      <c r="AK2688" s="23"/>
      <c r="AL2688" s="23"/>
      <c r="AM2688" s="23"/>
      <c r="AN2688" s="23"/>
      <c r="AO2688" s="23"/>
      <c r="AP2688" s="23"/>
      <c r="AQ2688" s="23"/>
      <c r="AR2688" s="23"/>
      <c r="AT2688" s="24" t="s">
        <v>10925</v>
      </c>
      <c r="AU2688" s="24"/>
      <c r="AV2688" s="24"/>
      <c r="AW2688" s="24" t="s">
        <v>10926</v>
      </c>
      <c r="AX2688" s="24"/>
      <c r="AY2688" s="24"/>
      <c r="BA2688" s="25" t="s">
        <v>2896</v>
      </c>
      <c r="BB2688" s="27" t="s">
        <v>2896</v>
      </c>
      <c r="BC2688" s="27"/>
      <c r="BD2688" s="24" t="s">
        <v>3927</v>
      </c>
      <c r="BE2688" s="24"/>
      <c r="BF2688" s="24"/>
      <c r="BG2688" s="24"/>
      <c r="BH2688" s="24"/>
      <c r="BI2688" s="24"/>
      <c r="BK2688" s="26" t="s">
        <v>10927</v>
      </c>
    </row>
    <row r="2689" spans="1:63" ht="15.75" customHeight="1" x14ac:dyDescent="0.35">
      <c r="A2689" s="12" t="s">
        <v>10928</v>
      </c>
      <c r="B2689" s="28" t="s">
        <v>3917</v>
      </c>
      <c r="C2689" s="5" t="s">
        <v>6385</v>
      </c>
      <c r="D2689" s="5">
        <v>125</v>
      </c>
      <c r="E2689" s="10">
        <v>1</v>
      </c>
      <c r="F2689" s="5">
        <f t="shared" si="451"/>
        <v>125</v>
      </c>
      <c r="G2689" s="11">
        <v>206</v>
      </c>
      <c r="H2689" s="22">
        <v>19.5</v>
      </c>
      <c r="I2689" s="22">
        <v>0.8</v>
      </c>
      <c r="J2689" s="22">
        <v>0.3</v>
      </c>
      <c r="K2689" s="22">
        <v>13.9</v>
      </c>
      <c r="L2689" s="22">
        <v>2</v>
      </c>
      <c r="M2689" s="22"/>
      <c r="N2689" s="22">
        <v>0.1</v>
      </c>
      <c r="O2689" s="11"/>
      <c r="P2689" s="11"/>
      <c r="Q2689" s="7"/>
      <c r="R2689" s="6">
        <f t="shared" si="452"/>
        <v>257.5</v>
      </c>
      <c r="S2689" s="13">
        <f t="shared" si="453"/>
        <v>24.375</v>
      </c>
      <c r="T2689" s="13">
        <f t="shared" si="454"/>
        <v>1</v>
      </c>
      <c r="U2689" s="13">
        <f t="shared" si="455"/>
        <v>0.375</v>
      </c>
      <c r="V2689" s="13">
        <f t="shared" si="456"/>
        <v>17.375</v>
      </c>
      <c r="W2689" s="13">
        <f t="shared" si="457"/>
        <v>2.5</v>
      </c>
      <c r="X2689" s="13" t="str">
        <f t="shared" si="458"/>
        <v/>
      </c>
      <c r="Y2689" s="13">
        <f t="shared" si="459"/>
        <v>0.125</v>
      </c>
      <c r="Z2689" s="13" t="str">
        <f t="shared" si="460"/>
        <v/>
      </c>
      <c r="AA2689" s="13" t="str">
        <f t="shared" si="461"/>
        <v/>
      </c>
      <c r="AC2689" s="23"/>
      <c r="AD2689" s="23"/>
      <c r="AE2689" s="23"/>
      <c r="AF2689" s="23"/>
      <c r="AG2689" s="23"/>
      <c r="AH2689" s="23"/>
      <c r="AI2689" s="23"/>
      <c r="AJ2689" s="23"/>
      <c r="AK2689" s="23"/>
      <c r="AL2689" s="23"/>
      <c r="AM2689" s="23"/>
      <c r="AN2689" s="23"/>
      <c r="AO2689" s="23"/>
      <c r="AP2689" s="23"/>
      <c r="AQ2689" s="23"/>
      <c r="AR2689" s="23"/>
      <c r="AT2689" s="24" t="s">
        <v>10929</v>
      </c>
      <c r="AU2689" s="24"/>
      <c r="AV2689" s="24"/>
      <c r="AW2689" s="24" t="s">
        <v>10930</v>
      </c>
      <c r="AX2689" s="24"/>
      <c r="AY2689" s="24"/>
      <c r="BA2689" s="25" t="s">
        <v>2896</v>
      </c>
      <c r="BB2689" s="27" t="s">
        <v>2896</v>
      </c>
      <c r="BC2689" s="27"/>
      <c r="BD2689" s="24" t="s">
        <v>3927</v>
      </c>
      <c r="BE2689" s="24"/>
      <c r="BF2689" s="24"/>
      <c r="BG2689" s="24"/>
      <c r="BH2689" s="24"/>
      <c r="BI2689" s="24"/>
      <c r="BK2689" s="26" t="s">
        <v>10931</v>
      </c>
    </row>
    <row r="2690" spans="1:63" ht="15.75" customHeight="1" x14ac:dyDescent="0.35">
      <c r="A2690" s="12" t="s">
        <v>10932</v>
      </c>
      <c r="B2690" s="28" t="s">
        <v>4242</v>
      </c>
      <c r="C2690" s="5" t="s">
        <v>6385</v>
      </c>
      <c r="D2690" s="5">
        <v>125</v>
      </c>
      <c r="E2690" s="10">
        <v>1</v>
      </c>
      <c r="F2690" s="5">
        <f t="shared" si="451"/>
        <v>125</v>
      </c>
      <c r="G2690" s="11">
        <v>197</v>
      </c>
      <c r="H2690" s="22">
        <v>19.399999999999999</v>
      </c>
      <c r="I2690" s="22">
        <v>0</v>
      </c>
      <c r="J2690" s="22">
        <v>0</v>
      </c>
      <c r="K2690" s="22">
        <v>13.3</v>
      </c>
      <c r="L2690" s="22">
        <v>2.7</v>
      </c>
      <c r="M2690" s="22"/>
      <c r="N2690" s="22">
        <v>0.1</v>
      </c>
      <c r="O2690" s="11"/>
      <c r="P2690" s="11"/>
      <c r="Q2690" s="7"/>
      <c r="R2690" s="6">
        <f t="shared" si="452"/>
        <v>246.25</v>
      </c>
      <c r="S2690" s="13">
        <f t="shared" si="453"/>
        <v>24.25</v>
      </c>
      <c r="T2690" s="13" t="str">
        <f t="shared" si="454"/>
        <v/>
      </c>
      <c r="U2690" s="13" t="str">
        <f t="shared" si="455"/>
        <v/>
      </c>
      <c r="V2690" s="13">
        <f t="shared" si="456"/>
        <v>16.625</v>
      </c>
      <c r="W2690" s="13">
        <f t="shared" si="457"/>
        <v>3.375</v>
      </c>
      <c r="X2690" s="13" t="str">
        <f t="shared" si="458"/>
        <v/>
      </c>
      <c r="Y2690" s="13">
        <f t="shared" si="459"/>
        <v>0.125</v>
      </c>
      <c r="Z2690" s="13" t="str">
        <f t="shared" si="460"/>
        <v/>
      </c>
      <c r="AA2690" s="13" t="str">
        <f t="shared" si="461"/>
        <v/>
      </c>
      <c r="AC2690" s="23"/>
      <c r="AD2690" s="23"/>
      <c r="AE2690" s="23"/>
      <c r="AF2690" s="23"/>
      <c r="AG2690" s="23"/>
      <c r="AH2690" s="23"/>
      <c r="AI2690" s="23"/>
      <c r="AJ2690" s="23"/>
      <c r="AK2690" s="23"/>
      <c r="AL2690" s="23"/>
      <c r="AM2690" s="23"/>
      <c r="AN2690" s="23"/>
      <c r="AO2690" s="23"/>
      <c r="AP2690" s="23"/>
      <c r="AQ2690" s="23"/>
      <c r="AR2690" s="23"/>
      <c r="AT2690" s="24" t="s">
        <v>10933</v>
      </c>
      <c r="AU2690" s="24"/>
      <c r="AV2690" s="24"/>
      <c r="AW2690" s="24" t="s">
        <v>7453</v>
      </c>
      <c r="AX2690" s="24"/>
      <c r="AY2690" s="24"/>
      <c r="BA2690" s="25" t="s">
        <v>2896</v>
      </c>
      <c r="BB2690" s="27" t="s">
        <v>2896</v>
      </c>
      <c r="BC2690" s="27"/>
      <c r="BD2690" s="24" t="s">
        <v>3927</v>
      </c>
      <c r="BE2690" s="24"/>
      <c r="BF2690" s="24"/>
      <c r="BG2690" s="24" t="s">
        <v>4629</v>
      </c>
      <c r="BH2690" s="24"/>
      <c r="BI2690" s="24"/>
      <c r="BK2690" s="26" t="s">
        <v>10934</v>
      </c>
    </row>
    <row r="2691" spans="1:63" ht="15.75" customHeight="1" x14ac:dyDescent="0.35">
      <c r="A2691" s="12" t="s">
        <v>10935</v>
      </c>
      <c r="B2691" s="28" t="s">
        <v>3911</v>
      </c>
      <c r="C2691" s="5" t="s">
        <v>6385</v>
      </c>
      <c r="D2691" s="5">
        <v>125</v>
      </c>
      <c r="E2691" s="10">
        <v>1</v>
      </c>
      <c r="F2691" s="5">
        <f t="shared" ref="F2691:F2754" si="462">E2691*D2691</f>
        <v>125</v>
      </c>
      <c r="G2691" s="11">
        <v>206</v>
      </c>
      <c r="H2691" s="22">
        <v>20.3</v>
      </c>
      <c r="I2691" s="22">
        <v>1</v>
      </c>
      <c r="J2691" s="22">
        <v>1</v>
      </c>
      <c r="K2691" s="22">
        <v>13.4</v>
      </c>
      <c r="L2691" s="22">
        <v>2.1</v>
      </c>
      <c r="M2691" s="22"/>
      <c r="N2691" s="22">
        <v>0.08</v>
      </c>
      <c r="O2691" s="11"/>
      <c r="P2691" s="11"/>
      <c r="Q2691" s="7"/>
      <c r="R2691" s="6">
        <f t="shared" ref="R2691:R2754" si="463">IF(G2691&lt;&gt;0,G2691*$F2691/100,"")</f>
        <v>257.5</v>
      </c>
      <c r="S2691" s="13">
        <f t="shared" ref="S2691:S2754" si="464">IF(H2691&lt;&gt;0,H2691*$F2691/100,"")</f>
        <v>25.375</v>
      </c>
      <c r="T2691" s="13">
        <f t="shared" ref="T2691:T2754" si="465">IF(I2691&lt;&gt;0,I2691*$F2691/100,"")</f>
        <v>1.25</v>
      </c>
      <c r="U2691" s="13">
        <f t="shared" ref="U2691:U2754" si="466">IF(J2691&lt;&gt;0,J2691*$F2691/100,"")</f>
        <v>1.25</v>
      </c>
      <c r="V2691" s="13">
        <f t="shared" ref="V2691:V2754" si="467">IF(K2691&lt;&gt;0,K2691*$F2691/100,"")</f>
        <v>16.75</v>
      </c>
      <c r="W2691" s="13">
        <f t="shared" ref="W2691:W2754" si="468">IF(L2691&lt;&gt;0,L2691*$F2691/100,"")</f>
        <v>2.625</v>
      </c>
      <c r="X2691" s="13" t="str">
        <f t="shared" ref="X2691:X2754" si="469">IF(M2691&lt;&gt;0,M2691*$F2691/100,"")</f>
        <v/>
      </c>
      <c r="Y2691" s="13">
        <f t="shared" ref="Y2691:Y2754" si="470">IF(N2691&lt;&gt;0,N2691*$F2691/100,"")</f>
        <v>0.1</v>
      </c>
      <c r="Z2691" s="13" t="str">
        <f t="shared" ref="Z2691:Z2754" si="471">IF(O2691&lt;&gt;0,O2691*$F2691/100,"")</f>
        <v/>
      </c>
      <c r="AA2691" s="13" t="str">
        <f t="shared" ref="AA2691:AA2754" si="472">IF(P2691&lt;&gt;0,P2691*$F2691/100,"")</f>
        <v/>
      </c>
      <c r="AC2691" s="23"/>
      <c r="AD2691" s="23"/>
      <c r="AE2691" s="23"/>
      <c r="AF2691" s="23"/>
      <c r="AG2691" s="23"/>
      <c r="AH2691" s="23"/>
      <c r="AI2691" s="23"/>
      <c r="AJ2691" s="23"/>
      <c r="AK2691" s="23"/>
      <c r="AL2691" s="23"/>
      <c r="AM2691" s="23"/>
      <c r="AN2691" s="23"/>
      <c r="AO2691" s="23"/>
      <c r="AP2691" s="23"/>
      <c r="AQ2691" s="23"/>
      <c r="AR2691" s="23"/>
      <c r="AT2691" s="24" t="s">
        <v>10936</v>
      </c>
      <c r="AU2691" s="24"/>
      <c r="AV2691" s="24"/>
      <c r="AW2691" s="24" t="s">
        <v>10937</v>
      </c>
      <c r="AX2691" s="24"/>
      <c r="AY2691" s="24"/>
      <c r="BA2691" s="25" t="s">
        <v>2896</v>
      </c>
      <c r="BB2691" s="27" t="s">
        <v>2896</v>
      </c>
      <c r="BC2691" s="27"/>
      <c r="BD2691" s="24" t="s">
        <v>3927</v>
      </c>
      <c r="BE2691" s="24"/>
      <c r="BF2691" s="24"/>
      <c r="BG2691" s="24" t="s">
        <v>4629</v>
      </c>
      <c r="BH2691" s="24"/>
      <c r="BI2691" s="24"/>
      <c r="BK2691" s="26" t="s">
        <v>10938</v>
      </c>
    </row>
    <row r="2692" spans="1:63" ht="15.75" customHeight="1" x14ac:dyDescent="0.35">
      <c r="A2692" s="12" t="s">
        <v>10939</v>
      </c>
      <c r="B2692" s="28" t="s">
        <v>3945</v>
      </c>
      <c r="C2692" s="5" t="s">
        <v>3897</v>
      </c>
      <c r="D2692" s="5">
        <v>125</v>
      </c>
      <c r="E2692" s="10">
        <v>1</v>
      </c>
      <c r="F2692" s="5">
        <f t="shared" si="462"/>
        <v>125</v>
      </c>
      <c r="G2692" s="11">
        <v>52</v>
      </c>
      <c r="H2692" s="22">
        <v>13</v>
      </c>
      <c r="I2692" s="22">
        <v>0.5</v>
      </c>
      <c r="J2692" s="22">
        <v>0.5</v>
      </c>
      <c r="K2692" s="22">
        <v>0.5</v>
      </c>
      <c r="L2692" s="22">
        <v>0.2</v>
      </c>
      <c r="M2692" s="22">
        <v>0.5</v>
      </c>
      <c r="N2692" s="22">
        <v>0.41</v>
      </c>
      <c r="O2692" s="11"/>
      <c r="P2692" s="11"/>
      <c r="Q2692" s="7"/>
      <c r="R2692" s="6">
        <f t="shared" si="463"/>
        <v>65</v>
      </c>
      <c r="S2692" s="13">
        <f t="shared" si="464"/>
        <v>16.25</v>
      </c>
      <c r="T2692" s="13">
        <f t="shared" si="465"/>
        <v>0.625</v>
      </c>
      <c r="U2692" s="13">
        <f t="shared" si="466"/>
        <v>0.625</v>
      </c>
      <c r="V2692" s="13">
        <f t="shared" si="467"/>
        <v>0.625</v>
      </c>
      <c r="W2692" s="13">
        <f t="shared" si="468"/>
        <v>0.25</v>
      </c>
      <c r="X2692" s="13">
        <f t="shared" si="469"/>
        <v>0.625</v>
      </c>
      <c r="Y2692" s="13">
        <f t="shared" si="470"/>
        <v>0.51249999999999996</v>
      </c>
      <c r="Z2692" s="13" t="str">
        <f t="shared" si="471"/>
        <v/>
      </c>
      <c r="AA2692" s="13" t="str">
        <f t="shared" si="472"/>
        <v/>
      </c>
      <c r="AC2692" s="23"/>
      <c r="AD2692" s="23"/>
      <c r="AE2692" s="23"/>
      <c r="AF2692" s="23"/>
      <c r="AG2692" s="23"/>
      <c r="AH2692" s="23"/>
      <c r="AI2692" s="23"/>
      <c r="AJ2692" s="23"/>
      <c r="AK2692" s="23"/>
      <c r="AL2692" s="23"/>
      <c r="AM2692" s="23"/>
      <c r="AN2692" s="23"/>
      <c r="AO2692" s="23"/>
      <c r="AP2692" s="23"/>
      <c r="AQ2692" s="23"/>
      <c r="AR2692" s="23"/>
      <c r="AT2692" s="24" t="s">
        <v>8597</v>
      </c>
      <c r="AU2692" s="24"/>
      <c r="AV2692" s="24"/>
      <c r="AW2692" s="24"/>
      <c r="AX2692" s="24"/>
      <c r="AY2692" s="24"/>
      <c r="BA2692" s="25" t="s">
        <v>2896</v>
      </c>
      <c r="BB2692" s="27" t="s">
        <v>2896</v>
      </c>
      <c r="BC2692" s="27"/>
      <c r="BD2692" s="24" t="s">
        <v>3927</v>
      </c>
      <c r="BE2692" s="24"/>
      <c r="BF2692" s="24"/>
      <c r="BG2692" s="24"/>
      <c r="BH2692" s="24"/>
      <c r="BI2692" s="24"/>
      <c r="BK2692" s="26" t="s">
        <v>10940</v>
      </c>
    </row>
    <row r="2693" spans="1:63" ht="15.75" customHeight="1" x14ac:dyDescent="0.35">
      <c r="A2693" s="12" t="s">
        <v>10941</v>
      </c>
      <c r="B2693" s="28" t="s">
        <v>3917</v>
      </c>
      <c r="C2693" s="5" t="s">
        <v>6385</v>
      </c>
      <c r="D2693" s="5">
        <v>125</v>
      </c>
      <c r="E2693" s="10">
        <v>1</v>
      </c>
      <c r="F2693" s="5">
        <f t="shared" si="462"/>
        <v>125</v>
      </c>
      <c r="G2693" s="11">
        <v>262</v>
      </c>
      <c r="H2693" s="22">
        <v>16.2</v>
      </c>
      <c r="I2693" s="22">
        <v>0</v>
      </c>
      <c r="J2693" s="22">
        <v>0</v>
      </c>
      <c r="K2693" s="22">
        <v>21.9</v>
      </c>
      <c r="L2693" s="22">
        <v>4.2</v>
      </c>
      <c r="M2693" s="22">
        <v>0</v>
      </c>
      <c r="N2693" s="22">
        <v>0.1</v>
      </c>
      <c r="O2693" s="11">
        <v>12</v>
      </c>
      <c r="P2693" s="11">
        <v>0.5</v>
      </c>
      <c r="Q2693" s="7"/>
      <c r="R2693" s="6">
        <f t="shared" si="463"/>
        <v>327.5</v>
      </c>
      <c r="S2693" s="13">
        <f t="shared" si="464"/>
        <v>20.25</v>
      </c>
      <c r="T2693" s="13" t="str">
        <f t="shared" si="465"/>
        <v/>
      </c>
      <c r="U2693" s="13" t="str">
        <f t="shared" si="466"/>
        <v/>
      </c>
      <c r="V2693" s="13">
        <f t="shared" si="467"/>
        <v>27.375</v>
      </c>
      <c r="W2693" s="13">
        <f t="shared" si="468"/>
        <v>5.25</v>
      </c>
      <c r="X2693" s="13" t="str">
        <f t="shared" si="469"/>
        <v/>
      </c>
      <c r="Y2693" s="13">
        <f t="shared" si="470"/>
        <v>0.125</v>
      </c>
      <c r="Z2693" s="13">
        <f t="shared" si="471"/>
        <v>15</v>
      </c>
      <c r="AA2693" s="13">
        <f t="shared" si="472"/>
        <v>0.625</v>
      </c>
      <c r="AC2693" s="23">
        <v>33</v>
      </c>
      <c r="AD2693" s="23">
        <v>11</v>
      </c>
      <c r="AE2693" s="23">
        <v>4</v>
      </c>
      <c r="AF2693" s="23"/>
      <c r="AG2693" s="23">
        <v>0.18</v>
      </c>
      <c r="AH2693" s="23">
        <v>0.04</v>
      </c>
      <c r="AI2693" s="23">
        <v>3.6</v>
      </c>
      <c r="AJ2693" s="23">
        <v>0.45</v>
      </c>
      <c r="AK2693" s="23">
        <v>10</v>
      </c>
      <c r="AL2693" s="23">
        <v>1.9</v>
      </c>
      <c r="AM2693" s="23">
        <v>300</v>
      </c>
      <c r="AN2693" s="23">
        <v>23</v>
      </c>
      <c r="AO2693" s="23">
        <v>0.5</v>
      </c>
      <c r="AP2693" s="23">
        <v>210</v>
      </c>
      <c r="AQ2693" s="23"/>
      <c r="AR2693" s="23"/>
      <c r="AT2693" s="24"/>
      <c r="AU2693" s="24"/>
      <c r="AV2693" s="24"/>
      <c r="AW2693" s="24"/>
      <c r="AX2693" s="24"/>
      <c r="AY2693" s="24"/>
      <c r="BA2693" s="25" t="s">
        <v>2896</v>
      </c>
      <c r="BB2693" s="27" t="s">
        <v>2896</v>
      </c>
      <c r="BC2693" s="27"/>
      <c r="BD2693" s="24" t="s">
        <v>3927</v>
      </c>
      <c r="BE2693" s="24"/>
      <c r="BF2693" s="24"/>
      <c r="BG2693" s="24"/>
      <c r="BH2693" s="24"/>
      <c r="BI2693" s="24"/>
      <c r="BK2693" s="26" t="s">
        <v>10942</v>
      </c>
    </row>
    <row r="2694" spans="1:63" ht="15.75" customHeight="1" x14ac:dyDescent="0.35">
      <c r="A2694" s="12" t="s">
        <v>10943</v>
      </c>
      <c r="B2694" s="28" t="s">
        <v>3917</v>
      </c>
      <c r="C2694" s="5" t="s">
        <v>3923</v>
      </c>
      <c r="D2694" s="5">
        <v>125</v>
      </c>
      <c r="E2694" s="10">
        <v>1</v>
      </c>
      <c r="F2694" s="5">
        <f t="shared" si="462"/>
        <v>125</v>
      </c>
      <c r="G2694" s="11">
        <v>64</v>
      </c>
      <c r="H2694" s="22">
        <v>14</v>
      </c>
      <c r="I2694" s="22">
        <v>0</v>
      </c>
      <c r="J2694" s="22">
        <v>0</v>
      </c>
      <c r="K2694" s="22">
        <v>0.8</v>
      </c>
      <c r="L2694" s="22">
        <v>0.3</v>
      </c>
      <c r="M2694" s="22"/>
      <c r="N2694" s="22">
        <v>0.95</v>
      </c>
      <c r="O2694" s="11"/>
      <c r="P2694" s="11"/>
      <c r="Q2694" s="7"/>
      <c r="R2694" s="6">
        <f t="shared" si="463"/>
        <v>80</v>
      </c>
      <c r="S2694" s="13">
        <f t="shared" si="464"/>
        <v>17.5</v>
      </c>
      <c r="T2694" s="13" t="str">
        <f t="shared" si="465"/>
        <v/>
      </c>
      <c r="U2694" s="13" t="str">
        <f t="shared" si="466"/>
        <v/>
      </c>
      <c r="V2694" s="13">
        <f t="shared" si="467"/>
        <v>1</v>
      </c>
      <c r="W2694" s="13">
        <f t="shared" si="468"/>
        <v>0.375</v>
      </c>
      <c r="X2694" s="13" t="str">
        <f t="shared" si="469"/>
        <v/>
      </c>
      <c r="Y2694" s="13">
        <f t="shared" si="470"/>
        <v>1.1875</v>
      </c>
      <c r="Z2694" s="13" t="str">
        <f t="shared" si="471"/>
        <v/>
      </c>
      <c r="AA2694" s="13" t="str">
        <f t="shared" si="472"/>
        <v/>
      </c>
      <c r="AC2694" s="23"/>
      <c r="AD2694" s="23"/>
      <c r="AE2694" s="23"/>
      <c r="AF2694" s="23"/>
      <c r="AG2694" s="23"/>
      <c r="AH2694" s="23"/>
      <c r="AI2694" s="23"/>
      <c r="AJ2694" s="23"/>
      <c r="AK2694" s="23"/>
      <c r="AL2694" s="23"/>
      <c r="AM2694" s="23"/>
      <c r="AN2694" s="23"/>
      <c r="AO2694" s="23"/>
      <c r="AP2694" s="23"/>
      <c r="AQ2694" s="23"/>
      <c r="AR2694" s="23"/>
      <c r="AT2694" s="24" t="s">
        <v>10944</v>
      </c>
      <c r="AU2694" s="24"/>
      <c r="AV2694" s="24"/>
      <c r="AW2694" s="24"/>
      <c r="AX2694" s="24"/>
      <c r="AY2694" s="24"/>
      <c r="BA2694" s="25" t="s">
        <v>2896</v>
      </c>
      <c r="BB2694" s="27" t="s">
        <v>2896</v>
      </c>
      <c r="BC2694" s="27"/>
      <c r="BD2694" s="24" t="s">
        <v>3927</v>
      </c>
      <c r="BE2694" s="24"/>
      <c r="BF2694" s="24"/>
      <c r="BG2694" s="24" t="s">
        <v>4629</v>
      </c>
      <c r="BH2694" s="24"/>
      <c r="BI2694" s="24"/>
      <c r="BK2694" s="26" t="s">
        <v>10945</v>
      </c>
    </row>
    <row r="2695" spans="1:63" ht="15.75" customHeight="1" x14ac:dyDescent="0.35">
      <c r="A2695" s="12" t="s">
        <v>10946</v>
      </c>
      <c r="B2695" s="28" t="s">
        <v>3917</v>
      </c>
      <c r="C2695" s="5" t="s">
        <v>3923</v>
      </c>
      <c r="D2695" s="5">
        <v>125</v>
      </c>
      <c r="E2695" s="10">
        <v>1</v>
      </c>
      <c r="F2695" s="5">
        <f t="shared" si="462"/>
        <v>125</v>
      </c>
      <c r="G2695" s="11">
        <v>90</v>
      </c>
      <c r="H2695" s="22">
        <v>19.2</v>
      </c>
      <c r="I2695" s="22">
        <v>0.3</v>
      </c>
      <c r="J2695" s="22">
        <v>0.1</v>
      </c>
      <c r="K2695" s="22">
        <v>1.3</v>
      </c>
      <c r="L2695" s="22">
        <v>0.5</v>
      </c>
      <c r="M2695" s="22"/>
      <c r="N2695" s="22">
        <v>0.12</v>
      </c>
      <c r="O2695" s="11"/>
      <c r="P2695" s="11"/>
      <c r="Q2695" s="7"/>
      <c r="R2695" s="6">
        <f t="shared" si="463"/>
        <v>112.5</v>
      </c>
      <c r="S2695" s="13">
        <f t="shared" si="464"/>
        <v>24</v>
      </c>
      <c r="T2695" s="13">
        <f t="shared" si="465"/>
        <v>0.375</v>
      </c>
      <c r="U2695" s="13">
        <f t="shared" si="466"/>
        <v>0.125</v>
      </c>
      <c r="V2695" s="13">
        <f t="shared" si="467"/>
        <v>1.625</v>
      </c>
      <c r="W2695" s="13">
        <f t="shared" si="468"/>
        <v>0.625</v>
      </c>
      <c r="X2695" s="13" t="str">
        <f t="shared" si="469"/>
        <v/>
      </c>
      <c r="Y2695" s="13">
        <f t="shared" si="470"/>
        <v>0.15</v>
      </c>
      <c r="Z2695" s="13" t="str">
        <f t="shared" si="471"/>
        <v/>
      </c>
      <c r="AA2695" s="13" t="str">
        <f t="shared" si="472"/>
        <v/>
      </c>
      <c r="AC2695" s="23"/>
      <c r="AD2695" s="23"/>
      <c r="AE2695" s="23"/>
      <c r="AF2695" s="23"/>
      <c r="AG2695" s="23"/>
      <c r="AH2695" s="23"/>
      <c r="AI2695" s="23"/>
      <c r="AJ2695" s="23"/>
      <c r="AK2695" s="23"/>
      <c r="AL2695" s="23"/>
      <c r="AM2695" s="23"/>
      <c r="AN2695" s="23"/>
      <c r="AO2695" s="23"/>
      <c r="AP2695" s="23"/>
      <c r="AQ2695" s="23"/>
      <c r="AR2695" s="23"/>
      <c r="AT2695" s="24" t="s">
        <v>10947</v>
      </c>
      <c r="AU2695" s="24"/>
      <c r="AV2695" s="24"/>
      <c r="AW2695" s="24" t="s">
        <v>10948</v>
      </c>
      <c r="AX2695" s="24"/>
      <c r="AY2695" s="24"/>
      <c r="BA2695" s="25" t="s">
        <v>2896</v>
      </c>
      <c r="BB2695" s="27" t="s">
        <v>2896</v>
      </c>
      <c r="BC2695" s="27"/>
      <c r="BD2695" s="24" t="s">
        <v>3927</v>
      </c>
      <c r="BE2695" s="24"/>
      <c r="BF2695" s="24"/>
      <c r="BG2695" s="24" t="s">
        <v>4629</v>
      </c>
      <c r="BH2695" s="24"/>
      <c r="BI2695" s="24"/>
      <c r="BK2695" s="26" t="s">
        <v>10949</v>
      </c>
    </row>
    <row r="2696" spans="1:63" ht="15.75" customHeight="1" x14ac:dyDescent="0.35">
      <c r="A2696" s="12" t="s">
        <v>10950</v>
      </c>
      <c r="B2696" s="28" t="s">
        <v>3917</v>
      </c>
      <c r="C2696" s="5" t="s">
        <v>6676</v>
      </c>
      <c r="D2696" s="5">
        <v>125</v>
      </c>
      <c r="E2696" s="10">
        <v>1</v>
      </c>
      <c r="F2696" s="5">
        <f t="shared" si="462"/>
        <v>125</v>
      </c>
      <c r="G2696" s="11">
        <v>74</v>
      </c>
      <c r="H2696" s="22">
        <v>16</v>
      </c>
      <c r="I2696" s="22">
        <v>0.1</v>
      </c>
      <c r="J2696" s="22">
        <v>0</v>
      </c>
      <c r="K2696" s="22">
        <v>1.1000000000000001</v>
      </c>
      <c r="L2696" s="22">
        <v>0.3</v>
      </c>
      <c r="M2696" s="22">
        <v>0</v>
      </c>
      <c r="N2696" s="22">
        <v>0.25</v>
      </c>
      <c r="O2696" s="11"/>
      <c r="P2696" s="11"/>
      <c r="Q2696" s="7"/>
      <c r="R2696" s="6">
        <f t="shared" si="463"/>
        <v>92.5</v>
      </c>
      <c r="S2696" s="13">
        <f t="shared" si="464"/>
        <v>20</v>
      </c>
      <c r="T2696" s="13">
        <f t="shared" si="465"/>
        <v>0.125</v>
      </c>
      <c r="U2696" s="13" t="str">
        <f t="shared" si="466"/>
        <v/>
      </c>
      <c r="V2696" s="13">
        <f t="shared" si="467"/>
        <v>1.375</v>
      </c>
      <c r="W2696" s="13">
        <f t="shared" si="468"/>
        <v>0.375</v>
      </c>
      <c r="X2696" s="13" t="str">
        <f t="shared" si="469"/>
        <v/>
      </c>
      <c r="Y2696" s="13">
        <f t="shared" si="470"/>
        <v>0.3125</v>
      </c>
      <c r="Z2696" s="13" t="str">
        <f t="shared" si="471"/>
        <v/>
      </c>
      <c r="AA2696" s="13" t="str">
        <f t="shared" si="472"/>
        <v/>
      </c>
      <c r="AC2696" s="23"/>
      <c r="AD2696" s="23"/>
      <c r="AE2696" s="23"/>
      <c r="AF2696" s="23"/>
      <c r="AG2696" s="23"/>
      <c r="AH2696" s="23"/>
      <c r="AI2696" s="23"/>
      <c r="AJ2696" s="23"/>
      <c r="AK2696" s="23"/>
      <c r="AL2696" s="23"/>
      <c r="AM2696" s="23"/>
      <c r="AN2696" s="23"/>
      <c r="AO2696" s="23"/>
      <c r="AP2696" s="23"/>
      <c r="AQ2696" s="23"/>
      <c r="AR2696" s="23">
        <v>57</v>
      </c>
      <c r="AT2696" s="24" t="s">
        <v>10951</v>
      </c>
      <c r="AU2696" s="24"/>
      <c r="AV2696" s="24"/>
      <c r="AW2696" s="24" t="s">
        <v>10952</v>
      </c>
      <c r="AX2696" s="24"/>
      <c r="AY2696" s="24"/>
      <c r="BA2696" s="25" t="s">
        <v>2896</v>
      </c>
      <c r="BB2696" s="27" t="s">
        <v>2896</v>
      </c>
      <c r="BC2696" s="27"/>
      <c r="BD2696" s="24" t="s">
        <v>3927</v>
      </c>
      <c r="BE2696" s="24"/>
      <c r="BF2696" s="24"/>
      <c r="BG2696" s="24"/>
      <c r="BH2696" s="24"/>
      <c r="BI2696" s="24"/>
      <c r="BK2696" s="26" t="s">
        <v>10953</v>
      </c>
    </row>
    <row r="2697" spans="1:63" ht="15.75" customHeight="1" x14ac:dyDescent="0.35">
      <c r="A2697" s="12" t="s">
        <v>10954</v>
      </c>
      <c r="B2697" s="28" t="s">
        <v>3917</v>
      </c>
      <c r="C2697" s="5" t="s">
        <v>10955</v>
      </c>
      <c r="D2697" s="5">
        <v>181</v>
      </c>
      <c r="E2697" s="10">
        <v>0.69</v>
      </c>
      <c r="F2697" s="5">
        <f t="shared" si="462"/>
        <v>124.88999999999999</v>
      </c>
      <c r="G2697" s="11">
        <v>71</v>
      </c>
      <c r="H2697" s="22">
        <v>15.8</v>
      </c>
      <c r="I2697" s="22">
        <v>0</v>
      </c>
      <c r="J2697" s="22">
        <v>0</v>
      </c>
      <c r="K2697" s="22">
        <v>0.9</v>
      </c>
      <c r="L2697" s="22">
        <v>0.2</v>
      </c>
      <c r="M2697" s="22">
        <v>0</v>
      </c>
      <c r="N2697" s="22">
        <v>0.5</v>
      </c>
      <c r="O2697" s="11">
        <v>18</v>
      </c>
      <c r="P2697" s="11">
        <v>0.3</v>
      </c>
      <c r="Q2697" s="7"/>
      <c r="R2697" s="6">
        <f t="shared" si="463"/>
        <v>88.671899999999994</v>
      </c>
      <c r="S2697" s="13">
        <f t="shared" si="464"/>
        <v>19.732620000000001</v>
      </c>
      <c r="T2697" s="13" t="str">
        <f t="shared" si="465"/>
        <v/>
      </c>
      <c r="U2697" s="13" t="str">
        <f t="shared" si="466"/>
        <v/>
      </c>
      <c r="V2697" s="13">
        <f t="shared" si="467"/>
        <v>1.12401</v>
      </c>
      <c r="W2697" s="13">
        <f t="shared" si="468"/>
        <v>0.24977999999999997</v>
      </c>
      <c r="X2697" s="13" t="str">
        <f t="shared" si="469"/>
        <v/>
      </c>
      <c r="Y2697" s="13">
        <f t="shared" si="470"/>
        <v>0.62444999999999995</v>
      </c>
      <c r="Z2697" s="13">
        <f t="shared" si="471"/>
        <v>22.480199999999996</v>
      </c>
      <c r="AA2697" s="13">
        <f t="shared" si="472"/>
        <v>0.37466999999999989</v>
      </c>
      <c r="AC2697" s="23">
        <v>10</v>
      </c>
      <c r="AD2697" s="23">
        <v>3.5</v>
      </c>
      <c r="AE2697" s="23">
        <v>1.2</v>
      </c>
      <c r="AF2697" s="23"/>
      <c r="AG2697" s="23">
        <v>7.0000000000000007E-2</v>
      </c>
      <c r="AH2697" s="23">
        <v>0.02</v>
      </c>
      <c r="AI2697" s="23">
        <v>1</v>
      </c>
      <c r="AJ2697" s="23">
        <v>0.05</v>
      </c>
      <c r="AK2697" s="23">
        <v>7.1</v>
      </c>
      <c r="AL2697" s="23">
        <v>1.1000000000000001</v>
      </c>
      <c r="AM2697" s="23">
        <v>230</v>
      </c>
      <c r="AN2697" s="23">
        <v>49</v>
      </c>
      <c r="AO2697" s="23">
        <v>1</v>
      </c>
      <c r="AP2697" s="23">
        <v>260</v>
      </c>
      <c r="AQ2697" s="23"/>
      <c r="AR2697" s="23"/>
      <c r="AT2697" s="24" t="s">
        <v>10956</v>
      </c>
      <c r="AU2697" s="24"/>
      <c r="AV2697" s="24"/>
      <c r="AW2697" s="24" t="s">
        <v>4924</v>
      </c>
      <c r="AX2697" s="24"/>
      <c r="AY2697" s="24"/>
      <c r="BA2697" s="25" t="s">
        <v>2896</v>
      </c>
      <c r="BB2697" s="27" t="s">
        <v>2896</v>
      </c>
      <c r="BC2697" s="27"/>
      <c r="BD2697" s="24" t="s">
        <v>4103</v>
      </c>
      <c r="BE2697" s="24"/>
      <c r="BF2697" s="24"/>
      <c r="BG2697" s="24" t="s">
        <v>4145</v>
      </c>
      <c r="BH2697" s="24"/>
      <c r="BI2697" s="24"/>
      <c r="BK2697" s="26" t="s">
        <v>10957</v>
      </c>
    </row>
    <row r="2698" spans="1:63" ht="15.75" customHeight="1" x14ac:dyDescent="0.35">
      <c r="A2698" s="12" t="s">
        <v>10958</v>
      </c>
      <c r="B2698" s="28" t="s">
        <v>3917</v>
      </c>
      <c r="C2698" s="5" t="s">
        <v>10955</v>
      </c>
      <c r="D2698" s="5">
        <v>181</v>
      </c>
      <c r="E2698" s="10">
        <v>0.69</v>
      </c>
      <c r="F2698" s="5">
        <f t="shared" si="462"/>
        <v>124.88999999999999</v>
      </c>
      <c r="G2698" s="11">
        <v>71</v>
      </c>
      <c r="H2698" s="22">
        <v>15.8</v>
      </c>
      <c r="I2698" s="22">
        <v>0</v>
      </c>
      <c r="J2698" s="22">
        <v>0</v>
      </c>
      <c r="K2698" s="22">
        <v>0.9</v>
      </c>
      <c r="L2698" s="22">
        <v>0.2</v>
      </c>
      <c r="M2698" s="22">
        <v>0</v>
      </c>
      <c r="N2698" s="22">
        <v>0.5</v>
      </c>
      <c r="O2698" s="11">
        <v>18</v>
      </c>
      <c r="P2698" s="11">
        <v>0.3</v>
      </c>
      <c r="Q2698" s="7"/>
      <c r="R2698" s="6">
        <f t="shared" si="463"/>
        <v>88.671899999999994</v>
      </c>
      <c r="S2698" s="13">
        <f t="shared" si="464"/>
        <v>19.732620000000001</v>
      </c>
      <c r="T2698" s="13" t="str">
        <f t="shared" si="465"/>
        <v/>
      </c>
      <c r="U2698" s="13" t="str">
        <f t="shared" si="466"/>
        <v/>
      </c>
      <c r="V2698" s="13">
        <f t="shared" si="467"/>
        <v>1.12401</v>
      </c>
      <c r="W2698" s="13">
        <f t="shared" si="468"/>
        <v>0.24977999999999997</v>
      </c>
      <c r="X2698" s="13" t="str">
        <f t="shared" si="469"/>
        <v/>
      </c>
      <c r="Y2698" s="13">
        <f t="shared" si="470"/>
        <v>0.62444999999999995</v>
      </c>
      <c r="Z2698" s="13">
        <f t="shared" si="471"/>
        <v>22.480199999999996</v>
      </c>
      <c r="AA2698" s="13">
        <f t="shared" si="472"/>
        <v>0.37466999999999989</v>
      </c>
      <c r="AC2698" s="23">
        <v>10</v>
      </c>
      <c r="AD2698" s="23">
        <v>3.5</v>
      </c>
      <c r="AE2698" s="23">
        <v>1.2</v>
      </c>
      <c r="AF2698" s="23"/>
      <c r="AG2698" s="23">
        <v>7.0000000000000007E-2</v>
      </c>
      <c r="AH2698" s="23">
        <v>0.02</v>
      </c>
      <c r="AI2698" s="23">
        <v>1</v>
      </c>
      <c r="AJ2698" s="23">
        <v>0.05</v>
      </c>
      <c r="AK2698" s="23">
        <v>7.1</v>
      </c>
      <c r="AL2698" s="23">
        <v>1.1000000000000001</v>
      </c>
      <c r="AM2698" s="23">
        <v>230</v>
      </c>
      <c r="AN2698" s="23">
        <v>49</v>
      </c>
      <c r="AO2698" s="23">
        <v>1</v>
      </c>
      <c r="AP2698" s="23">
        <v>260</v>
      </c>
      <c r="AQ2698" s="23"/>
      <c r="AR2698" s="23"/>
      <c r="AT2698" s="24" t="s">
        <v>10959</v>
      </c>
      <c r="AU2698" s="24"/>
      <c r="AV2698" s="24"/>
      <c r="AW2698" s="24" t="s">
        <v>10960</v>
      </c>
      <c r="AX2698" s="24"/>
      <c r="AY2698" s="24"/>
      <c r="BA2698" s="25" t="s">
        <v>2896</v>
      </c>
      <c r="BB2698" s="27" t="s">
        <v>2896</v>
      </c>
      <c r="BC2698" s="27"/>
      <c r="BD2698" s="24" t="s">
        <v>4103</v>
      </c>
      <c r="BE2698" s="24"/>
      <c r="BF2698" s="24"/>
      <c r="BG2698" s="24"/>
      <c r="BH2698" s="24"/>
      <c r="BI2698" s="24"/>
      <c r="BK2698" s="26" t="s">
        <v>10961</v>
      </c>
    </row>
    <row r="2699" spans="1:63" ht="15.75" customHeight="1" x14ac:dyDescent="0.35">
      <c r="A2699" s="12" t="s">
        <v>10962</v>
      </c>
      <c r="B2699" s="28" t="s">
        <v>3917</v>
      </c>
      <c r="C2699" s="5" t="s">
        <v>10955</v>
      </c>
      <c r="D2699" s="5">
        <v>181</v>
      </c>
      <c r="E2699" s="10">
        <v>0.69</v>
      </c>
      <c r="F2699" s="5">
        <f t="shared" si="462"/>
        <v>124.88999999999999</v>
      </c>
      <c r="G2699" s="11">
        <v>71</v>
      </c>
      <c r="H2699" s="22">
        <v>15.8</v>
      </c>
      <c r="I2699" s="22">
        <v>0</v>
      </c>
      <c r="J2699" s="22">
        <v>0</v>
      </c>
      <c r="K2699" s="22">
        <v>0.9</v>
      </c>
      <c r="L2699" s="22">
        <v>0.2</v>
      </c>
      <c r="M2699" s="22">
        <v>0</v>
      </c>
      <c r="N2699" s="22">
        <v>0.5</v>
      </c>
      <c r="O2699" s="11">
        <v>18</v>
      </c>
      <c r="P2699" s="11">
        <v>0.3</v>
      </c>
      <c r="Q2699" s="7"/>
      <c r="R2699" s="6">
        <f t="shared" si="463"/>
        <v>88.671899999999994</v>
      </c>
      <c r="S2699" s="13">
        <f t="shared" si="464"/>
        <v>19.732620000000001</v>
      </c>
      <c r="T2699" s="13" t="str">
        <f t="shared" si="465"/>
        <v/>
      </c>
      <c r="U2699" s="13" t="str">
        <f t="shared" si="466"/>
        <v/>
      </c>
      <c r="V2699" s="13">
        <f t="shared" si="467"/>
        <v>1.12401</v>
      </c>
      <c r="W2699" s="13">
        <f t="shared" si="468"/>
        <v>0.24977999999999997</v>
      </c>
      <c r="X2699" s="13" t="str">
        <f t="shared" si="469"/>
        <v/>
      </c>
      <c r="Y2699" s="13">
        <f t="shared" si="470"/>
        <v>0.62444999999999995</v>
      </c>
      <c r="Z2699" s="13">
        <f t="shared" si="471"/>
        <v>22.480199999999996</v>
      </c>
      <c r="AA2699" s="13">
        <f t="shared" si="472"/>
        <v>0.37466999999999989</v>
      </c>
      <c r="AC2699" s="23">
        <v>10</v>
      </c>
      <c r="AD2699" s="23">
        <v>3.5</v>
      </c>
      <c r="AE2699" s="23">
        <v>1.2</v>
      </c>
      <c r="AF2699" s="23"/>
      <c r="AG2699" s="23">
        <v>7.0000000000000007E-2</v>
      </c>
      <c r="AH2699" s="23">
        <v>0.02</v>
      </c>
      <c r="AI2699" s="23">
        <v>1</v>
      </c>
      <c r="AJ2699" s="23">
        <v>0.05</v>
      </c>
      <c r="AK2699" s="23">
        <v>7.1</v>
      </c>
      <c r="AL2699" s="23">
        <v>1.1000000000000001</v>
      </c>
      <c r="AM2699" s="23">
        <v>230</v>
      </c>
      <c r="AN2699" s="23">
        <v>49</v>
      </c>
      <c r="AO2699" s="23">
        <v>1</v>
      </c>
      <c r="AP2699" s="23">
        <v>260</v>
      </c>
      <c r="AQ2699" s="23"/>
      <c r="AR2699" s="23"/>
      <c r="AT2699" s="24" t="s">
        <v>10959</v>
      </c>
      <c r="AU2699" s="24"/>
      <c r="AV2699" s="24"/>
      <c r="AW2699" s="24" t="s">
        <v>4924</v>
      </c>
      <c r="AX2699" s="24"/>
      <c r="AY2699" s="24"/>
      <c r="BA2699" s="25" t="s">
        <v>2896</v>
      </c>
      <c r="BB2699" s="27" t="s">
        <v>2896</v>
      </c>
      <c r="BC2699" s="27"/>
      <c r="BD2699" s="24" t="s">
        <v>4103</v>
      </c>
      <c r="BE2699" s="24"/>
      <c r="BF2699" s="24"/>
      <c r="BG2699" s="24"/>
      <c r="BH2699" s="24"/>
      <c r="BI2699" s="24"/>
      <c r="BK2699" s="26" t="s">
        <v>10963</v>
      </c>
    </row>
    <row r="2700" spans="1:63" ht="15.75" customHeight="1" x14ac:dyDescent="0.35">
      <c r="A2700" s="12" t="s">
        <v>10964</v>
      </c>
      <c r="B2700" s="28" t="s">
        <v>3917</v>
      </c>
      <c r="C2700" s="5" t="s">
        <v>3897</v>
      </c>
      <c r="D2700" s="5">
        <v>125</v>
      </c>
      <c r="E2700" s="10">
        <v>1</v>
      </c>
      <c r="F2700" s="5">
        <f t="shared" si="462"/>
        <v>125</v>
      </c>
      <c r="G2700" s="11">
        <v>53</v>
      </c>
      <c r="H2700" s="22">
        <v>10.4</v>
      </c>
      <c r="I2700" s="22">
        <v>1</v>
      </c>
      <c r="J2700" s="22">
        <v>0.5</v>
      </c>
      <c r="K2700" s="22">
        <v>1.1000000000000001</v>
      </c>
      <c r="L2700" s="22">
        <v>0.5</v>
      </c>
      <c r="M2700" s="22"/>
      <c r="N2700" s="22">
        <v>0.9</v>
      </c>
      <c r="O2700" s="11"/>
      <c r="P2700" s="11"/>
      <c r="Q2700" s="7"/>
      <c r="R2700" s="6">
        <f t="shared" si="463"/>
        <v>66.25</v>
      </c>
      <c r="S2700" s="13">
        <f t="shared" si="464"/>
        <v>13</v>
      </c>
      <c r="T2700" s="13">
        <f t="shared" si="465"/>
        <v>1.25</v>
      </c>
      <c r="U2700" s="13">
        <f t="shared" si="466"/>
        <v>0.625</v>
      </c>
      <c r="V2700" s="13">
        <f t="shared" si="467"/>
        <v>1.375</v>
      </c>
      <c r="W2700" s="13">
        <f t="shared" si="468"/>
        <v>0.625</v>
      </c>
      <c r="X2700" s="13" t="str">
        <f t="shared" si="469"/>
        <v/>
      </c>
      <c r="Y2700" s="13">
        <f t="shared" si="470"/>
        <v>1.125</v>
      </c>
      <c r="Z2700" s="13" t="str">
        <f t="shared" si="471"/>
        <v/>
      </c>
      <c r="AA2700" s="13" t="str">
        <f t="shared" si="472"/>
        <v/>
      </c>
      <c r="AC2700" s="23"/>
      <c r="AD2700" s="23"/>
      <c r="AE2700" s="23"/>
      <c r="AF2700" s="23"/>
      <c r="AG2700" s="23"/>
      <c r="AH2700" s="23"/>
      <c r="AI2700" s="23"/>
      <c r="AJ2700" s="23"/>
      <c r="AK2700" s="23"/>
      <c r="AL2700" s="23"/>
      <c r="AM2700" s="23"/>
      <c r="AN2700" s="23"/>
      <c r="AO2700" s="23"/>
      <c r="AP2700" s="23"/>
      <c r="AQ2700" s="23"/>
      <c r="AR2700" s="23"/>
      <c r="AT2700" s="24" t="s">
        <v>10965</v>
      </c>
      <c r="AU2700" s="24"/>
      <c r="AV2700" s="24"/>
      <c r="AW2700" s="24" t="s">
        <v>10966</v>
      </c>
      <c r="AX2700" s="24"/>
      <c r="AY2700" s="24"/>
      <c r="BA2700" s="25" t="s">
        <v>2896</v>
      </c>
      <c r="BB2700" s="27" t="s">
        <v>2896</v>
      </c>
      <c r="BC2700" s="27"/>
      <c r="BD2700" s="24" t="s">
        <v>4103</v>
      </c>
      <c r="BE2700" s="24"/>
      <c r="BF2700" s="24"/>
      <c r="BG2700" s="24" t="s">
        <v>4145</v>
      </c>
      <c r="BH2700" s="24"/>
      <c r="BI2700" s="24"/>
      <c r="BK2700" s="26" t="s">
        <v>10967</v>
      </c>
    </row>
    <row r="2701" spans="1:63" ht="15.75" customHeight="1" x14ac:dyDescent="0.35">
      <c r="A2701" s="12" t="s">
        <v>10968</v>
      </c>
      <c r="B2701" s="28" t="s">
        <v>3917</v>
      </c>
      <c r="C2701" s="5" t="s">
        <v>3897</v>
      </c>
      <c r="D2701" s="5">
        <v>125</v>
      </c>
      <c r="E2701" s="10">
        <v>1</v>
      </c>
      <c r="F2701" s="5">
        <f t="shared" si="462"/>
        <v>125</v>
      </c>
      <c r="G2701" s="11">
        <v>71</v>
      </c>
      <c r="H2701" s="22">
        <v>15.8</v>
      </c>
      <c r="I2701" s="22">
        <v>0</v>
      </c>
      <c r="J2701" s="22">
        <v>0</v>
      </c>
      <c r="K2701" s="22">
        <v>0.9</v>
      </c>
      <c r="L2701" s="22">
        <v>0.2</v>
      </c>
      <c r="M2701" s="22">
        <v>0</v>
      </c>
      <c r="N2701" s="22">
        <v>0.5</v>
      </c>
      <c r="O2701" s="11">
        <v>18</v>
      </c>
      <c r="P2701" s="11">
        <v>0.3</v>
      </c>
      <c r="Q2701" s="7"/>
      <c r="R2701" s="6">
        <f t="shared" si="463"/>
        <v>88.75</v>
      </c>
      <c r="S2701" s="13">
        <f t="shared" si="464"/>
        <v>19.75</v>
      </c>
      <c r="T2701" s="13" t="str">
        <f t="shared" si="465"/>
        <v/>
      </c>
      <c r="U2701" s="13" t="str">
        <f t="shared" si="466"/>
        <v/>
      </c>
      <c r="V2701" s="13">
        <f t="shared" si="467"/>
        <v>1.125</v>
      </c>
      <c r="W2701" s="13">
        <f t="shared" si="468"/>
        <v>0.25</v>
      </c>
      <c r="X2701" s="13" t="str">
        <f t="shared" si="469"/>
        <v/>
      </c>
      <c r="Y2701" s="13">
        <f t="shared" si="470"/>
        <v>0.625</v>
      </c>
      <c r="Z2701" s="13">
        <f t="shared" si="471"/>
        <v>22.5</v>
      </c>
      <c r="AA2701" s="13">
        <f t="shared" si="472"/>
        <v>0.375</v>
      </c>
      <c r="AC2701" s="23">
        <v>10</v>
      </c>
      <c r="AD2701" s="23">
        <v>3.5</v>
      </c>
      <c r="AE2701" s="23">
        <v>1.2</v>
      </c>
      <c r="AF2701" s="23"/>
      <c r="AG2701" s="23">
        <v>7.0000000000000007E-2</v>
      </c>
      <c r="AH2701" s="23">
        <v>0.02</v>
      </c>
      <c r="AI2701" s="23">
        <v>1</v>
      </c>
      <c r="AJ2701" s="23">
        <v>0.05</v>
      </c>
      <c r="AK2701" s="23">
        <v>7.1</v>
      </c>
      <c r="AL2701" s="23">
        <v>1.1000000000000001</v>
      </c>
      <c r="AM2701" s="23">
        <v>230</v>
      </c>
      <c r="AN2701" s="23">
        <v>49</v>
      </c>
      <c r="AO2701" s="23">
        <v>1</v>
      </c>
      <c r="AP2701" s="23">
        <v>260</v>
      </c>
      <c r="AQ2701" s="23"/>
      <c r="AR2701" s="23"/>
      <c r="AT2701" s="24" t="s">
        <v>10969</v>
      </c>
      <c r="AU2701" s="24"/>
      <c r="AV2701" s="24"/>
      <c r="AW2701" s="24"/>
      <c r="AX2701" s="24"/>
      <c r="AY2701" s="24"/>
      <c r="BA2701" s="25" t="s">
        <v>2896</v>
      </c>
      <c r="BB2701" s="27" t="s">
        <v>2896</v>
      </c>
      <c r="BC2701" s="27"/>
      <c r="BD2701" s="24" t="s">
        <v>4103</v>
      </c>
      <c r="BE2701" s="24"/>
      <c r="BF2701" s="24"/>
      <c r="BG2701" s="24"/>
      <c r="BH2701" s="24"/>
      <c r="BI2701" s="24"/>
      <c r="BK2701" s="26" t="s">
        <v>10970</v>
      </c>
    </row>
    <row r="2702" spans="1:63" ht="15.75" customHeight="1" x14ac:dyDescent="0.35">
      <c r="A2702" s="12" t="s">
        <v>10971</v>
      </c>
      <c r="B2702" s="28" t="s">
        <v>3911</v>
      </c>
      <c r="C2702" s="5" t="s">
        <v>3923</v>
      </c>
      <c r="D2702" s="5">
        <v>125</v>
      </c>
      <c r="E2702" s="10">
        <v>1</v>
      </c>
      <c r="F2702" s="5">
        <f t="shared" si="462"/>
        <v>125</v>
      </c>
      <c r="G2702" s="11">
        <v>91</v>
      </c>
      <c r="H2702" s="22">
        <v>19</v>
      </c>
      <c r="I2702" s="22">
        <v>2</v>
      </c>
      <c r="J2702" s="22">
        <v>0.5</v>
      </c>
      <c r="K2702" s="22">
        <v>1</v>
      </c>
      <c r="L2702" s="22">
        <v>0.2</v>
      </c>
      <c r="M2702" s="22">
        <v>0</v>
      </c>
      <c r="N2702" s="22">
        <v>0.6</v>
      </c>
      <c r="O2702" s="11"/>
      <c r="P2702" s="11"/>
      <c r="Q2702" s="7"/>
      <c r="R2702" s="6">
        <f t="shared" si="463"/>
        <v>113.75</v>
      </c>
      <c r="S2702" s="13">
        <f t="shared" si="464"/>
        <v>23.75</v>
      </c>
      <c r="T2702" s="13">
        <f t="shared" si="465"/>
        <v>2.5</v>
      </c>
      <c r="U2702" s="13">
        <f t="shared" si="466"/>
        <v>0.625</v>
      </c>
      <c r="V2702" s="13">
        <f t="shared" si="467"/>
        <v>1.25</v>
      </c>
      <c r="W2702" s="13">
        <f t="shared" si="468"/>
        <v>0.25</v>
      </c>
      <c r="X2702" s="13" t="str">
        <f t="shared" si="469"/>
        <v/>
      </c>
      <c r="Y2702" s="13">
        <f t="shared" si="470"/>
        <v>0.75</v>
      </c>
      <c r="Z2702" s="13" t="str">
        <f t="shared" si="471"/>
        <v/>
      </c>
      <c r="AA2702" s="13" t="str">
        <f t="shared" si="472"/>
        <v/>
      </c>
      <c r="AC2702" s="23"/>
      <c r="AD2702" s="23"/>
      <c r="AE2702" s="23"/>
      <c r="AF2702" s="23"/>
      <c r="AG2702" s="23"/>
      <c r="AH2702" s="23"/>
      <c r="AI2702" s="23"/>
      <c r="AJ2702" s="23"/>
      <c r="AK2702" s="23"/>
      <c r="AL2702" s="23"/>
      <c r="AM2702" s="23"/>
      <c r="AN2702" s="23"/>
      <c r="AO2702" s="23"/>
      <c r="AP2702" s="23"/>
      <c r="AQ2702" s="23"/>
      <c r="AR2702" s="23"/>
      <c r="AT2702" s="24"/>
      <c r="AU2702" s="24"/>
      <c r="AV2702" s="24"/>
      <c r="AW2702" s="24"/>
      <c r="AX2702" s="24"/>
      <c r="AY2702" s="24"/>
      <c r="BA2702" s="25" t="s">
        <v>2896</v>
      </c>
      <c r="BB2702" s="27" t="s">
        <v>2896</v>
      </c>
      <c r="BC2702" s="27"/>
      <c r="BD2702" s="24" t="s">
        <v>4103</v>
      </c>
      <c r="BE2702" s="24"/>
      <c r="BF2702" s="24"/>
      <c r="BG2702" s="24"/>
      <c r="BH2702" s="24"/>
      <c r="BI2702" s="24"/>
      <c r="BK2702" s="26" t="s">
        <v>10972</v>
      </c>
    </row>
    <row r="2703" spans="1:63" ht="15.75" customHeight="1" x14ac:dyDescent="0.35">
      <c r="A2703" s="12" t="s">
        <v>10973</v>
      </c>
      <c r="B2703" s="28" t="s">
        <v>3911</v>
      </c>
      <c r="C2703" s="5" t="s">
        <v>10955</v>
      </c>
      <c r="D2703" s="5">
        <v>181</v>
      </c>
      <c r="E2703" s="10">
        <v>0.69</v>
      </c>
      <c r="F2703" s="5">
        <f t="shared" si="462"/>
        <v>124.88999999999999</v>
      </c>
      <c r="G2703" s="11">
        <v>87</v>
      </c>
      <c r="H2703" s="22">
        <v>19</v>
      </c>
      <c r="I2703" s="22">
        <v>1.1000000000000001</v>
      </c>
      <c r="J2703" s="22">
        <v>0</v>
      </c>
      <c r="K2703" s="22">
        <v>0.8</v>
      </c>
      <c r="L2703" s="22">
        <v>0.3</v>
      </c>
      <c r="M2703" s="22"/>
      <c r="N2703" s="22">
        <v>0.64</v>
      </c>
      <c r="O2703" s="11"/>
      <c r="P2703" s="11"/>
      <c r="Q2703" s="7"/>
      <c r="R2703" s="6">
        <f t="shared" si="463"/>
        <v>108.65429999999998</v>
      </c>
      <c r="S2703" s="13">
        <f t="shared" si="464"/>
        <v>23.729099999999999</v>
      </c>
      <c r="T2703" s="13">
        <f t="shared" si="465"/>
        <v>1.3737899999999998</v>
      </c>
      <c r="U2703" s="13" t="str">
        <f t="shared" si="466"/>
        <v/>
      </c>
      <c r="V2703" s="13">
        <f t="shared" si="467"/>
        <v>0.9991199999999999</v>
      </c>
      <c r="W2703" s="13">
        <f t="shared" si="468"/>
        <v>0.37466999999999989</v>
      </c>
      <c r="X2703" s="13" t="str">
        <f t="shared" si="469"/>
        <v/>
      </c>
      <c r="Y2703" s="13">
        <f t="shared" si="470"/>
        <v>0.7992959999999999</v>
      </c>
      <c r="Z2703" s="13" t="str">
        <f t="shared" si="471"/>
        <v/>
      </c>
      <c r="AA2703" s="13" t="str">
        <f t="shared" si="472"/>
        <v/>
      </c>
      <c r="AC2703" s="23"/>
      <c r="AD2703" s="23"/>
      <c r="AE2703" s="23"/>
      <c r="AF2703" s="23"/>
      <c r="AG2703" s="23"/>
      <c r="AH2703" s="23"/>
      <c r="AI2703" s="23"/>
      <c r="AJ2703" s="23"/>
      <c r="AK2703" s="23"/>
      <c r="AL2703" s="23"/>
      <c r="AM2703" s="23"/>
      <c r="AN2703" s="23"/>
      <c r="AO2703" s="23"/>
      <c r="AP2703" s="23"/>
      <c r="AQ2703" s="23"/>
      <c r="AR2703" s="23"/>
      <c r="AT2703" s="24" t="s">
        <v>10974</v>
      </c>
      <c r="AU2703" s="24"/>
      <c r="AV2703" s="24"/>
      <c r="AW2703" s="24"/>
      <c r="AX2703" s="24"/>
      <c r="AY2703" s="24"/>
      <c r="BA2703" s="25" t="s">
        <v>2896</v>
      </c>
      <c r="BB2703" s="27" t="s">
        <v>2896</v>
      </c>
      <c r="BC2703" s="27"/>
      <c r="BD2703" s="24" t="s">
        <v>4103</v>
      </c>
      <c r="BE2703" s="24"/>
      <c r="BF2703" s="24"/>
      <c r="BG2703" s="24" t="s">
        <v>4145</v>
      </c>
      <c r="BH2703" s="24"/>
      <c r="BI2703" s="24"/>
      <c r="BK2703" s="26" t="s">
        <v>10975</v>
      </c>
    </row>
    <row r="2704" spans="1:63" ht="15.75" customHeight="1" x14ac:dyDescent="0.35">
      <c r="A2704" s="12" t="s">
        <v>10976</v>
      </c>
      <c r="B2704" s="28" t="s">
        <v>3911</v>
      </c>
      <c r="C2704" s="5" t="s">
        <v>10955</v>
      </c>
      <c r="D2704" s="5">
        <v>181</v>
      </c>
      <c r="E2704" s="10">
        <v>0.69</v>
      </c>
      <c r="F2704" s="5">
        <f t="shared" si="462"/>
        <v>124.88999999999999</v>
      </c>
      <c r="G2704" s="11">
        <v>71</v>
      </c>
      <c r="H2704" s="22">
        <v>15.8</v>
      </c>
      <c r="I2704" s="22">
        <v>0</v>
      </c>
      <c r="J2704" s="22">
        <v>0</v>
      </c>
      <c r="K2704" s="22">
        <v>0.9</v>
      </c>
      <c r="L2704" s="22">
        <v>0.2</v>
      </c>
      <c r="M2704" s="22">
        <v>0</v>
      </c>
      <c r="N2704" s="22">
        <v>0.5</v>
      </c>
      <c r="O2704" s="11">
        <v>18</v>
      </c>
      <c r="P2704" s="11">
        <v>0.3</v>
      </c>
      <c r="Q2704" s="7"/>
      <c r="R2704" s="6">
        <f t="shared" si="463"/>
        <v>88.671899999999994</v>
      </c>
      <c r="S2704" s="13">
        <f t="shared" si="464"/>
        <v>19.732620000000001</v>
      </c>
      <c r="T2704" s="13" t="str">
        <f t="shared" si="465"/>
        <v/>
      </c>
      <c r="U2704" s="13" t="str">
        <f t="shared" si="466"/>
        <v/>
      </c>
      <c r="V2704" s="13">
        <f t="shared" si="467"/>
        <v>1.12401</v>
      </c>
      <c r="W2704" s="13">
        <f t="shared" si="468"/>
        <v>0.24977999999999997</v>
      </c>
      <c r="X2704" s="13" t="str">
        <f t="shared" si="469"/>
        <v/>
      </c>
      <c r="Y2704" s="13">
        <f t="shared" si="470"/>
        <v>0.62444999999999995</v>
      </c>
      <c r="Z2704" s="13">
        <f t="shared" si="471"/>
        <v>22.480199999999996</v>
      </c>
      <c r="AA2704" s="13">
        <f t="shared" si="472"/>
        <v>0.37466999999999989</v>
      </c>
      <c r="AC2704" s="23">
        <v>10</v>
      </c>
      <c r="AD2704" s="23">
        <v>3.5</v>
      </c>
      <c r="AE2704" s="23">
        <v>1.2</v>
      </c>
      <c r="AF2704" s="23"/>
      <c r="AG2704" s="23">
        <v>7.0000000000000007E-2</v>
      </c>
      <c r="AH2704" s="23">
        <v>0.02</v>
      </c>
      <c r="AI2704" s="23">
        <v>1</v>
      </c>
      <c r="AJ2704" s="23">
        <v>0.05</v>
      </c>
      <c r="AK2704" s="23">
        <v>7.1</v>
      </c>
      <c r="AL2704" s="23">
        <v>1.1000000000000001</v>
      </c>
      <c r="AM2704" s="23">
        <v>230</v>
      </c>
      <c r="AN2704" s="23">
        <v>49</v>
      </c>
      <c r="AO2704" s="23">
        <v>1</v>
      </c>
      <c r="AP2704" s="23">
        <v>260</v>
      </c>
      <c r="AQ2704" s="23"/>
      <c r="AR2704" s="23"/>
      <c r="AT2704" s="24"/>
      <c r="AU2704" s="24"/>
      <c r="AV2704" s="24"/>
      <c r="AW2704" s="24"/>
      <c r="AX2704" s="24"/>
      <c r="AY2704" s="24"/>
      <c r="BA2704" s="25" t="s">
        <v>2896</v>
      </c>
      <c r="BB2704" s="27" t="s">
        <v>2896</v>
      </c>
      <c r="BC2704" s="27"/>
      <c r="BD2704" s="24" t="s">
        <v>4103</v>
      </c>
      <c r="BE2704" s="24"/>
      <c r="BF2704" s="24"/>
      <c r="BG2704" s="24"/>
      <c r="BH2704" s="24"/>
      <c r="BI2704" s="24"/>
      <c r="BK2704" s="26" t="s">
        <v>10977</v>
      </c>
    </row>
    <row r="2705" spans="1:63" ht="15.75" customHeight="1" x14ac:dyDescent="0.35">
      <c r="A2705" s="12" t="s">
        <v>10978</v>
      </c>
      <c r="B2705" s="28" t="s">
        <v>3911</v>
      </c>
      <c r="C2705" s="5" t="s">
        <v>10955</v>
      </c>
      <c r="D2705" s="5">
        <v>181</v>
      </c>
      <c r="E2705" s="10">
        <v>0.69</v>
      </c>
      <c r="F2705" s="5">
        <f t="shared" si="462"/>
        <v>124.88999999999999</v>
      </c>
      <c r="G2705" s="11">
        <v>71</v>
      </c>
      <c r="H2705" s="22">
        <v>15.8</v>
      </c>
      <c r="I2705" s="22">
        <v>0</v>
      </c>
      <c r="J2705" s="22">
        <v>0</v>
      </c>
      <c r="K2705" s="22">
        <v>0.9</v>
      </c>
      <c r="L2705" s="22">
        <v>0.2</v>
      </c>
      <c r="M2705" s="22">
        <v>0</v>
      </c>
      <c r="N2705" s="22">
        <v>0.5</v>
      </c>
      <c r="O2705" s="11">
        <v>18</v>
      </c>
      <c r="P2705" s="11">
        <v>0.3</v>
      </c>
      <c r="Q2705" s="7"/>
      <c r="R2705" s="6">
        <f t="shared" si="463"/>
        <v>88.671899999999994</v>
      </c>
      <c r="S2705" s="13">
        <f t="shared" si="464"/>
        <v>19.732620000000001</v>
      </c>
      <c r="T2705" s="13" t="str">
        <f t="shared" si="465"/>
        <v/>
      </c>
      <c r="U2705" s="13" t="str">
        <f t="shared" si="466"/>
        <v/>
      </c>
      <c r="V2705" s="13">
        <f t="shared" si="467"/>
        <v>1.12401</v>
      </c>
      <c r="W2705" s="13">
        <f t="shared" si="468"/>
        <v>0.24977999999999997</v>
      </c>
      <c r="X2705" s="13" t="str">
        <f t="shared" si="469"/>
        <v/>
      </c>
      <c r="Y2705" s="13">
        <f t="shared" si="470"/>
        <v>0.62444999999999995</v>
      </c>
      <c r="Z2705" s="13">
        <f t="shared" si="471"/>
        <v>22.480199999999996</v>
      </c>
      <c r="AA2705" s="13">
        <f t="shared" si="472"/>
        <v>0.37466999999999989</v>
      </c>
      <c r="AC2705" s="23">
        <v>10</v>
      </c>
      <c r="AD2705" s="23">
        <v>3.5</v>
      </c>
      <c r="AE2705" s="23">
        <v>1.2</v>
      </c>
      <c r="AF2705" s="23"/>
      <c r="AG2705" s="23">
        <v>7.0000000000000007E-2</v>
      </c>
      <c r="AH2705" s="23">
        <v>0.02</v>
      </c>
      <c r="AI2705" s="23">
        <v>1</v>
      </c>
      <c r="AJ2705" s="23">
        <v>0.05</v>
      </c>
      <c r="AK2705" s="23">
        <v>7.1</v>
      </c>
      <c r="AL2705" s="23">
        <v>1.1000000000000001</v>
      </c>
      <c r="AM2705" s="23">
        <v>230</v>
      </c>
      <c r="AN2705" s="23">
        <v>49</v>
      </c>
      <c r="AO2705" s="23">
        <v>1</v>
      </c>
      <c r="AP2705" s="23">
        <v>260</v>
      </c>
      <c r="AQ2705" s="23"/>
      <c r="AR2705" s="23"/>
      <c r="AT2705" s="24"/>
      <c r="AU2705" s="24"/>
      <c r="AV2705" s="24"/>
      <c r="AW2705" s="24"/>
      <c r="AX2705" s="24"/>
      <c r="AY2705" s="24"/>
      <c r="BA2705" s="25" t="s">
        <v>2896</v>
      </c>
      <c r="BB2705" s="27" t="s">
        <v>2896</v>
      </c>
      <c r="BC2705" s="27"/>
      <c r="BD2705" s="24" t="s">
        <v>4103</v>
      </c>
      <c r="BE2705" s="24"/>
      <c r="BF2705" s="24"/>
      <c r="BG2705" s="24"/>
      <c r="BH2705" s="24"/>
      <c r="BI2705" s="24"/>
      <c r="BK2705" s="26" t="s">
        <v>10979</v>
      </c>
    </row>
    <row r="2706" spans="1:63" ht="15.75" customHeight="1" x14ac:dyDescent="0.35">
      <c r="A2706" s="12" t="s">
        <v>10980</v>
      </c>
      <c r="B2706" s="28" t="s">
        <v>3922</v>
      </c>
      <c r="C2706" s="5" t="s">
        <v>10955</v>
      </c>
      <c r="D2706" s="5">
        <v>181</v>
      </c>
      <c r="E2706" s="10">
        <v>0.69</v>
      </c>
      <c r="F2706" s="5">
        <f t="shared" si="462"/>
        <v>124.88999999999999</v>
      </c>
      <c r="G2706" s="11">
        <v>71</v>
      </c>
      <c r="H2706" s="22">
        <v>15.8</v>
      </c>
      <c r="I2706" s="22">
        <v>0</v>
      </c>
      <c r="J2706" s="22">
        <v>0</v>
      </c>
      <c r="K2706" s="22">
        <v>0.9</v>
      </c>
      <c r="L2706" s="22">
        <v>0.2</v>
      </c>
      <c r="M2706" s="22">
        <v>0</v>
      </c>
      <c r="N2706" s="22">
        <v>0.5</v>
      </c>
      <c r="O2706" s="11">
        <v>18</v>
      </c>
      <c r="P2706" s="11">
        <v>0.3</v>
      </c>
      <c r="Q2706" s="7"/>
      <c r="R2706" s="6">
        <f t="shared" si="463"/>
        <v>88.671899999999994</v>
      </c>
      <c r="S2706" s="13">
        <f t="shared" si="464"/>
        <v>19.732620000000001</v>
      </c>
      <c r="T2706" s="13" t="str">
        <f t="shared" si="465"/>
        <v/>
      </c>
      <c r="U2706" s="13" t="str">
        <f t="shared" si="466"/>
        <v/>
      </c>
      <c r="V2706" s="13">
        <f t="shared" si="467"/>
        <v>1.12401</v>
      </c>
      <c r="W2706" s="13">
        <f t="shared" si="468"/>
        <v>0.24977999999999997</v>
      </c>
      <c r="X2706" s="13" t="str">
        <f t="shared" si="469"/>
        <v/>
      </c>
      <c r="Y2706" s="13">
        <f t="shared" si="470"/>
        <v>0.62444999999999995</v>
      </c>
      <c r="Z2706" s="13">
        <f t="shared" si="471"/>
        <v>22.480199999999996</v>
      </c>
      <c r="AA2706" s="13">
        <f t="shared" si="472"/>
        <v>0.37466999999999989</v>
      </c>
      <c r="AC2706" s="23">
        <v>10</v>
      </c>
      <c r="AD2706" s="23">
        <v>3.5</v>
      </c>
      <c r="AE2706" s="23">
        <v>1.2</v>
      </c>
      <c r="AF2706" s="23"/>
      <c r="AG2706" s="23">
        <v>7.0000000000000007E-2</v>
      </c>
      <c r="AH2706" s="23">
        <v>0.02</v>
      </c>
      <c r="AI2706" s="23">
        <v>1</v>
      </c>
      <c r="AJ2706" s="23">
        <v>0.05</v>
      </c>
      <c r="AK2706" s="23">
        <v>7.1</v>
      </c>
      <c r="AL2706" s="23">
        <v>1.1000000000000001</v>
      </c>
      <c r="AM2706" s="23">
        <v>230</v>
      </c>
      <c r="AN2706" s="23">
        <v>49</v>
      </c>
      <c r="AO2706" s="23">
        <v>1</v>
      </c>
      <c r="AP2706" s="23">
        <v>260</v>
      </c>
      <c r="AQ2706" s="23"/>
      <c r="AR2706" s="23"/>
      <c r="AT2706" s="24" t="s">
        <v>5756</v>
      </c>
      <c r="AU2706" s="24"/>
      <c r="AV2706" s="24"/>
      <c r="AW2706" s="24"/>
      <c r="AX2706" s="24"/>
      <c r="AY2706" s="24"/>
      <c r="BA2706" s="25" t="s">
        <v>2896</v>
      </c>
      <c r="BB2706" s="27" t="s">
        <v>2896</v>
      </c>
      <c r="BC2706" s="27"/>
      <c r="BD2706" s="24" t="s">
        <v>4103</v>
      </c>
      <c r="BE2706" s="24"/>
      <c r="BF2706" s="24"/>
      <c r="BG2706" s="24"/>
      <c r="BH2706" s="24"/>
      <c r="BI2706" s="24"/>
      <c r="BK2706" s="26" t="s">
        <v>10981</v>
      </c>
    </row>
    <row r="2707" spans="1:63" ht="15.75" customHeight="1" x14ac:dyDescent="0.35">
      <c r="A2707" s="12" t="s">
        <v>10982</v>
      </c>
      <c r="B2707" s="28" t="s">
        <v>3911</v>
      </c>
      <c r="C2707" s="5" t="s">
        <v>10955</v>
      </c>
      <c r="D2707" s="5">
        <v>181</v>
      </c>
      <c r="E2707" s="10">
        <v>0.69</v>
      </c>
      <c r="F2707" s="5">
        <f t="shared" si="462"/>
        <v>124.88999999999999</v>
      </c>
      <c r="G2707" s="11">
        <v>71</v>
      </c>
      <c r="H2707" s="22">
        <v>15.8</v>
      </c>
      <c r="I2707" s="22">
        <v>0</v>
      </c>
      <c r="J2707" s="22">
        <v>0</v>
      </c>
      <c r="K2707" s="22">
        <v>0.9</v>
      </c>
      <c r="L2707" s="22">
        <v>0.2</v>
      </c>
      <c r="M2707" s="22">
        <v>0</v>
      </c>
      <c r="N2707" s="22">
        <v>0.5</v>
      </c>
      <c r="O2707" s="11">
        <v>18</v>
      </c>
      <c r="P2707" s="11">
        <v>0.3</v>
      </c>
      <c r="Q2707" s="7"/>
      <c r="R2707" s="6">
        <f t="shared" si="463"/>
        <v>88.671899999999994</v>
      </c>
      <c r="S2707" s="13">
        <f t="shared" si="464"/>
        <v>19.732620000000001</v>
      </c>
      <c r="T2707" s="13" t="str">
        <f t="shared" si="465"/>
        <v/>
      </c>
      <c r="U2707" s="13" t="str">
        <f t="shared" si="466"/>
        <v/>
      </c>
      <c r="V2707" s="13">
        <f t="shared" si="467"/>
        <v>1.12401</v>
      </c>
      <c r="W2707" s="13">
        <f t="shared" si="468"/>
        <v>0.24977999999999997</v>
      </c>
      <c r="X2707" s="13" t="str">
        <f t="shared" si="469"/>
        <v/>
      </c>
      <c r="Y2707" s="13">
        <f t="shared" si="470"/>
        <v>0.62444999999999995</v>
      </c>
      <c r="Z2707" s="13">
        <f t="shared" si="471"/>
        <v>22.480199999999996</v>
      </c>
      <c r="AA2707" s="13">
        <f t="shared" si="472"/>
        <v>0.37466999999999989</v>
      </c>
      <c r="AC2707" s="23">
        <v>10</v>
      </c>
      <c r="AD2707" s="23">
        <v>3.5</v>
      </c>
      <c r="AE2707" s="23">
        <v>1.2</v>
      </c>
      <c r="AF2707" s="23"/>
      <c r="AG2707" s="23">
        <v>7.0000000000000007E-2</v>
      </c>
      <c r="AH2707" s="23">
        <v>0.02</v>
      </c>
      <c r="AI2707" s="23">
        <v>1</v>
      </c>
      <c r="AJ2707" s="23">
        <v>0.05</v>
      </c>
      <c r="AK2707" s="23">
        <v>7.1</v>
      </c>
      <c r="AL2707" s="23">
        <v>1.1000000000000001</v>
      </c>
      <c r="AM2707" s="23">
        <v>230</v>
      </c>
      <c r="AN2707" s="23">
        <v>49</v>
      </c>
      <c r="AO2707" s="23">
        <v>1</v>
      </c>
      <c r="AP2707" s="23">
        <v>260</v>
      </c>
      <c r="AQ2707" s="23"/>
      <c r="AR2707" s="23"/>
      <c r="AT2707" s="24" t="s">
        <v>10959</v>
      </c>
      <c r="AU2707" s="24"/>
      <c r="AV2707" s="24"/>
      <c r="AW2707" s="24" t="s">
        <v>8557</v>
      </c>
      <c r="AX2707" s="24"/>
      <c r="AY2707" s="24"/>
      <c r="BA2707" s="25" t="s">
        <v>2896</v>
      </c>
      <c r="BB2707" s="27" t="s">
        <v>2896</v>
      </c>
      <c r="BC2707" s="27"/>
      <c r="BD2707" s="24" t="s">
        <v>4103</v>
      </c>
      <c r="BE2707" s="24"/>
      <c r="BF2707" s="24"/>
      <c r="BG2707" s="24"/>
      <c r="BH2707" s="24"/>
      <c r="BI2707" s="24"/>
      <c r="BK2707" s="26" t="s">
        <v>10983</v>
      </c>
    </row>
    <row r="2708" spans="1:63" ht="15.75" customHeight="1" x14ac:dyDescent="0.35">
      <c r="A2708" s="12" t="s">
        <v>10984</v>
      </c>
      <c r="B2708" s="28" t="s">
        <v>3911</v>
      </c>
      <c r="C2708" s="5" t="s">
        <v>10955</v>
      </c>
      <c r="D2708" s="5">
        <v>181</v>
      </c>
      <c r="E2708" s="10">
        <v>0.69</v>
      </c>
      <c r="F2708" s="5">
        <f t="shared" si="462"/>
        <v>124.88999999999999</v>
      </c>
      <c r="G2708" s="11">
        <v>72</v>
      </c>
      <c r="H2708" s="22">
        <v>15</v>
      </c>
      <c r="I2708" s="22">
        <v>0</v>
      </c>
      <c r="J2708" s="22">
        <v>0</v>
      </c>
      <c r="K2708" s="22">
        <v>2.1</v>
      </c>
      <c r="L2708" s="22">
        <v>0.8</v>
      </c>
      <c r="M2708" s="22"/>
      <c r="N2708" s="22">
        <v>0.6</v>
      </c>
      <c r="O2708" s="11"/>
      <c r="P2708" s="11"/>
      <c r="Q2708" s="7"/>
      <c r="R2708" s="6">
        <f t="shared" si="463"/>
        <v>89.920799999999986</v>
      </c>
      <c r="S2708" s="13">
        <f t="shared" si="464"/>
        <v>18.733499999999999</v>
      </c>
      <c r="T2708" s="13" t="str">
        <f t="shared" si="465"/>
        <v/>
      </c>
      <c r="U2708" s="13" t="str">
        <f t="shared" si="466"/>
        <v/>
      </c>
      <c r="V2708" s="13">
        <f t="shared" si="467"/>
        <v>2.62269</v>
      </c>
      <c r="W2708" s="13">
        <f t="shared" si="468"/>
        <v>0.9991199999999999</v>
      </c>
      <c r="X2708" s="13" t="str">
        <f t="shared" si="469"/>
        <v/>
      </c>
      <c r="Y2708" s="13">
        <f t="shared" si="470"/>
        <v>0.74933999999999978</v>
      </c>
      <c r="Z2708" s="13" t="str">
        <f t="shared" si="471"/>
        <v/>
      </c>
      <c r="AA2708" s="13" t="str">
        <f t="shared" si="472"/>
        <v/>
      </c>
      <c r="AC2708" s="23"/>
      <c r="AD2708" s="23"/>
      <c r="AE2708" s="23"/>
      <c r="AF2708" s="23"/>
      <c r="AG2708" s="23"/>
      <c r="AH2708" s="23"/>
      <c r="AI2708" s="23"/>
      <c r="AJ2708" s="23"/>
      <c r="AK2708" s="23"/>
      <c r="AL2708" s="23"/>
      <c r="AM2708" s="23"/>
      <c r="AN2708" s="23"/>
      <c r="AO2708" s="23"/>
      <c r="AP2708" s="23"/>
      <c r="AQ2708" s="23"/>
      <c r="AR2708" s="23"/>
      <c r="AT2708" s="24" t="s">
        <v>10985</v>
      </c>
      <c r="AU2708" s="24"/>
      <c r="AV2708" s="24"/>
      <c r="AW2708" s="24"/>
      <c r="AX2708" s="24"/>
      <c r="AY2708" s="24"/>
      <c r="BA2708" s="25" t="s">
        <v>2896</v>
      </c>
      <c r="BB2708" s="27" t="s">
        <v>2896</v>
      </c>
      <c r="BC2708" s="27"/>
      <c r="BD2708" s="24" t="s">
        <v>4103</v>
      </c>
      <c r="BE2708" s="24"/>
      <c r="BF2708" s="24"/>
      <c r="BG2708" s="24" t="s">
        <v>4145</v>
      </c>
      <c r="BH2708" s="24"/>
      <c r="BI2708" s="24"/>
      <c r="BK2708" s="26" t="s">
        <v>10986</v>
      </c>
    </row>
    <row r="2709" spans="1:63" ht="15.75" customHeight="1" x14ac:dyDescent="0.35">
      <c r="A2709" s="12" t="s">
        <v>10987</v>
      </c>
      <c r="B2709" s="28" t="s">
        <v>3945</v>
      </c>
      <c r="C2709" s="5" t="s">
        <v>5765</v>
      </c>
      <c r="D2709" s="5">
        <v>125</v>
      </c>
      <c r="E2709" s="10">
        <v>1</v>
      </c>
      <c r="F2709" s="5">
        <f t="shared" si="462"/>
        <v>125</v>
      </c>
      <c r="G2709" s="11">
        <v>77</v>
      </c>
      <c r="H2709" s="22">
        <v>15.6</v>
      </c>
      <c r="I2709" s="22">
        <v>0</v>
      </c>
      <c r="J2709" s="22">
        <v>0</v>
      </c>
      <c r="K2709" s="22">
        <v>1.7</v>
      </c>
      <c r="L2709" s="22">
        <v>0.2</v>
      </c>
      <c r="M2709" s="22"/>
      <c r="N2709" s="22">
        <v>1</v>
      </c>
      <c r="O2709" s="11"/>
      <c r="P2709" s="11"/>
      <c r="Q2709" s="7"/>
      <c r="R2709" s="6">
        <f t="shared" si="463"/>
        <v>96.25</v>
      </c>
      <c r="S2709" s="13">
        <f t="shared" si="464"/>
        <v>19.5</v>
      </c>
      <c r="T2709" s="13" t="str">
        <f t="shared" si="465"/>
        <v/>
      </c>
      <c r="U2709" s="13" t="str">
        <f t="shared" si="466"/>
        <v/>
      </c>
      <c r="V2709" s="13">
        <f t="shared" si="467"/>
        <v>2.125</v>
      </c>
      <c r="W2709" s="13">
        <f t="shared" si="468"/>
        <v>0.25</v>
      </c>
      <c r="X2709" s="13" t="str">
        <f t="shared" si="469"/>
        <v/>
      </c>
      <c r="Y2709" s="13">
        <f t="shared" si="470"/>
        <v>1.25</v>
      </c>
      <c r="Z2709" s="13" t="str">
        <f t="shared" si="471"/>
        <v/>
      </c>
      <c r="AA2709" s="13" t="str">
        <f t="shared" si="472"/>
        <v/>
      </c>
      <c r="AC2709" s="23"/>
      <c r="AD2709" s="23"/>
      <c r="AE2709" s="23"/>
      <c r="AF2709" s="23"/>
      <c r="AG2709" s="23"/>
      <c r="AH2709" s="23"/>
      <c r="AI2709" s="23"/>
      <c r="AJ2709" s="23"/>
      <c r="AK2709" s="23"/>
      <c r="AL2709" s="23"/>
      <c r="AM2709" s="23"/>
      <c r="AN2709" s="23"/>
      <c r="AO2709" s="23"/>
      <c r="AP2709" s="23"/>
      <c r="AQ2709" s="23"/>
      <c r="AR2709" s="23"/>
      <c r="AT2709" s="24" t="s">
        <v>10988</v>
      </c>
      <c r="AU2709" s="24"/>
      <c r="AV2709" s="24"/>
      <c r="AW2709" s="24" t="s">
        <v>6519</v>
      </c>
      <c r="AX2709" s="24"/>
      <c r="AY2709" s="24"/>
      <c r="BA2709" s="25" t="s">
        <v>2896</v>
      </c>
      <c r="BB2709" s="27" t="s">
        <v>2896</v>
      </c>
      <c r="BC2709" s="27"/>
      <c r="BD2709" s="24" t="s">
        <v>4103</v>
      </c>
      <c r="BE2709" s="24"/>
      <c r="BF2709" s="24"/>
      <c r="BG2709" s="24" t="s">
        <v>6128</v>
      </c>
      <c r="BH2709" s="24"/>
      <c r="BI2709" s="24"/>
      <c r="BK2709" s="26" t="s">
        <v>10989</v>
      </c>
    </row>
    <row r="2710" spans="1:63" ht="15.75" customHeight="1" x14ac:dyDescent="0.35">
      <c r="A2710" s="12" t="s">
        <v>10990</v>
      </c>
      <c r="B2710" s="28" t="s">
        <v>3922</v>
      </c>
      <c r="C2710" s="5" t="s">
        <v>3897</v>
      </c>
      <c r="D2710" s="5">
        <v>125</v>
      </c>
      <c r="E2710" s="10">
        <v>1</v>
      </c>
      <c r="F2710" s="5">
        <f t="shared" si="462"/>
        <v>125</v>
      </c>
      <c r="G2710" s="11">
        <v>71</v>
      </c>
      <c r="H2710" s="22">
        <v>15.8</v>
      </c>
      <c r="I2710" s="22">
        <v>0</v>
      </c>
      <c r="J2710" s="22">
        <v>0</v>
      </c>
      <c r="K2710" s="22">
        <v>0.9</v>
      </c>
      <c r="L2710" s="22">
        <v>0.2</v>
      </c>
      <c r="M2710" s="22">
        <v>0</v>
      </c>
      <c r="N2710" s="22">
        <v>0.5</v>
      </c>
      <c r="O2710" s="11">
        <v>18</v>
      </c>
      <c r="P2710" s="11">
        <v>0.3</v>
      </c>
      <c r="Q2710" s="7"/>
      <c r="R2710" s="6">
        <f t="shared" si="463"/>
        <v>88.75</v>
      </c>
      <c r="S2710" s="13">
        <f t="shared" si="464"/>
        <v>19.75</v>
      </c>
      <c r="T2710" s="13" t="str">
        <f t="shared" si="465"/>
        <v/>
      </c>
      <c r="U2710" s="13" t="str">
        <f t="shared" si="466"/>
        <v/>
      </c>
      <c r="V2710" s="13">
        <f t="shared" si="467"/>
        <v>1.125</v>
      </c>
      <c r="W2710" s="13">
        <f t="shared" si="468"/>
        <v>0.25</v>
      </c>
      <c r="X2710" s="13" t="str">
        <f t="shared" si="469"/>
        <v/>
      </c>
      <c r="Y2710" s="13">
        <f t="shared" si="470"/>
        <v>0.625</v>
      </c>
      <c r="Z2710" s="13">
        <f t="shared" si="471"/>
        <v>22.5</v>
      </c>
      <c r="AA2710" s="13">
        <f t="shared" si="472"/>
        <v>0.375</v>
      </c>
      <c r="AC2710" s="23">
        <v>10</v>
      </c>
      <c r="AD2710" s="23">
        <v>3.5</v>
      </c>
      <c r="AE2710" s="23">
        <v>1.2</v>
      </c>
      <c r="AF2710" s="23"/>
      <c r="AG2710" s="23">
        <v>7.0000000000000007E-2</v>
      </c>
      <c r="AH2710" s="23">
        <v>0.02</v>
      </c>
      <c r="AI2710" s="23">
        <v>1</v>
      </c>
      <c r="AJ2710" s="23">
        <v>0.05</v>
      </c>
      <c r="AK2710" s="23">
        <v>7.1</v>
      </c>
      <c r="AL2710" s="23">
        <v>1.1000000000000001</v>
      </c>
      <c r="AM2710" s="23">
        <v>230</v>
      </c>
      <c r="AN2710" s="23">
        <v>49</v>
      </c>
      <c r="AO2710" s="23">
        <v>1</v>
      </c>
      <c r="AP2710" s="23">
        <v>260</v>
      </c>
      <c r="AQ2710" s="23"/>
      <c r="AR2710" s="23"/>
      <c r="AT2710" s="24" t="s">
        <v>10991</v>
      </c>
      <c r="AU2710" s="24"/>
      <c r="AV2710" s="24"/>
      <c r="AW2710" s="24"/>
      <c r="AX2710" s="24"/>
      <c r="AY2710" s="24"/>
      <c r="BA2710" s="25" t="s">
        <v>2896</v>
      </c>
      <c r="BB2710" s="27" t="s">
        <v>2896</v>
      </c>
      <c r="BC2710" s="27"/>
      <c r="BD2710" s="24" t="s">
        <v>4103</v>
      </c>
      <c r="BE2710" s="24"/>
      <c r="BF2710" s="24"/>
      <c r="BG2710" s="24"/>
      <c r="BH2710" s="24"/>
      <c r="BI2710" s="24"/>
      <c r="BK2710" s="26" t="s">
        <v>10992</v>
      </c>
    </row>
    <row r="2711" spans="1:63" ht="15.75" customHeight="1" x14ac:dyDescent="0.35">
      <c r="A2711" s="12" t="s">
        <v>10993</v>
      </c>
      <c r="B2711" s="28" t="s">
        <v>3922</v>
      </c>
      <c r="C2711" s="5" t="s">
        <v>5765</v>
      </c>
      <c r="D2711" s="5">
        <v>125</v>
      </c>
      <c r="E2711" s="10">
        <v>1</v>
      </c>
      <c r="F2711" s="5">
        <f t="shared" si="462"/>
        <v>125</v>
      </c>
      <c r="G2711" s="11">
        <v>77</v>
      </c>
      <c r="H2711" s="22">
        <v>15.6</v>
      </c>
      <c r="I2711" s="22">
        <v>0</v>
      </c>
      <c r="J2711" s="22">
        <v>0</v>
      </c>
      <c r="K2711" s="22">
        <v>0.3</v>
      </c>
      <c r="L2711" s="22">
        <v>0.2</v>
      </c>
      <c r="M2711" s="22"/>
      <c r="N2711" s="22">
        <v>1</v>
      </c>
      <c r="O2711" s="11"/>
      <c r="P2711" s="11"/>
      <c r="Q2711" s="7"/>
      <c r="R2711" s="6">
        <f t="shared" si="463"/>
        <v>96.25</v>
      </c>
      <c r="S2711" s="13">
        <f t="shared" si="464"/>
        <v>19.5</v>
      </c>
      <c r="T2711" s="13" t="str">
        <f t="shared" si="465"/>
        <v/>
      </c>
      <c r="U2711" s="13" t="str">
        <f t="shared" si="466"/>
        <v/>
      </c>
      <c r="V2711" s="13">
        <f t="shared" si="467"/>
        <v>0.375</v>
      </c>
      <c r="W2711" s="13">
        <f t="shared" si="468"/>
        <v>0.25</v>
      </c>
      <c r="X2711" s="13" t="str">
        <f t="shared" si="469"/>
        <v/>
      </c>
      <c r="Y2711" s="13">
        <f t="shared" si="470"/>
        <v>1.25</v>
      </c>
      <c r="Z2711" s="13" t="str">
        <f t="shared" si="471"/>
        <v/>
      </c>
      <c r="AA2711" s="13" t="str">
        <f t="shared" si="472"/>
        <v/>
      </c>
      <c r="AC2711" s="23"/>
      <c r="AD2711" s="23"/>
      <c r="AE2711" s="23"/>
      <c r="AF2711" s="23"/>
      <c r="AG2711" s="23"/>
      <c r="AH2711" s="23"/>
      <c r="AI2711" s="23"/>
      <c r="AJ2711" s="23"/>
      <c r="AK2711" s="23"/>
      <c r="AL2711" s="23"/>
      <c r="AM2711" s="23"/>
      <c r="AN2711" s="23"/>
      <c r="AO2711" s="23"/>
      <c r="AP2711" s="23"/>
      <c r="AQ2711" s="23"/>
      <c r="AR2711" s="23"/>
      <c r="AT2711" s="24" t="s">
        <v>10988</v>
      </c>
      <c r="AU2711" s="24"/>
      <c r="AV2711" s="24"/>
      <c r="AW2711" s="24" t="s">
        <v>6519</v>
      </c>
      <c r="AX2711" s="24"/>
      <c r="AY2711" s="24"/>
      <c r="BA2711" s="25" t="s">
        <v>2896</v>
      </c>
      <c r="BB2711" s="27" t="s">
        <v>2896</v>
      </c>
      <c r="BC2711" s="27"/>
      <c r="BD2711" s="24" t="s">
        <v>4103</v>
      </c>
      <c r="BE2711" s="24"/>
      <c r="BF2711" s="24"/>
      <c r="BG2711" s="24" t="s">
        <v>6128</v>
      </c>
      <c r="BH2711" s="24"/>
      <c r="BI2711" s="24"/>
      <c r="BK2711" s="26" t="s">
        <v>10994</v>
      </c>
    </row>
    <row r="2712" spans="1:63" ht="15.75" customHeight="1" x14ac:dyDescent="0.35">
      <c r="A2712" s="12" t="s">
        <v>10995</v>
      </c>
      <c r="B2712" s="28" t="s">
        <v>3945</v>
      </c>
      <c r="C2712" s="5" t="s">
        <v>3897</v>
      </c>
      <c r="D2712" s="5">
        <v>125</v>
      </c>
      <c r="E2712" s="10">
        <v>1</v>
      </c>
      <c r="F2712" s="5">
        <f t="shared" si="462"/>
        <v>125</v>
      </c>
      <c r="G2712" s="11">
        <v>46</v>
      </c>
      <c r="H2712" s="22">
        <v>9.9</v>
      </c>
      <c r="I2712" s="22">
        <v>0</v>
      </c>
      <c r="J2712" s="22">
        <v>0</v>
      </c>
      <c r="K2712" s="22">
        <v>0.7</v>
      </c>
      <c r="L2712" s="22">
        <v>0.3</v>
      </c>
      <c r="M2712" s="22"/>
      <c r="N2712" s="22">
        <v>1.57</v>
      </c>
      <c r="O2712" s="11"/>
      <c r="P2712" s="11"/>
      <c r="Q2712" s="7"/>
      <c r="R2712" s="6">
        <f t="shared" si="463"/>
        <v>57.5</v>
      </c>
      <c r="S2712" s="13">
        <f t="shared" si="464"/>
        <v>12.375</v>
      </c>
      <c r="T2712" s="13" t="str">
        <f t="shared" si="465"/>
        <v/>
      </c>
      <c r="U2712" s="13" t="str">
        <f t="shared" si="466"/>
        <v/>
      </c>
      <c r="V2712" s="13">
        <f t="shared" si="467"/>
        <v>0.875</v>
      </c>
      <c r="W2712" s="13">
        <f t="shared" si="468"/>
        <v>0.375</v>
      </c>
      <c r="X2712" s="13" t="str">
        <f t="shared" si="469"/>
        <v/>
      </c>
      <c r="Y2712" s="13">
        <f t="shared" si="470"/>
        <v>1.9624999999999999</v>
      </c>
      <c r="Z2712" s="13" t="str">
        <f t="shared" si="471"/>
        <v/>
      </c>
      <c r="AA2712" s="13" t="str">
        <f t="shared" si="472"/>
        <v/>
      </c>
      <c r="AC2712" s="23"/>
      <c r="AD2712" s="23"/>
      <c r="AE2712" s="23"/>
      <c r="AF2712" s="23"/>
      <c r="AG2712" s="23"/>
      <c r="AH2712" s="23"/>
      <c r="AI2712" s="23"/>
      <c r="AJ2712" s="23"/>
      <c r="AK2712" s="23"/>
      <c r="AL2712" s="23"/>
      <c r="AM2712" s="23"/>
      <c r="AN2712" s="23"/>
      <c r="AO2712" s="23"/>
      <c r="AP2712" s="23"/>
      <c r="AQ2712" s="23"/>
      <c r="AR2712" s="23"/>
      <c r="AT2712" s="24" t="s">
        <v>10996</v>
      </c>
      <c r="AU2712" s="24"/>
      <c r="AV2712" s="24"/>
      <c r="AW2712" s="24" t="s">
        <v>6519</v>
      </c>
      <c r="AX2712" s="24"/>
      <c r="AY2712" s="24"/>
      <c r="BA2712" s="25" t="s">
        <v>2896</v>
      </c>
      <c r="BB2712" s="27" t="s">
        <v>2896</v>
      </c>
      <c r="BC2712" s="27"/>
      <c r="BD2712" s="24" t="s">
        <v>4103</v>
      </c>
      <c r="BE2712" s="24"/>
      <c r="BF2712" s="24"/>
      <c r="BG2712" s="24" t="s">
        <v>4145</v>
      </c>
      <c r="BH2712" s="24"/>
      <c r="BI2712" s="24"/>
      <c r="BK2712" s="26" t="s">
        <v>10997</v>
      </c>
    </row>
    <row r="2713" spans="1:63" ht="15.75" customHeight="1" x14ac:dyDescent="0.35">
      <c r="A2713" s="12" t="s">
        <v>10998</v>
      </c>
      <c r="B2713" s="28" t="s">
        <v>3911</v>
      </c>
      <c r="C2713" s="5" t="s">
        <v>3923</v>
      </c>
      <c r="D2713" s="5">
        <v>125</v>
      </c>
      <c r="E2713" s="10">
        <v>1</v>
      </c>
      <c r="F2713" s="5">
        <f t="shared" si="462"/>
        <v>125</v>
      </c>
      <c r="G2713" s="11">
        <v>71</v>
      </c>
      <c r="H2713" s="22">
        <v>15.8</v>
      </c>
      <c r="I2713" s="22">
        <v>0</v>
      </c>
      <c r="J2713" s="22">
        <v>0</v>
      </c>
      <c r="K2713" s="22">
        <v>0.9</v>
      </c>
      <c r="L2713" s="22">
        <v>0.2</v>
      </c>
      <c r="M2713" s="22">
        <v>0</v>
      </c>
      <c r="N2713" s="22">
        <v>0.5</v>
      </c>
      <c r="O2713" s="11">
        <v>18</v>
      </c>
      <c r="P2713" s="11">
        <v>0.3</v>
      </c>
      <c r="Q2713" s="7"/>
      <c r="R2713" s="6">
        <f t="shared" si="463"/>
        <v>88.75</v>
      </c>
      <c r="S2713" s="13">
        <f t="shared" si="464"/>
        <v>19.75</v>
      </c>
      <c r="T2713" s="13" t="str">
        <f t="shared" si="465"/>
        <v/>
      </c>
      <c r="U2713" s="13" t="str">
        <f t="shared" si="466"/>
        <v/>
      </c>
      <c r="V2713" s="13">
        <f t="shared" si="467"/>
        <v>1.125</v>
      </c>
      <c r="W2713" s="13">
        <f t="shared" si="468"/>
        <v>0.25</v>
      </c>
      <c r="X2713" s="13" t="str">
        <f t="shared" si="469"/>
        <v/>
      </c>
      <c r="Y2713" s="13">
        <f t="shared" si="470"/>
        <v>0.625</v>
      </c>
      <c r="Z2713" s="13">
        <f t="shared" si="471"/>
        <v>22.5</v>
      </c>
      <c r="AA2713" s="13">
        <f t="shared" si="472"/>
        <v>0.375</v>
      </c>
      <c r="AC2713" s="23">
        <v>10</v>
      </c>
      <c r="AD2713" s="23">
        <v>3.5</v>
      </c>
      <c r="AE2713" s="23">
        <v>1.2</v>
      </c>
      <c r="AF2713" s="23"/>
      <c r="AG2713" s="23">
        <v>7.0000000000000007E-2</v>
      </c>
      <c r="AH2713" s="23">
        <v>0.02</v>
      </c>
      <c r="AI2713" s="23">
        <v>1</v>
      </c>
      <c r="AJ2713" s="23">
        <v>0.05</v>
      </c>
      <c r="AK2713" s="23">
        <v>7.1</v>
      </c>
      <c r="AL2713" s="23">
        <v>1.1000000000000001</v>
      </c>
      <c r="AM2713" s="23">
        <v>230</v>
      </c>
      <c r="AN2713" s="23">
        <v>49</v>
      </c>
      <c r="AO2713" s="23">
        <v>1</v>
      </c>
      <c r="AP2713" s="23">
        <v>260</v>
      </c>
      <c r="AQ2713" s="23"/>
      <c r="AR2713" s="23"/>
      <c r="AT2713" s="24"/>
      <c r="AU2713" s="24"/>
      <c r="AV2713" s="24"/>
      <c r="AW2713" s="24"/>
      <c r="AX2713" s="24"/>
      <c r="AY2713" s="24"/>
      <c r="BA2713" s="25" t="s">
        <v>2896</v>
      </c>
      <c r="BB2713" s="27" t="s">
        <v>2896</v>
      </c>
      <c r="BC2713" s="27"/>
      <c r="BD2713" s="24" t="s">
        <v>4103</v>
      </c>
      <c r="BE2713" s="24"/>
      <c r="BF2713" s="24"/>
      <c r="BG2713" s="24"/>
      <c r="BH2713" s="24"/>
      <c r="BI2713" s="24"/>
      <c r="BK2713" s="26" t="s">
        <v>10999</v>
      </c>
    </row>
    <row r="2714" spans="1:63" ht="15.75" customHeight="1" x14ac:dyDescent="0.35">
      <c r="A2714" s="12" t="s">
        <v>11000</v>
      </c>
      <c r="B2714" s="28" t="s">
        <v>4175</v>
      </c>
      <c r="C2714" s="5" t="s">
        <v>4693</v>
      </c>
      <c r="D2714" s="5">
        <v>86</v>
      </c>
      <c r="E2714" s="10">
        <v>1</v>
      </c>
      <c r="F2714" s="5">
        <f t="shared" si="462"/>
        <v>86</v>
      </c>
      <c r="G2714" s="11">
        <v>172</v>
      </c>
      <c r="H2714" s="22">
        <v>14</v>
      </c>
      <c r="I2714" s="22">
        <v>7.5</v>
      </c>
      <c r="J2714" s="22">
        <v>0</v>
      </c>
      <c r="K2714" s="22">
        <v>9.5</v>
      </c>
      <c r="L2714" s="22">
        <v>1.3</v>
      </c>
      <c r="M2714" s="22"/>
      <c r="N2714" s="22">
        <v>1.1000000000000001</v>
      </c>
      <c r="O2714" s="11"/>
      <c r="P2714" s="11"/>
      <c r="Q2714" s="7"/>
      <c r="R2714" s="6">
        <f t="shared" si="463"/>
        <v>147.91999999999999</v>
      </c>
      <c r="S2714" s="13">
        <f t="shared" si="464"/>
        <v>12.04</v>
      </c>
      <c r="T2714" s="13">
        <f t="shared" si="465"/>
        <v>6.45</v>
      </c>
      <c r="U2714" s="13" t="str">
        <f t="shared" si="466"/>
        <v/>
      </c>
      <c r="V2714" s="13">
        <f t="shared" si="467"/>
        <v>8.17</v>
      </c>
      <c r="W2714" s="13">
        <f t="shared" si="468"/>
        <v>1.1179999999999999</v>
      </c>
      <c r="X2714" s="13" t="str">
        <f t="shared" si="469"/>
        <v/>
      </c>
      <c r="Y2714" s="13">
        <f t="shared" si="470"/>
        <v>0.94600000000000006</v>
      </c>
      <c r="Z2714" s="13" t="str">
        <f t="shared" si="471"/>
        <v/>
      </c>
      <c r="AA2714" s="13" t="str">
        <f t="shared" si="472"/>
        <v/>
      </c>
      <c r="AC2714" s="23"/>
      <c r="AD2714" s="23"/>
      <c r="AE2714" s="23"/>
      <c r="AF2714" s="23"/>
      <c r="AG2714" s="23"/>
      <c r="AH2714" s="23"/>
      <c r="AI2714" s="23"/>
      <c r="AJ2714" s="23"/>
      <c r="AK2714" s="23"/>
      <c r="AL2714" s="23"/>
      <c r="AM2714" s="23"/>
      <c r="AN2714" s="23"/>
      <c r="AO2714" s="23"/>
      <c r="AP2714" s="23"/>
      <c r="AQ2714" s="23"/>
      <c r="AR2714" s="23"/>
      <c r="AT2714" s="24" t="s">
        <v>11001</v>
      </c>
      <c r="AU2714" s="24"/>
      <c r="AV2714" s="24"/>
      <c r="AW2714" s="24"/>
      <c r="AX2714" s="24"/>
      <c r="AY2714" s="24"/>
      <c r="BA2714" s="25" t="s">
        <v>2896</v>
      </c>
      <c r="BB2714" s="27" t="s">
        <v>2896</v>
      </c>
      <c r="BC2714" s="27"/>
      <c r="BD2714" s="24" t="s">
        <v>4103</v>
      </c>
      <c r="BE2714" s="24"/>
      <c r="BF2714" s="24"/>
      <c r="BG2714" s="24" t="s">
        <v>4145</v>
      </c>
      <c r="BH2714" s="24"/>
      <c r="BI2714" s="24"/>
      <c r="BK2714" s="26" t="s">
        <v>11002</v>
      </c>
    </row>
    <row r="2715" spans="1:63" ht="15.75" customHeight="1" x14ac:dyDescent="0.35">
      <c r="A2715" s="12" t="s">
        <v>11003</v>
      </c>
      <c r="B2715" s="28" t="s">
        <v>3922</v>
      </c>
      <c r="C2715" s="5" t="s">
        <v>4089</v>
      </c>
      <c r="D2715" s="5">
        <v>181</v>
      </c>
      <c r="E2715" s="10">
        <v>0.69</v>
      </c>
      <c r="F2715" s="5">
        <f t="shared" si="462"/>
        <v>124.88999999999999</v>
      </c>
      <c r="G2715" s="11">
        <v>47</v>
      </c>
      <c r="H2715" s="22">
        <v>9.8000000000000007</v>
      </c>
      <c r="I2715" s="22">
        <v>0</v>
      </c>
      <c r="J2715" s="22">
        <v>0</v>
      </c>
      <c r="K2715" s="22">
        <v>0.9</v>
      </c>
      <c r="L2715" s="22">
        <v>0.5</v>
      </c>
      <c r="M2715" s="22"/>
      <c r="N2715" s="22">
        <v>1.5</v>
      </c>
      <c r="O2715" s="11"/>
      <c r="P2715" s="11"/>
      <c r="Q2715" s="7"/>
      <c r="R2715" s="6">
        <f t="shared" si="463"/>
        <v>58.698299999999989</v>
      </c>
      <c r="S2715" s="13">
        <f t="shared" si="464"/>
        <v>12.23922</v>
      </c>
      <c r="T2715" s="13" t="str">
        <f t="shared" si="465"/>
        <v/>
      </c>
      <c r="U2715" s="13" t="str">
        <f t="shared" si="466"/>
        <v/>
      </c>
      <c r="V2715" s="13">
        <f t="shared" si="467"/>
        <v>1.12401</v>
      </c>
      <c r="W2715" s="13">
        <f t="shared" si="468"/>
        <v>0.62444999999999995</v>
      </c>
      <c r="X2715" s="13" t="str">
        <f t="shared" si="469"/>
        <v/>
      </c>
      <c r="Y2715" s="13">
        <f t="shared" si="470"/>
        <v>1.8733499999999998</v>
      </c>
      <c r="Z2715" s="13" t="str">
        <f t="shared" si="471"/>
        <v/>
      </c>
      <c r="AA2715" s="13" t="str">
        <f t="shared" si="472"/>
        <v/>
      </c>
      <c r="AC2715" s="23"/>
      <c r="AD2715" s="23"/>
      <c r="AE2715" s="23"/>
      <c r="AF2715" s="23"/>
      <c r="AG2715" s="23"/>
      <c r="AH2715" s="23"/>
      <c r="AI2715" s="23"/>
      <c r="AJ2715" s="23"/>
      <c r="AK2715" s="23"/>
      <c r="AL2715" s="23"/>
      <c r="AM2715" s="23"/>
      <c r="AN2715" s="23"/>
      <c r="AO2715" s="23"/>
      <c r="AP2715" s="23"/>
      <c r="AQ2715" s="23"/>
      <c r="AR2715" s="23"/>
      <c r="AT2715" s="24" t="s">
        <v>11004</v>
      </c>
      <c r="AU2715" s="24"/>
      <c r="AV2715" s="24"/>
      <c r="AW2715" s="24" t="s">
        <v>7453</v>
      </c>
      <c r="AX2715" s="24"/>
      <c r="AY2715" s="24"/>
      <c r="BA2715" s="25" t="s">
        <v>2896</v>
      </c>
      <c r="BB2715" s="27" t="s">
        <v>2896</v>
      </c>
      <c r="BC2715" s="27"/>
      <c r="BD2715" s="24" t="s">
        <v>4103</v>
      </c>
      <c r="BE2715" s="24"/>
      <c r="BF2715" s="24"/>
      <c r="BG2715" s="24" t="s">
        <v>4145</v>
      </c>
      <c r="BH2715" s="24"/>
      <c r="BI2715" s="24"/>
      <c r="BK2715" s="26" t="s">
        <v>11005</v>
      </c>
    </row>
    <row r="2716" spans="1:63" ht="15.75" customHeight="1" x14ac:dyDescent="0.35">
      <c r="A2716" s="12" t="s">
        <v>11006</v>
      </c>
      <c r="B2716" s="28" t="s">
        <v>3945</v>
      </c>
      <c r="C2716" s="5" t="s">
        <v>4089</v>
      </c>
      <c r="D2716" s="5">
        <v>181</v>
      </c>
      <c r="E2716" s="10">
        <v>0.69</v>
      </c>
      <c r="F2716" s="5">
        <f t="shared" si="462"/>
        <v>124.88999999999999</v>
      </c>
      <c r="G2716" s="11">
        <v>47</v>
      </c>
      <c r="H2716" s="22">
        <v>9.8000000000000007</v>
      </c>
      <c r="I2716" s="22">
        <v>0</v>
      </c>
      <c r="J2716" s="22">
        <v>0</v>
      </c>
      <c r="K2716" s="22">
        <v>0.9</v>
      </c>
      <c r="L2716" s="22">
        <v>0.5</v>
      </c>
      <c r="M2716" s="22"/>
      <c r="N2716" s="22">
        <v>1.5</v>
      </c>
      <c r="O2716" s="11"/>
      <c r="P2716" s="11"/>
      <c r="Q2716" s="7"/>
      <c r="R2716" s="6">
        <f t="shared" si="463"/>
        <v>58.698299999999989</v>
      </c>
      <c r="S2716" s="13">
        <f t="shared" si="464"/>
        <v>12.23922</v>
      </c>
      <c r="T2716" s="13" t="str">
        <f t="shared" si="465"/>
        <v/>
      </c>
      <c r="U2716" s="13" t="str">
        <f t="shared" si="466"/>
        <v/>
      </c>
      <c r="V2716" s="13">
        <f t="shared" si="467"/>
        <v>1.12401</v>
      </c>
      <c r="W2716" s="13">
        <f t="shared" si="468"/>
        <v>0.62444999999999995</v>
      </c>
      <c r="X2716" s="13" t="str">
        <f t="shared" si="469"/>
        <v/>
      </c>
      <c r="Y2716" s="13">
        <f t="shared" si="470"/>
        <v>1.8733499999999998</v>
      </c>
      <c r="Z2716" s="13" t="str">
        <f t="shared" si="471"/>
        <v/>
      </c>
      <c r="AA2716" s="13" t="str">
        <f t="shared" si="472"/>
        <v/>
      </c>
      <c r="AC2716" s="23"/>
      <c r="AD2716" s="23"/>
      <c r="AE2716" s="23"/>
      <c r="AF2716" s="23"/>
      <c r="AG2716" s="23"/>
      <c r="AH2716" s="23"/>
      <c r="AI2716" s="23"/>
      <c r="AJ2716" s="23"/>
      <c r="AK2716" s="23"/>
      <c r="AL2716" s="23"/>
      <c r="AM2716" s="23"/>
      <c r="AN2716" s="23"/>
      <c r="AO2716" s="23"/>
      <c r="AP2716" s="23"/>
      <c r="AQ2716" s="23"/>
      <c r="AR2716" s="23"/>
      <c r="AT2716" s="24" t="s">
        <v>11004</v>
      </c>
      <c r="AU2716" s="24"/>
      <c r="AV2716" s="24"/>
      <c r="AW2716" s="24" t="s">
        <v>7453</v>
      </c>
      <c r="AX2716" s="24"/>
      <c r="AY2716" s="24"/>
      <c r="BA2716" s="25" t="s">
        <v>2896</v>
      </c>
      <c r="BB2716" s="27" t="s">
        <v>2896</v>
      </c>
      <c r="BC2716" s="27"/>
      <c r="BD2716" s="24" t="s">
        <v>4103</v>
      </c>
      <c r="BE2716" s="24"/>
      <c r="BF2716" s="24"/>
      <c r="BG2716" s="24" t="s">
        <v>4145</v>
      </c>
      <c r="BH2716" s="24"/>
      <c r="BI2716" s="24"/>
      <c r="BK2716" s="26" t="s">
        <v>11007</v>
      </c>
    </row>
    <row r="2717" spans="1:63" ht="15.75" customHeight="1" x14ac:dyDescent="0.35">
      <c r="A2717" s="12" t="s">
        <v>11008</v>
      </c>
      <c r="B2717" s="28" t="s">
        <v>4055</v>
      </c>
      <c r="C2717" s="5" t="s">
        <v>4624</v>
      </c>
      <c r="D2717" s="5">
        <v>390</v>
      </c>
      <c r="E2717" s="10">
        <v>1</v>
      </c>
      <c r="F2717" s="5">
        <f t="shared" si="462"/>
        <v>390</v>
      </c>
      <c r="G2717" s="11">
        <v>127</v>
      </c>
      <c r="H2717" s="22">
        <v>11.5</v>
      </c>
      <c r="I2717" s="22">
        <v>12.1</v>
      </c>
      <c r="J2717" s="22">
        <v>1.3</v>
      </c>
      <c r="K2717" s="22">
        <v>2.1</v>
      </c>
      <c r="L2717" s="22">
        <v>1</v>
      </c>
      <c r="M2717" s="22">
        <v>1.2</v>
      </c>
      <c r="N2717" s="22">
        <v>0.31</v>
      </c>
      <c r="O2717" s="11"/>
      <c r="P2717" s="11"/>
      <c r="Q2717" s="7"/>
      <c r="R2717" s="6">
        <f t="shared" si="463"/>
        <v>495.3</v>
      </c>
      <c r="S2717" s="13">
        <f t="shared" si="464"/>
        <v>44.85</v>
      </c>
      <c r="T2717" s="13">
        <f t="shared" si="465"/>
        <v>47.19</v>
      </c>
      <c r="U2717" s="13">
        <f t="shared" si="466"/>
        <v>5.07</v>
      </c>
      <c r="V2717" s="13">
        <f t="shared" si="467"/>
        <v>8.19</v>
      </c>
      <c r="W2717" s="13">
        <f t="shared" si="468"/>
        <v>3.9</v>
      </c>
      <c r="X2717" s="13">
        <f t="shared" si="469"/>
        <v>4.68</v>
      </c>
      <c r="Y2717" s="13">
        <f t="shared" si="470"/>
        <v>1.2090000000000001</v>
      </c>
      <c r="Z2717" s="13" t="str">
        <f t="shared" si="471"/>
        <v/>
      </c>
      <c r="AA2717" s="13" t="str">
        <f t="shared" si="472"/>
        <v/>
      </c>
      <c r="AC2717" s="23"/>
      <c r="AD2717" s="23"/>
      <c r="AE2717" s="23"/>
      <c r="AF2717" s="23"/>
      <c r="AG2717" s="23"/>
      <c r="AH2717" s="23"/>
      <c r="AI2717" s="23"/>
      <c r="AJ2717" s="23"/>
      <c r="AK2717" s="23"/>
      <c r="AL2717" s="23"/>
      <c r="AM2717" s="23"/>
      <c r="AN2717" s="23"/>
      <c r="AO2717" s="23"/>
      <c r="AP2717" s="23"/>
      <c r="AQ2717" s="23"/>
      <c r="AR2717" s="23"/>
      <c r="AT2717" s="24" t="s">
        <v>11009</v>
      </c>
      <c r="AU2717" s="24"/>
      <c r="AV2717" s="24"/>
      <c r="AW2717" s="24"/>
      <c r="AX2717" s="24"/>
      <c r="AY2717" s="24"/>
      <c r="BA2717" s="25" t="s">
        <v>2897</v>
      </c>
      <c r="BB2717" s="27" t="s">
        <v>2897</v>
      </c>
      <c r="BC2717" s="27"/>
      <c r="BD2717" s="24" t="s">
        <v>1180</v>
      </c>
      <c r="BE2717" s="24"/>
      <c r="BF2717" s="24"/>
      <c r="BG2717" s="24" t="s">
        <v>1131</v>
      </c>
      <c r="BH2717" s="24"/>
      <c r="BI2717" s="24"/>
      <c r="BK2717" s="26" t="s">
        <v>358</v>
      </c>
    </row>
    <row r="2718" spans="1:63" ht="15.75" customHeight="1" x14ac:dyDescent="0.35">
      <c r="A2718" s="12" t="s">
        <v>1319</v>
      </c>
      <c r="B2718" s="28" t="s">
        <v>3904</v>
      </c>
      <c r="C2718" s="5" t="s">
        <v>11010</v>
      </c>
      <c r="D2718" s="5">
        <v>152</v>
      </c>
      <c r="E2718" s="10">
        <v>0.9</v>
      </c>
      <c r="F2718" s="5">
        <f t="shared" si="462"/>
        <v>136.80000000000001</v>
      </c>
      <c r="G2718" s="11">
        <v>64</v>
      </c>
      <c r="H2718" s="22">
        <v>0.2</v>
      </c>
      <c r="I2718" s="22">
        <v>13.4</v>
      </c>
      <c r="J2718" s="22">
        <v>13.4</v>
      </c>
      <c r="K2718" s="22">
        <v>0.5</v>
      </c>
      <c r="L2718" s="22">
        <v>0.1</v>
      </c>
      <c r="M2718" s="22">
        <v>2.1</v>
      </c>
      <c r="N2718" s="22">
        <v>0</v>
      </c>
      <c r="O2718" s="11">
        <v>6</v>
      </c>
      <c r="P2718" s="11">
        <v>0.2</v>
      </c>
      <c r="Q2718" s="7"/>
      <c r="R2718" s="6">
        <f t="shared" si="463"/>
        <v>87.552000000000007</v>
      </c>
      <c r="S2718" s="13">
        <f t="shared" si="464"/>
        <v>0.27360000000000001</v>
      </c>
      <c r="T2718" s="13">
        <f t="shared" si="465"/>
        <v>18.331200000000003</v>
      </c>
      <c r="U2718" s="13">
        <f t="shared" si="466"/>
        <v>18.331200000000003</v>
      </c>
      <c r="V2718" s="13">
        <f t="shared" si="467"/>
        <v>0.68400000000000005</v>
      </c>
      <c r="W2718" s="13">
        <f t="shared" si="468"/>
        <v>0.1368</v>
      </c>
      <c r="X2718" s="13">
        <f t="shared" si="469"/>
        <v>2.8728000000000002</v>
      </c>
      <c r="Y2718" s="13" t="str">
        <f t="shared" si="470"/>
        <v/>
      </c>
      <c r="Z2718" s="13">
        <f t="shared" si="471"/>
        <v>8.2080000000000002</v>
      </c>
      <c r="AA2718" s="13">
        <f t="shared" si="472"/>
        <v>0.27360000000000001</v>
      </c>
      <c r="AC2718" s="23">
        <v>4</v>
      </c>
      <c r="AD2718" s="23"/>
      <c r="AE2718" s="23">
        <v>0.59</v>
      </c>
      <c r="AF2718" s="23">
        <v>7</v>
      </c>
      <c r="AG2718" s="23">
        <v>0.02</v>
      </c>
      <c r="AH2718" s="23">
        <v>0.03</v>
      </c>
      <c r="AI2718" s="23">
        <v>0.1</v>
      </c>
      <c r="AJ2718" s="23">
        <v>0.04</v>
      </c>
      <c r="AK2718" s="23">
        <v>5</v>
      </c>
      <c r="AL2718" s="23"/>
      <c r="AM2718" s="23">
        <v>140</v>
      </c>
      <c r="AN2718" s="23">
        <v>8</v>
      </c>
      <c r="AO2718" s="23"/>
      <c r="AP2718" s="23">
        <v>8</v>
      </c>
      <c r="AQ2718" s="23"/>
      <c r="AR2718" s="23"/>
      <c r="AT2718" s="24"/>
      <c r="AU2718" s="24"/>
      <c r="AV2718" s="24"/>
      <c r="AW2718" s="24"/>
      <c r="AX2718" s="24"/>
      <c r="AY2718" s="24"/>
      <c r="BA2718" s="25" t="s">
        <v>2896</v>
      </c>
      <c r="BB2718" s="27" t="s">
        <v>2896</v>
      </c>
      <c r="BC2718" s="27"/>
      <c r="BD2718" s="24"/>
      <c r="BE2718" s="24"/>
      <c r="BF2718" s="24"/>
      <c r="BG2718" s="24"/>
      <c r="BH2718" s="24"/>
      <c r="BI2718" s="24"/>
      <c r="BK2718" s="26" t="s">
        <v>11011</v>
      </c>
    </row>
    <row r="2719" spans="1:63" ht="15.75" customHeight="1" x14ac:dyDescent="0.35">
      <c r="A2719" s="12" t="s">
        <v>11012</v>
      </c>
      <c r="B2719" s="28" t="s">
        <v>3917</v>
      </c>
      <c r="C2719" s="5" t="s">
        <v>5063</v>
      </c>
      <c r="D2719" s="5">
        <v>20</v>
      </c>
      <c r="E2719" s="10">
        <v>1</v>
      </c>
      <c r="F2719" s="5">
        <f t="shared" si="462"/>
        <v>20</v>
      </c>
      <c r="G2719" s="11">
        <v>358</v>
      </c>
      <c r="H2719" s="22">
        <v>1.5</v>
      </c>
      <c r="I2719" s="22">
        <v>79.900000000000006</v>
      </c>
      <c r="J2719" s="22">
        <v>69.5</v>
      </c>
      <c r="K2719" s="22">
        <v>0.3</v>
      </c>
      <c r="L2719" s="22">
        <v>0.1</v>
      </c>
      <c r="M2719" s="22">
        <v>14.6</v>
      </c>
      <c r="N2719" s="22">
        <v>0.06</v>
      </c>
      <c r="O2719" s="11"/>
      <c r="P2719" s="11"/>
      <c r="Q2719" s="7"/>
      <c r="R2719" s="6">
        <f t="shared" si="463"/>
        <v>71.599999999999994</v>
      </c>
      <c r="S2719" s="13">
        <f t="shared" si="464"/>
        <v>0.3</v>
      </c>
      <c r="T2719" s="13">
        <f t="shared" si="465"/>
        <v>15.98</v>
      </c>
      <c r="U2719" s="13">
        <f t="shared" si="466"/>
        <v>13.9</v>
      </c>
      <c r="V2719" s="13">
        <f t="shared" si="467"/>
        <v>0.06</v>
      </c>
      <c r="W2719" s="13">
        <f t="shared" si="468"/>
        <v>0.02</v>
      </c>
      <c r="X2719" s="13">
        <f t="shared" si="469"/>
        <v>2.92</v>
      </c>
      <c r="Y2719" s="13">
        <f t="shared" si="470"/>
        <v>1.2E-2</v>
      </c>
      <c r="Z2719" s="13" t="str">
        <f t="shared" si="471"/>
        <v/>
      </c>
      <c r="AA2719" s="13" t="str">
        <f t="shared" si="472"/>
        <v/>
      </c>
      <c r="AC2719" s="23"/>
      <c r="AD2719" s="23"/>
      <c r="AE2719" s="23">
        <v>2.5</v>
      </c>
      <c r="AF2719" s="23"/>
      <c r="AG2719" s="23"/>
      <c r="AH2719" s="23"/>
      <c r="AI2719" s="23"/>
      <c r="AJ2719" s="23"/>
      <c r="AK2719" s="23"/>
      <c r="AL2719" s="23"/>
      <c r="AM2719" s="23"/>
      <c r="AN2719" s="23"/>
      <c r="AO2719" s="23"/>
      <c r="AP2719" s="23"/>
      <c r="AQ2719" s="23"/>
      <c r="AR2719" s="23"/>
      <c r="AT2719" s="24" t="s">
        <v>1349</v>
      </c>
      <c r="AU2719" s="24"/>
      <c r="AV2719" s="24"/>
      <c r="AW2719" s="24" t="s">
        <v>1903</v>
      </c>
      <c r="AX2719" s="24"/>
      <c r="AY2719" s="24"/>
      <c r="BA2719" s="25" t="s">
        <v>2896</v>
      </c>
      <c r="BB2719" s="27" t="s">
        <v>2896</v>
      </c>
      <c r="BC2719" s="27"/>
      <c r="BD2719" s="24"/>
      <c r="BE2719" s="24"/>
      <c r="BF2719" s="24"/>
      <c r="BG2719" s="24"/>
      <c r="BH2719" s="24"/>
      <c r="BI2719" s="24"/>
      <c r="BK2719" s="26" t="s">
        <v>2279</v>
      </c>
    </row>
    <row r="2720" spans="1:63" ht="15.75" customHeight="1" x14ac:dyDescent="0.35">
      <c r="A2720" s="12" t="s">
        <v>11013</v>
      </c>
      <c r="B2720" s="28" t="s">
        <v>3911</v>
      </c>
      <c r="C2720" s="5" t="s">
        <v>11014</v>
      </c>
      <c r="D2720" s="5">
        <v>20</v>
      </c>
      <c r="E2720" s="10">
        <v>1</v>
      </c>
      <c r="F2720" s="5">
        <f t="shared" si="462"/>
        <v>20</v>
      </c>
      <c r="G2720" s="11">
        <v>355</v>
      </c>
      <c r="H2720" s="22">
        <v>1.5</v>
      </c>
      <c r="I2720" s="22">
        <v>81</v>
      </c>
      <c r="J2720" s="22">
        <v>70</v>
      </c>
      <c r="K2720" s="22">
        <v>0</v>
      </c>
      <c r="L2720" s="22">
        <v>0</v>
      </c>
      <c r="M2720" s="22">
        <v>16</v>
      </c>
      <c r="N2720" s="22">
        <v>0.06</v>
      </c>
      <c r="O2720" s="11"/>
      <c r="P2720" s="11">
        <v>2.1</v>
      </c>
      <c r="Q2720" s="7"/>
      <c r="R2720" s="6">
        <f t="shared" si="463"/>
        <v>71</v>
      </c>
      <c r="S2720" s="13">
        <f t="shared" si="464"/>
        <v>0.3</v>
      </c>
      <c r="T2720" s="13">
        <f t="shared" si="465"/>
        <v>16.2</v>
      </c>
      <c r="U2720" s="13">
        <f t="shared" si="466"/>
        <v>14</v>
      </c>
      <c r="V2720" s="13" t="str">
        <f t="shared" si="467"/>
        <v/>
      </c>
      <c r="W2720" s="13" t="str">
        <f t="shared" si="468"/>
        <v/>
      </c>
      <c r="X2720" s="13">
        <f t="shared" si="469"/>
        <v>3.2</v>
      </c>
      <c r="Y2720" s="13">
        <f t="shared" si="470"/>
        <v>1.2E-2</v>
      </c>
      <c r="Z2720" s="13" t="str">
        <f t="shared" si="471"/>
        <v/>
      </c>
      <c r="AA2720" s="13">
        <f t="shared" si="472"/>
        <v>0.42</v>
      </c>
      <c r="AC2720" s="23"/>
      <c r="AD2720" s="23"/>
      <c r="AE2720" s="23">
        <v>2.5</v>
      </c>
      <c r="AF2720" s="23"/>
      <c r="AG2720" s="23"/>
      <c r="AH2720" s="23"/>
      <c r="AI2720" s="23"/>
      <c r="AJ2720" s="23"/>
      <c r="AK2720" s="23"/>
      <c r="AL2720" s="23"/>
      <c r="AM2720" s="23"/>
      <c r="AN2720" s="23"/>
      <c r="AO2720" s="23"/>
      <c r="AP2720" s="23"/>
      <c r="AQ2720" s="23"/>
      <c r="AR2720" s="23"/>
      <c r="AT2720" s="24" t="s">
        <v>1328</v>
      </c>
      <c r="AU2720" s="24"/>
      <c r="AV2720" s="24"/>
      <c r="AW2720" s="24"/>
      <c r="AX2720" s="24"/>
      <c r="AY2720" s="24"/>
      <c r="BA2720" s="25" t="s">
        <v>2896</v>
      </c>
      <c r="BB2720" s="27" t="s">
        <v>2896</v>
      </c>
      <c r="BC2720" s="27"/>
      <c r="BD2720" s="24"/>
      <c r="BE2720" s="24"/>
      <c r="BF2720" s="24"/>
      <c r="BG2720" s="24"/>
      <c r="BH2720" s="24"/>
      <c r="BI2720" s="24"/>
      <c r="BK2720" s="26" t="s">
        <v>2254</v>
      </c>
    </row>
    <row r="2721" spans="1:63" ht="15.75" customHeight="1" x14ac:dyDescent="0.35">
      <c r="A2721" s="12" t="s">
        <v>11015</v>
      </c>
      <c r="B2721" s="28" t="s">
        <v>3945</v>
      </c>
      <c r="C2721" s="5" t="s">
        <v>5063</v>
      </c>
      <c r="D2721" s="5">
        <v>20</v>
      </c>
      <c r="E2721" s="10">
        <v>1</v>
      </c>
      <c r="F2721" s="5">
        <f t="shared" si="462"/>
        <v>20</v>
      </c>
      <c r="G2721" s="11">
        <v>360</v>
      </c>
      <c r="H2721" s="22">
        <v>1.4</v>
      </c>
      <c r="I2721" s="22">
        <v>81</v>
      </c>
      <c r="J2721" s="22">
        <v>73</v>
      </c>
      <c r="K2721" s="22">
        <v>0</v>
      </c>
      <c r="L2721" s="22">
        <v>0</v>
      </c>
      <c r="M2721" s="22">
        <v>14</v>
      </c>
      <c r="N2721" s="22">
        <v>0.06</v>
      </c>
      <c r="O2721" s="11"/>
      <c r="P2721" s="11"/>
      <c r="Q2721" s="7"/>
      <c r="R2721" s="6">
        <f t="shared" si="463"/>
        <v>72</v>
      </c>
      <c r="S2721" s="13">
        <f t="shared" si="464"/>
        <v>0.28000000000000003</v>
      </c>
      <c r="T2721" s="13">
        <f t="shared" si="465"/>
        <v>16.2</v>
      </c>
      <c r="U2721" s="13">
        <f t="shared" si="466"/>
        <v>14.6</v>
      </c>
      <c r="V2721" s="13" t="str">
        <f t="shared" si="467"/>
        <v/>
      </c>
      <c r="W2721" s="13" t="str">
        <f t="shared" si="468"/>
        <v/>
      </c>
      <c r="X2721" s="13">
        <f t="shared" si="469"/>
        <v>2.8</v>
      </c>
      <c r="Y2721" s="13">
        <f t="shared" si="470"/>
        <v>1.2E-2</v>
      </c>
      <c r="Z2721" s="13" t="str">
        <f t="shared" si="471"/>
        <v/>
      </c>
      <c r="AA2721" s="13" t="str">
        <f t="shared" si="472"/>
        <v/>
      </c>
      <c r="AC2721" s="23"/>
      <c r="AD2721" s="23"/>
      <c r="AE2721" s="23">
        <v>2.5</v>
      </c>
      <c r="AF2721" s="23"/>
      <c r="AG2721" s="23"/>
      <c r="AH2721" s="23"/>
      <c r="AI2721" s="23"/>
      <c r="AJ2721" s="23"/>
      <c r="AK2721" s="23"/>
      <c r="AL2721" s="23"/>
      <c r="AM2721" s="23"/>
      <c r="AN2721" s="23"/>
      <c r="AO2721" s="23"/>
      <c r="AP2721" s="23"/>
      <c r="AQ2721" s="23"/>
      <c r="AR2721" s="23"/>
      <c r="AT2721" s="24" t="s">
        <v>1319</v>
      </c>
      <c r="AU2721" s="24"/>
      <c r="AV2721" s="24"/>
      <c r="AW2721" s="24" t="s">
        <v>1924</v>
      </c>
      <c r="AX2721" s="24"/>
      <c r="AY2721" s="24"/>
      <c r="BA2721" s="25" t="s">
        <v>2896</v>
      </c>
      <c r="BB2721" s="27" t="s">
        <v>2896</v>
      </c>
      <c r="BC2721" s="27"/>
      <c r="BD2721" s="24"/>
      <c r="BE2721" s="24"/>
      <c r="BF2721" s="24"/>
      <c r="BG2721" s="24"/>
      <c r="BH2721" s="24"/>
      <c r="BI2721" s="24"/>
      <c r="BK2721" s="26" t="s">
        <v>2270</v>
      </c>
    </row>
    <row r="2722" spans="1:63" ht="15.75" customHeight="1" x14ac:dyDescent="0.35">
      <c r="A2722" s="12" t="s">
        <v>11016</v>
      </c>
      <c r="B2722" s="28" t="s">
        <v>3911</v>
      </c>
      <c r="C2722" s="5" t="s">
        <v>11014</v>
      </c>
      <c r="D2722" s="5">
        <v>30</v>
      </c>
      <c r="E2722" s="10">
        <v>1</v>
      </c>
      <c r="F2722" s="5">
        <f t="shared" si="462"/>
        <v>30</v>
      </c>
      <c r="G2722" s="11">
        <v>348</v>
      </c>
      <c r="H2722" s="22">
        <v>2.4</v>
      </c>
      <c r="I2722" s="22">
        <v>76</v>
      </c>
      <c r="J2722" s="22">
        <v>68</v>
      </c>
      <c r="K2722" s="22">
        <v>0.8</v>
      </c>
      <c r="L2722" s="22">
        <v>0.5</v>
      </c>
      <c r="M2722" s="22">
        <v>14</v>
      </c>
      <c r="N2722" s="22">
        <v>0</v>
      </c>
      <c r="O2722" s="11"/>
      <c r="P2722" s="11"/>
      <c r="Q2722" s="7"/>
      <c r="R2722" s="6">
        <f t="shared" si="463"/>
        <v>104.4</v>
      </c>
      <c r="S2722" s="13">
        <f t="shared" si="464"/>
        <v>0.72</v>
      </c>
      <c r="T2722" s="13">
        <f t="shared" si="465"/>
        <v>22.8</v>
      </c>
      <c r="U2722" s="13">
        <f t="shared" si="466"/>
        <v>20.399999999999999</v>
      </c>
      <c r="V2722" s="13">
        <f t="shared" si="467"/>
        <v>0.24</v>
      </c>
      <c r="W2722" s="13">
        <f t="shared" si="468"/>
        <v>0.15</v>
      </c>
      <c r="X2722" s="13">
        <f t="shared" si="469"/>
        <v>4.2</v>
      </c>
      <c r="Y2722" s="13" t="str">
        <f t="shared" si="470"/>
        <v/>
      </c>
      <c r="Z2722" s="13" t="str">
        <f t="shared" si="471"/>
        <v/>
      </c>
      <c r="AA2722" s="13" t="str">
        <f t="shared" si="472"/>
        <v/>
      </c>
      <c r="AC2722" s="23"/>
      <c r="AD2722" s="23"/>
      <c r="AE2722" s="23"/>
      <c r="AF2722" s="23"/>
      <c r="AG2722" s="23"/>
      <c r="AH2722" s="23"/>
      <c r="AI2722" s="23"/>
      <c r="AJ2722" s="23"/>
      <c r="AK2722" s="23"/>
      <c r="AL2722" s="23"/>
      <c r="AM2722" s="23"/>
      <c r="AN2722" s="23"/>
      <c r="AO2722" s="23"/>
      <c r="AP2722" s="23"/>
      <c r="AQ2722" s="23"/>
      <c r="AR2722" s="23"/>
      <c r="AT2722" s="24" t="s">
        <v>11017</v>
      </c>
      <c r="AU2722" s="24"/>
      <c r="AV2722" s="24"/>
      <c r="AW2722" s="24" t="s">
        <v>3251</v>
      </c>
      <c r="AX2722" s="24"/>
      <c r="AY2722" s="24"/>
      <c r="BA2722" s="25" t="s">
        <v>2896</v>
      </c>
      <c r="BB2722" s="27" t="s">
        <v>2896</v>
      </c>
      <c r="BC2722" s="27"/>
      <c r="BD2722" s="24"/>
      <c r="BE2722" s="24"/>
      <c r="BF2722" s="24"/>
      <c r="BG2722" s="24"/>
      <c r="BH2722" s="24"/>
      <c r="BI2722" s="24"/>
      <c r="BK2722" s="26" t="s">
        <v>11018</v>
      </c>
    </row>
    <row r="2723" spans="1:63" ht="15.75" customHeight="1" x14ac:dyDescent="0.35">
      <c r="A2723" s="12" t="s">
        <v>11019</v>
      </c>
      <c r="B2723" s="28" t="s">
        <v>3945</v>
      </c>
      <c r="C2723" s="5" t="s">
        <v>6852</v>
      </c>
      <c r="D2723" s="5">
        <v>30</v>
      </c>
      <c r="E2723" s="10">
        <v>1</v>
      </c>
      <c r="F2723" s="5">
        <f t="shared" si="462"/>
        <v>30</v>
      </c>
      <c r="G2723" s="11">
        <v>353</v>
      </c>
      <c r="H2723" s="22">
        <v>2.1</v>
      </c>
      <c r="I2723" s="22">
        <v>79</v>
      </c>
      <c r="J2723" s="22">
        <v>59</v>
      </c>
      <c r="K2723" s="22">
        <v>0.5</v>
      </c>
      <c r="L2723" s="22">
        <v>0.1</v>
      </c>
      <c r="M2723" s="22">
        <v>13</v>
      </c>
      <c r="N2723" s="22">
        <v>0.02</v>
      </c>
      <c r="O2723" s="11"/>
      <c r="P2723" s="11"/>
      <c r="Q2723" s="7"/>
      <c r="R2723" s="6">
        <f t="shared" si="463"/>
        <v>105.9</v>
      </c>
      <c r="S2723" s="13">
        <f t="shared" si="464"/>
        <v>0.63</v>
      </c>
      <c r="T2723" s="13">
        <f t="shared" si="465"/>
        <v>23.7</v>
      </c>
      <c r="U2723" s="13">
        <f t="shared" si="466"/>
        <v>17.7</v>
      </c>
      <c r="V2723" s="13">
        <f t="shared" si="467"/>
        <v>0.15</v>
      </c>
      <c r="W2723" s="13">
        <f t="shared" si="468"/>
        <v>0.03</v>
      </c>
      <c r="X2723" s="13">
        <f t="shared" si="469"/>
        <v>3.9</v>
      </c>
      <c r="Y2723" s="13">
        <f t="shared" si="470"/>
        <v>6.0000000000000001E-3</v>
      </c>
      <c r="Z2723" s="13" t="str">
        <f t="shared" si="471"/>
        <v/>
      </c>
      <c r="AA2723" s="13" t="str">
        <f t="shared" si="472"/>
        <v/>
      </c>
      <c r="AC2723" s="23"/>
      <c r="AD2723" s="23"/>
      <c r="AE2723" s="23"/>
      <c r="AF2723" s="23"/>
      <c r="AG2723" s="23"/>
      <c r="AH2723" s="23"/>
      <c r="AI2723" s="23"/>
      <c r="AJ2723" s="23"/>
      <c r="AK2723" s="23"/>
      <c r="AL2723" s="23"/>
      <c r="AM2723" s="23"/>
      <c r="AN2723" s="23"/>
      <c r="AO2723" s="23"/>
      <c r="AP2723" s="23"/>
      <c r="AQ2723" s="23"/>
      <c r="AR2723" s="23"/>
      <c r="AT2723" s="24" t="s">
        <v>1478</v>
      </c>
      <c r="AU2723" s="24"/>
      <c r="AV2723" s="24"/>
      <c r="AW2723" s="24" t="s">
        <v>1994</v>
      </c>
      <c r="AX2723" s="24"/>
      <c r="AY2723" s="24"/>
      <c r="BA2723" s="25" t="s">
        <v>2896</v>
      </c>
      <c r="BB2723" s="27" t="s">
        <v>2896</v>
      </c>
      <c r="BC2723" s="27"/>
      <c r="BD2723" s="24"/>
      <c r="BE2723" s="24"/>
      <c r="BF2723" s="24"/>
      <c r="BG2723" s="24"/>
      <c r="BH2723" s="24"/>
      <c r="BI2723" s="24"/>
      <c r="BK2723" s="26" t="s">
        <v>2431</v>
      </c>
    </row>
    <row r="2724" spans="1:63" ht="15.75" customHeight="1" x14ac:dyDescent="0.35">
      <c r="A2724" s="12" t="s">
        <v>11020</v>
      </c>
      <c r="B2724" s="28" t="s">
        <v>3917</v>
      </c>
      <c r="C2724" s="5" t="s">
        <v>5063</v>
      </c>
      <c r="D2724" s="5">
        <v>20</v>
      </c>
      <c r="E2724" s="10">
        <v>1</v>
      </c>
      <c r="F2724" s="5">
        <f t="shared" si="462"/>
        <v>20</v>
      </c>
      <c r="G2724" s="11">
        <v>347</v>
      </c>
      <c r="H2724" s="22">
        <v>1.7</v>
      </c>
      <c r="I2724" s="22">
        <v>75.3</v>
      </c>
      <c r="J2724" s="22">
        <v>67.2</v>
      </c>
      <c r="K2724" s="22">
        <v>0.3</v>
      </c>
      <c r="L2724" s="22">
        <v>0.1</v>
      </c>
      <c r="M2724" s="22">
        <v>18.100000000000001</v>
      </c>
      <c r="N2724" s="22">
        <v>0.06</v>
      </c>
      <c r="O2724" s="11"/>
      <c r="P2724" s="11"/>
      <c r="Q2724" s="7"/>
      <c r="R2724" s="6">
        <f t="shared" si="463"/>
        <v>69.400000000000006</v>
      </c>
      <c r="S2724" s="13">
        <f t="shared" si="464"/>
        <v>0.34</v>
      </c>
      <c r="T2724" s="13">
        <f t="shared" si="465"/>
        <v>15.06</v>
      </c>
      <c r="U2724" s="13">
        <f t="shared" si="466"/>
        <v>13.44</v>
      </c>
      <c r="V2724" s="13">
        <f t="shared" si="467"/>
        <v>0.06</v>
      </c>
      <c r="W2724" s="13">
        <f t="shared" si="468"/>
        <v>0.02</v>
      </c>
      <c r="X2724" s="13">
        <f t="shared" si="469"/>
        <v>3.62</v>
      </c>
      <c r="Y2724" s="13">
        <f t="shared" si="470"/>
        <v>1.2E-2</v>
      </c>
      <c r="Z2724" s="13" t="str">
        <f t="shared" si="471"/>
        <v/>
      </c>
      <c r="AA2724" s="13" t="str">
        <f t="shared" si="472"/>
        <v/>
      </c>
      <c r="AC2724" s="23"/>
      <c r="AD2724" s="23"/>
      <c r="AE2724" s="23">
        <v>3.2</v>
      </c>
      <c r="AF2724" s="23"/>
      <c r="AG2724" s="23"/>
      <c r="AH2724" s="23"/>
      <c r="AI2724" s="23"/>
      <c r="AJ2724" s="23"/>
      <c r="AK2724" s="23"/>
      <c r="AL2724" s="23"/>
      <c r="AM2724" s="23"/>
      <c r="AN2724" s="23"/>
      <c r="AO2724" s="23"/>
      <c r="AP2724" s="23"/>
      <c r="AQ2724" s="23"/>
      <c r="AR2724" s="23"/>
      <c r="AT2724" s="24" t="s">
        <v>1319</v>
      </c>
      <c r="AU2724" s="24"/>
      <c r="AV2724" s="24"/>
      <c r="AW2724" s="24" t="s">
        <v>1903</v>
      </c>
      <c r="AX2724" s="24"/>
      <c r="AY2724" s="24"/>
      <c r="BA2724" s="25" t="s">
        <v>2896</v>
      </c>
      <c r="BB2724" s="27" t="s">
        <v>2896</v>
      </c>
      <c r="BC2724" s="27"/>
      <c r="BD2724" s="24"/>
      <c r="BE2724" s="24"/>
      <c r="BF2724" s="24"/>
      <c r="BG2724" s="24"/>
      <c r="BH2724" s="24"/>
      <c r="BI2724" s="24"/>
      <c r="BK2724" s="26" t="s">
        <v>2244</v>
      </c>
    </row>
    <row r="2725" spans="1:63" ht="15.75" customHeight="1" x14ac:dyDescent="0.35">
      <c r="A2725" s="12" t="s">
        <v>11021</v>
      </c>
      <c r="B2725" s="28" t="s">
        <v>3911</v>
      </c>
      <c r="C2725" s="5" t="s">
        <v>11014</v>
      </c>
      <c r="D2725" s="5">
        <v>30</v>
      </c>
      <c r="E2725" s="10">
        <v>1</v>
      </c>
      <c r="F2725" s="5">
        <f t="shared" si="462"/>
        <v>30</v>
      </c>
      <c r="G2725" s="11">
        <v>355</v>
      </c>
      <c r="H2725" s="22">
        <v>2.2000000000000002</v>
      </c>
      <c r="I2725" s="22">
        <v>78</v>
      </c>
      <c r="J2725" s="22">
        <v>72</v>
      </c>
      <c r="K2725" s="22">
        <v>0.8</v>
      </c>
      <c r="L2725" s="22">
        <v>0.5</v>
      </c>
      <c r="M2725" s="22">
        <v>14</v>
      </c>
      <c r="N2725" s="22">
        <v>0.04</v>
      </c>
      <c r="O2725" s="11"/>
      <c r="P2725" s="11"/>
      <c r="Q2725" s="7"/>
      <c r="R2725" s="6">
        <f t="shared" si="463"/>
        <v>106.5</v>
      </c>
      <c r="S2725" s="13">
        <f t="shared" si="464"/>
        <v>0.66</v>
      </c>
      <c r="T2725" s="13">
        <f t="shared" si="465"/>
        <v>23.4</v>
      </c>
      <c r="U2725" s="13">
        <f t="shared" si="466"/>
        <v>21.6</v>
      </c>
      <c r="V2725" s="13">
        <f t="shared" si="467"/>
        <v>0.24</v>
      </c>
      <c r="W2725" s="13">
        <f t="shared" si="468"/>
        <v>0.15</v>
      </c>
      <c r="X2725" s="13">
        <f t="shared" si="469"/>
        <v>4.2</v>
      </c>
      <c r="Y2725" s="13">
        <f t="shared" si="470"/>
        <v>1.2E-2</v>
      </c>
      <c r="Z2725" s="13" t="str">
        <f t="shared" si="471"/>
        <v/>
      </c>
      <c r="AA2725" s="13" t="str">
        <f t="shared" si="472"/>
        <v/>
      </c>
      <c r="AC2725" s="23"/>
      <c r="AD2725" s="23"/>
      <c r="AE2725" s="23"/>
      <c r="AF2725" s="23"/>
      <c r="AG2725" s="23"/>
      <c r="AH2725" s="23"/>
      <c r="AI2725" s="23"/>
      <c r="AJ2725" s="23"/>
      <c r="AK2725" s="23"/>
      <c r="AL2725" s="23"/>
      <c r="AM2725" s="23"/>
      <c r="AN2725" s="23"/>
      <c r="AO2725" s="23"/>
      <c r="AP2725" s="23"/>
      <c r="AQ2725" s="23"/>
      <c r="AR2725" s="23"/>
      <c r="AT2725" s="24" t="s">
        <v>11022</v>
      </c>
      <c r="AU2725" s="24"/>
      <c r="AV2725" s="24"/>
      <c r="AW2725" s="24" t="s">
        <v>11023</v>
      </c>
      <c r="AX2725" s="24"/>
      <c r="AY2725" s="24"/>
      <c r="BA2725" s="25" t="s">
        <v>2896</v>
      </c>
      <c r="BB2725" s="27" t="s">
        <v>2896</v>
      </c>
      <c r="BC2725" s="27"/>
      <c r="BD2725" s="24"/>
      <c r="BE2725" s="24"/>
      <c r="BF2725" s="24"/>
      <c r="BG2725" s="24"/>
      <c r="BH2725" s="24"/>
      <c r="BI2725" s="24"/>
      <c r="BK2725" s="26" t="s">
        <v>11024</v>
      </c>
    </row>
    <row r="2726" spans="1:63" ht="15.75" customHeight="1" x14ac:dyDescent="0.35">
      <c r="A2726" s="12" t="s">
        <v>11025</v>
      </c>
      <c r="B2726" s="28" t="s">
        <v>3945</v>
      </c>
      <c r="C2726" s="5" t="s">
        <v>6852</v>
      </c>
      <c r="D2726" s="5">
        <v>30</v>
      </c>
      <c r="E2726" s="10">
        <v>1</v>
      </c>
      <c r="F2726" s="5">
        <f t="shared" si="462"/>
        <v>30</v>
      </c>
      <c r="G2726" s="11">
        <v>363</v>
      </c>
      <c r="H2726" s="22">
        <v>1.1000000000000001</v>
      </c>
      <c r="I2726" s="22">
        <v>83</v>
      </c>
      <c r="J2726" s="22">
        <v>65</v>
      </c>
      <c r="K2726" s="22">
        <v>0.5</v>
      </c>
      <c r="L2726" s="22">
        <v>0.1</v>
      </c>
      <c r="M2726" s="22">
        <v>12</v>
      </c>
      <c r="N2726" s="22">
        <v>0.01</v>
      </c>
      <c r="O2726" s="11"/>
      <c r="P2726" s="11"/>
      <c r="Q2726" s="7"/>
      <c r="R2726" s="6">
        <f t="shared" si="463"/>
        <v>108.9</v>
      </c>
      <c r="S2726" s="13">
        <f t="shared" si="464"/>
        <v>0.33</v>
      </c>
      <c r="T2726" s="13">
        <f t="shared" si="465"/>
        <v>24.9</v>
      </c>
      <c r="U2726" s="13">
        <f t="shared" si="466"/>
        <v>19.5</v>
      </c>
      <c r="V2726" s="13">
        <f t="shared" si="467"/>
        <v>0.15</v>
      </c>
      <c r="W2726" s="13">
        <f t="shared" si="468"/>
        <v>0.03</v>
      </c>
      <c r="X2726" s="13">
        <f t="shared" si="469"/>
        <v>3.6</v>
      </c>
      <c r="Y2726" s="13">
        <f t="shared" si="470"/>
        <v>3.0000000000000001E-3</v>
      </c>
      <c r="Z2726" s="13" t="str">
        <f t="shared" si="471"/>
        <v/>
      </c>
      <c r="AA2726" s="13" t="str">
        <f t="shared" si="472"/>
        <v/>
      </c>
      <c r="AC2726" s="23"/>
      <c r="AD2726" s="23"/>
      <c r="AE2726" s="23"/>
      <c r="AF2726" s="23"/>
      <c r="AG2726" s="23"/>
      <c r="AH2726" s="23"/>
      <c r="AI2726" s="23"/>
      <c r="AJ2726" s="23"/>
      <c r="AK2726" s="23"/>
      <c r="AL2726" s="23"/>
      <c r="AM2726" s="23"/>
      <c r="AN2726" s="23"/>
      <c r="AO2726" s="23"/>
      <c r="AP2726" s="23"/>
      <c r="AQ2726" s="23"/>
      <c r="AR2726" s="23"/>
      <c r="AT2726" s="24" t="s">
        <v>1478</v>
      </c>
      <c r="AU2726" s="24"/>
      <c r="AV2726" s="24"/>
      <c r="AW2726" s="24" t="s">
        <v>2012</v>
      </c>
      <c r="AX2726" s="24"/>
      <c r="AY2726" s="24"/>
      <c r="BA2726" s="25" t="s">
        <v>2896</v>
      </c>
      <c r="BB2726" s="27" t="s">
        <v>2896</v>
      </c>
      <c r="BC2726" s="27"/>
      <c r="BD2726" s="24"/>
      <c r="BE2726" s="24"/>
      <c r="BF2726" s="24"/>
      <c r="BG2726" s="24"/>
      <c r="BH2726" s="24"/>
      <c r="BI2726" s="24"/>
      <c r="BK2726" s="26" t="s">
        <v>2476</v>
      </c>
    </row>
    <row r="2727" spans="1:63" ht="15.75" customHeight="1" x14ac:dyDescent="0.35">
      <c r="A2727" s="12" t="s">
        <v>11026</v>
      </c>
      <c r="B2727" s="28" t="s">
        <v>3945</v>
      </c>
      <c r="C2727" s="5" t="s">
        <v>11014</v>
      </c>
      <c r="D2727" s="5">
        <v>20</v>
      </c>
      <c r="E2727" s="10">
        <v>1</v>
      </c>
      <c r="F2727" s="5">
        <f t="shared" si="462"/>
        <v>20</v>
      </c>
      <c r="G2727" s="11">
        <v>362</v>
      </c>
      <c r="H2727" s="22">
        <v>1.7</v>
      </c>
      <c r="I2727" s="22">
        <v>82</v>
      </c>
      <c r="J2727" s="22">
        <v>71</v>
      </c>
      <c r="K2727" s="22">
        <v>0.6</v>
      </c>
      <c r="L2727" s="22">
        <v>0.2</v>
      </c>
      <c r="M2727" s="22">
        <v>10</v>
      </c>
      <c r="N2727" s="22">
        <v>0.8</v>
      </c>
      <c r="O2727" s="11"/>
      <c r="P2727" s="11"/>
      <c r="Q2727" s="7"/>
      <c r="R2727" s="6">
        <f t="shared" si="463"/>
        <v>72.400000000000006</v>
      </c>
      <c r="S2727" s="13">
        <f t="shared" si="464"/>
        <v>0.34</v>
      </c>
      <c r="T2727" s="13">
        <f t="shared" si="465"/>
        <v>16.399999999999999</v>
      </c>
      <c r="U2727" s="13">
        <f t="shared" si="466"/>
        <v>14.2</v>
      </c>
      <c r="V2727" s="13">
        <f t="shared" si="467"/>
        <v>0.12</v>
      </c>
      <c r="W2727" s="13">
        <f t="shared" si="468"/>
        <v>0.04</v>
      </c>
      <c r="X2727" s="13">
        <f t="shared" si="469"/>
        <v>2</v>
      </c>
      <c r="Y2727" s="13">
        <f t="shared" si="470"/>
        <v>0.16</v>
      </c>
      <c r="Z2727" s="13" t="str">
        <f t="shared" si="471"/>
        <v/>
      </c>
      <c r="AA2727" s="13" t="str">
        <f t="shared" si="472"/>
        <v/>
      </c>
      <c r="AC2727" s="23"/>
      <c r="AD2727" s="23"/>
      <c r="AE2727" s="23"/>
      <c r="AF2727" s="23"/>
      <c r="AG2727" s="23"/>
      <c r="AH2727" s="23"/>
      <c r="AI2727" s="23"/>
      <c r="AJ2727" s="23"/>
      <c r="AK2727" s="23"/>
      <c r="AL2727" s="23"/>
      <c r="AM2727" s="23"/>
      <c r="AN2727" s="23"/>
      <c r="AO2727" s="23"/>
      <c r="AP2727" s="23"/>
      <c r="AQ2727" s="23"/>
      <c r="AR2727" s="23"/>
      <c r="AT2727" s="24" t="s">
        <v>1387</v>
      </c>
      <c r="AU2727" s="24"/>
      <c r="AV2727" s="24"/>
      <c r="AW2727" s="24" t="s">
        <v>1947</v>
      </c>
      <c r="AX2727" s="24"/>
      <c r="AY2727" s="24"/>
      <c r="BA2727" s="25" t="s">
        <v>2896</v>
      </c>
      <c r="BB2727" s="27" t="s">
        <v>2896</v>
      </c>
      <c r="BC2727" s="27"/>
      <c r="BD2727" s="24"/>
      <c r="BE2727" s="24"/>
      <c r="BF2727" s="24"/>
      <c r="BG2727" s="24"/>
      <c r="BH2727" s="24"/>
      <c r="BI2727" s="24"/>
      <c r="BK2727" s="26" t="s">
        <v>2326</v>
      </c>
    </row>
    <row r="2728" spans="1:63" ht="15.75" customHeight="1" x14ac:dyDescent="0.35">
      <c r="A2728" s="12" t="s">
        <v>11027</v>
      </c>
      <c r="B2728" s="28" t="s">
        <v>3911</v>
      </c>
      <c r="C2728" s="5" t="s">
        <v>11014</v>
      </c>
      <c r="D2728" s="5">
        <v>30</v>
      </c>
      <c r="E2728" s="10">
        <v>1</v>
      </c>
      <c r="F2728" s="5">
        <f t="shared" si="462"/>
        <v>30</v>
      </c>
      <c r="G2728" s="11">
        <v>347</v>
      </c>
      <c r="H2728" s="22">
        <v>2.6</v>
      </c>
      <c r="I2728" s="22">
        <v>75</v>
      </c>
      <c r="J2728" s="22">
        <v>68</v>
      </c>
      <c r="K2728" s="22">
        <v>0.6</v>
      </c>
      <c r="L2728" s="22">
        <v>0.5</v>
      </c>
      <c r="M2728" s="22">
        <v>16.5</v>
      </c>
      <c r="N2728" s="22">
        <v>0.03</v>
      </c>
      <c r="O2728" s="11"/>
      <c r="P2728" s="11"/>
      <c r="Q2728" s="7"/>
      <c r="R2728" s="6">
        <f t="shared" si="463"/>
        <v>104.1</v>
      </c>
      <c r="S2728" s="13">
        <f t="shared" si="464"/>
        <v>0.78</v>
      </c>
      <c r="T2728" s="13">
        <f t="shared" si="465"/>
        <v>22.5</v>
      </c>
      <c r="U2728" s="13">
        <f t="shared" si="466"/>
        <v>20.399999999999999</v>
      </c>
      <c r="V2728" s="13">
        <f t="shared" si="467"/>
        <v>0.18</v>
      </c>
      <c r="W2728" s="13">
        <f t="shared" si="468"/>
        <v>0.15</v>
      </c>
      <c r="X2728" s="13">
        <f t="shared" si="469"/>
        <v>4.95</v>
      </c>
      <c r="Y2728" s="13">
        <f t="shared" si="470"/>
        <v>8.9999999999999993E-3</v>
      </c>
      <c r="Z2728" s="13" t="str">
        <f t="shared" si="471"/>
        <v/>
      </c>
      <c r="AA2728" s="13" t="str">
        <f t="shared" si="472"/>
        <v/>
      </c>
      <c r="AC2728" s="23"/>
      <c r="AD2728" s="23"/>
      <c r="AE2728" s="23"/>
      <c r="AF2728" s="23"/>
      <c r="AG2728" s="23"/>
      <c r="AH2728" s="23"/>
      <c r="AI2728" s="23"/>
      <c r="AJ2728" s="23"/>
      <c r="AK2728" s="23"/>
      <c r="AL2728" s="23"/>
      <c r="AM2728" s="23"/>
      <c r="AN2728" s="23"/>
      <c r="AO2728" s="23"/>
      <c r="AP2728" s="23"/>
      <c r="AQ2728" s="23"/>
      <c r="AR2728" s="23"/>
      <c r="AT2728" s="24" t="s">
        <v>2934</v>
      </c>
      <c r="AU2728" s="24"/>
      <c r="AV2728" s="24"/>
      <c r="AW2728" s="24" t="s">
        <v>3251</v>
      </c>
      <c r="AX2728" s="24"/>
      <c r="AY2728" s="24"/>
      <c r="BA2728" s="25" t="s">
        <v>2896</v>
      </c>
      <c r="BB2728" s="27" t="s">
        <v>2896</v>
      </c>
      <c r="BC2728" s="27"/>
      <c r="BD2728" s="24"/>
      <c r="BE2728" s="24"/>
      <c r="BF2728" s="24"/>
      <c r="BG2728" s="24"/>
      <c r="BH2728" s="24"/>
      <c r="BI2728" s="24"/>
      <c r="BK2728" s="26" t="s">
        <v>3441</v>
      </c>
    </row>
    <row r="2729" spans="1:63" ht="15.75" customHeight="1" x14ac:dyDescent="0.35">
      <c r="A2729" s="12" t="s">
        <v>11028</v>
      </c>
      <c r="B2729" s="28" t="s">
        <v>3917</v>
      </c>
      <c r="C2729" s="5" t="s">
        <v>5063</v>
      </c>
      <c r="D2729" s="5">
        <v>20</v>
      </c>
      <c r="E2729" s="10">
        <v>1</v>
      </c>
      <c r="F2729" s="5">
        <f t="shared" si="462"/>
        <v>20</v>
      </c>
      <c r="G2729" s="11">
        <v>360</v>
      </c>
      <c r="H2729" s="22">
        <v>1.4</v>
      </c>
      <c r="I2729" s="22">
        <v>81.2</v>
      </c>
      <c r="J2729" s="22">
        <v>73.2</v>
      </c>
      <c r="K2729" s="22">
        <v>0.2</v>
      </c>
      <c r="L2729" s="22">
        <v>0.1</v>
      </c>
      <c r="M2729" s="22">
        <v>14.1</v>
      </c>
      <c r="N2729" s="22">
        <v>0.06</v>
      </c>
      <c r="O2729" s="11"/>
      <c r="P2729" s="11"/>
      <c r="Q2729" s="7"/>
      <c r="R2729" s="6">
        <f t="shared" si="463"/>
        <v>72</v>
      </c>
      <c r="S2729" s="13">
        <f t="shared" si="464"/>
        <v>0.28000000000000003</v>
      </c>
      <c r="T2729" s="13">
        <f t="shared" si="465"/>
        <v>16.239999999999998</v>
      </c>
      <c r="U2729" s="13">
        <f t="shared" si="466"/>
        <v>14.64</v>
      </c>
      <c r="V2729" s="13">
        <f t="shared" si="467"/>
        <v>0.04</v>
      </c>
      <c r="W2729" s="13">
        <f t="shared" si="468"/>
        <v>0.02</v>
      </c>
      <c r="X2729" s="13">
        <f t="shared" si="469"/>
        <v>2.82</v>
      </c>
      <c r="Y2729" s="13">
        <f t="shared" si="470"/>
        <v>1.2E-2</v>
      </c>
      <c r="Z2729" s="13" t="str">
        <f t="shared" si="471"/>
        <v/>
      </c>
      <c r="AA2729" s="13" t="str">
        <f t="shared" si="472"/>
        <v/>
      </c>
      <c r="AC2729" s="23"/>
      <c r="AD2729" s="23"/>
      <c r="AE2729" s="23"/>
      <c r="AF2729" s="23"/>
      <c r="AG2729" s="23"/>
      <c r="AH2729" s="23"/>
      <c r="AI2729" s="23"/>
      <c r="AJ2729" s="23"/>
      <c r="AK2729" s="23"/>
      <c r="AL2729" s="23"/>
      <c r="AM2729" s="23"/>
      <c r="AN2729" s="23"/>
      <c r="AO2729" s="23"/>
      <c r="AP2729" s="23"/>
      <c r="AQ2729" s="23"/>
      <c r="AR2729" s="23"/>
      <c r="AT2729" s="24"/>
      <c r="AU2729" s="24"/>
      <c r="AV2729" s="24"/>
      <c r="AW2729" s="24"/>
      <c r="AX2729" s="24"/>
      <c r="AY2729" s="24"/>
      <c r="BA2729" s="25" t="s">
        <v>2898</v>
      </c>
      <c r="BB2729" s="27" t="s">
        <v>2898</v>
      </c>
      <c r="BC2729" s="27"/>
      <c r="BD2729" s="24"/>
      <c r="BE2729" s="24"/>
      <c r="BF2729" s="24"/>
      <c r="BG2729" s="24"/>
      <c r="BH2729" s="24"/>
      <c r="BI2729" s="24"/>
      <c r="BK2729" s="26" t="s">
        <v>2296</v>
      </c>
    </row>
    <row r="2730" spans="1:63" ht="15.75" customHeight="1" x14ac:dyDescent="0.35">
      <c r="A2730" s="12" t="s">
        <v>11029</v>
      </c>
      <c r="B2730" s="28" t="s">
        <v>3911</v>
      </c>
      <c r="C2730" s="5" t="s">
        <v>6396</v>
      </c>
      <c r="D2730" s="5">
        <v>30</v>
      </c>
      <c r="E2730" s="10">
        <v>1</v>
      </c>
      <c r="F2730" s="5">
        <f t="shared" si="462"/>
        <v>30</v>
      </c>
      <c r="G2730" s="11">
        <v>777</v>
      </c>
      <c r="H2730" s="22">
        <v>7.9</v>
      </c>
      <c r="I2730" s="22">
        <v>14</v>
      </c>
      <c r="J2730" s="22">
        <v>4.5999999999999996</v>
      </c>
      <c r="K2730" s="22">
        <v>76</v>
      </c>
      <c r="L2730" s="22">
        <v>12</v>
      </c>
      <c r="M2730" s="22">
        <v>8.6</v>
      </c>
      <c r="N2730" s="22">
        <v>0</v>
      </c>
      <c r="O2730" s="11"/>
      <c r="P2730" s="11"/>
      <c r="Q2730" s="7"/>
      <c r="R2730" s="6">
        <f t="shared" si="463"/>
        <v>233.1</v>
      </c>
      <c r="S2730" s="13">
        <f t="shared" si="464"/>
        <v>2.37</v>
      </c>
      <c r="T2730" s="13">
        <f t="shared" si="465"/>
        <v>4.2</v>
      </c>
      <c r="U2730" s="13">
        <f t="shared" si="466"/>
        <v>1.38</v>
      </c>
      <c r="V2730" s="13">
        <f t="shared" si="467"/>
        <v>22.8</v>
      </c>
      <c r="W2730" s="13">
        <f t="shared" si="468"/>
        <v>3.6</v>
      </c>
      <c r="X2730" s="13">
        <f t="shared" si="469"/>
        <v>2.58</v>
      </c>
      <c r="Y2730" s="13" t="str">
        <f t="shared" si="470"/>
        <v/>
      </c>
      <c r="Z2730" s="13" t="str">
        <f t="shared" si="471"/>
        <v/>
      </c>
      <c r="AA2730" s="13" t="str">
        <f t="shared" si="472"/>
        <v/>
      </c>
      <c r="AC2730" s="23"/>
      <c r="AD2730" s="23"/>
      <c r="AE2730" s="23"/>
      <c r="AF2730" s="23"/>
      <c r="AG2730" s="23"/>
      <c r="AH2730" s="23"/>
      <c r="AI2730" s="23"/>
      <c r="AJ2730" s="23"/>
      <c r="AK2730" s="23"/>
      <c r="AL2730" s="23"/>
      <c r="AM2730" s="23"/>
      <c r="AN2730" s="23"/>
      <c r="AO2730" s="23"/>
      <c r="AP2730" s="23"/>
      <c r="AQ2730" s="23"/>
      <c r="AR2730" s="23"/>
      <c r="AT2730" s="24" t="s">
        <v>1633</v>
      </c>
      <c r="AU2730" s="24"/>
      <c r="AV2730" s="24"/>
      <c r="AW2730" s="24" t="s">
        <v>1976</v>
      </c>
      <c r="AX2730" s="24"/>
      <c r="AY2730" s="24"/>
      <c r="BA2730" s="25" t="s">
        <v>2896</v>
      </c>
      <c r="BB2730" s="27" t="s">
        <v>2896</v>
      </c>
      <c r="BC2730" s="27"/>
      <c r="BD2730" s="24" t="s">
        <v>1130</v>
      </c>
      <c r="BE2730" s="24"/>
      <c r="BF2730" s="24"/>
      <c r="BG2730" s="24"/>
      <c r="BH2730" s="24"/>
      <c r="BI2730" s="24"/>
      <c r="BK2730" s="26" t="s">
        <v>2613</v>
      </c>
    </row>
    <row r="2731" spans="1:63" ht="15.75" customHeight="1" x14ac:dyDescent="0.35">
      <c r="A2731" s="12" t="s">
        <v>11030</v>
      </c>
      <c r="B2731" s="28" t="s">
        <v>3922</v>
      </c>
      <c r="C2731" s="5" t="s">
        <v>6396</v>
      </c>
      <c r="D2731" s="5">
        <v>30</v>
      </c>
      <c r="E2731" s="10">
        <v>1</v>
      </c>
      <c r="F2731" s="5">
        <f t="shared" si="462"/>
        <v>30</v>
      </c>
      <c r="G2731" s="11">
        <v>787</v>
      </c>
      <c r="H2731" s="22">
        <v>8</v>
      </c>
      <c r="I2731" s="22">
        <v>13.8</v>
      </c>
      <c r="J2731" s="22">
        <v>4.5999999999999996</v>
      </c>
      <c r="K2731" s="22">
        <v>75.8</v>
      </c>
      <c r="L2731" s="22">
        <v>12.1</v>
      </c>
      <c r="M2731" s="22">
        <v>8.6</v>
      </c>
      <c r="N2731" s="22">
        <v>0.01</v>
      </c>
      <c r="O2731" s="11"/>
      <c r="P2731" s="11">
        <v>3.69</v>
      </c>
      <c r="Q2731" s="7"/>
      <c r="R2731" s="6">
        <f t="shared" si="463"/>
        <v>236.1</v>
      </c>
      <c r="S2731" s="13">
        <f t="shared" si="464"/>
        <v>2.4</v>
      </c>
      <c r="T2731" s="13">
        <f t="shared" si="465"/>
        <v>4.1399999999999997</v>
      </c>
      <c r="U2731" s="13">
        <f t="shared" si="466"/>
        <v>1.38</v>
      </c>
      <c r="V2731" s="13">
        <f t="shared" si="467"/>
        <v>22.74</v>
      </c>
      <c r="W2731" s="13">
        <f t="shared" si="468"/>
        <v>3.63</v>
      </c>
      <c r="X2731" s="13">
        <f t="shared" si="469"/>
        <v>2.58</v>
      </c>
      <c r="Y2731" s="13">
        <f t="shared" si="470"/>
        <v>3.0000000000000001E-3</v>
      </c>
      <c r="Z2731" s="13" t="str">
        <f t="shared" si="471"/>
        <v/>
      </c>
      <c r="AA2731" s="13">
        <f t="shared" si="472"/>
        <v>1.107</v>
      </c>
      <c r="AC2731" s="23"/>
      <c r="AD2731" s="23"/>
      <c r="AE2731" s="23"/>
      <c r="AF2731" s="23"/>
      <c r="AG2731" s="23">
        <v>1.2</v>
      </c>
      <c r="AH2731" s="23"/>
      <c r="AI2731" s="23"/>
      <c r="AJ2731" s="23">
        <v>0.28000000000000003</v>
      </c>
      <c r="AK2731" s="23"/>
      <c r="AL2731" s="23"/>
      <c r="AM2731" s="23"/>
      <c r="AN2731" s="23">
        <v>130</v>
      </c>
      <c r="AO2731" s="23"/>
      <c r="AP2731" s="23">
        <v>188</v>
      </c>
      <c r="AQ2731" s="23"/>
      <c r="AR2731" s="23"/>
      <c r="AT2731" s="24" t="s">
        <v>1629</v>
      </c>
      <c r="AU2731" s="24"/>
      <c r="AV2731" s="24"/>
      <c r="AW2731" s="24" t="s">
        <v>2064</v>
      </c>
      <c r="AX2731" s="24"/>
      <c r="AY2731" s="24"/>
      <c r="BA2731" s="25" t="s">
        <v>2896</v>
      </c>
      <c r="BB2731" s="27" t="s">
        <v>2896</v>
      </c>
      <c r="BC2731" s="27"/>
      <c r="BD2731" s="24" t="s">
        <v>1130</v>
      </c>
      <c r="BE2731" s="24"/>
      <c r="BF2731" s="24"/>
      <c r="BG2731" s="24" t="s">
        <v>1140</v>
      </c>
      <c r="BH2731" s="24"/>
      <c r="BI2731" s="24"/>
      <c r="BK2731" s="26" t="s">
        <v>2608</v>
      </c>
    </row>
    <row r="2732" spans="1:63" ht="15.75" customHeight="1" x14ac:dyDescent="0.35">
      <c r="A2732" s="12" t="s">
        <v>11031</v>
      </c>
      <c r="B2732" s="28" t="s">
        <v>3917</v>
      </c>
      <c r="C2732" s="5" t="s">
        <v>7878</v>
      </c>
      <c r="D2732" s="5">
        <v>280</v>
      </c>
      <c r="E2732" s="10">
        <v>1</v>
      </c>
      <c r="F2732" s="5">
        <f t="shared" si="462"/>
        <v>280</v>
      </c>
      <c r="G2732" s="11">
        <v>160</v>
      </c>
      <c r="H2732" s="22">
        <v>6.4</v>
      </c>
      <c r="I2732" s="22">
        <v>19</v>
      </c>
      <c r="J2732" s="22">
        <v>3.1</v>
      </c>
      <c r="K2732" s="22">
        <v>6.3</v>
      </c>
      <c r="L2732" s="22">
        <v>1.6</v>
      </c>
      <c r="M2732" s="22">
        <v>1.7</v>
      </c>
      <c r="N2732" s="22">
        <v>0.85</v>
      </c>
      <c r="O2732" s="11"/>
      <c r="P2732" s="11"/>
      <c r="Q2732" s="7"/>
      <c r="R2732" s="6">
        <f t="shared" si="463"/>
        <v>448</v>
      </c>
      <c r="S2732" s="13">
        <f t="shared" si="464"/>
        <v>17.920000000000002</v>
      </c>
      <c r="T2732" s="13">
        <f t="shared" si="465"/>
        <v>53.2</v>
      </c>
      <c r="U2732" s="13">
        <f t="shared" si="466"/>
        <v>8.68</v>
      </c>
      <c r="V2732" s="13">
        <f t="shared" si="467"/>
        <v>17.64</v>
      </c>
      <c r="W2732" s="13">
        <f t="shared" si="468"/>
        <v>4.4800000000000004</v>
      </c>
      <c r="X2732" s="13">
        <f t="shared" si="469"/>
        <v>4.76</v>
      </c>
      <c r="Y2732" s="13">
        <f t="shared" si="470"/>
        <v>2.38</v>
      </c>
      <c r="Z2732" s="13" t="str">
        <f t="shared" si="471"/>
        <v/>
      </c>
      <c r="AA2732" s="13" t="str">
        <f t="shared" si="472"/>
        <v/>
      </c>
      <c r="AC2732" s="23"/>
      <c r="AD2732" s="23"/>
      <c r="AE2732" s="23"/>
      <c r="AF2732" s="23"/>
      <c r="AG2732" s="23"/>
      <c r="AH2732" s="23"/>
      <c r="AI2732" s="23"/>
      <c r="AJ2732" s="23"/>
      <c r="AK2732" s="23"/>
      <c r="AL2732" s="23"/>
      <c r="AM2732" s="23"/>
      <c r="AN2732" s="23"/>
      <c r="AO2732" s="23"/>
      <c r="AP2732" s="23"/>
      <c r="AQ2732" s="23"/>
      <c r="AR2732" s="23"/>
      <c r="AT2732" s="24" t="s">
        <v>11032</v>
      </c>
      <c r="AU2732" s="24"/>
      <c r="AV2732" s="24"/>
      <c r="AW2732" s="24" t="s">
        <v>11033</v>
      </c>
      <c r="AX2732" s="24"/>
      <c r="AY2732" s="24"/>
      <c r="BA2732" s="25" t="s">
        <v>2897</v>
      </c>
      <c r="BB2732" s="27" t="s">
        <v>2896</v>
      </c>
      <c r="BC2732" s="27"/>
      <c r="BD2732" s="24"/>
      <c r="BE2732" s="24"/>
      <c r="BF2732" s="24"/>
      <c r="BG2732" s="24" t="s">
        <v>1202</v>
      </c>
      <c r="BH2732" s="24"/>
      <c r="BI2732" s="24"/>
      <c r="BK2732" s="26" t="s">
        <v>610</v>
      </c>
    </row>
    <row r="2733" spans="1:63" ht="15.75" customHeight="1" x14ac:dyDescent="0.35">
      <c r="A2733" s="12" t="s">
        <v>11034</v>
      </c>
      <c r="B2733" s="28" t="s">
        <v>3838</v>
      </c>
      <c r="C2733" s="5" t="s">
        <v>6425</v>
      </c>
      <c r="D2733" s="5">
        <v>75</v>
      </c>
      <c r="E2733" s="10">
        <v>1</v>
      </c>
      <c r="F2733" s="5">
        <f t="shared" si="462"/>
        <v>75</v>
      </c>
      <c r="G2733" s="11">
        <v>361</v>
      </c>
      <c r="H2733" s="22">
        <v>13</v>
      </c>
      <c r="I2733" s="22">
        <v>72</v>
      </c>
      <c r="J2733" s="22">
        <v>3.6</v>
      </c>
      <c r="K2733" s="22">
        <v>1.5</v>
      </c>
      <c r="L2733" s="22">
        <v>0.3</v>
      </c>
      <c r="M2733" s="22">
        <v>3.5</v>
      </c>
      <c r="N2733" s="22">
        <v>0.01</v>
      </c>
      <c r="O2733" s="11"/>
      <c r="P2733" s="11"/>
      <c r="Q2733" s="7"/>
      <c r="R2733" s="6">
        <f t="shared" si="463"/>
        <v>270.75</v>
      </c>
      <c r="S2733" s="13">
        <f t="shared" si="464"/>
        <v>9.75</v>
      </c>
      <c r="T2733" s="13">
        <f t="shared" si="465"/>
        <v>54</v>
      </c>
      <c r="U2733" s="13">
        <f t="shared" si="466"/>
        <v>2.7</v>
      </c>
      <c r="V2733" s="13">
        <f t="shared" si="467"/>
        <v>1.125</v>
      </c>
      <c r="W2733" s="13">
        <f t="shared" si="468"/>
        <v>0.22500000000000001</v>
      </c>
      <c r="X2733" s="13">
        <f t="shared" si="469"/>
        <v>2.625</v>
      </c>
      <c r="Y2733" s="13">
        <f t="shared" si="470"/>
        <v>7.4999999999999997E-3</v>
      </c>
      <c r="Z2733" s="13" t="str">
        <f t="shared" si="471"/>
        <v/>
      </c>
      <c r="AA2733" s="13" t="str">
        <f t="shared" si="472"/>
        <v/>
      </c>
      <c r="AC2733" s="23"/>
      <c r="AD2733" s="23"/>
      <c r="AE2733" s="23"/>
      <c r="AF2733" s="23"/>
      <c r="AG2733" s="23"/>
      <c r="AH2733" s="23"/>
      <c r="AI2733" s="23"/>
      <c r="AJ2733" s="23"/>
      <c r="AK2733" s="23"/>
      <c r="AL2733" s="23"/>
      <c r="AM2733" s="23"/>
      <c r="AN2733" s="23"/>
      <c r="AO2733" s="23"/>
      <c r="AP2733" s="23"/>
      <c r="AQ2733" s="23"/>
      <c r="AR2733" s="23"/>
      <c r="AT2733" s="24"/>
      <c r="AU2733" s="24"/>
      <c r="AV2733" s="24"/>
      <c r="AW2733" s="24" t="s">
        <v>6015</v>
      </c>
      <c r="AX2733" s="24"/>
      <c r="AY2733" s="24"/>
      <c r="BA2733" s="25" t="s">
        <v>2897</v>
      </c>
      <c r="BB2733" s="27" t="s">
        <v>2896</v>
      </c>
      <c r="BC2733" s="27"/>
      <c r="BD2733" s="24"/>
      <c r="BE2733" s="24"/>
      <c r="BF2733" s="24"/>
      <c r="BG2733" s="24" t="s">
        <v>1171</v>
      </c>
      <c r="BH2733" s="24"/>
      <c r="BI2733" s="24"/>
      <c r="BK2733" s="26" t="s">
        <v>11035</v>
      </c>
    </row>
    <row r="2734" spans="1:63" ht="15.75" customHeight="1" x14ac:dyDescent="0.35">
      <c r="A2734" s="12" t="s">
        <v>11036</v>
      </c>
      <c r="B2734" s="28" t="s">
        <v>3854</v>
      </c>
      <c r="C2734" s="5" t="s">
        <v>6425</v>
      </c>
      <c r="D2734" s="5">
        <v>75</v>
      </c>
      <c r="E2734" s="10">
        <v>1</v>
      </c>
      <c r="F2734" s="5">
        <f t="shared" si="462"/>
        <v>75</v>
      </c>
      <c r="G2734" s="11">
        <v>350</v>
      </c>
      <c r="H2734" s="22">
        <v>12.5</v>
      </c>
      <c r="I2734" s="22">
        <v>70.5</v>
      </c>
      <c r="J2734" s="22">
        <v>3.2</v>
      </c>
      <c r="K2734" s="22">
        <v>1.2</v>
      </c>
      <c r="L2734" s="22">
        <v>0.3</v>
      </c>
      <c r="M2734" s="22">
        <v>3.5</v>
      </c>
      <c r="N2734" s="22">
        <v>0</v>
      </c>
      <c r="O2734" s="11"/>
      <c r="P2734" s="11"/>
      <c r="Q2734" s="7"/>
      <c r="R2734" s="6">
        <f t="shared" si="463"/>
        <v>262.5</v>
      </c>
      <c r="S2734" s="13">
        <f t="shared" si="464"/>
        <v>9.375</v>
      </c>
      <c r="T2734" s="13">
        <f t="shared" si="465"/>
        <v>52.875</v>
      </c>
      <c r="U2734" s="13">
        <f t="shared" si="466"/>
        <v>2.4</v>
      </c>
      <c r="V2734" s="13">
        <f t="shared" si="467"/>
        <v>0.9</v>
      </c>
      <c r="W2734" s="13">
        <f t="shared" si="468"/>
        <v>0.22500000000000001</v>
      </c>
      <c r="X2734" s="13">
        <f t="shared" si="469"/>
        <v>2.625</v>
      </c>
      <c r="Y2734" s="13" t="str">
        <f t="shared" si="470"/>
        <v/>
      </c>
      <c r="Z2734" s="13" t="str">
        <f t="shared" si="471"/>
        <v/>
      </c>
      <c r="AA2734" s="13" t="str">
        <f t="shared" si="472"/>
        <v/>
      </c>
      <c r="AC2734" s="23"/>
      <c r="AD2734" s="23"/>
      <c r="AE2734" s="23"/>
      <c r="AF2734" s="23"/>
      <c r="AG2734" s="23"/>
      <c r="AH2734" s="23"/>
      <c r="AI2734" s="23"/>
      <c r="AJ2734" s="23"/>
      <c r="AK2734" s="23"/>
      <c r="AL2734" s="23"/>
      <c r="AM2734" s="23"/>
      <c r="AN2734" s="23"/>
      <c r="AO2734" s="23"/>
      <c r="AP2734" s="23"/>
      <c r="AQ2734" s="23"/>
      <c r="AR2734" s="23"/>
      <c r="AT2734" s="24"/>
      <c r="AU2734" s="24"/>
      <c r="AV2734" s="24"/>
      <c r="AW2734" s="24" t="s">
        <v>11037</v>
      </c>
      <c r="AX2734" s="24"/>
      <c r="AY2734" s="24"/>
      <c r="BA2734" s="25" t="s">
        <v>2897</v>
      </c>
      <c r="BB2734" s="27" t="s">
        <v>2896</v>
      </c>
      <c r="BC2734" s="27"/>
      <c r="BD2734" s="24"/>
      <c r="BE2734" s="24"/>
      <c r="BF2734" s="24"/>
      <c r="BG2734" s="24" t="s">
        <v>1176</v>
      </c>
      <c r="BH2734" s="24"/>
      <c r="BI2734" s="24"/>
      <c r="BK2734" s="26" t="s">
        <v>11038</v>
      </c>
    </row>
    <row r="2735" spans="1:63" ht="15.75" customHeight="1" x14ac:dyDescent="0.35">
      <c r="A2735" s="12" t="s">
        <v>11039</v>
      </c>
      <c r="B2735" s="28" t="s">
        <v>4265</v>
      </c>
      <c r="C2735" s="5" t="s">
        <v>6425</v>
      </c>
      <c r="D2735" s="5">
        <v>75</v>
      </c>
      <c r="E2735" s="10">
        <v>1</v>
      </c>
      <c r="F2735" s="5">
        <f t="shared" si="462"/>
        <v>75</v>
      </c>
      <c r="G2735" s="11">
        <v>356</v>
      </c>
      <c r="H2735" s="22">
        <v>12</v>
      </c>
      <c r="I2735" s="22">
        <v>71</v>
      </c>
      <c r="J2735" s="22">
        <v>5.5</v>
      </c>
      <c r="K2735" s="22">
        <v>1.8</v>
      </c>
      <c r="L2735" s="22">
        <v>0.4</v>
      </c>
      <c r="M2735" s="22"/>
      <c r="N2735" s="22">
        <v>0.05</v>
      </c>
      <c r="O2735" s="11"/>
      <c r="P2735" s="11"/>
      <c r="Q2735" s="7"/>
      <c r="R2735" s="6">
        <f t="shared" si="463"/>
        <v>267</v>
      </c>
      <c r="S2735" s="13">
        <f t="shared" si="464"/>
        <v>9</v>
      </c>
      <c r="T2735" s="13">
        <f t="shared" si="465"/>
        <v>53.25</v>
      </c>
      <c r="U2735" s="13">
        <f t="shared" si="466"/>
        <v>4.125</v>
      </c>
      <c r="V2735" s="13">
        <f t="shared" si="467"/>
        <v>1.35</v>
      </c>
      <c r="W2735" s="13">
        <f t="shared" si="468"/>
        <v>0.3</v>
      </c>
      <c r="X2735" s="13" t="str">
        <f t="shared" si="469"/>
        <v/>
      </c>
      <c r="Y2735" s="13">
        <f t="shared" si="470"/>
        <v>3.7499999999999999E-2</v>
      </c>
      <c r="Z2735" s="13" t="str">
        <f t="shared" si="471"/>
        <v/>
      </c>
      <c r="AA2735" s="13" t="str">
        <f t="shared" si="472"/>
        <v/>
      </c>
      <c r="AC2735" s="23"/>
      <c r="AD2735" s="23"/>
      <c r="AE2735" s="23"/>
      <c r="AF2735" s="23"/>
      <c r="AG2735" s="23"/>
      <c r="AH2735" s="23"/>
      <c r="AI2735" s="23"/>
      <c r="AJ2735" s="23"/>
      <c r="AK2735" s="23"/>
      <c r="AL2735" s="23"/>
      <c r="AM2735" s="23"/>
      <c r="AN2735" s="23"/>
      <c r="AO2735" s="23"/>
      <c r="AP2735" s="23"/>
      <c r="AQ2735" s="23"/>
      <c r="AR2735" s="23"/>
      <c r="AT2735" s="24" t="s">
        <v>11040</v>
      </c>
      <c r="AU2735" s="24"/>
      <c r="AV2735" s="24"/>
      <c r="AW2735" s="24" t="s">
        <v>1881</v>
      </c>
      <c r="AX2735" s="24"/>
      <c r="AY2735" s="24"/>
      <c r="BA2735" s="25" t="s">
        <v>2897</v>
      </c>
      <c r="BB2735" s="27" t="s">
        <v>2896</v>
      </c>
      <c r="BC2735" s="27"/>
      <c r="BD2735" s="24"/>
      <c r="BE2735" s="24"/>
      <c r="BF2735" s="24"/>
      <c r="BG2735" s="24" t="s">
        <v>1139</v>
      </c>
      <c r="BH2735" s="24"/>
      <c r="BI2735" s="24"/>
      <c r="BK2735" s="26" t="s">
        <v>11041</v>
      </c>
    </row>
    <row r="2736" spans="1:63" ht="15.75" customHeight="1" x14ac:dyDescent="0.35">
      <c r="A2736" s="12" t="s">
        <v>11042</v>
      </c>
      <c r="B2736" s="28" t="s">
        <v>3917</v>
      </c>
      <c r="C2736" s="5" t="s">
        <v>4624</v>
      </c>
      <c r="D2736" s="5">
        <v>130</v>
      </c>
      <c r="E2736" s="10">
        <v>1</v>
      </c>
      <c r="F2736" s="5">
        <f t="shared" si="462"/>
        <v>130</v>
      </c>
      <c r="G2736" s="11">
        <v>39</v>
      </c>
      <c r="H2736" s="22">
        <v>2.2000000000000002</v>
      </c>
      <c r="I2736" s="22">
        <v>4.9000000000000004</v>
      </c>
      <c r="J2736" s="22">
        <v>0.8</v>
      </c>
      <c r="K2736" s="22">
        <v>0.3</v>
      </c>
      <c r="L2736" s="22">
        <v>0.1</v>
      </c>
      <c r="M2736" s="22">
        <v>3.7</v>
      </c>
      <c r="N2736" s="22">
        <v>0.76</v>
      </c>
      <c r="O2736" s="11"/>
      <c r="P2736" s="11"/>
      <c r="Q2736" s="7"/>
      <c r="R2736" s="6">
        <f t="shared" si="463"/>
        <v>50.7</v>
      </c>
      <c r="S2736" s="13">
        <f t="shared" si="464"/>
        <v>2.86</v>
      </c>
      <c r="T2736" s="13">
        <f t="shared" si="465"/>
        <v>6.37</v>
      </c>
      <c r="U2736" s="13">
        <f t="shared" si="466"/>
        <v>1.04</v>
      </c>
      <c r="V2736" s="13">
        <f t="shared" si="467"/>
        <v>0.39</v>
      </c>
      <c r="W2736" s="13">
        <f t="shared" si="468"/>
        <v>0.13</v>
      </c>
      <c r="X2736" s="13">
        <f t="shared" si="469"/>
        <v>4.8099999999999996</v>
      </c>
      <c r="Y2736" s="13">
        <f t="shared" si="470"/>
        <v>0.98799999999999999</v>
      </c>
      <c r="Z2736" s="13" t="str">
        <f t="shared" si="471"/>
        <v/>
      </c>
      <c r="AA2736" s="13" t="str">
        <f t="shared" si="472"/>
        <v/>
      </c>
      <c r="AC2736" s="23">
        <v>141</v>
      </c>
      <c r="AD2736" s="23"/>
      <c r="AE2736" s="23"/>
      <c r="AF2736" s="23"/>
      <c r="AG2736" s="23"/>
      <c r="AH2736" s="23"/>
      <c r="AI2736" s="23"/>
      <c r="AJ2736" s="23"/>
      <c r="AK2736" s="23"/>
      <c r="AL2736" s="23"/>
      <c r="AM2736" s="23"/>
      <c r="AN2736" s="23"/>
      <c r="AO2736" s="23"/>
      <c r="AP2736" s="23"/>
      <c r="AQ2736" s="23"/>
      <c r="AR2736" s="23"/>
      <c r="AT2736" s="24" t="s">
        <v>11043</v>
      </c>
      <c r="AU2736" s="24"/>
      <c r="AV2736" s="24"/>
      <c r="AW2736" s="24" t="s">
        <v>11044</v>
      </c>
      <c r="AX2736" s="24"/>
      <c r="AY2736" s="24"/>
      <c r="BA2736" s="25" t="s">
        <v>2896</v>
      </c>
      <c r="BB2736" s="27" t="s">
        <v>2896</v>
      </c>
      <c r="BC2736" s="27"/>
      <c r="BD2736" s="24"/>
      <c r="BE2736" s="24"/>
      <c r="BF2736" s="24"/>
      <c r="BG2736" s="24"/>
      <c r="BH2736" s="24"/>
      <c r="BI2736" s="24"/>
      <c r="BK2736" s="26" t="s">
        <v>11045</v>
      </c>
    </row>
    <row r="2737" spans="1:63" ht="15.75" customHeight="1" x14ac:dyDescent="0.35">
      <c r="A2737" s="12" t="s">
        <v>11046</v>
      </c>
      <c r="B2737" s="28" t="s">
        <v>3911</v>
      </c>
      <c r="C2737" s="5" t="s">
        <v>3918</v>
      </c>
      <c r="D2737" s="5">
        <v>100</v>
      </c>
      <c r="E2737" s="10">
        <v>1</v>
      </c>
      <c r="F2737" s="5">
        <f t="shared" si="462"/>
        <v>100</v>
      </c>
      <c r="G2737" s="11">
        <v>39</v>
      </c>
      <c r="H2737" s="22">
        <v>2.2000000000000002</v>
      </c>
      <c r="I2737" s="22">
        <v>4.9000000000000004</v>
      </c>
      <c r="J2737" s="22">
        <v>0.8</v>
      </c>
      <c r="K2737" s="22">
        <v>0.3</v>
      </c>
      <c r="L2737" s="22">
        <v>0.1</v>
      </c>
      <c r="M2737" s="22">
        <v>3.7</v>
      </c>
      <c r="N2737" s="22">
        <v>0.76</v>
      </c>
      <c r="O2737" s="11"/>
      <c r="P2737" s="11"/>
      <c r="Q2737" s="7"/>
      <c r="R2737" s="6">
        <f t="shared" si="463"/>
        <v>39</v>
      </c>
      <c r="S2737" s="13">
        <f t="shared" si="464"/>
        <v>2.2000000000000002</v>
      </c>
      <c r="T2737" s="13">
        <f t="shared" si="465"/>
        <v>4.9000000000000004</v>
      </c>
      <c r="U2737" s="13">
        <f t="shared" si="466"/>
        <v>0.8</v>
      </c>
      <c r="V2737" s="13">
        <f t="shared" si="467"/>
        <v>0.3</v>
      </c>
      <c r="W2737" s="13">
        <f t="shared" si="468"/>
        <v>0.1</v>
      </c>
      <c r="X2737" s="13">
        <f t="shared" si="469"/>
        <v>3.7</v>
      </c>
      <c r="Y2737" s="13">
        <f t="shared" si="470"/>
        <v>0.76</v>
      </c>
      <c r="Z2737" s="13" t="str">
        <f t="shared" si="471"/>
        <v/>
      </c>
      <c r="AA2737" s="13" t="str">
        <f t="shared" si="472"/>
        <v/>
      </c>
      <c r="AC2737" s="23"/>
      <c r="AD2737" s="23"/>
      <c r="AE2737" s="23"/>
      <c r="AF2737" s="23"/>
      <c r="AG2737" s="23"/>
      <c r="AH2737" s="23"/>
      <c r="AI2737" s="23"/>
      <c r="AJ2737" s="23"/>
      <c r="AK2737" s="23"/>
      <c r="AL2737" s="23"/>
      <c r="AM2737" s="23"/>
      <c r="AN2737" s="23"/>
      <c r="AO2737" s="23"/>
      <c r="AP2737" s="23"/>
      <c r="AQ2737" s="23"/>
      <c r="AR2737" s="23"/>
      <c r="AT2737" s="24" t="s">
        <v>11047</v>
      </c>
      <c r="AU2737" s="24"/>
      <c r="AV2737" s="24"/>
      <c r="AW2737" s="24"/>
      <c r="AX2737" s="24"/>
      <c r="AY2737" s="24"/>
      <c r="BA2737" s="25" t="s">
        <v>2896</v>
      </c>
      <c r="BB2737" s="27" t="s">
        <v>2896</v>
      </c>
      <c r="BC2737" s="27"/>
      <c r="BD2737" s="24"/>
      <c r="BE2737" s="24"/>
      <c r="BF2737" s="24"/>
      <c r="BG2737" s="24"/>
      <c r="BH2737" s="24"/>
      <c r="BI2737" s="24"/>
      <c r="BK2737" s="26" t="s">
        <v>11048</v>
      </c>
    </row>
    <row r="2738" spans="1:63" ht="15.75" customHeight="1" x14ac:dyDescent="0.35">
      <c r="A2738" s="12" t="s">
        <v>11049</v>
      </c>
      <c r="B2738" s="28" t="s">
        <v>3917</v>
      </c>
      <c r="C2738" s="5" t="s">
        <v>3912</v>
      </c>
      <c r="D2738" s="5">
        <v>150</v>
      </c>
      <c r="E2738" s="10">
        <v>1</v>
      </c>
      <c r="F2738" s="5">
        <f t="shared" si="462"/>
        <v>150</v>
      </c>
      <c r="G2738" s="11">
        <v>59</v>
      </c>
      <c r="H2738" s="22">
        <v>2.6</v>
      </c>
      <c r="I2738" s="22">
        <v>8</v>
      </c>
      <c r="J2738" s="22">
        <v>4.0999999999999996</v>
      </c>
      <c r="K2738" s="22">
        <v>1</v>
      </c>
      <c r="L2738" s="22">
        <v>0</v>
      </c>
      <c r="M2738" s="22">
        <v>3.8</v>
      </c>
      <c r="N2738" s="22">
        <v>0.04</v>
      </c>
      <c r="O2738" s="11"/>
      <c r="P2738" s="11"/>
      <c r="Q2738" s="7"/>
      <c r="R2738" s="6">
        <f t="shared" si="463"/>
        <v>88.5</v>
      </c>
      <c r="S2738" s="13">
        <f t="shared" si="464"/>
        <v>3.9</v>
      </c>
      <c r="T2738" s="13">
        <f t="shared" si="465"/>
        <v>12</v>
      </c>
      <c r="U2738" s="13">
        <f t="shared" si="466"/>
        <v>6.15</v>
      </c>
      <c r="V2738" s="13">
        <f t="shared" si="467"/>
        <v>1.5</v>
      </c>
      <c r="W2738" s="13" t="str">
        <f t="shared" si="468"/>
        <v/>
      </c>
      <c r="X2738" s="13">
        <f t="shared" si="469"/>
        <v>5.7</v>
      </c>
      <c r="Y2738" s="13">
        <f t="shared" si="470"/>
        <v>0.06</v>
      </c>
      <c r="Z2738" s="13" t="str">
        <f t="shared" si="471"/>
        <v/>
      </c>
      <c r="AA2738" s="13" t="str">
        <f t="shared" si="472"/>
        <v/>
      </c>
      <c r="AC2738" s="23"/>
      <c r="AD2738" s="23"/>
      <c r="AE2738" s="23"/>
      <c r="AF2738" s="23"/>
      <c r="AG2738" s="23"/>
      <c r="AH2738" s="23"/>
      <c r="AI2738" s="23"/>
      <c r="AJ2738" s="23"/>
      <c r="AK2738" s="23"/>
      <c r="AL2738" s="23"/>
      <c r="AM2738" s="23"/>
      <c r="AN2738" s="23"/>
      <c r="AO2738" s="23"/>
      <c r="AP2738" s="23"/>
      <c r="AQ2738" s="23"/>
      <c r="AR2738" s="23"/>
      <c r="AT2738" s="24" t="s">
        <v>11050</v>
      </c>
      <c r="AU2738" s="24"/>
      <c r="AV2738" s="24"/>
      <c r="AW2738" s="24"/>
      <c r="AX2738" s="24"/>
      <c r="AY2738" s="24"/>
      <c r="BA2738" s="25" t="s">
        <v>2896</v>
      </c>
      <c r="BB2738" s="27" t="s">
        <v>2896</v>
      </c>
      <c r="BC2738" s="27"/>
      <c r="BD2738" s="24"/>
      <c r="BE2738" s="24"/>
      <c r="BF2738" s="24"/>
      <c r="BG2738" s="24"/>
      <c r="BH2738" s="24"/>
      <c r="BI2738" s="24"/>
      <c r="BK2738" s="26" t="s">
        <v>11051</v>
      </c>
    </row>
    <row r="2739" spans="1:63" ht="15.75" customHeight="1" x14ac:dyDescent="0.35">
      <c r="A2739" s="12" t="s">
        <v>11052</v>
      </c>
      <c r="B2739" s="28" t="s">
        <v>3911</v>
      </c>
      <c r="C2739" s="5" t="s">
        <v>3923</v>
      </c>
      <c r="D2739" s="5">
        <v>100</v>
      </c>
      <c r="E2739" s="10">
        <v>1</v>
      </c>
      <c r="F2739" s="5">
        <f t="shared" si="462"/>
        <v>100</v>
      </c>
      <c r="G2739" s="11">
        <v>22</v>
      </c>
      <c r="H2739" s="22">
        <v>1.1000000000000001</v>
      </c>
      <c r="I2739" s="22">
        <v>3.6</v>
      </c>
      <c r="J2739" s="22">
        <v>1.4</v>
      </c>
      <c r="K2739" s="22">
        <v>0.5</v>
      </c>
      <c r="L2739" s="22">
        <v>0</v>
      </c>
      <c r="M2739" s="22">
        <v>1.6</v>
      </c>
      <c r="N2739" s="22">
        <v>0.7</v>
      </c>
      <c r="O2739" s="11"/>
      <c r="P2739" s="11"/>
      <c r="Q2739" s="7"/>
      <c r="R2739" s="6">
        <f t="shared" si="463"/>
        <v>22</v>
      </c>
      <c r="S2739" s="13">
        <f t="shared" si="464"/>
        <v>1.1000000000000001</v>
      </c>
      <c r="T2739" s="13">
        <f t="shared" si="465"/>
        <v>3.6</v>
      </c>
      <c r="U2739" s="13">
        <f t="shared" si="466"/>
        <v>1.4</v>
      </c>
      <c r="V2739" s="13">
        <f t="shared" si="467"/>
        <v>0.5</v>
      </c>
      <c r="W2739" s="13" t="str">
        <f t="shared" si="468"/>
        <v/>
      </c>
      <c r="X2739" s="13">
        <f t="shared" si="469"/>
        <v>1.6</v>
      </c>
      <c r="Y2739" s="13">
        <f t="shared" si="470"/>
        <v>0.7</v>
      </c>
      <c r="Z2739" s="13" t="str">
        <f t="shared" si="471"/>
        <v/>
      </c>
      <c r="AA2739" s="13" t="str">
        <f t="shared" si="472"/>
        <v/>
      </c>
      <c r="AC2739" s="23"/>
      <c r="AD2739" s="23"/>
      <c r="AE2739" s="23"/>
      <c r="AF2739" s="23"/>
      <c r="AG2739" s="23"/>
      <c r="AH2739" s="23"/>
      <c r="AI2739" s="23"/>
      <c r="AJ2739" s="23"/>
      <c r="AK2739" s="23"/>
      <c r="AL2739" s="23"/>
      <c r="AM2739" s="23"/>
      <c r="AN2739" s="23"/>
      <c r="AO2739" s="23"/>
      <c r="AP2739" s="23"/>
      <c r="AQ2739" s="23"/>
      <c r="AR2739" s="23"/>
      <c r="AT2739" s="24" t="s">
        <v>11053</v>
      </c>
      <c r="AU2739" s="24"/>
      <c r="AV2739" s="24"/>
      <c r="AW2739" s="24"/>
      <c r="AX2739" s="24"/>
      <c r="AY2739" s="24"/>
      <c r="BA2739" s="25" t="s">
        <v>2896</v>
      </c>
      <c r="BB2739" s="27" t="s">
        <v>2896</v>
      </c>
      <c r="BC2739" s="27"/>
      <c r="BD2739" s="24"/>
      <c r="BE2739" s="24"/>
      <c r="BF2739" s="24"/>
      <c r="BG2739" s="24"/>
      <c r="BH2739" s="24"/>
      <c r="BI2739" s="24"/>
      <c r="BK2739" s="26" t="s">
        <v>11054</v>
      </c>
    </row>
    <row r="2740" spans="1:63" ht="15.75" customHeight="1" x14ac:dyDescent="0.35">
      <c r="A2740" s="12" t="s">
        <v>11055</v>
      </c>
      <c r="B2740" s="28" t="s">
        <v>3922</v>
      </c>
      <c r="C2740" s="5" t="s">
        <v>5786</v>
      </c>
      <c r="D2740" s="5">
        <v>100</v>
      </c>
      <c r="E2740" s="10">
        <v>1</v>
      </c>
      <c r="F2740" s="5">
        <f t="shared" si="462"/>
        <v>100</v>
      </c>
      <c r="G2740" s="11">
        <v>37</v>
      </c>
      <c r="H2740" s="22">
        <v>2.1</v>
      </c>
      <c r="I2740" s="22">
        <v>5</v>
      </c>
      <c r="J2740" s="22">
        <v>1.1000000000000001</v>
      </c>
      <c r="K2740" s="22">
        <v>0.3</v>
      </c>
      <c r="L2740" s="22">
        <v>0.1</v>
      </c>
      <c r="M2740" s="22">
        <v>3.4</v>
      </c>
      <c r="N2740" s="22">
        <v>0.7</v>
      </c>
      <c r="O2740" s="11"/>
      <c r="P2740" s="11"/>
      <c r="Q2740" s="7"/>
      <c r="R2740" s="6">
        <f t="shared" si="463"/>
        <v>37</v>
      </c>
      <c r="S2740" s="13">
        <f t="shared" si="464"/>
        <v>2.1</v>
      </c>
      <c r="T2740" s="13">
        <f t="shared" si="465"/>
        <v>5</v>
      </c>
      <c r="U2740" s="13">
        <f t="shared" si="466"/>
        <v>1.1000000000000001</v>
      </c>
      <c r="V2740" s="13">
        <f t="shared" si="467"/>
        <v>0.3</v>
      </c>
      <c r="W2740" s="13">
        <f t="shared" si="468"/>
        <v>0.1</v>
      </c>
      <c r="X2740" s="13">
        <f t="shared" si="469"/>
        <v>3.4</v>
      </c>
      <c r="Y2740" s="13">
        <f t="shared" si="470"/>
        <v>0.7</v>
      </c>
      <c r="Z2740" s="13" t="str">
        <f t="shared" si="471"/>
        <v/>
      </c>
      <c r="AA2740" s="13" t="str">
        <f t="shared" si="472"/>
        <v/>
      </c>
      <c r="AC2740" s="23"/>
      <c r="AD2740" s="23"/>
      <c r="AE2740" s="23"/>
      <c r="AF2740" s="23"/>
      <c r="AG2740" s="23"/>
      <c r="AH2740" s="23"/>
      <c r="AI2740" s="23"/>
      <c r="AJ2740" s="23"/>
      <c r="AK2740" s="23"/>
      <c r="AL2740" s="23"/>
      <c r="AM2740" s="23"/>
      <c r="AN2740" s="23"/>
      <c r="AO2740" s="23"/>
      <c r="AP2740" s="23"/>
      <c r="AQ2740" s="23"/>
      <c r="AR2740" s="23"/>
      <c r="AT2740" s="24" t="s">
        <v>11056</v>
      </c>
      <c r="AU2740" s="24"/>
      <c r="AV2740" s="24"/>
      <c r="AW2740" s="24" t="s">
        <v>11057</v>
      </c>
      <c r="AX2740" s="24"/>
      <c r="AY2740" s="24"/>
      <c r="BA2740" s="25" t="s">
        <v>2896</v>
      </c>
      <c r="BB2740" s="27" t="s">
        <v>2896</v>
      </c>
      <c r="BC2740" s="27"/>
      <c r="BD2740" s="24"/>
      <c r="BE2740" s="24"/>
      <c r="BF2740" s="24"/>
      <c r="BG2740" s="24"/>
      <c r="BH2740" s="24"/>
      <c r="BI2740" s="24"/>
      <c r="BK2740" s="26" t="s">
        <v>11058</v>
      </c>
    </row>
    <row r="2741" spans="1:63" ht="15.75" customHeight="1" x14ac:dyDescent="0.35">
      <c r="A2741" s="12" t="s">
        <v>11059</v>
      </c>
      <c r="B2741" s="28" t="s">
        <v>3917</v>
      </c>
      <c r="C2741" s="5" t="s">
        <v>3923</v>
      </c>
      <c r="D2741" s="5">
        <v>100</v>
      </c>
      <c r="E2741" s="10">
        <v>1</v>
      </c>
      <c r="F2741" s="5">
        <f t="shared" si="462"/>
        <v>100</v>
      </c>
      <c r="G2741" s="11">
        <v>32</v>
      </c>
      <c r="H2741" s="22">
        <v>1.3</v>
      </c>
      <c r="I2741" s="22">
        <v>5.8</v>
      </c>
      <c r="J2741" s="22">
        <v>0.6</v>
      </c>
      <c r="K2741" s="22">
        <v>0</v>
      </c>
      <c r="L2741" s="22">
        <v>0</v>
      </c>
      <c r="M2741" s="22">
        <v>1.7</v>
      </c>
      <c r="N2741" s="22">
        <v>0.83</v>
      </c>
      <c r="O2741" s="11"/>
      <c r="P2741" s="11"/>
      <c r="Q2741" s="7"/>
      <c r="R2741" s="6">
        <f t="shared" si="463"/>
        <v>32</v>
      </c>
      <c r="S2741" s="13">
        <f t="shared" si="464"/>
        <v>1.3</v>
      </c>
      <c r="T2741" s="13">
        <f t="shared" si="465"/>
        <v>5.8</v>
      </c>
      <c r="U2741" s="13">
        <f t="shared" si="466"/>
        <v>0.6</v>
      </c>
      <c r="V2741" s="13" t="str">
        <f t="shared" si="467"/>
        <v/>
      </c>
      <c r="W2741" s="13" t="str">
        <f t="shared" si="468"/>
        <v/>
      </c>
      <c r="X2741" s="13">
        <f t="shared" si="469"/>
        <v>1.7</v>
      </c>
      <c r="Y2741" s="13">
        <f t="shared" si="470"/>
        <v>0.83</v>
      </c>
      <c r="Z2741" s="13" t="str">
        <f t="shared" si="471"/>
        <v/>
      </c>
      <c r="AA2741" s="13" t="str">
        <f t="shared" si="472"/>
        <v/>
      </c>
      <c r="AC2741" s="23"/>
      <c r="AD2741" s="23"/>
      <c r="AE2741" s="23"/>
      <c r="AF2741" s="23"/>
      <c r="AG2741" s="23"/>
      <c r="AH2741" s="23"/>
      <c r="AI2741" s="23"/>
      <c r="AJ2741" s="23"/>
      <c r="AK2741" s="23"/>
      <c r="AL2741" s="23"/>
      <c r="AM2741" s="23"/>
      <c r="AN2741" s="23"/>
      <c r="AO2741" s="23"/>
      <c r="AP2741" s="23"/>
      <c r="AQ2741" s="23"/>
      <c r="AR2741" s="23"/>
      <c r="AT2741" s="24" t="s">
        <v>11060</v>
      </c>
      <c r="AU2741" s="24"/>
      <c r="AV2741" s="24"/>
      <c r="AW2741" s="24" t="s">
        <v>1903</v>
      </c>
      <c r="AX2741" s="24"/>
      <c r="AY2741" s="24"/>
      <c r="BA2741" s="25" t="s">
        <v>2896</v>
      </c>
      <c r="BB2741" s="27" t="s">
        <v>2896</v>
      </c>
      <c r="BC2741" s="27"/>
      <c r="BD2741" s="24"/>
      <c r="BE2741" s="24"/>
      <c r="BF2741" s="24"/>
      <c r="BG2741" s="24"/>
      <c r="BH2741" s="24"/>
      <c r="BI2741" s="24"/>
      <c r="BK2741" s="26" t="s">
        <v>11061</v>
      </c>
    </row>
    <row r="2742" spans="1:63" ht="15.75" customHeight="1" x14ac:dyDescent="0.35">
      <c r="A2742" s="12" t="s">
        <v>11062</v>
      </c>
      <c r="B2742" s="28" t="s">
        <v>3854</v>
      </c>
      <c r="C2742" s="5" t="s">
        <v>3900</v>
      </c>
      <c r="D2742" s="5">
        <v>250</v>
      </c>
      <c r="E2742" s="10">
        <v>1</v>
      </c>
      <c r="F2742" s="5">
        <f t="shared" si="462"/>
        <v>250</v>
      </c>
      <c r="G2742" s="11">
        <v>35</v>
      </c>
      <c r="H2742" s="22">
        <v>3.5</v>
      </c>
      <c r="I2742" s="22">
        <v>5</v>
      </c>
      <c r="J2742" s="22">
        <v>5</v>
      </c>
      <c r="K2742" s="22">
        <v>0.1</v>
      </c>
      <c r="L2742" s="22">
        <v>0.1</v>
      </c>
      <c r="M2742" s="22"/>
      <c r="N2742" s="22">
        <v>0.1</v>
      </c>
      <c r="O2742" s="11"/>
      <c r="P2742" s="11"/>
      <c r="Q2742" s="7"/>
      <c r="R2742" s="6">
        <f t="shared" si="463"/>
        <v>87.5</v>
      </c>
      <c r="S2742" s="13">
        <f t="shared" si="464"/>
        <v>8.75</v>
      </c>
      <c r="T2742" s="13">
        <f t="shared" si="465"/>
        <v>12.5</v>
      </c>
      <c r="U2742" s="13">
        <f t="shared" si="466"/>
        <v>12.5</v>
      </c>
      <c r="V2742" s="13">
        <f t="shared" si="467"/>
        <v>0.25</v>
      </c>
      <c r="W2742" s="13">
        <f t="shared" si="468"/>
        <v>0.25</v>
      </c>
      <c r="X2742" s="13" t="str">
        <f t="shared" si="469"/>
        <v/>
      </c>
      <c r="Y2742" s="13">
        <f t="shared" si="470"/>
        <v>0.25</v>
      </c>
      <c r="Z2742" s="13" t="str">
        <f t="shared" si="471"/>
        <v/>
      </c>
      <c r="AA2742" s="13" t="str">
        <f t="shared" si="472"/>
        <v/>
      </c>
      <c r="AC2742" s="23"/>
      <c r="AD2742" s="23"/>
      <c r="AE2742" s="23"/>
      <c r="AF2742" s="23"/>
      <c r="AG2742" s="23"/>
      <c r="AH2742" s="23"/>
      <c r="AI2742" s="23"/>
      <c r="AJ2742" s="23"/>
      <c r="AK2742" s="23"/>
      <c r="AL2742" s="23"/>
      <c r="AM2742" s="23"/>
      <c r="AN2742" s="23"/>
      <c r="AO2742" s="23"/>
      <c r="AP2742" s="23"/>
      <c r="AQ2742" s="23"/>
      <c r="AR2742" s="23"/>
      <c r="AT2742" s="24"/>
      <c r="AU2742" s="24"/>
      <c r="AV2742" s="24"/>
      <c r="AW2742" s="24" t="s">
        <v>1923</v>
      </c>
      <c r="AX2742" s="24"/>
      <c r="AY2742" s="24"/>
      <c r="BA2742" s="25" t="s">
        <v>2898</v>
      </c>
      <c r="BB2742" s="27" t="s">
        <v>2897</v>
      </c>
      <c r="BC2742" s="27"/>
      <c r="BD2742" s="24"/>
      <c r="BE2742" s="24"/>
      <c r="BF2742" s="24"/>
      <c r="BG2742" s="24"/>
      <c r="BH2742" s="24"/>
      <c r="BI2742" s="24"/>
      <c r="BK2742" s="26" t="s">
        <v>11063</v>
      </c>
    </row>
    <row r="2743" spans="1:63" ht="15.75" customHeight="1" x14ac:dyDescent="0.35">
      <c r="A2743" s="12" t="s">
        <v>11064</v>
      </c>
      <c r="B2743" s="28" t="s">
        <v>3984</v>
      </c>
      <c r="C2743" s="5" t="s">
        <v>4208</v>
      </c>
      <c r="D2743" s="5">
        <v>15</v>
      </c>
      <c r="E2743" s="10">
        <v>1</v>
      </c>
      <c r="F2743" s="5">
        <f t="shared" si="462"/>
        <v>15</v>
      </c>
      <c r="G2743" s="11">
        <v>171</v>
      </c>
      <c r="H2743" s="22">
        <v>0.5</v>
      </c>
      <c r="I2743" s="22">
        <v>11</v>
      </c>
      <c r="J2743" s="22">
        <v>6.5</v>
      </c>
      <c r="K2743" s="22">
        <v>14</v>
      </c>
      <c r="L2743" s="22">
        <v>1.7</v>
      </c>
      <c r="M2743" s="22"/>
      <c r="N2743" s="22">
        <v>2.1</v>
      </c>
      <c r="O2743" s="11"/>
      <c r="P2743" s="11"/>
      <c r="Q2743" s="7"/>
      <c r="R2743" s="6">
        <f t="shared" si="463"/>
        <v>25.65</v>
      </c>
      <c r="S2743" s="13">
        <f t="shared" si="464"/>
        <v>7.4999999999999997E-2</v>
      </c>
      <c r="T2743" s="13">
        <f t="shared" si="465"/>
        <v>1.65</v>
      </c>
      <c r="U2743" s="13">
        <f t="shared" si="466"/>
        <v>0.97499999999999998</v>
      </c>
      <c r="V2743" s="13">
        <f t="shared" si="467"/>
        <v>2.1</v>
      </c>
      <c r="W2743" s="13">
        <f t="shared" si="468"/>
        <v>0.255</v>
      </c>
      <c r="X2743" s="13" t="str">
        <f t="shared" si="469"/>
        <v/>
      </c>
      <c r="Y2743" s="13">
        <f t="shared" si="470"/>
        <v>0.315</v>
      </c>
      <c r="Z2743" s="13" t="str">
        <f t="shared" si="471"/>
        <v/>
      </c>
      <c r="AA2743" s="13" t="str">
        <f t="shared" si="472"/>
        <v/>
      </c>
      <c r="AC2743" s="23"/>
      <c r="AD2743" s="23"/>
      <c r="AE2743" s="23"/>
      <c r="AF2743" s="23"/>
      <c r="AG2743" s="23"/>
      <c r="AH2743" s="23"/>
      <c r="AI2743" s="23"/>
      <c r="AJ2743" s="23"/>
      <c r="AK2743" s="23"/>
      <c r="AL2743" s="23"/>
      <c r="AM2743" s="23"/>
      <c r="AN2743" s="23"/>
      <c r="AO2743" s="23"/>
      <c r="AP2743" s="23"/>
      <c r="AQ2743" s="23"/>
      <c r="AR2743" s="23"/>
      <c r="AT2743" s="24" t="s">
        <v>11065</v>
      </c>
      <c r="AU2743" s="24"/>
      <c r="AV2743" s="24"/>
      <c r="AW2743" s="24"/>
      <c r="AX2743" s="24"/>
      <c r="AY2743" s="24"/>
      <c r="BA2743" s="25" t="s">
        <v>2896</v>
      </c>
      <c r="BB2743" s="27" t="s">
        <v>2896</v>
      </c>
      <c r="BC2743" s="27"/>
      <c r="BD2743" s="24" t="s">
        <v>10164</v>
      </c>
      <c r="BE2743" s="24"/>
      <c r="BF2743" s="24"/>
      <c r="BG2743" s="24"/>
      <c r="BH2743" s="24"/>
      <c r="BI2743" s="24"/>
      <c r="BK2743" s="26" t="s">
        <v>11066</v>
      </c>
    </row>
    <row r="2744" spans="1:63" ht="15.75" customHeight="1" x14ac:dyDescent="0.35">
      <c r="A2744" s="12" t="s">
        <v>11067</v>
      </c>
      <c r="B2744" s="28" t="s">
        <v>3917</v>
      </c>
      <c r="C2744" s="5" t="s">
        <v>4208</v>
      </c>
      <c r="D2744" s="5">
        <v>15</v>
      </c>
      <c r="E2744" s="10">
        <v>1</v>
      </c>
      <c r="F2744" s="5">
        <f t="shared" si="462"/>
        <v>15</v>
      </c>
      <c r="G2744" s="11">
        <v>182</v>
      </c>
      <c r="H2744" s="22">
        <v>0.4</v>
      </c>
      <c r="I2744" s="22">
        <v>15.4</v>
      </c>
      <c r="J2744" s="22">
        <v>7.6</v>
      </c>
      <c r="K2744" s="22">
        <v>12.9</v>
      </c>
      <c r="L2744" s="22">
        <v>1.5</v>
      </c>
      <c r="M2744" s="22"/>
      <c r="N2744" s="22">
        <v>2.2999999999999998</v>
      </c>
      <c r="O2744" s="11"/>
      <c r="P2744" s="11"/>
      <c r="Q2744" s="7"/>
      <c r="R2744" s="6">
        <f t="shared" si="463"/>
        <v>27.3</v>
      </c>
      <c r="S2744" s="13">
        <f t="shared" si="464"/>
        <v>0.06</v>
      </c>
      <c r="T2744" s="13">
        <f t="shared" si="465"/>
        <v>2.31</v>
      </c>
      <c r="U2744" s="13">
        <f t="shared" si="466"/>
        <v>1.1399999999999999</v>
      </c>
      <c r="V2744" s="13">
        <f t="shared" si="467"/>
        <v>1.9350000000000001</v>
      </c>
      <c r="W2744" s="13">
        <f t="shared" si="468"/>
        <v>0.22500000000000001</v>
      </c>
      <c r="X2744" s="13" t="str">
        <f t="shared" si="469"/>
        <v/>
      </c>
      <c r="Y2744" s="13">
        <f t="shared" si="470"/>
        <v>0.34499999999999997</v>
      </c>
      <c r="Z2744" s="13" t="str">
        <f t="shared" si="471"/>
        <v/>
      </c>
      <c r="AA2744" s="13" t="str">
        <f t="shared" si="472"/>
        <v/>
      </c>
      <c r="AC2744" s="23"/>
      <c r="AD2744" s="23"/>
      <c r="AE2744" s="23"/>
      <c r="AF2744" s="23"/>
      <c r="AG2744" s="23"/>
      <c r="AH2744" s="23"/>
      <c r="AI2744" s="23"/>
      <c r="AJ2744" s="23"/>
      <c r="AK2744" s="23"/>
      <c r="AL2744" s="23"/>
      <c r="AM2744" s="23"/>
      <c r="AN2744" s="23"/>
      <c r="AO2744" s="23"/>
      <c r="AP2744" s="23"/>
      <c r="AQ2744" s="23"/>
      <c r="AR2744" s="23"/>
      <c r="AT2744" s="24" t="s">
        <v>11068</v>
      </c>
      <c r="AU2744" s="24"/>
      <c r="AV2744" s="24"/>
      <c r="AW2744" s="24"/>
      <c r="AX2744" s="24"/>
      <c r="AY2744" s="24"/>
      <c r="BA2744" s="25" t="s">
        <v>2896</v>
      </c>
      <c r="BB2744" s="27" t="s">
        <v>2896</v>
      </c>
      <c r="BC2744" s="27"/>
      <c r="BD2744" s="24" t="s">
        <v>10164</v>
      </c>
      <c r="BE2744" s="24"/>
      <c r="BF2744" s="24"/>
      <c r="BG2744" s="24"/>
      <c r="BH2744" s="24"/>
      <c r="BI2744" s="24"/>
      <c r="BK2744" s="26" t="s">
        <v>11069</v>
      </c>
    </row>
    <row r="2745" spans="1:63" ht="15.75" customHeight="1" x14ac:dyDescent="0.35">
      <c r="A2745" s="12" t="s">
        <v>11070</v>
      </c>
      <c r="B2745" s="28" t="s">
        <v>3945</v>
      </c>
      <c r="C2745" s="5" t="s">
        <v>4208</v>
      </c>
      <c r="D2745" s="5">
        <v>15</v>
      </c>
      <c r="E2745" s="10">
        <v>1</v>
      </c>
      <c r="F2745" s="5">
        <f t="shared" si="462"/>
        <v>15</v>
      </c>
      <c r="G2745" s="11">
        <v>173</v>
      </c>
      <c r="H2745" s="22">
        <v>0.5</v>
      </c>
      <c r="I2745" s="22">
        <v>7.2</v>
      </c>
      <c r="J2745" s="22">
        <v>3</v>
      </c>
      <c r="K2745" s="22">
        <v>16</v>
      </c>
      <c r="L2745" s="22">
        <v>1.9</v>
      </c>
      <c r="M2745" s="22"/>
      <c r="N2745" s="22">
        <v>1.3</v>
      </c>
      <c r="O2745" s="11"/>
      <c r="P2745" s="11"/>
      <c r="Q2745" s="7"/>
      <c r="R2745" s="6">
        <f t="shared" si="463"/>
        <v>25.95</v>
      </c>
      <c r="S2745" s="13">
        <f t="shared" si="464"/>
        <v>7.4999999999999997E-2</v>
      </c>
      <c r="T2745" s="13">
        <f t="shared" si="465"/>
        <v>1.08</v>
      </c>
      <c r="U2745" s="13">
        <f t="shared" si="466"/>
        <v>0.45</v>
      </c>
      <c r="V2745" s="13">
        <f t="shared" si="467"/>
        <v>2.4</v>
      </c>
      <c r="W2745" s="13">
        <f t="shared" si="468"/>
        <v>0.28499999999999998</v>
      </c>
      <c r="X2745" s="13" t="str">
        <f t="shared" si="469"/>
        <v/>
      </c>
      <c r="Y2745" s="13">
        <f t="shared" si="470"/>
        <v>0.19500000000000001</v>
      </c>
      <c r="Z2745" s="13" t="str">
        <f t="shared" si="471"/>
        <v/>
      </c>
      <c r="AA2745" s="13" t="str">
        <f t="shared" si="472"/>
        <v/>
      </c>
      <c r="AC2745" s="23"/>
      <c r="AD2745" s="23"/>
      <c r="AE2745" s="23"/>
      <c r="AF2745" s="23"/>
      <c r="AG2745" s="23"/>
      <c r="AH2745" s="23"/>
      <c r="AI2745" s="23"/>
      <c r="AJ2745" s="23"/>
      <c r="AK2745" s="23"/>
      <c r="AL2745" s="23"/>
      <c r="AM2745" s="23"/>
      <c r="AN2745" s="23"/>
      <c r="AO2745" s="23"/>
      <c r="AP2745" s="23"/>
      <c r="AQ2745" s="23"/>
      <c r="AR2745" s="23"/>
      <c r="AT2745" s="24" t="s">
        <v>11071</v>
      </c>
      <c r="AU2745" s="24"/>
      <c r="AV2745" s="24"/>
      <c r="AW2745" s="24"/>
      <c r="AX2745" s="24"/>
      <c r="AY2745" s="24"/>
      <c r="BA2745" s="25" t="s">
        <v>2896</v>
      </c>
      <c r="BB2745" s="27" t="s">
        <v>2896</v>
      </c>
      <c r="BC2745" s="27"/>
      <c r="BD2745" s="24" t="s">
        <v>1139</v>
      </c>
      <c r="BE2745" s="24"/>
      <c r="BF2745" s="24"/>
      <c r="BG2745" s="24"/>
      <c r="BH2745" s="24"/>
      <c r="BI2745" s="24"/>
      <c r="BK2745" s="26" t="s">
        <v>11072</v>
      </c>
    </row>
    <row r="2746" spans="1:63" ht="15.75" customHeight="1" x14ac:dyDescent="0.35">
      <c r="A2746" s="12" t="s">
        <v>11073</v>
      </c>
      <c r="B2746" s="28" t="s">
        <v>3917</v>
      </c>
      <c r="C2746" s="5" t="s">
        <v>4208</v>
      </c>
      <c r="D2746" s="5">
        <v>15</v>
      </c>
      <c r="E2746" s="10">
        <v>1</v>
      </c>
      <c r="F2746" s="5">
        <f t="shared" si="462"/>
        <v>15</v>
      </c>
      <c r="G2746" s="11">
        <v>70</v>
      </c>
      <c r="H2746" s="22">
        <v>0.7</v>
      </c>
      <c r="I2746" s="22">
        <v>10</v>
      </c>
      <c r="J2746" s="22">
        <v>4</v>
      </c>
      <c r="K2746" s="22">
        <v>3</v>
      </c>
      <c r="L2746" s="22">
        <v>0.7</v>
      </c>
      <c r="M2746" s="22"/>
      <c r="N2746" s="22">
        <v>1.7</v>
      </c>
      <c r="O2746" s="11"/>
      <c r="P2746" s="11"/>
      <c r="Q2746" s="7"/>
      <c r="R2746" s="6">
        <f t="shared" si="463"/>
        <v>10.5</v>
      </c>
      <c r="S2746" s="13">
        <f t="shared" si="464"/>
        <v>0.105</v>
      </c>
      <c r="T2746" s="13">
        <f t="shared" si="465"/>
        <v>1.5</v>
      </c>
      <c r="U2746" s="13">
        <f t="shared" si="466"/>
        <v>0.6</v>
      </c>
      <c r="V2746" s="13">
        <f t="shared" si="467"/>
        <v>0.45</v>
      </c>
      <c r="W2746" s="13">
        <f t="shared" si="468"/>
        <v>0.105</v>
      </c>
      <c r="X2746" s="13" t="str">
        <f t="shared" si="469"/>
        <v/>
      </c>
      <c r="Y2746" s="13">
        <f t="shared" si="470"/>
        <v>0.255</v>
      </c>
      <c r="Z2746" s="13" t="str">
        <f t="shared" si="471"/>
        <v/>
      </c>
      <c r="AA2746" s="13" t="str">
        <f t="shared" si="472"/>
        <v/>
      </c>
      <c r="AC2746" s="23"/>
      <c r="AD2746" s="23"/>
      <c r="AE2746" s="23"/>
      <c r="AF2746" s="23"/>
      <c r="AG2746" s="23"/>
      <c r="AH2746" s="23"/>
      <c r="AI2746" s="23"/>
      <c r="AJ2746" s="23"/>
      <c r="AK2746" s="23"/>
      <c r="AL2746" s="23"/>
      <c r="AM2746" s="23"/>
      <c r="AN2746" s="23"/>
      <c r="AO2746" s="23"/>
      <c r="AP2746" s="23"/>
      <c r="AQ2746" s="23"/>
      <c r="AR2746" s="23"/>
      <c r="AT2746" s="24" t="s">
        <v>11074</v>
      </c>
      <c r="AU2746" s="24"/>
      <c r="AV2746" s="24"/>
      <c r="AW2746" s="24" t="s">
        <v>11075</v>
      </c>
      <c r="AX2746" s="24"/>
      <c r="AY2746" s="24"/>
      <c r="BA2746" s="25" t="s">
        <v>2896</v>
      </c>
      <c r="BB2746" s="27" t="s">
        <v>2897</v>
      </c>
      <c r="BC2746" s="27"/>
      <c r="BD2746" s="24" t="s">
        <v>1139</v>
      </c>
      <c r="BE2746" s="24"/>
      <c r="BF2746" s="24"/>
      <c r="BG2746" s="24"/>
      <c r="BH2746" s="24"/>
      <c r="BI2746" s="24"/>
      <c r="BK2746" s="26" t="s">
        <v>11076</v>
      </c>
    </row>
    <row r="2747" spans="1:63" ht="15.75" customHeight="1" x14ac:dyDescent="0.35">
      <c r="A2747" s="12" t="s">
        <v>11077</v>
      </c>
      <c r="B2747" s="28" t="s">
        <v>3922</v>
      </c>
      <c r="C2747" s="5" t="s">
        <v>4208</v>
      </c>
      <c r="D2747" s="5">
        <v>15</v>
      </c>
      <c r="E2747" s="10">
        <v>1</v>
      </c>
      <c r="F2747" s="5">
        <f t="shared" si="462"/>
        <v>15</v>
      </c>
      <c r="G2747" s="11">
        <v>264</v>
      </c>
      <c r="H2747" s="22">
        <v>0.7</v>
      </c>
      <c r="I2747" s="22">
        <v>8.9</v>
      </c>
      <c r="J2747" s="22">
        <v>3.9</v>
      </c>
      <c r="K2747" s="22">
        <v>25</v>
      </c>
      <c r="L2747" s="22">
        <v>3.4</v>
      </c>
      <c r="M2747" s="22"/>
      <c r="N2747" s="22">
        <v>0.96</v>
      </c>
      <c r="O2747" s="11"/>
      <c r="P2747" s="11"/>
      <c r="Q2747" s="7"/>
      <c r="R2747" s="6">
        <f t="shared" si="463"/>
        <v>39.6</v>
      </c>
      <c r="S2747" s="13">
        <f t="shared" si="464"/>
        <v>0.105</v>
      </c>
      <c r="T2747" s="13">
        <f t="shared" si="465"/>
        <v>1.335</v>
      </c>
      <c r="U2747" s="13">
        <f t="shared" si="466"/>
        <v>0.58499999999999996</v>
      </c>
      <c r="V2747" s="13">
        <f t="shared" si="467"/>
        <v>3.75</v>
      </c>
      <c r="W2747" s="13">
        <f t="shared" si="468"/>
        <v>0.51</v>
      </c>
      <c r="X2747" s="13" t="str">
        <f t="shared" si="469"/>
        <v/>
      </c>
      <c r="Y2747" s="13">
        <f t="shared" si="470"/>
        <v>0.14399999999999999</v>
      </c>
      <c r="Z2747" s="13" t="str">
        <f t="shared" si="471"/>
        <v/>
      </c>
      <c r="AA2747" s="13" t="str">
        <f t="shared" si="472"/>
        <v/>
      </c>
      <c r="AC2747" s="23"/>
      <c r="AD2747" s="23"/>
      <c r="AE2747" s="23"/>
      <c r="AF2747" s="23"/>
      <c r="AG2747" s="23"/>
      <c r="AH2747" s="23"/>
      <c r="AI2747" s="23"/>
      <c r="AJ2747" s="23"/>
      <c r="AK2747" s="23"/>
      <c r="AL2747" s="23"/>
      <c r="AM2747" s="23"/>
      <c r="AN2747" s="23"/>
      <c r="AO2747" s="23"/>
      <c r="AP2747" s="23"/>
      <c r="AQ2747" s="23"/>
      <c r="AR2747" s="23"/>
      <c r="AT2747" s="24" t="s">
        <v>11078</v>
      </c>
      <c r="AU2747" s="24"/>
      <c r="AV2747" s="24"/>
      <c r="AW2747" s="24" t="s">
        <v>11079</v>
      </c>
      <c r="AX2747" s="24"/>
      <c r="AY2747" s="24"/>
      <c r="BA2747" s="25" t="s">
        <v>2896</v>
      </c>
      <c r="BB2747" s="27" t="s">
        <v>2896</v>
      </c>
      <c r="BC2747" s="27"/>
      <c r="BD2747" s="24" t="s">
        <v>1139</v>
      </c>
      <c r="BE2747" s="24"/>
      <c r="BF2747" s="24"/>
      <c r="BG2747" s="24"/>
      <c r="BH2747" s="24"/>
      <c r="BI2747" s="24"/>
      <c r="BK2747" s="26" t="s">
        <v>11080</v>
      </c>
    </row>
    <row r="2748" spans="1:63" ht="15.75" customHeight="1" x14ac:dyDescent="0.35">
      <c r="A2748" s="12" t="s">
        <v>11081</v>
      </c>
      <c r="B2748" s="28" t="s">
        <v>3917</v>
      </c>
      <c r="C2748" s="5" t="s">
        <v>4208</v>
      </c>
      <c r="D2748" s="5">
        <v>15</v>
      </c>
      <c r="E2748" s="10">
        <v>1</v>
      </c>
      <c r="F2748" s="5">
        <f t="shared" si="462"/>
        <v>15</v>
      </c>
      <c r="G2748" s="11">
        <v>256</v>
      </c>
      <c r="H2748" s="22">
        <v>0.6</v>
      </c>
      <c r="I2748" s="22">
        <v>7.1</v>
      </c>
      <c r="J2748" s="22">
        <v>2.4</v>
      </c>
      <c r="K2748" s="22">
        <v>25</v>
      </c>
      <c r="L2748" s="22">
        <v>3</v>
      </c>
      <c r="M2748" s="22"/>
      <c r="N2748" s="22">
        <v>0.98</v>
      </c>
      <c r="O2748" s="11"/>
      <c r="P2748" s="11"/>
      <c r="Q2748" s="7"/>
      <c r="R2748" s="6">
        <f t="shared" si="463"/>
        <v>38.4</v>
      </c>
      <c r="S2748" s="13">
        <f t="shared" si="464"/>
        <v>0.09</v>
      </c>
      <c r="T2748" s="13">
        <f t="shared" si="465"/>
        <v>1.0649999999999999</v>
      </c>
      <c r="U2748" s="13">
        <f t="shared" si="466"/>
        <v>0.36</v>
      </c>
      <c r="V2748" s="13">
        <f t="shared" si="467"/>
        <v>3.75</v>
      </c>
      <c r="W2748" s="13">
        <f t="shared" si="468"/>
        <v>0.45</v>
      </c>
      <c r="X2748" s="13" t="str">
        <f t="shared" si="469"/>
        <v/>
      </c>
      <c r="Y2748" s="13">
        <f t="shared" si="470"/>
        <v>0.14699999999999999</v>
      </c>
      <c r="Z2748" s="13" t="str">
        <f t="shared" si="471"/>
        <v/>
      </c>
      <c r="AA2748" s="13" t="str">
        <f t="shared" si="472"/>
        <v/>
      </c>
      <c r="AC2748" s="23"/>
      <c r="AD2748" s="23"/>
      <c r="AE2748" s="23"/>
      <c r="AF2748" s="23"/>
      <c r="AG2748" s="23"/>
      <c r="AH2748" s="23"/>
      <c r="AI2748" s="23"/>
      <c r="AJ2748" s="23"/>
      <c r="AK2748" s="23"/>
      <c r="AL2748" s="23"/>
      <c r="AM2748" s="23"/>
      <c r="AN2748" s="23"/>
      <c r="AO2748" s="23"/>
      <c r="AP2748" s="23"/>
      <c r="AQ2748" s="23"/>
      <c r="AR2748" s="23"/>
      <c r="AT2748" s="24" t="s">
        <v>11082</v>
      </c>
      <c r="AU2748" s="24"/>
      <c r="AV2748" s="24"/>
      <c r="AW2748" s="24"/>
      <c r="AX2748" s="24"/>
      <c r="AY2748" s="24"/>
      <c r="BA2748" s="25" t="s">
        <v>2896</v>
      </c>
      <c r="BB2748" s="27" t="s">
        <v>2896</v>
      </c>
      <c r="BC2748" s="27"/>
      <c r="BD2748" s="24" t="s">
        <v>1139</v>
      </c>
      <c r="BE2748" s="24"/>
      <c r="BF2748" s="24"/>
      <c r="BG2748" s="24"/>
      <c r="BH2748" s="24"/>
      <c r="BI2748" s="24"/>
      <c r="BK2748" s="26" t="s">
        <v>11083</v>
      </c>
    </row>
    <row r="2749" spans="1:63" ht="15.75" customHeight="1" x14ac:dyDescent="0.35">
      <c r="A2749" s="12" t="s">
        <v>11084</v>
      </c>
      <c r="B2749" s="28" t="s">
        <v>4100</v>
      </c>
      <c r="C2749" s="5" t="s">
        <v>4208</v>
      </c>
      <c r="D2749" s="5">
        <v>15</v>
      </c>
      <c r="E2749" s="10">
        <v>1</v>
      </c>
      <c r="F2749" s="5">
        <f t="shared" si="462"/>
        <v>15</v>
      </c>
      <c r="G2749" s="11">
        <v>256</v>
      </c>
      <c r="H2749" s="22">
        <v>0.5</v>
      </c>
      <c r="I2749" s="22">
        <v>7.1</v>
      </c>
      <c r="J2749" s="22">
        <v>2.4</v>
      </c>
      <c r="K2749" s="22">
        <v>25</v>
      </c>
      <c r="L2749" s="22">
        <v>2.2000000000000002</v>
      </c>
      <c r="M2749" s="22"/>
      <c r="N2749" s="22">
        <v>0.98</v>
      </c>
      <c r="O2749" s="11"/>
      <c r="P2749" s="11"/>
      <c r="Q2749" s="7"/>
      <c r="R2749" s="6">
        <f t="shared" si="463"/>
        <v>38.4</v>
      </c>
      <c r="S2749" s="13">
        <f t="shared" si="464"/>
        <v>7.4999999999999997E-2</v>
      </c>
      <c r="T2749" s="13">
        <f t="shared" si="465"/>
        <v>1.0649999999999999</v>
      </c>
      <c r="U2749" s="13">
        <f t="shared" si="466"/>
        <v>0.36</v>
      </c>
      <c r="V2749" s="13">
        <f t="shared" si="467"/>
        <v>3.75</v>
      </c>
      <c r="W2749" s="13">
        <f t="shared" si="468"/>
        <v>0.33</v>
      </c>
      <c r="X2749" s="13" t="str">
        <f t="shared" si="469"/>
        <v/>
      </c>
      <c r="Y2749" s="13">
        <f t="shared" si="470"/>
        <v>0.14699999999999999</v>
      </c>
      <c r="Z2749" s="13" t="str">
        <f t="shared" si="471"/>
        <v/>
      </c>
      <c r="AA2749" s="13" t="str">
        <f t="shared" si="472"/>
        <v/>
      </c>
      <c r="AC2749" s="23"/>
      <c r="AD2749" s="23"/>
      <c r="AE2749" s="23"/>
      <c r="AF2749" s="23"/>
      <c r="AG2749" s="23"/>
      <c r="AH2749" s="23"/>
      <c r="AI2749" s="23"/>
      <c r="AJ2749" s="23"/>
      <c r="AK2749" s="23"/>
      <c r="AL2749" s="23"/>
      <c r="AM2749" s="23"/>
      <c r="AN2749" s="23"/>
      <c r="AO2749" s="23"/>
      <c r="AP2749" s="23"/>
      <c r="AQ2749" s="23"/>
      <c r="AR2749" s="23"/>
      <c r="AT2749" s="24"/>
      <c r="AU2749" s="24"/>
      <c r="AV2749" s="24"/>
      <c r="AW2749" s="24"/>
      <c r="AX2749" s="24"/>
      <c r="AY2749" s="24"/>
      <c r="BA2749" s="25" t="s">
        <v>2898</v>
      </c>
      <c r="BB2749" s="27" t="s">
        <v>2898</v>
      </c>
      <c r="BC2749" s="27"/>
      <c r="BD2749" s="24" t="s">
        <v>1139</v>
      </c>
      <c r="BE2749" s="24"/>
      <c r="BF2749" s="24"/>
      <c r="BG2749" s="24"/>
      <c r="BH2749" s="24"/>
      <c r="BI2749" s="24"/>
      <c r="BK2749" s="26" t="s">
        <v>11085</v>
      </c>
    </row>
    <row r="2750" spans="1:63" ht="15.75" customHeight="1" x14ac:dyDescent="0.35">
      <c r="A2750" s="12" t="s">
        <v>11086</v>
      </c>
      <c r="B2750" s="28" t="s">
        <v>3984</v>
      </c>
      <c r="C2750" s="5" t="s">
        <v>4208</v>
      </c>
      <c r="D2750" s="5">
        <v>15</v>
      </c>
      <c r="E2750" s="10">
        <v>1</v>
      </c>
      <c r="F2750" s="5">
        <f t="shared" si="462"/>
        <v>15</v>
      </c>
      <c r="G2750" s="11">
        <v>102</v>
      </c>
      <c r="H2750" s="22">
        <v>0.7</v>
      </c>
      <c r="I2750" s="22">
        <v>9.6999999999999993</v>
      </c>
      <c r="J2750" s="22">
        <v>4.2</v>
      </c>
      <c r="K2750" s="22">
        <v>6</v>
      </c>
      <c r="L2750" s="22">
        <v>0.9</v>
      </c>
      <c r="M2750" s="22"/>
      <c r="N2750" s="22">
        <v>1.6</v>
      </c>
      <c r="O2750" s="11"/>
      <c r="P2750" s="11"/>
      <c r="Q2750" s="7"/>
      <c r="R2750" s="6">
        <f t="shared" si="463"/>
        <v>15.3</v>
      </c>
      <c r="S2750" s="13">
        <f t="shared" si="464"/>
        <v>0.105</v>
      </c>
      <c r="T2750" s="13">
        <f t="shared" si="465"/>
        <v>1.4550000000000001</v>
      </c>
      <c r="U2750" s="13">
        <f t="shared" si="466"/>
        <v>0.63</v>
      </c>
      <c r="V2750" s="13">
        <f t="shared" si="467"/>
        <v>0.9</v>
      </c>
      <c r="W2750" s="13">
        <f t="shared" si="468"/>
        <v>0.13500000000000001</v>
      </c>
      <c r="X2750" s="13" t="str">
        <f t="shared" si="469"/>
        <v/>
      </c>
      <c r="Y2750" s="13">
        <f t="shared" si="470"/>
        <v>0.24</v>
      </c>
      <c r="Z2750" s="13" t="str">
        <f t="shared" si="471"/>
        <v/>
      </c>
      <c r="AA2750" s="13" t="str">
        <f t="shared" si="472"/>
        <v/>
      </c>
      <c r="AC2750" s="23"/>
      <c r="AD2750" s="23"/>
      <c r="AE2750" s="23"/>
      <c r="AF2750" s="23"/>
      <c r="AG2750" s="23"/>
      <c r="AH2750" s="23"/>
      <c r="AI2750" s="23"/>
      <c r="AJ2750" s="23"/>
      <c r="AK2750" s="23"/>
      <c r="AL2750" s="23"/>
      <c r="AM2750" s="23"/>
      <c r="AN2750" s="23"/>
      <c r="AO2750" s="23"/>
      <c r="AP2750" s="23"/>
      <c r="AQ2750" s="23"/>
      <c r="AR2750" s="23"/>
      <c r="AT2750" s="24" t="s">
        <v>11087</v>
      </c>
      <c r="AU2750" s="24"/>
      <c r="AV2750" s="24"/>
      <c r="AW2750" s="24" t="s">
        <v>11088</v>
      </c>
      <c r="AX2750" s="24"/>
      <c r="AY2750" s="24"/>
      <c r="BA2750" s="25" t="s">
        <v>2896</v>
      </c>
      <c r="BB2750" s="27" t="s">
        <v>2897</v>
      </c>
      <c r="BC2750" s="27"/>
      <c r="BD2750" s="24" t="s">
        <v>1139</v>
      </c>
      <c r="BE2750" s="24"/>
      <c r="BF2750" s="24"/>
      <c r="BG2750" s="24"/>
      <c r="BH2750" s="24"/>
      <c r="BI2750" s="24"/>
      <c r="BK2750" s="26" t="s">
        <v>11089</v>
      </c>
    </row>
    <row r="2751" spans="1:63" ht="15.75" customHeight="1" x14ac:dyDescent="0.35">
      <c r="A2751" s="12" t="s">
        <v>11090</v>
      </c>
      <c r="B2751" s="28" t="s">
        <v>3945</v>
      </c>
      <c r="C2751" s="5" t="s">
        <v>4208</v>
      </c>
      <c r="D2751" s="5">
        <v>15</v>
      </c>
      <c r="E2751" s="10">
        <v>1</v>
      </c>
      <c r="F2751" s="5">
        <f t="shared" si="462"/>
        <v>15</v>
      </c>
      <c r="G2751" s="11">
        <v>269</v>
      </c>
      <c r="H2751" s="22">
        <v>0.5</v>
      </c>
      <c r="I2751" s="22">
        <v>6.1</v>
      </c>
      <c r="J2751" s="22">
        <v>2.2999999999999998</v>
      </c>
      <c r="K2751" s="22">
        <v>26</v>
      </c>
      <c r="L2751" s="22">
        <v>2.6</v>
      </c>
      <c r="M2751" s="22"/>
      <c r="N2751" s="22">
        <v>1.7</v>
      </c>
      <c r="O2751" s="11"/>
      <c r="P2751" s="11"/>
      <c r="Q2751" s="7"/>
      <c r="R2751" s="6">
        <f t="shared" si="463"/>
        <v>40.35</v>
      </c>
      <c r="S2751" s="13">
        <f t="shared" si="464"/>
        <v>7.4999999999999997E-2</v>
      </c>
      <c r="T2751" s="13">
        <f t="shared" si="465"/>
        <v>0.91500000000000004</v>
      </c>
      <c r="U2751" s="13">
        <f t="shared" si="466"/>
        <v>0.34499999999999997</v>
      </c>
      <c r="V2751" s="13">
        <f t="shared" si="467"/>
        <v>3.9</v>
      </c>
      <c r="W2751" s="13">
        <f t="shared" si="468"/>
        <v>0.39</v>
      </c>
      <c r="X2751" s="13" t="str">
        <f t="shared" si="469"/>
        <v/>
      </c>
      <c r="Y2751" s="13">
        <f t="shared" si="470"/>
        <v>0.255</v>
      </c>
      <c r="Z2751" s="13" t="str">
        <f t="shared" si="471"/>
        <v/>
      </c>
      <c r="AA2751" s="13" t="str">
        <f t="shared" si="472"/>
        <v/>
      </c>
      <c r="AC2751" s="23"/>
      <c r="AD2751" s="23"/>
      <c r="AE2751" s="23"/>
      <c r="AF2751" s="23"/>
      <c r="AG2751" s="23"/>
      <c r="AH2751" s="23"/>
      <c r="AI2751" s="23"/>
      <c r="AJ2751" s="23"/>
      <c r="AK2751" s="23"/>
      <c r="AL2751" s="23"/>
      <c r="AM2751" s="23"/>
      <c r="AN2751" s="23"/>
      <c r="AO2751" s="23"/>
      <c r="AP2751" s="23"/>
      <c r="AQ2751" s="23"/>
      <c r="AR2751" s="23"/>
      <c r="AT2751" s="24" t="s">
        <v>11091</v>
      </c>
      <c r="AU2751" s="24"/>
      <c r="AV2751" s="24"/>
      <c r="AW2751" s="24" t="s">
        <v>11092</v>
      </c>
      <c r="AX2751" s="24"/>
      <c r="AY2751" s="24"/>
      <c r="BA2751" s="25" t="s">
        <v>2896</v>
      </c>
      <c r="BB2751" s="27" t="s">
        <v>2897</v>
      </c>
      <c r="BC2751" s="27"/>
      <c r="BD2751" s="24" t="s">
        <v>10164</v>
      </c>
      <c r="BE2751" s="24"/>
      <c r="BF2751" s="24"/>
      <c r="BG2751" s="24"/>
      <c r="BH2751" s="24"/>
      <c r="BI2751" s="24"/>
      <c r="BK2751" s="26" t="s">
        <v>11093</v>
      </c>
    </row>
    <row r="2752" spans="1:63" ht="15.75" customHeight="1" x14ac:dyDescent="0.35">
      <c r="A2752" s="12" t="s">
        <v>11094</v>
      </c>
      <c r="B2752" s="28" t="s">
        <v>3911</v>
      </c>
      <c r="C2752" s="5" t="s">
        <v>4208</v>
      </c>
      <c r="D2752" s="5">
        <v>15</v>
      </c>
      <c r="E2752" s="10">
        <v>1</v>
      </c>
      <c r="F2752" s="5">
        <f t="shared" si="462"/>
        <v>15</v>
      </c>
      <c r="G2752" s="11">
        <v>211</v>
      </c>
      <c r="H2752" s="22">
        <v>0.6</v>
      </c>
      <c r="I2752" s="22">
        <v>9.1</v>
      </c>
      <c r="J2752" s="22">
        <v>4</v>
      </c>
      <c r="K2752" s="22">
        <v>19</v>
      </c>
      <c r="L2752" s="22">
        <v>2.2000000000000002</v>
      </c>
      <c r="M2752" s="22"/>
      <c r="N2752" s="22">
        <v>1.1000000000000001</v>
      </c>
      <c r="O2752" s="11"/>
      <c r="P2752" s="11"/>
      <c r="Q2752" s="7"/>
      <c r="R2752" s="6">
        <f t="shared" si="463"/>
        <v>31.65</v>
      </c>
      <c r="S2752" s="13">
        <f t="shared" si="464"/>
        <v>0.09</v>
      </c>
      <c r="T2752" s="13">
        <f t="shared" si="465"/>
        <v>1.365</v>
      </c>
      <c r="U2752" s="13">
        <f t="shared" si="466"/>
        <v>0.6</v>
      </c>
      <c r="V2752" s="13">
        <f t="shared" si="467"/>
        <v>2.85</v>
      </c>
      <c r="W2752" s="13">
        <f t="shared" si="468"/>
        <v>0.33</v>
      </c>
      <c r="X2752" s="13" t="str">
        <f t="shared" si="469"/>
        <v/>
      </c>
      <c r="Y2752" s="13">
        <f t="shared" si="470"/>
        <v>0.16500000000000001</v>
      </c>
      <c r="Z2752" s="13" t="str">
        <f t="shared" si="471"/>
        <v/>
      </c>
      <c r="AA2752" s="13" t="str">
        <f t="shared" si="472"/>
        <v/>
      </c>
      <c r="AC2752" s="23"/>
      <c r="AD2752" s="23"/>
      <c r="AE2752" s="23"/>
      <c r="AF2752" s="23"/>
      <c r="AG2752" s="23"/>
      <c r="AH2752" s="23"/>
      <c r="AI2752" s="23"/>
      <c r="AJ2752" s="23"/>
      <c r="AK2752" s="23"/>
      <c r="AL2752" s="23"/>
      <c r="AM2752" s="23"/>
      <c r="AN2752" s="23"/>
      <c r="AO2752" s="23"/>
      <c r="AP2752" s="23"/>
      <c r="AQ2752" s="23"/>
      <c r="AR2752" s="23"/>
      <c r="AT2752" s="24" t="s">
        <v>11095</v>
      </c>
      <c r="AU2752" s="24"/>
      <c r="AV2752" s="24"/>
      <c r="AW2752" s="24"/>
      <c r="AX2752" s="24"/>
      <c r="AY2752" s="24"/>
      <c r="BA2752" s="25" t="s">
        <v>2896</v>
      </c>
      <c r="BB2752" s="27" t="s">
        <v>2896</v>
      </c>
      <c r="BC2752" s="27"/>
      <c r="BD2752" s="24" t="s">
        <v>10164</v>
      </c>
      <c r="BE2752" s="24"/>
      <c r="BF2752" s="24"/>
      <c r="BG2752" s="24"/>
      <c r="BH2752" s="24"/>
      <c r="BI2752" s="24"/>
      <c r="BK2752" s="26" t="s">
        <v>11096</v>
      </c>
    </row>
    <row r="2753" spans="1:63" ht="15.75" customHeight="1" x14ac:dyDescent="0.35">
      <c r="A2753" s="12" t="s">
        <v>11097</v>
      </c>
      <c r="B2753" s="28" t="s">
        <v>4242</v>
      </c>
      <c r="C2753" s="5" t="s">
        <v>4208</v>
      </c>
      <c r="D2753" s="5">
        <v>15</v>
      </c>
      <c r="E2753" s="10">
        <v>1</v>
      </c>
      <c r="F2753" s="5">
        <f t="shared" si="462"/>
        <v>15</v>
      </c>
      <c r="G2753" s="11">
        <v>264</v>
      </c>
      <c r="H2753" s="22">
        <v>0.5</v>
      </c>
      <c r="I2753" s="22">
        <v>6.1</v>
      </c>
      <c r="J2753" s="22">
        <v>2.2999999999999998</v>
      </c>
      <c r="K2753" s="22">
        <v>26</v>
      </c>
      <c r="L2753" s="22">
        <v>2.6</v>
      </c>
      <c r="M2753" s="22"/>
      <c r="N2753" s="22">
        <v>1.7</v>
      </c>
      <c r="O2753" s="11"/>
      <c r="P2753" s="11"/>
      <c r="Q2753" s="7"/>
      <c r="R2753" s="6">
        <f t="shared" si="463"/>
        <v>39.6</v>
      </c>
      <c r="S2753" s="13">
        <f t="shared" si="464"/>
        <v>7.4999999999999997E-2</v>
      </c>
      <c r="T2753" s="13">
        <f t="shared" si="465"/>
        <v>0.91500000000000004</v>
      </c>
      <c r="U2753" s="13">
        <f t="shared" si="466"/>
        <v>0.34499999999999997</v>
      </c>
      <c r="V2753" s="13">
        <f t="shared" si="467"/>
        <v>3.9</v>
      </c>
      <c r="W2753" s="13">
        <f t="shared" si="468"/>
        <v>0.39</v>
      </c>
      <c r="X2753" s="13" t="str">
        <f t="shared" si="469"/>
        <v/>
      </c>
      <c r="Y2753" s="13">
        <f t="shared" si="470"/>
        <v>0.255</v>
      </c>
      <c r="Z2753" s="13" t="str">
        <f t="shared" si="471"/>
        <v/>
      </c>
      <c r="AA2753" s="13" t="str">
        <f t="shared" si="472"/>
        <v/>
      </c>
      <c r="AC2753" s="23"/>
      <c r="AD2753" s="23"/>
      <c r="AE2753" s="23"/>
      <c r="AF2753" s="23"/>
      <c r="AG2753" s="23"/>
      <c r="AH2753" s="23"/>
      <c r="AI2753" s="23"/>
      <c r="AJ2753" s="23"/>
      <c r="AK2753" s="23"/>
      <c r="AL2753" s="23"/>
      <c r="AM2753" s="23"/>
      <c r="AN2753" s="23"/>
      <c r="AO2753" s="23"/>
      <c r="AP2753" s="23"/>
      <c r="AQ2753" s="23"/>
      <c r="AR2753" s="23"/>
      <c r="AT2753" s="24" t="s">
        <v>11098</v>
      </c>
      <c r="AU2753" s="24"/>
      <c r="AV2753" s="24"/>
      <c r="AW2753" s="24" t="s">
        <v>11099</v>
      </c>
      <c r="AX2753" s="24"/>
      <c r="AY2753" s="24"/>
      <c r="BA2753" s="25" t="s">
        <v>2896</v>
      </c>
      <c r="BB2753" s="27" t="s">
        <v>2897</v>
      </c>
      <c r="BC2753" s="27"/>
      <c r="BD2753" s="24" t="s">
        <v>10164</v>
      </c>
      <c r="BE2753" s="24"/>
      <c r="BF2753" s="24"/>
      <c r="BG2753" s="24"/>
      <c r="BH2753" s="24"/>
      <c r="BI2753" s="24"/>
      <c r="BK2753" s="26" t="s">
        <v>11100</v>
      </c>
    </row>
    <row r="2754" spans="1:63" ht="15.75" customHeight="1" x14ac:dyDescent="0.35">
      <c r="A2754" s="12" t="s">
        <v>11101</v>
      </c>
      <c r="B2754" s="28" t="s">
        <v>4242</v>
      </c>
      <c r="C2754" s="5" t="s">
        <v>4208</v>
      </c>
      <c r="D2754" s="5">
        <v>15</v>
      </c>
      <c r="E2754" s="10">
        <v>1</v>
      </c>
      <c r="F2754" s="5">
        <f t="shared" si="462"/>
        <v>15</v>
      </c>
      <c r="G2754" s="11">
        <v>264</v>
      </c>
      <c r="H2754" s="22">
        <v>0.5</v>
      </c>
      <c r="I2754" s="22">
        <v>6.1</v>
      </c>
      <c r="J2754" s="22">
        <v>2.2999999999999998</v>
      </c>
      <c r="K2754" s="22">
        <v>26</v>
      </c>
      <c r="L2754" s="22">
        <v>2.6</v>
      </c>
      <c r="M2754" s="22"/>
      <c r="N2754" s="22">
        <v>1.7</v>
      </c>
      <c r="O2754" s="11"/>
      <c r="P2754" s="11"/>
      <c r="Q2754" s="7"/>
      <c r="R2754" s="6">
        <f t="shared" si="463"/>
        <v>39.6</v>
      </c>
      <c r="S2754" s="13">
        <f t="shared" si="464"/>
        <v>7.4999999999999997E-2</v>
      </c>
      <c r="T2754" s="13">
        <f t="shared" si="465"/>
        <v>0.91500000000000004</v>
      </c>
      <c r="U2754" s="13">
        <f t="shared" si="466"/>
        <v>0.34499999999999997</v>
      </c>
      <c r="V2754" s="13">
        <f t="shared" si="467"/>
        <v>3.9</v>
      </c>
      <c r="W2754" s="13">
        <f t="shared" si="468"/>
        <v>0.39</v>
      </c>
      <c r="X2754" s="13" t="str">
        <f t="shared" si="469"/>
        <v/>
      </c>
      <c r="Y2754" s="13">
        <f t="shared" si="470"/>
        <v>0.255</v>
      </c>
      <c r="Z2754" s="13" t="str">
        <f t="shared" si="471"/>
        <v/>
      </c>
      <c r="AA2754" s="13" t="str">
        <f t="shared" si="472"/>
        <v/>
      </c>
      <c r="AC2754" s="23"/>
      <c r="AD2754" s="23"/>
      <c r="AE2754" s="23"/>
      <c r="AF2754" s="23"/>
      <c r="AG2754" s="23"/>
      <c r="AH2754" s="23"/>
      <c r="AI2754" s="23"/>
      <c r="AJ2754" s="23"/>
      <c r="AK2754" s="23"/>
      <c r="AL2754" s="23"/>
      <c r="AM2754" s="23"/>
      <c r="AN2754" s="23"/>
      <c r="AO2754" s="23"/>
      <c r="AP2754" s="23"/>
      <c r="AQ2754" s="23"/>
      <c r="AR2754" s="23"/>
      <c r="AT2754" s="24" t="s">
        <v>11102</v>
      </c>
      <c r="AU2754" s="24"/>
      <c r="AV2754" s="24"/>
      <c r="AW2754" s="24" t="s">
        <v>11088</v>
      </c>
      <c r="AX2754" s="24"/>
      <c r="AY2754" s="24"/>
      <c r="BA2754" s="25" t="s">
        <v>2896</v>
      </c>
      <c r="BB2754" s="27" t="s">
        <v>2897</v>
      </c>
      <c r="BC2754" s="27"/>
      <c r="BD2754" s="24" t="s">
        <v>10164</v>
      </c>
      <c r="BE2754" s="24"/>
      <c r="BF2754" s="24"/>
      <c r="BG2754" s="24"/>
      <c r="BH2754" s="24"/>
      <c r="BI2754" s="24"/>
      <c r="BK2754" s="26" t="s">
        <v>11103</v>
      </c>
    </row>
    <row r="2755" spans="1:63" ht="15.75" customHeight="1" x14ac:dyDescent="0.35">
      <c r="A2755" s="12" t="s">
        <v>7991</v>
      </c>
      <c r="B2755" s="28" t="s">
        <v>3904</v>
      </c>
      <c r="C2755" s="5" t="s">
        <v>5232</v>
      </c>
      <c r="D2755" s="5">
        <v>162</v>
      </c>
      <c r="E2755" s="10">
        <v>0.77</v>
      </c>
      <c r="F2755" s="5">
        <f t="shared" ref="F2755:F2818" si="473">E2755*D2755</f>
        <v>124.74000000000001</v>
      </c>
      <c r="G2755" s="11">
        <v>145</v>
      </c>
      <c r="H2755" s="22">
        <v>1</v>
      </c>
      <c r="I2755" s="22">
        <v>33.799999999999997</v>
      </c>
      <c r="J2755" s="22">
        <v>1.4</v>
      </c>
      <c r="K2755" s="22">
        <v>0.3</v>
      </c>
      <c r="L2755" s="22">
        <v>0.1</v>
      </c>
      <c r="M2755" s="22">
        <v>1.8</v>
      </c>
      <c r="N2755" s="22">
        <v>0</v>
      </c>
      <c r="O2755" s="11">
        <v>17</v>
      </c>
      <c r="P2755" s="11">
        <v>0.4</v>
      </c>
      <c r="Q2755" s="7"/>
      <c r="R2755" s="6">
        <f t="shared" ref="R2755:R2818" si="474">IF(G2755&lt;&gt;0,G2755*$F2755/100,"")</f>
        <v>180.87300000000002</v>
      </c>
      <c r="S2755" s="13">
        <f t="shared" ref="S2755:S2818" si="475">IF(H2755&lt;&gt;0,H2755*$F2755/100,"")</f>
        <v>1.2474000000000001</v>
      </c>
      <c r="T2755" s="13">
        <f t="shared" ref="T2755:T2818" si="476">IF(I2755&lt;&gt;0,I2755*$F2755/100,"")</f>
        <v>42.162119999999994</v>
      </c>
      <c r="U2755" s="13">
        <f t="shared" ref="U2755:U2818" si="477">IF(J2755&lt;&gt;0,J2755*$F2755/100,"")</f>
        <v>1.7463599999999999</v>
      </c>
      <c r="V2755" s="13">
        <f t="shared" ref="V2755:V2818" si="478">IF(K2755&lt;&gt;0,K2755*$F2755/100,"")</f>
        <v>0.37422000000000005</v>
      </c>
      <c r="W2755" s="13">
        <f t="shared" ref="W2755:W2818" si="479">IF(L2755&lt;&gt;0,L2755*$F2755/100,"")</f>
        <v>0.12474000000000002</v>
      </c>
      <c r="X2755" s="13">
        <f t="shared" ref="X2755:X2818" si="480">IF(M2755&lt;&gt;0,M2755*$F2755/100,"")</f>
        <v>2.24532</v>
      </c>
      <c r="Y2755" s="13" t="str">
        <f t="shared" ref="Y2755:Y2818" si="481">IF(N2755&lt;&gt;0,N2755*$F2755/100,"")</f>
        <v/>
      </c>
      <c r="Z2755" s="13">
        <f t="shared" ref="Z2755:Z2818" si="482">IF(O2755&lt;&gt;0,O2755*$F2755/100,"")</f>
        <v>21.2058</v>
      </c>
      <c r="AA2755" s="13">
        <f t="shared" ref="AA2755:AA2818" si="483">IF(P2755&lt;&gt;0,P2755*$F2755/100,"")</f>
        <v>0.49896000000000007</v>
      </c>
      <c r="AC2755" s="23"/>
      <c r="AD2755" s="23"/>
      <c r="AE2755" s="23"/>
      <c r="AF2755" s="23">
        <v>25.8</v>
      </c>
      <c r="AG2755" s="23">
        <v>7.0000000000000007E-2</v>
      </c>
      <c r="AH2755" s="23">
        <v>0.03</v>
      </c>
      <c r="AI2755" s="23">
        <v>0.68</v>
      </c>
      <c r="AJ2755" s="23">
        <v>0.09</v>
      </c>
      <c r="AK2755" s="23">
        <v>23</v>
      </c>
      <c r="AL2755" s="23"/>
      <c r="AM2755" s="23">
        <v>300</v>
      </c>
      <c r="AN2755" s="23">
        <v>21</v>
      </c>
      <c r="AO2755" s="23">
        <v>0.5</v>
      </c>
      <c r="AP2755" s="23">
        <v>31</v>
      </c>
      <c r="AQ2755" s="23"/>
      <c r="AR2755" s="23"/>
      <c r="AT2755" s="24"/>
      <c r="AU2755" s="24"/>
      <c r="AV2755" s="24"/>
      <c r="AW2755" s="24"/>
      <c r="AX2755" s="24"/>
      <c r="AY2755" s="24"/>
      <c r="BA2755" s="25" t="s">
        <v>2896</v>
      </c>
      <c r="BB2755" s="27" t="s">
        <v>2896</v>
      </c>
      <c r="BC2755" s="27"/>
      <c r="BD2755" s="24"/>
      <c r="BE2755" s="24"/>
      <c r="BF2755" s="24"/>
      <c r="BG2755" s="24"/>
      <c r="BH2755" s="24"/>
      <c r="BI2755" s="24"/>
      <c r="BK2755" s="26" t="s">
        <v>11104</v>
      </c>
    </row>
    <row r="2756" spans="1:63" ht="15.75" customHeight="1" x14ac:dyDescent="0.35">
      <c r="A2756" s="12" t="s">
        <v>1343</v>
      </c>
      <c r="B2756" s="28" t="s">
        <v>3904</v>
      </c>
      <c r="C2756" s="5" t="s">
        <v>11105</v>
      </c>
      <c r="D2756" s="5">
        <v>172</v>
      </c>
      <c r="E2756" s="10">
        <v>0.68</v>
      </c>
      <c r="F2756" s="5">
        <f t="shared" si="473"/>
        <v>116.96000000000001</v>
      </c>
      <c r="G2756" s="11">
        <v>59</v>
      </c>
      <c r="H2756" s="22">
        <v>0.5</v>
      </c>
      <c r="I2756" s="22">
        <v>11.7</v>
      </c>
      <c r="J2756" s="22">
        <v>11.5</v>
      </c>
      <c r="K2756" s="22">
        <v>0.3</v>
      </c>
      <c r="L2756" s="22">
        <v>0.1</v>
      </c>
      <c r="M2756" s="22">
        <v>2.9</v>
      </c>
      <c r="N2756" s="22">
        <v>0</v>
      </c>
      <c r="O2756" s="11">
        <v>9</v>
      </c>
      <c r="P2756" s="11">
        <v>0.2</v>
      </c>
      <c r="Q2756" s="7"/>
      <c r="R2756" s="6">
        <f t="shared" si="474"/>
        <v>69.006399999999999</v>
      </c>
      <c r="S2756" s="13">
        <f t="shared" si="475"/>
        <v>0.58479999999999999</v>
      </c>
      <c r="T2756" s="13">
        <f t="shared" si="476"/>
        <v>13.68432</v>
      </c>
      <c r="U2756" s="13">
        <f t="shared" si="477"/>
        <v>13.450400000000002</v>
      </c>
      <c r="V2756" s="13">
        <f t="shared" si="478"/>
        <v>0.35088000000000003</v>
      </c>
      <c r="W2756" s="13">
        <f t="shared" si="479"/>
        <v>0.11696000000000001</v>
      </c>
      <c r="X2756" s="13">
        <f t="shared" si="480"/>
        <v>3.3918400000000002</v>
      </c>
      <c r="Y2756" s="13" t="str">
        <f t="shared" si="481"/>
        <v/>
      </c>
      <c r="Z2756" s="13">
        <f t="shared" si="482"/>
        <v>10.526400000000001</v>
      </c>
      <c r="AA2756" s="13">
        <f t="shared" si="483"/>
        <v>0.23392000000000002</v>
      </c>
      <c r="AC2756" s="23">
        <v>300</v>
      </c>
      <c r="AD2756" s="23"/>
      <c r="AE2756" s="23">
        <v>1</v>
      </c>
      <c r="AF2756" s="23">
        <v>23</v>
      </c>
      <c r="AG2756" s="23">
        <v>0.04</v>
      </c>
      <c r="AH2756" s="23">
        <v>0.05</v>
      </c>
      <c r="AI2756" s="23">
        <v>0.5</v>
      </c>
      <c r="AJ2756" s="23">
        <v>0.13</v>
      </c>
      <c r="AK2756" s="23">
        <v>36</v>
      </c>
      <c r="AL2756" s="23"/>
      <c r="AM2756" s="23">
        <v>120</v>
      </c>
      <c r="AN2756" s="23">
        <v>13</v>
      </c>
      <c r="AO2756" s="23">
        <v>0.1</v>
      </c>
      <c r="AP2756" s="23">
        <v>10</v>
      </c>
      <c r="AQ2756" s="23"/>
      <c r="AR2756" s="23"/>
      <c r="AT2756" s="24"/>
      <c r="AU2756" s="24"/>
      <c r="AV2756" s="24"/>
      <c r="AW2756" s="24"/>
      <c r="AX2756" s="24"/>
      <c r="AY2756" s="24"/>
      <c r="BA2756" s="25" t="s">
        <v>2896</v>
      </c>
      <c r="BB2756" s="27" t="s">
        <v>2896</v>
      </c>
      <c r="BC2756" s="27"/>
      <c r="BD2756" s="24"/>
      <c r="BE2756" s="24"/>
      <c r="BF2756" s="24"/>
      <c r="BG2756" s="24"/>
      <c r="BH2756" s="24"/>
      <c r="BI2756" s="24"/>
      <c r="BK2756" s="26" t="s">
        <v>11106</v>
      </c>
    </row>
    <row r="2757" spans="1:63" ht="15.75" customHeight="1" x14ac:dyDescent="0.35">
      <c r="A2757" s="12" t="s">
        <v>11107</v>
      </c>
      <c r="B2757" s="28" t="s">
        <v>3911</v>
      </c>
      <c r="C2757" s="5" t="s">
        <v>6112</v>
      </c>
      <c r="D2757" s="5">
        <v>20</v>
      </c>
      <c r="E2757" s="10">
        <v>1</v>
      </c>
      <c r="F2757" s="5">
        <f t="shared" si="473"/>
        <v>20</v>
      </c>
      <c r="G2757" s="11">
        <v>463</v>
      </c>
      <c r="H2757" s="22">
        <v>2.6</v>
      </c>
      <c r="I2757" s="22">
        <v>70</v>
      </c>
      <c r="J2757" s="22">
        <v>59</v>
      </c>
      <c r="K2757" s="22">
        <v>18</v>
      </c>
      <c r="L2757" s="22">
        <v>12</v>
      </c>
      <c r="M2757" s="22"/>
      <c r="N2757" s="22">
        <v>0.17</v>
      </c>
      <c r="O2757" s="11"/>
      <c r="P2757" s="11"/>
      <c r="Q2757" s="7"/>
      <c r="R2757" s="6">
        <f t="shared" si="474"/>
        <v>92.6</v>
      </c>
      <c r="S2757" s="13">
        <f t="shared" si="475"/>
        <v>0.52</v>
      </c>
      <c r="T2757" s="13">
        <f t="shared" si="476"/>
        <v>14</v>
      </c>
      <c r="U2757" s="13">
        <f t="shared" si="477"/>
        <v>11.8</v>
      </c>
      <c r="V2757" s="13">
        <f t="shared" si="478"/>
        <v>3.6</v>
      </c>
      <c r="W2757" s="13">
        <f t="shared" si="479"/>
        <v>2.4</v>
      </c>
      <c r="X2757" s="13" t="str">
        <f t="shared" si="480"/>
        <v/>
      </c>
      <c r="Y2757" s="13">
        <f t="shared" si="481"/>
        <v>3.4000000000000002E-2</v>
      </c>
      <c r="Z2757" s="13" t="str">
        <f t="shared" si="482"/>
        <v/>
      </c>
      <c r="AA2757" s="13" t="str">
        <f t="shared" si="483"/>
        <v/>
      </c>
      <c r="AC2757" s="23"/>
      <c r="AD2757" s="23"/>
      <c r="AE2757" s="23"/>
      <c r="AF2757" s="23"/>
      <c r="AG2757" s="23"/>
      <c r="AH2757" s="23"/>
      <c r="AI2757" s="23"/>
      <c r="AJ2757" s="23"/>
      <c r="AK2757" s="23"/>
      <c r="AL2757" s="23"/>
      <c r="AM2757" s="23"/>
      <c r="AN2757" s="23"/>
      <c r="AO2757" s="23"/>
      <c r="AP2757" s="23"/>
      <c r="AQ2757" s="23"/>
      <c r="AR2757" s="23"/>
      <c r="AT2757" s="24" t="s">
        <v>1844</v>
      </c>
      <c r="AU2757" s="24"/>
      <c r="AV2757" s="24"/>
      <c r="AW2757" s="24"/>
      <c r="AX2757" s="24"/>
      <c r="AY2757" s="24"/>
      <c r="BA2757" s="25" t="s">
        <v>2896</v>
      </c>
      <c r="BB2757" s="27" t="s">
        <v>2896</v>
      </c>
      <c r="BC2757" s="27"/>
      <c r="BD2757" s="24" t="s">
        <v>1131</v>
      </c>
      <c r="BE2757" s="24"/>
      <c r="BF2757" s="24"/>
      <c r="BG2757" s="24"/>
      <c r="BH2757" s="24"/>
      <c r="BI2757" s="24"/>
      <c r="BK2757" s="26" t="s">
        <v>2879</v>
      </c>
    </row>
    <row r="2758" spans="1:63" ht="15.75" customHeight="1" x14ac:dyDescent="0.35">
      <c r="A2758" s="12" t="s">
        <v>11108</v>
      </c>
      <c r="B2758" s="28" t="s">
        <v>3917</v>
      </c>
      <c r="C2758" s="5" t="s">
        <v>6132</v>
      </c>
      <c r="D2758" s="5">
        <v>30</v>
      </c>
      <c r="E2758" s="10">
        <v>1</v>
      </c>
      <c r="F2758" s="5">
        <f t="shared" si="473"/>
        <v>30</v>
      </c>
      <c r="G2758" s="11">
        <v>328</v>
      </c>
      <c r="H2758" s="22">
        <v>1.9</v>
      </c>
      <c r="I2758" s="22">
        <v>84.7</v>
      </c>
      <c r="J2758" s="22">
        <v>74</v>
      </c>
      <c r="K2758" s="22">
        <v>1.2</v>
      </c>
      <c r="L2758" s="22">
        <v>0.5</v>
      </c>
      <c r="M2758" s="22">
        <v>7.2</v>
      </c>
      <c r="N2758" s="22">
        <v>0.01</v>
      </c>
      <c r="O2758" s="11"/>
      <c r="P2758" s="11"/>
      <c r="Q2758" s="7"/>
      <c r="R2758" s="6">
        <f t="shared" si="474"/>
        <v>98.4</v>
      </c>
      <c r="S2758" s="13">
        <f t="shared" si="475"/>
        <v>0.56999999999999995</v>
      </c>
      <c r="T2758" s="13">
        <f t="shared" si="476"/>
        <v>25.41</v>
      </c>
      <c r="U2758" s="13">
        <f t="shared" si="477"/>
        <v>22.2</v>
      </c>
      <c r="V2758" s="13">
        <f t="shared" si="478"/>
        <v>0.36</v>
      </c>
      <c r="W2758" s="13">
        <f t="shared" si="479"/>
        <v>0.15</v>
      </c>
      <c r="X2758" s="13">
        <f t="shared" si="480"/>
        <v>2.16</v>
      </c>
      <c r="Y2758" s="13">
        <f t="shared" si="481"/>
        <v>3.0000000000000001E-3</v>
      </c>
      <c r="Z2758" s="13" t="str">
        <f t="shared" si="482"/>
        <v/>
      </c>
      <c r="AA2758" s="13" t="str">
        <f t="shared" si="483"/>
        <v/>
      </c>
      <c r="AC2758" s="23"/>
      <c r="AD2758" s="23"/>
      <c r="AE2758" s="23"/>
      <c r="AF2758" s="23"/>
      <c r="AG2758" s="23"/>
      <c r="AH2758" s="23"/>
      <c r="AI2758" s="23"/>
      <c r="AJ2758" s="23"/>
      <c r="AK2758" s="23"/>
      <c r="AL2758" s="23"/>
      <c r="AM2758" s="23"/>
      <c r="AN2758" s="23"/>
      <c r="AO2758" s="23"/>
      <c r="AP2758" s="23"/>
      <c r="AQ2758" s="23"/>
      <c r="AR2758" s="23"/>
      <c r="AT2758" s="24" t="s">
        <v>1379</v>
      </c>
      <c r="AU2758" s="24"/>
      <c r="AV2758" s="24"/>
      <c r="AW2758" s="24" t="s">
        <v>1942</v>
      </c>
      <c r="AX2758" s="24"/>
      <c r="AY2758" s="24"/>
      <c r="BA2758" s="25" t="s">
        <v>2896</v>
      </c>
      <c r="BB2758" s="27" t="s">
        <v>2896</v>
      </c>
      <c r="BC2758" s="27"/>
      <c r="BD2758" s="24"/>
      <c r="BE2758" s="24"/>
      <c r="BF2758" s="24"/>
      <c r="BG2758" s="24" t="s">
        <v>1121</v>
      </c>
      <c r="BH2758" s="24"/>
      <c r="BI2758" s="24"/>
      <c r="BK2758" s="26" t="s">
        <v>2318</v>
      </c>
    </row>
    <row r="2759" spans="1:63" ht="15.75" customHeight="1" x14ac:dyDescent="0.35">
      <c r="A2759" s="12" t="s">
        <v>11109</v>
      </c>
      <c r="B2759" s="28" t="s">
        <v>3911</v>
      </c>
      <c r="C2759" s="5" t="s">
        <v>4194</v>
      </c>
      <c r="D2759" s="5">
        <v>30</v>
      </c>
      <c r="E2759" s="10">
        <v>1</v>
      </c>
      <c r="F2759" s="5">
        <f t="shared" si="473"/>
        <v>30</v>
      </c>
      <c r="G2759" s="11">
        <v>325</v>
      </c>
      <c r="H2759" s="22">
        <v>2.7</v>
      </c>
      <c r="I2759" s="22">
        <v>73</v>
      </c>
      <c r="J2759" s="22">
        <v>54.2</v>
      </c>
      <c r="K2759" s="22">
        <v>0.7</v>
      </c>
      <c r="L2759" s="22">
        <v>0.3</v>
      </c>
      <c r="M2759" s="22">
        <v>8</v>
      </c>
      <c r="N2759" s="22">
        <v>0.2</v>
      </c>
      <c r="O2759" s="11"/>
      <c r="P2759" s="11"/>
      <c r="Q2759" s="7"/>
      <c r="R2759" s="6">
        <f t="shared" si="474"/>
        <v>97.5</v>
      </c>
      <c r="S2759" s="13">
        <f t="shared" si="475"/>
        <v>0.81</v>
      </c>
      <c r="T2759" s="13">
        <f t="shared" si="476"/>
        <v>21.9</v>
      </c>
      <c r="U2759" s="13">
        <f t="shared" si="477"/>
        <v>16.260000000000002</v>
      </c>
      <c r="V2759" s="13">
        <f t="shared" si="478"/>
        <v>0.21</v>
      </c>
      <c r="W2759" s="13">
        <f t="shared" si="479"/>
        <v>0.09</v>
      </c>
      <c r="X2759" s="13">
        <f t="shared" si="480"/>
        <v>2.4</v>
      </c>
      <c r="Y2759" s="13">
        <f t="shared" si="481"/>
        <v>0.06</v>
      </c>
      <c r="Z2759" s="13" t="str">
        <f t="shared" si="482"/>
        <v/>
      </c>
      <c r="AA2759" s="13" t="str">
        <f t="shared" si="483"/>
        <v/>
      </c>
      <c r="AC2759" s="23"/>
      <c r="AD2759" s="23"/>
      <c r="AE2759" s="23"/>
      <c r="AF2759" s="23"/>
      <c r="AG2759" s="23"/>
      <c r="AH2759" s="23"/>
      <c r="AI2759" s="23"/>
      <c r="AJ2759" s="23"/>
      <c r="AK2759" s="23"/>
      <c r="AL2759" s="23"/>
      <c r="AM2759" s="23"/>
      <c r="AN2759" s="23"/>
      <c r="AO2759" s="23"/>
      <c r="AP2759" s="23"/>
      <c r="AQ2759" s="23"/>
      <c r="AR2759" s="23"/>
      <c r="AT2759" s="24" t="s">
        <v>1343</v>
      </c>
      <c r="AU2759" s="24"/>
      <c r="AV2759" s="24"/>
      <c r="AW2759" s="24"/>
      <c r="AX2759" s="24"/>
      <c r="AY2759" s="24"/>
      <c r="BA2759" s="25" t="s">
        <v>2896</v>
      </c>
      <c r="BB2759" s="27" t="s">
        <v>2896</v>
      </c>
      <c r="BC2759" s="27"/>
      <c r="BD2759" s="24"/>
      <c r="BE2759" s="24"/>
      <c r="BF2759" s="24"/>
      <c r="BG2759" s="24"/>
      <c r="BH2759" s="24"/>
      <c r="BI2759" s="24"/>
      <c r="BK2759" s="26" t="s">
        <v>2272</v>
      </c>
    </row>
    <row r="2760" spans="1:63" ht="15.75" customHeight="1" x14ac:dyDescent="0.35">
      <c r="A2760" s="12" t="s">
        <v>11110</v>
      </c>
      <c r="B2760" s="28" t="s">
        <v>3911</v>
      </c>
      <c r="C2760" s="5" t="s">
        <v>4194</v>
      </c>
      <c r="D2760" s="5">
        <v>30</v>
      </c>
      <c r="E2760" s="10">
        <v>1</v>
      </c>
      <c r="F2760" s="5">
        <f t="shared" si="473"/>
        <v>30</v>
      </c>
      <c r="G2760" s="11">
        <v>299</v>
      </c>
      <c r="H2760" s="22">
        <v>2.6</v>
      </c>
      <c r="I2760" s="22">
        <v>67.3</v>
      </c>
      <c r="J2760" s="22">
        <v>49.4</v>
      </c>
      <c r="K2760" s="22">
        <v>0.7</v>
      </c>
      <c r="L2760" s="22">
        <v>0.3</v>
      </c>
      <c r="M2760" s="22">
        <v>7.7</v>
      </c>
      <c r="N2760" s="22">
        <v>0.2</v>
      </c>
      <c r="O2760" s="11"/>
      <c r="P2760" s="11"/>
      <c r="Q2760" s="7"/>
      <c r="R2760" s="6">
        <f t="shared" si="474"/>
        <v>89.7</v>
      </c>
      <c r="S2760" s="13">
        <f t="shared" si="475"/>
        <v>0.78</v>
      </c>
      <c r="T2760" s="13">
        <f t="shared" si="476"/>
        <v>20.190000000000001</v>
      </c>
      <c r="U2760" s="13">
        <f t="shared" si="477"/>
        <v>14.82</v>
      </c>
      <c r="V2760" s="13">
        <f t="shared" si="478"/>
        <v>0.21</v>
      </c>
      <c r="W2760" s="13">
        <f t="shared" si="479"/>
        <v>0.09</v>
      </c>
      <c r="X2760" s="13">
        <f t="shared" si="480"/>
        <v>2.31</v>
      </c>
      <c r="Y2760" s="13">
        <f t="shared" si="481"/>
        <v>0.06</v>
      </c>
      <c r="Z2760" s="13" t="str">
        <f t="shared" si="482"/>
        <v/>
      </c>
      <c r="AA2760" s="13" t="str">
        <f t="shared" si="483"/>
        <v/>
      </c>
      <c r="AC2760" s="23"/>
      <c r="AD2760" s="23"/>
      <c r="AE2760" s="23"/>
      <c r="AF2760" s="23"/>
      <c r="AG2760" s="23"/>
      <c r="AH2760" s="23"/>
      <c r="AI2760" s="23"/>
      <c r="AJ2760" s="23"/>
      <c r="AK2760" s="23"/>
      <c r="AL2760" s="23"/>
      <c r="AM2760" s="23"/>
      <c r="AN2760" s="23"/>
      <c r="AO2760" s="23"/>
      <c r="AP2760" s="23"/>
      <c r="AQ2760" s="23"/>
      <c r="AR2760" s="23"/>
      <c r="AT2760" s="24" t="s">
        <v>1329</v>
      </c>
      <c r="AU2760" s="24"/>
      <c r="AV2760" s="24"/>
      <c r="AW2760" s="24"/>
      <c r="AX2760" s="24"/>
      <c r="AY2760" s="24"/>
      <c r="BA2760" s="25" t="s">
        <v>2896</v>
      </c>
      <c r="BB2760" s="27" t="s">
        <v>2896</v>
      </c>
      <c r="BC2760" s="27"/>
      <c r="BD2760" s="24"/>
      <c r="BE2760" s="24"/>
      <c r="BF2760" s="24"/>
      <c r="BG2760" s="24"/>
      <c r="BH2760" s="24"/>
      <c r="BI2760" s="24"/>
      <c r="BK2760" s="26" t="s">
        <v>2255</v>
      </c>
    </row>
    <row r="2761" spans="1:63" ht="15.75" customHeight="1" x14ac:dyDescent="0.35">
      <c r="A2761" s="12" t="s">
        <v>11111</v>
      </c>
      <c r="B2761" s="28" t="s">
        <v>3917</v>
      </c>
      <c r="C2761" s="5" t="s">
        <v>5765</v>
      </c>
      <c r="D2761" s="5">
        <v>100</v>
      </c>
      <c r="E2761" s="10">
        <v>1</v>
      </c>
      <c r="F2761" s="5">
        <f t="shared" si="473"/>
        <v>100</v>
      </c>
      <c r="G2761" s="11">
        <v>65</v>
      </c>
      <c r="H2761" s="22">
        <v>0.6</v>
      </c>
      <c r="I2761" s="22">
        <v>14</v>
      </c>
      <c r="J2761" s="22">
        <v>14</v>
      </c>
      <c r="K2761" s="22">
        <v>0.5</v>
      </c>
      <c r="L2761" s="22">
        <v>0.1</v>
      </c>
      <c r="M2761" s="22">
        <v>1.6</v>
      </c>
      <c r="N2761" s="22">
        <v>0.01</v>
      </c>
      <c r="O2761" s="11"/>
      <c r="P2761" s="11"/>
      <c r="Q2761" s="7"/>
      <c r="R2761" s="6">
        <f t="shared" si="474"/>
        <v>65</v>
      </c>
      <c r="S2761" s="13">
        <f t="shared" si="475"/>
        <v>0.6</v>
      </c>
      <c r="T2761" s="13">
        <f t="shared" si="476"/>
        <v>14</v>
      </c>
      <c r="U2761" s="13">
        <f t="shared" si="477"/>
        <v>14</v>
      </c>
      <c r="V2761" s="13">
        <f t="shared" si="478"/>
        <v>0.5</v>
      </c>
      <c r="W2761" s="13">
        <f t="shared" si="479"/>
        <v>0.1</v>
      </c>
      <c r="X2761" s="13">
        <f t="shared" si="480"/>
        <v>1.6</v>
      </c>
      <c r="Y2761" s="13">
        <f t="shared" si="481"/>
        <v>0.01</v>
      </c>
      <c r="Z2761" s="13" t="str">
        <f t="shared" si="482"/>
        <v/>
      </c>
      <c r="AA2761" s="13" t="str">
        <f t="shared" si="483"/>
        <v/>
      </c>
      <c r="AC2761" s="23"/>
      <c r="AD2761" s="23"/>
      <c r="AE2761" s="23"/>
      <c r="AF2761" s="23"/>
      <c r="AG2761" s="23"/>
      <c r="AH2761" s="23"/>
      <c r="AI2761" s="23"/>
      <c r="AJ2761" s="23"/>
      <c r="AK2761" s="23"/>
      <c r="AL2761" s="23"/>
      <c r="AM2761" s="23"/>
      <c r="AN2761" s="23"/>
      <c r="AO2761" s="23"/>
      <c r="AP2761" s="23"/>
      <c r="AQ2761" s="23"/>
      <c r="AR2761" s="23"/>
      <c r="AT2761" s="24" t="s">
        <v>3149</v>
      </c>
      <c r="AU2761" s="24"/>
      <c r="AV2761" s="24"/>
      <c r="AW2761" s="24" t="s">
        <v>3355</v>
      </c>
      <c r="AX2761" s="24"/>
      <c r="AY2761" s="24"/>
      <c r="BA2761" s="25" t="s">
        <v>2896</v>
      </c>
      <c r="BB2761" s="27" t="s">
        <v>2896</v>
      </c>
      <c r="BC2761" s="27"/>
      <c r="BD2761" s="24"/>
      <c r="BE2761" s="24"/>
      <c r="BF2761" s="24"/>
      <c r="BG2761" s="24"/>
      <c r="BH2761" s="24"/>
      <c r="BI2761" s="24"/>
      <c r="BK2761" s="26" t="s">
        <v>3702</v>
      </c>
    </row>
    <row r="2762" spans="1:63" ht="15.75" customHeight="1" x14ac:dyDescent="0.35">
      <c r="A2762" s="12" t="s">
        <v>11112</v>
      </c>
      <c r="B2762" s="28" t="s">
        <v>3838</v>
      </c>
      <c r="C2762" s="5" t="s">
        <v>3900</v>
      </c>
      <c r="D2762" s="5">
        <v>250</v>
      </c>
      <c r="E2762" s="10">
        <v>1</v>
      </c>
      <c r="F2762" s="5">
        <f t="shared" si="473"/>
        <v>250</v>
      </c>
      <c r="G2762" s="11">
        <v>31</v>
      </c>
      <c r="H2762" s="22">
        <v>2.5</v>
      </c>
      <c r="I2762" s="22">
        <v>4.4000000000000004</v>
      </c>
      <c r="J2762" s="22">
        <v>4.3</v>
      </c>
      <c r="K2762" s="22">
        <v>0.4</v>
      </c>
      <c r="L2762" s="22">
        <v>0.2</v>
      </c>
      <c r="M2762" s="22"/>
      <c r="N2762" s="22">
        <v>0.14000000000000001</v>
      </c>
      <c r="O2762" s="11"/>
      <c r="P2762" s="11"/>
      <c r="Q2762" s="7"/>
      <c r="R2762" s="6">
        <f t="shared" si="474"/>
        <v>77.5</v>
      </c>
      <c r="S2762" s="13">
        <f t="shared" si="475"/>
        <v>6.25</v>
      </c>
      <c r="T2762" s="13">
        <f t="shared" si="476"/>
        <v>11</v>
      </c>
      <c r="U2762" s="13">
        <f t="shared" si="477"/>
        <v>10.75</v>
      </c>
      <c r="V2762" s="13">
        <f t="shared" si="478"/>
        <v>1</v>
      </c>
      <c r="W2762" s="13">
        <f t="shared" si="479"/>
        <v>0.5</v>
      </c>
      <c r="X2762" s="13" t="str">
        <f t="shared" si="480"/>
        <v/>
      </c>
      <c r="Y2762" s="13">
        <f t="shared" si="481"/>
        <v>0.35</v>
      </c>
      <c r="Z2762" s="13" t="str">
        <f t="shared" si="482"/>
        <v/>
      </c>
      <c r="AA2762" s="13" t="str">
        <f t="shared" si="483"/>
        <v/>
      </c>
      <c r="AC2762" s="23"/>
      <c r="AD2762" s="23"/>
      <c r="AE2762" s="23"/>
      <c r="AF2762" s="23"/>
      <c r="AG2762" s="23"/>
      <c r="AH2762" s="23"/>
      <c r="AI2762" s="23"/>
      <c r="AJ2762" s="23"/>
      <c r="AK2762" s="23"/>
      <c r="AL2762" s="23"/>
      <c r="AM2762" s="23"/>
      <c r="AN2762" s="23"/>
      <c r="AO2762" s="23"/>
      <c r="AP2762" s="23"/>
      <c r="AQ2762" s="23"/>
      <c r="AR2762" s="23"/>
      <c r="AT2762" s="24"/>
      <c r="AU2762" s="24"/>
      <c r="AV2762" s="24"/>
      <c r="AW2762" s="24"/>
      <c r="AX2762" s="24"/>
      <c r="AY2762" s="24"/>
      <c r="BA2762" s="25" t="s">
        <v>2896</v>
      </c>
      <c r="BB2762" s="27" t="s">
        <v>2897</v>
      </c>
      <c r="BC2762" s="27"/>
      <c r="BD2762" s="24"/>
      <c r="BE2762" s="24"/>
      <c r="BF2762" s="24"/>
      <c r="BG2762" s="24"/>
      <c r="BH2762" s="24"/>
      <c r="BI2762" s="24"/>
      <c r="BK2762" s="26" t="s">
        <v>11113</v>
      </c>
    </row>
    <row r="2763" spans="1:63" ht="15.75" customHeight="1" x14ac:dyDescent="0.35">
      <c r="A2763" s="12" t="s">
        <v>11114</v>
      </c>
      <c r="B2763" s="28" t="s">
        <v>3945</v>
      </c>
      <c r="C2763" s="5" t="s">
        <v>4203</v>
      </c>
      <c r="D2763" s="5">
        <v>30</v>
      </c>
      <c r="E2763" s="10">
        <v>1</v>
      </c>
      <c r="F2763" s="5">
        <f t="shared" si="473"/>
        <v>30</v>
      </c>
      <c r="G2763" s="11">
        <v>319</v>
      </c>
      <c r="H2763" s="22">
        <v>3.1</v>
      </c>
      <c r="I2763" s="22">
        <v>71</v>
      </c>
      <c r="J2763" s="22">
        <v>57</v>
      </c>
      <c r="K2763" s="22">
        <v>0.6</v>
      </c>
      <c r="L2763" s="22">
        <v>0.3</v>
      </c>
      <c r="M2763" s="22">
        <v>9</v>
      </c>
      <c r="N2763" s="22">
        <v>0.12</v>
      </c>
      <c r="O2763" s="11"/>
      <c r="P2763" s="11"/>
      <c r="Q2763" s="7"/>
      <c r="R2763" s="6">
        <f t="shared" si="474"/>
        <v>95.7</v>
      </c>
      <c r="S2763" s="13">
        <f t="shared" si="475"/>
        <v>0.93</v>
      </c>
      <c r="T2763" s="13">
        <f t="shared" si="476"/>
        <v>21.3</v>
      </c>
      <c r="U2763" s="13">
        <f t="shared" si="477"/>
        <v>17.100000000000001</v>
      </c>
      <c r="V2763" s="13">
        <f t="shared" si="478"/>
        <v>0.18</v>
      </c>
      <c r="W2763" s="13">
        <f t="shared" si="479"/>
        <v>0.09</v>
      </c>
      <c r="X2763" s="13">
        <f t="shared" si="480"/>
        <v>2.7</v>
      </c>
      <c r="Y2763" s="13">
        <f t="shared" si="481"/>
        <v>3.5999999999999997E-2</v>
      </c>
      <c r="Z2763" s="13" t="str">
        <f t="shared" si="482"/>
        <v/>
      </c>
      <c r="AA2763" s="13" t="str">
        <f t="shared" si="483"/>
        <v/>
      </c>
      <c r="AC2763" s="23"/>
      <c r="AD2763" s="23">
        <v>0.88</v>
      </c>
      <c r="AE2763" s="23"/>
      <c r="AF2763" s="23">
        <v>17</v>
      </c>
      <c r="AG2763" s="23"/>
      <c r="AH2763" s="23"/>
      <c r="AI2763" s="23"/>
      <c r="AJ2763" s="23"/>
      <c r="AK2763" s="23"/>
      <c r="AL2763" s="23"/>
      <c r="AM2763" s="23">
        <v>837</v>
      </c>
      <c r="AN2763" s="23"/>
      <c r="AO2763" s="23"/>
      <c r="AP2763" s="23"/>
      <c r="AQ2763" s="23"/>
      <c r="AR2763" s="23"/>
      <c r="AT2763" s="24" t="s">
        <v>1358</v>
      </c>
      <c r="AU2763" s="24"/>
      <c r="AV2763" s="24"/>
      <c r="AW2763" s="24" t="s">
        <v>1937</v>
      </c>
      <c r="AX2763" s="24"/>
      <c r="AY2763" s="24"/>
      <c r="BA2763" s="25" t="s">
        <v>2896</v>
      </c>
      <c r="BB2763" s="27" t="s">
        <v>2896</v>
      </c>
      <c r="BC2763" s="27"/>
      <c r="BD2763" s="24" t="s">
        <v>1131</v>
      </c>
      <c r="BE2763" s="24"/>
      <c r="BF2763" s="24"/>
      <c r="BG2763" s="24"/>
      <c r="BH2763" s="24"/>
      <c r="BI2763" s="24"/>
      <c r="BK2763" s="26" t="s">
        <v>2288</v>
      </c>
    </row>
    <row r="2764" spans="1:63" ht="15.75" customHeight="1" x14ac:dyDescent="0.35">
      <c r="A2764" s="12" t="s">
        <v>11115</v>
      </c>
      <c r="B2764" s="28" t="s">
        <v>3854</v>
      </c>
      <c r="C2764" s="5" t="s">
        <v>3900</v>
      </c>
      <c r="D2764" s="5">
        <v>250</v>
      </c>
      <c r="E2764" s="10">
        <v>1</v>
      </c>
      <c r="F2764" s="5">
        <f t="shared" si="473"/>
        <v>250</v>
      </c>
      <c r="G2764" s="11">
        <v>31</v>
      </c>
      <c r="H2764" s="22">
        <v>2.9</v>
      </c>
      <c r="I2764" s="22">
        <v>4.5999999999999996</v>
      </c>
      <c r="J2764" s="22">
        <v>4.5</v>
      </c>
      <c r="K2764" s="22">
        <v>0.1</v>
      </c>
      <c r="L2764" s="22">
        <v>0.1</v>
      </c>
      <c r="M2764" s="22"/>
      <c r="N2764" s="22">
        <v>0.13</v>
      </c>
      <c r="O2764" s="11"/>
      <c r="P2764" s="11"/>
      <c r="Q2764" s="7"/>
      <c r="R2764" s="6">
        <f t="shared" si="474"/>
        <v>77.5</v>
      </c>
      <c r="S2764" s="13">
        <f t="shared" si="475"/>
        <v>7.25</v>
      </c>
      <c r="T2764" s="13">
        <f t="shared" si="476"/>
        <v>11.5</v>
      </c>
      <c r="U2764" s="13">
        <f t="shared" si="477"/>
        <v>11.25</v>
      </c>
      <c r="V2764" s="13">
        <f t="shared" si="478"/>
        <v>0.25</v>
      </c>
      <c r="W2764" s="13">
        <f t="shared" si="479"/>
        <v>0.25</v>
      </c>
      <c r="X2764" s="13" t="str">
        <f t="shared" si="480"/>
        <v/>
      </c>
      <c r="Y2764" s="13">
        <f t="shared" si="481"/>
        <v>0.32500000000000001</v>
      </c>
      <c r="Z2764" s="13" t="str">
        <f t="shared" si="482"/>
        <v/>
      </c>
      <c r="AA2764" s="13" t="str">
        <f t="shared" si="483"/>
        <v/>
      </c>
      <c r="AC2764" s="23"/>
      <c r="AD2764" s="23"/>
      <c r="AE2764" s="23"/>
      <c r="AF2764" s="23"/>
      <c r="AG2764" s="23"/>
      <c r="AH2764" s="23"/>
      <c r="AI2764" s="23"/>
      <c r="AJ2764" s="23"/>
      <c r="AK2764" s="23"/>
      <c r="AL2764" s="23"/>
      <c r="AM2764" s="23"/>
      <c r="AN2764" s="23"/>
      <c r="AO2764" s="23"/>
      <c r="AP2764" s="23"/>
      <c r="AQ2764" s="23"/>
      <c r="AR2764" s="23"/>
      <c r="AT2764" s="24"/>
      <c r="AU2764" s="24"/>
      <c r="AV2764" s="24"/>
      <c r="AW2764" s="24" t="s">
        <v>11116</v>
      </c>
      <c r="AX2764" s="24"/>
      <c r="AY2764" s="24"/>
      <c r="BA2764" s="25" t="s">
        <v>2896</v>
      </c>
      <c r="BB2764" s="27" t="s">
        <v>2897</v>
      </c>
      <c r="BC2764" s="27"/>
      <c r="BD2764" s="24"/>
      <c r="BE2764" s="24"/>
      <c r="BF2764" s="24"/>
      <c r="BG2764" s="24"/>
      <c r="BH2764" s="24"/>
      <c r="BI2764" s="24"/>
      <c r="BK2764" s="26" t="s">
        <v>11117</v>
      </c>
    </row>
    <row r="2765" spans="1:63" ht="15.75" customHeight="1" x14ac:dyDescent="0.35">
      <c r="A2765" s="12" t="s">
        <v>11118</v>
      </c>
      <c r="B2765" s="28" t="s">
        <v>3904</v>
      </c>
      <c r="C2765" s="5" t="s">
        <v>4024</v>
      </c>
      <c r="D2765" s="5">
        <v>7</v>
      </c>
      <c r="E2765" s="10">
        <v>0.75</v>
      </c>
      <c r="F2765" s="5">
        <f t="shared" si="473"/>
        <v>5.25</v>
      </c>
      <c r="G2765" s="11">
        <v>48</v>
      </c>
      <c r="H2765" s="22">
        <v>3.1</v>
      </c>
      <c r="I2765" s="22">
        <v>5.0999999999999996</v>
      </c>
      <c r="J2765" s="22">
        <v>5.0999999999999996</v>
      </c>
      <c r="K2765" s="22">
        <v>0.8</v>
      </c>
      <c r="L2765" s="22">
        <v>0.1</v>
      </c>
      <c r="M2765" s="22">
        <v>3.9</v>
      </c>
      <c r="N2765" s="22">
        <v>0</v>
      </c>
      <c r="O2765" s="11">
        <v>250</v>
      </c>
      <c r="P2765" s="11">
        <v>5.5</v>
      </c>
      <c r="Q2765" s="7"/>
      <c r="R2765" s="6">
        <f t="shared" si="474"/>
        <v>2.52</v>
      </c>
      <c r="S2765" s="13">
        <f t="shared" si="475"/>
        <v>0.16275000000000003</v>
      </c>
      <c r="T2765" s="13">
        <f t="shared" si="476"/>
        <v>0.26774999999999999</v>
      </c>
      <c r="U2765" s="13">
        <f t="shared" si="477"/>
        <v>0.26774999999999999</v>
      </c>
      <c r="V2765" s="13">
        <f t="shared" si="478"/>
        <v>4.2000000000000003E-2</v>
      </c>
      <c r="W2765" s="13">
        <f t="shared" si="479"/>
        <v>5.2500000000000003E-3</v>
      </c>
      <c r="X2765" s="13">
        <f t="shared" si="480"/>
        <v>0.20474999999999999</v>
      </c>
      <c r="Y2765" s="13" t="str">
        <f t="shared" si="481"/>
        <v/>
      </c>
      <c r="Z2765" s="13">
        <f t="shared" si="482"/>
        <v>13.125</v>
      </c>
      <c r="AA2765" s="13">
        <f t="shared" si="483"/>
        <v>0.28875000000000001</v>
      </c>
      <c r="AC2765" s="23">
        <v>660</v>
      </c>
      <c r="AD2765" s="23"/>
      <c r="AE2765" s="23">
        <v>5</v>
      </c>
      <c r="AF2765" s="23">
        <v>26</v>
      </c>
      <c r="AG2765" s="23">
        <v>0.08</v>
      </c>
      <c r="AH2765" s="23">
        <v>0.31</v>
      </c>
      <c r="AI2765" s="23">
        <v>1.1000000000000001</v>
      </c>
      <c r="AJ2765" s="23">
        <v>0.09</v>
      </c>
      <c r="AK2765" s="23">
        <v>110</v>
      </c>
      <c r="AL2765" s="23"/>
      <c r="AM2765" s="23">
        <v>300</v>
      </c>
      <c r="AN2765" s="23">
        <v>11</v>
      </c>
      <c r="AO2765" s="23">
        <v>0.7</v>
      </c>
      <c r="AP2765" s="23">
        <v>37</v>
      </c>
      <c r="AQ2765" s="23"/>
      <c r="AR2765" s="23"/>
      <c r="AT2765" s="24"/>
      <c r="AU2765" s="24"/>
      <c r="AV2765" s="24"/>
      <c r="AW2765" s="24"/>
      <c r="AX2765" s="24"/>
      <c r="AY2765" s="24"/>
      <c r="BA2765" s="25" t="s">
        <v>2896</v>
      </c>
      <c r="BB2765" s="27" t="s">
        <v>2896</v>
      </c>
      <c r="BC2765" s="27"/>
      <c r="BD2765" s="24"/>
      <c r="BE2765" s="24"/>
      <c r="BF2765" s="24"/>
      <c r="BG2765" s="24"/>
      <c r="BH2765" s="24"/>
      <c r="BI2765" s="24"/>
      <c r="BK2765" s="26" t="s">
        <v>11119</v>
      </c>
    </row>
    <row r="2766" spans="1:63" ht="15.75" customHeight="1" x14ac:dyDescent="0.35">
      <c r="A2766" s="12" t="s">
        <v>11120</v>
      </c>
      <c r="B2766" s="28" t="s">
        <v>4100</v>
      </c>
      <c r="C2766" s="5" t="s">
        <v>3875</v>
      </c>
      <c r="D2766" s="5">
        <v>15</v>
      </c>
      <c r="E2766" s="10">
        <v>1</v>
      </c>
      <c r="F2766" s="5">
        <f t="shared" si="473"/>
        <v>15</v>
      </c>
      <c r="G2766" s="11">
        <v>607</v>
      </c>
      <c r="H2766" s="22">
        <v>26</v>
      </c>
      <c r="I2766" s="22">
        <v>12</v>
      </c>
      <c r="J2766" s="22">
        <v>4.4000000000000004</v>
      </c>
      <c r="K2766" s="22">
        <v>49</v>
      </c>
      <c r="L2766" s="22">
        <v>8</v>
      </c>
      <c r="M2766" s="22">
        <v>8.6999999999999993</v>
      </c>
      <c r="N2766" s="22">
        <v>0.01</v>
      </c>
      <c r="O2766" s="11"/>
      <c r="P2766" s="11"/>
      <c r="Q2766" s="7"/>
      <c r="R2766" s="6">
        <f t="shared" si="474"/>
        <v>91.05</v>
      </c>
      <c r="S2766" s="13">
        <f t="shared" si="475"/>
        <v>3.9</v>
      </c>
      <c r="T2766" s="13">
        <f t="shared" si="476"/>
        <v>1.8</v>
      </c>
      <c r="U2766" s="13">
        <f t="shared" si="477"/>
        <v>0.66</v>
      </c>
      <c r="V2766" s="13">
        <f t="shared" si="478"/>
        <v>7.35</v>
      </c>
      <c r="W2766" s="13">
        <f t="shared" si="479"/>
        <v>1.2</v>
      </c>
      <c r="X2766" s="13">
        <f t="shared" si="480"/>
        <v>1.3049999999999999</v>
      </c>
      <c r="Y2766" s="13">
        <f t="shared" si="481"/>
        <v>1.5E-3</v>
      </c>
      <c r="Z2766" s="13" t="str">
        <f t="shared" si="482"/>
        <v/>
      </c>
      <c r="AA2766" s="13" t="str">
        <f t="shared" si="483"/>
        <v/>
      </c>
      <c r="AC2766" s="23"/>
      <c r="AD2766" s="23"/>
      <c r="AE2766" s="23"/>
      <c r="AF2766" s="23"/>
      <c r="AG2766" s="23"/>
      <c r="AH2766" s="23"/>
      <c r="AI2766" s="23"/>
      <c r="AJ2766" s="23"/>
      <c r="AK2766" s="23"/>
      <c r="AL2766" s="23"/>
      <c r="AM2766" s="23"/>
      <c r="AN2766" s="23"/>
      <c r="AO2766" s="23"/>
      <c r="AP2766" s="23"/>
      <c r="AQ2766" s="23"/>
      <c r="AR2766" s="23"/>
      <c r="AT2766" s="24"/>
      <c r="AU2766" s="24"/>
      <c r="AV2766" s="24"/>
      <c r="AW2766" s="24"/>
      <c r="AX2766" s="24"/>
      <c r="AY2766" s="24"/>
      <c r="BA2766" s="25" t="s">
        <v>2898</v>
      </c>
      <c r="BB2766" s="27" t="s">
        <v>2898</v>
      </c>
      <c r="BC2766" s="27"/>
      <c r="BD2766" s="24" t="s">
        <v>1123</v>
      </c>
      <c r="BE2766" s="24"/>
      <c r="BF2766" s="24"/>
      <c r="BG2766" s="24"/>
      <c r="BH2766" s="24"/>
      <c r="BI2766" s="24"/>
      <c r="BK2766" s="26" t="s">
        <v>792</v>
      </c>
    </row>
    <row r="2767" spans="1:63" ht="15.75" customHeight="1" x14ac:dyDescent="0.35">
      <c r="A2767" s="12" t="s">
        <v>11121</v>
      </c>
      <c r="B2767" s="28" t="s">
        <v>3917</v>
      </c>
      <c r="C2767" s="5" t="s">
        <v>3875</v>
      </c>
      <c r="D2767" s="5">
        <v>15</v>
      </c>
      <c r="E2767" s="10">
        <v>1</v>
      </c>
      <c r="F2767" s="5">
        <f t="shared" si="473"/>
        <v>15</v>
      </c>
      <c r="G2767" s="11">
        <v>643</v>
      </c>
      <c r="H2767" s="22">
        <v>29.4</v>
      </c>
      <c r="I2767" s="22">
        <v>4.4000000000000004</v>
      </c>
      <c r="J2767" s="22">
        <v>4</v>
      </c>
      <c r="K2767" s="22">
        <v>54.5</v>
      </c>
      <c r="L2767" s="22">
        <v>7.6</v>
      </c>
      <c r="M2767" s="22">
        <v>8.5</v>
      </c>
      <c r="N2767" s="22">
        <v>0.12</v>
      </c>
      <c r="O2767" s="11"/>
      <c r="P2767" s="11"/>
      <c r="Q2767" s="7"/>
      <c r="R2767" s="6">
        <f t="shared" si="474"/>
        <v>96.45</v>
      </c>
      <c r="S2767" s="13">
        <f t="shared" si="475"/>
        <v>4.41</v>
      </c>
      <c r="T2767" s="13">
        <f t="shared" si="476"/>
        <v>0.66</v>
      </c>
      <c r="U2767" s="13">
        <f t="shared" si="477"/>
        <v>0.6</v>
      </c>
      <c r="V2767" s="13">
        <f t="shared" si="478"/>
        <v>8.1750000000000007</v>
      </c>
      <c r="W2767" s="13">
        <f t="shared" si="479"/>
        <v>1.1399999999999999</v>
      </c>
      <c r="X2767" s="13">
        <f t="shared" si="480"/>
        <v>1.2749999999999999</v>
      </c>
      <c r="Y2767" s="13">
        <f t="shared" si="481"/>
        <v>1.7999999999999999E-2</v>
      </c>
      <c r="Z2767" s="13" t="str">
        <f t="shared" si="482"/>
        <v/>
      </c>
      <c r="AA2767" s="13" t="str">
        <f t="shared" si="483"/>
        <v/>
      </c>
      <c r="AC2767" s="23"/>
      <c r="AD2767" s="23"/>
      <c r="AE2767" s="23">
        <v>8</v>
      </c>
      <c r="AF2767" s="23"/>
      <c r="AG2767" s="23"/>
      <c r="AH2767" s="23"/>
      <c r="AI2767" s="23"/>
      <c r="AJ2767" s="23"/>
      <c r="AK2767" s="23"/>
      <c r="AL2767" s="23"/>
      <c r="AM2767" s="23"/>
      <c r="AN2767" s="23">
        <v>285</v>
      </c>
      <c r="AO2767" s="23"/>
      <c r="AP2767" s="23"/>
      <c r="AQ2767" s="23"/>
      <c r="AR2767" s="23"/>
      <c r="AT2767" s="24" t="s">
        <v>11122</v>
      </c>
      <c r="AU2767" s="24"/>
      <c r="AV2767" s="24"/>
      <c r="AW2767" s="24" t="s">
        <v>11123</v>
      </c>
      <c r="AX2767" s="24"/>
      <c r="AY2767" s="24"/>
      <c r="BA2767" s="25" t="s">
        <v>2896</v>
      </c>
      <c r="BB2767" s="27" t="s">
        <v>2896</v>
      </c>
      <c r="BC2767" s="27"/>
      <c r="BD2767" s="24" t="s">
        <v>1123</v>
      </c>
      <c r="BE2767" s="24"/>
      <c r="BF2767" s="24"/>
      <c r="BG2767" s="24" t="s">
        <v>1124</v>
      </c>
      <c r="BH2767" s="24"/>
      <c r="BI2767" s="24"/>
      <c r="BK2767" s="26" t="s">
        <v>773</v>
      </c>
    </row>
    <row r="2768" spans="1:63" ht="15.75" customHeight="1" x14ac:dyDescent="0.35">
      <c r="A2768" s="12" t="s">
        <v>11124</v>
      </c>
      <c r="B2768" s="28" t="s">
        <v>3917</v>
      </c>
      <c r="C2768" s="5" t="s">
        <v>3875</v>
      </c>
      <c r="D2768" s="5">
        <v>15</v>
      </c>
      <c r="E2768" s="10">
        <v>1</v>
      </c>
      <c r="F2768" s="5">
        <f t="shared" si="473"/>
        <v>15</v>
      </c>
      <c r="G2768" s="11">
        <v>643</v>
      </c>
      <c r="H2768" s="22">
        <v>29.4</v>
      </c>
      <c r="I2768" s="22">
        <v>4.4000000000000004</v>
      </c>
      <c r="J2768" s="22">
        <v>4</v>
      </c>
      <c r="K2768" s="22">
        <v>54.5</v>
      </c>
      <c r="L2768" s="22">
        <v>7.6</v>
      </c>
      <c r="M2768" s="22">
        <v>8.5</v>
      </c>
      <c r="N2768" s="22">
        <v>0.12</v>
      </c>
      <c r="O2768" s="11"/>
      <c r="P2768" s="11"/>
      <c r="Q2768" s="7"/>
      <c r="R2768" s="6">
        <f t="shared" si="474"/>
        <v>96.45</v>
      </c>
      <c r="S2768" s="13">
        <f t="shared" si="475"/>
        <v>4.41</v>
      </c>
      <c r="T2768" s="13">
        <f t="shared" si="476"/>
        <v>0.66</v>
      </c>
      <c r="U2768" s="13">
        <f t="shared" si="477"/>
        <v>0.6</v>
      </c>
      <c r="V2768" s="13">
        <f t="shared" si="478"/>
        <v>8.1750000000000007</v>
      </c>
      <c r="W2768" s="13">
        <f t="shared" si="479"/>
        <v>1.1399999999999999</v>
      </c>
      <c r="X2768" s="13">
        <f t="shared" si="480"/>
        <v>1.2749999999999999</v>
      </c>
      <c r="Y2768" s="13">
        <f t="shared" si="481"/>
        <v>1.7999999999999999E-2</v>
      </c>
      <c r="Z2768" s="13" t="str">
        <f t="shared" si="482"/>
        <v/>
      </c>
      <c r="AA2768" s="13" t="str">
        <f t="shared" si="483"/>
        <v/>
      </c>
      <c r="AC2768" s="23"/>
      <c r="AD2768" s="23"/>
      <c r="AE2768" s="23"/>
      <c r="AF2768" s="23"/>
      <c r="AG2768" s="23"/>
      <c r="AH2768" s="23"/>
      <c r="AI2768" s="23"/>
      <c r="AJ2768" s="23"/>
      <c r="AK2768" s="23"/>
      <c r="AL2768" s="23"/>
      <c r="AM2768" s="23"/>
      <c r="AN2768" s="23"/>
      <c r="AO2768" s="23"/>
      <c r="AP2768" s="23"/>
      <c r="AQ2768" s="23"/>
      <c r="AR2768" s="23"/>
      <c r="AT2768" s="24" t="s">
        <v>11125</v>
      </c>
      <c r="AU2768" s="24"/>
      <c r="AV2768" s="24"/>
      <c r="AW2768" s="24" t="s">
        <v>2116</v>
      </c>
      <c r="AX2768" s="24"/>
      <c r="AY2768" s="24"/>
      <c r="BA2768" s="25" t="s">
        <v>2896</v>
      </c>
      <c r="BB2768" s="27" t="s">
        <v>2896</v>
      </c>
      <c r="BC2768" s="27"/>
      <c r="BD2768" s="24" t="s">
        <v>1123</v>
      </c>
      <c r="BE2768" s="24"/>
      <c r="BF2768" s="24"/>
      <c r="BG2768" s="24" t="s">
        <v>1124</v>
      </c>
      <c r="BH2768" s="24"/>
      <c r="BI2768" s="24"/>
      <c r="BK2768" s="26" t="s">
        <v>774</v>
      </c>
    </row>
    <row r="2769" spans="1:63" ht="15.75" customHeight="1" x14ac:dyDescent="0.35">
      <c r="A2769" s="12" t="s">
        <v>11126</v>
      </c>
      <c r="B2769" s="28" t="s">
        <v>3917</v>
      </c>
      <c r="C2769" s="5" t="s">
        <v>3875</v>
      </c>
      <c r="D2769" s="5">
        <v>15</v>
      </c>
      <c r="E2769" s="10">
        <v>1</v>
      </c>
      <c r="F2769" s="5">
        <f t="shared" si="473"/>
        <v>15</v>
      </c>
      <c r="G2769" s="11">
        <v>652</v>
      </c>
      <c r="H2769" s="22">
        <v>30</v>
      </c>
      <c r="I2769" s="22">
        <v>16</v>
      </c>
      <c r="J2769" s="22">
        <v>3</v>
      </c>
      <c r="K2769" s="22">
        <v>50</v>
      </c>
      <c r="L2769" s="22">
        <v>6.9</v>
      </c>
      <c r="M2769" s="22">
        <v>8.8000000000000007</v>
      </c>
      <c r="N2769" s="22">
        <v>0.01</v>
      </c>
      <c r="O2769" s="11"/>
      <c r="P2769" s="11"/>
      <c r="Q2769" s="7"/>
      <c r="R2769" s="6">
        <f t="shared" si="474"/>
        <v>97.8</v>
      </c>
      <c r="S2769" s="13">
        <f t="shared" si="475"/>
        <v>4.5</v>
      </c>
      <c r="T2769" s="13">
        <f t="shared" si="476"/>
        <v>2.4</v>
      </c>
      <c r="U2769" s="13">
        <f t="shared" si="477"/>
        <v>0.45</v>
      </c>
      <c r="V2769" s="13">
        <f t="shared" si="478"/>
        <v>7.5</v>
      </c>
      <c r="W2769" s="13">
        <f t="shared" si="479"/>
        <v>1.0349999999999999</v>
      </c>
      <c r="X2769" s="13">
        <f t="shared" si="480"/>
        <v>1.32</v>
      </c>
      <c r="Y2769" s="13">
        <f t="shared" si="481"/>
        <v>1.5E-3</v>
      </c>
      <c r="Z2769" s="13" t="str">
        <f t="shared" si="482"/>
        <v/>
      </c>
      <c r="AA2769" s="13" t="str">
        <f t="shared" si="483"/>
        <v/>
      </c>
      <c r="AC2769" s="23"/>
      <c r="AD2769" s="23"/>
      <c r="AE2769" s="23"/>
      <c r="AF2769" s="23"/>
      <c r="AG2769" s="23"/>
      <c r="AH2769" s="23"/>
      <c r="AI2769" s="23"/>
      <c r="AJ2769" s="23"/>
      <c r="AK2769" s="23"/>
      <c r="AL2769" s="23"/>
      <c r="AM2769" s="23"/>
      <c r="AN2769" s="23"/>
      <c r="AO2769" s="23"/>
      <c r="AP2769" s="23"/>
      <c r="AQ2769" s="23"/>
      <c r="AR2769" s="23"/>
      <c r="AT2769" s="24" t="s">
        <v>11127</v>
      </c>
      <c r="AU2769" s="24"/>
      <c r="AV2769" s="24"/>
      <c r="AW2769" s="24"/>
      <c r="AX2769" s="24"/>
      <c r="AY2769" s="24"/>
      <c r="BA2769" s="25" t="s">
        <v>2896</v>
      </c>
      <c r="BB2769" s="27" t="s">
        <v>2896</v>
      </c>
      <c r="BC2769" s="27"/>
      <c r="BD2769" s="24" t="s">
        <v>1123</v>
      </c>
      <c r="BE2769" s="24"/>
      <c r="BF2769" s="24"/>
      <c r="BG2769" s="24"/>
      <c r="BH2769" s="24"/>
      <c r="BI2769" s="24"/>
      <c r="BK2769" s="26" t="s">
        <v>760</v>
      </c>
    </row>
    <row r="2770" spans="1:63" ht="15.75" customHeight="1" x14ac:dyDescent="0.35">
      <c r="A2770" s="12" t="s">
        <v>11128</v>
      </c>
      <c r="B2770" s="28" t="s">
        <v>3917</v>
      </c>
      <c r="C2770" s="5" t="s">
        <v>3875</v>
      </c>
      <c r="D2770" s="5">
        <v>15</v>
      </c>
      <c r="E2770" s="10">
        <v>1</v>
      </c>
      <c r="F2770" s="5">
        <f t="shared" si="473"/>
        <v>15</v>
      </c>
      <c r="G2770" s="11">
        <v>652</v>
      </c>
      <c r="H2770" s="22">
        <v>30</v>
      </c>
      <c r="I2770" s="22">
        <v>16</v>
      </c>
      <c r="J2770" s="22">
        <v>3</v>
      </c>
      <c r="K2770" s="22">
        <v>50</v>
      </c>
      <c r="L2770" s="22">
        <v>6.9</v>
      </c>
      <c r="M2770" s="22"/>
      <c r="N2770" s="22">
        <v>0.01</v>
      </c>
      <c r="O2770" s="11"/>
      <c r="P2770" s="11"/>
      <c r="Q2770" s="7"/>
      <c r="R2770" s="6">
        <f t="shared" si="474"/>
        <v>97.8</v>
      </c>
      <c r="S2770" s="13">
        <f t="shared" si="475"/>
        <v>4.5</v>
      </c>
      <c r="T2770" s="13">
        <f t="shared" si="476"/>
        <v>2.4</v>
      </c>
      <c r="U2770" s="13">
        <f t="shared" si="477"/>
        <v>0.45</v>
      </c>
      <c r="V2770" s="13">
        <f t="shared" si="478"/>
        <v>7.5</v>
      </c>
      <c r="W2770" s="13">
        <f t="shared" si="479"/>
        <v>1.0349999999999999</v>
      </c>
      <c r="X2770" s="13" t="str">
        <f t="shared" si="480"/>
        <v/>
      </c>
      <c r="Y2770" s="13">
        <f t="shared" si="481"/>
        <v>1.5E-3</v>
      </c>
      <c r="Z2770" s="13" t="str">
        <f t="shared" si="482"/>
        <v/>
      </c>
      <c r="AA2770" s="13" t="str">
        <f t="shared" si="483"/>
        <v/>
      </c>
      <c r="AC2770" s="23"/>
      <c r="AD2770" s="23"/>
      <c r="AE2770" s="23"/>
      <c r="AF2770" s="23"/>
      <c r="AG2770" s="23"/>
      <c r="AH2770" s="23"/>
      <c r="AI2770" s="23"/>
      <c r="AJ2770" s="23"/>
      <c r="AK2770" s="23"/>
      <c r="AL2770" s="23"/>
      <c r="AM2770" s="23"/>
      <c r="AN2770" s="23"/>
      <c r="AO2770" s="23"/>
      <c r="AP2770" s="23"/>
      <c r="AQ2770" s="23"/>
      <c r="AR2770" s="23"/>
      <c r="AT2770" s="24" t="s">
        <v>11127</v>
      </c>
      <c r="AU2770" s="24"/>
      <c r="AV2770" s="24"/>
      <c r="AW2770" s="24"/>
      <c r="AX2770" s="24"/>
      <c r="AY2770" s="24"/>
      <c r="BA2770" s="25" t="s">
        <v>2896</v>
      </c>
      <c r="BB2770" s="27" t="s">
        <v>2896</v>
      </c>
      <c r="BC2770" s="27"/>
      <c r="BD2770" s="24" t="s">
        <v>1123</v>
      </c>
      <c r="BE2770" s="24"/>
      <c r="BF2770" s="24"/>
      <c r="BG2770" s="24"/>
      <c r="BH2770" s="24"/>
      <c r="BI2770" s="24"/>
      <c r="BK2770" s="26" t="s">
        <v>766</v>
      </c>
    </row>
    <row r="2771" spans="1:63" ht="15.75" customHeight="1" x14ac:dyDescent="0.35">
      <c r="A2771" s="12" t="s">
        <v>11129</v>
      </c>
      <c r="B2771" s="28" t="s">
        <v>3917</v>
      </c>
      <c r="C2771" s="5" t="s">
        <v>3875</v>
      </c>
      <c r="D2771" s="5">
        <v>15</v>
      </c>
      <c r="E2771" s="10">
        <v>1</v>
      </c>
      <c r="F2771" s="5">
        <f t="shared" si="473"/>
        <v>15</v>
      </c>
      <c r="G2771" s="11">
        <v>601</v>
      </c>
      <c r="H2771" s="22">
        <v>30</v>
      </c>
      <c r="I2771" s="22">
        <v>14</v>
      </c>
      <c r="J2771" s="22">
        <v>4.2</v>
      </c>
      <c r="K2771" s="22">
        <v>46</v>
      </c>
      <c r="L2771" s="22">
        <v>5.2</v>
      </c>
      <c r="M2771" s="22">
        <v>5.7</v>
      </c>
      <c r="N2771" s="22">
        <v>0.28000000000000003</v>
      </c>
      <c r="O2771" s="11"/>
      <c r="P2771" s="11"/>
      <c r="Q2771" s="7"/>
      <c r="R2771" s="6">
        <f t="shared" si="474"/>
        <v>90.15</v>
      </c>
      <c r="S2771" s="13">
        <f t="shared" si="475"/>
        <v>4.5</v>
      </c>
      <c r="T2771" s="13">
        <f t="shared" si="476"/>
        <v>2.1</v>
      </c>
      <c r="U2771" s="13">
        <f t="shared" si="477"/>
        <v>0.63</v>
      </c>
      <c r="V2771" s="13">
        <f t="shared" si="478"/>
        <v>6.9</v>
      </c>
      <c r="W2771" s="13">
        <f t="shared" si="479"/>
        <v>0.78</v>
      </c>
      <c r="X2771" s="13">
        <f t="shared" si="480"/>
        <v>0.85499999999999998</v>
      </c>
      <c r="Y2771" s="13">
        <f t="shared" si="481"/>
        <v>4.2000000000000003E-2</v>
      </c>
      <c r="Z2771" s="13" t="str">
        <f t="shared" si="482"/>
        <v/>
      </c>
      <c r="AA2771" s="13" t="str">
        <f t="shared" si="483"/>
        <v/>
      </c>
      <c r="AC2771" s="23"/>
      <c r="AD2771" s="23"/>
      <c r="AE2771" s="23"/>
      <c r="AF2771" s="23"/>
      <c r="AG2771" s="23"/>
      <c r="AH2771" s="23"/>
      <c r="AI2771" s="23"/>
      <c r="AJ2771" s="23"/>
      <c r="AK2771" s="23"/>
      <c r="AL2771" s="23"/>
      <c r="AM2771" s="23"/>
      <c r="AN2771" s="23"/>
      <c r="AO2771" s="23"/>
      <c r="AP2771" s="23"/>
      <c r="AQ2771" s="23"/>
      <c r="AR2771" s="23"/>
      <c r="AT2771" s="24"/>
      <c r="AU2771" s="24"/>
      <c r="AV2771" s="24"/>
      <c r="AW2771" s="24"/>
      <c r="AX2771" s="24"/>
      <c r="AY2771" s="24"/>
      <c r="BA2771" s="25" t="s">
        <v>2898</v>
      </c>
      <c r="BB2771" s="27" t="s">
        <v>2898</v>
      </c>
      <c r="BC2771" s="27"/>
      <c r="BD2771" s="24" t="s">
        <v>1123</v>
      </c>
      <c r="BE2771" s="24"/>
      <c r="BF2771" s="24"/>
      <c r="BG2771" s="24"/>
      <c r="BH2771" s="24"/>
      <c r="BI2771" s="24"/>
      <c r="BK2771" s="26" t="s">
        <v>789</v>
      </c>
    </row>
    <row r="2772" spans="1:63" ht="15.75" customHeight="1" x14ac:dyDescent="0.35">
      <c r="A2772" s="12" t="s">
        <v>11130</v>
      </c>
      <c r="B2772" s="28" t="s">
        <v>3917</v>
      </c>
      <c r="C2772" s="5" t="s">
        <v>3875</v>
      </c>
      <c r="D2772" s="5">
        <v>15</v>
      </c>
      <c r="E2772" s="10">
        <v>1</v>
      </c>
      <c r="F2772" s="5">
        <f t="shared" si="473"/>
        <v>15</v>
      </c>
      <c r="G2772" s="11">
        <v>585</v>
      </c>
      <c r="H2772" s="22">
        <v>24</v>
      </c>
      <c r="I2772" s="22">
        <v>9.8000000000000007</v>
      </c>
      <c r="J2772" s="22">
        <v>3.9</v>
      </c>
      <c r="K2772" s="22">
        <v>48</v>
      </c>
      <c r="L2772" s="22">
        <v>5.9</v>
      </c>
      <c r="M2772" s="22">
        <v>9.1</v>
      </c>
      <c r="N2772" s="22">
        <v>0</v>
      </c>
      <c r="O2772" s="11"/>
      <c r="P2772" s="11"/>
      <c r="Q2772" s="7"/>
      <c r="R2772" s="6">
        <f t="shared" si="474"/>
        <v>87.75</v>
      </c>
      <c r="S2772" s="13">
        <f t="shared" si="475"/>
        <v>3.6</v>
      </c>
      <c r="T2772" s="13">
        <f t="shared" si="476"/>
        <v>1.47</v>
      </c>
      <c r="U2772" s="13">
        <f t="shared" si="477"/>
        <v>0.58499999999999996</v>
      </c>
      <c r="V2772" s="13">
        <f t="shared" si="478"/>
        <v>7.2</v>
      </c>
      <c r="W2772" s="13">
        <f t="shared" si="479"/>
        <v>0.88500000000000001</v>
      </c>
      <c r="X2772" s="13">
        <f t="shared" si="480"/>
        <v>1.365</v>
      </c>
      <c r="Y2772" s="13" t="str">
        <f t="shared" si="481"/>
        <v/>
      </c>
      <c r="Z2772" s="13" t="str">
        <f t="shared" si="482"/>
        <v/>
      </c>
      <c r="AA2772" s="13" t="str">
        <f t="shared" si="483"/>
        <v/>
      </c>
      <c r="AC2772" s="23"/>
      <c r="AD2772" s="23"/>
      <c r="AE2772" s="23"/>
      <c r="AF2772" s="23"/>
      <c r="AG2772" s="23"/>
      <c r="AH2772" s="23"/>
      <c r="AI2772" s="23"/>
      <c r="AJ2772" s="23"/>
      <c r="AK2772" s="23"/>
      <c r="AL2772" s="23"/>
      <c r="AM2772" s="23"/>
      <c r="AN2772" s="23"/>
      <c r="AO2772" s="23"/>
      <c r="AP2772" s="23"/>
      <c r="AQ2772" s="23"/>
      <c r="AR2772" s="23"/>
      <c r="AT2772" s="24" t="s">
        <v>11131</v>
      </c>
      <c r="AU2772" s="24"/>
      <c r="AV2772" s="24"/>
      <c r="AW2772" s="24" t="s">
        <v>11132</v>
      </c>
      <c r="AX2772" s="24"/>
      <c r="AY2772" s="24"/>
      <c r="BA2772" s="25" t="s">
        <v>2896</v>
      </c>
      <c r="BB2772" s="27" t="s">
        <v>2896</v>
      </c>
      <c r="BC2772" s="27"/>
      <c r="BD2772" s="24" t="s">
        <v>1123</v>
      </c>
      <c r="BE2772" s="24"/>
      <c r="BF2772" s="24"/>
      <c r="BG2772" s="24" t="s">
        <v>1138</v>
      </c>
      <c r="BH2772" s="24"/>
      <c r="BI2772" s="24"/>
      <c r="BK2772" s="26" t="s">
        <v>771</v>
      </c>
    </row>
    <row r="2773" spans="1:63" ht="15.75" customHeight="1" x14ac:dyDescent="0.35">
      <c r="A2773" s="12" t="s">
        <v>11133</v>
      </c>
      <c r="B2773" s="28" t="s">
        <v>3917</v>
      </c>
      <c r="C2773" s="5" t="s">
        <v>3875</v>
      </c>
      <c r="D2773" s="5">
        <v>15</v>
      </c>
      <c r="E2773" s="10">
        <v>1</v>
      </c>
      <c r="F2773" s="5">
        <f t="shared" si="473"/>
        <v>15</v>
      </c>
      <c r="G2773" s="11">
        <v>630</v>
      </c>
      <c r="H2773" s="22">
        <v>26</v>
      </c>
      <c r="I2773" s="22">
        <v>11</v>
      </c>
      <c r="J2773" s="22">
        <v>5.9</v>
      </c>
      <c r="K2773" s="22">
        <v>52</v>
      </c>
      <c r="L2773" s="22">
        <v>6.8</v>
      </c>
      <c r="M2773" s="22">
        <v>7.2</v>
      </c>
      <c r="N2773" s="22">
        <v>0.12</v>
      </c>
      <c r="O2773" s="11"/>
      <c r="P2773" s="11"/>
      <c r="Q2773" s="7"/>
      <c r="R2773" s="6">
        <f t="shared" si="474"/>
        <v>94.5</v>
      </c>
      <c r="S2773" s="13">
        <f t="shared" si="475"/>
        <v>3.9</v>
      </c>
      <c r="T2773" s="13">
        <f t="shared" si="476"/>
        <v>1.65</v>
      </c>
      <c r="U2773" s="13">
        <f t="shared" si="477"/>
        <v>0.88500000000000001</v>
      </c>
      <c r="V2773" s="13">
        <f t="shared" si="478"/>
        <v>7.8</v>
      </c>
      <c r="W2773" s="13">
        <f t="shared" si="479"/>
        <v>1.02</v>
      </c>
      <c r="X2773" s="13">
        <f t="shared" si="480"/>
        <v>1.08</v>
      </c>
      <c r="Y2773" s="13">
        <f t="shared" si="481"/>
        <v>1.7999999999999999E-2</v>
      </c>
      <c r="Z2773" s="13" t="str">
        <f t="shared" si="482"/>
        <v/>
      </c>
      <c r="AA2773" s="13" t="str">
        <f t="shared" si="483"/>
        <v/>
      </c>
      <c r="AC2773" s="23"/>
      <c r="AD2773" s="23"/>
      <c r="AE2773" s="23">
        <v>7.7</v>
      </c>
      <c r="AF2773" s="23"/>
      <c r="AG2773" s="23"/>
      <c r="AH2773" s="23"/>
      <c r="AI2773" s="23"/>
      <c r="AJ2773" s="23"/>
      <c r="AK2773" s="23"/>
      <c r="AL2773" s="23"/>
      <c r="AM2773" s="23"/>
      <c r="AN2773" s="23"/>
      <c r="AO2773" s="23"/>
      <c r="AP2773" s="23"/>
      <c r="AQ2773" s="23"/>
      <c r="AR2773" s="23"/>
      <c r="AT2773" s="24" t="s">
        <v>11134</v>
      </c>
      <c r="AU2773" s="24"/>
      <c r="AV2773" s="24"/>
      <c r="AW2773" s="24" t="s">
        <v>11135</v>
      </c>
      <c r="AX2773" s="24"/>
      <c r="AY2773" s="24"/>
      <c r="BA2773" s="25" t="s">
        <v>2896</v>
      </c>
      <c r="BB2773" s="27" t="s">
        <v>2896</v>
      </c>
      <c r="BC2773" s="27"/>
      <c r="BD2773" s="24" t="s">
        <v>1123</v>
      </c>
      <c r="BE2773" s="24"/>
      <c r="BF2773" s="24"/>
      <c r="BG2773" s="24" t="s">
        <v>1136</v>
      </c>
      <c r="BH2773" s="24"/>
      <c r="BI2773" s="24"/>
      <c r="BK2773" s="26" t="s">
        <v>825</v>
      </c>
    </row>
    <row r="2774" spans="1:63" ht="15.75" customHeight="1" x14ac:dyDescent="0.35">
      <c r="A2774" s="12" t="s">
        <v>11136</v>
      </c>
      <c r="B2774" s="28" t="s">
        <v>4265</v>
      </c>
      <c r="C2774" s="5" t="s">
        <v>3875</v>
      </c>
      <c r="D2774" s="5">
        <v>15</v>
      </c>
      <c r="E2774" s="10">
        <v>1</v>
      </c>
      <c r="F2774" s="5">
        <f t="shared" si="473"/>
        <v>15</v>
      </c>
      <c r="G2774" s="11">
        <v>630</v>
      </c>
      <c r="H2774" s="22">
        <v>26</v>
      </c>
      <c r="I2774" s="22">
        <v>11</v>
      </c>
      <c r="J2774" s="22">
        <v>5.9</v>
      </c>
      <c r="K2774" s="22">
        <v>52</v>
      </c>
      <c r="L2774" s="22">
        <v>6.8</v>
      </c>
      <c r="M2774" s="22">
        <v>7.2</v>
      </c>
      <c r="N2774" s="22">
        <v>0.12</v>
      </c>
      <c r="O2774" s="11"/>
      <c r="P2774" s="11"/>
      <c r="Q2774" s="7"/>
      <c r="R2774" s="6">
        <f t="shared" si="474"/>
        <v>94.5</v>
      </c>
      <c r="S2774" s="13">
        <f t="shared" si="475"/>
        <v>3.9</v>
      </c>
      <c r="T2774" s="13">
        <f t="shared" si="476"/>
        <v>1.65</v>
      </c>
      <c r="U2774" s="13">
        <f t="shared" si="477"/>
        <v>0.88500000000000001</v>
      </c>
      <c r="V2774" s="13">
        <f t="shared" si="478"/>
        <v>7.8</v>
      </c>
      <c r="W2774" s="13">
        <f t="shared" si="479"/>
        <v>1.02</v>
      </c>
      <c r="X2774" s="13">
        <f t="shared" si="480"/>
        <v>1.08</v>
      </c>
      <c r="Y2774" s="13">
        <f t="shared" si="481"/>
        <v>1.7999999999999999E-2</v>
      </c>
      <c r="Z2774" s="13" t="str">
        <f t="shared" si="482"/>
        <v/>
      </c>
      <c r="AA2774" s="13" t="str">
        <f t="shared" si="483"/>
        <v/>
      </c>
      <c r="AC2774" s="23"/>
      <c r="AD2774" s="23"/>
      <c r="AE2774" s="23">
        <v>7.7</v>
      </c>
      <c r="AF2774" s="23"/>
      <c r="AG2774" s="23"/>
      <c r="AH2774" s="23"/>
      <c r="AI2774" s="23"/>
      <c r="AJ2774" s="23"/>
      <c r="AK2774" s="23"/>
      <c r="AL2774" s="23"/>
      <c r="AM2774" s="23"/>
      <c r="AN2774" s="23"/>
      <c r="AO2774" s="23"/>
      <c r="AP2774" s="23"/>
      <c r="AQ2774" s="23"/>
      <c r="AR2774" s="23"/>
      <c r="AT2774" s="24" t="s">
        <v>11134</v>
      </c>
      <c r="AU2774" s="24"/>
      <c r="AV2774" s="24"/>
      <c r="AW2774" s="24" t="s">
        <v>11137</v>
      </c>
      <c r="AX2774" s="24"/>
      <c r="AY2774" s="24"/>
      <c r="BA2774" s="25" t="s">
        <v>2896</v>
      </c>
      <c r="BB2774" s="27" t="s">
        <v>2896</v>
      </c>
      <c r="BC2774" s="27"/>
      <c r="BD2774" s="24" t="s">
        <v>1123</v>
      </c>
      <c r="BE2774" s="24"/>
      <c r="BF2774" s="24"/>
      <c r="BG2774" s="24" t="s">
        <v>1136</v>
      </c>
      <c r="BH2774" s="24"/>
      <c r="BI2774" s="24"/>
      <c r="BK2774" s="26" t="s">
        <v>826</v>
      </c>
    </row>
    <row r="2775" spans="1:63" ht="15.75" customHeight="1" x14ac:dyDescent="0.35">
      <c r="A2775" s="12" t="s">
        <v>11138</v>
      </c>
      <c r="B2775" s="28" t="s">
        <v>3945</v>
      </c>
      <c r="C2775" s="5" t="s">
        <v>3875</v>
      </c>
      <c r="D2775" s="5">
        <v>15</v>
      </c>
      <c r="E2775" s="10">
        <v>1</v>
      </c>
      <c r="F2775" s="5">
        <f t="shared" si="473"/>
        <v>15</v>
      </c>
      <c r="G2775" s="11">
        <v>618</v>
      </c>
      <c r="H2775" s="22">
        <v>26</v>
      </c>
      <c r="I2775" s="22">
        <v>13</v>
      </c>
      <c r="J2775" s="22">
        <v>3.5</v>
      </c>
      <c r="K2775" s="22">
        <v>50</v>
      </c>
      <c r="L2775" s="22">
        <v>12</v>
      </c>
      <c r="M2775" s="22">
        <v>6.1</v>
      </c>
      <c r="N2775" s="22">
        <v>1</v>
      </c>
      <c r="O2775" s="11"/>
      <c r="P2775" s="11"/>
      <c r="Q2775" s="7"/>
      <c r="R2775" s="6">
        <f t="shared" si="474"/>
        <v>92.7</v>
      </c>
      <c r="S2775" s="13">
        <f t="shared" si="475"/>
        <v>3.9</v>
      </c>
      <c r="T2775" s="13">
        <f t="shared" si="476"/>
        <v>1.95</v>
      </c>
      <c r="U2775" s="13">
        <f t="shared" si="477"/>
        <v>0.52500000000000002</v>
      </c>
      <c r="V2775" s="13">
        <f t="shared" si="478"/>
        <v>7.5</v>
      </c>
      <c r="W2775" s="13">
        <f t="shared" si="479"/>
        <v>1.8</v>
      </c>
      <c r="X2775" s="13">
        <f t="shared" si="480"/>
        <v>0.91500000000000004</v>
      </c>
      <c r="Y2775" s="13">
        <f t="shared" si="481"/>
        <v>0.15</v>
      </c>
      <c r="Z2775" s="13" t="str">
        <f t="shared" si="482"/>
        <v/>
      </c>
      <c r="AA2775" s="13" t="str">
        <f t="shared" si="483"/>
        <v/>
      </c>
      <c r="AC2775" s="23"/>
      <c r="AD2775" s="23"/>
      <c r="AE2775" s="23"/>
      <c r="AF2775" s="23"/>
      <c r="AG2775" s="23"/>
      <c r="AH2775" s="23"/>
      <c r="AI2775" s="23"/>
      <c r="AJ2775" s="23"/>
      <c r="AK2775" s="23"/>
      <c r="AL2775" s="23"/>
      <c r="AM2775" s="23"/>
      <c r="AN2775" s="23"/>
      <c r="AO2775" s="23"/>
      <c r="AP2775" s="23"/>
      <c r="AQ2775" s="23"/>
      <c r="AR2775" s="23"/>
      <c r="AT2775" s="24" t="s">
        <v>11139</v>
      </c>
      <c r="AU2775" s="24"/>
      <c r="AV2775" s="24"/>
      <c r="AW2775" s="24" t="s">
        <v>11140</v>
      </c>
      <c r="AX2775" s="24"/>
      <c r="AY2775" s="24"/>
      <c r="BA2775" s="25" t="s">
        <v>2896</v>
      </c>
      <c r="BB2775" s="27" t="s">
        <v>2896</v>
      </c>
      <c r="BC2775" s="27"/>
      <c r="BD2775" s="24" t="s">
        <v>1123</v>
      </c>
      <c r="BE2775" s="24"/>
      <c r="BF2775" s="24"/>
      <c r="BG2775" s="24"/>
      <c r="BH2775" s="24"/>
      <c r="BI2775" s="24"/>
      <c r="BK2775" s="26" t="s">
        <v>870</v>
      </c>
    </row>
    <row r="2776" spans="1:63" ht="15.75" customHeight="1" x14ac:dyDescent="0.35">
      <c r="A2776" s="12" t="s">
        <v>11141</v>
      </c>
      <c r="B2776" s="28" t="s">
        <v>3922</v>
      </c>
      <c r="C2776" s="5" t="s">
        <v>3875</v>
      </c>
      <c r="D2776" s="5">
        <v>15</v>
      </c>
      <c r="E2776" s="10">
        <v>1</v>
      </c>
      <c r="F2776" s="5">
        <f t="shared" si="473"/>
        <v>15</v>
      </c>
      <c r="G2776" s="11">
        <v>641</v>
      </c>
      <c r="H2776" s="22">
        <v>26</v>
      </c>
      <c r="I2776" s="22">
        <v>6.8</v>
      </c>
      <c r="J2776" s="22">
        <v>3.9</v>
      </c>
      <c r="K2776" s="22">
        <v>55</v>
      </c>
      <c r="L2776" s="22">
        <v>4</v>
      </c>
      <c r="M2776" s="22">
        <v>7.7</v>
      </c>
      <c r="N2776" s="22">
        <v>0</v>
      </c>
      <c r="O2776" s="11"/>
      <c r="P2776" s="11"/>
      <c r="Q2776" s="7"/>
      <c r="R2776" s="6">
        <f t="shared" si="474"/>
        <v>96.15</v>
      </c>
      <c r="S2776" s="13">
        <f t="shared" si="475"/>
        <v>3.9</v>
      </c>
      <c r="T2776" s="13">
        <f t="shared" si="476"/>
        <v>1.02</v>
      </c>
      <c r="U2776" s="13">
        <f t="shared" si="477"/>
        <v>0.58499999999999996</v>
      </c>
      <c r="V2776" s="13">
        <f t="shared" si="478"/>
        <v>8.25</v>
      </c>
      <c r="W2776" s="13">
        <f t="shared" si="479"/>
        <v>0.6</v>
      </c>
      <c r="X2776" s="13">
        <f t="shared" si="480"/>
        <v>1.155</v>
      </c>
      <c r="Y2776" s="13" t="str">
        <f t="shared" si="481"/>
        <v/>
      </c>
      <c r="Z2776" s="13" t="str">
        <f t="shared" si="482"/>
        <v/>
      </c>
      <c r="AA2776" s="13" t="str">
        <f t="shared" si="483"/>
        <v/>
      </c>
      <c r="AC2776" s="23"/>
      <c r="AD2776" s="23"/>
      <c r="AE2776" s="23"/>
      <c r="AF2776" s="23"/>
      <c r="AG2776" s="23"/>
      <c r="AH2776" s="23"/>
      <c r="AI2776" s="23"/>
      <c r="AJ2776" s="23"/>
      <c r="AK2776" s="23"/>
      <c r="AL2776" s="23"/>
      <c r="AM2776" s="23"/>
      <c r="AN2776" s="23"/>
      <c r="AO2776" s="23"/>
      <c r="AP2776" s="23"/>
      <c r="AQ2776" s="23"/>
      <c r="AR2776" s="23"/>
      <c r="AT2776" s="24" t="s">
        <v>11142</v>
      </c>
      <c r="AU2776" s="24"/>
      <c r="AV2776" s="24"/>
      <c r="AW2776" s="24" t="s">
        <v>11143</v>
      </c>
      <c r="AX2776" s="24"/>
      <c r="AY2776" s="24"/>
      <c r="BA2776" s="25" t="s">
        <v>2896</v>
      </c>
      <c r="BB2776" s="27" t="s">
        <v>2896</v>
      </c>
      <c r="BC2776" s="27"/>
      <c r="BD2776" s="24" t="s">
        <v>1130</v>
      </c>
      <c r="BE2776" s="24"/>
      <c r="BF2776" s="24"/>
      <c r="BG2776" s="24" t="s">
        <v>1123</v>
      </c>
      <c r="BH2776" s="24"/>
      <c r="BI2776" s="24"/>
      <c r="BK2776" s="26" t="s">
        <v>767</v>
      </c>
    </row>
    <row r="2777" spans="1:63" ht="15.75" customHeight="1" x14ac:dyDescent="0.35">
      <c r="A2777" s="12" t="s">
        <v>11144</v>
      </c>
      <c r="B2777" s="28" t="s">
        <v>3984</v>
      </c>
      <c r="C2777" s="5" t="s">
        <v>3875</v>
      </c>
      <c r="D2777" s="5">
        <v>15</v>
      </c>
      <c r="E2777" s="10">
        <v>1</v>
      </c>
      <c r="F2777" s="5">
        <f t="shared" si="473"/>
        <v>15</v>
      </c>
      <c r="G2777" s="11">
        <v>633</v>
      </c>
      <c r="H2777" s="22">
        <v>24</v>
      </c>
      <c r="I2777" s="22">
        <v>8.4</v>
      </c>
      <c r="J2777" s="22">
        <v>4.8</v>
      </c>
      <c r="K2777" s="22">
        <v>54</v>
      </c>
      <c r="L2777" s="22">
        <v>4.9000000000000004</v>
      </c>
      <c r="M2777" s="22">
        <v>8.8000000000000007</v>
      </c>
      <c r="N2777" s="22">
        <v>0.04</v>
      </c>
      <c r="O2777" s="11"/>
      <c r="P2777" s="11"/>
      <c r="Q2777" s="7"/>
      <c r="R2777" s="6">
        <f t="shared" si="474"/>
        <v>94.95</v>
      </c>
      <c r="S2777" s="13">
        <f t="shared" si="475"/>
        <v>3.6</v>
      </c>
      <c r="T2777" s="13">
        <f t="shared" si="476"/>
        <v>1.26</v>
      </c>
      <c r="U2777" s="13">
        <f t="shared" si="477"/>
        <v>0.72</v>
      </c>
      <c r="V2777" s="13">
        <f t="shared" si="478"/>
        <v>8.1</v>
      </c>
      <c r="W2777" s="13">
        <f t="shared" si="479"/>
        <v>0.73499999999999999</v>
      </c>
      <c r="X2777" s="13">
        <f t="shared" si="480"/>
        <v>1.32</v>
      </c>
      <c r="Y2777" s="13">
        <f t="shared" si="481"/>
        <v>6.0000000000000001E-3</v>
      </c>
      <c r="Z2777" s="13" t="str">
        <f t="shared" si="482"/>
        <v/>
      </c>
      <c r="AA2777" s="13" t="str">
        <f t="shared" si="483"/>
        <v/>
      </c>
      <c r="AC2777" s="23"/>
      <c r="AD2777" s="23"/>
      <c r="AE2777" s="23"/>
      <c r="AF2777" s="23"/>
      <c r="AG2777" s="23"/>
      <c r="AH2777" s="23"/>
      <c r="AI2777" s="23"/>
      <c r="AJ2777" s="23"/>
      <c r="AK2777" s="23"/>
      <c r="AL2777" s="23"/>
      <c r="AM2777" s="23"/>
      <c r="AN2777" s="23"/>
      <c r="AO2777" s="23"/>
      <c r="AP2777" s="23"/>
      <c r="AQ2777" s="23"/>
      <c r="AR2777" s="23"/>
      <c r="AT2777" s="24" t="s">
        <v>11145</v>
      </c>
      <c r="AU2777" s="24"/>
      <c r="AV2777" s="24"/>
      <c r="AW2777" s="24"/>
      <c r="AX2777" s="24"/>
      <c r="AY2777" s="24"/>
      <c r="BA2777" s="25" t="s">
        <v>2896</v>
      </c>
      <c r="BB2777" s="27" t="s">
        <v>2896</v>
      </c>
      <c r="BC2777" s="27"/>
      <c r="BD2777" s="24" t="s">
        <v>1130</v>
      </c>
      <c r="BE2777" s="24"/>
      <c r="BF2777" s="24"/>
      <c r="BG2777" s="24" t="s">
        <v>1170</v>
      </c>
      <c r="BH2777" s="24"/>
      <c r="BI2777" s="24"/>
      <c r="BK2777" s="26" t="s">
        <v>783</v>
      </c>
    </row>
    <row r="2778" spans="1:63" ht="15.75" customHeight="1" x14ac:dyDescent="0.35">
      <c r="A2778" s="12" t="s">
        <v>11146</v>
      </c>
      <c r="B2778" s="28" t="s">
        <v>3945</v>
      </c>
      <c r="C2778" s="5" t="s">
        <v>3875</v>
      </c>
      <c r="D2778" s="5">
        <v>15</v>
      </c>
      <c r="E2778" s="10">
        <v>1</v>
      </c>
      <c r="F2778" s="5">
        <f t="shared" si="473"/>
        <v>15</v>
      </c>
      <c r="G2778" s="11">
        <v>601</v>
      </c>
      <c r="H2778" s="22">
        <v>27</v>
      </c>
      <c r="I2778" s="22">
        <v>12</v>
      </c>
      <c r="J2778" s="22">
        <v>5.7</v>
      </c>
      <c r="K2778" s="22">
        <v>48</v>
      </c>
      <c r="L2778" s="22">
        <v>5.9</v>
      </c>
      <c r="M2778" s="22">
        <v>8.9</v>
      </c>
      <c r="N2778" s="22">
        <v>0.01</v>
      </c>
      <c r="O2778" s="11"/>
      <c r="P2778" s="11"/>
      <c r="Q2778" s="7"/>
      <c r="R2778" s="6">
        <f t="shared" si="474"/>
        <v>90.15</v>
      </c>
      <c r="S2778" s="13">
        <f t="shared" si="475"/>
        <v>4.05</v>
      </c>
      <c r="T2778" s="13">
        <f t="shared" si="476"/>
        <v>1.8</v>
      </c>
      <c r="U2778" s="13">
        <f t="shared" si="477"/>
        <v>0.85499999999999998</v>
      </c>
      <c r="V2778" s="13">
        <f t="shared" si="478"/>
        <v>7.2</v>
      </c>
      <c r="W2778" s="13">
        <f t="shared" si="479"/>
        <v>0.88500000000000001</v>
      </c>
      <c r="X2778" s="13">
        <f t="shared" si="480"/>
        <v>1.335</v>
      </c>
      <c r="Y2778" s="13">
        <f t="shared" si="481"/>
        <v>1.5E-3</v>
      </c>
      <c r="Z2778" s="13" t="str">
        <f t="shared" si="482"/>
        <v/>
      </c>
      <c r="AA2778" s="13" t="str">
        <f t="shared" si="483"/>
        <v/>
      </c>
      <c r="AC2778" s="23"/>
      <c r="AD2778" s="23"/>
      <c r="AE2778" s="23"/>
      <c r="AF2778" s="23"/>
      <c r="AG2778" s="23"/>
      <c r="AH2778" s="23"/>
      <c r="AI2778" s="23"/>
      <c r="AJ2778" s="23"/>
      <c r="AK2778" s="23"/>
      <c r="AL2778" s="23"/>
      <c r="AM2778" s="23"/>
      <c r="AN2778" s="23"/>
      <c r="AO2778" s="23"/>
      <c r="AP2778" s="23"/>
      <c r="AQ2778" s="23"/>
      <c r="AR2778" s="23"/>
      <c r="AT2778" s="24" t="s">
        <v>11147</v>
      </c>
      <c r="AU2778" s="24"/>
      <c r="AV2778" s="24"/>
      <c r="AW2778" s="24" t="s">
        <v>11148</v>
      </c>
      <c r="AX2778" s="24"/>
      <c r="AY2778" s="24"/>
      <c r="BA2778" s="25" t="s">
        <v>2896</v>
      </c>
      <c r="BB2778" s="27" t="s">
        <v>2896</v>
      </c>
      <c r="BC2778" s="27"/>
      <c r="BD2778" s="24" t="s">
        <v>1123</v>
      </c>
      <c r="BE2778" s="24"/>
      <c r="BF2778" s="24"/>
      <c r="BG2778" s="24" t="s">
        <v>1130</v>
      </c>
      <c r="BH2778" s="24"/>
      <c r="BI2778" s="24"/>
      <c r="BK2778" s="26" t="s">
        <v>791</v>
      </c>
    </row>
    <row r="2779" spans="1:63" ht="15.75" customHeight="1" x14ac:dyDescent="0.35">
      <c r="A2779" s="12" t="s">
        <v>11149</v>
      </c>
      <c r="B2779" s="28" t="s">
        <v>3854</v>
      </c>
      <c r="C2779" s="5" t="s">
        <v>3875</v>
      </c>
      <c r="D2779" s="5">
        <v>15</v>
      </c>
      <c r="E2779" s="10">
        <v>1</v>
      </c>
      <c r="F2779" s="5">
        <f t="shared" si="473"/>
        <v>15</v>
      </c>
      <c r="G2779" s="11">
        <v>617</v>
      </c>
      <c r="H2779" s="22">
        <v>27.6</v>
      </c>
      <c r="I2779" s="22">
        <v>12.8</v>
      </c>
      <c r="J2779" s="22">
        <v>8.4</v>
      </c>
      <c r="K2779" s="22">
        <v>49.2</v>
      </c>
      <c r="L2779" s="22">
        <v>8.1999999999999993</v>
      </c>
      <c r="M2779" s="22">
        <v>6.3</v>
      </c>
      <c r="N2779" s="22">
        <v>0.01</v>
      </c>
      <c r="O2779" s="11"/>
      <c r="P2779" s="11"/>
      <c r="Q2779" s="7"/>
      <c r="R2779" s="6">
        <f t="shared" si="474"/>
        <v>92.55</v>
      </c>
      <c r="S2779" s="13">
        <f t="shared" si="475"/>
        <v>4.1399999999999997</v>
      </c>
      <c r="T2779" s="13">
        <f t="shared" si="476"/>
        <v>1.92</v>
      </c>
      <c r="U2779" s="13">
        <f t="shared" si="477"/>
        <v>1.26</v>
      </c>
      <c r="V2779" s="13">
        <f t="shared" si="478"/>
        <v>7.38</v>
      </c>
      <c r="W2779" s="13">
        <f t="shared" si="479"/>
        <v>1.2299999999999998</v>
      </c>
      <c r="X2779" s="13">
        <f t="shared" si="480"/>
        <v>0.94499999999999995</v>
      </c>
      <c r="Y2779" s="13">
        <f t="shared" si="481"/>
        <v>1.5E-3</v>
      </c>
      <c r="Z2779" s="13" t="str">
        <f t="shared" si="482"/>
        <v/>
      </c>
      <c r="AA2779" s="13" t="str">
        <f t="shared" si="483"/>
        <v/>
      </c>
      <c r="AC2779" s="23"/>
      <c r="AD2779" s="23"/>
      <c r="AE2779" s="23"/>
      <c r="AF2779" s="23"/>
      <c r="AG2779" s="23"/>
      <c r="AH2779" s="23"/>
      <c r="AI2779" s="23"/>
      <c r="AJ2779" s="23"/>
      <c r="AK2779" s="23"/>
      <c r="AL2779" s="23"/>
      <c r="AM2779" s="23"/>
      <c r="AN2779" s="23"/>
      <c r="AO2779" s="23"/>
      <c r="AP2779" s="23"/>
      <c r="AQ2779" s="23"/>
      <c r="AR2779" s="23"/>
      <c r="AT2779" s="24"/>
      <c r="AU2779" s="24"/>
      <c r="AV2779" s="24"/>
      <c r="AW2779" s="24" t="s">
        <v>11150</v>
      </c>
      <c r="AX2779" s="24"/>
      <c r="AY2779" s="24"/>
      <c r="BA2779" s="25" t="s">
        <v>2896</v>
      </c>
      <c r="BB2779" s="27" t="s">
        <v>2897</v>
      </c>
      <c r="BC2779" s="27"/>
      <c r="BD2779" s="24" t="s">
        <v>1163</v>
      </c>
      <c r="BE2779" s="24"/>
      <c r="BF2779" s="24"/>
      <c r="BG2779" s="24" t="s">
        <v>1130</v>
      </c>
      <c r="BH2779" s="24"/>
      <c r="BI2779" s="24"/>
      <c r="BK2779" s="26" t="s">
        <v>849</v>
      </c>
    </row>
    <row r="2780" spans="1:63" ht="15.75" customHeight="1" x14ac:dyDescent="0.35">
      <c r="A2780" s="12" t="s">
        <v>11151</v>
      </c>
      <c r="B2780" s="28" t="s">
        <v>3854</v>
      </c>
      <c r="C2780" s="5" t="s">
        <v>3875</v>
      </c>
      <c r="D2780" s="5">
        <v>15</v>
      </c>
      <c r="E2780" s="10">
        <v>1</v>
      </c>
      <c r="F2780" s="5">
        <f t="shared" si="473"/>
        <v>15</v>
      </c>
      <c r="G2780" s="11">
        <v>622</v>
      </c>
      <c r="H2780" s="22">
        <v>30</v>
      </c>
      <c r="I2780" s="22">
        <v>8.6</v>
      </c>
      <c r="J2780" s="22">
        <v>5.6</v>
      </c>
      <c r="K2780" s="22">
        <v>51</v>
      </c>
      <c r="L2780" s="22">
        <v>7.3</v>
      </c>
      <c r="M2780" s="22">
        <v>5.8</v>
      </c>
      <c r="N2780" s="22">
        <v>0.51</v>
      </c>
      <c r="O2780" s="11"/>
      <c r="P2780" s="11"/>
      <c r="Q2780" s="7"/>
      <c r="R2780" s="6">
        <f t="shared" si="474"/>
        <v>93.3</v>
      </c>
      <c r="S2780" s="13">
        <f t="shared" si="475"/>
        <v>4.5</v>
      </c>
      <c r="T2780" s="13">
        <f t="shared" si="476"/>
        <v>1.29</v>
      </c>
      <c r="U2780" s="13">
        <f t="shared" si="477"/>
        <v>0.84</v>
      </c>
      <c r="V2780" s="13">
        <f t="shared" si="478"/>
        <v>7.65</v>
      </c>
      <c r="W2780" s="13">
        <f t="shared" si="479"/>
        <v>1.095</v>
      </c>
      <c r="X2780" s="13">
        <f t="shared" si="480"/>
        <v>0.87</v>
      </c>
      <c r="Y2780" s="13">
        <f t="shared" si="481"/>
        <v>7.6499999999999999E-2</v>
      </c>
      <c r="Z2780" s="13" t="str">
        <f t="shared" si="482"/>
        <v/>
      </c>
      <c r="AA2780" s="13" t="str">
        <f t="shared" si="483"/>
        <v/>
      </c>
      <c r="AC2780" s="23"/>
      <c r="AD2780" s="23"/>
      <c r="AE2780" s="23"/>
      <c r="AF2780" s="23"/>
      <c r="AG2780" s="23"/>
      <c r="AH2780" s="23"/>
      <c r="AI2780" s="23"/>
      <c r="AJ2780" s="23"/>
      <c r="AK2780" s="23"/>
      <c r="AL2780" s="23"/>
      <c r="AM2780" s="23"/>
      <c r="AN2780" s="23"/>
      <c r="AO2780" s="23"/>
      <c r="AP2780" s="23"/>
      <c r="AQ2780" s="23"/>
      <c r="AR2780" s="23"/>
      <c r="AT2780" s="24"/>
      <c r="AU2780" s="24"/>
      <c r="AV2780" s="24"/>
      <c r="AW2780" s="24" t="s">
        <v>11152</v>
      </c>
      <c r="AX2780" s="24"/>
      <c r="AY2780" s="24"/>
      <c r="BA2780" s="25" t="s">
        <v>2896</v>
      </c>
      <c r="BB2780" s="27" t="s">
        <v>2896</v>
      </c>
      <c r="BC2780" s="27"/>
      <c r="BD2780" s="24" t="s">
        <v>1123</v>
      </c>
      <c r="BE2780" s="24"/>
      <c r="BF2780" s="24"/>
      <c r="BG2780" s="24" t="s">
        <v>1130</v>
      </c>
      <c r="BH2780" s="24"/>
      <c r="BI2780" s="24"/>
      <c r="BK2780" s="26" t="s">
        <v>842</v>
      </c>
    </row>
    <row r="2781" spans="1:63" ht="15.75" customHeight="1" x14ac:dyDescent="0.35">
      <c r="A2781" s="12" t="s">
        <v>11153</v>
      </c>
      <c r="B2781" s="28" t="s">
        <v>3911</v>
      </c>
      <c r="C2781" s="5" t="s">
        <v>3875</v>
      </c>
      <c r="D2781" s="5">
        <v>15</v>
      </c>
      <c r="E2781" s="10">
        <v>1</v>
      </c>
      <c r="F2781" s="5">
        <f t="shared" si="473"/>
        <v>15</v>
      </c>
      <c r="G2781" s="11">
        <v>620</v>
      </c>
      <c r="H2781" s="22">
        <v>27</v>
      </c>
      <c r="I2781" s="22">
        <v>10.9</v>
      </c>
      <c r="J2781" s="22">
        <v>5.8</v>
      </c>
      <c r="K2781" s="22">
        <v>50.1</v>
      </c>
      <c r="L2781" s="22">
        <v>5.9</v>
      </c>
      <c r="M2781" s="22">
        <v>8.3000000000000007</v>
      </c>
      <c r="N2781" s="22">
        <v>0.04</v>
      </c>
      <c r="O2781" s="11"/>
      <c r="P2781" s="11"/>
      <c r="Q2781" s="7"/>
      <c r="R2781" s="6">
        <f t="shared" si="474"/>
        <v>93</v>
      </c>
      <c r="S2781" s="13">
        <f t="shared" si="475"/>
        <v>4.05</v>
      </c>
      <c r="T2781" s="13">
        <f t="shared" si="476"/>
        <v>1.635</v>
      </c>
      <c r="U2781" s="13">
        <f t="shared" si="477"/>
        <v>0.87</v>
      </c>
      <c r="V2781" s="13">
        <f t="shared" si="478"/>
        <v>7.5149999999999997</v>
      </c>
      <c r="W2781" s="13">
        <f t="shared" si="479"/>
        <v>0.88500000000000001</v>
      </c>
      <c r="X2781" s="13">
        <f t="shared" si="480"/>
        <v>1.2450000000000001</v>
      </c>
      <c r="Y2781" s="13">
        <f t="shared" si="481"/>
        <v>6.0000000000000001E-3</v>
      </c>
      <c r="Z2781" s="13" t="str">
        <f t="shared" si="482"/>
        <v/>
      </c>
      <c r="AA2781" s="13" t="str">
        <f t="shared" si="483"/>
        <v/>
      </c>
      <c r="AC2781" s="23"/>
      <c r="AD2781" s="23"/>
      <c r="AE2781" s="23"/>
      <c r="AF2781" s="23"/>
      <c r="AG2781" s="23"/>
      <c r="AH2781" s="23"/>
      <c r="AI2781" s="23"/>
      <c r="AJ2781" s="23"/>
      <c r="AK2781" s="23"/>
      <c r="AL2781" s="23"/>
      <c r="AM2781" s="23"/>
      <c r="AN2781" s="23"/>
      <c r="AO2781" s="23"/>
      <c r="AP2781" s="23"/>
      <c r="AQ2781" s="23"/>
      <c r="AR2781" s="23"/>
      <c r="AT2781" s="24" t="s">
        <v>1359</v>
      </c>
      <c r="AU2781" s="24"/>
      <c r="AV2781" s="24"/>
      <c r="AW2781" s="24" t="s">
        <v>11154</v>
      </c>
      <c r="AX2781" s="24"/>
      <c r="AY2781" s="24"/>
      <c r="BA2781" s="25" t="s">
        <v>2896</v>
      </c>
      <c r="BB2781" s="27" t="s">
        <v>2896</v>
      </c>
      <c r="BC2781" s="27"/>
      <c r="BD2781" s="24" t="s">
        <v>1123</v>
      </c>
      <c r="BE2781" s="24"/>
      <c r="BF2781" s="24"/>
      <c r="BG2781" s="24" t="s">
        <v>1130</v>
      </c>
      <c r="BH2781" s="24"/>
      <c r="BI2781" s="24"/>
      <c r="BK2781" s="26" t="s">
        <v>800</v>
      </c>
    </row>
    <row r="2782" spans="1:63" ht="15.75" customHeight="1" x14ac:dyDescent="0.35">
      <c r="A2782" s="12" t="s">
        <v>11155</v>
      </c>
      <c r="B2782" s="28" t="s">
        <v>3922</v>
      </c>
      <c r="C2782" s="5" t="s">
        <v>3875</v>
      </c>
      <c r="D2782" s="5">
        <v>15</v>
      </c>
      <c r="E2782" s="10">
        <v>1</v>
      </c>
      <c r="F2782" s="5">
        <f t="shared" si="473"/>
        <v>15</v>
      </c>
      <c r="G2782" s="11">
        <v>633</v>
      </c>
      <c r="H2782" s="22">
        <v>30</v>
      </c>
      <c r="I2782" s="22">
        <v>7.4</v>
      </c>
      <c r="J2782" s="22">
        <v>4.3</v>
      </c>
      <c r="K2782" s="22">
        <v>52</v>
      </c>
      <c r="L2782" s="22">
        <v>7.5</v>
      </c>
      <c r="M2782" s="22">
        <v>7.5</v>
      </c>
      <c r="N2782" s="22">
        <v>0.01</v>
      </c>
      <c r="O2782" s="11"/>
      <c r="P2782" s="11"/>
      <c r="Q2782" s="7"/>
      <c r="R2782" s="6">
        <f t="shared" si="474"/>
        <v>94.95</v>
      </c>
      <c r="S2782" s="13">
        <f t="shared" si="475"/>
        <v>4.5</v>
      </c>
      <c r="T2782" s="13">
        <f t="shared" si="476"/>
        <v>1.1100000000000001</v>
      </c>
      <c r="U2782" s="13">
        <f t="shared" si="477"/>
        <v>0.64500000000000002</v>
      </c>
      <c r="V2782" s="13">
        <f t="shared" si="478"/>
        <v>7.8</v>
      </c>
      <c r="W2782" s="13">
        <f t="shared" si="479"/>
        <v>1.125</v>
      </c>
      <c r="X2782" s="13">
        <f t="shared" si="480"/>
        <v>1.125</v>
      </c>
      <c r="Y2782" s="13">
        <f t="shared" si="481"/>
        <v>1.5E-3</v>
      </c>
      <c r="Z2782" s="13" t="str">
        <f t="shared" si="482"/>
        <v/>
      </c>
      <c r="AA2782" s="13" t="str">
        <f t="shared" si="483"/>
        <v/>
      </c>
      <c r="AC2782" s="23"/>
      <c r="AD2782" s="23"/>
      <c r="AE2782" s="23">
        <v>9.6999999999999993</v>
      </c>
      <c r="AF2782" s="23"/>
      <c r="AG2782" s="23"/>
      <c r="AH2782" s="23"/>
      <c r="AI2782" s="23">
        <v>8.1</v>
      </c>
      <c r="AJ2782" s="23">
        <v>0.34</v>
      </c>
      <c r="AK2782" s="23"/>
      <c r="AL2782" s="23"/>
      <c r="AM2782" s="23"/>
      <c r="AN2782" s="23"/>
      <c r="AO2782" s="23"/>
      <c r="AP2782" s="23">
        <v>505</v>
      </c>
      <c r="AQ2782" s="23">
        <v>3.4</v>
      </c>
      <c r="AR2782" s="23"/>
      <c r="AT2782" s="24" t="s">
        <v>11156</v>
      </c>
      <c r="AU2782" s="24"/>
      <c r="AV2782" s="24"/>
      <c r="AW2782" s="24" t="s">
        <v>11157</v>
      </c>
      <c r="AX2782" s="24"/>
      <c r="AY2782" s="24"/>
      <c r="BA2782" s="25" t="s">
        <v>2896</v>
      </c>
      <c r="BB2782" s="27" t="s">
        <v>2896</v>
      </c>
      <c r="BC2782" s="27"/>
      <c r="BD2782" s="24" t="s">
        <v>1123</v>
      </c>
      <c r="BE2782" s="24"/>
      <c r="BF2782" s="24"/>
      <c r="BG2782" s="24" t="s">
        <v>1136</v>
      </c>
      <c r="BH2782" s="24"/>
      <c r="BI2782" s="24"/>
      <c r="BK2782" s="26" t="s">
        <v>776</v>
      </c>
    </row>
    <row r="2783" spans="1:63" ht="15.75" customHeight="1" x14ac:dyDescent="0.35">
      <c r="A2783" s="12" t="s">
        <v>11158</v>
      </c>
      <c r="B2783" s="28" t="s">
        <v>3911</v>
      </c>
      <c r="C2783" s="5" t="s">
        <v>3875</v>
      </c>
      <c r="D2783" s="5">
        <v>15</v>
      </c>
      <c r="E2783" s="10">
        <v>1</v>
      </c>
      <c r="F2783" s="5">
        <f t="shared" si="473"/>
        <v>15</v>
      </c>
      <c r="G2783" s="11">
        <v>620</v>
      </c>
      <c r="H2783" s="22">
        <v>27</v>
      </c>
      <c r="I2783" s="22">
        <v>10.9</v>
      </c>
      <c r="J2783" s="22">
        <v>5.8</v>
      </c>
      <c r="K2783" s="22">
        <v>50.1</v>
      </c>
      <c r="L2783" s="22">
        <v>5.9</v>
      </c>
      <c r="M2783" s="22">
        <v>8.3000000000000007</v>
      </c>
      <c r="N2783" s="22">
        <v>0.04</v>
      </c>
      <c r="O2783" s="11"/>
      <c r="P2783" s="11"/>
      <c r="Q2783" s="7"/>
      <c r="R2783" s="6">
        <f t="shared" si="474"/>
        <v>93</v>
      </c>
      <c r="S2783" s="13">
        <f t="shared" si="475"/>
        <v>4.05</v>
      </c>
      <c r="T2783" s="13">
        <f t="shared" si="476"/>
        <v>1.635</v>
      </c>
      <c r="U2783" s="13">
        <f t="shared" si="477"/>
        <v>0.87</v>
      </c>
      <c r="V2783" s="13">
        <f t="shared" si="478"/>
        <v>7.5149999999999997</v>
      </c>
      <c r="W2783" s="13">
        <f t="shared" si="479"/>
        <v>0.88500000000000001</v>
      </c>
      <c r="X2783" s="13">
        <f t="shared" si="480"/>
        <v>1.2450000000000001</v>
      </c>
      <c r="Y2783" s="13">
        <f t="shared" si="481"/>
        <v>6.0000000000000001E-3</v>
      </c>
      <c r="Z2783" s="13" t="str">
        <f t="shared" si="482"/>
        <v/>
      </c>
      <c r="AA2783" s="13" t="str">
        <f t="shared" si="483"/>
        <v/>
      </c>
      <c r="AC2783" s="23"/>
      <c r="AD2783" s="23"/>
      <c r="AE2783" s="23"/>
      <c r="AF2783" s="23"/>
      <c r="AG2783" s="23"/>
      <c r="AH2783" s="23"/>
      <c r="AI2783" s="23"/>
      <c r="AJ2783" s="23"/>
      <c r="AK2783" s="23"/>
      <c r="AL2783" s="23"/>
      <c r="AM2783" s="23"/>
      <c r="AN2783" s="23"/>
      <c r="AO2783" s="23"/>
      <c r="AP2783" s="23"/>
      <c r="AQ2783" s="23"/>
      <c r="AR2783" s="23"/>
      <c r="AT2783" s="24" t="s">
        <v>1123</v>
      </c>
      <c r="AU2783" s="24"/>
      <c r="AV2783" s="24"/>
      <c r="AW2783" s="24"/>
      <c r="AX2783" s="24"/>
      <c r="AY2783" s="24"/>
      <c r="BA2783" s="25" t="s">
        <v>2896</v>
      </c>
      <c r="BB2783" s="27" t="s">
        <v>2896</v>
      </c>
      <c r="BC2783" s="27"/>
      <c r="BD2783" s="24" t="s">
        <v>1123</v>
      </c>
      <c r="BE2783" s="24"/>
      <c r="BF2783" s="24"/>
      <c r="BG2783" s="24"/>
      <c r="BH2783" s="24"/>
      <c r="BI2783" s="24"/>
      <c r="BK2783" s="26" t="s">
        <v>804</v>
      </c>
    </row>
    <row r="2784" spans="1:63" ht="15.75" customHeight="1" x14ac:dyDescent="0.35">
      <c r="A2784" s="12" t="s">
        <v>11159</v>
      </c>
      <c r="B2784" s="28" t="s">
        <v>3854</v>
      </c>
      <c r="C2784" s="5" t="s">
        <v>3875</v>
      </c>
      <c r="D2784" s="5">
        <v>15</v>
      </c>
      <c r="E2784" s="10">
        <v>1</v>
      </c>
      <c r="F2784" s="5">
        <f t="shared" si="473"/>
        <v>15</v>
      </c>
      <c r="G2784" s="11">
        <v>625</v>
      </c>
      <c r="H2784" s="22">
        <v>26</v>
      </c>
      <c r="I2784" s="22">
        <v>16</v>
      </c>
      <c r="J2784" s="22">
        <v>4</v>
      </c>
      <c r="K2784" s="22">
        <v>49</v>
      </c>
      <c r="L2784" s="22">
        <v>7</v>
      </c>
      <c r="M2784" s="22">
        <v>8</v>
      </c>
      <c r="N2784" s="22">
        <v>0.7</v>
      </c>
      <c r="O2784" s="11"/>
      <c r="P2784" s="11"/>
      <c r="Q2784" s="7"/>
      <c r="R2784" s="6">
        <f t="shared" si="474"/>
        <v>93.75</v>
      </c>
      <c r="S2784" s="13">
        <f t="shared" si="475"/>
        <v>3.9</v>
      </c>
      <c r="T2784" s="13">
        <f t="shared" si="476"/>
        <v>2.4</v>
      </c>
      <c r="U2784" s="13">
        <f t="shared" si="477"/>
        <v>0.6</v>
      </c>
      <c r="V2784" s="13">
        <f t="shared" si="478"/>
        <v>7.35</v>
      </c>
      <c r="W2784" s="13">
        <f t="shared" si="479"/>
        <v>1.05</v>
      </c>
      <c r="X2784" s="13">
        <f t="shared" si="480"/>
        <v>1.2</v>
      </c>
      <c r="Y2784" s="13">
        <f t="shared" si="481"/>
        <v>0.105</v>
      </c>
      <c r="Z2784" s="13" t="str">
        <f t="shared" si="482"/>
        <v/>
      </c>
      <c r="AA2784" s="13" t="str">
        <f t="shared" si="483"/>
        <v/>
      </c>
      <c r="AC2784" s="23"/>
      <c r="AD2784" s="23"/>
      <c r="AE2784" s="23"/>
      <c r="AF2784" s="23"/>
      <c r="AG2784" s="23"/>
      <c r="AH2784" s="23"/>
      <c r="AI2784" s="23"/>
      <c r="AJ2784" s="23"/>
      <c r="AK2784" s="23"/>
      <c r="AL2784" s="23"/>
      <c r="AM2784" s="23"/>
      <c r="AN2784" s="23"/>
      <c r="AO2784" s="23"/>
      <c r="AP2784" s="23"/>
      <c r="AQ2784" s="23"/>
      <c r="AR2784" s="23"/>
      <c r="AT2784" s="24"/>
      <c r="AU2784" s="24"/>
      <c r="AV2784" s="24"/>
      <c r="AW2784" s="24" t="s">
        <v>11160</v>
      </c>
      <c r="AX2784" s="24"/>
      <c r="AY2784" s="24"/>
      <c r="BA2784" s="25" t="s">
        <v>2898</v>
      </c>
      <c r="BB2784" s="27" t="s">
        <v>2898</v>
      </c>
      <c r="BC2784" s="27"/>
      <c r="BD2784" s="24" t="s">
        <v>1123</v>
      </c>
      <c r="BE2784" s="24"/>
      <c r="BF2784" s="24"/>
      <c r="BG2784" s="24" t="s">
        <v>1122</v>
      </c>
      <c r="BH2784" s="24"/>
      <c r="BI2784" s="24"/>
      <c r="BK2784" s="26" t="s">
        <v>833</v>
      </c>
    </row>
    <row r="2785" spans="1:63" ht="15.75" customHeight="1" x14ac:dyDescent="0.35">
      <c r="A2785" s="12" t="s">
        <v>11161</v>
      </c>
      <c r="B2785" s="28" t="s">
        <v>3854</v>
      </c>
      <c r="C2785" s="5" t="s">
        <v>3875</v>
      </c>
      <c r="D2785" s="5">
        <v>15</v>
      </c>
      <c r="E2785" s="10">
        <v>1</v>
      </c>
      <c r="F2785" s="5">
        <f t="shared" si="473"/>
        <v>15</v>
      </c>
      <c r="G2785" s="11">
        <v>647</v>
      </c>
      <c r="H2785" s="22">
        <v>27</v>
      </c>
      <c r="I2785" s="22">
        <v>10</v>
      </c>
      <c r="J2785" s="22">
        <v>5</v>
      </c>
      <c r="K2785" s="22">
        <v>53</v>
      </c>
      <c r="L2785" s="22">
        <v>7.5</v>
      </c>
      <c r="M2785" s="22">
        <v>7</v>
      </c>
      <c r="N2785" s="22">
        <v>0</v>
      </c>
      <c r="O2785" s="11"/>
      <c r="P2785" s="11"/>
      <c r="Q2785" s="7"/>
      <c r="R2785" s="6">
        <f t="shared" si="474"/>
        <v>97.05</v>
      </c>
      <c r="S2785" s="13">
        <f t="shared" si="475"/>
        <v>4.05</v>
      </c>
      <c r="T2785" s="13">
        <f t="shared" si="476"/>
        <v>1.5</v>
      </c>
      <c r="U2785" s="13">
        <f t="shared" si="477"/>
        <v>0.75</v>
      </c>
      <c r="V2785" s="13">
        <f t="shared" si="478"/>
        <v>7.95</v>
      </c>
      <c r="W2785" s="13">
        <f t="shared" si="479"/>
        <v>1.125</v>
      </c>
      <c r="X2785" s="13">
        <f t="shared" si="480"/>
        <v>1.05</v>
      </c>
      <c r="Y2785" s="13" t="str">
        <f t="shared" si="481"/>
        <v/>
      </c>
      <c r="Z2785" s="13" t="str">
        <f t="shared" si="482"/>
        <v/>
      </c>
      <c r="AA2785" s="13" t="str">
        <f t="shared" si="483"/>
        <v/>
      </c>
      <c r="AC2785" s="23"/>
      <c r="AD2785" s="23"/>
      <c r="AE2785" s="23"/>
      <c r="AF2785" s="23"/>
      <c r="AG2785" s="23"/>
      <c r="AH2785" s="23"/>
      <c r="AI2785" s="23"/>
      <c r="AJ2785" s="23"/>
      <c r="AK2785" s="23"/>
      <c r="AL2785" s="23"/>
      <c r="AM2785" s="23"/>
      <c r="AN2785" s="23"/>
      <c r="AO2785" s="23"/>
      <c r="AP2785" s="23"/>
      <c r="AQ2785" s="23"/>
      <c r="AR2785" s="23"/>
      <c r="AT2785" s="24"/>
      <c r="AU2785" s="24"/>
      <c r="AV2785" s="24"/>
      <c r="AW2785" s="24" t="s">
        <v>11162</v>
      </c>
      <c r="AX2785" s="24"/>
      <c r="AY2785" s="24"/>
      <c r="BA2785" s="25" t="s">
        <v>2896</v>
      </c>
      <c r="BB2785" s="27" t="s">
        <v>2896</v>
      </c>
      <c r="BC2785" s="27"/>
      <c r="BD2785" s="24" t="s">
        <v>1123</v>
      </c>
      <c r="BE2785" s="24"/>
      <c r="BF2785" s="24"/>
      <c r="BG2785" s="24" t="s">
        <v>1130</v>
      </c>
      <c r="BH2785" s="24"/>
      <c r="BI2785" s="24"/>
      <c r="BK2785" s="26" t="s">
        <v>807</v>
      </c>
    </row>
    <row r="2786" spans="1:63" ht="15.75" customHeight="1" x14ac:dyDescent="0.35">
      <c r="A2786" s="12" t="s">
        <v>11163</v>
      </c>
      <c r="B2786" s="28" t="s">
        <v>3854</v>
      </c>
      <c r="C2786" s="5" t="s">
        <v>3875</v>
      </c>
      <c r="D2786" s="5">
        <v>15</v>
      </c>
      <c r="E2786" s="10">
        <v>1</v>
      </c>
      <c r="F2786" s="5">
        <f t="shared" si="473"/>
        <v>15</v>
      </c>
      <c r="G2786" s="11">
        <v>630</v>
      </c>
      <c r="H2786" s="22">
        <v>29.5</v>
      </c>
      <c r="I2786" s="22">
        <v>7.4</v>
      </c>
      <c r="J2786" s="22">
        <v>4.3</v>
      </c>
      <c r="K2786" s="22">
        <v>52</v>
      </c>
      <c r="L2786" s="22">
        <v>7.5</v>
      </c>
      <c r="M2786" s="22">
        <v>7.5</v>
      </c>
      <c r="N2786" s="22">
        <v>0.01</v>
      </c>
      <c r="O2786" s="11"/>
      <c r="P2786" s="11"/>
      <c r="Q2786" s="7"/>
      <c r="R2786" s="6">
        <f t="shared" si="474"/>
        <v>94.5</v>
      </c>
      <c r="S2786" s="13">
        <f t="shared" si="475"/>
        <v>4.4249999999999998</v>
      </c>
      <c r="T2786" s="13">
        <f t="shared" si="476"/>
        <v>1.1100000000000001</v>
      </c>
      <c r="U2786" s="13">
        <f t="shared" si="477"/>
        <v>0.64500000000000002</v>
      </c>
      <c r="V2786" s="13">
        <f t="shared" si="478"/>
        <v>7.8</v>
      </c>
      <c r="W2786" s="13">
        <f t="shared" si="479"/>
        <v>1.125</v>
      </c>
      <c r="X2786" s="13">
        <f t="shared" si="480"/>
        <v>1.125</v>
      </c>
      <c r="Y2786" s="13">
        <f t="shared" si="481"/>
        <v>1.5E-3</v>
      </c>
      <c r="Z2786" s="13" t="str">
        <f t="shared" si="482"/>
        <v/>
      </c>
      <c r="AA2786" s="13" t="str">
        <f t="shared" si="483"/>
        <v/>
      </c>
      <c r="AC2786" s="23"/>
      <c r="AD2786" s="23"/>
      <c r="AE2786" s="23"/>
      <c r="AF2786" s="23"/>
      <c r="AG2786" s="23"/>
      <c r="AH2786" s="23"/>
      <c r="AI2786" s="23"/>
      <c r="AJ2786" s="23"/>
      <c r="AK2786" s="23"/>
      <c r="AL2786" s="23"/>
      <c r="AM2786" s="23"/>
      <c r="AN2786" s="23"/>
      <c r="AO2786" s="23"/>
      <c r="AP2786" s="23"/>
      <c r="AQ2786" s="23"/>
      <c r="AR2786" s="23"/>
      <c r="AT2786" s="24"/>
      <c r="AU2786" s="24"/>
      <c r="AV2786" s="24"/>
      <c r="AW2786" s="24" t="s">
        <v>11152</v>
      </c>
      <c r="AX2786" s="24"/>
      <c r="AY2786" s="24"/>
      <c r="BA2786" s="25" t="s">
        <v>2896</v>
      </c>
      <c r="BB2786" s="27" t="s">
        <v>2896</v>
      </c>
      <c r="BC2786" s="27"/>
      <c r="BD2786" s="24" t="s">
        <v>1123</v>
      </c>
      <c r="BE2786" s="24"/>
      <c r="BF2786" s="24"/>
      <c r="BG2786" s="24" t="s">
        <v>1130</v>
      </c>
      <c r="BH2786" s="24"/>
      <c r="BI2786" s="24"/>
      <c r="BK2786" s="26" t="s">
        <v>778</v>
      </c>
    </row>
    <row r="2787" spans="1:63" ht="15.75" customHeight="1" x14ac:dyDescent="0.35">
      <c r="A2787" s="12" t="s">
        <v>11164</v>
      </c>
      <c r="B2787" s="28" t="s">
        <v>3911</v>
      </c>
      <c r="C2787" s="5" t="s">
        <v>3875</v>
      </c>
      <c r="D2787" s="5">
        <v>15</v>
      </c>
      <c r="E2787" s="10">
        <v>1</v>
      </c>
      <c r="F2787" s="5">
        <f t="shared" si="473"/>
        <v>15</v>
      </c>
      <c r="G2787" s="11">
        <v>620</v>
      </c>
      <c r="H2787" s="22">
        <v>27</v>
      </c>
      <c r="I2787" s="22">
        <v>10.9</v>
      </c>
      <c r="J2787" s="22">
        <v>5.8</v>
      </c>
      <c r="K2787" s="22">
        <v>50.1</v>
      </c>
      <c r="L2787" s="22">
        <v>5.9</v>
      </c>
      <c r="M2787" s="22">
        <v>8.3000000000000007</v>
      </c>
      <c r="N2787" s="22">
        <v>0.04</v>
      </c>
      <c r="O2787" s="11"/>
      <c r="P2787" s="11"/>
      <c r="Q2787" s="7"/>
      <c r="R2787" s="6">
        <f t="shared" si="474"/>
        <v>93</v>
      </c>
      <c r="S2787" s="13">
        <f t="shared" si="475"/>
        <v>4.05</v>
      </c>
      <c r="T2787" s="13">
        <f t="shared" si="476"/>
        <v>1.635</v>
      </c>
      <c r="U2787" s="13">
        <f t="shared" si="477"/>
        <v>0.87</v>
      </c>
      <c r="V2787" s="13">
        <f t="shared" si="478"/>
        <v>7.5149999999999997</v>
      </c>
      <c r="W2787" s="13">
        <f t="shared" si="479"/>
        <v>0.88500000000000001</v>
      </c>
      <c r="X2787" s="13">
        <f t="shared" si="480"/>
        <v>1.2450000000000001</v>
      </c>
      <c r="Y2787" s="13">
        <f t="shared" si="481"/>
        <v>6.0000000000000001E-3</v>
      </c>
      <c r="Z2787" s="13" t="str">
        <f t="shared" si="482"/>
        <v/>
      </c>
      <c r="AA2787" s="13" t="str">
        <f t="shared" si="483"/>
        <v/>
      </c>
      <c r="AC2787" s="23"/>
      <c r="AD2787" s="23"/>
      <c r="AE2787" s="23"/>
      <c r="AF2787" s="23"/>
      <c r="AG2787" s="23"/>
      <c r="AH2787" s="23"/>
      <c r="AI2787" s="23"/>
      <c r="AJ2787" s="23"/>
      <c r="AK2787" s="23"/>
      <c r="AL2787" s="23"/>
      <c r="AM2787" s="23"/>
      <c r="AN2787" s="23"/>
      <c r="AO2787" s="23"/>
      <c r="AP2787" s="23"/>
      <c r="AQ2787" s="23"/>
      <c r="AR2787" s="23"/>
      <c r="AT2787" s="24" t="s">
        <v>1359</v>
      </c>
      <c r="AU2787" s="24"/>
      <c r="AV2787" s="24"/>
      <c r="AW2787" s="24" t="s">
        <v>11154</v>
      </c>
      <c r="AX2787" s="24"/>
      <c r="AY2787" s="24"/>
      <c r="BA2787" s="25" t="s">
        <v>2896</v>
      </c>
      <c r="BB2787" s="27" t="s">
        <v>2896</v>
      </c>
      <c r="BC2787" s="27"/>
      <c r="BD2787" s="24" t="s">
        <v>1123</v>
      </c>
      <c r="BE2787" s="24"/>
      <c r="BF2787" s="24"/>
      <c r="BG2787" s="24" t="s">
        <v>1130</v>
      </c>
      <c r="BH2787" s="24"/>
      <c r="BI2787" s="24"/>
      <c r="BK2787" s="26" t="s">
        <v>799</v>
      </c>
    </row>
    <row r="2788" spans="1:63" ht="15.75" customHeight="1" x14ac:dyDescent="0.35">
      <c r="A2788" s="12" t="s">
        <v>11165</v>
      </c>
      <c r="B2788" s="28" t="s">
        <v>3922</v>
      </c>
      <c r="C2788" s="5" t="s">
        <v>3875</v>
      </c>
      <c r="D2788" s="5">
        <v>15</v>
      </c>
      <c r="E2788" s="10">
        <v>1</v>
      </c>
      <c r="F2788" s="5">
        <f t="shared" si="473"/>
        <v>15</v>
      </c>
      <c r="G2788" s="11">
        <v>633</v>
      </c>
      <c r="H2788" s="22">
        <v>30</v>
      </c>
      <c r="I2788" s="22">
        <v>7.4</v>
      </c>
      <c r="J2788" s="22">
        <v>4.3</v>
      </c>
      <c r="K2788" s="22">
        <v>52</v>
      </c>
      <c r="L2788" s="22">
        <v>7.5</v>
      </c>
      <c r="M2788" s="22">
        <v>7.5</v>
      </c>
      <c r="N2788" s="22">
        <v>0.01</v>
      </c>
      <c r="O2788" s="11"/>
      <c r="P2788" s="11"/>
      <c r="Q2788" s="7"/>
      <c r="R2788" s="6">
        <f t="shared" si="474"/>
        <v>94.95</v>
      </c>
      <c r="S2788" s="13">
        <f t="shared" si="475"/>
        <v>4.5</v>
      </c>
      <c r="T2788" s="13">
        <f t="shared" si="476"/>
        <v>1.1100000000000001</v>
      </c>
      <c r="U2788" s="13">
        <f t="shared" si="477"/>
        <v>0.64500000000000002</v>
      </c>
      <c r="V2788" s="13">
        <f t="shared" si="478"/>
        <v>7.8</v>
      </c>
      <c r="W2788" s="13">
        <f t="shared" si="479"/>
        <v>1.125</v>
      </c>
      <c r="X2788" s="13">
        <f t="shared" si="480"/>
        <v>1.125</v>
      </c>
      <c r="Y2788" s="13">
        <f t="shared" si="481"/>
        <v>1.5E-3</v>
      </c>
      <c r="Z2788" s="13" t="str">
        <f t="shared" si="482"/>
        <v/>
      </c>
      <c r="AA2788" s="13" t="str">
        <f t="shared" si="483"/>
        <v/>
      </c>
      <c r="AC2788" s="23"/>
      <c r="AD2788" s="23"/>
      <c r="AE2788" s="23">
        <v>7.5</v>
      </c>
      <c r="AF2788" s="23"/>
      <c r="AG2788" s="23"/>
      <c r="AH2788" s="23"/>
      <c r="AI2788" s="23">
        <v>8.75</v>
      </c>
      <c r="AJ2788" s="23">
        <v>0.28000000000000003</v>
      </c>
      <c r="AK2788" s="23"/>
      <c r="AL2788" s="23"/>
      <c r="AM2788" s="23"/>
      <c r="AN2788" s="23">
        <v>205</v>
      </c>
      <c r="AO2788" s="23">
        <v>3.1</v>
      </c>
      <c r="AP2788" s="23">
        <v>360</v>
      </c>
      <c r="AQ2788" s="23">
        <v>3.1</v>
      </c>
      <c r="AR2788" s="23"/>
      <c r="AT2788" s="24" t="s">
        <v>11166</v>
      </c>
      <c r="AU2788" s="24"/>
      <c r="AV2788" s="24"/>
      <c r="AW2788" s="24" t="s">
        <v>11167</v>
      </c>
      <c r="AX2788" s="24"/>
      <c r="AY2788" s="24"/>
      <c r="BA2788" s="25" t="s">
        <v>2896</v>
      </c>
      <c r="BB2788" s="27" t="s">
        <v>2896</v>
      </c>
      <c r="BC2788" s="27"/>
      <c r="BD2788" s="24" t="s">
        <v>1123</v>
      </c>
      <c r="BE2788" s="24"/>
      <c r="BF2788" s="24"/>
      <c r="BG2788" s="24" t="s">
        <v>1136</v>
      </c>
      <c r="BH2788" s="24"/>
      <c r="BI2788" s="24"/>
      <c r="BK2788" s="26" t="s">
        <v>777</v>
      </c>
    </row>
    <row r="2789" spans="1:63" ht="15.75" customHeight="1" x14ac:dyDescent="0.35">
      <c r="A2789" s="12" t="s">
        <v>11168</v>
      </c>
      <c r="B2789" s="28" t="s">
        <v>3922</v>
      </c>
      <c r="C2789" s="5" t="s">
        <v>3875</v>
      </c>
      <c r="D2789" s="5">
        <v>15</v>
      </c>
      <c r="E2789" s="10">
        <v>1</v>
      </c>
      <c r="F2789" s="5">
        <f t="shared" si="473"/>
        <v>15</v>
      </c>
      <c r="G2789" s="11">
        <v>633</v>
      </c>
      <c r="H2789" s="22">
        <v>30</v>
      </c>
      <c r="I2789" s="22">
        <v>7.4</v>
      </c>
      <c r="J2789" s="22">
        <v>4.3</v>
      </c>
      <c r="K2789" s="22">
        <v>52</v>
      </c>
      <c r="L2789" s="22">
        <v>7.5</v>
      </c>
      <c r="M2789" s="22">
        <v>7.5</v>
      </c>
      <c r="N2789" s="22">
        <v>0.01</v>
      </c>
      <c r="O2789" s="11"/>
      <c r="P2789" s="11"/>
      <c r="Q2789" s="7"/>
      <c r="R2789" s="6">
        <f t="shared" si="474"/>
        <v>94.95</v>
      </c>
      <c r="S2789" s="13">
        <f t="shared" si="475"/>
        <v>4.5</v>
      </c>
      <c r="T2789" s="13">
        <f t="shared" si="476"/>
        <v>1.1100000000000001</v>
      </c>
      <c r="U2789" s="13">
        <f t="shared" si="477"/>
        <v>0.64500000000000002</v>
      </c>
      <c r="V2789" s="13">
        <f t="shared" si="478"/>
        <v>7.8</v>
      </c>
      <c r="W2789" s="13">
        <f t="shared" si="479"/>
        <v>1.125</v>
      </c>
      <c r="X2789" s="13">
        <f t="shared" si="480"/>
        <v>1.125</v>
      </c>
      <c r="Y2789" s="13">
        <f t="shared" si="481"/>
        <v>1.5E-3</v>
      </c>
      <c r="Z2789" s="13" t="str">
        <f t="shared" si="482"/>
        <v/>
      </c>
      <c r="AA2789" s="13" t="str">
        <f t="shared" si="483"/>
        <v/>
      </c>
      <c r="AC2789" s="23"/>
      <c r="AD2789" s="23"/>
      <c r="AE2789" s="23">
        <v>7.5</v>
      </c>
      <c r="AF2789" s="23"/>
      <c r="AG2789" s="23"/>
      <c r="AH2789" s="23"/>
      <c r="AI2789" s="23">
        <v>8.75</v>
      </c>
      <c r="AJ2789" s="23">
        <v>0.28000000000000003</v>
      </c>
      <c r="AK2789" s="23"/>
      <c r="AL2789" s="23"/>
      <c r="AM2789" s="23"/>
      <c r="AN2789" s="23"/>
      <c r="AO2789" s="23"/>
      <c r="AP2789" s="23">
        <v>360</v>
      </c>
      <c r="AQ2789" s="23">
        <v>3.1</v>
      </c>
      <c r="AR2789" s="23"/>
      <c r="AT2789" s="24" t="s">
        <v>11156</v>
      </c>
      <c r="AU2789" s="24"/>
      <c r="AV2789" s="24"/>
      <c r="AW2789" s="24" t="s">
        <v>11169</v>
      </c>
      <c r="AX2789" s="24"/>
      <c r="AY2789" s="24"/>
      <c r="BA2789" s="25" t="s">
        <v>2896</v>
      </c>
      <c r="BB2789" s="27" t="s">
        <v>2896</v>
      </c>
      <c r="BC2789" s="27"/>
      <c r="BD2789" s="24" t="s">
        <v>1123</v>
      </c>
      <c r="BE2789" s="24"/>
      <c r="BF2789" s="24"/>
      <c r="BG2789" s="24" t="s">
        <v>1136</v>
      </c>
      <c r="BH2789" s="24"/>
      <c r="BI2789" s="24"/>
      <c r="BK2789" s="26" t="s">
        <v>775</v>
      </c>
    </row>
    <row r="2790" spans="1:63" ht="15.75" customHeight="1" x14ac:dyDescent="0.35">
      <c r="A2790" s="12" t="s">
        <v>11170</v>
      </c>
      <c r="B2790" s="28" t="s">
        <v>4242</v>
      </c>
      <c r="C2790" s="5" t="s">
        <v>3875</v>
      </c>
      <c r="D2790" s="5">
        <v>15</v>
      </c>
      <c r="E2790" s="10">
        <v>1</v>
      </c>
      <c r="F2790" s="5">
        <f t="shared" si="473"/>
        <v>15</v>
      </c>
      <c r="G2790" s="11">
        <v>629</v>
      </c>
      <c r="H2790" s="22">
        <v>26</v>
      </c>
      <c r="I2790" s="22">
        <v>13</v>
      </c>
      <c r="J2790" s="22">
        <v>5.2</v>
      </c>
      <c r="K2790" s="22">
        <v>51</v>
      </c>
      <c r="L2790" s="22">
        <v>5.5</v>
      </c>
      <c r="M2790" s="22">
        <v>6.8</v>
      </c>
      <c r="N2790" s="22">
        <v>0.05</v>
      </c>
      <c r="O2790" s="11"/>
      <c r="P2790" s="11"/>
      <c r="Q2790" s="7"/>
      <c r="R2790" s="6">
        <f t="shared" si="474"/>
        <v>94.35</v>
      </c>
      <c r="S2790" s="13">
        <f t="shared" si="475"/>
        <v>3.9</v>
      </c>
      <c r="T2790" s="13">
        <f t="shared" si="476"/>
        <v>1.95</v>
      </c>
      <c r="U2790" s="13">
        <f t="shared" si="477"/>
        <v>0.78</v>
      </c>
      <c r="V2790" s="13">
        <f t="shared" si="478"/>
        <v>7.65</v>
      </c>
      <c r="W2790" s="13">
        <f t="shared" si="479"/>
        <v>0.82499999999999996</v>
      </c>
      <c r="X2790" s="13">
        <f t="shared" si="480"/>
        <v>1.02</v>
      </c>
      <c r="Y2790" s="13">
        <f t="shared" si="481"/>
        <v>7.4999999999999997E-3</v>
      </c>
      <c r="Z2790" s="13" t="str">
        <f t="shared" si="482"/>
        <v/>
      </c>
      <c r="AA2790" s="13" t="str">
        <f t="shared" si="483"/>
        <v/>
      </c>
      <c r="AC2790" s="23"/>
      <c r="AD2790" s="23"/>
      <c r="AE2790" s="23"/>
      <c r="AF2790" s="23"/>
      <c r="AG2790" s="23"/>
      <c r="AH2790" s="23"/>
      <c r="AI2790" s="23"/>
      <c r="AJ2790" s="23"/>
      <c r="AK2790" s="23"/>
      <c r="AL2790" s="23"/>
      <c r="AM2790" s="23"/>
      <c r="AN2790" s="23"/>
      <c r="AO2790" s="23"/>
      <c r="AP2790" s="23"/>
      <c r="AQ2790" s="23"/>
      <c r="AR2790" s="23"/>
      <c r="AT2790" s="24" t="s">
        <v>11171</v>
      </c>
      <c r="AU2790" s="24"/>
      <c r="AV2790" s="24"/>
      <c r="AW2790" s="24"/>
      <c r="AX2790" s="24"/>
      <c r="AY2790" s="24"/>
      <c r="BA2790" s="25" t="s">
        <v>2896</v>
      </c>
      <c r="BB2790" s="27" t="s">
        <v>2896</v>
      </c>
      <c r="BC2790" s="27"/>
      <c r="BD2790" s="24" t="s">
        <v>1123</v>
      </c>
      <c r="BE2790" s="24"/>
      <c r="BF2790" s="24"/>
      <c r="BG2790" s="24" t="s">
        <v>1136</v>
      </c>
      <c r="BH2790" s="24"/>
      <c r="BI2790" s="24"/>
      <c r="BK2790" s="26" t="s">
        <v>803</v>
      </c>
    </row>
    <row r="2791" spans="1:63" ht="15.75" customHeight="1" x14ac:dyDescent="0.35">
      <c r="A2791" s="12" t="s">
        <v>11172</v>
      </c>
      <c r="B2791" s="28" t="s">
        <v>11173</v>
      </c>
      <c r="C2791" s="5" t="s">
        <v>3875</v>
      </c>
      <c r="D2791" s="5">
        <v>15</v>
      </c>
      <c r="E2791" s="10">
        <v>1</v>
      </c>
      <c r="F2791" s="5">
        <f t="shared" si="473"/>
        <v>15</v>
      </c>
      <c r="G2791" s="11">
        <v>629</v>
      </c>
      <c r="H2791" s="22">
        <v>26</v>
      </c>
      <c r="I2791" s="22">
        <v>13</v>
      </c>
      <c r="J2791" s="22">
        <v>5.2</v>
      </c>
      <c r="K2791" s="22">
        <v>51</v>
      </c>
      <c r="L2791" s="22">
        <v>5.5</v>
      </c>
      <c r="M2791" s="22">
        <v>6.8</v>
      </c>
      <c r="N2791" s="22">
        <v>0.05</v>
      </c>
      <c r="O2791" s="11"/>
      <c r="P2791" s="11"/>
      <c r="Q2791" s="7"/>
      <c r="R2791" s="6">
        <f t="shared" si="474"/>
        <v>94.35</v>
      </c>
      <c r="S2791" s="13">
        <f t="shared" si="475"/>
        <v>3.9</v>
      </c>
      <c r="T2791" s="13">
        <f t="shared" si="476"/>
        <v>1.95</v>
      </c>
      <c r="U2791" s="13">
        <f t="shared" si="477"/>
        <v>0.78</v>
      </c>
      <c r="V2791" s="13">
        <f t="shared" si="478"/>
        <v>7.65</v>
      </c>
      <c r="W2791" s="13">
        <f t="shared" si="479"/>
        <v>0.82499999999999996</v>
      </c>
      <c r="X2791" s="13">
        <f t="shared" si="480"/>
        <v>1.02</v>
      </c>
      <c r="Y2791" s="13">
        <f t="shared" si="481"/>
        <v>7.4999999999999997E-3</v>
      </c>
      <c r="Z2791" s="13" t="str">
        <f t="shared" si="482"/>
        <v/>
      </c>
      <c r="AA2791" s="13" t="str">
        <f t="shared" si="483"/>
        <v/>
      </c>
      <c r="AC2791" s="23"/>
      <c r="AD2791" s="23"/>
      <c r="AE2791" s="23"/>
      <c r="AF2791" s="23"/>
      <c r="AG2791" s="23"/>
      <c r="AH2791" s="23"/>
      <c r="AI2791" s="23"/>
      <c r="AJ2791" s="23"/>
      <c r="AK2791" s="23"/>
      <c r="AL2791" s="23"/>
      <c r="AM2791" s="23"/>
      <c r="AN2791" s="23"/>
      <c r="AO2791" s="23"/>
      <c r="AP2791" s="23"/>
      <c r="AQ2791" s="23"/>
      <c r="AR2791" s="23"/>
      <c r="AT2791" s="24" t="s">
        <v>11174</v>
      </c>
      <c r="AU2791" s="24"/>
      <c r="AV2791" s="24"/>
      <c r="AW2791" s="24"/>
      <c r="AX2791" s="24"/>
      <c r="AY2791" s="24"/>
      <c r="BA2791" s="25" t="s">
        <v>2896</v>
      </c>
      <c r="BB2791" s="27" t="s">
        <v>2896</v>
      </c>
      <c r="BC2791" s="27"/>
      <c r="BD2791" s="24" t="s">
        <v>1123</v>
      </c>
      <c r="BE2791" s="24"/>
      <c r="BF2791" s="24"/>
      <c r="BG2791" s="24" t="s">
        <v>1136</v>
      </c>
      <c r="BH2791" s="24"/>
      <c r="BI2791" s="24"/>
      <c r="BK2791" s="26" t="s">
        <v>802</v>
      </c>
    </row>
    <row r="2792" spans="1:63" ht="15.75" customHeight="1" x14ac:dyDescent="0.35">
      <c r="A2792" s="12" t="s">
        <v>11175</v>
      </c>
      <c r="B2792" s="28" t="s">
        <v>3945</v>
      </c>
      <c r="C2792" s="5" t="s">
        <v>3875</v>
      </c>
      <c r="D2792" s="5">
        <v>15</v>
      </c>
      <c r="E2792" s="10">
        <v>1</v>
      </c>
      <c r="F2792" s="5">
        <f t="shared" si="473"/>
        <v>15</v>
      </c>
      <c r="G2792" s="11">
        <v>618</v>
      </c>
      <c r="H2792" s="22">
        <v>26</v>
      </c>
      <c r="I2792" s="22">
        <v>13</v>
      </c>
      <c r="J2792" s="22">
        <v>3.5</v>
      </c>
      <c r="K2792" s="22">
        <v>50</v>
      </c>
      <c r="L2792" s="22">
        <v>12</v>
      </c>
      <c r="M2792" s="22">
        <v>6.1</v>
      </c>
      <c r="N2792" s="22">
        <v>1</v>
      </c>
      <c r="O2792" s="11"/>
      <c r="P2792" s="11"/>
      <c r="Q2792" s="7"/>
      <c r="R2792" s="6">
        <f t="shared" si="474"/>
        <v>92.7</v>
      </c>
      <c r="S2792" s="13">
        <f t="shared" si="475"/>
        <v>3.9</v>
      </c>
      <c r="T2792" s="13">
        <f t="shared" si="476"/>
        <v>1.95</v>
      </c>
      <c r="U2792" s="13">
        <f t="shared" si="477"/>
        <v>0.52500000000000002</v>
      </c>
      <c r="V2792" s="13">
        <f t="shared" si="478"/>
        <v>7.5</v>
      </c>
      <c r="W2792" s="13">
        <f t="shared" si="479"/>
        <v>1.8</v>
      </c>
      <c r="X2792" s="13">
        <f t="shared" si="480"/>
        <v>0.91500000000000004</v>
      </c>
      <c r="Y2792" s="13">
        <f t="shared" si="481"/>
        <v>0.15</v>
      </c>
      <c r="Z2792" s="13" t="str">
        <f t="shared" si="482"/>
        <v/>
      </c>
      <c r="AA2792" s="13" t="str">
        <f t="shared" si="483"/>
        <v/>
      </c>
      <c r="AC2792" s="23"/>
      <c r="AD2792" s="23"/>
      <c r="AE2792" s="23"/>
      <c r="AF2792" s="23"/>
      <c r="AG2792" s="23"/>
      <c r="AH2792" s="23"/>
      <c r="AI2792" s="23"/>
      <c r="AJ2792" s="23"/>
      <c r="AK2792" s="23"/>
      <c r="AL2792" s="23"/>
      <c r="AM2792" s="23"/>
      <c r="AN2792" s="23"/>
      <c r="AO2792" s="23"/>
      <c r="AP2792" s="23"/>
      <c r="AQ2792" s="23"/>
      <c r="AR2792" s="23"/>
      <c r="AT2792" s="24" t="s">
        <v>11176</v>
      </c>
      <c r="AU2792" s="24"/>
      <c r="AV2792" s="24"/>
      <c r="AW2792" s="24" t="s">
        <v>11177</v>
      </c>
      <c r="AX2792" s="24"/>
      <c r="AY2792" s="24"/>
      <c r="BA2792" s="25" t="s">
        <v>2896</v>
      </c>
      <c r="BB2792" s="27" t="s">
        <v>2896</v>
      </c>
      <c r="BC2792" s="27"/>
      <c r="BD2792" s="24" t="s">
        <v>1123</v>
      </c>
      <c r="BE2792" s="24"/>
      <c r="BF2792" s="24"/>
      <c r="BG2792" s="24"/>
      <c r="BH2792" s="24"/>
      <c r="BI2792" s="24"/>
      <c r="BK2792" s="26" t="s">
        <v>869</v>
      </c>
    </row>
    <row r="2793" spans="1:63" ht="15.75" customHeight="1" x14ac:dyDescent="0.35">
      <c r="A2793" s="12" t="s">
        <v>11178</v>
      </c>
      <c r="B2793" s="28" t="s">
        <v>3922</v>
      </c>
      <c r="C2793" s="5" t="s">
        <v>3875</v>
      </c>
      <c r="D2793" s="5">
        <v>15</v>
      </c>
      <c r="E2793" s="10">
        <v>1</v>
      </c>
      <c r="F2793" s="5">
        <f t="shared" si="473"/>
        <v>15</v>
      </c>
      <c r="G2793" s="11">
        <v>648</v>
      </c>
      <c r="H2793" s="22">
        <v>27</v>
      </c>
      <c r="I2793" s="22">
        <v>11</v>
      </c>
      <c r="J2793" s="22">
        <v>4.5999999999999996</v>
      </c>
      <c r="K2793" s="22">
        <v>53</v>
      </c>
      <c r="L2793" s="22">
        <v>8.5</v>
      </c>
      <c r="M2793" s="22">
        <v>9.3000000000000007</v>
      </c>
      <c r="N2793" s="22">
        <v>0.04</v>
      </c>
      <c r="O2793" s="11"/>
      <c r="P2793" s="11"/>
      <c r="Q2793" s="7"/>
      <c r="R2793" s="6">
        <f t="shared" si="474"/>
        <v>97.2</v>
      </c>
      <c r="S2793" s="13">
        <f t="shared" si="475"/>
        <v>4.05</v>
      </c>
      <c r="T2793" s="13">
        <f t="shared" si="476"/>
        <v>1.65</v>
      </c>
      <c r="U2793" s="13">
        <f t="shared" si="477"/>
        <v>0.69</v>
      </c>
      <c r="V2793" s="13">
        <f t="shared" si="478"/>
        <v>7.95</v>
      </c>
      <c r="W2793" s="13">
        <f t="shared" si="479"/>
        <v>1.2749999999999999</v>
      </c>
      <c r="X2793" s="13">
        <f t="shared" si="480"/>
        <v>1.395</v>
      </c>
      <c r="Y2793" s="13">
        <f t="shared" si="481"/>
        <v>6.0000000000000001E-3</v>
      </c>
      <c r="Z2793" s="13" t="str">
        <f t="shared" si="482"/>
        <v/>
      </c>
      <c r="AA2793" s="13" t="str">
        <f t="shared" si="483"/>
        <v/>
      </c>
      <c r="AC2793" s="23"/>
      <c r="AD2793" s="23"/>
      <c r="AE2793" s="23"/>
      <c r="AF2793" s="23"/>
      <c r="AG2793" s="23"/>
      <c r="AH2793" s="23"/>
      <c r="AI2793" s="23"/>
      <c r="AJ2793" s="23"/>
      <c r="AK2793" s="23"/>
      <c r="AL2793" s="23"/>
      <c r="AM2793" s="23"/>
      <c r="AN2793" s="23">
        <v>214</v>
      </c>
      <c r="AO2793" s="23">
        <v>2.5</v>
      </c>
      <c r="AP2793" s="23">
        <v>376</v>
      </c>
      <c r="AQ2793" s="23"/>
      <c r="AR2793" s="23"/>
      <c r="AT2793" s="24" t="s">
        <v>11179</v>
      </c>
      <c r="AU2793" s="24"/>
      <c r="AV2793" s="24"/>
      <c r="AW2793" s="24" t="s">
        <v>11180</v>
      </c>
      <c r="AX2793" s="24"/>
      <c r="AY2793" s="24"/>
      <c r="BA2793" s="25" t="s">
        <v>2896</v>
      </c>
      <c r="BB2793" s="27" t="s">
        <v>2896</v>
      </c>
      <c r="BC2793" s="27"/>
      <c r="BD2793" s="24" t="s">
        <v>1123</v>
      </c>
      <c r="BE2793" s="24"/>
      <c r="BF2793" s="24"/>
      <c r="BG2793" s="24" t="s">
        <v>1136</v>
      </c>
      <c r="BH2793" s="24"/>
      <c r="BI2793" s="24"/>
      <c r="BK2793" s="26" t="s">
        <v>795</v>
      </c>
    </row>
    <row r="2794" spans="1:63" ht="15.75" customHeight="1" x14ac:dyDescent="0.35">
      <c r="A2794" s="12" t="s">
        <v>11181</v>
      </c>
      <c r="B2794" s="28" t="s">
        <v>3894</v>
      </c>
      <c r="C2794" s="5" t="s">
        <v>3875</v>
      </c>
      <c r="D2794" s="5">
        <v>15</v>
      </c>
      <c r="E2794" s="10">
        <v>1</v>
      </c>
      <c r="F2794" s="5">
        <f t="shared" si="473"/>
        <v>15</v>
      </c>
      <c r="G2794" s="11">
        <v>622</v>
      </c>
      <c r="H2794" s="22">
        <v>30</v>
      </c>
      <c r="I2794" s="22">
        <v>8.6</v>
      </c>
      <c r="J2794" s="22">
        <v>5.6</v>
      </c>
      <c r="K2794" s="22">
        <v>51</v>
      </c>
      <c r="L2794" s="22">
        <v>7.3</v>
      </c>
      <c r="M2794" s="22">
        <v>5.8</v>
      </c>
      <c r="N2794" s="22">
        <v>0.51</v>
      </c>
      <c r="O2794" s="11"/>
      <c r="P2794" s="11"/>
      <c r="Q2794" s="7"/>
      <c r="R2794" s="6">
        <f t="shared" si="474"/>
        <v>93.3</v>
      </c>
      <c r="S2794" s="13">
        <f t="shared" si="475"/>
        <v>4.5</v>
      </c>
      <c r="T2794" s="13">
        <f t="shared" si="476"/>
        <v>1.29</v>
      </c>
      <c r="U2794" s="13">
        <f t="shared" si="477"/>
        <v>0.84</v>
      </c>
      <c r="V2794" s="13">
        <f t="shared" si="478"/>
        <v>7.65</v>
      </c>
      <c r="W2794" s="13">
        <f t="shared" si="479"/>
        <v>1.095</v>
      </c>
      <c r="X2794" s="13">
        <f t="shared" si="480"/>
        <v>0.87</v>
      </c>
      <c r="Y2794" s="13">
        <f t="shared" si="481"/>
        <v>7.6499999999999999E-2</v>
      </c>
      <c r="Z2794" s="13" t="str">
        <f t="shared" si="482"/>
        <v/>
      </c>
      <c r="AA2794" s="13" t="str">
        <f t="shared" si="483"/>
        <v/>
      </c>
      <c r="AC2794" s="23"/>
      <c r="AD2794" s="23"/>
      <c r="AE2794" s="23"/>
      <c r="AF2794" s="23"/>
      <c r="AG2794" s="23"/>
      <c r="AH2794" s="23"/>
      <c r="AI2794" s="23"/>
      <c r="AJ2794" s="23"/>
      <c r="AK2794" s="23"/>
      <c r="AL2794" s="23"/>
      <c r="AM2794" s="23"/>
      <c r="AN2794" s="23"/>
      <c r="AO2794" s="23"/>
      <c r="AP2794" s="23"/>
      <c r="AQ2794" s="23"/>
      <c r="AR2794" s="23"/>
      <c r="AT2794" s="24"/>
      <c r="AU2794" s="24"/>
      <c r="AV2794" s="24"/>
      <c r="AW2794" s="24"/>
      <c r="AX2794" s="24"/>
      <c r="AY2794" s="24"/>
      <c r="BA2794" s="25" t="s">
        <v>2896</v>
      </c>
      <c r="BB2794" s="27" t="s">
        <v>2896</v>
      </c>
      <c r="BC2794" s="27"/>
      <c r="BD2794" s="24" t="s">
        <v>1123</v>
      </c>
      <c r="BE2794" s="24"/>
      <c r="BF2794" s="24"/>
      <c r="BG2794" s="24"/>
      <c r="BH2794" s="24"/>
      <c r="BI2794" s="24"/>
      <c r="BK2794" s="26" t="s">
        <v>841</v>
      </c>
    </row>
    <row r="2795" spans="1:63" ht="15.75" customHeight="1" x14ac:dyDescent="0.35">
      <c r="A2795" s="12" t="s">
        <v>11182</v>
      </c>
      <c r="B2795" s="28" t="s">
        <v>11173</v>
      </c>
      <c r="C2795" s="5" t="s">
        <v>3875</v>
      </c>
      <c r="D2795" s="5">
        <v>15</v>
      </c>
      <c r="E2795" s="10">
        <v>1</v>
      </c>
      <c r="F2795" s="5">
        <f t="shared" si="473"/>
        <v>15</v>
      </c>
      <c r="G2795" s="11">
        <v>629</v>
      </c>
      <c r="H2795" s="22">
        <v>26</v>
      </c>
      <c r="I2795" s="22">
        <v>13</v>
      </c>
      <c r="J2795" s="22">
        <v>5.2</v>
      </c>
      <c r="K2795" s="22">
        <v>51</v>
      </c>
      <c r="L2795" s="22">
        <v>5.5</v>
      </c>
      <c r="M2795" s="22">
        <v>6.8</v>
      </c>
      <c r="N2795" s="22">
        <v>0.05</v>
      </c>
      <c r="O2795" s="11"/>
      <c r="P2795" s="11"/>
      <c r="Q2795" s="7"/>
      <c r="R2795" s="6">
        <f t="shared" si="474"/>
        <v>94.35</v>
      </c>
      <c r="S2795" s="13">
        <f t="shared" si="475"/>
        <v>3.9</v>
      </c>
      <c r="T2795" s="13">
        <f t="shared" si="476"/>
        <v>1.95</v>
      </c>
      <c r="U2795" s="13">
        <f t="shared" si="477"/>
        <v>0.78</v>
      </c>
      <c r="V2795" s="13">
        <f t="shared" si="478"/>
        <v>7.65</v>
      </c>
      <c r="W2795" s="13">
        <f t="shared" si="479"/>
        <v>0.82499999999999996</v>
      </c>
      <c r="X2795" s="13">
        <f t="shared" si="480"/>
        <v>1.02</v>
      </c>
      <c r="Y2795" s="13">
        <f t="shared" si="481"/>
        <v>7.4999999999999997E-3</v>
      </c>
      <c r="Z2795" s="13" t="str">
        <f t="shared" si="482"/>
        <v/>
      </c>
      <c r="AA2795" s="13" t="str">
        <f t="shared" si="483"/>
        <v/>
      </c>
      <c r="AC2795" s="23"/>
      <c r="AD2795" s="23"/>
      <c r="AE2795" s="23"/>
      <c r="AF2795" s="23"/>
      <c r="AG2795" s="23"/>
      <c r="AH2795" s="23"/>
      <c r="AI2795" s="23"/>
      <c r="AJ2795" s="23"/>
      <c r="AK2795" s="23"/>
      <c r="AL2795" s="23"/>
      <c r="AM2795" s="23"/>
      <c r="AN2795" s="23"/>
      <c r="AO2795" s="23"/>
      <c r="AP2795" s="23"/>
      <c r="AQ2795" s="23"/>
      <c r="AR2795" s="23"/>
      <c r="AT2795" s="24" t="s">
        <v>11183</v>
      </c>
      <c r="AU2795" s="24"/>
      <c r="AV2795" s="24"/>
      <c r="AW2795" s="24"/>
      <c r="AX2795" s="24"/>
      <c r="AY2795" s="24"/>
      <c r="BA2795" s="25" t="s">
        <v>2896</v>
      </c>
      <c r="BB2795" s="27" t="s">
        <v>2896</v>
      </c>
      <c r="BC2795" s="27"/>
      <c r="BD2795" s="24" t="s">
        <v>1123</v>
      </c>
      <c r="BE2795" s="24"/>
      <c r="BF2795" s="24"/>
      <c r="BG2795" s="24" t="s">
        <v>1136</v>
      </c>
      <c r="BH2795" s="24"/>
      <c r="BI2795" s="24"/>
      <c r="BK2795" s="26" t="s">
        <v>801</v>
      </c>
    </row>
    <row r="2796" spans="1:63" ht="15.75" customHeight="1" x14ac:dyDescent="0.35">
      <c r="A2796" s="12" t="s">
        <v>11184</v>
      </c>
      <c r="B2796" s="28" t="s">
        <v>3945</v>
      </c>
      <c r="C2796" s="5" t="s">
        <v>7257</v>
      </c>
      <c r="D2796" s="5">
        <v>10</v>
      </c>
      <c r="E2796" s="10">
        <v>1</v>
      </c>
      <c r="F2796" s="5">
        <f t="shared" si="473"/>
        <v>10</v>
      </c>
      <c r="G2796" s="11">
        <v>751</v>
      </c>
      <c r="H2796" s="22">
        <v>0.5</v>
      </c>
      <c r="I2796" s="22">
        <v>0.5</v>
      </c>
      <c r="J2796" s="22">
        <v>0.5</v>
      </c>
      <c r="K2796" s="22"/>
      <c r="L2796" s="22"/>
      <c r="M2796" s="22"/>
      <c r="N2796" s="22">
        <v>0.03</v>
      </c>
      <c r="O2796" s="11"/>
      <c r="P2796" s="11"/>
      <c r="Q2796" s="7"/>
      <c r="R2796" s="6">
        <f t="shared" si="474"/>
        <v>75.099999999999994</v>
      </c>
      <c r="S2796" s="13">
        <f t="shared" si="475"/>
        <v>0.05</v>
      </c>
      <c r="T2796" s="13">
        <f t="shared" si="476"/>
        <v>0.05</v>
      </c>
      <c r="U2796" s="13">
        <f t="shared" si="477"/>
        <v>0.05</v>
      </c>
      <c r="V2796" s="13" t="str">
        <f t="shared" si="478"/>
        <v/>
      </c>
      <c r="W2796" s="13" t="str">
        <f t="shared" si="479"/>
        <v/>
      </c>
      <c r="X2796" s="13" t="str">
        <f t="shared" si="480"/>
        <v/>
      </c>
      <c r="Y2796" s="13">
        <f t="shared" si="481"/>
        <v>3.0000000000000001E-3</v>
      </c>
      <c r="Z2796" s="13" t="str">
        <f t="shared" si="482"/>
        <v/>
      </c>
      <c r="AA2796" s="13" t="str">
        <f t="shared" si="483"/>
        <v/>
      </c>
      <c r="AC2796" s="23">
        <v>930</v>
      </c>
      <c r="AD2796" s="23"/>
      <c r="AE2796" s="23"/>
      <c r="AF2796" s="23"/>
      <c r="AG2796" s="23"/>
      <c r="AH2796" s="23"/>
      <c r="AI2796" s="23"/>
      <c r="AJ2796" s="23"/>
      <c r="AK2796" s="23"/>
      <c r="AL2796" s="23"/>
      <c r="AM2796" s="23"/>
      <c r="AN2796" s="23"/>
      <c r="AO2796" s="23"/>
      <c r="AP2796" s="23"/>
      <c r="AQ2796" s="23"/>
      <c r="AR2796" s="23"/>
      <c r="AT2796" s="24" t="s">
        <v>11185</v>
      </c>
      <c r="AU2796" s="24"/>
      <c r="AV2796" s="24"/>
      <c r="AW2796" s="24" t="s">
        <v>11186</v>
      </c>
      <c r="AX2796" s="24"/>
      <c r="AY2796" s="24"/>
      <c r="BA2796" s="25" t="s">
        <v>2896</v>
      </c>
      <c r="BB2796" s="27" t="s">
        <v>2897</v>
      </c>
      <c r="BC2796" s="27"/>
      <c r="BD2796" s="24"/>
      <c r="BE2796" s="24"/>
      <c r="BF2796" s="24"/>
      <c r="BG2796" s="24"/>
      <c r="BH2796" s="24"/>
      <c r="BI2796" s="24"/>
      <c r="BK2796" s="26" t="s">
        <v>854</v>
      </c>
    </row>
    <row r="2797" spans="1:63" ht="15.75" customHeight="1" x14ac:dyDescent="0.35">
      <c r="A2797" s="12" t="s">
        <v>11187</v>
      </c>
      <c r="B2797" s="28" t="s">
        <v>3917</v>
      </c>
      <c r="C2797" s="5" t="s">
        <v>6981</v>
      </c>
      <c r="D2797" s="5">
        <v>192</v>
      </c>
      <c r="E2797" s="10">
        <v>0.65</v>
      </c>
      <c r="F2797" s="5">
        <f t="shared" si="473"/>
        <v>124.80000000000001</v>
      </c>
      <c r="G2797" s="11">
        <v>117</v>
      </c>
      <c r="H2797" s="22">
        <v>20.3</v>
      </c>
      <c r="I2797" s="22">
        <v>0</v>
      </c>
      <c r="J2797" s="22">
        <v>0</v>
      </c>
      <c r="K2797" s="22">
        <v>4</v>
      </c>
      <c r="L2797" s="22">
        <v>1.3</v>
      </c>
      <c r="M2797" s="22">
        <v>0</v>
      </c>
      <c r="N2797" s="22">
        <v>0.1</v>
      </c>
      <c r="O2797" s="11">
        <v>17</v>
      </c>
      <c r="P2797" s="11">
        <v>1</v>
      </c>
      <c r="Q2797" s="7"/>
      <c r="R2797" s="6">
        <f t="shared" si="474"/>
        <v>146.01600000000002</v>
      </c>
      <c r="S2797" s="13">
        <f t="shared" si="475"/>
        <v>25.334400000000006</v>
      </c>
      <c r="T2797" s="13" t="str">
        <f t="shared" si="476"/>
        <v/>
      </c>
      <c r="U2797" s="13" t="str">
        <f t="shared" si="477"/>
        <v/>
      </c>
      <c r="V2797" s="13">
        <f t="shared" si="478"/>
        <v>4.9920000000000009</v>
      </c>
      <c r="W2797" s="13">
        <f t="shared" si="479"/>
        <v>1.6224000000000001</v>
      </c>
      <c r="X2797" s="13" t="str">
        <f t="shared" si="480"/>
        <v/>
      </c>
      <c r="Y2797" s="13">
        <f t="shared" si="481"/>
        <v>0.12480000000000002</v>
      </c>
      <c r="Z2797" s="13">
        <f t="shared" si="482"/>
        <v>21.216000000000005</v>
      </c>
      <c r="AA2797" s="13">
        <f t="shared" si="483"/>
        <v>1.2480000000000002</v>
      </c>
      <c r="AC2797" s="23"/>
      <c r="AD2797" s="23">
        <v>0.5</v>
      </c>
      <c r="AE2797" s="23">
        <v>0.13</v>
      </c>
      <c r="AF2797" s="23"/>
      <c r="AG2797" s="23">
        <v>0.1</v>
      </c>
      <c r="AH2797" s="23">
        <v>0.16</v>
      </c>
      <c r="AI2797" s="23">
        <v>4</v>
      </c>
      <c r="AJ2797" s="23">
        <v>0.5</v>
      </c>
      <c r="AK2797" s="23">
        <v>5</v>
      </c>
      <c r="AL2797" s="23">
        <v>9</v>
      </c>
      <c r="AM2797" s="23">
        <v>380</v>
      </c>
      <c r="AN2797" s="23">
        <v>20</v>
      </c>
      <c r="AO2797" s="23">
        <v>1.5</v>
      </c>
      <c r="AP2797" s="23">
        <v>220</v>
      </c>
      <c r="AQ2797" s="23"/>
      <c r="AR2797" s="23"/>
      <c r="AT2797" s="24" t="s">
        <v>10775</v>
      </c>
      <c r="AU2797" s="24"/>
      <c r="AV2797" s="24"/>
      <c r="AW2797" s="24" t="s">
        <v>1903</v>
      </c>
      <c r="AX2797" s="24"/>
      <c r="AY2797" s="24"/>
      <c r="BA2797" s="25" t="s">
        <v>2896</v>
      </c>
      <c r="BB2797" s="27" t="s">
        <v>2896</v>
      </c>
      <c r="BC2797" s="27"/>
      <c r="BD2797" s="24"/>
      <c r="BE2797" s="24"/>
      <c r="BF2797" s="24"/>
      <c r="BG2797" s="24"/>
      <c r="BH2797" s="24"/>
      <c r="BI2797" s="24"/>
      <c r="BK2797" s="26" t="s">
        <v>11188</v>
      </c>
    </row>
    <row r="2798" spans="1:63" ht="15.75" customHeight="1" x14ac:dyDescent="0.35">
      <c r="A2798" s="12" t="s">
        <v>11189</v>
      </c>
      <c r="B2798" s="28" t="s">
        <v>3911</v>
      </c>
      <c r="C2798" s="5" t="s">
        <v>6981</v>
      </c>
      <c r="D2798" s="5">
        <v>192</v>
      </c>
      <c r="E2798" s="10">
        <v>0.65</v>
      </c>
      <c r="F2798" s="5">
        <f t="shared" si="473"/>
        <v>124.80000000000001</v>
      </c>
      <c r="G2798" s="11">
        <v>131</v>
      </c>
      <c r="H2798" s="22">
        <v>20.5</v>
      </c>
      <c r="I2798" s="22">
        <v>0</v>
      </c>
      <c r="J2798" s="22">
        <v>0</v>
      </c>
      <c r="K2798" s="22">
        <v>5.3</v>
      </c>
      <c r="L2798" s="22">
        <v>2</v>
      </c>
      <c r="M2798" s="22">
        <v>0</v>
      </c>
      <c r="N2798" s="22">
        <v>0.15</v>
      </c>
      <c r="O2798" s="11"/>
      <c r="P2798" s="11"/>
      <c r="Q2798" s="7"/>
      <c r="R2798" s="6">
        <f t="shared" si="474"/>
        <v>163.488</v>
      </c>
      <c r="S2798" s="13">
        <f t="shared" si="475"/>
        <v>25.584</v>
      </c>
      <c r="T2798" s="13" t="str">
        <f t="shared" si="476"/>
        <v/>
      </c>
      <c r="U2798" s="13" t="str">
        <f t="shared" si="477"/>
        <v/>
      </c>
      <c r="V2798" s="13">
        <f t="shared" si="478"/>
        <v>6.6144000000000007</v>
      </c>
      <c r="W2798" s="13">
        <f t="shared" si="479"/>
        <v>2.4960000000000004</v>
      </c>
      <c r="X2798" s="13" t="str">
        <f t="shared" si="480"/>
        <v/>
      </c>
      <c r="Y2798" s="13">
        <f t="shared" si="481"/>
        <v>0.18720000000000003</v>
      </c>
      <c r="Z2798" s="13" t="str">
        <f t="shared" si="482"/>
        <v/>
      </c>
      <c r="AA2798" s="13" t="str">
        <f t="shared" si="483"/>
        <v/>
      </c>
      <c r="AC2798" s="23"/>
      <c r="AD2798" s="23"/>
      <c r="AE2798" s="23"/>
      <c r="AF2798" s="23"/>
      <c r="AG2798" s="23"/>
      <c r="AH2798" s="23"/>
      <c r="AI2798" s="23"/>
      <c r="AJ2798" s="23"/>
      <c r="AK2798" s="23"/>
      <c r="AL2798" s="23"/>
      <c r="AM2798" s="23"/>
      <c r="AN2798" s="23"/>
      <c r="AO2798" s="23"/>
      <c r="AP2798" s="23"/>
      <c r="AQ2798" s="23"/>
      <c r="AR2798" s="23"/>
      <c r="AT2798" s="24" t="s">
        <v>6995</v>
      </c>
      <c r="AU2798" s="24"/>
      <c r="AV2798" s="24"/>
      <c r="AW2798" s="24" t="s">
        <v>10753</v>
      </c>
      <c r="AX2798" s="24"/>
      <c r="AY2798" s="24"/>
      <c r="BA2798" s="25" t="s">
        <v>2896</v>
      </c>
      <c r="BB2798" s="27" t="s">
        <v>2896</v>
      </c>
      <c r="BC2798" s="27"/>
      <c r="BD2798" s="24"/>
      <c r="BE2798" s="24"/>
      <c r="BF2798" s="24"/>
      <c r="BG2798" s="24"/>
      <c r="BH2798" s="24"/>
      <c r="BI2798" s="24"/>
      <c r="BK2798" s="26" t="s">
        <v>11190</v>
      </c>
    </row>
    <row r="2799" spans="1:63" ht="15.75" customHeight="1" x14ac:dyDescent="0.35">
      <c r="A2799" s="12" t="s">
        <v>11191</v>
      </c>
      <c r="B2799" s="28" t="s">
        <v>3904</v>
      </c>
      <c r="C2799" s="5" t="s">
        <v>11192</v>
      </c>
      <c r="D2799" s="5">
        <v>65</v>
      </c>
      <c r="E2799" s="10">
        <v>1</v>
      </c>
      <c r="F2799" s="5">
        <f t="shared" si="473"/>
        <v>65</v>
      </c>
      <c r="G2799" s="11">
        <v>52</v>
      </c>
      <c r="H2799" s="22">
        <v>2.6</v>
      </c>
      <c r="I2799" s="22">
        <v>5.7</v>
      </c>
      <c r="J2799" s="22">
        <v>5.7</v>
      </c>
      <c r="K2799" s="22">
        <v>0.4</v>
      </c>
      <c r="L2799" s="22">
        <v>0.1</v>
      </c>
      <c r="M2799" s="22">
        <v>3.3</v>
      </c>
      <c r="N2799" s="22">
        <v>0</v>
      </c>
      <c r="O2799" s="11">
        <v>11</v>
      </c>
      <c r="P2799" s="11">
        <v>1.3</v>
      </c>
      <c r="Q2799" s="7"/>
      <c r="R2799" s="6">
        <f t="shared" si="474"/>
        <v>33.799999999999997</v>
      </c>
      <c r="S2799" s="13">
        <f t="shared" si="475"/>
        <v>1.69</v>
      </c>
      <c r="T2799" s="13">
        <f t="shared" si="476"/>
        <v>3.7050000000000001</v>
      </c>
      <c r="U2799" s="13">
        <f t="shared" si="477"/>
        <v>3.7050000000000001</v>
      </c>
      <c r="V2799" s="13">
        <f t="shared" si="478"/>
        <v>0.26</v>
      </c>
      <c r="W2799" s="13">
        <f t="shared" si="479"/>
        <v>6.5000000000000002E-2</v>
      </c>
      <c r="X2799" s="13">
        <f t="shared" si="480"/>
        <v>2.145</v>
      </c>
      <c r="Y2799" s="13" t="str">
        <f t="shared" si="481"/>
        <v/>
      </c>
      <c r="Z2799" s="13">
        <f t="shared" si="482"/>
        <v>7.15</v>
      </c>
      <c r="AA2799" s="13">
        <f t="shared" si="483"/>
        <v>0.84499999999999997</v>
      </c>
      <c r="AC2799" s="23">
        <v>125</v>
      </c>
      <c r="AD2799" s="23"/>
      <c r="AE2799" s="23">
        <v>0.5</v>
      </c>
      <c r="AF2799" s="23">
        <v>23</v>
      </c>
      <c r="AG2799" s="23">
        <v>0.03</v>
      </c>
      <c r="AH2799" s="23">
        <v>0.12</v>
      </c>
      <c r="AI2799" s="23">
        <v>1.5</v>
      </c>
      <c r="AJ2799" s="23">
        <v>0.1</v>
      </c>
      <c r="AK2799" s="23">
        <v>9.1999999999999993</v>
      </c>
      <c r="AL2799" s="23"/>
      <c r="AM2799" s="23">
        <v>200</v>
      </c>
      <c r="AN2799" s="23">
        <v>29</v>
      </c>
      <c r="AO2799" s="23">
        <v>0.8</v>
      </c>
      <c r="AP2799" s="23">
        <v>64</v>
      </c>
      <c r="AQ2799" s="23"/>
      <c r="AR2799" s="23">
        <v>1</v>
      </c>
      <c r="AT2799" s="24"/>
      <c r="AU2799" s="24"/>
      <c r="AV2799" s="24"/>
      <c r="AW2799" s="24"/>
      <c r="AX2799" s="24"/>
      <c r="AY2799" s="24"/>
      <c r="BA2799" s="25" t="s">
        <v>2896</v>
      </c>
      <c r="BB2799" s="27" t="s">
        <v>2896</v>
      </c>
      <c r="BC2799" s="27"/>
      <c r="BD2799" s="24"/>
      <c r="BE2799" s="24"/>
      <c r="BF2799" s="24"/>
      <c r="BG2799" s="24"/>
      <c r="BH2799" s="24"/>
      <c r="BI2799" s="24"/>
      <c r="BK2799" s="26" t="s">
        <v>11193</v>
      </c>
    </row>
    <row r="2800" spans="1:63" ht="15.75" customHeight="1" x14ac:dyDescent="0.35">
      <c r="A2800" s="12" t="s">
        <v>11194</v>
      </c>
      <c r="B2800" s="28" t="s">
        <v>3911</v>
      </c>
      <c r="C2800" s="5" t="s">
        <v>7089</v>
      </c>
      <c r="D2800" s="5">
        <v>15</v>
      </c>
      <c r="E2800" s="10">
        <v>1</v>
      </c>
      <c r="F2800" s="5">
        <f t="shared" si="473"/>
        <v>15</v>
      </c>
      <c r="G2800" s="11">
        <v>227</v>
      </c>
      <c r="H2800" s="22">
        <v>0.5</v>
      </c>
      <c r="I2800" s="22">
        <v>55</v>
      </c>
      <c r="J2800" s="22">
        <v>38</v>
      </c>
      <c r="K2800" s="22">
        <v>0.4</v>
      </c>
      <c r="L2800" s="22">
        <v>0</v>
      </c>
      <c r="M2800" s="22"/>
      <c r="N2800" s="22">
        <v>0</v>
      </c>
      <c r="O2800" s="11"/>
      <c r="P2800" s="11"/>
      <c r="Q2800" s="7"/>
      <c r="R2800" s="6">
        <f t="shared" si="474"/>
        <v>34.049999999999997</v>
      </c>
      <c r="S2800" s="13">
        <f t="shared" si="475"/>
        <v>7.4999999999999997E-2</v>
      </c>
      <c r="T2800" s="13">
        <f t="shared" si="476"/>
        <v>8.25</v>
      </c>
      <c r="U2800" s="13">
        <f t="shared" si="477"/>
        <v>5.7</v>
      </c>
      <c r="V2800" s="13">
        <f t="shared" si="478"/>
        <v>0.06</v>
      </c>
      <c r="W2800" s="13" t="str">
        <f t="shared" si="479"/>
        <v/>
      </c>
      <c r="X2800" s="13" t="str">
        <f t="shared" si="480"/>
        <v/>
      </c>
      <c r="Y2800" s="13" t="str">
        <f t="shared" si="481"/>
        <v/>
      </c>
      <c r="Z2800" s="13" t="str">
        <f t="shared" si="482"/>
        <v/>
      </c>
      <c r="AA2800" s="13" t="str">
        <f t="shared" si="483"/>
        <v/>
      </c>
      <c r="AC2800" s="23"/>
      <c r="AD2800" s="23"/>
      <c r="AE2800" s="23"/>
      <c r="AF2800" s="23"/>
      <c r="AG2800" s="23"/>
      <c r="AH2800" s="23"/>
      <c r="AI2800" s="23"/>
      <c r="AJ2800" s="23"/>
      <c r="AK2800" s="23"/>
      <c r="AL2800" s="23"/>
      <c r="AM2800" s="23"/>
      <c r="AN2800" s="23"/>
      <c r="AO2800" s="23"/>
      <c r="AP2800" s="23"/>
      <c r="AQ2800" s="23"/>
      <c r="AR2800" s="23"/>
      <c r="AT2800" s="24"/>
      <c r="AU2800" s="24"/>
      <c r="AV2800" s="24"/>
      <c r="AW2800" s="24"/>
      <c r="AX2800" s="24"/>
      <c r="AY2800" s="24"/>
      <c r="BA2800" s="25" t="s">
        <v>2898</v>
      </c>
      <c r="BB2800" s="27" t="s">
        <v>2898</v>
      </c>
      <c r="BC2800" s="27"/>
      <c r="BD2800" s="24"/>
      <c r="BE2800" s="24"/>
      <c r="BF2800" s="24"/>
      <c r="BG2800" s="24"/>
      <c r="BH2800" s="24"/>
      <c r="BI2800" s="24"/>
      <c r="BK2800" s="26" t="s">
        <v>913</v>
      </c>
    </row>
    <row r="2801" spans="1:63" ht="15.75" customHeight="1" x14ac:dyDescent="0.35">
      <c r="A2801" s="12" t="s">
        <v>11195</v>
      </c>
      <c r="B2801" s="28" t="s">
        <v>3911</v>
      </c>
      <c r="C2801" s="5" t="s">
        <v>7089</v>
      </c>
      <c r="D2801" s="5">
        <v>15</v>
      </c>
      <c r="E2801" s="10">
        <v>1</v>
      </c>
      <c r="F2801" s="5">
        <f t="shared" si="473"/>
        <v>15</v>
      </c>
      <c r="G2801" s="11">
        <v>211</v>
      </c>
      <c r="H2801" s="22">
        <v>0.2</v>
      </c>
      <c r="I2801" s="22">
        <v>50</v>
      </c>
      <c r="J2801" s="22">
        <v>37.799999999999997</v>
      </c>
      <c r="K2801" s="22">
        <v>0.2</v>
      </c>
      <c r="L2801" s="22"/>
      <c r="M2801" s="22">
        <v>4.0999999999999996</v>
      </c>
      <c r="N2801" s="22">
        <v>0.03</v>
      </c>
      <c r="O2801" s="11"/>
      <c r="P2801" s="11"/>
      <c r="Q2801" s="7"/>
      <c r="R2801" s="6">
        <f t="shared" si="474"/>
        <v>31.65</v>
      </c>
      <c r="S2801" s="13">
        <f t="shared" si="475"/>
        <v>0.03</v>
      </c>
      <c r="T2801" s="13">
        <f t="shared" si="476"/>
        <v>7.5</v>
      </c>
      <c r="U2801" s="13">
        <f t="shared" si="477"/>
        <v>5.67</v>
      </c>
      <c r="V2801" s="13">
        <f t="shared" si="478"/>
        <v>0.03</v>
      </c>
      <c r="W2801" s="13" t="str">
        <f t="shared" si="479"/>
        <v/>
      </c>
      <c r="X2801" s="13">
        <f t="shared" si="480"/>
        <v>0.61499999999999988</v>
      </c>
      <c r="Y2801" s="13">
        <f t="shared" si="481"/>
        <v>4.4999999999999997E-3</v>
      </c>
      <c r="Z2801" s="13" t="str">
        <f t="shared" si="482"/>
        <v/>
      </c>
      <c r="AA2801" s="13" t="str">
        <f t="shared" si="483"/>
        <v/>
      </c>
      <c r="AC2801" s="23"/>
      <c r="AD2801" s="23"/>
      <c r="AE2801" s="23"/>
      <c r="AF2801" s="23"/>
      <c r="AG2801" s="23"/>
      <c r="AH2801" s="23"/>
      <c r="AI2801" s="23"/>
      <c r="AJ2801" s="23"/>
      <c r="AK2801" s="23"/>
      <c r="AL2801" s="23"/>
      <c r="AM2801" s="23"/>
      <c r="AN2801" s="23"/>
      <c r="AO2801" s="23"/>
      <c r="AP2801" s="23"/>
      <c r="AQ2801" s="23"/>
      <c r="AR2801" s="23"/>
      <c r="AT2801" s="24" t="s">
        <v>2907</v>
      </c>
      <c r="AU2801" s="24"/>
      <c r="AV2801" s="24"/>
      <c r="AW2801" s="24"/>
      <c r="AX2801" s="24"/>
      <c r="AY2801" s="24"/>
      <c r="BA2801" s="25" t="s">
        <v>2896</v>
      </c>
      <c r="BB2801" s="27" t="s">
        <v>2896</v>
      </c>
      <c r="BC2801" s="27"/>
      <c r="BD2801" s="24"/>
      <c r="BE2801" s="24"/>
      <c r="BF2801" s="24"/>
      <c r="BG2801" s="24"/>
      <c r="BH2801" s="24"/>
      <c r="BI2801" s="24"/>
      <c r="BK2801" s="26" t="s">
        <v>3407</v>
      </c>
    </row>
    <row r="2802" spans="1:63" ht="15.75" customHeight="1" x14ac:dyDescent="0.35">
      <c r="A2802" s="12" t="s">
        <v>11196</v>
      </c>
      <c r="B2802" s="28" t="s">
        <v>4175</v>
      </c>
      <c r="C2802" s="5" t="s">
        <v>7089</v>
      </c>
      <c r="D2802" s="5">
        <v>15</v>
      </c>
      <c r="E2802" s="10">
        <v>1</v>
      </c>
      <c r="F2802" s="5">
        <f t="shared" si="473"/>
        <v>15</v>
      </c>
      <c r="G2802" s="11">
        <v>143</v>
      </c>
      <c r="H2802" s="22">
        <v>0.5</v>
      </c>
      <c r="I2802" s="22">
        <v>41.8</v>
      </c>
      <c r="J2802" s="22">
        <v>15</v>
      </c>
      <c r="K2802" s="22">
        <v>0.1</v>
      </c>
      <c r="L2802" s="22"/>
      <c r="M2802" s="22">
        <v>3.7</v>
      </c>
      <c r="N2802" s="22">
        <v>0.25</v>
      </c>
      <c r="O2802" s="11"/>
      <c r="P2802" s="11"/>
      <c r="Q2802" s="7"/>
      <c r="R2802" s="6">
        <f t="shared" si="474"/>
        <v>21.45</v>
      </c>
      <c r="S2802" s="13">
        <f t="shared" si="475"/>
        <v>7.4999999999999997E-2</v>
      </c>
      <c r="T2802" s="13">
        <f t="shared" si="476"/>
        <v>6.27</v>
      </c>
      <c r="U2802" s="13">
        <f t="shared" si="477"/>
        <v>2.25</v>
      </c>
      <c r="V2802" s="13">
        <f t="shared" si="478"/>
        <v>1.4999999999999999E-2</v>
      </c>
      <c r="W2802" s="13" t="str">
        <f t="shared" si="479"/>
        <v/>
      </c>
      <c r="X2802" s="13">
        <f t="shared" si="480"/>
        <v>0.55500000000000005</v>
      </c>
      <c r="Y2802" s="13">
        <f t="shared" si="481"/>
        <v>3.7499999999999999E-2</v>
      </c>
      <c r="Z2802" s="13" t="str">
        <f t="shared" si="482"/>
        <v/>
      </c>
      <c r="AA2802" s="13" t="str">
        <f t="shared" si="483"/>
        <v/>
      </c>
      <c r="AC2802" s="23"/>
      <c r="AD2802" s="23"/>
      <c r="AE2802" s="23"/>
      <c r="AF2802" s="23"/>
      <c r="AG2802" s="23"/>
      <c r="AH2802" s="23"/>
      <c r="AI2802" s="23"/>
      <c r="AJ2802" s="23"/>
      <c r="AK2802" s="23"/>
      <c r="AL2802" s="23"/>
      <c r="AM2802" s="23"/>
      <c r="AN2802" s="23"/>
      <c r="AO2802" s="23"/>
      <c r="AP2802" s="23"/>
      <c r="AQ2802" s="23"/>
      <c r="AR2802" s="23"/>
      <c r="AT2802" s="24" t="s">
        <v>3155</v>
      </c>
      <c r="AU2802" s="24"/>
      <c r="AV2802" s="24"/>
      <c r="AW2802" s="24" t="s">
        <v>3359</v>
      </c>
      <c r="AX2802" s="24"/>
      <c r="AY2802" s="24"/>
      <c r="BA2802" s="25" t="s">
        <v>2896</v>
      </c>
      <c r="BB2802" s="27" t="s">
        <v>2896</v>
      </c>
      <c r="BC2802" s="27"/>
      <c r="BD2802" s="24"/>
      <c r="BE2802" s="24"/>
      <c r="BF2802" s="24"/>
      <c r="BG2802" s="24"/>
      <c r="BH2802" s="24"/>
      <c r="BI2802" s="24"/>
      <c r="BK2802" s="26" t="s">
        <v>787</v>
      </c>
    </row>
    <row r="2803" spans="1:63" ht="15.75" customHeight="1" x14ac:dyDescent="0.35">
      <c r="A2803" s="12" t="s">
        <v>11197</v>
      </c>
      <c r="B2803" s="28" t="s">
        <v>3904</v>
      </c>
      <c r="C2803" s="5" t="s">
        <v>11198</v>
      </c>
      <c r="D2803" s="5">
        <v>203</v>
      </c>
      <c r="E2803" s="10">
        <v>0.79</v>
      </c>
      <c r="F2803" s="5">
        <f t="shared" si="473"/>
        <v>160.37</v>
      </c>
      <c r="G2803" s="11">
        <v>53</v>
      </c>
      <c r="H2803" s="22">
        <v>0.3</v>
      </c>
      <c r="I2803" s="22">
        <v>9.3000000000000007</v>
      </c>
      <c r="J2803" s="22">
        <v>9.3000000000000007</v>
      </c>
      <c r="K2803" s="22">
        <v>0.2</v>
      </c>
      <c r="L2803" s="22">
        <v>0</v>
      </c>
      <c r="M2803" s="22">
        <v>6</v>
      </c>
      <c r="N2803" s="22">
        <v>0</v>
      </c>
      <c r="O2803" s="11">
        <v>14</v>
      </c>
      <c r="P2803" s="11">
        <v>0.1</v>
      </c>
      <c r="Q2803" s="7"/>
      <c r="R2803" s="6">
        <f t="shared" si="474"/>
        <v>84.996100000000013</v>
      </c>
      <c r="S2803" s="13">
        <f t="shared" si="475"/>
        <v>0.48110999999999998</v>
      </c>
      <c r="T2803" s="13">
        <f t="shared" si="476"/>
        <v>14.914410000000002</v>
      </c>
      <c r="U2803" s="13">
        <f t="shared" si="477"/>
        <v>14.914410000000002</v>
      </c>
      <c r="V2803" s="13">
        <f t="shared" si="478"/>
        <v>0.32074000000000003</v>
      </c>
      <c r="W2803" s="13" t="str">
        <f t="shared" si="479"/>
        <v/>
      </c>
      <c r="X2803" s="13">
        <f t="shared" si="480"/>
        <v>9.6221999999999994</v>
      </c>
      <c r="Y2803" s="13" t="str">
        <f t="shared" si="481"/>
        <v/>
      </c>
      <c r="Z2803" s="13">
        <f t="shared" si="482"/>
        <v>22.451800000000002</v>
      </c>
      <c r="AA2803" s="13">
        <f t="shared" si="483"/>
        <v>0.16037000000000001</v>
      </c>
      <c r="AC2803" s="23">
        <v>5</v>
      </c>
      <c r="AD2803" s="23"/>
      <c r="AE2803" s="23">
        <v>0.55000000000000004</v>
      </c>
      <c r="AF2803" s="23">
        <v>14</v>
      </c>
      <c r="AG2803" s="23">
        <v>0.02</v>
      </c>
      <c r="AH2803" s="23">
        <v>0.04</v>
      </c>
      <c r="AI2803" s="23">
        <v>0.1</v>
      </c>
      <c r="AJ2803" s="23">
        <v>0.04</v>
      </c>
      <c r="AK2803" s="23">
        <v>3</v>
      </c>
      <c r="AL2803" s="23"/>
      <c r="AM2803" s="23">
        <v>200</v>
      </c>
      <c r="AN2803" s="23">
        <v>7</v>
      </c>
      <c r="AO2803" s="23">
        <v>0.1</v>
      </c>
      <c r="AP2803" s="23">
        <v>14</v>
      </c>
      <c r="AQ2803" s="23"/>
      <c r="AR2803" s="23"/>
      <c r="AT2803" s="24"/>
      <c r="AU2803" s="24"/>
      <c r="AV2803" s="24"/>
      <c r="AW2803" s="24"/>
      <c r="AX2803" s="24"/>
      <c r="AY2803" s="24"/>
      <c r="BA2803" s="25" t="s">
        <v>2896</v>
      </c>
      <c r="BB2803" s="27" t="s">
        <v>2896</v>
      </c>
      <c r="BC2803" s="27"/>
      <c r="BD2803" s="24"/>
      <c r="BE2803" s="24"/>
      <c r="BF2803" s="24"/>
      <c r="BG2803" s="24"/>
      <c r="BH2803" s="24"/>
      <c r="BI2803" s="24"/>
      <c r="BK2803" s="26" t="s">
        <v>11199</v>
      </c>
    </row>
    <row r="2804" spans="1:63" ht="15.75" customHeight="1" x14ac:dyDescent="0.35">
      <c r="A2804" s="12" t="s">
        <v>11200</v>
      </c>
      <c r="B2804" s="28" t="s">
        <v>4516</v>
      </c>
      <c r="C2804" s="5" t="s">
        <v>4051</v>
      </c>
      <c r="D2804" s="5">
        <v>350</v>
      </c>
      <c r="E2804" s="10">
        <v>1</v>
      </c>
      <c r="F2804" s="5">
        <f t="shared" si="473"/>
        <v>350</v>
      </c>
      <c r="G2804" s="11">
        <v>157</v>
      </c>
      <c r="H2804" s="22">
        <v>14.9</v>
      </c>
      <c r="I2804" s="22">
        <v>12.6</v>
      </c>
      <c r="J2804" s="22">
        <v>0.9</v>
      </c>
      <c r="K2804" s="22">
        <v>5.4</v>
      </c>
      <c r="L2804" s="22">
        <v>0.6</v>
      </c>
      <c r="M2804" s="22">
        <v>1.1000000000000001</v>
      </c>
      <c r="N2804" s="22">
        <v>0.43</v>
      </c>
      <c r="O2804" s="11"/>
      <c r="P2804" s="11"/>
      <c r="Q2804" s="7"/>
      <c r="R2804" s="6">
        <f t="shared" si="474"/>
        <v>549.5</v>
      </c>
      <c r="S2804" s="13">
        <f t="shared" si="475"/>
        <v>52.15</v>
      </c>
      <c r="T2804" s="13">
        <f t="shared" si="476"/>
        <v>44.1</v>
      </c>
      <c r="U2804" s="13">
        <f t="shared" si="477"/>
        <v>3.15</v>
      </c>
      <c r="V2804" s="13">
        <f t="shared" si="478"/>
        <v>18.900000000000002</v>
      </c>
      <c r="W2804" s="13">
        <f t="shared" si="479"/>
        <v>2.1</v>
      </c>
      <c r="X2804" s="13">
        <f t="shared" si="480"/>
        <v>3.8500000000000005</v>
      </c>
      <c r="Y2804" s="13">
        <f t="shared" si="481"/>
        <v>1.5049999999999999</v>
      </c>
      <c r="Z2804" s="13" t="str">
        <f t="shared" si="482"/>
        <v/>
      </c>
      <c r="AA2804" s="13" t="str">
        <f t="shared" si="483"/>
        <v/>
      </c>
      <c r="AC2804" s="23"/>
      <c r="AD2804" s="23"/>
      <c r="AE2804" s="23"/>
      <c r="AF2804" s="23"/>
      <c r="AG2804" s="23"/>
      <c r="AH2804" s="23"/>
      <c r="AI2804" s="23"/>
      <c r="AJ2804" s="23"/>
      <c r="AK2804" s="23"/>
      <c r="AL2804" s="23"/>
      <c r="AM2804" s="23"/>
      <c r="AN2804" s="23"/>
      <c r="AO2804" s="23"/>
      <c r="AP2804" s="23"/>
      <c r="AQ2804" s="23"/>
      <c r="AR2804" s="23"/>
      <c r="AT2804" s="24" t="s">
        <v>11201</v>
      </c>
      <c r="AU2804" s="24"/>
      <c r="AV2804" s="24"/>
      <c r="AW2804" s="24" t="s">
        <v>6825</v>
      </c>
      <c r="AX2804" s="24"/>
      <c r="AY2804" s="24"/>
      <c r="BA2804" s="25" t="s">
        <v>2897</v>
      </c>
      <c r="BB2804" s="27" t="s">
        <v>2897</v>
      </c>
      <c r="BC2804" s="27"/>
      <c r="BD2804" s="24"/>
      <c r="BE2804" s="24"/>
      <c r="BF2804" s="24"/>
      <c r="BG2804" s="24"/>
      <c r="BH2804" s="24"/>
      <c r="BI2804" s="24"/>
      <c r="BK2804" s="26" t="s">
        <v>378</v>
      </c>
    </row>
    <row r="2805" spans="1:63" ht="15.75" customHeight="1" x14ac:dyDescent="0.35">
      <c r="A2805" s="12" t="s">
        <v>11202</v>
      </c>
      <c r="B2805" s="28" t="s">
        <v>4516</v>
      </c>
      <c r="C2805" s="5" t="s">
        <v>3955</v>
      </c>
      <c r="D2805" s="5">
        <v>300</v>
      </c>
      <c r="E2805" s="10">
        <v>1</v>
      </c>
      <c r="F2805" s="5">
        <f t="shared" si="473"/>
        <v>300</v>
      </c>
      <c r="G2805" s="11">
        <v>145</v>
      </c>
      <c r="H2805" s="22">
        <v>4</v>
      </c>
      <c r="I2805" s="22">
        <v>28</v>
      </c>
      <c r="J2805" s="22">
        <v>1</v>
      </c>
      <c r="K2805" s="22">
        <v>6</v>
      </c>
      <c r="L2805" s="22">
        <v>0.2</v>
      </c>
      <c r="M2805" s="22">
        <v>2</v>
      </c>
      <c r="N2805" s="22">
        <v>0.2</v>
      </c>
      <c r="O2805" s="11"/>
      <c r="P2805" s="11"/>
      <c r="Q2805" s="7"/>
      <c r="R2805" s="6">
        <f t="shared" si="474"/>
        <v>435</v>
      </c>
      <c r="S2805" s="13">
        <f t="shared" si="475"/>
        <v>12</v>
      </c>
      <c r="T2805" s="13">
        <f t="shared" si="476"/>
        <v>84</v>
      </c>
      <c r="U2805" s="13">
        <f t="shared" si="477"/>
        <v>3</v>
      </c>
      <c r="V2805" s="13">
        <f t="shared" si="478"/>
        <v>18</v>
      </c>
      <c r="W2805" s="13">
        <f t="shared" si="479"/>
        <v>0.6</v>
      </c>
      <c r="X2805" s="13">
        <f t="shared" si="480"/>
        <v>6</v>
      </c>
      <c r="Y2805" s="13">
        <f t="shared" si="481"/>
        <v>0.6</v>
      </c>
      <c r="Z2805" s="13" t="str">
        <f t="shared" si="482"/>
        <v/>
      </c>
      <c r="AA2805" s="13" t="str">
        <f t="shared" si="483"/>
        <v/>
      </c>
      <c r="AC2805" s="23"/>
      <c r="AD2805" s="23"/>
      <c r="AE2805" s="23"/>
      <c r="AF2805" s="23"/>
      <c r="AG2805" s="23"/>
      <c r="AH2805" s="23"/>
      <c r="AI2805" s="23"/>
      <c r="AJ2805" s="23"/>
      <c r="AK2805" s="23"/>
      <c r="AL2805" s="23"/>
      <c r="AM2805" s="23"/>
      <c r="AN2805" s="23"/>
      <c r="AO2805" s="23"/>
      <c r="AP2805" s="23"/>
      <c r="AQ2805" s="23"/>
      <c r="AR2805" s="23"/>
      <c r="AT2805" s="24" t="s">
        <v>11203</v>
      </c>
      <c r="AU2805" s="24"/>
      <c r="AV2805" s="24"/>
      <c r="AW2805" s="24" t="s">
        <v>6825</v>
      </c>
      <c r="AX2805" s="24"/>
      <c r="AY2805" s="24"/>
      <c r="BA2805" s="25" t="s">
        <v>2897</v>
      </c>
      <c r="BB2805" s="27" t="s">
        <v>2897</v>
      </c>
      <c r="BC2805" s="27"/>
      <c r="BD2805" s="24"/>
      <c r="BE2805" s="24"/>
      <c r="BF2805" s="24"/>
      <c r="BG2805" s="24"/>
      <c r="BH2805" s="24"/>
      <c r="BI2805" s="24"/>
      <c r="BK2805" s="26" t="s">
        <v>596</v>
      </c>
    </row>
    <row r="2806" spans="1:63" ht="15.75" customHeight="1" x14ac:dyDescent="0.35">
      <c r="A2806" s="12" t="s">
        <v>11204</v>
      </c>
      <c r="B2806" s="28" t="s">
        <v>3922</v>
      </c>
      <c r="C2806" s="5" t="s">
        <v>8854</v>
      </c>
      <c r="D2806" s="5">
        <v>167</v>
      </c>
      <c r="E2806" s="10">
        <v>0.75</v>
      </c>
      <c r="F2806" s="5">
        <f t="shared" si="473"/>
        <v>125.25</v>
      </c>
      <c r="G2806" s="11">
        <v>70</v>
      </c>
      <c r="H2806" s="22">
        <v>17.2</v>
      </c>
      <c r="I2806" s="22">
        <v>0</v>
      </c>
      <c r="J2806" s="22">
        <v>0</v>
      </c>
      <c r="K2806" s="22">
        <v>0.1</v>
      </c>
      <c r="L2806" s="22">
        <v>0</v>
      </c>
      <c r="M2806" s="22">
        <v>0</v>
      </c>
      <c r="N2806" s="22">
        <v>0.3</v>
      </c>
      <c r="O2806" s="11">
        <v>25</v>
      </c>
      <c r="P2806" s="11">
        <v>0.2</v>
      </c>
      <c r="Q2806" s="7"/>
      <c r="R2806" s="6">
        <f t="shared" si="474"/>
        <v>87.674999999999997</v>
      </c>
      <c r="S2806" s="13">
        <f t="shared" si="475"/>
        <v>21.542999999999996</v>
      </c>
      <c r="T2806" s="13" t="str">
        <f t="shared" si="476"/>
        <v/>
      </c>
      <c r="U2806" s="13" t="str">
        <f t="shared" si="477"/>
        <v/>
      </c>
      <c r="V2806" s="13">
        <f t="shared" si="478"/>
        <v>0.12525</v>
      </c>
      <c r="W2806" s="13" t="str">
        <f t="shared" si="479"/>
        <v/>
      </c>
      <c r="X2806" s="13" t="str">
        <f t="shared" si="480"/>
        <v/>
      </c>
      <c r="Y2806" s="13">
        <f t="shared" si="481"/>
        <v>0.37574999999999997</v>
      </c>
      <c r="Z2806" s="13">
        <f t="shared" si="482"/>
        <v>31.3125</v>
      </c>
      <c r="AA2806" s="13">
        <f t="shared" si="483"/>
        <v>0.2505</v>
      </c>
      <c r="AC2806" s="23">
        <v>9</v>
      </c>
      <c r="AD2806" s="23">
        <v>0.4</v>
      </c>
      <c r="AE2806" s="23">
        <v>0.13</v>
      </c>
      <c r="AF2806" s="23"/>
      <c r="AG2806" s="23">
        <v>0.04</v>
      </c>
      <c r="AH2806" s="23">
        <v>0.02</v>
      </c>
      <c r="AI2806" s="23">
        <v>0.67</v>
      </c>
      <c r="AJ2806" s="23">
        <v>7.0000000000000007E-2</v>
      </c>
      <c r="AK2806" s="23">
        <v>6.8</v>
      </c>
      <c r="AL2806" s="23">
        <v>0.48</v>
      </c>
      <c r="AM2806" s="23">
        <v>260</v>
      </c>
      <c r="AN2806" s="23">
        <v>25</v>
      </c>
      <c r="AO2806" s="23">
        <v>0.7</v>
      </c>
      <c r="AP2806" s="23">
        <v>180</v>
      </c>
      <c r="AQ2806" s="23"/>
      <c r="AR2806" s="23"/>
      <c r="AT2806" s="24" t="s">
        <v>11205</v>
      </c>
      <c r="AU2806" s="24"/>
      <c r="AV2806" s="24"/>
      <c r="AW2806" s="24"/>
      <c r="AX2806" s="24"/>
      <c r="AY2806" s="24"/>
      <c r="BA2806" s="25" t="s">
        <v>2896</v>
      </c>
      <c r="BB2806" s="27" t="s">
        <v>2896</v>
      </c>
      <c r="BC2806" s="27"/>
      <c r="BD2806" s="24" t="s">
        <v>3927</v>
      </c>
      <c r="BE2806" s="24"/>
      <c r="BF2806" s="24"/>
      <c r="BG2806" s="24"/>
      <c r="BH2806" s="24"/>
      <c r="BI2806" s="24"/>
      <c r="BK2806" s="26" t="s">
        <v>11206</v>
      </c>
    </row>
    <row r="2807" spans="1:63" ht="15.75" customHeight="1" x14ac:dyDescent="0.35">
      <c r="A2807" s="12" t="s">
        <v>11207</v>
      </c>
      <c r="B2807" s="28" t="s">
        <v>3917</v>
      </c>
      <c r="C2807" s="5" t="s">
        <v>3897</v>
      </c>
      <c r="D2807" s="5">
        <v>125</v>
      </c>
      <c r="E2807" s="10">
        <v>1</v>
      </c>
      <c r="F2807" s="5">
        <f t="shared" si="473"/>
        <v>125</v>
      </c>
      <c r="G2807" s="11">
        <v>70</v>
      </c>
      <c r="H2807" s="22">
        <v>17.2</v>
      </c>
      <c r="I2807" s="22">
        <v>0</v>
      </c>
      <c r="J2807" s="22">
        <v>0</v>
      </c>
      <c r="K2807" s="22">
        <v>0.1</v>
      </c>
      <c r="L2807" s="22">
        <v>0</v>
      </c>
      <c r="M2807" s="22">
        <v>0</v>
      </c>
      <c r="N2807" s="22">
        <v>0.3</v>
      </c>
      <c r="O2807" s="11">
        <v>25</v>
      </c>
      <c r="P2807" s="11">
        <v>0.2</v>
      </c>
      <c r="Q2807" s="7"/>
      <c r="R2807" s="6">
        <f t="shared" si="474"/>
        <v>87.5</v>
      </c>
      <c r="S2807" s="13">
        <f t="shared" si="475"/>
        <v>21.5</v>
      </c>
      <c r="T2807" s="13" t="str">
        <f t="shared" si="476"/>
        <v/>
      </c>
      <c r="U2807" s="13" t="str">
        <f t="shared" si="477"/>
        <v/>
      </c>
      <c r="V2807" s="13">
        <f t="shared" si="478"/>
        <v>0.125</v>
      </c>
      <c r="W2807" s="13" t="str">
        <f t="shared" si="479"/>
        <v/>
      </c>
      <c r="X2807" s="13" t="str">
        <f t="shared" si="480"/>
        <v/>
      </c>
      <c r="Y2807" s="13">
        <f t="shared" si="481"/>
        <v>0.375</v>
      </c>
      <c r="Z2807" s="13">
        <f t="shared" si="482"/>
        <v>31.25</v>
      </c>
      <c r="AA2807" s="13">
        <f t="shared" si="483"/>
        <v>0.25</v>
      </c>
      <c r="AC2807" s="23">
        <v>9</v>
      </c>
      <c r="AD2807" s="23">
        <v>0.4</v>
      </c>
      <c r="AE2807" s="23">
        <v>0.13</v>
      </c>
      <c r="AF2807" s="23"/>
      <c r="AG2807" s="23">
        <v>0.04</v>
      </c>
      <c r="AH2807" s="23">
        <v>0.02</v>
      </c>
      <c r="AI2807" s="23">
        <v>0.67</v>
      </c>
      <c r="AJ2807" s="23">
        <v>7.0000000000000007E-2</v>
      </c>
      <c r="AK2807" s="23">
        <v>6.8</v>
      </c>
      <c r="AL2807" s="23">
        <v>0.48</v>
      </c>
      <c r="AM2807" s="23">
        <v>260</v>
      </c>
      <c r="AN2807" s="23">
        <v>25</v>
      </c>
      <c r="AO2807" s="23">
        <v>0.7</v>
      </c>
      <c r="AP2807" s="23">
        <v>180</v>
      </c>
      <c r="AQ2807" s="23"/>
      <c r="AR2807" s="23"/>
      <c r="AT2807" s="24"/>
      <c r="AU2807" s="24"/>
      <c r="AV2807" s="24"/>
      <c r="AW2807" s="24"/>
      <c r="AX2807" s="24"/>
      <c r="AY2807" s="24"/>
      <c r="BA2807" s="25" t="s">
        <v>2896</v>
      </c>
      <c r="BB2807" s="27" t="s">
        <v>2896</v>
      </c>
      <c r="BC2807" s="27"/>
      <c r="BD2807" s="24" t="s">
        <v>3927</v>
      </c>
      <c r="BE2807" s="24"/>
      <c r="BF2807" s="24"/>
      <c r="BG2807" s="24"/>
      <c r="BH2807" s="24"/>
      <c r="BI2807" s="24"/>
      <c r="BK2807" s="26" t="s">
        <v>11208</v>
      </c>
    </row>
    <row r="2808" spans="1:63" ht="15.75" customHeight="1" x14ac:dyDescent="0.35">
      <c r="A2808" s="12" t="s">
        <v>11209</v>
      </c>
      <c r="B2808" s="28" t="s">
        <v>3911</v>
      </c>
      <c r="C2808" s="5" t="s">
        <v>8854</v>
      </c>
      <c r="D2808" s="5">
        <v>167</v>
      </c>
      <c r="E2808" s="10">
        <v>0.75</v>
      </c>
      <c r="F2808" s="5">
        <f t="shared" si="473"/>
        <v>125.25</v>
      </c>
      <c r="G2808" s="11">
        <v>70</v>
      </c>
      <c r="H2808" s="22">
        <v>17.2</v>
      </c>
      <c r="I2808" s="22">
        <v>0</v>
      </c>
      <c r="J2808" s="22">
        <v>0</v>
      </c>
      <c r="K2808" s="22">
        <v>0.1</v>
      </c>
      <c r="L2808" s="22">
        <v>0</v>
      </c>
      <c r="M2808" s="22">
        <v>0</v>
      </c>
      <c r="N2808" s="22">
        <v>0.3</v>
      </c>
      <c r="O2808" s="11">
        <v>25</v>
      </c>
      <c r="P2808" s="11">
        <v>0.2</v>
      </c>
      <c r="Q2808" s="7"/>
      <c r="R2808" s="6">
        <f t="shared" si="474"/>
        <v>87.674999999999997</v>
      </c>
      <c r="S2808" s="13">
        <f t="shared" si="475"/>
        <v>21.542999999999996</v>
      </c>
      <c r="T2808" s="13" t="str">
        <f t="shared" si="476"/>
        <v/>
      </c>
      <c r="U2808" s="13" t="str">
        <f t="shared" si="477"/>
        <v/>
      </c>
      <c r="V2808" s="13">
        <f t="shared" si="478"/>
        <v>0.12525</v>
      </c>
      <c r="W2808" s="13" t="str">
        <f t="shared" si="479"/>
        <v/>
      </c>
      <c r="X2808" s="13" t="str">
        <f t="shared" si="480"/>
        <v/>
      </c>
      <c r="Y2808" s="13">
        <f t="shared" si="481"/>
        <v>0.37574999999999997</v>
      </c>
      <c r="Z2808" s="13">
        <f t="shared" si="482"/>
        <v>31.3125</v>
      </c>
      <c r="AA2808" s="13">
        <f t="shared" si="483"/>
        <v>0.2505</v>
      </c>
      <c r="AC2808" s="23">
        <v>9</v>
      </c>
      <c r="AD2808" s="23">
        <v>0.4</v>
      </c>
      <c r="AE2808" s="23">
        <v>0.13</v>
      </c>
      <c r="AF2808" s="23"/>
      <c r="AG2808" s="23">
        <v>0.04</v>
      </c>
      <c r="AH2808" s="23">
        <v>0.02</v>
      </c>
      <c r="AI2808" s="23">
        <v>0.67</v>
      </c>
      <c r="AJ2808" s="23">
        <v>7.0000000000000007E-2</v>
      </c>
      <c r="AK2808" s="23">
        <v>6.8</v>
      </c>
      <c r="AL2808" s="23">
        <v>0.48</v>
      </c>
      <c r="AM2808" s="23">
        <v>260</v>
      </c>
      <c r="AN2808" s="23">
        <v>25</v>
      </c>
      <c r="AO2808" s="23">
        <v>0.7</v>
      </c>
      <c r="AP2808" s="23">
        <v>180</v>
      </c>
      <c r="AQ2808" s="23"/>
      <c r="AR2808" s="23"/>
      <c r="AT2808" s="24"/>
      <c r="AU2808" s="24"/>
      <c r="AV2808" s="24"/>
      <c r="AW2808" s="24"/>
      <c r="AX2808" s="24"/>
      <c r="AY2808" s="24"/>
      <c r="BA2808" s="25" t="s">
        <v>2896</v>
      </c>
      <c r="BB2808" s="27" t="s">
        <v>2896</v>
      </c>
      <c r="BC2808" s="27"/>
      <c r="BD2808" s="24" t="s">
        <v>3927</v>
      </c>
      <c r="BE2808" s="24"/>
      <c r="BF2808" s="24"/>
      <c r="BG2808" s="24"/>
      <c r="BH2808" s="24"/>
      <c r="BI2808" s="24"/>
      <c r="BK2808" s="26" t="s">
        <v>11210</v>
      </c>
    </row>
    <row r="2809" spans="1:63" ht="15.75" customHeight="1" x14ac:dyDescent="0.35">
      <c r="A2809" s="12" t="s">
        <v>11211</v>
      </c>
      <c r="B2809" s="28" t="s">
        <v>4175</v>
      </c>
      <c r="C2809" s="5" t="s">
        <v>4089</v>
      </c>
      <c r="D2809" s="5">
        <v>125</v>
      </c>
      <c r="E2809" s="10">
        <v>1</v>
      </c>
      <c r="F2809" s="5">
        <f t="shared" si="473"/>
        <v>125</v>
      </c>
      <c r="G2809" s="11">
        <v>70</v>
      </c>
      <c r="H2809" s="22">
        <v>17.2</v>
      </c>
      <c r="I2809" s="22">
        <v>0</v>
      </c>
      <c r="J2809" s="22">
        <v>0</v>
      </c>
      <c r="K2809" s="22">
        <v>0.1</v>
      </c>
      <c r="L2809" s="22">
        <v>0</v>
      </c>
      <c r="M2809" s="22">
        <v>0</v>
      </c>
      <c r="N2809" s="22">
        <v>0.3</v>
      </c>
      <c r="O2809" s="11">
        <v>25</v>
      </c>
      <c r="P2809" s="11">
        <v>0.2</v>
      </c>
      <c r="Q2809" s="7"/>
      <c r="R2809" s="6">
        <f t="shared" si="474"/>
        <v>87.5</v>
      </c>
      <c r="S2809" s="13">
        <f t="shared" si="475"/>
        <v>21.5</v>
      </c>
      <c r="T2809" s="13" t="str">
        <f t="shared" si="476"/>
        <v/>
      </c>
      <c r="U2809" s="13" t="str">
        <f t="shared" si="477"/>
        <v/>
      </c>
      <c r="V2809" s="13">
        <f t="shared" si="478"/>
        <v>0.125</v>
      </c>
      <c r="W2809" s="13" t="str">
        <f t="shared" si="479"/>
        <v/>
      </c>
      <c r="X2809" s="13" t="str">
        <f t="shared" si="480"/>
        <v/>
      </c>
      <c r="Y2809" s="13">
        <f t="shared" si="481"/>
        <v>0.375</v>
      </c>
      <c r="Z2809" s="13">
        <f t="shared" si="482"/>
        <v>31.25</v>
      </c>
      <c r="AA2809" s="13">
        <f t="shared" si="483"/>
        <v>0.25</v>
      </c>
      <c r="AC2809" s="23">
        <v>9</v>
      </c>
      <c r="AD2809" s="23">
        <v>0.4</v>
      </c>
      <c r="AE2809" s="23">
        <v>0.13</v>
      </c>
      <c r="AF2809" s="23"/>
      <c r="AG2809" s="23">
        <v>0.04</v>
      </c>
      <c r="AH2809" s="23">
        <v>0.02</v>
      </c>
      <c r="AI2809" s="23">
        <v>0.67</v>
      </c>
      <c r="AJ2809" s="23">
        <v>7.0000000000000007E-2</v>
      </c>
      <c r="AK2809" s="23">
        <v>6.8</v>
      </c>
      <c r="AL2809" s="23">
        <v>0.48</v>
      </c>
      <c r="AM2809" s="23">
        <v>260</v>
      </c>
      <c r="AN2809" s="23">
        <v>25</v>
      </c>
      <c r="AO2809" s="23">
        <v>0.7</v>
      </c>
      <c r="AP2809" s="23">
        <v>180</v>
      </c>
      <c r="AQ2809" s="23"/>
      <c r="AR2809" s="23"/>
      <c r="AT2809" s="24" t="s">
        <v>11212</v>
      </c>
      <c r="AU2809" s="24"/>
      <c r="AV2809" s="24"/>
      <c r="AW2809" s="24" t="s">
        <v>11213</v>
      </c>
      <c r="AX2809" s="24"/>
      <c r="AY2809" s="24"/>
      <c r="BA2809" s="25" t="s">
        <v>2896</v>
      </c>
      <c r="BB2809" s="27" t="s">
        <v>2896</v>
      </c>
      <c r="BC2809" s="27"/>
      <c r="BD2809" s="24" t="s">
        <v>3927</v>
      </c>
      <c r="BE2809" s="24"/>
      <c r="BF2809" s="24"/>
      <c r="BG2809" s="24" t="s">
        <v>4629</v>
      </c>
      <c r="BH2809" s="24"/>
      <c r="BI2809" s="24"/>
      <c r="BK2809" s="26" t="s">
        <v>11214</v>
      </c>
    </row>
    <row r="2810" spans="1:63" ht="15.75" customHeight="1" x14ac:dyDescent="0.35">
      <c r="A2810" s="12" t="s">
        <v>11215</v>
      </c>
      <c r="B2810" s="28" t="s">
        <v>3917</v>
      </c>
      <c r="C2810" s="5" t="s">
        <v>6425</v>
      </c>
      <c r="D2810" s="5">
        <v>75</v>
      </c>
      <c r="E2810" s="10">
        <v>1</v>
      </c>
      <c r="F2810" s="5">
        <f t="shared" si="473"/>
        <v>75</v>
      </c>
      <c r="G2810" s="11">
        <v>359</v>
      </c>
      <c r="H2810" s="22">
        <v>8.1999999999999993</v>
      </c>
      <c r="I2810" s="22">
        <v>75</v>
      </c>
      <c r="J2810" s="22">
        <v>0.3</v>
      </c>
      <c r="K2810" s="22">
        <v>2.2999999999999998</v>
      </c>
      <c r="L2810" s="22">
        <v>0.4</v>
      </c>
      <c r="M2810" s="22">
        <v>2</v>
      </c>
      <c r="N2810" s="22">
        <v>0</v>
      </c>
      <c r="O2810" s="11"/>
      <c r="P2810" s="11"/>
      <c r="Q2810" s="7"/>
      <c r="R2810" s="6">
        <f t="shared" si="474"/>
        <v>269.25</v>
      </c>
      <c r="S2810" s="13">
        <f t="shared" si="475"/>
        <v>6.15</v>
      </c>
      <c r="T2810" s="13">
        <f t="shared" si="476"/>
        <v>56.25</v>
      </c>
      <c r="U2810" s="13">
        <f t="shared" si="477"/>
        <v>0.22500000000000001</v>
      </c>
      <c r="V2810" s="13">
        <f t="shared" si="478"/>
        <v>1.7250000000000001</v>
      </c>
      <c r="W2810" s="13">
        <f t="shared" si="479"/>
        <v>0.3</v>
      </c>
      <c r="X2810" s="13">
        <f t="shared" si="480"/>
        <v>1.5</v>
      </c>
      <c r="Y2810" s="13" t="str">
        <f t="shared" si="481"/>
        <v/>
      </c>
      <c r="Z2810" s="13" t="str">
        <f t="shared" si="482"/>
        <v/>
      </c>
      <c r="AA2810" s="13" t="str">
        <f t="shared" si="483"/>
        <v/>
      </c>
      <c r="AC2810" s="23"/>
      <c r="AD2810" s="23"/>
      <c r="AE2810" s="23"/>
      <c r="AF2810" s="23"/>
      <c r="AG2810" s="23"/>
      <c r="AH2810" s="23"/>
      <c r="AI2810" s="23"/>
      <c r="AJ2810" s="23"/>
      <c r="AK2810" s="23"/>
      <c r="AL2810" s="23"/>
      <c r="AM2810" s="23"/>
      <c r="AN2810" s="23"/>
      <c r="AO2810" s="23"/>
      <c r="AP2810" s="23"/>
      <c r="AQ2810" s="23"/>
      <c r="AR2810" s="23"/>
      <c r="AT2810" s="24" t="s">
        <v>11216</v>
      </c>
      <c r="AU2810" s="24"/>
      <c r="AV2810" s="24"/>
      <c r="AW2810" s="24"/>
      <c r="AX2810" s="24"/>
      <c r="AY2810" s="24"/>
      <c r="BA2810" s="25" t="s">
        <v>2896</v>
      </c>
      <c r="BB2810" s="27" t="s">
        <v>2896</v>
      </c>
      <c r="BC2810" s="27"/>
      <c r="BD2810" s="24"/>
      <c r="BE2810" s="24"/>
      <c r="BF2810" s="24"/>
      <c r="BG2810" s="24"/>
      <c r="BH2810" s="24"/>
      <c r="BI2810" s="24"/>
      <c r="BK2810" s="26" t="s">
        <v>11217</v>
      </c>
    </row>
    <row r="2811" spans="1:63" ht="15.75" customHeight="1" x14ac:dyDescent="0.35">
      <c r="A2811" s="12" t="s">
        <v>11218</v>
      </c>
      <c r="B2811" s="28" t="s">
        <v>3911</v>
      </c>
      <c r="C2811" s="5" t="s">
        <v>6425</v>
      </c>
      <c r="D2811" s="5">
        <v>75</v>
      </c>
      <c r="E2811" s="10">
        <v>1</v>
      </c>
      <c r="F2811" s="5">
        <f t="shared" si="473"/>
        <v>75</v>
      </c>
      <c r="G2811" s="11">
        <v>355</v>
      </c>
      <c r="H2811" s="22">
        <v>12</v>
      </c>
      <c r="I2811" s="22">
        <v>71</v>
      </c>
      <c r="J2811" s="22">
        <v>5</v>
      </c>
      <c r="K2811" s="22">
        <v>1.8</v>
      </c>
      <c r="L2811" s="22">
        <v>0.4</v>
      </c>
      <c r="M2811" s="22">
        <v>3.6</v>
      </c>
      <c r="N2811" s="22">
        <v>0.03</v>
      </c>
      <c r="O2811" s="11"/>
      <c r="P2811" s="11"/>
      <c r="Q2811" s="7"/>
      <c r="R2811" s="6">
        <f t="shared" si="474"/>
        <v>266.25</v>
      </c>
      <c r="S2811" s="13">
        <f t="shared" si="475"/>
        <v>9</v>
      </c>
      <c r="T2811" s="13">
        <f t="shared" si="476"/>
        <v>53.25</v>
      </c>
      <c r="U2811" s="13">
        <f t="shared" si="477"/>
        <v>3.75</v>
      </c>
      <c r="V2811" s="13">
        <f t="shared" si="478"/>
        <v>1.35</v>
      </c>
      <c r="W2811" s="13">
        <f t="shared" si="479"/>
        <v>0.3</v>
      </c>
      <c r="X2811" s="13">
        <f t="shared" si="480"/>
        <v>2.7</v>
      </c>
      <c r="Y2811" s="13">
        <f t="shared" si="481"/>
        <v>2.2499999999999999E-2</v>
      </c>
      <c r="Z2811" s="13" t="str">
        <f t="shared" si="482"/>
        <v/>
      </c>
      <c r="AA2811" s="13" t="str">
        <f t="shared" si="483"/>
        <v/>
      </c>
      <c r="AC2811" s="23"/>
      <c r="AD2811" s="23"/>
      <c r="AE2811" s="23"/>
      <c r="AF2811" s="23"/>
      <c r="AG2811" s="23"/>
      <c r="AH2811" s="23"/>
      <c r="AI2811" s="23"/>
      <c r="AJ2811" s="23"/>
      <c r="AK2811" s="23"/>
      <c r="AL2811" s="23"/>
      <c r="AM2811" s="23"/>
      <c r="AN2811" s="23"/>
      <c r="AO2811" s="23"/>
      <c r="AP2811" s="23"/>
      <c r="AQ2811" s="23"/>
      <c r="AR2811" s="23"/>
      <c r="AT2811" s="24" t="s">
        <v>11219</v>
      </c>
      <c r="AU2811" s="24"/>
      <c r="AV2811" s="24"/>
      <c r="AW2811" s="24"/>
      <c r="AX2811" s="24"/>
      <c r="AY2811" s="24"/>
      <c r="BA2811" s="25" t="s">
        <v>2897</v>
      </c>
      <c r="BB2811" s="27" t="s">
        <v>2896</v>
      </c>
      <c r="BC2811" s="27"/>
      <c r="BD2811" s="24"/>
      <c r="BE2811" s="24"/>
      <c r="BF2811" s="24"/>
      <c r="BG2811" s="24" t="s">
        <v>1139</v>
      </c>
      <c r="BH2811" s="24"/>
      <c r="BI2811" s="24"/>
      <c r="BK2811" s="26" t="s">
        <v>11220</v>
      </c>
    </row>
    <row r="2812" spans="1:63" ht="15.75" customHeight="1" x14ac:dyDescent="0.35">
      <c r="A2812" s="12" t="s">
        <v>11221</v>
      </c>
      <c r="B2812" s="28" t="s">
        <v>3911</v>
      </c>
      <c r="C2812" s="5" t="s">
        <v>6425</v>
      </c>
      <c r="D2812" s="5">
        <v>75</v>
      </c>
      <c r="E2812" s="10">
        <v>1</v>
      </c>
      <c r="F2812" s="5">
        <f t="shared" si="473"/>
        <v>75</v>
      </c>
      <c r="G2812" s="11">
        <v>359</v>
      </c>
      <c r="H2812" s="22">
        <v>13</v>
      </c>
      <c r="I2812" s="22">
        <v>71</v>
      </c>
      <c r="J2812" s="22">
        <v>3.5</v>
      </c>
      <c r="K2812" s="22">
        <v>1.8</v>
      </c>
      <c r="L2812" s="22">
        <v>0.4</v>
      </c>
      <c r="M2812" s="22">
        <v>3.6</v>
      </c>
      <c r="N2812" s="22">
        <v>0.03</v>
      </c>
      <c r="O2812" s="11"/>
      <c r="P2812" s="11"/>
      <c r="Q2812" s="7"/>
      <c r="R2812" s="6">
        <f t="shared" si="474"/>
        <v>269.25</v>
      </c>
      <c r="S2812" s="13">
        <f t="shared" si="475"/>
        <v>9.75</v>
      </c>
      <c r="T2812" s="13">
        <f t="shared" si="476"/>
        <v>53.25</v>
      </c>
      <c r="U2812" s="13">
        <f t="shared" si="477"/>
        <v>2.625</v>
      </c>
      <c r="V2812" s="13">
        <f t="shared" si="478"/>
        <v>1.35</v>
      </c>
      <c r="W2812" s="13">
        <f t="shared" si="479"/>
        <v>0.3</v>
      </c>
      <c r="X2812" s="13">
        <f t="shared" si="480"/>
        <v>2.7</v>
      </c>
      <c r="Y2812" s="13">
        <f t="shared" si="481"/>
        <v>2.2499999999999999E-2</v>
      </c>
      <c r="Z2812" s="13" t="str">
        <f t="shared" si="482"/>
        <v/>
      </c>
      <c r="AA2812" s="13" t="str">
        <f t="shared" si="483"/>
        <v/>
      </c>
      <c r="AC2812" s="23"/>
      <c r="AD2812" s="23"/>
      <c r="AE2812" s="23"/>
      <c r="AF2812" s="23"/>
      <c r="AG2812" s="23"/>
      <c r="AH2812" s="23"/>
      <c r="AI2812" s="23"/>
      <c r="AJ2812" s="23"/>
      <c r="AK2812" s="23"/>
      <c r="AL2812" s="23"/>
      <c r="AM2812" s="23"/>
      <c r="AN2812" s="23"/>
      <c r="AO2812" s="23"/>
      <c r="AP2812" s="23"/>
      <c r="AQ2812" s="23"/>
      <c r="AR2812" s="23"/>
      <c r="AT2812" s="24" t="s">
        <v>11222</v>
      </c>
      <c r="AU2812" s="24"/>
      <c r="AV2812" s="24"/>
      <c r="AW2812" s="24"/>
      <c r="AX2812" s="24"/>
      <c r="AY2812" s="24"/>
      <c r="BA2812" s="25" t="s">
        <v>2897</v>
      </c>
      <c r="BB2812" s="27" t="s">
        <v>2896</v>
      </c>
      <c r="BC2812" s="27"/>
      <c r="BD2812" s="24"/>
      <c r="BE2812" s="24"/>
      <c r="BF2812" s="24"/>
      <c r="BG2812" s="24" t="s">
        <v>1205</v>
      </c>
      <c r="BH2812" s="24"/>
      <c r="BI2812" s="24"/>
      <c r="BK2812" s="26" t="s">
        <v>11223</v>
      </c>
    </row>
    <row r="2813" spans="1:63" ht="15.75" customHeight="1" x14ac:dyDescent="0.35">
      <c r="A2813" s="12" t="s">
        <v>11224</v>
      </c>
      <c r="B2813" s="28" t="s">
        <v>3911</v>
      </c>
      <c r="C2813" s="5" t="s">
        <v>6425</v>
      </c>
      <c r="D2813" s="5">
        <v>75</v>
      </c>
      <c r="E2813" s="10">
        <v>1</v>
      </c>
      <c r="F2813" s="5">
        <f t="shared" si="473"/>
        <v>75</v>
      </c>
      <c r="G2813" s="11">
        <v>355</v>
      </c>
      <c r="H2813" s="22">
        <v>12</v>
      </c>
      <c r="I2813" s="22">
        <v>71</v>
      </c>
      <c r="J2813" s="22">
        <v>5</v>
      </c>
      <c r="K2813" s="22">
        <v>1.8</v>
      </c>
      <c r="L2813" s="22">
        <v>0.4</v>
      </c>
      <c r="M2813" s="22">
        <v>3.6</v>
      </c>
      <c r="N2813" s="22">
        <v>0.03</v>
      </c>
      <c r="O2813" s="11"/>
      <c r="P2813" s="11"/>
      <c r="Q2813" s="7"/>
      <c r="R2813" s="6">
        <f t="shared" si="474"/>
        <v>266.25</v>
      </c>
      <c r="S2813" s="13">
        <f t="shared" si="475"/>
        <v>9</v>
      </c>
      <c r="T2813" s="13">
        <f t="shared" si="476"/>
        <v>53.25</v>
      </c>
      <c r="U2813" s="13">
        <f t="shared" si="477"/>
        <v>3.75</v>
      </c>
      <c r="V2813" s="13">
        <f t="shared" si="478"/>
        <v>1.35</v>
      </c>
      <c r="W2813" s="13">
        <f t="shared" si="479"/>
        <v>0.3</v>
      </c>
      <c r="X2813" s="13">
        <f t="shared" si="480"/>
        <v>2.7</v>
      </c>
      <c r="Y2813" s="13">
        <f t="shared" si="481"/>
        <v>2.2499999999999999E-2</v>
      </c>
      <c r="Z2813" s="13" t="str">
        <f t="shared" si="482"/>
        <v/>
      </c>
      <c r="AA2813" s="13" t="str">
        <f t="shared" si="483"/>
        <v/>
      </c>
      <c r="AC2813" s="23"/>
      <c r="AD2813" s="23"/>
      <c r="AE2813" s="23"/>
      <c r="AF2813" s="23"/>
      <c r="AG2813" s="23"/>
      <c r="AH2813" s="23"/>
      <c r="AI2813" s="23"/>
      <c r="AJ2813" s="23"/>
      <c r="AK2813" s="23"/>
      <c r="AL2813" s="23"/>
      <c r="AM2813" s="23"/>
      <c r="AN2813" s="23"/>
      <c r="AO2813" s="23"/>
      <c r="AP2813" s="23"/>
      <c r="AQ2813" s="23"/>
      <c r="AR2813" s="23"/>
      <c r="AT2813" s="24" t="s">
        <v>11225</v>
      </c>
      <c r="AU2813" s="24"/>
      <c r="AV2813" s="24"/>
      <c r="AW2813" s="24" t="s">
        <v>11226</v>
      </c>
      <c r="AX2813" s="24"/>
      <c r="AY2813" s="24"/>
      <c r="BA2813" s="25" t="s">
        <v>2897</v>
      </c>
      <c r="BB2813" s="27" t="s">
        <v>2896</v>
      </c>
      <c r="BC2813" s="27"/>
      <c r="BD2813" s="24"/>
      <c r="BE2813" s="24"/>
      <c r="BF2813" s="24"/>
      <c r="BG2813" s="24" t="s">
        <v>1139</v>
      </c>
      <c r="BH2813" s="24"/>
      <c r="BI2813" s="24"/>
      <c r="BK2813" s="26" t="s">
        <v>11227</v>
      </c>
    </row>
    <row r="2814" spans="1:63" ht="15.75" customHeight="1" x14ac:dyDescent="0.35">
      <c r="A2814" s="12" t="s">
        <v>11228</v>
      </c>
      <c r="B2814" s="28" t="s">
        <v>3922</v>
      </c>
      <c r="C2814" s="5" t="s">
        <v>6425</v>
      </c>
      <c r="D2814" s="5">
        <v>75</v>
      </c>
      <c r="E2814" s="10">
        <v>1</v>
      </c>
      <c r="F2814" s="5">
        <f t="shared" si="473"/>
        <v>75</v>
      </c>
      <c r="G2814" s="11">
        <v>350</v>
      </c>
      <c r="H2814" s="22">
        <v>11</v>
      </c>
      <c r="I2814" s="22">
        <v>71</v>
      </c>
      <c r="J2814" s="22">
        <v>4.3</v>
      </c>
      <c r="K2814" s="22">
        <v>1.7</v>
      </c>
      <c r="L2814" s="22">
        <v>0.4</v>
      </c>
      <c r="M2814" s="22">
        <v>3.2</v>
      </c>
      <c r="N2814" s="22">
        <v>0.03</v>
      </c>
      <c r="O2814" s="11"/>
      <c r="P2814" s="11"/>
      <c r="Q2814" s="7"/>
      <c r="R2814" s="6">
        <f t="shared" si="474"/>
        <v>262.5</v>
      </c>
      <c r="S2814" s="13">
        <f t="shared" si="475"/>
        <v>8.25</v>
      </c>
      <c r="T2814" s="13">
        <f t="shared" si="476"/>
        <v>53.25</v>
      </c>
      <c r="U2814" s="13">
        <f t="shared" si="477"/>
        <v>3.2250000000000001</v>
      </c>
      <c r="V2814" s="13">
        <f t="shared" si="478"/>
        <v>1.2749999999999999</v>
      </c>
      <c r="W2814" s="13">
        <f t="shared" si="479"/>
        <v>0.3</v>
      </c>
      <c r="X2814" s="13">
        <f t="shared" si="480"/>
        <v>2.4</v>
      </c>
      <c r="Y2814" s="13">
        <f t="shared" si="481"/>
        <v>2.2499999999999999E-2</v>
      </c>
      <c r="Z2814" s="13" t="str">
        <f t="shared" si="482"/>
        <v/>
      </c>
      <c r="AA2814" s="13" t="str">
        <f t="shared" si="483"/>
        <v/>
      </c>
      <c r="AC2814" s="23"/>
      <c r="AD2814" s="23"/>
      <c r="AE2814" s="23"/>
      <c r="AF2814" s="23"/>
      <c r="AG2814" s="23"/>
      <c r="AH2814" s="23"/>
      <c r="AI2814" s="23"/>
      <c r="AJ2814" s="23"/>
      <c r="AK2814" s="23"/>
      <c r="AL2814" s="23"/>
      <c r="AM2814" s="23"/>
      <c r="AN2814" s="23"/>
      <c r="AO2814" s="23"/>
      <c r="AP2814" s="23"/>
      <c r="AQ2814" s="23"/>
      <c r="AR2814" s="23"/>
      <c r="AT2814" s="24" t="s">
        <v>11229</v>
      </c>
      <c r="AU2814" s="24"/>
      <c r="AV2814" s="24"/>
      <c r="AW2814" s="24"/>
      <c r="AX2814" s="24"/>
      <c r="AY2814" s="24"/>
      <c r="BA2814" s="25" t="s">
        <v>2897</v>
      </c>
      <c r="BB2814" s="27" t="s">
        <v>2896</v>
      </c>
      <c r="BC2814" s="27"/>
      <c r="BD2814" s="24"/>
      <c r="BE2814" s="24"/>
      <c r="BF2814" s="24"/>
      <c r="BG2814" s="24" t="s">
        <v>1205</v>
      </c>
      <c r="BH2814" s="24"/>
      <c r="BI2814" s="24"/>
      <c r="BK2814" s="26" t="s">
        <v>11230</v>
      </c>
    </row>
    <row r="2815" spans="1:63" ht="15.75" customHeight="1" x14ac:dyDescent="0.35">
      <c r="A2815" s="12" t="s">
        <v>11231</v>
      </c>
      <c r="B2815" s="28" t="s">
        <v>3911</v>
      </c>
      <c r="C2815" s="5" t="s">
        <v>6425</v>
      </c>
      <c r="D2815" s="5">
        <v>75</v>
      </c>
      <c r="E2815" s="10">
        <v>1</v>
      </c>
      <c r="F2815" s="5">
        <f t="shared" si="473"/>
        <v>75</v>
      </c>
      <c r="G2815" s="11">
        <v>352</v>
      </c>
      <c r="H2815" s="22">
        <v>13.2</v>
      </c>
      <c r="I2815" s="22">
        <v>68.599999999999994</v>
      </c>
      <c r="J2815" s="22">
        <v>5.0999999999999996</v>
      </c>
      <c r="K2815" s="22">
        <v>1.6</v>
      </c>
      <c r="L2815" s="22">
        <v>0.4</v>
      </c>
      <c r="M2815" s="22">
        <v>5.2</v>
      </c>
      <c r="N2815" s="22">
        <v>0.04</v>
      </c>
      <c r="O2815" s="11"/>
      <c r="P2815" s="11"/>
      <c r="Q2815" s="7"/>
      <c r="R2815" s="6">
        <f t="shared" si="474"/>
        <v>264</v>
      </c>
      <c r="S2815" s="13">
        <f t="shared" si="475"/>
        <v>9.9</v>
      </c>
      <c r="T2815" s="13">
        <f t="shared" si="476"/>
        <v>51.45</v>
      </c>
      <c r="U2815" s="13">
        <f t="shared" si="477"/>
        <v>3.8250000000000002</v>
      </c>
      <c r="V2815" s="13">
        <f t="shared" si="478"/>
        <v>1.2</v>
      </c>
      <c r="W2815" s="13">
        <f t="shared" si="479"/>
        <v>0.3</v>
      </c>
      <c r="X2815" s="13">
        <f t="shared" si="480"/>
        <v>3.9</v>
      </c>
      <c r="Y2815" s="13">
        <f t="shared" si="481"/>
        <v>0.03</v>
      </c>
      <c r="Z2815" s="13" t="str">
        <f t="shared" si="482"/>
        <v/>
      </c>
      <c r="AA2815" s="13" t="str">
        <f t="shared" si="483"/>
        <v/>
      </c>
      <c r="AC2815" s="23"/>
      <c r="AD2815" s="23"/>
      <c r="AE2815" s="23"/>
      <c r="AF2815" s="23"/>
      <c r="AG2815" s="23"/>
      <c r="AH2815" s="23"/>
      <c r="AI2815" s="23"/>
      <c r="AJ2815" s="23"/>
      <c r="AK2815" s="23"/>
      <c r="AL2815" s="23"/>
      <c r="AM2815" s="23"/>
      <c r="AN2815" s="23"/>
      <c r="AO2815" s="23"/>
      <c r="AP2815" s="23"/>
      <c r="AQ2815" s="23"/>
      <c r="AR2815" s="23"/>
      <c r="AT2815" s="24" t="s">
        <v>11232</v>
      </c>
      <c r="AU2815" s="24"/>
      <c r="AV2815" s="24"/>
      <c r="AW2815" s="24" t="s">
        <v>11233</v>
      </c>
      <c r="AX2815" s="24"/>
      <c r="AY2815" s="24"/>
      <c r="BA2815" s="25" t="s">
        <v>2897</v>
      </c>
      <c r="BB2815" s="27" t="s">
        <v>2896</v>
      </c>
      <c r="BC2815" s="27"/>
      <c r="BD2815" s="24"/>
      <c r="BE2815" s="24"/>
      <c r="BF2815" s="24"/>
      <c r="BG2815" s="24" t="s">
        <v>1205</v>
      </c>
      <c r="BH2815" s="24"/>
      <c r="BI2815" s="24"/>
      <c r="BK2815" s="26" t="s">
        <v>11234</v>
      </c>
    </row>
    <row r="2816" spans="1:63" ht="15.75" customHeight="1" x14ac:dyDescent="0.35">
      <c r="A2816" s="12" t="s">
        <v>11235</v>
      </c>
      <c r="B2816" s="28" t="s">
        <v>3922</v>
      </c>
      <c r="C2816" s="5" t="s">
        <v>6425</v>
      </c>
      <c r="D2816" s="5">
        <v>75</v>
      </c>
      <c r="E2816" s="10">
        <v>1</v>
      </c>
      <c r="F2816" s="5">
        <f t="shared" si="473"/>
        <v>75</v>
      </c>
      <c r="G2816" s="11">
        <v>357</v>
      </c>
      <c r="H2816" s="22">
        <v>12</v>
      </c>
      <c r="I2816" s="22">
        <v>70</v>
      </c>
      <c r="J2816" s="22">
        <v>4.5999999999999996</v>
      </c>
      <c r="K2816" s="22">
        <v>2.1</v>
      </c>
      <c r="L2816" s="22">
        <v>0.4</v>
      </c>
      <c r="M2816" s="22">
        <v>4.9000000000000004</v>
      </c>
      <c r="N2816" s="22">
        <v>0.05</v>
      </c>
      <c r="O2816" s="11"/>
      <c r="P2816" s="11"/>
      <c r="Q2816" s="7"/>
      <c r="R2816" s="6">
        <f t="shared" si="474"/>
        <v>267.75</v>
      </c>
      <c r="S2816" s="13">
        <f t="shared" si="475"/>
        <v>9</v>
      </c>
      <c r="T2816" s="13">
        <f t="shared" si="476"/>
        <v>52.5</v>
      </c>
      <c r="U2816" s="13">
        <f t="shared" si="477"/>
        <v>3.45</v>
      </c>
      <c r="V2816" s="13">
        <f t="shared" si="478"/>
        <v>1.575</v>
      </c>
      <c r="W2816" s="13">
        <f t="shared" si="479"/>
        <v>0.3</v>
      </c>
      <c r="X2816" s="13">
        <f t="shared" si="480"/>
        <v>3.6749999999999998</v>
      </c>
      <c r="Y2816" s="13">
        <f t="shared" si="481"/>
        <v>3.7499999999999999E-2</v>
      </c>
      <c r="Z2816" s="13" t="str">
        <f t="shared" si="482"/>
        <v/>
      </c>
      <c r="AA2816" s="13" t="str">
        <f t="shared" si="483"/>
        <v/>
      </c>
      <c r="AC2816" s="23"/>
      <c r="AD2816" s="23">
        <v>8.9</v>
      </c>
      <c r="AE2816" s="23"/>
      <c r="AF2816" s="23"/>
      <c r="AG2816" s="23"/>
      <c r="AH2816" s="23"/>
      <c r="AI2816" s="23"/>
      <c r="AJ2816" s="23"/>
      <c r="AK2816" s="23"/>
      <c r="AL2816" s="23"/>
      <c r="AM2816" s="23"/>
      <c r="AN2816" s="23"/>
      <c r="AO2816" s="23"/>
      <c r="AP2816" s="23"/>
      <c r="AQ2816" s="23"/>
      <c r="AR2816" s="23"/>
      <c r="AT2816" s="24" t="s">
        <v>11236</v>
      </c>
      <c r="AU2816" s="24"/>
      <c r="AV2816" s="24"/>
      <c r="AW2816" s="24" t="s">
        <v>11237</v>
      </c>
      <c r="AX2816" s="24"/>
      <c r="AY2816" s="24"/>
      <c r="BA2816" s="25" t="s">
        <v>2897</v>
      </c>
      <c r="BB2816" s="27" t="s">
        <v>2896</v>
      </c>
      <c r="BC2816" s="27"/>
      <c r="BD2816" s="24"/>
      <c r="BE2816" s="24"/>
      <c r="BF2816" s="24"/>
      <c r="BG2816" s="24" t="s">
        <v>8191</v>
      </c>
      <c r="BH2816" s="24"/>
      <c r="BI2816" s="24"/>
      <c r="BK2816" s="26" t="s">
        <v>11238</v>
      </c>
    </row>
    <row r="2817" spans="1:63" ht="15.75" customHeight="1" x14ac:dyDescent="0.35">
      <c r="A2817" s="12" t="s">
        <v>11239</v>
      </c>
      <c r="B2817" s="28" t="s">
        <v>3917</v>
      </c>
      <c r="C2817" s="5" t="s">
        <v>6425</v>
      </c>
      <c r="D2817" s="5">
        <v>75</v>
      </c>
      <c r="E2817" s="10">
        <v>1</v>
      </c>
      <c r="F2817" s="5">
        <f t="shared" si="473"/>
        <v>75</v>
      </c>
      <c r="G2817" s="11">
        <v>365</v>
      </c>
      <c r="H2817" s="22">
        <v>7.7</v>
      </c>
      <c r="I2817" s="22">
        <v>80</v>
      </c>
      <c r="J2817" s="22">
        <v>0</v>
      </c>
      <c r="K2817" s="22">
        <v>1</v>
      </c>
      <c r="L2817" s="22">
        <v>0.9</v>
      </c>
      <c r="M2817" s="22"/>
      <c r="N2817" s="22">
        <v>0.1</v>
      </c>
      <c r="O2817" s="11"/>
      <c r="P2817" s="11"/>
      <c r="Q2817" s="7"/>
      <c r="R2817" s="6">
        <f t="shared" si="474"/>
        <v>273.75</v>
      </c>
      <c r="S2817" s="13">
        <f t="shared" si="475"/>
        <v>5.7750000000000004</v>
      </c>
      <c r="T2817" s="13">
        <f t="shared" si="476"/>
        <v>60</v>
      </c>
      <c r="U2817" s="13" t="str">
        <f t="shared" si="477"/>
        <v/>
      </c>
      <c r="V2817" s="13">
        <f t="shared" si="478"/>
        <v>0.75</v>
      </c>
      <c r="W2817" s="13">
        <f t="shared" si="479"/>
        <v>0.67500000000000004</v>
      </c>
      <c r="X2817" s="13" t="str">
        <f t="shared" si="480"/>
        <v/>
      </c>
      <c r="Y2817" s="13">
        <f t="shared" si="481"/>
        <v>7.4999999999999997E-2</v>
      </c>
      <c r="Z2817" s="13" t="str">
        <f t="shared" si="482"/>
        <v/>
      </c>
      <c r="AA2817" s="13" t="str">
        <f t="shared" si="483"/>
        <v/>
      </c>
      <c r="AC2817" s="23"/>
      <c r="AD2817" s="23"/>
      <c r="AE2817" s="23"/>
      <c r="AF2817" s="23"/>
      <c r="AG2817" s="23"/>
      <c r="AH2817" s="23"/>
      <c r="AI2817" s="23"/>
      <c r="AJ2817" s="23"/>
      <c r="AK2817" s="23"/>
      <c r="AL2817" s="23"/>
      <c r="AM2817" s="23"/>
      <c r="AN2817" s="23"/>
      <c r="AO2817" s="23"/>
      <c r="AP2817" s="23"/>
      <c r="AQ2817" s="23"/>
      <c r="AR2817" s="23"/>
      <c r="AT2817" s="24" t="s">
        <v>11240</v>
      </c>
      <c r="AU2817" s="24"/>
      <c r="AV2817" s="24"/>
      <c r="AW2817" s="24" t="s">
        <v>11241</v>
      </c>
      <c r="AX2817" s="24"/>
      <c r="AY2817" s="24"/>
      <c r="BA2817" s="25" t="s">
        <v>2896</v>
      </c>
      <c r="BB2817" s="27" t="s">
        <v>2896</v>
      </c>
      <c r="BC2817" s="27"/>
      <c r="BD2817" s="24"/>
      <c r="BE2817" s="24"/>
      <c r="BF2817" s="24"/>
      <c r="BG2817" s="24"/>
      <c r="BH2817" s="24"/>
      <c r="BI2817" s="24"/>
      <c r="BK2817" s="26" t="s">
        <v>11242</v>
      </c>
    </row>
    <row r="2818" spans="1:63" ht="15.75" customHeight="1" x14ac:dyDescent="0.35">
      <c r="A2818" s="12" t="s">
        <v>11243</v>
      </c>
      <c r="B2818" s="28" t="s">
        <v>3911</v>
      </c>
      <c r="C2818" s="5" t="s">
        <v>6425</v>
      </c>
      <c r="D2818" s="5">
        <v>75</v>
      </c>
      <c r="E2818" s="10">
        <v>1</v>
      </c>
      <c r="F2818" s="5">
        <f t="shared" si="473"/>
        <v>75</v>
      </c>
      <c r="G2818" s="11">
        <v>355</v>
      </c>
      <c r="H2818" s="22">
        <v>12</v>
      </c>
      <c r="I2818" s="22">
        <v>71</v>
      </c>
      <c r="J2818" s="22">
        <v>5</v>
      </c>
      <c r="K2818" s="22">
        <v>1.8</v>
      </c>
      <c r="L2818" s="22">
        <v>0.4</v>
      </c>
      <c r="M2818" s="22">
        <v>3.6</v>
      </c>
      <c r="N2818" s="22">
        <v>0.03</v>
      </c>
      <c r="O2818" s="11"/>
      <c r="P2818" s="11"/>
      <c r="Q2818" s="7"/>
      <c r="R2818" s="6">
        <f t="shared" si="474"/>
        <v>266.25</v>
      </c>
      <c r="S2818" s="13">
        <f t="shared" si="475"/>
        <v>9</v>
      </c>
      <c r="T2818" s="13">
        <f t="shared" si="476"/>
        <v>53.25</v>
      </c>
      <c r="U2818" s="13">
        <f t="shared" si="477"/>
        <v>3.75</v>
      </c>
      <c r="V2818" s="13">
        <f t="shared" si="478"/>
        <v>1.35</v>
      </c>
      <c r="W2818" s="13">
        <f t="shared" si="479"/>
        <v>0.3</v>
      </c>
      <c r="X2818" s="13">
        <f t="shared" si="480"/>
        <v>2.7</v>
      </c>
      <c r="Y2818" s="13">
        <f t="shared" si="481"/>
        <v>2.2499999999999999E-2</v>
      </c>
      <c r="Z2818" s="13" t="str">
        <f t="shared" si="482"/>
        <v/>
      </c>
      <c r="AA2818" s="13" t="str">
        <f t="shared" si="483"/>
        <v/>
      </c>
      <c r="AC2818" s="23"/>
      <c r="AD2818" s="23"/>
      <c r="AE2818" s="23"/>
      <c r="AF2818" s="23"/>
      <c r="AG2818" s="23"/>
      <c r="AH2818" s="23"/>
      <c r="AI2818" s="23"/>
      <c r="AJ2818" s="23"/>
      <c r="AK2818" s="23"/>
      <c r="AL2818" s="23"/>
      <c r="AM2818" s="23"/>
      <c r="AN2818" s="23"/>
      <c r="AO2818" s="23"/>
      <c r="AP2818" s="23"/>
      <c r="AQ2818" s="23"/>
      <c r="AR2818" s="23"/>
      <c r="AT2818" s="24" t="s">
        <v>11244</v>
      </c>
      <c r="AU2818" s="24"/>
      <c r="AV2818" s="24"/>
      <c r="AW2818" s="24"/>
      <c r="AX2818" s="24"/>
      <c r="AY2818" s="24"/>
      <c r="BA2818" s="25" t="s">
        <v>2897</v>
      </c>
      <c r="BB2818" s="27" t="s">
        <v>2896</v>
      </c>
      <c r="BC2818" s="27"/>
      <c r="BD2818" s="24"/>
      <c r="BE2818" s="24"/>
      <c r="BF2818" s="24"/>
      <c r="BG2818" s="24" t="s">
        <v>1139</v>
      </c>
      <c r="BH2818" s="24"/>
      <c r="BI2818" s="24"/>
      <c r="BK2818" s="26" t="s">
        <v>11245</v>
      </c>
    </row>
    <row r="2819" spans="1:63" ht="15.75" customHeight="1" x14ac:dyDescent="0.35">
      <c r="A2819" s="12" t="s">
        <v>11246</v>
      </c>
      <c r="B2819" s="28" t="s">
        <v>3922</v>
      </c>
      <c r="C2819" s="5" t="s">
        <v>6425</v>
      </c>
      <c r="D2819" s="5">
        <v>75</v>
      </c>
      <c r="E2819" s="10">
        <v>1</v>
      </c>
      <c r="F2819" s="5">
        <f t="shared" ref="F2819:F2882" si="484">E2819*D2819</f>
        <v>75</v>
      </c>
      <c r="G2819" s="11">
        <v>359</v>
      </c>
      <c r="H2819" s="22">
        <v>13</v>
      </c>
      <c r="I2819" s="22">
        <v>71</v>
      </c>
      <c r="J2819" s="22">
        <v>3.5</v>
      </c>
      <c r="K2819" s="22">
        <v>1.8</v>
      </c>
      <c r="L2819" s="22">
        <v>0.4</v>
      </c>
      <c r="M2819" s="22">
        <v>3.6</v>
      </c>
      <c r="N2819" s="22">
        <v>0.03</v>
      </c>
      <c r="O2819" s="11"/>
      <c r="P2819" s="11"/>
      <c r="Q2819" s="7"/>
      <c r="R2819" s="6">
        <f t="shared" ref="R2819:R2882" si="485">IF(G2819&lt;&gt;0,G2819*$F2819/100,"")</f>
        <v>269.25</v>
      </c>
      <c r="S2819" s="13">
        <f t="shared" ref="S2819:S2882" si="486">IF(H2819&lt;&gt;0,H2819*$F2819/100,"")</f>
        <v>9.75</v>
      </c>
      <c r="T2819" s="13">
        <f t="shared" ref="T2819:T2882" si="487">IF(I2819&lt;&gt;0,I2819*$F2819/100,"")</f>
        <v>53.25</v>
      </c>
      <c r="U2819" s="13">
        <f t="shared" ref="U2819:U2882" si="488">IF(J2819&lt;&gt;0,J2819*$F2819/100,"")</f>
        <v>2.625</v>
      </c>
      <c r="V2819" s="13">
        <f t="shared" ref="V2819:V2882" si="489">IF(K2819&lt;&gt;0,K2819*$F2819/100,"")</f>
        <v>1.35</v>
      </c>
      <c r="W2819" s="13">
        <f t="shared" ref="W2819:W2882" si="490">IF(L2819&lt;&gt;0,L2819*$F2819/100,"")</f>
        <v>0.3</v>
      </c>
      <c r="X2819" s="13">
        <f t="shared" ref="X2819:X2882" si="491">IF(M2819&lt;&gt;0,M2819*$F2819/100,"")</f>
        <v>2.7</v>
      </c>
      <c r="Y2819" s="13">
        <f t="shared" ref="Y2819:Y2882" si="492">IF(N2819&lt;&gt;0,N2819*$F2819/100,"")</f>
        <v>2.2499999999999999E-2</v>
      </c>
      <c r="Z2819" s="13" t="str">
        <f t="shared" ref="Z2819:Z2882" si="493">IF(O2819&lt;&gt;0,O2819*$F2819/100,"")</f>
        <v/>
      </c>
      <c r="AA2819" s="13" t="str">
        <f t="shared" ref="AA2819:AA2882" si="494">IF(P2819&lt;&gt;0,P2819*$F2819/100,"")</f>
        <v/>
      </c>
      <c r="AC2819" s="23"/>
      <c r="AD2819" s="23"/>
      <c r="AE2819" s="23"/>
      <c r="AF2819" s="23"/>
      <c r="AG2819" s="23"/>
      <c r="AH2819" s="23"/>
      <c r="AI2819" s="23"/>
      <c r="AJ2819" s="23"/>
      <c r="AK2819" s="23"/>
      <c r="AL2819" s="23"/>
      <c r="AM2819" s="23"/>
      <c r="AN2819" s="23"/>
      <c r="AO2819" s="23"/>
      <c r="AP2819" s="23"/>
      <c r="AQ2819" s="23"/>
      <c r="AR2819" s="23"/>
      <c r="AT2819" s="24" t="s">
        <v>11247</v>
      </c>
      <c r="AU2819" s="24"/>
      <c r="AV2819" s="24"/>
      <c r="AW2819" s="24"/>
      <c r="AX2819" s="24"/>
      <c r="AY2819" s="24"/>
      <c r="BA2819" s="25" t="s">
        <v>2897</v>
      </c>
      <c r="BB2819" s="27" t="s">
        <v>2896</v>
      </c>
      <c r="BC2819" s="27"/>
      <c r="BD2819" s="24"/>
      <c r="BE2819" s="24"/>
      <c r="BF2819" s="24"/>
      <c r="BG2819" s="24" t="s">
        <v>1205</v>
      </c>
      <c r="BH2819" s="24"/>
      <c r="BI2819" s="24"/>
      <c r="BK2819" s="26" t="s">
        <v>11248</v>
      </c>
    </row>
    <row r="2820" spans="1:63" ht="15.75" customHeight="1" x14ac:dyDescent="0.35">
      <c r="A2820" s="12" t="s">
        <v>11249</v>
      </c>
      <c r="B2820" s="28" t="s">
        <v>3922</v>
      </c>
      <c r="C2820" s="5" t="s">
        <v>6425</v>
      </c>
      <c r="D2820" s="5">
        <v>75</v>
      </c>
      <c r="E2820" s="10">
        <v>1</v>
      </c>
      <c r="F2820" s="5">
        <f t="shared" si="484"/>
        <v>75</v>
      </c>
      <c r="G2820" s="11">
        <v>349</v>
      </c>
      <c r="H2820" s="22">
        <v>11.4</v>
      </c>
      <c r="I2820" s="22">
        <v>71.400000000000006</v>
      </c>
      <c r="J2820" s="22">
        <v>4.3</v>
      </c>
      <c r="K2820" s="22">
        <v>1.7</v>
      </c>
      <c r="L2820" s="22">
        <v>0.4</v>
      </c>
      <c r="M2820" s="22">
        <v>3.2</v>
      </c>
      <c r="N2820" s="22">
        <v>0.1</v>
      </c>
      <c r="O2820" s="11"/>
      <c r="P2820" s="11"/>
      <c r="Q2820" s="7"/>
      <c r="R2820" s="6">
        <f t="shared" si="485"/>
        <v>261.75</v>
      </c>
      <c r="S2820" s="13">
        <f t="shared" si="486"/>
        <v>8.5500000000000007</v>
      </c>
      <c r="T2820" s="13">
        <f t="shared" si="487"/>
        <v>53.55</v>
      </c>
      <c r="U2820" s="13">
        <f t="shared" si="488"/>
        <v>3.2250000000000001</v>
      </c>
      <c r="V2820" s="13">
        <f t="shared" si="489"/>
        <v>1.2749999999999999</v>
      </c>
      <c r="W2820" s="13">
        <f t="shared" si="490"/>
        <v>0.3</v>
      </c>
      <c r="X2820" s="13">
        <f t="shared" si="491"/>
        <v>2.4</v>
      </c>
      <c r="Y2820" s="13">
        <f t="shared" si="492"/>
        <v>7.4999999999999997E-2</v>
      </c>
      <c r="Z2820" s="13" t="str">
        <f t="shared" si="493"/>
        <v/>
      </c>
      <c r="AA2820" s="13" t="str">
        <f t="shared" si="494"/>
        <v/>
      </c>
      <c r="AC2820" s="23"/>
      <c r="AD2820" s="23"/>
      <c r="AE2820" s="23"/>
      <c r="AF2820" s="23"/>
      <c r="AG2820" s="23"/>
      <c r="AH2820" s="23"/>
      <c r="AI2820" s="23"/>
      <c r="AJ2820" s="23"/>
      <c r="AK2820" s="23"/>
      <c r="AL2820" s="23"/>
      <c r="AM2820" s="23"/>
      <c r="AN2820" s="23"/>
      <c r="AO2820" s="23"/>
      <c r="AP2820" s="23"/>
      <c r="AQ2820" s="23"/>
      <c r="AR2820" s="23"/>
      <c r="AT2820" s="24" t="s">
        <v>11250</v>
      </c>
      <c r="AU2820" s="24"/>
      <c r="AV2820" s="24"/>
      <c r="AW2820" s="24"/>
      <c r="AX2820" s="24"/>
      <c r="AY2820" s="24"/>
      <c r="BA2820" s="25" t="s">
        <v>2897</v>
      </c>
      <c r="BB2820" s="27" t="s">
        <v>2896</v>
      </c>
      <c r="BC2820" s="27"/>
      <c r="BD2820" s="24"/>
      <c r="BE2820" s="24"/>
      <c r="BF2820" s="24"/>
      <c r="BG2820" s="24" t="s">
        <v>1171</v>
      </c>
      <c r="BH2820" s="24"/>
      <c r="BI2820" s="24"/>
      <c r="BK2820" s="26" t="s">
        <v>11251</v>
      </c>
    </row>
    <row r="2821" spans="1:63" ht="15.75" customHeight="1" x14ac:dyDescent="0.35">
      <c r="A2821" s="12" t="s">
        <v>11252</v>
      </c>
      <c r="B2821" s="28" t="s">
        <v>4242</v>
      </c>
      <c r="C2821" s="5" t="s">
        <v>6425</v>
      </c>
      <c r="D2821" s="5">
        <v>75</v>
      </c>
      <c r="E2821" s="10">
        <v>1</v>
      </c>
      <c r="F2821" s="5">
        <f t="shared" si="484"/>
        <v>75</v>
      </c>
      <c r="G2821" s="11">
        <v>359</v>
      </c>
      <c r="H2821" s="22">
        <v>12.5</v>
      </c>
      <c r="I2821" s="22">
        <v>71.2</v>
      </c>
      <c r="J2821" s="22">
        <v>3.5</v>
      </c>
      <c r="K2821" s="22">
        <v>2</v>
      </c>
      <c r="L2821" s="22">
        <v>0.5</v>
      </c>
      <c r="M2821" s="22">
        <v>3</v>
      </c>
      <c r="N2821" s="22">
        <v>0.01</v>
      </c>
      <c r="O2821" s="11"/>
      <c r="P2821" s="11"/>
      <c r="Q2821" s="7"/>
      <c r="R2821" s="6">
        <f t="shared" si="485"/>
        <v>269.25</v>
      </c>
      <c r="S2821" s="13">
        <f t="shared" si="486"/>
        <v>9.375</v>
      </c>
      <c r="T2821" s="13">
        <f t="shared" si="487"/>
        <v>53.4</v>
      </c>
      <c r="U2821" s="13">
        <f t="shared" si="488"/>
        <v>2.625</v>
      </c>
      <c r="V2821" s="13">
        <f t="shared" si="489"/>
        <v>1.5</v>
      </c>
      <c r="W2821" s="13">
        <f t="shared" si="490"/>
        <v>0.375</v>
      </c>
      <c r="X2821" s="13">
        <f t="shared" si="491"/>
        <v>2.25</v>
      </c>
      <c r="Y2821" s="13">
        <f t="shared" si="492"/>
        <v>7.4999999999999997E-3</v>
      </c>
      <c r="Z2821" s="13" t="str">
        <f t="shared" si="493"/>
        <v/>
      </c>
      <c r="AA2821" s="13" t="str">
        <f t="shared" si="494"/>
        <v/>
      </c>
      <c r="AC2821" s="23"/>
      <c r="AD2821" s="23"/>
      <c r="AE2821" s="23"/>
      <c r="AF2821" s="23"/>
      <c r="AG2821" s="23"/>
      <c r="AH2821" s="23"/>
      <c r="AI2821" s="23"/>
      <c r="AJ2821" s="23"/>
      <c r="AK2821" s="23"/>
      <c r="AL2821" s="23"/>
      <c r="AM2821" s="23"/>
      <c r="AN2821" s="23"/>
      <c r="AO2821" s="23"/>
      <c r="AP2821" s="23"/>
      <c r="AQ2821" s="23"/>
      <c r="AR2821" s="23"/>
      <c r="AT2821" s="24" t="s">
        <v>11253</v>
      </c>
      <c r="AU2821" s="24"/>
      <c r="AV2821" s="24"/>
      <c r="AW2821" s="24" t="s">
        <v>11254</v>
      </c>
      <c r="AX2821" s="24"/>
      <c r="AY2821" s="24"/>
      <c r="BA2821" s="25" t="s">
        <v>2897</v>
      </c>
      <c r="BB2821" s="27" t="s">
        <v>2896</v>
      </c>
      <c r="BC2821" s="27"/>
      <c r="BD2821" s="24"/>
      <c r="BE2821" s="24"/>
      <c r="BF2821" s="24"/>
      <c r="BG2821" s="24" t="s">
        <v>1139</v>
      </c>
      <c r="BH2821" s="24"/>
      <c r="BI2821" s="24"/>
      <c r="BK2821" s="26" t="s">
        <v>11255</v>
      </c>
    </row>
    <row r="2822" spans="1:63" ht="15.75" customHeight="1" x14ac:dyDescent="0.35">
      <c r="A2822" s="12" t="s">
        <v>11256</v>
      </c>
      <c r="B2822" s="28" t="s">
        <v>3945</v>
      </c>
      <c r="C2822" s="5" t="s">
        <v>6425</v>
      </c>
      <c r="D2822" s="5">
        <v>75</v>
      </c>
      <c r="E2822" s="10">
        <v>1</v>
      </c>
      <c r="F2822" s="5">
        <f t="shared" si="484"/>
        <v>75</v>
      </c>
      <c r="G2822" s="11">
        <v>356</v>
      </c>
      <c r="H2822" s="22">
        <v>14.5</v>
      </c>
      <c r="I2822" s="22">
        <v>69.5</v>
      </c>
      <c r="J2822" s="22">
        <v>3.1</v>
      </c>
      <c r="K2822" s="22">
        <v>1.6</v>
      </c>
      <c r="L2822" s="22">
        <v>0.3</v>
      </c>
      <c r="M2822" s="22">
        <v>2.9</v>
      </c>
      <c r="N2822" s="22">
        <v>0.01</v>
      </c>
      <c r="O2822" s="11"/>
      <c r="P2822" s="11"/>
      <c r="Q2822" s="7"/>
      <c r="R2822" s="6">
        <f t="shared" si="485"/>
        <v>267</v>
      </c>
      <c r="S2822" s="13">
        <f t="shared" si="486"/>
        <v>10.875</v>
      </c>
      <c r="T2822" s="13">
        <f t="shared" si="487"/>
        <v>52.125</v>
      </c>
      <c r="U2822" s="13">
        <f t="shared" si="488"/>
        <v>2.3250000000000002</v>
      </c>
      <c r="V2822" s="13">
        <f t="shared" si="489"/>
        <v>1.2</v>
      </c>
      <c r="W2822" s="13">
        <f t="shared" si="490"/>
        <v>0.22500000000000001</v>
      </c>
      <c r="X2822" s="13">
        <f t="shared" si="491"/>
        <v>2.1749999999999998</v>
      </c>
      <c r="Y2822" s="13">
        <f t="shared" si="492"/>
        <v>7.4999999999999997E-3</v>
      </c>
      <c r="Z2822" s="13" t="str">
        <f t="shared" si="493"/>
        <v/>
      </c>
      <c r="AA2822" s="13" t="str">
        <f t="shared" si="494"/>
        <v/>
      </c>
      <c r="AC2822" s="23"/>
      <c r="AD2822" s="23"/>
      <c r="AE2822" s="23"/>
      <c r="AF2822" s="23"/>
      <c r="AG2822" s="23"/>
      <c r="AH2822" s="23"/>
      <c r="AI2822" s="23"/>
      <c r="AJ2822" s="23"/>
      <c r="AK2822" s="23"/>
      <c r="AL2822" s="23"/>
      <c r="AM2822" s="23"/>
      <c r="AN2822" s="23"/>
      <c r="AO2822" s="23"/>
      <c r="AP2822" s="23"/>
      <c r="AQ2822" s="23"/>
      <c r="AR2822" s="23"/>
      <c r="AT2822" s="24" t="s">
        <v>11257</v>
      </c>
      <c r="AU2822" s="24"/>
      <c r="AV2822" s="24"/>
      <c r="AW2822" s="24"/>
      <c r="AX2822" s="24"/>
      <c r="AY2822" s="24"/>
      <c r="BA2822" s="25" t="s">
        <v>2897</v>
      </c>
      <c r="BB2822" s="27" t="s">
        <v>2896</v>
      </c>
      <c r="BC2822" s="27"/>
      <c r="BD2822" s="24"/>
      <c r="BE2822" s="24"/>
      <c r="BF2822" s="24"/>
      <c r="BG2822" s="24"/>
      <c r="BH2822" s="24"/>
      <c r="BI2822" s="24"/>
      <c r="BK2822" s="26" t="s">
        <v>11258</v>
      </c>
    </row>
    <row r="2823" spans="1:63" ht="15.75" customHeight="1" x14ac:dyDescent="0.35">
      <c r="A2823" s="12" t="s">
        <v>11259</v>
      </c>
      <c r="B2823" s="28" t="s">
        <v>3917</v>
      </c>
      <c r="C2823" s="5" t="s">
        <v>6425</v>
      </c>
      <c r="D2823" s="5">
        <v>75</v>
      </c>
      <c r="E2823" s="10">
        <v>1</v>
      </c>
      <c r="F2823" s="5">
        <f t="shared" si="484"/>
        <v>75</v>
      </c>
      <c r="G2823" s="11">
        <v>347</v>
      </c>
      <c r="H2823" s="22">
        <v>11</v>
      </c>
      <c r="I2823" s="22">
        <v>69.400000000000006</v>
      </c>
      <c r="J2823" s="22">
        <v>2.2999999999999998</v>
      </c>
      <c r="K2823" s="22">
        <v>1.7</v>
      </c>
      <c r="L2823" s="22">
        <v>0.4</v>
      </c>
      <c r="M2823" s="22"/>
      <c r="N2823" s="22">
        <v>0.06</v>
      </c>
      <c r="O2823" s="11"/>
      <c r="P2823" s="11"/>
      <c r="Q2823" s="7"/>
      <c r="R2823" s="6">
        <f t="shared" si="485"/>
        <v>260.25</v>
      </c>
      <c r="S2823" s="13">
        <f t="shared" si="486"/>
        <v>8.25</v>
      </c>
      <c r="T2823" s="13">
        <f t="shared" si="487"/>
        <v>52.05</v>
      </c>
      <c r="U2823" s="13">
        <f t="shared" si="488"/>
        <v>1.7250000000000001</v>
      </c>
      <c r="V2823" s="13">
        <f t="shared" si="489"/>
        <v>1.2749999999999999</v>
      </c>
      <c r="W2823" s="13">
        <f t="shared" si="490"/>
        <v>0.3</v>
      </c>
      <c r="X2823" s="13" t="str">
        <f t="shared" si="491"/>
        <v/>
      </c>
      <c r="Y2823" s="13">
        <f t="shared" si="492"/>
        <v>4.4999999999999998E-2</v>
      </c>
      <c r="Z2823" s="13" t="str">
        <f t="shared" si="493"/>
        <v/>
      </c>
      <c r="AA2823" s="13" t="str">
        <f t="shared" si="494"/>
        <v/>
      </c>
      <c r="AC2823" s="23"/>
      <c r="AD2823" s="23"/>
      <c r="AE2823" s="23"/>
      <c r="AF2823" s="23"/>
      <c r="AG2823" s="23"/>
      <c r="AH2823" s="23"/>
      <c r="AI2823" s="23"/>
      <c r="AJ2823" s="23"/>
      <c r="AK2823" s="23"/>
      <c r="AL2823" s="23"/>
      <c r="AM2823" s="23"/>
      <c r="AN2823" s="23"/>
      <c r="AO2823" s="23"/>
      <c r="AP2823" s="23"/>
      <c r="AQ2823" s="23"/>
      <c r="AR2823" s="23"/>
      <c r="AT2823" s="24" t="s">
        <v>11260</v>
      </c>
      <c r="AU2823" s="24"/>
      <c r="AV2823" s="24"/>
      <c r="AW2823" s="24" t="s">
        <v>11261</v>
      </c>
      <c r="AX2823" s="24"/>
      <c r="AY2823" s="24"/>
      <c r="BA2823" s="25" t="s">
        <v>2897</v>
      </c>
      <c r="BB2823" s="27" t="s">
        <v>2896</v>
      </c>
      <c r="BC2823" s="27"/>
      <c r="BD2823" s="24"/>
      <c r="BE2823" s="24"/>
      <c r="BF2823" s="24"/>
      <c r="BG2823" s="24"/>
      <c r="BH2823" s="24"/>
      <c r="BI2823" s="24"/>
      <c r="BK2823" s="26" t="s">
        <v>11262</v>
      </c>
    </row>
    <row r="2824" spans="1:63" ht="15.75" customHeight="1" x14ac:dyDescent="0.35">
      <c r="A2824" s="12" t="s">
        <v>11263</v>
      </c>
      <c r="B2824" s="28" t="s">
        <v>3917</v>
      </c>
      <c r="C2824" s="5" t="s">
        <v>6425</v>
      </c>
      <c r="D2824" s="5">
        <v>75</v>
      </c>
      <c r="E2824" s="10">
        <v>1</v>
      </c>
      <c r="F2824" s="5">
        <f t="shared" si="484"/>
        <v>75</v>
      </c>
      <c r="G2824" s="11">
        <v>369</v>
      </c>
      <c r="H2824" s="22">
        <v>11</v>
      </c>
      <c r="I2824" s="22">
        <v>74</v>
      </c>
      <c r="J2824" s="22">
        <v>0.5</v>
      </c>
      <c r="K2824" s="22">
        <v>1.6</v>
      </c>
      <c r="L2824" s="22">
        <v>0.4</v>
      </c>
      <c r="M2824" s="22"/>
      <c r="N2824" s="22">
        <v>0.02</v>
      </c>
      <c r="O2824" s="11"/>
      <c r="P2824" s="11"/>
      <c r="Q2824" s="7"/>
      <c r="R2824" s="6">
        <f t="shared" si="485"/>
        <v>276.75</v>
      </c>
      <c r="S2824" s="13">
        <f t="shared" si="486"/>
        <v>8.25</v>
      </c>
      <c r="T2824" s="13">
        <f t="shared" si="487"/>
        <v>55.5</v>
      </c>
      <c r="U2824" s="13">
        <f t="shared" si="488"/>
        <v>0.375</v>
      </c>
      <c r="V2824" s="13">
        <f t="shared" si="489"/>
        <v>1.2</v>
      </c>
      <c r="W2824" s="13">
        <f t="shared" si="490"/>
        <v>0.3</v>
      </c>
      <c r="X2824" s="13" t="str">
        <f t="shared" si="491"/>
        <v/>
      </c>
      <c r="Y2824" s="13">
        <f t="shared" si="492"/>
        <v>1.4999999999999999E-2</v>
      </c>
      <c r="Z2824" s="13" t="str">
        <f t="shared" si="493"/>
        <v/>
      </c>
      <c r="AA2824" s="13" t="str">
        <f t="shared" si="494"/>
        <v/>
      </c>
      <c r="AC2824" s="23"/>
      <c r="AD2824" s="23"/>
      <c r="AE2824" s="23"/>
      <c r="AF2824" s="23"/>
      <c r="AG2824" s="23"/>
      <c r="AH2824" s="23"/>
      <c r="AI2824" s="23"/>
      <c r="AJ2824" s="23"/>
      <c r="AK2824" s="23"/>
      <c r="AL2824" s="23"/>
      <c r="AM2824" s="23"/>
      <c r="AN2824" s="23"/>
      <c r="AO2824" s="23"/>
      <c r="AP2824" s="23"/>
      <c r="AQ2824" s="23"/>
      <c r="AR2824" s="23"/>
      <c r="AT2824" s="24" t="s">
        <v>11264</v>
      </c>
      <c r="AU2824" s="24"/>
      <c r="AV2824" s="24"/>
      <c r="AW2824" s="24"/>
      <c r="AX2824" s="24"/>
      <c r="AY2824" s="24"/>
      <c r="BA2824" s="25" t="s">
        <v>2897</v>
      </c>
      <c r="BB2824" s="27" t="s">
        <v>2896</v>
      </c>
      <c r="BC2824" s="27"/>
      <c r="BD2824" s="24"/>
      <c r="BE2824" s="24"/>
      <c r="BF2824" s="24"/>
      <c r="BG2824" s="24"/>
      <c r="BH2824" s="24"/>
      <c r="BI2824" s="24"/>
      <c r="BK2824" s="26" t="s">
        <v>11265</v>
      </c>
    </row>
    <row r="2825" spans="1:63" ht="15.75" customHeight="1" x14ac:dyDescent="0.35">
      <c r="A2825" s="12" t="s">
        <v>11266</v>
      </c>
      <c r="B2825" s="28" t="s">
        <v>3911</v>
      </c>
      <c r="C2825" s="5" t="s">
        <v>6425</v>
      </c>
      <c r="D2825" s="5">
        <v>75</v>
      </c>
      <c r="E2825" s="10">
        <v>1</v>
      </c>
      <c r="F2825" s="5">
        <f t="shared" si="484"/>
        <v>75</v>
      </c>
      <c r="G2825" s="11">
        <v>355</v>
      </c>
      <c r="H2825" s="22">
        <v>12</v>
      </c>
      <c r="I2825" s="22">
        <v>71</v>
      </c>
      <c r="J2825" s="22">
        <v>5</v>
      </c>
      <c r="K2825" s="22">
        <v>1.8</v>
      </c>
      <c r="L2825" s="22">
        <v>0.4</v>
      </c>
      <c r="M2825" s="22">
        <v>3.6</v>
      </c>
      <c r="N2825" s="22">
        <v>0.03</v>
      </c>
      <c r="O2825" s="11"/>
      <c r="P2825" s="11"/>
      <c r="Q2825" s="7"/>
      <c r="R2825" s="6">
        <f t="shared" si="485"/>
        <v>266.25</v>
      </c>
      <c r="S2825" s="13">
        <f t="shared" si="486"/>
        <v>9</v>
      </c>
      <c r="T2825" s="13">
        <f t="shared" si="487"/>
        <v>53.25</v>
      </c>
      <c r="U2825" s="13">
        <f t="shared" si="488"/>
        <v>3.75</v>
      </c>
      <c r="V2825" s="13">
        <f t="shared" si="489"/>
        <v>1.35</v>
      </c>
      <c r="W2825" s="13">
        <f t="shared" si="490"/>
        <v>0.3</v>
      </c>
      <c r="X2825" s="13">
        <f t="shared" si="491"/>
        <v>2.7</v>
      </c>
      <c r="Y2825" s="13">
        <f t="shared" si="492"/>
        <v>2.2499999999999999E-2</v>
      </c>
      <c r="Z2825" s="13" t="str">
        <f t="shared" si="493"/>
        <v/>
      </c>
      <c r="AA2825" s="13" t="str">
        <f t="shared" si="494"/>
        <v/>
      </c>
      <c r="AC2825" s="23"/>
      <c r="AD2825" s="23"/>
      <c r="AE2825" s="23"/>
      <c r="AF2825" s="23"/>
      <c r="AG2825" s="23"/>
      <c r="AH2825" s="23"/>
      <c r="AI2825" s="23"/>
      <c r="AJ2825" s="23"/>
      <c r="AK2825" s="23"/>
      <c r="AL2825" s="23"/>
      <c r="AM2825" s="23"/>
      <c r="AN2825" s="23"/>
      <c r="AO2825" s="23"/>
      <c r="AP2825" s="23"/>
      <c r="AQ2825" s="23"/>
      <c r="AR2825" s="23"/>
      <c r="AT2825" s="24" t="s">
        <v>11225</v>
      </c>
      <c r="AU2825" s="24"/>
      <c r="AV2825" s="24"/>
      <c r="AW2825" s="24" t="s">
        <v>11267</v>
      </c>
      <c r="AX2825" s="24"/>
      <c r="AY2825" s="24"/>
      <c r="BA2825" s="25" t="s">
        <v>2897</v>
      </c>
      <c r="BB2825" s="27" t="s">
        <v>2896</v>
      </c>
      <c r="BC2825" s="27"/>
      <c r="BD2825" s="24"/>
      <c r="BE2825" s="24"/>
      <c r="BF2825" s="24"/>
      <c r="BG2825" s="24" t="s">
        <v>1139</v>
      </c>
      <c r="BH2825" s="24"/>
      <c r="BI2825" s="24"/>
      <c r="BK2825" s="26" t="s">
        <v>11268</v>
      </c>
    </row>
    <row r="2826" spans="1:63" ht="15.75" customHeight="1" x14ac:dyDescent="0.35">
      <c r="A2826" s="12" t="s">
        <v>11269</v>
      </c>
      <c r="B2826" s="28" t="s">
        <v>3917</v>
      </c>
      <c r="C2826" s="5" t="s">
        <v>6425</v>
      </c>
      <c r="D2826" s="5">
        <v>75</v>
      </c>
      <c r="E2826" s="10">
        <v>1</v>
      </c>
      <c r="F2826" s="5">
        <f t="shared" si="484"/>
        <v>75</v>
      </c>
      <c r="G2826" s="11">
        <v>355</v>
      </c>
      <c r="H2826" s="22">
        <v>12</v>
      </c>
      <c r="I2826" s="22">
        <v>71</v>
      </c>
      <c r="J2826" s="22">
        <v>3.6</v>
      </c>
      <c r="K2826" s="22">
        <v>1.8</v>
      </c>
      <c r="L2826" s="22">
        <v>0.4</v>
      </c>
      <c r="M2826" s="22">
        <v>3.6</v>
      </c>
      <c r="N2826" s="22">
        <v>0.02</v>
      </c>
      <c r="O2826" s="11"/>
      <c r="P2826" s="11"/>
      <c r="Q2826" s="7"/>
      <c r="R2826" s="6">
        <f t="shared" si="485"/>
        <v>266.25</v>
      </c>
      <c r="S2826" s="13">
        <f t="shared" si="486"/>
        <v>9</v>
      </c>
      <c r="T2826" s="13">
        <f t="shared" si="487"/>
        <v>53.25</v>
      </c>
      <c r="U2826" s="13">
        <f t="shared" si="488"/>
        <v>2.7</v>
      </c>
      <c r="V2826" s="13">
        <f t="shared" si="489"/>
        <v>1.35</v>
      </c>
      <c r="W2826" s="13">
        <f t="shared" si="490"/>
        <v>0.3</v>
      </c>
      <c r="X2826" s="13">
        <f t="shared" si="491"/>
        <v>2.7</v>
      </c>
      <c r="Y2826" s="13">
        <f t="shared" si="492"/>
        <v>1.4999999999999999E-2</v>
      </c>
      <c r="Z2826" s="13" t="str">
        <f t="shared" si="493"/>
        <v/>
      </c>
      <c r="AA2826" s="13" t="str">
        <f t="shared" si="494"/>
        <v/>
      </c>
      <c r="AC2826" s="23"/>
      <c r="AD2826" s="23"/>
      <c r="AE2826" s="23"/>
      <c r="AF2826" s="23"/>
      <c r="AG2826" s="23"/>
      <c r="AH2826" s="23"/>
      <c r="AI2826" s="23"/>
      <c r="AJ2826" s="23"/>
      <c r="AK2826" s="23"/>
      <c r="AL2826" s="23"/>
      <c r="AM2826" s="23"/>
      <c r="AN2826" s="23"/>
      <c r="AO2826" s="23"/>
      <c r="AP2826" s="23"/>
      <c r="AQ2826" s="23"/>
      <c r="AR2826" s="23"/>
      <c r="AT2826" s="24" t="s">
        <v>7821</v>
      </c>
      <c r="AU2826" s="24"/>
      <c r="AV2826" s="24"/>
      <c r="AW2826" s="24"/>
      <c r="AX2826" s="24"/>
      <c r="AY2826" s="24"/>
      <c r="BA2826" s="25" t="s">
        <v>2897</v>
      </c>
      <c r="BB2826" s="27" t="s">
        <v>2896</v>
      </c>
      <c r="BC2826" s="27"/>
      <c r="BD2826" s="24"/>
      <c r="BE2826" s="24"/>
      <c r="BF2826" s="24"/>
      <c r="BG2826" s="24" t="s">
        <v>1205</v>
      </c>
      <c r="BH2826" s="24"/>
      <c r="BI2826" s="24"/>
      <c r="BK2826" s="26" t="s">
        <v>11270</v>
      </c>
    </row>
    <row r="2827" spans="1:63" ht="15.75" customHeight="1" x14ac:dyDescent="0.35">
      <c r="A2827" s="12" t="s">
        <v>11271</v>
      </c>
      <c r="B2827" s="28" t="s">
        <v>4242</v>
      </c>
      <c r="C2827" s="5" t="s">
        <v>6425</v>
      </c>
      <c r="D2827" s="5">
        <v>75</v>
      </c>
      <c r="E2827" s="10">
        <v>1</v>
      </c>
      <c r="F2827" s="5">
        <f t="shared" si="484"/>
        <v>75</v>
      </c>
      <c r="G2827" s="11">
        <v>359</v>
      </c>
      <c r="H2827" s="22">
        <v>13</v>
      </c>
      <c r="I2827" s="22">
        <v>71</v>
      </c>
      <c r="J2827" s="22">
        <v>3.5</v>
      </c>
      <c r="K2827" s="22">
        <v>2</v>
      </c>
      <c r="L2827" s="22">
        <v>0.5</v>
      </c>
      <c r="M2827" s="22">
        <v>3</v>
      </c>
      <c r="N2827" s="22">
        <v>0.01</v>
      </c>
      <c r="O2827" s="11"/>
      <c r="P2827" s="11"/>
      <c r="Q2827" s="7"/>
      <c r="R2827" s="6">
        <f t="shared" si="485"/>
        <v>269.25</v>
      </c>
      <c r="S2827" s="13">
        <f t="shared" si="486"/>
        <v>9.75</v>
      </c>
      <c r="T2827" s="13">
        <f t="shared" si="487"/>
        <v>53.25</v>
      </c>
      <c r="U2827" s="13">
        <f t="shared" si="488"/>
        <v>2.625</v>
      </c>
      <c r="V2827" s="13">
        <f t="shared" si="489"/>
        <v>1.5</v>
      </c>
      <c r="W2827" s="13">
        <f t="shared" si="490"/>
        <v>0.375</v>
      </c>
      <c r="X2827" s="13">
        <f t="shared" si="491"/>
        <v>2.25</v>
      </c>
      <c r="Y2827" s="13">
        <f t="shared" si="492"/>
        <v>7.4999999999999997E-3</v>
      </c>
      <c r="Z2827" s="13" t="str">
        <f t="shared" si="493"/>
        <v/>
      </c>
      <c r="AA2827" s="13" t="str">
        <f t="shared" si="494"/>
        <v/>
      </c>
      <c r="AC2827" s="23"/>
      <c r="AD2827" s="23"/>
      <c r="AE2827" s="23"/>
      <c r="AF2827" s="23"/>
      <c r="AG2827" s="23"/>
      <c r="AH2827" s="23"/>
      <c r="AI2827" s="23"/>
      <c r="AJ2827" s="23"/>
      <c r="AK2827" s="23"/>
      <c r="AL2827" s="23"/>
      <c r="AM2827" s="23"/>
      <c r="AN2827" s="23"/>
      <c r="AO2827" s="23"/>
      <c r="AP2827" s="23"/>
      <c r="AQ2827" s="23"/>
      <c r="AR2827" s="23"/>
      <c r="AT2827" s="24" t="s">
        <v>11272</v>
      </c>
      <c r="AU2827" s="24"/>
      <c r="AV2827" s="24"/>
      <c r="AW2827" s="24"/>
      <c r="AX2827" s="24"/>
      <c r="AY2827" s="24"/>
      <c r="BA2827" s="25" t="s">
        <v>2897</v>
      </c>
      <c r="BB2827" s="27" t="s">
        <v>2896</v>
      </c>
      <c r="BC2827" s="27"/>
      <c r="BD2827" s="24"/>
      <c r="BE2827" s="24"/>
      <c r="BF2827" s="24"/>
      <c r="BG2827" s="24" t="s">
        <v>1205</v>
      </c>
      <c r="BH2827" s="24"/>
      <c r="BI2827" s="24"/>
      <c r="BK2827" s="26" t="s">
        <v>11273</v>
      </c>
    </row>
    <row r="2828" spans="1:63" ht="15.75" customHeight="1" x14ac:dyDescent="0.35">
      <c r="A2828" s="12" t="s">
        <v>11274</v>
      </c>
      <c r="B2828" s="28" t="s">
        <v>3917</v>
      </c>
      <c r="C2828" s="5" t="s">
        <v>6425</v>
      </c>
      <c r="D2828" s="5">
        <v>75</v>
      </c>
      <c r="E2828" s="10">
        <v>1</v>
      </c>
      <c r="F2828" s="5">
        <f t="shared" si="484"/>
        <v>75</v>
      </c>
      <c r="G2828" s="11">
        <v>351</v>
      </c>
      <c r="H2828" s="22">
        <v>14</v>
      </c>
      <c r="I2828" s="22">
        <v>70</v>
      </c>
      <c r="J2828" s="22">
        <v>3.1</v>
      </c>
      <c r="K2828" s="22">
        <v>1</v>
      </c>
      <c r="L2828" s="22">
        <v>0.3</v>
      </c>
      <c r="M2828" s="22"/>
      <c r="N2828" s="22"/>
      <c r="O2828" s="11"/>
      <c r="P2828" s="11"/>
      <c r="Q2828" s="7"/>
      <c r="R2828" s="6">
        <f t="shared" si="485"/>
        <v>263.25</v>
      </c>
      <c r="S2828" s="13">
        <f t="shared" si="486"/>
        <v>10.5</v>
      </c>
      <c r="T2828" s="13">
        <f t="shared" si="487"/>
        <v>52.5</v>
      </c>
      <c r="U2828" s="13">
        <f t="shared" si="488"/>
        <v>2.3250000000000002</v>
      </c>
      <c r="V2828" s="13">
        <f t="shared" si="489"/>
        <v>0.75</v>
      </c>
      <c r="W2828" s="13">
        <f t="shared" si="490"/>
        <v>0.22500000000000001</v>
      </c>
      <c r="X2828" s="13" t="str">
        <f t="shared" si="491"/>
        <v/>
      </c>
      <c r="Y2828" s="13" t="str">
        <f t="shared" si="492"/>
        <v/>
      </c>
      <c r="Z2828" s="13" t="str">
        <f t="shared" si="493"/>
        <v/>
      </c>
      <c r="AA2828" s="13" t="str">
        <f t="shared" si="494"/>
        <v/>
      </c>
      <c r="AC2828" s="23"/>
      <c r="AD2828" s="23"/>
      <c r="AE2828" s="23"/>
      <c r="AF2828" s="23"/>
      <c r="AG2828" s="23"/>
      <c r="AH2828" s="23"/>
      <c r="AI2828" s="23"/>
      <c r="AJ2828" s="23"/>
      <c r="AK2828" s="23"/>
      <c r="AL2828" s="23"/>
      <c r="AM2828" s="23"/>
      <c r="AN2828" s="23"/>
      <c r="AO2828" s="23"/>
      <c r="AP2828" s="23"/>
      <c r="AQ2828" s="23"/>
      <c r="AR2828" s="23"/>
      <c r="AT2828" s="24"/>
      <c r="AU2828" s="24"/>
      <c r="AV2828" s="24"/>
      <c r="AW2828" s="24"/>
      <c r="AX2828" s="24"/>
      <c r="AY2828" s="24"/>
      <c r="BA2828" s="25" t="s">
        <v>2897</v>
      </c>
      <c r="BB2828" s="27" t="s">
        <v>2898</v>
      </c>
      <c r="BC2828" s="27"/>
      <c r="BD2828" s="24"/>
      <c r="BE2828" s="24"/>
      <c r="BF2828" s="24"/>
      <c r="BG2828" s="24"/>
      <c r="BH2828" s="24"/>
      <c r="BI2828" s="24"/>
      <c r="BK2828" s="26" t="s">
        <v>11275</v>
      </c>
    </row>
    <row r="2829" spans="1:63" ht="15.75" customHeight="1" x14ac:dyDescent="0.35">
      <c r="A2829" s="12" t="s">
        <v>11276</v>
      </c>
      <c r="B2829" s="28" t="s">
        <v>3911</v>
      </c>
      <c r="C2829" s="5" t="s">
        <v>4051</v>
      </c>
      <c r="D2829" s="5">
        <v>350</v>
      </c>
      <c r="E2829" s="10">
        <v>1</v>
      </c>
      <c r="F2829" s="5">
        <f t="shared" si="484"/>
        <v>350</v>
      </c>
      <c r="G2829" s="11">
        <v>161</v>
      </c>
      <c r="H2829" s="22">
        <v>14</v>
      </c>
      <c r="I2829" s="22">
        <v>10.6</v>
      </c>
      <c r="J2829" s="22">
        <v>1.5</v>
      </c>
      <c r="K2829" s="22">
        <v>6.6</v>
      </c>
      <c r="L2829" s="22">
        <v>1.4</v>
      </c>
      <c r="M2829" s="22">
        <v>0</v>
      </c>
      <c r="N2829" s="22">
        <v>0.36</v>
      </c>
      <c r="O2829" s="11"/>
      <c r="P2829" s="11"/>
      <c r="Q2829" s="7"/>
      <c r="R2829" s="6">
        <f t="shared" si="485"/>
        <v>563.5</v>
      </c>
      <c r="S2829" s="13">
        <f t="shared" si="486"/>
        <v>49</v>
      </c>
      <c r="T2829" s="13">
        <f t="shared" si="487"/>
        <v>37.1</v>
      </c>
      <c r="U2829" s="13">
        <f t="shared" si="488"/>
        <v>5.25</v>
      </c>
      <c r="V2829" s="13">
        <f t="shared" si="489"/>
        <v>23.1</v>
      </c>
      <c r="W2829" s="13">
        <f t="shared" si="490"/>
        <v>4.8999999999999995</v>
      </c>
      <c r="X2829" s="13" t="str">
        <f t="shared" si="491"/>
        <v/>
      </c>
      <c r="Y2829" s="13">
        <f t="shared" si="492"/>
        <v>1.26</v>
      </c>
      <c r="Z2829" s="13" t="str">
        <f t="shared" si="493"/>
        <v/>
      </c>
      <c r="AA2829" s="13" t="str">
        <f t="shared" si="494"/>
        <v/>
      </c>
      <c r="AC2829" s="23"/>
      <c r="AD2829" s="23"/>
      <c r="AE2829" s="23"/>
      <c r="AF2829" s="23"/>
      <c r="AG2829" s="23"/>
      <c r="AH2829" s="23"/>
      <c r="AI2829" s="23"/>
      <c r="AJ2829" s="23">
        <v>0.15</v>
      </c>
      <c r="AK2829" s="23"/>
      <c r="AL2829" s="23"/>
      <c r="AM2829" s="23"/>
      <c r="AN2829" s="23">
        <v>46.8</v>
      </c>
      <c r="AO2829" s="23"/>
      <c r="AP2829" s="23"/>
      <c r="AQ2829" s="23"/>
      <c r="AR2829" s="23"/>
      <c r="AT2829" s="24" t="s">
        <v>11277</v>
      </c>
      <c r="AU2829" s="24"/>
      <c r="AV2829" s="24"/>
      <c r="AW2829" s="24" t="s">
        <v>11278</v>
      </c>
      <c r="AX2829" s="24"/>
      <c r="AY2829" s="24"/>
      <c r="BA2829" s="25" t="s">
        <v>2897</v>
      </c>
      <c r="BB2829" s="27" t="s">
        <v>2897</v>
      </c>
      <c r="BC2829" s="27"/>
      <c r="BD2829" s="24" t="s">
        <v>11279</v>
      </c>
      <c r="BE2829" s="24"/>
      <c r="BF2829" s="24"/>
      <c r="BG2829" s="24" t="s">
        <v>11280</v>
      </c>
      <c r="BH2829" s="24"/>
      <c r="BI2829" s="24"/>
      <c r="BK2829" s="26" t="s">
        <v>424</v>
      </c>
    </row>
    <row r="2830" spans="1:63" ht="15.75" customHeight="1" x14ac:dyDescent="0.35">
      <c r="A2830" s="12" t="s">
        <v>11281</v>
      </c>
      <c r="B2830" s="28" t="s">
        <v>3917</v>
      </c>
      <c r="C2830" s="5" t="s">
        <v>6425</v>
      </c>
      <c r="D2830" s="5">
        <v>75</v>
      </c>
      <c r="E2830" s="10">
        <v>1</v>
      </c>
      <c r="F2830" s="5">
        <f t="shared" si="484"/>
        <v>75</v>
      </c>
      <c r="G2830" s="11">
        <v>359</v>
      </c>
      <c r="H2830" s="22">
        <v>11.6</v>
      </c>
      <c r="I2830" s="22">
        <v>73.599999999999994</v>
      </c>
      <c r="J2830" s="22">
        <v>1.9</v>
      </c>
      <c r="K2830" s="22">
        <v>2</v>
      </c>
      <c r="L2830" s="22">
        <v>0</v>
      </c>
      <c r="M2830" s="22"/>
      <c r="N2830" s="22">
        <v>0.03</v>
      </c>
      <c r="O2830" s="11"/>
      <c r="P2830" s="11"/>
      <c r="Q2830" s="7"/>
      <c r="R2830" s="6">
        <f t="shared" si="485"/>
        <v>269.25</v>
      </c>
      <c r="S2830" s="13">
        <f t="shared" si="486"/>
        <v>8.6999999999999993</v>
      </c>
      <c r="T2830" s="13">
        <f t="shared" si="487"/>
        <v>55.2</v>
      </c>
      <c r="U2830" s="13">
        <f t="shared" si="488"/>
        <v>1.425</v>
      </c>
      <c r="V2830" s="13">
        <f t="shared" si="489"/>
        <v>1.5</v>
      </c>
      <c r="W2830" s="13" t="str">
        <f t="shared" si="490"/>
        <v/>
      </c>
      <c r="X2830" s="13" t="str">
        <f t="shared" si="491"/>
        <v/>
      </c>
      <c r="Y2830" s="13">
        <f t="shared" si="492"/>
        <v>2.2499999999999999E-2</v>
      </c>
      <c r="Z2830" s="13" t="str">
        <f t="shared" si="493"/>
        <v/>
      </c>
      <c r="AA2830" s="13" t="str">
        <f t="shared" si="494"/>
        <v/>
      </c>
      <c r="AC2830" s="23"/>
      <c r="AD2830" s="23"/>
      <c r="AE2830" s="23"/>
      <c r="AF2830" s="23"/>
      <c r="AG2830" s="23"/>
      <c r="AH2830" s="23"/>
      <c r="AI2830" s="23"/>
      <c r="AJ2830" s="23"/>
      <c r="AK2830" s="23"/>
      <c r="AL2830" s="23"/>
      <c r="AM2830" s="23"/>
      <c r="AN2830" s="23"/>
      <c r="AO2830" s="23"/>
      <c r="AP2830" s="23"/>
      <c r="AQ2830" s="23"/>
      <c r="AR2830" s="23"/>
      <c r="AT2830" s="24" t="s">
        <v>11282</v>
      </c>
      <c r="AU2830" s="24"/>
      <c r="AV2830" s="24"/>
      <c r="AW2830" s="24" t="s">
        <v>11283</v>
      </c>
      <c r="AX2830" s="24"/>
      <c r="AY2830" s="24"/>
      <c r="BA2830" s="25" t="s">
        <v>2897</v>
      </c>
      <c r="BB2830" s="27" t="s">
        <v>2896</v>
      </c>
      <c r="BC2830" s="27"/>
      <c r="BD2830" s="24" t="s">
        <v>1139</v>
      </c>
      <c r="BE2830" s="24"/>
      <c r="BF2830" s="24"/>
      <c r="BG2830" s="24"/>
      <c r="BH2830" s="24"/>
      <c r="BI2830" s="24"/>
      <c r="BK2830" s="26" t="s">
        <v>11284</v>
      </c>
    </row>
    <row r="2831" spans="1:63" ht="15.75" customHeight="1" x14ac:dyDescent="0.35">
      <c r="A2831" s="12" t="s">
        <v>11285</v>
      </c>
      <c r="B2831" s="28" t="s">
        <v>3917</v>
      </c>
      <c r="C2831" s="5" t="s">
        <v>6425</v>
      </c>
      <c r="D2831" s="5">
        <v>75</v>
      </c>
      <c r="E2831" s="10">
        <v>1</v>
      </c>
      <c r="F2831" s="5">
        <f t="shared" si="484"/>
        <v>75</v>
      </c>
      <c r="G2831" s="11">
        <v>356</v>
      </c>
      <c r="H2831" s="22">
        <v>14</v>
      </c>
      <c r="I2831" s="22">
        <v>69</v>
      </c>
      <c r="J2831" s="22">
        <v>3.3</v>
      </c>
      <c r="K2831" s="22">
        <v>1.8</v>
      </c>
      <c r="L2831" s="22">
        <v>0.4</v>
      </c>
      <c r="M2831" s="22"/>
      <c r="N2831" s="22">
        <v>0</v>
      </c>
      <c r="O2831" s="11"/>
      <c r="P2831" s="11"/>
      <c r="Q2831" s="7"/>
      <c r="R2831" s="6">
        <f t="shared" si="485"/>
        <v>267</v>
      </c>
      <c r="S2831" s="13">
        <f t="shared" si="486"/>
        <v>10.5</v>
      </c>
      <c r="T2831" s="13">
        <f t="shared" si="487"/>
        <v>51.75</v>
      </c>
      <c r="U2831" s="13">
        <f t="shared" si="488"/>
        <v>2.4750000000000001</v>
      </c>
      <c r="V2831" s="13">
        <f t="shared" si="489"/>
        <v>1.35</v>
      </c>
      <c r="W2831" s="13">
        <f t="shared" si="490"/>
        <v>0.3</v>
      </c>
      <c r="X2831" s="13" t="str">
        <f t="shared" si="491"/>
        <v/>
      </c>
      <c r="Y2831" s="13" t="str">
        <f t="shared" si="492"/>
        <v/>
      </c>
      <c r="Z2831" s="13" t="str">
        <f t="shared" si="493"/>
        <v/>
      </c>
      <c r="AA2831" s="13" t="str">
        <f t="shared" si="494"/>
        <v/>
      </c>
      <c r="AC2831" s="23"/>
      <c r="AD2831" s="23"/>
      <c r="AE2831" s="23"/>
      <c r="AF2831" s="23"/>
      <c r="AG2831" s="23"/>
      <c r="AH2831" s="23"/>
      <c r="AI2831" s="23"/>
      <c r="AJ2831" s="23"/>
      <c r="AK2831" s="23"/>
      <c r="AL2831" s="23"/>
      <c r="AM2831" s="23"/>
      <c r="AN2831" s="23"/>
      <c r="AO2831" s="23"/>
      <c r="AP2831" s="23"/>
      <c r="AQ2831" s="23"/>
      <c r="AR2831" s="23"/>
      <c r="AT2831" s="24" t="s">
        <v>11286</v>
      </c>
      <c r="AU2831" s="24"/>
      <c r="AV2831" s="24"/>
      <c r="AW2831" s="24" t="s">
        <v>11287</v>
      </c>
      <c r="AX2831" s="24"/>
      <c r="AY2831" s="24"/>
      <c r="BA2831" s="25" t="s">
        <v>2897</v>
      </c>
      <c r="BB2831" s="27" t="s">
        <v>2896</v>
      </c>
      <c r="BC2831" s="27"/>
      <c r="BD2831" s="24"/>
      <c r="BE2831" s="24"/>
      <c r="BF2831" s="24"/>
      <c r="BG2831" s="24"/>
      <c r="BH2831" s="24"/>
      <c r="BI2831" s="24"/>
      <c r="BK2831" s="26" t="s">
        <v>11288</v>
      </c>
    </row>
    <row r="2832" spans="1:63" ht="15.75" customHeight="1" x14ac:dyDescent="0.35">
      <c r="A2832" s="12" t="s">
        <v>11289</v>
      </c>
      <c r="B2832" s="28" t="s">
        <v>3917</v>
      </c>
      <c r="C2832" s="5" t="s">
        <v>6425</v>
      </c>
      <c r="D2832" s="5">
        <v>75</v>
      </c>
      <c r="E2832" s="10">
        <v>1</v>
      </c>
      <c r="F2832" s="5">
        <f t="shared" si="484"/>
        <v>75</v>
      </c>
      <c r="G2832" s="11">
        <v>354</v>
      </c>
      <c r="H2832" s="22">
        <v>13</v>
      </c>
      <c r="I2832" s="22">
        <v>70</v>
      </c>
      <c r="J2832" s="22">
        <v>3.4</v>
      </c>
      <c r="K2832" s="22">
        <v>1.7</v>
      </c>
      <c r="L2832" s="22">
        <v>0.4</v>
      </c>
      <c r="M2832" s="22">
        <v>3.5</v>
      </c>
      <c r="N2832" s="22">
        <v>0.02</v>
      </c>
      <c r="O2832" s="11"/>
      <c r="P2832" s="11"/>
      <c r="Q2832" s="7"/>
      <c r="R2832" s="6">
        <f t="shared" si="485"/>
        <v>265.5</v>
      </c>
      <c r="S2832" s="13">
        <f t="shared" si="486"/>
        <v>9.75</v>
      </c>
      <c r="T2832" s="13">
        <f t="shared" si="487"/>
        <v>52.5</v>
      </c>
      <c r="U2832" s="13">
        <f t="shared" si="488"/>
        <v>2.5499999999999998</v>
      </c>
      <c r="V2832" s="13">
        <f t="shared" si="489"/>
        <v>1.2749999999999999</v>
      </c>
      <c r="W2832" s="13">
        <f t="shared" si="490"/>
        <v>0.3</v>
      </c>
      <c r="X2832" s="13">
        <f t="shared" si="491"/>
        <v>2.625</v>
      </c>
      <c r="Y2832" s="13">
        <f t="shared" si="492"/>
        <v>1.4999999999999999E-2</v>
      </c>
      <c r="Z2832" s="13" t="str">
        <f t="shared" si="493"/>
        <v/>
      </c>
      <c r="AA2832" s="13" t="str">
        <f t="shared" si="494"/>
        <v/>
      </c>
      <c r="AC2832" s="23"/>
      <c r="AD2832" s="23"/>
      <c r="AE2832" s="23"/>
      <c r="AF2832" s="23"/>
      <c r="AG2832" s="23"/>
      <c r="AH2832" s="23"/>
      <c r="AI2832" s="23"/>
      <c r="AJ2832" s="23"/>
      <c r="AK2832" s="23"/>
      <c r="AL2832" s="23"/>
      <c r="AM2832" s="23"/>
      <c r="AN2832" s="23"/>
      <c r="AO2832" s="23"/>
      <c r="AP2832" s="23"/>
      <c r="AQ2832" s="23"/>
      <c r="AR2832" s="23"/>
      <c r="AT2832" s="24" t="s">
        <v>11290</v>
      </c>
      <c r="AU2832" s="24"/>
      <c r="AV2832" s="24"/>
      <c r="AW2832" s="24" t="s">
        <v>11291</v>
      </c>
      <c r="AX2832" s="24"/>
      <c r="AY2832" s="24"/>
      <c r="BA2832" s="25" t="s">
        <v>2897</v>
      </c>
      <c r="BB2832" s="27" t="s">
        <v>2896</v>
      </c>
      <c r="BC2832" s="27"/>
      <c r="BD2832" s="24"/>
      <c r="BE2832" s="24"/>
      <c r="BF2832" s="24"/>
      <c r="BG2832" s="24" t="s">
        <v>1139</v>
      </c>
      <c r="BH2832" s="24"/>
      <c r="BI2832" s="24"/>
      <c r="BK2832" s="26" t="s">
        <v>11292</v>
      </c>
    </row>
    <row r="2833" spans="1:63" ht="15.75" customHeight="1" x14ac:dyDescent="0.35">
      <c r="A2833" s="12" t="s">
        <v>11293</v>
      </c>
      <c r="B2833" s="28" t="s">
        <v>3984</v>
      </c>
      <c r="C2833" s="5" t="s">
        <v>6425</v>
      </c>
      <c r="D2833" s="5">
        <v>75</v>
      </c>
      <c r="E2833" s="10">
        <v>1</v>
      </c>
      <c r="F2833" s="5">
        <f t="shared" si="484"/>
        <v>75</v>
      </c>
      <c r="G2833" s="11">
        <v>359</v>
      </c>
      <c r="H2833" s="22">
        <v>13</v>
      </c>
      <c r="I2833" s="22">
        <v>71</v>
      </c>
      <c r="J2833" s="22">
        <v>3.5</v>
      </c>
      <c r="K2833" s="22">
        <v>1.8</v>
      </c>
      <c r="L2833" s="22">
        <v>0.4</v>
      </c>
      <c r="M2833" s="22">
        <v>3.6</v>
      </c>
      <c r="N2833" s="22">
        <v>0.03</v>
      </c>
      <c r="O2833" s="11"/>
      <c r="P2833" s="11"/>
      <c r="Q2833" s="7"/>
      <c r="R2833" s="6">
        <f t="shared" si="485"/>
        <v>269.25</v>
      </c>
      <c r="S2833" s="13">
        <f t="shared" si="486"/>
        <v>9.75</v>
      </c>
      <c r="T2833" s="13">
        <f t="shared" si="487"/>
        <v>53.25</v>
      </c>
      <c r="U2833" s="13">
        <f t="shared" si="488"/>
        <v>2.625</v>
      </c>
      <c r="V2833" s="13">
        <f t="shared" si="489"/>
        <v>1.35</v>
      </c>
      <c r="W2833" s="13">
        <f t="shared" si="490"/>
        <v>0.3</v>
      </c>
      <c r="X2833" s="13">
        <f t="shared" si="491"/>
        <v>2.7</v>
      </c>
      <c r="Y2833" s="13">
        <f t="shared" si="492"/>
        <v>2.2499999999999999E-2</v>
      </c>
      <c r="Z2833" s="13" t="str">
        <f t="shared" si="493"/>
        <v/>
      </c>
      <c r="AA2833" s="13" t="str">
        <f t="shared" si="494"/>
        <v/>
      </c>
      <c r="AC2833" s="23"/>
      <c r="AD2833" s="23"/>
      <c r="AE2833" s="23"/>
      <c r="AF2833" s="23"/>
      <c r="AG2833" s="23"/>
      <c r="AH2833" s="23"/>
      <c r="AI2833" s="23"/>
      <c r="AJ2833" s="23"/>
      <c r="AK2833" s="23"/>
      <c r="AL2833" s="23"/>
      <c r="AM2833" s="23"/>
      <c r="AN2833" s="23"/>
      <c r="AO2833" s="23"/>
      <c r="AP2833" s="23"/>
      <c r="AQ2833" s="23"/>
      <c r="AR2833" s="23"/>
      <c r="AT2833" s="24" t="s">
        <v>11247</v>
      </c>
      <c r="AU2833" s="24"/>
      <c r="AV2833" s="24"/>
      <c r="AW2833" s="24"/>
      <c r="AX2833" s="24"/>
      <c r="AY2833" s="24"/>
      <c r="BA2833" s="25" t="s">
        <v>2897</v>
      </c>
      <c r="BB2833" s="27" t="s">
        <v>2896</v>
      </c>
      <c r="BC2833" s="27"/>
      <c r="BD2833" s="24"/>
      <c r="BE2833" s="24"/>
      <c r="BF2833" s="24"/>
      <c r="BG2833" s="24" t="s">
        <v>1205</v>
      </c>
      <c r="BH2833" s="24"/>
      <c r="BI2833" s="24"/>
      <c r="BK2833" s="26" t="s">
        <v>11294</v>
      </c>
    </row>
    <row r="2834" spans="1:63" ht="15.75" customHeight="1" x14ac:dyDescent="0.35">
      <c r="A2834" s="12" t="s">
        <v>11295</v>
      </c>
      <c r="B2834" s="28" t="s">
        <v>3917</v>
      </c>
      <c r="C2834" s="5" t="s">
        <v>6425</v>
      </c>
      <c r="D2834" s="5">
        <v>75</v>
      </c>
      <c r="E2834" s="10">
        <v>1</v>
      </c>
      <c r="F2834" s="5">
        <f t="shared" si="484"/>
        <v>75</v>
      </c>
      <c r="G2834" s="11">
        <v>354</v>
      </c>
      <c r="H2834" s="22">
        <v>12</v>
      </c>
      <c r="I2834" s="22">
        <v>71</v>
      </c>
      <c r="J2834" s="22">
        <v>5</v>
      </c>
      <c r="K2834" s="22">
        <v>1.8</v>
      </c>
      <c r="L2834" s="22">
        <v>0.4</v>
      </c>
      <c r="M2834" s="22">
        <v>2.9</v>
      </c>
      <c r="N2834" s="22">
        <v>0.1</v>
      </c>
      <c r="O2834" s="11"/>
      <c r="P2834" s="11"/>
      <c r="Q2834" s="7"/>
      <c r="R2834" s="6">
        <f t="shared" si="485"/>
        <v>265.5</v>
      </c>
      <c r="S2834" s="13">
        <f t="shared" si="486"/>
        <v>9</v>
      </c>
      <c r="T2834" s="13">
        <f t="shared" si="487"/>
        <v>53.25</v>
      </c>
      <c r="U2834" s="13">
        <f t="shared" si="488"/>
        <v>3.75</v>
      </c>
      <c r="V2834" s="13">
        <f t="shared" si="489"/>
        <v>1.35</v>
      </c>
      <c r="W2834" s="13">
        <f t="shared" si="490"/>
        <v>0.3</v>
      </c>
      <c r="X2834" s="13">
        <f t="shared" si="491"/>
        <v>2.1749999999999998</v>
      </c>
      <c r="Y2834" s="13">
        <f t="shared" si="492"/>
        <v>7.4999999999999997E-2</v>
      </c>
      <c r="Z2834" s="13" t="str">
        <f t="shared" si="493"/>
        <v/>
      </c>
      <c r="AA2834" s="13" t="str">
        <f t="shared" si="494"/>
        <v/>
      </c>
      <c r="AC2834" s="23"/>
      <c r="AD2834" s="23"/>
      <c r="AE2834" s="23"/>
      <c r="AF2834" s="23"/>
      <c r="AG2834" s="23"/>
      <c r="AH2834" s="23"/>
      <c r="AI2834" s="23"/>
      <c r="AJ2834" s="23"/>
      <c r="AK2834" s="23"/>
      <c r="AL2834" s="23"/>
      <c r="AM2834" s="23"/>
      <c r="AN2834" s="23"/>
      <c r="AO2834" s="23"/>
      <c r="AP2834" s="23"/>
      <c r="AQ2834" s="23"/>
      <c r="AR2834" s="23"/>
      <c r="AT2834" s="24" t="s">
        <v>11296</v>
      </c>
      <c r="AU2834" s="24"/>
      <c r="AV2834" s="24"/>
      <c r="AW2834" s="24"/>
      <c r="AX2834" s="24"/>
      <c r="AY2834" s="24"/>
      <c r="BA2834" s="25" t="s">
        <v>2897</v>
      </c>
      <c r="BB2834" s="27" t="s">
        <v>2896</v>
      </c>
      <c r="BC2834" s="27"/>
      <c r="BD2834" s="24"/>
      <c r="BE2834" s="24"/>
      <c r="BF2834" s="24"/>
      <c r="BG2834" s="24" t="s">
        <v>1139</v>
      </c>
      <c r="BH2834" s="24"/>
      <c r="BI2834" s="24"/>
      <c r="BK2834" s="26" t="s">
        <v>11297</v>
      </c>
    </row>
    <row r="2835" spans="1:63" ht="15.75" customHeight="1" x14ac:dyDescent="0.35">
      <c r="A2835" s="12" t="s">
        <v>11298</v>
      </c>
      <c r="B2835" s="28" t="s">
        <v>3911</v>
      </c>
      <c r="C2835" s="5" t="s">
        <v>6425</v>
      </c>
      <c r="D2835" s="5">
        <v>75</v>
      </c>
      <c r="E2835" s="10">
        <v>1</v>
      </c>
      <c r="F2835" s="5">
        <f t="shared" si="484"/>
        <v>75</v>
      </c>
      <c r="G2835" s="11">
        <v>355</v>
      </c>
      <c r="H2835" s="22">
        <v>12</v>
      </c>
      <c r="I2835" s="22">
        <v>71</v>
      </c>
      <c r="J2835" s="22">
        <v>5</v>
      </c>
      <c r="K2835" s="22">
        <v>1.8</v>
      </c>
      <c r="L2835" s="22">
        <v>0.4</v>
      </c>
      <c r="M2835" s="22">
        <v>3.6</v>
      </c>
      <c r="N2835" s="22">
        <v>0.03</v>
      </c>
      <c r="O2835" s="11"/>
      <c r="P2835" s="11"/>
      <c r="Q2835" s="7"/>
      <c r="R2835" s="6">
        <f t="shared" si="485"/>
        <v>266.25</v>
      </c>
      <c r="S2835" s="13">
        <f t="shared" si="486"/>
        <v>9</v>
      </c>
      <c r="T2835" s="13">
        <f t="shared" si="487"/>
        <v>53.25</v>
      </c>
      <c r="U2835" s="13">
        <f t="shared" si="488"/>
        <v>3.75</v>
      </c>
      <c r="V2835" s="13">
        <f t="shared" si="489"/>
        <v>1.35</v>
      </c>
      <c r="W2835" s="13">
        <f t="shared" si="490"/>
        <v>0.3</v>
      </c>
      <c r="X2835" s="13">
        <f t="shared" si="491"/>
        <v>2.7</v>
      </c>
      <c r="Y2835" s="13">
        <f t="shared" si="492"/>
        <v>2.2499999999999999E-2</v>
      </c>
      <c r="Z2835" s="13" t="str">
        <f t="shared" si="493"/>
        <v/>
      </c>
      <c r="AA2835" s="13" t="str">
        <f t="shared" si="494"/>
        <v/>
      </c>
      <c r="AC2835" s="23"/>
      <c r="AD2835" s="23"/>
      <c r="AE2835" s="23"/>
      <c r="AF2835" s="23"/>
      <c r="AG2835" s="23"/>
      <c r="AH2835" s="23"/>
      <c r="AI2835" s="23"/>
      <c r="AJ2835" s="23"/>
      <c r="AK2835" s="23"/>
      <c r="AL2835" s="23"/>
      <c r="AM2835" s="23"/>
      <c r="AN2835" s="23"/>
      <c r="AO2835" s="23"/>
      <c r="AP2835" s="23"/>
      <c r="AQ2835" s="23"/>
      <c r="AR2835" s="23"/>
      <c r="AT2835" s="24" t="s">
        <v>11244</v>
      </c>
      <c r="AU2835" s="24"/>
      <c r="AV2835" s="24"/>
      <c r="AW2835" s="24"/>
      <c r="AX2835" s="24"/>
      <c r="AY2835" s="24"/>
      <c r="BA2835" s="25" t="s">
        <v>2897</v>
      </c>
      <c r="BB2835" s="27" t="s">
        <v>2896</v>
      </c>
      <c r="BC2835" s="27"/>
      <c r="BD2835" s="24"/>
      <c r="BE2835" s="24"/>
      <c r="BF2835" s="24"/>
      <c r="BG2835" s="24" t="s">
        <v>1139</v>
      </c>
      <c r="BH2835" s="24"/>
      <c r="BI2835" s="24"/>
      <c r="BK2835" s="26" t="s">
        <v>11299</v>
      </c>
    </row>
    <row r="2836" spans="1:63" ht="15.75" customHeight="1" x14ac:dyDescent="0.35">
      <c r="A2836" s="12" t="s">
        <v>11300</v>
      </c>
      <c r="B2836" s="28" t="s">
        <v>4242</v>
      </c>
      <c r="C2836" s="5" t="s">
        <v>6425</v>
      </c>
      <c r="D2836" s="5">
        <v>75</v>
      </c>
      <c r="E2836" s="10">
        <v>1</v>
      </c>
      <c r="F2836" s="5">
        <f t="shared" si="484"/>
        <v>75</v>
      </c>
      <c r="G2836" s="11">
        <v>359</v>
      </c>
      <c r="H2836" s="22">
        <v>13</v>
      </c>
      <c r="I2836" s="22">
        <v>71</v>
      </c>
      <c r="J2836" s="22">
        <v>3.5</v>
      </c>
      <c r="K2836" s="22">
        <v>1.8</v>
      </c>
      <c r="L2836" s="22">
        <v>0.4</v>
      </c>
      <c r="M2836" s="22">
        <v>3.6</v>
      </c>
      <c r="N2836" s="22">
        <v>0.03</v>
      </c>
      <c r="O2836" s="11"/>
      <c r="P2836" s="11"/>
      <c r="Q2836" s="7"/>
      <c r="R2836" s="6">
        <f t="shared" si="485"/>
        <v>269.25</v>
      </c>
      <c r="S2836" s="13">
        <f t="shared" si="486"/>
        <v>9.75</v>
      </c>
      <c r="T2836" s="13">
        <f t="shared" si="487"/>
        <v>53.25</v>
      </c>
      <c r="U2836" s="13">
        <f t="shared" si="488"/>
        <v>2.625</v>
      </c>
      <c r="V2836" s="13">
        <f t="shared" si="489"/>
        <v>1.35</v>
      </c>
      <c r="W2836" s="13">
        <f t="shared" si="490"/>
        <v>0.3</v>
      </c>
      <c r="X2836" s="13">
        <f t="shared" si="491"/>
        <v>2.7</v>
      </c>
      <c r="Y2836" s="13">
        <f t="shared" si="492"/>
        <v>2.2499999999999999E-2</v>
      </c>
      <c r="Z2836" s="13" t="str">
        <f t="shared" si="493"/>
        <v/>
      </c>
      <c r="AA2836" s="13" t="str">
        <f t="shared" si="494"/>
        <v/>
      </c>
      <c r="AC2836" s="23"/>
      <c r="AD2836" s="23"/>
      <c r="AE2836" s="23"/>
      <c r="AF2836" s="23"/>
      <c r="AG2836" s="23"/>
      <c r="AH2836" s="23"/>
      <c r="AI2836" s="23"/>
      <c r="AJ2836" s="23"/>
      <c r="AK2836" s="23"/>
      <c r="AL2836" s="23"/>
      <c r="AM2836" s="23"/>
      <c r="AN2836" s="23"/>
      <c r="AO2836" s="23"/>
      <c r="AP2836" s="23"/>
      <c r="AQ2836" s="23"/>
      <c r="AR2836" s="23"/>
      <c r="AT2836" s="24" t="s">
        <v>11247</v>
      </c>
      <c r="AU2836" s="24"/>
      <c r="AV2836" s="24"/>
      <c r="AW2836" s="24"/>
      <c r="AX2836" s="24"/>
      <c r="AY2836" s="24"/>
      <c r="BA2836" s="25" t="s">
        <v>2897</v>
      </c>
      <c r="BB2836" s="27" t="s">
        <v>2896</v>
      </c>
      <c r="BC2836" s="27"/>
      <c r="BD2836" s="24"/>
      <c r="BE2836" s="24"/>
      <c r="BF2836" s="24"/>
      <c r="BG2836" s="24" t="s">
        <v>1205</v>
      </c>
      <c r="BH2836" s="24"/>
      <c r="BI2836" s="24"/>
      <c r="BK2836" s="26" t="s">
        <v>11301</v>
      </c>
    </row>
    <row r="2837" spans="1:63" ht="15.75" customHeight="1" x14ac:dyDescent="0.35">
      <c r="A2837" s="12" t="s">
        <v>11302</v>
      </c>
      <c r="B2837" s="28" t="s">
        <v>3945</v>
      </c>
      <c r="C2837" s="5" t="s">
        <v>6425</v>
      </c>
      <c r="D2837" s="5">
        <v>75</v>
      </c>
      <c r="E2837" s="10">
        <v>1</v>
      </c>
      <c r="F2837" s="5">
        <f t="shared" si="484"/>
        <v>75</v>
      </c>
      <c r="G2837" s="11">
        <v>355</v>
      </c>
      <c r="H2837" s="22">
        <v>12</v>
      </c>
      <c r="I2837" s="22">
        <v>71</v>
      </c>
      <c r="J2837" s="22">
        <v>5</v>
      </c>
      <c r="K2837" s="22">
        <v>1.8</v>
      </c>
      <c r="L2837" s="22">
        <v>0.4</v>
      </c>
      <c r="M2837" s="22">
        <v>3.6</v>
      </c>
      <c r="N2837" s="22">
        <v>0.03</v>
      </c>
      <c r="O2837" s="11"/>
      <c r="P2837" s="11"/>
      <c r="Q2837" s="7"/>
      <c r="R2837" s="6">
        <f t="shared" si="485"/>
        <v>266.25</v>
      </c>
      <c r="S2837" s="13">
        <f t="shared" si="486"/>
        <v>9</v>
      </c>
      <c r="T2837" s="13">
        <f t="shared" si="487"/>
        <v>53.25</v>
      </c>
      <c r="U2837" s="13">
        <f t="shared" si="488"/>
        <v>3.75</v>
      </c>
      <c r="V2837" s="13">
        <f t="shared" si="489"/>
        <v>1.35</v>
      </c>
      <c r="W2837" s="13">
        <f t="shared" si="490"/>
        <v>0.3</v>
      </c>
      <c r="X2837" s="13">
        <f t="shared" si="491"/>
        <v>2.7</v>
      </c>
      <c r="Y2837" s="13">
        <f t="shared" si="492"/>
        <v>2.2499999999999999E-2</v>
      </c>
      <c r="Z2837" s="13" t="str">
        <f t="shared" si="493"/>
        <v/>
      </c>
      <c r="AA2837" s="13" t="str">
        <f t="shared" si="494"/>
        <v/>
      </c>
      <c r="AC2837" s="23"/>
      <c r="AD2837" s="23"/>
      <c r="AE2837" s="23"/>
      <c r="AF2837" s="23"/>
      <c r="AG2837" s="23"/>
      <c r="AH2837" s="23"/>
      <c r="AI2837" s="23"/>
      <c r="AJ2837" s="23"/>
      <c r="AK2837" s="23"/>
      <c r="AL2837" s="23"/>
      <c r="AM2837" s="23"/>
      <c r="AN2837" s="23"/>
      <c r="AO2837" s="23"/>
      <c r="AP2837" s="23"/>
      <c r="AQ2837" s="23"/>
      <c r="AR2837" s="23"/>
      <c r="AT2837" s="24" t="s">
        <v>11303</v>
      </c>
      <c r="AU2837" s="24"/>
      <c r="AV2837" s="24"/>
      <c r="AW2837" s="24"/>
      <c r="AX2837" s="24"/>
      <c r="AY2837" s="24"/>
      <c r="BA2837" s="25" t="s">
        <v>2897</v>
      </c>
      <c r="BB2837" s="27" t="s">
        <v>2896</v>
      </c>
      <c r="BC2837" s="27"/>
      <c r="BD2837" s="24" t="s">
        <v>1139</v>
      </c>
      <c r="BE2837" s="24"/>
      <c r="BF2837" s="24"/>
      <c r="BG2837" s="24" t="s">
        <v>1139</v>
      </c>
      <c r="BH2837" s="24"/>
      <c r="BI2837" s="24"/>
      <c r="BK2837" s="26" t="s">
        <v>11304</v>
      </c>
    </row>
    <row r="2838" spans="1:63" ht="15.75" customHeight="1" x14ac:dyDescent="0.35">
      <c r="A2838" s="12" t="s">
        <v>11305</v>
      </c>
      <c r="B2838" s="28" t="s">
        <v>3922</v>
      </c>
      <c r="C2838" s="5" t="s">
        <v>6425</v>
      </c>
      <c r="D2838" s="5">
        <v>75</v>
      </c>
      <c r="E2838" s="10">
        <v>1</v>
      </c>
      <c r="F2838" s="5">
        <f t="shared" si="484"/>
        <v>75</v>
      </c>
      <c r="G2838" s="11">
        <v>350</v>
      </c>
      <c r="H2838" s="22">
        <v>11.4</v>
      </c>
      <c r="I2838" s="22">
        <v>71</v>
      </c>
      <c r="J2838" s="22">
        <v>4.3</v>
      </c>
      <c r="K2838" s="22">
        <v>1.7</v>
      </c>
      <c r="L2838" s="22">
        <v>0.4</v>
      </c>
      <c r="M2838" s="22">
        <v>3.2</v>
      </c>
      <c r="N2838" s="22">
        <v>0.1</v>
      </c>
      <c r="O2838" s="11"/>
      <c r="P2838" s="11"/>
      <c r="Q2838" s="7"/>
      <c r="R2838" s="6">
        <f t="shared" si="485"/>
        <v>262.5</v>
      </c>
      <c r="S2838" s="13">
        <f t="shared" si="486"/>
        <v>8.5500000000000007</v>
      </c>
      <c r="T2838" s="13">
        <f t="shared" si="487"/>
        <v>53.25</v>
      </c>
      <c r="U2838" s="13">
        <f t="shared" si="488"/>
        <v>3.2250000000000001</v>
      </c>
      <c r="V2838" s="13">
        <f t="shared" si="489"/>
        <v>1.2749999999999999</v>
      </c>
      <c r="W2838" s="13">
        <f t="shared" si="490"/>
        <v>0.3</v>
      </c>
      <c r="X2838" s="13">
        <f t="shared" si="491"/>
        <v>2.4</v>
      </c>
      <c r="Y2838" s="13">
        <f t="shared" si="492"/>
        <v>7.4999999999999997E-2</v>
      </c>
      <c r="Z2838" s="13" t="str">
        <f t="shared" si="493"/>
        <v/>
      </c>
      <c r="AA2838" s="13" t="str">
        <f t="shared" si="494"/>
        <v/>
      </c>
      <c r="AC2838" s="23"/>
      <c r="AD2838" s="23"/>
      <c r="AE2838" s="23"/>
      <c r="AF2838" s="23"/>
      <c r="AG2838" s="23"/>
      <c r="AH2838" s="23"/>
      <c r="AI2838" s="23"/>
      <c r="AJ2838" s="23"/>
      <c r="AK2838" s="23"/>
      <c r="AL2838" s="23"/>
      <c r="AM2838" s="23"/>
      <c r="AN2838" s="23"/>
      <c r="AO2838" s="23"/>
      <c r="AP2838" s="23"/>
      <c r="AQ2838" s="23"/>
      <c r="AR2838" s="23"/>
      <c r="AT2838" s="24" t="s">
        <v>11306</v>
      </c>
      <c r="AU2838" s="24"/>
      <c r="AV2838" s="24"/>
      <c r="AW2838" s="24" t="s">
        <v>1952</v>
      </c>
      <c r="AX2838" s="24"/>
      <c r="AY2838" s="24"/>
      <c r="BA2838" s="25" t="s">
        <v>2897</v>
      </c>
      <c r="BB2838" s="27" t="s">
        <v>2896</v>
      </c>
      <c r="BC2838" s="27"/>
      <c r="BD2838" s="24"/>
      <c r="BE2838" s="24"/>
      <c r="BF2838" s="24"/>
      <c r="BG2838" s="24" t="s">
        <v>1139</v>
      </c>
      <c r="BH2838" s="24"/>
      <c r="BI2838" s="24"/>
      <c r="BK2838" s="26" t="s">
        <v>11307</v>
      </c>
    </row>
    <row r="2839" spans="1:63" ht="15.75" customHeight="1" x14ac:dyDescent="0.35">
      <c r="A2839" s="12" t="s">
        <v>11308</v>
      </c>
      <c r="B2839" s="28" t="s">
        <v>11309</v>
      </c>
      <c r="C2839" s="5" t="s">
        <v>6425</v>
      </c>
      <c r="D2839" s="5">
        <v>75</v>
      </c>
      <c r="E2839" s="10">
        <v>1</v>
      </c>
      <c r="F2839" s="5">
        <f t="shared" si="484"/>
        <v>75</v>
      </c>
      <c r="G2839" s="11">
        <v>354</v>
      </c>
      <c r="H2839" s="22">
        <v>12</v>
      </c>
      <c r="I2839" s="22">
        <v>71</v>
      </c>
      <c r="J2839" s="22">
        <v>5</v>
      </c>
      <c r="K2839" s="22">
        <v>1.8</v>
      </c>
      <c r="L2839" s="22">
        <v>0.4</v>
      </c>
      <c r="M2839" s="22">
        <v>2.9</v>
      </c>
      <c r="N2839" s="22">
        <v>0.03</v>
      </c>
      <c r="O2839" s="11"/>
      <c r="P2839" s="11"/>
      <c r="Q2839" s="7"/>
      <c r="R2839" s="6">
        <f t="shared" si="485"/>
        <v>265.5</v>
      </c>
      <c r="S2839" s="13">
        <f t="shared" si="486"/>
        <v>9</v>
      </c>
      <c r="T2839" s="13">
        <f t="shared" si="487"/>
        <v>53.25</v>
      </c>
      <c r="U2839" s="13">
        <f t="shared" si="488"/>
        <v>3.75</v>
      </c>
      <c r="V2839" s="13">
        <f t="shared" si="489"/>
        <v>1.35</v>
      </c>
      <c r="W2839" s="13">
        <f t="shared" si="490"/>
        <v>0.3</v>
      </c>
      <c r="X2839" s="13">
        <f t="shared" si="491"/>
        <v>2.1749999999999998</v>
      </c>
      <c r="Y2839" s="13">
        <f t="shared" si="492"/>
        <v>2.2499999999999999E-2</v>
      </c>
      <c r="Z2839" s="13" t="str">
        <f t="shared" si="493"/>
        <v/>
      </c>
      <c r="AA2839" s="13" t="str">
        <f t="shared" si="494"/>
        <v/>
      </c>
      <c r="AC2839" s="23"/>
      <c r="AD2839" s="23"/>
      <c r="AE2839" s="23"/>
      <c r="AF2839" s="23"/>
      <c r="AG2839" s="23"/>
      <c r="AH2839" s="23"/>
      <c r="AI2839" s="23"/>
      <c r="AJ2839" s="23"/>
      <c r="AK2839" s="23"/>
      <c r="AL2839" s="23"/>
      <c r="AM2839" s="23"/>
      <c r="AN2839" s="23"/>
      <c r="AO2839" s="23"/>
      <c r="AP2839" s="23"/>
      <c r="AQ2839" s="23"/>
      <c r="AR2839" s="23"/>
      <c r="AT2839" s="24" t="s">
        <v>11310</v>
      </c>
      <c r="AU2839" s="24"/>
      <c r="AV2839" s="24"/>
      <c r="AW2839" s="24"/>
      <c r="AX2839" s="24"/>
      <c r="AY2839" s="24"/>
      <c r="BA2839" s="25" t="s">
        <v>2897</v>
      </c>
      <c r="BB2839" s="27" t="s">
        <v>2896</v>
      </c>
      <c r="BC2839" s="27"/>
      <c r="BD2839" s="24"/>
      <c r="BE2839" s="24"/>
      <c r="BF2839" s="24"/>
      <c r="BG2839" s="24" t="s">
        <v>1139</v>
      </c>
      <c r="BH2839" s="24"/>
      <c r="BI2839" s="24"/>
      <c r="BK2839" s="26" t="s">
        <v>11311</v>
      </c>
    </row>
    <row r="2840" spans="1:63" ht="15.75" customHeight="1" x14ac:dyDescent="0.35">
      <c r="A2840" s="12" t="s">
        <v>11312</v>
      </c>
      <c r="B2840" s="28" t="s">
        <v>6786</v>
      </c>
      <c r="C2840" s="5" t="s">
        <v>6425</v>
      </c>
      <c r="D2840" s="5">
        <v>75</v>
      </c>
      <c r="E2840" s="10">
        <v>1</v>
      </c>
      <c r="F2840" s="5">
        <f t="shared" si="484"/>
        <v>75</v>
      </c>
      <c r="G2840" s="11">
        <v>359</v>
      </c>
      <c r="H2840" s="22">
        <v>13</v>
      </c>
      <c r="I2840" s="22">
        <v>71</v>
      </c>
      <c r="J2840" s="22">
        <v>3.5</v>
      </c>
      <c r="K2840" s="22">
        <v>1.8</v>
      </c>
      <c r="L2840" s="22"/>
      <c r="M2840" s="22">
        <v>3.6</v>
      </c>
      <c r="N2840" s="22">
        <v>0.03</v>
      </c>
      <c r="O2840" s="11"/>
      <c r="P2840" s="11"/>
      <c r="Q2840" s="7"/>
      <c r="R2840" s="6">
        <f t="shared" si="485"/>
        <v>269.25</v>
      </c>
      <c r="S2840" s="13">
        <f t="shared" si="486"/>
        <v>9.75</v>
      </c>
      <c r="T2840" s="13">
        <f t="shared" si="487"/>
        <v>53.25</v>
      </c>
      <c r="U2840" s="13">
        <f t="shared" si="488"/>
        <v>2.625</v>
      </c>
      <c r="V2840" s="13">
        <f t="shared" si="489"/>
        <v>1.35</v>
      </c>
      <c r="W2840" s="13" t="str">
        <f t="shared" si="490"/>
        <v/>
      </c>
      <c r="X2840" s="13">
        <f t="shared" si="491"/>
        <v>2.7</v>
      </c>
      <c r="Y2840" s="13">
        <f t="shared" si="492"/>
        <v>2.2499999999999999E-2</v>
      </c>
      <c r="Z2840" s="13" t="str">
        <f t="shared" si="493"/>
        <v/>
      </c>
      <c r="AA2840" s="13" t="str">
        <f t="shared" si="494"/>
        <v/>
      </c>
      <c r="AC2840" s="23"/>
      <c r="AD2840" s="23"/>
      <c r="AE2840" s="23"/>
      <c r="AF2840" s="23"/>
      <c r="AG2840" s="23"/>
      <c r="AH2840" s="23"/>
      <c r="AI2840" s="23"/>
      <c r="AJ2840" s="23"/>
      <c r="AK2840" s="23"/>
      <c r="AL2840" s="23"/>
      <c r="AM2840" s="23"/>
      <c r="AN2840" s="23"/>
      <c r="AO2840" s="23"/>
      <c r="AP2840" s="23"/>
      <c r="AQ2840" s="23"/>
      <c r="AR2840" s="23"/>
      <c r="AT2840" s="24" t="s">
        <v>11247</v>
      </c>
      <c r="AU2840" s="24"/>
      <c r="AV2840" s="24"/>
      <c r="AW2840" s="24"/>
      <c r="AX2840" s="24"/>
      <c r="AY2840" s="24"/>
      <c r="BA2840" s="25" t="s">
        <v>2897</v>
      </c>
      <c r="BB2840" s="27" t="s">
        <v>2896</v>
      </c>
      <c r="BC2840" s="27"/>
      <c r="BD2840" s="24"/>
      <c r="BE2840" s="24"/>
      <c r="BF2840" s="24"/>
      <c r="BG2840" s="24" t="s">
        <v>1205</v>
      </c>
      <c r="BH2840" s="24"/>
      <c r="BI2840" s="24"/>
      <c r="BK2840" s="26" t="s">
        <v>11313</v>
      </c>
    </row>
    <row r="2841" spans="1:63" ht="15.75" customHeight="1" x14ac:dyDescent="0.35">
      <c r="A2841" s="12" t="s">
        <v>11314</v>
      </c>
      <c r="B2841" s="28" t="s">
        <v>3917</v>
      </c>
      <c r="C2841" s="5" t="s">
        <v>6425</v>
      </c>
      <c r="D2841" s="5">
        <v>75</v>
      </c>
      <c r="E2841" s="10">
        <v>1</v>
      </c>
      <c r="F2841" s="5">
        <f t="shared" si="484"/>
        <v>75</v>
      </c>
      <c r="G2841" s="11">
        <v>355</v>
      </c>
      <c r="H2841" s="22">
        <v>12</v>
      </c>
      <c r="I2841" s="22">
        <v>71</v>
      </c>
      <c r="J2841" s="22">
        <v>5</v>
      </c>
      <c r="K2841" s="22">
        <v>1.8</v>
      </c>
      <c r="L2841" s="22">
        <v>0.4</v>
      </c>
      <c r="M2841" s="22">
        <v>3.6</v>
      </c>
      <c r="N2841" s="22">
        <v>0.03</v>
      </c>
      <c r="O2841" s="11"/>
      <c r="P2841" s="11"/>
      <c r="Q2841" s="7"/>
      <c r="R2841" s="6">
        <f t="shared" si="485"/>
        <v>266.25</v>
      </c>
      <c r="S2841" s="13">
        <f t="shared" si="486"/>
        <v>9</v>
      </c>
      <c r="T2841" s="13">
        <f t="shared" si="487"/>
        <v>53.25</v>
      </c>
      <c r="U2841" s="13">
        <f t="shared" si="488"/>
        <v>3.75</v>
      </c>
      <c r="V2841" s="13">
        <f t="shared" si="489"/>
        <v>1.35</v>
      </c>
      <c r="W2841" s="13">
        <f t="shared" si="490"/>
        <v>0.3</v>
      </c>
      <c r="X2841" s="13">
        <f t="shared" si="491"/>
        <v>2.7</v>
      </c>
      <c r="Y2841" s="13">
        <f t="shared" si="492"/>
        <v>2.2499999999999999E-2</v>
      </c>
      <c r="Z2841" s="13" t="str">
        <f t="shared" si="493"/>
        <v/>
      </c>
      <c r="AA2841" s="13" t="str">
        <f t="shared" si="494"/>
        <v/>
      </c>
      <c r="AC2841" s="23"/>
      <c r="AD2841" s="23"/>
      <c r="AE2841" s="23"/>
      <c r="AF2841" s="23"/>
      <c r="AG2841" s="23"/>
      <c r="AH2841" s="23"/>
      <c r="AI2841" s="23"/>
      <c r="AJ2841" s="23"/>
      <c r="AK2841" s="23"/>
      <c r="AL2841" s="23"/>
      <c r="AM2841" s="23"/>
      <c r="AN2841" s="23"/>
      <c r="AO2841" s="23"/>
      <c r="AP2841" s="23"/>
      <c r="AQ2841" s="23"/>
      <c r="AR2841" s="23"/>
      <c r="AT2841" s="24" t="s">
        <v>11315</v>
      </c>
      <c r="AU2841" s="24"/>
      <c r="AV2841" s="24"/>
      <c r="AW2841" s="24"/>
      <c r="AX2841" s="24"/>
      <c r="AY2841" s="24"/>
      <c r="BA2841" s="25" t="s">
        <v>2897</v>
      </c>
      <c r="BB2841" s="27" t="s">
        <v>2896</v>
      </c>
      <c r="BC2841" s="27"/>
      <c r="BD2841" s="24" t="s">
        <v>1139</v>
      </c>
      <c r="BE2841" s="24"/>
      <c r="BF2841" s="24"/>
      <c r="BG2841" s="24"/>
      <c r="BH2841" s="24"/>
      <c r="BI2841" s="24"/>
      <c r="BK2841" s="26" t="s">
        <v>11316</v>
      </c>
    </row>
    <row r="2842" spans="1:63" ht="15.75" customHeight="1" x14ac:dyDescent="0.35">
      <c r="A2842" s="12" t="s">
        <v>11317</v>
      </c>
      <c r="B2842" s="28" t="s">
        <v>3911</v>
      </c>
      <c r="C2842" s="5" t="s">
        <v>6425</v>
      </c>
      <c r="D2842" s="5">
        <v>75</v>
      </c>
      <c r="E2842" s="10">
        <v>1</v>
      </c>
      <c r="F2842" s="5">
        <f t="shared" si="484"/>
        <v>75</v>
      </c>
      <c r="G2842" s="11">
        <v>355</v>
      </c>
      <c r="H2842" s="22">
        <v>12</v>
      </c>
      <c r="I2842" s="22">
        <v>71</v>
      </c>
      <c r="J2842" s="22">
        <v>5</v>
      </c>
      <c r="K2842" s="22">
        <v>1.8</v>
      </c>
      <c r="L2842" s="22">
        <v>0.4</v>
      </c>
      <c r="M2842" s="22">
        <v>3.6</v>
      </c>
      <c r="N2842" s="22">
        <v>0.03</v>
      </c>
      <c r="O2842" s="11"/>
      <c r="P2842" s="11"/>
      <c r="Q2842" s="7"/>
      <c r="R2842" s="6">
        <f t="shared" si="485"/>
        <v>266.25</v>
      </c>
      <c r="S2842" s="13">
        <f t="shared" si="486"/>
        <v>9</v>
      </c>
      <c r="T2842" s="13">
        <f t="shared" si="487"/>
        <v>53.25</v>
      </c>
      <c r="U2842" s="13">
        <f t="shared" si="488"/>
        <v>3.75</v>
      </c>
      <c r="V2842" s="13">
        <f t="shared" si="489"/>
        <v>1.35</v>
      </c>
      <c r="W2842" s="13">
        <f t="shared" si="490"/>
        <v>0.3</v>
      </c>
      <c r="X2842" s="13">
        <f t="shared" si="491"/>
        <v>2.7</v>
      </c>
      <c r="Y2842" s="13">
        <f t="shared" si="492"/>
        <v>2.2499999999999999E-2</v>
      </c>
      <c r="Z2842" s="13" t="str">
        <f t="shared" si="493"/>
        <v/>
      </c>
      <c r="AA2842" s="13" t="str">
        <f t="shared" si="494"/>
        <v/>
      </c>
      <c r="AC2842" s="23"/>
      <c r="AD2842" s="23"/>
      <c r="AE2842" s="23"/>
      <c r="AF2842" s="23"/>
      <c r="AG2842" s="23"/>
      <c r="AH2842" s="23"/>
      <c r="AI2842" s="23"/>
      <c r="AJ2842" s="23"/>
      <c r="AK2842" s="23"/>
      <c r="AL2842" s="23"/>
      <c r="AM2842" s="23"/>
      <c r="AN2842" s="23"/>
      <c r="AO2842" s="23"/>
      <c r="AP2842" s="23"/>
      <c r="AQ2842" s="23"/>
      <c r="AR2842" s="23"/>
      <c r="AT2842" s="24" t="s">
        <v>11244</v>
      </c>
      <c r="AU2842" s="24"/>
      <c r="AV2842" s="24"/>
      <c r="AW2842" s="24"/>
      <c r="AX2842" s="24"/>
      <c r="AY2842" s="24"/>
      <c r="BA2842" s="25" t="s">
        <v>2897</v>
      </c>
      <c r="BB2842" s="27" t="s">
        <v>2896</v>
      </c>
      <c r="BC2842" s="27"/>
      <c r="BD2842" s="24"/>
      <c r="BE2842" s="24"/>
      <c r="BF2842" s="24"/>
      <c r="BG2842" s="24" t="s">
        <v>1139</v>
      </c>
      <c r="BH2842" s="24"/>
      <c r="BI2842" s="24"/>
      <c r="BK2842" s="26" t="s">
        <v>11318</v>
      </c>
    </row>
    <row r="2843" spans="1:63" ht="15.75" customHeight="1" x14ac:dyDescent="0.35">
      <c r="A2843" s="12" t="s">
        <v>11319</v>
      </c>
      <c r="B2843" s="28" t="s">
        <v>3917</v>
      </c>
      <c r="C2843" s="5" t="s">
        <v>6425</v>
      </c>
      <c r="D2843" s="5">
        <v>75</v>
      </c>
      <c r="E2843" s="10">
        <v>1</v>
      </c>
      <c r="F2843" s="5">
        <f t="shared" si="484"/>
        <v>75</v>
      </c>
      <c r="G2843" s="11">
        <v>367</v>
      </c>
      <c r="H2843" s="22">
        <v>6.7</v>
      </c>
      <c r="I2843" s="22">
        <v>80</v>
      </c>
      <c r="J2843" s="22">
        <v>0.5</v>
      </c>
      <c r="K2843" s="22">
        <v>1.9</v>
      </c>
      <c r="L2843" s="22">
        <v>0.9</v>
      </c>
      <c r="M2843" s="22">
        <v>1.3</v>
      </c>
      <c r="N2843" s="22">
        <v>0.05</v>
      </c>
      <c r="O2843" s="11"/>
      <c r="P2843" s="11"/>
      <c r="Q2843" s="7"/>
      <c r="R2843" s="6">
        <f t="shared" si="485"/>
        <v>275.25</v>
      </c>
      <c r="S2843" s="13">
        <f t="shared" si="486"/>
        <v>5.0250000000000004</v>
      </c>
      <c r="T2843" s="13">
        <f t="shared" si="487"/>
        <v>60</v>
      </c>
      <c r="U2843" s="13">
        <f t="shared" si="488"/>
        <v>0.375</v>
      </c>
      <c r="V2843" s="13">
        <f t="shared" si="489"/>
        <v>1.425</v>
      </c>
      <c r="W2843" s="13">
        <f t="shared" si="490"/>
        <v>0.67500000000000004</v>
      </c>
      <c r="X2843" s="13">
        <f t="shared" si="491"/>
        <v>0.97499999999999998</v>
      </c>
      <c r="Y2843" s="13">
        <f t="shared" si="492"/>
        <v>3.7499999999999999E-2</v>
      </c>
      <c r="Z2843" s="13" t="str">
        <f t="shared" si="493"/>
        <v/>
      </c>
      <c r="AA2843" s="13" t="str">
        <f t="shared" si="494"/>
        <v/>
      </c>
      <c r="AC2843" s="23"/>
      <c r="AD2843" s="23"/>
      <c r="AE2843" s="23"/>
      <c r="AF2843" s="23"/>
      <c r="AG2843" s="23"/>
      <c r="AH2843" s="23"/>
      <c r="AI2843" s="23"/>
      <c r="AJ2843" s="23"/>
      <c r="AK2843" s="23"/>
      <c r="AL2843" s="23"/>
      <c r="AM2843" s="23"/>
      <c r="AN2843" s="23"/>
      <c r="AO2843" s="23"/>
      <c r="AP2843" s="23"/>
      <c r="AQ2843" s="23"/>
      <c r="AR2843" s="23"/>
      <c r="AT2843" s="24" t="s">
        <v>11320</v>
      </c>
      <c r="AU2843" s="24"/>
      <c r="AV2843" s="24"/>
      <c r="AW2843" s="24"/>
      <c r="AX2843" s="24"/>
      <c r="AY2843" s="24"/>
      <c r="BA2843" s="25" t="s">
        <v>2896</v>
      </c>
      <c r="BB2843" s="27" t="s">
        <v>2896</v>
      </c>
      <c r="BC2843" s="27"/>
      <c r="BD2843" s="24"/>
      <c r="BE2843" s="24"/>
      <c r="BF2843" s="24"/>
      <c r="BG2843" s="24"/>
      <c r="BH2843" s="24"/>
      <c r="BI2843" s="24"/>
      <c r="BK2843" s="26" t="s">
        <v>11321</v>
      </c>
    </row>
    <row r="2844" spans="1:63" ht="15.75" customHeight="1" x14ac:dyDescent="0.35">
      <c r="A2844" s="12" t="s">
        <v>11322</v>
      </c>
      <c r="B2844" s="28" t="s">
        <v>3917</v>
      </c>
      <c r="C2844" s="5" t="s">
        <v>6425</v>
      </c>
      <c r="D2844" s="5">
        <v>75</v>
      </c>
      <c r="E2844" s="10">
        <v>1</v>
      </c>
      <c r="F2844" s="5">
        <f t="shared" si="484"/>
        <v>75</v>
      </c>
      <c r="G2844" s="11">
        <v>355</v>
      </c>
      <c r="H2844" s="22">
        <v>12</v>
      </c>
      <c r="I2844" s="22">
        <v>71</v>
      </c>
      <c r="J2844" s="22">
        <v>3.6</v>
      </c>
      <c r="K2844" s="22">
        <v>1.8</v>
      </c>
      <c r="L2844" s="22">
        <v>0.4</v>
      </c>
      <c r="M2844" s="22">
        <v>3.6</v>
      </c>
      <c r="N2844" s="22">
        <v>0.02</v>
      </c>
      <c r="O2844" s="11"/>
      <c r="P2844" s="11"/>
      <c r="Q2844" s="7"/>
      <c r="R2844" s="6">
        <f t="shared" si="485"/>
        <v>266.25</v>
      </c>
      <c r="S2844" s="13">
        <f t="shared" si="486"/>
        <v>9</v>
      </c>
      <c r="T2844" s="13">
        <f t="shared" si="487"/>
        <v>53.25</v>
      </c>
      <c r="U2844" s="13">
        <f t="shared" si="488"/>
        <v>2.7</v>
      </c>
      <c r="V2844" s="13">
        <f t="shared" si="489"/>
        <v>1.35</v>
      </c>
      <c r="W2844" s="13">
        <f t="shared" si="490"/>
        <v>0.3</v>
      </c>
      <c r="X2844" s="13">
        <f t="shared" si="491"/>
        <v>2.7</v>
      </c>
      <c r="Y2844" s="13">
        <f t="shared" si="492"/>
        <v>1.4999999999999999E-2</v>
      </c>
      <c r="Z2844" s="13" t="str">
        <f t="shared" si="493"/>
        <v/>
      </c>
      <c r="AA2844" s="13" t="str">
        <f t="shared" si="494"/>
        <v/>
      </c>
      <c r="AC2844" s="23"/>
      <c r="AD2844" s="23"/>
      <c r="AE2844" s="23"/>
      <c r="AF2844" s="23"/>
      <c r="AG2844" s="23"/>
      <c r="AH2844" s="23"/>
      <c r="AI2844" s="23"/>
      <c r="AJ2844" s="23"/>
      <c r="AK2844" s="23"/>
      <c r="AL2844" s="23"/>
      <c r="AM2844" s="23"/>
      <c r="AN2844" s="23"/>
      <c r="AO2844" s="23"/>
      <c r="AP2844" s="23"/>
      <c r="AQ2844" s="23"/>
      <c r="AR2844" s="23"/>
      <c r="AT2844" s="24" t="s">
        <v>11323</v>
      </c>
      <c r="AU2844" s="24"/>
      <c r="AV2844" s="24"/>
      <c r="AW2844" s="24" t="s">
        <v>11324</v>
      </c>
      <c r="AX2844" s="24"/>
      <c r="AY2844" s="24"/>
      <c r="BA2844" s="25" t="s">
        <v>2897</v>
      </c>
      <c r="BB2844" s="27" t="s">
        <v>2896</v>
      </c>
      <c r="BC2844" s="27"/>
      <c r="BD2844" s="24"/>
      <c r="BE2844" s="24"/>
      <c r="BF2844" s="24"/>
      <c r="BG2844" s="24" t="s">
        <v>1205</v>
      </c>
      <c r="BH2844" s="24"/>
      <c r="BI2844" s="24"/>
      <c r="BK2844" s="26" t="s">
        <v>11325</v>
      </c>
    </row>
    <row r="2845" spans="1:63" ht="15.75" customHeight="1" x14ac:dyDescent="0.35">
      <c r="A2845" s="12" t="s">
        <v>11326</v>
      </c>
      <c r="B2845" s="28" t="s">
        <v>3911</v>
      </c>
      <c r="C2845" s="5" t="s">
        <v>6425</v>
      </c>
      <c r="D2845" s="5">
        <v>75</v>
      </c>
      <c r="E2845" s="10">
        <v>1</v>
      </c>
      <c r="F2845" s="5">
        <f t="shared" si="484"/>
        <v>75</v>
      </c>
      <c r="G2845" s="11">
        <v>355</v>
      </c>
      <c r="H2845" s="22">
        <v>12</v>
      </c>
      <c r="I2845" s="22">
        <v>71</v>
      </c>
      <c r="J2845" s="22">
        <v>5</v>
      </c>
      <c r="K2845" s="22">
        <v>1.8</v>
      </c>
      <c r="L2845" s="22">
        <v>0.4</v>
      </c>
      <c r="M2845" s="22">
        <v>3.6</v>
      </c>
      <c r="N2845" s="22">
        <v>0.03</v>
      </c>
      <c r="O2845" s="11"/>
      <c r="P2845" s="11"/>
      <c r="Q2845" s="7"/>
      <c r="R2845" s="6">
        <f t="shared" si="485"/>
        <v>266.25</v>
      </c>
      <c r="S2845" s="13">
        <f t="shared" si="486"/>
        <v>9</v>
      </c>
      <c r="T2845" s="13">
        <f t="shared" si="487"/>
        <v>53.25</v>
      </c>
      <c r="U2845" s="13">
        <f t="shared" si="488"/>
        <v>3.75</v>
      </c>
      <c r="V2845" s="13">
        <f t="shared" si="489"/>
        <v>1.35</v>
      </c>
      <c r="W2845" s="13">
        <f t="shared" si="490"/>
        <v>0.3</v>
      </c>
      <c r="X2845" s="13">
        <f t="shared" si="491"/>
        <v>2.7</v>
      </c>
      <c r="Y2845" s="13">
        <f t="shared" si="492"/>
        <v>2.2499999999999999E-2</v>
      </c>
      <c r="Z2845" s="13" t="str">
        <f t="shared" si="493"/>
        <v/>
      </c>
      <c r="AA2845" s="13" t="str">
        <f t="shared" si="494"/>
        <v/>
      </c>
      <c r="AC2845" s="23"/>
      <c r="AD2845" s="23"/>
      <c r="AE2845" s="23"/>
      <c r="AF2845" s="23"/>
      <c r="AG2845" s="23"/>
      <c r="AH2845" s="23"/>
      <c r="AI2845" s="23"/>
      <c r="AJ2845" s="23"/>
      <c r="AK2845" s="23"/>
      <c r="AL2845" s="23"/>
      <c r="AM2845" s="23"/>
      <c r="AN2845" s="23"/>
      <c r="AO2845" s="23"/>
      <c r="AP2845" s="23"/>
      <c r="AQ2845" s="23"/>
      <c r="AR2845" s="23"/>
      <c r="AT2845" s="24" t="s">
        <v>11244</v>
      </c>
      <c r="AU2845" s="24"/>
      <c r="AV2845" s="24"/>
      <c r="AW2845" s="24"/>
      <c r="AX2845" s="24"/>
      <c r="AY2845" s="24"/>
      <c r="BA2845" s="25" t="s">
        <v>2897</v>
      </c>
      <c r="BB2845" s="27" t="s">
        <v>2896</v>
      </c>
      <c r="BC2845" s="27"/>
      <c r="BD2845" s="24"/>
      <c r="BE2845" s="24"/>
      <c r="BF2845" s="24"/>
      <c r="BG2845" s="24" t="s">
        <v>1139</v>
      </c>
      <c r="BH2845" s="24"/>
      <c r="BI2845" s="24"/>
      <c r="BK2845" s="26" t="s">
        <v>11327</v>
      </c>
    </row>
    <row r="2846" spans="1:63" ht="15.75" customHeight="1" x14ac:dyDescent="0.35">
      <c r="A2846" s="12" t="s">
        <v>11328</v>
      </c>
      <c r="B2846" s="28" t="s">
        <v>11329</v>
      </c>
      <c r="C2846" s="5" t="s">
        <v>6425</v>
      </c>
      <c r="D2846" s="5">
        <v>75</v>
      </c>
      <c r="E2846" s="10">
        <v>1</v>
      </c>
      <c r="F2846" s="5">
        <f t="shared" si="484"/>
        <v>75</v>
      </c>
      <c r="G2846" s="11">
        <v>355</v>
      </c>
      <c r="H2846" s="22">
        <v>12</v>
      </c>
      <c r="I2846" s="22">
        <v>71</v>
      </c>
      <c r="J2846" s="22">
        <v>5</v>
      </c>
      <c r="K2846" s="22">
        <v>1.8</v>
      </c>
      <c r="L2846" s="22">
        <v>0.4</v>
      </c>
      <c r="M2846" s="22">
        <v>3.6</v>
      </c>
      <c r="N2846" s="22">
        <v>0.03</v>
      </c>
      <c r="O2846" s="11"/>
      <c r="P2846" s="11"/>
      <c r="Q2846" s="7"/>
      <c r="R2846" s="6">
        <f t="shared" si="485"/>
        <v>266.25</v>
      </c>
      <c r="S2846" s="13">
        <f t="shared" si="486"/>
        <v>9</v>
      </c>
      <c r="T2846" s="13">
        <f t="shared" si="487"/>
        <v>53.25</v>
      </c>
      <c r="U2846" s="13">
        <f t="shared" si="488"/>
        <v>3.75</v>
      </c>
      <c r="V2846" s="13">
        <f t="shared" si="489"/>
        <v>1.35</v>
      </c>
      <c r="W2846" s="13">
        <f t="shared" si="490"/>
        <v>0.3</v>
      </c>
      <c r="X2846" s="13">
        <f t="shared" si="491"/>
        <v>2.7</v>
      </c>
      <c r="Y2846" s="13">
        <f t="shared" si="492"/>
        <v>2.2499999999999999E-2</v>
      </c>
      <c r="Z2846" s="13" t="str">
        <f t="shared" si="493"/>
        <v/>
      </c>
      <c r="AA2846" s="13" t="str">
        <f t="shared" si="494"/>
        <v/>
      </c>
      <c r="AC2846" s="23"/>
      <c r="AD2846" s="23"/>
      <c r="AE2846" s="23"/>
      <c r="AF2846" s="23"/>
      <c r="AG2846" s="23"/>
      <c r="AH2846" s="23"/>
      <c r="AI2846" s="23"/>
      <c r="AJ2846" s="23"/>
      <c r="AK2846" s="23"/>
      <c r="AL2846" s="23"/>
      <c r="AM2846" s="23"/>
      <c r="AN2846" s="23"/>
      <c r="AO2846" s="23"/>
      <c r="AP2846" s="23"/>
      <c r="AQ2846" s="23"/>
      <c r="AR2846" s="23"/>
      <c r="AT2846" s="24" t="s">
        <v>11225</v>
      </c>
      <c r="AU2846" s="24"/>
      <c r="AV2846" s="24"/>
      <c r="AW2846" s="24" t="s">
        <v>11330</v>
      </c>
      <c r="AX2846" s="24"/>
      <c r="AY2846" s="24"/>
      <c r="BA2846" s="25" t="s">
        <v>2897</v>
      </c>
      <c r="BB2846" s="27" t="s">
        <v>2896</v>
      </c>
      <c r="BC2846" s="27"/>
      <c r="BD2846" s="24"/>
      <c r="BE2846" s="24"/>
      <c r="BF2846" s="24"/>
      <c r="BG2846" s="24" t="s">
        <v>1139</v>
      </c>
      <c r="BH2846" s="24"/>
      <c r="BI2846" s="24"/>
      <c r="BK2846" s="26" t="s">
        <v>11331</v>
      </c>
    </row>
    <row r="2847" spans="1:63" ht="15.75" customHeight="1" x14ac:dyDescent="0.35">
      <c r="A2847" s="12" t="s">
        <v>11332</v>
      </c>
      <c r="B2847" s="28" t="s">
        <v>3922</v>
      </c>
      <c r="C2847" s="5" t="s">
        <v>6425</v>
      </c>
      <c r="D2847" s="5">
        <v>75</v>
      </c>
      <c r="E2847" s="10">
        <v>1</v>
      </c>
      <c r="F2847" s="5">
        <f t="shared" si="484"/>
        <v>75</v>
      </c>
      <c r="G2847" s="11">
        <v>352</v>
      </c>
      <c r="H2847" s="22">
        <v>11.4</v>
      </c>
      <c r="I2847" s="22">
        <v>71.400000000000006</v>
      </c>
      <c r="J2847" s="22">
        <v>4.3</v>
      </c>
      <c r="K2847" s="22">
        <v>1.7</v>
      </c>
      <c r="L2847" s="22">
        <v>0.4</v>
      </c>
      <c r="M2847" s="22">
        <v>3.2</v>
      </c>
      <c r="N2847" s="22">
        <v>0.1</v>
      </c>
      <c r="O2847" s="11"/>
      <c r="P2847" s="11"/>
      <c r="Q2847" s="7"/>
      <c r="R2847" s="6">
        <f t="shared" si="485"/>
        <v>264</v>
      </c>
      <c r="S2847" s="13">
        <f t="shared" si="486"/>
        <v>8.5500000000000007</v>
      </c>
      <c r="T2847" s="13">
        <f t="shared" si="487"/>
        <v>53.55</v>
      </c>
      <c r="U2847" s="13">
        <f t="shared" si="488"/>
        <v>3.2250000000000001</v>
      </c>
      <c r="V2847" s="13">
        <f t="shared" si="489"/>
        <v>1.2749999999999999</v>
      </c>
      <c r="W2847" s="13">
        <f t="shared" si="490"/>
        <v>0.3</v>
      </c>
      <c r="X2847" s="13">
        <f t="shared" si="491"/>
        <v>2.4</v>
      </c>
      <c r="Y2847" s="13">
        <f t="shared" si="492"/>
        <v>7.4999999999999997E-2</v>
      </c>
      <c r="Z2847" s="13" t="str">
        <f t="shared" si="493"/>
        <v/>
      </c>
      <c r="AA2847" s="13" t="str">
        <f t="shared" si="494"/>
        <v/>
      </c>
      <c r="AC2847" s="23"/>
      <c r="AD2847" s="23"/>
      <c r="AE2847" s="23"/>
      <c r="AF2847" s="23"/>
      <c r="AG2847" s="23"/>
      <c r="AH2847" s="23"/>
      <c r="AI2847" s="23"/>
      <c r="AJ2847" s="23"/>
      <c r="AK2847" s="23"/>
      <c r="AL2847" s="23"/>
      <c r="AM2847" s="23"/>
      <c r="AN2847" s="23"/>
      <c r="AO2847" s="23"/>
      <c r="AP2847" s="23"/>
      <c r="AQ2847" s="23"/>
      <c r="AR2847" s="23"/>
      <c r="AT2847" s="24" t="s">
        <v>11250</v>
      </c>
      <c r="AU2847" s="24"/>
      <c r="AV2847" s="24"/>
      <c r="AW2847" s="24"/>
      <c r="AX2847" s="24"/>
      <c r="AY2847" s="24"/>
      <c r="BA2847" s="25" t="s">
        <v>2897</v>
      </c>
      <c r="BB2847" s="27" t="s">
        <v>2896</v>
      </c>
      <c r="BC2847" s="27"/>
      <c r="BD2847" s="24"/>
      <c r="BE2847" s="24"/>
      <c r="BF2847" s="24"/>
      <c r="BG2847" s="24" t="s">
        <v>1139</v>
      </c>
      <c r="BH2847" s="24"/>
      <c r="BI2847" s="24"/>
      <c r="BK2847" s="26" t="s">
        <v>11333</v>
      </c>
    </row>
    <row r="2848" spans="1:63" ht="15.75" customHeight="1" x14ac:dyDescent="0.35">
      <c r="A2848" s="12" t="s">
        <v>11334</v>
      </c>
      <c r="B2848" s="28" t="s">
        <v>3922</v>
      </c>
      <c r="C2848" s="5" t="s">
        <v>6425</v>
      </c>
      <c r="D2848" s="5">
        <v>75</v>
      </c>
      <c r="E2848" s="10">
        <v>1</v>
      </c>
      <c r="F2848" s="5">
        <f t="shared" si="484"/>
        <v>75</v>
      </c>
      <c r="G2848" s="11">
        <v>350</v>
      </c>
      <c r="H2848" s="22">
        <v>11.4</v>
      </c>
      <c r="I2848" s="22">
        <v>71.400000000000006</v>
      </c>
      <c r="J2848" s="22">
        <v>4.3</v>
      </c>
      <c r="K2848" s="22">
        <v>1.7</v>
      </c>
      <c r="L2848" s="22">
        <v>0.4</v>
      </c>
      <c r="M2848" s="22">
        <v>3.2</v>
      </c>
      <c r="N2848" s="22">
        <v>0.1</v>
      </c>
      <c r="O2848" s="11"/>
      <c r="P2848" s="11"/>
      <c r="Q2848" s="7"/>
      <c r="R2848" s="6">
        <f t="shared" si="485"/>
        <v>262.5</v>
      </c>
      <c r="S2848" s="13">
        <f t="shared" si="486"/>
        <v>8.5500000000000007</v>
      </c>
      <c r="T2848" s="13">
        <f t="shared" si="487"/>
        <v>53.55</v>
      </c>
      <c r="U2848" s="13">
        <f t="shared" si="488"/>
        <v>3.2250000000000001</v>
      </c>
      <c r="V2848" s="13">
        <f t="shared" si="489"/>
        <v>1.2749999999999999</v>
      </c>
      <c r="W2848" s="13">
        <f t="shared" si="490"/>
        <v>0.3</v>
      </c>
      <c r="X2848" s="13">
        <f t="shared" si="491"/>
        <v>2.4</v>
      </c>
      <c r="Y2848" s="13">
        <f t="shared" si="492"/>
        <v>7.4999999999999997E-2</v>
      </c>
      <c r="Z2848" s="13" t="str">
        <f t="shared" si="493"/>
        <v/>
      </c>
      <c r="AA2848" s="13" t="str">
        <f t="shared" si="494"/>
        <v/>
      </c>
      <c r="AC2848" s="23"/>
      <c r="AD2848" s="23"/>
      <c r="AE2848" s="23"/>
      <c r="AF2848" s="23"/>
      <c r="AG2848" s="23"/>
      <c r="AH2848" s="23"/>
      <c r="AI2848" s="23"/>
      <c r="AJ2848" s="23"/>
      <c r="AK2848" s="23"/>
      <c r="AL2848" s="23"/>
      <c r="AM2848" s="23"/>
      <c r="AN2848" s="23"/>
      <c r="AO2848" s="23"/>
      <c r="AP2848" s="23"/>
      <c r="AQ2848" s="23"/>
      <c r="AR2848" s="23"/>
      <c r="AT2848" s="24" t="s">
        <v>11250</v>
      </c>
      <c r="AU2848" s="24"/>
      <c r="AV2848" s="24"/>
      <c r="AW2848" s="24" t="s">
        <v>1952</v>
      </c>
      <c r="AX2848" s="24"/>
      <c r="AY2848" s="24"/>
      <c r="BA2848" s="25" t="s">
        <v>2897</v>
      </c>
      <c r="BB2848" s="27" t="s">
        <v>2896</v>
      </c>
      <c r="BC2848" s="27"/>
      <c r="BD2848" s="24"/>
      <c r="BE2848" s="24"/>
      <c r="BF2848" s="24"/>
      <c r="BG2848" s="24" t="s">
        <v>1139</v>
      </c>
      <c r="BH2848" s="24"/>
      <c r="BI2848" s="24"/>
      <c r="BK2848" s="26" t="s">
        <v>11335</v>
      </c>
    </row>
    <row r="2849" spans="1:63" ht="15.75" customHeight="1" x14ac:dyDescent="0.35">
      <c r="A2849" s="12" t="s">
        <v>11336</v>
      </c>
      <c r="B2849" s="28" t="s">
        <v>3917</v>
      </c>
      <c r="C2849" s="5" t="s">
        <v>6425</v>
      </c>
      <c r="D2849" s="5">
        <v>75</v>
      </c>
      <c r="E2849" s="10">
        <v>1</v>
      </c>
      <c r="F2849" s="5">
        <f t="shared" si="484"/>
        <v>75</v>
      </c>
      <c r="G2849" s="11">
        <v>376</v>
      </c>
      <c r="H2849" s="22">
        <v>7.3</v>
      </c>
      <c r="I2849" s="22">
        <v>84.7</v>
      </c>
      <c r="J2849" s="22">
        <v>0</v>
      </c>
      <c r="K2849" s="22">
        <v>0.9</v>
      </c>
      <c r="L2849" s="22">
        <v>0.4</v>
      </c>
      <c r="M2849" s="22"/>
      <c r="N2849" s="22">
        <v>0.02</v>
      </c>
      <c r="O2849" s="11"/>
      <c r="P2849" s="11"/>
      <c r="Q2849" s="7"/>
      <c r="R2849" s="6">
        <f t="shared" si="485"/>
        <v>282</v>
      </c>
      <c r="S2849" s="13">
        <f t="shared" si="486"/>
        <v>5.4749999999999996</v>
      </c>
      <c r="T2849" s="13">
        <f t="shared" si="487"/>
        <v>63.524999999999999</v>
      </c>
      <c r="U2849" s="13" t="str">
        <f t="shared" si="488"/>
        <v/>
      </c>
      <c r="V2849" s="13">
        <f t="shared" si="489"/>
        <v>0.67500000000000004</v>
      </c>
      <c r="W2849" s="13">
        <f t="shared" si="490"/>
        <v>0.3</v>
      </c>
      <c r="X2849" s="13" t="str">
        <f t="shared" si="491"/>
        <v/>
      </c>
      <c r="Y2849" s="13">
        <f t="shared" si="492"/>
        <v>1.4999999999999999E-2</v>
      </c>
      <c r="Z2849" s="13" t="str">
        <f t="shared" si="493"/>
        <v/>
      </c>
      <c r="AA2849" s="13" t="str">
        <f t="shared" si="494"/>
        <v/>
      </c>
      <c r="AC2849" s="23"/>
      <c r="AD2849" s="23"/>
      <c r="AE2849" s="23"/>
      <c r="AF2849" s="23"/>
      <c r="AG2849" s="23"/>
      <c r="AH2849" s="23"/>
      <c r="AI2849" s="23"/>
      <c r="AJ2849" s="23"/>
      <c r="AK2849" s="23"/>
      <c r="AL2849" s="23"/>
      <c r="AM2849" s="23"/>
      <c r="AN2849" s="23"/>
      <c r="AO2849" s="23"/>
      <c r="AP2849" s="23"/>
      <c r="AQ2849" s="23"/>
      <c r="AR2849" s="23"/>
      <c r="AT2849" s="24" t="s">
        <v>11337</v>
      </c>
      <c r="AU2849" s="24"/>
      <c r="AV2849" s="24"/>
      <c r="AW2849" s="24"/>
      <c r="AX2849" s="24"/>
      <c r="AY2849" s="24"/>
      <c r="BA2849" s="25" t="s">
        <v>2896</v>
      </c>
      <c r="BB2849" s="27" t="s">
        <v>2896</v>
      </c>
      <c r="BC2849" s="27"/>
      <c r="BD2849" s="24"/>
      <c r="BE2849" s="24"/>
      <c r="BF2849" s="24"/>
      <c r="BG2849" s="24"/>
      <c r="BH2849" s="24"/>
      <c r="BI2849" s="24"/>
      <c r="BK2849" s="26" t="s">
        <v>11338</v>
      </c>
    </row>
    <row r="2850" spans="1:63" ht="15.75" customHeight="1" x14ac:dyDescent="0.35">
      <c r="A2850" s="12" t="s">
        <v>11339</v>
      </c>
      <c r="B2850" s="28" t="s">
        <v>3911</v>
      </c>
      <c r="C2850" s="5" t="s">
        <v>6425</v>
      </c>
      <c r="D2850" s="5">
        <v>75</v>
      </c>
      <c r="E2850" s="10">
        <v>1</v>
      </c>
      <c r="F2850" s="5">
        <f t="shared" si="484"/>
        <v>75</v>
      </c>
      <c r="G2850" s="11">
        <v>362</v>
      </c>
      <c r="H2850" s="22">
        <v>7.4</v>
      </c>
      <c r="I2850" s="22">
        <v>75.7</v>
      </c>
      <c r="J2850" s="22">
        <v>0.5</v>
      </c>
      <c r="K2850" s="22">
        <v>2.7</v>
      </c>
      <c r="L2850" s="22">
        <v>0.6</v>
      </c>
      <c r="M2850" s="22">
        <v>2.7</v>
      </c>
      <c r="N2850" s="22">
        <v>0.02</v>
      </c>
      <c r="O2850" s="11"/>
      <c r="P2850" s="11"/>
      <c r="Q2850" s="7"/>
      <c r="R2850" s="6">
        <f t="shared" si="485"/>
        <v>271.5</v>
      </c>
      <c r="S2850" s="13">
        <f t="shared" si="486"/>
        <v>5.55</v>
      </c>
      <c r="T2850" s="13">
        <f t="shared" si="487"/>
        <v>56.774999999999999</v>
      </c>
      <c r="U2850" s="13">
        <f t="shared" si="488"/>
        <v>0.375</v>
      </c>
      <c r="V2850" s="13">
        <f t="shared" si="489"/>
        <v>2.0249999999999999</v>
      </c>
      <c r="W2850" s="13">
        <f t="shared" si="490"/>
        <v>0.45</v>
      </c>
      <c r="X2850" s="13">
        <f t="shared" si="491"/>
        <v>2.0249999999999999</v>
      </c>
      <c r="Y2850" s="13">
        <f t="shared" si="492"/>
        <v>1.4999999999999999E-2</v>
      </c>
      <c r="Z2850" s="13" t="str">
        <f t="shared" si="493"/>
        <v/>
      </c>
      <c r="AA2850" s="13" t="str">
        <f t="shared" si="494"/>
        <v/>
      </c>
      <c r="AC2850" s="23"/>
      <c r="AD2850" s="23"/>
      <c r="AE2850" s="23"/>
      <c r="AF2850" s="23"/>
      <c r="AG2850" s="23"/>
      <c r="AH2850" s="23"/>
      <c r="AI2850" s="23"/>
      <c r="AJ2850" s="23"/>
      <c r="AK2850" s="23"/>
      <c r="AL2850" s="23"/>
      <c r="AM2850" s="23"/>
      <c r="AN2850" s="23"/>
      <c r="AO2850" s="23"/>
      <c r="AP2850" s="23"/>
      <c r="AQ2850" s="23"/>
      <c r="AR2850" s="23"/>
      <c r="AT2850" s="24" t="s">
        <v>11340</v>
      </c>
      <c r="AU2850" s="24"/>
      <c r="AV2850" s="24"/>
      <c r="AW2850" s="24"/>
      <c r="AX2850" s="24"/>
      <c r="AY2850" s="24"/>
      <c r="BA2850" s="25" t="s">
        <v>2896</v>
      </c>
      <c r="BB2850" s="27" t="s">
        <v>2896</v>
      </c>
      <c r="BC2850" s="27"/>
      <c r="BD2850" s="24"/>
      <c r="BE2850" s="24"/>
      <c r="BF2850" s="24"/>
      <c r="BG2850" s="24"/>
      <c r="BH2850" s="24"/>
      <c r="BI2850" s="24"/>
      <c r="BK2850" s="26" t="s">
        <v>11341</v>
      </c>
    </row>
    <row r="2851" spans="1:63" ht="15.75" customHeight="1" x14ac:dyDescent="0.35">
      <c r="A2851" s="12" t="s">
        <v>11342</v>
      </c>
      <c r="B2851" s="28" t="s">
        <v>4265</v>
      </c>
      <c r="C2851" s="5" t="s">
        <v>6425</v>
      </c>
      <c r="D2851" s="5">
        <v>75</v>
      </c>
      <c r="E2851" s="10">
        <v>1</v>
      </c>
      <c r="F2851" s="5">
        <f t="shared" si="484"/>
        <v>75</v>
      </c>
      <c r="G2851" s="11">
        <v>353</v>
      </c>
      <c r="H2851" s="22">
        <v>6.4</v>
      </c>
      <c r="I2851" s="22">
        <v>79</v>
      </c>
      <c r="J2851" s="22">
        <v>0.5</v>
      </c>
      <c r="K2851" s="22">
        <v>0.8</v>
      </c>
      <c r="L2851" s="22">
        <v>0.2</v>
      </c>
      <c r="M2851" s="22">
        <v>2.2000000000000002</v>
      </c>
      <c r="N2851" s="22">
        <v>0.03</v>
      </c>
      <c r="O2851" s="11"/>
      <c r="P2851" s="11"/>
      <c r="Q2851" s="7"/>
      <c r="R2851" s="6">
        <f t="shared" si="485"/>
        <v>264.75</v>
      </c>
      <c r="S2851" s="13">
        <f t="shared" si="486"/>
        <v>4.8</v>
      </c>
      <c r="T2851" s="13">
        <f t="shared" si="487"/>
        <v>59.25</v>
      </c>
      <c r="U2851" s="13">
        <f t="shared" si="488"/>
        <v>0.375</v>
      </c>
      <c r="V2851" s="13">
        <f t="shared" si="489"/>
        <v>0.6</v>
      </c>
      <c r="W2851" s="13">
        <f t="shared" si="490"/>
        <v>0.15</v>
      </c>
      <c r="X2851" s="13">
        <f t="shared" si="491"/>
        <v>1.65</v>
      </c>
      <c r="Y2851" s="13">
        <f t="shared" si="492"/>
        <v>2.2499999999999999E-2</v>
      </c>
      <c r="Z2851" s="13" t="str">
        <f t="shared" si="493"/>
        <v/>
      </c>
      <c r="AA2851" s="13" t="str">
        <f t="shared" si="494"/>
        <v/>
      </c>
      <c r="AC2851" s="23"/>
      <c r="AD2851" s="23"/>
      <c r="AE2851" s="23"/>
      <c r="AF2851" s="23"/>
      <c r="AG2851" s="23"/>
      <c r="AH2851" s="23"/>
      <c r="AI2851" s="23"/>
      <c r="AJ2851" s="23"/>
      <c r="AK2851" s="23"/>
      <c r="AL2851" s="23"/>
      <c r="AM2851" s="23"/>
      <c r="AN2851" s="23"/>
      <c r="AO2851" s="23"/>
      <c r="AP2851" s="23"/>
      <c r="AQ2851" s="23"/>
      <c r="AR2851" s="23"/>
      <c r="AT2851" s="24" t="s">
        <v>11343</v>
      </c>
      <c r="AU2851" s="24"/>
      <c r="AV2851" s="24"/>
      <c r="AW2851" s="24" t="s">
        <v>11344</v>
      </c>
      <c r="AX2851" s="24"/>
      <c r="AY2851" s="24"/>
      <c r="BA2851" s="25" t="s">
        <v>2896</v>
      </c>
      <c r="BB2851" s="27" t="s">
        <v>2896</v>
      </c>
      <c r="BC2851" s="27"/>
      <c r="BD2851" s="24"/>
      <c r="BE2851" s="24"/>
      <c r="BF2851" s="24"/>
      <c r="BG2851" s="24"/>
      <c r="BH2851" s="24"/>
      <c r="BI2851" s="24"/>
      <c r="BK2851" s="26" t="s">
        <v>11345</v>
      </c>
    </row>
    <row r="2852" spans="1:63" ht="15.75" customHeight="1" x14ac:dyDescent="0.35">
      <c r="A2852" s="12" t="s">
        <v>11346</v>
      </c>
      <c r="B2852" s="28" t="s">
        <v>3911</v>
      </c>
      <c r="C2852" s="5" t="s">
        <v>6425</v>
      </c>
      <c r="D2852" s="5">
        <v>75</v>
      </c>
      <c r="E2852" s="10">
        <v>1</v>
      </c>
      <c r="F2852" s="5">
        <f t="shared" si="484"/>
        <v>75</v>
      </c>
      <c r="G2852" s="11">
        <v>343</v>
      </c>
      <c r="H2852" s="22">
        <v>26.5</v>
      </c>
      <c r="I2852" s="22">
        <v>52.3</v>
      </c>
      <c r="J2852" s="22">
        <v>1.7</v>
      </c>
      <c r="K2852" s="22">
        <v>1.4</v>
      </c>
      <c r="L2852" s="22">
        <v>0.3</v>
      </c>
      <c r="M2852" s="22">
        <v>6.4</v>
      </c>
      <c r="N2852" s="22">
        <v>0.01</v>
      </c>
      <c r="O2852" s="11"/>
      <c r="P2852" s="11"/>
      <c r="Q2852" s="7"/>
      <c r="R2852" s="6">
        <f t="shared" si="485"/>
        <v>257.25</v>
      </c>
      <c r="S2852" s="13">
        <f t="shared" si="486"/>
        <v>19.875</v>
      </c>
      <c r="T2852" s="13">
        <f t="shared" si="487"/>
        <v>39.225000000000001</v>
      </c>
      <c r="U2852" s="13">
        <f t="shared" si="488"/>
        <v>1.2749999999999999</v>
      </c>
      <c r="V2852" s="13">
        <f t="shared" si="489"/>
        <v>1.05</v>
      </c>
      <c r="W2852" s="13">
        <f t="shared" si="490"/>
        <v>0.22500000000000001</v>
      </c>
      <c r="X2852" s="13">
        <f t="shared" si="491"/>
        <v>4.8</v>
      </c>
      <c r="Y2852" s="13">
        <f t="shared" si="492"/>
        <v>7.4999999999999997E-3</v>
      </c>
      <c r="Z2852" s="13" t="str">
        <f t="shared" si="493"/>
        <v/>
      </c>
      <c r="AA2852" s="13" t="str">
        <f t="shared" si="494"/>
        <v/>
      </c>
      <c r="AC2852" s="23"/>
      <c r="AD2852" s="23"/>
      <c r="AE2852" s="23"/>
      <c r="AF2852" s="23"/>
      <c r="AG2852" s="23"/>
      <c r="AH2852" s="23"/>
      <c r="AI2852" s="23"/>
      <c r="AJ2852" s="23"/>
      <c r="AK2852" s="23"/>
      <c r="AL2852" s="23"/>
      <c r="AM2852" s="23"/>
      <c r="AN2852" s="23"/>
      <c r="AO2852" s="23"/>
      <c r="AP2852" s="23"/>
      <c r="AQ2852" s="23"/>
      <c r="AR2852" s="23"/>
      <c r="AT2852" s="24" t="s">
        <v>11347</v>
      </c>
      <c r="AU2852" s="24"/>
      <c r="AV2852" s="24"/>
      <c r="AW2852" s="24" t="s">
        <v>11348</v>
      </c>
      <c r="AX2852" s="24"/>
      <c r="AY2852" s="24"/>
      <c r="BA2852" s="25" t="s">
        <v>2896</v>
      </c>
      <c r="BB2852" s="27" t="s">
        <v>2896</v>
      </c>
      <c r="BC2852" s="27"/>
      <c r="BD2852" s="24"/>
      <c r="BE2852" s="24"/>
      <c r="BF2852" s="24"/>
      <c r="BG2852" s="24"/>
      <c r="BH2852" s="24"/>
      <c r="BI2852" s="24"/>
      <c r="BK2852" s="26" t="s">
        <v>11349</v>
      </c>
    </row>
    <row r="2853" spans="1:63" ht="15.75" customHeight="1" x14ac:dyDescent="0.35">
      <c r="A2853" s="12" t="s">
        <v>11350</v>
      </c>
      <c r="B2853" s="28" t="s">
        <v>3911</v>
      </c>
      <c r="C2853" s="5" t="s">
        <v>6425</v>
      </c>
      <c r="D2853" s="5">
        <v>75</v>
      </c>
      <c r="E2853" s="10">
        <v>1</v>
      </c>
      <c r="F2853" s="5">
        <f t="shared" si="484"/>
        <v>75</v>
      </c>
      <c r="G2853" s="11">
        <v>350</v>
      </c>
      <c r="H2853" s="22">
        <v>11</v>
      </c>
      <c r="I2853" s="22">
        <v>72.5</v>
      </c>
      <c r="J2853" s="22">
        <v>3.8</v>
      </c>
      <c r="K2853" s="22">
        <v>1.3</v>
      </c>
      <c r="L2853" s="22">
        <v>0.3</v>
      </c>
      <c r="M2853" s="22">
        <v>3.2</v>
      </c>
      <c r="N2853" s="22">
        <v>0.01</v>
      </c>
      <c r="O2853" s="11"/>
      <c r="P2853" s="11"/>
      <c r="Q2853" s="7"/>
      <c r="R2853" s="6">
        <f t="shared" si="485"/>
        <v>262.5</v>
      </c>
      <c r="S2853" s="13">
        <f t="shared" si="486"/>
        <v>8.25</v>
      </c>
      <c r="T2853" s="13">
        <f t="shared" si="487"/>
        <v>54.375</v>
      </c>
      <c r="U2853" s="13">
        <f t="shared" si="488"/>
        <v>2.85</v>
      </c>
      <c r="V2853" s="13">
        <f t="shared" si="489"/>
        <v>0.97499999999999998</v>
      </c>
      <c r="W2853" s="13">
        <f t="shared" si="490"/>
        <v>0.22500000000000001</v>
      </c>
      <c r="X2853" s="13">
        <f t="shared" si="491"/>
        <v>2.4</v>
      </c>
      <c r="Y2853" s="13">
        <f t="shared" si="492"/>
        <v>7.4999999999999997E-3</v>
      </c>
      <c r="Z2853" s="13" t="str">
        <f t="shared" si="493"/>
        <v/>
      </c>
      <c r="AA2853" s="13" t="str">
        <f t="shared" si="494"/>
        <v/>
      </c>
      <c r="AC2853" s="23"/>
      <c r="AD2853" s="23"/>
      <c r="AE2853" s="23"/>
      <c r="AF2853" s="23"/>
      <c r="AG2853" s="23"/>
      <c r="AH2853" s="23"/>
      <c r="AI2853" s="23"/>
      <c r="AJ2853" s="23"/>
      <c r="AK2853" s="23"/>
      <c r="AL2853" s="23"/>
      <c r="AM2853" s="23"/>
      <c r="AN2853" s="23"/>
      <c r="AO2853" s="23"/>
      <c r="AP2853" s="23"/>
      <c r="AQ2853" s="23"/>
      <c r="AR2853" s="23"/>
      <c r="AT2853" s="24" t="s">
        <v>11351</v>
      </c>
      <c r="AU2853" s="24"/>
      <c r="AV2853" s="24"/>
      <c r="AW2853" s="24"/>
      <c r="AX2853" s="24"/>
      <c r="AY2853" s="24"/>
      <c r="BA2853" s="25" t="s">
        <v>2897</v>
      </c>
      <c r="BB2853" s="27" t="s">
        <v>2896</v>
      </c>
      <c r="BC2853" s="27"/>
      <c r="BD2853" s="24"/>
      <c r="BE2853" s="24"/>
      <c r="BF2853" s="24"/>
      <c r="BG2853" s="24"/>
      <c r="BH2853" s="24"/>
      <c r="BI2853" s="24"/>
      <c r="BK2853" s="26" t="s">
        <v>11352</v>
      </c>
    </row>
    <row r="2854" spans="1:63" ht="15.75" customHeight="1" x14ac:dyDescent="0.35">
      <c r="A2854" s="12" t="s">
        <v>11353</v>
      </c>
      <c r="B2854" s="28" t="s">
        <v>3945</v>
      </c>
      <c r="C2854" s="5" t="s">
        <v>6425</v>
      </c>
      <c r="D2854" s="5">
        <v>75</v>
      </c>
      <c r="E2854" s="10">
        <v>1</v>
      </c>
      <c r="F2854" s="5">
        <f t="shared" si="484"/>
        <v>75</v>
      </c>
      <c r="G2854" s="11">
        <v>350</v>
      </c>
      <c r="H2854" s="22">
        <v>11</v>
      </c>
      <c r="I2854" s="22">
        <v>72.5</v>
      </c>
      <c r="J2854" s="22">
        <v>3.8</v>
      </c>
      <c r="K2854" s="22">
        <v>1.3</v>
      </c>
      <c r="L2854" s="22">
        <v>0.3</v>
      </c>
      <c r="M2854" s="22">
        <v>3.2</v>
      </c>
      <c r="N2854" s="22">
        <v>0.01</v>
      </c>
      <c r="O2854" s="11"/>
      <c r="P2854" s="11"/>
      <c r="Q2854" s="7"/>
      <c r="R2854" s="6">
        <f t="shared" si="485"/>
        <v>262.5</v>
      </c>
      <c r="S2854" s="13">
        <f t="shared" si="486"/>
        <v>8.25</v>
      </c>
      <c r="T2854" s="13">
        <f t="shared" si="487"/>
        <v>54.375</v>
      </c>
      <c r="U2854" s="13">
        <f t="shared" si="488"/>
        <v>2.85</v>
      </c>
      <c r="V2854" s="13">
        <f t="shared" si="489"/>
        <v>0.97499999999999998</v>
      </c>
      <c r="W2854" s="13">
        <f t="shared" si="490"/>
        <v>0.22500000000000001</v>
      </c>
      <c r="X2854" s="13">
        <f t="shared" si="491"/>
        <v>2.4</v>
      </c>
      <c r="Y2854" s="13">
        <f t="shared" si="492"/>
        <v>7.4999999999999997E-3</v>
      </c>
      <c r="Z2854" s="13" t="str">
        <f t="shared" si="493"/>
        <v/>
      </c>
      <c r="AA2854" s="13" t="str">
        <f t="shared" si="494"/>
        <v/>
      </c>
      <c r="AC2854" s="23"/>
      <c r="AD2854" s="23"/>
      <c r="AE2854" s="23"/>
      <c r="AF2854" s="23"/>
      <c r="AG2854" s="23"/>
      <c r="AH2854" s="23"/>
      <c r="AI2854" s="23"/>
      <c r="AJ2854" s="23"/>
      <c r="AK2854" s="23"/>
      <c r="AL2854" s="23"/>
      <c r="AM2854" s="23"/>
      <c r="AN2854" s="23"/>
      <c r="AO2854" s="23"/>
      <c r="AP2854" s="23"/>
      <c r="AQ2854" s="23"/>
      <c r="AR2854" s="23"/>
      <c r="AT2854" s="24" t="s">
        <v>11354</v>
      </c>
      <c r="AU2854" s="24"/>
      <c r="AV2854" s="24"/>
      <c r="AW2854" s="24"/>
      <c r="AX2854" s="24"/>
      <c r="AY2854" s="24"/>
      <c r="BA2854" s="25" t="s">
        <v>2897</v>
      </c>
      <c r="BB2854" s="27" t="s">
        <v>2896</v>
      </c>
      <c r="BC2854" s="27"/>
      <c r="BD2854" s="24"/>
      <c r="BE2854" s="24"/>
      <c r="BF2854" s="24"/>
      <c r="BG2854" s="24"/>
      <c r="BH2854" s="24"/>
      <c r="BI2854" s="24"/>
      <c r="BK2854" s="26" t="s">
        <v>11355</v>
      </c>
    </row>
    <row r="2855" spans="1:63" ht="15.75" customHeight="1" x14ac:dyDescent="0.35">
      <c r="A2855" s="12" t="s">
        <v>11356</v>
      </c>
      <c r="B2855" s="28" t="s">
        <v>3945</v>
      </c>
      <c r="C2855" s="5" t="s">
        <v>6425</v>
      </c>
      <c r="D2855" s="5">
        <v>75</v>
      </c>
      <c r="E2855" s="10">
        <v>1</v>
      </c>
      <c r="F2855" s="5">
        <f t="shared" si="484"/>
        <v>75</v>
      </c>
      <c r="G2855" s="11">
        <v>350</v>
      </c>
      <c r="H2855" s="22">
        <v>11</v>
      </c>
      <c r="I2855" s="22">
        <v>72.5</v>
      </c>
      <c r="J2855" s="22">
        <v>3.8</v>
      </c>
      <c r="K2855" s="22">
        <v>1.3</v>
      </c>
      <c r="L2855" s="22">
        <v>0.3</v>
      </c>
      <c r="M2855" s="22">
        <v>3.2</v>
      </c>
      <c r="N2855" s="22">
        <v>0.01</v>
      </c>
      <c r="O2855" s="11"/>
      <c r="P2855" s="11"/>
      <c r="Q2855" s="7"/>
      <c r="R2855" s="6">
        <f t="shared" si="485"/>
        <v>262.5</v>
      </c>
      <c r="S2855" s="13">
        <f t="shared" si="486"/>
        <v>8.25</v>
      </c>
      <c r="T2855" s="13">
        <f t="shared" si="487"/>
        <v>54.375</v>
      </c>
      <c r="U2855" s="13">
        <f t="shared" si="488"/>
        <v>2.85</v>
      </c>
      <c r="V2855" s="13">
        <f t="shared" si="489"/>
        <v>0.97499999999999998</v>
      </c>
      <c r="W2855" s="13">
        <f t="shared" si="490"/>
        <v>0.22500000000000001</v>
      </c>
      <c r="X2855" s="13">
        <f t="shared" si="491"/>
        <v>2.4</v>
      </c>
      <c r="Y2855" s="13">
        <f t="shared" si="492"/>
        <v>7.4999999999999997E-3</v>
      </c>
      <c r="Z2855" s="13" t="str">
        <f t="shared" si="493"/>
        <v/>
      </c>
      <c r="AA2855" s="13" t="str">
        <f t="shared" si="494"/>
        <v/>
      </c>
      <c r="AC2855" s="23"/>
      <c r="AD2855" s="23"/>
      <c r="AE2855" s="23"/>
      <c r="AF2855" s="23"/>
      <c r="AG2855" s="23"/>
      <c r="AH2855" s="23"/>
      <c r="AI2855" s="23"/>
      <c r="AJ2855" s="23"/>
      <c r="AK2855" s="23"/>
      <c r="AL2855" s="23"/>
      <c r="AM2855" s="23"/>
      <c r="AN2855" s="23"/>
      <c r="AO2855" s="23"/>
      <c r="AP2855" s="23"/>
      <c r="AQ2855" s="23"/>
      <c r="AR2855" s="23"/>
      <c r="AT2855" s="24" t="s">
        <v>11357</v>
      </c>
      <c r="AU2855" s="24"/>
      <c r="AV2855" s="24"/>
      <c r="AW2855" s="24"/>
      <c r="AX2855" s="24"/>
      <c r="AY2855" s="24"/>
      <c r="BA2855" s="25" t="s">
        <v>2897</v>
      </c>
      <c r="BB2855" s="27" t="s">
        <v>2896</v>
      </c>
      <c r="BC2855" s="27"/>
      <c r="BD2855" s="24"/>
      <c r="BE2855" s="24"/>
      <c r="BF2855" s="24"/>
      <c r="BG2855" s="24"/>
      <c r="BH2855" s="24"/>
      <c r="BI2855" s="24"/>
      <c r="BK2855" s="26" t="s">
        <v>11358</v>
      </c>
    </row>
    <row r="2856" spans="1:63" ht="15.75" customHeight="1" x14ac:dyDescent="0.35">
      <c r="A2856" s="12" t="s">
        <v>11359</v>
      </c>
      <c r="B2856" s="28" t="s">
        <v>3917</v>
      </c>
      <c r="C2856" s="5" t="s">
        <v>6425</v>
      </c>
      <c r="D2856" s="5">
        <v>75</v>
      </c>
      <c r="E2856" s="10">
        <v>1</v>
      </c>
      <c r="F2856" s="5">
        <f t="shared" si="484"/>
        <v>75</v>
      </c>
      <c r="G2856" s="11">
        <v>359</v>
      </c>
      <c r="H2856" s="22">
        <v>11.6</v>
      </c>
      <c r="I2856" s="22">
        <v>73.599999999999994</v>
      </c>
      <c r="J2856" s="22">
        <v>1.9</v>
      </c>
      <c r="K2856" s="22">
        <v>2</v>
      </c>
      <c r="L2856" s="22">
        <v>1.1000000000000001</v>
      </c>
      <c r="M2856" s="22"/>
      <c r="N2856" s="22">
        <v>0.03</v>
      </c>
      <c r="O2856" s="11"/>
      <c r="P2856" s="11"/>
      <c r="Q2856" s="7"/>
      <c r="R2856" s="6">
        <f t="shared" si="485"/>
        <v>269.25</v>
      </c>
      <c r="S2856" s="13">
        <f t="shared" si="486"/>
        <v>8.6999999999999993</v>
      </c>
      <c r="T2856" s="13">
        <f t="shared" si="487"/>
        <v>55.2</v>
      </c>
      <c r="U2856" s="13">
        <f t="shared" si="488"/>
        <v>1.425</v>
      </c>
      <c r="V2856" s="13">
        <f t="shared" si="489"/>
        <v>1.5</v>
      </c>
      <c r="W2856" s="13">
        <f t="shared" si="490"/>
        <v>0.82499999999999996</v>
      </c>
      <c r="X2856" s="13" t="str">
        <f t="shared" si="491"/>
        <v/>
      </c>
      <c r="Y2856" s="13">
        <f t="shared" si="492"/>
        <v>2.2499999999999999E-2</v>
      </c>
      <c r="Z2856" s="13" t="str">
        <f t="shared" si="493"/>
        <v/>
      </c>
      <c r="AA2856" s="13" t="str">
        <f t="shared" si="494"/>
        <v/>
      </c>
      <c r="AC2856" s="23"/>
      <c r="AD2856" s="23"/>
      <c r="AE2856" s="23"/>
      <c r="AF2856" s="23"/>
      <c r="AG2856" s="23"/>
      <c r="AH2856" s="23"/>
      <c r="AI2856" s="23"/>
      <c r="AJ2856" s="23"/>
      <c r="AK2856" s="23"/>
      <c r="AL2856" s="23"/>
      <c r="AM2856" s="23"/>
      <c r="AN2856" s="23"/>
      <c r="AO2856" s="23"/>
      <c r="AP2856" s="23"/>
      <c r="AQ2856" s="23"/>
      <c r="AR2856" s="23"/>
      <c r="AT2856" s="24" t="s">
        <v>11360</v>
      </c>
      <c r="AU2856" s="24"/>
      <c r="AV2856" s="24"/>
      <c r="AW2856" s="24" t="s">
        <v>11361</v>
      </c>
      <c r="AX2856" s="24"/>
      <c r="AY2856" s="24"/>
      <c r="BA2856" s="25" t="s">
        <v>2897</v>
      </c>
      <c r="BB2856" s="27" t="s">
        <v>2896</v>
      </c>
      <c r="BC2856" s="27"/>
      <c r="BD2856" s="24" t="s">
        <v>1139</v>
      </c>
      <c r="BE2856" s="24"/>
      <c r="BF2856" s="24"/>
      <c r="BG2856" s="24"/>
      <c r="BH2856" s="24"/>
      <c r="BI2856" s="24"/>
      <c r="BK2856" s="26" t="s">
        <v>11362</v>
      </c>
    </row>
    <row r="2857" spans="1:63" ht="15.75" customHeight="1" x14ac:dyDescent="0.35">
      <c r="A2857" s="12" t="s">
        <v>11363</v>
      </c>
      <c r="B2857" s="28" t="s">
        <v>3945</v>
      </c>
      <c r="C2857" s="5" t="s">
        <v>6425</v>
      </c>
      <c r="D2857" s="5">
        <v>75</v>
      </c>
      <c r="E2857" s="10">
        <v>1</v>
      </c>
      <c r="F2857" s="5">
        <f t="shared" si="484"/>
        <v>75</v>
      </c>
      <c r="G2857" s="11">
        <v>358</v>
      </c>
      <c r="H2857" s="22">
        <v>13</v>
      </c>
      <c r="I2857" s="22">
        <v>71</v>
      </c>
      <c r="J2857" s="22">
        <v>3.5</v>
      </c>
      <c r="K2857" s="22">
        <v>1.8</v>
      </c>
      <c r="L2857" s="22">
        <v>0.4</v>
      </c>
      <c r="M2857" s="22">
        <v>3.6</v>
      </c>
      <c r="N2857" s="22">
        <v>0.03</v>
      </c>
      <c r="O2857" s="11"/>
      <c r="P2857" s="11"/>
      <c r="Q2857" s="7"/>
      <c r="R2857" s="6">
        <f t="shared" si="485"/>
        <v>268.5</v>
      </c>
      <c r="S2857" s="13">
        <f t="shared" si="486"/>
        <v>9.75</v>
      </c>
      <c r="T2857" s="13">
        <f t="shared" si="487"/>
        <v>53.25</v>
      </c>
      <c r="U2857" s="13">
        <f t="shared" si="488"/>
        <v>2.625</v>
      </c>
      <c r="V2857" s="13">
        <f t="shared" si="489"/>
        <v>1.35</v>
      </c>
      <c r="W2857" s="13">
        <f t="shared" si="490"/>
        <v>0.3</v>
      </c>
      <c r="X2857" s="13">
        <f t="shared" si="491"/>
        <v>2.7</v>
      </c>
      <c r="Y2857" s="13">
        <f t="shared" si="492"/>
        <v>2.2499999999999999E-2</v>
      </c>
      <c r="Z2857" s="13" t="str">
        <f t="shared" si="493"/>
        <v/>
      </c>
      <c r="AA2857" s="13" t="str">
        <f t="shared" si="494"/>
        <v/>
      </c>
      <c r="AC2857" s="23"/>
      <c r="AD2857" s="23"/>
      <c r="AE2857" s="23"/>
      <c r="AF2857" s="23"/>
      <c r="AG2857" s="23"/>
      <c r="AH2857" s="23"/>
      <c r="AI2857" s="23"/>
      <c r="AJ2857" s="23"/>
      <c r="AK2857" s="23"/>
      <c r="AL2857" s="23"/>
      <c r="AM2857" s="23"/>
      <c r="AN2857" s="23"/>
      <c r="AO2857" s="23"/>
      <c r="AP2857" s="23"/>
      <c r="AQ2857" s="23"/>
      <c r="AR2857" s="23"/>
      <c r="AT2857" s="24" t="s">
        <v>11364</v>
      </c>
      <c r="AU2857" s="24"/>
      <c r="AV2857" s="24"/>
      <c r="AW2857" s="24"/>
      <c r="AX2857" s="24"/>
      <c r="AY2857" s="24"/>
      <c r="BA2857" s="25" t="s">
        <v>2897</v>
      </c>
      <c r="BB2857" s="27" t="s">
        <v>2896</v>
      </c>
      <c r="BC2857" s="27"/>
      <c r="BD2857" s="24"/>
      <c r="BE2857" s="24"/>
      <c r="BF2857" s="24"/>
      <c r="BG2857" s="24" t="s">
        <v>1128</v>
      </c>
      <c r="BH2857" s="24"/>
      <c r="BI2857" s="24"/>
      <c r="BK2857" s="26" t="s">
        <v>11365</v>
      </c>
    </row>
    <row r="2858" spans="1:63" ht="15.75" customHeight="1" x14ac:dyDescent="0.35">
      <c r="A2858" s="12" t="s">
        <v>11366</v>
      </c>
      <c r="B2858" s="28" t="s">
        <v>4242</v>
      </c>
      <c r="C2858" s="5" t="s">
        <v>6425</v>
      </c>
      <c r="D2858" s="5">
        <v>75</v>
      </c>
      <c r="E2858" s="10">
        <v>1</v>
      </c>
      <c r="F2858" s="5">
        <f t="shared" si="484"/>
        <v>75</v>
      </c>
      <c r="G2858" s="11">
        <v>355</v>
      </c>
      <c r="H2858" s="22">
        <v>12</v>
      </c>
      <c r="I2858" s="22">
        <v>71</v>
      </c>
      <c r="J2858" s="22">
        <v>5</v>
      </c>
      <c r="K2858" s="22">
        <v>1.8</v>
      </c>
      <c r="L2858" s="22">
        <v>0.4</v>
      </c>
      <c r="M2858" s="22">
        <v>3.6</v>
      </c>
      <c r="N2858" s="22">
        <v>0.03</v>
      </c>
      <c r="O2858" s="11"/>
      <c r="P2858" s="11"/>
      <c r="Q2858" s="7"/>
      <c r="R2858" s="6">
        <f t="shared" si="485"/>
        <v>266.25</v>
      </c>
      <c r="S2858" s="13">
        <f t="shared" si="486"/>
        <v>9</v>
      </c>
      <c r="T2858" s="13">
        <f t="shared" si="487"/>
        <v>53.25</v>
      </c>
      <c r="U2858" s="13">
        <f t="shared" si="488"/>
        <v>3.75</v>
      </c>
      <c r="V2858" s="13">
        <f t="shared" si="489"/>
        <v>1.35</v>
      </c>
      <c r="W2858" s="13">
        <f t="shared" si="490"/>
        <v>0.3</v>
      </c>
      <c r="X2858" s="13">
        <f t="shared" si="491"/>
        <v>2.7</v>
      </c>
      <c r="Y2858" s="13">
        <f t="shared" si="492"/>
        <v>2.2499999999999999E-2</v>
      </c>
      <c r="Z2858" s="13" t="str">
        <f t="shared" si="493"/>
        <v/>
      </c>
      <c r="AA2858" s="13" t="str">
        <f t="shared" si="494"/>
        <v/>
      </c>
      <c r="AC2858" s="23"/>
      <c r="AD2858" s="23"/>
      <c r="AE2858" s="23"/>
      <c r="AF2858" s="23"/>
      <c r="AG2858" s="23"/>
      <c r="AH2858" s="23"/>
      <c r="AI2858" s="23"/>
      <c r="AJ2858" s="23"/>
      <c r="AK2858" s="23"/>
      <c r="AL2858" s="23"/>
      <c r="AM2858" s="23"/>
      <c r="AN2858" s="23"/>
      <c r="AO2858" s="23"/>
      <c r="AP2858" s="23"/>
      <c r="AQ2858" s="23"/>
      <c r="AR2858" s="23"/>
      <c r="AT2858" s="24" t="s">
        <v>11244</v>
      </c>
      <c r="AU2858" s="24"/>
      <c r="AV2858" s="24"/>
      <c r="AW2858" s="24" t="s">
        <v>11367</v>
      </c>
      <c r="AX2858" s="24"/>
      <c r="AY2858" s="24"/>
      <c r="BA2858" s="25" t="s">
        <v>2897</v>
      </c>
      <c r="BB2858" s="27" t="s">
        <v>2896</v>
      </c>
      <c r="BC2858" s="27"/>
      <c r="BD2858" s="24"/>
      <c r="BE2858" s="24"/>
      <c r="BF2858" s="24"/>
      <c r="BG2858" s="24" t="s">
        <v>1205</v>
      </c>
      <c r="BH2858" s="24"/>
      <c r="BI2858" s="24"/>
      <c r="BK2858" s="26" t="s">
        <v>11368</v>
      </c>
    </row>
    <row r="2859" spans="1:63" ht="15.75" customHeight="1" x14ac:dyDescent="0.35">
      <c r="A2859" s="12" t="s">
        <v>11369</v>
      </c>
      <c r="B2859" s="28" t="s">
        <v>3911</v>
      </c>
      <c r="C2859" s="5" t="s">
        <v>3918</v>
      </c>
      <c r="D2859" s="5">
        <v>350</v>
      </c>
      <c r="E2859" s="10">
        <v>1</v>
      </c>
      <c r="F2859" s="5">
        <f t="shared" si="484"/>
        <v>350</v>
      </c>
      <c r="G2859" s="11">
        <v>123</v>
      </c>
      <c r="H2859" s="22">
        <v>5.7</v>
      </c>
      <c r="I2859" s="22">
        <v>18.600000000000001</v>
      </c>
      <c r="J2859" s="22">
        <v>2.2000000000000002</v>
      </c>
      <c r="K2859" s="22">
        <v>2.5</v>
      </c>
      <c r="L2859" s="22">
        <v>0.8</v>
      </c>
      <c r="M2859" s="22">
        <v>1.6</v>
      </c>
      <c r="N2859" s="22">
        <v>0.51</v>
      </c>
      <c r="O2859" s="11"/>
      <c r="P2859" s="11"/>
      <c r="Q2859" s="7"/>
      <c r="R2859" s="6">
        <f t="shared" si="485"/>
        <v>430.5</v>
      </c>
      <c r="S2859" s="13">
        <f t="shared" si="486"/>
        <v>19.95</v>
      </c>
      <c r="T2859" s="13">
        <f t="shared" si="487"/>
        <v>65.100000000000009</v>
      </c>
      <c r="U2859" s="13">
        <f t="shared" si="488"/>
        <v>7.7000000000000011</v>
      </c>
      <c r="V2859" s="13">
        <f t="shared" si="489"/>
        <v>8.75</v>
      </c>
      <c r="W2859" s="13">
        <f t="shared" si="490"/>
        <v>2.8</v>
      </c>
      <c r="X2859" s="13">
        <f t="shared" si="491"/>
        <v>5.6</v>
      </c>
      <c r="Y2859" s="13">
        <f t="shared" si="492"/>
        <v>1.7849999999999999</v>
      </c>
      <c r="Z2859" s="13" t="str">
        <f t="shared" si="493"/>
        <v/>
      </c>
      <c r="AA2859" s="13" t="str">
        <f t="shared" si="494"/>
        <v/>
      </c>
      <c r="AC2859" s="23"/>
      <c r="AD2859" s="23"/>
      <c r="AE2859" s="23"/>
      <c r="AF2859" s="23"/>
      <c r="AG2859" s="23"/>
      <c r="AH2859" s="23"/>
      <c r="AI2859" s="23"/>
      <c r="AJ2859" s="23"/>
      <c r="AK2859" s="23"/>
      <c r="AL2859" s="23"/>
      <c r="AM2859" s="23"/>
      <c r="AN2859" s="23"/>
      <c r="AO2859" s="23"/>
      <c r="AP2859" s="23"/>
      <c r="AQ2859" s="23"/>
      <c r="AR2859" s="23"/>
      <c r="AT2859" s="24" t="s">
        <v>11370</v>
      </c>
      <c r="AU2859" s="24"/>
      <c r="AV2859" s="24"/>
      <c r="AW2859" s="24" t="s">
        <v>2034</v>
      </c>
      <c r="AX2859" s="24"/>
      <c r="AY2859" s="24"/>
      <c r="BA2859" s="25" t="s">
        <v>2897</v>
      </c>
      <c r="BB2859" s="27" t="s">
        <v>2896</v>
      </c>
      <c r="BC2859" s="27"/>
      <c r="BD2859" s="24"/>
      <c r="BE2859" s="24"/>
      <c r="BF2859" s="24"/>
      <c r="BG2859" s="24"/>
      <c r="BH2859" s="24"/>
      <c r="BI2859" s="24"/>
      <c r="BK2859" s="26" t="s">
        <v>541</v>
      </c>
    </row>
    <row r="2860" spans="1:63" ht="15.75" customHeight="1" x14ac:dyDescent="0.35">
      <c r="A2860" s="12" t="s">
        <v>11371</v>
      </c>
      <c r="B2860" s="28" t="s">
        <v>4242</v>
      </c>
      <c r="C2860" s="5" t="s">
        <v>6425</v>
      </c>
      <c r="D2860" s="5">
        <v>75</v>
      </c>
      <c r="E2860" s="10">
        <v>1</v>
      </c>
      <c r="F2860" s="5">
        <f t="shared" si="484"/>
        <v>75</v>
      </c>
      <c r="G2860" s="11">
        <v>355</v>
      </c>
      <c r="H2860" s="22">
        <v>12</v>
      </c>
      <c r="I2860" s="22">
        <v>71</v>
      </c>
      <c r="J2860" s="22">
        <v>5</v>
      </c>
      <c r="K2860" s="22">
        <v>1.8</v>
      </c>
      <c r="L2860" s="22">
        <v>0.4</v>
      </c>
      <c r="M2860" s="22">
        <v>3.6</v>
      </c>
      <c r="N2860" s="22">
        <v>0.03</v>
      </c>
      <c r="O2860" s="11"/>
      <c r="P2860" s="11"/>
      <c r="Q2860" s="7"/>
      <c r="R2860" s="6">
        <f t="shared" si="485"/>
        <v>266.25</v>
      </c>
      <c r="S2860" s="13">
        <f t="shared" si="486"/>
        <v>9</v>
      </c>
      <c r="T2860" s="13">
        <f t="shared" si="487"/>
        <v>53.25</v>
      </c>
      <c r="U2860" s="13">
        <f t="shared" si="488"/>
        <v>3.75</v>
      </c>
      <c r="V2860" s="13">
        <f t="shared" si="489"/>
        <v>1.35</v>
      </c>
      <c r="W2860" s="13">
        <f t="shared" si="490"/>
        <v>0.3</v>
      </c>
      <c r="X2860" s="13">
        <f t="shared" si="491"/>
        <v>2.7</v>
      </c>
      <c r="Y2860" s="13">
        <f t="shared" si="492"/>
        <v>2.2499999999999999E-2</v>
      </c>
      <c r="Z2860" s="13" t="str">
        <f t="shared" si="493"/>
        <v/>
      </c>
      <c r="AA2860" s="13" t="str">
        <f t="shared" si="494"/>
        <v/>
      </c>
      <c r="AC2860" s="23"/>
      <c r="AD2860" s="23"/>
      <c r="AE2860" s="23"/>
      <c r="AF2860" s="23"/>
      <c r="AG2860" s="23"/>
      <c r="AH2860" s="23"/>
      <c r="AI2860" s="23"/>
      <c r="AJ2860" s="23"/>
      <c r="AK2860" s="23"/>
      <c r="AL2860" s="23"/>
      <c r="AM2860" s="23"/>
      <c r="AN2860" s="23"/>
      <c r="AO2860" s="23"/>
      <c r="AP2860" s="23"/>
      <c r="AQ2860" s="23"/>
      <c r="AR2860" s="23"/>
      <c r="AT2860" s="24" t="s">
        <v>11225</v>
      </c>
      <c r="AU2860" s="24"/>
      <c r="AV2860" s="24"/>
      <c r="AW2860" s="24" t="s">
        <v>11372</v>
      </c>
      <c r="AX2860" s="24"/>
      <c r="AY2860" s="24"/>
      <c r="BA2860" s="25" t="s">
        <v>2897</v>
      </c>
      <c r="BB2860" s="27" t="s">
        <v>2896</v>
      </c>
      <c r="BC2860" s="27"/>
      <c r="BD2860" s="24"/>
      <c r="BE2860" s="24"/>
      <c r="BF2860" s="24"/>
      <c r="BG2860" s="24" t="s">
        <v>1139</v>
      </c>
      <c r="BH2860" s="24"/>
      <c r="BI2860" s="24"/>
      <c r="BK2860" s="26" t="s">
        <v>11373</v>
      </c>
    </row>
    <row r="2861" spans="1:63" ht="15.75" customHeight="1" x14ac:dyDescent="0.35">
      <c r="A2861" s="12" t="s">
        <v>11374</v>
      </c>
      <c r="B2861" s="28" t="s">
        <v>3917</v>
      </c>
      <c r="C2861" s="5" t="s">
        <v>6425</v>
      </c>
      <c r="D2861" s="5">
        <v>75</v>
      </c>
      <c r="E2861" s="10">
        <v>1</v>
      </c>
      <c r="F2861" s="5">
        <f t="shared" si="484"/>
        <v>75</v>
      </c>
      <c r="G2861" s="11">
        <v>347</v>
      </c>
      <c r="H2861" s="22">
        <v>12.5</v>
      </c>
      <c r="I2861" s="22">
        <v>65.599999999999994</v>
      </c>
      <c r="J2861" s="22">
        <v>3.3</v>
      </c>
      <c r="K2861" s="22">
        <v>2.2000000000000002</v>
      </c>
      <c r="L2861" s="22">
        <v>0.4</v>
      </c>
      <c r="M2861" s="22">
        <v>7.4</v>
      </c>
      <c r="N2861" s="22">
        <v>0.01</v>
      </c>
      <c r="O2861" s="11"/>
      <c r="P2861" s="11"/>
      <c r="Q2861" s="7"/>
      <c r="R2861" s="6">
        <f t="shared" si="485"/>
        <v>260.25</v>
      </c>
      <c r="S2861" s="13">
        <f t="shared" si="486"/>
        <v>9.375</v>
      </c>
      <c r="T2861" s="13">
        <f t="shared" si="487"/>
        <v>49.2</v>
      </c>
      <c r="U2861" s="13">
        <f t="shared" si="488"/>
        <v>2.4750000000000001</v>
      </c>
      <c r="V2861" s="13">
        <f t="shared" si="489"/>
        <v>1.65</v>
      </c>
      <c r="W2861" s="13">
        <f t="shared" si="490"/>
        <v>0.3</v>
      </c>
      <c r="X2861" s="13">
        <f t="shared" si="491"/>
        <v>5.55</v>
      </c>
      <c r="Y2861" s="13">
        <f t="shared" si="492"/>
        <v>7.4999999999999997E-3</v>
      </c>
      <c r="Z2861" s="13" t="str">
        <f t="shared" si="493"/>
        <v/>
      </c>
      <c r="AA2861" s="13" t="str">
        <f t="shared" si="494"/>
        <v/>
      </c>
      <c r="AC2861" s="23"/>
      <c r="AD2861" s="23"/>
      <c r="AE2861" s="23"/>
      <c r="AF2861" s="23"/>
      <c r="AG2861" s="23"/>
      <c r="AH2861" s="23"/>
      <c r="AI2861" s="23"/>
      <c r="AJ2861" s="23"/>
      <c r="AK2861" s="23"/>
      <c r="AL2861" s="23"/>
      <c r="AM2861" s="23"/>
      <c r="AN2861" s="23"/>
      <c r="AO2861" s="23"/>
      <c r="AP2861" s="23"/>
      <c r="AQ2861" s="23"/>
      <c r="AR2861" s="23"/>
      <c r="AT2861" s="24" t="s">
        <v>11375</v>
      </c>
      <c r="AU2861" s="24"/>
      <c r="AV2861" s="24"/>
      <c r="AW2861" s="24" t="s">
        <v>1881</v>
      </c>
      <c r="AX2861" s="24"/>
      <c r="AY2861" s="24"/>
      <c r="BA2861" s="25" t="s">
        <v>2897</v>
      </c>
      <c r="BB2861" s="27" t="s">
        <v>2896</v>
      </c>
      <c r="BC2861" s="27"/>
      <c r="BD2861" s="24"/>
      <c r="BE2861" s="24"/>
      <c r="BF2861" s="24"/>
      <c r="BG2861" s="24" t="s">
        <v>1205</v>
      </c>
      <c r="BH2861" s="24"/>
      <c r="BI2861" s="24"/>
      <c r="BK2861" s="26" t="s">
        <v>11376</v>
      </c>
    </row>
    <row r="2862" spans="1:63" ht="15.75" customHeight="1" x14ac:dyDescent="0.35">
      <c r="A2862" s="12" t="s">
        <v>11377</v>
      </c>
      <c r="B2862" s="28" t="s">
        <v>3911</v>
      </c>
      <c r="C2862" s="5" t="s">
        <v>6425</v>
      </c>
      <c r="D2862" s="5">
        <v>75</v>
      </c>
      <c r="E2862" s="10">
        <v>1</v>
      </c>
      <c r="F2862" s="5">
        <f t="shared" si="484"/>
        <v>75</v>
      </c>
      <c r="G2862" s="11">
        <v>350</v>
      </c>
      <c r="H2862" s="22">
        <v>13</v>
      </c>
      <c r="I2862" s="22">
        <v>65.7</v>
      </c>
      <c r="J2862" s="22">
        <v>3.5</v>
      </c>
      <c r="K2862" s="22">
        <v>2.5</v>
      </c>
      <c r="L2862" s="22">
        <v>0.5</v>
      </c>
      <c r="M2862" s="22">
        <v>6.5</v>
      </c>
      <c r="N2862" s="22">
        <v>0.01</v>
      </c>
      <c r="O2862" s="11"/>
      <c r="P2862" s="11"/>
      <c r="Q2862" s="7"/>
      <c r="R2862" s="6">
        <f t="shared" si="485"/>
        <v>262.5</v>
      </c>
      <c r="S2862" s="13">
        <f t="shared" si="486"/>
        <v>9.75</v>
      </c>
      <c r="T2862" s="13">
        <f t="shared" si="487"/>
        <v>49.274999999999999</v>
      </c>
      <c r="U2862" s="13">
        <f t="shared" si="488"/>
        <v>2.625</v>
      </c>
      <c r="V2862" s="13">
        <f t="shared" si="489"/>
        <v>1.875</v>
      </c>
      <c r="W2862" s="13">
        <f t="shared" si="490"/>
        <v>0.375</v>
      </c>
      <c r="X2862" s="13">
        <f t="shared" si="491"/>
        <v>4.875</v>
      </c>
      <c r="Y2862" s="13">
        <f t="shared" si="492"/>
        <v>7.4999999999999997E-3</v>
      </c>
      <c r="Z2862" s="13" t="str">
        <f t="shared" si="493"/>
        <v/>
      </c>
      <c r="AA2862" s="13" t="str">
        <f t="shared" si="494"/>
        <v/>
      </c>
      <c r="AC2862" s="23"/>
      <c r="AD2862" s="23"/>
      <c r="AE2862" s="23"/>
      <c r="AF2862" s="23"/>
      <c r="AG2862" s="23"/>
      <c r="AH2862" s="23"/>
      <c r="AI2862" s="23"/>
      <c r="AJ2862" s="23"/>
      <c r="AK2862" s="23"/>
      <c r="AL2862" s="23"/>
      <c r="AM2862" s="23"/>
      <c r="AN2862" s="23"/>
      <c r="AO2862" s="23"/>
      <c r="AP2862" s="23"/>
      <c r="AQ2862" s="23"/>
      <c r="AR2862" s="23"/>
      <c r="AT2862" s="24" t="s">
        <v>11272</v>
      </c>
      <c r="AU2862" s="24"/>
      <c r="AV2862" s="24"/>
      <c r="AW2862" s="24"/>
      <c r="AX2862" s="24"/>
      <c r="AY2862" s="24"/>
      <c r="BA2862" s="25" t="s">
        <v>2897</v>
      </c>
      <c r="BB2862" s="27" t="s">
        <v>2896</v>
      </c>
      <c r="BC2862" s="27"/>
      <c r="BD2862" s="24"/>
      <c r="BE2862" s="24"/>
      <c r="BF2862" s="24"/>
      <c r="BG2862" s="24"/>
      <c r="BH2862" s="24"/>
      <c r="BI2862" s="24"/>
      <c r="BK2862" s="26" t="s">
        <v>11378</v>
      </c>
    </row>
    <row r="2863" spans="1:63" ht="15.75" customHeight="1" x14ac:dyDescent="0.35">
      <c r="A2863" s="12" t="s">
        <v>11379</v>
      </c>
      <c r="B2863" s="28" t="s">
        <v>3911</v>
      </c>
      <c r="C2863" s="5" t="s">
        <v>6425</v>
      </c>
      <c r="D2863" s="5">
        <v>75</v>
      </c>
      <c r="E2863" s="10">
        <v>1</v>
      </c>
      <c r="F2863" s="5">
        <f t="shared" si="484"/>
        <v>75</v>
      </c>
      <c r="G2863" s="11">
        <v>351</v>
      </c>
      <c r="H2863" s="22">
        <v>13</v>
      </c>
      <c r="I2863" s="22">
        <v>66</v>
      </c>
      <c r="J2863" s="22">
        <v>3.7</v>
      </c>
      <c r="K2863" s="22">
        <v>2.5</v>
      </c>
      <c r="L2863" s="22">
        <v>0.5</v>
      </c>
      <c r="M2863" s="22">
        <v>7</v>
      </c>
      <c r="N2863" s="22">
        <v>0</v>
      </c>
      <c r="O2863" s="11"/>
      <c r="P2863" s="11"/>
      <c r="Q2863" s="7"/>
      <c r="R2863" s="6">
        <f t="shared" si="485"/>
        <v>263.25</v>
      </c>
      <c r="S2863" s="13">
        <f t="shared" si="486"/>
        <v>9.75</v>
      </c>
      <c r="T2863" s="13">
        <f t="shared" si="487"/>
        <v>49.5</v>
      </c>
      <c r="U2863" s="13">
        <f t="shared" si="488"/>
        <v>2.7749999999999999</v>
      </c>
      <c r="V2863" s="13">
        <f t="shared" si="489"/>
        <v>1.875</v>
      </c>
      <c r="W2863" s="13">
        <f t="shared" si="490"/>
        <v>0.375</v>
      </c>
      <c r="X2863" s="13">
        <f t="shared" si="491"/>
        <v>5.25</v>
      </c>
      <c r="Y2863" s="13" t="str">
        <f t="shared" si="492"/>
        <v/>
      </c>
      <c r="Z2863" s="13" t="str">
        <f t="shared" si="493"/>
        <v/>
      </c>
      <c r="AA2863" s="13" t="str">
        <f t="shared" si="494"/>
        <v/>
      </c>
      <c r="AC2863" s="23"/>
      <c r="AD2863" s="23"/>
      <c r="AE2863" s="23"/>
      <c r="AF2863" s="23"/>
      <c r="AG2863" s="23"/>
      <c r="AH2863" s="23"/>
      <c r="AI2863" s="23"/>
      <c r="AJ2863" s="23"/>
      <c r="AK2863" s="23"/>
      <c r="AL2863" s="23"/>
      <c r="AM2863" s="23"/>
      <c r="AN2863" s="23"/>
      <c r="AO2863" s="23"/>
      <c r="AP2863" s="23"/>
      <c r="AQ2863" s="23"/>
      <c r="AR2863" s="23"/>
      <c r="AT2863" s="24" t="s">
        <v>11380</v>
      </c>
      <c r="AU2863" s="24"/>
      <c r="AV2863" s="24"/>
      <c r="AW2863" s="24"/>
      <c r="AX2863" s="24"/>
      <c r="AY2863" s="24"/>
      <c r="BA2863" s="25" t="s">
        <v>2897</v>
      </c>
      <c r="BB2863" s="27" t="s">
        <v>2896</v>
      </c>
      <c r="BC2863" s="27"/>
      <c r="BD2863" s="24"/>
      <c r="BE2863" s="24"/>
      <c r="BF2863" s="24"/>
      <c r="BG2863" s="24" t="s">
        <v>1176</v>
      </c>
      <c r="BH2863" s="24"/>
      <c r="BI2863" s="24"/>
      <c r="BK2863" s="26" t="s">
        <v>11381</v>
      </c>
    </row>
    <row r="2864" spans="1:63" ht="15.75" customHeight="1" x14ac:dyDescent="0.35">
      <c r="A2864" s="12" t="s">
        <v>11382</v>
      </c>
      <c r="B2864" s="28" t="s">
        <v>3911</v>
      </c>
      <c r="C2864" s="5" t="s">
        <v>6425</v>
      </c>
      <c r="D2864" s="5">
        <v>75</v>
      </c>
      <c r="E2864" s="10">
        <v>1</v>
      </c>
      <c r="F2864" s="5">
        <f t="shared" si="484"/>
        <v>75</v>
      </c>
      <c r="G2864" s="11">
        <v>337</v>
      </c>
      <c r="H2864" s="22">
        <v>11</v>
      </c>
      <c r="I2864" s="22">
        <v>65</v>
      </c>
      <c r="J2864" s="22">
        <v>3</v>
      </c>
      <c r="K2864" s="22">
        <v>2</v>
      </c>
      <c r="L2864" s="22">
        <v>0.5</v>
      </c>
      <c r="M2864" s="22">
        <v>7.5</v>
      </c>
      <c r="N2864" s="22">
        <v>0.03</v>
      </c>
      <c r="O2864" s="11"/>
      <c r="P2864" s="11"/>
      <c r="Q2864" s="7"/>
      <c r="R2864" s="6">
        <f t="shared" si="485"/>
        <v>252.75</v>
      </c>
      <c r="S2864" s="13">
        <f t="shared" si="486"/>
        <v>8.25</v>
      </c>
      <c r="T2864" s="13">
        <f t="shared" si="487"/>
        <v>48.75</v>
      </c>
      <c r="U2864" s="13">
        <f t="shared" si="488"/>
        <v>2.25</v>
      </c>
      <c r="V2864" s="13">
        <f t="shared" si="489"/>
        <v>1.5</v>
      </c>
      <c r="W2864" s="13">
        <f t="shared" si="490"/>
        <v>0.375</v>
      </c>
      <c r="X2864" s="13">
        <f t="shared" si="491"/>
        <v>5.625</v>
      </c>
      <c r="Y2864" s="13">
        <f t="shared" si="492"/>
        <v>2.2499999999999999E-2</v>
      </c>
      <c r="Z2864" s="13" t="str">
        <f t="shared" si="493"/>
        <v/>
      </c>
      <c r="AA2864" s="13" t="str">
        <f t="shared" si="494"/>
        <v/>
      </c>
      <c r="AC2864" s="23"/>
      <c r="AD2864" s="23"/>
      <c r="AE2864" s="23"/>
      <c r="AF2864" s="23"/>
      <c r="AG2864" s="23"/>
      <c r="AH2864" s="23"/>
      <c r="AI2864" s="23"/>
      <c r="AJ2864" s="23"/>
      <c r="AK2864" s="23"/>
      <c r="AL2864" s="23"/>
      <c r="AM2864" s="23"/>
      <c r="AN2864" s="23"/>
      <c r="AO2864" s="23"/>
      <c r="AP2864" s="23"/>
      <c r="AQ2864" s="23"/>
      <c r="AR2864" s="23"/>
      <c r="AT2864" s="24" t="s">
        <v>11380</v>
      </c>
      <c r="AU2864" s="24"/>
      <c r="AV2864" s="24"/>
      <c r="AW2864" s="24" t="s">
        <v>1893</v>
      </c>
      <c r="AX2864" s="24"/>
      <c r="AY2864" s="24"/>
      <c r="BA2864" s="25" t="s">
        <v>2897</v>
      </c>
      <c r="BB2864" s="27" t="s">
        <v>2896</v>
      </c>
      <c r="BC2864" s="27"/>
      <c r="BD2864" s="24"/>
      <c r="BE2864" s="24"/>
      <c r="BF2864" s="24"/>
      <c r="BG2864" s="24" t="s">
        <v>1139</v>
      </c>
      <c r="BH2864" s="24"/>
      <c r="BI2864" s="24"/>
      <c r="BK2864" s="26" t="s">
        <v>11383</v>
      </c>
    </row>
    <row r="2865" spans="1:63" ht="15.75" customHeight="1" x14ac:dyDescent="0.35">
      <c r="A2865" s="12" t="s">
        <v>11384</v>
      </c>
      <c r="B2865" s="28" t="s">
        <v>3911</v>
      </c>
      <c r="C2865" s="5" t="s">
        <v>6425</v>
      </c>
      <c r="D2865" s="5">
        <v>75</v>
      </c>
      <c r="E2865" s="10">
        <v>1</v>
      </c>
      <c r="F2865" s="5">
        <f t="shared" si="484"/>
        <v>75</v>
      </c>
      <c r="G2865" s="11">
        <v>350</v>
      </c>
      <c r="H2865" s="22">
        <v>14</v>
      </c>
      <c r="I2865" s="22">
        <v>65</v>
      </c>
      <c r="J2865" s="22">
        <v>3</v>
      </c>
      <c r="K2865" s="22">
        <v>2</v>
      </c>
      <c r="L2865" s="22">
        <v>0.1</v>
      </c>
      <c r="M2865" s="22"/>
      <c r="N2865" s="22">
        <v>0.08</v>
      </c>
      <c r="O2865" s="11"/>
      <c r="P2865" s="11"/>
      <c r="Q2865" s="7"/>
      <c r="R2865" s="6">
        <f t="shared" si="485"/>
        <v>262.5</v>
      </c>
      <c r="S2865" s="13">
        <f t="shared" si="486"/>
        <v>10.5</v>
      </c>
      <c r="T2865" s="13">
        <f t="shared" si="487"/>
        <v>48.75</v>
      </c>
      <c r="U2865" s="13">
        <f t="shared" si="488"/>
        <v>2.25</v>
      </c>
      <c r="V2865" s="13">
        <f t="shared" si="489"/>
        <v>1.5</v>
      </c>
      <c r="W2865" s="13">
        <f t="shared" si="490"/>
        <v>7.4999999999999997E-2</v>
      </c>
      <c r="X2865" s="13" t="str">
        <f t="shared" si="491"/>
        <v/>
      </c>
      <c r="Y2865" s="13">
        <f t="shared" si="492"/>
        <v>0.06</v>
      </c>
      <c r="Z2865" s="13" t="str">
        <f t="shared" si="493"/>
        <v/>
      </c>
      <c r="AA2865" s="13" t="str">
        <f t="shared" si="494"/>
        <v/>
      </c>
      <c r="AC2865" s="23"/>
      <c r="AD2865" s="23"/>
      <c r="AE2865" s="23"/>
      <c r="AF2865" s="23"/>
      <c r="AG2865" s="23"/>
      <c r="AH2865" s="23"/>
      <c r="AI2865" s="23"/>
      <c r="AJ2865" s="23"/>
      <c r="AK2865" s="23"/>
      <c r="AL2865" s="23"/>
      <c r="AM2865" s="23"/>
      <c r="AN2865" s="23"/>
      <c r="AO2865" s="23"/>
      <c r="AP2865" s="23"/>
      <c r="AQ2865" s="23"/>
      <c r="AR2865" s="23"/>
      <c r="AT2865" s="24" t="s">
        <v>11385</v>
      </c>
      <c r="AU2865" s="24"/>
      <c r="AV2865" s="24"/>
      <c r="AW2865" s="24"/>
      <c r="AX2865" s="24"/>
      <c r="AY2865" s="24"/>
      <c r="BA2865" s="25" t="s">
        <v>2897</v>
      </c>
      <c r="BB2865" s="27" t="s">
        <v>2896</v>
      </c>
      <c r="BC2865" s="27"/>
      <c r="BD2865" s="24"/>
      <c r="BE2865" s="24"/>
      <c r="BF2865" s="24"/>
      <c r="BG2865" s="24"/>
      <c r="BH2865" s="24"/>
      <c r="BI2865" s="24"/>
      <c r="BK2865" s="26" t="s">
        <v>11386</v>
      </c>
    </row>
    <row r="2866" spans="1:63" ht="15.75" customHeight="1" x14ac:dyDescent="0.35">
      <c r="A2866" s="12" t="s">
        <v>11387</v>
      </c>
      <c r="B2866" s="28" t="s">
        <v>3945</v>
      </c>
      <c r="C2866" s="5" t="s">
        <v>6425</v>
      </c>
      <c r="D2866" s="5">
        <v>75</v>
      </c>
      <c r="E2866" s="10">
        <v>1</v>
      </c>
      <c r="F2866" s="5">
        <f t="shared" si="484"/>
        <v>75</v>
      </c>
      <c r="G2866" s="11">
        <v>348</v>
      </c>
      <c r="H2866" s="22">
        <v>14</v>
      </c>
      <c r="I2866" s="22">
        <v>65</v>
      </c>
      <c r="J2866" s="22">
        <v>2.7</v>
      </c>
      <c r="K2866" s="22">
        <v>2</v>
      </c>
      <c r="L2866" s="22">
        <v>0.3</v>
      </c>
      <c r="M2866" s="22">
        <v>7</v>
      </c>
      <c r="N2866" s="22">
        <v>0</v>
      </c>
      <c r="O2866" s="11"/>
      <c r="P2866" s="11"/>
      <c r="Q2866" s="7"/>
      <c r="R2866" s="6">
        <f t="shared" si="485"/>
        <v>261</v>
      </c>
      <c r="S2866" s="13">
        <f t="shared" si="486"/>
        <v>10.5</v>
      </c>
      <c r="T2866" s="13">
        <f t="shared" si="487"/>
        <v>48.75</v>
      </c>
      <c r="U2866" s="13">
        <f t="shared" si="488"/>
        <v>2.0249999999999999</v>
      </c>
      <c r="V2866" s="13">
        <f t="shared" si="489"/>
        <v>1.5</v>
      </c>
      <c r="W2866" s="13">
        <f t="shared" si="490"/>
        <v>0.22500000000000001</v>
      </c>
      <c r="X2866" s="13">
        <f t="shared" si="491"/>
        <v>5.25</v>
      </c>
      <c r="Y2866" s="13" t="str">
        <f t="shared" si="492"/>
        <v/>
      </c>
      <c r="Z2866" s="13" t="str">
        <f t="shared" si="493"/>
        <v/>
      </c>
      <c r="AA2866" s="13" t="str">
        <f t="shared" si="494"/>
        <v/>
      </c>
      <c r="AC2866" s="23"/>
      <c r="AD2866" s="23"/>
      <c r="AE2866" s="23"/>
      <c r="AF2866" s="23"/>
      <c r="AG2866" s="23"/>
      <c r="AH2866" s="23"/>
      <c r="AI2866" s="23"/>
      <c r="AJ2866" s="23"/>
      <c r="AK2866" s="23"/>
      <c r="AL2866" s="23"/>
      <c r="AM2866" s="23"/>
      <c r="AN2866" s="23"/>
      <c r="AO2866" s="23"/>
      <c r="AP2866" s="23"/>
      <c r="AQ2866" s="23"/>
      <c r="AR2866" s="23"/>
      <c r="AT2866" s="24" t="s">
        <v>11388</v>
      </c>
      <c r="AU2866" s="24"/>
      <c r="AV2866" s="24"/>
      <c r="AW2866" s="24"/>
      <c r="AX2866" s="24"/>
      <c r="AY2866" s="24"/>
      <c r="BA2866" s="25" t="s">
        <v>2897</v>
      </c>
      <c r="BB2866" s="27" t="s">
        <v>2896</v>
      </c>
      <c r="BC2866" s="27"/>
      <c r="BD2866" s="24"/>
      <c r="BE2866" s="24"/>
      <c r="BF2866" s="24"/>
      <c r="BG2866" s="24"/>
      <c r="BH2866" s="24"/>
      <c r="BI2866" s="24"/>
      <c r="BK2866" s="26" t="s">
        <v>11389</v>
      </c>
    </row>
    <row r="2867" spans="1:63" ht="15.75" customHeight="1" x14ac:dyDescent="0.35">
      <c r="A2867" s="12" t="s">
        <v>11390</v>
      </c>
      <c r="B2867" s="28" t="s">
        <v>3945</v>
      </c>
      <c r="C2867" s="5" t="s">
        <v>6425</v>
      </c>
      <c r="D2867" s="5">
        <v>75</v>
      </c>
      <c r="E2867" s="10">
        <v>1</v>
      </c>
      <c r="F2867" s="5">
        <f t="shared" si="484"/>
        <v>75</v>
      </c>
      <c r="G2867" s="11">
        <v>346</v>
      </c>
      <c r="H2867" s="22">
        <v>12</v>
      </c>
      <c r="I2867" s="22">
        <v>67.5</v>
      </c>
      <c r="J2867" s="22">
        <v>2.5</v>
      </c>
      <c r="K2867" s="22">
        <v>1.5</v>
      </c>
      <c r="L2867" s="22">
        <v>0.3</v>
      </c>
      <c r="M2867" s="22">
        <v>7</v>
      </c>
      <c r="N2867" s="22">
        <v>0.03</v>
      </c>
      <c r="O2867" s="11"/>
      <c r="P2867" s="11"/>
      <c r="Q2867" s="7"/>
      <c r="R2867" s="6">
        <f t="shared" si="485"/>
        <v>259.5</v>
      </c>
      <c r="S2867" s="13">
        <f t="shared" si="486"/>
        <v>9</v>
      </c>
      <c r="T2867" s="13">
        <f t="shared" si="487"/>
        <v>50.625</v>
      </c>
      <c r="U2867" s="13">
        <f t="shared" si="488"/>
        <v>1.875</v>
      </c>
      <c r="V2867" s="13">
        <f t="shared" si="489"/>
        <v>1.125</v>
      </c>
      <c r="W2867" s="13">
        <f t="shared" si="490"/>
        <v>0.22500000000000001</v>
      </c>
      <c r="X2867" s="13">
        <f t="shared" si="491"/>
        <v>5.25</v>
      </c>
      <c r="Y2867" s="13">
        <f t="shared" si="492"/>
        <v>2.2499999999999999E-2</v>
      </c>
      <c r="Z2867" s="13" t="str">
        <f t="shared" si="493"/>
        <v/>
      </c>
      <c r="AA2867" s="13" t="str">
        <f t="shared" si="494"/>
        <v/>
      </c>
      <c r="AC2867" s="23"/>
      <c r="AD2867" s="23"/>
      <c r="AE2867" s="23"/>
      <c r="AF2867" s="23"/>
      <c r="AG2867" s="23"/>
      <c r="AH2867" s="23"/>
      <c r="AI2867" s="23"/>
      <c r="AJ2867" s="23"/>
      <c r="AK2867" s="23"/>
      <c r="AL2867" s="23"/>
      <c r="AM2867" s="23"/>
      <c r="AN2867" s="23"/>
      <c r="AO2867" s="23"/>
      <c r="AP2867" s="23"/>
      <c r="AQ2867" s="23"/>
      <c r="AR2867" s="23"/>
      <c r="AT2867" s="24" t="s">
        <v>11391</v>
      </c>
      <c r="AU2867" s="24"/>
      <c r="AV2867" s="24"/>
      <c r="AW2867" s="24"/>
      <c r="AX2867" s="24"/>
      <c r="AY2867" s="24"/>
      <c r="BA2867" s="25" t="s">
        <v>2897</v>
      </c>
      <c r="BB2867" s="27" t="s">
        <v>2896</v>
      </c>
      <c r="BC2867" s="27"/>
      <c r="BD2867" s="24"/>
      <c r="BE2867" s="24"/>
      <c r="BF2867" s="24"/>
      <c r="BG2867" s="24"/>
      <c r="BH2867" s="24"/>
      <c r="BI2867" s="24"/>
      <c r="BK2867" s="26" t="s">
        <v>11392</v>
      </c>
    </row>
    <row r="2868" spans="1:63" ht="15.75" customHeight="1" x14ac:dyDescent="0.35">
      <c r="A2868" s="12" t="s">
        <v>11393</v>
      </c>
      <c r="B2868" s="28" t="s">
        <v>3945</v>
      </c>
      <c r="C2868" s="5" t="s">
        <v>6425</v>
      </c>
      <c r="D2868" s="5">
        <v>75</v>
      </c>
      <c r="E2868" s="10">
        <v>1</v>
      </c>
      <c r="F2868" s="5">
        <f t="shared" si="484"/>
        <v>75</v>
      </c>
      <c r="G2868" s="11">
        <v>350</v>
      </c>
      <c r="H2868" s="22">
        <v>14</v>
      </c>
      <c r="I2868" s="22">
        <v>69</v>
      </c>
      <c r="J2868" s="22">
        <v>3.3</v>
      </c>
      <c r="K2868" s="22">
        <v>1.3</v>
      </c>
      <c r="L2868" s="22">
        <v>0.4</v>
      </c>
      <c r="M2868" s="22">
        <v>3.3</v>
      </c>
      <c r="N2868" s="22">
        <v>0.23</v>
      </c>
      <c r="O2868" s="11"/>
      <c r="P2868" s="11"/>
      <c r="Q2868" s="7"/>
      <c r="R2868" s="6">
        <f t="shared" si="485"/>
        <v>262.5</v>
      </c>
      <c r="S2868" s="13">
        <f t="shared" si="486"/>
        <v>10.5</v>
      </c>
      <c r="T2868" s="13">
        <f t="shared" si="487"/>
        <v>51.75</v>
      </c>
      <c r="U2868" s="13">
        <f t="shared" si="488"/>
        <v>2.4750000000000001</v>
      </c>
      <c r="V2868" s="13">
        <f t="shared" si="489"/>
        <v>0.97499999999999998</v>
      </c>
      <c r="W2868" s="13">
        <f t="shared" si="490"/>
        <v>0.3</v>
      </c>
      <c r="X2868" s="13">
        <f t="shared" si="491"/>
        <v>2.4750000000000001</v>
      </c>
      <c r="Y2868" s="13">
        <f t="shared" si="492"/>
        <v>0.17249999999999999</v>
      </c>
      <c r="Z2868" s="13" t="str">
        <f t="shared" si="493"/>
        <v/>
      </c>
      <c r="AA2868" s="13" t="str">
        <f t="shared" si="494"/>
        <v/>
      </c>
      <c r="AC2868" s="23"/>
      <c r="AD2868" s="23"/>
      <c r="AE2868" s="23"/>
      <c r="AF2868" s="23"/>
      <c r="AG2868" s="23"/>
      <c r="AH2868" s="23"/>
      <c r="AI2868" s="23"/>
      <c r="AJ2868" s="23"/>
      <c r="AK2868" s="23"/>
      <c r="AL2868" s="23"/>
      <c r="AM2868" s="23"/>
      <c r="AN2868" s="23"/>
      <c r="AO2868" s="23"/>
      <c r="AP2868" s="23"/>
      <c r="AQ2868" s="23"/>
      <c r="AR2868" s="23"/>
      <c r="AT2868" s="24" t="s">
        <v>11394</v>
      </c>
      <c r="AU2868" s="24"/>
      <c r="AV2868" s="24"/>
      <c r="AW2868" s="24"/>
      <c r="AX2868" s="24"/>
      <c r="AY2868" s="24"/>
      <c r="BA2868" s="25" t="s">
        <v>2897</v>
      </c>
      <c r="BB2868" s="27" t="s">
        <v>2896</v>
      </c>
      <c r="BC2868" s="27"/>
      <c r="BD2868" s="24" t="s">
        <v>4103</v>
      </c>
      <c r="BE2868" s="24"/>
      <c r="BF2868" s="24"/>
      <c r="BG2868" s="24" t="s">
        <v>11395</v>
      </c>
      <c r="BH2868" s="24"/>
      <c r="BI2868" s="24"/>
      <c r="BK2868" s="26" t="s">
        <v>11396</v>
      </c>
    </row>
    <row r="2869" spans="1:63" ht="15.75" customHeight="1" x14ac:dyDescent="0.35">
      <c r="A2869" s="12" t="s">
        <v>11397</v>
      </c>
      <c r="B2869" s="28" t="s">
        <v>3911</v>
      </c>
      <c r="C2869" s="5" t="s">
        <v>6425</v>
      </c>
      <c r="D2869" s="5">
        <v>75</v>
      </c>
      <c r="E2869" s="10">
        <v>1</v>
      </c>
      <c r="F2869" s="5">
        <f t="shared" si="484"/>
        <v>75</v>
      </c>
      <c r="G2869" s="11">
        <v>359</v>
      </c>
      <c r="H2869" s="22">
        <v>12.5</v>
      </c>
      <c r="I2869" s="22">
        <v>71.2</v>
      </c>
      <c r="J2869" s="22">
        <v>3.5</v>
      </c>
      <c r="K2869" s="22">
        <v>2</v>
      </c>
      <c r="L2869" s="22">
        <v>0.5</v>
      </c>
      <c r="M2869" s="22">
        <v>3</v>
      </c>
      <c r="N2869" s="22">
        <v>0.01</v>
      </c>
      <c r="O2869" s="11"/>
      <c r="P2869" s="11"/>
      <c r="Q2869" s="7"/>
      <c r="R2869" s="6">
        <f t="shared" si="485"/>
        <v>269.25</v>
      </c>
      <c r="S2869" s="13">
        <f t="shared" si="486"/>
        <v>9.375</v>
      </c>
      <c r="T2869" s="13">
        <f t="shared" si="487"/>
        <v>53.4</v>
      </c>
      <c r="U2869" s="13">
        <f t="shared" si="488"/>
        <v>2.625</v>
      </c>
      <c r="V2869" s="13">
        <f t="shared" si="489"/>
        <v>1.5</v>
      </c>
      <c r="W2869" s="13">
        <f t="shared" si="490"/>
        <v>0.375</v>
      </c>
      <c r="X2869" s="13">
        <f t="shared" si="491"/>
        <v>2.25</v>
      </c>
      <c r="Y2869" s="13">
        <f t="shared" si="492"/>
        <v>7.4999999999999997E-3</v>
      </c>
      <c r="Z2869" s="13" t="str">
        <f t="shared" si="493"/>
        <v/>
      </c>
      <c r="AA2869" s="13" t="str">
        <f t="shared" si="494"/>
        <v/>
      </c>
      <c r="AC2869" s="23"/>
      <c r="AD2869" s="23"/>
      <c r="AE2869" s="23"/>
      <c r="AF2869" s="23"/>
      <c r="AG2869" s="23"/>
      <c r="AH2869" s="23"/>
      <c r="AI2869" s="23"/>
      <c r="AJ2869" s="23"/>
      <c r="AK2869" s="23"/>
      <c r="AL2869" s="23"/>
      <c r="AM2869" s="23"/>
      <c r="AN2869" s="23"/>
      <c r="AO2869" s="23"/>
      <c r="AP2869" s="23"/>
      <c r="AQ2869" s="23"/>
      <c r="AR2869" s="23"/>
      <c r="AT2869" s="24" t="s">
        <v>11253</v>
      </c>
      <c r="AU2869" s="24"/>
      <c r="AV2869" s="24"/>
      <c r="AW2869" s="24" t="s">
        <v>11254</v>
      </c>
      <c r="AX2869" s="24"/>
      <c r="AY2869" s="24"/>
      <c r="BA2869" s="25" t="s">
        <v>2897</v>
      </c>
      <c r="BB2869" s="27" t="s">
        <v>2896</v>
      </c>
      <c r="BC2869" s="27"/>
      <c r="BD2869" s="24"/>
      <c r="BE2869" s="24"/>
      <c r="BF2869" s="24"/>
      <c r="BG2869" s="24"/>
      <c r="BH2869" s="24"/>
      <c r="BI2869" s="24"/>
      <c r="BK2869" s="26" t="s">
        <v>11398</v>
      </c>
    </row>
    <row r="2870" spans="1:63" ht="15.75" customHeight="1" x14ac:dyDescent="0.35">
      <c r="A2870" s="12" t="s">
        <v>11399</v>
      </c>
      <c r="B2870" s="28" t="s">
        <v>3911</v>
      </c>
      <c r="C2870" s="5" t="s">
        <v>6425</v>
      </c>
      <c r="D2870" s="5">
        <v>75</v>
      </c>
      <c r="E2870" s="10">
        <v>1</v>
      </c>
      <c r="F2870" s="5">
        <f t="shared" si="484"/>
        <v>75</v>
      </c>
      <c r="G2870" s="11">
        <v>358</v>
      </c>
      <c r="H2870" s="22">
        <v>12</v>
      </c>
      <c r="I2870" s="22">
        <v>72</v>
      </c>
      <c r="J2870" s="22">
        <v>2</v>
      </c>
      <c r="K2870" s="22">
        <v>2</v>
      </c>
      <c r="L2870" s="22">
        <v>0.2</v>
      </c>
      <c r="M2870" s="22">
        <v>2</v>
      </c>
      <c r="N2870" s="22">
        <v>0.03</v>
      </c>
      <c r="O2870" s="11"/>
      <c r="P2870" s="11"/>
      <c r="Q2870" s="7"/>
      <c r="R2870" s="6">
        <f t="shared" si="485"/>
        <v>268.5</v>
      </c>
      <c r="S2870" s="13">
        <f t="shared" si="486"/>
        <v>9</v>
      </c>
      <c r="T2870" s="13">
        <f t="shared" si="487"/>
        <v>54</v>
      </c>
      <c r="U2870" s="13">
        <f t="shared" si="488"/>
        <v>1.5</v>
      </c>
      <c r="V2870" s="13">
        <f t="shared" si="489"/>
        <v>1.5</v>
      </c>
      <c r="W2870" s="13">
        <f t="shared" si="490"/>
        <v>0.15</v>
      </c>
      <c r="X2870" s="13">
        <f t="shared" si="491"/>
        <v>1.5</v>
      </c>
      <c r="Y2870" s="13">
        <f t="shared" si="492"/>
        <v>2.2499999999999999E-2</v>
      </c>
      <c r="Z2870" s="13" t="str">
        <f t="shared" si="493"/>
        <v/>
      </c>
      <c r="AA2870" s="13" t="str">
        <f t="shared" si="494"/>
        <v/>
      </c>
      <c r="AC2870" s="23"/>
      <c r="AD2870" s="23"/>
      <c r="AE2870" s="23"/>
      <c r="AF2870" s="23"/>
      <c r="AG2870" s="23"/>
      <c r="AH2870" s="23"/>
      <c r="AI2870" s="23"/>
      <c r="AJ2870" s="23"/>
      <c r="AK2870" s="23"/>
      <c r="AL2870" s="23"/>
      <c r="AM2870" s="23"/>
      <c r="AN2870" s="23"/>
      <c r="AO2870" s="23"/>
      <c r="AP2870" s="23"/>
      <c r="AQ2870" s="23"/>
      <c r="AR2870" s="23"/>
      <c r="AT2870" s="24" t="s">
        <v>11244</v>
      </c>
      <c r="AU2870" s="24"/>
      <c r="AV2870" s="24"/>
      <c r="AW2870" s="24"/>
      <c r="AX2870" s="24"/>
      <c r="AY2870" s="24"/>
      <c r="BA2870" s="25" t="s">
        <v>2897</v>
      </c>
      <c r="BB2870" s="27" t="s">
        <v>2896</v>
      </c>
      <c r="BC2870" s="27"/>
      <c r="BD2870" s="24"/>
      <c r="BE2870" s="24"/>
      <c r="BF2870" s="24"/>
      <c r="BG2870" s="24" t="s">
        <v>1139</v>
      </c>
      <c r="BH2870" s="24"/>
      <c r="BI2870" s="24"/>
      <c r="BK2870" s="26" t="s">
        <v>11400</v>
      </c>
    </row>
    <row r="2871" spans="1:63" ht="15.75" customHeight="1" x14ac:dyDescent="0.35">
      <c r="A2871" s="12" t="s">
        <v>11401</v>
      </c>
      <c r="B2871" s="28" t="s">
        <v>4242</v>
      </c>
      <c r="C2871" s="5" t="s">
        <v>6425</v>
      </c>
      <c r="D2871" s="5">
        <v>75</v>
      </c>
      <c r="E2871" s="10">
        <v>1</v>
      </c>
      <c r="F2871" s="5">
        <f t="shared" si="484"/>
        <v>75</v>
      </c>
      <c r="G2871" s="11">
        <v>358</v>
      </c>
      <c r="H2871" s="22">
        <v>13</v>
      </c>
      <c r="I2871" s="22">
        <v>70</v>
      </c>
      <c r="J2871" s="22">
        <v>4.2</v>
      </c>
      <c r="K2871" s="22">
        <v>2</v>
      </c>
      <c r="L2871" s="22">
        <v>0.4</v>
      </c>
      <c r="M2871" s="22">
        <v>4.2</v>
      </c>
      <c r="N2871" s="22">
        <v>0.02</v>
      </c>
      <c r="O2871" s="11"/>
      <c r="P2871" s="11"/>
      <c r="Q2871" s="7"/>
      <c r="R2871" s="6">
        <f t="shared" si="485"/>
        <v>268.5</v>
      </c>
      <c r="S2871" s="13">
        <f t="shared" si="486"/>
        <v>9.75</v>
      </c>
      <c r="T2871" s="13">
        <f t="shared" si="487"/>
        <v>52.5</v>
      </c>
      <c r="U2871" s="13">
        <f t="shared" si="488"/>
        <v>3.15</v>
      </c>
      <c r="V2871" s="13">
        <f t="shared" si="489"/>
        <v>1.5</v>
      </c>
      <c r="W2871" s="13">
        <f t="shared" si="490"/>
        <v>0.3</v>
      </c>
      <c r="X2871" s="13">
        <f t="shared" si="491"/>
        <v>3.15</v>
      </c>
      <c r="Y2871" s="13">
        <f t="shared" si="492"/>
        <v>1.4999999999999999E-2</v>
      </c>
      <c r="Z2871" s="13" t="str">
        <f t="shared" si="493"/>
        <v/>
      </c>
      <c r="AA2871" s="13" t="str">
        <f t="shared" si="494"/>
        <v/>
      </c>
      <c r="AC2871" s="23"/>
      <c r="AD2871" s="23"/>
      <c r="AE2871" s="23"/>
      <c r="AF2871" s="23"/>
      <c r="AG2871" s="23"/>
      <c r="AH2871" s="23"/>
      <c r="AI2871" s="23"/>
      <c r="AJ2871" s="23"/>
      <c r="AK2871" s="23"/>
      <c r="AL2871" s="23"/>
      <c r="AM2871" s="23"/>
      <c r="AN2871" s="23"/>
      <c r="AO2871" s="23"/>
      <c r="AP2871" s="23"/>
      <c r="AQ2871" s="23"/>
      <c r="AR2871" s="23"/>
      <c r="AT2871" s="24" t="s">
        <v>11402</v>
      </c>
      <c r="AU2871" s="24"/>
      <c r="AV2871" s="24"/>
      <c r="AW2871" s="24"/>
      <c r="AX2871" s="24"/>
      <c r="AY2871" s="24"/>
      <c r="BA2871" s="25" t="s">
        <v>2897</v>
      </c>
      <c r="BB2871" s="27" t="s">
        <v>2896</v>
      </c>
      <c r="BC2871" s="27"/>
      <c r="BD2871" s="24"/>
      <c r="BE2871" s="24"/>
      <c r="BF2871" s="24"/>
      <c r="BG2871" s="24" t="s">
        <v>1205</v>
      </c>
      <c r="BH2871" s="24"/>
      <c r="BI2871" s="24"/>
      <c r="BK2871" s="26" t="s">
        <v>11403</v>
      </c>
    </row>
    <row r="2872" spans="1:63" ht="15.75" customHeight="1" x14ac:dyDescent="0.35">
      <c r="A2872" s="12" t="s">
        <v>11404</v>
      </c>
      <c r="B2872" s="28" t="s">
        <v>3945</v>
      </c>
      <c r="C2872" s="5" t="s">
        <v>6425</v>
      </c>
      <c r="D2872" s="5">
        <v>75</v>
      </c>
      <c r="E2872" s="10">
        <v>1</v>
      </c>
      <c r="F2872" s="5">
        <f t="shared" si="484"/>
        <v>75</v>
      </c>
      <c r="G2872" s="11">
        <v>354</v>
      </c>
      <c r="H2872" s="22">
        <v>13</v>
      </c>
      <c r="I2872" s="22">
        <v>70</v>
      </c>
      <c r="J2872" s="22">
        <v>5</v>
      </c>
      <c r="K2872" s="22">
        <v>1.8</v>
      </c>
      <c r="L2872" s="22">
        <v>0.4</v>
      </c>
      <c r="M2872" s="22">
        <v>2.9</v>
      </c>
      <c r="N2872" s="22">
        <v>0.03</v>
      </c>
      <c r="O2872" s="11"/>
      <c r="P2872" s="11"/>
      <c r="Q2872" s="7"/>
      <c r="R2872" s="6">
        <f t="shared" si="485"/>
        <v>265.5</v>
      </c>
      <c r="S2872" s="13">
        <f t="shared" si="486"/>
        <v>9.75</v>
      </c>
      <c r="T2872" s="13">
        <f t="shared" si="487"/>
        <v>52.5</v>
      </c>
      <c r="U2872" s="13">
        <f t="shared" si="488"/>
        <v>3.75</v>
      </c>
      <c r="V2872" s="13">
        <f t="shared" si="489"/>
        <v>1.35</v>
      </c>
      <c r="W2872" s="13">
        <f t="shared" si="490"/>
        <v>0.3</v>
      </c>
      <c r="X2872" s="13">
        <f t="shared" si="491"/>
        <v>2.1749999999999998</v>
      </c>
      <c r="Y2872" s="13">
        <f t="shared" si="492"/>
        <v>2.2499999999999999E-2</v>
      </c>
      <c r="Z2872" s="13" t="str">
        <f t="shared" si="493"/>
        <v/>
      </c>
      <c r="AA2872" s="13" t="str">
        <f t="shared" si="494"/>
        <v/>
      </c>
      <c r="AC2872" s="23"/>
      <c r="AD2872" s="23"/>
      <c r="AE2872" s="23"/>
      <c r="AF2872" s="23"/>
      <c r="AG2872" s="23"/>
      <c r="AH2872" s="23"/>
      <c r="AI2872" s="23"/>
      <c r="AJ2872" s="23"/>
      <c r="AK2872" s="23"/>
      <c r="AL2872" s="23"/>
      <c r="AM2872" s="23"/>
      <c r="AN2872" s="23"/>
      <c r="AO2872" s="23"/>
      <c r="AP2872" s="23"/>
      <c r="AQ2872" s="23"/>
      <c r="AR2872" s="23"/>
      <c r="AT2872" s="24" t="s">
        <v>11244</v>
      </c>
      <c r="AU2872" s="24"/>
      <c r="AV2872" s="24"/>
      <c r="AW2872" s="24" t="s">
        <v>11405</v>
      </c>
      <c r="AX2872" s="24"/>
      <c r="AY2872" s="24"/>
      <c r="BA2872" s="25" t="s">
        <v>2897</v>
      </c>
      <c r="BB2872" s="27" t="s">
        <v>2896</v>
      </c>
      <c r="BC2872" s="27"/>
      <c r="BD2872" s="24"/>
      <c r="BE2872" s="24"/>
      <c r="BF2872" s="24"/>
      <c r="BG2872" s="24"/>
      <c r="BH2872" s="24"/>
      <c r="BI2872" s="24"/>
      <c r="BK2872" s="26" t="s">
        <v>11406</v>
      </c>
    </row>
    <row r="2873" spans="1:63" ht="15.75" customHeight="1" x14ac:dyDescent="0.35">
      <c r="A2873" s="12" t="s">
        <v>11407</v>
      </c>
      <c r="B2873" s="28" t="s">
        <v>4242</v>
      </c>
      <c r="C2873" s="5" t="s">
        <v>6425</v>
      </c>
      <c r="D2873" s="5">
        <v>75</v>
      </c>
      <c r="E2873" s="10">
        <v>1</v>
      </c>
      <c r="F2873" s="5">
        <f t="shared" si="484"/>
        <v>75</v>
      </c>
      <c r="G2873" s="11">
        <v>351</v>
      </c>
      <c r="H2873" s="22">
        <v>14</v>
      </c>
      <c r="I2873" s="22">
        <v>70</v>
      </c>
      <c r="J2873" s="22">
        <v>4</v>
      </c>
      <c r="K2873" s="22">
        <v>1</v>
      </c>
      <c r="L2873" s="22">
        <v>0.3</v>
      </c>
      <c r="M2873" s="22">
        <v>3</v>
      </c>
      <c r="N2873" s="22">
        <v>0.01</v>
      </c>
      <c r="O2873" s="11"/>
      <c r="P2873" s="11"/>
      <c r="Q2873" s="7"/>
      <c r="R2873" s="6">
        <f t="shared" si="485"/>
        <v>263.25</v>
      </c>
      <c r="S2873" s="13">
        <f t="shared" si="486"/>
        <v>10.5</v>
      </c>
      <c r="T2873" s="13">
        <f t="shared" si="487"/>
        <v>52.5</v>
      </c>
      <c r="U2873" s="13">
        <f t="shared" si="488"/>
        <v>3</v>
      </c>
      <c r="V2873" s="13">
        <f t="shared" si="489"/>
        <v>0.75</v>
      </c>
      <c r="W2873" s="13">
        <f t="shared" si="490"/>
        <v>0.22500000000000001</v>
      </c>
      <c r="X2873" s="13">
        <f t="shared" si="491"/>
        <v>2.25</v>
      </c>
      <c r="Y2873" s="13">
        <f t="shared" si="492"/>
        <v>7.4999999999999997E-3</v>
      </c>
      <c r="Z2873" s="13" t="str">
        <f t="shared" si="493"/>
        <v/>
      </c>
      <c r="AA2873" s="13" t="str">
        <f t="shared" si="494"/>
        <v/>
      </c>
      <c r="AC2873" s="23"/>
      <c r="AD2873" s="23"/>
      <c r="AE2873" s="23"/>
      <c r="AF2873" s="23"/>
      <c r="AG2873" s="23"/>
      <c r="AH2873" s="23"/>
      <c r="AI2873" s="23"/>
      <c r="AJ2873" s="23"/>
      <c r="AK2873" s="23"/>
      <c r="AL2873" s="23"/>
      <c r="AM2873" s="23"/>
      <c r="AN2873" s="23"/>
      <c r="AO2873" s="23"/>
      <c r="AP2873" s="23"/>
      <c r="AQ2873" s="23"/>
      <c r="AR2873" s="23"/>
      <c r="AT2873" s="24" t="s">
        <v>11408</v>
      </c>
      <c r="AU2873" s="24"/>
      <c r="AV2873" s="24"/>
      <c r="AW2873" s="24"/>
      <c r="AX2873" s="24"/>
      <c r="AY2873" s="24"/>
      <c r="BA2873" s="25" t="s">
        <v>2897</v>
      </c>
      <c r="BB2873" s="27" t="s">
        <v>2896</v>
      </c>
      <c r="BC2873" s="27"/>
      <c r="BD2873" s="24"/>
      <c r="BE2873" s="24"/>
      <c r="BF2873" s="24"/>
      <c r="BG2873" s="24"/>
      <c r="BH2873" s="24"/>
      <c r="BI2873" s="24"/>
      <c r="BK2873" s="26" t="s">
        <v>11409</v>
      </c>
    </row>
    <row r="2874" spans="1:63" ht="15.75" customHeight="1" x14ac:dyDescent="0.35">
      <c r="A2874" s="12" t="s">
        <v>11410</v>
      </c>
      <c r="B2874" s="28" t="s">
        <v>3911</v>
      </c>
      <c r="C2874" s="5" t="s">
        <v>6425</v>
      </c>
      <c r="D2874" s="5">
        <v>75</v>
      </c>
      <c r="E2874" s="10">
        <v>1</v>
      </c>
      <c r="F2874" s="5">
        <f t="shared" si="484"/>
        <v>75</v>
      </c>
      <c r="G2874" s="11">
        <v>359</v>
      </c>
      <c r="H2874" s="22">
        <v>13</v>
      </c>
      <c r="I2874" s="22">
        <v>71</v>
      </c>
      <c r="J2874" s="22">
        <v>3.5</v>
      </c>
      <c r="K2874" s="22">
        <v>1.8</v>
      </c>
      <c r="L2874" s="22">
        <v>0.4</v>
      </c>
      <c r="M2874" s="22">
        <v>3.6</v>
      </c>
      <c r="N2874" s="22">
        <v>0.03</v>
      </c>
      <c r="O2874" s="11"/>
      <c r="P2874" s="11"/>
      <c r="Q2874" s="7"/>
      <c r="R2874" s="6">
        <f t="shared" si="485"/>
        <v>269.25</v>
      </c>
      <c r="S2874" s="13">
        <f t="shared" si="486"/>
        <v>9.75</v>
      </c>
      <c r="T2874" s="13">
        <f t="shared" si="487"/>
        <v>53.25</v>
      </c>
      <c r="U2874" s="13">
        <f t="shared" si="488"/>
        <v>2.625</v>
      </c>
      <c r="V2874" s="13">
        <f t="shared" si="489"/>
        <v>1.35</v>
      </c>
      <c r="W2874" s="13">
        <f t="shared" si="490"/>
        <v>0.3</v>
      </c>
      <c r="X2874" s="13">
        <f t="shared" si="491"/>
        <v>2.7</v>
      </c>
      <c r="Y2874" s="13">
        <f t="shared" si="492"/>
        <v>2.2499999999999999E-2</v>
      </c>
      <c r="Z2874" s="13" t="str">
        <f t="shared" si="493"/>
        <v/>
      </c>
      <c r="AA2874" s="13" t="str">
        <f t="shared" si="494"/>
        <v/>
      </c>
      <c r="AC2874" s="23"/>
      <c r="AD2874" s="23"/>
      <c r="AE2874" s="23"/>
      <c r="AF2874" s="23"/>
      <c r="AG2874" s="23"/>
      <c r="AH2874" s="23"/>
      <c r="AI2874" s="23"/>
      <c r="AJ2874" s="23"/>
      <c r="AK2874" s="23"/>
      <c r="AL2874" s="23"/>
      <c r="AM2874" s="23"/>
      <c r="AN2874" s="23"/>
      <c r="AO2874" s="23"/>
      <c r="AP2874" s="23"/>
      <c r="AQ2874" s="23"/>
      <c r="AR2874" s="23"/>
      <c r="AT2874" s="24" t="s">
        <v>11247</v>
      </c>
      <c r="AU2874" s="24"/>
      <c r="AV2874" s="24"/>
      <c r="AW2874" s="24"/>
      <c r="AX2874" s="24"/>
      <c r="AY2874" s="24"/>
      <c r="BA2874" s="25" t="s">
        <v>2897</v>
      </c>
      <c r="BB2874" s="27" t="s">
        <v>2896</v>
      </c>
      <c r="BC2874" s="27"/>
      <c r="BD2874" s="24"/>
      <c r="BE2874" s="24"/>
      <c r="BF2874" s="24"/>
      <c r="BG2874" s="24" t="s">
        <v>11411</v>
      </c>
      <c r="BH2874" s="24"/>
      <c r="BI2874" s="24"/>
      <c r="BK2874" s="26" t="s">
        <v>11412</v>
      </c>
    </row>
    <row r="2875" spans="1:63" ht="15.75" customHeight="1" x14ac:dyDescent="0.35">
      <c r="A2875" s="12" t="s">
        <v>11413</v>
      </c>
      <c r="B2875" s="28" t="s">
        <v>3917</v>
      </c>
      <c r="C2875" s="5" t="s">
        <v>6425</v>
      </c>
      <c r="D2875" s="5">
        <v>75</v>
      </c>
      <c r="E2875" s="10">
        <v>1</v>
      </c>
      <c r="F2875" s="5">
        <f t="shared" si="484"/>
        <v>75</v>
      </c>
      <c r="G2875" s="11">
        <v>360</v>
      </c>
      <c r="H2875" s="22">
        <v>5.7</v>
      </c>
      <c r="I2875" s="22">
        <v>81</v>
      </c>
      <c r="J2875" s="22">
        <v>0.1</v>
      </c>
      <c r="K2875" s="22">
        <v>1</v>
      </c>
      <c r="L2875" s="22">
        <v>0.5</v>
      </c>
      <c r="M2875" s="22">
        <v>2.1</v>
      </c>
      <c r="N2875" s="22">
        <v>0.2</v>
      </c>
      <c r="O2875" s="11"/>
      <c r="P2875" s="11"/>
      <c r="Q2875" s="7"/>
      <c r="R2875" s="6">
        <f t="shared" si="485"/>
        <v>270</v>
      </c>
      <c r="S2875" s="13">
        <f t="shared" si="486"/>
        <v>4.2750000000000004</v>
      </c>
      <c r="T2875" s="13">
        <f t="shared" si="487"/>
        <v>60.75</v>
      </c>
      <c r="U2875" s="13">
        <f t="shared" si="488"/>
        <v>7.4999999999999997E-2</v>
      </c>
      <c r="V2875" s="13">
        <f t="shared" si="489"/>
        <v>0.75</v>
      </c>
      <c r="W2875" s="13">
        <f t="shared" si="490"/>
        <v>0.375</v>
      </c>
      <c r="X2875" s="13">
        <f t="shared" si="491"/>
        <v>1.575</v>
      </c>
      <c r="Y2875" s="13">
        <f t="shared" si="492"/>
        <v>0.15</v>
      </c>
      <c r="Z2875" s="13" t="str">
        <f t="shared" si="493"/>
        <v/>
      </c>
      <c r="AA2875" s="13" t="str">
        <f t="shared" si="494"/>
        <v/>
      </c>
      <c r="AC2875" s="23"/>
      <c r="AD2875" s="23"/>
      <c r="AE2875" s="23"/>
      <c r="AF2875" s="23"/>
      <c r="AG2875" s="23"/>
      <c r="AH2875" s="23"/>
      <c r="AI2875" s="23"/>
      <c r="AJ2875" s="23"/>
      <c r="AK2875" s="23"/>
      <c r="AL2875" s="23"/>
      <c r="AM2875" s="23"/>
      <c r="AN2875" s="23"/>
      <c r="AO2875" s="23"/>
      <c r="AP2875" s="23"/>
      <c r="AQ2875" s="23"/>
      <c r="AR2875" s="23"/>
      <c r="AT2875" s="24" t="s">
        <v>11414</v>
      </c>
      <c r="AU2875" s="24"/>
      <c r="AV2875" s="24"/>
      <c r="AW2875" s="24"/>
      <c r="AX2875" s="24"/>
      <c r="AY2875" s="24"/>
      <c r="BA2875" s="25" t="s">
        <v>2896</v>
      </c>
      <c r="BB2875" s="27" t="s">
        <v>2896</v>
      </c>
      <c r="BC2875" s="27"/>
      <c r="BD2875" s="24"/>
      <c r="BE2875" s="24"/>
      <c r="BF2875" s="24"/>
      <c r="BG2875" s="24"/>
      <c r="BH2875" s="24"/>
      <c r="BI2875" s="24"/>
      <c r="BK2875" s="26" t="s">
        <v>11415</v>
      </c>
    </row>
    <row r="2876" spans="1:63" ht="15.75" customHeight="1" x14ac:dyDescent="0.35">
      <c r="A2876" s="12" t="s">
        <v>11416</v>
      </c>
      <c r="B2876" s="28" t="s">
        <v>4242</v>
      </c>
      <c r="C2876" s="5" t="s">
        <v>6425</v>
      </c>
      <c r="D2876" s="5">
        <v>75</v>
      </c>
      <c r="E2876" s="10">
        <v>1</v>
      </c>
      <c r="F2876" s="5">
        <f t="shared" si="484"/>
        <v>75</v>
      </c>
      <c r="G2876" s="11">
        <v>358</v>
      </c>
      <c r="H2876" s="22">
        <v>7</v>
      </c>
      <c r="I2876" s="22">
        <v>78</v>
      </c>
      <c r="J2876" s="22">
        <v>0.5</v>
      </c>
      <c r="K2876" s="22">
        <v>1.7</v>
      </c>
      <c r="L2876" s="22">
        <v>0.7</v>
      </c>
      <c r="M2876" s="22">
        <v>1.4</v>
      </c>
      <c r="N2876" s="22">
        <v>0.03</v>
      </c>
      <c r="O2876" s="11"/>
      <c r="P2876" s="11"/>
      <c r="Q2876" s="7"/>
      <c r="R2876" s="6">
        <f t="shared" si="485"/>
        <v>268.5</v>
      </c>
      <c r="S2876" s="13">
        <f t="shared" si="486"/>
        <v>5.25</v>
      </c>
      <c r="T2876" s="13">
        <f t="shared" si="487"/>
        <v>58.5</v>
      </c>
      <c r="U2876" s="13">
        <f t="shared" si="488"/>
        <v>0.375</v>
      </c>
      <c r="V2876" s="13">
        <f t="shared" si="489"/>
        <v>1.2749999999999999</v>
      </c>
      <c r="W2876" s="13">
        <f t="shared" si="490"/>
        <v>0.52500000000000002</v>
      </c>
      <c r="X2876" s="13">
        <f t="shared" si="491"/>
        <v>1.05</v>
      </c>
      <c r="Y2876" s="13">
        <f t="shared" si="492"/>
        <v>2.2499999999999999E-2</v>
      </c>
      <c r="Z2876" s="13" t="str">
        <f t="shared" si="493"/>
        <v/>
      </c>
      <c r="AA2876" s="13" t="str">
        <f t="shared" si="494"/>
        <v/>
      </c>
      <c r="AC2876" s="23"/>
      <c r="AD2876" s="23"/>
      <c r="AE2876" s="23"/>
      <c r="AF2876" s="23"/>
      <c r="AG2876" s="23"/>
      <c r="AH2876" s="23"/>
      <c r="AI2876" s="23"/>
      <c r="AJ2876" s="23"/>
      <c r="AK2876" s="23"/>
      <c r="AL2876" s="23"/>
      <c r="AM2876" s="23"/>
      <c r="AN2876" s="23"/>
      <c r="AO2876" s="23"/>
      <c r="AP2876" s="23"/>
      <c r="AQ2876" s="23"/>
      <c r="AR2876" s="23"/>
      <c r="AT2876" s="24" t="s">
        <v>11417</v>
      </c>
      <c r="AU2876" s="24"/>
      <c r="AV2876" s="24"/>
      <c r="AW2876" s="24" t="s">
        <v>11418</v>
      </c>
      <c r="AX2876" s="24"/>
      <c r="AY2876" s="24"/>
      <c r="BA2876" s="25" t="s">
        <v>2896</v>
      </c>
      <c r="BB2876" s="27" t="s">
        <v>2896</v>
      </c>
      <c r="BC2876" s="27"/>
      <c r="BD2876" s="24"/>
      <c r="BE2876" s="24"/>
      <c r="BF2876" s="24"/>
      <c r="BG2876" s="24" t="s">
        <v>9198</v>
      </c>
      <c r="BH2876" s="24"/>
      <c r="BI2876" s="24"/>
      <c r="BK2876" s="26" t="s">
        <v>11419</v>
      </c>
    </row>
    <row r="2877" spans="1:63" ht="15.75" customHeight="1" x14ac:dyDescent="0.35">
      <c r="A2877" s="12" t="s">
        <v>11420</v>
      </c>
      <c r="B2877" s="28" t="s">
        <v>3911</v>
      </c>
      <c r="C2877" s="5" t="s">
        <v>6425</v>
      </c>
      <c r="D2877" s="5">
        <v>75</v>
      </c>
      <c r="E2877" s="10">
        <v>1</v>
      </c>
      <c r="F2877" s="5">
        <f t="shared" si="484"/>
        <v>75</v>
      </c>
      <c r="G2877" s="11">
        <v>341</v>
      </c>
      <c r="H2877" s="22">
        <v>6</v>
      </c>
      <c r="I2877" s="22">
        <v>73.2</v>
      </c>
      <c r="J2877" s="22"/>
      <c r="K2877" s="22">
        <v>2</v>
      </c>
      <c r="L2877" s="22">
        <v>0.3</v>
      </c>
      <c r="M2877" s="22">
        <v>3.1</v>
      </c>
      <c r="N2877" s="22">
        <v>0</v>
      </c>
      <c r="O2877" s="11"/>
      <c r="P2877" s="11"/>
      <c r="Q2877" s="7"/>
      <c r="R2877" s="6">
        <f t="shared" si="485"/>
        <v>255.75</v>
      </c>
      <c r="S2877" s="13">
        <f t="shared" si="486"/>
        <v>4.5</v>
      </c>
      <c r="T2877" s="13">
        <f t="shared" si="487"/>
        <v>54.9</v>
      </c>
      <c r="U2877" s="13" t="str">
        <f t="shared" si="488"/>
        <v/>
      </c>
      <c r="V2877" s="13">
        <f t="shared" si="489"/>
        <v>1.5</v>
      </c>
      <c r="W2877" s="13">
        <f t="shared" si="490"/>
        <v>0.22500000000000001</v>
      </c>
      <c r="X2877" s="13">
        <f t="shared" si="491"/>
        <v>2.3250000000000002</v>
      </c>
      <c r="Y2877" s="13" t="str">
        <f t="shared" si="492"/>
        <v/>
      </c>
      <c r="Z2877" s="13" t="str">
        <f t="shared" si="493"/>
        <v/>
      </c>
      <c r="AA2877" s="13" t="str">
        <f t="shared" si="494"/>
        <v/>
      </c>
      <c r="AC2877" s="23"/>
      <c r="AD2877" s="23"/>
      <c r="AE2877" s="23"/>
      <c r="AF2877" s="23"/>
      <c r="AG2877" s="23"/>
      <c r="AH2877" s="23"/>
      <c r="AI2877" s="23"/>
      <c r="AJ2877" s="23"/>
      <c r="AK2877" s="23"/>
      <c r="AL2877" s="23"/>
      <c r="AM2877" s="23"/>
      <c r="AN2877" s="23"/>
      <c r="AO2877" s="23"/>
      <c r="AP2877" s="23"/>
      <c r="AQ2877" s="23"/>
      <c r="AR2877" s="23"/>
      <c r="AT2877" s="24" t="s">
        <v>11421</v>
      </c>
      <c r="AU2877" s="24"/>
      <c r="AV2877" s="24"/>
      <c r="AW2877" s="24"/>
      <c r="AX2877" s="24"/>
      <c r="AY2877" s="24"/>
      <c r="BA2877" s="25" t="s">
        <v>2896</v>
      </c>
      <c r="BB2877" s="27" t="s">
        <v>2896</v>
      </c>
      <c r="BC2877" s="27"/>
      <c r="BD2877" s="24"/>
      <c r="BE2877" s="24"/>
      <c r="BF2877" s="24"/>
      <c r="BG2877" s="24" t="s">
        <v>8051</v>
      </c>
      <c r="BH2877" s="24"/>
      <c r="BI2877" s="24"/>
      <c r="BK2877" s="26" t="s">
        <v>11422</v>
      </c>
    </row>
    <row r="2878" spans="1:63" ht="15.75" customHeight="1" x14ac:dyDescent="0.35">
      <c r="A2878" s="12" t="s">
        <v>11423</v>
      </c>
      <c r="B2878" s="28" t="s">
        <v>3922</v>
      </c>
      <c r="C2878" s="5" t="s">
        <v>6425</v>
      </c>
      <c r="D2878" s="5">
        <v>75</v>
      </c>
      <c r="E2878" s="10">
        <v>1</v>
      </c>
      <c r="F2878" s="5">
        <f t="shared" si="484"/>
        <v>75</v>
      </c>
      <c r="G2878" s="11">
        <v>352</v>
      </c>
      <c r="H2878" s="22">
        <v>12</v>
      </c>
      <c r="I2878" s="22">
        <v>71</v>
      </c>
      <c r="J2878" s="22">
        <v>4.3</v>
      </c>
      <c r="K2878" s="22">
        <v>1.4</v>
      </c>
      <c r="L2878" s="22">
        <v>0.3</v>
      </c>
      <c r="M2878" s="22">
        <v>3.9</v>
      </c>
      <c r="N2878" s="22">
        <v>0.03</v>
      </c>
      <c r="O2878" s="11"/>
      <c r="P2878" s="11"/>
      <c r="Q2878" s="7"/>
      <c r="R2878" s="6">
        <f t="shared" si="485"/>
        <v>264</v>
      </c>
      <c r="S2878" s="13">
        <f t="shared" si="486"/>
        <v>9</v>
      </c>
      <c r="T2878" s="13">
        <f t="shared" si="487"/>
        <v>53.25</v>
      </c>
      <c r="U2878" s="13">
        <f t="shared" si="488"/>
        <v>3.2250000000000001</v>
      </c>
      <c r="V2878" s="13">
        <f t="shared" si="489"/>
        <v>1.05</v>
      </c>
      <c r="W2878" s="13">
        <f t="shared" si="490"/>
        <v>0.22500000000000001</v>
      </c>
      <c r="X2878" s="13">
        <f t="shared" si="491"/>
        <v>2.9249999999999998</v>
      </c>
      <c r="Y2878" s="13">
        <f t="shared" si="492"/>
        <v>2.2499999999999999E-2</v>
      </c>
      <c r="Z2878" s="13" t="str">
        <f t="shared" si="493"/>
        <v/>
      </c>
      <c r="AA2878" s="13" t="str">
        <f t="shared" si="494"/>
        <v/>
      </c>
      <c r="AC2878" s="23"/>
      <c r="AD2878" s="23"/>
      <c r="AE2878" s="23"/>
      <c r="AF2878" s="23"/>
      <c r="AG2878" s="23"/>
      <c r="AH2878" s="23"/>
      <c r="AI2878" s="23"/>
      <c r="AJ2878" s="23"/>
      <c r="AK2878" s="23"/>
      <c r="AL2878" s="23"/>
      <c r="AM2878" s="23"/>
      <c r="AN2878" s="23"/>
      <c r="AO2878" s="23"/>
      <c r="AP2878" s="23"/>
      <c r="AQ2878" s="23"/>
      <c r="AR2878" s="23"/>
      <c r="AT2878" s="24" t="s">
        <v>11247</v>
      </c>
      <c r="AU2878" s="24"/>
      <c r="AV2878" s="24"/>
      <c r="AW2878" s="24" t="s">
        <v>1952</v>
      </c>
      <c r="AX2878" s="24"/>
      <c r="AY2878" s="24"/>
      <c r="BA2878" s="25" t="s">
        <v>2897</v>
      </c>
      <c r="BB2878" s="27" t="s">
        <v>2896</v>
      </c>
      <c r="BC2878" s="27"/>
      <c r="BD2878" s="24"/>
      <c r="BE2878" s="24"/>
      <c r="BF2878" s="24"/>
      <c r="BG2878" s="24" t="s">
        <v>1171</v>
      </c>
      <c r="BH2878" s="24"/>
      <c r="BI2878" s="24"/>
      <c r="BK2878" s="26" t="s">
        <v>11424</v>
      </c>
    </row>
    <row r="2879" spans="1:63" ht="15.75" customHeight="1" x14ac:dyDescent="0.35">
      <c r="A2879" s="12" t="s">
        <v>11425</v>
      </c>
      <c r="B2879" s="28" t="s">
        <v>3911</v>
      </c>
      <c r="C2879" s="5" t="s">
        <v>6425</v>
      </c>
      <c r="D2879" s="5">
        <v>75</v>
      </c>
      <c r="E2879" s="10">
        <v>1</v>
      </c>
      <c r="F2879" s="5">
        <f t="shared" si="484"/>
        <v>75</v>
      </c>
      <c r="G2879" s="11">
        <v>355</v>
      </c>
      <c r="H2879" s="22">
        <v>12</v>
      </c>
      <c r="I2879" s="22">
        <v>71</v>
      </c>
      <c r="J2879" s="22">
        <v>5</v>
      </c>
      <c r="K2879" s="22">
        <v>1.8</v>
      </c>
      <c r="L2879" s="22">
        <v>0.4</v>
      </c>
      <c r="M2879" s="22">
        <v>3.6</v>
      </c>
      <c r="N2879" s="22">
        <v>0.03</v>
      </c>
      <c r="O2879" s="11"/>
      <c r="P2879" s="11"/>
      <c r="Q2879" s="7"/>
      <c r="R2879" s="6">
        <f t="shared" si="485"/>
        <v>266.25</v>
      </c>
      <c r="S2879" s="13">
        <f t="shared" si="486"/>
        <v>9</v>
      </c>
      <c r="T2879" s="13">
        <f t="shared" si="487"/>
        <v>53.25</v>
      </c>
      <c r="U2879" s="13">
        <f t="shared" si="488"/>
        <v>3.75</v>
      </c>
      <c r="V2879" s="13">
        <f t="shared" si="489"/>
        <v>1.35</v>
      </c>
      <c r="W2879" s="13">
        <f t="shared" si="490"/>
        <v>0.3</v>
      </c>
      <c r="X2879" s="13">
        <f t="shared" si="491"/>
        <v>2.7</v>
      </c>
      <c r="Y2879" s="13">
        <f t="shared" si="492"/>
        <v>2.2499999999999999E-2</v>
      </c>
      <c r="Z2879" s="13" t="str">
        <f t="shared" si="493"/>
        <v/>
      </c>
      <c r="AA2879" s="13" t="str">
        <f t="shared" si="494"/>
        <v/>
      </c>
      <c r="AC2879" s="23"/>
      <c r="AD2879" s="23"/>
      <c r="AE2879" s="23"/>
      <c r="AF2879" s="23"/>
      <c r="AG2879" s="23"/>
      <c r="AH2879" s="23"/>
      <c r="AI2879" s="23"/>
      <c r="AJ2879" s="23"/>
      <c r="AK2879" s="23"/>
      <c r="AL2879" s="23"/>
      <c r="AM2879" s="23"/>
      <c r="AN2879" s="23"/>
      <c r="AO2879" s="23"/>
      <c r="AP2879" s="23"/>
      <c r="AQ2879" s="23"/>
      <c r="AR2879" s="23"/>
      <c r="AT2879" s="24" t="s">
        <v>11225</v>
      </c>
      <c r="AU2879" s="24"/>
      <c r="AV2879" s="24"/>
      <c r="AW2879" s="24" t="s">
        <v>11426</v>
      </c>
      <c r="AX2879" s="24"/>
      <c r="AY2879" s="24"/>
      <c r="BA2879" s="25" t="s">
        <v>2897</v>
      </c>
      <c r="BB2879" s="27" t="s">
        <v>2896</v>
      </c>
      <c r="BC2879" s="27"/>
      <c r="BD2879" s="24"/>
      <c r="BE2879" s="24"/>
      <c r="BF2879" s="24"/>
      <c r="BG2879" s="24" t="s">
        <v>1139</v>
      </c>
      <c r="BH2879" s="24"/>
      <c r="BI2879" s="24"/>
      <c r="BK2879" s="26" t="s">
        <v>11427</v>
      </c>
    </row>
    <row r="2880" spans="1:63" ht="15.75" customHeight="1" x14ac:dyDescent="0.35">
      <c r="A2880" s="12" t="s">
        <v>11428</v>
      </c>
      <c r="B2880" s="28" t="s">
        <v>3911</v>
      </c>
      <c r="C2880" s="5" t="s">
        <v>6425</v>
      </c>
      <c r="D2880" s="5">
        <v>75</v>
      </c>
      <c r="E2880" s="10">
        <v>1</v>
      </c>
      <c r="F2880" s="5">
        <f t="shared" si="484"/>
        <v>75</v>
      </c>
      <c r="G2880" s="11">
        <v>354</v>
      </c>
      <c r="H2880" s="22">
        <v>13</v>
      </c>
      <c r="I2880" s="22">
        <v>70</v>
      </c>
      <c r="J2880" s="22">
        <v>3.4</v>
      </c>
      <c r="K2880" s="22">
        <v>1.7</v>
      </c>
      <c r="L2880" s="22">
        <v>0.4</v>
      </c>
      <c r="M2880" s="22">
        <v>3.5</v>
      </c>
      <c r="N2880" s="22">
        <v>0.01</v>
      </c>
      <c r="O2880" s="11"/>
      <c r="P2880" s="11"/>
      <c r="Q2880" s="7"/>
      <c r="R2880" s="6">
        <f t="shared" si="485"/>
        <v>265.5</v>
      </c>
      <c r="S2880" s="13">
        <f t="shared" si="486"/>
        <v>9.75</v>
      </c>
      <c r="T2880" s="13">
        <f t="shared" si="487"/>
        <v>52.5</v>
      </c>
      <c r="U2880" s="13">
        <f t="shared" si="488"/>
        <v>2.5499999999999998</v>
      </c>
      <c r="V2880" s="13">
        <f t="shared" si="489"/>
        <v>1.2749999999999999</v>
      </c>
      <c r="W2880" s="13">
        <f t="shared" si="490"/>
        <v>0.3</v>
      </c>
      <c r="X2880" s="13">
        <f t="shared" si="491"/>
        <v>2.625</v>
      </c>
      <c r="Y2880" s="13">
        <f t="shared" si="492"/>
        <v>7.4999999999999997E-3</v>
      </c>
      <c r="Z2880" s="13" t="str">
        <f t="shared" si="493"/>
        <v/>
      </c>
      <c r="AA2880" s="13" t="str">
        <f t="shared" si="494"/>
        <v/>
      </c>
      <c r="AC2880" s="23"/>
      <c r="AD2880" s="23"/>
      <c r="AE2880" s="23"/>
      <c r="AF2880" s="23"/>
      <c r="AG2880" s="23"/>
      <c r="AH2880" s="23"/>
      <c r="AI2880" s="23"/>
      <c r="AJ2880" s="23"/>
      <c r="AK2880" s="23"/>
      <c r="AL2880" s="23"/>
      <c r="AM2880" s="23"/>
      <c r="AN2880" s="23"/>
      <c r="AO2880" s="23"/>
      <c r="AP2880" s="23"/>
      <c r="AQ2880" s="23"/>
      <c r="AR2880" s="23"/>
      <c r="AT2880" s="24" t="s">
        <v>11429</v>
      </c>
      <c r="AU2880" s="24"/>
      <c r="AV2880" s="24"/>
      <c r="AW2880" s="24"/>
      <c r="AX2880" s="24"/>
      <c r="AY2880" s="24"/>
      <c r="BA2880" s="25" t="s">
        <v>2897</v>
      </c>
      <c r="BB2880" s="27" t="s">
        <v>2896</v>
      </c>
      <c r="BC2880" s="27"/>
      <c r="BD2880" s="24"/>
      <c r="BE2880" s="24"/>
      <c r="BF2880" s="24"/>
      <c r="BG2880" s="24" t="s">
        <v>1139</v>
      </c>
      <c r="BH2880" s="24"/>
      <c r="BI2880" s="24"/>
      <c r="BK2880" s="26" t="s">
        <v>11430</v>
      </c>
    </row>
    <row r="2881" spans="1:63" ht="15.75" customHeight="1" x14ac:dyDescent="0.35">
      <c r="A2881" s="12" t="s">
        <v>11431</v>
      </c>
      <c r="B2881" s="28" t="s">
        <v>3984</v>
      </c>
      <c r="C2881" s="5" t="s">
        <v>6425</v>
      </c>
      <c r="D2881" s="5">
        <v>75</v>
      </c>
      <c r="E2881" s="10">
        <v>1</v>
      </c>
      <c r="F2881" s="5">
        <f t="shared" si="484"/>
        <v>75</v>
      </c>
      <c r="G2881" s="11">
        <v>354</v>
      </c>
      <c r="H2881" s="22">
        <v>13</v>
      </c>
      <c r="I2881" s="22">
        <v>70</v>
      </c>
      <c r="J2881" s="22">
        <v>4.5</v>
      </c>
      <c r="K2881" s="22">
        <v>1.7</v>
      </c>
      <c r="L2881" s="22">
        <v>0.4</v>
      </c>
      <c r="M2881" s="22">
        <v>3.5</v>
      </c>
      <c r="N2881" s="22">
        <v>0.02</v>
      </c>
      <c r="O2881" s="11"/>
      <c r="P2881" s="11"/>
      <c r="Q2881" s="7"/>
      <c r="R2881" s="6">
        <f t="shared" si="485"/>
        <v>265.5</v>
      </c>
      <c r="S2881" s="13">
        <f t="shared" si="486"/>
        <v>9.75</v>
      </c>
      <c r="T2881" s="13">
        <f t="shared" si="487"/>
        <v>52.5</v>
      </c>
      <c r="U2881" s="13">
        <f t="shared" si="488"/>
        <v>3.375</v>
      </c>
      <c r="V2881" s="13">
        <f t="shared" si="489"/>
        <v>1.2749999999999999</v>
      </c>
      <c r="W2881" s="13">
        <f t="shared" si="490"/>
        <v>0.3</v>
      </c>
      <c r="X2881" s="13">
        <f t="shared" si="491"/>
        <v>2.625</v>
      </c>
      <c r="Y2881" s="13">
        <f t="shared" si="492"/>
        <v>1.4999999999999999E-2</v>
      </c>
      <c r="Z2881" s="13" t="str">
        <f t="shared" si="493"/>
        <v/>
      </c>
      <c r="AA2881" s="13" t="str">
        <f t="shared" si="494"/>
        <v/>
      </c>
      <c r="AC2881" s="23"/>
      <c r="AD2881" s="23"/>
      <c r="AE2881" s="23"/>
      <c r="AF2881" s="23"/>
      <c r="AG2881" s="23"/>
      <c r="AH2881" s="23"/>
      <c r="AI2881" s="23"/>
      <c r="AJ2881" s="23"/>
      <c r="AK2881" s="23"/>
      <c r="AL2881" s="23"/>
      <c r="AM2881" s="23"/>
      <c r="AN2881" s="23"/>
      <c r="AO2881" s="23"/>
      <c r="AP2881" s="23"/>
      <c r="AQ2881" s="23"/>
      <c r="AR2881" s="23"/>
      <c r="AT2881" s="24" t="s">
        <v>11432</v>
      </c>
      <c r="AU2881" s="24"/>
      <c r="AV2881" s="24"/>
      <c r="AW2881" s="24"/>
      <c r="AX2881" s="24"/>
      <c r="AY2881" s="24"/>
      <c r="BA2881" s="25" t="s">
        <v>2897</v>
      </c>
      <c r="BB2881" s="27" t="s">
        <v>2896</v>
      </c>
      <c r="BC2881" s="27"/>
      <c r="BD2881" s="24"/>
      <c r="BE2881" s="24"/>
      <c r="BF2881" s="24"/>
      <c r="BG2881" s="24" t="s">
        <v>11433</v>
      </c>
      <c r="BH2881" s="24"/>
      <c r="BI2881" s="24"/>
      <c r="BK2881" s="26" t="s">
        <v>11434</v>
      </c>
    </row>
    <row r="2882" spans="1:63" ht="15.75" customHeight="1" x14ac:dyDescent="0.35">
      <c r="A2882" s="12" t="s">
        <v>11435</v>
      </c>
      <c r="B2882" s="28" t="s">
        <v>3922</v>
      </c>
      <c r="C2882" s="5" t="s">
        <v>6425</v>
      </c>
      <c r="D2882" s="5">
        <v>75</v>
      </c>
      <c r="E2882" s="10">
        <v>1</v>
      </c>
      <c r="F2882" s="5">
        <f t="shared" si="484"/>
        <v>75</v>
      </c>
      <c r="G2882" s="11">
        <v>352</v>
      </c>
      <c r="H2882" s="22">
        <v>12</v>
      </c>
      <c r="I2882" s="22">
        <v>70</v>
      </c>
      <c r="J2882" s="22">
        <v>5</v>
      </c>
      <c r="K2882" s="22">
        <v>1.7</v>
      </c>
      <c r="L2882" s="22">
        <v>0.3</v>
      </c>
      <c r="M2882" s="22">
        <v>4.4000000000000004</v>
      </c>
      <c r="N2882" s="22">
        <v>0.02</v>
      </c>
      <c r="O2882" s="11"/>
      <c r="P2882" s="11"/>
      <c r="Q2882" s="7"/>
      <c r="R2882" s="6">
        <f t="shared" si="485"/>
        <v>264</v>
      </c>
      <c r="S2882" s="13">
        <f t="shared" si="486"/>
        <v>9</v>
      </c>
      <c r="T2882" s="13">
        <f t="shared" si="487"/>
        <v>52.5</v>
      </c>
      <c r="U2882" s="13">
        <f t="shared" si="488"/>
        <v>3.75</v>
      </c>
      <c r="V2882" s="13">
        <f t="shared" si="489"/>
        <v>1.2749999999999999</v>
      </c>
      <c r="W2882" s="13">
        <f t="shared" si="490"/>
        <v>0.22500000000000001</v>
      </c>
      <c r="X2882" s="13">
        <f t="shared" si="491"/>
        <v>3.3</v>
      </c>
      <c r="Y2882" s="13">
        <f t="shared" si="492"/>
        <v>1.4999999999999999E-2</v>
      </c>
      <c r="Z2882" s="13" t="str">
        <f t="shared" si="493"/>
        <v/>
      </c>
      <c r="AA2882" s="13" t="str">
        <f t="shared" si="494"/>
        <v/>
      </c>
      <c r="AC2882" s="23"/>
      <c r="AD2882" s="23"/>
      <c r="AE2882" s="23"/>
      <c r="AF2882" s="23"/>
      <c r="AG2882" s="23"/>
      <c r="AH2882" s="23"/>
      <c r="AI2882" s="23"/>
      <c r="AJ2882" s="23"/>
      <c r="AK2882" s="23"/>
      <c r="AL2882" s="23"/>
      <c r="AM2882" s="23"/>
      <c r="AN2882" s="23"/>
      <c r="AO2882" s="23"/>
      <c r="AP2882" s="23"/>
      <c r="AQ2882" s="23"/>
      <c r="AR2882" s="23"/>
      <c r="AT2882" s="24" t="s">
        <v>11436</v>
      </c>
      <c r="AU2882" s="24"/>
      <c r="AV2882" s="24"/>
      <c r="AW2882" s="24" t="s">
        <v>11437</v>
      </c>
      <c r="AX2882" s="24"/>
      <c r="AY2882" s="24"/>
      <c r="BA2882" s="25" t="s">
        <v>2897</v>
      </c>
      <c r="BB2882" s="27" t="s">
        <v>2896</v>
      </c>
      <c r="BC2882" s="27"/>
      <c r="BD2882" s="24"/>
      <c r="BE2882" s="24"/>
      <c r="BF2882" s="24"/>
      <c r="BG2882" s="24" t="s">
        <v>8191</v>
      </c>
      <c r="BH2882" s="24"/>
      <c r="BI2882" s="24"/>
      <c r="BK2882" s="26" t="s">
        <v>11438</v>
      </c>
    </row>
    <row r="2883" spans="1:63" ht="15.75" customHeight="1" x14ac:dyDescent="0.35">
      <c r="A2883" s="12" t="s">
        <v>11439</v>
      </c>
      <c r="B2883" s="28" t="s">
        <v>3911</v>
      </c>
      <c r="C2883" s="5" t="s">
        <v>6425</v>
      </c>
      <c r="D2883" s="5">
        <v>75</v>
      </c>
      <c r="E2883" s="10">
        <v>1</v>
      </c>
      <c r="F2883" s="5">
        <f t="shared" ref="F2883:F2946" si="495">E2883*D2883</f>
        <v>75</v>
      </c>
      <c r="G2883" s="11">
        <v>360</v>
      </c>
      <c r="H2883" s="22">
        <v>13</v>
      </c>
      <c r="I2883" s="22">
        <v>72</v>
      </c>
      <c r="J2883" s="22">
        <v>2.5</v>
      </c>
      <c r="K2883" s="22">
        <v>1.5</v>
      </c>
      <c r="L2883" s="22">
        <v>0.3</v>
      </c>
      <c r="M2883" s="22">
        <v>3</v>
      </c>
      <c r="N2883" s="22">
        <v>0.01</v>
      </c>
      <c r="O2883" s="11"/>
      <c r="P2883" s="11"/>
      <c r="Q2883" s="7"/>
      <c r="R2883" s="6">
        <f t="shared" ref="R2883:R2946" si="496">IF(G2883&lt;&gt;0,G2883*$F2883/100,"")</f>
        <v>270</v>
      </c>
      <c r="S2883" s="13">
        <f t="shared" ref="S2883:S2946" si="497">IF(H2883&lt;&gt;0,H2883*$F2883/100,"")</f>
        <v>9.75</v>
      </c>
      <c r="T2883" s="13">
        <f t="shared" ref="T2883:T2946" si="498">IF(I2883&lt;&gt;0,I2883*$F2883/100,"")</f>
        <v>54</v>
      </c>
      <c r="U2883" s="13">
        <f t="shared" ref="U2883:U2946" si="499">IF(J2883&lt;&gt;0,J2883*$F2883/100,"")</f>
        <v>1.875</v>
      </c>
      <c r="V2883" s="13">
        <f t="shared" ref="V2883:V2946" si="500">IF(K2883&lt;&gt;0,K2883*$F2883/100,"")</f>
        <v>1.125</v>
      </c>
      <c r="W2883" s="13">
        <f t="shared" ref="W2883:W2946" si="501">IF(L2883&lt;&gt;0,L2883*$F2883/100,"")</f>
        <v>0.22500000000000001</v>
      </c>
      <c r="X2883" s="13">
        <f t="shared" ref="X2883:X2946" si="502">IF(M2883&lt;&gt;0,M2883*$F2883/100,"")</f>
        <v>2.25</v>
      </c>
      <c r="Y2883" s="13">
        <f t="shared" ref="Y2883:Y2946" si="503">IF(N2883&lt;&gt;0,N2883*$F2883/100,"")</f>
        <v>7.4999999999999997E-3</v>
      </c>
      <c r="Z2883" s="13" t="str">
        <f t="shared" ref="Z2883:Z2946" si="504">IF(O2883&lt;&gt;0,O2883*$F2883/100,"")</f>
        <v/>
      </c>
      <c r="AA2883" s="13" t="str">
        <f t="shared" ref="AA2883:AA2946" si="505">IF(P2883&lt;&gt;0,P2883*$F2883/100,"")</f>
        <v/>
      </c>
      <c r="AC2883" s="23"/>
      <c r="AD2883" s="23"/>
      <c r="AE2883" s="23"/>
      <c r="AF2883" s="23"/>
      <c r="AG2883" s="23"/>
      <c r="AH2883" s="23"/>
      <c r="AI2883" s="23"/>
      <c r="AJ2883" s="23"/>
      <c r="AK2883" s="23"/>
      <c r="AL2883" s="23"/>
      <c r="AM2883" s="23"/>
      <c r="AN2883" s="23"/>
      <c r="AO2883" s="23"/>
      <c r="AP2883" s="23"/>
      <c r="AQ2883" s="23"/>
      <c r="AR2883" s="23"/>
      <c r="AT2883" s="24" t="s">
        <v>11440</v>
      </c>
      <c r="AU2883" s="24"/>
      <c r="AV2883" s="24"/>
      <c r="AW2883" s="24"/>
      <c r="AX2883" s="24"/>
      <c r="AY2883" s="24"/>
      <c r="BA2883" s="25" t="s">
        <v>2897</v>
      </c>
      <c r="BB2883" s="27" t="s">
        <v>2896</v>
      </c>
      <c r="BC2883" s="27"/>
      <c r="BD2883" s="24"/>
      <c r="BE2883" s="24"/>
      <c r="BF2883" s="24"/>
      <c r="BG2883" s="24" t="s">
        <v>1176</v>
      </c>
      <c r="BH2883" s="24"/>
      <c r="BI2883" s="24"/>
      <c r="BK2883" s="26" t="s">
        <v>11441</v>
      </c>
    </row>
    <row r="2884" spans="1:63" ht="15.75" customHeight="1" x14ac:dyDescent="0.35">
      <c r="A2884" s="12" t="s">
        <v>11442</v>
      </c>
      <c r="B2884" s="28" t="s">
        <v>3911</v>
      </c>
      <c r="C2884" s="5" t="s">
        <v>6425</v>
      </c>
      <c r="D2884" s="5">
        <v>75</v>
      </c>
      <c r="E2884" s="10">
        <v>1</v>
      </c>
      <c r="F2884" s="5">
        <f t="shared" si="495"/>
        <v>75</v>
      </c>
      <c r="G2884" s="11">
        <v>358</v>
      </c>
      <c r="H2884" s="22">
        <v>12</v>
      </c>
      <c r="I2884" s="22">
        <v>73</v>
      </c>
      <c r="J2884" s="22">
        <v>3.5</v>
      </c>
      <c r="K2884" s="22">
        <v>1.5</v>
      </c>
      <c r="L2884" s="22">
        <v>0.3</v>
      </c>
      <c r="M2884" s="22">
        <v>3</v>
      </c>
      <c r="N2884" s="22">
        <v>0</v>
      </c>
      <c r="O2884" s="11"/>
      <c r="P2884" s="11"/>
      <c r="Q2884" s="7"/>
      <c r="R2884" s="6">
        <f t="shared" si="496"/>
        <v>268.5</v>
      </c>
      <c r="S2884" s="13">
        <f t="shared" si="497"/>
        <v>9</v>
      </c>
      <c r="T2884" s="13">
        <f t="shared" si="498"/>
        <v>54.75</v>
      </c>
      <c r="U2884" s="13">
        <f t="shared" si="499"/>
        <v>2.625</v>
      </c>
      <c r="V2884" s="13">
        <f t="shared" si="500"/>
        <v>1.125</v>
      </c>
      <c r="W2884" s="13">
        <f t="shared" si="501"/>
        <v>0.22500000000000001</v>
      </c>
      <c r="X2884" s="13">
        <f t="shared" si="502"/>
        <v>2.25</v>
      </c>
      <c r="Y2884" s="13" t="str">
        <f t="shared" si="503"/>
        <v/>
      </c>
      <c r="Z2884" s="13" t="str">
        <f t="shared" si="504"/>
        <v/>
      </c>
      <c r="AA2884" s="13" t="str">
        <f t="shared" si="505"/>
        <v/>
      </c>
      <c r="AC2884" s="23"/>
      <c r="AD2884" s="23"/>
      <c r="AE2884" s="23"/>
      <c r="AF2884" s="23"/>
      <c r="AG2884" s="23"/>
      <c r="AH2884" s="23"/>
      <c r="AI2884" s="23"/>
      <c r="AJ2884" s="23"/>
      <c r="AK2884" s="23"/>
      <c r="AL2884" s="23"/>
      <c r="AM2884" s="23"/>
      <c r="AN2884" s="23"/>
      <c r="AO2884" s="23"/>
      <c r="AP2884" s="23"/>
      <c r="AQ2884" s="23"/>
      <c r="AR2884" s="23"/>
      <c r="AT2884" s="24" t="s">
        <v>11244</v>
      </c>
      <c r="AU2884" s="24"/>
      <c r="AV2884" s="24"/>
      <c r="AW2884" s="24"/>
      <c r="AX2884" s="24"/>
      <c r="AY2884" s="24"/>
      <c r="BA2884" s="25" t="s">
        <v>2897</v>
      </c>
      <c r="BB2884" s="27" t="s">
        <v>2896</v>
      </c>
      <c r="BC2884" s="27"/>
      <c r="BD2884" s="24"/>
      <c r="BE2884" s="24"/>
      <c r="BF2884" s="24"/>
      <c r="BG2884" s="24" t="s">
        <v>1176</v>
      </c>
      <c r="BH2884" s="24"/>
      <c r="BI2884" s="24"/>
      <c r="BK2884" s="26" t="s">
        <v>11443</v>
      </c>
    </row>
    <row r="2885" spans="1:63" ht="15.75" customHeight="1" x14ac:dyDescent="0.35">
      <c r="A2885" s="12" t="s">
        <v>11444</v>
      </c>
      <c r="B2885" s="28" t="s">
        <v>3911</v>
      </c>
      <c r="C2885" s="5" t="s">
        <v>6425</v>
      </c>
      <c r="D2885" s="5">
        <v>75</v>
      </c>
      <c r="E2885" s="10">
        <v>1</v>
      </c>
      <c r="F2885" s="5">
        <f t="shared" si="495"/>
        <v>75</v>
      </c>
      <c r="G2885" s="11">
        <v>351</v>
      </c>
      <c r="H2885" s="22">
        <v>11</v>
      </c>
      <c r="I2885" s="22">
        <v>73</v>
      </c>
      <c r="J2885" s="22">
        <v>4</v>
      </c>
      <c r="K2885" s="22">
        <v>1</v>
      </c>
      <c r="L2885" s="22">
        <v>0.3</v>
      </c>
      <c r="M2885" s="22">
        <v>3</v>
      </c>
      <c r="N2885" s="22">
        <v>0.01</v>
      </c>
      <c r="O2885" s="11"/>
      <c r="P2885" s="11"/>
      <c r="Q2885" s="7"/>
      <c r="R2885" s="6">
        <f t="shared" si="496"/>
        <v>263.25</v>
      </c>
      <c r="S2885" s="13">
        <f t="shared" si="497"/>
        <v>8.25</v>
      </c>
      <c r="T2885" s="13">
        <f t="shared" si="498"/>
        <v>54.75</v>
      </c>
      <c r="U2885" s="13">
        <f t="shared" si="499"/>
        <v>3</v>
      </c>
      <c r="V2885" s="13">
        <f t="shared" si="500"/>
        <v>0.75</v>
      </c>
      <c r="W2885" s="13">
        <f t="shared" si="501"/>
        <v>0.22500000000000001</v>
      </c>
      <c r="X2885" s="13">
        <f t="shared" si="502"/>
        <v>2.25</v>
      </c>
      <c r="Y2885" s="13">
        <f t="shared" si="503"/>
        <v>7.4999999999999997E-3</v>
      </c>
      <c r="Z2885" s="13" t="str">
        <f t="shared" si="504"/>
        <v/>
      </c>
      <c r="AA2885" s="13" t="str">
        <f t="shared" si="505"/>
        <v/>
      </c>
      <c r="AC2885" s="23"/>
      <c r="AD2885" s="23"/>
      <c r="AE2885" s="23"/>
      <c r="AF2885" s="23"/>
      <c r="AG2885" s="23"/>
      <c r="AH2885" s="23"/>
      <c r="AI2885" s="23"/>
      <c r="AJ2885" s="23"/>
      <c r="AK2885" s="23"/>
      <c r="AL2885" s="23"/>
      <c r="AM2885" s="23"/>
      <c r="AN2885" s="23"/>
      <c r="AO2885" s="23"/>
      <c r="AP2885" s="23"/>
      <c r="AQ2885" s="23"/>
      <c r="AR2885" s="23"/>
      <c r="AT2885" s="24" t="s">
        <v>11445</v>
      </c>
      <c r="AU2885" s="24"/>
      <c r="AV2885" s="24"/>
      <c r="AW2885" s="24"/>
      <c r="AX2885" s="24"/>
      <c r="AY2885" s="24"/>
      <c r="BA2885" s="25" t="s">
        <v>2897</v>
      </c>
      <c r="BB2885" s="27" t="s">
        <v>2896</v>
      </c>
      <c r="BC2885" s="27"/>
      <c r="BD2885" s="24"/>
      <c r="BE2885" s="24"/>
      <c r="BF2885" s="24"/>
      <c r="BG2885" s="24" t="s">
        <v>11446</v>
      </c>
      <c r="BH2885" s="24"/>
      <c r="BI2885" s="24"/>
      <c r="BK2885" s="26" t="s">
        <v>11447</v>
      </c>
    </row>
    <row r="2886" spans="1:63" ht="15.75" customHeight="1" x14ac:dyDescent="0.35">
      <c r="A2886" s="12" t="s">
        <v>11448</v>
      </c>
      <c r="B2886" s="28" t="s">
        <v>3984</v>
      </c>
      <c r="C2886" s="5" t="s">
        <v>6425</v>
      </c>
      <c r="D2886" s="5">
        <v>75</v>
      </c>
      <c r="E2886" s="10">
        <v>1</v>
      </c>
      <c r="F2886" s="5">
        <f t="shared" si="495"/>
        <v>75</v>
      </c>
      <c r="G2886" s="11">
        <v>359</v>
      </c>
      <c r="H2886" s="22">
        <v>13</v>
      </c>
      <c r="I2886" s="22">
        <v>71</v>
      </c>
      <c r="J2886" s="22">
        <v>3.5</v>
      </c>
      <c r="K2886" s="22">
        <v>1.8</v>
      </c>
      <c r="L2886" s="22">
        <v>0.4</v>
      </c>
      <c r="M2886" s="22">
        <v>3.6</v>
      </c>
      <c r="N2886" s="22">
        <v>0.02</v>
      </c>
      <c r="O2886" s="11"/>
      <c r="P2886" s="11"/>
      <c r="Q2886" s="7"/>
      <c r="R2886" s="6">
        <f t="shared" si="496"/>
        <v>269.25</v>
      </c>
      <c r="S2886" s="13">
        <f t="shared" si="497"/>
        <v>9.75</v>
      </c>
      <c r="T2886" s="13">
        <f t="shared" si="498"/>
        <v>53.25</v>
      </c>
      <c r="U2886" s="13">
        <f t="shared" si="499"/>
        <v>2.625</v>
      </c>
      <c r="V2886" s="13">
        <f t="shared" si="500"/>
        <v>1.35</v>
      </c>
      <c r="W2886" s="13">
        <f t="shared" si="501"/>
        <v>0.3</v>
      </c>
      <c r="X2886" s="13">
        <f t="shared" si="502"/>
        <v>2.7</v>
      </c>
      <c r="Y2886" s="13">
        <f t="shared" si="503"/>
        <v>1.4999999999999999E-2</v>
      </c>
      <c r="Z2886" s="13" t="str">
        <f t="shared" si="504"/>
        <v/>
      </c>
      <c r="AA2886" s="13" t="str">
        <f t="shared" si="505"/>
        <v/>
      </c>
      <c r="AC2886" s="23"/>
      <c r="AD2886" s="23"/>
      <c r="AE2886" s="23"/>
      <c r="AF2886" s="23"/>
      <c r="AG2886" s="23"/>
      <c r="AH2886" s="23"/>
      <c r="AI2886" s="23"/>
      <c r="AJ2886" s="23"/>
      <c r="AK2886" s="23"/>
      <c r="AL2886" s="23"/>
      <c r="AM2886" s="23"/>
      <c r="AN2886" s="23"/>
      <c r="AO2886" s="23"/>
      <c r="AP2886" s="23"/>
      <c r="AQ2886" s="23"/>
      <c r="AR2886" s="23"/>
      <c r="AT2886" s="24" t="s">
        <v>11247</v>
      </c>
      <c r="AU2886" s="24"/>
      <c r="AV2886" s="24"/>
      <c r="AW2886" s="24"/>
      <c r="AX2886" s="24"/>
      <c r="AY2886" s="24"/>
      <c r="BA2886" s="25" t="s">
        <v>2897</v>
      </c>
      <c r="BB2886" s="27" t="s">
        <v>2896</v>
      </c>
      <c r="BC2886" s="27"/>
      <c r="BD2886" s="24"/>
      <c r="BE2886" s="24"/>
      <c r="BF2886" s="24"/>
      <c r="BG2886" s="24" t="s">
        <v>1205</v>
      </c>
      <c r="BH2886" s="24"/>
      <c r="BI2886" s="24"/>
      <c r="BK2886" s="26" t="s">
        <v>11449</v>
      </c>
    </row>
    <row r="2887" spans="1:63" ht="15.75" customHeight="1" x14ac:dyDescent="0.35">
      <c r="A2887" s="12" t="s">
        <v>11450</v>
      </c>
      <c r="B2887" s="28" t="s">
        <v>3917</v>
      </c>
      <c r="C2887" s="5" t="s">
        <v>6425</v>
      </c>
      <c r="D2887" s="5">
        <v>75</v>
      </c>
      <c r="E2887" s="10">
        <v>1</v>
      </c>
      <c r="F2887" s="5">
        <f t="shared" si="495"/>
        <v>75</v>
      </c>
      <c r="G2887" s="11">
        <v>354</v>
      </c>
      <c r="H2887" s="22">
        <v>12</v>
      </c>
      <c r="I2887" s="22">
        <v>70</v>
      </c>
      <c r="J2887" s="22">
        <v>3.6</v>
      </c>
      <c r="K2887" s="22">
        <v>2</v>
      </c>
      <c r="L2887" s="22">
        <v>0.4</v>
      </c>
      <c r="M2887" s="22"/>
      <c r="N2887" s="22">
        <v>0.03</v>
      </c>
      <c r="O2887" s="11"/>
      <c r="P2887" s="11"/>
      <c r="Q2887" s="7"/>
      <c r="R2887" s="6">
        <f t="shared" si="496"/>
        <v>265.5</v>
      </c>
      <c r="S2887" s="13">
        <f t="shared" si="497"/>
        <v>9</v>
      </c>
      <c r="T2887" s="13">
        <f t="shared" si="498"/>
        <v>52.5</v>
      </c>
      <c r="U2887" s="13">
        <f t="shared" si="499"/>
        <v>2.7</v>
      </c>
      <c r="V2887" s="13">
        <f t="shared" si="500"/>
        <v>1.5</v>
      </c>
      <c r="W2887" s="13">
        <f t="shared" si="501"/>
        <v>0.3</v>
      </c>
      <c r="X2887" s="13" t="str">
        <f t="shared" si="502"/>
        <v/>
      </c>
      <c r="Y2887" s="13">
        <f t="shared" si="503"/>
        <v>2.2499999999999999E-2</v>
      </c>
      <c r="Z2887" s="13" t="str">
        <f t="shared" si="504"/>
        <v/>
      </c>
      <c r="AA2887" s="13" t="str">
        <f t="shared" si="505"/>
        <v/>
      </c>
      <c r="AC2887" s="23"/>
      <c r="AD2887" s="23"/>
      <c r="AE2887" s="23"/>
      <c r="AF2887" s="23"/>
      <c r="AG2887" s="23"/>
      <c r="AH2887" s="23"/>
      <c r="AI2887" s="23"/>
      <c r="AJ2887" s="23"/>
      <c r="AK2887" s="23"/>
      <c r="AL2887" s="23"/>
      <c r="AM2887" s="23"/>
      <c r="AN2887" s="23"/>
      <c r="AO2887" s="23"/>
      <c r="AP2887" s="23"/>
      <c r="AQ2887" s="23"/>
      <c r="AR2887" s="23"/>
      <c r="AT2887" s="24" t="s">
        <v>11451</v>
      </c>
      <c r="AU2887" s="24"/>
      <c r="AV2887" s="24"/>
      <c r="AW2887" s="24"/>
      <c r="AX2887" s="24"/>
      <c r="AY2887" s="24"/>
      <c r="BA2887" s="25" t="s">
        <v>2897</v>
      </c>
      <c r="BB2887" s="27" t="s">
        <v>2896</v>
      </c>
      <c r="BC2887" s="27"/>
      <c r="BD2887" s="24"/>
      <c r="BE2887" s="24"/>
      <c r="BF2887" s="24"/>
      <c r="BG2887" s="24" t="s">
        <v>1171</v>
      </c>
      <c r="BH2887" s="24"/>
      <c r="BI2887" s="24"/>
      <c r="BK2887" s="26" t="s">
        <v>11452</v>
      </c>
    </row>
    <row r="2888" spans="1:63" ht="15.75" customHeight="1" x14ac:dyDescent="0.35">
      <c r="A2888" s="12" t="s">
        <v>11453</v>
      </c>
      <c r="B2888" s="28" t="s">
        <v>4242</v>
      </c>
      <c r="C2888" s="5" t="s">
        <v>6425</v>
      </c>
      <c r="D2888" s="5">
        <v>75</v>
      </c>
      <c r="E2888" s="10">
        <v>1</v>
      </c>
      <c r="F2888" s="5">
        <f t="shared" si="495"/>
        <v>75</v>
      </c>
      <c r="G2888" s="11">
        <v>350</v>
      </c>
      <c r="H2888" s="22">
        <v>12</v>
      </c>
      <c r="I2888" s="22">
        <v>70</v>
      </c>
      <c r="J2888" s="22">
        <v>3.4</v>
      </c>
      <c r="K2888" s="22">
        <v>1.7</v>
      </c>
      <c r="L2888" s="22">
        <v>0.4</v>
      </c>
      <c r="M2888" s="22">
        <v>3.5</v>
      </c>
      <c r="N2888" s="22">
        <v>0.02</v>
      </c>
      <c r="O2888" s="11"/>
      <c r="P2888" s="11"/>
      <c r="Q2888" s="7"/>
      <c r="R2888" s="6">
        <f t="shared" si="496"/>
        <v>262.5</v>
      </c>
      <c r="S2888" s="13">
        <f t="shared" si="497"/>
        <v>9</v>
      </c>
      <c r="T2888" s="13">
        <f t="shared" si="498"/>
        <v>52.5</v>
      </c>
      <c r="U2888" s="13">
        <f t="shared" si="499"/>
        <v>2.5499999999999998</v>
      </c>
      <c r="V2888" s="13">
        <f t="shared" si="500"/>
        <v>1.2749999999999999</v>
      </c>
      <c r="W2888" s="13">
        <f t="shared" si="501"/>
        <v>0.3</v>
      </c>
      <c r="X2888" s="13">
        <f t="shared" si="502"/>
        <v>2.625</v>
      </c>
      <c r="Y2888" s="13">
        <f t="shared" si="503"/>
        <v>1.4999999999999999E-2</v>
      </c>
      <c r="Z2888" s="13" t="str">
        <f t="shared" si="504"/>
        <v/>
      </c>
      <c r="AA2888" s="13" t="str">
        <f t="shared" si="505"/>
        <v/>
      </c>
      <c r="AC2888" s="23"/>
      <c r="AD2888" s="23"/>
      <c r="AE2888" s="23"/>
      <c r="AF2888" s="23"/>
      <c r="AG2888" s="23"/>
      <c r="AH2888" s="23"/>
      <c r="AI2888" s="23"/>
      <c r="AJ2888" s="23"/>
      <c r="AK2888" s="23"/>
      <c r="AL2888" s="23"/>
      <c r="AM2888" s="23"/>
      <c r="AN2888" s="23"/>
      <c r="AO2888" s="23"/>
      <c r="AP2888" s="23"/>
      <c r="AQ2888" s="23"/>
      <c r="AR2888" s="23"/>
      <c r="AT2888" s="24" t="s">
        <v>11454</v>
      </c>
      <c r="AU2888" s="24"/>
      <c r="AV2888" s="24"/>
      <c r="AW2888" s="24" t="s">
        <v>11455</v>
      </c>
      <c r="AX2888" s="24"/>
      <c r="AY2888" s="24"/>
      <c r="BA2888" s="25" t="s">
        <v>2897</v>
      </c>
      <c r="BB2888" s="27" t="s">
        <v>2896</v>
      </c>
      <c r="BC2888" s="27"/>
      <c r="BD2888" s="24"/>
      <c r="BE2888" s="24"/>
      <c r="BF2888" s="24"/>
      <c r="BG2888" s="24" t="s">
        <v>1139</v>
      </c>
      <c r="BH2888" s="24"/>
      <c r="BI2888" s="24"/>
      <c r="BK2888" s="26" t="s">
        <v>11456</v>
      </c>
    </row>
    <row r="2889" spans="1:63" ht="15.75" customHeight="1" x14ac:dyDescent="0.35">
      <c r="A2889" s="12" t="s">
        <v>11457</v>
      </c>
      <c r="B2889" s="28" t="s">
        <v>3945</v>
      </c>
      <c r="C2889" s="5" t="s">
        <v>6425</v>
      </c>
      <c r="D2889" s="5">
        <v>75</v>
      </c>
      <c r="E2889" s="10">
        <v>1</v>
      </c>
      <c r="F2889" s="5">
        <f t="shared" si="495"/>
        <v>75</v>
      </c>
      <c r="G2889" s="11">
        <v>354</v>
      </c>
      <c r="H2889" s="22">
        <v>13</v>
      </c>
      <c r="I2889" s="22">
        <v>70</v>
      </c>
      <c r="J2889" s="22">
        <v>5</v>
      </c>
      <c r="K2889" s="22">
        <v>1.8</v>
      </c>
      <c r="L2889" s="22">
        <v>0.4</v>
      </c>
      <c r="M2889" s="22">
        <v>2.9</v>
      </c>
      <c r="N2889" s="22">
        <v>0.03</v>
      </c>
      <c r="O2889" s="11"/>
      <c r="P2889" s="11"/>
      <c r="Q2889" s="7"/>
      <c r="R2889" s="6">
        <f t="shared" si="496"/>
        <v>265.5</v>
      </c>
      <c r="S2889" s="13">
        <f t="shared" si="497"/>
        <v>9.75</v>
      </c>
      <c r="T2889" s="13">
        <f t="shared" si="498"/>
        <v>52.5</v>
      </c>
      <c r="U2889" s="13">
        <f t="shared" si="499"/>
        <v>3.75</v>
      </c>
      <c r="V2889" s="13">
        <f t="shared" si="500"/>
        <v>1.35</v>
      </c>
      <c r="W2889" s="13">
        <f t="shared" si="501"/>
        <v>0.3</v>
      </c>
      <c r="X2889" s="13">
        <f t="shared" si="502"/>
        <v>2.1749999999999998</v>
      </c>
      <c r="Y2889" s="13">
        <f t="shared" si="503"/>
        <v>2.2499999999999999E-2</v>
      </c>
      <c r="Z2889" s="13" t="str">
        <f t="shared" si="504"/>
        <v/>
      </c>
      <c r="AA2889" s="13" t="str">
        <f t="shared" si="505"/>
        <v/>
      </c>
      <c r="AC2889" s="23"/>
      <c r="AD2889" s="23"/>
      <c r="AE2889" s="23"/>
      <c r="AF2889" s="23"/>
      <c r="AG2889" s="23"/>
      <c r="AH2889" s="23"/>
      <c r="AI2889" s="23"/>
      <c r="AJ2889" s="23"/>
      <c r="AK2889" s="23"/>
      <c r="AL2889" s="23"/>
      <c r="AM2889" s="23"/>
      <c r="AN2889" s="23"/>
      <c r="AO2889" s="23"/>
      <c r="AP2889" s="23"/>
      <c r="AQ2889" s="23"/>
      <c r="AR2889" s="23"/>
      <c r="AT2889" s="24" t="s">
        <v>11244</v>
      </c>
      <c r="AU2889" s="24"/>
      <c r="AV2889" s="24"/>
      <c r="AW2889" s="24" t="s">
        <v>11405</v>
      </c>
      <c r="AX2889" s="24"/>
      <c r="AY2889" s="24"/>
      <c r="BA2889" s="25" t="s">
        <v>2897</v>
      </c>
      <c r="BB2889" s="27" t="s">
        <v>2896</v>
      </c>
      <c r="BC2889" s="27"/>
      <c r="BD2889" s="24"/>
      <c r="BE2889" s="24"/>
      <c r="BF2889" s="24"/>
      <c r="BG2889" s="24"/>
      <c r="BH2889" s="24"/>
      <c r="BI2889" s="24"/>
      <c r="BK2889" s="26" t="s">
        <v>11458</v>
      </c>
    </row>
    <row r="2890" spans="1:63" ht="15.75" customHeight="1" x14ac:dyDescent="0.35">
      <c r="A2890" s="12" t="s">
        <v>11459</v>
      </c>
      <c r="B2890" s="28" t="s">
        <v>4242</v>
      </c>
      <c r="C2890" s="5" t="s">
        <v>6425</v>
      </c>
      <c r="D2890" s="5">
        <v>75</v>
      </c>
      <c r="E2890" s="10">
        <v>1</v>
      </c>
      <c r="F2890" s="5">
        <f t="shared" si="495"/>
        <v>75</v>
      </c>
      <c r="G2890" s="11">
        <v>358</v>
      </c>
      <c r="H2890" s="22">
        <v>20</v>
      </c>
      <c r="I2890" s="22">
        <v>64</v>
      </c>
      <c r="J2890" s="22">
        <v>2.5</v>
      </c>
      <c r="K2890" s="22">
        <v>2.2000000000000002</v>
      </c>
      <c r="L2890" s="22">
        <v>0.5</v>
      </c>
      <c r="M2890" s="22">
        <v>3.3</v>
      </c>
      <c r="N2890" s="22">
        <v>0.02</v>
      </c>
      <c r="O2890" s="11"/>
      <c r="P2890" s="11"/>
      <c r="Q2890" s="7"/>
      <c r="R2890" s="6">
        <f t="shared" si="496"/>
        <v>268.5</v>
      </c>
      <c r="S2890" s="13">
        <f t="shared" si="497"/>
        <v>15</v>
      </c>
      <c r="T2890" s="13">
        <f t="shared" si="498"/>
        <v>48</v>
      </c>
      <c r="U2890" s="13">
        <f t="shared" si="499"/>
        <v>1.875</v>
      </c>
      <c r="V2890" s="13">
        <f t="shared" si="500"/>
        <v>1.65</v>
      </c>
      <c r="W2890" s="13">
        <f t="shared" si="501"/>
        <v>0.375</v>
      </c>
      <c r="X2890" s="13">
        <f t="shared" si="502"/>
        <v>2.4750000000000001</v>
      </c>
      <c r="Y2890" s="13">
        <f t="shared" si="503"/>
        <v>1.4999999999999999E-2</v>
      </c>
      <c r="Z2890" s="13" t="str">
        <f t="shared" si="504"/>
        <v/>
      </c>
      <c r="AA2890" s="13" t="str">
        <f t="shared" si="505"/>
        <v/>
      </c>
      <c r="AC2890" s="23"/>
      <c r="AD2890" s="23"/>
      <c r="AE2890" s="23"/>
      <c r="AF2890" s="23"/>
      <c r="AG2890" s="23"/>
      <c r="AH2890" s="23"/>
      <c r="AI2890" s="23"/>
      <c r="AJ2890" s="23"/>
      <c r="AK2890" s="23"/>
      <c r="AL2890" s="23"/>
      <c r="AM2890" s="23"/>
      <c r="AN2890" s="23"/>
      <c r="AO2890" s="23"/>
      <c r="AP2890" s="23"/>
      <c r="AQ2890" s="23"/>
      <c r="AR2890" s="23"/>
      <c r="AT2890" s="24" t="s">
        <v>11460</v>
      </c>
      <c r="AU2890" s="24"/>
      <c r="AV2890" s="24"/>
      <c r="AW2890" s="24"/>
      <c r="AX2890" s="24"/>
      <c r="AY2890" s="24"/>
      <c r="BA2890" s="25" t="s">
        <v>2897</v>
      </c>
      <c r="BB2890" s="27" t="s">
        <v>2896</v>
      </c>
      <c r="BC2890" s="27"/>
      <c r="BD2890" s="24"/>
      <c r="BE2890" s="24"/>
      <c r="BF2890" s="24"/>
      <c r="BG2890" s="24" t="s">
        <v>1205</v>
      </c>
      <c r="BH2890" s="24"/>
      <c r="BI2890" s="24"/>
      <c r="BK2890" s="26" t="s">
        <v>11461</v>
      </c>
    </row>
    <row r="2891" spans="1:63" ht="15.75" customHeight="1" x14ac:dyDescent="0.35">
      <c r="A2891" s="12" t="s">
        <v>11462</v>
      </c>
      <c r="B2891" s="28" t="s">
        <v>3911</v>
      </c>
      <c r="C2891" s="5" t="s">
        <v>6425</v>
      </c>
      <c r="D2891" s="5">
        <v>75</v>
      </c>
      <c r="E2891" s="10">
        <v>1</v>
      </c>
      <c r="F2891" s="5">
        <f t="shared" si="495"/>
        <v>75</v>
      </c>
      <c r="G2891" s="11">
        <v>358</v>
      </c>
      <c r="H2891" s="22">
        <v>7</v>
      </c>
      <c r="I2891" s="22">
        <v>78</v>
      </c>
      <c r="J2891" s="22">
        <v>0.5</v>
      </c>
      <c r="K2891" s="22">
        <v>1.7</v>
      </c>
      <c r="L2891" s="22">
        <v>0.7</v>
      </c>
      <c r="M2891" s="22">
        <v>1.4</v>
      </c>
      <c r="N2891" s="22">
        <v>0.03</v>
      </c>
      <c r="O2891" s="11"/>
      <c r="P2891" s="11"/>
      <c r="Q2891" s="7"/>
      <c r="R2891" s="6">
        <f t="shared" si="496"/>
        <v>268.5</v>
      </c>
      <c r="S2891" s="13">
        <f t="shared" si="497"/>
        <v>5.25</v>
      </c>
      <c r="T2891" s="13">
        <f t="shared" si="498"/>
        <v>58.5</v>
      </c>
      <c r="U2891" s="13">
        <f t="shared" si="499"/>
        <v>0.375</v>
      </c>
      <c r="V2891" s="13">
        <f t="shared" si="500"/>
        <v>1.2749999999999999</v>
      </c>
      <c r="W2891" s="13">
        <f t="shared" si="501"/>
        <v>0.52500000000000002</v>
      </c>
      <c r="X2891" s="13">
        <f t="shared" si="502"/>
        <v>1.05</v>
      </c>
      <c r="Y2891" s="13">
        <f t="shared" si="503"/>
        <v>2.2499999999999999E-2</v>
      </c>
      <c r="Z2891" s="13" t="str">
        <f t="shared" si="504"/>
        <v/>
      </c>
      <c r="AA2891" s="13" t="str">
        <f t="shared" si="505"/>
        <v/>
      </c>
      <c r="AC2891" s="23"/>
      <c r="AD2891" s="23"/>
      <c r="AE2891" s="23"/>
      <c r="AF2891" s="23"/>
      <c r="AG2891" s="23"/>
      <c r="AH2891" s="23"/>
      <c r="AI2891" s="23"/>
      <c r="AJ2891" s="23"/>
      <c r="AK2891" s="23"/>
      <c r="AL2891" s="23"/>
      <c r="AM2891" s="23"/>
      <c r="AN2891" s="23"/>
      <c r="AO2891" s="23"/>
      <c r="AP2891" s="23"/>
      <c r="AQ2891" s="23"/>
      <c r="AR2891" s="23"/>
      <c r="AT2891" s="24" t="s">
        <v>11417</v>
      </c>
      <c r="AU2891" s="24"/>
      <c r="AV2891" s="24"/>
      <c r="AW2891" s="24" t="s">
        <v>11418</v>
      </c>
      <c r="AX2891" s="24"/>
      <c r="AY2891" s="24"/>
      <c r="BA2891" s="25" t="s">
        <v>2896</v>
      </c>
      <c r="BB2891" s="27" t="s">
        <v>2896</v>
      </c>
      <c r="BC2891" s="27"/>
      <c r="BD2891" s="24"/>
      <c r="BE2891" s="24"/>
      <c r="BF2891" s="24"/>
      <c r="BG2891" s="24" t="s">
        <v>9198</v>
      </c>
      <c r="BH2891" s="24"/>
      <c r="BI2891" s="24"/>
      <c r="BK2891" s="26" t="s">
        <v>11463</v>
      </c>
    </row>
    <row r="2892" spans="1:63" ht="15.75" customHeight="1" x14ac:dyDescent="0.35">
      <c r="A2892" s="12" t="s">
        <v>11464</v>
      </c>
      <c r="B2892" s="28" t="s">
        <v>3945</v>
      </c>
      <c r="C2892" s="5" t="s">
        <v>6425</v>
      </c>
      <c r="D2892" s="5">
        <v>75</v>
      </c>
      <c r="E2892" s="10">
        <v>1</v>
      </c>
      <c r="F2892" s="5">
        <f t="shared" si="495"/>
        <v>75</v>
      </c>
      <c r="G2892" s="11">
        <v>348</v>
      </c>
      <c r="H2892" s="22">
        <v>7.6</v>
      </c>
      <c r="I2892" s="22">
        <v>72</v>
      </c>
      <c r="J2892" s="22">
        <v>0.9</v>
      </c>
      <c r="K2892" s="22">
        <v>2.2000000000000002</v>
      </c>
      <c r="L2892" s="22">
        <v>0.4</v>
      </c>
      <c r="M2892" s="22"/>
      <c r="N2892" s="22">
        <v>0.03</v>
      </c>
      <c r="O2892" s="11"/>
      <c r="P2892" s="11"/>
      <c r="Q2892" s="7"/>
      <c r="R2892" s="6">
        <f t="shared" si="496"/>
        <v>261</v>
      </c>
      <c r="S2892" s="13">
        <f t="shared" si="497"/>
        <v>5.7</v>
      </c>
      <c r="T2892" s="13">
        <f t="shared" si="498"/>
        <v>54</v>
      </c>
      <c r="U2892" s="13">
        <f t="shared" si="499"/>
        <v>0.67500000000000004</v>
      </c>
      <c r="V2892" s="13">
        <f t="shared" si="500"/>
        <v>1.65</v>
      </c>
      <c r="W2892" s="13">
        <f t="shared" si="501"/>
        <v>0.3</v>
      </c>
      <c r="X2892" s="13" t="str">
        <f t="shared" si="502"/>
        <v/>
      </c>
      <c r="Y2892" s="13">
        <f t="shared" si="503"/>
        <v>2.2499999999999999E-2</v>
      </c>
      <c r="Z2892" s="13" t="str">
        <f t="shared" si="504"/>
        <v/>
      </c>
      <c r="AA2892" s="13" t="str">
        <f t="shared" si="505"/>
        <v/>
      </c>
      <c r="AC2892" s="23"/>
      <c r="AD2892" s="23"/>
      <c r="AE2892" s="23"/>
      <c r="AF2892" s="23"/>
      <c r="AG2892" s="23"/>
      <c r="AH2892" s="23"/>
      <c r="AI2892" s="23"/>
      <c r="AJ2892" s="23"/>
      <c r="AK2892" s="23"/>
      <c r="AL2892" s="23"/>
      <c r="AM2892" s="23"/>
      <c r="AN2892" s="23"/>
      <c r="AO2892" s="23"/>
      <c r="AP2892" s="23"/>
      <c r="AQ2892" s="23"/>
      <c r="AR2892" s="23"/>
      <c r="AT2892" s="24" t="s">
        <v>11465</v>
      </c>
      <c r="AU2892" s="24"/>
      <c r="AV2892" s="24"/>
      <c r="AW2892" s="24"/>
      <c r="AX2892" s="24"/>
      <c r="AY2892" s="24"/>
      <c r="BA2892" s="25" t="s">
        <v>2896</v>
      </c>
      <c r="BB2892" s="27" t="s">
        <v>2896</v>
      </c>
      <c r="BC2892" s="27"/>
      <c r="BD2892" s="24"/>
      <c r="BE2892" s="24"/>
      <c r="BF2892" s="24"/>
      <c r="BG2892" s="24"/>
      <c r="BH2892" s="24"/>
      <c r="BI2892" s="24"/>
      <c r="BK2892" s="26" t="s">
        <v>11466</v>
      </c>
    </row>
    <row r="2893" spans="1:63" ht="15.75" customHeight="1" x14ac:dyDescent="0.35">
      <c r="A2893" s="12" t="s">
        <v>11467</v>
      </c>
      <c r="B2893" s="28" t="s">
        <v>4242</v>
      </c>
      <c r="C2893" s="5" t="s">
        <v>6425</v>
      </c>
      <c r="D2893" s="5">
        <v>75</v>
      </c>
      <c r="E2893" s="10">
        <v>1</v>
      </c>
      <c r="F2893" s="5">
        <f t="shared" si="495"/>
        <v>75</v>
      </c>
      <c r="G2893" s="11">
        <v>354</v>
      </c>
      <c r="H2893" s="22">
        <v>13</v>
      </c>
      <c r="I2893" s="22">
        <v>70</v>
      </c>
      <c r="J2893" s="22">
        <v>4.5</v>
      </c>
      <c r="K2893" s="22">
        <v>1.7</v>
      </c>
      <c r="L2893" s="22">
        <v>0.4</v>
      </c>
      <c r="M2893" s="22">
        <v>3.5</v>
      </c>
      <c r="N2893" s="22">
        <v>0.02</v>
      </c>
      <c r="O2893" s="11"/>
      <c r="P2893" s="11"/>
      <c r="Q2893" s="7"/>
      <c r="R2893" s="6">
        <f t="shared" si="496"/>
        <v>265.5</v>
      </c>
      <c r="S2893" s="13">
        <f t="shared" si="497"/>
        <v>9.75</v>
      </c>
      <c r="T2893" s="13">
        <f t="shared" si="498"/>
        <v>52.5</v>
      </c>
      <c r="U2893" s="13">
        <f t="shared" si="499"/>
        <v>3.375</v>
      </c>
      <c r="V2893" s="13">
        <f t="shared" si="500"/>
        <v>1.2749999999999999</v>
      </c>
      <c r="W2893" s="13">
        <f t="shared" si="501"/>
        <v>0.3</v>
      </c>
      <c r="X2893" s="13">
        <f t="shared" si="502"/>
        <v>2.625</v>
      </c>
      <c r="Y2893" s="13">
        <f t="shared" si="503"/>
        <v>1.4999999999999999E-2</v>
      </c>
      <c r="Z2893" s="13" t="str">
        <f t="shared" si="504"/>
        <v/>
      </c>
      <c r="AA2893" s="13" t="str">
        <f t="shared" si="505"/>
        <v/>
      </c>
      <c r="AC2893" s="23"/>
      <c r="AD2893" s="23"/>
      <c r="AE2893" s="23"/>
      <c r="AF2893" s="23"/>
      <c r="AG2893" s="23"/>
      <c r="AH2893" s="23"/>
      <c r="AI2893" s="23"/>
      <c r="AJ2893" s="23"/>
      <c r="AK2893" s="23"/>
      <c r="AL2893" s="23"/>
      <c r="AM2893" s="23"/>
      <c r="AN2893" s="23"/>
      <c r="AO2893" s="23"/>
      <c r="AP2893" s="23"/>
      <c r="AQ2893" s="23"/>
      <c r="AR2893" s="23"/>
      <c r="AT2893" s="24" t="s">
        <v>11432</v>
      </c>
      <c r="AU2893" s="24"/>
      <c r="AV2893" s="24"/>
      <c r="AW2893" s="24"/>
      <c r="AX2893" s="24"/>
      <c r="AY2893" s="24"/>
      <c r="BA2893" s="25" t="s">
        <v>2897</v>
      </c>
      <c r="BB2893" s="27" t="s">
        <v>2896</v>
      </c>
      <c r="BC2893" s="27"/>
      <c r="BD2893" s="24"/>
      <c r="BE2893" s="24"/>
      <c r="BF2893" s="24"/>
      <c r="BG2893" s="24" t="s">
        <v>11433</v>
      </c>
      <c r="BH2893" s="24"/>
      <c r="BI2893" s="24"/>
      <c r="BK2893" s="26" t="s">
        <v>11468</v>
      </c>
    </row>
    <row r="2894" spans="1:63" ht="15.75" customHeight="1" x14ac:dyDescent="0.35">
      <c r="A2894" s="12" t="s">
        <v>11469</v>
      </c>
      <c r="B2894" s="28" t="s">
        <v>4242</v>
      </c>
      <c r="C2894" s="5" t="s">
        <v>6425</v>
      </c>
      <c r="D2894" s="5">
        <v>75</v>
      </c>
      <c r="E2894" s="10">
        <v>1</v>
      </c>
      <c r="F2894" s="5">
        <f t="shared" si="495"/>
        <v>75</v>
      </c>
      <c r="G2894" s="11">
        <v>359</v>
      </c>
      <c r="H2894" s="22">
        <v>13</v>
      </c>
      <c r="I2894" s="22">
        <v>71</v>
      </c>
      <c r="J2894" s="22">
        <v>3.5</v>
      </c>
      <c r="K2894" s="22">
        <v>1.8</v>
      </c>
      <c r="L2894" s="22">
        <v>0.4</v>
      </c>
      <c r="M2894" s="22">
        <v>3.6</v>
      </c>
      <c r="N2894" s="22">
        <v>0.03</v>
      </c>
      <c r="O2894" s="11"/>
      <c r="P2894" s="11"/>
      <c r="Q2894" s="7"/>
      <c r="R2894" s="6">
        <f t="shared" si="496"/>
        <v>269.25</v>
      </c>
      <c r="S2894" s="13">
        <f t="shared" si="497"/>
        <v>9.75</v>
      </c>
      <c r="T2894" s="13">
        <f t="shared" si="498"/>
        <v>53.25</v>
      </c>
      <c r="U2894" s="13">
        <f t="shared" si="499"/>
        <v>2.625</v>
      </c>
      <c r="V2894" s="13">
        <f t="shared" si="500"/>
        <v>1.35</v>
      </c>
      <c r="W2894" s="13">
        <f t="shared" si="501"/>
        <v>0.3</v>
      </c>
      <c r="X2894" s="13">
        <f t="shared" si="502"/>
        <v>2.7</v>
      </c>
      <c r="Y2894" s="13">
        <f t="shared" si="503"/>
        <v>2.2499999999999999E-2</v>
      </c>
      <c r="Z2894" s="13" t="str">
        <f t="shared" si="504"/>
        <v/>
      </c>
      <c r="AA2894" s="13" t="str">
        <f t="shared" si="505"/>
        <v/>
      </c>
      <c r="AC2894" s="23"/>
      <c r="AD2894" s="23"/>
      <c r="AE2894" s="23"/>
      <c r="AF2894" s="23"/>
      <c r="AG2894" s="23"/>
      <c r="AH2894" s="23"/>
      <c r="AI2894" s="23"/>
      <c r="AJ2894" s="23"/>
      <c r="AK2894" s="23"/>
      <c r="AL2894" s="23"/>
      <c r="AM2894" s="23"/>
      <c r="AN2894" s="23"/>
      <c r="AO2894" s="23"/>
      <c r="AP2894" s="23"/>
      <c r="AQ2894" s="23"/>
      <c r="AR2894" s="23"/>
      <c r="AT2894" s="24" t="s">
        <v>11247</v>
      </c>
      <c r="AU2894" s="24"/>
      <c r="AV2894" s="24"/>
      <c r="AW2894" s="24"/>
      <c r="AX2894" s="24"/>
      <c r="AY2894" s="24"/>
      <c r="BA2894" s="25" t="s">
        <v>2897</v>
      </c>
      <c r="BB2894" s="27" t="s">
        <v>2896</v>
      </c>
      <c r="BC2894" s="27"/>
      <c r="BD2894" s="24"/>
      <c r="BE2894" s="24"/>
      <c r="BF2894" s="24"/>
      <c r="BG2894" s="24" t="s">
        <v>1205</v>
      </c>
      <c r="BH2894" s="24"/>
      <c r="BI2894" s="24"/>
      <c r="BK2894" s="26" t="s">
        <v>11470</v>
      </c>
    </row>
    <row r="2895" spans="1:63" ht="15.75" customHeight="1" x14ac:dyDescent="0.35">
      <c r="A2895" s="12" t="s">
        <v>11471</v>
      </c>
      <c r="B2895" s="28" t="s">
        <v>3945</v>
      </c>
      <c r="C2895" s="5" t="s">
        <v>6425</v>
      </c>
      <c r="D2895" s="5">
        <v>75</v>
      </c>
      <c r="E2895" s="10">
        <v>1</v>
      </c>
      <c r="F2895" s="5">
        <f t="shared" si="495"/>
        <v>75</v>
      </c>
      <c r="G2895" s="11">
        <v>355</v>
      </c>
      <c r="H2895" s="22">
        <v>12</v>
      </c>
      <c r="I2895" s="22">
        <v>71</v>
      </c>
      <c r="J2895" s="22">
        <v>5</v>
      </c>
      <c r="K2895" s="22">
        <v>1.8</v>
      </c>
      <c r="L2895" s="22">
        <v>0.4</v>
      </c>
      <c r="M2895" s="22">
        <v>3.6</v>
      </c>
      <c r="N2895" s="22">
        <v>0.03</v>
      </c>
      <c r="O2895" s="11"/>
      <c r="P2895" s="11"/>
      <c r="Q2895" s="7"/>
      <c r="R2895" s="6">
        <f t="shared" si="496"/>
        <v>266.25</v>
      </c>
      <c r="S2895" s="13">
        <f t="shared" si="497"/>
        <v>9</v>
      </c>
      <c r="T2895" s="13">
        <f t="shared" si="498"/>
        <v>53.25</v>
      </c>
      <c r="U2895" s="13">
        <f t="shared" si="499"/>
        <v>3.75</v>
      </c>
      <c r="V2895" s="13">
        <f t="shared" si="500"/>
        <v>1.35</v>
      </c>
      <c r="W2895" s="13">
        <f t="shared" si="501"/>
        <v>0.3</v>
      </c>
      <c r="X2895" s="13">
        <f t="shared" si="502"/>
        <v>2.7</v>
      </c>
      <c r="Y2895" s="13">
        <f t="shared" si="503"/>
        <v>2.2499999999999999E-2</v>
      </c>
      <c r="Z2895" s="13" t="str">
        <f t="shared" si="504"/>
        <v/>
      </c>
      <c r="AA2895" s="13" t="str">
        <f t="shared" si="505"/>
        <v/>
      </c>
      <c r="AC2895" s="23"/>
      <c r="AD2895" s="23"/>
      <c r="AE2895" s="23"/>
      <c r="AF2895" s="23"/>
      <c r="AG2895" s="23"/>
      <c r="AH2895" s="23"/>
      <c r="AI2895" s="23"/>
      <c r="AJ2895" s="23"/>
      <c r="AK2895" s="23"/>
      <c r="AL2895" s="23"/>
      <c r="AM2895" s="23"/>
      <c r="AN2895" s="23"/>
      <c r="AO2895" s="23"/>
      <c r="AP2895" s="23"/>
      <c r="AQ2895" s="23"/>
      <c r="AR2895" s="23"/>
      <c r="AT2895" s="24" t="s">
        <v>11303</v>
      </c>
      <c r="AU2895" s="24"/>
      <c r="AV2895" s="24"/>
      <c r="AW2895" s="24" t="s">
        <v>11472</v>
      </c>
      <c r="AX2895" s="24"/>
      <c r="AY2895" s="24"/>
      <c r="BA2895" s="25" t="s">
        <v>2897</v>
      </c>
      <c r="BB2895" s="27" t="s">
        <v>2896</v>
      </c>
      <c r="BC2895" s="27"/>
      <c r="BD2895" s="24"/>
      <c r="BE2895" s="24"/>
      <c r="BF2895" s="24"/>
      <c r="BG2895" s="24" t="s">
        <v>1139</v>
      </c>
      <c r="BH2895" s="24"/>
      <c r="BI2895" s="24"/>
      <c r="BK2895" s="26" t="s">
        <v>11473</v>
      </c>
    </row>
    <row r="2896" spans="1:63" ht="15.75" customHeight="1" x14ac:dyDescent="0.35">
      <c r="A2896" s="12" t="s">
        <v>11474</v>
      </c>
      <c r="B2896" s="28" t="s">
        <v>3917</v>
      </c>
      <c r="C2896" s="5" t="s">
        <v>6425</v>
      </c>
      <c r="D2896" s="5">
        <v>75</v>
      </c>
      <c r="E2896" s="10">
        <v>1</v>
      </c>
      <c r="F2896" s="5">
        <f t="shared" si="495"/>
        <v>75</v>
      </c>
      <c r="G2896" s="11">
        <v>342</v>
      </c>
      <c r="H2896" s="22">
        <v>12</v>
      </c>
      <c r="I2896" s="22">
        <v>65</v>
      </c>
      <c r="J2896" s="22">
        <v>2.8</v>
      </c>
      <c r="K2896" s="22">
        <v>2</v>
      </c>
      <c r="L2896" s="22">
        <v>0.4</v>
      </c>
      <c r="M2896" s="22"/>
      <c r="N2896" s="22">
        <v>0.03</v>
      </c>
      <c r="O2896" s="11"/>
      <c r="P2896" s="11"/>
      <c r="Q2896" s="7"/>
      <c r="R2896" s="6">
        <f t="shared" si="496"/>
        <v>256.5</v>
      </c>
      <c r="S2896" s="13">
        <f t="shared" si="497"/>
        <v>9</v>
      </c>
      <c r="T2896" s="13">
        <f t="shared" si="498"/>
        <v>48.75</v>
      </c>
      <c r="U2896" s="13">
        <f t="shared" si="499"/>
        <v>2.1</v>
      </c>
      <c r="V2896" s="13">
        <f t="shared" si="500"/>
        <v>1.5</v>
      </c>
      <c r="W2896" s="13">
        <f t="shared" si="501"/>
        <v>0.3</v>
      </c>
      <c r="X2896" s="13" t="str">
        <f t="shared" si="502"/>
        <v/>
      </c>
      <c r="Y2896" s="13">
        <f t="shared" si="503"/>
        <v>2.2499999999999999E-2</v>
      </c>
      <c r="Z2896" s="13" t="str">
        <f t="shared" si="504"/>
        <v/>
      </c>
      <c r="AA2896" s="13" t="str">
        <f t="shared" si="505"/>
        <v/>
      </c>
      <c r="AC2896" s="23"/>
      <c r="AD2896" s="23"/>
      <c r="AE2896" s="23"/>
      <c r="AF2896" s="23"/>
      <c r="AG2896" s="23"/>
      <c r="AH2896" s="23"/>
      <c r="AI2896" s="23"/>
      <c r="AJ2896" s="23"/>
      <c r="AK2896" s="23"/>
      <c r="AL2896" s="23"/>
      <c r="AM2896" s="23"/>
      <c r="AN2896" s="23"/>
      <c r="AO2896" s="23"/>
      <c r="AP2896" s="23"/>
      <c r="AQ2896" s="23"/>
      <c r="AR2896" s="23"/>
      <c r="AT2896" s="24" t="s">
        <v>11475</v>
      </c>
      <c r="AU2896" s="24"/>
      <c r="AV2896" s="24"/>
      <c r="AW2896" s="24"/>
      <c r="AX2896" s="24"/>
      <c r="AY2896" s="24"/>
      <c r="BA2896" s="25" t="s">
        <v>2897</v>
      </c>
      <c r="BB2896" s="27" t="s">
        <v>2896</v>
      </c>
      <c r="BC2896" s="27"/>
      <c r="BD2896" s="24"/>
      <c r="BE2896" s="24"/>
      <c r="BF2896" s="24"/>
      <c r="BG2896" s="24" t="s">
        <v>1171</v>
      </c>
      <c r="BH2896" s="24"/>
      <c r="BI2896" s="24"/>
      <c r="BK2896" s="26" t="s">
        <v>11476</v>
      </c>
    </row>
    <row r="2897" spans="1:63" ht="15.75" customHeight="1" x14ac:dyDescent="0.35">
      <c r="A2897" s="12" t="s">
        <v>11477</v>
      </c>
      <c r="B2897" s="28" t="s">
        <v>3922</v>
      </c>
      <c r="C2897" s="5" t="s">
        <v>6425</v>
      </c>
      <c r="D2897" s="5">
        <v>75</v>
      </c>
      <c r="E2897" s="10">
        <v>1</v>
      </c>
      <c r="F2897" s="5">
        <f t="shared" si="495"/>
        <v>75</v>
      </c>
      <c r="G2897" s="11">
        <v>349</v>
      </c>
      <c r="H2897" s="22">
        <v>13</v>
      </c>
      <c r="I2897" s="22">
        <v>65</v>
      </c>
      <c r="J2897" s="22">
        <v>3.9</v>
      </c>
      <c r="K2897" s="22">
        <v>2.2999999999999998</v>
      </c>
      <c r="L2897" s="22">
        <v>0.5</v>
      </c>
      <c r="M2897" s="22">
        <v>8.1</v>
      </c>
      <c r="N2897" s="22">
        <v>7.0000000000000007E-2</v>
      </c>
      <c r="O2897" s="11"/>
      <c r="P2897" s="11"/>
      <c r="Q2897" s="7"/>
      <c r="R2897" s="6">
        <f t="shared" si="496"/>
        <v>261.75</v>
      </c>
      <c r="S2897" s="13">
        <f t="shared" si="497"/>
        <v>9.75</v>
      </c>
      <c r="T2897" s="13">
        <f t="shared" si="498"/>
        <v>48.75</v>
      </c>
      <c r="U2897" s="13">
        <f t="shared" si="499"/>
        <v>2.9249999999999998</v>
      </c>
      <c r="V2897" s="13">
        <f t="shared" si="500"/>
        <v>1.7250000000000001</v>
      </c>
      <c r="W2897" s="13">
        <f t="shared" si="501"/>
        <v>0.375</v>
      </c>
      <c r="X2897" s="13">
        <f t="shared" si="502"/>
        <v>6.0750000000000002</v>
      </c>
      <c r="Y2897" s="13">
        <f t="shared" si="503"/>
        <v>5.2500000000000012E-2</v>
      </c>
      <c r="Z2897" s="13" t="str">
        <f t="shared" si="504"/>
        <v/>
      </c>
      <c r="AA2897" s="13" t="str">
        <f t="shared" si="505"/>
        <v/>
      </c>
      <c r="AC2897" s="23"/>
      <c r="AD2897" s="23"/>
      <c r="AE2897" s="23"/>
      <c r="AF2897" s="23"/>
      <c r="AG2897" s="23"/>
      <c r="AH2897" s="23"/>
      <c r="AI2897" s="23"/>
      <c r="AJ2897" s="23"/>
      <c r="AK2897" s="23"/>
      <c r="AL2897" s="23"/>
      <c r="AM2897" s="23"/>
      <c r="AN2897" s="23"/>
      <c r="AO2897" s="23"/>
      <c r="AP2897" s="23"/>
      <c r="AQ2897" s="23"/>
      <c r="AR2897" s="23"/>
      <c r="AT2897" s="24" t="s">
        <v>11478</v>
      </c>
      <c r="AU2897" s="24"/>
      <c r="AV2897" s="24"/>
      <c r="AW2897" s="24" t="s">
        <v>11479</v>
      </c>
      <c r="AX2897" s="24"/>
      <c r="AY2897" s="24"/>
      <c r="BA2897" s="25" t="s">
        <v>2897</v>
      </c>
      <c r="BB2897" s="27" t="s">
        <v>2896</v>
      </c>
      <c r="BC2897" s="27"/>
      <c r="BD2897" s="24"/>
      <c r="BE2897" s="24"/>
      <c r="BF2897" s="24"/>
      <c r="BG2897" s="24" t="s">
        <v>1128</v>
      </c>
      <c r="BH2897" s="24"/>
      <c r="BI2897" s="24"/>
      <c r="BK2897" s="26" t="s">
        <v>11480</v>
      </c>
    </row>
    <row r="2898" spans="1:63" ht="15.75" customHeight="1" x14ac:dyDescent="0.35">
      <c r="A2898" s="12" t="s">
        <v>11481</v>
      </c>
      <c r="B2898" s="28" t="s">
        <v>3917</v>
      </c>
      <c r="C2898" s="5" t="s">
        <v>6425</v>
      </c>
      <c r="D2898" s="5">
        <v>75</v>
      </c>
      <c r="E2898" s="10">
        <v>1</v>
      </c>
      <c r="F2898" s="5">
        <f t="shared" si="495"/>
        <v>75</v>
      </c>
      <c r="G2898" s="11">
        <v>359</v>
      </c>
      <c r="H2898" s="22">
        <v>12</v>
      </c>
      <c r="I2898" s="22">
        <v>69</v>
      </c>
      <c r="J2898" s="22">
        <v>4.2</v>
      </c>
      <c r="K2898" s="22">
        <v>2.2999999999999998</v>
      </c>
      <c r="L2898" s="22">
        <v>0.5</v>
      </c>
      <c r="M2898" s="22">
        <v>7</v>
      </c>
      <c r="N2898" s="22">
        <v>0.01</v>
      </c>
      <c r="O2898" s="11"/>
      <c r="P2898" s="11"/>
      <c r="Q2898" s="7"/>
      <c r="R2898" s="6">
        <f t="shared" si="496"/>
        <v>269.25</v>
      </c>
      <c r="S2898" s="13">
        <f t="shared" si="497"/>
        <v>9</v>
      </c>
      <c r="T2898" s="13">
        <f t="shared" si="498"/>
        <v>51.75</v>
      </c>
      <c r="U2898" s="13">
        <f t="shared" si="499"/>
        <v>3.15</v>
      </c>
      <c r="V2898" s="13">
        <f t="shared" si="500"/>
        <v>1.7250000000000001</v>
      </c>
      <c r="W2898" s="13">
        <f t="shared" si="501"/>
        <v>0.375</v>
      </c>
      <c r="X2898" s="13">
        <f t="shared" si="502"/>
        <v>5.25</v>
      </c>
      <c r="Y2898" s="13">
        <f t="shared" si="503"/>
        <v>7.4999999999999997E-3</v>
      </c>
      <c r="Z2898" s="13" t="str">
        <f t="shared" si="504"/>
        <v/>
      </c>
      <c r="AA2898" s="13" t="str">
        <f t="shared" si="505"/>
        <v/>
      </c>
      <c r="AC2898" s="23"/>
      <c r="AD2898" s="23"/>
      <c r="AE2898" s="23"/>
      <c r="AF2898" s="23"/>
      <c r="AG2898" s="23"/>
      <c r="AH2898" s="23"/>
      <c r="AI2898" s="23"/>
      <c r="AJ2898" s="23"/>
      <c r="AK2898" s="23"/>
      <c r="AL2898" s="23"/>
      <c r="AM2898" s="23"/>
      <c r="AN2898" s="23"/>
      <c r="AO2898" s="23"/>
      <c r="AP2898" s="23"/>
      <c r="AQ2898" s="23"/>
      <c r="AR2898" s="23"/>
      <c r="AT2898" s="24" t="s">
        <v>11482</v>
      </c>
      <c r="AU2898" s="24"/>
      <c r="AV2898" s="24"/>
      <c r="AW2898" s="24"/>
      <c r="AX2898" s="24"/>
      <c r="AY2898" s="24"/>
      <c r="BA2898" s="25" t="s">
        <v>2897</v>
      </c>
      <c r="BB2898" s="27" t="s">
        <v>2896</v>
      </c>
      <c r="BC2898" s="27"/>
      <c r="BD2898" s="24"/>
      <c r="BE2898" s="24"/>
      <c r="BF2898" s="24"/>
      <c r="BG2898" s="24" t="s">
        <v>1205</v>
      </c>
      <c r="BH2898" s="24"/>
      <c r="BI2898" s="24"/>
      <c r="BK2898" s="26" t="s">
        <v>11483</v>
      </c>
    </row>
    <row r="2899" spans="1:63" ht="15.75" customHeight="1" x14ac:dyDescent="0.35">
      <c r="A2899" s="12" t="s">
        <v>11484</v>
      </c>
      <c r="B2899" s="28" t="s">
        <v>3911</v>
      </c>
      <c r="C2899" s="5" t="s">
        <v>6425</v>
      </c>
      <c r="D2899" s="5">
        <v>75</v>
      </c>
      <c r="E2899" s="10">
        <v>1</v>
      </c>
      <c r="F2899" s="5">
        <f t="shared" si="495"/>
        <v>75</v>
      </c>
      <c r="G2899" s="11">
        <v>353</v>
      </c>
      <c r="H2899" s="22">
        <v>12.4</v>
      </c>
      <c r="I2899" s="22">
        <v>70.900000000000006</v>
      </c>
      <c r="J2899" s="22">
        <v>3.4</v>
      </c>
      <c r="K2899" s="22">
        <v>1.4</v>
      </c>
      <c r="L2899" s="22">
        <v>0.3</v>
      </c>
      <c r="M2899" s="22">
        <v>3.2</v>
      </c>
      <c r="N2899" s="22">
        <v>0.03</v>
      </c>
      <c r="O2899" s="11"/>
      <c r="P2899" s="11"/>
      <c r="Q2899" s="7"/>
      <c r="R2899" s="6">
        <f t="shared" si="496"/>
        <v>264.75</v>
      </c>
      <c r="S2899" s="13">
        <f t="shared" si="497"/>
        <v>9.3000000000000007</v>
      </c>
      <c r="T2899" s="13">
        <f t="shared" si="498"/>
        <v>53.174999999999997</v>
      </c>
      <c r="U2899" s="13">
        <f t="shared" si="499"/>
        <v>2.5499999999999998</v>
      </c>
      <c r="V2899" s="13">
        <f t="shared" si="500"/>
        <v>1.05</v>
      </c>
      <c r="W2899" s="13">
        <f t="shared" si="501"/>
        <v>0.22500000000000001</v>
      </c>
      <c r="X2899" s="13">
        <f t="shared" si="502"/>
        <v>2.4</v>
      </c>
      <c r="Y2899" s="13">
        <f t="shared" si="503"/>
        <v>2.2499999999999999E-2</v>
      </c>
      <c r="Z2899" s="13" t="str">
        <f t="shared" si="504"/>
        <v/>
      </c>
      <c r="AA2899" s="13" t="str">
        <f t="shared" si="505"/>
        <v/>
      </c>
      <c r="AC2899" s="23"/>
      <c r="AD2899" s="23"/>
      <c r="AE2899" s="23"/>
      <c r="AF2899" s="23"/>
      <c r="AG2899" s="23"/>
      <c r="AH2899" s="23"/>
      <c r="AI2899" s="23"/>
      <c r="AJ2899" s="23"/>
      <c r="AK2899" s="23"/>
      <c r="AL2899" s="23"/>
      <c r="AM2899" s="23"/>
      <c r="AN2899" s="23"/>
      <c r="AO2899" s="23"/>
      <c r="AP2899" s="23"/>
      <c r="AQ2899" s="23"/>
      <c r="AR2899" s="23"/>
      <c r="AT2899" s="24" t="s">
        <v>11485</v>
      </c>
      <c r="AU2899" s="24"/>
      <c r="AV2899" s="24"/>
      <c r="AW2899" s="24"/>
      <c r="AX2899" s="24"/>
      <c r="AY2899" s="24"/>
      <c r="BA2899" s="25" t="s">
        <v>2897</v>
      </c>
      <c r="BB2899" s="27" t="s">
        <v>2896</v>
      </c>
      <c r="BC2899" s="27"/>
      <c r="BD2899" s="24"/>
      <c r="BE2899" s="24"/>
      <c r="BF2899" s="24"/>
      <c r="BG2899" s="24" t="s">
        <v>1205</v>
      </c>
      <c r="BH2899" s="24"/>
      <c r="BI2899" s="24"/>
      <c r="BK2899" s="26" t="s">
        <v>11486</v>
      </c>
    </row>
    <row r="2900" spans="1:63" ht="15.75" customHeight="1" x14ac:dyDescent="0.35">
      <c r="A2900" s="12" t="s">
        <v>11487</v>
      </c>
      <c r="B2900" s="28" t="s">
        <v>3945</v>
      </c>
      <c r="C2900" s="5" t="s">
        <v>6425</v>
      </c>
      <c r="D2900" s="5">
        <v>75</v>
      </c>
      <c r="E2900" s="10">
        <v>1</v>
      </c>
      <c r="F2900" s="5">
        <f t="shared" si="495"/>
        <v>75</v>
      </c>
      <c r="G2900" s="11">
        <v>355</v>
      </c>
      <c r="H2900" s="22">
        <v>3.1</v>
      </c>
      <c r="I2900" s="22">
        <v>74</v>
      </c>
      <c r="J2900" s="22">
        <v>0.4</v>
      </c>
      <c r="K2900" s="22">
        <v>2.8</v>
      </c>
      <c r="L2900" s="22">
        <v>0.8</v>
      </c>
      <c r="M2900" s="22">
        <v>7.5</v>
      </c>
      <c r="N2900" s="22">
        <v>0.01</v>
      </c>
      <c r="O2900" s="11"/>
      <c r="P2900" s="11"/>
      <c r="Q2900" s="7"/>
      <c r="R2900" s="6">
        <f t="shared" si="496"/>
        <v>266.25</v>
      </c>
      <c r="S2900" s="13">
        <f t="shared" si="497"/>
        <v>2.3250000000000002</v>
      </c>
      <c r="T2900" s="13">
        <f t="shared" si="498"/>
        <v>55.5</v>
      </c>
      <c r="U2900" s="13">
        <f t="shared" si="499"/>
        <v>0.3</v>
      </c>
      <c r="V2900" s="13">
        <f t="shared" si="500"/>
        <v>2.1</v>
      </c>
      <c r="W2900" s="13">
        <f t="shared" si="501"/>
        <v>0.6</v>
      </c>
      <c r="X2900" s="13">
        <f t="shared" si="502"/>
        <v>5.625</v>
      </c>
      <c r="Y2900" s="13">
        <f t="shared" si="503"/>
        <v>7.4999999999999997E-3</v>
      </c>
      <c r="Z2900" s="13" t="str">
        <f t="shared" si="504"/>
        <v/>
      </c>
      <c r="AA2900" s="13" t="str">
        <f t="shared" si="505"/>
        <v/>
      </c>
      <c r="AC2900" s="23"/>
      <c r="AD2900" s="23"/>
      <c r="AE2900" s="23"/>
      <c r="AF2900" s="23"/>
      <c r="AG2900" s="23"/>
      <c r="AH2900" s="23"/>
      <c r="AI2900" s="23"/>
      <c r="AJ2900" s="23"/>
      <c r="AK2900" s="23"/>
      <c r="AL2900" s="23"/>
      <c r="AM2900" s="23"/>
      <c r="AN2900" s="23"/>
      <c r="AO2900" s="23"/>
      <c r="AP2900" s="23"/>
      <c r="AQ2900" s="23"/>
      <c r="AR2900" s="23"/>
      <c r="AT2900" s="24" t="s">
        <v>11488</v>
      </c>
      <c r="AU2900" s="24"/>
      <c r="AV2900" s="24"/>
      <c r="AW2900" s="24"/>
      <c r="AX2900" s="24"/>
      <c r="AY2900" s="24"/>
      <c r="BA2900" s="25" t="s">
        <v>2896</v>
      </c>
      <c r="BB2900" s="27" t="s">
        <v>2896</v>
      </c>
      <c r="BC2900" s="27"/>
      <c r="BD2900" s="24"/>
      <c r="BE2900" s="24"/>
      <c r="BF2900" s="24"/>
      <c r="BG2900" s="24"/>
      <c r="BH2900" s="24"/>
      <c r="BI2900" s="24"/>
      <c r="BK2900" s="26" t="s">
        <v>11489</v>
      </c>
    </row>
    <row r="2901" spans="1:63" ht="15.75" customHeight="1" x14ac:dyDescent="0.35">
      <c r="A2901" s="12" t="s">
        <v>11490</v>
      </c>
      <c r="B2901" s="28" t="s">
        <v>3911</v>
      </c>
      <c r="C2901" s="5" t="s">
        <v>6425</v>
      </c>
      <c r="D2901" s="5">
        <v>75</v>
      </c>
      <c r="E2901" s="10">
        <v>1</v>
      </c>
      <c r="F2901" s="5">
        <f t="shared" si="495"/>
        <v>75</v>
      </c>
      <c r="G2901" s="11">
        <v>359</v>
      </c>
      <c r="H2901" s="22">
        <v>13</v>
      </c>
      <c r="I2901" s="22">
        <v>71</v>
      </c>
      <c r="J2901" s="22">
        <v>3.5</v>
      </c>
      <c r="K2901" s="22">
        <v>1.8</v>
      </c>
      <c r="L2901" s="22">
        <v>0.4</v>
      </c>
      <c r="M2901" s="22">
        <v>3.6</v>
      </c>
      <c r="N2901" s="22">
        <v>0.03</v>
      </c>
      <c r="O2901" s="11"/>
      <c r="P2901" s="11"/>
      <c r="Q2901" s="7"/>
      <c r="R2901" s="6">
        <f t="shared" si="496"/>
        <v>269.25</v>
      </c>
      <c r="S2901" s="13">
        <f t="shared" si="497"/>
        <v>9.75</v>
      </c>
      <c r="T2901" s="13">
        <f t="shared" si="498"/>
        <v>53.25</v>
      </c>
      <c r="U2901" s="13">
        <f t="shared" si="499"/>
        <v>2.625</v>
      </c>
      <c r="V2901" s="13">
        <f t="shared" si="500"/>
        <v>1.35</v>
      </c>
      <c r="W2901" s="13">
        <f t="shared" si="501"/>
        <v>0.3</v>
      </c>
      <c r="X2901" s="13">
        <f t="shared" si="502"/>
        <v>2.7</v>
      </c>
      <c r="Y2901" s="13">
        <f t="shared" si="503"/>
        <v>2.2499999999999999E-2</v>
      </c>
      <c r="Z2901" s="13" t="str">
        <f t="shared" si="504"/>
        <v/>
      </c>
      <c r="AA2901" s="13" t="str">
        <f t="shared" si="505"/>
        <v/>
      </c>
      <c r="AC2901" s="23"/>
      <c r="AD2901" s="23"/>
      <c r="AE2901" s="23"/>
      <c r="AF2901" s="23"/>
      <c r="AG2901" s="23"/>
      <c r="AH2901" s="23"/>
      <c r="AI2901" s="23"/>
      <c r="AJ2901" s="23"/>
      <c r="AK2901" s="23"/>
      <c r="AL2901" s="23"/>
      <c r="AM2901" s="23"/>
      <c r="AN2901" s="23"/>
      <c r="AO2901" s="23"/>
      <c r="AP2901" s="23"/>
      <c r="AQ2901" s="23"/>
      <c r="AR2901" s="23"/>
      <c r="AT2901" s="24" t="s">
        <v>11247</v>
      </c>
      <c r="AU2901" s="24"/>
      <c r="AV2901" s="24"/>
      <c r="AW2901" s="24"/>
      <c r="AX2901" s="24"/>
      <c r="AY2901" s="24"/>
      <c r="BA2901" s="25" t="s">
        <v>2897</v>
      </c>
      <c r="BB2901" s="27" t="s">
        <v>2896</v>
      </c>
      <c r="BC2901" s="27"/>
      <c r="BD2901" s="24"/>
      <c r="BE2901" s="24"/>
      <c r="BF2901" s="24"/>
      <c r="BG2901" s="24" t="s">
        <v>1205</v>
      </c>
      <c r="BH2901" s="24"/>
      <c r="BI2901" s="24"/>
      <c r="BK2901" s="26" t="s">
        <v>11491</v>
      </c>
    </row>
    <row r="2902" spans="1:63" ht="15.75" customHeight="1" x14ac:dyDescent="0.35">
      <c r="A2902" s="12" t="s">
        <v>11492</v>
      </c>
      <c r="B2902" s="28" t="s">
        <v>3911</v>
      </c>
      <c r="C2902" s="5" t="s">
        <v>6425</v>
      </c>
      <c r="D2902" s="5">
        <v>75</v>
      </c>
      <c r="E2902" s="10">
        <v>1</v>
      </c>
      <c r="F2902" s="5">
        <f t="shared" si="495"/>
        <v>75</v>
      </c>
      <c r="G2902" s="11">
        <v>355</v>
      </c>
      <c r="H2902" s="22">
        <v>12</v>
      </c>
      <c r="I2902" s="22">
        <v>71</v>
      </c>
      <c r="J2902" s="22">
        <v>5</v>
      </c>
      <c r="K2902" s="22">
        <v>1.8</v>
      </c>
      <c r="L2902" s="22">
        <v>0.4</v>
      </c>
      <c r="M2902" s="22">
        <v>3.6</v>
      </c>
      <c r="N2902" s="22">
        <v>0.03</v>
      </c>
      <c r="O2902" s="11"/>
      <c r="P2902" s="11"/>
      <c r="Q2902" s="7"/>
      <c r="R2902" s="6">
        <f t="shared" si="496"/>
        <v>266.25</v>
      </c>
      <c r="S2902" s="13">
        <f t="shared" si="497"/>
        <v>9</v>
      </c>
      <c r="T2902" s="13">
        <f t="shared" si="498"/>
        <v>53.25</v>
      </c>
      <c r="U2902" s="13">
        <f t="shared" si="499"/>
        <v>3.75</v>
      </c>
      <c r="V2902" s="13">
        <f t="shared" si="500"/>
        <v>1.35</v>
      </c>
      <c r="W2902" s="13">
        <f t="shared" si="501"/>
        <v>0.3</v>
      </c>
      <c r="X2902" s="13">
        <f t="shared" si="502"/>
        <v>2.7</v>
      </c>
      <c r="Y2902" s="13">
        <f t="shared" si="503"/>
        <v>2.2499999999999999E-2</v>
      </c>
      <c r="Z2902" s="13" t="str">
        <f t="shared" si="504"/>
        <v/>
      </c>
      <c r="AA2902" s="13" t="str">
        <f t="shared" si="505"/>
        <v/>
      </c>
      <c r="AC2902" s="23"/>
      <c r="AD2902" s="23"/>
      <c r="AE2902" s="23"/>
      <c r="AF2902" s="23"/>
      <c r="AG2902" s="23"/>
      <c r="AH2902" s="23"/>
      <c r="AI2902" s="23"/>
      <c r="AJ2902" s="23"/>
      <c r="AK2902" s="23"/>
      <c r="AL2902" s="23"/>
      <c r="AM2902" s="23"/>
      <c r="AN2902" s="23"/>
      <c r="AO2902" s="23"/>
      <c r="AP2902" s="23"/>
      <c r="AQ2902" s="23"/>
      <c r="AR2902" s="23"/>
      <c r="AT2902" s="24" t="s">
        <v>11244</v>
      </c>
      <c r="AU2902" s="24"/>
      <c r="AV2902" s="24"/>
      <c r="AW2902" s="24"/>
      <c r="AX2902" s="24"/>
      <c r="AY2902" s="24"/>
      <c r="BA2902" s="25" t="s">
        <v>2897</v>
      </c>
      <c r="BB2902" s="27" t="s">
        <v>2896</v>
      </c>
      <c r="BC2902" s="27"/>
      <c r="BD2902" s="24"/>
      <c r="BE2902" s="24"/>
      <c r="BF2902" s="24"/>
      <c r="BG2902" s="24" t="s">
        <v>1139</v>
      </c>
      <c r="BH2902" s="24"/>
      <c r="BI2902" s="24"/>
      <c r="BK2902" s="26" t="s">
        <v>11493</v>
      </c>
    </row>
    <row r="2903" spans="1:63" ht="15.75" customHeight="1" x14ac:dyDescent="0.35">
      <c r="A2903" s="12" t="s">
        <v>11494</v>
      </c>
      <c r="B2903" s="28" t="s">
        <v>3922</v>
      </c>
      <c r="C2903" s="5" t="s">
        <v>6425</v>
      </c>
      <c r="D2903" s="5">
        <v>75</v>
      </c>
      <c r="E2903" s="10">
        <v>1</v>
      </c>
      <c r="F2903" s="5">
        <f t="shared" si="495"/>
        <v>75</v>
      </c>
      <c r="G2903" s="11">
        <v>349</v>
      </c>
      <c r="H2903" s="22">
        <v>11.4</v>
      </c>
      <c r="I2903" s="22">
        <v>71.400000000000006</v>
      </c>
      <c r="J2903" s="22">
        <v>4.3</v>
      </c>
      <c r="K2903" s="22">
        <v>1.7</v>
      </c>
      <c r="L2903" s="22">
        <v>0.4</v>
      </c>
      <c r="M2903" s="22">
        <v>3.2</v>
      </c>
      <c r="N2903" s="22">
        <v>0.1</v>
      </c>
      <c r="O2903" s="11"/>
      <c r="P2903" s="11"/>
      <c r="Q2903" s="7"/>
      <c r="R2903" s="6">
        <f t="shared" si="496"/>
        <v>261.75</v>
      </c>
      <c r="S2903" s="13">
        <f t="shared" si="497"/>
        <v>8.5500000000000007</v>
      </c>
      <c r="T2903" s="13">
        <f t="shared" si="498"/>
        <v>53.55</v>
      </c>
      <c r="U2903" s="13">
        <f t="shared" si="499"/>
        <v>3.2250000000000001</v>
      </c>
      <c r="V2903" s="13">
        <f t="shared" si="500"/>
        <v>1.2749999999999999</v>
      </c>
      <c r="W2903" s="13">
        <f t="shared" si="501"/>
        <v>0.3</v>
      </c>
      <c r="X2903" s="13">
        <f t="shared" si="502"/>
        <v>2.4</v>
      </c>
      <c r="Y2903" s="13">
        <f t="shared" si="503"/>
        <v>7.4999999999999997E-2</v>
      </c>
      <c r="Z2903" s="13" t="str">
        <f t="shared" si="504"/>
        <v/>
      </c>
      <c r="AA2903" s="13" t="str">
        <f t="shared" si="505"/>
        <v/>
      </c>
      <c r="AC2903" s="23"/>
      <c r="AD2903" s="23"/>
      <c r="AE2903" s="23"/>
      <c r="AF2903" s="23"/>
      <c r="AG2903" s="23"/>
      <c r="AH2903" s="23"/>
      <c r="AI2903" s="23"/>
      <c r="AJ2903" s="23"/>
      <c r="AK2903" s="23"/>
      <c r="AL2903" s="23"/>
      <c r="AM2903" s="23"/>
      <c r="AN2903" s="23"/>
      <c r="AO2903" s="23"/>
      <c r="AP2903" s="23"/>
      <c r="AQ2903" s="23"/>
      <c r="AR2903" s="23"/>
      <c r="AT2903" s="24" t="s">
        <v>11250</v>
      </c>
      <c r="AU2903" s="24"/>
      <c r="AV2903" s="24"/>
      <c r="AW2903" s="24" t="s">
        <v>1952</v>
      </c>
      <c r="AX2903" s="24"/>
      <c r="AY2903" s="24"/>
      <c r="BA2903" s="25" t="s">
        <v>2897</v>
      </c>
      <c r="BB2903" s="27" t="s">
        <v>2896</v>
      </c>
      <c r="BC2903" s="27"/>
      <c r="BD2903" s="24"/>
      <c r="BE2903" s="24"/>
      <c r="BF2903" s="24"/>
      <c r="BG2903" s="24" t="s">
        <v>1171</v>
      </c>
      <c r="BH2903" s="24"/>
      <c r="BI2903" s="24"/>
      <c r="BK2903" s="26" t="s">
        <v>11495</v>
      </c>
    </row>
    <row r="2904" spans="1:63" ht="15.75" customHeight="1" x14ac:dyDescent="0.35">
      <c r="A2904" s="12" t="s">
        <v>11496</v>
      </c>
      <c r="B2904" s="28" t="s">
        <v>4265</v>
      </c>
      <c r="C2904" s="5" t="s">
        <v>6425</v>
      </c>
      <c r="D2904" s="5">
        <v>75</v>
      </c>
      <c r="E2904" s="10">
        <v>1</v>
      </c>
      <c r="F2904" s="5">
        <f t="shared" si="495"/>
        <v>75</v>
      </c>
      <c r="G2904" s="11">
        <v>354</v>
      </c>
      <c r="H2904" s="22">
        <v>12</v>
      </c>
      <c r="I2904" s="22">
        <v>71</v>
      </c>
      <c r="J2904" s="22">
        <v>5</v>
      </c>
      <c r="K2904" s="22">
        <v>1.8</v>
      </c>
      <c r="L2904" s="22">
        <v>0.4</v>
      </c>
      <c r="M2904" s="22">
        <v>2.9</v>
      </c>
      <c r="N2904" s="22">
        <v>0.1</v>
      </c>
      <c r="O2904" s="11"/>
      <c r="P2904" s="11"/>
      <c r="Q2904" s="7"/>
      <c r="R2904" s="6">
        <f t="shared" si="496"/>
        <v>265.5</v>
      </c>
      <c r="S2904" s="13">
        <f t="shared" si="497"/>
        <v>9</v>
      </c>
      <c r="T2904" s="13">
        <f t="shared" si="498"/>
        <v>53.25</v>
      </c>
      <c r="U2904" s="13">
        <f t="shared" si="499"/>
        <v>3.75</v>
      </c>
      <c r="V2904" s="13">
        <f t="shared" si="500"/>
        <v>1.35</v>
      </c>
      <c r="W2904" s="13">
        <f t="shared" si="501"/>
        <v>0.3</v>
      </c>
      <c r="X2904" s="13">
        <f t="shared" si="502"/>
        <v>2.1749999999999998</v>
      </c>
      <c r="Y2904" s="13">
        <f t="shared" si="503"/>
        <v>7.4999999999999997E-2</v>
      </c>
      <c r="Z2904" s="13" t="str">
        <f t="shared" si="504"/>
        <v/>
      </c>
      <c r="AA2904" s="13" t="str">
        <f t="shared" si="505"/>
        <v/>
      </c>
      <c r="AC2904" s="23"/>
      <c r="AD2904" s="23"/>
      <c r="AE2904" s="23"/>
      <c r="AF2904" s="23"/>
      <c r="AG2904" s="23"/>
      <c r="AH2904" s="23"/>
      <c r="AI2904" s="23"/>
      <c r="AJ2904" s="23"/>
      <c r="AK2904" s="23"/>
      <c r="AL2904" s="23"/>
      <c r="AM2904" s="23"/>
      <c r="AN2904" s="23"/>
      <c r="AO2904" s="23"/>
      <c r="AP2904" s="23"/>
      <c r="AQ2904" s="23"/>
      <c r="AR2904" s="23"/>
      <c r="AT2904" s="24" t="s">
        <v>11497</v>
      </c>
      <c r="AU2904" s="24"/>
      <c r="AV2904" s="24"/>
      <c r="AW2904" s="24" t="s">
        <v>11291</v>
      </c>
      <c r="AX2904" s="24"/>
      <c r="AY2904" s="24"/>
      <c r="BA2904" s="25" t="s">
        <v>2897</v>
      </c>
      <c r="BB2904" s="27" t="s">
        <v>2896</v>
      </c>
      <c r="BC2904" s="27"/>
      <c r="BD2904" s="24"/>
      <c r="BE2904" s="24"/>
      <c r="BF2904" s="24"/>
      <c r="BG2904" s="24" t="s">
        <v>1139</v>
      </c>
      <c r="BH2904" s="24"/>
      <c r="BI2904" s="24"/>
      <c r="BK2904" s="26" t="s">
        <v>11498</v>
      </c>
    </row>
    <row r="2905" spans="1:63" ht="15.75" customHeight="1" x14ac:dyDescent="0.35">
      <c r="A2905" s="12" t="s">
        <v>11499</v>
      </c>
      <c r="B2905" s="28" t="s">
        <v>3917</v>
      </c>
      <c r="C2905" s="5" t="s">
        <v>6425</v>
      </c>
      <c r="D2905" s="5">
        <v>75</v>
      </c>
      <c r="E2905" s="10">
        <v>1</v>
      </c>
      <c r="F2905" s="5">
        <f t="shared" si="495"/>
        <v>75</v>
      </c>
      <c r="G2905" s="11">
        <v>356</v>
      </c>
      <c r="H2905" s="22">
        <v>11</v>
      </c>
      <c r="I2905" s="22">
        <v>71.8</v>
      </c>
      <c r="J2905" s="22">
        <v>3.5</v>
      </c>
      <c r="K2905" s="22">
        <v>1.9</v>
      </c>
      <c r="L2905" s="22">
        <v>0.8</v>
      </c>
      <c r="M2905" s="22">
        <v>3</v>
      </c>
      <c r="N2905" s="22">
        <v>0.01</v>
      </c>
      <c r="O2905" s="11"/>
      <c r="P2905" s="11"/>
      <c r="Q2905" s="7"/>
      <c r="R2905" s="6">
        <f t="shared" si="496"/>
        <v>267</v>
      </c>
      <c r="S2905" s="13">
        <f t="shared" si="497"/>
        <v>8.25</v>
      </c>
      <c r="T2905" s="13">
        <f t="shared" si="498"/>
        <v>53.85</v>
      </c>
      <c r="U2905" s="13">
        <f t="shared" si="499"/>
        <v>2.625</v>
      </c>
      <c r="V2905" s="13">
        <f t="shared" si="500"/>
        <v>1.425</v>
      </c>
      <c r="W2905" s="13">
        <f t="shared" si="501"/>
        <v>0.6</v>
      </c>
      <c r="X2905" s="13">
        <f t="shared" si="502"/>
        <v>2.25</v>
      </c>
      <c r="Y2905" s="13">
        <f t="shared" si="503"/>
        <v>7.4999999999999997E-3</v>
      </c>
      <c r="Z2905" s="13" t="str">
        <f t="shared" si="504"/>
        <v/>
      </c>
      <c r="AA2905" s="13" t="str">
        <f t="shared" si="505"/>
        <v/>
      </c>
      <c r="AC2905" s="23"/>
      <c r="AD2905" s="23"/>
      <c r="AE2905" s="23"/>
      <c r="AF2905" s="23"/>
      <c r="AG2905" s="23"/>
      <c r="AH2905" s="23"/>
      <c r="AI2905" s="23"/>
      <c r="AJ2905" s="23"/>
      <c r="AK2905" s="23"/>
      <c r="AL2905" s="23"/>
      <c r="AM2905" s="23"/>
      <c r="AN2905" s="23"/>
      <c r="AO2905" s="23"/>
      <c r="AP2905" s="23"/>
      <c r="AQ2905" s="23"/>
      <c r="AR2905" s="23"/>
      <c r="AT2905" s="24" t="s">
        <v>7810</v>
      </c>
      <c r="AU2905" s="24"/>
      <c r="AV2905" s="24"/>
      <c r="AW2905" s="24"/>
      <c r="AX2905" s="24"/>
      <c r="AY2905" s="24"/>
      <c r="BA2905" s="25" t="s">
        <v>2897</v>
      </c>
      <c r="BB2905" s="27" t="s">
        <v>2896</v>
      </c>
      <c r="BC2905" s="27"/>
      <c r="BD2905" s="24"/>
      <c r="BE2905" s="24"/>
      <c r="BF2905" s="24"/>
      <c r="BG2905" s="24"/>
      <c r="BH2905" s="24"/>
      <c r="BI2905" s="24"/>
      <c r="BK2905" s="26" t="s">
        <v>11500</v>
      </c>
    </row>
    <row r="2906" spans="1:63" ht="15.75" customHeight="1" x14ac:dyDescent="0.35">
      <c r="A2906" s="12" t="s">
        <v>11501</v>
      </c>
      <c r="B2906" s="28" t="s">
        <v>3917</v>
      </c>
      <c r="C2906" s="5" t="s">
        <v>6425</v>
      </c>
      <c r="D2906" s="5">
        <v>75</v>
      </c>
      <c r="E2906" s="10">
        <v>1</v>
      </c>
      <c r="F2906" s="5">
        <f t="shared" si="495"/>
        <v>75</v>
      </c>
      <c r="G2906" s="11">
        <v>359</v>
      </c>
      <c r="H2906" s="22">
        <v>12</v>
      </c>
      <c r="I2906" s="22">
        <v>71.7</v>
      </c>
      <c r="J2906" s="22">
        <v>3.5</v>
      </c>
      <c r="K2906" s="22">
        <v>2</v>
      </c>
      <c r="L2906" s="22">
        <v>0.5</v>
      </c>
      <c r="M2906" s="22">
        <v>3</v>
      </c>
      <c r="N2906" s="22">
        <v>0.01</v>
      </c>
      <c r="O2906" s="11"/>
      <c r="P2906" s="11"/>
      <c r="Q2906" s="7"/>
      <c r="R2906" s="6">
        <f t="shared" si="496"/>
        <v>269.25</v>
      </c>
      <c r="S2906" s="13">
        <f t="shared" si="497"/>
        <v>9</v>
      </c>
      <c r="T2906" s="13">
        <f t="shared" si="498"/>
        <v>53.774999999999999</v>
      </c>
      <c r="U2906" s="13">
        <f t="shared" si="499"/>
        <v>2.625</v>
      </c>
      <c r="V2906" s="13">
        <f t="shared" si="500"/>
        <v>1.5</v>
      </c>
      <c r="W2906" s="13">
        <f t="shared" si="501"/>
        <v>0.375</v>
      </c>
      <c r="X2906" s="13">
        <f t="shared" si="502"/>
        <v>2.25</v>
      </c>
      <c r="Y2906" s="13">
        <f t="shared" si="503"/>
        <v>7.4999999999999997E-3</v>
      </c>
      <c r="Z2906" s="13" t="str">
        <f t="shared" si="504"/>
        <v/>
      </c>
      <c r="AA2906" s="13" t="str">
        <f t="shared" si="505"/>
        <v/>
      </c>
      <c r="AC2906" s="23"/>
      <c r="AD2906" s="23"/>
      <c r="AE2906" s="23"/>
      <c r="AF2906" s="23"/>
      <c r="AG2906" s="23"/>
      <c r="AH2906" s="23"/>
      <c r="AI2906" s="23"/>
      <c r="AJ2906" s="23"/>
      <c r="AK2906" s="23"/>
      <c r="AL2906" s="23"/>
      <c r="AM2906" s="23"/>
      <c r="AN2906" s="23"/>
      <c r="AO2906" s="23"/>
      <c r="AP2906" s="23"/>
      <c r="AQ2906" s="23"/>
      <c r="AR2906" s="23"/>
      <c r="AT2906" s="24" t="s">
        <v>11502</v>
      </c>
      <c r="AU2906" s="24"/>
      <c r="AV2906" s="24"/>
      <c r="AW2906" s="24"/>
      <c r="AX2906" s="24"/>
      <c r="AY2906" s="24"/>
      <c r="BA2906" s="25" t="s">
        <v>2897</v>
      </c>
      <c r="BB2906" s="27" t="s">
        <v>2896</v>
      </c>
      <c r="BC2906" s="27"/>
      <c r="BD2906" s="24"/>
      <c r="BE2906" s="24"/>
      <c r="BF2906" s="24"/>
      <c r="BG2906" s="24" t="s">
        <v>1139</v>
      </c>
      <c r="BH2906" s="24"/>
      <c r="BI2906" s="24"/>
      <c r="BK2906" s="26" t="s">
        <v>11503</v>
      </c>
    </row>
    <row r="2907" spans="1:63" ht="15.75" customHeight="1" x14ac:dyDescent="0.35">
      <c r="A2907" s="12" t="s">
        <v>11504</v>
      </c>
      <c r="B2907" s="28" t="s">
        <v>3945</v>
      </c>
      <c r="C2907" s="5" t="s">
        <v>6425</v>
      </c>
      <c r="D2907" s="5">
        <v>75</v>
      </c>
      <c r="E2907" s="10">
        <v>1</v>
      </c>
      <c r="F2907" s="5">
        <f t="shared" si="495"/>
        <v>75</v>
      </c>
      <c r="G2907" s="11">
        <v>351</v>
      </c>
      <c r="H2907" s="22">
        <v>14</v>
      </c>
      <c r="I2907" s="22">
        <v>70</v>
      </c>
      <c r="J2907" s="22">
        <v>3</v>
      </c>
      <c r="K2907" s="22">
        <v>1</v>
      </c>
      <c r="L2907" s="22">
        <v>0.2</v>
      </c>
      <c r="M2907" s="22">
        <v>3</v>
      </c>
      <c r="N2907" s="22">
        <v>0.01</v>
      </c>
      <c r="O2907" s="11"/>
      <c r="P2907" s="11"/>
      <c r="Q2907" s="7"/>
      <c r="R2907" s="6">
        <f t="shared" si="496"/>
        <v>263.25</v>
      </c>
      <c r="S2907" s="13">
        <f t="shared" si="497"/>
        <v>10.5</v>
      </c>
      <c r="T2907" s="13">
        <f t="shared" si="498"/>
        <v>52.5</v>
      </c>
      <c r="U2907" s="13">
        <f t="shared" si="499"/>
        <v>2.25</v>
      </c>
      <c r="V2907" s="13">
        <f t="shared" si="500"/>
        <v>0.75</v>
      </c>
      <c r="W2907" s="13">
        <f t="shared" si="501"/>
        <v>0.15</v>
      </c>
      <c r="X2907" s="13">
        <f t="shared" si="502"/>
        <v>2.25</v>
      </c>
      <c r="Y2907" s="13">
        <f t="shared" si="503"/>
        <v>7.4999999999999997E-3</v>
      </c>
      <c r="Z2907" s="13" t="str">
        <f t="shared" si="504"/>
        <v/>
      </c>
      <c r="AA2907" s="13" t="str">
        <f t="shared" si="505"/>
        <v/>
      </c>
      <c r="AC2907" s="23"/>
      <c r="AD2907" s="23"/>
      <c r="AE2907" s="23"/>
      <c r="AF2907" s="23"/>
      <c r="AG2907" s="23"/>
      <c r="AH2907" s="23"/>
      <c r="AI2907" s="23"/>
      <c r="AJ2907" s="23"/>
      <c r="AK2907" s="23"/>
      <c r="AL2907" s="23"/>
      <c r="AM2907" s="23"/>
      <c r="AN2907" s="23"/>
      <c r="AO2907" s="23"/>
      <c r="AP2907" s="23"/>
      <c r="AQ2907" s="23"/>
      <c r="AR2907" s="23"/>
      <c r="AT2907" s="24" t="s">
        <v>11505</v>
      </c>
      <c r="AU2907" s="24"/>
      <c r="AV2907" s="24"/>
      <c r="AW2907" s="24"/>
      <c r="AX2907" s="24"/>
      <c r="AY2907" s="24"/>
      <c r="BA2907" s="25" t="s">
        <v>2897</v>
      </c>
      <c r="BB2907" s="27" t="s">
        <v>2896</v>
      </c>
      <c r="BC2907" s="27"/>
      <c r="BD2907" s="24"/>
      <c r="BE2907" s="24"/>
      <c r="BF2907" s="24"/>
      <c r="BG2907" s="24" t="s">
        <v>1205</v>
      </c>
      <c r="BH2907" s="24"/>
      <c r="BI2907" s="24"/>
      <c r="BK2907" s="26" t="s">
        <v>11506</v>
      </c>
    </row>
    <row r="2908" spans="1:63" ht="15.75" customHeight="1" x14ac:dyDescent="0.35">
      <c r="A2908" s="12" t="s">
        <v>11507</v>
      </c>
      <c r="B2908" s="28" t="s">
        <v>3917</v>
      </c>
      <c r="C2908" s="5" t="s">
        <v>6425</v>
      </c>
      <c r="D2908" s="5">
        <v>75</v>
      </c>
      <c r="E2908" s="10">
        <v>1</v>
      </c>
      <c r="F2908" s="5">
        <f t="shared" si="495"/>
        <v>75</v>
      </c>
      <c r="G2908" s="11">
        <v>351</v>
      </c>
      <c r="H2908" s="22">
        <v>14</v>
      </c>
      <c r="I2908" s="22">
        <v>70</v>
      </c>
      <c r="J2908" s="22">
        <v>4</v>
      </c>
      <c r="K2908" s="22">
        <v>1</v>
      </c>
      <c r="L2908" s="22">
        <v>0.3</v>
      </c>
      <c r="M2908" s="22">
        <v>3</v>
      </c>
      <c r="N2908" s="22">
        <v>0.02</v>
      </c>
      <c r="O2908" s="11"/>
      <c r="P2908" s="11"/>
      <c r="Q2908" s="7"/>
      <c r="R2908" s="6">
        <f t="shared" si="496"/>
        <v>263.25</v>
      </c>
      <c r="S2908" s="13">
        <f t="shared" si="497"/>
        <v>10.5</v>
      </c>
      <c r="T2908" s="13">
        <f t="shared" si="498"/>
        <v>52.5</v>
      </c>
      <c r="U2908" s="13">
        <f t="shared" si="499"/>
        <v>3</v>
      </c>
      <c r="V2908" s="13">
        <f t="shared" si="500"/>
        <v>0.75</v>
      </c>
      <c r="W2908" s="13">
        <f t="shared" si="501"/>
        <v>0.22500000000000001</v>
      </c>
      <c r="X2908" s="13">
        <f t="shared" si="502"/>
        <v>2.25</v>
      </c>
      <c r="Y2908" s="13">
        <f t="shared" si="503"/>
        <v>1.4999999999999999E-2</v>
      </c>
      <c r="Z2908" s="13" t="str">
        <f t="shared" si="504"/>
        <v/>
      </c>
      <c r="AA2908" s="13" t="str">
        <f t="shared" si="505"/>
        <v/>
      </c>
      <c r="AC2908" s="23"/>
      <c r="AD2908" s="23"/>
      <c r="AE2908" s="23"/>
      <c r="AF2908" s="23"/>
      <c r="AG2908" s="23"/>
      <c r="AH2908" s="23"/>
      <c r="AI2908" s="23"/>
      <c r="AJ2908" s="23"/>
      <c r="AK2908" s="23"/>
      <c r="AL2908" s="23"/>
      <c r="AM2908" s="23"/>
      <c r="AN2908" s="23"/>
      <c r="AO2908" s="23"/>
      <c r="AP2908" s="23"/>
      <c r="AQ2908" s="23"/>
      <c r="AR2908" s="23"/>
      <c r="AT2908" s="24" t="s">
        <v>11508</v>
      </c>
      <c r="AU2908" s="24"/>
      <c r="AV2908" s="24"/>
      <c r="AW2908" s="24"/>
      <c r="AX2908" s="24"/>
      <c r="AY2908" s="24"/>
      <c r="BA2908" s="25" t="s">
        <v>2897</v>
      </c>
      <c r="BB2908" s="27" t="s">
        <v>2896</v>
      </c>
      <c r="BC2908" s="27"/>
      <c r="BD2908" s="24"/>
      <c r="BE2908" s="24"/>
      <c r="BF2908" s="24"/>
      <c r="BG2908" s="24" t="s">
        <v>1139</v>
      </c>
      <c r="BH2908" s="24"/>
      <c r="BI2908" s="24"/>
      <c r="BK2908" s="26" t="s">
        <v>11509</v>
      </c>
    </row>
    <row r="2909" spans="1:63" ht="15.75" customHeight="1" x14ac:dyDescent="0.35">
      <c r="A2909" s="12" t="s">
        <v>11510</v>
      </c>
      <c r="B2909" s="28" t="s">
        <v>3922</v>
      </c>
      <c r="C2909" s="5" t="s">
        <v>6425</v>
      </c>
      <c r="D2909" s="5">
        <v>75</v>
      </c>
      <c r="E2909" s="10">
        <v>1</v>
      </c>
      <c r="F2909" s="5">
        <f t="shared" si="495"/>
        <v>75</v>
      </c>
      <c r="G2909" s="11">
        <v>352</v>
      </c>
      <c r="H2909" s="22">
        <v>12</v>
      </c>
      <c r="I2909" s="22">
        <v>71</v>
      </c>
      <c r="J2909" s="22">
        <v>4.3</v>
      </c>
      <c r="K2909" s="22">
        <v>1.4</v>
      </c>
      <c r="L2909" s="22">
        <v>0.3</v>
      </c>
      <c r="M2909" s="22">
        <v>3.9</v>
      </c>
      <c r="N2909" s="22">
        <v>0.03</v>
      </c>
      <c r="O2909" s="11"/>
      <c r="P2909" s="11"/>
      <c r="Q2909" s="7"/>
      <c r="R2909" s="6">
        <f t="shared" si="496"/>
        <v>264</v>
      </c>
      <c r="S2909" s="13">
        <f t="shared" si="497"/>
        <v>9</v>
      </c>
      <c r="T2909" s="13">
        <f t="shared" si="498"/>
        <v>53.25</v>
      </c>
      <c r="U2909" s="13">
        <f t="shared" si="499"/>
        <v>3.2250000000000001</v>
      </c>
      <c r="V2909" s="13">
        <f t="shared" si="500"/>
        <v>1.05</v>
      </c>
      <c r="W2909" s="13">
        <f t="shared" si="501"/>
        <v>0.22500000000000001</v>
      </c>
      <c r="X2909" s="13">
        <f t="shared" si="502"/>
        <v>2.9249999999999998</v>
      </c>
      <c r="Y2909" s="13">
        <f t="shared" si="503"/>
        <v>2.2499999999999999E-2</v>
      </c>
      <c r="Z2909" s="13" t="str">
        <f t="shared" si="504"/>
        <v/>
      </c>
      <c r="AA2909" s="13" t="str">
        <f t="shared" si="505"/>
        <v/>
      </c>
      <c r="AC2909" s="23"/>
      <c r="AD2909" s="23"/>
      <c r="AE2909" s="23"/>
      <c r="AF2909" s="23"/>
      <c r="AG2909" s="23"/>
      <c r="AH2909" s="23"/>
      <c r="AI2909" s="23"/>
      <c r="AJ2909" s="23"/>
      <c r="AK2909" s="23"/>
      <c r="AL2909" s="23"/>
      <c r="AM2909" s="23"/>
      <c r="AN2909" s="23"/>
      <c r="AO2909" s="23"/>
      <c r="AP2909" s="23"/>
      <c r="AQ2909" s="23"/>
      <c r="AR2909" s="23"/>
      <c r="AT2909" s="24" t="s">
        <v>11247</v>
      </c>
      <c r="AU2909" s="24"/>
      <c r="AV2909" s="24"/>
      <c r="AW2909" s="24" t="s">
        <v>1952</v>
      </c>
      <c r="AX2909" s="24"/>
      <c r="AY2909" s="24"/>
      <c r="BA2909" s="25" t="s">
        <v>2897</v>
      </c>
      <c r="BB2909" s="27" t="s">
        <v>2896</v>
      </c>
      <c r="BC2909" s="27"/>
      <c r="BD2909" s="24"/>
      <c r="BE2909" s="24"/>
      <c r="BF2909" s="24"/>
      <c r="BG2909" s="24" t="s">
        <v>1171</v>
      </c>
      <c r="BH2909" s="24"/>
      <c r="BI2909" s="24"/>
      <c r="BK2909" s="26" t="s">
        <v>11511</v>
      </c>
    </row>
    <row r="2910" spans="1:63" ht="15.75" customHeight="1" x14ac:dyDescent="0.35">
      <c r="A2910" s="12" t="s">
        <v>11512</v>
      </c>
      <c r="B2910" s="28" t="s">
        <v>3922</v>
      </c>
      <c r="C2910" s="5" t="s">
        <v>6425</v>
      </c>
      <c r="D2910" s="5">
        <v>75</v>
      </c>
      <c r="E2910" s="10">
        <v>1</v>
      </c>
      <c r="F2910" s="5">
        <f t="shared" si="495"/>
        <v>75</v>
      </c>
      <c r="G2910" s="11">
        <v>356</v>
      </c>
      <c r="H2910" s="22">
        <v>11.5</v>
      </c>
      <c r="I2910" s="22">
        <v>71.8</v>
      </c>
      <c r="J2910" s="22">
        <v>3.5</v>
      </c>
      <c r="K2910" s="22">
        <v>1.9</v>
      </c>
      <c r="L2910" s="22">
        <v>0.8</v>
      </c>
      <c r="M2910" s="22">
        <v>3</v>
      </c>
      <c r="N2910" s="22">
        <v>0.01</v>
      </c>
      <c r="O2910" s="11"/>
      <c r="P2910" s="11"/>
      <c r="Q2910" s="7"/>
      <c r="R2910" s="6">
        <f t="shared" si="496"/>
        <v>267</v>
      </c>
      <c r="S2910" s="13">
        <f t="shared" si="497"/>
        <v>8.625</v>
      </c>
      <c r="T2910" s="13">
        <f t="shared" si="498"/>
        <v>53.85</v>
      </c>
      <c r="U2910" s="13">
        <f t="shared" si="499"/>
        <v>2.625</v>
      </c>
      <c r="V2910" s="13">
        <f t="shared" si="500"/>
        <v>1.425</v>
      </c>
      <c r="W2910" s="13">
        <f t="shared" si="501"/>
        <v>0.6</v>
      </c>
      <c r="X2910" s="13">
        <f t="shared" si="502"/>
        <v>2.25</v>
      </c>
      <c r="Y2910" s="13">
        <f t="shared" si="503"/>
        <v>7.4999999999999997E-3</v>
      </c>
      <c r="Z2910" s="13" t="str">
        <f t="shared" si="504"/>
        <v/>
      </c>
      <c r="AA2910" s="13" t="str">
        <f t="shared" si="505"/>
        <v/>
      </c>
      <c r="AC2910" s="23"/>
      <c r="AD2910" s="23"/>
      <c r="AE2910" s="23"/>
      <c r="AF2910" s="23"/>
      <c r="AG2910" s="23"/>
      <c r="AH2910" s="23"/>
      <c r="AI2910" s="23"/>
      <c r="AJ2910" s="23"/>
      <c r="AK2910" s="23"/>
      <c r="AL2910" s="23"/>
      <c r="AM2910" s="23"/>
      <c r="AN2910" s="23"/>
      <c r="AO2910" s="23"/>
      <c r="AP2910" s="23"/>
      <c r="AQ2910" s="23"/>
      <c r="AR2910" s="23"/>
      <c r="AT2910" s="24" t="s">
        <v>7810</v>
      </c>
      <c r="AU2910" s="24"/>
      <c r="AV2910" s="24"/>
      <c r="AW2910" s="24"/>
      <c r="AX2910" s="24"/>
      <c r="AY2910" s="24"/>
      <c r="BA2910" s="25" t="s">
        <v>2897</v>
      </c>
      <c r="BB2910" s="27" t="s">
        <v>2896</v>
      </c>
      <c r="BC2910" s="27"/>
      <c r="BD2910" s="24"/>
      <c r="BE2910" s="24"/>
      <c r="BF2910" s="24"/>
      <c r="BG2910" s="24"/>
      <c r="BH2910" s="24"/>
      <c r="BI2910" s="24"/>
      <c r="BK2910" s="26" t="s">
        <v>11513</v>
      </c>
    </row>
    <row r="2911" spans="1:63" ht="15.75" customHeight="1" x14ac:dyDescent="0.35">
      <c r="A2911" s="12" t="s">
        <v>11514</v>
      </c>
      <c r="B2911" s="28" t="s">
        <v>3984</v>
      </c>
      <c r="C2911" s="5" t="s">
        <v>6425</v>
      </c>
      <c r="D2911" s="5">
        <v>75</v>
      </c>
      <c r="E2911" s="10">
        <v>1</v>
      </c>
      <c r="F2911" s="5">
        <f t="shared" si="495"/>
        <v>75</v>
      </c>
      <c r="G2911" s="11">
        <v>359</v>
      </c>
      <c r="H2911" s="22">
        <v>13</v>
      </c>
      <c r="I2911" s="22">
        <v>71</v>
      </c>
      <c r="J2911" s="22">
        <v>3.5</v>
      </c>
      <c r="K2911" s="22">
        <v>1.8</v>
      </c>
      <c r="L2911" s="22">
        <v>0.4</v>
      </c>
      <c r="M2911" s="22">
        <v>3.6</v>
      </c>
      <c r="N2911" s="22">
        <v>0.03</v>
      </c>
      <c r="O2911" s="11"/>
      <c r="P2911" s="11"/>
      <c r="Q2911" s="7"/>
      <c r="R2911" s="6">
        <f t="shared" si="496"/>
        <v>269.25</v>
      </c>
      <c r="S2911" s="13">
        <f t="shared" si="497"/>
        <v>9.75</v>
      </c>
      <c r="T2911" s="13">
        <f t="shared" si="498"/>
        <v>53.25</v>
      </c>
      <c r="U2911" s="13">
        <f t="shared" si="499"/>
        <v>2.625</v>
      </c>
      <c r="V2911" s="13">
        <f t="shared" si="500"/>
        <v>1.35</v>
      </c>
      <c r="W2911" s="13">
        <f t="shared" si="501"/>
        <v>0.3</v>
      </c>
      <c r="X2911" s="13">
        <f t="shared" si="502"/>
        <v>2.7</v>
      </c>
      <c r="Y2911" s="13">
        <f t="shared" si="503"/>
        <v>2.2499999999999999E-2</v>
      </c>
      <c r="Z2911" s="13" t="str">
        <f t="shared" si="504"/>
        <v/>
      </c>
      <c r="AA2911" s="13" t="str">
        <f t="shared" si="505"/>
        <v/>
      </c>
      <c r="AC2911" s="23"/>
      <c r="AD2911" s="23"/>
      <c r="AE2911" s="23"/>
      <c r="AF2911" s="23"/>
      <c r="AG2911" s="23"/>
      <c r="AH2911" s="23"/>
      <c r="AI2911" s="23"/>
      <c r="AJ2911" s="23"/>
      <c r="AK2911" s="23"/>
      <c r="AL2911" s="23"/>
      <c r="AM2911" s="23"/>
      <c r="AN2911" s="23"/>
      <c r="AO2911" s="23"/>
      <c r="AP2911" s="23"/>
      <c r="AQ2911" s="23"/>
      <c r="AR2911" s="23"/>
      <c r="AT2911" s="24"/>
      <c r="AU2911" s="24"/>
      <c r="AV2911" s="24"/>
      <c r="AW2911" s="24"/>
      <c r="AX2911" s="24"/>
      <c r="AY2911" s="24"/>
      <c r="BA2911" s="25" t="s">
        <v>2897</v>
      </c>
      <c r="BB2911" s="27" t="s">
        <v>2898</v>
      </c>
      <c r="BC2911" s="27"/>
      <c r="BD2911" s="24"/>
      <c r="BE2911" s="24"/>
      <c r="BF2911" s="24"/>
      <c r="BG2911" s="24" t="s">
        <v>1205</v>
      </c>
      <c r="BH2911" s="24"/>
      <c r="BI2911" s="24"/>
      <c r="BK2911" s="26" t="s">
        <v>11515</v>
      </c>
    </row>
    <row r="2912" spans="1:63" ht="15.75" customHeight="1" x14ac:dyDescent="0.35">
      <c r="A2912" s="12" t="s">
        <v>11516</v>
      </c>
      <c r="B2912" s="28" t="s">
        <v>3911</v>
      </c>
      <c r="C2912" s="5" t="s">
        <v>6425</v>
      </c>
      <c r="D2912" s="5">
        <v>75</v>
      </c>
      <c r="E2912" s="10">
        <v>1</v>
      </c>
      <c r="F2912" s="5">
        <f t="shared" si="495"/>
        <v>75</v>
      </c>
      <c r="G2912" s="11">
        <v>351</v>
      </c>
      <c r="H2912" s="22">
        <v>14</v>
      </c>
      <c r="I2912" s="22">
        <v>70</v>
      </c>
      <c r="J2912" s="22">
        <v>4</v>
      </c>
      <c r="K2912" s="22">
        <v>1</v>
      </c>
      <c r="L2912" s="22">
        <v>0.3</v>
      </c>
      <c r="M2912" s="22">
        <v>3</v>
      </c>
      <c r="N2912" s="22">
        <v>0.02</v>
      </c>
      <c r="O2912" s="11"/>
      <c r="P2912" s="11"/>
      <c r="Q2912" s="7"/>
      <c r="R2912" s="6">
        <f t="shared" si="496"/>
        <v>263.25</v>
      </c>
      <c r="S2912" s="13">
        <f t="shared" si="497"/>
        <v>10.5</v>
      </c>
      <c r="T2912" s="13">
        <f t="shared" si="498"/>
        <v>52.5</v>
      </c>
      <c r="U2912" s="13">
        <f t="shared" si="499"/>
        <v>3</v>
      </c>
      <c r="V2912" s="13">
        <f t="shared" si="500"/>
        <v>0.75</v>
      </c>
      <c r="W2912" s="13">
        <f t="shared" si="501"/>
        <v>0.22500000000000001</v>
      </c>
      <c r="X2912" s="13">
        <f t="shared" si="502"/>
        <v>2.25</v>
      </c>
      <c r="Y2912" s="13">
        <f t="shared" si="503"/>
        <v>1.4999999999999999E-2</v>
      </c>
      <c r="Z2912" s="13" t="str">
        <f t="shared" si="504"/>
        <v/>
      </c>
      <c r="AA2912" s="13" t="str">
        <f t="shared" si="505"/>
        <v/>
      </c>
      <c r="AC2912" s="23"/>
      <c r="AD2912" s="23"/>
      <c r="AE2912" s="23"/>
      <c r="AF2912" s="23"/>
      <c r="AG2912" s="23"/>
      <c r="AH2912" s="23"/>
      <c r="AI2912" s="23"/>
      <c r="AJ2912" s="23"/>
      <c r="AK2912" s="23"/>
      <c r="AL2912" s="23"/>
      <c r="AM2912" s="23"/>
      <c r="AN2912" s="23"/>
      <c r="AO2912" s="23"/>
      <c r="AP2912" s="23"/>
      <c r="AQ2912" s="23"/>
      <c r="AR2912" s="23"/>
      <c r="AT2912" s="24" t="s">
        <v>11517</v>
      </c>
      <c r="AU2912" s="24"/>
      <c r="AV2912" s="24"/>
      <c r="AW2912" s="24"/>
      <c r="AX2912" s="24"/>
      <c r="AY2912" s="24"/>
      <c r="BA2912" s="25" t="s">
        <v>2897</v>
      </c>
      <c r="BB2912" s="27" t="s">
        <v>2896</v>
      </c>
      <c r="BC2912" s="27"/>
      <c r="BD2912" s="24"/>
      <c r="BE2912" s="24"/>
      <c r="BF2912" s="24"/>
      <c r="BG2912" s="24" t="s">
        <v>1205</v>
      </c>
      <c r="BH2912" s="24"/>
      <c r="BI2912" s="24"/>
      <c r="BK2912" s="26" t="s">
        <v>11518</v>
      </c>
    </row>
    <row r="2913" spans="1:63" ht="15.75" customHeight="1" x14ac:dyDescent="0.35">
      <c r="A2913" s="12" t="s">
        <v>11519</v>
      </c>
      <c r="B2913" s="28" t="s">
        <v>3917</v>
      </c>
      <c r="C2913" s="5" t="s">
        <v>6425</v>
      </c>
      <c r="D2913" s="5">
        <v>125</v>
      </c>
      <c r="E2913" s="10">
        <v>1</v>
      </c>
      <c r="F2913" s="5">
        <f t="shared" si="495"/>
        <v>125</v>
      </c>
      <c r="G2913" s="11">
        <v>71</v>
      </c>
      <c r="H2913" s="22">
        <v>2.5</v>
      </c>
      <c r="I2913" s="22">
        <v>14.4</v>
      </c>
      <c r="J2913" s="22">
        <v>0.6</v>
      </c>
      <c r="K2913" s="22">
        <v>0.3</v>
      </c>
      <c r="L2913" s="22">
        <v>0.1</v>
      </c>
      <c r="M2913" s="22">
        <v>0.6</v>
      </c>
      <c r="N2913" s="22">
        <v>0</v>
      </c>
      <c r="O2913" s="11"/>
      <c r="P2913" s="11"/>
      <c r="Q2913" s="7"/>
      <c r="R2913" s="6">
        <f t="shared" si="496"/>
        <v>88.75</v>
      </c>
      <c r="S2913" s="13">
        <f t="shared" si="497"/>
        <v>3.125</v>
      </c>
      <c r="T2913" s="13">
        <f t="shared" si="498"/>
        <v>18</v>
      </c>
      <c r="U2913" s="13">
        <f t="shared" si="499"/>
        <v>0.75</v>
      </c>
      <c r="V2913" s="13">
        <f t="shared" si="500"/>
        <v>0.375</v>
      </c>
      <c r="W2913" s="13">
        <f t="shared" si="501"/>
        <v>0.125</v>
      </c>
      <c r="X2913" s="13">
        <f t="shared" si="502"/>
        <v>0.75</v>
      </c>
      <c r="Y2913" s="13" t="str">
        <f t="shared" si="503"/>
        <v/>
      </c>
      <c r="Z2913" s="13" t="str">
        <f t="shared" si="504"/>
        <v/>
      </c>
      <c r="AA2913" s="13" t="str">
        <f t="shared" si="505"/>
        <v/>
      </c>
      <c r="AC2913" s="23"/>
      <c r="AD2913" s="23"/>
      <c r="AE2913" s="23"/>
      <c r="AF2913" s="23"/>
      <c r="AG2913" s="23"/>
      <c r="AH2913" s="23"/>
      <c r="AI2913" s="23"/>
      <c r="AJ2913" s="23"/>
      <c r="AK2913" s="23"/>
      <c r="AL2913" s="23"/>
      <c r="AM2913" s="23"/>
      <c r="AN2913" s="23"/>
      <c r="AO2913" s="23"/>
      <c r="AP2913" s="23"/>
      <c r="AQ2913" s="23"/>
      <c r="AR2913" s="23"/>
      <c r="AT2913" s="24" t="s">
        <v>11520</v>
      </c>
      <c r="AU2913" s="24"/>
      <c r="AV2913" s="24"/>
      <c r="AW2913" s="24" t="s">
        <v>11521</v>
      </c>
      <c r="AX2913" s="24"/>
      <c r="AY2913" s="24"/>
      <c r="BA2913" s="25" t="s">
        <v>2897</v>
      </c>
      <c r="BB2913" s="27" t="s">
        <v>2896</v>
      </c>
      <c r="BC2913" s="27"/>
      <c r="BD2913" s="24"/>
      <c r="BE2913" s="24"/>
      <c r="BF2913" s="24"/>
      <c r="BG2913" s="24"/>
      <c r="BH2913" s="24"/>
      <c r="BI2913" s="24"/>
      <c r="BK2913" s="26" t="s">
        <v>11522</v>
      </c>
    </row>
    <row r="2914" spans="1:63" ht="15.75" customHeight="1" x14ac:dyDescent="0.35">
      <c r="A2914" s="12" t="s">
        <v>11523</v>
      </c>
      <c r="B2914" s="28" t="s">
        <v>3922</v>
      </c>
      <c r="C2914" s="5" t="s">
        <v>6425</v>
      </c>
      <c r="D2914" s="5">
        <v>125</v>
      </c>
      <c r="E2914" s="10">
        <v>1</v>
      </c>
      <c r="F2914" s="5">
        <f t="shared" si="495"/>
        <v>125</v>
      </c>
      <c r="G2914" s="11">
        <v>297</v>
      </c>
      <c r="H2914" s="22">
        <v>9</v>
      </c>
      <c r="I2914" s="22">
        <v>61</v>
      </c>
      <c r="J2914" s="22">
        <v>4</v>
      </c>
      <c r="K2914" s="22">
        <v>1.1000000000000001</v>
      </c>
      <c r="L2914" s="22">
        <v>0.2</v>
      </c>
      <c r="M2914" s="22">
        <v>2</v>
      </c>
      <c r="N2914" s="22">
        <v>0.9</v>
      </c>
      <c r="O2914" s="11"/>
      <c r="P2914" s="11"/>
      <c r="Q2914" s="7"/>
      <c r="R2914" s="6">
        <f t="shared" si="496"/>
        <v>371.25</v>
      </c>
      <c r="S2914" s="13">
        <f t="shared" si="497"/>
        <v>11.25</v>
      </c>
      <c r="T2914" s="13">
        <f t="shared" si="498"/>
        <v>76.25</v>
      </c>
      <c r="U2914" s="13">
        <f t="shared" si="499"/>
        <v>5</v>
      </c>
      <c r="V2914" s="13">
        <f t="shared" si="500"/>
        <v>1.375</v>
      </c>
      <c r="W2914" s="13">
        <f t="shared" si="501"/>
        <v>0.25</v>
      </c>
      <c r="X2914" s="13">
        <f t="shared" si="502"/>
        <v>2.5</v>
      </c>
      <c r="Y2914" s="13">
        <f t="shared" si="503"/>
        <v>1.125</v>
      </c>
      <c r="Z2914" s="13" t="str">
        <f t="shared" si="504"/>
        <v/>
      </c>
      <c r="AA2914" s="13" t="str">
        <f t="shared" si="505"/>
        <v/>
      </c>
      <c r="AC2914" s="23"/>
      <c r="AD2914" s="23"/>
      <c r="AE2914" s="23"/>
      <c r="AF2914" s="23"/>
      <c r="AG2914" s="23"/>
      <c r="AH2914" s="23"/>
      <c r="AI2914" s="23"/>
      <c r="AJ2914" s="23"/>
      <c r="AK2914" s="23"/>
      <c r="AL2914" s="23"/>
      <c r="AM2914" s="23"/>
      <c r="AN2914" s="23"/>
      <c r="AO2914" s="23"/>
      <c r="AP2914" s="23"/>
      <c r="AQ2914" s="23"/>
      <c r="AR2914" s="23"/>
      <c r="AT2914" s="24" t="s">
        <v>11524</v>
      </c>
      <c r="AU2914" s="24"/>
      <c r="AV2914" s="24"/>
      <c r="AW2914" s="24" t="s">
        <v>11525</v>
      </c>
      <c r="AX2914" s="24"/>
      <c r="AY2914" s="24"/>
      <c r="BA2914" s="25" t="s">
        <v>2897</v>
      </c>
      <c r="BB2914" s="27" t="s">
        <v>2896</v>
      </c>
      <c r="BC2914" s="27"/>
      <c r="BD2914" s="24"/>
      <c r="BE2914" s="24"/>
      <c r="BF2914" s="24"/>
      <c r="BG2914" s="24"/>
      <c r="BH2914" s="24"/>
      <c r="BI2914" s="24"/>
      <c r="BK2914" s="26" t="s">
        <v>11526</v>
      </c>
    </row>
    <row r="2915" spans="1:63" ht="15.75" customHeight="1" x14ac:dyDescent="0.35">
      <c r="A2915" s="12" t="s">
        <v>11527</v>
      </c>
      <c r="B2915" s="28" t="s">
        <v>3922</v>
      </c>
      <c r="C2915" s="5" t="s">
        <v>6425</v>
      </c>
      <c r="D2915" s="5">
        <v>125</v>
      </c>
      <c r="E2915" s="10">
        <v>1</v>
      </c>
      <c r="F2915" s="5">
        <f t="shared" si="495"/>
        <v>125</v>
      </c>
      <c r="G2915" s="11">
        <v>284</v>
      </c>
      <c r="H2915" s="22">
        <v>9.3000000000000007</v>
      </c>
      <c r="I2915" s="22">
        <v>55.3</v>
      </c>
      <c r="J2915" s="22">
        <v>0.6</v>
      </c>
      <c r="K2915" s="22">
        <v>2</v>
      </c>
      <c r="L2915" s="22">
        <v>0.6</v>
      </c>
      <c r="M2915" s="22"/>
      <c r="N2915" s="22">
        <v>0.02</v>
      </c>
      <c r="O2915" s="11"/>
      <c r="P2915" s="11"/>
      <c r="Q2915" s="7"/>
      <c r="R2915" s="6">
        <f t="shared" si="496"/>
        <v>355</v>
      </c>
      <c r="S2915" s="13">
        <f t="shared" si="497"/>
        <v>11.625</v>
      </c>
      <c r="T2915" s="13">
        <f t="shared" si="498"/>
        <v>69.125</v>
      </c>
      <c r="U2915" s="13">
        <f t="shared" si="499"/>
        <v>0.75</v>
      </c>
      <c r="V2915" s="13">
        <f t="shared" si="500"/>
        <v>2.5</v>
      </c>
      <c r="W2915" s="13">
        <f t="shared" si="501"/>
        <v>0.75</v>
      </c>
      <c r="X2915" s="13" t="str">
        <f t="shared" si="502"/>
        <v/>
      </c>
      <c r="Y2915" s="13">
        <f t="shared" si="503"/>
        <v>2.5000000000000001E-2</v>
      </c>
      <c r="Z2915" s="13" t="str">
        <f t="shared" si="504"/>
        <v/>
      </c>
      <c r="AA2915" s="13" t="str">
        <f t="shared" si="505"/>
        <v/>
      </c>
      <c r="AC2915" s="23"/>
      <c r="AD2915" s="23"/>
      <c r="AE2915" s="23"/>
      <c r="AF2915" s="23"/>
      <c r="AG2915" s="23"/>
      <c r="AH2915" s="23"/>
      <c r="AI2915" s="23"/>
      <c r="AJ2915" s="23"/>
      <c r="AK2915" s="23"/>
      <c r="AL2915" s="23"/>
      <c r="AM2915" s="23"/>
      <c r="AN2915" s="23"/>
      <c r="AO2915" s="23"/>
      <c r="AP2915" s="23"/>
      <c r="AQ2915" s="23"/>
      <c r="AR2915" s="23"/>
      <c r="AT2915" s="24" t="s">
        <v>11528</v>
      </c>
      <c r="AU2915" s="24"/>
      <c r="AV2915" s="24"/>
      <c r="AW2915" s="24"/>
      <c r="AX2915" s="24"/>
      <c r="AY2915" s="24"/>
      <c r="BA2915" s="25" t="s">
        <v>2897</v>
      </c>
      <c r="BB2915" s="27" t="s">
        <v>2896</v>
      </c>
      <c r="BC2915" s="27"/>
      <c r="BD2915" s="24" t="s">
        <v>1139</v>
      </c>
      <c r="BE2915" s="24"/>
      <c r="BF2915" s="24"/>
      <c r="BG2915" s="24"/>
      <c r="BH2915" s="24"/>
      <c r="BI2915" s="24"/>
      <c r="BK2915" s="26" t="s">
        <v>11529</v>
      </c>
    </row>
    <row r="2916" spans="1:63" ht="15.75" customHeight="1" x14ac:dyDescent="0.35">
      <c r="A2916" s="12" t="s">
        <v>11530</v>
      </c>
      <c r="B2916" s="28" t="s">
        <v>3917</v>
      </c>
      <c r="C2916" s="5" t="s">
        <v>6425</v>
      </c>
      <c r="D2916" s="5">
        <v>75</v>
      </c>
      <c r="E2916" s="10">
        <v>1</v>
      </c>
      <c r="F2916" s="5">
        <f t="shared" si="495"/>
        <v>75</v>
      </c>
      <c r="G2916" s="11">
        <v>351</v>
      </c>
      <c r="H2916" s="22">
        <v>12</v>
      </c>
      <c r="I2916" s="22">
        <v>71</v>
      </c>
      <c r="J2916" s="22">
        <v>3</v>
      </c>
      <c r="K2916" s="22">
        <v>1.3</v>
      </c>
      <c r="L2916" s="22">
        <v>0.3</v>
      </c>
      <c r="M2916" s="22">
        <v>3.4</v>
      </c>
      <c r="N2916" s="22">
        <v>0.01</v>
      </c>
      <c r="O2916" s="11"/>
      <c r="P2916" s="11"/>
      <c r="Q2916" s="7"/>
      <c r="R2916" s="6">
        <f t="shared" si="496"/>
        <v>263.25</v>
      </c>
      <c r="S2916" s="13">
        <f t="shared" si="497"/>
        <v>9</v>
      </c>
      <c r="T2916" s="13">
        <f t="shared" si="498"/>
        <v>53.25</v>
      </c>
      <c r="U2916" s="13">
        <f t="shared" si="499"/>
        <v>2.25</v>
      </c>
      <c r="V2916" s="13">
        <f t="shared" si="500"/>
        <v>0.97499999999999998</v>
      </c>
      <c r="W2916" s="13">
        <f t="shared" si="501"/>
        <v>0.22500000000000001</v>
      </c>
      <c r="X2916" s="13">
        <f t="shared" si="502"/>
        <v>2.5499999999999998</v>
      </c>
      <c r="Y2916" s="13">
        <f t="shared" si="503"/>
        <v>7.4999999999999997E-3</v>
      </c>
      <c r="Z2916" s="13" t="str">
        <f t="shared" si="504"/>
        <v/>
      </c>
      <c r="AA2916" s="13" t="str">
        <f t="shared" si="505"/>
        <v/>
      </c>
      <c r="AC2916" s="23"/>
      <c r="AD2916" s="23"/>
      <c r="AE2916" s="23"/>
      <c r="AF2916" s="23"/>
      <c r="AG2916" s="23"/>
      <c r="AH2916" s="23"/>
      <c r="AI2916" s="23"/>
      <c r="AJ2916" s="23"/>
      <c r="AK2916" s="23"/>
      <c r="AL2916" s="23"/>
      <c r="AM2916" s="23"/>
      <c r="AN2916" s="23"/>
      <c r="AO2916" s="23"/>
      <c r="AP2916" s="23"/>
      <c r="AQ2916" s="23"/>
      <c r="AR2916" s="23"/>
      <c r="AT2916" s="24" t="s">
        <v>11531</v>
      </c>
      <c r="AU2916" s="24"/>
      <c r="AV2916" s="24"/>
      <c r="AW2916" s="24"/>
      <c r="AX2916" s="24"/>
      <c r="AY2916" s="24"/>
      <c r="BA2916" s="25" t="s">
        <v>2897</v>
      </c>
      <c r="BB2916" s="27" t="s">
        <v>2896</v>
      </c>
      <c r="BC2916" s="27"/>
      <c r="BD2916" s="24"/>
      <c r="BE2916" s="24"/>
      <c r="BF2916" s="24"/>
      <c r="BG2916" s="24" t="s">
        <v>1205</v>
      </c>
      <c r="BH2916" s="24"/>
      <c r="BI2916" s="24"/>
      <c r="BK2916" s="26" t="s">
        <v>11532</v>
      </c>
    </row>
    <row r="2917" spans="1:63" ht="15.75" customHeight="1" x14ac:dyDescent="0.35">
      <c r="A2917" s="12" t="s">
        <v>11533</v>
      </c>
      <c r="B2917" s="28" t="s">
        <v>3911</v>
      </c>
      <c r="C2917" s="5" t="s">
        <v>6425</v>
      </c>
      <c r="D2917" s="5">
        <v>75</v>
      </c>
      <c r="E2917" s="10">
        <v>1</v>
      </c>
      <c r="F2917" s="5">
        <f t="shared" si="495"/>
        <v>75</v>
      </c>
      <c r="G2917" s="11">
        <v>360</v>
      </c>
      <c r="H2917" s="22">
        <v>13</v>
      </c>
      <c r="I2917" s="22">
        <v>72</v>
      </c>
      <c r="J2917" s="22">
        <v>2.5</v>
      </c>
      <c r="K2917" s="22">
        <v>1.5</v>
      </c>
      <c r="L2917" s="22">
        <v>0.3</v>
      </c>
      <c r="M2917" s="22">
        <v>3</v>
      </c>
      <c r="N2917" s="22">
        <v>0.01</v>
      </c>
      <c r="O2917" s="11"/>
      <c r="P2917" s="11"/>
      <c r="Q2917" s="7"/>
      <c r="R2917" s="6">
        <f t="shared" si="496"/>
        <v>270</v>
      </c>
      <c r="S2917" s="13">
        <f t="shared" si="497"/>
        <v>9.75</v>
      </c>
      <c r="T2917" s="13">
        <f t="shared" si="498"/>
        <v>54</v>
      </c>
      <c r="U2917" s="13">
        <f t="shared" si="499"/>
        <v>1.875</v>
      </c>
      <c r="V2917" s="13">
        <f t="shared" si="500"/>
        <v>1.125</v>
      </c>
      <c r="W2917" s="13">
        <f t="shared" si="501"/>
        <v>0.22500000000000001</v>
      </c>
      <c r="X2917" s="13">
        <f t="shared" si="502"/>
        <v>2.25</v>
      </c>
      <c r="Y2917" s="13">
        <f t="shared" si="503"/>
        <v>7.4999999999999997E-3</v>
      </c>
      <c r="Z2917" s="13" t="str">
        <f t="shared" si="504"/>
        <v/>
      </c>
      <c r="AA2917" s="13" t="str">
        <f t="shared" si="505"/>
        <v/>
      </c>
      <c r="AC2917" s="23"/>
      <c r="AD2917" s="23"/>
      <c r="AE2917" s="23"/>
      <c r="AF2917" s="23"/>
      <c r="AG2917" s="23"/>
      <c r="AH2917" s="23"/>
      <c r="AI2917" s="23"/>
      <c r="AJ2917" s="23"/>
      <c r="AK2917" s="23"/>
      <c r="AL2917" s="23"/>
      <c r="AM2917" s="23"/>
      <c r="AN2917" s="23"/>
      <c r="AO2917" s="23"/>
      <c r="AP2917" s="23"/>
      <c r="AQ2917" s="23"/>
      <c r="AR2917" s="23"/>
      <c r="AT2917" s="24" t="s">
        <v>11440</v>
      </c>
      <c r="AU2917" s="24"/>
      <c r="AV2917" s="24"/>
      <c r="AW2917" s="24"/>
      <c r="AX2917" s="24"/>
      <c r="AY2917" s="24"/>
      <c r="BA2917" s="25" t="s">
        <v>2897</v>
      </c>
      <c r="BB2917" s="27" t="s">
        <v>2896</v>
      </c>
      <c r="BC2917" s="27"/>
      <c r="BD2917" s="24"/>
      <c r="BE2917" s="24"/>
      <c r="BF2917" s="24"/>
      <c r="BG2917" s="24" t="s">
        <v>1176</v>
      </c>
      <c r="BH2917" s="24"/>
      <c r="BI2917" s="24"/>
      <c r="BK2917" s="26" t="s">
        <v>11534</v>
      </c>
    </row>
    <row r="2918" spans="1:63" ht="15.75" customHeight="1" x14ac:dyDescent="0.35">
      <c r="A2918" s="12" t="s">
        <v>11535</v>
      </c>
      <c r="B2918" s="28" t="s">
        <v>3911</v>
      </c>
      <c r="C2918" s="5" t="s">
        <v>6425</v>
      </c>
      <c r="D2918" s="5">
        <v>75</v>
      </c>
      <c r="E2918" s="10">
        <v>1</v>
      </c>
      <c r="F2918" s="5">
        <f t="shared" si="495"/>
        <v>75</v>
      </c>
      <c r="G2918" s="11">
        <v>337</v>
      </c>
      <c r="H2918" s="22">
        <v>11</v>
      </c>
      <c r="I2918" s="22">
        <v>65</v>
      </c>
      <c r="J2918" s="22">
        <v>3</v>
      </c>
      <c r="K2918" s="22">
        <v>2</v>
      </c>
      <c r="L2918" s="22">
        <v>0.5</v>
      </c>
      <c r="M2918" s="22">
        <v>7.5</v>
      </c>
      <c r="N2918" s="22">
        <v>0.03</v>
      </c>
      <c r="O2918" s="11"/>
      <c r="P2918" s="11"/>
      <c r="Q2918" s="7"/>
      <c r="R2918" s="6">
        <f t="shared" si="496"/>
        <v>252.75</v>
      </c>
      <c r="S2918" s="13">
        <f t="shared" si="497"/>
        <v>8.25</v>
      </c>
      <c r="T2918" s="13">
        <f t="shared" si="498"/>
        <v>48.75</v>
      </c>
      <c r="U2918" s="13">
        <f t="shared" si="499"/>
        <v>2.25</v>
      </c>
      <c r="V2918" s="13">
        <f t="shared" si="500"/>
        <v>1.5</v>
      </c>
      <c r="W2918" s="13">
        <f t="shared" si="501"/>
        <v>0.375</v>
      </c>
      <c r="X2918" s="13">
        <f t="shared" si="502"/>
        <v>5.625</v>
      </c>
      <c r="Y2918" s="13">
        <f t="shared" si="503"/>
        <v>2.2499999999999999E-2</v>
      </c>
      <c r="Z2918" s="13" t="str">
        <f t="shared" si="504"/>
        <v/>
      </c>
      <c r="AA2918" s="13" t="str">
        <f t="shared" si="505"/>
        <v/>
      </c>
      <c r="AC2918" s="23"/>
      <c r="AD2918" s="23"/>
      <c r="AE2918" s="23"/>
      <c r="AF2918" s="23"/>
      <c r="AG2918" s="23"/>
      <c r="AH2918" s="23"/>
      <c r="AI2918" s="23"/>
      <c r="AJ2918" s="23"/>
      <c r="AK2918" s="23"/>
      <c r="AL2918" s="23"/>
      <c r="AM2918" s="23"/>
      <c r="AN2918" s="23"/>
      <c r="AO2918" s="23"/>
      <c r="AP2918" s="23"/>
      <c r="AQ2918" s="23"/>
      <c r="AR2918" s="23"/>
      <c r="AT2918" s="24" t="s">
        <v>11380</v>
      </c>
      <c r="AU2918" s="24"/>
      <c r="AV2918" s="24"/>
      <c r="AW2918" s="24" t="s">
        <v>1893</v>
      </c>
      <c r="AX2918" s="24"/>
      <c r="AY2918" s="24"/>
      <c r="BA2918" s="25" t="s">
        <v>2897</v>
      </c>
      <c r="BB2918" s="27" t="s">
        <v>2896</v>
      </c>
      <c r="BC2918" s="27"/>
      <c r="BD2918" s="24"/>
      <c r="BE2918" s="24"/>
      <c r="BF2918" s="24"/>
      <c r="BG2918" s="24" t="s">
        <v>1139</v>
      </c>
      <c r="BH2918" s="24"/>
      <c r="BI2918" s="24"/>
      <c r="BK2918" s="26" t="s">
        <v>11536</v>
      </c>
    </row>
    <row r="2919" spans="1:63" ht="15.75" customHeight="1" x14ac:dyDescent="0.35">
      <c r="A2919" s="12" t="s">
        <v>11537</v>
      </c>
      <c r="B2919" s="28" t="s">
        <v>3911</v>
      </c>
      <c r="C2919" s="5" t="s">
        <v>6425</v>
      </c>
      <c r="D2919" s="5">
        <v>75</v>
      </c>
      <c r="E2919" s="10">
        <v>1</v>
      </c>
      <c r="F2919" s="5">
        <f t="shared" si="495"/>
        <v>75</v>
      </c>
      <c r="G2919" s="11">
        <v>350</v>
      </c>
      <c r="H2919" s="22">
        <v>13</v>
      </c>
      <c r="I2919" s="22">
        <v>66</v>
      </c>
      <c r="J2919" s="22">
        <v>3</v>
      </c>
      <c r="K2919" s="22">
        <v>2</v>
      </c>
      <c r="L2919" s="22">
        <v>0.4</v>
      </c>
      <c r="M2919" s="22">
        <v>8</v>
      </c>
      <c r="N2919" s="22">
        <v>0.01</v>
      </c>
      <c r="O2919" s="11"/>
      <c r="P2919" s="11"/>
      <c r="Q2919" s="7"/>
      <c r="R2919" s="6">
        <f t="shared" si="496"/>
        <v>262.5</v>
      </c>
      <c r="S2919" s="13">
        <f t="shared" si="497"/>
        <v>9.75</v>
      </c>
      <c r="T2919" s="13">
        <f t="shared" si="498"/>
        <v>49.5</v>
      </c>
      <c r="U2919" s="13">
        <f t="shared" si="499"/>
        <v>2.25</v>
      </c>
      <c r="V2919" s="13">
        <f t="shared" si="500"/>
        <v>1.5</v>
      </c>
      <c r="W2919" s="13">
        <f t="shared" si="501"/>
        <v>0.3</v>
      </c>
      <c r="X2919" s="13">
        <f t="shared" si="502"/>
        <v>6</v>
      </c>
      <c r="Y2919" s="13">
        <f t="shared" si="503"/>
        <v>7.4999999999999997E-3</v>
      </c>
      <c r="Z2919" s="13" t="str">
        <f t="shared" si="504"/>
        <v/>
      </c>
      <c r="AA2919" s="13" t="str">
        <f t="shared" si="505"/>
        <v/>
      </c>
      <c r="AC2919" s="23"/>
      <c r="AD2919" s="23"/>
      <c r="AE2919" s="23"/>
      <c r="AF2919" s="23"/>
      <c r="AG2919" s="23"/>
      <c r="AH2919" s="23"/>
      <c r="AI2919" s="23"/>
      <c r="AJ2919" s="23"/>
      <c r="AK2919" s="23"/>
      <c r="AL2919" s="23"/>
      <c r="AM2919" s="23"/>
      <c r="AN2919" s="23"/>
      <c r="AO2919" s="23"/>
      <c r="AP2919" s="23"/>
      <c r="AQ2919" s="23"/>
      <c r="AR2919" s="23"/>
      <c r="AT2919" s="24" t="s">
        <v>11385</v>
      </c>
      <c r="AU2919" s="24"/>
      <c r="AV2919" s="24"/>
      <c r="AW2919" s="24"/>
      <c r="AX2919" s="24"/>
      <c r="AY2919" s="24"/>
      <c r="BA2919" s="25" t="s">
        <v>2897</v>
      </c>
      <c r="BB2919" s="27" t="s">
        <v>2896</v>
      </c>
      <c r="BC2919" s="27"/>
      <c r="BD2919" s="24"/>
      <c r="BE2919" s="24"/>
      <c r="BF2919" s="24"/>
      <c r="BG2919" s="24"/>
      <c r="BH2919" s="24"/>
      <c r="BI2919" s="24"/>
      <c r="BK2919" s="26" t="s">
        <v>11538</v>
      </c>
    </row>
    <row r="2920" spans="1:63" ht="15.75" customHeight="1" x14ac:dyDescent="0.35">
      <c r="A2920" s="12" t="s">
        <v>11539</v>
      </c>
      <c r="B2920" s="28" t="s">
        <v>3917</v>
      </c>
      <c r="C2920" s="5" t="s">
        <v>6425</v>
      </c>
      <c r="D2920" s="5">
        <v>75</v>
      </c>
      <c r="E2920" s="10">
        <v>1</v>
      </c>
      <c r="F2920" s="5">
        <f t="shared" si="495"/>
        <v>75</v>
      </c>
      <c r="G2920" s="11">
        <v>282</v>
      </c>
      <c r="H2920" s="22">
        <v>12</v>
      </c>
      <c r="I2920" s="22">
        <v>52</v>
      </c>
      <c r="J2920" s="22">
        <v>2.6</v>
      </c>
      <c r="K2920" s="22">
        <v>1.6</v>
      </c>
      <c r="L2920" s="22">
        <v>0</v>
      </c>
      <c r="M2920" s="22">
        <v>6</v>
      </c>
      <c r="N2920" s="22">
        <v>7.0000000000000007E-2</v>
      </c>
      <c r="O2920" s="11"/>
      <c r="P2920" s="11"/>
      <c r="Q2920" s="7"/>
      <c r="R2920" s="6">
        <f t="shared" si="496"/>
        <v>211.5</v>
      </c>
      <c r="S2920" s="13">
        <f t="shared" si="497"/>
        <v>9</v>
      </c>
      <c r="T2920" s="13">
        <f t="shared" si="498"/>
        <v>39</v>
      </c>
      <c r="U2920" s="13">
        <f t="shared" si="499"/>
        <v>1.95</v>
      </c>
      <c r="V2920" s="13">
        <f t="shared" si="500"/>
        <v>1.2</v>
      </c>
      <c r="W2920" s="13" t="str">
        <f t="shared" si="501"/>
        <v/>
      </c>
      <c r="X2920" s="13">
        <f t="shared" si="502"/>
        <v>4.5</v>
      </c>
      <c r="Y2920" s="13">
        <f t="shared" si="503"/>
        <v>5.2500000000000012E-2</v>
      </c>
      <c r="Z2920" s="13" t="str">
        <f t="shared" si="504"/>
        <v/>
      </c>
      <c r="AA2920" s="13" t="str">
        <f t="shared" si="505"/>
        <v/>
      </c>
      <c r="AC2920" s="23"/>
      <c r="AD2920" s="23"/>
      <c r="AE2920" s="23"/>
      <c r="AF2920" s="23"/>
      <c r="AG2920" s="23"/>
      <c r="AH2920" s="23"/>
      <c r="AI2920" s="23"/>
      <c r="AJ2920" s="23"/>
      <c r="AK2920" s="23"/>
      <c r="AL2920" s="23"/>
      <c r="AM2920" s="23"/>
      <c r="AN2920" s="23"/>
      <c r="AO2920" s="23"/>
      <c r="AP2920" s="23"/>
      <c r="AQ2920" s="23"/>
      <c r="AR2920" s="23"/>
      <c r="AT2920" s="24" t="s">
        <v>11540</v>
      </c>
      <c r="AU2920" s="24"/>
      <c r="AV2920" s="24"/>
      <c r="AW2920" s="24"/>
      <c r="AX2920" s="24"/>
      <c r="AY2920" s="24"/>
      <c r="BA2920" s="25" t="s">
        <v>2897</v>
      </c>
      <c r="BB2920" s="27" t="s">
        <v>2896</v>
      </c>
      <c r="BC2920" s="27"/>
      <c r="BD2920" s="24"/>
      <c r="BE2920" s="24"/>
      <c r="BF2920" s="24"/>
      <c r="BG2920" s="24"/>
      <c r="BH2920" s="24"/>
      <c r="BI2920" s="24"/>
      <c r="BK2920" s="26" t="s">
        <v>11541</v>
      </c>
    </row>
    <row r="2921" spans="1:63" ht="15.75" customHeight="1" x14ac:dyDescent="0.35">
      <c r="A2921" s="12" t="s">
        <v>11542</v>
      </c>
      <c r="B2921" s="28" t="s">
        <v>3945</v>
      </c>
      <c r="C2921" s="5" t="s">
        <v>6425</v>
      </c>
      <c r="D2921" s="5">
        <v>75</v>
      </c>
      <c r="E2921" s="10">
        <v>1</v>
      </c>
      <c r="F2921" s="5">
        <f t="shared" si="495"/>
        <v>75</v>
      </c>
      <c r="G2921" s="11">
        <v>346</v>
      </c>
      <c r="H2921" s="22">
        <v>12</v>
      </c>
      <c r="I2921" s="22">
        <v>67.5</v>
      </c>
      <c r="J2921" s="22">
        <v>2.5</v>
      </c>
      <c r="K2921" s="22">
        <v>1.5</v>
      </c>
      <c r="L2921" s="22">
        <v>0.3</v>
      </c>
      <c r="M2921" s="22">
        <v>7</v>
      </c>
      <c r="N2921" s="22">
        <v>0.03</v>
      </c>
      <c r="O2921" s="11"/>
      <c r="P2921" s="11"/>
      <c r="Q2921" s="7"/>
      <c r="R2921" s="6">
        <f t="shared" si="496"/>
        <v>259.5</v>
      </c>
      <c r="S2921" s="13">
        <f t="shared" si="497"/>
        <v>9</v>
      </c>
      <c r="T2921" s="13">
        <f t="shared" si="498"/>
        <v>50.625</v>
      </c>
      <c r="U2921" s="13">
        <f t="shared" si="499"/>
        <v>1.875</v>
      </c>
      <c r="V2921" s="13">
        <f t="shared" si="500"/>
        <v>1.125</v>
      </c>
      <c r="W2921" s="13">
        <f t="shared" si="501"/>
        <v>0.22500000000000001</v>
      </c>
      <c r="X2921" s="13">
        <f t="shared" si="502"/>
        <v>5.25</v>
      </c>
      <c r="Y2921" s="13">
        <f t="shared" si="503"/>
        <v>2.2499999999999999E-2</v>
      </c>
      <c r="Z2921" s="13" t="str">
        <f t="shared" si="504"/>
        <v/>
      </c>
      <c r="AA2921" s="13" t="str">
        <f t="shared" si="505"/>
        <v/>
      </c>
      <c r="AC2921" s="23"/>
      <c r="AD2921" s="23"/>
      <c r="AE2921" s="23"/>
      <c r="AF2921" s="23"/>
      <c r="AG2921" s="23"/>
      <c r="AH2921" s="23"/>
      <c r="AI2921" s="23"/>
      <c r="AJ2921" s="23"/>
      <c r="AK2921" s="23"/>
      <c r="AL2921" s="23"/>
      <c r="AM2921" s="23"/>
      <c r="AN2921" s="23"/>
      <c r="AO2921" s="23"/>
      <c r="AP2921" s="23"/>
      <c r="AQ2921" s="23"/>
      <c r="AR2921" s="23"/>
      <c r="AT2921" s="24" t="s">
        <v>11391</v>
      </c>
      <c r="AU2921" s="24"/>
      <c r="AV2921" s="24"/>
      <c r="AW2921" s="24"/>
      <c r="AX2921" s="24"/>
      <c r="AY2921" s="24"/>
      <c r="BA2921" s="25" t="s">
        <v>2897</v>
      </c>
      <c r="BB2921" s="27" t="s">
        <v>2896</v>
      </c>
      <c r="BC2921" s="27"/>
      <c r="BD2921" s="24"/>
      <c r="BE2921" s="24"/>
      <c r="BF2921" s="24"/>
      <c r="BG2921" s="24"/>
      <c r="BH2921" s="24"/>
      <c r="BI2921" s="24"/>
      <c r="BK2921" s="26" t="s">
        <v>11543</v>
      </c>
    </row>
    <row r="2922" spans="1:63" ht="15.75" customHeight="1" x14ac:dyDescent="0.35">
      <c r="A2922" s="12" t="s">
        <v>11544</v>
      </c>
      <c r="B2922" s="28" t="s">
        <v>3911</v>
      </c>
      <c r="C2922" s="5" t="s">
        <v>6425</v>
      </c>
      <c r="D2922" s="5">
        <v>75</v>
      </c>
      <c r="E2922" s="10">
        <v>1</v>
      </c>
      <c r="F2922" s="5">
        <f t="shared" si="495"/>
        <v>75</v>
      </c>
      <c r="G2922" s="11">
        <v>351</v>
      </c>
      <c r="H2922" s="22">
        <v>14</v>
      </c>
      <c r="I2922" s="22">
        <v>70</v>
      </c>
      <c r="J2922" s="22">
        <v>3</v>
      </c>
      <c r="K2922" s="22">
        <v>1</v>
      </c>
      <c r="L2922" s="22">
        <v>0.2</v>
      </c>
      <c r="M2922" s="22">
        <v>3</v>
      </c>
      <c r="N2922" s="22">
        <v>0.01</v>
      </c>
      <c r="O2922" s="11"/>
      <c r="P2922" s="11"/>
      <c r="Q2922" s="7"/>
      <c r="R2922" s="6">
        <f t="shared" si="496"/>
        <v>263.25</v>
      </c>
      <c r="S2922" s="13">
        <f t="shared" si="497"/>
        <v>10.5</v>
      </c>
      <c r="T2922" s="13">
        <f t="shared" si="498"/>
        <v>52.5</v>
      </c>
      <c r="U2922" s="13">
        <f t="shared" si="499"/>
        <v>2.25</v>
      </c>
      <c r="V2922" s="13">
        <f t="shared" si="500"/>
        <v>0.75</v>
      </c>
      <c r="W2922" s="13">
        <f t="shared" si="501"/>
        <v>0.15</v>
      </c>
      <c r="X2922" s="13">
        <f t="shared" si="502"/>
        <v>2.25</v>
      </c>
      <c r="Y2922" s="13">
        <f t="shared" si="503"/>
        <v>7.4999999999999997E-3</v>
      </c>
      <c r="Z2922" s="13" t="str">
        <f t="shared" si="504"/>
        <v/>
      </c>
      <c r="AA2922" s="13" t="str">
        <f t="shared" si="505"/>
        <v/>
      </c>
      <c r="AC2922" s="23"/>
      <c r="AD2922" s="23"/>
      <c r="AE2922" s="23"/>
      <c r="AF2922" s="23"/>
      <c r="AG2922" s="23"/>
      <c r="AH2922" s="23"/>
      <c r="AI2922" s="23"/>
      <c r="AJ2922" s="23"/>
      <c r="AK2922" s="23"/>
      <c r="AL2922" s="23"/>
      <c r="AM2922" s="23"/>
      <c r="AN2922" s="23"/>
      <c r="AO2922" s="23"/>
      <c r="AP2922" s="23"/>
      <c r="AQ2922" s="23"/>
      <c r="AR2922" s="23"/>
      <c r="AT2922" s="24" t="s">
        <v>11505</v>
      </c>
      <c r="AU2922" s="24"/>
      <c r="AV2922" s="24"/>
      <c r="AW2922" s="24"/>
      <c r="AX2922" s="24"/>
      <c r="AY2922" s="24"/>
      <c r="BA2922" s="25" t="s">
        <v>2897</v>
      </c>
      <c r="BB2922" s="27" t="s">
        <v>2896</v>
      </c>
      <c r="BC2922" s="27"/>
      <c r="BD2922" s="24"/>
      <c r="BE2922" s="24"/>
      <c r="BF2922" s="24"/>
      <c r="BG2922" s="24" t="s">
        <v>1205</v>
      </c>
      <c r="BH2922" s="24"/>
      <c r="BI2922" s="24"/>
      <c r="BK2922" s="26" t="s">
        <v>11545</v>
      </c>
    </row>
    <row r="2923" spans="1:63" ht="15.75" customHeight="1" x14ac:dyDescent="0.35">
      <c r="A2923" s="12" t="s">
        <v>11546</v>
      </c>
      <c r="B2923" s="28" t="s">
        <v>3917</v>
      </c>
      <c r="C2923" s="5" t="s">
        <v>6425</v>
      </c>
      <c r="D2923" s="5">
        <v>75</v>
      </c>
      <c r="E2923" s="10">
        <v>1</v>
      </c>
      <c r="F2923" s="5">
        <f t="shared" si="495"/>
        <v>75</v>
      </c>
      <c r="G2923" s="11">
        <v>367</v>
      </c>
      <c r="H2923" s="22">
        <v>6.7</v>
      </c>
      <c r="I2923" s="22">
        <v>80</v>
      </c>
      <c r="J2923" s="22">
        <v>0.5</v>
      </c>
      <c r="K2923" s="22">
        <v>1.9</v>
      </c>
      <c r="L2923" s="22">
        <v>0.9</v>
      </c>
      <c r="M2923" s="22">
        <v>1.3</v>
      </c>
      <c r="N2923" s="22">
        <v>0.05</v>
      </c>
      <c r="O2923" s="11"/>
      <c r="P2923" s="11"/>
      <c r="Q2923" s="7"/>
      <c r="R2923" s="6">
        <f t="shared" si="496"/>
        <v>275.25</v>
      </c>
      <c r="S2923" s="13">
        <f t="shared" si="497"/>
        <v>5.0250000000000004</v>
      </c>
      <c r="T2923" s="13">
        <f t="shared" si="498"/>
        <v>60</v>
      </c>
      <c r="U2923" s="13">
        <f t="shared" si="499"/>
        <v>0.375</v>
      </c>
      <c r="V2923" s="13">
        <f t="shared" si="500"/>
        <v>1.425</v>
      </c>
      <c r="W2923" s="13">
        <f t="shared" si="501"/>
        <v>0.67500000000000004</v>
      </c>
      <c r="X2923" s="13">
        <f t="shared" si="502"/>
        <v>0.97499999999999998</v>
      </c>
      <c r="Y2923" s="13">
        <f t="shared" si="503"/>
        <v>3.7499999999999999E-2</v>
      </c>
      <c r="Z2923" s="13" t="str">
        <f t="shared" si="504"/>
        <v/>
      </c>
      <c r="AA2923" s="13" t="str">
        <f t="shared" si="505"/>
        <v/>
      </c>
      <c r="AC2923" s="23"/>
      <c r="AD2923" s="23"/>
      <c r="AE2923" s="23"/>
      <c r="AF2923" s="23"/>
      <c r="AG2923" s="23"/>
      <c r="AH2923" s="23"/>
      <c r="AI2923" s="23"/>
      <c r="AJ2923" s="23"/>
      <c r="AK2923" s="23"/>
      <c r="AL2923" s="23"/>
      <c r="AM2923" s="23"/>
      <c r="AN2923" s="23"/>
      <c r="AO2923" s="23"/>
      <c r="AP2923" s="23"/>
      <c r="AQ2923" s="23"/>
      <c r="AR2923" s="23"/>
      <c r="AT2923" s="24" t="s">
        <v>11320</v>
      </c>
      <c r="AU2923" s="24"/>
      <c r="AV2923" s="24"/>
      <c r="AW2923" s="24"/>
      <c r="AX2923" s="24"/>
      <c r="AY2923" s="24"/>
      <c r="BA2923" s="25" t="s">
        <v>2896</v>
      </c>
      <c r="BB2923" s="27" t="s">
        <v>2896</v>
      </c>
      <c r="BC2923" s="27"/>
      <c r="BD2923" s="24"/>
      <c r="BE2923" s="24"/>
      <c r="BF2923" s="24"/>
      <c r="BG2923" s="24"/>
      <c r="BH2923" s="24"/>
      <c r="BI2923" s="24"/>
      <c r="BK2923" s="26" t="s">
        <v>11547</v>
      </c>
    </row>
    <row r="2924" spans="1:63" ht="15.75" customHeight="1" x14ac:dyDescent="0.35">
      <c r="A2924" s="12" t="s">
        <v>11548</v>
      </c>
      <c r="B2924" s="28" t="s">
        <v>3945</v>
      </c>
      <c r="C2924" s="5" t="s">
        <v>6425</v>
      </c>
      <c r="D2924" s="5">
        <v>75</v>
      </c>
      <c r="E2924" s="10">
        <v>1</v>
      </c>
      <c r="F2924" s="5">
        <f t="shared" si="495"/>
        <v>75</v>
      </c>
      <c r="G2924" s="11">
        <v>341</v>
      </c>
      <c r="H2924" s="22">
        <v>6</v>
      </c>
      <c r="I2924" s="22">
        <v>73.2</v>
      </c>
      <c r="J2924" s="22">
        <v>0.3</v>
      </c>
      <c r="K2924" s="22">
        <v>2</v>
      </c>
      <c r="L2924" s="22">
        <v>0.7</v>
      </c>
      <c r="M2924" s="22">
        <v>3.1</v>
      </c>
      <c r="N2924" s="22">
        <v>0</v>
      </c>
      <c r="O2924" s="11"/>
      <c r="P2924" s="11"/>
      <c r="Q2924" s="7"/>
      <c r="R2924" s="6">
        <f t="shared" si="496"/>
        <v>255.75</v>
      </c>
      <c r="S2924" s="13">
        <f t="shared" si="497"/>
        <v>4.5</v>
      </c>
      <c r="T2924" s="13">
        <f t="shared" si="498"/>
        <v>54.9</v>
      </c>
      <c r="U2924" s="13">
        <f t="shared" si="499"/>
        <v>0.22500000000000001</v>
      </c>
      <c r="V2924" s="13">
        <f t="shared" si="500"/>
        <v>1.5</v>
      </c>
      <c r="W2924" s="13">
        <f t="shared" si="501"/>
        <v>0.52500000000000002</v>
      </c>
      <c r="X2924" s="13">
        <f t="shared" si="502"/>
        <v>2.3250000000000002</v>
      </c>
      <c r="Y2924" s="13" t="str">
        <f t="shared" si="503"/>
        <v/>
      </c>
      <c r="Z2924" s="13" t="str">
        <f t="shared" si="504"/>
        <v/>
      </c>
      <c r="AA2924" s="13" t="str">
        <f t="shared" si="505"/>
        <v/>
      </c>
      <c r="AC2924" s="23"/>
      <c r="AD2924" s="23"/>
      <c r="AE2924" s="23"/>
      <c r="AF2924" s="23"/>
      <c r="AG2924" s="23"/>
      <c r="AH2924" s="23"/>
      <c r="AI2924" s="23"/>
      <c r="AJ2924" s="23"/>
      <c r="AK2924" s="23"/>
      <c r="AL2924" s="23"/>
      <c r="AM2924" s="23"/>
      <c r="AN2924" s="23"/>
      <c r="AO2924" s="23"/>
      <c r="AP2924" s="23"/>
      <c r="AQ2924" s="23"/>
      <c r="AR2924" s="23"/>
      <c r="AT2924" s="24" t="s">
        <v>11549</v>
      </c>
      <c r="AU2924" s="24"/>
      <c r="AV2924" s="24"/>
      <c r="AW2924" s="24"/>
      <c r="AX2924" s="24"/>
      <c r="AY2924" s="24"/>
      <c r="BA2924" s="25" t="s">
        <v>2896</v>
      </c>
      <c r="BB2924" s="27" t="s">
        <v>2896</v>
      </c>
      <c r="BC2924" s="27"/>
      <c r="BD2924" s="24"/>
      <c r="BE2924" s="24"/>
      <c r="BF2924" s="24"/>
      <c r="BG2924" s="24"/>
      <c r="BH2924" s="24"/>
      <c r="BI2924" s="24"/>
      <c r="BK2924" s="26" t="s">
        <v>11550</v>
      </c>
    </row>
    <row r="2925" spans="1:63" ht="15.75" customHeight="1" x14ac:dyDescent="0.35">
      <c r="A2925" s="12" t="s">
        <v>11551</v>
      </c>
      <c r="B2925" s="28" t="s">
        <v>3911</v>
      </c>
      <c r="C2925" s="5" t="s">
        <v>6425</v>
      </c>
      <c r="D2925" s="5">
        <v>75</v>
      </c>
      <c r="E2925" s="10">
        <v>1</v>
      </c>
      <c r="F2925" s="5">
        <f t="shared" si="495"/>
        <v>75</v>
      </c>
      <c r="G2925" s="11">
        <v>358</v>
      </c>
      <c r="H2925" s="22">
        <v>12</v>
      </c>
      <c r="I2925" s="22">
        <v>72</v>
      </c>
      <c r="J2925" s="22">
        <v>4</v>
      </c>
      <c r="K2925" s="22">
        <v>1.5</v>
      </c>
      <c r="L2925" s="22">
        <v>0.2</v>
      </c>
      <c r="M2925" s="22">
        <v>4</v>
      </c>
      <c r="N2925" s="22">
        <v>0.03</v>
      </c>
      <c r="O2925" s="11"/>
      <c r="P2925" s="11"/>
      <c r="Q2925" s="7"/>
      <c r="R2925" s="6">
        <f t="shared" si="496"/>
        <v>268.5</v>
      </c>
      <c r="S2925" s="13">
        <f t="shared" si="497"/>
        <v>9</v>
      </c>
      <c r="T2925" s="13">
        <f t="shared" si="498"/>
        <v>54</v>
      </c>
      <c r="U2925" s="13">
        <f t="shared" si="499"/>
        <v>3</v>
      </c>
      <c r="V2925" s="13">
        <f t="shared" si="500"/>
        <v>1.125</v>
      </c>
      <c r="W2925" s="13">
        <f t="shared" si="501"/>
        <v>0.15</v>
      </c>
      <c r="X2925" s="13">
        <f t="shared" si="502"/>
        <v>3</v>
      </c>
      <c r="Y2925" s="13">
        <f t="shared" si="503"/>
        <v>2.2499999999999999E-2</v>
      </c>
      <c r="Z2925" s="13" t="str">
        <f t="shared" si="504"/>
        <v/>
      </c>
      <c r="AA2925" s="13" t="str">
        <f t="shared" si="505"/>
        <v/>
      </c>
      <c r="AC2925" s="23"/>
      <c r="AD2925" s="23"/>
      <c r="AE2925" s="23"/>
      <c r="AF2925" s="23"/>
      <c r="AG2925" s="23"/>
      <c r="AH2925" s="23"/>
      <c r="AI2925" s="23"/>
      <c r="AJ2925" s="23"/>
      <c r="AK2925" s="23"/>
      <c r="AL2925" s="23"/>
      <c r="AM2925" s="23"/>
      <c r="AN2925" s="23"/>
      <c r="AO2925" s="23"/>
      <c r="AP2925" s="23"/>
      <c r="AQ2925" s="23"/>
      <c r="AR2925" s="23"/>
      <c r="AT2925" s="24" t="s">
        <v>11552</v>
      </c>
      <c r="AU2925" s="24"/>
      <c r="AV2925" s="24"/>
      <c r="AW2925" s="24"/>
      <c r="AX2925" s="24"/>
      <c r="AY2925" s="24"/>
      <c r="BA2925" s="25" t="s">
        <v>2897</v>
      </c>
      <c r="BB2925" s="27" t="s">
        <v>2896</v>
      </c>
      <c r="BC2925" s="27"/>
      <c r="BD2925" s="24"/>
      <c r="BE2925" s="24"/>
      <c r="BF2925" s="24"/>
      <c r="BG2925" s="24" t="s">
        <v>1139</v>
      </c>
      <c r="BH2925" s="24"/>
      <c r="BI2925" s="24"/>
      <c r="BK2925" s="26" t="s">
        <v>11553</v>
      </c>
    </row>
    <row r="2926" spans="1:63" ht="15.75" customHeight="1" x14ac:dyDescent="0.35">
      <c r="A2926" s="12" t="s">
        <v>11554</v>
      </c>
      <c r="B2926" s="28" t="s">
        <v>3922</v>
      </c>
      <c r="C2926" s="5" t="s">
        <v>6425</v>
      </c>
      <c r="D2926" s="5">
        <v>75</v>
      </c>
      <c r="E2926" s="10">
        <v>1</v>
      </c>
      <c r="F2926" s="5">
        <f t="shared" si="495"/>
        <v>75</v>
      </c>
      <c r="G2926" s="11">
        <v>352</v>
      </c>
      <c r="H2926" s="22">
        <v>14</v>
      </c>
      <c r="I2926" s="22">
        <v>70</v>
      </c>
      <c r="J2926" s="22">
        <v>2.9</v>
      </c>
      <c r="K2926" s="22">
        <v>1.2</v>
      </c>
      <c r="L2926" s="22">
        <v>0.2</v>
      </c>
      <c r="M2926" s="22">
        <v>2.4</v>
      </c>
      <c r="N2926" s="22">
        <v>7.0000000000000007E-2</v>
      </c>
      <c r="O2926" s="11"/>
      <c r="P2926" s="11"/>
      <c r="Q2926" s="7"/>
      <c r="R2926" s="6">
        <f t="shared" si="496"/>
        <v>264</v>
      </c>
      <c r="S2926" s="13">
        <f t="shared" si="497"/>
        <v>10.5</v>
      </c>
      <c r="T2926" s="13">
        <f t="shared" si="498"/>
        <v>52.5</v>
      </c>
      <c r="U2926" s="13">
        <f t="shared" si="499"/>
        <v>2.1749999999999998</v>
      </c>
      <c r="V2926" s="13">
        <f t="shared" si="500"/>
        <v>0.9</v>
      </c>
      <c r="W2926" s="13">
        <f t="shared" si="501"/>
        <v>0.15</v>
      </c>
      <c r="X2926" s="13">
        <f t="shared" si="502"/>
        <v>1.8</v>
      </c>
      <c r="Y2926" s="13">
        <f t="shared" si="503"/>
        <v>5.2500000000000012E-2</v>
      </c>
      <c r="Z2926" s="13" t="str">
        <f t="shared" si="504"/>
        <v/>
      </c>
      <c r="AA2926" s="13" t="str">
        <f t="shared" si="505"/>
        <v/>
      </c>
      <c r="AC2926" s="23"/>
      <c r="AD2926" s="23"/>
      <c r="AE2926" s="23"/>
      <c r="AF2926" s="23"/>
      <c r="AG2926" s="23"/>
      <c r="AH2926" s="23"/>
      <c r="AI2926" s="23"/>
      <c r="AJ2926" s="23"/>
      <c r="AK2926" s="23"/>
      <c r="AL2926" s="23"/>
      <c r="AM2926" s="23"/>
      <c r="AN2926" s="23"/>
      <c r="AO2926" s="23"/>
      <c r="AP2926" s="23"/>
      <c r="AQ2926" s="23"/>
      <c r="AR2926" s="23"/>
      <c r="AT2926" s="24" t="s">
        <v>11555</v>
      </c>
      <c r="AU2926" s="24"/>
      <c r="AV2926" s="24"/>
      <c r="AW2926" s="24" t="s">
        <v>11556</v>
      </c>
      <c r="AX2926" s="24"/>
      <c r="AY2926" s="24"/>
      <c r="BA2926" s="25" t="s">
        <v>2897</v>
      </c>
      <c r="BB2926" s="27" t="s">
        <v>2896</v>
      </c>
      <c r="BC2926" s="27"/>
      <c r="BD2926" s="24"/>
      <c r="BE2926" s="24"/>
      <c r="BF2926" s="24"/>
      <c r="BG2926" s="24" t="s">
        <v>1205</v>
      </c>
      <c r="BH2926" s="24"/>
      <c r="BI2926" s="24"/>
      <c r="BK2926" s="26" t="s">
        <v>11557</v>
      </c>
    </row>
    <row r="2927" spans="1:63" ht="15.75" customHeight="1" x14ac:dyDescent="0.35">
      <c r="A2927" s="12" t="s">
        <v>11558</v>
      </c>
      <c r="B2927" s="28" t="s">
        <v>3911</v>
      </c>
      <c r="C2927" s="5" t="s">
        <v>6425</v>
      </c>
      <c r="D2927" s="5">
        <v>75</v>
      </c>
      <c r="E2927" s="10">
        <v>1</v>
      </c>
      <c r="F2927" s="5">
        <f t="shared" si="495"/>
        <v>75</v>
      </c>
      <c r="G2927" s="11">
        <v>351</v>
      </c>
      <c r="H2927" s="22">
        <v>14</v>
      </c>
      <c r="I2927" s="22">
        <v>70</v>
      </c>
      <c r="J2927" s="22">
        <v>4</v>
      </c>
      <c r="K2927" s="22">
        <v>1</v>
      </c>
      <c r="L2927" s="22">
        <v>0.3</v>
      </c>
      <c r="M2927" s="22">
        <v>3</v>
      </c>
      <c r="N2927" s="22">
        <v>0.02</v>
      </c>
      <c r="O2927" s="11"/>
      <c r="P2927" s="11"/>
      <c r="Q2927" s="7"/>
      <c r="R2927" s="6">
        <f t="shared" si="496"/>
        <v>263.25</v>
      </c>
      <c r="S2927" s="13">
        <f t="shared" si="497"/>
        <v>10.5</v>
      </c>
      <c r="T2927" s="13">
        <f t="shared" si="498"/>
        <v>52.5</v>
      </c>
      <c r="U2927" s="13">
        <f t="shared" si="499"/>
        <v>3</v>
      </c>
      <c r="V2927" s="13">
        <f t="shared" si="500"/>
        <v>0.75</v>
      </c>
      <c r="W2927" s="13">
        <f t="shared" si="501"/>
        <v>0.22500000000000001</v>
      </c>
      <c r="X2927" s="13">
        <f t="shared" si="502"/>
        <v>2.25</v>
      </c>
      <c r="Y2927" s="13">
        <f t="shared" si="503"/>
        <v>1.4999999999999999E-2</v>
      </c>
      <c r="Z2927" s="13" t="str">
        <f t="shared" si="504"/>
        <v/>
      </c>
      <c r="AA2927" s="13" t="str">
        <f t="shared" si="505"/>
        <v/>
      </c>
      <c r="AC2927" s="23"/>
      <c r="AD2927" s="23"/>
      <c r="AE2927" s="23"/>
      <c r="AF2927" s="23"/>
      <c r="AG2927" s="23"/>
      <c r="AH2927" s="23"/>
      <c r="AI2927" s="23"/>
      <c r="AJ2927" s="23"/>
      <c r="AK2927" s="23"/>
      <c r="AL2927" s="23"/>
      <c r="AM2927" s="23"/>
      <c r="AN2927" s="23"/>
      <c r="AO2927" s="23"/>
      <c r="AP2927" s="23"/>
      <c r="AQ2927" s="23"/>
      <c r="AR2927" s="23"/>
      <c r="AT2927" s="24" t="s">
        <v>11517</v>
      </c>
      <c r="AU2927" s="24"/>
      <c r="AV2927" s="24"/>
      <c r="AW2927" s="24"/>
      <c r="AX2927" s="24"/>
      <c r="AY2927" s="24"/>
      <c r="BA2927" s="25" t="s">
        <v>2897</v>
      </c>
      <c r="BB2927" s="27" t="s">
        <v>2896</v>
      </c>
      <c r="BC2927" s="27"/>
      <c r="BD2927" s="24"/>
      <c r="BE2927" s="24"/>
      <c r="BF2927" s="24"/>
      <c r="BG2927" s="24" t="s">
        <v>1205</v>
      </c>
      <c r="BH2927" s="24"/>
      <c r="BI2927" s="24"/>
      <c r="BK2927" s="26" t="s">
        <v>11559</v>
      </c>
    </row>
    <row r="2928" spans="1:63" ht="15.75" customHeight="1" x14ac:dyDescent="0.35">
      <c r="A2928" s="12" t="s">
        <v>11560</v>
      </c>
      <c r="B2928" s="28" t="s">
        <v>3917</v>
      </c>
      <c r="C2928" s="5" t="s">
        <v>6425</v>
      </c>
      <c r="D2928" s="5">
        <v>75</v>
      </c>
      <c r="E2928" s="10">
        <v>1</v>
      </c>
      <c r="F2928" s="5">
        <f t="shared" si="495"/>
        <v>75</v>
      </c>
      <c r="G2928" s="11">
        <v>355</v>
      </c>
      <c r="H2928" s="22">
        <v>12</v>
      </c>
      <c r="I2928" s="22">
        <v>71</v>
      </c>
      <c r="J2928" s="22">
        <v>0.4</v>
      </c>
      <c r="K2928" s="22">
        <v>1.7</v>
      </c>
      <c r="L2928" s="22">
        <v>0.4</v>
      </c>
      <c r="M2928" s="22"/>
      <c r="N2928" s="22">
        <v>0.03</v>
      </c>
      <c r="O2928" s="11"/>
      <c r="P2928" s="11"/>
      <c r="Q2928" s="7"/>
      <c r="R2928" s="6">
        <f t="shared" si="496"/>
        <v>266.25</v>
      </c>
      <c r="S2928" s="13">
        <f t="shared" si="497"/>
        <v>9</v>
      </c>
      <c r="T2928" s="13">
        <f t="shared" si="498"/>
        <v>53.25</v>
      </c>
      <c r="U2928" s="13">
        <f t="shared" si="499"/>
        <v>0.3</v>
      </c>
      <c r="V2928" s="13">
        <f t="shared" si="500"/>
        <v>1.2749999999999999</v>
      </c>
      <c r="W2928" s="13">
        <f t="shared" si="501"/>
        <v>0.3</v>
      </c>
      <c r="X2928" s="13" t="str">
        <f t="shared" si="502"/>
        <v/>
      </c>
      <c r="Y2928" s="13">
        <f t="shared" si="503"/>
        <v>2.2499999999999999E-2</v>
      </c>
      <c r="Z2928" s="13" t="str">
        <f t="shared" si="504"/>
        <v/>
      </c>
      <c r="AA2928" s="13" t="str">
        <f t="shared" si="505"/>
        <v/>
      </c>
      <c r="AC2928" s="23"/>
      <c r="AD2928" s="23"/>
      <c r="AE2928" s="23"/>
      <c r="AF2928" s="23"/>
      <c r="AG2928" s="23"/>
      <c r="AH2928" s="23"/>
      <c r="AI2928" s="23"/>
      <c r="AJ2928" s="23"/>
      <c r="AK2928" s="23"/>
      <c r="AL2928" s="23"/>
      <c r="AM2928" s="23"/>
      <c r="AN2928" s="23"/>
      <c r="AO2928" s="23"/>
      <c r="AP2928" s="23"/>
      <c r="AQ2928" s="23"/>
      <c r="AR2928" s="23"/>
      <c r="AT2928" s="24" t="s">
        <v>7821</v>
      </c>
      <c r="AU2928" s="24"/>
      <c r="AV2928" s="24"/>
      <c r="AW2928" s="24"/>
      <c r="AX2928" s="24"/>
      <c r="AY2928" s="24"/>
      <c r="BA2928" s="25" t="s">
        <v>2897</v>
      </c>
      <c r="BB2928" s="27" t="s">
        <v>2896</v>
      </c>
      <c r="BC2928" s="27"/>
      <c r="BD2928" s="24"/>
      <c r="BE2928" s="24"/>
      <c r="BF2928" s="24"/>
      <c r="BG2928" s="24" t="s">
        <v>1205</v>
      </c>
      <c r="BH2928" s="24"/>
      <c r="BI2928" s="24"/>
      <c r="BK2928" s="26" t="s">
        <v>11561</v>
      </c>
    </row>
    <row r="2929" spans="1:63" ht="15.75" customHeight="1" x14ac:dyDescent="0.35">
      <c r="A2929" s="12" t="s">
        <v>11562</v>
      </c>
      <c r="B2929" s="28" t="s">
        <v>4649</v>
      </c>
      <c r="C2929" s="5" t="s">
        <v>6425</v>
      </c>
      <c r="D2929" s="5">
        <v>75</v>
      </c>
      <c r="E2929" s="10">
        <v>1</v>
      </c>
      <c r="F2929" s="5">
        <f t="shared" si="495"/>
        <v>75</v>
      </c>
      <c r="G2929" s="11">
        <v>359</v>
      </c>
      <c r="H2929" s="22">
        <v>12</v>
      </c>
      <c r="I2929" s="22">
        <v>71.7</v>
      </c>
      <c r="J2929" s="22">
        <v>3.5</v>
      </c>
      <c r="K2929" s="22">
        <v>2</v>
      </c>
      <c r="L2929" s="22">
        <v>0.5</v>
      </c>
      <c r="M2929" s="22">
        <v>3</v>
      </c>
      <c r="N2929" s="22">
        <v>0.01</v>
      </c>
      <c r="O2929" s="11"/>
      <c r="P2929" s="11"/>
      <c r="Q2929" s="7"/>
      <c r="R2929" s="6">
        <f t="shared" si="496"/>
        <v>269.25</v>
      </c>
      <c r="S2929" s="13">
        <f t="shared" si="497"/>
        <v>9</v>
      </c>
      <c r="T2929" s="13">
        <f t="shared" si="498"/>
        <v>53.774999999999999</v>
      </c>
      <c r="U2929" s="13">
        <f t="shared" si="499"/>
        <v>2.625</v>
      </c>
      <c r="V2929" s="13">
        <f t="shared" si="500"/>
        <v>1.5</v>
      </c>
      <c r="W2929" s="13">
        <f t="shared" si="501"/>
        <v>0.375</v>
      </c>
      <c r="X2929" s="13">
        <f t="shared" si="502"/>
        <v>2.25</v>
      </c>
      <c r="Y2929" s="13">
        <f t="shared" si="503"/>
        <v>7.4999999999999997E-3</v>
      </c>
      <c r="Z2929" s="13" t="str">
        <f t="shared" si="504"/>
        <v/>
      </c>
      <c r="AA2929" s="13" t="str">
        <f t="shared" si="505"/>
        <v/>
      </c>
      <c r="AC2929" s="23"/>
      <c r="AD2929" s="23"/>
      <c r="AE2929" s="23"/>
      <c r="AF2929" s="23"/>
      <c r="AG2929" s="23"/>
      <c r="AH2929" s="23"/>
      <c r="AI2929" s="23"/>
      <c r="AJ2929" s="23"/>
      <c r="AK2929" s="23"/>
      <c r="AL2929" s="23"/>
      <c r="AM2929" s="23"/>
      <c r="AN2929" s="23"/>
      <c r="AO2929" s="23"/>
      <c r="AP2929" s="23"/>
      <c r="AQ2929" s="23"/>
      <c r="AR2929" s="23"/>
      <c r="AT2929" s="24" t="s">
        <v>11253</v>
      </c>
      <c r="AU2929" s="24"/>
      <c r="AV2929" s="24"/>
      <c r="AW2929" s="24" t="s">
        <v>11254</v>
      </c>
      <c r="AX2929" s="24"/>
      <c r="AY2929" s="24"/>
      <c r="BA2929" s="25" t="s">
        <v>2897</v>
      </c>
      <c r="BB2929" s="27" t="s">
        <v>2896</v>
      </c>
      <c r="BC2929" s="27"/>
      <c r="BD2929" s="24"/>
      <c r="BE2929" s="24"/>
      <c r="BF2929" s="24"/>
      <c r="BG2929" s="24" t="s">
        <v>1139</v>
      </c>
      <c r="BH2929" s="24"/>
      <c r="BI2929" s="24"/>
      <c r="BK2929" s="26" t="s">
        <v>11563</v>
      </c>
    </row>
    <row r="2930" spans="1:63" ht="15.75" customHeight="1" x14ac:dyDescent="0.35">
      <c r="A2930" s="12" t="s">
        <v>11564</v>
      </c>
      <c r="B2930" s="28" t="s">
        <v>3911</v>
      </c>
      <c r="C2930" s="5" t="s">
        <v>6425</v>
      </c>
      <c r="D2930" s="5">
        <v>75</v>
      </c>
      <c r="E2930" s="10">
        <v>1</v>
      </c>
      <c r="F2930" s="5">
        <f t="shared" si="495"/>
        <v>75</v>
      </c>
      <c r="G2930" s="11">
        <v>358</v>
      </c>
      <c r="H2930" s="22">
        <v>12</v>
      </c>
      <c r="I2930" s="22">
        <v>73</v>
      </c>
      <c r="J2930" s="22">
        <v>3.5</v>
      </c>
      <c r="K2930" s="22">
        <v>1.5</v>
      </c>
      <c r="L2930" s="22">
        <v>0.3</v>
      </c>
      <c r="M2930" s="22">
        <v>3</v>
      </c>
      <c r="N2930" s="22">
        <v>0</v>
      </c>
      <c r="O2930" s="11"/>
      <c r="P2930" s="11"/>
      <c r="Q2930" s="7"/>
      <c r="R2930" s="6">
        <f t="shared" si="496"/>
        <v>268.5</v>
      </c>
      <c r="S2930" s="13">
        <f t="shared" si="497"/>
        <v>9</v>
      </c>
      <c r="T2930" s="13">
        <f t="shared" si="498"/>
        <v>54.75</v>
      </c>
      <c r="U2930" s="13">
        <f t="shared" si="499"/>
        <v>2.625</v>
      </c>
      <c r="V2930" s="13">
        <f t="shared" si="500"/>
        <v>1.125</v>
      </c>
      <c r="W2930" s="13">
        <f t="shared" si="501"/>
        <v>0.22500000000000001</v>
      </c>
      <c r="X2930" s="13">
        <f t="shared" si="502"/>
        <v>2.25</v>
      </c>
      <c r="Y2930" s="13" t="str">
        <f t="shared" si="503"/>
        <v/>
      </c>
      <c r="Z2930" s="13" t="str">
        <f t="shared" si="504"/>
        <v/>
      </c>
      <c r="AA2930" s="13" t="str">
        <f t="shared" si="505"/>
        <v/>
      </c>
      <c r="AC2930" s="23"/>
      <c r="AD2930" s="23"/>
      <c r="AE2930" s="23"/>
      <c r="AF2930" s="23"/>
      <c r="AG2930" s="23"/>
      <c r="AH2930" s="23"/>
      <c r="AI2930" s="23"/>
      <c r="AJ2930" s="23"/>
      <c r="AK2930" s="23"/>
      <c r="AL2930" s="23"/>
      <c r="AM2930" s="23"/>
      <c r="AN2930" s="23"/>
      <c r="AO2930" s="23"/>
      <c r="AP2930" s="23"/>
      <c r="AQ2930" s="23"/>
      <c r="AR2930" s="23"/>
      <c r="AT2930" s="24" t="s">
        <v>11247</v>
      </c>
      <c r="AU2930" s="24"/>
      <c r="AV2930" s="24"/>
      <c r="AW2930" s="24"/>
      <c r="AX2930" s="24"/>
      <c r="AY2930" s="24"/>
      <c r="BA2930" s="25" t="s">
        <v>2897</v>
      </c>
      <c r="BB2930" s="27" t="s">
        <v>2896</v>
      </c>
      <c r="BC2930" s="27"/>
      <c r="BD2930" s="24"/>
      <c r="BE2930" s="24"/>
      <c r="BF2930" s="24"/>
      <c r="BG2930" s="24" t="s">
        <v>1176</v>
      </c>
      <c r="BH2930" s="24"/>
      <c r="BI2930" s="24"/>
      <c r="BK2930" s="26" t="s">
        <v>11565</v>
      </c>
    </row>
    <row r="2931" spans="1:63" ht="15.75" customHeight="1" x14ac:dyDescent="0.35">
      <c r="A2931" s="12" t="s">
        <v>11566</v>
      </c>
      <c r="B2931" s="28" t="s">
        <v>4242</v>
      </c>
      <c r="C2931" s="5" t="s">
        <v>6425</v>
      </c>
      <c r="D2931" s="5">
        <v>75</v>
      </c>
      <c r="E2931" s="10">
        <v>1</v>
      </c>
      <c r="F2931" s="5">
        <f t="shared" si="495"/>
        <v>75</v>
      </c>
      <c r="G2931" s="11">
        <v>351</v>
      </c>
      <c r="H2931" s="22">
        <v>14</v>
      </c>
      <c r="I2931" s="22">
        <v>70</v>
      </c>
      <c r="J2931" s="22">
        <v>3</v>
      </c>
      <c r="K2931" s="22">
        <v>1</v>
      </c>
      <c r="L2931" s="22">
        <v>0.2</v>
      </c>
      <c r="M2931" s="22">
        <v>3</v>
      </c>
      <c r="N2931" s="22">
        <v>0.01</v>
      </c>
      <c r="O2931" s="11"/>
      <c r="P2931" s="11"/>
      <c r="Q2931" s="7"/>
      <c r="R2931" s="6">
        <f t="shared" si="496"/>
        <v>263.25</v>
      </c>
      <c r="S2931" s="13">
        <f t="shared" si="497"/>
        <v>10.5</v>
      </c>
      <c r="T2931" s="13">
        <f t="shared" si="498"/>
        <v>52.5</v>
      </c>
      <c r="U2931" s="13">
        <f t="shared" si="499"/>
        <v>2.25</v>
      </c>
      <c r="V2931" s="13">
        <f t="shared" si="500"/>
        <v>0.75</v>
      </c>
      <c r="W2931" s="13">
        <f t="shared" si="501"/>
        <v>0.15</v>
      </c>
      <c r="X2931" s="13">
        <f t="shared" si="502"/>
        <v>2.25</v>
      </c>
      <c r="Y2931" s="13">
        <f t="shared" si="503"/>
        <v>7.4999999999999997E-3</v>
      </c>
      <c r="Z2931" s="13" t="str">
        <f t="shared" si="504"/>
        <v/>
      </c>
      <c r="AA2931" s="13" t="str">
        <f t="shared" si="505"/>
        <v/>
      </c>
      <c r="AC2931" s="23"/>
      <c r="AD2931" s="23"/>
      <c r="AE2931" s="23"/>
      <c r="AF2931" s="23"/>
      <c r="AG2931" s="23"/>
      <c r="AH2931" s="23"/>
      <c r="AI2931" s="23"/>
      <c r="AJ2931" s="23"/>
      <c r="AK2931" s="23"/>
      <c r="AL2931" s="23"/>
      <c r="AM2931" s="23"/>
      <c r="AN2931" s="23"/>
      <c r="AO2931" s="23"/>
      <c r="AP2931" s="23"/>
      <c r="AQ2931" s="23"/>
      <c r="AR2931" s="23"/>
      <c r="AT2931" s="24" t="s">
        <v>11505</v>
      </c>
      <c r="AU2931" s="24"/>
      <c r="AV2931" s="24"/>
      <c r="AW2931" s="24"/>
      <c r="AX2931" s="24"/>
      <c r="AY2931" s="24"/>
      <c r="BA2931" s="25" t="s">
        <v>2897</v>
      </c>
      <c r="BB2931" s="27" t="s">
        <v>2896</v>
      </c>
      <c r="BC2931" s="27"/>
      <c r="BD2931" s="24"/>
      <c r="BE2931" s="24"/>
      <c r="BF2931" s="24"/>
      <c r="BG2931" s="24" t="s">
        <v>1205</v>
      </c>
      <c r="BH2931" s="24"/>
      <c r="BI2931" s="24"/>
      <c r="BK2931" s="26" t="s">
        <v>11567</v>
      </c>
    </row>
    <row r="2932" spans="1:63" ht="15.75" customHeight="1" x14ac:dyDescent="0.35">
      <c r="A2932" s="12" t="s">
        <v>11568</v>
      </c>
      <c r="B2932" s="28" t="s">
        <v>4242</v>
      </c>
      <c r="C2932" s="5" t="s">
        <v>6425</v>
      </c>
      <c r="D2932" s="5">
        <v>75</v>
      </c>
      <c r="E2932" s="10">
        <v>1</v>
      </c>
      <c r="F2932" s="5">
        <f t="shared" si="495"/>
        <v>75</v>
      </c>
      <c r="G2932" s="11">
        <v>351</v>
      </c>
      <c r="H2932" s="22">
        <v>14</v>
      </c>
      <c r="I2932" s="22">
        <v>70</v>
      </c>
      <c r="J2932" s="22">
        <v>4</v>
      </c>
      <c r="K2932" s="22">
        <v>1</v>
      </c>
      <c r="L2932" s="22">
        <v>0.3</v>
      </c>
      <c r="M2932" s="22">
        <v>3</v>
      </c>
      <c r="N2932" s="22">
        <v>0.02</v>
      </c>
      <c r="O2932" s="11"/>
      <c r="P2932" s="11"/>
      <c r="Q2932" s="7"/>
      <c r="R2932" s="6">
        <f t="shared" si="496"/>
        <v>263.25</v>
      </c>
      <c r="S2932" s="13">
        <f t="shared" si="497"/>
        <v>10.5</v>
      </c>
      <c r="T2932" s="13">
        <f t="shared" si="498"/>
        <v>52.5</v>
      </c>
      <c r="U2932" s="13">
        <f t="shared" si="499"/>
        <v>3</v>
      </c>
      <c r="V2932" s="13">
        <f t="shared" si="500"/>
        <v>0.75</v>
      </c>
      <c r="W2932" s="13">
        <f t="shared" si="501"/>
        <v>0.22500000000000001</v>
      </c>
      <c r="X2932" s="13">
        <f t="shared" si="502"/>
        <v>2.25</v>
      </c>
      <c r="Y2932" s="13">
        <f t="shared" si="503"/>
        <v>1.4999999999999999E-2</v>
      </c>
      <c r="Z2932" s="13" t="str">
        <f t="shared" si="504"/>
        <v/>
      </c>
      <c r="AA2932" s="13" t="str">
        <f t="shared" si="505"/>
        <v/>
      </c>
      <c r="AC2932" s="23"/>
      <c r="AD2932" s="23"/>
      <c r="AE2932" s="23"/>
      <c r="AF2932" s="23"/>
      <c r="AG2932" s="23"/>
      <c r="AH2932" s="23"/>
      <c r="AI2932" s="23"/>
      <c r="AJ2932" s="23"/>
      <c r="AK2932" s="23"/>
      <c r="AL2932" s="23"/>
      <c r="AM2932" s="23"/>
      <c r="AN2932" s="23"/>
      <c r="AO2932" s="23"/>
      <c r="AP2932" s="23"/>
      <c r="AQ2932" s="23"/>
      <c r="AR2932" s="23"/>
      <c r="AT2932" s="24" t="s">
        <v>11517</v>
      </c>
      <c r="AU2932" s="24"/>
      <c r="AV2932" s="24"/>
      <c r="AW2932" s="24"/>
      <c r="AX2932" s="24"/>
      <c r="AY2932" s="24"/>
      <c r="BA2932" s="25" t="s">
        <v>2897</v>
      </c>
      <c r="BB2932" s="27" t="s">
        <v>2896</v>
      </c>
      <c r="BC2932" s="27"/>
      <c r="BD2932" s="24"/>
      <c r="BE2932" s="24"/>
      <c r="BF2932" s="24"/>
      <c r="BG2932" s="24" t="s">
        <v>1205</v>
      </c>
      <c r="BH2932" s="24"/>
      <c r="BI2932" s="24"/>
      <c r="BK2932" s="26" t="s">
        <v>11569</v>
      </c>
    </row>
    <row r="2933" spans="1:63" ht="15.75" customHeight="1" x14ac:dyDescent="0.35">
      <c r="A2933" s="12" t="s">
        <v>11570</v>
      </c>
      <c r="B2933" s="28" t="s">
        <v>3922</v>
      </c>
      <c r="C2933" s="5" t="s">
        <v>6425</v>
      </c>
      <c r="D2933" s="5">
        <v>75</v>
      </c>
      <c r="E2933" s="10">
        <v>1</v>
      </c>
      <c r="F2933" s="5">
        <f t="shared" si="495"/>
        <v>75</v>
      </c>
      <c r="G2933" s="11">
        <v>352</v>
      </c>
      <c r="H2933" s="22">
        <v>12</v>
      </c>
      <c r="I2933" s="22">
        <v>71</v>
      </c>
      <c r="J2933" s="22">
        <v>4.3</v>
      </c>
      <c r="K2933" s="22">
        <v>1.4</v>
      </c>
      <c r="L2933" s="22">
        <v>0.3</v>
      </c>
      <c r="M2933" s="22">
        <v>3.9</v>
      </c>
      <c r="N2933" s="22">
        <v>0.03</v>
      </c>
      <c r="O2933" s="11"/>
      <c r="P2933" s="11"/>
      <c r="Q2933" s="7"/>
      <c r="R2933" s="6">
        <f t="shared" si="496"/>
        <v>264</v>
      </c>
      <c r="S2933" s="13">
        <f t="shared" si="497"/>
        <v>9</v>
      </c>
      <c r="T2933" s="13">
        <f t="shared" si="498"/>
        <v>53.25</v>
      </c>
      <c r="U2933" s="13">
        <f t="shared" si="499"/>
        <v>3.2250000000000001</v>
      </c>
      <c r="V2933" s="13">
        <f t="shared" si="500"/>
        <v>1.05</v>
      </c>
      <c r="W2933" s="13">
        <f t="shared" si="501"/>
        <v>0.22500000000000001</v>
      </c>
      <c r="X2933" s="13">
        <f t="shared" si="502"/>
        <v>2.9249999999999998</v>
      </c>
      <c r="Y2933" s="13">
        <f t="shared" si="503"/>
        <v>2.2499999999999999E-2</v>
      </c>
      <c r="Z2933" s="13" t="str">
        <f t="shared" si="504"/>
        <v/>
      </c>
      <c r="AA2933" s="13" t="str">
        <f t="shared" si="505"/>
        <v/>
      </c>
      <c r="AC2933" s="23"/>
      <c r="AD2933" s="23"/>
      <c r="AE2933" s="23"/>
      <c r="AF2933" s="23"/>
      <c r="AG2933" s="23"/>
      <c r="AH2933" s="23"/>
      <c r="AI2933" s="23"/>
      <c r="AJ2933" s="23"/>
      <c r="AK2933" s="23"/>
      <c r="AL2933" s="23"/>
      <c r="AM2933" s="23"/>
      <c r="AN2933" s="23"/>
      <c r="AO2933" s="23"/>
      <c r="AP2933" s="23"/>
      <c r="AQ2933" s="23"/>
      <c r="AR2933" s="23"/>
      <c r="AT2933" s="24" t="s">
        <v>11247</v>
      </c>
      <c r="AU2933" s="24"/>
      <c r="AV2933" s="24"/>
      <c r="AW2933" s="24" t="s">
        <v>1952</v>
      </c>
      <c r="AX2933" s="24"/>
      <c r="AY2933" s="24"/>
      <c r="BA2933" s="25" t="s">
        <v>2897</v>
      </c>
      <c r="BB2933" s="27" t="s">
        <v>2896</v>
      </c>
      <c r="BC2933" s="27"/>
      <c r="BD2933" s="24"/>
      <c r="BE2933" s="24"/>
      <c r="BF2933" s="24"/>
      <c r="BG2933" s="24" t="s">
        <v>1171</v>
      </c>
      <c r="BH2933" s="24"/>
      <c r="BI2933" s="24"/>
      <c r="BK2933" s="26" t="s">
        <v>11571</v>
      </c>
    </row>
    <row r="2934" spans="1:63" ht="15.75" customHeight="1" x14ac:dyDescent="0.35">
      <c r="A2934" s="12" t="s">
        <v>11572</v>
      </c>
      <c r="B2934" s="28" t="s">
        <v>3911</v>
      </c>
      <c r="C2934" s="5" t="s">
        <v>6425</v>
      </c>
      <c r="D2934" s="5">
        <v>75</v>
      </c>
      <c r="E2934" s="10">
        <v>1</v>
      </c>
      <c r="F2934" s="5">
        <f t="shared" si="495"/>
        <v>75</v>
      </c>
      <c r="G2934" s="11">
        <v>351</v>
      </c>
      <c r="H2934" s="22">
        <v>14</v>
      </c>
      <c r="I2934" s="22">
        <v>70</v>
      </c>
      <c r="J2934" s="22">
        <v>4</v>
      </c>
      <c r="K2934" s="22">
        <v>1</v>
      </c>
      <c r="L2934" s="22">
        <v>0.3</v>
      </c>
      <c r="M2934" s="22">
        <v>3</v>
      </c>
      <c r="N2934" s="22">
        <v>0.02</v>
      </c>
      <c r="O2934" s="11"/>
      <c r="P2934" s="11"/>
      <c r="Q2934" s="7"/>
      <c r="R2934" s="6">
        <f t="shared" si="496"/>
        <v>263.25</v>
      </c>
      <c r="S2934" s="13">
        <f t="shared" si="497"/>
        <v>10.5</v>
      </c>
      <c r="T2934" s="13">
        <f t="shared" si="498"/>
        <v>52.5</v>
      </c>
      <c r="U2934" s="13">
        <f t="shared" si="499"/>
        <v>3</v>
      </c>
      <c r="V2934" s="13">
        <f t="shared" si="500"/>
        <v>0.75</v>
      </c>
      <c r="W2934" s="13">
        <f t="shared" si="501"/>
        <v>0.22500000000000001</v>
      </c>
      <c r="X2934" s="13">
        <f t="shared" si="502"/>
        <v>2.25</v>
      </c>
      <c r="Y2934" s="13">
        <f t="shared" si="503"/>
        <v>1.4999999999999999E-2</v>
      </c>
      <c r="Z2934" s="13" t="str">
        <f t="shared" si="504"/>
        <v/>
      </c>
      <c r="AA2934" s="13" t="str">
        <f t="shared" si="505"/>
        <v/>
      </c>
      <c r="AC2934" s="23"/>
      <c r="AD2934" s="23"/>
      <c r="AE2934" s="23"/>
      <c r="AF2934" s="23"/>
      <c r="AG2934" s="23"/>
      <c r="AH2934" s="23"/>
      <c r="AI2934" s="23"/>
      <c r="AJ2934" s="23"/>
      <c r="AK2934" s="23"/>
      <c r="AL2934" s="23"/>
      <c r="AM2934" s="23"/>
      <c r="AN2934" s="23"/>
      <c r="AO2934" s="23"/>
      <c r="AP2934" s="23"/>
      <c r="AQ2934" s="23"/>
      <c r="AR2934" s="23"/>
      <c r="AT2934" s="24"/>
      <c r="AU2934" s="24"/>
      <c r="AV2934" s="24"/>
      <c r="AW2934" s="24"/>
      <c r="AX2934" s="24"/>
      <c r="AY2934" s="24"/>
      <c r="BA2934" s="25" t="s">
        <v>2897</v>
      </c>
      <c r="BB2934" s="27" t="s">
        <v>2898</v>
      </c>
      <c r="BC2934" s="27"/>
      <c r="BD2934" s="24"/>
      <c r="BE2934" s="24"/>
      <c r="BF2934" s="24"/>
      <c r="BG2934" s="24"/>
      <c r="BH2934" s="24"/>
      <c r="BI2934" s="24"/>
      <c r="BK2934" s="26" t="s">
        <v>11573</v>
      </c>
    </row>
    <row r="2935" spans="1:63" ht="15.75" customHeight="1" x14ac:dyDescent="0.35">
      <c r="A2935" s="12" t="s">
        <v>11574</v>
      </c>
      <c r="B2935" s="28" t="s">
        <v>3922</v>
      </c>
      <c r="C2935" s="5" t="s">
        <v>6425</v>
      </c>
      <c r="D2935" s="5">
        <v>75</v>
      </c>
      <c r="E2935" s="10">
        <v>1</v>
      </c>
      <c r="F2935" s="5">
        <f t="shared" si="495"/>
        <v>75</v>
      </c>
      <c r="G2935" s="11">
        <v>359</v>
      </c>
      <c r="H2935" s="22">
        <v>13</v>
      </c>
      <c r="I2935" s="22">
        <v>71</v>
      </c>
      <c r="J2935" s="22">
        <v>3.5</v>
      </c>
      <c r="K2935" s="22">
        <v>2</v>
      </c>
      <c r="L2935" s="22">
        <v>0.5</v>
      </c>
      <c r="M2935" s="22">
        <v>3</v>
      </c>
      <c r="N2935" s="22">
        <v>0.01</v>
      </c>
      <c r="O2935" s="11"/>
      <c r="P2935" s="11"/>
      <c r="Q2935" s="7"/>
      <c r="R2935" s="6">
        <f t="shared" si="496"/>
        <v>269.25</v>
      </c>
      <c r="S2935" s="13">
        <f t="shared" si="497"/>
        <v>9.75</v>
      </c>
      <c r="T2935" s="13">
        <f t="shared" si="498"/>
        <v>53.25</v>
      </c>
      <c r="U2935" s="13">
        <f t="shared" si="499"/>
        <v>2.625</v>
      </c>
      <c r="V2935" s="13">
        <f t="shared" si="500"/>
        <v>1.5</v>
      </c>
      <c r="W2935" s="13">
        <f t="shared" si="501"/>
        <v>0.375</v>
      </c>
      <c r="X2935" s="13">
        <f t="shared" si="502"/>
        <v>2.25</v>
      </c>
      <c r="Y2935" s="13">
        <f t="shared" si="503"/>
        <v>7.4999999999999997E-3</v>
      </c>
      <c r="Z2935" s="13" t="str">
        <f t="shared" si="504"/>
        <v/>
      </c>
      <c r="AA2935" s="13" t="str">
        <f t="shared" si="505"/>
        <v/>
      </c>
      <c r="AC2935" s="23"/>
      <c r="AD2935" s="23"/>
      <c r="AE2935" s="23"/>
      <c r="AF2935" s="23"/>
      <c r="AG2935" s="23"/>
      <c r="AH2935" s="23"/>
      <c r="AI2935" s="23"/>
      <c r="AJ2935" s="23"/>
      <c r="AK2935" s="23"/>
      <c r="AL2935" s="23"/>
      <c r="AM2935" s="23"/>
      <c r="AN2935" s="23"/>
      <c r="AO2935" s="23"/>
      <c r="AP2935" s="23"/>
      <c r="AQ2935" s="23"/>
      <c r="AR2935" s="23"/>
      <c r="AT2935" s="24" t="s">
        <v>11272</v>
      </c>
      <c r="AU2935" s="24"/>
      <c r="AV2935" s="24"/>
      <c r="AW2935" s="24"/>
      <c r="AX2935" s="24"/>
      <c r="AY2935" s="24"/>
      <c r="BA2935" s="25" t="s">
        <v>2897</v>
      </c>
      <c r="BB2935" s="27" t="s">
        <v>2896</v>
      </c>
      <c r="BC2935" s="27"/>
      <c r="BD2935" s="24"/>
      <c r="BE2935" s="24"/>
      <c r="BF2935" s="24"/>
      <c r="BG2935" s="24"/>
      <c r="BH2935" s="24"/>
      <c r="BI2935" s="24"/>
      <c r="BK2935" s="26" t="s">
        <v>11575</v>
      </c>
    </row>
    <row r="2936" spans="1:63" ht="15.75" customHeight="1" x14ac:dyDescent="0.35">
      <c r="A2936" s="12" t="s">
        <v>11576</v>
      </c>
      <c r="B2936" s="28" t="s">
        <v>4242</v>
      </c>
      <c r="C2936" s="5" t="s">
        <v>6425</v>
      </c>
      <c r="D2936" s="5">
        <v>75</v>
      </c>
      <c r="E2936" s="10">
        <v>1</v>
      </c>
      <c r="F2936" s="5">
        <f t="shared" si="495"/>
        <v>75</v>
      </c>
      <c r="G2936" s="11">
        <v>359</v>
      </c>
      <c r="H2936" s="22">
        <v>13</v>
      </c>
      <c r="I2936" s="22">
        <v>71</v>
      </c>
      <c r="J2936" s="22">
        <v>3.5</v>
      </c>
      <c r="K2936" s="22">
        <v>1.8</v>
      </c>
      <c r="L2936" s="22">
        <v>0.4</v>
      </c>
      <c r="M2936" s="22">
        <v>3.6</v>
      </c>
      <c r="N2936" s="22">
        <v>0.03</v>
      </c>
      <c r="O2936" s="11"/>
      <c r="P2936" s="11"/>
      <c r="Q2936" s="7"/>
      <c r="R2936" s="6">
        <f t="shared" si="496"/>
        <v>269.25</v>
      </c>
      <c r="S2936" s="13">
        <f t="shared" si="497"/>
        <v>9.75</v>
      </c>
      <c r="T2936" s="13">
        <f t="shared" si="498"/>
        <v>53.25</v>
      </c>
      <c r="U2936" s="13">
        <f t="shared" si="499"/>
        <v>2.625</v>
      </c>
      <c r="V2936" s="13">
        <f t="shared" si="500"/>
        <v>1.35</v>
      </c>
      <c r="W2936" s="13">
        <f t="shared" si="501"/>
        <v>0.3</v>
      </c>
      <c r="X2936" s="13">
        <f t="shared" si="502"/>
        <v>2.7</v>
      </c>
      <c r="Y2936" s="13">
        <f t="shared" si="503"/>
        <v>2.2499999999999999E-2</v>
      </c>
      <c r="Z2936" s="13" t="str">
        <f t="shared" si="504"/>
        <v/>
      </c>
      <c r="AA2936" s="13" t="str">
        <f t="shared" si="505"/>
        <v/>
      </c>
      <c r="AC2936" s="23"/>
      <c r="AD2936" s="23"/>
      <c r="AE2936" s="23"/>
      <c r="AF2936" s="23"/>
      <c r="AG2936" s="23"/>
      <c r="AH2936" s="23"/>
      <c r="AI2936" s="23"/>
      <c r="AJ2936" s="23"/>
      <c r="AK2936" s="23"/>
      <c r="AL2936" s="23"/>
      <c r="AM2936" s="23"/>
      <c r="AN2936" s="23"/>
      <c r="AO2936" s="23"/>
      <c r="AP2936" s="23"/>
      <c r="AQ2936" s="23"/>
      <c r="AR2936" s="23"/>
      <c r="AT2936" s="24" t="s">
        <v>11247</v>
      </c>
      <c r="AU2936" s="24"/>
      <c r="AV2936" s="24"/>
      <c r="AW2936" s="24"/>
      <c r="AX2936" s="24"/>
      <c r="AY2936" s="24"/>
      <c r="BA2936" s="25" t="s">
        <v>2897</v>
      </c>
      <c r="BB2936" s="27" t="s">
        <v>2896</v>
      </c>
      <c r="BC2936" s="27"/>
      <c r="BD2936" s="24"/>
      <c r="BE2936" s="24"/>
      <c r="BF2936" s="24"/>
      <c r="BG2936" s="24" t="s">
        <v>1205</v>
      </c>
      <c r="BH2936" s="24"/>
      <c r="BI2936" s="24"/>
      <c r="BK2936" s="26" t="s">
        <v>11577</v>
      </c>
    </row>
    <row r="2937" spans="1:63" ht="15.75" customHeight="1" x14ac:dyDescent="0.35">
      <c r="A2937" s="12" t="s">
        <v>11578</v>
      </c>
      <c r="B2937" s="28" t="s">
        <v>3911</v>
      </c>
      <c r="C2937" s="5" t="s">
        <v>6425</v>
      </c>
      <c r="D2937" s="5">
        <v>75</v>
      </c>
      <c r="E2937" s="10">
        <v>1</v>
      </c>
      <c r="F2937" s="5">
        <f t="shared" si="495"/>
        <v>75</v>
      </c>
      <c r="G2937" s="11">
        <v>354</v>
      </c>
      <c r="H2937" s="22">
        <v>13</v>
      </c>
      <c r="I2937" s="22">
        <v>70</v>
      </c>
      <c r="J2937" s="22">
        <v>4.5</v>
      </c>
      <c r="K2937" s="22">
        <v>1.7</v>
      </c>
      <c r="L2937" s="22">
        <v>0.4</v>
      </c>
      <c r="M2937" s="22">
        <v>3.5</v>
      </c>
      <c r="N2937" s="22">
        <v>0.02</v>
      </c>
      <c r="O2937" s="11"/>
      <c r="P2937" s="11"/>
      <c r="Q2937" s="7"/>
      <c r="R2937" s="6">
        <f t="shared" si="496"/>
        <v>265.5</v>
      </c>
      <c r="S2937" s="13">
        <f t="shared" si="497"/>
        <v>9.75</v>
      </c>
      <c r="T2937" s="13">
        <f t="shared" si="498"/>
        <v>52.5</v>
      </c>
      <c r="U2937" s="13">
        <f t="shared" si="499"/>
        <v>3.375</v>
      </c>
      <c r="V2937" s="13">
        <f t="shared" si="500"/>
        <v>1.2749999999999999</v>
      </c>
      <c r="W2937" s="13">
        <f t="shared" si="501"/>
        <v>0.3</v>
      </c>
      <c r="X2937" s="13">
        <f t="shared" si="502"/>
        <v>2.625</v>
      </c>
      <c r="Y2937" s="13">
        <f t="shared" si="503"/>
        <v>1.4999999999999999E-2</v>
      </c>
      <c r="Z2937" s="13" t="str">
        <f t="shared" si="504"/>
        <v/>
      </c>
      <c r="AA2937" s="13" t="str">
        <f t="shared" si="505"/>
        <v/>
      </c>
      <c r="AC2937" s="23"/>
      <c r="AD2937" s="23"/>
      <c r="AE2937" s="23"/>
      <c r="AF2937" s="23"/>
      <c r="AG2937" s="23"/>
      <c r="AH2937" s="23"/>
      <c r="AI2937" s="23"/>
      <c r="AJ2937" s="23"/>
      <c r="AK2937" s="23"/>
      <c r="AL2937" s="23"/>
      <c r="AM2937" s="23"/>
      <c r="AN2937" s="23"/>
      <c r="AO2937" s="23"/>
      <c r="AP2937" s="23"/>
      <c r="AQ2937" s="23"/>
      <c r="AR2937" s="23"/>
      <c r="AT2937" s="24" t="s">
        <v>11432</v>
      </c>
      <c r="AU2937" s="24"/>
      <c r="AV2937" s="24"/>
      <c r="AW2937" s="24"/>
      <c r="AX2937" s="24"/>
      <c r="AY2937" s="24"/>
      <c r="BA2937" s="25" t="s">
        <v>2897</v>
      </c>
      <c r="BB2937" s="27" t="s">
        <v>2896</v>
      </c>
      <c r="BC2937" s="27"/>
      <c r="BD2937" s="24"/>
      <c r="BE2937" s="24"/>
      <c r="BF2937" s="24"/>
      <c r="BG2937" s="24" t="s">
        <v>11433</v>
      </c>
      <c r="BH2937" s="24"/>
      <c r="BI2937" s="24"/>
      <c r="BK2937" s="26" t="s">
        <v>11579</v>
      </c>
    </row>
    <row r="2938" spans="1:63" ht="15.75" customHeight="1" x14ac:dyDescent="0.35">
      <c r="A2938" s="12" t="s">
        <v>11580</v>
      </c>
      <c r="B2938" s="28" t="s">
        <v>4242</v>
      </c>
      <c r="C2938" s="5" t="s">
        <v>6425</v>
      </c>
      <c r="D2938" s="5">
        <v>75</v>
      </c>
      <c r="E2938" s="10">
        <v>1</v>
      </c>
      <c r="F2938" s="5">
        <f t="shared" si="495"/>
        <v>75</v>
      </c>
      <c r="G2938" s="11">
        <v>359</v>
      </c>
      <c r="H2938" s="22">
        <v>13</v>
      </c>
      <c r="I2938" s="22">
        <v>71</v>
      </c>
      <c r="J2938" s="22">
        <v>3.5</v>
      </c>
      <c r="K2938" s="22">
        <v>1.8</v>
      </c>
      <c r="L2938" s="22">
        <v>0.4</v>
      </c>
      <c r="M2938" s="22">
        <v>3.6</v>
      </c>
      <c r="N2938" s="22">
        <v>0.03</v>
      </c>
      <c r="O2938" s="11"/>
      <c r="P2938" s="11"/>
      <c r="Q2938" s="7"/>
      <c r="R2938" s="6">
        <f t="shared" si="496"/>
        <v>269.25</v>
      </c>
      <c r="S2938" s="13">
        <f t="shared" si="497"/>
        <v>9.75</v>
      </c>
      <c r="T2938" s="13">
        <f t="shared" si="498"/>
        <v>53.25</v>
      </c>
      <c r="U2938" s="13">
        <f t="shared" si="499"/>
        <v>2.625</v>
      </c>
      <c r="V2938" s="13">
        <f t="shared" si="500"/>
        <v>1.35</v>
      </c>
      <c r="W2938" s="13">
        <f t="shared" si="501"/>
        <v>0.3</v>
      </c>
      <c r="X2938" s="13">
        <f t="shared" si="502"/>
        <v>2.7</v>
      </c>
      <c r="Y2938" s="13">
        <f t="shared" si="503"/>
        <v>2.2499999999999999E-2</v>
      </c>
      <c r="Z2938" s="13" t="str">
        <f t="shared" si="504"/>
        <v/>
      </c>
      <c r="AA2938" s="13" t="str">
        <f t="shared" si="505"/>
        <v/>
      </c>
      <c r="AC2938" s="23"/>
      <c r="AD2938" s="23"/>
      <c r="AE2938" s="23"/>
      <c r="AF2938" s="23"/>
      <c r="AG2938" s="23"/>
      <c r="AH2938" s="23"/>
      <c r="AI2938" s="23"/>
      <c r="AJ2938" s="23"/>
      <c r="AK2938" s="23"/>
      <c r="AL2938" s="23"/>
      <c r="AM2938" s="23"/>
      <c r="AN2938" s="23"/>
      <c r="AO2938" s="23"/>
      <c r="AP2938" s="23"/>
      <c r="AQ2938" s="23"/>
      <c r="AR2938" s="23"/>
      <c r="AT2938" s="24" t="s">
        <v>11244</v>
      </c>
      <c r="AU2938" s="24"/>
      <c r="AV2938" s="24"/>
      <c r="AW2938" s="24"/>
      <c r="AX2938" s="24"/>
      <c r="AY2938" s="24"/>
      <c r="BA2938" s="25" t="s">
        <v>2897</v>
      </c>
      <c r="BB2938" s="27" t="s">
        <v>2896</v>
      </c>
      <c r="BC2938" s="27"/>
      <c r="BD2938" s="24"/>
      <c r="BE2938" s="24"/>
      <c r="BF2938" s="24"/>
      <c r="BG2938" s="24" t="s">
        <v>1205</v>
      </c>
      <c r="BH2938" s="24"/>
      <c r="BI2938" s="24"/>
      <c r="BK2938" s="26" t="s">
        <v>11581</v>
      </c>
    </row>
    <row r="2939" spans="1:63" ht="15.75" customHeight="1" x14ac:dyDescent="0.35">
      <c r="A2939" s="12" t="s">
        <v>11582</v>
      </c>
      <c r="B2939" s="28" t="s">
        <v>3917</v>
      </c>
      <c r="C2939" s="5" t="s">
        <v>6425</v>
      </c>
      <c r="D2939" s="5">
        <v>75</v>
      </c>
      <c r="E2939" s="10">
        <v>1</v>
      </c>
      <c r="F2939" s="5">
        <f t="shared" si="495"/>
        <v>75</v>
      </c>
      <c r="G2939" s="11">
        <v>350</v>
      </c>
      <c r="H2939" s="22">
        <v>12</v>
      </c>
      <c r="I2939" s="22">
        <v>71</v>
      </c>
      <c r="J2939" s="22">
        <v>4.3</v>
      </c>
      <c r="K2939" s="22">
        <v>1.1000000000000001</v>
      </c>
      <c r="L2939" s="22">
        <v>0.3</v>
      </c>
      <c r="M2939" s="22"/>
      <c r="N2939" s="22">
        <v>0.02</v>
      </c>
      <c r="O2939" s="11"/>
      <c r="P2939" s="11"/>
      <c r="Q2939" s="7"/>
      <c r="R2939" s="6">
        <f t="shared" si="496"/>
        <v>262.5</v>
      </c>
      <c r="S2939" s="13">
        <f t="shared" si="497"/>
        <v>9</v>
      </c>
      <c r="T2939" s="13">
        <f t="shared" si="498"/>
        <v>53.25</v>
      </c>
      <c r="U2939" s="13">
        <f t="shared" si="499"/>
        <v>3.2250000000000001</v>
      </c>
      <c r="V2939" s="13">
        <f t="shared" si="500"/>
        <v>0.82499999999999996</v>
      </c>
      <c r="W2939" s="13">
        <f t="shared" si="501"/>
        <v>0.22500000000000001</v>
      </c>
      <c r="X2939" s="13" t="str">
        <f t="shared" si="502"/>
        <v/>
      </c>
      <c r="Y2939" s="13">
        <f t="shared" si="503"/>
        <v>1.4999999999999999E-2</v>
      </c>
      <c r="Z2939" s="13" t="str">
        <f t="shared" si="504"/>
        <v/>
      </c>
      <c r="AA2939" s="13" t="str">
        <f t="shared" si="505"/>
        <v/>
      </c>
      <c r="AC2939" s="23"/>
      <c r="AD2939" s="23"/>
      <c r="AE2939" s="23"/>
      <c r="AF2939" s="23"/>
      <c r="AG2939" s="23"/>
      <c r="AH2939" s="23"/>
      <c r="AI2939" s="23"/>
      <c r="AJ2939" s="23"/>
      <c r="AK2939" s="23"/>
      <c r="AL2939" s="23"/>
      <c r="AM2939" s="23"/>
      <c r="AN2939" s="23"/>
      <c r="AO2939" s="23"/>
      <c r="AP2939" s="23"/>
      <c r="AQ2939" s="23"/>
      <c r="AR2939" s="23"/>
      <c r="AT2939" s="24" t="s">
        <v>11583</v>
      </c>
      <c r="AU2939" s="24"/>
      <c r="AV2939" s="24"/>
      <c r="AW2939" s="24"/>
      <c r="AX2939" s="24"/>
      <c r="AY2939" s="24"/>
      <c r="BA2939" s="25" t="s">
        <v>2897</v>
      </c>
      <c r="BB2939" s="27" t="s">
        <v>2896</v>
      </c>
      <c r="BC2939" s="27"/>
      <c r="BD2939" s="24"/>
      <c r="BE2939" s="24"/>
      <c r="BF2939" s="24"/>
      <c r="BG2939" s="24" t="s">
        <v>1139</v>
      </c>
      <c r="BH2939" s="24"/>
      <c r="BI2939" s="24"/>
      <c r="BK2939" s="26" t="s">
        <v>11584</v>
      </c>
    </row>
    <row r="2940" spans="1:63" ht="15.75" customHeight="1" x14ac:dyDescent="0.35">
      <c r="A2940" s="12" t="s">
        <v>11585</v>
      </c>
      <c r="B2940" s="28" t="s">
        <v>4265</v>
      </c>
      <c r="C2940" s="5" t="s">
        <v>6425</v>
      </c>
      <c r="D2940" s="5">
        <v>75</v>
      </c>
      <c r="E2940" s="10">
        <v>1</v>
      </c>
      <c r="F2940" s="5">
        <f t="shared" si="495"/>
        <v>75</v>
      </c>
      <c r="G2940" s="11">
        <v>367</v>
      </c>
      <c r="H2940" s="22">
        <v>13.3</v>
      </c>
      <c r="I2940" s="22">
        <v>68.3</v>
      </c>
      <c r="J2940" s="22">
        <v>3.6</v>
      </c>
      <c r="K2940" s="22">
        <v>3.8</v>
      </c>
      <c r="L2940" s="22">
        <v>1.2</v>
      </c>
      <c r="M2940" s="22">
        <v>3.2</v>
      </c>
      <c r="N2940" s="22">
        <v>0.09</v>
      </c>
      <c r="O2940" s="11"/>
      <c r="P2940" s="11"/>
      <c r="Q2940" s="7"/>
      <c r="R2940" s="6">
        <f t="shared" si="496"/>
        <v>275.25</v>
      </c>
      <c r="S2940" s="13">
        <f t="shared" si="497"/>
        <v>9.9749999999999996</v>
      </c>
      <c r="T2940" s="13">
        <f t="shared" si="498"/>
        <v>51.225000000000001</v>
      </c>
      <c r="U2940" s="13">
        <f t="shared" si="499"/>
        <v>2.7</v>
      </c>
      <c r="V2940" s="13">
        <f t="shared" si="500"/>
        <v>2.85</v>
      </c>
      <c r="W2940" s="13">
        <f t="shared" si="501"/>
        <v>0.9</v>
      </c>
      <c r="X2940" s="13">
        <f t="shared" si="502"/>
        <v>2.4</v>
      </c>
      <c r="Y2940" s="13">
        <f t="shared" si="503"/>
        <v>6.7500000000000004E-2</v>
      </c>
      <c r="Z2940" s="13" t="str">
        <f t="shared" si="504"/>
        <v/>
      </c>
      <c r="AA2940" s="13" t="str">
        <f t="shared" si="505"/>
        <v/>
      </c>
      <c r="AC2940" s="23"/>
      <c r="AD2940" s="23"/>
      <c r="AE2940" s="23"/>
      <c r="AF2940" s="23"/>
      <c r="AG2940" s="23"/>
      <c r="AH2940" s="23"/>
      <c r="AI2940" s="23"/>
      <c r="AJ2940" s="23"/>
      <c r="AK2940" s="23"/>
      <c r="AL2940" s="23"/>
      <c r="AM2940" s="23"/>
      <c r="AN2940" s="23"/>
      <c r="AO2940" s="23"/>
      <c r="AP2940" s="23"/>
      <c r="AQ2940" s="23"/>
      <c r="AR2940" s="23"/>
      <c r="AT2940" s="24" t="s">
        <v>11586</v>
      </c>
      <c r="AU2940" s="24"/>
      <c r="AV2940" s="24"/>
      <c r="AW2940" s="24"/>
      <c r="AX2940" s="24"/>
      <c r="AY2940" s="24"/>
      <c r="BA2940" s="25" t="s">
        <v>2897</v>
      </c>
      <c r="BB2940" s="27" t="s">
        <v>2896</v>
      </c>
      <c r="BC2940" s="27"/>
      <c r="BD2940" s="24" t="s">
        <v>1139</v>
      </c>
      <c r="BE2940" s="24"/>
      <c r="BF2940" s="24"/>
      <c r="BG2940" s="24" t="s">
        <v>1205</v>
      </c>
      <c r="BH2940" s="24"/>
      <c r="BI2940" s="24"/>
      <c r="BK2940" s="26" t="s">
        <v>11587</v>
      </c>
    </row>
    <row r="2941" spans="1:63" ht="15.75" customHeight="1" x14ac:dyDescent="0.35">
      <c r="A2941" s="12" t="s">
        <v>11588</v>
      </c>
      <c r="B2941" s="28" t="s">
        <v>3911</v>
      </c>
      <c r="C2941" s="5" t="s">
        <v>6425</v>
      </c>
      <c r="D2941" s="5">
        <v>75</v>
      </c>
      <c r="E2941" s="10">
        <v>1</v>
      </c>
      <c r="F2941" s="5">
        <f t="shared" si="495"/>
        <v>75</v>
      </c>
      <c r="G2941" s="11">
        <v>366</v>
      </c>
      <c r="H2941" s="22">
        <v>14</v>
      </c>
      <c r="I2941" s="22">
        <v>69</v>
      </c>
      <c r="J2941" s="22">
        <v>2.8</v>
      </c>
      <c r="K2941" s="22">
        <v>3.3</v>
      </c>
      <c r="L2941" s="22">
        <v>1</v>
      </c>
      <c r="M2941" s="22">
        <v>2.9</v>
      </c>
      <c r="N2941" s="22">
        <v>0.05</v>
      </c>
      <c r="O2941" s="11"/>
      <c r="P2941" s="11"/>
      <c r="Q2941" s="7"/>
      <c r="R2941" s="6">
        <f t="shared" si="496"/>
        <v>274.5</v>
      </c>
      <c r="S2941" s="13">
        <f t="shared" si="497"/>
        <v>10.5</v>
      </c>
      <c r="T2941" s="13">
        <f t="shared" si="498"/>
        <v>51.75</v>
      </c>
      <c r="U2941" s="13">
        <f t="shared" si="499"/>
        <v>2.1</v>
      </c>
      <c r="V2941" s="13">
        <f t="shared" si="500"/>
        <v>2.4750000000000001</v>
      </c>
      <c r="W2941" s="13">
        <f t="shared" si="501"/>
        <v>0.75</v>
      </c>
      <c r="X2941" s="13">
        <f t="shared" si="502"/>
        <v>2.1749999999999998</v>
      </c>
      <c r="Y2941" s="13">
        <f t="shared" si="503"/>
        <v>3.7499999999999999E-2</v>
      </c>
      <c r="Z2941" s="13" t="str">
        <f t="shared" si="504"/>
        <v/>
      </c>
      <c r="AA2941" s="13" t="str">
        <f t="shared" si="505"/>
        <v/>
      </c>
      <c r="AC2941" s="23"/>
      <c r="AD2941" s="23"/>
      <c r="AE2941" s="23"/>
      <c r="AF2941" s="23"/>
      <c r="AG2941" s="23"/>
      <c r="AH2941" s="23"/>
      <c r="AI2941" s="23"/>
      <c r="AJ2941" s="23"/>
      <c r="AK2941" s="23"/>
      <c r="AL2941" s="23"/>
      <c r="AM2941" s="23"/>
      <c r="AN2941" s="23"/>
      <c r="AO2941" s="23"/>
      <c r="AP2941" s="23"/>
      <c r="AQ2941" s="23"/>
      <c r="AR2941" s="23"/>
      <c r="AT2941" s="24" t="s">
        <v>11589</v>
      </c>
      <c r="AU2941" s="24"/>
      <c r="AV2941" s="24"/>
      <c r="AW2941" s="24"/>
      <c r="AX2941" s="24"/>
      <c r="AY2941" s="24"/>
      <c r="BA2941" s="25" t="s">
        <v>2897</v>
      </c>
      <c r="BB2941" s="27" t="s">
        <v>2896</v>
      </c>
      <c r="BC2941" s="27"/>
      <c r="BD2941" s="24" t="s">
        <v>1139</v>
      </c>
      <c r="BE2941" s="24"/>
      <c r="BF2941" s="24"/>
      <c r="BG2941" s="24" t="s">
        <v>1128</v>
      </c>
      <c r="BH2941" s="24"/>
      <c r="BI2941" s="24"/>
      <c r="BK2941" s="26" t="s">
        <v>11590</v>
      </c>
    </row>
    <row r="2942" spans="1:63" ht="15.75" customHeight="1" x14ac:dyDescent="0.35">
      <c r="A2942" s="12" t="s">
        <v>11591</v>
      </c>
      <c r="B2942" s="28" t="s">
        <v>4242</v>
      </c>
      <c r="C2942" s="5" t="s">
        <v>6425</v>
      </c>
      <c r="D2942" s="5">
        <v>125</v>
      </c>
      <c r="E2942" s="10">
        <v>1</v>
      </c>
      <c r="F2942" s="5">
        <f t="shared" si="495"/>
        <v>125</v>
      </c>
      <c r="G2942" s="11">
        <v>227</v>
      </c>
      <c r="H2942" s="22">
        <v>11</v>
      </c>
      <c r="I2942" s="22">
        <v>49</v>
      </c>
      <c r="J2942" s="22">
        <v>0.9</v>
      </c>
      <c r="K2942" s="22">
        <v>3.1</v>
      </c>
      <c r="L2942" s="22">
        <v>1</v>
      </c>
      <c r="M2942" s="22">
        <v>4.3</v>
      </c>
      <c r="N2942" s="22">
        <v>0.05</v>
      </c>
      <c r="O2942" s="11"/>
      <c r="P2942" s="11"/>
      <c r="Q2942" s="7"/>
      <c r="R2942" s="6">
        <f t="shared" si="496"/>
        <v>283.75</v>
      </c>
      <c r="S2942" s="13">
        <f t="shared" si="497"/>
        <v>13.75</v>
      </c>
      <c r="T2942" s="13">
        <f t="shared" si="498"/>
        <v>61.25</v>
      </c>
      <c r="U2942" s="13">
        <f t="shared" si="499"/>
        <v>1.125</v>
      </c>
      <c r="V2942" s="13">
        <f t="shared" si="500"/>
        <v>3.875</v>
      </c>
      <c r="W2942" s="13">
        <f t="shared" si="501"/>
        <v>1.25</v>
      </c>
      <c r="X2942" s="13">
        <f t="shared" si="502"/>
        <v>5.375</v>
      </c>
      <c r="Y2942" s="13">
        <f t="shared" si="503"/>
        <v>6.25E-2</v>
      </c>
      <c r="Z2942" s="13" t="str">
        <f t="shared" si="504"/>
        <v/>
      </c>
      <c r="AA2942" s="13" t="str">
        <f t="shared" si="505"/>
        <v/>
      </c>
      <c r="AC2942" s="23"/>
      <c r="AD2942" s="23"/>
      <c r="AE2942" s="23"/>
      <c r="AF2942" s="23"/>
      <c r="AG2942" s="23"/>
      <c r="AH2942" s="23"/>
      <c r="AI2942" s="23"/>
      <c r="AJ2942" s="23"/>
      <c r="AK2942" s="23"/>
      <c r="AL2942" s="23"/>
      <c r="AM2942" s="23"/>
      <c r="AN2942" s="23"/>
      <c r="AO2942" s="23"/>
      <c r="AP2942" s="23"/>
      <c r="AQ2942" s="23"/>
      <c r="AR2942" s="23"/>
      <c r="AT2942" s="24" t="s">
        <v>11592</v>
      </c>
      <c r="AU2942" s="24"/>
      <c r="AV2942" s="24"/>
      <c r="AW2942" s="24"/>
      <c r="AX2942" s="24"/>
      <c r="AY2942" s="24"/>
      <c r="BA2942" s="25" t="s">
        <v>2897</v>
      </c>
      <c r="BB2942" s="27" t="s">
        <v>2896</v>
      </c>
      <c r="BC2942" s="27"/>
      <c r="BD2942" s="24" t="s">
        <v>1139</v>
      </c>
      <c r="BE2942" s="24"/>
      <c r="BF2942" s="24"/>
      <c r="BG2942" s="24"/>
      <c r="BH2942" s="24"/>
      <c r="BI2942" s="24"/>
      <c r="BK2942" s="26" t="s">
        <v>11593</v>
      </c>
    </row>
    <row r="2943" spans="1:63" ht="15.75" customHeight="1" x14ac:dyDescent="0.35">
      <c r="A2943" s="12" t="s">
        <v>11594</v>
      </c>
      <c r="B2943" s="28" t="s">
        <v>3917</v>
      </c>
      <c r="C2943" s="5" t="s">
        <v>6425</v>
      </c>
      <c r="D2943" s="5">
        <v>75</v>
      </c>
      <c r="E2943" s="10">
        <v>1</v>
      </c>
      <c r="F2943" s="5">
        <f t="shared" si="495"/>
        <v>75</v>
      </c>
      <c r="G2943" s="11">
        <v>347</v>
      </c>
      <c r="H2943" s="22">
        <v>13</v>
      </c>
      <c r="I2943" s="22">
        <v>65</v>
      </c>
      <c r="J2943" s="22">
        <v>2.9</v>
      </c>
      <c r="K2943" s="22">
        <v>2.2999999999999998</v>
      </c>
      <c r="L2943" s="22">
        <v>0.5</v>
      </c>
      <c r="M2943" s="22">
        <v>7.7</v>
      </c>
      <c r="N2943" s="22">
        <v>0.01</v>
      </c>
      <c r="O2943" s="11"/>
      <c r="P2943" s="11"/>
      <c r="Q2943" s="7"/>
      <c r="R2943" s="6">
        <f t="shared" si="496"/>
        <v>260.25</v>
      </c>
      <c r="S2943" s="13">
        <f t="shared" si="497"/>
        <v>9.75</v>
      </c>
      <c r="T2943" s="13">
        <f t="shared" si="498"/>
        <v>48.75</v>
      </c>
      <c r="U2943" s="13">
        <f t="shared" si="499"/>
        <v>2.1749999999999998</v>
      </c>
      <c r="V2943" s="13">
        <f t="shared" si="500"/>
        <v>1.7250000000000001</v>
      </c>
      <c r="W2943" s="13">
        <f t="shared" si="501"/>
        <v>0.375</v>
      </c>
      <c r="X2943" s="13">
        <f t="shared" si="502"/>
        <v>5.7750000000000004</v>
      </c>
      <c r="Y2943" s="13">
        <f t="shared" si="503"/>
        <v>7.4999999999999997E-3</v>
      </c>
      <c r="Z2943" s="13" t="str">
        <f t="shared" si="504"/>
        <v/>
      </c>
      <c r="AA2943" s="13" t="str">
        <f t="shared" si="505"/>
        <v/>
      </c>
      <c r="AC2943" s="23"/>
      <c r="AD2943" s="23"/>
      <c r="AE2943" s="23"/>
      <c r="AF2943" s="23"/>
      <c r="AG2943" s="23"/>
      <c r="AH2943" s="23"/>
      <c r="AI2943" s="23"/>
      <c r="AJ2943" s="23"/>
      <c r="AK2943" s="23"/>
      <c r="AL2943" s="23"/>
      <c r="AM2943" s="23"/>
      <c r="AN2943" s="23"/>
      <c r="AO2943" s="23"/>
      <c r="AP2943" s="23"/>
      <c r="AQ2943" s="23"/>
      <c r="AR2943" s="23"/>
      <c r="AT2943" s="24" t="s">
        <v>11595</v>
      </c>
      <c r="AU2943" s="24"/>
      <c r="AV2943" s="24"/>
      <c r="AW2943" s="24" t="s">
        <v>1881</v>
      </c>
      <c r="AX2943" s="24"/>
      <c r="AY2943" s="24"/>
      <c r="BA2943" s="25" t="s">
        <v>2897</v>
      </c>
      <c r="BB2943" s="27" t="s">
        <v>2896</v>
      </c>
      <c r="BC2943" s="27"/>
      <c r="BD2943" s="24"/>
      <c r="BE2943" s="24"/>
      <c r="BF2943" s="24"/>
      <c r="BG2943" s="24" t="s">
        <v>1128</v>
      </c>
      <c r="BH2943" s="24"/>
      <c r="BI2943" s="24"/>
      <c r="BK2943" s="26" t="s">
        <v>11596</v>
      </c>
    </row>
    <row r="2944" spans="1:63" ht="15.75" customHeight="1" x14ac:dyDescent="0.35">
      <c r="A2944" s="12" t="s">
        <v>11597</v>
      </c>
      <c r="B2944" s="28" t="s">
        <v>3917</v>
      </c>
      <c r="C2944" s="5" t="s">
        <v>6425</v>
      </c>
      <c r="D2944" s="5">
        <v>75</v>
      </c>
      <c r="E2944" s="10">
        <v>1</v>
      </c>
      <c r="F2944" s="5">
        <f t="shared" si="495"/>
        <v>75</v>
      </c>
      <c r="G2944" s="11">
        <v>376</v>
      </c>
      <c r="H2944" s="22">
        <v>14</v>
      </c>
      <c r="I2944" s="22">
        <v>71</v>
      </c>
      <c r="J2944" s="22">
        <v>2.2000000000000002</v>
      </c>
      <c r="K2944" s="22">
        <v>3.8</v>
      </c>
      <c r="L2944" s="22">
        <v>0.8</v>
      </c>
      <c r="M2944" s="22"/>
      <c r="N2944" s="22">
        <v>0</v>
      </c>
      <c r="O2944" s="11"/>
      <c r="P2944" s="11"/>
      <c r="Q2944" s="7"/>
      <c r="R2944" s="6">
        <f t="shared" si="496"/>
        <v>282</v>
      </c>
      <c r="S2944" s="13">
        <f t="shared" si="497"/>
        <v>10.5</v>
      </c>
      <c r="T2944" s="13">
        <f t="shared" si="498"/>
        <v>53.25</v>
      </c>
      <c r="U2944" s="13">
        <f t="shared" si="499"/>
        <v>1.65</v>
      </c>
      <c r="V2944" s="13">
        <f t="shared" si="500"/>
        <v>2.85</v>
      </c>
      <c r="W2944" s="13">
        <f t="shared" si="501"/>
        <v>0.6</v>
      </c>
      <c r="X2944" s="13" t="str">
        <f t="shared" si="502"/>
        <v/>
      </c>
      <c r="Y2944" s="13" t="str">
        <f t="shared" si="503"/>
        <v/>
      </c>
      <c r="Z2944" s="13" t="str">
        <f t="shared" si="504"/>
        <v/>
      </c>
      <c r="AA2944" s="13" t="str">
        <f t="shared" si="505"/>
        <v/>
      </c>
      <c r="AC2944" s="23"/>
      <c r="AD2944" s="23"/>
      <c r="AE2944" s="23"/>
      <c r="AF2944" s="23"/>
      <c r="AG2944" s="23"/>
      <c r="AH2944" s="23"/>
      <c r="AI2944" s="23"/>
      <c r="AJ2944" s="23"/>
      <c r="AK2944" s="23"/>
      <c r="AL2944" s="23"/>
      <c r="AM2944" s="23"/>
      <c r="AN2944" s="23"/>
      <c r="AO2944" s="23"/>
      <c r="AP2944" s="23"/>
      <c r="AQ2944" s="23"/>
      <c r="AR2944" s="23"/>
      <c r="AT2944" s="24" t="s">
        <v>11598</v>
      </c>
      <c r="AU2944" s="24"/>
      <c r="AV2944" s="24"/>
      <c r="AW2944" s="24"/>
      <c r="AX2944" s="24"/>
      <c r="AY2944" s="24"/>
      <c r="BA2944" s="25" t="s">
        <v>2897</v>
      </c>
      <c r="BB2944" s="27" t="s">
        <v>2896</v>
      </c>
      <c r="BC2944" s="27"/>
      <c r="BD2944" s="24"/>
      <c r="BE2944" s="24"/>
      <c r="BF2944" s="24"/>
      <c r="BG2944" s="24" t="s">
        <v>1128</v>
      </c>
      <c r="BH2944" s="24"/>
      <c r="BI2944" s="24"/>
      <c r="BK2944" s="26" t="s">
        <v>11599</v>
      </c>
    </row>
    <row r="2945" spans="1:63" ht="15.75" customHeight="1" x14ac:dyDescent="0.35">
      <c r="A2945" s="12" t="s">
        <v>11600</v>
      </c>
      <c r="B2945" s="28" t="s">
        <v>3945</v>
      </c>
      <c r="C2945" s="5" t="s">
        <v>6425</v>
      </c>
      <c r="D2945" s="5">
        <v>75</v>
      </c>
      <c r="E2945" s="10">
        <v>1</v>
      </c>
      <c r="F2945" s="5">
        <f t="shared" si="495"/>
        <v>75</v>
      </c>
      <c r="G2945" s="11">
        <v>358</v>
      </c>
      <c r="H2945" s="22">
        <v>6.6</v>
      </c>
      <c r="I2945" s="22">
        <v>79</v>
      </c>
      <c r="J2945" s="22">
        <v>0.3</v>
      </c>
      <c r="K2945" s="22">
        <v>1.3</v>
      </c>
      <c r="L2945" s="22">
        <v>0.3</v>
      </c>
      <c r="M2945" s="22">
        <v>1.8</v>
      </c>
      <c r="N2945" s="22">
        <v>0.01</v>
      </c>
      <c r="O2945" s="11"/>
      <c r="P2945" s="11"/>
      <c r="Q2945" s="7"/>
      <c r="R2945" s="6">
        <f t="shared" si="496"/>
        <v>268.5</v>
      </c>
      <c r="S2945" s="13">
        <f t="shared" si="497"/>
        <v>4.95</v>
      </c>
      <c r="T2945" s="13">
        <f t="shared" si="498"/>
        <v>59.25</v>
      </c>
      <c r="U2945" s="13">
        <f t="shared" si="499"/>
        <v>0.22500000000000001</v>
      </c>
      <c r="V2945" s="13">
        <f t="shared" si="500"/>
        <v>0.97499999999999998</v>
      </c>
      <c r="W2945" s="13">
        <f t="shared" si="501"/>
        <v>0.22500000000000001</v>
      </c>
      <c r="X2945" s="13">
        <f t="shared" si="502"/>
        <v>1.35</v>
      </c>
      <c r="Y2945" s="13">
        <f t="shared" si="503"/>
        <v>7.4999999999999997E-3</v>
      </c>
      <c r="Z2945" s="13" t="str">
        <f t="shared" si="504"/>
        <v/>
      </c>
      <c r="AA2945" s="13" t="str">
        <f t="shared" si="505"/>
        <v/>
      </c>
      <c r="AC2945" s="23"/>
      <c r="AD2945" s="23"/>
      <c r="AE2945" s="23"/>
      <c r="AF2945" s="23"/>
      <c r="AG2945" s="23"/>
      <c r="AH2945" s="23"/>
      <c r="AI2945" s="23"/>
      <c r="AJ2945" s="23"/>
      <c r="AK2945" s="23"/>
      <c r="AL2945" s="23"/>
      <c r="AM2945" s="23"/>
      <c r="AN2945" s="23"/>
      <c r="AO2945" s="23"/>
      <c r="AP2945" s="23"/>
      <c r="AQ2945" s="23"/>
      <c r="AR2945" s="23"/>
      <c r="AT2945" s="24" t="s">
        <v>11601</v>
      </c>
      <c r="AU2945" s="24"/>
      <c r="AV2945" s="24"/>
      <c r="AW2945" s="24"/>
      <c r="AX2945" s="24"/>
      <c r="AY2945" s="24"/>
      <c r="BA2945" s="25" t="s">
        <v>2896</v>
      </c>
      <c r="BB2945" s="27" t="s">
        <v>2896</v>
      </c>
      <c r="BC2945" s="27"/>
      <c r="BD2945" s="24"/>
      <c r="BE2945" s="24"/>
      <c r="BF2945" s="24"/>
      <c r="BG2945" s="24" t="s">
        <v>1128</v>
      </c>
      <c r="BH2945" s="24"/>
      <c r="BI2945" s="24"/>
      <c r="BK2945" s="26" t="s">
        <v>11602</v>
      </c>
    </row>
    <row r="2946" spans="1:63" ht="15.75" customHeight="1" x14ac:dyDescent="0.35">
      <c r="A2946" s="12" t="s">
        <v>11603</v>
      </c>
      <c r="B2946" s="28" t="s">
        <v>4242</v>
      </c>
      <c r="C2946" s="5" t="s">
        <v>6425</v>
      </c>
      <c r="D2946" s="5">
        <v>75</v>
      </c>
      <c r="E2946" s="10">
        <v>1</v>
      </c>
      <c r="F2946" s="5">
        <f t="shared" si="495"/>
        <v>75</v>
      </c>
      <c r="G2946" s="11">
        <v>356</v>
      </c>
      <c r="H2946" s="22">
        <v>12</v>
      </c>
      <c r="I2946" s="22">
        <v>72.2</v>
      </c>
      <c r="J2946" s="22">
        <v>3.5</v>
      </c>
      <c r="K2946" s="22">
        <v>1.5</v>
      </c>
      <c r="L2946" s="22">
        <v>0.3</v>
      </c>
      <c r="M2946" s="22">
        <v>3</v>
      </c>
      <c r="N2946" s="22">
        <v>0</v>
      </c>
      <c r="O2946" s="11"/>
      <c r="P2946" s="11"/>
      <c r="Q2946" s="7"/>
      <c r="R2946" s="6">
        <f t="shared" si="496"/>
        <v>267</v>
      </c>
      <c r="S2946" s="13">
        <f t="shared" si="497"/>
        <v>9</v>
      </c>
      <c r="T2946" s="13">
        <f t="shared" si="498"/>
        <v>54.15</v>
      </c>
      <c r="U2946" s="13">
        <f t="shared" si="499"/>
        <v>2.625</v>
      </c>
      <c r="V2946" s="13">
        <f t="shared" si="500"/>
        <v>1.125</v>
      </c>
      <c r="W2946" s="13">
        <f t="shared" si="501"/>
        <v>0.22500000000000001</v>
      </c>
      <c r="X2946" s="13">
        <f t="shared" si="502"/>
        <v>2.25</v>
      </c>
      <c r="Y2946" s="13" t="str">
        <f t="shared" si="503"/>
        <v/>
      </c>
      <c r="Z2946" s="13" t="str">
        <f t="shared" si="504"/>
        <v/>
      </c>
      <c r="AA2946" s="13" t="str">
        <f t="shared" si="505"/>
        <v/>
      </c>
      <c r="AC2946" s="23"/>
      <c r="AD2946" s="23"/>
      <c r="AE2946" s="23"/>
      <c r="AF2946" s="23"/>
      <c r="AG2946" s="23"/>
      <c r="AH2946" s="23"/>
      <c r="AI2946" s="23"/>
      <c r="AJ2946" s="23"/>
      <c r="AK2946" s="23"/>
      <c r="AL2946" s="23"/>
      <c r="AM2946" s="23"/>
      <c r="AN2946" s="23"/>
      <c r="AO2946" s="23"/>
      <c r="AP2946" s="23"/>
      <c r="AQ2946" s="23"/>
      <c r="AR2946" s="23"/>
      <c r="AT2946" s="24" t="s">
        <v>11604</v>
      </c>
      <c r="AU2946" s="24"/>
      <c r="AV2946" s="24"/>
      <c r="AW2946" s="24" t="s">
        <v>11254</v>
      </c>
      <c r="AX2946" s="24"/>
      <c r="AY2946" s="24"/>
      <c r="BA2946" s="25" t="s">
        <v>2897</v>
      </c>
      <c r="BB2946" s="27" t="s">
        <v>2896</v>
      </c>
      <c r="BC2946" s="27"/>
      <c r="BD2946" s="24"/>
      <c r="BE2946" s="24"/>
      <c r="BF2946" s="24"/>
      <c r="BG2946" s="24" t="s">
        <v>1139</v>
      </c>
      <c r="BH2946" s="24"/>
      <c r="BI2946" s="24"/>
      <c r="BK2946" s="26" t="s">
        <v>11605</v>
      </c>
    </row>
    <row r="2947" spans="1:63" ht="15.75" customHeight="1" x14ac:dyDescent="0.35">
      <c r="A2947" s="12" t="s">
        <v>11606</v>
      </c>
      <c r="B2947" s="28" t="s">
        <v>3911</v>
      </c>
      <c r="C2947" s="5" t="s">
        <v>6425</v>
      </c>
      <c r="D2947" s="5">
        <v>75</v>
      </c>
      <c r="E2947" s="10">
        <v>1</v>
      </c>
      <c r="F2947" s="5">
        <f t="shared" ref="F2947:F3010" si="506">E2947*D2947</f>
        <v>75</v>
      </c>
      <c r="G2947" s="11">
        <v>351</v>
      </c>
      <c r="H2947" s="22">
        <v>14</v>
      </c>
      <c r="I2947" s="22">
        <v>70</v>
      </c>
      <c r="J2947" s="22">
        <v>4</v>
      </c>
      <c r="K2947" s="22">
        <v>1</v>
      </c>
      <c r="L2947" s="22">
        <v>0.3</v>
      </c>
      <c r="M2947" s="22">
        <v>3</v>
      </c>
      <c r="N2947" s="22">
        <v>0.02</v>
      </c>
      <c r="O2947" s="11"/>
      <c r="P2947" s="11"/>
      <c r="Q2947" s="7"/>
      <c r="R2947" s="6">
        <f t="shared" ref="R2947:R3010" si="507">IF(G2947&lt;&gt;0,G2947*$F2947/100,"")</f>
        <v>263.25</v>
      </c>
      <c r="S2947" s="13">
        <f t="shared" ref="S2947:S3010" si="508">IF(H2947&lt;&gt;0,H2947*$F2947/100,"")</f>
        <v>10.5</v>
      </c>
      <c r="T2947" s="13">
        <f t="shared" ref="T2947:T3010" si="509">IF(I2947&lt;&gt;0,I2947*$F2947/100,"")</f>
        <v>52.5</v>
      </c>
      <c r="U2947" s="13">
        <f t="shared" ref="U2947:U3010" si="510">IF(J2947&lt;&gt;0,J2947*$F2947/100,"")</f>
        <v>3</v>
      </c>
      <c r="V2947" s="13">
        <f t="shared" ref="V2947:V3010" si="511">IF(K2947&lt;&gt;0,K2947*$F2947/100,"")</f>
        <v>0.75</v>
      </c>
      <c r="W2947" s="13">
        <f t="shared" ref="W2947:W3010" si="512">IF(L2947&lt;&gt;0,L2947*$F2947/100,"")</f>
        <v>0.22500000000000001</v>
      </c>
      <c r="X2947" s="13">
        <f t="shared" ref="X2947:X3010" si="513">IF(M2947&lt;&gt;0,M2947*$F2947/100,"")</f>
        <v>2.25</v>
      </c>
      <c r="Y2947" s="13">
        <f t="shared" ref="Y2947:Y3010" si="514">IF(N2947&lt;&gt;0,N2947*$F2947/100,"")</f>
        <v>1.4999999999999999E-2</v>
      </c>
      <c r="Z2947" s="13" t="str">
        <f t="shared" ref="Z2947:Z3010" si="515">IF(O2947&lt;&gt;0,O2947*$F2947/100,"")</f>
        <v/>
      </c>
      <c r="AA2947" s="13" t="str">
        <f t="shared" ref="AA2947:AA3010" si="516">IF(P2947&lt;&gt;0,P2947*$F2947/100,"")</f>
        <v/>
      </c>
      <c r="AC2947" s="23"/>
      <c r="AD2947" s="23"/>
      <c r="AE2947" s="23"/>
      <c r="AF2947" s="23"/>
      <c r="AG2947" s="23"/>
      <c r="AH2947" s="23"/>
      <c r="AI2947" s="23"/>
      <c r="AJ2947" s="23"/>
      <c r="AK2947" s="23"/>
      <c r="AL2947" s="23"/>
      <c r="AM2947" s="23"/>
      <c r="AN2947" s="23"/>
      <c r="AO2947" s="23"/>
      <c r="AP2947" s="23"/>
      <c r="AQ2947" s="23"/>
      <c r="AR2947" s="23"/>
      <c r="AT2947" s="24" t="s">
        <v>11517</v>
      </c>
      <c r="AU2947" s="24"/>
      <c r="AV2947" s="24"/>
      <c r="AW2947" s="24"/>
      <c r="AX2947" s="24"/>
      <c r="AY2947" s="24"/>
      <c r="BA2947" s="25" t="s">
        <v>2897</v>
      </c>
      <c r="BB2947" s="27" t="s">
        <v>2896</v>
      </c>
      <c r="BC2947" s="27"/>
      <c r="BD2947" s="24"/>
      <c r="BE2947" s="24"/>
      <c r="BF2947" s="24"/>
      <c r="BG2947" s="24" t="s">
        <v>1205</v>
      </c>
      <c r="BH2947" s="24"/>
      <c r="BI2947" s="24"/>
      <c r="BK2947" s="26" t="s">
        <v>11607</v>
      </c>
    </row>
    <row r="2948" spans="1:63" ht="15.75" customHeight="1" x14ac:dyDescent="0.35">
      <c r="A2948" s="12" t="s">
        <v>11608</v>
      </c>
      <c r="B2948" s="28" t="s">
        <v>3917</v>
      </c>
      <c r="C2948" s="5" t="s">
        <v>6425</v>
      </c>
      <c r="D2948" s="5">
        <v>75</v>
      </c>
      <c r="E2948" s="10">
        <v>1</v>
      </c>
      <c r="F2948" s="5">
        <f t="shared" si="506"/>
        <v>75</v>
      </c>
      <c r="G2948" s="11">
        <v>348</v>
      </c>
      <c r="H2948" s="22">
        <v>12</v>
      </c>
      <c r="I2948" s="22">
        <v>71</v>
      </c>
      <c r="J2948" s="22">
        <v>3.5</v>
      </c>
      <c r="K2948" s="22">
        <v>1.1000000000000001</v>
      </c>
      <c r="L2948" s="22">
        <v>0</v>
      </c>
      <c r="M2948" s="22">
        <v>3</v>
      </c>
      <c r="N2948" s="22">
        <v>0.01</v>
      </c>
      <c r="O2948" s="11"/>
      <c r="P2948" s="11"/>
      <c r="Q2948" s="7"/>
      <c r="R2948" s="6">
        <f t="shared" si="507"/>
        <v>261</v>
      </c>
      <c r="S2948" s="13">
        <f t="shared" si="508"/>
        <v>9</v>
      </c>
      <c r="T2948" s="13">
        <f t="shared" si="509"/>
        <v>53.25</v>
      </c>
      <c r="U2948" s="13">
        <f t="shared" si="510"/>
        <v>2.625</v>
      </c>
      <c r="V2948" s="13">
        <f t="shared" si="511"/>
        <v>0.82499999999999996</v>
      </c>
      <c r="W2948" s="13" t="str">
        <f t="shared" si="512"/>
        <v/>
      </c>
      <c r="X2948" s="13">
        <f t="shared" si="513"/>
        <v>2.25</v>
      </c>
      <c r="Y2948" s="13">
        <f t="shared" si="514"/>
        <v>7.4999999999999997E-3</v>
      </c>
      <c r="Z2948" s="13" t="str">
        <f t="shared" si="515"/>
        <v/>
      </c>
      <c r="AA2948" s="13" t="str">
        <f t="shared" si="516"/>
        <v/>
      </c>
      <c r="AC2948" s="23"/>
      <c r="AD2948" s="23"/>
      <c r="AE2948" s="23"/>
      <c r="AF2948" s="23"/>
      <c r="AG2948" s="23"/>
      <c r="AH2948" s="23"/>
      <c r="AI2948" s="23"/>
      <c r="AJ2948" s="23"/>
      <c r="AK2948" s="23"/>
      <c r="AL2948" s="23"/>
      <c r="AM2948" s="23"/>
      <c r="AN2948" s="23"/>
      <c r="AO2948" s="23"/>
      <c r="AP2948" s="23"/>
      <c r="AQ2948" s="23"/>
      <c r="AR2948" s="23"/>
      <c r="AT2948" s="24" t="s">
        <v>11609</v>
      </c>
      <c r="AU2948" s="24"/>
      <c r="AV2948" s="24"/>
      <c r="AW2948" s="24" t="s">
        <v>1903</v>
      </c>
      <c r="AX2948" s="24"/>
      <c r="AY2948" s="24"/>
      <c r="BA2948" s="25" t="s">
        <v>2897</v>
      </c>
      <c r="BB2948" s="27" t="s">
        <v>2896</v>
      </c>
      <c r="BC2948" s="27"/>
      <c r="BD2948" s="24"/>
      <c r="BE2948" s="24"/>
      <c r="BF2948" s="24"/>
      <c r="BG2948" s="24" t="s">
        <v>1171</v>
      </c>
      <c r="BH2948" s="24"/>
      <c r="BI2948" s="24"/>
      <c r="BK2948" s="26" t="s">
        <v>11610</v>
      </c>
    </row>
    <row r="2949" spans="1:63" ht="15.75" customHeight="1" x14ac:dyDescent="0.35">
      <c r="A2949" s="12" t="s">
        <v>11611</v>
      </c>
      <c r="B2949" s="28" t="s">
        <v>3922</v>
      </c>
      <c r="C2949" s="5" t="s">
        <v>6425</v>
      </c>
      <c r="D2949" s="5">
        <v>75</v>
      </c>
      <c r="E2949" s="10">
        <v>1</v>
      </c>
      <c r="F2949" s="5">
        <f t="shared" si="506"/>
        <v>75</v>
      </c>
      <c r="G2949" s="11">
        <v>352</v>
      </c>
      <c r="H2949" s="22">
        <v>12</v>
      </c>
      <c r="I2949" s="22">
        <v>71</v>
      </c>
      <c r="J2949" s="22">
        <v>4.3</v>
      </c>
      <c r="K2949" s="22">
        <v>1.4</v>
      </c>
      <c r="L2949" s="22">
        <v>0.3</v>
      </c>
      <c r="M2949" s="22">
        <v>3.9</v>
      </c>
      <c r="N2949" s="22">
        <v>0.03</v>
      </c>
      <c r="O2949" s="11"/>
      <c r="P2949" s="11"/>
      <c r="Q2949" s="7"/>
      <c r="R2949" s="6">
        <f t="shared" si="507"/>
        <v>264</v>
      </c>
      <c r="S2949" s="13">
        <f t="shared" si="508"/>
        <v>9</v>
      </c>
      <c r="T2949" s="13">
        <f t="shared" si="509"/>
        <v>53.25</v>
      </c>
      <c r="U2949" s="13">
        <f t="shared" si="510"/>
        <v>3.2250000000000001</v>
      </c>
      <c r="V2949" s="13">
        <f t="shared" si="511"/>
        <v>1.05</v>
      </c>
      <c r="W2949" s="13">
        <f t="shared" si="512"/>
        <v>0.22500000000000001</v>
      </c>
      <c r="X2949" s="13">
        <f t="shared" si="513"/>
        <v>2.9249999999999998</v>
      </c>
      <c r="Y2949" s="13">
        <f t="shared" si="514"/>
        <v>2.2499999999999999E-2</v>
      </c>
      <c r="Z2949" s="13" t="str">
        <f t="shared" si="515"/>
        <v/>
      </c>
      <c r="AA2949" s="13" t="str">
        <f t="shared" si="516"/>
        <v/>
      </c>
      <c r="AC2949" s="23"/>
      <c r="AD2949" s="23"/>
      <c r="AE2949" s="23"/>
      <c r="AF2949" s="23"/>
      <c r="AG2949" s="23"/>
      <c r="AH2949" s="23"/>
      <c r="AI2949" s="23"/>
      <c r="AJ2949" s="23"/>
      <c r="AK2949" s="23"/>
      <c r="AL2949" s="23"/>
      <c r="AM2949" s="23"/>
      <c r="AN2949" s="23"/>
      <c r="AO2949" s="23"/>
      <c r="AP2949" s="23"/>
      <c r="AQ2949" s="23"/>
      <c r="AR2949" s="23"/>
      <c r="AT2949" s="24" t="s">
        <v>11247</v>
      </c>
      <c r="AU2949" s="24"/>
      <c r="AV2949" s="24"/>
      <c r="AW2949" s="24" t="s">
        <v>1952</v>
      </c>
      <c r="AX2949" s="24"/>
      <c r="AY2949" s="24"/>
      <c r="BA2949" s="25" t="s">
        <v>2897</v>
      </c>
      <c r="BB2949" s="27" t="s">
        <v>2896</v>
      </c>
      <c r="BC2949" s="27"/>
      <c r="BD2949" s="24"/>
      <c r="BE2949" s="24"/>
      <c r="BF2949" s="24"/>
      <c r="BG2949" s="24" t="s">
        <v>1171</v>
      </c>
      <c r="BH2949" s="24"/>
      <c r="BI2949" s="24"/>
      <c r="BK2949" s="26" t="s">
        <v>11612</v>
      </c>
    </row>
    <row r="2950" spans="1:63" ht="15.75" customHeight="1" x14ac:dyDescent="0.35">
      <c r="A2950" s="12" t="s">
        <v>11613</v>
      </c>
      <c r="B2950" s="28" t="s">
        <v>3922</v>
      </c>
      <c r="C2950" s="5" t="s">
        <v>6425</v>
      </c>
      <c r="D2950" s="5">
        <v>75</v>
      </c>
      <c r="E2950" s="10">
        <v>1</v>
      </c>
      <c r="F2950" s="5">
        <f t="shared" si="506"/>
        <v>75</v>
      </c>
      <c r="G2950" s="11">
        <v>350</v>
      </c>
      <c r="H2950" s="22">
        <v>11</v>
      </c>
      <c r="I2950" s="22">
        <v>71</v>
      </c>
      <c r="J2950" s="22">
        <v>4.3</v>
      </c>
      <c r="K2950" s="22">
        <v>1.7</v>
      </c>
      <c r="L2950" s="22">
        <v>0.4</v>
      </c>
      <c r="M2950" s="22">
        <v>3.2</v>
      </c>
      <c r="N2950" s="22">
        <v>0.03</v>
      </c>
      <c r="O2950" s="11"/>
      <c r="P2950" s="11"/>
      <c r="Q2950" s="7"/>
      <c r="R2950" s="6">
        <f t="shared" si="507"/>
        <v>262.5</v>
      </c>
      <c r="S2950" s="13">
        <f t="shared" si="508"/>
        <v>8.25</v>
      </c>
      <c r="T2950" s="13">
        <f t="shared" si="509"/>
        <v>53.25</v>
      </c>
      <c r="U2950" s="13">
        <f t="shared" si="510"/>
        <v>3.2250000000000001</v>
      </c>
      <c r="V2950" s="13">
        <f t="shared" si="511"/>
        <v>1.2749999999999999</v>
      </c>
      <c r="W2950" s="13">
        <f t="shared" si="512"/>
        <v>0.3</v>
      </c>
      <c r="X2950" s="13">
        <f t="shared" si="513"/>
        <v>2.4</v>
      </c>
      <c r="Y2950" s="13">
        <f t="shared" si="514"/>
        <v>2.2499999999999999E-2</v>
      </c>
      <c r="Z2950" s="13" t="str">
        <f t="shared" si="515"/>
        <v/>
      </c>
      <c r="AA2950" s="13" t="str">
        <f t="shared" si="516"/>
        <v/>
      </c>
      <c r="AC2950" s="23"/>
      <c r="AD2950" s="23"/>
      <c r="AE2950" s="23"/>
      <c r="AF2950" s="23"/>
      <c r="AG2950" s="23"/>
      <c r="AH2950" s="23"/>
      <c r="AI2950" s="23"/>
      <c r="AJ2950" s="23"/>
      <c r="AK2950" s="23"/>
      <c r="AL2950" s="23"/>
      <c r="AM2950" s="23"/>
      <c r="AN2950" s="23"/>
      <c r="AO2950" s="23"/>
      <c r="AP2950" s="23"/>
      <c r="AQ2950" s="23"/>
      <c r="AR2950" s="23"/>
      <c r="AT2950" s="24" t="s">
        <v>11306</v>
      </c>
      <c r="AU2950" s="24"/>
      <c r="AV2950" s="24"/>
      <c r="AW2950" s="24" t="s">
        <v>1952</v>
      </c>
      <c r="AX2950" s="24"/>
      <c r="AY2950" s="24"/>
      <c r="BA2950" s="25" t="s">
        <v>2897</v>
      </c>
      <c r="BB2950" s="27" t="s">
        <v>2896</v>
      </c>
      <c r="BC2950" s="27"/>
      <c r="BD2950" s="24"/>
      <c r="BE2950" s="24"/>
      <c r="BF2950" s="24"/>
      <c r="BG2950" s="24" t="s">
        <v>1171</v>
      </c>
      <c r="BH2950" s="24"/>
      <c r="BI2950" s="24"/>
      <c r="BK2950" s="26" t="s">
        <v>11614</v>
      </c>
    </row>
    <row r="2951" spans="1:63" ht="15.75" customHeight="1" x14ac:dyDescent="0.35">
      <c r="A2951" s="12" t="s">
        <v>11615</v>
      </c>
      <c r="B2951" s="28" t="s">
        <v>3945</v>
      </c>
      <c r="C2951" s="5" t="s">
        <v>6425</v>
      </c>
      <c r="D2951" s="5">
        <v>75</v>
      </c>
      <c r="E2951" s="10">
        <v>1</v>
      </c>
      <c r="F2951" s="5">
        <f t="shared" si="506"/>
        <v>75</v>
      </c>
      <c r="G2951" s="11">
        <v>360</v>
      </c>
      <c r="H2951" s="22">
        <v>13</v>
      </c>
      <c r="I2951" s="22">
        <v>70</v>
      </c>
      <c r="J2951" s="22">
        <v>5.5</v>
      </c>
      <c r="K2951" s="22">
        <v>2.1</v>
      </c>
      <c r="L2951" s="22">
        <v>0.5</v>
      </c>
      <c r="M2951" s="22">
        <v>4.2</v>
      </c>
      <c r="N2951" s="22">
        <v>0.03</v>
      </c>
      <c r="O2951" s="11"/>
      <c r="P2951" s="11"/>
      <c r="Q2951" s="7"/>
      <c r="R2951" s="6">
        <f t="shared" si="507"/>
        <v>270</v>
      </c>
      <c r="S2951" s="13">
        <f t="shared" si="508"/>
        <v>9.75</v>
      </c>
      <c r="T2951" s="13">
        <f t="shared" si="509"/>
        <v>52.5</v>
      </c>
      <c r="U2951" s="13">
        <f t="shared" si="510"/>
        <v>4.125</v>
      </c>
      <c r="V2951" s="13">
        <f t="shared" si="511"/>
        <v>1.575</v>
      </c>
      <c r="W2951" s="13">
        <f t="shared" si="512"/>
        <v>0.375</v>
      </c>
      <c r="X2951" s="13">
        <f t="shared" si="513"/>
        <v>3.15</v>
      </c>
      <c r="Y2951" s="13">
        <f t="shared" si="514"/>
        <v>2.2499999999999999E-2</v>
      </c>
      <c r="Z2951" s="13" t="str">
        <f t="shared" si="515"/>
        <v/>
      </c>
      <c r="AA2951" s="13" t="str">
        <f t="shared" si="516"/>
        <v/>
      </c>
      <c r="AC2951" s="23"/>
      <c r="AD2951" s="23"/>
      <c r="AE2951" s="23"/>
      <c r="AF2951" s="23"/>
      <c r="AG2951" s="23"/>
      <c r="AH2951" s="23"/>
      <c r="AI2951" s="23"/>
      <c r="AJ2951" s="23"/>
      <c r="AK2951" s="23"/>
      <c r="AL2951" s="23"/>
      <c r="AM2951" s="23"/>
      <c r="AN2951" s="23"/>
      <c r="AO2951" s="23"/>
      <c r="AP2951" s="23"/>
      <c r="AQ2951" s="23"/>
      <c r="AR2951" s="23"/>
      <c r="AT2951" s="24" t="s">
        <v>11616</v>
      </c>
      <c r="AU2951" s="24"/>
      <c r="AV2951" s="24"/>
      <c r="AW2951" s="24"/>
      <c r="AX2951" s="24"/>
      <c r="AY2951" s="24"/>
      <c r="BA2951" s="25" t="s">
        <v>2897</v>
      </c>
      <c r="BB2951" s="27" t="s">
        <v>2897</v>
      </c>
      <c r="BC2951" s="27"/>
      <c r="BD2951" s="24"/>
      <c r="BE2951" s="24"/>
      <c r="BF2951" s="24"/>
      <c r="BG2951" s="24" t="s">
        <v>11617</v>
      </c>
      <c r="BH2951" s="24"/>
      <c r="BI2951" s="24"/>
      <c r="BK2951" s="26" t="s">
        <v>11618</v>
      </c>
    </row>
    <row r="2952" spans="1:63" ht="15.75" customHeight="1" x14ac:dyDescent="0.35">
      <c r="A2952" s="12" t="s">
        <v>11619</v>
      </c>
      <c r="B2952" s="28" t="s">
        <v>3911</v>
      </c>
      <c r="C2952" s="5" t="s">
        <v>6425</v>
      </c>
      <c r="D2952" s="5">
        <v>75</v>
      </c>
      <c r="E2952" s="10">
        <v>1</v>
      </c>
      <c r="F2952" s="5">
        <f t="shared" si="506"/>
        <v>75</v>
      </c>
      <c r="G2952" s="11">
        <v>360</v>
      </c>
      <c r="H2952" s="22">
        <v>13</v>
      </c>
      <c r="I2952" s="22">
        <v>72</v>
      </c>
      <c r="J2952" s="22">
        <v>2.5</v>
      </c>
      <c r="K2952" s="22">
        <v>1.5</v>
      </c>
      <c r="L2952" s="22">
        <v>0.3</v>
      </c>
      <c r="M2952" s="22">
        <v>3</v>
      </c>
      <c r="N2952" s="22">
        <v>0.01</v>
      </c>
      <c r="O2952" s="11"/>
      <c r="P2952" s="11"/>
      <c r="Q2952" s="7"/>
      <c r="R2952" s="6">
        <f t="shared" si="507"/>
        <v>270</v>
      </c>
      <c r="S2952" s="13">
        <f t="shared" si="508"/>
        <v>9.75</v>
      </c>
      <c r="T2952" s="13">
        <f t="shared" si="509"/>
        <v>54</v>
      </c>
      <c r="U2952" s="13">
        <f t="shared" si="510"/>
        <v>1.875</v>
      </c>
      <c r="V2952" s="13">
        <f t="shared" si="511"/>
        <v>1.125</v>
      </c>
      <c r="W2952" s="13">
        <f t="shared" si="512"/>
        <v>0.22500000000000001</v>
      </c>
      <c r="X2952" s="13">
        <f t="shared" si="513"/>
        <v>2.25</v>
      </c>
      <c r="Y2952" s="13">
        <f t="shared" si="514"/>
        <v>7.4999999999999997E-3</v>
      </c>
      <c r="Z2952" s="13" t="str">
        <f t="shared" si="515"/>
        <v/>
      </c>
      <c r="AA2952" s="13" t="str">
        <f t="shared" si="516"/>
        <v/>
      </c>
      <c r="AC2952" s="23"/>
      <c r="AD2952" s="23"/>
      <c r="AE2952" s="23"/>
      <c r="AF2952" s="23"/>
      <c r="AG2952" s="23"/>
      <c r="AH2952" s="23"/>
      <c r="AI2952" s="23"/>
      <c r="AJ2952" s="23"/>
      <c r="AK2952" s="23"/>
      <c r="AL2952" s="23"/>
      <c r="AM2952" s="23"/>
      <c r="AN2952" s="23"/>
      <c r="AO2952" s="23"/>
      <c r="AP2952" s="23"/>
      <c r="AQ2952" s="23"/>
      <c r="AR2952" s="23"/>
      <c r="AT2952" s="24" t="s">
        <v>11440</v>
      </c>
      <c r="AU2952" s="24"/>
      <c r="AV2952" s="24"/>
      <c r="AW2952" s="24"/>
      <c r="AX2952" s="24"/>
      <c r="AY2952" s="24"/>
      <c r="BA2952" s="25" t="s">
        <v>2897</v>
      </c>
      <c r="BB2952" s="27" t="s">
        <v>2896</v>
      </c>
      <c r="BC2952" s="27"/>
      <c r="BD2952" s="24"/>
      <c r="BE2952" s="24"/>
      <c r="BF2952" s="24"/>
      <c r="BG2952" s="24" t="s">
        <v>1176</v>
      </c>
      <c r="BH2952" s="24"/>
      <c r="BI2952" s="24"/>
      <c r="BK2952" s="26" t="s">
        <v>11620</v>
      </c>
    </row>
    <row r="2953" spans="1:63" ht="15.75" customHeight="1" x14ac:dyDescent="0.35">
      <c r="A2953" s="12" t="s">
        <v>11621</v>
      </c>
      <c r="B2953" s="28" t="s">
        <v>3911</v>
      </c>
      <c r="C2953" s="5" t="s">
        <v>6425</v>
      </c>
      <c r="D2953" s="5">
        <v>75</v>
      </c>
      <c r="E2953" s="10">
        <v>1</v>
      </c>
      <c r="F2953" s="5">
        <f t="shared" si="506"/>
        <v>75</v>
      </c>
      <c r="G2953" s="11">
        <v>347</v>
      </c>
      <c r="H2953" s="22">
        <v>13</v>
      </c>
      <c r="I2953" s="22">
        <v>68</v>
      </c>
      <c r="J2953" s="22">
        <v>2.8</v>
      </c>
      <c r="K2953" s="22">
        <v>1.7</v>
      </c>
      <c r="L2953" s="22">
        <v>0.4</v>
      </c>
      <c r="M2953" s="22">
        <v>4</v>
      </c>
      <c r="N2953" s="22">
        <v>0</v>
      </c>
      <c r="O2953" s="11"/>
      <c r="P2953" s="11"/>
      <c r="Q2953" s="7"/>
      <c r="R2953" s="6">
        <f t="shared" si="507"/>
        <v>260.25</v>
      </c>
      <c r="S2953" s="13">
        <f t="shared" si="508"/>
        <v>9.75</v>
      </c>
      <c r="T2953" s="13">
        <f t="shared" si="509"/>
        <v>51</v>
      </c>
      <c r="U2953" s="13">
        <f t="shared" si="510"/>
        <v>2.1</v>
      </c>
      <c r="V2953" s="13">
        <f t="shared" si="511"/>
        <v>1.2749999999999999</v>
      </c>
      <c r="W2953" s="13">
        <f t="shared" si="512"/>
        <v>0.3</v>
      </c>
      <c r="X2953" s="13">
        <f t="shared" si="513"/>
        <v>3</v>
      </c>
      <c r="Y2953" s="13" t="str">
        <f t="shared" si="514"/>
        <v/>
      </c>
      <c r="Z2953" s="13" t="str">
        <f t="shared" si="515"/>
        <v/>
      </c>
      <c r="AA2953" s="13" t="str">
        <f t="shared" si="516"/>
        <v/>
      </c>
      <c r="AC2953" s="23"/>
      <c r="AD2953" s="23"/>
      <c r="AE2953" s="23"/>
      <c r="AF2953" s="23"/>
      <c r="AG2953" s="23"/>
      <c r="AH2953" s="23"/>
      <c r="AI2953" s="23"/>
      <c r="AJ2953" s="23"/>
      <c r="AK2953" s="23"/>
      <c r="AL2953" s="23"/>
      <c r="AM2953" s="23"/>
      <c r="AN2953" s="23"/>
      <c r="AO2953" s="23"/>
      <c r="AP2953" s="23"/>
      <c r="AQ2953" s="23"/>
      <c r="AR2953" s="23"/>
      <c r="AT2953" s="24" t="s">
        <v>11622</v>
      </c>
      <c r="AU2953" s="24"/>
      <c r="AV2953" s="24"/>
      <c r="AW2953" s="24"/>
      <c r="AX2953" s="24"/>
      <c r="AY2953" s="24"/>
      <c r="BA2953" s="25" t="s">
        <v>2897</v>
      </c>
      <c r="BB2953" s="27" t="s">
        <v>2896</v>
      </c>
      <c r="BC2953" s="27"/>
      <c r="BD2953" s="24"/>
      <c r="BE2953" s="24"/>
      <c r="BF2953" s="24"/>
      <c r="BG2953" s="24" t="s">
        <v>11411</v>
      </c>
      <c r="BH2953" s="24"/>
      <c r="BI2953" s="24"/>
      <c r="BK2953" s="26" t="s">
        <v>11623</v>
      </c>
    </row>
    <row r="2954" spans="1:63" ht="15.75" customHeight="1" x14ac:dyDescent="0.35">
      <c r="A2954" s="12" t="s">
        <v>11624</v>
      </c>
      <c r="B2954" s="28" t="s">
        <v>3917</v>
      </c>
      <c r="C2954" s="5" t="s">
        <v>6425</v>
      </c>
      <c r="D2954" s="5">
        <v>75</v>
      </c>
      <c r="E2954" s="10">
        <v>1</v>
      </c>
      <c r="F2954" s="5">
        <f t="shared" si="506"/>
        <v>75</v>
      </c>
      <c r="G2954" s="11">
        <v>351</v>
      </c>
      <c r="H2954" s="22">
        <v>14</v>
      </c>
      <c r="I2954" s="22">
        <v>69</v>
      </c>
      <c r="J2954" s="22">
        <v>3.4</v>
      </c>
      <c r="K2954" s="22">
        <v>1.5</v>
      </c>
      <c r="L2954" s="22">
        <v>0.3</v>
      </c>
      <c r="M2954" s="22"/>
      <c r="N2954" s="22">
        <v>0</v>
      </c>
      <c r="O2954" s="11"/>
      <c r="P2954" s="11"/>
      <c r="Q2954" s="7"/>
      <c r="R2954" s="6">
        <f t="shared" si="507"/>
        <v>263.25</v>
      </c>
      <c r="S2954" s="13">
        <f t="shared" si="508"/>
        <v>10.5</v>
      </c>
      <c r="T2954" s="13">
        <f t="shared" si="509"/>
        <v>51.75</v>
      </c>
      <c r="U2954" s="13">
        <f t="shared" si="510"/>
        <v>2.5499999999999998</v>
      </c>
      <c r="V2954" s="13">
        <f t="shared" si="511"/>
        <v>1.125</v>
      </c>
      <c r="W2954" s="13">
        <f t="shared" si="512"/>
        <v>0.22500000000000001</v>
      </c>
      <c r="X2954" s="13" t="str">
        <f t="shared" si="513"/>
        <v/>
      </c>
      <c r="Y2954" s="13" t="str">
        <f t="shared" si="514"/>
        <v/>
      </c>
      <c r="Z2954" s="13" t="str">
        <f t="shared" si="515"/>
        <v/>
      </c>
      <c r="AA2954" s="13" t="str">
        <f t="shared" si="516"/>
        <v/>
      </c>
      <c r="AC2954" s="23"/>
      <c r="AD2954" s="23"/>
      <c r="AE2954" s="23"/>
      <c r="AF2954" s="23"/>
      <c r="AG2954" s="23"/>
      <c r="AH2954" s="23"/>
      <c r="AI2954" s="23"/>
      <c r="AJ2954" s="23"/>
      <c r="AK2954" s="23"/>
      <c r="AL2954" s="23"/>
      <c r="AM2954" s="23"/>
      <c r="AN2954" s="23"/>
      <c r="AO2954" s="23"/>
      <c r="AP2954" s="23"/>
      <c r="AQ2954" s="23"/>
      <c r="AR2954" s="23"/>
      <c r="AT2954" s="24" t="s">
        <v>11247</v>
      </c>
      <c r="AU2954" s="24"/>
      <c r="AV2954" s="24"/>
      <c r="AW2954" s="24"/>
      <c r="AX2954" s="24"/>
      <c r="AY2954" s="24"/>
      <c r="BA2954" s="25" t="s">
        <v>2897</v>
      </c>
      <c r="BB2954" s="27" t="s">
        <v>2896</v>
      </c>
      <c r="BC2954" s="27"/>
      <c r="BD2954" s="24"/>
      <c r="BE2954" s="24"/>
      <c r="BF2954" s="24"/>
      <c r="BG2954" s="24"/>
      <c r="BH2954" s="24"/>
      <c r="BI2954" s="24"/>
      <c r="BK2954" s="26" t="s">
        <v>11625</v>
      </c>
    </row>
    <row r="2955" spans="1:63" ht="15.75" customHeight="1" x14ac:dyDescent="0.35">
      <c r="A2955" s="12" t="s">
        <v>11626</v>
      </c>
      <c r="B2955" s="28" t="s">
        <v>3917</v>
      </c>
      <c r="C2955" s="5" t="s">
        <v>6425</v>
      </c>
      <c r="D2955" s="5">
        <v>75</v>
      </c>
      <c r="E2955" s="10">
        <v>1</v>
      </c>
      <c r="F2955" s="5">
        <f t="shared" si="506"/>
        <v>75</v>
      </c>
      <c r="G2955" s="11">
        <v>341</v>
      </c>
      <c r="H2955" s="22">
        <v>6</v>
      </c>
      <c r="I2955" s="22">
        <v>73.2</v>
      </c>
      <c r="J2955" s="22">
        <v>0.3</v>
      </c>
      <c r="K2955" s="22">
        <v>2</v>
      </c>
      <c r="L2955" s="22">
        <v>0.7</v>
      </c>
      <c r="M2955" s="22">
        <v>3.1</v>
      </c>
      <c r="N2955" s="22">
        <v>0</v>
      </c>
      <c r="O2955" s="11"/>
      <c r="P2955" s="11"/>
      <c r="Q2955" s="7"/>
      <c r="R2955" s="6">
        <f t="shared" si="507"/>
        <v>255.75</v>
      </c>
      <c r="S2955" s="13">
        <f t="shared" si="508"/>
        <v>4.5</v>
      </c>
      <c r="T2955" s="13">
        <f t="shared" si="509"/>
        <v>54.9</v>
      </c>
      <c r="U2955" s="13">
        <f t="shared" si="510"/>
        <v>0.22500000000000001</v>
      </c>
      <c r="V2955" s="13">
        <f t="shared" si="511"/>
        <v>1.5</v>
      </c>
      <c r="W2955" s="13">
        <f t="shared" si="512"/>
        <v>0.52500000000000002</v>
      </c>
      <c r="X2955" s="13">
        <f t="shared" si="513"/>
        <v>2.3250000000000002</v>
      </c>
      <c r="Y2955" s="13" t="str">
        <f t="shared" si="514"/>
        <v/>
      </c>
      <c r="Z2955" s="13" t="str">
        <f t="shared" si="515"/>
        <v/>
      </c>
      <c r="AA2955" s="13" t="str">
        <f t="shared" si="516"/>
        <v/>
      </c>
      <c r="AC2955" s="23"/>
      <c r="AD2955" s="23"/>
      <c r="AE2955" s="23"/>
      <c r="AF2955" s="23"/>
      <c r="AG2955" s="23"/>
      <c r="AH2955" s="23"/>
      <c r="AI2955" s="23"/>
      <c r="AJ2955" s="23"/>
      <c r="AK2955" s="23"/>
      <c r="AL2955" s="23"/>
      <c r="AM2955" s="23"/>
      <c r="AN2955" s="23"/>
      <c r="AO2955" s="23"/>
      <c r="AP2955" s="23"/>
      <c r="AQ2955" s="23"/>
      <c r="AR2955" s="23"/>
      <c r="AT2955" s="24" t="s">
        <v>11627</v>
      </c>
      <c r="AU2955" s="24"/>
      <c r="AV2955" s="24"/>
      <c r="AW2955" s="24" t="s">
        <v>1881</v>
      </c>
      <c r="AX2955" s="24"/>
      <c r="AY2955" s="24"/>
      <c r="BA2955" s="25" t="s">
        <v>2896</v>
      </c>
      <c r="BB2955" s="27" t="s">
        <v>2896</v>
      </c>
      <c r="BC2955" s="27"/>
      <c r="BD2955" s="24"/>
      <c r="BE2955" s="24"/>
      <c r="BF2955" s="24"/>
      <c r="BG2955" s="24" t="s">
        <v>8051</v>
      </c>
      <c r="BH2955" s="24"/>
      <c r="BI2955" s="24"/>
      <c r="BK2955" s="26" t="s">
        <v>11628</v>
      </c>
    </row>
    <row r="2956" spans="1:63" ht="15.75" customHeight="1" x14ac:dyDescent="0.35">
      <c r="A2956" s="12" t="s">
        <v>11629</v>
      </c>
      <c r="B2956" s="28" t="s">
        <v>3911</v>
      </c>
      <c r="C2956" s="5" t="s">
        <v>6425</v>
      </c>
      <c r="D2956" s="5">
        <v>75</v>
      </c>
      <c r="E2956" s="10">
        <v>1</v>
      </c>
      <c r="F2956" s="5">
        <f t="shared" si="506"/>
        <v>75</v>
      </c>
      <c r="G2956" s="11">
        <v>363</v>
      </c>
      <c r="H2956" s="22">
        <v>13</v>
      </c>
      <c r="I2956" s="22">
        <v>73</v>
      </c>
      <c r="J2956" s="22">
        <v>3.6</v>
      </c>
      <c r="K2956" s="22">
        <v>1.6</v>
      </c>
      <c r="L2956" s="22">
        <v>0.3</v>
      </c>
      <c r="M2956" s="22">
        <v>2.6</v>
      </c>
      <c r="N2956" s="22">
        <v>0</v>
      </c>
      <c r="O2956" s="11"/>
      <c r="P2956" s="11"/>
      <c r="Q2956" s="7"/>
      <c r="R2956" s="6">
        <f t="shared" si="507"/>
        <v>272.25</v>
      </c>
      <c r="S2956" s="13">
        <f t="shared" si="508"/>
        <v>9.75</v>
      </c>
      <c r="T2956" s="13">
        <f t="shared" si="509"/>
        <v>54.75</v>
      </c>
      <c r="U2956" s="13">
        <f t="shared" si="510"/>
        <v>2.7</v>
      </c>
      <c r="V2956" s="13">
        <f t="shared" si="511"/>
        <v>1.2</v>
      </c>
      <c r="W2956" s="13">
        <f t="shared" si="512"/>
        <v>0.22500000000000001</v>
      </c>
      <c r="X2956" s="13">
        <f t="shared" si="513"/>
        <v>1.95</v>
      </c>
      <c r="Y2956" s="13" t="str">
        <f t="shared" si="514"/>
        <v/>
      </c>
      <c r="Z2956" s="13" t="str">
        <f t="shared" si="515"/>
        <v/>
      </c>
      <c r="AA2956" s="13" t="str">
        <f t="shared" si="516"/>
        <v/>
      </c>
      <c r="AC2956" s="23"/>
      <c r="AD2956" s="23"/>
      <c r="AE2956" s="23"/>
      <c r="AF2956" s="23"/>
      <c r="AG2956" s="23"/>
      <c r="AH2956" s="23"/>
      <c r="AI2956" s="23"/>
      <c r="AJ2956" s="23"/>
      <c r="AK2956" s="23"/>
      <c r="AL2956" s="23"/>
      <c r="AM2956" s="23"/>
      <c r="AN2956" s="23"/>
      <c r="AO2956" s="23"/>
      <c r="AP2956" s="23"/>
      <c r="AQ2956" s="23"/>
      <c r="AR2956" s="23"/>
      <c r="AT2956" s="24" t="s">
        <v>11505</v>
      </c>
      <c r="AU2956" s="24"/>
      <c r="AV2956" s="24"/>
      <c r="AW2956" s="24"/>
      <c r="AX2956" s="24"/>
      <c r="AY2956" s="24"/>
      <c r="BA2956" s="25" t="s">
        <v>2897</v>
      </c>
      <c r="BB2956" s="27" t="s">
        <v>2896</v>
      </c>
      <c r="BC2956" s="27"/>
      <c r="BD2956" s="24"/>
      <c r="BE2956" s="24"/>
      <c r="BF2956" s="24"/>
      <c r="BG2956" s="24" t="s">
        <v>1139</v>
      </c>
      <c r="BH2956" s="24"/>
      <c r="BI2956" s="24"/>
      <c r="BK2956" s="26" t="s">
        <v>11630</v>
      </c>
    </row>
    <row r="2957" spans="1:63" ht="15.75" customHeight="1" x14ac:dyDescent="0.35">
      <c r="A2957" s="12" t="s">
        <v>11631</v>
      </c>
      <c r="B2957" s="28" t="s">
        <v>3917</v>
      </c>
      <c r="C2957" s="5" t="s">
        <v>6425</v>
      </c>
      <c r="D2957" s="5">
        <v>75</v>
      </c>
      <c r="E2957" s="10">
        <v>1</v>
      </c>
      <c r="F2957" s="5">
        <f t="shared" si="506"/>
        <v>75</v>
      </c>
      <c r="G2957" s="11">
        <v>356</v>
      </c>
      <c r="H2957" s="22">
        <v>11.5</v>
      </c>
      <c r="I2957" s="22">
        <v>71.8</v>
      </c>
      <c r="J2957" s="22">
        <v>3.5</v>
      </c>
      <c r="K2957" s="22">
        <v>1.9</v>
      </c>
      <c r="L2957" s="22">
        <v>0.8</v>
      </c>
      <c r="M2957" s="22">
        <v>3</v>
      </c>
      <c r="N2957" s="22">
        <v>0.01</v>
      </c>
      <c r="O2957" s="11"/>
      <c r="P2957" s="11"/>
      <c r="Q2957" s="7"/>
      <c r="R2957" s="6">
        <f t="shared" si="507"/>
        <v>267</v>
      </c>
      <c r="S2957" s="13">
        <f t="shared" si="508"/>
        <v>8.625</v>
      </c>
      <c r="T2957" s="13">
        <f t="shared" si="509"/>
        <v>53.85</v>
      </c>
      <c r="U2957" s="13">
        <f t="shared" si="510"/>
        <v>2.625</v>
      </c>
      <c r="V2957" s="13">
        <f t="shared" si="511"/>
        <v>1.425</v>
      </c>
      <c r="W2957" s="13">
        <f t="shared" si="512"/>
        <v>0.6</v>
      </c>
      <c r="X2957" s="13">
        <f t="shared" si="513"/>
        <v>2.25</v>
      </c>
      <c r="Y2957" s="13">
        <f t="shared" si="514"/>
        <v>7.4999999999999997E-3</v>
      </c>
      <c r="Z2957" s="13" t="str">
        <f t="shared" si="515"/>
        <v/>
      </c>
      <c r="AA2957" s="13" t="str">
        <f t="shared" si="516"/>
        <v/>
      </c>
      <c r="AC2957" s="23"/>
      <c r="AD2957" s="23"/>
      <c r="AE2957" s="23"/>
      <c r="AF2957" s="23"/>
      <c r="AG2957" s="23"/>
      <c r="AH2957" s="23"/>
      <c r="AI2957" s="23"/>
      <c r="AJ2957" s="23"/>
      <c r="AK2957" s="23"/>
      <c r="AL2957" s="23"/>
      <c r="AM2957" s="23"/>
      <c r="AN2957" s="23"/>
      <c r="AO2957" s="23"/>
      <c r="AP2957" s="23"/>
      <c r="AQ2957" s="23"/>
      <c r="AR2957" s="23"/>
      <c r="AT2957" s="24" t="s">
        <v>7810</v>
      </c>
      <c r="AU2957" s="24"/>
      <c r="AV2957" s="24"/>
      <c r="AW2957" s="24"/>
      <c r="AX2957" s="24"/>
      <c r="AY2957" s="24"/>
      <c r="BA2957" s="25" t="s">
        <v>2897</v>
      </c>
      <c r="BB2957" s="27" t="s">
        <v>2896</v>
      </c>
      <c r="BC2957" s="27"/>
      <c r="BD2957" s="24"/>
      <c r="BE2957" s="24"/>
      <c r="BF2957" s="24"/>
      <c r="BG2957" s="24"/>
      <c r="BH2957" s="24"/>
      <c r="BI2957" s="24"/>
      <c r="BK2957" s="26" t="s">
        <v>11632</v>
      </c>
    </row>
    <row r="2958" spans="1:63" ht="15.75" customHeight="1" x14ac:dyDescent="0.35">
      <c r="A2958" s="12" t="s">
        <v>11633</v>
      </c>
      <c r="B2958" s="28" t="s">
        <v>4265</v>
      </c>
      <c r="C2958" s="5" t="s">
        <v>6425</v>
      </c>
      <c r="D2958" s="5">
        <v>75</v>
      </c>
      <c r="E2958" s="10">
        <v>1</v>
      </c>
      <c r="F2958" s="5">
        <f t="shared" si="506"/>
        <v>75</v>
      </c>
      <c r="G2958" s="11">
        <v>351</v>
      </c>
      <c r="H2958" s="22">
        <v>14</v>
      </c>
      <c r="I2958" s="22">
        <v>70</v>
      </c>
      <c r="J2958" s="22">
        <v>4</v>
      </c>
      <c r="K2958" s="22">
        <v>1</v>
      </c>
      <c r="L2958" s="22">
        <v>0.3</v>
      </c>
      <c r="M2958" s="22">
        <v>3</v>
      </c>
      <c r="N2958" s="22">
        <v>0</v>
      </c>
      <c r="O2958" s="11"/>
      <c r="P2958" s="11"/>
      <c r="Q2958" s="7"/>
      <c r="R2958" s="6">
        <f t="shared" si="507"/>
        <v>263.25</v>
      </c>
      <c r="S2958" s="13">
        <f t="shared" si="508"/>
        <v>10.5</v>
      </c>
      <c r="T2958" s="13">
        <f t="shared" si="509"/>
        <v>52.5</v>
      </c>
      <c r="U2958" s="13">
        <f t="shared" si="510"/>
        <v>3</v>
      </c>
      <c r="V2958" s="13">
        <f t="shared" si="511"/>
        <v>0.75</v>
      </c>
      <c r="W2958" s="13">
        <f t="shared" si="512"/>
        <v>0.22500000000000001</v>
      </c>
      <c r="X2958" s="13">
        <f t="shared" si="513"/>
        <v>2.25</v>
      </c>
      <c r="Y2958" s="13" t="str">
        <f t="shared" si="514"/>
        <v/>
      </c>
      <c r="Z2958" s="13" t="str">
        <f t="shared" si="515"/>
        <v/>
      </c>
      <c r="AA2958" s="13" t="str">
        <f t="shared" si="516"/>
        <v/>
      </c>
      <c r="AC2958" s="23"/>
      <c r="AD2958" s="23"/>
      <c r="AE2958" s="23"/>
      <c r="AF2958" s="23"/>
      <c r="AG2958" s="23"/>
      <c r="AH2958" s="23"/>
      <c r="AI2958" s="23"/>
      <c r="AJ2958" s="23"/>
      <c r="AK2958" s="23"/>
      <c r="AL2958" s="23"/>
      <c r="AM2958" s="23"/>
      <c r="AN2958" s="23"/>
      <c r="AO2958" s="23"/>
      <c r="AP2958" s="23"/>
      <c r="AQ2958" s="23"/>
      <c r="AR2958" s="23"/>
      <c r="AT2958" s="24" t="s">
        <v>11508</v>
      </c>
      <c r="AU2958" s="24"/>
      <c r="AV2958" s="24"/>
      <c r="AW2958" s="24"/>
      <c r="AX2958" s="24"/>
      <c r="AY2958" s="24"/>
      <c r="BA2958" s="25" t="s">
        <v>2897</v>
      </c>
      <c r="BB2958" s="27" t="s">
        <v>2896</v>
      </c>
      <c r="BC2958" s="27"/>
      <c r="BD2958" s="24"/>
      <c r="BE2958" s="24"/>
      <c r="BF2958" s="24"/>
      <c r="BG2958" s="24" t="s">
        <v>1139</v>
      </c>
      <c r="BH2958" s="24"/>
      <c r="BI2958" s="24"/>
      <c r="BK2958" s="26" t="s">
        <v>11634</v>
      </c>
    </row>
    <row r="2959" spans="1:63" ht="15.75" customHeight="1" x14ac:dyDescent="0.35">
      <c r="A2959" s="12" t="s">
        <v>11635</v>
      </c>
      <c r="B2959" s="28" t="s">
        <v>4242</v>
      </c>
      <c r="C2959" s="5" t="s">
        <v>6425</v>
      </c>
      <c r="D2959" s="5">
        <v>75</v>
      </c>
      <c r="E2959" s="10">
        <v>1</v>
      </c>
      <c r="F2959" s="5">
        <f t="shared" si="506"/>
        <v>75</v>
      </c>
      <c r="G2959" s="11">
        <v>354</v>
      </c>
      <c r="H2959" s="22">
        <v>12</v>
      </c>
      <c r="I2959" s="22">
        <v>71</v>
      </c>
      <c r="J2959" s="22">
        <v>5</v>
      </c>
      <c r="K2959" s="22">
        <v>1.8</v>
      </c>
      <c r="L2959" s="22">
        <v>0.4</v>
      </c>
      <c r="M2959" s="22">
        <v>2.9</v>
      </c>
      <c r="N2959" s="22">
        <v>0.03</v>
      </c>
      <c r="O2959" s="11"/>
      <c r="P2959" s="11"/>
      <c r="Q2959" s="7"/>
      <c r="R2959" s="6">
        <f t="shared" si="507"/>
        <v>265.5</v>
      </c>
      <c r="S2959" s="13">
        <f t="shared" si="508"/>
        <v>9</v>
      </c>
      <c r="T2959" s="13">
        <f t="shared" si="509"/>
        <v>53.25</v>
      </c>
      <c r="U2959" s="13">
        <f t="shared" si="510"/>
        <v>3.75</v>
      </c>
      <c r="V2959" s="13">
        <f t="shared" si="511"/>
        <v>1.35</v>
      </c>
      <c r="W2959" s="13">
        <f t="shared" si="512"/>
        <v>0.3</v>
      </c>
      <c r="X2959" s="13">
        <f t="shared" si="513"/>
        <v>2.1749999999999998</v>
      </c>
      <c r="Y2959" s="13">
        <f t="shared" si="514"/>
        <v>2.2499999999999999E-2</v>
      </c>
      <c r="Z2959" s="13" t="str">
        <f t="shared" si="515"/>
        <v/>
      </c>
      <c r="AA2959" s="13" t="str">
        <f t="shared" si="516"/>
        <v/>
      </c>
      <c r="AC2959" s="23"/>
      <c r="AD2959" s="23"/>
      <c r="AE2959" s="23"/>
      <c r="AF2959" s="23"/>
      <c r="AG2959" s="23"/>
      <c r="AH2959" s="23"/>
      <c r="AI2959" s="23"/>
      <c r="AJ2959" s="23"/>
      <c r="AK2959" s="23"/>
      <c r="AL2959" s="23"/>
      <c r="AM2959" s="23"/>
      <c r="AN2959" s="23"/>
      <c r="AO2959" s="23"/>
      <c r="AP2959" s="23"/>
      <c r="AQ2959" s="23"/>
      <c r="AR2959" s="23"/>
      <c r="AT2959" s="24" t="s">
        <v>11303</v>
      </c>
      <c r="AU2959" s="24"/>
      <c r="AV2959" s="24"/>
      <c r="AW2959" s="24"/>
      <c r="AX2959" s="24"/>
      <c r="AY2959" s="24"/>
      <c r="BA2959" s="25" t="s">
        <v>2897</v>
      </c>
      <c r="BB2959" s="27" t="s">
        <v>2896</v>
      </c>
      <c r="BC2959" s="27"/>
      <c r="BD2959" s="24"/>
      <c r="BE2959" s="24"/>
      <c r="BF2959" s="24"/>
      <c r="BG2959" s="24" t="s">
        <v>1139</v>
      </c>
      <c r="BH2959" s="24"/>
      <c r="BI2959" s="24"/>
      <c r="BK2959" s="26" t="s">
        <v>11636</v>
      </c>
    </row>
    <row r="2960" spans="1:63" ht="15.75" customHeight="1" x14ac:dyDescent="0.35">
      <c r="A2960" s="12" t="s">
        <v>11637</v>
      </c>
      <c r="B2960" s="28" t="s">
        <v>4242</v>
      </c>
      <c r="C2960" s="5" t="s">
        <v>6425</v>
      </c>
      <c r="D2960" s="5">
        <v>75</v>
      </c>
      <c r="E2960" s="10">
        <v>1</v>
      </c>
      <c r="F2960" s="5">
        <f t="shared" si="506"/>
        <v>75</v>
      </c>
      <c r="G2960" s="11">
        <v>355</v>
      </c>
      <c r="H2960" s="22">
        <v>12</v>
      </c>
      <c r="I2960" s="22">
        <v>71</v>
      </c>
      <c r="J2960" s="22">
        <v>5</v>
      </c>
      <c r="K2960" s="22">
        <v>1.8</v>
      </c>
      <c r="L2960" s="22">
        <v>0.4</v>
      </c>
      <c r="M2960" s="22">
        <v>3.6</v>
      </c>
      <c r="N2960" s="22">
        <v>0.03</v>
      </c>
      <c r="O2960" s="11"/>
      <c r="P2960" s="11"/>
      <c r="Q2960" s="7"/>
      <c r="R2960" s="6">
        <f t="shared" si="507"/>
        <v>266.25</v>
      </c>
      <c r="S2960" s="13">
        <f t="shared" si="508"/>
        <v>9</v>
      </c>
      <c r="T2960" s="13">
        <f t="shared" si="509"/>
        <v>53.25</v>
      </c>
      <c r="U2960" s="13">
        <f t="shared" si="510"/>
        <v>3.75</v>
      </c>
      <c r="V2960" s="13">
        <f t="shared" si="511"/>
        <v>1.35</v>
      </c>
      <c r="W2960" s="13">
        <f t="shared" si="512"/>
        <v>0.3</v>
      </c>
      <c r="X2960" s="13">
        <f t="shared" si="513"/>
        <v>2.7</v>
      </c>
      <c r="Y2960" s="13">
        <f t="shared" si="514"/>
        <v>2.2499999999999999E-2</v>
      </c>
      <c r="Z2960" s="13" t="str">
        <f t="shared" si="515"/>
        <v/>
      </c>
      <c r="AA2960" s="13" t="str">
        <f t="shared" si="516"/>
        <v/>
      </c>
      <c r="AC2960" s="23"/>
      <c r="AD2960" s="23"/>
      <c r="AE2960" s="23"/>
      <c r="AF2960" s="23"/>
      <c r="AG2960" s="23"/>
      <c r="AH2960" s="23"/>
      <c r="AI2960" s="23"/>
      <c r="AJ2960" s="23"/>
      <c r="AK2960" s="23"/>
      <c r="AL2960" s="23"/>
      <c r="AM2960" s="23"/>
      <c r="AN2960" s="23"/>
      <c r="AO2960" s="23"/>
      <c r="AP2960" s="23"/>
      <c r="AQ2960" s="23"/>
      <c r="AR2960" s="23"/>
      <c r="AT2960" s="24" t="s">
        <v>11225</v>
      </c>
      <c r="AU2960" s="24"/>
      <c r="AV2960" s="24"/>
      <c r="AW2960" s="24" t="s">
        <v>11638</v>
      </c>
      <c r="AX2960" s="24"/>
      <c r="AY2960" s="24"/>
      <c r="BA2960" s="25" t="s">
        <v>2897</v>
      </c>
      <c r="BB2960" s="27" t="s">
        <v>2896</v>
      </c>
      <c r="BC2960" s="27"/>
      <c r="BD2960" s="24"/>
      <c r="BE2960" s="24"/>
      <c r="BF2960" s="24"/>
      <c r="BG2960" s="24" t="s">
        <v>1139</v>
      </c>
      <c r="BH2960" s="24"/>
      <c r="BI2960" s="24"/>
      <c r="BK2960" s="26" t="s">
        <v>11639</v>
      </c>
    </row>
    <row r="2961" spans="1:63" ht="15.75" customHeight="1" x14ac:dyDescent="0.35">
      <c r="A2961" s="12" t="s">
        <v>11640</v>
      </c>
      <c r="B2961" s="28" t="s">
        <v>3945</v>
      </c>
      <c r="C2961" s="5" t="s">
        <v>6425</v>
      </c>
      <c r="D2961" s="5">
        <v>75</v>
      </c>
      <c r="E2961" s="10">
        <v>1</v>
      </c>
      <c r="F2961" s="5">
        <f t="shared" si="506"/>
        <v>75</v>
      </c>
      <c r="G2961" s="11">
        <v>354</v>
      </c>
      <c r="H2961" s="22">
        <v>12</v>
      </c>
      <c r="I2961" s="22">
        <v>71</v>
      </c>
      <c r="J2961" s="22">
        <v>5</v>
      </c>
      <c r="K2961" s="22">
        <v>1.8</v>
      </c>
      <c r="L2961" s="22">
        <v>0.4</v>
      </c>
      <c r="M2961" s="22">
        <v>2.9</v>
      </c>
      <c r="N2961" s="22">
        <v>0.03</v>
      </c>
      <c r="O2961" s="11"/>
      <c r="P2961" s="11"/>
      <c r="Q2961" s="7"/>
      <c r="R2961" s="6">
        <f t="shared" si="507"/>
        <v>265.5</v>
      </c>
      <c r="S2961" s="13">
        <f t="shared" si="508"/>
        <v>9</v>
      </c>
      <c r="T2961" s="13">
        <f t="shared" si="509"/>
        <v>53.25</v>
      </c>
      <c r="U2961" s="13">
        <f t="shared" si="510"/>
        <v>3.75</v>
      </c>
      <c r="V2961" s="13">
        <f t="shared" si="511"/>
        <v>1.35</v>
      </c>
      <c r="W2961" s="13">
        <f t="shared" si="512"/>
        <v>0.3</v>
      </c>
      <c r="X2961" s="13">
        <f t="shared" si="513"/>
        <v>2.1749999999999998</v>
      </c>
      <c r="Y2961" s="13">
        <f t="shared" si="514"/>
        <v>2.2499999999999999E-2</v>
      </c>
      <c r="Z2961" s="13" t="str">
        <f t="shared" si="515"/>
        <v/>
      </c>
      <c r="AA2961" s="13" t="str">
        <f t="shared" si="516"/>
        <v/>
      </c>
      <c r="AC2961" s="23"/>
      <c r="AD2961" s="23"/>
      <c r="AE2961" s="23"/>
      <c r="AF2961" s="23"/>
      <c r="AG2961" s="23"/>
      <c r="AH2961" s="23"/>
      <c r="AI2961" s="23"/>
      <c r="AJ2961" s="23"/>
      <c r="AK2961" s="23"/>
      <c r="AL2961" s="23"/>
      <c r="AM2961" s="23"/>
      <c r="AN2961" s="23"/>
      <c r="AO2961" s="23"/>
      <c r="AP2961" s="23"/>
      <c r="AQ2961" s="23"/>
      <c r="AR2961" s="23"/>
      <c r="AT2961" s="24" t="s">
        <v>11303</v>
      </c>
      <c r="AU2961" s="24"/>
      <c r="AV2961" s="24"/>
      <c r="AW2961" s="24"/>
      <c r="AX2961" s="24"/>
      <c r="AY2961" s="24"/>
      <c r="BA2961" s="25" t="s">
        <v>2897</v>
      </c>
      <c r="BB2961" s="27" t="s">
        <v>2896</v>
      </c>
      <c r="BC2961" s="27"/>
      <c r="BD2961" s="24"/>
      <c r="BE2961" s="24"/>
      <c r="BF2961" s="24"/>
      <c r="BG2961" s="24" t="s">
        <v>1139</v>
      </c>
      <c r="BH2961" s="24"/>
      <c r="BI2961" s="24"/>
      <c r="BK2961" s="26" t="s">
        <v>11641</v>
      </c>
    </row>
    <row r="2962" spans="1:63" ht="15.75" customHeight="1" x14ac:dyDescent="0.35">
      <c r="A2962" s="12" t="s">
        <v>11642</v>
      </c>
      <c r="B2962" s="28" t="s">
        <v>3911</v>
      </c>
      <c r="C2962" s="5" t="s">
        <v>6425</v>
      </c>
      <c r="D2962" s="5">
        <v>75</v>
      </c>
      <c r="E2962" s="10">
        <v>1</v>
      </c>
      <c r="F2962" s="5">
        <f t="shared" si="506"/>
        <v>75</v>
      </c>
      <c r="G2962" s="11">
        <v>359</v>
      </c>
      <c r="H2962" s="22">
        <v>13</v>
      </c>
      <c r="I2962" s="22">
        <v>71</v>
      </c>
      <c r="J2962" s="22">
        <v>3.5</v>
      </c>
      <c r="K2962" s="22">
        <v>1.8</v>
      </c>
      <c r="L2962" s="22">
        <v>0.4</v>
      </c>
      <c r="M2962" s="22">
        <v>3.6</v>
      </c>
      <c r="N2962" s="22">
        <v>0.03</v>
      </c>
      <c r="O2962" s="11"/>
      <c r="P2962" s="11"/>
      <c r="Q2962" s="7"/>
      <c r="R2962" s="6">
        <f t="shared" si="507"/>
        <v>269.25</v>
      </c>
      <c r="S2962" s="13">
        <f t="shared" si="508"/>
        <v>9.75</v>
      </c>
      <c r="T2962" s="13">
        <f t="shared" si="509"/>
        <v>53.25</v>
      </c>
      <c r="U2962" s="13">
        <f t="shared" si="510"/>
        <v>2.625</v>
      </c>
      <c r="V2962" s="13">
        <f t="shared" si="511"/>
        <v>1.35</v>
      </c>
      <c r="W2962" s="13">
        <f t="shared" si="512"/>
        <v>0.3</v>
      </c>
      <c r="X2962" s="13">
        <f t="shared" si="513"/>
        <v>2.7</v>
      </c>
      <c r="Y2962" s="13">
        <f t="shared" si="514"/>
        <v>2.2499999999999999E-2</v>
      </c>
      <c r="Z2962" s="13" t="str">
        <f t="shared" si="515"/>
        <v/>
      </c>
      <c r="AA2962" s="13" t="str">
        <f t="shared" si="516"/>
        <v/>
      </c>
      <c r="AC2962" s="23"/>
      <c r="AD2962" s="23"/>
      <c r="AE2962" s="23"/>
      <c r="AF2962" s="23"/>
      <c r="AG2962" s="23"/>
      <c r="AH2962" s="23"/>
      <c r="AI2962" s="23"/>
      <c r="AJ2962" s="23"/>
      <c r="AK2962" s="23"/>
      <c r="AL2962" s="23"/>
      <c r="AM2962" s="23"/>
      <c r="AN2962" s="23"/>
      <c r="AO2962" s="23"/>
      <c r="AP2962" s="23"/>
      <c r="AQ2962" s="23"/>
      <c r="AR2962" s="23"/>
      <c r="AT2962" s="24" t="s">
        <v>11247</v>
      </c>
      <c r="AU2962" s="24"/>
      <c r="AV2962" s="24"/>
      <c r="AW2962" s="24"/>
      <c r="AX2962" s="24"/>
      <c r="AY2962" s="24"/>
      <c r="BA2962" s="25" t="s">
        <v>2897</v>
      </c>
      <c r="BB2962" s="27" t="s">
        <v>2896</v>
      </c>
      <c r="BC2962" s="27"/>
      <c r="BD2962" s="24"/>
      <c r="BE2962" s="24"/>
      <c r="BF2962" s="24"/>
      <c r="BG2962" s="24" t="s">
        <v>1205</v>
      </c>
      <c r="BH2962" s="24"/>
      <c r="BI2962" s="24"/>
      <c r="BK2962" s="26" t="s">
        <v>11643</v>
      </c>
    </row>
    <row r="2963" spans="1:63" ht="15.75" customHeight="1" x14ac:dyDescent="0.35">
      <c r="A2963" s="12" t="s">
        <v>11644</v>
      </c>
      <c r="B2963" s="28" t="s">
        <v>3922</v>
      </c>
      <c r="C2963" s="5" t="s">
        <v>6425</v>
      </c>
      <c r="D2963" s="5">
        <v>75</v>
      </c>
      <c r="E2963" s="10">
        <v>1</v>
      </c>
      <c r="F2963" s="5">
        <f t="shared" si="506"/>
        <v>75</v>
      </c>
      <c r="G2963" s="11">
        <v>350</v>
      </c>
      <c r="H2963" s="22">
        <v>11.4</v>
      </c>
      <c r="I2963" s="22">
        <v>71.400000000000006</v>
      </c>
      <c r="J2963" s="22">
        <v>4.3</v>
      </c>
      <c r="K2963" s="22">
        <v>1.7</v>
      </c>
      <c r="L2963" s="22">
        <v>0.4</v>
      </c>
      <c r="M2963" s="22">
        <v>3.2</v>
      </c>
      <c r="N2963" s="22">
        <v>0.1</v>
      </c>
      <c r="O2963" s="11"/>
      <c r="P2963" s="11"/>
      <c r="Q2963" s="7"/>
      <c r="R2963" s="6">
        <f t="shared" si="507"/>
        <v>262.5</v>
      </c>
      <c r="S2963" s="13">
        <f t="shared" si="508"/>
        <v>8.5500000000000007</v>
      </c>
      <c r="T2963" s="13">
        <f t="shared" si="509"/>
        <v>53.55</v>
      </c>
      <c r="U2963" s="13">
        <f t="shared" si="510"/>
        <v>3.2250000000000001</v>
      </c>
      <c r="V2963" s="13">
        <f t="shared" si="511"/>
        <v>1.2749999999999999</v>
      </c>
      <c r="W2963" s="13">
        <f t="shared" si="512"/>
        <v>0.3</v>
      </c>
      <c r="X2963" s="13">
        <f t="shared" si="513"/>
        <v>2.4</v>
      </c>
      <c r="Y2963" s="13">
        <f t="shared" si="514"/>
        <v>7.4999999999999997E-2</v>
      </c>
      <c r="Z2963" s="13" t="str">
        <f t="shared" si="515"/>
        <v/>
      </c>
      <c r="AA2963" s="13" t="str">
        <f t="shared" si="516"/>
        <v/>
      </c>
      <c r="AC2963" s="23"/>
      <c r="AD2963" s="23"/>
      <c r="AE2963" s="23"/>
      <c r="AF2963" s="23"/>
      <c r="AG2963" s="23"/>
      <c r="AH2963" s="23"/>
      <c r="AI2963" s="23"/>
      <c r="AJ2963" s="23"/>
      <c r="AK2963" s="23"/>
      <c r="AL2963" s="23"/>
      <c r="AM2963" s="23"/>
      <c r="AN2963" s="23"/>
      <c r="AO2963" s="23"/>
      <c r="AP2963" s="23"/>
      <c r="AQ2963" s="23"/>
      <c r="AR2963" s="23"/>
      <c r="AT2963" s="24" t="s">
        <v>11645</v>
      </c>
      <c r="AU2963" s="24"/>
      <c r="AV2963" s="24"/>
      <c r="AW2963" s="24" t="s">
        <v>1952</v>
      </c>
      <c r="AX2963" s="24"/>
      <c r="AY2963" s="24"/>
      <c r="BA2963" s="25" t="s">
        <v>2897</v>
      </c>
      <c r="BB2963" s="27" t="s">
        <v>2896</v>
      </c>
      <c r="BC2963" s="27"/>
      <c r="BD2963" s="24"/>
      <c r="BE2963" s="24"/>
      <c r="BF2963" s="24"/>
      <c r="BG2963" s="24" t="s">
        <v>1171</v>
      </c>
      <c r="BH2963" s="24"/>
      <c r="BI2963" s="24"/>
      <c r="BK2963" s="26" t="s">
        <v>11646</v>
      </c>
    </row>
    <row r="2964" spans="1:63" ht="15.75" customHeight="1" x14ac:dyDescent="0.35">
      <c r="A2964" s="12" t="s">
        <v>11647</v>
      </c>
      <c r="B2964" s="28" t="s">
        <v>3911</v>
      </c>
      <c r="C2964" s="5" t="s">
        <v>6425</v>
      </c>
      <c r="D2964" s="5">
        <v>75</v>
      </c>
      <c r="E2964" s="10">
        <v>1</v>
      </c>
      <c r="F2964" s="5">
        <f t="shared" si="506"/>
        <v>75</v>
      </c>
      <c r="G2964" s="11">
        <v>355</v>
      </c>
      <c r="H2964" s="22">
        <v>12</v>
      </c>
      <c r="I2964" s="22">
        <v>71</v>
      </c>
      <c r="J2964" s="22">
        <v>5</v>
      </c>
      <c r="K2964" s="22">
        <v>1.8</v>
      </c>
      <c r="L2964" s="22">
        <v>0.4</v>
      </c>
      <c r="M2964" s="22">
        <v>3.6</v>
      </c>
      <c r="N2964" s="22">
        <v>0.03</v>
      </c>
      <c r="O2964" s="11"/>
      <c r="P2964" s="11"/>
      <c r="Q2964" s="7"/>
      <c r="R2964" s="6">
        <f t="shared" si="507"/>
        <v>266.25</v>
      </c>
      <c r="S2964" s="13">
        <f t="shared" si="508"/>
        <v>9</v>
      </c>
      <c r="T2964" s="13">
        <f t="shared" si="509"/>
        <v>53.25</v>
      </c>
      <c r="U2964" s="13">
        <f t="shared" si="510"/>
        <v>3.75</v>
      </c>
      <c r="V2964" s="13">
        <f t="shared" si="511"/>
        <v>1.35</v>
      </c>
      <c r="W2964" s="13">
        <f t="shared" si="512"/>
        <v>0.3</v>
      </c>
      <c r="X2964" s="13">
        <f t="shared" si="513"/>
        <v>2.7</v>
      </c>
      <c r="Y2964" s="13">
        <f t="shared" si="514"/>
        <v>2.2499999999999999E-2</v>
      </c>
      <c r="Z2964" s="13" t="str">
        <f t="shared" si="515"/>
        <v/>
      </c>
      <c r="AA2964" s="13" t="str">
        <f t="shared" si="516"/>
        <v/>
      </c>
      <c r="AC2964" s="23"/>
      <c r="AD2964" s="23"/>
      <c r="AE2964" s="23"/>
      <c r="AF2964" s="23"/>
      <c r="AG2964" s="23"/>
      <c r="AH2964" s="23"/>
      <c r="AI2964" s="23"/>
      <c r="AJ2964" s="23"/>
      <c r="AK2964" s="23"/>
      <c r="AL2964" s="23"/>
      <c r="AM2964" s="23"/>
      <c r="AN2964" s="23"/>
      <c r="AO2964" s="23"/>
      <c r="AP2964" s="23"/>
      <c r="AQ2964" s="23"/>
      <c r="AR2964" s="23"/>
      <c r="AT2964" s="24" t="s">
        <v>11244</v>
      </c>
      <c r="AU2964" s="24"/>
      <c r="AV2964" s="24"/>
      <c r="AW2964" s="24"/>
      <c r="AX2964" s="24"/>
      <c r="AY2964" s="24"/>
      <c r="BA2964" s="25" t="s">
        <v>2897</v>
      </c>
      <c r="BB2964" s="27" t="s">
        <v>2896</v>
      </c>
      <c r="BC2964" s="27"/>
      <c r="BD2964" s="24"/>
      <c r="BE2964" s="24"/>
      <c r="BF2964" s="24"/>
      <c r="BG2964" s="24" t="s">
        <v>1139</v>
      </c>
      <c r="BH2964" s="24"/>
      <c r="BI2964" s="24"/>
      <c r="BK2964" s="26" t="s">
        <v>11648</v>
      </c>
    </row>
    <row r="2965" spans="1:63" ht="15.75" customHeight="1" x14ac:dyDescent="0.35">
      <c r="A2965" s="12" t="s">
        <v>11649</v>
      </c>
      <c r="B2965" s="28" t="s">
        <v>3917</v>
      </c>
      <c r="C2965" s="5" t="s">
        <v>6425</v>
      </c>
      <c r="D2965" s="5">
        <v>75</v>
      </c>
      <c r="E2965" s="10">
        <v>1</v>
      </c>
      <c r="F2965" s="5">
        <f t="shared" si="506"/>
        <v>75</v>
      </c>
      <c r="G2965" s="11">
        <v>342</v>
      </c>
      <c r="H2965" s="22">
        <v>12</v>
      </c>
      <c r="I2965" s="22">
        <v>65</v>
      </c>
      <c r="J2965" s="22">
        <v>2.8</v>
      </c>
      <c r="K2965" s="22">
        <v>2</v>
      </c>
      <c r="L2965" s="22">
        <v>0.4</v>
      </c>
      <c r="M2965" s="22">
        <v>8</v>
      </c>
      <c r="N2965" s="22">
        <v>0.03</v>
      </c>
      <c r="O2965" s="11"/>
      <c r="P2965" s="11"/>
      <c r="Q2965" s="7"/>
      <c r="R2965" s="6">
        <f t="shared" si="507"/>
        <v>256.5</v>
      </c>
      <c r="S2965" s="13">
        <f t="shared" si="508"/>
        <v>9</v>
      </c>
      <c r="T2965" s="13">
        <f t="shared" si="509"/>
        <v>48.75</v>
      </c>
      <c r="U2965" s="13">
        <f t="shared" si="510"/>
        <v>2.1</v>
      </c>
      <c r="V2965" s="13">
        <f t="shared" si="511"/>
        <v>1.5</v>
      </c>
      <c r="W2965" s="13">
        <f t="shared" si="512"/>
        <v>0.3</v>
      </c>
      <c r="X2965" s="13">
        <f t="shared" si="513"/>
        <v>6</v>
      </c>
      <c r="Y2965" s="13">
        <f t="shared" si="514"/>
        <v>2.2499999999999999E-2</v>
      </c>
      <c r="Z2965" s="13" t="str">
        <f t="shared" si="515"/>
        <v/>
      </c>
      <c r="AA2965" s="13" t="str">
        <f t="shared" si="516"/>
        <v/>
      </c>
      <c r="AC2965" s="23"/>
      <c r="AD2965" s="23"/>
      <c r="AE2965" s="23"/>
      <c r="AF2965" s="23"/>
      <c r="AG2965" s="23"/>
      <c r="AH2965" s="23"/>
      <c r="AI2965" s="23"/>
      <c r="AJ2965" s="23"/>
      <c r="AK2965" s="23"/>
      <c r="AL2965" s="23"/>
      <c r="AM2965" s="23"/>
      <c r="AN2965" s="23"/>
      <c r="AO2965" s="23"/>
      <c r="AP2965" s="23"/>
      <c r="AQ2965" s="23"/>
      <c r="AR2965" s="23"/>
      <c r="AT2965" s="24" t="s">
        <v>11650</v>
      </c>
      <c r="AU2965" s="24"/>
      <c r="AV2965" s="24"/>
      <c r="AW2965" s="24"/>
      <c r="AX2965" s="24"/>
      <c r="AY2965" s="24"/>
      <c r="BA2965" s="25" t="s">
        <v>2897</v>
      </c>
      <c r="BB2965" s="27" t="s">
        <v>2896</v>
      </c>
      <c r="BC2965" s="27"/>
      <c r="BD2965" s="24"/>
      <c r="BE2965" s="24"/>
      <c r="BF2965" s="24"/>
      <c r="BG2965" s="24" t="s">
        <v>1139</v>
      </c>
      <c r="BH2965" s="24"/>
      <c r="BI2965" s="24"/>
      <c r="BK2965" s="26" t="s">
        <v>11651</v>
      </c>
    </row>
    <row r="2966" spans="1:63" ht="15.75" customHeight="1" x14ac:dyDescent="0.35">
      <c r="A2966" s="12" t="s">
        <v>11652</v>
      </c>
      <c r="B2966" s="28" t="s">
        <v>3911</v>
      </c>
      <c r="C2966" s="5" t="s">
        <v>6425</v>
      </c>
      <c r="D2966" s="5">
        <v>75</v>
      </c>
      <c r="E2966" s="10">
        <v>1</v>
      </c>
      <c r="F2966" s="5">
        <f t="shared" si="506"/>
        <v>75</v>
      </c>
      <c r="G2966" s="11">
        <v>347</v>
      </c>
      <c r="H2966" s="22">
        <v>13</v>
      </c>
      <c r="I2966" s="22">
        <v>66</v>
      </c>
      <c r="J2966" s="22">
        <v>3.8</v>
      </c>
      <c r="K2966" s="22">
        <v>1.8</v>
      </c>
      <c r="L2966" s="22">
        <v>0.5</v>
      </c>
      <c r="M2966" s="22">
        <v>8.6</v>
      </c>
      <c r="N2966" s="22">
        <v>0.02</v>
      </c>
      <c r="O2966" s="11"/>
      <c r="P2966" s="11"/>
      <c r="Q2966" s="7"/>
      <c r="R2966" s="6">
        <f t="shared" si="507"/>
        <v>260.25</v>
      </c>
      <c r="S2966" s="13">
        <f t="shared" si="508"/>
        <v>9.75</v>
      </c>
      <c r="T2966" s="13">
        <f t="shared" si="509"/>
        <v>49.5</v>
      </c>
      <c r="U2966" s="13">
        <f t="shared" si="510"/>
        <v>2.85</v>
      </c>
      <c r="V2966" s="13">
        <f t="shared" si="511"/>
        <v>1.35</v>
      </c>
      <c r="W2966" s="13">
        <f t="shared" si="512"/>
        <v>0.375</v>
      </c>
      <c r="X2966" s="13">
        <f t="shared" si="513"/>
        <v>6.45</v>
      </c>
      <c r="Y2966" s="13">
        <f t="shared" si="514"/>
        <v>1.4999999999999999E-2</v>
      </c>
      <c r="Z2966" s="13" t="str">
        <f t="shared" si="515"/>
        <v/>
      </c>
      <c r="AA2966" s="13" t="str">
        <f t="shared" si="516"/>
        <v/>
      </c>
      <c r="AC2966" s="23"/>
      <c r="AD2966" s="23"/>
      <c r="AE2966" s="23"/>
      <c r="AF2966" s="23"/>
      <c r="AG2966" s="23"/>
      <c r="AH2966" s="23"/>
      <c r="AI2966" s="23"/>
      <c r="AJ2966" s="23"/>
      <c r="AK2966" s="23"/>
      <c r="AL2966" s="23"/>
      <c r="AM2966" s="23"/>
      <c r="AN2966" s="23"/>
      <c r="AO2966" s="23"/>
      <c r="AP2966" s="23"/>
      <c r="AQ2966" s="23"/>
      <c r="AR2966" s="23"/>
      <c r="AT2966" s="24" t="s">
        <v>11653</v>
      </c>
      <c r="AU2966" s="24"/>
      <c r="AV2966" s="24"/>
      <c r="AW2966" s="24" t="s">
        <v>11654</v>
      </c>
      <c r="AX2966" s="24"/>
      <c r="AY2966" s="24"/>
      <c r="BA2966" s="25" t="s">
        <v>2897</v>
      </c>
      <c r="BB2966" s="27" t="s">
        <v>2896</v>
      </c>
      <c r="BC2966" s="27"/>
      <c r="BD2966" s="24"/>
      <c r="BE2966" s="24"/>
      <c r="BF2966" s="24"/>
      <c r="BG2966" s="24" t="s">
        <v>1205</v>
      </c>
      <c r="BH2966" s="24"/>
      <c r="BI2966" s="24"/>
      <c r="BK2966" s="26" t="s">
        <v>11655</v>
      </c>
    </row>
    <row r="2967" spans="1:63" ht="15.75" customHeight="1" x14ac:dyDescent="0.35">
      <c r="A2967" s="12" t="s">
        <v>11656</v>
      </c>
      <c r="B2967" s="28" t="s">
        <v>3984</v>
      </c>
      <c r="C2967" s="5" t="s">
        <v>6425</v>
      </c>
      <c r="D2967" s="5">
        <v>75</v>
      </c>
      <c r="E2967" s="10">
        <v>1</v>
      </c>
      <c r="F2967" s="5">
        <f t="shared" si="506"/>
        <v>75</v>
      </c>
      <c r="G2967" s="11">
        <v>355</v>
      </c>
      <c r="H2967" s="22">
        <v>12</v>
      </c>
      <c r="I2967" s="22">
        <v>71</v>
      </c>
      <c r="J2967" s="22">
        <v>5</v>
      </c>
      <c r="K2967" s="22">
        <v>1.8</v>
      </c>
      <c r="L2967" s="22">
        <v>0.4</v>
      </c>
      <c r="M2967" s="22">
        <v>3.6</v>
      </c>
      <c r="N2967" s="22">
        <v>0.03</v>
      </c>
      <c r="O2967" s="11"/>
      <c r="P2967" s="11"/>
      <c r="Q2967" s="7"/>
      <c r="R2967" s="6">
        <f t="shared" si="507"/>
        <v>266.25</v>
      </c>
      <c r="S2967" s="13">
        <f t="shared" si="508"/>
        <v>9</v>
      </c>
      <c r="T2967" s="13">
        <f t="shared" si="509"/>
        <v>53.25</v>
      </c>
      <c r="U2967" s="13">
        <f t="shared" si="510"/>
        <v>3.75</v>
      </c>
      <c r="V2967" s="13">
        <f t="shared" si="511"/>
        <v>1.35</v>
      </c>
      <c r="W2967" s="13">
        <f t="shared" si="512"/>
        <v>0.3</v>
      </c>
      <c r="X2967" s="13">
        <f t="shared" si="513"/>
        <v>2.7</v>
      </c>
      <c r="Y2967" s="13">
        <f t="shared" si="514"/>
        <v>2.2499999999999999E-2</v>
      </c>
      <c r="Z2967" s="13" t="str">
        <f t="shared" si="515"/>
        <v/>
      </c>
      <c r="AA2967" s="13" t="str">
        <f t="shared" si="516"/>
        <v/>
      </c>
      <c r="AC2967" s="23"/>
      <c r="AD2967" s="23"/>
      <c r="AE2967" s="23"/>
      <c r="AF2967" s="23"/>
      <c r="AG2967" s="23"/>
      <c r="AH2967" s="23"/>
      <c r="AI2967" s="23"/>
      <c r="AJ2967" s="23"/>
      <c r="AK2967" s="23"/>
      <c r="AL2967" s="23"/>
      <c r="AM2967" s="23"/>
      <c r="AN2967" s="23"/>
      <c r="AO2967" s="23"/>
      <c r="AP2967" s="23"/>
      <c r="AQ2967" s="23"/>
      <c r="AR2967" s="23"/>
      <c r="AT2967" s="24" t="s">
        <v>11225</v>
      </c>
      <c r="AU2967" s="24"/>
      <c r="AV2967" s="24"/>
      <c r="AW2967" s="24" t="s">
        <v>11657</v>
      </c>
      <c r="AX2967" s="24"/>
      <c r="AY2967" s="24"/>
      <c r="BA2967" s="25" t="s">
        <v>2897</v>
      </c>
      <c r="BB2967" s="27" t="s">
        <v>2896</v>
      </c>
      <c r="BC2967" s="27"/>
      <c r="BD2967" s="24"/>
      <c r="BE2967" s="24"/>
      <c r="BF2967" s="24"/>
      <c r="BG2967" s="24" t="s">
        <v>1139</v>
      </c>
      <c r="BH2967" s="24"/>
      <c r="BI2967" s="24"/>
      <c r="BK2967" s="26" t="s">
        <v>11658</v>
      </c>
    </row>
    <row r="2968" spans="1:63" ht="15.75" customHeight="1" x14ac:dyDescent="0.35">
      <c r="A2968" s="12" t="s">
        <v>11659</v>
      </c>
      <c r="B2968" s="28" t="s">
        <v>3945</v>
      </c>
      <c r="C2968" s="5" t="s">
        <v>6425</v>
      </c>
      <c r="D2968" s="5">
        <v>75</v>
      </c>
      <c r="E2968" s="10">
        <v>1</v>
      </c>
      <c r="F2968" s="5">
        <f t="shared" si="506"/>
        <v>75</v>
      </c>
      <c r="G2968" s="11">
        <v>355</v>
      </c>
      <c r="H2968" s="22">
        <v>12</v>
      </c>
      <c r="I2968" s="22">
        <v>71</v>
      </c>
      <c r="J2968" s="22">
        <v>3.5</v>
      </c>
      <c r="K2968" s="22">
        <v>1.8</v>
      </c>
      <c r="L2968" s="22">
        <v>0.4</v>
      </c>
      <c r="M2968" s="22"/>
      <c r="N2968" s="22">
        <v>0.03</v>
      </c>
      <c r="O2968" s="11"/>
      <c r="P2968" s="11"/>
      <c r="Q2968" s="7"/>
      <c r="R2968" s="6">
        <f t="shared" si="507"/>
        <v>266.25</v>
      </c>
      <c r="S2968" s="13">
        <f t="shared" si="508"/>
        <v>9</v>
      </c>
      <c r="T2968" s="13">
        <f t="shared" si="509"/>
        <v>53.25</v>
      </c>
      <c r="U2968" s="13">
        <f t="shared" si="510"/>
        <v>2.625</v>
      </c>
      <c r="V2968" s="13">
        <f t="shared" si="511"/>
        <v>1.35</v>
      </c>
      <c r="W2968" s="13">
        <f t="shared" si="512"/>
        <v>0.3</v>
      </c>
      <c r="X2968" s="13" t="str">
        <f t="shared" si="513"/>
        <v/>
      </c>
      <c r="Y2968" s="13">
        <f t="shared" si="514"/>
        <v>2.2499999999999999E-2</v>
      </c>
      <c r="Z2968" s="13" t="str">
        <f t="shared" si="515"/>
        <v/>
      </c>
      <c r="AA2968" s="13" t="str">
        <f t="shared" si="516"/>
        <v/>
      </c>
      <c r="AC2968" s="23"/>
      <c r="AD2968" s="23"/>
      <c r="AE2968" s="23"/>
      <c r="AF2968" s="23"/>
      <c r="AG2968" s="23"/>
      <c r="AH2968" s="23"/>
      <c r="AI2968" s="23"/>
      <c r="AJ2968" s="23"/>
      <c r="AK2968" s="23"/>
      <c r="AL2968" s="23"/>
      <c r="AM2968" s="23"/>
      <c r="AN2968" s="23"/>
      <c r="AO2968" s="23"/>
      <c r="AP2968" s="23"/>
      <c r="AQ2968" s="23"/>
      <c r="AR2968" s="23"/>
      <c r="AT2968" s="24" t="s">
        <v>11660</v>
      </c>
      <c r="AU2968" s="24"/>
      <c r="AV2968" s="24"/>
      <c r="AW2968" s="24"/>
      <c r="AX2968" s="24"/>
      <c r="AY2968" s="24"/>
      <c r="BA2968" s="25" t="s">
        <v>2897</v>
      </c>
      <c r="BB2968" s="27" t="s">
        <v>2896</v>
      </c>
      <c r="BC2968" s="27"/>
      <c r="BD2968" s="24"/>
      <c r="BE2968" s="24"/>
      <c r="BF2968" s="24"/>
      <c r="BG2968" s="24" t="s">
        <v>1205</v>
      </c>
      <c r="BH2968" s="24"/>
      <c r="BI2968" s="24"/>
      <c r="BK2968" s="26" t="s">
        <v>11661</v>
      </c>
    </row>
    <row r="2969" spans="1:63" ht="15.75" customHeight="1" x14ac:dyDescent="0.35">
      <c r="A2969" s="12" t="s">
        <v>11662</v>
      </c>
      <c r="B2969" s="28" t="s">
        <v>3911</v>
      </c>
      <c r="C2969" s="5" t="s">
        <v>6425</v>
      </c>
      <c r="D2969" s="5">
        <v>75</v>
      </c>
      <c r="E2969" s="10">
        <v>1</v>
      </c>
      <c r="F2969" s="5">
        <f t="shared" si="506"/>
        <v>75</v>
      </c>
      <c r="G2969" s="11">
        <v>355</v>
      </c>
      <c r="H2969" s="22">
        <v>12</v>
      </c>
      <c r="I2969" s="22">
        <v>71</v>
      </c>
      <c r="J2969" s="22">
        <v>5</v>
      </c>
      <c r="K2969" s="22">
        <v>1.8</v>
      </c>
      <c r="L2969" s="22">
        <v>0.4</v>
      </c>
      <c r="M2969" s="22">
        <v>3.6</v>
      </c>
      <c r="N2969" s="22">
        <v>0.03</v>
      </c>
      <c r="O2969" s="11"/>
      <c r="P2969" s="11"/>
      <c r="Q2969" s="7"/>
      <c r="R2969" s="6">
        <f t="shared" si="507"/>
        <v>266.25</v>
      </c>
      <c r="S2969" s="13">
        <f t="shared" si="508"/>
        <v>9</v>
      </c>
      <c r="T2969" s="13">
        <f t="shared" si="509"/>
        <v>53.25</v>
      </c>
      <c r="U2969" s="13">
        <f t="shared" si="510"/>
        <v>3.75</v>
      </c>
      <c r="V2969" s="13">
        <f t="shared" si="511"/>
        <v>1.35</v>
      </c>
      <c r="W2969" s="13">
        <f t="shared" si="512"/>
        <v>0.3</v>
      </c>
      <c r="X2969" s="13">
        <f t="shared" si="513"/>
        <v>2.7</v>
      </c>
      <c r="Y2969" s="13">
        <f t="shared" si="514"/>
        <v>2.2499999999999999E-2</v>
      </c>
      <c r="Z2969" s="13" t="str">
        <f t="shared" si="515"/>
        <v/>
      </c>
      <c r="AA2969" s="13" t="str">
        <f t="shared" si="516"/>
        <v/>
      </c>
      <c r="AC2969" s="23"/>
      <c r="AD2969" s="23"/>
      <c r="AE2969" s="23"/>
      <c r="AF2969" s="23"/>
      <c r="AG2969" s="23"/>
      <c r="AH2969" s="23"/>
      <c r="AI2969" s="23"/>
      <c r="AJ2969" s="23"/>
      <c r="AK2969" s="23"/>
      <c r="AL2969" s="23"/>
      <c r="AM2969" s="23"/>
      <c r="AN2969" s="23"/>
      <c r="AO2969" s="23"/>
      <c r="AP2969" s="23"/>
      <c r="AQ2969" s="23"/>
      <c r="AR2969" s="23"/>
      <c r="AT2969" s="24" t="s">
        <v>11244</v>
      </c>
      <c r="AU2969" s="24"/>
      <c r="AV2969" s="24"/>
      <c r="AW2969" s="24"/>
      <c r="AX2969" s="24"/>
      <c r="AY2969" s="24"/>
      <c r="BA2969" s="25" t="s">
        <v>2897</v>
      </c>
      <c r="BB2969" s="27" t="s">
        <v>2896</v>
      </c>
      <c r="BC2969" s="27"/>
      <c r="BD2969" s="24"/>
      <c r="BE2969" s="24"/>
      <c r="BF2969" s="24"/>
      <c r="BG2969" s="24" t="s">
        <v>1139</v>
      </c>
      <c r="BH2969" s="24"/>
      <c r="BI2969" s="24"/>
      <c r="BK2969" s="26" t="s">
        <v>11663</v>
      </c>
    </row>
    <row r="2970" spans="1:63" ht="15.75" customHeight="1" x14ac:dyDescent="0.35">
      <c r="A2970" s="12" t="s">
        <v>11664</v>
      </c>
      <c r="B2970" s="28" t="s">
        <v>3917</v>
      </c>
      <c r="C2970" s="5" t="s">
        <v>6425</v>
      </c>
      <c r="D2970" s="5">
        <v>75</v>
      </c>
      <c r="E2970" s="10">
        <v>1</v>
      </c>
      <c r="F2970" s="5">
        <f t="shared" si="506"/>
        <v>75</v>
      </c>
      <c r="G2970" s="11">
        <v>367</v>
      </c>
      <c r="H2970" s="22">
        <v>6.7</v>
      </c>
      <c r="I2970" s="22">
        <v>80</v>
      </c>
      <c r="J2970" s="22">
        <v>0.5</v>
      </c>
      <c r="K2970" s="22">
        <v>1.9</v>
      </c>
      <c r="L2970" s="22">
        <v>0.9</v>
      </c>
      <c r="M2970" s="22">
        <v>1.3</v>
      </c>
      <c r="N2970" s="22">
        <v>0.05</v>
      </c>
      <c r="O2970" s="11"/>
      <c r="P2970" s="11"/>
      <c r="Q2970" s="7"/>
      <c r="R2970" s="6">
        <f t="shared" si="507"/>
        <v>275.25</v>
      </c>
      <c r="S2970" s="13">
        <f t="shared" si="508"/>
        <v>5.0250000000000004</v>
      </c>
      <c r="T2970" s="13">
        <f t="shared" si="509"/>
        <v>60</v>
      </c>
      <c r="U2970" s="13">
        <f t="shared" si="510"/>
        <v>0.375</v>
      </c>
      <c r="V2970" s="13">
        <f t="shared" si="511"/>
        <v>1.425</v>
      </c>
      <c r="W2970" s="13">
        <f t="shared" si="512"/>
        <v>0.67500000000000004</v>
      </c>
      <c r="X2970" s="13">
        <f t="shared" si="513"/>
        <v>0.97499999999999998</v>
      </c>
      <c r="Y2970" s="13">
        <f t="shared" si="514"/>
        <v>3.7499999999999999E-2</v>
      </c>
      <c r="Z2970" s="13" t="str">
        <f t="shared" si="515"/>
        <v/>
      </c>
      <c r="AA2970" s="13" t="str">
        <f t="shared" si="516"/>
        <v/>
      </c>
      <c r="AC2970" s="23"/>
      <c r="AD2970" s="23"/>
      <c r="AE2970" s="23"/>
      <c r="AF2970" s="23"/>
      <c r="AG2970" s="23"/>
      <c r="AH2970" s="23"/>
      <c r="AI2970" s="23"/>
      <c r="AJ2970" s="23"/>
      <c r="AK2970" s="23"/>
      <c r="AL2970" s="23"/>
      <c r="AM2970" s="23"/>
      <c r="AN2970" s="23"/>
      <c r="AO2970" s="23"/>
      <c r="AP2970" s="23"/>
      <c r="AQ2970" s="23"/>
      <c r="AR2970" s="23"/>
      <c r="AT2970" s="24" t="s">
        <v>11320</v>
      </c>
      <c r="AU2970" s="24"/>
      <c r="AV2970" s="24"/>
      <c r="AW2970" s="24"/>
      <c r="AX2970" s="24"/>
      <c r="AY2970" s="24"/>
      <c r="BA2970" s="25" t="s">
        <v>2896</v>
      </c>
      <c r="BB2970" s="27" t="s">
        <v>2896</v>
      </c>
      <c r="BC2970" s="27"/>
      <c r="BD2970" s="24"/>
      <c r="BE2970" s="24"/>
      <c r="BF2970" s="24"/>
      <c r="BG2970" s="24"/>
      <c r="BH2970" s="24"/>
      <c r="BI2970" s="24"/>
      <c r="BK2970" s="26" t="s">
        <v>11665</v>
      </c>
    </row>
    <row r="2971" spans="1:63" ht="15.75" customHeight="1" x14ac:dyDescent="0.35">
      <c r="A2971" s="12" t="s">
        <v>11666</v>
      </c>
      <c r="B2971" s="28" t="s">
        <v>3917</v>
      </c>
      <c r="C2971" s="5" t="s">
        <v>6425</v>
      </c>
      <c r="D2971" s="5">
        <v>75</v>
      </c>
      <c r="E2971" s="10">
        <v>1</v>
      </c>
      <c r="F2971" s="5">
        <f t="shared" si="506"/>
        <v>75</v>
      </c>
      <c r="G2971" s="11">
        <v>354</v>
      </c>
      <c r="H2971" s="22">
        <v>12</v>
      </c>
      <c r="I2971" s="22">
        <v>70</v>
      </c>
      <c r="J2971" s="22">
        <v>3.6</v>
      </c>
      <c r="K2971" s="22">
        <v>2</v>
      </c>
      <c r="L2971" s="22">
        <v>0.4</v>
      </c>
      <c r="M2971" s="22">
        <v>4</v>
      </c>
      <c r="N2971" s="22">
        <v>0.03</v>
      </c>
      <c r="O2971" s="11"/>
      <c r="P2971" s="11"/>
      <c r="Q2971" s="7"/>
      <c r="R2971" s="6">
        <f t="shared" si="507"/>
        <v>265.5</v>
      </c>
      <c r="S2971" s="13">
        <f t="shared" si="508"/>
        <v>9</v>
      </c>
      <c r="T2971" s="13">
        <f t="shared" si="509"/>
        <v>52.5</v>
      </c>
      <c r="U2971" s="13">
        <f t="shared" si="510"/>
        <v>2.7</v>
      </c>
      <c r="V2971" s="13">
        <f t="shared" si="511"/>
        <v>1.5</v>
      </c>
      <c r="W2971" s="13">
        <f t="shared" si="512"/>
        <v>0.3</v>
      </c>
      <c r="X2971" s="13">
        <f t="shared" si="513"/>
        <v>3</v>
      </c>
      <c r="Y2971" s="13">
        <f t="shared" si="514"/>
        <v>2.2499999999999999E-2</v>
      </c>
      <c r="Z2971" s="13" t="str">
        <f t="shared" si="515"/>
        <v/>
      </c>
      <c r="AA2971" s="13" t="str">
        <f t="shared" si="516"/>
        <v/>
      </c>
      <c r="AC2971" s="23"/>
      <c r="AD2971" s="23"/>
      <c r="AE2971" s="23"/>
      <c r="AF2971" s="23"/>
      <c r="AG2971" s="23"/>
      <c r="AH2971" s="23"/>
      <c r="AI2971" s="23"/>
      <c r="AJ2971" s="23"/>
      <c r="AK2971" s="23"/>
      <c r="AL2971" s="23"/>
      <c r="AM2971" s="23"/>
      <c r="AN2971" s="23"/>
      <c r="AO2971" s="23"/>
      <c r="AP2971" s="23"/>
      <c r="AQ2971" s="23"/>
      <c r="AR2971" s="23"/>
      <c r="AT2971" s="24" t="s">
        <v>11667</v>
      </c>
      <c r="AU2971" s="24"/>
      <c r="AV2971" s="24"/>
      <c r="AW2971" s="24" t="s">
        <v>1903</v>
      </c>
      <c r="AX2971" s="24"/>
      <c r="AY2971" s="24"/>
      <c r="BA2971" s="25" t="s">
        <v>2897</v>
      </c>
      <c r="BB2971" s="27" t="s">
        <v>2896</v>
      </c>
      <c r="BC2971" s="27"/>
      <c r="BD2971" s="24"/>
      <c r="BE2971" s="24"/>
      <c r="BF2971" s="24"/>
      <c r="BG2971" s="24" t="s">
        <v>1171</v>
      </c>
      <c r="BH2971" s="24"/>
      <c r="BI2971" s="24"/>
      <c r="BK2971" s="26" t="s">
        <v>11668</v>
      </c>
    </row>
    <row r="2972" spans="1:63" ht="15.75" customHeight="1" x14ac:dyDescent="0.35">
      <c r="A2972" s="12" t="s">
        <v>11669</v>
      </c>
      <c r="B2972" s="28" t="s">
        <v>3917</v>
      </c>
      <c r="C2972" s="5" t="s">
        <v>6425</v>
      </c>
      <c r="D2972" s="5">
        <v>75</v>
      </c>
      <c r="E2972" s="10">
        <v>1</v>
      </c>
      <c r="F2972" s="5">
        <f t="shared" si="506"/>
        <v>75</v>
      </c>
      <c r="G2972" s="11">
        <v>355</v>
      </c>
      <c r="H2972" s="22">
        <v>12</v>
      </c>
      <c r="I2972" s="22">
        <v>71</v>
      </c>
      <c r="J2972" s="22">
        <v>3.6</v>
      </c>
      <c r="K2972" s="22">
        <v>1.8</v>
      </c>
      <c r="L2972" s="22">
        <v>0.4</v>
      </c>
      <c r="M2972" s="22">
        <v>3.6</v>
      </c>
      <c r="N2972" s="22">
        <v>0.02</v>
      </c>
      <c r="O2972" s="11"/>
      <c r="P2972" s="11"/>
      <c r="Q2972" s="7"/>
      <c r="R2972" s="6">
        <f t="shared" si="507"/>
        <v>266.25</v>
      </c>
      <c r="S2972" s="13">
        <f t="shared" si="508"/>
        <v>9</v>
      </c>
      <c r="T2972" s="13">
        <f t="shared" si="509"/>
        <v>53.25</v>
      </c>
      <c r="U2972" s="13">
        <f t="shared" si="510"/>
        <v>2.7</v>
      </c>
      <c r="V2972" s="13">
        <f t="shared" si="511"/>
        <v>1.35</v>
      </c>
      <c r="W2972" s="13">
        <f t="shared" si="512"/>
        <v>0.3</v>
      </c>
      <c r="X2972" s="13">
        <f t="shared" si="513"/>
        <v>2.7</v>
      </c>
      <c r="Y2972" s="13">
        <f t="shared" si="514"/>
        <v>1.4999999999999999E-2</v>
      </c>
      <c r="Z2972" s="13" t="str">
        <f t="shared" si="515"/>
        <v/>
      </c>
      <c r="AA2972" s="13" t="str">
        <f t="shared" si="516"/>
        <v/>
      </c>
      <c r="AC2972" s="23"/>
      <c r="AD2972" s="23"/>
      <c r="AE2972" s="23"/>
      <c r="AF2972" s="23"/>
      <c r="AG2972" s="23"/>
      <c r="AH2972" s="23"/>
      <c r="AI2972" s="23"/>
      <c r="AJ2972" s="23"/>
      <c r="AK2972" s="23"/>
      <c r="AL2972" s="23"/>
      <c r="AM2972" s="23"/>
      <c r="AN2972" s="23"/>
      <c r="AO2972" s="23"/>
      <c r="AP2972" s="23"/>
      <c r="AQ2972" s="23"/>
      <c r="AR2972" s="23"/>
      <c r="AT2972" s="24" t="s">
        <v>7821</v>
      </c>
      <c r="AU2972" s="24"/>
      <c r="AV2972" s="24"/>
      <c r="AW2972" s="24"/>
      <c r="AX2972" s="24"/>
      <c r="AY2972" s="24"/>
      <c r="BA2972" s="25" t="s">
        <v>2897</v>
      </c>
      <c r="BB2972" s="27" t="s">
        <v>2896</v>
      </c>
      <c r="BC2972" s="27"/>
      <c r="BD2972" s="24"/>
      <c r="BE2972" s="24"/>
      <c r="BF2972" s="24"/>
      <c r="BG2972" s="24" t="s">
        <v>1205</v>
      </c>
      <c r="BH2972" s="24"/>
      <c r="BI2972" s="24"/>
      <c r="BK2972" s="26" t="s">
        <v>11670</v>
      </c>
    </row>
    <row r="2973" spans="1:63" ht="15.75" customHeight="1" x14ac:dyDescent="0.35">
      <c r="A2973" s="12" t="s">
        <v>11671</v>
      </c>
      <c r="B2973" s="28" t="s">
        <v>3922</v>
      </c>
      <c r="C2973" s="5" t="s">
        <v>6425</v>
      </c>
      <c r="D2973" s="5">
        <v>75</v>
      </c>
      <c r="E2973" s="10">
        <v>1</v>
      </c>
      <c r="F2973" s="5">
        <f t="shared" si="506"/>
        <v>75</v>
      </c>
      <c r="G2973" s="11">
        <v>359</v>
      </c>
      <c r="H2973" s="22">
        <v>13</v>
      </c>
      <c r="I2973" s="22">
        <v>71</v>
      </c>
      <c r="J2973" s="22">
        <v>3.5</v>
      </c>
      <c r="K2973" s="22">
        <v>1.8</v>
      </c>
      <c r="L2973" s="22">
        <v>0.4</v>
      </c>
      <c r="M2973" s="22">
        <v>3.6</v>
      </c>
      <c r="N2973" s="22">
        <v>0.03</v>
      </c>
      <c r="O2973" s="11"/>
      <c r="P2973" s="11"/>
      <c r="Q2973" s="7"/>
      <c r="R2973" s="6">
        <f t="shared" si="507"/>
        <v>269.25</v>
      </c>
      <c r="S2973" s="13">
        <f t="shared" si="508"/>
        <v>9.75</v>
      </c>
      <c r="T2973" s="13">
        <f t="shared" si="509"/>
        <v>53.25</v>
      </c>
      <c r="U2973" s="13">
        <f t="shared" si="510"/>
        <v>2.625</v>
      </c>
      <c r="V2973" s="13">
        <f t="shared" si="511"/>
        <v>1.35</v>
      </c>
      <c r="W2973" s="13">
        <f t="shared" si="512"/>
        <v>0.3</v>
      </c>
      <c r="X2973" s="13">
        <f t="shared" si="513"/>
        <v>2.7</v>
      </c>
      <c r="Y2973" s="13">
        <f t="shared" si="514"/>
        <v>2.2499999999999999E-2</v>
      </c>
      <c r="Z2973" s="13" t="str">
        <f t="shared" si="515"/>
        <v/>
      </c>
      <c r="AA2973" s="13" t="str">
        <f t="shared" si="516"/>
        <v/>
      </c>
      <c r="AC2973" s="23"/>
      <c r="AD2973" s="23"/>
      <c r="AE2973" s="23"/>
      <c r="AF2973" s="23"/>
      <c r="AG2973" s="23"/>
      <c r="AH2973" s="23"/>
      <c r="AI2973" s="23"/>
      <c r="AJ2973" s="23"/>
      <c r="AK2973" s="23"/>
      <c r="AL2973" s="23"/>
      <c r="AM2973" s="23"/>
      <c r="AN2973" s="23"/>
      <c r="AO2973" s="23"/>
      <c r="AP2973" s="23"/>
      <c r="AQ2973" s="23"/>
      <c r="AR2973" s="23"/>
      <c r="AT2973" s="24" t="s">
        <v>11247</v>
      </c>
      <c r="AU2973" s="24"/>
      <c r="AV2973" s="24"/>
      <c r="AW2973" s="24"/>
      <c r="AX2973" s="24"/>
      <c r="AY2973" s="24"/>
      <c r="BA2973" s="25" t="s">
        <v>2897</v>
      </c>
      <c r="BB2973" s="27" t="s">
        <v>2896</v>
      </c>
      <c r="BC2973" s="27"/>
      <c r="BD2973" s="24"/>
      <c r="BE2973" s="24"/>
      <c r="BF2973" s="24"/>
      <c r="BG2973" s="24" t="s">
        <v>1205</v>
      </c>
      <c r="BH2973" s="24"/>
      <c r="BI2973" s="24"/>
      <c r="BK2973" s="26" t="s">
        <v>11672</v>
      </c>
    </row>
    <row r="2974" spans="1:63" ht="15.75" customHeight="1" x14ac:dyDescent="0.35">
      <c r="A2974" s="12" t="s">
        <v>11673</v>
      </c>
      <c r="B2974" s="28" t="s">
        <v>3911</v>
      </c>
      <c r="C2974" s="5" t="s">
        <v>6425</v>
      </c>
      <c r="D2974" s="5">
        <v>75</v>
      </c>
      <c r="E2974" s="10">
        <v>1</v>
      </c>
      <c r="F2974" s="5">
        <f t="shared" si="506"/>
        <v>75</v>
      </c>
      <c r="G2974" s="11">
        <v>359</v>
      </c>
      <c r="H2974" s="22">
        <v>13</v>
      </c>
      <c r="I2974" s="22">
        <v>71</v>
      </c>
      <c r="J2974" s="22">
        <v>3.5</v>
      </c>
      <c r="K2974" s="22">
        <v>1.8</v>
      </c>
      <c r="L2974" s="22">
        <v>0.4</v>
      </c>
      <c r="M2974" s="22">
        <v>3.6</v>
      </c>
      <c r="N2974" s="22">
        <v>0.03</v>
      </c>
      <c r="O2974" s="11"/>
      <c r="P2974" s="11"/>
      <c r="Q2974" s="7"/>
      <c r="R2974" s="6">
        <f t="shared" si="507"/>
        <v>269.25</v>
      </c>
      <c r="S2974" s="13">
        <f t="shared" si="508"/>
        <v>9.75</v>
      </c>
      <c r="T2974" s="13">
        <f t="shared" si="509"/>
        <v>53.25</v>
      </c>
      <c r="U2974" s="13">
        <f t="shared" si="510"/>
        <v>2.625</v>
      </c>
      <c r="V2974" s="13">
        <f t="shared" si="511"/>
        <v>1.35</v>
      </c>
      <c r="W2974" s="13">
        <f t="shared" si="512"/>
        <v>0.3</v>
      </c>
      <c r="X2974" s="13">
        <f t="shared" si="513"/>
        <v>2.7</v>
      </c>
      <c r="Y2974" s="13">
        <f t="shared" si="514"/>
        <v>2.2499999999999999E-2</v>
      </c>
      <c r="Z2974" s="13" t="str">
        <f t="shared" si="515"/>
        <v/>
      </c>
      <c r="AA2974" s="13" t="str">
        <f t="shared" si="516"/>
        <v/>
      </c>
      <c r="AC2974" s="23"/>
      <c r="AD2974" s="23"/>
      <c r="AE2974" s="23"/>
      <c r="AF2974" s="23"/>
      <c r="AG2974" s="23"/>
      <c r="AH2974" s="23"/>
      <c r="AI2974" s="23"/>
      <c r="AJ2974" s="23"/>
      <c r="AK2974" s="23"/>
      <c r="AL2974" s="23"/>
      <c r="AM2974" s="23"/>
      <c r="AN2974" s="23"/>
      <c r="AO2974" s="23"/>
      <c r="AP2974" s="23"/>
      <c r="AQ2974" s="23"/>
      <c r="AR2974" s="23"/>
      <c r="AT2974" s="24" t="s">
        <v>11247</v>
      </c>
      <c r="AU2974" s="24"/>
      <c r="AV2974" s="24"/>
      <c r="AW2974" s="24"/>
      <c r="AX2974" s="24"/>
      <c r="AY2974" s="24"/>
      <c r="BA2974" s="25" t="s">
        <v>2897</v>
      </c>
      <c r="BB2974" s="27" t="s">
        <v>2896</v>
      </c>
      <c r="BC2974" s="27"/>
      <c r="BD2974" s="24"/>
      <c r="BE2974" s="24"/>
      <c r="BF2974" s="24"/>
      <c r="BG2974" s="24" t="s">
        <v>1205</v>
      </c>
      <c r="BH2974" s="24"/>
      <c r="BI2974" s="24"/>
      <c r="BK2974" s="26" t="s">
        <v>11674</v>
      </c>
    </row>
    <row r="2975" spans="1:63" ht="15.75" customHeight="1" x14ac:dyDescent="0.35">
      <c r="A2975" s="12" t="s">
        <v>11675</v>
      </c>
      <c r="B2975" s="28" t="s">
        <v>3984</v>
      </c>
      <c r="C2975" s="5" t="s">
        <v>6425</v>
      </c>
      <c r="D2975" s="5">
        <v>75</v>
      </c>
      <c r="E2975" s="10">
        <v>1</v>
      </c>
      <c r="F2975" s="5">
        <f t="shared" si="506"/>
        <v>75</v>
      </c>
      <c r="G2975" s="11">
        <v>359</v>
      </c>
      <c r="H2975" s="22">
        <v>13</v>
      </c>
      <c r="I2975" s="22">
        <v>71</v>
      </c>
      <c r="J2975" s="22">
        <v>3.5</v>
      </c>
      <c r="K2975" s="22">
        <v>1.8</v>
      </c>
      <c r="L2975" s="22">
        <v>0.4</v>
      </c>
      <c r="M2975" s="22">
        <v>3.6</v>
      </c>
      <c r="N2975" s="22">
        <v>0.03</v>
      </c>
      <c r="O2975" s="11"/>
      <c r="P2975" s="11"/>
      <c r="Q2975" s="7"/>
      <c r="R2975" s="6">
        <f t="shared" si="507"/>
        <v>269.25</v>
      </c>
      <c r="S2975" s="13">
        <f t="shared" si="508"/>
        <v>9.75</v>
      </c>
      <c r="T2975" s="13">
        <f t="shared" si="509"/>
        <v>53.25</v>
      </c>
      <c r="U2975" s="13">
        <f t="shared" si="510"/>
        <v>2.625</v>
      </c>
      <c r="V2975" s="13">
        <f t="shared" si="511"/>
        <v>1.35</v>
      </c>
      <c r="W2975" s="13">
        <f t="shared" si="512"/>
        <v>0.3</v>
      </c>
      <c r="X2975" s="13">
        <f t="shared" si="513"/>
        <v>2.7</v>
      </c>
      <c r="Y2975" s="13">
        <f t="shared" si="514"/>
        <v>2.2499999999999999E-2</v>
      </c>
      <c r="Z2975" s="13" t="str">
        <f t="shared" si="515"/>
        <v/>
      </c>
      <c r="AA2975" s="13" t="str">
        <f t="shared" si="516"/>
        <v/>
      </c>
      <c r="AC2975" s="23"/>
      <c r="AD2975" s="23"/>
      <c r="AE2975" s="23"/>
      <c r="AF2975" s="23"/>
      <c r="AG2975" s="23"/>
      <c r="AH2975" s="23"/>
      <c r="AI2975" s="23"/>
      <c r="AJ2975" s="23"/>
      <c r="AK2975" s="23"/>
      <c r="AL2975" s="23"/>
      <c r="AM2975" s="23"/>
      <c r="AN2975" s="23"/>
      <c r="AO2975" s="23"/>
      <c r="AP2975" s="23"/>
      <c r="AQ2975" s="23"/>
      <c r="AR2975" s="23"/>
      <c r="AT2975" s="24" t="s">
        <v>11247</v>
      </c>
      <c r="AU2975" s="24"/>
      <c r="AV2975" s="24"/>
      <c r="AW2975" s="24"/>
      <c r="AX2975" s="24"/>
      <c r="AY2975" s="24"/>
      <c r="BA2975" s="25" t="s">
        <v>2897</v>
      </c>
      <c r="BB2975" s="27" t="s">
        <v>2896</v>
      </c>
      <c r="BC2975" s="27"/>
      <c r="BD2975" s="24"/>
      <c r="BE2975" s="24"/>
      <c r="BF2975" s="24"/>
      <c r="BG2975" s="24" t="s">
        <v>1205</v>
      </c>
      <c r="BH2975" s="24"/>
      <c r="BI2975" s="24"/>
      <c r="BK2975" s="26" t="s">
        <v>11676</v>
      </c>
    </row>
    <row r="2976" spans="1:63" ht="15.75" customHeight="1" x14ac:dyDescent="0.35">
      <c r="A2976" s="12" t="s">
        <v>11677</v>
      </c>
      <c r="B2976" s="28" t="s">
        <v>3984</v>
      </c>
      <c r="C2976" s="5" t="s">
        <v>6425</v>
      </c>
      <c r="D2976" s="5">
        <v>75</v>
      </c>
      <c r="E2976" s="10">
        <v>1</v>
      </c>
      <c r="F2976" s="5">
        <f t="shared" si="506"/>
        <v>75</v>
      </c>
      <c r="G2976" s="11">
        <v>355</v>
      </c>
      <c r="H2976" s="22">
        <v>12</v>
      </c>
      <c r="I2976" s="22">
        <v>71</v>
      </c>
      <c r="J2976" s="22">
        <v>5</v>
      </c>
      <c r="K2976" s="22">
        <v>1.8</v>
      </c>
      <c r="L2976" s="22">
        <v>0.4</v>
      </c>
      <c r="M2976" s="22">
        <v>3.6</v>
      </c>
      <c r="N2976" s="22">
        <v>0.03</v>
      </c>
      <c r="O2976" s="11"/>
      <c r="P2976" s="11"/>
      <c r="Q2976" s="7"/>
      <c r="R2976" s="6">
        <f t="shared" si="507"/>
        <v>266.25</v>
      </c>
      <c r="S2976" s="13">
        <f t="shared" si="508"/>
        <v>9</v>
      </c>
      <c r="T2976" s="13">
        <f t="shared" si="509"/>
        <v>53.25</v>
      </c>
      <c r="U2976" s="13">
        <f t="shared" si="510"/>
        <v>3.75</v>
      </c>
      <c r="V2976" s="13">
        <f t="shared" si="511"/>
        <v>1.35</v>
      </c>
      <c r="W2976" s="13">
        <f t="shared" si="512"/>
        <v>0.3</v>
      </c>
      <c r="X2976" s="13">
        <f t="shared" si="513"/>
        <v>2.7</v>
      </c>
      <c r="Y2976" s="13">
        <f t="shared" si="514"/>
        <v>2.2499999999999999E-2</v>
      </c>
      <c r="Z2976" s="13" t="str">
        <f t="shared" si="515"/>
        <v/>
      </c>
      <c r="AA2976" s="13" t="str">
        <f t="shared" si="516"/>
        <v/>
      </c>
      <c r="AC2976" s="23"/>
      <c r="AD2976" s="23"/>
      <c r="AE2976" s="23"/>
      <c r="AF2976" s="23"/>
      <c r="AG2976" s="23"/>
      <c r="AH2976" s="23"/>
      <c r="AI2976" s="23"/>
      <c r="AJ2976" s="23"/>
      <c r="AK2976" s="23"/>
      <c r="AL2976" s="23"/>
      <c r="AM2976" s="23"/>
      <c r="AN2976" s="23"/>
      <c r="AO2976" s="23"/>
      <c r="AP2976" s="23"/>
      <c r="AQ2976" s="23"/>
      <c r="AR2976" s="23"/>
      <c r="AT2976" s="24" t="s">
        <v>11225</v>
      </c>
      <c r="AU2976" s="24"/>
      <c r="AV2976" s="24"/>
      <c r="AW2976" s="24" t="s">
        <v>11678</v>
      </c>
      <c r="AX2976" s="24"/>
      <c r="AY2976" s="24"/>
      <c r="BA2976" s="25" t="s">
        <v>2897</v>
      </c>
      <c r="BB2976" s="27" t="s">
        <v>2896</v>
      </c>
      <c r="BC2976" s="27"/>
      <c r="BD2976" s="24"/>
      <c r="BE2976" s="24"/>
      <c r="BF2976" s="24"/>
      <c r="BG2976" s="24" t="s">
        <v>1139</v>
      </c>
      <c r="BH2976" s="24"/>
      <c r="BI2976" s="24"/>
      <c r="BK2976" s="26" t="s">
        <v>11679</v>
      </c>
    </row>
    <row r="2977" spans="1:63" ht="15.75" customHeight="1" x14ac:dyDescent="0.35">
      <c r="A2977" s="12" t="s">
        <v>11680</v>
      </c>
      <c r="B2977" s="28" t="s">
        <v>3922</v>
      </c>
      <c r="C2977" s="5" t="s">
        <v>6425</v>
      </c>
      <c r="D2977" s="5">
        <v>75</v>
      </c>
      <c r="E2977" s="10">
        <v>1</v>
      </c>
      <c r="F2977" s="5">
        <f t="shared" si="506"/>
        <v>75</v>
      </c>
      <c r="G2977" s="11">
        <v>352</v>
      </c>
      <c r="H2977" s="22">
        <v>11.4</v>
      </c>
      <c r="I2977" s="22">
        <v>71.400000000000006</v>
      </c>
      <c r="J2977" s="22">
        <v>4.3</v>
      </c>
      <c r="K2977" s="22">
        <v>1.7</v>
      </c>
      <c r="L2977" s="22">
        <v>0.4</v>
      </c>
      <c r="M2977" s="22">
        <v>3.2</v>
      </c>
      <c r="N2977" s="22">
        <v>0.1</v>
      </c>
      <c r="O2977" s="11"/>
      <c r="P2977" s="11"/>
      <c r="Q2977" s="7"/>
      <c r="R2977" s="6">
        <f t="shared" si="507"/>
        <v>264</v>
      </c>
      <c r="S2977" s="13">
        <f t="shared" si="508"/>
        <v>8.5500000000000007</v>
      </c>
      <c r="T2977" s="13">
        <f t="shared" si="509"/>
        <v>53.55</v>
      </c>
      <c r="U2977" s="13">
        <f t="shared" si="510"/>
        <v>3.2250000000000001</v>
      </c>
      <c r="V2977" s="13">
        <f t="shared" si="511"/>
        <v>1.2749999999999999</v>
      </c>
      <c r="W2977" s="13">
        <f t="shared" si="512"/>
        <v>0.3</v>
      </c>
      <c r="X2977" s="13">
        <f t="shared" si="513"/>
        <v>2.4</v>
      </c>
      <c r="Y2977" s="13">
        <f t="shared" si="514"/>
        <v>7.4999999999999997E-2</v>
      </c>
      <c r="Z2977" s="13" t="str">
        <f t="shared" si="515"/>
        <v/>
      </c>
      <c r="AA2977" s="13" t="str">
        <f t="shared" si="516"/>
        <v/>
      </c>
      <c r="AC2977" s="23"/>
      <c r="AD2977" s="23"/>
      <c r="AE2977" s="23"/>
      <c r="AF2977" s="23"/>
      <c r="AG2977" s="23"/>
      <c r="AH2977" s="23"/>
      <c r="AI2977" s="23"/>
      <c r="AJ2977" s="23"/>
      <c r="AK2977" s="23"/>
      <c r="AL2977" s="23"/>
      <c r="AM2977" s="23"/>
      <c r="AN2977" s="23"/>
      <c r="AO2977" s="23"/>
      <c r="AP2977" s="23"/>
      <c r="AQ2977" s="23"/>
      <c r="AR2977" s="23"/>
      <c r="AT2977" s="24" t="s">
        <v>11250</v>
      </c>
      <c r="AU2977" s="24"/>
      <c r="AV2977" s="24"/>
      <c r="AW2977" s="24"/>
      <c r="AX2977" s="24"/>
      <c r="AY2977" s="24"/>
      <c r="BA2977" s="25" t="s">
        <v>2897</v>
      </c>
      <c r="BB2977" s="27" t="s">
        <v>2896</v>
      </c>
      <c r="BC2977" s="27"/>
      <c r="BD2977" s="24"/>
      <c r="BE2977" s="24"/>
      <c r="BF2977" s="24"/>
      <c r="BG2977" s="24" t="s">
        <v>1139</v>
      </c>
      <c r="BH2977" s="24"/>
      <c r="BI2977" s="24"/>
      <c r="BK2977" s="26" t="s">
        <v>11681</v>
      </c>
    </row>
    <row r="2978" spans="1:63" ht="15.75" customHeight="1" x14ac:dyDescent="0.35">
      <c r="A2978" s="12" t="s">
        <v>11682</v>
      </c>
      <c r="B2978" s="28" t="s">
        <v>3911</v>
      </c>
      <c r="C2978" s="5" t="s">
        <v>6425</v>
      </c>
      <c r="D2978" s="5">
        <v>75</v>
      </c>
      <c r="E2978" s="10">
        <v>1</v>
      </c>
      <c r="F2978" s="5">
        <f t="shared" si="506"/>
        <v>75</v>
      </c>
      <c r="G2978" s="11">
        <v>353</v>
      </c>
      <c r="H2978" s="22">
        <v>15</v>
      </c>
      <c r="I2978" s="22">
        <v>65</v>
      </c>
      <c r="J2978" s="22">
        <v>3.3</v>
      </c>
      <c r="K2978" s="22">
        <v>2</v>
      </c>
      <c r="L2978" s="22">
        <v>0.3</v>
      </c>
      <c r="M2978" s="22">
        <v>8</v>
      </c>
      <c r="N2978" s="22">
        <v>0</v>
      </c>
      <c r="O2978" s="11"/>
      <c r="P2978" s="11"/>
      <c r="Q2978" s="7"/>
      <c r="R2978" s="6">
        <f t="shared" si="507"/>
        <v>264.75</v>
      </c>
      <c r="S2978" s="13">
        <f t="shared" si="508"/>
        <v>11.25</v>
      </c>
      <c r="T2978" s="13">
        <f t="shared" si="509"/>
        <v>48.75</v>
      </c>
      <c r="U2978" s="13">
        <f t="shared" si="510"/>
        <v>2.4750000000000001</v>
      </c>
      <c r="V2978" s="13">
        <f t="shared" si="511"/>
        <v>1.5</v>
      </c>
      <c r="W2978" s="13">
        <f t="shared" si="512"/>
        <v>0.22500000000000001</v>
      </c>
      <c r="X2978" s="13">
        <f t="shared" si="513"/>
        <v>6</v>
      </c>
      <c r="Y2978" s="13" t="str">
        <f t="shared" si="514"/>
        <v/>
      </c>
      <c r="Z2978" s="13" t="str">
        <f t="shared" si="515"/>
        <v/>
      </c>
      <c r="AA2978" s="13" t="str">
        <f t="shared" si="516"/>
        <v/>
      </c>
      <c r="AC2978" s="23"/>
      <c r="AD2978" s="23"/>
      <c r="AE2978" s="23"/>
      <c r="AF2978" s="23"/>
      <c r="AG2978" s="23"/>
      <c r="AH2978" s="23"/>
      <c r="AI2978" s="23"/>
      <c r="AJ2978" s="23"/>
      <c r="AK2978" s="23"/>
      <c r="AL2978" s="23"/>
      <c r="AM2978" s="23"/>
      <c r="AN2978" s="23"/>
      <c r="AO2978" s="23"/>
      <c r="AP2978" s="23"/>
      <c r="AQ2978" s="23"/>
      <c r="AR2978" s="23"/>
      <c r="AT2978" s="24"/>
      <c r="AU2978" s="24"/>
      <c r="AV2978" s="24"/>
      <c r="AW2978" s="24"/>
      <c r="AX2978" s="24"/>
      <c r="AY2978" s="24"/>
      <c r="BA2978" s="25" t="s">
        <v>2897</v>
      </c>
      <c r="BB2978" s="27" t="s">
        <v>2898</v>
      </c>
      <c r="BC2978" s="27"/>
      <c r="BD2978" s="24"/>
      <c r="BE2978" s="24"/>
      <c r="BF2978" s="24"/>
      <c r="BG2978" s="24"/>
      <c r="BH2978" s="24"/>
      <c r="BI2978" s="24"/>
      <c r="BK2978" s="26" t="s">
        <v>11683</v>
      </c>
    </row>
    <row r="2979" spans="1:63" ht="15.75" customHeight="1" x14ac:dyDescent="0.35">
      <c r="A2979" s="12" t="s">
        <v>11684</v>
      </c>
      <c r="B2979" s="28" t="s">
        <v>4242</v>
      </c>
      <c r="C2979" s="5" t="s">
        <v>6425</v>
      </c>
      <c r="D2979" s="5">
        <v>75</v>
      </c>
      <c r="E2979" s="10">
        <v>1</v>
      </c>
      <c r="F2979" s="5">
        <f t="shared" si="506"/>
        <v>75</v>
      </c>
      <c r="G2979" s="11">
        <v>358</v>
      </c>
      <c r="H2979" s="22">
        <v>13</v>
      </c>
      <c r="I2979" s="22">
        <v>70</v>
      </c>
      <c r="J2979" s="22">
        <v>4.5</v>
      </c>
      <c r="K2979" s="22">
        <v>1.9</v>
      </c>
      <c r="L2979" s="22">
        <v>0.3</v>
      </c>
      <c r="M2979" s="22">
        <v>4.0999999999999996</v>
      </c>
      <c r="N2979" s="22">
        <v>0.05</v>
      </c>
      <c r="O2979" s="11"/>
      <c r="P2979" s="11"/>
      <c r="Q2979" s="7"/>
      <c r="R2979" s="6">
        <f t="shared" si="507"/>
        <v>268.5</v>
      </c>
      <c r="S2979" s="13">
        <f t="shared" si="508"/>
        <v>9.75</v>
      </c>
      <c r="T2979" s="13">
        <f t="shared" si="509"/>
        <v>52.5</v>
      </c>
      <c r="U2979" s="13">
        <f t="shared" si="510"/>
        <v>3.375</v>
      </c>
      <c r="V2979" s="13">
        <f t="shared" si="511"/>
        <v>1.425</v>
      </c>
      <c r="W2979" s="13">
        <f t="shared" si="512"/>
        <v>0.22500000000000001</v>
      </c>
      <c r="X2979" s="13">
        <f t="shared" si="513"/>
        <v>3.0750000000000002</v>
      </c>
      <c r="Y2979" s="13">
        <f t="shared" si="514"/>
        <v>3.7499999999999999E-2</v>
      </c>
      <c r="Z2979" s="13" t="str">
        <f t="shared" si="515"/>
        <v/>
      </c>
      <c r="AA2979" s="13" t="str">
        <f t="shared" si="516"/>
        <v/>
      </c>
      <c r="AC2979" s="23"/>
      <c r="AD2979" s="23">
        <v>4.2</v>
      </c>
      <c r="AE2979" s="23"/>
      <c r="AF2979" s="23"/>
      <c r="AG2979" s="23"/>
      <c r="AH2979" s="23"/>
      <c r="AI2979" s="23"/>
      <c r="AJ2979" s="23"/>
      <c r="AK2979" s="23"/>
      <c r="AL2979" s="23"/>
      <c r="AM2979" s="23"/>
      <c r="AN2979" s="23"/>
      <c r="AO2979" s="23"/>
      <c r="AP2979" s="23"/>
      <c r="AQ2979" s="23"/>
      <c r="AR2979" s="23"/>
      <c r="AT2979" s="24" t="s">
        <v>11685</v>
      </c>
      <c r="AU2979" s="24"/>
      <c r="AV2979" s="24"/>
      <c r="AW2979" s="24"/>
      <c r="AX2979" s="24"/>
      <c r="AY2979" s="24"/>
      <c r="BA2979" s="25" t="s">
        <v>2897</v>
      </c>
      <c r="BB2979" s="27" t="s">
        <v>2896</v>
      </c>
      <c r="BC2979" s="27"/>
      <c r="BD2979" s="24"/>
      <c r="BE2979" s="24"/>
      <c r="BF2979" s="24"/>
      <c r="BG2979" s="24" t="s">
        <v>1139</v>
      </c>
      <c r="BH2979" s="24"/>
      <c r="BI2979" s="24"/>
      <c r="BK2979" s="26" t="s">
        <v>11686</v>
      </c>
    </row>
    <row r="2980" spans="1:63" ht="15.75" customHeight="1" x14ac:dyDescent="0.35">
      <c r="A2980" s="12" t="s">
        <v>11687</v>
      </c>
      <c r="B2980" s="28" t="s">
        <v>3917</v>
      </c>
      <c r="C2980" s="5" t="s">
        <v>6425</v>
      </c>
      <c r="D2980" s="5">
        <v>75</v>
      </c>
      <c r="E2980" s="10">
        <v>1</v>
      </c>
      <c r="F2980" s="5">
        <f t="shared" si="506"/>
        <v>75</v>
      </c>
      <c r="G2980" s="11">
        <v>355</v>
      </c>
      <c r="H2980" s="22">
        <v>12</v>
      </c>
      <c r="I2980" s="22">
        <v>71</v>
      </c>
      <c r="J2980" s="22">
        <v>3.6</v>
      </c>
      <c r="K2980" s="22">
        <v>1.8</v>
      </c>
      <c r="L2980" s="22">
        <v>0.4</v>
      </c>
      <c r="M2980" s="22">
        <v>3.6</v>
      </c>
      <c r="N2980" s="22">
        <v>0.02</v>
      </c>
      <c r="O2980" s="11"/>
      <c r="P2980" s="11"/>
      <c r="Q2980" s="7"/>
      <c r="R2980" s="6">
        <f t="shared" si="507"/>
        <v>266.25</v>
      </c>
      <c r="S2980" s="13">
        <f t="shared" si="508"/>
        <v>9</v>
      </c>
      <c r="T2980" s="13">
        <f t="shared" si="509"/>
        <v>53.25</v>
      </c>
      <c r="U2980" s="13">
        <f t="shared" si="510"/>
        <v>2.7</v>
      </c>
      <c r="V2980" s="13">
        <f t="shared" si="511"/>
        <v>1.35</v>
      </c>
      <c r="W2980" s="13">
        <f t="shared" si="512"/>
        <v>0.3</v>
      </c>
      <c r="X2980" s="13">
        <f t="shared" si="513"/>
        <v>2.7</v>
      </c>
      <c r="Y2980" s="13">
        <f t="shared" si="514"/>
        <v>1.4999999999999999E-2</v>
      </c>
      <c r="Z2980" s="13" t="str">
        <f t="shared" si="515"/>
        <v/>
      </c>
      <c r="AA2980" s="13" t="str">
        <f t="shared" si="516"/>
        <v/>
      </c>
      <c r="AC2980" s="23"/>
      <c r="AD2980" s="23"/>
      <c r="AE2980" s="23"/>
      <c r="AF2980" s="23"/>
      <c r="AG2980" s="23"/>
      <c r="AH2980" s="23"/>
      <c r="AI2980" s="23"/>
      <c r="AJ2980" s="23"/>
      <c r="AK2980" s="23"/>
      <c r="AL2980" s="23"/>
      <c r="AM2980" s="23"/>
      <c r="AN2980" s="23"/>
      <c r="AO2980" s="23"/>
      <c r="AP2980" s="23"/>
      <c r="AQ2980" s="23"/>
      <c r="AR2980" s="23"/>
      <c r="AT2980" s="24" t="s">
        <v>11688</v>
      </c>
      <c r="AU2980" s="24"/>
      <c r="AV2980" s="24"/>
      <c r="AW2980" s="24" t="s">
        <v>11324</v>
      </c>
      <c r="AX2980" s="24"/>
      <c r="AY2980" s="24"/>
      <c r="BA2980" s="25" t="s">
        <v>2897</v>
      </c>
      <c r="BB2980" s="27" t="s">
        <v>2896</v>
      </c>
      <c r="BC2980" s="27"/>
      <c r="BD2980" s="24"/>
      <c r="BE2980" s="24"/>
      <c r="BF2980" s="24"/>
      <c r="BG2980" s="24" t="s">
        <v>1205</v>
      </c>
      <c r="BH2980" s="24"/>
      <c r="BI2980" s="24"/>
      <c r="BK2980" s="26" t="s">
        <v>11689</v>
      </c>
    </row>
    <row r="2981" spans="1:63" ht="15.75" customHeight="1" x14ac:dyDescent="0.35">
      <c r="A2981" s="12" t="s">
        <v>11690</v>
      </c>
      <c r="B2981" s="28" t="s">
        <v>3911</v>
      </c>
      <c r="C2981" s="5" t="s">
        <v>6425</v>
      </c>
      <c r="D2981" s="5">
        <v>75</v>
      </c>
      <c r="E2981" s="10">
        <v>1</v>
      </c>
      <c r="F2981" s="5">
        <f t="shared" si="506"/>
        <v>75</v>
      </c>
      <c r="G2981" s="11">
        <v>355</v>
      </c>
      <c r="H2981" s="22">
        <v>12</v>
      </c>
      <c r="I2981" s="22">
        <v>71</v>
      </c>
      <c r="J2981" s="22">
        <v>5</v>
      </c>
      <c r="K2981" s="22">
        <v>1.8</v>
      </c>
      <c r="L2981" s="22">
        <v>0.4</v>
      </c>
      <c r="M2981" s="22">
        <v>3.6</v>
      </c>
      <c r="N2981" s="22">
        <v>0.03</v>
      </c>
      <c r="O2981" s="11"/>
      <c r="P2981" s="11"/>
      <c r="Q2981" s="7"/>
      <c r="R2981" s="6">
        <f t="shared" si="507"/>
        <v>266.25</v>
      </c>
      <c r="S2981" s="13">
        <f t="shared" si="508"/>
        <v>9</v>
      </c>
      <c r="T2981" s="13">
        <f t="shared" si="509"/>
        <v>53.25</v>
      </c>
      <c r="U2981" s="13">
        <f t="shared" si="510"/>
        <v>3.75</v>
      </c>
      <c r="V2981" s="13">
        <f t="shared" si="511"/>
        <v>1.35</v>
      </c>
      <c r="W2981" s="13">
        <f t="shared" si="512"/>
        <v>0.3</v>
      </c>
      <c r="X2981" s="13">
        <f t="shared" si="513"/>
        <v>2.7</v>
      </c>
      <c r="Y2981" s="13">
        <f t="shared" si="514"/>
        <v>2.2499999999999999E-2</v>
      </c>
      <c r="Z2981" s="13" t="str">
        <f t="shared" si="515"/>
        <v/>
      </c>
      <c r="AA2981" s="13" t="str">
        <f t="shared" si="516"/>
        <v/>
      </c>
      <c r="AC2981" s="23"/>
      <c r="AD2981" s="23"/>
      <c r="AE2981" s="23"/>
      <c r="AF2981" s="23"/>
      <c r="AG2981" s="23"/>
      <c r="AH2981" s="23"/>
      <c r="AI2981" s="23"/>
      <c r="AJ2981" s="23"/>
      <c r="AK2981" s="23"/>
      <c r="AL2981" s="23"/>
      <c r="AM2981" s="23"/>
      <c r="AN2981" s="23"/>
      <c r="AO2981" s="23"/>
      <c r="AP2981" s="23"/>
      <c r="AQ2981" s="23"/>
      <c r="AR2981" s="23"/>
      <c r="AT2981" s="24" t="s">
        <v>11244</v>
      </c>
      <c r="AU2981" s="24"/>
      <c r="AV2981" s="24"/>
      <c r="AW2981" s="24"/>
      <c r="AX2981" s="24"/>
      <c r="AY2981" s="24"/>
      <c r="BA2981" s="25" t="s">
        <v>2897</v>
      </c>
      <c r="BB2981" s="27" t="s">
        <v>2896</v>
      </c>
      <c r="BC2981" s="27"/>
      <c r="BD2981" s="24"/>
      <c r="BE2981" s="24"/>
      <c r="BF2981" s="24"/>
      <c r="BG2981" s="24" t="s">
        <v>1139</v>
      </c>
      <c r="BH2981" s="24"/>
      <c r="BI2981" s="24"/>
      <c r="BK2981" s="26" t="s">
        <v>11691</v>
      </c>
    </row>
    <row r="2982" spans="1:63" ht="15.75" customHeight="1" x14ac:dyDescent="0.35">
      <c r="A2982" s="12" t="s">
        <v>11692</v>
      </c>
      <c r="B2982" s="28" t="s">
        <v>3984</v>
      </c>
      <c r="C2982" s="5" t="s">
        <v>6425</v>
      </c>
      <c r="D2982" s="5">
        <v>75</v>
      </c>
      <c r="E2982" s="10">
        <v>1</v>
      </c>
      <c r="F2982" s="5">
        <f t="shared" si="506"/>
        <v>75</v>
      </c>
      <c r="G2982" s="11">
        <v>359</v>
      </c>
      <c r="H2982" s="22">
        <v>13</v>
      </c>
      <c r="I2982" s="22">
        <v>71</v>
      </c>
      <c r="J2982" s="22">
        <v>3.5</v>
      </c>
      <c r="K2982" s="22">
        <v>1.8</v>
      </c>
      <c r="L2982" s="22">
        <v>0.4</v>
      </c>
      <c r="M2982" s="22">
        <v>3.6</v>
      </c>
      <c r="N2982" s="22">
        <v>0.03</v>
      </c>
      <c r="O2982" s="11"/>
      <c r="P2982" s="11"/>
      <c r="Q2982" s="7"/>
      <c r="R2982" s="6">
        <f t="shared" si="507"/>
        <v>269.25</v>
      </c>
      <c r="S2982" s="13">
        <f t="shared" si="508"/>
        <v>9.75</v>
      </c>
      <c r="T2982" s="13">
        <f t="shared" si="509"/>
        <v>53.25</v>
      </c>
      <c r="U2982" s="13">
        <f t="shared" si="510"/>
        <v>2.625</v>
      </c>
      <c r="V2982" s="13">
        <f t="shared" si="511"/>
        <v>1.35</v>
      </c>
      <c r="W2982" s="13">
        <f t="shared" si="512"/>
        <v>0.3</v>
      </c>
      <c r="X2982" s="13">
        <f t="shared" si="513"/>
        <v>2.7</v>
      </c>
      <c r="Y2982" s="13">
        <f t="shared" si="514"/>
        <v>2.2499999999999999E-2</v>
      </c>
      <c r="Z2982" s="13" t="str">
        <f t="shared" si="515"/>
        <v/>
      </c>
      <c r="AA2982" s="13" t="str">
        <f t="shared" si="516"/>
        <v/>
      </c>
      <c r="AC2982" s="23"/>
      <c r="AD2982" s="23"/>
      <c r="AE2982" s="23"/>
      <c r="AF2982" s="23"/>
      <c r="AG2982" s="23"/>
      <c r="AH2982" s="23"/>
      <c r="AI2982" s="23"/>
      <c r="AJ2982" s="23"/>
      <c r="AK2982" s="23"/>
      <c r="AL2982" s="23"/>
      <c r="AM2982" s="23"/>
      <c r="AN2982" s="23"/>
      <c r="AO2982" s="23"/>
      <c r="AP2982" s="23"/>
      <c r="AQ2982" s="23"/>
      <c r="AR2982" s="23"/>
      <c r="AT2982" s="24" t="s">
        <v>11247</v>
      </c>
      <c r="AU2982" s="24"/>
      <c r="AV2982" s="24"/>
      <c r="AW2982" s="24"/>
      <c r="AX2982" s="24"/>
      <c r="AY2982" s="24"/>
      <c r="BA2982" s="25" t="s">
        <v>2897</v>
      </c>
      <c r="BB2982" s="27" t="s">
        <v>2896</v>
      </c>
      <c r="BC2982" s="27"/>
      <c r="BD2982" s="24"/>
      <c r="BE2982" s="24"/>
      <c r="BF2982" s="24"/>
      <c r="BG2982" s="24" t="s">
        <v>1205</v>
      </c>
      <c r="BH2982" s="24"/>
      <c r="BI2982" s="24"/>
      <c r="BK2982" s="26" t="s">
        <v>11693</v>
      </c>
    </row>
    <row r="2983" spans="1:63" ht="15.75" customHeight="1" x14ac:dyDescent="0.35">
      <c r="A2983" s="12" t="s">
        <v>11694</v>
      </c>
      <c r="B2983" s="28" t="s">
        <v>3984</v>
      </c>
      <c r="C2983" s="5" t="s">
        <v>6425</v>
      </c>
      <c r="D2983" s="5">
        <v>75</v>
      </c>
      <c r="E2983" s="10">
        <v>1</v>
      </c>
      <c r="F2983" s="5">
        <f t="shared" si="506"/>
        <v>75</v>
      </c>
      <c r="G2983" s="11">
        <v>359</v>
      </c>
      <c r="H2983" s="22">
        <v>13</v>
      </c>
      <c r="I2983" s="22">
        <v>71</v>
      </c>
      <c r="J2983" s="22">
        <v>3.5</v>
      </c>
      <c r="K2983" s="22">
        <v>1.8</v>
      </c>
      <c r="L2983" s="22">
        <v>0.4</v>
      </c>
      <c r="M2983" s="22">
        <v>3.6</v>
      </c>
      <c r="N2983" s="22">
        <v>0.03</v>
      </c>
      <c r="O2983" s="11"/>
      <c r="P2983" s="11"/>
      <c r="Q2983" s="7"/>
      <c r="R2983" s="6">
        <f t="shared" si="507"/>
        <v>269.25</v>
      </c>
      <c r="S2983" s="13">
        <f t="shared" si="508"/>
        <v>9.75</v>
      </c>
      <c r="T2983" s="13">
        <f t="shared" si="509"/>
        <v>53.25</v>
      </c>
      <c r="U2983" s="13">
        <f t="shared" si="510"/>
        <v>2.625</v>
      </c>
      <c r="V2983" s="13">
        <f t="shared" si="511"/>
        <v>1.35</v>
      </c>
      <c r="W2983" s="13">
        <f t="shared" si="512"/>
        <v>0.3</v>
      </c>
      <c r="X2983" s="13">
        <f t="shared" si="513"/>
        <v>2.7</v>
      </c>
      <c r="Y2983" s="13">
        <f t="shared" si="514"/>
        <v>2.2499999999999999E-2</v>
      </c>
      <c r="Z2983" s="13" t="str">
        <f t="shared" si="515"/>
        <v/>
      </c>
      <c r="AA2983" s="13" t="str">
        <f t="shared" si="516"/>
        <v/>
      </c>
      <c r="AC2983" s="23"/>
      <c r="AD2983" s="23"/>
      <c r="AE2983" s="23"/>
      <c r="AF2983" s="23"/>
      <c r="AG2983" s="23"/>
      <c r="AH2983" s="23"/>
      <c r="AI2983" s="23"/>
      <c r="AJ2983" s="23"/>
      <c r="AK2983" s="23"/>
      <c r="AL2983" s="23"/>
      <c r="AM2983" s="23"/>
      <c r="AN2983" s="23"/>
      <c r="AO2983" s="23"/>
      <c r="AP2983" s="23"/>
      <c r="AQ2983" s="23"/>
      <c r="AR2983" s="23"/>
      <c r="AT2983" s="24" t="s">
        <v>11695</v>
      </c>
      <c r="AU2983" s="24"/>
      <c r="AV2983" s="24"/>
      <c r="AW2983" s="24"/>
      <c r="AX2983" s="24"/>
      <c r="AY2983" s="24"/>
      <c r="BA2983" s="25" t="s">
        <v>2897</v>
      </c>
      <c r="BB2983" s="27" t="s">
        <v>2896</v>
      </c>
      <c r="BC2983" s="27"/>
      <c r="BD2983" s="24"/>
      <c r="BE2983" s="24"/>
      <c r="BF2983" s="24"/>
      <c r="BG2983" s="24" t="s">
        <v>1205</v>
      </c>
      <c r="BH2983" s="24"/>
      <c r="BI2983" s="24"/>
      <c r="BK2983" s="26" t="s">
        <v>11696</v>
      </c>
    </row>
    <row r="2984" spans="1:63" ht="15.75" customHeight="1" x14ac:dyDescent="0.35">
      <c r="A2984" s="12" t="s">
        <v>11697</v>
      </c>
      <c r="B2984" s="28" t="s">
        <v>3917</v>
      </c>
      <c r="C2984" s="5" t="s">
        <v>6425</v>
      </c>
      <c r="D2984" s="5">
        <v>75</v>
      </c>
      <c r="E2984" s="10">
        <v>1</v>
      </c>
      <c r="F2984" s="5">
        <f t="shared" si="506"/>
        <v>75</v>
      </c>
      <c r="G2984" s="11">
        <v>363</v>
      </c>
      <c r="H2984" s="22">
        <v>15</v>
      </c>
      <c r="I2984" s="22">
        <v>64</v>
      </c>
      <c r="J2984" s="22">
        <v>3</v>
      </c>
      <c r="K2984" s="22">
        <v>4.5999999999999996</v>
      </c>
      <c r="L2984" s="22">
        <v>1.2</v>
      </c>
      <c r="M2984" s="22">
        <v>3</v>
      </c>
      <c r="N2984" s="22">
        <v>0.1</v>
      </c>
      <c r="O2984" s="11"/>
      <c r="P2984" s="11"/>
      <c r="Q2984" s="7"/>
      <c r="R2984" s="6">
        <f t="shared" si="507"/>
        <v>272.25</v>
      </c>
      <c r="S2984" s="13">
        <f t="shared" si="508"/>
        <v>11.25</v>
      </c>
      <c r="T2984" s="13">
        <f t="shared" si="509"/>
        <v>48</v>
      </c>
      <c r="U2984" s="13">
        <f t="shared" si="510"/>
        <v>2.25</v>
      </c>
      <c r="V2984" s="13">
        <f t="shared" si="511"/>
        <v>3.45</v>
      </c>
      <c r="W2984" s="13">
        <f t="shared" si="512"/>
        <v>0.9</v>
      </c>
      <c r="X2984" s="13">
        <f t="shared" si="513"/>
        <v>2.25</v>
      </c>
      <c r="Y2984" s="13">
        <f t="shared" si="514"/>
        <v>7.4999999999999997E-2</v>
      </c>
      <c r="Z2984" s="13" t="str">
        <f t="shared" si="515"/>
        <v/>
      </c>
      <c r="AA2984" s="13" t="str">
        <f t="shared" si="516"/>
        <v/>
      </c>
      <c r="AC2984" s="23"/>
      <c r="AD2984" s="23"/>
      <c r="AE2984" s="23"/>
      <c r="AF2984" s="23"/>
      <c r="AG2984" s="23"/>
      <c r="AH2984" s="23"/>
      <c r="AI2984" s="23"/>
      <c r="AJ2984" s="23"/>
      <c r="AK2984" s="23"/>
      <c r="AL2984" s="23"/>
      <c r="AM2984" s="23"/>
      <c r="AN2984" s="23"/>
      <c r="AO2984" s="23"/>
      <c r="AP2984" s="23"/>
      <c r="AQ2984" s="23"/>
      <c r="AR2984" s="23"/>
      <c r="AT2984" s="24" t="s">
        <v>11698</v>
      </c>
      <c r="AU2984" s="24"/>
      <c r="AV2984" s="24"/>
      <c r="AW2984" s="24" t="s">
        <v>1888</v>
      </c>
      <c r="AX2984" s="24"/>
      <c r="AY2984" s="24"/>
      <c r="BA2984" s="25" t="s">
        <v>2897</v>
      </c>
      <c r="BB2984" s="27" t="s">
        <v>2896</v>
      </c>
      <c r="BC2984" s="27"/>
      <c r="BD2984" s="24" t="s">
        <v>1139</v>
      </c>
      <c r="BE2984" s="24"/>
      <c r="BF2984" s="24"/>
      <c r="BG2984" s="24" t="s">
        <v>1205</v>
      </c>
      <c r="BH2984" s="24"/>
      <c r="BI2984" s="24"/>
      <c r="BK2984" s="26" t="s">
        <v>11699</v>
      </c>
    </row>
    <row r="2985" spans="1:63" ht="15.75" customHeight="1" x14ac:dyDescent="0.35">
      <c r="A2985" s="12" t="s">
        <v>11700</v>
      </c>
      <c r="B2985" s="28" t="s">
        <v>3911</v>
      </c>
      <c r="C2985" s="5" t="s">
        <v>6425</v>
      </c>
      <c r="D2985" s="5">
        <v>75</v>
      </c>
      <c r="E2985" s="10">
        <v>1</v>
      </c>
      <c r="F2985" s="5">
        <f t="shared" si="506"/>
        <v>75</v>
      </c>
      <c r="G2985" s="11">
        <v>360</v>
      </c>
      <c r="H2985" s="22">
        <v>12</v>
      </c>
      <c r="I2985" s="22">
        <v>68</v>
      </c>
      <c r="J2985" s="22">
        <v>3.5</v>
      </c>
      <c r="K2985" s="22">
        <v>3.3</v>
      </c>
      <c r="L2985" s="22">
        <v>1</v>
      </c>
      <c r="M2985" s="22">
        <v>4</v>
      </c>
      <c r="N2985" s="22">
        <v>0.08</v>
      </c>
      <c r="O2985" s="11"/>
      <c r="P2985" s="11"/>
      <c r="Q2985" s="7"/>
      <c r="R2985" s="6">
        <f t="shared" si="507"/>
        <v>270</v>
      </c>
      <c r="S2985" s="13">
        <f t="shared" si="508"/>
        <v>9</v>
      </c>
      <c r="T2985" s="13">
        <f t="shared" si="509"/>
        <v>51</v>
      </c>
      <c r="U2985" s="13">
        <f t="shared" si="510"/>
        <v>2.625</v>
      </c>
      <c r="V2985" s="13">
        <f t="shared" si="511"/>
        <v>2.4750000000000001</v>
      </c>
      <c r="W2985" s="13">
        <f t="shared" si="512"/>
        <v>0.75</v>
      </c>
      <c r="X2985" s="13">
        <f t="shared" si="513"/>
        <v>3</v>
      </c>
      <c r="Y2985" s="13">
        <f t="shared" si="514"/>
        <v>0.06</v>
      </c>
      <c r="Z2985" s="13" t="str">
        <f t="shared" si="515"/>
        <v/>
      </c>
      <c r="AA2985" s="13" t="str">
        <f t="shared" si="516"/>
        <v/>
      </c>
      <c r="AC2985" s="23"/>
      <c r="AD2985" s="23"/>
      <c r="AE2985" s="23"/>
      <c r="AF2985" s="23"/>
      <c r="AG2985" s="23"/>
      <c r="AH2985" s="23"/>
      <c r="AI2985" s="23"/>
      <c r="AJ2985" s="23"/>
      <c r="AK2985" s="23"/>
      <c r="AL2985" s="23"/>
      <c r="AM2985" s="23"/>
      <c r="AN2985" s="23"/>
      <c r="AO2985" s="23"/>
      <c r="AP2985" s="23"/>
      <c r="AQ2985" s="23"/>
      <c r="AR2985" s="23"/>
      <c r="AT2985" s="24" t="s">
        <v>11701</v>
      </c>
      <c r="AU2985" s="24"/>
      <c r="AV2985" s="24"/>
      <c r="AW2985" s="24"/>
      <c r="AX2985" s="24"/>
      <c r="AY2985" s="24"/>
      <c r="BA2985" s="25" t="s">
        <v>2897</v>
      </c>
      <c r="BB2985" s="27" t="s">
        <v>2896</v>
      </c>
      <c r="BC2985" s="27"/>
      <c r="BD2985" s="24" t="s">
        <v>1139</v>
      </c>
      <c r="BE2985" s="24"/>
      <c r="BF2985" s="24"/>
      <c r="BG2985" s="24"/>
      <c r="BH2985" s="24"/>
      <c r="BI2985" s="24"/>
      <c r="BK2985" s="26" t="s">
        <v>11702</v>
      </c>
    </row>
    <row r="2986" spans="1:63" ht="15.75" customHeight="1" x14ac:dyDescent="0.35">
      <c r="A2986" s="12" t="s">
        <v>11703</v>
      </c>
      <c r="B2986" s="28" t="s">
        <v>3917</v>
      </c>
      <c r="C2986" s="5" t="s">
        <v>6425</v>
      </c>
      <c r="D2986" s="5">
        <v>75</v>
      </c>
      <c r="E2986" s="10">
        <v>1</v>
      </c>
      <c r="F2986" s="5">
        <f t="shared" si="506"/>
        <v>75</v>
      </c>
      <c r="G2986" s="11">
        <v>357</v>
      </c>
      <c r="H2986" s="22">
        <v>14</v>
      </c>
      <c r="I2986" s="22">
        <v>67</v>
      </c>
      <c r="J2986" s="22">
        <v>3</v>
      </c>
      <c r="K2986" s="22">
        <v>3</v>
      </c>
      <c r="L2986" s="22">
        <v>0.8</v>
      </c>
      <c r="M2986" s="22">
        <v>3</v>
      </c>
      <c r="N2986" s="22">
        <v>0.05</v>
      </c>
      <c r="O2986" s="11"/>
      <c r="P2986" s="11"/>
      <c r="Q2986" s="7"/>
      <c r="R2986" s="6">
        <f t="shared" si="507"/>
        <v>267.75</v>
      </c>
      <c r="S2986" s="13">
        <f t="shared" si="508"/>
        <v>10.5</v>
      </c>
      <c r="T2986" s="13">
        <f t="shared" si="509"/>
        <v>50.25</v>
      </c>
      <c r="U2986" s="13">
        <f t="shared" si="510"/>
        <v>2.25</v>
      </c>
      <c r="V2986" s="13">
        <f t="shared" si="511"/>
        <v>2.25</v>
      </c>
      <c r="W2986" s="13">
        <f t="shared" si="512"/>
        <v>0.6</v>
      </c>
      <c r="X2986" s="13">
        <f t="shared" si="513"/>
        <v>2.25</v>
      </c>
      <c r="Y2986" s="13">
        <f t="shared" si="514"/>
        <v>3.7499999999999999E-2</v>
      </c>
      <c r="Z2986" s="13" t="str">
        <f t="shared" si="515"/>
        <v/>
      </c>
      <c r="AA2986" s="13" t="str">
        <f t="shared" si="516"/>
        <v/>
      </c>
      <c r="AC2986" s="23"/>
      <c r="AD2986" s="23"/>
      <c r="AE2986" s="23"/>
      <c r="AF2986" s="23"/>
      <c r="AG2986" s="23"/>
      <c r="AH2986" s="23"/>
      <c r="AI2986" s="23"/>
      <c r="AJ2986" s="23"/>
      <c r="AK2986" s="23"/>
      <c r="AL2986" s="23"/>
      <c r="AM2986" s="23"/>
      <c r="AN2986" s="23"/>
      <c r="AO2986" s="23"/>
      <c r="AP2986" s="23"/>
      <c r="AQ2986" s="23"/>
      <c r="AR2986" s="23"/>
      <c r="AT2986" s="24" t="s">
        <v>11704</v>
      </c>
      <c r="AU2986" s="24"/>
      <c r="AV2986" s="24"/>
      <c r="AW2986" s="24" t="s">
        <v>1888</v>
      </c>
      <c r="AX2986" s="24"/>
      <c r="AY2986" s="24"/>
      <c r="BA2986" s="25" t="s">
        <v>2897</v>
      </c>
      <c r="BB2986" s="27" t="s">
        <v>2896</v>
      </c>
      <c r="BC2986" s="27"/>
      <c r="BD2986" s="24" t="s">
        <v>1139</v>
      </c>
      <c r="BE2986" s="24"/>
      <c r="BF2986" s="24"/>
      <c r="BG2986" s="24" t="s">
        <v>1128</v>
      </c>
      <c r="BH2986" s="24"/>
      <c r="BI2986" s="24"/>
      <c r="BK2986" s="26" t="s">
        <v>11705</v>
      </c>
    </row>
    <row r="2987" spans="1:63" ht="15.75" customHeight="1" x14ac:dyDescent="0.35">
      <c r="A2987" s="12" t="s">
        <v>11706</v>
      </c>
      <c r="B2987" s="28" t="s">
        <v>3911</v>
      </c>
      <c r="C2987" s="5" t="s">
        <v>6425</v>
      </c>
      <c r="D2987" s="5">
        <v>125</v>
      </c>
      <c r="E2987" s="10">
        <v>1</v>
      </c>
      <c r="F2987" s="5">
        <f t="shared" si="506"/>
        <v>125</v>
      </c>
      <c r="G2987" s="11">
        <v>188</v>
      </c>
      <c r="H2987" s="22">
        <v>7</v>
      </c>
      <c r="I2987" s="22">
        <v>38</v>
      </c>
      <c r="J2987" s="22">
        <v>0.8</v>
      </c>
      <c r="K2987" s="22">
        <v>0.7</v>
      </c>
      <c r="L2987" s="22">
        <v>0.2</v>
      </c>
      <c r="M2987" s="22">
        <v>2</v>
      </c>
      <c r="N2987" s="22">
        <v>0.55000000000000004</v>
      </c>
      <c r="O2987" s="11"/>
      <c r="P2987" s="11"/>
      <c r="Q2987" s="7"/>
      <c r="R2987" s="6">
        <f t="shared" si="507"/>
        <v>235</v>
      </c>
      <c r="S2987" s="13">
        <f t="shared" si="508"/>
        <v>8.75</v>
      </c>
      <c r="T2987" s="13">
        <f t="shared" si="509"/>
        <v>47.5</v>
      </c>
      <c r="U2987" s="13">
        <f t="shared" si="510"/>
        <v>1</v>
      </c>
      <c r="V2987" s="13">
        <f t="shared" si="511"/>
        <v>0.875</v>
      </c>
      <c r="W2987" s="13">
        <f t="shared" si="512"/>
        <v>0.25</v>
      </c>
      <c r="X2987" s="13">
        <f t="shared" si="513"/>
        <v>2.5</v>
      </c>
      <c r="Y2987" s="13">
        <f t="shared" si="514"/>
        <v>0.6875</v>
      </c>
      <c r="Z2987" s="13" t="str">
        <f t="shared" si="515"/>
        <v/>
      </c>
      <c r="AA2987" s="13" t="str">
        <f t="shared" si="516"/>
        <v/>
      </c>
      <c r="AC2987" s="23"/>
      <c r="AD2987" s="23"/>
      <c r="AE2987" s="23"/>
      <c r="AF2987" s="23"/>
      <c r="AG2987" s="23"/>
      <c r="AH2987" s="23"/>
      <c r="AI2987" s="23"/>
      <c r="AJ2987" s="23"/>
      <c r="AK2987" s="23"/>
      <c r="AL2987" s="23"/>
      <c r="AM2987" s="23"/>
      <c r="AN2987" s="23"/>
      <c r="AO2987" s="23"/>
      <c r="AP2987" s="23"/>
      <c r="AQ2987" s="23"/>
      <c r="AR2987" s="23"/>
      <c r="AT2987" s="24" t="s">
        <v>11707</v>
      </c>
      <c r="AU2987" s="24"/>
      <c r="AV2987" s="24"/>
      <c r="AW2987" s="24"/>
      <c r="AX2987" s="24"/>
      <c r="AY2987" s="24"/>
      <c r="BA2987" s="25" t="s">
        <v>2897</v>
      </c>
      <c r="BB2987" s="27" t="s">
        <v>2896</v>
      </c>
      <c r="BC2987" s="27"/>
      <c r="BD2987" s="24" t="s">
        <v>1139</v>
      </c>
      <c r="BE2987" s="24"/>
      <c r="BF2987" s="24"/>
      <c r="BG2987" s="24" t="s">
        <v>1121</v>
      </c>
      <c r="BH2987" s="24"/>
      <c r="BI2987" s="24"/>
      <c r="BK2987" s="26" t="s">
        <v>11708</v>
      </c>
    </row>
    <row r="2988" spans="1:63" ht="15.75" customHeight="1" x14ac:dyDescent="0.35">
      <c r="A2988" s="12" t="s">
        <v>11709</v>
      </c>
      <c r="B2988" s="28" t="s">
        <v>3911</v>
      </c>
      <c r="C2988" s="5" t="s">
        <v>6425</v>
      </c>
      <c r="D2988" s="5">
        <v>75</v>
      </c>
      <c r="E2988" s="10">
        <v>1</v>
      </c>
      <c r="F2988" s="5">
        <f t="shared" si="506"/>
        <v>75</v>
      </c>
      <c r="G2988" s="11">
        <v>359</v>
      </c>
      <c r="H2988" s="22">
        <v>12</v>
      </c>
      <c r="I2988" s="22">
        <v>68</v>
      </c>
      <c r="J2988" s="22">
        <v>3.1</v>
      </c>
      <c r="K2988" s="22">
        <v>2.2999999999999998</v>
      </c>
      <c r="L2988" s="22">
        <v>0.8</v>
      </c>
      <c r="M2988" s="22">
        <v>9</v>
      </c>
      <c r="N2988" s="22">
        <v>0.01</v>
      </c>
      <c r="O2988" s="11"/>
      <c r="P2988" s="11"/>
      <c r="Q2988" s="7"/>
      <c r="R2988" s="6">
        <f t="shared" si="507"/>
        <v>269.25</v>
      </c>
      <c r="S2988" s="13">
        <f t="shared" si="508"/>
        <v>9</v>
      </c>
      <c r="T2988" s="13">
        <f t="shared" si="509"/>
        <v>51</v>
      </c>
      <c r="U2988" s="13">
        <f t="shared" si="510"/>
        <v>2.3250000000000002</v>
      </c>
      <c r="V2988" s="13">
        <f t="shared" si="511"/>
        <v>1.7250000000000001</v>
      </c>
      <c r="W2988" s="13">
        <f t="shared" si="512"/>
        <v>0.6</v>
      </c>
      <c r="X2988" s="13">
        <f t="shared" si="513"/>
        <v>6.75</v>
      </c>
      <c r="Y2988" s="13">
        <f t="shared" si="514"/>
        <v>7.4999999999999997E-3</v>
      </c>
      <c r="Z2988" s="13" t="str">
        <f t="shared" si="515"/>
        <v/>
      </c>
      <c r="AA2988" s="13" t="str">
        <f t="shared" si="516"/>
        <v/>
      </c>
      <c r="AC2988" s="23"/>
      <c r="AD2988" s="23"/>
      <c r="AE2988" s="23"/>
      <c r="AF2988" s="23"/>
      <c r="AG2988" s="23"/>
      <c r="AH2988" s="23"/>
      <c r="AI2988" s="23"/>
      <c r="AJ2988" s="23"/>
      <c r="AK2988" s="23"/>
      <c r="AL2988" s="23"/>
      <c r="AM2988" s="23"/>
      <c r="AN2988" s="23"/>
      <c r="AO2988" s="23"/>
      <c r="AP2988" s="23"/>
      <c r="AQ2988" s="23"/>
      <c r="AR2988" s="23"/>
      <c r="AT2988" s="24" t="s">
        <v>11710</v>
      </c>
      <c r="AU2988" s="24"/>
      <c r="AV2988" s="24"/>
      <c r="AW2988" s="24" t="s">
        <v>11711</v>
      </c>
      <c r="AX2988" s="24"/>
      <c r="AY2988" s="24"/>
      <c r="BA2988" s="25" t="s">
        <v>2897</v>
      </c>
      <c r="BB2988" s="27" t="s">
        <v>2896</v>
      </c>
      <c r="BC2988" s="27"/>
      <c r="BD2988" s="24"/>
      <c r="BE2988" s="24"/>
      <c r="BF2988" s="24"/>
      <c r="BG2988" s="24" t="s">
        <v>1139</v>
      </c>
      <c r="BH2988" s="24"/>
      <c r="BI2988" s="24"/>
      <c r="BK2988" s="26" t="s">
        <v>11712</v>
      </c>
    </row>
    <row r="2989" spans="1:63" ht="15.75" customHeight="1" x14ac:dyDescent="0.35">
      <c r="A2989" s="12" t="s">
        <v>11713</v>
      </c>
      <c r="B2989" s="28" t="s">
        <v>3911</v>
      </c>
      <c r="C2989" s="5" t="s">
        <v>6425</v>
      </c>
      <c r="D2989" s="5">
        <v>125</v>
      </c>
      <c r="E2989" s="10">
        <v>1</v>
      </c>
      <c r="F2989" s="5">
        <f t="shared" si="506"/>
        <v>125</v>
      </c>
      <c r="G2989" s="11">
        <v>165</v>
      </c>
      <c r="H2989" s="22">
        <v>7</v>
      </c>
      <c r="I2989" s="22">
        <v>30</v>
      </c>
      <c r="J2989" s="22">
        <v>0.8</v>
      </c>
      <c r="K2989" s="22">
        <v>0.7</v>
      </c>
      <c r="L2989" s="22">
        <v>0.1</v>
      </c>
      <c r="M2989" s="22">
        <v>4.8</v>
      </c>
      <c r="N2989" s="22">
        <v>0.22</v>
      </c>
      <c r="O2989" s="11"/>
      <c r="P2989" s="11"/>
      <c r="Q2989" s="7"/>
      <c r="R2989" s="6">
        <f t="shared" si="507"/>
        <v>206.25</v>
      </c>
      <c r="S2989" s="13">
        <f t="shared" si="508"/>
        <v>8.75</v>
      </c>
      <c r="T2989" s="13">
        <f t="shared" si="509"/>
        <v>37.5</v>
      </c>
      <c r="U2989" s="13">
        <f t="shared" si="510"/>
        <v>1</v>
      </c>
      <c r="V2989" s="13">
        <f t="shared" si="511"/>
        <v>0.875</v>
      </c>
      <c r="W2989" s="13">
        <f t="shared" si="512"/>
        <v>0.125</v>
      </c>
      <c r="X2989" s="13">
        <f t="shared" si="513"/>
        <v>6</v>
      </c>
      <c r="Y2989" s="13">
        <f t="shared" si="514"/>
        <v>0.27500000000000002</v>
      </c>
      <c r="Z2989" s="13" t="str">
        <f t="shared" si="515"/>
        <v/>
      </c>
      <c r="AA2989" s="13" t="str">
        <f t="shared" si="516"/>
        <v/>
      </c>
      <c r="AC2989" s="23"/>
      <c r="AD2989" s="23"/>
      <c r="AE2989" s="23"/>
      <c r="AF2989" s="23"/>
      <c r="AG2989" s="23"/>
      <c r="AH2989" s="23"/>
      <c r="AI2989" s="23"/>
      <c r="AJ2989" s="23"/>
      <c r="AK2989" s="23"/>
      <c r="AL2989" s="23"/>
      <c r="AM2989" s="23"/>
      <c r="AN2989" s="23"/>
      <c r="AO2989" s="23"/>
      <c r="AP2989" s="23"/>
      <c r="AQ2989" s="23"/>
      <c r="AR2989" s="23"/>
      <c r="AT2989" s="24" t="s">
        <v>11714</v>
      </c>
      <c r="AU2989" s="24"/>
      <c r="AV2989" s="24"/>
      <c r="AW2989" s="24"/>
      <c r="AX2989" s="24"/>
      <c r="AY2989" s="24"/>
      <c r="BA2989" s="25" t="s">
        <v>2897</v>
      </c>
      <c r="BB2989" s="27" t="s">
        <v>2896</v>
      </c>
      <c r="BC2989" s="27"/>
      <c r="BD2989" s="24"/>
      <c r="BE2989" s="24"/>
      <c r="BF2989" s="24"/>
      <c r="BG2989" s="24" t="s">
        <v>1121</v>
      </c>
      <c r="BH2989" s="24"/>
      <c r="BI2989" s="24"/>
      <c r="BK2989" s="26" t="s">
        <v>11715</v>
      </c>
    </row>
    <row r="2990" spans="1:63" ht="15.75" customHeight="1" x14ac:dyDescent="0.35">
      <c r="A2990" s="12" t="s">
        <v>11716</v>
      </c>
      <c r="B2990" s="28" t="s">
        <v>3911</v>
      </c>
      <c r="C2990" s="5" t="s">
        <v>6425</v>
      </c>
      <c r="D2990" s="5">
        <v>75</v>
      </c>
      <c r="E2990" s="10">
        <v>1</v>
      </c>
      <c r="F2990" s="5">
        <f t="shared" si="506"/>
        <v>75</v>
      </c>
      <c r="G2990" s="11">
        <v>368</v>
      </c>
      <c r="H2990" s="22">
        <v>6.4</v>
      </c>
      <c r="I2990" s="22">
        <v>79</v>
      </c>
      <c r="J2990" s="22">
        <v>1.2</v>
      </c>
      <c r="K2990" s="22">
        <v>2.4</v>
      </c>
      <c r="L2990" s="22">
        <v>0.6</v>
      </c>
      <c r="M2990" s="22">
        <v>2.2000000000000002</v>
      </c>
      <c r="N2990" s="22">
        <v>0.01</v>
      </c>
      <c r="O2990" s="11"/>
      <c r="P2990" s="11"/>
      <c r="Q2990" s="7"/>
      <c r="R2990" s="6">
        <f t="shared" si="507"/>
        <v>276</v>
      </c>
      <c r="S2990" s="13">
        <f t="shared" si="508"/>
        <v>4.8</v>
      </c>
      <c r="T2990" s="13">
        <f t="shared" si="509"/>
        <v>59.25</v>
      </c>
      <c r="U2990" s="13">
        <f t="shared" si="510"/>
        <v>0.9</v>
      </c>
      <c r="V2990" s="13">
        <f t="shared" si="511"/>
        <v>1.8</v>
      </c>
      <c r="W2990" s="13">
        <f t="shared" si="512"/>
        <v>0.45</v>
      </c>
      <c r="X2990" s="13">
        <f t="shared" si="513"/>
        <v>1.65</v>
      </c>
      <c r="Y2990" s="13">
        <f t="shared" si="514"/>
        <v>7.4999999999999997E-3</v>
      </c>
      <c r="Z2990" s="13" t="str">
        <f t="shared" si="515"/>
        <v/>
      </c>
      <c r="AA2990" s="13" t="str">
        <f t="shared" si="516"/>
        <v/>
      </c>
      <c r="AC2990" s="23"/>
      <c r="AD2990" s="23"/>
      <c r="AE2990" s="23"/>
      <c r="AF2990" s="23"/>
      <c r="AG2990" s="23"/>
      <c r="AH2990" s="23"/>
      <c r="AI2990" s="23"/>
      <c r="AJ2990" s="23"/>
      <c r="AK2990" s="23"/>
      <c r="AL2990" s="23"/>
      <c r="AM2990" s="23"/>
      <c r="AN2990" s="23"/>
      <c r="AO2990" s="23"/>
      <c r="AP2990" s="23"/>
      <c r="AQ2990" s="23"/>
      <c r="AR2990" s="23"/>
      <c r="AT2990" s="24" t="s">
        <v>11717</v>
      </c>
      <c r="AU2990" s="24"/>
      <c r="AV2990" s="24"/>
      <c r="AW2990" s="24" t="s">
        <v>11718</v>
      </c>
      <c r="AX2990" s="24"/>
      <c r="AY2990" s="24"/>
      <c r="BA2990" s="25" t="s">
        <v>2896</v>
      </c>
      <c r="BB2990" s="27" t="s">
        <v>2896</v>
      </c>
      <c r="BC2990" s="27"/>
      <c r="BD2990" s="24"/>
      <c r="BE2990" s="24"/>
      <c r="BF2990" s="24"/>
      <c r="BG2990" s="24" t="s">
        <v>1128</v>
      </c>
      <c r="BH2990" s="24"/>
      <c r="BI2990" s="24"/>
      <c r="BK2990" s="26" t="s">
        <v>11719</v>
      </c>
    </row>
    <row r="2991" spans="1:63" ht="15.75" customHeight="1" x14ac:dyDescent="0.35">
      <c r="A2991" s="12" t="s">
        <v>11720</v>
      </c>
      <c r="B2991" s="28" t="s">
        <v>3911</v>
      </c>
      <c r="C2991" s="5" t="s">
        <v>6425</v>
      </c>
      <c r="D2991" s="5">
        <v>75</v>
      </c>
      <c r="E2991" s="10">
        <v>1</v>
      </c>
      <c r="F2991" s="5">
        <f t="shared" si="506"/>
        <v>75</v>
      </c>
      <c r="G2991" s="11">
        <v>371</v>
      </c>
      <c r="H2991" s="22">
        <v>11</v>
      </c>
      <c r="I2991" s="22">
        <v>78</v>
      </c>
      <c r="J2991" s="22">
        <v>1.5</v>
      </c>
      <c r="K2991" s="22">
        <v>1.1000000000000001</v>
      </c>
      <c r="L2991" s="22">
        <v>0.3</v>
      </c>
      <c r="M2991" s="22">
        <v>2.6</v>
      </c>
      <c r="N2991" s="22">
        <v>0.01</v>
      </c>
      <c r="O2991" s="11"/>
      <c r="P2991" s="11"/>
      <c r="Q2991" s="7"/>
      <c r="R2991" s="6">
        <f t="shared" si="507"/>
        <v>278.25</v>
      </c>
      <c r="S2991" s="13">
        <f t="shared" si="508"/>
        <v>8.25</v>
      </c>
      <c r="T2991" s="13">
        <f t="shared" si="509"/>
        <v>58.5</v>
      </c>
      <c r="U2991" s="13">
        <f t="shared" si="510"/>
        <v>1.125</v>
      </c>
      <c r="V2991" s="13">
        <f t="shared" si="511"/>
        <v>0.82499999999999996</v>
      </c>
      <c r="W2991" s="13">
        <f t="shared" si="512"/>
        <v>0.22500000000000001</v>
      </c>
      <c r="X2991" s="13">
        <f t="shared" si="513"/>
        <v>1.95</v>
      </c>
      <c r="Y2991" s="13">
        <f t="shared" si="514"/>
        <v>7.4999999999999997E-3</v>
      </c>
      <c r="Z2991" s="13" t="str">
        <f t="shared" si="515"/>
        <v/>
      </c>
      <c r="AA2991" s="13" t="str">
        <f t="shared" si="516"/>
        <v/>
      </c>
      <c r="AC2991" s="23"/>
      <c r="AD2991" s="23"/>
      <c r="AE2991" s="23"/>
      <c r="AF2991" s="23"/>
      <c r="AG2991" s="23"/>
      <c r="AH2991" s="23"/>
      <c r="AI2991" s="23"/>
      <c r="AJ2991" s="23"/>
      <c r="AK2991" s="23"/>
      <c r="AL2991" s="23"/>
      <c r="AM2991" s="23"/>
      <c r="AN2991" s="23"/>
      <c r="AO2991" s="23"/>
      <c r="AP2991" s="23"/>
      <c r="AQ2991" s="23"/>
      <c r="AR2991" s="23"/>
      <c r="AT2991" s="24" t="s">
        <v>11721</v>
      </c>
      <c r="AU2991" s="24"/>
      <c r="AV2991" s="24"/>
      <c r="AW2991" s="24" t="s">
        <v>11722</v>
      </c>
      <c r="AX2991" s="24"/>
      <c r="AY2991" s="24"/>
      <c r="BA2991" s="25" t="s">
        <v>2897</v>
      </c>
      <c r="BB2991" s="27" t="s">
        <v>2896</v>
      </c>
      <c r="BC2991" s="27"/>
      <c r="BD2991" s="24"/>
      <c r="BE2991" s="24"/>
      <c r="BF2991" s="24"/>
      <c r="BG2991" s="24" t="s">
        <v>1139</v>
      </c>
      <c r="BH2991" s="24"/>
      <c r="BI2991" s="24"/>
      <c r="BK2991" s="26" t="s">
        <v>11723</v>
      </c>
    </row>
    <row r="2992" spans="1:63" ht="15.75" customHeight="1" x14ac:dyDescent="0.35">
      <c r="A2992" s="12" t="s">
        <v>11724</v>
      </c>
      <c r="B2992" s="28" t="s">
        <v>3917</v>
      </c>
      <c r="C2992" s="5" t="s">
        <v>6425</v>
      </c>
      <c r="D2992" s="5">
        <v>75</v>
      </c>
      <c r="E2992" s="10">
        <v>1</v>
      </c>
      <c r="F2992" s="5">
        <f t="shared" si="506"/>
        <v>75</v>
      </c>
      <c r="G2992" s="11">
        <v>355</v>
      </c>
      <c r="H2992" s="22">
        <v>12</v>
      </c>
      <c r="I2992" s="22">
        <v>71</v>
      </c>
      <c r="J2992" s="22">
        <v>3.6</v>
      </c>
      <c r="K2992" s="22">
        <v>1.8</v>
      </c>
      <c r="L2992" s="22">
        <v>0.4</v>
      </c>
      <c r="M2992" s="22">
        <v>3.6</v>
      </c>
      <c r="N2992" s="22">
        <v>0.02</v>
      </c>
      <c r="O2992" s="11"/>
      <c r="P2992" s="11"/>
      <c r="Q2992" s="7"/>
      <c r="R2992" s="6">
        <f t="shared" si="507"/>
        <v>266.25</v>
      </c>
      <c r="S2992" s="13">
        <f t="shared" si="508"/>
        <v>9</v>
      </c>
      <c r="T2992" s="13">
        <f t="shared" si="509"/>
        <v>53.25</v>
      </c>
      <c r="U2992" s="13">
        <f t="shared" si="510"/>
        <v>2.7</v>
      </c>
      <c r="V2992" s="13">
        <f t="shared" si="511"/>
        <v>1.35</v>
      </c>
      <c r="W2992" s="13">
        <f t="shared" si="512"/>
        <v>0.3</v>
      </c>
      <c r="X2992" s="13">
        <f t="shared" si="513"/>
        <v>2.7</v>
      </c>
      <c r="Y2992" s="13">
        <f t="shared" si="514"/>
        <v>1.4999999999999999E-2</v>
      </c>
      <c r="Z2992" s="13" t="str">
        <f t="shared" si="515"/>
        <v/>
      </c>
      <c r="AA2992" s="13" t="str">
        <f t="shared" si="516"/>
        <v/>
      </c>
      <c r="AC2992" s="23"/>
      <c r="AD2992" s="23"/>
      <c r="AE2992" s="23"/>
      <c r="AF2992" s="23"/>
      <c r="AG2992" s="23"/>
      <c r="AH2992" s="23"/>
      <c r="AI2992" s="23"/>
      <c r="AJ2992" s="23"/>
      <c r="AK2992" s="23"/>
      <c r="AL2992" s="23"/>
      <c r="AM2992" s="23"/>
      <c r="AN2992" s="23"/>
      <c r="AO2992" s="23"/>
      <c r="AP2992" s="23"/>
      <c r="AQ2992" s="23"/>
      <c r="AR2992" s="23"/>
      <c r="AT2992" s="24" t="s">
        <v>7821</v>
      </c>
      <c r="AU2992" s="24"/>
      <c r="AV2992" s="24"/>
      <c r="AW2992" s="24"/>
      <c r="AX2992" s="24"/>
      <c r="AY2992" s="24"/>
      <c r="BA2992" s="25" t="s">
        <v>2897</v>
      </c>
      <c r="BB2992" s="27" t="s">
        <v>2896</v>
      </c>
      <c r="BC2992" s="27"/>
      <c r="BD2992" s="24"/>
      <c r="BE2992" s="24"/>
      <c r="BF2992" s="24"/>
      <c r="BG2992" s="24" t="s">
        <v>1205</v>
      </c>
      <c r="BH2992" s="24"/>
      <c r="BI2992" s="24"/>
      <c r="BK2992" s="26" t="s">
        <v>11725</v>
      </c>
    </row>
    <row r="2993" spans="1:63" ht="15.75" customHeight="1" x14ac:dyDescent="0.35">
      <c r="A2993" s="12" t="s">
        <v>11726</v>
      </c>
      <c r="B2993" s="28" t="s">
        <v>4265</v>
      </c>
      <c r="C2993" s="5" t="s">
        <v>6425</v>
      </c>
      <c r="D2993" s="5">
        <v>75</v>
      </c>
      <c r="E2993" s="10">
        <v>1</v>
      </c>
      <c r="F2993" s="5">
        <f t="shared" si="506"/>
        <v>75</v>
      </c>
      <c r="G2993" s="11">
        <v>354</v>
      </c>
      <c r="H2993" s="22">
        <v>12</v>
      </c>
      <c r="I2993" s="22">
        <v>71</v>
      </c>
      <c r="J2993" s="22">
        <v>5</v>
      </c>
      <c r="K2993" s="22">
        <v>1.8</v>
      </c>
      <c r="L2993" s="22">
        <v>0.4</v>
      </c>
      <c r="M2993" s="22">
        <v>2.9</v>
      </c>
      <c r="N2993" s="22">
        <v>0.03</v>
      </c>
      <c r="O2993" s="11"/>
      <c r="P2993" s="11"/>
      <c r="Q2993" s="7"/>
      <c r="R2993" s="6">
        <f t="shared" si="507"/>
        <v>265.5</v>
      </c>
      <c r="S2993" s="13">
        <f t="shared" si="508"/>
        <v>9</v>
      </c>
      <c r="T2993" s="13">
        <f t="shared" si="509"/>
        <v>53.25</v>
      </c>
      <c r="U2993" s="13">
        <f t="shared" si="510"/>
        <v>3.75</v>
      </c>
      <c r="V2993" s="13">
        <f t="shared" si="511"/>
        <v>1.35</v>
      </c>
      <c r="W2993" s="13">
        <f t="shared" si="512"/>
        <v>0.3</v>
      </c>
      <c r="X2993" s="13">
        <f t="shared" si="513"/>
        <v>2.1749999999999998</v>
      </c>
      <c r="Y2993" s="13">
        <f t="shared" si="514"/>
        <v>2.2499999999999999E-2</v>
      </c>
      <c r="Z2993" s="13" t="str">
        <f t="shared" si="515"/>
        <v/>
      </c>
      <c r="AA2993" s="13" t="str">
        <f t="shared" si="516"/>
        <v/>
      </c>
      <c r="AC2993" s="23"/>
      <c r="AD2993" s="23"/>
      <c r="AE2993" s="23"/>
      <c r="AF2993" s="23"/>
      <c r="AG2993" s="23"/>
      <c r="AH2993" s="23"/>
      <c r="AI2993" s="23"/>
      <c r="AJ2993" s="23"/>
      <c r="AK2993" s="23"/>
      <c r="AL2993" s="23"/>
      <c r="AM2993" s="23"/>
      <c r="AN2993" s="23"/>
      <c r="AO2993" s="23"/>
      <c r="AP2993" s="23"/>
      <c r="AQ2993" s="23"/>
      <c r="AR2993" s="23"/>
      <c r="AT2993" s="24" t="s">
        <v>11303</v>
      </c>
      <c r="AU2993" s="24"/>
      <c r="AV2993" s="24"/>
      <c r="AW2993" s="24" t="s">
        <v>11727</v>
      </c>
      <c r="AX2993" s="24"/>
      <c r="AY2993" s="24"/>
      <c r="BA2993" s="25" t="s">
        <v>2897</v>
      </c>
      <c r="BB2993" s="27" t="s">
        <v>2896</v>
      </c>
      <c r="BC2993" s="27"/>
      <c r="BD2993" s="24"/>
      <c r="BE2993" s="24"/>
      <c r="BF2993" s="24"/>
      <c r="BG2993" s="24" t="s">
        <v>1139</v>
      </c>
      <c r="BH2993" s="24"/>
      <c r="BI2993" s="24"/>
      <c r="BK2993" s="26" t="s">
        <v>11728</v>
      </c>
    </row>
    <row r="2994" spans="1:63" ht="15.75" customHeight="1" x14ac:dyDescent="0.35">
      <c r="A2994" s="12" t="s">
        <v>11729</v>
      </c>
      <c r="B2994" s="28" t="s">
        <v>3945</v>
      </c>
      <c r="C2994" s="5" t="s">
        <v>6425</v>
      </c>
      <c r="D2994" s="5">
        <v>75</v>
      </c>
      <c r="E2994" s="10">
        <v>1</v>
      </c>
      <c r="F2994" s="5">
        <f t="shared" si="506"/>
        <v>75</v>
      </c>
      <c r="G2994" s="11">
        <v>359</v>
      </c>
      <c r="H2994" s="22">
        <v>12.5</v>
      </c>
      <c r="I2994" s="22">
        <v>71.2</v>
      </c>
      <c r="J2994" s="22">
        <v>3.5</v>
      </c>
      <c r="K2994" s="22">
        <v>2</v>
      </c>
      <c r="L2994" s="22">
        <v>0.5</v>
      </c>
      <c r="M2994" s="22">
        <v>3</v>
      </c>
      <c r="N2994" s="22">
        <v>0.01</v>
      </c>
      <c r="O2994" s="11"/>
      <c r="P2994" s="11"/>
      <c r="Q2994" s="7"/>
      <c r="R2994" s="6">
        <f t="shared" si="507"/>
        <v>269.25</v>
      </c>
      <c r="S2994" s="13">
        <f t="shared" si="508"/>
        <v>9.375</v>
      </c>
      <c r="T2994" s="13">
        <f t="shared" si="509"/>
        <v>53.4</v>
      </c>
      <c r="U2994" s="13">
        <f t="shared" si="510"/>
        <v>2.625</v>
      </c>
      <c r="V2994" s="13">
        <f t="shared" si="511"/>
        <v>1.5</v>
      </c>
      <c r="W2994" s="13">
        <f t="shared" si="512"/>
        <v>0.375</v>
      </c>
      <c r="X2994" s="13">
        <f t="shared" si="513"/>
        <v>2.25</v>
      </c>
      <c r="Y2994" s="13">
        <f t="shared" si="514"/>
        <v>7.4999999999999997E-3</v>
      </c>
      <c r="Z2994" s="13" t="str">
        <f t="shared" si="515"/>
        <v/>
      </c>
      <c r="AA2994" s="13" t="str">
        <f t="shared" si="516"/>
        <v/>
      </c>
      <c r="AC2994" s="23"/>
      <c r="AD2994" s="23"/>
      <c r="AE2994" s="23"/>
      <c r="AF2994" s="23"/>
      <c r="AG2994" s="23"/>
      <c r="AH2994" s="23"/>
      <c r="AI2994" s="23"/>
      <c r="AJ2994" s="23"/>
      <c r="AK2994" s="23"/>
      <c r="AL2994" s="23"/>
      <c r="AM2994" s="23"/>
      <c r="AN2994" s="23"/>
      <c r="AO2994" s="23"/>
      <c r="AP2994" s="23"/>
      <c r="AQ2994" s="23"/>
      <c r="AR2994" s="23"/>
      <c r="AT2994" s="24" t="s">
        <v>11272</v>
      </c>
      <c r="AU2994" s="24"/>
      <c r="AV2994" s="24"/>
      <c r="AW2994" s="24"/>
      <c r="AX2994" s="24"/>
      <c r="AY2994" s="24"/>
      <c r="BA2994" s="25" t="s">
        <v>2897</v>
      </c>
      <c r="BB2994" s="27" t="s">
        <v>2896</v>
      </c>
      <c r="BC2994" s="27"/>
      <c r="BD2994" s="24"/>
      <c r="BE2994" s="24"/>
      <c r="BF2994" s="24"/>
      <c r="BG2994" s="24"/>
      <c r="BH2994" s="24"/>
      <c r="BI2994" s="24"/>
      <c r="BK2994" s="26" t="s">
        <v>11730</v>
      </c>
    </row>
    <row r="2995" spans="1:63" ht="15.75" customHeight="1" x14ac:dyDescent="0.35">
      <c r="A2995" s="12" t="s">
        <v>11731</v>
      </c>
      <c r="B2995" s="28" t="s">
        <v>3911</v>
      </c>
      <c r="C2995" s="5" t="s">
        <v>6425</v>
      </c>
      <c r="D2995" s="5">
        <v>75</v>
      </c>
      <c r="E2995" s="10">
        <v>1</v>
      </c>
      <c r="F2995" s="5">
        <f t="shared" si="506"/>
        <v>75</v>
      </c>
      <c r="G2995" s="11">
        <v>349</v>
      </c>
      <c r="H2995" s="22">
        <v>12</v>
      </c>
      <c r="I2995" s="22">
        <v>70</v>
      </c>
      <c r="J2995" s="22">
        <v>2.9</v>
      </c>
      <c r="K2995" s="22">
        <v>1.5</v>
      </c>
      <c r="L2995" s="22">
        <v>0.3</v>
      </c>
      <c r="M2995" s="22">
        <v>3.6</v>
      </c>
      <c r="N2995" s="22">
        <v>0.03</v>
      </c>
      <c r="O2995" s="11"/>
      <c r="P2995" s="11"/>
      <c r="Q2995" s="7"/>
      <c r="R2995" s="6">
        <f t="shared" si="507"/>
        <v>261.75</v>
      </c>
      <c r="S2995" s="13">
        <f t="shared" si="508"/>
        <v>9</v>
      </c>
      <c r="T2995" s="13">
        <f t="shared" si="509"/>
        <v>52.5</v>
      </c>
      <c r="U2995" s="13">
        <f t="shared" si="510"/>
        <v>2.1749999999999998</v>
      </c>
      <c r="V2995" s="13">
        <f t="shared" si="511"/>
        <v>1.125</v>
      </c>
      <c r="W2995" s="13">
        <f t="shared" si="512"/>
        <v>0.22500000000000001</v>
      </c>
      <c r="X2995" s="13">
        <f t="shared" si="513"/>
        <v>2.7</v>
      </c>
      <c r="Y2995" s="13">
        <f t="shared" si="514"/>
        <v>2.2499999999999999E-2</v>
      </c>
      <c r="Z2995" s="13" t="str">
        <f t="shared" si="515"/>
        <v/>
      </c>
      <c r="AA2995" s="13" t="str">
        <f t="shared" si="516"/>
        <v/>
      </c>
      <c r="AC2995" s="23"/>
      <c r="AD2995" s="23"/>
      <c r="AE2995" s="23"/>
      <c r="AF2995" s="23"/>
      <c r="AG2995" s="23"/>
      <c r="AH2995" s="23"/>
      <c r="AI2995" s="23"/>
      <c r="AJ2995" s="23"/>
      <c r="AK2995" s="23"/>
      <c r="AL2995" s="23"/>
      <c r="AM2995" s="23"/>
      <c r="AN2995" s="23"/>
      <c r="AO2995" s="23"/>
      <c r="AP2995" s="23"/>
      <c r="AQ2995" s="23"/>
      <c r="AR2995" s="23"/>
      <c r="AT2995" s="24" t="s">
        <v>11732</v>
      </c>
      <c r="AU2995" s="24"/>
      <c r="AV2995" s="24"/>
      <c r="AW2995" s="24" t="s">
        <v>11733</v>
      </c>
      <c r="AX2995" s="24"/>
      <c r="AY2995" s="24"/>
      <c r="BA2995" s="25" t="s">
        <v>2897</v>
      </c>
      <c r="BB2995" s="27" t="s">
        <v>2896</v>
      </c>
      <c r="BC2995" s="27"/>
      <c r="BD2995" s="24"/>
      <c r="BE2995" s="24"/>
      <c r="BF2995" s="24"/>
      <c r="BG2995" s="24" t="s">
        <v>1171</v>
      </c>
      <c r="BH2995" s="24"/>
      <c r="BI2995" s="24"/>
      <c r="BK2995" s="26" t="s">
        <v>11734</v>
      </c>
    </row>
    <row r="2996" spans="1:63" ht="15.75" customHeight="1" x14ac:dyDescent="0.35">
      <c r="A2996" s="12" t="s">
        <v>11735</v>
      </c>
      <c r="B2996" s="28" t="s">
        <v>3945</v>
      </c>
      <c r="C2996" s="5" t="s">
        <v>6425</v>
      </c>
      <c r="D2996" s="5">
        <v>75</v>
      </c>
      <c r="E2996" s="10">
        <v>1</v>
      </c>
      <c r="F2996" s="5">
        <f t="shared" si="506"/>
        <v>75</v>
      </c>
      <c r="G2996" s="11">
        <v>362</v>
      </c>
      <c r="H2996" s="22">
        <v>7.4</v>
      </c>
      <c r="I2996" s="22">
        <v>75.7</v>
      </c>
      <c r="J2996" s="22">
        <v>0.5</v>
      </c>
      <c r="K2996" s="22">
        <v>2.7</v>
      </c>
      <c r="L2996" s="22">
        <v>0.6</v>
      </c>
      <c r="M2996" s="22">
        <v>2.7</v>
      </c>
      <c r="N2996" s="22">
        <v>0.02</v>
      </c>
      <c r="O2996" s="11"/>
      <c r="P2996" s="11"/>
      <c r="Q2996" s="7"/>
      <c r="R2996" s="6">
        <f t="shared" si="507"/>
        <v>271.5</v>
      </c>
      <c r="S2996" s="13">
        <f t="shared" si="508"/>
        <v>5.55</v>
      </c>
      <c r="T2996" s="13">
        <f t="shared" si="509"/>
        <v>56.774999999999999</v>
      </c>
      <c r="U2996" s="13">
        <f t="shared" si="510"/>
        <v>0.375</v>
      </c>
      <c r="V2996" s="13">
        <f t="shared" si="511"/>
        <v>2.0249999999999999</v>
      </c>
      <c r="W2996" s="13">
        <f t="shared" si="512"/>
        <v>0.45</v>
      </c>
      <c r="X2996" s="13">
        <f t="shared" si="513"/>
        <v>2.0249999999999999</v>
      </c>
      <c r="Y2996" s="13">
        <f t="shared" si="514"/>
        <v>1.4999999999999999E-2</v>
      </c>
      <c r="Z2996" s="13" t="str">
        <f t="shared" si="515"/>
        <v/>
      </c>
      <c r="AA2996" s="13" t="str">
        <f t="shared" si="516"/>
        <v/>
      </c>
      <c r="AC2996" s="23"/>
      <c r="AD2996" s="23"/>
      <c r="AE2996" s="23"/>
      <c r="AF2996" s="23"/>
      <c r="AG2996" s="23"/>
      <c r="AH2996" s="23"/>
      <c r="AI2996" s="23"/>
      <c r="AJ2996" s="23"/>
      <c r="AK2996" s="23"/>
      <c r="AL2996" s="23"/>
      <c r="AM2996" s="23"/>
      <c r="AN2996" s="23"/>
      <c r="AO2996" s="23"/>
      <c r="AP2996" s="23"/>
      <c r="AQ2996" s="23"/>
      <c r="AR2996" s="23"/>
      <c r="AT2996" s="24" t="s">
        <v>11736</v>
      </c>
      <c r="AU2996" s="24"/>
      <c r="AV2996" s="24"/>
      <c r="AW2996" s="24"/>
      <c r="AX2996" s="24"/>
      <c r="AY2996" s="24"/>
      <c r="BA2996" s="25" t="s">
        <v>2896</v>
      </c>
      <c r="BB2996" s="27" t="s">
        <v>2896</v>
      </c>
      <c r="BC2996" s="27"/>
      <c r="BD2996" s="24"/>
      <c r="BE2996" s="24"/>
      <c r="BF2996" s="24"/>
      <c r="BG2996" s="24"/>
      <c r="BH2996" s="24"/>
      <c r="BI2996" s="24"/>
      <c r="BK2996" s="26" t="s">
        <v>11737</v>
      </c>
    </row>
    <row r="2997" spans="1:63" ht="15.75" customHeight="1" x14ac:dyDescent="0.35">
      <c r="A2997" s="12" t="s">
        <v>11738</v>
      </c>
      <c r="B2997" s="28" t="s">
        <v>3911</v>
      </c>
      <c r="C2997" s="5" t="s">
        <v>6425</v>
      </c>
      <c r="D2997" s="5">
        <v>75</v>
      </c>
      <c r="E2997" s="10">
        <v>1</v>
      </c>
      <c r="F2997" s="5">
        <f t="shared" si="506"/>
        <v>75</v>
      </c>
      <c r="G2997" s="11">
        <v>343</v>
      </c>
      <c r="H2997" s="22">
        <v>26.5</v>
      </c>
      <c r="I2997" s="22">
        <v>52.3</v>
      </c>
      <c r="J2997" s="22">
        <v>1.7</v>
      </c>
      <c r="K2997" s="22">
        <v>1.4</v>
      </c>
      <c r="L2997" s="22">
        <v>0.3</v>
      </c>
      <c r="M2997" s="22">
        <v>6.4</v>
      </c>
      <c r="N2997" s="22">
        <v>0</v>
      </c>
      <c r="O2997" s="11"/>
      <c r="P2997" s="11"/>
      <c r="Q2997" s="7"/>
      <c r="R2997" s="6">
        <f t="shared" si="507"/>
        <v>257.25</v>
      </c>
      <c r="S2997" s="13">
        <f t="shared" si="508"/>
        <v>19.875</v>
      </c>
      <c r="T2997" s="13">
        <f t="shared" si="509"/>
        <v>39.225000000000001</v>
      </c>
      <c r="U2997" s="13">
        <f t="shared" si="510"/>
        <v>1.2749999999999999</v>
      </c>
      <c r="V2997" s="13">
        <f t="shared" si="511"/>
        <v>1.05</v>
      </c>
      <c r="W2997" s="13">
        <f t="shared" si="512"/>
        <v>0.22500000000000001</v>
      </c>
      <c r="X2997" s="13">
        <f t="shared" si="513"/>
        <v>4.8</v>
      </c>
      <c r="Y2997" s="13" t="str">
        <f t="shared" si="514"/>
        <v/>
      </c>
      <c r="Z2997" s="13" t="str">
        <f t="shared" si="515"/>
        <v/>
      </c>
      <c r="AA2997" s="13" t="str">
        <f t="shared" si="516"/>
        <v/>
      </c>
      <c r="AC2997" s="23"/>
      <c r="AD2997" s="23"/>
      <c r="AE2997" s="23"/>
      <c r="AF2997" s="23"/>
      <c r="AG2997" s="23"/>
      <c r="AH2997" s="23"/>
      <c r="AI2997" s="23"/>
      <c r="AJ2997" s="23"/>
      <c r="AK2997" s="23"/>
      <c r="AL2997" s="23"/>
      <c r="AM2997" s="23"/>
      <c r="AN2997" s="23"/>
      <c r="AO2997" s="23"/>
      <c r="AP2997" s="23"/>
      <c r="AQ2997" s="23"/>
      <c r="AR2997" s="23"/>
      <c r="AT2997" s="24" t="s">
        <v>11739</v>
      </c>
      <c r="AU2997" s="24"/>
      <c r="AV2997" s="24"/>
      <c r="AW2997" s="24" t="s">
        <v>11348</v>
      </c>
      <c r="AX2997" s="24"/>
      <c r="AY2997" s="24"/>
      <c r="BA2997" s="25" t="s">
        <v>2896</v>
      </c>
      <c r="BB2997" s="27" t="s">
        <v>2896</v>
      </c>
      <c r="BC2997" s="27"/>
      <c r="BD2997" s="24"/>
      <c r="BE2997" s="24"/>
      <c r="BF2997" s="24"/>
      <c r="BG2997" s="24"/>
      <c r="BH2997" s="24"/>
      <c r="BI2997" s="24"/>
      <c r="BK2997" s="26" t="s">
        <v>11740</v>
      </c>
    </row>
    <row r="2998" spans="1:63" ht="15.75" customHeight="1" x14ac:dyDescent="0.35">
      <c r="A2998" s="12" t="s">
        <v>11741</v>
      </c>
      <c r="B2998" s="28" t="s">
        <v>3917</v>
      </c>
      <c r="C2998" s="5" t="s">
        <v>6425</v>
      </c>
      <c r="D2998" s="5">
        <v>75</v>
      </c>
      <c r="E2998" s="10">
        <v>1</v>
      </c>
      <c r="F2998" s="5">
        <f t="shared" si="506"/>
        <v>75</v>
      </c>
      <c r="G2998" s="11">
        <v>336</v>
      </c>
      <c r="H2998" s="22">
        <v>23</v>
      </c>
      <c r="I2998" s="22">
        <v>51</v>
      </c>
      <c r="J2998" s="22">
        <v>2</v>
      </c>
      <c r="K2998" s="22">
        <v>1.5</v>
      </c>
      <c r="L2998" s="22">
        <v>0.3</v>
      </c>
      <c r="M2998" s="22">
        <v>13</v>
      </c>
      <c r="N2998" s="22">
        <v>0.03</v>
      </c>
      <c r="O2998" s="11"/>
      <c r="P2998" s="11"/>
      <c r="Q2998" s="7"/>
      <c r="R2998" s="6">
        <f t="shared" si="507"/>
        <v>252</v>
      </c>
      <c r="S2998" s="13">
        <f t="shared" si="508"/>
        <v>17.25</v>
      </c>
      <c r="T2998" s="13">
        <f t="shared" si="509"/>
        <v>38.25</v>
      </c>
      <c r="U2998" s="13">
        <f t="shared" si="510"/>
        <v>1.5</v>
      </c>
      <c r="V2998" s="13">
        <f t="shared" si="511"/>
        <v>1.125</v>
      </c>
      <c r="W2998" s="13">
        <f t="shared" si="512"/>
        <v>0.22500000000000001</v>
      </c>
      <c r="X2998" s="13">
        <f t="shared" si="513"/>
        <v>9.75</v>
      </c>
      <c r="Y2998" s="13">
        <f t="shared" si="514"/>
        <v>2.2499999999999999E-2</v>
      </c>
      <c r="Z2998" s="13" t="str">
        <f t="shared" si="515"/>
        <v/>
      </c>
      <c r="AA2998" s="13" t="str">
        <f t="shared" si="516"/>
        <v/>
      </c>
      <c r="AC2998" s="23"/>
      <c r="AD2998" s="23"/>
      <c r="AE2998" s="23"/>
      <c r="AF2998" s="23"/>
      <c r="AG2998" s="23"/>
      <c r="AH2998" s="23"/>
      <c r="AI2998" s="23"/>
      <c r="AJ2998" s="23"/>
      <c r="AK2998" s="23"/>
      <c r="AL2998" s="23"/>
      <c r="AM2998" s="23"/>
      <c r="AN2998" s="23"/>
      <c r="AO2998" s="23"/>
      <c r="AP2998" s="23"/>
      <c r="AQ2998" s="23"/>
      <c r="AR2998" s="23"/>
      <c r="AT2998" s="24" t="s">
        <v>11742</v>
      </c>
      <c r="AU2998" s="24"/>
      <c r="AV2998" s="24"/>
      <c r="AW2998" s="24"/>
      <c r="AX2998" s="24"/>
      <c r="AY2998" s="24"/>
      <c r="BA2998" s="25" t="s">
        <v>2896</v>
      </c>
      <c r="BB2998" s="27" t="s">
        <v>2896</v>
      </c>
      <c r="BC2998" s="27"/>
      <c r="BD2998" s="24"/>
      <c r="BE2998" s="24"/>
      <c r="BF2998" s="24"/>
      <c r="BG2998" s="24" t="s">
        <v>1128</v>
      </c>
      <c r="BH2998" s="24"/>
      <c r="BI2998" s="24"/>
      <c r="BK2998" s="26" t="s">
        <v>11743</v>
      </c>
    </row>
    <row r="2999" spans="1:63" ht="15.75" customHeight="1" x14ac:dyDescent="0.35">
      <c r="A2999" s="12" t="s">
        <v>11744</v>
      </c>
      <c r="B2999" s="28" t="s">
        <v>3911</v>
      </c>
      <c r="C2999" s="5" t="s">
        <v>6425</v>
      </c>
      <c r="D2999" s="5">
        <v>75</v>
      </c>
      <c r="E2999" s="10">
        <v>1</v>
      </c>
      <c r="F2999" s="5">
        <f t="shared" si="506"/>
        <v>75</v>
      </c>
      <c r="G2999" s="11">
        <v>337</v>
      </c>
      <c r="H2999" s="22">
        <v>11</v>
      </c>
      <c r="I2999" s="22">
        <v>65</v>
      </c>
      <c r="J2999" s="22">
        <v>3</v>
      </c>
      <c r="K2999" s="22">
        <v>2</v>
      </c>
      <c r="L2999" s="22">
        <v>0.5</v>
      </c>
      <c r="M2999" s="22">
        <v>7.5</v>
      </c>
      <c r="N2999" s="22">
        <v>0.03</v>
      </c>
      <c r="O2999" s="11"/>
      <c r="P2999" s="11"/>
      <c r="Q2999" s="7"/>
      <c r="R2999" s="6">
        <f t="shared" si="507"/>
        <v>252.75</v>
      </c>
      <c r="S2999" s="13">
        <f t="shared" si="508"/>
        <v>8.25</v>
      </c>
      <c r="T2999" s="13">
        <f t="shared" si="509"/>
        <v>48.75</v>
      </c>
      <c r="U2999" s="13">
        <f t="shared" si="510"/>
        <v>2.25</v>
      </c>
      <c r="V2999" s="13">
        <f t="shared" si="511"/>
        <v>1.5</v>
      </c>
      <c r="W2999" s="13">
        <f t="shared" si="512"/>
        <v>0.375</v>
      </c>
      <c r="X2999" s="13">
        <f t="shared" si="513"/>
        <v>5.625</v>
      </c>
      <c r="Y2999" s="13">
        <f t="shared" si="514"/>
        <v>2.2499999999999999E-2</v>
      </c>
      <c r="Z2999" s="13" t="str">
        <f t="shared" si="515"/>
        <v/>
      </c>
      <c r="AA2999" s="13" t="str">
        <f t="shared" si="516"/>
        <v/>
      </c>
      <c r="AC2999" s="23"/>
      <c r="AD2999" s="23"/>
      <c r="AE2999" s="23"/>
      <c r="AF2999" s="23"/>
      <c r="AG2999" s="23"/>
      <c r="AH2999" s="23"/>
      <c r="AI2999" s="23"/>
      <c r="AJ2999" s="23"/>
      <c r="AK2999" s="23"/>
      <c r="AL2999" s="23"/>
      <c r="AM2999" s="23"/>
      <c r="AN2999" s="23"/>
      <c r="AO2999" s="23"/>
      <c r="AP2999" s="23"/>
      <c r="AQ2999" s="23"/>
      <c r="AR2999" s="23"/>
      <c r="AT2999" s="24" t="s">
        <v>11380</v>
      </c>
      <c r="AU2999" s="24"/>
      <c r="AV2999" s="24"/>
      <c r="AW2999" s="24" t="s">
        <v>1893</v>
      </c>
      <c r="AX2999" s="24"/>
      <c r="AY2999" s="24"/>
      <c r="BA2999" s="25" t="s">
        <v>2897</v>
      </c>
      <c r="BB2999" s="27" t="s">
        <v>2896</v>
      </c>
      <c r="BC2999" s="27"/>
      <c r="BD2999" s="24"/>
      <c r="BE2999" s="24"/>
      <c r="BF2999" s="24"/>
      <c r="BG2999" s="24" t="s">
        <v>1139</v>
      </c>
      <c r="BH2999" s="24"/>
      <c r="BI2999" s="24"/>
      <c r="BK2999" s="26" t="s">
        <v>11745</v>
      </c>
    </row>
    <row r="3000" spans="1:63" ht="15.75" customHeight="1" x14ac:dyDescent="0.35">
      <c r="A3000" s="12" t="s">
        <v>11746</v>
      </c>
      <c r="B3000" s="28" t="s">
        <v>3945</v>
      </c>
      <c r="C3000" s="5" t="s">
        <v>6425</v>
      </c>
      <c r="D3000" s="5">
        <v>75</v>
      </c>
      <c r="E3000" s="10">
        <v>1</v>
      </c>
      <c r="F3000" s="5">
        <f t="shared" si="506"/>
        <v>75</v>
      </c>
      <c r="G3000" s="11">
        <v>354</v>
      </c>
      <c r="H3000" s="22">
        <v>11.5</v>
      </c>
      <c r="I3000" s="22">
        <v>64</v>
      </c>
      <c r="J3000" s="22">
        <v>3.7</v>
      </c>
      <c r="K3000" s="22">
        <v>2</v>
      </c>
      <c r="L3000" s="22">
        <v>0.3</v>
      </c>
      <c r="M3000" s="22"/>
      <c r="N3000" s="22">
        <v>0</v>
      </c>
      <c r="O3000" s="11"/>
      <c r="P3000" s="11"/>
      <c r="Q3000" s="7"/>
      <c r="R3000" s="6">
        <f t="shared" si="507"/>
        <v>265.5</v>
      </c>
      <c r="S3000" s="13">
        <f t="shared" si="508"/>
        <v>8.625</v>
      </c>
      <c r="T3000" s="13">
        <f t="shared" si="509"/>
        <v>48</v>
      </c>
      <c r="U3000" s="13">
        <f t="shared" si="510"/>
        <v>2.7749999999999999</v>
      </c>
      <c r="V3000" s="13">
        <f t="shared" si="511"/>
        <v>1.5</v>
      </c>
      <c r="W3000" s="13">
        <f t="shared" si="512"/>
        <v>0.22500000000000001</v>
      </c>
      <c r="X3000" s="13" t="str">
        <f t="shared" si="513"/>
        <v/>
      </c>
      <c r="Y3000" s="13" t="str">
        <f t="shared" si="514"/>
        <v/>
      </c>
      <c r="Z3000" s="13" t="str">
        <f t="shared" si="515"/>
        <v/>
      </c>
      <c r="AA3000" s="13" t="str">
        <f t="shared" si="516"/>
        <v/>
      </c>
      <c r="AC3000" s="23"/>
      <c r="AD3000" s="23"/>
      <c r="AE3000" s="23"/>
      <c r="AF3000" s="23"/>
      <c r="AG3000" s="23"/>
      <c r="AH3000" s="23"/>
      <c r="AI3000" s="23"/>
      <c r="AJ3000" s="23"/>
      <c r="AK3000" s="23"/>
      <c r="AL3000" s="23"/>
      <c r="AM3000" s="23"/>
      <c r="AN3000" s="23"/>
      <c r="AO3000" s="23"/>
      <c r="AP3000" s="23"/>
      <c r="AQ3000" s="23"/>
      <c r="AR3000" s="23"/>
      <c r="AT3000" s="24" t="s">
        <v>11747</v>
      </c>
      <c r="AU3000" s="24"/>
      <c r="AV3000" s="24"/>
      <c r="AW3000" s="24" t="s">
        <v>11748</v>
      </c>
      <c r="AX3000" s="24"/>
      <c r="AY3000" s="24"/>
      <c r="BA3000" s="25" t="s">
        <v>2897</v>
      </c>
      <c r="BB3000" s="27" t="s">
        <v>2896</v>
      </c>
      <c r="BC3000" s="27"/>
      <c r="BD3000" s="24"/>
      <c r="BE3000" s="24"/>
      <c r="BF3000" s="24"/>
      <c r="BG3000" s="24" t="s">
        <v>1205</v>
      </c>
      <c r="BH3000" s="24"/>
      <c r="BI3000" s="24"/>
      <c r="BK3000" s="26" t="s">
        <v>11749</v>
      </c>
    </row>
    <row r="3001" spans="1:63" ht="15.75" customHeight="1" x14ac:dyDescent="0.35">
      <c r="A3001" s="12" t="s">
        <v>11750</v>
      </c>
      <c r="B3001" s="28" t="s">
        <v>3945</v>
      </c>
      <c r="C3001" s="5" t="s">
        <v>6425</v>
      </c>
      <c r="D3001" s="5">
        <v>75</v>
      </c>
      <c r="E3001" s="10">
        <v>1</v>
      </c>
      <c r="F3001" s="5">
        <f t="shared" si="506"/>
        <v>75</v>
      </c>
      <c r="G3001" s="11">
        <v>346</v>
      </c>
      <c r="H3001" s="22">
        <v>12</v>
      </c>
      <c r="I3001" s="22">
        <v>67.5</v>
      </c>
      <c r="J3001" s="22">
        <v>2.5</v>
      </c>
      <c r="K3001" s="22">
        <v>1.5</v>
      </c>
      <c r="L3001" s="22">
        <v>0.3</v>
      </c>
      <c r="M3001" s="22">
        <v>7</v>
      </c>
      <c r="N3001" s="22">
        <v>0.03</v>
      </c>
      <c r="O3001" s="11"/>
      <c r="P3001" s="11"/>
      <c r="Q3001" s="7"/>
      <c r="R3001" s="6">
        <f t="shared" si="507"/>
        <v>259.5</v>
      </c>
      <c r="S3001" s="13">
        <f t="shared" si="508"/>
        <v>9</v>
      </c>
      <c r="T3001" s="13">
        <f t="shared" si="509"/>
        <v>50.625</v>
      </c>
      <c r="U3001" s="13">
        <f t="shared" si="510"/>
        <v>1.875</v>
      </c>
      <c r="V3001" s="13">
        <f t="shared" si="511"/>
        <v>1.125</v>
      </c>
      <c r="W3001" s="13">
        <f t="shared" si="512"/>
        <v>0.22500000000000001</v>
      </c>
      <c r="X3001" s="13">
        <f t="shared" si="513"/>
        <v>5.25</v>
      </c>
      <c r="Y3001" s="13">
        <f t="shared" si="514"/>
        <v>2.2499999999999999E-2</v>
      </c>
      <c r="Z3001" s="13" t="str">
        <f t="shared" si="515"/>
        <v/>
      </c>
      <c r="AA3001" s="13" t="str">
        <f t="shared" si="516"/>
        <v/>
      </c>
      <c r="AC3001" s="23"/>
      <c r="AD3001" s="23"/>
      <c r="AE3001" s="23"/>
      <c r="AF3001" s="23"/>
      <c r="AG3001" s="23"/>
      <c r="AH3001" s="23"/>
      <c r="AI3001" s="23"/>
      <c r="AJ3001" s="23"/>
      <c r="AK3001" s="23"/>
      <c r="AL3001" s="23"/>
      <c r="AM3001" s="23"/>
      <c r="AN3001" s="23"/>
      <c r="AO3001" s="23"/>
      <c r="AP3001" s="23"/>
      <c r="AQ3001" s="23"/>
      <c r="AR3001" s="23"/>
      <c r="AT3001" s="24" t="s">
        <v>11391</v>
      </c>
      <c r="AU3001" s="24"/>
      <c r="AV3001" s="24"/>
      <c r="AW3001" s="24"/>
      <c r="AX3001" s="24"/>
      <c r="AY3001" s="24"/>
      <c r="BA3001" s="25" t="s">
        <v>2897</v>
      </c>
      <c r="BB3001" s="27" t="s">
        <v>2896</v>
      </c>
      <c r="BC3001" s="27"/>
      <c r="BD3001" s="24"/>
      <c r="BE3001" s="24"/>
      <c r="BF3001" s="24"/>
      <c r="BG3001" s="24"/>
      <c r="BH3001" s="24"/>
      <c r="BI3001" s="24"/>
      <c r="BK3001" s="26" t="s">
        <v>11751</v>
      </c>
    </row>
    <row r="3002" spans="1:63" ht="15.75" customHeight="1" x14ac:dyDescent="0.35">
      <c r="A3002" s="12" t="s">
        <v>11752</v>
      </c>
      <c r="B3002" s="28" t="s">
        <v>3917</v>
      </c>
      <c r="C3002" s="5" t="s">
        <v>6425</v>
      </c>
      <c r="D3002" s="5">
        <v>75</v>
      </c>
      <c r="E3002" s="10">
        <v>1</v>
      </c>
      <c r="F3002" s="5">
        <f t="shared" si="506"/>
        <v>75</v>
      </c>
      <c r="G3002" s="11">
        <v>352</v>
      </c>
      <c r="H3002" s="22">
        <v>14</v>
      </c>
      <c r="I3002" s="22">
        <v>69</v>
      </c>
      <c r="J3002" s="22">
        <v>3.3</v>
      </c>
      <c r="K3002" s="22">
        <v>1.8</v>
      </c>
      <c r="L3002" s="22">
        <v>0.4</v>
      </c>
      <c r="M3002" s="22"/>
      <c r="N3002" s="22"/>
      <c r="O3002" s="11"/>
      <c r="P3002" s="11"/>
      <c r="Q3002" s="7"/>
      <c r="R3002" s="6">
        <f t="shared" si="507"/>
        <v>264</v>
      </c>
      <c r="S3002" s="13">
        <f t="shared" si="508"/>
        <v>10.5</v>
      </c>
      <c r="T3002" s="13">
        <f t="shared" si="509"/>
        <v>51.75</v>
      </c>
      <c r="U3002" s="13">
        <f t="shared" si="510"/>
        <v>2.4750000000000001</v>
      </c>
      <c r="V3002" s="13">
        <f t="shared" si="511"/>
        <v>1.35</v>
      </c>
      <c r="W3002" s="13">
        <f t="shared" si="512"/>
        <v>0.3</v>
      </c>
      <c r="X3002" s="13" t="str">
        <f t="shared" si="513"/>
        <v/>
      </c>
      <c r="Y3002" s="13" t="str">
        <f t="shared" si="514"/>
        <v/>
      </c>
      <c r="Z3002" s="13" t="str">
        <f t="shared" si="515"/>
        <v/>
      </c>
      <c r="AA3002" s="13" t="str">
        <f t="shared" si="516"/>
        <v/>
      </c>
      <c r="AC3002" s="23"/>
      <c r="AD3002" s="23"/>
      <c r="AE3002" s="23"/>
      <c r="AF3002" s="23"/>
      <c r="AG3002" s="23"/>
      <c r="AH3002" s="23"/>
      <c r="AI3002" s="23"/>
      <c r="AJ3002" s="23"/>
      <c r="AK3002" s="23"/>
      <c r="AL3002" s="23"/>
      <c r="AM3002" s="23"/>
      <c r="AN3002" s="23"/>
      <c r="AO3002" s="23"/>
      <c r="AP3002" s="23"/>
      <c r="AQ3002" s="23"/>
      <c r="AR3002" s="23"/>
      <c r="AT3002" s="24" t="s">
        <v>11753</v>
      </c>
      <c r="AU3002" s="24"/>
      <c r="AV3002" s="24"/>
      <c r="AW3002" s="24"/>
      <c r="AX3002" s="24"/>
      <c r="AY3002" s="24"/>
      <c r="BA3002" s="25" t="s">
        <v>2897</v>
      </c>
      <c r="BB3002" s="27" t="s">
        <v>2896</v>
      </c>
      <c r="BC3002" s="27"/>
      <c r="BD3002" s="24"/>
      <c r="BE3002" s="24"/>
      <c r="BF3002" s="24"/>
      <c r="BG3002" s="24" t="s">
        <v>1128</v>
      </c>
      <c r="BH3002" s="24"/>
      <c r="BI3002" s="24"/>
      <c r="BK3002" s="26" t="s">
        <v>11754</v>
      </c>
    </row>
    <row r="3003" spans="1:63" ht="15.75" customHeight="1" x14ac:dyDescent="0.35">
      <c r="A3003" s="12" t="s">
        <v>11755</v>
      </c>
      <c r="B3003" s="28" t="s">
        <v>3917</v>
      </c>
      <c r="C3003" s="5" t="s">
        <v>6425</v>
      </c>
      <c r="D3003" s="5">
        <v>75</v>
      </c>
      <c r="E3003" s="10">
        <v>1</v>
      </c>
      <c r="F3003" s="5">
        <f t="shared" si="506"/>
        <v>75</v>
      </c>
      <c r="G3003" s="11">
        <v>342</v>
      </c>
      <c r="H3003" s="22">
        <v>12</v>
      </c>
      <c r="I3003" s="22">
        <v>65</v>
      </c>
      <c r="J3003" s="22">
        <v>2.8</v>
      </c>
      <c r="K3003" s="22">
        <v>2</v>
      </c>
      <c r="L3003" s="22">
        <v>0.4</v>
      </c>
      <c r="M3003" s="22">
        <v>8</v>
      </c>
      <c r="N3003" s="22">
        <v>0.03</v>
      </c>
      <c r="O3003" s="11"/>
      <c r="P3003" s="11"/>
      <c r="Q3003" s="7"/>
      <c r="R3003" s="6">
        <f t="shared" si="507"/>
        <v>256.5</v>
      </c>
      <c r="S3003" s="13">
        <f t="shared" si="508"/>
        <v>9</v>
      </c>
      <c r="T3003" s="13">
        <f t="shared" si="509"/>
        <v>48.75</v>
      </c>
      <c r="U3003" s="13">
        <f t="shared" si="510"/>
        <v>2.1</v>
      </c>
      <c r="V3003" s="13">
        <f t="shared" si="511"/>
        <v>1.5</v>
      </c>
      <c r="W3003" s="13">
        <f t="shared" si="512"/>
        <v>0.3</v>
      </c>
      <c r="X3003" s="13">
        <f t="shared" si="513"/>
        <v>6</v>
      </c>
      <c r="Y3003" s="13">
        <f t="shared" si="514"/>
        <v>2.2499999999999999E-2</v>
      </c>
      <c r="Z3003" s="13" t="str">
        <f t="shared" si="515"/>
        <v/>
      </c>
      <c r="AA3003" s="13" t="str">
        <f t="shared" si="516"/>
        <v/>
      </c>
      <c r="AC3003" s="23"/>
      <c r="AD3003" s="23"/>
      <c r="AE3003" s="23"/>
      <c r="AF3003" s="23"/>
      <c r="AG3003" s="23"/>
      <c r="AH3003" s="23"/>
      <c r="AI3003" s="23"/>
      <c r="AJ3003" s="23"/>
      <c r="AK3003" s="23"/>
      <c r="AL3003" s="23"/>
      <c r="AM3003" s="23"/>
      <c r="AN3003" s="23"/>
      <c r="AO3003" s="23"/>
      <c r="AP3003" s="23"/>
      <c r="AQ3003" s="23"/>
      <c r="AR3003" s="23"/>
      <c r="AT3003" s="24" t="s">
        <v>7801</v>
      </c>
      <c r="AU3003" s="24"/>
      <c r="AV3003" s="24"/>
      <c r="AW3003" s="24" t="s">
        <v>1903</v>
      </c>
      <c r="AX3003" s="24"/>
      <c r="AY3003" s="24"/>
      <c r="BA3003" s="25" t="s">
        <v>2897</v>
      </c>
      <c r="BB3003" s="27" t="s">
        <v>2896</v>
      </c>
      <c r="BC3003" s="27"/>
      <c r="BD3003" s="24"/>
      <c r="BE3003" s="24"/>
      <c r="BF3003" s="24"/>
      <c r="BG3003" s="24" t="s">
        <v>1171</v>
      </c>
      <c r="BH3003" s="24"/>
      <c r="BI3003" s="24"/>
      <c r="BK3003" s="26" t="s">
        <v>11756</v>
      </c>
    </row>
    <row r="3004" spans="1:63" ht="15.75" customHeight="1" x14ac:dyDescent="0.35">
      <c r="A3004" s="12" t="s">
        <v>11757</v>
      </c>
      <c r="B3004" s="28" t="s">
        <v>3917</v>
      </c>
      <c r="C3004" s="5" t="s">
        <v>6425</v>
      </c>
      <c r="D3004" s="5">
        <v>75</v>
      </c>
      <c r="E3004" s="10">
        <v>1</v>
      </c>
      <c r="F3004" s="5">
        <f t="shared" si="506"/>
        <v>75</v>
      </c>
      <c r="G3004" s="11">
        <v>336</v>
      </c>
      <c r="H3004" s="22">
        <v>12</v>
      </c>
      <c r="I3004" s="22">
        <v>62</v>
      </c>
      <c r="J3004" s="22">
        <v>4</v>
      </c>
      <c r="K3004" s="22">
        <v>2</v>
      </c>
      <c r="L3004" s="22">
        <v>0.5</v>
      </c>
      <c r="M3004" s="22">
        <v>11</v>
      </c>
      <c r="N3004" s="22">
        <v>0.03</v>
      </c>
      <c r="O3004" s="11"/>
      <c r="P3004" s="11"/>
      <c r="Q3004" s="7"/>
      <c r="R3004" s="6">
        <f t="shared" si="507"/>
        <v>252</v>
      </c>
      <c r="S3004" s="13">
        <f t="shared" si="508"/>
        <v>9</v>
      </c>
      <c r="T3004" s="13">
        <f t="shared" si="509"/>
        <v>46.5</v>
      </c>
      <c r="U3004" s="13">
        <f t="shared" si="510"/>
        <v>3</v>
      </c>
      <c r="V3004" s="13">
        <f t="shared" si="511"/>
        <v>1.5</v>
      </c>
      <c r="W3004" s="13">
        <f t="shared" si="512"/>
        <v>0.375</v>
      </c>
      <c r="X3004" s="13">
        <f t="shared" si="513"/>
        <v>8.25</v>
      </c>
      <c r="Y3004" s="13">
        <f t="shared" si="514"/>
        <v>2.2499999999999999E-2</v>
      </c>
      <c r="Z3004" s="13" t="str">
        <f t="shared" si="515"/>
        <v/>
      </c>
      <c r="AA3004" s="13" t="str">
        <f t="shared" si="516"/>
        <v/>
      </c>
      <c r="AC3004" s="23"/>
      <c r="AD3004" s="23"/>
      <c r="AE3004" s="23"/>
      <c r="AF3004" s="23"/>
      <c r="AG3004" s="23"/>
      <c r="AH3004" s="23"/>
      <c r="AI3004" s="23"/>
      <c r="AJ3004" s="23"/>
      <c r="AK3004" s="23"/>
      <c r="AL3004" s="23"/>
      <c r="AM3004" s="23"/>
      <c r="AN3004" s="23"/>
      <c r="AO3004" s="23"/>
      <c r="AP3004" s="23"/>
      <c r="AQ3004" s="23"/>
      <c r="AR3004" s="23"/>
      <c r="AT3004" s="24" t="s">
        <v>11758</v>
      </c>
      <c r="AU3004" s="24"/>
      <c r="AV3004" s="24"/>
      <c r="AW3004" s="24" t="s">
        <v>11759</v>
      </c>
      <c r="AX3004" s="24"/>
      <c r="AY3004" s="24"/>
      <c r="BA3004" s="25" t="s">
        <v>2897</v>
      </c>
      <c r="BB3004" s="27" t="s">
        <v>2896</v>
      </c>
      <c r="BC3004" s="27"/>
      <c r="BD3004" s="24"/>
      <c r="BE3004" s="24"/>
      <c r="BF3004" s="24"/>
      <c r="BG3004" s="24" t="s">
        <v>1171</v>
      </c>
      <c r="BH3004" s="24"/>
      <c r="BI3004" s="24"/>
      <c r="BK3004" s="26" t="s">
        <v>11760</v>
      </c>
    </row>
    <row r="3005" spans="1:63" ht="15.75" customHeight="1" x14ac:dyDescent="0.35">
      <c r="A3005" s="12" t="s">
        <v>11761</v>
      </c>
      <c r="B3005" s="28" t="s">
        <v>3917</v>
      </c>
      <c r="C3005" s="5" t="s">
        <v>6425</v>
      </c>
      <c r="D3005" s="5">
        <v>75</v>
      </c>
      <c r="E3005" s="10">
        <v>1</v>
      </c>
      <c r="F3005" s="5">
        <f t="shared" si="506"/>
        <v>75</v>
      </c>
      <c r="G3005" s="11">
        <v>347</v>
      </c>
      <c r="H3005" s="22">
        <v>12.5</v>
      </c>
      <c r="I3005" s="22">
        <v>65.5</v>
      </c>
      <c r="J3005" s="22">
        <v>3.3</v>
      </c>
      <c r="K3005" s="22">
        <v>2.2000000000000002</v>
      </c>
      <c r="L3005" s="22">
        <v>0.4</v>
      </c>
      <c r="M3005" s="22">
        <v>7.4</v>
      </c>
      <c r="N3005" s="22">
        <v>0.01</v>
      </c>
      <c r="O3005" s="11"/>
      <c r="P3005" s="11"/>
      <c r="Q3005" s="7"/>
      <c r="R3005" s="6">
        <f t="shared" si="507"/>
        <v>260.25</v>
      </c>
      <c r="S3005" s="13">
        <f t="shared" si="508"/>
        <v>9.375</v>
      </c>
      <c r="T3005" s="13">
        <f t="shared" si="509"/>
        <v>49.125</v>
      </c>
      <c r="U3005" s="13">
        <f t="shared" si="510"/>
        <v>2.4750000000000001</v>
      </c>
      <c r="V3005" s="13">
        <f t="shared" si="511"/>
        <v>1.65</v>
      </c>
      <c r="W3005" s="13">
        <f t="shared" si="512"/>
        <v>0.3</v>
      </c>
      <c r="X3005" s="13">
        <f t="shared" si="513"/>
        <v>5.55</v>
      </c>
      <c r="Y3005" s="13">
        <f t="shared" si="514"/>
        <v>7.4999999999999997E-3</v>
      </c>
      <c r="Z3005" s="13" t="str">
        <f t="shared" si="515"/>
        <v/>
      </c>
      <c r="AA3005" s="13" t="str">
        <f t="shared" si="516"/>
        <v/>
      </c>
      <c r="AC3005" s="23"/>
      <c r="AD3005" s="23"/>
      <c r="AE3005" s="23"/>
      <c r="AF3005" s="23"/>
      <c r="AG3005" s="23"/>
      <c r="AH3005" s="23"/>
      <c r="AI3005" s="23"/>
      <c r="AJ3005" s="23"/>
      <c r="AK3005" s="23"/>
      <c r="AL3005" s="23"/>
      <c r="AM3005" s="23"/>
      <c r="AN3005" s="23"/>
      <c r="AO3005" s="23"/>
      <c r="AP3005" s="23"/>
      <c r="AQ3005" s="23"/>
      <c r="AR3005" s="23"/>
      <c r="AT3005" s="24" t="s">
        <v>11762</v>
      </c>
      <c r="AU3005" s="24"/>
      <c r="AV3005" s="24"/>
      <c r="AW3005" s="24" t="s">
        <v>1881</v>
      </c>
      <c r="AX3005" s="24"/>
      <c r="AY3005" s="24"/>
      <c r="BA3005" s="25" t="s">
        <v>2897</v>
      </c>
      <c r="BB3005" s="27" t="s">
        <v>2896</v>
      </c>
      <c r="BC3005" s="27"/>
      <c r="BD3005" s="24"/>
      <c r="BE3005" s="24"/>
      <c r="BF3005" s="24"/>
      <c r="BG3005" s="24"/>
      <c r="BH3005" s="24"/>
      <c r="BI3005" s="24"/>
      <c r="BK3005" s="26" t="s">
        <v>11763</v>
      </c>
    </row>
    <row r="3006" spans="1:63" ht="15.75" customHeight="1" x14ac:dyDescent="0.35">
      <c r="A3006" s="12" t="s">
        <v>11764</v>
      </c>
      <c r="B3006" s="28" t="s">
        <v>3911</v>
      </c>
      <c r="C3006" s="5" t="s">
        <v>6425</v>
      </c>
      <c r="D3006" s="5">
        <v>75</v>
      </c>
      <c r="E3006" s="10">
        <v>1</v>
      </c>
      <c r="F3006" s="5">
        <f t="shared" si="506"/>
        <v>75</v>
      </c>
      <c r="G3006" s="11">
        <v>350</v>
      </c>
      <c r="H3006" s="22">
        <v>13</v>
      </c>
      <c r="I3006" s="22">
        <v>66</v>
      </c>
      <c r="J3006" s="22">
        <v>3</v>
      </c>
      <c r="K3006" s="22">
        <v>2</v>
      </c>
      <c r="L3006" s="22">
        <v>0.4</v>
      </c>
      <c r="M3006" s="22">
        <v>8</v>
      </c>
      <c r="N3006" s="22">
        <v>0.01</v>
      </c>
      <c r="O3006" s="11"/>
      <c r="P3006" s="11"/>
      <c r="Q3006" s="7"/>
      <c r="R3006" s="6">
        <f t="shared" si="507"/>
        <v>262.5</v>
      </c>
      <c r="S3006" s="13">
        <f t="shared" si="508"/>
        <v>9.75</v>
      </c>
      <c r="T3006" s="13">
        <f t="shared" si="509"/>
        <v>49.5</v>
      </c>
      <c r="U3006" s="13">
        <f t="shared" si="510"/>
        <v>2.25</v>
      </c>
      <c r="V3006" s="13">
        <f t="shared" si="511"/>
        <v>1.5</v>
      </c>
      <c r="W3006" s="13">
        <f t="shared" si="512"/>
        <v>0.3</v>
      </c>
      <c r="X3006" s="13">
        <f t="shared" si="513"/>
        <v>6</v>
      </c>
      <c r="Y3006" s="13">
        <f t="shared" si="514"/>
        <v>7.4999999999999997E-3</v>
      </c>
      <c r="Z3006" s="13" t="str">
        <f t="shared" si="515"/>
        <v/>
      </c>
      <c r="AA3006" s="13" t="str">
        <f t="shared" si="516"/>
        <v/>
      </c>
      <c r="AC3006" s="23"/>
      <c r="AD3006" s="23"/>
      <c r="AE3006" s="23"/>
      <c r="AF3006" s="23"/>
      <c r="AG3006" s="23"/>
      <c r="AH3006" s="23"/>
      <c r="AI3006" s="23"/>
      <c r="AJ3006" s="23"/>
      <c r="AK3006" s="23"/>
      <c r="AL3006" s="23"/>
      <c r="AM3006" s="23"/>
      <c r="AN3006" s="23"/>
      <c r="AO3006" s="23"/>
      <c r="AP3006" s="23"/>
      <c r="AQ3006" s="23"/>
      <c r="AR3006" s="23"/>
      <c r="AT3006" s="24" t="s">
        <v>11385</v>
      </c>
      <c r="AU3006" s="24"/>
      <c r="AV3006" s="24"/>
      <c r="AW3006" s="24"/>
      <c r="AX3006" s="24"/>
      <c r="AY3006" s="24"/>
      <c r="BA3006" s="25" t="s">
        <v>2897</v>
      </c>
      <c r="BB3006" s="27" t="s">
        <v>2896</v>
      </c>
      <c r="BC3006" s="27"/>
      <c r="BD3006" s="24"/>
      <c r="BE3006" s="24"/>
      <c r="BF3006" s="24"/>
      <c r="BG3006" s="24"/>
      <c r="BH3006" s="24"/>
      <c r="BI3006" s="24"/>
      <c r="BK3006" s="26" t="s">
        <v>11765</v>
      </c>
    </row>
    <row r="3007" spans="1:63" ht="15.75" customHeight="1" x14ac:dyDescent="0.35">
      <c r="A3007" s="12" t="s">
        <v>11766</v>
      </c>
      <c r="B3007" s="28" t="s">
        <v>3911</v>
      </c>
      <c r="C3007" s="5" t="s">
        <v>6425</v>
      </c>
      <c r="D3007" s="5">
        <v>75</v>
      </c>
      <c r="E3007" s="10">
        <v>1</v>
      </c>
      <c r="F3007" s="5">
        <f t="shared" si="506"/>
        <v>75</v>
      </c>
      <c r="G3007" s="11">
        <v>348</v>
      </c>
      <c r="H3007" s="22">
        <v>14</v>
      </c>
      <c r="I3007" s="22">
        <v>65</v>
      </c>
      <c r="J3007" s="22">
        <v>2.7</v>
      </c>
      <c r="K3007" s="22">
        <v>2</v>
      </c>
      <c r="L3007" s="22">
        <v>0.3</v>
      </c>
      <c r="M3007" s="22">
        <v>7</v>
      </c>
      <c r="N3007" s="22">
        <v>0</v>
      </c>
      <c r="O3007" s="11"/>
      <c r="P3007" s="11"/>
      <c r="Q3007" s="7"/>
      <c r="R3007" s="6">
        <f t="shared" si="507"/>
        <v>261</v>
      </c>
      <c r="S3007" s="13">
        <f t="shared" si="508"/>
        <v>10.5</v>
      </c>
      <c r="T3007" s="13">
        <f t="shared" si="509"/>
        <v>48.75</v>
      </c>
      <c r="U3007" s="13">
        <f t="shared" si="510"/>
        <v>2.0249999999999999</v>
      </c>
      <c r="V3007" s="13">
        <f t="shared" si="511"/>
        <v>1.5</v>
      </c>
      <c r="W3007" s="13">
        <f t="shared" si="512"/>
        <v>0.22500000000000001</v>
      </c>
      <c r="X3007" s="13">
        <f t="shared" si="513"/>
        <v>5.25</v>
      </c>
      <c r="Y3007" s="13" t="str">
        <f t="shared" si="514"/>
        <v/>
      </c>
      <c r="Z3007" s="13" t="str">
        <f t="shared" si="515"/>
        <v/>
      </c>
      <c r="AA3007" s="13" t="str">
        <f t="shared" si="516"/>
        <v/>
      </c>
      <c r="AC3007" s="23"/>
      <c r="AD3007" s="23"/>
      <c r="AE3007" s="23"/>
      <c r="AF3007" s="23"/>
      <c r="AG3007" s="23"/>
      <c r="AH3007" s="23"/>
      <c r="AI3007" s="23"/>
      <c r="AJ3007" s="23"/>
      <c r="AK3007" s="23"/>
      <c r="AL3007" s="23"/>
      <c r="AM3007" s="23"/>
      <c r="AN3007" s="23"/>
      <c r="AO3007" s="23"/>
      <c r="AP3007" s="23"/>
      <c r="AQ3007" s="23"/>
      <c r="AR3007" s="23"/>
      <c r="AT3007" s="24" t="s">
        <v>11388</v>
      </c>
      <c r="AU3007" s="24"/>
      <c r="AV3007" s="24"/>
      <c r="AW3007" s="24"/>
      <c r="AX3007" s="24"/>
      <c r="AY3007" s="24"/>
      <c r="BA3007" s="25" t="s">
        <v>2897</v>
      </c>
      <c r="BB3007" s="27" t="s">
        <v>2896</v>
      </c>
      <c r="BC3007" s="27"/>
      <c r="BD3007" s="24"/>
      <c r="BE3007" s="24"/>
      <c r="BF3007" s="24"/>
      <c r="BG3007" s="24"/>
      <c r="BH3007" s="24"/>
      <c r="BI3007" s="24"/>
      <c r="BK3007" s="26" t="s">
        <v>11767</v>
      </c>
    </row>
    <row r="3008" spans="1:63" ht="15.75" customHeight="1" x14ac:dyDescent="0.35">
      <c r="A3008" s="12" t="s">
        <v>11768</v>
      </c>
      <c r="B3008" s="28" t="s">
        <v>4242</v>
      </c>
      <c r="C3008" s="5" t="s">
        <v>6425</v>
      </c>
      <c r="D3008" s="5">
        <v>75</v>
      </c>
      <c r="E3008" s="10">
        <v>1</v>
      </c>
      <c r="F3008" s="5">
        <f t="shared" si="506"/>
        <v>75</v>
      </c>
      <c r="G3008" s="11">
        <v>358</v>
      </c>
      <c r="H3008" s="22">
        <v>20</v>
      </c>
      <c r="I3008" s="22">
        <v>64</v>
      </c>
      <c r="J3008" s="22">
        <v>2.5</v>
      </c>
      <c r="K3008" s="22">
        <v>2.2000000000000002</v>
      </c>
      <c r="L3008" s="22">
        <v>0.5</v>
      </c>
      <c r="M3008" s="22">
        <v>3.3</v>
      </c>
      <c r="N3008" s="22">
        <v>0.02</v>
      </c>
      <c r="O3008" s="11"/>
      <c r="P3008" s="11"/>
      <c r="Q3008" s="7"/>
      <c r="R3008" s="6">
        <f t="shared" si="507"/>
        <v>268.5</v>
      </c>
      <c r="S3008" s="13">
        <f t="shared" si="508"/>
        <v>15</v>
      </c>
      <c r="T3008" s="13">
        <f t="shared" si="509"/>
        <v>48</v>
      </c>
      <c r="U3008" s="13">
        <f t="shared" si="510"/>
        <v>1.875</v>
      </c>
      <c r="V3008" s="13">
        <f t="shared" si="511"/>
        <v>1.65</v>
      </c>
      <c r="W3008" s="13">
        <f t="shared" si="512"/>
        <v>0.375</v>
      </c>
      <c r="X3008" s="13">
        <f t="shared" si="513"/>
        <v>2.4750000000000001</v>
      </c>
      <c r="Y3008" s="13">
        <f t="shared" si="514"/>
        <v>1.4999999999999999E-2</v>
      </c>
      <c r="Z3008" s="13" t="str">
        <f t="shared" si="515"/>
        <v/>
      </c>
      <c r="AA3008" s="13" t="str">
        <f t="shared" si="516"/>
        <v/>
      </c>
      <c r="AC3008" s="23"/>
      <c r="AD3008" s="23"/>
      <c r="AE3008" s="23"/>
      <c r="AF3008" s="23"/>
      <c r="AG3008" s="23"/>
      <c r="AH3008" s="23"/>
      <c r="AI3008" s="23"/>
      <c r="AJ3008" s="23"/>
      <c r="AK3008" s="23"/>
      <c r="AL3008" s="23"/>
      <c r="AM3008" s="23"/>
      <c r="AN3008" s="23"/>
      <c r="AO3008" s="23"/>
      <c r="AP3008" s="23"/>
      <c r="AQ3008" s="23"/>
      <c r="AR3008" s="23"/>
      <c r="AT3008" s="24" t="s">
        <v>11769</v>
      </c>
      <c r="AU3008" s="24"/>
      <c r="AV3008" s="24"/>
      <c r="AW3008" s="24"/>
      <c r="AX3008" s="24"/>
      <c r="AY3008" s="24"/>
      <c r="BA3008" s="25" t="s">
        <v>2897</v>
      </c>
      <c r="BB3008" s="27" t="s">
        <v>2896</v>
      </c>
      <c r="BC3008" s="27"/>
      <c r="BD3008" s="24"/>
      <c r="BE3008" s="24"/>
      <c r="BF3008" s="24"/>
      <c r="BG3008" s="24" t="s">
        <v>1205</v>
      </c>
      <c r="BH3008" s="24"/>
      <c r="BI3008" s="24"/>
      <c r="BK3008" s="26" t="s">
        <v>11770</v>
      </c>
    </row>
    <row r="3009" spans="1:63" ht="15.75" customHeight="1" x14ac:dyDescent="0.35">
      <c r="A3009" s="12" t="s">
        <v>11771</v>
      </c>
      <c r="B3009" s="28" t="s">
        <v>3917</v>
      </c>
      <c r="C3009" s="5" t="s">
        <v>6425</v>
      </c>
      <c r="D3009" s="5">
        <v>75</v>
      </c>
      <c r="E3009" s="10">
        <v>1</v>
      </c>
      <c r="F3009" s="5">
        <f t="shared" si="506"/>
        <v>75</v>
      </c>
      <c r="G3009" s="11">
        <v>357</v>
      </c>
      <c r="H3009" s="22">
        <v>12.5</v>
      </c>
      <c r="I3009" s="22">
        <v>72</v>
      </c>
      <c r="J3009" s="22">
        <v>3.1</v>
      </c>
      <c r="K3009" s="22">
        <v>1.4</v>
      </c>
      <c r="L3009" s="22">
        <v>0.3</v>
      </c>
      <c r="M3009" s="22">
        <v>3.2</v>
      </c>
      <c r="N3009" s="22">
        <v>0.02</v>
      </c>
      <c r="O3009" s="11"/>
      <c r="P3009" s="11"/>
      <c r="Q3009" s="7"/>
      <c r="R3009" s="6">
        <f t="shared" si="507"/>
        <v>267.75</v>
      </c>
      <c r="S3009" s="13">
        <f t="shared" si="508"/>
        <v>9.375</v>
      </c>
      <c r="T3009" s="13">
        <f t="shared" si="509"/>
        <v>54</v>
      </c>
      <c r="U3009" s="13">
        <f t="shared" si="510"/>
        <v>2.3250000000000002</v>
      </c>
      <c r="V3009" s="13">
        <f t="shared" si="511"/>
        <v>1.05</v>
      </c>
      <c r="W3009" s="13">
        <f t="shared" si="512"/>
        <v>0.22500000000000001</v>
      </c>
      <c r="X3009" s="13">
        <f t="shared" si="513"/>
        <v>2.4</v>
      </c>
      <c r="Y3009" s="13">
        <f t="shared" si="514"/>
        <v>1.4999999999999999E-2</v>
      </c>
      <c r="Z3009" s="13" t="str">
        <f t="shared" si="515"/>
        <v/>
      </c>
      <c r="AA3009" s="13" t="str">
        <f t="shared" si="516"/>
        <v/>
      </c>
      <c r="AC3009" s="23"/>
      <c r="AD3009" s="23"/>
      <c r="AE3009" s="23"/>
      <c r="AF3009" s="23"/>
      <c r="AG3009" s="23"/>
      <c r="AH3009" s="23"/>
      <c r="AI3009" s="23"/>
      <c r="AJ3009" s="23"/>
      <c r="AK3009" s="23"/>
      <c r="AL3009" s="23"/>
      <c r="AM3009" s="23"/>
      <c r="AN3009" s="23"/>
      <c r="AO3009" s="23"/>
      <c r="AP3009" s="23"/>
      <c r="AQ3009" s="23"/>
      <c r="AR3009" s="23"/>
      <c r="AT3009" s="24" t="s">
        <v>7810</v>
      </c>
      <c r="AU3009" s="24"/>
      <c r="AV3009" s="24"/>
      <c r="AW3009" s="24"/>
      <c r="AX3009" s="24"/>
      <c r="AY3009" s="24"/>
      <c r="BA3009" s="25" t="s">
        <v>2897</v>
      </c>
      <c r="BB3009" s="27" t="s">
        <v>2896</v>
      </c>
      <c r="BC3009" s="27"/>
      <c r="BD3009" s="24"/>
      <c r="BE3009" s="24"/>
      <c r="BF3009" s="24"/>
      <c r="BG3009" s="24"/>
      <c r="BH3009" s="24"/>
      <c r="BI3009" s="24"/>
      <c r="BK3009" s="26" t="s">
        <v>11772</v>
      </c>
    </row>
    <row r="3010" spans="1:63" ht="15.75" customHeight="1" x14ac:dyDescent="0.35">
      <c r="A3010" s="12" t="s">
        <v>11773</v>
      </c>
      <c r="B3010" s="28" t="s">
        <v>4242</v>
      </c>
      <c r="C3010" s="5" t="s">
        <v>6425</v>
      </c>
      <c r="D3010" s="5">
        <v>75</v>
      </c>
      <c r="E3010" s="10">
        <v>1</v>
      </c>
      <c r="F3010" s="5">
        <f t="shared" si="506"/>
        <v>75</v>
      </c>
      <c r="G3010" s="11">
        <v>359</v>
      </c>
      <c r="H3010" s="22">
        <v>12</v>
      </c>
      <c r="I3010" s="22">
        <v>71.7</v>
      </c>
      <c r="J3010" s="22">
        <v>3.5</v>
      </c>
      <c r="K3010" s="22">
        <v>2</v>
      </c>
      <c r="L3010" s="22">
        <v>0.5</v>
      </c>
      <c r="M3010" s="22">
        <v>3</v>
      </c>
      <c r="N3010" s="22">
        <v>0.03</v>
      </c>
      <c r="O3010" s="11"/>
      <c r="P3010" s="11"/>
      <c r="Q3010" s="7"/>
      <c r="R3010" s="6">
        <f t="shared" si="507"/>
        <v>269.25</v>
      </c>
      <c r="S3010" s="13">
        <f t="shared" si="508"/>
        <v>9</v>
      </c>
      <c r="T3010" s="13">
        <f t="shared" si="509"/>
        <v>53.774999999999999</v>
      </c>
      <c r="U3010" s="13">
        <f t="shared" si="510"/>
        <v>2.625</v>
      </c>
      <c r="V3010" s="13">
        <f t="shared" si="511"/>
        <v>1.5</v>
      </c>
      <c r="W3010" s="13">
        <f t="shared" si="512"/>
        <v>0.375</v>
      </c>
      <c r="X3010" s="13">
        <f t="shared" si="513"/>
        <v>2.25</v>
      </c>
      <c r="Y3010" s="13">
        <f t="shared" si="514"/>
        <v>2.2499999999999999E-2</v>
      </c>
      <c r="Z3010" s="13" t="str">
        <f t="shared" si="515"/>
        <v/>
      </c>
      <c r="AA3010" s="13" t="str">
        <f t="shared" si="516"/>
        <v/>
      </c>
      <c r="AC3010" s="23"/>
      <c r="AD3010" s="23"/>
      <c r="AE3010" s="23"/>
      <c r="AF3010" s="23"/>
      <c r="AG3010" s="23"/>
      <c r="AH3010" s="23"/>
      <c r="AI3010" s="23"/>
      <c r="AJ3010" s="23"/>
      <c r="AK3010" s="23"/>
      <c r="AL3010" s="23"/>
      <c r="AM3010" s="23"/>
      <c r="AN3010" s="23"/>
      <c r="AO3010" s="23"/>
      <c r="AP3010" s="23"/>
      <c r="AQ3010" s="23"/>
      <c r="AR3010" s="23"/>
      <c r="AT3010" s="24" t="s">
        <v>11253</v>
      </c>
      <c r="AU3010" s="24"/>
      <c r="AV3010" s="24"/>
      <c r="AW3010" s="24" t="s">
        <v>11254</v>
      </c>
      <c r="AX3010" s="24"/>
      <c r="AY3010" s="24"/>
      <c r="BA3010" s="25" t="s">
        <v>2897</v>
      </c>
      <c r="BB3010" s="27" t="s">
        <v>2896</v>
      </c>
      <c r="BC3010" s="27"/>
      <c r="BD3010" s="24"/>
      <c r="BE3010" s="24"/>
      <c r="BF3010" s="24"/>
      <c r="BG3010" s="24" t="s">
        <v>1139</v>
      </c>
      <c r="BH3010" s="24"/>
      <c r="BI3010" s="24"/>
      <c r="BK3010" s="26" t="s">
        <v>11774</v>
      </c>
    </row>
    <row r="3011" spans="1:63" ht="15.75" customHeight="1" x14ac:dyDescent="0.35">
      <c r="A3011" s="12" t="s">
        <v>11775</v>
      </c>
      <c r="B3011" s="28" t="s">
        <v>3911</v>
      </c>
      <c r="C3011" s="5" t="s">
        <v>6425</v>
      </c>
      <c r="D3011" s="5">
        <v>75</v>
      </c>
      <c r="E3011" s="10">
        <v>1</v>
      </c>
      <c r="F3011" s="5">
        <f t="shared" ref="F3011:F3074" si="517">E3011*D3011</f>
        <v>75</v>
      </c>
      <c r="G3011" s="11">
        <v>358</v>
      </c>
      <c r="H3011" s="22">
        <v>12</v>
      </c>
      <c r="I3011" s="22">
        <v>73</v>
      </c>
      <c r="J3011" s="22">
        <v>3.5</v>
      </c>
      <c r="K3011" s="22">
        <v>1.5</v>
      </c>
      <c r="L3011" s="22">
        <v>0.3</v>
      </c>
      <c r="M3011" s="22">
        <v>3</v>
      </c>
      <c r="N3011" s="22">
        <v>0</v>
      </c>
      <c r="O3011" s="11"/>
      <c r="P3011" s="11"/>
      <c r="Q3011" s="7"/>
      <c r="R3011" s="6">
        <f t="shared" ref="R3011:R3074" si="518">IF(G3011&lt;&gt;0,G3011*$F3011/100,"")</f>
        <v>268.5</v>
      </c>
      <c r="S3011" s="13">
        <f t="shared" ref="S3011:S3074" si="519">IF(H3011&lt;&gt;0,H3011*$F3011/100,"")</f>
        <v>9</v>
      </c>
      <c r="T3011" s="13">
        <f t="shared" ref="T3011:T3074" si="520">IF(I3011&lt;&gt;0,I3011*$F3011/100,"")</f>
        <v>54.75</v>
      </c>
      <c r="U3011" s="13">
        <f t="shared" ref="U3011:U3074" si="521">IF(J3011&lt;&gt;0,J3011*$F3011/100,"")</f>
        <v>2.625</v>
      </c>
      <c r="V3011" s="13">
        <f t="shared" ref="V3011:V3074" si="522">IF(K3011&lt;&gt;0,K3011*$F3011/100,"")</f>
        <v>1.125</v>
      </c>
      <c r="W3011" s="13">
        <f t="shared" ref="W3011:W3074" si="523">IF(L3011&lt;&gt;0,L3011*$F3011/100,"")</f>
        <v>0.22500000000000001</v>
      </c>
      <c r="X3011" s="13">
        <f t="shared" ref="X3011:X3074" si="524">IF(M3011&lt;&gt;0,M3011*$F3011/100,"")</f>
        <v>2.25</v>
      </c>
      <c r="Y3011" s="13" t="str">
        <f t="shared" ref="Y3011:Y3074" si="525">IF(N3011&lt;&gt;0,N3011*$F3011/100,"")</f>
        <v/>
      </c>
      <c r="Z3011" s="13" t="str">
        <f t="shared" ref="Z3011:Z3074" si="526">IF(O3011&lt;&gt;0,O3011*$F3011/100,"")</f>
        <v/>
      </c>
      <c r="AA3011" s="13" t="str">
        <f t="shared" ref="AA3011:AA3074" si="527">IF(P3011&lt;&gt;0,P3011*$F3011/100,"")</f>
        <v/>
      </c>
      <c r="AC3011" s="23"/>
      <c r="AD3011" s="23"/>
      <c r="AE3011" s="23"/>
      <c r="AF3011" s="23"/>
      <c r="AG3011" s="23"/>
      <c r="AH3011" s="23"/>
      <c r="AI3011" s="23"/>
      <c r="AJ3011" s="23"/>
      <c r="AK3011" s="23"/>
      <c r="AL3011" s="23"/>
      <c r="AM3011" s="23"/>
      <c r="AN3011" s="23"/>
      <c r="AO3011" s="23"/>
      <c r="AP3011" s="23"/>
      <c r="AQ3011" s="23"/>
      <c r="AR3011" s="23"/>
      <c r="AT3011" s="24" t="s">
        <v>11247</v>
      </c>
      <c r="AU3011" s="24"/>
      <c r="AV3011" s="24"/>
      <c r="AW3011" s="24"/>
      <c r="AX3011" s="24"/>
      <c r="AY3011" s="24"/>
      <c r="BA3011" s="25" t="s">
        <v>2897</v>
      </c>
      <c r="BB3011" s="27" t="s">
        <v>2896</v>
      </c>
      <c r="BC3011" s="27"/>
      <c r="BD3011" s="24"/>
      <c r="BE3011" s="24"/>
      <c r="BF3011" s="24"/>
      <c r="BG3011" s="24" t="s">
        <v>1176</v>
      </c>
      <c r="BH3011" s="24"/>
      <c r="BI3011" s="24"/>
      <c r="BK3011" s="26" t="s">
        <v>11776</v>
      </c>
    </row>
    <row r="3012" spans="1:63" ht="15.75" customHeight="1" x14ac:dyDescent="0.35">
      <c r="A3012" s="12" t="s">
        <v>11777</v>
      </c>
      <c r="B3012" s="28" t="s">
        <v>4232</v>
      </c>
      <c r="C3012" s="5" t="s">
        <v>6425</v>
      </c>
      <c r="D3012" s="5">
        <v>75</v>
      </c>
      <c r="E3012" s="10">
        <v>1</v>
      </c>
      <c r="F3012" s="5">
        <f t="shared" si="517"/>
        <v>75</v>
      </c>
      <c r="G3012" s="11">
        <v>351</v>
      </c>
      <c r="H3012" s="22">
        <v>14</v>
      </c>
      <c r="I3012" s="22">
        <v>70</v>
      </c>
      <c r="J3012" s="22">
        <v>4</v>
      </c>
      <c r="K3012" s="22">
        <v>1</v>
      </c>
      <c r="L3012" s="22">
        <v>0.3</v>
      </c>
      <c r="M3012" s="22">
        <v>3</v>
      </c>
      <c r="N3012" s="22">
        <v>0.02</v>
      </c>
      <c r="O3012" s="11"/>
      <c r="P3012" s="11"/>
      <c r="Q3012" s="7"/>
      <c r="R3012" s="6">
        <f t="shared" si="518"/>
        <v>263.25</v>
      </c>
      <c r="S3012" s="13">
        <f t="shared" si="519"/>
        <v>10.5</v>
      </c>
      <c r="T3012" s="13">
        <f t="shared" si="520"/>
        <v>52.5</v>
      </c>
      <c r="U3012" s="13">
        <f t="shared" si="521"/>
        <v>3</v>
      </c>
      <c r="V3012" s="13">
        <f t="shared" si="522"/>
        <v>0.75</v>
      </c>
      <c r="W3012" s="13">
        <f t="shared" si="523"/>
        <v>0.22500000000000001</v>
      </c>
      <c r="X3012" s="13">
        <f t="shared" si="524"/>
        <v>2.25</v>
      </c>
      <c r="Y3012" s="13">
        <f t="shared" si="525"/>
        <v>1.4999999999999999E-2</v>
      </c>
      <c r="Z3012" s="13" t="str">
        <f t="shared" si="526"/>
        <v/>
      </c>
      <c r="AA3012" s="13" t="str">
        <f t="shared" si="527"/>
        <v/>
      </c>
      <c r="AC3012" s="23"/>
      <c r="AD3012" s="23"/>
      <c r="AE3012" s="23"/>
      <c r="AF3012" s="23"/>
      <c r="AG3012" s="23"/>
      <c r="AH3012" s="23"/>
      <c r="AI3012" s="23"/>
      <c r="AJ3012" s="23"/>
      <c r="AK3012" s="23"/>
      <c r="AL3012" s="23"/>
      <c r="AM3012" s="23"/>
      <c r="AN3012" s="23"/>
      <c r="AO3012" s="23"/>
      <c r="AP3012" s="23"/>
      <c r="AQ3012" s="23"/>
      <c r="AR3012" s="23"/>
      <c r="AT3012" s="24" t="s">
        <v>11778</v>
      </c>
      <c r="AU3012" s="24"/>
      <c r="AV3012" s="24"/>
      <c r="AW3012" s="24"/>
      <c r="AX3012" s="24"/>
      <c r="AY3012" s="24"/>
      <c r="BA3012" s="25" t="s">
        <v>2897</v>
      </c>
      <c r="BB3012" s="27" t="s">
        <v>2896</v>
      </c>
      <c r="BC3012" s="27"/>
      <c r="BD3012" s="24"/>
      <c r="BE3012" s="24"/>
      <c r="BF3012" s="24"/>
      <c r="BG3012" s="24" t="s">
        <v>1139</v>
      </c>
      <c r="BH3012" s="24"/>
      <c r="BI3012" s="24"/>
      <c r="BK3012" s="26" t="s">
        <v>11779</v>
      </c>
    </row>
    <row r="3013" spans="1:63" ht="15.75" customHeight="1" x14ac:dyDescent="0.35">
      <c r="A3013" s="12" t="s">
        <v>11780</v>
      </c>
      <c r="B3013" s="28" t="s">
        <v>4242</v>
      </c>
      <c r="C3013" s="5" t="s">
        <v>6425</v>
      </c>
      <c r="D3013" s="5">
        <v>75</v>
      </c>
      <c r="E3013" s="10">
        <v>1</v>
      </c>
      <c r="F3013" s="5">
        <f t="shared" si="517"/>
        <v>75</v>
      </c>
      <c r="G3013" s="11">
        <v>359</v>
      </c>
      <c r="H3013" s="22">
        <v>13</v>
      </c>
      <c r="I3013" s="22">
        <v>71</v>
      </c>
      <c r="J3013" s="22">
        <v>3.5</v>
      </c>
      <c r="K3013" s="22">
        <v>2</v>
      </c>
      <c r="L3013" s="22">
        <v>0.5</v>
      </c>
      <c r="M3013" s="22">
        <v>3</v>
      </c>
      <c r="N3013" s="22">
        <v>0.01</v>
      </c>
      <c r="O3013" s="11"/>
      <c r="P3013" s="11"/>
      <c r="Q3013" s="7"/>
      <c r="R3013" s="6">
        <f t="shared" si="518"/>
        <v>269.25</v>
      </c>
      <c r="S3013" s="13">
        <f t="shared" si="519"/>
        <v>9.75</v>
      </c>
      <c r="T3013" s="13">
        <f t="shared" si="520"/>
        <v>53.25</v>
      </c>
      <c r="U3013" s="13">
        <f t="shared" si="521"/>
        <v>2.625</v>
      </c>
      <c r="V3013" s="13">
        <f t="shared" si="522"/>
        <v>1.5</v>
      </c>
      <c r="W3013" s="13">
        <f t="shared" si="523"/>
        <v>0.375</v>
      </c>
      <c r="X3013" s="13">
        <f t="shared" si="524"/>
        <v>2.25</v>
      </c>
      <c r="Y3013" s="13">
        <f t="shared" si="525"/>
        <v>7.4999999999999997E-3</v>
      </c>
      <c r="Z3013" s="13" t="str">
        <f t="shared" si="526"/>
        <v/>
      </c>
      <c r="AA3013" s="13" t="str">
        <f t="shared" si="527"/>
        <v/>
      </c>
      <c r="AC3013" s="23"/>
      <c r="AD3013" s="23"/>
      <c r="AE3013" s="23"/>
      <c r="AF3013" s="23"/>
      <c r="AG3013" s="23"/>
      <c r="AH3013" s="23"/>
      <c r="AI3013" s="23"/>
      <c r="AJ3013" s="23"/>
      <c r="AK3013" s="23"/>
      <c r="AL3013" s="23"/>
      <c r="AM3013" s="23"/>
      <c r="AN3013" s="23"/>
      <c r="AO3013" s="23"/>
      <c r="AP3013" s="23"/>
      <c r="AQ3013" s="23"/>
      <c r="AR3013" s="23"/>
      <c r="AT3013" s="24" t="s">
        <v>11272</v>
      </c>
      <c r="AU3013" s="24"/>
      <c r="AV3013" s="24"/>
      <c r="AW3013" s="24"/>
      <c r="AX3013" s="24"/>
      <c r="AY3013" s="24"/>
      <c r="BA3013" s="25" t="s">
        <v>2897</v>
      </c>
      <c r="BB3013" s="27" t="s">
        <v>2896</v>
      </c>
      <c r="BC3013" s="27"/>
      <c r="BD3013" s="24"/>
      <c r="BE3013" s="24"/>
      <c r="BF3013" s="24"/>
      <c r="BG3013" s="24"/>
      <c r="BH3013" s="24"/>
      <c r="BI3013" s="24"/>
      <c r="BK3013" s="26" t="s">
        <v>11781</v>
      </c>
    </row>
    <row r="3014" spans="1:63" ht="15.75" customHeight="1" x14ac:dyDescent="0.35">
      <c r="A3014" s="12" t="s">
        <v>11782</v>
      </c>
      <c r="B3014" s="28" t="s">
        <v>3917</v>
      </c>
      <c r="C3014" s="5" t="s">
        <v>6425</v>
      </c>
      <c r="D3014" s="5">
        <v>75</v>
      </c>
      <c r="E3014" s="10">
        <v>1</v>
      </c>
      <c r="F3014" s="5">
        <f t="shared" si="517"/>
        <v>75</v>
      </c>
      <c r="G3014" s="11">
        <v>367</v>
      </c>
      <c r="H3014" s="22">
        <v>6.7</v>
      </c>
      <c r="I3014" s="22">
        <v>80</v>
      </c>
      <c r="J3014" s="22">
        <v>0.5</v>
      </c>
      <c r="K3014" s="22">
        <v>1.9</v>
      </c>
      <c r="L3014" s="22">
        <v>0.9</v>
      </c>
      <c r="M3014" s="22">
        <v>1.3</v>
      </c>
      <c r="N3014" s="22">
        <v>0.05</v>
      </c>
      <c r="O3014" s="11"/>
      <c r="P3014" s="11"/>
      <c r="Q3014" s="7"/>
      <c r="R3014" s="6">
        <f t="shared" si="518"/>
        <v>275.25</v>
      </c>
      <c r="S3014" s="13">
        <f t="shared" si="519"/>
        <v>5.0250000000000004</v>
      </c>
      <c r="T3014" s="13">
        <f t="shared" si="520"/>
        <v>60</v>
      </c>
      <c r="U3014" s="13">
        <f t="shared" si="521"/>
        <v>0.375</v>
      </c>
      <c r="V3014" s="13">
        <f t="shared" si="522"/>
        <v>1.425</v>
      </c>
      <c r="W3014" s="13">
        <f t="shared" si="523"/>
        <v>0.67500000000000004</v>
      </c>
      <c r="X3014" s="13">
        <f t="shared" si="524"/>
        <v>0.97499999999999998</v>
      </c>
      <c r="Y3014" s="13">
        <f t="shared" si="525"/>
        <v>3.7499999999999999E-2</v>
      </c>
      <c r="Z3014" s="13" t="str">
        <f t="shared" si="526"/>
        <v/>
      </c>
      <c r="AA3014" s="13" t="str">
        <f t="shared" si="527"/>
        <v/>
      </c>
      <c r="AC3014" s="23"/>
      <c r="AD3014" s="23"/>
      <c r="AE3014" s="23"/>
      <c r="AF3014" s="23"/>
      <c r="AG3014" s="23"/>
      <c r="AH3014" s="23"/>
      <c r="AI3014" s="23"/>
      <c r="AJ3014" s="23"/>
      <c r="AK3014" s="23"/>
      <c r="AL3014" s="23"/>
      <c r="AM3014" s="23"/>
      <c r="AN3014" s="23"/>
      <c r="AO3014" s="23"/>
      <c r="AP3014" s="23"/>
      <c r="AQ3014" s="23"/>
      <c r="AR3014" s="23"/>
      <c r="AT3014" s="24" t="s">
        <v>11320</v>
      </c>
      <c r="AU3014" s="24"/>
      <c r="AV3014" s="24"/>
      <c r="AW3014" s="24"/>
      <c r="AX3014" s="24"/>
      <c r="AY3014" s="24"/>
      <c r="BA3014" s="25" t="s">
        <v>2896</v>
      </c>
      <c r="BB3014" s="27" t="s">
        <v>2896</v>
      </c>
      <c r="BC3014" s="27"/>
      <c r="BD3014" s="24"/>
      <c r="BE3014" s="24"/>
      <c r="BF3014" s="24"/>
      <c r="BG3014" s="24"/>
      <c r="BH3014" s="24"/>
      <c r="BI3014" s="24"/>
      <c r="BK3014" s="26" t="s">
        <v>11783</v>
      </c>
    </row>
    <row r="3015" spans="1:63" ht="15.75" customHeight="1" x14ac:dyDescent="0.35">
      <c r="A3015" s="12" t="s">
        <v>11784</v>
      </c>
      <c r="B3015" s="28" t="s">
        <v>3917</v>
      </c>
      <c r="C3015" s="5" t="s">
        <v>6425</v>
      </c>
      <c r="D3015" s="5">
        <v>75</v>
      </c>
      <c r="E3015" s="10">
        <v>1</v>
      </c>
      <c r="F3015" s="5">
        <f t="shared" si="517"/>
        <v>75</v>
      </c>
      <c r="G3015" s="11">
        <v>341</v>
      </c>
      <c r="H3015" s="22">
        <v>6</v>
      </c>
      <c r="I3015" s="22">
        <v>73.2</v>
      </c>
      <c r="J3015" s="22">
        <v>0.3</v>
      </c>
      <c r="K3015" s="22">
        <v>2</v>
      </c>
      <c r="L3015" s="22">
        <v>0.7</v>
      </c>
      <c r="M3015" s="22">
        <v>3.1</v>
      </c>
      <c r="N3015" s="22">
        <v>0</v>
      </c>
      <c r="O3015" s="11"/>
      <c r="P3015" s="11"/>
      <c r="Q3015" s="7"/>
      <c r="R3015" s="6">
        <f t="shared" si="518"/>
        <v>255.75</v>
      </c>
      <c r="S3015" s="13">
        <f t="shared" si="519"/>
        <v>4.5</v>
      </c>
      <c r="T3015" s="13">
        <f t="shared" si="520"/>
        <v>54.9</v>
      </c>
      <c r="U3015" s="13">
        <f t="shared" si="521"/>
        <v>0.22500000000000001</v>
      </c>
      <c r="V3015" s="13">
        <f t="shared" si="522"/>
        <v>1.5</v>
      </c>
      <c r="W3015" s="13">
        <f t="shared" si="523"/>
        <v>0.52500000000000002</v>
      </c>
      <c r="X3015" s="13">
        <f t="shared" si="524"/>
        <v>2.3250000000000002</v>
      </c>
      <c r="Y3015" s="13" t="str">
        <f t="shared" si="525"/>
        <v/>
      </c>
      <c r="Z3015" s="13" t="str">
        <f t="shared" si="526"/>
        <v/>
      </c>
      <c r="AA3015" s="13" t="str">
        <f t="shared" si="527"/>
        <v/>
      </c>
      <c r="AC3015" s="23"/>
      <c r="AD3015" s="23"/>
      <c r="AE3015" s="23"/>
      <c r="AF3015" s="23"/>
      <c r="AG3015" s="23"/>
      <c r="AH3015" s="23"/>
      <c r="AI3015" s="23"/>
      <c r="AJ3015" s="23"/>
      <c r="AK3015" s="23"/>
      <c r="AL3015" s="23"/>
      <c r="AM3015" s="23"/>
      <c r="AN3015" s="23"/>
      <c r="AO3015" s="23"/>
      <c r="AP3015" s="23"/>
      <c r="AQ3015" s="23"/>
      <c r="AR3015" s="23"/>
      <c r="AT3015" s="24" t="s">
        <v>11785</v>
      </c>
      <c r="AU3015" s="24"/>
      <c r="AV3015" s="24"/>
      <c r="AW3015" s="24" t="s">
        <v>11786</v>
      </c>
      <c r="AX3015" s="24"/>
      <c r="AY3015" s="24"/>
      <c r="BA3015" s="25" t="s">
        <v>2896</v>
      </c>
      <c r="BB3015" s="27" t="s">
        <v>2896</v>
      </c>
      <c r="BC3015" s="27"/>
      <c r="BD3015" s="24"/>
      <c r="BE3015" s="24"/>
      <c r="BF3015" s="24"/>
      <c r="BG3015" s="24"/>
      <c r="BH3015" s="24"/>
      <c r="BI3015" s="24"/>
      <c r="BK3015" s="26" t="s">
        <v>11787</v>
      </c>
    </row>
    <row r="3016" spans="1:63" ht="15.75" customHeight="1" x14ac:dyDescent="0.35">
      <c r="A3016" s="12" t="s">
        <v>11788</v>
      </c>
      <c r="B3016" s="28" t="s">
        <v>3917</v>
      </c>
      <c r="C3016" s="5" t="s">
        <v>6425</v>
      </c>
      <c r="D3016" s="5">
        <v>75</v>
      </c>
      <c r="E3016" s="10">
        <v>1</v>
      </c>
      <c r="F3016" s="5">
        <f t="shared" si="517"/>
        <v>75</v>
      </c>
      <c r="G3016" s="11">
        <v>355</v>
      </c>
      <c r="H3016" s="22">
        <v>12</v>
      </c>
      <c r="I3016" s="22">
        <v>71</v>
      </c>
      <c r="J3016" s="22">
        <v>3.5</v>
      </c>
      <c r="K3016" s="22">
        <v>1.8</v>
      </c>
      <c r="L3016" s="22">
        <v>0.4</v>
      </c>
      <c r="M3016" s="22">
        <v>3.6</v>
      </c>
      <c r="N3016" s="22">
        <v>0.03</v>
      </c>
      <c r="O3016" s="11"/>
      <c r="P3016" s="11"/>
      <c r="Q3016" s="7"/>
      <c r="R3016" s="6">
        <f t="shared" si="518"/>
        <v>266.25</v>
      </c>
      <c r="S3016" s="13">
        <f t="shared" si="519"/>
        <v>9</v>
      </c>
      <c r="T3016" s="13">
        <f t="shared" si="520"/>
        <v>53.25</v>
      </c>
      <c r="U3016" s="13">
        <f t="shared" si="521"/>
        <v>2.625</v>
      </c>
      <c r="V3016" s="13">
        <f t="shared" si="522"/>
        <v>1.35</v>
      </c>
      <c r="W3016" s="13">
        <f t="shared" si="523"/>
        <v>0.3</v>
      </c>
      <c r="X3016" s="13">
        <f t="shared" si="524"/>
        <v>2.7</v>
      </c>
      <c r="Y3016" s="13">
        <f t="shared" si="525"/>
        <v>2.2499999999999999E-2</v>
      </c>
      <c r="Z3016" s="13" t="str">
        <f t="shared" si="526"/>
        <v/>
      </c>
      <c r="AA3016" s="13" t="str">
        <f t="shared" si="527"/>
        <v/>
      </c>
      <c r="AC3016" s="23"/>
      <c r="AD3016" s="23"/>
      <c r="AE3016" s="23"/>
      <c r="AF3016" s="23"/>
      <c r="AG3016" s="23"/>
      <c r="AH3016" s="23"/>
      <c r="AI3016" s="23"/>
      <c r="AJ3016" s="23"/>
      <c r="AK3016" s="23"/>
      <c r="AL3016" s="23"/>
      <c r="AM3016" s="23"/>
      <c r="AN3016" s="23"/>
      <c r="AO3016" s="23"/>
      <c r="AP3016" s="23"/>
      <c r="AQ3016" s="23"/>
      <c r="AR3016" s="23"/>
      <c r="AT3016" s="24" t="s">
        <v>7821</v>
      </c>
      <c r="AU3016" s="24"/>
      <c r="AV3016" s="24"/>
      <c r="AW3016" s="24"/>
      <c r="AX3016" s="24"/>
      <c r="AY3016" s="24"/>
      <c r="BA3016" s="25" t="s">
        <v>2897</v>
      </c>
      <c r="BB3016" s="27" t="s">
        <v>2896</v>
      </c>
      <c r="BC3016" s="27"/>
      <c r="BD3016" s="24"/>
      <c r="BE3016" s="24"/>
      <c r="BF3016" s="24"/>
      <c r="BG3016" s="24" t="s">
        <v>1205</v>
      </c>
      <c r="BH3016" s="24"/>
      <c r="BI3016" s="24"/>
      <c r="BK3016" s="26" t="s">
        <v>11789</v>
      </c>
    </row>
    <row r="3017" spans="1:63" ht="15.75" customHeight="1" x14ac:dyDescent="0.35">
      <c r="A3017" s="12" t="s">
        <v>11790</v>
      </c>
      <c r="B3017" s="28" t="s">
        <v>3922</v>
      </c>
      <c r="C3017" s="5" t="s">
        <v>6425</v>
      </c>
      <c r="D3017" s="5">
        <v>75</v>
      </c>
      <c r="E3017" s="10">
        <v>1</v>
      </c>
      <c r="F3017" s="5">
        <f t="shared" si="517"/>
        <v>75</v>
      </c>
      <c r="G3017" s="11">
        <v>352</v>
      </c>
      <c r="H3017" s="22">
        <v>12</v>
      </c>
      <c r="I3017" s="22">
        <v>71</v>
      </c>
      <c r="J3017" s="22">
        <v>4.3</v>
      </c>
      <c r="K3017" s="22">
        <v>1.4</v>
      </c>
      <c r="L3017" s="22">
        <v>0.3</v>
      </c>
      <c r="M3017" s="22">
        <v>3.9</v>
      </c>
      <c r="N3017" s="22">
        <v>0.03</v>
      </c>
      <c r="O3017" s="11"/>
      <c r="P3017" s="11"/>
      <c r="Q3017" s="7"/>
      <c r="R3017" s="6">
        <f t="shared" si="518"/>
        <v>264</v>
      </c>
      <c r="S3017" s="13">
        <f t="shared" si="519"/>
        <v>9</v>
      </c>
      <c r="T3017" s="13">
        <f t="shared" si="520"/>
        <v>53.25</v>
      </c>
      <c r="U3017" s="13">
        <f t="shared" si="521"/>
        <v>3.2250000000000001</v>
      </c>
      <c r="V3017" s="13">
        <f t="shared" si="522"/>
        <v>1.05</v>
      </c>
      <c r="W3017" s="13">
        <f t="shared" si="523"/>
        <v>0.22500000000000001</v>
      </c>
      <c r="X3017" s="13">
        <f t="shared" si="524"/>
        <v>2.9249999999999998</v>
      </c>
      <c r="Y3017" s="13">
        <f t="shared" si="525"/>
        <v>2.2499999999999999E-2</v>
      </c>
      <c r="Z3017" s="13" t="str">
        <f t="shared" si="526"/>
        <v/>
      </c>
      <c r="AA3017" s="13" t="str">
        <f t="shared" si="527"/>
        <v/>
      </c>
      <c r="AC3017" s="23"/>
      <c r="AD3017" s="23"/>
      <c r="AE3017" s="23"/>
      <c r="AF3017" s="23"/>
      <c r="AG3017" s="23"/>
      <c r="AH3017" s="23"/>
      <c r="AI3017" s="23"/>
      <c r="AJ3017" s="23"/>
      <c r="AK3017" s="23"/>
      <c r="AL3017" s="23"/>
      <c r="AM3017" s="23"/>
      <c r="AN3017" s="23"/>
      <c r="AO3017" s="23"/>
      <c r="AP3017" s="23"/>
      <c r="AQ3017" s="23"/>
      <c r="AR3017" s="23"/>
      <c r="AT3017" s="24" t="s">
        <v>11247</v>
      </c>
      <c r="AU3017" s="24"/>
      <c r="AV3017" s="24"/>
      <c r="AW3017" s="24" t="s">
        <v>1952</v>
      </c>
      <c r="AX3017" s="24"/>
      <c r="AY3017" s="24"/>
      <c r="BA3017" s="25" t="s">
        <v>2897</v>
      </c>
      <c r="BB3017" s="27" t="s">
        <v>2896</v>
      </c>
      <c r="BC3017" s="27"/>
      <c r="BD3017" s="24"/>
      <c r="BE3017" s="24"/>
      <c r="BF3017" s="24"/>
      <c r="BG3017" s="24" t="s">
        <v>1171</v>
      </c>
      <c r="BH3017" s="24"/>
      <c r="BI3017" s="24"/>
      <c r="BK3017" s="26" t="s">
        <v>11791</v>
      </c>
    </row>
    <row r="3018" spans="1:63" ht="15.75" customHeight="1" x14ac:dyDescent="0.35">
      <c r="A3018" s="12" t="s">
        <v>11792</v>
      </c>
      <c r="B3018" s="28" t="s">
        <v>3922</v>
      </c>
      <c r="C3018" s="5" t="s">
        <v>6425</v>
      </c>
      <c r="D3018" s="5">
        <v>75</v>
      </c>
      <c r="E3018" s="10">
        <v>1</v>
      </c>
      <c r="F3018" s="5">
        <f t="shared" si="517"/>
        <v>75</v>
      </c>
      <c r="G3018" s="11">
        <v>354</v>
      </c>
      <c r="H3018" s="22">
        <v>12</v>
      </c>
      <c r="I3018" s="22">
        <v>71</v>
      </c>
      <c r="J3018" s="22">
        <v>5</v>
      </c>
      <c r="K3018" s="22">
        <v>1.8</v>
      </c>
      <c r="L3018" s="22">
        <v>0.4</v>
      </c>
      <c r="M3018" s="22">
        <v>2.9</v>
      </c>
      <c r="N3018" s="22">
        <v>0.03</v>
      </c>
      <c r="O3018" s="11"/>
      <c r="P3018" s="11"/>
      <c r="Q3018" s="7"/>
      <c r="R3018" s="6">
        <f t="shared" si="518"/>
        <v>265.5</v>
      </c>
      <c r="S3018" s="13">
        <f t="shared" si="519"/>
        <v>9</v>
      </c>
      <c r="T3018" s="13">
        <f t="shared" si="520"/>
        <v>53.25</v>
      </c>
      <c r="U3018" s="13">
        <f t="shared" si="521"/>
        <v>3.75</v>
      </c>
      <c r="V3018" s="13">
        <f t="shared" si="522"/>
        <v>1.35</v>
      </c>
      <c r="W3018" s="13">
        <f t="shared" si="523"/>
        <v>0.3</v>
      </c>
      <c r="X3018" s="13">
        <f t="shared" si="524"/>
        <v>2.1749999999999998</v>
      </c>
      <c r="Y3018" s="13">
        <f t="shared" si="525"/>
        <v>2.2499999999999999E-2</v>
      </c>
      <c r="Z3018" s="13" t="str">
        <f t="shared" si="526"/>
        <v/>
      </c>
      <c r="AA3018" s="13" t="str">
        <f t="shared" si="527"/>
        <v/>
      </c>
      <c r="AC3018" s="23"/>
      <c r="AD3018" s="23"/>
      <c r="AE3018" s="23"/>
      <c r="AF3018" s="23"/>
      <c r="AG3018" s="23"/>
      <c r="AH3018" s="23"/>
      <c r="AI3018" s="23"/>
      <c r="AJ3018" s="23"/>
      <c r="AK3018" s="23"/>
      <c r="AL3018" s="23"/>
      <c r="AM3018" s="23"/>
      <c r="AN3018" s="23"/>
      <c r="AO3018" s="23"/>
      <c r="AP3018" s="23"/>
      <c r="AQ3018" s="23"/>
      <c r="AR3018" s="23"/>
      <c r="AT3018" s="24" t="s">
        <v>11303</v>
      </c>
      <c r="AU3018" s="24"/>
      <c r="AV3018" s="24"/>
      <c r="AW3018" s="24"/>
      <c r="AX3018" s="24"/>
      <c r="AY3018" s="24"/>
      <c r="BA3018" s="25" t="s">
        <v>2897</v>
      </c>
      <c r="BB3018" s="27" t="s">
        <v>2896</v>
      </c>
      <c r="BC3018" s="27"/>
      <c r="BD3018" s="24"/>
      <c r="BE3018" s="24"/>
      <c r="BF3018" s="24"/>
      <c r="BG3018" s="24" t="s">
        <v>1139</v>
      </c>
      <c r="BH3018" s="24"/>
      <c r="BI3018" s="24"/>
      <c r="BK3018" s="26" t="s">
        <v>11793</v>
      </c>
    </row>
    <row r="3019" spans="1:63" ht="15.75" customHeight="1" x14ac:dyDescent="0.35">
      <c r="A3019" s="12" t="s">
        <v>11794</v>
      </c>
      <c r="B3019" s="28" t="s">
        <v>3945</v>
      </c>
      <c r="C3019" s="5" t="s">
        <v>6425</v>
      </c>
      <c r="D3019" s="5">
        <v>75</v>
      </c>
      <c r="E3019" s="10">
        <v>1</v>
      </c>
      <c r="F3019" s="5">
        <f t="shared" si="517"/>
        <v>75</v>
      </c>
      <c r="G3019" s="11">
        <v>348</v>
      </c>
      <c r="H3019" s="22">
        <v>14</v>
      </c>
      <c r="I3019" s="22">
        <v>65</v>
      </c>
      <c r="J3019" s="22">
        <v>2.7</v>
      </c>
      <c r="K3019" s="22">
        <v>2</v>
      </c>
      <c r="L3019" s="22">
        <v>0.3</v>
      </c>
      <c r="M3019" s="22">
        <v>7</v>
      </c>
      <c r="N3019" s="22">
        <v>0</v>
      </c>
      <c r="O3019" s="11"/>
      <c r="P3019" s="11"/>
      <c r="Q3019" s="7"/>
      <c r="R3019" s="6">
        <f t="shared" si="518"/>
        <v>261</v>
      </c>
      <c r="S3019" s="13">
        <f t="shared" si="519"/>
        <v>10.5</v>
      </c>
      <c r="T3019" s="13">
        <f t="shared" si="520"/>
        <v>48.75</v>
      </c>
      <c r="U3019" s="13">
        <f t="shared" si="521"/>
        <v>2.0249999999999999</v>
      </c>
      <c r="V3019" s="13">
        <f t="shared" si="522"/>
        <v>1.5</v>
      </c>
      <c r="W3019" s="13">
        <f t="shared" si="523"/>
        <v>0.22500000000000001</v>
      </c>
      <c r="X3019" s="13">
        <f t="shared" si="524"/>
        <v>5.25</v>
      </c>
      <c r="Y3019" s="13" t="str">
        <f t="shared" si="525"/>
        <v/>
      </c>
      <c r="Z3019" s="13" t="str">
        <f t="shared" si="526"/>
        <v/>
      </c>
      <c r="AA3019" s="13" t="str">
        <f t="shared" si="527"/>
        <v/>
      </c>
      <c r="AC3019" s="23"/>
      <c r="AD3019" s="23"/>
      <c r="AE3019" s="23"/>
      <c r="AF3019" s="23"/>
      <c r="AG3019" s="23"/>
      <c r="AH3019" s="23"/>
      <c r="AI3019" s="23"/>
      <c r="AJ3019" s="23"/>
      <c r="AK3019" s="23"/>
      <c r="AL3019" s="23"/>
      <c r="AM3019" s="23"/>
      <c r="AN3019" s="23"/>
      <c r="AO3019" s="23"/>
      <c r="AP3019" s="23"/>
      <c r="AQ3019" s="23"/>
      <c r="AR3019" s="23"/>
      <c r="AT3019" s="24" t="s">
        <v>11388</v>
      </c>
      <c r="AU3019" s="24"/>
      <c r="AV3019" s="24"/>
      <c r="AW3019" s="24"/>
      <c r="AX3019" s="24"/>
      <c r="AY3019" s="24"/>
      <c r="BA3019" s="25" t="s">
        <v>2897</v>
      </c>
      <c r="BB3019" s="27" t="s">
        <v>2896</v>
      </c>
      <c r="BC3019" s="27"/>
      <c r="BD3019" s="24"/>
      <c r="BE3019" s="24"/>
      <c r="BF3019" s="24"/>
      <c r="BG3019" s="24"/>
      <c r="BH3019" s="24"/>
      <c r="BI3019" s="24"/>
      <c r="BK3019" s="26" t="s">
        <v>11795</v>
      </c>
    </row>
    <row r="3020" spans="1:63" ht="15.75" customHeight="1" x14ac:dyDescent="0.35">
      <c r="A3020" s="12" t="s">
        <v>11796</v>
      </c>
      <c r="B3020" s="28" t="s">
        <v>3911</v>
      </c>
      <c r="C3020" s="5" t="s">
        <v>6425</v>
      </c>
      <c r="D3020" s="5">
        <v>75</v>
      </c>
      <c r="E3020" s="10">
        <v>1</v>
      </c>
      <c r="F3020" s="5">
        <f t="shared" si="517"/>
        <v>75</v>
      </c>
      <c r="G3020" s="11">
        <v>351</v>
      </c>
      <c r="H3020" s="22">
        <v>14</v>
      </c>
      <c r="I3020" s="22">
        <v>70</v>
      </c>
      <c r="J3020" s="22">
        <v>3</v>
      </c>
      <c r="K3020" s="22">
        <v>1</v>
      </c>
      <c r="L3020" s="22">
        <v>0.2</v>
      </c>
      <c r="M3020" s="22">
        <v>3</v>
      </c>
      <c r="N3020" s="22">
        <v>0.01</v>
      </c>
      <c r="O3020" s="11"/>
      <c r="P3020" s="11"/>
      <c r="Q3020" s="7"/>
      <c r="R3020" s="6">
        <f t="shared" si="518"/>
        <v>263.25</v>
      </c>
      <c r="S3020" s="13">
        <f t="shared" si="519"/>
        <v>10.5</v>
      </c>
      <c r="T3020" s="13">
        <f t="shared" si="520"/>
        <v>52.5</v>
      </c>
      <c r="U3020" s="13">
        <f t="shared" si="521"/>
        <v>2.25</v>
      </c>
      <c r="V3020" s="13">
        <f t="shared" si="522"/>
        <v>0.75</v>
      </c>
      <c r="W3020" s="13">
        <f t="shared" si="523"/>
        <v>0.15</v>
      </c>
      <c r="X3020" s="13">
        <f t="shared" si="524"/>
        <v>2.25</v>
      </c>
      <c r="Y3020" s="13">
        <f t="shared" si="525"/>
        <v>7.4999999999999997E-3</v>
      </c>
      <c r="Z3020" s="13" t="str">
        <f t="shared" si="526"/>
        <v/>
      </c>
      <c r="AA3020" s="13" t="str">
        <f t="shared" si="527"/>
        <v/>
      </c>
      <c r="AC3020" s="23"/>
      <c r="AD3020" s="23"/>
      <c r="AE3020" s="23"/>
      <c r="AF3020" s="23"/>
      <c r="AG3020" s="23"/>
      <c r="AH3020" s="23"/>
      <c r="AI3020" s="23"/>
      <c r="AJ3020" s="23"/>
      <c r="AK3020" s="23"/>
      <c r="AL3020" s="23"/>
      <c r="AM3020" s="23"/>
      <c r="AN3020" s="23"/>
      <c r="AO3020" s="23"/>
      <c r="AP3020" s="23"/>
      <c r="AQ3020" s="23"/>
      <c r="AR3020" s="23"/>
      <c r="AT3020" s="24" t="s">
        <v>11505</v>
      </c>
      <c r="AU3020" s="24"/>
      <c r="AV3020" s="24"/>
      <c r="AW3020" s="24"/>
      <c r="AX3020" s="24"/>
      <c r="AY3020" s="24"/>
      <c r="BA3020" s="25" t="s">
        <v>2897</v>
      </c>
      <c r="BB3020" s="27" t="s">
        <v>2896</v>
      </c>
      <c r="BC3020" s="27"/>
      <c r="BD3020" s="24"/>
      <c r="BE3020" s="24"/>
      <c r="BF3020" s="24"/>
      <c r="BG3020" s="24" t="s">
        <v>1205</v>
      </c>
      <c r="BH3020" s="24"/>
      <c r="BI3020" s="24"/>
      <c r="BK3020" s="26" t="s">
        <v>11797</v>
      </c>
    </row>
    <row r="3021" spans="1:63" ht="15.75" customHeight="1" x14ac:dyDescent="0.35">
      <c r="A3021" s="12" t="s">
        <v>11798</v>
      </c>
      <c r="B3021" s="28" t="s">
        <v>3917</v>
      </c>
      <c r="C3021" s="5" t="s">
        <v>6425</v>
      </c>
      <c r="D3021" s="5">
        <v>75</v>
      </c>
      <c r="E3021" s="10">
        <v>1</v>
      </c>
      <c r="F3021" s="5">
        <f t="shared" si="517"/>
        <v>75</v>
      </c>
      <c r="G3021" s="11">
        <v>351</v>
      </c>
      <c r="H3021" s="22">
        <v>14</v>
      </c>
      <c r="I3021" s="22">
        <v>70</v>
      </c>
      <c r="J3021" s="22">
        <v>4</v>
      </c>
      <c r="K3021" s="22">
        <v>1</v>
      </c>
      <c r="L3021" s="22">
        <v>0.3</v>
      </c>
      <c r="M3021" s="22">
        <v>3</v>
      </c>
      <c r="N3021" s="22">
        <v>0.01</v>
      </c>
      <c r="O3021" s="11"/>
      <c r="P3021" s="11"/>
      <c r="Q3021" s="7"/>
      <c r="R3021" s="6">
        <f t="shared" si="518"/>
        <v>263.25</v>
      </c>
      <c r="S3021" s="13">
        <f t="shared" si="519"/>
        <v>10.5</v>
      </c>
      <c r="T3021" s="13">
        <f t="shared" si="520"/>
        <v>52.5</v>
      </c>
      <c r="U3021" s="13">
        <f t="shared" si="521"/>
        <v>3</v>
      </c>
      <c r="V3021" s="13">
        <f t="shared" si="522"/>
        <v>0.75</v>
      </c>
      <c r="W3021" s="13">
        <f t="shared" si="523"/>
        <v>0.22500000000000001</v>
      </c>
      <c r="X3021" s="13">
        <f t="shared" si="524"/>
        <v>2.25</v>
      </c>
      <c r="Y3021" s="13">
        <f t="shared" si="525"/>
        <v>7.4999999999999997E-3</v>
      </c>
      <c r="Z3021" s="13" t="str">
        <f t="shared" si="526"/>
        <v/>
      </c>
      <c r="AA3021" s="13" t="str">
        <f t="shared" si="527"/>
        <v/>
      </c>
      <c r="AC3021" s="23"/>
      <c r="AD3021" s="23"/>
      <c r="AE3021" s="23"/>
      <c r="AF3021" s="23"/>
      <c r="AG3021" s="23"/>
      <c r="AH3021" s="23"/>
      <c r="AI3021" s="23"/>
      <c r="AJ3021" s="23"/>
      <c r="AK3021" s="23"/>
      <c r="AL3021" s="23"/>
      <c r="AM3021" s="23"/>
      <c r="AN3021" s="23"/>
      <c r="AO3021" s="23"/>
      <c r="AP3021" s="23"/>
      <c r="AQ3021" s="23"/>
      <c r="AR3021" s="23"/>
      <c r="AT3021" s="24" t="s">
        <v>11799</v>
      </c>
      <c r="AU3021" s="24"/>
      <c r="AV3021" s="24"/>
      <c r="AW3021" s="24" t="s">
        <v>11800</v>
      </c>
      <c r="AX3021" s="24"/>
      <c r="AY3021" s="24"/>
      <c r="BA3021" s="25" t="s">
        <v>2897</v>
      </c>
      <c r="BB3021" s="27" t="s">
        <v>2896</v>
      </c>
      <c r="BC3021" s="27"/>
      <c r="BD3021" s="24"/>
      <c r="BE3021" s="24"/>
      <c r="BF3021" s="24"/>
      <c r="BG3021" s="24"/>
      <c r="BH3021" s="24"/>
      <c r="BI3021" s="24"/>
      <c r="BK3021" s="26" t="s">
        <v>11801</v>
      </c>
    </row>
    <row r="3022" spans="1:63" ht="15.75" customHeight="1" x14ac:dyDescent="0.35">
      <c r="A3022" s="12" t="s">
        <v>11802</v>
      </c>
      <c r="B3022" s="28" t="s">
        <v>3917</v>
      </c>
      <c r="C3022" s="5" t="s">
        <v>6425</v>
      </c>
      <c r="D3022" s="5">
        <v>75</v>
      </c>
      <c r="E3022" s="10">
        <v>1</v>
      </c>
      <c r="F3022" s="5">
        <f t="shared" si="517"/>
        <v>75</v>
      </c>
      <c r="G3022" s="11">
        <v>352</v>
      </c>
      <c r="H3022" s="22">
        <v>14</v>
      </c>
      <c r="I3022" s="22">
        <v>69</v>
      </c>
      <c r="J3022" s="22">
        <v>3.3</v>
      </c>
      <c r="K3022" s="22">
        <v>1.8</v>
      </c>
      <c r="L3022" s="22">
        <v>0.4</v>
      </c>
      <c r="M3022" s="22"/>
      <c r="N3022" s="22"/>
      <c r="O3022" s="11"/>
      <c r="P3022" s="11"/>
      <c r="Q3022" s="7"/>
      <c r="R3022" s="6">
        <f t="shared" si="518"/>
        <v>264</v>
      </c>
      <c r="S3022" s="13">
        <f t="shared" si="519"/>
        <v>10.5</v>
      </c>
      <c r="T3022" s="13">
        <f t="shared" si="520"/>
        <v>51.75</v>
      </c>
      <c r="U3022" s="13">
        <f t="shared" si="521"/>
        <v>2.4750000000000001</v>
      </c>
      <c r="V3022" s="13">
        <f t="shared" si="522"/>
        <v>1.35</v>
      </c>
      <c r="W3022" s="13">
        <f t="shared" si="523"/>
        <v>0.3</v>
      </c>
      <c r="X3022" s="13" t="str">
        <f t="shared" si="524"/>
        <v/>
      </c>
      <c r="Y3022" s="13" t="str">
        <f t="shared" si="525"/>
        <v/>
      </c>
      <c r="Z3022" s="13" t="str">
        <f t="shared" si="526"/>
        <v/>
      </c>
      <c r="AA3022" s="13" t="str">
        <f t="shared" si="527"/>
        <v/>
      </c>
      <c r="AC3022" s="23"/>
      <c r="AD3022" s="23"/>
      <c r="AE3022" s="23"/>
      <c r="AF3022" s="23"/>
      <c r="AG3022" s="23"/>
      <c r="AH3022" s="23"/>
      <c r="AI3022" s="23"/>
      <c r="AJ3022" s="23"/>
      <c r="AK3022" s="23"/>
      <c r="AL3022" s="23"/>
      <c r="AM3022" s="23"/>
      <c r="AN3022" s="23"/>
      <c r="AO3022" s="23"/>
      <c r="AP3022" s="23"/>
      <c r="AQ3022" s="23"/>
      <c r="AR3022" s="23"/>
      <c r="AT3022" s="24" t="s">
        <v>11803</v>
      </c>
      <c r="AU3022" s="24"/>
      <c r="AV3022" s="24"/>
      <c r="AW3022" s="24" t="s">
        <v>1903</v>
      </c>
      <c r="AX3022" s="24"/>
      <c r="AY3022" s="24"/>
      <c r="BA3022" s="25" t="s">
        <v>2897</v>
      </c>
      <c r="BB3022" s="27" t="s">
        <v>2896</v>
      </c>
      <c r="BC3022" s="27"/>
      <c r="BD3022" s="24"/>
      <c r="BE3022" s="24"/>
      <c r="BF3022" s="24"/>
      <c r="BG3022" s="24" t="s">
        <v>1128</v>
      </c>
      <c r="BH3022" s="24"/>
      <c r="BI3022" s="24"/>
      <c r="BK3022" s="26" t="s">
        <v>11804</v>
      </c>
    </row>
    <row r="3023" spans="1:63" ht="15.75" customHeight="1" x14ac:dyDescent="0.35">
      <c r="A3023" s="12" t="s">
        <v>11805</v>
      </c>
      <c r="B3023" s="28" t="s">
        <v>3945</v>
      </c>
      <c r="C3023" s="5" t="s">
        <v>6425</v>
      </c>
      <c r="D3023" s="5">
        <v>75</v>
      </c>
      <c r="E3023" s="10">
        <v>1</v>
      </c>
      <c r="F3023" s="5">
        <f t="shared" si="517"/>
        <v>75</v>
      </c>
      <c r="G3023" s="11">
        <v>341</v>
      </c>
      <c r="H3023" s="22">
        <v>6</v>
      </c>
      <c r="I3023" s="22">
        <v>73.2</v>
      </c>
      <c r="J3023" s="22">
        <v>0.3</v>
      </c>
      <c r="K3023" s="22">
        <v>2</v>
      </c>
      <c r="L3023" s="22">
        <v>0.7</v>
      </c>
      <c r="M3023" s="22">
        <v>3.1</v>
      </c>
      <c r="N3023" s="22">
        <v>0</v>
      </c>
      <c r="O3023" s="11"/>
      <c r="P3023" s="11"/>
      <c r="Q3023" s="7"/>
      <c r="R3023" s="6">
        <f t="shared" si="518"/>
        <v>255.75</v>
      </c>
      <c r="S3023" s="13">
        <f t="shared" si="519"/>
        <v>4.5</v>
      </c>
      <c r="T3023" s="13">
        <f t="shared" si="520"/>
        <v>54.9</v>
      </c>
      <c r="U3023" s="13">
        <f t="shared" si="521"/>
        <v>0.22500000000000001</v>
      </c>
      <c r="V3023" s="13">
        <f t="shared" si="522"/>
        <v>1.5</v>
      </c>
      <c r="W3023" s="13">
        <f t="shared" si="523"/>
        <v>0.52500000000000002</v>
      </c>
      <c r="X3023" s="13">
        <f t="shared" si="524"/>
        <v>2.3250000000000002</v>
      </c>
      <c r="Y3023" s="13" t="str">
        <f t="shared" si="525"/>
        <v/>
      </c>
      <c r="Z3023" s="13" t="str">
        <f t="shared" si="526"/>
        <v/>
      </c>
      <c r="AA3023" s="13" t="str">
        <f t="shared" si="527"/>
        <v/>
      </c>
      <c r="AC3023" s="23"/>
      <c r="AD3023" s="23"/>
      <c r="AE3023" s="23"/>
      <c r="AF3023" s="23"/>
      <c r="AG3023" s="23"/>
      <c r="AH3023" s="23"/>
      <c r="AI3023" s="23"/>
      <c r="AJ3023" s="23"/>
      <c r="AK3023" s="23"/>
      <c r="AL3023" s="23"/>
      <c r="AM3023" s="23"/>
      <c r="AN3023" s="23"/>
      <c r="AO3023" s="23"/>
      <c r="AP3023" s="23"/>
      <c r="AQ3023" s="23"/>
      <c r="AR3023" s="23"/>
      <c r="AT3023" s="24" t="s">
        <v>11806</v>
      </c>
      <c r="AU3023" s="24"/>
      <c r="AV3023" s="24"/>
      <c r="AW3023" s="24"/>
      <c r="AX3023" s="24"/>
      <c r="AY3023" s="24"/>
      <c r="BA3023" s="25" t="s">
        <v>2896</v>
      </c>
      <c r="BB3023" s="27" t="s">
        <v>2896</v>
      </c>
      <c r="BC3023" s="27"/>
      <c r="BD3023" s="24"/>
      <c r="BE3023" s="24"/>
      <c r="BF3023" s="24"/>
      <c r="BG3023" s="24"/>
      <c r="BH3023" s="24"/>
      <c r="BI3023" s="24"/>
      <c r="BK3023" s="26" t="s">
        <v>11807</v>
      </c>
    </row>
    <row r="3024" spans="1:63" ht="15.75" customHeight="1" x14ac:dyDescent="0.35">
      <c r="A3024" s="12" t="s">
        <v>11808</v>
      </c>
      <c r="B3024" s="28" t="s">
        <v>3917</v>
      </c>
      <c r="C3024" s="5" t="s">
        <v>6425</v>
      </c>
      <c r="D3024" s="5">
        <v>75</v>
      </c>
      <c r="E3024" s="10">
        <v>1</v>
      </c>
      <c r="F3024" s="5">
        <f t="shared" si="517"/>
        <v>75</v>
      </c>
      <c r="G3024" s="11">
        <v>355</v>
      </c>
      <c r="H3024" s="22">
        <v>12</v>
      </c>
      <c r="I3024" s="22">
        <v>71</v>
      </c>
      <c r="J3024" s="22">
        <v>3.6</v>
      </c>
      <c r="K3024" s="22">
        <v>1.8</v>
      </c>
      <c r="L3024" s="22">
        <v>0.4</v>
      </c>
      <c r="M3024" s="22">
        <v>3.6</v>
      </c>
      <c r="N3024" s="22">
        <v>0.02</v>
      </c>
      <c r="O3024" s="11"/>
      <c r="P3024" s="11"/>
      <c r="Q3024" s="7"/>
      <c r="R3024" s="6">
        <f t="shared" si="518"/>
        <v>266.25</v>
      </c>
      <c r="S3024" s="13">
        <f t="shared" si="519"/>
        <v>9</v>
      </c>
      <c r="T3024" s="13">
        <f t="shared" si="520"/>
        <v>53.25</v>
      </c>
      <c r="U3024" s="13">
        <f t="shared" si="521"/>
        <v>2.7</v>
      </c>
      <c r="V3024" s="13">
        <f t="shared" si="522"/>
        <v>1.35</v>
      </c>
      <c r="W3024" s="13">
        <f t="shared" si="523"/>
        <v>0.3</v>
      </c>
      <c r="X3024" s="13">
        <f t="shared" si="524"/>
        <v>2.7</v>
      </c>
      <c r="Y3024" s="13">
        <f t="shared" si="525"/>
        <v>1.4999999999999999E-2</v>
      </c>
      <c r="Z3024" s="13" t="str">
        <f t="shared" si="526"/>
        <v/>
      </c>
      <c r="AA3024" s="13" t="str">
        <f t="shared" si="527"/>
        <v/>
      </c>
      <c r="AC3024" s="23"/>
      <c r="AD3024" s="23"/>
      <c r="AE3024" s="23"/>
      <c r="AF3024" s="23"/>
      <c r="AG3024" s="23"/>
      <c r="AH3024" s="23"/>
      <c r="AI3024" s="23"/>
      <c r="AJ3024" s="23"/>
      <c r="AK3024" s="23"/>
      <c r="AL3024" s="23"/>
      <c r="AM3024" s="23"/>
      <c r="AN3024" s="23"/>
      <c r="AO3024" s="23"/>
      <c r="AP3024" s="23"/>
      <c r="AQ3024" s="23"/>
      <c r="AR3024" s="23"/>
      <c r="AT3024" s="24" t="s">
        <v>7821</v>
      </c>
      <c r="AU3024" s="24"/>
      <c r="AV3024" s="24"/>
      <c r="AW3024" s="24"/>
      <c r="AX3024" s="24"/>
      <c r="AY3024" s="24"/>
      <c r="BA3024" s="25" t="s">
        <v>2897</v>
      </c>
      <c r="BB3024" s="27" t="s">
        <v>2896</v>
      </c>
      <c r="BC3024" s="27"/>
      <c r="BD3024" s="24"/>
      <c r="BE3024" s="24"/>
      <c r="BF3024" s="24"/>
      <c r="BG3024" s="24" t="s">
        <v>1205</v>
      </c>
      <c r="BH3024" s="24"/>
      <c r="BI3024" s="24"/>
      <c r="BK3024" s="26" t="s">
        <v>11809</v>
      </c>
    </row>
    <row r="3025" spans="1:63" ht="15.75" customHeight="1" x14ac:dyDescent="0.35">
      <c r="A3025" s="12" t="s">
        <v>11810</v>
      </c>
      <c r="B3025" s="28" t="s">
        <v>3917</v>
      </c>
      <c r="C3025" s="5" t="s">
        <v>6425</v>
      </c>
      <c r="D3025" s="5">
        <v>75</v>
      </c>
      <c r="E3025" s="10">
        <v>1</v>
      </c>
      <c r="F3025" s="5">
        <f t="shared" si="517"/>
        <v>75</v>
      </c>
      <c r="G3025" s="11">
        <v>363</v>
      </c>
      <c r="H3025" s="22">
        <v>15</v>
      </c>
      <c r="I3025" s="22">
        <v>64</v>
      </c>
      <c r="J3025" s="22">
        <v>3</v>
      </c>
      <c r="K3025" s="22">
        <v>4.5999999999999996</v>
      </c>
      <c r="L3025" s="22">
        <v>1.2</v>
      </c>
      <c r="M3025" s="22">
        <v>3</v>
      </c>
      <c r="N3025" s="22">
        <v>0.1</v>
      </c>
      <c r="O3025" s="11"/>
      <c r="P3025" s="11"/>
      <c r="Q3025" s="7"/>
      <c r="R3025" s="6">
        <f t="shared" si="518"/>
        <v>272.25</v>
      </c>
      <c r="S3025" s="13">
        <f t="shared" si="519"/>
        <v>11.25</v>
      </c>
      <c r="T3025" s="13">
        <f t="shared" si="520"/>
        <v>48</v>
      </c>
      <c r="U3025" s="13">
        <f t="shared" si="521"/>
        <v>2.25</v>
      </c>
      <c r="V3025" s="13">
        <f t="shared" si="522"/>
        <v>3.45</v>
      </c>
      <c r="W3025" s="13">
        <f t="shared" si="523"/>
        <v>0.9</v>
      </c>
      <c r="X3025" s="13">
        <f t="shared" si="524"/>
        <v>2.25</v>
      </c>
      <c r="Y3025" s="13">
        <f t="shared" si="525"/>
        <v>7.4999999999999997E-2</v>
      </c>
      <c r="Z3025" s="13" t="str">
        <f t="shared" si="526"/>
        <v/>
      </c>
      <c r="AA3025" s="13" t="str">
        <f t="shared" si="527"/>
        <v/>
      </c>
      <c r="AC3025" s="23"/>
      <c r="AD3025" s="23"/>
      <c r="AE3025" s="23"/>
      <c r="AF3025" s="23"/>
      <c r="AG3025" s="23"/>
      <c r="AH3025" s="23"/>
      <c r="AI3025" s="23"/>
      <c r="AJ3025" s="23"/>
      <c r="AK3025" s="23"/>
      <c r="AL3025" s="23"/>
      <c r="AM3025" s="23"/>
      <c r="AN3025" s="23"/>
      <c r="AO3025" s="23"/>
      <c r="AP3025" s="23"/>
      <c r="AQ3025" s="23"/>
      <c r="AR3025" s="23"/>
      <c r="AT3025" s="24" t="s">
        <v>11811</v>
      </c>
      <c r="AU3025" s="24"/>
      <c r="AV3025" s="24"/>
      <c r="AW3025" s="24" t="s">
        <v>1888</v>
      </c>
      <c r="AX3025" s="24"/>
      <c r="AY3025" s="24"/>
      <c r="BA3025" s="25" t="s">
        <v>2897</v>
      </c>
      <c r="BB3025" s="27" t="s">
        <v>2896</v>
      </c>
      <c r="BC3025" s="27"/>
      <c r="BD3025" s="24" t="s">
        <v>1139</v>
      </c>
      <c r="BE3025" s="24"/>
      <c r="BF3025" s="24"/>
      <c r="BG3025" s="24" t="s">
        <v>1205</v>
      </c>
      <c r="BH3025" s="24"/>
      <c r="BI3025" s="24"/>
      <c r="BK3025" s="26" t="s">
        <v>11812</v>
      </c>
    </row>
    <row r="3026" spans="1:63" ht="15.75" customHeight="1" x14ac:dyDescent="0.35">
      <c r="A3026" s="12" t="s">
        <v>11813</v>
      </c>
      <c r="B3026" s="28" t="s">
        <v>3917</v>
      </c>
      <c r="C3026" s="5" t="s">
        <v>6425</v>
      </c>
      <c r="D3026" s="5">
        <v>75</v>
      </c>
      <c r="E3026" s="10">
        <v>1</v>
      </c>
      <c r="F3026" s="5">
        <f t="shared" si="517"/>
        <v>75</v>
      </c>
      <c r="G3026" s="11">
        <v>351</v>
      </c>
      <c r="H3026" s="22">
        <v>12</v>
      </c>
      <c r="I3026" s="22">
        <v>71</v>
      </c>
      <c r="J3026" s="22">
        <v>3</v>
      </c>
      <c r="K3026" s="22">
        <v>1.3</v>
      </c>
      <c r="L3026" s="22">
        <v>0.3</v>
      </c>
      <c r="M3026" s="22">
        <v>3.4</v>
      </c>
      <c r="N3026" s="22">
        <v>0</v>
      </c>
      <c r="O3026" s="11"/>
      <c r="P3026" s="11"/>
      <c r="Q3026" s="7"/>
      <c r="R3026" s="6">
        <f t="shared" si="518"/>
        <v>263.25</v>
      </c>
      <c r="S3026" s="13">
        <f t="shared" si="519"/>
        <v>9</v>
      </c>
      <c r="T3026" s="13">
        <f t="shared" si="520"/>
        <v>53.25</v>
      </c>
      <c r="U3026" s="13">
        <f t="shared" si="521"/>
        <v>2.25</v>
      </c>
      <c r="V3026" s="13">
        <f t="shared" si="522"/>
        <v>0.97499999999999998</v>
      </c>
      <c r="W3026" s="13">
        <f t="shared" si="523"/>
        <v>0.22500000000000001</v>
      </c>
      <c r="X3026" s="13">
        <f t="shared" si="524"/>
        <v>2.5499999999999998</v>
      </c>
      <c r="Y3026" s="13" t="str">
        <f t="shared" si="525"/>
        <v/>
      </c>
      <c r="Z3026" s="13" t="str">
        <f t="shared" si="526"/>
        <v/>
      </c>
      <c r="AA3026" s="13" t="str">
        <f t="shared" si="527"/>
        <v/>
      </c>
      <c r="AC3026" s="23"/>
      <c r="AD3026" s="23"/>
      <c r="AE3026" s="23"/>
      <c r="AF3026" s="23"/>
      <c r="AG3026" s="23"/>
      <c r="AH3026" s="23"/>
      <c r="AI3026" s="23"/>
      <c r="AJ3026" s="23"/>
      <c r="AK3026" s="23"/>
      <c r="AL3026" s="23"/>
      <c r="AM3026" s="23"/>
      <c r="AN3026" s="23"/>
      <c r="AO3026" s="23"/>
      <c r="AP3026" s="23"/>
      <c r="AQ3026" s="23"/>
      <c r="AR3026" s="23"/>
      <c r="AT3026" s="24" t="s">
        <v>11531</v>
      </c>
      <c r="AU3026" s="24"/>
      <c r="AV3026" s="24"/>
      <c r="AW3026" s="24"/>
      <c r="AX3026" s="24"/>
      <c r="AY3026" s="24"/>
      <c r="BA3026" s="25" t="s">
        <v>2897</v>
      </c>
      <c r="BB3026" s="27" t="s">
        <v>2896</v>
      </c>
      <c r="BC3026" s="27"/>
      <c r="BD3026" s="24"/>
      <c r="BE3026" s="24"/>
      <c r="BF3026" s="24"/>
      <c r="BG3026" s="24" t="s">
        <v>1205</v>
      </c>
      <c r="BH3026" s="24"/>
      <c r="BI3026" s="24"/>
      <c r="BK3026" s="26" t="s">
        <v>11814</v>
      </c>
    </row>
    <row r="3027" spans="1:63" ht="15.75" customHeight="1" x14ac:dyDescent="0.35">
      <c r="A3027" s="12" t="s">
        <v>11815</v>
      </c>
      <c r="B3027" s="28" t="s">
        <v>3922</v>
      </c>
      <c r="C3027" s="5" t="s">
        <v>6425</v>
      </c>
      <c r="D3027" s="5">
        <v>75</v>
      </c>
      <c r="E3027" s="10">
        <v>1</v>
      </c>
      <c r="F3027" s="5">
        <f t="shared" si="517"/>
        <v>75</v>
      </c>
      <c r="G3027" s="11">
        <v>350</v>
      </c>
      <c r="H3027" s="22">
        <v>13</v>
      </c>
      <c r="I3027" s="22">
        <v>65.7</v>
      </c>
      <c r="J3027" s="22">
        <v>3.5</v>
      </c>
      <c r="K3027" s="22">
        <v>2.5</v>
      </c>
      <c r="L3027" s="22">
        <v>0.5</v>
      </c>
      <c r="M3027" s="22">
        <v>6.5</v>
      </c>
      <c r="N3027" s="22">
        <v>0.01</v>
      </c>
      <c r="O3027" s="11"/>
      <c r="P3027" s="11"/>
      <c r="Q3027" s="7"/>
      <c r="R3027" s="6">
        <f t="shared" si="518"/>
        <v>262.5</v>
      </c>
      <c r="S3027" s="13">
        <f t="shared" si="519"/>
        <v>9.75</v>
      </c>
      <c r="T3027" s="13">
        <f t="shared" si="520"/>
        <v>49.274999999999999</v>
      </c>
      <c r="U3027" s="13">
        <f t="shared" si="521"/>
        <v>2.625</v>
      </c>
      <c r="V3027" s="13">
        <f t="shared" si="522"/>
        <v>1.875</v>
      </c>
      <c r="W3027" s="13">
        <f t="shared" si="523"/>
        <v>0.375</v>
      </c>
      <c r="X3027" s="13">
        <f t="shared" si="524"/>
        <v>4.875</v>
      </c>
      <c r="Y3027" s="13">
        <f t="shared" si="525"/>
        <v>7.4999999999999997E-3</v>
      </c>
      <c r="Z3027" s="13" t="str">
        <f t="shared" si="526"/>
        <v/>
      </c>
      <c r="AA3027" s="13" t="str">
        <f t="shared" si="527"/>
        <v/>
      </c>
      <c r="AC3027" s="23"/>
      <c r="AD3027" s="23"/>
      <c r="AE3027" s="23"/>
      <c r="AF3027" s="23"/>
      <c r="AG3027" s="23"/>
      <c r="AH3027" s="23"/>
      <c r="AI3027" s="23"/>
      <c r="AJ3027" s="23"/>
      <c r="AK3027" s="23"/>
      <c r="AL3027" s="23"/>
      <c r="AM3027" s="23"/>
      <c r="AN3027" s="23"/>
      <c r="AO3027" s="23"/>
      <c r="AP3027" s="23"/>
      <c r="AQ3027" s="23"/>
      <c r="AR3027" s="23"/>
      <c r="AT3027" s="24" t="s">
        <v>11272</v>
      </c>
      <c r="AU3027" s="24"/>
      <c r="AV3027" s="24"/>
      <c r="AW3027" s="24"/>
      <c r="AX3027" s="24"/>
      <c r="AY3027" s="24"/>
      <c r="BA3027" s="25" t="s">
        <v>2897</v>
      </c>
      <c r="BB3027" s="27" t="s">
        <v>2896</v>
      </c>
      <c r="BC3027" s="27"/>
      <c r="BD3027" s="24"/>
      <c r="BE3027" s="24"/>
      <c r="BF3027" s="24"/>
      <c r="BG3027" s="24"/>
      <c r="BH3027" s="24"/>
      <c r="BI3027" s="24"/>
      <c r="BK3027" s="26" t="s">
        <v>11816</v>
      </c>
    </row>
    <row r="3028" spans="1:63" ht="15.75" customHeight="1" x14ac:dyDescent="0.35">
      <c r="A3028" s="12" t="s">
        <v>11817</v>
      </c>
      <c r="B3028" s="28" t="s">
        <v>3917</v>
      </c>
      <c r="C3028" s="5" t="s">
        <v>6425</v>
      </c>
      <c r="D3028" s="5">
        <v>75</v>
      </c>
      <c r="E3028" s="10">
        <v>1</v>
      </c>
      <c r="F3028" s="5">
        <f t="shared" si="517"/>
        <v>75</v>
      </c>
      <c r="G3028" s="11">
        <v>341</v>
      </c>
      <c r="H3028" s="22">
        <v>6</v>
      </c>
      <c r="I3028" s="22">
        <v>73.2</v>
      </c>
      <c r="J3028" s="22">
        <v>0.3</v>
      </c>
      <c r="K3028" s="22">
        <v>2</v>
      </c>
      <c r="L3028" s="22">
        <v>0.7</v>
      </c>
      <c r="M3028" s="22">
        <v>3.1</v>
      </c>
      <c r="N3028" s="22">
        <v>0</v>
      </c>
      <c r="O3028" s="11"/>
      <c r="P3028" s="11"/>
      <c r="Q3028" s="7"/>
      <c r="R3028" s="6">
        <f t="shared" si="518"/>
        <v>255.75</v>
      </c>
      <c r="S3028" s="13">
        <f t="shared" si="519"/>
        <v>4.5</v>
      </c>
      <c r="T3028" s="13">
        <f t="shared" si="520"/>
        <v>54.9</v>
      </c>
      <c r="U3028" s="13">
        <f t="shared" si="521"/>
        <v>0.22500000000000001</v>
      </c>
      <c r="V3028" s="13">
        <f t="shared" si="522"/>
        <v>1.5</v>
      </c>
      <c r="W3028" s="13">
        <f t="shared" si="523"/>
        <v>0.52500000000000002</v>
      </c>
      <c r="X3028" s="13">
        <f t="shared" si="524"/>
        <v>2.3250000000000002</v>
      </c>
      <c r="Y3028" s="13" t="str">
        <f t="shared" si="525"/>
        <v/>
      </c>
      <c r="Z3028" s="13" t="str">
        <f t="shared" si="526"/>
        <v/>
      </c>
      <c r="AA3028" s="13" t="str">
        <f t="shared" si="527"/>
        <v/>
      </c>
      <c r="AC3028" s="23"/>
      <c r="AD3028" s="23"/>
      <c r="AE3028" s="23"/>
      <c r="AF3028" s="23"/>
      <c r="AG3028" s="23"/>
      <c r="AH3028" s="23"/>
      <c r="AI3028" s="23"/>
      <c r="AJ3028" s="23"/>
      <c r="AK3028" s="23"/>
      <c r="AL3028" s="23"/>
      <c r="AM3028" s="23"/>
      <c r="AN3028" s="23"/>
      <c r="AO3028" s="23"/>
      <c r="AP3028" s="23"/>
      <c r="AQ3028" s="23"/>
      <c r="AR3028" s="23"/>
      <c r="AT3028" s="24" t="s">
        <v>11818</v>
      </c>
      <c r="AU3028" s="24"/>
      <c r="AV3028" s="24"/>
      <c r="AW3028" s="24"/>
      <c r="AX3028" s="24"/>
      <c r="AY3028" s="24"/>
      <c r="BA3028" s="25" t="s">
        <v>2896</v>
      </c>
      <c r="BB3028" s="27" t="s">
        <v>2896</v>
      </c>
      <c r="BC3028" s="27"/>
      <c r="BD3028" s="24"/>
      <c r="BE3028" s="24"/>
      <c r="BF3028" s="24"/>
      <c r="BG3028" s="24" t="s">
        <v>8051</v>
      </c>
      <c r="BH3028" s="24"/>
      <c r="BI3028" s="24"/>
      <c r="BK3028" s="26" t="s">
        <v>11819</v>
      </c>
    </row>
    <row r="3029" spans="1:63" ht="15.75" customHeight="1" x14ac:dyDescent="0.35">
      <c r="A3029" s="12" t="s">
        <v>11820</v>
      </c>
      <c r="B3029" s="28" t="s">
        <v>3922</v>
      </c>
      <c r="C3029" s="5" t="s">
        <v>6425</v>
      </c>
      <c r="D3029" s="5">
        <v>75</v>
      </c>
      <c r="E3029" s="10">
        <v>1</v>
      </c>
      <c r="F3029" s="5">
        <f t="shared" si="517"/>
        <v>75</v>
      </c>
      <c r="G3029" s="11">
        <v>359</v>
      </c>
      <c r="H3029" s="22">
        <v>12.5</v>
      </c>
      <c r="I3029" s="22">
        <v>71.2</v>
      </c>
      <c r="J3029" s="22">
        <v>3.5</v>
      </c>
      <c r="K3029" s="22">
        <v>2</v>
      </c>
      <c r="L3029" s="22">
        <v>0.5</v>
      </c>
      <c r="M3029" s="22">
        <v>3</v>
      </c>
      <c r="N3029" s="22">
        <v>0.01</v>
      </c>
      <c r="O3029" s="11"/>
      <c r="P3029" s="11"/>
      <c r="Q3029" s="7"/>
      <c r="R3029" s="6">
        <f t="shared" si="518"/>
        <v>269.25</v>
      </c>
      <c r="S3029" s="13">
        <f t="shared" si="519"/>
        <v>9.375</v>
      </c>
      <c r="T3029" s="13">
        <f t="shared" si="520"/>
        <v>53.4</v>
      </c>
      <c r="U3029" s="13">
        <f t="shared" si="521"/>
        <v>2.625</v>
      </c>
      <c r="V3029" s="13">
        <f t="shared" si="522"/>
        <v>1.5</v>
      </c>
      <c r="W3029" s="13">
        <f t="shared" si="523"/>
        <v>0.375</v>
      </c>
      <c r="X3029" s="13">
        <f t="shared" si="524"/>
        <v>2.25</v>
      </c>
      <c r="Y3029" s="13">
        <f t="shared" si="525"/>
        <v>7.4999999999999997E-3</v>
      </c>
      <c r="Z3029" s="13" t="str">
        <f t="shared" si="526"/>
        <v/>
      </c>
      <c r="AA3029" s="13" t="str">
        <f t="shared" si="527"/>
        <v/>
      </c>
      <c r="AC3029" s="23"/>
      <c r="AD3029" s="23"/>
      <c r="AE3029" s="23"/>
      <c r="AF3029" s="23"/>
      <c r="AG3029" s="23"/>
      <c r="AH3029" s="23"/>
      <c r="AI3029" s="23"/>
      <c r="AJ3029" s="23"/>
      <c r="AK3029" s="23"/>
      <c r="AL3029" s="23"/>
      <c r="AM3029" s="23"/>
      <c r="AN3029" s="23"/>
      <c r="AO3029" s="23"/>
      <c r="AP3029" s="23"/>
      <c r="AQ3029" s="23"/>
      <c r="AR3029" s="23"/>
      <c r="AT3029" s="24" t="s">
        <v>11253</v>
      </c>
      <c r="AU3029" s="24"/>
      <c r="AV3029" s="24"/>
      <c r="AW3029" s="24"/>
      <c r="AX3029" s="24"/>
      <c r="AY3029" s="24"/>
      <c r="BA3029" s="25" t="s">
        <v>2897</v>
      </c>
      <c r="BB3029" s="27" t="s">
        <v>2896</v>
      </c>
      <c r="BC3029" s="27"/>
      <c r="BD3029" s="24"/>
      <c r="BE3029" s="24"/>
      <c r="BF3029" s="24"/>
      <c r="BG3029" s="24"/>
      <c r="BH3029" s="24"/>
      <c r="BI3029" s="24"/>
      <c r="BK3029" s="26" t="s">
        <v>11821</v>
      </c>
    </row>
    <row r="3030" spans="1:63" ht="15.75" customHeight="1" x14ac:dyDescent="0.35">
      <c r="A3030" s="12" t="s">
        <v>11822</v>
      </c>
      <c r="B3030" s="28" t="s">
        <v>3922</v>
      </c>
      <c r="C3030" s="5" t="s">
        <v>6425</v>
      </c>
      <c r="D3030" s="5">
        <v>75</v>
      </c>
      <c r="E3030" s="10">
        <v>1</v>
      </c>
      <c r="F3030" s="5">
        <f t="shared" si="517"/>
        <v>75</v>
      </c>
      <c r="G3030" s="11">
        <v>351</v>
      </c>
      <c r="H3030" s="22">
        <v>14</v>
      </c>
      <c r="I3030" s="22">
        <v>70</v>
      </c>
      <c r="J3030" s="22">
        <v>3</v>
      </c>
      <c r="K3030" s="22">
        <v>1</v>
      </c>
      <c r="L3030" s="22">
        <v>0.2</v>
      </c>
      <c r="M3030" s="22">
        <v>3</v>
      </c>
      <c r="N3030" s="22">
        <v>0.01</v>
      </c>
      <c r="O3030" s="11"/>
      <c r="P3030" s="11"/>
      <c r="Q3030" s="7"/>
      <c r="R3030" s="6">
        <f t="shared" si="518"/>
        <v>263.25</v>
      </c>
      <c r="S3030" s="13">
        <f t="shared" si="519"/>
        <v>10.5</v>
      </c>
      <c r="T3030" s="13">
        <f t="shared" si="520"/>
        <v>52.5</v>
      </c>
      <c r="U3030" s="13">
        <f t="shared" si="521"/>
        <v>2.25</v>
      </c>
      <c r="V3030" s="13">
        <f t="shared" si="522"/>
        <v>0.75</v>
      </c>
      <c r="W3030" s="13">
        <f t="shared" si="523"/>
        <v>0.15</v>
      </c>
      <c r="X3030" s="13">
        <f t="shared" si="524"/>
        <v>2.25</v>
      </c>
      <c r="Y3030" s="13">
        <f t="shared" si="525"/>
        <v>7.4999999999999997E-3</v>
      </c>
      <c r="Z3030" s="13" t="str">
        <f t="shared" si="526"/>
        <v/>
      </c>
      <c r="AA3030" s="13" t="str">
        <f t="shared" si="527"/>
        <v/>
      </c>
      <c r="AC3030" s="23"/>
      <c r="AD3030" s="23"/>
      <c r="AE3030" s="23"/>
      <c r="AF3030" s="23"/>
      <c r="AG3030" s="23"/>
      <c r="AH3030" s="23"/>
      <c r="AI3030" s="23"/>
      <c r="AJ3030" s="23"/>
      <c r="AK3030" s="23"/>
      <c r="AL3030" s="23"/>
      <c r="AM3030" s="23"/>
      <c r="AN3030" s="23"/>
      <c r="AO3030" s="23"/>
      <c r="AP3030" s="23"/>
      <c r="AQ3030" s="23"/>
      <c r="AR3030" s="23"/>
      <c r="AT3030" s="24" t="s">
        <v>11823</v>
      </c>
      <c r="AU3030" s="24"/>
      <c r="AV3030" s="24"/>
      <c r="AW3030" s="24"/>
      <c r="AX3030" s="24"/>
      <c r="AY3030" s="24"/>
      <c r="BA3030" s="25" t="s">
        <v>2897</v>
      </c>
      <c r="BB3030" s="27" t="s">
        <v>2896</v>
      </c>
      <c r="BC3030" s="27"/>
      <c r="BD3030" s="24"/>
      <c r="BE3030" s="24"/>
      <c r="BF3030" s="24"/>
      <c r="BG3030" s="24" t="s">
        <v>1205</v>
      </c>
      <c r="BH3030" s="24"/>
      <c r="BI3030" s="24"/>
      <c r="BK3030" s="26" t="s">
        <v>11824</v>
      </c>
    </row>
    <row r="3031" spans="1:63" ht="15.75" customHeight="1" x14ac:dyDescent="0.35">
      <c r="A3031" s="12" t="s">
        <v>11825</v>
      </c>
      <c r="B3031" s="28" t="s">
        <v>3917</v>
      </c>
      <c r="C3031" s="5" t="s">
        <v>6425</v>
      </c>
      <c r="D3031" s="5">
        <v>75</v>
      </c>
      <c r="E3031" s="10">
        <v>1</v>
      </c>
      <c r="F3031" s="5">
        <f t="shared" si="517"/>
        <v>75</v>
      </c>
      <c r="G3031" s="11">
        <v>351</v>
      </c>
      <c r="H3031" s="22">
        <v>14</v>
      </c>
      <c r="I3031" s="22">
        <v>70</v>
      </c>
      <c r="J3031" s="22">
        <v>4</v>
      </c>
      <c r="K3031" s="22">
        <v>1</v>
      </c>
      <c r="L3031" s="22">
        <v>0.3</v>
      </c>
      <c r="M3031" s="22">
        <v>3</v>
      </c>
      <c r="N3031" s="22">
        <v>0.02</v>
      </c>
      <c r="O3031" s="11"/>
      <c r="P3031" s="11"/>
      <c r="Q3031" s="7"/>
      <c r="R3031" s="6">
        <f t="shared" si="518"/>
        <v>263.25</v>
      </c>
      <c r="S3031" s="13">
        <f t="shared" si="519"/>
        <v>10.5</v>
      </c>
      <c r="T3031" s="13">
        <f t="shared" si="520"/>
        <v>52.5</v>
      </c>
      <c r="U3031" s="13">
        <f t="shared" si="521"/>
        <v>3</v>
      </c>
      <c r="V3031" s="13">
        <f t="shared" si="522"/>
        <v>0.75</v>
      </c>
      <c r="W3031" s="13">
        <f t="shared" si="523"/>
        <v>0.22500000000000001</v>
      </c>
      <c r="X3031" s="13">
        <f t="shared" si="524"/>
        <v>2.25</v>
      </c>
      <c r="Y3031" s="13">
        <f t="shared" si="525"/>
        <v>1.4999999999999999E-2</v>
      </c>
      <c r="Z3031" s="13" t="str">
        <f t="shared" si="526"/>
        <v/>
      </c>
      <c r="AA3031" s="13" t="str">
        <f t="shared" si="527"/>
        <v/>
      </c>
      <c r="AC3031" s="23"/>
      <c r="AD3031" s="23"/>
      <c r="AE3031" s="23"/>
      <c r="AF3031" s="23"/>
      <c r="AG3031" s="23"/>
      <c r="AH3031" s="23"/>
      <c r="AI3031" s="23"/>
      <c r="AJ3031" s="23"/>
      <c r="AK3031" s="23"/>
      <c r="AL3031" s="23"/>
      <c r="AM3031" s="23"/>
      <c r="AN3031" s="23"/>
      <c r="AO3031" s="23"/>
      <c r="AP3031" s="23"/>
      <c r="AQ3031" s="23"/>
      <c r="AR3031" s="23"/>
      <c r="AT3031" s="24" t="s">
        <v>11778</v>
      </c>
      <c r="AU3031" s="24"/>
      <c r="AV3031" s="24"/>
      <c r="AW3031" s="24"/>
      <c r="AX3031" s="24"/>
      <c r="AY3031" s="24"/>
      <c r="BA3031" s="25" t="s">
        <v>2897</v>
      </c>
      <c r="BB3031" s="27" t="s">
        <v>2896</v>
      </c>
      <c r="BC3031" s="27"/>
      <c r="BD3031" s="24"/>
      <c r="BE3031" s="24"/>
      <c r="BF3031" s="24"/>
      <c r="BG3031" s="24" t="s">
        <v>1139</v>
      </c>
      <c r="BH3031" s="24"/>
      <c r="BI3031" s="24"/>
      <c r="BK3031" s="26" t="s">
        <v>11826</v>
      </c>
    </row>
    <row r="3032" spans="1:63" ht="15.75" customHeight="1" x14ac:dyDescent="0.35">
      <c r="A3032" s="12" t="s">
        <v>11827</v>
      </c>
      <c r="B3032" s="28" t="s">
        <v>3922</v>
      </c>
      <c r="C3032" s="5" t="s">
        <v>6425</v>
      </c>
      <c r="D3032" s="5">
        <v>75</v>
      </c>
      <c r="E3032" s="10">
        <v>1</v>
      </c>
      <c r="F3032" s="5">
        <f t="shared" si="517"/>
        <v>75</v>
      </c>
      <c r="G3032" s="11">
        <v>356</v>
      </c>
      <c r="H3032" s="22">
        <v>11.5</v>
      </c>
      <c r="I3032" s="22">
        <v>71.8</v>
      </c>
      <c r="J3032" s="22">
        <v>3.5</v>
      </c>
      <c r="K3032" s="22">
        <v>1.9</v>
      </c>
      <c r="L3032" s="22">
        <v>0.8</v>
      </c>
      <c r="M3032" s="22">
        <v>3</v>
      </c>
      <c r="N3032" s="22">
        <v>0.01</v>
      </c>
      <c r="O3032" s="11"/>
      <c r="P3032" s="11"/>
      <c r="Q3032" s="7"/>
      <c r="R3032" s="6">
        <f t="shared" si="518"/>
        <v>267</v>
      </c>
      <c r="S3032" s="13">
        <f t="shared" si="519"/>
        <v>8.625</v>
      </c>
      <c r="T3032" s="13">
        <f t="shared" si="520"/>
        <v>53.85</v>
      </c>
      <c r="U3032" s="13">
        <f t="shared" si="521"/>
        <v>2.625</v>
      </c>
      <c r="V3032" s="13">
        <f t="shared" si="522"/>
        <v>1.425</v>
      </c>
      <c r="W3032" s="13">
        <f t="shared" si="523"/>
        <v>0.6</v>
      </c>
      <c r="X3032" s="13">
        <f t="shared" si="524"/>
        <v>2.25</v>
      </c>
      <c r="Y3032" s="13">
        <f t="shared" si="525"/>
        <v>7.4999999999999997E-3</v>
      </c>
      <c r="Z3032" s="13" t="str">
        <f t="shared" si="526"/>
        <v/>
      </c>
      <c r="AA3032" s="13" t="str">
        <f t="shared" si="527"/>
        <v/>
      </c>
      <c r="AC3032" s="23"/>
      <c r="AD3032" s="23"/>
      <c r="AE3032" s="23"/>
      <c r="AF3032" s="23"/>
      <c r="AG3032" s="23"/>
      <c r="AH3032" s="23"/>
      <c r="AI3032" s="23"/>
      <c r="AJ3032" s="23"/>
      <c r="AK3032" s="23"/>
      <c r="AL3032" s="23"/>
      <c r="AM3032" s="23"/>
      <c r="AN3032" s="23"/>
      <c r="AO3032" s="23"/>
      <c r="AP3032" s="23"/>
      <c r="AQ3032" s="23"/>
      <c r="AR3032" s="23"/>
      <c r="AT3032" s="24" t="s">
        <v>7810</v>
      </c>
      <c r="AU3032" s="24"/>
      <c r="AV3032" s="24"/>
      <c r="AW3032" s="24"/>
      <c r="AX3032" s="24"/>
      <c r="AY3032" s="24"/>
      <c r="BA3032" s="25" t="s">
        <v>2897</v>
      </c>
      <c r="BB3032" s="27" t="s">
        <v>2896</v>
      </c>
      <c r="BC3032" s="27"/>
      <c r="BD3032" s="24"/>
      <c r="BE3032" s="24"/>
      <c r="BF3032" s="24"/>
      <c r="BG3032" s="24"/>
      <c r="BH3032" s="24"/>
      <c r="BI3032" s="24"/>
      <c r="BK3032" s="26" t="s">
        <v>11828</v>
      </c>
    </row>
    <row r="3033" spans="1:63" ht="15.75" customHeight="1" x14ac:dyDescent="0.35">
      <c r="A3033" s="12" t="s">
        <v>11829</v>
      </c>
      <c r="B3033" s="28" t="s">
        <v>3911</v>
      </c>
      <c r="C3033" s="5" t="s">
        <v>6425</v>
      </c>
      <c r="D3033" s="5">
        <v>75</v>
      </c>
      <c r="E3033" s="10">
        <v>1</v>
      </c>
      <c r="F3033" s="5">
        <f t="shared" si="517"/>
        <v>75</v>
      </c>
      <c r="G3033" s="11">
        <v>351</v>
      </c>
      <c r="H3033" s="22">
        <v>14</v>
      </c>
      <c r="I3033" s="22">
        <v>70</v>
      </c>
      <c r="J3033" s="22">
        <v>3</v>
      </c>
      <c r="K3033" s="22">
        <v>1</v>
      </c>
      <c r="L3033" s="22">
        <v>0.2</v>
      </c>
      <c r="M3033" s="22">
        <v>3</v>
      </c>
      <c r="N3033" s="22">
        <v>0.01</v>
      </c>
      <c r="O3033" s="11"/>
      <c r="P3033" s="11"/>
      <c r="Q3033" s="7"/>
      <c r="R3033" s="6">
        <f t="shared" si="518"/>
        <v>263.25</v>
      </c>
      <c r="S3033" s="13">
        <f t="shared" si="519"/>
        <v>10.5</v>
      </c>
      <c r="T3033" s="13">
        <f t="shared" si="520"/>
        <v>52.5</v>
      </c>
      <c r="U3033" s="13">
        <f t="shared" si="521"/>
        <v>2.25</v>
      </c>
      <c r="V3033" s="13">
        <f t="shared" si="522"/>
        <v>0.75</v>
      </c>
      <c r="W3033" s="13">
        <f t="shared" si="523"/>
        <v>0.15</v>
      </c>
      <c r="X3033" s="13">
        <f t="shared" si="524"/>
        <v>2.25</v>
      </c>
      <c r="Y3033" s="13">
        <f t="shared" si="525"/>
        <v>7.4999999999999997E-3</v>
      </c>
      <c r="Z3033" s="13" t="str">
        <f t="shared" si="526"/>
        <v/>
      </c>
      <c r="AA3033" s="13" t="str">
        <f t="shared" si="527"/>
        <v/>
      </c>
      <c r="AC3033" s="23"/>
      <c r="AD3033" s="23"/>
      <c r="AE3033" s="23"/>
      <c r="AF3033" s="23"/>
      <c r="AG3033" s="23"/>
      <c r="AH3033" s="23"/>
      <c r="AI3033" s="23"/>
      <c r="AJ3033" s="23"/>
      <c r="AK3033" s="23"/>
      <c r="AL3033" s="23"/>
      <c r="AM3033" s="23"/>
      <c r="AN3033" s="23"/>
      <c r="AO3033" s="23"/>
      <c r="AP3033" s="23"/>
      <c r="AQ3033" s="23"/>
      <c r="AR3033" s="23"/>
      <c r="AT3033" s="24" t="s">
        <v>11823</v>
      </c>
      <c r="AU3033" s="24"/>
      <c r="AV3033" s="24"/>
      <c r="AW3033" s="24"/>
      <c r="AX3033" s="24"/>
      <c r="AY3033" s="24"/>
      <c r="BA3033" s="25" t="s">
        <v>2897</v>
      </c>
      <c r="BB3033" s="27" t="s">
        <v>2896</v>
      </c>
      <c r="BC3033" s="27"/>
      <c r="BD3033" s="24"/>
      <c r="BE3033" s="24"/>
      <c r="BF3033" s="24"/>
      <c r="BG3033" s="24" t="s">
        <v>1205</v>
      </c>
      <c r="BH3033" s="24"/>
      <c r="BI3033" s="24"/>
      <c r="BK3033" s="26" t="s">
        <v>11830</v>
      </c>
    </row>
    <row r="3034" spans="1:63" ht="15.75" customHeight="1" x14ac:dyDescent="0.35">
      <c r="A3034" s="12" t="s">
        <v>11831</v>
      </c>
      <c r="B3034" s="28" t="s">
        <v>3984</v>
      </c>
      <c r="C3034" s="5" t="s">
        <v>6425</v>
      </c>
      <c r="D3034" s="5">
        <v>75</v>
      </c>
      <c r="E3034" s="10">
        <v>1</v>
      </c>
      <c r="F3034" s="5">
        <f t="shared" si="517"/>
        <v>75</v>
      </c>
      <c r="G3034" s="11">
        <v>359</v>
      </c>
      <c r="H3034" s="22">
        <v>13</v>
      </c>
      <c r="I3034" s="22">
        <v>71</v>
      </c>
      <c r="J3034" s="22">
        <v>3.5</v>
      </c>
      <c r="K3034" s="22">
        <v>1.8</v>
      </c>
      <c r="L3034" s="22">
        <v>0.4</v>
      </c>
      <c r="M3034" s="22">
        <v>3.6</v>
      </c>
      <c r="N3034" s="22">
        <v>0.03</v>
      </c>
      <c r="O3034" s="11"/>
      <c r="P3034" s="11"/>
      <c r="Q3034" s="7"/>
      <c r="R3034" s="6">
        <f t="shared" si="518"/>
        <v>269.25</v>
      </c>
      <c r="S3034" s="13">
        <f t="shared" si="519"/>
        <v>9.75</v>
      </c>
      <c r="T3034" s="13">
        <f t="shared" si="520"/>
        <v>53.25</v>
      </c>
      <c r="U3034" s="13">
        <f t="shared" si="521"/>
        <v>2.625</v>
      </c>
      <c r="V3034" s="13">
        <f t="shared" si="522"/>
        <v>1.35</v>
      </c>
      <c r="W3034" s="13">
        <f t="shared" si="523"/>
        <v>0.3</v>
      </c>
      <c r="X3034" s="13">
        <f t="shared" si="524"/>
        <v>2.7</v>
      </c>
      <c r="Y3034" s="13">
        <f t="shared" si="525"/>
        <v>2.2499999999999999E-2</v>
      </c>
      <c r="Z3034" s="13" t="str">
        <f t="shared" si="526"/>
        <v/>
      </c>
      <c r="AA3034" s="13" t="str">
        <f t="shared" si="527"/>
        <v/>
      </c>
      <c r="AC3034" s="23"/>
      <c r="AD3034" s="23"/>
      <c r="AE3034" s="23"/>
      <c r="AF3034" s="23"/>
      <c r="AG3034" s="23"/>
      <c r="AH3034" s="23"/>
      <c r="AI3034" s="23"/>
      <c r="AJ3034" s="23"/>
      <c r="AK3034" s="23"/>
      <c r="AL3034" s="23"/>
      <c r="AM3034" s="23"/>
      <c r="AN3034" s="23"/>
      <c r="AO3034" s="23"/>
      <c r="AP3034" s="23"/>
      <c r="AQ3034" s="23"/>
      <c r="AR3034" s="23"/>
      <c r="AT3034" s="24" t="s">
        <v>11247</v>
      </c>
      <c r="AU3034" s="24"/>
      <c r="AV3034" s="24"/>
      <c r="AW3034" s="24"/>
      <c r="AX3034" s="24"/>
      <c r="AY3034" s="24"/>
      <c r="BA3034" s="25" t="s">
        <v>2897</v>
      </c>
      <c r="BB3034" s="27" t="s">
        <v>2896</v>
      </c>
      <c r="BC3034" s="27"/>
      <c r="BD3034" s="24"/>
      <c r="BE3034" s="24"/>
      <c r="BF3034" s="24"/>
      <c r="BG3034" s="24" t="s">
        <v>1205</v>
      </c>
      <c r="BH3034" s="24"/>
      <c r="BI3034" s="24"/>
      <c r="BK3034" s="26" t="s">
        <v>11832</v>
      </c>
    </row>
    <row r="3035" spans="1:63" ht="15.75" customHeight="1" x14ac:dyDescent="0.35">
      <c r="A3035" s="12" t="s">
        <v>11833</v>
      </c>
      <c r="B3035" s="28" t="s">
        <v>3945</v>
      </c>
      <c r="C3035" s="5" t="s">
        <v>6425</v>
      </c>
      <c r="D3035" s="5">
        <v>75</v>
      </c>
      <c r="E3035" s="10">
        <v>1</v>
      </c>
      <c r="F3035" s="5">
        <f t="shared" si="517"/>
        <v>75</v>
      </c>
      <c r="G3035" s="11">
        <v>351</v>
      </c>
      <c r="H3035" s="22">
        <v>14</v>
      </c>
      <c r="I3035" s="22">
        <v>70</v>
      </c>
      <c r="J3035" s="22">
        <v>4</v>
      </c>
      <c r="K3035" s="22">
        <v>1</v>
      </c>
      <c r="L3035" s="22">
        <v>0.3</v>
      </c>
      <c r="M3035" s="22">
        <v>3</v>
      </c>
      <c r="N3035" s="22">
        <v>0.02</v>
      </c>
      <c r="O3035" s="11"/>
      <c r="P3035" s="11"/>
      <c r="Q3035" s="7"/>
      <c r="R3035" s="6">
        <f t="shared" si="518"/>
        <v>263.25</v>
      </c>
      <c r="S3035" s="13">
        <f t="shared" si="519"/>
        <v>10.5</v>
      </c>
      <c r="T3035" s="13">
        <f t="shared" si="520"/>
        <v>52.5</v>
      </c>
      <c r="U3035" s="13">
        <f t="shared" si="521"/>
        <v>3</v>
      </c>
      <c r="V3035" s="13">
        <f t="shared" si="522"/>
        <v>0.75</v>
      </c>
      <c r="W3035" s="13">
        <f t="shared" si="523"/>
        <v>0.22500000000000001</v>
      </c>
      <c r="X3035" s="13">
        <f t="shared" si="524"/>
        <v>2.25</v>
      </c>
      <c r="Y3035" s="13">
        <f t="shared" si="525"/>
        <v>1.4999999999999999E-2</v>
      </c>
      <c r="Z3035" s="13" t="str">
        <f t="shared" si="526"/>
        <v/>
      </c>
      <c r="AA3035" s="13" t="str">
        <f t="shared" si="527"/>
        <v/>
      </c>
      <c r="AC3035" s="23"/>
      <c r="AD3035" s="23"/>
      <c r="AE3035" s="23"/>
      <c r="AF3035" s="23"/>
      <c r="AG3035" s="23"/>
      <c r="AH3035" s="23"/>
      <c r="AI3035" s="23"/>
      <c r="AJ3035" s="23"/>
      <c r="AK3035" s="23"/>
      <c r="AL3035" s="23"/>
      <c r="AM3035" s="23"/>
      <c r="AN3035" s="23"/>
      <c r="AO3035" s="23"/>
      <c r="AP3035" s="23"/>
      <c r="AQ3035" s="23"/>
      <c r="AR3035" s="23"/>
      <c r="AT3035" s="24" t="s">
        <v>11517</v>
      </c>
      <c r="AU3035" s="24"/>
      <c r="AV3035" s="24"/>
      <c r="AW3035" s="24"/>
      <c r="AX3035" s="24"/>
      <c r="AY3035" s="24"/>
      <c r="BA3035" s="25" t="s">
        <v>2897</v>
      </c>
      <c r="BB3035" s="27" t="s">
        <v>2896</v>
      </c>
      <c r="BC3035" s="27"/>
      <c r="BD3035" s="24"/>
      <c r="BE3035" s="24"/>
      <c r="BF3035" s="24"/>
      <c r="BG3035" s="24" t="s">
        <v>1205</v>
      </c>
      <c r="BH3035" s="24"/>
      <c r="BI3035" s="24"/>
      <c r="BK3035" s="26" t="s">
        <v>11834</v>
      </c>
    </row>
    <row r="3036" spans="1:63" ht="15.75" customHeight="1" x14ac:dyDescent="0.35">
      <c r="A3036" s="12" t="s">
        <v>11835</v>
      </c>
      <c r="B3036" s="28" t="s">
        <v>3945</v>
      </c>
      <c r="C3036" s="5" t="s">
        <v>6425</v>
      </c>
      <c r="D3036" s="5">
        <v>75</v>
      </c>
      <c r="E3036" s="10">
        <v>1</v>
      </c>
      <c r="F3036" s="5">
        <f t="shared" si="517"/>
        <v>75</v>
      </c>
      <c r="G3036" s="11">
        <v>354</v>
      </c>
      <c r="H3036" s="22">
        <v>11.5</v>
      </c>
      <c r="I3036" s="22">
        <v>64</v>
      </c>
      <c r="J3036" s="22">
        <v>3.7</v>
      </c>
      <c r="K3036" s="22">
        <v>2</v>
      </c>
      <c r="L3036" s="22">
        <v>0.3</v>
      </c>
      <c r="M3036" s="22">
        <v>7</v>
      </c>
      <c r="N3036" s="22">
        <v>0</v>
      </c>
      <c r="O3036" s="11"/>
      <c r="P3036" s="11"/>
      <c r="Q3036" s="7"/>
      <c r="R3036" s="6">
        <f t="shared" si="518"/>
        <v>265.5</v>
      </c>
      <c r="S3036" s="13">
        <f t="shared" si="519"/>
        <v>8.625</v>
      </c>
      <c r="T3036" s="13">
        <f t="shared" si="520"/>
        <v>48</v>
      </c>
      <c r="U3036" s="13">
        <f t="shared" si="521"/>
        <v>2.7749999999999999</v>
      </c>
      <c r="V3036" s="13">
        <f t="shared" si="522"/>
        <v>1.5</v>
      </c>
      <c r="W3036" s="13">
        <f t="shared" si="523"/>
        <v>0.22500000000000001</v>
      </c>
      <c r="X3036" s="13">
        <f t="shared" si="524"/>
        <v>5.25</v>
      </c>
      <c r="Y3036" s="13" t="str">
        <f t="shared" si="525"/>
        <v/>
      </c>
      <c r="Z3036" s="13" t="str">
        <f t="shared" si="526"/>
        <v/>
      </c>
      <c r="AA3036" s="13" t="str">
        <f t="shared" si="527"/>
        <v/>
      </c>
      <c r="AC3036" s="23"/>
      <c r="AD3036" s="23"/>
      <c r="AE3036" s="23"/>
      <c r="AF3036" s="23"/>
      <c r="AG3036" s="23"/>
      <c r="AH3036" s="23"/>
      <c r="AI3036" s="23"/>
      <c r="AJ3036" s="23"/>
      <c r="AK3036" s="23"/>
      <c r="AL3036" s="23"/>
      <c r="AM3036" s="23"/>
      <c r="AN3036" s="23"/>
      <c r="AO3036" s="23"/>
      <c r="AP3036" s="23"/>
      <c r="AQ3036" s="23"/>
      <c r="AR3036" s="23"/>
      <c r="AT3036" s="24" t="s">
        <v>11836</v>
      </c>
      <c r="AU3036" s="24"/>
      <c r="AV3036" s="24"/>
      <c r="AW3036" s="24" t="s">
        <v>11837</v>
      </c>
      <c r="AX3036" s="24"/>
      <c r="AY3036" s="24"/>
      <c r="BA3036" s="25" t="s">
        <v>2897</v>
      </c>
      <c r="BB3036" s="27" t="s">
        <v>2896</v>
      </c>
      <c r="BC3036" s="27"/>
      <c r="BD3036" s="24"/>
      <c r="BE3036" s="24"/>
      <c r="BF3036" s="24"/>
      <c r="BG3036" s="24" t="s">
        <v>1139</v>
      </c>
      <c r="BH3036" s="24"/>
      <c r="BI3036" s="24"/>
      <c r="BK3036" s="26" t="s">
        <v>11838</v>
      </c>
    </row>
    <row r="3037" spans="1:63" ht="15.75" customHeight="1" x14ac:dyDescent="0.35">
      <c r="A3037" s="12" t="s">
        <v>11839</v>
      </c>
      <c r="B3037" s="28" t="s">
        <v>3917</v>
      </c>
      <c r="C3037" s="5" t="s">
        <v>6425</v>
      </c>
      <c r="D3037" s="5">
        <v>75</v>
      </c>
      <c r="E3037" s="10">
        <v>1</v>
      </c>
      <c r="F3037" s="5">
        <f t="shared" si="517"/>
        <v>75</v>
      </c>
      <c r="G3037" s="11">
        <v>376</v>
      </c>
      <c r="H3037" s="22">
        <v>14</v>
      </c>
      <c r="I3037" s="22">
        <v>71</v>
      </c>
      <c r="J3037" s="22">
        <v>2.2000000000000002</v>
      </c>
      <c r="K3037" s="22">
        <v>3.8</v>
      </c>
      <c r="L3037" s="22">
        <v>0.8</v>
      </c>
      <c r="M3037" s="22"/>
      <c r="N3037" s="22">
        <v>0</v>
      </c>
      <c r="O3037" s="11"/>
      <c r="P3037" s="11"/>
      <c r="Q3037" s="7"/>
      <c r="R3037" s="6">
        <f t="shared" si="518"/>
        <v>282</v>
      </c>
      <c r="S3037" s="13">
        <f t="shared" si="519"/>
        <v>10.5</v>
      </c>
      <c r="T3037" s="13">
        <f t="shared" si="520"/>
        <v>53.25</v>
      </c>
      <c r="U3037" s="13">
        <f t="shared" si="521"/>
        <v>1.65</v>
      </c>
      <c r="V3037" s="13">
        <f t="shared" si="522"/>
        <v>2.85</v>
      </c>
      <c r="W3037" s="13">
        <f t="shared" si="523"/>
        <v>0.6</v>
      </c>
      <c r="X3037" s="13" t="str">
        <f t="shared" si="524"/>
        <v/>
      </c>
      <c r="Y3037" s="13" t="str">
        <f t="shared" si="525"/>
        <v/>
      </c>
      <c r="Z3037" s="13" t="str">
        <f t="shared" si="526"/>
        <v/>
      </c>
      <c r="AA3037" s="13" t="str">
        <f t="shared" si="527"/>
        <v/>
      </c>
      <c r="AC3037" s="23"/>
      <c r="AD3037" s="23"/>
      <c r="AE3037" s="23"/>
      <c r="AF3037" s="23"/>
      <c r="AG3037" s="23"/>
      <c r="AH3037" s="23"/>
      <c r="AI3037" s="23"/>
      <c r="AJ3037" s="23"/>
      <c r="AK3037" s="23"/>
      <c r="AL3037" s="23"/>
      <c r="AM3037" s="23"/>
      <c r="AN3037" s="23"/>
      <c r="AO3037" s="23"/>
      <c r="AP3037" s="23"/>
      <c r="AQ3037" s="23"/>
      <c r="AR3037" s="23"/>
      <c r="AT3037" s="24" t="s">
        <v>11840</v>
      </c>
      <c r="AU3037" s="24"/>
      <c r="AV3037" s="24"/>
      <c r="AW3037" s="24"/>
      <c r="AX3037" s="24"/>
      <c r="AY3037" s="24"/>
      <c r="BA3037" s="25" t="s">
        <v>2897</v>
      </c>
      <c r="BB3037" s="27" t="s">
        <v>2896</v>
      </c>
      <c r="BC3037" s="27"/>
      <c r="BD3037" s="24"/>
      <c r="BE3037" s="24"/>
      <c r="BF3037" s="24"/>
      <c r="BG3037" s="24" t="s">
        <v>1128</v>
      </c>
      <c r="BH3037" s="24"/>
      <c r="BI3037" s="24"/>
      <c r="BK3037" s="26" t="s">
        <v>11841</v>
      </c>
    </row>
    <row r="3038" spans="1:63" ht="15.75" customHeight="1" x14ac:dyDescent="0.35">
      <c r="A3038" s="12" t="s">
        <v>11842</v>
      </c>
      <c r="B3038" s="28" t="s">
        <v>4242</v>
      </c>
      <c r="C3038" s="5" t="s">
        <v>6425</v>
      </c>
      <c r="D3038" s="5">
        <v>75</v>
      </c>
      <c r="E3038" s="10">
        <v>1</v>
      </c>
      <c r="F3038" s="5">
        <f t="shared" si="517"/>
        <v>75</v>
      </c>
      <c r="G3038" s="11">
        <v>351</v>
      </c>
      <c r="H3038" s="22">
        <v>14</v>
      </c>
      <c r="I3038" s="22">
        <v>70</v>
      </c>
      <c r="J3038" s="22">
        <v>3</v>
      </c>
      <c r="K3038" s="22">
        <v>1</v>
      </c>
      <c r="L3038" s="22">
        <v>0.2</v>
      </c>
      <c r="M3038" s="22">
        <v>3</v>
      </c>
      <c r="N3038" s="22">
        <v>0.01</v>
      </c>
      <c r="O3038" s="11"/>
      <c r="P3038" s="11"/>
      <c r="Q3038" s="7"/>
      <c r="R3038" s="6">
        <f t="shared" si="518"/>
        <v>263.25</v>
      </c>
      <c r="S3038" s="13">
        <f t="shared" si="519"/>
        <v>10.5</v>
      </c>
      <c r="T3038" s="13">
        <f t="shared" si="520"/>
        <v>52.5</v>
      </c>
      <c r="U3038" s="13">
        <f t="shared" si="521"/>
        <v>2.25</v>
      </c>
      <c r="V3038" s="13">
        <f t="shared" si="522"/>
        <v>0.75</v>
      </c>
      <c r="W3038" s="13">
        <f t="shared" si="523"/>
        <v>0.15</v>
      </c>
      <c r="X3038" s="13">
        <f t="shared" si="524"/>
        <v>2.25</v>
      </c>
      <c r="Y3038" s="13">
        <f t="shared" si="525"/>
        <v>7.4999999999999997E-3</v>
      </c>
      <c r="Z3038" s="13" t="str">
        <f t="shared" si="526"/>
        <v/>
      </c>
      <c r="AA3038" s="13" t="str">
        <f t="shared" si="527"/>
        <v/>
      </c>
      <c r="AC3038" s="23"/>
      <c r="AD3038" s="23"/>
      <c r="AE3038" s="23"/>
      <c r="AF3038" s="23"/>
      <c r="AG3038" s="23"/>
      <c r="AH3038" s="23"/>
      <c r="AI3038" s="23"/>
      <c r="AJ3038" s="23"/>
      <c r="AK3038" s="23"/>
      <c r="AL3038" s="23"/>
      <c r="AM3038" s="23"/>
      <c r="AN3038" s="23"/>
      <c r="AO3038" s="23"/>
      <c r="AP3038" s="23"/>
      <c r="AQ3038" s="23"/>
      <c r="AR3038" s="23"/>
      <c r="AT3038" s="24" t="s">
        <v>11505</v>
      </c>
      <c r="AU3038" s="24"/>
      <c r="AV3038" s="24"/>
      <c r="AW3038" s="24"/>
      <c r="AX3038" s="24"/>
      <c r="AY3038" s="24"/>
      <c r="BA3038" s="25" t="s">
        <v>2897</v>
      </c>
      <c r="BB3038" s="27" t="s">
        <v>2896</v>
      </c>
      <c r="BC3038" s="27"/>
      <c r="BD3038" s="24"/>
      <c r="BE3038" s="24"/>
      <c r="BF3038" s="24"/>
      <c r="BG3038" s="24" t="s">
        <v>1205</v>
      </c>
      <c r="BH3038" s="24"/>
      <c r="BI3038" s="24"/>
      <c r="BK3038" s="26" t="s">
        <v>11843</v>
      </c>
    </row>
    <row r="3039" spans="1:63" ht="15.75" customHeight="1" x14ac:dyDescent="0.35">
      <c r="A3039" s="12" t="s">
        <v>11844</v>
      </c>
      <c r="B3039" s="28" t="s">
        <v>4242</v>
      </c>
      <c r="C3039" s="5" t="s">
        <v>6425</v>
      </c>
      <c r="D3039" s="5">
        <v>75</v>
      </c>
      <c r="E3039" s="10">
        <v>1</v>
      </c>
      <c r="F3039" s="5">
        <f t="shared" si="517"/>
        <v>75</v>
      </c>
      <c r="G3039" s="11">
        <v>351</v>
      </c>
      <c r="H3039" s="22">
        <v>14</v>
      </c>
      <c r="I3039" s="22">
        <v>70</v>
      </c>
      <c r="J3039" s="22">
        <v>4</v>
      </c>
      <c r="K3039" s="22">
        <v>1</v>
      </c>
      <c r="L3039" s="22">
        <v>0.3</v>
      </c>
      <c r="M3039" s="22">
        <v>3</v>
      </c>
      <c r="N3039" s="22">
        <v>0.02</v>
      </c>
      <c r="O3039" s="11"/>
      <c r="P3039" s="11"/>
      <c r="Q3039" s="7"/>
      <c r="R3039" s="6">
        <f t="shared" si="518"/>
        <v>263.25</v>
      </c>
      <c r="S3039" s="13">
        <f t="shared" si="519"/>
        <v>10.5</v>
      </c>
      <c r="T3039" s="13">
        <f t="shared" si="520"/>
        <v>52.5</v>
      </c>
      <c r="U3039" s="13">
        <f t="shared" si="521"/>
        <v>3</v>
      </c>
      <c r="V3039" s="13">
        <f t="shared" si="522"/>
        <v>0.75</v>
      </c>
      <c r="W3039" s="13">
        <f t="shared" si="523"/>
        <v>0.22500000000000001</v>
      </c>
      <c r="X3039" s="13">
        <f t="shared" si="524"/>
        <v>2.25</v>
      </c>
      <c r="Y3039" s="13">
        <f t="shared" si="525"/>
        <v>1.4999999999999999E-2</v>
      </c>
      <c r="Z3039" s="13" t="str">
        <f t="shared" si="526"/>
        <v/>
      </c>
      <c r="AA3039" s="13" t="str">
        <f t="shared" si="527"/>
        <v/>
      </c>
      <c r="AC3039" s="23"/>
      <c r="AD3039" s="23"/>
      <c r="AE3039" s="23"/>
      <c r="AF3039" s="23"/>
      <c r="AG3039" s="23"/>
      <c r="AH3039" s="23"/>
      <c r="AI3039" s="23"/>
      <c r="AJ3039" s="23"/>
      <c r="AK3039" s="23"/>
      <c r="AL3039" s="23"/>
      <c r="AM3039" s="23"/>
      <c r="AN3039" s="23"/>
      <c r="AO3039" s="23"/>
      <c r="AP3039" s="23"/>
      <c r="AQ3039" s="23"/>
      <c r="AR3039" s="23"/>
      <c r="AT3039" s="24" t="s">
        <v>11517</v>
      </c>
      <c r="AU3039" s="24"/>
      <c r="AV3039" s="24"/>
      <c r="AW3039" s="24"/>
      <c r="AX3039" s="24"/>
      <c r="AY3039" s="24"/>
      <c r="BA3039" s="25" t="s">
        <v>2897</v>
      </c>
      <c r="BB3039" s="27" t="s">
        <v>2896</v>
      </c>
      <c r="BC3039" s="27"/>
      <c r="BD3039" s="24"/>
      <c r="BE3039" s="24"/>
      <c r="BF3039" s="24"/>
      <c r="BG3039" s="24" t="s">
        <v>1205</v>
      </c>
      <c r="BH3039" s="24"/>
      <c r="BI3039" s="24"/>
      <c r="BK3039" s="26" t="s">
        <v>11845</v>
      </c>
    </row>
    <row r="3040" spans="1:63" ht="15.75" customHeight="1" x14ac:dyDescent="0.35">
      <c r="A3040" s="12" t="s">
        <v>11846</v>
      </c>
      <c r="B3040" s="28" t="s">
        <v>3922</v>
      </c>
      <c r="C3040" s="5" t="s">
        <v>6425</v>
      </c>
      <c r="D3040" s="5">
        <v>75</v>
      </c>
      <c r="E3040" s="10">
        <v>1</v>
      </c>
      <c r="F3040" s="5">
        <f t="shared" si="517"/>
        <v>75</v>
      </c>
      <c r="G3040" s="11">
        <v>352</v>
      </c>
      <c r="H3040" s="22">
        <v>12</v>
      </c>
      <c r="I3040" s="22">
        <v>71</v>
      </c>
      <c r="J3040" s="22">
        <v>4.3</v>
      </c>
      <c r="K3040" s="22">
        <v>1.4</v>
      </c>
      <c r="L3040" s="22">
        <v>0.3</v>
      </c>
      <c r="M3040" s="22">
        <v>3.9</v>
      </c>
      <c r="N3040" s="22">
        <v>0.03</v>
      </c>
      <c r="O3040" s="11"/>
      <c r="P3040" s="11"/>
      <c r="Q3040" s="7"/>
      <c r="R3040" s="6">
        <f t="shared" si="518"/>
        <v>264</v>
      </c>
      <c r="S3040" s="13">
        <f t="shared" si="519"/>
        <v>9</v>
      </c>
      <c r="T3040" s="13">
        <f t="shared" si="520"/>
        <v>53.25</v>
      </c>
      <c r="U3040" s="13">
        <f t="shared" si="521"/>
        <v>3.2250000000000001</v>
      </c>
      <c r="V3040" s="13">
        <f t="shared" si="522"/>
        <v>1.05</v>
      </c>
      <c r="W3040" s="13">
        <f t="shared" si="523"/>
        <v>0.22500000000000001</v>
      </c>
      <c r="X3040" s="13">
        <f t="shared" si="524"/>
        <v>2.9249999999999998</v>
      </c>
      <c r="Y3040" s="13">
        <f t="shared" si="525"/>
        <v>2.2499999999999999E-2</v>
      </c>
      <c r="Z3040" s="13" t="str">
        <f t="shared" si="526"/>
        <v/>
      </c>
      <c r="AA3040" s="13" t="str">
        <f t="shared" si="527"/>
        <v/>
      </c>
      <c r="AC3040" s="23"/>
      <c r="AD3040" s="23"/>
      <c r="AE3040" s="23"/>
      <c r="AF3040" s="23"/>
      <c r="AG3040" s="23"/>
      <c r="AH3040" s="23"/>
      <c r="AI3040" s="23"/>
      <c r="AJ3040" s="23"/>
      <c r="AK3040" s="23"/>
      <c r="AL3040" s="23"/>
      <c r="AM3040" s="23"/>
      <c r="AN3040" s="23"/>
      <c r="AO3040" s="23"/>
      <c r="AP3040" s="23"/>
      <c r="AQ3040" s="23"/>
      <c r="AR3040" s="23"/>
      <c r="AT3040" s="24" t="s">
        <v>11247</v>
      </c>
      <c r="AU3040" s="24"/>
      <c r="AV3040" s="24"/>
      <c r="AW3040" s="24" t="s">
        <v>1952</v>
      </c>
      <c r="AX3040" s="24"/>
      <c r="AY3040" s="24"/>
      <c r="BA3040" s="25" t="s">
        <v>2897</v>
      </c>
      <c r="BB3040" s="27" t="s">
        <v>2896</v>
      </c>
      <c r="BC3040" s="27"/>
      <c r="BD3040" s="24"/>
      <c r="BE3040" s="24"/>
      <c r="BF3040" s="24"/>
      <c r="BG3040" s="24" t="s">
        <v>1171</v>
      </c>
      <c r="BH3040" s="24"/>
      <c r="BI3040" s="24"/>
      <c r="BK3040" s="26" t="s">
        <v>11847</v>
      </c>
    </row>
    <row r="3041" spans="1:63" ht="15.75" customHeight="1" x14ac:dyDescent="0.35">
      <c r="A3041" s="12" t="s">
        <v>11848</v>
      </c>
      <c r="B3041" s="28" t="s">
        <v>4242</v>
      </c>
      <c r="C3041" s="5" t="s">
        <v>6425</v>
      </c>
      <c r="D3041" s="5">
        <v>75</v>
      </c>
      <c r="E3041" s="10">
        <v>1</v>
      </c>
      <c r="F3041" s="5">
        <f t="shared" si="517"/>
        <v>75</v>
      </c>
      <c r="G3041" s="11">
        <v>288</v>
      </c>
      <c r="H3041" s="22">
        <v>11</v>
      </c>
      <c r="I3041" s="22">
        <v>55</v>
      </c>
      <c r="J3041" s="22">
        <v>1.5</v>
      </c>
      <c r="K3041" s="22">
        <v>2.2000000000000002</v>
      </c>
      <c r="L3041" s="22">
        <v>0.7</v>
      </c>
      <c r="M3041" s="22">
        <v>2.8</v>
      </c>
      <c r="N3041" s="22">
        <v>0.1</v>
      </c>
      <c r="O3041" s="11"/>
      <c r="P3041" s="11"/>
      <c r="Q3041" s="7"/>
      <c r="R3041" s="6">
        <f t="shared" si="518"/>
        <v>216</v>
      </c>
      <c r="S3041" s="13">
        <f t="shared" si="519"/>
        <v>8.25</v>
      </c>
      <c r="T3041" s="13">
        <f t="shared" si="520"/>
        <v>41.25</v>
      </c>
      <c r="U3041" s="13">
        <f t="shared" si="521"/>
        <v>1.125</v>
      </c>
      <c r="V3041" s="13">
        <f t="shared" si="522"/>
        <v>1.65</v>
      </c>
      <c r="W3041" s="13">
        <f t="shared" si="523"/>
        <v>0.52500000000000002</v>
      </c>
      <c r="X3041" s="13">
        <f t="shared" si="524"/>
        <v>2.1</v>
      </c>
      <c r="Y3041" s="13">
        <f t="shared" si="525"/>
        <v>7.4999999999999997E-2</v>
      </c>
      <c r="Z3041" s="13" t="str">
        <f t="shared" si="526"/>
        <v/>
      </c>
      <c r="AA3041" s="13" t="str">
        <f t="shared" si="527"/>
        <v/>
      </c>
      <c r="AC3041" s="23"/>
      <c r="AD3041" s="23"/>
      <c r="AE3041" s="23"/>
      <c r="AF3041" s="23"/>
      <c r="AG3041" s="23"/>
      <c r="AH3041" s="23"/>
      <c r="AI3041" s="23"/>
      <c r="AJ3041" s="23"/>
      <c r="AK3041" s="23"/>
      <c r="AL3041" s="23"/>
      <c r="AM3041" s="23"/>
      <c r="AN3041" s="23"/>
      <c r="AO3041" s="23"/>
      <c r="AP3041" s="23"/>
      <c r="AQ3041" s="23"/>
      <c r="AR3041" s="23"/>
      <c r="AT3041" s="24" t="s">
        <v>11849</v>
      </c>
      <c r="AU3041" s="24"/>
      <c r="AV3041" s="24"/>
      <c r="AW3041" s="24"/>
      <c r="AX3041" s="24"/>
      <c r="AY3041" s="24"/>
      <c r="BA3041" s="25" t="s">
        <v>2897</v>
      </c>
      <c r="BB3041" s="27" t="s">
        <v>2896</v>
      </c>
      <c r="BC3041" s="27"/>
      <c r="BD3041" s="24" t="s">
        <v>1139</v>
      </c>
      <c r="BE3041" s="24"/>
      <c r="BF3041" s="24"/>
      <c r="BG3041" s="24" t="s">
        <v>1165</v>
      </c>
      <c r="BH3041" s="24"/>
      <c r="BI3041" s="24"/>
      <c r="BK3041" s="26" t="s">
        <v>11850</v>
      </c>
    </row>
    <row r="3042" spans="1:63" ht="15.75" customHeight="1" x14ac:dyDescent="0.35">
      <c r="A3042" s="12" t="s">
        <v>11851</v>
      </c>
      <c r="B3042" s="28" t="s">
        <v>4242</v>
      </c>
      <c r="C3042" s="5" t="s">
        <v>6425</v>
      </c>
      <c r="D3042" s="5">
        <v>75</v>
      </c>
      <c r="E3042" s="10">
        <v>1</v>
      </c>
      <c r="F3042" s="5">
        <f t="shared" si="517"/>
        <v>75</v>
      </c>
      <c r="G3042" s="11">
        <v>366</v>
      </c>
      <c r="H3042" s="22">
        <v>12</v>
      </c>
      <c r="I3042" s="22">
        <v>74</v>
      </c>
      <c r="J3042" s="22">
        <v>3.5</v>
      </c>
      <c r="K3042" s="22">
        <v>1.5</v>
      </c>
      <c r="L3042" s="22">
        <v>0.3</v>
      </c>
      <c r="M3042" s="22">
        <v>4</v>
      </c>
      <c r="N3042" s="22">
        <v>0.08</v>
      </c>
      <c r="O3042" s="11"/>
      <c r="P3042" s="11"/>
      <c r="Q3042" s="7"/>
      <c r="R3042" s="6">
        <f t="shared" si="518"/>
        <v>274.5</v>
      </c>
      <c r="S3042" s="13">
        <f t="shared" si="519"/>
        <v>9</v>
      </c>
      <c r="T3042" s="13">
        <f t="shared" si="520"/>
        <v>55.5</v>
      </c>
      <c r="U3042" s="13">
        <f t="shared" si="521"/>
        <v>2.625</v>
      </c>
      <c r="V3042" s="13">
        <f t="shared" si="522"/>
        <v>1.125</v>
      </c>
      <c r="W3042" s="13">
        <f t="shared" si="523"/>
        <v>0.22500000000000001</v>
      </c>
      <c r="X3042" s="13">
        <f t="shared" si="524"/>
        <v>3</v>
      </c>
      <c r="Y3042" s="13">
        <f t="shared" si="525"/>
        <v>0.06</v>
      </c>
      <c r="Z3042" s="13" t="str">
        <f t="shared" si="526"/>
        <v/>
      </c>
      <c r="AA3042" s="13" t="str">
        <f t="shared" si="527"/>
        <v/>
      </c>
      <c r="AC3042" s="23"/>
      <c r="AD3042" s="23"/>
      <c r="AE3042" s="23"/>
      <c r="AF3042" s="23"/>
      <c r="AG3042" s="23"/>
      <c r="AH3042" s="23"/>
      <c r="AI3042" s="23"/>
      <c r="AJ3042" s="23"/>
      <c r="AK3042" s="23"/>
      <c r="AL3042" s="23"/>
      <c r="AM3042" s="23"/>
      <c r="AN3042" s="23"/>
      <c r="AO3042" s="23"/>
      <c r="AP3042" s="23"/>
      <c r="AQ3042" s="23"/>
      <c r="AR3042" s="23"/>
      <c r="AT3042" s="24" t="s">
        <v>11225</v>
      </c>
      <c r="AU3042" s="24"/>
      <c r="AV3042" s="24"/>
      <c r="AW3042" s="24" t="s">
        <v>11852</v>
      </c>
      <c r="AX3042" s="24"/>
      <c r="AY3042" s="24"/>
      <c r="BA3042" s="25" t="s">
        <v>2897</v>
      </c>
      <c r="BB3042" s="27" t="s">
        <v>2896</v>
      </c>
      <c r="BC3042" s="27"/>
      <c r="BD3042" s="24"/>
      <c r="BE3042" s="24"/>
      <c r="BF3042" s="24"/>
      <c r="BG3042" s="24" t="s">
        <v>1139</v>
      </c>
      <c r="BH3042" s="24"/>
      <c r="BI3042" s="24"/>
      <c r="BK3042" s="26" t="s">
        <v>11853</v>
      </c>
    </row>
    <row r="3043" spans="1:63" ht="15.75" customHeight="1" x14ac:dyDescent="0.35">
      <c r="A3043" s="12" t="s">
        <v>11854</v>
      </c>
      <c r="B3043" s="28" t="s">
        <v>3917</v>
      </c>
      <c r="C3043" s="5" t="s">
        <v>6425</v>
      </c>
      <c r="D3043" s="5">
        <v>125</v>
      </c>
      <c r="E3043" s="10">
        <v>1</v>
      </c>
      <c r="F3043" s="5">
        <f t="shared" si="517"/>
        <v>125</v>
      </c>
      <c r="G3043" s="11">
        <v>277</v>
      </c>
      <c r="H3043" s="22">
        <v>11</v>
      </c>
      <c r="I3043" s="22">
        <v>51</v>
      </c>
      <c r="J3043" s="22">
        <v>1.2</v>
      </c>
      <c r="K3043" s="22">
        <v>2.8</v>
      </c>
      <c r="L3043" s="22">
        <v>0.8</v>
      </c>
      <c r="M3043" s="22">
        <v>2.9</v>
      </c>
      <c r="N3043" s="22">
        <v>7.0000000000000007E-2</v>
      </c>
      <c r="O3043" s="11"/>
      <c r="P3043" s="11"/>
      <c r="Q3043" s="7"/>
      <c r="R3043" s="6">
        <f t="shared" si="518"/>
        <v>346.25</v>
      </c>
      <c r="S3043" s="13">
        <f t="shared" si="519"/>
        <v>13.75</v>
      </c>
      <c r="T3043" s="13">
        <f t="shared" si="520"/>
        <v>63.75</v>
      </c>
      <c r="U3043" s="13">
        <f t="shared" si="521"/>
        <v>1.5</v>
      </c>
      <c r="V3043" s="13">
        <f t="shared" si="522"/>
        <v>3.5</v>
      </c>
      <c r="W3043" s="13">
        <f t="shared" si="523"/>
        <v>1</v>
      </c>
      <c r="X3043" s="13">
        <f t="shared" si="524"/>
        <v>3.625</v>
      </c>
      <c r="Y3043" s="13">
        <f t="shared" si="525"/>
        <v>8.7499999999999994E-2</v>
      </c>
      <c r="Z3043" s="13" t="str">
        <f t="shared" si="526"/>
        <v/>
      </c>
      <c r="AA3043" s="13" t="str">
        <f t="shared" si="527"/>
        <v/>
      </c>
      <c r="AC3043" s="23"/>
      <c r="AD3043" s="23"/>
      <c r="AE3043" s="23"/>
      <c r="AF3043" s="23"/>
      <c r="AG3043" s="23"/>
      <c r="AH3043" s="23"/>
      <c r="AI3043" s="23"/>
      <c r="AJ3043" s="23"/>
      <c r="AK3043" s="23"/>
      <c r="AL3043" s="23"/>
      <c r="AM3043" s="23"/>
      <c r="AN3043" s="23"/>
      <c r="AO3043" s="23"/>
      <c r="AP3043" s="23"/>
      <c r="AQ3043" s="23"/>
      <c r="AR3043" s="23"/>
      <c r="AT3043" s="24" t="s">
        <v>11855</v>
      </c>
      <c r="AU3043" s="24"/>
      <c r="AV3043" s="24"/>
      <c r="AW3043" s="24"/>
      <c r="AX3043" s="24"/>
      <c r="AY3043" s="24"/>
      <c r="BA3043" s="25" t="s">
        <v>2897</v>
      </c>
      <c r="BB3043" s="27" t="s">
        <v>2896</v>
      </c>
      <c r="BC3043" s="27"/>
      <c r="BD3043" s="24" t="s">
        <v>1139</v>
      </c>
      <c r="BE3043" s="24"/>
      <c r="BF3043" s="24"/>
      <c r="BG3043" s="24"/>
      <c r="BH3043" s="24"/>
      <c r="BI3043" s="24"/>
      <c r="BK3043" s="26" t="s">
        <v>11856</v>
      </c>
    </row>
    <row r="3044" spans="1:63" ht="15.75" customHeight="1" x14ac:dyDescent="0.35">
      <c r="A3044" s="12" t="s">
        <v>11857</v>
      </c>
      <c r="B3044" s="28" t="s">
        <v>3911</v>
      </c>
      <c r="C3044" s="5" t="s">
        <v>6425</v>
      </c>
      <c r="D3044" s="5">
        <v>75</v>
      </c>
      <c r="E3044" s="10">
        <v>1</v>
      </c>
      <c r="F3044" s="5">
        <f t="shared" si="517"/>
        <v>75</v>
      </c>
      <c r="G3044" s="11">
        <v>368</v>
      </c>
      <c r="H3044" s="22">
        <v>6.4</v>
      </c>
      <c r="I3044" s="22">
        <v>79</v>
      </c>
      <c r="J3044" s="22">
        <v>1.2</v>
      </c>
      <c r="K3044" s="22">
        <v>2.4</v>
      </c>
      <c r="L3044" s="22">
        <v>0.6</v>
      </c>
      <c r="M3044" s="22">
        <v>2.2000000000000002</v>
      </c>
      <c r="N3044" s="22">
        <v>0.01</v>
      </c>
      <c r="O3044" s="11"/>
      <c r="P3044" s="11"/>
      <c r="Q3044" s="7"/>
      <c r="R3044" s="6">
        <f t="shared" si="518"/>
        <v>276</v>
      </c>
      <c r="S3044" s="13">
        <f t="shared" si="519"/>
        <v>4.8</v>
      </c>
      <c r="T3044" s="13">
        <f t="shared" si="520"/>
        <v>59.25</v>
      </c>
      <c r="U3044" s="13">
        <f t="shared" si="521"/>
        <v>0.9</v>
      </c>
      <c r="V3044" s="13">
        <f t="shared" si="522"/>
        <v>1.8</v>
      </c>
      <c r="W3044" s="13">
        <f t="shared" si="523"/>
        <v>0.45</v>
      </c>
      <c r="X3044" s="13">
        <f t="shared" si="524"/>
        <v>1.65</v>
      </c>
      <c r="Y3044" s="13">
        <f t="shared" si="525"/>
        <v>7.4999999999999997E-3</v>
      </c>
      <c r="Z3044" s="13" t="str">
        <f t="shared" si="526"/>
        <v/>
      </c>
      <c r="AA3044" s="13" t="str">
        <f t="shared" si="527"/>
        <v/>
      </c>
      <c r="AC3044" s="23"/>
      <c r="AD3044" s="23"/>
      <c r="AE3044" s="23"/>
      <c r="AF3044" s="23"/>
      <c r="AG3044" s="23"/>
      <c r="AH3044" s="23"/>
      <c r="AI3044" s="23"/>
      <c r="AJ3044" s="23"/>
      <c r="AK3044" s="23"/>
      <c r="AL3044" s="23"/>
      <c r="AM3044" s="23"/>
      <c r="AN3044" s="23"/>
      <c r="AO3044" s="23"/>
      <c r="AP3044" s="23"/>
      <c r="AQ3044" s="23"/>
      <c r="AR3044" s="23"/>
      <c r="AT3044" s="24" t="s">
        <v>11717</v>
      </c>
      <c r="AU3044" s="24"/>
      <c r="AV3044" s="24"/>
      <c r="AW3044" s="24" t="s">
        <v>11858</v>
      </c>
      <c r="AX3044" s="24"/>
      <c r="AY3044" s="24"/>
      <c r="BA3044" s="25" t="s">
        <v>2896</v>
      </c>
      <c r="BB3044" s="27" t="s">
        <v>2896</v>
      </c>
      <c r="BC3044" s="27"/>
      <c r="BD3044" s="24"/>
      <c r="BE3044" s="24"/>
      <c r="BF3044" s="24"/>
      <c r="BG3044" s="24" t="s">
        <v>1128</v>
      </c>
      <c r="BH3044" s="24"/>
      <c r="BI3044" s="24"/>
      <c r="BK3044" s="26" t="s">
        <v>11859</v>
      </c>
    </row>
    <row r="3045" spans="1:63" ht="15.75" customHeight="1" x14ac:dyDescent="0.35">
      <c r="A3045" s="12" t="s">
        <v>11860</v>
      </c>
      <c r="B3045" s="28" t="s">
        <v>4242</v>
      </c>
      <c r="C3045" s="5" t="s">
        <v>6425</v>
      </c>
      <c r="D3045" s="5">
        <v>75</v>
      </c>
      <c r="E3045" s="10">
        <v>1</v>
      </c>
      <c r="F3045" s="5">
        <f t="shared" si="517"/>
        <v>75</v>
      </c>
      <c r="G3045" s="11">
        <v>359</v>
      </c>
      <c r="H3045" s="22">
        <v>12.5</v>
      </c>
      <c r="I3045" s="22">
        <v>71.2</v>
      </c>
      <c r="J3045" s="22">
        <v>3.5</v>
      </c>
      <c r="K3045" s="22">
        <v>2</v>
      </c>
      <c r="L3045" s="22">
        <v>0.5</v>
      </c>
      <c r="M3045" s="22">
        <v>3</v>
      </c>
      <c r="N3045" s="22">
        <v>0.01</v>
      </c>
      <c r="O3045" s="11"/>
      <c r="P3045" s="11"/>
      <c r="Q3045" s="7"/>
      <c r="R3045" s="6">
        <f t="shared" si="518"/>
        <v>269.25</v>
      </c>
      <c r="S3045" s="13">
        <f t="shared" si="519"/>
        <v>9.375</v>
      </c>
      <c r="T3045" s="13">
        <f t="shared" si="520"/>
        <v>53.4</v>
      </c>
      <c r="U3045" s="13">
        <f t="shared" si="521"/>
        <v>2.625</v>
      </c>
      <c r="V3045" s="13">
        <f t="shared" si="522"/>
        <v>1.5</v>
      </c>
      <c r="W3045" s="13">
        <f t="shared" si="523"/>
        <v>0.375</v>
      </c>
      <c r="X3045" s="13">
        <f t="shared" si="524"/>
        <v>2.25</v>
      </c>
      <c r="Y3045" s="13">
        <f t="shared" si="525"/>
        <v>7.4999999999999997E-3</v>
      </c>
      <c r="Z3045" s="13" t="str">
        <f t="shared" si="526"/>
        <v/>
      </c>
      <c r="AA3045" s="13" t="str">
        <f t="shared" si="527"/>
        <v/>
      </c>
      <c r="AC3045" s="23"/>
      <c r="AD3045" s="23"/>
      <c r="AE3045" s="23"/>
      <c r="AF3045" s="23"/>
      <c r="AG3045" s="23"/>
      <c r="AH3045" s="23"/>
      <c r="AI3045" s="23"/>
      <c r="AJ3045" s="23"/>
      <c r="AK3045" s="23"/>
      <c r="AL3045" s="23"/>
      <c r="AM3045" s="23"/>
      <c r="AN3045" s="23"/>
      <c r="AO3045" s="23"/>
      <c r="AP3045" s="23"/>
      <c r="AQ3045" s="23"/>
      <c r="AR3045" s="23"/>
      <c r="AT3045" s="24" t="s">
        <v>11861</v>
      </c>
      <c r="AU3045" s="24"/>
      <c r="AV3045" s="24"/>
      <c r="AW3045" s="24"/>
      <c r="AX3045" s="24"/>
      <c r="AY3045" s="24"/>
      <c r="BA3045" s="25" t="s">
        <v>2897</v>
      </c>
      <c r="BB3045" s="27" t="s">
        <v>2896</v>
      </c>
      <c r="BC3045" s="27"/>
      <c r="BD3045" s="24"/>
      <c r="BE3045" s="24"/>
      <c r="BF3045" s="24"/>
      <c r="BG3045" s="24" t="s">
        <v>1139</v>
      </c>
      <c r="BH3045" s="24"/>
      <c r="BI3045" s="24"/>
      <c r="BK3045" s="26" t="s">
        <v>11862</v>
      </c>
    </row>
    <row r="3046" spans="1:63" ht="15.75" customHeight="1" x14ac:dyDescent="0.35">
      <c r="A3046" s="12" t="s">
        <v>11863</v>
      </c>
      <c r="B3046" s="28" t="s">
        <v>3984</v>
      </c>
      <c r="C3046" s="5" t="s">
        <v>6425</v>
      </c>
      <c r="D3046" s="5">
        <v>75</v>
      </c>
      <c r="E3046" s="10">
        <v>1</v>
      </c>
      <c r="F3046" s="5">
        <f t="shared" si="517"/>
        <v>75</v>
      </c>
      <c r="G3046" s="11">
        <v>336</v>
      </c>
      <c r="H3046" s="22">
        <v>14.5</v>
      </c>
      <c r="I3046" s="22">
        <v>69.5</v>
      </c>
      <c r="J3046" s="22">
        <v>3.1</v>
      </c>
      <c r="K3046" s="22">
        <v>1.6</v>
      </c>
      <c r="L3046" s="22">
        <v>0.3</v>
      </c>
      <c r="M3046" s="22">
        <v>2.9</v>
      </c>
      <c r="N3046" s="22">
        <v>0.01</v>
      </c>
      <c r="O3046" s="11"/>
      <c r="P3046" s="11"/>
      <c r="Q3046" s="7"/>
      <c r="R3046" s="6">
        <f t="shared" si="518"/>
        <v>252</v>
      </c>
      <c r="S3046" s="13">
        <f t="shared" si="519"/>
        <v>10.875</v>
      </c>
      <c r="T3046" s="13">
        <f t="shared" si="520"/>
        <v>52.125</v>
      </c>
      <c r="U3046" s="13">
        <f t="shared" si="521"/>
        <v>2.3250000000000002</v>
      </c>
      <c r="V3046" s="13">
        <f t="shared" si="522"/>
        <v>1.2</v>
      </c>
      <c r="W3046" s="13">
        <f t="shared" si="523"/>
        <v>0.22500000000000001</v>
      </c>
      <c r="X3046" s="13">
        <f t="shared" si="524"/>
        <v>2.1749999999999998</v>
      </c>
      <c r="Y3046" s="13">
        <f t="shared" si="525"/>
        <v>7.4999999999999997E-3</v>
      </c>
      <c r="Z3046" s="13" t="str">
        <f t="shared" si="526"/>
        <v/>
      </c>
      <c r="AA3046" s="13" t="str">
        <f t="shared" si="527"/>
        <v/>
      </c>
      <c r="AC3046" s="23"/>
      <c r="AD3046" s="23"/>
      <c r="AE3046" s="23"/>
      <c r="AF3046" s="23"/>
      <c r="AG3046" s="23"/>
      <c r="AH3046" s="23"/>
      <c r="AI3046" s="23"/>
      <c r="AJ3046" s="23"/>
      <c r="AK3046" s="23"/>
      <c r="AL3046" s="23"/>
      <c r="AM3046" s="23"/>
      <c r="AN3046" s="23"/>
      <c r="AO3046" s="23"/>
      <c r="AP3046" s="23"/>
      <c r="AQ3046" s="23"/>
      <c r="AR3046" s="23"/>
      <c r="AT3046" s="24" t="s">
        <v>11257</v>
      </c>
      <c r="AU3046" s="24"/>
      <c r="AV3046" s="24"/>
      <c r="AW3046" s="24"/>
      <c r="AX3046" s="24"/>
      <c r="AY3046" s="24"/>
      <c r="BA3046" s="25" t="s">
        <v>2897</v>
      </c>
      <c r="BB3046" s="27" t="s">
        <v>2896</v>
      </c>
      <c r="BC3046" s="27"/>
      <c r="BD3046" s="24"/>
      <c r="BE3046" s="24"/>
      <c r="BF3046" s="24"/>
      <c r="BG3046" s="24"/>
      <c r="BH3046" s="24"/>
      <c r="BI3046" s="24"/>
      <c r="BK3046" s="26" t="s">
        <v>11864</v>
      </c>
    </row>
    <row r="3047" spans="1:63" ht="15.75" customHeight="1" x14ac:dyDescent="0.35">
      <c r="A3047" s="12" t="s">
        <v>11865</v>
      </c>
      <c r="B3047" s="28" t="s">
        <v>4242</v>
      </c>
      <c r="C3047" s="5" t="s">
        <v>6425</v>
      </c>
      <c r="D3047" s="5">
        <v>75</v>
      </c>
      <c r="E3047" s="10">
        <v>1</v>
      </c>
      <c r="F3047" s="5">
        <f t="shared" si="517"/>
        <v>75</v>
      </c>
      <c r="G3047" s="11">
        <v>359</v>
      </c>
      <c r="H3047" s="22">
        <v>13</v>
      </c>
      <c r="I3047" s="22">
        <v>71</v>
      </c>
      <c r="J3047" s="22">
        <v>3.5</v>
      </c>
      <c r="K3047" s="22">
        <v>1.8</v>
      </c>
      <c r="L3047" s="22">
        <v>0.4</v>
      </c>
      <c r="M3047" s="22">
        <v>3.6</v>
      </c>
      <c r="N3047" s="22">
        <v>0.03</v>
      </c>
      <c r="O3047" s="11"/>
      <c r="P3047" s="11"/>
      <c r="Q3047" s="7"/>
      <c r="R3047" s="6">
        <f t="shared" si="518"/>
        <v>269.25</v>
      </c>
      <c r="S3047" s="13">
        <f t="shared" si="519"/>
        <v>9.75</v>
      </c>
      <c r="T3047" s="13">
        <f t="shared" si="520"/>
        <v>53.25</v>
      </c>
      <c r="U3047" s="13">
        <f t="shared" si="521"/>
        <v>2.625</v>
      </c>
      <c r="V3047" s="13">
        <f t="shared" si="522"/>
        <v>1.35</v>
      </c>
      <c r="W3047" s="13">
        <f t="shared" si="523"/>
        <v>0.3</v>
      </c>
      <c r="X3047" s="13">
        <f t="shared" si="524"/>
        <v>2.7</v>
      </c>
      <c r="Y3047" s="13">
        <f t="shared" si="525"/>
        <v>2.2499999999999999E-2</v>
      </c>
      <c r="Z3047" s="13" t="str">
        <f t="shared" si="526"/>
        <v/>
      </c>
      <c r="AA3047" s="13" t="str">
        <f t="shared" si="527"/>
        <v/>
      </c>
      <c r="AC3047" s="23"/>
      <c r="AD3047" s="23"/>
      <c r="AE3047" s="23"/>
      <c r="AF3047" s="23"/>
      <c r="AG3047" s="23"/>
      <c r="AH3047" s="23"/>
      <c r="AI3047" s="23"/>
      <c r="AJ3047" s="23"/>
      <c r="AK3047" s="23"/>
      <c r="AL3047" s="23"/>
      <c r="AM3047" s="23"/>
      <c r="AN3047" s="23"/>
      <c r="AO3047" s="23"/>
      <c r="AP3047" s="23"/>
      <c r="AQ3047" s="23"/>
      <c r="AR3047" s="23"/>
      <c r="AT3047" s="24" t="s">
        <v>11247</v>
      </c>
      <c r="AU3047" s="24"/>
      <c r="AV3047" s="24"/>
      <c r="AW3047" s="24"/>
      <c r="AX3047" s="24"/>
      <c r="AY3047" s="24"/>
      <c r="BA3047" s="25" t="s">
        <v>2897</v>
      </c>
      <c r="BB3047" s="27" t="s">
        <v>2896</v>
      </c>
      <c r="BC3047" s="27"/>
      <c r="BD3047" s="24"/>
      <c r="BE3047" s="24"/>
      <c r="BF3047" s="24"/>
      <c r="BG3047" s="24" t="s">
        <v>11411</v>
      </c>
      <c r="BH3047" s="24"/>
      <c r="BI3047" s="24"/>
      <c r="BK3047" s="26" t="s">
        <v>11866</v>
      </c>
    </row>
    <row r="3048" spans="1:63" ht="15.75" customHeight="1" x14ac:dyDescent="0.35">
      <c r="A3048" s="12" t="s">
        <v>11867</v>
      </c>
      <c r="B3048" s="28" t="s">
        <v>3917</v>
      </c>
      <c r="C3048" s="5" t="s">
        <v>6425</v>
      </c>
      <c r="D3048" s="5">
        <v>125</v>
      </c>
      <c r="E3048" s="10">
        <v>1</v>
      </c>
      <c r="F3048" s="5">
        <f t="shared" si="517"/>
        <v>125</v>
      </c>
      <c r="G3048" s="11">
        <v>125</v>
      </c>
      <c r="H3048" s="22">
        <v>3.8</v>
      </c>
      <c r="I3048" s="22">
        <v>26</v>
      </c>
      <c r="J3048" s="22">
        <v>0</v>
      </c>
      <c r="K3048" s="22">
        <v>0.4</v>
      </c>
      <c r="L3048" s="22">
        <v>0</v>
      </c>
      <c r="M3048" s="22"/>
      <c r="N3048" s="22">
        <v>0.3</v>
      </c>
      <c r="O3048" s="11"/>
      <c r="P3048" s="11"/>
      <c r="Q3048" s="7"/>
      <c r="R3048" s="6">
        <f t="shared" si="518"/>
        <v>156.25</v>
      </c>
      <c r="S3048" s="13">
        <f t="shared" si="519"/>
        <v>4.75</v>
      </c>
      <c r="T3048" s="13">
        <f t="shared" si="520"/>
        <v>32.5</v>
      </c>
      <c r="U3048" s="13" t="str">
        <f t="shared" si="521"/>
        <v/>
      </c>
      <c r="V3048" s="13">
        <f t="shared" si="522"/>
        <v>0.5</v>
      </c>
      <c r="W3048" s="13" t="str">
        <f t="shared" si="523"/>
        <v/>
      </c>
      <c r="X3048" s="13" t="str">
        <f t="shared" si="524"/>
        <v/>
      </c>
      <c r="Y3048" s="13">
        <f t="shared" si="525"/>
        <v>0.375</v>
      </c>
      <c r="Z3048" s="13" t="str">
        <f t="shared" si="526"/>
        <v/>
      </c>
      <c r="AA3048" s="13" t="str">
        <f t="shared" si="527"/>
        <v/>
      </c>
      <c r="AC3048" s="23"/>
      <c r="AD3048" s="23"/>
      <c r="AE3048" s="23"/>
      <c r="AF3048" s="23"/>
      <c r="AG3048" s="23"/>
      <c r="AH3048" s="23"/>
      <c r="AI3048" s="23"/>
      <c r="AJ3048" s="23"/>
      <c r="AK3048" s="23"/>
      <c r="AL3048" s="23"/>
      <c r="AM3048" s="23"/>
      <c r="AN3048" s="23"/>
      <c r="AO3048" s="23"/>
      <c r="AP3048" s="23"/>
      <c r="AQ3048" s="23"/>
      <c r="AR3048" s="23"/>
      <c r="AT3048" s="24" t="s">
        <v>11868</v>
      </c>
      <c r="AU3048" s="24"/>
      <c r="AV3048" s="24"/>
      <c r="AW3048" s="24" t="s">
        <v>11869</v>
      </c>
      <c r="AX3048" s="24"/>
      <c r="AY3048" s="24"/>
      <c r="BA3048" s="25" t="s">
        <v>2897</v>
      </c>
      <c r="BB3048" s="27" t="s">
        <v>2896</v>
      </c>
      <c r="BC3048" s="27"/>
      <c r="BD3048" s="24"/>
      <c r="BE3048" s="24"/>
      <c r="BF3048" s="24"/>
      <c r="BG3048" s="24"/>
      <c r="BH3048" s="24"/>
      <c r="BI3048" s="24"/>
      <c r="BK3048" s="26" t="s">
        <v>11870</v>
      </c>
    </row>
    <row r="3049" spans="1:63" ht="15.75" customHeight="1" x14ac:dyDescent="0.35">
      <c r="A3049" s="12" t="s">
        <v>11871</v>
      </c>
      <c r="B3049" s="28" t="s">
        <v>3917</v>
      </c>
      <c r="C3049" s="5" t="s">
        <v>6425</v>
      </c>
      <c r="D3049" s="5">
        <v>75</v>
      </c>
      <c r="E3049" s="10">
        <v>1</v>
      </c>
      <c r="F3049" s="5">
        <f t="shared" si="517"/>
        <v>75</v>
      </c>
      <c r="G3049" s="11">
        <v>359</v>
      </c>
      <c r="H3049" s="22">
        <v>0.7</v>
      </c>
      <c r="I3049" s="22">
        <v>87</v>
      </c>
      <c r="J3049" s="22">
        <v>0.5</v>
      </c>
      <c r="K3049" s="22">
        <v>0.4</v>
      </c>
      <c r="L3049" s="22">
        <v>0.4</v>
      </c>
      <c r="M3049" s="22"/>
      <c r="N3049" s="22">
        <v>0.1</v>
      </c>
      <c r="O3049" s="11"/>
      <c r="P3049" s="11"/>
      <c r="Q3049" s="7"/>
      <c r="R3049" s="6">
        <f t="shared" si="518"/>
        <v>269.25</v>
      </c>
      <c r="S3049" s="13">
        <f t="shared" si="519"/>
        <v>0.52500000000000002</v>
      </c>
      <c r="T3049" s="13">
        <f t="shared" si="520"/>
        <v>65.25</v>
      </c>
      <c r="U3049" s="13">
        <f t="shared" si="521"/>
        <v>0.375</v>
      </c>
      <c r="V3049" s="13">
        <f t="shared" si="522"/>
        <v>0.3</v>
      </c>
      <c r="W3049" s="13">
        <f t="shared" si="523"/>
        <v>0.3</v>
      </c>
      <c r="X3049" s="13" t="str">
        <f t="shared" si="524"/>
        <v/>
      </c>
      <c r="Y3049" s="13">
        <f t="shared" si="525"/>
        <v>7.4999999999999997E-2</v>
      </c>
      <c r="Z3049" s="13" t="str">
        <f t="shared" si="526"/>
        <v/>
      </c>
      <c r="AA3049" s="13" t="str">
        <f t="shared" si="527"/>
        <v/>
      </c>
      <c r="AC3049" s="23"/>
      <c r="AD3049" s="23"/>
      <c r="AE3049" s="23"/>
      <c r="AF3049" s="23"/>
      <c r="AG3049" s="23"/>
      <c r="AH3049" s="23"/>
      <c r="AI3049" s="23"/>
      <c r="AJ3049" s="23"/>
      <c r="AK3049" s="23"/>
      <c r="AL3049" s="23"/>
      <c r="AM3049" s="23"/>
      <c r="AN3049" s="23"/>
      <c r="AO3049" s="23"/>
      <c r="AP3049" s="23"/>
      <c r="AQ3049" s="23"/>
      <c r="AR3049" s="23"/>
      <c r="AT3049" s="24" t="s">
        <v>11872</v>
      </c>
      <c r="AU3049" s="24"/>
      <c r="AV3049" s="24"/>
      <c r="AW3049" s="24" t="s">
        <v>11873</v>
      </c>
      <c r="AX3049" s="24"/>
      <c r="AY3049" s="24"/>
      <c r="BA3049" s="25" t="s">
        <v>2896</v>
      </c>
      <c r="BB3049" s="27" t="s">
        <v>2896</v>
      </c>
      <c r="BC3049" s="27"/>
      <c r="BD3049" s="24"/>
      <c r="BE3049" s="24"/>
      <c r="BF3049" s="24"/>
      <c r="BG3049" s="24"/>
      <c r="BH3049" s="24"/>
      <c r="BI3049" s="24"/>
      <c r="BK3049" s="26" t="s">
        <v>11874</v>
      </c>
    </row>
    <row r="3050" spans="1:63" ht="15.75" customHeight="1" x14ac:dyDescent="0.35">
      <c r="A3050" s="12" t="s">
        <v>11875</v>
      </c>
      <c r="B3050" s="28" t="s">
        <v>3917</v>
      </c>
      <c r="C3050" s="5" t="s">
        <v>6425</v>
      </c>
      <c r="D3050" s="5">
        <v>75</v>
      </c>
      <c r="E3050" s="10">
        <v>1</v>
      </c>
      <c r="F3050" s="5">
        <f t="shared" si="517"/>
        <v>75</v>
      </c>
      <c r="G3050" s="11">
        <v>355</v>
      </c>
      <c r="H3050" s="22">
        <v>14</v>
      </c>
      <c r="I3050" s="22">
        <v>68</v>
      </c>
      <c r="J3050" s="22">
        <v>3</v>
      </c>
      <c r="K3050" s="22">
        <v>2.6</v>
      </c>
      <c r="L3050" s="22">
        <v>0.7</v>
      </c>
      <c r="M3050" s="22"/>
      <c r="N3050" s="22">
        <v>0.03</v>
      </c>
      <c r="O3050" s="11"/>
      <c r="P3050" s="11"/>
      <c r="Q3050" s="7"/>
      <c r="R3050" s="6">
        <f t="shared" si="518"/>
        <v>266.25</v>
      </c>
      <c r="S3050" s="13">
        <f t="shared" si="519"/>
        <v>10.5</v>
      </c>
      <c r="T3050" s="13">
        <f t="shared" si="520"/>
        <v>51</v>
      </c>
      <c r="U3050" s="13">
        <f t="shared" si="521"/>
        <v>2.25</v>
      </c>
      <c r="V3050" s="13">
        <f t="shared" si="522"/>
        <v>1.95</v>
      </c>
      <c r="W3050" s="13">
        <f t="shared" si="523"/>
        <v>0.52500000000000002</v>
      </c>
      <c r="X3050" s="13" t="str">
        <f t="shared" si="524"/>
        <v/>
      </c>
      <c r="Y3050" s="13">
        <f t="shared" si="525"/>
        <v>2.2499999999999999E-2</v>
      </c>
      <c r="Z3050" s="13" t="str">
        <f t="shared" si="526"/>
        <v/>
      </c>
      <c r="AA3050" s="13" t="str">
        <f t="shared" si="527"/>
        <v/>
      </c>
      <c r="AC3050" s="23"/>
      <c r="AD3050" s="23"/>
      <c r="AE3050" s="23"/>
      <c r="AF3050" s="23"/>
      <c r="AG3050" s="23"/>
      <c r="AH3050" s="23"/>
      <c r="AI3050" s="23"/>
      <c r="AJ3050" s="23"/>
      <c r="AK3050" s="23"/>
      <c r="AL3050" s="23"/>
      <c r="AM3050" s="23"/>
      <c r="AN3050" s="23"/>
      <c r="AO3050" s="23"/>
      <c r="AP3050" s="23"/>
      <c r="AQ3050" s="23"/>
      <c r="AR3050" s="23"/>
      <c r="AT3050" s="24" t="s">
        <v>11876</v>
      </c>
      <c r="AU3050" s="24"/>
      <c r="AV3050" s="24"/>
      <c r="AW3050" s="24" t="s">
        <v>11877</v>
      </c>
      <c r="AX3050" s="24"/>
      <c r="AY3050" s="24"/>
      <c r="BA3050" s="25" t="s">
        <v>2897</v>
      </c>
      <c r="BB3050" s="27" t="s">
        <v>2896</v>
      </c>
      <c r="BC3050" s="27"/>
      <c r="BD3050" s="24" t="s">
        <v>1139</v>
      </c>
      <c r="BE3050" s="24"/>
      <c r="BF3050" s="24"/>
      <c r="BG3050" s="24" t="s">
        <v>1205</v>
      </c>
      <c r="BH3050" s="24"/>
      <c r="BI3050" s="24"/>
      <c r="BK3050" s="26" t="s">
        <v>11878</v>
      </c>
    </row>
    <row r="3051" spans="1:63" ht="15.75" customHeight="1" x14ac:dyDescent="0.35">
      <c r="A3051" s="12" t="s">
        <v>11879</v>
      </c>
      <c r="B3051" s="28" t="s">
        <v>3917</v>
      </c>
      <c r="C3051" s="5" t="s">
        <v>6425</v>
      </c>
      <c r="D3051" s="5">
        <v>75</v>
      </c>
      <c r="E3051" s="10">
        <v>1</v>
      </c>
      <c r="F3051" s="5">
        <f t="shared" si="517"/>
        <v>75</v>
      </c>
      <c r="G3051" s="11">
        <v>355</v>
      </c>
      <c r="H3051" s="22">
        <v>14</v>
      </c>
      <c r="I3051" s="22">
        <v>68</v>
      </c>
      <c r="J3051" s="22">
        <v>3</v>
      </c>
      <c r="K3051" s="22">
        <v>2.6</v>
      </c>
      <c r="L3051" s="22">
        <v>0.7</v>
      </c>
      <c r="M3051" s="22"/>
      <c r="N3051" s="22">
        <v>0.03</v>
      </c>
      <c r="O3051" s="11"/>
      <c r="P3051" s="11"/>
      <c r="Q3051" s="7"/>
      <c r="R3051" s="6">
        <f t="shared" si="518"/>
        <v>266.25</v>
      </c>
      <c r="S3051" s="13">
        <f t="shared" si="519"/>
        <v>10.5</v>
      </c>
      <c r="T3051" s="13">
        <f t="shared" si="520"/>
        <v>51</v>
      </c>
      <c r="U3051" s="13">
        <f t="shared" si="521"/>
        <v>2.25</v>
      </c>
      <c r="V3051" s="13">
        <f t="shared" si="522"/>
        <v>1.95</v>
      </c>
      <c r="W3051" s="13">
        <f t="shared" si="523"/>
        <v>0.52500000000000002</v>
      </c>
      <c r="X3051" s="13" t="str">
        <f t="shared" si="524"/>
        <v/>
      </c>
      <c r="Y3051" s="13">
        <f t="shared" si="525"/>
        <v>2.2499999999999999E-2</v>
      </c>
      <c r="Z3051" s="13" t="str">
        <f t="shared" si="526"/>
        <v/>
      </c>
      <c r="AA3051" s="13" t="str">
        <f t="shared" si="527"/>
        <v/>
      </c>
      <c r="AC3051" s="23"/>
      <c r="AD3051" s="23"/>
      <c r="AE3051" s="23"/>
      <c r="AF3051" s="23"/>
      <c r="AG3051" s="23"/>
      <c r="AH3051" s="23"/>
      <c r="AI3051" s="23"/>
      <c r="AJ3051" s="23"/>
      <c r="AK3051" s="23"/>
      <c r="AL3051" s="23"/>
      <c r="AM3051" s="23"/>
      <c r="AN3051" s="23"/>
      <c r="AO3051" s="23"/>
      <c r="AP3051" s="23"/>
      <c r="AQ3051" s="23"/>
      <c r="AR3051" s="23"/>
      <c r="AT3051" s="24" t="s">
        <v>11880</v>
      </c>
      <c r="AU3051" s="24"/>
      <c r="AV3051" s="24"/>
      <c r="AW3051" s="24"/>
      <c r="AX3051" s="24"/>
      <c r="AY3051" s="24"/>
      <c r="BA3051" s="25" t="s">
        <v>2897</v>
      </c>
      <c r="BB3051" s="27" t="s">
        <v>2896</v>
      </c>
      <c r="BC3051" s="27"/>
      <c r="BD3051" s="24" t="s">
        <v>1139</v>
      </c>
      <c r="BE3051" s="24"/>
      <c r="BF3051" s="24"/>
      <c r="BG3051" s="24"/>
      <c r="BH3051" s="24"/>
      <c r="BI3051" s="24"/>
      <c r="BK3051" s="26" t="s">
        <v>11881</v>
      </c>
    </row>
    <row r="3052" spans="1:63" ht="15.75" customHeight="1" x14ac:dyDescent="0.35">
      <c r="A3052" s="12" t="s">
        <v>11882</v>
      </c>
      <c r="B3052" s="28" t="s">
        <v>3917</v>
      </c>
      <c r="C3052" s="5" t="s">
        <v>6425</v>
      </c>
      <c r="D3052" s="5">
        <v>75</v>
      </c>
      <c r="E3052" s="10">
        <v>1</v>
      </c>
      <c r="F3052" s="5">
        <f t="shared" si="517"/>
        <v>75</v>
      </c>
      <c r="G3052" s="11">
        <v>348</v>
      </c>
      <c r="H3052" s="22">
        <v>12</v>
      </c>
      <c r="I3052" s="22">
        <v>70</v>
      </c>
      <c r="J3052" s="22">
        <v>3</v>
      </c>
      <c r="K3052" s="22">
        <v>1.6</v>
      </c>
      <c r="L3052" s="22">
        <v>0.4</v>
      </c>
      <c r="M3052" s="22"/>
      <c r="N3052" s="22">
        <v>0.01</v>
      </c>
      <c r="O3052" s="11"/>
      <c r="P3052" s="11"/>
      <c r="Q3052" s="7"/>
      <c r="R3052" s="6">
        <f t="shared" si="518"/>
        <v>261</v>
      </c>
      <c r="S3052" s="13">
        <f t="shared" si="519"/>
        <v>9</v>
      </c>
      <c r="T3052" s="13">
        <f t="shared" si="520"/>
        <v>52.5</v>
      </c>
      <c r="U3052" s="13">
        <f t="shared" si="521"/>
        <v>2.25</v>
      </c>
      <c r="V3052" s="13">
        <f t="shared" si="522"/>
        <v>1.2</v>
      </c>
      <c r="W3052" s="13">
        <f t="shared" si="523"/>
        <v>0.3</v>
      </c>
      <c r="X3052" s="13" t="str">
        <f t="shared" si="524"/>
        <v/>
      </c>
      <c r="Y3052" s="13">
        <f t="shared" si="525"/>
        <v>7.4999999999999997E-3</v>
      </c>
      <c r="Z3052" s="13" t="str">
        <f t="shared" si="526"/>
        <v/>
      </c>
      <c r="AA3052" s="13" t="str">
        <f t="shared" si="527"/>
        <v/>
      </c>
      <c r="AC3052" s="23"/>
      <c r="AD3052" s="23"/>
      <c r="AE3052" s="23"/>
      <c r="AF3052" s="23"/>
      <c r="AG3052" s="23"/>
      <c r="AH3052" s="23"/>
      <c r="AI3052" s="23"/>
      <c r="AJ3052" s="23"/>
      <c r="AK3052" s="23"/>
      <c r="AL3052" s="23"/>
      <c r="AM3052" s="23"/>
      <c r="AN3052" s="23"/>
      <c r="AO3052" s="23"/>
      <c r="AP3052" s="23"/>
      <c r="AQ3052" s="23"/>
      <c r="AR3052" s="23"/>
      <c r="AT3052" s="24" t="s">
        <v>11883</v>
      </c>
      <c r="AU3052" s="24"/>
      <c r="AV3052" s="24"/>
      <c r="AW3052" s="24" t="s">
        <v>11884</v>
      </c>
      <c r="AX3052" s="24"/>
      <c r="AY3052" s="24"/>
      <c r="BA3052" s="25" t="s">
        <v>2897</v>
      </c>
      <c r="BB3052" s="27" t="s">
        <v>2896</v>
      </c>
      <c r="BC3052" s="27"/>
      <c r="BD3052" s="24"/>
      <c r="BE3052" s="24"/>
      <c r="BF3052" s="24"/>
      <c r="BG3052" s="24" t="s">
        <v>1171</v>
      </c>
      <c r="BH3052" s="24"/>
      <c r="BI3052" s="24"/>
      <c r="BK3052" s="26" t="s">
        <v>11885</v>
      </c>
    </row>
    <row r="3053" spans="1:63" ht="15.75" customHeight="1" x14ac:dyDescent="0.35">
      <c r="A3053" s="12" t="s">
        <v>11886</v>
      </c>
      <c r="B3053" s="28" t="s">
        <v>4516</v>
      </c>
      <c r="C3053" s="5" t="s">
        <v>4051</v>
      </c>
      <c r="D3053" s="5">
        <v>350</v>
      </c>
      <c r="E3053" s="10">
        <v>1</v>
      </c>
      <c r="F3053" s="5">
        <f t="shared" si="517"/>
        <v>350</v>
      </c>
      <c r="G3053" s="11">
        <v>110</v>
      </c>
      <c r="H3053" s="22">
        <v>9.6999999999999993</v>
      </c>
      <c r="I3053" s="22">
        <v>12</v>
      </c>
      <c r="J3053" s="22">
        <v>0.2</v>
      </c>
      <c r="K3053" s="22">
        <v>2.4</v>
      </c>
      <c r="L3053" s="22">
        <v>0.8</v>
      </c>
      <c r="M3053" s="22">
        <v>0.8</v>
      </c>
      <c r="N3053" s="22">
        <v>0.43</v>
      </c>
      <c r="O3053" s="11"/>
      <c r="P3053" s="11"/>
      <c r="Q3053" s="7"/>
      <c r="R3053" s="6">
        <f t="shared" si="518"/>
        <v>385</v>
      </c>
      <c r="S3053" s="13">
        <f t="shared" si="519"/>
        <v>33.949999999999996</v>
      </c>
      <c r="T3053" s="13">
        <f t="shared" si="520"/>
        <v>42</v>
      </c>
      <c r="U3053" s="13">
        <f t="shared" si="521"/>
        <v>0.7</v>
      </c>
      <c r="V3053" s="13">
        <f t="shared" si="522"/>
        <v>8.4</v>
      </c>
      <c r="W3053" s="13">
        <f t="shared" si="523"/>
        <v>2.8</v>
      </c>
      <c r="X3053" s="13">
        <f t="shared" si="524"/>
        <v>2.8</v>
      </c>
      <c r="Y3053" s="13">
        <f t="shared" si="525"/>
        <v>1.5049999999999999</v>
      </c>
      <c r="Z3053" s="13" t="str">
        <f t="shared" si="526"/>
        <v/>
      </c>
      <c r="AA3053" s="13" t="str">
        <f t="shared" si="527"/>
        <v/>
      </c>
      <c r="AC3053" s="23"/>
      <c r="AD3053" s="23"/>
      <c r="AE3053" s="23"/>
      <c r="AF3053" s="23"/>
      <c r="AG3053" s="23"/>
      <c r="AH3053" s="23"/>
      <c r="AI3053" s="23"/>
      <c r="AJ3053" s="23"/>
      <c r="AK3053" s="23"/>
      <c r="AL3053" s="23"/>
      <c r="AM3053" s="23"/>
      <c r="AN3053" s="23"/>
      <c r="AO3053" s="23"/>
      <c r="AP3053" s="23"/>
      <c r="AQ3053" s="23"/>
      <c r="AR3053" s="23"/>
      <c r="AT3053" s="24" t="s">
        <v>11887</v>
      </c>
      <c r="AU3053" s="24"/>
      <c r="AV3053" s="24"/>
      <c r="AW3053" s="24" t="s">
        <v>11888</v>
      </c>
      <c r="AX3053" s="24"/>
      <c r="AY3053" s="24"/>
      <c r="BA3053" s="25" t="s">
        <v>2897</v>
      </c>
      <c r="BB3053" s="27" t="s">
        <v>2896</v>
      </c>
      <c r="BC3053" s="27"/>
      <c r="BD3053" s="24" t="s">
        <v>4145</v>
      </c>
      <c r="BE3053" s="24"/>
      <c r="BF3053" s="24"/>
      <c r="BG3053" s="24"/>
      <c r="BH3053" s="24"/>
      <c r="BI3053" s="24"/>
      <c r="BK3053" s="26" t="s">
        <v>396</v>
      </c>
    </row>
    <row r="3054" spans="1:63" ht="15.75" customHeight="1" x14ac:dyDescent="0.35">
      <c r="A3054" s="12" t="s">
        <v>11889</v>
      </c>
      <c r="B3054" s="28" t="s">
        <v>3917</v>
      </c>
      <c r="C3054" s="5" t="s">
        <v>6425</v>
      </c>
      <c r="D3054" s="5">
        <v>75</v>
      </c>
      <c r="E3054" s="10">
        <v>1</v>
      </c>
      <c r="F3054" s="5">
        <f t="shared" si="517"/>
        <v>75</v>
      </c>
      <c r="G3054" s="11">
        <v>350</v>
      </c>
      <c r="H3054" s="22">
        <v>12</v>
      </c>
      <c r="I3054" s="22">
        <v>70</v>
      </c>
      <c r="J3054" s="22">
        <v>3.4</v>
      </c>
      <c r="K3054" s="22">
        <v>1.7</v>
      </c>
      <c r="L3054" s="22">
        <v>0.4</v>
      </c>
      <c r="M3054" s="22">
        <v>3.5</v>
      </c>
      <c r="N3054" s="22">
        <v>0.02</v>
      </c>
      <c r="O3054" s="11"/>
      <c r="P3054" s="11"/>
      <c r="Q3054" s="7"/>
      <c r="R3054" s="6">
        <f t="shared" si="518"/>
        <v>262.5</v>
      </c>
      <c r="S3054" s="13">
        <f t="shared" si="519"/>
        <v>9</v>
      </c>
      <c r="T3054" s="13">
        <f t="shared" si="520"/>
        <v>52.5</v>
      </c>
      <c r="U3054" s="13">
        <f t="shared" si="521"/>
        <v>2.5499999999999998</v>
      </c>
      <c r="V3054" s="13">
        <f t="shared" si="522"/>
        <v>1.2749999999999999</v>
      </c>
      <c r="W3054" s="13">
        <f t="shared" si="523"/>
        <v>0.3</v>
      </c>
      <c r="X3054" s="13">
        <f t="shared" si="524"/>
        <v>2.625</v>
      </c>
      <c r="Y3054" s="13">
        <f t="shared" si="525"/>
        <v>1.4999999999999999E-2</v>
      </c>
      <c r="Z3054" s="13" t="str">
        <f t="shared" si="526"/>
        <v/>
      </c>
      <c r="AA3054" s="13" t="str">
        <f t="shared" si="527"/>
        <v/>
      </c>
      <c r="AC3054" s="23"/>
      <c r="AD3054" s="23"/>
      <c r="AE3054" s="23"/>
      <c r="AF3054" s="23"/>
      <c r="AG3054" s="23"/>
      <c r="AH3054" s="23"/>
      <c r="AI3054" s="23"/>
      <c r="AJ3054" s="23"/>
      <c r="AK3054" s="23"/>
      <c r="AL3054" s="23"/>
      <c r="AM3054" s="23"/>
      <c r="AN3054" s="23"/>
      <c r="AO3054" s="23"/>
      <c r="AP3054" s="23"/>
      <c r="AQ3054" s="23"/>
      <c r="AR3054" s="23"/>
      <c r="AT3054" s="24" t="s">
        <v>11890</v>
      </c>
      <c r="AU3054" s="24"/>
      <c r="AV3054" s="24"/>
      <c r="AW3054" s="24"/>
      <c r="AX3054" s="24"/>
      <c r="AY3054" s="24"/>
      <c r="BA3054" s="25" t="s">
        <v>2897</v>
      </c>
      <c r="BB3054" s="27" t="s">
        <v>2896</v>
      </c>
      <c r="BC3054" s="27"/>
      <c r="BD3054" s="24"/>
      <c r="BE3054" s="24"/>
      <c r="BF3054" s="24"/>
      <c r="BG3054" s="24" t="s">
        <v>1139</v>
      </c>
      <c r="BH3054" s="24"/>
      <c r="BI3054" s="24"/>
      <c r="BK3054" s="26" t="s">
        <v>11891</v>
      </c>
    </row>
    <row r="3055" spans="1:63" ht="15.75" customHeight="1" x14ac:dyDescent="0.35">
      <c r="A3055" s="12" t="s">
        <v>11892</v>
      </c>
      <c r="B3055" s="28" t="s">
        <v>3917</v>
      </c>
      <c r="C3055" s="5" t="s">
        <v>6425</v>
      </c>
      <c r="D3055" s="5">
        <v>75</v>
      </c>
      <c r="E3055" s="10">
        <v>1</v>
      </c>
      <c r="F3055" s="5">
        <f t="shared" si="517"/>
        <v>75</v>
      </c>
      <c r="G3055" s="11">
        <v>355</v>
      </c>
      <c r="H3055" s="22">
        <v>12</v>
      </c>
      <c r="I3055" s="22">
        <v>71</v>
      </c>
      <c r="J3055" s="22">
        <v>3.5</v>
      </c>
      <c r="K3055" s="22">
        <v>1.8</v>
      </c>
      <c r="L3055" s="22">
        <v>0.4</v>
      </c>
      <c r="M3055" s="22">
        <v>3.6</v>
      </c>
      <c r="N3055" s="22">
        <v>0.03</v>
      </c>
      <c r="O3055" s="11"/>
      <c r="P3055" s="11"/>
      <c r="Q3055" s="7"/>
      <c r="R3055" s="6">
        <f t="shared" si="518"/>
        <v>266.25</v>
      </c>
      <c r="S3055" s="13">
        <f t="shared" si="519"/>
        <v>9</v>
      </c>
      <c r="T3055" s="13">
        <f t="shared" si="520"/>
        <v>53.25</v>
      </c>
      <c r="U3055" s="13">
        <f t="shared" si="521"/>
        <v>2.625</v>
      </c>
      <c r="V3055" s="13">
        <f t="shared" si="522"/>
        <v>1.35</v>
      </c>
      <c r="W3055" s="13">
        <f t="shared" si="523"/>
        <v>0.3</v>
      </c>
      <c r="X3055" s="13">
        <f t="shared" si="524"/>
        <v>2.7</v>
      </c>
      <c r="Y3055" s="13">
        <f t="shared" si="525"/>
        <v>2.2499999999999999E-2</v>
      </c>
      <c r="Z3055" s="13" t="str">
        <f t="shared" si="526"/>
        <v/>
      </c>
      <c r="AA3055" s="13" t="str">
        <f t="shared" si="527"/>
        <v/>
      </c>
      <c r="AC3055" s="23"/>
      <c r="AD3055" s="23"/>
      <c r="AE3055" s="23"/>
      <c r="AF3055" s="23"/>
      <c r="AG3055" s="23"/>
      <c r="AH3055" s="23"/>
      <c r="AI3055" s="23"/>
      <c r="AJ3055" s="23"/>
      <c r="AK3055" s="23"/>
      <c r="AL3055" s="23"/>
      <c r="AM3055" s="23"/>
      <c r="AN3055" s="23"/>
      <c r="AO3055" s="23"/>
      <c r="AP3055" s="23"/>
      <c r="AQ3055" s="23"/>
      <c r="AR3055" s="23"/>
      <c r="AT3055" s="24" t="s">
        <v>7821</v>
      </c>
      <c r="AU3055" s="24"/>
      <c r="AV3055" s="24"/>
      <c r="AW3055" s="24"/>
      <c r="AX3055" s="24"/>
      <c r="AY3055" s="24"/>
      <c r="BA3055" s="25" t="s">
        <v>2897</v>
      </c>
      <c r="BB3055" s="27" t="s">
        <v>2896</v>
      </c>
      <c r="BC3055" s="27"/>
      <c r="BD3055" s="24"/>
      <c r="BE3055" s="24"/>
      <c r="BF3055" s="24"/>
      <c r="BG3055" s="24" t="s">
        <v>1205</v>
      </c>
      <c r="BH3055" s="24"/>
      <c r="BI3055" s="24"/>
      <c r="BK3055" s="26" t="s">
        <v>11893</v>
      </c>
    </row>
    <row r="3056" spans="1:63" ht="15.75" customHeight="1" x14ac:dyDescent="0.35">
      <c r="A3056" s="12" t="s">
        <v>11894</v>
      </c>
      <c r="B3056" s="28" t="s">
        <v>3917</v>
      </c>
      <c r="C3056" s="5" t="s">
        <v>6425</v>
      </c>
      <c r="D3056" s="5">
        <v>75</v>
      </c>
      <c r="E3056" s="10">
        <v>1</v>
      </c>
      <c r="F3056" s="5">
        <f t="shared" si="517"/>
        <v>75</v>
      </c>
      <c r="G3056" s="11">
        <v>356</v>
      </c>
      <c r="H3056" s="22">
        <v>14.5</v>
      </c>
      <c r="I3056" s="22">
        <v>69.5</v>
      </c>
      <c r="J3056" s="22">
        <v>3.1</v>
      </c>
      <c r="K3056" s="22">
        <v>1.6</v>
      </c>
      <c r="L3056" s="22">
        <v>0.3</v>
      </c>
      <c r="M3056" s="22">
        <v>2.9</v>
      </c>
      <c r="N3056" s="22"/>
      <c r="O3056" s="11"/>
      <c r="P3056" s="11"/>
      <c r="Q3056" s="7"/>
      <c r="R3056" s="6">
        <f t="shared" si="518"/>
        <v>267</v>
      </c>
      <c r="S3056" s="13">
        <f t="shared" si="519"/>
        <v>10.875</v>
      </c>
      <c r="T3056" s="13">
        <f t="shared" si="520"/>
        <v>52.125</v>
      </c>
      <c r="U3056" s="13">
        <f t="shared" si="521"/>
        <v>2.3250000000000002</v>
      </c>
      <c r="V3056" s="13">
        <f t="shared" si="522"/>
        <v>1.2</v>
      </c>
      <c r="W3056" s="13">
        <f t="shared" si="523"/>
        <v>0.22500000000000001</v>
      </c>
      <c r="X3056" s="13">
        <f t="shared" si="524"/>
        <v>2.1749999999999998</v>
      </c>
      <c r="Y3056" s="13" t="str">
        <f t="shared" si="525"/>
        <v/>
      </c>
      <c r="Z3056" s="13" t="str">
        <f t="shared" si="526"/>
        <v/>
      </c>
      <c r="AA3056" s="13" t="str">
        <f t="shared" si="527"/>
        <v/>
      </c>
      <c r="AC3056" s="23"/>
      <c r="AD3056" s="23"/>
      <c r="AE3056" s="23"/>
      <c r="AF3056" s="23"/>
      <c r="AG3056" s="23"/>
      <c r="AH3056" s="23"/>
      <c r="AI3056" s="23"/>
      <c r="AJ3056" s="23"/>
      <c r="AK3056" s="23"/>
      <c r="AL3056" s="23"/>
      <c r="AM3056" s="23"/>
      <c r="AN3056" s="23"/>
      <c r="AO3056" s="23"/>
      <c r="AP3056" s="23"/>
      <c r="AQ3056" s="23"/>
      <c r="AR3056" s="23"/>
      <c r="AT3056" s="24" t="s">
        <v>11895</v>
      </c>
      <c r="AU3056" s="24"/>
      <c r="AV3056" s="24"/>
      <c r="AW3056" s="24"/>
      <c r="AX3056" s="24"/>
      <c r="AY3056" s="24"/>
      <c r="BA3056" s="25" t="s">
        <v>2897</v>
      </c>
      <c r="BB3056" s="27" t="s">
        <v>2896</v>
      </c>
      <c r="BC3056" s="27"/>
      <c r="BD3056" s="24"/>
      <c r="BE3056" s="24"/>
      <c r="BF3056" s="24"/>
      <c r="BG3056" s="24"/>
      <c r="BH3056" s="24"/>
      <c r="BI3056" s="24"/>
      <c r="BK3056" s="26" t="s">
        <v>11896</v>
      </c>
    </row>
    <row r="3057" spans="1:63" ht="15.75" customHeight="1" x14ac:dyDescent="0.35">
      <c r="A3057" s="12" t="s">
        <v>11897</v>
      </c>
      <c r="B3057" s="28" t="s">
        <v>3917</v>
      </c>
      <c r="C3057" s="5" t="s">
        <v>6425</v>
      </c>
      <c r="D3057" s="5">
        <v>75</v>
      </c>
      <c r="E3057" s="10">
        <v>1</v>
      </c>
      <c r="F3057" s="5">
        <f t="shared" si="517"/>
        <v>75</v>
      </c>
      <c r="G3057" s="11">
        <v>351</v>
      </c>
      <c r="H3057" s="22">
        <v>16</v>
      </c>
      <c r="I3057" s="22">
        <v>64</v>
      </c>
      <c r="J3057" s="22">
        <v>1.8</v>
      </c>
      <c r="K3057" s="22">
        <v>2.7</v>
      </c>
      <c r="L3057" s="22">
        <v>0.5</v>
      </c>
      <c r="M3057" s="22">
        <v>3.5</v>
      </c>
      <c r="N3057" s="22">
        <v>0.03</v>
      </c>
      <c r="O3057" s="11"/>
      <c r="P3057" s="11"/>
      <c r="Q3057" s="7"/>
      <c r="R3057" s="6">
        <f t="shared" si="518"/>
        <v>263.25</v>
      </c>
      <c r="S3057" s="13">
        <f t="shared" si="519"/>
        <v>12</v>
      </c>
      <c r="T3057" s="13">
        <f t="shared" si="520"/>
        <v>48</v>
      </c>
      <c r="U3057" s="13">
        <f t="shared" si="521"/>
        <v>1.35</v>
      </c>
      <c r="V3057" s="13">
        <f t="shared" si="522"/>
        <v>2.0249999999999999</v>
      </c>
      <c r="W3057" s="13">
        <f t="shared" si="523"/>
        <v>0.375</v>
      </c>
      <c r="X3057" s="13">
        <f t="shared" si="524"/>
        <v>2.625</v>
      </c>
      <c r="Y3057" s="13">
        <f t="shared" si="525"/>
        <v>2.2499999999999999E-2</v>
      </c>
      <c r="Z3057" s="13" t="str">
        <f t="shared" si="526"/>
        <v/>
      </c>
      <c r="AA3057" s="13" t="str">
        <f t="shared" si="527"/>
        <v/>
      </c>
      <c r="AC3057" s="23"/>
      <c r="AD3057" s="23"/>
      <c r="AE3057" s="23"/>
      <c r="AF3057" s="23"/>
      <c r="AG3057" s="23"/>
      <c r="AH3057" s="23"/>
      <c r="AI3057" s="23"/>
      <c r="AJ3057" s="23"/>
      <c r="AK3057" s="23"/>
      <c r="AL3057" s="23"/>
      <c r="AM3057" s="23"/>
      <c r="AN3057" s="23"/>
      <c r="AO3057" s="23"/>
      <c r="AP3057" s="23"/>
      <c r="AQ3057" s="23"/>
      <c r="AR3057" s="23"/>
      <c r="AT3057" s="24" t="s">
        <v>11898</v>
      </c>
      <c r="AU3057" s="24"/>
      <c r="AV3057" s="24"/>
      <c r="AW3057" s="24"/>
      <c r="AX3057" s="24"/>
      <c r="AY3057" s="24"/>
      <c r="BA3057" s="25" t="s">
        <v>2896</v>
      </c>
      <c r="BB3057" s="27" t="s">
        <v>2896</v>
      </c>
      <c r="BC3057" s="27"/>
      <c r="BD3057" s="24"/>
      <c r="BE3057" s="24"/>
      <c r="BF3057" s="24"/>
      <c r="BG3057" s="24"/>
      <c r="BH3057" s="24"/>
      <c r="BI3057" s="24"/>
      <c r="BK3057" s="26" t="s">
        <v>11899</v>
      </c>
    </row>
    <row r="3058" spans="1:63" ht="15.75" customHeight="1" x14ac:dyDescent="0.35">
      <c r="A3058" s="12" t="s">
        <v>11900</v>
      </c>
      <c r="B3058" s="28" t="s">
        <v>3911</v>
      </c>
      <c r="C3058" s="5" t="s">
        <v>6425</v>
      </c>
      <c r="D3058" s="5">
        <v>75</v>
      </c>
      <c r="E3058" s="10">
        <v>1</v>
      </c>
      <c r="F3058" s="5">
        <f t="shared" si="517"/>
        <v>75</v>
      </c>
      <c r="G3058" s="11">
        <v>355</v>
      </c>
      <c r="H3058" s="22">
        <v>12</v>
      </c>
      <c r="I3058" s="22">
        <v>71</v>
      </c>
      <c r="J3058" s="22">
        <v>5</v>
      </c>
      <c r="K3058" s="22">
        <v>1.8</v>
      </c>
      <c r="L3058" s="22">
        <v>0.4</v>
      </c>
      <c r="M3058" s="22">
        <v>3.6</v>
      </c>
      <c r="N3058" s="22">
        <v>0.03</v>
      </c>
      <c r="O3058" s="11"/>
      <c r="P3058" s="11"/>
      <c r="Q3058" s="7"/>
      <c r="R3058" s="6">
        <f t="shared" si="518"/>
        <v>266.25</v>
      </c>
      <c r="S3058" s="13">
        <f t="shared" si="519"/>
        <v>9</v>
      </c>
      <c r="T3058" s="13">
        <f t="shared" si="520"/>
        <v>53.25</v>
      </c>
      <c r="U3058" s="13">
        <f t="shared" si="521"/>
        <v>3.75</v>
      </c>
      <c r="V3058" s="13">
        <f t="shared" si="522"/>
        <v>1.35</v>
      </c>
      <c r="W3058" s="13">
        <f t="shared" si="523"/>
        <v>0.3</v>
      </c>
      <c r="X3058" s="13">
        <f t="shared" si="524"/>
        <v>2.7</v>
      </c>
      <c r="Y3058" s="13">
        <f t="shared" si="525"/>
        <v>2.2499999999999999E-2</v>
      </c>
      <c r="Z3058" s="13" t="str">
        <f t="shared" si="526"/>
        <v/>
      </c>
      <c r="AA3058" s="13" t="str">
        <f t="shared" si="527"/>
        <v/>
      </c>
      <c r="AC3058" s="23"/>
      <c r="AD3058" s="23"/>
      <c r="AE3058" s="23"/>
      <c r="AF3058" s="23"/>
      <c r="AG3058" s="23"/>
      <c r="AH3058" s="23"/>
      <c r="AI3058" s="23"/>
      <c r="AJ3058" s="23"/>
      <c r="AK3058" s="23"/>
      <c r="AL3058" s="23"/>
      <c r="AM3058" s="23"/>
      <c r="AN3058" s="23"/>
      <c r="AO3058" s="23"/>
      <c r="AP3058" s="23"/>
      <c r="AQ3058" s="23"/>
      <c r="AR3058" s="23"/>
      <c r="AT3058" s="24" t="s">
        <v>11225</v>
      </c>
      <c r="AU3058" s="24"/>
      <c r="AV3058" s="24"/>
      <c r="AW3058" s="24" t="s">
        <v>11901</v>
      </c>
      <c r="AX3058" s="24"/>
      <c r="AY3058" s="24"/>
      <c r="BA3058" s="25" t="s">
        <v>2897</v>
      </c>
      <c r="BB3058" s="27" t="s">
        <v>2896</v>
      </c>
      <c r="BC3058" s="27"/>
      <c r="BD3058" s="24"/>
      <c r="BE3058" s="24"/>
      <c r="BF3058" s="24"/>
      <c r="BG3058" s="24" t="s">
        <v>1139</v>
      </c>
      <c r="BH3058" s="24"/>
      <c r="BI3058" s="24"/>
      <c r="BK3058" s="26" t="s">
        <v>11902</v>
      </c>
    </row>
    <row r="3059" spans="1:63" ht="15.75" customHeight="1" x14ac:dyDescent="0.35">
      <c r="A3059" s="12" t="s">
        <v>11903</v>
      </c>
      <c r="B3059" s="28" t="s">
        <v>3911</v>
      </c>
      <c r="C3059" s="5" t="s">
        <v>6425</v>
      </c>
      <c r="D3059" s="5">
        <v>75</v>
      </c>
      <c r="E3059" s="10">
        <v>1</v>
      </c>
      <c r="F3059" s="5">
        <f t="shared" si="517"/>
        <v>75</v>
      </c>
      <c r="G3059" s="11">
        <v>359</v>
      </c>
      <c r="H3059" s="22">
        <v>13</v>
      </c>
      <c r="I3059" s="22">
        <v>71</v>
      </c>
      <c r="J3059" s="22">
        <v>3.5</v>
      </c>
      <c r="K3059" s="22">
        <v>1.8</v>
      </c>
      <c r="L3059" s="22">
        <v>0.4</v>
      </c>
      <c r="M3059" s="22">
        <v>3.6</v>
      </c>
      <c r="N3059" s="22">
        <v>0.03</v>
      </c>
      <c r="O3059" s="11"/>
      <c r="P3059" s="11"/>
      <c r="Q3059" s="7"/>
      <c r="R3059" s="6">
        <f t="shared" si="518"/>
        <v>269.25</v>
      </c>
      <c r="S3059" s="13">
        <f t="shared" si="519"/>
        <v>9.75</v>
      </c>
      <c r="T3059" s="13">
        <f t="shared" si="520"/>
        <v>53.25</v>
      </c>
      <c r="U3059" s="13">
        <f t="shared" si="521"/>
        <v>2.625</v>
      </c>
      <c r="V3059" s="13">
        <f t="shared" si="522"/>
        <v>1.35</v>
      </c>
      <c r="W3059" s="13">
        <f t="shared" si="523"/>
        <v>0.3</v>
      </c>
      <c r="X3059" s="13">
        <f t="shared" si="524"/>
        <v>2.7</v>
      </c>
      <c r="Y3059" s="13">
        <f t="shared" si="525"/>
        <v>2.2499999999999999E-2</v>
      </c>
      <c r="Z3059" s="13" t="str">
        <f t="shared" si="526"/>
        <v/>
      </c>
      <c r="AA3059" s="13" t="str">
        <f t="shared" si="527"/>
        <v/>
      </c>
      <c r="AC3059" s="23"/>
      <c r="AD3059" s="23"/>
      <c r="AE3059" s="23"/>
      <c r="AF3059" s="23"/>
      <c r="AG3059" s="23"/>
      <c r="AH3059" s="23"/>
      <c r="AI3059" s="23"/>
      <c r="AJ3059" s="23"/>
      <c r="AK3059" s="23"/>
      <c r="AL3059" s="23"/>
      <c r="AM3059" s="23"/>
      <c r="AN3059" s="23"/>
      <c r="AO3059" s="23"/>
      <c r="AP3059" s="23"/>
      <c r="AQ3059" s="23"/>
      <c r="AR3059" s="23"/>
      <c r="AT3059" s="24" t="s">
        <v>11247</v>
      </c>
      <c r="AU3059" s="24"/>
      <c r="AV3059" s="24"/>
      <c r="AW3059" s="24"/>
      <c r="AX3059" s="24"/>
      <c r="AY3059" s="24"/>
      <c r="BA3059" s="25" t="s">
        <v>2897</v>
      </c>
      <c r="BB3059" s="27" t="s">
        <v>2896</v>
      </c>
      <c r="BC3059" s="27"/>
      <c r="BD3059" s="24"/>
      <c r="BE3059" s="24"/>
      <c r="BF3059" s="24"/>
      <c r="BG3059" s="24" t="s">
        <v>1205</v>
      </c>
      <c r="BH3059" s="24"/>
      <c r="BI3059" s="24"/>
      <c r="BK3059" s="26" t="s">
        <v>11904</v>
      </c>
    </row>
    <row r="3060" spans="1:63" ht="15.75" customHeight="1" x14ac:dyDescent="0.35">
      <c r="A3060" s="12" t="s">
        <v>11905</v>
      </c>
      <c r="B3060" s="28" t="s">
        <v>3911</v>
      </c>
      <c r="C3060" s="5" t="s">
        <v>6425</v>
      </c>
      <c r="D3060" s="5">
        <v>75</v>
      </c>
      <c r="E3060" s="10">
        <v>1</v>
      </c>
      <c r="F3060" s="5">
        <f t="shared" si="517"/>
        <v>75</v>
      </c>
      <c r="G3060" s="11">
        <v>355</v>
      </c>
      <c r="H3060" s="22">
        <v>12</v>
      </c>
      <c r="I3060" s="22">
        <v>71</v>
      </c>
      <c r="J3060" s="22">
        <v>5</v>
      </c>
      <c r="K3060" s="22">
        <v>1.8</v>
      </c>
      <c r="L3060" s="22">
        <v>0.4</v>
      </c>
      <c r="M3060" s="22">
        <v>3.6</v>
      </c>
      <c r="N3060" s="22">
        <v>0.03</v>
      </c>
      <c r="O3060" s="11"/>
      <c r="P3060" s="11"/>
      <c r="Q3060" s="7"/>
      <c r="R3060" s="6">
        <f t="shared" si="518"/>
        <v>266.25</v>
      </c>
      <c r="S3060" s="13">
        <f t="shared" si="519"/>
        <v>9</v>
      </c>
      <c r="T3060" s="13">
        <f t="shared" si="520"/>
        <v>53.25</v>
      </c>
      <c r="U3060" s="13">
        <f t="shared" si="521"/>
        <v>3.75</v>
      </c>
      <c r="V3060" s="13">
        <f t="shared" si="522"/>
        <v>1.35</v>
      </c>
      <c r="W3060" s="13">
        <f t="shared" si="523"/>
        <v>0.3</v>
      </c>
      <c r="X3060" s="13">
        <f t="shared" si="524"/>
        <v>2.7</v>
      </c>
      <c r="Y3060" s="13">
        <f t="shared" si="525"/>
        <v>2.2499999999999999E-2</v>
      </c>
      <c r="Z3060" s="13" t="str">
        <f t="shared" si="526"/>
        <v/>
      </c>
      <c r="AA3060" s="13" t="str">
        <f t="shared" si="527"/>
        <v/>
      </c>
      <c r="AC3060" s="23"/>
      <c r="AD3060" s="23"/>
      <c r="AE3060" s="23"/>
      <c r="AF3060" s="23"/>
      <c r="AG3060" s="23"/>
      <c r="AH3060" s="23"/>
      <c r="AI3060" s="23"/>
      <c r="AJ3060" s="23"/>
      <c r="AK3060" s="23"/>
      <c r="AL3060" s="23"/>
      <c r="AM3060" s="23"/>
      <c r="AN3060" s="23"/>
      <c r="AO3060" s="23"/>
      <c r="AP3060" s="23"/>
      <c r="AQ3060" s="23"/>
      <c r="AR3060" s="23"/>
      <c r="AT3060" s="24" t="s">
        <v>11244</v>
      </c>
      <c r="AU3060" s="24"/>
      <c r="AV3060" s="24"/>
      <c r="AW3060" s="24"/>
      <c r="AX3060" s="24"/>
      <c r="AY3060" s="24"/>
      <c r="BA3060" s="25" t="s">
        <v>2897</v>
      </c>
      <c r="BB3060" s="27" t="s">
        <v>2896</v>
      </c>
      <c r="BC3060" s="27"/>
      <c r="BD3060" s="24"/>
      <c r="BE3060" s="24"/>
      <c r="BF3060" s="24"/>
      <c r="BG3060" s="24" t="s">
        <v>1139</v>
      </c>
      <c r="BH3060" s="24"/>
      <c r="BI3060" s="24"/>
      <c r="BK3060" s="26" t="s">
        <v>11906</v>
      </c>
    </row>
    <row r="3061" spans="1:63" ht="15.75" customHeight="1" x14ac:dyDescent="0.35">
      <c r="A3061" s="12" t="s">
        <v>11907</v>
      </c>
      <c r="B3061" s="28" t="s">
        <v>4242</v>
      </c>
      <c r="C3061" s="5" t="s">
        <v>6425</v>
      </c>
      <c r="D3061" s="5">
        <v>75</v>
      </c>
      <c r="E3061" s="10">
        <v>1</v>
      </c>
      <c r="F3061" s="5">
        <f t="shared" si="517"/>
        <v>75</v>
      </c>
      <c r="G3061" s="11">
        <v>354</v>
      </c>
      <c r="H3061" s="22">
        <v>12</v>
      </c>
      <c r="I3061" s="22">
        <v>71</v>
      </c>
      <c r="J3061" s="22">
        <v>5</v>
      </c>
      <c r="K3061" s="22">
        <v>1.8</v>
      </c>
      <c r="L3061" s="22">
        <v>0.4</v>
      </c>
      <c r="M3061" s="22">
        <v>2.9</v>
      </c>
      <c r="N3061" s="22">
        <v>0.03</v>
      </c>
      <c r="O3061" s="11"/>
      <c r="P3061" s="11"/>
      <c r="Q3061" s="7"/>
      <c r="R3061" s="6">
        <f t="shared" si="518"/>
        <v>265.5</v>
      </c>
      <c r="S3061" s="13">
        <f t="shared" si="519"/>
        <v>9</v>
      </c>
      <c r="T3061" s="13">
        <f t="shared" si="520"/>
        <v>53.25</v>
      </c>
      <c r="U3061" s="13">
        <f t="shared" si="521"/>
        <v>3.75</v>
      </c>
      <c r="V3061" s="13">
        <f t="shared" si="522"/>
        <v>1.35</v>
      </c>
      <c r="W3061" s="13">
        <f t="shared" si="523"/>
        <v>0.3</v>
      </c>
      <c r="X3061" s="13">
        <f t="shared" si="524"/>
        <v>2.1749999999999998</v>
      </c>
      <c r="Y3061" s="13">
        <f t="shared" si="525"/>
        <v>2.2499999999999999E-2</v>
      </c>
      <c r="Z3061" s="13" t="str">
        <f t="shared" si="526"/>
        <v/>
      </c>
      <c r="AA3061" s="13" t="str">
        <f t="shared" si="527"/>
        <v/>
      </c>
      <c r="AC3061" s="23"/>
      <c r="AD3061" s="23"/>
      <c r="AE3061" s="23"/>
      <c r="AF3061" s="23"/>
      <c r="AG3061" s="23"/>
      <c r="AH3061" s="23"/>
      <c r="AI3061" s="23"/>
      <c r="AJ3061" s="23"/>
      <c r="AK3061" s="23"/>
      <c r="AL3061" s="23"/>
      <c r="AM3061" s="23"/>
      <c r="AN3061" s="23"/>
      <c r="AO3061" s="23"/>
      <c r="AP3061" s="23"/>
      <c r="AQ3061" s="23"/>
      <c r="AR3061" s="23"/>
      <c r="AT3061" s="24" t="s">
        <v>11303</v>
      </c>
      <c r="AU3061" s="24"/>
      <c r="AV3061" s="24"/>
      <c r="AW3061" s="24"/>
      <c r="AX3061" s="24"/>
      <c r="AY3061" s="24"/>
      <c r="BA3061" s="25" t="s">
        <v>2897</v>
      </c>
      <c r="BB3061" s="27" t="s">
        <v>2896</v>
      </c>
      <c r="BC3061" s="27"/>
      <c r="BD3061" s="24"/>
      <c r="BE3061" s="24"/>
      <c r="BF3061" s="24"/>
      <c r="BG3061" s="24" t="s">
        <v>1139</v>
      </c>
      <c r="BH3061" s="24"/>
      <c r="BI3061" s="24"/>
      <c r="BK3061" s="26" t="s">
        <v>11908</v>
      </c>
    </row>
    <row r="3062" spans="1:63" ht="15.75" customHeight="1" x14ac:dyDescent="0.35">
      <c r="A3062" s="12" t="s">
        <v>11909</v>
      </c>
      <c r="B3062" s="28" t="s">
        <v>3945</v>
      </c>
      <c r="C3062" s="5" t="s">
        <v>6425</v>
      </c>
      <c r="D3062" s="5">
        <v>75</v>
      </c>
      <c r="E3062" s="10">
        <v>1</v>
      </c>
      <c r="F3062" s="5">
        <f t="shared" si="517"/>
        <v>75</v>
      </c>
      <c r="G3062" s="11">
        <v>355</v>
      </c>
      <c r="H3062" s="22">
        <v>12</v>
      </c>
      <c r="I3062" s="22">
        <v>71</v>
      </c>
      <c r="J3062" s="22">
        <v>5</v>
      </c>
      <c r="K3062" s="22">
        <v>1.8</v>
      </c>
      <c r="L3062" s="22">
        <v>0.4</v>
      </c>
      <c r="M3062" s="22">
        <v>3.6</v>
      </c>
      <c r="N3062" s="22">
        <v>0.03</v>
      </c>
      <c r="O3062" s="11"/>
      <c r="P3062" s="11"/>
      <c r="Q3062" s="7"/>
      <c r="R3062" s="6">
        <f t="shared" si="518"/>
        <v>266.25</v>
      </c>
      <c r="S3062" s="13">
        <f t="shared" si="519"/>
        <v>9</v>
      </c>
      <c r="T3062" s="13">
        <f t="shared" si="520"/>
        <v>53.25</v>
      </c>
      <c r="U3062" s="13">
        <f t="shared" si="521"/>
        <v>3.75</v>
      </c>
      <c r="V3062" s="13">
        <f t="shared" si="522"/>
        <v>1.35</v>
      </c>
      <c r="W3062" s="13">
        <f t="shared" si="523"/>
        <v>0.3</v>
      </c>
      <c r="X3062" s="13">
        <f t="shared" si="524"/>
        <v>2.7</v>
      </c>
      <c r="Y3062" s="13">
        <f t="shared" si="525"/>
        <v>2.2499999999999999E-2</v>
      </c>
      <c r="Z3062" s="13" t="str">
        <f t="shared" si="526"/>
        <v/>
      </c>
      <c r="AA3062" s="13" t="str">
        <f t="shared" si="527"/>
        <v/>
      </c>
      <c r="AC3062" s="23"/>
      <c r="AD3062" s="23"/>
      <c r="AE3062" s="23"/>
      <c r="AF3062" s="23"/>
      <c r="AG3062" s="23"/>
      <c r="AH3062" s="23"/>
      <c r="AI3062" s="23"/>
      <c r="AJ3062" s="23"/>
      <c r="AK3062" s="23"/>
      <c r="AL3062" s="23"/>
      <c r="AM3062" s="23"/>
      <c r="AN3062" s="23"/>
      <c r="AO3062" s="23"/>
      <c r="AP3062" s="23"/>
      <c r="AQ3062" s="23"/>
      <c r="AR3062" s="23"/>
      <c r="AT3062" s="24" t="s">
        <v>11225</v>
      </c>
      <c r="AU3062" s="24"/>
      <c r="AV3062" s="24"/>
      <c r="AW3062" s="24" t="s">
        <v>11910</v>
      </c>
      <c r="AX3062" s="24"/>
      <c r="AY3062" s="24"/>
      <c r="BA3062" s="25" t="s">
        <v>2897</v>
      </c>
      <c r="BB3062" s="27" t="s">
        <v>2896</v>
      </c>
      <c r="BC3062" s="27"/>
      <c r="BD3062" s="24"/>
      <c r="BE3062" s="24"/>
      <c r="BF3062" s="24"/>
      <c r="BG3062" s="24" t="s">
        <v>1139</v>
      </c>
      <c r="BH3062" s="24"/>
      <c r="BI3062" s="24"/>
      <c r="BK3062" s="26" t="s">
        <v>11911</v>
      </c>
    </row>
    <row r="3063" spans="1:63" ht="15.75" customHeight="1" x14ac:dyDescent="0.35">
      <c r="A3063" s="12" t="s">
        <v>11912</v>
      </c>
      <c r="B3063" s="28" t="s">
        <v>3945</v>
      </c>
      <c r="C3063" s="5" t="s">
        <v>6425</v>
      </c>
      <c r="D3063" s="5">
        <v>75</v>
      </c>
      <c r="E3063" s="10">
        <v>1</v>
      </c>
      <c r="F3063" s="5">
        <f t="shared" si="517"/>
        <v>75</v>
      </c>
      <c r="G3063" s="11">
        <v>368</v>
      </c>
      <c r="H3063" s="22">
        <v>6.4</v>
      </c>
      <c r="I3063" s="22">
        <v>79</v>
      </c>
      <c r="J3063" s="22">
        <v>1.2</v>
      </c>
      <c r="K3063" s="22">
        <v>2.4</v>
      </c>
      <c r="L3063" s="22">
        <v>0.6</v>
      </c>
      <c r="M3063" s="22">
        <v>2.2000000000000002</v>
      </c>
      <c r="N3063" s="22">
        <v>0.01</v>
      </c>
      <c r="O3063" s="11"/>
      <c r="P3063" s="11"/>
      <c r="Q3063" s="7"/>
      <c r="R3063" s="6">
        <f t="shared" si="518"/>
        <v>276</v>
      </c>
      <c r="S3063" s="13">
        <f t="shared" si="519"/>
        <v>4.8</v>
      </c>
      <c r="T3063" s="13">
        <f t="shared" si="520"/>
        <v>59.25</v>
      </c>
      <c r="U3063" s="13">
        <f t="shared" si="521"/>
        <v>0.9</v>
      </c>
      <c r="V3063" s="13">
        <f t="shared" si="522"/>
        <v>1.8</v>
      </c>
      <c r="W3063" s="13">
        <f t="shared" si="523"/>
        <v>0.45</v>
      </c>
      <c r="X3063" s="13">
        <f t="shared" si="524"/>
        <v>1.65</v>
      </c>
      <c r="Y3063" s="13">
        <f t="shared" si="525"/>
        <v>7.4999999999999997E-3</v>
      </c>
      <c r="Z3063" s="13" t="str">
        <f t="shared" si="526"/>
        <v/>
      </c>
      <c r="AA3063" s="13" t="str">
        <f t="shared" si="527"/>
        <v/>
      </c>
      <c r="AC3063" s="23"/>
      <c r="AD3063" s="23"/>
      <c r="AE3063" s="23"/>
      <c r="AF3063" s="23"/>
      <c r="AG3063" s="23"/>
      <c r="AH3063" s="23"/>
      <c r="AI3063" s="23"/>
      <c r="AJ3063" s="23"/>
      <c r="AK3063" s="23"/>
      <c r="AL3063" s="23"/>
      <c r="AM3063" s="23"/>
      <c r="AN3063" s="23"/>
      <c r="AO3063" s="23"/>
      <c r="AP3063" s="23"/>
      <c r="AQ3063" s="23"/>
      <c r="AR3063" s="23"/>
      <c r="AT3063" s="24" t="s">
        <v>11717</v>
      </c>
      <c r="AU3063" s="24"/>
      <c r="AV3063" s="24"/>
      <c r="AW3063" s="24" t="s">
        <v>11913</v>
      </c>
      <c r="AX3063" s="24"/>
      <c r="AY3063" s="24"/>
      <c r="BA3063" s="25" t="s">
        <v>2896</v>
      </c>
      <c r="BB3063" s="27" t="s">
        <v>2896</v>
      </c>
      <c r="BC3063" s="27"/>
      <c r="BD3063" s="24"/>
      <c r="BE3063" s="24"/>
      <c r="BF3063" s="24"/>
      <c r="BG3063" s="24" t="s">
        <v>1128</v>
      </c>
      <c r="BH3063" s="24"/>
      <c r="BI3063" s="24"/>
      <c r="BK3063" s="26" t="s">
        <v>11914</v>
      </c>
    </row>
    <row r="3064" spans="1:63" ht="15.75" customHeight="1" x14ac:dyDescent="0.35">
      <c r="A3064" s="12" t="s">
        <v>11915</v>
      </c>
      <c r="B3064" s="28" t="s">
        <v>3911</v>
      </c>
      <c r="C3064" s="5" t="s">
        <v>6425</v>
      </c>
      <c r="D3064" s="5">
        <v>75</v>
      </c>
      <c r="E3064" s="10">
        <v>1</v>
      </c>
      <c r="F3064" s="5">
        <f t="shared" si="517"/>
        <v>75</v>
      </c>
      <c r="G3064" s="11">
        <v>354</v>
      </c>
      <c r="H3064" s="22">
        <v>12</v>
      </c>
      <c r="I3064" s="22">
        <v>71</v>
      </c>
      <c r="J3064" s="22">
        <v>5</v>
      </c>
      <c r="K3064" s="22">
        <v>1.8</v>
      </c>
      <c r="L3064" s="22">
        <v>0.4</v>
      </c>
      <c r="M3064" s="22">
        <v>2.9</v>
      </c>
      <c r="N3064" s="22">
        <v>0.03</v>
      </c>
      <c r="O3064" s="11"/>
      <c r="P3064" s="11"/>
      <c r="Q3064" s="7"/>
      <c r="R3064" s="6">
        <f t="shared" si="518"/>
        <v>265.5</v>
      </c>
      <c r="S3064" s="13">
        <f t="shared" si="519"/>
        <v>9</v>
      </c>
      <c r="T3064" s="13">
        <f t="shared" si="520"/>
        <v>53.25</v>
      </c>
      <c r="U3064" s="13">
        <f t="shared" si="521"/>
        <v>3.75</v>
      </c>
      <c r="V3064" s="13">
        <f t="shared" si="522"/>
        <v>1.35</v>
      </c>
      <c r="W3064" s="13">
        <f t="shared" si="523"/>
        <v>0.3</v>
      </c>
      <c r="X3064" s="13">
        <f t="shared" si="524"/>
        <v>2.1749999999999998</v>
      </c>
      <c r="Y3064" s="13">
        <f t="shared" si="525"/>
        <v>2.2499999999999999E-2</v>
      </c>
      <c r="Z3064" s="13" t="str">
        <f t="shared" si="526"/>
        <v/>
      </c>
      <c r="AA3064" s="13" t="str">
        <f t="shared" si="527"/>
        <v/>
      </c>
      <c r="AC3064" s="23"/>
      <c r="AD3064" s="23"/>
      <c r="AE3064" s="23"/>
      <c r="AF3064" s="23"/>
      <c r="AG3064" s="23"/>
      <c r="AH3064" s="23"/>
      <c r="AI3064" s="23"/>
      <c r="AJ3064" s="23"/>
      <c r="AK3064" s="23"/>
      <c r="AL3064" s="23"/>
      <c r="AM3064" s="23"/>
      <c r="AN3064" s="23"/>
      <c r="AO3064" s="23"/>
      <c r="AP3064" s="23"/>
      <c r="AQ3064" s="23"/>
      <c r="AR3064" s="23"/>
      <c r="AT3064" s="24" t="s">
        <v>11303</v>
      </c>
      <c r="AU3064" s="24"/>
      <c r="AV3064" s="24"/>
      <c r="AW3064" s="24"/>
      <c r="AX3064" s="24"/>
      <c r="AY3064" s="24"/>
      <c r="BA3064" s="25" t="s">
        <v>2897</v>
      </c>
      <c r="BB3064" s="27" t="s">
        <v>2896</v>
      </c>
      <c r="BC3064" s="27"/>
      <c r="BD3064" s="24"/>
      <c r="BE3064" s="24"/>
      <c r="BF3064" s="24"/>
      <c r="BG3064" s="24" t="s">
        <v>1139</v>
      </c>
      <c r="BH3064" s="24"/>
      <c r="BI3064" s="24"/>
      <c r="BK3064" s="26" t="s">
        <v>11916</v>
      </c>
    </row>
    <row r="3065" spans="1:63" ht="15.75" customHeight="1" x14ac:dyDescent="0.35">
      <c r="A3065" s="12" t="s">
        <v>11917</v>
      </c>
      <c r="B3065" s="28" t="s">
        <v>3911</v>
      </c>
      <c r="C3065" s="5" t="s">
        <v>6425</v>
      </c>
      <c r="D3065" s="5">
        <v>75</v>
      </c>
      <c r="E3065" s="10">
        <v>1</v>
      </c>
      <c r="F3065" s="5">
        <f t="shared" si="517"/>
        <v>75</v>
      </c>
      <c r="G3065" s="11">
        <v>355</v>
      </c>
      <c r="H3065" s="22">
        <v>12</v>
      </c>
      <c r="I3065" s="22">
        <v>71</v>
      </c>
      <c r="J3065" s="22">
        <v>5</v>
      </c>
      <c r="K3065" s="22">
        <v>1.8</v>
      </c>
      <c r="L3065" s="22">
        <v>0.4</v>
      </c>
      <c r="M3065" s="22">
        <v>3.6</v>
      </c>
      <c r="N3065" s="22">
        <v>0.03</v>
      </c>
      <c r="O3065" s="11"/>
      <c r="P3065" s="11"/>
      <c r="Q3065" s="7"/>
      <c r="R3065" s="6">
        <f t="shared" si="518"/>
        <v>266.25</v>
      </c>
      <c r="S3065" s="13">
        <f t="shared" si="519"/>
        <v>9</v>
      </c>
      <c r="T3065" s="13">
        <f t="shared" si="520"/>
        <v>53.25</v>
      </c>
      <c r="U3065" s="13">
        <f t="shared" si="521"/>
        <v>3.75</v>
      </c>
      <c r="V3065" s="13">
        <f t="shared" si="522"/>
        <v>1.35</v>
      </c>
      <c r="W3065" s="13">
        <f t="shared" si="523"/>
        <v>0.3</v>
      </c>
      <c r="X3065" s="13">
        <f t="shared" si="524"/>
        <v>2.7</v>
      </c>
      <c r="Y3065" s="13">
        <f t="shared" si="525"/>
        <v>2.2499999999999999E-2</v>
      </c>
      <c r="Z3065" s="13" t="str">
        <f t="shared" si="526"/>
        <v/>
      </c>
      <c r="AA3065" s="13" t="str">
        <f t="shared" si="527"/>
        <v/>
      </c>
      <c r="AC3065" s="23"/>
      <c r="AD3065" s="23"/>
      <c r="AE3065" s="23"/>
      <c r="AF3065" s="23"/>
      <c r="AG3065" s="23"/>
      <c r="AH3065" s="23"/>
      <c r="AI3065" s="23"/>
      <c r="AJ3065" s="23"/>
      <c r="AK3065" s="23"/>
      <c r="AL3065" s="23"/>
      <c r="AM3065" s="23"/>
      <c r="AN3065" s="23"/>
      <c r="AO3065" s="23"/>
      <c r="AP3065" s="23"/>
      <c r="AQ3065" s="23"/>
      <c r="AR3065" s="23"/>
      <c r="AT3065" s="24" t="s">
        <v>11225</v>
      </c>
      <c r="AU3065" s="24"/>
      <c r="AV3065" s="24"/>
      <c r="AW3065" s="24" t="s">
        <v>11918</v>
      </c>
      <c r="AX3065" s="24"/>
      <c r="AY3065" s="24"/>
      <c r="BA3065" s="25" t="s">
        <v>2897</v>
      </c>
      <c r="BB3065" s="27" t="s">
        <v>2896</v>
      </c>
      <c r="BC3065" s="27"/>
      <c r="BD3065" s="24"/>
      <c r="BE3065" s="24"/>
      <c r="BF3065" s="24"/>
      <c r="BG3065" s="24" t="s">
        <v>1139</v>
      </c>
      <c r="BH3065" s="24"/>
      <c r="BI3065" s="24"/>
      <c r="BK3065" s="26" t="s">
        <v>11919</v>
      </c>
    </row>
    <row r="3066" spans="1:63" ht="15.75" customHeight="1" x14ac:dyDescent="0.35">
      <c r="A3066" s="12" t="s">
        <v>11920</v>
      </c>
      <c r="B3066" s="28" t="s">
        <v>3917</v>
      </c>
      <c r="C3066" s="5" t="s">
        <v>6425</v>
      </c>
      <c r="D3066" s="5">
        <v>75</v>
      </c>
      <c r="E3066" s="10">
        <v>1</v>
      </c>
      <c r="F3066" s="5">
        <f t="shared" si="517"/>
        <v>75</v>
      </c>
      <c r="G3066" s="11">
        <v>354</v>
      </c>
      <c r="H3066" s="22">
        <v>12</v>
      </c>
      <c r="I3066" s="22">
        <v>71</v>
      </c>
      <c r="J3066" s="22">
        <v>5</v>
      </c>
      <c r="K3066" s="22">
        <v>1.8</v>
      </c>
      <c r="L3066" s="22">
        <v>0.4</v>
      </c>
      <c r="M3066" s="22">
        <v>2.9</v>
      </c>
      <c r="N3066" s="22">
        <v>0.1</v>
      </c>
      <c r="O3066" s="11"/>
      <c r="P3066" s="11"/>
      <c r="Q3066" s="7"/>
      <c r="R3066" s="6">
        <f t="shared" si="518"/>
        <v>265.5</v>
      </c>
      <c r="S3066" s="13">
        <f t="shared" si="519"/>
        <v>9</v>
      </c>
      <c r="T3066" s="13">
        <f t="shared" si="520"/>
        <v>53.25</v>
      </c>
      <c r="U3066" s="13">
        <f t="shared" si="521"/>
        <v>3.75</v>
      </c>
      <c r="V3066" s="13">
        <f t="shared" si="522"/>
        <v>1.35</v>
      </c>
      <c r="W3066" s="13">
        <f t="shared" si="523"/>
        <v>0.3</v>
      </c>
      <c r="X3066" s="13">
        <f t="shared" si="524"/>
        <v>2.1749999999999998</v>
      </c>
      <c r="Y3066" s="13">
        <f t="shared" si="525"/>
        <v>7.4999999999999997E-2</v>
      </c>
      <c r="Z3066" s="13" t="str">
        <f t="shared" si="526"/>
        <v/>
      </c>
      <c r="AA3066" s="13" t="str">
        <f t="shared" si="527"/>
        <v/>
      </c>
      <c r="AC3066" s="23"/>
      <c r="AD3066" s="23"/>
      <c r="AE3066" s="23"/>
      <c r="AF3066" s="23"/>
      <c r="AG3066" s="23"/>
      <c r="AH3066" s="23"/>
      <c r="AI3066" s="23"/>
      <c r="AJ3066" s="23"/>
      <c r="AK3066" s="23"/>
      <c r="AL3066" s="23"/>
      <c r="AM3066" s="23"/>
      <c r="AN3066" s="23"/>
      <c r="AO3066" s="23"/>
      <c r="AP3066" s="23"/>
      <c r="AQ3066" s="23"/>
      <c r="AR3066" s="23"/>
      <c r="AT3066" s="24" t="s">
        <v>11921</v>
      </c>
      <c r="AU3066" s="24"/>
      <c r="AV3066" s="24"/>
      <c r="AW3066" s="24"/>
      <c r="AX3066" s="24"/>
      <c r="AY3066" s="24"/>
      <c r="BA3066" s="25" t="s">
        <v>2897</v>
      </c>
      <c r="BB3066" s="27" t="s">
        <v>2896</v>
      </c>
      <c r="BC3066" s="27"/>
      <c r="BD3066" s="24"/>
      <c r="BE3066" s="24"/>
      <c r="BF3066" s="24"/>
      <c r="BG3066" s="24" t="s">
        <v>1139</v>
      </c>
      <c r="BH3066" s="24"/>
      <c r="BI3066" s="24"/>
      <c r="BK3066" s="26" t="s">
        <v>11922</v>
      </c>
    </row>
    <row r="3067" spans="1:63" ht="15.75" customHeight="1" x14ac:dyDescent="0.35">
      <c r="A3067" s="12" t="s">
        <v>11923</v>
      </c>
      <c r="B3067" s="28" t="s">
        <v>3917</v>
      </c>
      <c r="C3067" s="5" t="s">
        <v>6425</v>
      </c>
      <c r="D3067" s="5">
        <v>75</v>
      </c>
      <c r="E3067" s="10">
        <v>1</v>
      </c>
      <c r="F3067" s="5">
        <f t="shared" si="517"/>
        <v>75</v>
      </c>
      <c r="G3067" s="11">
        <v>350</v>
      </c>
      <c r="H3067" s="22">
        <v>11</v>
      </c>
      <c r="I3067" s="22">
        <v>71</v>
      </c>
      <c r="J3067" s="22">
        <v>4.3</v>
      </c>
      <c r="K3067" s="22">
        <v>1.7</v>
      </c>
      <c r="L3067" s="22">
        <v>0.4</v>
      </c>
      <c r="M3067" s="22">
        <v>3.2</v>
      </c>
      <c r="N3067" s="22">
        <v>0.03</v>
      </c>
      <c r="O3067" s="11"/>
      <c r="P3067" s="11"/>
      <c r="Q3067" s="7"/>
      <c r="R3067" s="6">
        <f t="shared" si="518"/>
        <v>262.5</v>
      </c>
      <c r="S3067" s="13">
        <f t="shared" si="519"/>
        <v>8.25</v>
      </c>
      <c r="T3067" s="13">
        <f t="shared" si="520"/>
        <v>53.25</v>
      </c>
      <c r="U3067" s="13">
        <f t="shared" si="521"/>
        <v>3.2250000000000001</v>
      </c>
      <c r="V3067" s="13">
        <f t="shared" si="522"/>
        <v>1.2749999999999999</v>
      </c>
      <c r="W3067" s="13">
        <f t="shared" si="523"/>
        <v>0.3</v>
      </c>
      <c r="X3067" s="13">
        <f t="shared" si="524"/>
        <v>2.4</v>
      </c>
      <c r="Y3067" s="13">
        <f t="shared" si="525"/>
        <v>2.2499999999999999E-2</v>
      </c>
      <c r="Z3067" s="13" t="str">
        <f t="shared" si="526"/>
        <v/>
      </c>
      <c r="AA3067" s="13" t="str">
        <f t="shared" si="527"/>
        <v/>
      </c>
      <c r="AC3067" s="23"/>
      <c r="AD3067" s="23"/>
      <c r="AE3067" s="23"/>
      <c r="AF3067" s="23"/>
      <c r="AG3067" s="23"/>
      <c r="AH3067" s="23"/>
      <c r="AI3067" s="23"/>
      <c r="AJ3067" s="23"/>
      <c r="AK3067" s="23"/>
      <c r="AL3067" s="23"/>
      <c r="AM3067" s="23"/>
      <c r="AN3067" s="23"/>
      <c r="AO3067" s="23"/>
      <c r="AP3067" s="23"/>
      <c r="AQ3067" s="23"/>
      <c r="AR3067" s="23"/>
      <c r="AT3067" s="24" t="s">
        <v>7821</v>
      </c>
      <c r="AU3067" s="24"/>
      <c r="AV3067" s="24"/>
      <c r="AW3067" s="24" t="s">
        <v>1903</v>
      </c>
      <c r="AX3067" s="24"/>
      <c r="AY3067" s="24"/>
      <c r="BA3067" s="25" t="s">
        <v>2897</v>
      </c>
      <c r="BB3067" s="27" t="s">
        <v>2896</v>
      </c>
      <c r="BC3067" s="27"/>
      <c r="BD3067" s="24"/>
      <c r="BE3067" s="24"/>
      <c r="BF3067" s="24"/>
      <c r="BG3067" s="24" t="s">
        <v>1205</v>
      </c>
      <c r="BH3067" s="24"/>
      <c r="BI3067" s="24"/>
      <c r="BK3067" s="26" t="s">
        <v>11924</v>
      </c>
    </row>
    <row r="3068" spans="1:63" ht="15.75" customHeight="1" x14ac:dyDescent="0.35">
      <c r="A3068" s="12" t="s">
        <v>11925</v>
      </c>
      <c r="B3068" s="28" t="s">
        <v>3917</v>
      </c>
      <c r="C3068" s="5" t="s">
        <v>11926</v>
      </c>
      <c r="D3068" s="5">
        <v>114</v>
      </c>
      <c r="E3068" s="10">
        <v>1</v>
      </c>
      <c r="F3068" s="5">
        <f t="shared" si="517"/>
        <v>114</v>
      </c>
      <c r="G3068" s="11">
        <v>220</v>
      </c>
      <c r="H3068" s="22">
        <v>17.3</v>
      </c>
      <c r="I3068" s="22">
        <v>9.8000000000000007</v>
      </c>
      <c r="J3068" s="22">
        <v>1.7</v>
      </c>
      <c r="K3068" s="22">
        <v>11.9</v>
      </c>
      <c r="L3068" s="22">
        <v>0.9</v>
      </c>
      <c r="M3068" s="22">
        <v>2.4</v>
      </c>
      <c r="N3068" s="22">
        <v>1</v>
      </c>
      <c r="O3068" s="11"/>
      <c r="P3068" s="11"/>
      <c r="Q3068" s="7"/>
      <c r="R3068" s="6">
        <f t="shared" si="518"/>
        <v>250.8</v>
      </c>
      <c r="S3068" s="13">
        <f t="shared" si="519"/>
        <v>19.722000000000001</v>
      </c>
      <c r="T3068" s="13">
        <f t="shared" si="520"/>
        <v>11.172000000000001</v>
      </c>
      <c r="U3068" s="13">
        <f t="shared" si="521"/>
        <v>1.9379999999999997</v>
      </c>
      <c r="V3068" s="13">
        <f t="shared" si="522"/>
        <v>13.566000000000001</v>
      </c>
      <c r="W3068" s="13">
        <f t="shared" si="523"/>
        <v>1.026</v>
      </c>
      <c r="X3068" s="13">
        <f t="shared" si="524"/>
        <v>2.7359999999999998</v>
      </c>
      <c r="Y3068" s="13">
        <f t="shared" si="525"/>
        <v>1.1399999999999999</v>
      </c>
      <c r="Z3068" s="13" t="str">
        <f t="shared" si="526"/>
        <v/>
      </c>
      <c r="AA3068" s="13" t="str">
        <f t="shared" si="527"/>
        <v/>
      </c>
      <c r="AC3068" s="23"/>
      <c r="AD3068" s="23"/>
      <c r="AE3068" s="23"/>
      <c r="AF3068" s="23"/>
      <c r="AG3068" s="23"/>
      <c r="AH3068" s="23"/>
      <c r="AI3068" s="23"/>
      <c r="AJ3068" s="23"/>
      <c r="AK3068" s="23"/>
      <c r="AL3068" s="23"/>
      <c r="AM3068" s="23"/>
      <c r="AN3068" s="23"/>
      <c r="AO3068" s="23"/>
      <c r="AP3068" s="23"/>
      <c r="AQ3068" s="23"/>
      <c r="AR3068" s="23"/>
      <c r="AT3068" s="24" t="s">
        <v>11927</v>
      </c>
      <c r="AU3068" s="24"/>
      <c r="AV3068" s="24"/>
      <c r="AW3068" s="24" t="s">
        <v>11928</v>
      </c>
      <c r="AX3068" s="24"/>
      <c r="AY3068" s="24"/>
      <c r="BA3068" s="25" t="s">
        <v>2897</v>
      </c>
      <c r="BB3068" s="27" t="s">
        <v>2896</v>
      </c>
      <c r="BC3068" s="27"/>
      <c r="BD3068" s="24" t="s">
        <v>1128</v>
      </c>
      <c r="BE3068" s="24"/>
      <c r="BF3068" s="24"/>
      <c r="BG3068" s="24"/>
      <c r="BH3068" s="24"/>
      <c r="BI3068" s="24"/>
      <c r="BK3068" s="26" t="s">
        <v>526</v>
      </c>
    </row>
    <row r="3069" spans="1:63" ht="15.75" customHeight="1" x14ac:dyDescent="0.35">
      <c r="A3069" s="12" t="s">
        <v>11929</v>
      </c>
      <c r="B3069" s="28" t="s">
        <v>3911</v>
      </c>
      <c r="C3069" s="5" t="s">
        <v>11926</v>
      </c>
      <c r="D3069" s="5">
        <v>100</v>
      </c>
      <c r="E3069" s="10">
        <v>1</v>
      </c>
      <c r="F3069" s="5">
        <f t="shared" si="517"/>
        <v>100</v>
      </c>
      <c r="G3069" s="11">
        <v>253</v>
      </c>
      <c r="H3069" s="22">
        <v>21</v>
      </c>
      <c r="I3069" s="22">
        <v>5.3</v>
      </c>
      <c r="J3069" s="22">
        <v>0.6</v>
      </c>
      <c r="K3069" s="22">
        <v>15</v>
      </c>
      <c r="L3069" s="22">
        <v>1.1000000000000001</v>
      </c>
      <c r="M3069" s="22">
        <v>7.3</v>
      </c>
      <c r="N3069" s="22">
        <v>1.3</v>
      </c>
      <c r="O3069" s="11"/>
      <c r="P3069" s="11"/>
      <c r="Q3069" s="7"/>
      <c r="R3069" s="6">
        <f t="shared" si="518"/>
        <v>253</v>
      </c>
      <c r="S3069" s="13">
        <f t="shared" si="519"/>
        <v>21</v>
      </c>
      <c r="T3069" s="13">
        <f t="shared" si="520"/>
        <v>5.3</v>
      </c>
      <c r="U3069" s="13">
        <f t="shared" si="521"/>
        <v>0.6</v>
      </c>
      <c r="V3069" s="13">
        <f t="shared" si="522"/>
        <v>15</v>
      </c>
      <c r="W3069" s="13">
        <f t="shared" si="523"/>
        <v>1.1000000000000001</v>
      </c>
      <c r="X3069" s="13">
        <f t="shared" si="524"/>
        <v>7.3</v>
      </c>
      <c r="Y3069" s="13">
        <f t="shared" si="525"/>
        <v>1.3</v>
      </c>
      <c r="Z3069" s="13" t="str">
        <f t="shared" si="526"/>
        <v/>
      </c>
      <c r="AA3069" s="13" t="str">
        <f t="shared" si="527"/>
        <v/>
      </c>
      <c r="AC3069" s="23"/>
      <c r="AD3069" s="23"/>
      <c r="AE3069" s="23"/>
      <c r="AF3069" s="23"/>
      <c r="AG3069" s="23"/>
      <c r="AH3069" s="23"/>
      <c r="AI3069" s="23"/>
      <c r="AJ3069" s="23"/>
      <c r="AK3069" s="23"/>
      <c r="AL3069" s="23"/>
      <c r="AM3069" s="23"/>
      <c r="AN3069" s="23"/>
      <c r="AO3069" s="23"/>
      <c r="AP3069" s="23"/>
      <c r="AQ3069" s="23"/>
      <c r="AR3069" s="23"/>
      <c r="AT3069" s="24" t="s">
        <v>11930</v>
      </c>
      <c r="AU3069" s="24"/>
      <c r="AV3069" s="24"/>
      <c r="AW3069" s="24" t="s">
        <v>11931</v>
      </c>
      <c r="AX3069" s="24"/>
      <c r="AY3069" s="24"/>
      <c r="BA3069" s="25" t="s">
        <v>2897</v>
      </c>
      <c r="BB3069" s="27" t="s">
        <v>2896</v>
      </c>
      <c r="BC3069" s="27"/>
      <c r="BD3069" s="24" t="s">
        <v>1128</v>
      </c>
      <c r="BE3069" s="24"/>
      <c r="BF3069" s="24"/>
      <c r="BG3069" s="24"/>
      <c r="BH3069" s="24"/>
      <c r="BI3069" s="24"/>
      <c r="BK3069" s="26" t="s">
        <v>1096</v>
      </c>
    </row>
    <row r="3070" spans="1:63" ht="15.75" customHeight="1" x14ac:dyDescent="0.35">
      <c r="A3070" s="12" t="s">
        <v>11932</v>
      </c>
      <c r="B3070" s="28" t="s">
        <v>4617</v>
      </c>
      <c r="C3070" s="5" t="s">
        <v>3900</v>
      </c>
      <c r="D3070" s="5">
        <v>484</v>
      </c>
      <c r="E3070" s="10">
        <v>1</v>
      </c>
      <c r="F3070" s="5">
        <f t="shared" si="517"/>
        <v>484</v>
      </c>
      <c r="G3070" s="11">
        <v>37</v>
      </c>
      <c r="H3070" s="22">
        <v>3.3</v>
      </c>
      <c r="I3070" s="22">
        <v>4</v>
      </c>
      <c r="J3070" s="22">
        <v>4</v>
      </c>
      <c r="K3070" s="22">
        <v>0.6</v>
      </c>
      <c r="L3070" s="22">
        <v>0.4</v>
      </c>
      <c r="M3070" s="22"/>
      <c r="N3070" s="22">
        <v>0.15</v>
      </c>
      <c r="O3070" s="11"/>
      <c r="P3070" s="11"/>
      <c r="Q3070" s="7"/>
      <c r="R3070" s="6">
        <f t="shared" si="518"/>
        <v>179.08</v>
      </c>
      <c r="S3070" s="13">
        <f t="shared" si="519"/>
        <v>15.971999999999998</v>
      </c>
      <c r="T3070" s="13">
        <f t="shared" si="520"/>
        <v>19.36</v>
      </c>
      <c r="U3070" s="13">
        <f t="shared" si="521"/>
        <v>19.36</v>
      </c>
      <c r="V3070" s="13">
        <f t="shared" si="522"/>
        <v>2.9039999999999999</v>
      </c>
      <c r="W3070" s="13">
        <f t="shared" si="523"/>
        <v>1.9360000000000002</v>
      </c>
      <c r="X3070" s="13" t="str">
        <f t="shared" si="524"/>
        <v/>
      </c>
      <c r="Y3070" s="13">
        <f t="shared" si="525"/>
        <v>0.72599999999999998</v>
      </c>
      <c r="Z3070" s="13" t="str">
        <f t="shared" si="526"/>
        <v/>
      </c>
      <c r="AA3070" s="13" t="str">
        <f t="shared" si="527"/>
        <v/>
      </c>
      <c r="AC3070" s="23"/>
      <c r="AD3070" s="23"/>
      <c r="AE3070" s="23"/>
      <c r="AF3070" s="23"/>
      <c r="AG3070" s="23"/>
      <c r="AH3070" s="23"/>
      <c r="AI3070" s="23"/>
      <c r="AJ3070" s="23"/>
      <c r="AK3070" s="23"/>
      <c r="AL3070" s="23"/>
      <c r="AM3070" s="23"/>
      <c r="AN3070" s="23"/>
      <c r="AO3070" s="23"/>
      <c r="AP3070" s="23"/>
      <c r="AQ3070" s="23"/>
      <c r="AR3070" s="23"/>
      <c r="AT3070" s="24"/>
      <c r="AU3070" s="24"/>
      <c r="AV3070" s="24"/>
      <c r="AW3070" s="24" t="s">
        <v>11933</v>
      </c>
      <c r="AX3070" s="24"/>
      <c r="AY3070" s="24"/>
      <c r="BA3070" s="25" t="s">
        <v>2898</v>
      </c>
      <c r="BB3070" s="27" t="s">
        <v>2897</v>
      </c>
      <c r="BC3070" s="27"/>
      <c r="BD3070" s="24"/>
      <c r="BE3070" s="24"/>
      <c r="BF3070" s="24"/>
      <c r="BG3070" s="24"/>
      <c r="BH3070" s="24"/>
      <c r="BI3070" s="24"/>
      <c r="BK3070" s="26" t="s">
        <v>11934</v>
      </c>
    </row>
    <row r="3071" spans="1:63" ht="15.75" customHeight="1" x14ac:dyDescent="0.35">
      <c r="A3071" s="12" t="s">
        <v>11935</v>
      </c>
      <c r="B3071" s="28" t="s">
        <v>3945</v>
      </c>
      <c r="C3071" s="5" t="s">
        <v>3900</v>
      </c>
      <c r="D3071" s="5">
        <v>125</v>
      </c>
      <c r="E3071" s="10">
        <v>1</v>
      </c>
      <c r="F3071" s="5">
        <f t="shared" si="517"/>
        <v>125</v>
      </c>
      <c r="G3071" s="11">
        <v>93</v>
      </c>
      <c r="H3071" s="22">
        <v>4</v>
      </c>
      <c r="I3071" s="22">
        <v>11.2</v>
      </c>
      <c r="J3071" s="22">
        <v>3.7</v>
      </c>
      <c r="K3071" s="22">
        <v>3.3</v>
      </c>
      <c r="L3071" s="22">
        <v>0.5</v>
      </c>
      <c r="M3071" s="22">
        <v>1.7</v>
      </c>
      <c r="N3071" s="22">
        <v>0.15</v>
      </c>
      <c r="O3071" s="11">
        <v>75</v>
      </c>
      <c r="P3071" s="11"/>
      <c r="Q3071" s="7"/>
      <c r="R3071" s="6">
        <f t="shared" si="518"/>
        <v>116.25</v>
      </c>
      <c r="S3071" s="13">
        <f t="shared" si="519"/>
        <v>5</v>
      </c>
      <c r="T3071" s="13">
        <f t="shared" si="520"/>
        <v>14</v>
      </c>
      <c r="U3071" s="13">
        <f t="shared" si="521"/>
        <v>4.625</v>
      </c>
      <c r="V3071" s="13">
        <f t="shared" si="522"/>
        <v>4.125</v>
      </c>
      <c r="W3071" s="13">
        <f t="shared" si="523"/>
        <v>0.625</v>
      </c>
      <c r="X3071" s="13">
        <f t="shared" si="524"/>
        <v>2.125</v>
      </c>
      <c r="Y3071" s="13">
        <f t="shared" si="525"/>
        <v>0.1875</v>
      </c>
      <c r="Z3071" s="13">
        <f t="shared" si="526"/>
        <v>93.75</v>
      </c>
      <c r="AA3071" s="13" t="str">
        <f t="shared" si="527"/>
        <v/>
      </c>
      <c r="AC3071" s="23">
        <v>52.5</v>
      </c>
      <c r="AD3071" s="23">
        <v>1.05</v>
      </c>
      <c r="AE3071" s="23">
        <v>0.9</v>
      </c>
      <c r="AF3071" s="23">
        <v>7.7</v>
      </c>
      <c r="AG3071" s="23">
        <v>0.08</v>
      </c>
      <c r="AH3071" s="23">
        <v>0.11</v>
      </c>
      <c r="AI3071" s="23"/>
      <c r="AJ3071" s="23">
        <v>0.12</v>
      </c>
      <c r="AK3071" s="23">
        <v>13.9</v>
      </c>
      <c r="AL3071" s="23">
        <v>0.28000000000000003</v>
      </c>
      <c r="AM3071" s="23">
        <v>222</v>
      </c>
      <c r="AN3071" s="23">
        <v>22.9</v>
      </c>
      <c r="AO3071" s="23"/>
      <c r="AP3071" s="23">
        <v>90</v>
      </c>
      <c r="AQ3071" s="23">
        <v>10.5</v>
      </c>
      <c r="AR3071" s="23">
        <v>4.9000000000000004</v>
      </c>
      <c r="AT3071" s="24" t="s">
        <v>11936</v>
      </c>
      <c r="AU3071" s="24"/>
      <c r="AV3071" s="24"/>
      <c r="AW3071" s="24"/>
      <c r="AX3071" s="24"/>
      <c r="AY3071" s="24"/>
      <c r="BA3071" s="25" t="s">
        <v>2897</v>
      </c>
      <c r="BB3071" s="27" t="s">
        <v>2896</v>
      </c>
      <c r="BC3071" s="27"/>
      <c r="BD3071" s="24" t="s">
        <v>1128</v>
      </c>
      <c r="BE3071" s="24"/>
      <c r="BF3071" s="24"/>
      <c r="BG3071" s="24"/>
      <c r="BH3071" s="24"/>
      <c r="BI3071" s="24"/>
      <c r="BK3071" s="26" t="s">
        <v>11937</v>
      </c>
    </row>
    <row r="3072" spans="1:63" ht="15.75" customHeight="1" x14ac:dyDescent="0.35">
      <c r="A3072" s="12" t="s">
        <v>11938</v>
      </c>
      <c r="B3072" s="28" t="s">
        <v>3911</v>
      </c>
      <c r="C3072" s="5" t="s">
        <v>3923</v>
      </c>
      <c r="D3072" s="5">
        <v>125</v>
      </c>
      <c r="E3072" s="10">
        <v>1</v>
      </c>
      <c r="F3072" s="5">
        <f t="shared" si="517"/>
        <v>125</v>
      </c>
      <c r="G3072" s="11">
        <v>90</v>
      </c>
      <c r="H3072" s="22">
        <v>19</v>
      </c>
      <c r="I3072" s="22">
        <v>0</v>
      </c>
      <c r="J3072" s="22">
        <v>0</v>
      </c>
      <c r="K3072" s="22">
        <v>1.5</v>
      </c>
      <c r="L3072" s="22">
        <v>0.4</v>
      </c>
      <c r="M3072" s="22">
        <v>0</v>
      </c>
      <c r="N3072" s="22">
        <v>0.2</v>
      </c>
      <c r="O3072" s="11"/>
      <c r="P3072" s="11"/>
      <c r="Q3072" s="7"/>
      <c r="R3072" s="6">
        <f t="shared" si="518"/>
        <v>112.5</v>
      </c>
      <c r="S3072" s="13">
        <f t="shared" si="519"/>
        <v>23.75</v>
      </c>
      <c r="T3072" s="13" t="str">
        <f t="shared" si="520"/>
        <v/>
      </c>
      <c r="U3072" s="13" t="str">
        <f t="shared" si="521"/>
        <v/>
      </c>
      <c r="V3072" s="13">
        <f t="shared" si="522"/>
        <v>1.875</v>
      </c>
      <c r="W3072" s="13">
        <f t="shared" si="523"/>
        <v>0.5</v>
      </c>
      <c r="X3072" s="13" t="str">
        <f t="shared" si="524"/>
        <v/>
      </c>
      <c r="Y3072" s="13">
        <f t="shared" si="525"/>
        <v>0.25</v>
      </c>
      <c r="Z3072" s="13" t="str">
        <f t="shared" si="526"/>
        <v/>
      </c>
      <c r="AA3072" s="13" t="str">
        <f t="shared" si="527"/>
        <v/>
      </c>
      <c r="AC3072" s="23"/>
      <c r="AD3072" s="23"/>
      <c r="AE3072" s="23"/>
      <c r="AF3072" s="23"/>
      <c r="AG3072" s="23"/>
      <c r="AH3072" s="23"/>
      <c r="AI3072" s="23"/>
      <c r="AJ3072" s="23"/>
      <c r="AK3072" s="23"/>
      <c r="AL3072" s="23"/>
      <c r="AM3072" s="23"/>
      <c r="AN3072" s="23"/>
      <c r="AO3072" s="23"/>
      <c r="AP3072" s="23"/>
      <c r="AQ3072" s="23"/>
      <c r="AR3072" s="23"/>
      <c r="AT3072" s="24"/>
      <c r="AU3072" s="24"/>
      <c r="AV3072" s="24"/>
      <c r="AW3072" s="24"/>
      <c r="AX3072" s="24"/>
      <c r="AY3072" s="24"/>
      <c r="BA3072" s="25" t="s">
        <v>2896</v>
      </c>
      <c r="BB3072" s="27" t="s">
        <v>2896</v>
      </c>
      <c r="BC3072" s="27"/>
      <c r="BD3072" s="24" t="s">
        <v>3927</v>
      </c>
      <c r="BE3072" s="24"/>
      <c r="BF3072" s="24"/>
      <c r="BG3072" s="24"/>
      <c r="BH3072" s="24"/>
      <c r="BI3072" s="24"/>
      <c r="BK3072" s="26" t="s">
        <v>11939</v>
      </c>
    </row>
    <row r="3073" spans="1:63" ht="15.75" customHeight="1" x14ac:dyDescent="0.35">
      <c r="A3073" s="12" t="s">
        <v>11940</v>
      </c>
      <c r="B3073" s="28" t="s">
        <v>3922</v>
      </c>
      <c r="C3073" s="5" t="s">
        <v>6676</v>
      </c>
      <c r="D3073" s="5">
        <v>125</v>
      </c>
      <c r="E3073" s="10">
        <v>1</v>
      </c>
      <c r="F3073" s="5">
        <f t="shared" si="517"/>
        <v>125</v>
      </c>
      <c r="G3073" s="11">
        <v>74</v>
      </c>
      <c r="H3073" s="22">
        <v>16</v>
      </c>
      <c r="I3073" s="22">
        <v>0</v>
      </c>
      <c r="J3073" s="22">
        <v>0</v>
      </c>
      <c r="K3073" s="22">
        <v>1.1000000000000001</v>
      </c>
      <c r="L3073" s="22">
        <v>0.3</v>
      </c>
      <c r="M3073" s="22">
        <v>0</v>
      </c>
      <c r="N3073" s="22">
        <v>0.28999999999999998</v>
      </c>
      <c r="O3073" s="11"/>
      <c r="P3073" s="11"/>
      <c r="Q3073" s="7"/>
      <c r="R3073" s="6">
        <f t="shared" si="518"/>
        <v>92.5</v>
      </c>
      <c r="S3073" s="13">
        <f t="shared" si="519"/>
        <v>20</v>
      </c>
      <c r="T3073" s="13" t="str">
        <f t="shared" si="520"/>
        <v/>
      </c>
      <c r="U3073" s="13" t="str">
        <f t="shared" si="521"/>
        <v/>
      </c>
      <c r="V3073" s="13">
        <f t="shared" si="522"/>
        <v>1.375</v>
      </c>
      <c r="W3073" s="13">
        <f t="shared" si="523"/>
        <v>0.375</v>
      </c>
      <c r="X3073" s="13" t="str">
        <f t="shared" si="524"/>
        <v/>
      </c>
      <c r="Y3073" s="13">
        <f t="shared" si="525"/>
        <v>0.36249999999999999</v>
      </c>
      <c r="Z3073" s="13" t="str">
        <f t="shared" si="526"/>
        <v/>
      </c>
      <c r="AA3073" s="13" t="str">
        <f t="shared" si="527"/>
        <v/>
      </c>
      <c r="AC3073" s="23"/>
      <c r="AD3073" s="23"/>
      <c r="AE3073" s="23"/>
      <c r="AF3073" s="23"/>
      <c r="AG3073" s="23"/>
      <c r="AH3073" s="23"/>
      <c r="AI3073" s="23"/>
      <c r="AJ3073" s="23"/>
      <c r="AK3073" s="23"/>
      <c r="AL3073" s="23"/>
      <c r="AM3073" s="23"/>
      <c r="AN3073" s="23"/>
      <c r="AO3073" s="23"/>
      <c r="AP3073" s="23"/>
      <c r="AQ3073" s="23"/>
      <c r="AR3073" s="23"/>
      <c r="AT3073" s="24" t="s">
        <v>10891</v>
      </c>
      <c r="AU3073" s="24"/>
      <c r="AV3073" s="24"/>
      <c r="AW3073" s="24" t="s">
        <v>11941</v>
      </c>
      <c r="AX3073" s="24"/>
      <c r="AY3073" s="24"/>
      <c r="BA3073" s="25" t="s">
        <v>2896</v>
      </c>
      <c r="BB3073" s="27" t="s">
        <v>2896</v>
      </c>
      <c r="BC3073" s="27"/>
      <c r="BD3073" s="24" t="s">
        <v>3927</v>
      </c>
      <c r="BE3073" s="24"/>
      <c r="BF3073" s="24"/>
      <c r="BG3073" s="24"/>
      <c r="BH3073" s="24"/>
      <c r="BI3073" s="24"/>
      <c r="BK3073" s="26" t="s">
        <v>11942</v>
      </c>
    </row>
    <row r="3074" spans="1:63" ht="15.75" customHeight="1" x14ac:dyDescent="0.35">
      <c r="A3074" s="12" t="s">
        <v>11943</v>
      </c>
      <c r="B3074" s="28" t="s">
        <v>3922</v>
      </c>
      <c r="C3074" s="5" t="s">
        <v>6676</v>
      </c>
      <c r="D3074" s="5">
        <v>125</v>
      </c>
      <c r="E3074" s="10">
        <v>1</v>
      </c>
      <c r="F3074" s="5">
        <f t="shared" si="517"/>
        <v>125</v>
      </c>
      <c r="G3074" s="11">
        <v>77</v>
      </c>
      <c r="H3074" s="22">
        <v>15.8</v>
      </c>
      <c r="I3074" s="22">
        <v>0</v>
      </c>
      <c r="J3074" s="22">
        <v>0</v>
      </c>
      <c r="K3074" s="22">
        <v>1.5</v>
      </c>
      <c r="L3074" s="22">
        <v>0.3</v>
      </c>
      <c r="M3074" s="22"/>
      <c r="N3074" s="22">
        <v>0.6</v>
      </c>
      <c r="O3074" s="11"/>
      <c r="P3074" s="11"/>
      <c r="Q3074" s="7"/>
      <c r="R3074" s="6">
        <f t="shared" si="518"/>
        <v>96.25</v>
      </c>
      <c r="S3074" s="13">
        <f t="shared" si="519"/>
        <v>19.75</v>
      </c>
      <c r="T3074" s="13" t="str">
        <f t="shared" si="520"/>
        <v/>
      </c>
      <c r="U3074" s="13" t="str">
        <f t="shared" si="521"/>
        <v/>
      </c>
      <c r="V3074" s="13">
        <f t="shared" si="522"/>
        <v>1.875</v>
      </c>
      <c r="W3074" s="13">
        <f t="shared" si="523"/>
        <v>0.375</v>
      </c>
      <c r="X3074" s="13" t="str">
        <f t="shared" si="524"/>
        <v/>
      </c>
      <c r="Y3074" s="13">
        <f t="shared" si="525"/>
        <v>0.75</v>
      </c>
      <c r="Z3074" s="13" t="str">
        <f t="shared" si="526"/>
        <v/>
      </c>
      <c r="AA3074" s="13" t="str">
        <f t="shared" si="527"/>
        <v/>
      </c>
      <c r="AC3074" s="23"/>
      <c r="AD3074" s="23"/>
      <c r="AE3074" s="23"/>
      <c r="AF3074" s="23"/>
      <c r="AG3074" s="23"/>
      <c r="AH3074" s="23"/>
      <c r="AI3074" s="23"/>
      <c r="AJ3074" s="23"/>
      <c r="AK3074" s="23"/>
      <c r="AL3074" s="23"/>
      <c r="AM3074" s="23"/>
      <c r="AN3074" s="23"/>
      <c r="AO3074" s="23"/>
      <c r="AP3074" s="23"/>
      <c r="AQ3074" s="23"/>
      <c r="AR3074" s="23"/>
      <c r="AT3074" s="24" t="s">
        <v>11944</v>
      </c>
      <c r="AU3074" s="24"/>
      <c r="AV3074" s="24"/>
      <c r="AW3074" s="24" t="s">
        <v>8621</v>
      </c>
      <c r="AX3074" s="24"/>
      <c r="AY3074" s="24"/>
      <c r="BA3074" s="25" t="s">
        <v>2896</v>
      </c>
      <c r="BB3074" s="27" t="s">
        <v>2896</v>
      </c>
      <c r="BC3074" s="27"/>
      <c r="BD3074" s="24" t="s">
        <v>3927</v>
      </c>
      <c r="BE3074" s="24"/>
      <c r="BF3074" s="24"/>
      <c r="BG3074" s="24" t="s">
        <v>4629</v>
      </c>
      <c r="BH3074" s="24"/>
      <c r="BI3074" s="24"/>
      <c r="BK3074" s="26" t="s">
        <v>11945</v>
      </c>
    </row>
    <row r="3075" spans="1:63" ht="15.75" customHeight="1" x14ac:dyDescent="0.35">
      <c r="A3075" s="12" t="s">
        <v>11946</v>
      </c>
      <c r="B3075" s="28" t="s">
        <v>3922</v>
      </c>
      <c r="C3075" s="5" t="s">
        <v>6676</v>
      </c>
      <c r="D3075" s="5">
        <v>125</v>
      </c>
      <c r="E3075" s="10">
        <v>1</v>
      </c>
      <c r="F3075" s="5">
        <f t="shared" ref="F3075:F3138" si="528">E3075*D3075</f>
        <v>125</v>
      </c>
      <c r="G3075" s="11">
        <v>71</v>
      </c>
      <c r="H3075" s="22">
        <v>16</v>
      </c>
      <c r="I3075" s="22"/>
      <c r="J3075" s="22"/>
      <c r="K3075" s="22">
        <v>0.8</v>
      </c>
      <c r="L3075" s="22">
        <v>0.3</v>
      </c>
      <c r="M3075" s="22"/>
      <c r="N3075" s="22">
        <v>0.23</v>
      </c>
      <c r="O3075" s="11"/>
      <c r="P3075" s="11"/>
      <c r="Q3075" s="7"/>
      <c r="R3075" s="6">
        <f t="shared" ref="R3075:R3138" si="529">IF(G3075&lt;&gt;0,G3075*$F3075/100,"")</f>
        <v>88.75</v>
      </c>
      <c r="S3075" s="13">
        <f t="shared" ref="S3075:S3138" si="530">IF(H3075&lt;&gt;0,H3075*$F3075/100,"")</f>
        <v>20</v>
      </c>
      <c r="T3075" s="13" t="str">
        <f t="shared" ref="T3075:T3138" si="531">IF(I3075&lt;&gt;0,I3075*$F3075/100,"")</f>
        <v/>
      </c>
      <c r="U3075" s="13" t="str">
        <f t="shared" ref="U3075:U3138" si="532">IF(J3075&lt;&gt;0,J3075*$F3075/100,"")</f>
        <v/>
      </c>
      <c r="V3075" s="13">
        <f t="shared" ref="V3075:V3138" si="533">IF(K3075&lt;&gt;0,K3075*$F3075/100,"")</f>
        <v>1</v>
      </c>
      <c r="W3075" s="13">
        <f t="shared" ref="W3075:W3138" si="534">IF(L3075&lt;&gt;0,L3075*$F3075/100,"")</f>
        <v>0.375</v>
      </c>
      <c r="X3075" s="13" t="str">
        <f t="shared" ref="X3075:X3138" si="535">IF(M3075&lt;&gt;0,M3075*$F3075/100,"")</f>
        <v/>
      </c>
      <c r="Y3075" s="13">
        <f t="shared" ref="Y3075:Y3138" si="536">IF(N3075&lt;&gt;0,N3075*$F3075/100,"")</f>
        <v>0.28749999999999998</v>
      </c>
      <c r="Z3075" s="13" t="str">
        <f t="shared" ref="Z3075:Z3138" si="537">IF(O3075&lt;&gt;0,O3075*$F3075/100,"")</f>
        <v/>
      </c>
      <c r="AA3075" s="13" t="str">
        <f t="shared" ref="AA3075:AA3138" si="538">IF(P3075&lt;&gt;0,P3075*$F3075/100,"")</f>
        <v/>
      </c>
      <c r="AC3075" s="23"/>
      <c r="AD3075" s="23"/>
      <c r="AE3075" s="23"/>
      <c r="AF3075" s="23"/>
      <c r="AG3075" s="23"/>
      <c r="AH3075" s="23"/>
      <c r="AI3075" s="23"/>
      <c r="AJ3075" s="23"/>
      <c r="AK3075" s="23"/>
      <c r="AL3075" s="23"/>
      <c r="AM3075" s="23"/>
      <c r="AN3075" s="23"/>
      <c r="AO3075" s="23"/>
      <c r="AP3075" s="23"/>
      <c r="AQ3075" s="23"/>
      <c r="AR3075" s="23"/>
      <c r="AT3075" s="24" t="s">
        <v>11947</v>
      </c>
      <c r="AU3075" s="24"/>
      <c r="AV3075" s="24"/>
      <c r="AW3075" s="24" t="s">
        <v>2108</v>
      </c>
      <c r="AX3075" s="24"/>
      <c r="AY3075" s="24"/>
      <c r="BA3075" s="25" t="s">
        <v>2896</v>
      </c>
      <c r="BB3075" s="27" t="s">
        <v>2896</v>
      </c>
      <c r="BC3075" s="27"/>
      <c r="BD3075" s="24" t="s">
        <v>3927</v>
      </c>
      <c r="BE3075" s="24"/>
      <c r="BF3075" s="24"/>
      <c r="BG3075" s="24" t="s">
        <v>4629</v>
      </c>
      <c r="BH3075" s="24"/>
      <c r="BI3075" s="24"/>
      <c r="BK3075" s="26" t="s">
        <v>11948</v>
      </c>
    </row>
    <row r="3076" spans="1:63" ht="15.75" customHeight="1" x14ac:dyDescent="0.35">
      <c r="A3076" s="12" t="s">
        <v>11949</v>
      </c>
      <c r="B3076" s="28" t="s">
        <v>3911</v>
      </c>
      <c r="C3076" s="5" t="s">
        <v>6676</v>
      </c>
      <c r="D3076" s="5">
        <v>125</v>
      </c>
      <c r="E3076" s="10">
        <v>1</v>
      </c>
      <c r="F3076" s="5">
        <f t="shared" si="528"/>
        <v>125</v>
      </c>
      <c r="G3076" s="11">
        <v>80</v>
      </c>
      <c r="H3076" s="22">
        <v>17</v>
      </c>
      <c r="I3076" s="22">
        <v>0</v>
      </c>
      <c r="J3076" s="22"/>
      <c r="K3076" s="22">
        <v>1.3</v>
      </c>
      <c r="L3076" s="22">
        <v>0.2</v>
      </c>
      <c r="M3076" s="22"/>
      <c r="N3076" s="22">
        <v>0.3</v>
      </c>
      <c r="O3076" s="11"/>
      <c r="P3076" s="11"/>
      <c r="Q3076" s="7"/>
      <c r="R3076" s="6">
        <f t="shared" si="529"/>
        <v>100</v>
      </c>
      <c r="S3076" s="13">
        <f t="shared" si="530"/>
        <v>21.25</v>
      </c>
      <c r="T3076" s="13" t="str">
        <f t="shared" si="531"/>
        <v/>
      </c>
      <c r="U3076" s="13" t="str">
        <f t="shared" si="532"/>
        <v/>
      </c>
      <c r="V3076" s="13">
        <f t="shared" si="533"/>
        <v>1.625</v>
      </c>
      <c r="W3076" s="13">
        <f t="shared" si="534"/>
        <v>0.25</v>
      </c>
      <c r="X3076" s="13" t="str">
        <f t="shared" si="535"/>
        <v/>
      </c>
      <c r="Y3076" s="13">
        <f t="shared" si="536"/>
        <v>0.375</v>
      </c>
      <c r="Z3076" s="13" t="str">
        <f t="shared" si="537"/>
        <v/>
      </c>
      <c r="AA3076" s="13" t="str">
        <f t="shared" si="538"/>
        <v/>
      </c>
      <c r="AC3076" s="23"/>
      <c r="AD3076" s="23"/>
      <c r="AE3076" s="23"/>
      <c r="AF3076" s="23"/>
      <c r="AG3076" s="23"/>
      <c r="AH3076" s="23"/>
      <c r="AI3076" s="23"/>
      <c r="AJ3076" s="23"/>
      <c r="AK3076" s="23"/>
      <c r="AL3076" s="23"/>
      <c r="AM3076" s="23"/>
      <c r="AN3076" s="23"/>
      <c r="AO3076" s="23"/>
      <c r="AP3076" s="23"/>
      <c r="AQ3076" s="23"/>
      <c r="AR3076" s="23"/>
      <c r="AT3076" s="24"/>
      <c r="AU3076" s="24"/>
      <c r="AV3076" s="24"/>
      <c r="AW3076" s="24"/>
      <c r="AX3076" s="24"/>
      <c r="AY3076" s="24"/>
      <c r="BA3076" s="25" t="s">
        <v>2896</v>
      </c>
      <c r="BB3076" s="27" t="s">
        <v>2896</v>
      </c>
      <c r="BC3076" s="27"/>
      <c r="BD3076" s="24" t="s">
        <v>3927</v>
      </c>
      <c r="BE3076" s="24"/>
      <c r="BF3076" s="24"/>
      <c r="BG3076" s="24"/>
      <c r="BH3076" s="24"/>
      <c r="BI3076" s="24"/>
      <c r="BK3076" s="26" t="s">
        <v>11950</v>
      </c>
    </row>
    <row r="3077" spans="1:63" ht="15.75" customHeight="1" x14ac:dyDescent="0.35">
      <c r="A3077" s="12" t="s">
        <v>11951</v>
      </c>
      <c r="B3077" s="28" t="s">
        <v>3945</v>
      </c>
      <c r="C3077" s="5" t="s">
        <v>6676</v>
      </c>
      <c r="D3077" s="5">
        <v>125</v>
      </c>
      <c r="E3077" s="10">
        <v>1</v>
      </c>
      <c r="F3077" s="5">
        <f t="shared" si="528"/>
        <v>125</v>
      </c>
      <c r="G3077" s="11">
        <v>74</v>
      </c>
      <c r="H3077" s="22">
        <v>16</v>
      </c>
      <c r="I3077" s="22">
        <v>0</v>
      </c>
      <c r="J3077" s="22">
        <v>0</v>
      </c>
      <c r="K3077" s="22">
        <v>1.1000000000000001</v>
      </c>
      <c r="L3077" s="22">
        <v>0.3</v>
      </c>
      <c r="M3077" s="22">
        <v>0</v>
      </c>
      <c r="N3077" s="22">
        <v>0.28999999999999998</v>
      </c>
      <c r="O3077" s="11"/>
      <c r="P3077" s="11"/>
      <c r="Q3077" s="7"/>
      <c r="R3077" s="6">
        <f t="shared" si="529"/>
        <v>92.5</v>
      </c>
      <c r="S3077" s="13">
        <f t="shared" si="530"/>
        <v>20</v>
      </c>
      <c r="T3077" s="13" t="str">
        <f t="shared" si="531"/>
        <v/>
      </c>
      <c r="U3077" s="13" t="str">
        <f t="shared" si="532"/>
        <v/>
      </c>
      <c r="V3077" s="13">
        <f t="shared" si="533"/>
        <v>1.375</v>
      </c>
      <c r="W3077" s="13">
        <f t="shared" si="534"/>
        <v>0.375</v>
      </c>
      <c r="X3077" s="13" t="str">
        <f t="shared" si="535"/>
        <v/>
      </c>
      <c r="Y3077" s="13">
        <f t="shared" si="536"/>
        <v>0.36249999999999999</v>
      </c>
      <c r="Z3077" s="13" t="str">
        <f t="shared" si="537"/>
        <v/>
      </c>
      <c r="AA3077" s="13" t="str">
        <f t="shared" si="538"/>
        <v/>
      </c>
      <c r="AC3077" s="23"/>
      <c r="AD3077" s="23"/>
      <c r="AE3077" s="23"/>
      <c r="AF3077" s="23"/>
      <c r="AG3077" s="23"/>
      <c r="AH3077" s="23"/>
      <c r="AI3077" s="23"/>
      <c r="AJ3077" s="23"/>
      <c r="AK3077" s="23"/>
      <c r="AL3077" s="23"/>
      <c r="AM3077" s="23"/>
      <c r="AN3077" s="23"/>
      <c r="AO3077" s="23"/>
      <c r="AP3077" s="23"/>
      <c r="AQ3077" s="23"/>
      <c r="AR3077" s="23"/>
      <c r="AT3077" s="24" t="s">
        <v>10891</v>
      </c>
      <c r="AU3077" s="24"/>
      <c r="AV3077" s="24"/>
      <c r="AW3077" s="24" t="s">
        <v>11941</v>
      </c>
      <c r="AX3077" s="24"/>
      <c r="AY3077" s="24"/>
      <c r="BA3077" s="25" t="s">
        <v>2896</v>
      </c>
      <c r="BB3077" s="27" t="s">
        <v>2896</v>
      </c>
      <c r="BC3077" s="27"/>
      <c r="BD3077" s="24" t="s">
        <v>3927</v>
      </c>
      <c r="BE3077" s="24"/>
      <c r="BF3077" s="24"/>
      <c r="BG3077" s="24"/>
      <c r="BH3077" s="24"/>
      <c r="BI3077" s="24"/>
      <c r="BK3077" s="26" t="s">
        <v>11952</v>
      </c>
    </row>
    <row r="3078" spans="1:63" ht="15.75" customHeight="1" x14ac:dyDescent="0.35">
      <c r="A3078" s="12" t="s">
        <v>11953</v>
      </c>
      <c r="B3078" s="28" t="s">
        <v>3911</v>
      </c>
      <c r="C3078" s="5" t="s">
        <v>6676</v>
      </c>
      <c r="D3078" s="5">
        <v>125</v>
      </c>
      <c r="E3078" s="10">
        <v>1</v>
      </c>
      <c r="F3078" s="5">
        <f t="shared" si="528"/>
        <v>125</v>
      </c>
      <c r="G3078" s="11">
        <v>77</v>
      </c>
      <c r="H3078" s="22">
        <v>15.8</v>
      </c>
      <c r="I3078" s="22">
        <v>0</v>
      </c>
      <c r="J3078" s="22">
        <v>0</v>
      </c>
      <c r="K3078" s="22">
        <v>1.5</v>
      </c>
      <c r="L3078" s="22">
        <v>0.3</v>
      </c>
      <c r="M3078" s="22"/>
      <c r="N3078" s="22">
        <v>0.6</v>
      </c>
      <c r="O3078" s="11"/>
      <c r="P3078" s="11"/>
      <c r="Q3078" s="7"/>
      <c r="R3078" s="6">
        <f t="shared" si="529"/>
        <v>96.25</v>
      </c>
      <c r="S3078" s="13">
        <f t="shared" si="530"/>
        <v>19.75</v>
      </c>
      <c r="T3078" s="13" t="str">
        <f t="shared" si="531"/>
        <v/>
      </c>
      <c r="U3078" s="13" t="str">
        <f t="shared" si="532"/>
        <v/>
      </c>
      <c r="V3078" s="13">
        <f t="shared" si="533"/>
        <v>1.875</v>
      </c>
      <c r="W3078" s="13">
        <f t="shared" si="534"/>
        <v>0.375</v>
      </c>
      <c r="X3078" s="13" t="str">
        <f t="shared" si="535"/>
        <v/>
      </c>
      <c r="Y3078" s="13">
        <f t="shared" si="536"/>
        <v>0.75</v>
      </c>
      <c r="Z3078" s="13" t="str">
        <f t="shared" si="537"/>
        <v/>
      </c>
      <c r="AA3078" s="13" t="str">
        <f t="shared" si="538"/>
        <v/>
      </c>
      <c r="AC3078" s="23"/>
      <c r="AD3078" s="23"/>
      <c r="AE3078" s="23"/>
      <c r="AF3078" s="23"/>
      <c r="AG3078" s="23"/>
      <c r="AH3078" s="23"/>
      <c r="AI3078" s="23"/>
      <c r="AJ3078" s="23"/>
      <c r="AK3078" s="23"/>
      <c r="AL3078" s="23"/>
      <c r="AM3078" s="23"/>
      <c r="AN3078" s="23"/>
      <c r="AO3078" s="23"/>
      <c r="AP3078" s="23"/>
      <c r="AQ3078" s="23"/>
      <c r="AR3078" s="23"/>
      <c r="AT3078" s="24" t="s">
        <v>8549</v>
      </c>
      <c r="AU3078" s="24"/>
      <c r="AV3078" s="24"/>
      <c r="AW3078" s="24" t="s">
        <v>11954</v>
      </c>
      <c r="AX3078" s="24"/>
      <c r="AY3078" s="24"/>
      <c r="BA3078" s="25" t="s">
        <v>2896</v>
      </c>
      <c r="BB3078" s="27" t="s">
        <v>2896</v>
      </c>
      <c r="BC3078" s="27"/>
      <c r="BD3078" s="24" t="s">
        <v>3927</v>
      </c>
      <c r="BE3078" s="24"/>
      <c r="BF3078" s="24"/>
      <c r="BG3078" s="24" t="s">
        <v>4629</v>
      </c>
      <c r="BH3078" s="24"/>
      <c r="BI3078" s="24"/>
      <c r="BK3078" s="26" t="s">
        <v>11955</v>
      </c>
    </row>
    <row r="3079" spans="1:63" ht="15.75" customHeight="1" x14ac:dyDescent="0.35">
      <c r="A3079" s="12" t="s">
        <v>11956</v>
      </c>
      <c r="B3079" s="28" t="s">
        <v>3911</v>
      </c>
      <c r="C3079" s="5" t="s">
        <v>6676</v>
      </c>
      <c r="D3079" s="5">
        <v>125</v>
      </c>
      <c r="E3079" s="10">
        <v>1</v>
      </c>
      <c r="F3079" s="5">
        <f t="shared" si="528"/>
        <v>125</v>
      </c>
      <c r="G3079" s="11">
        <v>83</v>
      </c>
      <c r="H3079" s="22">
        <v>17.600000000000001</v>
      </c>
      <c r="I3079" s="22">
        <v>0</v>
      </c>
      <c r="J3079" s="22">
        <v>0</v>
      </c>
      <c r="K3079" s="22">
        <v>1.4</v>
      </c>
      <c r="L3079" s="22">
        <v>0.2</v>
      </c>
      <c r="M3079" s="22">
        <v>0</v>
      </c>
      <c r="N3079" s="22">
        <v>0.3</v>
      </c>
      <c r="O3079" s="11">
        <v>31</v>
      </c>
      <c r="P3079" s="11">
        <v>0.3</v>
      </c>
      <c r="Q3079" s="7"/>
      <c r="R3079" s="6">
        <f t="shared" si="529"/>
        <v>103.75</v>
      </c>
      <c r="S3079" s="13">
        <f t="shared" si="530"/>
        <v>22</v>
      </c>
      <c r="T3079" s="13" t="str">
        <f t="shared" si="531"/>
        <v/>
      </c>
      <c r="U3079" s="13" t="str">
        <f t="shared" si="532"/>
        <v/>
      </c>
      <c r="V3079" s="13">
        <f t="shared" si="533"/>
        <v>1.75</v>
      </c>
      <c r="W3079" s="13">
        <f t="shared" si="534"/>
        <v>0.25</v>
      </c>
      <c r="X3079" s="13" t="str">
        <f t="shared" si="535"/>
        <v/>
      </c>
      <c r="Y3079" s="13">
        <f t="shared" si="536"/>
        <v>0.375</v>
      </c>
      <c r="Z3079" s="13">
        <f t="shared" si="537"/>
        <v>38.75</v>
      </c>
      <c r="AA3079" s="13">
        <f t="shared" si="538"/>
        <v>0.375</v>
      </c>
      <c r="AC3079" s="23">
        <v>10</v>
      </c>
      <c r="AD3079" s="23">
        <v>1.4</v>
      </c>
      <c r="AE3079" s="23">
        <v>0.5</v>
      </c>
      <c r="AF3079" s="23"/>
      <c r="AG3079" s="23">
        <v>7.0000000000000007E-2</v>
      </c>
      <c r="AH3079" s="23">
        <v>0.04</v>
      </c>
      <c r="AI3079" s="23">
        <v>1.1000000000000001</v>
      </c>
      <c r="AJ3079" s="23">
        <v>0.06</v>
      </c>
      <c r="AK3079" s="23">
        <v>18</v>
      </c>
      <c r="AL3079" s="23">
        <v>0.72</v>
      </c>
      <c r="AM3079" s="23">
        <v>360</v>
      </c>
      <c r="AN3079" s="23">
        <v>31</v>
      </c>
      <c r="AO3079" s="23">
        <v>0.6</v>
      </c>
      <c r="AP3079" s="23">
        <v>190</v>
      </c>
      <c r="AQ3079" s="23"/>
      <c r="AR3079" s="23"/>
      <c r="AT3079" s="24"/>
      <c r="AU3079" s="24"/>
      <c r="AV3079" s="24"/>
      <c r="AW3079" s="24"/>
      <c r="AX3079" s="24"/>
      <c r="AY3079" s="24"/>
      <c r="BA3079" s="25" t="s">
        <v>2896</v>
      </c>
      <c r="BB3079" s="27" t="s">
        <v>2896</v>
      </c>
      <c r="BC3079" s="27"/>
      <c r="BD3079" s="24" t="s">
        <v>3927</v>
      </c>
      <c r="BE3079" s="24"/>
      <c r="BF3079" s="24"/>
      <c r="BG3079" s="24"/>
      <c r="BH3079" s="24"/>
      <c r="BI3079" s="24"/>
      <c r="BK3079" s="26" t="s">
        <v>11957</v>
      </c>
    </row>
    <row r="3080" spans="1:63" ht="15.75" customHeight="1" x14ac:dyDescent="0.35">
      <c r="A3080" s="12" t="s">
        <v>11958</v>
      </c>
      <c r="B3080" s="28" t="s">
        <v>4242</v>
      </c>
      <c r="C3080" s="5" t="s">
        <v>6676</v>
      </c>
      <c r="D3080" s="5">
        <v>125</v>
      </c>
      <c r="E3080" s="10">
        <v>1</v>
      </c>
      <c r="F3080" s="5">
        <f t="shared" si="528"/>
        <v>125</v>
      </c>
      <c r="G3080" s="11">
        <v>77</v>
      </c>
      <c r="H3080" s="22">
        <v>15.8</v>
      </c>
      <c r="I3080" s="22">
        <v>0</v>
      </c>
      <c r="J3080" s="22">
        <v>0</v>
      </c>
      <c r="K3080" s="22">
        <v>1.5</v>
      </c>
      <c r="L3080" s="22">
        <v>0.3</v>
      </c>
      <c r="M3080" s="22"/>
      <c r="N3080" s="22">
        <v>0.6</v>
      </c>
      <c r="O3080" s="11"/>
      <c r="P3080" s="11"/>
      <c r="Q3080" s="7"/>
      <c r="R3080" s="6">
        <f t="shared" si="529"/>
        <v>96.25</v>
      </c>
      <c r="S3080" s="13">
        <f t="shared" si="530"/>
        <v>19.75</v>
      </c>
      <c r="T3080" s="13" t="str">
        <f t="shared" si="531"/>
        <v/>
      </c>
      <c r="U3080" s="13" t="str">
        <f t="shared" si="532"/>
        <v/>
      </c>
      <c r="V3080" s="13">
        <f t="shared" si="533"/>
        <v>1.875</v>
      </c>
      <c r="W3080" s="13">
        <f t="shared" si="534"/>
        <v>0.375</v>
      </c>
      <c r="X3080" s="13" t="str">
        <f t="shared" si="535"/>
        <v/>
      </c>
      <c r="Y3080" s="13">
        <f t="shared" si="536"/>
        <v>0.75</v>
      </c>
      <c r="Z3080" s="13" t="str">
        <f t="shared" si="537"/>
        <v/>
      </c>
      <c r="AA3080" s="13" t="str">
        <f t="shared" si="538"/>
        <v/>
      </c>
      <c r="AC3080" s="23"/>
      <c r="AD3080" s="23"/>
      <c r="AE3080" s="23"/>
      <c r="AF3080" s="23"/>
      <c r="AG3080" s="23"/>
      <c r="AH3080" s="23"/>
      <c r="AI3080" s="23"/>
      <c r="AJ3080" s="23"/>
      <c r="AK3080" s="23"/>
      <c r="AL3080" s="23"/>
      <c r="AM3080" s="23"/>
      <c r="AN3080" s="23"/>
      <c r="AO3080" s="23"/>
      <c r="AP3080" s="23"/>
      <c r="AQ3080" s="23"/>
      <c r="AR3080" s="23"/>
      <c r="AT3080" s="24" t="s">
        <v>8429</v>
      </c>
      <c r="AU3080" s="24"/>
      <c r="AV3080" s="24"/>
      <c r="AW3080" s="24" t="s">
        <v>8621</v>
      </c>
      <c r="AX3080" s="24"/>
      <c r="AY3080" s="24"/>
      <c r="BA3080" s="25" t="s">
        <v>2896</v>
      </c>
      <c r="BB3080" s="27" t="s">
        <v>2896</v>
      </c>
      <c r="BC3080" s="27"/>
      <c r="BD3080" s="24" t="s">
        <v>3927</v>
      </c>
      <c r="BE3080" s="24"/>
      <c r="BF3080" s="24"/>
      <c r="BG3080" s="24" t="s">
        <v>4629</v>
      </c>
      <c r="BH3080" s="24"/>
      <c r="BI3080" s="24"/>
      <c r="BK3080" s="26" t="s">
        <v>11959</v>
      </c>
    </row>
    <row r="3081" spans="1:63" ht="15.75" customHeight="1" x14ac:dyDescent="0.35">
      <c r="A3081" s="12" t="s">
        <v>11960</v>
      </c>
      <c r="B3081" s="28" t="s">
        <v>3911</v>
      </c>
      <c r="C3081" s="5" t="s">
        <v>6676</v>
      </c>
      <c r="D3081" s="5">
        <v>125</v>
      </c>
      <c r="E3081" s="10">
        <v>1</v>
      </c>
      <c r="F3081" s="5">
        <f t="shared" si="528"/>
        <v>125</v>
      </c>
      <c r="G3081" s="11">
        <v>77</v>
      </c>
      <c r="H3081" s="22">
        <v>15.8</v>
      </c>
      <c r="I3081" s="22">
        <v>0</v>
      </c>
      <c r="J3081" s="22">
        <v>0</v>
      </c>
      <c r="K3081" s="22">
        <v>1.5</v>
      </c>
      <c r="L3081" s="22">
        <v>0.3</v>
      </c>
      <c r="M3081" s="22"/>
      <c r="N3081" s="22">
        <v>0.6</v>
      </c>
      <c r="O3081" s="11"/>
      <c r="P3081" s="11"/>
      <c r="Q3081" s="7"/>
      <c r="R3081" s="6">
        <f t="shared" si="529"/>
        <v>96.25</v>
      </c>
      <c r="S3081" s="13">
        <f t="shared" si="530"/>
        <v>19.75</v>
      </c>
      <c r="T3081" s="13" t="str">
        <f t="shared" si="531"/>
        <v/>
      </c>
      <c r="U3081" s="13" t="str">
        <f t="shared" si="532"/>
        <v/>
      </c>
      <c r="V3081" s="13">
        <f t="shared" si="533"/>
        <v>1.875</v>
      </c>
      <c r="W3081" s="13">
        <f t="shared" si="534"/>
        <v>0.375</v>
      </c>
      <c r="X3081" s="13" t="str">
        <f t="shared" si="535"/>
        <v/>
      </c>
      <c r="Y3081" s="13">
        <f t="shared" si="536"/>
        <v>0.75</v>
      </c>
      <c r="Z3081" s="13" t="str">
        <f t="shared" si="537"/>
        <v/>
      </c>
      <c r="AA3081" s="13" t="str">
        <f t="shared" si="538"/>
        <v/>
      </c>
      <c r="AC3081" s="23"/>
      <c r="AD3081" s="23"/>
      <c r="AE3081" s="23"/>
      <c r="AF3081" s="23"/>
      <c r="AG3081" s="23"/>
      <c r="AH3081" s="23"/>
      <c r="AI3081" s="23"/>
      <c r="AJ3081" s="23"/>
      <c r="AK3081" s="23"/>
      <c r="AL3081" s="23"/>
      <c r="AM3081" s="23"/>
      <c r="AN3081" s="23"/>
      <c r="AO3081" s="23"/>
      <c r="AP3081" s="23"/>
      <c r="AQ3081" s="23"/>
      <c r="AR3081" s="23"/>
      <c r="AT3081" s="24" t="s">
        <v>11944</v>
      </c>
      <c r="AU3081" s="24"/>
      <c r="AV3081" s="24"/>
      <c r="AW3081" s="24" t="s">
        <v>8621</v>
      </c>
      <c r="AX3081" s="24"/>
      <c r="AY3081" s="24"/>
      <c r="BA3081" s="25" t="s">
        <v>2896</v>
      </c>
      <c r="BB3081" s="27" t="s">
        <v>2896</v>
      </c>
      <c r="BC3081" s="27"/>
      <c r="BD3081" s="24" t="s">
        <v>3927</v>
      </c>
      <c r="BE3081" s="24"/>
      <c r="BF3081" s="24"/>
      <c r="BG3081" s="24" t="s">
        <v>4629</v>
      </c>
      <c r="BH3081" s="24"/>
      <c r="BI3081" s="24"/>
      <c r="BK3081" s="26" t="s">
        <v>11961</v>
      </c>
    </row>
    <row r="3082" spans="1:63" ht="15.75" customHeight="1" x14ac:dyDescent="0.35">
      <c r="A3082" s="12" t="s">
        <v>11962</v>
      </c>
      <c r="B3082" s="28" t="s">
        <v>3917</v>
      </c>
      <c r="C3082" s="5" t="s">
        <v>6676</v>
      </c>
      <c r="D3082" s="5">
        <v>125</v>
      </c>
      <c r="E3082" s="10">
        <v>1</v>
      </c>
      <c r="F3082" s="5">
        <f t="shared" si="528"/>
        <v>125</v>
      </c>
      <c r="G3082" s="11">
        <v>80</v>
      </c>
      <c r="H3082" s="22">
        <v>17</v>
      </c>
      <c r="I3082" s="22">
        <v>0</v>
      </c>
      <c r="J3082" s="22">
        <v>0</v>
      </c>
      <c r="K3082" s="22">
        <v>1.3</v>
      </c>
      <c r="L3082" s="22">
        <v>0.2</v>
      </c>
      <c r="M3082" s="22"/>
      <c r="N3082" s="22">
        <v>0.3</v>
      </c>
      <c r="O3082" s="11"/>
      <c r="P3082" s="11"/>
      <c r="Q3082" s="7"/>
      <c r="R3082" s="6">
        <f t="shared" si="529"/>
        <v>100</v>
      </c>
      <c r="S3082" s="13">
        <f t="shared" si="530"/>
        <v>21.25</v>
      </c>
      <c r="T3082" s="13" t="str">
        <f t="shared" si="531"/>
        <v/>
      </c>
      <c r="U3082" s="13" t="str">
        <f t="shared" si="532"/>
        <v/>
      </c>
      <c r="V3082" s="13">
        <f t="shared" si="533"/>
        <v>1.625</v>
      </c>
      <c r="W3082" s="13">
        <f t="shared" si="534"/>
        <v>0.25</v>
      </c>
      <c r="X3082" s="13" t="str">
        <f t="shared" si="535"/>
        <v/>
      </c>
      <c r="Y3082" s="13">
        <f t="shared" si="536"/>
        <v>0.375</v>
      </c>
      <c r="Z3082" s="13" t="str">
        <f t="shared" si="537"/>
        <v/>
      </c>
      <c r="AA3082" s="13" t="str">
        <f t="shared" si="538"/>
        <v/>
      </c>
      <c r="AC3082" s="23"/>
      <c r="AD3082" s="23"/>
      <c r="AE3082" s="23"/>
      <c r="AF3082" s="23"/>
      <c r="AG3082" s="23"/>
      <c r="AH3082" s="23"/>
      <c r="AI3082" s="23"/>
      <c r="AJ3082" s="23"/>
      <c r="AK3082" s="23"/>
      <c r="AL3082" s="23"/>
      <c r="AM3082" s="23"/>
      <c r="AN3082" s="23"/>
      <c r="AO3082" s="23"/>
      <c r="AP3082" s="23"/>
      <c r="AQ3082" s="23"/>
      <c r="AR3082" s="23"/>
      <c r="AT3082" s="24" t="s">
        <v>10899</v>
      </c>
      <c r="AU3082" s="24"/>
      <c r="AV3082" s="24"/>
      <c r="AW3082" s="24" t="s">
        <v>11963</v>
      </c>
      <c r="AX3082" s="24"/>
      <c r="AY3082" s="24"/>
      <c r="BA3082" s="25" t="s">
        <v>2896</v>
      </c>
      <c r="BB3082" s="27" t="s">
        <v>2896</v>
      </c>
      <c r="BC3082" s="27"/>
      <c r="BD3082" s="24" t="s">
        <v>3927</v>
      </c>
      <c r="BE3082" s="24"/>
      <c r="BF3082" s="24"/>
      <c r="BG3082" s="24" t="s">
        <v>4629</v>
      </c>
      <c r="BH3082" s="24"/>
      <c r="BI3082" s="24"/>
      <c r="BK3082" s="26" t="s">
        <v>11964</v>
      </c>
    </row>
    <row r="3083" spans="1:63" ht="15.75" customHeight="1" x14ac:dyDescent="0.35">
      <c r="A3083" s="12" t="s">
        <v>11965</v>
      </c>
      <c r="B3083" s="28" t="s">
        <v>4242</v>
      </c>
      <c r="C3083" s="5" t="s">
        <v>6385</v>
      </c>
      <c r="D3083" s="5">
        <v>125</v>
      </c>
      <c r="E3083" s="10">
        <v>1</v>
      </c>
      <c r="F3083" s="5">
        <f t="shared" si="528"/>
        <v>125</v>
      </c>
      <c r="G3083" s="11">
        <v>197</v>
      </c>
      <c r="H3083" s="22">
        <v>19.399999999999999</v>
      </c>
      <c r="I3083" s="22">
        <v>0</v>
      </c>
      <c r="J3083" s="22">
        <v>0</v>
      </c>
      <c r="K3083" s="22">
        <v>13.3</v>
      </c>
      <c r="L3083" s="22">
        <v>2.7</v>
      </c>
      <c r="M3083" s="22"/>
      <c r="N3083" s="22">
        <v>0.1</v>
      </c>
      <c r="O3083" s="11"/>
      <c r="P3083" s="11"/>
      <c r="Q3083" s="7"/>
      <c r="R3083" s="6">
        <f t="shared" si="529"/>
        <v>246.25</v>
      </c>
      <c r="S3083" s="13">
        <f t="shared" si="530"/>
        <v>24.25</v>
      </c>
      <c r="T3083" s="13" t="str">
        <f t="shared" si="531"/>
        <v/>
      </c>
      <c r="U3083" s="13" t="str">
        <f t="shared" si="532"/>
        <v/>
      </c>
      <c r="V3083" s="13">
        <f t="shared" si="533"/>
        <v>16.625</v>
      </c>
      <c r="W3083" s="13">
        <f t="shared" si="534"/>
        <v>3.375</v>
      </c>
      <c r="X3083" s="13" t="str">
        <f t="shared" si="535"/>
        <v/>
      </c>
      <c r="Y3083" s="13">
        <f t="shared" si="536"/>
        <v>0.125</v>
      </c>
      <c r="Z3083" s="13" t="str">
        <f t="shared" si="537"/>
        <v/>
      </c>
      <c r="AA3083" s="13" t="str">
        <f t="shared" si="538"/>
        <v/>
      </c>
      <c r="AC3083" s="23"/>
      <c r="AD3083" s="23"/>
      <c r="AE3083" s="23"/>
      <c r="AF3083" s="23"/>
      <c r="AG3083" s="23"/>
      <c r="AH3083" s="23"/>
      <c r="AI3083" s="23"/>
      <c r="AJ3083" s="23"/>
      <c r="AK3083" s="23"/>
      <c r="AL3083" s="23"/>
      <c r="AM3083" s="23"/>
      <c r="AN3083" s="23"/>
      <c r="AO3083" s="23"/>
      <c r="AP3083" s="23"/>
      <c r="AQ3083" s="23"/>
      <c r="AR3083" s="23"/>
      <c r="AT3083" s="24" t="s">
        <v>11966</v>
      </c>
      <c r="AU3083" s="24"/>
      <c r="AV3083" s="24"/>
      <c r="AW3083" s="24" t="s">
        <v>8621</v>
      </c>
      <c r="AX3083" s="24"/>
      <c r="AY3083" s="24"/>
      <c r="BA3083" s="25" t="s">
        <v>2896</v>
      </c>
      <c r="BB3083" s="27" t="s">
        <v>2896</v>
      </c>
      <c r="BC3083" s="27"/>
      <c r="BD3083" s="24" t="s">
        <v>3927</v>
      </c>
      <c r="BE3083" s="24"/>
      <c r="BF3083" s="24"/>
      <c r="BG3083" s="24" t="s">
        <v>4629</v>
      </c>
      <c r="BH3083" s="24"/>
      <c r="BI3083" s="24"/>
      <c r="BK3083" s="26" t="s">
        <v>11967</v>
      </c>
    </row>
    <row r="3084" spans="1:63" ht="15.75" customHeight="1" x14ac:dyDescent="0.35">
      <c r="A3084" s="12" t="s">
        <v>11968</v>
      </c>
      <c r="B3084" s="28" t="s">
        <v>3917</v>
      </c>
      <c r="C3084" s="5" t="s">
        <v>6676</v>
      </c>
      <c r="D3084" s="5">
        <v>125</v>
      </c>
      <c r="E3084" s="10">
        <v>1</v>
      </c>
      <c r="F3084" s="5">
        <f t="shared" si="528"/>
        <v>125</v>
      </c>
      <c r="G3084" s="11">
        <v>77</v>
      </c>
      <c r="H3084" s="22">
        <v>15.8</v>
      </c>
      <c r="I3084" s="22">
        <v>0</v>
      </c>
      <c r="J3084" s="22">
        <v>0</v>
      </c>
      <c r="K3084" s="22">
        <v>1.5</v>
      </c>
      <c r="L3084" s="22">
        <v>0.3</v>
      </c>
      <c r="M3084" s="22"/>
      <c r="N3084" s="22">
        <v>0.6</v>
      </c>
      <c r="O3084" s="11"/>
      <c r="P3084" s="11"/>
      <c r="Q3084" s="7"/>
      <c r="R3084" s="6">
        <f t="shared" si="529"/>
        <v>96.25</v>
      </c>
      <c r="S3084" s="13">
        <f t="shared" si="530"/>
        <v>19.75</v>
      </c>
      <c r="T3084" s="13" t="str">
        <f t="shared" si="531"/>
        <v/>
      </c>
      <c r="U3084" s="13" t="str">
        <f t="shared" si="532"/>
        <v/>
      </c>
      <c r="V3084" s="13">
        <f t="shared" si="533"/>
        <v>1.875</v>
      </c>
      <c r="W3084" s="13">
        <f t="shared" si="534"/>
        <v>0.375</v>
      </c>
      <c r="X3084" s="13" t="str">
        <f t="shared" si="535"/>
        <v/>
      </c>
      <c r="Y3084" s="13">
        <f t="shared" si="536"/>
        <v>0.75</v>
      </c>
      <c r="Z3084" s="13" t="str">
        <f t="shared" si="537"/>
        <v/>
      </c>
      <c r="AA3084" s="13" t="str">
        <f t="shared" si="538"/>
        <v/>
      </c>
      <c r="AC3084" s="23"/>
      <c r="AD3084" s="23"/>
      <c r="AE3084" s="23"/>
      <c r="AF3084" s="23"/>
      <c r="AG3084" s="23"/>
      <c r="AH3084" s="23"/>
      <c r="AI3084" s="23"/>
      <c r="AJ3084" s="23"/>
      <c r="AK3084" s="23"/>
      <c r="AL3084" s="23"/>
      <c r="AM3084" s="23"/>
      <c r="AN3084" s="23"/>
      <c r="AO3084" s="23"/>
      <c r="AP3084" s="23"/>
      <c r="AQ3084" s="23"/>
      <c r="AR3084" s="23"/>
      <c r="AT3084" s="24" t="s">
        <v>11969</v>
      </c>
      <c r="AU3084" s="24"/>
      <c r="AV3084" s="24"/>
      <c r="AW3084" s="24"/>
      <c r="AX3084" s="24"/>
      <c r="AY3084" s="24"/>
      <c r="BA3084" s="25" t="s">
        <v>2896</v>
      </c>
      <c r="BB3084" s="27" t="s">
        <v>2896</v>
      </c>
      <c r="BC3084" s="27"/>
      <c r="BD3084" s="24" t="s">
        <v>3927</v>
      </c>
      <c r="BE3084" s="24"/>
      <c r="BF3084" s="24"/>
      <c r="BG3084" s="24" t="s">
        <v>4629</v>
      </c>
      <c r="BH3084" s="24"/>
      <c r="BI3084" s="24"/>
      <c r="BK3084" s="26" t="s">
        <v>11970</v>
      </c>
    </row>
    <row r="3085" spans="1:63" ht="15.75" customHeight="1" x14ac:dyDescent="0.35">
      <c r="A3085" s="12" t="s">
        <v>11971</v>
      </c>
      <c r="B3085" s="28" t="s">
        <v>3922</v>
      </c>
      <c r="C3085" s="5" t="s">
        <v>10724</v>
      </c>
      <c r="D3085" s="5">
        <v>208</v>
      </c>
      <c r="E3085" s="10">
        <v>0.6</v>
      </c>
      <c r="F3085" s="5">
        <f t="shared" si="528"/>
        <v>124.8</v>
      </c>
      <c r="G3085" s="11">
        <v>122</v>
      </c>
      <c r="H3085" s="22">
        <v>20.9</v>
      </c>
      <c r="I3085" s="22">
        <v>0</v>
      </c>
      <c r="J3085" s="22">
        <v>0</v>
      </c>
      <c r="K3085" s="22">
        <v>4.3</v>
      </c>
      <c r="L3085" s="22">
        <v>1.8</v>
      </c>
      <c r="M3085" s="22">
        <v>0</v>
      </c>
      <c r="N3085" s="22">
        <v>0.2</v>
      </c>
      <c r="O3085" s="11">
        <v>9</v>
      </c>
      <c r="P3085" s="11">
        <v>1.4</v>
      </c>
      <c r="Q3085" s="7"/>
      <c r="R3085" s="6">
        <f t="shared" si="529"/>
        <v>152.256</v>
      </c>
      <c r="S3085" s="13">
        <f t="shared" si="530"/>
        <v>26.083199999999998</v>
      </c>
      <c r="T3085" s="13" t="str">
        <f t="shared" si="531"/>
        <v/>
      </c>
      <c r="U3085" s="13" t="str">
        <f t="shared" si="532"/>
        <v/>
      </c>
      <c r="V3085" s="13">
        <f t="shared" si="533"/>
        <v>5.3663999999999996</v>
      </c>
      <c r="W3085" s="13">
        <f t="shared" si="534"/>
        <v>2.2464</v>
      </c>
      <c r="X3085" s="13" t="str">
        <f t="shared" si="535"/>
        <v/>
      </c>
      <c r="Y3085" s="13">
        <f t="shared" si="536"/>
        <v>0.24960000000000002</v>
      </c>
      <c r="Z3085" s="13">
        <f t="shared" si="537"/>
        <v>11.232000000000001</v>
      </c>
      <c r="AA3085" s="13">
        <f t="shared" si="538"/>
        <v>1.7472000000000001</v>
      </c>
      <c r="AC3085" s="23"/>
      <c r="AD3085" s="23">
        <v>0.5</v>
      </c>
      <c r="AE3085" s="23">
        <v>0.04</v>
      </c>
      <c r="AF3085" s="23"/>
      <c r="AG3085" s="23">
        <v>0.1</v>
      </c>
      <c r="AH3085" s="23">
        <v>0.16</v>
      </c>
      <c r="AI3085" s="23">
        <v>4.5999999999999996</v>
      </c>
      <c r="AJ3085" s="23">
        <v>0.51</v>
      </c>
      <c r="AK3085" s="23">
        <v>16</v>
      </c>
      <c r="AL3085" s="23">
        <v>2</v>
      </c>
      <c r="AM3085" s="23">
        <v>370</v>
      </c>
      <c r="AN3085" s="23">
        <v>23</v>
      </c>
      <c r="AO3085" s="23">
        <v>3.6</v>
      </c>
      <c r="AP3085" s="23">
        <v>170</v>
      </c>
      <c r="AQ3085" s="23"/>
      <c r="AR3085" s="23"/>
      <c r="AT3085" s="24"/>
      <c r="AU3085" s="24"/>
      <c r="AV3085" s="24"/>
      <c r="AW3085" s="24"/>
      <c r="AX3085" s="24"/>
      <c r="AY3085" s="24"/>
      <c r="BA3085" s="25" t="s">
        <v>2896</v>
      </c>
      <c r="BB3085" s="27" t="s">
        <v>2896</v>
      </c>
      <c r="BC3085" s="27"/>
      <c r="BD3085" s="24"/>
      <c r="BE3085" s="24"/>
      <c r="BF3085" s="24"/>
      <c r="BG3085" s="24"/>
      <c r="BH3085" s="24"/>
      <c r="BI3085" s="24"/>
      <c r="BK3085" s="26" t="s">
        <v>11972</v>
      </c>
    </row>
    <row r="3086" spans="1:63" ht="15.75" customHeight="1" x14ac:dyDescent="0.35">
      <c r="A3086" s="12" t="s">
        <v>11973</v>
      </c>
      <c r="B3086" s="28" t="s">
        <v>3854</v>
      </c>
      <c r="C3086" s="5" t="s">
        <v>3900</v>
      </c>
      <c r="D3086" s="5">
        <v>250</v>
      </c>
      <c r="E3086" s="10">
        <v>1</v>
      </c>
      <c r="F3086" s="5">
        <f t="shared" si="528"/>
        <v>250</v>
      </c>
      <c r="G3086" s="11">
        <v>46</v>
      </c>
      <c r="H3086" s="22">
        <v>3.2</v>
      </c>
      <c r="I3086" s="22">
        <v>4.8</v>
      </c>
      <c r="J3086" s="22">
        <v>4.8</v>
      </c>
      <c r="K3086" s="22">
        <v>1.6</v>
      </c>
      <c r="L3086" s="22">
        <v>0.9</v>
      </c>
      <c r="M3086" s="22"/>
      <c r="N3086" s="22">
        <v>0.1</v>
      </c>
      <c r="O3086" s="11"/>
      <c r="P3086" s="11"/>
      <c r="Q3086" s="7"/>
      <c r="R3086" s="6">
        <f t="shared" si="529"/>
        <v>115</v>
      </c>
      <c r="S3086" s="13">
        <f t="shared" si="530"/>
        <v>8</v>
      </c>
      <c r="T3086" s="13">
        <f t="shared" si="531"/>
        <v>12</v>
      </c>
      <c r="U3086" s="13">
        <f t="shared" si="532"/>
        <v>12</v>
      </c>
      <c r="V3086" s="13">
        <f t="shared" si="533"/>
        <v>4</v>
      </c>
      <c r="W3086" s="13">
        <f t="shared" si="534"/>
        <v>2.25</v>
      </c>
      <c r="X3086" s="13" t="str">
        <f t="shared" si="535"/>
        <v/>
      </c>
      <c r="Y3086" s="13">
        <f t="shared" si="536"/>
        <v>0.25</v>
      </c>
      <c r="Z3086" s="13" t="str">
        <f t="shared" si="537"/>
        <v/>
      </c>
      <c r="AA3086" s="13" t="str">
        <f t="shared" si="538"/>
        <v/>
      </c>
      <c r="AC3086" s="23"/>
      <c r="AD3086" s="23"/>
      <c r="AE3086" s="23"/>
      <c r="AF3086" s="23"/>
      <c r="AG3086" s="23"/>
      <c r="AH3086" s="23"/>
      <c r="AI3086" s="23"/>
      <c r="AJ3086" s="23"/>
      <c r="AK3086" s="23"/>
      <c r="AL3086" s="23"/>
      <c r="AM3086" s="23"/>
      <c r="AN3086" s="23"/>
      <c r="AO3086" s="23"/>
      <c r="AP3086" s="23"/>
      <c r="AQ3086" s="23"/>
      <c r="AR3086" s="23"/>
      <c r="AT3086" s="24"/>
      <c r="AU3086" s="24"/>
      <c r="AV3086" s="24"/>
      <c r="AW3086" s="24" t="s">
        <v>11974</v>
      </c>
      <c r="AX3086" s="24"/>
      <c r="AY3086" s="24"/>
      <c r="BA3086" s="25" t="s">
        <v>2898</v>
      </c>
      <c r="BB3086" s="27" t="s">
        <v>2897</v>
      </c>
      <c r="BC3086" s="27"/>
      <c r="BD3086" s="24"/>
      <c r="BE3086" s="24"/>
      <c r="BF3086" s="24"/>
      <c r="BG3086" s="24"/>
      <c r="BH3086" s="24"/>
      <c r="BI3086" s="24"/>
      <c r="BK3086" s="26" t="s">
        <v>11975</v>
      </c>
    </row>
    <row r="3087" spans="1:63" ht="15.75" customHeight="1" x14ac:dyDescent="0.35">
      <c r="A3087" s="12" t="s">
        <v>11976</v>
      </c>
      <c r="B3087" s="28" t="s">
        <v>3922</v>
      </c>
      <c r="C3087" s="5" t="s">
        <v>3897</v>
      </c>
      <c r="D3087" s="5">
        <v>125</v>
      </c>
      <c r="E3087" s="10">
        <v>1</v>
      </c>
      <c r="F3087" s="5">
        <f t="shared" si="528"/>
        <v>125</v>
      </c>
      <c r="G3087" s="11">
        <v>73</v>
      </c>
      <c r="H3087" s="22">
        <v>15.6</v>
      </c>
      <c r="I3087" s="22">
        <v>0</v>
      </c>
      <c r="J3087" s="22">
        <v>0</v>
      </c>
      <c r="K3087" s="22">
        <v>1.2</v>
      </c>
      <c r="L3087" s="22">
        <v>0.3</v>
      </c>
      <c r="M3087" s="22">
        <v>0</v>
      </c>
      <c r="N3087" s="22">
        <v>0.7</v>
      </c>
      <c r="O3087" s="11">
        <v>13</v>
      </c>
      <c r="P3087" s="11">
        <v>0.7</v>
      </c>
      <c r="Q3087" s="7"/>
      <c r="R3087" s="6">
        <f t="shared" si="529"/>
        <v>91.25</v>
      </c>
      <c r="S3087" s="13">
        <f t="shared" si="530"/>
        <v>19.5</v>
      </c>
      <c r="T3087" s="13" t="str">
        <f t="shared" si="531"/>
        <v/>
      </c>
      <c r="U3087" s="13" t="str">
        <f t="shared" si="532"/>
        <v/>
      </c>
      <c r="V3087" s="13">
        <f t="shared" si="533"/>
        <v>1.5</v>
      </c>
      <c r="W3087" s="13">
        <f t="shared" si="534"/>
        <v>0.375</v>
      </c>
      <c r="X3087" s="13" t="str">
        <f t="shared" si="535"/>
        <v/>
      </c>
      <c r="Y3087" s="13">
        <f t="shared" si="536"/>
        <v>0.875</v>
      </c>
      <c r="Z3087" s="13">
        <f t="shared" si="537"/>
        <v>16.25</v>
      </c>
      <c r="AA3087" s="13">
        <f t="shared" si="538"/>
        <v>0.875</v>
      </c>
      <c r="AC3087" s="23">
        <v>3</v>
      </c>
      <c r="AD3087" s="23"/>
      <c r="AE3087" s="23">
        <v>0.73</v>
      </c>
      <c r="AF3087" s="23"/>
      <c r="AG3087" s="23">
        <v>0.02</v>
      </c>
      <c r="AH3087" s="23">
        <v>0.04</v>
      </c>
      <c r="AI3087" s="23">
        <v>1.3</v>
      </c>
      <c r="AJ3087" s="23">
        <v>7.0000000000000007E-2</v>
      </c>
      <c r="AK3087" s="23">
        <v>12</v>
      </c>
      <c r="AL3087" s="23">
        <v>1.3</v>
      </c>
      <c r="AM3087" s="23">
        <v>240</v>
      </c>
      <c r="AN3087" s="23">
        <v>43</v>
      </c>
      <c r="AO3087" s="23">
        <v>1.3</v>
      </c>
      <c r="AP3087" s="23">
        <v>170</v>
      </c>
      <c r="AQ3087" s="23"/>
      <c r="AR3087" s="23"/>
      <c r="AT3087" s="24"/>
      <c r="AU3087" s="24"/>
      <c r="AV3087" s="24"/>
      <c r="AW3087" s="24"/>
      <c r="AX3087" s="24"/>
      <c r="AY3087" s="24"/>
      <c r="BA3087" s="25" t="s">
        <v>2896</v>
      </c>
      <c r="BB3087" s="27" t="s">
        <v>2896</v>
      </c>
      <c r="BC3087" s="27"/>
      <c r="BD3087" s="24" t="s">
        <v>4103</v>
      </c>
      <c r="BE3087" s="24"/>
      <c r="BF3087" s="24"/>
      <c r="BG3087" s="24"/>
      <c r="BH3087" s="24"/>
      <c r="BI3087" s="24"/>
      <c r="BK3087" s="26" t="s">
        <v>11977</v>
      </c>
    </row>
    <row r="3088" spans="1:63" ht="15.75" customHeight="1" x14ac:dyDescent="0.35">
      <c r="A3088" s="12" t="s">
        <v>11978</v>
      </c>
      <c r="B3088" s="28" t="s">
        <v>3854</v>
      </c>
      <c r="C3088" s="5" t="s">
        <v>11979</v>
      </c>
      <c r="D3088" s="5">
        <v>40</v>
      </c>
      <c r="E3088" s="10">
        <v>1</v>
      </c>
      <c r="F3088" s="5">
        <f t="shared" si="528"/>
        <v>40</v>
      </c>
      <c r="G3088" s="11">
        <v>294</v>
      </c>
      <c r="H3088" s="22">
        <v>24</v>
      </c>
      <c r="I3088" s="22">
        <v>2</v>
      </c>
      <c r="J3088" s="22">
        <v>0.6</v>
      </c>
      <c r="K3088" s="22">
        <v>21</v>
      </c>
      <c r="L3088" s="22">
        <v>13</v>
      </c>
      <c r="M3088" s="22"/>
      <c r="N3088" s="22">
        <v>1.3</v>
      </c>
      <c r="O3088" s="11"/>
      <c r="P3088" s="11"/>
      <c r="Q3088" s="7"/>
      <c r="R3088" s="6">
        <f t="shared" si="529"/>
        <v>117.6</v>
      </c>
      <c r="S3088" s="13">
        <f t="shared" si="530"/>
        <v>9.6</v>
      </c>
      <c r="T3088" s="13">
        <f t="shared" si="531"/>
        <v>0.8</v>
      </c>
      <c r="U3088" s="13">
        <f t="shared" si="532"/>
        <v>0.24</v>
      </c>
      <c r="V3088" s="13">
        <f t="shared" si="533"/>
        <v>8.4</v>
      </c>
      <c r="W3088" s="13">
        <f t="shared" si="534"/>
        <v>5.2</v>
      </c>
      <c r="X3088" s="13" t="str">
        <f t="shared" si="535"/>
        <v/>
      </c>
      <c r="Y3088" s="13">
        <f t="shared" si="536"/>
        <v>0.52</v>
      </c>
      <c r="Z3088" s="13" t="str">
        <f t="shared" si="537"/>
        <v/>
      </c>
      <c r="AA3088" s="13" t="str">
        <f t="shared" si="538"/>
        <v/>
      </c>
      <c r="AC3088" s="23"/>
      <c r="AD3088" s="23"/>
      <c r="AE3088" s="23"/>
      <c r="AF3088" s="23"/>
      <c r="AG3088" s="23"/>
      <c r="AH3088" s="23"/>
      <c r="AI3088" s="23"/>
      <c r="AJ3088" s="23"/>
      <c r="AK3088" s="23"/>
      <c r="AL3088" s="23"/>
      <c r="AM3088" s="23"/>
      <c r="AN3088" s="23"/>
      <c r="AO3088" s="23"/>
      <c r="AP3088" s="23"/>
      <c r="AQ3088" s="23"/>
      <c r="AR3088" s="23"/>
      <c r="AT3088" s="24"/>
      <c r="AU3088" s="24"/>
      <c r="AV3088" s="24"/>
      <c r="AW3088" s="24" t="s">
        <v>1923</v>
      </c>
      <c r="AX3088" s="24"/>
      <c r="AY3088" s="24"/>
      <c r="BA3088" s="25" t="s">
        <v>2896</v>
      </c>
      <c r="BB3088" s="27" t="s">
        <v>2897</v>
      </c>
      <c r="BC3088" s="27"/>
      <c r="BD3088" s="24"/>
      <c r="BE3088" s="24"/>
      <c r="BF3088" s="24"/>
      <c r="BG3088" s="24"/>
      <c r="BH3088" s="24"/>
      <c r="BI3088" s="24"/>
      <c r="BK3088" s="26" t="s">
        <v>754</v>
      </c>
    </row>
    <row r="3089" spans="1:63" ht="15.75" customHeight="1" x14ac:dyDescent="0.35">
      <c r="A3089" s="12" t="s">
        <v>11980</v>
      </c>
      <c r="B3089" s="28" t="s">
        <v>4100</v>
      </c>
      <c r="C3089" s="5" t="s">
        <v>11981</v>
      </c>
      <c r="D3089" s="5">
        <v>83</v>
      </c>
      <c r="E3089" s="10">
        <v>1</v>
      </c>
      <c r="F3089" s="5">
        <f t="shared" si="528"/>
        <v>83</v>
      </c>
      <c r="G3089" s="11">
        <v>102</v>
      </c>
      <c r="H3089" s="22">
        <v>15.9</v>
      </c>
      <c r="I3089" s="22">
        <v>2.5</v>
      </c>
      <c r="J3089" s="22">
        <v>1.9</v>
      </c>
      <c r="K3089" s="22">
        <v>3.2</v>
      </c>
      <c r="L3089" s="22">
        <v>0.7</v>
      </c>
      <c r="M3089" s="22"/>
      <c r="N3089" s="22">
        <v>1.52</v>
      </c>
      <c r="O3089" s="11"/>
      <c r="P3089" s="11"/>
      <c r="Q3089" s="7"/>
      <c r="R3089" s="6">
        <f t="shared" si="529"/>
        <v>84.66</v>
      </c>
      <c r="S3089" s="13">
        <f t="shared" si="530"/>
        <v>13.197000000000001</v>
      </c>
      <c r="T3089" s="13">
        <f t="shared" si="531"/>
        <v>2.0750000000000002</v>
      </c>
      <c r="U3089" s="13">
        <f t="shared" si="532"/>
        <v>1.577</v>
      </c>
      <c r="V3089" s="13">
        <f t="shared" si="533"/>
        <v>2.6560000000000001</v>
      </c>
      <c r="W3089" s="13">
        <f t="shared" si="534"/>
        <v>0.58099999999999996</v>
      </c>
      <c r="X3089" s="13" t="str">
        <f t="shared" si="535"/>
        <v/>
      </c>
      <c r="Y3089" s="13">
        <f t="shared" si="536"/>
        <v>1.2616000000000001</v>
      </c>
      <c r="Z3089" s="13" t="str">
        <f t="shared" si="537"/>
        <v/>
      </c>
      <c r="AA3089" s="13" t="str">
        <f t="shared" si="538"/>
        <v/>
      </c>
      <c r="AC3089" s="23"/>
      <c r="AD3089" s="23"/>
      <c r="AE3089" s="23"/>
      <c r="AF3089" s="23"/>
      <c r="AG3089" s="23"/>
      <c r="AH3089" s="23"/>
      <c r="AI3089" s="23"/>
      <c r="AJ3089" s="23"/>
      <c r="AK3089" s="23"/>
      <c r="AL3089" s="23"/>
      <c r="AM3089" s="23"/>
      <c r="AN3089" s="23"/>
      <c r="AO3089" s="23"/>
      <c r="AP3089" s="23"/>
      <c r="AQ3089" s="23"/>
      <c r="AR3089" s="23"/>
      <c r="AT3089" s="24"/>
      <c r="AU3089" s="24"/>
      <c r="AV3089" s="24"/>
      <c r="AW3089" s="24" t="s">
        <v>7993</v>
      </c>
      <c r="AX3089" s="24"/>
      <c r="AY3089" s="24"/>
      <c r="BA3089" s="25" t="s">
        <v>2898</v>
      </c>
      <c r="BB3089" s="27" t="s">
        <v>2898</v>
      </c>
      <c r="BC3089" s="27"/>
      <c r="BD3089" s="24" t="s">
        <v>4103</v>
      </c>
      <c r="BE3089" s="24"/>
      <c r="BF3089" s="24"/>
      <c r="BG3089" s="24"/>
      <c r="BH3089" s="24"/>
      <c r="BI3089" s="24"/>
      <c r="BK3089" s="26" t="s">
        <v>11982</v>
      </c>
    </row>
    <row r="3090" spans="1:63" ht="15.75" customHeight="1" x14ac:dyDescent="0.35">
      <c r="A3090" s="12" t="s">
        <v>11983</v>
      </c>
      <c r="B3090" s="28" t="s">
        <v>3838</v>
      </c>
      <c r="C3090" s="5" t="s">
        <v>3897</v>
      </c>
      <c r="D3090" s="5">
        <v>125</v>
      </c>
      <c r="E3090" s="10">
        <v>1</v>
      </c>
      <c r="F3090" s="5">
        <f t="shared" si="528"/>
        <v>125</v>
      </c>
      <c r="G3090" s="11">
        <v>233</v>
      </c>
      <c r="H3090" s="22">
        <v>12.8</v>
      </c>
      <c r="I3090" s="22">
        <v>2.1</v>
      </c>
      <c r="J3090" s="22">
        <v>0.5</v>
      </c>
      <c r="K3090" s="22">
        <v>19.3</v>
      </c>
      <c r="L3090" s="22">
        <v>2.6</v>
      </c>
      <c r="M3090" s="22"/>
      <c r="N3090" s="22">
        <v>1.5</v>
      </c>
      <c r="O3090" s="11"/>
      <c r="P3090" s="11"/>
      <c r="Q3090" s="7"/>
      <c r="R3090" s="6">
        <f t="shared" si="529"/>
        <v>291.25</v>
      </c>
      <c r="S3090" s="13">
        <f t="shared" si="530"/>
        <v>16</v>
      </c>
      <c r="T3090" s="13">
        <f t="shared" si="531"/>
        <v>2.625</v>
      </c>
      <c r="U3090" s="13">
        <f t="shared" si="532"/>
        <v>0.625</v>
      </c>
      <c r="V3090" s="13">
        <f t="shared" si="533"/>
        <v>24.125</v>
      </c>
      <c r="W3090" s="13">
        <f t="shared" si="534"/>
        <v>3.25</v>
      </c>
      <c r="X3090" s="13" t="str">
        <f t="shared" si="535"/>
        <v/>
      </c>
      <c r="Y3090" s="13">
        <f t="shared" si="536"/>
        <v>1.875</v>
      </c>
      <c r="Z3090" s="13" t="str">
        <f t="shared" si="537"/>
        <v/>
      </c>
      <c r="AA3090" s="13" t="str">
        <f t="shared" si="538"/>
        <v/>
      </c>
      <c r="AC3090" s="23"/>
      <c r="AD3090" s="23"/>
      <c r="AE3090" s="23"/>
      <c r="AF3090" s="23"/>
      <c r="AG3090" s="23"/>
      <c r="AH3090" s="23"/>
      <c r="AI3090" s="23"/>
      <c r="AJ3090" s="23"/>
      <c r="AK3090" s="23"/>
      <c r="AL3090" s="23"/>
      <c r="AM3090" s="23"/>
      <c r="AN3090" s="23"/>
      <c r="AO3090" s="23"/>
      <c r="AP3090" s="23"/>
      <c r="AQ3090" s="23"/>
      <c r="AR3090" s="23"/>
      <c r="AT3090" s="24"/>
      <c r="AU3090" s="24"/>
      <c r="AV3090" s="24"/>
      <c r="AW3090" s="24"/>
      <c r="AX3090" s="24"/>
      <c r="AY3090" s="24"/>
      <c r="BA3090" s="25" t="s">
        <v>2896</v>
      </c>
      <c r="BB3090" s="27" t="s">
        <v>2896</v>
      </c>
      <c r="BC3090" s="27"/>
      <c r="BD3090" s="24" t="s">
        <v>4103</v>
      </c>
      <c r="BE3090" s="24"/>
      <c r="BF3090" s="24"/>
      <c r="BG3090" s="24"/>
      <c r="BH3090" s="24"/>
      <c r="BI3090" s="24"/>
      <c r="BK3090" s="26" t="s">
        <v>11984</v>
      </c>
    </row>
    <row r="3091" spans="1:63" ht="15.75" customHeight="1" x14ac:dyDescent="0.35">
      <c r="A3091" s="12" t="s">
        <v>11985</v>
      </c>
      <c r="B3091" s="28" t="s">
        <v>3838</v>
      </c>
      <c r="C3091" s="5" t="s">
        <v>3897</v>
      </c>
      <c r="D3091" s="5">
        <v>125</v>
      </c>
      <c r="E3091" s="10">
        <v>1</v>
      </c>
      <c r="F3091" s="5">
        <f t="shared" si="528"/>
        <v>125</v>
      </c>
      <c r="G3091" s="11">
        <v>233</v>
      </c>
      <c r="H3091" s="22">
        <v>12.8</v>
      </c>
      <c r="I3091" s="22">
        <v>2.1</v>
      </c>
      <c r="J3091" s="22">
        <v>0.5</v>
      </c>
      <c r="K3091" s="22">
        <v>19.3</v>
      </c>
      <c r="L3091" s="22">
        <v>2.6</v>
      </c>
      <c r="M3091" s="22"/>
      <c r="N3091" s="22">
        <v>1.5</v>
      </c>
      <c r="O3091" s="11"/>
      <c r="P3091" s="11"/>
      <c r="Q3091" s="7"/>
      <c r="R3091" s="6">
        <f t="shared" si="529"/>
        <v>291.25</v>
      </c>
      <c r="S3091" s="13">
        <f t="shared" si="530"/>
        <v>16</v>
      </c>
      <c r="T3091" s="13">
        <f t="shared" si="531"/>
        <v>2.625</v>
      </c>
      <c r="U3091" s="13">
        <f t="shared" si="532"/>
        <v>0.625</v>
      </c>
      <c r="V3091" s="13">
        <f t="shared" si="533"/>
        <v>24.125</v>
      </c>
      <c r="W3091" s="13">
        <f t="shared" si="534"/>
        <v>3.25</v>
      </c>
      <c r="X3091" s="13" t="str">
        <f t="shared" si="535"/>
        <v/>
      </c>
      <c r="Y3091" s="13">
        <f t="shared" si="536"/>
        <v>1.875</v>
      </c>
      <c r="Z3091" s="13" t="str">
        <f t="shared" si="537"/>
        <v/>
      </c>
      <c r="AA3091" s="13" t="str">
        <f t="shared" si="538"/>
        <v/>
      </c>
      <c r="AC3091" s="23"/>
      <c r="AD3091" s="23"/>
      <c r="AE3091" s="23"/>
      <c r="AF3091" s="23"/>
      <c r="AG3091" s="23"/>
      <c r="AH3091" s="23"/>
      <c r="AI3091" s="23"/>
      <c r="AJ3091" s="23"/>
      <c r="AK3091" s="23"/>
      <c r="AL3091" s="23"/>
      <c r="AM3091" s="23"/>
      <c r="AN3091" s="23"/>
      <c r="AO3091" s="23"/>
      <c r="AP3091" s="23"/>
      <c r="AQ3091" s="23"/>
      <c r="AR3091" s="23"/>
      <c r="AT3091" s="24"/>
      <c r="AU3091" s="24"/>
      <c r="AV3091" s="24"/>
      <c r="AW3091" s="24" t="s">
        <v>3851</v>
      </c>
      <c r="AX3091" s="24"/>
      <c r="AY3091" s="24"/>
      <c r="BA3091" s="25" t="s">
        <v>2896</v>
      </c>
      <c r="BB3091" s="27" t="s">
        <v>2896</v>
      </c>
      <c r="BC3091" s="27"/>
      <c r="BD3091" s="24" t="s">
        <v>4103</v>
      </c>
      <c r="BE3091" s="24"/>
      <c r="BF3091" s="24"/>
      <c r="BG3091" s="24"/>
      <c r="BH3091" s="24"/>
      <c r="BI3091" s="24"/>
      <c r="BK3091" s="26" t="s">
        <v>11986</v>
      </c>
    </row>
    <row r="3092" spans="1:63" ht="15.75" customHeight="1" x14ac:dyDescent="0.35">
      <c r="A3092" s="12" t="s">
        <v>11987</v>
      </c>
      <c r="B3092" s="28" t="s">
        <v>3838</v>
      </c>
      <c r="C3092" s="5" t="s">
        <v>3889</v>
      </c>
      <c r="D3092" s="5">
        <v>60</v>
      </c>
      <c r="E3092" s="10">
        <v>1</v>
      </c>
      <c r="F3092" s="5">
        <f t="shared" si="528"/>
        <v>60</v>
      </c>
      <c r="G3092" s="11">
        <v>103</v>
      </c>
      <c r="H3092" s="22">
        <v>17</v>
      </c>
      <c r="I3092" s="22">
        <v>1.9</v>
      </c>
      <c r="J3092" s="22">
        <v>0</v>
      </c>
      <c r="K3092" s="22">
        <v>3</v>
      </c>
      <c r="L3092" s="22">
        <v>0.7</v>
      </c>
      <c r="M3092" s="22"/>
      <c r="N3092" s="22">
        <v>1.5</v>
      </c>
      <c r="O3092" s="11"/>
      <c r="P3092" s="11"/>
      <c r="Q3092" s="7"/>
      <c r="R3092" s="6">
        <f t="shared" si="529"/>
        <v>61.8</v>
      </c>
      <c r="S3092" s="13">
        <f t="shared" si="530"/>
        <v>10.199999999999999</v>
      </c>
      <c r="T3092" s="13">
        <f t="shared" si="531"/>
        <v>1.1399999999999999</v>
      </c>
      <c r="U3092" s="13" t="str">
        <f t="shared" si="532"/>
        <v/>
      </c>
      <c r="V3092" s="13">
        <f t="shared" si="533"/>
        <v>1.8</v>
      </c>
      <c r="W3092" s="13">
        <f t="shared" si="534"/>
        <v>0.42</v>
      </c>
      <c r="X3092" s="13" t="str">
        <f t="shared" si="535"/>
        <v/>
      </c>
      <c r="Y3092" s="13">
        <f t="shared" si="536"/>
        <v>0.9</v>
      </c>
      <c r="Z3092" s="13" t="str">
        <f t="shared" si="537"/>
        <v/>
      </c>
      <c r="AA3092" s="13" t="str">
        <f t="shared" si="538"/>
        <v/>
      </c>
      <c r="AC3092" s="23"/>
      <c r="AD3092" s="23"/>
      <c r="AE3092" s="23"/>
      <c r="AF3092" s="23"/>
      <c r="AG3092" s="23"/>
      <c r="AH3092" s="23"/>
      <c r="AI3092" s="23"/>
      <c r="AJ3092" s="23"/>
      <c r="AK3092" s="23"/>
      <c r="AL3092" s="23"/>
      <c r="AM3092" s="23"/>
      <c r="AN3092" s="23"/>
      <c r="AO3092" s="23"/>
      <c r="AP3092" s="23"/>
      <c r="AQ3092" s="23"/>
      <c r="AR3092" s="23"/>
      <c r="AT3092" s="24"/>
      <c r="AU3092" s="24"/>
      <c r="AV3092" s="24"/>
      <c r="AW3092" s="24"/>
      <c r="AX3092" s="24"/>
      <c r="AY3092" s="24"/>
      <c r="BA3092" s="25" t="s">
        <v>2898</v>
      </c>
      <c r="BB3092" s="27" t="s">
        <v>2898</v>
      </c>
      <c r="BC3092" s="27"/>
      <c r="BD3092" s="24" t="s">
        <v>4103</v>
      </c>
      <c r="BE3092" s="24"/>
      <c r="BF3092" s="24"/>
      <c r="BG3092" s="24"/>
      <c r="BH3092" s="24"/>
      <c r="BI3092" s="24"/>
      <c r="BK3092" s="26" t="s">
        <v>11988</v>
      </c>
    </row>
    <row r="3093" spans="1:63" ht="15.75" customHeight="1" x14ac:dyDescent="0.35">
      <c r="A3093" s="12" t="s">
        <v>11989</v>
      </c>
      <c r="B3093" s="28" t="s">
        <v>3922</v>
      </c>
      <c r="C3093" s="5" t="s">
        <v>7257</v>
      </c>
      <c r="D3093" s="5">
        <v>10</v>
      </c>
      <c r="E3093" s="10">
        <v>1</v>
      </c>
      <c r="F3093" s="5">
        <f t="shared" si="528"/>
        <v>10</v>
      </c>
      <c r="G3093" s="11">
        <v>339</v>
      </c>
      <c r="H3093" s="22">
        <v>0.5</v>
      </c>
      <c r="I3093" s="22">
        <v>84</v>
      </c>
      <c r="J3093" s="22">
        <v>71</v>
      </c>
      <c r="K3093" s="22"/>
      <c r="L3093" s="22"/>
      <c r="M3093" s="22">
        <v>0.5</v>
      </c>
      <c r="N3093" s="22">
        <v>0.03</v>
      </c>
      <c r="O3093" s="11"/>
      <c r="P3093" s="11"/>
      <c r="Q3093" s="7"/>
      <c r="R3093" s="6">
        <f t="shared" si="529"/>
        <v>33.9</v>
      </c>
      <c r="S3093" s="13">
        <f t="shared" si="530"/>
        <v>0.05</v>
      </c>
      <c r="T3093" s="13">
        <f t="shared" si="531"/>
        <v>8.4</v>
      </c>
      <c r="U3093" s="13">
        <f t="shared" si="532"/>
        <v>7.1</v>
      </c>
      <c r="V3093" s="13" t="str">
        <f t="shared" si="533"/>
        <v/>
      </c>
      <c r="W3093" s="13" t="str">
        <f t="shared" si="534"/>
        <v/>
      </c>
      <c r="X3093" s="13">
        <f t="shared" si="535"/>
        <v>0.05</v>
      </c>
      <c r="Y3093" s="13">
        <f t="shared" si="536"/>
        <v>3.0000000000000001E-3</v>
      </c>
      <c r="Z3093" s="13" t="str">
        <f t="shared" si="537"/>
        <v/>
      </c>
      <c r="AA3093" s="13" t="str">
        <f t="shared" si="538"/>
        <v/>
      </c>
      <c r="AC3093" s="23"/>
      <c r="AD3093" s="23"/>
      <c r="AE3093" s="23"/>
      <c r="AF3093" s="23"/>
      <c r="AG3093" s="23"/>
      <c r="AH3093" s="23"/>
      <c r="AI3093" s="23"/>
      <c r="AJ3093" s="23"/>
      <c r="AK3093" s="23"/>
      <c r="AL3093" s="23"/>
      <c r="AM3093" s="23"/>
      <c r="AN3093" s="23"/>
      <c r="AO3093" s="23"/>
      <c r="AP3093" s="23"/>
      <c r="AQ3093" s="23"/>
      <c r="AR3093" s="23"/>
      <c r="AT3093" s="24" t="s">
        <v>11990</v>
      </c>
      <c r="AU3093" s="24"/>
      <c r="AV3093" s="24"/>
      <c r="AW3093" s="24" t="s">
        <v>1952</v>
      </c>
      <c r="AX3093" s="24"/>
      <c r="AY3093" s="24"/>
      <c r="BA3093" s="25" t="s">
        <v>2896</v>
      </c>
      <c r="BB3093" s="27" t="s">
        <v>2896</v>
      </c>
      <c r="BC3093" s="27"/>
      <c r="BD3093" s="24"/>
      <c r="BE3093" s="24"/>
      <c r="BF3093" s="24"/>
      <c r="BG3093" s="24"/>
      <c r="BH3093" s="24"/>
      <c r="BI3093" s="24"/>
      <c r="BK3093" s="26" t="s">
        <v>856</v>
      </c>
    </row>
    <row r="3094" spans="1:63" ht="15.75" customHeight="1" x14ac:dyDescent="0.35">
      <c r="A3094" s="12" t="s">
        <v>11991</v>
      </c>
      <c r="B3094" s="28" t="s">
        <v>3904</v>
      </c>
      <c r="C3094" s="5" t="s">
        <v>11992</v>
      </c>
      <c r="D3094" s="5">
        <v>558</v>
      </c>
      <c r="E3094" s="10">
        <v>0.52</v>
      </c>
      <c r="F3094" s="5">
        <f t="shared" si="528"/>
        <v>290.16000000000003</v>
      </c>
      <c r="G3094" s="11">
        <v>32</v>
      </c>
      <c r="H3094" s="22">
        <v>0.6</v>
      </c>
      <c r="I3094" s="22">
        <v>7.3</v>
      </c>
      <c r="J3094" s="22">
        <v>7.3</v>
      </c>
      <c r="K3094" s="22">
        <v>0</v>
      </c>
      <c r="L3094" s="22">
        <v>0</v>
      </c>
      <c r="M3094" s="22">
        <v>0.4</v>
      </c>
      <c r="N3094" s="22">
        <v>0</v>
      </c>
      <c r="O3094" s="11">
        <v>10</v>
      </c>
      <c r="P3094" s="11">
        <v>0.3</v>
      </c>
      <c r="Q3094" s="7"/>
      <c r="R3094" s="6">
        <f t="shared" si="529"/>
        <v>92.851200000000006</v>
      </c>
      <c r="S3094" s="13">
        <f t="shared" si="530"/>
        <v>1.7409600000000001</v>
      </c>
      <c r="T3094" s="13">
        <f t="shared" si="531"/>
        <v>21.18168</v>
      </c>
      <c r="U3094" s="13">
        <f t="shared" si="532"/>
        <v>21.18168</v>
      </c>
      <c r="V3094" s="13" t="str">
        <f t="shared" si="533"/>
        <v/>
      </c>
      <c r="W3094" s="13" t="str">
        <f t="shared" si="534"/>
        <v/>
      </c>
      <c r="X3094" s="13">
        <f t="shared" si="535"/>
        <v>1.1606400000000001</v>
      </c>
      <c r="Y3094" s="13" t="str">
        <f t="shared" si="536"/>
        <v/>
      </c>
      <c r="Z3094" s="13">
        <f t="shared" si="537"/>
        <v>29.016000000000005</v>
      </c>
      <c r="AA3094" s="13">
        <f t="shared" si="538"/>
        <v>0.87048000000000003</v>
      </c>
      <c r="AC3094" s="23"/>
      <c r="AD3094" s="23"/>
      <c r="AE3094" s="23"/>
      <c r="AF3094" s="23">
        <v>4</v>
      </c>
      <c r="AG3094" s="23"/>
      <c r="AH3094" s="23">
        <v>0.02</v>
      </c>
      <c r="AI3094" s="23">
        <v>0.1</v>
      </c>
      <c r="AJ3094" s="23">
        <v>0.14000000000000001</v>
      </c>
      <c r="AK3094" s="23">
        <v>2</v>
      </c>
      <c r="AL3094" s="23"/>
      <c r="AM3094" s="23">
        <v>100</v>
      </c>
      <c r="AN3094" s="23">
        <v>12</v>
      </c>
      <c r="AO3094" s="23">
        <v>0.1</v>
      </c>
      <c r="AP3094" s="23">
        <v>5</v>
      </c>
      <c r="AQ3094" s="23">
        <v>0.3</v>
      </c>
      <c r="AR3094" s="23">
        <v>0.3</v>
      </c>
      <c r="AT3094" s="24"/>
      <c r="AU3094" s="24"/>
      <c r="AV3094" s="24"/>
      <c r="AW3094" s="24"/>
      <c r="AX3094" s="24"/>
      <c r="AY3094" s="24"/>
      <c r="BA3094" s="25" t="s">
        <v>2896</v>
      </c>
      <c r="BB3094" s="27" t="s">
        <v>2896</v>
      </c>
      <c r="BC3094" s="27"/>
      <c r="BD3094" s="24"/>
      <c r="BE3094" s="24"/>
      <c r="BF3094" s="24"/>
      <c r="BG3094" s="24"/>
      <c r="BH3094" s="24"/>
      <c r="BI3094" s="24"/>
      <c r="BK3094" s="26" t="s">
        <v>11993</v>
      </c>
    </row>
    <row r="3095" spans="1:63" ht="15.75" customHeight="1" x14ac:dyDescent="0.35">
      <c r="A3095" s="12" t="s">
        <v>11994</v>
      </c>
      <c r="B3095" s="28" t="s">
        <v>3904</v>
      </c>
      <c r="C3095" s="5" t="s">
        <v>11995</v>
      </c>
      <c r="D3095" s="5">
        <v>482</v>
      </c>
      <c r="E3095" s="10">
        <v>0.53</v>
      </c>
      <c r="F3095" s="5">
        <f t="shared" si="528"/>
        <v>255.46</v>
      </c>
      <c r="G3095" s="11">
        <v>39</v>
      </c>
      <c r="H3095" s="22">
        <v>0.8</v>
      </c>
      <c r="I3095" s="22">
        <v>7.9</v>
      </c>
      <c r="J3095" s="22">
        <v>6.7</v>
      </c>
      <c r="K3095" s="22">
        <v>0.3</v>
      </c>
      <c r="L3095" s="22">
        <v>0.1</v>
      </c>
      <c r="M3095" s="22">
        <v>0.7</v>
      </c>
      <c r="N3095" s="22">
        <v>0</v>
      </c>
      <c r="O3095" s="11">
        <v>10</v>
      </c>
      <c r="P3095" s="11">
        <v>0.3</v>
      </c>
      <c r="Q3095" s="7"/>
      <c r="R3095" s="6">
        <f t="shared" si="529"/>
        <v>99.629400000000004</v>
      </c>
      <c r="S3095" s="13">
        <f t="shared" si="530"/>
        <v>2.0436800000000002</v>
      </c>
      <c r="T3095" s="13">
        <f t="shared" si="531"/>
        <v>20.181340000000002</v>
      </c>
      <c r="U3095" s="13">
        <f t="shared" si="532"/>
        <v>17.115819999999999</v>
      </c>
      <c r="V3095" s="13">
        <f t="shared" si="533"/>
        <v>0.76638000000000006</v>
      </c>
      <c r="W3095" s="13">
        <f t="shared" si="534"/>
        <v>0.25546000000000002</v>
      </c>
      <c r="X3095" s="13">
        <f t="shared" si="535"/>
        <v>1.7882199999999999</v>
      </c>
      <c r="Y3095" s="13" t="str">
        <f t="shared" si="536"/>
        <v/>
      </c>
      <c r="Z3095" s="13">
        <f t="shared" si="537"/>
        <v>25.545999999999999</v>
      </c>
      <c r="AA3095" s="13">
        <f t="shared" si="538"/>
        <v>0.76638000000000006</v>
      </c>
      <c r="AC3095" s="23">
        <v>6</v>
      </c>
      <c r="AD3095" s="23"/>
      <c r="AE3095" s="23"/>
      <c r="AF3095" s="23">
        <v>30</v>
      </c>
      <c r="AG3095" s="23"/>
      <c r="AH3095" s="23"/>
      <c r="AI3095" s="23">
        <v>0.4</v>
      </c>
      <c r="AJ3095" s="23">
        <v>0.09</v>
      </c>
      <c r="AK3095" s="23">
        <v>3</v>
      </c>
      <c r="AL3095" s="23"/>
      <c r="AM3095" s="23">
        <v>230</v>
      </c>
      <c r="AN3095" s="23">
        <v>19</v>
      </c>
      <c r="AO3095" s="23">
        <v>0.1</v>
      </c>
      <c r="AP3095" s="23">
        <v>12</v>
      </c>
      <c r="AQ3095" s="23">
        <v>0.3</v>
      </c>
      <c r="AR3095" s="23">
        <v>0.7</v>
      </c>
      <c r="AT3095" s="24"/>
      <c r="AU3095" s="24"/>
      <c r="AV3095" s="24"/>
      <c r="AW3095" s="24"/>
      <c r="AX3095" s="24"/>
      <c r="AY3095" s="24"/>
      <c r="BA3095" s="25" t="s">
        <v>2896</v>
      </c>
      <c r="BB3095" s="27" t="s">
        <v>2896</v>
      </c>
      <c r="BC3095" s="27"/>
      <c r="BD3095" s="24"/>
      <c r="BE3095" s="24"/>
      <c r="BF3095" s="24"/>
      <c r="BG3095" s="24"/>
      <c r="BH3095" s="24"/>
      <c r="BI3095" s="24"/>
      <c r="BK3095" s="26" t="s">
        <v>11996</v>
      </c>
    </row>
    <row r="3096" spans="1:63" ht="15.75" customHeight="1" x14ac:dyDescent="0.35">
      <c r="A3096" s="12" t="s">
        <v>11997</v>
      </c>
      <c r="B3096" s="28" t="s">
        <v>3904</v>
      </c>
      <c r="C3096" s="5" t="s">
        <v>11998</v>
      </c>
      <c r="D3096" s="5">
        <v>455</v>
      </c>
      <c r="E3096" s="10">
        <v>0.59</v>
      </c>
      <c r="F3096" s="5">
        <f t="shared" si="528"/>
        <v>268.45</v>
      </c>
      <c r="G3096" s="11">
        <v>39</v>
      </c>
      <c r="H3096" s="22">
        <v>1</v>
      </c>
      <c r="I3096" s="22">
        <v>8.1999999999999993</v>
      </c>
      <c r="J3096" s="22">
        <v>7.6</v>
      </c>
      <c r="K3096" s="22">
        <v>0</v>
      </c>
      <c r="L3096" s="22">
        <v>0</v>
      </c>
      <c r="M3096" s="22">
        <v>0.7</v>
      </c>
      <c r="N3096" s="22">
        <v>0</v>
      </c>
      <c r="O3096" s="11">
        <v>20</v>
      </c>
      <c r="P3096" s="11">
        <v>0.3</v>
      </c>
      <c r="Q3096" s="7"/>
      <c r="R3096" s="6">
        <f t="shared" si="529"/>
        <v>104.6955</v>
      </c>
      <c r="S3096" s="13">
        <f t="shared" si="530"/>
        <v>2.6844999999999999</v>
      </c>
      <c r="T3096" s="13">
        <f t="shared" si="531"/>
        <v>22.012899999999995</v>
      </c>
      <c r="U3096" s="13">
        <f t="shared" si="532"/>
        <v>20.402199999999997</v>
      </c>
      <c r="V3096" s="13" t="str">
        <f t="shared" si="533"/>
        <v/>
      </c>
      <c r="W3096" s="13" t="str">
        <f t="shared" si="534"/>
        <v/>
      </c>
      <c r="X3096" s="13">
        <f t="shared" si="535"/>
        <v>1.8791499999999999</v>
      </c>
      <c r="Y3096" s="13" t="str">
        <f t="shared" si="536"/>
        <v/>
      </c>
      <c r="Z3096" s="13">
        <f t="shared" si="537"/>
        <v>53.69</v>
      </c>
      <c r="AA3096" s="13">
        <f t="shared" si="538"/>
        <v>0.80535000000000001</v>
      </c>
      <c r="AC3096" s="23">
        <v>40</v>
      </c>
      <c r="AD3096" s="23"/>
      <c r="AE3096" s="23"/>
      <c r="AF3096" s="23">
        <v>26</v>
      </c>
      <c r="AG3096" s="23"/>
      <c r="AH3096" s="23">
        <v>0.06</v>
      </c>
      <c r="AI3096" s="23">
        <v>0.6</v>
      </c>
      <c r="AJ3096" s="23">
        <v>0.11</v>
      </c>
      <c r="AK3096" s="23">
        <v>5</v>
      </c>
      <c r="AL3096" s="23"/>
      <c r="AM3096" s="23">
        <v>210</v>
      </c>
      <c r="AN3096" s="23">
        <v>11</v>
      </c>
      <c r="AO3096" s="23">
        <v>0.1</v>
      </c>
      <c r="AP3096" s="23">
        <v>13</v>
      </c>
      <c r="AQ3096" s="23">
        <v>0.3</v>
      </c>
      <c r="AR3096" s="23">
        <v>0.9</v>
      </c>
      <c r="AT3096" s="24"/>
      <c r="AU3096" s="24"/>
      <c r="AV3096" s="24"/>
      <c r="AW3096" s="24"/>
      <c r="AX3096" s="24"/>
      <c r="AY3096" s="24"/>
      <c r="BA3096" s="25" t="s">
        <v>2896</v>
      </c>
      <c r="BB3096" s="27" t="s">
        <v>2896</v>
      </c>
      <c r="BC3096" s="27"/>
      <c r="BD3096" s="24"/>
      <c r="BE3096" s="24"/>
      <c r="BF3096" s="24"/>
      <c r="BG3096" s="24"/>
      <c r="BH3096" s="24"/>
      <c r="BI3096" s="24"/>
      <c r="BK3096" s="26" t="s">
        <v>11999</v>
      </c>
    </row>
    <row r="3097" spans="1:63" ht="15.75" customHeight="1" x14ac:dyDescent="0.35">
      <c r="A3097" s="12" t="s">
        <v>12000</v>
      </c>
      <c r="B3097" s="28" t="s">
        <v>3917</v>
      </c>
      <c r="C3097" s="5" t="s">
        <v>6981</v>
      </c>
      <c r="D3097" s="5">
        <v>192</v>
      </c>
      <c r="E3097" s="10">
        <v>0.65</v>
      </c>
      <c r="F3097" s="5">
        <f t="shared" si="528"/>
        <v>124.80000000000001</v>
      </c>
      <c r="G3097" s="11">
        <v>117</v>
      </c>
      <c r="H3097" s="22">
        <v>20.3</v>
      </c>
      <c r="I3097" s="22">
        <v>0</v>
      </c>
      <c r="J3097" s="22">
        <v>0</v>
      </c>
      <c r="K3097" s="22">
        <v>4</v>
      </c>
      <c r="L3097" s="22">
        <v>1.3</v>
      </c>
      <c r="M3097" s="22">
        <v>0</v>
      </c>
      <c r="N3097" s="22">
        <v>0.1</v>
      </c>
      <c r="O3097" s="11">
        <v>17</v>
      </c>
      <c r="P3097" s="11">
        <v>1</v>
      </c>
      <c r="Q3097" s="7"/>
      <c r="R3097" s="6">
        <f t="shared" si="529"/>
        <v>146.01600000000002</v>
      </c>
      <c r="S3097" s="13">
        <f t="shared" si="530"/>
        <v>25.334400000000006</v>
      </c>
      <c r="T3097" s="13" t="str">
        <f t="shared" si="531"/>
        <v/>
      </c>
      <c r="U3097" s="13" t="str">
        <f t="shared" si="532"/>
        <v/>
      </c>
      <c r="V3097" s="13">
        <f t="shared" si="533"/>
        <v>4.9920000000000009</v>
      </c>
      <c r="W3097" s="13">
        <f t="shared" si="534"/>
        <v>1.6224000000000001</v>
      </c>
      <c r="X3097" s="13" t="str">
        <f t="shared" si="535"/>
        <v/>
      </c>
      <c r="Y3097" s="13">
        <f t="shared" si="536"/>
        <v>0.12480000000000002</v>
      </c>
      <c r="Z3097" s="13">
        <f t="shared" si="537"/>
        <v>21.216000000000005</v>
      </c>
      <c r="AA3097" s="13">
        <f t="shared" si="538"/>
        <v>1.2480000000000002</v>
      </c>
      <c r="AC3097" s="23"/>
      <c r="AD3097" s="23">
        <v>0.5</v>
      </c>
      <c r="AE3097" s="23">
        <v>0.13</v>
      </c>
      <c r="AF3097" s="23"/>
      <c r="AG3097" s="23">
        <v>0.1</v>
      </c>
      <c r="AH3097" s="23">
        <v>0.16</v>
      </c>
      <c r="AI3097" s="23">
        <v>4</v>
      </c>
      <c r="AJ3097" s="23">
        <v>0.5</v>
      </c>
      <c r="AK3097" s="23">
        <v>5</v>
      </c>
      <c r="AL3097" s="23">
        <v>9</v>
      </c>
      <c r="AM3097" s="23">
        <v>380</v>
      </c>
      <c r="AN3097" s="23">
        <v>20</v>
      </c>
      <c r="AO3097" s="23">
        <v>1.5</v>
      </c>
      <c r="AP3097" s="23">
        <v>220</v>
      </c>
      <c r="AQ3097" s="23"/>
      <c r="AR3097" s="23"/>
      <c r="AT3097" s="24" t="s">
        <v>10775</v>
      </c>
      <c r="AU3097" s="24"/>
      <c r="AV3097" s="24"/>
      <c r="AW3097" s="24" t="s">
        <v>1937</v>
      </c>
      <c r="AX3097" s="24"/>
      <c r="AY3097" s="24"/>
      <c r="BA3097" s="25" t="s">
        <v>2896</v>
      </c>
      <c r="BB3097" s="27" t="s">
        <v>2896</v>
      </c>
      <c r="BC3097" s="27"/>
      <c r="BD3097" s="24"/>
      <c r="BE3097" s="24"/>
      <c r="BF3097" s="24"/>
      <c r="BG3097" s="24"/>
      <c r="BH3097" s="24"/>
      <c r="BI3097" s="24"/>
      <c r="BK3097" s="26" t="s">
        <v>12001</v>
      </c>
    </row>
    <row r="3098" spans="1:63" ht="15.75" customHeight="1" x14ac:dyDescent="0.35">
      <c r="A3098" s="12" t="s">
        <v>12002</v>
      </c>
      <c r="B3098" s="28" t="s">
        <v>3922</v>
      </c>
      <c r="C3098" s="5" t="s">
        <v>8854</v>
      </c>
      <c r="D3098" s="5">
        <v>167</v>
      </c>
      <c r="E3098" s="10">
        <v>0.75</v>
      </c>
      <c r="F3098" s="5">
        <f t="shared" si="528"/>
        <v>125.25</v>
      </c>
      <c r="G3098" s="11">
        <v>83</v>
      </c>
      <c r="H3098" s="22">
        <v>17.899999999999999</v>
      </c>
      <c r="I3098" s="22"/>
      <c r="J3098" s="22"/>
      <c r="K3098" s="22">
        <v>1.3</v>
      </c>
      <c r="L3098" s="22">
        <v>0.7</v>
      </c>
      <c r="M3098" s="22"/>
      <c r="N3098" s="22">
        <v>0.3</v>
      </c>
      <c r="O3098" s="11"/>
      <c r="P3098" s="11"/>
      <c r="Q3098" s="7"/>
      <c r="R3098" s="6">
        <f t="shared" si="529"/>
        <v>103.9575</v>
      </c>
      <c r="S3098" s="13">
        <f t="shared" si="530"/>
        <v>22.419750000000001</v>
      </c>
      <c r="T3098" s="13" t="str">
        <f t="shared" si="531"/>
        <v/>
      </c>
      <c r="U3098" s="13" t="str">
        <f t="shared" si="532"/>
        <v/>
      </c>
      <c r="V3098" s="13">
        <f t="shared" si="533"/>
        <v>1.6282500000000002</v>
      </c>
      <c r="W3098" s="13">
        <f t="shared" si="534"/>
        <v>0.87674999999999992</v>
      </c>
      <c r="X3098" s="13" t="str">
        <f t="shared" si="535"/>
        <v/>
      </c>
      <c r="Y3098" s="13">
        <f t="shared" si="536"/>
        <v>0.37574999999999997</v>
      </c>
      <c r="Z3098" s="13" t="str">
        <f t="shared" si="537"/>
        <v/>
      </c>
      <c r="AA3098" s="13" t="str">
        <f t="shared" si="538"/>
        <v/>
      </c>
      <c r="AC3098" s="23"/>
      <c r="AD3098" s="23"/>
      <c r="AE3098" s="23"/>
      <c r="AF3098" s="23"/>
      <c r="AG3098" s="23"/>
      <c r="AH3098" s="23"/>
      <c r="AI3098" s="23"/>
      <c r="AJ3098" s="23"/>
      <c r="AK3098" s="23"/>
      <c r="AL3098" s="23"/>
      <c r="AM3098" s="23"/>
      <c r="AN3098" s="23"/>
      <c r="AO3098" s="23"/>
      <c r="AP3098" s="23"/>
      <c r="AQ3098" s="23"/>
      <c r="AR3098" s="23"/>
      <c r="AT3098" s="24" t="s">
        <v>2923</v>
      </c>
      <c r="AU3098" s="24"/>
      <c r="AV3098" s="24"/>
      <c r="AW3098" s="24"/>
      <c r="AX3098" s="24"/>
      <c r="AY3098" s="24"/>
      <c r="BA3098" s="25" t="s">
        <v>2896</v>
      </c>
      <c r="BB3098" s="27" t="s">
        <v>2896</v>
      </c>
      <c r="BC3098" s="27"/>
      <c r="BD3098" s="24"/>
      <c r="BE3098" s="24"/>
      <c r="BF3098" s="24"/>
      <c r="BG3098" s="24"/>
      <c r="BH3098" s="24"/>
      <c r="BI3098" s="24"/>
      <c r="BK3098" s="26" t="s">
        <v>12003</v>
      </c>
    </row>
    <row r="3099" spans="1:63" ht="15.75" customHeight="1" x14ac:dyDescent="0.35">
      <c r="A3099" s="12" t="s">
        <v>12004</v>
      </c>
      <c r="B3099" s="28" t="s">
        <v>3911</v>
      </c>
      <c r="C3099" s="5" t="s">
        <v>6981</v>
      </c>
      <c r="D3099" s="5">
        <v>192</v>
      </c>
      <c r="E3099" s="10">
        <v>0.65</v>
      </c>
      <c r="F3099" s="5">
        <f t="shared" si="528"/>
        <v>124.80000000000001</v>
      </c>
      <c r="G3099" s="11">
        <v>131</v>
      </c>
      <c r="H3099" s="22">
        <v>20.5</v>
      </c>
      <c r="I3099" s="22">
        <v>0</v>
      </c>
      <c r="J3099" s="22">
        <v>0</v>
      </c>
      <c r="K3099" s="22">
        <v>5.3</v>
      </c>
      <c r="L3099" s="22">
        <v>2</v>
      </c>
      <c r="M3099" s="22">
        <v>0</v>
      </c>
      <c r="N3099" s="22">
        <v>0.15</v>
      </c>
      <c r="O3099" s="11"/>
      <c r="P3099" s="11"/>
      <c r="Q3099" s="7"/>
      <c r="R3099" s="6">
        <f t="shared" si="529"/>
        <v>163.488</v>
      </c>
      <c r="S3099" s="13">
        <f t="shared" si="530"/>
        <v>25.584</v>
      </c>
      <c r="T3099" s="13" t="str">
        <f t="shared" si="531"/>
        <v/>
      </c>
      <c r="U3099" s="13" t="str">
        <f t="shared" si="532"/>
        <v/>
      </c>
      <c r="V3099" s="13">
        <f t="shared" si="533"/>
        <v>6.6144000000000007</v>
      </c>
      <c r="W3099" s="13">
        <f t="shared" si="534"/>
        <v>2.4960000000000004</v>
      </c>
      <c r="X3099" s="13" t="str">
        <f t="shared" si="535"/>
        <v/>
      </c>
      <c r="Y3099" s="13">
        <f t="shared" si="536"/>
        <v>0.18720000000000003</v>
      </c>
      <c r="Z3099" s="13" t="str">
        <f t="shared" si="537"/>
        <v/>
      </c>
      <c r="AA3099" s="13" t="str">
        <f t="shared" si="538"/>
        <v/>
      </c>
      <c r="AC3099" s="23"/>
      <c r="AD3099" s="23"/>
      <c r="AE3099" s="23"/>
      <c r="AF3099" s="23"/>
      <c r="AG3099" s="23"/>
      <c r="AH3099" s="23"/>
      <c r="AI3099" s="23"/>
      <c r="AJ3099" s="23"/>
      <c r="AK3099" s="23"/>
      <c r="AL3099" s="23"/>
      <c r="AM3099" s="23"/>
      <c r="AN3099" s="23"/>
      <c r="AO3099" s="23"/>
      <c r="AP3099" s="23"/>
      <c r="AQ3099" s="23"/>
      <c r="AR3099" s="23"/>
      <c r="AT3099" s="24" t="s">
        <v>10775</v>
      </c>
      <c r="AU3099" s="24"/>
      <c r="AV3099" s="24"/>
      <c r="AW3099" s="24" t="s">
        <v>10753</v>
      </c>
      <c r="AX3099" s="24"/>
      <c r="AY3099" s="24"/>
      <c r="BA3099" s="25" t="s">
        <v>2896</v>
      </c>
      <c r="BB3099" s="27" t="s">
        <v>2896</v>
      </c>
      <c r="BC3099" s="27"/>
      <c r="BD3099" s="24"/>
      <c r="BE3099" s="24"/>
      <c r="BF3099" s="24"/>
      <c r="BG3099" s="24"/>
      <c r="BH3099" s="24"/>
      <c r="BI3099" s="24"/>
      <c r="BK3099" s="26" t="s">
        <v>12005</v>
      </c>
    </row>
    <row r="3100" spans="1:63" ht="15.75" customHeight="1" x14ac:dyDescent="0.35">
      <c r="A3100" s="12" t="s">
        <v>12006</v>
      </c>
      <c r="B3100" s="28" t="s">
        <v>3911</v>
      </c>
      <c r="C3100" s="5" t="s">
        <v>5232</v>
      </c>
      <c r="D3100" s="5">
        <v>162</v>
      </c>
      <c r="E3100" s="10">
        <v>0.77</v>
      </c>
      <c r="F3100" s="5">
        <f t="shared" si="528"/>
        <v>124.74000000000001</v>
      </c>
      <c r="G3100" s="11">
        <v>127</v>
      </c>
      <c r="H3100" s="22">
        <v>19</v>
      </c>
      <c r="I3100" s="22">
        <v>0.1</v>
      </c>
      <c r="J3100" s="22">
        <v>0.1</v>
      </c>
      <c r="K3100" s="22">
        <v>5.6</v>
      </c>
      <c r="L3100" s="22">
        <v>2.2000000000000002</v>
      </c>
      <c r="M3100" s="22"/>
      <c r="N3100" s="22">
        <v>0.27</v>
      </c>
      <c r="O3100" s="11"/>
      <c r="P3100" s="11"/>
      <c r="Q3100" s="7"/>
      <c r="R3100" s="6">
        <f t="shared" si="529"/>
        <v>158.41980000000001</v>
      </c>
      <c r="S3100" s="13">
        <f t="shared" si="530"/>
        <v>23.700600000000005</v>
      </c>
      <c r="T3100" s="13">
        <f t="shared" si="531"/>
        <v>0.12474000000000002</v>
      </c>
      <c r="U3100" s="13">
        <f t="shared" si="532"/>
        <v>0.12474000000000002</v>
      </c>
      <c r="V3100" s="13">
        <f t="shared" si="533"/>
        <v>6.9854399999999996</v>
      </c>
      <c r="W3100" s="13">
        <f t="shared" si="534"/>
        <v>2.7442800000000007</v>
      </c>
      <c r="X3100" s="13" t="str">
        <f t="shared" si="535"/>
        <v/>
      </c>
      <c r="Y3100" s="13">
        <f t="shared" si="536"/>
        <v>0.3367980000000001</v>
      </c>
      <c r="Z3100" s="13" t="str">
        <f t="shared" si="537"/>
        <v/>
      </c>
      <c r="AA3100" s="13" t="str">
        <f t="shared" si="538"/>
        <v/>
      </c>
      <c r="AC3100" s="23"/>
      <c r="AD3100" s="23"/>
      <c r="AE3100" s="23"/>
      <c r="AF3100" s="23"/>
      <c r="AG3100" s="23"/>
      <c r="AH3100" s="23"/>
      <c r="AI3100" s="23"/>
      <c r="AJ3100" s="23"/>
      <c r="AK3100" s="23"/>
      <c r="AL3100" s="23"/>
      <c r="AM3100" s="23"/>
      <c r="AN3100" s="23"/>
      <c r="AO3100" s="23"/>
      <c r="AP3100" s="23"/>
      <c r="AQ3100" s="23"/>
      <c r="AR3100" s="23"/>
      <c r="AT3100" s="24" t="s">
        <v>12007</v>
      </c>
      <c r="AU3100" s="24"/>
      <c r="AV3100" s="24"/>
      <c r="AW3100" s="24"/>
      <c r="AX3100" s="24"/>
      <c r="AY3100" s="24"/>
      <c r="BA3100" s="25" t="s">
        <v>2896</v>
      </c>
      <c r="BB3100" s="27" t="s">
        <v>2896</v>
      </c>
      <c r="BC3100" s="27"/>
      <c r="BD3100" s="24"/>
      <c r="BE3100" s="24"/>
      <c r="BF3100" s="24"/>
      <c r="BG3100" s="24"/>
      <c r="BH3100" s="24"/>
      <c r="BI3100" s="24"/>
      <c r="BK3100" s="26" t="s">
        <v>12008</v>
      </c>
    </row>
    <row r="3101" spans="1:63" ht="15.75" customHeight="1" x14ac:dyDescent="0.35">
      <c r="A3101" s="12" t="s">
        <v>12009</v>
      </c>
      <c r="B3101" s="28" t="s">
        <v>3917</v>
      </c>
      <c r="C3101" s="5" t="s">
        <v>4072</v>
      </c>
      <c r="D3101" s="5">
        <v>125</v>
      </c>
      <c r="E3101" s="10">
        <v>1</v>
      </c>
      <c r="F3101" s="5">
        <f t="shared" si="528"/>
        <v>125</v>
      </c>
      <c r="G3101" s="11">
        <v>25</v>
      </c>
      <c r="H3101" s="22">
        <v>0.3</v>
      </c>
      <c r="I3101" s="22">
        <v>4.7</v>
      </c>
      <c r="J3101" s="22">
        <v>4.5</v>
      </c>
      <c r="K3101" s="22">
        <v>0.2</v>
      </c>
      <c r="L3101" s="22">
        <v>0</v>
      </c>
      <c r="M3101" s="22">
        <v>1.7</v>
      </c>
      <c r="N3101" s="22">
        <v>0.02</v>
      </c>
      <c r="O3101" s="11"/>
      <c r="P3101" s="11"/>
      <c r="Q3101" s="7"/>
      <c r="R3101" s="6">
        <f t="shared" si="529"/>
        <v>31.25</v>
      </c>
      <c r="S3101" s="13">
        <f t="shared" si="530"/>
        <v>0.375</v>
      </c>
      <c r="T3101" s="13">
        <f t="shared" si="531"/>
        <v>5.875</v>
      </c>
      <c r="U3101" s="13">
        <f t="shared" si="532"/>
        <v>5.625</v>
      </c>
      <c r="V3101" s="13">
        <f t="shared" si="533"/>
        <v>0.25</v>
      </c>
      <c r="W3101" s="13" t="str">
        <f t="shared" si="534"/>
        <v/>
      </c>
      <c r="X3101" s="13">
        <f t="shared" si="535"/>
        <v>2.125</v>
      </c>
      <c r="Y3101" s="13">
        <f t="shared" si="536"/>
        <v>2.5000000000000001E-2</v>
      </c>
      <c r="Z3101" s="13" t="str">
        <f t="shared" si="537"/>
        <v/>
      </c>
      <c r="AA3101" s="13" t="str">
        <f t="shared" si="538"/>
        <v/>
      </c>
      <c r="AC3101" s="23"/>
      <c r="AD3101" s="23"/>
      <c r="AE3101" s="23"/>
      <c r="AF3101" s="23"/>
      <c r="AG3101" s="23"/>
      <c r="AH3101" s="23"/>
      <c r="AI3101" s="23"/>
      <c r="AJ3101" s="23"/>
      <c r="AK3101" s="23"/>
      <c r="AL3101" s="23"/>
      <c r="AM3101" s="23"/>
      <c r="AN3101" s="23"/>
      <c r="AO3101" s="23"/>
      <c r="AP3101" s="23"/>
      <c r="AQ3101" s="23"/>
      <c r="AR3101" s="23"/>
      <c r="AT3101" s="24" t="s">
        <v>2989</v>
      </c>
      <c r="AU3101" s="24"/>
      <c r="AV3101" s="24"/>
      <c r="AW3101" s="24" t="s">
        <v>3286</v>
      </c>
      <c r="AX3101" s="24"/>
      <c r="AY3101" s="24"/>
      <c r="BA3101" s="25" t="s">
        <v>2896</v>
      </c>
      <c r="BB3101" s="27" t="s">
        <v>2896</v>
      </c>
      <c r="BC3101" s="27"/>
      <c r="BD3101" s="24"/>
      <c r="BE3101" s="24"/>
      <c r="BF3101" s="24"/>
      <c r="BG3101" s="24"/>
      <c r="BH3101" s="24"/>
      <c r="BI3101" s="24"/>
      <c r="BK3101" s="26" t="s">
        <v>3504</v>
      </c>
    </row>
    <row r="3102" spans="1:63" ht="15.75" customHeight="1" x14ac:dyDescent="0.35">
      <c r="A3102" s="12" t="s">
        <v>12010</v>
      </c>
      <c r="B3102" s="28" t="s">
        <v>3917</v>
      </c>
      <c r="C3102" s="5" t="s">
        <v>5748</v>
      </c>
      <c r="D3102" s="5">
        <v>250</v>
      </c>
      <c r="E3102" s="10">
        <v>0.5</v>
      </c>
      <c r="F3102" s="5">
        <f t="shared" si="528"/>
        <v>125</v>
      </c>
      <c r="G3102" s="11">
        <v>90</v>
      </c>
      <c r="H3102" s="22">
        <v>19</v>
      </c>
      <c r="I3102" s="22">
        <v>0</v>
      </c>
      <c r="J3102" s="22">
        <v>0</v>
      </c>
      <c r="K3102" s="22">
        <v>1.6</v>
      </c>
      <c r="L3102" s="22">
        <v>0.3</v>
      </c>
      <c r="M3102" s="22">
        <v>0</v>
      </c>
      <c r="N3102" s="22">
        <v>0.3</v>
      </c>
      <c r="O3102" s="11">
        <v>54</v>
      </c>
      <c r="P3102" s="11">
        <v>0.4</v>
      </c>
      <c r="Q3102" s="7"/>
      <c r="R3102" s="6">
        <f t="shared" si="529"/>
        <v>112.5</v>
      </c>
      <c r="S3102" s="13">
        <f t="shared" si="530"/>
        <v>23.75</v>
      </c>
      <c r="T3102" s="13" t="str">
        <f t="shared" si="531"/>
        <v/>
      </c>
      <c r="U3102" s="13" t="str">
        <f t="shared" si="532"/>
        <v/>
      </c>
      <c r="V3102" s="13">
        <f t="shared" si="533"/>
        <v>2</v>
      </c>
      <c r="W3102" s="13">
        <f t="shared" si="534"/>
        <v>0.375</v>
      </c>
      <c r="X3102" s="13" t="str">
        <f t="shared" si="535"/>
        <v/>
      </c>
      <c r="Y3102" s="13">
        <f t="shared" si="536"/>
        <v>0.375</v>
      </c>
      <c r="Z3102" s="13">
        <f t="shared" si="537"/>
        <v>67.5</v>
      </c>
      <c r="AA3102" s="13">
        <f t="shared" si="538"/>
        <v>0.5</v>
      </c>
      <c r="AC3102" s="23"/>
      <c r="AD3102" s="23">
        <v>10</v>
      </c>
      <c r="AE3102" s="23">
        <v>0.35</v>
      </c>
      <c r="AF3102" s="23"/>
      <c r="AG3102" s="23">
        <v>0.12</v>
      </c>
      <c r="AH3102" s="23">
        <v>0.05</v>
      </c>
      <c r="AI3102" s="23">
        <v>0.51</v>
      </c>
      <c r="AJ3102" s="23">
        <v>0.13</v>
      </c>
      <c r="AK3102" s="23">
        <v>8.5</v>
      </c>
      <c r="AL3102" s="23">
        <v>1.5</v>
      </c>
      <c r="AM3102" s="23">
        <v>230</v>
      </c>
      <c r="AN3102" s="23">
        <v>29</v>
      </c>
      <c r="AO3102" s="23">
        <v>0.6</v>
      </c>
      <c r="AP3102" s="23">
        <v>170</v>
      </c>
      <c r="AQ3102" s="23"/>
      <c r="AR3102" s="23"/>
      <c r="AT3102" s="24" t="s">
        <v>6617</v>
      </c>
      <c r="AU3102" s="24"/>
      <c r="AV3102" s="24"/>
      <c r="AW3102" s="24" t="s">
        <v>4924</v>
      </c>
      <c r="AX3102" s="24"/>
      <c r="AY3102" s="24"/>
      <c r="BA3102" s="25" t="s">
        <v>2896</v>
      </c>
      <c r="BB3102" s="27" t="s">
        <v>2896</v>
      </c>
      <c r="BC3102" s="27"/>
      <c r="BD3102" s="24" t="s">
        <v>3927</v>
      </c>
      <c r="BE3102" s="24"/>
      <c r="BF3102" s="24"/>
      <c r="BG3102" s="24" t="s">
        <v>6422</v>
      </c>
      <c r="BH3102" s="24"/>
      <c r="BI3102" s="24"/>
      <c r="BK3102" s="26" t="s">
        <v>12011</v>
      </c>
    </row>
    <row r="3103" spans="1:63" ht="15.75" customHeight="1" x14ac:dyDescent="0.35">
      <c r="A3103" s="12" t="s">
        <v>12012</v>
      </c>
      <c r="B3103" s="28" t="s">
        <v>3917</v>
      </c>
      <c r="C3103" s="5" t="s">
        <v>12013</v>
      </c>
      <c r="D3103" s="5">
        <v>446</v>
      </c>
      <c r="E3103" s="10">
        <v>0.28000000000000003</v>
      </c>
      <c r="F3103" s="5">
        <f t="shared" si="528"/>
        <v>124.88000000000001</v>
      </c>
      <c r="G3103" s="11">
        <v>70</v>
      </c>
      <c r="H3103" s="22">
        <v>12.1</v>
      </c>
      <c r="I3103" s="22">
        <v>2</v>
      </c>
      <c r="J3103" s="22">
        <v>0</v>
      </c>
      <c r="K3103" s="22">
        <v>1.5</v>
      </c>
      <c r="L3103" s="22">
        <v>0.3</v>
      </c>
      <c r="M3103" s="22">
        <v>0</v>
      </c>
      <c r="N3103" s="22">
        <v>0.7</v>
      </c>
      <c r="O3103" s="11">
        <v>56</v>
      </c>
      <c r="P3103" s="11">
        <v>3.5</v>
      </c>
      <c r="Q3103" s="7"/>
      <c r="R3103" s="6">
        <f t="shared" si="529"/>
        <v>87.415999999999997</v>
      </c>
      <c r="S3103" s="13">
        <f t="shared" si="530"/>
        <v>15.110480000000001</v>
      </c>
      <c r="T3103" s="13">
        <f t="shared" si="531"/>
        <v>2.4976000000000003</v>
      </c>
      <c r="U3103" s="13" t="str">
        <f t="shared" si="532"/>
        <v/>
      </c>
      <c r="V3103" s="13">
        <f t="shared" si="533"/>
        <v>1.8732000000000002</v>
      </c>
      <c r="W3103" s="13">
        <f t="shared" si="534"/>
        <v>0.37463999999999997</v>
      </c>
      <c r="X3103" s="13" t="str">
        <f t="shared" si="535"/>
        <v/>
      </c>
      <c r="Y3103" s="13">
        <f t="shared" si="536"/>
        <v>0.87415999999999994</v>
      </c>
      <c r="Z3103" s="13">
        <f t="shared" si="537"/>
        <v>69.9328</v>
      </c>
      <c r="AA3103" s="13">
        <f t="shared" si="538"/>
        <v>4.3708</v>
      </c>
      <c r="AC3103" s="23">
        <v>360</v>
      </c>
      <c r="AD3103" s="23"/>
      <c r="AE3103" s="23">
        <v>0.74</v>
      </c>
      <c r="AF3103" s="23"/>
      <c r="AG3103" s="23">
        <v>0.1</v>
      </c>
      <c r="AH3103" s="23">
        <v>0.14000000000000001</v>
      </c>
      <c r="AI3103" s="23">
        <v>1.2</v>
      </c>
      <c r="AJ3103" s="23">
        <v>0.08</v>
      </c>
      <c r="AK3103" s="23">
        <v>37</v>
      </c>
      <c r="AL3103" s="23">
        <v>19</v>
      </c>
      <c r="AM3103" s="23">
        <v>280</v>
      </c>
      <c r="AN3103" s="23">
        <v>36</v>
      </c>
      <c r="AO3103" s="23">
        <v>4.0999999999999996</v>
      </c>
      <c r="AP3103" s="23">
        <v>240</v>
      </c>
      <c r="AQ3103" s="23"/>
      <c r="AR3103" s="23"/>
      <c r="AT3103" s="24"/>
      <c r="AU3103" s="24"/>
      <c r="AV3103" s="24"/>
      <c r="AW3103" s="24"/>
      <c r="AX3103" s="24"/>
      <c r="AY3103" s="24"/>
      <c r="BA3103" s="25" t="s">
        <v>2896</v>
      </c>
      <c r="BB3103" s="27" t="s">
        <v>2896</v>
      </c>
      <c r="BC3103" s="27"/>
      <c r="BD3103" s="24" t="s">
        <v>4103</v>
      </c>
      <c r="BE3103" s="24"/>
      <c r="BF3103" s="24"/>
      <c r="BG3103" s="24"/>
      <c r="BH3103" s="24"/>
      <c r="BI3103" s="24"/>
      <c r="BK3103" s="26" t="s">
        <v>12014</v>
      </c>
    </row>
    <row r="3104" spans="1:63" ht="15.75" customHeight="1" x14ac:dyDescent="0.35">
      <c r="A3104" s="12" t="s">
        <v>12015</v>
      </c>
      <c r="B3104" s="28" t="s">
        <v>3917</v>
      </c>
      <c r="C3104" s="5" t="s">
        <v>3959</v>
      </c>
      <c r="D3104" s="5">
        <v>250</v>
      </c>
      <c r="E3104" s="10">
        <v>0.5</v>
      </c>
      <c r="F3104" s="5">
        <f t="shared" si="528"/>
        <v>125</v>
      </c>
      <c r="G3104" s="11">
        <v>70</v>
      </c>
      <c r="H3104" s="22">
        <v>12.1</v>
      </c>
      <c r="I3104" s="22">
        <v>2</v>
      </c>
      <c r="J3104" s="22">
        <v>0</v>
      </c>
      <c r="K3104" s="22">
        <v>1.5</v>
      </c>
      <c r="L3104" s="22">
        <v>0.3</v>
      </c>
      <c r="M3104" s="22">
        <v>0</v>
      </c>
      <c r="N3104" s="22">
        <v>0.7</v>
      </c>
      <c r="O3104" s="11">
        <v>56</v>
      </c>
      <c r="P3104" s="11">
        <v>3.5</v>
      </c>
      <c r="Q3104" s="7"/>
      <c r="R3104" s="6">
        <f t="shared" si="529"/>
        <v>87.5</v>
      </c>
      <c r="S3104" s="13">
        <f t="shared" si="530"/>
        <v>15.125</v>
      </c>
      <c r="T3104" s="13">
        <f t="shared" si="531"/>
        <v>2.5</v>
      </c>
      <c r="U3104" s="13" t="str">
        <f t="shared" si="532"/>
        <v/>
      </c>
      <c r="V3104" s="13">
        <f t="shared" si="533"/>
        <v>1.875</v>
      </c>
      <c r="W3104" s="13">
        <f t="shared" si="534"/>
        <v>0.375</v>
      </c>
      <c r="X3104" s="13" t="str">
        <f t="shared" si="535"/>
        <v/>
      </c>
      <c r="Y3104" s="13">
        <f t="shared" si="536"/>
        <v>0.875</v>
      </c>
      <c r="Z3104" s="13">
        <f t="shared" si="537"/>
        <v>70</v>
      </c>
      <c r="AA3104" s="13">
        <f t="shared" si="538"/>
        <v>4.375</v>
      </c>
      <c r="AC3104" s="23">
        <v>360</v>
      </c>
      <c r="AD3104" s="23"/>
      <c r="AE3104" s="23">
        <v>0.74</v>
      </c>
      <c r="AF3104" s="23"/>
      <c r="AG3104" s="23">
        <v>0.1</v>
      </c>
      <c r="AH3104" s="23">
        <v>0.14000000000000001</v>
      </c>
      <c r="AI3104" s="23">
        <v>1.2</v>
      </c>
      <c r="AJ3104" s="23">
        <v>0.08</v>
      </c>
      <c r="AK3104" s="23">
        <v>37</v>
      </c>
      <c r="AL3104" s="23">
        <v>19</v>
      </c>
      <c r="AM3104" s="23">
        <v>280</v>
      </c>
      <c r="AN3104" s="23">
        <v>36</v>
      </c>
      <c r="AO3104" s="23">
        <v>4.0999999999999996</v>
      </c>
      <c r="AP3104" s="23">
        <v>240</v>
      </c>
      <c r="AQ3104" s="23"/>
      <c r="AR3104" s="23"/>
      <c r="AT3104" s="24"/>
      <c r="AU3104" s="24"/>
      <c r="AV3104" s="24"/>
      <c r="AW3104" s="24"/>
      <c r="AX3104" s="24"/>
      <c r="AY3104" s="24"/>
      <c r="BA3104" s="25" t="s">
        <v>2896</v>
      </c>
      <c r="BB3104" s="27" t="s">
        <v>2896</v>
      </c>
      <c r="BC3104" s="27"/>
      <c r="BD3104" s="24" t="s">
        <v>4103</v>
      </c>
      <c r="BE3104" s="24"/>
      <c r="BF3104" s="24"/>
      <c r="BG3104" s="24"/>
      <c r="BH3104" s="24"/>
      <c r="BI3104" s="24"/>
      <c r="BK3104" s="26" t="s">
        <v>12016</v>
      </c>
    </row>
    <row r="3105" spans="1:63" ht="15.75" customHeight="1" x14ac:dyDescent="0.35">
      <c r="A3105" s="12" t="s">
        <v>12017</v>
      </c>
      <c r="B3105" s="28" t="s">
        <v>3917</v>
      </c>
      <c r="C3105" s="5" t="s">
        <v>4089</v>
      </c>
      <c r="D3105" s="5">
        <v>250</v>
      </c>
      <c r="E3105" s="10">
        <v>0.5</v>
      </c>
      <c r="F3105" s="5">
        <f t="shared" si="528"/>
        <v>125</v>
      </c>
      <c r="G3105" s="11">
        <v>115</v>
      </c>
      <c r="H3105" s="22">
        <v>17.7</v>
      </c>
      <c r="I3105" s="22">
        <v>4.5999999999999996</v>
      </c>
      <c r="J3105" s="22">
        <v>0.5</v>
      </c>
      <c r="K3105" s="22">
        <v>2.9</v>
      </c>
      <c r="L3105" s="22">
        <v>0.8</v>
      </c>
      <c r="M3105" s="22"/>
      <c r="N3105" s="22">
        <v>0.94</v>
      </c>
      <c r="O3105" s="11"/>
      <c r="P3105" s="11"/>
      <c r="Q3105" s="7"/>
      <c r="R3105" s="6">
        <f t="shared" si="529"/>
        <v>143.75</v>
      </c>
      <c r="S3105" s="13">
        <f t="shared" si="530"/>
        <v>22.125</v>
      </c>
      <c r="T3105" s="13">
        <f t="shared" si="531"/>
        <v>5.75</v>
      </c>
      <c r="U3105" s="13">
        <f t="shared" si="532"/>
        <v>0.625</v>
      </c>
      <c r="V3105" s="13">
        <f t="shared" si="533"/>
        <v>3.625</v>
      </c>
      <c r="W3105" s="13">
        <f t="shared" si="534"/>
        <v>1</v>
      </c>
      <c r="X3105" s="13" t="str">
        <f t="shared" si="535"/>
        <v/>
      </c>
      <c r="Y3105" s="13">
        <f t="shared" si="536"/>
        <v>1.175</v>
      </c>
      <c r="Z3105" s="13" t="str">
        <f t="shared" si="537"/>
        <v/>
      </c>
      <c r="AA3105" s="13" t="str">
        <f t="shared" si="538"/>
        <v/>
      </c>
      <c r="AC3105" s="23"/>
      <c r="AD3105" s="23"/>
      <c r="AE3105" s="23"/>
      <c r="AF3105" s="23"/>
      <c r="AG3105" s="23"/>
      <c r="AH3105" s="23"/>
      <c r="AI3105" s="23"/>
      <c r="AJ3105" s="23"/>
      <c r="AK3105" s="23"/>
      <c r="AL3105" s="23"/>
      <c r="AM3105" s="23"/>
      <c r="AN3105" s="23"/>
      <c r="AO3105" s="23"/>
      <c r="AP3105" s="23"/>
      <c r="AQ3105" s="23"/>
      <c r="AR3105" s="23"/>
      <c r="AT3105" s="24" t="s">
        <v>12018</v>
      </c>
      <c r="AU3105" s="24"/>
      <c r="AV3105" s="24"/>
      <c r="AW3105" s="24" t="s">
        <v>12019</v>
      </c>
      <c r="AX3105" s="24"/>
      <c r="AY3105" s="24"/>
      <c r="BA3105" s="25" t="s">
        <v>2896</v>
      </c>
      <c r="BB3105" s="27" t="s">
        <v>2896</v>
      </c>
      <c r="BC3105" s="27"/>
      <c r="BD3105" s="24" t="s">
        <v>4103</v>
      </c>
      <c r="BE3105" s="24"/>
      <c r="BF3105" s="24"/>
      <c r="BG3105" s="24" t="s">
        <v>4145</v>
      </c>
      <c r="BH3105" s="24"/>
      <c r="BI3105" s="24"/>
      <c r="BK3105" s="26" t="s">
        <v>12020</v>
      </c>
    </row>
    <row r="3106" spans="1:63" ht="15.75" customHeight="1" x14ac:dyDescent="0.35">
      <c r="A3106" s="12" t="s">
        <v>12021</v>
      </c>
      <c r="B3106" s="28" t="s">
        <v>3911</v>
      </c>
      <c r="C3106" s="5" t="s">
        <v>12022</v>
      </c>
      <c r="D3106" s="5">
        <v>69</v>
      </c>
      <c r="E3106" s="10">
        <v>1</v>
      </c>
      <c r="F3106" s="5">
        <f t="shared" si="528"/>
        <v>69</v>
      </c>
      <c r="G3106" s="11">
        <v>147</v>
      </c>
      <c r="H3106" s="22">
        <v>21</v>
      </c>
      <c r="I3106" s="22">
        <v>1.9</v>
      </c>
      <c r="J3106" s="22">
        <v>0.2</v>
      </c>
      <c r="K3106" s="22">
        <v>6.2</v>
      </c>
      <c r="L3106" s="22">
        <v>1.6</v>
      </c>
      <c r="M3106" s="22">
        <v>0</v>
      </c>
      <c r="N3106" s="22">
        <v>1.5</v>
      </c>
      <c r="O3106" s="11"/>
      <c r="P3106" s="11"/>
      <c r="Q3106" s="7"/>
      <c r="R3106" s="6">
        <f t="shared" si="529"/>
        <v>101.43</v>
      </c>
      <c r="S3106" s="13">
        <f t="shared" si="530"/>
        <v>14.49</v>
      </c>
      <c r="T3106" s="13">
        <f t="shared" si="531"/>
        <v>1.3109999999999999</v>
      </c>
      <c r="U3106" s="13">
        <f t="shared" si="532"/>
        <v>0.13800000000000001</v>
      </c>
      <c r="V3106" s="13">
        <f t="shared" si="533"/>
        <v>4.2780000000000005</v>
      </c>
      <c r="W3106" s="13">
        <f t="shared" si="534"/>
        <v>1.1040000000000001</v>
      </c>
      <c r="X3106" s="13" t="str">
        <f t="shared" si="535"/>
        <v/>
      </c>
      <c r="Y3106" s="13">
        <f t="shared" si="536"/>
        <v>1.0349999999999999</v>
      </c>
      <c r="Z3106" s="13" t="str">
        <f t="shared" si="537"/>
        <v/>
      </c>
      <c r="AA3106" s="13" t="str">
        <f t="shared" si="538"/>
        <v/>
      </c>
      <c r="AC3106" s="23"/>
      <c r="AD3106" s="23"/>
      <c r="AE3106" s="23"/>
      <c r="AF3106" s="23"/>
      <c r="AG3106" s="23"/>
      <c r="AH3106" s="23"/>
      <c r="AI3106" s="23"/>
      <c r="AJ3106" s="23"/>
      <c r="AK3106" s="23"/>
      <c r="AL3106" s="23"/>
      <c r="AM3106" s="23"/>
      <c r="AN3106" s="23"/>
      <c r="AO3106" s="23"/>
      <c r="AP3106" s="23"/>
      <c r="AQ3106" s="23"/>
      <c r="AR3106" s="23"/>
      <c r="AT3106" s="24" t="s">
        <v>12023</v>
      </c>
      <c r="AU3106" s="24"/>
      <c r="AV3106" s="24"/>
      <c r="AW3106" s="24"/>
      <c r="AX3106" s="24"/>
      <c r="AY3106" s="24"/>
      <c r="BA3106" s="25" t="s">
        <v>2896</v>
      </c>
      <c r="BB3106" s="27" t="s">
        <v>2896</v>
      </c>
      <c r="BC3106" s="27"/>
      <c r="BD3106" s="24" t="s">
        <v>4103</v>
      </c>
      <c r="BE3106" s="24"/>
      <c r="BF3106" s="24"/>
      <c r="BG3106" s="24"/>
      <c r="BH3106" s="24"/>
      <c r="BI3106" s="24"/>
      <c r="BK3106" s="26" t="s">
        <v>12024</v>
      </c>
    </row>
    <row r="3107" spans="1:63" ht="15.75" customHeight="1" x14ac:dyDescent="0.35">
      <c r="A3107" s="12" t="s">
        <v>12025</v>
      </c>
      <c r="B3107" s="28" t="s">
        <v>3911</v>
      </c>
      <c r="C3107" s="5" t="s">
        <v>12013</v>
      </c>
      <c r="D3107" s="5">
        <v>446</v>
      </c>
      <c r="E3107" s="10">
        <v>0.28000000000000003</v>
      </c>
      <c r="F3107" s="5">
        <f t="shared" si="528"/>
        <v>124.88000000000001</v>
      </c>
      <c r="G3107" s="11">
        <v>70</v>
      </c>
      <c r="H3107" s="22">
        <v>12.1</v>
      </c>
      <c r="I3107" s="22">
        <v>2</v>
      </c>
      <c r="J3107" s="22">
        <v>0</v>
      </c>
      <c r="K3107" s="22">
        <v>1.5</v>
      </c>
      <c r="L3107" s="22">
        <v>0.3</v>
      </c>
      <c r="M3107" s="22">
        <v>0</v>
      </c>
      <c r="N3107" s="22">
        <v>0.7</v>
      </c>
      <c r="O3107" s="11">
        <v>56</v>
      </c>
      <c r="P3107" s="11">
        <v>3.5</v>
      </c>
      <c r="Q3107" s="7"/>
      <c r="R3107" s="6">
        <f t="shared" si="529"/>
        <v>87.415999999999997</v>
      </c>
      <c r="S3107" s="13">
        <f t="shared" si="530"/>
        <v>15.110480000000001</v>
      </c>
      <c r="T3107" s="13">
        <f t="shared" si="531"/>
        <v>2.4976000000000003</v>
      </c>
      <c r="U3107" s="13" t="str">
        <f t="shared" si="532"/>
        <v/>
      </c>
      <c r="V3107" s="13">
        <f t="shared" si="533"/>
        <v>1.8732000000000002</v>
      </c>
      <c r="W3107" s="13">
        <f t="shared" si="534"/>
        <v>0.37463999999999997</v>
      </c>
      <c r="X3107" s="13" t="str">
        <f t="shared" si="535"/>
        <v/>
      </c>
      <c r="Y3107" s="13">
        <f t="shared" si="536"/>
        <v>0.87415999999999994</v>
      </c>
      <c r="Z3107" s="13">
        <f t="shared" si="537"/>
        <v>69.9328</v>
      </c>
      <c r="AA3107" s="13">
        <f t="shared" si="538"/>
        <v>4.3708</v>
      </c>
      <c r="AC3107" s="23">
        <v>360</v>
      </c>
      <c r="AD3107" s="23"/>
      <c r="AE3107" s="23">
        <v>0.74</v>
      </c>
      <c r="AF3107" s="23"/>
      <c r="AG3107" s="23">
        <v>0.1</v>
      </c>
      <c r="AH3107" s="23">
        <v>0.14000000000000001</v>
      </c>
      <c r="AI3107" s="23">
        <v>1.2</v>
      </c>
      <c r="AJ3107" s="23">
        <v>0.08</v>
      </c>
      <c r="AK3107" s="23">
        <v>37</v>
      </c>
      <c r="AL3107" s="23">
        <v>19</v>
      </c>
      <c r="AM3107" s="23">
        <v>280</v>
      </c>
      <c r="AN3107" s="23">
        <v>36</v>
      </c>
      <c r="AO3107" s="23">
        <v>4.0999999999999996</v>
      </c>
      <c r="AP3107" s="23">
        <v>240</v>
      </c>
      <c r="AQ3107" s="23"/>
      <c r="AR3107" s="23"/>
      <c r="AT3107" s="24"/>
      <c r="AU3107" s="24"/>
      <c r="AV3107" s="24"/>
      <c r="AW3107" s="24"/>
      <c r="AX3107" s="24"/>
      <c r="AY3107" s="24"/>
      <c r="BA3107" s="25" t="s">
        <v>2896</v>
      </c>
      <c r="BB3107" s="27" t="s">
        <v>2896</v>
      </c>
      <c r="BC3107" s="27"/>
      <c r="BD3107" s="24" t="s">
        <v>4103</v>
      </c>
      <c r="BE3107" s="24"/>
      <c r="BF3107" s="24"/>
      <c r="BG3107" s="24"/>
      <c r="BH3107" s="24"/>
      <c r="BI3107" s="24"/>
      <c r="BK3107" s="26" t="s">
        <v>12026</v>
      </c>
    </row>
    <row r="3108" spans="1:63" ht="15.75" customHeight="1" x14ac:dyDescent="0.35">
      <c r="A3108" s="12" t="s">
        <v>12027</v>
      </c>
      <c r="B3108" s="28" t="s">
        <v>3922</v>
      </c>
      <c r="C3108" s="5" t="s">
        <v>12013</v>
      </c>
      <c r="D3108" s="5">
        <v>446</v>
      </c>
      <c r="E3108" s="10">
        <v>0.28000000000000003</v>
      </c>
      <c r="F3108" s="5">
        <f t="shared" si="528"/>
        <v>124.88000000000001</v>
      </c>
      <c r="G3108" s="11">
        <v>70</v>
      </c>
      <c r="H3108" s="22">
        <v>12.1</v>
      </c>
      <c r="I3108" s="22">
        <v>2</v>
      </c>
      <c r="J3108" s="22">
        <v>0</v>
      </c>
      <c r="K3108" s="22">
        <v>1.5</v>
      </c>
      <c r="L3108" s="22">
        <v>0.3</v>
      </c>
      <c r="M3108" s="22">
        <v>0</v>
      </c>
      <c r="N3108" s="22">
        <v>0.7</v>
      </c>
      <c r="O3108" s="11">
        <v>56</v>
      </c>
      <c r="P3108" s="11">
        <v>3.5</v>
      </c>
      <c r="Q3108" s="7"/>
      <c r="R3108" s="6">
        <f t="shared" si="529"/>
        <v>87.415999999999997</v>
      </c>
      <c r="S3108" s="13">
        <f t="shared" si="530"/>
        <v>15.110480000000001</v>
      </c>
      <c r="T3108" s="13">
        <f t="shared" si="531"/>
        <v>2.4976000000000003</v>
      </c>
      <c r="U3108" s="13" t="str">
        <f t="shared" si="532"/>
        <v/>
      </c>
      <c r="V3108" s="13">
        <f t="shared" si="533"/>
        <v>1.8732000000000002</v>
      </c>
      <c r="W3108" s="13">
        <f t="shared" si="534"/>
        <v>0.37463999999999997</v>
      </c>
      <c r="X3108" s="13" t="str">
        <f t="shared" si="535"/>
        <v/>
      </c>
      <c r="Y3108" s="13">
        <f t="shared" si="536"/>
        <v>0.87415999999999994</v>
      </c>
      <c r="Z3108" s="13">
        <f t="shared" si="537"/>
        <v>69.9328</v>
      </c>
      <c r="AA3108" s="13">
        <f t="shared" si="538"/>
        <v>4.3708</v>
      </c>
      <c r="AC3108" s="23">
        <v>360</v>
      </c>
      <c r="AD3108" s="23"/>
      <c r="AE3108" s="23">
        <v>0.74</v>
      </c>
      <c r="AF3108" s="23"/>
      <c r="AG3108" s="23">
        <v>0.1</v>
      </c>
      <c r="AH3108" s="23">
        <v>0.14000000000000001</v>
      </c>
      <c r="AI3108" s="23">
        <v>1.2</v>
      </c>
      <c r="AJ3108" s="23">
        <v>0.08</v>
      </c>
      <c r="AK3108" s="23">
        <v>37</v>
      </c>
      <c r="AL3108" s="23">
        <v>19</v>
      </c>
      <c r="AM3108" s="23">
        <v>280</v>
      </c>
      <c r="AN3108" s="23">
        <v>36</v>
      </c>
      <c r="AO3108" s="23">
        <v>4.0999999999999996</v>
      </c>
      <c r="AP3108" s="23">
        <v>240</v>
      </c>
      <c r="AQ3108" s="23"/>
      <c r="AR3108" s="23"/>
      <c r="AT3108" s="24" t="s">
        <v>5756</v>
      </c>
      <c r="AU3108" s="24"/>
      <c r="AV3108" s="24"/>
      <c r="AW3108" s="24"/>
      <c r="AX3108" s="24"/>
      <c r="AY3108" s="24"/>
      <c r="BA3108" s="25" t="s">
        <v>2896</v>
      </c>
      <c r="BB3108" s="27" t="s">
        <v>2896</v>
      </c>
      <c r="BC3108" s="27"/>
      <c r="BD3108" s="24"/>
      <c r="BE3108" s="24"/>
      <c r="BF3108" s="24"/>
      <c r="BG3108" s="24"/>
      <c r="BH3108" s="24"/>
      <c r="BI3108" s="24"/>
      <c r="BK3108" s="26" t="s">
        <v>12028</v>
      </c>
    </row>
    <row r="3109" spans="1:63" ht="15.75" customHeight="1" x14ac:dyDescent="0.35">
      <c r="A3109" s="12" t="s">
        <v>12029</v>
      </c>
      <c r="B3109" s="28" t="s">
        <v>3917</v>
      </c>
      <c r="C3109" s="5" t="s">
        <v>12013</v>
      </c>
      <c r="D3109" s="5">
        <v>446</v>
      </c>
      <c r="E3109" s="10">
        <v>0.28000000000000003</v>
      </c>
      <c r="F3109" s="5">
        <f t="shared" si="528"/>
        <v>124.88000000000001</v>
      </c>
      <c r="G3109" s="11">
        <v>70</v>
      </c>
      <c r="H3109" s="22">
        <v>12.1</v>
      </c>
      <c r="I3109" s="22">
        <v>2</v>
      </c>
      <c r="J3109" s="22">
        <v>0</v>
      </c>
      <c r="K3109" s="22">
        <v>1.5</v>
      </c>
      <c r="L3109" s="22">
        <v>0.3</v>
      </c>
      <c r="M3109" s="22">
        <v>0</v>
      </c>
      <c r="N3109" s="22">
        <v>0.7</v>
      </c>
      <c r="O3109" s="11">
        <v>56</v>
      </c>
      <c r="P3109" s="11">
        <v>3.5</v>
      </c>
      <c r="Q3109" s="7"/>
      <c r="R3109" s="6">
        <f t="shared" si="529"/>
        <v>87.415999999999997</v>
      </c>
      <c r="S3109" s="13">
        <f t="shared" si="530"/>
        <v>15.110480000000001</v>
      </c>
      <c r="T3109" s="13">
        <f t="shared" si="531"/>
        <v>2.4976000000000003</v>
      </c>
      <c r="U3109" s="13" t="str">
        <f t="shared" si="532"/>
        <v/>
      </c>
      <c r="V3109" s="13">
        <f t="shared" si="533"/>
        <v>1.8732000000000002</v>
      </c>
      <c r="W3109" s="13">
        <f t="shared" si="534"/>
        <v>0.37463999999999997</v>
      </c>
      <c r="X3109" s="13" t="str">
        <f t="shared" si="535"/>
        <v/>
      </c>
      <c r="Y3109" s="13">
        <f t="shared" si="536"/>
        <v>0.87415999999999994</v>
      </c>
      <c r="Z3109" s="13">
        <f t="shared" si="537"/>
        <v>69.9328</v>
      </c>
      <c r="AA3109" s="13">
        <f t="shared" si="538"/>
        <v>4.3708</v>
      </c>
      <c r="AC3109" s="23">
        <v>360</v>
      </c>
      <c r="AD3109" s="23"/>
      <c r="AE3109" s="23">
        <v>0.74</v>
      </c>
      <c r="AF3109" s="23"/>
      <c r="AG3109" s="23">
        <v>0.1</v>
      </c>
      <c r="AH3109" s="23">
        <v>0.14000000000000001</v>
      </c>
      <c r="AI3109" s="23">
        <v>1.2</v>
      </c>
      <c r="AJ3109" s="23">
        <v>0.08</v>
      </c>
      <c r="AK3109" s="23">
        <v>37</v>
      </c>
      <c r="AL3109" s="23">
        <v>19</v>
      </c>
      <c r="AM3109" s="23">
        <v>280</v>
      </c>
      <c r="AN3109" s="23">
        <v>36</v>
      </c>
      <c r="AO3109" s="23">
        <v>4.0999999999999996</v>
      </c>
      <c r="AP3109" s="23">
        <v>240</v>
      </c>
      <c r="AQ3109" s="23"/>
      <c r="AR3109" s="23"/>
      <c r="AT3109" s="24"/>
      <c r="AU3109" s="24"/>
      <c r="AV3109" s="24"/>
      <c r="AW3109" s="24"/>
      <c r="AX3109" s="24"/>
      <c r="AY3109" s="24"/>
      <c r="BA3109" s="25" t="s">
        <v>2896</v>
      </c>
      <c r="BB3109" s="27" t="s">
        <v>2896</v>
      </c>
      <c r="BC3109" s="27"/>
      <c r="BD3109" s="24" t="s">
        <v>4103</v>
      </c>
      <c r="BE3109" s="24"/>
      <c r="BF3109" s="24"/>
      <c r="BG3109" s="24"/>
      <c r="BH3109" s="24"/>
      <c r="BI3109" s="24"/>
      <c r="BK3109" s="26" t="s">
        <v>12030</v>
      </c>
    </row>
    <row r="3110" spans="1:63" ht="15.75" customHeight="1" x14ac:dyDescent="0.35">
      <c r="A3110" s="12" t="s">
        <v>12031</v>
      </c>
      <c r="B3110" s="28" t="s">
        <v>3917</v>
      </c>
      <c r="C3110" s="5" t="s">
        <v>12032</v>
      </c>
      <c r="D3110" s="5">
        <v>357</v>
      </c>
      <c r="E3110" s="10">
        <v>0.28000000000000003</v>
      </c>
      <c r="F3110" s="5">
        <f t="shared" si="528"/>
        <v>99.960000000000008</v>
      </c>
      <c r="G3110" s="11">
        <v>112</v>
      </c>
      <c r="H3110" s="22">
        <v>18</v>
      </c>
      <c r="I3110" s="22">
        <v>3.2</v>
      </c>
      <c r="J3110" s="22">
        <v>0</v>
      </c>
      <c r="K3110" s="22">
        <v>2.7</v>
      </c>
      <c r="L3110" s="22">
        <v>0.5</v>
      </c>
      <c r="M3110" s="22"/>
      <c r="N3110" s="22">
        <v>0.9</v>
      </c>
      <c r="O3110" s="11"/>
      <c r="P3110" s="11"/>
      <c r="Q3110" s="7"/>
      <c r="R3110" s="6">
        <f t="shared" si="529"/>
        <v>111.9552</v>
      </c>
      <c r="S3110" s="13">
        <f t="shared" si="530"/>
        <v>17.992800000000003</v>
      </c>
      <c r="T3110" s="13">
        <f t="shared" si="531"/>
        <v>3.1987200000000007</v>
      </c>
      <c r="U3110" s="13" t="str">
        <f t="shared" si="532"/>
        <v/>
      </c>
      <c r="V3110" s="13">
        <f t="shared" si="533"/>
        <v>2.6989200000000007</v>
      </c>
      <c r="W3110" s="13">
        <f t="shared" si="534"/>
        <v>0.49980000000000002</v>
      </c>
      <c r="X3110" s="13" t="str">
        <f t="shared" si="535"/>
        <v/>
      </c>
      <c r="Y3110" s="13">
        <f t="shared" si="536"/>
        <v>0.89964000000000011</v>
      </c>
      <c r="Z3110" s="13" t="str">
        <f t="shared" si="537"/>
        <v/>
      </c>
      <c r="AA3110" s="13" t="str">
        <f t="shared" si="538"/>
        <v/>
      </c>
      <c r="AC3110" s="23"/>
      <c r="AD3110" s="23"/>
      <c r="AE3110" s="23"/>
      <c r="AF3110" s="23"/>
      <c r="AG3110" s="23"/>
      <c r="AH3110" s="23"/>
      <c r="AI3110" s="23"/>
      <c r="AJ3110" s="23"/>
      <c r="AK3110" s="23"/>
      <c r="AL3110" s="23"/>
      <c r="AM3110" s="23"/>
      <c r="AN3110" s="23"/>
      <c r="AO3110" s="23"/>
      <c r="AP3110" s="23"/>
      <c r="AQ3110" s="23"/>
      <c r="AR3110" s="23"/>
      <c r="AT3110" s="24"/>
      <c r="AU3110" s="24"/>
      <c r="AV3110" s="24"/>
      <c r="AW3110" s="24"/>
      <c r="AX3110" s="24"/>
      <c r="AY3110" s="24"/>
      <c r="BA3110" s="25" t="s">
        <v>2898</v>
      </c>
      <c r="BB3110" s="27" t="s">
        <v>2898</v>
      </c>
      <c r="BC3110" s="27"/>
      <c r="BD3110" s="24" t="s">
        <v>4103</v>
      </c>
      <c r="BE3110" s="24"/>
      <c r="BF3110" s="24"/>
      <c r="BG3110" s="24"/>
      <c r="BH3110" s="24"/>
      <c r="BI3110" s="24"/>
      <c r="BK3110" s="26" t="s">
        <v>12033</v>
      </c>
    </row>
    <row r="3111" spans="1:63" ht="15.75" customHeight="1" x14ac:dyDescent="0.35">
      <c r="A3111" s="12" t="s">
        <v>12034</v>
      </c>
      <c r="B3111" s="28" t="s">
        <v>3911</v>
      </c>
      <c r="C3111" s="5" t="s">
        <v>12032</v>
      </c>
      <c r="D3111" s="5">
        <v>357</v>
      </c>
      <c r="E3111" s="10">
        <v>0.28000000000000003</v>
      </c>
      <c r="F3111" s="5">
        <f t="shared" si="528"/>
        <v>99.960000000000008</v>
      </c>
      <c r="G3111" s="11">
        <v>98</v>
      </c>
      <c r="H3111" s="22">
        <v>18.5</v>
      </c>
      <c r="I3111" s="22">
        <v>0</v>
      </c>
      <c r="J3111" s="22">
        <v>0</v>
      </c>
      <c r="K3111" s="22">
        <v>2.7</v>
      </c>
      <c r="L3111" s="22">
        <v>0.5</v>
      </c>
      <c r="M3111" s="22"/>
      <c r="N3111" s="22">
        <v>0.93</v>
      </c>
      <c r="O3111" s="11"/>
      <c r="P3111" s="11"/>
      <c r="Q3111" s="7"/>
      <c r="R3111" s="6">
        <f t="shared" si="529"/>
        <v>97.960800000000006</v>
      </c>
      <c r="S3111" s="13">
        <f t="shared" si="530"/>
        <v>18.492600000000003</v>
      </c>
      <c r="T3111" s="13" t="str">
        <f t="shared" si="531"/>
        <v/>
      </c>
      <c r="U3111" s="13" t="str">
        <f t="shared" si="532"/>
        <v/>
      </c>
      <c r="V3111" s="13">
        <f t="shared" si="533"/>
        <v>2.6989200000000007</v>
      </c>
      <c r="W3111" s="13">
        <f t="shared" si="534"/>
        <v>0.49980000000000002</v>
      </c>
      <c r="X3111" s="13" t="str">
        <f t="shared" si="535"/>
        <v/>
      </c>
      <c r="Y3111" s="13">
        <f t="shared" si="536"/>
        <v>0.92962800000000012</v>
      </c>
      <c r="Z3111" s="13" t="str">
        <f t="shared" si="537"/>
        <v/>
      </c>
      <c r="AA3111" s="13" t="str">
        <f t="shared" si="538"/>
        <v/>
      </c>
      <c r="AC3111" s="23"/>
      <c r="AD3111" s="23"/>
      <c r="AE3111" s="23"/>
      <c r="AF3111" s="23"/>
      <c r="AG3111" s="23"/>
      <c r="AH3111" s="23"/>
      <c r="AI3111" s="23"/>
      <c r="AJ3111" s="23"/>
      <c r="AK3111" s="23"/>
      <c r="AL3111" s="23"/>
      <c r="AM3111" s="23"/>
      <c r="AN3111" s="23"/>
      <c r="AO3111" s="23"/>
      <c r="AP3111" s="23"/>
      <c r="AQ3111" s="23"/>
      <c r="AR3111" s="23"/>
      <c r="AT3111" s="24" t="s">
        <v>12035</v>
      </c>
      <c r="AU3111" s="24"/>
      <c r="AV3111" s="24"/>
      <c r="AW3111" s="24"/>
      <c r="AX3111" s="24"/>
      <c r="AY3111" s="24"/>
      <c r="BA3111" s="25" t="s">
        <v>2896</v>
      </c>
      <c r="BB3111" s="27" t="s">
        <v>2896</v>
      </c>
      <c r="BC3111" s="27"/>
      <c r="BD3111" s="24" t="s">
        <v>4103</v>
      </c>
      <c r="BE3111" s="24"/>
      <c r="BF3111" s="24"/>
      <c r="BG3111" s="24"/>
      <c r="BH3111" s="24"/>
      <c r="BI3111" s="24"/>
      <c r="BK3111" s="26" t="s">
        <v>12036</v>
      </c>
    </row>
    <row r="3112" spans="1:63" ht="15.75" customHeight="1" x14ac:dyDescent="0.35">
      <c r="A3112" s="12" t="s">
        <v>12037</v>
      </c>
      <c r="B3112" s="28" t="s">
        <v>3911</v>
      </c>
      <c r="C3112" s="5" t="s">
        <v>3959</v>
      </c>
      <c r="D3112" s="5">
        <v>250</v>
      </c>
      <c r="E3112" s="10">
        <v>0.5</v>
      </c>
      <c r="F3112" s="5">
        <f t="shared" si="528"/>
        <v>125</v>
      </c>
      <c r="G3112" s="11">
        <v>122</v>
      </c>
      <c r="H3112" s="22">
        <v>19</v>
      </c>
      <c r="I3112" s="22">
        <v>4.3</v>
      </c>
      <c r="J3112" s="22">
        <v>0.8</v>
      </c>
      <c r="K3112" s="22">
        <v>3.2</v>
      </c>
      <c r="L3112" s="22">
        <v>0.9</v>
      </c>
      <c r="M3112" s="22"/>
      <c r="N3112" s="22">
        <v>1.4</v>
      </c>
      <c r="O3112" s="11"/>
      <c r="P3112" s="11"/>
      <c r="Q3112" s="7"/>
      <c r="R3112" s="6">
        <f t="shared" si="529"/>
        <v>152.5</v>
      </c>
      <c r="S3112" s="13">
        <f t="shared" si="530"/>
        <v>23.75</v>
      </c>
      <c r="T3112" s="13">
        <f t="shared" si="531"/>
        <v>5.375</v>
      </c>
      <c r="U3112" s="13">
        <f t="shared" si="532"/>
        <v>1</v>
      </c>
      <c r="V3112" s="13">
        <f t="shared" si="533"/>
        <v>4</v>
      </c>
      <c r="W3112" s="13">
        <f t="shared" si="534"/>
        <v>1.125</v>
      </c>
      <c r="X3112" s="13" t="str">
        <f t="shared" si="535"/>
        <v/>
      </c>
      <c r="Y3112" s="13">
        <f t="shared" si="536"/>
        <v>1.75</v>
      </c>
      <c r="Z3112" s="13" t="str">
        <f t="shared" si="537"/>
        <v/>
      </c>
      <c r="AA3112" s="13" t="str">
        <f t="shared" si="538"/>
        <v/>
      </c>
      <c r="AC3112" s="23"/>
      <c r="AD3112" s="23"/>
      <c r="AE3112" s="23"/>
      <c r="AF3112" s="23"/>
      <c r="AG3112" s="23"/>
      <c r="AH3112" s="23"/>
      <c r="AI3112" s="23"/>
      <c r="AJ3112" s="23"/>
      <c r="AK3112" s="23"/>
      <c r="AL3112" s="23"/>
      <c r="AM3112" s="23"/>
      <c r="AN3112" s="23"/>
      <c r="AO3112" s="23"/>
      <c r="AP3112" s="23"/>
      <c r="AQ3112" s="23"/>
      <c r="AR3112" s="23"/>
      <c r="AT3112" s="24" t="s">
        <v>12038</v>
      </c>
      <c r="AU3112" s="24"/>
      <c r="AV3112" s="24"/>
      <c r="AW3112" s="24"/>
      <c r="AX3112" s="24"/>
      <c r="AY3112" s="24"/>
      <c r="BA3112" s="25" t="s">
        <v>2896</v>
      </c>
      <c r="BB3112" s="27" t="s">
        <v>2896</v>
      </c>
      <c r="BC3112" s="27"/>
      <c r="BD3112" s="24" t="s">
        <v>4103</v>
      </c>
      <c r="BE3112" s="24"/>
      <c r="BF3112" s="24"/>
      <c r="BG3112" s="24" t="s">
        <v>4145</v>
      </c>
      <c r="BH3112" s="24"/>
      <c r="BI3112" s="24"/>
      <c r="BK3112" s="26" t="s">
        <v>12039</v>
      </c>
    </row>
    <row r="3113" spans="1:63" ht="15.75" customHeight="1" x14ac:dyDescent="0.35">
      <c r="A3113" s="12" t="s">
        <v>12040</v>
      </c>
      <c r="B3113" s="28" t="s">
        <v>3917</v>
      </c>
      <c r="C3113" s="5" t="s">
        <v>12041</v>
      </c>
      <c r="D3113" s="5">
        <v>52</v>
      </c>
      <c r="E3113" s="10">
        <v>1</v>
      </c>
      <c r="F3113" s="5">
        <f t="shared" si="528"/>
        <v>52</v>
      </c>
      <c r="G3113" s="11">
        <v>102</v>
      </c>
      <c r="H3113" s="22">
        <v>16</v>
      </c>
      <c r="I3113" s="22">
        <v>2.5</v>
      </c>
      <c r="J3113" s="22">
        <v>1.9</v>
      </c>
      <c r="K3113" s="22">
        <v>3.2</v>
      </c>
      <c r="L3113" s="22">
        <v>0.7</v>
      </c>
      <c r="M3113" s="22"/>
      <c r="N3113" s="22">
        <v>1.5</v>
      </c>
      <c r="O3113" s="11"/>
      <c r="P3113" s="11"/>
      <c r="Q3113" s="7"/>
      <c r="R3113" s="6">
        <f t="shared" si="529"/>
        <v>53.04</v>
      </c>
      <c r="S3113" s="13">
        <f t="shared" si="530"/>
        <v>8.32</v>
      </c>
      <c r="T3113" s="13">
        <f t="shared" si="531"/>
        <v>1.3</v>
      </c>
      <c r="U3113" s="13">
        <f t="shared" si="532"/>
        <v>0.98799999999999999</v>
      </c>
      <c r="V3113" s="13">
        <f t="shared" si="533"/>
        <v>1.6640000000000001</v>
      </c>
      <c r="W3113" s="13">
        <f t="shared" si="534"/>
        <v>0.36399999999999999</v>
      </c>
      <c r="X3113" s="13" t="str">
        <f t="shared" si="535"/>
        <v/>
      </c>
      <c r="Y3113" s="13">
        <f t="shared" si="536"/>
        <v>0.78</v>
      </c>
      <c r="Z3113" s="13" t="str">
        <f t="shared" si="537"/>
        <v/>
      </c>
      <c r="AA3113" s="13" t="str">
        <f t="shared" si="538"/>
        <v/>
      </c>
      <c r="AC3113" s="23"/>
      <c r="AD3113" s="23"/>
      <c r="AE3113" s="23"/>
      <c r="AF3113" s="23"/>
      <c r="AG3113" s="23"/>
      <c r="AH3113" s="23"/>
      <c r="AI3113" s="23"/>
      <c r="AJ3113" s="23"/>
      <c r="AK3113" s="23"/>
      <c r="AL3113" s="23"/>
      <c r="AM3113" s="23"/>
      <c r="AN3113" s="23"/>
      <c r="AO3113" s="23"/>
      <c r="AP3113" s="23"/>
      <c r="AQ3113" s="23"/>
      <c r="AR3113" s="23"/>
      <c r="AT3113" s="24" t="s">
        <v>12042</v>
      </c>
      <c r="AU3113" s="24"/>
      <c r="AV3113" s="24"/>
      <c r="AW3113" s="24"/>
      <c r="AX3113" s="24"/>
      <c r="AY3113" s="24"/>
      <c r="BA3113" s="25" t="s">
        <v>2896</v>
      </c>
      <c r="BB3113" s="27" t="s">
        <v>2896</v>
      </c>
      <c r="BC3113" s="27"/>
      <c r="BD3113" s="24" t="s">
        <v>4103</v>
      </c>
      <c r="BE3113" s="24"/>
      <c r="BF3113" s="24"/>
      <c r="BG3113" s="24" t="s">
        <v>4145</v>
      </c>
      <c r="BH3113" s="24"/>
      <c r="BI3113" s="24"/>
      <c r="BK3113" s="26" t="s">
        <v>12043</v>
      </c>
    </row>
    <row r="3114" spans="1:63" ht="15.75" customHeight="1" x14ac:dyDescent="0.35">
      <c r="A3114" s="12" t="s">
        <v>12044</v>
      </c>
      <c r="B3114" s="28" t="s">
        <v>3917</v>
      </c>
      <c r="C3114" s="5" t="s">
        <v>4665</v>
      </c>
      <c r="D3114" s="5">
        <v>54</v>
      </c>
      <c r="E3114" s="10">
        <v>1</v>
      </c>
      <c r="F3114" s="5">
        <f t="shared" si="528"/>
        <v>54</v>
      </c>
      <c r="G3114" s="11">
        <v>184</v>
      </c>
      <c r="H3114" s="22">
        <v>20</v>
      </c>
      <c r="I3114" s="22">
        <v>1.3</v>
      </c>
      <c r="J3114" s="22">
        <v>1.1000000000000001</v>
      </c>
      <c r="K3114" s="22">
        <v>11</v>
      </c>
      <c r="L3114" s="22">
        <v>1.4</v>
      </c>
      <c r="M3114" s="22"/>
      <c r="N3114" s="22">
        <v>1.5</v>
      </c>
      <c r="O3114" s="11"/>
      <c r="P3114" s="11"/>
      <c r="Q3114" s="7"/>
      <c r="R3114" s="6">
        <f t="shared" si="529"/>
        <v>99.36</v>
      </c>
      <c r="S3114" s="13">
        <f t="shared" si="530"/>
        <v>10.8</v>
      </c>
      <c r="T3114" s="13">
        <f t="shared" si="531"/>
        <v>0.70200000000000007</v>
      </c>
      <c r="U3114" s="13">
        <f t="shared" si="532"/>
        <v>0.59400000000000008</v>
      </c>
      <c r="V3114" s="13">
        <f t="shared" si="533"/>
        <v>5.94</v>
      </c>
      <c r="W3114" s="13">
        <f t="shared" si="534"/>
        <v>0.75599999999999989</v>
      </c>
      <c r="X3114" s="13" t="str">
        <f t="shared" si="535"/>
        <v/>
      </c>
      <c r="Y3114" s="13">
        <f t="shared" si="536"/>
        <v>0.81</v>
      </c>
      <c r="Z3114" s="13" t="str">
        <f t="shared" si="537"/>
        <v/>
      </c>
      <c r="AA3114" s="13" t="str">
        <f t="shared" si="538"/>
        <v/>
      </c>
      <c r="AC3114" s="23"/>
      <c r="AD3114" s="23"/>
      <c r="AE3114" s="23"/>
      <c r="AF3114" s="23"/>
      <c r="AG3114" s="23"/>
      <c r="AH3114" s="23"/>
      <c r="AI3114" s="23"/>
      <c r="AJ3114" s="23"/>
      <c r="AK3114" s="23"/>
      <c r="AL3114" s="23"/>
      <c r="AM3114" s="23"/>
      <c r="AN3114" s="23"/>
      <c r="AO3114" s="23"/>
      <c r="AP3114" s="23"/>
      <c r="AQ3114" s="23"/>
      <c r="AR3114" s="23"/>
      <c r="AT3114" s="24" t="s">
        <v>12045</v>
      </c>
      <c r="AU3114" s="24"/>
      <c r="AV3114" s="24"/>
      <c r="AW3114" s="24"/>
      <c r="AX3114" s="24"/>
      <c r="AY3114" s="24"/>
      <c r="BA3114" s="25" t="s">
        <v>2896</v>
      </c>
      <c r="BB3114" s="27" t="s">
        <v>2896</v>
      </c>
      <c r="BC3114" s="27"/>
      <c r="BD3114" s="24" t="s">
        <v>4103</v>
      </c>
      <c r="BE3114" s="24"/>
      <c r="BF3114" s="24"/>
      <c r="BG3114" s="24" t="s">
        <v>4145</v>
      </c>
      <c r="BH3114" s="24"/>
      <c r="BI3114" s="24"/>
      <c r="BK3114" s="26" t="s">
        <v>12046</v>
      </c>
    </row>
    <row r="3115" spans="1:63" ht="15.75" customHeight="1" x14ac:dyDescent="0.35">
      <c r="A3115" s="12" t="s">
        <v>12047</v>
      </c>
      <c r="B3115" s="28" t="s">
        <v>4516</v>
      </c>
      <c r="C3115" s="5" t="s">
        <v>3955</v>
      </c>
      <c r="D3115" s="5">
        <v>300</v>
      </c>
      <c r="E3115" s="10">
        <v>1</v>
      </c>
      <c r="F3115" s="5">
        <f t="shared" si="528"/>
        <v>300</v>
      </c>
      <c r="G3115" s="11">
        <v>99</v>
      </c>
      <c r="H3115" s="22">
        <v>19</v>
      </c>
      <c r="I3115" s="22">
        <v>7</v>
      </c>
      <c r="J3115" s="22">
        <v>1</v>
      </c>
      <c r="K3115" s="22">
        <v>1</v>
      </c>
      <c r="L3115" s="22">
        <v>0</v>
      </c>
      <c r="M3115" s="22">
        <v>1</v>
      </c>
      <c r="N3115" s="22">
        <v>0.5</v>
      </c>
      <c r="O3115" s="11"/>
      <c r="P3115" s="11"/>
      <c r="Q3115" s="7"/>
      <c r="R3115" s="6">
        <f t="shared" si="529"/>
        <v>297</v>
      </c>
      <c r="S3115" s="13">
        <f t="shared" si="530"/>
        <v>57</v>
      </c>
      <c r="T3115" s="13">
        <f t="shared" si="531"/>
        <v>21</v>
      </c>
      <c r="U3115" s="13">
        <f t="shared" si="532"/>
        <v>3</v>
      </c>
      <c r="V3115" s="13">
        <f t="shared" si="533"/>
        <v>3</v>
      </c>
      <c r="W3115" s="13" t="str">
        <f t="shared" si="534"/>
        <v/>
      </c>
      <c r="X3115" s="13">
        <f t="shared" si="535"/>
        <v>3</v>
      </c>
      <c r="Y3115" s="13">
        <f t="shared" si="536"/>
        <v>1.5</v>
      </c>
      <c r="Z3115" s="13" t="str">
        <f t="shared" si="537"/>
        <v/>
      </c>
      <c r="AA3115" s="13" t="str">
        <f t="shared" si="538"/>
        <v/>
      </c>
      <c r="AC3115" s="23"/>
      <c r="AD3115" s="23"/>
      <c r="AE3115" s="23"/>
      <c r="AF3115" s="23"/>
      <c r="AG3115" s="23"/>
      <c r="AH3115" s="23"/>
      <c r="AI3115" s="23"/>
      <c r="AJ3115" s="23"/>
      <c r="AK3115" s="23"/>
      <c r="AL3115" s="23"/>
      <c r="AM3115" s="23"/>
      <c r="AN3115" s="23"/>
      <c r="AO3115" s="23"/>
      <c r="AP3115" s="23"/>
      <c r="AQ3115" s="23"/>
      <c r="AR3115" s="23"/>
      <c r="AT3115" s="24" t="s">
        <v>12048</v>
      </c>
      <c r="AU3115" s="24"/>
      <c r="AV3115" s="24"/>
      <c r="AW3115" s="24" t="s">
        <v>8760</v>
      </c>
      <c r="AX3115" s="24"/>
      <c r="AY3115" s="24"/>
      <c r="BA3115" s="25" t="s">
        <v>2897</v>
      </c>
      <c r="BB3115" s="27" t="s">
        <v>2896</v>
      </c>
      <c r="BC3115" s="27"/>
      <c r="BD3115" s="24" t="s">
        <v>3927</v>
      </c>
      <c r="BE3115" s="24"/>
      <c r="BF3115" s="24"/>
      <c r="BG3115" s="24"/>
      <c r="BH3115" s="24"/>
      <c r="BI3115" s="24"/>
      <c r="BK3115" s="26" t="s">
        <v>390</v>
      </c>
    </row>
    <row r="3116" spans="1:63" ht="15.75" customHeight="1" x14ac:dyDescent="0.35">
      <c r="A3116" s="12" t="s">
        <v>12049</v>
      </c>
      <c r="B3116" s="28" t="s">
        <v>3911</v>
      </c>
      <c r="C3116" s="5" t="s">
        <v>3923</v>
      </c>
      <c r="D3116" s="5">
        <v>125</v>
      </c>
      <c r="E3116" s="10">
        <v>1</v>
      </c>
      <c r="F3116" s="5">
        <f t="shared" si="528"/>
        <v>125</v>
      </c>
      <c r="G3116" s="11">
        <v>80</v>
      </c>
      <c r="H3116" s="22">
        <v>18</v>
      </c>
      <c r="I3116" s="22">
        <v>0</v>
      </c>
      <c r="J3116" s="22">
        <v>0</v>
      </c>
      <c r="K3116" s="22">
        <v>0.8</v>
      </c>
      <c r="L3116" s="22">
        <v>0.2</v>
      </c>
      <c r="M3116" s="22">
        <v>0</v>
      </c>
      <c r="N3116" s="22">
        <v>0.25</v>
      </c>
      <c r="O3116" s="11"/>
      <c r="P3116" s="11"/>
      <c r="Q3116" s="7"/>
      <c r="R3116" s="6">
        <f t="shared" si="529"/>
        <v>100</v>
      </c>
      <c r="S3116" s="13">
        <f t="shared" si="530"/>
        <v>22.5</v>
      </c>
      <c r="T3116" s="13" t="str">
        <f t="shared" si="531"/>
        <v/>
      </c>
      <c r="U3116" s="13" t="str">
        <f t="shared" si="532"/>
        <v/>
      </c>
      <c r="V3116" s="13">
        <f t="shared" si="533"/>
        <v>1</v>
      </c>
      <c r="W3116" s="13">
        <f t="shared" si="534"/>
        <v>0.25</v>
      </c>
      <c r="X3116" s="13" t="str">
        <f t="shared" si="535"/>
        <v/>
      </c>
      <c r="Y3116" s="13">
        <f t="shared" si="536"/>
        <v>0.3125</v>
      </c>
      <c r="Z3116" s="13" t="str">
        <f t="shared" si="537"/>
        <v/>
      </c>
      <c r="AA3116" s="13" t="str">
        <f t="shared" si="538"/>
        <v/>
      </c>
      <c r="AC3116" s="23"/>
      <c r="AD3116" s="23"/>
      <c r="AE3116" s="23"/>
      <c r="AF3116" s="23"/>
      <c r="AG3116" s="23"/>
      <c r="AH3116" s="23"/>
      <c r="AI3116" s="23"/>
      <c r="AJ3116" s="23"/>
      <c r="AK3116" s="23"/>
      <c r="AL3116" s="23"/>
      <c r="AM3116" s="23"/>
      <c r="AN3116" s="23"/>
      <c r="AO3116" s="23"/>
      <c r="AP3116" s="23"/>
      <c r="AQ3116" s="23"/>
      <c r="AR3116" s="23"/>
      <c r="AT3116" s="24"/>
      <c r="AU3116" s="24"/>
      <c r="AV3116" s="24"/>
      <c r="AW3116" s="24"/>
      <c r="AX3116" s="24"/>
      <c r="AY3116" s="24"/>
      <c r="BA3116" s="25" t="s">
        <v>2896</v>
      </c>
      <c r="BB3116" s="27" t="s">
        <v>2896</v>
      </c>
      <c r="BC3116" s="27"/>
      <c r="BD3116" s="24" t="s">
        <v>3927</v>
      </c>
      <c r="BE3116" s="24"/>
      <c r="BF3116" s="24"/>
      <c r="BG3116" s="24"/>
      <c r="BH3116" s="24"/>
      <c r="BI3116" s="24"/>
      <c r="BK3116" s="26" t="s">
        <v>12050</v>
      </c>
    </row>
    <row r="3117" spans="1:63" ht="15.75" customHeight="1" x14ac:dyDescent="0.35">
      <c r="A3117" s="12" t="s">
        <v>12051</v>
      </c>
      <c r="B3117" s="28" t="s">
        <v>3922</v>
      </c>
      <c r="C3117" s="5" t="s">
        <v>3897</v>
      </c>
      <c r="D3117" s="5">
        <v>125</v>
      </c>
      <c r="E3117" s="10">
        <v>1</v>
      </c>
      <c r="F3117" s="5">
        <f t="shared" si="528"/>
        <v>125</v>
      </c>
      <c r="G3117" s="11">
        <v>80</v>
      </c>
      <c r="H3117" s="22">
        <v>18</v>
      </c>
      <c r="I3117" s="22">
        <v>0</v>
      </c>
      <c r="J3117" s="22">
        <v>0</v>
      </c>
      <c r="K3117" s="22">
        <v>0.8</v>
      </c>
      <c r="L3117" s="22">
        <v>0.2</v>
      </c>
      <c r="M3117" s="22">
        <v>0</v>
      </c>
      <c r="N3117" s="22">
        <v>0.25</v>
      </c>
      <c r="O3117" s="11"/>
      <c r="P3117" s="11"/>
      <c r="Q3117" s="7"/>
      <c r="R3117" s="6">
        <f t="shared" si="529"/>
        <v>100</v>
      </c>
      <c r="S3117" s="13">
        <f t="shared" si="530"/>
        <v>22.5</v>
      </c>
      <c r="T3117" s="13" t="str">
        <f t="shared" si="531"/>
        <v/>
      </c>
      <c r="U3117" s="13" t="str">
        <f t="shared" si="532"/>
        <v/>
      </c>
      <c r="V3117" s="13">
        <f t="shared" si="533"/>
        <v>1</v>
      </c>
      <c r="W3117" s="13">
        <f t="shared" si="534"/>
        <v>0.25</v>
      </c>
      <c r="X3117" s="13" t="str">
        <f t="shared" si="535"/>
        <v/>
      </c>
      <c r="Y3117" s="13">
        <f t="shared" si="536"/>
        <v>0.3125</v>
      </c>
      <c r="Z3117" s="13" t="str">
        <f t="shared" si="537"/>
        <v/>
      </c>
      <c r="AA3117" s="13" t="str">
        <f t="shared" si="538"/>
        <v/>
      </c>
      <c r="AC3117" s="23"/>
      <c r="AD3117" s="23"/>
      <c r="AE3117" s="23"/>
      <c r="AF3117" s="23"/>
      <c r="AG3117" s="23"/>
      <c r="AH3117" s="23"/>
      <c r="AI3117" s="23"/>
      <c r="AJ3117" s="23"/>
      <c r="AK3117" s="23"/>
      <c r="AL3117" s="23"/>
      <c r="AM3117" s="23"/>
      <c r="AN3117" s="23"/>
      <c r="AO3117" s="23"/>
      <c r="AP3117" s="23"/>
      <c r="AQ3117" s="23"/>
      <c r="AR3117" s="23"/>
      <c r="AT3117" s="24" t="s">
        <v>12052</v>
      </c>
      <c r="AU3117" s="24"/>
      <c r="AV3117" s="24"/>
      <c r="AW3117" s="24"/>
      <c r="AX3117" s="24"/>
      <c r="AY3117" s="24"/>
      <c r="BA3117" s="25" t="s">
        <v>2896</v>
      </c>
      <c r="BB3117" s="27" t="s">
        <v>2896</v>
      </c>
      <c r="BC3117" s="27"/>
      <c r="BD3117" s="24" t="s">
        <v>3927</v>
      </c>
      <c r="BE3117" s="24"/>
      <c r="BF3117" s="24"/>
      <c r="BG3117" s="24"/>
      <c r="BH3117" s="24"/>
      <c r="BI3117" s="24"/>
      <c r="BK3117" s="26" t="s">
        <v>12053</v>
      </c>
    </row>
    <row r="3118" spans="1:63" ht="15.75" customHeight="1" x14ac:dyDescent="0.35">
      <c r="A3118" s="12" t="s">
        <v>12054</v>
      </c>
      <c r="B3118" s="28" t="s">
        <v>3917</v>
      </c>
      <c r="C3118" s="5" t="s">
        <v>3959</v>
      </c>
      <c r="D3118" s="5">
        <v>25</v>
      </c>
      <c r="E3118" s="10">
        <v>1</v>
      </c>
      <c r="F3118" s="5">
        <f t="shared" si="528"/>
        <v>25</v>
      </c>
      <c r="G3118" s="11">
        <v>367</v>
      </c>
      <c r="H3118" s="22">
        <v>9.3000000000000007</v>
      </c>
      <c r="I3118" s="22">
        <v>69</v>
      </c>
      <c r="J3118" s="22">
        <v>0.9</v>
      </c>
      <c r="K3118" s="22">
        <v>3.3</v>
      </c>
      <c r="L3118" s="22">
        <v>0.5</v>
      </c>
      <c r="M3118" s="22">
        <v>12</v>
      </c>
      <c r="N3118" s="22">
        <v>0.01</v>
      </c>
      <c r="O3118" s="11"/>
      <c r="P3118" s="11"/>
      <c r="Q3118" s="7"/>
      <c r="R3118" s="6">
        <f t="shared" si="529"/>
        <v>91.75</v>
      </c>
      <c r="S3118" s="13">
        <f t="shared" si="530"/>
        <v>2.3250000000000002</v>
      </c>
      <c r="T3118" s="13">
        <f t="shared" si="531"/>
        <v>17.25</v>
      </c>
      <c r="U3118" s="13">
        <f t="shared" si="532"/>
        <v>0.22500000000000001</v>
      </c>
      <c r="V3118" s="13">
        <f t="shared" si="533"/>
        <v>0.82499999999999996</v>
      </c>
      <c r="W3118" s="13">
        <f t="shared" si="534"/>
        <v>0.125</v>
      </c>
      <c r="X3118" s="13">
        <f t="shared" si="535"/>
        <v>3</v>
      </c>
      <c r="Y3118" s="13">
        <f t="shared" si="536"/>
        <v>2.5000000000000001E-3</v>
      </c>
      <c r="Z3118" s="13" t="str">
        <f t="shared" si="537"/>
        <v/>
      </c>
      <c r="AA3118" s="13" t="str">
        <f t="shared" si="538"/>
        <v/>
      </c>
      <c r="AC3118" s="23"/>
      <c r="AD3118" s="23"/>
      <c r="AE3118" s="23"/>
      <c r="AF3118" s="23"/>
      <c r="AG3118" s="23"/>
      <c r="AH3118" s="23"/>
      <c r="AI3118" s="23"/>
      <c r="AJ3118" s="23"/>
      <c r="AK3118" s="23"/>
      <c r="AL3118" s="23"/>
      <c r="AM3118" s="23"/>
      <c r="AN3118" s="23"/>
      <c r="AO3118" s="23"/>
      <c r="AP3118" s="23"/>
      <c r="AQ3118" s="23"/>
      <c r="AR3118" s="23"/>
      <c r="AT3118" s="24" t="s">
        <v>1225</v>
      </c>
      <c r="AU3118" s="24"/>
      <c r="AV3118" s="24"/>
      <c r="AW3118" s="24" t="s">
        <v>1867</v>
      </c>
      <c r="AX3118" s="24"/>
      <c r="AY3118" s="24"/>
      <c r="BA3118" s="25" t="s">
        <v>2896</v>
      </c>
      <c r="BB3118" s="27" t="s">
        <v>2896</v>
      </c>
      <c r="BC3118" s="27"/>
      <c r="BD3118" s="24"/>
      <c r="BE3118" s="24"/>
      <c r="BF3118" s="24"/>
      <c r="BG3118" s="24" t="s">
        <v>1129</v>
      </c>
      <c r="BH3118" s="24"/>
      <c r="BI3118" s="24"/>
      <c r="BK3118" s="26" t="s">
        <v>2160</v>
      </c>
    </row>
    <row r="3119" spans="1:63" ht="15.75" customHeight="1" x14ac:dyDescent="0.35">
      <c r="A3119" s="12" t="s">
        <v>12055</v>
      </c>
      <c r="B3119" s="28" t="s">
        <v>3911</v>
      </c>
      <c r="C3119" s="5" t="s">
        <v>3923</v>
      </c>
      <c r="D3119" s="5">
        <v>25</v>
      </c>
      <c r="E3119" s="10">
        <v>1</v>
      </c>
      <c r="F3119" s="5">
        <f t="shared" si="528"/>
        <v>25</v>
      </c>
      <c r="G3119" s="11">
        <v>337</v>
      </c>
      <c r="H3119" s="22">
        <v>9.3000000000000007</v>
      </c>
      <c r="I3119" s="22">
        <v>59</v>
      </c>
      <c r="J3119" s="22">
        <v>0.6</v>
      </c>
      <c r="K3119" s="22">
        <v>4.2</v>
      </c>
      <c r="L3119" s="22">
        <v>0.5</v>
      </c>
      <c r="M3119" s="22">
        <v>13</v>
      </c>
      <c r="N3119" s="22">
        <v>0.01</v>
      </c>
      <c r="O3119" s="11"/>
      <c r="P3119" s="11"/>
      <c r="Q3119" s="7"/>
      <c r="R3119" s="6">
        <f t="shared" si="529"/>
        <v>84.25</v>
      </c>
      <c r="S3119" s="13">
        <f t="shared" si="530"/>
        <v>2.3250000000000002</v>
      </c>
      <c r="T3119" s="13">
        <f t="shared" si="531"/>
        <v>14.75</v>
      </c>
      <c r="U3119" s="13">
        <f t="shared" si="532"/>
        <v>0.15</v>
      </c>
      <c r="V3119" s="13">
        <f t="shared" si="533"/>
        <v>1.05</v>
      </c>
      <c r="W3119" s="13">
        <f t="shared" si="534"/>
        <v>0.125</v>
      </c>
      <c r="X3119" s="13">
        <f t="shared" si="535"/>
        <v>3.25</v>
      </c>
      <c r="Y3119" s="13">
        <f t="shared" si="536"/>
        <v>2.5000000000000001E-3</v>
      </c>
      <c r="Z3119" s="13" t="str">
        <f t="shared" si="537"/>
        <v/>
      </c>
      <c r="AA3119" s="13" t="str">
        <f t="shared" si="538"/>
        <v/>
      </c>
      <c r="AC3119" s="23"/>
      <c r="AD3119" s="23"/>
      <c r="AE3119" s="23"/>
      <c r="AF3119" s="23"/>
      <c r="AG3119" s="23"/>
      <c r="AH3119" s="23"/>
      <c r="AI3119" s="23"/>
      <c r="AJ3119" s="23"/>
      <c r="AK3119" s="23"/>
      <c r="AL3119" s="23"/>
      <c r="AM3119" s="23"/>
      <c r="AN3119" s="23"/>
      <c r="AO3119" s="23"/>
      <c r="AP3119" s="23"/>
      <c r="AQ3119" s="23"/>
      <c r="AR3119" s="23"/>
      <c r="AT3119" s="24" t="s">
        <v>1218</v>
      </c>
      <c r="AU3119" s="24"/>
      <c r="AV3119" s="24"/>
      <c r="AW3119" s="24"/>
      <c r="AX3119" s="24"/>
      <c r="AY3119" s="24"/>
      <c r="BA3119" s="25" t="s">
        <v>2896</v>
      </c>
      <c r="BB3119" s="27" t="s">
        <v>2896</v>
      </c>
      <c r="BC3119" s="27"/>
      <c r="BD3119" s="24"/>
      <c r="BE3119" s="24"/>
      <c r="BF3119" s="24"/>
      <c r="BG3119" s="24"/>
      <c r="BH3119" s="24"/>
      <c r="BI3119" s="24"/>
      <c r="BK3119" s="26" t="s">
        <v>2153</v>
      </c>
    </row>
    <row r="3120" spans="1:63" ht="15.75" customHeight="1" x14ac:dyDescent="0.35">
      <c r="A3120" s="12" t="s">
        <v>12056</v>
      </c>
      <c r="B3120" s="28" t="s">
        <v>3911</v>
      </c>
      <c r="C3120" s="5" t="s">
        <v>3959</v>
      </c>
      <c r="D3120" s="5">
        <v>25</v>
      </c>
      <c r="E3120" s="10">
        <v>1</v>
      </c>
      <c r="F3120" s="5">
        <f t="shared" si="528"/>
        <v>25</v>
      </c>
      <c r="G3120" s="11">
        <v>258</v>
      </c>
      <c r="H3120" s="22">
        <v>9.9</v>
      </c>
      <c r="I3120" s="22">
        <v>23</v>
      </c>
      <c r="J3120" s="22">
        <v>0</v>
      </c>
      <c r="K3120" s="22">
        <v>2.5</v>
      </c>
      <c r="L3120" s="22">
        <v>0.3</v>
      </c>
      <c r="M3120" s="22">
        <v>52</v>
      </c>
      <c r="N3120" s="22">
        <v>0</v>
      </c>
      <c r="O3120" s="11"/>
      <c r="P3120" s="11"/>
      <c r="Q3120" s="7"/>
      <c r="R3120" s="6">
        <f t="shared" si="529"/>
        <v>64.5</v>
      </c>
      <c r="S3120" s="13">
        <f t="shared" si="530"/>
        <v>2.4750000000000001</v>
      </c>
      <c r="T3120" s="13">
        <f t="shared" si="531"/>
        <v>5.75</v>
      </c>
      <c r="U3120" s="13" t="str">
        <f t="shared" si="532"/>
        <v/>
      </c>
      <c r="V3120" s="13">
        <f t="shared" si="533"/>
        <v>0.625</v>
      </c>
      <c r="W3120" s="13">
        <f t="shared" si="534"/>
        <v>7.4999999999999997E-2</v>
      </c>
      <c r="X3120" s="13">
        <f t="shared" si="535"/>
        <v>13</v>
      </c>
      <c r="Y3120" s="13" t="str">
        <f t="shared" si="536"/>
        <v/>
      </c>
      <c r="Z3120" s="13" t="str">
        <f t="shared" si="537"/>
        <v/>
      </c>
      <c r="AA3120" s="13" t="str">
        <f t="shared" si="538"/>
        <v/>
      </c>
      <c r="AC3120" s="23"/>
      <c r="AD3120" s="23"/>
      <c r="AE3120" s="23"/>
      <c r="AF3120" s="23"/>
      <c r="AG3120" s="23"/>
      <c r="AH3120" s="23"/>
      <c r="AI3120" s="23"/>
      <c r="AJ3120" s="23"/>
      <c r="AK3120" s="23"/>
      <c r="AL3120" s="23"/>
      <c r="AM3120" s="23"/>
      <c r="AN3120" s="23"/>
      <c r="AO3120" s="23"/>
      <c r="AP3120" s="23"/>
      <c r="AQ3120" s="23"/>
      <c r="AR3120" s="23"/>
      <c r="AT3120" s="24" t="s">
        <v>1210</v>
      </c>
      <c r="AU3120" s="24"/>
      <c r="AV3120" s="24"/>
      <c r="AW3120" s="24"/>
      <c r="AX3120" s="24"/>
      <c r="AY3120" s="24"/>
      <c r="BA3120" s="25" t="s">
        <v>2896</v>
      </c>
      <c r="BB3120" s="27" t="s">
        <v>2896</v>
      </c>
      <c r="BC3120" s="27"/>
      <c r="BD3120" s="24"/>
      <c r="BE3120" s="24"/>
      <c r="BF3120" s="24"/>
      <c r="BG3120" s="24"/>
      <c r="BH3120" s="24"/>
      <c r="BI3120" s="24"/>
      <c r="BK3120" s="26" t="s">
        <v>2145</v>
      </c>
    </row>
    <row r="3121" spans="1:63" ht="15.75" customHeight="1" x14ac:dyDescent="0.35">
      <c r="A3121" s="12" t="s">
        <v>12057</v>
      </c>
      <c r="B3121" s="28" t="s">
        <v>3922</v>
      </c>
      <c r="C3121" s="5" t="s">
        <v>3959</v>
      </c>
      <c r="D3121" s="5">
        <v>25</v>
      </c>
      <c r="E3121" s="10">
        <v>1</v>
      </c>
      <c r="F3121" s="5">
        <f t="shared" si="528"/>
        <v>25</v>
      </c>
      <c r="G3121" s="11">
        <v>355</v>
      </c>
      <c r="H3121" s="22">
        <v>10.199999999999999</v>
      </c>
      <c r="I3121" s="22">
        <v>68.8</v>
      </c>
      <c r="J3121" s="22">
        <v>1.3</v>
      </c>
      <c r="K3121" s="22">
        <v>3.7</v>
      </c>
      <c r="L3121" s="22">
        <v>1.1000000000000001</v>
      </c>
      <c r="M3121" s="22">
        <v>3.2</v>
      </c>
      <c r="N3121" s="22">
        <v>0.1</v>
      </c>
      <c r="O3121" s="11"/>
      <c r="P3121" s="11"/>
      <c r="Q3121" s="7"/>
      <c r="R3121" s="6">
        <f t="shared" si="529"/>
        <v>88.75</v>
      </c>
      <c r="S3121" s="13">
        <f t="shared" si="530"/>
        <v>2.5499999999999998</v>
      </c>
      <c r="T3121" s="13">
        <f t="shared" si="531"/>
        <v>17.2</v>
      </c>
      <c r="U3121" s="13">
        <f t="shared" si="532"/>
        <v>0.32500000000000001</v>
      </c>
      <c r="V3121" s="13">
        <f t="shared" si="533"/>
        <v>0.92500000000000004</v>
      </c>
      <c r="W3121" s="13">
        <f t="shared" si="534"/>
        <v>0.27500000000000002</v>
      </c>
      <c r="X3121" s="13">
        <f t="shared" si="535"/>
        <v>0.8</v>
      </c>
      <c r="Y3121" s="13">
        <f t="shared" si="536"/>
        <v>2.5000000000000001E-2</v>
      </c>
      <c r="Z3121" s="13" t="str">
        <f t="shared" si="537"/>
        <v/>
      </c>
      <c r="AA3121" s="13" t="str">
        <f t="shared" si="538"/>
        <v/>
      </c>
      <c r="AC3121" s="23"/>
      <c r="AD3121" s="23"/>
      <c r="AE3121" s="23"/>
      <c r="AF3121" s="23"/>
      <c r="AG3121" s="23"/>
      <c r="AH3121" s="23"/>
      <c r="AI3121" s="23"/>
      <c r="AJ3121" s="23"/>
      <c r="AK3121" s="23"/>
      <c r="AL3121" s="23"/>
      <c r="AM3121" s="23"/>
      <c r="AN3121" s="23"/>
      <c r="AO3121" s="23"/>
      <c r="AP3121" s="23"/>
      <c r="AQ3121" s="23"/>
      <c r="AR3121" s="23"/>
      <c r="AT3121" s="24" t="s">
        <v>1305</v>
      </c>
      <c r="AU3121" s="24"/>
      <c r="AV3121" s="24"/>
      <c r="AW3121" s="24" t="s">
        <v>1907</v>
      </c>
      <c r="AX3121" s="24"/>
      <c r="AY3121" s="24"/>
      <c r="BA3121" s="25" t="s">
        <v>2896</v>
      </c>
      <c r="BB3121" s="27" t="s">
        <v>2896</v>
      </c>
      <c r="BC3121" s="27"/>
      <c r="BD3121" s="24"/>
      <c r="BE3121" s="24"/>
      <c r="BF3121" s="24"/>
      <c r="BG3121" s="24"/>
      <c r="BH3121" s="24"/>
      <c r="BI3121" s="24"/>
      <c r="BK3121" s="26" t="s">
        <v>2228</v>
      </c>
    </row>
    <row r="3122" spans="1:63" ht="15.75" customHeight="1" x14ac:dyDescent="0.35">
      <c r="A3122" s="12" t="s">
        <v>12058</v>
      </c>
      <c r="B3122" s="28" t="s">
        <v>3922</v>
      </c>
      <c r="C3122" s="5" t="s">
        <v>6676</v>
      </c>
      <c r="D3122" s="5">
        <v>125</v>
      </c>
      <c r="E3122" s="10">
        <v>1</v>
      </c>
      <c r="F3122" s="5">
        <f t="shared" si="528"/>
        <v>125</v>
      </c>
      <c r="G3122" s="11">
        <v>77</v>
      </c>
      <c r="H3122" s="22">
        <v>15.8</v>
      </c>
      <c r="I3122" s="22">
        <v>0</v>
      </c>
      <c r="J3122" s="22">
        <v>0</v>
      </c>
      <c r="K3122" s="22">
        <v>1.5</v>
      </c>
      <c r="L3122" s="22">
        <v>0.3</v>
      </c>
      <c r="M3122" s="22"/>
      <c r="N3122" s="22">
        <v>0.6</v>
      </c>
      <c r="O3122" s="11"/>
      <c r="P3122" s="11"/>
      <c r="Q3122" s="7"/>
      <c r="R3122" s="6">
        <f t="shared" si="529"/>
        <v>96.25</v>
      </c>
      <c r="S3122" s="13">
        <f t="shared" si="530"/>
        <v>19.75</v>
      </c>
      <c r="T3122" s="13" t="str">
        <f t="shared" si="531"/>
        <v/>
      </c>
      <c r="U3122" s="13" t="str">
        <f t="shared" si="532"/>
        <v/>
      </c>
      <c r="V3122" s="13">
        <f t="shared" si="533"/>
        <v>1.875</v>
      </c>
      <c r="W3122" s="13">
        <f t="shared" si="534"/>
        <v>0.375</v>
      </c>
      <c r="X3122" s="13" t="str">
        <f t="shared" si="535"/>
        <v/>
      </c>
      <c r="Y3122" s="13">
        <f t="shared" si="536"/>
        <v>0.75</v>
      </c>
      <c r="Z3122" s="13" t="str">
        <f t="shared" si="537"/>
        <v/>
      </c>
      <c r="AA3122" s="13" t="str">
        <f t="shared" si="538"/>
        <v/>
      </c>
      <c r="AC3122" s="23"/>
      <c r="AD3122" s="23"/>
      <c r="AE3122" s="23"/>
      <c r="AF3122" s="23"/>
      <c r="AG3122" s="23"/>
      <c r="AH3122" s="23"/>
      <c r="AI3122" s="23"/>
      <c r="AJ3122" s="23"/>
      <c r="AK3122" s="23"/>
      <c r="AL3122" s="23"/>
      <c r="AM3122" s="23"/>
      <c r="AN3122" s="23"/>
      <c r="AO3122" s="23"/>
      <c r="AP3122" s="23"/>
      <c r="AQ3122" s="23"/>
      <c r="AR3122" s="23"/>
      <c r="AT3122" s="24" t="s">
        <v>8549</v>
      </c>
      <c r="AU3122" s="24"/>
      <c r="AV3122" s="24"/>
      <c r="AW3122" s="24" t="s">
        <v>12059</v>
      </c>
      <c r="AX3122" s="24"/>
      <c r="AY3122" s="24"/>
      <c r="BA3122" s="25" t="s">
        <v>2896</v>
      </c>
      <c r="BB3122" s="27" t="s">
        <v>2896</v>
      </c>
      <c r="BC3122" s="27"/>
      <c r="BD3122" s="24" t="s">
        <v>3927</v>
      </c>
      <c r="BE3122" s="24"/>
      <c r="BF3122" s="24"/>
      <c r="BG3122" s="24"/>
      <c r="BH3122" s="24"/>
      <c r="BI3122" s="24"/>
      <c r="BK3122" s="26" t="s">
        <v>12060</v>
      </c>
    </row>
    <row r="3123" spans="1:63" ht="15.75" customHeight="1" x14ac:dyDescent="0.35">
      <c r="A3123" s="12" t="s">
        <v>12061</v>
      </c>
      <c r="B3123" s="28" t="s">
        <v>4242</v>
      </c>
      <c r="C3123" s="5" t="s">
        <v>6676</v>
      </c>
      <c r="D3123" s="5">
        <v>125</v>
      </c>
      <c r="E3123" s="10">
        <v>1</v>
      </c>
      <c r="F3123" s="5">
        <f t="shared" si="528"/>
        <v>125</v>
      </c>
      <c r="G3123" s="11">
        <v>77</v>
      </c>
      <c r="H3123" s="22">
        <v>15.8</v>
      </c>
      <c r="I3123" s="22">
        <v>0</v>
      </c>
      <c r="J3123" s="22">
        <v>0</v>
      </c>
      <c r="K3123" s="22">
        <v>1.5</v>
      </c>
      <c r="L3123" s="22">
        <v>0.3</v>
      </c>
      <c r="M3123" s="22"/>
      <c r="N3123" s="22">
        <v>0.6</v>
      </c>
      <c r="O3123" s="11"/>
      <c r="P3123" s="11"/>
      <c r="Q3123" s="7"/>
      <c r="R3123" s="6">
        <f t="shared" si="529"/>
        <v>96.25</v>
      </c>
      <c r="S3123" s="13">
        <f t="shared" si="530"/>
        <v>19.75</v>
      </c>
      <c r="T3123" s="13" t="str">
        <f t="shared" si="531"/>
        <v/>
      </c>
      <c r="U3123" s="13" t="str">
        <f t="shared" si="532"/>
        <v/>
      </c>
      <c r="V3123" s="13">
        <f t="shared" si="533"/>
        <v>1.875</v>
      </c>
      <c r="W3123" s="13">
        <f t="shared" si="534"/>
        <v>0.375</v>
      </c>
      <c r="X3123" s="13" t="str">
        <f t="shared" si="535"/>
        <v/>
      </c>
      <c r="Y3123" s="13">
        <f t="shared" si="536"/>
        <v>0.75</v>
      </c>
      <c r="Z3123" s="13" t="str">
        <f t="shared" si="537"/>
        <v/>
      </c>
      <c r="AA3123" s="13" t="str">
        <f t="shared" si="538"/>
        <v/>
      </c>
      <c r="AC3123" s="23"/>
      <c r="AD3123" s="23"/>
      <c r="AE3123" s="23"/>
      <c r="AF3123" s="23"/>
      <c r="AG3123" s="23"/>
      <c r="AH3123" s="23"/>
      <c r="AI3123" s="23"/>
      <c r="AJ3123" s="23"/>
      <c r="AK3123" s="23"/>
      <c r="AL3123" s="23"/>
      <c r="AM3123" s="23"/>
      <c r="AN3123" s="23"/>
      <c r="AO3123" s="23"/>
      <c r="AP3123" s="23"/>
      <c r="AQ3123" s="23"/>
      <c r="AR3123" s="23"/>
      <c r="AT3123" s="24" t="s">
        <v>8429</v>
      </c>
      <c r="AU3123" s="24"/>
      <c r="AV3123" s="24"/>
      <c r="AW3123" s="24" t="s">
        <v>12062</v>
      </c>
      <c r="AX3123" s="24"/>
      <c r="AY3123" s="24"/>
      <c r="BA3123" s="25" t="s">
        <v>2896</v>
      </c>
      <c r="BB3123" s="27" t="s">
        <v>2896</v>
      </c>
      <c r="BC3123" s="27"/>
      <c r="BD3123" s="24" t="s">
        <v>3927</v>
      </c>
      <c r="BE3123" s="24"/>
      <c r="BF3123" s="24"/>
      <c r="BG3123" s="24" t="s">
        <v>4629</v>
      </c>
      <c r="BH3123" s="24"/>
      <c r="BI3123" s="24"/>
      <c r="BK3123" s="26" t="s">
        <v>12063</v>
      </c>
    </row>
    <row r="3124" spans="1:63" ht="15.75" customHeight="1" x14ac:dyDescent="0.35">
      <c r="A3124" s="12" t="s">
        <v>12064</v>
      </c>
      <c r="B3124" s="28" t="s">
        <v>3945</v>
      </c>
      <c r="C3124" s="5" t="s">
        <v>6676</v>
      </c>
      <c r="D3124" s="5">
        <v>125</v>
      </c>
      <c r="E3124" s="10">
        <v>1</v>
      </c>
      <c r="F3124" s="5">
        <f t="shared" si="528"/>
        <v>125</v>
      </c>
      <c r="G3124" s="11">
        <v>77</v>
      </c>
      <c r="H3124" s="22">
        <v>15.8</v>
      </c>
      <c r="I3124" s="22">
        <v>0</v>
      </c>
      <c r="J3124" s="22">
        <v>0</v>
      </c>
      <c r="K3124" s="22">
        <v>1.5</v>
      </c>
      <c r="L3124" s="22">
        <v>0.3</v>
      </c>
      <c r="M3124" s="22"/>
      <c r="N3124" s="22">
        <v>0.6</v>
      </c>
      <c r="O3124" s="11"/>
      <c r="P3124" s="11"/>
      <c r="Q3124" s="7"/>
      <c r="R3124" s="6">
        <f t="shared" si="529"/>
        <v>96.25</v>
      </c>
      <c r="S3124" s="13">
        <f t="shared" si="530"/>
        <v>19.75</v>
      </c>
      <c r="T3124" s="13" t="str">
        <f t="shared" si="531"/>
        <v/>
      </c>
      <c r="U3124" s="13" t="str">
        <f t="shared" si="532"/>
        <v/>
      </c>
      <c r="V3124" s="13">
        <f t="shared" si="533"/>
        <v>1.875</v>
      </c>
      <c r="W3124" s="13">
        <f t="shared" si="534"/>
        <v>0.375</v>
      </c>
      <c r="X3124" s="13" t="str">
        <f t="shared" si="535"/>
        <v/>
      </c>
      <c r="Y3124" s="13">
        <f t="shared" si="536"/>
        <v>0.75</v>
      </c>
      <c r="Z3124" s="13" t="str">
        <f t="shared" si="537"/>
        <v/>
      </c>
      <c r="AA3124" s="13" t="str">
        <f t="shared" si="538"/>
        <v/>
      </c>
      <c r="AC3124" s="23"/>
      <c r="AD3124" s="23"/>
      <c r="AE3124" s="23"/>
      <c r="AF3124" s="23"/>
      <c r="AG3124" s="23"/>
      <c r="AH3124" s="23"/>
      <c r="AI3124" s="23"/>
      <c r="AJ3124" s="23"/>
      <c r="AK3124" s="23"/>
      <c r="AL3124" s="23"/>
      <c r="AM3124" s="23"/>
      <c r="AN3124" s="23"/>
      <c r="AO3124" s="23"/>
      <c r="AP3124" s="23"/>
      <c r="AQ3124" s="23"/>
      <c r="AR3124" s="23"/>
      <c r="AT3124" s="24" t="s">
        <v>8549</v>
      </c>
      <c r="AU3124" s="24"/>
      <c r="AV3124" s="24"/>
      <c r="AW3124" s="24" t="s">
        <v>12059</v>
      </c>
      <c r="AX3124" s="24"/>
      <c r="AY3124" s="24"/>
      <c r="BA3124" s="25" t="s">
        <v>2896</v>
      </c>
      <c r="BB3124" s="27" t="s">
        <v>2896</v>
      </c>
      <c r="BC3124" s="27"/>
      <c r="BD3124" s="24" t="s">
        <v>3927</v>
      </c>
      <c r="BE3124" s="24"/>
      <c r="BF3124" s="24"/>
      <c r="BG3124" s="24"/>
      <c r="BH3124" s="24"/>
      <c r="BI3124" s="24"/>
      <c r="BK3124" s="26" t="s">
        <v>12065</v>
      </c>
    </row>
    <row r="3125" spans="1:63" ht="15.75" customHeight="1" x14ac:dyDescent="0.35">
      <c r="A3125" s="12" t="s">
        <v>12066</v>
      </c>
      <c r="B3125" s="28" t="s">
        <v>3922</v>
      </c>
      <c r="C3125" s="5" t="s">
        <v>7628</v>
      </c>
      <c r="D3125" s="5">
        <v>14</v>
      </c>
      <c r="E3125" s="10">
        <v>1</v>
      </c>
      <c r="F3125" s="5">
        <f t="shared" si="528"/>
        <v>14</v>
      </c>
      <c r="G3125" s="11">
        <v>478</v>
      </c>
      <c r="H3125" s="22">
        <v>5.3</v>
      </c>
      <c r="I3125" s="22">
        <v>69.5</v>
      </c>
      <c r="J3125" s="22">
        <v>64.099999999999994</v>
      </c>
      <c r="K3125" s="22">
        <v>19.600000000000001</v>
      </c>
      <c r="L3125" s="22">
        <v>11.3</v>
      </c>
      <c r="M3125" s="22">
        <v>1</v>
      </c>
      <c r="N3125" s="22">
        <v>0.14000000000000001</v>
      </c>
      <c r="O3125" s="11"/>
      <c r="P3125" s="11"/>
      <c r="Q3125" s="7"/>
      <c r="R3125" s="6">
        <f t="shared" si="529"/>
        <v>66.92</v>
      </c>
      <c r="S3125" s="13">
        <f t="shared" si="530"/>
        <v>0.74199999999999999</v>
      </c>
      <c r="T3125" s="13">
        <f t="shared" si="531"/>
        <v>9.73</v>
      </c>
      <c r="U3125" s="13">
        <f t="shared" si="532"/>
        <v>8.9739999999999984</v>
      </c>
      <c r="V3125" s="13">
        <f t="shared" si="533"/>
        <v>2.7440000000000002</v>
      </c>
      <c r="W3125" s="13">
        <f t="shared" si="534"/>
        <v>1.5820000000000001</v>
      </c>
      <c r="X3125" s="13">
        <f t="shared" si="535"/>
        <v>0.14000000000000001</v>
      </c>
      <c r="Y3125" s="13">
        <f t="shared" si="536"/>
        <v>1.9600000000000003E-2</v>
      </c>
      <c r="Z3125" s="13" t="str">
        <f t="shared" si="537"/>
        <v/>
      </c>
      <c r="AA3125" s="13" t="str">
        <f t="shared" si="538"/>
        <v/>
      </c>
      <c r="AC3125" s="23"/>
      <c r="AD3125" s="23"/>
      <c r="AE3125" s="23"/>
      <c r="AF3125" s="23"/>
      <c r="AG3125" s="23"/>
      <c r="AH3125" s="23"/>
      <c r="AI3125" s="23"/>
      <c r="AJ3125" s="23"/>
      <c r="AK3125" s="23"/>
      <c r="AL3125" s="23"/>
      <c r="AM3125" s="23"/>
      <c r="AN3125" s="23"/>
      <c r="AO3125" s="23"/>
      <c r="AP3125" s="23"/>
      <c r="AQ3125" s="23"/>
      <c r="AR3125" s="23"/>
      <c r="AT3125" s="24" t="s">
        <v>1665</v>
      </c>
      <c r="AU3125" s="24"/>
      <c r="AV3125" s="24"/>
      <c r="AW3125" s="24" t="s">
        <v>2081</v>
      </c>
      <c r="AX3125" s="24"/>
      <c r="AY3125" s="24"/>
      <c r="BA3125" s="25" t="s">
        <v>2897</v>
      </c>
      <c r="BB3125" s="27" t="s">
        <v>2897</v>
      </c>
      <c r="BC3125" s="27"/>
      <c r="BD3125" s="24"/>
      <c r="BE3125" s="24"/>
      <c r="BF3125" s="24"/>
      <c r="BG3125" s="24"/>
      <c r="BH3125" s="24"/>
      <c r="BI3125" s="24"/>
      <c r="BK3125" s="26" t="s">
        <v>2649</v>
      </c>
    </row>
    <row r="3126" spans="1:63" ht="15.75" customHeight="1" x14ac:dyDescent="0.35">
      <c r="A3126" s="12" t="s">
        <v>12067</v>
      </c>
      <c r="B3126" s="28" t="s">
        <v>3911</v>
      </c>
      <c r="C3126" s="5" t="s">
        <v>9225</v>
      </c>
      <c r="D3126" s="5">
        <v>20</v>
      </c>
      <c r="E3126" s="10">
        <v>1</v>
      </c>
      <c r="F3126" s="5">
        <f t="shared" si="528"/>
        <v>20</v>
      </c>
      <c r="G3126" s="11">
        <v>341</v>
      </c>
      <c r="H3126" s="22">
        <v>17</v>
      </c>
      <c r="I3126" s="22">
        <v>59</v>
      </c>
      <c r="J3126" s="22">
        <v>3</v>
      </c>
      <c r="K3126" s="22">
        <v>2.2000000000000002</v>
      </c>
      <c r="L3126" s="22">
        <v>0.5</v>
      </c>
      <c r="M3126" s="22">
        <v>7.8</v>
      </c>
      <c r="N3126" s="22">
        <v>1.3</v>
      </c>
      <c r="O3126" s="11"/>
      <c r="P3126" s="11"/>
      <c r="Q3126" s="7"/>
      <c r="R3126" s="6">
        <f t="shared" si="529"/>
        <v>68.2</v>
      </c>
      <c r="S3126" s="13">
        <f t="shared" si="530"/>
        <v>3.4</v>
      </c>
      <c r="T3126" s="13">
        <f t="shared" si="531"/>
        <v>11.8</v>
      </c>
      <c r="U3126" s="13">
        <f t="shared" si="532"/>
        <v>0.6</v>
      </c>
      <c r="V3126" s="13">
        <f t="shared" si="533"/>
        <v>0.44</v>
      </c>
      <c r="W3126" s="13">
        <f t="shared" si="534"/>
        <v>0.1</v>
      </c>
      <c r="X3126" s="13">
        <f t="shared" si="535"/>
        <v>1.56</v>
      </c>
      <c r="Y3126" s="13">
        <f t="shared" si="536"/>
        <v>0.26</v>
      </c>
      <c r="Z3126" s="13" t="str">
        <f t="shared" si="537"/>
        <v/>
      </c>
      <c r="AA3126" s="13" t="str">
        <f t="shared" si="538"/>
        <v/>
      </c>
      <c r="AC3126" s="23"/>
      <c r="AD3126" s="23"/>
      <c r="AE3126" s="23"/>
      <c r="AF3126" s="23"/>
      <c r="AG3126" s="23"/>
      <c r="AH3126" s="23"/>
      <c r="AI3126" s="23"/>
      <c r="AJ3126" s="23"/>
      <c r="AK3126" s="23"/>
      <c r="AL3126" s="23"/>
      <c r="AM3126" s="23"/>
      <c r="AN3126" s="23"/>
      <c r="AO3126" s="23"/>
      <c r="AP3126" s="23"/>
      <c r="AQ3126" s="23"/>
      <c r="AR3126" s="23"/>
      <c r="AT3126" s="24" t="s">
        <v>12068</v>
      </c>
      <c r="AU3126" s="24"/>
      <c r="AV3126" s="24"/>
      <c r="AW3126" s="24"/>
      <c r="AX3126" s="24"/>
      <c r="AY3126" s="24"/>
      <c r="BA3126" s="25" t="s">
        <v>2897</v>
      </c>
      <c r="BB3126" s="27" t="s">
        <v>2896</v>
      </c>
      <c r="BC3126" s="27"/>
      <c r="BD3126" s="24"/>
      <c r="BE3126" s="24"/>
      <c r="BF3126" s="24"/>
      <c r="BG3126" s="24" t="s">
        <v>5078</v>
      </c>
      <c r="BH3126" s="24"/>
      <c r="BI3126" s="24"/>
      <c r="BK3126" s="26" t="s">
        <v>155</v>
      </c>
    </row>
    <row r="3127" spans="1:63" ht="15.75" customHeight="1" x14ac:dyDescent="0.35">
      <c r="A3127" s="12" t="s">
        <v>12069</v>
      </c>
      <c r="B3127" s="28" t="s">
        <v>3911</v>
      </c>
      <c r="C3127" s="5" t="s">
        <v>5773</v>
      </c>
      <c r="D3127" s="5">
        <v>20</v>
      </c>
      <c r="E3127" s="10">
        <v>1</v>
      </c>
      <c r="F3127" s="5">
        <f t="shared" si="528"/>
        <v>20</v>
      </c>
      <c r="G3127" s="11">
        <v>535</v>
      </c>
      <c r="H3127" s="22">
        <v>5.6</v>
      </c>
      <c r="I3127" s="22">
        <v>59.8</v>
      </c>
      <c r="J3127" s="22">
        <v>59</v>
      </c>
      <c r="K3127" s="22">
        <v>30</v>
      </c>
      <c r="L3127" s="22">
        <v>18</v>
      </c>
      <c r="M3127" s="22">
        <v>1.6</v>
      </c>
      <c r="N3127" s="22">
        <v>0.1</v>
      </c>
      <c r="O3127" s="11"/>
      <c r="P3127" s="11"/>
      <c r="Q3127" s="7"/>
      <c r="R3127" s="6">
        <f t="shared" si="529"/>
        <v>107</v>
      </c>
      <c r="S3127" s="13">
        <f t="shared" si="530"/>
        <v>1.1200000000000001</v>
      </c>
      <c r="T3127" s="13">
        <f t="shared" si="531"/>
        <v>11.96</v>
      </c>
      <c r="U3127" s="13">
        <f t="shared" si="532"/>
        <v>11.8</v>
      </c>
      <c r="V3127" s="13">
        <f t="shared" si="533"/>
        <v>6</v>
      </c>
      <c r="W3127" s="13">
        <f t="shared" si="534"/>
        <v>3.6</v>
      </c>
      <c r="X3127" s="13">
        <f t="shared" si="535"/>
        <v>0.32</v>
      </c>
      <c r="Y3127" s="13">
        <f t="shared" si="536"/>
        <v>0.02</v>
      </c>
      <c r="Z3127" s="13" t="str">
        <f t="shared" si="537"/>
        <v/>
      </c>
      <c r="AA3127" s="13" t="str">
        <f t="shared" si="538"/>
        <v/>
      </c>
      <c r="AC3127" s="23"/>
      <c r="AD3127" s="23"/>
      <c r="AE3127" s="23"/>
      <c r="AF3127" s="23"/>
      <c r="AG3127" s="23"/>
      <c r="AH3127" s="23"/>
      <c r="AI3127" s="23"/>
      <c r="AJ3127" s="23"/>
      <c r="AK3127" s="23"/>
      <c r="AL3127" s="23"/>
      <c r="AM3127" s="23"/>
      <c r="AN3127" s="23"/>
      <c r="AO3127" s="23"/>
      <c r="AP3127" s="23"/>
      <c r="AQ3127" s="23"/>
      <c r="AR3127" s="23"/>
      <c r="AT3127" s="24" t="s">
        <v>1801</v>
      </c>
      <c r="AU3127" s="24"/>
      <c r="AV3127" s="24"/>
      <c r="AW3127" s="24"/>
      <c r="AX3127" s="24"/>
      <c r="AY3127" s="24"/>
      <c r="BA3127" s="25" t="s">
        <v>2896</v>
      </c>
      <c r="BB3127" s="27" t="s">
        <v>2897</v>
      </c>
      <c r="BC3127" s="27"/>
      <c r="BD3127" s="24" t="s">
        <v>1128</v>
      </c>
      <c r="BE3127" s="24"/>
      <c r="BF3127" s="24"/>
      <c r="BG3127" s="24" t="s">
        <v>1130</v>
      </c>
      <c r="BH3127" s="24"/>
      <c r="BI3127" s="24"/>
      <c r="BK3127" s="26" t="s">
        <v>2831</v>
      </c>
    </row>
    <row r="3128" spans="1:63" ht="15.75" customHeight="1" x14ac:dyDescent="0.35">
      <c r="A3128" s="12" t="s">
        <v>12070</v>
      </c>
      <c r="B3128" s="28" t="s">
        <v>3917</v>
      </c>
      <c r="C3128" s="5" t="s">
        <v>6112</v>
      </c>
      <c r="D3128" s="5">
        <v>20</v>
      </c>
      <c r="E3128" s="10">
        <v>1</v>
      </c>
      <c r="F3128" s="5">
        <f t="shared" si="528"/>
        <v>20</v>
      </c>
      <c r="G3128" s="11">
        <v>598</v>
      </c>
      <c r="H3128" s="22">
        <v>8</v>
      </c>
      <c r="I3128" s="22">
        <v>33</v>
      </c>
      <c r="J3128" s="22">
        <v>29</v>
      </c>
      <c r="K3128" s="22">
        <v>46</v>
      </c>
      <c r="L3128" s="22">
        <v>28</v>
      </c>
      <c r="M3128" s="22">
        <v>10</v>
      </c>
      <c r="N3128" s="22">
        <v>0.02</v>
      </c>
      <c r="O3128" s="11"/>
      <c r="P3128" s="11"/>
      <c r="Q3128" s="7"/>
      <c r="R3128" s="6">
        <f t="shared" si="529"/>
        <v>119.6</v>
      </c>
      <c r="S3128" s="13">
        <f t="shared" si="530"/>
        <v>1.6</v>
      </c>
      <c r="T3128" s="13">
        <f t="shared" si="531"/>
        <v>6.6</v>
      </c>
      <c r="U3128" s="13">
        <f t="shared" si="532"/>
        <v>5.8</v>
      </c>
      <c r="V3128" s="13">
        <f t="shared" si="533"/>
        <v>9.1999999999999993</v>
      </c>
      <c r="W3128" s="13">
        <f t="shared" si="534"/>
        <v>5.6</v>
      </c>
      <c r="X3128" s="13">
        <f t="shared" si="535"/>
        <v>2</v>
      </c>
      <c r="Y3128" s="13">
        <f t="shared" si="536"/>
        <v>4.0000000000000001E-3</v>
      </c>
      <c r="Z3128" s="13" t="str">
        <f t="shared" si="537"/>
        <v/>
      </c>
      <c r="AA3128" s="13" t="str">
        <f t="shared" si="538"/>
        <v/>
      </c>
      <c r="AC3128" s="23"/>
      <c r="AD3128" s="23"/>
      <c r="AE3128" s="23"/>
      <c r="AF3128" s="23"/>
      <c r="AG3128" s="23"/>
      <c r="AH3128" s="23"/>
      <c r="AI3128" s="23"/>
      <c r="AJ3128" s="23"/>
      <c r="AK3128" s="23"/>
      <c r="AL3128" s="23"/>
      <c r="AM3128" s="23"/>
      <c r="AN3128" s="23"/>
      <c r="AO3128" s="23"/>
      <c r="AP3128" s="23"/>
      <c r="AQ3128" s="23"/>
      <c r="AR3128" s="23"/>
      <c r="AT3128" s="24"/>
      <c r="AU3128" s="24"/>
      <c r="AV3128" s="24"/>
      <c r="AW3128" s="24"/>
      <c r="AX3128" s="24"/>
      <c r="AY3128" s="24"/>
      <c r="BA3128" s="25" t="s">
        <v>2898</v>
      </c>
      <c r="BB3128" s="27" t="s">
        <v>2898</v>
      </c>
      <c r="BC3128" s="27"/>
      <c r="BD3128" s="24"/>
      <c r="BE3128" s="24"/>
      <c r="BF3128" s="24"/>
      <c r="BG3128" s="24"/>
      <c r="BH3128" s="24"/>
      <c r="BI3128" s="24"/>
      <c r="BK3128" s="26" t="s">
        <v>2664</v>
      </c>
    </row>
    <row r="3129" spans="1:63" ht="15.75" customHeight="1" x14ac:dyDescent="0.35">
      <c r="A3129" s="12" t="s">
        <v>12071</v>
      </c>
      <c r="B3129" s="28" t="s">
        <v>3922</v>
      </c>
      <c r="C3129" s="5" t="s">
        <v>5161</v>
      </c>
      <c r="D3129" s="5">
        <v>30</v>
      </c>
      <c r="E3129" s="10">
        <v>1</v>
      </c>
      <c r="F3129" s="5">
        <f t="shared" si="528"/>
        <v>30</v>
      </c>
      <c r="G3129" s="11">
        <v>367</v>
      </c>
      <c r="H3129" s="22">
        <v>7.1</v>
      </c>
      <c r="I3129" s="22">
        <v>81</v>
      </c>
      <c r="J3129" s="22"/>
      <c r="K3129" s="22">
        <v>1</v>
      </c>
      <c r="L3129" s="22">
        <v>0.1</v>
      </c>
      <c r="M3129" s="22">
        <v>3.2</v>
      </c>
      <c r="N3129" s="22">
        <v>0.63</v>
      </c>
      <c r="O3129" s="11"/>
      <c r="P3129" s="11"/>
      <c r="Q3129" s="7"/>
      <c r="R3129" s="6">
        <f t="shared" si="529"/>
        <v>110.1</v>
      </c>
      <c r="S3129" s="13">
        <f t="shared" si="530"/>
        <v>2.13</v>
      </c>
      <c r="T3129" s="13">
        <f t="shared" si="531"/>
        <v>24.3</v>
      </c>
      <c r="U3129" s="13" t="str">
        <f t="shared" si="532"/>
        <v/>
      </c>
      <c r="V3129" s="13">
        <f t="shared" si="533"/>
        <v>0.3</v>
      </c>
      <c r="W3129" s="13">
        <f t="shared" si="534"/>
        <v>0.03</v>
      </c>
      <c r="X3129" s="13">
        <f t="shared" si="535"/>
        <v>0.96</v>
      </c>
      <c r="Y3129" s="13">
        <f t="shared" si="536"/>
        <v>0.18899999999999997</v>
      </c>
      <c r="Z3129" s="13" t="str">
        <f t="shared" si="537"/>
        <v/>
      </c>
      <c r="AA3129" s="13" t="str">
        <f t="shared" si="538"/>
        <v/>
      </c>
      <c r="AC3129" s="23"/>
      <c r="AD3129" s="23"/>
      <c r="AE3129" s="23"/>
      <c r="AF3129" s="23"/>
      <c r="AG3129" s="23"/>
      <c r="AH3129" s="23"/>
      <c r="AI3129" s="23"/>
      <c r="AJ3129" s="23"/>
      <c r="AK3129" s="23"/>
      <c r="AL3129" s="23"/>
      <c r="AM3129" s="23"/>
      <c r="AN3129" s="23"/>
      <c r="AO3129" s="23"/>
      <c r="AP3129" s="23"/>
      <c r="AQ3129" s="23"/>
      <c r="AR3129" s="23"/>
      <c r="AT3129" s="24" t="s">
        <v>1320</v>
      </c>
      <c r="AU3129" s="24"/>
      <c r="AV3129" s="24"/>
      <c r="AW3129" s="24" t="s">
        <v>1914</v>
      </c>
      <c r="AX3129" s="24"/>
      <c r="AY3129" s="24"/>
      <c r="BA3129" s="25" t="s">
        <v>2896</v>
      </c>
      <c r="BB3129" s="27" t="s">
        <v>2896</v>
      </c>
      <c r="BC3129" s="27"/>
      <c r="BD3129" s="24"/>
      <c r="BE3129" s="24"/>
      <c r="BF3129" s="24"/>
      <c r="BG3129" s="24"/>
      <c r="BH3129" s="24"/>
      <c r="BI3129" s="24"/>
      <c r="BK3129" s="26" t="s">
        <v>2245</v>
      </c>
    </row>
    <row r="3130" spans="1:63" ht="15.75" customHeight="1" x14ac:dyDescent="0.35">
      <c r="A3130" s="12" t="s">
        <v>12072</v>
      </c>
      <c r="B3130" s="28" t="s">
        <v>3917</v>
      </c>
      <c r="C3130" s="5" t="s">
        <v>12073</v>
      </c>
      <c r="D3130" s="5">
        <v>25</v>
      </c>
      <c r="E3130" s="10">
        <v>1</v>
      </c>
      <c r="F3130" s="5">
        <f t="shared" si="528"/>
        <v>25</v>
      </c>
      <c r="G3130" s="11">
        <v>423</v>
      </c>
      <c r="H3130" s="22">
        <v>16</v>
      </c>
      <c r="I3130" s="22">
        <v>60</v>
      </c>
      <c r="J3130" s="22">
        <v>1.7</v>
      </c>
      <c r="K3130" s="22">
        <v>12</v>
      </c>
      <c r="L3130" s="22">
        <v>1.3</v>
      </c>
      <c r="M3130" s="22">
        <v>5</v>
      </c>
      <c r="N3130" s="22">
        <v>0.5</v>
      </c>
      <c r="O3130" s="11"/>
      <c r="P3130" s="11"/>
      <c r="Q3130" s="7"/>
      <c r="R3130" s="6">
        <f t="shared" si="529"/>
        <v>105.75</v>
      </c>
      <c r="S3130" s="13">
        <f t="shared" si="530"/>
        <v>4</v>
      </c>
      <c r="T3130" s="13">
        <f t="shared" si="531"/>
        <v>15</v>
      </c>
      <c r="U3130" s="13">
        <f t="shared" si="532"/>
        <v>0.42499999999999999</v>
      </c>
      <c r="V3130" s="13">
        <f t="shared" si="533"/>
        <v>3</v>
      </c>
      <c r="W3130" s="13">
        <f t="shared" si="534"/>
        <v>0.32500000000000001</v>
      </c>
      <c r="X3130" s="13">
        <f t="shared" si="535"/>
        <v>1.25</v>
      </c>
      <c r="Y3130" s="13">
        <f t="shared" si="536"/>
        <v>0.125</v>
      </c>
      <c r="Z3130" s="13" t="str">
        <f t="shared" si="537"/>
        <v/>
      </c>
      <c r="AA3130" s="13" t="str">
        <f t="shared" si="538"/>
        <v/>
      </c>
      <c r="AC3130" s="23"/>
      <c r="AD3130" s="23"/>
      <c r="AE3130" s="23"/>
      <c r="AF3130" s="23"/>
      <c r="AG3130" s="23"/>
      <c r="AH3130" s="23"/>
      <c r="AI3130" s="23"/>
      <c r="AJ3130" s="23"/>
      <c r="AK3130" s="23"/>
      <c r="AL3130" s="23"/>
      <c r="AM3130" s="23"/>
      <c r="AN3130" s="23"/>
      <c r="AO3130" s="23"/>
      <c r="AP3130" s="23"/>
      <c r="AQ3130" s="23"/>
      <c r="AR3130" s="23"/>
      <c r="AT3130" s="24" t="s">
        <v>1334</v>
      </c>
      <c r="AU3130" s="24"/>
      <c r="AV3130" s="24"/>
      <c r="AW3130" s="24"/>
      <c r="AX3130" s="24"/>
      <c r="AY3130" s="24"/>
      <c r="BA3130" s="25" t="s">
        <v>2896</v>
      </c>
      <c r="BB3130" s="27" t="s">
        <v>2896</v>
      </c>
      <c r="BC3130" s="27"/>
      <c r="BD3130" s="24"/>
      <c r="BE3130" s="24"/>
      <c r="BF3130" s="24"/>
      <c r="BG3130" s="24" t="s">
        <v>12074</v>
      </c>
      <c r="BH3130" s="24"/>
      <c r="BI3130" s="24"/>
      <c r="BK3130" s="26" t="s">
        <v>2260</v>
      </c>
    </row>
    <row r="3131" spans="1:63" ht="15.75" customHeight="1" x14ac:dyDescent="0.35">
      <c r="A3131" s="12" t="s">
        <v>12075</v>
      </c>
      <c r="B3131" s="28" t="s">
        <v>3922</v>
      </c>
      <c r="C3131" s="5" t="s">
        <v>9225</v>
      </c>
      <c r="D3131" s="5">
        <v>20</v>
      </c>
      <c r="E3131" s="10">
        <v>1</v>
      </c>
      <c r="F3131" s="5">
        <f t="shared" si="528"/>
        <v>20</v>
      </c>
      <c r="G3131" s="11">
        <v>403</v>
      </c>
      <c r="H3131" s="22">
        <v>13.2</v>
      </c>
      <c r="I3131" s="22">
        <v>62.6</v>
      </c>
      <c r="J3131" s="22">
        <v>6.5</v>
      </c>
      <c r="K3131" s="22">
        <v>9.5</v>
      </c>
      <c r="L3131" s="22">
        <v>1.2</v>
      </c>
      <c r="M3131" s="22">
        <v>7.3</v>
      </c>
      <c r="N3131" s="22">
        <v>1.1000000000000001</v>
      </c>
      <c r="O3131" s="11"/>
      <c r="P3131" s="11"/>
      <c r="Q3131" s="7"/>
      <c r="R3131" s="6">
        <f t="shared" si="529"/>
        <v>80.599999999999994</v>
      </c>
      <c r="S3131" s="13">
        <f t="shared" si="530"/>
        <v>2.64</v>
      </c>
      <c r="T3131" s="13">
        <f t="shared" si="531"/>
        <v>12.52</v>
      </c>
      <c r="U3131" s="13">
        <f t="shared" si="532"/>
        <v>1.3</v>
      </c>
      <c r="V3131" s="13">
        <f t="shared" si="533"/>
        <v>1.9</v>
      </c>
      <c r="W3131" s="13">
        <f t="shared" si="534"/>
        <v>0.24</v>
      </c>
      <c r="X3131" s="13">
        <f t="shared" si="535"/>
        <v>1.46</v>
      </c>
      <c r="Y3131" s="13">
        <f t="shared" si="536"/>
        <v>0.22</v>
      </c>
      <c r="Z3131" s="13" t="str">
        <f t="shared" si="537"/>
        <v/>
      </c>
      <c r="AA3131" s="13" t="str">
        <f t="shared" si="538"/>
        <v/>
      </c>
      <c r="AC3131" s="23"/>
      <c r="AD3131" s="23"/>
      <c r="AE3131" s="23"/>
      <c r="AF3131" s="23"/>
      <c r="AG3131" s="23"/>
      <c r="AH3131" s="23"/>
      <c r="AI3131" s="23"/>
      <c r="AJ3131" s="23"/>
      <c r="AK3131" s="23"/>
      <c r="AL3131" s="23"/>
      <c r="AM3131" s="23"/>
      <c r="AN3131" s="23"/>
      <c r="AO3131" s="23"/>
      <c r="AP3131" s="23"/>
      <c r="AQ3131" s="23"/>
      <c r="AR3131" s="23"/>
      <c r="AT3131" s="24" t="s">
        <v>12076</v>
      </c>
      <c r="AU3131" s="24"/>
      <c r="AV3131" s="24"/>
      <c r="AW3131" s="24" t="s">
        <v>12077</v>
      </c>
      <c r="AX3131" s="24"/>
      <c r="AY3131" s="24"/>
      <c r="BA3131" s="25" t="s">
        <v>2897</v>
      </c>
      <c r="BB3131" s="27" t="s">
        <v>2897</v>
      </c>
      <c r="BC3131" s="27"/>
      <c r="BD3131" s="24" t="s">
        <v>7906</v>
      </c>
      <c r="BE3131" s="24"/>
      <c r="BF3131" s="24"/>
      <c r="BG3131" s="24"/>
      <c r="BH3131" s="24"/>
      <c r="BI3131" s="24"/>
      <c r="BK3131" s="26" t="s">
        <v>942</v>
      </c>
    </row>
    <row r="3132" spans="1:63" ht="15.75" customHeight="1" x14ac:dyDescent="0.35">
      <c r="A3132" s="12" t="s">
        <v>12078</v>
      </c>
      <c r="B3132" s="28" t="s">
        <v>3917</v>
      </c>
      <c r="C3132" s="5" t="s">
        <v>9225</v>
      </c>
      <c r="D3132" s="5">
        <v>20</v>
      </c>
      <c r="E3132" s="10">
        <v>1</v>
      </c>
      <c r="F3132" s="5">
        <f t="shared" si="528"/>
        <v>20</v>
      </c>
      <c r="G3132" s="11">
        <v>396</v>
      </c>
      <c r="H3132" s="22">
        <v>12</v>
      </c>
      <c r="I3132" s="22">
        <v>63</v>
      </c>
      <c r="J3132" s="22">
        <v>5.3</v>
      </c>
      <c r="K3132" s="22">
        <v>9.3000000000000007</v>
      </c>
      <c r="L3132" s="22">
        <v>1.3</v>
      </c>
      <c r="M3132" s="22">
        <v>6</v>
      </c>
      <c r="N3132" s="22">
        <v>1</v>
      </c>
      <c r="O3132" s="11"/>
      <c r="P3132" s="11"/>
      <c r="Q3132" s="7"/>
      <c r="R3132" s="6">
        <f t="shared" si="529"/>
        <v>79.2</v>
      </c>
      <c r="S3132" s="13">
        <f t="shared" si="530"/>
        <v>2.4</v>
      </c>
      <c r="T3132" s="13">
        <f t="shared" si="531"/>
        <v>12.6</v>
      </c>
      <c r="U3132" s="13">
        <f t="shared" si="532"/>
        <v>1.06</v>
      </c>
      <c r="V3132" s="13">
        <f t="shared" si="533"/>
        <v>1.86</v>
      </c>
      <c r="W3132" s="13">
        <f t="shared" si="534"/>
        <v>0.26</v>
      </c>
      <c r="X3132" s="13">
        <f t="shared" si="535"/>
        <v>1.2</v>
      </c>
      <c r="Y3132" s="13">
        <f t="shared" si="536"/>
        <v>0.2</v>
      </c>
      <c r="Z3132" s="13" t="str">
        <f t="shared" si="537"/>
        <v/>
      </c>
      <c r="AA3132" s="13" t="str">
        <f t="shared" si="538"/>
        <v/>
      </c>
      <c r="AC3132" s="23"/>
      <c r="AD3132" s="23"/>
      <c r="AE3132" s="23"/>
      <c r="AF3132" s="23"/>
      <c r="AG3132" s="23"/>
      <c r="AH3132" s="23"/>
      <c r="AI3132" s="23"/>
      <c r="AJ3132" s="23"/>
      <c r="AK3132" s="23"/>
      <c r="AL3132" s="23"/>
      <c r="AM3132" s="23"/>
      <c r="AN3132" s="23"/>
      <c r="AO3132" s="23"/>
      <c r="AP3132" s="23"/>
      <c r="AQ3132" s="23"/>
      <c r="AR3132" s="23"/>
      <c r="AT3132" s="24" t="s">
        <v>12079</v>
      </c>
      <c r="AU3132" s="24"/>
      <c r="AV3132" s="24"/>
      <c r="AW3132" s="24"/>
      <c r="AX3132" s="24"/>
      <c r="AY3132" s="24"/>
      <c r="BA3132" s="25" t="s">
        <v>2897</v>
      </c>
      <c r="BB3132" s="27" t="s">
        <v>2897</v>
      </c>
      <c r="BC3132" s="27"/>
      <c r="BD3132" s="24" t="s">
        <v>7906</v>
      </c>
      <c r="BE3132" s="24"/>
      <c r="BF3132" s="24"/>
      <c r="BG3132" s="24"/>
      <c r="BH3132" s="24"/>
      <c r="BI3132" s="24"/>
      <c r="BK3132" s="26" t="s">
        <v>196</v>
      </c>
    </row>
    <row r="3133" spans="1:63" ht="15.75" customHeight="1" x14ac:dyDescent="0.35">
      <c r="A3133" s="12" t="s">
        <v>12080</v>
      </c>
      <c r="B3133" s="28" t="s">
        <v>3854</v>
      </c>
      <c r="C3133" s="5" t="s">
        <v>9225</v>
      </c>
      <c r="D3133" s="5">
        <v>20</v>
      </c>
      <c r="E3133" s="10">
        <v>1</v>
      </c>
      <c r="F3133" s="5">
        <f t="shared" si="528"/>
        <v>20</v>
      </c>
      <c r="G3133" s="11">
        <v>396</v>
      </c>
      <c r="H3133" s="22">
        <v>12</v>
      </c>
      <c r="I3133" s="22">
        <v>63</v>
      </c>
      <c r="J3133" s="22">
        <v>5.3</v>
      </c>
      <c r="K3133" s="22">
        <v>9.3000000000000007</v>
      </c>
      <c r="L3133" s="22">
        <v>1.3</v>
      </c>
      <c r="M3133" s="22">
        <v>6</v>
      </c>
      <c r="N3133" s="22">
        <v>1</v>
      </c>
      <c r="O3133" s="11"/>
      <c r="P3133" s="11"/>
      <c r="Q3133" s="7"/>
      <c r="R3133" s="6">
        <f t="shared" si="529"/>
        <v>79.2</v>
      </c>
      <c r="S3133" s="13">
        <f t="shared" si="530"/>
        <v>2.4</v>
      </c>
      <c r="T3133" s="13">
        <f t="shared" si="531"/>
        <v>12.6</v>
      </c>
      <c r="U3133" s="13">
        <f t="shared" si="532"/>
        <v>1.06</v>
      </c>
      <c r="V3133" s="13">
        <f t="shared" si="533"/>
        <v>1.86</v>
      </c>
      <c r="W3133" s="13">
        <f t="shared" si="534"/>
        <v>0.26</v>
      </c>
      <c r="X3133" s="13">
        <f t="shared" si="535"/>
        <v>1.2</v>
      </c>
      <c r="Y3133" s="13">
        <f t="shared" si="536"/>
        <v>0.2</v>
      </c>
      <c r="Z3133" s="13" t="str">
        <f t="shared" si="537"/>
        <v/>
      </c>
      <c r="AA3133" s="13" t="str">
        <f t="shared" si="538"/>
        <v/>
      </c>
      <c r="AC3133" s="23"/>
      <c r="AD3133" s="23"/>
      <c r="AE3133" s="23"/>
      <c r="AF3133" s="23"/>
      <c r="AG3133" s="23"/>
      <c r="AH3133" s="23"/>
      <c r="AI3133" s="23"/>
      <c r="AJ3133" s="23"/>
      <c r="AK3133" s="23"/>
      <c r="AL3133" s="23"/>
      <c r="AM3133" s="23"/>
      <c r="AN3133" s="23"/>
      <c r="AO3133" s="23"/>
      <c r="AP3133" s="23"/>
      <c r="AQ3133" s="23"/>
      <c r="AR3133" s="23"/>
      <c r="AT3133" s="24"/>
      <c r="AU3133" s="24"/>
      <c r="AV3133" s="24"/>
      <c r="AW3133" s="24" t="s">
        <v>4218</v>
      </c>
      <c r="AX3133" s="24"/>
      <c r="AY3133" s="24"/>
      <c r="BA3133" s="25" t="s">
        <v>2897</v>
      </c>
      <c r="BB3133" s="27" t="s">
        <v>2897</v>
      </c>
      <c r="BC3133" s="27"/>
      <c r="BD3133" s="24" t="s">
        <v>7906</v>
      </c>
      <c r="BE3133" s="24"/>
      <c r="BF3133" s="24"/>
      <c r="BG3133" s="24"/>
      <c r="BH3133" s="24"/>
      <c r="BI3133" s="24"/>
      <c r="BK3133" s="26" t="s">
        <v>216</v>
      </c>
    </row>
    <row r="3134" spans="1:63" ht="15.75" customHeight="1" x14ac:dyDescent="0.35">
      <c r="A3134" s="12" t="s">
        <v>12081</v>
      </c>
      <c r="B3134" s="28" t="s">
        <v>3917</v>
      </c>
      <c r="C3134" s="5" t="s">
        <v>3955</v>
      </c>
      <c r="D3134" s="5">
        <v>125</v>
      </c>
      <c r="E3134" s="10">
        <v>1</v>
      </c>
      <c r="F3134" s="5">
        <f t="shared" si="528"/>
        <v>125</v>
      </c>
      <c r="G3134" s="11">
        <v>65</v>
      </c>
      <c r="H3134" s="22">
        <v>11.7</v>
      </c>
      <c r="I3134" s="22">
        <v>2.6</v>
      </c>
      <c r="J3134" s="22">
        <v>0</v>
      </c>
      <c r="K3134" s="22">
        <v>0.9</v>
      </c>
      <c r="L3134" s="22">
        <v>0.2</v>
      </c>
      <c r="M3134" s="22">
        <v>0</v>
      </c>
      <c r="N3134" s="22">
        <v>0.6</v>
      </c>
      <c r="O3134" s="11">
        <v>51</v>
      </c>
      <c r="P3134" s="11">
        <v>8.5</v>
      </c>
      <c r="Q3134" s="7"/>
      <c r="R3134" s="6">
        <f t="shared" si="529"/>
        <v>81.25</v>
      </c>
      <c r="S3134" s="13">
        <f t="shared" si="530"/>
        <v>14.625</v>
      </c>
      <c r="T3134" s="13">
        <f t="shared" si="531"/>
        <v>3.25</v>
      </c>
      <c r="U3134" s="13" t="str">
        <f t="shared" si="532"/>
        <v/>
      </c>
      <c r="V3134" s="13">
        <f t="shared" si="533"/>
        <v>1.125</v>
      </c>
      <c r="W3134" s="13">
        <f t="shared" si="534"/>
        <v>0.25</v>
      </c>
      <c r="X3134" s="13" t="str">
        <f t="shared" si="535"/>
        <v/>
      </c>
      <c r="Y3134" s="13">
        <f t="shared" si="536"/>
        <v>0.75</v>
      </c>
      <c r="Z3134" s="13">
        <f t="shared" si="537"/>
        <v>63.75</v>
      </c>
      <c r="AA3134" s="13">
        <f t="shared" si="538"/>
        <v>10.625</v>
      </c>
      <c r="AC3134" s="23">
        <v>97</v>
      </c>
      <c r="AD3134" s="23">
        <v>0.1</v>
      </c>
      <c r="AE3134" s="23">
        <v>0.28999999999999998</v>
      </c>
      <c r="AF3134" s="23"/>
      <c r="AG3134" s="23">
        <v>0.04</v>
      </c>
      <c r="AH3134" s="23">
        <v>0.15</v>
      </c>
      <c r="AI3134" s="23">
        <v>1.7</v>
      </c>
      <c r="AJ3134" s="23">
        <v>0.04</v>
      </c>
      <c r="AK3134" s="23">
        <v>9.5</v>
      </c>
      <c r="AL3134" s="23">
        <v>37</v>
      </c>
      <c r="AM3134" s="23">
        <v>78</v>
      </c>
      <c r="AN3134" s="23">
        <v>100</v>
      </c>
      <c r="AO3134" s="23">
        <v>2.1</v>
      </c>
      <c r="AP3134" s="23">
        <v>180</v>
      </c>
      <c r="AQ3134" s="23"/>
      <c r="AR3134" s="23"/>
      <c r="AT3134" s="24"/>
      <c r="AU3134" s="24"/>
      <c r="AV3134" s="24"/>
      <c r="AW3134" s="24"/>
      <c r="AX3134" s="24"/>
      <c r="AY3134" s="24"/>
      <c r="BA3134" s="25" t="s">
        <v>2896</v>
      </c>
      <c r="BB3134" s="27" t="s">
        <v>2896</v>
      </c>
      <c r="BC3134" s="27"/>
      <c r="BD3134" s="24" t="s">
        <v>4103</v>
      </c>
      <c r="BE3134" s="24"/>
      <c r="BF3134" s="24"/>
      <c r="BG3134" s="24"/>
      <c r="BH3134" s="24"/>
      <c r="BI3134" s="24"/>
      <c r="BK3134" s="26" t="s">
        <v>12082</v>
      </c>
    </row>
    <row r="3135" spans="1:63" ht="15.75" customHeight="1" x14ac:dyDescent="0.35">
      <c r="A3135" s="12" t="s">
        <v>12083</v>
      </c>
      <c r="B3135" s="28" t="s">
        <v>3917</v>
      </c>
      <c r="C3135" s="5" t="s">
        <v>3959</v>
      </c>
      <c r="D3135" s="5">
        <v>125</v>
      </c>
      <c r="E3135" s="10">
        <v>1</v>
      </c>
      <c r="F3135" s="5">
        <f t="shared" si="528"/>
        <v>125</v>
      </c>
      <c r="G3135" s="11">
        <v>66</v>
      </c>
      <c r="H3135" s="22">
        <v>11.7</v>
      </c>
      <c r="I3135" s="22">
        <v>1.7</v>
      </c>
      <c r="J3135" s="22">
        <v>0.1</v>
      </c>
      <c r="K3135" s="22">
        <v>1.3</v>
      </c>
      <c r="L3135" s="22">
        <v>0.7</v>
      </c>
      <c r="M3135" s="22"/>
      <c r="N3135" s="22">
        <v>0.49</v>
      </c>
      <c r="O3135" s="11"/>
      <c r="P3135" s="11"/>
      <c r="Q3135" s="7"/>
      <c r="R3135" s="6">
        <f t="shared" si="529"/>
        <v>82.5</v>
      </c>
      <c r="S3135" s="13">
        <f t="shared" si="530"/>
        <v>14.625</v>
      </c>
      <c r="T3135" s="13">
        <f t="shared" si="531"/>
        <v>2.125</v>
      </c>
      <c r="U3135" s="13">
        <f t="shared" si="532"/>
        <v>0.125</v>
      </c>
      <c r="V3135" s="13">
        <f t="shared" si="533"/>
        <v>1.625</v>
      </c>
      <c r="W3135" s="13">
        <f t="shared" si="534"/>
        <v>0.875</v>
      </c>
      <c r="X3135" s="13" t="str">
        <f t="shared" si="535"/>
        <v/>
      </c>
      <c r="Y3135" s="13">
        <f t="shared" si="536"/>
        <v>0.61250000000000004</v>
      </c>
      <c r="Z3135" s="13" t="str">
        <f t="shared" si="537"/>
        <v/>
      </c>
      <c r="AA3135" s="13" t="str">
        <f t="shared" si="538"/>
        <v/>
      </c>
      <c r="AC3135" s="23"/>
      <c r="AD3135" s="23"/>
      <c r="AE3135" s="23"/>
      <c r="AF3135" s="23"/>
      <c r="AG3135" s="23"/>
      <c r="AH3135" s="23"/>
      <c r="AI3135" s="23"/>
      <c r="AJ3135" s="23"/>
      <c r="AK3135" s="23"/>
      <c r="AL3135" s="23"/>
      <c r="AM3135" s="23"/>
      <c r="AN3135" s="23"/>
      <c r="AO3135" s="23"/>
      <c r="AP3135" s="23"/>
      <c r="AQ3135" s="23"/>
      <c r="AR3135" s="23"/>
      <c r="AT3135" s="24" t="s">
        <v>12084</v>
      </c>
      <c r="AU3135" s="24"/>
      <c r="AV3135" s="24"/>
      <c r="AW3135" s="24" t="s">
        <v>12085</v>
      </c>
      <c r="AX3135" s="24"/>
      <c r="AY3135" s="24"/>
      <c r="BA3135" s="25" t="s">
        <v>2896</v>
      </c>
      <c r="BB3135" s="27" t="s">
        <v>2896</v>
      </c>
      <c r="BC3135" s="27"/>
      <c r="BD3135" s="24" t="s">
        <v>4103</v>
      </c>
      <c r="BE3135" s="24"/>
      <c r="BF3135" s="24"/>
      <c r="BG3135" s="24"/>
      <c r="BH3135" s="24"/>
      <c r="BI3135" s="24"/>
      <c r="BK3135" s="26" t="s">
        <v>12086</v>
      </c>
    </row>
    <row r="3136" spans="1:63" ht="15.75" customHeight="1" x14ac:dyDescent="0.35">
      <c r="A3136" s="12" t="s">
        <v>12087</v>
      </c>
      <c r="B3136" s="28" t="s">
        <v>3917</v>
      </c>
      <c r="C3136" s="5" t="s">
        <v>4161</v>
      </c>
      <c r="D3136" s="5">
        <v>30</v>
      </c>
      <c r="E3136" s="10">
        <v>1</v>
      </c>
      <c r="F3136" s="5">
        <f t="shared" si="528"/>
        <v>30</v>
      </c>
      <c r="G3136" s="11">
        <v>616</v>
      </c>
      <c r="H3136" s="22">
        <v>16.399999999999999</v>
      </c>
      <c r="I3136" s="22">
        <v>18.899999999999999</v>
      </c>
      <c r="J3136" s="22">
        <v>6.1</v>
      </c>
      <c r="K3136" s="22">
        <v>52.7</v>
      </c>
      <c r="L3136" s="22">
        <v>0</v>
      </c>
      <c r="M3136" s="22">
        <v>12</v>
      </c>
      <c r="N3136" s="22">
        <v>0.01</v>
      </c>
      <c r="O3136" s="11"/>
      <c r="P3136" s="11"/>
      <c r="Q3136" s="7"/>
      <c r="R3136" s="6">
        <f t="shared" si="529"/>
        <v>184.8</v>
      </c>
      <c r="S3136" s="13">
        <f t="shared" si="530"/>
        <v>4.919999999999999</v>
      </c>
      <c r="T3136" s="13">
        <f t="shared" si="531"/>
        <v>5.67</v>
      </c>
      <c r="U3136" s="13">
        <f t="shared" si="532"/>
        <v>1.83</v>
      </c>
      <c r="V3136" s="13">
        <f t="shared" si="533"/>
        <v>15.81</v>
      </c>
      <c r="W3136" s="13" t="str">
        <f t="shared" si="534"/>
        <v/>
      </c>
      <c r="X3136" s="13">
        <f t="shared" si="535"/>
        <v>3.6</v>
      </c>
      <c r="Y3136" s="13">
        <f t="shared" si="536"/>
        <v>3.0000000000000001E-3</v>
      </c>
      <c r="Z3136" s="13" t="str">
        <f t="shared" si="537"/>
        <v/>
      </c>
      <c r="AA3136" s="13" t="str">
        <f t="shared" si="538"/>
        <v/>
      </c>
      <c r="AC3136" s="23"/>
      <c r="AD3136" s="23"/>
      <c r="AE3136" s="23"/>
      <c r="AF3136" s="23"/>
      <c r="AG3136" s="23"/>
      <c r="AH3136" s="23"/>
      <c r="AI3136" s="23"/>
      <c r="AJ3136" s="23"/>
      <c r="AK3136" s="23"/>
      <c r="AL3136" s="23"/>
      <c r="AM3136" s="23"/>
      <c r="AN3136" s="23"/>
      <c r="AO3136" s="23"/>
      <c r="AP3136" s="23"/>
      <c r="AQ3136" s="23"/>
      <c r="AR3136" s="23"/>
      <c r="AT3136" s="24" t="s">
        <v>1288</v>
      </c>
      <c r="AU3136" s="24"/>
      <c r="AV3136" s="24"/>
      <c r="AW3136" s="24" t="s">
        <v>1897</v>
      </c>
      <c r="AX3136" s="24"/>
      <c r="AY3136" s="24"/>
      <c r="BA3136" s="25" t="s">
        <v>2896</v>
      </c>
      <c r="BB3136" s="27" t="s">
        <v>2896</v>
      </c>
      <c r="BC3136" s="27"/>
      <c r="BD3136" s="24" t="s">
        <v>1130</v>
      </c>
      <c r="BE3136" s="24"/>
      <c r="BF3136" s="24"/>
      <c r="BG3136" s="24"/>
      <c r="BH3136" s="24"/>
      <c r="BI3136" s="24"/>
      <c r="BK3136" s="26" t="s">
        <v>2212</v>
      </c>
    </row>
    <row r="3137" spans="1:63" ht="15.75" customHeight="1" x14ac:dyDescent="0.35">
      <c r="A3137" s="12" t="s">
        <v>12088</v>
      </c>
      <c r="B3137" s="28" t="s">
        <v>3917</v>
      </c>
      <c r="C3137" s="5" t="s">
        <v>3959</v>
      </c>
      <c r="D3137" s="5">
        <v>125</v>
      </c>
      <c r="E3137" s="10">
        <v>1</v>
      </c>
      <c r="F3137" s="5">
        <f t="shared" si="528"/>
        <v>125</v>
      </c>
      <c r="G3137" s="11">
        <v>77</v>
      </c>
      <c r="H3137" s="22">
        <v>17.600000000000001</v>
      </c>
      <c r="I3137" s="22">
        <v>0.3</v>
      </c>
      <c r="J3137" s="22">
        <v>0</v>
      </c>
      <c r="K3137" s="22">
        <v>0.6</v>
      </c>
      <c r="L3137" s="22">
        <v>0.1</v>
      </c>
      <c r="M3137" s="22">
        <v>0</v>
      </c>
      <c r="N3137" s="22">
        <v>0.5</v>
      </c>
      <c r="O3137" s="11">
        <v>87</v>
      </c>
      <c r="P3137" s="11">
        <v>1.8</v>
      </c>
      <c r="Q3137" s="7"/>
      <c r="R3137" s="6">
        <f t="shared" si="529"/>
        <v>96.25</v>
      </c>
      <c r="S3137" s="13">
        <f t="shared" si="530"/>
        <v>22</v>
      </c>
      <c r="T3137" s="13">
        <f t="shared" si="531"/>
        <v>0.375</v>
      </c>
      <c r="U3137" s="13" t="str">
        <f t="shared" si="532"/>
        <v/>
      </c>
      <c r="V3137" s="13">
        <f t="shared" si="533"/>
        <v>0.75</v>
      </c>
      <c r="W3137" s="13">
        <f t="shared" si="534"/>
        <v>0.125</v>
      </c>
      <c r="X3137" s="13" t="str">
        <f t="shared" si="535"/>
        <v/>
      </c>
      <c r="Y3137" s="13">
        <f t="shared" si="536"/>
        <v>0.625</v>
      </c>
      <c r="Z3137" s="13">
        <f t="shared" si="537"/>
        <v>108.75</v>
      </c>
      <c r="AA3137" s="13">
        <f t="shared" si="538"/>
        <v>2.25</v>
      </c>
      <c r="AC3137" s="23"/>
      <c r="AD3137" s="23"/>
      <c r="AE3137" s="23">
        <v>0.7</v>
      </c>
      <c r="AF3137" s="23"/>
      <c r="AG3137" s="23">
        <v>0.03</v>
      </c>
      <c r="AH3137" s="23">
        <v>0.01</v>
      </c>
      <c r="AI3137" s="23">
        <v>2</v>
      </c>
      <c r="AJ3137" s="23">
        <v>0.05</v>
      </c>
      <c r="AK3137" s="23">
        <v>9</v>
      </c>
      <c r="AL3137" s="23">
        <v>2.1</v>
      </c>
      <c r="AM3137" s="23">
        <v>180</v>
      </c>
      <c r="AN3137" s="23">
        <v>30</v>
      </c>
      <c r="AO3137" s="23">
        <v>0.3</v>
      </c>
      <c r="AP3137" s="23">
        <v>150</v>
      </c>
      <c r="AQ3137" s="23"/>
      <c r="AR3137" s="23"/>
      <c r="AT3137" s="24" t="s">
        <v>12089</v>
      </c>
      <c r="AU3137" s="24"/>
      <c r="AV3137" s="24"/>
      <c r="AW3137" s="24" t="s">
        <v>12090</v>
      </c>
      <c r="AX3137" s="24"/>
      <c r="AY3137" s="24"/>
      <c r="BA3137" s="25" t="s">
        <v>2896</v>
      </c>
      <c r="BB3137" s="27" t="s">
        <v>2896</v>
      </c>
      <c r="BC3137" s="27"/>
      <c r="BD3137" s="24" t="s">
        <v>4134</v>
      </c>
      <c r="BE3137" s="24"/>
      <c r="BF3137" s="24"/>
      <c r="BG3137" s="24"/>
      <c r="BH3137" s="24"/>
      <c r="BI3137" s="24"/>
      <c r="BK3137" s="26" t="s">
        <v>12091</v>
      </c>
    </row>
    <row r="3138" spans="1:63" ht="15.75" customHeight="1" x14ac:dyDescent="0.35">
      <c r="A3138" s="12" t="s">
        <v>12092</v>
      </c>
      <c r="B3138" s="28" t="s">
        <v>3917</v>
      </c>
      <c r="C3138" s="5" t="s">
        <v>3923</v>
      </c>
      <c r="D3138" s="5">
        <v>125</v>
      </c>
      <c r="E3138" s="10">
        <v>1</v>
      </c>
      <c r="F3138" s="5">
        <f t="shared" si="528"/>
        <v>125</v>
      </c>
      <c r="G3138" s="11">
        <v>59</v>
      </c>
      <c r="H3138" s="22">
        <v>13.2</v>
      </c>
      <c r="I3138" s="22"/>
      <c r="J3138" s="22"/>
      <c r="K3138" s="22">
        <v>0.7</v>
      </c>
      <c r="L3138" s="22">
        <v>0.2</v>
      </c>
      <c r="M3138" s="22"/>
      <c r="N3138" s="22">
        <v>0.35</v>
      </c>
      <c r="O3138" s="11"/>
      <c r="P3138" s="11"/>
      <c r="Q3138" s="7"/>
      <c r="R3138" s="6">
        <f t="shared" si="529"/>
        <v>73.75</v>
      </c>
      <c r="S3138" s="13">
        <f t="shared" si="530"/>
        <v>16.5</v>
      </c>
      <c r="T3138" s="13" t="str">
        <f t="shared" si="531"/>
        <v/>
      </c>
      <c r="U3138" s="13" t="str">
        <f t="shared" si="532"/>
        <v/>
      </c>
      <c r="V3138" s="13">
        <f t="shared" si="533"/>
        <v>0.875</v>
      </c>
      <c r="W3138" s="13">
        <f t="shared" si="534"/>
        <v>0.25</v>
      </c>
      <c r="X3138" s="13" t="str">
        <f t="shared" si="535"/>
        <v/>
      </c>
      <c r="Y3138" s="13">
        <f t="shared" si="536"/>
        <v>0.4375</v>
      </c>
      <c r="Z3138" s="13" t="str">
        <f t="shared" si="537"/>
        <v/>
      </c>
      <c r="AA3138" s="13" t="str">
        <f t="shared" si="538"/>
        <v/>
      </c>
      <c r="AC3138" s="23"/>
      <c r="AD3138" s="23"/>
      <c r="AE3138" s="23"/>
      <c r="AF3138" s="23"/>
      <c r="AG3138" s="23"/>
      <c r="AH3138" s="23"/>
      <c r="AI3138" s="23"/>
      <c r="AJ3138" s="23"/>
      <c r="AK3138" s="23"/>
      <c r="AL3138" s="23"/>
      <c r="AM3138" s="23"/>
      <c r="AN3138" s="23"/>
      <c r="AO3138" s="23"/>
      <c r="AP3138" s="23"/>
      <c r="AQ3138" s="23"/>
      <c r="AR3138" s="23"/>
      <c r="AT3138" s="24" t="s">
        <v>12093</v>
      </c>
      <c r="AU3138" s="24"/>
      <c r="AV3138" s="24"/>
      <c r="AW3138" s="24" t="s">
        <v>12094</v>
      </c>
      <c r="AX3138" s="24"/>
      <c r="AY3138" s="24"/>
      <c r="BA3138" s="25" t="s">
        <v>2896</v>
      </c>
      <c r="BB3138" s="27" t="s">
        <v>2896</v>
      </c>
      <c r="BC3138" s="27"/>
      <c r="BD3138" s="24" t="s">
        <v>4134</v>
      </c>
      <c r="BE3138" s="24"/>
      <c r="BF3138" s="24"/>
      <c r="BG3138" s="24"/>
      <c r="BH3138" s="24"/>
      <c r="BI3138" s="24"/>
      <c r="BK3138" s="26" t="s">
        <v>12095</v>
      </c>
    </row>
    <row r="3139" spans="1:63" ht="15.75" customHeight="1" x14ac:dyDescent="0.35">
      <c r="A3139" s="12" t="s">
        <v>12096</v>
      </c>
      <c r="B3139" s="28" t="s">
        <v>3917</v>
      </c>
      <c r="C3139" s="5" t="s">
        <v>3923</v>
      </c>
      <c r="D3139" s="5">
        <v>125</v>
      </c>
      <c r="E3139" s="10">
        <v>1</v>
      </c>
      <c r="F3139" s="5">
        <f t="shared" ref="F3139:F3202" si="539">E3139*D3139</f>
        <v>125</v>
      </c>
      <c r="G3139" s="11">
        <v>59</v>
      </c>
      <c r="H3139" s="22">
        <v>13.2</v>
      </c>
      <c r="I3139" s="22"/>
      <c r="J3139" s="22"/>
      <c r="K3139" s="22">
        <v>0.7</v>
      </c>
      <c r="L3139" s="22">
        <v>0.2</v>
      </c>
      <c r="M3139" s="22"/>
      <c r="N3139" s="22">
        <v>0.35</v>
      </c>
      <c r="O3139" s="11"/>
      <c r="P3139" s="11"/>
      <c r="Q3139" s="7"/>
      <c r="R3139" s="6">
        <f t="shared" ref="R3139:R3202" si="540">IF(G3139&lt;&gt;0,G3139*$F3139/100,"")</f>
        <v>73.75</v>
      </c>
      <c r="S3139" s="13">
        <f t="shared" ref="S3139:S3202" si="541">IF(H3139&lt;&gt;0,H3139*$F3139/100,"")</f>
        <v>16.5</v>
      </c>
      <c r="T3139" s="13" t="str">
        <f t="shared" ref="T3139:T3202" si="542">IF(I3139&lt;&gt;0,I3139*$F3139/100,"")</f>
        <v/>
      </c>
      <c r="U3139" s="13" t="str">
        <f t="shared" ref="U3139:U3202" si="543">IF(J3139&lt;&gt;0,J3139*$F3139/100,"")</f>
        <v/>
      </c>
      <c r="V3139" s="13">
        <f t="shared" ref="V3139:V3202" si="544">IF(K3139&lt;&gt;0,K3139*$F3139/100,"")</f>
        <v>0.875</v>
      </c>
      <c r="W3139" s="13">
        <f t="shared" ref="W3139:W3202" si="545">IF(L3139&lt;&gt;0,L3139*$F3139/100,"")</f>
        <v>0.25</v>
      </c>
      <c r="X3139" s="13" t="str">
        <f t="shared" ref="X3139:X3202" si="546">IF(M3139&lt;&gt;0,M3139*$F3139/100,"")</f>
        <v/>
      </c>
      <c r="Y3139" s="13">
        <f t="shared" ref="Y3139:Y3202" si="547">IF(N3139&lt;&gt;0,N3139*$F3139/100,"")</f>
        <v>0.4375</v>
      </c>
      <c r="Z3139" s="13" t="str">
        <f t="shared" ref="Z3139:Z3202" si="548">IF(O3139&lt;&gt;0,O3139*$F3139/100,"")</f>
        <v/>
      </c>
      <c r="AA3139" s="13" t="str">
        <f t="shared" ref="AA3139:AA3202" si="549">IF(P3139&lt;&gt;0,P3139*$F3139/100,"")</f>
        <v/>
      </c>
      <c r="AC3139" s="23"/>
      <c r="AD3139" s="23"/>
      <c r="AE3139" s="23"/>
      <c r="AF3139" s="23"/>
      <c r="AG3139" s="23"/>
      <c r="AH3139" s="23"/>
      <c r="AI3139" s="23"/>
      <c r="AJ3139" s="23"/>
      <c r="AK3139" s="23"/>
      <c r="AL3139" s="23"/>
      <c r="AM3139" s="23"/>
      <c r="AN3139" s="23"/>
      <c r="AO3139" s="23"/>
      <c r="AP3139" s="23"/>
      <c r="AQ3139" s="23"/>
      <c r="AR3139" s="23"/>
      <c r="AT3139" s="24" t="s">
        <v>12097</v>
      </c>
      <c r="AU3139" s="24"/>
      <c r="AV3139" s="24"/>
      <c r="AW3139" s="24" t="s">
        <v>12094</v>
      </c>
      <c r="AX3139" s="24"/>
      <c r="AY3139" s="24"/>
      <c r="BA3139" s="25" t="s">
        <v>2896</v>
      </c>
      <c r="BB3139" s="27" t="s">
        <v>2896</v>
      </c>
      <c r="BC3139" s="27"/>
      <c r="BD3139" s="24"/>
      <c r="BE3139" s="24"/>
      <c r="BF3139" s="24"/>
      <c r="BG3139" s="24"/>
      <c r="BH3139" s="24"/>
      <c r="BI3139" s="24"/>
      <c r="BK3139" s="26" t="s">
        <v>12098</v>
      </c>
    </row>
    <row r="3140" spans="1:63" ht="15.75" customHeight="1" x14ac:dyDescent="0.35">
      <c r="A3140" s="12" t="s">
        <v>12099</v>
      </c>
      <c r="B3140" s="28" t="s">
        <v>3917</v>
      </c>
      <c r="C3140" s="5" t="s">
        <v>3923</v>
      </c>
      <c r="D3140" s="5">
        <v>125</v>
      </c>
      <c r="E3140" s="10">
        <v>1</v>
      </c>
      <c r="F3140" s="5">
        <f t="shared" si="539"/>
        <v>125</v>
      </c>
      <c r="G3140" s="11">
        <v>77</v>
      </c>
      <c r="H3140" s="22">
        <v>17.600000000000001</v>
      </c>
      <c r="I3140" s="22">
        <v>0.3</v>
      </c>
      <c r="J3140" s="22">
        <v>0</v>
      </c>
      <c r="K3140" s="22">
        <v>0.6</v>
      </c>
      <c r="L3140" s="22">
        <v>0.1</v>
      </c>
      <c r="M3140" s="22">
        <v>0</v>
      </c>
      <c r="N3140" s="22">
        <v>0.5</v>
      </c>
      <c r="O3140" s="11">
        <v>87</v>
      </c>
      <c r="P3140" s="11">
        <v>1.8</v>
      </c>
      <c r="Q3140" s="7"/>
      <c r="R3140" s="6">
        <f t="shared" si="540"/>
        <v>96.25</v>
      </c>
      <c r="S3140" s="13">
        <f t="shared" si="541"/>
        <v>22</v>
      </c>
      <c r="T3140" s="13">
        <f t="shared" si="542"/>
        <v>0.375</v>
      </c>
      <c r="U3140" s="13" t="str">
        <f t="shared" si="543"/>
        <v/>
      </c>
      <c r="V3140" s="13">
        <f t="shared" si="544"/>
        <v>0.75</v>
      </c>
      <c r="W3140" s="13">
        <f t="shared" si="545"/>
        <v>0.125</v>
      </c>
      <c r="X3140" s="13" t="str">
        <f t="shared" si="546"/>
        <v/>
      </c>
      <c r="Y3140" s="13">
        <f t="shared" si="547"/>
        <v>0.625</v>
      </c>
      <c r="Z3140" s="13">
        <f t="shared" si="548"/>
        <v>108.75</v>
      </c>
      <c r="AA3140" s="13">
        <f t="shared" si="549"/>
        <v>2.25</v>
      </c>
      <c r="AC3140" s="23"/>
      <c r="AD3140" s="23"/>
      <c r="AE3140" s="23">
        <v>0.7</v>
      </c>
      <c r="AF3140" s="23"/>
      <c r="AG3140" s="23">
        <v>0.03</v>
      </c>
      <c r="AH3140" s="23">
        <v>0.01</v>
      </c>
      <c r="AI3140" s="23">
        <v>2</v>
      </c>
      <c r="AJ3140" s="23">
        <v>0.05</v>
      </c>
      <c r="AK3140" s="23">
        <v>9</v>
      </c>
      <c r="AL3140" s="23">
        <v>2.1</v>
      </c>
      <c r="AM3140" s="23">
        <v>180</v>
      </c>
      <c r="AN3140" s="23">
        <v>30</v>
      </c>
      <c r="AO3140" s="23">
        <v>0.3</v>
      </c>
      <c r="AP3140" s="23">
        <v>150</v>
      </c>
      <c r="AQ3140" s="23"/>
      <c r="AR3140" s="23"/>
      <c r="AT3140" s="24" t="s">
        <v>12100</v>
      </c>
      <c r="AU3140" s="24"/>
      <c r="AV3140" s="24"/>
      <c r="AW3140" s="24" t="s">
        <v>4924</v>
      </c>
      <c r="AX3140" s="24"/>
      <c r="AY3140" s="24"/>
      <c r="BA3140" s="25" t="s">
        <v>2896</v>
      </c>
      <c r="BB3140" s="27" t="s">
        <v>2896</v>
      </c>
      <c r="BC3140" s="27"/>
      <c r="BD3140" s="24" t="s">
        <v>4134</v>
      </c>
      <c r="BE3140" s="24"/>
      <c r="BF3140" s="24"/>
      <c r="BG3140" s="24"/>
      <c r="BH3140" s="24"/>
      <c r="BI3140" s="24"/>
      <c r="BK3140" s="26" t="s">
        <v>12101</v>
      </c>
    </row>
    <row r="3141" spans="1:63" ht="15.75" customHeight="1" x14ac:dyDescent="0.35">
      <c r="A3141" s="12" t="s">
        <v>12102</v>
      </c>
      <c r="B3141" s="28" t="s">
        <v>3922</v>
      </c>
      <c r="C3141" s="5" t="s">
        <v>6396</v>
      </c>
      <c r="D3141" s="5">
        <v>30</v>
      </c>
      <c r="E3141" s="10">
        <v>1</v>
      </c>
      <c r="F3141" s="5">
        <f t="shared" si="539"/>
        <v>30</v>
      </c>
      <c r="G3141" s="11">
        <v>671</v>
      </c>
      <c r="H3141" s="22">
        <v>18</v>
      </c>
      <c r="I3141" s="22">
        <v>12</v>
      </c>
      <c r="J3141" s="22">
        <v>2</v>
      </c>
      <c r="K3141" s="22">
        <v>60</v>
      </c>
      <c r="L3141" s="22">
        <v>16</v>
      </c>
      <c r="M3141" s="22">
        <v>5.7</v>
      </c>
      <c r="N3141" s="22">
        <v>0</v>
      </c>
      <c r="O3141" s="11"/>
      <c r="P3141" s="11"/>
      <c r="Q3141" s="7"/>
      <c r="R3141" s="6">
        <f t="shared" si="540"/>
        <v>201.3</v>
      </c>
      <c r="S3141" s="13">
        <f t="shared" si="541"/>
        <v>5.4</v>
      </c>
      <c r="T3141" s="13">
        <f t="shared" si="542"/>
        <v>3.6</v>
      </c>
      <c r="U3141" s="13">
        <f t="shared" si="543"/>
        <v>0.6</v>
      </c>
      <c r="V3141" s="13">
        <f t="shared" si="544"/>
        <v>18</v>
      </c>
      <c r="W3141" s="13">
        <f t="shared" si="545"/>
        <v>4.8</v>
      </c>
      <c r="X3141" s="13">
        <f t="shared" si="546"/>
        <v>1.71</v>
      </c>
      <c r="Y3141" s="13" t="str">
        <f t="shared" si="547"/>
        <v/>
      </c>
      <c r="Z3141" s="13" t="str">
        <f t="shared" si="548"/>
        <v/>
      </c>
      <c r="AA3141" s="13" t="str">
        <f t="shared" si="549"/>
        <v/>
      </c>
      <c r="AC3141" s="23"/>
      <c r="AD3141" s="23"/>
      <c r="AE3141" s="23"/>
      <c r="AF3141" s="23"/>
      <c r="AG3141" s="23"/>
      <c r="AH3141" s="23"/>
      <c r="AI3141" s="23"/>
      <c r="AJ3141" s="23"/>
      <c r="AK3141" s="23"/>
      <c r="AL3141" s="23"/>
      <c r="AM3141" s="23">
        <v>295</v>
      </c>
      <c r="AN3141" s="23">
        <v>342</v>
      </c>
      <c r="AO3141" s="23">
        <v>7.1</v>
      </c>
      <c r="AP3141" s="23">
        <v>671</v>
      </c>
      <c r="AQ3141" s="23"/>
      <c r="AR3141" s="23"/>
      <c r="AT3141" s="24" t="s">
        <v>1573</v>
      </c>
      <c r="AU3141" s="24"/>
      <c r="AV3141" s="24"/>
      <c r="AW3141" s="24" t="s">
        <v>2040</v>
      </c>
      <c r="AX3141" s="24"/>
      <c r="AY3141" s="24"/>
      <c r="BA3141" s="25" t="s">
        <v>2896</v>
      </c>
      <c r="BB3141" s="27" t="s">
        <v>2896</v>
      </c>
      <c r="BC3141" s="27"/>
      <c r="BD3141" s="24" t="s">
        <v>1130</v>
      </c>
      <c r="BE3141" s="24"/>
      <c r="BF3141" s="24"/>
      <c r="BG3141" s="24" t="s">
        <v>1123</v>
      </c>
      <c r="BH3141" s="24"/>
      <c r="BI3141" s="24"/>
      <c r="BK3141" s="26" t="s">
        <v>2546</v>
      </c>
    </row>
    <row r="3142" spans="1:63" ht="15.75" customHeight="1" x14ac:dyDescent="0.35">
      <c r="A3142" s="12" t="s">
        <v>12103</v>
      </c>
      <c r="B3142" s="28" t="s">
        <v>3922</v>
      </c>
      <c r="C3142" s="5" t="s">
        <v>3959</v>
      </c>
      <c r="D3142" s="5">
        <v>125</v>
      </c>
      <c r="E3142" s="10">
        <v>1</v>
      </c>
      <c r="F3142" s="5">
        <f t="shared" si="539"/>
        <v>125</v>
      </c>
      <c r="G3142" s="11">
        <v>66</v>
      </c>
      <c r="H3142" s="22">
        <v>12</v>
      </c>
      <c r="I3142" s="22">
        <v>1.9</v>
      </c>
      <c r="J3142" s="22"/>
      <c r="K3142" s="22">
        <v>1.5</v>
      </c>
      <c r="L3142" s="22">
        <v>0.5</v>
      </c>
      <c r="M3142" s="22"/>
      <c r="N3142" s="22">
        <v>0.4</v>
      </c>
      <c r="O3142" s="11"/>
      <c r="P3142" s="11"/>
      <c r="Q3142" s="7"/>
      <c r="R3142" s="6">
        <f t="shared" si="540"/>
        <v>82.5</v>
      </c>
      <c r="S3142" s="13">
        <f t="shared" si="541"/>
        <v>15</v>
      </c>
      <c r="T3142" s="13">
        <f t="shared" si="542"/>
        <v>2.375</v>
      </c>
      <c r="U3142" s="13" t="str">
        <f t="shared" si="543"/>
        <v/>
      </c>
      <c r="V3142" s="13">
        <f t="shared" si="544"/>
        <v>1.875</v>
      </c>
      <c r="W3142" s="13">
        <f t="shared" si="545"/>
        <v>0.625</v>
      </c>
      <c r="X3142" s="13" t="str">
        <f t="shared" si="546"/>
        <v/>
      </c>
      <c r="Y3142" s="13">
        <f t="shared" si="547"/>
        <v>0.5</v>
      </c>
      <c r="Z3142" s="13" t="str">
        <f t="shared" si="548"/>
        <v/>
      </c>
      <c r="AA3142" s="13" t="str">
        <f t="shared" si="549"/>
        <v/>
      </c>
      <c r="AC3142" s="23"/>
      <c r="AD3142" s="23"/>
      <c r="AE3142" s="23"/>
      <c r="AF3142" s="23"/>
      <c r="AG3142" s="23"/>
      <c r="AH3142" s="23"/>
      <c r="AI3142" s="23"/>
      <c r="AJ3142" s="23"/>
      <c r="AK3142" s="23"/>
      <c r="AL3142" s="23"/>
      <c r="AM3142" s="23"/>
      <c r="AN3142" s="23"/>
      <c r="AO3142" s="23"/>
      <c r="AP3142" s="23"/>
      <c r="AQ3142" s="23"/>
      <c r="AR3142" s="23"/>
      <c r="AT3142" s="24" t="s">
        <v>12104</v>
      </c>
      <c r="AU3142" s="24"/>
      <c r="AV3142" s="24"/>
      <c r="AW3142" s="24" t="s">
        <v>1867</v>
      </c>
      <c r="AX3142" s="24"/>
      <c r="AY3142" s="24"/>
      <c r="BA3142" s="25" t="s">
        <v>2896</v>
      </c>
      <c r="BB3142" s="27" t="s">
        <v>2896</v>
      </c>
      <c r="BC3142" s="27"/>
      <c r="BD3142" s="24" t="s">
        <v>4103</v>
      </c>
      <c r="BE3142" s="24"/>
      <c r="BF3142" s="24"/>
      <c r="BG3142" s="24" t="s">
        <v>12105</v>
      </c>
      <c r="BH3142" s="24"/>
      <c r="BI3142" s="24"/>
      <c r="BK3142" s="26" t="s">
        <v>12106</v>
      </c>
    </row>
    <row r="3143" spans="1:63" ht="15.75" customHeight="1" x14ac:dyDescent="0.35">
      <c r="A3143" s="12" t="s">
        <v>12107</v>
      </c>
      <c r="B3143" s="28" t="s">
        <v>3911</v>
      </c>
      <c r="C3143" s="5" t="s">
        <v>3959</v>
      </c>
      <c r="D3143" s="5">
        <v>125</v>
      </c>
      <c r="E3143" s="10">
        <v>1</v>
      </c>
      <c r="F3143" s="5">
        <f t="shared" si="539"/>
        <v>125</v>
      </c>
      <c r="G3143" s="11">
        <v>77</v>
      </c>
      <c r="H3143" s="22">
        <v>14.7</v>
      </c>
      <c r="I3143" s="22">
        <v>0.5</v>
      </c>
      <c r="J3143" s="22">
        <v>0</v>
      </c>
      <c r="K3143" s="22">
        <v>1.8</v>
      </c>
      <c r="L3143" s="22">
        <v>0.6</v>
      </c>
      <c r="M3143" s="22"/>
      <c r="N3143" s="22">
        <v>0.3</v>
      </c>
      <c r="O3143" s="11"/>
      <c r="P3143" s="11"/>
      <c r="Q3143" s="7"/>
      <c r="R3143" s="6">
        <f t="shared" si="540"/>
        <v>96.25</v>
      </c>
      <c r="S3143" s="13">
        <f t="shared" si="541"/>
        <v>18.375</v>
      </c>
      <c r="T3143" s="13">
        <f t="shared" si="542"/>
        <v>0.625</v>
      </c>
      <c r="U3143" s="13" t="str">
        <f t="shared" si="543"/>
        <v/>
      </c>
      <c r="V3143" s="13">
        <f t="shared" si="544"/>
        <v>2.25</v>
      </c>
      <c r="W3143" s="13">
        <f t="shared" si="545"/>
        <v>0.75</v>
      </c>
      <c r="X3143" s="13" t="str">
        <f t="shared" si="546"/>
        <v/>
      </c>
      <c r="Y3143" s="13">
        <f t="shared" si="547"/>
        <v>0.375</v>
      </c>
      <c r="Z3143" s="13" t="str">
        <f t="shared" si="548"/>
        <v/>
      </c>
      <c r="AA3143" s="13" t="str">
        <f t="shared" si="549"/>
        <v/>
      </c>
      <c r="AC3143" s="23"/>
      <c r="AD3143" s="23"/>
      <c r="AE3143" s="23"/>
      <c r="AF3143" s="23"/>
      <c r="AG3143" s="23"/>
      <c r="AH3143" s="23"/>
      <c r="AI3143" s="23"/>
      <c r="AJ3143" s="23"/>
      <c r="AK3143" s="23"/>
      <c r="AL3143" s="23"/>
      <c r="AM3143" s="23"/>
      <c r="AN3143" s="23"/>
      <c r="AO3143" s="23"/>
      <c r="AP3143" s="23"/>
      <c r="AQ3143" s="23"/>
      <c r="AR3143" s="23"/>
      <c r="AT3143" s="24" t="s">
        <v>12108</v>
      </c>
      <c r="AU3143" s="24"/>
      <c r="AV3143" s="24"/>
      <c r="AW3143" s="24"/>
      <c r="AX3143" s="24"/>
      <c r="AY3143" s="24"/>
      <c r="BA3143" s="25" t="s">
        <v>2896</v>
      </c>
      <c r="BB3143" s="27" t="s">
        <v>2896</v>
      </c>
      <c r="BC3143" s="27"/>
      <c r="BD3143" s="24" t="s">
        <v>6139</v>
      </c>
      <c r="BE3143" s="24"/>
      <c r="BF3143" s="24"/>
      <c r="BG3143" s="24"/>
      <c r="BH3143" s="24"/>
      <c r="BI3143" s="24"/>
      <c r="BK3143" s="26" t="s">
        <v>12109</v>
      </c>
    </row>
    <row r="3144" spans="1:63" ht="15.75" customHeight="1" x14ac:dyDescent="0.35">
      <c r="A3144" s="12" t="s">
        <v>12110</v>
      </c>
      <c r="B3144" s="28" t="s">
        <v>3917</v>
      </c>
      <c r="C3144" s="5" t="s">
        <v>4161</v>
      </c>
      <c r="D3144" s="5">
        <v>30</v>
      </c>
      <c r="E3144" s="10">
        <v>1</v>
      </c>
      <c r="F3144" s="5">
        <f t="shared" si="539"/>
        <v>30</v>
      </c>
      <c r="G3144" s="11">
        <v>612</v>
      </c>
      <c r="H3144" s="22">
        <v>20</v>
      </c>
      <c r="I3144" s="22">
        <v>4.5999999999999996</v>
      </c>
      <c r="J3144" s="22">
        <v>3.5</v>
      </c>
      <c r="K3144" s="22">
        <v>54</v>
      </c>
      <c r="L3144" s="22">
        <v>4.2</v>
      </c>
      <c r="M3144" s="22">
        <v>14</v>
      </c>
      <c r="N3144" s="22">
        <v>0.01</v>
      </c>
      <c r="O3144" s="11"/>
      <c r="P3144" s="11"/>
      <c r="Q3144" s="7"/>
      <c r="R3144" s="6">
        <f t="shared" si="540"/>
        <v>183.6</v>
      </c>
      <c r="S3144" s="13">
        <f t="shared" si="541"/>
        <v>6</v>
      </c>
      <c r="T3144" s="13">
        <f t="shared" si="542"/>
        <v>1.38</v>
      </c>
      <c r="U3144" s="13">
        <f t="shared" si="543"/>
        <v>1.05</v>
      </c>
      <c r="V3144" s="13">
        <f t="shared" si="544"/>
        <v>16.2</v>
      </c>
      <c r="W3144" s="13">
        <f t="shared" si="545"/>
        <v>1.26</v>
      </c>
      <c r="X3144" s="13">
        <f t="shared" si="546"/>
        <v>4.2</v>
      </c>
      <c r="Y3144" s="13">
        <f t="shared" si="547"/>
        <v>3.0000000000000001E-3</v>
      </c>
      <c r="Z3144" s="13" t="str">
        <f t="shared" si="548"/>
        <v/>
      </c>
      <c r="AA3144" s="13" t="str">
        <f t="shared" si="549"/>
        <v/>
      </c>
      <c r="AC3144" s="23"/>
      <c r="AD3144" s="23"/>
      <c r="AE3144" s="23"/>
      <c r="AF3144" s="23"/>
      <c r="AG3144" s="23"/>
      <c r="AH3144" s="23"/>
      <c r="AI3144" s="23"/>
      <c r="AJ3144" s="23"/>
      <c r="AK3144" s="23"/>
      <c r="AL3144" s="23"/>
      <c r="AM3144" s="23"/>
      <c r="AN3144" s="23"/>
      <c r="AO3144" s="23"/>
      <c r="AP3144" s="23"/>
      <c r="AQ3144" s="23"/>
      <c r="AR3144" s="23"/>
      <c r="AT3144" s="24" t="s">
        <v>1302</v>
      </c>
      <c r="AU3144" s="24"/>
      <c r="AV3144" s="24"/>
      <c r="AW3144" s="24" t="s">
        <v>1897</v>
      </c>
      <c r="AX3144" s="24"/>
      <c r="AY3144" s="24"/>
      <c r="BA3144" s="25" t="s">
        <v>2896</v>
      </c>
      <c r="BB3144" s="27" t="s">
        <v>2896</v>
      </c>
      <c r="BC3144" s="27"/>
      <c r="BD3144" s="24" t="s">
        <v>1130</v>
      </c>
      <c r="BE3144" s="24"/>
      <c r="BF3144" s="24"/>
      <c r="BG3144" s="24" t="s">
        <v>1123</v>
      </c>
      <c r="BH3144" s="24"/>
      <c r="BI3144" s="24"/>
      <c r="BK3144" s="26" t="s">
        <v>2225</v>
      </c>
    </row>
    <row r="3145" spans="1:63" ht="15.75" customHeight="1" x14ac:dyDescent="0.35">
      <c r="A3145" s="12" t="s">
        <v>12111</v>
      </c>
      <c r="B3145" s="28" t="s">
        <v>3917</v>
      </c>
      <c r="C3145" s="5" t="s">
        <v>4161</v>
      </c>
      <c r="D3145" s="5">
        <v>30</v>
      </c>
      <c r="E3145" s="10">
        <v>1</v>
      </c>
      <c r="F3145" s="5">
        <f t="shared" si="539"/>
        <v>30</v>
      </c>
      <c r="G3145" s="11">
        <v>597</v>
      </c>
      <c r="H3145" s="22">
        <v>22</v>
      </c>
      <c r="I3145" s="22">
        <v>3.8</v>
      </c>
      <c r="J3145" s="22">
        <v>2.6</v>
      </c>
      <c r="K3145" s="22">
        <v>52</v>
      </c>
      <c r="L3145" s="22">
        <v>5.0999999999999996</v>
      </c>
      <c r="M3145" s="22">
        <v>15</v>
      </c>
      <c r="N3145" s="22">
        <v>0.01</v>
      </c>
      <c r="O3145" s="11"/>
      <c r="P3145" s="11"/>
      <c r="Q3145" s="7"/>
      <c r="R3145" s="6">
        <f t="shared" si="540"/>
        <v>179.1</v>
      </c>
      <c r="S3145" s="13">
        <f t="shared" si="541"/>
        <v>6.6</v>
      </c>
      <c r="T3145" s="13">
        <f t="shared" si="542"/>
        <v>1.1399999999999999</v>
      </c>
      <c r="U3145" s="13">
        <f t="shared" si="543"/>
        <v>0.78</v>
      </c>
      <c r="V3145" s="13">
        <f t="shared" si="544"/>
        <v>15.6</v>
      </c>
      <c r="W3145" s="13">
        <f t="shared" si="545"/>
        <v>1.53</v>
      </c>
      <c r="X3145" s="13">
        <f t="shared" si="546"/>
        <v>4.5</v>
      </c>
      <c r="Y3145" s="13">
        <f t="shared" si="547"/>
        <v>3.0000000000000001E-3</v>
      </c>
      <c r="Z3145" s="13" t="str">
        <f t="shared" si="548"/>
        <v/>
      </c>
      <c r="AA3145" s="13" t="str">
        <f t="shared" si="549"/>
        <v/>
      </c>
      <c r="AC3145" s="23"/>
      <c r="AD3145" s="23"/>
      <c r="AE3145" s="23"/>
      <c r="AF3145" s="23"/>
      <c r="AG3145" s="23"/>
      <c r="AH3145" s="23"/>
      <c r="AI3145" s="23"/>
      <c r="AJ3145" s="23"/>
      <c r="AK3145" s="23"/>
      <c r="AL3145" s="23"/>
      <c r="AM3145" s="23"/>
      <c r="AN3145" s="23"/>
      <c r="AO3145" s="23"/>
      <c r="AP3145" s="23"/>
      <c r="AQ3145" s="23"/>
      <c r="AR3145" s="23"/>
      <c r="AT3145" s="24" t="s">
        <v>1286</v>
      </c>
      <c r="AU3145" s="24"/>
      <c r="AV3145" s="24"/>
      <c r="AW3145" s="24" t="s">
        <v>1896</v>
      </c>
      <c r="AX3145" s="24"/>
      <c r="AY3145" s="24"/>
      <c r="BA3145" s="25" t="s">
        <v>2896</v>
      </c>
      <c r="BB3145" s="27" t="s">
        <v>2896</v>
      </c>
      <c r="BC3145" s="27"/>
      <c r="BD3145" s="24" t="s">
        <v>1130</v>
      </c>
      <c r="BE3145" s="24"/>
      <c r="BF3145" s="24"/>
      <c r="BG3145" s="24"/>
      <c r="BH3145" s="24"/>
      <c r="BI3145" s="24"/>
      <c r="BK3145" s="26" t="s">
        <v>2210</v>
      </c>
    </row>
    <row r="3146" spans="1:63" ht="15.75" customHeight="1" x14ac:dyDescent="0.35">
      <c r="A3146" s="12" t="s">
        <v>12112</v>
      </c>
      <c r="B3146" s="28" t="s">
        <v>3917</v>
      </c>
      <c r="C3146" s="5" t="s">
        <v>4161</v>
      </c>
      <c r="D3146" s="5">
        <v>30</v>
      </c>
      <c r="E3146" s="10">
        <v>1</v>
      </c>
      <c r="F3146" s="5">
        <f t="shared" si="539"/>
        <v>30</v>
      </c>
      <c r="G3146" s="11">
        <v>622</v>
      </c>
      <c r="H3146" s="22">
        <v>25</v>
      </c>
      <c r="I3146" s="22">
        <v>3.8</v>
      </c>
      <c r="J3146" s="22">
        <v>2.4</v>
      </c>
      <c r="K3146" s="22">
        <v>54</v>
      </c>
      <c r="L3146" s="22">
        <v>5.0999999999999996</v>
      </c>
      <c r="M3146" s="22">
        <v>12</v>
      </c>
      <c r="N3146" s="22">
        <v>0.05</v>
      </c>
      <c r="O3146" s="11"/>
      <c r="P3146" s="11"/>
      <c r="Q3146" s="7"/>
      <c r="R3146" s="6">
        <f t="shared" si="540"/>
        <v>186.6</v>
      </c>
      <c r="S3146" s="13">
        <f t="shared" si="541"/>
        <v>7.5</v>
      </c>
      <c r="T3146" s="13">
        <f t="shared" si="542"/>
        <v>1.1399999999999999</v>
      </c>
      <c r="U3146" s="13">
        <f t="shared" si="543"/>
        <v>0.72</v>
      </c>
      <c r="V3146" s="13">
        <f t="shared" si="544"/>
        <v>16.2</v>
      </c>
      <c r="W3146" s="13">
        <f t="shared" si="545"/>
        <v>1.53</v>
      </c>
      <c r="X3146" s="13">
        <f t="shared" si="546"/>
        <v>3.6</v>
      </c>
      <c r="Y3146" s="13">
        <f t="shared" si="547"/>
        <v>1.4999999999999999E-2</v>
      </c>
      <c r="Z3146" s="13" t="str">
        <f t="shared" si="548"/>
        <v/>
      </c>
      <c r="AA3146" s="13" t="str">
        <f t="shared" si="549"/>
        <v/>
      </c>
      <c r="AC3146" s="23"/>
      <c r="AD3146" s="23"/>
      <c r="AE3146" s="23"/>
      <c r="AF3146" s="23"/>
      <c r="AG3146" s="23"/>
      <c r="AH3146" s="23"/>
      <c r="AI3146" s="23"/>
      <c r="AJ3146" s="23"/>
      <c r="AK3146" s="23"/>
      <c r="AL3146" s="23"/>
      <c r="AM3146" s="23"/>
      <c r="AN3146" s="23"/>
      <c r="AO3146" s="23"/>
      <c r="AP3146" s="23"/>
      <c r="AQ3146" s="23"/>
      <c r="AR3146" s="23"/>
      <c r="AT3146" s="24" t="s">
        <v>1303</v>
      </c>
      <c r="AU3146" s="24"/>
      <c r="AV3146" s="24"/>
      <c r="AW3146" s="24" t="s">
        <v>1905</v>
      </c>
      <c r="AX3146" s="24"/>
      <c r="AY3146" s="24"/>
      <c r="BA3146" s="25" t="s">
        <v>2896</v>
      </c>
      <c r="BB3146" s="27" t="s">
        <v>2896</v>
      </c>
      <c r="BC3146" s="27"/>
      <c r="BD3146" s="24" t="s">
        <v>1130</v>
      </c>
      <c r="BE3146" s="24"/>
      <c r="BF3146" s="24"/>
      <c r="BG3146" s="24" t="s">
        <v>1123</v>
      </c>
      <c r="BH3146" s="24"/>
      <c r="BI3146" s="24"/>
      <c r="BK3146" s="26" t="s">
        <v>2226</v>
      </c>
    </row>
    <row r="3147" spans="1:63" ht="15.75" customHeight="1" x14ac:dyDescent="0.35">
      <c r="A3147" s="12" t="s">
        <v>12113</v>
      </c>
      <c r="B3147" s="28" t="s">
        <v>3917</v>
      </c>
      <c r="C3147" s="5" t="s">
        <v>4161</v>
      </c>
      <c r="D3147" s="5">
        <v>30</v>
      </c>
      <c r="E3147" s="10">
        <v>1</v>
      </c>
      <c r="F3147" s="5">
        <f t="shared" si="539"/>
        <v>30</v>
      </c>
      <c r="G3147" s="11">
        <v>657</v>
      </c>
      <c r="H3147" s="22">
        <v>21</v>
      </c>
      <c r="I3147" s="22">
        <v>19</v>
      </c>
      <c r="J3147" s="22">
        <v>4.5999999999999996</v>
      </c>
      <c r="K3147" s="22">
        <v>53</v>
      </c>
      <c r="L3147" s="22">
        <v>3.9</v>
      </c>
      <c r="M3147" s="22">
        <v>9.9</v>
      </c>
      <c r="N3147" s="22">
        <v>0.05</v>
      </c>
      <c r="O3147" s="11"/>
      <c r="P3147" s="11"/>
      <c r="Q3147" s="7"/>
      <c r="R3147" s="6">
        <f t="shared" si="540"/>
        <v>197.1</v>
      </c>
      <c r="S3147" s="13">
        <f t="shared" si="541"/>
        <v>6.3</v>
      </c>
      <c r="T3147" s="13">
        <f t="shared" si="542"/>
        <v>5.7</v>
      </c>
      <c r="U3147" s="13">
        <f t="shared" si="543"/>
        <v>1.38</v>
      </c>
      <c r="V3147" s="13">
        <f t="shared" si="544"/>
        <v>15.9</v>
      </c>
      <c r="W3147" s="13">
        <f t="shared" si="545"/>
        <v>1.17</v>
      </c>
      <c r="X3147" s="13">
        <f t="shared" si="546"/>
        <v>2.97</v>
      </c>
      <c r="Y3147" s="13">
        <f t="shared" si="547"/>
        <v>1.4999999999999999E-2</v>
      </c>
      <c r="Z3147" s="13" t="str">
        <f t="shared" si="548"/>
        <v/>
      </c>
      <c r="AA3147" s="13" t="str">
        <f t="shared" si="549"/>
        <v/>
      </c>
      <c r="AC3147" s="23"/>
      <c r="AD3147" s="23"/>
      <c r="AE3147" s="23"/>
      <c r="AF3147" s="23"/>
      <c r="AG3147" s="23"/>
      <c r="AH3147" s="23"/>
      <c r="AI3147" s="23"/>
      <c r="AJ3147" s="23"/>
      <c r="AK3147" s="23"/>
      <c r="AL3147" s="23"/>
      <c r="AM3147" s="23"/>
      <c r="AN3147" s="23"/>
      <c r="AO3147" s="23"/>
      <c r="AP3147" s="23"/>
      <c r="AQ3147" s="23"/>
      <c r="AR3147" s="23"/>
      <c r="AT3147" s="24" t="s">
        <v>1303</v>
      </c>
      <c r="AU3147" s="24"/>
      <c r="AV3147" s="24"/>
      <c r="AW3147" s="24" t="s">
        <v>1905</v>
      </c>
      <c r="AX3147" s="24"/>
      <c r="AY3147" s="24"/>
      <c r="BA3147" s="25" t="s">
        <v>2896</v>
      </c>
      <c r="BB3147" s="27" t="s">
        <v>2896</v>
      </c>
      <c r="BC3147" s="27"/>
      <c r="BD3147" s="24" t="s">
        <v>1130</v>
      </c>
      <c r="BE3147" s="24"/>
      <c r="BF3147" s="24"/>
      <c r="BG3147" s="24" t="s">
        <v>1123</v>
      </c>
      <c r="BH3147" s="24"/>
      <c r="BI3147" s="24"/>
      <c r="BK3147" s="26" t="s">
        <v>2314</v>
      </c>
    </row>
    <row r="3148" spans="1:63" ht="15.75" customHeight="1" x14ac:dyDescent="0.35">
      <c r="A3148" s="12" t="s">
        <v>12114</v>
      </c>
      <c r="B3148" s="28" t="s">
        <v>3911</v>
      </c>
      <c r="C3148" s="5" t="s">
        <v>4161</v>
      </c>
      <c r="D3148" s="5">
        <v>30</v>
      </c>
      <c r="E3148" s="10">
        <v>1</v>
      </c>
      <c r="F3148" s="5">
        <f t="shared" si="539"/>
        <v>30</v>
      </c>
      <c r="G3148" s="11">
        <v>633</v>
      </c>
      <c r="H3148" s="22">
        <v>22.5</v>
      </c>
      <c r="I3148" s="22">
        <v>4.0999999999999996</v>
      </c>
      <c r="J3148" s="22">
        <v>3.3</v>
      </c>
      <c r="K3148" s="22">
        <v>56.3</v>
      </c>
      <c r="L3148" s="22">
        <v>5.6</v>
      </c>
      <c r="M3148" s="22">
        <v>10.1</v>
      </c>
      <c r="N3148" s="22">
        <v>0.03</v>
      </c>
      <c r="O3148" s="11"/>
      <c r="P3148" s="11"/>
      <c r="Q3148" s="7"/>
      <c r="R3148" s="6">
        <f t="shared" si="540"/>
        <v>189.9</v>
      </c>
      <c r="S3148" s="13">
        <f t="shared" si="541"/>
        <v>6.75</v>
      </c>
      <c r="T3148" s="13">
        <f t="shared" si="542"/>
        <v>1.2299999999999998</v>
      </c>
      <c r="U3148" s="13">
        <f t="shared" si="543"/>
        <v>0.99</v>
      </c>
      <c r="V3148" s="13">
        <f t="shared" si="544"/>
        <v>16.89</v>
      </c>
      <c r="W3148" s="13">
        <f t="shared" si="545"/>
        <v>1.68</v>
      </c>
      <c r="X3148" s="13">
        <f t="shared" si="546"/>
        <v>3.03</v>
      </c>
      <c r="Y3148" s="13">
        <f t="shared" si="547"/>
        <v>8.9999999999999993E-3</v>
      </c>
      <c r="Z3148" s="13" t="str">
        <f t="shared" si="548"/>
        <v/>
      </c>
      <c r="AA3148" s="13" t="str">
        <f t="shared" si="549"/>
        <v/>
      </c>
      <c r="AC3148" s="23"/>
      <c r="AD3148" s="23"/>
      <c r="AE3148" s="23"/>
      <c r="AF3148" s="23"/>
      <c r="AG3148" s="23"/>
      <c r="AH3148" s="23"/>
      <c r="AI3148" s="23"/>
      <c r="AJ3148" s="23"/>
      <c r="AK3148" s="23"/>
      <c r="AL3148" s="23"/>
      <c r="AM3148" s="23"/>
      <c r="AN3148" s="23"/>
      <c r="AO3148" s="23"/>
      <c r="AP3148" s="23"/>
      <c r="AQ3148" s="23"/>
      <c r="AR3148" s="23"/>
      <c r="AT3148" s="24" t="s">
        <v>1275</v>
      </c>
      <c r="AU3148" s="24"/>
      <c r="AV3148" s="24"/>
      <c r="AW3148" s="24"/>
      <c r="AX3148" s="24"/>
      <c r="AY3148" s="24"/>
      <c r="BA3148" s="25" t="s">
        <v>2896</v>
      </c>
      <c r="BB3148" s="27" t="s">
        <v>2896</v>
      </c>
      <c r="BC3148" s="27"/>
      <c r="BD3148" s="24" t="s">
        <v>1130</v>
      </c>
      <c r="BE3148" s="24"/>
      <c r="BF3148" s="24"/>
      <c r="BG3148" s="24" t="s">
        <v>1156</v>
      </c>
      <c r="BH3148" s="24"/>
      <c r="BI3148" s="24"/>
      <c r="BK3148" s="26" t="s">
        <v>2309</v>
      </c>
    </row>
    <row r="3149" spans="1:63" ht="15.75" customHeight="1" x14ac:dyDescent="0.35">
      <c r="A3149" s="12" t="s">
        <v>12115</v>
      </c>
      <c r="B3149" s="28" t="s">
        <v>3911</v>
      </c>
      <c r="C3149" s="5" t="s">
        <v>4161</v>
      </c>
      <c r="D3149" s="5">
        <v>30</v>
      </c>
      <c r="E3149" s="10">
        <v>1</v>
      </c>
      <c r="F3149" s="5">
        <f t="shared" si="539"/>
        <v>30</v>
      </c>
      <c r="G3149" s="11">
        <v>597</v>
      </c>
      <c r="H3149" s="22">
        <v>21</v>
      </c>
      <c r="I3149" s="22">
        <v>9</v>
      </c>
      <c r="J3149" s="22">
        <v>4.2</v>
      </c>
      <c r="K3149" s="22">
        <v>50</v>
      </c>
      <c r="L3149" s="22">
        <v>3.8</v>
      </c>
      <c r="M3149" s="22">
        <v>13</v>
      </c>
      <c r="N3149" s="22">
        <v>0</v>
      </c>
      <c r="O3149" s="11"/>
      <c r="P3149" s="11"/>
      <c r="Q3149" s="7"/>
      <c r="R3149" s="6">
        <f t="shared" si="540"/>
        <v>179.1</v>
      </c>
      <c r="S3149" s="13">
        <f t="shared" si="541"/>
        <v>6.3</v>
      </c>
      <c r="T3149" s="13">
        <f t="shared" si="542"/>
        <v>2.7</v>
      </c>
      <c r="U3149" s="13">
        <f t="shared" si="543"/>
        <v>1.26</v>
      </c>
      <c r="V3149" s="13">
        <f t="shared" si="544"/>
        <v>15</v>
      </c>
      <c r="W3149" s="13">
        <f t="shared" si="545"/>
        <v>1.1399999999999999</v>
      </c>
      <c r="X3149" s="13">
        <f t="shared" si="546"/>
        <v>3.9</v>
      </c>
      <c r="Y3149" s="13" t="str">
        <f t="shared" si="547"/>
        <v/>
      </c>
      <c r="Z3149" s="13" t="str">
        <f t="shared" si="548"/>
        <v/>
      </c>
      <c r="AA3149" s="13" t="str">
        <f t="shared" si="549"/>
        <v/>
      </c>
      <c r="AC3149" s="23"/>
      <c r="AD3149" s="23"/>
      <c r="AE3149" s="23"/>
      <c r="AF3149" s="23"/>
      <c r="AG3149" s="23"/>
      <c r="AH3149" s="23"/>
      <c r="AI3149" s="23"/>
      <c r="AJ3149" s="23"/>
      <c r="AK3149" s="23"/>
      <c r="AL3149" s="23"/>
      <c r="AM3149" s="23"/>
      <c r="AN3149" s="23"/>
      <c r="AO3149" s="23"/>
      <c r="AP3149" s="23"/>
      <c r="AQ3149" s="23"/>
      <c r="AR3149" s="23"/>
      <c r="AT3149" s="24" t="s">
        <v>1277</v>
      </c>
      <c r="AU3149" s="24"/>
      <c r="AV3149" s="24"/>
      <c r="AW3149" s="24"/>
      <c r="AX3149" s="24"/>
      <c r="AY3149" s="24"/>
      <c r="BA3149" s="25" t="s">
        <v>2896</v>
      </c>
      <c r="BB3149" s="27" t="s">
        <v>2896</v>
      </c>
      <c r="BC3149" s="27"/>
      <c r="BD3149" s="24" t="s">
        <v>1130</v>
      </c>
      <c r="BE3149" s="24"/>
      <c r="BF3149" s="24"/>
      <c r="BG3149" s="24" t="s">
        <v>1141</v>
      </c>
      <c r="BH3149" s="24"/>
      <c r="BI3149" s="24"/>
      <c r="BK3149" s="26" t="s">
        <v>2201</v>
      </c>
    </row>
    <row r="3150" spans="1:63" ht="15.75" customHeight="1" x14ac:dyDescent="0.35">
      <c r="A3150" s="12" t="s">
        <v>12116</v>
      </c>
      <c r="B3150" s="28" t="s">
        <v>3911</v>
      </c>
      <c r="C3150" s="5" t="s">
        <v>4161</v>
      </c>
      <c r="D3150" s="5">
        <v>30</v>
      </c>
      <c r="E3150" s="10">
        <v>1</v>
      </c>
      <c r="F3150" s="5">
        <f t="shared" si="539"/>
        <v>30</v>
      </c>
      <c r="G3150" s="11">
        <v>633</v>
      </c>
      <c r="H3150" s="22">
        <v>22.5</v>
      </c>
      <c r="I3150" s="22">
        <v>4.0999999999999996</v>
      </c>
      <c r="J3150" s="22">
        <v>3.3</v>
      </c>
      <c r="K3150" s="22">
        <v>56.3</v>
      </c>
      <c r="L3150" s="22">
        <v>5.6</v>
      </c>
      <c r="M3150" s="22">
        <v>10.1</v>
      </c>
      <c r="N3150" s="22">
        <v>0.03</v>
      </c>
      <c r="O3150" s="11"/>
      <c r="P3150" s="11"/>
      <c r="Q3150" s="7"/>
      <c r="R3150" s="6">
        <f t="shared" si="540"/>
        <v>189.9</v>
      </c>
      <c r="S3150" s="13">
        <f t="shared" si="541"/>
        <v>6.75</v>
      </c>
      <c r="T3150" s="13">
        <f t="shared" si="542"/>
        <v>1.2299999999999998</v>
      </c>
      <c r="U3150" s="13">
        <f t="shared" si="543"/>
        <v>0.99</v>
      </c>
      <c r="V3150" s="13">
        <f t="shared" si="544"/>
        <v>16.89</v>
      </c>
      <c r="W3150" s="13">
        <f t="shared" si="545"/>
        <v>1.68</v>
      </c>
      <c r="X3150" s="13">
        <f t="shared" si="546"/>
        <v>3.03</v>
      </c>
      <c r="Y3150" s="13">
        <f t="shared" si="547"/>
        <v>8.9999999999999993E-3</v>
      </c>
      <c r="Z3150" s="13" t="str">
        <f t="shared" si="548"/>
        <v/>
      </c>
      <c r="AA3150" s="13" t="str">
        <f t="shared" si="549"/>
        <v/>
      </c>
      <c r="AC3150" s="23"/>
      <c r="AD3150" s="23"/>
      <c r="AE3150" s="23"/>
      <c r="AF3150" s="23"/>
      <c r="AG3150" s="23"/>
      <c r="AH3150" s="23"/>
      <c r="AI3150" s="23"/>
      <c r="AJ3150" s="23"/>
      <c r="AK3150" s="23"/>
      <c r="AL3150" s="23"/>
      <c r="AM3150" s="23"/>
      <c r="AN3150" s="23"/>
      <c r="AO3150" s="23"/>
      <c r="AP3150" s="23"/>
      <c r="AQ3150" s="23"/>
      <c r="AR3150" s="23"/>
      <c r="AT3150" s="24" t="s">
        <v>1275</v>
      </c>
      <c r="AU3150" s="24"/>
      <c r="AV3150" s="24"/>
      <c r="AW3150" s="24"/>
      <c r="AX3150" s="24"/>
      <c r="AY3150" s="24"/>
      <c r="BA3150" s="25" t="s">
        <v>2896</v>
      </c>
      <c r="BB3150" s="27" t="s">
        <v>2896</v>
      </c>
      <c r="BC3150" s="27"/>
      <c r="BD3150" s="24" t="s">
        <v>1130</v>
      </c>
      <c r="BE3150" s="24"/>
      <c r="BF3150" s="24"/>
      <c r="BG3150" s="24" t="s">
        <v>1156</v>
      </c>
      <c r="BH3150" s="24"/>
      <c r="BI3150" s="24"/>
      <c r="BK3150" s="26" t="s">
        <v>2308</v>
      </c>
    </row>
    <row r="3151" spans="1:63" ht="15.75" customHeight="1" x14ac:dyDescent="0.35">
      <c r="A3151" s="12" t="s">
        <v>12117</v>
      </c>
      <c r="B3151" s="28" t="s">
        <v>3911</v>
      </c>
      <c r="C3151" s="5" t="s">
        <v>4161</v>
      </c>
      <c r="D3151" s="5">
        <v>30</v>
      </c>
      <c r="E3151" s="10">
        <v>1</v>
      </c>
      <c r="F3151" s="5">
        <f t="shared" si="539"/>
        <v>30</v>
      </c>
      <c r="G3151" s="11">
        <v>597</v>
      </c>
      <c r="H3151" s="22">
        <v>21</v>
      </c>
      <c r="I3151" s="22">
        <v>9</v>
      </c>
      <c r="J3151" s="22">
        <v>4.2</v>
      </c>
      <c r="K3151" s="22">
        <v>50</v>
      </c>
      <c r="L3151" s="22">
        <v>3.8</v>
      </c>
      <c r="M3151" s="22">
        <v>13</v>
      </c>
      <c r="N3151" s="22">
        <v>0</v>
      </c>
      <c r="O3151" s="11"/>
      <c r="P3151" s="11"/>
      <c r="Q3151" s="7"/>
      <c r="R3151" s="6">
        <f t="shared" si="540"/>
        <v>179.1</v>
      </c>
      <c r="S3151" s="13">
        <f t="shared" si="541"/>
        <v>6.3</v>
      </c>
      <c r="T3151" s="13">
        <f t="shared" si="542"/>
        <v>2.7</v>
      </c>
      <c r="U3151" s="13">
        <f t="shared" si="543"/>
        <v>1.26</v>
      </c>
      <c r="V3151" s="13">
        <f t="shared" si="544"/>
        <v>15</v>
      </c>
      <c r="W3151" s="13">
        <f t="shared" si="545"/>
        <v>1.1399999999999999</v>
      </c>
      <c r="X3151" s="13">
        <f t="shared" si="546"/>
        <v>3.9</v>
      </c>
      <c r="Y3151" s="13" t="str">
        <f t="shared" si="547"/>
        <v/>
      </c>
      <c r="Z3151" s="13" t="str">
        <f t="shared" si="548"/>
        <v/>
      </c>
      <c r="AA3151" s="13" t="str">
        <f t="shared" si="549"/>
        <v/>
      </c>
      <c r="AC3151" s="23"/>
      <c r="AD3151" s="23"/>
      <c r="AE3151" s="23"/>
      <c r="AF3151" s="23"/>
      <c r="AG3151" s="23"/>
      <c r="AH3151" s="23"/>
      <c r="AI3151" s="23"/>
      <c r="AJ3151" s="23"/>
      <c r="AK3151" s="23"/>
      <c r="AL3151" s="23"/>
      <c r="AM3151" s="23"/>
      <c r="AN3151" s="23"/>
      <c r="AO3151" s="23"/>
      <c r="AP3151" s="23"/>
      <c r="AQ3151" s="23"/>
      <c r="AR3151" s="23"/>
      <c r="AT3151" s="24" t="s">
        <v>1277</v>
      </c>
      <c r="AU3151" s="24"/>
      <c r="AV3151" s="24"/>
      <c r="AW3151" s="24"/>
      <c r="AX3151" s="24"/>
      <c r="AY3151" s="24"/>
      <c r="BA3151" s="25" t="s">
        <v>2896</v>
      </c>
      <c r="BB3151" s="27" t="s">
        <v>2896</v>
      </c>
      <c r="BC3151" s="27"/>
      <c r="BD3151" s="24" t="s">
        <v>1130</v>
      </c>
      <c r="BE3151" s="24"/>
      <c r="BF3151" s="24"/>
      <c r="BG3151" s="24" t="s">
        <v>1141</v>
      </c>
      <c r="BH3151" s="24"/>
      <c r="BI3151" s="24"/>
      <c r="BK3151" s="26" t="s">
        <v>2202</v>
      </c>
    </row>
    <row r="3152" spans="1:63" ht="15.75" customHeight="1" x14ac:dyDescent="0.35">
      <c r="A3152" s="12" t="s">
        <v>12118</v>
      </c>
      <c r="B3152" s="28" t="s">
        <v>3911</v>
      </c>
      <c r="C3152" s="5" t="s">
        <v>4161</v>
      </c>
      <c r="D3152" s="5">
        <v>30</v>
      </c>
      <c r="E3152" s="10">
        <v>1</v>
      </c>
      <c r="F3152" s="5">
        <f t="shared" si="539"/>
        <v>30</v>
      </c>
      <c r="G3152" s="11">
        <v>633</v>
      </c>
      <c r="H3152" s="22">
        <v>22.5</v>
      </c>
      <c r="I3152" s="22">
        <v>4.0999999999999996</v>
      </c>
      <c r="J3152" s="22">
        <v>3.3</v>
      </c>
      <c r="K3152" s="22">
        <v>56.3</v>
      </c>
      <c r="L3152" s="22">
        <v>5.6</v>
      </c>
      <c r="M3152" s="22">
        <v>10.1</v>
      </c>
      <c r="N3152" s="22">
        <v>0.03</v>
      </c>
      <c r="O3152" s="11"/>
      <c r="P3152" s="11"/>
      <c r="Q3152" s="7"/>
      <c r="R3152" s="6">
        <f t="shared" si="540"/>
        <v>189.9</v>
      </c>
      <c r="S3152" s="13">
        <f t="shared" si="541"/>
        <v>6.75</v>
      </c>
      <c r="T3152" s="13">
        <f t="shared" si="542"/>
        <v>1.2299999999999998</v>
      </c>
      <c r="U3152" s="13">
        <f t="shared" si="543"/>
        <v>0.99</v>
      </c>
      <c r="V3152" s="13">
        <f t="shared" si="544"/>
        <v>16.89</v>
      </c>
      <c r="W3152" s="13">
        <f t="shared" si="545"/>
        <v>1.68</v>
      </c>
      <c r="X3152" s="13">
        <f t="shared" si="546"/>
        <v>3.03</v>
      </c>
      <c r="Y3152" s="13">
        <f t="shared" si="547"/>
        <v>8.9999999999999993E-3</v>
      </c>
      <c r="Z3152" s="13" t="str">
        <f t="shared" si="548"/>
        <v/>
      </c>
      <c r="AA3152" s="13" t="str">
        <f t="shared" si="549"/>
        <v/>
      </c>
      <c r="AC3152" s="23"/>
      <c r="AD3152" s="23"/>
      <c r="AE3152" s="23"/>
      <c r="AF3152" s="23"/>
      <c r="AG3152" s="23"/>
      <c r="AH3152" s="23"/>
      <c r="AI3152" s="23"/>
      <c r="AJ3152" s="23"/>
      <c r="AK3152" s="23"/>
      <c r="AL3152" s="23"/>
      <c r="AM3152" s="23"/>
      <c r="AN3152" s="23"/>
      <c r="AO3152" s="23"/>
      <c r="AP3152" s="23"/>
      <c r="AQ3152" s="23"/>
      <c r="AR3152" s="23"/>
      <c r="AT3152" s="24" t="s">
        <v>1275</v>
      </c>
      <c r="AU3152" s="24"/>
      <c r="AV3152" s="24"/>
      <c r="AW3152" s="24"/>
      <c r="AX3152" s="24"/>
      <c r="AY3152" s="24"/>
      <c r="BA3152" s="25" t="s">
        <v>2896</v>
      </c>
      <c r="BB3152" s="27" t="s">
        <v>2896</v>
      </c>
      <c r="BC3152" s="27"/>
      <c r="BD3152" s="24" t="s">
        <v>1130</v>
      </c>
      <c r="BE3152" s="24"/>
      <c r="BF3152" s="24"/>
      <c r="BG3152" s="24" t="s">
        <v>1156</v>
      </c>
      <c r="BH3152" s="24"/>
      <c r="BI3152" s="24"/>
      <c r="BK3152" s="26" t="s">
        <v>2310</v>
      </c>
    </row>
    <row r="3153" spans="1:63" ht="15.75" customHeight="1" x14ac:dyDescent="0.35">
      <c r="A3153" s="12" t="s">
        <v>12119</v>
      </c>
      <c r="B3153" s="28" t="s">
        <v>3917</v>
      </c>
      <c r="C3153" s="5" t="s">
        <v>4161</v>
      </c>
      <c r="D3153" s="5">
        <v>30</v>
      </c>
      <c r="E3153" s="10">
        <v>1</v>
      </c>
      <c r="F3153" s="5">
        <f t="shared" si="539"/>
        <v>30</v>
      </c>
      <c r="G3153" s="11">
        <v>662</v>
      </c>
      <c r="H3153" s="22">
        <v>21</v>
      </c>
      <c r="I3153" s="22">
        <v>14</v>
      </c>
      <c r="J3153" s="22">
        <v>3.7</v>
      </c>
      <c r="K3153" s="22">
        <v>55.3</v>
      </c>
      <c r="L3153" s="22">
        <v>4.5999999999999996</v>
      </c>
      <c r="M3153" s="22">
        <v>12</v>
      </c>
      <c r="N3153" s="22">
        <v>0.02</v>
      </c>
      <c r="O3153" s="11"/>
      <c r="P3153" s="11"/>
      <c r="Q3153" s="7"/>
      <c r="R3153" s="6">
        <f t="shared" si="540"/>
        <v>198.6</v>
      </c>
      <c r="S3153" s="13">
        <f t="shared" si="541"/>
        <v>6.3</v>
      </c>
      <c r="T3153" s="13">
        <f t="shared" si="542"/>
        <v>4.2</v>
      </c>
      <c r="U3153" s="13">
        <f t="shared" si="543"/>
        <v>1.1100000000000001</v>
      </c>
      <c r="V3153" s="13">
        <f t="shared" si="544"/>
        <v>16.59</v>
      </c>
      <c r="W3153" s="13">
        <f t="shared" si="545"/>
        <v>1.38</v>
      </c>
      <c r="X3153" s="13">
        <f t="shared" si="546"/>
        <v>3.6</v>
      </c>
      <c r="Y3153" s="13">
        <f t="shared" si="547"/>
        <v>6.0000000000000001E-3</v>
      </c>
      <c r="Z3153" s="13" t="str">
        <f t="shared" si="548"/>
        <v/>
      </c>
      <c r="AA3153" s="13" t="str">
        <f t="shared" si="549"/>
        <v/>
      </c>
      <c r="AC3153" s="23"/>
      <c r="AD3153" s="23"/>
      <c r="AE3153" s="23"/>
      <c r="AF3153" s="23"/>
      <c r="AG3153" s="23"/>
      <c r="AH3153" s="23"/>
      <c r="AI3153" s="23"/>
      <c r="AJ3153" s="23"/>
      <c r="AK3153" s="23"/>
      <c r="AL3153" s="23"/>
      <c r="AM3153" s="23"/>
      <c r="AN3153" s="23"/>
      <c r="AO3153" s="23"/>
      <c r="AP3153" s="23"/>
      <c r="AQ3153" s="23"/>
      <c r="AR3153" s="23"/>
      <c r="AT3153" s="24" t="s">
        <v>1364</v>
      </c>
      <c r="AU3153" s="24"/>
      <c r="AV3153" s="24"/>
      <c r="AW3153" s="24" t="s">
        <v>1905</v>
      </c>
      <c r="AX3153" s="24"/>
      <c r="AY3153" s="24"/>
      <c r="BA3153" s="25" t="s">
        <v>2896</v>
      </c>
      <c r="BB3153" s="27" t="s">
        <v>2896</v>
      </c>
      <c r="BC3153" s="27"/>
      <c r="BD3153" s="24" t="s">
        <v>1130</v>
      </c>
      <c r="BE3153" s="24"/>
      <c r="BF3153" s="24"/>
      <c r="BG3153" s="24" t="s">
        <v>1123</v>
      </c>
      <c r="BH3153" s="24"/>
      <c r="BI3153" s="24"/>
      <c r="BK3153" s="26" t="s">
        <v>2315</v>
      </c>
    </row>
    <row r="3154" spans="1:63" ht="15.75" customHeight="1" x14ac:dyDescent="0.35">
      <c r="A3154" s="12" t="s">
        <v>12120</v>
      </c>
      <c r="B3154" s="28" t="s">
        <v>3917</v>
      </c>
      <c r="C3154" s="5" t="s">
        <v>4161</v>
      </c>
      <c r="D3154" s="5">
        <v>30</v>
      </c>
      <c r="E3154" s="10">
        <v>1</v>
      </c>
      <c r="F3154" s="5">
        <f t="shared" si="539"/>
        <v>30</v>
      </c>
      <c r="G3154" s="11">
        <v>634</v>
      </c>
      <c r="H3154" s="22">
        <v>21</v>
      </c>
      <c r="I3154" s="22">
        <v>10</v>
      </c>
      <c r="J3154" s="22">
        <v>4.7</v>
      </c>
      <c r="K3154" s="22">
        <v>54</v>
      </c>
      <c r="L3154" s="22">
        <v>4.5999999999999996</v>
      </c>
      <c r="M3154" s="22">
        <v>12</v>
      </c>
      <c r="N3154" s="22">
        <v>0.01</v>
      </c>
      <c r="O3154" s="11"/>
      <c r="P3154" s="11"/>
      <c r="Q3154" s="7"/>
      <c r="R3154" s="6">
        <f t="shared" si="540"/>
        <v>190.2</v>
      </c>
      <c r="S3154" s="13">
        <f t="shared" si="541"/>
        <v>6.3</v>
      </c>
      <c r="T3154" s="13">
        <f t="shared" si="542"/>
        <v>3</v>
      </c>
      <c r="U3154" s="13">
        <f t="shared" si="543"/>
        <v>1.41</v>
      </c>
      <c r="V3154" s="13">
        <f t="shared" si="544"/>
        <v>16.2</v>
      </c>
      <c r="W3154" s="13">
        <f t="shared" si="545"/>
        <v>1.38</v>
      </c>
      <c r="X3154" s="13">
        <f t="shared" si="546"/>
        <v>3.6</v>
      </c>
      <c r="Y3154" s="13">
        <f t="shared" si="547"/>
        <v>3.0000000000000001E-3</v>
      </c>
      <c r="Z3154" s="13" t="str">
        <f t="shared" si="548"/>
        <v/>
      </c>
      <c r="AA3154" s="13" t="str">
        <f t="shared" si="549"/>
        <v/>
      </c>
      <c r="AC3154" s="23"/>
      <c r="AD3154" s="23"/>
      <c r="AE3154" s="23"/>
      <c r="AF3154" s="23"/>
      <c r="AG3154" s="23"/>
      <c r="AH3154" s="23"/>
      <c r="AI3154" s="23"/>
      <c r="AJ3154" s="23"/>
      <c r="AK3154" s="23"/>
      <c r="AL3154" s="23"/>
      <c r="AM3154" s="23"/>
      <c r="AN3154" s="23"/>
      <c r="AO3154" s="23"/>
      <c r="AP3154" s="23"/>
      <c r="AQ3154" s="23"/>
      <c r="AR3154" s="23"/>
      <c r="AT3154" s="24" t="s">
        <v>1364</v>
      </c>
      <c r="AU3154" s="24"/>
      <c r="AV3154" s="24"/>
      <c r="AW3154" s="24" t="s">
        <v>1905</v>
      </c>
      <c r="AX3154" s="24"/>
      <c r="AY3154" s="24"/>
      <c r="BA3154" s="25" t="s">
        <v>2896</v>
      </c>
      <c r="BB3154" s="27" t="s">
        <v>2896</v>
      </c>
      <c r="BC3154" s="27"/>
      <c r="BD3154" s="24" t="s">
        <v>1130</v>
      </c>
      <c r="BE3154" s="24"/>
      <c r="BF3154" s="24"/>
      <c r="BG3154" s="24" t="s">
        <v>1123</v>
      </c>
      <c r="BH3154" s="24"/>
      <c r="BI3154" s="24"/>
      <c r="BK3154" s="26" t="s">
        <v>2293</v>
      </c>
    </row>
    <row r="3155" spans="1:63" ht="15.75" customHeight="1" x14ac:dyDescent="0.35">
      <c r="A3155" s="12" t="s">
        <v>12121</v>
      </c>
      <c r="B3155" s="28" t="s">
        <v>3917</v>
      </c>
      <c r="C3155" s="5" t="s">
        <v>4161</v>
      </c>
      <c r="D3155" s="5">
        <v>30</v>
      </c>
      <c r="E3155" s="10">
        <v>1</v>
      </c>
      <c r="F3155" s="5">
        <f t="shared" si="539"/>
        <v>30</v>
      </c>
      <c r="G3155" s="11">
        <v>634</v>
      </c>
      <c r="H3155" s="22">
        <v>21</v>
      </c>
      <c r="I3155" s="22">
        <v>10</v>
      </c>
      <c r="J3155" s="22">
        <v>4.7</v>
      </c>
      <c r="K3155" s="22">
        <v>54</v>
      </c>
      <c r="L3155" s="22">
        <v>4.5999999999999996</v>
      </c>
      <c r="M3155" s="22">
        <v>12</v>
      </c>
      <c r="N3155" s="22">
        <v>0.01</v>
      </c>
      <c r="O3155" s="11"/>
      <c r="P3155" s="11"/>
      <c r="Q3155" s="7"/>
      <c r="R3155" s="6">
        <f t="shared" si="540"/>
        <v>190.2</v>
      </c>
      <c r="S3155" s="13">
        <f t="shared" si="541"/>
        <v>6.3</v>
      </c>
      <c r="T3155" s="13">
        <f t="shared" si="542"/>
        <v>3</v>
      </c>
      <c r="U3155" s="13">
        <f t="shared" si="543"/>
        <v>1.41</v>
      </c>
      <c r="V3155" s="13">
        <f t="shared" si="544"/>
        <v>16.2</v>
      </c>
      <c r="W3155" s="13">
        <f t="shared" si="545"/>
        <v>1.38</v>
      </c>
      <c r="X3155" s="13">
        <f t="shared" si="546"/>
        <v>3.6</v>
      </c>
      <c r="Y3155" s="13">
        <f t="shared" si="547"/>
        <v>3.0000000000000001E-3</v>
      </c>
      <c r="Z3155" s="13" t="str">
        <f t="shared" si="548"/>
        <v/>
      </c>
      <c r="AA3155" s="13" t="str">
        <f t="shared" si="549"/>
        <v/>
      </c>
      <c r="AC3155" s="23"/>
      <c r="AD3155" s="23"/>
      <c r="AE3155" s="23"/>
      <c r="AF3155" s="23"/>
      <c r="AG3155" s="23"/>
      <c r="AH3155" s="23"/>
      <c r="AI3155" s="23"/>
      <c r="AJ3155" s="23"/>
      <c r="AK3155" s="23"/>
      <c r="AL3155" s="23"/>
      <c r="AM3155" s="23"/>
      <c r="AN3155" s="23"/>
      <c r="AO3155" s="23"/>
      <c r="AP3155" s="23"/>
      <c r="AQ3155" s="23"/>
      <c r="AR3155" s="23"/>
      <c r="AT3155" s="24" t="s">
        <v>1365</v>
      </c>
      <c r="AU3155" s="24"/>
      <c r="AV3155" s="24"/>
      <c r="AW3155" s="24" t="s">
        <v>1905</v>
      </c>
      <c r="AX3155" s="24"/>
      <c r="AY3155" s="24"/>
      <c r="BA3155" s="25" t="s">
        <v>2896</v>
      </c>
      <c r="BB3155" s="27" t="s">
        <v>2896</v>
      </c>
      <c r="BC3155" s="27"/>
      <c r="BD3155" s="24" t="s">
        <v>1130</v>
      </c>
      <c r="BE3155" s="24"/>
      <c r="BF3155" s="24"/>
      <c r="BG3155" s="24" t="s">
        <v>12122</v>
      </c>
      <c r="BH3155" s="24"/>
      <c r="BI3155" s="24"/>
      <c r="BK3155" s="26" t="s">
        <v>2294</v>
      </c>
    </row>
    <row r="3156" spans="1:63" ht="15.75" customHeight="1" x14ac:dyDescent="0.35">
      <c r="A3156" s="12" t="s">
        <v>12123</v>
      </c>
      <c r="B3156" s="28" t="s">
        <v>3917</v>
      </c>
      <c r="C3156" s="5" t="s">
        <v>4161</v>
      </c>
      <c r="D3156" s="5">
        <v>30</v>
      </c>
      <c r="E3156" s="10">
        <v>1</v>
      </c>
      <c r="F3156" s="5">
        <f t="shared" si="539"/>
        <v>30</v>
      </c>
      <c r="G3156" s="11">
        <v>634</v>
      </c>
      <c r="H3156" s="22">
        <v>21</v>
      </c>
      <c r="I3156" s="22">
        <v>10</v>
      </c>
      <c r="J3156" s="22">
        <v>4.7</v>
      </c>
      <c r="K3156" s="22">
        <v>54</v>
      </c>
      <c r="L3156" s="22">
        <v>4.5999999999999996</v>
      </c>
      <c r="M3156" s="22">
        <v>12</v>
      </c>
      <c r="N3156" s="22">
        <v>0.01</v>
      </c>
      <c r="O3156" s="11"/>
      <c r="P3156" s="11"/>
      <c r="Q3156" s="7"/>
      <c r="R3156" s="6">
        <f t="shared" si="540"/>
        <v>190.2</v>
      </c>
      <c r="S3156" s="13">
        <f t="shared" si="541"/>
        <v>6.3</v>
      </c>
      <c r="T3156" s="13">
        <f t="shared" si="542"/>
        <v>3</v>
      </c>
      <c r="U3156" s="13">
        <f t="shared" si="543"/>
        <v>1.41</v>
      </c>
      <c r="V3156" s="13">
        <f t="shared" si="544"/>
        <v>16.2</v>
      </c>
      <c r="W3156" s="13">
        <f t="shared" si="545"/>
        <v>1.38</v>
      </c>
      <c r="X3156" s="13">
        <f t="shared" si="546"/>
        <v>3.6</v>
      </c>
      <c r="Y3156" s="13">
        <f t="shared" si="547"/>
        <v>3.0000000000000001E-3</v>
      </c>
      <c r="Z3156" s="13" t="str">
        <f t="shared" si="548"/>
        <v/>
      </c>
      <c r="AA3156" s="13" t="str">
        <f t="shared" si="549"/>
        <v/>
      </c>
      <c r="AC3156" s="23"/>
      <c r="AD3156" s="23"/>
      <c r="AE3156" s="23"/>
      <c r="AF3156" s="23"/>
      <c r="AG3156" s="23"/>
      <c r="AH3156" s="23"/>
      <c r="AI3156" s="23"/>
      <c r="AJ3156" s="23"/>
      <c r="AK3156" s="23"/>
      <c r="AL3156" s="23"/>
      <c r="AM3156" s="23"/>
      <c r="AN3156" s="23"/>
      <c r="AO3156" s="23"/>
      <c r="AP3156" s="23"/>
      <c r="AQ3156" s="23"/>
      <c r="AR3156" s="23"/>
      <c r="AT3156" s="24" t="s">
        <v>1364</v>
      </c>
      <c r="AU3156" s="24"/>
      <c r="AV3156" s="24"/>
      <c r="AW3156" s="24" t="s">
        <v>1905</v>
      </c>
      <c r="AX3156" s="24"/>
      <c r="AY3156" s="24"/>
      <c r="BA3156" s="25" t="s">
        <v>2896</v>
      </c>
      <c r="BB3156" s="27" t="s">
        <v>2896</v>
      </c>
      <c r="BC3156" s="27"/>
      <c r="BD3156" s="24" t="s">
        <v>1130</v>
      </c>
      <c r="BE3156" s="24"/>
      <c r="BF3156" s="24"/>
      <c r="BG3156" s="24" t="s">
        <v>1123</v>
      </c>
      <c r="BH3156" s="24"/>
      <c r="BI3156" s="24"/>
      <c r="BK3156" s="26" t="s">
        <v>2295</v>
      </c>
    </row>
    <row r="3157" spans="1:63" ht="15.75" customHeight="1" x14ac:dyDescent="0.35">
      <c r="A3157" s="12" t="s">
        <v>12124</v>
      </c>
      <c r="B3157" s="28" t="s">
        <v>3917</v>
      </c>
      <c r="C3157" s="5" t="s">
        <v>4161</v>
      </c>
      <c r="D3157" s="5">
        <v>30</v>
      </c>
      <c r="E3157" s="10">
        <v>1</v>
      </c>
      <c r="F3157" s="5">
        <f t="shared" si="539"/>
        <v>30</v>
      </c>
      <c r="G3157" s="11">
        <v>603</v>
      </c>
      <c r="H3157" s="22">
        <v>21</v>
      </c>
      <c r="I3157" s="22">
        <v>10</v>
      </c>
      <c r="J3157" s="22">
        <v>4</v>
      </c>
      <c r="K3157" s="22">
        <v>51</v>
      </c>
      <c r="L3157" s="22">
        <v>3.5</v>
      </c>
      <c r="M3157" s="22">
        <v>8.1999999999999993</v>
      </c>
      <c r="N3157" s="22">
        <v>0.01</v>
      </c>
      <c r="O3157" s="11"/>
      <c r="P3157" s="11"/>
      <c r="Q3157" s="7"/>
      <c r="R3157" s="6">
        <f t="shared" si="540"/>
        <v>180.9</v>
      </c>
      <c r="S3157" s="13">
        <f t="shared" si="541"/>
        <v>6.3</v>
      </c>
      <c r="T3157" s="13">
        <f t="shared" si="542"/>
        <v>3</v>
      </c>
      <c r="U3157" s="13">
        <f t="shared" si="543"/>
        <v>1.2</v>
      </c>
      <c r="V3157" s="13">
        <f t="shared" si="544"/>
        <v>15.3</v>
      </c>
      <c r="W3157" s="13">
        <f t="shared" si="545"/>
        <v>1.05</v>
      </c>
      <c r="X3157" s="13">
        <f t="shared" si="546"/>
        <v>2.4599999999999995</v>
      </c>
      <c r="Y3157" s="13">
        <f t="shared" si="547"/>
        <v>3.0000000000000001E-3</v>
      </c>
      <c r="Z3157" s="13" t="str">
        <f t="shared" si="548"/>
        <v/>
      </c>
      <c r="AA3157" s="13" t="str">
        <f t="shared" si="549"/>
        <v/>
      </c>
      <c r="AC3157" s="23"/>
      <c r="AD3157" s="23"/>
      <c r="AE3157" s="23"/>
      <c r="AF3157" s="23"/>
      <c r="AG3157" s="23"/>
      <c r="AH3157" s="23"/>
      <c r="AI3157" s="23"/>
      <c r="AJ3157" s="23"/>
      <c r="AK3157" s="23"/>
      <c r="AL3157" s="23"/>
      <c r="AM3157" s="23"/>
      <c r="AN3157" s="23"/>
      <c r="AO3157" s="23"/>
      <c r="AP3157" s="23"/>
      <c r="AQ3157" s="23"/>
      <c r="AR3157" s="23"/>
      <c r="AT3157" s="24" t="s">
        <v>1303</v>
      </c>
      <c r="AU3157" s="24"/>
      <c r="AV3157" s="24"/>
      <c r="AW3157" s="24" t="s">
        <v>1897</v>
      </c>
      <c r="AX3157" s="24"/>
      <c r="AY3157" s="24"/>
      <c r="BA3157" s="25" t="s">
        <v>2896</v>
      </c>
      <c r="BB3157" s="27" t="s">
        <v>2896</v>
      </c>
      <c r="BC3157" s="27"/>
      <c r="BD3157" s="24" t="s">
        <v>1130</v>
      </c>
      <c r="BE3157" s="24"/>
      <c r="BF3157" s="24"/>
      <c r="BG3157" s="24" t="s">
        <v>1123</v>
      </c>
      <c r="BH3157" s="24"/>
      <c r="BI3157" s="24"/>
      <c r="BK3157" s="26" t="s">
        <v>2265</v>
      </c>
    </row>
    <row r="3158" spans="1:63" ht="15.75" customHeight="1" x14ac:dyDescent="0.35">
      <c r="A3158" s="12" t="s">
        <v>12125</v>
      </c>
      <c r="B3158" s="28" t="s">
        <v>3917</v>
      </c>
      <c r="C3158" s="5" t="s">
        <v>4161</v>
      </c>
      <c r="D3158" s="5">
        <v>30</v>
      </c>
      <c r="E3158" s="10">
        <v>1</v>
      </c>
      <c r="F3158" s="5">
        <f t="shared" si="539"/>
        <v>30</v>
      </c>
      <c r="G3158" s="11">
        <v>644</v>
      </c>
      <c r="H3158" s="22">
        <v>21</v>
      </c>
      <c r="I3158" s="22">
        <v>2.5</v>
      </c>
      <c r="J3158" s="22">
        <v>2.2000000000000002</v>
      </c>
      <c r="K3158" s="22">
        <v>59</v>
      </c>
      <c r="L3158" s="22">
        <v>11</v>
      </c>
      <c r="M3158" s="22">
        <v>12</v>
      </c>
      <c r="N3158" s="22">
        <v>0.01</v>
      </c>
      <c r="O3158" s="11"/>
      <c r="P3158" s="11"/>
      <c r="Q3158" s="7"/>
      <c r="R3158" s="6">
        <f t="shared" si="540"/>
        <v>193.2</v>
      </c>
      <c r="S3158" s="13">
        <f t="shared" si="541"/>
        <v>6.3</v>
      </c>
      <c r="T3158" s="13">
        <f t="shared" si="542"/>
        <v>0.75</v>
      </c>
      <c r="U3158" s="13">
        <f t="shared" si="543"/>
        <v>0.66</v>
      </c>
      <c r="V3158" s="13">
        <f t="shared" si="544"/>
        <v>17.7</v>
      </c>
      <c r="W3158" s="13">
        <f t="shared" si="545"/>
        <v>3.3</v>
      </c>
      <c r="X3158" s="13">
        <f t="shared" si="546"/>
        <v>3.6</v>
      </c>
      <c r="Y3158" s="13">
        <f t="shared" si="547"/>
        <v>3.0000000000000001E-3</v>
      </c>
      <c r="Z3158" s="13" t="str">
        <f t="shared" si="548"/>
        <v/>
      </c>
      <c r="AA3158" s="13" t="str">
        <f t="shared" si="549"/>
        <v/>
      </c>
      <c r="AC3158" s="23"/>
      <c r="AD3158" s="23"/>
      <c r="AE3158" s="23"/>
      <c r="AF3158" s="23"/>
      <c r="AG3158" s="23"/>
      <c r="AH3158" s="23"/>
      <c r="AI3158" s="23"/>
      <c r="AJ3158" s="23"/>
      <c r="AK3158" s="23"/>
      <c r="AL3158" s="23"/>
      <c r="AM3158" s="23"/>
      <c r="AN3158" s="23"/>
      <c r="AO3158" s="23"/>
      <c r="AP3158" s="23"/>
      <c r="AQ3158" s="23"/>
      <c r="AR3158" s="23"/>
      <c r="AT3158" s="24" t="s">
        <v>1286</v>
      </c>
      <c r="AU3158" s="24"/>
      <c r="AV3158" s="24"/>
      <c r="AW3158" s="24" t="s">
        <v>1978</v>
      </c>
      <c r="AX3158" s="24"/>
      <c r="AY3158" s="24"/>
      <c r="BA3158" s="25" t="s">
        <v>2896</v>
      </c>
      <c r="BB3158" s="27" t="s">
        <v>2896</v>
      </c>
      <c r="BC3158" s="27"/>
      <c r="BD3158" s="24" t="s">
        <v>1130</v>
      </c>
      <c r="BE3158" s="24"/>
      <c r="BF3158" s="24"/>
      <c r="BG3158" s="24"/>
      <c r="BH3158" s="24"/>
      <c r="BI3158" s="24"/>
      <c r="BK3158" s="26" t="s">
        <v>2399</v>
      </c>
    </row>
    <row r="3159" spans="1:63" ht="15.75" customHeight="1" x14ac:dyDescent="0.35">
      <c r="A3159" s="12" t="s">
        <v>12126</v>
      </c>
      <c r="B3159" s="28" t="s">
        <v>3911</v>
      </c>
      <c r="C3159" s="5" t="s">
        <v>4161</v>
      </c>
      <c r="D3159" s="5">
        <v>30</v>
      </c>
      <c r="E3159" s="10">
        <v>1</v>
      </c>
      <c r="F3159" s="5">
        <f t="shared" si="539"/>
        <v>30</v>
      </c>
      <c r="G3159" s="11">
        <v>597</v>
      </c>
      <c r="H3159" s="22">
        <v>21.2</v>
      </c>
      <c r="I3159" s="22">
        <v>9</v>
      </c>
      <c r="J3159" s="22">
        <v>4.2</v>
      </c>
      <c r="K3159" s="22">
        <v>50.1</v>
      </c>
      <c r="L3159" s="22">
        <v>3.8</v>
      </c>
      <c r="M3159" s="22">
        <v>12.5</v>
      </c>
      <c r="N3159" s="22">
        <v>0.03</v>
      </c>
      <c r="O3159" s="11"/>
      <c r="P3159" s="11"/>
      <c r="Q3159" s="7"/>
      <c r="R3159" s="6">
        <f t="shared" si="540"/>
        <v>179.1</v>
      </c>
      <c r="S3159" s="13">
        <f t="shared" si="541"/>
        <v>6.36</v>
      </c>
      <c r="T3159" s="13">
        <f t="shared" si="542"/>
        <v>2.7</v>
      </c>
      <c r="U3159" s="13">
        <f t="shared" si="543"/>
        <v>1.26</v>
      </c>
      <c r="V3159" s="13">
        <f t="shared" si="544"/>
        <v>15.03</v>
      </c>
      <c r="W3159" s="13">
        <f t="shared" si="545"/>
        <v>1.1399999999999999</v>
      </c>
      <c r="X3159" s="13">
        <f t="shared" si="546"/>
        <v>3.75</v>
      </c>
      <c r="Y3159" s="13">
        <f t="shared" si="547"/>
        <v>8.9999999999999993E-3</v>
      </c>
      <c r="Z3159" s="13" t="str">
        <f t="shared" si="548"/>
        <v/>
      </c>
      <c r="AA3159" s="13" t="str">
        <f t="shared" si="549"/>
        <v/>
      </c>
      <c r="AC3159" s="23"/>
      <c r="AD3159" s="23"/>
      <c r="AE3159" s="23"/>
      <c r="AF3159" s="23"/>
      <c r="AG3159" s="23"/>
      <c r="AH3159" s="23"/>
      <c r="AI3159" s="23"/>
      <c r="AJ3159" s="23"/>
      <c r="AK3159" s="23"/>
      <c r="AL3159" s="23"/>
      <c r="AM3159" s="23"/>
      <c r="AN3159" s="23"/>
      <c r="AO3159" s="23"/>
      <c r="AP3159" s="23"/>
      <c r="AQ3159" s="23"/>
      <c r="AR3159" s="23"/>
      <c r="AT3159" s="24" t="s">
        <v>1275</v>
      </c>
      <c r="AU3159" s="24"/>
      <c r="AV3159" s="24"/>
      <c r="AW3159" s="24" t="s">
        <v>1894</v>
      </c>
      <c r="AX3159" s="24"/>
      <c r="AY3159" s="24"/>
      <c r="BA3159" s="25" t="s">
        <v>2896</v>
      </c>
      <c r="BB3159" s="27" t="s">
        <v>2896</v>
      </c>
      <c r="BC3159" s="27"/>
      <c r="BD3159" s="24" t="s">
        <v>1130</v>
      </c>
      <c r="BE3159" s="24"/>
      <c r="BF3159" s="24"/>
      <c r="BG3159" s="24" t="s">
        <v>1140</v>
      </c>
      <c r="BH3159" s="24"/>
      <c r="BI3159" s="24"/>
      <c r="BK3159" s="26" t="s">
        <v>2199</v>
      </c>
    </row>
    <row r="3160" spans="1:63" ht="15.75" customHeight="1" x14ac:dyDescent="0.35">
      <c r="A3160" s="12" t="s">
        <v>12127</v>
      </c>
      <c r="B3160" s="28" t="s">
        <v>3911</v>
      </c>
      <c r="C3160" s="5" t="s">
        <v>4161</v>
      </c>
      <c r="D3160" s="5">
        <v>30</v>
      </c>
      <c r="E3160" s="10">
        <v>1</v>
      </c>
      <c r="F3160" s="5">
        <f t="shared" si="539"/>
        <v>30</v>
      </c>
      <c r="G3160" s="11">
        <v>661</v>
      </c>
      <c r="H3160" s="22">
        <v>21</v>
      </c>
      <c r="I3160" s="22">
        <v>4.4000000000000004</v>
      </c>
      <c r="J3160" s="22">
        <v>3</v>
      </c>
      <c r="K3160" s="22">
        <v>60</v>
      </c>
      <c r="L3160" s="22">
        <v>8.6999999999999993</v>
      </c>
      <c r="M3160" s="22">
        <v>9.8000000000000007</v>
      </c>
      <c r="N3160" s="22">
        <v>0.03</v>
      </c>
      <c r="O3160" s="11"/>
      <c r="P3160" s="11"/>
      <c r="Q3160" s="7"/>
      <c r="R3160" s="6">
        <f t="shared" si="540"/>
        <v>198.3</v>
      </c>
      <c r="S3160" s="13">
        <f t="shared" si="541"/>
        <v>6.3</v>
      </c>
      <c r="T3160" s="13">
        <f t="shared" si="542"/>
        <v>1.32</v>
      </c>
      <c r="U3160" s="13">
        <f t="shared" si="543"/>
        <v>0.9</v>
      </c>
      <c r="V3160" s="13">
        <f t="shared" si="544"/>
        <v>18</v>
      </c>
      <c r="W3160" s="13">
        <f t="shared" si="545"/>
        <v>2.61</v>
      </c>
      <c r="X3160" s="13">
        <f t="shared" si="546"/>
        <v>2.94</v>
      </c>
      <c r="Y3160" s="13">
        <f t="shared" si="547"/>
        <v>8.9999999999999993E-3</v>
      </c>
      <c r="Z3160" s="13" t="str">
        <f t="shared" si="548"/>
        <v/>
      </c>
      <c r="AA3160" s="13" t="str">
        <f t="shared" si="549"/>
        <v/>
      </c>
      <c r="AC3160" s="23"/>
      <c r="AD3160" s="23"/>
      <c r="AE3160" s="23"/>
      <c r="AF3160" s="23"/>
      <c r="AG3160" s="23"/>
      <c r="AH3160" s="23"/>
      <c r="AI3160" s="23"/>
      <c r="AJ3160" s="23"/>
      <c r="AK3160" s="23"/>
      <c r="AL3160" s="23"/>
      <c r="AM3160" s="23"/>
      <c r="AN3160" s="23"/>
      <c r="AO3160" s="23"/>
      <c r="AP3160" s="23"/>
      <c r="AQ3160" s="23"/>
      <c r="AR3160" s="23"/>
      <c r="AT3160" s="24" t="s">
        <v>1477</v>
      </c>
      <c r="AU3160" s="24"/>
      <c r="AV3160" s="24"/>
      <c r="AW3160" s="24"/>
      <c r="AX3160" s="24"/>
      <c r="AY3160" s="24"/>
      <c r="BA3160" s="25" t="s">
        <v>2896</v>
      </c>
      <c r="BB3160" s="27" t="s">
        <v>2896</v>
      </c>
      <c r="BC3160" s="27"/>
      <c r="BD3160" s="24" t="s">
        <v>1130</v>
      </c>
      <c r="BE3160" s="24"/>
      <c r="BF3160" s="24"/>
      <c r="BG3160" s="24"/>
      <c r="BH3160" s="24"/>
      <c r="BI3160" s="24"/>
      <c r="BK3160" s="26" t="s">
        <v>2430</v>
      </c>
    </row>
    <row r="3161" spans="1:63" ht="15.75" customHeight="1" x14ac:dyDescent="0.35">
      <c r="A3161" s="12" t="s">
        <v>12128</v>
      </c>
      <c r="B3161" s="28" t="s">
        <v>3911</v>
      </c>
      <c r="C3161" s="5" t="s">
        <v>4182</v>
      </c>
      <c r="D3161" s="5">
        <v>30</v>
      </c>
      <c r="E3161" s="10">
        <v>1</v>
      </c>
      <c r="F3161" s="5">
        <f t="shared" si="539"/>
        <v>30</v>
      </c>
      <c r="G3161" s="11">
        <v>612</v>
      </c>
      <c r="H3161" s="22">
        <v>25</v>
      </c>
      <c r="I3161" s="22">
        <v>9.9</v>
      </c>
      <c r="J3161" s="22">
        <v>2.9</v>
      </c>
      <c r="K3161" s="22">
        <v>50</v>
      </c>
      <c r="L3161" s="22">
        <v>19</v>
      </c>
      <c r="M3161" s="22">
        <v>11</v>
      </c>
      <c r="N3161" s="22">
        <v>0.5</v>
      </c>
      <c r="O3161" s="11"/>
      <c r="P3161" s="11"/>
      <c r="Q3161" s="7"/>
      <c r="R3161" s="6">
        <f t="shared" si="540"/>
        <v>183.6</v>
      </c>
      <c r="S3161" s="13">
        <f t="shared" si="541"/>
        <v>7.5</v>
      </c>
      <c r="T3161" s="13">
        <f t="shared" si="542"/>
        <v>2.97</v>
      </c>
      <c r="U3161" s="13">
        <f t="shared" si="543"/>
        <v>0.87</v>
      </c>
      <c r="V3161" s="13">
        <f t="shared" si="544"/>
        <v>15</v>
      </c>
      <c r="W3161" s="13">
        <f t="shared" si="545"/>
        <v>5.7</v>
      </c>
      <c r="X3161" s="13">
        <f t="shared" si="546"/>
        <v>3.3</v>
      </c>
      <c r="Y3161" s="13">
        <f t="shared" si="547"/>
        <v>0.15</v>
      </c>
      <c r="Z3161" s="13" t="str">
        <f t="shared" si="548"/>
        <v/>
      </c>
      <c r="AA3161" s="13" t="str">
        <f t="shared" si="549"/>
        <v/>
      </c>
      <c r="AC3161" s="23"/>
      <c r="AD3161" s="23"/>
      <c r="AE3161" s="23"/>
      <c r="AF3161" s="23"/>
      <c r="AG3161" s="23"/>
      <c r="AH3161" s="23"/>
      <c r="AI3161" s="23"/>
      <c r="AJ3161" s="23"/>
      <c r="AK3161" s="23"/>
      <c r="AL3161" s="23"/>
      <c r="AM3161" s="23"/>
      <c r="AN3161" s="23"/>
      <c r="AO3161" s="23"/>
      <c r="AP3161" s="23"/>
      <c r="AQ3161" s="23"/>
      <c r="AR3161" s="23"/>
      <c r="AT3161" s="24" t="s">
        <v>1406</v>
      </c>
      <c r="AU3161" s="24"/>
      <c r="AV3161" s="24"/>
      <c r="AW3161" s="24"/>
      <c r="AX3161" s="24"/>
      <c r="AY3161" s="24"/>
      <c r="BA3161" s="25" t="s">
        <v>2896</v>
      </c>
      <c r="BB3161" s="27" t="s">
        <v>2896</v>
      </c>
      <c r="BC3161" s="27"/>
      <c r="BD3161" s="24" t="s">
        <v>1123</v>
      </c>
      <c r="BE3161" s="24"/>
      <c r="BF3161" s="24"/>
      <c r="BG3161" s="24" t="s">
        <v>1130</v>
      </c>
      <c r="BH3161" s="24"/>
      <c r="BI3161" s="24"/>
      <c r="BK3161" s="26" t="s">
        <v>2350</v>
      </c>
    </row>
    <row r="3162" spans="1:63" ht="15.75" customHeight="1" x14ac:dyDescent="0.35">
      <c r="A3162" s="12" t="s">
        <v>12129</v>
      </c>
      <c r="B3162" s="28" t="s">
        <v>3922</v>
      </c>
      <c r="C3162" s="5" t="s">
        <v>4182</v>
      </c>
      <c r="D3162" s="5">
        <v>30</v>
      </c>
      <c r="E3162" s="10">
        <v>1</v>
      </c>
      <c r="F3162" s="5">
        <f t="shared" si="539"/>
        <v>30</v>
      </c>
      <c r="G3162" s="11">
        <v>658</v>
      </c>
      <c r="H3162" s="22">
        <v>30</v>
      </c>
      <c r="I3162" s="22">
        <v>12</v>
      </c>
      <c r="J3162" s="22">
        <v>4.3</v>
      </c>
      <c r="K3162" s="22">
        <v>53</v>
      </c>
      <c r="L3162" s="22">
        <v>8.8000000000000007</v>
      </c>
      <c r="M3162" s="22">
        <v>6.8</v>
      </c>
      <c r="N3162" s="22">
        <v>0.01</v>
      </c>
      <c r="O3162" s="11"/>
      <c r="P3162" s="11"/>
      <c r="Q3162" s="7"/>
      <c r="R3162" s="6">
        <f t="shared" si="540"/>
        <v>197.4</v>
      </c>
      <c r="S3162" s="13">
        <f t="shared" si="541"/>
        <v>9</v>
      </c>
      <c r="T3162" s="13">
        <f t="shared" si="542"/>
        <v>3.6</v>
      </c>
      <c r="U3162" s="13">
        <f t="shared" si="543"/>
        <v>1.29</v>
      </c>
      <c r="V3162" s="13">
        <f t="shared" si="544"/>
        <v>15.9</v>
      </c>
      <c r="W3162" s="13">
        <f t="shared" si="545"/>
        <v>2.64</v>
      </c>
      <c r="X3162" s="13">
        <f t="shared" si="546"/>
        <v>2.04</v>
      </c>
      <c r="Y3162" s="13">
        <f t="shared" si="547"/>
        <v>3.0000000000000001E-3</v>
      </c>
      <c r="Z3162" s="13" t="str">
        <f t="shared" si="548"/>
        <v/>
      </c>
      <c r="AA3162" s="13" t="str">
        <f t="shared" si="549"/>
        <v/>
      </c>
      <c r="AC3162" s="23"/>
      <c r="AD3162" s="23"/>
      <c r="AE3162" s="23"/>
      <c r="AF3162" s="23"/>
      <c r="AG3162" s="23"/>
      <c r="AH3162" s="23"/>
      <c r="AI3162" s="23">
        <v>8.2100000000000009</v>
      </c>
      <c r="AJ3162" s="23">
        <v>0.37</v>
      </c>
      <c r="AK3162" s="23"/>
      <c r="AL3162" s="23"/>
      <c r="AM3162" s="23">
        <v>540</v>
      </c>
      <c r="AN3162" s="23">
        <v>154</v>
      </c>
      <c r="AO3162" s="23">
        <v>3.1</v>
      </c>
      <c r="AP3162" s="23">
        <v>380</v>
      </c>
      <c r="AQ3162" s="23"/>
      <c r="AR3162" s="23"/>
      <c r="AT3162" s="24" t="s">
        <v>1488</v>
      </c>
      <c r="AU3162" s="24"/>
      <c r="AV3162" s="24"/>
      <c r="AW3162" s="24" t="s">
        <v>1999</v>
      </c>
      <c r="AX3162" s="24"/>
      <c r="AY3162" s="24"/>
      <c r="BA3162" s="25" t="s">
        <v>2896</v>
      </c>
      <c r="BB3162" s="27" t="s">
        <v>2896</v>
      </c>
      <c r="BC3162" s="27"/>
      <c r="BD3162" s="24" t="s">
        <v>1123</v>
      </c>
      <c r="BE3162" s="24"/>
      <c r="BF3162" s="24"/>
      <c r="BG3162" s="24" t="s">
        <v>1130</v>
      </c>
      <c r="BH3162" s="24"/>
      <c r="BI3162" s="24"/>
      <c r="BK3162" s="26" t="s">
        <v>2441</v>
      </c>
    </row>
    <row r="3163" spans="1:63" ht="15.75" customHeight="1" x14ac:dyDescent="0.35">
      <c r="A3163" s="12" t="s">
        <v>12130</v>
      </c>
      <c r="B3163" s="28" t="s">
        <v>3922</v>
      </c>
      <c r="C3163" s="5" t="s">
        <v>4888</v>
      </c>
      <c r="D3163" s="5">
        <v>30</v>
      </c>
      <c r="E3163" s="10">
        <v>1</v>
      </c>
      <c r="F3163" s="5">
        <f t="shared" si="539"/>
        <v>30</v>
      </c>
      <c r="G3163" s="11">
        <v>670</v>
      </c>
      <c r="H3163" s="22">
        <v>16</v>
      </c>
      <c r="I3163" s="22">
        <v>6.4</v>
      </c>
      <c r="J3163" s="22">
        <v>2.9</v>
      </c>
      <c r="K3163" s="22">
        <v>63</v>
      </c>
      <c r="L3163" s="22">
        <v>6.5</v>
      </c>
      <c r="M3163" s="22">
        <v>6.7</v>
      </c>
      <c r="N3163" s="22">
        <v>0</v>
      </c>
      <c r="O3163" s="11"/>
      <c r="P3163" s="11"/>
      <c r="Q3163" s="7"/>
      <c r="R3163" s="6">
        <f t="shared" si="540"/>
        <v>201</v>
      </c>
      <c r="S3163" s="13">
        <f t="shared" si="541"/>
        <v>4.8</v>
      </c>
      <c r="T3163" s="13">
        <f t="shared" si="542"/>
        <v>1.92</v>
      </c>
      <c r="U3163" s="13">
        <f t="shared" si="543"/>
        <v>0.87</v>
      </c>
      <c r="V3163" s="13">
        <f t="shared" si="544"/>
        <v>18.899999999999999</v>
      </c>
      <c r="W3163" s="13">
        <f t="shared" si="545"/>
        <v>1.95</v>
      </c>
      <c r="X3163" s="13">
        <f t="shared" si="546"/>
        <v>2.0099999999999998</v>
      </c>
      <c r="Y3163" s="13" t="str">
        <f t="shared" si="547"/>
        <v/>
      </c>
      <c r="Z3163" s="13" t="str">
        <f t="shared" si="548"/>
        <v/>
      </c>
      <c r="AA3163" s="13" t="str">
        <f t="shared" si="549"/>
        <v/>
      </c>
      <c r="AC3163" s="23"/>
      <c r="AD3163" s="23"/>
      <c r="AE3163" s="23"/>
      <c r="AF3163" s="23"/>
      <c r="AG3163" s="23">
        <v>0.2</v>
      </c>
      <c r="AH3163" s="23"/>
      <c r="AI3163" s="23"/>
      <c r="AJ3163" s="23">
        <v>0.5</v>
      </c>
      <c r="AK3163" s="23">
        <v>54</v>
      </c>
      <c r="AL3163" s="23"/>
      <c r="AM3163" s="23">
        <v>626</v>
      </c>
      <c r="AN3163" s="23">
        <v>143</v>
      </c>
      <c r="AO3163" s="23"/>
      <c r="AP3163" s="23">
        <v>319</v>
      </c>
      <c r="AQ3163" s="23"/>
      <c r="AR3163" s="23"/>
      <c r="AT3163" s="24" t="s">
        <v>1525</v>
      </c>
      <c r="AU3163" s="24"/>
      <c r="AV3163" s="24"/>
      <c r="AW3163" s="24" t="s">
        <v>2016</v>
      </c>
      <c r="AX3163" s="24"/>
      <c r="AY3163" s="24"/>
      <c r="BA3163" s="25" t="s">
        <v>2896</v>
      </c>
      <c r="BB3163" s="27" t="s">
        <v>2896</v>
      </c>
      <c r="BC3163" s="27"/>
      <c r="BD3163" s="24" t="s">
        <v>1130</v>
      </c>
      <c r="BE3163" s="24"/>
      <c r="BF3163" s="24"/>
      <c r="BG3163" s="24" t="s">
        <v>1140</v>
      </c>
      <c r="BH3163" s="24"/>
      <c r="BI3163" s="24"/>
      <c r="BK3163" s="26" t="s">
        <v>2484</v>
      </c>
    </row>
    <row r="3164" spans="1:63" ht="15.75" customHeight="1" x14ac:dyDescent="0.35">
      <c r="A3164" s="12" t="s">
        <v>12131</v>
      </c>
      <c r="B3164" s="28" t="s">
        <v>3911</v>
      </c>
      <c r="C3164" s="5" t="s">
        <v>4888</v>
      </c>
      <c r="D3164" s="5">
        <v>30</v>
      </c>
      <c r="E3164" s="10">
        <v>1</v>
      </c>
      <c r="F3164" s="5">
        <f t="shared" si="539"/>
        <v>30</v>
      </c>
      <c r="G3164" s="11">
        <v>696</v>
      </c>
      <c r="H3164" s="22">
        <v>15</v>
      </c>
      <c r="I3164" s="22">
        <v>17</v>
      </c>
      <c r="J3164" s="22">
        <v>4.3</v>
      </c>
      <c r="K3164" s="22">
        <v>61</v>
      </c>
      <c r="L3164" s="22">
        <v>4.5</v>
      </c>
      <c r="M3164" s="22">
        <v>9.6999999999999993</v>
      </c>
      <c r="N3164" s="22">
        <v>0</v>
      </c>
      <c r="O3164" s="11"/>
      <c r="P3164" s="11"/>
      <c r="Q3164" s="7"/>
      <c r="R3164" s="6">
        <f t="shared" si="540"/>
        <v>208.8</v>
      </c>
      <c r="S3164" s="13">
        <f t="shared" si="541"/>
        <v>4.5</v>
      </c>
      <c r="T3164" s="13">
        <f t="shared" si="542"/>
        <v>5.0999999999999996</v>
      </c>
      <c r="U3164" s="13">
        <f t="shared" si="543"/>
        <v>1.29</v>
      </c>
      <c r="V3164" s="13">
        <f t="shared" si="544"/>
        <v>18.3</v>
      </c>
      <c r="W3164" s="13">
        <f t="shared" si="545"/>
        <v>1.35</v>
      </c>
      <c r="X3164" s="13">
        <f t="shared" si="546"/>
        <v>2.91</v>
      </c>
      <c r="Y3164" s="13" t="str">
        <f t="shared" si="547"/>
        <v/>
      </c>
      <c r="Z3164" s="13" t="str">
        <f t="shared" si="548"/>
        <v/>
      </c>
      <c r="AA3164" s="13" t="str">
        <f t="shared" si="549"/>
        <v/>
      </c>
      <c r="AC3164" s="23"/>
      <c r="AD3164" s="23"/>
      <c r="AE3164" s="23"/>
      <c r="AF3164" s="23"/>
      <c r="AG3164" s="23"/>
      <c r="AH3164" s="23"/>
      <c r="AI3164" s="23"/>
      <c r="AJ3164" s="23"/>
      <c r="AK3164" s="23"/>
      <c r="AL3164" s="23"/>
      <c r="AM3164" s="23"/>
      <c r="AN3164" s="23"/>
      <c r="AO3164" s="23"/>
      <c r="AP3164" s="23"/>
      <c r="AQ3164" s="23"/>
      <c r="AR3164" s="23"/>
      <c r="AT3164" s="24" t="s">
        <v>1447</v>
      </c>
      <c r="AU3164" s="24"/>
      <c r="AV3164" s="24"/>
      <c r="AW3164" s="24" t="s">
        <v>1976</v>
      </c>
      <c r="AX3164" s="24"/>
      <c r="AY3164" s="24"/>
      <c r="BA3164" s="25" t="s">
        <v>2896</v>
      </c>
      <c r="BB3164" s="27" t="s">
        <v>2896</v>
      </c>
      <c r="BC3164" s="27"/>
      <c r="BD3164" s="24" t="s">
        <v>1130</v>
      </c>
      <c r="BE3164" s="24"/>
      <c r="BF3164" s="24"/>
      <c r="BG3164" s="24" t="s">
        <v>1123</v>
      </c>
      <c r="BH3164" s="24"/>
      <c r="BI3164" s="24"/>
      <c r="BK3164" s="26" t="s">
        <v>2395</v>
      </c>
    </row>
    <row r="3165" spans="1:63" ht="15.75" customHeight="1" x14ac:dyDescent="0.35">
      <c r="A3165" s="12" t="s">
        <v>12132</v>
      </c>
      <c r="B3165" s="28" t="s">
        <v>3911</v>
      </c>
      <c r="C3165" s="5" t="s">
        <v>6443</v>
      </c>
      <c r="D3165" s="5">
        <v>30</v>
      </c>
      <c r="E3165" s="10">
        <v>1</v>
      </c>
      <c r="F3165" s="5">
        <f t="shared" si="539"/>
        <v>30</v>
      </c>
      <c r="G3165" s="11">
        <v>624</v>
      </c>
      <c r="H3165" s="22">
        <v>21.6</v>
      </c>
      <c r="I3165" s="22">
        <v>18</v>
      </c>
      <c r="J3165" s="22">
        <v>6.2</v>
      </c>
      <c r="K3165" s="22">
        <v>50.5</v>
      </c>
      <c r="L3165" s="22">
        <v>9.4</v>
      </c>
      <c r="M3165" s="22">
        <v>5.4</v>
      </c>
      <c r="N3165" s="22">
        <v>0.22</v>
      </c>
      <c r="O3165" s="11"/>
      <c r="P3165" s="11"/>
      <c r="Q3165" s="7"/>
      <c r="R3165" s="6">
        <f t="shared" si="540"/>
        <v>187.2</v>
      </c>
      <c r="S3165" s="13">
        <f t="shared" si="541"/>
        <v>6.48</v>
      </c>
      <c r="T3165" s="13">
        <f t="shared" si="542"/>
        <v>5.4</v>
      </c>
      <c r="U3165" s="13">
        <f t="shared" si="543"/>
        <v>1.86</v>
      </c>
      <c r="V3165" s="13">
        <f t="shared" si="544"/>
        <v>15.15</v>
      </c>
      <c r="W3165" s="13">
        <f t="shared" si="545"/>
        <v>2.82</v>
      </c>
      <c r="X3165" s="13">
        <f t="shared" si="546"/>
        <v>1.62</v>
      </c>
      <c r="Y3165" s="13">
        <f t="shared" si="547"/>
        <v>6.6000000000000003E-2</v>
      </c>
      <c r="Z3165" s="13" t="str">
        <f t="shared" si="548"/>
        <v/>
      </c>
      <c r="AA3165" s="13" t="str">
        <f t="shared" si="549"/>
        <v/>
      </c>
      <c r="AC3165" s="23"/>
      <c r="AD3165" s="23"/>
      <c r="AE3165" s="23"/>
      <c r="AF3165" s="23"/>
      <c r="AG3165" s="23"/>
      <c r="AH3165" s="23"/>
      <c r="AI3165" s="23"/>
      <c r="AJ3165" s="23"/>
      <c r="AK3165" s="23"/>
      <c r="AL3165" s="23"/>
      <c r="AM3165" s="23"/>
      <c r="AN3165" s="23"/>
      <c r="AO3165" s="23"/>
      <c r="AP3165" s="23"/>
      <c r="AQ3165" s="23"/>
      <c r="AR3165" s="23"/>
      <c r="AT3165" s="24" t="s">
        <v>1544</v>
      </c>
      <c r="AU3165" s="24"/>
      <c r="AV3165" s="24"/>
      <c r="AW3165" s="24"/>
      <c r="AX3165" s="24"/>
      <c r="AY3165" s="24"/>
      <c r="BA3165" s="25" t="s">
        <v>2896</v>
      </c>
      <c r="BB3165" s="27" t="s">
        <v>2896</v>
      </c>
      <c r="BC3165" s="27"/>
      <c r="BD3165" s="24" t="s">
        <v>1130</v>
      </c>
      <c r="BE3165" s="24"/>
      <c r="BF3165" s="24"/>
      <c r="BG3165" s="24" t="s">
        <v>1156</v>
      </c>
      <c r="BH3165" s="24"/>
      <c r="BI3165" s="24"/>
      <c r="BK3165" s="26" t="s">
        <v>2508</v>
      </c>
    </row>
    <row r="3166" spans="1:63" ht="15.75" customHeight="1" x14ac:dyDescent="0.35">
      <c r="A3166" s="12" t="s">
        <v>12133</v>
      </c>
      <c r="B3166" s="28" t="s">
        <v>3911</v>
      </c>
      <c r="C3166" s="5" t="s">
        <v>6443</v>
      </c>
      <c r="D3166" s="5">
        <v>30</v>
      </c>
      <c r="E3166" s="10">
        <v>1</v>
      </c>
      <c r="F3166" s="5">
        <f t="shared" si="539"/>
        <v>30</v>
      </c>
      <c r="G3166" s="11">
        <v>559</v>
      </c>
      <c r="H3166" s="22">
        <v>20</v>
      </c>
      <c r="I3166" s="22">
        <v>30</v>
      </c>
      <c r="J3166" s="22">
        <v>6</v>
      </c>
      <c r="K3166" s="22">
        <v>39</v>
      </c>
      <c r="L3166" s="22">
        <v>8.5</v>
      </c>
      <c r="M3166" s="22">
        <v>3</v>
      </c>
      <c r="N3166" s="22">
        <v>0.01</v>
      </c>
      <c r="O3166" s="11"/>
      <c r="P3166" s="11"/>
      <c r="Q3166" s="7"/>
      <c r="R3166" s="6">
        <f t="shared" si="540"/>
        <v>167.7</v>
      </c>
      <c r="S3166" s="13">
        <f t="shared" si="541"/>
        <v>6</v>
      </c>
      <c r="T3166" s="13">
        <f t="shared" si="542"/>
        <v>9</v>
      </c>
      <c r="U3166" s="13">
        <f t="shared" si="543"/>
        <v>1.8</v>
      </c>
      <c r="V3166" s="13">
        <f t="shared" si="544"/>
        <v>11.7</v>
      </c>
      <c r="W3166" s="13">
        <f t="shared" si="545"/>
        <v>2.5499999999999998</v>
      </c>
      <c r="X3166" s="13">
        <f t="shared" si="546"/>
        <v>0.9</v>
      </c>
      <c r="Y3166" s="13">
        <f t="shared" si="547"/>
        <v>3.0000000000000001E-3</v>
      </c>
      <c r="Z3166" s="13" t="str">
        <f t="shared" si="548"/>
        <v/>
      </c>
      <c r="AA3166" s="13" t="str">
        <f t="shared" si="549"/>
        <v/>
      </c>
      <c r="AC3166" s="23"/>
      <c r="AD3166" s="23"/>
      <c r="AE3166" s="23"/>
      <c r="AF3166" s="23"/>
      <c r="AG3166" s="23"/>
      <c r="AH3166" s="23"/>
      <c r="AI3166" s="23"/>
      <c r="AJ3166" s="23"/>
      <c r="AK3166" s="23"/>
      <c r="AL3166" s="23"/>
      <c r="AM3166" s="23"/>
      <c r="AN3166" s="23"/>
      <c r="AO3166" s="23"/>
      <c r="AP3166" s="23"/>
      <c r="AQ3166" s="23"/>
      <c r="AR3166" s="23"/>
      <c r="AT3166" s="24"/>
      <c r="AU3166" s="24"/>
      <c r="AV3166" s="24"/>
      <c r="AW3166" s="24"/>
      <c r="AX3166" s="24"/>
      <c r="AY3166" s="24"/>
      <c r="BA3166" s="25" t="s">
        <v>2898</v>
      </c>
      <c r="BB3166" s="27" t="s">
        <v>2898</v>
      </c>
      <c r="BC3166" s="27"/>
      <c r="BD3166" s="24" t="s">
        <v>1130</v>
      </c>
      <c r="BE3166" s="24"/>
      <c r="BF3166" s="24"/>
      <c r="BG3166" s="24"/>
      <c r="BH3166" s="24"/>
      <c r="BI3166" s="24"/>
      <c r="BK3166" s="26" t="s">
        <v>2525</v>
      </c>
    </row>
    <row r="3167" spans="1:63" ht="15.75" customHeight="1" x14ac:dyDescent="0.35">
      <c r="A3167" s="12" t="s">
        <v>12134</v>
      </c>
      <c r="B3167" s="28" t="s">
        <v>3922</v>
      </c>
      <c r="C3167" s="5" t="s">
        <v>3955</v>
      </c>
      <c r="D3167" s="5">
        <v>125</v>
      </c>
      <c r="E3167" s="10">
        <v>1</v>
      </c>
      <c r="F3167" s="5">
        <f t="shared" si="539"/>
        <v>125</v>
      </c>
      <c r="G3167" s="11">
        <v>77</v>
      </c>
      <c r="H3167" s="22">
        <v>17.600000000000001</v>
      </c>
      <c r="I3167" s="22">
        <v>0.3</v>
      </c>
      <c r="J3167" s="22">
        <v>0</v>
      </c>
      <c r="K3167" s="22">
        <v>0.6</v>
      </c>
      <c r="L3167" s="22">
        <v>0.1</v>
      </c>
      <c r="M3167" s="22">
        <v>0</v>
      </c>
      <c r="N3167" s="22">
        <v>0.5</v>
      </c>
      <c r="O3167" s="11">
        <v>87</v>
      </c>
      <c r="P3167" s="11">
        <v>1.8</v>
      </c>
      <c r="Q3167" s="7"/>
      <c r="R3167" s="6">
        <f t="shared" si="540"/>
        <v>96.25</v>
      </c>
      <c r="S3167" s="13">
        <f t="shared" si="541"/>
        <v>22</v>
      </c>
      <c r="T3167" s="13">
        <f t="shared" si="542"/>
        <v>0.375</v>
      </c>
      <c r="U3167" s="13" t="str">
        <f t="shared" si="543"/>
        <v/>
      </c>
      <c r="V3167" s="13">
        <f t="shared" si="544"/>
        <v>0.75</v>
      </c>
      <c r="W3167" s="13">
        <f t="shared" si="545"/>
        <v>0.125</v>
      </c>
      <c r="X3167" s="13" t="str">
        <f t="shared" si="546"/>
        <v/>
      </c>
      <c r="Y3167" s="13">
        <f t="shared" si="547"/>
        <v>0.625</v>
      </c>
      <c r="Z3167" s="13">
        <f t="shared" si="548"/>
        <v>108.75</v>
      </c>
      <c r="AA3167" s="13">
        <f t="shared" si="549"/>
        <v>2.25</v>
      </c>
      <c r="AC3167" s="23"/>
      <c r="AD3167" s="23"/>
      <c r="AE3167" s="23">
        <v>0.7</v>
      </c>
      <c r="AF3167" s="23"/>
      <c r="AG3167" s="23">
        <v>0.03</v>
      </c>
      <c r="AH3167" s="23">
        <v>0.01</v>
      </c>
      <c r="AI3167" s="23">
        <v>2</v>
      </c>
      <c r="AJ3167" s="23">
        <v>0.05</v>
      </c>
      <c r="AK3167" s="23">
        <v>9</v>
      </c>
      <c r="AL3167" s="23">
        <v>2.1</v>
      </c>
      <c r="AM3167" s="23">
        <v>180</v>
      </c>
      <c r="AN3167" s="23">
        <v>30</v>
      </c>
      <c r="AO3167" s="23">
        <v>0.3</v>
      </c>
      <c r="AP3167" s="23">
        <v>150</v>
      </c>
      <c r="AQ3167" s="23"/>
      <c r="AR3167" s="23"/>
      <c r="AT3167" s="24"/>
      <c r="AU3167" s="24"/>
      <c r="AV3167" s="24"/>
      <c r="AW3167" s="24"/>
      <c r="AX3167" s="24"/>
      <c r="AY3167" s="24"/>
      <c r="BA3167" s="25" t="s">
        <v>2896</v>
      </c>
      <c r="BB3167" s="27" t="s">
        <v>2896</v>
      </c>
      <c r="BC3167" s="27"/>
      <c r="BD3167" s="24" t="s">
        <v>6128</v>
      </c>
      <c r="BE3167" s="24"/>
      <c r="BF3167" s="24"/>
      <c r="BG3167" s="24"/>
      <c r="BH3167" s="24"/>
      <c r="BI3167" s="24"/>
      <c r="BK3167" s="26" t="s">
        <v>12135</v>
      </c>
    </row>
    <row r="3168" spans="1:63" ht="15.75" customHeight="1" x14ac:dyDescent="0.35">
      <c r="A3168" s="12" t="s">
        <v>12136</v>
      </c>
      <c r="B3168" s="28" t="s">
        <v>3922</v>
      </c>
      <c r="C3168" s="5" t="s">
        <v>4019</v>
      </c>
      <c r="D3168" s="5">
        <v>125</v>
      </c>
      <c r="E3168" s="10">
        <v>1</v>
      </c>
      <c r="F3168" s="5">
        <f t="shared" si="539"/>
        <v>125</v>
      </c>
      <c r="G3168" s="11">
        <v>97</v>
      </c>
      <c r="H3168" s="22">
        <v>20.3</v>
      </c>
      <c r="I3168" s="22">
        <v>0</v>
      </c>
      <c r="J3168" s="22">
        <v>0</v>
      </c>
      <c r="K3168" s="22">
        <v>1.7</v>
      </c>
      <c r="L3168" s="22">
        <v>0.3</v>
      </c>
      <c r="M3168" s="22"/>
      <c r="N3168" s="22">
        <v>0.37</v>
      </c>
      <c r="O3168" s="11"/>
      <c r="P3168" s="11"/>
      <c r="Q3168" s="7"/>
      <c r="R3168" s="6">
        <f t="shared" si="540"/>
        <v>121.25</v>
      </c>
      <c r="S3168" s="13">
        <f t="shared" si="541"/>
        <v>25.375</v>
      </c>
      <c r="T3168" s="13" t="str">
        <f t="shared" si="542"/>
        <v/>
      </c>
      <c r="U3168" s="13" t="str">
        <f t="shared" si="543"/>
        <v/>
      </c>
      <c r="V3168" s="13">
        <f t="shared" si="544"/>
        <v>2.125</v>
      </c>
      <c r="W3168" s="13">
        <f t="shared" si="545"/>
        <v>0.375</v>
      </c>
      <c r="X3168" s="13" t="str">
        <f t="shared" si="546"/>
        <v/>
      </c>
      <c r="Y3168" s="13">
        <f t="shared" si="547"/>
        <v>0.46250000000000002</v>
      </c>
      <c r="Z3168" s="13" t="str">
        <f t="shared" si="548"/>
        <v/>
      </c>
      <c r="AA3168" s="13" t="str">
        <f t="shared" si="549"/>
        <v/>
      </c>
      <c r="AC3168" s="23"/>
      <c r="AD3168" s="23"/>
      <c r="AE3168" s="23"/>
      <c r="AF3168" s="23"/>
      <c r="AG3168" s="23"/>
      <c r="AH3168" s="23"/>
      <c r="AI3168" s="23"/>
      <c r="AJ3168" s="23"/>
      <c r="AK3168" s="23"/>
      <c r="AL3168" s="23"/>
      <c r="AM3168" s="23"/>
      <c r="AN3168" s="23"/>
      <c r="AO3168" s="23"/>
      <c r="AP3168" s="23"/>
      <c r="AQ3168" s="23"/>
      <c r="AR3168" s="23"/>
      <c r="AT3168" s="24" t="s">
        <v>12137</v>
      </c>
      <c r="AU3168" s="24"/>
      <c r="AV3168" s="24"/>
      <c r="AW3168" s="24" t="s">
        <v>12138</v>
      </c>
      <c r="AX3168" s="24"/>
      <c r="AY3168" s="24"/>
      <c r="BA3168" s="25" t="s">
        <v>2896</v>
      </c>
      <c r="BB3168" s="27" t="s">
        <v>2896</v>
      </c>
      <c r="BC3168" s="27"/>
      <c r="BD3168" s="24" t="s">
        <v>4134</v>
      </c>
      <c r="BE3168" s="24"/>
      <c r="BF3168" s="24"/>
      <c r="BG3168" s="24" t="s">
        <v>6139</v>
      </c>
      <c r="BH3168" s="24"/>
      <c r="BI3168" s="24"/>
      <c r="BK3168" s="26" t="s">
        <v>12139</v>
      </c>
    </row>
    <row r="3169" spans="1:63" ht="15.75" customHeight="1" x14ac:dyDescent="0.35">
      <c r="A3169" s="12" t="s">
        <v>12140</v>
      </c>
      <c r="B3169" s="28" t="s">
        <v>3922</v>
      </c>
      <c r="C3169" s="5" t="s">
        <v>4019</v>
      </c>
      <c r="D3169" s="5">
        <v>125</v>
      </c>
      <c r="E3169" s="10">
        <v>1</v>
      </c>
      <c r="F3169" s="5">
        <f t="shared" si="539"/>
        <v>125</v>
      </c>
      <c r="G3169" s="11">
        <v>70</v>
      </c>
      <c r="H3169" s="22">
        <v>16</v>
      </c>
      <c r="I3169" s="22">
        <v>0</v>
      </c>
      <c r="J3169" s="22">
        <v>0</v>
      </c>
      <c r="K3169" s="22">
        <v>0.6</v>
      </c>
      <c r="L3169" s="22">
        <v>0.2</v>
      </c>
      <c r="M3169" s="22">
        <v>0</v>
      </c>
      <c r="N3169" s="22">
        <v>0.5</v>
      </c>
      <c r="O3169" s="11"/>
      <c r="P3169" s="11"/>
      <c r="Q3169" s="7"/>
      <c r="R3169" s="6">
        <f t="shared" si="540"/>
        <v>87.5</v>
      </c>
      <c r="S3169" s="13">
        <f t="shared" si="541"/>
        <v>20</v>
      </c>
      <c r="T3169" s="13" t="str">
        <f t="shared" si="542"/>
        <v/>
      </c>
      <c r="U3169" s="13" t="str">
        <f t="shared" si="543"/>
        <v/>
      </c>
      <c r="V3169" s="13">
        <f t="shared" si="544"/>
        <v>0.75</v>
      </c>
      <c r="W3169" s="13">
        <f t="shared" si="545"/>
        <v>0.25</v>
      </c>
      <c r="X3169" s="13" t="str">
        <f t="shared" si="546"/>
        <v/>
      </c>
      <c r="Y3169" s="13">
        <f t="shared" si="547"/>
        <v>0.625</v>
      </c>
      <c r="Z3169" s="13" t="str">
        <f t="shared" si="548"/>
        <v/>
      </c>
      <c r="AA3169" s="13" t="str">
        <f t="shared" si="549"/>
        <v/>
      </c>
      <c r="AC3169" s="23"/>
      <c r="AD3169" s="23"/>
      <c r="AE3169" s="23"/>
      <c r="AF3169" s="23"/>
      <c r="AG3169" s="23"/>
      <c r="AH3169" s="23"/>
      <c r="AI3169" s="23"/>
      <c r="AJ3169" s="23"/>
      <c r="AK3169" s="23"/>
      <c r="AL3169" s="23"/>
      <c r="AM3169" s="23"/>
      <c r="AN3169" s="23"/>
      <c r="AO3169" s="23"/>
      <c r="AP3169" s="23"/>
      <c r="AQ3169" s="23"/>
      <c r="AR3169" s="23"/>
      <c r="AT3169" s="24" t="s">
        <v>12141</v>
      </c>
      <c r="AU3169" s="24"/>
      <c r="AV3169" s="24"/>
      <c r="AW3169" s="24" t="s">
        <v>1867</v>
      </c>
      <c r="AX3169" s="24"/>
      <c r="AY3169" s="24"/>
      <c r="BA3169" s="25" t="s">
        <v>2896</v>
      </c>
      <c r="BB3169" s="27" t="s">
        <v>2896</v>
      </c>
      <c r="BC3169" s="27"/>
      <c r="BD3169" s="24" t="s">
        <v>4145</v>
      </c>
      <c r="BE3169" s="24"/>
      <c r="BF3169" s="24"/>
      <c r="BG3169" s="24"/>
      <c r="BH3169" s="24"/>
      <c r="BI3169" s="24"/>
      <c r="BK3169" s="26" t="s">
        <v>12142</v>
      </c>
    </row>
    <row r="3170" spans="1:63" ht="15.75" customHeight="1" x14ac:dyDescent="0.35">
      <c r="A3170" s="12" t="s">
        <v>12143</v>
      </c>
      <c r="B3170" s="28" t="s">
        <v>3922</v>
      </c>
      <c r="C3170" s="5" t="s">
        <v>3955</v>
      </c>
      <c r="D3170" s="5">
        <v>125</v>
      </c>
      <c r="E3170" s="10">
        <v>1</v>
      </c>
      <c r="F3170" s="5">
        <f t="shared" si="539"/>
        <v>125</v>
      </c>
      <c r="G3170" s="11">
        <v>77</v>
      </c>
      <c r="H3170" s="22">
        <v>17.600000000000001</v>
      </c>
      <c r="I3170" s="22">
        <v>0.3</v>
      </c>
      <c r="J3170" s="22">
        <v>0</v>
      </c>
      <c r="K3170" s="22">
        <v>0.6</v>
      </c>
      <c r="L3170" s="22">
        <v>0.1</v>
      </c>
      <c r="M3170" s="22"/>
      <c r="N3170" s="22">
        <v>0.48</v>
      </c>
      <c r="O3170" s="11"/>
      <c r="P3170" s="11"/>
      <c r="Q3170" s="7"/>
      <c r="R3170" s="6">
        <f t="shared" si="540"/>
        <v>96.25</v>
      </c>
      <c r="S3170" s="13">
        <f t="shared" si="541"/>
        <v>22</v>
      </c>
      <c r="T3170" s="13">
        <f t="shared" si="542"/>
        <v>0.375</v>
      </c>
      <c r="U3170" s="13" t="str">
        <f t="shared" si="543"/>
        <v/>
      </c>
      <c r="V3170" s="13">
        <f t="shared" si="544"/>
        <v>0.75</v>
      </c>
      <c r="W3170" s="13">
        <f t="shared" si="545"/>
        <v>0.125</v>
      </c>
      <c r="X3170" s="13" t="str">
        <f t="shared" si="546"/>
        <v/>
      </c>
      <c r="Y3170" s="13">
        <f t="shared" si="547"/>
        <v>0.6</v>
      </c>
      <c r="Z3170" s="13" t="str">
        <f t="shared" si="548"/>
        <v/>
      </c>
      <c r="AA3170" s="13" t="str">
        <f t="shared" si="549"/>
        <v/>
      </c>
      <c r="AC3170" s="23"/>
      <c r="AD3170" s="23"/>
      <c r="AE3170" s="23"/>
      <c r="AF3170" s="23"/>
      <c r="AG3170" s="23"/>
      <c r="AH3170" s="23"/>
      <c r="AI3170" s="23"/>
      <c r="AJ3170" s="23"/>
      <c r="AK3170" s="23"/>
      <c r="AL3170" s="23"/>
      <c r="AM3170" s="23"/>
      <c r="AN3170" s="23"/>
      <c r="AO3170" s="23"/>
      <c r="AP3170" s="23"/>
      <c r="AQ3170" s="23"/>
      <c r="AR3170" s="23"/>
      <c r="AT3170" s="24" t="s">
        <v>12144</v>
      </c>
      <c r="AU3170" s="24"/>
      <c r="AV3170" s="24"/>
      <c r="AW3170" s="24"/>
      <c r="AX3170" s="24"/>
      <c r="AY3170" s="24"/>
      <c r="BA3170" s="25" t="s">
        <v>2896</v>
      </c>
      <c r="BB3170" s="27" t="s">
        <v>2896</v>
      </c>
      <c r="BC3170" s="27"/>
      <c r="BD3170" s="24" t="s">
        <v>4134</v>
      </c>
      <c r="BE3170" s="24"/>
      <c r="BF3170" s="24"/>
      <c r="BG3170" s="24"/>
      <c r="BH3170" s="24"/>
      <c r="BI3170" s="24"/>
      <c r="BK3170" s="26" t="s">
        <v>12145</v>
      </c>
    </row>
    <row r="3171" spans="1:63" ht="15.75" customHeight="1" x14ac:dyDescent="0.35">
      <c r="A3171" s="12" t="s">
        <v>12146</v>
      </c>
      <c r="B3171" s="28" t="s">
        <v>3922</v>
      </c>
      <c r="C3171" s="5" t="s">
        <v>5773</v>
      </c>
      <c r="D3171" s="5">
        <v>125</v>
      </c>
      <c r="E3171" s="10">
        <v>1</v>
      </c>
      <c r="F3171" s="5">
        <f t="shared" si="539"/>
        <v>125</v>
      </c>
      <c r="G3171" s="11">
        <v>77</v>
      </c>
      <c r="H3171" s="22">
        <v>17.600000000000001</v>
      </c>
      <c r="I3171" s="22">
        <v>0.3</v>
      </c>
      <c r="J3171" s="22">
        <v>0</v>
      </c>
      <c r="K3171" s="22">
        <v>0.6</v>
      </c>
      <c r="L3171" s="22">
        <v>0.1</v>
      </c>
      <c r="M3171" s="22">
        <v>0</v>
      </c>
      <c r="N3171" s="22">
        <v>0.5</v>
      </c>
      <c r="O3171" s="11">
        <v>87</v>
      </c>
      <c r="P3171" s="11">
        <v>1.8</v>
      </c>
      <c r="Q3171" s="7"/>
      <c r="R3171" s="6">
        <f t="shared" si="540"/>
        <v>96.25</v>
      </c>
      <c r="S3171" s="13">
        <f t="shared" si="541"/>
        <v>22</v>
      </c>
      <c r="T3171" s="13">
        <f t="shared" si="542"/>
        <v>0.375</v>
      </c>
      <c r="U3171" s="13" t="str">
        <f t="shared" si="543"/>
        <v/>
      </c>
      <c r="V3171" s="13">
        <f t="shared" si="544"/>
        <v>0.75</v>
      </c>
      <c r="W3171" s="13">
        <f t="shared" si="545"/>
        <v>0.125</v>
      </c>
      <c r="X3171" s="13" t="str">
        <f t="shared" si="546"/>
        <v/>
      </c>
      <c r="Y3171" s="13">
        <f t="shared" si="547"/>
        <v>0.625</v>
      </c>
      <c r="Z3171" s="13">
        <f t="shared" si="548"/>
        <v>108.75</v>
      </c>
      <c r="AA3171" s="13">
        <f t="shared" si="549"/>
        <v>2.25</v>
      </c>
      <c r="AC3171" s="23"/>
      <c r="AD3171" s="23"/>
      <c r="AE3171" s="23">
        <v>0.7</v>
      </c>
      <c r="AF3171" s="23"/>
      <c r="AG3171" s="23">
        <v>0.03</v>
      </c>
      <c r="AH3171" s="23">
        <v>0.01</v>
      </c>
      <c r="AI3171" s="23">
        <v>2</v>
      </c>
      <c r="AJ3171" s="23">
        <v>0.05</v>
      </c>
      <c r="AK3171" s="23">
        <v>9</v>
      </c>
      <c r="AL3171" s="23">
        <v>2.1</v>
      </c>
      <c r="AM3171" s="23">
        <v>180</v>
      </c>
      <c r="AN3171" s="23">
        <v>30</v>
      </c>
      <c r="AO3171" s="23">
        <v>0.3</v>
      </c>
      <c r="AP3171" s="23">
        <v>150</v>
      </c>
      <c r="AQ3171" s="23"/>
      <c r="AR3171" s="23"/>
      <c r="AT3171" s="24"/>
      <c r="AU3171" s="24"/>
      <c r="AV3171" s="24"/>
      <c r="AW3171" s="24"/>
      <c r="AX3171" s="24"/>
      <c r="AY3171" s="24"/>
      <c r="BA3171" s="25" t="s">
        <v>2896</v>
      </c>
      <c r="BB3171" s="27" t="s">
        <v>2896</v>
      </c>
      <c r="BC3171" s="27"/>
      <c r="BD3171" s="24" t="s">
        <v>6128</v>
      </c>
      <c r="BE3171" s="24"/>
      <c r="BF3171" s="24"/>
      <c r="BG3171" s="24"/>
      <c r="BH3171" s="24"/>
      <c r="BI3171" s="24"/>
      <c r="BK3171" s="26" t="s">
        <v>12147</v>
      </c>
    </row>
    <row r="3172" spans="1:63" ht="15.75" customHeight="1" x14ac:dyDescent="0.35">
      <c r="A3172" s="12" t="s">
        <v>12148</v>
      </c>
      <c r="B3172" s="28" t="s">
        <v>3922</v>
      </c>
      <c r="C3172" s="5" t="s">
        <v>4019</v>
      </c>
      <c r="D3172" s="5">
        <v>125</v>
      </c>
      <c r="E3172" s="10">
        <v>1</v>
      </c>
      <c r="F3172" s="5">
        <f t="shared" si="539"/>
        <v>125</v>
      </c>
      <c r="G3172" s="11">
        <v>70</v>
      </c>
      <c r="H3172" s="22">
        <v>16</v>
      </c>
      <c r="I3172" s="22"/>
      <c r="J3172" s="22"/>
      <c r="K3172" s="22">
        <v>0.6</v>
      </c>
      <c r="L3172" s="22">
        <v>0.2</v>
      </c>
      <c r="M3172" s="22"/>
      <c r="N3172" s="22">
        <v>0.5</v>
      </c>
      <c r="O3172" s="11"/>
      <c r="P3172" s="11"/>
      <c r="Q3172" s="7"/>
      <c r="R3172" s="6">
        <f t="shared" si="540"/>
        <v>87.5</v>
      </c>
      <c r="S3172" s="13">
        <f t="shared" si="541"/>
        <v>20</v>
      </c>
      <c r="T3172" s="13" t="str">
        <f t="shared" si="542"/>
        <v/>
      </c>
      <c r="U3172" s="13" t="str">
        <f t="shared" si="543"/>
        <v/>
      </c>
      <c r="V3172" s="13">
        <f t="shared" si="544"/>
        <v>0.75</v>
      </c>
      <c r="W3172" s="13">
        <f t="shared" si="545"/>
        <v>0.25</v>
      </c>
      <c r="X3172" s="13" t="str">
        <f t="shared" si="546"/>
        <v/>
      </c>
      <c r="Y3172" s="13">
        <f t="shared" si="547"/>
        <v>0.625</v>
      </c>
      <c r="Z3172" s="13" t="str">
        <f t="shared" si="548"/>
        <v/>
      </c>
      <c r="AA3172" s="13" t="str">
        <f t="shared" si="549"/>
        <v/>
      </c>
      <c r="AC3172" s="23"/>
      <c r="AD3172" s="23"/>
      <c r="AE3172" s="23"/>
      <c r="AF3172" s="23"/>
      <c r="AG3172" s="23"/>
      <c r="AH3172" s="23"/>
      <c r="AI3172" s="23"/>
      <c r="AJ3172" s="23"/>
      <c r="AK3172" s="23"/>
      <c r="AL3172" s="23"/>
      <c r="AM3172" s="23"/>
      <c r="AN3172" s="23"/>
      <c r="AO3172" s="23"/>
      <c r="AP3172" s="23"/>
      <c r="AQ3172" s="23"/>
      <c r="AR3172" s="23"/>
      <c r="AT3172" s="24" t="s">
        <v>12149</v>
      </c>
      <c r="AU3172" s="24"/>
      <c r="AV3172" s="24"/>
      <c r="AW3172" s="24" t="s">
        <v>1867</v>
      </c>
      <c r="AX3172" s="24"/>
      <c r="AY3172" s="24"/>
      <c r="BA3172" s="25" t="s">
        <v>2896</v>
      </c>
      <c r="BB3172" s="27" t="s">
        <v>2896</v>
      </c>
      <c r="BC3172" s="27"/>
      <c r="BD3172" s="24" t="s">
        <v>4145</v>
      </c>
      <c r="BE3172" s="24"/>
      <c r="BF3172" s="24"/>
      <c r="BG3172" s="24"/>
      <c r="BH3172" s="24"/>
      <c r="BI3172" s="24"/>
      <c r="BK3172" s="26" t="s">
        <v>12150</v>
      </c>
    </row>
    <row r="3173" spans="1:63" ht="15.75" customHeight="1" x14ac:dyDescent="0.35">
      <c r="A3173" s="12" t="s">
        <v>12151</v>
      </c>
      <c r="B3173" s="28" t="s">
        <v>4242</v>
      </c>
      <c r="C3173" s="5" t="s">
        <v>4051</v>
      </c>
      <c r="D3173" s="5">
        <v>125</v>
      </c>
      <c r="E3173" s="10">
        <v>1</v>
      </c>
      <c r="F3173" s="5">
        <f t="shared" si="539"/>
        <v>125</v>
      </c>
      <c r="G3173" s="11">
        <v>49</v>
      </c>
      <c r="H3173" s="22">
        <v>11</v>
      </c>
      <c r="I3173" s="22">
        <v>0</v>
      </c>
      <c r="J3173" s="22">
        <v>0</v>
      </c>
      <c r="K3173" s="22">
        <v>0.5</v>
      </c>
      <c r="L3173" s="22">
        <v>0.3</v>
      </c>
      <c r="M3173" s="22"/>
      <c r="N3173" s="22">
        <v>1.25</v>
      </c>
      <c r="O3173" s="11"/>
      <c r="P3173" s="11"/>
      <c r="Q3173" s="7"/>
      <c r="R3173" s="6">
        <f t="shared" si="540"/>
        <v>61.25</v>
      </c>
      <c r="S3173" s="13">
        <f t="shared" si="541"/>
        <v>13.75</v>
      </c>
      <c r="T3173" s="13" t="str">
        <f t="shared" si="542"/>
        <v/>
      </c>
      <c r="U3173" s="13" t="str">
        <f t="shared" si="543"/>
        <v/>
      </c>
      <c r="V3173" s="13">
        <f t="shared" si="544"/>
        <v>0.625</v>
      </c>
      <c r="W3173" s="13">
        <f t="shared" si="545"/>
        <v>0.375</v>
      </c>
      <c r="X3173" s="13" t="str">
        <f t="shared" si="546"/>
        <v/>
      </c>
      <c r="Y3173" s="13">
        <f t="shared" si="547"/>
        <v>1.5625</v>
      </c>
      <c r="Z3173" s="13" t="str">
        <f t="shared" si="548"/>
        <v/>
      </c>
      <c r="AA3173" s="13" t="str">
        <f t="shared" si="549"/>
        <v/>
      </c>
      <c r="AC3173" s="23"/>
      <c r="AD3173" s="23"/>
      <c r="AE3173" s="23"/>
      <c r="AF3173" s="23"/>
      <c r="AG3173" s="23"/>
      <c r="AH3173" s="23"/>
      <c r="AI3173" s="23"/>
      <c r="AJ3173" s="23"/>
      <c r="AK3173" s="23"/>
      <c r="AL3173" s="23"/>
      <c r="AM3173" s="23"/>
      <c r="AN3173" s="23"/>
      <c r="AO3173" s="23"/>
      <c r="AP3173" s="23"/>
      <c r="AQ3173" s="23"/>
      <c r="AR3173" s="23"/>
      <c r="AT3173" s="24" t="s">
        <v>12152</v>
      </c>
      <c r="AU3173" s="24"/>
      <c r="AV3173" s="24"/>
      <c r="AW3173" s="24"/>
      <c r="AX3173" s="24"/>
      <c r="AY3173" s="24"/>
      <c r="BA3173" s="25" t="s">
        <v>2896</v>
      </c>
      <c r="BB3173" s="27" t="s">
        <v>2896</v>
      </c>
      <c r="BC3173" s="27"/>
      <c r="BD3173" s="24" t="s">
        <v>6128</v>
      </c>
      <c r="BE3173" s="24"/>
      <c r="BF3173" s="24"/>
      <c r="BG3173" s="24" t="s">
        <v>4432</v>
      </c>
      <c r="BH3173" s="24"/>
      <c r="BI3173" s="24"/>
      <c r="BK3173" s="26" t="s">
        <v>12153</v>
      </c>
    </row>
    <row r="3174" spans="1:63" ht="15.75" customHeight="1" x14ac:dyDescent="0.35">
      <c r="A3174" s="12" t="s">
        <v>12154</v>
      </c>
      <c r="B3174" s="28" t="s">
        <v>3854</v>
      </c>
      <c r="C3174" s="5" t="s">
        <v>3959</v>
      </c>
      <c r="D3174" s="5">
        <v>125</v>
      </c>
      <c r="E3174" s="10">
        <v>1</v>
      </c>
      <c r="F3174" s="5">
        <f t="shared" si="539"/>
        <v>125</v>
      </c>
      <c r="G3174" s="11">
        <v>85</v>
      </c>
      <c r="H3174" s="22">
        <v>19</v>
      </c>
      <c r="I3174" s="22">
        <v>0</v>
      </c>
      <c r="J3174" s="22">
        <v>0</v>
      </c>
      <c r="K3174" s="22">
        <v>1</v>
      </c>
      <c r="L3174" s="22">
        <v>0.3</v>
      </c>
      <c r="M3174" s="22">
        <v>0</v>
      </c>
      <c r="N3174" s="22">
        <v>0.73</v>
      </c>
      <c r="O3174" s="11"/>
      <c r="P3174" s="11"/>
      <c r="Q3174" s="7"/>
      <c r="R3174" s="6">
        <f t="shared" si="540"/>
        <v>106.25</v>
      </c>
      <c r="S3174" s="13">
        <f t="shared" si="541"/>
        <v>23.75</v>
      </c>
      <c r="T3174" s="13" t="str">
        <f t="shared" si="542"/>
        <v/>
      </c>
      <c r="U3174" s="13" t="str">
        <f t="shared" si="543"/>
        <v/>
      </c>
      <c r="V3174" s="13">
        <f t="shared" si="544"/>
        <v>1.25</v>
      </c>
      <c r="W3174" s="13">
        <f t="shared" si="545"/>
        <v>0.375</v>
      </c>
      <c r="X3174" s="13" t="str">
        <f t="shared" si="546"/>
        <v/>
      </c>
      <c r="Y3174" s="13">
        <f t="shared" si="547"/>
        <v>0.91249999999999998</v>
      </c>
      <c r="Z3174" s="13" t="str">
        <f t="shared" si="548"/>
        <v/>
      </c>
      <c r="AA3174" s="13" t="str">
        <f t="shared" si="549"/>
        <v/>
      </c>
      <c r="AC3174" s="23"/>
      <c r="AD3174" s="23"/>
      <c r="AE3174" s="23"/>
      <c r="AF3174" s="23"/>
      <c r="AG3174" s="23"/>
      <c r="AH3174" s="23"/>
      <c r="AI3174" s="23"/>
      <c r="AJ3174" s="23"/>
      <c r="AK3174" s="23"/>
      <c r="AL3174" s="23"/>
      <c r="AM3174" s="23"/>
      <c r="AN3174" s="23"/>
      <c r="AO3174" s="23"/>
      <c r="AP3174" s="23"/>
      <c r="AQ3174" s="23"/>
      <c r="AR3174" s="23"/>
      <c r="AT3174" s="24"/>
      <c r="AU3174" s="24"/>
      <c r="AV3174" s="24"/>
      <c r="AW3174" s="24" t="s">
        <v>12155</v>
      </c>
      <c r="AX3174" s="24"/>
      <c r="AY3174" s="24"/>
      <c r="BA3174" s="25" t="s">
        <v>2896</v>
      </c>
      <c r="BB3174" s="27" t="s">
        <v>2896</v>
      </c>
      <c r="BC3174" s="27"/>
      <c r="BD3174" s="24" t="s">
        <v>6128</v>
      </c>
      <c r="BE3174" s="24"/>
      <c r="BF3174" s="24"/>
      <c r="BG3174" s="24" t="s">
        <v>1131</v>
      </c>
      <c r="BH3174" s="24"/>
      <c r="BI3174" s="24"/>
      <c r="BK3174" s="26" t="s">
        <v>12156</v>
      </c>
    </row>
    <row r="3175" spans="1:63" ht="15.75" customHeight="1" x14ac:dyDescent="0.35">
      <c r="A3175" s="12" t="s">
        <v>12157</v>
      </c>
      <c r="B3175" s="28" t="s">
        <v>3984</v>
      </c>
      <c r="C3175" s="5" t="s">
        <v>4019</v>
      </c>
      <c r="D3175" s="5">
        <v>200</v>
      </c>
      <c r="E3175" s="10">
        <v>1</v>
      </c>
      <c r="F3175" s="5">
        <f t="shared" si="539"/>
        <v>200</v>
      </c>
      <c r="G3175" s="11">
        <v>65</v>
      </c>
      <c r="H3175" s="22">
        <v>15</v>
      </c>
      <c r="I3175" s="22">
        <v>0</v>
      </c>
      <c r="J3175" s="22">
        <v>0</v>
      </c>
      <c r="K3175" s="22">
        <v>0.6</v>
      </c>
      <c r="L3175" s="22">
        <v>0.3</v>
      </c>
      <c r="M3175" s="22"/>
      <c r="N3175" s="22">
        <v>0.95</v>
      </c>
      <c r="O3175" s="11"/>
      <c r="P3175" s="11"/>
      <c r="Q3175" s="7"/>
      <c r="R3175" s="6">
        <f t="shared" si="540"/>
        <v>130</v>
      </c>
      <c r="S3175" s="13">
        <f t="shared" si="541"/>
        <v>30</v>
      </c>
      <c r="T3175" s="13" t="str">
        <f t="shared" si="542"/>
        <v/>
      </c>
      <c r="U3175" s="13" t="str">
        <f t="shared" si="543"/>
        <v/>
      </c>
      <c r="V3175" s="13">
        <f t="shared" si="544"/>
        <v>1.2</v>
      </c>
      <c r="W3175" s="13">
        <f t="shared" si="545"/>
        <v>0.6</v>
      </c>
      <c r="X3175" s="13" t="str">
        <f t="shared" si="546"/>
        <v/>
      </c>
      <c r="Y3175" s="13">
        <f t="shared" si="547"/>
        <v>1.9</v>
      </c>
      <c r="Z3175" s="13" t="str">
        <f t="shared" si="548"/>
        <v/>
      </c>
      <c r="AA3175" s="13" t="str">
        <f t="shared" si="549"/>
        <v/>
      </c>
      <c r="AC3175" s="23"/>
      <c r="AD3175" s="23"/>
      <c r="AE3175" s="23"/>
      <c r="AF3175" s="23"/>
      <c r="AG3175" s="23"/>
      <c r="AH3175" s="23"/>
      <c r="AI3175" s="23"/>
      <c r="AJ3175" s="23"/>
      <c r="AK3175" s="23"/>
      <c r="AL3175" s="23"/>
      <c r="AM3175" s="23"/>
      <c r="AN3175" s="23"/>
      <c r="AO3175" s="23"/>
      <c r="AP3175" s="23"/>
      <c r="AQ3175" s="23"/>
      <c r="AR3175" s="23"/>
      <c r="AT3175" s="24" t="s">
        <v>12158</v>
      </c>
      <c r="AU3175" s="24"/>
      <c r="AV3175" s="24"/>
      <c r="AW3175" s="24" t="s">
        <v>12159</v>
      </c>
      <c r="AX3175" s="24"/>
      <c r="AY3175" s="24"/>
      <c r="BA3175" s="25" t="s">
        <v>2896</v>
      </c>
      <c r="BB3175" s="27" t="s">
        <v>2896</v>
      </c>
      <c r="BC3175" s="27"/>
      <c r="BD3175" s="24" t="s">
        <v>6128</v>
      </c>
      <c r="BE3175" s="24"/>
      <c r="BF3175" s="24"/>
      <c r="BG3175" s="24" t="s">
        <v>4432</v>
      </c>
      <c r="BH3175" s="24"/>
      <c r="BI3175" s="24"/>
      <c r="BK3175" s="26" t="s">
        <v>12160</v>
      </c>
    </row>
    <row r="3176" spans="1:63" ht="15.75" customHeight="1" x14ac:dyDescent="0.35">
      <c r="A3176" s="12" t="s">
        <v>12161</v>
      </c>
      <c r="B3176" s="28" t="s">
        <v>3917</v>
      </c>
      <c r="C3176" s="5" t="s">
        <v>3923</v>
      </c>
      <c r="D3176" s="5">
        <v>125</v>
      </c>
      <c r="E3176" s="10">
        <v>1</v>
      </c>
      <c r="F3176" s="5">
        <f t="shared" si="539"/>
        <v>125</v>
      </c>
      <c r="G3176" s="11">
        <v>82</v>
      </c>
      <c r="H3176" s="22">
        <v>19</v>
      </c>
      <c r="I3176" s="22">
        <v>0</v>
      </c>
      <c r="J3176" s="22">
        <v>0</v>
      </c>
      <c r="K3176" s="22">
        <v>0.7</v>
      </c>
      <c r="L3176" s="22">
        <v>0.1</v>
      </c>
      <c r="M3176" s="22"/>
      <c r="N3176" s="22">
        <v>0.42</v>
      </c>
      <c r="O3176" s="11"/>
      <c r="P3176" s="11"/>
      <c r="Q3176" s="7"/>
      <c r="R3176" s="6">
        <f t="shared" si="540"/>
        <v>102.5</v>
      </c>
      <c r="S3176" s="13">
        <f t="shared" si="541"/>
        <v>23.75</v>
      </c>
      <c r="T3176" s="13" t="str">
        <f t="shared" si="542"/>
        <v/>
      </c>
      <c r="U3176" s="13" t="str">
        <f t="shared" si="543"/>
        <v/>
      </c>
      <c r="V3176" s="13">
        <f t="shared" si="544"/>
        <v>0.875</v>
      </c>
      <c r="W3176" s="13">
        <f t="shared" si="545"/>
        <v>0.125</v>
      </c>
      <c r="X3176" s="13" t="str">
        <f t="shared" si="546"/>
        <v/>
      </c>
      <c r="Y3176" s="13">
        <f t="shared" si="547"/>
        <v>0.52500000000000002</v>
      </c>
      <c r="Z3176" s="13" t="str">
        <f t="shared" si="548"/>
        <v/>
      </c>
      <c r="AA3176" s="13" t="str">
        <f t="shared" si="549"/>
        <v/>
      </c>
      <c r="AC3176" s="23"/>
      <c r="AD3176" s="23"/>
      <c r="AE3176" s="23"/>
      <c r="AF3176" s="23"/>
      <c r="AG3176" s="23"/>
      <c r="AH3176" s="23"/>
      <c r="AI3176" s="23"/>
      <c r="AJ3176" s="23"/>
      <c r="AK3176" s="23"/>
      <c r="AL3176" s="23"/>
      <c r="AM3176" s="23"/>
      <c r="AN3176" s="23"/>
      <c r="AO3176" s="23"/>
      <c r="AP3176" s="23"/>
      <c r="AQ3176" s="23"/>
      <c r="AR3176" s="23"/>
      <c r="AT3176" s="24" t="s">
        <v>12162</v>
      </c>
      <c r="AU3176" s="24"/>
      <c r="AV3176" s="24"/>
      <c r="AW3176" s="24" t="s">
        <v>12163</v>
      </c>
      <c r="AX3176" s="24"/>
      <c r="AY3176" s="24"/>
      <c r="BA3176" s="25" t="s">
        <v>2896</v>
      </c>
      <c r="BB3176" s="27" t="s">
        <v>2896</v>
      </c>
      <c r="BC3176" s="27"/>
      <c r="BD3176" s="24" t="s">
        <v>4134</v>
      </c>
      <c r="BE3176" s="24"/>
      <c r="BF3176" s="24"/>
      <c r="BG3176" s="24"/>
      <c r="BH3176" s="24"/>
      <c r="BI3176" s="24"/>
      <c r="BK3176" s="26" t="s">
        <v>12164</v>
      </c>
    </row>
    <row r="3177" spans="1:63" ht="15.75" customHeight="1" x14ac:dyDescent="0.35">
      <c r="A3177" s="12" t="s">
        <v>12165</v>
      </c>
      <c r="B3177" s="28" t="s">
        <v>4649</v>
      </c>
      <c r="C3177" s="5" t="s">
        <v>3959</v>
      </c>
      <c r="D3177" s="5">
        <v>125</v>
      </c>
      <c r="E3177" s="10">
        <v>1</v>
      </c>
      <c r="F3177" s="5">
        <f t="shared" si="539"/>
        <v>125</v>
      </c>
      <c r="G3177" s="11">
        <v>62</v>
      </c>
      <c r="H3177" s="22">
        <v>15.2</v>
      </c>
      <c r="I3177" s="22">
        <v>0</v>
      </c>
      <c r="J3177" s="22">
        <v>0</v>
      </c>
      <c r="K3177" s="22">
        <v>0.2</v>
      </c>
      <c r="L3177" s="22">
        <v>0.1</v>
      </c>
      <c r="M3177" s="22">
        <v>0</v>
      </c>
      <c r="N3177" s="22">
        <v>1.57</v>
      </c>
      <c r="O3177" s="11"/>
      <c r="P3177" s="11"/>
      <c r="Q3177" s="7"/>
      <c r="R3177" s="6">
        <f t="shared" si="540"/>
        <v>77.5</v>
      </c>
      <c r="S3177" s="13">
        <f t="shared" si="541"/>
        <v>19</v>
      </c>
      <c r="T3177" s="13" t="str">
        <f t="shared" si="542"/>
        <v/>
      </c>
      <c r="U3177" s="13" t="str">
        <f t="shared" si="543"/>
        <v/>
      </c>
      <c r="V3177" s="13">
        <f t="shared" si="544"/>
        <v>0.25</v>
      </c>
      <c r="W3177" s="13">
        <f t="shared" si="545"/>
        <v>0.125</v>
      </c>
      <c r="X3177" s="13" t="str">
        <f t="shared" si="546"/>
        <v/>
      </c>
      <c r="Y3177" s="13">
        <f t="shared" si="547"/>
        <v>1.9624999999999999</v>
      </c>
      <c r="Z3177" s="13" t="str">
        <f t="shared" si="548"/>
        <v/>
      </c>
      <c r="AA3177" s="13" t="str">
        <f t="shared" si="549"/>
        <v/>
      </c>
      <c r="AC3177" s="23"/>
      <c r="AD3177" s="23"/>
      <c r="AE3177" s="23"/>
      <c r="AF3177" s="23"/>
      <c r="AG3177" s="23"/>
      <c r="AH3177" s="23"/>
      <c r="AI3177" s="23"/>
      <c r="AJ3177" s="23"/>
      <c r="AK3177" s="23"/>
      <c r="AL3177" s="23"/>
      <c r="AM3177" s="23"/>
      <c r="AN3177" s="23"/>
      <c r="AO3177" s="23"/>
      <c r="AP3177" s="23"/>
      <c r="AQ3177" s="23"/>
      <c r="AR3177" s="23"/>
      <c r="AT3177" s="24" t="s">
        <v>12166</v>
      </c>
      <c r="AU3177" s="24"/>
      <c r="AV3177" s="24"/>
      <c r="AW3177" s="24" t="s">
        <v>12167</v>
      </c>
      <c r="AX3177" s="24"/>
      <c r="AY3177" s="24"/>
      <c r="BA3177" s="25" t="s">
        <v>2896</v>
      </c>
      <c r="BB3177" s="27" t="s">
        <v>2896</v>
      </c>
      <c r="BC3177" s="27"/>
      <c r="BD3177" s="24" t="s">
        <v>6128</v>
      </c>
      <c r="BE3177" s="24"/>
      <c r="BF3177" s="24"/>
      <c r="BG3177" s="24" t="s">
        <v>4432</v>
      </c>
      <c r="BH3177" s="24"/>
      <c r="BI3177" s="24"/>
      <c r="BK3177" s="26" t="s">
        <v>12168</v>
      </c>
    </row>
    <row r="3178" spans="1:63" ht="15.75" customHeight="1" x14ac:dyDescent="0.35">
      <c r="A3178" s="12" t="s">
        <v>12169</v>
      </c>
      <c r="B3178" s="28" t="s">
        <v>3945</v>
      </c>
      <c r="C3178" s="5" t="s">
        <v>4019</v>
      </c>
      <c r="D3178" s="5">
        <v>125</v>
      </c>
      <c r="E3178" s="10">
        <v>1</v>
      </c>
      <c r="F3178" s="5">
        <f t="shared" si="539"/>
        <v>125</v>
      </c>
      <c r="G3178" s="11">
        <v>97</v>
      </c>
      <c r="H3178" s="22">
        <v>20.3</v>
      </c>
      <c r="I3178" s="22">
        <v>0</v>
      </c>
      <c r="J3178" s="22">
        <v>0</v>
      </c>
      <c r="K3178" s="22">
        <v>1.7</v>
      </c>
      <c r="L3178" s="22">
        <v>0.3</v>
      </c>
      <c r="M3178" s="22"/>
      <c r="N3178" s="22">
        <v>0.37</v>
      </c>
      <c r="O3178" s="11"/>
      <c r="P3178" s="11"/>
      <c r="Q3178" s="7"/>
      <c r="R3178" s="6">
        <f t="shared" si="540"/>
        <v>121.25</v>
      </c>
      <c r="S3178" s="13">
        <f t="shared" si="541"/>
        <v>25.375</v>
      </c>
      <c r="T3178" s="13" t="str">
        <f t="shared" si="542"/>
        <v/>
      </c>
      <c r="U3178" s="13" t="str">
        <f t="shared" si="543"/>
        <v/>
      </c>
      <c r="V3178" s="13">
        <f t="shared" si="544"/>
        <v>2.125</v>
      </c>
      <c r="W3178" s="13">
        <f t="shared" si="545"/>
        <v>0.375</v>
      </c>
      <c r="X3178" s="13" t="str">
        <f t="shared" si="546"/>
        <v/>
      </c>
      <c r="Y3178" s="13">
        <f t="shared" si="547"/>
        <v>0.46250000000000002</v>
      </c>
      <c r="Z3178" s="13" t="str">
        <f t="shared" si="548"/>
        <v/>
      </c>
      <c r="AA3178" s="13" t="str">
        <f t="shared" si="549"/>
        <v/>
      </c>
      <c r="AC3178" s="23"/>
      <c r="AD3178" s="23"/>
      <c r="AE3178" s="23"/>
      <c r="AF3178" s="23"/>
      <c r="AG3178" s="23"/>
      <c r="AH3178" s="23"/>
      <c r="AI3178" s="23"/>
      <c r="AJ3178" s="23"/>
      <c r="AK3178" s="23"/>
      <c r="AL3178" s="23"/>
      <c r="AM3178" s="23"/>
      <c r="AN3178" s="23"/>
      <c r="AO3178" s="23"/>
      <c r="AP3178" s="23"/>
      <c r="AQ3178" s="23"/>
      <c r="AR3178" s="23"/>
      <c r="AT3178" s="24" t="s">
        <v>12137</v>
      </c>
      <c r="AU3178" s="24"/>
      <c r="AV3178" s="24"/>
      <c r="AW3178" s="24" t="s">
        <v>12138</v>
      </c>
      <c r="AX3178" s="24"/>
      <c r="AY3178" s="24"/>
      <c r="BA3178" s="25" t="s">
        <v>2896</v>
      </c>
      <c r="BB3178" s="27" t="s">
        <v>2896</v>
      </c>
      <c r="BC3178" s="27"/>
      <c r="BD3178" s="24" t="s">
        <v>4134</v>
      </c>
      <c r="BE3178" s="24"/>
      <c r="BF3178" s="24"/>
      <c r="BG3178" s="24" t="s">
        <v>4103</v>
      </c>
      <c r="BH3178" s="24"/>
      <c r="BI3178" s="24"/>
      <c r="BK3178" s="26" t="s">
        <v>12170</v>
      </c>
    </row>
    <row r="3179" spans="1:63" ht="15.75" customHeight="1" x14ac:dyDescent="0.35">
      <c r="A3179" s="12" t="s">
        <v>12171</v>
      </c>
      <c r="B3179" s="28" t="s">
        <v>3917</v>
      </c>
      <c r="C3179" s="5" t="s">
        <v>4019</v>
      </c>
      <c r="D3179" s="5">
        <v>200</v>
      </c>
      <c r="E3179" s="10">
        <v>1</v>
      </c>
      <c r="F3179" s="5">
        <f t="shared" si="539"/>
        <v>200</v>
      </c>
      <c r="G3179" s="11">
        <v>69</v>
      </c>
      <c r="H3179" s="22">
        <v>16.399999999999999</v>
      </c>
      <c r="I3179" s="22"/>
      <c r="J3179" s="22"/>
      <c r="K3179" s="22">
        <v>0.4</v>
      </c>
      <c r="L3179" s="22">
        <v>0.2</v>
      </c>
      <c r="M3179" s="22"/>
      <c r="N3179" s="22">
        <v>0.72</v>
      </c>
      <c r="O3179" s="11"/>
      <c r="P3179" s="11"/>
      <c r="Q3179" s="7"/>
      <c r="R3179" s="6">
        <f t="shared" si="540"/>
        <v>138</v>
      </c>
      <c r="S3179" s="13">
        <f t="shared" si="541"/>
        <v>32.799999999999997</v>
      </c>
      <c r="T3179" s="13" t="str">
        <f t="shared" si="542"/>
        <v/>
      </c>
      <c r="U3179" s="13" t="str">
        <f t="shared" si="543"/>
        <v/>
      </c>
      <c r="V3179" s="13">
        <f t="shared" si="544"/>
        <v>0.8</v>
      </c>
      <c r="W3179" s="13">
        <f t="shared" si="545"/>
        <v>0.4</v>
      </c>
      <c r="X3179" s="13" t="str">
        <f t="shared" si="546"/>
        <v/>
      </c>
      <c r="Y3179" s="13">
        <f t="shared" si="547"/>
        <v>1.44</v>
      </c>
      <c r="Z3179" s="13" t="str">
        <f t="shared" si="548"/>
        <v/>
      </c>
      <c r="AA3179" s="13" t="str">
        <f t="shared" si="549"/>
        <v/>
      </c>
      <c r="AC3179" s="23"/>
      <c r="AD3179" s="23"/>
      <c r="AE3179" s="23"/>
      <c r="AF3179" s="23"/>
      <c r="AG3179" s="23"/>
      <c r="AH3179" s="23"/>
      <c r="AI3179" s="23"/>
      <c r="AJ3179" s="23"/>
      <c r="AK3179" s="23"/>
      <c r="AL3179" s="23"/>
      <c r="AM3179" s="23"/>
      <c r="AN3179" s="23"/>
      <c r="AO3179" s="23"/>
      <c r="AP3179" s="23"/>
      <c r="AQ3179" s="23"/>
      <c r="AR3179" s="23"/>
      <c r="AT3179" s="24" t="s">
        <v>12172</v>
      </c>
      <c r="AU3179" s="24"/>
      <c r="AV3179" s="24"/>
      <c r="AW3179" s="24"/>
      <c r="AX3179" s="24"/>
      <c r="AY3179" s="24"/>
      <c r="BA3179" s="25" t="s">
        <v>2896</v>
      </c>
      <c r="BB3179" s="27" t="s">
        <v>2896</v>
      </c>
      <c r="BC3179" s="27"/>
      <c r="BD3179" s="24" t="s">
        <v>4134</v>
      </c>
      <c r="BE3179" s="24"/>
      <c r="BF3179" s="24"/>
      <c r="BG3179" s="24"/>
      <c r="BH3179" s="24"/>
      <c r="BI3179" s="24"/>
      <c r="BK3179" s="26" t="s">
        <v>12173</v>
      </c>
    </row>
    <row r="3180" spans="1:63" ht="15.75" customHeight="1" x14ac:dyDescent="0.35">
      <c r="A3180" s="12" t="s">
        <v>12174</v>
      </c>
      <c r="B3180" s="28" t="s">
        <v>3917</v>
      </c>
      <c r="C3180" s="5" t="s">
        <v>3959</v>
      </c>
      <c r="D3180" s="5">
        <v>125</v>
      </c>
      <c r="E3180" s="10">
        <v>1</v>
      </c>
      <c r="F3180" s="5">
        <f t="shared" si="539"/>
        <v>125</v>
      </c>
      <c r="G3180" s="11">
        <v>82</v>
      </c>
      <c r="H3180" s="22">
        <v>19</v>
      </c>
      <c r="I3180" s="22">
        <v>0</v>
      </c>
      <c r="J3180" s="22">
        <v>0</v>
      </c>
      <c r="K3180" s="22">
        <v>0.7</v>
      </c>
      <c r="L3180" s="22">
        <v>0.1</v>
      </c>
      <c r="M3180" s="22"/>
      <c r="N3180" s="22">
        <v>0.42</v>
      </c>
      <c r="O3180" s="11"/>
      <c r="P3180" s="11"/>
      <c r="Q3180" s="7"/>
      <c r="R3180" s="6">
        <f t="shared" si="540"/>
        <v>102.5</v>
      </c>
      <c r="S3180" s="13">
        <f t="shared" si="541"/>
        <v>23.75</v>
      </c>
      <c r="T3180" s="13" t="str">
        <f t="shared" si="542"/>
        <v/>
      </c>
      <c r="U3180" s="13" t="str">
        <f t="shared" si="543"/>
        <v/>
      </c>
      <c r="V3180" s="13">
        <f t="shared" si="544"/>
        <v>0.875</v>
      </c>
      <c r="W3180" s="13">
        <f t="shared" si="545"/>
        <v>0.125</v>
      </c>
      <c r="X3180" s="13" t="str">
        <f t="shared" si="546"/>
        <v/>
      </c>
      <c r="Y3180" s="13">
        <f t="shared" si="547"/>
        <v>0.52500000000000002</v>
      </c>
      <c r="Z3180" s="13" t="str">
        <f t="shared" si="548"/>
        <v/>
      </c>
      <c r="AA3180" s="13" t="str">
        <f t="shared" si="549"/>
        <v/>
      </c>
      <c r="AC3180" s="23"/>
      <c r="AD3180" s="23"/>
      <c r="AE3180" s="23"/>
      <c r="AF3180" s="23"/>
      <c r="AG3180" s="23"/>
      <c r="AH3180" s="23"/>
      <c r="AI3180" s="23"/>
      <c r="AJ3180" s="23"/>
      <c r="AK3180" s="23"/>
      <c r="AL3180" s="23"/>
      <c r="AM3180" s="23"/>
      <c r="AN3180" s="23"/>
      <c r="AO3180" s="23"/>
      <c r="AP3180" s="23"/>
      <c r="AQ3180" s="23"/>
      <c r="AR3180" s="23"/>
      <c r="AT3180" s="24" t="s">
        <v>12162</v>
      </c>
      <c r="AU3180" s="24"/>
      <c r="AV3180" s="24"/>
      <c r="AW3180" s="24" t="s">
        <v>12175</v>
      </c>
      <c r="AX3180" s="24"/>
      <c r="AY3180" s="24"/>
      <c r="BA3180" s="25" t="s">
        <v>2896</v>
      </c>
      <c r="BB3180" s="27" t="s">
        <v>2896</v>
      </c>
      <c r="BC3180" s="27"/>
      <c r="BD3180" s="24" t="s">
        <v>4134</v>
      </c>
      <c r="BE3180" s="24"/>
      <c r="BF3180" s="24"/>
      <c r="BG3180" s="24"/>
      <c r="BH3180" s="24"/>
      <c r="BI3180" s="24"/>
      <c r="BK3180" s="26" t="s">
        <v>12176</v>
      </c>
    </row>
    <row r="3181" spans="1:63" ht="15.75" customHeight="1" x14ac:dyDescent="0.35">
      <c r="A3181" s="12" t="s">
        <v>12177</v>
      </c>
      <c r="B3181" s="28" t="s">
        <v>3911</v>
      </c>
      <c r="C3181" s="5" t="s">
        <v>3959</v>
      </c>
      <c r="D3181" s="5">
        <v>125</v>
      </c>
      <c r="E3181" s="10">
        <v>1</v>
      </c>
      <c r="F3181" s="5">
        <f t="shared" si="539"/>
        <v>125</v>
      </c>
      <c r="G3181" s="11">
        <v>48</v>
      </c>
      <c r="H3181" s="22">
        <v>10</v>
      </c>
      <c r="I3181" s="22">
        <v>0.7</v>
      </c>
      <c r="J3181" s="22">
        <v>0.5</v>
      </c>
      <c r="K3181" s="22">
        <v>0.5</v>
      </c>
      <c r="L3181" s="22">
        <v>0.2</v>
      </c>
      <c r="M3181" s="22"/>
      <c r="N3181" s="22">
        <v>1.1000000000000001</v>
      </c>
      <c r="O3181" s="11"/>
      <c r="P3181" s="11"/>
      <c r="Q3181" s="7"/>
      <c r="R3181" s="6">
        <f t="shared" si="540"/>
        <v>60</v>
      </c>
      <c r="S3181" s="13">
        <f t="shared" si="541"/>
        <v>12.5</v>
      </c>
      <c r="T3181" s="13">
        <f t="shared" si="542"/>
        <v>0.875</v>
      </c>
      <c r="U3181" s="13">
        <f t="shared" si="543"/>
        <v>0.625</v>
      </c>
      <c r="V3181" s="13">
        <f t="shared" si="544"/>
        <v>0.625</v>
      </c>
      <c r="W3181" s="13">
        <f t="shared" si="545"/>
        <v>0.25</v>
      </c>
      <c r="X3181" s="13" t="str">
        <f t="shared" si="546"/>
        <v/>
      </c>
      <c r="Y3181" s="13">
        <f t="shared" si="547"/>
        <v>1.375</v>
      </c>
      <c r="Z3181" s="13" t="str">
        <f t="shared" si="548"/>
        <v/>
      </c>
      <c r="AA3181" s="13" t="str">
        <f t="shared" si="549"/>
        <v/>
      </c>
      <c r="AC3181" s="23"/>
      <c r="AD3181" s="23"/>
      <c r="AE3181" s="23"/>
      <c r="AF3181" s="23"/>
      <c r="AG3181" s="23"/>
      <c r="AH3181" s="23"/>
      <c r="AI3181" s="23"/>
      <c r="AJ3181" s="23"/>
      <c r="AK3181" s="23"/>
      <c r="AL3181" s="23"/>
      <c r="AM3181" s="23"/>
      <c r="AN3181" s="23"/>
      <c r="AO3181" s="23"/>
      <c r="AP3181" s="23"/>
      <c r="AQ3181" s="23"/>
      <c r="AR3181" s="23"/>
      <c r="AT3181" s="24" t="s">
        <v>12178</v>
      </c>
      <c r="AU3181" s="24"/>
      <c r="AV3181" s="24"/>
      <c r="AW3181" s="24"/>
      <c r="AX3181" s="24"/>
      <c r="AY3181" s="24"/>
      <c r="BA3181" s="25" t="s">
        <v>2896</v>
      </c>
      <c r="BB3181" s="27" t="s">
        <v>2896</v>
      </c>
      <c r="BC3181" s="27"/>
      <c r="BD3181" s="24" t="s">
        <v>4134</v>
      </c>
      <c r="BE3181" s="24"/>
      <c r="BF3181" s="24"/>
      <c r="BG3181" s="24" t="s">
        <v>6139</v>
      </c>
      <c r="BH3181" s="24"/>
      <c r="BI3181" s="24"/>
      <c r="BK3181" s="26" t="s">
        <v>12179</v>
      </c>
    </row>
    <row r="3182" spans="1:63" ht="15.75" customHeight="1" x14ac:dyDescent="0.35">
      <c r="A3182" s="12" t="s">
        <v>12180</v>
      </c>
      <c r="B3182" s="28" t="s">
        <v>3911</v>
      </c>
      <c r="C3182" s="5" t="s">
        <v>3959</v>
      </c>
      <c r="D3182" s="5">
        <v>125</v>
      </c>
      <c r="E3182" s="10">
        <v>1</v>
      </c>
      <c r="F3182" s="5">
        <f t="shared" si="539"/>
        <v>125</v>
      </c>
      <c r="G3182" s="11">
        <v>48</v>
      </c>
      <c r="H3182" s="22">
        <v>10</v>
      </c>
      <c r="I3182" s="22">
        <v>0.7</v>
      </c>
      <c r="J3182" s="22">
        <v>0.5</v>
      </c>
      <c r="K3182" s="22">
        <v>0.5</v>
      </c>
      <c r="L3182" s="22">
        <v>0.2</v>
      </c>
      <c r="M3182" s="22"/>
      <c r="N3182" s="22">
        <v>1.1000000000000001</v>
      </c>
      <c r="O3182" s="11"/>
      <c r="P3182" s="11"/>
      <c r="Q3182" s="7"/>
      <c r="R3182" s="6">
        <f t="shared" si="540"/>
        <v>60</v>
      </c>
      <c r="S3182" s="13">
        <f t="shared" si="541"/>
        <v>12.5</v>
      </c>
      <c r="T3182" s="13">
        <f t="shared" si="542"/>
        <v>0.875</v>
      </c>
      <c r="U3182" s="13">
        <f t="shared" si="543"/>
        <v>0.625</v>
      </c>
      <c r="V3182" s="13">
        <f t="shared" si="544"/>
        <v>0.625</v>
      </c>
      <c r="W3182" s="13">
        <f t="shared" si="545"/>
        <v>0.25</v>
      </c>
      <c r="X3182" s="13" t="str">
        <f t="shared" si="546"/>
        <v/>
      </c>
      <c r="Y3182" s="13">
        <f t="shared" si="547"/>
        <v>1.375</v>
      </c>
      <c r="Z3182" s="13" t="str">
        <f t="shared" si="548"/>
        <v/>
      </c>
      <c r="AA3182" s="13" t="str">
        <f t="shared" si="549"/>
        <v/>
      </c>
      <c r="AC3182" s="23"/>
      <c r="AD3182" s="23"/>
      <c r="AE3182" s="23"/>
      <c r="AF3182" s="23"/>
      <c r="AG3182" s="23"/>
      <c r="AH3182" s="23"/>
      <c r="AI3182" s="23"/>
      <c r="AJ3182" s="23"/>
      <c r="AK3182" s="23"/>
      <c r="AL3182" s="23"/>
      <c r="AM3182" s="23"/>
      <c r="AN3182" s="23"/>
      <c r="AO3182" s="23"/>
      <c r="AP3182" s="23"/>
      <c r="AQ3182" s="23"/>
      <c r="AR3182" s="23"/>
      <c r="AT3182" s="24" t="s">
        <v>12178</v>
      </c>
      <c r="AU3182" s="24"/>
      <c r="AV3182" s="24"/>
      <c r="AW3182" s="24"/>
      <c r="AX3182" s="24"/>
      <c r="AY3182" s="24"/>
      <c r="BA3182" s="25" t="s">
        <v>2896</v>
      </c>
      <c r="BB3182" s="27" t="s">
        <v>2896</v>
      </c>
      <c r="BC3182" s="27"/>
      <c r="BD3182" s="24" t="s">
        <v>4134</v>
      </c>
      <c r="BE3182" s="24"/>
      <c r="BF3182" s="24"/>
      <c r="BG3182" s="24" t="s">
        <v>6139</v>
      </c>
      <c r="BH3182" s="24"/>
      <c r="BI3182" s="24"/>
      <c r="BK3182" s="26" t="s">
        <v>12181</v>
      </c>
    </row>
    <row r="3183" spans="1:63" ht="15.75" customHeight="1" x14ac:dyDescent="0.35">
      <c r="A3183" s="12" t="s">
        <v>12182</v>
      </c>
      <c r="B3183" s="28" t="s">
        <v>3917</v>
      </c>
      <c r="C3183" s="5" t="s">
        <v>3959</v>
      </c>
      <c r="D3183" s="5">
        <v>125</v>
      </c>
      <c r="E3183" s="10">
        <v>1</v>
      </c>
      <c r="F3183" s="5">
        <f t="shared" si="539"/>
        <v>125</v>
      </c>
      <c r="G3183" s="11">
        <v>63</v>
      </c>
      <c r="H3183" s="22">
        <v>13.7</v>
      </c>
      <c r="I3183" s="22">
        <v>0.6</v>
      </c>
      <c r="J3183" s="22">
        <v>0.6</v>
      </c>
      <c r="K3183" s="22">
        <v>0.6</v>
      </c>
      <c r="L3183" s="22">
        <v>0.3</v>
      </c>
      <c r="M3183" s="22"/>
      <c r="N3183" s="22">
        <v>0.94</v>
      </c>
      <c r="O3183" s="11"/>
      <c r="P3183" s="11"/>
      <c r="Q3183" s="7"/>
      <c r="R3183" s="6">
        <f t="shared" si="540"/>
        <v>78.75</v>
      </c>
      <c r="S3183" s="13">
        <f t="shared" si="541"/>
        <v>17.125</v>
      </c>
      <c r="T3183" s="13">
        <f t="shared" si="542"/>
        <v>0.75</v>
      </c>
      <c r="U3183" s="13">
        <f t="shared" si="543"/>
        <v>0.75</v>
      </c>
      <c r="V3183" s="13">
        <f t="shared" si="544"/>
        <v>0.75</v>
      </c>
      <c r="W3183" s="13">
        <f t="shared" si="545"/>
        <v>0.375</v>
      </c>
      <c r="X3183" s="13" t="str">
        <f t="shared" si="546"/>
        <v/>
      </c>
      <c r="Y3183" s="13">
        <f t="shared" si="547"/>
        <v>1.175</v>
      </c>
      <c r="Z3183" s="13" t="str">
        <f t="shared" si="548"/>
        <v/>
      </c>
      <c r="AA3183" s="13" t="str">
        <f t="shared" si="549"/>
        <v/>
      </c>
      <c r="AC3183" s="23"/>
      <c r="AD3183" s="23"/>
      <c r="AE3183" s="23"/>
      <c r="AF3183" s="23"/>
      <c r="AG3183" s="23"/>
      <c r="AH3183" s="23"/>
      <c r="AI3183" s="23"/>
      <c r="AJ3183" s="23"/>
      <c r="AK3183" s="23"/>
      <c r="AL3183" s="23"/>
      <c r="AM3183" s="23"/>
      <c r="AN3183" s="23"/>
      <c r="AO3183" s="23"/>
      <c r="AP3183" s="23"/>
      <c r="AQ3183" s="23"/>
      <c r="AR3183" s="23"/>
      <c r="AT3183" s="24" t="s">
        <v>12183</v>
      </c>
      <c r="AU3183" s="24"/>
      <c r="AV3183" s="24"/>
      <c r="AW3183" s="24" t="s">
        <v>12184</v>
      </c>
      <c r="AX3183" s="24"/>
      <c r="AY3183" s="24"/>
      <c r="BA3183" s="25" t="s">
        <v>2896</v>
      </c>
      <c r="BB3183" s="27" t="s">
        <v>2896</v>
      </c>
      <c r="BC3183" s="27"/>
      <c r="BD3183" s="24"/>
      <c r="BE3183" s="24"/>
      <c r="BF3183" s="24"/>
      <c r="BG3183" s="24" t="s">
        <v>6975</v>
      </c>
      <c r="BH3183" s="24"/>
      <c r="BI3183" s="24"/>
      <c r="BK3183" s="26" t="s">
        <v>12185</v>
      </c>
    </row>
    <row r="3184" spans="1:63" ht="15.75" customHeight="1" x14ac:dyDescent="0.35">
      <c r="A3184" s="12" t="s">
        <v>12186</v>
      </c>
      <c r="B3184" s="28" t="s">
        <v>3917</v>
      </c>
      <c r="C3184" s="5" t="s">
        <v>3959</v>
      </c>
      <c r="D3184" s="5">
        <v>125</v>
      </c>
      <c r="E3184" s="10">
        <v>1</v>
      </c>
      <c r="F3184" s="5">
        <f t="shared" si="539"/>
        <v>125</v>
      </c>
      <c r="G3184" s="11">
        <v>63</v>
      </c>
      <c r="H3184" s="22">
        <v>13.7</v>
      </c>
      <c r="I3184" s="22">
        <v>0.6</v>
      </c>
      <c r="J3184" s="22">
        <v>0.6</v>
      </c>
      <c r="K3184" s="22">
        <v>0.6</v>
      </c>
      <c r="L3184" s="22">
        <v>0.3</v>
      </c>
      <c r="M3184" s="22"/>
      <c r="N3184" s="22">
        <v>0.94</v>
      </c>
      <c r="O3184" s="11"/>
      <c r="P3184" s="11"/>
      <c r="Q3184" s="7"/>
      <c r="R3184" s="6">
        <f t="shared" si="540"/>
        <v>78.75</v>
      </c>
      <c r="S3184" s="13">
        <f t="shared" si="541"/>
        <v>17.125</v>
      </c>
      <c r="T3184" s="13">
        <f t="shared" si="542"/>
        <v>0.75</v>
      </c>
      <c r="U3184" s="13">
        <f t="shared" si="543"/>
        <v>0.75</v>
      </c>
      <c r="V3184" s="13">
        <f t="shared" si="544"/>
        <v>0.75</v>
      </c>
      <c r="W3184" s="13">
        <f t="shared" si="545"/>
        <v>0.375</v>
      </c>
      <c r="X3184" s="13" t="str">
        <f t="shared" si="546"/>
        <v/>
      </c>
      <c r="Y3184" s="13">
        <f t="shared" si="547"/>
        <v>1.175</v>
      </c>
      <c r="Z3184" s="13" t="str">
        <f t="shared" si="548"/>
        <v/>
      </c>
      <c r="AA3184" s="13" t="str">
        <f t="shared" si="549"/>
        <v/>
      </c>
      <c r="AC3184" s="23"/>
      <c r="AD3184" s="23"/>
      <c r="AE3184" s="23"/>
      <c r="AF3184" s="23"/>
      <c r="AG3184" s="23"/>
      <c r="AH3184" s="23"/>
      <c r="AI3184" s="23"/>
      <c r="AJ3184" s="23"/>
      <c r="AK3184" s="23"/>
      <c r="AL3184" s="23"/>
      <c r="AM3184" s="23"/>
      <c r="AN3184" s="23"/>
      <c r="AO3184" s="23"/>
      <c r="AP3184" s="23"/>
      <c r="AQ3184" s="23"/>
      <c r="AR3184" s="23"/>
      <c r="AT3184" s="24" t="s">
        <v>12183</v>
      </c>
      <c r="AU3184" s="24"/>
      <c r="AV3184" s="24"/>
      <c r="AW3184" s="24" t="s">
        <v>12187</v>
      </c>
      <c r="AX3184" s="24"/>
      <c r="AY3184" s="24"/>
      <c r="BA3184" s="25" t="s">
        <v>2896</v>
      </c>
      <c r="BB3184" s="27" t="s">
        <v>2896</v>
      </c>
      <c r="BC3184" s="27"/>
      <c r="BD3184" s="24"/>
      <c r="BE3184" s="24"/>
      <c r="BF3184" s="24"/>
      <c r="BG3184" s="24" t="s">
        <v>6975</v>
      </c>
      <c r="BH3184" s="24"/>
      <c r="BI3184" s="24"/>
      <c r="BK3184" s="26" t="s">
        <v>12188</v>
      </c>
    </row>
    <row r="3185" spans="1:63" ht="15.75" customHeight="1" x14ac:dyDescent="0.35">
      <c r="A3185" s="12" t="s">
        <v>12189</v>
      </c>
      <c r="B3185" s="28" t="s">
        <v>3911</v>
      </c>
      <c r="C3185" s="5" t="s">
        <v>4019</v>
      </c>
      <c r="D3185" s="5">
        <v>125</v>
      </c>
      <c r="E3185" s="10">
        <v>1</v>
      </c>
      <c r="F3185" s="5">
        <f t="shared" si="539"/>
        <v>125</v>
      </c>
      <c r="G3185" s="11">
        <v>85</v>
      </c>
      <c r="H3185" s="22">
        <v>19</v>
      </c>
      <c r="I3185" s="22">
        <v>0</v>
      </c>
      <c r="J3185" s="22">
        <v>0</v>
      </c>
      <c r="K3185" s="22">
        <v>1</v>
      </c>
      <c r="L3185" s="22">
        <v>0.3</v>
      </c>
      <c r="M3185" s="22"/>
      <c r="N3185" s="22">
        <v>0.73</v>
      </c>
      <c r="O3185" s="11"/>
      <c r="P3185" s="11"/>
      <c r="Q3185" s="7"/>
      <c r="R3185" s="6">
        <f t="shared" si="540"/>
        <v>106.25</v>
      </c>
      <c r="S3185" s="13">
        <f t="shared" si="541"/>
        <v>23.75</v>
      </c>
      <c r="T3185" s="13" t="str">
        <f t="shared" si="542"/>
        <v/>
      </c>
      <c r="U3185" s="13" t="str">
        <f t="shared" si="543"/>
        <v/>
      </c>
      <c r="V3185" s="13">
        <f t="shared" si="544"/>
        <v>1.25</v>
      </c>
      <c r="W3185" s="13">
        <f t="shared" si="545"/>
        <v>0.375</v>
      </c>
      <c r="X3185" s="13" t="str">
        <f t="shared" si="546"/>
        <v/>
      </c>
      <c r="Y3185" s="13">
        <f t="shared" si="547"/>
        <v>0.91249999999999998</v>
      </c>
      <c r="Z3185" s="13" t="str">
        <f t="shared" si="548"/>
        <v/>
      </c>
      <c r="AA3185" s="13" t="str">
        <f t="shared" si="549"/>
        <v/>
      </c>
      <c r="AC3185" s="23"/>
      <c r="AD3185" s="23"/>
      <c r="AE3185" s="23"/>
      <c r="AF3185" s="23"/>
      <c r="AG3185" s="23"/>
      <c r="AH3185" s="23"/>
      <c r="AI3185" s="23"/>
      <c r="AJ3185" s="23"/>
      <c r="AK3185" s="23"/>
      <c r="AL3185" s="23"/>
      <c r="AM3185" s="23"/>
      <c r="AN3185" s="23"/>
      <c r="AO3185" s="23"/>
      <c r="AP3185" s="23"/>
      <c r="AQ3185" s="23"/>
      <c r="AR3185" s="23"/>
      <c r="AT3185" s="24" t="s">
        <v>12190</v>
      </c>
      <c r="AU3185" s="24"/>
      <c r="AV3185" s="24"/>
      <c r="AW3185" s="24" t="s">
        <v>8557</v>
      </c>
      <c r="AX3185" s="24"/>
      <c r="AY3185" s="24"/>
      <c r="BA3185" s="25" t="s">
        <v>2896</v>
      </c>
      <c r="BB3185" s="27" t="s">
        <v>2896</v>
      </c>
      <c r="BC3185" s="27"/>
      <c r="BD3185" s="24" t="s">
        <v>6128</v>
      </c>
      <c r="BE3185" s="24"/>
      <c r="BF3185" s="24"/>
      <c r="BG3185" s="24" t="s">
        <v>1131</v>
      </c>
      <c r="BH3185" s="24"/>
      <c r="BI3185" s="24"/>
      <c r="BK3185" s="26" t="s">
        <v>12191</v>
      </c>
    </row>
    <row r="3186" spans="1:63" ht="15.75" customHeight="1" x14ac:dyDescent="0.35">
      <c r="A3186" s="12" t="s">
        <v>12192</v>
      </c>
      <c r="B3186" s="28" t="s">
        <v>3911</v>
      </c>
      <c r="C3186" s="5" t="s">
        <v>6396</v>
      </c>
      <c r="D3186" s="5">
        <v>30</v>
      </c>
      <c r="E3186" s="10">
        <v>1</v>
      </c>
      <c r="F3186" s="5">
        <f t="shared" si="539"/>
        <v>30</v>
      </c>
      <c r="G3186" s="11">
        <v>722</v>
      </c>
      <c r="H3186" s="22">
        <v>14</v>
      </c>
      <c r="I3186" s="22">
        <v>12</v>
      </c>
      <c r="J3186" s="22">
        <v>2.2999999999999998</v>
      </c>
      <c r="K3186" s="22">
        <v>67</v>
      </c>
      <c r="L3186" s="22">
        <v>16</v>
      </c>
      <c r="M3186" s="22">
        <v>7.5</v>
      </c>
      <c r="N3186" s="22">
        <v>0.01</v>
      </c>
      <c r="O3186" s="11"/>
      <c r="P3186" s="11"/>
      <c r="Q3186" s="7"/>
      <c r="R3186" s="6">
        <f t="shared" si="540"/>
        <v>216.6</v>
      </c>
      <c r="S3186" s="13">
        <f t="shared" si="541"/>
        <v>4.2</v>
      </c>
      <c r="T3186" s="13">
        <f t="shared" si="542"/>
        <v>3.6</v>
      </c>
      <c r="U3186" s="13">
        <f t="shared" si="543"/>
        <v>0.69</v>
      </c>
      <c r="V3186" s="13">
        <f t="shared" si="544"/>
        <v>20.100000000000001</v>
      </c>
      <c r="W3186" s="13">
        <f t="shared" si="545"/>
        <v>4.8</v>
      </c>
      <c r="X3186" s="13">
        <f t="shared" si="546"/>
        <v>2.25</v>
      </c>
      <c r="Y3186" s="13">
        <f t="shared" si="547"/>
        <v>3.0000000000000001E-3</v>
      </c>
      <c r="Z3186" s="13" t="str">
        <f t="shared" si="548"/>
        <v/>
      </c>
      <c r="AA3186" s="13" t="str">
        <f t="shared" si="549"/>
        <v/>
      </c>
      <c r="AC3186" s="23"/>
      <c r="AD3186" s="23"/>
      <c r="AE3186" s="23"/>
      <c r="AF3186" s="23"/>
      <c r="AG3186" s="23"/>
      <c r="AH3186" s="23"/>
      <c r="AI3186" s="23"/>
      <c r="AJ3186" s="23"/>
      <c r="AK3186" s="23"/>
      <c r="AL3186" s="23"/>
      <c r="AM3186" s="23"/>
      <c r="AN3186" s="23"/>
      <c r="AO3186" s="23"/>
      <c r="AP3186" s="23"/>
      <c r="AQ3186" s="23"/>
      <c r="AR3186" s="23"/>
      <c r="AT3186" s="24" t="s">
        <v>1578</v>
      </c>
      <c r="AU3186" s="24"/>
      <c r="AV3186" s="24"/>
      <c r="AW3186" s="24" t="s">
        <v>1976</v>
      </c>
      <c r="AX3186" s="24"/>
      <c r="AY3186" s="24"/>
      <c r="BA3186" s="25" t="s">
        <v>2896</v>
      </c>
      <c r="BB3186" s="27" t="s">
        <v>2896</v>
      </c>
      <c r="BC3186" s="27"/>
      <c r="BD3186" s="24"/>
      <c r="BE3186" s="24"/>
      <c r="BF3186" s="24"/>
      <c r="BG3186" s="24" t="s">
        <v>1121</v>
      </c>
      <c r="BH3186" s="24"/>
      <c r="BI3186" s="24"/>
      <c r="BK3186" s="26" t="s">
        <v>2552</v>
      </c>
    </row>
    <row r="3187" spans="1:63" ht="15.75" customHeight="1" x14ac:dyDescent="0.35">
      <c r="A3187" s="12" t="s">
        <v>12193</v>
      </c>
      <c r="B3187" s="28" t="s">
        <v>3911</v>
      </c>
      <c r="C3187" s="5" t="s">
        <v>3959</v>
      </c>
      <c r="D3187" s="5">
        <v>125</v>
      </c>
      <c r="E3187" s="10">
        <v>1</v>
      </c>
      <c r="F3187" s="5">
        <f t="shared" si="539"/>
        <v>125</v>
      </c>
      <c r="G3187" s="11">
        <v>95</v>
      </c>
      <c r="H3187" s="22">
        <v>21</v>
      </c>
      <c r="I3187" s="22">
        <v>0.6</v>
      </c>
      <c r="J3187" s="22">
        <v>0</v>
      </c>
      <c r="K3187" s="22">
        <v>1</v>
      </c>
      <c r="L3187" s="22">
        <v>0.3</v>
      </c>
      <c r="M3187" s="22"/>
      <c r="N3187" s="22">
        <v>0.77</v>
      </c>
      <c r="O3187" s="11"/>
      <c r="P3187" s="11"/>
      <c r="Q3187" s="7"/>
      <c r="R3187" s="6">
        <f t="shared" si="540"/>
        <v>118.75</v>
      </c>
      <c r="S3187" s="13">
        <f t="shared" si="541"/>
        <v>26.25</v>
      </c>
      <c r="T3187" s="13">
        <f t="shared" si="542"/>
        <v>0.75</v>
      </c>
      <c r="U3187" s="13" t="str">
        <f t="shared" si="543"/>
        <v/>
      </c>
      <c r="V3187" s="13">
        <f t="shared" si="544"/>
        <v>1.25</v>
      </c>
      <c r="W3187" s="13">
        <f t="shared" si="545"/>
        <v>0.375</v>
      </c>
      <c r="X3187" s="13" t="str">
        <f t="shared" si="546"/>
        <v/>
      </c>
      <c r="Y3187" s="13">
        <f t="shared" si="547"/>
        <v>0.96250000000000002</v>
      </c>
      <c r="Z3187" s="13" t="str">
        <f t="shared" si="548"/>
        <v/>
      </c>
      <c r="AA3187" s="13" t="str">
        <f t="shared" si="549"/>
        <v/>
      </c>
      <c r="AC3187" s="23"/>
      <c r="AD3187" s="23"/>
      <c r="AE3187" s="23"/>
      <c r="AF3187" s="23"/>
      <c r="AG3187" s="23"/>
      <c r="AH3187" s="23"/>
      <c r="AI3187" s="23"/>
      <c r="AJ3187" s="23"/>
      <c r="AK3187" s="23"/>
      <c r="AL3187" s="23"/>
      <c r="AM3187" s="23"/>
      <c r="AN3187" s="23"/>
      <c r="AO3187" s="23"/>
      <c r="AP3187" s="23"/>
      <c r="AQ3187" s="23"/>
      <c r="AR3187" s="23"/>
      <c r="AT3187" s="24" t="s">
        <v>12194</v>
      </c>
      <c r="AU3187" s="24"/>
      <c r="AV3187" s="24"/>
      <c r="AW3187" s="24"/>
      <c r="AX3187" s="24"/>
      <c r="AY3187" s="24"/>
      <c r="BA3187" s="25" t="s">
        <v>2896</v>
      </c>
      <c r="BB3187" s="27" t="s">
        <v>2896</v>
      </c>
      <c r="BC3187" s="27"/>
      <c r="BD3187" s="24" t="s">
        <v>4134</v>
      </c>
      <c r="BE3187" s="24"/>
      <c r="BF3187" s="24"/>
      <c r="BG3187" s="24" t="s">
        <v>3927</v>
      </c>
      <c r="BH3187" s="24"/>
      <c r="BI3187" s="24"/>
      <c r="BK3187" s="26" t="s">
        <v>12195</v>
      </c>
    </row>
    <row r="3188" spans="1:63" ht="15.75" customHeight="1" x14ac:dyDescent="0.35">
      <c r="A3188" s="12" t="s">
        <v>12196</v>
      </c>
      <c r="B3188" s="28" t="s">
        <v>4242</v>
      </c>
      <c r="C3188" s="5" t="s">
        <v>4019</v>
      </c>
      <c r="D3188" s="5">
        <v>125</v>
      </c>
      <c r="E3188" s="10">
        <v>1</v>
      </c>
      <c r="F3188" s="5">
        <f t="shared" si="539"/>
        <v>125</v>
      </c>
      <c r="G3188" s="11">
        <v>61</v>
      </c>
      <c r="H3188" s="22">
        <v>14.2</v>
      </c>
      <c r="I3188" s="22">
        <v>0</v>
      </c>
      <c r="J3188" s="22">
        <v>0</v>
      </c>
      <c r="K3188" s="22">
        <v>0.5</v>
      </c>
      <c r="L3188" s="22">
        <v>0</v>
      </c>
      <c r="M3188" s="22"/>
      <c r="N3188" s="22">
        <v>1.45</v>
      </c>
      <c r="O3188" s="11"/>
      <c r="P3188" s="11"/>
      <c r="Q3188" s="7"/>
      <c r="R3188" s="6">
        <f t="shared" si="540"/>
        <v>76.25</v>
      </c>
      <c r="S3188" s="13">
        <f t="shared" si="541"/>
        <v>17.75</v>
      </c>
      <c r="T3188" s="13" t="str">
        <f t="shared" si="542"/>
        <v/>
      </c>
      <c r="U3188" s="13" t="str">
        <f t="shared" si="543"/>
        <v/>
      </c>
      <c r="V3188" s="13">
        <f t="shared" si="544"/>
        <v>0.625</v>
      </c>
      <c r="W3188" s="13" t="str">
        <f t="shared" si="545"/>
        <v/>
      </c>
      <c r="X3188" s="13" t="str">
        <f t="shared" si="546"/>
        <v/>
      </c>
      <c r="Y3188" s="13">
        <f t="shared" si="547"/>
        <v>1.8125</v>
      </c>
      <c r="Z3188" s="13" t="str">
        <f t="shared" si="548"/>
        <v/>
      </c>
      <c r="AA3188" s="13" t="str">
        <f t="shared" si="549"/>
        <v/>
      </c>
      <c r="AC3188" s="23"/>
      <c r="AD3188" s="23"/>
      <c r="AE3188" s="23"/>
      <c r="AF3188" s="23"/>
      <c r="AG3188" s="23"/>
      <c r="AH3188" s="23"/>
      <c r="AI3188" s="23"/>
      <c r="AJ3188" s="23"/>
      <c r="AK3188" s="23"/>
      <c r="AL3188" s="23"/>
      <c r="AM3188" s="23"/>
      <c r="AN3188" s="23"/>
      <c r="AO3188" s="23"/>
      <c r="AP3188" s="23"/>
      <c r="AQ3188" s="23"/>
      <c r="AR3188" s="23"/>
      <c r="AT3188" s="24" t="s">
        <v>12197</v>
      </c>
      <c r="AU3188" s="24"/>
      <c r="AV3188" s="24"/>
      <c r="AW3188" s="24" t="s">
        <v>6519</v>
      </c>
      <c r="AX3188" s="24"/>
      <c r="AY3188" s="24"/>
      <c r="BA3188" s="25" t="s">
        <v>2896</v>
      </c>
      <c r="BB3188" s="27" t="s">
        <v>2896</v>
      </c>
      <c r="BC3188" s="27"/>
      <c r="BD3188" s="24" t="s">
        <v>4134</v>
      </c>
      <c r="BE3188" s="24"/>
      <c r="BF3188" s="24"/>
      <c r="BG3188" s="24" t="s">
        <v>4103</v>
      </c>
      <c r="BH3188" s="24"/>
      <c r="BI3188" s="24"/>
      <c r="BK3188" s="26" t="s">
        <v>12198</v>
      </c>
    </row>
    <row r="3189" spans="1:63" ht="15.75" customHeight="1" x14ac:dyDescent="0.35">
      <c r="A3189" s="12" t="s">
        <v>12199</v>
      </c>
      <c r="B3189" s="28" t="s">
        <v>3922</v>
      </c>
      <c r="C3189" s="5" t="s">
        <v>3955</v>
      </c>
      <c r="D3189" s="5">
        <v>125</v>
      </c>
      <c r="E3189" s="10">
        <v>1</v>
      </c>
      <c r="F3189" s="5">
        <f t="shared" si="539"/>
        <v>125</v>
      </c>
      <c r="G3189" s="11">
        <v>77</v>
      </c>
      <c r="H3189" s="22">
        <v>17.600000000000001</v>
      </c>
      <c r="I3189" s="22">
        <v>0.3</v>
      </c>
      <c r="J3189" s="22">
        <v>0</v>
      </c>
      <c r="K3189" s="22">
        <v>0.6</v>
      </c>
      <c r="L3189" s="22">
        <v>0.1</v>
      </c>
      <c r="M3189" s="22">
        <v>0</v>
      </c>
      <c r="N3189" s="22">
        <v>0.5</v>
      </c>
      <c r="O3189" s="11">
        <v>87</v>
      </c>
      <c r="P3189" s="11">
        <v>1.8</v>
      </c>
      <c r="Q3189" s="7"/>
      <c r="R3189" s="6">
        <f t="shared" si="540"/>
        <v>96.25</v>
      </c>
      <c r="S3189" s="13">
        <f t="shared" si="541"/>
        <v>22</v>
      </c>
      <c r="T3189" s="13">
        <f t="shared" si="542"/>
        <v>0.375</v>
      </c>
      <c r="U3189" s="13" t="str">
        <f t="shared" si="543"/>
        <v/>
      </c>
      <c r="V3189" s="13">
        <f t="shared" si="544"/>
        <v>0.75</v>
      </c>
      <c r="W3189" s="13">
        <f t="shared" si="545"/>
        <v>0.125</v>
      </c>
      <c r="X3189" s="13" t="str">
        <f t="shared" si="546"/>
        <v/>
      </c>
      <c r="Y3189" s="13">
        <f t="shared" si="547"/>
        <v>0.625</v>
      </c>
      <c r="Z3189" s="13">
        <f t="shared" si="548"/>
        <v>108.75</v>
      </c>
      <c r="AA3189" s="13">
        <f t="shared" si="549"/>
        <v>2.25</v>
      </c>
      <c r="AC3189" s="23"/>
      <c r="AD3189" s="23"/>
      <c r="AE3189" s="23">
        <v>0.7</v>
      </c>
      <c r="AF3189" s="23"/>
      <c r="AG3189" s="23">
        <v>0.03</v>
      </c>
      <c r="AH3189" s="23">
        <v>0.01</v>
      </c>
      <c r="AI3189" s="23">
        <v>2</v>
      </c>
      <c r="AJ3189" s="23">
        <v>0.05</v>
      </c>
      <c r="AK3189" s="23">
        <v>9</v>
      </c>
      <c r="AL3189" s="23">
        <v>2.1</v>
      </c>
      <c r="AM3189" s="23">
        <v>180</v>
      </c>
      <c r="AN3189" s="23">
        <v>30</v>
      </c>
      <c r="AO3189" s="23">
        <v>0.3</v>
      </c>
      <c r="AP3189" s="23">
        <v>150</v>
      </c>
      <c r="AQ3189" s="23"/>
      <c r="AR3189" s="23"/>
      <c r="AT3189" s="24" t="s">
        <v>12200</v>
      </c>
      <c r="AU3189" s="24"/>
      <c r="AV3189" s="24"/>
      <c r="AW3189" s="24"/>
      <c r="AX3189" s="24"/>
      <c r="AY3189" s="24"/>
      <c r="BA3189" s="25" t="s">
        <v>2896</v>
      </c>
      <c r="BB3189" s="27" t="s">
        <v>2896</v>
      </c>
      <c r="BC3189" s="27"/>
      <c r="BD3189" s="24" t="s">
        <v>4134</v>
      </c>
      <c r="BE3189" s="24"/>
      <c r="BF3189" s="24"/>
      <c r="BG3189" s="24" t="s">
        <v>6139</v>
      </c>
      <c r="BH3189" s="24"/>
      <c r="BI3189" s="24"/>
      <c r="BK3189" s="26" t="s">
        <v>12201</v>
      </c>
    </row>
    <row r="3190" spans="1:63" ht="15.75" customHeight="1" x14ac:dyDescent="0.35">
      <c r="A3190" s="12" t="s">
        <v>12202</v>
      </c>
      <c r="B3190" s="28" t="s">
        <v>3917</v>
      </c>
      <c r="C3190" s="5" t="s">
        <v>5765</v>
      </c>
      <c r="D3190" s="5">
        <v>125</v>
      </c>
      <c r="E3190" s="10">
        <v>1</v>
      </c>
      <c r="F3190" s="5">
        <f t="shared" si="539"/>
        <v>125</v>
      </c>
      <c r="G3190" s="11">
        <v>70</v>
      </c>
      <c r="H3190" s="22">
        <v>12.1</v>
      </c>
      <c r="I3190" s="22">
        <v>2</v>
      </c>
      <c r="J3190" s="22">
        <v>0</v>
      </c>
      <c r="K3190" s="22">
        <v>1.5</v>
      </c>
      <c r="L3190" s="22">
        <v>0.3</v>
      </c>
      <c r="M3190" s="22">
        <v>0</v>
      </c>
      <c r="N3190" s="22">
        <v>0.7</v>
      </c>
      <c r="O3190" s="11">
        <v>56</v>
      </c>
      <c r="P3190" s="11">
        <v>3.5</v>
      </c>
      <c r="Q3190" s="7"/>
      <c r="R3190" s="6">
        <f t="shared" si="540"/>
        <v>87.5</v>
      </c>
      <c r="S3190" s="13">
        <f t="shared" si="541"/>
        <v>15.125</v>
      </c>
      <c r="T3190" s="13">
        <f t="shared" si="542"/>
        <v>2.5</v>
      </c>
      <c r="U3190" s="13" t="str">
        <f t="shared" si="543"/>
        <v/>
      </c>
      <c r="V3190" s="13">
        <f t="shared" si="544"/>
        <v>1.875</v>
      </c>
      <c r="W3190" s="13">
        <f t="shared" si="545"/>
        <v>0.375</v>
      </c>
      <c r="X3190" s="13" t="str">
        <f t="shared" si="546"/>
        <v/>
      </c>
      <c r="Y3190" s="13">
        <f t="shared" si="547"/>
        <v>0.875</v>
      </c>
      <c r="Z3190" s="13">
        <f t="shared" si="548"/>
        <v>70</v>
      </c>
      <c r="AA3190" s="13">
        <f t="shared" si="549"/>
        <v>4.375</v>
      </c>
      <c r="AC3190" s="23">
        <v>360</v>
      </c>
      <c r="AD3190" s="23"/>
      <c r="AE3190" s="23">
        <v>0.74</v>
      </c>
      <c r="AF3190" s="23"/>
      <c r="AG3190" s="23">
        <v>0.1</v>
      </c>
      <c r="AH3190" s="23">
        <v>0.14000000000000001</v>
      </c>
      <c r="AI3190" s="23">
        <v>1.2</v>
      </c>
      <c r="AJ3190" s="23">
        <v>0.08</v>
      </c>
      <c r="AK3190" s="23">
        <v>37</v>
      </c>
      <c r="AL3190" s="23">
        <v>19</v>
      </c>
      <c r="AM3190" s="23">
        <v>280</v>
      </c>
      <c r="AN3190" s="23">
        <v>36</v>
      </c>
      <c r="AO3190" s="23">
        <v>4.0999999999999996</v>
      </c>
      <c r="AP3190" s="23">
        <v>240</v>
      </c>
      <c r="AQ3190" s="23"/>
      <c r="AR3190" s="23"/>
      <c r="AT3190" s="24"/>
      <c r="AU3190" s="24"/>
      <c r="AV3190" s="24"/>
      <c r="AW3190" s="24"/>
      <c r="AX3190" s="24"/>
      <c r="AY3190" s="24"/>
      <c r="BA3190" s="25" t="s">
        <v>2896</v>
      </c>
      <c r="BB3190" s="27" t="s">
        <v>2896</v>
      </c>
      <c r="BC3190" s="27"/>
      <c r="BD3190" s="24" t="s">
        <v>4103</v>
      </c>
      <c r="BE3190" s="24"/>
      <c r="BF3190" s="24"/>
      <c r="BG3190" s="24"/>
      <c r="BH3190" s="24"/>
      <c r="BI3190" s="24"/>
      <c r="BK3190" s="26" t="s">
        <v>12203</v>
      </c>
    </row>
    <row r="3191" spans="1:63" ht="15.75" customHeight="1" x14ac:dyDescent="0.35">
      <c r="A3191" s="12" t="s">
        <v>12204</v>
      </c>
      <c r="B3191" s="28" t="s">
        <v>3917</v>
      </c>
      <c r="C3191" s="5" t="s">
        <v>3955</v>
      </c>
      <c r="D3191" s="5">
        <v>125</v>
      </c>
      <c r="E3191" s="10">
        <v>1</v>
      </c>
      <c r="F3191" s="5">
        <f t="shared" si="539"/>
        <v>125</v>
      </c>
      <c r="G3191" s="11">
        <v>70</v>
      </c>
      <c r="H3191" s="22">
        <v>12.1</v>
      </c>
      <c r="I3191" s="22">
        <v>2</v>
      </c>
      <c r="J3191" s="22">
        <v>0</v>
      </c>
      <c r="K3191" s="22">
        <v>1.5</v>
      </c>
      <c r="L3191" s="22">
        <v>0.3</v>
      </c>
      <c r="M3191" s="22">
        <v>0</v>
      </c>
      <c r="N3191" s="22">
        <v>0.7</v>
      </c>
      <c r="O3191" s="11">
        <v>56</v>
      </c>
      <c r="P3191" s="11">
        <v>3.5</v>
      </c>
      <c r="Q3191" s="7"/>
      <c r="R3191" s="6">
        <f t="shared" si="540"/>
        <v>87.5</v>
      </c>
      <c r="S3191" s="13">
        <f t="shared" si="541"/>
        <v>15.125</v>
      </c>
      <c r="T3191" s="13">
        <f t="shared" si="542"/>
        <v>2.5</v>
      </c>
      <c r="U3191" s="13" t="str">
        <f t="shared" si="543"/>
        <v/>
      </c>
      <c r="V3191" s="13">
        <f t="shared" si="544"/>
        <v>1.875</v>
      </c>
      <c r="W3191" s="13">
        <f t="shared" si="545"/>
        <v>0.375</v>
      </c>
      <c r="X3191" s="13" t="str">
        <f t="shared" si="546"/>
        <v/>
      </c>
      <c r="Y3191" s="13">
        <f t="shared" si="547"/>
        <v>0.875</v>
      </c>
      <c r="Z3191" s="13">
        <f t="shared" si="548"/>
        <v>70</v>
      </c>
      <c r="AA3191" s="13">
        <f t="shared" si="549"/>
        <v>4.375</v>
      </c>
      <c r="AC3191" s="23">
        <v>360</v>
      </c>
      <c r="AD3191" s="23"/>
      <c r="AE3191" s="23">
        <v>0.74</v>
      </c>
      <c r="AF3191" s="23"/>
      <c r="AG3191" s="23">
        <v>0.1</v>
      </c>
      <c r="AH3191" s="23">
        <v>0.14000000000000001</v>
      </c>
      <c r="AI3191" s="23">
        <v>1.2</v>
      </c>
      <c r="AJ3191" s="23">
        <v>0.08</v>
      </c>
      <c r="AK3191" s="23">
        <v>37</v>
      </c>
      <c r="AL3191" s="23">
        <v>19</v>
      </c>
      <c r="AM3191" s="23">
        <v>280</v>
      </c>
      <c r="AN3191" s="23">
        <v>36</v>
      </c>
      <c r="AO3191" s="23">
        <v>4.0999999999999996</v>
      </c>
      <c r="AP3191" s="23">
        <v>240</v>
      </c>
      <c r="AQ3191" s="23"/>
      <c r="AR3191" s="23"/>
      <c r="AT3191" s="24"/>
      <c r="AU3191" s="24"/>
      <c r="AV3191" s="24"/>
      <c r="AW3191" s="24"/>
      <c r="AX3191" s="24"/>
      <c r="AY3191" s="24"/>
      <c r="BA3191" s="25" t="s">
        <v>2896</v>
      </c>
      <c r="BB3191" s="27" t="s">
        <v>2896</v>
      </c>
      <c r="BC3191" s="27"/>
      <c r="BD3191" s="24" t="s">
        <v>4103</v>
      </c>
      <c r="BE3191" s="24"/>
      <c r="BF3191" s="24"/>
      <c r="BG3191" s="24"/>
      <c r="BH3191" s="24"/>
      <c r="BI3191" s="24"/>
      <c r="BK3191" s="26" t="s">
        <v>12205</v>
      </c>
    </row>
    <row r="3192" spans="1:63" ht="15.75" customHeight="1" x14ac:dyDescent="0.35">
      <c r="A3192" s="12" t="s">
        <v>12206</v>
      </c>
      <c r="B3192" s="28" t="s">
        <v>3911</v>
      </c>
      <c r="C3192" s="5" t="s">
        <v>3959</v>
      </c>
      <c r="D3192" s="5">
        <v>125</v>
      </c>
      <c r="E3192" s="10">
        <v>1</v>
      </c>
      <c r="F3192" s="5">
        <f t="shared" si="539"/>
        <v>125</v>
      </c>
      <c r="G3192" s="11">
        <v>71</v>
      </c>
      <c r="H3192" s="22">
        <v>12</v>
      </c>
      <c r="I3192" s="22">
        <v>2</v>
      </c>
      <c r="J3192" s="22">
        <v>0.8</v>
      </c>
      <c r="K3192" s="22">
        <v>1.8</v>
      </c>
      <c r="L3192" s="22">
        <v>0.9</v>
      </c>
      <c r="M3192" s="22"/>
      <c r="N3192" s="22">
        <v>1.4</v>
      </c>
      <c r="O3192" s="11"/>
      <c r="P3192" s="11"/>
      <c r="Q3192" s="7"/>
      <c r="R3192" s="6">
        <f t="shared" si="540"/>
        <v>88.75</v>
      </c>
      <c r="S3192" s="13">
        <f t="shared" si="541"/>
        <v>15</v>
      </c>
      <c r="T3192" s="13">
        <f t="shared" si="542"/>
        <v>2.5</v>
      </c>
      <c r="U3192" s="13">
        <f t="shared" si="543"/>
        <v>1</v>
      </c>
      <c r="V3192" s="13">
        <f t="shared" si="544"/>
        <v>2.25</v>
      </c>
      <c r="W3192" s="13">
        <f t="shared" si="545"/>
        <v>1.125</v>
      </c>
      <c r="X3192" s="13" t="str">
        <f t="shared" si="546"/>
        <v/>
      </c>
      <c r="Y3192" s="13">
        <f t="shared" si="547"/>
        <v>1.75</v>
      </c>
      <c r="Z3192" s="13" t="str">
        <f t="shared" si="548"/>
        <v/>
      </c>
      <c r="AA3192" s="13" t="str">
        <f t="shared" si="549"/>
        <v/>
      </c>
      <c r="AC3192" s="23"/>
      <c r="AD3192" s="23"/>
      <c r="AE3192" s="23"/>
      <c r="AF3192" s="23"/>
      <c r="AG3192" s="23"/>
      <c r="AH3192" s="23"/>
      <c r="AI3192" s="23"/>
      <c r="AJ3192" s="23"/>
      <c r="AK3192" s="23"/>
      <c r="AL3192" s="23"/>
      <c r="AM3192" s="23"/>
      <c r="AN3192" s="23"/>
      <c r="AO3192" s="23"/>
      <c r="AP3192" s="23"/>
      <c r="AQ3192" s="23"/>
      <c r="AR3192" s="23"/>
      <c r="AT3192" s="24" t="s">
        <v>12207</v>
      </c>
      <c r="AU3192" s="24"/>
      <c r="AV3192" s="24"/>
      <c r="AW3192" s="24" t="s">
        <v>12208</v>
      </c>
      <c r="AX3192" s="24"/>
      <c r="AY3192" s="24"/>
      <c r="BA3192" s="25" t="s">
        <v>2896</v>
      </c>
      <c r="BB3192" s="27" t="s">
        <v>2896</v>
      </c>
      <c r="BC3192" s="27"/>
      <c r="BD3192" s="24" t="s">
        <v>4103</v>
      </c>
      <c r="BE3192" s="24"/>
      <c r="BF3192" s="24"/>
      <c r="BG3192" s="24"/>
      <c r="BH3192" s="24"/>
      <c r="BI3192" s="24"/>
      <c r="BK3192" s="26" t="s">
        <v>12209</v>
      </c>
    </row>
    <row r="3193" spans="1:63" ht="15.75" customHeight="1" x14ac:dyDescent="0.35">
      <c r="A3193" s="12" t="s">
        <v>12210</v>
      </c>
      <c r="B3193" s="28" t="s">
        <v>3922</v>
      </c>
      <c r="C3193" s="5" t="s">
        <v>3897</v>
      </c>
      <c r="D3193" s="5">
        <v>125</v>
      </c>
      <c r="E3193" s="10">
        <v>1</v>
      </c>
      <c r="F3193" s="5">
        <f t="shared" si="539"/>
        <v>125</v>
      </c>
      <c r="G3193" s="11">
        <v>102</v>
      </c>
      <c r="H3193" s="22">
        <v>16</v>
      </c>
      <c r="I3193" s="22">
        <v>4.9000000000000004</v>
      </c>
      <c r="J3193" s="22"/>
      <c r="K3193" s="22">
        <v>2</v>
      </c>
      <c r="L3193" s="22">
        <v>0.6</v>
      </c>
      <c r="M3193" s="22"/>
      <c r="N3193" s="22">
        <v>0.7</v>
      </c>
      <c r="O3193" s="11"/>
      <c r="P3193" s="11"/>
      <c r="Q3193" s="7"/>
      <c r="R3193" s="6">
        <f t="shared" si="540"/>
        <v>127.5</v>
      </c>
      <c r="S3193" s="13">
        <f t="shared" si="541"/>
        <v>20</v>
      </c>
      <c r="T3193" s="13">
        <f t="shared" si="542"/>
        <v>6.125</v>
      </c>
      <c r="U3193" s="13" t="str">
        <f t="shared" si="543"/>
        <v/>
      </c>
      <c r="V3193" s="13">
        <f t="shared" si="544"/>
        <v>2.5</v>
      </c>
      <c r="W3193" s="13">
        <f t="shared" si="545"/>
        <v>0.75</v>
      </c>
      <c r="X3193" s="13" t="str">
        <f t="shared" si="546"/>
        <v/>
      </c>
      <c r="Y3193" s="13">
        <f t="shared" si="547"/>
        <v>0.875</v>
      </c>
      <c r="Z3193" s="13" t="str">
        <f t="shared" si="548"/>
        <v/>
      </c>
      <c r="AA3193" s="13" t="str">
        <f t="shared" si="549"/>
        <v/>
      </c>
      <c r="AC3193" s="23"/>
      <c r="AD3193" s="23"/>
      <c r="AE3193" s="23"/>
      <c r="AF3193" s="23"/>
      <c r="AG3193" s="23"/>
      <c r="AH3193" s="23"/>
      <c r="AI3193" s="23"/>
      <c r="AJ3193" s="23"/>
      <c r="AK3193" s="23"/>
      <c r="AL3193" s="23"/>
      <c r="AM3193" s="23"/>
      <c r="AN3193" s="23"/>
      <c r="AO3193" s="23"/>
      <c r="AP3193" s="23"/>
      <c r="AQ3193" s="23"/>
      <c r="AR3193" s="23"/>
      <c r="AT3193" s="24" t="s">
        <v>3816</v>
      </c>
      <c r="AU3193" s="24"/>
      <c r="AV3193" s="24"/>
      <c r="AW3193" s="24" t="s">
        <v>1867</v>
      </c>
      <c r="AX3193" s="24"/>
      <c r="AY3193" s="24"/>
      <c r="BA3193" s="25" t="s">
        <v>2896</v>
      </c>
      <c r="BB3193" s="27" t="s">
        <v>2896</v>
      </c>
      <c r="BC3193" s="27"/>
      <c r="BD3193" s="24" t="s">
        <v>4103</v>
      </c>
      <c r="BE3193" s="24"/>
      <c r="BF3193" s="24"/>
      <c r="BG3193" s="24" t="s">
        <v>4145</v>
      </c>
      <c r="BH3193" s="24"/>
      <c r="BI3193" s="24"/>
      <c r="BK3193" s="26" t="s">
        <v>12211</v>
      </c>
    </row>
    <row r="3194" spans="1:63" ht="15.75" customHeight="1" x14ac:dyDescent="0.35">
      <c r="A3194" s="12" t="s">
        <v>12212</v>
      </c>
      <c r="B3194" s="28" t="s">
        <v>3917</v>
      </c>
      <c r="C3194" s="5" t="s">
        <v>8818</v>
      </c>
      <c r="D3194" s="5">
        <v>30</v>
      </c>
      <c r="E3194" s="10">
        <v>1</v>
      </c>
      <c r="F3194" s="5">
        <f t="shared" si="539"/>
        <v>30</v>
      </c>
      <c r="G3194" s="11">
        <v>696</v>
      </c>
      <c r="H3194" s="22">
        <v>16</v>
      </c>
      <c r="I3194" s="22">
        <v>11</v>
      </c>
      <c r="J3194" s="22">
        <v>2.4</v>
      </c>
      <c r="K3194" s="22">
        <v>64</v>
      </c>
      <c r="L3194" s="22">
        <v>6.2</v>
      </c>
      <c r="M3194" s="22">
        <v>6.2</v>
      </c>
      <c r="N3194" s="22">
        <v>0.03</v>
      </c>
      <c r="O3194" s="11"/>
      <c r="P3194" s="11"/>
      <c r="Q3194" s="7"/>
      <c r="R3194" s="6">
        <f t="shared" si="540"/>
        <v>208.8</v>
      </c>
      <c r="S3194" s="13">
        <f t="shared" si="541"/>
        <v>4.8</v>
      </c>
      <c r="T3194" s="13">
        <f t="shared" si="542"/>
        <v>3.3</v>
      </c>
      <c r="U3194" s="13">
        <f t="shared" si="543"/>
        <v>0.72</v>
      </c>
      <c r="V3194" s="13">
        <f t="shared" si="544"/>
        <v>19.2</v>
      </c>
      <c r="W3194" s="13">
        <f t="shared" si="545"/>
        <v>1.86</v>
      </c>
      <c r="X3194" s="13">
        <f t="shared" si="546"/>
        <v>1.86</v>
      </c>
      <c r="Y3194" s="13">
        <f t="shared" si="547"/>
        <v>8.9999999999999993E-3</v>
      </c>
      <c r="Z3194" s="13" t="str">
        <f t="shared" si="548"/>
        <v/>
      </c>
      <c r="AA3194" s="13" t="str">
        <f t="shared" si="549"/>
        <v/>
      </c>
      <c r="AC3194" s="23"/>
      <c r="AD3194" s="23"/>
      <c r="AE3194" s="23"/>
      <c r="AF3194" s="23"/>
      <c r="AG3194" s="23"/>
      <c r="AH3194" s="23"/>
      <c r="AI3194" s="23"/>
      <c r="AJ3194" s="23"/>
      <c r="AK3194" s="23"/>
      <c r="AL3194" s="23"/>
      <c r="AM3194" s="23"/>
      <c r="AN3194" s="23"/>
      <c r="AO3194" s="23"/>
      <c r="AP3194" s="23"/>
      <c r="AQ3194" s="23"/>
      <c r="AR3194" s="23"/>
      <c r="AT3194" s="24" t="s">
        <v>1441</v>
      </c>
      <c r="AU3194" s="24"/>
      <c r="AV3194" s="24"/>
      <c r="AW3194" s="24" t="s">
        <v>1971</v>
      </c>
      <c r="AX3194" s="24"/>
      <c r="AY3194" s="24"/>
      <c r="BA3194" s="25" t="s">
        <v>2896</v>
      </c>
      <c r="BB3194" s="27" t="s">
        <v>2896</v>
      </c>
      <c r="BC3194" s="27"/>
      <c r="BD3194" s="24" t="s">
        <v>1130</v>
      </c>
      <c r="BE3194" s="24"/>
      <c r="BF3194" s="24"/>
      <c r="BG3194" s="24" t="s">
        <v>1123</v>
      </c>
      <c r="BH3194" s="24"/>
      <c r="BI3194" s="24"/>
      <c r="BK3194" s="26" t="s">
        <v>2462</v>
      </c>
    </row>
    <row r="3195" spans="1:63" ht="15.75" customHeight="1" x14ac:dyDescent="0.35">
      <c r="A3195" s="12" t="s">
        <v>12213</v>
      </c>
      <c r="B3195" s="28" t="s">
        <v>3917</v>
      </c>
      <c r="C3195" s="5" t="s">
        <v>8818</v>
      </c>
      <c r="D3195" s="5">
        <v>30</v>
      </c>
      <c r="E3195" s="10">
        <v>1</v>
      </c>
      <c r="F3195" s="5">
        <f t="shared" si="539"/>
        <v>30</v>
      </c>
      <c r="G3195" s="11">
        <v>599</v>
      </c>
      <c r="H3195" s="22">
        <v>20</v>
      </c>
      <c r="I3195" s="22">
        <v>14</v>
      </c>
      <c r="J3195" s="22">
        <v>3.1</v>
      </c>
      <c r="K3195" s="22">
        <v>49</v>
      </c>
      <c r="L3195" s="22">
        <v>4.2</v>
      </c>
      <c r="M3195" s="22"/>
      <c r="N3195" s="22">
        <v>0.01</v>
      </c>
      <c r="O3195" s="11"/>
      <c r="P3195" s="11"/>
      <c r="Q3195" s="7"/>
      <c r="R3195" s="6">
        <f t="shared" si="540"/>
        <v>179.7</v>
      </c>
      <c r="S3195" s="13">
        <f t="shared" si="541"/>
        <v>6</v>
      </c>
      <c r="T3195" s="13">
        <f t="shared" si="542"/>
        <v>4.2</v>
      </c>
      <c r="U3195" s="13">
        <f t="shared" si="543"/>
        <v>0.93</v>
      </c>
      <c r="V3195" s="13">
        <f t="shared" si="544"/>
        <v>14.7</v>
      </c>
      <c r="W3195" s="13">
        <f t="shared" si="545"/>
        <v>1.26</v>
      </c>
      <c r="X3195" s="13" t="str">
        <f t="shared" si="546"/>
        <v/>
      </c>
      <c r="Y3195" s="13">
        <f t="shared" si="547"/>
        <v>3.0000000000000001E-3</v>
      </c>
      <c r="Z3195" s="13" t="str">
        <f t="shared" si="548"/>
        <v/>
      </c>
      <c r="AA3195" s="13" t="str">
        <f t="shared" si="549"/>
        <v/>
      </c>
      <c r="AC3195" s="23"/>
      <c r="AD3195" s="23"/>
      <c r="AE3195" s="23"/>
      <c r="AF3195" s="23"/>
      <c r="AG3195" s="23"/>
      <c r="AH3195" s="23"/>
      <c r="AI3195" s="23"/>
      <c r="AJ3195" s="23"/>
      <c r="AK3195" s="23"/>
      <c r="AL3195" s="23"/>
      <c r="AM3195" s="23"/>
      <c r="AN3195" s="23"/>
      <c r="AO3195" s="23"/>
      <c r="AP3195" s="23"/>
      <c r="AQ3195" s="23"/>
      <c r="AR3195" s="23"/>
      <c r="AT3195" s="24" t="s">
        <v>1441</v>
      </c>
      <c r="AU3195" s="24"/>
      <c r="AV3195" s="24"/>
      <c r="AW3195" s="24" t="s">
        <v>1971</v>
      </c>
      <c r="AX3195" s="24"/>
      <c r="AY3195" s="24"/>
      <c r="BA3195" s="25" t="s">
        <v>2896</v>
      </c>
      <c r="BB3195" s="27" t="s">
        <v>2896</v>
      </c>
      <c r="BC3195" s="27"/>
      <c r="BD3195" s="24" t="s">
        <v>1130</v>
      </c>
      <c r="BE3195" s="24"/>
      <c r="BF3195" s="24"/>
      <c r="BG3195" s="24" t="s">
        <v>1123</v>
      </c>
      <c r="BH3195" s="24"/>
      <c r="BI3195" s="24"/>
      <c r="BK3195" s="26" t="s">
        <v>2388</v>
      </c>
    </row>
    <row r="3196" spans="1:63" ht="15.75" customHeight="1" x14ac:dyDescent="0.35">
      <c r="A3196" s="12" t="s">
        <v>12214</v>
      </c>
      <c r="B3196" s="28" t="s">
        <v>3911</v>
      </c>
      <c r="C3196" s="5" t="s">
        <v>8818</v>
      </c>
      <c r="D3196" s="5">
        <v>30</v>
      </c>
      <c r="E3196" s="10">
        <v>1</v>
      </c>
      <c r="F3196" s="5">
        <f t="shared" si="539"/>
        <v>30</v>
      </c>
      <c r="G3196" s="11">
        <v>680</v>
      </c>
      <c r="H3196" s="22">
        <v>16.7</v>
      </c>
      <c r="I3196" s="22">
        <v>10.5</v>
      </c>
      <c r="J3196" s="22">
        <v>2.1</v>
      </c>
      <c r="K3196" s="22">
        <v>62.3</v>
      </c>
      <c r="L3196" s="22">
        <v>5.5</v>
      </c>
      <c r="M3196" s="22">
        <v>5.0999999999999996</v>
      </c>
      <c r="N3196" s="22">
        <v>0.01</v>
      </c>
      <c r="O3196" s="11"/>
      <c r="P3196" s="11"/>
      <c r="Q3196" s="7"/>
      <c r="R3196" s="6">
        <f t="shared" si="540"/>
        <v>204</v>
      </c>
      <c r="S3196" s="13">
        <f t="shared" si="541"/>
        <v>5.01</v>
      </c>
      <c r="T3196" s="13">
        <f t="shared" si="542"/>
        <v>3.15</v>
      </c>
      <c r="U3196" s="13">
        <f t="shared" si="543"/>
        <v>0.63</v>
      </c>
      <c r="V3196" s="13">
        <f t="shared" si="544"/>
        <v>18.690000000000001</v>
      </c>
      <c r="W3196" s="13">
        <f t="shared" si="545"/>
        <v>1.65</v>
      </c>
      <c r="X3196" s="13">
        <f t="shared" si="546"/>
        <v>1.53</v>
      </c>
      <c r="Y3196" s="13">
        <f t="shared" si="547"/>
        <v>3.0000000000000001E-3</v>
      </c>
      <c r="Z3196" s="13" t="str">
        <f t="shared" si="548"/>
        <v/>
      </c>
      <c r="AA3196" s="13" t="str">
        <f t="shared" si="549"/>
        <v/>
      </c>
      <c r="AC3196" s="23"/>
      <c r="AD3196" s="23"/>
      <c r="AE3196" s="23"/>
      <c r="AF3196" s="23"/>
      <c r="AG3196" s="23"/>
      <c r="AH3196" s="23"/>
      <c r="AI3196" s="23"/>
      <c r="AJ3196" s="23"/>
      <c r="AK3196" s="23"/>
      <c r="AL3196" s="23"/>
      <c r="AM3196" s="23"/>
      <c r="AN3196" s="23"/>
      <c r="AO3196" s="23"/>
      <c r="AP3196" s="23"/>
      <c r="AQ3196" s="23"/>
      <c r="AR3196" s="23"/>
      <c r="AT3196" s="24" t="s">
        <v>1500</v>
      </c>
      <c r="AU3196" s="24"/>
      <c r="AV3196" s="24"/>
      <c r="AW3196" s="24"/>
      <c r="AX3196" s="24"/>
      <c r="AY3196" s="24"/>
      <c r="BA3196" s="25" t="s">
        <v>2896</v>
      </c>
      <c r="BB3196" s="27" t="s">
        <v>2896</v>
      </c>
      <c r="BC3196" s="27"/>
      <c r="BD3196" s="24" t="s">
        <v>1130</v>
      </c>
      <c r="BE3196" s="24"/>
      <c r="BF3196" s="24"/>
      <c r="BG3196" s="24" t="s">
        <v>1123</v>
      </c>
      <c r="BH3196" s="24"/>
      <c r="BI3196" s="24"/>
      <c r="BK3196" s="26" t="s">
        <v>2454</v>
      </c>
    </row>
    <row r="3197" spans="1:63" ht="15.75" customHeight="1" x14ac:dyDescent="0.35">
      <c r="A3197" s="12" t="s">
        <v>12215</v>
      </c>
      <c r="B3197" s="28" t="s">
        <v>3922</v>
      </c>
      <c r="C3197" s="5" t="s">
        <v>8818</v>
      </c>
      <c r="D3197" s="5">
        <v>30</v>
      </c>
      <c r="E3197" s="10">
        <v>1</v>
      </c>
      <c r="F3197" s="5">
        <f t="shared" si="539"/>
        <v>30</v>
      </c>
      <c r="G3197" s="11">
        <v>691</v>
      </c>
      <c r="H3197" s="22">
        <v>14.7</v>
      </c>
      <c r="I3197" s="22">
        <v>7.4</v>
      </c>
      <c r="J3197" s="22">
        <v>0.4</v>
      </c>
      <c r="K3197" s="22">
        <v>65.400000000000006</v>
      </c>
      <c r="L3197" s="22">
        <v>4.7</v>
      </c>
      <c r="M3197" s="22">
        <v>7.2</v>
      </c>
      <c r="N3197" s="22">
        <v>0.03</v>
      </c>
      <c r="O3197" s="11"/>
      <c r="P3197" s="11"/>
      <c r="Q3197" s="7"/>
      <c r="R3197" s="6">
        <f t="shared" si="540"/>
        <v>207.3</v>
      </c>
      <c r="S3197" s="13">
        <f t="shared" si="541"/>
        <v>4.41</v>
      </c>
      <c r="T3197" s="13">
        <f t="shared" si="542"/>
        <v>2.2200000000000002</v>
      </c>
      <c r="U3197" s="13">
        <f t="shared" si="543"/>
        <v>0.12</v>
      </c>
      <c r="V3197" s="13">
        <f t="shared" si="544"/>
        <v>19.62</v>
      </c>
      <c r="W3197" s="13">
        <f t="shared" si="545"/>
        <v>1.41</v>
      </c>
      <c r="X3197" s="13">
        <f t="shared" si="546"/>
        <v>2.16</v>
      </c>
      <c r="Y3197" s="13">
        <f t="shared" si="547"/>
        <v>8.9999999999999993E-3</v>
      </c>
      <c r="Z3197" s="13" t="str">
        <f t="shared" si="548"/>
        <v/>
      </c>
      <c r="AA3197" s="13" t="str">
        <f t="shared" si="549"/>
        <v/>
      </c>
      <c r="AC3197" s="23"/>
      <c r="AD3197" s="23"/>
      <c r="AE3197" s="23"/>
      <c r="AF3197" s="23"/>
      <c r="AG3197" s="23">
        <v>0.33</v>
      </c>
      <c r="AH3197" s="23"/>
      <c r="AI3197" s="23"/>
      <c r="AJ3197" s="23">
        <v>0.67</v>
      </c>
      <c r="AK3197" s="23">
        <v>66</v>
      </c>
      <c r="AL3197" s="23"/>
      <c r="AM3197" s="23"/>
      <c r="AN3197" s="23">
        <v>500</v>
      </c>
      <c r="AO3197" s="23"/>
      <c r="AP3197" s="23">
        <v>288</v>
      </c>
      <c r="AQ3197" s="23">
        <v>2.7</v>
      </c>
      <c r="AR3197" s="23"/>
      <c r="AT3197" s="24" t="s">
        <v>1453</v>
      </c>
      <c r="AU3197" s="24"/>
      <c r="AV3197" s="24"/>
      <c r="AW3197" s="24" t="s">
        <v>1980</v>
      </c>
      <c r="AX3197" s="24"/>
      <c r="AY3197" s="24"/>
      <c r="BA3197" s="25" t="s">
        <v>2896</v>
      </c>
      <c r="BB3197" s="27" t="s">
        <v>2896</v>
      </c>
      <c r="BC3197" s="27"/>
      <c r="BD3197" s="24" t="s">
        <v>1130</v>
      </c>
      <c r="BE3197" s="24"/>
      <c r="BF3197" s="24"/>
      <c r="BG3197" s="24" t="s">
        <v>1123</v>
      </c>
      <c r="BH3197" s="24"/>
      <c r="BI3197" s="24"/>
      <c r="BK3197" s="26" t="s">
        <v>2402</v>
      </c>
    </row>
    <row r="3198" spans="1:63" ht="15.75" customHeight="1" x14ac:dyDescent="0.35">
      <c r="A3198" s="12" t="s">
        <v>12216</v>
      </c>
      <c r="B3198" s="28" t="s">
        <v>3911</v>
      </c>
      <c r="C3198" s="5" t="s">
        <v>8818</v>
      </c>
      <c r="D3198" s="5">
        <v>30</v>
      </c>
      <c r="E3198" s="10">
        <v>1</v>
      </c>
      <c r="F3198" s="5">
        <f t="shared" si="539"/>
        <v>30</v>
      </c>
      <c r="G3198" s="11">
        <v>716</v>
      </c>
      <c r="H3198" s="22">
        <v>15</v>
      </c>
      <c r="I3198" s="22">
        <v>14</v>
      </c>
      <c r="J3198" s="22">
        <v>2.6</v>
      </c>
      <c r="K3198" s="22">
        <v>65</v>
      </c>
      <c r="L3198" s="22">
        <v>6.1</v>
      </c>
      <c r="M3198" s="22">
        <v>6.7</v>
      </c>
      <c r="N3198" s="22">
        <v>0.01</v>
      </c>
      <c r="O3198" s="11"/>
      <c r="P3198" s="11"/>
      <c r="Q3198" s="7"/>
      <c r="R3198" s="6">
        <f t="shared" si="540"/>
        <v>214.8</v>
      </c>
      <c r="S3198" s="13">
        <f t="shared" si="541"/>
        <v>4.5</v>
      </c>
      <c r="T3198" s="13">
        <f t="shared" si="542"/>
        <v>4.2</v>
      </c>
      <c r="U3198" s="13">
        <f t="shared" si="543"/>
        <v>0.78</v>
      </c>
      <c r="V3198" s="13">
        <f t="shared" si="544"/>
        <v>19.5</v>
      </c>
      <c r="W3198" s="13">
        <f t="shared" si="545"/>
        <v>1.83</v>
      </c>
      <c r="X3198" s="13">
        <f t="shared" si="546"/>
        <v>2.0099999999999998</v>
      </c>
      <c r="Y3198" s="13">
        <f t="shared" si="547"/>
        <v>3.0000000000000001E-3</v>
      </c>
      <c r="Z3198" s="13" t="str">
        <f t="shared" si="548"/>
        <v/>
      </c>
      <c r="AA3198" s="13" t="str">
        <f t="shared" si="549"/>
        <v/>
      </c>
      <c r="AC3198" s="23"/>
      <c r="AD3198" s="23"/>
      <c r="AE3198" s="23"/>
      <c r="AF3198" s="23"/>
      <c r="AG3198" s="23"/>
      <c r="AH3198" s="23"/>
      <c r="AI3198" s="23"/>
      <c r="AJ3198" s="23"/>
      <c r="AK3198" s="23"/>
      <c r="AL3198" s="23"/>
      <c r="AM3198" s="23"/>
      <c r="AN3198" s="23"/>
      <c r="AO3198" s="23"/>
      <c r="AP3198" s="23"/>
      <c r="AQ3198" s="23"/>
      <c r="AR3198" s="23"/>
      <c r="AT3198" s="24" t="s">
        <v>1517</v>
      </c>
      <c r="AU3198" s="24"/>
      <c r="AV3198" s="24"/>
      <c r="AW3198" s="24"/>
      <c r="AX3198" s="24"/>
      <c r="AY3198" s="24"/>
      <c r="BA3198" s="25" t="s">
        <v>2896</v>
      </c>
      <c r="BB3198" s="27" t="s">
        <v>2896</v>
      </c>
      <c r="BC3198" s="27"/>
      <c r="BD3198" s="24" t="s">
        <v>1130</v>
      </c>
      <c r="BE3198" s="24"/>
      <c r="BF3198" s="24"/>
      <c r="BG3198" s="24" t="s">
        <v>1135</v>
      </c>
      <c r="BH3198" s="24"/>
      <c r="BI3198" s="24"/>
      <c r="BK3198" s="26" t="s">
        <v>2475</v>
      </c>
    </row>
    <row r="3199" spans="1:63" ht="15.75" customHeight="1" x14ac:dyDescent="0.35">
      <c r="A3199" s="12" t="s">
        <v>12217</v>
      </c>
      <c r="B3199" s="28" t="s">
        <v>4100</v>
      </c>
      <c r="C3199" s="5" t="s">
        <v>8818</v>
      </c>
      <c r="D3199" s="5">
        <v>30</v>
      </c>
      <c r="E3199" s="10">
        <v>1</v>
      </c>
      <c r="F3199" s="5">
        <f t="shared" si="539"/>
        <v>30</v>
      </c>
      <c r="G3199" s="11">
        <v>682</v>
      </c>
      <c r="H3199" s="22">
        <v>16</v>
      </c>
      <c r="I3199" s="22">
        <v>6</v>
      </c>
      <c r="J3199" s="22">
        <v>0</v>
      </c>
      <c r="K3199" s="22">
        <v>65</v>
      </c>
      <c r="L3199" s="22">
        <v>4.0999999999999996</v>
      </c>
      <c r="M3199" s="22">
        <v>6</v>
      </c>
      <c r="N3199" s="22">
        <v>0</v>
      </c>
      <c r="O3199" s="11"/>
      <c r="P3199" s="11"/>
      <c r="Q3199" s="7"/>
      <c r="R3199" s="6">
        <f t="shared" si="540"/>
        <v>204.6</v>
      </c>
      <c r="S3199" s="13">
        <f t="shared" si="541"/>
        <v>4.8</v>
      </c>
      <c r="T3199" s="13">
        <f t="shared" si="542"/>
        <v>1.8</v>
      </c>
      <c r="U3199" s="13" t="str">
        <f t="shared" si="543"/>
        <v/>
      </c>
      <c r="V3199" s="13">
        <f t="shared" si="544"/>
        <v>19.5</v>
      </c>
      <c r="W3199" s="13">
        <f t="shared" si="545"/>
        <v>1.2299999999999998</v>
      </c>
      <c r="X3199" s="13">
        <f t="shared" si="546"/>
        <v>1.8</v>
      </c>
      <c r="Y3199" s="13" t="str">
        <f t="shared" si="547"/>
        <v/>
      </c>
      <c r="Z3199" s="13" t="str">
        <f t="shared" si="548"/>
        <v/>
      </c>
      <c r="AA3199" s="13" t="str">
        <f t="shared" si="549"/>
        <v/>
      </c>
      <c r="AC3199" s="23"/>
      <c r="AD3199" s="23"/>
      <c r="AE3199" s="23"/>
      <c r="AF3199" s="23"/>
      <c r="AG3199" s="23"/>
      <c r="AH3199" s="23"/>
      <c r="AI3199" s="23"/>
      <c r="AJ3199" s="23"/>
      <c r="AK3199" s="23"/>
      <c r="AL3199" s="23"/>
      <c r="AM3199" s="23"/>
      <c r="AN3199" s="23"/>
      <c r="AO3199" s="23"/>
      <c r="AP3199" s="23"/>
      <c r="AQ3199" s="23"/>
      <c r="AR3199" s="23"/>
      <c r="AT3199" s="24"/>
      <c r="AU3199" s="24"/>
      <c r="AV3199" s="24"/>
      <c r="AW3199" s="24" t="s">
        <v>1974</v>
      </c>
      <c r="AX3199" s="24"/>
      <c r="AY3199" s="24"/>
      <c r="BA3199" s="25" t="s">
        <v>2896</v>
      </c>
      <c r="BB3199" s="27" t="s">
        <v>2896</v>
      </c>
      <c r="BC3199" s="27"/>
      <c r="BD3199" s="24" t="s">
        <v>1130</v>
      </c>
      <c r="BE3199" s="24"/>
      <c r="BF3199" s="24"/>
      <c r="BG3199" s="24" t="s">
        <v>1140</v>
      </c>
      <c r="BH3199" s="24"/>
      <c r="BI3199" s="24"/>
      <c r="BK3199" s="26" t="s">
        <v>2392</v>
      </c>
    </row>
    <row r="3200" spans="1:63" ht="15.75" customHeight="1" x14ac:dyDescent="0.35">
      <c r="A3200" s="12" t="s">
        <v>12218</v>
      </c>
      <c r="B3200" s="28" t="s">
        <v>3911</v>
      </c>
      <c r="C3200" s="5" t="s">
        <v>8818</v>
      </c>
      <c r="D3200" s="5">
        <v>30</v>
      </c>
      <c r="E3200" s="10">
        <v>1</v>
      </c>
      <c r="F3200" s="5">
        <f t="shared" si="539"/>
        <v>30</v>
      </c>
      <c r="G3200" s="11">
        <v>709</v>
      </c>
      <c r="H3200" s="22">
        <v>16</v>
      </c>
      <c r="I3200" s="22">
        <v>5.3</v>
      </c>
      <c r="J3200" s="22">
        <v>3.5</v>
      </c>
      <c r="K3200" s="22">
        <v>65</v>
      </c>
      <c r="L3200" s="22">
        <v>7.1</v>
      </c>
      <c r="M3200" s="22">
        <v>7.3</v>
      </c>
      <c r="N3200" s="22">
        <v>0.05</v>
      </c>
      <c r="O3200" s="11"/>
      <c r="P3200" s="11"/>
      <c r="Q3200" s="7"/>
      <c r="R3200" s="6">
        <f t="shared" si="540"/>
        <v>212.7</v>
      </c>
      <c r="S3200" s="13">
        <f t="shared" si="541"/>
        <v>4.8</v>
      </c>
      <c r="T3200" s="13">
        <f t="shared" si="542"/>
        <v>1.59</v>
      </c>
      <c r="U3200" s="13">
        <f t="shared" si="543"/>
        <v>1.05</v>
      </c>
      <c r="V3200" s="13">
        <f t="shared" si="544"/>
        <v>19.5</v>
      </c>
      <c r="W3200" s="13">
        <f t="shared" si="545"/>
        <v>2.13</v>
      </c>
      <c r="X3200" s="13">
        <f t="shared" si="546"/>
        <v>2.19</v>
      </c>
      <c r="Y3200" s="13">
        <f t="shared" si="547"/>
        <v>1.4999999999999999E-2</v>
      </c>
      <c r="Z3200" s="13" t="str">
        <f t="shared" si="548"/>
        <v/>
      </c>
      <c r="AA3200" s="13" t="str">
        <f t="shared" si="549"/>
        <v/>
      </c>
      <c r="AC3200" s="23"/>
      <c r="AD3200" s="23"/>
      <c r="AE3200" s="23"/>
      <c r="AF3200" s="23"/>
      <c r="AG3200" s="23"/>
      <c r="AH3200" s="23"/>
      <c r="AI3200" s="23"/>
      <c r="AJ3200" s="23"/>
      <c r="AK3200" s="23"/>
      <c r="AL3200" s="23"/>
      <c r="AM3200" s="23"/>
      <c r="AN3200" s="23"/>
      <c r="AO3200" s="23"/>
      <c r="AP3200" s="23"/>
      <c r="AQ3200" s="23"/>
      <c r="AR3200" s="23"/>
      <c r="AT3200" s="24"/>
      <c r="AU3200" s="24"/>
      <c r="AV3200" s="24"/>
      <c r="AW3200" s="24"/>
      <c r="AX3200" s="24"/>
      <c r="AY3200" s="24"/>
      <c r="BA3200" s="25" t="s">
        <v>2898</v>
      </c>
      <c r="BB3200" s="27" t="s">
        <v>2898</v>
      </c>
      <c r="BC3200" s="27"/>
      <c r="BD3200" s="24" t="s">
        <v>1130</v>
      </c>
      <c r="BE3200" s="24"/>
      <c r="BF3200" s="24"/>
      <c r="BG3200" s="24"/>
      <c r="BH3200" s="24"/>
      <c r="BI3200" s="24"/>
      <c r="BK3200" s="26" t="s">
        <v>2533</v>
      </c>
    </row>
    <row r="3201" spans="1:63" ht="15.75" customHeight="1" x14ac:dyDescent="0.35">
      <c r="A3201" s="12" t="s">
        <v>12219</v>
      </c>
      <c r="B3201" s="28" t="s">
        <v>3917</v>
      </c>
      <c r="C3201" s="5" t="s">
        <v>8818</v>
      </c>
      <c r="D3201" s="5">
        <v>30</v>
      </c>
      <c r="E3201" s="10">
        <v>1</v>
      </c>
      <c r="F3201" s="5">
        <f t="shared" si="539"/>
        <v>30</v>
      </c>
      <c r="G3201" s="11">
        <v>696</v>
      </c>
      <c r="H3201" s="22">
        <v>16</v>
      </c>
      <c r="I3201" s="22">
        <v>11</v>
      </c>
      <c r="J3201" s="22">
        <v>2.4</v>
      </c>
      <c r="K3201" s="22">
        <v>64</v>
      </c>
      <c r="L3201" s="22">
        <v>6.2</v>
      </c>
      <c r="M3201" s="22">
        <v>6.2</v>
      </c>
      <c r="N3201" s="22">
        <v>0.03</v>
      </c>
      <c r="O3201" s="11"/>
      <c r="P3201" s="11"/>
      <c r="Q3201" s="7"/>
      <c r="R3201" s="6">
        <f t="shared" si="540"/>
        <v>208.8</v>
      </c>
      <c r="S3201" s="13">
        <f t="shared" si="541"/>
        <v>4.8</v>
      </c>
      <c r="T3201" s="13">
        <f t="shared" si="542"/>
        <v>3.3</v>
      </c>
      <c r="U3201" s="13">
        <f t="shared" si="543"/>
        <v>0.72</v>
      </c>
      <c r="V3201" s="13">
        <f t="shared" si="544"/>
        <v>19.2</v>
      </c>
      <c r="W3201" s="13">
        <f t="shared" si="545"/>
        <v>1.86</v>
      </c>
      <c r="X3201" s="13">
        <f t="shared" si="546"/>
        <v>1.86</v>
      </c>
      <c r="Y3201" s="13">
        <f t="shared" si="547"/>
        <v>8.9999999999999993E-3</v>
      </c>
      <c r="Z3201" s="13" t="str">
        <f t="shared" si="548"/>
        <v/>
      </c>
      <c r="AA3201" s="13" t="str">
        <f t="shared" si="549"/>
        <v/>
      </c>
      <c r="AC3201" s="23"/>
      <c r="AD3201" s="23"/>
      <c r="AE3201" s="23"/>
      <c r="AF3201" s="23"/>
      <c r="AG3201" s="23"/>
      <c r="AH3201" s="23"/>
      <c r="AI3201" s="23"/>
      <c r="AJ3201" s="23"/>
      <c r="AK3201" s="23"/>
      <c r="AL3201" s="23"/>
      <c r="AM3201" s="23"/>
      <c r="AN3201" s="23"/>
      <c r="AO3201" s="23"/>
      <c r="AP3201" s="23"/>
      <c r="AQ3201" s="23"/>
      <c r="AR3201" s="23"/>
      <c r="AT3201" s="24" t="s">
        <v>1441</v>
      </c>
      <c r="AU3201" s="24"/>
      <c r="AV3201" s="24"/>
      <c r="AW3201" s="24" t="s">
        <v>1971</v>
      </c>
      <c r="AX3201" s="24"/>
      <c r="AY3201" s="24"/>
      <c r="BA3201" s="25" t="s">
        <v>2896</v>
      </c>
      <c r="BB3201" s="27" t="s">
        <v>2896</v>
      </c>
      <c r="BC3201" s="27"/>
      <c r="BD3201" s="24" t="s">
        <v>1130</v>
      </c>
      <c r="BE3201" s="24"/>
      <c r="BF3201" s="24"/>
      <c r="BG3201" s="24" t="s">
        <v>1123</v>
      </c>
      <c r="BH3201" s="24"/>
      <c r="BI3201" s="24"/>
      <c r="BK3201" s="26" t="s">
        <v>2463</v>
      </c>
    </row>
    <row r="3202" spans="1:63" ht="15.75" customHeight="1" x14ac:dyDescent="0.35">
      <c r="A3202" s="12" t="s">
        <v>12220</v>
      </c>
      <c r="B3202" s="28" t="s">
        <v>3911</v>
      </c>
      <c r="C3202" s="5" t="s">
        <v>8818</v>
      </c>
      <c r="D3202" s="5">
        <v>30</v>
      </c>
      <c r="E3202" s="10">
        <v>1</v>
      </c>
      <c r="F3202" s="5">
        <f t="shared" si="539"/>
        <v>30</v>
      </c>
      <c r="G3202" s="11">
        <v>680</v>
      </c>
      <c r="H3202" s="22">
        <v>16.7</v>
      </c>
      <c r="I3202" s="22">
        <v>10.5</v>
      </c>
      <c r="J3202" s="22">
        <v>2.1</v>
      </c>
      <c r="K3202" s="22">
        <v>62.3</v>
      </c>
      <c r="L3202" s="22">
        <v>5.5</v>
      </c>
      <c r="M3202" s="22">
        <v>5.0999999999999996</v>
      </c>
      <c r="N3202" s="22">
        <v>0.01</v>
      </c>
      <c r="O3202" s="11"/>
      <c r="P3202" s="11"/>
      <c r="Q3202" s="7"/>
      <c r="R3202" s="6">
        <f t="shared" si="540"/>
        <v>204</v>
      </c>
      <c r="S3202" s="13">
        <f t="shared" si="541"/>
        <v>5.01</v>
      </c>
      <c r="T3202" s="13">
        <f t="shared" si="542"/>
        <v>3.15</v>
      </c>
      <c r="U3202" s="13">
        <f t="shared" si="543"/>
        <v>0.63</v>
      </c>
      <c r="V3202" s="13">
        <f t="shared" si="544"/>
        <v>18.690000000000001</v>
      </c>
      <c r="W3202" s="13">
        <f t="shared" si="545"/>
        <v>1.65</v>
      </c>
      <c r="X3202" s="13">
        <f t="shared" si="546"/>
        <v>1.53</v>
      </c>
      <c r="Y3202" s="13">
        <f t="shared" si="547"/>
        <v>3.0000000000000001E-3</v>
      </c>
      <c r="Z3202" s="13" t="str">
        <f t="shared" si="548"/>
        <v/>
      </c>
      <c r="AA3202" s="13" t="str">
        <f t="shared" si="549"/>
        <v/>
      </c>
      <c r="AC3202" s="23"/>
      <c r="AD3202" s="23"/>
      <c r="AE3202" s="23"/>
      <c r="AF3202" s="23"/>
      <c r="AG3202" s="23"/>
      <c r="AH3202" s="23"/>
      <c r="AI3202" s="23"/>
      <c r="AJ3202" s="23"/>
      <c r="AK3202" s="23"/>
      <c r="AL3202" s="23"/>
      <c r="AM3202" s="23"/>
      <c r="AN3202" s="23"/>
      <c r="AO3202" s="23"/>
      <c r="AP3202" s="23"/>
      <c r="AQ3202" s="23"/>
      <c r="AR3202" s="23"/>
      <c r="AT3202" s="24" t="s">
        <v>1500</v>
      </c>
      <c r="AU3202" s="24"/>
      <c r="AV3202" s="24"/>
      <c r="AW3202" s="24"/>
      <c r="AX3202" s="24"/>
      <c r="AY3202" s="24"/>
      <c r="BA3202" s="25" t="s">
        <v>2896</v>
      </c>
      <c r="BB3202" s="27" t="s">
        <v>2896</v>
      </c>
      <c r="BC3202" s="27"/>
      <c r="BD3202" s="24" t="s">
        <v>1130</v>
      </c>
      <c r="BE3202" s="24"/>
      <c r="BF3202" s="24"/>
      <c r="BG3202" s="24" t="s">
        <v>1123</v>
      </c>
      <c r="BH3202" s="24"/>
      <c r="BI3202" s="24"/>
      <c r="BK3202" s="26" t="s">
        <v>2453</v>
      </c>
    </row>
    <row r="3203" spans="1:63" ht="15.75" customHeight="1" x14ac:dyDescent="0.35">
      <c r="A3203" s="12" t="s">
        <v>12221</v>
      </c>
      <c r="B3203" s="28" t="s">
        <v>3911</v>
      </c>
      <c r="C3203" s="5" t="s">
        <v>8818</v>
      </c>
      <c r="D3203" s="5">
        <v>30</v>
      </c>
      <c r="E3203" s="10">
        <v>1</v>
      </c>
      <c r="F3203" s="5">
        <f t="shared" ref="F3203:F3266" si="550">E3203*D3203</f>
        <v>30</v>
      </c>
      <c r="G3203" s="11">
        <v>699</v>
      </c>
      <c r="H3203" s="22">
        <v>17</v>
      </c>
      <c r="I3203" s="22">
        <v>3.6</v>
      </c>
      <c r="J3203" s="22">
        <v>2.6</v>
      </c>
      <c r="K3203" s="22">
        <v>67.5</v>
      </c>
      <c r="L3203" s="22">
        <v>5.4</v>
      </c>
      <c r="M3203" s="22"/>
      <c r="N3203" s="22">
        <v>0</v>
      </c>
      <c r="O3203" s="11"/>
      <c r="P3203" s="11"/>
      <c r="Q3203" s="7"/>
      <c r="R3203" s="6">
        <f t="shared" ref="R3203:R3266" si="551">IF(G3203&lt;&gt;0,G3203*$F3203/100,"")</f>
        <v>209.7</v>
      </c>
      <c r="S3203" s="13">
        <f t="shared" ref="S3203:S3266" si="552">IF(H3203&lt;&gt;0,H3203*$F3203/100,"")</f>
        <v>5.0999999999999996</v>
      </c>
      <c r="T3203" s="13">
        <f t="shared" ref="T3203:T3266" si="553">IF(I3203&lt;&gt;0,I3203*$F3203/100,"")</f>
        <v>1.08</v>
      </c>
      <c r="U3203" s="13">
        <f t="shared" ref="U3203:U3266" si="554">IF(J3203&lt;&gt;0,J3203*$F3203/100,"")</f>
        <v>0.78</v>
      </c>
      <c r="V3203" s="13">
        <f t="shared" ref="V3203:V3266" si="555">IF(K3203&lt;&gt;0,K3203*$F3203/100,"")</f>
        <v>20.25</v>
      </c>
      <c r="W3203" s="13">
        <f t="shared" ref="W3203:W3266" si="556">IF(L3203&lt;&gt;0,L3203*$F3203/100,"")</f>
        <v>1.62</v>
      </c>
      <c r="X3203" s="13" t="str">
        <f t="shared" ref="X3203:X3266" si="557">IF(M3203&lt;&gt;0,M3203*$F3203/100,"")</f>
        <v/>
      </c>
      <c r="Y3203" s="13" t="str">
        <f t="shared" ref="Y3203:Y3266" si="558">IF(N3203&lt;&gt;0,N3203*$F3203/100,"")</f>
        <v/>
      </c>
      <c r="Z3203" s="13" t="str">
        <f t="shared" ref="Z3203:Z3266" si="559">IF(O3203&lt;&gt;0,O3203*$F3203/100,"")</f>
        <v/>
      </c>
      <c r="AA3203" s="13" t="str">
        <f t="shared" ref="AA3203:AA3266" si="560">IF(P3203&lt;&gt;0,P3203*$F3203/100,"")</f>
        <v/>
      </c>
      <c r="AC3203" s="23"/>
      <c r="AD3203" s="23"/>
      <c r="AE3203" s="23"/>
      <c r="AF3203" s="23"/>
      <c r="AG3203" s="23"/>
      <c r="AH3203" s="23"/>
      <c r="AI3203" s="23"/>
      <c r="AJ3203" s="23"/>
      <c r="AK3203" s="23"/>
      <c r="AL3203" s="23"/>
      <c r="AM3203" s="23"/>
      <c r="AN3203" s="23"/>
      <c r="AO3203" s="23"/>
      <c r="AP3203" s="23"/>
      <c r="AQ3203" s="23"/>
      <c r="AR3203" s="23"/>
      <c r="AT3203" s="24" t="s">
        <v>1517</v>
      </c>
      <c r="AU3203" s="24"/>
      <c r="AV3203" s="24"/>
      <c r="AW3203" s="24"/>
      <c r="AX3203" s="24"/>
      <c r="AY3203" s="24"/>
      <c r="BA3203" s="25" t="s">
        <v>2896</v>
      </c>
      <c r="BB3203" s="27" t="s">
        <v>2896</v>
      </c>
      <c r="BC3203" s="27"/>
      <c r="BD3203" s="24" t="s">
        <v>1130</v>
      </c>
      <c r="BE3203" s="24"/>
      <c r="BF3203" s="24"/>
      <c r="BG3203" s="24"/>
      <c r="BH3203" s="24"/>
      <c r="BI3203" s="24"/>
      <c r="BK3203" s="26" t="s">
        <v>2507</v>
      </c>
    </row>
    <row r="3204" spans="1:63" ht="15.75" customHeight="1" x14ac:dyDescent="0.35">
      <c r="A3204" s="12" t="s">
        <v>12222</v>
      </c>
      <c r="B3204" s="28" t="s">
        <v>3911</v>
      </c>
      <c r="C3204" s="5" t="s">
        <v>3959</v>
      </c>
      <c r="D3204" s="5">
        <v>125</v>
      </c>
      <c r="E3204" s="10">
        <v>1</v>
      </c>
      <c r="F3204" s="5">
        <f t="shared" si="550"/>
        <v>125</v>
      </c>
      <c r="G3204" s="11">
        <v>53</v>
      </c>
      <c r="H3204" s="22">
        <v>11</v>
      </c>
      <c r="I3204" s="22">
        <v>0.5</v>
      </c>
      <c r="J3204" s="22">
        <v>0.5</v>
      </c>
      <c r="K3204" s="22">
        <v>0.6</v>
      </c>
      <c r="L3204" s="22">
        <v>0.2</v>
      </c>
      <c r="M3204" s="22"/>
      <c r="N3204" s="22">
        <v>0.11</v>
      </c>
      <c r="O3204" s="11"/>
      <c r="P3204" s="11"/>
      <c r="Q3204" s="7"/>
      <c r="R3204" s="6">
        <f t="shared" si="551"/>
        <v>66.25</v>
      </c>
      <c r="S3204" s="13">
        <f t="shared" si="552"/>
        <v>13.75</v>
      </c>
      <c r="T3204" s="13">
        <f t="shared" si="553"/>
        <v>0.625</v>
      </c>
      <c r="U3204" s="13">
        <f t="shared" si="554"/>
        <v>0.625</v>
      </c>
      <c r="V3204" s="13">
        <f t="shared" si="555"/>
        <v>0.75</v>
      </c>
      <c r="W3204" s="13">
        <f t="shared" si="556"/>
        <v>0.25</v>
      </c>
      <c r="X3204" s="13" t="str">
        <f t="shared" si="557"/>
        <v/>
      </c>
      <c r="Y3204" s="13">
        <f t="shared" si="558"/>
        <v>0.13750000000000001</v>
      </c>
      <c r="Z3204" s="13" t="str">
        <f t="shared" si="559"/>
        <v/>
      </c>
      <c r="AA3204" s="13" t="str">
        <f t="shared" si="560"/>
        <v/>
      </c>
      <c r="AC3204" s="23"/>
      <c r="AD3204" s="23"/>
      <c r="AE3204" s="23"/>
      <c r="AF3204" s="23"/>
      <c r="AG3204" s="23"/>
      <c r="AH3204" s="23"/>
      <c r="AI3204" s="23"/>
      <c r="AJ3204" s="23"/>
      <c r="AK3204" s="23"/>
      <c r="AL3204" s="23"/>
      <c r="AM3204" s="23"/>
      <c r="AN3204" s="23"/>
      <c r="AO3204" s="23"/>
      <c r="AP3204" s="23"/>
      <c r="AQ3204" s="23"/>
      <c r="AR3204" s="23"/>
      <c r="AT3204" s="24" t="s">
        <v>12223</v>
      </c>
      <c r="AU3204" s="24"/>
      <c r="AV3204" s="24"/>
      <c r="AW3204" s="24"/>
      <c r="AX3204" s="24"/>
      <c r="AY3204" s="24"/>
      <c r="BA3204" s="25" t="s">
        <v>2896</v>
      </c>
      <c r="BB3204" s="27" t="s">
        <v>2896</v>
      </c>
      <c r="BC3204" s="27"/>
      <c r="BD3204" s="24" t="s">
        <v>4103</v>
      </c>
      <c r="BE3204" s="24"/>
      <c r="BF3204" s="24"/>
      <c r="BG3204" s="24" t="s">
        <v>4145</v>
      </c>
      <c r="BH3204" s="24"/>
      <c r="BI3204" s="24"/>
      <c r="BK3204" s="26" t="s">
        <v>12224</v>
      </c>
    </row>
    <row r="3205" spans="1:63" ht="15.75" customHeight="1" x14ac:dyDescent="0.35">
      <c r="A3205" s="12" t="s">
        <v>12225</v>
      </c>
      <c r="B3205" s="28" t="s">
        <v>3917</v>
      </c>
      <c r="C3205" s="5" t="s">
        <v>3959</v>
      </c>
      <c r="D3205" s="5">
        <v>125</v>
      </c>
      <c r="E3205" s="10">
        <v>1</v>
      </c>
      <c r="F3205" s="5">
        <f t="shared" si="550"/>
        <v>125</v>
      </c>
      <c r="G3205" s="11">
        <v>53</v>
      </c>
      <c r="H3205" s="22">
        <v>10.7</v>
      </c>
      <c r="I3205" s="22">
        <v>1.1000000000000001</v>
      </c>
      <c r="J3205" s="22">
        <v>0.3</v>
      </c>
      <c r="K3205" s="22">
        <v>0.6</v>
      </c>
      <c r="L3205" s="22">
        <v>0.2</v>
      </c>
      <c r="M3205" s="22"/>
      <c r="N3205" s="22">
        <v>0.11</v>
      </c>
      <c r="O3205" s="11"/>
      <c r="P3205" s="11"/>
      <c r="Q3205" s="7"/>
      <c r="R3205" s="6">
        <f t="shared" si="551"/>
        <v>66.25</v>
      </c>
      <c r="S3205" s="13">
        <f t="shared" si="552"/>
        <v>13.375</v>
      </c>
      <c r="T3205" s="13">
        <f t="shared" si="553"/>
        <v>1.375</v>
      </c>
      <c r="U3205" s="13">
        <f t="shared" si="554"/>
        <v>0.375</v>
      </c>
      <c r="V3205" s="13">
        <f t="shared" si="555"/>
        <v>0.75</v>
      </c>
      <c r="W3205" s="13">
        <f t="shared" si="556"/>
        <v>0.25</v>
      </c>
      <c r="X3205" s="13" t="str">
        <f t="shared" si="557"/>
        <v/>
      </c>
      <c r="Y3205" s="13">
        <f t="shared" si="558"/>
        <v>0.13750000000000001</v>
      </c>
      <c r="Z3205" s="13" t="str">
        <f t="shared" si="559"/>
        <v/>
      </c>
      <c r="AA3205" s="13" t="str">
        <f t="shared" si="560"/>
        <v/>
      </c>
      <c r="AC3205" s="23"/>
      <c r="AD3205" s="23"/>
      <c r="AE3205" s="23"/>
      <c r="AF3205" s="23"/>
      <c r="AG3205" s="23"/>
      <c r="AH3205" s="23"/>
      <c r="AI3205" s="23"/>
      <c r="AJ3205" s="23"/>
      <c r="AK3205" s="23"/>
      <c r="AL3205" s="23"/>
      <c r="AM3205" s="23"/>
      <c r="AN3205" s="23"/>
      <c r="AO3205" s="23"/>
      <c r="AP3205" s="23"/>
      <c r="AQ3205" s="23"/>
      <c r="AR3205" s="23"/>
      <c r="AT3205" s="24" t="s">
        <v>12226</v>
      </c>
      <c r="AU3205" s="24"/>
      <c r="AV3205" s="24"/>
      <c r="AW3205" s="24" t="s">
        <v>12227</v>
      </c>
      <c r="AX3205" s="24"/>
      <c r="AY3205" s="24"/>
      <c r="BA3205" s="25" t="s">
        <v>2896</v>
      </c>
      <c r="BB3205" s="27" t="s">
        <v>2896</v>
      </c>
      <c r="BC3205" s="27"/>
      <c r="BD3205" s="24" t="s">
        <v>4103</v>
      </c>
      <c r="BE3205" s="24"/>
      <c r="BF3205" s="24"/>
      <c r="BG3205" s="24" t="s">
        <v>4145</v>
      </c>
      <c r="BH3205" s="24"/>
      <c r="BI3205" s="24"/>
      <c r="BK3205" s="26" t="s">
        <v>12228</v>
      </c>
    </row>
    <row r="3206" spans="1:63" ht="15.75" customHeight="1" x14ac:dyDescent="0.35">
      <c r="A3206" s="12" t="s">
        <v>12229</v>
      </c>
      <c r="B3206" s="28" t="s">
        <v>3917</v>
      </c>
      <c r="C3206" s="5" t="s">
        <v>8612</v>
      </c>
      <c r="D3206" s="5">
        <v>125</v>
      </c>
      <c r="E3206" s="10">
        <v>1</v>
      </c>
      <c r="F3206" s="5">
        <f t="shared" si="550"/>
        <v>125</v>
      </c>
      <c r="G3206" s="11">
        <v>77</v>
      </c>
      <c r="H3206" s="22">
        <v>17.600000000000001</v>
      </c>
      <c r="I3206" s="22">
        <v>0.3</v>
      </c>
      <c r="J3206" s="22">
        <v>0</v>
      </c>
      <c r="K3206" s="22">
        <v>0.6</v>
      </c>
      <c r="L3206" s="22">
        <v>0.1</v>
      </c>
      <c r="M3206" s="22">
        <v>0</v>
      </c>
      <c r="N3206" s="22">
        <v>0.5</v>
      </c>
      <c r="O3206" s="11">
        <v>87</v>
      </c>
      <c r="P3206" s="11">
        <v>1.8</v>
      </c>
      <c r="Q3206" s="7"/>
      <c r="R3206" s="6">
        <f t="shared" si="551"/>
        <v>96.25</v>
      </c>
      <c r="S3206" s="13">
        <f t="shared" si="552"/>
        <v>22</v>
      </c>
      <c r="T3206" s="13">
        <f t="shared" si="553"/>
        <v>0.375</v>
      </c>
      <c r="U3206" s="13" t="str">
        <f t="shared" si="554"/>
        <v/>
      </c>
      <c r="V3206" s="13">
        <f t="shared" si="555"/>
        <v>0.75</v>
      </c>
      <c r="W3206" s="13">
        <f t="shared" si="556"/>
        <v>0.125</v>
      </c>
      <c r="X3206" s="13" t="str">
        <f t="shared" si="557"/>
        <v/>
      </c>
      <c r="Y3206" s="13">
        <f t="shared" si="558"/>
        <v>0.625</v>
      </c>
      <c r="Z3206" s="13">
        <f t="shared" si="559"/>
        <v>108.75</v>
      </c>
      <c r="AA3206" s="13">
        <f t="shared" si="560"/>
        <v>2.25</v>
      </c>
      <c r="AC3206" s="23"/>
      <c r="AD3206" s="23"/>
      <c r="AE3206" s="23">
        <v>0.7</v>
      </c>
      <c r="AF3206" s="23"/>
      <c r="AG3206" s="23">
        <v>0.03</v>
      </c>
      <c r="AH3206" s="23">
        <v>0.01</v>
      </c>
      <c r="AI3206" s="23">
        <v>2</v>
      </c>
      <c r="AJ3206" s="23">
        <v>0.05</v>
      </c>
      <c r="AK3206" s="23">
        <v>9</v>
      </c>
      <c r="AL3206" s="23">
        <v>2.1</v>
      </c>
      <c r="AM3206" s="23">
        <v>180</v>
      </c>
      <c r="AN3206" s="23">
        <v>30</v>
      </c>
      <c r="AO3206" s="23">
        <v>0.3</v>
      </c>
      <c r="AP3206" s="23">
        <v>150</v>
      </c>
      <c r="AQ3206" s="23"/>
      <c r="AR3206" s="23"/>
      <c r="AT3206" s="24" t="s">
        <v>12230</v>
      </c>
      <c r="AU3206" s="24"/>
      <c r="AV3206" s="24"/>
      <c r="AW3206" s="24"/>
      <c r="AX3206" s="24"/>
      <c r="AY3206" s="24"/>
      <c r="BA3206" s="25" t="s">
        <v>2896</v>
      </c>
      <c r="BB3206" s="27" t="s">
        <v>2896</v>
      </c>
      <c r="BC3206" s="27"/>
      <c r="BD3206" s="24" t="s">
        <v>4134</v>
      </c>
      <c r="BE3206" s="24"/>
      <c r="BF3206" s="24"/>
      <c r="BG3206" s="24" t="s">
        <v>6139</v>
      </c>
      <c r="BH3206" s="24"/>
      <c r="BI3206" s="24"/>
      <c r="BK3206" s="26" t="s">
        <v>12231</v>
      </c>
    </row>
    <row r="3207" spans="1:63" ht="15.75" customHeight="1" x14ac:dyDescent="0.35">
      <c r="A3207" s="12" t="s">
        <v>12232</v>
      </c>
      <c r="B3207" s="28" t="s">
        <v>3917</v>
      </c>
      <c r="C3207" s="5" t="s">
        <v>3959</v>
      </c>
      <c r="D3207" s="5">
        <v>125</v>
      </c>
      <c r="E3207" s="10">
        <v>1</v>
      </c>
      <c r="F3207" s="5">
        <f t="shared" si="550"/>
        <v>125</v>
      </c>
      <c r="G3207" s="11">
        <v>83</v>
      </c>
      <c r="H3207" s="22">
        <v>13.3</v>
      </c>
      <c r="I3207" s="22">
        <v>3.5</v>
      </c>
      <c r="J3207" s="22">
        <v>0.7</v>
      </c>
      <c r="K3207" s="22">
        <v>1.7</v>
      </c>
      <c r="L3207" s="22">
        <v>0.7</v>
      </c>
      <c r="M3207" s="22"/>
      <c r="N3207" s="22">
        <v>1</v>
      </c>
      <c r="O3207" s="11"/>
      <c r="P3207" s="11"/>
      <c r="Q3207" s="7"/>
      <c r="R3207" s="6">
        <f t="shared" si="551"/>
        <v>103.75</v>
      </c>
      <c r="S3207" s="13">
        <f t="shared" si="552"/>
        <v>16.625</v>
      </c>
      <c r="T3207" s="13">
        <f t="shared" si="553"/>
        <v>4.375</v>
      </c>
      <c r="U3207" s="13">
        <f t="shared" si="554"/>
        <v>0.875</v>
      </c>
      <c r="V3207" s="13">
        <f t="shared" si="555"/>
        <v>2.125</v>
      </c>
      <c r="W3207" s="13">
        <f t="shared" si="556"/>
        <v>0.875</v>
      </c>
      <c r="X3207" s="13" t="str">
        <f t="shared" si="557"/>
        <v/>
      </c>
      <c r="Y3207" s="13">
        <f t="shared" si="558"/>
        <v>1.25</v>
      </c>
      <c r="Z3207" s="13" t="str">
        <f t="shared" si="559"/>
        <v/>
      </c>
      <c r="AA3207" s="13" t="str">
        <f t="shared" si="560"/>
        <v/>
      </c>
      <c r="AC3207" s="23"/>
      <c r="AD3207" s="23"/>
      <c r="AE3207" s="23"/>
      <c r="AF3207" s="23"/>
      <c r="AG3207" s="23"/>
      <c r="AH3207" s="23"/>
      <c r="AI3207" s="23"/>
      <c r="AJ3207" s="23"/>
      <c r="AK3207" s="23"/>
      <c r="AL3207" s="23"/>
      <c r="AM3207" s="23"/>
      <c r="AN3207" s="23"/>
      <c r="AO3207" s="23"/>
      <c r="AP3207" s="23"/>
      <c r="AQ3207" s="23"/>
      <c r="AR3207" s="23"/>
      <c r="AT3207" s="24" t="s">
        <v>12233</v>
      </c>
      <c r="AU3207" s="24"/>
      <c r="AV3207" s="24"/>
      <c r="AW3207" s="24" t="s">
        <v>12234</v>
      </c>
      <c r="AX3207" s="24"/>
      <c r="AY3207" s="24"/>
      <c r="BA3207" s="25" t="s">
        <v>2896</v>
      </c>
      <c r="BB3207" s="27" t="s">
        <v>2896</v>
      </c>
      <c r="BC3207" s="27"/>
      <c r="BD3207" s="24" t="s">
        <v>4103</v>
      </c>
      <c r="BE3207" s="24"/>
      <c r="BF3207" s="24"/>
      <c r="BG3207" s="24"/>
      <c r="BH3207" s="24"/>
      <c r="BI3207" s="24"/>
      <c r="BK3207" s="26" t="s">
        <v>12235</v>
      </c>
    </row>
    <row r="3208" spans="1:63" ht="15.75" customHeight="1" x14ac:dyDescent="0.35">
      <c r="A3208" s="12" t="s">
        <v>12236</v>
      </c>
      <c r="B3208" s="28" t="s">
        <v>3922</v>
      </c>
      <c r="C3208" s="5" t="s">
        <v>6396</v>
      </c>
      <c r="D3208" s="5">
        <v>30</v>
      </c>
      <c r="E3208" s="10">
        <v>1</v>
      </c>
      <c r="F3208" s="5">
        <f t="shared" si="550"/>
        <v>30</v>
      </c>
      <c r="G3208" s="11">
        <v>714</v>
      </c>
      <c r="H3208" s="22">
        <v>12</v>
      </c>
      <c r="I3208" s="22">
        <v>5.7</v>
      </c>
      <c r="J3208" s="22">
        <v>3.9</v>
      </c>
      <c r="K3208" s="22">
        <v>70</v>
      </c>
      <c r="L3208" s="22">
        <v>6.8</v>
      </c>
      <c r="M3208" s="22">
        <v>6.7</v>
      </c>
      <c r="N3208" s="22">
        <v>0</v>
      </c>
      <c r="O3208" s="11"/>
      <c r="P3208" s="11"/>
      <c r="Q3208" s="7"/>
      <c r="R3208" s="6">
        <f t="shared" si="551"/>
        <v>214.2</v>
      </c>
      <c r="S3208" s="13">
        <f t="shared" si="552"/>
        <v>3.6</v>
      </c>
      <c r="T3208" s="13">
        <f t="shared" si="553"/>
        <v>1.71</v>
      </c>
      <c r="U3208" s="13">
        <f t="shared" si="554"/>
        <v>1.17</v>
      </c>
      <c r="V3208" s="13">
        <f t="shared" si="555"/>
        <v>21</v>
      </c>
      <c r="W3208" s="13">
        <f t="shared" si="556"/>
        <v>2.04</v>
      </c>
      <c r="X3208" s="13">
        <f t="shared" si="557"/>
        <v>2.0099999999999998</v>
      </c>
      <c r="Y3208" s="13" t="str">
        <f t="shared" si="558"/>
        <v/>
      </c>
      <c r="Z3208" s="13" t="str">
        <f t="shared" si="559"/>
        <v/>
      </c>
      <c r="AA3208" s="13" t="str">
        <f t="shared" si="560"/>
        <v/>
      </c>
      <c r="AC3208" s="23"/>
      <c r="AD3208" s="23"/>
      <c r="AE3208" s="23"/>
      <c r="AF3208" s="23"/>
      <c r="AG3208" s="23">
        <v>0.4</v>
      </c>
      <c r="AH3208" s="23"/>
      <c r="AI3208" s="23"/>
      <c r="AJ3208" s="23"/>
      <c r="AK3208" s="23"/>
      <c r="AL3208" s="23"/>
      <c r="AM3208" s="23">
        <v>357</v>
      </c>
      <c r="AN3208" s="23">
        <v>105</v>
      </c>
      <c r="AO3208" s="23">
        <v>3.7</v>
      </c>
      <c r="AP3208" s="23">
        <v>247</v>
      </c>
      <c r="AQ3208" s="23"/>
      <c r="AR3208" s="23"/>
      <c r="AT3208" s="24" t="s">
        <v>1559</v>
      </c>
      <c r="AU3208" s="24"/>
      <c r="AV3208" s="24"/>
      <c r="AW3208" s="24" t="s">
        <v>2033</v>
      </c>
      <c r="AX3208" s="24"/>
      <c r="AY3208" s="24"/>
      <c r="BA3208" s="25" t="s">
        <v>2896</v>
      </c>
      <c r="BB3208" s="27" t="s">
        <v>2896</v>
      </c>
      <c r="BC3208" s="27"/>
      <c r="BD3208" s="24" t="s">
        <v>1130</v>
      </c>
      <c r="BE3208" s="24"/>
      <c r="BF3208" s="24"/>
      <c r="BG3208" s="24" t="s">
        <v>1140</v>
      </c>
      <c r="BH3208" s="24"/>
      <c r="BI3208" s="24"/>
      <c r="BK3208" s="26" t="s">
        <v>2528</v>
      </c>
    </row>
    <row r="3209" spans="1:63" ht="15.75" customHeight="1" x14ac:dyDescent="0.35">
      <c r="A3209" s="12" t="s">
        <v>12237</v>
      </c>
      <c r="B3209" s="28" t="s">
        <v>3922</v>
      </c>
      <c r="C3209" s="5" t="s">
        <v>12238</v>
      </c>
      <c r="D3209" s="5">
        <v>30</v>
      </c>
      <c r="E3209" s="10">
        <v>1</v>
      </c>
      <c r="F3209" s="5">
        <f t="shared" si="550"/>
        <v>30</v>
      </c>
      <c r="G3209" s="11">
        <v>594</v>
      </c>
      <c r="H3209" s="22">
        <v>37</v>
      </c>
      <c r="I3209" s="22">
        <v>5</v>
      </c>
      <c r="J3209" s="22">
        <v>2.1</v>
      </c>
      <c r="K3209" s="22">
        <v>47</v>
      </c>
      <c r="L3209" s="22">
        <v>6.2</v>
      </c>
      <c r="M3209" s="22">
        <v>1.5</v>
      </c>
      <c r="N3209" s="22">
        <v>0</v>
      </c>
      <c r="O3209" s="11"/>
      <c r="P3209" s="11"/>
      <c r="Q3209" s="7"/>
      <c r="R3209" s="6">
        <f t="shared" si="551"/>
        <v>178.2</v>
      </c>
      <c r="S3209" s="13">
        <f t="shared" si="552"/>
        <v>11.1</v>
      </c>
      <c r="T3209" s="13">
        <f t="shared" si="553"/>
        <v>1.5</v>
      </c>
      <c r="U3209" s="13">
        <f t="shared" si="554"/>
        <v>0.63</v>
      </c>
      <c r="V3209" s="13">
        <f t="shared" si="555"/>
        <v>14.1</v>
      </c>
      <c r="W3209" s="13">
        <f t="shared" si="556"/>
        <v>1.86</v>
      </c>
      <c r="X3209" s="13">
        <f t="shared" si="557"/>
        <v>0.45</v>
      </c>
      <c r="Y3209" s="13" t="str">
        <f t="shared" si="558"/>
        <v/>
      </c>
      <c r="Z3209" s="13" t="str">
        <f t="shared" si="559"/>
        <v/>
      </c>
      <c r="AA3209" s="13" t="str">
        <f t="shared" si="560"/>
        <v/>
      </c>
      <c r="AC3209" s="23"/>
      <c r="AD3209" s="23"/>
      <c r="AE3209" s="23"/>
      <c r="AF3209" s="23"/>
      <c r="AG3209" s="23">
        <v>0.7</v>
      </c>
      <c r="AH3209" s="23"/>
      <c r="AI3209" s="23"/>
      <c r="AJ3209" s="23"/>
      <c r="AK3209" s="23">
        <v>63</v>
      </c>
      <c r="AL3209" s="23"/>
      <c r="AM3209" s="23">
        <v>543</v>
      </c>
      <c r="AN3209" s="23">
        <v>419</v>
      </c>
      <c r="AO3209" s="23">
        <v>8.1</v>
      </c>
      <c r="AP3209" s="23">
        <v>879</v>
      </c>
      <c r="AQ3209" s="23"/>
      <c r="AR3209" s="23"/>
      <c r="AT3209" s="24" t="s">
        <v>1372</v>
      </c>
      <c r="AU3209" s="24"/>
      <c r="AV3209" s="24"/>
      <c r="AW3209" s="24" t="s">
        <v>1953</v>
      </c>
      <c r="AX3209" s="24"/>
      <c r="AY3209" s="24"/>
      <c r="BA3209" s="25" t="s">
        <v>2896</v>
      </c>
      <c r="BB3209" s="27" t="s">
        <v>2896</v>
      </c>
      <c r="BC3209" s="27"/>
      <c r="BD3209" s="24"/>
      <c r="BE3209" s="24"/>
      <c r="BF3209" s="24"/>
      <c r="BG3209" s="24" t="s">
        <v>1159</v>
      </c>
      <c r="BH3209" s="24"/>
      <c r="BI3209" s="24"/>
      <c r="BK3209" s="26" t="s">
        <v>2339</v>
      </c>
    </row>
    <row r="3210" spans="1:63" ht="15.75" customHeight="1" x14ac:dyDescent="0.35">
      <c r="A3210" s="12" t="s">
        <v>12239</v>
      </c>
      <c r="B3210" s="28" t="s">
        <v>3904</v>
      </c>
      <c r="C3210" s="5" t="s">
        <v>4187</v>
      </c>
      <c r="D3210" s="5">
        <v>100</v>
      </c>
      <c r="E3210" s="10">
        <v>1</v>
      </c>
      <c r="F3210" s="5">
        <f t="shared" si="550"/>
        <v>100</v>
      </c>
      <c r="G3210" s="11">
        <v>43</v>
      </c>
      <c r="H3210" s="22">
        <v>0.5</v>
      </c>
      <c r="I3210" s="22">
        <v>6.4</v>
      </c>
      <c r="J3210" s="22">
        <v>6.4</v>
      </c>
      <c r="K3210" s="22">
        <v>0.6</v>
      </c>
      <c r="L3210" s="22">
        <v>0.1</v>
      </c>
      <c r="M3210" s="22">
        <v>3.1</v>
      </c>
      <c r="N3210" s="22">
        <v>0</v>
      </c>
      <c r="O3210" s="11">
        <v>19</v>
      </c>
      <c r="P3210" s="11">
        <v>0.6</v>
      </c>
      <c r="Q3210" s="7"/>
      <c r="R3210" s="6">
        <f t="shared" si="551"/>
        <v>43</v>
      </c>
      <c r="S3210" s="13">
        <f t="shared" si="552"/>
        <v>0.5</v>
      </c>
      <c r="T3210" s="13">
        <f t="shared" si="553"/>
        <v>6.4</v>
      </c>
      <c r="U3210" s="13">
        <f t="shared" si="554"/>
        <v>6.4</v>
      </c>
      <c r="V3210" s="13">
        <f t="shared" si="555"/>
        <v>0.6</v>
      </c>
      <c r="W3210" s="13">
        <f t="shared" si="556"/>
        <v>0.1</v>
      </c>
      <c r="X3210" s="13">
        <f t="shared" si="557"/>
        <v>3.1</v>
      </c>
      <c r="Y3210" s="13" t="str">
        <f t="shared" si="558"/>
        <v/>
      </c>
      <c r="Z3210" s="13">
        <f t="shared" si="559"/>
        <v>19</v>
      </c>
      <c r="AA3210" s="13">
        <f t="shared" si="560"/>
        <v>0.6</v>
      </c>
      <c r="AC3210" s="23">
        <v>8</v>
      </c>
      <c r="AD3210" s="23"/>
      <c r="AE3210" s="23">
        <v>1.9</v>
      </c>
      <c r="AF3210" s="23">
        <v>15</v>
      </c>
      <c r="AG3210" s="23">
        <v>0.04</v>
      </c>
      <c r="AH3210" s="23">
        <v>7.0000000000000007E-2</v>
      </c>
      <c r="AI3210" s="23">
        <v>0.42</v>
      </c>
      <c r="AJ3210" s="23">
        <v>0.06</v>
      </c>
      <c r="AK3210" s="23">
        <v>11.5</v>
      </c>
      <c r="AL3210" s="23"/>
      <c r="AM3210" s="23">
        <v>110</v>
      </c>
      <c r="AN3210" s="23">
        <v>9</v>
      </c>
      <c r="AO3210" s="23">
        <v>0.2</v>
      </c>
      <c r="AP3210" s="23">
        <v>20</v>
      </c>
      <c r="AQ3210" s="23">
        <v>1</v>
      </c>
      <c r="AR3210" s="23">
        <v>0.1</v>
      </c>
      <c r="AT3210" s="24"/>
      <c r="AU3210" s="24"/>
      <c r="AV3210" s="24"/>
      <c r="AW3210" s="24"/>
      <c r="AX3210" s="24"/>
      <c r="AY3210" s="24"/>
      <c r="BA3210" s="25" t="s">
        <v>2896</v>
      </c>
      <c r="BB3210" s="27" t="s">
        <v>2896</v>
      </c>
      <c r="BC3210" s="27"/>
      <c r="BD3210" s="24"/>
      <c r="BE3210" s="24"/>
      <c r="BF3210" s="24"/>
      <c r="BG3210" s="24"/>
      <c r="BH3210" s="24"/>
      <c r="BI3210" s="24"/>
      <c r="BK3210" s="26" t="s">
        <v>12240</v>
      </c>
    </row>
    <row r="3211" spans="1:63" ht="15.75" customHeight="1" x14ac:dyDescent="0.35">
      <c r="A3211" s="12" t="s">
        <v>12241</v>
      </c>
      <c r="B3211" s="28" t="s">
        <v>3911</v>
      </c>
      <c r="C3211" s="5" t="s">
        <v>3923</v>
      </c>
      <c r="D3211" s="5">
        <v>100</v>
      </c>
      <c r="E3211" s="10">
        <v>1</v>
      </c>
      <c r="F3211" s="5">
        <f t="shared" si="550"/>
        <v>100</v>
      </c>
      <c r="G3211" s="11">
        <v>35</v>
      </c>
      <c r="H3211" s="22">
        <v>0.6</v>
      </c>
      <c r="I3211" s="22">
        <v>6.9</v>
      </c>
      <c r="J3211" s="22">
        <v>6.9</v>
      </c>
      <c r="K3211" s="22">
        <v>0.2</v>
      </c>
      <c r="L3211" s="22">
        <v>0</v>
      </c>
      <c r="M3211" s="22">
        <v>1.8</v>
      </c>
      <c r="N3211" s="22">
        <v>0.01</v>
      </c>
      <c r="O3211" s="11"/>
      <c r="P3211" s="11"/>
      <c r="Q3211" s="7"/>
      <c r="R3211" s="6">
        <f t="shared" si="551"/>
        <v>35</v>
      </c>
      <c r="S3211" s="13">
        <f t="shared" si="552"/>
        <v>0.6</v>
      </c>
      <c r="T3211" s="13">
        <f t="shared" si="553"/>
        <v>6.9</v>
      </c>
      <c r="U3211" s="13">
        <f t="shared" si="554"/>
        <v>6.9</v>
      </c>
      <c r="V3211" s="13">
        <f t="shared" si="555"/>
        <v>0.2</v>
      </c>
      <c r="W3211" s="13" t="str">
        <f t="shared" si="556"/>
        <v/>
      </c>
      <c r="X3211" s="13">
        <f t="shared" si="557"/>
        <v>1.8</v>
      </c>
      <c r="Y3211" s="13">
        <f t="shared" si="558"/>
        <v>0.01</v>
      </c>
      <c r="Z3211" s="13" t="str">
        <f t="shared" si="559"/>
        <v/>
      </c>
      <c r="AA3211" s="13" t="str">
        <f t="shared" si="560"/>
        <v/>
      </c>
      <c r="AC3211" s="23"/>
      <c r="AD3211" s="23"/>
      <c r="AE3211" s="23"/>
      <c r="AF3211" s="23"/>
      <c r="AG3211" s="23"/>
      <c r="AH3211" s="23"/>
      <c r="AI3211" s="23"/>
      <c r="AJ3211" s="23"/>
      <c r="AK3211" s="23"/>
      <c r="AL3211" s="23"/>
      <c r="AM3211" s="23"/>
      <c r="AN3211" s="23"/>
      <c r="AO3211" s="23"/>
      <c r="AP3211" s="23"/>
      <c r="AQ3211" s="23"/>
      <c r="AR3211" s="23"/>
      <c r="AT3211" s="24" t="s">
        <v>2962</v>
      </c>
      <c r="AU3211" s="24"/>
      <c r="AV3211" s="24"/>
      <c r="AW3211" s="24" t="s">
        <v>3250</v>
      </c>
      <c r="AX3211" s="24"/>
      <c r="AY3211" s="24"/>
      <c r="BA3211" s="25" t="s">
        <v>2896</v>
      </c>
      <c r="BB3211" s="27" t="s">
        <v>2896</v>
      </c>
      <c r="BC3211" s="27"/>
      <c r="BD3211" s="24"/>
      <c r="BE3211" s="24"/>
      <c r="BF3211" s="24"/>
      <c r="BG3211" s="24"/>
      <c r="BH3211" s="24"/>
      <c r="BI3211" s="24"/>
      <c r="BK3211" s="26" t="s">
        <v>3474</v>
      </c>
    </row>
    <row r="3212" spans="1:63" ht="15.75" customHeight="1" x14ac:dyDescent="0.35">
      <c r="A3212" s="12" t="s">
        <v>12242</v>
      </c>
      <c r="B3212" s="28" t="s">
        <v>3945</v>
      </c>
      <c r="C3212" s="5" t="s">
        <v>3955</v>
      </c>
      <c r="D3212" s="5">
        <v>100</v>
      </c>
      <c r="E3212" s="10">
        <v>1</v>
      </c>
      <c r="F3212" s="5">
        <f t="shared" si="550"/>
        <v>100</v>
      </c>
      <c r="G3212" s="11">
        <v>58</v>
      </c>
      <c r="H3212" s="22">
        <v>0</v>
      </c>
      <c r="I3212" s="22">
        <v>14</v>
      </c>
      <c r="J3212" s="22">
        <v>14</v>
      </c>
      <c r="K3212" s="22">
        <v>0</v>
      </c>
      <c r="L3212" s="22">
        <v>0</v>
      </c>
      <c r="M3212" s="22">
        <v>1</v>
      </c>
      <c r="N3212" s="22">
        <v>0</v>
      </c>
      <c r="O3212" s="11"/>
      <c r="P3212" s="11"/>
      <c r="Q3212" s="7"/>
      <c r="R3212" s="6">
        <f t="shared" si="551"/>
        <v>58</v>
      </c>
      <c r="S3212" s="13" t="str">
        <f t="shared" si="552"/>
        <v/>
      </c>
      <c r="T3212" s="13">
        <f t="shared" si="553"/>
        <v>14</v>
      </c>
      <c r="U3212" s="13">
        <f t="shared" si="554"/>
        <v>14</v>
      </c>
      <c r="V3212" s="13" t="str">
        <f t="shared" si="555"/>
        <v/>
      </c>
      <c r="W3212" s="13" t="str">
        <f t="shared" si="556"/>
        <v/>
      </c>
      <c r="X3212" s="13">
        <f t="shared" si="557"/>
        <v>1</v>
      </c>
      <c r="Y3212" s="13" t="str">
        <f t="shared" si="558"/>
        <v/>
      </c>
      <c r="Z3212" s="13" t="str">
        <f t="shared" si="559"/>
        <v/>
      </c>
      <c r="AA3212" s="13" t="str">
        <f t="shared" si="560"/>
        <v/>
      </c>
      <c r="AC3212" s="23"/>
      <c r="AD3212" s="23"/>
      <c r="AE3212" s="23"/>
      <c r="AF3212" s="23"/>
      <c r="AG3212" s="23"/>
      <c r="AH3212" s="23"/>
      <c r="AI3212" s="23"/>
      <c r="AJ3212" s="23"/>
      <c r="AK3212" s="23"/>
      <c r="AL3212" s="23"/>
      <c r="AM3212" s="23"/>
      <c r="AN3212" s="23"/>
      <c r="AO3212" s="23"/>
      <c r="AP3212" s="23"/>
      <c r="AQ3212" s="23"/>
      <c r="AR3212" s="23"/>
      <c r="AT3212" s="24" t="s">
        <v>12243</v>
      </c>
      <c r="AU3212" s="24"/>
      <c r="AV3212" s="24"/>
      <c r="AW3212" s="24" t="s">
        <v>3288</v>
      </c>
      <c r="AX3212" s="24"/>
      <c r="AY3212" s="24"/>
      <c r="BA3212" s="25" t="s">
        <v>2896</v>
      </c>
      <c r="BB3212" s="27" t="s">
        <v>2896</v>
      </c>
      <c r="BC3212" s="27"/>
      <c r="BD3212" s="24"/>
      <c r="BE3212" s="24"/>
      <c r="BF3212" s="24"/>
      <c r="BG3212" s="24"/>
      <c r="BH3212" s="24"/>
      <c r="BI3212" s="24"/>
      <c r="BK3212" s="26" t="s">
        <v>12244</v>
      </c>
    </row>
    <row r="3213" spans="1:63" ht="15.75" customHeight="1" x14ac:dyDescent="0.35">
      <c r="A3213" s="12" t="s">
        <v>12245</v>
      </c>
      <c r="B3213" s="28" t="s">
        <v>3911</v>
      </c>
      <c r="C3213" s="5" t="s">
        <v>5778</v>
      </c>
      <c r="D3213" s="5">
        <v>100</v>
      </c>
      <c r="E3213" s="10">
        <v>1</v>
      </c>
      <c r="F3213" s="5">
        <f t="shared" si="550"/>
        <v>100</v>
      </c>
      <c r="G3213" s="11">
        <v>29</v>
      </c>
      <c r="H3213" s="22">
        <v>1.2</v>
      </c>
      <c r="I3213" s="22">
        <v>4</v>
      </c>
      <c r="J3213" s="22">
        <v>3.1</v>
      </c>
      <c r="K3213" s="22">
        <v>0.5</v>
      </c>
      <c r="L3213" s="22">
        <v>0.1</v>
      </c>
      <c r="M3213" s="22">
        <v>2</v>
      </c>
      <c r="N3213" s="22">
        <v>0.8</v>
      </c>
      <c r="O3213" s="11"/>
      <c r="P3213" s="11"/>
      <c r="Q3213" s="7"/>
      <c r="R3213" s="6">
        <f t="shared" si="551"/>
        <v>29</v>
      </c>
      <c r="S3213" s="13">
        <f t="shared" si="552"/>
        <v>1.2</v>
      </c>
      <c r="T3213" s="13">
        <f t="shared" si="553"/>
        <v>4</v>
      </c>
      <c r="U3213" s="13">
        <f t="shared" si="554"/>
        <v>3.1</v>
      </c>
      <c r="V3213" s="13">
        <f t="shared" si="555"/>
        <v>0.5</v>
      </c>
      <c r="W3213" s="13">
        <f t="shared" si="556"/>
        <v>0.1</v>
      </c>
      <c r="X3213" s="13">
        <f t="shared" si="557"/>
        <v>2</v>
      </c>
      <c r="Y3213" s="13">
        <f t="shared" si="558"/>
        <v>0.8</v>
      </c>
      <c r="Z3213" s="13" t="str">
        <f t="shared" si="559"/>
        <v/>
      </c>
      <c r="AA3213" s="13" t="str">
        <f t="shared" si="560"/>
        <v/>
      </c>
      <c r="AC3213" s="23"/>
      <c r="AD3213" s="23"/>
      <c r="AE3213" s="23"/>
      <c r="AF3213" s="23"/>
      <c r="AG3213" s="23"/>
      <c r="AH3213" s="23"/>
      <c r="AI3213" s="23"/>
      <c r="AJ3213" s="23"/>
      <c r="AK3213" s="23"/>
      <c r="AL3213" s="23"/>
      <c r="AM3213" s="23"/>
      <c r="AN3213" s="23"/>
      <c r="AO3213" s="23"/>
      <c r="AP3213" s="23"/>
      <c r="AQ3213" s="23"/>
      <c r="AR3213" s="23"/>
      <c r="AT3213" s="24" t="s">
        <v>12246</v>
      </c>
      <c r="AU3213" s="24"/>
      <c r="AV3213" s="24"/>
      <c r="AW3213" s="24"/>
      <c r="AX3213" s="24"/>
      <c r="AY3213" s="24"/>
      <c r="BA3213" s="25" t="s">
        <v>2896</v>
      </c>
      <c r="BB3213" s="27" t="s">
        <v>2896</v>
      </c>
      <c r="BC3213" s="27"/>
      <c r="BD3213" s="24"/>
      <c r="BE3213" s="24"/>
      <c r="BF3213" s="24"/>
      <c r="BG3213" s="24"/>
      <c r="BH3213" s="24"/>
      <c r="BI3213" s="24"/>
      <c r="BK3213" s="26" t="s">
        <v>12247</v>
      </c>
    </row>
    <row r="3214" spans="1:63" ht="15.75" customHeight="1" x14ac:dyDescent="0.35">
      <c r="A3214" s="12" t="s">
        <v>12248</v>
      </c>
      <c r="B3214" s="28" t="s">
        <v>3911</v>
      </c>
      <c r="C3214" s="5" t="s">
        <v>3912</v>
      </c>
      <c r="D3214" s="5">
        <v>150</v>
      </c>
      <c r="E3214" s="10">
        <v>1</v>
      </c>
      <c r="F3214" s="5">
        <f t="shared" si="550"/>
        <v>150</v>
      </c>
      <c r="G3214" s="11">
        <v>32</v>
      </c>
      <c r="H3214" s="22">
        <v>2.2999999999999998</v>
      </c>
      <c r="I3214" s="22">
        <v>2.9</v>
      </c>
      <c r="J3214" s="22">
        <v>2.4</v>
      </c>
      <c r="K3214" s="22">
        <v>0.7</v>
      </c>
      <c r="L3214" s="22">
        <v>0.1</v>
      </c>
      <c r="M3214" s="22">
        <v>2.5</v>
      </c>
      <c r="N3214" s="22">
        <v>0.03</v>
      </c>
      <c r="O3214" s="11"/>
      <c r="P3214" s="11"/>
      <c r="Q3214" s="7"/>
      <c r="R3214" s="6">
        <f t="shared" si="551"/>
        <v>48</v>
      </c>
      <c r="S3214" s="13">
        <f t="shared" si="552"/>
        <v>3.45</v>
      </c>
      <c r="T3214" s="13">
        <f t="shared" si="553"/>
        <v>4.3499999999999996</v>
      </c>
      <c r="U3214" s="13">
        <f t="shared" si="554"/>
        <v>3.6</v>
      </c>
      <c r="V3214" s="13">
        <f t="shared" si="555"/>
        <v>1.05</v>
      </c>
      <c r="W3214" s="13">
        <f t="shared" si="556"/>
        <v>0.15</v>
      </c>
      <c r="X3214" s="13">
        <f t="shared" si="557"/>
        <v>3.75</v>
      </c>
      <c r="Y3214" s="13">
        <f t="shared" si="558"/>
        <v>4.4999999999999998E-2</v>
      </c>
      <c r="Z3214" s="13" t="str">
        <f t="shared" si="559"/>
        <v/>
      </c>
      <c r="AA3214" s="13" t="str">
        <f t="shared" si="560"/>
        <v/>
      </c>
      <c r="AC3214" s="23"/>
      <c r="AD3214" s="23"/>
      <c r="AE3214" s="23"/>
      <c r="AF3214" s="23"/>
      <c r="AG3214" s="23"/>
      <c r="AH3214" s="23"/>
      <c r="AI3214" s="23"/>
      <c r="AJ3214" s="23"/>
      <c r="AK3214" s="23"/>
      <c r="AL3214" s="23"/>
      <c r="AM3214" s="23"/>
      <c r="AN3214" s="23"/>
      <c r="AO3214" s="23"/>
      <c r="AP3214" s="23"/>
      <c r="AQ3214" s="23"/>
      <c r="AR3214" s="23"/>
      <c r="AT3214" s="24" t="s">
        <v>12249</v>
      </c>
      <c r="AU3214" s="24"/>
      <c r="AV3214" s="24"/>
      <c r="AW3214" s="24"/>
      <c r="AX3214" s="24"/>
      <c r="AY3214" s="24"/>
      <c r="BA3214" s="25" t="s">
        <v>2896</v>
      </c>
      <c r="BB3214" s="27" t="s">
        <v>2896</v>
      </c>
      <c r="BC3214" s="27"/>
      <c r="BD3214" s="24"/>
      <c r="BE3214" s="24"/>
      <c r="BF3214" s="24"/>
      <c r="BG3214" s="24"/>
      <c r="BH3214" s="24"/>
      <c r="BI3214" s="24"/>
      <c r="BK3214" s="26" t="s">
        <v>12250</v>
      </c>
    </row>
    <row r="3215" spans="1:63" ht="15.75" customHeight="1" x14ac:dyDescent="0.35">
      <c r="A3215" s="12" t="s">
        <v>12251</v>
      </c>
      <c r="B3215" s="28" t="s">
        <v>3917</v>
      </c>
      <c r="C3215" s="5" t="s">
        <v>3918</v>
      </c>
      <c r="D3215" s="5">
        <v>150</v>
      </c>
      <c r="E3215" s="10">
        <v>1</v>
      </c>
      <c r="F3215" s="5">
        <f t="shared" si="550"/>
        <v>150</v>
      </c>
      <c r="G3215" s="11">
        <v>26</v>
      </c>
      <c r="H3215" s="22">
        <v>1.9</v>
      </c>
      <c r="I3215" s="22">
        <v>2.5</v>
      </c>
      <c r="J3215" s="22">
        <v>1.9</v>
      </c>
      <c r="K3215" s="22">
        <v>0.5</v>
      </c>
      <c r="L3215" s="22">
        <v>0.1</v>
      </c>
      <c r="M3215" s="22">
        <v>2</v>
      </c>
      <c r="N3215" s="22">
        <v>0.04</v>
      </c>
      <c r="O3215" s="11"/>
      <c r="P3215" s="11"/>
      <c r="Q3215" s="7"/>
      <c r="R3215" s="6">
        <f t="shared" si="551"/>
        <v>39</v>
      </c>
      <c r="S3215" s="13">
        <f t="shared" si="552"/>
        <v>2.85</v>
      </c>
      <c r="T3215" s="13">
        <f t="shared" si="553"/>
        <v>3.75</v>
      </c>
      <c r="U3215" s="13">
        <f t="shared" si="554"/>
        <v>2.85</v>
      </c>
      <c r="V3215" s="13">
        <f t="shared" si="555"/>
        <v>0.75</v>
      </c>
      <c r="W3215" s="13">
        <f t="shared" si="556"/>
        <v>0.15</v>
      </c>
      <c r="X3215" s="13">
        <f t="shared" si="557"/>
        <v>3</v>
      </c>
      <c r="Y3215" s="13">
        <f t="shared" si="558"/>
        <v>0.06</v>
      </c>
      <c r="Z3215" s="13" t="str">
        <f t="shared" si="559"/>
        <v/>
      </c>
      <c r="AA3215" s="13" t="str">
        <f t="shared" si="560"/>
        <v/>
      </c>
      <c r="AC3215" s="23"/>
      <c r="AD3215" s="23"/>
      <c r="AE3215" s="23"/>
      <c r="AF3215" s="23"/>
      <c r="AG3215" s="23"/>
      <c r="AH3215" s="23"/>
      <c r="AI3215" s="23"/>
      <c r="AJ3215" s="23"/>
      <c r="AK3215" s="23"/>
      <c r="AL3215" s="23"/>
      <c r="AM3215" s="23"/>
      <c r="AN3215" s="23"/>
      <c r="AO3215" s="23"/>
      <c r="AP3215" s="23"/>
      <c r="AQ3215" s="23"/>
      <c r="AR3215" s="23"/>
      <c r="AT3215" s="24" t="s">
        <v>12252</v>
      </c>
      <c r="AU3215" s="24"/>
      <c r="AV3215" s="24"/>
      <c r="AW3215" s="24" t="s">
        <v>1881</v>
      </c>
      <c r="AX3215" s="24"/>
      <c r="AY3215" s="24"/>
      <c r="BA3215" s="25" t="s">
        <v>2896</v>
      </c>
      <c r="BB3215" s="27" t="s">
        <v>2896</v>
      </c>
      <c r="BC3215" s="27"/>
      <c r="BD3215" s="24"/>
      <c r="BE3215" s="24"/>
      <c r="BF3215" s="24"/>
      <c r="BG3215" s="24"/>
      <c r="BH3215" s="24"/>
      <c r="BI3215" s="24"/>
      <c r="BK3215" s="26" t="s">
        <v>12253</v>
      </c>
    </row>
    <row r="3216" spans="1:63" ht="15.75" customHeight="1" x14ac:dyDescent="0.35">
      <c r="A3216" s="12" t="s">
        <v>12254</v>
      </c>
      <c r="B3216" s="28" t="s">
        <v>3911</v>
      </c>
      <c r="C3216" s="5" t="s">
        <v>5748</v>
      </c>
      <c r="D3216" s="5">
        <v>250</v>
      </c>
      <c r="E3216" s="10">
        <v>0.5</v>
      </c>
      <c r="F3216" s="5">
        <f t="shared" si="550"/>
        <v>125</v>
      </c>
      <c r="G3216" s="11">
        <v>101</v>
      </c>
      <c r="H3216" s="22">
        <v>22</v>
      </c>
      <c r="I3216" s="22">
        <v>0.5</v>
      </c>
      <c r="J3216" s="22">
        <v>0.5</v>
      </c>
      <c r="K3216" s="22">
        <v>1.2</v>
      </c>
      <c r="L3216" s="22">
        <v>0.4</v>
      </c>
      <c r="M3216" s="22"/>
      <c r="N3216" s="22">
        <v>0.64</v>
      </c>
      <c r="O3216" s="11"/>
      <c r="P3216" s="11"/>
      <c r="Q3216" s="7"/>
      <c r="R3216" s="6">
        <f t="shared" si="551"/>
        <v>126.25</v>
      </c>
      <c r="S3216" s="13">
        <f t="shared" si="552"/>
        <v>27.5</v>
      </c>
      <c r="T3216" s="13">
        <f t="shared" si="553"/>
        <v>0.625</v>
      </c>
      <c r="U3216" s="13">
        <f t="shared" si="554"/>
        <v>0.625</v>
      </c>
      <c r="V3216" s="13">
        <f t="shared" si="555"/>
        <v>1.5</v>
      </c>
      <c r="W3216" s="13">
        <f t="shared" si="556"/>
        <v>0.5</v>
      </c>
      <c r="X3216" s="13" t="str">
        <f t="shared" si="557"/>
        <v/>
      </c>
      <c r="Y3216" s="13">
        <f t="shared" si="558"/>
        <v>0.8</v>
      </c>
      <c r="Z3216" s="13" t="str">
        <f t="shared" si="559"/>
        <v/>
      </c>
      <c r="AA3216" s="13" t="str">
        <f t="shared" si="560"/>
        <v/>
      </c>
      <c r="AC3216" s="23"/>
      <c r="AD3216" s="23"/>
      <c r="AE3216" s="23"/>
      <c r="AF3216" s="23"/>
      <c r="AG3216" s="23"/>
      <c r="AH3216" s="23"/>
      <c r="AI3216" s="23"/>
      <c r="AJ3216" s="23"/>
      <c r="AK3216" s="23"/>
      <c r="AL3216" s="23"/>
      <c r="AM3216" s="23"/>
      <c r="AN3216" s="23"/>
      <c r="AO3216" s="23"/>
      <c r="AP3216" s="23"/>
      <c r="AQ3216" s="23"/>
      <c r="AR3216" s="23"/>
      <c r="AT3216" s="24" t="s">
        <v>12255</v>
      </c>
      <c r="AU3216" s="24"/>
      <c r="AV3216" s="24"/>
      <c r="AW3216" s="24"/>
      <c r="AX3216" s="24"/>
      <c r="AY3216" s="24"/>
      <c r="BA3216" s="25" t="s">
        <v>2896</v>
      </c>
      <c r="BB3216" s="27" t="s">
        <v>2896</v>
      </c>
      <c r="BC3216" s="27"/>
      <c r="BD3216" s="24"/>
      <c r="BE3216" s="24"/>
      <c r="BF3216" s="24"/>
      <c r="BG3216" s="24"/>
      <c r="BH3216" s="24"/>
      <c r="BI3216" s="24"/>
      <c r="BK3216" s="26" t="s">
        <v>12256</v>
      </c>
    </row>
    <row r="3217" spans="1:63" ht="15.75" customHeight="1" x14ac:dyDescent="0.35">
      <c r="A3217" s="12" t="s">
        <v>12257</v>
      </c>
      <c r="B3217" s="28" t="s">
        <v>3911</v>
      </c>
      <c r="C3217" s="5" t="s">
        <v>5748</v>
      </c>
      <c r="D3217" s="5">
        <v>250</v>
      </c>
      <c r="E3217" s="10">
        <v>0.5</v>
      </c>
      <c r="F3217" s="5">
        <f t="shared" si="550"/>
        <v>125</v>
      </c>
      <c r="G3217" s="11">
        <v>93</v>
      </c>
      <c r="H3217" s="22">
        <v>20</v>
      </c>
      <c r="I3217" s="22">
        <v>0.5</v>
      </c>
      <c r="J3217" s="22">
        <v>0.5</v>
      </c>
      <c r="K3217" s="22">
        <v>1.2</v>
      </c>
      <c r="L3217" s="22">
        <v>0.4</v>
      </c>
      <c r="M3217" s="22"/>
      <c r="N3217" s="22">
        <v>0.71</v>
      </c>
      <c r="O3217" s="11"/>
      <c r="P3217" s="11"/>
      <c r="Q3217" s="7"/>
      <c r="R3217" s="6">
        <f t="shared" si="551"/>
        <v>116.25</v>
      </c>
      <c r="S3217" s="13">
        <f t="shared" si="552"/>
        <v>25</v>
      </c>
      <c r="T3217" s="13">
        <f t="shared" si="553"/>
        <v>0.625</v>
      </c>
      <c r="U3217" s="13">
        <f t="shared" si="554"/>
        <v>0.625</v>
      </c>
      <c r="V3217" s="13">
        <f t="shared" si="555"/>
        <v>1.5</v>
      </c>
      <c r="W3217" s="13">
        <f t="shared" si="556"/>
        <v>0.5</v>
      </c>
      <c r="X3217" s="13" t="str">
        <f t="shared" si="557"/>
        <v/>
      </c>
      <c r="Y3217" s="13">
        <f t="shared" si="558"/>
        <v>0.88749999999999996</v>
      </c>
      <c r="Z3217" s="13" t="str">
        <f t="shared" si="559"/>
        <v/>
      </c>
      <c r="AA3217" s="13" t="str">
        <f t="shared" si="560"/>
        <v/>
      </c>
      <c r="AC3217" s="23"/>
      <c r="AD3217" s="23"/>
      <c r="AE3217" s="23"/>
      <c r="AF3217" s="23"/>
      <c r="AG3217" s="23"/>
      <c r="AH3217" s="23"/>
      <c r="AI3217" s="23"/>
      <c r="AJ3217" s="23"/>
      <c r="AK3217" s="23"/>
      <c r="AL3217" s="23"/>
      <c r="AM3217" s="23"/>
      <c r="AN3217" s="23"/>
      <c r="AO3217" s="23"/>
      <c r="AP3217" s="23"/>
      <c r="AQ3217" s="23"/>
      <c r="AR3217" s="23"/>
      <c r="AT3217" s="24" t="s">
        <v>12255</v>
      </c>
      <c r="AU3217" s="24"/>
      <c r="AV3217" s="24"/>
      <c r="AW3217" s="24"/>
      <c r="AX3217" s="24"/>
      <c r="AY3217" s="24"/>
      <c r="BA3217" s="25" t="s">
        <v>2896</v>
      </c>
      <c r="BB3217" s="27" t="s">
        <v>2896</v>
      </c>
      <c r="BC3217" s="27"/>
      <c r="BD3217" s="24"/>
      <c r="BE3217" s="24"/>
      <c r="BF3217" s="24"/>
      <c r="BG3217" s="24"/>
      <c r="BH3217" s="24"/>
      <c r="BI3217" s="24"/>
      <c r="BK3217" s="26" t="s">
        <v>12258</v>
      </c>
    </row>
    <row r="3218" spans="1:63" ht="15.75" customHeight="1" x14ac:dyDescent="0.35">
      <c r="A3218" s="12" t="s">
        <v>12259</v>
      </c>
      <c r="B3218" s="28" t="s">
        <v>3917</v>
      </c>
      <c r="C3218" s="5" t="s">
        <v>5765</v>
      </c>
      <c r="D3218" s="5">
        <v>150</v>
      </c>
      <c r="E3218" s="10">
        <v>1</v>
      </c>
      <c r="F3218" s="5">
        <f t="shared" si="550"/>
        <v>150</v>
      </c>
      <c r="G3218" s="11">
        <v>30</v>
      </c>
      <c r="H3218" s="22">
        <v>2.2000000000000002</v>
      </c>
      <c r="I3218" s="22">
        <v>2.8</v>
      </c>
      <c r="J3218" s="22">
        <v>0.7</v>
      </c>
      <c r="K3218" s="22">
        <v>0.5</v>
      </c>
      <c r="L3218" s="22">
        <v>0.1</v>
      </c>
      <c r="M3218" s="22">
        <v>3.2</v>
      </c>
      <c r="N3218" s="22">
        <v>0.01</v>
      </c>
      <c r="O3218" s="11"/>
      <c r="P3218" s="11"/>
      <c r="Q3218" s="7"/>
      <c r="R3218" s="6">
        <f t="shared" si="551"/>
        <v>45</v>
      </c>
      <c r="S3218" s="13">
        <f t="shared" si="552"/>
        <v>3.3</v>
      </c>
      <c r="T3218" s="13">
        <f t="shared" si="553"/>
        <v>4.2</v>
      </c>
      <c r="U3218" s="13">
        <f t="shared" si="554"/>
        <v>1.05</v>
      </c>
      <c r="V3218" s="13">
        <f t="shared" si="555"/>
        <v>0.75</v>
      </c>
      <c r="W3218" s="13">
        <f t="shared" si="556"/>
        <v>0.15</v>
      </c>
      <c r="X3218" s="13">
        <f t="shared" si="557"/>
        <v>4.8</v>
      </c>
      <c r="Y3218" s="13">
        <f t="shared" si="558"/>
        <v>1.4999999999999999E-2</v>
      </c>
      <c r="Z3218" s="13" t="str">
        <f t="shared" si="559"/>
        <v/>
      </c>
      <c r="AA3218" s="13" t="str">
        <f t="shared" si="560"/>
        <v/>
      </c>
      <c r="AC3218" s="23"/>
      <c r="AD3218" s="23"/>
      <c r="AE3218" s="23"/>
      <c r="AF3218" s="23"/>
      <c r="AG3218" s="23"/>
      <c r="AH3218" s="23"/>
      <c r="AI3218" s="23"/>
      <c r="AJ3218" s="23"/>
      <c r="AK3218" s="23"/>
      <c r="AL3218" s="23"/>
      <c r="AM3218" s="23"/>
      <c r="AN3218" s="23"/>
      <c r="AO3218" s="23"/>
      <c r="AP3218" s="23"/>
      <c r="AQ3218" s="23"/>
      <c r="AR3218" s="23"/>
      <c r="AT3218" s="24" t="s">
        <v>12260</v>
      </c>
      <c r="AU3218" s="24"/>
      <c r="AV3218" s="24"/>
      <c r="AW3218" s="24"/>
      <c r="AX3218" s="24"/>
      <c r="AY3218" s="24"/>
      <c r="BA3218" s="25" t="s">
        <v>2896</v>
      </c>
      <c r="BB3218" s="27" t="s">
        <v>2896</v>
      </c>
      <c r="BC3218" s="27"/>
      <c r="BD3218" s="24"/>
      <c r="BE3218" s="24"/>
      <c r="BF3218" s="24"/>
      <c r="BG3218" s="24"/>
      <c r="BH3218" s="24"/>
      <c r="BI3218" s="24"/>
      <c r="BK3218" s="26" t="s">
        <v>12261</v>
      </c>
    </row>
    <row r="3219" spans="1:63" ht="15.75" customHeight="1" x14ac:dyDescent="0.35">
      <c r="A3219" s="12" t="s">
        <v>12262</v>
      </c>
      <c r="B3219" s="28" t="s">
        <v>3911</v>
      </c>
      <c r="C3219" s="5" t="s">
        <v>3923</v>
      </c>
      <c r="D3219" s="5">
        <v>150</v>
      </c>
      <c r="E3219" s="10">
        <v>1</v>
      </c>
      <c r="F3219" s="5">
        <f t="shared" si="550"/>
        <v>150</v>
      </c>
      <c r="G3219" s="11">
        <v>16</v>
      </c>
      <c r="H3219" s="22">
        <v>1.8</v>
      </c>
      <c r="I3219" s="22">
        <v>0.5</v>
      </c>
      <c r="J3219" s="22">
        <v>0.3</v>
      </c>
      <c r="K3219" s="22">
        <v>0.3</v>
      </c>
      <c r="L3219" s="22">
        <v>0.1</v>
      </c>
      <c r="M3219" s="22">
        <v>1.9</v>
      </c>
      <c r="N3219" s="22">
        <v>0.03</v>
      </c>
      <c r="O3219" s="11"/>
      <c r="P3219" s="11"/>
      <c r="Q3219" s="7"/>
      <c r="R3219" s="6">
        <f t="shared" si="551"/>
        <v>24</v>
      </c>
      <c r="S3219" s="13">
        <f t="shared" si="552"/>
        <v>2.7</v>
      </c>
      <c r="T3219" s="13">
        <f t="shared" si="553"/>
        <v>0.75</v>
      </c>
      <c r="U3219" s="13">
        <f t="shared" si="554"/>
        <v>0.45</v>
      </c>
      <c r="V3219" s="13">
        <f t="shared" si="555"/>
        <v>0.45</v>
      </c>
      <c r="W3219" s="13">
        <f t="shared" si="556"/>
        <v>0.15</v>
      </c>
      <c r="X3219" s="13">
        <f t="shared" si="557"/>
        <v>2.85</v>
      </c>
      <c r="Y3219" s="13">
        <f t="shared" si="558"/>
        <v>4.4999999999999998E-2</v>
      </c>
      <c r="Z3219" s="13" t="str">
        <f t="shared" si="559"/>
        <v/>
      </c>
      <c r="AA3219" s="13" t="str">
        <f t="shared" si="560"/>
        <v/>
      </c>
      <c r="AC3219" s="23"/>
      <c r="AD3219" s="23"/>
      <c r="AE3219" s="23"/>
      <c r="AF3219" s="23"/>
      <c r="AG3219" s="23"/>
      <c r="AH3219" s="23"/>
      <c r="AI3219" s="23"/>
      <c r="AJ3219" s="23"/>
      <c r="AK3219" s="23"/>
      <c r="AL3219" s="23"/>
      <c r="AM3219" s="23"/>
      <c r="AN3219" s="23"/>
      <c r="AO3219" s="23"/>
      <c r="AP3219" s="23"/>
      <c r="AQ3219" s="23"/>
      <c r="AR3219" s="23"/>
      <c r="AT3219" s="24" t="s">
        <v>12263</v>
      </c>
      <c r="AU3219" s="24"/>
      <c r="AV3219" s="24"/>
      <c r="AW3219" s="24"/>
      <c r="AX3219" s="24"/>
      <c r="AY3219" s="24"/>
      <c r="BA3219" s="25" t="s">
        <v>2896</v>
      </c>
      <c r="BB3219" s="27" t="s">
        <v>2896</v>
      </c>
      <c r="BC3219" s="27"/>
      <c r="BD3219" s="24"/>
      <c r="BE3219" s="24"/>
      <c r="BF3219" s="24"/>
      <c r="BG3219" s="24"/>
      <c r="BH3219" s="24"/>
      <c r="BI3219" s="24"/>
      <c r="BK3219" s="26" t="s">
        <v>12264</v>
      </c>
    </row>
    <row r="3220" spans="1:63" ht="15.75" customHeight="1" x14ac:dyDescent="0.35">
      <c r="A3220" s="12" t="s">
        <v>12265</v>
      </c>
      <c r="B3220" s="28" t="s">
        <v>3911</v>
      </c>
      <c r="C3220" s="5" t="s">
        <v>3923</v>
      </c>
      <c r="D3220" s="5">
        <v>150</v>
      </c>
      <c r="E3220" s="10">
        <v>1</v>
      </c>
      <c r="F3220" s="5">
        <f t="shared" si="550"/>
        <v>150</v>
      </c>
      <c r="G3220" s="11">
        <v>33</v>
      </c>
      <c r="H3220" s="22">
        <v>1.5</v>
      </c>
      <c r="I3220" s="22">
        <v>4.8</v>
      </c>
      <c r="J3220" s="22">
        <v>4.4000000000000004</v>
      </c>
      <c r="K3220" s="22">
        <v>0.3</v>
      </c>
      <c r="L3220" s="22">
        <v>0.1</v>
      </c>
      <c r="M3220" s="22">
        <v>2.5</v>
      </c>
      <c r="N3220" s="22">
        <v>0.01</v>
      </c>
      <c r="O3220" s="11"/>
      <c r="P3220" s="11"/>
      <c r="Q3220" s="7"/>
      <c r="R3220" s="6">
        <f t="shared" si="551"/>
        <v>49.5</v>
      </c>
      <c r="S3220" s="13">
        <f t="shared" si="552"/>
        <v>2.25</v>
      </c>
      <c r="T3220" s="13">
        <f t="shared" si="553"/>
        <v>7.2</v>
      </c>
      <c r="U3220" s="13">
        <f t="shared" si="554"/>
        <v>6.6</v>
      </c>
      <c r="V3220" s="13">
        <f t="shared" si="555"/>
        <v>0.45</v>
      </c>
      <c r="W3220" s="13">
        <f t="shared" si="556"/>
        <v>0.15</v>
      </c>
      <c r="X3220" s="13">
        <f t="shared" si="557"/>
        <v>3.75</v>
      </c>
      <c r="Y3220" s="13">
        <f t="shared" si="558"/>
        <v>1.4999999999999999E-2</v>
      </c>
      <c r="Z3220" s="13" t="str">
        <f t="shared" si="559"/>
        <v/>
      </c>
      <c r="AA3220" s="13" t="str">
        <f t="shared" si="560"/>
        <v/>
      </c>
      <c r="AC3220" s="23"/>
      <c r="AD3220" s="23"/>
      <c r="AE3220" s="23"/>
      <c r="AF3220" s="23"/>
      <c r="AG3220" s="23"/>
      <c r="AH3220" s="23"/>
      <c r="AI3220" s="23"/>
      <c r="AJ3220" s="23"/>
      <c r="AK3220" s="23"/>
      <c r="AL3220" s="23"/>
      <c r="AM3220" s="23"/>
      <c r="AN3220" s="23"/>
      <c r="AO3220" s="23"/>
      <c r="AP3220" s="23"/>
      <c r="AQ3220" s="23"/>
      <c r="AR3220" s="23"/>
      <c r="AT3220" s="24" t="s">
        <v>12266</v>
      </c>
      <c r="AU3220" s="24"/>
      <c r="AV3220" s="24"/>
      <c r="AW3220" s="24"/>
      <c r="AX3220" s="24"/>
      <c r="AY3220" s="24"/>
      <c r="BA3220" s="25" t="s">
        <v>2896</v>
      </c>
      <c r="BB3220" s="27" t="s">
        <v>2896</v>
      </c>
      <c r="BC3220" s="27"/>
      <c r="BD3220" s="24"/>
      <c r="BE3220" s="24"/>
      <c r="BF3220" s="24"/>
      <c r="BG3220" s="24"/>
      <c r="BH3220" s="24"/>
      <c r="BI3220" s="24"/>
      <c r="BK3220" s="26" t="s">
        <v>12267</v>
      </c>
    </row>
    <row r="3221" spans="1:63" ht="15.75" customHeight="1" x14ac:dyDescent="0.35">
      <c r="A3221" s="12" t="s">
        <v>12268</v>
      </c>
      <c r="B3221" s="28" t="s">
        <v>3911</v>
      </c>
      <c r="C3221" s="5" t="s">
        <v>3923</v>
      </c>
      <c r="D3221" s="5">
        <v>150</v>
      </c>
      <c r="E3221" s="10">
        <v>1</v>
      </c>
      <c r="F3221" s="5">
        <f t="shared" si="550"/>
        <v>150</v>
      </c>
      <c r="G3221" s="11">
        <v>28</v>
      </c>
      <c r="H3221" s="22">
        <v>0.9</v>
      </c>
      <c r="I3221" s="22">
        <v>4.5</v>
      </c>
      <c r="J3221" s="22">
        <v>4.3</v>
      </c>
      <c r="K3221" s="22">
        <v>0.4</v>
      </c>
      <c r="L3221" s="22">
        <v>0.1</v>
      </c>
      <c r="M3221" s="22">
        <v>1.6</v>
      </c>
      <c r="N3221" s="22">
        <v>0.01</v>
      </c>
      <c r="O3221" s="11"/>
      <c r="P3221" s="11"/>
      <c r="Q3221" s="7"/>
      <c r="R3221" s="6">
        <f t="shared" si="551"/>
        <v>42</v>
      </c>
      <c r="S3221" s="13">
        <f t="shared" si="552"/>
        <v>1.35</v>
      </c>
      <c r="T3221" s="13">
        <f t="shared" si="553"/>
        <v>6.75</v>
      </c>
      <c r="U3221" s="13">
        <f t="shared" si="554"/>
        <v>6.45</v>
      </c>
      <c r="V3221" s="13">
        <f t="shared" si="555"/>
        <v>0.6</v>
      </c>
      <c r="W3221" s="13">
        <f t="shared" si="556"/>
        <v>0.15</v>
      </c>
      <c r="X3221" s="13">
        <f t="shared" si="557"/>
        <v>2.4</v>
      </c>
      <c r="Y3221" s="13">
        <f t="shared" si="558"/>
        <v>1.4999999999999999E-2</v>
      </c>
      <c r="Z3221" s="13" t="str">
        <f t="shared" si="559"/>
        <v/>
      </c>
      <c r="AA3221" s="13" t="str">
        <f t="shared" si="560"/>
        <v/>
      </c>
      <c r="AC3221" s="23"/>
      <c r="AD3221" s="23"/>
      <c r="AE3221" s="23"/>
      <c r="AF3221" s="23"/>
      <c r="AG3221" s="23"/>
      <c r="AH3221" s="23"/>
      <c r="AI3221" s="23"/>
      <c r="AJ3221" s="23"/>
      <c r="AK3221" s="23"/>
      <c r="AL3221" s="23"/>
      <c r="AM3221" s="23"/>
      <c r="AN3221" s="23"/>
      <c r="AO3221" s="23"/>
      <c r="AP3221" s="23"/>
      <c r="AQ3221" s="23"/>
      <c r="AR3221" s="23"/>
      <c r="AT3221" s="24" t="s">
        <v>12269</v>
      </c>
      <c r="AU3221" s="24"/>
      <c r="AV3221" s="24"/>
      <c r="AW3221" s="24"/>
      <c r="AX3221" s="24"/>
      <c r="AY3221" s="24"/>
      <c r="BA3221" s="25" t="s">
        <v>2896</v>
      </c>
      <c r="BB3221" s="27" t="s">
        <v>2896</v>
      </c>
      <c r="BC3221" s="27"/>
      <c r="BD3221" s="24"/>
      <c r="BE3221" s="24"/>
      <c r="BF3221" s="24"/>
      <c r="BG3221" s="24"/>
      <c r="BH3221" s="24"/>
      <c r="BI3221" s="24"/>
      <c r="BK3221" s="26" t="s">
        <v>12270</v>
      </c>
    </row>
    <row r="3222" spans="1:63" ht="15.75" customHeight="1" x14ac:dyDescent="0.35">
      <c r="A3222" s="12" t="s">
        <v>12271</v>
      </c>
      <c r="B3222" s="28" t="s">
        <v>3911</v>
      </c>
      <c r="C3222" s="5" t="s">
        <v>3923</v>
      </c>
      <c r="D3222" s="5">
        <v>150</v>
      </c>
      <c r="E3222" s="10">
        <v>1</v>
      </c>
      <c r="F3222" s="5">
        <f t="shared" si="550"/>
        <v>150</v>
      </c>
      <c r="G3222" s="11">
        <v>38</v>
      </c>
      <c r="H3222" s="22">
        <v>2.5</v>
      </c>
      <c r="I3222" s="22">
        <v>4.9000000000000004</v>
      </c>
      <c r="J3222" s="22">
        <v>0.8</v>
      </c>
      <c r="K3222" s="22">
        <v>0</v>
      </c>
      <c r="L3222" s="22">
        <v>0</v>
      </c>
      <c r="M3222" s="22">
        <v>3.7</v>
      </c>
      <c r="N3222" s="22">
        <v>0.02</v>
      </c>
      <c r="O3222" s="11"/>
      <c r="P3222" s="11"/>
      <c r="Q3222" s="7"/>
      <c r="R3222" s="6">
        <f t="shared" si="551"/>
        <v>57</v>
      </c>
      <c r="S3222" s="13">
        <f t="shared" si="552"/>
        <v>3.75</v>
      </c>
      <c r="T3222" s="13">
        <f t="shared" si="553"/>
        <v>7.35</v>
      </c>
      <c r="U3222" s="13">
        <f t="shared" si="554"/>
        <v>1.2</v>
      </c>
      <c r="V3222" s="13" t="str">
        <f t="shared" si="555"/>
        <v/>
      </c>
      <c r="W3222" s="13" t="str">
        <f t="shared" si="556"/>
        <v/>
      </c>
      <c r="X3222" s="13">
        <f t="shared" si="557"/>
        <v>5.55</v>
      </c>
      <c r="Y3222" s="13">
        <f t="shared" si="558"/>
        <v>0.03</v>
      </c>
      <c r="Z3222" s="13" t="str">
        <f t="shared" si="559"/>
        <v/>
      </c>
      <c r="AA3222" s="13" t="str">
        <f t="shared" si="560"/>
        <v/>
      </c>
      <c r="AC3222" s="23"/>
      <c r="AD3222" s="23"/>
      <c r="AE3222" s="23"/>
      <c r="AF3222" s="23"/>
      <c r="AG3222" s="23"/>
      <c r="AH3222" s="23"/>
      <c r="AI3222" s="23"/>
      <c r="AJ3222" s="23"/>
      <c r="AK3222" s="23"/>
      <c r="AL3222" s="23"/>
      <c r="AM3222" s="23"/>
      <c r="AN3222" s="23"/>
      <c r="AO3222" s="23"/>
      <c r="AP3222" s="23"/>
      <c r="AQ3222" s="23"/>
      <c r="AR3222" s="23"/>
      <c r="AT3222" s="24" t="s">
        <v>12272</v>
      </c>
      <c r="AU3222" s="24"/>
      <c r="AV3222" s="24"/>
      <c r="AW3222" s="24"/>
      <c r="AX3222" s="24"/>
      <c r="AY3222" s="24"/>
      <c r="BA3222" s="25" t="s">
        <v>2896</v>
      </c>
      <c r="BB3222" s="27" t="s">
        <v>2896</v>
      </c>
      <c r="BC3222" s="27"/>
      <c r="BD3222" s="24"/>
      <c r="BE3222" s="24"/>
      <c r="BF3222" s="24"/>
      <c r="BG3222" s="24"/>
      <c r="BH3222" s="24"/>
      <c r="BI3222" s="24"/>
      <c r="BK3222" s="26" t="s">
        <v>12273</v>
      </c>
    </row>
    <row r="3223" spans="1:63" ht="15.75" customHeight="1" x14ac:dyDescent="0.35">
      <c r="A3223" s="12" t="s">
        <v>12274</v>
      </c>
      <c r="B3223" s="28" t="s">
        <v>3911</v>
      </c>
      <c r="C3223" s="5" t="s">
        <v>5765</v>
      </c>
      <c r="D3223" s="5">
        <v>100</v>
      </c>
      <c r="E3223" s="10">
        <v>1</v>
      </c>
      <c r="F3223" s="5">
        <f t="shared" si="550"/>
        <v>100</v>
      </c>
      <c r="G3223" s="11">
        <v>53</v>
      </c>
      <c r="H3223" s="22">
        <v>0.5</v>
      </c>
      <c r="I3223" s="22">
        <v>11</v>
      </c>
      <c r="J3223" s="22">
        <v>11</v>
      </c>
      <c r="K3223" s="22">
        <v>0</v>
      </c>
      <c r="L3223" s="22">
        <v>0</v>
      </c>
      <c r="M3223" s="22">
        <v>1.6</v>
      </c>
      <c r="N3223" s="22">
        <v>0</v>
      </c>
      <c r="O3223" s="11"/>
      <c r="P3223" s="11"/>
      <c r="Q3223" s="7"/>
      <c r="R3223" s="6">
        <f t="shared" si="551"/>
        <v>53</v>
      </c>
      <c r="S3223" s="13">
        <f t="shared" si="552"/>
        <v>0.5</v>
      </c>
      <c r="T3223" s="13">
        <f t="shared" si="553"/>
        <v>11</v>
      </c>
      <c r="U3223" s="13">
        <f t="shared" si="554"/>
        <v>11</v>
      </c>
      <c r="V3223" s="13" t="str">
        <f t="shared" si="555"/>
        <v/>
      </c>
      <c r="W3223" s="13" t="str">
        <f t="shared" si="556"/>
        <v/>
      </c>
      <c r="X3223" s="13">
        <f t="shared" si="557"/>
        <v>1.6</v>
      </c>
      <c r="Y3223" s="13" t="str">
        <f t="shared" si="558"/>
        <v/>
      </c>
      <c r="Z3223" s="13" t="str">
        <f t="shared" si="559"/>
        <v/>
      </c>
      <c r="AA3223" s="13" t="str">
        <f t="shared" si="560"/>
        <v/>
      </c>
      <c r="AC3223" s="23"/>
      <c r="AD3223" s="23"/>
      <c r="AE3223" s="23"/>
      <c r="AF3223" s="23"/>
      <c r="AG3223" s="23"/>
      <c r="AH3223" s="23"/>
      <c r="AI3223" s="23"/>
      <c r="AJ3223" s="23"/>
      <c r="AK3223" s="23"/>
      <c r="AL3223" s="23"/>
      <c r="AM3223" s="23"/>
      <c r="AN3223" s="23"/>
      <c r="AO3223" s="23"/>
      <c r="AP3223" s="23"/>
      <c r="AQ3223" s="23"/>
      <c r="AR3223" s="23"/>
      <c r="AT3223" s="24" t="s">
        <v>3129</v>
      </c>
      <c r="AU3223" s="24"/>
      <c r="AV3223" s="24"/>
      <c r="AW3223" s="24"/>
      <c r="AX3223" s="24"/>
      <c r="AY3223" s="24"/>
      <c r="BA3223" s="25" t="s">
        <v>2896</v>
      </c>
      <c r="BB3223" s="27" t="s">
        <v>2896</v>
      </c>
      <c r="BC3223" s="27"/>
      <c r="BD3223" s="24"/>
      <c r="BE3223" s="24"/>
      <c r="BF3223" s="24"/>
      <c r="BG3223" s="24"/>
      <c r="BH3223" s="24"/>
      <c r="BI3223" s="24"/>
      <c r="BK3223" s="26" t="s">
        <v>3672</v>
      </c>
    </row>
    <row r="3224" spans="1:63" ht="15.75" customHeight="1" x14ac:dyDescent="0.35">
      <c r="A3224" s="12" t="s">
        <v>12275</v>
      </c>
      <c r="B3224" s="28" t="s">
        <v>3911</v>
      </c>
      <c r="C3224" s="5" t="s">
        <v>3912</v>
      </c>
      <c r="D3224" s="5">
        <v>150</v>
      </c>
      <c r="E3224" s="10">
        <v>1</v>
      </c>
      <c r="F3224" s="5">
        <f t="shared" si="550"/>
        <v>150</v>
      </c>
      <c r="G3224" s="11">
        <v>28</v>
      </c>
      <c r="H3224" s="22">
        <v>1.1000000000000001</v>
      </c>
      <c r="I3224" s="22">
        <v>3.8</v>
      </c>
      <c r="J3224" s="22">
        <v>2.9</v>
      </c>
      <c r="K3224" s="22">
        <v>0</v>
      </c>
      <c r="L3224" s="22">
        <v>0</v>
      </c>
      <c r="M3224" s="22">
        <v>2</v>
      </c>
      <c r="N3224" s="22">
        <v>0.02</v>
      </c>
      <c r="O3224" s="11"/>
      <c r="P3224" s="11"/>
      <c r="Q3224" s="7"/>
      <c r="R3224" s="6">
        <f t="shared" si="551"/>
        <v>42</v>
      </c>
      <c r="S3224" s="13">
        <f t="shared" si="552"/>
        <v>1.65</v>
      </c>
      <c r="T3224" s="13">
        <f t="shared" si="553"/>
        <v>5.7</v>
      </c>
      <c r="U3224" s="13">
        <f t="shared" si="554"/>
        <v>4.3499999999999996</v>
      </c>
      <c r="V3224" s="13" t="str">
        <f t="shared" si="555"/>
        <v/>
      </c>
      <c r="W3224" s="13" t="str">
        <f t="shared" si="556"/>
        <v/>
      </c>
      <c r="X3224" s="13">
        <f t="shared" si="557"/>
        <v>3</v>
      </c>
      <c r="Y3224" s="13">
        <f t="shared" si="558"/>
        <v>0.03</v>
      </c>
      <c r="Z3224" s="13" t="str">
        <f t="shared" si="559"/>
        <v/>
      </c>
      <c r="AA3224" s="13" t="str">
        <f t="shared" si="560"/>
        <v/>
      </c>
      <c r="AC3224" s="23"/>
      <c r="AD3224" s="23"/>
      <c r="AE3224" s="23"/>
      <c r="AF3224" s="23"/>
      <c r="AG3224" s="23"/>
      <c r="AH3224" s="23"/>
      <c r="AI3224" s="23"/>
      <c r="AJ3224" s="23"/>
      <c r="AK3224" s="23"/>
      <c r="AL3224" s="23"/>
      <c r="AM3224" s="23"/>
      <c r="AN3224" s="23"/>
      <c r="AO3224" s="23"/>
      <c r="AP3224" s="23"/>
      <c r="AQ3224" s="23"/>
      <c r="AR3224" s="23"/>
      <c r="AT3224" s="24" t="s">
        <v>12276</v>
      </c>
      <c r="AU3224" s="24"/>
      <c r="AV3224" s="24"/>
      <c r="AW3224" s="24"/>
      <c r="AX3224" s="24"/>
      <c r="AY3224" s="24"/>
      <c r="BA3224" s="25" t="s">
        <v>2896</v>
      </c>
      <c r="BB3224" s="27" t="s">
        <v>2896</v>
      </c>
      <c r="BC3224" s="27"/>
      <c r="BD3224" s="24"/>
      <c r="BE3224" s="24"/>
      <c r="BF3224" s="24"/>
      <c r="BG3224" s="24"/>
      <c r="BH3224" s="24"/>
      <c r="BI3224" s="24"/>
      <c r="BK3224" s="26" t="s">
        <v>12277</v>
      </c>
    </row>
    <row r="3225" spans="1:63" ht="15.75" customHeight="1" x14ac:dyDescent="0.35">
      <c r="A3225" s="12" t="s">
        <v>12278</v>
      </c>
      <c r="B3225" s="28" t="s">
        <v>3911</v>
      </c>
      <c r="C3225" s="5" t="s">
        <v>3912</v>
      </c>
      <c r="D3225" s="5">
        <v>150</v>
      </c>
      <c r="E3225" s="10">
        <v>1</v>
      </c>
      <c r="F3225" s="5">
        <f t="shared" si="550"/>
        <v>150</v>
      </c>
      <c r="G3225" s="11">
        <v>25</v>
      </c>
      <c r="H3225" s="22">
        <v>1.6</v>
      </c>
      <c r="I3225" s="22">
        <v>2.7</v>
      </c>
      <c r="J3225" s="22">
        <v>2</v>
      </c>
      <c r="K3225" s="22">
        <v>0</v>
      </c>
      <c r="L3225" s="22">
        <v>0</v>
      </c>
      <c r="M3225" s="22">
        <v>1.7</v>
      </c>
      <c r="N3225" s="22">
        <v>0.01</v>
      </c>
      <c r="O3225" s="11"/>
      <c r="P3225" s="11"/>
      <c r="Q3225" s="7"/>
      <c r="R3225" s="6">
        <f t="shared" si="551"/>
        <v>37.5</v>
      </c>
      <c r="S3225" s="13">
        <f t="shared" si="552"/>
        <v>2.4</v>
      </c>
      <c r="T3225" s="13">
        <f t="shared" si="553"/>
        <v>4.05</v>
      </c>
      <c r="U3225" s="13">
        <f t="shared" si="554"/>
        <v>3</v>
      </c>
      <c r="V3225" s="13" t="str">
        <f t="shared" si="555"/>
        <v/>
      </c>
      <c r="W3225" s="13" t="str">
        <f t="shared" si="556"/>
        <v/>
      </c>
      <c r="X3225" s="13">
        <f t="shared" si="557"/>
        <v>2.5499999999999998</v>
      </c>
      <c r="Y3225" s="13">
        <f t="shared" si="558"/>
        <v>1.4999999999999999E-2</v>
      </c>
      <c r="Z3225" s="13" t="str">
        <f t="shared" si="559"/>
        <v/>
      </c>
      <c r="AA3225" s="13" t="str">
        <f t="shared" si="560"/>
        <v/>
      </c>
      <c r="AC3225" s="23"/>
      <c r="AD3225" s="23"/>
      <c r="AE3225" s="23"/>
      <c r="AF3225" s="23"/>
      <c r="AG3225" s="23"/>
      <c r="AH3225" s="23"/>
      <c r="AI3225" s="23"/>
      <c r="AJ3225" s="23"/>
      <c r="AK3225" s="23"/>
      <c r="AL3225" s="23"/>
      <c r="AM3225" s="23"/>
      <c r="AN3225" s="23"/>
      <c r="AO3225" s="23"/>
      <c r="AP3225" s="23"/>
      <c r="AQ3225" s="23"/>
      <c r="AR3225" s="23"/>
      <c r="AT3225" s="24" t="s">
        <v>12279</v>
      </c>
      <c r="AU3225" s="24"/>
      <c r="AV3225" s="24"/>
      <c r="AW3225" s="24"/>
      <c r="AX3225" s="24"/>
      <c r="AY3225" s="24"/>
      <c r="BA3225" s="25" t="s">
        <v>2896</v>
      </c>
      <c r="BB3225" s="27" t="s">
        <v>2896</v>
      </c>
      <c r="BC3225" s="27"/>
      <c r="BD3225" s="24"/>
      <c r="BE3225" s="24"/>
      <c r="BF3225" s="24"/>
      <c r="BG3225" s="24"/>
      <c r="BH3225" s="24"/>
      <c r="BI3225" s="24"/>
      <c r="BK3225" s="26" t="s">
        <v>12280</v>
      </c>
    </row>
    <row r="3226" spans="1:63" ht="15.75" customHeight="1" x14ac:dyDescent="0.35">
      <c r="A3226" s="12" t="s">
        <v>12281</v>
      </c>
      <c r="B3226" s="28" t="s">
        <v>3917</v>
      </c>
      <c r="C3226" s="5" t="s">
        <v>5765</v>
      </c>
      <c r="D3226" s="5">
        <v>150</v>
      </c>
      <c r="E3226" s="10">
        <v>1</v>
      </c>
      <c r="F3226" s="5">
        <f t="shared" si="550"/>
        <v>150</v>
      </c>
      <c r="G3226" s="11">
        <v>35</v>
      </c>
      <c r="H3226" s="22">
        <v>1.5</v>
      </c>
      <c r="I3226" s="22">
        <v>5.2</v>
      </c>
      <c r="J3226" s="22">
        <v>4.5999999999999996</v>
      </c>
      <c r="K3226" s="22">
        <v>0.5</v>
      </c>
      <c r="L3226" s="22">
        <v>0.1</v>
      </c>
      <c r="M3226" s="22">
        <v>2.2999999999999998</v>
      </c>
      <c r="N3226" s="22">
        <v>0.01</v>
      </c>
      <c r="O3226" s="11"/>
      <c r="P3226" s="11"/>
      <c r="Q3226" s="7"/>
      <c r="R3226" s="6">
        <f t="shared" si="551"/>
        <v>52.5</v>
      </c>
      <c r="S3226" s="13">
        <f t="shared" si="552"/>
        <v>2.25</v>
      </c>
      <c r="T3226" s="13">
        <f t="shared" si="553"/>
        <v>7.8</v>
      </c>
      <c r="U3226" s="13">
        <f t="shared" si="554"/>
        <v>6.9</v>
      </c>
      <c r="V3226" s="13">
        <f t="shared" si="555"/>
        <v>0.75</v>
      </c>
      <c r="W3226" s="13">
        <f t="shared" si="556"/>
        <v>0.15</v>
      </c>
      <c r="X3226" s="13">
        <f t="shared" si="557"/>
        <v>3.45</v>
      </c>
      <c r="Y3226" s="13">
        <f t="shared" si="558"/>
        <v>1.4999999999999999E-2</v>
      </c>
      <c r="Z3226" s="13" t="str">
        <f t="shared" si="559"/>
        <v/>
      </c>
      <c r="AA3226" s="13" t="str">
        <f t="shared" si="560"/>
        <v/>
      </c>
      <c r="AC3226" s="23"/>
      <c r="AD3226" s="23"/>
      <c r="AE3226" s="23"/>
      <c r="AF3226" s="23"/>
      <c r="AG3226" s="23"/>
      <c r="AH3226" s="23"/>
      <c r="AI3226" s="23"/>
      <c r="AJ3226" s="23"/>
      <c r="AK3226" s="23"/>
      <c r="AL3226" s="23"/>
      <c r="AM3226" s="23"/>
      <c r="AN3226" s="23"/>
      <c r="AO3226" s="23"/>
      <c r="AP3226" s="23"/>
      <c r="AQ3226" s="23"/>
      <c r="AR3226" s="23"/>
      <c r="AT3226" s="24" t="s">
        <v>12282</v>
      </c>
      <c r="AU3226" s="24"/>
      <c r="AV3226" s="24"/>
      <c r="AW3226" s="24" t="s">
        <v>1881</v>
      </c>
      <c r="AX3226" s="24"/>
      <c r="AY3226" s="24"/>
      <c r="BA3226" s="25" t="s">
        <v>2896</v>
      </c>
      <c r="BB3226" s="27" t="s">
        <v>2896</v>
      </c>
      <c r="BC3226" s="27"/>
      <c r="BD3226" s="24"/>
      <c r="BE3226" s="24"/>
      <c r="BF3226" s="24"/>
      <c r="BG3226" s="24"/>
      <c r="BH3226" s="24"/>
      <c r="BI3226" s="24"/>
      <c r="BK3226" s="26" t="s">
        <v>12283</v>
      </c>
    </row>
    <row r="3227" spans="1:63" ht="15.75" customHeight="1" x14ac:dyDescent="0.35">
      <c r="A3227" s="12" t="s">
        <v>12284</v>
      </c>
      <c r="B3227" s="28" t="s">
        <v>3911</v>
      </c>
      <c r="C3227" s="5" t="s">
        <v>3912</v>
      </c>
      <c r="D3227" s="5">
        <v>150</v>
      </c>
      <c r="E3227" s="10">
        <v>1</v>
      </c>
      <c r="F3227" s="5">
        <f t="shared" si="550"/>
        <v>150</v>
      </c>
      <c r="G3227" s="11">
        <v>30</v>
      </c>
      <c r="H3227" s="22">
        <v>1.8</v>
      </c>
      <c r="I3227" s="22">
        <v>3.8</v>
      </c>
      <c r="J3227" s="22">
        <v>2.8</v>
      </c>
      <c r="K3227" s="22">
        <v>0.4</v>
      </c>
      <c r="L3227" s="22">
        <v>0.1</v>
      </c>
      <c r="M3227" s="22">
        <v>2.2000000000000002</v>
      </c>
      <c r="N3227" s="22">
        <v>0.01</v>
      </c>
      <c r="O3227" s="11"/>
      <c r="P3227" s="11"/>
      <c r="Q3227" s="7"/>
      <c r="R3227" s="6">
        <f t="shared" si="551"/>
        <v>45</v>
      </c>
      <c r="S3227" s="13">
        <f t="shared" si="552"/>
        <v>2.7</v>
      </c>
      <c r="T3227" s="13">
        <f t="shared" si="553"/>
        <v>5.7</v>
      </c>
      <c r="U3227" s="13">
        <f t="shared" si="554"/>
        <v>4.2</v>
      </c>
      <c r="V3227" s="13">
        <f t="shared" si="555"/>
        <v>0.6</v>
      </c>
      <c r="W3227" s="13">
        <f t="shared" si="556"/>
        <v>0.15</v>
      </c>
      <c r="X3227" s="13">
        <f t="shared" si="557"/>
        <v>3.3</v>
      </c>
      <c r="Y3227" s="13">
        <f t="shared" si="558"/>
        <v>1.4999999999999999E-2</v>
      </c>
      <c r="Z3227" s="13" t="str">
        <f t="shared" si="559"/>
        <v/>
      </c>
      <c r="AA3227" s="13" t="str">
        <f t="shared" si="560"/>
        <v/>
      </c>
      <c r="AC3227" s="23"/>
      <c r="AD3227" s="23"/>
      <c r="AE3227" s="23"/>
      <c r="AF3227" s="23"/>
      <c r="AG3227" s="23"/>
      <c r="AH3227" s="23"/>
      <c r="AI3227" s="23"/>
      <c r="AJ3227" s="23"/>
      <c r="AK3227" s="23"/>
      <c r="AL3227" s="23"/>
      <c r="AM3227" s="23"/>
      <c r="AN3227" s="23"/>
      <c r="AO3227" s="23"/>
      <c r="AP3227" s="23"/>
      <c r="AQ3227" s="23"/>
      <c r="AR3227" s="23"/>
      <c r="AT3227" s="24" t="s">
        <v>12285</v>
      </c>
      <c r="AU3227" s="24"/>
      <c r="AV3227" s="24"/>
      <c r="AW3227" s="24"/>
      <c r="AX3227" s="24"/>
      <c r="AY3227" s="24"/>
      <c r="BA3227" s="25" t="s">
        <v>2896</v>
      </c>
      <c r="BB3227" s="27" t="s">
        <v>2896</v>
      </c>
      <c r="BC3227" s="27"/>
      <c r="BD3227" s="24"/>
      <c r="BE3227" s="24"/>
      <c r="BF3227" s="24"/>
      <c r="BG3227" s="24"/>
      <c r="BH3227" s="24"/>
      <c r="BI3227" s="24"/>
      <c r="BK3227" s="26" t="s">
        <v>12286</v>
      </c>
    </row>
    <row r="3228" spans="1:63" ht="15.75" customHeight="1" x14ac:dyDescent="0.35">
      <c r="A3228" s="12" t="s">
        <v>12287</v>
      </c>
      <c r="B3228" s="28" t="s">
        <v>3911</v>
      </c>
      <c r="C3228" s="5" t="s">
        <v>3912</v>
      </c>
      <c r="D3228" s="5">
        <v>150</v>
      </c>
      <c r="E3228" s="10">
        <v>1</v>
      </c>
      <c r="F3228" s="5">
        <f t="shared" si="550"/>
        <v>150</v>
      </c>
      <c r="G3228" s="11">
        <v>30</v>
      </c>
      <c r="H3228" s="22">
        <v>2.1</v>
      </c>
      <c r="I3228" s="22">
        <v>3.9</v>
      </c>
      <c r="J3228" s="22">
        <v>2.6</v>
      </c>
      <c r="K3228" s="22">
        <v>0.3</v>
      </c>
      <c r="L3228" s="22">
        <v>0.1</v>
      </c>
      <c r="M3228" s="22">
        <v>1.8</v>
      </c>
      <c r="N3228" s="22">
        <v>0.05</v>
      </c>
      <c r="O3228" s="11"/>
      <c r="P3228" s="11"/>
      <c r="Q3228" s="7"/>
      <c r="R3228" s="6">
        <f t="shared" si="551"/>
        <v>45</v>
      </c>
      <c r="S3228" s="13">
        <f t="shared" si="552"/>
        <v>3.15</v>
      </c>
      <c r="T3228" s="13">
        <f t="shared" si="553"/>
        <v>5.85</v>
      </c>
      <c r="U3228" s="13">
        <f t="shared" si="554"/>
        <v>3.9</v>
      </c>
      <c r="V3228" s="13">
        <f t="shared" si="555"/>
        <v>0.45</v>
      </c>
      <c r="W3228" s="13">
        <f t="shared" si="556"/>
        <v>0.15</v>
      </c>
      <c r="X3228" s="13">
        <f t="shared" si="557"/>
        <v>2.7</v>
      </c>
      <c r="Y3228" s="13">
        <f t="shared" si="558"/>
        <v>7.4999999999999997E-2</v>
      </c>
      <c r="Z3228" s="13" t="str">
        <f t="shared" si="559"/>
        <v/>
      </c>
      <c r="AA3228" s="13" t="str">
        <f t="shared" si="560"/>
        <v/>
      </c>
      <c r="AC3228" s="23"/>
      <c r="AD3228" s="23"/>
      <c r="AE3228" s="23"/>
      <c r="AF3228" s="23"/>
      <c r="AG3228" s="23"/>
      <c r="AH3228" s="23"/>
      <c r="AI3228" s="23"/>
      <c r="AJ3228" s="23"/>
      <c r="AK3228" s="23"/>
      <c r="AL3228" s="23"/>
      <c r="AM3228" s="23"/>
      <c r="AN3228" s="23"/>
      <c r="AO3228" s="23"/>
      <c r="AP3228" s="23"/>
      <c r="AQ3228" s="23"/>
      <c r="AR3228" s="23"/>
      <c r="AT3228" s="24" t="s">
        <v>12288</v>
      </c>
      <c r="AU3228" s="24"/>
      <c r="AV3228" s="24"/>
      <c r="AW3228" s="24"/>
      <c r="AX3228" s="24"/>
      <c r="AY3228" s="24"/>
      <c r="BA3228" s="25" t="s">
        <v>2896</v>
      </c>
      <c r="BB3228" s="27" t="s">
        <v>2896</v>
      </c>
      <c r="BC3228" s="27"/>
      <c r="BD3228" s="24"/>
      <c r="BE3228" s="24"/>
      <c r="BF3228" s="24"/>
      <c r="BG3228" s="24"/>
      <c r="BH3228" s="24"/>
      <c r="BI3228" s="24"/>
      <c r="BK3228" s="26" t="s">
        <v>12289</v>
      </c>
    </row>
    <row r="3229" spans="1:63" ht="15.75" customHeight="1" x14ac:dyDescent="0.35">
      <c r="A3229" s="12" t="s">
        <v>12290</v>
      </c>
      <c r="B3229" s="28" t="s">
        <v>3917</v>
      </c>
      <c r="C3229" s="5" t="s">
        <v>6396</v>
      </c>
      <c r="D3229" s="5">
        <v>30</v>
      </c>
      <c r="E3229" s="10">
        <v>1</v>
      </c>
      <c r="F3229" s="5">
        <f t="shared" si="550"/>
        <v>30</v>
      </c>
      <c r="G3229" s="11">
        <v>615</v>
      </c>
      <c r="H3229" s="22">
        <v>22</v>
      </c>
      <c r="I3229" s="22">
        <v>13</v>
      </c>
      <c r="J3229" s="22">
        <v>4.7</v>
      </c>
      <c r="K3229" s="22">
        <v>51</v>
      </c>
      <c r="L3229" s="22">
        <v>6</v>
      </c>
      <c r="M3229" s="22">
        <v>7.8</v>
      </c>
      <c r="N3229" s="22">
        <v>0.46</v>
      </c>
      <c r="O3229" s="11"/>
      <c r="P3229" s="11"/>
      <c r="Q3229" s="7"/>
      <c r="R3229" s="6">
        <f t="shared" si="551"/>
        <v>184.5</v>
      </c>
      <c r="S3229" s="13">
        <f t="shared" si="552"/>
        <v>6.6</v>
      </c>
      <c r="T3229" s="13">
        <f t="shared" si="553"/>
        <v>3.9</v>
      </c>
      <c r="U3229" s="13">
        <f t="shared" si="554"/>
        <v>1.41</v>
      </c>
      <c r="V3229" s="13">
        <f t="shared" si="555"/>
        <v>15.3</v>
      </c>
      <c r="W3229" s="13">
        <f t="shared" si="556"/>
        <v>1.8</v>
      </c>
      <c r="X3229" s="13">
        <f t="shared" si="557"/>
        <v>2.34</v>
      </c>
      <c r="Y3229" s="13">
        <f t="shared" si="558"/>
        <v>0.13800000000000001</v>
      </c>
      <c r="Z3229" s="13" t="str">
        <f t="shared" si="559"/>
        <v/>
      </c>
      <c r="AA3229" s="13" t="str">
        <f t="shared" si="560"/>
        <v/>
      </c>
      <c r="AC3229" s="23"/>
      <c r="AD3229" s="23"/>
      <c r="AE3229" s="23"/>
      <c r="AF3229" s="23"/>
      <c r="AG3229" s="23"/>
      <c r="AH3229" s="23"/>
      <c r="AI3229" s="23"/>
      <c r="AJ3229" s="23"/>
      <c r="AK3229" s="23"/>
      <c r="AL3229" s="23"/>
      <c r="AM3229" s="23"/>
      <c r="AN3229" s="23"/>
      <c r="AO3229" s="23"/>
      <c r="AP3229" s="23"/>
      <c r="AQ3229" s="23"/>
      <c r="AR3229" s="23"/>
      <c r="AT3229" s="24" t="s">
        <v>1413</v>
      </c>
      <c r="AU3229" s="24"/>
      <c r="AV3229" s="24"/>
      <c r="AW3229" s="24" t="s">
        <v>1961</v>
      </c>
      <c r="AX3229" s="24"/>
      <c r="AY3229" s="24"/>
      <c r="BA3229" s="25" t="s">
        <v>2896</v>
      </c>
      <c r="BB3229" s="27" t="s">
        <v>2896</v>
      </c>
      <c r="BC3229" s="27"/>
      <c r="BD3229" s="24" t="s">
        <v>1121</v>
      </c>
      <c r="BE3229" s="24"/>
      <c r="BF3229" s="24"/>
      <c r="BG3229" s="24"/>
      <c r="BH3229" s="24"/>
      <c r="BI3229" s="24"/>
      <c r="BK3229" s="26" t="s">
        <v>2358</v>
      </c>
    </row>
    <row r="3230" spans="1:63" ht="15.75" customHeight="1" x14ac:dyDescent="0.35">
      <c r="A3230" s="12" t="s">
        <v>12291</v>
      </c>
      <c r="B3230" s="28" t="s">
        <v>3917</v>
      </c>
      <c r="C3230" s="5" t="s">
        <v>6396</v>
      </c>
      <c r="D3230" s="5">
        <v>30</v>
      </c>
      <c r="E3230" s="10">
        <v>1</v>
      </c>
      <c r="F3230" s="5">
        <f t="shared" si="550"/>
        <v>30</v>
      </c>
      <c r="G3230" s="11">
        <v>657</v>
      </c>
      <c r="H3230" s="22">
        <v>18</v>
      </c>
      <c r="I3230" s="22">
        <v>9.1</v>
      </c>
      <c r="J3230" s="22">
        <v>3.2</v>
      </c>
      <c r="K3230" s="22">
        <v>60</v>
      </c>
      <c r="L3230" s="22">
        <v>9.4</v>
      </c>
      <c r="M3230" s="22">
        <v>7.2</v>
      </c>
      <c r="N3230" s="22">
        <v>0.01</v>
      </c>
      <c r="O3230" s="11"/>
      <c r="P3230" s="11"/>
      <c r="Q3230" s="7"/>
      <c r="R3230" s="6">
        <f t="shared" si="551"/>
        <v>197.1</v>
      </c>
      <c r="S3230" s="13">
        <f t="shared" si="552"/>
        <v>5.4</v>
      </c>
      <c r="T3230" s="13">
        <f t="shared" si="553"/>
        <v>2.73</v>
      </c>
      <c r="U3230" s="13">
        <f t="shared" si="554"/>
        <v>0.96</v>
      </c>
      <c r="V3230" s="13">
        <f t="shared" si="555"/>
        <v>18</v>
      </c>
      <c r="W3230" s="13">
        <f t="shared" si="556"/>
        <v>2.82</v>
      </c>
      <c r="X3230" s="13">
        <f t="shared" si="557"/>
        <v>2.16</v>
      </c>
      <c r="Y3230" s="13">
        <f t="shared" si="558"/>
        <v>3.0000000000000001E-3</v>
      </c>
      <c r="Z3230" s="13" t="str">
        <f t="shared" si="559"/>
        <v/>
      </c>
      <c r="AA3230" s="13" t="str">
        <f t="shared" si="560"/>
        <v/>
      </c>
      <c r="AC3230" s="23"/>
      <c r="AD3230" s="23"/>
      <c r="AE3230" s="23"/>
      <c r="AF3230" s="23"/>
      <c r="AG3230" s="23"/>
      <c r="AH3230" s="23"/>
      <c r="AI3230" s="23"/>
      <c r="AJ3230" s="23"/>
      <c r="AK3230" s="23"/>
      <c r="AL3230" s="23"/>
      <c r="AM3230" s="23"/>
      <c r="AN3230" s="23"/>
      <c r="AO3230" s="23"/>
      <c r="AP3230" s="23"/>
      <c r="AQ3230" s="23"/>
      <c r="AR3230" s="23"/>
      <c r="AT3230" s="24" t="s">
        <v>1547</v>
      </c>
      <c r="AU3230" s="24"/>
      <c r="AV3230" s="24"/>
      <c r="AW3230" s="24" t="s">
        <v>2026</v>
      </c>
      <c r="AX3230" s="24"/>
      <c r="AY3230" s="24"/>
      <c r="BA3230" s="25" t="s">
        <v>2896</v>
      </c>
      <c r="BB3230" s="27" t="s">
        <v>2896</v>
      </c>
      <c r="BC3230" s="27"/>
      <c r="BD3230" s="24" t="s">
        <v>1130</v>
      </c>
      <c r="BE3230" s="24"/>
      <c r="BF3230" s="24"/>
      <c r="BG3230" s="24"/>
      <c r="BH3230" s="24"/>
      <c r="BI3230" s="24"/>
      <c r="BK3230" s="26" t="s">
        <v>2511</v>
      </c>
    </row>
    <row r="3231" spans="1:63" ht="15.75" customHeight="1" x14ac:dyDescent="0.35">
      <c r="A3231" s="12" t="s">
        <v>12292</v>
      </c>
      <c r="B3231" s="28" t="s">
        <v>3917</v>
      </c>
      <c r="C3231" s="5" t="s">
        <v>6396</v>
      </c>
      <c r="D3231" s="5">
        <v>30</v>
      </c>
      <c r="E3231" s="10">
        <v>1</v>
      </c>
      <c r="F3231" s="5">
        <f t="shared" si="550"/>
        <v>30</v>
      </c>
      <c r="G3231" s="11">
        <v>651</v>
      </c>
      <c r="H3231" s="22">
        <v>17</v>
      </c>
      <c r="I3231" s="22">
        <v>17</v>
      </c>
      <c r="J3231" s="22">
        <v>4.5</v>
      </c>
      <c r="K3231" s="22">
        <v>56</v>
      </c>
      <c r="L3231" s="22">
        <v>6.2</v>
      </c>
      <c r="M3231" s="22">
        <v>6.9</v>
      </c>
      <c r="N3231" s="22">
        <v>0.03</v>
      </c>
      <c r="O3231" s="11"/>
      <c r="P3231" s="11"/>
      <c r="Q3231" s="7"/>
      <c r="R3231" s="6">
        <f t="shared" si="551"/>
        <v>195.3</v>
      </c>
      <c r="S3231" s="13">
        <f t="shared" si="552"/>
        <v>5.0999999999999996</v>
      </c>
      <c r="T3231" s="13">
        <f t="shared" si="553"/>
        <v>5.0999999999999996</v>
      </c>
      <c r="U3231" s="13">
        <f t="shared" si="554"/>
        <v>1.35</v>
      </c>
      <c r="V3231" s="13">
        <f t="shared" si="555"/>
        <v>16.8</v>
      </c>
      <c r="W3231" s="13">
        <f t="shared" si="556"/>
        <v>1.86</v>
      </c>
      <c r="X3231" s="13">
        <f t="shared" si="557"/>
        <v>2.0699999999999998</v>
      </c>
      <c r="Y3231" s="13">
        <f t="shared" si="558"/>
        <v>8.9999999999999993E-3</v>
      </c>
      <c r="Z3231" s="13" t="str">
        <f t="shared" si="559"/>
        <v/>
      </c>
      <c r="AA3231" s="13" t="str">
        <f t="shared" si="560"/>
        <v/>
      </c>
      <c r="AC3231" s="23"/>
      <c r="AD3231" s="23"/>
      <c r="AE3231" s="23"/>
      <c r="AF3231" s="23"/>
      <c r="AG3231" s="23"/>
      <c r="AH3231" s="23"/>
      <c r="AI3231" s="23"/>
      <c r="AJ3231" s="23"/>
      <c r="AK3231" s="23"/>
      <c r="AL3231" s="23"/>
      <c r="AM3231" s="23"/>
      <c r="AN3231" s="23"/>
      <c r="AO3231" s="23"/>
      <c r="AP3231" s="23"/>
      <c r="AQ3231" s="23"/>
      <c r="AR3231" s="23"/>
      <c r="AT3231" s="24" t="s">
        <v>1506</v>
      </c>
      <c r="AU3231" s="24"/>
      <c r="AV3231" s="24"/>
      <c r="AW3231" s="24" t="s">
        <v>2006</v>
      </c>
      <c r="AX3231" s="24"/>
      <c r="AY3231" s="24"/>
      <c r="BA3231" s="25" t="s">
        <v>2896</v>
      </c>
      <c r="BB3231" s="27" t="s">
        <v>2896</v>
      </c>
      <c r="BC3231" s="27"/>
      <c r="BD3231" s="24" t="s">
        <v>1130</v>
      </c>
      <c r="BE3231" s="24"/>
      <c r="BF3231" s="24"/>
      <c r="BG3231" s="24" t="s">
        <v>1123</v>
      </c>
      <c r="BH3231" s="24"/>
      <c r="BI3231" s="24"/>
      <c r="BK3231" s="26" t="s">
        <v>2460</v>
      </c>
    </row>
    <row r="3232" spans="1:63" ht="15.75" customHeight="1" x14ac:dyDescent="0.35">
      <c r="A3232" s="12" t="s">
        <v>12293</v>
      </c>
      <c r="B3232" s="28" t="s">
        <v>3917</v>
      </c>
      <c r="C3232" s="5" t="s">
        <v>6396</v>
      </c>
      <c r="D3232" s="5">
        <v>30</v>
      </c>
      <c r="E3232" s="10">
        <v>1</v>
      </c>
      <c r="F3232" s="5">
        <f t="shared" si="550"/>
        <v>30</v>
      </c>
      <c r="G3232" s="11">
        <v>652</v>
      </c>
      <c r="H3232" s="22">
        <v>17</v>
      </c>
      <c r="I3232" s="22">
        <v>11</v>
      </c>
      <c r="J3232" s="22">
        <v>5.6</v>
      </c>
      <c r="K3232" s="22">
        <v>58</v>
      </c>
      <c r="L3232" s="22">
        <v>7.3</v>
      </c>
      <c r="M3232" s="22">
        <v>8.9</v>
      </c>
      <c r="N3232" s="22">
        <v>0.03</v>
      </c>
      <c r="O3232" s="11"/>
      <c r="P3232" s="11"/>
      <c r="Q3232" s="7"/>
      <c r="R3232" s="6">
        <f t="shared" si="551"/>
        <v>195.6</v>
      </c>
      <c r="S3232" s="13">
        <f t="shared" si="552"/>
        <v>5.0999999999999996</v>
      </c>
      <c r="T3232" s="13">
        <f t="shared" si="553"/>
        <v>3.3</v>
      </c>
      <c r="U3232" s="13">
        <f t="shared" si="554"/>
        <v>1.68</v>
      </c>
      <c r="V3232" s="13">
        <f t="shared" si="555"/>
        <v>17.399999999999999</v>
      </c>
      <c r="W3232" s="13">
        <f t="shared" si="556"/>
        <v>2.19</v>
      </c>
      <c r="X3232" s="13">
        <f t="shared" si="557"/>
        <v>2.67</v>
      </c>
      <c r="Y3232" s="13">
        <f t="shared" si="558"/>
        <v>8.9999999999999993E-3</v>
      </c>
      <c r="Z3232" s="13" t="str">
        <f t="shared" si="559"/>
        <v/>
      </c>
      <c r="AA3232" s="13" t="str">
        <f t="shared" si="560"/>
        <v/>
      </c>
      <c r="AC3232" s="23"/>
      <c r="AD3232" s="23"/>
      <c r="AE3232" s="23"/>
      <c r="AF3232" s="23"/>
      <c r="AG3232" s="23"/>
      <c r="AH3232" s="23"/>
      <c r="AI3232" s="23"/>
      <c r="AJ3232" s="23"/>
      <c r="AK3232" s="23"/>
      <c r="AL3232" s="23"/>
      <c r="AM3232" s="23"/>
      <c r="AN3232" s="23"/>
      <c r="AO3232" s="23"/>
      <c r="AP3232" s="23"/>
      <c r="AQ3232" s="23"/>
      <c r="AR3232" s="23"/>
      <c r="AT3232" s="24" t="s">
        <v>1520</v>
      </c>
      <c r="AU3232" s="24"/>
      <c r="AV3232" s="24"/>
      <c r="AW3232" s="24" t="s">
        <v>1961</v>
      </c>
      <c r="AX3232" s="24"/>
      <c r="AY3232" s="24"/>
      <c r="BA3232" s="25" t="s">
        <v>2896</v>
      </c>
      <c r="BB3232" s="27" t="s">
        <v>2896</v>
      </c>
      <c r="BC3232" s="27"/>
      <c r="BD3232" s="24" t="s">
        <v>1130</v>
      </c>
      <c r="BE3232" s="24"/>
      <c r="BF3232" s="24"/>
      <c r="BG3232" s="24"/>
      <c r="BH3232" s="24"/>
      <c r="BI3232" s="24"/>
      <c r="BK3232" s="26" t="s">
        <v>2479</v>
      </c>
    </row>
    <row r="3233" spans="1:63" ht="15.75" customHeight="1" x14ac:dyDescent="0.35">
      <c r="A3233" s="12" t="s">
        <v>12294</v>
      </c>
      <c r="B3233" s="28" t="s">
        <v>3922</v>
      </c>
      <c r="C3233" s="5" t="s">
        <v>4536</v>
      </c>
      <c r="D3233" s="5">
        <v>150</v>
      </c>
      <c r="E3233" s="10">
        <v>1</v>
      </c>
      <c r="F3233" s="5">
        <f t="shared" si="550"/>
        <v>150</v>
      </c>
      <c r="G3233" s="11">
        <v>30</v>
      </c>
      <c r="H3233" s="22">
        <v>1.4</v>
      </c>
      <c r="I3233" s="22">
        <v>4.5</v>
      </c>
      <c r="J3233" s="22">
        <v>3.8</v>
      </c>
      <c r="K3233" s="22">
        <v>0.3</v>
      </c>
      <c r="L3233" s="22">
        <v>0.1</v>
      </c>
      <c r="M3233" s="22">
        <v>2.1</v>
      </c>
      <c r="N3233" s="22">
        <v>0.03</v>
      </c>
      <c r="O3233" s="11"/>
      <c r="P3233" s="11"/>
      <c r="Q3233" s="7"/>
      <c r="R3233" s="6">
        <f t="shared" si="551"/>
        <v>45</v>
      </c>
      <c r="S3233" s="13">
        <f t="shared" si="552"/>
        <v>2.1</v>
      </c>
      <c r="T3233" s="13">
        <f t="shared" si="553"/>
        <v>6.75</v>
      </c>
      <c r="U3233" s="13">
        <f t="shared" si="554"/>
        <v>5.7</v>
      </c>
      <c r="V3233" s="13">
        <f t="shared" si="555"/>
        <v>0.45</v>
      </c>
      <c r="W3233" s="13">
        <f t="shared" si="556"/>
        <v>0.15</v>
      </c>
      <c r="X3233" s="13">
        <f t="shared" si="557"/>
        <v>3.15</v>
      </c>
      <c r="Y3233" s="13">
        <f t="shared" si="558"/>
        <v>4.4999999999999998E-2</v>
      </c>
      <c r="Z3233" s="13" t="str">
        <f t="shared" si="559"/>
        <v/>
      </c>
      <c r="AA3233" s="13" t="str">
        <f t="shared" si="560"/>
        <v/>
      </c>
      <c r="AC3233" s="23"/>
      <c r="AD3233" s="23"/>
      <c r="AE3233" s="23"/>
      <c r="AF3233" s="23"/>
      <c r="AG3233" s="23"/>
      <c r="AH3233" s="23"/>
      <c r="AI3233" s="23"/>
      <c r="AJ3233" s="23"/>
      <c r="AK3233" s="23"/>
      <c r="AL3233" s="23"/>
      <c r="AM3233" s="23"/>
      <c r="AN3233" s="23"/>
      <c r="AO3233" s="23"/>
      <c r="AP3233" s="23"/>
      <c r="AQ3233" s="23"/>
      <c r="AR3233" s="23"/>
      <c r="AT3233" s="24" t="s">
        <v>12295</v>
      </c>
      <c r="AU3233" s="24"/>
      <c r="AV3233" s="24"/>
      <c r="AW3233" s="24" t="s">
        <v>1867</v>
      </c>
      <c r="AX3233" s="24"/>
      <c r="AY3233" s="24"/>
      <c r="BA3233" s="25" t="s">
        <v>2896</v>
      </c>
      <c r="BB3233" s="27" t="s">
        <v>2896</v>
      </c>
      <c r="BC3233" s="27"/>
      <c r="BD3233" s="24"/>
      <c r="BE3233" s="24"/>
      <c r="BF3233" s="24"/>
      <c r="BG3233" s="24"/>
      <c r="BH3233" s="24"/>
      <c r="BI3233" s="24"/>
      <c r="BK3233" s="26" t="s">
        <v>12296</v>
      </c>
    </row>
    <row r="3234" spans="1:63" ht="15.75" customHeight="1" x14ac:dyDescent="0.35">
      <c r="A3234" s="12" t="s">
        <v>12297</v>
      </c>
      <c r="B3234" s="28" t="s">
        <v>3917</v>
      </c>
      <c r="C3234" s="5" t="s">
        <v>3897</v>
      </c>
      <c r="D3234" s="5">
        <v>125</v>
      </c>
      <c r="E3234" s="10">
        <v>1</v>
      </c>
      <c r="F3234" s="5">
        <f t="shared" si="550"/>
        <v>125</v>
      </c>
      <c r="G3234" s="11">
        <v>36</v>
      </c>
      <c r="H3234" s="22">
        <v>1.6</v>
      </c>
      <c r="I3234" s="22">
        <v>5.0999999999999996</v>
      </c>
      <c r="J3234" s="22">
        <v>3.2</v>
      </c>
      <c r="K3234" s="22">
        <v>0.4</v>
      </c>
      <c r="L3234" s="22">
        <v>0</v>
      </c>
      <c r="M3234" s="22">
        <v>2.7</v>
      </c>
      <c r="N3234" s="22">
        <v>0.11</v>
      </c>
      <c r="O3234" s="11"/>
      <c r="P3234" s="11"/>
      <c r="Q3234" s="7"/>
      <c r="R3234" s="6">
        <f t="shared" si="551"/>
        <v>45</v>
      </c>
      <c r="S3234" s="13">
        <f t="shared" si="552"/>
        <v>2</v>
      </c>
      <c r="T3234" s="13">
        <f t="shared" si="553"/>
        <v>6.375</v>
      </c>
      <c r="U3234" s="13">
        <f t="shared" si="554"/>
        <v>4</v>
      </c>
      <c r="V3234" s="13">
        <f t="shared" si="555"/>
        <v>0.5</v>
      </c>
      <c r="W3234" s="13" t="str">
        <f t="shared" si="556"/>
        <v/>
      </c>
      <c r="X3234" s="13">
        <f t="shared" si="557"/>
        <v>3.375</v>
      </c>
      <c r="Y3234" s="13">
        <f t="shared" si="558"/>
        <v>0.13750000000000001</v>
      </c>
      <c r="Z3234" s="13" t="str">
        <f t="shared" si="559"/>
        <v/>
      </c>
      <c r="AA3234" s="13" t="str">
        <f t="shared" si="560"/>
        <v/>
      </c>
      <c r="AC3234" s="23"/>
      <c r="AD3234" s="23"/>
      <c r="AE3234" s="23"/>
      <c r="AF3234" s="23"/>
      <c r="AG3234" s="23"/>
      <c r="AH3234" s="23"/>
      <c r="AI3234" s="23"/>
      <c r="AJ3234" s="23"/>
      <c r="AK3234" s="23"/>
      <c r="AL3234" s="23"/>
      <c r="AM3234" s="23"/>
      <c r="AN3234" s="23"/>
      <c r="AO3234" s="23"/>
      <c r="AP3234" s="23"/>
      <c r="AQ3234" s="23"/>
      <c r="AR3234" s="23"/>
      <c r="AT3234" s="24" t="s">
        <v>12298</v>
      </c>
      <c r="AU3234" s="24"/>
      <c r="AV3234" s="24"/>
      <c r="AW3234" s="24" t="s">
        <v>1888</v>
      </c>
      <c r="AX3234" s="24"/>
      <c r="AY3234" s="24"/>
      <c r="BA3234" s="25" t="s">
        <v>2896</v>
      </c>
      <c r="BB3234" s="27" t="s">
        <v>2896</v>
      </c>
      <c r="BC3234" s="27"/>
      <c r="BD3234" s="24" t="s">
        <v>3986</v>
      </c>
      <c r="BE3234" s="24"/>
      <c r="BF3234" s="24"/>
      <c r="BG3234" s="24"/>
      <c r="BH3234" s="24"/>
      <c r="BI3234" s="24"/>
      <c r="BK3234" s="26" t="s">
        <v>12299</v>
      </c>
    </row>
    <row r="3235" spans="1:63" ht="15.75" customHeight="1" x14ac:dyDescent="0.35">
      <c r="A3235" s="12" t="s">
        <v>12300</v>
      </c>
      <c r="B3235" s="28" t="s">
        <v>3917</v>
      </c>
      <c r="C3235" s="5" t="s">
        <v>4089</v>
      </c>
      <c r="D3235" s="5">
        <v>150</v>
      </c>
      <c r="E3235" s="10">
        <v>1</v>
      </c>
      <c r="F3235" s="5">
        <f t="shared" si="550"/>
        <v>150</v>
      </c>
      <c r="G3235" s="11">
        <v>22</v>
      </c>
      <c r="H3235" s="22">
        <v>1.1000000000000001</v>
      </c>
      <c r="I3235" s="22">
        <v>3.5</v>
      </c>
      <c r="J3235" s="22">
        <v>2.4</v>
      </c>
      <c r="K3235" s="22">
        <v>0</v>
      </c>
      <c r="L3235" s="22">
        <v>0</v>
      </c>
      <c r="M3235" s="22">
        <v>1.4</v>
      </c>
      <c r="N3235" s="22">
        <v>0.05</v>
      </c>
      <c r="O3235" s="11"/>
      <c r="P3235" s="11"/>
      <c r="Q3235" s="7"/>
      <c r="R3235" s="6">
        <f t="shared" si="551"/>
        <v>33</v>
      </c>
      <c r="S3235" s="13">
        <f t="shared" si="552"/>
        <v>1.65</v>
      </c>
      <c r="T3235" s="13">
        <f t="shared" si="553"/>
        <v>5.25</v>
      </c>
      <c r="U3235" s="13">
        <f t="shared" si="554"/>
        <v>3.6</v>
      </c>
      <c r="V3235" s="13" t="str">
        <f t="shared" si="555"/>
        <v/>
      </c>
      <c r="W3235" s="13" t="str">
        <f t="shared" si="556"/>
        <v/>
      </c>
      <c r="X3235" s="13">
        <f t="shared" si="557"/>
        <v>2.1</v>
      </c>
      <c r="Y3235" s="13">
        <f t="shared" si="558"/>
        <v>7.4999999999999997E-2</v>
      </c>
      <c r="Z3235" s="13" t="str">
        <f t="shared" si="559"/>
        <v/>
      </c>
      <c r="AA3235" s="13" t="str">
        <f t="shared" si="560"/>
        <v/>
      </c>
      <c r="AC3235" s="23"/>
      <c r="AD3235" s="23"/>
      <c r="AE3235" s="23"/>
      <c r="AF3235" s="23"/>
      <c r="AG3235" s="23"/>
      <c r="AH3235" s="23"/>
      <c r="AI3235" s="23"/>
      <c r="AJ3235" s="23"/>
      <c r="AK3235" s="23"/>
      <c r="AL3235" s="23"/>
      <c r="AM3235" s="23"/>
      <c r="AN3235" s="23"/>
      <c r="AO3235" s="23"/>
      <c r="AP3235" s="23"/>
      <c r="AQ3235" s="23"/>
      <c r="AR3235" s="23"/>
      <c r="AT3235" s="24" t="s">
        <v>12301</v>
      </c>
      <c r="AU3235" s="24"/>
      <c r="AV3235" s="24"/>
      <c r="AW3235" s="24" t="s">
        <v>1903</v>
      </c>
      <c r="AX3235" s="24"/>
      <c r="AY3235" s="24"/>
      <c r="BA3235" s="25" t="s">
        <v>2896</v>
      </c>
      <c r="BB3235" s="27" t="s">
        <v>2896</v>
      </c>
      <c r="BC3235" s="27"/>
      <c r="BD3235" s="24"/>
      <c r="BE3235" s="24"/>
      <c r="BF3235" s="24"/>
      <c r="BG3235" s="24"/>
      <c r="BH3235" s="24"/>
      <c r="BI3235" s="24"/>
      <c r="BK3235" s="26" t="s">
        <v>12302</v>
      </c>
    </row>
    <row r="3236" spans="1:63" ht="15.75" customHeight="1" x14ac:dyDescent="0.35">
      <c r="A3236" s="12" t="s">
        <v>12303</v>
      </c>
      <c r="B3236" s="28" t="s">
        <v>3911</v>
      </c>
      <c r="C3236" s="5" t="s">
        <v>5765</v>
      </c>
      <c r="D3236" s="5">
        <v>100</v>
      </c>
      <c r="E3236" s="10">
        <v>1</v>
      </c>
      <c r="F3236" s="5">
        <f t="shared" si="550"/>
        <v>100</v>
      </c>
      <c r="G3236" s="11">
        <v>37</v>
      </c>
      <c r="H3236" s="22">
        <v>0.8</v>
      </c>
      <c r="I3236" s="22">
        <v>7.1</v>
      </c>
      <c r="J3236" s="22">
        <v>7</v>
      </c>
      <c r="K3236" s="22">
        <v>0</v>
      </c>
      <c r="L3236" s="22">
        <v>0</v>
      </c>
      <c r="M3236" s="22">
        <v>2.2999999999999998</v>
      </c>
      <c r="N3236" s="22">
        <v>0</v>
      </c>
      <c r="O3236" s="11"/>
      <c r="P3236" s="11"/>
      <c r="Q3236" s="7"/>
      <c r="R3236" s="6">
        <f t="shared" si="551"/>
        <v>37</v>
      </c>
      <c r="S3236" s="13">
        <f t="shared" si="552"/>
        <v>0.8</v>
      </c>
      <c r="T3236" s="13">
        <f t="shared" si="553"/>
        <v>7.1</v>
      </c>
      <c r="U3236" s="13">
        <f t="shared" si="554"/>
        <v>7</v>
      </c>
      <c r="V3236" s="13" t="str">
        <f t="shared" si="555"/>
        <v/>
      </c>
      <c r="W3236" s="13" t="str">
        <f t="shared" si="556"/>
        <v/>
      </c>
      <c r="X3236" s="13">
        <f t="shared" si="557"/>
        <v>2.2999999999999998</v>
      </c>
      <c r="Y3236" s="13" t="str">
        <f t="shared" si="558"/>
        <v/>
      </c>
      <c r="Z3236" s="13" t="str">
        <f t="shared" si="559"/>
        <v/>
      </c>
      <c r="AA3236" s="13" t="str">
        <f t="shared" si="560"/>
        <v/>
      </c>
      <c r="AC3236" s="23"/>
      <c r="AD3236" s="23"/>
      <c r="AE3236" s="23"/>
      <c r="AF3236" s="23"/>
      <c r="AG3236" s="23"/>
      <c r="AH3236" s="23"/>
      <c r="AI3236" s="23"/>
      <c r="AJ3236" s="23"/>
      <c r="AK3236" s="23"/>
      <c r="AL3236" s="23"/>
      <c r="AM3236" s="23"/>
      <c r="AN3236" s="23"/>
      <c r="AO3236" s="23"/>
      <c r="AP3236" s="23"/>
      <c r="AQ3236" s="23"/>
      <c r="AR3236" s="23"/>
      <c r="AT3236" s="24" t="s">
        <v>2953</v>
      </c>
      <c r="AU3236" s="24"/>
      <c r="AV3236" s="24"/>
      <c r="AW3236" s="24"/>
      <c r="AX3236" s="24"/>
      <c r="AY3236" s="24"/>
      <c r="BA3236" s="25" t="s">
        <v>2896</v>
      </c>
      <c r="BB3236" s="27" t="s">
        <v>2896</v>
      </c>
      <c r="BC3236" s="27"/>
      <c r="BD3236" s="24"/>
      <c r="BE3236" s="24"/>
      <c r="BF3236" s="24"/>
      <c r="BG3236" s="24"/>
      <c r="BH3236" s="24"/>
      <c r="BI3236" s="24"/>
      <c r="BK3236" s="26" t="s">
        <v>3460</v>
      </c>
    </row>
    <row r="3237" spans="1:63" ht="15.75" customHeight="1" x14ac:dyDescent="0.35">
      <c r="A3237" s="12" t="s">
        <v>12304</v>
      </c>
      <c r="B3237" s="28" t="s">
        <v>3911</v>
      </c>
      <c r="C3237" s="5" t="s">
        <v>3850</v>
      </c>
      <c r="D3237" s="5">
        <v>40</v>
      </c>
      <c r="E3237" s="10">
        <v>1</v>
      </c>
      <c r="F3237" s="5">
        <f t="shared" si="550"/>
        <v>40</v>
      </c>
      <c r="G3237" s="11">
        <v>357</v>
      </c>
      <c r="H3237" s="22">
        <v>29</v>
      </c>
      <c r="I3237" s="22">
        <v>46</v>
      </c>
      <c r="J3237" s="22">
        <v>1</v>
      </c>
      <c r="K3237" s="22">
        <v>4.8</v>
      </c>
      <c r="L3237" s="22">
        <v>1.2</v>
      </c>
      <c r="M3237" s="22">
        <v>7.4</v>
      </c>
      <c r="N3237" s="22">
        <v>1.3</v>
      </c>
      <c r="O3237" s="11"/>
      <c r="P3237" s="11"/>
      <c r="Q3237" s="7"/>
      <c r="R3237" s="6">
        <f t="shared" si="551"/>
        <v>142.80000000000001</v>
      </c>
      <c r="S3237" s="13">
        <f t="shared" si="552"/>
        <v>11.6</v>
      </c>
      <c r="T3237" s="13">
        <f t="shared" si="553"/>
        <v>18.399999999999999</v>
      </c>
      <c r="U3237" s="13">
        <f t="shared" si="554"/>
        <v>0.4</v>
      </c>
      <c r="V3237" s="13">
        <f t="shared" si="555"/>
        <v>1.92</v>
      </c>
      <c r="W3237" s="13">
        <f t="shared" si="556"/>
        <v>0.48</v>
      </c>
      <c r="X3237" s="13">
        <f t="shared" si="557"/>
        <v>2.96</v>
      </c>
      <c r="Y3237" s="13">
        <f t="shared" si="558"/>
        <v>0.52</v>
      </c>
      <c r="Z3237" s="13" t="str">
        <f t="shared" si="559"/>
        <v/>
      </c>
      <c r="AA3237" s="13" t="str">
        <f t="shared" si="560"/>
        <v/>
      </c>
      <c r="AC3237" s="23"/>
      <c r="AD3237" s="23"/>
      <c r="AE3237" s="23"/>
      <c r="AF3237" s="23"/>
      <c r="AG3237" s="23"/>
      <c r="AH3237" s="23"/>
      <c r="AI3237" s="23"/>
      <c r="AJ3237" s="23"/>
      <c r="AK3237" s="23"/>
      <c r="AL3237" s="23"/>
      <c r="AM3237" s="23"/>
      <c r="AN3237" s="23"/>
      <c r="AO3237" s="23"/>
      <c r="AP3237" s="23"/>
      <c r="AQ3237" s="23"/>
      <c r="AR3237" s="23"/>
      <c r="AT3237" s="24" t="s">
        <v>12305</v>
      </c>
      <c r="AU3237" s="24"/>
      <c r="AV3237" s="24"/>
      <c r="AW3237" s="24" t="s">
        <v>12306</v>
      </c>
      <c r="AX3237" s="24"/>
      <c r="AY3237" s="24"/>
      <c r="BA3237" s="25" t="s">
        <v>2897</v>
      </c>
      <c r="BB3237" s="27" t="s">
        <v>2897</v>
      </c>
      <c r="BC3237" s="27"/>
      <c r="BD3237" s="24" t="s">
        <v>1139</v>
      </c>
      <c r="BE3237" s="24"/>
      <c r="BF3237" s="24"/>
      <c r="BG3237" s="24"/>
      <c r="BH3237" s="24"/>
      <c r="BI3237" s="24"/>
      <c r="BK3237" s="26" t="s">
        <v>12307</v>
      </c>
    </row>
    <row r="3238" spans="1:63" ht="15.75" customHeight="1" x14ac:dyDescent="0.35">
      <c r="A3238" s="12" t="s">
        <v>12308</v>
      </c>
      <c r="B3238" s="28" t="s">
        <v>3917</v>
      </c>
      <c r="C3238" s="5" t="s">
        <v>4019</v>
      </c>
      <c r="D3238" s="5">
        <v>30</v>
      </c>
      <c r="E3238" s="10">
        <v>1</v>
      </c>
      <c r="F3238" s="5">
        <f t="shared" si="550"/>
        <v>30</v>
      </c>
      <c r="G3238" s="11">
        <v>284</v>
      </c>
      <c r="H3238" s="22">
        <v>1.9</v>
      </c>
      <c r="I3238" s="22">
        <v>62</v>
      </c>
      <c r="J3238" s="22">
        <v>61</v>
      </c>
      <c r="K3238" s="22">
        <v>0.8</v>
      </c>
      <c r="L3238" s="22">
        <v>0.1</v>
      </c>
      <c r="M3238" s="22">
        <v>3.3</v>
      </c>
      <c r="N3238" s="22">
        <v>0.01</v>
      </c>
      <c r="O3238" s="11"/>
      <c r="P3238" s="11"/>
      <c r="Q3238" s="7"/>
      <c r="R3238" s="6">
        <f t="shared" si="551"/>
        <v>85.2</v>
      </c>
      <c r="S3238" s="13">
        <f t="shared" si="552"/>
        <v>0.56999999999999995</v>
      </c>
      <c r="T3238" s="13">
        <f t="shared" si="553"/>
        <v>18.600000000000001</v>
      </c>
      <c r="U3238" s="13">
        <f t="shared" si="554"/>
        <v>18.3</v>
      </c>
      <c r="V3238" s="13">
        <f t="shared" si="555"/>
        <v>0.24</v>
      </c>
      <c r="W3238" s="13">
        <f t="shared" si="556"/>
        <v>0.03</v>
      </c>
      <c r="X3238" s="13">
        <f t="shared" si="557"/>
        <v>0.99</v>
      </c>
      <c r="Y3238" s="13">
        <f t="shared" si="558"/>
        <v>3.0000000000000001E-3</v>
      </c>
      <c r="Z3238" s="13" t="str">
        <f t="shared" si="559"/>
        <v/>
      </c>
      <c r="AA3238" s="13" t="str">
        <f t="shared" si="560"/>
        <v/>
      </c>
      <c r="AC3238" s="23"/>
      <c r="AD3238" s="23"/>
      <c r="AE3238" s="23"/>
      <c r="AF3238" s="23"/>
      <c r="AG3238" s="23"/>
      <c r="AH3238" s="23"/>
      <c r="AI3238" s="23"/>
      <c r="AJ3238" s="23"/>
      <c r="AK3238" s="23"/>
      <c r="AL3238" s="23"/>
      <c r="AM3238" s="23"/>
      <c r="AN3238" s="23"/>
      <c r="AO3238" s="23"/>
      <c r="AP3238" s="23"/>
      <c r="AQ3238" s="23"/>
      <c r="AR3238" s="23"/>
      <c r="AT3238" s="24" t="s">
        <v>3140</v>
      </c>
      <c r="AU3238" s="24"/>
      <c r="AV3238" s="24"/>
      <c r="AW3238" s="24" t="s">
        <v>1961</v>
      </c>
      <c r="AX3238" s="24"/>
      <c r="AY3238" s="24"/>
      <c r="BA3238" s="25" t="s">
        <v>2896</v>
      </c>
      <c r="BB3238" s="27" t="s">
        <v>2896</v>
      </c>
      <c r="BC3238" s="27"/>
      <c r="BD3238" s="24" t="s">
        <v>1131</v>
      </c>
      <c r="BE3238" s="24"/>
      <c r="BF3238" s="24"/>
      <c r="BG3238" s="24"/>
      <c r="BH3238" s="24"/>
      <c r="BI3238" s="24"/>
      <c r="BK3238" s="26" t="s">
        <v>3691</v>
      </c>
    </row>
    <row r="3239" spans="1:63" ht="15.75" customHeight="1" x14ac:dyDescent="0.35">
      <c r="A3239" s="12" t="s">
        <v>12309</v>
      </c>
      <c r="B3239" s="28" t="s">
        <v>3922</v>
      </c>
      <c r="C3239" s="5" t="s">
        <v>3923</v>
      </c>
      <c r="D3239" s="5">
        <v>150</v>
      </c>
      <c r="E3239" s="10">
        <v>1</v>
      </c>
      <c r="F3239" s="5">
        <f t="shared" si="550"/>
        <v>150</v>
      </c>
      <c r="G3239" s="11">
        <v>35</v>
      </c>
      <c r="H3239" s="22">
        <v>1.4</v>
      </c>
      <c r="I3239" s="22">
        <v>4.8</v>
      </c>
      <c r="J3239" s="22">
        <v>1.9</v>
      </c>
      <c r="K3239" s="22">
        <v>0.4</v>
      </c>
      <c r="L3239" s="22"/>
      <c r="M3239" s="22">
        <v>3.3</v>
      </c>
      <c r="N3239" s="22">
        <v>0.1</v>
      </c>
      <c r="O3239" s="11"/>
      <c r="P3239" s="11"/>
      <c r="Q3239" s="7"/>
      <c r="R3239" s="6">
        <f t="shared" si="551"/>
        <v>52.5</v>
      </c>
      <c r="S3239" s="13">
        <f t="shared" si="552"/>
        <v>2.1</v>
      </c>
      <c r="T3239" s="13">
        <f t="shared" si="553"/>
        <v>7.2</v>
      </c>
      <c r="U3239" s="13">
        <f t="shared" si="554"/>
        <v>2.85</v>
      </c>
      <c r="V3239" s="13">
        <f t="shared" si="555"/>
        <v>0.6</v>
      </c>
      <c r="W3239" s="13" t="str">
        <f t="shared" si="556"/>
        <v/>
      </c>
      <c r="X3239" s="13">
        <f t="shared" si="557"/>
        <v>4.95</v>
      </c>
      <c r="Y3239" s="13">
        <f t="shared" si="558"/>
        <v>0.15</v>
      </c>
      <c r="Z3239" s="13" t="str">
        <f t="shared" si="559"/>
        <v/>
      </c>
      <c r="AA3239" s="13" t="str">
        <f t="shared" si="560"/>
        <v/>
      </c>
      <c r="AC3239" s="23"/>
      <c r="AD3239" s="23"/>
      <c r="AE3239" s="23"/>
      <c r="AF3239" s="23"/>
      <c r="AG3239" s="23"/>
      <c r="AH3239" s="23"/>
      <c r="AI3239" s="23"/>
      <c r="AJ3239" s="23"/>
      <c r="AK3239" s="23"/>
      <c r="AL3239" s="23"/>
      <c r="AM3239" s="23"/>
      <c r="AN3239" s="23"/>
      <c r="AO3239" s="23"/>
      <c r="AP3239" s="23"/>
      <c r="AQ3239" s="23"/>
      <c r="AR3239" s="23"/>
      <c r="AT3239" s="24" t="s">
        <v>12310</v>
      </c>
      <c r="AU3239" s="24"/>
      <c r="AV3239" s="24"/>
      <c r="AW3239" s="24"/>
      <c r="AX3239" s="24"/>
      <c r="AY3239" s="24"/>
      <c r="BA3239" s="25" t="s">
        <v>2896</v>
      </c>
      <c r="BB3239" s="27" t="s">
        <v>2896</v>
      </c>
      <c r="BC3239" s="27"/>
      <c r="BD3239" s="24"/>
      <c r="BE3239" s="24"/>
      <c r="BF3239" s="24"/>
      <c r="BG3239" s="24"/>
      <c r="BH3239" s="24"/>
      <c r="BI3239" s="24"/>
      <c r="BK3239" s="26" t="s">
        <v>12311</v>
      </c>
    </row>
    <row r="3240" spans="1:63" ht="15.75" customHeight="1" x14ac:dyDescent="0.35">
      <c r="A3240" s="12" t="s">
        <v>12312</v>
      </c>
      <c r="B3240" s="28" t="s">
        <v>3917</v>
      </c>
      <c r="C3240" s="5" t="s">
        <v>3912</v>
      </c>
      <c r="D3240" s="5">
        <v>150</v>
      </c>
      <c r="E3240" s="10">
        <v>1</v>
      </c>
      <c r="F3240" s="5">
        <f t="shared" si="550"/>
        <v>150</v>
      </c>
      <c r="G3240" s="11">
        <v>32</v>
      </c>
      <c r="H3240" s="22">
        <v>1.8</v>
      </c>
      <c r="I3240" s="22">
        <v>4.3</v>
      </c>
      <c r="J3240" s="22">
        <v>2.4</v>
      </c>
      <c r="K3240" s="22">
        <v>0.5</v>
      </c>
      <c r="L3240" s="22">
        <v>0.1</v>
      </c>
      <c r="M3240" s="22">
        <v>1.6</v>
      </c>
      <c r="N3240" s="22">
        <v>0.3</v>
      </c>
      <c r="O3240" s="11"/>
      <c r="P3240" s="11"/>
      <c r="Q3240" s="7"/>
      <c r="R3240" s="6">
        <f t="shared" si="551"/>
        <v>48</v>
      </c>
      <c r="S3240" s="13">
        <f t="shared" si="552"/>
        <v>2.7</v>
      </c>
      <c r="T3240" s="13">
        <f t="shared" si="553"/>
        <v>6.45</v>
      </c>
      <c r="U3240" s="13">
        <f t="shared" si="554"/>
        <v>3.6</v>
      </c>
      <c r="V3240" s="13">
        <f t="shared" si="555"/>
        <v>0.75</v>
      </c>
      <c r="W3240" s="13">
        <f t="shared" si="556"/>
        <v>0.15</v>
      </c>
      <c r="X3240" s="13">
        <f t="shared" si="557"/>
        <v>2.4</v>
      </c>
      <c r="Y3240" s="13">
        <f t="shared" si="558"/>
        <v>0.45</v>
      </c>
      <c r="Z3240" s="13" t="str">
        <f t="shared" si="559"/>
        <v/>
      </c>
      <c r="AA3240" s="13" t="str">
        <f t="shared" si="560"/>
        <v/>
      </c>
      <c r="AC3240" s="23"/>
      <c r="AD3240" s="23"/>
      <c r="AE3240" s="23"/>
      <c r="AF3240" s="23"/>
      <c r="AG3240" s="23"/>
      <c r="AH3240" s="23"/>
      <c r="AI3240" s="23"/>
      <c r="AJ3240" s="23"/>
      <c r="AK3240" s="23"/>
      <c r="AL3240" s="23"/>
      <c r="AM3240" s="23"/>
      <c r="AN3240" s="23"/>
      <c r="AO3240" s="23"/>
      <c r="AP3240" s="23"/>
      <c r="AQ3240" s="23"/>
      <c r="AR3240" s="23"/>
      <c r="AT3240" s="24" t="s">
        <v>12313</v>
      </c>
      <c r="AU3240" s="24"/>
      <c r="AV3240" s="24"/>
      <c r="AW3240" s="24"/>
      <c r="AX3240" s="24"/>
      <c r="AY3240" s="24"/>
      <c r="BA3240" s="25" t="s">
        <v>2896</v>
      </c>
      <c r="BB3240" s="27" t="s">
        <v>2896</v>
      </c>
      <c r="BC3240" s="27"/>
      <c r="BD3240" s="24"/>
      <c r="BE3240" s="24"/>
      <c r="BF3240" s="24"/>
      <c r="BG3240" s="24"/>
      <c r="BH3240" s="24"/>
      <c r="BI3240" s="24"/>
      <c r="BK3240" s="26" t="s">
        <v>12314</v>
      </c>
    </row>
    <row r="3241" spans="1:63" ht="15.75" customHeight="1" x14ac:dyDescent="0.35">
      <c r="A3241" s="12" t="s">
        <v>12315</v>
      </c>
      <c r="B3241" s="28" t="s">
        <v>3911</v>
      </c>
      <c r="C3241" s="5" t="s">
        <v>6850</v>
      </c>
      <c r="D3241" s="5">
        <v>25</v>
      </c>
      <c r="E3241" s="10">
        <v>1</v>
      </c>
      <c r="F3241" s="5">
        <f t="shared" si="550"/>
        <v>25</v>
      </c>
      <c r="G3241" s="11">
        <v>342</v>
      </c>
      <c r="H3241" s="22">
        <v>5.0999999999999996</v>
      </c>
      <c r="I3241" s="22">
        <v>70</v>
      </c>
      <c r="J3241" s="22">
        <v>69</v>
      </c>
      <c r="K3241" s="22">
        <v>2.5</v>
      </c>
      <c r="L3241" s="22">
        <v>0.7</v>
      </c>
      <c r="M3241" s="22"/>
      <c r="N3241" s="22">
        <v>0.23</v>
      </c>
      <c r="O3241" s="11"/>
      <c r="P3241" s="11"/>
      <c r="Q3241" s="7"/>
      <c r="R3241" s="6">
        <f t="shared" si="551"/>
        <v>85.5</v>
      </c>
      <c r="S3241" s="13">
        <f t="shared" si="552"/>
        <v>1.2749999999999999</v>
      </c>
      <c r="T3241" s="13">
        <f t="shared" si="553"/>
        <v>17.5</v>
      </c>
      <c r="U3241" s="13">
        <f t="shared" si="554"/>
        <v>17.25</v>
      </c>
      <c r="V3241" s="13">
        <f t="shared" si="555"/>
        <v>0.625</v>
      </c>
      <c r="W3241" s="13">
        <f t="shared" si="556"/>
        <v>0.17499999999999999</v>
      </c>
      <c r="X3241" s="13" t="str">
        <f t="shared" si="557"/>
        <v/>
      </c>
      <c r="Y3241" s="13">
        <f t="shared" si="558"/>
        <v>5.7500000000000002E-2</v>
      </c>
      <c r="Z3241" s="13" t="str">
        <f t="shared" si="559"/>
        <v/>
      </c>
      <c r="AA3241" s="13" t="str">
        <f t="shared" si="560"/>
        <v/>
      </c>
      <c r="AC3241" s="23"/>
      <c r="AD3241" s="23"/>
      <c r="AE3241" s="23"/>
      <c r="AF3241" s="23"/>
      <c r="AG3241" s="23"/>
      <c r="AH3241" s="23"/>
      <c r="AI3241" s="23"/>
      <c r="AJ3241" s="23"/>
      <c r="AK3241" s="23"/>
      <c r="AL3241" s="23"/>
      <c r="AM3241" s="23"/>
      <c r="AN3241" s="23"/>
      <c r="AO3241" s="23"/>
      <c r="AP3241" s="23"/>
      <c r="AQ3241" s="23"/>
      <c r="AR3241" s="23"/>
      <c r="AT3241" s="24" t="s">
        <v>1434</v>
      </c>
      <c r="AU3241" s="24"/>
      <c r="AV3241" s="24"/>
      <c r="AW3241" s="24"/>
      <c r="AX3241" s="24"/>
      <c r="AY3241" s="24"/>
      <c r="BA3241" s="25" t="s">
        <v>2896</v>
      </c>
      <c r="BB3241" s="27" t="s">
        <v>2896</v>
      </c>
      <c r="BC3241" s="27"/>
      <c r="BD3241" s="24"/>
      <c r="BE3241" s="24"/>
      <c r="BF3241" s="24"/>
      <c r="BG3241" s="24"/>
      <c r="BH3241" s="24"/>
      <c r="BI3241" s="24"/>
      <c r="BK3241" s="26" t="s">
        <v>2380</v>
      </c>
    </row>
    <row r="3242" spans="1:63" ht="15.75" customHeight="1" x14ac:dyDescent="0.35">
      <c r="A3242" s="12" t="s">
        <v>12316</v>
      </c>
      <c r="B3242" s="28" t="s">
        <v>4516</v>
      </c>
      <c r="C3242" s="5" t="s">
        <v>3955</v>
      </c>
      <c r="D3242" s="5">
        <v>300</v>
      </c>
      <c r="E3242" s="10">
        <v>1</v>
      </c>
      <c r="F3242" s="5">
        <f t="shared" si="550"/>
        <v>300</v>
      </c>
      <c r="G3242" s="11">
        <v>79</v>
      </c>
      <c r="H3242" s="22">
        <v>2</v>
      </c>
      <c r="I3242" s="22">
        <v>20</v>
      </c>
      <c r="J3242" s="22">
        <v>2</v>
      </c>
      <c r="K3242" s="22">
        <v>1</v>
      </c>
      <c r="L3242" s="22">
        <v>0</v>
      </c>
      <c r="M3242" s="22">
        <v>2</v>
      </c>
      <c r="N3242" s="22">
        <v>0.3</v>
      </c>
      <c r="O3242" s="11"/>
      <c r="P3242" s="11"/>
      <c r="Q3242" s="7"/>
      <c r="R3242" s="6">
        <f t="shared" si="551"/>
        <v>237</v>
      </c>
      <c r="S3242" s="13">
        <f t="shared" si="552"/>
        <v>6</v>
      </c>
      <c r="T3242" s="13">
        <f t="shared" si="553"/>
        <v>60</v>
      </c>
      <c r="U3242" s="13">
        <f t="shared" si="554"/>
        <v>6</v>
      </c>
      <c r="V3242" s="13">
        <f t="shared" si="555"/>
        <v>3</v>
      </c>
      <c r="W3242" s="13" t="str">
        <f t="shared" si="556"/>
        <v/>
      </c>
      <c r="X3242" s="13">
        <f t="shared" si="557"/>
        <v>6</v>
      </c>
      <c r="Y3242" s="13">
        <f t="shared" si="558"/>
        <v>0.9</v>
      </c>
      <c r="Z3242" s="13" t="str">
        <f t="shared" si="559"/>
        <v/>
      </c>
      <c r="AA3242" s="13" t="str">
        <f t="shared" si="560"/>
        <v/>
      </c>
      <c r="AC3242" s="23"/>
      <c r="AD3242" s="23"/>
      <c r="AE3242" s="23"/>
      <c r="AF3242" s="23"/>
      <c r="AG3242" s="23"/>
      <c r="AH3242" s="23"/>
      <c r="AI3242" s="23"/>
      <c r="AJ3242" s="23"/>
      <c r="AK3242" s="23"/>
      <c r="AL3242" s="23"/>
      <c r="AM3242" s="23"/>
      <c r="AN3242" s="23"/>
      <c r="AO3242" s="23"/>
      <c r="AP3242" s="23"/>
      <c r="AQ3242" s="23"/>
      <c r="AR3242" s="23"/>
      <c r="AT3242" s="24" t="s">
        <v>12317</v>
      </c>
      <c r="AU3242" s="24"/>
      <c r="AV3242" s="24"/>
      <c r="AW3242" s="24" t="s">
        <v>8300</v>
      </c>
      <c r="AX3242" s="24"/>
      <c r="AY3242" s="24"/>
      <c r="BA3242" s="25" t="s">
        <v>2896</v>
      </c>
      <c r="BB3242" s="27" t="s">
        <v>2896</v>
      </c>
      <c r="BC3242" s="27"/>
      <c r="BD3242" s="24"/>
      <c r="BE3242" s="24"/>
      <c r="BF3242" s="24"/>
      <c r="BG3242" s="24"/>
      <c r="BH3242" s="24"/>
      <c r="BI3242" s="24"/>
      <c r="BK3242" s="26" t="s">
        <v>607</v>
      </c>
    </row>
    <row r="3243" spans="1:63" ht="15.75" customHeight="1" x14ac:dyDescent="0.35">
      <c r="A3243" s="12" t="s">
        <v>12318</v>
      </c>
      <c r="B3243" s="28" t="s">
        <v>3984</v>
      </c>
      <c r="C3243" s="5" t="s">
        <v>6396</v>
      </c>
      <c r="D3243" s="5">
        <v>30</v>
      </c>
      <c r="E3243" s="10">
        <v>1</v>
      </c>
      <c r="F3243" s="5">
        <f t="shared" si="550"/>
        <v>30</v>
      </c>
      <c r="G3243" s="11">
        <v>652</v>
      </c>
      <c r="H3243" s="22">
        <v>17.8</v>
      </c>
      <c r="I3243" s="22">
        <v>6.8</v>
      </c>
      <c r="J3243" s="22">
        <v>5.5</v>
      </c>
      <c r="K3243" s="22">
        <v>59.6</v>
      </c>
      <c r="L3243" s="22">
        <v>9.9</v>
      </c>
      <c r="M3243" s="22">
        <v>8.8000000000000007</v>
      </c>
      <c r="N3243" s="22"/>
      <c r="O3243" s="11"/>
      <c r="P3243" s="11"/>
      <c r="Q3243" s="7"/>
      <c r="R3243" s="6">
        <f t="shared" si="551"/>
        <v>195.6</v>
      </c>
      <c r="S3243" s="13">
        <f t="shared" si="552"/>
        <v>5.34</v>
      </c>
      <c r="T3243" s="13">
        <f t="shared" si="553"/>
        <v>2.04</v>
      </c>
      <c r="U3243" s="13">
        <f t="shared" si="554"/>
        <v>1.65</v>
      </c>
      <c r="V3243" s="13">
        <f t="shared" si="555"/>
        <v>17.88</v>
      </c>
      <c r="W3243" s="13">
        <f t="shared" si="556"/>
        <v>2.97</v>
      </c>
      <c r="X3243" s="13">
        <f t="shared" si="557"/>
        <v>2.64</v>
      </c>
      <c r="Y3243" s="13" t="str">
        <f t="shared" si="558"/>
        <v/>
      </c>
      <c r="Z3243" s="13" t="str">
        <f t="shared" si="559"/>
        <v/>
      </c>
      <c r="AA3243" s="13" t="str">
        <f t="shared" si="560"/>
        <v/>
      </c>
      <c r="AC3243" s="23"/>
      <c r="AD3243" s="23"/>
      <c r="AE3243" s="23"/>
      <c r="AF3243" s="23"/>
      <c r="AG3243" s="23"/>
      <c r="AH3243" s="23"/>
      <c r="AI3243" s="23"/>
      <c r="AJ3243" s="23"/>
      <c r="AK3243" s="23"/>
      <c r="AL3243" s="23"/>
      <c r="AM3243" s="23"/>
      <c r="AN3243" s="23"/>
      <c r="AO3243" s="23"/>
      <c r="AP3243" s="23"/>
      <c r="AQ3243" s="23"/>
      <c r="AR3243" s="23"/>
      <c r="AT3243" s="24" t="s">
        <v>1557</v>
      </c>
      <c r="AU3243" s="24"/>
      <c r="AV3243" s="24"/>
      <c r="AW3243" s="24"/>
      <c r="AX3243" s="24"/>
      <c r="AY3243" s="24"/>
      <c r="BA3243" s="25" t="s">
        <v>2896</v>
      </c>
      <c r="BB3243" s="27" t="s">
        <v>2896</v>
      </c>
      <c r="BC3243" s="27"/>
      <c r="BD3243" s="24" t="s">
        <v>1130</v>
      </c>
      <c r="BE3243" s="24"/>
      <c r="BF3243" s="24"/>
      <c r="BG3243" s="24" t="s">
        <v>1123</v>
      </c>
      <c r="BH3243" s="24"/>
      <c r="BI3243" s="24"/>
      <c r="BK3243" s="26" t="s">
        <v>2526</v>
      </c>
    </row>
    <row r="3244" spans="1:63" ht="15.75" customHeight="1" x14ac:dyDescent="0.35">
      <c r="A3244" s="12" t="s">
        <v>12319</v>
      </c>
      <c r="B3244" s="28" t="s">
        <v>3922</v>
      </c>
      <c r="C3244" s="5" t="s">
        <v>6396</v>
      </c>
      <c r="D3244" s="5">
        <v>30</v>
      </c>
      <c r="E3244" s="10">
        <v>1</v>
      </c>
      <c r="F3244" s="5">
        <f t="shared" si="550"/>
        <v>30</v>
      </c>
      <c r="G3244" s="11">
        <v>648</v>
      </c>
      <c r="H3244" s="22">
        <v>22</v>
      </c>
      <c r="I3244" s="22">
        <v>14</v>
      </c>
      <c r="J3244" s="22">
        <v>5</v>
      </c>
      <c r="K3244" s="22">
        <v>55</v>
      </c>
      <c r="L3244" s="22">
        <v>8.1</v>
      </c>
      <c r="M3244" s="22">
        <v>4.5999999999999996</v>
      </c>
      <c r="N3244" s="22">
        <v>0.03</v>
      </c>
      <c r="O3244" s="11"/>
      <c r="P3244" s="11"/>
      <c r="Q3244" s="7"/>
      <c r="R3244" s="6">
        <f t="shared" si="551"/>
        <v>194.4</v>
      </c>
      <c r="S3244" s="13">
        <f t="shared" si="552"/>
        <v>6.6</v>
      </c>
      <c r="T3244" s="13">
        <f t="shared" si="553"/>
        <v>4.2</v>
      </c>
      <c r="U3244" s="13">
        <f t="shared" si="554"/>
        <v>1.5</v>
      </c>
      <c r="V3244" s="13">
        <f t="shared" si="555"/>
        <v>16.5</v>
      </c>
      <c r="W3244" s="13">
        <f t="shared" si="556"/>
        <v>2.4300000000000002</v>
      </c>
      <c r="X3244" s="13">
        <f t="shared" si="557"/>
        <v>1.38</v>
      </c>
      <c r="Y3244" s="13">
        <f t="shared" si="558"/>
        <v>8.9999999999999993E-3</v>
      </c>
      <c r="Z3244" s="13" t="str">
        <f t="shared" si="559"/>
        <v/>
      </c>
      <c r="AA3244" s="13" t="str">
        <f t="shared" si="560"/>
        <v/>
      </c>
      <c r="AC3244" s="23"/>
      <c r="AD3244" s="23"/>
      <c r="AE3244" s="23"/>
      <c r="AF3244" s="23"/>
      <c r="AG3244" s="23"/>
      <c r="AH3244" s="23"/>
      <c r="AI3244" s="23"/>
      <c r="AJ3244" s="23"/>
      <c r="AK3244" s="23"/>
      <c r="AL3244" s="23"/>
      <c r="AM3244" s="23"/>
      <c r="AN3244" s="23"/>
      <c r="AO3244" s="23"/>
      <c r="AP3244" s="23"/>
      <c r="AQ3244" s="23"/>
      <c r="AR3244" s="23"/>
      <c r="AT3244" s="24" t="s">
        <v>1542</v>
      </c>
      <c r="AU3244" s="24"/>
      <c r="AV3244" s="24"/>
      <c r="AW3244" s="24" t="s">
        <v>2021</v>
      </c>
      <c r="AX3244" s="24"/>
      <c r="AY3244" s="24"/>
      <c r="BA3244" s="25" t="s">
        <v>2896</v>
      </c>
      <c r="BB3244" s="27" t="s">
        <v>2896</v>
      </c>
      <c r="BC3244" s="27"/>
      <c r="BD3244" s="24" t="s">
        <v>1121</v>
      </c>
      <c r="BE3244" s="24"/>
      <c r="BF3244" s="24"/>
      <c r="BG3244" s="24"/>
      <c r="BH3244" s="24"/>
      <c r="BI3244" s="24"/>
      <c r="BK3244" s="26" t="s">
        <v>2501</v>
      </c>
    </row>
    <row r="3245" spans="1:63" ht="15.75" customHeight="1" x14ac:dyDescent="0.35">
      <c r="A3245" s="12" t="s">
        <v>12320</v>
      </c>
      <c r="B3245" s="28" t="s">
        <v>3917</v>
      </c>
      <c r="C3245" s="5" t="s">
        <v>3955</v>
      </c>
      <c r="D3245" s="5">
        <v>100</v>
      </c>
      <c r="E3245" s="10">
        <v>1</v>
      </c>
      <c r="F3245" s="5">
        <f t="shared" si="550"/>
        <v>100</v>
      </c>
      <c r="G3245" s="11">
        <v>46</v>
      </c>
      <c r="H3245" s="22">
        <v>0.5</v>
      </c>
      <c r="I3245" s="22">
        <v>10.199999999999999</v>
      </c>
      <c r="J3245" s="22">
        <v>10.1</v>
      </c>
      <c r="K3245" s="22">
        <v>0.2</v>
      </c>
      <c r="L3245" s="22">
        <v>0</v>
      </c>
      <c r="M3245" s="22">
        <v>1.2</v>
      </c>
      <c r="N3245" s="22">
        <v>0.01</v>
      </c>
      <c r="O3245" s="11"/>
      <c r="P3245" s="11"/>
      <c r="Q3245" s="7"/>
      <c r="R3245" s="6">
        <f t="shared" si="551"/>
        <v>46</v>
      </c>
      <c r="S3245" s="13">
        <f t="shared" si="552"/>
        <v>0.5</v>
      </c>
      <c r="T3245" s="13">
        <f t="shared" si="553"/>
        <v>10.199999999999999</v>
      </c>
      <c r="U3245" s="13">
        <f t="shared" si="554"/>
        <v>10.1</v>
      </c>
      <c r="V3245" s="13">
        <f t="shared" si="555"/>
        <v>0.2</v>
      </c>
      <c r="W3245" s="13" t="str">
        <f t="shared" si="556"/>
        <v/>
      </c>
      <c r="X3245" s="13">
        <f t="shared" si="557"/>
        <v>1.2</v>
      </c>
      <c r="Y3245" s="13">
        <f t="shared" si="558"/>
        <v>0.01</v>
      </c>
      <c r="Z3245" s="13" t="str">
        <f t="shared" si="559"/>
        <v/>
      </c>
      <c r="AA3245" s="13" t="str">
        <f t="shared" si="560"/>
        <v/>
      </c>
      <c r="AC3245" s="23"/>
      <c r="AD3245" s="23"/>
      <c r="AE3245" s="23"/>
      <c r="AF3245" s="23"/>
      <c r="AG3245" s="23"/>
      <c r="AH3245" s="23"/>
      <c r="AI3245" s="23"/>
      <c r="AJ3245" s="23"/>
      <c r="AK3245" s="23"/>
      <c r="AL3245" s="23"/>
      <c r="AM3245" s="23"/>
      <c r="AN3245" s="23"/>
      <c r="AO3245" s="23"/>
      <c r="AP3245" s="23"/>
      <c r="AQ3245" s="23"/>
      <c r="AR3245" s="23"/>
      <c r="AT3245" s="24" t="s">
        <v>3122</v>
      </c>
      <c r="AU3245" s="24"/>
      <c r="AV3245" s="24"/>
      <c r="AW3245" s="24"/>
      <c r="AX3245" s="24"/>
      <c r="AY3245" s="24"/>
      <c r="BA3245" s="25" t="s">
        <v>2896</v>
      </c>
      <c r="BB3245" s="27" t="s">
        <v>2896</v>
      </c>
      <c r="BC3245" s="27"/>
      <c r="BD3245" s="24"/>
      <c r="BE3245" s="24"/>
      <c r="BF3245" s="24"/>
      <c r="BG3245" s="24"/>
      <c r="BH3245" s="24"/>
      <c r="BI3245" s="24"/>
      <c r="BK3245" s="26" t="s">
        <v>3662</v>
      </c>
    </row>
    <row r="3246" spans="1:63" ht="15.75" customHeight="1" x14ac:dyDescent="0.35">
      <c r="A3246" s="12" t="s">
        <v>12321</v>
      </c>
      <c r="B3246" s="28" t="s">
        <v>3917</v>
      </c>
      <c r="C3246" s="5" t="s">
        <v>3955</v>
      </c>
      <c r="D3246" s="5">
        <v>100</v>
      </c>
      <c r="E3246" s="10">
        <v>1</v>
      </c>
      <c r="F3246" s="5">
        <f t="shared" si="550"/>
        <v>100</v>
      </c>
      <c r="G3246" s="11">
        <v>48</v>
      </c>
      <c r="H3246" s="22">
        <v>0.4</v>
      </c>
      <c r="I3246" s="22">
        <v>10.4</v>
      </c>
      <c r="J3246" s="22">
        <v>10.4</v>
      </c>
      <c r="K3246" s="22">
        <v>0.3</v>
      </c>
      <c r="L3246" s="22">
        <v>0</v>
      </c>
      <c r="M3246" s="22">
        <v>2.2000000000000002</v>
      </c>
      <c r="N3246" s="22">
        <v>0</v>
      </c>
      <c r="O3246" s="11"/>
      <c r="P3246" s="11"/>
      <c r="Q3246" s="7"/>
      <c r="R3246" s="6">
        <f t="shared" si="551"/>
        <v>48</v>
      </c>
      <c r="S3246" s="13">
        <f t="shared" si="552"/>
        <v>0.4</v>
      </c>
      <c r="T3246" s="13">
        <f t="shared" si="553"/>
        <v>10.4</v>
      </c>
      <c r="U3246" s="13">
        <f t="shared" si="554"/>
        <v>10.4</v>
      </c>
      <c r="V3246" s="13">
        <f t="shared" si="555"/>
        <v>0.3</v>
      </c>
      <c r="W3246" s="13" t="str">
        <f t="shared" si="556"/>
        <v/>
      </c>
      <c r="X3246" s="13">
        <f t="shared" si="557"/>
        <v>2.2000000000000002</v>
      </c>
      <c r="Y3246" s="13" t="str">
        <f t="shared" si="558"/>
        <v/>
      </c>
      <c r="Z3246" s="13" t="str">
        <f t="shared" si="559"/>
        <v/>
      </c>
      <c r="AA3246" s="13" t="str">
        <f t="shared" si="560"/>
        <v/>
      </c>
      <c r="AC3246" s="23"/>
      <c r="AD3246" s="23"/>
      <c r="AE3246" s="23"/>
      <c r="AF3246" s="23"/>
      <c r="AG3246" s="23"/>
      <c r="AH3246" s="23"/>
      <c r="AI3246" s="23"/>
      <c r="AJ3246" s="23"/>
      <c r="AK3246" s="23"/>
      <c r="AL3246" s="23"/>
      <c r="AM3246" s="23"/>
      <c r="AN3246" s="23"/>
      <c r="AO3246" s="23"/>
      <c r="AP3246" s="23"/>
      <c r="AQ3246" s="23"/>
      <c r="AR3246" s="23"/>
      <c r="AT3246" s="24" t="s">
        <v>3085</v>
      </c>
      <c r="AU3246" s="24"/>
      <c r="AV3246" s="24"/>
      <c r="AW3246" s="24"/>
      <c r="AX3246" s="24"/>
      <c r="AY3246" s="24"/>
      <c r="BA3246" s="25" t="s">
        <v>2896</v>
      </c>
      <c r="BB3246" s="27" t="s">
        <v>2896</v>
      </c>
      <c r="BC3246" s="27"/>
      <c r="BD3246" s="24"/>
      <c r="BE3246" s="24"/>
      <c r="BF3246" s="24"/>
      <c r="BG3246" s="24"/>
      <c r="BH3246" s="24"/>
      <c r="BI3246" s="24"/>
      <c r="BK3246" s="26" t="s">
        <v>3612</v>
      </c>
    </row>
    <row r="3247" spans="1:63" ht="15.75" customHeight="1" x14ac:dyDescent="0.35">
      <c r="A3247" s="12" t="s">
        <v>12322</v>
      </c>
      <c r="B3247" s="28" t="s">
        <v>4516</v>
      </c>
      <c r="C3247" s="5" t="s">
        <v>3955</v>
      </c>
      <c r="D3247" s="5">
        <v>300</v>
      </c>
      <c r="E3247" s="10">
        <v>1</v>
      </c>
      <c r="F3247" s="5">
        <f t="shared" si="550"/>
        <v>300</v>
      </c>
      <c r="G3247" s="11">
        <v>103</v>
      </c>
      <c r="H3247" s="22">
        <v>3</v>
      </c>
      <c r="I3247" s="22">
        <v>19</v>
      </c>
      <c r="J3247" s="22">
        <v>3</v>
      </c>
      <c r="K3247" s="22">
        <v>4</v>
      </c>
      <c r="L3247" s="22">
        <v>1</v>
      </c>
      <c r="M3247" s="22">
        <v>4</v>
      </c>
      <c r="N3247" s="22">
        <v>0.3</v>
      </c>
      <c r="O3247" s="11"/>
      <c r="P3247" s="11"/>
      <c r="Q3247" s="7"/>
      <c r="R3247" s="6">
        <f t="shared" si="551"/>
        <v>309</v>
      </c>
      <c r="S3247" s="13">
        <f t="shared" si="552"/>
        <v>9</v>
      </c>
      <c r="T3247" s="13">
        <f t="shared" si="553"/>
        <v>57</v>
      </c>
      <c r="U3247" s="13">
        <f t="shared" si="554"/>
        <v>9</v>
      </c>
      <c r="V3247" s="13">
        <f t="shared" si="555"/>
        <v>12</v>
      </c>
      <c r="W3247" s="13">
        <f t="shared" si="556"/>
        <v>3</v>
      </c>
      <c r="X3247" s="13">
        <f t="shared" si="557"/>
        <v>12</v>
      </c>
      <c r="Y3247" s="13">
        <f t="shared" si="558"/>
        <v>0.9</v>
      </c>
      <c r="Z3247" s="13" t="str">
        <f t="shared" si="559"/>
        <v/>
      </c>
      <c r="AA3247" s="13" t="str">
        <f t="shared" si="560"/>
        <v/>
      </c>
      <c r="AC3247" s="23"/>
      <c r="AD3247" s="23"/>
      <c r="AE3247" s="23"/>
      <c r="AF3247" s="23"/>
      <c r="AG3247" s="23"/>
      <c r="AH3247" s="23"/>
      <c r="AI3247" s="23"/>
      <c r="AJ3247" s="23"/>
      <c r="AK3247" s="23"/>
      <c r="AL3247" s="23"/>
      <c r="AM3247" s="23"/>
      <c r="AN3247" s="23"/>
      <c r="AO3247" s="23"/>
      <c r="AP3247" s="23"/>
      <c r="AQ3247" s="23"/>
      <c r="AR3247" s="23"/>
      <c r="AT3247" s="24" t="s">
        <v>12323</v>
      </c>
      <c r="AU3247" s="24"/>
      <c r="AV3247" s="24"/>
      <c r="AW3247" s="24" t="s">
        <v>4518</v>
      </c>
      <c r="AX3247" s="24"/>
      <c r="AY3247" s="24"/>
      <c r="BA3247" s="25" t="s">
        <v>2896</v>
      </c>
      <c r="BB3247" s="27" t="s">
        <v>2896</v>
      </c>
      <c r="BC3247" s="27"/>
      <c r="BD3247" s="24" t="s">
        <v>1128</v>
      </c>
      <c r="BE3247" s="24"/>
      <c r="BF3247" s="24"/>
      <c r="BG3247" s="24"/>
      <c r="BH3247" s="24"/>
      <c r="BI3247" s="24"/>
      <c r="BK3247" s="26" t="s">
        <v>583</v>
      </c>
    </row>
    <row r="3248" spans="1:63" ht="15.75" customHeight="1" x14ac:dyDescent="0.35">
      <c r="A3248" s="12" t="s">
        <v>12324</v>
      </c>
      <c r="B3248" s="28" t="s">
        <v>3917</v>
      </c>
      <c r="C3248" s="5" t="s">
        <v>3955</v>
      </c>
      <c r="D3248" s="5">
        <v>100</v>
      </c>
      <c r="E3248" s="10">
        <v>1</v>
      </c>
      <c r="F3248" s="5">
        <f t="shared" si="550"/>
        <v>100</v>
      </c>
      <c r="G3248" s="11">
        <v>64</v>
      </c>
      <c r="H3248" s="22">
        <v>0.7</v>
      </c>
      <c r="I3248" s="22">
        <v>8.3000000000000007</v>
      </c>
      <c r="J3248" s="22">
        <v>5.0999999999999996</v>
      </c>
      <c r="K3248" s="22">
        <v>3</v>
      </c>
      <c r="L3248" s="22">
        <v>0.7</v>
      </c>
      <c r="M3248" s="22">
        <v>2.8</v>
      </c>
      <c r="N3248" s="22">
        <v>0</v>
      </c>
      <c r="O3248" s="11"/>
      <c r="P3248" s="11"/>
      <c r="Q3248" s="7"/>
      <c r="R3248" s="6">
        <f t="shared" si="551"/>
        <v>64</v>
      </c>
      <c r="S3248" s="13">
        <f t="shared" si="552"/>
        <v>0.7</v>
      </c>
      <c r="T3248" s="13">
        <f t="shared" si="553"/>
        <v>8.3000000000000007</v>
      </c>
      <c r="U3248" s="13">
        <f t="shared" si="554"/>
        <v>5.0999999999999996</v>
      </c>
      <c r="V3248" s="13">
        <f t="shared" si="555"/>
        <v>3</v>
      </c>
      <c r="W3248" s="13">
        <f t="shared" si="556"/>
        <v>0.7</v>
      </c>
      <c r="X3248" s="13">
        <f t="shared" si="557"/>
        <v>2.8</v>
      </c>
      <c r="Y3248" s="13" t="str">
        <f t="shared" si="558"/>
        <v/>
      </c>
      <c r="Z3248" s="13" t="str">
        <f t="shared" si="559"/>
        <v/>
      </c>
      <c r="AA3248" s="13" t="str">
        <f t="shared" si="560"/>
        <v/>
      </c>
      <c r="AC3248" s="23"/>
      <c r="AD3248" s="23"/>
      <c r="AE3248" s="23"/>
      <c r="AF3248" s="23"/>
      <c r="AG3248" s="23"/>
      <c r="AH3248" s="23"/>
      <c r="AI3248" s="23"/>
      <c r="AJ3248" s="23"/>
      <c r="AK3248" s="23"/>
      <c r="AL3248" s="23"/>
      <c r="AM3248" s="23"/>
      <c r="AN3248" s="23"/>
      <c r="AO3248" s="23"/>
      <c r="AP3248" s="23"/>
      <c r="AQ3248" s="23"/>
      <c r="AR3248" s="23"/>
      <c r="AT3248" s="24" t="s">
        <v>2908</v>
      </c>
      <c r="AU3248" s="24"/>
      <c r="AV3248" s="24"/>
      <c r="AW3248" s="24"/>
      <c r="AX3248" s="24"/>
      <c r="AY3248" s="24"/>
      <c r="BA3248" s="25" t="s">
        <v>2896</v>
      </c>
      <c r="BB3248" s="27" t="s">
        <v>2896</v>
      </c>
      <c r="BC3248" s="27"/>
      <c r="BD3248" s="24"/>
      <c r="BE3248" s="24"/>
      <c r="BF3248" s="24"/>
      <c r="BG3248" s="24"/>
      <c r="BH3248" s="24"/>
      <c r="BI3248" s="24"/>
      <c r="BK3248" s="26" t="s">
        <v>3408</v>
      </c>
    </row>
    <row r="3249" spans="1:63" ht="15.75" customHeight="1" x14ac:dyDescent="0.35">
      <c r="A3249" s="12" t="s">
        <v>12325</v>
      </c>
      <c r="B3249" s="28" t="s">
        <v>3917</v>
      </c>
      <c r="C3249" s="5" t="s">
        <v>3955</v>
      </c>
      <c r="D3249" s="5">
        <v>100</v>
      </c>
      <c r="E3249" s="10">
        <v>1</v>
      </c>
      <c r="F3249" s="5">
        <f t="shared" si="550"/>
        <v>100</v>
      </c>
      <c r="G3249" s="11">
        <v>53</v>
      </c>
      <c r="H3249" s="22">
        <v>0.5</v>
      </c>
      <c r="I3249" s="22">
        <v>11</v>
      </c>
      <c r="J3249" s="22">
        <v>11</v>
      </c>
      <c r="K3249" s="22">
        <v>0.5</v>
      </c>
      <c r="L3249" s="22">
        <v>0.1</v>
      </c>
      <c r="M3249" s="22">
        <v>1.6</v>
      </c>
      <c r="N3249" s="22">
        <v>0.01</v>
      </c>
      <c r="O3249" s="11"/>
      <c r="P3249" s="11"/>
      <c r="Q3249" s="7"/>
      <c r="R3249" s="6">
        <f t="shared" si="551"/>
        <v>53</v>
      </c>
      <c r="S3249" s="13">
        <f t="shared" si="552"/>
        <v>0.5</v>
      </c>
      <c r="T3249" s="13">
        <f t="shared" si="553"/>
        <v>11</v>
      </c>
      <c r="U3249" s="13">
        <f t="shared" si="554"/>
        <v>11</v>
      </c>
      <c r="V3249" s="13">
        <f t="shared" si="555"/>
        <v>0.5</v>
      </c>
      <c r="W3249" s="13">
        <f t="shared" si="556"/>
        <v>0.1</v>
      </c>
      <c r="X3249" s="13">
        <f t="shared" si="557"/>
        <v>1.6</v>
      </c>
      <c r="Y3249" s="13">
        <f t="shared" si="558"/>
        <v>0.01</v>
      </c>
      <c r="Z3249" s="13" t="str">
        <f t="shared" si="559"/>
        <v/>
      </c>
      <c r="AA3249" s="13" t="str">
        <f t="shared" si="560"/>
        <v/>
      </c>
      <c r="AC3249" s="23"/>
      <c r="AD3249" s="23"/>
      <c r="AE3249" s="23"/>
      <c r="AF3249" s="23"/>
      <c r="AG3249" s="23"/>
      <c r="AH3249" s="23"/>
      <c r="AI3249" s="23"/>
      <c r="AJ3249" s="23"/>
      <c r="AK3249" s="23"/>
      <c r="AL3249" s="23"/>
      <c r="AM3249" s="23"/>
      <c r="AN3249" s="23"/>
      <c r="AO3249" s="23"/>
      <c r="AP3249" s="23"/>
      <c r="AQ3249" s="23"/>
      <c r="AR3249" s="23"/>
      <c r="AT3249" s="24" t="s">
        <v>3133</v>
      </c>
      <c r="AU3249" s="24"/>
      <c r="AV3249" s="24"/>
      <c r="AW3249" s="24" t="s">
        <v>3346</v>
      </c>
      <c r="AX3249" s="24"/>
      <c r="AY3249" s="24"/>
      <c r="BA3249" s="25" t="s">
        <v>2896</v>
      </c>
      <c r="BB3249" s="27" t="s">
        <v>2896</v>
      </c>
      <c r="BC3249" s="27"/>
      <c r="BD3249" s="24"/>
      <c r="BE3249" s="24"/>
      <c r="BF3249" s="24"/>
      <c r="BG3249" s="24"/>
      <c r="BH3249" s="24"/>
      <c r="BI3249" s="24"/>
      <c r="BK3249" s="26" t="s">
        <v>3676</v>
      </c>
    </row>
    <row r="3250" spans="1:63" ht="15.75" customHeight="1" x14ac:dyDescent="0.35">
      <c r="A3250" s="12" t="s">
        <v>12326</v>
      </c>
      <c r="B3250" s="28" t="s">
        <v>3922</v>
      </c>
      <c r="C3250" s="5" t="s">
        <v>6396</v>
      </c>
      <c r="D3250" s="5">
        <v>30</v>
      </c>
      <c r="E3250" s="10">
        <v>1</v>
      </c>
      <c r="F3250" s="5">
        <f t="shared" si="550"/>
        <v>30</v>
      </c>
      <c r="G3250" s="11">
        <v>605</v>
      </c>
      <c r="H3250" s="22">
        <v>25</v>
      </c>
      <c r="I3250" s="22">
        <v>7.1</v>
      </c>
      <c r="J3250" s="22">
        <v>3.9</v>
      </c>
      <c r="K3250" s="22">
        <v>51</v>
      </c>
      <c r="L3250" s="22">
        <v>6.8</v>
      </c>
      <c r="M3250" s="22">
        <v>8.6999999999999993</v>
      </c>
      <c r="N3250" s="22">
        <v>0.02</v>
      </c>
      <c r="O3250" s="11"/>
      <c r="P3250" s="11">
        <v>6.2</v>
      </c>
      <c r="Q3250" s="7"/>
      <c r="R3250" s="6">
        <f t="shared" si="551"/>
        <v>181.5</v>
      </c>
      <c r="S3250" s="13">
        <f t="shared" si="552"/>
        <v>7.5</v>
      </c>
      <c r="T3250" s="13">
        <f t="shared" si="553"/>
        <v>2.13</v>
      </c>
      <c r="U3250" s="13">
        <f t="shared" si="554"/>
        <v>1.17</v>
      </c>
      <c r="V3250" s="13">
        <f t="shared" si="555"/>
        <v>15.3</v>
      </c>
      <c r="W3250" s="13">
        <f t="shared" si="556"/>
        <v>2.04</v>
      </c>
      <c r="X3250" s="13">
        <f t="shared" si="557"/>
        <v>2.61</v>
      </c>
      <c r="Y3250" s="13">
        <f t="shared" si="558"/>
        <v>6.0000000000000001E-3</v>
      </c>
      <c r="Z3250" s="13" t="str">
        <f t="shared" si="559"/>
        <v/>
      </c>
      <c r="AA3250" s="13">
        <f t="shared" si="560"/>
        <v>1.86</v>
      </c>
      <c r="AC3250" s="23"/>
      <c r="AD3250" s="23"/>
      <c r="AE3250" s="23"/>
      <c r="AF3250" s="23"/>
      <c r="AG3250" s="23">
        <v>0.5</v>
      </c>
      <c r="AH3250" s="23">
        <v>0.7</v>
      </c>
      <c r="AI3250" s="23"/>
      <c r="AJ3250" s="23">
        <v>2</v>
      </c>
      <c r="AK3250" s="23"/>
      <c r="AL3250" s="23"/>
      <c r="AM3250" s="23"/>
      <c r="AN3250" s="23">
        <v>760</v>
      </c>
      <c r="AO3250" s="23"/>
      <c r="AP3250" s="23">
        <v>630</v>
      </c>
      <c r="AQ3250" s="23"/>
      <c r="AR3250" s="23"/>
      <c r="AT3250" s="24" t="s">
        <v>1383</v>
      </c>
      <c r="AU3250" s="24"/>
      <c r="AV3250" s="24"/>
      <c r="AW3250" s="24" t="s">
        <v>1944</v>
      </c>
      <c r="AX3250" s="24"/>
      <c r="AY3250" s="24"/>
      <c r="BA3250" s="25" t="s">
        <v>2896</v>
      </c>
      <c r="BB3250" s="27" t="s">
        <v>2896</v>
      </c>
      <c r="BC3250" s="27"/>
      <c r="BD3250" s="24" t="s">
        <v>1130</v>
      </c>
      <c r="BE3250" s="24"/>
      <c r="BF3250" s="24"/>
      <c r="BG3250" s="24" t="s">
        <v>1154</v>
      </c>
      <c r="BH3250" s="24"/>
      <c r="BI3250" s="24"/>
      <c r="BK3250" s="26" t="s">
        <v>2322</v>
      </c>
    </row>
    <row r="3251" spans="1:63" ht="15.75" customHeight="1" x14ac:dyDescent="0.35">
      <c r="A3251" s="12" t="s">
        <v>12327</v>
      </c>
      <c r="B3251" s="28" t="s">
        <v>3911</v>
      </c>
      <c r="C3251" s="5" t="s">
        <v>6396</v>
      </c>
      <c r="D3251" s="5">
        <v>30</v>
      </c>
      <c r="E3251" s="10">
        <v>1</v>
      </c>
      <c r="F3251" s="5">
        <f t="shared" si="550"/>
        <v>30</v>
      </c>
      <c r="G3251" s="11">
        <v>637</v>
      </c>
      <c r="H3251" s="22">
        <v>21</v>
      </c>
      <c r="I3251" s="22">
        <v>10.5</v>
      </c>
      <c r="J3251" s="22">
        <v>4</v>
      </c>
      <c r="K3251" s="22">
        <v>55.2</v>
      </c>
      <c r="L3251" s="22">
        <v>9.4</v>
      </c>
      <c r="M3251" s="22"/>
      <c r="N3251" s="22">
        <v>0.02</v>
      </c>
      <c r="O3251" s="11"/>
      <c r="P3251" s="11"/>
      <c r="Q3251" s="7"/>
      <c r="R3251" s="6">
        <f t="shared" si="551"/>
        <v>191.1</v>
      </c>
      <c r="S3251" s="13">
        <f t="shared" si="552"/>
        <v>6.3</v>
      </c>
      <c r="T3251" s="13">
        <f t="shared" si="553"/>
        <v>3.15</v>
      </c>
      <c r="U3251" s="13">
        <f t="shared" si="554"/>
        <v>1.2</v>
      </c>
      <c r="V3251" s="13">
        <f t="shared" si="555"/>
        <v>16.559999999999999</v>
      </c>
      <c r="W3251" s="13">
        <f t="shared" si="556"/>
        <v>2.82</v>
      </c>
      <c r="X3251" s="13" t="str">
        <f t="shared" si="557"/>
        <v/>
      </c>
      <c r="Y3251" s="13">
        <f t="shared" si="558"/>
        <v>6.0000000000000001E-3</v>
      </c>
      <c r="Z3251" s="13" t="str">
        <f t="shared" si="559"/>
        <v/>
      </c>
      <c r="AA3251" s="13" t="str">
        <f t="shared" si="560"/>
        <v/>
      </c>
      <c r="AC3251" s="23"/>
      <c r="AD3251" s="23"/>
      <c r="AE3251" s="23"/>
      <c r="AF3251" s="23"/>
      <c r="AG3251" s="23"/>
      <c r="AH3251" s="23"/>
      <c r="AI3251" s="23"/>
      <c r="AJ3251" s="23"/>
      <c r="AK3251" s="23"/>
      <c r="AL3251" s="23"/>
      <c r="AM3251" s="23"/>
      <c r="AN3251" s="23"/>
      <c r="AO3251" s="23"/>
      <c r="AP3251" s="23"/>
      <c r="AQ3251" s="23"/>
      <c r="AR3251" s="23"/>
      <c r="AT3251" s="24" t="s">
        <v>1579</v>
      </c>
      <c r="AU3251" s="24"/>
      <c r="AV3251" s="24"/>
      <c r="AW3251" s="24" t="s">
        <v>2044</v>
      </c>
      <c r="AX3251" s="24"/>
      <c r="AY3251" s="24"/>
      <c r="BA3251" s="25" t="s">
        <v>2896</v>
      </c>
      <c r="BB3251" s="27" t="s">
        <v>2896</v>
      </c>
      <c r="BC3251" s="27"/>
      <c r="BD3251" s="24" t="s">
        <v>1130</v>
      </c>
      <c r="BE3251" s="24"/>
      <c r="BF3251" s="24"/>
      <c r="BG3251" s="24"/>
      <c r="BH3251" s="24"/>
      <c r="BI3251" s="24"/>
      <c r="BK3251" s="26" t="s">
        <v>2553</v>
      </c>
    </row>
    <row r="3252" spans="1:63" ht="15.75" customHeight="1" x14ac:dyDescent="0.35">
      <c r="A3252" s="12" t="s">
        <v>12328</v>
      </c>
      <c r="B3252" s="28" t="s">
        <v>3922</v>
      </c>
      <c r="C3252" s="5" t="s">
        <v>6396</v>
      </c>
      <c r="D3252" s="5">
        <v>30</v>
      </c>
      <c r="E3252" s="10">
        <v>1</v>
      </c>
      <c r="F3252" s="5">
        <f t="shared" si="550"/>
        <v>30</v>
      </c>
      <c r="G3252" s="11">
        <v>644</v>
      </c>
      <c r="H3252" s="22">
        <v>18.7</v>
      </c>
      <c r="I3252" s="22">
        <v>9.1</v>
      </c>
      <c r="J3252" s="22">
        <v>4</v>
      </c>
      <c r="K3252" s="22">
        <v>57.6</v>
      </c>
      <c r="L3252" s="22">
        <v>6</v>
      </c>
      <c r="M3252" s="22">
        <v>7</v>
      </c>
      <c r="N3252" s="22">
        <v>0.01</v>
      </c>
      <c r="O3252" s="11"/>
      <c r="P3252" s="11">
        <v>4</v>
      </c>
      <c r="Q3252" s="7"/>
      <c r="R3252" s="6">
        <f t="shared" si="551"/>
        <v>193.2</v>
      </c>
      <c r="S3252" s="13">
        <f t="shared" si="552"/>
        <v>5.61</v>
      </c>
      <c r="T3252" s="13">
        <f t="shared" si="553"/>
        <v>2.73</v>
      </c>
      <c r="U3252" s="13">
        <f t="shared" si="554"/>
        <v>1.2</v>
      </c>
      <c r="V3252" s="13">
        <f t="shared" si="555"/>
        <v>17.28</v>
      </c>
      <c r="W3252" s="13">
        <f t="shared" si="556"/>
        <v>1.8</v>
      </c>
      <c r="X3252" s="13">
        <f t="shared" si="557"/>
        <v>2.1</v>
      </c>
      <c r="Y3252" s="13">
        <f t="shared" si="558"/>
        <v>3.0000000000000001E-3</v>
      </c>
      <c r="Z3252" s="13" t="str">
        <f t="shared" si="559"/>
        <v/>
      </c>
      <c r="AA3252" s="13">
        <f t="shared" si="560"/>
        <v>1.2</v>
      </c>
      <c r="AC3252" s="23"/>
      <c r="AD3252" s="23"/>
      <c r="AE3252" s="23"/>
      <c r="AF3252" s="23"/>
      <c r="AG3252" s="23"/>
      <c r="AH3252" s="23">
        <v>0.34</v>
      </c>
      <c r="AI3252" s="23"/>
      <c r="AJ3252" s="23">
        <v>0.38</v>
      </c>
      <c r="AK3252" s="23"/>
      <c r="AL3252" s="23"/>
      <c r="AM3252" s="23">
        <v>730</v>
      </c>
      <c r="AN3252" s="23">
        <v>211</v>
      </c>
      <c r="AO3252" s="23">
        <v>3.4</v>
      </c>
      <c r="AP3252" s="23">
        <v>410</v>
      </c>
      <c r="AQ3252" s="23"/>
      <c r="AR3252" s="23"/>
      <c r="AT3252" s="24" t="s">
        <v>1472</v>
      </c>
      <c r="AU3252" s="24"/>
      <c r="AV3252" s="24"/>
      <c r="AW3252" s="24" t="s">
        <v>1992</v>
      </c>
      <c r="AX3252" s="24"/>
      <c r="AY3252" s="24"/>
      <c r="BA3252" s="25" t="s">
        <v>2896</v>
      </c>
      <c r="BB3252" s="27" t="s">
        <v>2896</v>
      </c>
      <c r="BC3252" s="27"/>
      <c r="BD3252" s="24" t="s">
        <v>1130</v>
      </c>
      <c r="BE3252" s="24"/>
      <c r="BF3252" s="24"/>
      <c r="BG3252" s="24" t="s">
        <v>1168</v>
      </c>
      <c r="BH3252" s="24"/>
      <c r="BI3252" s="24"/>
      <c r="BK3252" s="26" t="s">
        <v>2425</v>
      </c>
    </row>
    <row r="3253" spans="1:63" ht="15.75" customHeight="1" x14ac:dyDescent="0.35">
      <c r="A3253" s="12" t="s">
        <v>12329</v>
      </c>
      <c r="B3253" s="28" t="s">
        <v>3922</v>
      </c>
      <c r="C3253" s="5" t="s">
        <v>6396</v>
      </c>
      <c r="D3253" s="5">
        <v>30</v>
      </c>
      <c r="E3253" s="10">
        <v>1</v>
      </c>
      <c r="F3253" s="5">
        <f t="shared" si="550"/>
        <v>30</v>
      </c>
      <c r="G3253" s="11">
        <v>639</v>
      </c>
      <c r="H3253" s="22">
        <v>24.4</v>
      </c>
      <c r="I3253" s="22">
        <v>5.2</v>
      </c>
      <c r="J3253" s="22">
        <v>3.7</v>
      </c>
      <c r="K3253" s="22">
        <v>56.2</v>
      </c>
      <c r="L3253" s="22">
        <v>8.5</v>
      </c>
      <c r="M3253" s="22">
        <v>7.5</v>
      </c>
      <c r="N3253" s="22">
        <v>0.09</v>
      </c>
      <c r="O3253" s="11">
        <v>171</v>
      </c>
      <c r="P3253" s="11">
        <v>3</v>
      </c>
      <c r="Q3253" s="7"/>
      <c r="R3253" s="6">
        <f t="shared" si="551"/>
        <v>191.7</v>
      </c>
      <c r="S3253" s="13">
        <f t="shared" si="552"/>
        <v>7.32</v>
      </c>
      <c r="T3253" s="13">
        <f t="shared" si="553"/>
        <v>1.56</v>
      </c>
      <c r="U3253" s="13">
        <f t="shared" si="554"/>
        <v>1.1100000000000001</v>
      </c>
      <c r="V3253" s="13">
        <f t="shared" si="555"/>
        <v>16.86</v>
      </c>
      <c r="W3253" s="13">
        <f t="shared" si="556"/>
        <v>2.5499999999999998</v>
      </c>
      <c r="X3253" s="13">
        <f t="shared" si="557"/>
        <v>2.25</v>
      </c>
      <c r="Y3253" s="13">
        <f t="shared" si="558"/>
        <v>2.6999999999999996E-2</v>
      </c>
      <c r="Z3253" s="13">
        <f t="shared" si="559"/>
        <v>51.3</v>
      </c>
      <c r="AA3253" s="13">
        <f t="shared" si="560"/>
        <v>0.9</v>
      </c>
      <c r="AC3253" s="23"/>
      <c r="AD3253" s="23"/>
      <c r="AE3253" s="23">
        <v>9.9</v>
      </c>
      <c r="AF3253" s="23"/>
      <c r="AG3253" s="23">
        <v>0.28000000000000003</v>
      </c>
      <c r="AH3253" s="23">
        <v>0.38</v>
      </c>
      <c r="AI3253" s="23"/>
      <c r="AJ3253" s="23">
        <v>0.3</v>
      </c>
      <c r="AK3253" s="23"/>
      <c r="AL3253" s="23"/>
      <c r="AM3253" s="23"/>
      <c r="AN3253" s="23">
        <v>807</v>
      </c>
      <c r="AO3253" s="23"/>
      <c r="AP3253" s="23">
        <v>470</v>
      </c>
      <c r="AQ3253" s="23">
        <v>5.8</v>
      </c>
      <c r="AR3253" s="23"/>
      <c r="AT3253" s="24" t="s">
        <v>1454</v>
      </c>
      <c r="AU3253" s="24"/>
      <c r="AV3253" s="24"/>
      <c r="AW3253" s="24" t="s">
        <v>1981</v>
      </c>
      <c r="AX3253" s="24"/>
      <c r="AY3253" s="24"/>
      <c r="BA3253" s="25" t="s">
        <v>2896</v>
      </c>
      <c r="BB3253" s="27" t="s">
        <v>2896</v>
      </c>
      <c r="BC3253" s="27"/>
      <c r="BD3253" s="24" t="s">
        <v>1121</v>
      </c>
      <c r="BE3253" s="24"/>
      <c r="BF3253" s="24"/>
      <c r="BG3253" s="24" t="s">
        <v>1154</v>
      </c>
      <c r="BH3253" s="24"/>
      <c r="BI3253" s="24"/>
      <c r="BK3253" s="26" t="s">
        <v>2403</v>
      </c>
    </row>
    <row r="3254" spans="1:63" ht="15.75" customHeight="1" x14ac:dyDescent="0.35">
      <c r="A3254" s="12" t="s">
        <v>12330</v>
      </c>
      <c r="B3254" s="28" t="s">
        <v>3945</v>
      </c>
      <c r="C3254" s="5" t="s">
        <v>3955</v>
      </c>
      <c r="D3254" s="5">
        <v>100</v>
      </c>
      <c r="E3254" s="10">
        <v>1</v>
      </c>
      <c r="F3254" s="5">
        <f t="shared" si="550"/>
        <v>100</v>
      </c>
      <c r="G3254" s="11">
        <v>44</v>
      </c>
      <c r="H3254" s="22">
        <v>0.4</v>
      </c>
      <c r="I3254" s="22">
        <v>9</v>
      </c>
      <c r="J3254" s="22">
        <v>9</v>
      </c>
      <c r="K3254" s="22">
        <v>0.2</v>
      </c>
      <c r="L3254" s="22"/>
      <c r="M3254" s="22">
        <v>2.5</v>
      </c>
      <c r="N3254" s="22">
        <v>0.01</v>
      </c>
      <c r="O3254" s="11"/>
      <c r="P3254" s="11"/>
      <c r="Q3254" s="7"/>
      <c r="R3254" s="6">
        <f t="shared" si="551"/>
        <v>44</v>
      </c>
      <c r="S3254" s="13">
        <f t="shared" si="552"/>
        <v>0.4</v>
      </c>
      <c r="T3254" s="13">
        <f t="shared" si="553"/>
        <v>9</v>
      </c>
      <c r="U3254" s="13">
        <f t="shared" si="554"/>
        <v>9</v>
      </c>
      <c r="V3254" s="13">
        <f t="shared" si="555"/>
        <v>0.2</v>
      </c>
      <c r="W3254" s="13" t="str">
        <f t="shared" si="556"/>
        <v/>
      </c>
      <c r="X3254" s="13">
        <f t="shared" si="557"/>
        <v>2.5</v>
      </c>
      <c r="Y3254" s="13">
        <f t="shared" si="558"/>
        <v>0.01</v>
      </c>
      <c r="Z3254" s="13" t="str">
        <f t="shared" si="559"/>
        <v/>
      </c>
      <c r="AA3254" s="13" t="str">
        <f t="shared" si="560"/>
        <v/>
      </c>
      <c r="AC3254" s="23"/>
      <c r="AD3254" s="23"/>
      <c r="AE3254" s="23"/>
      <c r="AF3254" s="23"/>
      <c r="AG3254" s="23"/>
      <c r="AH3254" s="23"/>
      <c r="AI3254" s="23"/>
      <c r="AJ3254" s="23"/>
      <c r="AK3254" s="23"/>
      <c r="AL3254" s="23"/>
      <c r="AM3254" s="23"/>
      <c r="AN3254" s="23"/>
      <c r="AO3254" s="23"/>
      <c r="AP3254" s="23"/>
      <c r="AQ3254" s="23"/>
      <c r="AR3254" s="23"/>
      <c r="AT3254" s="24" t="s">
        <v>2993</v>
      </c>
      <c r="AU3254" s="24"/>
      <c r="AV3254" s="24"/>
      <c r="AW3254" s="24" t="s">
        <v>3288</v>
      </c>
      <c r="AX3254" s="24"/>
      <c r="AY3254" s="24"/>
      <c r="BA3254" s="25" t="s">
        <v>2896</v>
      </c>
      <c r="BB3254" s="27" t="s">
        <v>2896</v>
      </c>
      <c r="BC3254" s="27"/>
      <c r="BD3254" s="24"/>
      <c r="BE3254" s="24"/>
      <c r="BF3254" s="24"/>
      <c r="BG3254" s="24"/>
      <c r="BH3254" s="24"/>
      <c r="BI3254" s="24"/>
      <c r="BK3254" s="26" t="s">
        <v>3508</v>
      </c>
    </row>
    <row r="3255" spans="1:63" ht="15.75" customHeight="1" x14ac:dyDescent="0.35">
      <c r="A3255" s="12" t="s">
        <v>12331</v>
      </c>
      <c r="B3255" s="28" t="s">
        <v>4516</v>
      </c>
      <c r="C3255" s="5" t="s">
        <v>3955</v>
      </c>
      <c r="D3255" s="5">
        <v>300</v>
      </c>
      <c r="E3255" s="10">
        <v>1</v>
      </c>
      <c r="F3255" s="5">
        <f t="shared" si="550"/>
        <v>300</v>
      </c>
      <c r="G3255" s="11">
        <v>73</v>
      </c>
      <c r="H3255" s="22">
        <v>2</v>
      </c>
      <c r="I3255" s="22">
        <v>11</v>
      </c>
      <c r="J3255" s="22">
        <v>0.2</v>
      </c>
      <c r="K3255" s="22">
        <v>4</v>
      </c>
      <c r="L3255" s="22">
        <v>1</v>
      </c>
      <c r="M3255" s="22">
        <v>2</v>
      </c>
      <c r="N3255" s="22">
        <v>0.4</v>
      </c>
      <c r="O3255" s="11"/>
      <c r="P3255" s="11"/>
      <c r="Q3255" s="7"/>
      <c r="R3255" s="6">
        <f t="shared" si="551"/>
        <v>219</v>
      </c>
      <c r="S3255" s="13">
        <f t="shared" si="552"/>
        <v>6</v>
      </c>
      <c r="T3255" s="13">
        <f t="shared" si="553"/>
        <v>33</v>
      </c>
      <c r="U3255" s="13">
        <f t="shared" si="554"/>
        <v>0.6</v>
      </c>
      <c r="V3255" s="13">
        <f t="shared" si="555"/>
        <v>12</v>
      </c>
      <c r="W3255" s="13">
        <f t="shared" si="556"/>
        <v>3</v>
      </c>
      <c r="X3255" s="13">
        <f t="shared" si="557"/>
        <v>6</v>
      </c>
      <c r="Y3255" s="13">
        <f t="shared" si="558"/>
        <v>1.2</v>
      </c>
      <c r="Z3255" s="13" t="str">
        <f t="shared" si="559"/>
        <v/>
      </c>
      <c r="AA3255" s="13" t="str">
        <f t="shared" si="560"/>
        <v/>
      </c>
      <c r="AC3255" s="23"/>
      <c r="AD3255" s="23"/>
      <c r="AE3255" s="23"/>
      <c r="AF3255" s="23"/>
      <c r="AG3255" s="23"/>
      <c r="AH3255" s="23"/>
      <c r="AI3255" s="23"/>
      <c r="AJ3255" s="23"/>
      <c r="AK3255" s="23"/>
      <c r="AL3255" s="23"/>
      <c r="AM3255" s="23"/>
      <c r="AN3255" s="23"/>
      <c r="AO3255" s="23"/>
      <c r="AP3255" s="23"/>
      <c r="AQ3255" s="23"/>
      <c r="AR3255" s="23"/>
      <c r="AT3255" s="24" t="s">
        <v>12332</v>
      </c>
      <c r="AU3255" s="24"/>
      <c r="AV3255" s="24"/>
      <c r="AW3255" s="24" t="s">
        <v>4518</v>
      </c>
      <c r="AX3255" s="24"/>
      <c r="AY3255" s="24"/>
      <c r="BA3255" s="25" t="s">
        <v>2896</v>
      </c>
      <c r="BB3255" s="27" t="s">
        <v>2896</v>
      </c>
      <c r="BC3255" s="27"/>
      <c r="BD3255" s="24"/>
      <c r="BE3255" s="24"/>
      <c r="BF3255" s="24"/>
      <c r="BG3255" s="24"/>
      <c r="BH3255" s="24"/>
      <c r="BI3255" s="24"/>
      <c r="BK3255" s="26" t="s">
        <v>608</v>
      </c>
    </row>
    <row r="3256" spans="1:63" ht="15.75" customHeight="1" x14ac:dyDescent="0.35">
      <c r="A3256" s="12" t="s">
        <v>12333</v>
      </c>
      <c r="B3256" s="28" t="s">
        <v>3911</v>
      </c>
      <c r="C3256" s="5" t="s">
        <v>6850</v>
      </c>
      <c r="D3256" s="5">
        <v>25</v>
      </c>
      <c r="E3256" s="10">
        <v>1</v>
      </c>
      <c r="F3256" s="5">
        <f t="shared" si="550"/>
        <v>25</v>
      </c>
      <c r="G3256" s="11">
        <v>347</v>
      </c>
      <c r="H3256" s="22">
        <v>3.6</v>
      </c>
      <c r="I3256" s="22">
        <v>72</v>
      </c>
      <c r="J3256" s="22">
        <v>65</v>
      </c>
      <c r="K3256" s="22">
        <v>2.7</v>
      </c>
      <c r="L3256" s="22">
        <v>0.5</v>
      </c>
      <c r="M3256" s="22"/>
      <c r="N3256" s="22">
        <v>7.0000000000000007E-2</v>
      </c>
      <c r="O3256" s="11"/>
      <c r="P3256" s="11"/>
      <c r="Q3256" s="7"/>
      <c r="R3256" s="6">
        <f t="shared" si="551"/>
        <v>86.75</v>
      </c>
      <c r="S3256" s="13">
        <f t="shared" si="552"/>
        <v>0.9</v>
      </c>
      <c r="T3256" s="13">
        <f t="shared" si="553"/>
        <v>18</v>
      </c>
      <c r="U3256" s="13">
        <f t="shared" si="554"/>
        <v>16.25</v>
      </c>
      <c r="V3256" s="13">
        <f t="shared" si="555"/>
        <v>0.67500000000000004</v>
      </c>
      <c r="W3256" s="13">
        <f t="shared" si="556"/>
        <v>0.125</v>
      </c>
      <c r="X3256" s="13" t="str">
        <f t="shared" si="557"/>
        <v/>
      </c>
      <c r="Y3256" s="13">
        <f t="shared" si="558"/>
        <v>1.7500000000000002E-2</v>
      </c>
      <c r="Z3256" s="13" t="str">
        <f t="shared" si="559"/>
        <v/>
      </c>
      <c r="AA3256" s="13" t="str">
        <f t="shared" si="560"/>
        <v/>
      </c>
      <c r="AC3256" s="23"/>
      <c r="AD3256" s="23"/>
      <c r="AE3256" s="23"/>
      <c r="AF3256" s="23"/>
      <c r="AG3256" s="23"/>
      <c r="AH3256" s="23"/>
      <c r="AI3256" s="23"/>
      <c r="AJ3256" s="23"/>
      <c r="AK3256" s="23"/>
      <c r="AL3256" s="23"/>
      <c r="AM3256" s="23"/>
      <c r="AN3256" s="23"/>
      <c r="AO3256" s="23"/>
      <c r="AP3256" s="23"/>
      <c r="AQ3256" s="23"/>
      <c r="AR3256" s="23"/>
      <c r="AT3256" s="24" t="s">
        <v>1448</v>
      </c>
      <c r="AU3256" s="24"/>
      <c r="AV3256" s="24"/>
      <c r="AW3256" s="24"/>
      <c r="AX3256" s="24"/>
      <c r="AY3256" s="24"/>
      <c r="BA3256" s="25" t="s">
        <v>2896</v>
      </c>
      <c r="BB3256" s="27" t="s">
        <v>2896</v>
      </c>
      <c r="BC3256" s="27"/>
      <c r="BD3256" s="24"/>
      <c r="BE3256" s="24"/>
      <c r="BF3256" s="24"/>
      <c r="BG3256" s="24"/>
      <c r="BH3256" s="24"/>
      <c r="BI3256" s="24"/>
      <c r="BK3256" s="26" t="s">
        <v>2396</v>
      </c>
    </row>
    <row r="3257" spans="1:63" ht="15.75" customHeight="1" x14ac:dyDescent="0.35">
      <c r="A3257" s="12" t="s">
        <v>12334</v>
      </c>
      <c r="B3257" s="28" t="s">
        <v>3911</v>
      </c>
      <c r="C3257" s="5" t="s">
        <v>6850</v>
      </c>
      <c r="D3257" s="5">
        <v>25</v>
      </c>
      <c r="E3257" s="10">
        <v>1</v>
      </c>
      <c r="F3257" s="5">
        <f t="shared" si="550"/>
        <v>25</v>
      </c>
      <c r="G3257" s="11">
        <v>335</v>
      </c>
      <c r="H3257" s="22">
        <v>5.4</v>
      </c>
      <c r="I3257" s="22">
        <v>64</v>
      </c>
      <c r="J3257" s="22">
        <v>52</v>
      </c>
      <c r="K3257" s="22">
        <v>2.5</v>
      </c>
      <c r="L3257" s="22">
        <v>0.7</v>
      </c>
      <c r="M3257" s="22"/>
      <c r="N3257" s="22">
        <v>0.1</v>
      </c>
      <c r="O3257" s="11"/>
      <c r="P3257" s="11"/>
      <c r="Q3257" s="7"/>
      <c r="R3257" s="6">
        <f t="shared" si="551"/>
        <v>83.75</v>
      </c>
      <c r="S3257" s="13">
        <f t="shared" si="552"/>
        <v>1.35</v>
      </c>
      <c r="T3257" s="13">
        <f t="shared" si="553"/>
        <v>16</v>
      </c>
      <c r="U3257" s="13">
        <f t="shared" si="554"/>
        <v>13</v>
      </c>
      <c r="V3257" s="13">
        <f t="shared" si="555"/>
        <v>0.625</v>
      </c>
      <c r="W3257" s="13">
        <f t="shared" si="556"/>
        <v>0.17499999999999999</v>
      </c>
      <c r="X3257" s="13" t="str">
        <f t="shared" si="557"/>
        <v/>
      </c>
      <c r="Y3257" s="13">
        <f t="shared" si="558"/>
        <v>2.5000000000000001E-2</v>
      </c>
      <c r="Z3257" s="13" t="str">
        <f t="shared" si="559"/>
        <v/>
      </c>
      <c r="AA3257" s="13" t="str">
        <f t="shared" si="560"/>
        <v/>
      </c>
      <c r="AC3257" s="23"/>
      <c r="AD3257" s="23"/>
      <c r="AE3257" s="23"/>
      <c r="AF3257" s="23"/>
      <c r="AG3257" s="23"/>
      <c r="AH3257" s="23"/>
      <c r="AI3257" s="23"/>
      <c r="AJ3257" s="23"/>
      <c r="AK3257" s="23"/>
      <c r="AL3257" s="23"/>
      <c r="AM3257" s="23"/>
      <c r="AN3257" s="23"/>
      <c r="AO3257" s="23"/>
      <c r="AP3257" s="23"/>
      <c r="AQ3257" s="23"/>
      <c r="AR3257" s="23"/>
      <c r="AT3257" s="24" t="s">
        <v>1435</v>
      </c>
      <c r="AU3257" s="24"/>
      <c r="AV3257" s="24"/>
      <c r="AW3257" s="24"/>
      <c r="AX3257" s="24"/>
      <c r="AY3257" s="24"/>
      <c r="BA3257" s="25" t="s">
        <v>2896</v>
      </c>
      <c r="BB3257" s="27" t="s">
        <v>2896</v>
      </c>
      <c r="BC3257" s="27"/>
      <c r="BD3257" s="24"/>
      <c r="BE3257" s="24"/>
      <c r="BF3257" s="24"/>
      <c r="BG3257" s="24"/>
      <c r="BH3257" s="24"/>
      <c r="BI3257" s="24"/>
      <c r="BK3257" s="26" t="s">
        <v>2381</v>
      </c>
    </row>
    <row r="3258" spans="1:63" ht="15.75" customHeight="1" x14ac:dyDescent="0.35">
      <c r="A3258" s="12" t="s">
        <v>12335</v>
      </c>
      <c r="B3258" s="28" t="s">
        <v>3838</v>
      </c>
      <c r="C3258" s="5" t="s">
        <v>3923</v>
      </c>
      <c r="D3258" s="5">
        <v>150</v>
      </c>
      <c r="E3258" s="10">
        <v>1</v>
      </c>
      <c r="F3258" s="5">
        <f t="shared" si="550"/>
        <v>150</v>
      </c>
      <c r="G3258" s="11">
        <v>32</v>
      </c>
      <c r="H3258" s="22">
        <v>2</v>
      </c>
      <c r="I3258" s="22">
        <v>4.5</v>
      </c>
      <c r="J3258" s="22">
        <v>2.4</v>
      </c>
      <c r="K3258" s="22">
        <v>0.2</v>
      </c>
      <c r="L3258" s="22">
        <v>0.1</v>
      </c>
      <c r="M3258" s="22"/>
      <c r="N3258" s="22">
        <v>0</v>
      </c>
      <c r="O3258" s="11"/>
      <c r="P3258" s="11"/>
      <c r="Q3258" s="7"/>
      <c r="R3258" s="6">
        <f t="shared" si="551"/>
        <v>48</v>
      </c>
      <c r="S3258" s="13">
        <f t="shared" si="552"/>
        <v>3</v>
      </c>
      <c r="T3258" s="13">
        <f t="shared" si="553"/>
        <v>6.75</v>
      </c>
      <c r="U3258" s="13">
        <f t="shared" si="554"/>
        <v>3.6</v>
      </c>
      <c r="V3258" s="13">
        <f t="shared" si="555"/>
        <v>0.3</v>
      </c>
      <c r="W3258" s="13">
        <f t="shared" si="556"/>
        <v>0.15</v>
      </c>
      <c r="X3258" s="13" t="str">
        <f t="shared" si="557"/>
        <v/>
      </c>
      <c r="Y3258" s="13" t="str">
        <f t="shared" si="558"/>
        <v/>
      </c>
      <c r="Z3258" s="13" t="str">
        <f t="shared" si="559"/>
        <v/>
      </c>
      <c r="AA3258" s="13" t="str">
        <f t="shared" si="560"/>
        <v/>
      </c>
      <c r="AC3258" s="23"/>
      <c r="AD3258" s="23"/>
      <c r="AE3258" s="23"/>
      <c r="AF3258" s="23"/>
      <c r="AG3258" s="23"/>
      <c r="AH3258" s="23"/>
      <c r="AI3258" s="23"/>
      <c r="AJ3258" s="23"/>
      <c r="AK3258" s="23"/>
      <c r="AL3258" s="23"/>
      <c r="AM3258" s="23"/>
      <c r="AN3258" s="23"/>
      <c r="AO3258" s="23"/>
      <c r="AP3258" s="23"/>
      <c r="AQ3258" s="23"/>
      <c r="AR3258" s="23"/>
      <c r="AT3258" s="24"/>
      <c r="AU3258" s="24"/>
      <c r="AV3258" s="24"/>
      <c r="AW3258" s="24"/>
      <c r="AX3258" s="24"/>
      <c r="AY3258" s="24"/>
      <c r="BA3258" s="25" t="s">
        <v>2898</v>
      </c>
      <c r="BB3258" s="27" t="s">
        <v>2898</v>
      </c>
      <c r="BC3258" s="27"/>
      <c r="BD3258" s="24"/>
      <c r="BE3258" s="24"/>
      <c r="BF3258" s="24"/>
      <c r="BG3258" s="24"/>
      <c r="BH3258" s="24"/>
      <c r="BI3258" s="24"/>
      <c r="BK3258" s="26" t="s">
        <v>12336</v>
      </c>
    </row>
    <row r="3259" spans="1:63" ht="15.75" customHeight="1" x14ac:dyDescent="0.35">
      <c r="A3259" s="12" t="s">
        <v>12337</v>
      </c>
      <c r="B3259" s="28" t="s">
        <v>3917</v>
      </c>
      <c r="C3259" s="5" t="s">
        <v>7271</v>
      </c>
      <c r="D3259" s="5">
        <v>50</v>
      </c>
      <c r="E3259" s="10">
        <v>1</v>
      </c>
      <c r="F3259" s="5">
        <f t="shared" si="550"/>
        <v>50</v>
      </c>
      <c r="G3259" s="11">
        <v>398</v>
      </c>
      <c r="H3259" s="22">
        <v>15.3</v>
      </c>
      <c r="I3259" s="22">
        <v>48.9</v>
      </c>
      <c r="J3259" s="22">
        <v>1.5</v>
      </c>
      <c r="K3259" s="22">
        <v>11.4</v>
      </c>
      <c r="L3259" s="22">
        <v>1.5</v>
      </c>
      <c r="M3259" s="22">
        <v>19.399999999999999</v>
      </c>
      <c r="N3259" s="22">
        <v>0.1</v>
      </c>
      <c r="O3259" s="11"/>
      <c r="P3259" s="11"/>
      <c r="Q3259" s="7"/>
      <c r="R3259" s="6">
        <f t="shared" si="551"/>
        <v>199</v>
      </c>
      <c r="S3259" s="13">
        <f t="shared" si="552"/>
        <v>7.65</v>
      </c>
      <c r="T3259" s="13">
        <f t="shared" si="553"/>
        <v>24.45</v>
      </c>
      <c r="U3259" s="13">
        <f t="shared" si="554"/>
        <v>0.75</v>
      </c>
      <c r="V3259" s="13">
        <f t="shared" si="555"/>
        <v>5.7</v>
      </c>
      <c r="W3259" s="13">
        <f t="shared" si="556"/>
        <v>0.75</v>
      </c>
      <c r="X3259" s="13">
        <f t="shared" si="557"/>
        <v>9.6999999999999993</v>
      </c>
      <c r="Y3259" s="13">
        <f t="shared" si="558"/>
        <v>0.05</v>
      </c>
      <c r="Z3259" s="13" t="str">
        <f t="shared" si="559"/>
        <v/>
      </c>
      <c r="AA3259" s="13" t="str">
        <f t="shared" si="560"/>
        <v/>
      </c>
      <c r="AC3259" s="23"/>
      <c r="AD3259" s="23"/>
      <c r="AE3259" s="23"/>
      <c r="AF3259" s="23"/>
      <c r="AG3259" s="23"/>
      <c r="AH3259" s="23"/>
      <c r="AI3259" s="23"/>
      <c r="AJ3259" s="23"/>
      <c r="AK3259" s="23"/>
      <c r="AL3259" s="23"/>
      <c r="AM3259" s="23"/>
      <c r="AN3259" s="23"/>
      <c r="AO3259" s="23"/>
      <c r="AP3259" s="23"/>
      <c r="AQ3259" s="23"/>
      <c r="AR3259" s="23"/>
      <c r="AT3259" s="24" t="s">
        <v>12338</v>
      </c>
      <c r="AU3259" s="24"/>
      <c r="AV3259" s="24"/>
      <c r="AW3259" s="24"/>
      <c r="AX3259" s="24"/>
      <c r="AY3259" s="24"/>
      <c r="BA3259" s="25" t="s">
        <v>2897</v>
      </c>
      <c r="BB3259" s="27" t="s">
        <v>2896</v>
      </c>
      <c r="BC3259" s="27"/>
      <c r="BD3259" s="24"/>
      <c r="BE3259" s="24"/>
      <c r="BF3259" s="24"/>
      <c r="BG3259" s="24" t="s">
        <v>12339</v>
      </c>
      <c r="BH3259" s="24"/>
      <c r="BI3259" s="24"/>
      <c r="BK3259" s="26" t="s">
        <v>258</v>
      </c>
    </row>
    <row r="3260" spans="1:63" ht="15.75" customHeight="1" x14ac:dyDescent="0.35">
      <c r="A3260" s="12" t="s">
        <v>12340</v>
      </c>
      <c r="B3260" s="28" t="s">
        <v>3922</v>
      </c>
      <c r="C3260" s="5" t="s">
        <v>7271</v>
      </c>
      <c r="D3260" s="5">
        <v>50</v>
      </c>
      <c r="E3260" s="10">
        <v>1</v>
      </c>
      <c r="F3260" s="5">
        <f t="shared" si="550"/>
        <v>50</v>
      </c>
      <c r="G3260" s="11">
        <v>413</v>
      </c>
      <c r="H3260" s="22">
        <v>13.5</v>
      </c>
      <c r="I3260" s="22">
        <v>53.9</v>
      </c>
      <c r="J3260" s="22">
        <v>1.3</v>
      </c>
      <c r="K3260" s="22">
        <v>12.8</v>
      </c>
      <c r="L3260" s="22">
        <v>1.7</v>
      </c>
      <c r="M3260" s="22">
        <v>13.8</v>
      </c>
      <c r="N3260" s="22">
        <v>0.03</v>
      </c>
      <c r="O3260" s="11"/>
      <c r="P3260" s="11"/>
      <c r="Q3260" s="7"/>
      <c r="R3260" s="6">
        <f t="shared" si="551"/>
        <v>206.5</v>
      </c>
      <c r="S3260" s="13">
        <f t="shared" si="552"/>
        <v>6.75</v>
      </c>
      <c r="T3260" s="13">
        <f t="shared" si="553"/>
        <v>26.95</v>
      </c>
      <c r="U3260" s="13">
        <f t="shared" si="554"/>
        <v>0.65</v>
      </c>
      <c r="V3260" s="13">
        <f t="shared" si="555"/>
        <v>6.4</v>
      </c>
      <c r="W3260" s="13">
        <f t="shared" si="556"/>
        <v>0.85</v>
      </c>
      <c r="X3260" s="13">
        <f t="shared" si="557"/>
        <v>6.9</v>
      </c>
      <c r="Y3260" s="13">
        <f t="shared" si="558"/>
        <v>1.4999999999999999E-2</v>
      </c>
      <c r="Z3260" s="13" t="str">
        <f t="shared" si="559"/>
        <v/>
      </c>
      <c r="AA3260" s="13" t="str">
        <f t="shared" si="560"/>
        <v/>
      </c>
      <c r="AC3260" s="23"/>
      <c r="AD3260" s="23"/>
      <c r="AE3260" s="23"/>
      <c r="AF3260" s="23"/>
      <c r="AG3260" s="23"/>
      <c r="AH3260" s="23"/>
      <c r="AI3260" s="23"/>
      <c r="AJ3260" s="23"/>
      <c r="AK3260" s="23"/>
      <c r="AL3260" s="23"/>
      <c r="AM3260" s="23"/>
      <c r="AN3260" s="23"/>
      <c r="AO3260" s="23"/>
      <c r="AP3260" s="23"/>
      <c r="AQ3260" s="23"/>
      <c r="AR3260" s="23"/>
      <c r="AT3260" s="24" t="s">
        <v>12341</v>
      </c>
      <c r="AU3260" s="24"/>
      <c r="AV3260" s="24"/>
      <c r="AW3260" s="24"/>
      <c r="AX3260" s="24"/>
      <c r="AY3260" s="24"/>
      <c r="BA3260" s="25" t="s">
        <v>2897</v>
      </c>
      <c r="BB3260" s="27" t="s">
        <v>2896</v>
      </c>
      <c r="BC3260" s="27"/>
      <c r="BD3260" s="24"/>
      <c r="BE3260" s="24"/>
      <c r="BF3260" s="24"/>
      <c r="BG3260" s="24" t="s">
        <v>1138</v>
      </c>
      <c r="BH3260" s="24"/>
      <c r="BI3260" s="24"/>
      <c r="BK3260" s="26" t="s">
        <v>259</v>
      </c>
    </row>
    <row r="3261" spans="1:63" ht="15.75" customHeight="1" x14ac:dyDescent="0.35">
      <c r="A3261" s="12" t="s">
        <v>12342</v>
      </c>
      <c r="B3261" s="28" t="s">
        <v>3922</v>
      </c>
      <c r="C3261" s="5" t="s">
        <v>7271</v>
      </c>
      <c r="D3261" s="5">
        <v>50</v>
      </c>
      <c r="E3261" s="10">
        <v>1</v>
      </c>
      <c r="F3261" s="5">
        <f t="shared" si="550"/>
        <v>50</v>
      </c>
      <c r="G3261" s="11">
        <v>359</v>
      </c>
      <c r="H3261" s="22">
        <v>12</v>
      </c>
      <c r="I3261" s="22">
        <v>58</v>
      </c>
      <c r="J3261" s="22">
        <v>4.5</v>
      </c>
      <c r="K3261" s="22">
        <v>7</v>
      </c>
      <c r="L3261" s="22">
        <v>1</v>
      </c>
      <c r="M3261" s="22">
        <v>8</v>
      </c>
      <c r="N3261" s="22">
        <v>0.78</v>
      </c>
      <c r="O3261" s="11"/>
      <c r="P3261" s="11"/>
      <c r="Q3261" s="7"/>
      <c r="R3261" s="6">
        <f t="shared" si="551"/>
        <v>179.5</v>
      </c>
      <c r="S3261" s="13">
        <f t="shared" si="552"/>
        <v>6</v>
      </c>
      <c r="T3261" s="13">
        <f t="shared" si="553"/>
        <v>29</v>
      </c>
      <c r="U3261" s="13">
        <f t="shared" si="554"/>
        <v>2.25</v>
      </c>
      <c r="V3261" s="13">
        <f t="shared" si="555"/>
        <v>3.5</v>
      </c>
      <c r="W3261" s="13">
        <f t="shared" si="556"/>
        <v>0.5</v>
      </c>
      <c r="X3261" s="13">
        <f t="shared" si="557"/>
        <v>4</v>
      </c>
      <c r="Y3261" s="13">
        <f t="shared" si="558"/>
        <v>0.39</v>
      </c>
      <c r="Z3261" s="13" t="str">
        <f t="shared" si="559"/>
        <v/>
      </c>
      <c r="AA3261" s="13" t="str">
        <f t="shared" si="560"/>
        <v/>
      </c>
      <c r="AC3261" s="23"/>
      <c r="AD3261" s="23"/>
      <c r="AE3261" s="23"/>
      <c r="AF3261" s="23"/>
      <c r="AG3261" s="23"/>
      <c r="AH3261" s="23"/>
      <c r="AI3261" s="23"/>
      <c r="AJ3261" s="23"/>
      <c r="AK3261" s="23"/>
      <c r="AL3261" s="23"/>
      <c r="AM3261" s="23"/>
      <c r="AN3261" s="23"/>
      <c r="AO3261" s="23"/>
      <c r="AP3261" s="23"/>
      <c r="AQ3261" s="23"/>
      <c r="AR3261" s="23"/>
      <c r="AT3261" s="24" t="s">
        <v>12343</v>
      </c>
      <c r="AU3261" s="24"/>
      <c r="AV3261" s="24"/>
      <c r="AW3261" s="24" t="s">
        <v>12344</v>
      </c>
      <c r="AX3261" s="24"/>
      <c r="AY3261" s="24"/>
      <c r="BA3261" s="25" t="s">
        <v>2896</v>
      </c>
      <c r="BB3261" s="27" t="s">
        <v>2896</v>
      </c>
      <c r="BC3261" s="27"/>
      <c r="BD3261" s="24"/>
      <c r="BE3261" s="24"/>
      <c r="BF3261" s="24"/>
      <c r="BG3261" s="24" t="s">
        <v>12345</v>
      </c>
      <c r="BH3261" s="24"/>
      <c r="BI3261" s="24"/>
      <c r="BK3261" s="26" t="s">
        <v>325</v>
      </c>
    </row>
    <row r="3262" spans="1:63" ht="15.75" customHeight="1" x14ac:dyDescent="0.35">
      <c r="A3262" s="12" t="s">
        <v>12346</v>
      </c>
      <c r="B3262" s="28" t="s">
        <v>3917</v>
      </c>
      <c r="C3262" s="5" t="s">
        <v>4860</v>
      </c>
      <c r="D3262" s="5">
        <v>40</v>
      </c>
      <c r="E3262" s="10">
        <v>1</v>
      </c>
      <c r="F3262" s="5">
        <f t="shared" si="550"/>
        <v>40</v>
      </c>
      <c r="G3262" s="11">
        <v>374</v>
      </c>
      <c r="H3262" s="22">
        <v>21</v>
      </c>
      <c r="I3262" s="22">
        <v>45</v>
      </c>
      <c r="J3262" s="22">
        <v>10</v>
      </c>
      <c r="K3262" s="22">
        <v>9.1</v>
      </c>
      <c r="L3262" s="22">
        <v>1.5</v>
      </c>
      <c r="M3262" s="22">
        <v>12</v>
      </c>
      <c r="N3262" s="22">
        <v>0.13</v>
      </c>
      <c r="O3262" s="11"/>
      <c r="P3262" s="11">
        <v>4.3</v>
      </c>
      <c r="Q3262" s="7"/>
      <c r="R3262" s="6">
        <f t="shared" si="551"/>
        <v>149.6</v>
      </c>
      <c r="S3262" s="13">
        <f t="shared" si="552"/>
        <v>8.4</v>
      </c>
      <c r="T3262" s="13">
        <f t="shared" si="553"/>
        <v>18</v>
      </c>
      <c r="U3262" s="13">
        <f t="shared" si="554"/>
        <v>4</v>
      </c>
      <c r="V3262" s="13">
        <f t="shared" si="555"/>
        <v>3.64</v>
      </c>
      <c r="W3262" s="13">
        <f t="shared" si="556"/>
        <v>0.6</v>
      </c>
      <c r="X3262" s="13">
        <f t="shared" si="557"/>
        <v>4.8</v>
      </c>
      <c r="Y3262" s="13">
        <f t="shared" si="558"/>
        <v>5.2000000000000005E-2</v>
      </c>
      <c r="Z3262" s="13" t="str">
        <f t="shared" si="559"/>
        <v/>
      </c>
      <c r="AA3262" s="13">
        <f t="shared" si="560"/>
        <v>1.72</v>
      </c>
      <c r="AC3262" s="23"/>
      <c r="AD3262" s="23"/>
      <c r="AE3262" s="23"/>
      <c r="AF3262" s="23"/>
      <c r="AG3262" s="23"/>
      <c r="AH3262" s="23"/>
      <c r="AI3262" s="23"/>
      <c r="AJ3262" s="23"/>
      <c r="AK3262" s="23"/>
      <c r="AL3262" s="23"/>
      <c r="AM3262" s="23"/>
      <c r="AN3262" s="23">
        <v>128</v>
      </c>
      <c r="AO3262" s="23"/>
      <c r="AP3262" s="23"/>
      <c r="AQ3262" s="23"/>
      <c r="AR3262" s="23"/>
      <c r="AT3262" s="24" t="s">
        <v>12347</v>
      </c>
      <c r="AU3262" s="24"/>
      <c r="AV3262" s="24"/>
      <c r="AW3262" s="24"/>
      <c r="AX3262" s="24"/>
      <c r="AY3262" s="24"/>
      <c r="BA3262" s="25" t="s">
        <v>2896</v>
      </c>
      <c r="BB3262" s="27" t="s">
        <v>2896</v>
      </c>
      <c r="BC3262" s="27"/>
      <c r="BD3262" s="24"/>
      <c r="BE3262" s="24"/>
      <c r="BF3262" s="24"/>
      <c r="BG3262" s="24" t="s">
        <v>12345</v>
      </c>
      <c r="BH3262" s="24"/>
      <c r="BI3262" s="24"/>
      <c r="BK3262" s="26" t="s">
        <v>301</v>
      </c>
    </row>
    <row r="3263" spans="1:63" ht="15.75" customHeight="1" x14ac:dyDescent="0.35">
      <c r="A3263" s="12" t="s">
        <v>12348</v>
      </c>
      <c r="B3263" s="28" t="s">
        <v>3865</v>
      </c>
      <c r="C3263" s="5" t="s">
        <v>6610</v>
      </c>
      <c r="D3263" s="5">
        <v>30</v>
      </c>
      <c r="E3263" s="10">
        <v>1</v>
      </c>
      <c r="F3263" s="5">
        <f t="shared" si="550"/>
        <v>30</v>
      </c>
      <c r="G3263" s="11">
        <v>360</v>
      </c>
      <c r="H3263" s="22">
        <v>70</v>
      </c>
      <c r="I3263" s="22">
        <v>5.3</v>
      </c>
      <c r="J3263" s="22">
        <v>4</v>
      </c>
      <c r="K3263" s="22">
        <v>5.7</v>
      </c>
      <c r="L3263" s="22"/>
      <c r="M3263" s="22">
        <v>4.3</v>
      </c>
      <c r="N3263" s="22">
        <v>0.63</v>
      </c>
      <c r="O3263" s="11"/>
      <c r="P3263" s="11"/>
      <c r="Q3263" s="7"/>
      <c r="R3263" s="6">
        <f t="shared" si="551"/>
        <v>108</v>
      </c>
      <c r="S3263" s="13">
        <f t="shared" si="552"/>
        <v>21</v>
      </c>
      <c r="T3263" s="13">
        <f t="shared" si="553"/>
        <v>1.59</v>
      </c>
      <c r="U3263" s="13">
        <f t="shared" si="554"/>
        <v>1.2</v>
      </c>
      <c r="V3263" s="13">
        <f t="shared" si="555"/>
        <v>1.71</v>
      </c>
      <c r="W3263" s="13" t="str">
        <f t="shared" si="556"/>
        <v/>
      </c>
      <c r="X3263" s="13">
        <f t="shared" si="557"/>
        <v>1.29</v>
      </c>
      <c r="Y3263" s="13">
        <f t="shared" si="558"/>
        <v>0.18899999999999997</v>
      </c>
      <c r="Z3263" s="13" t="str">
        <f t="shared" si="559"/>
        <v/>
      </c>
      <c r="AA3263" s="13" t="str">
        <f t="shared" si="560"/>
        <v/>
      </c>
      <c r="AC3263" s="23"/>
      <c r="AD3263" s="23"/>
      <c r="AE3263" s="23"/>
      <c r="AF3263" s="23"/>
      <c r="AG3263" s="23"/>
      <c r="AH3263" s="23"/>
      <c r="AI3263" s="23"/>
      <c r="AJ3263" s="23"/>
      <c r="AK3263" s="23"/>
      <c r="AL3263" s="23"/>
      <c r="AM3263" s="23"/>
      <c r="AN3263" s="23"/>
      <c r="AO3263" s="23"/>
      <c r="AP3263" s="23"/>
      <c r="AQ3263" s="23"/>
      <c r="AR3263" s="23"/>
      <c r="AT3263" s="24" t="s">
        <v>12349</v>
      </c>
      <c r="AU3263" s="24"/>
      <c r="AV3263" s="24"/>
      <c r="AW3263" s="24" t="s">
        <v>12350</v>
      </c>
      <c r="AX3263" s="24"/>
      <c r="AY3263" s="24"/>
      <c r="BA3263" s="25" t="s">
        <v>2896</v>
      </c>
      <c r="BB3263" s="27" t="s">
        <v>2897</v>
      </c>
      <c r="BC3263" s="27"/>
      <c r="BD3263" s="24"/>
      <c r="BE3263" s="24"/>
      <c r="BF3263" s="24"/>
      <c r="BG3263" s="24" t="s">
        <v>1201</v>
      </c>
      <c r="BH3263" s="24"/>
      <c r="BI3263" s="24"/>
      <c r="BK3263" s="26" t="s">
        <v>12351</v>
      </c>
    </row>
    <row r="3264" spans="1:63" ht="15.75" customHeight="1" x14ac:dyDescent="0.35">
      <c r="A3264" s="12" t="s">
        <v>12352</v>
      </c>
      <c r="B3264" s="28" t="s">
        <v>3917</v>
      </c>
      <c r="C3264" s="5" t="s">
        <v>8914</v>
      </c>
      <c r="D3264" s="5">
        <v>10</v>
      </c>
      <c r="E3264" s="10">
        <v>1</v>
      </c>
      <c r="F3264" s="5">
        <f t="shared" si="550"/>
        <v>10</v>
      </c>
      <c r="G3264" s="11">
        <v>372</v>
      </c>
      <c r="H3264" s="22">
        <v>1.6</v>
      </c>
      <c r="I3264" s="22">
        <v>71</v>
      </c>
      <c r="J3264" s="22">
        <v>21</v>
      </c>
      <c r="K3264" s="22">
        <v>8.6</v>
      </c>
      <c r="L3264" s="22">
        <v>3.9</v>
      </c>
      <c r="M3264" s="22"/>
      <c r="N3264" s="22">
        <v>0.04</v>
      </c>
      <c r="O3264" s="11"/>
      <c r="P3264" s="11"/>
      <c r="Q3264" s="7"/>
      <c r="R3264" s="6">
        <f t="shared" si="551"/>
        <v>37.200000000000003</v>
      </c>
      <c r="S3264" s="13">
        <f t="shared" si="552"/>
        <v>0.16</v>
      </c>
      <c r="T3264" s="13">
        <f t="shared" si="553"/>
        <v>7.1</v>
      </c>
      <c r="U3264" s="13">
        <f t="shared" si="554"/>
        <v>2.1</v>
      </c>
      <c r="V3264" s="13">
        <f t="shared" si="555"/>
        <v>0.86</v>
      </c>
      <c r="W3264" s="13">
        <f t="shared" si="556"/>
        <v>0.39</v>
      </c>
      <c r="X3264" s="13" t="str">
        <f t="shared" si="557"/>
        <v/>
      </c>
      <c r="Y3264" s="13">
        <f t="shared" si="558"/>
        <v>4.0000000000000001E-3</v>
      </c>
      <c r="Z3264" s="13" t="str">
        <f t="shared" si="559"/>
        <v/>
      </c>
      <c r="AA3264" s="13" t="str">
        <f t="shared" si="560"/>
        <v/>
      </c>
      <c r="AC3264" s="23"/>
      <c r="AD3264" s="23"/>
      <c r="AE3264" s="23"/>
      <c r="AF3264" s="23"/>
      <c r="AG3264" s="23"/>
      <c r="AH3264" s="23"/>
      <c r="AI3264" s="23"/>
      <c r="AJ3264" s="23"/>
      <c r="AK3264" s="23"/>
      <c r="AL3264" s="23"/>
      <c r="AM3264" s="23"/>
      <c r="AN3264" s="23"/>
      <c r="AO3264" s="23"/>
      <c r="AP3264" s="23"/>
      <c r="AQ3264" s="23"/>
      <c r="AR3264" s="23"/>
      <c r="AT3264" s="24" t="s">
        <v>1628</v>
      </c>
      <c r="AU3264" s="24"/>
      <c r="AV3264" s="24"/>
      <c r="AW3264" s="24" t="s">
        <v>2063</v>
      </c>
      <c r="AX3264" s="24"/>
      <c r="AY3264" s="24"/>
      <c r="BA3264" s="25" t="s">
        <v>2896</v>
      </c>
      <c r="BB3264" s="27" t="s">
        <v>2896</v>
      </c>
      <c r="BC3264" s="27"/>
      <c r="BD3264" s="24" t="s">
        <v>1128</v>
      </c>
      <c r="BE3264" s="24"/>
      <c r="BF3264" s="24"/>
      <c r="BG3264" s="24" t="s">
        <v>1178</v>
      </c>
      <c r="BH3264" s="24"/>
      <c r="BI3264" s="24"/>
      <c r="BK3264" s="26" t="s">
        <v>2607</v>
      </c>
    </row>
    <row r="3265" spans="1:63" ht="15.75" customHeight="1" x14ac:dyDescent="0.35">
      <c r="A3265" s="12" t="s">
        <v>12353</v>
      </c>
      <c r="B3265" s="28" t="s">
        <v>3917</v>
      </c>
      <c r="C3265" s="5" t="s">
        <v>8914</v>
      </c>
      <c r="D3265" s="5">
        <v>10</v>
      </c>
      <c r="E3265" s="10">
        <v>1</v>
      </c>
      <c r="F3265" s="5">
        <f t="shared" si="550"/>
        <v>10</v>
      </c>
      <c r="G3265" s="11">
        <v>346</v>
      </c>
      <c r="H3265" s="22">
        <v>1.5</v>
      </c>
      <c r="I3265" s="22">
        <v>72</v>
      </c>
      <c r="J3265" s="22">
        <v>17</v>
      </c>
      <c r="K3265" s="22">
        <v>5.9</v>
      </c>
      <c r="L3265" s="22">
        <v>0.6</v>
      </c>
      <c r="M3265" s="22"/>
      <c r="N3265" s="22">
        <v>0.03</v>
      </c>
      <c r="O3265" s="11"/>
      <c r="P3265" s="11"/>
      <c r="Q3265" s="7"/>
      <c r="R3265" s="6">
        <f t="shared" si="551"/>
        <v>34.6</v>
      </c>
      <c r="S3265" s="13">
        <f t="shared" si="552"/>
        <v>0.15</v>
      </c>
      <c r="T3265" s="13">
        <f t="shared" si="553"/>
        <v>7.2</v>
      </c>
      <c r="U3265" s="13">
        <f t="shared" si="554"/>
        <v>1.7</v>
      </c>
      <c r="V3265" s="13">
        <f t="shared" si="555"/>
        <v>0.59</v>
      </c>
      <c r="W3265" s="13">
        <f t="shared" si="556"/>
        <v>0.06</v>
      </c>
      <c r="X3265" s="13" t="str">
        <f t="shared" si="557"/>
        <v/>
      </c>
      <c r="Y3265" s="13">
        <f t="shared" si="558"/>
        <v>3.0000000000000001E-3</v>
      </c>
      <c r="Z3265" s="13" t="str">
        <f t="shared" si="559"/>
        <v/>
      </c>
      <c r="AA3265" s="13" t="str">
        <f t="shared" si="560"/>
        <v/>
      </c>
      <c r="AC3265" s="23"/>
      <c r="AD3265" s="23"/>
      <c r="AE3265" s="23"/>
      <c r="AF3265" s="23"/>
      <c r="AG3265" s="23"/>
      <c r="AH3265" s="23"/>
      <c r="AI3265" s="23"/>
      <c r="AJ3265" s="23"/>
      <c r="AK3265" s="23"/>
      <c r="AL3265" s="23"/>
      <c r="AM3265" s="23"/>
      <c r="AN3265" s="23"/>
      <c r="AO3265" s="23"/>
      <c r="AP3265" s="23"/>
      <c r="AQ3265" s="23"/>
      <c r="AR3265" s="23"/>
      <c r="AT3265" s="24" t="s">
        <v>1484</v>
      </c>
      <c r="AU3265" s="24"/>
      <c r="AV3265" s="24"/>
      <c r="AW3265" s="24" t="s">
        <v>1997</v>
      </c>
      <c r="AX3265" s="24"/>
      <c r="AY3265" s="24"/>
      <c r="BA3265" s="25" t="s">
        <v>2896</v>
      </c>
      <c r="BB3265" s="27" t="s">
        <v>2896</v>
      </c>
      <c r="BC3265" s="27"/>
      <c r="BD3265" s="24" t="s">
        <v>1128</v>
      </c>
      <c r="BE3265" s="24"/>
      <c r="BF3265" s="24"/>
      <c r="BG3265" s="24" t="s">
        <v>1178</v>
      </c>
      <c r="BH3265" s="24"/>
      <c r="BI3265" s="24"/>
      <c r="BK3265" s="26" t="s">
        <v>2437</v>
      </c>
    </row>
    <row r="3266" spans="1:63" ht="15.75" customHeight="1" x14ac:dyDescent="0.35">
      <c r="A3266" s="12" t="s">
        <v>12354</v>
      </c>
      <c r="B3266" s="28" t="s">
        <v>3945</v>
      </c>
      <c r="C3266" s="5" t="s">
        <v>3981</v>
      </c>
      <c r="D3266" s="5">
        <v>330</v>
      </c>
      <c r="E3266" s="10">
        <v>1</v>
      </c>
      <c r="F3266" s="5">
        <f t="shared" si="550"/>
        <v>330</v>
      </c>
      <c r="G3266" s="11">
        <v>1</v>
      </c>
      <c r="H3266" s="22">
        <v>0</v>
      </c>
      <c r="I3266" s="22">
        <v>0</v>
      </c>
      <c r="J3266" s="22">
        <v>0</v>
      </c>
      <c r="K3266" s="22">
        <v>0</v>
      </c>
      <c r="L3266" s="22">
        <v>0</v>
      </c>
      <c r="M3266" s="22"/>
      <c r="N3266" s="22">
        <v>0.15</v>
      </c>
      <c r="O3266" s="11"/>
      <c r="P3266" s="11"/>
      <c r="Q3266" s="7"/>
      <c r="R3266" s="6">
        <f t="shared" si="551"/>
        <v>3.3</v>
      </c>
      <c r="S3266" s="13" t="str">
        <f t="shared" si="552"/>
        <v/>
      </c>
      <c r="T3266" s="13" t="str">
        <f t="shared" si="553"/>
        <v/>
      </c>
      <c r="U3266" s="13" t="str">
        <f t="shared" si="554"/>
        <v/>
      </c>
      <c r="V3266" s="13" t="str">
        <f t="shared" si="555"/>
        <v/>
      </c>
      <c r="W3266" s="13" t="str">
        <f t="shared" si="556"/>
        <v/>
      </c>
      <c r="X3266" s="13" t="str">
        <f t="shared" si="557"/>
        <v/>
      </c>
      <c r="Y3266" s="13">
        <f t="shared" si="558"/>
        <v>0.495</v>
      </c>
      <c r="Z3266" s="13" t="str">
        <f t="shared" si="559"/>
        <v/>
      </c>
      <c r="AA3266" s="13" t="str">
        <f t="shared" si="560"/>
        <v/>
      </c>
      <c r="AC3266" s="23"/>
      <c r="AD3266" s="23"/>
      <c r="AE3266" s="23"/>
      <c r="AF3266" s="23"/>
      <c r="AG3266" s="23"/>
      <c r="AH3266" s="23"/>
      <c r="AI3266" s="23"/>
      <c r="AJ3266" s="23"/>
      <c r="AK3266" s="23"/>
      <c r="AL3266" s="23"/>
      <c r="AM3266" s="23"/>
      <c r="AN3266" s="23"/>
      <c r="AO3266" s="23"/>
      <c r="AP3266" s="23"/>
      <c r="AQ3266" s="23"/>
      <c r="AR3266" s="23"/>
      <c r="AT3266" s="24" t="s">
        <v>12355</v>
      </c>
      <c r="AU3266" s="24"/>
      <c r="AV3266" s="24"/>
      <c r="AW3266" s="24" t="s">
        <v>3297</v>
      </c>
      <c r="AX3266" s="24"/>
      <c r="AY3266" s="24"/>
      <c r="BA3266" s="25" t="s">
        <v>2896</v>
      </c>
      <c r="BB3266" s="27" t="s">
        <v>2896</v>
      </c>
      <c r="BC3266" s="27"/>
      <c r="BD3266" s="24"/>
      <c r="BE3266" s="24"/>
      <c r="BF3266" s="24"/>
      <c r="BG3266" s="24"/>
      <c r="BH3266" s="24"/>
      <c r="BI3266" s="24"/>
      <c r="BK3266" s="26" t="s">
        <v>12356</v>
      </c>
    </row>
    <row r="3267" spans="1:63" ht="15.75" customHeight="1" x14ac:dyDescent="0.35">
      <c r="A3267" s="12" t="s">
        <v>12357</v>
      </c>
      <c r="B3267" s="28" t="s">
        <v>3911</v>
      </c>
      <c r="C3267" s="5" t="s">
        <v>3981</v>
      </c>
      <c r="D3267" s="5">
        <v>330</v>
      </c>
      <c r="E3267" s="10">
        <v>1</v>
      </c>
      <c r="F3267" s="5">
        <f t="shared" ref="F3267:F3330" si="561">E3267*D3267</f>
        <v>330</v>
      </c>
      <c r="G3267" s="11">
        <v>1</v>
      </c>
      <c r="H3267" s="22">
        <v>0</v>
      </c>
      <c r="I3267" s="22">
        <v>0</v>
      </c>
      <c r="J3267" s="22">
        <v>0</v>
      </c>
      <c r="K3267" s="22">
        <v>0</v>
      </c>
      <c r="L3267" s="22">
        <v>0</v>
      </c>
      <c r="M3267" s="22"/>
      <c r="N3267" s="22">
        <v>0.16</v>
      </c>
      <c r="O3267" s="11"/>
      <c r="P3267" s="11"/>
      <c r="Q3267" s="7"/>
      <c r="R3267" s="6">
        <f t="shared" ref="R3267:R3330" si="562">IF(G3267&lt;&gt;0,G3267*$F3267/100,"")</f>
        <v>3.3</v>
      </c>
      <c r="S3267" s="13" t="str">
        <f t="shared" ref="S3267:S3330" si="563">IF(H3267&lt;&gt;0,H3267*$F3267/100,"")</f>
        <v/>
      </c>
      <c r="T3267" s="13" t="str">
        <f t="shared" ref="T3267:T3330" si="564">IF(I3267&lt;&gt;0,I3267*$F3267/100,"")</f>
        <v/>
      </c>
      <c r="U3267" s="13" t="str">
        <f t="shared" ref="U3267:U3330" si="565">IF(J3267&lt;&gt;0,J3267*$F3267/100,"")</f>
        <v/>
      </c>
      <c r="V3267" s="13" t="str">
        <f t="shared" ref="V3267:V3330" si="566">IF(K3267&lt;&gt;0,K3267*$F3267/100,"")</f>
        <v/>
      </c>
      <c r="W3267" s="13" t="str">
        <f t="shared" ref="W3267:W3330" si="567">IF(L3267&lt;&gt;0,L3267*$F3267/100,"")</f>
        <v/>
      </c>
      <c r="X3267" s="13" t="str">
        <f t="shared" ref="X3267:X3330" si="568">IF(M3267&lt;&gt;0,M3267*$F3267/100,"")</f>
        <v/>
      </c>
      <c r="Y3267" s="13">
        <f t="shared" ref="Y3267:Y3330" si="569">IF(N3267&lt;&gt;0,N3267*$F3267/100,"")</f>
        <v>0.52800000000000002</v>
      </c>
      <c r="Z3267" s="13" t="str">
        <f t="shared" ref="Z3267:Z3330" si="570">IF(O3267&lt;&gt;0,O3267*$F3267/100,"")</f>
        <v/>
      </c>
      <c r="AA3267" s="13" t="str">
        <f t="shared" ref="AA3267:AA3330" si="571">IF(P3267&lt;&gt;0,P3267*$F3267/100,"")</f>
        <v/>
      </c>
      <c r="AC3267" s="23"/>
      <c r="AD3267" s="23"/>
      <c r="AE3267" s="23"/>
      <c r="AF3267" s="23"/>
      <c r="AG3267" s="23"/>
      <c r="AH3267" s="23"/>
      <c r="AI3267" s="23"/>
      <c r="AJ3267" s="23"/>
      <c r="AK3267" s="23"/>
      <c r="AL3267" s="23"/>
      <c r="AM3267" s="23"/>
      <c r="AN3267" s="23"/>
      <c r="AO3267" s="23"/>
      <c r="AP3267" s="23"/>
      <c r="AQ3267" s="23"/>
      <c r="AR3267" s="23"/>
      <c r="AT3267" s="24" t="s">
        <v>3011</v>
      </c>
      <c r="AU3267" s="24"/>
      <c r="AV3267" s="24"/>
      <c r="AW3267" s="24" t="s">
        <v>3297</v>
      </c>
      <c r="AX3267" s="24"/>
      <c r="AY3267" s="24"/>
      <c r="BA3267" s="25" t="s">
        <v>2896</v>
      </c>
      <c r="BB3267" s="27" t="s">
        <v>2896</v>
      </c>
      <c r="BC3267" s="27"/>
      <c r="BD3267" s="24"/>
      <c r="BE3267" s="24"/>
      <c r="BF3267" s="24"/>
      <c r="BG3267" s="24"/>
      <c r="BH3267" s="24"/>
      <c r="BI3267" s="24"/>
      <c r="BK3267" s="26" t="s">
        <v>3527</v>
      </c>
    </row>
    <row r="3268" spans="1:63" ht="15.75" customHeight="1" x14ac:dyDescent="0.35">
      <c r="A3268" s="12" t="s">
        <v>12358</v>
      </c>
      <c r="B3268" s="28" t="s">
        <v>3911</v>
      </c>
      <c r="C3268" s="5" t="s">
        <v>3981</v>
      </c>
      <c r="D3268" s="5">
        <v>330</v>
      </c>
      <c r="E3268" s="10">
        <v>1</v>
      </c>
      <c r="F3268" s="5">
        <f t="shared" si="561"/>
        <v>330</v>
      </c>
      <c r="G3268" s="11">
        <v>1</v>
      </c>
      <c r="H3268" s="22">
        <v>0</v>
      </c>
      <c r="I3268" s="22">
        <v>0</v>
      </c>
      <c r="J3268" s="22">
        <v>0</v>
      </c>
      <c r="K3268" s="22">
        <v>0</v>
      </c>
      <c r="L3268" s="22">
        <v>0</v>
      </c>
      <c r="M3268" s="22"/>
      <c r="N3268" s="22">
        <v>0.16</v>
      </c>
      <c r="O3268" s="11"/>
      <c r="P3268" s="11"/>
      <c r="Q3268" s="7"/>
      <c r="R3268" s="6">
        <f t="shared" si="562"/>
        <v>3.3</v>
      </c>
      <c r="S3268" s="13" t="str">
        <f t="shared" si="563"/>
        <v/>
      </c>
      <c r="T3268" s="13" t="str">
        <f t="shared" si="564"/>
        <v/>
      </c>
      <c r="U3268" s="13" t="str">
        <f t="shared" si="565"/>
        <v/>
      </c>
      <c r="V3268" s="13" t="str">
        <f t="shared" si="566"/>
        <v/>
      </c>
      <c r="W3268" s="13" t="str">
        <f t="shared" si="567"/>
        <v/>
      </c>
      <c r="X3268" s="13" t="str">
        <f t="shared" si="568"/>
        <v/>
      </c>
      <c r="Y3268" s="13">
        <f t="shared" si="569"/>
        <v>0.52800000000000002</v>
      </c>
      <c r="Z3268" s="13" t="str">
        <f t="shared" si="570"/>
        <v/>
      </c>
      <c r="AA3268" s="13" t="str">
        <f t="shared" si="571"/>
        <v/>
      </c>
      <c r="AC3268" s="23"/>
      <c r="AD3268" s="23"/>
      <c r="AE3268" s="23"/>
      <c r="AF3268" s="23"/>
      <c r="AG3268" s="23"/>
      <c r="AH3268" s="23"/>
      <c r="AI3268" s="23"/>
      <c r="AJ3268" s="23"/>
      <c r="AK3268" s="23"/>
      <c r="AL3268" s="23"/>
      <c r="AM3268" s="23"/>
      <c r="AN3268" s="23"/>
      <c r="AO3268" s="23"/>
      <c r="AP3268" s="23"/>
      <c r="AQ3268" s="23"/>
      <c r="AR3268" s="23"/>
      <c r="AT3268" s="24" t="s">
        <v>3010</v>
      </c>
      <c r="AU3268" s="24"/>
      <c r="AV3268" s="24"/>
      <c r="AW3268" s="24" t="s">
        <v>3296</v>
      </c>
      <c r="AX3268" s="24"/>
      <c r="AY3268" s="24"/>
      <c r="BA3268" s="25" t="s">
        <v>2896</v>
      </c>
      <c r="BB3268" s="27" t="s">
        <v>2896</v>
      </c>
      <c r="BC3268" s="27"/>
      <c r="BD3268" s="24"/>
      <c r="BE3268" s="24"/>
      <c r="BF3268" s="24"/>
      <c r="BG3268" s="24"/>
      <c r="BH3268" s="24"/>
      <c r="BI3268" s="24"/>
      <c r="BK3268" s="26" t="s">
        <v>3526</v>
      </c>
    </row>
    <row r="3269" spans="1:63" ht="15.75" customHeight="1" x14ac:dyDescent="0.35">
      <c r="A3269" s="12" t="s">
        <v>12359</v>
      </c>
      <c r="B3269" s="28" t="s">
        <v>4055</v>
      </c>
      <c r="C3269" s="5" t="s">
        <v>4051</v>
      </c>
      <c r="D3269" s="5">
        <v>350</v>
      </c>
      <c r="E3269" s="10">
        <v>1</v>
      </c>
      <c r="F3269" s="5">
        <f t="shared" si="561"/>
        <v>350</v>
      </c>
      <c r="G3269" s="11">
        <v>104</v>
      </c>
      <c r="H3269" s="22">
        <v>11.2</v>
      </c>
      <c r="I3269" s="22">
        <v>9.9</v>
      </c>
      <c r="J3269" s="22">
        <v>2.2000000000000002</v>
      </c>
      <c r="K3269" s="22">
        <v>2</v>
      </c>
      <c r="L3269" s="22">
        <v>0.5</v>
      </c>
      <c r="M3269" s="22">
        <v>1.3</v>
      </c>
      <c r="N3269" s="22">
        <v>0.34</v>
      </c>
      <c r="O3269" s="11"/>
      <c r="P3269" s="11"/>
      <c r="Q3269" s="7"/>
      <c r="R3269" s="6">
        <f t="shared" si="562"/>
        <v>364</v>
      </c>
      <c r="S3269" s="13">
        <f t="shared" si="563"/>
        <v>39.199999999999996</v>
      </c>
      <c r="T3269" s="13">
        <f t="shared" si="564"/>
        <v>34.65</v>
      </c>
      <c r="U3269" s="13">
        <f t="shared" si="565"/>
        <v>7.7000000000000011</v>
      </c>
      <c r="V3269" s="13">
        <f t="shared" si="566"/>
        <v>7</v>
      </c>
      <c r="W3269" s="13">
        <f t="shared" si="567"/>
        <v>1.75</v>
      </c>
      <c r="X3269" s="13">
        <f t="shared" si="568"/>
        <v>4.55</v>
      </c>
      <c r="Y3269" s="13">
        <f t="shared" si="569"/>
        <v>1.1900000000000002</v>
      </c>
      <c r="Z3269" s="13" t="str">
        <f t="shared" si="570"/>
        <v/>
      </c>
      <c r="AA3269" s="13" t="str">
        <f t="shared" si="571"/>
        <v/>
      </c>
      <c r="AC3269" s="23"/>
      <c r="AD3269" s="23"/>
      <c r="AE3269" s="23"/>
      <c r="AF3269" s="23"/>
      <c r="AG3269" s="23"/>
      <c r="AH3269" s="23"/>
      <c r="AI3269" s="23"/>
      <c r="AJ3269" s="23"/>
      <c r="AK3269" s="23"/>
      <c r="AL3269" s="23"/>
      <c r="AM3269" s="23"/>
      <c r="AN3269" s="23"/>
      <c r="AO3269" s="23"/>
      <c r="AP3269" s="23"/>
      <c r="AQ3269" s="23"/>
      <c r="AR3269" s="23"/>
      <c r="AT3269" s="24" t="s">
        <v>12360</v>
      </c>
      <c r="AU3269" s="24"/>
      <c r="AV3269" s="24"/>
      <c r="AW3269" s="24"/>
      <c r="AX3269" s="24"/>
      <c r="AY3269" s="24"/>
      <c r="BA3269" s="25" t="s">
        <v>2896</v>
      </c>
      <c r="BB3269" s="27" t="s">
        <v>2896</v>
      </c>
      <c r="BC3269" s="27"/>
      <c r="BD3269" s="24"/>
      <c r="BE3269" s="24"/>
      <c r="BF3269" s="24"/>
      <c r="BG3269" s="24" t="s">
        <v>1131</v>
      </c>
      <c r="BH3269" s="24"/>
      <c r="BI3269" s="24"/>
      <c r="BK3269" s="26" t="s">
        <v>354</v>
      </c>
    </row>
    <row r="3270" spans="1:63" ht="15.75" customHeight="1" x14ac:dyDescent="0.35">
      <c r="A3270" s="12" t="s">
        <v>12361</v>
      </c>
      <c r="B3270" s="28" t="s">
        <v>3917</v>
      </c>
      <c r="C3270" s="5" t="s">
        <v>4208</v>
      </c>
      <c r="D3270" s="5">
        <v>15</v>
      </c>
      <c r="E3270" s="10">
        <v>1</v>
      </c>
      <c r="F3270" s="5">
        <f t="shared" si="561"/>
        <v>15</v>
      </c>
      <c r="G3270" s="11">
        <v>94</v>
      </c>
      <c r="H3270" s="22">
        <v>3.8</v>
      </c>
      <c r="I3270" s="22">
        <v>7</v>
      </c>
      <c r="J3270" s="22">
        <v>2</v>
      </c>
      <c r="K3270" s="22">
        <v>5.6</v>
      </c>
      <c r="L3270" s="22">
        <v>3.5</v>
      </c>
      <c r="M3270" s="22">
        <v>0</v>
      </c>
      <c r="N3270" s="22">
        <v>1.8</v>
      </c>
      <c r="O3270" s="11"/>
      <c r="P3270" s="11"/>
      <c r="Q3270" s="7"/>
      <c r="R3270" s="6">
        <f t="shared" si="562"/>
        <v>14.1</v>
      </c>
      <c r="S3270" s="13">
        <f t="shared" si="563"/>
        <v>0.56999999999999995</v>
      </c>
      <c r="T3270" s="13">
        <f t="shared" si="564"/>
        <v>1.05</v>
      </c>
      <c r="U3270" s="13">
        <f t="shared" si="565"/>
        <v>0.3</v>
      </c>
      <c r="V3270" s="13">
        <f t="shared" si="566"/>
        <v>0.84</v>
      </c>
      <c r="W3270" s="13">
        <f t="shared" si="567"/>
        <v>0.52500000000000002</v>
      </c>
      <c r="X3270" s="13" t="str">
        <f t="shared" si="568"/>
        <v/>
      </c>
      <c r="Y3270" s="13">
        <f t="shared" si="569"/>
        <v>0.27</v>
      </c>
      <c r="Z3270" s="13" t="str">
        <f t="shared" si="570"/>
        <v/>
      </c>
      <c r="AA3270" s="13" t="str">
        <f t="shared" si="571"/>
        <v/>
      </c>
      <c r="AC3270" s="23"/>
      <c r="AD3270" s="23"/>
      <c r="AE3270" s="23"/>
      <c r="AF3270" s="23"/>
      <c r="AG3270" s="23"/>
      <c r="AH3270" s="23"/>
      <c r="AI3270" s="23"/>
      <c r="AJ3270" s="23"/>
      <c r="AK3270" s="23"/>
      <c r="AL3270" s="23"/>
      <c r="AM3270" s="23"/>
      <c r="AN3270" s="23"/>
      <c r="AO3270" s="23"/>
      <c r="AP3270" s="23"/>
      <c r="AQ3270" s="23"/>
      <c r="AR3270" s="23"/>
      <c r="AT3270" s="24" t="s">
        <v>12362</v>
      </c>
      <c r="AU3270" s="24"/>
      <c r="AV3270" s="24"/>
      <c r="AW3270" s="24" t="s">
        <v>12363</v>
      </c>
      <c r="AX3270" s="24"/>
      <c r="AY3270" s="24"/>
      <c r="BA3270" s="25" t="s">
        <v>2896</v>
      </c>
      <c r="BB3270" s="27" t="s">
        <v>2897</v>
      </c>
      <c r="BC3270" s="27"/>
      <c r="BD3270" s="24" t="s">
        <v>1139</v>
      </c>
      <c r="BE3270" s="24"/>
      <c r="BF3270" s="24"/>
      <c r="BG3270" s="24"/>
      <c r="BH3270" s="24"/>
      <c r="BI3270" s="24"/>
      <c r="BK3270" s="26" t="s">
        <v>12364</v>
      </c>
    </row>
    <row r="3271" spans="1:63" ht="15.75" customHeight="1" x14ac:dyDescent="0.35">
      <c r="A3271" s="12" t="s">
        <v>12365</v>
      </c>
      <c r="B3271" s="28" t="s">
        <v>3917</v>
      </c>
      <c r="C3271" s="5" t="s">
        <v>4208</v>
      </c>
      <c r="D3271" s="5">
        <v>10</v>
      </c>
      <c r="E3271" s="10">
        <v>1</v>
      </c>
      <c r="F3271" s="5">
        <f t="shared" si="561"/>
        <v>10</v>
      </c>
      <c r="G3271" s="11">
        <v>34</v>
      </c>
      <c r="H3271" s="22">
        <v>1.7</v>
      </c>
      <c r="I3271" s="22">
        <v>4.9000000000000004</v>
      </c>
      <c r="J3271" s="22">
        <v>1.5</v>
      </c>
      <c r="K3271" s="22">
        <v>0.8</v>
      </c>
      <c r="L3271" s="22">
        <v>0.2</v>
      </c>
      <c r="M3271" s="22">
        <v>2.1</v>
      </c>
      <c r="N3271" s="22">
        <v>6.5</v>
      </c>
      <c r="O3271" s="11"/>
      <c r="P3271" s="11"/>
      <c r="Q3271" s="7"/>
      <c r="R3271" s="6">
        <f t="shared" si="562"/>
        <v>3.4</v>
      </c>
      <c r="S3271" s="13">
        <f t="shared" si="563"/>
        <v>0.17</v>
      </c>
      <c r="T3271" s="13">
        <f t="shared" si="564"/>
        <v>0.49</v>
      </c>
      <c r="U3271" s="13">
        <f t="shared" si="565"/>
        <v>0.15</v>
      </c>
      <c r="V3271" s="13">
        <f t="shared" si="566"/>
        <v>0.08</v>
      </c>
      <c r="W3271" s="13">
        <f t="shared" si="567"/>
        <v>0.02</v>
      </c>
      <c r="X3271" s="13">
        <f t="shared" si="568"/>
        <v>0.21</v>
      </c>
      <c r="Y3271" s="13">
        <f t="shared" si="569"/>
        <v>0.65</v>
      </c>
      <c r="Z3271" s="13" t="str">
        <f t="shared" si="570"/>
        <v/>
      </c>
      <c r="AA3271" s="13" t="str">
        <f t="shared" si="571"/>
        <v/>
      </c>
      <c r="AC3271" s="23"/>
      <c r="AD3271" s="23"/>
      <c r="AE3271" s="23"/>
      <c r="AF3271" s="23"/>
      <c r="AG3271" s="23"/>
      <c r="AH3271" s="23"/>
      <c r="AI3271" s="23"/>
      <c r="AJ3271" s="23"/>
      <c r="AK3271" s="23"/>
      <c r="AL3271" s="23"/>
      <c r="AM3271" s="23"/>
      <c r="AN3271" s="23"/>
      <c r="AO3271" s="23"/>
      <c r="AP3271" s="23"/>
      <c r="AQ3271" s="23"/>
      <c r="AR3271" s="23"/>
      <c r="AT3271" s="24" t="s">
        <v>12366</v>
      </c>
      <c r="AU3271" s="24"/>
      <c r="AV3271" s="24"/>
      <c r="AW3271" s="24"/>
      <c r="AX3271" s="24"/>
      <c r="AY3271" s="24"/>
      <c r="BA3271" s="25" t="s">
        <v>2896</v>
      </c>
      <c r="BB3271" s="27" t="s">
        <v>2896</v>
      </c>
      <c r="BC3271" s="27"/>
      <c r="BD3271" s="24"/>
      <c r="BE3271" s="24"/>
      <c r="BF3271" s="24"/>
      <c r="BG3271" s="24"/>
      <c r="BH3271" s="24"/>
      <c r="BI3271" s="24"/>
      <c r="BK3271" s="26" t="s">
        <v>12367</v>
      </c>
    </row>
    <row r="3272" spans="1:63" ht="15.75" customHeight="1" x14ac:dyDescent="0.35">
      <c r="A3272" s="12" t="s">
        <v>12368</v>
      </c>
      <c r="B3272" s="28" t="s">
        <v>3917</v>
      </c>
      <c r="C3272" s="5" t="s">
        <v>4208</v>
      </c>
      <c r="D3272" s="5">
        <v>15</v>
      </c>
      <c r="E3272" s="10">
        <v>1</v>
      </c>
      <c r="F3272" s="5">
        <f t="shared" si="561"/>
        <v>15</v>
      </c>
      <c r="G3272" s="11">
        <v>209</v>
      </c>
      <c r="H3272" s="22">
        <v>4.5</v>
      </c>
      <c r="I3272" s="22">
        <v>18</v>
      </c>
      <c r="J3272" s="22">
        <v>18</v>
      </c>
      <c r="K3272" s="22">
        <v>12</v>
      </c>
      <c r="L3272" s="22">
        <v>4.4000000000000004</v>
      </c>
      <c r="M3272" s="22"/>
      <c r="N3272" s="22">
        <v>2.8</v>
      </c>
      <c r="O3272" s="11"/>
      <c r="P3272" s="11"/>
      <c r="Q3272" s="7"/>
      <c r="R3272" s="6">
        <f t="shared" si="562"/>
        <v>31.35</v>
      </c>
      <c r="S3272" s="13">
        <f t="shared" si="563"/>
        <v>0.67500000000000004</v>
      </c>
      <c r="T3272" s="13">
        <f t="shared" si="564"/>
        <v>2.7</v>
      </c>
      <c r="U3272" s="13">
        <f t="shared" si="565"/>
        <v>2.7</v>
      </c>
      <c r="V3272" s="13">
        <f t="shared" si="566"/>
        <v>1.8</v>
      </c>
      <c r="W3272" s="13">
        <f t="shared" si="567"/>
        <v>0.66</v>
      </c>
      <c r="X3272" s="13" t="str">
        <f t="shared" si="568"/>
        <v/>
      </c>
      <c r="Y3272" s="13">
        <f t="shared" si="569"/>
        <v>0.42</v>
      </c>
      <c r="Z3272" s="13" t="str">
        <f t="shared" si="570"/>
        <v/>
      </c>
      <c r="AA3272" s="13" t="str">
        <f t="shared" si="571"/>
        <v/>
      </c>
      <c r="AC3272" s="23"/>
      <c r="AD3272" s="23"/>
      <c r="AE3272" s="23"/>
      <c r="AF3272" s="23"/>
      <c r="AG3272" s="23"/>
      <c r="AH3272" s="23"/>
      <c r="AI3272" s="23"/>
      <c r="AJ3272" s="23"/>
      <c r="AK3272" s="23"/>
      <c r="AL3272" s="23"/>
      <c r="AM3272" s="23"/>
      <c r="AN3272" s="23"/>
      <c r="AO3272" s="23"/>
      <c r="AP3272" s="23"/>
      <c r="AQ3272" s="23"/>
      <c r="AR3272" s="23"/>
      <c r="AT3272" s="24" t="s">
        <v>12369</v>
      </c>
      <c r="AU3272" s="24"/>
      <c r="AV3272" s="24"/>
      <c r="AW3272" s="24"/>
      <c r="AX3272" s="24"/>
      <c r="AY3272" s="24"/>
      <c r="BA3272" s="25" t="s">
        <v>2897</v>
      </c>
      <c r="BB3272" s="27" t="s">
        <v>2896</v>
      </c>
      <c r="BC3272" s="27"/>
      <c r="BD3272" s="24" t="s">
        <v>1128</v>
      </c>
      <c r="BE3272" s="24"/>
      <c r="BF3272" s="24"/>
      <c r="BG3272" s="24"/>
      <c r="BH3272" s="24"/>
      <c r="BI3272" s="24"/>
      <c r="BK3272" s="26" t="s">
        <v>12370</v>
      </c>
    </row>
    <row r="3273" spans="1:63" ht="15.75" customHeight="1" x14ac:dyDescent="0.35">
      <c r="A3273" s="12" t="s">
        <v>12371</v>
      </c>
      <c r="B3273" s="28" t="s">
        <v>3945</v>
      </c>
      <c r="C3273" s="5" t="s">
        <v>3923</v>
      </c>
      <c r="D3273" s="5">
        <v>100</v>
      </c>
      <c r="E3273" s="10">
        <v>1</v>
      </c>
      <c r="F3273" s="5">
        <f t="shared" si="561"/>
        <v>100</v>
      </c>
      <c r="G3273" s="11">
        <v>60</v>
      </c>
      <c r="H3273" s="22">
        <v>1.4</v>
      </c>
      <c r="I3273" s="22">
        <v>5.5</v>
      </c>
      <c r="J3273" s="22">
        <v>5</v>
      </c>
      <c r="K3273" s="22">
        <v>3.1</v>
      </c>
      <c r="L3273" s="22">
        <v>0.3</v>
      </c>
      <c r="M3273" s="22">
        <v>2.2000000000000002</v>
      </c>
      <c r="N3273" s="22">
        <v>1</v>
      </c>
      <c r="O3273" s="11"/>
      <c r="P3273" s="11"/>
      <c r="Q3273" s="7"/>
      <c r="R3273" s="6">
        <f t="shared" si="562"/>
        <v>60</v>
      </c>
      <c r="S3273" s="13">
        <f t="shared" si="563"/>
        <v>1.4</v>
      </c>
      <c r="T3273" s="13">
        <f t="shared" si="564"/>
        <v>5.5</v>
      </c>
      <c r="U3273" s="13">
        <f t="shared" si="565"/>
        <v>5</v>
      </c>
      <c r="V3273" s="13">
        <f t="shared" si="566"/>
        <v>3.1</v>
      </c>
      <c r="W3273" s="13">
        <f t="shared" si="567"/>
        <v>0.3</v>
      </c>
      <c r="X3273" s="13">
        <f t="shared" si="568"/>
        <v>2.2000000000000002</v>
      </c>
      <c r="Y3273" s="13">
        <f t="shared" si="569"/>
        <v>1</v>
      </c>
      <c r="Z3273" s="13" t="str">
        <f t="shared" si="570"/>
        <v/>
      </c>
      <c r="AA3273" s="13" t="str">
        <f t="shared" si="571"/>
        <v/>
      </c>
      <c r="AC3273" s="23"/>
      <c r="AD3273" s="23"/>
      <c r="AE3273" s="23"/>
      <c r="AF3273" s="23"/>
      <c r="AG3273" s="23"/>
      <c r="AH3273" s="23"/>
      <c r="AI3273" s="23"/>
      <c r="AJ3273" s="23"/>
      <c r="AK3273" s="23"/>
      <c r="AL3273" s="23"/>
      <c r="AM3273" s="23"/>
      <c r="AN3273" s="23"/>
      <c r="AO3273" s="23"/>
      <c r="AP3273" s="23"/>
      <c r="AQ3273" s="23"/>
      <c r="AR3273" s="23"/>
      <c r="AT3273" s="24" t="s">
        <v>12372</v>
      </c>
      <c r="AU3273" s="24"/>
      <c r="AV3273" s="24"/>
      <c r="AW3273" s="24" t="s">
        <v>12373</v>
      </c>
      <c r="AX3273" s="24"/>
      <c r="AY3273" s="24"/>
      <c r="BA3273" s="25" t="s">
        <v>2896</v>
      </c>
      <c r="BB3273" s="27" t="s">
        <v>2896</v>
      </c>
      <c r="BC3273" s="27"/>
      <c r="BD3273" s="24"/>
      <c r="BE3273" s="24"/>
      <c r="BF3273" s="24"/>
      <c r="BG3273" s="24"/>
      <c r="BH3273" s="24"/>
      <c r="BI3273" s="24"/>
      <c r="BK3273" s="26" t="s">
        <v>12374</v>
      </c>
    </row>
    <row r="3274" spans="1:63" ht="15.75" customHeight="1" x14ac:dyDescent="0.35">
      <c r="A3274" s="12" t="s">
        <v>12375</v>
      </c>
      <c r="B3274" s="28" t="s">
        <v>3911</v>
      </c>
      <c r="C3274" s="5" t="s">
        <v>4208</v>
      </c>
      <c r="D3274" s="5">
        <v>15</v>
      </c>
      <c r="E3274" s="10">
        <v>1</v>
      </c>
      <c r="F3274" s="5">
        <f t="shared" si="561"/>
        <v>15</v>
      </c>
      <c r="G3274" s="11">
        <v>240</v>
      </c>
      <c r="H3274" s="22">
        <v>1.1000000000000001</v>
      </c>
      <c r="I3274" s="22">
        <v>25</v>
      </c>
      <c r="J3274" s="22">
        <v>21</v>
      </c>
      <c r="K3274" s="22">
        <v>15</v>
      </c>
      <c r="L3274" s="22">
        <v>1.8</v>
      </c>
      <c r="M3274" s="22"/>
      <c r="N3274" s="22">
        <v>2.1</v>
      </c>
      <c r="O3274" s="11"/>
      <c r="P3274" s="11"/>
      <c r="Q3274" s="7"/>
      <c r="R3274" s="6">
        <f t="shared" si="562"/>
        <v>36</v>
      </c>
      <c r="S3274" s="13">
        <f t="shared" si="563"/>
        <v>0.16500000000000001</v>
      </c>
      <c r="T3274" s="13">
        <f t="shared" si="564"/>
        <v>3.75</v>
      </c>
      <c r="U3274" s="13">
        <f t="shared" si="565"/>
        <v>3.15</v>
      </c>
      <c r="V3274" s="13">
        <f t="shared" si="566"/>
        <v>2.25</v>
      </c>
      <c r="W3274" s="13">
        <f t="shared" si="567"/>
        <v>0.27</v>
      </c>
      <c r="X3274" s="13" t="str">
        <f t="shared" si="568"/>
        <v/>
      </c>
      <c r="Y3274" s="13">
        <f t="shared" si="569"/>
        <v>0.315</v>
      </c>
      <c r="Z3274" s="13" t="str">
        <f t="shared" si="570"/>
        <v/>
      </c>
      <c r="AA3274" s="13" t="str">
        <f t="shared" si="571"/>
        <v/>
      </c>
      <c r="AC3274" s="23"/>
      <c r="AD3274" s="23"/>
      <c r="AE3274" s="23"/>
      <c r="AF3274" s="23"/>
      <c r="AG3274" s="23"/>
      <c r="AH3274" s="23"/>
      <c r="AI3274" s="23"/>
      <c r="AJ3274" s="23"/>
      <c r="AK3274" s="23"/>
      <c r="AL3274" s="23"/>
      <c r="AM3274" s="23"/>
      <c r="AN3274" s="23"/>
      <c r="AO3274" s="23"/>
      <c r="AP3274" s="23"/>
      <c r="AQ3274" s="23"/>
      <c r="AR3274" s="23"/>
      <c r="AT3274" s="24" t="s">
        <v>12376</v>
      </c>
      <c r="AU3274" s="24"/>
      <c r="AV3274" s="24"/>
      <c r="AW3274" s="24"/>
      <c r="AX3274" s="24"/>
      <c r="AY3274" s="24"/>
      <c r="BA3274" s="25" t="s">
        <v>2897</v>
      </c>
      <c r="BB3274" s="27" t="s">
        <v>2896</v>
      </c>
      <c r="BC3274" s="27"/>
      <c r="BD3274" s="24" t="s">
        <v>1171</v>
      </c>
      <c r="BE3274" s="24"/>
      <c r="BF3274" s="24"/>
      <c r="BG3274" s="24"/>
      <c r="BH3274" s="24"/>
      <c r="BI3274" s="24"/>
      <c r="BK3274" s="26" t="s">
        <v>12377</v>
      </c>
    </row>
    <row r="3275" spans="1:63" ht="15.75" customHeight="1" x14ac:dyDescent="0.35">
      <c r="A3275" s="12" t="s">
        <v>12378</v>
      </c>
      <c r="B3275" s="28" t="s">
        <v>3917</v>
      </c>
      <c r="C3275" s="5" t="s">
        <v>4208</v>
      </c>
      <c r="D3275" s="5">
        <v>15</v>
      </c>
      <c r="E3275" s="10">
        <v>1</v>
      </c>
      <c r="F3275" s="5">
        <f t="shared" si="561"/>
        <v>15</v>
      </c>
      <c r="G3275" s="11">
        <v>116</v>
      </c>
      <c r="H3275" s="22">
        <v>1</v>
      </c>
      <c r="I3275" s="22">
        <v>26</v>
      </c>
      <c r="J3275" s="22">
        <v>20</v>
      </c>
      <c r="K3275" s="22">
        <v>0.2</v>
      </c>
      <c r="L3275" s="22">
        <v>0.1</v>
      </c>
      <c r="M3275" s="22">
        <v>1.5</v>
      </c>
      <c r="N3275" s="22">
        <v>1.8</v>
      </c>
      <c r="O3275" s="11"/>
      <c r="P3275" s="11"/>
      <c r="Q3275" s="7"/>
      <c r="R3275" s="6">
        <f t="shared" si="562"/>
        <v>17.399999999999999</v>
      </c>
      <c r="S3275" s="13">
        <f t="shared" si="563"/>
        <v>0.15</v>
      </c>
      <c r="T3275" s="13">
        <f t="shared" si="564"/>
        <v>3.9</v>
      </c>
      <c r="U3275" s="13">
        <f t="shared" si="565"/>
        <v>3</v>
      </c>
      <c r="V3275" s="13">
        <f t="shared" si="566"/>
        <v>0.03</v>
      </c>
      <c r="W3275" s="13">
        <f t="shared" si="567"/>
        <v>1.4999999999999999E-2</v>
      </c>
      <c r="X3275" s="13">
        <f t="shared" si="568"/>
        <v>0.22500000000000001</v>
      </c>
      <c r="Y3275" s="13">
        <f t="shared" si="569"/>
        <v>0.27</v>
      </c>
      <c r="Z3275" s="13" t="str">
        <f t="shared" si="570"/>
        <v/>
      </c>
      <c r="AA3275" s="13" t="str">
        <f t="shared" si="571"/>
        <v/>
      </c>
      <c r="AC3275" s="23"/>
      <c r="AD3275" s="23"/>
      <c r="AE3275" s="23"/>
      <c r="AF3275" s="23"/>
      <c r="AG3275" s="23"/>
      <c r="AH3275" s="23"/>
      <c r="AI3275" s="23"/>
      <c r="AJ3275" s="23"/>
      <c r="AK3275" s="23"/>
      <c r="AL3275" s="23"/>
      <c r="AM3275" s="23"/>
      <c r="AN3275" s="23"/>
      <c r="AO3275" s="23"/>
      <c r="AP3275" s="23"/>
      <c r="AQ3275" s="23"/>
      <c r="AR3275" s="23"/>
      <c r="AT3275" s="24" t="s">
        <v>12379</v>
      </c>
      <c r="AU3275" s="24"/>
      <c r="AV3275" s="24"/>
      <c r="AW3275" s="24"/>
      <c r="AX3275" s="24"/>
      <c r="AY3275" s="24"/>
      <c r="BA3275" s="25" t="s">
        <v>2896</v>
      </c>
      <c r="BB3275" s="27" t="s">
        <v>2896</v>
      </c>
      <c r="BC3275" s="27"/>
      <c r="BD3275" s="24"/>
      <c r="BE3275" s="24"/>
      <c r="BF3275" s="24"/>
      <c r="BG3275" s="24"/>
      <c r="BH3275" s="24"/>
      <c r="BI3275" s="24"/>
      <c r="BK3275" s="26" t="s">
        <v>12380</v>
      </c>
    </row>
    <row r="3276" spans="1:63" ht="15.75" customHeight="1" x14ac:dyDescent="0.35">
      <c r="A3276" s="12" t="s">
        <v>12381</v>
      </c>
      <c r="B3276" s="28" t="s">
        <v>3911</v>
      </c>
      <c r="C3276" s="5" t="s">
        <v>4208</v>
      </c>
      <c r="D3276" s="5">
        <v>15</v>
      </c>
      <c r="E3276" s="10">
        <v>1</v>
      </c>
      <c r="F3276" s="5">
        <f t="shared" si="561"/>
        <v>15</v>
      </c>
      <c r="G3276" s="11">
        <v>107</v>
      </c>
      <c r="H3276" s="22">
        <v>1.1000000000000001</v>
      </c>
      <c r="I3276" s="22">
        <v>24</v>
      </c>
      <c r="J3276" s="22">
        <v>21</v>
      </c>
      <c r="K3276" s="22">
        <v>0.2</v>
      </c>
      <c r="L3276" s="22">
        <v>0</v>
      </c>
      <c r="M3276" s="22">
        <v>1.1000000000000001</v>
      </c>
      <c r="N3276" s="22">
        <v>1.7</v>
      </c>
      <c r="O3276" s="11"/>
      <c r="P3276" s="11"/>
      <c r="Q3276" s="7"/>
      <c r="R3276" s="6">
        <f t="shared" si="562"/>
        <v>16.05</v>
      </c>
      <c r="S3276" s="13">
        <f t="shared" si="563"/>
        <v>0.16500000000000001</v>
      </c>
      <c r="T3276" s="13">
        <f t="shared" si="564"/>
        <v>3.6</v>
      </c>
      <c r="U3276" s="13">
        <f t="shared" si="565"/>
        <v>3.15</v>
      </c>
      <c r="V3276" s="13">
        <f t="shared" si="566"/>
        <v>0.03</v>
      </c>
      <c r="W3276" s="13" t="str">
        <f t="shared" si="567"/>
        <v/>
      </c>
      <c r="X3276" s="13">
        <f t="shared" si="568"/>
        <v>0.16500000000000001</v>
      </c>
      <c r="Y3276" s="13">
        <f t="shared" si="569"/>
        <v>0.255</v>
      </c>
      <c r="Z3276" s="13" t="str">
        <f t="shared" si="570"/>
        <v/>
      </c>
      <c r="AA3276" s="13" t="str">
        <f t="shared" si="571"/>
        <v/>
      </c>
      <c r="AC3276" s="23"/>
      <c r="AD3276" s="23"/>
      <c r="AE3276" s="23"/>
      <c r="AF3276" s="23"/>
      <c r="AG3276" s="23"/>
      <c r="AH3276" s="23"/>
      <c r="AI3276" s="23"/>
      <c r="AJ3276" s="23"/>
      <c r="AK3276" s="23"/>
      <c r="AL3276" s="23"/>
      <c r="AM3276" s="23"/>
      <c r="AN3276" s="23"/>
      <c r="AO3276" s="23"/>
      <c r="AP3276" s="23"/>
      <c r="AQ3276" s="23"/>
      <c r="AR3276" s="23"/>
      <c r="AT3276" s="24" t="s">
        <v>12382</v>
      </c>
      <c r="AU3276" s="24"/>
      <c r="AV3276" s="24"/>
      <c r="AW3276" s="24"/>
      <c r="AX3276" s="24"/>
      <c r="AY3276" s="24"/>
      <c r="BA3276" s="25" t="s">
        <v>2896</v>
      </c>
      <c r="BB3276" s="27" t="s">
        <v>2896</v>
      </c>
      <c r="BC3276" s="27"/>
      <c r="BD3276" s="24" t="s">
        <v>5775</v>
      </c>
      <c r="BE3276" s="24"/>
      <c r="BF3276" s="24"/>
      <c r="BG3276" s="24"/>
      <c r="BH3276" s="24"/>
      <c r="BI3276" s="24"/>
      <c r="BK3276" s="26" t="s">
        <v>12383</v>
      </c>
    </row>
    <row r="3277" spans="1:63" ht="15.75" customHeight="1" x14ac:dyDescent="0.35">
      <c r="A3277" s="12" t="s">
        <v>12384</v>
      </c>
      <c r="B3277" s="28" t="s">
        <v>3917</v>
      </c>
      <c r="C3277" s="5" t="s">
        <v>4208</v>
      </c>
      <c r="D3277" s="5">
        <v>15</v>
      </c>
      <c r="E3277" s="10">
        <v>1</v>
      </c>
      <c r="F3277" s="5">
        <f t="shared" si="561"/>
        <v>15</v>
      </c>
      <c r="G3277" s="11">
        <v>93</v>
      </c>
      <c r="H3277" s="22">
        <v>1.3</v>
      </c>
      <c r="I3277" s="22">
        <v>21</v>
      </c>
      <c r="J3277" s="22">
        <v>19</v>
      </c>
      <c r="K3277" s="22">
        <v>0</v>
      </c>
      <c r="L3277" s="22">
        <v>0</v>
      </c>
      <c r="M3277" s="22">
        <v>1.1000000000000001</v>
      </c>
      <c r="N3277" s="22">
        <v>1.8</v>
      </c>
      <c r="O3277" s="11"/>
      <c r="P3277" s="11"/>
      <c r="Q3277" s="7"/>
      <c r="R3277" s="6">
        <f t="shared" si="562"/>
        <v>13.95</v>
      </c>
      <c r="S3277" s="13">
        <f t="shared" si="563"/>
        <v>0.19500000000000001</v>
      </c>
      <c r="T3277" s="13">
        <f t="shared" si="564"/>
        <v>3.15</v>
      </c>
      <c r="U3277" s="13">
        <f t="shared" si="565"/>
        <v>2.85</v>
      </c>
      <c r="V3277" s="13" t="str">
        <f t="shared" si="566"/>
        <v/>
      </c>
      <c r="W3277" s="13" t="str">
        <f t="shared" si="567"/>
        <v/>
      </c>
      <c r="X3277" s="13">
        <f t="shared" si="568"/>
        <v>0.16500000000000001</v>
      </c>
      <c r="Y3277" s="13">
        <f t="shared" si="569"/>
        <v>0.27</v>
      </c>
      <c r="Z3277" s="13" t="str">
        <f t="shared" si="570"/>
        <v/>
      </c>
      <c r="AA3277" s="13" t="str">
        <f t="shared" si="571"/>
        <v/>
      </c>
      <c r="AC3277" s="23"/>
      <c r="AD3277" s="23"/>
      <c r="AE3277" s="23"/>
      <c r="AF3277" s="23"/>
      <c r="AG3277" s="23"/>
      <c r="AH3277" s="23"/>
      <c r="AI3277" s="23"/>
      <c r="AJ3277" s="23"/>
      <c r="AK3277" s="23"/>
      <c r="AL3277" s="23"/>
      <c r="AM3277" s="23"/>
      <c r="AN3277" s="23"/>
      <c r="AO3277" s="23"/>
      <c r="AP3277" s="23"/>
      <c r="AQ3277" s="23"/>
      <c r="AR3277" s="23"/>
      <c r="AT3277" s="24" t="s">
        <v>12385</v>
      </c>
      <c r="AU3277" s="24"/>
      <c r="AV3277" s="24"/>
      <c r="AW3277" s="24"/>
      <c r="AX3277" s="24"/>
      <c r="AY3277" s="24"/>
      <c r="BA3277" s="25" t="s">
        <v>2896</v>
      </c>
      <c r="BB3277" s="27" t="s">
        <v>2896</v>
      </c>
      <c r="BC3277" s="27"/>
      <c r="BD3277" s="24"/>
      <c r="BE3277" s="24"/>
      <c r="BF3277" s="24"/>
      <c r="BG3277" s="24"/>
      <c r="BH3277" s="24"/>
      <c r="BI3277" s="24"/>
      <c r="BK3277" s="26" t="s">
        <v>12386</v>
      </c>
    </row>
    <row r="3278" spans="1:63" ht="15.75" customHeight="1" x14ac:dyDescent="0.35">
      <c r="A3278" s="12" t="s">
        <v>12387</v>
      </c>
      <c r="B3278" s="28" t="s">
        <v>3917</v>
      </c>
      <c r="C3278" s="5" t="s">
        <v>4043</v>
      </c>
      <c r="D3278" s="5">
        <v>100</v>
      </c>
      <c r="E3278" s="10">
        <v>1</v>
      </c>
      <c r="F3278" s="5">
        <f t="shared" si="561"/>
        <v>100</v>
      </c>
      <c r="G3278" s="11">
        <v>51</v>
      </c>
      <c r="H3278" s="22">
        <v>2</v>
      </c>
      <c r="I3278" s="22">
        <v>9.5</v>
      </c>
      <c r="J3278" s="22">
        <v>6</v>
      </c>
      <c r="K3278" s="22">
        <v>0.5</v>
      </c>
      <c r="L3278" s="22">
        <v>0.1</v>
      </c>
      <c r="M3278" s="22"/>
      <c r="N3278" s="22">
        <v>0.82</v>
      </c>
      <c r="O3278" s="11"/>
      <c r="P3278" s="11"/>
      <c r="Q3278" s="7"/>
      <c r="R3278" s="6">
        <f t="shared" si="562"/>
        <v>51</v>
      </c>
      <c r="S3278" s="13">
        <f t="shared" si="563"/>
        <v>2</v>
      </c>
      <c r="T3278" s="13">
        <f t="shared" si="564"/>
        <v>9.5</v>
      </c>
      <c r="U3278" s="13">
        <f t="shared" si="565"/>
        <v>6</v>
      </c>
      <c r="V3278" s="13">
        <f t="shared" si="566"/>
        <v>0.5</v>
      </c>
      <c r="W3278" s="13">
        <f t="shared" si="567"/>
        <v>0.1</v>
      </c>
      <c r="X3278" s="13" t="str">
        <f t="shared" si="568"/>
        <v/>
      </c>
      <c r="Y3278" s="13">
        <f t="shared" si="569"/>
        <v>0.82</v>
      </c>
      <c r="Z3278" s="13" t="str">
        <f t="shared" si="570"/>
        <v/>
      </c>
      <c r="AA3278" s="13" t="str">
        <f t="shared" si="571"/>
        <v/>
      </c>
      <c r="AC3278" s="23"/>
      <c r="AD3278" s="23"/>
      <c r="AE3278" s="23"/>
      <c r="AF3278" s="23"/>
      <c r="AG3278" s="23"/>
      <c r="AH3278" s="23"/>
      <c r="AI3278" s="23"/>
      <c r="AJ3278" s="23"/>
      <c r="AK3278" s="23"/>
      <c r="AL3278" s="23"/>
      <c r="AM3278" s="23"/>
      <c r="AN3278" s="23"/>
      <c r="AO3278" s="23"/>
      <c r="AP3278" s="23"/>
      <c r="AQ3278" s="23"/>
      <c r="AR3278" s="23"/>
      <c r="AT3278" s="24" t="s">
        <v>12388</v>
      </c>
      <c r="AU3278" s="24"/>
      <c r="AV3278" s="24"/>
      <c r="AW3278" s="24" t="s">
        <v>12389</v>
      </c>
      <c r="AX3278" s="24"/>
      <c r="AY3278" s="24"/>
      <c r="BA3278" s="25" t="s">
        <v>2896</v>
      </c>
      <c r="BB3278" s="27" t="s">
        <v>2896</v>
      </c>
      <c r="BC3278" s="27"/>
      <c r="BD3278" s="24"/>
      <c r="BE3278" s="24"/>
      <c r="BF3278" s="24"/>
      <c r="BG3278" s="24"/>
      <c r="BH3278" s="24"/>
      <c r="BI3278" s="24"/>
      <c r="BK3278" s="26" t="s">
        <v>12390</v>
      </c>
    </row>
    <row r="3279" spans="1:63" ht="15.75" customHeight="1" x14ac:dyDescent="0.35">
      <c r="A3279" s="12" t="s">
        <v>12391</v>
      </c>
      <c r="B3279" s="28" t="s">
        <v>4242</v>
      </c>
      <c r="C3279" s="5" t="s">
        <v>12392</v>
      </c>
      <c r="D3279" s="5">
        <v>100</v>
      </c>
      <c r="E3279" s="10">
        <v>1</v>
      </c>
      <c r="F3279" s="5">
        <f t="shared" si="561"/>
        <v>100</v>
      </c>
      <c r="G3279" s="11">
        <v>61</v>
      </c>
      <c r="H3279" s="22">
        <v>1.6</v>
      </c>
      <c r="I3279" s="22">
        <v>6.8</v>
      </c>
      <c r="J3279" s="22">
        <v>6.1</v>
      </c>
      <c r="K3279" s="22">
        <v>2.7</v>
      </c>
      <c r="L3279" s="22">
        <v>0.4</v>
      </c>
      <c r="M3279" s="22">
        <v>1.6</v>
      </c>
      <c r="N3279" s="22">
        <v>1</v>
      </c>
      <c r="O3279" s="11"/>
      <c r="P3279" s="11"/>
      <c r="Q3279" s="7"/>
      <c r="R3279" s="6">
        <f t="shared" si="562"/>
        <v>61</v>
      </c>
      <c r="S3279" s="13">
        <f t="shared" si="563"/>
        <v>1.6</v>
      </c>
      <c r="T3279" s="13">
        <f t="shared" si="564"/>
        <v>6.8</v>
      </c>
      <c r="U3279" s="13">
        <f t="shared" si="565"/>
        <v>6.1</v>
      </c>
      <c r="V3279" s="13">
        <f t="shared" si="566"/>
        <v>2.7</v>
      </c>
      <c r="W3279" s="13">
        <f t="shared" si="567"/>
        <v>0.4</v>
      </c>
      <c r="X3279" s="13">
        <f t="shared" si="568"/>
        <v>1.6</v>
      </c>
      <c r="Y3279" s="13">
        <f t="shared" si="569"/>
        <v>1</v>
      </c>
      <c r="Z3279" s="13" t="str">
        <f t="shared" si="570"/>
        <v/>
      </c>
      <c r="AA3279" s="13" t="str">
        <f t="shared" si="571"/>
        <v/>
      </c>
      <c r="AC3279" s="23"/>
      <c r="AD3279" s="23"/>
      <c r="AE3279" s="23"/>
      <c r="AF3279" s="23"/>
      <c r="AG3279" s="23"/>
      <c r="AH3279" s="23"/>
      <c r="AI3279" s="23"/>
      <c r="AJ3279" s="23"/>
      <c r="AK3279" s="23"/>
      <c r="AL3279" s="23"/>
      <c r="AM3279" s="23"/>
      <c r="AN3279" s="23"/>
      <c r="AO3279" s="23"/>
      <c r="AP3279" s="23"/>
      <c r="AQ3279" s="23"/>
      <c r="AR3279" s="23"/>
      <c r="AT3279" s="24" t="s">
        <v>12393</v>
      </c>
      <c r="AU3279" s="24"/>
      <c r="AV3279" s="24"/>
      <c r="AW3279" s="24" t="s">
        <v>12373</v>
      </c>
      <c r="AX3279" s="24"/>
      <c r="AY3279" s="24"/>
      <c r="BA3279" s="25" t="s">
        <v>2896</v>
      </c>
      <c r="BB3279" s="27" t="s">
        <v>2896</v>
      </c>
      <c r="BC3279" s="27"/>
      <c r="BD3279" s="24"/>
      <c r="BE3279" s="24"/>
      <c r="BF3279" s="24"/>
      <c r="BG3279" s="24"/>
      <c r="BH3279" s="24"/>
      <c r="BI3279" s="24"/>
      <c r="BK3279" s="26" t="s">
        <v>12394</v>
      </c>
    </row>
    <row r="3280" spans="1:63" ht="15.75" customHeight="1" x14ac:dyDescent="0.35">
      <c r="A3280" s="12" t="s">
        <v>12395</v>
      </c>
      <c r="B3280" s="28" t="s">
        <v>3911</v>
      </c>
      <c r="C3280" s="5" t="s">
        <v>4043</v>
      </c>
      <c r="D3280" s="5">
        <v>100</v>
      </c>
      <c r="E3280" s="10">
        <v>1</v>
      </c>
      <c r="F3280" s="5">
        <f t="shared" si="561"/>
        <v>100</v>
      </c>
      <c r="G3280" s="11">
        <v>68</v>
      </c>
      <c r="H3280" s="22">
        <v>1.9</v>
      </c>
      <c r="I3280" s="22">
        <v>7.3</v>
      </c>
      <c r="J3280" s="22">
        <v>6.5</v>
      </c>
      <c r="K3280" s="22">
        <v>3</v>
      </c>
      <c r="L3280" s="22">
        <v>0.4</v>
      </c>
      <c r="M3280" s="22">
        <v>2.2000000000000002</v>
      </c>
      <c r="N3280" s="22">
        <v>0.9</v>
      </c>
      <c r="O3280" s="11"/>
      <c r="P3280" s="11"/>
      <c r="Q3280" s="7"/>
      <c r="R3280" s="6">
        <f t="shared" si="562"/>
        <v>68</v>
      </c>
      <c r="S3280" s="13">
        <f t="shared" si="563"/>
        <v>1.9</v>
      </c>
      <c r="T3280" s="13">
        <f t="shared" si="564"/>
        <v>7.3</v>
      </c>
      <c r="U3280" s="13">
        <f t="shared" si="565"/>
        <v>6.5</v>
      </c>
      <c r="V3280" s="13">
        <f t="shared" si="566"/>
        <v>3</v>
      </c>
      <c r="W3280" s="13">
        <f t="shared" si="567"/>
        <v>0.4</v>
      </c>
      <c r="X3280" s="13">
        <f t="shared" si="568"/>
        <v>2.2000000000000002</v>
      </c>
      <c r="Y3280" s="13">
        <f t="shared" si="569"/>
        <v>0.9</v>
      </c>
      <c r="Z3280" s="13" t="str">
        <f t="shared" si="570"/>
        <v/>
      </c>
      <c r="AA3280" s="13" t="str">
        <f t="shared" si="571"/>
        <v/>
      </c>
      <c r="AC3280" s="23"/>
      <c r="AD3280" s="23"/>
      <c r="AE3280" s="23"/>
      <c r="AF3280" s="23"/>
      <c r="AG3280" s="23"/>
      <c r="AH3280" s="23"/>
      <c r="AI3280" s="23"/>
      <c r="AJ3280" s="23"/>
      <c r="AK3280" s="23"/>
      <c r="AL3280" s="23"/>
      <c r="AM3280" s="23"/>
      <c r="AN3280" s="23"/>
      <c r="AO3280" s="23"/>
      <c r="AP3280" s="23"/>
      <c r="AQ3280" s="23"/>
      <c r="AR3280" s="23"/>
      <c r="AT3280" s="24" t="s">
        <v>12396</v>
      </c>
      <c r="AU3280" s="24"/>
      <c r="AV3280" s="24"/>
      <c r="AW3280" s="24"/>
      <c r="AX3280" s="24"/>
      <c r="AY3280" s="24"/>
      <c r="BA3280" s="25" t="s">
        <v>2896</v>
      </c>
      <c r="BB3280" s="27" t="s">
        <v>2896</v>
      </c>
      <c r="BC3280" s="27"/>
      <c r="BD3280" s="24"/>
      <c r="BE3280" s="24"/>
      <c r="BF3280" s="24"/>
      <c r="BG3280" s="24"/>
      <c r="BH3280" s="24"/>
      <c r="BI3280" s="24"/>
      <c r="BK3280" s="26" t="s">
        <v>12397</v>
      </c>
    </row>
    <row r="3281" spans="1:63" ht="15.75" customHeight="1" x14ac:dyDescent="0.35">
      <c r="A3281" s="12" t="s">
        <v>12398</v>
      </c>
      <c r="B3281" s="28" t="s">
        <v>4242</v>
      </c>
      <c r="C3281" s="5" t="s">
        <v>12399</v>
      </c>
      <c r="D3281" s="5">
        <v>50</v>
      </c>
      <c r="E3281" s="10">
        <v>1</v>
      </c>
      <c r="F3281" s="5">
        <f t="shared" si="561"/>
        <v>50</v>
      </c>
      <c r="G3281" s="11">
        <v>124</v>
      </c>
      <c r="H3281" s="22">
        <v>3.6</v>
      </c>
      <c r="I3281" s="22">
        <v>16</v>
      </c>
      <c r="J3281" s="22">
        <v>3.4</v>
      </c>
      <c r="K3281" s="22">
        <v>5</v>
      </c>
      <c r="L3281" s="22">
        <v>3.4</v>
      </c>
      <c r="M3281" s="22"/>
      <c r="N3281" s="22">
        <v>0.75</v>
      </c>
      <c r="O3281" s="11"/>
      <c r="P3281" s="11"/>
      <c r="Q3281" s="7"/>
      <c r="R3281" s="6">
        <f t="shared" si="562"/>
        <v>62</v>
      </c>
      <c r="S3281" s="13">
        <f t="shared" si="563"/>
        <v>1.8</v>
      </c>
      <c r="T3281" s="13">
        <f t="shared" si="564"/>
        <v>8</v>
      </c>
      <c r="U3281" s="13">
        <f t="shared" si="565"/>
        <v>1.7</v>
      </c>
      <c r="V3281" s="13">
        <f t="shared" si="566"/>
        <v>2.5</v>
      </c>
      <c r="W3281" s="13">
        <f t="shared" si="567"/>
        <v>1.7</v>
      </c>
      <c r="X3281" s="13" t="str">
        <f t="shared" si="568"/>
        <v/>
      </c>
      <c r="Y3281" s="13">
        <f t="shared" si="569"/>
        <v>0.375</v>
      </c>
      <c r="Z3281" s="13" t="str">
        <f t="shared" si="570"/>
        <v/>
      </c>
      <c r="AA3281" s="13" t="str">
        <f t="shared" si="571"/>
        <v/>
      </c>
      <c r="AC3281" s="23"/>
      <c r="AD3281" s="23"/>
      <c r="AE3281" s="23"/>
      <c r="AF3281" s="23"/>
      <c r="AG3281" s="23"/>
      <c r="AH3281" s="23"/>
      <c r="AI3281" s="23"/>
      <c r="AJ3281" s="23"/>
      <c r="AK3281" s="23"/>
      <c r="AL3281" s="23"/>
      <c r="AM3281" s="23"/>
      <c r="AN3281" s="23"/>
      <c r="AO3281" s="23"/>
      <c r="AP3281" s="23"/>
      <c r="AQ3281" s="23"/>
      <c r="AR3281" s="23"/>
      <c r="AT3281" s="24" t="s">
        <v>12400</v>
      </c>
      <c r="AU3281" s="24"/>
      <c r="AV3281" s="24"/>
      <c r="AW3281" s="24" t="s">
        <v>12401</v>
      </c>
      <c r="AX3281" s="24"/>
      <c r="AY3281" s="24"/>
      <c r="BA3281" s="25" t="s">
        <v>2897</v>
      </c>
      <c r="BB3281" s="27" t="s">
        <v>2897</v>
      </c>
      <c r="BC3281" s="27"/>
      <c r="BD3281" s="24"/>
      <c r="BE3281" s="24"/>
      <c r="BF3281" s="24"/>
      <c r="BG3281" s="24" t="s">
        <v>1128</v>
      </c>
      <c r="BH3281" s="24"/>
      <c r="BI3281" s="24"/>
      <c r="BK3281" s="26" t="s">
        <v>12402</v>
      </c>
    </row>
    <row r="3282" spans="1:63" ht="15.75" customHeight="1" x14ac:dyDescent="0.35">
      <c r="A3282" s="12" t="s">
        <v>12403</v>
      </c>
      <c r="B3282" s="28" t="s">
        <v>3917</v>
      </c>
      <c r="C3282" s="5" t="s">
        <v>4019</v>
      </c>
      <c r="D3282" s="5">
        <v>50</v>
      </c>
      <c r="E3282" s="10">
        <v>1</v>
      </c>
      <c r="F3282" s="5">
        <f t="shared" si="561"/>
        <v>50</v>
      </c>
      <c r="G3282" s="11">
        <v>126</v>
      </c>
      <c r="H3282" s="22">
        <v>2</v>
      </c>
      <c r="I3282" s="22">
        <v>8.3000000000000007</v>
      </c>
      <c r="J3282" s="22">
        <v>3.9</v>
      </c>
      <c r="K3282" s="22">
        <v>9.3000000000000007</v>
      </c>
      <c r="L3282" s="22">
        <v>1.4</v>
      </c>
      <c r="M3282" s="22">
        <v>0.2</v>
      </c>
      <c r="N3282" s="22">
        <v>0.71</v>
      </c>
      <c r="O3282" s="11"/>
      <c r="P3282" s="11"/>
      <c r="Q3282" s="7"/>
      <c r="R3282" s="6">
        <f t="shared" si="562"/>
        <v>63</v>
      </c>
      <c r="S3282" s="13">
        <f t="shared" si="563"/>
        <v>1</v>
      </c>
      <c r="T3282" s="13">
        <f t="shared" si="564"/>
        <v>4.1500000000000004</v>
      </c>
      <c r="U3282" s="13">
        <f t="shared" si="565"/>
        <v>1.95</v>
      </c>
      <c r="V3282" s="13">
        <f t="shared" si="566"/>
        <v>4.6500000000000004</v>
      </c>
      <c r="W3282" s="13">
        <f t="shared" si="567"/>
        <v>0.7</v>
      </c>
      <c r="X3282" s="13">
        <f t="shared" si="568"/>
        <v>0.1</v>
      </c>
      <c r="Y3282" s="13">
        <f t="shared" si="569"/>
        <v>0.35499999999999998</v>
      </c>
      <c r="Z3282" s="13" t="str">
        <f t="shared" si="570"/>
        <v/>
      </c>
      <c r="AA3282" s="13" t="str">
        <f t="shared" si="571"/>
        <v/>
      </c>
      <c r="AC3282" s="23"/>
      <c r="AD3282" s="23"/>
      <c r="AE3282" s="23"/>
      <c r="AF3282" s="23"/>
      <c r="AG3282" s="23"/>
      <c r="AH3282" s="23"/>
      <c r="AI3282" s="23"/>
      <c r="AJ3282" s="23"/>
      <c r="AK3282" s="23"/>
      <c r="AL3282" s="23"/>
      <c r="AM3282" s="23"/>
      <c r="AN3282" s="23"/>
      <c r="AO3282" s="23"/>
      <c r="AP3282" s="23"/>
      <c r="AQ3282" s="23"/>
      <c r="AR3282" s="23"/>
      <c r="AT3282" s="24" t="s">
        <v>12404</v>
      </c>
      <c r="AU3282" s="24"/>
      <c r="AV3282" s="24"/>
      <c r="AW3282" s="24"/>
      <c r="AX3282" s="24"/>
      <c r="AY3282" s="24"/>
      <c r="BA3282" s="25" t="s">
        <v>2897</v>
      </c>
      <c r="BB3282" s="27" t="s">
        <v>2896</v>
      </c>
      <c r="BC3282" s="27"/>
      <c r="BD3282" s="24" t="s">
        <v>1128</v>
      </c>
      <c r="BE3282" s="24"/>
      <c r="BF3282" s="24"/>
      <c r="BG3282" s="24"/>
      <c r="BH3282" s="24"/>
      <c r="BI3282" s="24"/>
      <c r="BK3282" s="26" t="s">
        <v>12405</v>
      </c>
    </row>
    <row r="3283" spans="1:63" ht="15.75" customHeight="1" x14ac:dyDescent="0.35">
      <c r="A3283" s="12" t="s">
        <v>12406</v>
      </c>
      <c r="B3283" s="28" t="s">
        <v>3917</v>
      </c>
      <c r="C3283" s="5" t="s">
        <v>12407</v>
      </c>
      <c r="D3283" s="5">
        <v>50</v>
      </c>
      <c r="E3283" s="10">
        <v>1</v>
      </c>
      <c r="F3283" s="5">
        <f t="shared" si="561"/>
        <v>50</v>
      </c>
      <c r="G3283" s="11">
        <v>124</v>
      </c>
      <c r="H3283" s="22">
        <v>3.6</v>
      </c>
      <c r="I3283" s="22">
        <v>16</v>
      </c>
      <c r="J3283" s="22">
        <v>4.8</v>
      </c>
      <c r="K3283" s="22">
        <v>5</v>
      </c>
      <c r="L3283" s="22">
        <v>3.4</v>
      </c>
      <c r="M3283" s="22">
        <v>0.3</v>
      </c>
      <c r="N3283" s="22">
        <v>0.75</v>
      </c>
      <c r="O3283" s="11"/>
      <c r="P3283" s="11"/>
      <c r="Q3283" s="7"/>
      <c r="R3283" s="6">
        <f t="shared" si="562"/>
        <v>62</v>
      </c>
      <c r="S3283" s="13">
        <f t="shared" si="563"/>
        <v>1.8</v>
      </c>
      <c r="T3283" s="13">
        <f t="shared" si="564"/>
        <v>8</v>
      </c>
      <c r="U3283" s="13">
        <f t="shared" si="565"/>
        <v>2.4</v>
      </c>
      <c r="V3283" s="13">
        <f t="shared" si="566"/>
        <v>2.5</v>
      </c>
      <c r="W3283" s="13">
        <f t="shared" si="567"/>
        <v>1.7</v>
      </c>
      <c r="X3283" s="13">
        <f t="shared" si="568"/>
        <v>0.15</v>
      </c>
      <c r="Y3283" s="13">
        <f t="shared" si="569"/>
        <v>0.375</v>
      </c>
      <c r="Z3283" s="13" t="str">
        <f t="shared" si="570"/>
        <v/>
      </c>
      <c r="AA3283" s="13" t="str">
        <f t="shared" si="571"/>
        <v/>
      </c>
      <c r="AC3283" s="23"/>
      <c r="AD3283" s="23"/>
      <c r="AE3283" s="23"/>
      <c r="AF3283" s="23"/>
      <c r="AG3283" s="23"/>
      <c r="AH3283" s="23"/>
      <c r="AI3283" s="23"/>
      <c r="AJ3283" s="23"/>
      <c r="AK3283" s="23"/>
      <c r="AL3283" s="23"/>
      <c r="AM3283" s="23"/>
      <c r="AN3283" s="23"/>
      <c r="AO3283" s="23"/>
      <c r="AP3283" s="23"/>
      <c r="AQ3283" s="23"/>
      <c r="AR3283" s="23"/>
      <c r="AT3283" s="24" t="s">
        <v>12408</v>
      </c>
      <c r="AU3283" s="24"/>
      <c r="AV3283" s="24"/>
      <c r="AW3283" s="24" t="s">
        <v>12409</v>
      </c>
      <c r="AX3283" s="24"/>
      <c r="AY3283" s="24"/>
      <c r="BA3283" s="25" t="s">
        <v>2897</v>
      </c>
      <c r="BB3283" s="27" t="s">
        <v>2897</v>
      </c>
      <c r="BC3283" s="27"/>
      <c r="BD3283" s="24"/>
      <c r="BE3283" s="24"/>
      <c r="BF3283" s="24"/>
      <c r="BG3283" s="24" t="s">
        <v>1128</v>
      </c>
      <c r="BH3283" s="24"/>
      <c r="BI3283" s="24"/>
      <c r="BK3283" s="26" t="s">
        <v>12410</v>
      </c>
    </row>
    <row r="3284" spans="1:63" ht="15.75" customHeight="1" x14ac:dyDescent="0.35">
      <c r="A3284" s="12" t="s">
        <v>12411</v>
      </c>
      <c r="B3284" s="28" t="s">
        <v>3911</v>
      </c>
      <c r="C3284" s="5" t="s">
        <v>12407</v>
      </c>
      <c r="D3284" s="5">
        <v>50</v>
      </c>
      <c r="E3284" s="10">
        <v>1</v>
      </c>
      <c r="F3284" s="5">
        <f t="shared" si="561"/>
        <v>50</v>
      </c>
      <c r="G3284" s="11">
        <v>124</v>
      </c>
      <c r="H3284" s="22">
        <v>3.6</v>
      </c>
      <c r="I3284" s="22">
        <v>16</v>
      </c>
      <c r="J3284" s="22">
        <v>3.4</v>
      </c>
      <c r="K3284" s="22">
        <v>5</v>
      </c>
      <c r="L3284" s="22">
        <v>3.4</v>
      </c>
      <c r="M3284" s="22">
        <v>0.3</v>
      </c>
      <c r="N3284" s="22">
        <v>0.75</v>
      </c>
      <c r="O3284" s="11"/>
      <c r="P3284" s="11"/>
      <c r="Q3284" s="7"/>
      <c r="R3284" s="6">
        <f t="shared" si="562"/>
        <v>62</v>
      </c>
      <c r="S3284" s="13">
        <f t="shared" si="563"/>
        <v>1.8</v>
      </c>
      <c r="T3284" s="13">
        <f t="shared" si="564"/>
        <v>8</v>
      </c>
      <c r="U3284" s="13">
        <f t="shared" si="565"/>
        <v>1.7</v>
      </c>
      <c r="V3284" s="13">
        <f t="shared" si="566"/>
        <v>2.5</v>
      </c>
      <c r="W3284" s="13">
        <f t="shared" si="567"/>
        <v>1.7</v>
      </c>
      <c r="X3284" s="13">
        <f t="shared" si="568"/>
        <v>0.15</v>
      </c>
      <c r="Y3284" s="13">
        <f t="shared" si="569"/>
        <v>0.375</v>
      </c>
      <c r="Z3284" s="13" t="str">
        <f t="shared" si="570"/>
        <v/>
      </c>
      <c r="AA3284" s="13" t="str">
        <f t="shared" si="571"/>
        <v/>
      </c>
      <c r="AC3284" s="23"/>
      <c r="AD3284" s="23"/>
      <c r="AE3284" s="23"/>
      <c r="AF3284" s="23"/>
      <c r="AG3284" s="23"/>
      <c r="AH3284" s="23"/>
      <c r="AI3284" s="23"/>
      <c r="AJ3284" s="23"/>
      <c r="AK3284" s="23"/>
      <c r="AL3284" s="23"/>
      <c r="AM3284" s="23"/>
      <c r="AN3284" s="23"/>
      <c r="AO3284" s="23"/>
      <c r="AP3284" s="23"/>
      <c r="AQ3284" s="23"/>
      <c r="AR3284" s="23"/>
      <c r="AT3284" s="24" t="s">
        <v>12412</v>
      </c>
      <c r="AU3284" s="24"/>
      <c r="AV3284" s="24"/>
      <c r="AW3284" s="24"/>
      <c r="AX3284" s="24"/>
      <c r="AY3284" s="24"/>
      <c r="BA3284" s="25" t="s">
        <v>2897</v>
      </c>
      <c r="BB3284" s="27" t="s">
        <v>2897</v>
      </c>
      <c r="BC3284" s="27"/>
      <c r="BD3284" s="24"/>
      <c r="BE3284" s="24"/>
      <c r="BF3284" s="24"/>
      <c r="BG3284" s="24"/>
      <c r="BH3284" s="24"/>
      <c r="BI3284" s="24"/>
      <c r="BK3284" s="26" t="s">
        <v>12413</v>
      </c>
    </row>
    <row r="3285" spans="1:63" ht="15.75" customHeight="1" x14ac:dyDescent="0.35">
      <c r="A3285" s="12" t="s">
        <v>12414</v>
      </c>
      <c r="B3285" s="28" t="s">
        <v>3945</v>
      </c>
      <c r="C3285" s="5" t="s">
        <v>12399</v>
      </c>
      <c r="D3285" s="5">
        <v>50</v>
      </c>
      <c r="E3285" s="10">
        <v>1</v>
      </c>
      <c r="F3285" s="5">
        <f t="shared" si="561"/>
        <v>50</v>
      </c>
      <c r="G3285" s="11">
        <v>90</v>
      </c>
      <c r="H3285" s="22">
        <v>3.2</v>
      </c>
      <c r="I3285" s="22">
        <v>8</v>
      </c>
      <c r="J3285" s="22">
        <v>4.5999999999999996</v>
      </c>
      <c r="K3285" s="22">
        <v>5</v>
      </c>
      <c r="L3285" s="22">
        <v>3.4</v>
      </c>
      <c r="M3285" s="22"/>
      <c r="N3285" s="22">
        <v>1</v>
      </c>
      <c r="O3285" s="11"/>
      <c r="P3285" s="11"/>
      <c r="Q3285" s="7"/>
      <c r="R3285" s="6">
        <f t="shared" si="562"/>
        <v>45</v>
      </c>
      <c r="S3285" s="13">
        <f t="shared" si="563"/>
        <v>1.6</v>
      </c>
      <c r="T3285" s="13">
        <f t="shared" si="564"/>
        <v>4</v>
      </c>
      <c r="U3285" s="13">
        <f t="shared" si="565"/>
        <v>2.2999999999999998</v>
      </c>
      <c r="V3285" s="13">
        <f t="shared" si="566"/>
        <v>2.5</v>
      </c>
      <c r="W3285" s="13">
        <f t="shared" si="567"/>
        <v>1.7</v>
      </c>
      <c r="X3285" s="13" t="str">
        <f t="shared" si="568"/>
        <v/>
      </c>
      <c r="Y3285" s="13">
        <f t="shared" si="569"/>
        <v>0.5</v>
      </c>
      <c r="Z3285" s="13" t="str">
        <f t="shared" si="570"/>
        <v/>
      </c>
      <c r="AA3285" s="13" t="str">
        <f t="shared" si="571"/>
        <v/>
      </c>
      <c r="AC3285" s="23"/>
      <c r="AD3285" s="23"/>
      <c r="AE3285" s="23"/>
      <c r="AF3285" s="23"/>
      <c r="AG3285" s="23"/>
      <c r="AH3285" s="23"/>
      <c r="AI3285" s="23"/>
      <c r="AJ3285" s="23"/>
      <c r="AK3285" s="23"/>
      <c r="AL3285" s="23"/>
      <c r="AM3285" s="23"/>
      <c r="AN3285" s="23"/>
      <c r="AO3285" s="23"/>
      <c r="AP3285" s="23"/>
      <c r="AQ3285" s="23"/>
      <c r="AR3285" s="23"/>
      <c r="AT3285" s="24" t="s">
        <v>12415</v>
      </c>
      <c r="AU3285" s="24"/>
      <c r="AV3285" s="24"/>
      <c r="AW3285" s="24" t="s">
        <v>12416</v>
      </c>
      <c r="AX3285" s="24"/>
      <c r="AY3285" s="24"/>
      <c r="BA3285" s="25" t="s">
        <v>2896</v>
      </c>
      <c r="BB3285" s="27" t="s">
        <v>2897</v>
      </c>
      <c r="BC3285" s="27"/>
      <c r="BD3285" s="24"/>
      <c r="BE3285" s="24"/>
      <c r="BF3285" s="24"/>
      <c r="BG3285" s="24"/>
      <c r="BH3285" s="24"/>
      <c r="BI3285" s="24"/>
      <c r="BK3285" s="26" t="s">
        <v>12417</v>
      </c>
    </row>
    <row r="3286" spans="1:63" ht="15.75" customHeight="1" x14ac:dyDescent="0.35">
      <c r="A3286" s="12" t="s">
        <v>12418</v>
      </c>
      <c r="B3286" s="28" t="s">
        <v>3922</v>
      </c>
      <c r="C3286" s="5" t="s">
        <v>12407</v>
      </c>
      <c r="D3286" s="5">
        <v>50</v>
      </c>
      <c r="E3286" s="10">
        <v>1</v>
      </c>
      <c r="F3286" s="5">
        <f t="shared" si="561"/>
        <v>50</v>
      </c>
      <c r="G3286" s="11">
        <v>121</v>
      </c>
      <c r="H3286" s="22">
        <v>3.7</v>
      </c>
      <c r="I3286" s="22">
        <v>15</v>
      </c>
      <c r="J3286" s="22">
        <v>5.4</v>
      </c>
      <c r="K3286" s="22">
        <v>5</v>
      </c>
      <c r="L3286" s="22">
        <v>3.3</v>
      </c>
      <c r="M3286" s="22">
        <v>0.6</v>
      </c>
      <c r="N3286" s="22">
        <v>0.83</v>
      </c>
      <c r="O3286" s="11"/>
      <c r="P3286" s="11"/>
      <c r="Q3286" s="7"/>
      <c r="R3286" s="6">
        <f t="shared" si="562"/>
        <v>60.5</v>
      </c>
      <c r="S3286" s="13">
        <f t="shared" si="563"/>
        <v>1.85</v>
      </c>
      <c r="T3286" s="13">
        <f t="shared" si="564"/>
        <v>7.5</v>
      </c>
      <c r="U3286" s="13">
        <f t="shared" si="565"/>
        <v>2.7</v>
      </c>
      <c r="V3286" s="13">
        <f t="shared" si="566"/>
        <v>2.5</v>
      </c>
      <c r="W3286" s="13">
        <f t="shared" si="567"/>
        <v>1.65</v>
      </c>
      <c r="X3286" s="13">
        <f t="shared" si="568"/>
        <v>0.3</v>
      </c>
      <c r="Y3286" s="13">
        <f t="shared" si="569"/>
        <v>0.41499999999999998</v>
      </c>
      <c r="Z3286" s="13" t="str">
        <f t="shared" si="570"/>
        <v/>
      </c>
      <c r="AA3286" s="13" t="str">
        <f t="shared" si="571"/>
        <v/>
      </c>
      <c r="AC3286" s="23"/>
      <c r="AD3286" s="23"/>
      <c r="AE3286" s="23"/>
      <c r="AF3286" s="23"/>
      <c r="AG3286" s="23"/>
      <c r="AH3286" s="23"/>
      <c r="AI3286" s="23"/>
      <c r="AJ3286" s="23"/>
      <c r="AK3286" s="23"/>
      <c r="AL3286" s="23"/>
      <c r="AM3286" s="23"/>
      <c r="AN3286" s="23"/>
      <c r="AO3286" s="23"/>
      <c r="AP3286" s="23"/>
      <c r="AQ3286" s="23"/>
      <c r="AR3286" s="23"/>
      <c r="AT3286" s="24" t="s">
        <v>12400</v>
      </c>
      <c r="AU3286" s="24"/>
      <c r="AV3286" s="24"/>
      <c r="AW3286" s="24" t="s">
        <v>12419</v>
      </c>
      <c r="AX3286" s="24"/>
      <c r="AY3286" s="24"/>
      <c r="BA3286" s="25" t="s">
        <v>2897</v>
      </c>
      <c r="BB3286" s="27" t="s">
        <v>2897</v>
      </c>
      <c r="BC3286" s="27"/>
      <c r="BD3286" s="24"/>
      <c r="BE3286" s="24"/>
      <c r="BF3286" s="24"/>
      <c r="BG3286" s="24" t="s">
        <v>1128</v>
      </c>
      <c r="BH3286" s="24"/>
      <c r="BI3286" s="24"/>
      <c r="BK3286" s="26" t="s">
        <v>12420</v>
      </c>
    </row>
    <row r="3287" spans="1:63" ht="15.75" customHeight="1" x14ac:dyDescent="0.35">
      <c r="A3287" s="12" t="s">
        <v>12421</v>
      </c>
      <c r="B3287" s="28" t="s">
        <v>3894</v>
      </c>
      <c r="C3287" s="5" t="s">
        <v>12422</v>
      </c>
      <c r="D3287" s="5">
        <v>50</v>
      </c>
      <c r="E3287" s="10">
        <v>1</v>
      </c>
      <c r="F3287" s="5">
        <f t="shared" si="561"/>
        <v>50</v>
      </c>
      <c r="G3287" s="11">
        <v>124</v>
      </c>
      <c r="H3287" s="22">
        <v>3.6</v>
      </c>
      <c r="I3287" s="22">
        <v>16</v>
      </c>
      <c r="J3287" s="22">
        <v>3.4</v>
      </c>
      <c r="K3287" s="22">
        <v>5</v>
      </c>
      <c r="L3287" s="22">
        <v>3.4</v>
      </c>
      <c r="M3287" s="22">
        <v>0.5</v>
      </c>
      <c r="N3287" s="22">
        <v>0.75</v>
      </c>
      <c r="O3287" s="11"/>
      <c r="P3287" s="11"/>
      <c r="Q3287" s="7"/>
      <c r="R3287" s="6">
        <f t="shared" si="562"/>
        <v>62</v>
      </c>
      <c r="S3287" s="13">
        <f t="shared" si="563"/>
        <v>1.8</v>
      </c>
      <c r="T3287" s="13">
        <f t="shared" si="564"/>
        <v>8</v>
      </c>
      <c r="U3287" s="13">
        <f t="shared" si="565"/>
        <v>1.7</v>
      </c>
      <c r="V3287" s="13">
        <f t="shared" si="566"/>
        <v>2.5</v>
      </c>
      <c r="W3287" s="13">
        <f t="shared" si="567"/>
        <v>1.7</v>
      </c>
      <c r="X3287" s="13">
        <f t="shared" si="568"/>
        <v>0.25</v>
      </c>
      <c r="Y3287" s="13">
        <f t="shared" si="569"/>
        <v>0.375</v>
      </c>
      <c r="Z3287" s="13" t="str">
        <f t="shared" si="570"/>
        <v/>
      </c>
      <c r="AA3287" s="13" t="str">
        <f t="shared" si="571"/>
        <v/>
      </c>
      <c r="AC3287" s="23"/>
      <c r="AD3287" s="23"/>
      <c r="AE3287" s="23"/>
      <c r="AF3287" s="23"/>
      <c r="AG3287" s="23"/>
      <c r="AH3287" s="23"/>
      <c r="AI3287" s="23"/>
      <c r="AJ3287" s="23"/>
      <c r="AK3287" s="23"/>
      <c r="AL3287" s="23"/>
      <c r="AM3287" s="23"/>
      <c r="AN3287" s="23"/>
      <c r="AO3287" s="23"/>
      <c r="AP3287" s="23"/>
      <c r="AQ3287" s="23"/>
      <c r="AR3287" s="23"/>
      <c r="AT3287" s="24"/>
      <c r="AU3287" s="24"/>
      <c r="AV3287" s="24"/>
      <c r="AW3287" s="24" t="s">
        <v>12423</v>
      </c>
      <c r="AX3287" s="24"/>
      <c r="AY3287" s="24"/>
      <c r="BA3287" s="25" t="s">
        <v>2897</v>
      </c>
      <c r="BB3287" s="27" t="s">
        <v>2897</v>
      </c>
      <c r="BC3287" s="27"/>
      <c r="BD3287" s="24"/>
      <c r="BE3287" s="24"/>
      <c r="BF3287" s="24"/>
      <c r="BG3287" s="24"/>
      <c r="BH3287" s="24"/>
      <c r="BI3287" s="24"/>
      <c r="BK3287" s="26" t="s">
        <v>12424</v>
      </c>
    </row>
    <row r="3288" spans="1:63" ht="15.75" customHeight="1" x14ac:dyDescent="0.35">
      <c r="A3288" s="12" t="s">
        <v>12425</v>
      </c>
      <c r="B3288" s="28" t="s">
        <v>4242</v>
      </c>
      <c r="C3288" s="5" t="s">
        <v>4208</v>
      </c>
      <c r="D3288" s="5">
        <v>15</v>
      </c>
      <c r="E3288" s="10">
        <v>1</v>
      </c>
      <c r="F3288" s="5">
        <f t="shared" si="561"/>
        <v>15</v>
      </c>
      <c r="G3288" s="11">
        <v>235</v>
      </c>
      <c r="H3288" s="22">
        <v>1</v>
      </c>
      <c r="I3288" s="22">
        <v>10</v>
      </c>
      <c r="J3288" s="22">
        <v>6</v>
      </c>
      <c r="K3288" s="22">
        <v>21</v>
      </c>
      <c r="L3288" s="22">
        <v>1.7</v>
      </c>
      <c r="M3288" s="22"/>
      <c r="N3288" s="22">
        <v>1.8</v>
      </c>
      <c r="O3288" s="11"/>
      <c r="P3288" s="11"/>
      <c r="Q3288" s="7"/>
      <c r="R3288" s="6">
        <f t="shared" si="562"/>
        <v>35.25</v>
      </c>
      <c r="S3288" s="13">
        <f t="shared" si="563"/>
        <v>0.15</v>
      </c>
      <c r="T3288" s="13">
        <f t="shared" si="564"/>
        <v>1.5</v>
      </c>
      <c r="U3288" s="13">
        <f t="shared" si="565"/>
        <v>0.9</v>
      </c>
      <c r="V3288" s="13">
        <f t="shared" si="566"/>
        <v>3.15</v>
      </c>
      <c r="W3288" s="13">
        <f t="shared" si="567"/>
        <v>0.255</v>
      </c>
      <c r="X3288" s="13" t="str">
        <f t="shared" si="568"/>
        <v/>
      </c>
      <c r="Y3288" s="13">
        <f t="shared" si="569"/>
        <v>0.27</v>
      </c>
      <c r="Z3288" s="13" t="str">
        <f t="shared" si="570"/>
        <v/>
      </c>
      <c r="AA3288" s="13" t="str">
        <f t="shared" si="571"/>
        <v/>
      </c>
      <c r="AC3288" s="23"/>
      <c r="AD3288" s="23"/>
      <c r="AE3288" s="23"/>
      <c r="AF3288" s="23"/>
      <c r="AG3288" s="23"/>
      <c r="AH3288" s="23"/>
      <c r="AI3288" s="23"/>
      <c r="AJ3288" s="23"/>
      <c r="AK3288" s="23"/>
      <c r="AL3288" s="23"/>
      <c r="AM3288" s="23"/>
      <c r="AN3288" s="23"/>
      <c r="AO3288" s="23"/>
      <c r="AP3288" s="23"/>
      <c r="AQ3288" s="23"/>
      <c r="AR3288" s="23"/>
      <c r="AT3288" s="24" t="s">
        <v>12426</v>
      </c>
      <c r="AU3288" s="24"/>
      <c r="AV3288" s="24"/>
      <c r="AW3288" s="24"/>
      <c r="AX3288" s="24"/>
      <c r="AY3288" s="24"/>
      <c r="BA3288" s="25" t="s">
        <v>2896</v>
      </c>
      <c r="BB3288" s="27" t="s">
        <v>2896</v>
      </c>
      <c r="BC3288" s="27"/>
      <c r="BD3288" s="24" t="s">
        <v>10164</v>
      </c>
      <c r="BE3288" s="24"/>
      <c r="BF3288" s="24"/>
      <c r="BG3288" s="24"/>
      <c r="BH3288" s="24"/>
      <c r="BI3288" s="24"/>
      <c r="BK3288" s="26" t="s">
        <v>12427</v>
      </c>
    </row>
    <row r="3289" spans="1:63" ht="15.75" customHeight="1" x14ac:dyDescent="0.35">
      <c r="A3289" s="12" t="s">
        <v>12428</v>
      </c>
      <c r="B3289" s="28" t="s">
        <v>3917</v>
      </c>
      <c r="C3289" s="5" t="s">
        <v>12429</v>
      </c>
      <c r="D3289" s="5">
        <v>50</v>
      </c>
      <c r="E3289" s="10">
        <v>1</v>
      </c>
      <c r="F3289" s="5">
        <f t="shared" si="561"/>
        <v>50</v>
      </c>
      <c r="G3289" s="11">
        <v>98</v>
      </c>
      <c r="H3289" s="22">
        <v>1</v>
      </c>
      <c r="I3289" s="22">
        <v>8.6999999999999993</v>
      </c>
      <c r="J3289" s="22">
        <v>0.5</v>
      </c>
      <c r="K3289" s="22">
        <v>6.5</v>
      </c>
      <c r="L3289" s="22">
        <v>0.6</v>
      </c>
      <c r="M3289" s="22">
        <v>0.5</v>
      </c>
      <c r="N3289" s="22">
        <v>0.39</v>
      </c>
      <c r="O3289" s="11"/>
      <c r="P3289" s="11"/>
      <c r="Q3289" s="7"/>
      <c r="R3289" s="6">
        <f t="shared" si="562"/>
        <v>49</v>
      </c>
      <c r="S3289" s="13">
        <f t="shared" si="563"/>
        <v>0.5</v>
      </c>
      <c r="T3289" s="13">
        <f t="shared" si="564"/>
        <v>4.3499999999999996</v>
      </c>
      <c r="U3289" s="13">
        <f t="shared" si="565"/>
        <v>0.25</v>
      </c>
      <c r="V3289" s="13">
        <f t="shared" si="566"/>
        <v>3.25</v>
      </c>
      <c r="W3289" s="13">
        <f t="shared" si="567"/>
        <v>0.3</v>
      </c>
      <c r="X3289" s="13">
        <f t="shared" si="568"/>
        <v>0.25</v>
      </c>
      <c r="Y3289" s="13">
        <f t="shared" si="569"/>
        <v>0.19500000000000001</v>
      </c>
      <c r="Z3289" s="13" t="str">
        <f t="shared" si="570"/>
        <v/>
      </c>
      <c r="AA3289" s="13" t="str">
        <f t="shared" si="571"/>
        <v/>
      </c>
      <c r="AC3289" s="23"/>
      <c r="AD3289" s="23"/>
      <c r="AE3289" s="23"/>
      <c r="AF3289" s="23"/>
      <c r="AG3289" s="23"/>
      <c r="AH3289" s="23"/>
      <c r="AI3289" s="23"/>
      <c r="AJ3289" s="23"/>
      <c r="AK3289" s="23"/>
      <c r="AL3289" s="23"/>
      <c r="AM3289" s="23"/>
      <c r="AN3289" s="23"/>
      <c r="AO3289" s="23"/>
      <c r="AP3289" s="23"/>
      <c r="AQ3289" s="23"/>
      <c r="AR3289" s="23"/>
      <c r="AT3289" s="24" t="s">
        <v>12430</v>
      </c>
      <c r="AU3289" s="24"/>
      <c r="AV3289" s="24"/>
      <c r="AW3289" s="24"/>
      <c r="AX3289" s="24"/>
      <c r="AY3289" s="24"/>
      <c r="BA3289" s="25" t="s">
        <v>2896</v>
      </c>
      <c r="BB3289" s="27" t="s">
        <v>2896</v>
      </c>
      <c r="BC3289" s="27"/>
      <c r="BD3289" s="24"/>
      <c r="BE3289" s="24"/>
      <c r="BF3289" s="24"/>
      <c r="BG3289" s="24" t="s">
        <v>1130</v>
      </c>
      <c r="BH3289" s="24"/>
      <c r="BI3289" s="24"/>
      <c r="BK3289" s="26" t="s">
        <v>12431</v>
      </c>
    </row>
    <row r="3290" spans="1:63" ht="15.75" customHeight="1" x14ac:dyDescent="0.35">
      <c r="A3290" s="12" t="s">
        <v>12432</v>
      </c>
      <c r="B3290" s="28" t="s">
        <v>4242</v>
      </c>
      <c r="C3290" s="5" t="s">
        <v>4208</v>
      </c>
      <c r="D3290" s="5">
        <v>15</v>
      </c>
      <c r="E3290" s="10">
        <v>1</v>
      </c>
      <c r="F3290" s="5">
        <f t="shared" si="561"/>
        <v>15</v>
      </c>
      <c r="G3290" s="11">
        <v>242</v>
      </c>
      <c r="H3290" s="22">
        <v>1.1000000000000001</v>
      </c>
      <c r="I3290" s="22">
        <v>12</v>
      </c>
      <c r="J3290" s="22">
        <v>6.2</v>
      </c>
      <c r="K3290" s="22">
        <v>21</v>
      </c>
      <c r="L3290" s="22">
        <v>3.3</v>
      </c>
      <c r="M3290" s="22"/>
      <c r="N3290" s="22">
        <v>1.4</v>
      </c>
      <c r="O3290" s="11"/>
      <c r="P3290" s="11"/>
      <c r="Q3290" s="7"/>
      <c r="R3290" s="6">
        <f t="shared" si="562"/>
        <v>36.299999999999997</v>
      </c>
      <c r="S3290" s="13">
        <f t="shared" si="563"/>
        <v>0.16500000000000001</v>
      </c>
      <c r="T3290" s="13">
        <f t="shared" si="564"/>
        <v>1.8</v>
      </c>
      <c r="U3290" s="13">
        <f t="shared" si="565"/>
        <v>0.93</v>
      </c>
      <c r="V3290" s="13">
        <f t="shared" si="566"/>
        <v>3.15</v>
      </c>
      <c r="W3290" s="13">
        <f t="shared" si="567"/>
        <v>0.495</v>
      </c>
      <c r="X3290" s="13" t="str">
        <f t="shared" si="568"/>
        <v/>
      </c>
      <c r="Y3290" s="13">
        <f t="shared" si="569"/>
        <v>0.21</v>
      </c>
      <c r="Z3290" s="13" t="str">
        <f t="shared" si="570"/>
        <v/>
      </c>
      <c r="AA3290" s="13" t="str">
        <f t="shared" si="571"/>
        <v/>
      </c>
      <c r="AC3290" s="23"/>
      <c r="AD3290" s="23"/>
      <c r="AE3290" s="23"/>
      <c r="AF3290" s="23"/>
      <c r="AG3290" s="23"/>
      <c r="AH3290" s="23"/>
      <c r="AI3290" s="23"/>
      <c r="AJ3290" s="23"/>
      <c r="AK3290" s="23"/>
      <c r="AL3290" s="23"/>
      <c r="AM3290" s="23"/>
      <c r="AN3290" s="23"/>
      <c r="AO3290" s="23"/>
      <c r="AP3290" s="23"/>
      <c r="AQ3290" s="23"/>
      <c r="AR3290" s="23"/>
      <c r="AT3290" s="24" t="s">
        <v>12433</v>
      </c>
      <c r="AU3290" s="24"/>
      <c r="AV3290" s="24"/>
      <c r="AW3290" s="24"/>
      <c r="AX3290" s="24"/>
      <c r="AY3290" s="24"/>
      <c r="BA3290" s="25" t="s">
        <v>2897</v>
      </c>
      <c r="BB3290" s="27" t="s">
        <v>2896</v>
      </c>
      <c r="BC3290" s="27"/>
      <c r="BD3290" s="24" t="s">
        <v>12434</v>
      </c>
      <c r="BE3290" s="24"/>
      <c r="BF3290" s="24"/>
      <c r="BG3290" s="24"/>
      <c r="BH3290" s="24"/>
      <c r="BI3290" s="24"/>
      <c r="BK3290" s="26" t="s">
        <v>12435</v>
      </c>
    </row>
    <row r="3291" spans="1:63" ht="15.75" customHeight="1" x14ac:dyDescent="0.35">
      <c r="A3291" s="12" t="s">
        <v>12436</v>
      </c>
      <c r="B3291" s="28" t="s">
        <v>3917</v>
      </c>
      <c r="C3291" s="5" t="s">
        <v>4043</v>
      </c>
      <c r="D3291" s="5">
        <v>50</v>
      </c>
      <c r="E3291" s="10">
        <v>1</v>
      </c>
      <c r="F3291" s="5">
        <f t="shared" si="561"/>
        <v>50</v>
      </c>
      <c r="G3291" s="11">
        <v>103</v>
      </c>
      <c r="H3291" s="22">
        <v>0.9</v>
      </c>
      <c r="I3291" s="22">
        <v>8.1999999999999993</v>
      </c>
      <c r="J3291" s="22">
        <v>4.9000000000000004</v>
      </c>
      <c r="K3291" s="22">
        <v>7.2</v>
      </c>
      <c r="L3291" s="22">
        <v>2</v>
      </c>
      <c r="M3291" s="22">
        <v>0.9</v>
      </c>
      <c r="N3291" s="22">
        <v>0.73</v>
      </c>
      <c r="O3291" s="11"/>
      <c r="P3291" s="11"/>
      <c r="Q3291" s="7"/>
      <c r="R3291" s="6">
        <f t="shared" si="562"/>
        <v>51.5</v>
      </c>
      <c r="S3291" s="13">
        <f t="shared" si="563"/>
        <v>0.45</v>
      </c>
      <c r="T3291" s="13">
        <f t="shared" si="564"/>
        <v>4.0999999999999996</v>
      </c>
      <c r="U3291" s="13">
        <f t="shared" si="565"/>
        <v>2.4500000000000002</v>
      </c>
      <c r="V3291" s="13">
        <f t="shared" si="566"/>
        <v>3.6</v>
      </c>
      <c r="W3291" s="13">
        <f t="shared" si="567"/>
        <v>1</v>
      </c>
      <c r="X3291" s="13">
        <f t="shared" si="568"/>
        <v>0.45</v>
      </c>
      <c r="Y3291" s="13">
        <f t="shared" si="569"/>
        <v>0.36499999999999999</v>
      </c>
      <c r="Z3291" s="13" t="str">
        <f t="shared" si="570"/>
        <v/>
      </c>
      <c r="AA3291" s="13" t="str">
        <f t="shared" si="571"/>
        <v/>
      </c>
      <c r="AC3291" s="23"/>
      <c r="AD3291" s="23"/>
      <c r="AE3291" s="23"/>
      <c r="AF3291" s="23"/>
      <c r="AG3291" s="23"/>
      <c r="AH3291" s="23"/>
      <c r="AI3291" s="23"/>
      <c r="AJ3291" s="23"/>
      <c r="AK3291" s="23"/>
      <c r="AL3291" s="23"/>
      <c r="AM3291" s="23"/>
      <c r="AN3291" s="23"/>
      <c r="AO3291" s="23"/>
      <c r="AP3291" s="23"/>
      <c r="AQ3291" s="23"/>
      <c r="AR3291" s="23"/>
      <c r="AT3291" s="24" t="s">
        <v>12437</v>
      </c>
      <c r="AU3291" s="24"/>
      <c r="AV3291" s="24"/>
      <c r="AW3291" s="24" t="s">
        <v>12438</v>
      </c>
      <c r="AX3291" s="24"/>
      <c r="AY3291" s="24"/>
      <c r="BA3291" s="25" t="s">
        <v>2896</v>
      </c>
      <c r="BB3291" s="27" t="s">
        <v>2897</v>
      </c>
      <c r="BC3291" s="27"/>
      <c r="BD3291" s="24"/>
      <c r="BE3291" s="24"/>
      <c r="BF3291" s="24"/>
      <c r="BG3291" s="24" t="s">
        <v>1122</v>
      </c>
      <c r="BH3291" s="24"/>
      <c r="BI3291" s="24"/>
      <c r="BK3291" s="26" t="s">
        <v>12439</v>
      </c>
    </row>
    <row r="3292" spans="1:63" ht="15.75" customHeight="1" x14ac:dyDescent="0.35">
      <c r="A3292" s="12" t="s">
        <v>12440</v>
      </c>
      <c r="B3292" s="28" t="s">
        <v>3917</v>
      </c>
      <c r="C3292" s="5" t="s">
        <v>4208</v>
      </c>
      <c r="D3292" s="5">
        <v>15</v>
      </c>
      <c r="E3292" s="10">
        <v>1</v>
      </c>
      <c r="F3292" s="5">
        <f t="shared" si="561"/>
        <v>15</v>
      </c>
      <c r="G3292" s="11">
        <v>224</v>
      </c>
      <c r="H3292" s="22">
        <v>2.8</v>
      </c>
      <c r="I3292" s="22">
        <v>10</v>
      </c>
      <c r="J3292" s="22">
        <v>5.5</v>
      </c>
      <c r="K3292" s="22">
        <v>19</v>
      </c>
      <c r="L3292" s="22">
        <v>4.0999999999999996</v>
      </c>
      <c r="M3292" s="22">
        <v>0.9</v>
      </c>
      <c r="N3292" s="22">
        <v>1.5</v>
      </c>
      <c r="O3292" s="11"/>
      <c r="P3292" s="11"/>
      <c r="Q3292" s="7"/>
      <c r="R3292" s="6">
        <f t="shared" si="562"/>
        <v>33.6</v>
      </c>
      <c r="S3292" s="13">
        <f t="shared" si="563"/>
        <v>0.42</v>
      </c>
      <c r="T3292" s="13">
        <f t="shared" si="564"/>
        <v>1.5</v>
      </c>
      <c r="U3292" s="13">
        <f t="shared" si="565"/>
        <v>0.82499999999999996</v>
      </c>
      <c r="V3292" s="13">
        <f t="shared" si="566"/>
        <v>2.85</v>
      </c>
      <c r="W3292" s="13">
        <f t="shared" si="567"/>
        <v>0.61499999999999988</v>
      </c>
      <c r="X3292" s="13">
        <f t="shared" si="568"/>
        <v>0.13500000000000001</v>
      </c>
      <c r="Y3292" s="13">
        <f t="shared" si="569"/>
        <v>0.22500000000000001</v>
      </c>
      <c r="Z3292" s="13" t="str">
        <f t="shared" si="570"/>
        <v/>
      </c>
      <c r="AA3292" s="13" t="str">
        <f t="shared" si="571"/>
        <v/>
      </c>
      <c r="AC3292" s="23"/>
      <c r="AD3292" s="23"/>
      <c r="AE3292" s="23"/>
      <c r="AF3292" s="23"/>
      <c r="AG3292" s="23"/>
      <c r="AH3292" s="23"/>
      <c r="AI3292" s="23"/>
      <c r="AJ3292" s="23"/>
      <c r="AK3292" s="23"/>
      <c r="AL3292" s="23"/>
      <c r="AM3292" s="23"/>
      <c r="AN3292" s="23"/>
      <c r="AO3292" s="23"/>
      <c r="AP3292" s="23"/>
      <c r="AQ3292" s="23"/>
      <c r="AR3292" s="23"/>
      <c r="AT3292" s="24" t="s">
        <v>12441</v>
      </c>
      <c r="AU3292" s="24"/>
      <c r="AV3292" s="24"/>
      <c r="AW3292" s="24"/>
      <c r="AX3292" s="24"/>
      <c r="AY3292" s="24"/>
      <c r="BA3292" s="25" t="s">
        <v>2896</v>
      </c>
      <c r="BB3292" s="27" t="s">
        <v>2897</v>
      </c>
      <c r="BC3292" s="27"/>
      <c r="BD3292" s="24"/>
      <c r="BE3292" s="24"/>
      <c r="BF3292" s="24"/>
      <c r="BG3292" s="24"/>
      <c r="BH3292" s="24"/>
      <c r="BI3292" s="24"/>
      <c r="BK3292" s="26" t="s">
        <v>12442</v>
      </c>
    </row>
    <row r="3293" spans="1:63" ht="15.75" customHeight="1" x14ac:dyDescent="0.35">
      <c r="A3293" s="12" t="s">
        <v>12443</v>
      </c>
      <c r="B3293" s="28" t="s">
        <v>3917</v>
      </c>
      <c r="C3293" s="5" t="s">
        <v>4208</v>
      </c>
      <c r="D3293" s="5">
        <v>10</v>
      </c>
      <c r="E3293" s="10">
        <v>1</v>
      </c>
      <c r="F3293" s="5">
        <f t="shared" si="561"/>
        <v>10</v>
      </c>
      <c r="G3293" s="11">
        <v>30</v>
      </c>
      <c r="H3293" s="22">
        <v>2</v>
      </c>
      <c r="I3293" s="22">
        <v>0</v>
      </c>
      <c r="J3293" s="22">
        <v>0</v>
      </c>
      <c r="K3293" s="22">
        <v>2.5</v>
      </c>
      <c r="L3293" s="22">
        <v>0</v>
      </c>
      <c r="M3293" s="22">
        <v>4</v>
      </c>
      <c r="N3293" s="22">
        <v>0</v>
      </c>
      <c r="O3293" s="11"/>
      <c r="P3293" s="11"/>
      <c r="Q3293" s="7"/>
      <c r="R3293" s="6">
        <f t="shared" si="562"/>
        <v>3</v>
      </c>
      <c r="S3293" s="13">
        <f t="shared" si="563"/>
        <v>0.2</v>
      </c>
      <c r="T3293" s="13" t="str">
        <f t="shared" si="564"/>
        <v/>
      </c>
      <c r="U3293" s="13" t="str">
        <f t="shared" si="565"/>
        <v/>
      </c>
      <c r="V3293" s="13">
        <f t="shared" si="566"/>
        <v>0.25</v>
      </c>
      <c r="W3293" s="13" t="str">
        <f t="shared" si="567"/>
        <v/>
      </c>
      <c r="X3293" s="13">
        <f t="shared" si="568"/>
        <v>0.4</v>
      </c>
      <c r="Y3293" s="13" t="str">
        <f t="shared" si="569"/>
        <v/>
      </c>
      <c r="Z3293" s="13" t="str">
        <f t="shared" si="570"/>
        <v/>
      </c>
      <c r="AA3293" s="13" t="str">
        <f t="shared" si="571"/>
        <v/>
      </c>
      <c r="AC3293" s="23"/>
      <c r="AD3293" s="23"/>
      <c r="AE3293" s="23"/>
      <c r="AF3293" s="23"/>
      <c r="AG3293" s="23"/>
      <c r="AH3293" s="23"/>
      <c r="AI3293" s="23"/>
      <c r="AJ3293" s="23"/>
      <c r="AK3293" s="23"/>
      <c r="AL3293" s="23"/>
      <c r="AM3293" s="23"/>
      <c r="AN3293" s="23"/>
      <c r="AO3293" s="23"/>
      <c r="AP3293" s="23"/>
      <c r="AQ3293" s="23"/>
      <c r="AR3293" s="23"/>
      <c r="AT3293" s="24" t="s">
        <v>12444</v>
      </c>
      <c r="AU3293" s="24"/>
      <c r="AV3293" s="24"/>
      <c r="AW3293" s="24" t="s">
        <v>12445</v>
      </c>
      <c r="AX3293" s="24"/>
      <c r="AY3293" s="24"/>
      <c r="BA3293" s="25" t="s">
        <v>2896</v>
      </c>
      <c r="BB3293" s="27" t="s">
        <v>2896</v>
      </c>
      <c r="BC3293" s="27"/>
      <c r="BD3293" s="24"/>
      <c r="BE3293" s="24"/>
      <c r="BF3293" s="24"/>
      <c r="BG3293" s="24"/>
      <c r="BH3293" s="24"/>
      <c r="BI3293" s="24"/>
      <c r="BK3293" s="26" t="s">
        <v>12446</v>
      </c>
    </row>
    <row r="3294" spans="1:63" ht="15.75" customHeight="1" x14ac:dyDescent="0.35">
      <c r="A3294" s="12" t="s">
        <v>12447</v>
      </c>
      <c r="B3294" s="28" t="s">
        <v>3917</v>
      </c>
      <c r="C3294" s="5" t="s">
        <v>4208</v>
      </c>
      <c r="D3294" s="5">
        <v>10</v>
      </c>
      <c r="E3294" s="10">
        <v>1</v>
      </c>
      <c r="F3294" s="5">
        <f t="shared" si="561"/>
        <v>10</v>
      </c>
      <c r="G3294" s="11">
        <v>30</v>
      </c>
      <c r="H3294" s="22">
        <v>2</v>
      </c>
      <c r="I3294" s="22">
        <v>0</v>
      </c>
      <c r="J3294" s="22">
        <v>0</v>
      </c>
      <c r="K3294" s="22">
        <v>2</v>
      </c>
      <c r="L3294" s="22">
        <v>0</v>
      </c>
      <c r="M3294" s="22">
        <v>3</v>
      </c>
      <c r="N3294" s="22">
        <v>2.0299999999999998</v>
      </c>
      <c r="O3294" s="11"/>
      <c r="P3294" s="11"/>
      <c r="Q3294" s="7"/>
      <c r="R3294" s="6">
        <f t="shared" si="562"/>
        <v>3</v>
      </c>
      <c r="S3294" s="13">
        <f t="shared" si="563"/>
        <v>0.2</v>
      </c>
      <c r="T3294" s="13" t="str">
        <f t="shared" si="564"/>
        <v/>
      </c>
      <c r="U3294" s="13" t="str">
        <f t="shared" si="565"/>
        <v/>
      </c>
      <c r="V3294" s="13">
        <f t="shared" si="566"/>
        <v>0.2</v>
      </c>
      <c r="W3294" s="13" t="str">
        <f t="shared" si="567"/>
        <v/>
      </c>
      <c r="X3294" s="13">
        <f t="shared" si="568"/>
        <v>0.3</v>
      </c>
      <c r="Y3294" s="13">
        <f t="shared" si="569"/>
        <v>0.20299999999999996</v>
      </c>
      <c r="Z3294" s="13" t="str">
        <f t="shared" si="570"/>
        <v/>
      </c>
      <c r="AA3294" s="13" t="str">
        <f t="shared" si="571"/>
        <v/>
      </c>
      <c r="AC3294" s="23"/>
      <c r="AD3294" s="23"/>
      <c r="AE3294" s="23"/>
      <c r="AF3294" s="23"/>
      <c r="AG3294" s="23"/>
      <c r="AH3294" s="23"/>
      <c r="AI3294" s="23"/>
      <c r="AJ3294" s="23"/>
      <c r="AK3294" s="23"/>
      <c r="AL3294" s="23"/>
      <c r="AM3294" s="23"/>
      <c r="AN3294" s="23"/>
      <c r="AO3294" s="23"/>
      <c r="AP3294" s="23"/>
      <c r="AQ3294" s="23"/>
      <c r="AR3294" s="23"/>
      <c r="AT3294" s="24" t="s">
        <v>12448</v>
      </c>
      <c r="AU3294" s="24"/>
      <c r="AV3294" s="24"/>
      <c r="AW3294" s="24" t="s">
        <v>12449</v>
      </c>
      <c r="AX3294" s="24"/>
      <c r="AY3294" s="24"/>
      <c r="BA3294" s="25" t="s">
        <v>2896</v>
      </c>
      <c r="BB3294" s="27" t="s">
        <v>2896</v>
      </c>
      <c r="BC3294" s="27"/>
      <c r="BD3294" s="24"/>
      <c r="BE3294" s="24"/>
      <c r="BF3294" s="24"/>
      <c r="BG3294" s="24"/>
      <c r="BH3294" s="24"/>
      <c r="BI3294" s="24"/>
      <c r="BK3294" s="26" t="s">
        <v>12450</v>
      </c>
    </row>
    <row r="3295" spans="1:63" ht="15.75" customHeight="1" x14ac:dyDescent="0.35">
      <c r="A3295" s="12" t="s">
        <v>12451</v>
      </c>
      <c r="B3295" s="28" t="s">
        <v>3945</v>
      </c>
      <c r="C3295" s="5" t="s">
        <v>4208</v>
      </c>
      <c r="D3295" s="5">
        <v>15</v>
      </c>
      <c r="E3295" s="10">
        <v>1</v>
      </c>
      <c r="F3295" s="5">
        <f t="shared" si="561"/>
        <v>15</v>
      </c>
      <c r="G3295" s="11">
        <v>255</v>
      </c>
      <c r="H3295" s="22">
        <v>0.5</v>
      </c>
      <c r="I3295" s="22">
        <v>16</v>
      </c>
      <c r="J3295" s="22">
        <v>13</v>
      </c>
      <c r="K3295" s="22">
        <v>21</v>
      </c>
      <c r="L3295" s="22">
        <v>1.7</v>
      </c>
      <c r="M3295" s="22"/>
      <c r="N3295" s="22">
        <v>1.7</v>
      </c>
      <c r="O3295" s="11"/>
      <c r="P3295" s="11"/>
      <c r="Q3295" s="7"/>
      <c r="R3295" s="6">
        <f t="shared" si="562"/>
        <v>38.25</v>
      </c>
      <c r="S3295" s="13">
        <f t="shared" si="563"/>
        <v>7.4999999999999997E-2</v>
      </c>
      <c r="T3295" s="13">
        <f t="shared" si="564"/>
        <v>2.4</v>
      </c>
      <c r="U3295" s="13">
        <f t="shared" si="565"/>
        <v>1.95</v>
      </c>
      <c r="V3295" s="13">
        <f t="shared" si="566"/>
        <v>3.15</v>
      </c>
      <c r="W3295" s="13">
        <f t="shared" si="567"/>
        <v>0.255</v>
      </c>
      <c r="X3295" s="13" t="str">
        <f t="shared" si="568"/>
        <v/>
      </c>
      <c r="Y3295" s="13">
        <f t="shared" si="569"/>
        <v>0.255</v>
      </c>
      <c r="Z3295" s="13" t="str">
        <f t="shared" si="570"/>
        <v/>
      </c>
      <c r="AA3295" s="13" t="str">
        <f t="shared" si="571"/>
        <v/>
      </c>
      <c r="AC3295" s="23"/>
      <c r="AD3295" s="23"/>
      <c r="AE3295" s="23"/>
      <c r="AF3295" s="23"/>
      <c r="AG3295" s="23"/>
      <c r="AH3295" s="23"/>
      <c r="AI3295" s="23"/>
      <c r="AJ3295" s="23"/>
      <c r="AK3295" s="23"/>
      <c r="AL3295" s="23"/>
      <c r="AM3295" s="23"/>
      <c r="AN3295" s="23"/>
      <c r="AO3295" s="23"/>
      <c r="AP3295" s="23"/>
      <c r="AQ3295" s="23"/>
      <c r="AR3295" s="23"/>
      <c r="AT3295" s="24" t="s">
        <v>12452</v>
      </c>
      <c r="AU3295" s="24"/>
      <c r="AV3295" s="24"/>
      <c r="AW3295" s="24"/>
      <c r="AX3295" s="24"/>
      <c r="AY3295" s="24"/>
      <c r="BA3295" s="25" t="s">
        <v>2896</v>
      </c>
      <c r="BB3295" s="27" t="s">
        <v>2896</v>
      </c>
      <c r="BC3295" s="27"/>
      <c r="BD3295" s="24" t="s">
        <v>10164</v>
      </c>
      <c r="BE3295" s="24"/>
      <c r="BF3295" s="24"/>
      <c r="BG3295" s="24"/>
      <c r="BH3295" s="24"/>
      <c r="BI3295" s="24"/>
      <c r="BK3295" s="26" t="s">
        <v>12453</v>
      </c>
    </row>
    <row r="3296" spans="1:63" ht="15.75" customHeight="1" x14ac:dyDescent="0.35">
      <c r="A3296" s="12" t="s">
        <v>12454</v>
      </c>
      <c r="B3296" s="28" t="s">
        <v>3917</v>
      </c>
      <c r="C3296" s="5" t="s">
        <v>4208</v>
      </c>
      <c r="D3296" s="5">
        <v>10</v>
      </c>
      <c r="E3296" s="10">
        <v>1</v>
      </c>
      <c r="F3296" s="5">
        <f t="shared" si="561"/>
        <v>10</v>
      </c>
      <c r="G3296" s="11">
        <v>104</v>
      </c>
      <c r="H3296" s="22">
        <v>1</v>
      </c>
      <c r="I3296" s="22">
        <v>24</v>
      </c>
      <c r="J3296" s="22">
        <v>17</v>
      </c>
      <c r="K3296" s="22">
        <v>0</v>
      </c>
      <c r="L3296" s="22">
        <v>0</v>
      </c>
      <c r="M3296" s="22"/>
      <c r="N3296" s="22">
        <v>0.4</v>
      </c>
      <c r="O3296" s="11"/>
      <c r="P3296" s="11"/>
      <c r="Q3296" s="7"/>
      <c r="R3296" s="6">
        <f t="shared" si="562"/>
        <v>10.4</v>
      </c>
      <c r="S3296" s="13">
        <f t="shared" si="563"/>
        <v>0.1</v>
      </c>
      <c r="T3296" s="13">
        <f t="shared" si="564"/>
        <v>2.4</v>
      </c>
      <c r="U3296" s="13">
        <f t="shared" si="565"/>
        <v>1.7</v>
      </c>
      <c r="V3296" s="13" t="str">
        <f t="shared" si="566"/>
        <v/>
      </c>
      <c r="W3296" s="13" t="str">
        <f t="shared" si="567"/>
        <v/>
      </c>
      <c r="X3296" s="13" t="str">
        <f t="shared" si="568"/>
        <v/>
      </c>
      <c r="Y3296" s="13">
        <f t="shared" si="569"/>
        <v>0.04</v>
      </c>
      <c r="Z3296" s="13" t="str">
        <f t="shared" si="570"/>
        <v/>
      </c>
      <c r="AA3296" s="13" t="str">
        <f t="shared" si="571"/>
        <v/>
      </c>
      <c r="AC3296" s="23"/>
      <c r="AD3296" s="23"/>
      <c r="AE3296" s="23"/>
      <c r="AF3296" s="23"/>
      <c r="AG3296" s="23"/>
      <c r="AH3296" s="23"/>
      <c r="AI3296" s="23"/>
      <c r="AJ3296" s="23"/>
      <c r="AK3296" s="23"/>
      <c r="AL3296" s="23"/>
      <c r="AM3296" s="23"/>
      <c r="AN3296" s="23"/>
      <c r="AO3296" s="23"/>
      <c r="AP3296" s="23"/>
      <c r="AQ3296" s="23"/>
      <c r="AR3296" s="23"/>
      <c r="AT3296" s="24" t="s">
        <v>12455</v>
      </c>
      <c r="AU3296" s="24"/>
      <c r="AV3296" s="24"/>
      <c r="AW3296" s="24" t="s">
        <v>12456</v>
      </c>
      <c r="AX3296" s="24"/>
      <c r="AY3296" s="24"/>
      <c r="BA3296" s="25" t="s">
        <v>2896</v>
      </c>
      <c r="BB3296" s="27" t="s">
        <v>2896</v>
      </c>
      <c r="BC3296" s="27"/>
      <c r="BD3296" s="24"/>
      <c r="BE3296" s="24"/>
      <c r="BF3296" s="24"/>
      <c r="BG3296" s="24"/>
      <c r="BH3296" s="24"/>
      <c r="BI3296" s="24"/>
      <c r="BK3296" s="26" t="s">
        <v>12457</v>
      </c>
    </row>
    <row r="3297" spans="1:63" ht="15.75" customHeight="1" x14ac:dyDescent="0.35">
      <c r="A3297" s="12" t="s">
        <v>12458</v>
      </c>
      <c r="B3297" s="28" t="s">
        <v>3945</v>
      </c>
      <c r="C3297" s="5" t="s">
        <v>4208</v>
      </c>
      <c r="D3297" s="5">
        <v>15</v>
      </c>
      <c r="E3297" s="10">
        <v>1</v>
      </c>
      <c r="F3297" s="5">
        <f t="shared" si="561"/>
        <v>15</v>
      </c>
      <c r="G3297" s="11">
        <v>61</v>
      </c>
      <c r="H3297" s="22">
        <v>0.2</v>
      </c>
      <c r="I3297" s="22">
        <v>10.6</v>
      </c>
      <c r="J3297" s="22">
        <v>6.7</v>
      </c>
      <c r="K3297" s="22">
        <v>1.9</v>
      </c>
      <c r="L3297" s="22">
        <v>0.3</v>
      </c>
      <c r="M3297" s="22"/>
      <c r="N3297" s="22">
        <v>2.8</v>
      </c>
      <c r="O3297" s="11"/>
      <c r="P3297" s="11"/>
      <c r="Q3297" s="7"/>
      <c r="R3297" s="6">
        <f t="shared" si="562"/>
        <v>9.15</v>
      </c>
      <c r="S3297" s="13">
        <f t="shared" si="563"/>
        <v>0.03</v>
      </c>
      <c r="T3297" s="13">
        <f t="shared" si="564"/>
        <v>1.59</v>
      </c>
      <c r="U3297" s="13">
        <f t="shared" si="565"/>
        <v>1.0049999999999999</v>
      </c>
      <c r="V3297" s="13">
        <f t="shared" si="566"/>
        <v>0.28499999999999998</v>
      </c>
      <c r="W3297" s="13">
        <f t="shared" si="567"/>
        <v>4.4999999999999998E-2</v>
      </c>
      <c r="X3297" s="13" t="str">
        <f t="shared" si="568"/>
        <v/>
      </c>
      <c r="Y3297" s="13">
        <f t="shared" si="569"/>
        <v>0.42</v>
      </c>
      <c r="Z3297" s="13" t="str">
        <f t="shared" si="570"/>
        <v/>
      </c>
      <c r="AA3297" s="13" t="str">
        <f t="shared" si="571"/>
        <v/>
      </c>
      <c r="AC3297" s="23"/>
      <c r="AD3297" s="23"/>
      <c r="AE3297" s="23"/>
      <c r="AF3297" s="23"/>
      <c r="AG3297" s="23"/>
      <c r="AH3297" s="23"/>
      <c r="AI3297" s="23"/>
      <c r="AJ3297" s="23"/>
      <c r="AK3297" s="23"/>
      <c r="AL3297" s="23"/>
      <c r="AM3297" s="23"/>
      <c r="AN3297" s="23"/>
      <c r="AO3297" s="23"/>
      <c r="AP3297" s="23"/>
      <c r="AQ3297" s="23"/>
      <c r="AR3297" s="23"/>
      <c r="AT3297" s="24" t="s">
        <v>12459</v>
      </c>
      <c r="AU3297" s="24"/>
      <c r="AV3297" s="24"/>
      <c r="AW3297" s="24"/>
      <c r="AX3297" s="24"/>
      <c r="AY3297" s="24"/>
      <c r="BA3297" s="25" t="s">
        <v>2897</v>
      </c>
      <c r="BB3297" s="27" t="s">
        <v>2896</v>
      </c>
      <c r="BC3297" s="27"/>
      <c r="BD3297" s="24" t="s">
        <v>1128</v>
      </c>
      <c r="BE3297" s="24"/>
      <c r="BF3297" s="24"/>
      <c r="BG3297" s="24"/>
      <c r="BH3297" s="24"/>
      <c r="BI3297" s="24"/>
      <c r="BK3297" s="26" t="s">
        <v>12460</v>
      </c>
    </row>
    <row r="3298" spans="1:63" ht="15.75" customHeight="1" x14ac:dyDescent="0.35">
      <c r="A3298" s="12" t="s">
        <v>12461</v>
      </c>
      <c r="B3298" s="28" t="s">
        <v>3917</v>
      </c>
      <c r="C3298" s="5" t="s">
        <v>4208</v>
      </c>
      <c r="D3298" s="5">
        <v>10</v>
      </c>
      <c r="E3298" s="10">
        <v>1</v>
      </c>
      <c r="F3298" s="5">
        <f t="shared" si="561"/>
        <v>10</v>
      </c>
      <c r="G3298" s="11">
        <v>362</v>
      </c>
      <c r="H3298" s="22">
        <v>1.1000000000000001</v>
      </c>
      <c r="I3298" s="22">
        <v>14</v>
      </c>
      <c r="J3298" s="22">
        <v>10</v>
      </c>
      <c r="K3298" s="22">
        <v>33</v>
      </c>
      <c r="L3298" s="22">
        <v>3</v>
      </c>
      <c r="M3298" s="22"/>
      <c r="N3298" s="22">
        <v>1.6</v>
      </c>
      <c r="O3298" s="11"/>
      <c r="P3298" s="11"/>
      <c r="Q3298" s="7"/>
      <c r="R3298" s="6">
        <f t="shared" si="562"/>
        <v>36.200000000000003</v>
      </c>
      <c r="S3298" s="13">
        <f t="shared" si="563"/>
        <v>0.11</v>
      </c>
      <c r="T3298" s="13">
        <f t="shared" si="564"/>
        <v>1.4</v>
      </c>
      <c r="U3298" s="13">
        <f t="shared" si="565"/>
        <v>1</v>
      </c>
      <c r="V3298" s="13">
        <f t="shared" si="566"/>
        <v>3.3</v>
      </c>
      <c r="W3298" s="13">
        <f t="shared" si="567"/>
        <v>0.3</v>
      </c>
      <c r="X3298" s="13" t="str">
        <f t="shared" si="568"/>
        <v/>
      </c>
      <c r="Y3298" s="13">
        <f t="shared" si="569"/>
        <v>0.16</v>
      </c>
      <c r="Z3298" s="13" t="str">
        <f t="shared" si="570"/>
        <v/>
      </c>
      <c r="AA3298" s="13" t="str">
        <f t="shared" si="571"/>
        <v/>
      </c>
      <c r="AC3298" s="23"/>
      <c r="AD3298" s="23"/>
      <c r="AE3298" s="23"/>
      <c r="AF3298" s="23"/>
      <c r="AG3298" s="23"/>
      <c r="AH3298" s="23"/>
      <c r="AI3298" s="23"/>
      <c r="AJ3298" s="23"/>
      <c r="AK3298" s="23"/>
      <c r="AL3298" s="23"/>
      <c r="AM3298" s="23"/>
      <c r="AN3298" s="23"/>
      <c r="AO3298" s="23"/>
      <c r="AP3298" s="23"/>
      <c r="AQ3298" s="23"/>
      <c r="AR3298" s="23"/>
      <c r="AT3298" s="24" t="s">
        <v>12462</v>
      </c>
      <c r="AU3298" s="24"/>
      <c r="AV3298" s="24"/>
      <c r="AW3298" s="24" t="s">
        <v>1888</v>
      </c>
      <c r="AX3298" s="24"/>
      <c r="AY3298" s="24"/>
      <c r="BA3298" s="25" t="s">
        <v>2896</v>
      </c>
      <c r="BB3298" s="27" t="s">
        <v>2896</v>
      </c>
      <c r="BC3298" s="27"/>
      <c r="BD3298" s="24" t="s">
        <v>10164</v>
      </c>
      <c r="BE3298" s="24"/>
      <c r="BF3298" s="24"/>
      <c r="BG3298" s="24"/>
      <c r="BH3298" s="24"/>
      <c r="BI3298" s="24"/>
      <c r="BK3298" s="26" t="s">
        <v>12463</v>
      </c>
    </row>
    <row r="3299" spans="1:63" ht="15.75" customHeight="1" x14ac:dyDescent="0.35">
      <c r="A3299" s="12" t="s">
        <v>12464</v>
      </c>
      <c r="B3299" s="28" t="s">
        <v>3917</v>
      </c>
      <c r="C3299" s="5" t="s">
        <v>4208</v>
      </c>
      <c r="D3299" s="5">
        <v>15</v>
      </c>
      <c r="E3299" s="10">
        <v>1</v>
      </c>
      <c r="F3299" s="5">
        <f t="shared" si="561"/>
        <v>15</v>
      </c>
      <c r="G3299" s="11">
        <v>152</v>
      </c>
      <c r="H3299" s="22">
        <v>1.6</v>
      </c>
      <c r="I3299" s="22">
        <v>4.8</v>
      </c>
      <c r="J3299" s="22">
        <v>2</v>
      </c>
      <c r="K3299" s="22">
        <v>14</v>
      </c>
      <c r="L3299" s="22">
        <v>9.9</v>
      </c>
      <c r="M3299" s="22">
        <v>0</v>
      </c>
      <c r="N3299" s="22">
        <v>1.54</v>
      </c>
      <c r="O3299" s="11"/>
      <c r="P3299" s="11"/>
      <c r="Q3299" s="7"/>
      <c r="R3299" s="6">
        <f t="shared" si="562"/>
        <v>22.8</v>
      </c>
      <c r="S3299" s="13">
        <f t="shared" si="563"/>
        <v>0.24</v>
      </c>
      <c r="T3299" s="13">
        <f t="shared" si="564"/>
        <v>0.72</v>
      </c>
      <c r="U3299" s="13">
        <f t="shared" si="565"/>
        <v>0.3</v>
      </c>
      <c r="V3299" s="13">
        <f t="shared" si="566"/>
        <v>2.1</v>
      </c>
      <c r="W3299" s="13">
        <f t="shared" si="567"/>
        <v>1.4850000000000001</v>
      </c>
      <c r="X3299" s="13" t="str">
        <f t="shared" si="568"/>
        <v/>
      </c>
      <c r="Y3299" s="13">
        <f t="shared" si="569"/>
        <v>0.23100000000000001</v>
      </c>
      <c r="Z3299" s="13" t="str">
        <f t="shared" si="570"/>
        <v/>
      </c>
      <c r="AA3299" s="13" t="str">
        <f t="shared" si="571"/>
        <v/>
      </c>
      <c r="AC3299" s="23"/>
      <c r="AD3299" s="23"/>
      <c r="AE3299" s="23"/>
      <c r="AF3299" s="23"/>
      <c r="AG3299" s="23"/>
      <c r="AH3299" s="23"/>
      <c r="AI3299" s="23"/>
      <c r="AJ3299" s="23"/>
      <c r="AK3299" s="23"/>
      <c r="AL3299" s="23"/>
      <c r="AM3299" s="23"/>
      <c r="AN3299" s="23"/>
      <c r="AO3299" s="23"/>
      <c r="AP3299" s="23"/>
      <c r="AQ3299" s="23"/>
      <c r="AR3299" s="23"/>
      <c r="AT3299" s="24" t="s">
        <v>12465</v>
      </c>
      <c r="AU3299" s="24"/>
      <c r="AV3299" s="24"/>
      <c r="AW3299" s="24" t="s">
        <v>1881</v>
      </c>
      <c r="AX3299" s="24"/>
      <c r="AY3299" s="24"/>
      <c r="BA3299" s="25" t="s">
        <v>2897</v>
      </c>
      <c r="BB3299" s="27" t="s">
        <v>2897</v>
      </c>
      <c r="BC3299" s="27"/>
      <c r="BD3299" s="24"/>
      <c r="BE3299" s="24"/>
      <c r="BF3299" s="24"/>
      <c r="BG3299" s="24"/>
      <c r="BH3299" s="24"/>
      <c r="BI3299" s="24"/>
      <c r="BK3299" s="26" t="s">
        <v>12466</v>
      </c>
    </row>
    <row r="3300" spans="1:63" ht="15.75" customHeight="1" x14ac:dyDescent="0.35">
      <c r="A3300" s="12" t="s">
        <v>12467</v>
      </c>
      <c r="B3300" s="28" t="s">
        <v>3917</v>
      </c>
      <c r="C3300" s="5" t="s">
        <v>4208</v>
      </c>
      <c r="D3300" s="5">
        <v>15</v>
      </c>
      <c r="E3300" s="10">
        <v>1</v>
      </c>
      <c r="F3300" s="5">
        <f t="shared" si="561"/>
        <v>15</v>
      </c>
      <c r="G3300" s="11">
        <v>75</v>
      </c>
      <c r="H3300" s="22">
        <v>1.5</v>
      </c>
      <c r="I3300" s="22">
        <v>13.5</v>
      </c>
      <c r="J3300" s="22">
        <v>12.9</v>
      </c>
      <c r="K3300" s="22">
        <v>0.8</v>
      </c>
      <c r="L3300" s="22">
        <v>0.4</v>
      </c>
      <c r="M3300" s="22">
        <v>3.8</v>
      </c>
      <c r="N3300" s="22">
        <v>2.89</v>
      </c>
      <c r="O3300" s="11"/>
      <c r="P3300" s="11"/>
      <c r="Q3300" s="7"/>
      <c r="R3300" s="6">
        <f t="shared" si="562"/>
        <v>11.25</v>
      </c>
      <c r="S3300" s="13">
        <f t="shared" si="563"/>
        <v>0.22500000000000001</v>
      </c>
      <c r="T3300" s="13">
        <f t="shared" si="564"/>
        <v>2.0249999999999999</v>
      </c>
      <c r="U3300" s="13">
        <f t="shared" si="565"/>
        <v>1.9350000000000001</v>
      </c>
      <c r="V3300" s="13">
        <f t="shared" si="566"/>
        <v>0.12</v>
      </c>
      <c r="W3300" s="13">
        <f t="shared" si="567"/>
        <v>0.06</v>
      </c>
      <c r="X3300" s="13">
        <f t="shared" si="568"/>
        <v>0.56999999999999995</v>
      </c>
      <c r="Y3300" s="13">
        <f t="shared" si="569"/>
        <v>0.4335</v>
      </c>
      <c r="Z3300" s="13" t="str">
        <f t="shared" si="570"/>
        <v/>
      </c>
      <c r="AA3300" s="13" t="str">
        <f t="shared" si="571"/>
        <v/>
      </c>
      <c r="AC3300" s="23"/>
      <c r="AD3300" s="23"/>
      <c r="AE3300" s="23"/>
      <c r="AF3300" s="23"/>
      <c r="AG3300" s="23"/>
      <c r="AH3300" s="23"/>
      <c r="AI3300" s="23"/>
      <c r="AJ3300" s="23"/>
      <c r="AK3300" s="23"/>
      <c r="AL3300" s="23"/>
      <c r="AM3300" s="23"/>
      <c r="AN3300" s="23"/>
      <c r="AO3300" s="23"/>
      <c r="AP3300" s="23"/>
      <c r="AQ3300" s="23"/>
      <c r="AR3300" s="23"/>
      <c r="AT3300" s="24" t="s">
        <v>12468</v>
      </c>
      <c r="AU3300" s="24"/>
      <c r="AV3300" s="24"/>
      <c r="AW3300" s="24" t="s">
        <v>12469</v>
      </c>
      <c r="AX3300" s="24"/>
      <c r="AY3300" s="24"/>
      <c r="BA3300" s="25" t="s">
        <v>2896</v>
      </c>
      <c r="BB3300" s="27" t="s">
        <v>2896</v>
      </c>
      <c r="BC3300" s="27"/>
      <c r="BD3300" s="24"/>
      <c r="BE3300" s="24"/>
      <c r="BF3300" s="24"/>
      <c r="BG3300" s="24"/>
      <c r="BH3300" s="24"/>
      <c r="BI3300" s="24"/>
      <c r="BK3300" s="26" t="s">
        <v>12470</v>
      </c>
    </row>
    <row r="3301" spans="1:63" ht="15.75" customHeight="1" x14ac:dyDescent="0.35">
      <c r="A3301" s="12" t="s">
        <v>12471</v>
      </c>
      <c r="B3301" s="28" t="s">
        <v>3922</v>
      </c>
      <c r="C3301" s="5" t="s">
        <v>4208</v>
      </c>
      <c r="D3301" s="5">
        <v>15</v>
      </c>
      <c r="E3301" s="10">
        <v>1</v>
      </c>
      <c r="F3301" s="5">
        <f t="shared" si="561"/>
        <v>15</v>
      </c>
      <c r="G3301" s="11">
        <v>184</v>
      </c>
      <c r="H3301" s="22">
        <v>1</v>
      </c>
      <c r="I3301" s="22">
        <v>12</v>
      </c>
      <c r="J3301" s="22">
        <v>8.8000000000000007</v>
      </c>
      <c r="K3301" s="22">
        <v>14</v>
      </c>
      <c r="L3301" s="22">
        <v>1.2</v>
      </c>
      <c r="M3301" s="22"/>
      <c r="N3301" s="22">
        <v>1.5</v>
      </c>
      <c r="O3301" s="11"/>
      <c r="P3301" s="11"/>
      <c r="Q3301" s="7"/>
      <c r="R3301" s="6">
        <f t="shared" si="562"/>
        <v>27.6</v>
      </c>
      <c r="S3301" s="13">
        <f t="shared" si="563"/>
        <v>0.15</v>
      </c>
      <c r="T3301" s="13">
        <f t="shared" si="564"/>
        <v>1.8</v>
      </c>
      <c r="U3301" s="13">
        <f t="shared" si="565"/>
        <v>1.32</v>
      </c>
      <c r="V3301" s="13">
        <f t="shared" si="566"/>
        <v>2.1</v>
      </c>
      <c r="W3301" s="13">
        <f t="shared" si="567"/>
        <v>0.18</v>
      </c>
      <c r="X3301" s="13" t="str">
        <f t="shared" si="568"/>
        <v/>
      </c>
      <c r="Y3301" s="13">
        <f t="shared" si="569"/>
        <v>0.22500000000000001</v>
      </c>
      <c r="Z3301" s="13" t="str">
        <f t="shared" si="570"/>
        <v/>
      </c>
      <c r="AA3301" s="13" t="str">
        <f t="shared" si="571"/>
        <v/>
      </c>
      <c r="AC3301" s="23"/>
      <c r="AD3301" s="23"/>
      <c r="AE3301" s="23"/>
      <c r="AF3301" s="23"/>
      <c r="AG3301" s="23"/>
      <c r="AH3301" s="23"/>
      <c r="AI3301" s="23"/>
      <c r="AJ3301" s="23"/>
      <c r="AK3301" s="23"/>
      <c r="AL3301" s="23"/>
      <c r="AM3301" s="23"/>
      <c r="AN3301" s="23"/>
      <c r="AO3301" s="23"/>
      <c r="AP3301" s="23"/>
      <c r="AQ3301" s="23"/>
      <c r="AR3301" s="23"/>
      <c r="AT3301" s="24" t="s">
        <v>12472</v>
      </c>
      <c r="AU3301" s="24"/>
      <c r="AV3301" s="24"/>
      <c r="AW3301" s="24" t="s">
        <v>11092</v>
      </c>
      <c r="AX3301" s="24"/>
      <c r="AY3301" s="24"/>
      <c r="BA3301" s="25" t="s">
        <v>2896</v>
      </c>
      <c r="BB3301" s="27" t="s">
        <v>2897</v>
      </c>
      <c r="BC3301" s="27"/>
      <c r="BD3301" s="24" t="s">
        <v>12473</v>
      </c>
      <c r="BE3301" s="24"/>
      <c r="BF3301" s="24"/>
      <c r="BG3301" s="24"/>
      <c r="BH3301" s="24"/>
      <c r="BI3301" s="24"/>
      <c r="BK3301" s="26" t="s">
        <v>12474</v>
      </c>
    </row>
    <row r="3302" spans="1:63" ht="15.75" customHeight="1" x14ac:dyDescent="0.35">
      <c r="A3302" s="12" t="s">
        <v>12475</v>
      </c>
      <c r="B3302" s="28" t="s">
        <v>3917</v>
      </c>
      <c r="C3302" s="5" t="s">
        <v>4208</v>
      </c>
      <c r="D3302" s="5">
        <v>15</v>
      </c>
      <c r="E3302" s="10">
        <v>1</v>
      </c>
      <c r="F3302" s="5">
        <f t="shared" si="561"/>
        <v>15</v>
      </c>
      <c r="G3302" s="11">
        <v>238</v>
      </c>
      <c r="H3302" s="22">
        <v>0.7</v>
      </c>
      <c r="I3302" s="22">
        <v>15</v>
      </c>
      <c r="J3302" s="22">
        <v>11</v>
      </c>
      <c r="K3302" s="22">
        <v>19</v>
      </c>
      <c r="L3302" s="22">
        <v>1.4</v>
      </c>
      <c r="M3302" s="22">
        <v>1.5</v>
      </c>
      <c r="N3302" s="22">
        <v>1.8</v>
      </c>
      <c r="O3302" s="11"/>
      <c r="P3302" s="11"/>
      <c r="Q3302" s="7"/>
      <c r="R3302" s="6">
        <f t="shared" si="562"/>
        <v>35.700000000000003</v>
      </c>
      <c r="S3302" s="13">
        <f t="shared" si="563"/>
        <v>0.105</v>
      </c>
      <c r="T3302" s="13">
        <f t="shared" si="564"/>
        <v>2.25</v>
      </c>
      <c r="U3302" s="13">
        <f t="shared" si="565"/>
        <v>1.65</v>
      </c>
      <c r="V3302" s="13">
        <f t="shared" si="566"/>
        <v>2.85</v>
      </c>
      <c r="W3302" s="13">
        <f t="shared" si="567"/>
        <v>0.21</v>
      </c>
      <c r="X3302" s="13">
        <f t="shared" si="568"/>
        <v>0.22500000000000001</v>
      </c>
      <c r="Y3302" s="13">
        <f t="shared" si="569"/>
        <v>0.27</v>
      </c>
      <c r="Z3302" s="13" t="str">
        <f t="shared" si="570"/>
        <v/>
      </c>
      <c r="AA3302" s="13" t="str">
        <f t="shared" si="571"/>
        <v/>
      </c>
      <c r="AC3302" s="23"/>
      <c r="AD3302" s="23"/>
      <c r="AE3302" s="23"/>
      <c r="AF3302" s="23"/>
      <c r="AG3302" s="23"/>
      <c r="AH3302" s="23"/>
      <c r="AI3302" s="23"/>
      <c r="AJ3302" s="23"/>
      <c r="AK3302" s="23"/>
      <c r="AL3302" s="23"/>
      <c r="AM3302" s="23"/>
      <c r="AN3302" s="23"/>
      <c r="AO3302" s="23"/>
      <c r="AP3302" s="23"/>
      <c r="AQ3302" s="23"/>
      <c r="AR3302" s="23"/>
      <c r="AT3302" s="24" t="s">
        <v>12476</v>
      </c>
      <c r="AU3302" s="24"/>
      <c r="AV3302" s="24"/>
      <c r="AW3302" s="24"/>
      <c r="AX3302" s="24"/>
      <c r="AY3302" s="24"/>
      <c r="BA3302" s="25" t="s">
        <v>2896</v>
      </c>
      <c r="BB3302" s="27" t="s">
        <v>2897</v>
      </c>
      <c r="BC3302" s="27"/>
      <c r="BD3302" s="24" t="s">
        <v>1180</v>
      </c>
      <c r="BE3302" s="24"/>
      <c r="BF3302" s="24"/>
      <c r="BG3302" s="24"/>
      <c r="BH3302" s="24"/>
      <c r="BI3302" s="24"/>
      <c r="BK3302" s="26" t="s">
        <v>12477</v>
      </c>
    </row>
    <row r="3303" spans="1:63" ht="15.75" customHeight="1" x14ac:dyDescent="0.35">
      <c r="A3303" s="12" t="s">
        <v>12478</v>
      </c>
      <c r="B3303" s="28" t="s">
        <v>3911</v>
      </c>
      <c r="C3303" s="5" t="s">
        <v>4208</v>
      </c>
      <c r="D3303" s="5">
        <v>10</v>
      </c>
      <c r="E3303" s="10">
        <v>1</v>
      </c>
      <c r="F3303" s="5">
        <f t="shared" si="561"/>
        <v>10</v>
      </c>
      <c r="G3303" s="11">
        <v>27</v>
      </c>
      <c r="H3303" s="22">
        <v>0.2</v>
      </c>
      <c r="I3303" s="22">
        <v>5.0999999999999996</v>
      </c>
      <c r="J3303" s="22">
        <v>0.9</v>
      </c>
      <c r="K3303" s="22">
        <v>0.6</v>
      </c>
      <c r="L3303" s="22">
        <v>0.2</v>
      </c>
      <c r="M3303" s="22">
        <v>0.2</v>
      </c>
      <c r="N3303" s="22">
        <v>0.56999999999999995</v>
      </c>
      <c r="O3303" s="11"/>
      <c r="P3303" s="11"/>
      <c r="Q3303" s="7"/>
      <c r="R3303" s="6">
        <f t="shared" si="562"/>
        <v>2.7</v>
      </c>
      <c r="S3303" s="13">
        <f t="shared" si="563"/>
        <v>0.02</v>
      </c>
      <c r="T3303" s="13">
        <f t="shared" si="564"/>
        <v>0.51</v>
      </c>
      <c r="U3303" s="13">
        <f t="shared" si="565"/>
        <v>0.09</v>
      </c>
      <c r="V3303" s="13">
        <f t="shared" si="566"/>
        <v>0.06</v>
      </c>
      <c r="W3303" s="13">
        <f t="shared" si="567"/>
        <v>0.02</v>
      </c>
      <c r="X3303" s="13">
        <f t="shared" si="568"/>
        <v>0.02</v>
      </c>
      <c r="Y3303" s="13">
        <f t="shared" si="569"/>
        <v>5.6999999999999995E-2</v>
      </c>
      <c r="Z3303" s="13" t="str">
        <f t="shared" si="570"/>
        <v/>
      </c>
      <c r="AA3303" s="13" t="str">
        <f t="shared" si="571"/>
        <v/>
      </c>
      <c r="AC3303" s="23"/>
      <c r="AD3303" s="23"/>
      <c r="AE3303" s="23"/>
      <c r="AF3303" s="23"/>
      <c r="AG3303" s="23"/>
      <c r="AH3303" s="23"/>
      <c r="AI3303" s="23"/>
      <c r="AJ3303" s="23"/>
      <c r="AK3303" s="23"/>
      <c r="AL3303" s="23"/>
      <c r="AM3303" s="23"/>
      <c r="AN3303" s="23"/>
      <c r="AO3303" s="23"/>
      <c r="AP3303" s="23"/>
      <c r="AQ3303" s="23"/>
      <c r="AR3303" s="23"/>
      <c r="AT3303" s="24" t="s">
        <v>12479</v>
      </c>
      <c r="AU3303" s="24"/>
      <c r="AV3303" s="24"/>
      <c r="AW3303" s="24"/>
      <c r="AX3303" s="24"/>
      <c r="AY3303" s="24"/>
      <c r="BA3303" s="25" t="s">
        <v>2897</v>
      </c>
      <c r="BB3303" s="27" t="s">
        <v>2896</v>
      </c>
      <c r="BC3303" s="27"/>
      <c r="BD3303" s="24" t="s">
        <v>12480</v>
      </c>
      <c r="BE3303" s="24"/>
      <c r="BF3303" s="24"/>
      <c r="BG3303" s="24"/>
      <c r="BH3303" s="24"/>
      <c r="BI3303" s="24"/>
      <c r="BK3303" s="26" t="s">
        <v>12481</v>
      </c>
    </row>
    <row r="3304" spans="1:63" ht="15.75" customHeight="1" x14ac:dyDescent="0.35">
      <c r="A3304" s="12" t="s">
        <v>12482</v>
      </c>
      <c r="B3304" s="28" t="s">
        <v>3945</v>
      </c>
      <c r="C3304" s="5" t="s">
        <v>4208</v>
      </c>
      <c r="D3304" s="5">
        <v>10</v>
      </c>
      <c r="E3304" s="10">
        <v>1</v>
      </c>
      <c r="F3304" s="5">
        <f t="shared" si="561"/>
        <v>10</v>
      </c>
      <c r="G3304" s="11">
        <v>23</v>
      </c>
      <c r="H3304" s="22">
        <v>0.5</v>
      </c>
      <c r="I3304" s="22">
        <v>5.3</v>
      </c>
      <c r="J3304" s="22">
        <v>1</v>
      </c>
      <c r="K3304" s="22">
        <v>1</v>
      </c>
      <c r="L3304" s="22">
        <v>0.1</v>
      </c>
      <c r="M3304" s="22"/>
      <c r="N3304" s="22">
        <v>0.56000000000000005</v>
      </c>
      <c r="O3304" s="11"/>
      <c r="P3304" s="11"/>
      <c r="Q3304" s="7"/>
      <c r="R3304" s="6">
        <f t="shared" si="562"/>
        <v>2.2999999999999998</v>
      </c>
      <c r="S3304" s="13">
        <f t="shared" si="563"/>
        <v>0.05</v>
      </c>
      <c r="T3304" s="13">
        <f t="shared" si="564"/>
        <v>0.53</v>
      </c>
      <c r="U3304" s="13">
        <f t="shared" si="565"/>
        <v>0.1</v>
      </c>
      <c r="V3304" s="13">
        <f t="shared" si="566"/>
        <v>0.1</v>
      </c>
      <c r="W3304" s="13">
        <f t="shared" si="567"/>
        <v>0.01</v>
      </c>
      <c r="X3304" s="13" t="str">
        <f t="shared" si="568"/>
        <v/>
      </c>
      <c r="Y3304" s="13">
        <f t="shared" si="569"/>
        <v>5.6000000000000008E-2</v>
      </c>
      <c r="Z3304" s="13" t="str">
        <f t="shared" si="570"/>
        <v/>
      </c>
      <c r="AA3304" s="13" t="str">
        <f t="shared" si="571"/>
        <v/>
      </c>
      <c r="AC3304" s="23"/>
      <c r="AD3304" s="23"/>
      <c r="AE3304" s="23"/>
      <c r="AF3304" s="23"/>
      <c r="AG3304" s="23"/>
      <c r="AH3304" s="23"/>
      <c r="AI3304" s="23"/>
      <c r="AJ3304" s="23"/>
      <c r="AK3304" s="23"/>
      <c r="AL3304" s="23"/>
      <c r="AM3304" s="23"/>
      <c r="AN3304" s="23"/>
      <c r="AO3304" s="23"/>
      <c r="AP3304" s="23"/>
      <c r="AQ3304" s="23"/>
      <c r="AR3304" s="23"/>
      <c r="AT3304" s="24" t="s">
        <v>12483</v>
      </c>
      <c r="AU3304" s="24"/>
      <c r="AV3304" s="24"/>
      <c r="AW3304" s="24"/>
      <c r="AX3304" s="24"/>
      <c r="AY3304" s="24"/>
      <c r="BA3304" s="25" t="s">
        <v>2897</v>
      </c>
      <c r="BB3304" s="27" t="s">
        <v>2896</v>
      </c>
      <c r="BC3304" s="27"/>
      <c r="BD3304" s="24" t="s">
        <v>8191</v>
      </c>
      <c r="BE3304" s="24"/>
      <c r="BF3304" s="24"/>
      <c r="BG3304" s="24"/>
      <c r="BH3304" s="24"/>
      <c r="BI3304" s="24"/>
      <c r="BK3304" s="26" t="s">
        <v>12484</v>
      </c>
    </row>
    <row r="3305" spans="1:63" ht="15.75" customHeight="1" x14ac:dyDescent="0.35">
      <c r="A3305" s="12" t="s">
        <v>12485</v>
      </c>
      <c r="B3305" s="28" t="s">
        <v>3911</v>
      </c>
      <c r="C3305" s="5" t="s">
        <v>4208</v>
      </c>
      <c r="D3305" s="5">
        <v>15</v>
      </c>
      <c r="E3305" s="10">
        <v>1</v>
      </c>
      <c r="F3305" s="5">
        <f t="shared" si="561"/>
        <v>15</v>
      </c>
      <c r="G3305" s="11">
        <v>24</v>
      </c>
      <c r="H3305" s="22">
        <v>0.5</v>
      </c>
      <c r="I3305" s="22">
        <v>3.9</v>
      </c>
      <c r="J3305" s="22">
        <v>1.1000000000000001</v>
      </c>
      <c r="K3305" s="22">
        <v>0.6</v>
      </c>
      <c r="L3305" s="22">
        <v>0.2</v>
      </c>
      <c r="M3305" s="22">
        <v>0</v>
      </c>
      <c r="N3305" s="22">
        <v>1.3</v>
      </c>
      <c r="O3305" s="11"/>
      <c r="P3305" s="11"/>
      <c r="Q3305" s="7"/>
      <c r="R3305" s="6">
        <f t="shared" si="562"/>
        <v>3.6</v>
      </c>
      <c r="S3305" s="13">
        <f t="shared" si="563"/>
        <v>7.4999999999999997E-2</v>
      </c>
      <c r="T3305" s="13">
        <f t="shared" si="564"/>
        <v>0.58499999999999996</v>
      </c>
      <c r="U3305" s="13">
        <f t="shared" si="565"/>
        <v>0.16500000000000001</v>
      </c>
      <c r="V3305" s="13">
        <f t="shared" si="566"/>
        <v>0.09</v>
      </c>
      <c r="W3305" s="13">
        <f t="shared" si="567"/>
        <v>0.03</v>
      </c>
      <c r="X3305" s="13" t="str">
        <f t="shared" si="568"/>
        <v/>
      </c>
      <c r="Y3305" s="13">
        <f t="shared" si="569"/>
        <v>0.19500000000000001</v>
      </c>
      <c r="Z3305" s="13" t="str">
        <f t="shared" si="570"/>
        <v/>
      </c>
      <c r="AA3305" s="13" t="str">
        <f t="shared" si="571"/>
        <v/>
      </c>
      <c r="AC3305" s="23"/>
      <c r="AD3305" s="23"/>
      <c r="AE3305" s="23"/>
      <c r="AF3305" s="23"/>
      <c r="AG3305" s="23"/>
      <c r="AH3305" s="23"/>
      <c r="AI3305" s="23"/>
      <c r="AJ3305" s="23"/>
      <c r="AK3305" s="23"/>
      <c r="AL3305" s="23"/>
      <c r="AM3305" s="23"/>
      <c r="AN3305" s="23"/>
      <c r="AO3305" s="23"/>
      <c r="AP3305" s="23"/>
      <c r="AQ3305" s="23"/>
      <c r="AR3305" s="23"/>
      <c r="AT3305" s="24" t="s">
        <v>12486</v>
      </c>
      <c r="AU3305" s="24"/>
      <c r="AV3305" s="24"/>
      <c r="AW3305" s="24"/>
      <c r="AX3305" s="24"/>
      <c r="AY3305" s="24"/>
      <c r="BA3305" s="25" t="s">
        <v>2897</v>
      </c>
      <c r="BB3305" s="27" t="s">
        <v>2896</v>
      </c>
      <c r="BC3305" s="27"/>
      <c r="BD3305" s="24" t="s">
        <v>8191</v>
      </c>
      <c r="BE3305" s="24"/>
      <c r="BF3305" s="24"/>
      <c r="BG3305" s="24"/>
      <c r="BH3305" s="24"/>
      <c r="BI3305" s="24"/>
      <c r="BK3305" s="26" t="s">
        <v>12487</v>
      </c>
    </row>
    <row r="3306" spans="1:63" ht="15.75" customHeight="1" x14ac:dyDescent="0.35">
      <c r="A3306" s="12" t="s">
        <v>12488</v>
      </c>
      <c r="B3306" s="28" t="s">
        <v>3984</v>
      </c>
      <c r="C3306" s="5" t="s">
        <v>4208</v>
      </c>
      <c r="D3306" s="5">
        <v>15</v>
      </c>
      <c r="E3306" s="10">
        <v>1</v>
      </c>
      <c r="F3306" s="5">
        <f t="shared" si="561"/>
        <v>15</v>
      </c>
      <c r="G3306" s="11">
        <v>23</v>
      </c>
      <c r="H3306" s="22">
        <v>0.5</v>
      </c>
      <c r="I3306" s="22">
        <v>5.3</v>
      </c>
      <c r="J3306" s="22">
        <v>1</v>
      </c>
      <c r="K3306" s="22">
        <v>1</v>
      </c>
      <c r="L3306" s="22">
        <v>0.1</v>
      </c>
      <c r="M3306" s="22"/>
      <c r="N3306" s="22">
        <v>0.56000000000000005</v>
      </c>
      <c r="O3306" s="11"/>
      <c r="P3306" s="11"/>
      <c r="Q3306" s="7"/>
      <c r="R3306" s="6">
        <f t="shared" si="562"/>
        <v>3.45</v>
      </c>
      <c r="S3306" s="13">
        <f t="shared" si="563"/>
        <v>7.4999999999999997E-2</v>
      </c>
      <c r="T3306" s="13">
        <f t="shared" si="564"/>
        <v>0.79500000000000004</v>
      </c>
      <c r="U3306" s="13">
        <f t="shared" si="565"/>
        <v>0.15</v>
      </c>
      <c r="V3306" s="13">
        <f t="shared" si="566"/>
        <v>0.15</v>
      </c>
      <c r="W3306" s="13">
        <f t="shared" si="567"/>
        <v>1.4999999999999999E-2</v>
      </c>
      <c r="X3306" s="13" t="str">
        <f t="shared" si="568"/>
        <v/>
      </c>
      <c r="Y3306" s="13">
        <f t="shared" si="569"/>
        <v>8.4000000000000005E-2</v>
      </c>
      <c r="Z3306" s="13" t="str">
        <f t="shared" si="570"/>
        <v/>
      </c>
      <c r="AA3306" s="13" t="str">
        <f t="shared" si="571"/>
        <v/>
      </c>
      <c r="AC3306" s="23"/>
      <c r="AD3306" s="23"/>
      <c r="AE3306" s="23"/>
      <c r="AF3306" s="23"/>
      <c r="AG3306" s="23"/>
      <c r="AH3306" s="23"/>
      <c r="AI3306" s="23"/>
      <c r="AJ3306" s="23"/>
      <c r="AK3306" s="23"/>
      <c r="AL3306" s="23"/>
      <c r="AM3306" s="23"/>
      <c r="AN3306" s="23"/>
      <c r="AO3306" s="23"/>
      <c r="AP3306" s="23"/>
      <c r="AQ3306" s="23"/>
      <c r="AR3306" s="23"/>
      <c r="AT3306" s="24" t="s">
        <v>12489</v>
      </c>
      <c r="AU3306" s="24"/>
      <c r="AV3306" s="24"/>
      <c r="AW3306" s="24"/>
      <c r="AX3306" s="24"/>
      <c r="AY3306" s="24"/>
      <c r="BA3306" s="25" t="s">
        <v>2897</v>
      </c>
      <c r="BB3306" s="27" t="s">
        <v>2896</v>
      </c>
      <c r="BC3306" s="27"/>
      <c r="BD3306" s="24" t="s">
        <v>8191</v>
      </c>
      <c r="BE3306" s="24"/>
      <c r="BF3306" s="24"/>
      <c r="BG3306" s="24"/>
      <c r="BH3306" s="24"/>
      <c r="BI3306" s="24"/>
      <c r="BK3306" s="26" t="s">
        <v>12490</v>
      </c>
    </row>
    <row r="3307" spans="1:63" ht="15.75" customHeight="1" x14ac:dyDescent="0.35">
      <c r="A3307" s="12" t="s">
        <v>12491</v>
      </c>
      <c r="B3307" s="28" t="s">
        <v>3917</v>
      </c>
      <c r="C3307" s="5" t="s">
        <v>4208</v>
      </c>
      <c r="D3307" s="5">
        <v>15</v>
      </c>
      <c r="E3307" s="10">
        <v>1</v>
      </c>
      <c r="F3307" s="5">
        <f t="shared" si="561"/>
        <v>15</v>
      </c>
      <c r="G3307" s="11">
        <v>161</v>
      </c>
      <c r="H3307" s="22">
        <v>1.5</v>
      </c>
      <c r="I3307" s="22">
        <v>8.8000000000000007</v>
      </c>
      <c r="J3307" s="22">
        <v>7.1</v>
      </c>
      <c r="K3307" s="22">
        <v>13</v>
      </c>
      <c r="L3307" s="22">
        <v>0.9</v>
      </c>
      <c r="M3307" s="22">
        <v>0.4</v>
      </c>
      <c r="N3307" s="22">
        <v>1.4</v>
      </c>
      <c r="O3307" s="11"/>
      <c r="P3307" s="11"/>
      <c r="Q3307" s="7"/>
      <c r="R3307" s="6">
        <f t="shared" si="562"/>
        <v>24.15</v>
      </c>
      <c r="S3307" s="13">
        <f t="shared" si="563"/>
        <v>0.22500000000000001</v>
      </c>
      <c r="T3307" s="13">
        <f t="shared" si="564"/>
        <v>1.32</v>
      </c>
      <c r="U3307" s="13">
        <f t="shared" si="565"/>
        <v>1.0649999999999999</v>
      </c>
      <c r="V3307" s="13">
        <f t="shared" si="566"/>
        <v>1.95</v>
      </c>
      <c r="W3307" s="13">
        <f t="shared" si="567"/>
        <v>0.13500000000000001</v>
      </c>
      <c r="X3307" s="13">
        <f t="shared" si="568"/>
        <v>0.06</v>
      </c>
      <c r="Y3307" s="13">
        <f t="shared" si="569"/>
        <v>0.21</v>
      </c>
      <c r="Z3307" s="13" t="str">
        <f t="shared" si="570"/>
        <v/>
      </c>
      <c r="AA3307" s="13" t="str">
        <f t="shared" si="571"/>
        <v/>
      </c>
      <c r="AC3307" s="23"/>
      <c r="AD3307" s="23"/>
      <c r="AE3307" s="23"/>
      <c r="AF3307" s="23"/>
      <c r="AG3307" s="23"/>
      <c r="AH3307" s="23"/>
      <c r="AI3307" s="23"/>
      <c r="AJ3307" s="23"/>
      <c r="AK3307" s="23"/>
      <c r="AL3307" s="23"/>
      <c r="AM3307" s="23"/>
      <c r="AN3307" s="23"/>
      <c r="AO3307" s="23"/>
      <c r="AP3307" s="23"/>
      <c r="AQ3307" s="23"/>
      <c r="AR3307" s="23"/>
      <c r="AT3307" s="24" t="s">
        <v>12492</v>
      </c>
      <c r="AU3307" s="24"/>
      <c r="AV3307" s="24"/>
      <c r="AW3307" s="24" t="s">
        <v>1903</v>
      </c>
      <c r="AX3307" s="24"/>
      <c r="AY3307" s="24"/>
      <c r="BA3307" s="25" t="s">
        <v>2896</v>
      </c>
      <c r="BB3307" s="27" t="s">
        <v>2897</v>
      </c>
      <c r="BC3307" s="27"/>
      <c r="BD3307" s="24"/>
      <c r="BE3307" s="24"/>
      <c r="BF3307" s="24"/>
      <c r="BG3307" s="24"/>
      <c r="BH3307" s="24"/>
      <c r="BI3307" s="24"/>
      <c r="BK3307" s="26" t="s">
        <v>12493</v>
      </c>
    </row>
    <row r="3308" spans="1:63" ht="15.75" customHeight="1" x14ac:dyDescent="0.35">
      <c r="A3308" s="12" t="s">
        <v>12494</v>
      </c>
      <c r="B3308" s="28" t="s">
        <v>3917</v>
      </c>
      <c r="C3308" s="5" t="s">
        <v>4208</v>
      </c>
      <c r="D3308" s="5">
        <v>15</v>
      </c>
      <c r="E3308" s="10">
        <v>1</v>
      </c>
      <c r="F3308" s="5">
        <f t="shared" si="561"/>
        <v>15</v>
      </c>
      <c r="G3308" s="11">
        <v>243</v>
      </c>
      <c r="H3308" s="22">
        <v>2.2999999999999998</v>
      </c>
      <c r="I3308" s="22">
        <v>9.9</v>
      </c>
      <c r="J3308" s="22">
        <v>3.1</v>
      </c>
      <c r="K3308" s="22">
        <v>21</v>
      </c>
      <c r="L3308" s="22">
        <v>2.8</v>
      </c>
      <c r="M3308" s="22">
        <v>0</v>
      </c>
      <c r="N3308" s="22">
        <v>1</v>
      </c>
      <c r="O3308" s="11"/>
      <c r="P3308" s="11"/>
      <c r="Q3308" s="7"/>
      <c r="R3308" s="6">
        <f t="shared" si="562"/>
        <v>36.450000000000003</v>
      </c>
      <c r="S3308" s="13">
        <f t="shared" si="563"/>
        <v>0.34499999999999997</v>
      </c>
      <c r="T3308" s="13">
        <f t="shared" si="564"/>
        <v>1.4850000000000001</v>
      </c>
      <c r="U3308" s="13">
        <f t="shared" si="565"/>
        <v>0.46500000000000002</v>
      </c>
      <c r="V3308" s="13">
        <f t="shared" si="566"/>
        <v>3.15</v>
      </c>
      <c r="W3308" s="13">
        <f t="shared" si="567"/>
        <v>0.42</v>
      </c>
      <c r="X3308" s="13" t="str">
        <f t="shared" si="568"/>
        <v/>
      </c>
      <c r="Y3308" s="13">
        <f t="shared" si="569"/>
        <v>0.15</v>
      </c>
      <c r="Z3308" s="13" t="str">
        <f t="shared" si="570"/>
        <v/>
      </c>
      <c r="AA3308" s="13" t="str">
        <f t="shared" si="571"/>
        <v/>
      </c>
      <c r="AC3308" s="23"/>
      <c r="AD3308" s="23"/>
      <c r="AE3308" s="23"/>
      <c r="AF3308" s="23"/>
      <c r="AG3308" s="23"/>
      <c r="AH3308" s="23"/>
      <c r="AI3308" s="23"/>
      <c r="AJ3308" s="23"/>
      <c r="AK3308" s="23"/>
      <c r="AL3308" s="23"/>
      <c r="AM3308" s="23"/>
      <c r="AN3308" s="23"/>
      <c r="AO3308" s="23"/>
      <c r="AP3308" s="23"/>
      <c r="AQ3308" s="23"/>
      <c r="AR3308" s="23"/>
      <c r="AT3308" s="24" t="s">
        <v>12495</v>
      </c>
      <c r="AU3308" s="24"/>
      <c r="AV3308" s="24"/>
      <c r="AW3308" s="24" t="s">
        <v>12496</v>
      </c>
      <c r="AX3308" s="24"/>
      <c r="AY3308" s="24"/>
      <c r="BA3308" s="25" t="s">
        <v>2896</v>
      </c>
      <c r="BB3308" s="27" t="s">
        <v>2897</v>
      </c>
      <c r="BC3308" s="27"/>
      <c r="BD3308" s="24" t="s">
        <v>10164</v>
      </c>
      <c r="BE3308" s="24"/>
      <c r="BF3308" s="24"/>
      <c r="BG3308" s="24"/>
      <c r="BH3308" s="24"/>
      <c r="BI3308" s="24"/>
      <c r="BK3308" s="26" t="s">
        <v>12497</v>
      </c>
    </row>
    <row r="3309" spans="1:63" ht="15.75" customHeight="1" x14ac:dyDescent="0.35">
      <c r="A3309" s="12" t="s">
        <v>12498</v>
      </c>
      <c r="B3309" s="28" t="s">
        <v>4242</v>
      </c>
      <c r="C3309" s="5" t="s">
        <v>3955</v>
      </c>
      <c r="D3309" s="5">
        <v>100</v>
      </c>
      <c r="E3309" s="10">
        <v>1</v>
      </c>
      <c r="F3309" s="5">
        <f t="shared" si="561"/>
        <v>100</v>
      </c>
      <c r="G3309" s="11">
        <v>86</v>
      </c>
      <c r="H3309" s="22">
        <v>4.5</v>
      </c>
      <c r="I3309" s="22">
        <v>6.5</v>
      </c>
      <c r="J3309" s="22">
        <v>5</v>
      </c>
      <c r="K3309" s="22">
        <v>4.2</v>
      </c>
      <c r="L3309" s="22">
        <v>1</v>
      </c>
      <c r="M3309" s="22">
        <v>2</v>
      </c>
      <c r="N3309" s="22">
        <v>1</v>
      </c>
      <c r="O3309" s="11"/>
      <c r="P3309" s="11"/>
      <c r="Q3309" s="7"/>
      <c r="R3309" s="6">
        <f t="shared" si="562"/>
        <v>86</v>
      </c>
      <c r="S3309" s="13">
        <f t="shared" si="563"/>
        <v>4.5</v>
      </c>
      <c r="T3309" s="13">
        <f t="shared" si="564"/>
        <v>6.5</v>
      </c>
      <c r="U3309" s="13">
        <f t="shared" si="565"/>
        <v>5</v>
      </c>
      <c r="V3309" s="13">
        <f t="shared" si="566"/>
        <v>4.2</v>
      </c>
      <c r="W3309" s="13">
        <f t="shared" si="567"/>
        <v>1</v>
      </c>
      <c r="X3309" s="13">
        <f t="shared" si="568"/>
        <v>2</v>
      </c>
      <c r="Y3309" s="13">
        <f t="shared" si="569"/>
        <v>1</v>
      </c>
      <c r="Z3309" s="13" t="str">
        <f t="shared" si="570"/>
        <v/>
      </c>
      <c r="AA3309" s="13" t="str">
        <f t="shared" si="571"/>
        <v/>
      </c>
      <c r="AC3309" s="23"/>
      <c r="AD3309" s="23"/>
      <c r="AE3309" s="23"/>
      <c r="AF3309" s="23"/>
      <c r="AG3309" s="23"/>
      <c r="AH3309" s="23"/>
      <c r="AI3309" s="23"/>
      <c r="AJ3309" s="23"/>
      <c r="AK3309" s="23"/>
      <c r="AL3309" s="23"/>
      <c r="AM3309" s="23"/>
      <c r="AN3309" s="23"/>
      <c r="AO3309" s="23"/>
      <c r="AP3309" s="23"/>
      <c r="AQ3309" s="23"/>
      <c r="AR3309" s="23"/>
      <c r="AT3309" s="24" t="s">
        <v>12499</v>
      </c>
      <c r="AU3309" s="24"/>
      <c r="AV3309" s="24"/>
      <c r="AW3309" s="24" t="s">
        <v>12373</v>
      </c>
      <c r="AX3309" s="24"/>
      <c r="AY3309" s="24"/>
      <c r="BA3309" s="25" t="s">
        <v>2896</v>
      </c>
      <c r="BB3309" s="27" t="s">
        <v>2896</v>
      </c>
      <c r="BC3309" s="27"/>
      <c r="BD3309" s="24" t="s">
        <v>12500</v>
      </c>
      <c r="BE3309" s="24"/>
      <c r="BF3309" s="24"/>
      <c r="BG3309" s="24"/>
      <c r="BH3309" s="24"/>
      <c r="BI3309" s="24"/>
      <c r="BK3309" s="26" t="s">
        <v>12501</v>
      </c>
    </row>
    <row r="3310" spans="1:63" ht="15.75" customHeight="1" x14ac:dyDescent="0.35">
      <c r="A3310" s="12" t="s">
        <v>12502</v>
      </c>
      <c r="B3310" s="28" t="s">
        <v>3894</v>
      </c>
      <c r="C3310" s="5" t="s">
        <v>4208</v>
      </c>
      <c r="D3310" s="5">
        <v>10</v>
      </c>
      <c r="E3310" s="10">
        <v>1</v>
      </c>
      <c r="F3310" s="5">
        <f t="shared" si="561"/>
        <v>10</v>
      </c>
      <c r="G3310" s="11">
        <v>257</v>
      </c>
      <c r="H3310" s="22">
        <v>0.6</v>
      </c>
      <c r="I3310" s="22">
        <v>30</v>
      </c>
      <c r="J3310" s="22">
        <v>25</v>
      </c>
      <c r="K3310" s="22">
        <v>15</v>
      </c>
      <c r="L3310" s="22">
        <v>1.8</v>
      </c>
      <c r="M3310" s="22"/>
      <c r="N3310" s="22">
        <v>1.9</v>
      </c>
      <c r="O3310" s="11"/>
      <c r="P3310" s="11"/>
      <c r="Q3310" s="7"/>
      <c r="R3310" s="6">
        <f t="shared" si="562"/>
        <v>25.7</v>
      </c>
      <c r="S3310" s="13">
        <f t="shared" si="563"/>
        <v>0.06</v>
      </c>
      <c r="T3310" s="13">
        <f t="shared" si="564"/>
        <v>3</v>
      </c>
      <c r="U3310" s="13">
        <f t="shared" si="565"/>
        <v>2.5</v>
      </c>
      <c r="V3310" s="13">
        <f t="shared" si="566"/>
        <v>1.5</v>
      </c>
      <c r="W3310" s="13">
        <f t="shared" si="567"/>
        <v>0.18</v>
      </c>
      <c r="X3310" s="13" t="str">
        <f t="shared" si="568"/>
        <v/>
      </c>
      <c r="Y3310" s="13">
        <f t="shared" si="569"/>
        <v>0.19</v>
      </c>
      <c r="Z3310" s="13" t="str">
        <f t="shared" si="570"/>
        <v/>
      </c>
      <c r="AA3310" s="13" t="str">
        <f t="shared" si="571"/>
        <v/>
      </c>
      <c r="AC3310" s="23"/>
      <c r="AD3310" s="23"/>
      <c r="AE3310" s="23"/>
      <c r="AF3310" s="23"/>
      <c r="AG3310" s="23"/>
      <c r="AH3310" s="23"/>
      <c r="AI3310" s="23"/>
      <c r="AJ3310" s="23"/>
      <c r="AK3310" s="23"/>
      <c r="AL3310" s="23"/>
      <c r="AM3310" s="23"/>
      <c r="AN3310" s="23"/>
      <c r="AO3310" s="23"/>
      <c r="AP3310" s="23"/>
      <c r="AQ3310" s="23"/>
      <c r="AR3310" s="23"/>
      <c r="AT3310" s="24"/>
      <c r="AU3310" s="24"/>
      <c r="AV3310" s="24"/>
      <c r="AW3310" s="24" t="s">
        <v>4218</v>
      </c>
      <c r="AX3310" s="24"/>
      <c r="AY3310" s="24"/>
      <c r="BA3310" s="25" t="s">
        <v>2898</v>
      </c>
      <c r="BB3310" s="27" t="s">
        <v>2898</v>
      </c>
      <c r="BC3310" s="27"/>
      <c r="BD3310" s="24"/>
      <c r="BE3310" s="24"/>
      <c r="BF3310" s="24"/>
      <c r="BG3310" s="24"/>
      <c r="BH3310" s="24"/>
      <c r="BI3310" s="24"/>
      <c r="BK3310" s="26" t="s">
        <v>12503</v>
      </c>
    </row>
    <row r="3311" spans="1:63" ht="15.75" customHeight="1" x14ac:dyDescent="0.35">
      <c r="A3311" s="12" t="s">
        <v>12504</v>
      </c>
      <c r="B3311" s="28" t="s">
        <v>3917</v>
      </c>
      <c r="C3311" s="5" t="s">
        <v>4208</v>
      </c>
      <c r="D3311" s="5">
        <v>15</v>
      </c>
      <c r="E3311" s="10">
        <v>1</v>
      </c>
      <c r="F3311" s="5">
        <f t="shared" si="561"/>
        <v>15</v>
      </c>
      <c r="G3311" s="11">
        <v>114</v>
      </c>
      <c r="H3311" s="22">
        <v>3.7</v>
      </c>
      <c r="I3311" s="22">
        <v>9.1999999999999993</v>
      </c>
      <c r="J3311" s="22">
        <v>6.7</v>
      </c>
      <c r="K3311" s="22">
        <v>6.6</v>
      </c>
      <c r="L3311" s="22">
        <v>3</v>
      </c>
      <c r="M3311" s="22">
        <v>1.7</v>
      </c>
      <c r="N3311" s="22">
        <v>2.13</v>
      </c>
      <c r="O3311" s="11"/>
      <c r="P3311" s="11"/>
      <c r="Q3311" s="7"/>
      <c r="R3311" s="6">
        <f t="shared" si="562"/>
        <v>17.100000000000001</v>
      </c>
      <c r="S3311" s="13">
        <f t="shared" si="563"/>
        <v>0.55500000000000005</v>
      </c>
      <c r="T3311" s="13">
        <f t="shared" si="564"/>
        <v>1.38</v>
      </c>
      <c r="U3311" s="13">
        <f t="shared" si="565"/>
        <v>1.0049999999999999</v>
      </c>
      <c r="V3311" s="13">
        <f t="shared" si="566"/>
        <v>0.99</v>
      </c>
      <c r="W3311" s="13">
        <f t="shared" si="567"/>
        <v>0.45</v>
      </c>
      <c r="X3311" s="13">
        <f t="shared" si="568"/>
        <v>0.255</v>
      </c>
      <c r="Y3311" s="13">
        <f t="shared" si="569"/>
        <v>0.31950000000000001</v>
      </c>
      <c r="Z3311" s="13" t="str">
        <f t="shared" si="570"/>
        <v/>
      </c>
      <c r="AA3311" s="13" t="str">
        <f t="shared" si="571"/>
        <v/>
      </c>
      <c r="AC3311" s="23"/>
      <c r="AD3311" s="23"/>
      <c r="AE3311" s="23"/>
      <c r="AF3311" s="23"/>
      <c r="AG3311" s="23"/>
      <c r="AH3311" s="23"/>
      <c r="AI3311" s="23"/>
      <c r="AJ3311" s="23"/>
      <c r="AK3311" s="23"/>
      <c r="AL3311" s="23"/>
      <c r="AM3311" s="23"/>
      <c r="AN3311" s="23"/>
      <c r="AO3311" s="23"/>
      <c r="AP3311" s="23"/>
      <c r="AQ3311" s="23"/>
      <c r="AR3311" s="23"/>
      <c r="AT3311" s="24" t="s">
        <v>12505</v>
      </c>
      <c r="AU3311" s="24"/>
      <c r="AV3311" s="24"/>
      <c r="AW3311" s="24"/>
      <c r="AX3311" s="24"/>
      <c r="AY3311" s="24"/>
      <c r="BA3311" s="25" t="s">
        <v>2897</v>
      </c>
      <c r="BB3311" s="27" t="s">
        <v>2897</v>
      </c>
      <c r="BC3311" s="27"/>
      <c r="BD3311" s="24" t="s">
        <v>10164</v>
      </c>
      <c r="BE3311" s="24"/>
      <c r="BF3311" s="24"/>
      <c r="BG3311" s="24"/>
      <c r="BH3311" s="24"/>
      <c r="BI3311" s="24"/>
      <c r="BK3311" s="26" t="s">
        <v>12506</v>
      </c>
    </row>
    <row r="3312" spans="1:63" ht="15.75" customHeight="1" x14ac:dyDescent="0.35">
      <c r="A3312" s="12" t="s">
        <v>12507</v>
      </c>
      <c r="B3312" s="28" t="s">
        <v>3945</v>
      </c>
      <c r="C3312" s="5" t="s">
        <v>4208</v>
      </c>
      <c r="D3312" s="5">
        <v>15</v>
      </c>
      <c r="E3312" s="10">
        <v>1</v>
      </c>
      <c r="F3312" s="5">
        <f t="shared" si="561"/>
        <v>15</v>
      </c>
      <c r="G3312" s="11">
        <v>206</v>
      </c>
      <c r="H3312" s="22">
        <v>2.8</v>
      </c>
      <c r="I3312" s="22">
        <v>8.9</v>
      </c>
      <c r="J3312" s="22">
        <v>3.1</v>
      </c>
      <c r="K3312" s="22">
        <v>17.5</v>
      </c>
      <c r="L3312" s="22">
        <v>3.2</v>
      </c>
      <c r="M3312" s="22">
        <v>0.5</v>
      </c>
      <c r="N3312" s="22">
        <v>0.9</v>
      </c>
      <c r="O3312" s="11"/>
      <c r="P3312" s="11"/>
      <c r="Q3312" s="7"/>
      <c r="R3312" s="6">
        <f t="shared" si="562"/>
        <v>30.9</v>
      </c>
      <c r="S3312" s="13">
        <f t="shared" si="563"/>
        <v>0.42</v>
      </c>
      <c r="T3312" s="13">
        <f t="shared" si="564"/>
        <v>1.335</v>
      </c>
      <c r="U3312" s="13">
        <f t="shared" si="565"/>
        <v>0.46500000000000002</v>
      </c>
      <c r="V3312" s="13">
        <f t="shared" si="566"/>
        <v>2.625</v>
      </c>
      <c r="W3312" s="13">
        <f t="shared" si="567"/>
        <v>0.48</v>
      </c>
      <c r="X3312" s="13">
        <f t="shared" si="568"/>
        <v>7.4999999999999997E-2</v>
      </c>
      <c r="Y3312" s="13">
        <f t="shared" si="569"/>
        <v>0.13500000000000001</v>
      </c>
      <c r="Z3312" s="13" t="str">
        <f t="shared" si="570"/>
        <v/>
      </c>
      <c r="AA3312" s="13" t="str">
        <f t="shared" si="571"/>
        <v/>
      </c>
      <c r="AC3312" s="23"/>
      <c r="AD3312" s="23"/>
      <c r="AE3312" s="23"/>
      <c r="AF3312" s="23"/>
      <c r="AG3312" s="23"/>
      <c r="AH3312" s="23"/>
      <c r="AI3312" s="23"/>
      <c r="AJ3312" s="23"/>
      <c r="AK3312" s="23"/>
      <c r="AL3312" s="23"/>
      <c r="AM3312" s="23"/>
      <c r="AN3312" s="23"/>
      <c r="AO3312" s="23"/>
      <c r="AP3312" s="23"/>
      <c r="AQ3312" s="23"/>
      <c r="AR3312" s="23"/>
      <c r="AT3312" s="24" t="s">
        <v>12508</v>
      </c>
      <c r="AU3312" s="24"/>
      <c r="AV3312" s="24"/>
      <c r="AW3312" s="24"/>
      <c r="AX3312" s="24"/>
      <c r="AY3312" s="24"/>
      <c r="BA3312" s="25" t="s">
        <v>2896</v>
      </c>
      <c r="BB3312" s="27" t="s">
        <v>2897</v>
      </c>
      <c r="BC3312" s="27"/>
      <c r="BD3312" s="24" t="s">
        <v>1139</v>
      </c>
      <c r="BE3312" s="24"/>
      <c r="BF3312" s="24"/>
      <c r="BG3312" s="24"/>
      <c r="BH3312" s="24"/>
      <c r="BI3312" s="24"/>
      <c r="BK3312" s="26" t="s">
        <v>12509</v>
      </c>
    </row>
    <row r="3313" spans="1:63" ht="15.75" customHeight="1" x14ac:dyDescent="0.35">
      <c r="A3313" s="12" t="s">
        <v>12510</v>
      </c>
      <c r="B3313" s="28" t="s">
        <v>3917</v>
      </c>
      <c r="C3313" s="5" t="s">
        <v>4208</v>
      </c>
      <c r="D3313" s="5">
        <v>10</v>
      </c>
      <c r="E3313" s="10">
        <v>1</v>
      </c>
      <c r="F3313" s="5">
        <f t="shared" si="561"/>
        <v>10</v>
      </c>
      <c r="G3313" s="11">
        <v>182</v>
      </c>
      <c r="H3313" s="22">
        <v>2.2999999999999998</v>
      </c>
      <c r="I3313" s="22">
        <v>16</v>
      </c>
      <c r="J3313" s="22">
        <v>11</v>
      </c>
      <c r="K3313" s="22">
        <v>11</v>
      </c>
      <c r="L3313" s="22">
        <v>0.8</v>
      </c>
      <c r="M3313" s="22">
        <v>2.6</v>
      </c>
      <c r="N3313" s="22">
        <v>0.7</v>
      </c>
      <c r="O3313" s="11"/>
      <c r="P3313" s="11"/>
      <c r="Q3313" s="7"/>
      <c r="R3313" s="6">
        <f t="shared" si="562"/>
        <v>18.2</v>
      </c>
      <c r="S3313" s="13">
        <f t="shared" si="563"/>
        <v>0.23</v>
      </c>
      <c r="T3313" s="13">
        <f t="shared" si="564"/>
        <v>1.6</v>
      </c>
      <c r="U3313" s="13">
        <f t="shared" si="565"/>
        <v>1.1000000000000001</v>
      </c>
      <c r="V3313" s="13">
        <f t="shared" si="566"/>
        <v>1.1000000000000001</v>
      </c>
      <c r="W3313" s="13">
        <f t="shared" si="567"/>
        <v>0.08</v>
      </c>
      <c r="X3313" s="13">
        <f t="shared" si="568"/>
        <v>0.26</v>
      </c>
      <c r="Y3313" s="13">
        <f t="shared" si="569"/>
        <v>7.0000000000000007E-2</v>
      </c>
      <c r="Z3313" s="13" t="str">
        <f t="shared" si="570"/>
        <v/>
      </c>
      <c r="AA3313" s="13" t="str">
        <f t="shared" si="571"/>
        <v/>
      </c>
      <c r="AC3313" s="23"/>
      <c r="AD3313" s="23"/>
      <c r="AE3313" s="23"/>
      <c r="AF3313" s="23"/>
      <c r="AG3313" s="23"/>
      <c r="AH3313" s="23"/>
      <c r="AI3313" s="23"/>
      <c r="AJ3313" s="23"/>
      <c r="AK3313" s="23"/>
      <c r="AL3313" s="23"/>
      <c r="AM3313" s="23"/>
      <c r="AN3313" s="23"/>
      <c r="AO3313" s="23"/>
      <c r="AP3313" s="23"/>
      <c r="AQ3313" s="23"/>
      <c r="AR3313" s="23"/>
      <c r="AT3313" s="24" t="s">
        <v>12511</v>
      </c>
      <c r="AU3313" s="24"/>
      <c r="AV3313" s="24"/>
      <c r="AW3313" s="24" t="s">
        <v>12512</v>
      </c>
      <c r="AX3313" s="24"/>
      <c r="AY3313" s="24"/>
      <c r="BA3313" s="25" t="s">
        <v>2896</v>
      </c>
      <c r="BB3313" s="27" t="s">
        <v>2897</v>
      </c>
      <c r="BC3313" s="27"/>
      <c r="BD3313" s="24" t="s">
        <v>1131</v>
      </c>
      <c r="BE3313" s="24"/>
      <c r="BF3313" s="24"/>
      <c r="BG3313" s="24"/>
      <c r="BH3313" s="24"/>
      <c r="BI3313" s="24"/>
      <c r="BK3313" s="26" t="s">
        <v>12513</v>
      </c>
    </row>
    <row r="3314" spans="1:63" ht="15.75" customHeight="1" x14ac:dyDescent="0.35">
      <c r="A3314" s="12" t="s">
        <v>12514</v>
      </c>
      <c r="B3314" s="28" t="s">
        <v>3945</v>
      </c>
      <c r="C3314" s="5" t="s">
        <v>4208</v>
      </c>
      <c r="D3314" s="5">
        <v>10</v>
      </c>
      <c r="E3314" s="10">
        <v>1</v>
      </c>
      <c r="F3314" s="5">
        <f t="shared" si="561"/>
        <v>10</v>
      </c>
      <c r="G3314" s="11">
        <v>122</v>
      </c>
      <c r="H3314" s="22">
        <v>3.3</v>
      </c>
      <c r="I3314" s="22">
        <v>23</v>
      </c>
      <c r="J3314" s="22">
        <v>23</v>
      </c>
      <c r="K3314" s="22">
        <v>0</v>
      </c>
      <c r="L3314" s="22">
        <v>0</v>
      </c>
      <c r="M3314" s="22">
        <v>0</v>
      </c>
      <c r="N3314" s="22">
        <v>6.6</v>
      </c>
      <c r="O3314" s="11"/>
      <c r="P3314" s="11"/>
      <c r="Q3314" s="7"/>
      <c r="R3314" s="6">
        <f t="shared" si="562"/>
        <v>12.2</v>
      </c>
      <c r="S3314" s="13">
        <f t="shared" si="563"/>
        <v>0.33</v>
      </c>
      <c r="T3314" s="13">
        <f t="shared" si="564"/>
        <v>2.2999999999999998</v>
      </c>
      <c r="U3314" s="13">
        <f t="shared" si="565"/>
        <v>2.2999999999999998</v>
      </c>
      <c r="V3314" s="13" t="str">
        <f t="shared" si="566"/>
        <v/>
      </c>
      <c r="W3314" s="13" t="str">
        <f t="shared" si="567"/>
        <v/>
      </c>
      <c r="X3314" s="13" t="str">
        <f t="shared" si="568"/>
        <v/>
      </c>
      <c r="Y3314" s="13">
        <f t="shared" si="569"/>
        <v>0.66</v>
      </c>
      <c r="Z3314" s="13" t="str">
        <f t="shared" si="570"/>
        <v/>
      </c>
      <c r="AA3314" s="13" t="str">
        <f t="shared" si="571"/>
        <v/>
      </c>
      <c r="AC3314" s="23"/>
      <c r="AD3314" s="23"/>
      <c r="AE3314" s="23"/>
      <c r="AF3314" s="23"/>
      <c r="AG3314" s="23"/>
      <c r="AH3314" s="23"/>
      <c r="AI3314" s="23"/>
      <c r="AJ3314" s="23"/>
      <c r="AK3314" s="23"/>
      <c r="AL3314" s="23"/>
      <c r="AM3314" s="23"/>
      <c r="AN3314" s="23"/>
      <c r="AO3314" s="23"/>
      <c r="AP3314" s="23"/>
      <c r="AQ3314" s="23"/>
      <c r="AR3314" s="23"/>
      <c r="AT3314" s="24" t="s">
        <v>12515</v>
      </c>
      <c r="AU3314" s="24"/>
      <c r="AV3314" s="24"/>
      <c r="AW3314" s="24"/>
      <c r="AX3314" s="24"/>
      <c r="AY3314" s="24"/>
      <c r="BA3314" s="25" t="s">
        <v>2897</v>
      </c>
      <c r="BB3314" s="27" t="s">
        <v>2896</v>
      </c>
      <c r="BC3314" s="27"/>
      <c r="BD3314" s="24" t="s">
        <v>1128</v>
      </c>
      <c r="BE3314" s="24"/>
      <c r="BF3314" s="24"/>
      <c r="BG3314" s="24"/>
      <c r="BH3314" s="24"/>
      <c r="BI3314" s="24"/>
      <c r="BK3314" s="26" t="s">
        <v>12516</v>
      </c>
    </row>
    <row r="3315" spans="1:63" ht="15.75" customHeight="1" x14ac:dyDescent="0.35">
      <c r="A3315" s="12" t="s">
        <v>12517</v>
      </c>
      <c r="B3315" s="28" t="s">
        <v>3945</v>
      </c>
      <c r="C3315" s="5" t="s">
        <v>4208</v>
      </c>
      <c r="D3315" s="5">
        <v>10</v>
      </c>
      <c r="E3315" s="10">
        <v>1</v>
      </c>
      <c r="F3315" s="5">
        <f t="shared" si="561"/>
        <v>10</v>
      </c>
      <c r="G3315" s="11">
        <v>179</v>
      </c>
      <c r="H3315" s="22">
        <v>3.8</v>
      </c>
      <c r="I3315" s="22">
        <v>41</v>
      </c>
      <c r="J3315" s="22"/>
      <c r="K3315" s="22">
        <v>0.1</v>
      </c>
      <c r="L3315" s="22"/>
      <c r="M3315" s="22"/>
      <c r="N3315" s="22"/>
      <c r="O3315" s="11"/>
      <c r="P3315" s="11"/>
      <c r="Q3315" s="7"/>
      <c r="R3315" s="6">
        <f t="shared" si="562"/>
        <v>17.899999999999999</v>
      </c>
      <c r="S3315" s="13">
        <f t="shared" si="563"/>
        <v>0.38</v>
      </c>
      <c r="T3315" s="13">
        <f t="shared" si="564"/>
        <v>4.0999999999999996</v>
      </c>
      <c r="U3315" s="13" t="str">
        <f t="shared" si="565"/>
        <v/>
      </c>
      <c r="V3315" s="13">
        <f t="shared" si="566"/>
        <v>0.01</v>
      </c>
      <c r="W3315" s="13" t="str">
        <f t="shared" si="567"/>
        <v/>
      </c>
      <c r="X3315" s="13" t="str">
        <f t="shared" si="568"/>
        <v/>
      </c>
      <c r="Y3315" s="13" t="str">
        <f t="shared" si="569"/>
        <v/>
      </c>
      <c r="Z3315" s="13" t="str">
        <f t="shared" si="570"/>
        <v/>
      </c>
      <c r="AA3315" s="13" t="str">
        <f t="shared" si="571"/>
        <v/>
      </c>
      <c r="AC3315" s="23"/>
      <c r="AD3315" s="23"/>
      <c r="AE3315" s="23"/>
      <c r="AF3315" s="23"/>
      <c r="AG3315" s="23"/>
      <c r="AH3315" s="23"/>
      <c r="AI3315" s="23"/>
      <c r="AJ3315" s="23"/>
      <c r="AK3315" s="23"/>
      <c r="AL3315" s="23"/>
      <c r="AM3315" s="23"/>
      <c r="AN3315" s="23"/>
      <c r="AO3315" s="23"/>
      <c r="AP3315" s="23"/>
      <c r="AQ3315" s="23"/>
      <c r="AR3315" s="23"/>
      <c r="AT3315" s="24" t="s">
        <v>12518</v>
      </c>
      <c r="AU3315" s="24"/>
      <c r="AV3315" s="24"/>
      <c r="AW3315" s="24"/>
      <c r="AX3315" s="24"/>
      <c r="AY3315" s="24"/>
      <c r="BA3315" s="25" t="s">
        <v>2897</v>
      </c>
      <c r="BB3315" s="27" t="s">
        <v>2896</v>
      </c>
      <c r="BC3315" s="27"/>
      <c r="BD3315" s="24" t="s">
        <v>1128</v>
      </c>
      <c r="BE3315" s="24"/>
      <c r="BF3315" s="24"/>
      <c r="BG3315" s="24"/>
      <c r="BH3315" s="24"/>
      <c r="BI3315" s="24"/>
      <c r="BK3315" s="26" t="s">
        <v>12519</v>
      </c>
    </row>
    <row r="3316" spans="1:63" ht="15.75" customHeight="1" x14ac:dyDescent="0.35">
      <c r="A3316" s="12" t="s">
        <v>12520</v>
      </c>
      <c r="B3316" s="28" t="s">
        <v>3911</v>
      </c>
      <c r="C3316" s="5" t="s">
        <v>4201</v>
      </c>
      <c r="D3316" s="5">
        <v>100</v>
      </c>
      <c r="E3316" s="10">
        <v>1</v>
      </c>
      <c r="F3316" s="5">
        <f t="shared" si="561"/>
        <v>100</v>
      </c>
      <c r="G3316" s="11">
        <v>43</v>
      </c>
      <c r="H3316" s="22">
        <v>1.2</v>
      </c>
      <c r="I3316" s="22">
        <v>4</v>
      </c>
      <c r="J3316" s="22">
        <v>3</v>
      </c>
      <c r="K3316" s="22">
        <v>2</v>
      </c>
      <c r="L3316" s="22">
        <v>0.3</v>
      </c>
      <c r="M3316" s="22">
        <v>1.3</v>
      </c>
      <c r="N3316" s="22">
        <v>0.64</v>
      </c>
      <c r="O3316" s="11"/>
      <c r="P3316" s="11"/>
      <c r="Q3316" s="7"/>
      <c r="R3316" s="6">
        <f t="shared" si="562"/>
        <v>43</v>
      </c>
      <c r="S3316" s="13">
        <f t="shared" si="563"/>
        <v>1.2</v>
      </c>
      <c r="T3316" s="13">
        <f t="shared" si="564"/>
        <v>4</v>
      </c>
      <c r="U3316" s="13">
        <f t="shared" si="565"/>
        <v>3</v>
      </c>
      <c r="V3316" s="13">
        <f t="shared" si="566"/>
        <v>2</v>
      </c>
      <c r="W3316" s="13">
        <f t="shared" si="567"/>
        <v>0.3</v>
      </c>
      <c r="X3316" s="13">
        <f t="shared" si="568"/>
        <v>1.3</v>
      </c>
      <c r="Y3316" s="13">
        <f t="shared" si="569"/>
        <v>0.64</v>
      </c>
      <c r="Z3316" s="13" t="str">
        <f t="shared" si="570"/>
        <v/>
      </c>
      <c r="AA3316" s="13" t="str">
        <f t="shared" si="571"/>
        <v/>
      </c>
      <c r="AC3316" s="23"/>
      <c r="AD3316" s="23"/>
      <c r="AE3316" s="23"/>
      <c r="AF3316" s="23"/>
      <c r="AG3316" s="23"/>
      <c r="AH3316" s="23"/>
      <c r="AI3316" s="23"/>
      <c r="AJ3316" s="23"/>
      <c r="AK3316" s="23"/>
      <c r="AL3316" s="23"/>
      <c r="AM3316" s="23"/>
      <c r="AN3316" s="23"/>
      <c r="AO3316" s="23"/>
      <c r="AP3316" s="23"/>
      <c r="AQ3316" s="23"/>
      <c r="AR3316" s="23"/>
      <c r="AT3316" s="24"/>
      <c r="AU3316" s="24"/>
      <c r="AV3316" s="24"/>
      <c r="AW3316" s="24"/>
      <c r="AX3316" s="24"/>
      <c r="AY3316" s="24"/>
      <c r="BA3316" s="25" t="s">
        <v>2898</v>
      </c>
      <c r="BB3316" s="27" t="s">
        <v>2898</v>
      </c>
      <c r="BC3316" s="27"/>
      <c r="BD3316" s="24"/>
      <c r="BE3316" s="24"/>
      <c r="BF3316" s="24"/>
      <c r="BG3316" s="24"/>
      <c r="BH3316" s="24"/>
      <c r="BI3316" s="24"/>
      <c r="BK3316" s="26" t="s">
        <v>12521</v>
      </c>
    </row>
    <row r="3317" spans="1:63" ht="15.75" customHeight="1" x14ac:dyDescent="0.35">
      <c r="A3317" s="12" t="s">
        <v>12522</v>
      </c>
      <c r="B3317" s="28" t="s">
        <v>3917</v>
      </c>
      <c r="C3317" s="5" t="s">
        <v>3923</v>
      </c>
      <c r="D3317" s="5">
        <v>100</v>
      </c>
      <c r="E3317" s="10">
        <v>1</v>
      </c>
      <c r="F3317" s="5">
        <f t="shared" si="561"/>
        <v>100</v>
      </c>
      <c r="G3317" s="11">
        <v>66</v>
      </c>
      <c r="H3317" s="22">
        <v>1.8</v>
      </c>
      <c r="I3317" s="22">
        <v>5</v>
      </c>
      <c r="J3317" s="22">
        <v>4.8</v>
      </c>
      <c r="K3317" s="22">
        <v>4</v>
      </c>
      <c r="L3317" s="22">
        <v>0.6</v>
      </c>
      <c r="M3317" s="22"/>
      <c r="N3317" s="22">
        <v>1.1000000000000001</v>
      </c>
      <c r="O3317" s="11"/>
      <c r="P3317" s="11"/>
      <c r="Q3317" s="7"/>
      <c r="R3317" s="6">
        <f t="shared" si="562"/>
        <v>66</v>
      </c>
      <c r="S3317" s="13">
        <f t="shared" si="563"/>
        <v>1.8</v>
      </c>
      <c r="T3317" s="13">
        <f t="shared" si="564"/>
        <v>5</v>
      </c>
      <c r="U3317" s="13">
        <f t="shared" si="565"/>
        <v>4.8</v>
      </c>
      <c r="V3317" s="13">
        <f t="shared" si="566"/>
        <v>4</v>
      </c>
      <c r="W3317" s="13">
        <f t="shared" si="567"/>
        <v>0.6</v>
      </c>
      <c r="X3317" s="13" t="str">
        <f t="shared" si="568"/>
        <v/>
      </c>
      <c r="Y3317" s="13">
        <f t="shared" si="569"/>
        <v>1.1000000000000001</v>
      </c>
      <c r="Z3317" s="13" t="str">
        <f t="shared" si="570"/>
        <v/>
      </c>
      <c r="AA3317" s="13" t="str">
        <f t="shared" si="571"/>
        <v/>
      </c>
      <c r="AC3317" s="23"/>
      <c r="AD3317" s="23"/>
      <c r="AE3317" s="23"/>
      <c r="AF3317" s="23"/>
      <c r="AG3317" s="23"/>
      <c r="AH3317" s="23"/>
      <c r="AI3317" s="23"/>
      <c r="AJ3317" s="23"/>
      <c r="AK3317" s="23"/>
      <c r="AL3317" s="23"/>
      <c r="AM3317" s="23"/>
      <c r="AN3317" s="23"/>
      <c r="AO3317" s="23"/>
      <c r="AP3317" s="23"/>
      <c r="AQ3317" s="23"/>
      <c r="AR3317" s="23"/>
      <c r="AT3317" s="24" t="s">
        <v>12523</v>
      </c>
      <c r="AU3317" s="24"/>
      <c r="AV3317" s="24"/>
      <c r="AW3317" s="24"/>
      <c r="AX3317" s="24"/>
      <c r="AY3317" s="24"/>
      <c r="BA3317" s="25" t="s">
        <v>2896</v>
      </c>
      <c r="BB3317" s="27" t="s">
        <v>2896</v>
      </c>
      <c r="BC3317" s="27"/>
      <c r="BD3317" s="24"/>
      <c r="BE3317" s="24"/>
      <c r="BF3317" s="24"/>
      <c r="BG3317" s="24"/>
      <c r="BH3317" s="24"/>
      <c r="BI3317" s="24"/>
      <c r="BK3317" s="26" t="s">
        <v>12524</v>
      </c>
    </row>
    <row r="3318" spans="1:63" ht="15.75" customHeight="1" x14ac:dyDescent="0.35">
      <c r="A3318" s="12" t="s">
        <v>12525</v>
      </c>
      <c r="B3318" s="28" t="s">
        <v>3917</v>
      </c>
      <c r="C3318" s="5" t="s">
        <v>3923</v>
      </c>
      <c r="D3318" s="5">
        <v>100</v>
      </c>
      <c r="E3318" s="10">
        <v>1</v>
      </c>
      <c r="F3318" s="5">
        <f t="shared" si="561"/>
        <v>100</v>
      </c>
      <c r="G3318" s="11">
        <v>51</v>
      </c>
      <c r="H3318" s="22">
        <v>1.3</v>
      </c>
      <c r="I3318" s="22">
        <v>5.5</v>
      </c>
      <c r="J3318" s="22">
        <v>4.8</v>
      </c>
      <c r="K3318" s="22">
        <v>2.2999999999999998</v>
      </c>
      <c r="L3318" s="22">
        <v>0.3</v>
      </c>
      <c r="M3318" s="22">
        <v>1.3</v>
      </c>
      <c r="N3318" s="22">
        <v>0.55000000000000004</v>
      </c>
      <c r="O3318" s="11"/>
      <c r="P3318" s="11"/>
      <c r="Q3318" s="7"/>
      <c r="R3318" s="6">
        <f t="shared" si="562"/>
        <v>51</v>
      </c>
      <c r="S3318" s="13">
        <f t="shared" si="563"/>
        <v>1.3</v>
      </c>
      <c r="T3318" s="13">
        <f t="shared" si="564"/>
        <v>5.5</v>
      </c>
      <c r="U3318" s="13">
        <f t="shared" si="565"/>
        <v>4.8</v>
      </c>
      <c r="V3318" s="13">
        <f t="shared" si="566"/>
        <v>2.2999999999999998</v>
      </c>
      <c r="W3318" s="13">
        <f t="shared" si="567"/>
        <v>0.3</v>
      </c>
      <c r="X3318" s="13">
        <f t="shared" si="568"/>
        <v>1.3</v>
      </c>
      <c r="Y3318" s="13">
        <f t="shared" si="569"/>
        <v>0.55000000000000004</v>
      </c>
      <c r="Z3318" s="13" t="str">
        <f t="shared" si="570"/>
        <v/>
      </c>
      <c r="AA3318" s="13" t="str">
        <f t="shared" si="571"/>
        <v/>
      </c>
      <c r="AC3318" s="23"/>
      <c r="AD3318" s="23"/>
      <c r="AE3318" s="23"/>
      <c r="AF3318" s="23"/>
      <c r="AG3318" s="23"/>
      <c r="AH3318" s="23"/>
      <c r="AI3318" s="23"/>
      <c r="AJ3318" s="23"/>
      <c r="AK3318" s="23"/>
      <c r="AL3318" s="23"/>
      <c r="AM3318" s="23"/>
      <c r="AN3318" s="23"/>
      <c r="AO3318" s="23"/>
      <c r="AP3318" s="23"/>
      <c r="AQ3318" s="23"/>
      <c r="AR3318" s="23"/>
      <c r="AT3318" s="24"/>
      <c r="AU3318" s="24"/>
      <c r="AV3318" s="24"/>
      <c r="AW3318" s="24"/>
      <c r="AX3318" s="24"/>
      <c r="AY3318" s="24"/>
      <c r="BA3318" s="25" t="s">
        <v>2898</v>
      </c>
      <c r="BB3318" s="27" t="s">
        <v>2898</v>
      </c>
      <c r="BC3318" s="27"/>
      <c r="BD3318" s="24"/>
      <c r="BE3318" s="24"/>
      <c r="BF3318" s="24"/>
      <c r="BG3318" s="24"/>
      <c r="BH3318" s="24"/>
      <c r="BI3318" s="24"/>
      <c r="BK3318" s="26" t="s">
        <v>12526</v>
      </c>
    </row>
    <row r="3319" spans="1:63" ht="15.75" customHeight="1" x14ac:dyDescent="0.35">
      <c r="A3319" s="12" t="s">
        <v>12527</v>
      </c>
      <c r="B3319" s="28" t="s">
        <v>3922</v>
      </c>
      <c r="C3319" s="5" t="s">
        <v>4201</v>
      </c>
      <c r="D3319" s="5">
        <v>100</v>
      </c>
      <c r="E3319" s="10">
        <v>1</v>
      </c>
      <c r="F3319" s="5">
        <f t="shared" si="561"/>
        <v>100</v>
      </c>
      <c r="G3319" s="11">
        <v>60</v>
      </c>
      <c r="H3319" s="22">
        <v>1.4</v>
      </c>
      <c r="I3319" s="22">
        <v>5.8</v>
      </c>
      <c r="J3319" s="22">
        <v>4.9000000000000004</v>
      </c>
      <c r="K3319" s="22">
        <v>3.2</v>
      </c>
      <c r="L3319" s="22">
        <v>0.4</v>
      </c>
      <c r="M3319" s="22">
        <v>1.4</v>
      </c>
      <c r="N3319" s="22">
        <v>0.7</v>
      </c>
      <c r="O3319" s="11"/>
      <c r="P3319" s="11"/>
      <c r="Q3319" s="7"/>
      <c r="R3319" s="6">
        <f t="shared" si="562"/>
        <v>60</v>
      </c>
      <c r="S3319" s="13">
        <f t="shared" si="563"/>
        <v>1.4</v>
      </c>
      <c r="T3319" s="13">
        <f t="shared" si="564"/>
        <v>5.8</v>
      </c>
      <c r="U3319" s="13">
        <f t="shared" si="565"/>
        <v>4.9000000000000004</v>
      </c>
      <c r="V3319" s="13">
        <f t="shared" si="566"/>
        <v>3.2</v>
      </c>
      <c r="W3319" s="13">
        <f t="shared" si="567"/>
        <v>0.4</v>
      </c>
      <c r="X3319" s="13">
        <f t="shared" si="568"/>
        <v>1.4</v>
      </c>
      <c r="Y3319" s="13">
        <f t="shared" si="569"/>
        <v>0.7</v>
      </c>
      <c r="Z3319" s="13" t="str">
        <f t="shared" si="570"/>
        <v/>
      </c>
      <c r="AA3319" s="13" t="str">
        <f t="shared" si="571"/>
        <v/>
      </c>
      <c r="AC3319" s="23"/>
      <c r="AD3319" s="23"/>
      <c r="AE3319" s="23"/>
      <c r="AF3319" s="23"/>
      <c r="AG3319" s="23"/>
      <c r="AH3319" s="23"/>
      <c r="AI3319" s="23"/>
      <c r="AJ3319" s="23"/>
      <c r="AK3319" s="23"/>
      <c r="AL3319" s="23"/>
      <c r="AM3319" s="23"/>
      <c r="AN3319" s="23"/>
      <c r="AO3319" s="23"/>
      <c r="AP3319" s="23"/>
      <c r="AQ3319" s="23"/>
      <c r="AR3319" s="23"/>
      <c r="AT3319" s="24" t="s">
        <v>12528</v>
      </c>
      <c r="AU3319" s="24"/>
      <c r="AV3319" s="24"/>
      <c r="AW3319" s="24" t="s">
        <v>1867</v>
      </c>
      <c r="AX3319" s="24"/>
      <c r="AY3319" s="24"/>
      <c r="BA3319" s="25" t="s">
        <v>2896</v>
      </c>
      <c r="BB3319" s="27" t="s">
        <v>2896</v>
      </c>
      <c r="BC3319" s="27"/>
      <c r="BD3319" s="24"/>
      <c r="BE3319" s="24"/>
      <c r="BF3319" s="24"/>
      <c r="BG3319" s="24"/>
      <c r="BH3319" s="24"/>
      <c r="BI3319" s="24"/>
      <c r="BK3319" s="26" t="s">
        <v>12529</v>
      </c>
    </row>
    <row r="3320" spans="1:63" ht="15.75" customHeight="1" x14ac:dyDescent="0.35">
      <c r="A3320" s="12" t="s">
        <v>12530</v>
      </c>
      <c r="B3320" s="28" t="s">
        <v>3917</v>
      </c>
      <c r="C3320" s="5" t="s">
        <v>4208</v>
      </c>
      <c r="D3320" s="5">
        <v>15</v>
      </c>
      <c r="E3320" s="10">
        <v>1</v>
      </c>
      <c r="F3320" s="5">
        <f t="shared" si="561"/>
        <v>15</v>
      </c>
      <c r="G3320" s="11">
        <v>238</v>
      </c>
      <c r="H3320" s="22">
        <v>1</v>
      </c>
      <c r="I3320" s="22">
        <v>12</v>
      </c>
      <c r="J3320" s="22">
        <v>8.8000000000000007</v>
      </c>
      <c r="K3320" s="22">
        <v>21</v>
      </c>
      <c r="L3320" s="22">
        <v>1.8</v>
      </c>
      <c r="M3320" s="22"/>
      <c r="N3320" s="22">
        <v>1.5</v>
      </c>
      <c r="O3320" s="11"/>
      <c r="P3320" s="11"/>
      <c r="Q3320" s="7"/>
      <c r="R3320" s="6">
        <f t="shared" si="562"/>
        <v>35.700000000000003</v>
      </c>
      <c r="S3320" s="13">
        <f t="shared" si="563"/>
        <v>0.15</v>
      </c>
      <c r="T3320" s="13">
        <f t="shared" si="564"/>
        <v>1.8</v>
      </c>
      <c r="U3320" s="13">
        <f t="shared" si="565"/>
        <v>1.32</v>
      </c>
      <c r="V3320" s="13">
        <f t="shared" si="566"/>
        <v>3.15</v>
      </c>
      <c r="W3320" s="13">
        <f t="shared" si="567"/>
        <v>0.27</v>
      </c>
      <c r="X3320" s="13" t="str">
        <f t="shared" si="568"/>
        <v/>
      </c>
      <c r="Y3320" s="13">
        <f t="shared" si="569"/>
        <v>0.22500000000000001</v>
      </c>
      <c r="Z3320" s="13" t="str">
        <f t="shared" si="570"/>
        <v/>
      </c>
      <c r="AA3320" s="13" t="str">
        <f t="shared" si="571"/>
        <v/>
      </c>
      <c r="AC3320" s="23"/>
      <c r="AD3320" s="23"/>
      <c r="AE3320" s="23"/>
      <c r="AF3320" s="23"/>
      <c r="AG3320" s="23"/>
      <c r="AH3320" s="23"/>
      <c r="AI3320" s="23"/>
      <c r="AJ3320" s="23"/>
      <c r="AK3320" s="23"/>
      <c r="AL3320" s="23"/>
      <c r="AM3320" s="23"/>
      <c r="AN3320" s="23"/>
      <c r="AO3320" s="23"/>
      <c r="AP3320" s="23"/>
      <c r="AQ3320" s="23"/>
      <c r="AR3320" s="23"/>
      <c r="AT3320" s="24" t="s">
        <v>12531</v>
      </c>
      <c r="AU3320" s="24"/>
      <c r="AV3320" s="24"/>
      <c r="AW3320" s="24"/>
      <c r="AX3320" s="24"/>
      <c r="AY3320" s="24"/>
      <c r="BA3320" s="25" t="s">
        <v>2896</v>
      </c>
      <c r="BB3320" s="27" t="s">
        <v>2897</v>
      </c>
      <c r="BC3320" s="27"/>
      <c r="BD3320" s="24" t="s">
        <v>12473</v>
      </c>
      <c r="BE3320" s="24"/>
      <c r="BF3320" s="24"/>
      <c r="BG3320" s="24"/>
      <c r="BH3320" s="24"/>
      <c r="BI3320" s="24"/>
      <c r="BK3320" s="26" t="s">
        <v>12532</v>
      </c>
    </row>
    <row r="3321" spans="1:63" ht="15.75" customHeight="1" x14ac:dyDescent="0.35">
      <c r="A3321" s="12" t="s">
        <v>12533</v>
      </c>
      <c r="B3321" s="28" t="s">
        <v>3917</v>
      </c>
      <c r="C3321" s="5" t="s">
        <v>4208</v>
      </c>
      <c r="D3321" s="5">
        <v>10</v>
      </c>
      <c r="E3321" s="10">
        <v>1</v>
      </c>
      <c r="F3321" s="5">
        <f t="shared" si="561"/>
        <v>10</v>
      </c>
      <c r="G3321" s="11">
        <v>25</v>
      </c>
      <c r="H3321" s="22">
        <v>1.3</v>
      </c>
      <c r="I3321" s="22">
        <v>4.3</v>
      </c>
      <c r="J3321" s="22">
        <v>0</v>
      </c>
      <c r="K3321" s="22">
        <v>0.5</v>
      </c>
      <c r="L3321" s="22">
        <v>0</v>
      </c>
      <c r="M3321" s="22"/>
      <c r="N3321" s="22">
        <v>2.75</v>
      </c>
      <c r="O3321" s="11"/>
      <c r="P3321" s="11"/>
      <c r="Q3321" s="7"/>
      <c r="R3321" s="6">
        <f t="shared" si="562"/>
        <v>2.5</v>
      </c>
      <c r="S3321" s="13">
        <f t="shared" si="563"/>
        <v>0.13</v>
      </c>
      <c r="T3321" s="13">
        <f t="shared" si="564"/>
        <v>0.43</v>
      </c>
      <c r="U3321" s="13" t="str">
        <f t="shared" si="565"/>
        <v/>
      </c>
      <c r="V3321" s="13">
        <f t="shared" si="566"/>
        <v>0.05</v>
      </c>
      <c r="W3321" s="13" t="str">
        <f t="shared" si="567"/>
        <v/>
      </c>
      <c r="X3321" s="13" t="str">
        <f t="shared" si="568"/>
        <v/>
      </c>
      <c r="Y3321" s="13">
        <f t="shared" si="569"/>
        <v>0.27500000000000002</v>
      </c>
      <c r="Z3321" s="13" t="str">
        <f t="shared" si="570"/>
        <v/>
      </c>
      <c r="AA3321" s="13" t="str">
        <f t="shared" si="571"/>
        <v/>
      </c>
      <c r="AC3321" s="23"/>
      <c r="AD3321" s="23"/>
      <c r="AE3321" s="23"/>
      <c r="AF3321" s="23"/>
      <c r="AG3321" s="23"/>
      <c r="AH3321" s="23"/>
      <c r="AI3321" s="23"/>
      <c r="AJ3321" s="23"/>
      <c r="AK3321" s="23"/>
      <c r="AL3321" s="23"/>
      <c r="AM3321" s="23"/>
      <c r="AN3321" s="23"/>
      <c r="AO3321" s="23"/>
      <c r="AP3321" s="23"/>
      <c r="AQ3321" s="23"/>
      <c r="AR3321" s="23"/>
      <c r="AT3321" s="24" t="s">
        <v>12534</v>
      </c>
      <c r="AU3321" s="24"/>
      <c r="AV3321" s="24"/>
      <c r="AW3321" s="24" t="s">
        <v>12535</v>
      </c>
      <c r="AX3321" s="24"/>
      <c r="AY3321" s="24"/>
      <c r="BA3321" s="25" t="s">
        <v>2896</v>
      </c>
      <c r="BB3321" s="27" t="s">
        <v>2896</v>
      </c>
      <c r="BC3321" s="27"/>
      <c r="BD3321" s="24"/>
      <c r="BE3321" s="24"/>
      <c r="BF3321" s="24"/>
      <c r="BG3321" s="24"/>
      <c r="BH3321" s="24"/>
      <c r="BI3321" s="24"/>
      <c r="BK3321" s="26" t="s">
        <v>12536</v>
      </c>
    </row>
    <row r="3322" spans="1:63" ht="15.75" customHeight="1" x14ac:dyDescent="0.35">
      <c r="A3322" s="12" t="s">
        <v>12537</v>
      </c>
      <c r="B3322" s="28" t="s">
        <v>3917</v>
      </c>
      <c r="C3322" s="5" t="s">
        <v>4208</v>
      </c>
      <c r="D3322" s="5">
        <v>10</v>
      </c>
      <c r="E3322" s="10">
        <v>1</v>
      </c>
      <c r="F3322" s="5">
        <f t="shared" si="561"/>
        <v>10</v>
      </c>
      <c r="G3322" s="11">
        <v>22</v>
      </c>
      <c r="H3322" s="22">
        <v>0.5</v>
      </c>
      <c r="I3322" s="22">
        <v>5.6</v>
      </c>
      <c r="J3322" s="22">
        <v>0</v>
      </c>
      <c r="K3322" s="22">
        <v>0.5</v>
      </c>
      <c r="L3322" s="22">
        <v>0</v>
      </c>
      <c r="M3322" s="22"/>
      <c r="N3322" s="22">
        <v>3.9</v>
      </c>
      <c r="O3322" s="11"/>
      <c r="P3322" s="11"/>
      <c r="Q3322" s="7"/>
      <c r="R3322" s="6">
        <f t="shared" si="562"/>
        <v>2.2000000000000002</v>
      </c>
      <c r="S3322" s="13">
        <f t="shared" si="563"/>
        <v>0.05</v>
      </c>
      <c r="T3322" s="13">
        <f t="shared" si="564"/>
        <v>0.56000000000000005</v>
      </c>
      <c r="U3322" s="13" t="str">
        <f t="shared" si="565"/>
        <v/>
      </c>
      <c r="V3322" s="13">
        <f t="shared" si="566"/>
        <v>0.05</v>
      </c>
      <c r="W3322" s="13" t="str">
        <f t="shared" si="567"/>
        <v/>
      </c>
      <c r="X3322" s="13" t="str">
        <f t="shared" si="568"/>
        <v/>
      </c>
      <c r="Y3322" s="13">
        <f t="shared" si="569"/>
        <v>0.39</v>
      </c>
      <c r="Z3322" s="13" t="str">
        <f t="shared" si="570"/>
        <v/>
      </c>
      <c r="AA3322" s="13" t="str">
        <f t="shared" si="571"/>
        <v/>
      </c>
      <c r="AC3322" s="23"/>
      <c r="AD3322" s="23"/>
      <c r="AE3322" s="23"/>
      <c r="AF3322" s="23"/>
      <c r="AG3322" s="23"/>
      <c r="AH3322" s="23"/>
      <c r="AI3322" s="23"/>
      <c r="AJ3322" s="23"/>
      <c r="AK3322" s="23"/>
      <c r="AL3322" s="23"/>
      <c r="AM3322" s="23"/>
      <c r="AN3322" s="23"/>
      <c r="AO3322" s="23"/>
      <c r="AP3322" s="23"/>
      <c r="AQ3322" s="23"/>
      <c r="AR3322" s="23"/>
      <c r="AT3322" s="24" t="s">
        <v>12538</v>
      </c>
      <c r="AU3322" s="24"/>
      <c r="AV3322" s="24"/>
      <c r="AW3322" s="24" t="s">
        <v>12535</v>
      </c>
      <c r="AX3322" s="24"/>
      <c r="AY3322" s="24"/>
      <c r="BA3322" s="25" t="s">
        <v>2896</v>
      </c>
      <c r="BB3322" s="27" t="s">
        <v>2896</v>
      </c>
      <c r="BC3322" s="27"/>
      <c r="BD3322" s="24"/>
      <c r="BE3322" s="24"/>
      <c r="BF3322" s="24"/>
      <c r="BG3322" s="24"/>
      <c r="BH3322" s="24"/>
      <c r="BI3322" s="24"/>
      <c r="BK3322" s="26" t="s">
        <v>12539</v>
      </c>
    </row>
    <row r="3323" spans="1:63" ht="15.75" customHeight="1" x14ac:dyDescent="0.35">
      <c r="A3323" s="12" t="s">
        <v>12540</v>
      </c>
      <c r="B3323" s="28" t="s">
        <v>3945</v>
      </c>
      <c r="C3323" s="5" t="s">
        <v>4208</v>
      </c>
      <c r="D3323" s="5">
        <v>15</v>
      </c>
      <c r="E3323" s="10">
        <v>1</v>
      </c>
      <c r="F3323" s="5">
        <f t="shared" si="561"/>
        <v>15</v>
      </c>
      <c r="G3323" s="11">
        <v>74</v>
      </c>
      <c r="H3323" s="22">
        <v>1.6</v>
      </c>
      <c r="I3323" s="22">
        <v>11</v>
      </c>
      <c r="J3323" s="22">
        <v>9.4</v>
      </c>
      <c r="K3323" s="22">
        <v>2</v>
      </c>
      <c r="L3323" s="22">
        <v>0.2</v>
      </c>
      <c r="M3323" s="22"/>
      <c r="N3323" s="22">
        <v>2.2999999999999998</v>
      </c>
      <c r="O3323" s="11"/>
      <c r="P3323" s="11"/>
      <c r="Q3323" s="7"/>
      <c r="R3323" s="6">
        <f t="shared" si="562"/>
        <v>11.1</v>
      </c>
      <c r="S3323" s="13">
        <f t="shared" si="563"/>
        <v>0.24</v>
      </c>
      <c r="T3323" s="13">
        <f t="shared" si="564"/>
        <v>1.65</v>
      </c>
      <c r="U3323" s="13">
        <f t="shared" si="565"/>
        <v>1.41</v>
      </c>
      <c r="V3323" s="13">
        <f t="shared" si="566"/>
        <v>0.3</v>
      </c>
      <c r="W3323" s="13">
        <f t="shared" si="567"/>
        <v>0.03</v>
      </c>
      <c r="X3323" s="13" t="str">
        <f t="shared" si="568"/>
        <v/>
      </c>
      <c r="Y3323" s="13">
        <f t="shared" si="569"/>
        <v>0.34499999999999997</v>
      </c>
      <c r="Z3323" s="13" t="str">
        <f t="shared" si="570"/>
        <v/>
      </c>
      <c r="AA3323" s="13" t="str">
        <f t="shared" si="571"/>
        <v/>
      </c>
      <c r="AC3323" s="23"/>
      <c r="AD3323" s="23"/>
      <c r="AE3323" s="23"/>
      <c r="AF3323" s="23"/>
      <c r="AG3323" s="23"/>
      <c r="AH3323" s="23"/>
      <c r="AI3323" s="23"/>
      <c r="AJ3323" s="23"/>
      <c r="AK3323" s="23"/>
      <c r="AL3323" s="23"/>
      <c r="AM3323" s="23"/>
      <c r="AN3323" s="23"/>
      <c r="AO3323" s="23"/>
      <c r="AP3323" s="23"/>
      <c r="AQ3323" s="23"/>
      <c r="AR3323" s="23"/>
      <c r="AT3323" s="24" t="s">
        <v>12541</v>
      </c>
      <c r="AU3323" s="24"/>
      <c r="AV3323" s="24"/>
      <c r="AW3323" s="24" t="s">
        <v>12542</v>
      </c>
      <c r="AX3323" s="24"/>
      <c r="AY3323" s="24"/>
      <c r="BA3323" s="25" t="s">
        <v>2896</v>
      </c>
      <c r="BB3323" s="27" t="s">
        <v>2896</v>
      </c>
      <c r="BC3323" s="27"/>
      <c r="BD3323" s="24"/>
      <c r="BE3323" s="24"/>
      <c r="BF3323" s="24"/>
      <c r="BG3323" s="24" t="s">
        <v>1132</v>
      </c>
      <c r="BH3323" s="24"/>
      <c r="BI3323" s="24"/>
      <c r="BK3323" s="26" t="s">
        <v>12543</v>
      </c>
    </row>
    <row r="3324" spans="1:63" ht="15.75" customHeight="1" x14ac:dyDescent="0.35">
      <c r="A3324" s="12" t="s">
        <v>12544</v>
      </c>
      <c r="B3324" s="28" t="s">
        <v>3917</v>
      </c>
      <c r="C3324" s="5" t="s">
        <v>5765</v>
      </c>
      <c r="D3324" s="5">
        <v>50</v>
      </c>
      <c r="E3324" s="10">
        <v>1</v>
      </c>
      <c r="F3324" s="5">
        <f t="shared" si="561"/>
        <v>50</v>
      </c>
      <c r="G3324" s="11">
        <v>122</v>
      </c>
      <c r="H3324" s="22">
        <v>1.2</v>
      </c>
      <c r="I3324" s="22">
        <v>9.1</v>
      </c>
      <c r="J3324" s="22">
        <v>5.2</v>
      </c>
      <c r="K3324" s="22">
        <v>9</v>
      </c>
      <c r="L3324" s="22">
        <v>3</v>
      </c>
      <c r="M3324" s="22"/>
      <c r="N3324" s="22">
        <v>0.73</v>
      </c>
      <c r="O3324" s="11"/>
      <c r="P3324" s="11"/>
      <c r="Q3324" s="7"/>
      <c r="R3324" s="6">
        <f t="shared" si="562"/>
        <v>61</v>
      </c>
      <c r="S3324" s="13">
        <f t="shared" si="563"/>
        <v>0.6</v>
      </c>
      <c r="T3324" s="13">
        <f t="shared" si="564"/>
        <v>4.55</v>
      </c>
      <c r="U3324" s="13">
        <f t="shared" si="565"/>
        <v>2.6</v>
      </c>
      <c r="V3324" s="13">
        <f t="shared" si="566"/>
        <v>4.5</v>
      </c>
      <c r="W3324" s="13">
        <f t="shared" si="567"/>
        <v>1.5</v>
      </c>
      <c r="X3324" s="13" t="str">
        <f t="shared" si="568"/>
        <v/>
      </c>
      <c r="Y3324" s="13">
        <f t="shared" si="569"/>
        <v>0.36499999999999999</v>
      </c>
      <c r="Z3324" s="13" t="str">
        <f t="shared" si="570"/>
        <v/>
      </c>
      <c r="AA3324" s="13" t="str">
        <f t="shared" si="571"/>
        <v/>
      </c>
      <c r="AC3324" s="23"/>
      <c r="AD3324" s="23"/>
      <c r="AE3324" s="23"/>
      <c r="AF3324" s="23"/>
      <c r="AG3324" s="23"/>
      <c r="AH3324" s="23"/>
      <c r="AI3324" s="23"/>
      <c r="AJ3324" s="23"/>
      <c r="AK3324" s="23"/>
      <c r="AL3324" s="23"/>
      <c r="AM3324" s="23"/>
      <c r="AN3324" s="23"/>
      <c r="AO3324" s="23"/>
      <c r="AP3324" s="23"/>
      <c r="AQ3324" s="23"/>
      <c r="AR3324" s="23"/>
      <c r="AT3324" s="24" t="s">
        <v>12545</v>
      </c>
      <c r="AU3324" s="24"/>
      <c r="AV3324" s="24"/>
      <c r="AW3324" s="24" t="s">
        <v>1903</v>
      </c>
      <c r="AX3324" s="24"/>
      <c r="AY3324" s="24"/>
      <c r="BA3324" s="25" t="s">
        <v>2896</v>
      </c>
      <c r="BB3324" s="27" t="s">
        <v>2897</v>
      </c>
      <c r="BC3324" s="27"/>
      <c r="BD3324" s="24"/>
      <c r="BE3324" s="24"/>
      <c r="BF3324" s="24"/>
      <c r="BG3324" s="24" t="s">
        <v>1130</v>
      </c>
      <c r="BH3324" s="24"/>
      <c r="BI3324" s="24"/>
      <c r="BK3324" s="26" t="s">
        <v>12546</v>
      </c>
    </row>
    <row r="3325" spans="1:63" ht="15.75" customHeight="1" x14ac:dyDescent="0.35">
      <c r="A3325" s="12" t="s">
        <v>12547</v>
      </c>
      <c r="B3325" s="28" t="s">
        <v>3917</v>
      </c>
      <c r="C3325" s="5" t="s">
        <v>5765</v>
      </c>
      <c r="D3325" s="5">
        <v>50</v>
      </c>
      <c r="E3325" s="10">
        <v>1</v>
      </c>
      <c r="F3325" s="5">
        <f t="shared" si="561"/>
        <v>50</v>
      </c>
      <c r="G3325" s="11">
        <v>100</v>
      </c>
      <c r="H3325" s="22">
        <v>1</v>
      </c>
      <c r="I3325" s="22">
        <v>10.4</v>
      </c>
      <c r="J3325" s="22">
        <v>7.1</v>
      </c>
      <c r="K3325" s="22">
        <v>5.7</v>
      </c>
      <c r="L3325" s="22">
        <v>2.2000000000000002</v>
      </c>
      <c r="M3325" s="22"/>
      <c r="N3325" s="22">
        <v>0.73</v>
      </c>
      <c r="O3325" s="11"/>
      <c r="P3325" s="11"/>
      <c r="Q3325" s="7"/>
      <c r="R3325" s="6">
        <f t="shared" si="562"/>
        <v>50</v>
      </c>
      <c r="S3325" s="13">
        <f t="shared" si="563"/>
        <v>0.5</v>
      </c>
      <c r="T3325" s="13">
        <f t="shared" si="564"/>
        <v>5.2</v>
      </c>
      <c r="U3325" s="13">
        <f t="shared" si="565"/>
        <v>3.55</v>
      </c>
      <c r="V3325" s="13">
        <f t="shared" si="566"/>
        <v>2.85</v>
      </c>
      <c r="W3325" s="13">
        <f t="shared" si="567"/>
        <v>1.1000000000000001</v>
      </c>
      <c r="X3325" s="13" t="str">
        <f t="shared" si="568"/>
        <v/>
      </c>
      <c r="Y3325" s="13">
        <f t="shared" si="569"/>
        <v>0.36499999999999999</v>
      </c>
      <c r="Z3325" s="13" t="str">
        <f t="shared" si="570"/>
        <v/>
      </c>
      <c r="AA3325" s="13" t="str">
        <f t="shared" si="571"/>
        <v/>
      </c>
      <c r="AC3325" s="23"/>
      <c r="AD3325" s="23"/>
      <c r="AE3325" s="23"/>
      <c r="AF3325" s="23"/>
      <c r="AG3325" s="23"/>
      <c r="AH3325" s="23"/>
      <c r="AI3325" s="23"/>
      <c r="AJ3325" s="23"/>
      <c r="AK3325" s="23"/>
      <c r="AL3325" s="23"/>
      <c r="AM3325" s="23"/>
      <c r="AN3325" s="23"/>
      <c r="AO3325" s="23"/>
      <c r="AP3325" s="23"/>
      <c r="AQ3325" s="23"/>
      <c r="AR3325" s="23"/>
      <c r="AT3325" s="24" t="s">
        <v>12548</v>
      </c>
      <c r="AU3325" s="24"/>
      <c r="AV3325" s="24"/>
      <c r="AW3325" s="24" t="s">
        <v>1903</v>
      </c>
      <c r="AX3325" s="24"/>
      <c r="AY3325" s="24"/>
      <c r="BA3325" s="25" t="s">
        <v>2896</v>
      </c>
      <c r="BB3325" s="27" t="s">
        <v>2897</v>
      </c>
      <c r="BC3325" s="27"/>
      <c r="BD3325" s="24" t="s">
        <v>1130</v>
      </c>
      <c r="BE3325" s="24"/>
      <c r="BF3325" s="24"/>
      <c r="BG3325" s="24" t="s">
        <v>1123</v>
      </c>
      <c r="BH3325" s="24"/>
      <c r="BI3325" s="24"/>
      <c r="BK3325" s="26" t="s">
        <v>12549</v>
      </c>
    </row>
    <row r="3326" spans="1:63" ht="15.75" customHeight="1" x14ac:dyDescent="0.35">
      <c r="A3326" s="12" t="s">
        <v>12550</v>
      </c>
      <c r="B3326" s="28" t="s">
        <v>3917</v>
      </c>
      <c r="C3326" s="5" t="s">
        <v>4208</v>
      </c>
      <c r="D3326" s="5">
        <v>10</v>
      </c>
      <c r="E3326" s="10">
        <v>1</v>
      </c>
      <c r="F3326" s="5">
        <f t="shared" si="561"/>
        <v>10</v>
      </c>
      <c r="G3326" s="11">
        <v>78</v>
      </c>
      <c r="H3326" s="22">
        <v>0.4</v>
      </c>
      <c r="I3326" s="22">
        <v>18.5</v>
      </c>
      <c r="J3326" s="22">
        <v>13.2</v>
      </c>
      <c r="K3326" s="22">
        <v>0.2</v>
      </c>
      <c r="L3326" s="22">
        <v>0</v>
      </c>
      <c r="M3326" s="22"/>
      <c r="N3326" s="22">
        <v>1.85</v>
      </c>
      <c r="O3326" s="11"/>
      <c r="P3326" s="11"/>
      <c r="Q3326" s="7"/>
      <c r="R3326" s="6">
        <f t="shared" si="562"/>
        <v>7.8</v>
      </c>
      <c r="S3326" s="13">
        <f t="shared" si="563"/>
        <v>0.04</v>
      </c>
      <c r="T3326" s="13">
        <f t="shared" si="564"/>
        <v>1.85</v>
      </c>
      <c r="U3326" s="13">
        <f t="shared" si="565"/>
        <v>1.32</v>
      </c>
      <c r="V3326" s="13">
        <f t="shared" si="566"/>
        <v>0.02</v>
      </c>
      <c r="W3326" s="13" t="str">
        <f t="shared" si="567"/>
        <v/>
      </c>
      <c r="X3326" s="13" t="str">
        <f t="shared" si="568"/>
        <v/>
      </c>
      <c r="Y3326" s="13">
        <f t="shared" si="569"/>
        <v>0.185</v>
      </c>
      <c r="Z3326" s="13" t="str">
        <f t="shared" si="570"/>
        <v/>
      </c>
      <c r="AA3326" s="13" t="str">
        <f t="shared" si="571"/>
        <v/>
      </c>
      <c r="AC3326" s="23"/>
      <c r="AD3326" s="23"/>
      <c r="AE3326" s="23"/>
      <c r="AF3326" s="23"/>
      <c r="AG3326" s="23"/>
      <c r="AH3326" s="23"/>
      <c r="AI3326" s="23"/>
      <c r="AJ3326" s="23"/>
      <c r="AK3326" s="23"/>
      <c r="AL3326" s="23"/>
      <c r="AM3326" s="23"/>
      <c r="AN3326" s="23"/>
      <c r="AO3326" s="23"/>
      <c r="AP3326" s="23"/>
      <c r="AQ3326" s="23"/>
      <c r="AR3326" s="23"/>
      <c r="AT3326" s="24" t="s">
        <v>12551</v>
      </c>
      <c r="AU3326" s="24"/>
      <c r="AV3326" s="24"/>
      <c r="AW3326" s="24"/>
      <c r="AX3326" s="24"/>
      <c r="AY3326" s="24"/>
      <c r="BA3326" s="25" t="s">
        <v>2897</v>
      </c>
      <c r="BB3326" s="27" t="s">
        <v>2896</v>
      </c>
      <c r="BC3326" s="27"/>
      <c r="BD3326" s="24"/>
      <c r="BE3326" s="24"/>
      <c r="BF3326" s="24"/>
      <c r="BG3326" s="24" t="s">
        <v>1185</v>
      </c>
      <c r="BH3326" s="24"/>
      <c r="BI3326" s="24"/>
      <c r="BK3326" s="26" t="s">
        <v>12552</v>
      </c>
    </row>
    <row r="3327" spans="1:63" ht="15.75" customHeight="1" x14ac:dyDescent="0.35">
      <c r="A3327" s="12" t="s">
        <v>12553</v>
      </c>
      <c r="B3327" s="28" t="s">
        <v>3911</v>
      </c>
      <c r="C3327" s="5" t="s">
        <v>4208</v>
      </c>
      <c r="D3327" s="5">
        <v>10</v>
      </c>
      <c r="E3327" s="10">
        <v>1</v>
      </c>
      <c r="F3327" s="5">
        <f t="shared" si="561"/>
        <v>10</v>
      </c>
      <c r="G3327" s="11">
        <v>81</v>
      </c>
      <c r="H3327" s="22">
        <v>0</v>
      </c>
      <c r="I3327" s="22">
        <v>17</v>
      </c>
      <c r="J3327" s="22">
        <v>17</v>
      </c>
      <c r="K3327" s="22">
        <v>0</v>
      </c>
      <c r="L3327" s="22">
        <v>0</v>
      </c>
      <c r="M3327" s="22">
        <v>0</v>
      </c>
      <c r="N3327" s="22">
        <v>5.4</v>
      </c>
      <c r="O3327" s="11"/>
      <c r="P3327" s="11"/>
      <c r="Q3327" s="7"/>
      <c r="R3327" s="6">
        <f t="shared" si="562"/>
        <v>8.1</v>
      </c>
      <c r="S3327" s="13" t="str">
        <f t="shared" si="563"/>
        <v/>
      </c>
      <c r="T3327" s="13">
        <f t="shared" si="564"/>
        <v>1.7</v>
      </c>
      <c r="U3327" s="13">
        <f t="shared" si="565"/>
        <v>1.7</v>
      </c>
      <c r="V3327" s="13" t="str">
        <f t="shared" si="566"/>
        <v/>
      </c>
      <c r="W3327" s="13" t="str">
        <f t="shared" si="567"/>
        <v/>
      </c>
      <c r="X3327" s="13" t="str">
        <f t="shared" si="568"/>
        <v/>
      </c>
      <c r="Y3327" s="13">
        <f t="shared" si="569"/>
        <v>0.54</v>
      </c>
      <c r="Z3327" s="13" t="str">
        <f t="shared" si="570"/>
        <v/>
      </c>
      <c r="AA3327" s="13" t="str">
        <f t="shared" si="571"/>
        <v/>
      </c>
      <c r="AC3327" s="23"/>
      <c r="AD3327" s="23"/>
      <c r="AE3327" s="23"/>
      <c r="AF3327" s="23"/>
      <c r="AG3327" s="23"/>
      <c r="AH3327" s="23"/>
      <c r="AI3327" s="23"/>
      <c r="AJ3327" s="23"/>
      <c r="AK3327" s="23"/>
      <c r="AL3327" s="23"/>
      <c r="AM3327" s="23"/>
      <c r="AN3327" s="23"/>
      <c r="AO3327" s="23"/>
      <c r="AP3327" s="23"/>
      <c r="AQ3327" s="23"/>
      <c r="AR3327" s="23"/>
      <c r="AT3327" s="24" t="s">
        <v>12554</v>
      </c>
      <c r="AU3327" s="24"/>
      <c r="AV3327" s="24"/>
      <c r="AW3327" s="24"/>
      <c r="AX3327" s="24"/>
      <c r="AY3327" s="24"/>
      <c r="BA3327" s="25" t="s">
        <v>2897</v>
      </c>
      <c r="BB3327" s="27" t="s">
        <v>2896</v>
      </c>
      <c r="BC3327" s="27"/>
      <c r="BD3327" s="24" t="s">
        <v>1128</v>
      </c>
      <c r="BE3327" s="24"/>
      <c r="BF3327" s="24"/>
      <c r="BG3327" s="24"/>
      <c r="BH3327" s="24"/>
      <c r="BI3327" s="24"/>
      <c r="BK3327" s="26" t="s">
        <v>12555</v>
      </c>
    </row>
    <row r="3328" spans="1:63" ht="15.75" customHeight="1" x14ac:dyDescent="0.35">
      <c r="A3328" s="12" t="s">
        <v>12556</v>
      </c>
      <c r="B3328" s="28" t="s">
        <v>4265</v>
      </c>
      <c r="C3328" s="5" t="s">
        <v>4208</v>
      </c>
      <c r="D3328" s="5">
        <v>10</v>
      </c>
      <c r="E3328" s="10">
        <v>1</v>
      </c>
      <c r="F3328" s="5">
        <f t="shared" si="561"/>
        <v>10</v>
      </c>
      <c r="G3328" s="11">
        <v>96</v>
      </c>
      <c r="H3328" s="22">
        <v>0.8</v>
      </c>
      <c r="I3328" s="22">
        <v>21</v>
      </c>
      <c r="J3328" s="22">
        <v>18.8</v>
      </c>
      <c r="K3328" s="22">
        <v>0.9</v>
      </c>
      <c r="L3328" s="22">
        <v>0.4</v>
      </c>
      <c r="M3328" s="22">
        <v>0</v>
      </c>
      <c r="N3328" s="22">
        <v>2.9</v>
      </c>
      <c r="O3328" s="11"/>
      <c r="P3328" s="11"/>
      <c r="Q3328" s="7"/>
      <c r="R3328" s="6">
        <f t="shared" si="562"/>
        <v>9.6</v>
      </c>
      <c r="S3328" s="13">
        <f t="shared" si="563"/>
        <v>0.08</v>
      </c>
      <c r="T3328" s="13">
        <f t="shared" si="564"/>
        <v>2.1</v>
      </c>
      <c r="U3328" s="13">
        <f t="shared" si="565"/>
        <v>1.88</v>
      </c>
      <c r="V3328" s="13">
        <f t="shared" si="566"/>
        <v>0.09</v>
      </c>
      <c r="W3328" s="13">
        <f t="shared" si="567"/>
        <v>0.04</v>
      </c>
      <c r="X3328" s="13" t="str">
        <f t="shared" si="568"/>
        <v/>
      </c>
      <c r="Y3328" s="13">
        <f t="shared" si="569"/>
        <v>0.28999999999999998</v>
      </c>
      <c r="Z3328" s="13" t="str">
        <f t="shared" si="570"/>
        <v/>
      </c>
      <c r="AA3328" s="13" t="str">
        <f t="shared" si="571"/>
        <v/>
      </c>
      <c r="AC3328" s="23"/>
      <c r="AD3328" s="23"/>
      <c r="AE3328" s="23"/>
      <c r="AF3328" s="23"/>
      <c r="AG3328" s="23"/>
      <c r="AH3328" s="23"/>
      <c r="AI3328" s="23"/>
      <c r="AJ3328" s="23"/>
      <c r="AK3328" s="23"/>
      <c r="AL3328" s="23"/>
      <c r="AM3328" s="23"/>
      <c r="AN3328" s="23"/>
      <c r="AO3328" s="23"/>
      <c r="AP3328" s="23"/>
      <c r="AQ3328" s="23"/>
      <c r="AR3328" s="23"/>
      <c r="AT3328" s="24" t="s">
        <v>12557</v>
      </c>
      <c r="AU3328" s="24"/>
      <c r="AV3328" s="24"/>
      <c r="AW3328" s="24" t="s">
        <v>12558</v>
      </c>
      <c r="AX3328" s="24"/>
      <c r="AY3328" s="24"/>
      <c r="BA3328" s="25" t="s">
        <v>2897</v>
      </c>
      <c r="BB3328" s="27" t="s">
        <v>2896</v>
      </c>
      <c r="BC3328" s="27"/>
      <c r="BD3328" s="24" t="s">
        <v>3927</v>
      </c>
      <c r="BE3328" s="24"/>
      <c r="BF3328" s="24"/>
      <c r="BG3328" s="24"/>
      <c r="BH3328" s="24"/>
      <c r="BI3328" s="24"/>
      <c r="BK3328" s="26" t="s">
        <v>12559</v>
      </c>
    </row>
    <row r="3329" spans="1:63" ht="15.75" customHeight="1" x14ac:dyDescent="0.35">
      <c r="A3329" s="12" t="s">
        <v>12560</v>
      </c>
      <c r="B3329" s="28" t="s">
        <v>3917</v>
      </c>
      <c r="C3329" s="5" t="s">
        <v>4208</v>
      </c>
      <c r="D3329" s="5">
        <v>10</v>
      </c>
      <c r="E3329" s="10">
        <v>1</v>
      </c>
      <c r="F3329" s="5">
        <f t="shared" si="561"/>
        <v>10</v>
      </c>
      <c r="G3329" s="11">
        <v>132</v>
      </c>
      <c r="H3329" s="22">
        <v>1</v>
      </c>
      <c r="I3329" s="22">
        <v>32</v>
      </c>
      <c r="J3329" s="22">
        <v>31</v>
      </c>
      <c r="K3329" s="22">
        <v>0</v>
      </c>
      <c r="L3329" s="22">
        <v>0</v>
      </c>
      <c r="M3329" s="22">
        <v>0</v>
      </c>
      <c r="N3329" s="22">
        <v>4.7</v>
      </c>
      <c r="O3329" s="11"/>
      <c r="P3329" s="11"/>
      <c r="Q3329" s="7"/>
      <c r="R3329" s="6">
        <f t="shared" si="562"/>
        <v>13.2</v>
      </c>
      <c r="S3329" s="13">
        <f t="shared" si="563"/>
        <v>0.1</v>
      </c>
      <c r="T3329" s="13">
        <f t="shared" si="564"/>
        <v>3.2</v>
      </c>
      <c r="U3329" s="13">
        <f t="shared" si="565"/>
        <v>3.1</v>
      </c>
      <c r="V3329" s="13" t="str">
        <f t="shared" si="566"/>
        <v/>
      </c>
      <c r="W3329" s="13" t="str">
        <f t="shared" si="567"/>
        <v/>
      </c>
      <c r="X3329" s="13" t="str">
        <f t="shared" si="568"/>
        <v/>
      </c>
      <c r="Y3329" s="13">
        <f t="shared" si="569"/>
        <v>0.47</v>
      </c>
      <c r="Z3329" s="13" t="str">
        <f t="shared" si="570"/>
        <v/>
      </c>
      <c r="AA3329" s="13" t="str">
        <f t="shared" si="571"/>
        <v/>
      </c>
      <c r="AC3329" s="23"/>
      <c r="AD3329" s="23"/>
      <c r="AE3329" s="23"/>
      <c r="AF3329" s="23"/>
      <c r="AG3329" s="23"/>
      <c r="AH3329" s="23"/>
      <c r="AI3329" s="23"/>
      <c r="AJ3329" s="23"/>
      <c r="AK3329" s="23"/>
      <c r="AL3329" s="23"/>
      <c r="AM3329" s="23"/>
      <c r="AN3329" s="23"/>
      <c r="AO3329" s="23"/>
      <c r="AP3329" s="23"/>
      <c r="AQ3329" s="23"/>
      <c r="AR3329" s="23"/>
      <c r="AT3329" s="24" t="s">
        <v>12561</v>
      </c>
      <c r="AU3329" s="24"/>
      <c r="AV3329" s="24"/>
      <c r="AW3329" s="24" t="s">
        <v>1867</v>
      </c>
      <c r="AX3329" s="24"/>
      <c r="AY3329" s="24"/>
      <c r="BA3329" s="25" t="s">
        <v>2897</v>
      </c>
      <c r="BB3329" s="27" t="s">
        <v>2896</v>
      </c>
      <c r="BC3329" s="27"/>
      <c r="BD3329" s="24" t="s">
        <v>1128</v>
      </c>
      <c r="BE3329" s="24"/>
      <c r="BF3329" s="24"/>
      <c r="BG3329" s="24"/>
      <c r="BH3329" s="24"/>
      <c r="BI3329" s="24"/>
      <c r="BK3329" s="26" t="s">
        <v>12562</v>
      </c>
    </row>
    <row r="3330" spans="1:63" ht="15.75" customHeight="1" x14ac:dyDescent="0.35">
      <c r="A3330" s="12" t="s">
        <v>12563</v>
      </c>
      <c r="B3330" s="28" t="s">
        <v>3922</v>
      </c>
      <c r="C3330" s="5" t="s">
        <v>4208</v>
      </c>
      <c r="D3330" s="5">
        <v>10</v>
      </c>
      <c r="E3330" s="10">
        <v>1</v>
      </c>
      <c r="F3330" s="5">
        <f t="shared" si="561"/>
        <v>10</v>
      </c>
      <c r="G3330" s="11">
        <v>83</v>
      </c>
      <c r="H3330" s="22">
        <v>0.7</v>
      </c>
      <c r="I3330" s="22">
        <v>20</v>
      </c>
      <c r="J3330" s="22">
        <v>17</v>
      </c>
      <c r="K3330" s="22">
        <v>0.5</v>
      </c>
      <c r="L3330" s="22">
        <v>0.1</v>
      </c>
      <c r="M3330" s="22">
        <v>0.5</v>
      </c>
      <c r="N3330" s="22">
        <v>2.12</v>
      </c>
      <c r="O3330" s="11"/>
      <c r="P3330" s="11"/>
      <c r="Q3330" s="7"/>
      <c r="R3330" s="6">
        <f t="shared" si="562"/>
        <v>8.3000000000000007</v>
      </c>
      <c r="S3330" s="13">
        <f t="shared" si="563"/>
        <v>7.0000000000000007E-2</v>
      </c>
      <c r="T3330" s="13">
        <f t="shared" si="564"/>
        <v>2</v>
      </c>
      <c r="U3330" s="13">
        <f t="shared" si="565"/>
        <v>1.7</v>
      </c>
      <c r="V3330" s="13">
        <f t="shared" si="566"/>
        <v>0.05</v>
      </c>
      <c r="W3330" s="13">
        <f t="shared" si="567"/>
        <v>0.01</v>
      </c>
      <c r="X3330" s="13">
        <f t="shared" si="568"/>
        <v>0.05</v>
      </c>
      <c r="Y3330" s="13">
        <f t="shared" si="569"/>
        <v>0.21200000000000002</v>
      </c>
      <c r="Z3330" s="13" t="str">
        <f t="shared" si="570"/>
        <v/>
      </c>
      <c r="AA3330" s="13" t="str">
        <f t="shared" si="571"/>
        <v/>
      </c>
      <c r="AC3330" s="23"/>
      <c r="AD3330" s="23"/>
      <c r="AE3330" s="23"/>
      <c r="AF3330" s="23"/>
      <c r="AG3330" s="23"/>
      <c r="AH3330" s="23"/>
      <c r="AI3330" s="23"/>
      <c r="AJ3330" s="23"/>
      <c r="AK3330" s="23"/>
      <c r="AL3330" s="23"/>
      <c r="AM3330" s="23"/>
      <c r="AN3330" s="23"/>
      <c r="AO3330" s="23"/>
      <c r="AP3330" s="23"/>
      <c r="AQ3330" s="23"/>
      <c r="AR3330" s="23"/>
      <c r="AT3330" s="24" t="s">
        <v>12564</v>
      </c>
      <c r="AU3330" s="24"/>
      <c r="AV3330" s="24"/>
      <c r="AW3330" s="24" t="s">
        <v>12565</v>
      </c>
      <c r="AX3330" s="24"/>
      <c r="AY3330" s="24"/>
      <c r="BA3330" s="25" t="s">
        <v>2897</v>
      </c>
      <c r="BB3330" s="27" t="s">
        <v>2896</v>
      </c>
      <c r="BC3330" s="27"/>
      <c r="BD3330" s="24"/>
      <c r="BE3330" s="24"/>
      <c r="BF3330" s="24"/>
      <c r="BG3330" s="24" t="s">
        <v>1185</v>
      </c>
      <c r="BH3330" s="24"/>
      <c r="BI3330" s="24"/>
      <c r="BK3330" s="26" t="s">
        <v>12566</v>
      </c>
    </row>
    <row r="3331" spans="1:63" ht="15.75" customHeight="1" x14ac:dyDescent="0.35">
      <c r="A3331" s="12" t="s">
        <v>12567</v>
      </c>
      <c r="B3331" s="28" t="s">
        <v>4242</v>
      </c>
      <c r="C3331" s="5" t="s">
        <v>4208</v>
      </c>
      <c r="D3331" s="5">
        <v>10</v>
      </c>
      <c r="E3331" s="10">
        <v>1</v>
      </c>
      <c r="F3331" s="5">
        <f t="shared" ref="F3331:F3394" si="572">E3331*D3331</f>
        <v>10</v>
      </c>
      <c r="G3331" s="11">
        <v>57</v>
      </c>
      <c r="H3331" s="22">
        <v>0.3</v>
      </c>
      <c r="I3331" s="22">
        <v>13.7</v>
      </c>
      <c r="J3331" s="22">
        <v>10.4</v>
      </c>
      <c r="K3331" s="22">
        <v>1</v>
      </c>
      <c r="L3331" s="22">
        <v>1</v>
      </c>
      <c r="M3331" s="22"/>
      <c r="N3331" s="22">
        <v>2.1</v>
      </c>
      <c r="O3331" s="11"/>
      <c r="P3331" s="11"/>
      <c r="Q3331" s="7"/>
      <c r="R3331" s="6">
        <f t="shared" ref="R3331:R3394" si="573">IF(G3331&lt;&gt;0,G3331*$F3331/100,"")</f>
        <v>5.7</v>
      </c>
      <c r="S3331" s="13">
        <f t="shared" ref="S3331:S3394" si="574">IF(H3331&lt;&gt;0,H3331*$F3331/100,"")</f>
        <v>0.03</v>
      </c>
      <c r="T3331" s="13">
        <f t="shared" ref="T3331:T3394" si="575">IF(I3331&lt;&gt;0,I3331*$F3331/100,"")</f>
        <v>1.37</v>
      </c>
      <c r="U3331" s="13">
        <f t="shared" ref="U3331:U3394" si="576">IF(J3331&lt;&gt;0,J3331*$F3331/100,"")</f>
        <v>1.04</v>
      </c>
      <c r="V3331" s="13">
        <f t="shared" ref="V3331:V3394" si="577">IF(K3331&lt;&gt;0,K3331*$F3331/100,"")</f>
        <v>0.1</v>
      </c>
      <c r="W3331" s="13">
        <f t="shared" ref="W3331:W3394" si="578">IF(L3331&lt;&gt;0,L3331*$F3331/100,"")</f>
        <v>0.1</v>
      </c>
      <c r="X3331" s="13" t="str">
        <f t="shared" ref="X3331:X3394" si="579">IF(M3331&lt;&gt;0,M3331*$F3331/100,"")</f>
        <v/>
      </c>
      <c r="Y3331" s="13">
        <f t="shared" ref="Y3331:Y3394" si="580">IF(N3331&lt;&gt;0,N3331*$F3331/100,"")</f>
        <v>0.21</v>
      </c>
      <c r="Z3331" s="13" t="str">
        <f t="shared" ref="Z3331:Z3394" si="581">IF(O3331&lt;&gt;0,O3331*$F3331/100,"")</f>
        <v/>
      </c>
      <c r="AA3331" s="13" t="str">
        <f t="shared" ref="AA3331:AA3394" si="582">IF(P3331&lt;&gt;0,P3331*$F3331/100,"")</f>
        <v/>
      </c>
      <c r="AC3331" s="23"/>
      <c r="AD3331" s="23"/>
      <c r="AE3331" s="23"/>
      <c r="AF3331" s="23"/>
      <c r="AG3331" s="23"/>
      <c r="AH3331" s="23"/>
      <c r="AI3331" s="23"/>
      <c r="AJ3331" s="23"/>
      <c r="AK3331" s="23"/>
      <c r="AL3331" s="23"/>
      <c r="AM3331" s="23"/>
      <c r="AN3331" s="23"/>
      <c r="AO3331" s="23"/>
      <c r="AP3331" s="23"/>
      <c r="AQ3331" s="23"/>
      <c r="AR3331" s="23"/>
      <c r="AT3331" s="24" t="s">
        <v>12568</v>
      </c>
      <c r="AU3331" s="24"/>
      <c r="AV3331" s="24"/>
      <c r="AW3331" s="24" t="s">
        <v>12569</v>
      </c>
      <c r="AX3331" s="24"/>
      <c r="AY3331" s="24"/>
      <c r="BA3331" s="25" t="s">
        <v>2896</v>
      </c>
      <c r="BB3331" s="27" t="s">
        <v>2896</v>
      </c>
      <c r="BC3331" s="27"/>
      <c r="BD3331" s="24" t="s">
        <v>1128</v>
      </c>
      <c r="BE3331" s="24"/>
      <c r="BF3331" s="24"/>
      <c r="BG3331" s="24"/>
      <c r="BH3331" s="24"/>
      <c r="BI3331" s="24"/>
      <c r="BK3331" s="26" t="s">
        <v>12570</v>
      </c>
    </row>
    <row r="3332" spans="1:63" ht="15.75" customHeight="1" x14ac:dyDescent="0.35">
      <c r="A3332" s="12" t="s">
        <v>12571</v>
      </c>
      <c r="B3332" s="28" t="s">
        <v>3917</v>
      </c>
      <c r="C3332" s="5" t="s">
        <v>4208</v>
      </c>
      <c r="D3332" s="5">
        <v>15</v>
      </c>
      <c r="E3332" s="10">
        <v>1</v>
      </c>
      <c r="F3332" s="5">
        <f t="shared" si="572"/>
        <v>15</v>
      </c>
      <c r="G3332" s="11">
        <v>259</v>
      </c>
      <c r="H3332" s="22">
        <v>2</v>
      </c>
      <c r="I3332" s="22">
        <v>16</v>
      </c>
      <c r="J3332" s="22">
        <v>10</v>
      </c>
      <c r="K3332" s="22">
        <v>20</v>
      </c>
      <c r="L3332" s="22">
        <v>2</v>
      </c>
      <c r="M3332" s="22"/>
      <c r="N3332" s="22">
        <v>2.5</v>
      </c>
      <c r="O3332" s="11"/>
      <c r="P3332" s="11"/>
      <c r="Q3332" s="7"/>
      <c r="R3332" s="6">
        <f t="shared" si="573"/>
        <v>38.85</v>
      </c>
      <c r="S3332" s="13">
        <f t="shared" si="574"/>
        <v>0.3</v>
      </c>
      <c r="T3332" s="13">
        <f t="shared" si="575"/>
        <v>2.4</v>
      </c>
      <c r="U3332" s="13">
        <f t="shared" si="576"/>
        <v>1.5</v>
      </c>
      <c r="V3332" s="13">
        <f t="shared" si="577"/>
        <v>3</v>
      </c>
      <c r="W3332" s="13">
        <f t="shared" si="578"/>
        <v>0.3</v>
      </c>
      <c r="X3332" s="13" t="str">
        <f t="shared" si="579"/>
        <v/>
      </c>
      <c r="Y3332" s="13">
        <f t="shared" si="580"/>
        <v>0.375</v>
      </c>
      <c r="Z3332" s="13" t="str">
        <f t="shared" si="581"/>
        <v/>
      </c>
      <c r="AA3332" s="13" t="str">
        <f t="shared" si="582"/>
        <v/>
      </c>
      <c r="AC3332" s="23"/>
      <c r="AD3332" s="23"/>
      <c r="AE3332" s="23"/>
      <c r="AF3332" s="23"/>
      <c r="AG3332" s="23"/>
      <c r="AH3332" s="23"/>
      <c r="AI3332" s="23"/>
      <c r="AJ3332" s="23"/>
      <c r="AK3332" s="23"/>
      <c r="AL3332" s="23"/>
      <c r="AM3332" s="23"/>
      <c r="AN3332" s="23"/>
      <c r="AO3332" s="23"/>
      <c r="AP3332" s="23"/>
      <c r="AQ3332" s="23"/>
      <c r="AR3332" s="23"/>
      <c r="AT3332" s="24" t="s">
        <v>12572</v>
      </c>
      <c r="AU3332" s="24"/>
      <c r="AV3332" s="24"/>
      <c r="AW3332" s="24"/>
      <c r="AX3332" s="24"/>
      <c r="AY3332" s="24"/>
      <c r="BA3332" s="25" t="s">
        <v>2896</v>
      </c>
      <c r="BB3332" s="27" t="s">
        <v>2897</v>
      </c>
      <c r="BC3332" s="27"/>
      <c r="BD3332" s="24"/>
      <c r="BE3332" s="24"/>
      <c r="BF3332" s="24"/>
      <c r="BG3332" s="24"/>
      <c r="BH3332" s="24"/>
      <c r="BI3332" s="24"/>
      <c r="BK3332" s="26" t="s">
        <v>12573</v>
      </c>
    </row>
    <row r="3333" spans="1:63" ht="15.75" customHeight="1" x14ac:dyDescent="0.35">
      <c r="A3333" s="12" t="s">
        <v>12574</v>
      </c>
      <c r="B3333" s="28" t="s">
        <v>3917</v>
      </c>
      <c r="C3333" s="5" t="s">
        <v>4208</v>
      </c>
      <c r="D3333" s="5">
        <v>10</v>
      </c>
      <c r="E3333" s="10">
        <v>1</v>
      </c>
      <c r="F3333" s="5">
        <f t="shared" si="572"/>
        <v>10</v>
      </c>
      <c r="G3333" s="11">
        <v>24</v>
      </c>
      <c r="H3333" s="22">
        <v>1.1000000000000001</v>
      </c>
      <c r="I3333" s="22">
        <v>3.4</v>
      </c>
      <c r="J3333" s="22">
        <v>0</v>
      </c>
      <c r="K3333" s="22">
        <v>0.7</v>
      </c>
      <c r="L3333" s="22">
        <v>0</v>
      </c>
      <c r="M3333" s="22"/>
      <c r="N3333" s="22">
        <v>4.5999999999999996</v>
      </c>
      <c r="O3333" s="11"/>
      <c r="P3333" s="11"/>
      <c r="Q3333" s="7"/>
      <c r="R3333" s="6">
        <f t="shared" si="573"/>
        <v>2.4</v>
      </c>
      <c r="S3333" s="13">
        <f t="shared" si="574"/>
        <v>0.11</v>
      </c>
      <c r="T3333" s="13">
        <f t="shared" si="575"/>
        <v>0.34</v>
      </c>
      <c r="U3333" s="13" t="str">
        <f t="shared" si="576"/>
        <v/>
      </c>
      <c r="V3333" s="13">
        <f t="shared" si="577"/>
        <v>7.0000000000000007E-2</v>
      </c>
      <c r="W3333" s="13" t="str">
        <f t="shared" si="578"/>
        <v/>
      </c>
      <c r="X3333" s="13" t="str">
        <f t="shared" si="579"/>
        <v/>
      </c>
      <c r="Y3333" s="13">
        <f t="shared" si="580"/>
        <v>0.46</v>
      </c>
      <c r="Z3333" s="13" t="str">
        <f t="shared" si="581"/>
        <v/>
      </c>
      <c r="AA3333" s="13" t="str">
        <f t="shared" si="582"/>
        <v/>
      </c>
      <c r="AC3333" s="23"/>
      <c r="AD3333" s="23"/>
      <c r="AE3333" s="23"/>
      <c r="AF3333" s="23"/>
      <c r="AG3333" s="23"/>
      <c r="AH3333" s="23"/>
      <c r="AI3333" s="23"/>
      <c r="AJ3333" s="23"/>
      <c r="AK3333" s="23"/>
      <c r="AL3333" s="23"/>
      <c r="AM3333" s="23"/>
      <c r="AN3333" s="23"/>
      <c r="AO3333" s="23"/>
      <c r="AP3333" s="23"/>
      <c r="AQ3333" s="23"/>
      <c r="AR3333" s="23"/>
      <c r="AT3333" s="24" t="s">
        <v>12575</v>
      </c>
      <c r="AU3333" s="24"/>
      <c r="AV3333" s="24"/>
      <c r="AW3333" s="24" t="s">
        <v>12535</v>
      </c>
      <c r="AX3333" s="24"/>
      <c r="AY3333" s="24"/>
      <c r="BA3333" s="25" t="s">
        <v>2896</v>
      </c>
      <c r="BB3333" s="27" t="s">
        <v>2896</v>
      </c>
      <c r="BC3333" s="27"/>
      <c r="BD3333" s="24"/>
      <c r="BE3333" s="24"/>
      <c r="BF3333" s="24"/>
      <c r="BG3333" s="24"/>
      <c r="BH3333" s="24"/>
      <c r="BI3333" s="24"/>
      <c r="BK3333" s="26" t="s">
        <v>12576</v>
      </c>
    </row>
    <row r="3334" spans="1:63" ht="15.75" customHeight="1" x14ac:dyDescent="0.35">
      <c r="A3334" s="12" t="s">
        <v>12577</v>
      </c>
      <c r="B3334" s="28" t="s">
        <v>3917</v>
      </c>
      <c r="C3334" s="5" t="s">
        <v>4208</v>
      </c>
      <c r="D3334" s="5">
        <v>15</v>
      </c>
      <c r="E3334" s="10">
        <v>1</v>
      </c>
      <c r="F3334" s="5">
        <f t="shared" si="572"/>
        <v>15</v>
      </c>
      <c r="G3334" s="11">
        <v>93</v>
      </c>
      <c r="H3334" s="22">
        <v>0.7</v>
      </c>
      <c r="I3334" s="22">
        <v>18.600000000000001</v>
      </c>
      <c r="J3334" s="22">
        <v>14.7</v>
      </c>
      <c r="K3334" s="22">
        <v>1.6</v>
      </c>
      <c r="L3334" s="22">
        <v>0.2</v>
      </c>
      <c r="M3334" s="22">
        <v>0.5</v>
      </c>
      <c r="N3334" s="22">
        <v>0.63</v>
      </c>
      <c r="O3334" s="11"/>
      <c r="P3334" s="11"/>
      <c r="Q3334" s="7"/>
      <c r="R3334" s="6">
        <f t="shared" si="573"/>
        <v>13.95</v>
      </c>
      <c r="S3334" s="13">
        <f t="shared" si="574"/>
        <v>0.105</v>
      </c>
      <c r="T3334" s="13">
        <f t="shared" si="575"/>
        <v>2.79</v>
      </c>
      <c r="U3334" s="13">
        <f t="shared" si="576"/>
        <v>2.2050000000000001</v>
      </c>
      <c r="V3334" s="13">
        <f t="shared" si="577"/>
        <v>0.24</v>
      </c>
      <c r="W3334" s="13">
        <f t="shared" si="578"/>
        <v>0.03</v>
      </c>
      <c r="X3334" s="13">
        <f t="shared" si="579"/>
        <v>7.4999999999999997E-2</v>
      </c>
      <c r="Y3334" s="13">
        <f t="shared" si="580"/>
        <v>9.4499999999999987E-2</v>
      </c>
      <c r="Z3334" s="13" t="str">
        <f t="shared" si="581"/>
        <v/>
      </c>
      <c r="AA3334" s="13" t="str">
        <f t="shared" si="582"/>
        <v/>
      </c>
      <c r="AC3334" s="23"/>
      <c r="AD3334" s="23"/>
      <c r="AE3334" s="23"/>
      <c r="AF3334" s="23"/>
      <c r="AG3334" s="23"/>
      <c r="AH3334" s="23"/>
      <c r="AI3334" s="23"/>
      <c r="AJ3334" s="23"/>
      <c r="AK3334" s="23"/>
      <c r="AL3334" s="23"/>
      <c r="AM3334" s="23"/>
      <c r="AN3334" s="23"/>
      <c r="AO3334" s="23"/>
      <c r="AP3334" s="23"/>
      <c r="AQ3334" s="23"/>
      <c r="AR3334" s="23"/>
      <c r="AT3334" s="24" t="s">
        <v>12578</v>
      </c>
      <c r="AU3334" s="24"/>
      <c r="AV3334" s="24"/>
      <c r="AW3334" s="24" t="s">
        <v>12579</v>
      </c>
      <c r="AX3334" s="24"/>
      <c r="AY3334" s="24"/>
      <c r="BA3334" s="25" t="s">
        <v>2897</v>
      </c>
      <c r="BB3334" s="27" t="s">
        <v>2896</v>
      </c>
      <c r="BC3334" s="27"/>
      <c r="BD3334" s="24" t="s">
        <v>1128</v>
      </c>
      <c r="BE3334" s="24"/>
      <c r="BF3334" s="24"/>
      <c r="BG3334" s="24"/>
      <c r="BH3334" s="24"/>
      <c r="BI3334" s="24"/>
      <c r="BK3334" s="26" t="s">
        <v>12580</v>
      </c>
    </row>
    <row r="3335" spans="1:63" ht="15.75" customHeight="1" x14ac:dyDescent="0.35">
      <c r="A3335" s="12" t="s">
        <v>12581</v>
      </c>
      <c r="B3335" s="28" t="s">
        <v>3917</v>
      </c>
      <c r="C3335" s="5" t="s">
        <v>4208</v>
      </c>
      <c r="D3335" s="5">
        <v>15</v>
      </c>
      <c r="E3335" s="10">
        <v>1</v>
      </c>
      <c r="F3335" s="5">
        <f t="shared" si="572"/>
        <v>15</v>
      </c>
      <c r="G3335" s="11">
        <v>16</v>
      </c>
      <c r="H3335" s="22">
        <v>1</v>
      </c>
      <c r="I3335" s="22">
        <v>4.3</v>
      </c>
      <c r="J3335" s="22">
        <v>0.5</v>
      </c>
      <c r="K3335" s="22">
        <v>1</v>
      </c>
      <c r="L3335" s="22">
        <v>0.1</v>
      </c>
      <c r="M3335" s="22"/>
      <c r="N3335" s="22">
        <v>0.97</v>
      </c>
      <c r="O3335" s="11"/>
      <c r="P3335" s="11"/>
      <c r="Q3335" s="7"/>
      <c r="R3335" s="6">
        <f t="shared" si="573"/>
        <v>2.4</v>
      </c>
      <c r="S3335" s="13">
        <f t="shared" si="574"/>
        <v>0.15</v>
      </c>
      <c r="T3335" s="13">
        <f t="shared" si="575"/>
        <v>0.64500000000000002</v>
      </c>
      <c r="U3335" s="13">
        <f t="shared" si="576"/>
        <v>7.4999999999999997E-2</v>
      </c>
      <c r="V3335" s="13">
        <f t="shared" si="577"/>
        <v>0.15</v>
      </c>
      <c r="W3335" s="13">
        <f t="shared" si="578"/>
        <v>1.4999999999999999E-2</v>
      </c>
      <c r="X3335" s="13" t="str">
        <f t="shared" si="579"/>
        <v/>
      </c>
      <c r="Y3335" s="13">
        <f t="shared" si="580"/>
        <v>0.14549999999999999</v>
      </c>
      <c r="Z3335" s="13" t="str">
        <f t="shared" si="581"/>
        <v/>
      </c>
      <c r="AA3335" s="13" t="str">
        <f t="shared" si="582"/>
        <v/>
      </c>
      <c r="AC3335" s="23"/>
      <c r="AD3335" s="23"/>
      <c r="AE3335" s="23"/>
      <c r="AF3335" s="23"/>
      <c r="AG3335" s="23"/>
      <c r="AH3335" s="23"/>
      <c r="AI3335" s="23"/>
      <c r="AJ3335" s="23"/>
      <c r="AK3335" s="23"/>
      <c r="AL3335" s="23"/>
      <c r="AM3335" s="23"/>
      <c r="AN3335" s="23"/>
      <c r="AO3335" s="23"/>
      <c r="AP3335" s="23"/>
      <c r="AQ3335" s="23"/>
      <c r="AR3335" s="23"/>
      <c r="AT3335" s="24" t="s">
        <v>12582</v>
      </c>
      <c r="AU3335" s="24"/>
      <c r="AV3335" s="24"/>
      <c r="AW3335" s="24"/>
      <c r="AX3335" s="24"/>
      <c r="AY3335" s="24"/>
      <c r="BA3335" s="25" t="s">
        <v>2897</v>
      </c>
      <c r="BB3335" s="27" t="s">
        <v>2896</v>
      </c>
      <c r="BC3335" s="27"/>
      <c r="BD3335" s="24"/>
      <c r="BE3335" s="24"/>
      <c r="BF3335" s="24"/>
      <c r="BG3335" s="24" t="s">
        <v>8191</v>
      </c>
      <c r="BH3335" s="24"/>
      <c r="BI3335" s="24"/>
      <c r="BK3335" s="26" t="s">
        <v>12583</v>
      </c>
    </row>
    <row r="3336" spans="1:63" ht="15.75" customHeight="1" x14ac:dyDescent="0.35">
      <c r="A3336" s="12" t="s">
        <v>12584</v>
      </c>
      <c r="B3336" s="28" t="s">
        <v>3917</v>
      </c>
      <c r="C3336" s="5" t="s">
        <v>4208</v>
      </c>
      <c r="D3336" s="5">
        <v>15</v>
      </c>
      <c r="E3336" s="10">
        <v>1</v>
      </c>
      <c r="F3336" s="5">
        <f t="shared" si="572"/>
        <v>15</v>
      </c>
      <c r="G3336" s="11">
        <v>120</v>
      </c>
      <c r="H3336" s="22">
        <v>1.8</v>
      </c>
      <c r="I3336" s="22">
        <v>25</v>
      </c>
      <c r="J3336" s="22">
        <v>23</v>
      </c>
      <c r="K3336" s="22">
        <v>0.5</v>
      </c>
      <c r="L3336" s="22">
        <v>0.1</v>
      </c>
      <c r="M3336" s="22">
        <v>0.5</v>
      </c>
      <c r="N3336" s="22">
        <v>2.5</v>
      </c>
      <c r="O3336" s="11"/>
      <c r="P3336" s="11"/>
      <c r="Q3336" s="7"/>
      <c r="R3336" s="6">
        <f t="shared" si="573"/>
        <v>18</v>
      </c>
      <c r="S3336" s="13">
        <f t="shared" si="574"/>
        <v>0.27</v>
      </c>
      <c r="T3336" s="13">
        <f t="shared" si="575"/>
        <v>3.75</v>
      </c>
      <c r="U3336" s="13">
        <f t="shared" si="576"/>
        <v>3.45</v>
      </c>
      <c r="V3336" s="13">
        <f t="shared" si="577"/>
        <v>7.4999999999999997E-2</v>
      </c>
      <c r="W3336" s="13">
        <f t="shared" si="578"/>
        <v>1.4999999999999999E-2</v>
      </c>
      <c r="X3336" s="13">
        <f t="shared" si="579"/>
        <v>7.4999999999999997E-2</v>
      </c>
      <c r="Y3336" s="13">
        <f t="shared" si="580"/>
        <v>0.375</v>
      </c>
      <c r="Z3336" s="13" t="str">
        <f t="shared" si="581"/>
        <v/>
      </c>
      <c r="AA3336" s="13" t="str">
        <f t="shared" si="582"/>
        <v/>
      </c>
      <c r="AC3336" s="23"/>
      <c r="AD3336" s="23"/>
      <c r="AE3336" s="23"/>
      <c r="AF3336" s="23"/>
      <c r="AG3336" s="23"/>
      <c r="AH3336" s="23"/>
      <c r="AI3336" s="23"/>
      <c r="AJ3336" s="23"/>
      <c r="AK3336" s="23"/>
      <c r="AL3336" s="23"/>
      <c r="AM3336" s="23"/>
      <c r="AN3336" s="23"/>
      <c r="AO3336" s="23"/>
      <c r="AP3336" s="23"/>
      <c r="AQ3336" s="23"/>
      <c r="AR3336" s="23"/>
      <c r="AT3336" s="24" t="s">
        <v>12585</v>
      </c>
      <c r="AU3336" s="24"/>
      <c r="AV3336" s="24"/>
      <c r="AW3336" s="24" t="s">
        <v>12586</v>
      </c>
      <c r="AX3336" s="24"/>
      <c r="AY3336" s="24"/>
      <c r="BA3336" s="25" t="s">
        <v>2896</v>
      </c>
      <c r="BB3336" s="27" t="s">
        <v>2896</v>
      </c>
      <c r="BC3336" s="27"/>
      <c r="BD3336" s="24"/>
      <c r="BE3336" s="24"/>
      <c r="BF3336" s="24"/>
      <c r="BG3336" s="24"/>
      <c r="BH3336" s="24"/>
      <c r="BI3336" s="24"/>
      <c r="BK3336" s="26" t="s">
        <v>12587</v>
      </c>
    </row>
    <row r="3337" spans="1:63" ht="15.75" customHeight="1" x14ac:dyDescent="0.35">
      <c r="A3337" s="12" t="s">
        <v>12588</v>
      </c>
      <c r="B3337" s="28" t="s">
        <v>3917</v>
      </c>
      <c r="C3337" s="5" t="s">
        <v>4208</v>
      </c>
      <c r="D3337" s="5">
        <v>15</v>
      </c>
      <c r="E3337" s="10">
        <v>1</v>
      </c>
      <c r="F3337" s="5">
        <f t="shared" si="572"/>
        <v>15</v>
      </c>
      <c r="G3337" s="11">
        <v>101</v>
      </c>
      <c r="H3337" s="22">
        <v>1.2</v>
      </c>
      <c r="I3337" s="22">
        <v>22</v>
      </c>
      <c r="J3337" s="22">
        <v>22</v>
      </c>
      <c r="K3337" s="22">
        <v>0.4</v>
      </c>
      <c r="L3337" s="22">
        <v>0.2</v>
      </c>
      <c r="M3337" s="22"/>
      <c r="N3337" s="22">
        <v>1.65</v>
      </c>
      <c r="O3337" s="11"/>
      <c r="P3337" s="11"/>
      <c r="Q3337" s="7"/>
      <c r="R3337" s="6">
        <f t="shared" si="573"/>
        <v>15.15</v>
      </c>
      <c r="S3337" s="13">
        <f t="shared" si="574"/>
        <v>0.18</v>
      </c>
      <c r="T3337" s="13">
        <f t="shared" si="575"/>
        <v>3.3</v>
      </c>
      <c r="U3337" s="13">
        <f t="shared" si="576"/>
        <v>3.3</v>
      </c>
      <c r="V3337" s="13">
        <f t="shared" si="577"/>
        <v>0.06</v>
      </c>
      <c r="W3337" s="13">
        <f t="shared" si="578"/>
        <v>0.03</v>
      </c>
      <c r="X3337" s="13" t="str">
        <f t="shared" si="579"/>
        <v/>
      </c>
      <c r="Y3337" s="13">
        <f t="shared" si="580"/>
        <v>0.2475</v>
      </c>
      <c r="Z3337" s="13" t="str">
        <f t="shared" si="581"/>
        <v/>
      </c>
      <c r="AA3337" s="13" t="str">
        <f t="shared" si="582"/>
        <v/>
      </c>
      <c r="AC3337" s="23"/>
      <c r="AD3337" s="23"/>
      <c r="AE3337" s="23"/>
      <c r="AF3337" s="23"/>
      <c r="AG3337" s="23"/>
      <c r="AH3337" s="23"/>
      <c r="AI3337" s="23"/>
      <c r="AJ3337" s="23"/>
      <c r="AK3337" s="23"/>
      <c r="AL3337" s="23"/>
      <c r="AM3337" s="23"/>
      <c r="AN3337" s="23"/>
      <c r="AO3337" s="23"/>
      <c r="AP3337" s="23"/>
      <c r="AQ3337" s="23"/>
      <c r="AR3337" s="23"/>
      <c r="AT3337" s="24" t="s">
        <v>12589</v>
      </c>
      <c r="AU3337" s="24"/>
      <c r="AV3337" s="24"/>
      <c r="AW3337" s="24" t="s">
        <v>12590</v>
      </c>
      <c r="AX3337" s="24"/>
      <c r="AY3337" s="24"/>
      <c r="BA3337" s="25" t="s">
        <v>2896</v>
      </c>
      <c r="BB3337" s="27" t="s">
        <v>2896</v>
      </c>
      <c r="BC3337" s="27"/>
      <c r="BD3337" s="24"/>
      <c r="BE3337" s="24"/>
      <c r="BF3337" s="24"/>
      <c r="BG3337" s="24"/>
      <c r="BH3337" s="24"/>
      <c r="BI3337" s="24"/>
      <c r="BK3337" s="26" t="s">
        <v>12591</v>
      </c>
    </row>
    <row r="3338" spans="1:63" ht="15.75" customHeight="1" x14ac:dyDescent="0.35">
      <c r="A3338" s="12" t="s">
        <v>12592</v>
      </c>
      <c r="B3338" s="28" t="s">
        <v>3917</v>
      </c>
      <c r="C3338" s="5" t="s">
        <v>4208</v>
      </c>
      <c r="D3338" s="5">
        <v>15</v>
      </c>
      <c r="E3338" s="10">
        <v>1</v>
      </c>
      <c r="F3338" s="5">
        <f t="shared" si="572"/>
        <v>15</v>
      </c>
      <c r="G3338" s="11">
        <v>34</v>
      </c>
      <c r="H3338" s="22">
        <v>1.4</v>
      </c>
      <c r="I3338" s="22">
        <v>6.9</v>
      </c>
      <c r="J3338" s="22">
        <v>3.9</v>
      </c>
      <c r="K3338" s="22">
        <v>0.5</v>
      </c>
      <c r="L3338" s="22"/>
      <c r="M3338" s="22">
        <v>1.2</v>
      </c>
      <c r="N3338" s="22">
        <v>1.2</v>
      </c>
      <c r="O3338" s="11"/>
      <c r="P3338" s="11"/>
      <c r="Q3338" s="7"/>
      <c r="R3338" s="6">
        <f t="shared" si="573"/>
        <v>5.0999999999999996</v>
      </c>
      <c r="S3338" s="13">
        <f t="shared" si="574"/>
        <v>0.21</v>
      </c>
      <c r="T3338" s="13">
        <f t="shared" si="575"/>
        <v>1.0349999999999999</v>
      </c>
      <c r="U3338" s="13">
        <f t="shared" si="576"/>
        <v>0.58499999999999996</v>
      </c>
      <c r="V3338" s="13">
        <f t="shared" si="577"/>
        <v>7.4999999999999997E-2</v>
      </c>
      <c r="W3338" s="13" t="str">
        <f t="shared" si="578"/>
        <v/>
      </c>
      <c r="X3338" s="13">
        <f t="shared" si="579"/>
        <v>0.18</v>
      </c>
      <c r="Y3338" s="13">
        <f t="shared" si="580"/>
        <v>0.18</v>
      </c>
      <c r="Z3338" s="13" t="str">
        <f t="shared" si="581"/>
        <v/>
      </c>
      <c r="AA3338" s="13" t="str">
        <f t="shared" si="582"/>
        <v/>
      </c>
      <c r="AC3338" s="23"/>
      <c r="AD3338" s="23"/>
      <c r="AE3338" s="23"/>
      <c r="AF3338" s="23"/>
      <c r="AG3338" s="23"/>
      <c r="AH3338" s="23"/>
      <c r="AI3338" s="23"/>
      <c r="AJ3338" s="23"/>
      <c r="AK3338" s="23"/>
      <c r="AL3338" s="23"/>
      <c r="AM3338" s="23"/>
      <c r="AN3338" s="23"/>
      <c r="AO3338" s="23"/>
      <c r="AP3338" s="23"/>
      <c r="AQ3338" s="23"/>
      <c r="AR3338" s="23"/>
      <c r="AT3338" s="24" t="s">
        <v>12593</v>
      </c>
      <c r="AU3338" s="24"/>
      <c r="AV3338" s="24"/>
      <c r="AW3338" s="24"/>
      <c r="AX3338" s="24"/>
      <c r="AY3338" s="24"/>
      <c r="BA3338" s="25" t="s">
        <v>2896</v>
      </c>
      <c r="BB3338" s="27" t="s">
        <v>2896</v>
      </c>
      <c r="BC3338" s="27"/>
      <c r="BD3338" s="24"/>
      <c r="BE3338" s="24"/>
      <c r="BF3338" s="24"/>
      <c r="BG3338" s="24"/>
      <c r="BH3338" s="24"/>
      <c r="BI3338" s="24"/>
      <c r="BK3338" s="26" t="s">
        <v>12594</v>
      </c>
    </row>
    <row r="3339" spans="1:63" ht="15.75" customHeight="1" x14ac:dyDescent="0.35">
      <c r="A3339" s="12" t="s">
        <v>12595</v>
      </c>
      <c r="B3339" s="28" t="s">
        <v>3917</v>
      </c>
      <c r="C3339" s="5" t="s">
        <v>4208</v>
      </c>
      <c r="D3339" s="5">
        <v>15</v>
      </c>
      <c r="E3339" s="10">
        <v>1</v>
      </c>
      <c r="F3339" s="5">
        <f t="shared" si="572"/>
        <v>15</v>
      </c>
      <c r="G3339" s="11">
        <v>63</v>
      </c>
      <c r="H3339" s="22">
        <v>1</v>
      </c>
      <c r="I3339" s="22">
        <v>14</v>
      </c>
      <c r="J3339" s="22">
        <v>9.5</v>
      </c>
      <c r="K3339" s="22">
        <v>0.5</v>
      </c>
      <c r="L3339" s="22">
        <v>0.1</v>
      </c>
      <c r="M3339" s="22"/>
      <c r="N3339" s="22">
        <v>1.4</v>
      </c>
      <c r="O3339" s="11"/>
      <c r="P3339" s="11"/>
      <c r="Q3339" s="7"/>
      <c r="R3339" s="6">
        <f t="shared" si="573"/>
        <v>9.4499999999999993</v>
      </c>
      <c r="S3339" s="13">
        <f t="shared" si="574"/>
        <v>0.15</v>
      </c>
      <c r="T3339" s="13">
        <f t="shared" si="575"/>
        <v>2.1</v>
      </c>
      <c r="U3339" s="13">
        <f t="shared" si="576"/>
        <v>1.425</v>
      </c>
      <c r="V3339" s="13">
        <f t="shared" si="577"/>
        <v>7.4999999999999997E-2</v>
      </c>
      <c r="W3339" s="13">
        <f t="shared" si="578"/>
        <v>1.4999999999999999E-2</v>
      </c>
      <c r="X3339" s="13" t="str">
        <f t="shared" si="579"/>
        <v/>
      </c>
      <c r="Y3339" s="13">
        <f t="shared" si="580"/>
        <v>0.21</v>
      </c>
      <c r="Z3339" s="13" t="str">
        <f t="shared" si="581"/>
        <v/>
      </c>
      <c r="AA3339" s="13" t="str">
        <f t="shared" si="582"/>
        <v/>
      </c>
      <c r="AC3339" s="23"/>
      <c r="AD3339" s="23"/>
      <c r="AE3339" s="23"/>
      <c r="AF3339" s="23"/>
      <c r="AG3339" s="23"/>
      <c r="AH3339" s="23"/>
      <c r="AI3339" s="23"/>
      <c r="AJ3339" s="23"/>
      <c r="AK3339" s="23"/>
      <c r="AL3339" s="23"/>
      <c r="AM3339" s="23"/>
      <c r="AN3339" s="23"/>
      <c r="AO3339" s="23"/>
      <c r="AP3339" s="23"/>
      <c r="AQ3339" s="23"/>
      <c r="AR3339" s="23"/>
      <c r="AT3339" s="24" t="s">
        <v>12596</v>
      </c>
      <c r="AU3339" s="24"/>
      <c r="AV3339" s="24"/>
      <c r="AW3339" s="24" t="s">
        <v>12597</v>
      </c>
      <c r="AX3339" s="24"/>
      <c r="AY3339" s="24"/>
      <c r="BA3339" s="25" t="s">
        <v>2896</v>
      </c>
      <c r="BB3339" s="27" t="s">
        <v>2896</v>
      </c>
      <c r="BC3339" s="27"/>
      <c r="BD3339" s="24"/>
      <c r="BE3339" s="24"/>
      <c r="BF3339" s="24"/>
      <c r="BG3339" s="24"/>
      <c r="BH3339" s="24"/>
      <c r="BI3339" s="24"/>
      <c r="BK3339" s="26" t="s">
        <v>12598</v>
      </c>
    </row>
    <row r="3340" spans="1:63" ht="15.75" customHeight="1" x14ac:dyDescent="0.35">
      <c r="A3340" s="12" t="s">
        <v>12599</v>
      </c>
      <c r="B3340" s="28" t="s">
        <v>3917</v>
      </c>
      <c r="C3340" s="5" t="s">
        <v>4208</v>
      </c>
      <c r="D3340" s="5">
        <v>10</v>
      </c>
      <c r="E3340" s="10">
        <v>1</v>
      </c>
      <c r="F3340" s="5">
        <f t="shared" si="572"/>
        <v>10</v>
      </c>
      <c r="G3340" s="11">
        <v>45</v>
      </c>
      <c r="H3340" s="22">
        <v>1</v>
      </c>
      <c r="I3340" s="22">
        <v>9</v>
      </c>
      <c r="J3340" s="22">
        <v>5</v>
      </c>
      <c r="K3340" s="22">
        <v>0.5</v>
      </c>
      <c r="L3340" s="22">
        <v>0.1</v>
      </c>
      <c r="M3340" s="22"/>
      <c r="N3340" s="22">
        <v>0.75</v>
      </c>
      <c r="O3340" s="11"/>
      <c r="P3340" s="11"/>
      <c r="Q3340" s="7"/>
      <c r="R3340" s="6">
        <f t="shared" si="573"/>
        <v>4.5</v>
      </c>
      <c r="S3340" s="13">
        <f t="shared" si="574"/>
        <v>0.1</v>
      </c>
      <c r="T3340" s="13">
        <f t="shared" si="575"/>
        <v>0.9</v>
      </c>
      <c r="U3340" s="13">
        <f t="shared" si="576"/>
        <v>0.5</v>
      </c>
      <c r="V3340" s="13">
        <f t="shared" si="577"/>
        <v>0.05</v>
      </c>
      <c r="W3340" s="13">
        <f t="shared" si="578"/>
        <v>0.01</v>
      </c>
      <c r="X3340" s="13" t="str">
        <f t="shared" si="579"/>
        <v/>
      </c>
      <c r="Y3340" s="13">
        <f t="shared" si="580"/>
        <v>7.4999999999999997E-2</v>
      </c>
      <c r="Z3340" s="13" t="str">
        <f t="shared" si="581"/>
        <v/>
      </c>
      <c r="AA3340" s="13" t="str">
        <f t="shared" si="582"/>
        <v/>
      </c>
      <c r="AC3340" s="23"/>
      <c r="AD3340" s="23"/>
      <c r="AE3340" s="23"/>
      <c r="AF3340" s="23"/>
      <c r="AG3340" s="23"/>
      <c r="AH3340" s="23"/>
      <c r="AI3340" s="23"/>
      <c r="AJ3340" s="23"/>
      <c r="AK3340" s="23"/>
      <c r="AL3340" s="23"/>
      <c r="AM3340" s="23"/>
      <c r="AN3340" s="23"/>
      <c r="AO3340" s="23"/>
      <c r="AP3340" s="23"/>
      <c r="AQ3340" s="23"/>
      <c r="AR3340" s="23"/>
      <c r="AT3340" s="24" t="s">
        <v>12600</v>
      </c>
      <c r="AU3340" s="24"/>
      <c r="AV3340" s="24"/>
      <c r="AW3340" s="24" t="s">
        <v>12601</v>
      </c>
      <c r="AX3340" s="24"/>
      <c r="AY3340" s="24"/>
      <c r="BA3340" s="25" t="s">
        <v>2896</v>
      </c>
      <c r="BB3340" s="27" t="s">
        <v>2896</v>
      </c>
      <c r="BC3340" s="27"/>
      <c r="BD3340" s="24" t="s">
        <v>1180</v>
      </c>
      <c r="BE3340" s="24"/>
      <c r="BF3340" s="24"/>
      <c r="BG3340" s="24"/>
      <c r="BH3340" s="24"/>
      <c r="BI3340" s="24"/>
      <c r="BK3340" s="26" t="s">
        <v>12602</v>
      </c>
    </row>
    <row r="3341" spans="1:63" ht="15.75" customHeight="1" x14ac:dyDescent="0.35">
      <c r="A3341" s="12" t="s">
        <v>12603</v>
      </c>
      <c r="B3341" s="28" t="s">
        <v>3911</v>
      </c>
      <c r="C3341" s="5" t="s">
        <v>4208</v>
      </c>
      <c r="D3341" s="5">
        <v>15</v>
      </c>
      <c r="E3341" s="10">
        <v>1</v>
      </c>
      <c r="F3341" s="5">
        <f t="shared" si="572"/>
        <v>15</v>
      </c>
      <c r="G3341" s="11">
        <v>92</v>
      </c>
      <c r="H3341" s="22">
        <v>1.5</v>
      </c>
      <c r="I3341" s="22">
        <v>7.1</v>
      </c>
      <c r="J3341" s="22">
        <v>6.2</v>
      </c>
      <c r="K3341" s="22">
        <v>6</v>
      </c>
      <c r="L3341" s="22">
        <v>0.7</v>
      </c>
      <c r="M3341" s="22">
        <v>2.1</v>
      </c>
      <c r="N3341" s="22">
        <v>0.9</v>
      </c>
      <c r="O3341" s="11"/>
      <c r="P3341" s="11"/>
      <c r="Q3341" s="7"/>
      <c r="R3341" s="6">
        <f t="shared" si="573"/>
        <v>13.8</v>
      </c>
      <c r="S3341" s="13">
        <f t="shared" si="574"/>
        <v>0.22500000000000001</v>
      </c>
      <c r="T3341" s="13">
        <f t="shared" si="575"/>
        <v>1.0649999999999999</v>
      </c>
      <c r="U3341" s="13">
        <f t="shared" si="576"/>
        <v>0.93</v>
      </c>
      <c r="V3341" s="13">
        <f t="shared" si="577"/>
        <v>0.9</v>
      </c>
      <c r="W3341" s="13">
        <f t="shared" si="578"/>
        <v>0.105</v>
      </c>
      <c r="X3341" s="13">
        <f t="shared" si="579"/>
        <v>0.315</v>
      </c>
      <c r="Y3341" s="13">
        <f t="shared" si="580"/>
        <v>0.13500000000000001</v>
      </c>
      <c r="Z3341" s="13" t="str">
        <f t="shared" si="581"/>
        <v/>
      </c>
      <c r="AA3341" s="13" t="str">
        <f t="shared" si="582"/>
        <v/>
      </c>
      <c r="AC3341" s="23"/>
      <c r="AD3341" s="23"/>
      <c r="AE3341" s="23"/>
      <c r="AF3341" s="23"/>
      <c r="AG3341" s="23"/>
      <c r="AH3341" s="23"/>
      <c r="AI3341" s="23"/>
      <c r="AJ3341" s="23"/>
      <c r="AK3341" s="23"/>
      <c r="AL3341" s="23"/>
      <c r="AM3341" s="23"/>
      <c r="AN3341" s="23"/>
      <c r="AO3341" s="23"/>
      <c r="AP3341" s="23"/>
      <c r="AQ3341" s="23"/>
      <c r="AR3341" s="23"/>
      <c r="AT3341" s="24" t="s">
        <v>12604</v>
      </c>
      <c r="AU3341" s="24"/>
      <c r="AV3341" s="24"/>
      <c r="AW3341" s="24"/>
      <c r="AX3341" s="24"/>
      <c r="AY3341" s="24"/>
      <c r="BA3341" s="25" t="s">
        <v>2896</v>
      </c>
      <c r="BB3341" s="27" t="s">
        <v>2896</v>
      </c>
      <c r="BC3341" s="27"/>
      <c r="BD3341" s="24"/>
      <c r="BE3341" s="24"/>
      <c r="BF3341" s="24"/>
      <c r="BG3341" s="24"/>
      <c r="BH3341" s="24"/>
      <c r="BI3341" s="24"/>
      <c r="BK3341" s="26" t="s">
        <v>12605</v>
      </c>
    </row>
    <row r="3342" spans="1:63" ht="15.75" customHeight="1" x14ac:dyDescent="0.35">
      <c r="A3342" s="12" t="s">
        <v>12606</v>
      </c>
      <c r="B3342" s="28" t="s">
        <v>3917</v>
      </c>
      <c r="C3342" s="5" t="s">
        <v>4208</v>
      </c>
      <c r="D3342" s="5">
        <v>10</v>
      </c>
      <c r="E3342" s="10">
        <v>1</v>
      </c>
      <c r="F3342" s="5">
        <f t="shared" si="572"/>
        <v>10</v>
      </c>
      <c r="G3342" s="11">
        <v>16</v>
      </c>
      <c r="H3342" s="22">
        <v>0.5</v>
      </c>
      <c r="I3342" s="22">
        <v>4.0999999999999996</v>
      </c>
      <c r="J3342" s="22">
        <v>0</v>
      </c>
      <c r="K3342" s="22">
        <v>0.5</v>
      </c>
      <c r="L3342" s="22">
        <v>0</v>
      </c>
      <c r="M3342" s="22"/>
      <c r="N3342" s="22">
        <v>5.3</v>
      </c>
      <c r="O3342" s="11"/>
      <c r="P3342" s="11"/>
      <c r="Q3342" s="7"/>
      <c r="R3342" s="6">
        <f t="shared" si="573"/>
        <v>1.6</v>
      </c>
      <c r="S3342" s="13">
        <f t="shared" si="574"/>
        <v>0.05</v>
      </c>
      <c r="T3342" s="13">
        <f t="shared" si="575"/>
        <v>0.41</v>
      </c>
      <c r="U3342" s="13" t="str">
        <f t="shared" si="576"/>
        <v/>
      </c>
      <c r="V3342" s="13">
        <f t="shared" si="577"/>
        <v>0.05</v>
      </c>
      <c r="W3342" s="13" t="str">
        <f t="shared" si="578"/>
        <v/>
      </c>
      <c r="X3342" s="13" t="str">
        <f t="shared" si="579"/>
        <v/>
      </c>
      <c r="Y3342" s="13">
        <f t="shared" si="580"/>
        <v>0.53</v>
      </c>
      <c r="Z3342" s="13" t="str">
        <f t="shared" si="581"/>
        <v/>
      </c>
      <c r="AA3342" s="13" t="str">
        <f t="shared" si="582"/>
        <v/>
      </c>
      <c r="AC3342" s="23"/>
      <c r="AD3342" s="23"/>
      <c r="AE3342" s="23"/>
      <c r="AF3342" s="23"/>
      <c r="AG3342" s="23"/>
      <c r="AH3342" s="23"/>
      <c r="AI3342" s="23"/>
      <c r="AJ3342" s="23"/>
      <c r="AK3342" s="23"/>
      <c r="AL3342" s="23"/>
      <c r="AM3342" s="23"/>
      <c r="AN3342" s="23"/>
      <c r="AO3342" s="23"/>
      <c r="AP3342" s="23"/>
      <c r="AQ3342" s="23"/>
      <c r="AR3342" s="23"/>
      <c r="AT3342" s="24" t="s">
        <v>12607</v>
      </c>
      <c r="AU3342" s="24"/>
      <c r="AV3342" s="24"/>
      <c r="AW3342" s="24" t="s">
        <v>12535</v>
      </c>
      <c r="AX3342" s="24"/>
      <c r="AY3342" s="24"/>
      <c r="BA3342" s="25" t="s">
        <v>2896</v>
      </c>
      <c r="BB3342" s="27" t="s">
        <v>2896</v>
      </c>
      <c r="BC3342" s="27"/>
      <c r="BD3342" s="24"/>
      <c r="BE3342" s="24"/>
      <c r="BF3342" s="24"/>
      <c r="BG3342" s="24"/>
      <c r="BH3342" s="24"/>
      <c r="BI3342" s="24"/>
      <c r="BK3342" s="26" t="s">
        <v>12608</v>
      </c>
    </row>
    <row r="3343" spans="1:63" ht="15.75" customHeight="1" x14ac:dyDescent="0.35">
      <c r="A3343" s="12" t="s">
        <v>12609</v>
      </c>
      <c r="B3343" s="28" t="s">
        <v>3917</v>
      </c>
      <c r="C3343" s="5" t="s">
        <v>4208</v>
      </c>
      <c r="D3343" s="5">
        <v>15</v>
      </c>
      <c r="E3343" s="10">
        <v>1</v>
      </c>
      <c r="F3343" s="5">
        <f t="shared" si="572"/>
        <v>15</v>
      </c>
      <c r="G3343" s="11">
        <v>122</v>
      </c>
      <c r="H3343" s="22">
        <v>0.9</v>
      </c>
      <c r="I3343" s="22">
        <v>28.3</v>
      </c>
      <c r="J3343" s="22">
        <v>23.1</v>
      </c>
      <c r="K3343" s="22">
        <v>0.1</v>
      </c>
      <c r="L3343" s="22">
        <v>0.1</v>
      </c>
      <c r="M3343" s="22"/>
      <c r="N3343" s="22">
        <v>1.3</v>
      </c>
      <c r="O3343" s="11"/>
      <c r="P3343" s="11"/>
      <c r="Q3343" s="7"/>
      <c r="R3343" s="6">
        <f t="shared" si="573"/>
        <v>18.3</v>
      </c>
      <c r="S3343" s="13">
        <f t="shared" si="574"/>
        <v>0.13500000000000001</v>
      </c>
      <c r="T3343" s="13">
        <f t="shared" si="575"/>
        <v>4.2450000000000001</v>
      </c>
      <c r="U3343" s="13">
        <f t="shared" si="576"/>
        <v>3.4649999999999999</v>
      </c>
      <c r="V3343" s="13">
        <f t="shared" si="577"/>
        <v>1.4999999999999999E-2</v>
      </c>
      <c r="W3343" s="13">
        <f t="shared" si="578"/>
        <v>1.4999999999999999E-2</v>
      </c>
      <c r="X3343" s="13" t="str">
        <f t="shared" si="579"/>
        <v/>
      </c>
      <c r="Y3343" s="13">
        <f t="shared" si="580"/>
        <v>0.19500000000000001</v>
      </c>
      <c r="Z3343" s="13" t="str">
        <f t="shared" si="581"/>
        <v/>
      </c>
      <c r="AA3343" s="13" t="str">
        <f t="shared" si="582"/>
        <v/>
      </c>
      <c r="AC3343" s="23"/>
      <c r="AD3343" s="23"/>
      <c r="AE3343" s="23"/>
      <c r="AF3343" s="23"/>
      <c r="AG3343" s="23"/>
      <c r="AH3343" s="23"/>
      <c r="AI3343" s="23"/>
      <c r="AJ3343" s="23"/>
      <c r="AK3343" s="23"/>
      <c r="AL3343" s="23"/>
      <c r="AM3343" s="23"/>
      <c r="AN3343" s="23"/>
      <c r="AO3343" s="23"/>
      <c r="AP3343" s="23"/>
      <c r="AQ3343" s="23"/>
      <c r="AR3343" s="23"/>
      <c r="AT3343" s="24" t="s">
        <v>12610</v>
      </c>
      <c r="AU3343" s="24"/>
      <c r="AV3343" s="24"/>
      <c r="AW3343" s="24" t="s">
        <v>12611</v>
      </c>
      <c r="AX3343" s="24"/>
      <c r="AY3343" s="24"/>
      <c r="BA3343" s="25" t="s">
        <v>2897</v>
      </c>
      <c r="BB3343" s="27" t="s">
        <v>2896</v>
      </c>
      <c r="BC3343" s="27"/>
      <c r="BD3343" s="24"/>
      <c r="BE3343" s="24"/>
      <c r="BF3343" s="24"/>
      <c r="BG3343" s="24"/>
      <c r="BH3343" s="24"/>
      <c r="BI3343" s="24"/>
      <c r="BK3343" s="26" t="s">
        <v>12612</v>
      </c>
    </row>
    <row r="3344" spans="1:63" ht="15.75" customHeight="1" x14ac:dyDescent="0.35">
      <c r="A3344" s="12" t="s">
        <v>12613</v>
      </c>
      <c r="B3344" s="28" t="s">
        <v>3917</v>
      </c>
      <c r="C3344" s="5" t="s">
        <v>4208</v>
      </c>
      <c r="D3344" s="5">
        <v>15</v>
      </c>
      <c r="E3344" s="10">
        <v>1</v>
      </c>
      <c r="F3344" s="5">
        <f t="shared" si="572"/>
        <v>15</v>
      </c>
      <c r="G3344" s="11">
        <v>104</v>
      </c>
      <c r="H3344" s="22">
        <v>1.6</v>
      </c>
      <c r="I3344" s="22">
        <v>24.3</v>
      </c>
      <c r="J3344" s="22">
        <v>20.399999999999999</v>
      </c>
      <c r="K3344" s="22">
        <v>0.1</v>
      </c>
      <c r="L3344" s="22">
        <v>0.1</v>
      </c>
      <c r="M3344" s="22"/>
      <c r="N3344" s="22">
        <v>1.8</v>
      </c>
      <c r="O3344" s="11"/>
      <c r="P3344" s="11"/>
      <c r="Q3344" s="7"/>
      <c r="R3344" s="6">
        <f t="shared" si="573"/>
        <v>15.6</v>
      </c>
      <c r="S3344" s="13">
        <f t="shared" si="574"/>
        <v>0.24</v>
      </c>
      <c r="T3344" s="13">
        <f t="shared" si="575"/>
        <v>3.645</v>
      </c>
      <c r="U3344" s="13">
        <f t="shared" si="576"/>
        <v>3.06</v>
      </c>
      <c r="V3344" s="13">
        <f t="shared" si="577"/>
        <v>1.4999999999999999E-2</v>
      </c>
      <c r="W3344" s="13">
        <f t="shared" si="578"/>
        <v>1.4999999999999999E-2</v>
      </c>
      <c r="X3344" s="13" t="str">
        <f t="shared" si="579"/>
        <v/>
      </c>
      <c r="Y3344" s="13">
        <f t="shared" si="580"/>
        <v>0.27</v>
      </c>
      <c r="Z3344" s="13" t="str">
        <f t="shared" si="581"/>
        <v/>
      </c>
      <c r="AA3344" s="13" t="str">
        <f t="shared" si="582"/>
        <v/>
      </c>
      <c r="AC3344" s="23"/>
      <c r="AD3344" s="23"/>
      <c r="AE3344" s="23"/>
      <c r="AF3344" s="23"/>
      <c r="AG3344" s="23"/>
      <c r="AH3344" s="23"/>
      <c r="AI3344" s="23"/>
      <c r="AJ3344" s="23"/>
      <c r="AK3344" s="23"/>
      <c r="AL3344" s="23"/>
      <c r="AM3344" s="23"/>
      <c r="AN3344" s="23"/>
      <c r="AO3344" s="23"/>
      <c r="AP3344" s="23"/>
      <c r="AQ3344" s="23"/>
      <c r="AR3344" s="23"/>
      <c r="AT3344" s="24" t="s">
        <v>12614</v>
      </c>
      <c r="AU3344" s="24"/>
      <c r="AV3344" s="24"/>
      <c r="AW3344" s="24" t="s">
        <v>12615</v>
      </c>
      <c r="AX3344" s="24"/>
      <c r="AY3344" s="24"/>
      <c r="BA3344" s="25" t="s">
        <v>2897</v>
      </c>
      <c r="BB3344" s="27" t="s">
        <v>2896</v>
      </c>
      <c r="BC3344" s="27"/>
      <c r="BD3344" s="24" t="s">
        <v>6139</v>
      </c>
      <c r="BE3344" s="24"/>
      <c r="BF3344" s="24"/>
      <c r="BG3344" s="24" t="s">
        <v>1121</v>
      </c>
      <c r="BH3344" s="24"/>
      <c r="BI3344" s="24"/>
      <c r="BK3344" s="26" t="s">
        <v>12616</v>
      </c>
    </row>
    <row r="3345" spans="1:63" ht="15.75" customHeight="1" x14ac:dyDescent="0.35">
      <c r="A3345" s="12" t="s">
        <v>12617</v>
      </c>
      <c r="B3345" s="28" t="s">
        <v>3945</v>
      </c>
      <c r="C3345" s="5" t="s">
        <v>4208</v>
      </c>
      <c r="D3345" s="5">
        <v>15</v>
      </c>
      <c r="E3345" s="10">
        <v>1</v>
      </c>
      <c r="F3345" s="5">
        <f t="shared" si="572"/>
        <v>15</v>
      </c>
      <c r="G3345" s="11">
        <v>22</v>
      </c>
      <c r="H3345" s="22">
        <v>0.5</v>
      </c>
      <c r="I3345" s="22">
        <v>5</v>
      </c>
      <c r="J3345" s="22">
        <v>0.8</v>
      </c>
      <c r="K3345" s="22">
        <v>1</v>
      </c>
      <c r="L3345" s="22">
        <v>0.1</v>
      </c>
      <c r="M3345" s="22"/>
      <c r="N3345" s="22">
        <v>1.23</v>
      </c>
      <c r="O3345" s="11"/>
      <c r="P3345" s="11"/>
      <c r="Q3345" s="7"/>
      <c r="R3345" s="6">
        <f t="shared" si="573"/>
        <v>3.3</v>
      </c>
      <c r="S3345" s="13">
        <f t="shared" si="574"/>
        <v>7.4999999999999997E-2</v>
      </c>
      <c r="T3345" s="13">
        <f t="shared" si="575"/>
        <v>0.75</v>
      </c>
      <c r="U3345" s="13">
        <f t="shared" si="576"/>
        <v>0.12</v>
      </c>
      <c r="V3345" s="13">
        <f t="shared" si="577"/>
        <v>0.15</v>
      </c>
      <c r="W3345" s="13">
        <f t="shared" si="578"/>
        <v>1.4999999999999999E-2</v>
      </c>
      <c r="X3345" s="13" t="str">
        <f t="shared" si="579"/>
        <v/>
      </c>
      <c r="Y3345" s="13">
        <f t="shared" si="580"/>
        <v>0.1845</v>
      </c>
      <c r="Z3345" s="13" t="str">
        <f t="shared" si="581"/>
        <v/>
      </c>
      <c r="AA3345" s="13" t="str">
        <f t="shared" si="582"/>
        <v/>
      </c>
      <c r="AC3345" s="23"/>
      <c r="AD3345" s="23"/>
      <c r="AE3345" s="23"/>
      <c r="AF3345" s="23"/>
      <c r="AG3345" s="23"/>
      <c r="AH3345" s="23"/>
      <c r="AI3345" s="23"/>
      <c r="AJ3345" s="23"/>
      <c r="AK3345" s="23"/>
      <c r="AL3345" s="23"/>
      <c r="AM3345" s="23"/>
      <c r="AN3345" s="23"/>
      <c r="AO3345" s="23"/>
      <c r="AP3345" s="23"/>
      <c r="AQ3345" s="23"/>
      <c r="AR3345" s="23"/>
      <c r="AT3345" s="24" t="s">
        <v>12618</v>
      </c>
      <c r="AU3345" s="24"/>
      <c r="AV3345" s="24"/>
      <c r="AW3345" s="24"/>
      <c r="AX3345" s="24"/>
      <c r="AY3345" s="24"/>
      <c r="BA3345" s="25" t="s">
        <v>2897</v>
      </c>
      <c r="BB3345" s="27" t="s">
        <v>2896</v>
      </c>
      <c r="BC3345" s="27"/>
      <c r="BD3345" s="24" t="s">
        <v>8191</v>
      </c>
      <c r="BE3345" s="24"/>
      <c r="BF3345" s="24"/>
      <c r="BG3345" s="24"/>
      <c r="BH3345" s="24"/>
      <c r="BI3345" s="24"/>
      <c r="BK3345" s="26" t="s">
        <v>12619</v>
      </c>
    </row>
    <row r="3346" spans="1:63" ht="15.75" customHeight="1" x14ac:dyDescent="0.35">
      <c r="A3346" s="12" t="s">
        <v>12620</v>
      </c>
      <c r="B3346" s="28" t="s">
        <v>3917</v>
      </c>
      <c r="C3346" s="5" t="s">
        <v>12621</v>
      </c>
      <c r="D3346" s="5">
        <v>50</v>
      </c>
      <c r="E3346" s="10">
        <v>1</v>
      </c>
      <c r="F3346" s="5">
        <f t="shared" si="572"/>
        <v>50</v>
      </c>
      <c r="G3346" s="11">
        <v>42</v>
      </c>
      <c r="H3346" s="22">
        <v>1.6</v>
      </c>
      <c r="I3346" s="22">
        <v>8.4</v>
      </c>
      <c r="J3346" s="22">
        <v>4.3</v>
      </c>
      <c r="K3346" s="22">
        <v>0.5</v>
      </c>
      <c r="L3346" s="22">
        <v>0.2</v>
      </c>
      <c r="M3346" s="22">
        <v>0.7</v>
      </c>
      <c r="N3346" s="22">
        <v>0.95</v>
      </c>
      <c r="O3346" s="11"/>
      <c r="P3346" s="11"/>
      <c r="Q3346" s="7"/>
      <c r="R3346" s="6">
        <f t="shared" si="573"/>
        <v>21</v>
      </c>
      <c r="S3346" s="13">
        <f t="shared" si="574"/>
        <v>0.8</v>
      </c>
      <c r="T3346" s="13">
        <f t="shared" si="575"/>
        <v>4.2</v>
      </c>
      <c r="U3346" s="13">
        <f t="shared" si="576"/>
        <v>2.15</v>
      </c>
      <c r="V3346" s="13">
        <f t="shared" si="577"/>
        <v>0.25</v>
      </c>
      <c r="W3346" s="13">
        <f t="shared" si="578"/>
        <v>0.1</v>
      </c>
      <c r="X3346" s="13">
        <f t="shared" si="579"/>
        <v>0.35</v>
      </c>
      <c r="Y3346" s="13">
        <f t="shared" si="580"/>
        <v>0.47499999999999998</v>
      </c>
      <c r="Z3346" s="13" t="str">
        <f t="shared" si="581"/>
        <v/>
      </c>
      <c r="AA3346" s="13" t="str">
        <f t="shared" si="582"/>
        <v/>
      </c>
      <c r="AC3346" s="23"/>
      <c r="AD3346" s="23"/>
      <c r="AE3346" s="23"/>
      <c r="AF3346" s="23"/>
      <c r="AG3346" s="23"/>
      <c r="AH3346" s="23"/>
      <c r="AI3346" s="23"/>
      <c r="AJ3346" s="23"/>
      <c r="AK3346" s="23"/>
      <c r="AL3346" s="23"/>
      <c r="AM3346" s="23"/>
      <c r="AN3346" s="23"/>
      <c r="AO3346" s="23"/>
      <c r="AP3346" s="23"/>
      <c r="AQ3346" s="23"/>
      <c r="AR3346" s="23"/>
      <c r="AT3346" s="24" t="s">
        <v>12622</v>
      </c>
      <c r="AU3346" s="24"/>
      <c r="AV3346" s="24"/>
      <c r="AW3346" s="24"/>
      <c r="AX3346" s="24"/>
      <c r="AY3346" s="24"/>
      <c r="BA3346" s="25" t="s">
        <v>2897</v>
      </c>
      <c r="BB3346" s="27" t="s">
        <v>2896</v>
      </c>
      <c r="BC3346" s="27"/>
      <c r="BD3346" s="24" t="s">
        <v>1128</v>
      </c>
      <c r="BE3346" s="24"/>
      <c r="BF3346" s="24"/>
      <c r="BG3346" s="24"/>
      <c r="BH3346" s="24"/>
      <c r="BI3346" s="24"/>
      <c r="BK3346" s="26" t="s">
        <v>12623</v>
      </c>
    </row>
    <row r="3347" spans="1:63" ht="15.75" customHeight="1" x14ac:dyDescent="0.35">
      <c r="A3347" s="12" t="s">
        <v>12624</v>
      </c>
      <c r="B3347" s="28" t="s">
        <v>3911</v>
      </c>
      <c r="C3347" s="5" t="s">
        <v>12621</v>
      </c>
      <c r="D3347" s="5">
        <v>50</v>
      </c>
      <c r="E3347" s="10">
        <v>1</v>
      </c>
      <c r="F3347" s="5">
        <f t="shared" si="572"/>
        <v>50</v>
      </c>
      <c r="G3347" s="11">
        <v>45</v>
      </c>
      <c r="H3347" s="22">
        <v>1.3</v>
      </c>
      <c r="I3347" s="22">
        <v>7.9</v>
      </c>
      <c r="J3347" s="22">
        <v>5.4</v>
      </c>
      <c r="K3347" s="22">
        <v>0.5</v>
      </c>
      <c r="L3347" s="22">
        <v>0</v>
      </c>
      <c r="M3347" s="22">
        <v>1.8</v>
      </c>
      <c r="N3347" s="22">
        <v>0.99</v>
      </c>
      <c r="O3347" s="11"/>
      <c r="P3347" s="11"/>
      <c r="Q3347" s="7"/>
      <c r="R3347" s="6">
        <f t="shared" si="573"/>
        <v>22.5</v>
      </c>
      <c r="S3347" s="13">
        <f t="shared" si="574"/>
        <v>0.65</v>
      </c>
      <c r="T3347" s="13">
        <f t="shared" si="575"/>
        <v>3.95</v>
      </c>
      <c r="U3347" s="13">
        <f t="shared" si="576"/>
        <v>2.7</v>
      </c>
      <c r="V3347" s="13">
        <f t="shared" si="577"/>
        <v>0.25</v>
      </c>
      <c r="W3347" s="13" t="str">
        <f t="shared" si="578"/>
        <v/>
      </c>
      <c r="X3347" s="13">
        <f t="shared" si="579"/>
        <v>0.9</v>
      </c>
      <c r="Y3347" s="13">
        <f t="shared" si="580"/>
        <v>0.495</v>
      </c>
      <c r="Z3347" s="13" t="str">
        <f t="shared" si="581"/>
        <v/>
      </c>
      <c r="AA3347" s="13" t="str">
        <f t="shared" si="582"/>
        <v/>
      </c>
      <c r="AC3347" s="23"/>
      <c r="AD3347" s="23"/>
      <c r="AE3347" s="23"/>
      <c r="AF3347" s="23"/>
      <c r="AG3347" s="23"/>
      <c r="AH3347" s="23"/>
      <c r="AI3347" s="23"/>
      <c r="AJ3347" s="23"/>
      <c r="AK3347" s="23"/>
      <c r="AL3347" s="23"/>
      <c r="AM3347" s="23"/>
      <c r="AN3347" s="23"/>
      <c r="AO3347" s="23"/>
      <c r="AP3347" s="23"/>
      <c r="AQ3347" s="23"/>
      <c r="AR3347" s="23"/>
      <c r="AT3347" s="24" t="s">
        <v>12625</v>
      </c>
      <c r="AU3347" s="24"/>
      <c r="AV3347" s="24"/>
      <c r="AW3347" s="24"/>
      <c r="AX3347" s="24"/>
      <c r="AY3347" s="24"/>
      <c r="BA3347" s="25" t="s">
        <v>2896</v>
      </c>
      <c r="BB3347" s="27" t="s">
        <v>2896</v>
      </c>
      <c r="BC3347" s="27"/>
      <c r="BD3347" s="24" t="s">
        <v>1128</v>
      </c>
      <c r="BE3347" s="24"/>
      <c r="BF3347" s="24"/>
      <c r="BG3347" s="24"/>
      <c r="BH3347" s="24"/>
      <c r="BI3347" s="24"/>
      <c r="BK3347" s="26" t="s">
        <v>12626</v>
      </c>
    </row>
    <row r="3348" spans="1:63" ht="15.75" customHeight="1" x14ac:dyDescent="0.35">
      <c r="A3348" s="12" t="s">
        <v>12627</v>
      </c>
      <c r="B3348" s="28" t="s">
        <v>3917</v>
      </c>
      <c r="C3348" s="5" t="s">
        <v>4208</v>
      </c>
      <c r="D3348" s="5">
        <v>10</v>
      </c>
      <c r="E3348" s="10">
        <v>1</v>
      </c>
      <c r="F3348" s="5">
        <f t="shared" si="572"/>
        <v>10</v>
      </c>
      <c r="G3348" s="11">
        <v>32</v>
      </c>
      <c r="H3348" s="22">
        <v>0.8</v>
      </c>
      <c r="I3348" s="22">
        <v>5.9</v>
      </c>
      <c r="J3348" s="22">
        <v>0.8</v>
      </c>
      <c r="K3348" s="22">
        <v>0.5</v>
      </c>
      <c r="L3348" s="22">
        <v>0.1</v>
      </c>
      <c r="M3348" s="22">
        <v>0.5</v>
      </c>
      <c r="N3348" s="22">
        <v>1.52</v>
      </c>
      <c r="O3348" s="11"/>
      <c r="P3348" s="11"/>
      <c r="Q3348" s="7"/>
      <c r="R3348" s="6">
        <f t="shared" si="573"/>
        <v>3.2</v>
      </c>
      <c r="S3348" s="13">
        <f t="shared" si="574"/>
        <v>0.08</v>
      </c>
      <c r="T3348" s="13">
        <f t="shared" si="575"/>
        <v>0.59</v>
      </c>
      <c r="U3348" s="13">
        <f t="shared" si="576"/>
        <v>0.08</v>
      </c>
      <c r="V3348" s="13">
        <f t="shared" si="577"/>
        <v>0.05</v>
      </c>
      <c r="W3348" s="13">
        <f t="shared" si="578"/>
        <v>0.01</v>
      </c>
      <c r="X3348" s="13">
        <f t="shared" si="579"/>
        <v>0.05</v>
      </c>
      <c r="Y3348" s="13">
        <f t="shared" si="580"/>
        <v>0.152</v>
      </c>
      <c r="Z3348" s="13" t="str">
        <f t="shared" si="581"/>
        <v/>
      </c>
      <c r="AA3348" s="13" t="str">
        <f t="shared" si="582"/>
        <v/>
      </c>
      <c r="AC3348" s="23"/>
      <c r="AD3348" s="23"/>
      <c r="AE3348" s="23"/>
      <c r="AF3348" s="23"/>
      <c r="AG3348" s="23"/>
      <c r="AH3348" s="23"/>
      <c r="AI3348" s="23"/>
      <c r="AJ3348" s="23"/>
      <c r="AK3348" s="23"/>
      <c r="AL3348" s="23"/>
      <c r="AM3348" s="23"/>
      <c r="AN3348" s="23"/>
      <c r="AO3348" s="23"/>
      <c r="AP3348" s="23"/>
      <c r="AQ3348" s="23"/>
      <c r="AR3348" s="23"/>
      <c r="AT3348" s="24" t="s">
        <v>12628</v>
      </c>
      <c r="AU3348" s="24"/>
      <c r="AV3348" s="24"/>
      <c r="AW3348" s="24"/>
      <c r="AX3348" s="24"/>
      <c r="AY3348" s="24"/>
      <c r="BA3348" s="25" t="s">
        <v>2897</v>
      </c>
      <c r="BB3348" s="27" t="s">
        <v>2896</v>
      </c>
      <c r="BC3348" s="27"/>
      <c r="BD3348" s="24" t="s">
        <v>1131</v>
      </c>
      <c r="BE3348" s="24"/>
      <c r="BF3348" s="24"/>
      <c r="BG3348" s="24"/>
      <c r="BH3348" s="24"/>
      <c r="BI3348" s="24"/>
      <c r="BK3348" s="26" t="s">
        <v>12629</v>
      </c>
    </row>
    <row r="3349" spans="1:63" ht="15.75" customHeight="1" x14ac:dyDescent="0.35">
      <c r="A3349" s="12" t="s">
        <v>12630</v>
      </c>
      <c r="B3349" s="28" t="s">
        <v>3917</v>
      </c>
      <c r="C3349" s="5" t="s">
        <v>4208</v>
      </c>
      <c r="D3349" s="5">
        <v>15</v>
      </c>
      <c r="E3349" s="10">
        <v>1</v>
      </c>
      <c r="F3349" s="5">
        <f t="shared" si="572"/>
        <v>15</v>
      </c>
      <c r="G3349" s="11">
        <v>36</v>
      </c>
      <c r="H3349" s="22">
        <v>0.8</v>
      </c>
      <c r="I3349" s="22">
        <v>6.9</v>
      </c>
      <c r="J3349" s="22">
        <v>0.8</v>
      </c>
      <c r="K3349" s="22">
        <v>0.5</v>
      </c>
      <c r="L3349" s="22">
        <v>0.1</v>
      </c>
      <c r="M3349" s="22">
        <v>0.5</v>
      </c>
      <c r="N3349" s="22">
        <v>1.49</v>
      </c>
      <c r="O3349" s="11"/>
      <c r="P3349" s="11"/>
      <c r="Q3349" s="7"/>
      <c r="R3349" s="6">
        <f t="shared" si="573"/>
        <v>5.4</v>
      </c>
      <c r="S3349" s="13">
        <f t="shared" si="574"/>
        <v>0.12</v>
      </c>
      <c r="T3349" s="13">
        <f t="shared" si="575"/>
        <v>1.0349999999999999</v>
      </c>
      <c r="U3349" s="13">
        <f t="shared" si="576"/>
        <v>0.12</v>
      </c>
      <c r="V3349" s="13">
        <f t="shared" si="577"/>
        <v>7.4999999999999997E-2</v>
      </c>
      <c r="W3349" s="13">
        <f t="shared" si="578"/>
        <v>1.4999999999999999E-2</v>
      </c>
      <c r="X3349" s="13">
        <f t="shared" si="579"/>
        <v>7.4999999999999997E-2</v>
      </c>
      <c r="Y3349" s="13">
        <f t="shared" si="580"/>
        <v>0.2235</v>
      </c>
      <c r="Z3349" s="13" t="str">
        <f t="shared" si="581"/>
        <v/>
      </c>
      <c r="AA3349" s="13" t="str">
        <f t="shared" si="582"/>
        <v/>
      </c>
      <c r="AC3349" s="23"/>
      <c r="AD3349" s="23"/>
      <c r="AE3349" s="23"/>
      <c r="AF3349" s="23"/>
      <c r="AG3349" s="23"/>
      <c r="AH3349" s="23"/>
      <c r="AI3349" s="23"/>
      <c r="AJ3349" s="23"/>
      <c r="AK3349" s="23"/>
      <c r="AL3349" s="23"/>
      <c r="AM3349" s="23"/>
      <c r="AN3349" s="23"/>
      <c r="AO3349" s="23"/>
      <c r="AP3349" s="23"/>
      <c r="AQ3349" s="23"/>
      <c r="AR3349" s="23"/>
      <c r="AT3349" s="24" t="s">
        <v>12631</v>
      </c>
      <c r="AU3349" s="24"/>
      <c r="AV3349" s="24"/>
      <c r="AW3349" s="24"/>
      <c r="AX3349" s="24"/>
      <c r="AY3349" s="24"/>
      <c r="BA3349" s="25" t="s">
        <v>2897</v>
      </c>
      <c r="BB3349" s="27" t="s">
        <v>2896</v>
      </c>
      <c r="BC3349" s="27"/>
      <c r="BD3349" s="24" t="s">
        <v>1131</v>
      </c>
      <c r="BE3349" s="24"/>
      <c r="BF3349" s="24"/>
      <c r="BG3349" s="24"/>
      <c r="BH3349" s="24"/>
      <c r="BI3349" s="24"/>
      <c r="BK3349" s="26" t="s">
        <v>12632</v>
      </c>
    </row>
    <row r="3350" spans="1:63" ht="15.75" customHeight="1" x14ac:dyDescent="0.35">
      <c r="A3350" s="12" t="s">
        <v>12633</v>
      </c>
      <c r="B3350" s="28" t="s">
        <v>3917</v>
      </c>
      <c r="C3350" s="5" t="s">
        <v>4208</v>
      </c>
      <c r="D3350" s="5">
        <v>15</v>
      </c>
      <c r="E3350" s="10">
        <v>1</v>
      </c>
      <c r="F3350" s="5">
        <f t="shared" si="572"/>
        <v>15</v>
      </c>
      <c r="G3350" s="11">
        <v>23</v>
      </c>
      <c r="H3350" s="22">
        <v>0.5</v>
      </c>
      <c r="I3350" s="22">
        <v>5.3</v>
      </c>
      <c r="J3350" s="22">
        <v>1</v>
      </c>
      <c r="K3350" s="22">
        <v>1</v>
      </c>
      <c r="L3350" s="22">
        <v>0.1</v>
      </c>
      <c r="M3350" s="22">
        <v>0.7</v>
      </c>
      <c r="N3350" s="22">
        <v>1.4</v>
      </c>
      <c r="O3350" s="11"/>
      <c r="P3350" s="11"/>
      <c r="Q3350" s="7"/>
      <c r="R3350" s="6">
        <f t="shared" si="573"/>
        <v>3.45</v>
      </c>
      <c r="S3350" s="13">
        <f t="shared" si="574"/>
        <v>7.4999999999999997E-2</v>
      </c>
      <c r="T3350" s="13">
        <f t="shared" si="575"/>
        <v>0.79500000000000004</v>
      </c>
      <c r="U3350" s="13">
        <f t="shared" si="576"/>
        <v>0.15</v>
      </c>
      <c r="V3350" s="13">
        <f t="shared" si="577"/>
        <v>0.15</v>
      </c>
      <c r="W3350" s="13">
        <f t="shared" si="578"/>
        <v>1.4999999999999999E-2</v>
      </c>
      <c r="X3350" s="13">
        <f t="shared" si="579"/>
        <v>0.105</v>
      </c>
      <c r="Y3350" s="13">
        <f t="shared" si="580"/>
        <v>0.21</v>
      </c>
      <c r="Z3350" s="13" t="str">
        <f t="shared" si="581"/>
        <v/>
      </c>
      <c r="AA3350" s="13" t="str">
        <f t="shared" si="582"/>
        <v/>
      </c>
      <c r="AC3350" s="23"/>
      <c r="AD3350" s="23"/>
      <c r="AE3350" s="23"/>
      <c r="AF3350" s="23"/>
      <c r="AG3350" s="23"/>
      <c r="AH3350" s="23"/>
      <c r="AI3350" s="23"/>
      <c r="AJ3350" s="23"/>
      <c r="AK3350" s="23"/>
      <c r="AL3350" s="23"/>
      <c r="AM3350" s="23"/>
      <c r="AN3350" s="23"/>
      <c r="AO3350" s="23"/>
      <c r="AP3350" s="23"/>
      <c r="AQ3350" s="23"/>
      <c r="AR3350" s="23"/>
      <c r="AT3350" s="24" t="s">
        <v>12634</v>
      </c>
      <c r="AU3350" s="24"/>
      <c r="AV3350" s="24"/>
      <c r="AW3350" s="24" t="s">
        <v>12635</v>
      </c>
      <c r="AX3350" s="24"/>
      <c r="AY3350" s="24"/>
      <c r="BA3350" s="25" t="s">
        <v>2897</v>
      </c>
      <c r="BB3350" s="27" t="s">
        <v>2896</v>
      </c>
      <c r="BC3350" s="27"/>
      <c r="BD3350" s="24" t="s">
        <v>8191</v>
      </c>
      <c r="BE3350" s="24"/>
      <c r="BF3350" s="24"/>
      <c r="BG3350" s="24"/>
      <c r="BH3350" s="24"/>
      <c r="BI3350" s="24"/>
      <c r="BK3350" s="26" t="s">
        <v>12636</v>
      </c>
    </row>
    <row r="3351" spans="1:63" ht="15.75" customHeight="1" x14ac:dyDescent="0.35">
      <c r="A3351" s="12" t="s">
        <v>12637</v>
      </c>
      <c r="B3351" s="28" t="s">
        <v>3922</v>
      </c>
      <c r="C3351" s="5" t="s">
        <v>4208</v>
      </c>
      <c r="D3351" s="5">
        <v>15</v>
      </c>
      <c r="E3351" s="10">
        <v>1</v>
      </c>
      <c r="F3351" s="5">
        <f t="shared" si="572"/>
        <v>15</v>
      </c>
      <c r="G3351" s="11">
        <v>20</v>
      </c>
      <c r="H3351" s="22">
        <v>0.3</v>
      </c>
      <c r="I3351" s="22">
        <v>4.4000000000000004</v>
      </c>
      <c r="J3351" s="22">
        <v>1.1000000000000001</v>
      </c>
      <c r="K3351" s="22"/>
      <c r="L3351" s="22"/>
      <c r="M3351" s="22">
        <v>0.9</v>
      </c>
      <c r="N3351" s="22">
        <v>1</v>
      </c>
      <c r="O3351" s="11"/>
      <c r="P3351" s="11"/>
      <c r="Q3351" s="7"/>
      <c r="R3351" s="6">
        <f t="shared" si="573"/>
        <v>3</v>
      </c>
      <c r="S3351" s="13">
        <f t="shared" si="574"/>
        <v>4.4999999999999998E-2</v>
      </c>
      <c r="T3351" s="13">
        <f t="shared" si="575"/>
        <v>0.66</v>
      </c>
      <c r="U3351" s="13">
        <f t="shared" si="576"/>
        <v>0.16500000000000001</v>
      </c>
      <c r="V3351" s="13" t="str">
        <f t="shared" si="577"/>
        <v/>
      </c>
      <c r="W3351" s="13" t="str">
        <f t="shared" si="578"/>
        <v/>
      </c>
      <c r="X3351" s="13">
        <f t="shared" si="579"/>
        <v>0.13500000000000001</v>
      </c>
      <c r="Y3351" s="13">
        <f t="shared" si="580"/>
        <v>0.15</v>
      </c>
      <c r="Z3351" s="13" t="str">
        <f t="shared" si="581"/>
        <v/>
      </c>
      <c r="AA3351" s="13" t="str">
        <f t="shared" si="582"/>
        <v/>
      </c>
      <c r="AC3351" s="23"/>
      <c r="AD3351" s="23"/>
      <c r="AE3351" s="23"/>
      <c r="AF3351" s="23"/>
      <c r="AG3351" s="23"/>
      <c r="AH3351" s="23"/>
      <c r="AI3351" s="23"/>
      <c r="AJ3351" s="23"/>
      <c r="AK3351" s="23"/>
      <c r="AL3351" s="23"/>
      <c r="AM3351" s="23"/>
      <c r="AN3351" s="23"/>
      <c r="AO3351" s="23"/>
      <c r="AP3351" s="23"/>
      <c r="AQ3351" s="23"/>
      <c r="AR3351" s="23"/>
      <c r="AT3351" s="24" t="s">
        <v>12638</v>
      </c>
      <c r="AU3351" s="24"/>
      <c r="AV3351" s="24"/>
      <c r="AW3351" s="24" t="s">
        <v>12639</v>
      </c>
      <c r="AX3351" s="24"/>
      <c r="AY3351" s="24"/>
      <c r="BA3351" s="25" t="s">
        <v>2897</v>
      </c>
      <c r="BB3351" s="27" t="s">
        <v>2896</v>
      </c>
      <c r="BC3351" s="27"/>
      <c r="BD3351" s="24" t="s">
        <v>1131</v>
      </c>
      <c r="BE3351" s="24"/>
      <c r="BF3351" s="24"/>
      <c r="BG3351" s="24"/>
      <c r="BH3351" s="24"/>
      <c r="BI3351" s="24"/>
      <c r="BK3351" s="26" t="s">
        <v>12640</v>
      </c>
    </row>
    <row r="3352" spans="1:63" ht="15.75" customHeight="1" x14ac:dyDescent="0.35">
      <c r="A3352" s="12" t="s">
        <v>12641</v>
      </c>
      <c r="B3352" s="28" t="s">
        <v>3922</v>
      </c>
      <c r="C3352" s="5" t="s">
        <v>4208</v>
      </c>
      <c r="D3352" s="5">
        <v>15</v>
      </c>
      <c r="E3352" s="10">
        <v>1</v>
      </c>
      <c r="F3352" s="5">
        <f t="shared" si="572"/>
        <v>15</v>
      </c>
      <c r="G3352" s="11">
        <v>262</v>
      </c>
      <c r="H3352" s="22">
        <v>1.7</v>
      </c>
      <c r="I3352" s="22">
        <v>11</v>
      </c>
      <c r="J3352" s="22">
        <v>7.7</v>
      </c>
      <c r="K3352" s="22">
        <v>23</v>
      </c>
      <c r="L3352" s="22">
        <v>1.9</v>
      </c>
      <c r="M3352" s="22">
        <v>0.8</v>
      </c>
      <c r="N3352" s="22">
        <v>1.4</v>
      </c>
      <c r="O3352" s="11"/>
      <c r="P3352" s="11"/>
      <c r="Q3352" s="7"/>
      <c r="R3352" s="6">
        <f t="shared" si="573"/>
        <v>39.299999999999997</v>
      </c>
      <c r="S3352" s="13">
        <f t="shared" si="574"/>
        <v>0.255</v>
      </c>
      <c r="T3352" s="13">
        <f t="shared" si="575"/>
        <v>1.65</v>
      </c>
      <c r="U3352" s="13">
        <f t="shared" si="576"/>
        <v>1.155</v>
      </c>
      <c r="V3352" s="13">
        <f t="shared" si="577"/>
        <v>3.45</v>
      </c>
      <c r="W3352" s="13">
        <f t="shared" si="578"/>
        <v>0.28499999999999998</v>
      </c>
      <c r="X3352" s="13">
        <f t="shared" si="579"/>
        <v>0.12</v>
      </c>
      <c r="Y3352" s="13">
        <f t="shared" si="580"/>
        <v>0.21</v>
      </c>
      <c r="Z3352" s="13" t="str">
        <f t="shared" si="581"/>
        <v/>
      </c>
      <c r="AA3352" s="13" t="str">
        <f t="shared" si="582"/>
        <v/>
      </c>
      <c r="AC3352" s="23"/>
      <c r="AD3352" s="23"/>
      <c r="AE3352" s="23"/>
      <c r="AF3352" s="23"/>
      <c r="AG3352" s="23"/>
      <c r="AH3352" s="23"/>
      <c r="AI3352" s="23"/>
      <c r="AJ3352" s="23"/>
      <c r="AK3352" s="23"/>
      <c r="AL3352" s="23"/>
      <c r="AM3352" s="23"/>
      <c r="AN3352" s="23"/>
      <c r="AO3352" s="23"/>
      <c r="AP3352" s="23"/>
      <c r="AQ3352" s="23"/>
      <c r="AR3352" s="23"/>
      <c r="AT3352" s="24" t="s">
        <v>12642</v>
      </c>
      <c r="AU3352" s="24"/>
      <c r="AV3352" s="24"/>
      <c r="AW3352" s="24" t="s">
        <v>12643</v>
      </c>
      <c r="AX3352" s="24"/>
      <c r="AY3352" s="24"/>
      <c r="BA3352" s="25" t="s">
        <v>2896</v>
      </c>
      <c r="BB3352" s="27" t="s">
        <v>2897</v>
      </c>
      <c r="BC3352" s="27"/>
      <c r="BD3352" s="24" t="s">
        <v>10164</v>
      </c>
      <c r="BE3352" s="24"/>
      <c r="BF3352" s="24"/>
      <c r="BG3352" s="24"/>
      <c r="BH3352" s="24"/>
      <c r="BI3352" s="24"/>
      <c r="BK3352" s="26" t="s">
        <v>12644</v>
      </c>
    </row>
    <row r="3353" spans="1:63" ht="15.75" customHeight="1" x14ac:dyDescent="0.35">
      <c r="A3353" s="12" t="s">
        <v>12645</v>
      </c>
      <c r="B3353" s="28" t="s">
        <v>3945</v>
      </c>
      <c r="C3353" s="5" t="s">
        <v>12392</v>
      </c>
      <c r="D3353" s="5">
        <v>50</v>
      </c>
      <c r="E3353" s="10">
        <v>1</v>
      </c>
      <c r="F3353" s="5">
        <f t="shared" si="572"/>
        <v>50</v>
      </c>
      <c r="G3353" s="11">
        <v>69</v>
      </c>
      <c r="H3353" s="22">
        <v>1.4</v>
      </c>
      <c r="I3353" s="22">
        <v>6.3</v>
      </c>
      <c r="J3353" s="22">
        <v>5.4</v>
      </c>
      <c r="K3353" s="22">
        <v>4</v>
      </c>
      <c r="L3353" s="22">
        <v>0.5</v>
      </c>
      <c r="M3353" s="22">
        <v>1.4</v>
      </c>
      <c r="N3353" s="22">
        <v>0.97</v>
      </c>
      <c r="O3353" s="11"/>
      <c r="P3353" s="11"/>
      <c r="Q3353" s="7"/>
      <c r="R3353" s="6">
        <f t="shared" si="573"/>
        <v>34.5</v>
      </c>
      <c r="S3353" s="13">
        <f t="shared" si="574"/>
        <v>0.7</v>
      </c>
      <c r="T3353" s="13">
        <f t="shared" si="575"/>
        <v>3.15</v>
      </c>
      <c r="U3353" s="13">
        <f t="shared" si="576"/>
        <v>2.7</v>
      </c>
      <c r="V3353" s="13">
        <f t="shared" si="577"/>
        <v>2</v>
      </c>
      <c r="W3353" s="13">
        <f t="shared" si="578"/>
        <v>0.25</v>
      </c>
      <c r="X3353" s="13">
        <f t="shared" si="579"/>
        <v>0.7</v>
      </c>
      <c r="Y3353" s="13">
        <f t="shared" si="580"/>
        <v>0.48499999999999999</v>
      </c>
      <c r="Z3353" s="13" t="str">
        <f t="shared" si="581"/>
        <v/>
      </c>
      <c r="AA3353" s="13" t="str">
        <f t="shared" si="582"/>
        <v/>
      </c>
      <c r="AC3353" s="23"/>
      <c r="AD3353" s="23"/>
      <c r="AE3353" s="23"/>
      <c r="AF3353" s="23"/>
      <c r="AG3353" s="23"/>
      <c r="AH3353" s="23"/>
      <c r="AI3353" s="23"/>
      <c r="AJ3353" s="23"/>
      <c r="AK3353" s="23"/>
      <c r="AL3353" s="23"/>
      <c r="AM3353" s="23"/>
      <c r="AN3353" s="23"/>
      <c r="AO3353" s="23"/>
      <c r="AP3353" s="23"/>
      <c r="AQ3353" s="23"/>
      <c r="AR3353" s="23"/>
      <c r="AT3353" s="24" t="s">
        <v>12646</v>
      </c>
      <c r="AU3353" s="24"/>
      <c r="AV3353" s="24"/>
      <c r="AW3353" s="24" t="s">
        <v>12373</v>
      </c>
      <c r="AX3353" s="24"/>
      <c r="AY3353" s="24"/>
      <c r="BA3353" s="25" t="s">
        <v>2896</v>
      </c>
      <c r="BB3353" s="27" t="s">
        <v>2896</v>
      </c>
      <c r="BC3353" s="27"/>
      <c r="BD3353" s="24"/>
      <c r="BE3353" s="24"/>
      <c r="BF3353" s="24"/>
      <c r="BG3353" s="24"/>
      <c r="BH3353" s="24"/>
      <c r="BI3353" s="24"/>
      <c r="BK3353" s="26" t="s">
        <v>12647</v>
      </c>
    </row>
    <row r="3354" spans="1:63" ht="15.75" customHeight="1" x14ac:dyDescent="0.35">
      <c r="A3354" s="12" t="s">
        <v>12648</v>
      </c>
      <c r="B3354" s="28" t="s">
        <v>3922</v>
      </c>
      <c r="C3354" s="5" t="s">
        <v>3923</v>
      </c>
      <c r="D3354" s="5">
        <v>100</v>
      </c>
      <c r="E3354" s="10">
        <v>1</v>
      </c>
      <c r="F3354" s="5">
        <f t="shared" si="572"/>
        <v>100</v>
      </c>
      <c r="G3354" s="11">
        <v>36</v>
      </c>
      <c r="H3354" s="22">
        <v>1.6</v>
      </c>
      <c r="I3354" s="22">
        <v>5.4</v>
      </c>
      <c r="J3354" s="22">
        <v>4.2</v>
      </c>
      <c r="K3354" s="22">
        <v>0.5</v>
      </c>
      <c r="L3354" s="22">
        <v>0.1</v>
      </c>
      <c r="M3354" s="22"/>
      <c r="N3354" s="22">
        <v>0.75</v>
      </c>
      <c r="O3354" s="11"/>
      <c r="P3354" s="11"/>
      <c r="Q3354" s="7"/>
      <c r="R3354" s="6">
        <f t="shared" si="573"/>
        <v>36</v>
      </c>
      <c r="S3354" s="13">
        <f t="shared" si="574"/>
        <v>1.6</v>
      </c>
      <c r="T3354" s="13">
        <f t="shared" si="575"/>
        <v>5.4</v>
      </c>
      <c r="U3354" s="13">
        <f t="shared" si="576"/>
        <v>4.2</v>
      </c>
      <c r="V3354" s="13">
        <f t="shared" si="577"/>
        <v>0.5</v>
      </c>
      <c r="W3354" s="13">
        <f t="shared" si="578"/>
        <v>0.1</v>
      </c>
      <c r="X3354" s="13" t="str">
        <f t="shared" si="579"/>
        <v/>
      </c>
      <c r="Y3354" s="13">
        <f t="shared" si="580"/>
        <v>0.75</v>
      </c>
      <c r="Z3354" s="13" t="str">
        <f t="shared" si="581"/>
        <v/>
      </c>
      <c r="AA3354" s="13" t="str">
        <f t="shared" si="582"/>
        <v/>
      </c>
      <c r="AC3354" s="23"/>
      <c r="AD3354" s="23"/>
      <c r="AE3354" s="23"/>
      <c r="AF3354" s="23"/>
      <c r="AG3354" s="23"/>
      <c r="AH3354" s="23"/>
      <c r="AI3354" s="23"/>
      <c r="AJ3354" s="23"/>
      <c r="AK3354" s="23"/>
      <c r="AL3354" s="23"/>
      <c r="AM3354" s="23"/>
      <c r="AN3354" s="23"/>
      <c r="AO3354" s="23"/>
      <c r="AP3354" s="23"/>
      <c r="AQ3354" s="23"/>
      <c r="AR3354" s="23"/>
      <c r="AT3354" s="24" t="s">
        <v>12649</v>
      </c>
      <c r="AU3354" s="24"/>
      <c r="AV3354" s="24"/>
      <c r="AW3354" s="24" t="s">
        <v>12650</v>
      </c>
      <c r="AX3354" s="24"/>
      <c r="AY3354" s="24"/>
      <c r="BA3354" s="25" t="s">
        <v>2896</v>
      </c>
      <c r="BB3354" s="27" t="s">
        <v>2896</v>
      </c>
      <c r="BC3354" s="27"/>
      <c r="BD3354" s="24"/>
      <c r="BE3354" s="24"/>
      <c r="BF3354" s="24"/>
      <c r="BG3354" s="24"/>
      <c r="BH3354" s="24"/>
      <c r="BI3354" s="24"/>
      <c r="BK3354" s="26" t="s">
        <v>12651</v>
      </c>
    </row>
    <row r="3355" spans="1:63" ht="15.75" customHeight="1" x14ac:dyDescent="0.35">
      <c r="A3355" s="12" t="s">
        <v>12652</v>
      </c>
      <c r="B3355" s="28" t="s">
        <v>3911</v>
      </c>
      <c r="C3355" s="5" t="s">
        <v>4536</v>
      </c>
      <c r="D3355" s="5">
        <v>100</v>
      </c>
      <c r="E3355" s="10">
        <v>1</v>
      </c>
      <c r="F3355" s="5">
        <f t="shared" si="572"/>
        <v>100</v>
      </c>
      <c r="G3355" s="11">
        <v>31</v>
      </c>
      <c r="H3355" s="22">
        <v>1.7</v>
      </c>
      <c r="I3355" s="22">
        <v>4.8</v>
      </c>
      <c r="J3355" s="22">
        <v>3.6</v>
      </c>
      <c r="K3355" s="22">
        <v>0.5</v>
      </c>
      <c r="L3355" s="22">
        <v>0.1</v>
      </c>
      <c r="M3355" s="22">
        <v>2.2999999999999998</v>
      </c>
      <c r="N3355" s="22">
        <v>0.75</v>
      </c>
      <c r="O3355" s="11"/>
      <c r="P3355" s="11"/>
      <c r="Q3355" s="7"/>
      <c r="R3355" s="6">
        <f t="shared" si="573"/>
        <v>31</v>
      </c>
      <c r="S3355" s="13">
        <f t="shared" si="574"/>
        <v>1.7</v>
      </c>
      <c r="T3355" s="13">
        <f t="shared" si="575"/>
        <v>4.8</v>
      </c>
      <c r="U3355" s="13">
        <f t="shared" si="576"/>
        <v>3.6</v>
      </c>
      <c r="V3355" s="13">
        <f t="shared" si="577"/>
        <v>0.5</v>
      </c>
      <c r="W3355" s="13">
        <f t="shared" si="578"/>
        <v>0.1</v>
      </c>
      <c r="X3355" s="13">
        <f t="shared" si="579"/>
        <v>2.2999999999999998</v>
      </c>
      <c r="Y3355" s="13">
        <f t="shared" si="580"/>
        <v>0.75</v>
      </c>
      <c r="Z3355" s="13" t="str">
        <f t="shared" si="581"/>
        <v/>
      </c>
      <c r="AA3355" s="13" t="str">
        <f t="shared" si="582"/>
        <v/>
      </c>
      <c r="AC3355" s="23"/>
      <c r="AD3355" s="23"/>
      <c r="AE3355" s="23"/>
      <c r="AF3355" s="23"/>
      <c r="AG3355" s="23"/>
      <c r="AH3355" s="23"/>
      <c r="AI3355" s="23"/>
      <c r="AJ3355" s="23"/>
      <c r="AK3355" s="23"/>
      <c r="AL3355" s="23"/>
      <c r="AM3355" s="23"/>
      <c r="AN3355" s="23"/>
      <c r="AO3355" s="23"/>
      <c r="AP3355" s="23"/>
      <c r="AQ3355" s="23"/>
      <c r="AR3355" s="23"/>
      <c r="AT3355" s="24" t="s">
        <v>12653</v>
      </c>
      <c r="AU3355" s="24"/>
      <c r="AV3355" s="24"/>
      <c r="AW3355" s="24"/>
      <c r="AX3355" s="24"/>
      <c r="AY3355" s="24"/>
      <c r="BA3355" s="25" t="s">
        <v>2896</v>
      </c>
      <c r="BB3355" s="27" t="s">
        <v>2896</v>
      </c>
      <c r="BC3355" s="27"/>
      <c r="BD3355" s="24"/>
      <c r="BE3355" s="24"/>
      <c r="BF3355" s="24"/>
      <c r="BG3355" s="24"/>
      <c r="BH3355" s="24"/>
      <c r="BI3355" s="24"/>
      <c r="BK3355" s="26" t="s">
        <v>12654</v>
      </c>
    </row>
    <row r="3356" spans="1:63" ht="15.75" customHeight="1" x14ac:dyDescent="0.35">
      <c r="A3356" s="12" t="s">
        <v>12655</v>
      </c>
      <c r="B3356" s="28" t="s">
        <v>3911</v>
      </c>
      <c r="C3356" s="5" t="s">
        <v>3923</v>
      </c>
      <c r="D3356" s="5">
        <v>100</v>
      </c>
      <c r="E3356" s="10">
        <v>1</v>
      </c>
      <c r="F3356" s="5">
        <f t="shared" si="572"/>
        <v>100</v>
      </c>
      <c r="G3356" s="11">
        <v>43</v>
      </c>
      <c r="H3356" s="22">
        <v>1.2</v>
      </c>
      <c r="I3356" s="22">
        <v>4</v>
      </c>
      <c r="J3356" s="22">
        <v>3</v>
      </c>
      <c r="K3356" s="22">
        <v>2</v>
      </c>
      <c r="L3356" s="22">
        <v>0.3</v>
      </c>
      <c r="M3356" s="22">
        <v>1.3</v>
      </c>
      <c r="N3356" s="22">
        <v>0.64</v>
      </c>
      <c r="O3356" s="11"/>
      <c r="P3356" s="11"/>
      <c r="Q3356" s="7"/>
      <c r="R3356" s="6">
        <f t="shared" si="573"/>
        <v>43</v>
      </c>
      <c r="S3356" s="13">
        <f t="shared" si="574"/>
        <v>1.2</v>
      </c>
      <c r="T3356" s="13">
        <f t="shared" si="575"/>
        <v>4</v>
      </c>
      <c r="U3356" s="13">
        <f t="shared" si="576"/>
        <v>3</v>
      </c>
      <c r="V3356" s="13">
        <f t="shared" si="577"/>
        <v>2</v>
      </c>
      <c r="W3356" s="13">
        <f t="shared" si="578"/>
        <v>0.3</v>
      </c>
      <c r="X3356" s="13">
        <f t="shared" si="579"/>
        <v>1.3</v>
      </c>
      <c r="Y3356" s="13">
        <f t="shared" si="580"/>
        <v>0.64</v>
      </c>
      <c r="Z3356" s="13" t="str">
        <f t="shared" si="581"/>
        <v/>
      </c>
      <c r="AA3356" s="13" t="str">
        <f t="shared" si="582"/>
        <v/>
      </c>
      <c r="AC3356" s="23"/>
      <c r="AD3356" s="23"/>
      <c r="AE3356" s="23"/>
      <c r="AF3356" s="23"/>
      <c r="AG3356" s="23"/>
      <c r="AH3356" s="23"/>
      <c r="AI3356" s="23"/>
      <c r="AJ3356" s="23"/>
      <c r="AK3356" s="23"/>
      <c r="AL3356" s="23"/>
      <c r="AM3356" s="23"/>
      <c r="AN3356" s="23"/>
      <c r="AO3356" s="23"/>
      <c r="AP3356" s="23"/>
      <c r="AQ3356" s="23"/>
      <c r="AR3356" s="23"/>
      <c r="AT3356" s="24" t="s">
        <v>12656</v>
      </c>
      <c r="AU3356" s="24"/>
      <c r="AV3356" s="24"/>
      <c r="AW3356" s="24"/>
      <c r="AX3356" s="24"/>
      <c r="AY3356" s="24"/>
      <c r="BA3356" s="25" t="s">
        <v>2896</v>
      </c>
      <c r="BB3356" s="27" t="s">
        <v>2896</v>
      </c>
      <c r="BC3356" s="27"/>
      <c r="BD3356" s="24"/>
      <c r="BE3356" s="24"/>
      <c r="BF3356" s="24"/>
      <c r="BG3356" s="24"/>
      <c r="BH3356" s="24"/>
      <c r="BI3356" s="24"/>
      <c r="BK3356" s="26" t="s">
        <v>12657</v>
      </c>
    </row>
    <row r="3357" spans="1:63" ht="15.75" customHeight="1" x14ac:dyDescent="0.35">
      <c r="A3357" s="12" t="s">
        <v>12658</v>
      </c>
      <c r="B3357" s="28" t="s">
        <v>3917</v>
      </c>
      <c r="C3357" s="5" t="s">
        <v>4208</v>
      </c>
      <c r="D3357" s="5">
        <v>10</v>
      </c>
      <c r="E3357" s="10">
        <v>1</v>
      </c>
      <c r="F3357" s="5">
        <f t="shared" si="572"/>
        <v>10</v>
      </c>
      <c r="G3357" s="11">
        <v>251</v>
      </c>
      <c r="H3357" s="22">
        <v>1</v>
      </c>
      <c r="I3357" s="22">
        <v>2.5</v>
      </c>
      <c r="J3357" s="22">
        <v>0.6</v>
      </c>
      <c r="K3357" s="22">
        <v>26.4</v>
      </c>
      <c r="L3357" s="22">
        <v>1.8</v>
      </c>
      <c r="M3357" s="22"/>
      <c r="N3357" s="22">
        <v>1.2</v>
      </c>
      <c r="O3357" s="11"/>
      <c r="P3357" s="11"/>
      <c r="Q3357" s="7"/>
      <c r="R3357" s="6">
        <f t="shared" si="573"/>
        <v>25.1</v>
      </c>
      <c r="S3357" s="13">
        <f t="shared" si="574"/>
        <v>0.1</v>
      </c>
      <c r="T3357" s="13">
        <f t="shared" si="575"/>
        <v>0.25</v>
      </c>
      <c r="U3357" s="13">
        <f t="shared" si="576"/>
        <v>0.06</v>
      </c>
      <c r="V3357" s="13">
        <f t="shared" si="577"/>
        <v>2.64</v>
      </c>
      <c r="W3357" s="13">
        <f t="shared" si="578"/>
        <v>0.18</v>
      </c>
      <c r="X3357" s="13" t="str">
        <f t="shared" si="579"/>
        <v/>
      </c>
      <c r="Y3357" s="13">
        <f t="shared" si="580"/>
        <v>0.12</v>
      </c>
      <c r="Z3357" s="13" t="str">
        <f t="shared" si="581"/>
        <v/>
      </c>
      <c r="AA3357" s="13" t="str">
        <f t="shared" si="582"/>
        <v/>
      </c>
      <c r="AC3357" s="23"/>
      <c r="AD3357" s="23"/>
      <c r="AE3357" s="23"/>
      <c r="AF3357" s="23"/>
      <c r="AG3357" s="23"/>
      <c r="AH3357" s="23"/>
      <c r="AI3357" s="23"/>
      <c r="AJ3357" s="23"/>
      <c r="AK3357" s="23"/>
      <c r="AL3357" s="23"/>
      <c r="AM3357" s="23"/>
      <c r="AN3357" s="23"/>
      <c r="AO3357" s="23"/>
      <c r="AP3357" s="23"/>
      <c r="AQ3357" s="23"/>
      <c r="AR3357" s="23"/>
      <c r="AT3357" s="24" t="s">
        <v>12659</v>
      </c>
      <c r="AU3357" s="24"/>
      <c r="AV3357" s="24"/>
      <c r="AW3357" s="24" t="s">
        <v>12660</v>
      </c>
      <c r="AX3357" s="24"/>
      <c r="AY3357" s="24"/>
      <c r="BA3357" s="25" t="s">
        <v>2896</v>
      </c>
      <c r="BB3357" s="27" t="s">
        <v>2896</v>
      </c>
      <c r="BC3357" s="27"/>
      <c r="BD3357" s="24" t="s">
        <v>8756</v>
      </c>
      <c r="BE3357" s="24"/>
      <c r="BF3357" s="24"/>
      <c r="BG3357" s="24"/>
      <c r="BH3357" s="24"/>
      <c r="BI3357" s="24"/>
      <c r="BK3357" s="26" t="s">
        <v>12661</v>
      </c>
    </row>
    <row r="3358" spans="1:63" ht="15.75" customHeight="1" x14ac:dyDescent="0.35">
      <c r="A3358" s="12" t="s">
        <v>12662</v>
      </c>
      <c r="B3358" s="28" t="s">
        <v>3917</v>
      </c>
      <c r="C3358" s="5" t="s">
        <v>4208</v>
      </c>
      <c r="D3358" s="5">
        <v>15</v>
      </c>
      <c r="E3358" s="10">
        <v>1</v>
      </c>
      <c r="F3358" s="5">
        <f t="shared" si="572"/>
        <v>15</v>
      </c>
      <c r="G3358" s="11">
        <v>239</v>
      </c>
      <c r="H3358" s="22">
        <v>0.3</v>
      </c>
      <c r="I3358" s="22">
        <v>1.4</v>
      </c>
      <c r="J3358" s="22">
        <v>1</v>
      </c>
      <c r="K3358" s="22">
        <v>25.5</v>
      </c>
      <c r="L3358" s="22">
        <v>1.8</v>
      </c>
      <c r="M3358" s="22"/>
      <c r="N3358" s="22">
        <v>1.3</v>
      </c>
      <c r="O3358" s="11"/>
      <c r="P3358" s="11"/>
      <c r="Q3358" s="7"/>
      <c r="R3358" s="6">
        <f t="shared" si="573"/>
        <v>35.85</v>
      </c>
      <c r="S3358" s="13">
        <f t="shared" si="574"/>
        <v>4.4999999999999998E-2</v>
      </c>
      <c r="T3358" s="13">
        <f t="shared" si="575"/>
        <v>0.21</v>
      </c>
      <c r="U3358" s="13">
        <f t="shared" si="576"/>
        <v>0.15</v>
      </c>
      <c r="V3358" s="13">
        <f t="shared" si="577"/>
        <v>3.8250000000000002</v>
      </c>
      <c r="W3358" s="13">
        <f t="shared" si="578"/>
        <v>0.27</v>
      </c>
      <c r="X3358" s="13" t="str">
        <f t="shared" si="579"/>
        <v/>
      </c>
      <c r="Y3358" s="13">
        <f t="shared" si="580"/>
        <v>0.19500000000000001</v>
      </c>
      <c r="Z3358" s="13" t="str">
        <f t="shared" si="581"/>
        <v/>
      </c>
      <c r="AA3358" s="13" t="str">
        <f t="shared" si="582"/>
        <v/>
      </c>
      <c r="AC3358" s="23"/>
      <c r="AD3358" s="23"/>
      <c r="AE3358" s="23"/>
      <c r="AF3358" s="23"/>
      <c r="AG3358" s="23"/>
      <c r="AH3358" s="23"/>
      <c r="AI3358" s="23"/>
      <c r="AJ3358" s="23"/>
      <c r="AK3358" s="23"/>
      <c r="AL3358" s="23"/>
      <c r="AM3358" s="23"/>
      <c r="AN3358" s="23"/>
      <c r="AO3358" s="23"/>
      <c r="AP3358" s="23"/>
      <c r="AQ3358" s="23"/>
      <c r="AR3358" s="23"/>
      <c r="AT3358" s="24" t="s">
        <v>12663</v>
      </c>
      <c r="AU3358" s="24"/>
      <c r="AV3358" s="24"/>
      <c r="AW3358" s="24" t="s">
        <v>12660</v>
      </c>
      <c r="AX3358" s="24"/>
      <c r="AY3358" s="24"/>
      <c r="BA3358" s="25" t="s">
        <v>2896</v>
      </c>
      <c r="BB3358" s="27" t="s">
        <v>2896</v>
      </c>
      <c r="BC3358" s="27"/>
      <c r="BD3358" s="24" t="s">
        <v>12664</v>
      </c>
      <c r="BE3358" s="24"/>
      <c r="BF3358" s="24"/>
      <c r="BG3358" s="24"/>
      <c r="BH3358" s="24"/>
      <c r="BI3358" s="24"/>
      <c r="BK3358" s="26" t="s">
        <v>12665</v>
      </c>
    </row>
    <row r="3359" spans="1:63" ht="15.75" customHeight="1" x14ac:dyDescent="0.35">
      <c r="A3359" s="12" t="s">
        <v>12666</v>
      </c>
      <c r="B3359" s="28" t="s">
        <v>3917</v>
      </c>
      <c r="C3359" s="5" t="s">
        <v>4208</v>
      </c>
      <c r="D3359" s="5">
        <v>15</v>
      </c>
      <c r="E3359" s="10">
        <v>1</v>
      </c>
      <c r="F3359" s="5">
        <f t="shared" si="572"/>
        <v>15</v>
      </c>
      <c r="G3359" s="11">
        <v>104</v>
      </c>
      <c r="H3359" s="22">
        <v>3.1</v>
      </c>
      <c r="I3359" s="22">
        <v>6.2</v>
      </c>
      <c r="J3359" s="22">
        <v>3.9</v>
      </c>
      <c r="K3359" s="22">
        <v>7.2</v>
      </c>
      <c r="L3359" s="22">
        <v>1.5</v>
      </c>
      <c r="M3359" s="22"/>
      <c r="N3359" s="22">
        <v>1.1000000000000001</v>
      </c>
      <c r="O3359" s="11"/>
      <c r="P3359" s="11"/>
      <c r="Q3359" s="7"/>
      <c r="R3359" s="6">
        <f t="shared" si="573"/>
        <v>15.6</v>
      </c>
      <c r="S3359" s="13">
        <f t="shared" si="574"/>
        <v>0.46500000000000002</v>
      </c>
      <c r="T3359" s="13">
        <f t="shared" si="575"/>
        <v>0.93</v>
      </c>
      <c r="U3359" s="13">
        <f t="shared" si="576"/>
        <v>0.58499999999999996</v>
      </c>
      <c r="V3359" s="13">
        <f t="shared" si="577"/>
        <v>1.08</v>
      </c>
      <c r="W3359" s="13">
        <f t="shared" si="578"/>
        <v>0.22500000000000001</v>
      </c>
      <c r="X3359" s="13" t="str">
        <f t="shared" si="579"/>
        <v/>
      </c>
      <c r="Y3359" s="13">
        <f t="shared" si="580"/>
        <v>0.16500000000000001</v>
      </c>
      <c r="Z3359" s="13" t="str">
        <f t="shared" si="581"/>
        <v/>
      </c>
      <c r="AA3359" s="13" t="str">
        <f t="shared" si="582"/>
        <v/>
      </c>
      <c r="AC3359" s="23"/>
      <c r="AD3359" s="23"/>
      <c r="AE3359" s="23"/>
      <c r="AF3359" s="23"/>
      <c r="AG3359" s="23"/>
      <c r="AH3359" s="23"/>
      <c r="AI3359" s="23"/>
      <c r="AJ3359" s="23"/>
      <c r="AK3359" s="23"/>
      <c r="AL3359" s="23"/>
      <c r="AM3359" s="23"/>
      <c r="AN3359" s="23"/>
      <c r="AO3359" s="23"/>
      <c r="AP3359" s="23"/>
      <c r="AQ3359" s="23"/>
      <c r="AR3359" s="23"/>
      <c r="AT3359" s="24" t="s">
        <v>12667</v>
      </c>
      <c r="AU3359" s="24"/>
      <c r="AV3359" s="24"/>
      <c r="AW3359" s="24"/>
      <c r="AX3359" s="24"/>
      <c r="AY3359" s="24"/>
      <c r="BA3359" s="25" t="s">
        <v>2896</v>
      </c>
      <c r="BB3359" s="27" t="s">
        <v>2896</v>
      </c>
      <c r="BC3359" s="27"/>
      <c r="BD3359" s="24"/>
      <c r="BE3359" s="24"/>
      <c r="BF3359" s="24"/>
      <c r="BG3359" s="24"/>
      <c r="BH3359" s="24"/>
      <c r="BI3359" s="24"/>
      <c r="BK3359" s="26" t="s">
        <v>12668</v>
      </c>
    </row>
    <row r="3360" spans="1:63" ht="15.75" customHeight="1" x14ac:dyDescent="0.35">
      <c r="A3360" s="12" t="s">
        <v>12669</v>
      </c>
      <c r="B3360" s="28" t="s">
        <v>3917</v>
      </c>
      <c r="C3360" s="5" t="s">
        <v>4208</v>
      </c>
      <c r="D3360" s="5">
        <v>10</v>
      </c>
      <c r="E3360" s="10">
        <v>1</v>
      </c>
      <c r="F3360" s="5">
        <f t="shared" si="572"/>
        <v>10</v>
      </c>
      <c r="G3360" s="11">
        <v>54</v>
      </c>
      <c r="H3360" s="22">
        <v>1.4</v>
      </c>
      <c r="I3360" s="22">
        <v>4.5</v>
      </c>
      <c r="J3360" s="22">
        <v>4.5</v>
      </c>
      <c r="K3360" s="22">
        <v>2.4</v>
      </c>
      <c r="L3360" s="22">
        <v>0.3</v>
      </c>
      <c r="M3360" s="22"/>
      <c r="N3360" s="22">
        <v>4.7</v>
      </c>
      <c r="O3360" s="11"/>
      <c r="P3360" s="11"/>
      <c r="Q3360" s="7"/>
      <c r="R3360" s="6">
        <f t="shared" si="573"/>
        <v>5.4</v>
      </c>
      <c r="S3360" s="13">
        <f t="shared" si="574"/>
        <v>0.14000000000000001</v>
      </c>
      <c r="T3360" s="13">
        <f t="shared" si="575"/>
        <v>0.45</v>
      </c>
      <c r="U3360" s="13">
        <f t="shared" si="576"/>
        <v>0.45</v>
      </c>
      <c r="V3360" s="13">
        <f t="shared" si="577"/>
        <v>0.24</v>
      </c>
      <c r="W3360" s="13">
        <f t="shared" si="578"/>
        <v>0.03</v>
      </c>
      <c r="X3360" s="13" t="str">
        <f t="shared" si="579"/>
        <v/>
      </c>
      <c r="Y3360" s="13">
        <f t="shared" si="580"/>
        <v>0.47</v>
      </c>
      <c r="Z3360" s="13" t="str">
        <f t="shared" si="581"/>
        <v/>
      </c>
      <c r="AA3360" s="13" t="str">
        <f t="shared" si="582"/>
        <v/>
      </c>
      <c r="AC3360" s="23"/>
      <c r="AD3360" s="23"/>
      <c r="AE3360" s="23"/>
      <c r="AF3360" s="23"/>
      <c r="AG3360" s="23"/>
      <c r="AH3360" s="23"/>
      <c r="AI3360" s="23"/>
      <c r="AJ3360" s="23"/>
      <c r="AK3360" s="23"/>
      <c r="AL3360" s="23"/>
      <c r="AM3360" s="23"/>
      <c r="AN3360" s="23"/>
      <c r="AO3360" s="23"/>
      <c r="AP3360" s="23"/>
      <c r="AQ3360" s="23"/>
      <c r="AR3360" s="23"/>
      <c r="AT3360" s="24" t="s">
        <v>12670</v>
      </c>
      <c r="AU3360" s="24"/>
      <c r="AV3360" s="24"/>
      <c r="AW3360" s="24" t="s">
        <v>12671</v>
      </c>
      <c r="AX3360" s="24"/>
      <c r="AY3360" s="24"/>
      <c r="BA3360" s="25" t="s">
        <v>2896</v>
      </c>
      <c r="BB3360" s="27" t="s">
        <v>2896</v>
      </c>
      <c r="BC3360" s="27"/>
      <c r="BD3360" s="24"/>
      <c r="BE3360" s="24"/>
      <c r="BF3360" s="24"/>
      <c r="BG3360" s="24"/>
      <c r="BH3360" s="24"/>
      <c r="BI3360" s="24"/>
      <c r="BK3360" s="26" t="s">
        <v>12672</v>
      </c>
    </row>
    <row r="3361" spans="1:63" ht="15.75" customHeight="1" x14ac:dyDescent="0.35">
      <c r="A3361" s="12" t="s">
        <v>12673</v>
      </c>
      <c r="B3361" s="28" t="s">
        <v>3917</v>
      </c>
      <c r="C3361" s="5" t="s">
        <v>4208</v>
      </c>
      <c r="D3361" s="5">
        <v>15</v>
      </c>
      <c r="E3361" s="10">
        <v>1</v>
      </c>
      <c r="F3361" s="5">
        <f t="shared" si="572"/>
        <v>15</v>
      </c>
      <c r="G3361" s="11">
        <v>50</v>
      </c>
      <c r="H3361" s="22">
        <v>0.6</v>
      </c>
      <c r="I3361" s="22">
        <v>1.2</v>
      </c>
      <c r="J3361" s="22">
        <v>0.9</v>
      </c>
      <c r="K3361" s="22">
        <v>4.3</v>
      </c>
      <c r="L3361" s="22">
        <v>0.5</v>
      </c>
      <c r="M3361" s="22"/>
      <c r="N3361" s="22">
        <v>2.8</v>
      </c>
      <c r="O3361" s="11"/>
      <c r="P3361" s="11"/>
      <c r="Q3361" s="7"/>
      <c r="R3361" s="6">
        <f t="shared" si="573"/>
        <v>7.5</v>
      </c>
      <c r="S3361" s="13">
        <f t="shared" si="574"/>
        <v>0.09</v>
      </c>
      <c r="T3361" s="13">
        <f t="shared" si="575"/>
        <v>0.18</v>
      </c>
      <c r="U3361" s="13">
        <f t="shared" si="576"/>
        <v>0.13500000000000001</v>
      </c>
      <c r="V3361" s="13">
        <f t="shared" si="577"/>
        <v>0.64500000000000002</v>
      </c>
      <c r="W3361" s="13">
        <f t="shared" si="578"/>
        <v>7.4999999999999997E-2</v>
      </c>
      <c r="X3361" s="13" t="str">
        <f t="shared" si="579"/>
        <v/>
      </c>
      <c r="Y3361" s="13">
        <f t="shared" si="580"/>
        <v>0.42</v>
      </c>
      <c r="Z3361" s="13" t="str">
        <f t="shared" si="581"/>
        <v/>
      </c>
      <c r="AA3361" s="13" t="str">
        <f t="shared" si="582"/>
        <v/>
      </c>
      <c r="AC3361" s="23"/>
      <c r="AD3361" s="23"/>
      <c r="AE3361" s="23"/>
      <c r="AF3361" s="23"/>
      <c r="AG3361" s="23"/>
      <c r="AH3361" s="23"/>
      <c r="AI3361" s="23"/>
      <c r="AJ3361" s="23"/>
      <c r="AK3361" s="23"/>
      <c r="AL3361" s="23"/>
      <c r="AM3361" s="23"/>
      <c r="AN3361" s="23"/>
      <c r="AO3361" s="23"/>
      <c r="AP3361" s="23"/>
      <c r="AQ3361" s="23"/>
      <c r="AR3361" s="23"/>
      <c r="AT3361" s="24" t="s">
        <v>12674</v>
      </c>
      <c r="AU3361" s="24"/>
      <c r="AV3361" s="24"/>
      <c r="AW3361" s="24" t="s">
        <v>12675</v>
      </c>
      <c r="AX3361" s="24"/>
      <c r="AY3361" s="24"/>
      <c r="BA3361" s="25" t="s">
        <v>2896</v>
      </c>
      <c r="BB3361" s="27" t="s">
        <v>2896</v>
      </c>
      <c r="BC3361" s="27"/>
      <c r="BD3361" s="24"/>
      <c r="BE3361" s="24"/>
      <c r="BF3361" s="24"/>
      <c r="BG3361" s="24"/>
      <c r="BH3361" s="24"/>
      <c r="BI3361" s="24"/>
      <c r="BK3361" s="26" t="s">
        <v>12676</v>
      </c>
    </row>
    <row r="3362" spans="1:63" ht="15.75" customHeight="1" x14ac:dyDescent="0.35">
      <c r="A3362" s="12" t="s">
        <v>12677</v>
      </c>
      <c r="B3362" s="28" t="s">
        <v>3917</v>
      </c>
      <c r="C3362" s="5" t="s">
        <v>4208</v>
      </c>
      <c r="D3362" s="5">
        <v>15</v>
      </c>
      <c r="E3362" s="10">
        <v>1</v>
      </c>
      <c r="F3362" s="5">
        <f t="shared" si="572"/>
        <v>15</v>
      </c>
      <c r="G3362" s="11">
        <v>58</v>
      </c>
      <c r="H3362" s="22">
        <v>0.8</v>
      </c>
      <c r="I3362" s="22">
        <v>3.7</v>
      </c>
      <c r="J3362" s="22">
        <v>3.7</v>
      </c>
      <c r="K3362" s="22">
        <v>3.7</v>
      </c>
      <c r="L3362" s="22">
        <v>0.7</v>
      </c>
      <c r="M3362" s="22"/>
      <c r="N3362" s="22">
        <v>5</v>
      </c>
      <c r="O3362" s="11"/>
      <c r="P3362" s="11"/>
      <c r="Q3362" s="7"/>
      <c r="R3362" s="6">
        <f t="shared" si="573"/>
        <v>8.6999999999999993</v>
      </c>
      <c r="S3362" s="13">
        <f t="shared" si="574"/>
        <v>0.12</v>
      </c>
      <c r="T3362" s="13">
        <f t="shared" si="575"/>
        <v>0.55500000000000005</v>
      </c>
      <c r="U3362" s="13">
        <f t="shared" si="576"/>
        <v>0.55500000000000005</v>
      </c>
      <c r="V3362" s="13">
        <f t="shared" si="577"/>
        <v>0.55500000000000005</v>
      </c>
      <c r="W3362" s="13">
        <f t="shared" si="578"/>
        <v>0.105</v>
      </c>
      <c r="X3362" s="13" t="str">
        <f t="shared" si="579"/>
        <v/>
      </c>
      <c r="Y3362" s="13">
        <f t="shared" si="580"/>
        <v>0.75</v>
      </c>
      <c r="Z3362" s="13" t="str">
        <f t="shared" si="581"/>
        <v/>
      </c>
      <c r="AA3362" s="13" t="str">
        <f t="shared" si="582"/>
        <v/>
      </c>
      <c r="AC3362" s="23"/>
      <c r="AD3362" s="23"/>
      <c r="AE3362" s="23"/>
      <c r="AF3362" s="23"/>
      <c r="AG3362" s="23"/>
      <c r="AH3362" s="23"/>
      <c r="AI3362" s="23"/>
      <c r="AJ3362" s="23"/>
      <c r="AK3362" s="23"/>
      <c r="AL3362" s="23"/>
      <c r="AM3362" s="23"/>
      <c r="AN3362" s="23"/>
      <c r="AO3362" s="23"/>
      <c r="AP3362" s="23"/>
      <c r="AQ3362" s="23"/>
      <c r="AR3362" s="23"/>
      <c r="AT3362" s="24" t="s">
        <v>12678</v>
      </c>
      <c r="AU3362" s="24"/>
      <c r="AV3362" s="24"/>
      <c r="AW3362" s="24" t="s">
        <v>12671</v>
      </c>
      <c r="AX3362" s="24"/>
      <c r="AY3362" s="24"/>
      <c r="BA3362" s="25" t="s">
        <v>2896</v>
      </c>
      <c r="BB3362" s="27" t="s">
        <v>2896</v>
      </c>
      <c r="BC3362" s="27"/>
      <c r="BD3362" s="24"/>
      <c r="BE3362" s="24"/>
      <c r="BF3362" s="24"/>
      <c r="BG3362" s="24"/>
      <c r="BH3362" s="24"/>
      <c r="BI3362" s="24"/>
      <c r="BK3362" s="26" t="s">
        <v>12679</v>
      </c>
    </row>
    <row r="3363" spans="1:63" ht="15.75" customHeight="1" x14ac:dyDescent="0.35">
      <c r="A3363" s="12" t="s">
        <v>12680</v>
      </c>
      <c r="B3363" s="28" t="s">
        <v>3917</v>
      </c>
      <c r="C3363" s="5" t="s">
        <v>4208</v>
      </c>
      <c r="D3363" s="5">
        <v>15</v>
      </c>
      <c r="E3363" s="10">
        <v>1</v>
      </c>
      <c r="F3363" s="5">
        <f t="shared" si="572"/>
        <v>15</v>
      </c>
      <c r="G3363" s="11">
        <v>49</v>
      </c>
      <c r="H3363" s="22">
        <v>0.6</v>
      </c>
      <c r="I3363" s="22">
        <v>1.4</v>
      </c>
      <c r="J3363" s="22">
        <v>1.1000000000000001</v>
      </c>
      <c r="K3363" s="22">
        <v>4.2</v>
      </c>
      <c r="L3363" s="22">
        <v>0.6</v>
      </c>
      <c r="M3363" s="22"/>
      <c r="N3363" s="22">
        <v>5.2</v>
      </c>
      <c r="O3363" s="11"/>
      <c r="P3363" s="11"/>
      <c r="Q3363" s="7"/>
      <c r="R3363" s="6">
        <f t="shared" si="573"/>
        <v>7.35</v>
      </c>
      <c r="S3363" s="13">
        <f t="shared" si="574"/>
        <v>0.09</v>
      </c>
      <c r="T3363" s="13">
        <f t="shared" si="575"/>
        <v>0.21</v>
      </c>
      <c r="U3363" s="13">
        <f t="shared" si="576"/>
        <v>0.16500000000000001</v>
      </c>
      <c r="V3363" s="13">
        <f t="shared" si="577"/>
        <v>0.63</v>
      </c>
      <c r="W3363" s="13">
        <f t="shared" si="578"/>
        <v>0.09</v>
      </c>
      <c r="X3363" s="13" t="str">
        <f t="shared" si="579"/>
        <v/>
      </c>
      <c r="Y3363" s="13">
        <f t="shared" si="580"/>
        <v>0.78</v>
      </c>
      <c r="Z3363" s="13" t="str">
        <f t="shared" si="581"/>
        <v/>
      </c>
      <c r="AA3363" s="13" t="str">
        <f t="shared" si="582"/>
        <v/>
      </c>
      <c r="AC3363" s="23"/>
      <c r="AD3363" s="23"/>
      <c r="AE3363" s="23"/>
      <c r="AF3363" s="23"/>
      <c r="AG3363" s="23"/>
      <c r="AH3363" s="23"/>
      <c r="AI3363" s="23"/>
      <c r="AJ3363" s="23"/>
      <c r="AK3363" s="23"/>
      <c r="AL3363" s="23"/>
      <c r="AM3363" s="23"/>
      <c r="AN3363" s="23"/>
      <c r="AO3363" s="23"/>
      <c r="AP3363" s="23"/>
      <c r="AQ3363" s="23"/>
      <c r="AR3363" s="23"/>
      <c r="AT3363" s="24" t="s">
        <v>12681</v>
      </c>
      <c r="AU3363" s="24"/>
      <c r="AV3363" s="24"/>
      <c r="AW3363" s="24" t="s">
        <v>12682</v>
      </c>
      <c r="AX3363" s="24"/>
      <c r="AY3363" s="24"/>
      <c r="BA3363" s="25" t="s">
        <v>2896</v>
      </c>
      <c r="BB3363" s="27" t="s">
        <v>2896</v>
      </c>
      <c r="BC3363" s="27"/>
      <c r="BD3363" s="24"/>
      <c r="BE3363" s="24"/>
      <c r="BF3363" s="24"/>
      <c r="BG3363" s="24"/>
      <c r="BH3363" s="24"/>
      <c r="BI3363" s="24"/>
      <c r="BK3363" s="26" t="s">
        <v>12683</v>
      </c>
    </row>
    <row r="3364" spans="1:63" ht="15.75" customHeight="1" x14ac:dyDescent="0.35">
      <c r="A3364" s="12" t="s">
        <v>12684</v>
      </c>
      <c r="B3364" s="28" t="s">
        <v>3917</v>
      </c>
      <c r="C3364" s="5" t="s">
        <v>4208</v>
      </c>
      <c r="D3364" s="5">
        <v>10</v>
      </c>
      <c r="E3364" s="10">
        <v>1</v>
      </c>
      <c r="F3364" s="5">
        <f t="shared" si="572"/>
        <v>10</v>
      </c>
      <c r="G3364" s="11">
        <v>51</v>
      </c>
      <c r="H3364" s="22">
        <v>1.3</v>
      </c>
      <c r="I3364" s="22">
        <v>10</v>
      </c>
      <c r="J3364" s="22">
        <v>7.2</v>
      </c>
      <c r="K3364" s="22">
        <v>0.5</v>
      </c>
      <c r="L3364" s="22">
        <v>0.1</v>
      </c>
      <c r="M3364" s="22">
        <v>2.1</v>
      </c>
      <c r="N3364" s="22">
        <v>5.8</v>
      </c>
      <c r="O3364" s="11"/>
      <c r="P3364" s="11"/>
      <c r="Q3364" s="7"/>
      <c r="R3364" s="6">
        <f t="shared" si="573"/>
        <v>5.0999999999999996</v>
      </c>
      <c r="S3364" s="13">
        <f t="shared" si="574"/>
        <v>0.13</v>
      </c>
      <c r="T3364" s="13">
        <f t="shared" si="575"/>
        <v>1</v>
      </c>
      <c r="U3364" s="13">
        <f t="shared" si="576"/>
        <v>0.72</v>
      </c>
      <c r="V3364" s="13">
        <f t="shared" si="577"/>
        <v>0.05</v>
      </c>
      <c r="W3364" s="13">
        <f t="shared" si="578"/>
        <v>0.01</v>
      </c>
      <c r="X3364" s="13">
        <f t="shared" si="579"/>
        <v>0.21</v>
      </c>
      <c r="Y3364" s="13">
        <f t="shared" si="580"/>
        <v>0.57999999999999996</v>
      </c>
      <c r="Z3364" s="13" t="str">
        <f t="shared" si="581"/>
        <v/>
      </c>
      <c r="AA3364" s="13" t="str">
        <f t="shared" si="582"/>
        <v/>
      </c>
      <c r="AC3364" s="23"/>
      <c r="AD3364" s="23"/>
      <c r="AE3364" s="23"/>
      <c r="AF3364" s="23"/>
      <c r="AG3364" s="23"/>
      <c r="AH3364" s="23"/>
      <c r="AI3364" s="23"/>
      <c r="AJ3364" s="23"/>
      <c r="AK3364" s="23"/>
      <c r="AL3364" s="23"/>
      <c r="AM3364" s="23"/>
      <c r="AN3364" s="23"/>
      <c r="AO3364" s="23"/>
      <c r="AP3364" s="23"/>
      <c r="AQ3364" s="23"/>
      <c r="AR3364" s="23"/>
      <c r="AT3364" s="24" t="s">
        <v>12685</v>
      </c>
      <c r="AU3364" s="24"/>
      <c r="AV3364" s="24"/>
      <c r="AW3364" s="24" t="s">
        <v>1881</v>
      </c>
      <c r="AX3364" s="24"/>
      <c r="AY3364" s="24"/>
      <c r="BA3364" s="25" t="s">
        <v>2896</v>
      </c>
      <c r="BB3364" s="27" t="s">
        <v>2896</v>
      </c>
      <c r="BC3364" s="27"/>
      <c r="BD3364" s="24"/>
      <c r="BE3364" s="24"/>
      <c r="BF3364" s="24"/>
      <c r="BG3364" s="24"/>
      <c r="BH3364" s="24"/>
      <c r="BI3364" s="24"/>
      <c r="BK3364" s="26" t="s">
        <v>12686</v>
      </c>
    </row>
    <row r="3365" spans="1:63" ht="15.75" customHeight="1" x14ac:dyDescent="0.35">
      <c r="A3365" s="12" t="s">
        <v>12687</v>
      </c>
      <c r="B3365" s="28" t="s">
        <v>3984</v>
      </c>
      <c r="C3365" s="5" t="s">
        <v>4208</v>
      </c>
      <c r="D3365" s="5">
        <v>10</v>
      </c>
      <c r="E3365" s="10">
        <v>1</v>
      </c>
      <c r="F3365" s="5">
        <f t="shared" si="572"/>
        <v>10</v>
      </c>
      <c r="G3365" s="11">
        <v>100</v>
      </c>
      <c r="H3365" s="22">
        <v>1.5</v>
      </c>
      <c r="I3365" s="22">
        <v>23</v>
      </c>
      <c r="J3365" s="22">
        <v>21</v>
      </c>
      <c r="K3365" s="22">
        <v>0.1</v>
      </c>
      <c r="L3365" s="22">
        <v>0.1</v>
      </c>
      <c r="M3365" s="22">
        <v>2.4</v>
      </c>
      <c r="N3365" s="22">
        <v>6</v>
      </c>
      <c r="O3365" s="11"/>
      <c r="P3365" s="11"/>
      <c r="Q3365" s="7"/>
      <c r="R3365" s="6">
        <f t="shared" si="573"/>
        <v>10</v>
      </c>
      <c r="S3365" s="13">
        <f t="shared" si="574"/>
        <v>0.15</v>
      </c>
      <c r="T3365" s="13">
        <f t="shared" si="575"/>
        <v>2.2999999999999998</v>
      </c>
      <c r="U3365" s="13">
        <f t="shared" si="576"/>
        <v>2.1</v>
      </c>
      <c r="V3365" s="13">
        <f t="shared" si="577"/>
        <v>0.01</v>
      </c>
      <c r="W3365" s="13">
        <f t="shared" si="578"/>
        <v>0.01</v>
      </c>
      <c r="X3365" s="13">
        <f t="shared" si="579"/>
        <v>0.24</v>
      </c>
      <c r="Y3365" s="13">
        <f t="shared" si="580"/>
        <v>0.6</v>
      </c>
      <c r="Z3365" s="13" t="str">
        <f t="shared" si="581"/>
        <v/>
      </c>
      <c r="AA3365" s="13" t="str">
        <f t="shared" si="582"/>
        <v/>
      </c>
      <c r="AC3365" s="23"/>
      <c r="AD3365" s="23"/>
      <c r="AE3365" s="23"/>
      <c r="AF3365" s="23"/>
      <c r="AG3365" s="23"/>
      <c r="AH3365" s="23"/>
      <c r="AI3365" s="23"/>
      <c r="AJ3365" s="23"/>
      <c r="AK3365" s="23"/>
      <c r="AL3365" s="23"/>
      <c r="AM3365" s="23"/>
      <c r="AN3365" s="23"/>
      <c r="AO3365" s="23"/>
      <c r="AP3365" s="23"/>
      <c r="AQ3365" s="23"/>
      <c r="AR3365" s="23"/>
      <c r="AT3365" s="24" t="s">
        <v>12688</v>
      </c>
      <c r="AU3365" s="24"/>
      <c r="AV3365" s="24"/>
      <c r="AW3365" s="24"/>
      <c r="AX3365" s="24"/>
      <c r="AY3365" s="24"/>
      <c r="BA3365" s="25" t="s">
        <v>2896</v>
      </c>
      <c r="BB3365" s="27" t="s">
        <v>2896</v>
      </c>
      <c r="BC3365" s="27"/>
      <c r="BD3365" s="24"/>
      <c r="BE3365" s="24"/>
      <c r="BF3365" s="24"/>
      <c r="BG3365" s="24"/>
      <c r="BH3365" s="24"/>
      <c r="BI3365" s="24"/>
      <c r="BK3365" s="26" t="s">
        <v>12689</v>
      </c>
    </row>
    <row r="3366" spans="1:63" ht="15.75" customHeight="1" x14ac:dyDescent="0.35">
      <c r="A3366" s="12" t="s">
        <v>12690</v>
      </c>
      <c r="B3366" s="28" t="s">
        <v>3911</v>
      </c>
      <c r="C3366" s="5" t="s">
        <v>4208</v>
      </c>
      <c r="D3366" s="5">
        <v>10</v>
      </c>
      <c r="E3366" s="10">
        <v>1</v>
      </c>
      <c r="F3366" s="5">
        <f t="shared" si="572"/>
        <v>10</v>
      </c>
      <c r="G3366" s="11">
        <v>11</v>
      </c>
      <c r="H3366" s="22">
        <v>0.6</v>
      </c>
      <c r="I3366" s="22">
        <v>1.8</v>
      </c>
      <c r="J3366" s="22">
        <v>0</v>
      </c>
      <c r="K3366" s="22">
        <v>0</v>
      </c>
      <c r="L3366" s="22">
        <v>0</v>
      </c>
      <c r="M3366" s="22"/>
      <c r="N3366" s="22">
        <v>7.4</v>
      </c>
      <c r="O3366" s="11"/>
      <c r="P3366" s="11"/>
      <c r="Q3366" s="7"/>
      <c r="R3366" s="6">
        <f t="shared" si="573"/>
        <v>1.1000000000000001</v>
      </c>
      <c r="S3366" s="13">
        <f t="shared" si="574"/>
        <v>0.06</v>
      </c>
      <c r="T3366" s="13">
        <f t="shared" si="575"/>
        <v>0.18</v>
      </c>
      <c r="U3366" s="13" t="str">
        <f t="shared" si="576"/>
        <v/>
      </c>
      <c r="V3366" s="13" t="str">
        <f t="shared" si="577"/>
        <v/>
      </c>
      <c r="W3366" s="13" t="str">
        <f t="shared" si="578"/>
        <v/>
      </c>
      <c r="X3366" s="13" t="str">
        <f t="shared" si="579"/>
        <v/>
      </c>
      <c r="Y3366" s="13">
        <f t="shared" si="580"/>
        <v>0.74</v>
      </c>
      <c r="Z3366" s="13" t="str">
        <f t="shared" si="581"/>
        <v/>
      </c>
      <c r="AA3366" s="13" t="str">
        <f t="shared" si="582"/>
        <v/>
      </c>
      <c r="AC3366" s="23"/>
      <c r="AD3366" s="23"/>
      <c r="AE3366" s="23"/>
      <c r="AF3366" s="23"/>
      <c r="AG3366" s="23"/>
      <c r="AH3366" s="23"/>
      <c r="AI3366" s="23"/>
      <c r="AJ3366" s="23"/>
      <c r="AK3366" s="23"/>
      <c r="AL3366" s="23"/>
      <c r="AM3366" s="23"/>
      <c r="AN3366" s="23"/>
      <c r="AO3366" s="23"/>
      <c r="AP3366" s="23"/>
      <c r="AQ3366" s="23"/>
      <c r="AR3366" s="23"/>
      <c r="AT3366" s="24" t="s">
        <v>12691</v>
      </c>
      <c r="AU3366" s="24"/>
      <c r="AV3366" s="24"/>
      <c r="AW3366" s="24"/>
      <c r="AX3366" s="24"/>
      <c r="AY3366" s="24"/>
      <c r="BA3366" s="25" t="s">
        <v>2896</v>
      </c>
      <c r="BB3366" s="27" t="s">
        <v>2896</v>
      </c>
      <c r="BC3366" s="27"/>
      <c r="BD3366" s="24"/>
      <c r="BE3366" s="24"/>
      <c r="BF3366" s="24"/>
      <c r="BG3366" s="24"/>
      <c r="BH3366" s="24"/>
      <c r="BI3366" s="24"/>
      <c r="BK3366" s="26" t="s">
        <v>12692</v>
      </c>
    </row>
    <row r="3367" spans="1:63" ht="15.75" customHeight="1" x14ac:dyDescent="0.35">
      <c r="A3367" s="12" t="s">
        <v>12693</v>
      </c>
      <c r="B3367" s="28" t="s">
        <v>4242</v>
      </c>
      <c r="C3367" s="5" t="s">
        <v>4208</v>
      </c>
      <c r="D3367" s="5">
        <v>10</v>
      </c>
      <c r="E3367" s="10">
        <v>1</v>
      </c>
      <c r="F3367" s="5">
        <f t="shared" si="572"/>
        <v>10</v>
      </c>
      <c r="G3367" s="11">
        <v>23</v>
      </c>
      <c r="H3367" s="22">
        <v>0.7</v>
      </c>
      <c r="I3367" s="22">
        <v>2.1</v>
      </c>
      <c r="J3367" s="22">
        <v>0</v>
      </c>
      <c r="K3367" s="22">
        <v>0</v>
      </c>
      <c r="L3367" s="22">
        <v>0</v>
      </c>
      <c r="M3367" s="22"/>
      <c r="N3367" s="22">
        <v>7</v>
      </c>
      <c r="O3367" s="11"/>
      <c r="P3367" s="11"/>
      <c r="Q3367" s="7"/>
      <c r="R3367" s="6">
        <f t="shared" si="573"/>
        <v>2.2999999999999998</v>
      </c>
      <c r="S3367" s="13">
        <f t="shared" si="574"/>
        <v>7.0000000000000007E-2</v>
      </c>
      <c r="T3367" s="13">
        <f t="shared" si="575"/>
        <v>0.21</v>
      </c>
      <c r="U3367" s="13" t="str">
        <f t="shared" si="576"/>
        <v/>
      </c>
      <c r="V3367" s="13" t="str">
        <f t="shared" si="577"/>
        <v/>
      </c>
      <c r="W3367" s="13" t="str">
        <f t="shared" si="578"/>
        <v/>
      </c>
      <c r="X3367" s="13" t="str">
        <f t="shared" si="579"/>
        <v/>
      </c>
      <c r="Y3367" s="13">
        <f t="shared" si="580"/>
        <v>0.7</v>
      </c>
      <c r="Z3367" s="13" t="str">
        <f t="shared" si="581"/>
        <v/>
      </c>
      <c r="AA3367" s="13" t="str">
        <f t="shared" si="582"/>
        <v/>
      </c>
      <c r="AC3367" s="23"/>
      <c r="AD3367" s="23"/>
      <c r="AE3367" s="23"/>
      <c r="AF3367" s="23"/>
      <c r="AG3367" s="23"/>
      <c r="AH3367" s="23"/>
      <c r="AI3367" s="23"/>
      <c r="AJ3367" s="23"/>
      <c r="AK3367" s="23"/>
      <c r="AL3367" s="23"/>
      <c r="AM3367" s="23"/>
      <c r="AN3367" s="23"/>
      <c r="AO3367" s="23"/>
      <c r="AP3367" s="23"/>
      <c r="AQ3367" s="23"/>
      <c r="AR3367" s="23"/>
      <c r="AT3367" s="24" t="s">
        <v>12694</v>
      </c>
      <c r="AU3367" s="24"/>
      <c r="AV3367" s="24"/>
      <c r="AW3367" s="24" t="s">
        <v>12695</v>
      </c>
      <c r="AX3367" s="24"/>
      <c r="AY3367" s="24"/>
      <c r="BA3367" s="25" t="s">
        <v>2897</v>
      </c>
      <c r="BB3367" s="27" t="s">
        <v>2896</v>
      </c>
      <c r="BC3367" s="27"/>
      <c r="BD3367" s="24" t="s">
        <v>1131</v>
      </c>
      <c r="BE3367" s="24"/>
      <c r="BF3367" s="24"/>
      <c r="BG3367" s="24"/>
      <c r="BH3367" s="24"/>
      <c r="BI3367" s="24"/>
      <c r="BK3367" s="26" t="s">
        <v>12696</v>
      </c>
    </row>
    <row r="3368" spans="1:63" ht="15.75" customHeight="1" x14ac:dyDescent="0.35">
      <c r="A3368" s="12" t="s">
        <v>12697</v>
      </c>
      <c r="B3368" s="28" t="s">
        <v>3911</v>
      </c>
      <c r="C3368" s="5" t="s">
        <v>4208</v>
      </c>
      <c r="D3368" s="5">
        <v>10</v>
      </c>
      <c r="E3368" s="10">
        <v>1</v>
      </c>
      <c r="F3368" s="5">
        <f t="shared" si="572"/>
        <v>10</v>
      </c>
      <c r="G3368" s="11">
        <v>16</v>
      </c>
      <c r="H3368" s="22">
        <v>1</v>
      </c>
      <c r="I3368" s="22">
        <v>1.6</v>
      </c>
      <c r="J3368" s="22">
        <v>0</v>
      </c>
      <c r="K3368" s="22">
        <v>0.7</v>
      </c>
      <c r="L3368" s="22">
        <v>0.2</v>
      </c>
      <c r="M3368" s="22">
        <v>1.3</v>
      </c>
      <c r="N3368" s="22">
        <v>1.8</v>
      </c>
      <c r="O3368" s="11"/>
      <c r="P3368" s="11"/>
      <c r="Q3368" s="7"/>
      <c r="R3368" s="6">
        <f t="shared" si="573"/>
        <v>1.6</v>
      </c>
      <c r="S3368" s="13">
        <f t="shared" si="574"/>
        <v>0.1</v>
      </c>
      <c r="T3368" s="13">
        <f t="shared" si="575"/>
        <v>0.16</v>
      </c>
      <c r="U3368" s="13" t="str">
        <f t="shared" si="576"/>
        <v/>
      </c>
      <c r="V3368" s="13">
        <f t="shared" si="577"/>
        <v>7.0000000000000007E-2</v>
      </c>
      <c r="W3368" s="13">
        <f t="shared" si="578"/>
        <v>0.02</v>
      </c>
      <c r="X3368" s="13">
        <f t="shared" si="579"/>
        <v>0.13</v>
      </c>
      <c r="Y3368" s="13">
        <f t="shared" si="580"/>
        <v>0.18</v>
      </c>
      <c r="Z3368" s="13" t="str">
        <f t="shared" si="581"/>
        <v/>
      </c>
      <c r="AA3368" s="13" t="str">
        <f t="shared" si="582"/>
        <v/>
      </c>
      <c r="AC3368" s="23"/>
      <c r="AD3368" s="23"/>
      <c r="AE3368" s="23"/>
      <c r="AF3368" s="23"/>
      <c r="AG3368" s="23"/>
      <c r="AH3368" s="23"/>
      <c r="AI3368" s="23"/>
      <c r="AJ3368" s="23"/>
      <c r="AK3368" s="23"/>
      <c r="AL3368" s="23"/>
      <c r="AM3368" s="23"/>
      <c r="AN3368" s="23"/>
      <c r="AO3368" s="23"/>
      <c r="AP3368" s="23"/>
      <c r="AQ3368" s="23"/>
      <c r="AR3368" s="23"/>
      <c r="AT3368" s="24" t="s">
        <v>12698</v>
      </c>
      <c r="AU3368" s="24"/>
      <c r="AV3368" s="24"/>
      <c r="AW3368" s="24"/>
      <c r="AX3368" s="24"/>
      <c r="AY3368" s="24"/>
      <c r="BA3368" s="25" t="s">
        <v>2896</v>
      </c>
      <c r="BB3368" s="27" t="s">
        <v>2896</v>
      </c>
      <c r="BC3368" s="27"/>
      <c r="BD3368" s="24"/>
      <c r="BE3368" s="24"/>
      <c r="BF3368" s="24"/>
      <c r="BG3368" s="24"/>
      <c r="BH3368" s="24"/>
      <c r="BI3368" s="24"/>
      <c r="BK3368" s="26" t="s">
        <v>12699</v>
      </c>
    </row>
    <row r="3369" spans="1:63" ht="15.75" customHeight="1" x14ac:dyDescent="0.35">
      <c r="A3369" s="12" t="s">
        <v>12700</v>
      </c>
      <c r="B3369" s="28" t="s">
        <v>3917</v>
      </c>
      <c r="C3369" s="5" t="s">
        <v>4208</v>
      </c>
      <c r="D3369" s="5">
        <v>10</v>
      </c>
      <c r="E3369" s="10">
        <v>1</v>
      </c>
      <c r="F3369" s="5">
        <f t="shared" si="572"/>
        <v>10</v>
      </c>
      <c r="G3369" s="11">
        <v>45</v>
      </c>
      <c r="H3369" s="22">
        <v>1</v>
      </c>
      <c r="I3369" s="22">
        <v>9</v>
      </c>
      <c r="J3369" s="22">
        <v>5</v>
      </c>
      <c r="K3369" s="22">
        <v>0.5</v>
      </c>
      <c r="L3369" s="22">
        <v>0.1</v>
      </c>
      <c r="M3369" s="22"/>
      <c r="N3369" s="22">
        <v>0.75</v>
      </c>
      <c r="O3369" s="11"/>
      <c r="P3369" s="11"/>
      <c r="Q3369" s="7"/>
      <c r="R3369" s="6">
        <f t="shared" si="573"/>
        <v>4.5</v>
      </c>
      <c r="S3369" s="13">
        <f t="shared" si="574"/>
        <v>0.1</v>
      </c>
      <c r="T3369" s="13">
        <f t="shared" si="575"/>
        <v>0.9</v>
      </c>
      <c r="U3369" s="13">
        <f t="shared" si="576"/>
        <v>0.5</v>
      </c>
      <c r="V3369" s="13">
        <f t="shared" si="577"/>
        <v>0.05</v>
      </c>
      <c r="W3369" s="13">
        <f t="shared" si="578"/>
        <v>0.01</v>
      </c>
      <c r="X3369" s="13" t="str">
        <f t="shared" si="579"/>
        <v/>
      </c>
      <c r="Y3369" s="13">
        <f t="shared" si="580"/>
        <v>7.4999999999999997E-2</v>
      </c>
      <c r="Z3369" s="13" t="str">
        <f t="shared" si="581"/>
        <v/>
      </c>
      <c r="AA3369" s="13" t="str">
        <f t="shared" si="582"/>
        <v/>
      </c>
      <c r="AC3369" s="23"/>
      <c r="AD3369" s="23"/>
      <c r="AE3369" s="23"/>
      <c r="AF3369" s="23"/>
      <c r="AG3369" s="23"/>
      <c r="AH3369" s="23"/>
      <c r="AI3369" s="23"/>
      <c r="AJ3369" s="23"/>
      <c r="AK3369" s="23"/>
      <c r="AL3369" s="23"/>
      <c r="AM3369" s="23"/>
      <c r="AN3369" s="23"/>
      <c r="AO3369" s="23"/>
      <c r="AP3369" s="23"/>
      <c r="AQ3369" s="23"/>
      <c r="AR3369" s="23"/>
      <c r="AT3369" s="24" t="s">
        <v>12701</v>
      </c>
      <c r="AU3369" s="24"/>
      <c r="AV3369" s="24"/>
      <c r="AW3369" s="24" t="s">
        <v>12601</v>
      </c>
      <c r="AX3369" s="24"/>
      <c r="AY3369" s="24"/>
      <c r="BA3369" s="25" t="s">
        <v>2896</v>
      </c>
      <c r="BB3369" s="27" t="s">
        <v>2896</v>
      </c>
      <c r="BC3369" s="27"/>
      <c r="BD3369" s="24" t="s">
        <v>1180</v>
      </c>
      <c r="BE3369" s="24"/>
      <c r="BF3369" s="24"/>
      <c r="BG3369" s="24"/>
      <c r="BH3369" s="24"/>
      <c r="BI3369" s="24"/>
      <c r="BK3369" s="26" t="s">
        <v>12702</v>
      </c>
    </row>
    <row r="3370" spans="1:63" ht="15.75" customHeight="1" x14ac:dyDescent="0.35">
      <c r="A3370" s="12" t="s">
        <v>12703</v>
      </c>
      <c r="B3370" s="28" t="s">
        <v>3911</v>
      </c>
      <c r="C3370" s="5" t="s">
        <v>4208</v>
      </c>
      <c r="D3370" s="5">
        <v>10</v>
      </c>
      <c r="E3370" s="10">
        <v>1</v>
      </c>
      <c r="F3370" s="5">
        <f t="shared" si="572"/>
        <v>10</v>
      </c>
      <c r="G3370" s="11">
        <v>109</v>
      </c>
      <c r="H3370" s="22">
        <v>0.9</v>
      </c>
      <c r="I3370" s="22">
        <v>13</v>
      </c>
      <c r="J3370" s="22">
        <v>10</v>
      </c>
      <c r="K3370" s="22">
        <v>5.7</v>
      </c>
      <c r="L3370" s="22">
        <v>0.7</v>
      </c>
      <c r="M3370" s="22"/>
      <c r="N3370" s="22">
        <v>4.9000000000000004</v>
      </c>
      <c r="O3370" s="11"/>
      <c r="P3370" s="11"/>
      <c r="Q3370" s="7"/>
      <c r="R3370" s="6">
        <f t="shared" si="573"/>
        <v>10.9</v>
      </c>
      <c r="S3370" s="13">
        <f t="shared" si="574"/>
        <v>0.09</v>
      </c>
      <c r="T3370" s="13">
        <f t="shared" si="575"/>
        <v>1.3</v>
      </c>
      <c r="U3370" s="13">
        <f t="shared" si="576"/>
        <v>1</v>
      </c>
      <c r="V3370" s="13">
        <f t="shared" si="577"/>
        <v>0.56999999999999995</v>
      </c>
      <c r="W3370" s="13">
        <f t="shared" si="578"/>
        <v>7.0000000000000007E-2</v>
      </c>
      <c r="X3370" s="13" t="str">
        <f t="shared" si="579"/>
        <v/>
      </c>
      <c r="Y3370" s="13">
        <f t="shared" si="580"/>
        <v>0.49</v>
      </c>
      <c r="Z3370" s="13" t="str">
        <f t="shared" si="581"/>
        <v/>
      </c>
      <c r="AA3370" s="13" t="str">
        <f t="shared" si="582"/>
        <v/>
      </c>
      <c r="AC3370" s="23"/>
      <c r="AD3370" s="23"/>
      <c r="AE3370" s="23"/>
      <c r="AF3370" s="23"/>
      <c r="AG3370" s="23"/>
      <c r="AH3370" s="23"/>
      <c r="AI3370" s="23"/>
      <c r="AJ3370" s="23"/>
      <c r="AK3370" s="23"/>
      <c r="AL3370" s="23"/>
      <c r="AM3370" s="23"/>
      <c r="AN3370" s="23"/>
      <c r="AO3370" s="23"/>
      <c r="AP3370" s="23"/>
      <c r="AQ3370" s="23"/>
      <c r="AR3370" s="23"/>
      <c r="AT3370" s="24" t="s">
        <v>12704</v>
      </c>
      <c r="AU3370" s="24"/>
      <c r="AV3370" s="24"/>
      <c r="AW3370" s="24"/>
      <c r="AX3370" s="24"/>
      <c r="AY3370" s="24"/>
      <c r="BA3370" s="25" t="s">
        <v>2896</v>
      </c>
      <c r="BB3370" s="27" t="s">
        <v>2896</v>
      </c>
      <c r="BC3370" s="27"/>
      <c r="BD3370" s="24"/>
      <c r="BE3370" s="24"/>
      <c r="BF3370" s="24"/>
      <c r="BG3370" s="24"/>
      <c r="BH3370" s="24"/>
      <c r="BI3370" s="24"/>
      <c r="BK3370" s="26" t="s">
        <v>12705</v>
      </c>
    </row>
    <row r="3371" spans="1:63" ht="15.75" customHeight="1" x14ac:dyDescent="0.35">
      <c r="A3371" s="12" t="s">
        <v>12706</v>
      </c>
      <c r="B3371" s="28" t="s">
        <v>3922</v>
      </c>
      <c r="C3371" s="5" t="s">
        <v>4208</v>
      </c>
      <c r="D3371" s="5">
        <v>10</v>
      </c>
      <c r="E3371" s="10">
        <v>1</v>
      </c>
      <c r="F3371" s="5">
        <f t="shared" si="572"/>
        <v>10</v>
      </c>
      <c r="G3371" s="11">
        <v>27</v>
      </c>
      <c r="H3371" s="22">
        <v>0.6</v>
      </c>
      <c r="I3371" s="22">
        <v>4.8</v>
      </c>
      <c r="J3371" s="22">
        <v>4.0999999999999996</v>
      </c>
      <c r="K3371" s="22">
        <v>0.6</v>
      </c>
      <c r="L3371" s="22">
        <v>0.1</v>
      </c>
      <c r="M3371" s="22">
        <v>0.3</v>
      </c>
      <c r="N3371" s="22">
        <v>1</v>
      </c>
      <c r="O3371" s="11"/>
      <c r="P3371" s="11"/>
      <c r="Q3371" s="7"/>
      <c r="R3371" s="6">
        <f t="shared" si="573"/>
        <v>2.7</v>
      </c>
      <c r="S3371" s="13">
        <f t="shared" si="574"/>
        <v>0.06</v>
      </c>
      <c r="T3371" s="13">
        <f t="shared" si="575"/>
        <v>0.48</v>
      </c>
      <c r="U3371" s="13">
        <f t="shared" si="576"/>
        <v>0.41</v>
      </c>
      <c r="V3371" s="13">
        <f t="shared" si="577"/>
        <v>0.06</v>
      </c>
      <c r="W3371" s="13">
        <f t="shared" si="578"/>
        <v>0.01</v>
      </c>
      <c r="X3371" s="13">
        <f t="shared" si="579"/>
        <v>0.03</v>
      </c>
      <c r="Y3371" s="13">
        <f t="shared" si="580"/>
        <v>0.1</v>
      </c>
      <c r="Z3371" s="13" t="str">
        <f t="shared" si="581"/>
        <v/>
      </c>
      <c r="AA3371" s="13" t="str">
        <f t="shared" si="582"/>
        <v/>
      </c>
      <c r="AC3371" s="23"/>
      <c r="AD3371" s="23"/>
      <c r="AE3371" s="23"/>
      <c r="AF3371" s="23"/>
      <c r="AG3371" s="23"/>
      <c r="AH3371" s="23"/>
      <c r="AI3371" s="23"/>
      <c r="AJ3371" s="23"/>
      <c r="AK3371" s="23"/>
      <c r="AL3371" s="23"/>
      <c r="AM3371" s="23"/>
      <c r="AN3371" s="23"/>
      <c r="AO3371" s="23"/>
      <c r="AP3371" s="23"/>
      <c r="AQ3371" s="23"/>
      <c r="AR3371" s="23"/>
      <c r="AT3371" s="24" t="s">
        <v>12707</v>
      </c>
      <c r="AU3371" s="24"/>
      <c r="AV3371" s="24"/>
      <c r="AW3371" s="24" t="s">
        <v>1962</v>
      </c>
      <c r="AX3371" s="24"/>
      <c r="AY3371" s="24"/>
      <c r="BA3371" s="25" t="s">
        <v>2896</v>
      </c>
      <c r="BB3371" s="27" t="s">
        <v>2896</v>
      </c>
      <c r="BC3371" s="27"/>
      <c r="BD3371" s="24"/>
      <c r="BE3371" s="24"/>
      <c r="BF3371" s="24"/>
      <c r="BG3371" s="24" t="s">
        <v>1185</v>
      </c>
      <c r="BH3371" s="24"/>
      <c r="BI3371" s="24"/>
      <c r="BK3371" s="26" t="s">
        <v>12708</v>
      </c>
    </row>
    <row r="3372" spans="1:63" ht="15.75" customHeight="1" x14ac:dyDescent="0.35">
      <c r="A3372" s="12" t="s">
        <v>12709</v>
      </c>
      <c r="B3372" s="28" t="s">
        <v>3922</v>
      </c>
      <c r="C3372" s="5" t="s">
        <v>4208</v>
      </c>
      <c r="D3372" s="5">
        <v>10</v>
      </c>
      <c r="E3372" s="10">
        <v>1</v>
      </c>
      <c r="F3372" s="5">
        <f t="shared" si="572"/>
        <v>10</v>
      </c>
      <c r="G3372" s="11">
        <v>27</v>
      </c>
      <c r="H3372" s="22">
        <v>0.5</v>
      </c>
      <c r="I3372" s="22">
        <v>4.8</v>
      </c>
      <c r="J3372" s="22">
        <v>3.2</v>
      </c>
      <c r="K3372" s="22">
        <v>0.8</v>
      </c>
      <c r="L3372" s="22">
        <v>0.1</v>
      </c>
      <c r="M3372" s="22"/>
      <c r="N3372" s="22">
        <v>1.1000000000000001</v>
      </c>
      <c r="O3372" s="11"/>
      <c r="P3372" s="11"/>
      <c r="Q3372" s="7"/>
      <c r="R3372" s="6">
        <f t="shared" si="573"/>
        <v>2.7</v>
      </c>
      <c r="S3372" s="13">
        <f t="shared" si="574"/>
        <v>0.05</v>
      </c>
      <c r="T3372" s="13">
        <f t="shared" si="575"/>
        <v>0.48</v>
      </c>
      <c r="U3372" s="13">
        <f t="shared" si="576"/>
        <v>0.32</v>
      </c>
      <c r="V3372" s="13">
        <f t="shared" si="577"/>
        <v>0.08</v>
      </c>
      <c r="W3372" s="13">
        <f t="shared" si="578"/>
        <v>0.01</v>
      </c>
      <c r="X3372" s="13" t="str">
        <f t="shared" si="579"/>
        <v/>
      </c>
      <c r="Y3372" s="13">
        <f t="shared" si="580"/>
        <v>0.11</v>
      </c>
      <c r="Z3372" s="13" t="str">
        <f t="shared" si="581"/>
        <v/>
      </c>
      <c r="AA3372" s="13" t="str">
        <f t="shared" si="582"/>
        <v/>
      </c>
      <c r="AC3372" s="23"/>
      <c r="AD3372" s="23"/>
      <c r="AE3372" s="23"/>
      <c r="AF3372" s="23"/>
      <c r="AG3372" s="23"/>
      <c r="AH3372" s="23"/>
      <c r="AI3372" s="23"/>
      <c r="AJ3372" s="23"/>
      <c r="AK3372" s="23"/>
      <c r="AL3372" s="23"/>
      <c r="AM3372" s="23"/>
      <c r="AN3372" s="23"/>
      <c r="AO3372" s="23"/>
      <c r="AP3372" s="23"/>
      <c r="AQ3372" s="23"/>
      <c r="AR3372" s="23"/>
      <c r="AT3372" s="24" t="s">
        <v>12710</v>
      </c>
      <c r="AU3372" s="24"/>
      <c r="AV3372" s="24"/>
      <c r="AW3372" s="24"/>
      <c r="AX3372" s="24"/>
      <c r="AY3372" s="24"/>
      <c r="BA3372" s="25" t="s">
        <v>2896</v>
      </c>
      <c r="BB3372" s="27" t="s">
        <v>2896</v>
      </c>
      <c r="BC3372" s="27"/>
      <c r="BD3372" s="24"/>
      <c r="BE3372" s="24"/>
      <c r="BF3372" s="24"/>
      <c r="BG3372" s="24"/>
      <c r="BH3372" s="24"/>
      <c r="BI3372" s="24"/>
      <c r="BK3372" s="26" t="s">
        <v>12711</v>
      </c>
    </row>
    <row r="3373" spans="1:63" ht="15.75" customHeight="1" x14ac:dyDescent="0.35">
      <c r="A3373" s="12" t="s">
        <v>12712</v>
      </c>
      <c r="B3373" s="28" t="s">
        <v>3917</v>
      </c>
      <c r="C3373" s="5" t="s">
        <v>4208</v>
      </c>
      <c r="D3373" s="5">
        <v>10</v>
      </c>
      <c r="E3373" s="10">
        <v>1</v>
      </c>
      <c r="F3373" s="5">
        <f t="shared" si="572"/>
        <v>10</v>
      </c>
      <c r="G3373" s="11">
        <v>27</v>
      </c>
      <c r="H3373" s="22">
        <v>0.5</v>
      </c>
      <c r="I3373" s="22">
        <v>5.0999999999999996</v>
      </c>
      <c r="J3373" s="22">
        <v>4.8</v>
      </c>
      <c r="K3373" s="22">
        <v>0.5</v>
      </c>
      <c r="L3373" s="22">
        <v>0.2</v>
      </c>
      <c r="M3373" s="22">
        <v>1.2</v>
      </c>
      <c r="N3373" s="22">
        <v>6.84</v>
      </c>
      <c r="O3373" s="11"/>
      <c r="P3373" s="11"/>
      <c r="Q3373" s="7"/>
      <c r="R3373" s="6">
        <f t="shared" si="573"/>
        <v>2.7</v>
      </c>
      <c r="S3373" s="13">
        <f t="shared" si="574"/>
        <v>0.05</v>
      </c>
      <c r="T3373" s="13">
        <f t="shared" si="575"/>
        <v>0.51</v>
      </c>
      <c r="U3373" s="13">
        <f t="shared" si="576"/>
        <v>0.48</v>
      </c>
      <c r="V3373" s="13">
        <f t="shared" si="577"/>
        <v>0.05</v>
      </c>
      <c r="W3373" s="13">
        <f t="shared" si="578"/>
        <v>0.02</v>
      </c>
      <c r="X3373" s="13">
        <f t="shared" si="579"/>
        <v>0.12</v>
      </c>
      <c r="Y3373" s="13">
        <f t="shared" si="580"/>
        <v>0.68400000000000005</v>
      </c>
      <c r="Z3373" s="13" t="str">
        <f t="shared" si="581"/>
        <v/>
      </c>
      <c r="AA3373" s="13" t="str">
        <f t="shared" si="582"/>
        <v/>
      </c>
      <c r="AC3373" s="23"/>
      <c r="AD3373" s="23"/>
      <c r="AE3373" s="23"/>
      <c r="AF3373" s="23"/>
      <c r="AG3373" s="23"/>
      <c r="AH3373" s="23"/>
      <c r="AI3373" s="23"/>
      <c r="AJ3373" s="23"/>
      <c r="AK3373" s="23"/>
      <c r="AL3373" s="23"/>
      <c r="AM3373" s="23"/>
      <c r="AN3373" s="23"/>
      <c r="AO3373" s="23"/>
      <c r="AP3373" s="23"/>
      <c r="AQ3373" s="23"/>
      <c r="AR3373" s="23"/>
      <c r="AT3373" s="24" t="s">
        <v>12713</v>
      </c>
      <c r="AU3373" s="24"/>
      <c r="AV3373" s="24"/>
      <c r="AW3373" s="24"/>
      <c r="AX3373" s="24"/>
      <c r="AY3373" s="24"/>
      <c r="BA3373" s="25" t="s">
        <v>2896</v>
      </c>
      <c r="BB3373" s="27" t="s">
        <v>2896</v>
      </c>
      <c r="BC3373" s="27"/>
      <c r="BD3373" s="24"/>
      <c r="BE3373" s="24"/>
      <c r="BF3373" s="24"/>
      <c r="BG3373" s="24"/>
      <c r="BH3373" s="24"/>
      <c r="BI3373" s="24"/>
      <c r="BK3373" s="26" t="s">
        <v>12714</v>
      </c>
    </row>
    <row r="3374" spans="1:63" ht="15.75" customHeight="1" x14ac:dyDescent="0.35">
      <c r="A3374" s="12" t="s">
        <v>12715</v>
      </c>
      <c r="B3374" s="28" t="s">
        <v>3911</v>
      </c>
      <c r="C3374" s="5" t="s">
        <v>4208</v>
      </c>
      <c r="D3374" s="5">
        <v>10</v>
      </c>
      <c r="E3374" s="10">
        <v>1</v>
      </c>
      <c r="F3374" s="5">
        <f t="shared" si="572"/>
        <v>10</v>
      </c>
      <c r="G3374" s="11">
        <v>33</v>
      </c>
      <c r="H3374" s="22">
        <v>0.5</v>
      </c>
      <c r="I3374" s="22">
        <v>5.2</v>
      </c>
      <c r="J3374" s="22">
        <v>4.5999999999999996</v>
      </c>
      <c r="K3374" s="22">
        <v>1</v>
      </c>
      <c r="L3374" s="22">
        <v>0.1</v>
      </c>
      <c r="M3374" s="22">
        <v>0.6</v>
      </c>
      <c r="N3374" s="22">
        <v>1</v>
      </c>
      <c r="O3374" s="11"/>
      <c r="P3374" s="11"/>
      <c r="Q3374" s="7"/>
      <c r="R3374" s="6">
        <f t="shared" si="573"/>
        <v>3.3</v>
      </c>
      <c r="S3374" s="13">
        <f t="shared" si="574"/>
        <v>0.05</v>
      </c>
      <c r="T3374" s="13">
        <f t="shared" si="575"/>
        <v>0.52</v>
      </c>
      <c r="U3374" s="13">
        <f t="shared" si="576"/>
        <v>0.46</v>
      </c>
      <c r="V3374" s="13">
        <f t="shared" si="577"/>
        <v>0.1</v>
      </c>
      <c r="W3374" s="13">
        <f t="shared" si="578"/>
        <v>0.01</v>
      </c>
      <c r="X3374" s="13">
        <f t="shared" si="579"/>
        <v>0.06</v>
      </c>
      <c r="Y3374" s="13">
        <f t="shared" si="580"/>
        <v>0.1</v>
      </c>
      <c r="Z3374" s="13" t="str">
        <f t="shared" si="581"/>
        <v/>
      </c>
      <c r="AA3374" s="13" t="str">
        <f t="shared" si="582"/>
        <v/>
      </c>
      <c r="AC3374" s="23"/>
      <c r="AD3374" s="23"/>
      <c r="AE3374" s="23"/>
      <c r="AF3374" s="23"/>
      <c r="AG3374" s="23"/>
      <c r="AH3374" s="23"/>
      <c r="AI3374" s="23"/>
      <c r="AJ3374" s="23"/>
      <c r="AK3374" s="23"/>
      <c r="AL3374" s="23"/>
      <c r="AM3374" s="23"/>
      <c r="AN3374" s="23"/>
      <c r="AO3374" s="23"/>
      <c r="AP3374" s="23"/>
      <c r="AQ3374" s="23"/>
      <c r="AR3374" s="23"/>
      <c r="AT3374" s="24" t="s">
        <v>12716</v>
      </c>
      <c r="AU3374" s="24"/>
      <c r="AV3374" s="24"/>
      <c r="AW3374" s="24"/>
      <c r="AX3374" s="24"/>
      <c r="AY3374" s="24"/>
      <c r="BA3374" s="25" t="s">
        <v>2896</v>
      </c>
      <c r="BB3374" s="27" t="s">
        <v>2896</v>
      </c>
      <c r="BC3374" s="27"/>
      <c r="BD3374" s="24"/>
      <c r="BE3374" s="24"/>
      <c r="BF3374" s="24"/>
      <c r="BG3374" s="24"/>
      <c r="BH3374" s="24"/>
      <c r="BI3374" s="24"/>
      <c r="BK3374" s="26" t="s">
        <v>12717</v>
      </c>
    </row>
    <row r="3375" spans="1:63" ht="15.75" customHeight="1" x14ac:dyDescent="0.35">
      <c r="A3375" s="12" t="s">
        <v>12718</v>
      </c>
      <c r="B3375" s="28" t="s">
        <v>3917</v>
      </c>
      <c r="C3375" s="5" t="s">
        <v>4208</v>
      </c>
      <c r="D3375" s="5">
        <v>10</v>
      </c>
      <c r="E3375" s="10">
        <v>1</v>
      </c>
      <c r="F3375" s="5">
        <f t="shared" si="572"/>
        <v>10</v>
      </c>
      <c r="G3375" s="11">
        <v>21</v>
      </c>
      <c r="H3375" s="22">
        <v>0.9</v>
      </c>
      <c r="I3375" s="22">
        <v>1.1000000000000001</v>
      </c>
      <c r="J3375" s="22">
        <v>0.7</v>
      </c>
      <c r="K3375" s="22">
        <v>0.9</v>
      </c>
      <c r="L3375" s="22">
        <v>0.6</v>
      </c>
      <c r="M3375" s="22">
        <v>0</v>
      </c>
      <c r="N3375" s="22">
        <v>7.8</v>
      </c>
      <c r="O3375" s="11"/>
      <c r="P3375" s="11"/>
      <c r="Q3375" s="7"/>
      <c r="R3375" s="6">
        <f t="shared" si="573"/>
        <v>2.1</v>
      </c>
      <c r="S3375" s="13">
        <f t="shared" si="574"/>
        <v>0.09</v>
      </c>
      <c r="T3375" s="13">
        <f t="shared" si="575"/>
        <v>0.11</v>
      </c>
      <c r="U3375" s="13">
        <f t="shared" si="576"/>
        <v>7.0000000000000007E-2</v>
      </c>
      <c r="V3375" s="13">
        <f t="shared" si="577"/>
        <v>0.09</v>
      </c>
      <c r="W3375" s="13">
        <f t="shared" si="578"/>
        <v>0.06</v>
      </c>
      <c r="X3375" s="13" t="str">
        <f t="shared" si="579"/>
        <v/>
      </c>
      <c r="Y3375" s="13">
        <f t="shared" si="580"/>
        <v>0.78</v>
      </c>
      <c r="Z3375" s="13" t="str">
        <f t="shared" si="581"/>
        <v/>
      </c>
      <c r="AA3375" s="13" t="str">
        <f t="shared" si="582"/>
        <v/>
      </c>
      <c r="AC3375" s="23"/>
      <c r="AD3375" s="23"/>
      <c r="AE3375" s="23"/>
      <c r="AF3375" s="23"/>
      <c r="AG3375" s="23"/>
      <c r="AH3375" s="23"/>
      <c r="AI3375" s="23"/>
      <c r="AJ3375" s="23"/>
      <c r="AK3375" s="23"/>
      <c r="AL3375" s="23"/>
      <c r="AM3375" s="23"/>
      <c r="AN3375" s="23"/>
      <c r="AO3375" s="23"/>
      <c r="AP3375" s="23"/>
      <c r="AQ3375" s="23"/>
      <c r="AR3375" s="23"/>
      <c r="AT3375" s="24" t="s">
        <v>12719</v>
      </c>
      <c r="AU3375" s="24"/>
      <c r="AV3375" s="24"/>
      <c r="AW3375" s="24"/>
      <c r="AX3375" s="24"/>
      <c r="AY3375" s="24"/>
      <c r="BA3375" s="25" t="s">
        <v>2896</v>
      </c>
      <c r="BB3375" s="27" t="s">
        <v>2896</v>
      </c>
      <c r="BC3375" s="27"/>
      <c r="BD3375" s="24"/>
      <c r="BE3375" s="24"/>
      <c r="BF3375" s="24"/>
      <c r="BG3375" s="24"/>
      <c r="BH3375" s="24"/>
      <c r="BI3375" s="24"/>
      <c r="BK3375" s="26" t="s">
        <v>12720</v>
      </c>
    </row>
    <row r="3376" spans="1:63" ht="15.75" customHeight="1" x14ac:dyDescent="0.35">
      <c r="A3376" s="12" t="s">
        <v>12721</v>
      </c>
      <c r="B3376" s="28" t="s">
        <v>3911</v>
      </c>
      <c r="C3376" s="5" t="s">
        <v>4208</v>
      </c>
      <c r="D3376" s="5">
        <v>10</v>
      </c>
      <c r="E3376" s="10">
        <v>1</v>
      </c>
      <c r="F3376" s="5">
        <f t="shared" si="572"/>
        <v>10</v>
      </c>
      <c r="G3376" s="11">
        <v>56</v>
      </c>
      <c r="H3376" s="22">
        <v>3.4</v>
      </c>
      <c r="I3376" s="22">
        <v>5.9</v>
      </c>
      <c r="J3376" s="22">
        <v>4.2</v>
      </c>
      <c r="K3376" s="22">
        <v>0.5</v>
      </c>
      <c r="L3376" s="22">
        <v>0.1</v>
      </c>
      <c r="M3376" s="22"/>
      <c r="N3376" s="22">
        <v>3.4</v>
      </c>
      <c r="O3376" s="11"/>
      <c r="P3376" s="11"/>
      <c r="Q3376" s="7"/>
      <c r="R3376" s="6">
        <f t="shared" si="573"/>
        <v>5.6</v>
      </c>
      <c r="S3376" s="13">
        <f t="shared" si="574"/>
        <v>0.34</v>
      </c>
      <c r="T3376" s="13">
        <f t="shared" si="575"/>
        <v>0.59</v>
      </c>
      <c r="U3376" s="13">
        <f t="shared" si="576"/>
        <v>0.42</v>
      </c>
      <c r="V3376" s="13">
        <f t="shared" si="577"/>
        <v>0.05</v>
      </c>
      <c r="W3376" s="13">
        <f t="shared" si="578"/>
        <v>0.01</v>
      </c>
      <c r="X3376" s="13" t="str">
        <f t="shared" si="579"/>
        <v/>
      </c>
      <c r="Y3376" s="13">
        <f t="shared" si="580"/>
        <v>0.34</v>
      </c>
      <c r="Z3376" s="13" t="str">
        <f t="shared" si="581"/>
        <v/>
      </c>
      <c r="AA3376" s="13" t="str">
        <f t="shared" si="582"/>
        <v/>
      </c>
      <c r="AC3376" s="23"/>
      <c r="AD3376" s="23"/>
      <c r="AE3376" s="23"/>
      <c r="AF3376" s="23"/>
      <c r="AG3376" s="23"/>
      <c r="AH3376" s="23"/>
      <c r="AI3376" s="23"/>
      <c r="AJ3376" s="23"/>
      <c r="AK3376" s="23"/>
      <c r="AL3376" s="23"/>
      <c r="AM3376" s="23"/>
      <c r="AN3376" s="23"/>
      <c r="AO3376" s="23"/>
      <c r="AP3376" s="23"/>
      <c r="AQ3376" s="23"/>
      <c r="AR3376" s="23"/>
      <c r="AT3376" s="24" t="s">
        <v>12722</v>
      </c>
      <c r="AU3376" s="24"/>
      <c r="AV3376" s="24"/>
      <c r="AW3376" s="24"/>
      <c r="AX3376" s="24"/>
      <c r="AY3376" s="24"/>
      <c r="BA3376" s="25" t="s">
        <v>2896</v>
      </c>
      <c r="BB3376" s="27" t="s">
        <v>2896</v>
      </c>
      <c r="BC3376" s="27"/>
      <c r="BD3376" s="24"/>
      <c r="BE3376" s="24"/>
      <c r="BF3376" s="24"/>
      <c r="BG3376" s="24"/>
      <c r="BH3376" s="24"/>
      <c r="BI3376" s="24"/>
      <c r="BK3376" s="26" t="s">
        <v>12723</v>
      </c>
    </row>
    <row r="3377" spans="1:63" ht="15.75" customHeight="1" x14ac:dyDescent="0.35">
      <c r="A3377" s="12" t="s">
        <v>12724</v>
      </c>
      <c r="B3377" s="28" t="s">
        <v>3911</v>
      </c>
      <c r="C3377" s="5" t="s">
        <v>4208</v>
      </c>
      <c r="D3377" s="5">
        <v>10</v>
      </c>
      <c r="E3377" s="10">
        <v>1</v>
      </c>
      <c r="F3377" s="5">
        <f t="shared" si="572"/>
        <v>10</v>
      </c>
      <c r="G3377" s="11">
        <v>64</v>
      </c>
      <c r="H3377" s="22">
        <v>1</v>
      </c>
      <c r="I3377" s="22">
        <v>7.4</v>
      </c>
      <c r="J3377" s="22">
        <v>5.2</v>
      </c>
      <c r="K3377" s="22">
        <v>3.3</v>
      </c>
      <c r="L3377" s="22">
        <v>0.4</v>
      </c>
      <c r="M3377" s="22"/>
      <c r="N3377" s="22">
        <v>2.7</v>
      </c>
      <c r="O3377" s="11"/>
      <c r="P3377" s="11"/>
      <c r="Q3377" s="7"/>
      <c r="R3377" s="6">
        <f t="shared" si="573"/>
        <v>6.4</v>
      </c>
      <c r="S3377" s="13">
        <f t="shared" si="574"/>
        <v>0.1</v>
      </c>
      <c r="T3377" s="13">
        <f t="shared" si="575"/>
        <v>0.74</v>
      </c>
      <c r="U3377" s="13">
        <f t="shared" si="576"/>
        <v>0.52</v>
      </c>
      <c r="V3377" s="13">
        <f t="shared" si="577"/>
        <v>0.33</v>
      </c>
      <c r="W3377" s="13">
        <f t="shared" si="578"/>
        <v>0.04</v>
      </c>
      <c r="X3377" s="13" t="str">
        <f t="shared" si="579"/>
        <v/>
      </c>
      <c r="Y3377" s="13">
        <f t="shared" si="580"/>
        <v>0.27</v>
      </c>
      <c r="Z3377" s="13" t="str">
        <f t="shared" si="581"/>
        <v/>
      </c>
      <c r="AA3377" s="13" t="str">
        <f t="shared" si="582"/>
        <v/>
      </c>
      <c r="AC3377" s="23"/>
      <c r="AD3377" s="23"/>
      <c r="AE3377" s="23"/>
      <c r="AF3377" s="23"/>
      <c r="AG3377" s="23"/>
      <c r="AH3377" s="23"/>
      <c r="AI3377" s="23"/>
      <c r="AJ3377" s="23"/>
      <c r="AK3377" s="23"/>
      <c r="AL3377" s="23"/>
      <c r="AM3377" s="23"/>
      <c r="AN3377" s="23"/>
      <c r="AO3377" s="23"/>
      <c r="AP3377" s="23"/>
      <c r="AQ3377" s="23"/>
      <c r="AR3377" s="23"/>
      <c r="AT3377" s="24" t="s">
        <v>12725</v>
      </c>
      <c r="AU3377" s="24"/>
      <c r="AV3377" s="24"/>
      <c r="AW3377" s="24"/>
      <c r="AX3377" s="24"/>
      <c r="AY3377" s="24"/>
      <c r="BA3377" s="25" t="s">
        <v>2896</v>
      </c>
      <c r="BB3377" s="27" t="s">
        <v>2896</v>
      </c>
      <c r="BC3377" s="27"/>
      <c r="BD3377" s="24"/>
      <c r="BE3377" s="24"/>
      <c r="BF3377" s="24"/>
      <c r="BG3377" s="24"/>
      <c r="BH3377" s="24"/>
      <c r="BI3377" s="24"/>
      <c r="BK3377" s="26" t="s">
        <v>12726</v>
      </c>
    </row>
    <row r="3378" spans="1:63" ht="15.75" customHeight="1" x14ac:dyDescent="0.35">
      <c r="A3378" s="12" t="s">
        <v>12727</v>
      </c>
      <c r="B3378" s="28" t="s">
        <v>3917</v>
      </c>
      <c r="C3378" s="5" t="s">
        <v>4208</v>
      </c>
      <c r="D3378" s="5">
        <v>15</v>
      </c>
      <c r="E3378" s="10">
        <v>1</v>
      </c>
      <c r="F3378" s="5">
        <f t="shared" si="572"/>
        <v>15</v>
      </c>
      <c r="G3378" s="11">
        <v>54</v>
      </c>
      <c r="H3378" s="22">
        <v>1.5</v>
      </c>
      <c r="I3378" s="22">
        <v>6.2</v>
      </c>
      <c r="J3378" s="22">
        <v>5</v>
      </c>
      <c r="K3378" s="22">
        <v>2.2000000000000002</v>
      </c>
      <c r="L3378" s="22">
        <v>0.3</v>
      </c>
      <c r="M3378" s="22"/>
      <c r="N3378" s="22">
        <v>0.75</v>
      </c>
      <c r="O3378" s="11"/>
      <c r="P3378" s="11"/>
      <c r="Q3378" s="7"/>
      <c r="R3378" s="6">
        <f t="shared" si="573"/>
        <v>8.1</v>
      </c>
      <c r="S3378" s="13">
        <f t="shared" si="574"/>
        <v>0.22500000000000001</v>
      </c>
      <c r="T3378" s="13">
        <f t="shared" si="575"/>
        <v>0.93</v>
      </c>
      <c r="U3378" s="13">
        <f t="shared" si="576"/>
        <v>0.75</v>
      </c>
      <c r="V3378" s="13">
        <f t="shared" si="577"/>
        <v>0.33</v>
      </c>
      <c r="W3378" s="13">
        <f t="shared" si="578"/>
        <v>4.4999999999999998E-2</v>
      </c>
      <c r="X3378" s="13" t="str">
        <f t="shared" si="579"/>
        <v/>
      </c>
      <c r="Y3378" s="13">
        <f t="shared" si="580"/>
        <v>0.1125</v>
      </c>
      <c r="Z3378" s="13" t="str">
        <f t="shared" si="581"/>
        <v/>
      </c>
      <c r="AA3378" s="13" t="str">
        <f t="shared" si="582"/>
        <v/>
      </c>
      <c r="AC3378" s="23"/>
      <c r="AD3378" s="23"/>
      <c r="AE3378" s="23"/>
      <c r="AF3378" s="23"/>
      <c r="AG3378" s="23"/>
      <c r="AH3378" s="23"/>
      <c r="AI3378" s="23"/>
      <c r="AJ3378" s="23"/>
      <c r="AK3378" s="23"/>
      <c r="AL3378" s="23"/>
      <c r="AM3378" s="23"/>
      <c r="AN3378" s="23"/>
      <c r="AO3378" s="23"/>
      <c r="AP3378" s="23"/>
      <c r="AQ3378" s="23"/>
      <c r="AR3378" s="23"/>
      <c r="AT3378" s="24" t="s">
        <v>12728</v>
      </c>
      <c r="AU3378" s="24"/>
      <c r="AV3378" s="24"/>
      <c r="AW3378" s="24"/>
      <c r="AX3378" s="24"/>
      <c r="AY3378" s="24"/>
      <c r="BA3378" s="25" t="s">
        <v>2896</v>
      </c>
      <c r="BB3378" s="27" t="s">
        <v>2896</v>
      </c>
      <c r="BC3378" s="27"/>
      <c r="BD3378" s="24"/>
      <c r="BE3378" s="24"/>
      <c r="BF3378" s="24"/>
      <c r="BG3378" s="24"/>
      <c r="BH3378" s="24"/>
      <c r="BI3378" s="24"/>
      <c r="BK3378" s="26" t="s">
        <v>12729</v>
      </c>
    </row>
    <row r="3379" spans="1:63" ht="15.75" customHeight="1" x14ac:dyDescent="0.35">
      <c r="A3379" s="12" t="s">
        <v>12730</v>
      </c>
      <c r="B3379" s="28" t="s">
        <v>3917</v>
      </c>
      <c r="C3379" s="5" t="s">
        <v>4208</v>
      </c>
      <c r="D3379" s="5">
        <v>15</v>
      </c>
      <c r="E3379" s="10">
        <v>1</v>
      </c>
      <c r="F3379" s="5">
        <f t="shared" si="572"/>
        <v>15</v>
      </c>
      <c r="G3379" s="11">
        <v>104</v>
      </c>
      <c r="H3379" s="22">
        <v>1.2</v>
      </c>
      <c r="I3379" s="22">
        <v>7.7</v>
      </c>
      <c r="J3379" s="22">
        <v>6.4</v>
      </c>
      <c r="K3379" s="22">
        <v>6.2</v>
      </c>
      <c r="L3379" s="22">
        <v>0.6</v>
      </c>
      <c r="M3379" s="22"/>
      <c r="N3379" s="22">
        <v>0.88</v>
      </c>
      <c r="O3379" s="11"/>
      <c r="P3379" s="11"/>
      <c r="Q3379" s="7"/>
      <c r="R3379" s="6">
        <f t="shared" si="573"/>
        <v>15.6</v>
      </c>
      <c r="S3379" s="13">
        <f t="shared" si="574"/>
        <v>0.18</v>
      </c>
      <c r="T3379" s="13">
        <f t="shared" si="575"/>
        <v>1.155</v>
      </c>
      <c r="U3379" s="13">
        <f t="shared" si="576"/>
        <v>0.96</v>
      </c>
      <c r="V3379" s="13">
        <f t="shared" si="577"/>
        <v>0.93</v>
      </c>
      <c r="W3379" s="13">
        <f t="shared" si="578"/>
        <v>0.09</v>
      </c>
      <c r="X3379" s="13" t="str">
        <f t="shared" si="579"/>
        <v/>
      </c>
      <c r="Y3379" s="13">
        <f t="shared" si="580"/>
        <v>0.13200000000000001</v>
      </c>
      <c r="Z3379" s="13" t="str">
        <f t="shared" si="581"/>
        <v/>
      </c>
      <c r="AA3379" s="13" t="str">
        <f t="shared" si="582"/>
        <v/>
      </c>
      <c r="AC3379" s="23"/>
      <c r="AD3379" s="23"/>
      <c r="AE3379" s="23"/>
      <c r="AF3379" s="23"/>
      <c r="AG3379" s="23"/>
      <c r="AH3379" s="23"/>
      <c r="AI3379" s="23"/>
      <c r="AJ3379" s="23"/>
      <c r="AK3379" s="23"/>
      <c r="AL3379" s="23"/>
      <c r="AM3379" s="23"/>
      <c r="AN3379" s="23"/>
      <c r="AO3379" s="23"/>
      <c r="AP3379" s="23"/>
      <c r="AQ3379" s="23"/>
      <c r="AR3379" s="23"/>
      <c r="AT3379" s="24" t="s">
        <v>12731</v>
      </c>
      <c r="AU3379" s="24"/>
      <c r="AV3379" s="24"/>
      <c r="AW3379" s="24" t="s">
        <v>12732</v>
      </c>
      <c r="AX3379" s="24"/>
      <c r="AY3379" s="24"/>
      <c r="BA3379" s="25" t="s">
        <v>2896</v>
      </c>
      <c r="BB3379" s="27" t="s">
        <v>2896</v>
      </c>
      <c r="BC3379" s="27"/>
      <c r="BD3379" s="24" t="s">
        <v>10164</v>
      </c>
      <c r="BE3379" s="24"/>
      <c r="BF3379" s="24"/>
      <c r="BG3379" s="24"/>
      <c r="BH3379" s="24"/>
      <c r="BI3379" s="24"/>
      <c r="BK3379" s="26" t="s">
        <v>12733</v>
      </c>
    </row>
    <row r="3380" spans="1:63" ht="15.75" customHeight="1" x14ac:dyDescent="0.35">
      <c r="A3380" s="12" t="s">
        <v>12734</v>
      </c>
      <c r="B3380" s="28" t="s">
        <v>3945</v>
      </c>
      <c r="C3380" s="5" t="s">
        <v>4208</v>
      </c>
      <c r="D3380" s="5">
        <v>15</v>
      </c>
      <c r="E3380" s="10">
        <v>1</v>
      </c>
      <c r="F3380" s="5">
        <f t="shared" si="572"/>
        <v>15</v>
      </c>
      <c r="G3380" s="11">
        <v>54</v>
      </c>
      <c r="H3380" s="22">
        <v>2.1</v>
      </c>
      <c r="I3380" s="22">
        <v>7.6</v>
      </c>
      <c r="J3380" s="22">
        <v>4.5999999999999996</v>
      </c>
      <c r="K3380" s="22">
        <v>1.7</v>
      </c>
      <c r="L3380" s="22">
        <v>1.2</v>
      </c>
      <c r="M3380" s="22"/>
      <c r="N3380" s="22">
        <v>0.76</v>
      </c>
      <c r="O3380" s="11"/>
      <c r="P3380" s="11"/>
      <c r="Q3380" s="7"/>
      <c r="R3380" s="6">
        <f t="shared" si="573"/>
        <v>8.1</v>
      </c>
      <c r="S3380" s="13">
        <f t="shared" si="574"/>
        <v>0.315</v>
      </c>
      <c r="T3380" s="13">
        <f t="shared" si="575"/>
        <v>1.1399999999999999</v>
      </c>
      <c r="U3380" s="13">
        <f t="shared" si="576"/>
        <v>0.69</v>
      </c>
      <c r="V3380" s="13">
        <f t="shared" si="577"/>
        <v>0.255</v>
      </c>
      <c r="W3380" s="13">
        <f t="shared" si="578"/>
        <v>0.18</v>
      </c>
      <c r="X3380" s="13" t="str">
        <f t="shared" si="579"/>
        <v/>
      </c>
      <c r="Y3380" s="13">
        <f t="shared" si="580"/>
        <v>0.114</v>
      </c>
      <c r="Z3380" s="13" t="str">
        <f t="shared" si="581"/>
        <v/>
      </c>
      <c r="AA3380" s="13" t="str">
        <f t="shared" si="582"/>
        <v/>
      </c>
      <c r="AC3380" s="23"/>
      <c r="AD3380" s="23"/>
      <c r="AE3380" s="23"/>
      <c r="AF3380" s="23"/>
      <c r="AG3380" s="23"/>
      <c r="AH3380" s="23"/>
      <c r="AI3380" s="23"/>
      <c r="AJ3380" s="23"/>
      <c r="AK3380" s="23"/>
      <c r="AL3380" s="23"/>
      <c r="AM3380" s="23"/>
      <c r="AN3380" s="23"/>
      <c r="AO3380" s="23"/>
      <c r="AP3380" s="23"/>
      <c r="AQ3380" s="23"/>
      <c r="AR3380" s="23"/>
      <c r="AT3380" s="24" t="s">
        <v>12735</v>
      </c>
      <c r="AU3380" s="24"/>
      <c r="AV3380" s="24"/>
      <c r="AW3380" s="24" t="s">
        <v>12736</v>
      </c>
      <c r="AX3380" s="24"/>
      <c r="AY3380" s="24"/>
      <c r="BA3380" s="25" t="s">
        <v>2896</v>
      </c>
      <c r="BB3380" s="27" t="s">
        <v>2897</v>
      </c>
      <c r="BC3380" s="27"/>
      <c r="BD3380" s="24"/>
      <c r="BE3380" s="24"/>
      <c r="BF3380" s="24"/>
      <c r="BG3380" s="24" t="s">
        <v>1121</v>
      </c>
      <c r="BH3380" s="24"/>
      <c r="BI3380" s="24"/>
      <c r="BK3380" s="26" t="s">
        <v>12737</v>
      </c>
    </row>
    <row r="3381" spans="1:63" ht="15.75" customHeight="1" x14ac:dyDescent="0.35">
      <c r="A3381" s="12" t="s">
        <v>12738</v>
      </c>
      <c r="B3381" s="28" t="s">
        <v>3917</v>
      </c>
      <c r="C3381" s="5" t="s">
        <v>4208</v>
      </c>
      <c r="D3381" s="5">
        <v>15</v>
      </c>
      <c r="E3381" s="10">
        <v>1</v>
      </c>
      <c r="F3381" s="5">
        <f t="shared" si="572"/>
        <v>15</v>
      </c>
      <c r="G3381" s="11">
        <v>27</v>
      </c>
      <c r="H3381" s="22">
        <v>0.4</v>
      </c>
      <c r="I3381" s="22">
        <v>4</v>
      </c>
      <c r="J3381" s="22">
        <v>3.2</v>
      </c>
      <c r="K3381" s="22">
        <v>0.8</v>
      </c>
      <c r="L3381" s="22">
        <v>0.3</v>
      </c>
      <c r="M3381" s="22"/>
      <c r="N3381" s="22">
        <v>1.8</v>
      </c>
      <c r="O3381" s="11"/>
      <c r="P3381" s="11"/>
      <c r="Q3381" s="7"/>
      <c r="R3381" s="6">
        <f t="shared" si="573"/>
        <v>4.05</v>
      </c>
      <c r="S3381" s="13">
        <f t="shared" si="574"/>
        <v>0.06</v>
      </c>
      <c r="T3381" s="13">
        <f t="shared" si="575"/>
        <v>0.6</v>
      </c>
      <c r="U3381" s="13">
        <f t="shared" si="576"/>
        <v>0.48</v>
      </c>
      <c r="V3381" s="13">
        <f t="shared" si="577"/>
        <v>0.12</v>
      </c>
      <c r="W3381" s="13">
        <f t="shared" si="578"/>
        <v>4.4999999999999998E-2</v>
      </c>
      <c r="X3381" s="13" t="str">
        <f t="shared" si="579"/>
        <v/>
      </c>
      <c r="Y3381" s="13">
        <f t="shared" si="580"/>
        <v>0.27</v>
      </c>
      <c r="Z3381" s="13" t="str">
        <f t="shared" si="581"/>
        <v/>
      </c>
      <c r="AA3381" s="13" t="str">
        <f t="shared" si="582"/>
        <v/>
      </c>
      <c r="AC3381" s="23"/>
      <c r="AD3381" s="23"/>
      <c r="AE3381" s="23"/>
      <c r="AF3381" s="23"/>
      <c r="AG3381" s="23"/>
      <c r="AH3381" s="23"/>
      <c r="AI3381" s="23"/>
      <c r="AJ3381" s="23"/>
      <c r="AK3381" s="23"/>
      <c r="AL3381" s="23"/>
      <c r="AM3381" s="23"/>
      <c r="AN3381" s="23"/>
      <c r="AO3381" s="23"/>
      <c r="AP3381" s="23"/>
      <c r="AQ3381" s="23"/>
      <c r="AR3381" s="23"/>
      <c r="AT3381" s="24" t="s">
        <v>12739</v>
      </c>
      <c r="AU3381" s="24"/>
      <c r="AV3381" s="24"/>
      <c r="AW3381" s="24"/>
      <c r="AX3381" s="24"/>
      <c r="AY3381" s="24"/>
      <c r="BA3381" s="25" t="s">
        <v>2896</v>
      </c>
      <c r="BB3381" s="27" t="s">
        <v>2896</v>
      </c>
      <c r="BC3381" s="27"/>
      <c r="BD3381" s="24"/>
      <c r="BE3381" s="24"/>
      <c r="BF3381" s="24"/>
      <c r="BG3381" s="24"/>
      <c r="BH3381" s="24"/>
      <c r="BI3381" s="24"/>
      <c r="BK3381" s="26" t="s">
        <v>12740</v>
      </c>
    </row>
    <row r="3382" spans="1:63" ht="15.75" customHeight="1" x14ac:dyDescent="0.35">
      <c r="A3382" s="12" t="s">
        <v>12741</v>
      </c>
      <c r="B3382" s="28" t="s">
        <v>4242</v>
      </c>
      <c r="C3382" s="5" t="s">
        <v>4208</v>
      </c>
      <c r="D3382" s="5">
        <v>15</v>
      </c>
      <c r="E3382" s="10">
        <v>1</v>
      </c>
      <c r="F3382" s="5">
        <f t="shared" si="572"/>
        <v>15</v>
      </c>
      <c r="G3382" s="11">
        <v>39</v>
      </c>
      <c r="H3382" s="22">
        <v>1.5</v>
      </c>
      <c r="I3382" s="22">
        <v>6.8</v>
      </c>
      <c r="J3382" s="22">
        <v>4.0999999999999996</v>
      </c>
      <c r="K3382" s="22">
        <v>0.5</v>
      </c>
      <c r="L3382" s="22">
        <v>0</v>
      </c>
      <c r="M3382" s="22">
        <v>2.8</v>
      </c>
      <c r="N3382" s="22">
        <v>1.32</v>
      </c>
      <c r="O3382" s="11"/>
      <c r="P3382" s="11"/>
      <c r="Q3382" s="7"/>
      <c r="R3382" s="6">
        <f t="shared" si="573"/>
        <v>5.85</v>
      </c>
      <c r="S3382" s="13">
        <f t="shared" si="574"/>
        <v>0.22500000000000001</v>
      </c>
      <c r="T3382" s="13">
        <f t="shared" si="575"/>
        <v>1.02</v>
      </c>
      <c r="U3382" s="13">
        <f t="shared" si="576"/>
        <v>0.61499999999999988</v>
      </c>
      <c r="V3382" s="13">
        <f t="shared" si="577"/>
        <v>7.4999999999999997E-2</v>
      </c>
      <c r="W3382" s="13" t="str">
        <f t="shared" si="578"/>
        <v/>
      </c>
      <c r="X3382" s="13">
        <f t="shared" si="579"/>
        <v>0.42</v>
      </c>
      <c r="Y3382" s="13">
        <f t="shared" si="580"/>
        <v>0.19800000000000001</v>
      </c>
      <c r="Z3382" s="13" t="str">
        <f t="shared" si="581"/>
        <v/>
      </c>
      <c r="AA3382" s="13" t="str">
        <f t="shared" si="582"/>
        <v/>
      </c>
      <c r="AC3382" s="23"/>
      <c r="AD3382" s="23"/>
      <c r="AE3382" s="23"/>
      <c r="AF3382" s="23"/>
      <c r="AG3382" s="23"/>
      <c r="AH3382" s="23"/>
      <c r="AI3382" s="23"/>
      <c r="AJ3382" s="23"/>
      <c r="AK3382" s="23"/>
      <c r="AL3382" s="23"/>
      <c r="AM3382" s="23"/>
      <c r="AN3382" s="23"/>
      <c r="AO3382" s="23"/>
      <c r="AP3382" s="23"/>
      <c r="AQ3382" s="23"/>
      <c r="AR3382" s="23"/>
      <c r="AT3382" s="24" t="s">
        <v>12742</v>
      </c>
      <c r="AU3382" s="24"/>
      <c r="AV3382" s="24"/>
      <c r="AW3382" s="24"/>
      <c r="AX3382" s="24"/>
      <c r="AY3382" s="24"/>
      <c r="BA3382" s="25" t="s">
        <v>2896</v>
      </c>
      <c r="BB3382" s="27" t="s">
        <v>2896</v>
      </c>
      <c r="BC3382" s="27"/>
      <c r="BD3382" s="24"/>
      <c r="BE3382" s="24"/>
      <c r="BF3382" s="24"/>
      <c r="BG3382" s="24"/>
      <c r="BH3382" s="24"/>
      <c r="BI3382" s="24"/>
      <c r="BK3382" s="26" t="s">
        <v>12743</v>
      </c>
    </row>
    <row r="3383" spans="1:63" ht="15.75" customHeight="1" x14ac:dyDescent="0.35">
      <c r="A3383" s="12" t="s">
        <v>12744</v>
      </c>
      <c r="B3383" s="28" t="s">
        <v>3945</v>
      </c>
      <c r="C3383" s="5" t="s">
        <v>4208</v>
      </c>
      <c r="D3383" s="5">
        <v>15</v>
      </c>
      <c r="E3383" s="10">
        <v>1</v>
      </c>
      <c r="F3383" s="5">
        <f t="shared" si="572"/>
        <v>15</v>
      </c>
      <c r="G3383" s="11">
        <v>46</v>
      </c>
      <c r="H3383" s="22">
        <v>0.9</v>
      </c>
      <c r="I3383" s="22">
        <v>9.5</v>
      </c>
      <c r="J3383" s="22">
        <v>8</v>
      </c>
      <c r="K3383" s="22">
        <v>0.2</v>
      </c>
      <c r="L3383" s="22">
        <v>0</v>
      </c>
      <c r="M3383" s="22"/>
      <c r="N3383" s="22">
        <v>1</v>
      </c>
      <c r="O3383" s="11"/>
      <c r="P3383" s="11"/>
      <c r="Q3383" s="7"/>
      <c r="R3383" s="6">
        <f t="shared" si="573"/>
        <v>6.9</v>
      </c>
      <c r="S3383" s="13">
        <f t="shared" si="574"/>
        <v>0.13500000000000001</v>
      </c>
      <c r="T3383" s="13">
        <f t="shared" si="575"/>
        <v>1.425</v>
      </c>
      <c r="U3383" s="13">
        <f t="shared" si="576"/>
        <v>1.2</v>
      </c>
      <c r="V3383" s="13">
        <f t="shared" si="577"/>
        <v>0.03</v>
      </c>
      <c r="W3383" s="13" t="str">
        <f t="shared" si="578"/>
        <v/>
      </c>
      <c r="X3383" s="13" t="str">
        <f t="shared" si="579"/>
        <v/>
      </c>
      <c r="Y3383" s="13">
        <f t="shared" si="580"/>
        <v>0.15</v>
      </c>
      <c r="Z3383" s="13" t="str">
        <f t="shared" si="581"/>
        <v/>
      </c>
      <c r="AA3383" s="13" t="str">
        <f t="shared" si="582"/>
        <v/>
      </c>
      <c r="AC3383" s="23"/>
      <c r="AD3383" s="23"/>
      <c r="AE3383" s="23"/>
      <c r="AF3383" s="23"/>
      <c r="AG3383" s="23"/>
      <c r="AH3383" s="23"/>
      <c r="AI3383" s="23"/>
      <c r="AJ3383" s="23"/>
      <c r="AK3383" s="23"/>
      <c r="AL3383" s="23"/>
      <c r="AM3383" s="23"/>
      <c r="AN3383" s="23"/>
      <c r="AO3383" s="23"/>
      <c r="AP3383" s="23"/>
      <c r="AQ3383" s="23"/>
      <c r="AR3383" s="23"/>
      <c r="AT3383" s="24" t="s">
        <v>12745</v>
      </c>
      <c r="AU3383" s="24"/>
      <c r="AV3383" s="24"/>
      <c r="AW3383" s="24" t="s">
        <v>12746</v>
      </c>
      <c r="AX3383" s="24"/>
      <c r="AY3383" s="24"/>
      <c r="BA3383" s="25" t="s">
        <v>2896</v>
      </c>
      <c r="BB3383" s="27" t="s">
        <v>2896</v>
      </c>
      <c r="BC3383" s="27"/>
      <c r="BD3383" s="24"/>
      <c r="BE3383" s="24"/>
      <c r="BF3383" s="24"/>
      <c r="BG3383" s="24" t="s">
        <v>12747</v>
      </c>
      <c r="BH3383" s="24"/>
      <c r="BI3383" s="24"/>
      <c r="BK3383" s="26" t="s">
        <v>12748</v>
      </c>
    </row>
    <row r="3384" spans="1:63" ht="15.75" customHeight="1" x14ac:dyDescent="0.35">
      <c r="A3384" s="12" t="s">
        <v>12749</v>
      </c>
      <c r="B3384" s="28" t="s">
        <v>3917</v>
      </c>
      <c r="C3384" s="5" t="s">
        <v>4208</v>
      </c>
      <c r="D3384" s="5">
        <v>15</v>
      </c>
      <c r="E3384" s="10">
        <v>1</v>
      </c>
      <c r="F3384" s="5">
        <f t="shared" si="572"/>
        <v>15</v>
      </c>
      <c r="G3384" s="11">
        <v>262</v>
      </c>
      <c r="H3384" s="22">
        <v>0.9</v>
      </c>
      <c r="I3384" s="22">
        <v>7</v>
      </c>
      <c r="J3384" s="22">
        <v>3.6</v>
      </c>
      <c r="K3384" s="22">
        <v>26</v>
      </c>
      <c r="L3384" s="22">
        <v>2.1</v>
      </c>
      <c r="M3384" s="22"/>
      <c r="N3384" s="22">
        <v>1.9</v>
      </c>
      <c r="O3384" s="11"/>
      <c r="P3384" s="11"/>
      <c r="Q3384" s="7"/>
      <c r="R3384" s="6">
        <f t="shared" si="573"/>
        <v>39.299999999999997</v>
      </c>
      <c r="S3384" s="13">
        <f t="shared" si="574"/>
        <v>0.13500000000000001</v>
      </c>
      <c r="T3384" s="13">
        <f t="shared" si="575"/>
        <v>1.05</v>
      </c>
      <c r="U3384" s="13">
        <f t="shared" si="576"/>
        <v>0.54</v>
      </c>
      <c r="V3384" s="13">
        <f t="shared" si="577"/>
        <v>3.9</v>
      </c>
      <c r="W3384" s="13">
        <f t="shared" si="578"/>
        <v>0.315</v>
      </c>
      <c r="X3384" s="13" t="str">
        <f t="shared" si="579"/>
        <v/>
      </c>
      <c r="Y3384" s="13">
        <f t="shared" si="580"/>
        <v>0.28499999999999998</v>
      </c>
      <c r="Z3384" s="13" t="str">
        <f t="shared" si="581"/>
        <v/>
      </c>
      <c r="AA3384" s="13" t="str">
        <f t="shared" si="582"/>
        <v/>
      </c>
      <c r="AC3384" s="23"/>
      <c r="AD3384" s="23"/>
      <c r="AE3384" s="23"/>
      <c r="AF3384" s="23"/>
      <c r="AG3384" s="23"/>
      <c r="AH3384" s="23"/>
      <c r="AI3384" s="23"/>
      <c r="AJ3384" s="23"/>
      <c r="AK3384" s="23"/>
      <c r="AL3384" s="23"/>
      <c r="AM3384" s="23"/>
      <c r="AN3384" s="23"/>
      <c r="AO3384" s="23"/>
      <c r="AP3384" s="23"/>
      <c r="AQ3384" s="23"/>
      <c r="AR3384" s="23"/>
      <c r="AT3384" s="24" t="s">
        <v>12750</v>
      </c>
      <c r="AU3384" s="24"/>
      <c r="AV3384" s="24"/>
      <c r="AW3384" s="24" t="s">
        <v>12751</v>
      </c>
      <c r="AX3384" s="24"/>
      <c r="AY3384" s="24"/>
      <c r="BA3384" s="25" t="s">
        <v>2896</v>
      </c>
      <c r="BB3384" s="27" t="s">
        <v>2896</v>
      </c>
      <c r="BC3384" s="27"/>
      <c r="BD3384" s="24" t="s">
        <v>10164</v>
      </c>
      <c r="BE3384" s="24"/>
      <c r="BF3384" s="24"/>
      <c r="BG3384" s="24"/>
      <c r="BH3384" s="24"/>
      <c r="BI3384" s="24"/>
      <c r="BK3384" s="26" t="s">
        <v>12752</v>
      </c>
    </row>
    <row r="3385" spans="1:63" ht="15.75" customHeight="1" x14ac:dyDescent="0.35">
      <c r="A3385" s="12" t="s">
        <v>12753</v>
      </c>
      <c r="B3385" s="28" t="s">
        <v>3917</v>
      </c>
      <c r="C3385" s="5" t="s">
        <v>4208</v>
      </c>
      <c r="D3385" s="5">
        <v>10</v>
      </c>
      <c r="E3385" s="10">
        <v>1</v>
      </c>
      <c r="F3385" s="5">
        <f t="shared" si="572"/>
        <v>10</v>
      </c>
      <c r="G3385" s="11">
        <v>83</v>
      </c>
      <c r="H3385" s="22">
        <v>4.2</v>
      </c>
      <c r="I3385" s="22">
        <v>13</v>
      </c>
      <c r="J3385" s="22">
        <v>13</v>
      </c>
      <c r="K3385" s="22">
        <v>0</v>
      </c>
      <c r="L3385" s="22">
        <v>0</v>
      </c>
      <c r="M3385" s="22"/>
      <c r="N3385" s="22">
        <v>9</v>
      </c>
      <c r="O3385" s="11"/>
      <c r="P3385" s="11"/>
      <c r="Q3385" s="7"/>
      <c r="R3385" s="6">
        <f t="shared" si="573"/>
        <v>8.3000000000000007</v>
      </c>
      <c r="S3385" s="13">
        <f t="shared" si="574"/>
        <v>0.42</v>
      </c>
      <c r="T3385" s="13">
        <f t="shared" si="575"/>
        <v>1.3</v>
      </c>
      <c r="U3385" s="13">
        <f t="shared" si="576"/>
        <v>1.3</v>
      </c>
      <c r="V3385" s="13" t="str">
        <f t="shared" si="577"/>
        <v/>
      </c>
      <c r="W3385" s="13" t="str">
        <f t="shared" si="578"/>
        <v/>
      </c>
      <c r="X3385" s="13" t="str">
        <f t="shared" si="579"/>
        <v/>
      </c>
      <c r="Y3385" s="13">
        <f t="shared" si="580"/>
        <v>0.9</v>
      </c>
      <c r="Z3385" s="13" t="str">
        <f t="shared" si="581"/>
        <v/>
      </c>
      <c r="AA3385" s="13" t="str">
        <f t="shared" si="582"/>
        <v/>
      </c>
      <c r="AC3385" s="23"/>
      <c r="AD3385" s="23"/>
      <c r="AE3385" s="23"/>
      <c r="AF3385" s="23"/>
      <c r="AG3385" s="23"/>
      <c r="AH3385" s="23"/>
      <c r="AI3385" s="23"/>
      <c r="AJ3385" s="23"/>
      <c r="AK3385" s="23"/>
      <c r="AL3385" s="23"/>
      <c r="AM3385" s="23"/>
      <c r="AN3385" s="23"/>
      <c r="AO3385" s="23"/>
      <c r="AP3385" s="23"/>
      <c r="AQ3385" s="23"/>
      <c r="AR3385" s="23"/>
      <c r="AT3385" s="24" t="s">
        <v>12754</v>
      </c>
      <c r="AU3385" s="24"/>
      <c r="AV3385" s="24"/>
      <c r="AW3385" s="24" t="s">
        <v>12755</v>
      </c>
      <c r="AX3385" s="24"/>
      <c r="AY3385" s="24"/>
      <c r="BA3385" s="25" t="s">
        <v>2897</v>
      </c>
      <c r="BB3385" s="27" t="s">
        <v>2896</v>
      </c>
      <c r="BC3385" s="27"/>
      <c r="BD3385" s="24" t="s">
        <v>1128</v>
      </c>
      <c r="BE3385" s="24"/>
      <c r="BF3385" s="24"/>
      <c r="BG3385" s="24"/>
      <c r="BH3385" s="24"/>
      <c r="BI3385" s="24"/>
      <c r="BK3385" s="26" t="s">
        <v>12756</v>
      </c>
    </row>
    <row r="3386" spans="1:63" ht="15.75" customHeight="1" x14ac:dyDescent="0.35">
      <c r="A3386" s="12" t="s">
        <v>12757</v>
      </c>
      <c r="B3386" s="28" t="s">
        <v>3917</v>
      </c>
      <c r="C3386" s="5" t="s">
        <v>4208</v>
      </c>
      <c r="D3386" s="5">
        <v>10</v>
      </c>
      <c r="E3386" s="10">
        <v>1</v>
      </c>
      <c r="F3386" s="5">
        <f t="shared" si="572"/>
        <v>10</v>
      </c>
      <c r="G3386" s="11">
        <v>126</v>
      </c>
      <c r="H3386" s="22">
        <v>3.8</v>
      </c>
      <c r="I3386" s="22">
        <v>13</v>
      </c>
      <c r="J3386" s="22">
        <v>11</v>
      </c>
      <c r="K3386" s="22">
        <v>6</v>
      </c>
      <c r="L3386" s="22">
        <v>1</v>
      </c>
      <c r="M3386" s="22"/>
      <c r="N3386" s="22">
        <v>7.8</v>
      </c>
      <c r="O3386" s="11"/>
      <c r="P3386" s="11"/>
      <c r="Q3386" s="7"/>
      <c r="R3386" s="6">
        <f t="shared" si="573"/>
        <v>12.6</v>
      </c>
      <c r="S3386" s="13">
        <f t="shared" si="574"/>
        <v>0.38</v>
      </c>
      <c r="T3386" s="13">
        <f t="shared" si="575"/>
        <v>1.3</v>
      </c>
      <c r="U3386" s="13">
        <f t="shared" si="576"/>
        <v>1.1000000000000001</v>
      </c>
      <c r="V3386" s="13">
        <f t="shared" si="577"/>
        <v>0.6</v>
      </c>
      <c r="W3386" s="13">
        <f t="shared" si="578"/>
        <v>0.1</v>
      </c>
      <c r="X3386" s="13" t="str">
        <f t="shared" si="579"/>
        <v/>
      </c>
      <c r="Y3386" s="13">
        <f t="shared" si="580"/>
        <v>0.78</v>
      </c>
      <c r="Z3386" s="13" t="str">
        <f t="shared" si="581"/>
        <v/>
      </c>
      <c r="AA3386" s="13" t="str">
        <f t="shared" si="582"/>
        <v/>
      </c>
      <c r="AC3386" s="23"/>
      <c r="AD3386" s="23"/>
      <c r="AE3386" s="23"/>
      <c r="AF3386" s="23"/>
      <c r="AG3386" s="23"/>
      <c r="AH3386" s="23"/>
      <c r="AI3386" s="23"/>
      <c r="AJ3386" s="23"/>
      <c r="AK3386" s="23"/>
      <c r="AL3386" s="23"/>
      <c r="AM3386" s="23"/>
      <c r="AN3386" s="23"/>
      <c r="AO3386" s="23"/>
      <c r="AP3386" s="23"/>
      <c r="AQ3386" s="23"/>
      <c r="AR3386" s="23"/>
      <c r="AT3386" s="24" t="s">
        <v>12758</v>
      </c>
      <c r="AU3386" s="24"/>
      <c r="AV3386" s="24"/>
      <c r="AW3386" s="24" t="s">
        <v>12759</v>
      </c>
      <c r="AX3386" s="24"/>
      <c r="AY3386" s="24"/>
      <c r="BA3386" s="25" t="s">
        <v>2897</v>
      </c>
      <c r="BB3386" s="27" t="s">
        <v>2896</v>
      </c>
      <c r="BC3386" s="27"/>
      <c r="BD3386" s="24" t="s">
        <v>1128</v>
      </c>
      <c r="BE3386" s="24"/>
      <c r="BF3386" s="24"/>
      <c r="BG3386" s="24"/>
      <c r="BH3386" s="24"/>
      <c r="BI3386" s="24"/>
      <c r="BK3386" s="26" t="s">
        <v>12760</v>
      </c>
    </row>
    <row r="3387" spans="1:63" ht="15.75" customHeight="1" x14ac:dyDescent="0.35">
      <c r="A3387" s="12" t="s">
        <v>12761</v>
      </c>
      <c r="B3387" s="28" t="s">
        <v>3917</v>
      </c>
      <c r="C3387" s="5" t="s">
        <v>4208</v>
      </c>
      <c r="D3387" s="5">
        <v>10</v>
      </c>
      <c r="E3387" s="10">
        <v>1</v>
      </c>
      <c r="F3387" s="5">
        <f t="shared" si="572"/>
        <v>10</v>
      </c>
      <c r="G3387" s="11">
        <v>121</v>
      </c>
      <c r="H3387" s="22">
        <v>2.1</v>
      </c>
      <c r="I3387" s="22">
        <v>27.3</v>
      </c>
      <c r="J3387" s="22">
        <v>0</v>
      </c>
      <c r="K3387" s="22">
        <v>4</v>
      </c>
      <c r="L3387" s="22">
        <v>0.1</v>
      </c>
      <c r="M3387" s="22">
        <v>0</v>
      </c>
      <c r="N3387" s="22">
        <v>6.7</v>
      </c>
      <c r="O3387" s="11"/>
      <c r="P3387" s="11"/>
      <c r="Q3387" s="7"/>
      <c r="R3387" s="6">
        <f t="shared" si="573"/>
        <v>12.1</v>
      </c>
      <c r="S3387" s="13">
        <f t="shared" si="574"/>
        <v>0.21</v>
      </c>
      <c r="T3387" s="13">
        <f t="shared" si="575"/>
        <v>2.73</v>
      </c>
      <c r="U3387" s="13" t="str">
        <f t="shared" si="576"/>
        <v/>
      </c>
      <c r="V3387" s="13">
        <f t="shared" si="577"/>
        <v>0.4</v>
      </c>
      <c r="W3387" s="13">
        <f t="shared" si="578"/>
        <v>0.01</v>
      </c>
      <c r="X3387" s="13" t="str">
        <f t="shared" si="579"/>
        <v/>
      </c>
      <c r="Y3387" s="13">
        <f t="shared" si="580"/>
        <v>0.67</v>
      </c>
      <c r="Z3387" s="13" t="str">
        <f t="shared" si="581"/>
        <v/>
      </c>
      <c r="AA3387" s="13" t="str">
        <f t="shared" si="582"/>
        <v/>
      </c>
      <c r="AC3387" s="23"/>
      <c r="AD3387" s="23"/>
      <c r="AE3387" s="23"/>
      <c r="AF3387" s="23"/>
      <c r="AG3387" s="23"/>
      <c r="AH3387" s="23"/>
      <c r="AI3387" s="23"/>
      <c r="AJ3387" s="23"/>
      <c r="AK3387" s="23"/>
      <c r="AL3387" s="23"/>
      <c r="AM3387" s="23"/>
      <c r="AN3387" s="23"/>
      <c r="AO3387" s="23"/>
      <c r="AP3387" s="23"/>
      <c r="AQ3387" s="23"/>
      <c r="AR3387" s="23"/>
      <c r="AT3387" s="24" t="s">
        <v>12762</v>
      </c>
      <c r="AU3387" s="24"/>
      <c r="AV3387" s="24"/>
      <c r="AW3387" s="24" t="s">
        <v>12763</v>
      </c>
      <c r="AX3387" s="24"/>
      <c r="AY3387" s="24"/>
      <c r="BA3387" s="25" t="s">
        <v>2896</v>
      </c>
      <c r="BB3387" s="27" t="s">
        <v>2896</v>
      </c>
      <c r="BC3387" s="27"/>
      <c r="BD3387" s="24"/>
      <c r="BE3387" s="24"/>
      <c r="BF3387" s="24"/>
      <c r="BG3387" s="24"/>
      <c r="BH3387" s="24"/>
      <c r="BI3387" s="24"/>
      <c r="BK3387" s="26" t="s">
        <v>12764</v>
      </c>
    </row>
    <row r="3388" spans="1:63" ht="15.75" customHeight="1" x14ac:dyDescent="0.35">
      <c r="A3388" s="12" t="s">
        <v>12765</v>
      </c>
      <c r="B3388" s="28" t="s">
        <v>3911</v>
      </c>
      <c r="C3388" s="5" t="s">
        <v>4208</v>
      </c>
      <c r="D3388" s="5">
        <v>10</v>
      </c>
      <c r="E3388" s="10">
        <v>1</v>
      </c>
      <c r="F3388" s="5">
        <f t="shared" si="572"/>
        <v>10</v>
      </c>
      <c r="G3388" s="11">
        <v>121</v>
      </c>
      <c r="H3388" s="22">
        <v>2.1</v>
      </c>
      <c r="I3388" s="22">
        <v>27</v>
      </c>
      <c r="J3388" s="22">
        <v>19</v>
      </c>
      <c r="K3388" s="22">
        <v>0.5</v>
      </c>
      <c r="L3388" s="22">
        <v>0.1</v>
      </c>
      <c r="M3388" s="22"/>
      <c r="N3388" s="22">
        <v>6.7</v>
      </c>
      <c r="O3388" s="11"/>
      <c r="P3388" s="11"/>
      <c r="Q3388" s="7"/>
      <c r="R3388" s="6">
        <f t="shared" si="573"/>
        <v>12.1</v>
      </c>
      <c r="S3388" s="13">
        <f t="shared" si="574"/>
        <v>0.21</v>
      </c>
      <c r="T3388" s="13">
        <f t="shared" si="575"/>
        <v>2.7</v>
      </c>
      <c r="U3388" s="13">
        <f t="shared" si="576"/>
        <v>1.9</v>
      </c>
      <c r="V3388" s="13">
        <f t="shared" si="577"/>
        <v>0.05</v>
      </c>
      <c r="W3388" s="13">
        <f t="shared" si="578"/>
        <v>0.01</v>
      </c>
      <c r="X3388" s="13" t="str">
        <f t="shared" si="579"/>
        <v/>
      </c>
      <c r="Y3388" s="13">
        <f t="shared" si="580"/>
        <v>0.67</v>
      </c>
      <c r="Z3388" s="13" t="str">
        <f t="shared" si="581"/>
        <v/>
      </c>
      <c r="AA3388" s="13" t="str">
        <f t="shared" si="582"/>
        <v/>
      </c>
      <c r="AC3388" s="23"/>
      <c r="AD3388" s="23"/>
      <c r="AE3388" s="23"/>
      <c r="AF3388" s="23"/>
      <c r="AG3388" s="23"/>
      <c r="AH3388" s="23"/>
      <c r="AI3388" s="23"/>
      <c r="AJ3388" s="23"/>
      <c r="AK3388" s="23"/>
      <c r="AL3388" s="23"/>
      <c r="AM3388" s="23"/>
      <c r="AN3388" s="23"/>
      <c r="AO3388" s="23"/>
      <c r="AP3388" s="23"/>
      <c r="AQ3388" s="23"/>
      <c r="AR3388" s="23"/>
      <c r="AT3388" s="24" t="s">
        <v>12766</v>
      </c>
      <c r="AU3388" s="24"/>
      <c r="AV3388" s="24"/>
      <c r="AW3388" s="24"/>
      <c r="AX3388" s="24"/>
      <c r="AY3388" s="24"/>
      <c r="BA3388" s="25" t="s">
        <v>2896</v>
      </c>
      <c r="BB3388" s="27" t="s">
        <v>2896</v>
      </c>
      <c r="BC3388" s="27"/>
      <c r="BD3388" s="24"/>
      <c r="BE3388" s="24"/>
      <c r="BF3388" s="24"/>
      <c r="BG3388" s="24"/>
      <c r="BH3388" s="24"/>
      <c r="BI3388" s="24"/>
      <c r="BK3388" s="26" t="s">
        <v>12767</v>
      </c>
    </row>
    <row r="3389" spans="1:63" ht="15.75" customHeight="1" x14ac:dyDescent="0.35">
      <c r="A3389" s="12" t="s">
        <v>12768</v>
      </c>
      <c r="B3389" s="28" t="s">
        <v>3917</v>
      </c>
      <c r="C3389" s="5" t="s">
        <v>4208</v>
      </c>
      <c r="D3389" s="5">
        <v>10</v>
      </c>
      <c r="E3389" s="10">
        <v>1</v>
      </c>
      <c r="F3389" s="5">
        <f t="shared" si="572"/>
        <v>10</v>
      </c>
      <c r="G3389" s="11">
        <v>155</v>
      </c>
      <c r="H3389" s="22">
        <v>2.2000000000000002</v>
      </c>
      <c r="I3389" s="22">
        <v>33</v>
      </c>
      <c r="J3389" s="22">
        <v>25</v>
      </c>
      <c r="K3389" s="22">
        <v>0.7</v>
      </c>
      <c r="L3389" s="22">
        <v>0.2</v>
      </c>
      <c r="M3389" s="22"/>
      <c r="N3389" s="22">
        <v>6.6</v>
      </c>
      <c r="O3389" s="11"/>
      <c r="P3389" s="11"/>
      <c r="Q3389" s="7"/>
      <c r="R3389" s="6">
        <f t="shared" si="573"/>
        <v>15.5</v>
      </c>
      <c r="S3389" s="13">
        <f t="shared" si="574"/>
        <v>0.22</v>
      </c>
      <c r="T3389" s="13">
        <f t="shared" si="575"/>
        <v>3.3</v>
      </c>
      <c r="U3389" s="13">
        <f t="shared" si="576"/>
        <v>2.5</v>
      </c>
      <c r="V3389" s="13">
        <f t="shared" si="577"/>
        <v>7.0000000000000007E-2</v>
      </c>
      <c r="W3389" s="13">
        <f t="shared" si="578"/>
        <v>0.02</v>
      </c>
      <c r="X3389" s="13" t="str">
        <f t="shared" si="579"/>
        <v/>
      </c>
      <c r="Y3389" s="13">
        <f t="shared" si="580"/>
        <v>0.66</v>
      </c>
      <c r="Z3389" s="13" t="str">
        <f t="shared" si="581"/>
        <v/>
      </c>
      <c r="AA3389" s="13" t="str">
        <f t="shared" si="582"/>
        <v/>
      </c>
      <c r="AC3389" s="23"/>
      <c r="AD3389" s="23"/>
      <c r="AE3389" s="23"/>
      <c r="AF3389" s="23"/>
      <c r="AG3389" s="23"/>
      <c r="AH3389" s="23"/>
      <c r="AI3389" s="23"/>
      <c r="AJ3389" s="23"/>
      <c r="AK3389" s="23"/>
      <c r="AL3389" s="23"/>
      <c r="AM3389" s="23"/>
      <c r="AN3389" s="23"/>
      <c r="AO3389" s="23"/>
      <c r="AP3389" s="23"/>
      <c r="AQ3389" s="23"/>
      <c r="AR3389" s="23"/>
      <c r="AT3389" s="24" t="s">
        <v>12769</v>
      </c>
      <c r="AU3389" s="24"/>
      <c r="AV3389" s="24"/>
      <c r="AW3389" s="24" t="s">
        <v>12770</v>
      </c>
      <c r="AX3389" s="24"/>
      <c r="AY3389" s="24"/>
      <c r="BA3389" s="25" t="s">
        <v>2896</v>
      </c>
      <c r="BB3389" s="27" t="s">
        <v>2896</v>
      </c>
      <c r="BC3389" s="27"/>
      <c r="BD3389" s="24"/>
      <c r="BE3389" s="24"/>
      <c r="BF3389" s="24"/>
      <c r="BG3389" s="24"/>
      <c r="BH3389" s="24"/>
      <c r="BI3389" s="24"/>
      <c r="BK3389" s="26" t="s">
        <v>12771</v>
      </c>
    </row>
    <row r="3390" spans="1:63" ht="15.75" customHeight="1" x14ac:dyDescent="0.35">
      <c r="A3390" s="12" t="s">
        <v>12772</v>
      </c>
      <c r="B3390" s="28" t="s">
        <v>3917</v>
      </c>
      <c r="C3390" s="5" t="s">
        <v>4208</v>
      </c>
      <c r="D3390" s="5">
        <v>10</v>
      </c>
      <c r="E3390" s="10">
        <v>1</v>
      </c>
      <c r="F3390" s="5">
        <f t="shared" si="572"/>
        <v>10</v>
      </c>
      <c r="G3390" s="11">
        <v>168</v>
      </c>
      <c r="H3390" s="22">
        <v>1.8</v>
      </c>
      <c r="I3390" s="22">
        <v>34</v>
      </c>
      <c r="J3390" s="22">
        <v>27</v>
      </c>
      <c r="K3390" s="22">
        <v>1.7</v>
      </c>
      <c r="L3390" s="22">
        <v>0.3</v>
      </c>
      <c r="M3390" s="22"/>
      <c r="N3390" s="22">
        <v>8.6999999999999993</v>
      </c>
      <c r="O3390" s="11"/>
      <c r="P3390" s="11"/>
      <c r="Q3390" s="7"/>
      <c r="R3390" s="6">
        <f t="shared" si="573"/>
        <v>16.8</v>
      </c>
      <c r="S3390" s="13">
        <f t="shared" si="574"/>
        <v>0.18</v>
      </c>
      <c r="T3390" s="13">
        <f t="shared" si="575"/>
        <v>3.4</v>
      </c>
      <c r="U3390" s="13">
        <f t="shared" si="576"/>
        <v>2.7</v>
      </c>
      <c r="V3390" s="13">
        <f t="shared" si="577"/>
        <v>0.17</v>
      </c>
      <c r="W3390" s="13">
        <f t="shared" si="578"/>
        <v>0.03</v>
      </c>
      <c r="X3390" s="13" t="str">
        <f t="shared" si="579"/>
        <v/>
      </c>
      <c r="Y3390" s="13">
        <f t="shared" si="580"/>
        <v>0.87</v>
      </c>
      <c r="Z3390" s="13" t="str">
        <f t="shared" si="581"/>
        <v/>
      </c>
      <c r="AA3390" s="13" t="str">
        <f t="shared" si="582"/>
        <v/>
      </c>
      <c r="AC3390" s="23"/>
      <c r="AD3390" s="23"/>
      <c r="AE3390" s="23"/>
      <c r="AF3390" s="23"/>
      <c r="AG3390" s="23"/>
      <c r="AH3390" s="23"/>
      <c r="AI3390" s="23"/>
      <c r="AJ3390" s="23"/>
      <c r="AK3390" s="23"/>
      <c r="AL3390" s="23"/>
      <c r="AM3390" s="23"/>
      <c r="AN3390" s="23"/>
      <c r="AO3390" s="23"/>
      <c r="AP3390" s="23"/>
      <c r="AQ3390" s="23"/>
      <c r="AR3390" s="23"/>
      <c r="AT3390" s="24" t="s">
        <v>12773</v>
      </c>
      <c r="AU3390" s="24"/>
      <c r="AV3390" s="24"/>
      <c r="AW3390" s="24" t="s">
        <v>12774</v>
      </c>
      <c r="AX3390" s="24"/>
      <c r="AY3390" s="24"/>
      <c r="BA3390" s="25" t="s">
        <v>2896</v>
      </c>
      <c r="BB3390" s="27" t="s">
        <v>2896</v>
      </c>
      <c r="BC3390" s="27"/>
      <c r="BD3390" s="24"/>
      <c r="BE3390" s="24"/>
      <c r="BF3390" s="24"/>
      <c r="BG3390" s="24"/>
      <c r="BH3390" s="24"/>
      <c r="BI3390" s="24"/>
      <c r="BK3390" s="26" t="s">
        <v>12775</v>
      </c>
    </row>
    <row r="3391" spans="1:63" ht="15.75" customHeight="1" x14ac:dyDescent="0.35">
      <c r="A3391" s="12" t="s">
        <v>12776</v>
      </c>
      <c r="B3391" s="28" t="s">
        <v>3917</v>
      </c>
      <c r="C3391" s="5" t="s">
        <v>4208</v>
      </c>
      <c r="D3391" s="5">
        <v>10</v>
      </c>
      <c r="E3391" s="10">
        <v>1</v>
      </c>
      <c r="F3391" s="5">
        <f t="shared" si="572"/>
        <v>10</v>
      </c>
      <c r="G3391" s="11">
        <v>259</v>
      </c>
      <c r="H3391" s="22">
        <v>2</v>
      </c>
      <c r="I3391" s="22">
        <v>19</v>
      </c>
      <c r="J3391" s="22">
        <v>14</v>
      </c>
      <c r="K3391" s="22">
        <v>18</v>
      </c>
      <c r="L3391" s="22">
        <v>2.9</v>
      </c>
      <c r="M3391" s="22"/>
      <c r="N3391" s="22">
        <v>4.0999999999999996</v>
      </c>
      <c r="O3391" s="11"/>
      <c r="P3391" s="11"/>
      <c r="Q3391" s="7"/>
      <c r="R3391" s="6">
        <f t="shared" si="573"/>
        <v>25.9</v>
      </c>
      <c r="S3391" s="13">
        <f t="shared" si="574"/>
        <v>0.2</v>
      </c>
      <c r="T3391" s="13">
        <f t="shared" si="575"/>
        <v>1.9</v>
      </c>
      <c r="U3391" s="13">
        <f t="shared" si="576"/>
        <v>1.4</v>
      </c>
      <c r="V3391" s="13">
        <f t="shared" si="577"/>
        <v>1.8</v>
      </c>
      <c r="W3391" s="13">
        <f t="shared" si="578"/>
        <v>0.28999999999999998</v>
      </c>
      <c r="X3391" s="13" t="str">
        <f t="shared" si="579"/>
        <v/>
      </c>
      <c r="Y3391" s="13">
        <f t="shared" si="580"/>
        <v>0.41</v>
      </c>
      <c r="Z3391" s="13" t="str">
        <f t="shared" si="581"/>
        <v/>
      </c>
      <c r="AA3391" s="13" t="str">
        <f t="shared" si="582"/>
        <v/>
      </c>
      <c r="AC3391" s="23"/>
      <c r="AD3391" s="23"/>
      <c r="AE3391" s="23"/>
      <c r="AF3391" s="23"/>
      <c r="AG3391" s="23"/>
      <c r="AH3391" s="23"/>
      <c r="AI3391" s="23"/>
      <c r="AJ3391" s="23"/>
      <c r="AK3391" s="23"/>
      <c r="AL3391" s="23"/>
      <c r="AM3391" s="23"/>
      <c r="AN3391" s="23"/>
      <c r="AO3391" s="23"/>
      <c r="AP3391" s="23"/>
      <c r="AQ3391" s="23"/>
      <c r="AR3391" s="23"/>
      <c r="AT3391" s="24" t="s">
        <v>12777</v>
      </c>
      <c r="AU3391" s="24"/>
      <c r="AV3391" s="24"/>
      <c r="AW3391" s="24" t="s">
        <v>12778</v>
      </c>
      <c r="AX3391" s="24"/>
      <c r="AY3391" s="24"/>
      <c r="BA3391" s="25" t="s">
        <v>2896</v>
      </c>
      <c r="BB3391" s="27" t="s">
        <v>2896</v>
      </c>
      <c r="BC3391" s="27"/>
      <c r="BD3391" s="24" t="s">
        <v>1180</v>
      </c>
      <c r="BE3391" s="24"/>
      <c r="BF3391" s="24"/>
      <c r="BG3391" s="24"/>
      <c r="BH3391" s="24"/>
      <c r="BI3391" s="24"/>
      <c r="BK3391" s="26" t="s">
        <v>12779</v>
      </c>
    </row>
    <row r="3392" spans="1:63" ht="15.75" customHeight="1" x14ac:dyDescent="0.35">
      <c r="A3392" s="12" t="s">
        <v>12780</v>
      </c>
      <c r="B3392" s="28" t="s">
        <v>3917</v>
      </c>
      <c r="C3392" s="5" t="s">
        <v>4208</v>
      </c>
      <c r="D3392" s="5">
        <v>10</v>
      </c>
      <c r="E3392" s="10">
        <v>1</v>
      </c>
      <c r="F3392" s="5">
        <f t="shared" si="572"/>
        <v>10</v>
      </c>
      <c r="G3392" s="11">
        <v>94</v>
      </c>
      <c r="H3392" s="22">
        <v>1.3</v>
      </c>
      <c r="I3392" s="22">
        <v>20</v>
      </c>
      <c r="J3392" s="22">
        <v>15</v>
      </c>
      <c r="K3392" s="22">
        <v>0.3</v>
      </c>
      <c r="L3392" s="22">
        <v>0.1</v>
      </c>
      <c r="M3392" s="22">
        <v>1.5</v>
      </c>
      <c r="N3392" s="22">
        <v>2.1</v>
      </c>
      <c r="O3392" s="11"/>
      <c r="P3392" s="11"/>
      <c r="Q3392" s="7"/>
      <c r="R3392" s="6">
        <f t="shared" si="573"/>
        <v>9.4</v>
      </c>
      <c r="S3392" s="13">
        <f t="shared" si="574"/>
        <v>0.13</v>
      </c>
      <c r="T3392" s="13">
        <f t="shared" si="575"/>
        <v>2</v>
      </c>
      <c r="U3392" s="13">
        <f t="shared" si="576"/>
        <v>1.5</v>
      </c>
      <c r="V3392" s="13">
        <f t="shared" si="577"/>
        <v>0.03</v>
      </c>
      <c r="W3392" s="13">
        <f t="shared" si="578"/>
        <v>0.01</v>
      </c>
      <c r="X3392" s="13">
        <f t="shared" si="579"/>
        <v>0.15</v>
      </c>
      <c r="Y3392" s="13">
        <f t="shared" si="580"/>
        <v>0.21</v>
      </c>
      <c r="Z3392" s="13" t="str">
        <f t="shared" si="581"/>
        <v/>
      </c>
      <c r="AA3392" s="13" t="str">
        <f t="shared" si="582"/>
        <v/>
      </c>
      <c r="AC3392" s="23"/>
      <c r="AD3392" s="23"/>
      <c r="AE3392" s="23"/>
      <c r="AF3392" s="23"/>
      <c r="AG3392" s="23"/>
      <c r="AH3392" s="23"/>
      <c r="AI3392" s="23"/>
      <c r="AJ3392" s="23"/>
      <c r="AK3392" s="23"/>
      <c r="AL3392" s="23"/>
      <c r="AM3392" s="23"/>
      <c r="AN3392" s="23"/>
      <c r="AO3392" s="23"/>
      <c r="AP3392" s="23"/>
      <c r="AQ3392" s="23"/>
      <c r="AR3392" s="23"/>
      <c r="AT3392" s="24" t="s">
        <v>12781</v>
      </c>
      <c r="AU3392" s="24"/>
      <c r="AV3392" s="24"/>
      <c r="AW3392" s="24"/>
      <c r="AX3392" s="24"/>
      <c r="AY3392" s="24"/>
      <c r="BA3392" s="25" t="s">
        <v>2896</v>
      </c>
      <c r="BB3392" s="27" t="s">
        <v>2896</v>
      </c>
      <c r="BC3392" s="27"/>
      <c r="BD3392" s="24"/>
      <c r="BE3392" s="24"/>
      <c r="BF3392" s="24"/>
      <c r="BG3392" s="24"/>
      <c r="BH3392" s="24"/>
      <c r="BI3392" s="24"/>
      <c r="BK3392" s="26" t="s">
        <v>12782</v>
      </c>
    </row>
    <row r="3393" spans="1:63" ht="15.75" customHeight="1" x14ac:dyDescent="0.35">
      <c r="A3393" s="12" t="s">
        <v>12783</v>
      </c>
      <c r="B3393" s="28" t="s">
        <v>4265</v>
      </c>
      <c r="C3393" s="5" t="s">
        <v>4208</v>
      </c>
      <c r="D3393" s="5">
        <v>10</v>
      </c>
      <c r="E3393" s="10">
        <v>1</v>
      </c>
      <c r="F3393" s="5">
        <f t="shared" si="572"/>
        <v>10</v>
      </c>
      <c r="G3393" s="11">
        <v>139</v>
      </c>
      <c r="H3393" s="22">
        <v>2.2999999999999998</v>
      </c>
      <c r="I3393" s="22">
        <v>28</v>
      </c>
      <c r="J3393" s="22">
        <v>22</v>
      </c>
      <c r="K3393" s="22">
        <v>1.2</v>
      </c>
      <c r="L3393" s="22">
        <v>0.2</v>
      </c>
      <c r="M3393" s="22"/>
      <c r="N3393" s="22">
        <v>7.3</v>
      </c>
      <c r="O3393" s="11"/>
      <c r="P3393" s="11"/>
      <c r="Q3393" s="7"/>
      <c r="R3393" s="6">
        <f t="shared" si="573"/>
        <v>13.9</v>
      </c>
      <c r="S3393" s="13">
        <f t="shared" si="574"/>
        <v>0.23</v>
      </c>
      <c r="T3393" s="13">
        <f t="shared" si="575"/>
        <v>2.8</v>
      </c>
      <c r="U3393" s="13">
        <f t="shared" si="576"/>
        <v>2.2000000000000002</v>
      </c>
      <c r="V3393" s="13">
        <f t="shared" si="577"/>
        <v>0.12</v>
      </c>
      <c r="W3393" s="13">
        <f t="shared" si="578"/>
        <v>0.02</v>
      </c>
      <c r="X3393" s="13" t="str">
        <f t="shared" si="579"/>
        <v/>
      </c>
      <c r="Y3393" s="13">
        <f t="shared" si="580"/>
        <v>0.73</v>
      </c>
      <c r="Z3393" s="13" t="str">
        <f t="shared" si="581"/>
        <v/>
      </c>
      <c r="AA3393" s="13" t="str">
        <f t="shared" si="582"/>
        <v/>
      </c>
      <c r="AC3393" s="23"/>
      <c r="AD3393" s="23"/>
      <c r="AE3393" s="23"/>
      <c r="AF3393" s="23"/>
      <c r="AG3393" s="23"/>
      <c r="AH3393" s="23"/>
      <c r="AI3393" s="23"/>
      <c r="AJ3393" s="23"/>
      <c r="AK3393" s="23"/>
      <c r="AL3393" s="23"/>
      <c r="AM3393" s="23"/>
      <c r="AN3393" s="23"/>
      <c r="AO3393" s="23"/>
      <c r="AP3393" s="23"/>
      <c r="AQ3393" s="23"/>
      <c r="AR3393" s="23"/>
      <c r="AT3393" s="24" t="s">
        <v>12784</v>
      </c>
      <c r="AU3393" s="24"/>
      <c r="AV3393" s="24"/>
      <c r="AW3393" s="24" t="s">
        <v>12785</v>
      </c>
      <c r="AX3393" s="24"/>
      <c r="AY3393" s="24"/>
      <c r="BA3393" s="25" t="s">
        <v>2896</v>
      </c>
      <c r="BB3393" s="27" t="s">
        <v>2896</v>
      </c>
      <c r="BC3393" s="27"/>
      <c r="BD3393" s="24"/>
      <c r="BE3393" s="24"/>
      <c r="BF3393" s="24"/>
      <c r="BG3393" s="24"/>
      <c r="BH3393" s="24"/>
      <c r="BI3393" s="24"/>
      <c r="BK3393" s="26" t="s">
        <v>12786</v>
      </c>
    </row>
    <row r="3394" spans="1:63" ht="15.75" customHeight="1" x14ac:dyDescent="0.35">
      <c r="A3394" s="12" t="s">
        <v>12787</v>
      </c>
      <c r="B3394" s="28" t="s">
        <v>3917</v>
      </c>
      <c r="C3394" s="5" t="s">
        <v>4208</v>
      </c>
      <c r="D3394" s="5">
        <v>10</v>
      </c>
      <c r="E3394" s="10">
        <v>1</v>
      </c>
      <c r="F3394" s="5">
        <f t="shared" si="572"/>
        <v>10</v>
      </c>
      <c r="G3394" s="11">
        <v>95</v>
      </c>
      <c r="H3394" s="22">
        <v>1.3</v>
      </c>
      <c r="I3394" s="22">
        <v>20</v>
      </c>
      <c r="J3394" s="22">
        <v>17</v>
      </c>
      <c r="K3394" s="22">
        <v>0.8</v>
      </c>
      <c r="L3394" s="22">
        <v>0</v>
      </c>
      <c r="M3394" s="22">
        <v>1.3</v>
      </c>
      <c r="N3394" s="22">
        <v>3.8</v>
      </c>
      <c r="O3394" s="11"/>
      <c r="P3394" s="11"/>
      <c r="Q3394" s="7"/>
      <c r="R3394" s="6">
        <f t="shared" si="573"/>
        <v>9.5</v>
      </c>
      <c r="S3394" s="13">
        <f t="shared" si="574"/>
        <v>0.13</v>
      </c>
      <c r="T3394" s="13">
        <f t="shared" si="575"/>
        <v>2</v>
      </c>
      <c r="U3394" s="13">
        <f t="shared" si="576"/>
        <v>1.7</v>
      </c>
      <c r="V3394" s="13">
        <f t="shared" si="577"/>
        <v>0.08</v>
      </c>
      <c r="W3394" s="13" t="str">
        <f t="shared" si="578"/>
        <v/>
      </c>
      <c r="X3394" s="13">
        <f t="shared" si="579"/>
        <v>0.13</v>
      </c>
      <c r="Y3394" s="13">
        <f t="shared" si="580"/>
        <v>0.38</v>
      </c>
      <c r="Z3394" s="13" t="str">
        <f t="shared" si="581"/>
        <v/>
      </c>
      <c r="AA3394" s="13" t="str">
        <f t="shared" si="582"/>
        <v/>
      </c>
      <c r="AC3394" s="23"/>
      <c r="AD3394" s="23"/>
      <c r="AE3394" s="23"/>
      <c r="AF3394" s="23"/>
      <c r="AG3394" s="23"/>
      <c r="AH3394" s="23"/>
      <c r="AI3394" s="23"/>
      <c r="AJ3394" s="23"/>
      <c r="AK3394" s="23"/>
      <c r="AL3394" s="23"/>
      <c r="AM3394" s="23"/>
      <c r="AN3394" s="23"/>
      <c r="AO3394" s="23"/>
      <c r="AP3394" s="23"/>
      <c r="AQ3394" s="23"/>
      <c r="AR3394" s="23"/>
      <c r="AT3394" s="24" t="s">
        <v>12788</v>
      </c>
      <c r="AU3394" s="24"/>
      <c r="AV3394" s="24"/>
      <c r="AW3394" s="24" t="s">
        <v>12789</v>
      </c>
      <c r="AX3394" s="24"/>
      <c r="AY3394" s="24"/>
      <c r="BA3394" s="25" t="s">
        <v>2896</v>
      </c>
      <c r="BB3394" s="27" t="s">
        <v>2896</v>
      </c>
      <c r="BC3394" s="27"/>
      <c r="BD3394" s="24"/>
      <c r="BE3394" s="24"/>
      <c r="BF3394" s="24"/>
      <c r="BG3394" s="24"/>
      <c r="BH3394" s="24"/>
      <c r="BI3394" s="24"/>
      <c r="BK3394" s="26" t="s">
        <v>12790</v>
      </c>
    </row>
    <row r="3395" spans="1:63" ht="15.75" customHeight="1" x14ac:dyDescent="0.35">
      <c r="A3395" s="12" t="s">
        <v>12791</v>
      </c>
      <c r="B3395" s="28" t="s">
        <v>3911</v>
      </c>
      <c r="C3395" s="5" t="s">
        <v>4208</v>
      </c>
      <c r="D3395" s="5">
        <v>10</v>
      </c>
      <c r="E3395" s="10">
        <v>1</v>
      </c>
      <c r="F3395" s="5">
        <f t="shared" ref="F3395:F3458" si="583">E3395*D3395</f>
        <v>10</v>
      </c>
      <c r="G3395" s="11">
        <v>88</v>
      </c>
      <c r="H3395" s="22">
        <v>1.3</v>
      </c>
      <c r="I3395" s="22">
        <v>18</v>
      </c>
      <c r="J3395" s="22">
        <v>16</v>
      </c>
      <c r="K3395" s="22">
        <v>0.7</v>
      </c>
      <c r="L3395" s="22">
        <v>0.2</v>
      </c>
      <c r="M3395" s="22">
        <v>2.2999999999999998</v>
      </c>
      <c r="N3395" s="22">
        <v>3.3</v>
      </c>
      <c r="O3395" s="11"/>
      <c r="P3395" s="11"/>
      <c r="Q3395" s="7"/>
      <c r="R3395" s="6">
        <f t="shared" ref="R3395:R3458" si="584">IF(G3395&lt;&gt;0,G3395*$F3395/100,"")</f>
        <v>8.8000000000000007</v>
      </c>
      <c r="S3395" s="13">
        <f t="shared" ref="S3395:S3458" si="585">IF(H3395&lt;&gt;0,H3395*$F3395/100,"")</f>
        <v>0.13</v>
      </c>
      <c r="T3395" s="13">
        <f t="shared" ref="T3395:T3458" si="586">IF(I3395&lt;&gt;0,I3395*$F3395/100,"")</f>
        <v>1.8</v>
      </c>
      <c r="U3395" s="13">
        <f t="shared" ref="U3395:U3458" si="587">IF(J3395&lt;&gt;0,J3395*$F3395/100,"")</f>
        <v>1.6</v>
      </c>
      <c r="V3395" s="13">
        <f t="shared" ref="V3395:V3458" si="588">IF(K3395&lt;&gt;0,K3395*$F3395/100,"")</f>
        <v>7.0000000000000007E-2</v>
      </c>
      <c r="W3395" s="13">
        <f t="shared" ref="W3395:W3458" si="589">IF(L3395&lt;&gt;0,L3395*$F3395/100,"")</f>
        <v>0.02</v>
      </c>
      <c r="X3395" s="13">
        <f t="shared" ref="X3395:X3458" si="590">IF(M3395&lt;&gt;0,M3395*$F3395/100,"")</f>
        <v>0.23</v>
      </c>
      <c r="Y3395" s="13">
        <f t="shared" ref="Y3395:Y3458" si="591">IF(N3395&lt;&gt;0,N3395*$F3395/100,"")</f>
        <v>0.33</v>
      </c>
      <c r="Z3395" s="13" t="str">
        <f t="shared" ref="Z3395:Z3458" si="592">IF(O3395&lt;&gt;0,O3395*$F3395/100,"")</f>
        <v/>
      </c>
      <c r="AA3395" s="13" t="str">
        <f t="shared" ref="AA3395:AA3458" si="593">IF(P3395&lt;&gt;0,P3395*$F3395/100,"")</f>
        <v/>
      </c>
      <c r="AC3395" s="23"/>
      <c r="AD3395" s="23"/>
      <c r="AE3395" s="23"/>
      <c r="AF3395" s="23"/>
      <c r="AG3395" s="23"/>
      <c r="AH3395" s="23"/>
      <c r="AI3395" s="23"/>
      <c r="AJ3395" s="23"/>
      <c r="AK3395" s="23"/>
      <c r="AL3395" s="23"/>
      <c r="AM3395" s="23"/>
      <c r="AN3395" s="23"/>
      <c r="AO3395" s="23"/>
      <c r="AP3395" s="23"/>
      <c r="AQ3395" s="23"/>
      <c r="AR3395" s="23"/>
      <c r="AT3395" s="24" t="s">
        <v>12792</v>
      </c>
      <c r="AU3395" s="24"/>
      <c r="AV3395" s="24"/>
      <c r="AW3395" s="24"/>
      <c r="AX3395" s="24"/>
      <c r="AY3395" s="24"/>
      <c r="BA3395" s="25" t="s">
        <v>2896</v>
      </c>
      <c r="BB3395" s="27" t="s">
        <v>2896</v>
      </c>
      <c r="BC3395" s="27"/>
      <c r="BD3395" s="24"/>
      <c r="BE3395" s="24"/>
      <c r="BF3395" s="24"/>
      <c r="BG3395" s="24"/>
      <c r="BH3395" s="24"/>
      <c r="BI3395" s="24"/>
      <c r="BK3395" s="26" t="s">
        <v>12793</v>
      </c>
    </row>
    <row r="3396" spans="1:63" ht="15.75" customHeight="1" x14ac:dyDescent="0.35">
      <c r="A3396" s="12" t="s">
        <v>12794</v>
      </c>
      <c r="B3396" s="28" t="s">
        <v>3917</v>
      </c>
      <c r="C3396" s="5" t="s">
        <v>4208</v>
      </c>
      <c r="D3396" s="5">
        <v>10</v>
      </c>
      <c r="E3396" s="10">
        <v>1</v>
      </c>
      <c r="F3396" s="5">
        <f t="shared" si="583"/>
        <v>10</v>
      </c>
      <c r="G3396" s="11">
        <v>91</v>
      </c>
      <c r="H3396" s="22">
        <v>2.2999999999999998</v>
      </c>
      <c r="I3396" s="22">
        <v>20</v>
      </c>
      <c r="J3396" s="22">
        <v>19</v>
      </c>
      <c r="K3396" s="22">
        <v>0</v>
      </c>
      <c r="L3396" s="22">
        <v>0</v>
      </c>
      <c r="M3396" s="22">
        <v>1.1000000000000001</v>
      </c>
      <c r="N3396" s="22">
        <v>3.7</v>
      </c>
      <c r="O3396" s="11"/>
      <c r="P3396" s="11"/>
      <c r="Q3396" s="7"/>
      <c r="R3396" s="6">
        <f t="shared" si="584"/>
        <v>9.1</v>
      </c>
      <c r="S3396" s="13">
        <f t="shared" si="585"/>
        <v>0.23</v>
      </c>
      <c r="T3396" s="13">
        <f t="shared" si="586"/>
        <v>2</v>
      </c>
      <c r="U3396" s="13">
        <f t="shared" si="587"/>
        <v>1.9</v>
      </c>
      <c r="V3396" s="13" t="str">
        <f t="shared" si="588"/>
        <v/>
      </c>
      <c r="W3396" s="13" t="str">
        <f t="shared" si="589"/>
        <v/>
      </c>
      <c r="X3396" s="13">
        <f t="shared" si="590"/>
        <v>0.11</v>
      </c>
      <c r="Y3396" s="13">
        <f t="shared" si="591"/>
        <v>0.37</v>
      </c>
      <c r="Z3396" s="13" t="str">
        <f t="shared" si="592"/>
        <v/>
      </c>
      <c r="AA3396" s="13" t="str">
        <f t="shared" si="593"/>
        <v/>
      </c>
      <c r="AC3396" s="23"/>
      <c r="AD3396" s="23"/>
      <c r="AE3396" s="23"/>
      <c r="AF3396" s="23"/>
      <c r="AG3396" s="23"/>
      <c r="AH3396" s="23"/>
      <c r="AI3396" s="23"/>
      <c r="AJ3396" s="23"/>
      <c r="AK3396" s="23"/>
      <c r="AL3396" s="23"/>
      <c r="AM3396" s="23"/>
      <c r="AN3396" s="23"/>
      <c r="AO3396" s="23"/>
      <c r="AP3396" s="23"/>
      <c r="AQ3396" s="23"/>
      <c r="AR3396" s="23"/>
      <c r="AT3396" s="24" t="s">
        <v>12795</v>
      </c>
      <c r="AU3396" s="24"/>
      <c r="AV3396" s="24"/>
      <c r="AW3396" s="24" t="s">
        <v>1867</v>
      </c>
      <c r="AX3396" s="24"/>
      <c r="AY3396" s="24"/>
      <c r="BA3396" s="25" t="s">
        <v>2896</v>
      </c>
      <c r="BB3396" s="27" t="s">
        <v>2896</v>
      </c>
      <c r="BC3396" s="27"/>
      <c r="BD3396" s="24"/>
      <c r="BE3396" s="24"/>
      <c r="BF3396" s="24"/>
      <c r="BG3396" s="24"/>
      <c r="BH3396" s="24"/>
      <c r="BI3396" s="24"/>
      <c r="BK3396" s="26" t="s">
        <v>12796</v>
      </c>
    </row>
    <row r="3397" spans="1:63" ht="15.75" customHeight="1" x14ac:dyDescent="0.35">
      <c r="A3397" s="12" t="s">
        <v>12797</v>
      </c>
      <c r="B3397" s="28" t="s">
        <v>3945</v>
      </c>
      <c r="C3397" s="5" t="s">
        <v>4208</v>
      </c>
      <c r="D3397" s="5">
        <v>15</v>
      </c>
      <c r="E3397" s="10">
        <v>1</v>
      </c>
      <c r="F3397" s="5">
        <f t="shared" si="583"/>
        <v>15</v>
      </c>
      <c r="G3397" s="11">
        <v>33</v>
      </c>
      <c r="H3397" s="22">
        <v>1.2</v>
      </c>
      <c r="I3397" s="22">
        <v>6.6</v>
      </c>
      <c r="J3397" s="22">
        <v>4.0999999999999996</v>
      </c>
      <c r="K3397" s="22">
        <v>0.1</v>
      </c>
      <c r="L3397" s="22">
        <v>0.1</v>
      </c>
      <c r="M3397" s="22">
        <v>1</v>
      </c>
      <c r="N3397" s="22">
        <v>1.38</v>
      </c>
      <c r="O3397" s="11"/>
      <c r="P3397" s="11"/>
      <c r="Q3397" s="7"/>
      <c r="R3397" s="6">
        <f t="shared" si="584"/>
        <v>4.95</v>
      </c>
      <c r="S3397" s="13">
        <f t="shared" si="585"/>
        <v>0.18</v>
      </c>
      <c r="T3397" s="13">
        <f t="shared" si="586"/>
        <v>0.99</v>
      </c>
      <c r="U3397" s="13">
        <f t="shared" si="587"/>
        <v>0.61499999999999988</v>
      </c>
      <c r="V3397" s="13">
        <f t="shared" si="588"/>
        <v>1.4999999999999999E-2</v>
      </c>
      <c r="W3397" s="13">
        <f t="shared" si="589"/>
        <v>1.4999999999999999E-2</v>
      </c>
      <c r="X3397" s="13">
        <f t="shared" si="590"/>
        <v>0.15</v>
      </c>
      <c r="Y3397" s="13">
        <f t="shared" si="591"/>
        <v>0.20699999999999999</v>
      </c>
      <c r="Z3397" s="13" t="str">
        <f t="shared" si="592"/>
        <v/>
      </c>
      <c r="AA3397" s="13" t="str">
        <f t="shared" si="593"/>
        <v/>
      </c>
      <c r="AC3397" s="23"/>
      <c r="AD3397" s="23"/>
      <c r="AE3397" s="23"/>
      <c r="AF3397" s="23"/>
      <c r="AG3397" s="23"/>
      <c r="AH3397" s="23"/>
      <c r="AI3397" s="23"/>
      <c r="AJ3397" s="23"/>
      <c r="AK3397" s="23"/>
      <c r="AL3397" s="23"/>
      <c r="AM3397" s="23"/>
      <c r="AN3397" s="23"/>
      <c r="AO3397" s="23"/>
      <c r="AP3397" s="23"/>
      <c r="AQ3397" s="23"/>
      <c r="AR3397" s="23"/>
      <c r="AT3397" s="24" t="s">
        <v>12798</v>
      </c>
      <c r="AU3397" s="24"/>
      <c r="AV3397" s="24"/>
      <c r="AW3397" s="24"/>
      <c r="AX3397" s="24"/>
      <c r="AY3397" s="24"/>
      <c r="BA3397" s="25" t="s">
        <v>2896</v>
      </c>
      <c r="BB3397" s="27" t="s">
        <v>2896</v>
      </c>
      <c r="BC3397" s="27"/>
      <c r="BD3397" s="24"/>
      <c r="BE3397" s="24"/>
      <c r="BF3397" s="24"/>
      <c r="BG3397" s="24"/>
      <c r="BH3397" s="24"/>
      <c r="BI3397" s="24"/>
      <c r="BK3397" s="26" t="s">
        <v>12799</v>
      </c>
    </row>
    <row r="3398" spans="1:63" ht="15.75" customHeight="1" x14ac:dyDescent="0.35">
      <c r="A3398" s="12" t="s">
        <v>12800</v>
      </c>
      <c r="B3398" s="28" t="s">
        <v>3945</v>
      </c>
      <c r="C3398" s="5" t="s">
        <v>4208</v>
      </c>
      <c r="D3398" s="5">
        <v>15</v>
      </c>
      <c r="E3398" s="10">
        <v>1</v>
      </c>
      <c r="F3398" s="5">
        <f t="shared" si="583"/>
        <v>15</v>
      </c>
      <c r="G3398" s="11">
        <v>150</v>
      </c>
      <c r="H3398" s="22">
        <v>3.9</v>
      </c>
      <c r="I3398" s="22">
        <v>11</v>
      </c>
      <c r="J3398" s="22">
        <v>6.8</v>
      </c>
      <c r="K3398" s="22">
        <v>9.4</v>
      </c>
      <c r="L3398" s="22">
        <v>1.4</v>
      </c>
      <c r="M3398" s="22"/>
      <c r="N3398" s="22">
        <v>0.73</v>
      </c>
      <c r="O3398" s="11"/>
      <c r="P3398" s="11"/>
      <c r="Q3398" s="7"/>
      <c r="R3398" s="6">
        <f t="shared" si="584"/>
        <v>22.5</v>
      </c>
      <c r="S3398" s="13">
        <f t="shared" si="585"/>
        <v>0.58499999999999996</v>
      </c>
      <c r="T3398" s="13">
        <f t="shared" si="586"/>
        <v>1.65</v>
      </c>
      <c r="U3398" s="13">
        <f t="shared" si="587"/>
        <v>1.02</v>
      </c>
      <c r="V3398" s="13">
        <f t="shared" si="588"/>
        <v>1.41</v>
      </c>
      <c r="W3398" s="13">
        <f t="shared" si="589"/>
        <v>0.21</v>
      </c>
      <c r="X3398" s="13" t="str">
        <f t="shared" si="590"/>
        <v/>
      </c>
      <c r="Y3398" s="13">
        <f t="shared" si="591"/>
        <v>0.10949999999999999</v>
      </c>
      <c r="Z3398" s="13" t="str">
        <f t="shared" si="592"/>
        <v/>
      </c>
      <c r="AA3398" s="13" t="str">
        <f t="shared" si="593"/>
        <v/>
      </c>
      <c r="AC3398" s="23"/>
      <c r="AD3398" s="23"/>
      <c r="AE3398" s="23"/>
      <c r="AF3398" s="23"/>
      <c r="AG3398" s="23"/>
      <c r="AH3398" s="23"/>
      <c r="AI3398" s="23"/>
      <c r="AJ3398" s="23"/>
      <c r="AK3398" s="23"/>
      <c r="AL3398" s="23"/>
      <c r="AM3398" s="23"/>
      <c r="AN3398" s="23"/>
      <c r="AO3398" s="23"/>
      <c r="AP3398" s="23"/>
      <c r="AQ3398" s="23"/>
      <c r="AR3398" s="23"/>
      <c r="AT3398" s="24" t="s">
        <v>12801</v>
      </c>
      <c r="AU3398" s="24"/>
      <c r="AV3398" s="24"/>
      <c r="AW3398" s="24" t="s">
        <v>12802</v>
      </c>
      <c r="AX3398" s="24"/>
      <c r="AY3398" s="24"/>
      <c r="BA3398" s="25" t="s">
        <v>2896</v>
      </c>
      <c r="BB3398" s="27" t="s">
        <v>2897</v>
      </c>
      <c r="BC3398" s="27"/>
      <c r="BD3398" s="24" t="s">
        <v>1122</v>
      </c>
      <c r="BE3398" s="24"/>
      <c r="BF3398" s="24"/>
      <c r="BG3398" s="24" t="s">
        <v>1121</v>
      </c>
      <c r="BH3398" s="24"/>
      <c r="BI3398" s="24"/>
      <c r="BK3398" s="26" t="s">
        <v>12803</v>
      </c>
    </row>
    <row r="3399" spans="1:63" ht="15.75" customHeight="1" x14ac:dyDescent="0.35">
      <c r="A3399" s="12" t="s">
        <v>12804</v>
      </c>
      <c r="B3399" s="28" t="s">
        <v>3917</v>
      </c>
      <c r="C3399" s="5" t="s">
        <v>4208</v>
      </c>
      <c r="D3399" s="5">
        <v>10</v>
      </c>
      <c r="E3399" s="10">
        <v>1</v>
      </c>
      <c r="F3399" s="5">
        <f t="shared" si="583"/>
        <v>10</v>
      </c>
      <c r="G3399" s="11">
        <v>152</v>
      </c>
      <c r="H3399" s="22">
        <v>5.2</v>
      </c>
      <c r="I3399" s="22">
        <v>28</v>
      </c>
      <c r="J3399" s="22">
        <v>23</v>
      </c>
      <c r="K3399" s="22">
        <v>0</v>
      </c>
      <c r="L3399" s="22">
        <v>0</v>
      </c>
      <c r="M3399" s="22"/>
      <c r="N3399" s="22">
        <v>7.6</v>
      </c>
      <c r="O3399" s="11"/>
      <c r="P3399" s="11"/>
      <c r="Q3399" s="7"/>
      <c r="R3399" s="6">
        <f t="shared" si="584"/>
        <v>15.2</v>
      </c>
      <c r="S3399" s="13">
        <f t="shared" si="585"/>
        <v>0.52</v>
      </c>
      <c r="T3399" s="13">
        <f t="shared" si="586"/>
        <v>2.8</v>
      </c>
      <c r="U3399" s="13">
        <f t="shared" si="587"/>
        <v>2.2999999999999998</v>
      </c>
      <c r="V3399" s="13" t="str">
        <f t="shared" si="588"/>
        <v/>
      </c>
      <c r="W3399" s="13" t="str">
        <f t="shared" si="589"/>
        <v/>
      </c>
      <c r="X3399" s="13" t="str">
        <f t="shared" si="590"/>
        <v/>
      </c>
      <c r="Y3399" s="13">
        <f t="shared" si="591"/>
        <v>0.76</v>
      </c>
      <c r="Z3399" s="13" t="str">
        <f t="shared" si="592"/>
        <v/>
      </c>
      <c r="AA3399" s="13" t="str">
        <f t="shared" si="593"/>
        <v/>
      </c>
      <c r="AC3399" s="23"/>
      <c r="AD3399" s="23"/>
      <c r="AE3399" s="23"/>
      <c r="AF3399" s="23"/>
      <c r="AG3399" s="23"/>
      <c r="AH3399" s="23"/>
      <c r="AI3399" s="23"/>
      <c r="AJ3399" s="23"/>
      <c r="AK3399" s="23"/>
      <c r="AL3399" s="23"/>
      <c r="AM3399" s="23"/>
      <c r="AN3399" s="23"/>
      <c r="AO3399" s="23"/>
      <c r="AP3399" s="23"/>
      <c r="AQ3399" s="23"/>
      <c r="AR3399" s="23"/>
      <c r="AT3399" s="24" t="s">
        <v>12805</v>
      </c>
      <c r="AU3399" s="24"/>
      <c r="AV3399" s="24"/>
      <c r="AW3399" s="24" t="s">
        <v>12806</v>
      </c>
      <c r="AX3399" s="24"/>
      <c r="AY3399" s="24"/>
      <c r="BA3399" s="25" t="s">
        <v>2897</v>
      </c>
      <c r="BB3399" s="27" t="s">
        <v>2896</v>
      </c>
      <c r="BC3399" s="27"/>
      <c r="BD3399" s="24" t="s">
        <v>1185</v>
      </c>
      <c r="BE3399" s="24"/>
      <c r="BF3399" s="24"/>
      <c r="BG3399" s="24"/>
      <c r="BH3399" s="24"/>
      <c r="BI3399" s="24"/>
      <c r="BK3399" s="26" t="s">
        <v>12807</v>
      </c>
    </row>
    <row r="3400" spans="1:63" ht="15.75" customHeight="1" x14ac:dyDescent="0.35">
      <c r="A3400" s="12" t="s">
        <v>12808</v>
      </c>
      <c r="B3400" s="28" t="s">
        <v>3911</v>
      </c>
      <c r="C3400" s="5" t="s">
        <v>4208</v>
      </c>
      <c r="D3400" s="5">
        <v>10</v>
      </c>
      <c r="E3400" s="10">
        <v>1</v>
      </c>
      <c r="F3400" s="5">
        <f t="shared" si="583"/>
        <v>10</v>
      </c>
      <c r="G3400" s="11">
        <v>18</v>
      </c>
      <c r="H3400" s="22">
        <v>0.5</v>
      </c>
      <c r="I3400" s="22">
        <v>4</v>
      </c>
      <c r="J3400" s="22">
        <v>0.7</v>
      </c>
      <c r="K3400" s="22">
        <v>0</v>
      </c>
      <c r="L3400" s="22">
        <v>0</v>
      </c>
      <c r="M3400" s="22"/>
      <c r="N3400" s="22">
        <v>0.89</v>
      </c>
      <c r="O3400" s="11"/>
      <c r="P3400" s="11"/>
      <c r="Q3400" s="7"/>
      <c r="R3400" s="6">
        <f t="shared" si="584"/>
        <v>1.8</v>
      </c>
      <c r="S3400" s="13">
        <f t="shared" si="585"/>
        <v>0.05</v>
      </c>
      <c r="T3400" s="13">
        <f t="shared" si="586"/>
        <v>0.4</v>
      </c>
      <c r="U3400" s="13">
        <f t="shared" si="587"/>
        <v>7.0000000000000007E-2</v>
      </c>
      <c r="V3400" s="13" t="str">
        <f t="shared" si="588"/>
        <v/>
      </c>
      <c r="W3400" s="13" t="str">
        <f t="shared" si="589"/>
        <v/>
      </c>
      <c r="X3400" s="13" t="str">
        <f t="shared" si="590"/>
        <v/>
      </c>
      <c r="Y3400" s="13">
        <f t="shared" si="591"/>
        <v>8.900000000000001E-2</v>
      </c>
      <c r="Z3400" s="13" t="str">
        <f t="shared" si="592"/>
        <v/>
      </c>
      <c r="AA3400" s="13" t="str">
        <f t="shared" si="593"/>
        <v/>
      </c>
      <c r="AC3400" s="23"/>
      <c r="AD3400" s="23"/>
      <c r="AE3400" s="23"/>
      <c r="AF3400" s="23"/>
      <c r="AG3400" s="23"/>
      <c r="AH3400" s="23"/>
      <c r="AI3400" s="23"/>
      <c r="AJ3400" s="23"/>
      <c r="AK3400" s="23"/>
      <c r="AL3400" s="23"/>
      <c r="AM3400" s="23"/>
      <c r="AN3400" s="23"/>
      <c r="AO3400" s="23"/>
      <c r="AP3400" s="23"/>
      <c r="AQ3400" s="23"/>
      <c r="AR3400" s="23"/>
      <c r="AT3400" s="24" t="s">
        <v>12809</v>
      </c>
      <c r="AU3400" s="24"/>
      <c r="AV3400" s="24"/>
      <c r="AW3400" s="24" t="s">
        <v>3336</v>
      </c>
      <c r="AX3400" s="24"/>
      <c r="AY3400" s="24"/>
      <c r="BA3400" s="25" t="s">
        <v>2897</v>
      </c>
      <c r="BB3400" s="27" t="s">
        <v>2896</v>
      </c>
      <c r="BC3400" s="27"/>
      <c r="BD3400" s="24" t="s">
        <v>1128</v>
      </c>
      <c r="BE3400" s="24"/>
      <c r="BF3400" s="24"/>
      <c r="BG3400" s="24"/>
      <c r="BH3400" s="24"/>
      <c r="BI3400" s="24"/>
      <c r="BK3400" s="26" t="s">
        <v>12810</v>
      </c>
    </row>
    <row r="3401" spans="1:63" ht="15.75" customHeight="1" x14ac:dyDescent="0.35">
      <c r="A3401" s="12" t="s">
        <v>12811</v>
      </c>
      <c r="B3401" s="28" t="s">
        <v>3945</v>
      </c>
      <c r="C3401" s="5" t="s">
        <v>4208</v>
      </c>
      <c r="D3401" s="5">
        <v>10</v>
      </c>
      <c r="E3401" s="10">
        <v>1</v>
      </c>
      <c r="F3401" s="5">
        <f t="shared" si="583"/>
        <v>10</v>
      </c>
      <c r="G3401" s="11">
        <v>115</v>
      </c>
      <c r="H3401" s="22">
        <v>1.3</v>
      </c>
      <c r="I3401" s="22">
        <v>27</v>
      </c>
      <c r="J3401" s="22">
        <v>22</v>
      </c>
      <c r="K3401" s="22">
        <v>0.2</v>
      </c>
      <c r="L3401" s="22">
        <v>0.1</v>
      </c>
      <c r="M3401" s="22"/>
      <c r="N3401" s="22">
        <v>1.7</v>
      </c>
      <c r="O3401" s="11"/>
      <c r="P3401" s="11"/>
      <c r="Q3401" s="7"/>
      <c r="R3401" s="6">
        <f t="shared" si="584"/>
        <v>11.5</v>
      </c>
      <c r="S3401" s="13">
        <f t="shared" si="585"/>
        <v>0.13</v>
      </c>
      <c r="T3401" s="13">
        <f t="shared" si="586"/>
        <v>2.7</v>
      </c>
      <c r="U3401" s="13">
        <f t="shared" si="587"/>
        <v>2.2000000000000002</v>
      </c>
      <c r="V3401" s="13">
        <f t="shared" si="588"/>
        <v>0.02</v>
      </c>
      <c r="W3401" s="13">
        <f t="shared" si="589"/>
        <v>0.01</v>
      </c>
      <c r="X3401" s="13" t="str">
        <f t="shared" si="590"/>
        <v/>
      </c>
      <c r="Y3401" s="13">
        <f t="shared" si="591"/>
        <v>0.17</v>
      </c>
      <c r="Z3401" s="13" t="str">
        <f t="shared" si="592"/>
        <v/>
      </c>
      <c r="AA3401" s="13" t="str">
        <f t="shared" si="593"/>
        <v/>
      </c>
      <c r="AC3401" s="23"/>
      <c r="AD3401" s="23"/>
      <c r="AE3401" s="23"/>
      <c r="AF3401" s="23"/>
      <c r="AG3401" s="23"/>
      <c r="AH3401" s="23"/>
      <c r="AI3401" s="23"/>
      <c r="AJ3401" s="23"/>
      <c r="AK3401" s="23"/>
      <c r="AL3401" s="23"/>
      <c r="AM3401" s="23"/>
      <c r="AN3401" s="23"/>
      <c r="AO3401" s="23"/>
      <c r="AP3401" s="23"/>
      <c r="AQ3401" s="23"/>
      <c r="AR3401" s="23"/>
      <c r="AT3401" s="24" t="s">
        <v>12812</v>
      </c>
      <c r="AU3401" s="24"/>
      <c r="AV3401" s="24"/>
      <c r="AW3401" s="24" t="s">
        <v>12813</v>
      </c>
      <c r="AX3401" s="24"/>
      <c r="AY3401" s="24"/>
      <c r="BA3401" s="25" t="s">
        <v>2897</v>
      </c>
      <c r="BB3401" s="27" t="s">
        <v>2896</v>
      </c>
      <c r="BC3401" s="27"/>
      <c r="BD3401" s="24" t="s">
        <v>1128</v>
      </c>
      <c r="BE3401" s="24"/>
      <c r="BF3401" s="24"/>
      <c r="BG3401" s="24" t="s">
        <v>1121</v>
      </c>
      <c r="BH3401" s="24"/>
      <c r="BI3401" s="24"/>
      <c r="BK3401" s="26" t="s">
        <v>12814</v>
      </c>
    </row>
    <row r="3402" spans="1:63" ht="15.75" customHeight="1" x14ac:dyDescent="0.35">
      <c r="A3402" s="12" t="s">
        <v>12815</v>
      </c>
      <c r="B3402" s="28" t="s">
        <v>3917</v>
      </c>
      <c r="C3402" s="5" t="s">
        <v>4208</v>
      </c>
      <c r="D3402" s="5">
        <v>10</v>
      </c>
      <c r="E3402" s="10">
        <v>1</v>
      </c>
      <c r="F3402" s="5">
        <f t="shared" si="583"/>
        <v>10</v>
      </c>
      <c r="G3402" s="11">
        <v>179</v>
      </c>
      <c r="H3402" s="22">
        <v>2.5</v>
      </c>
      <c r="I3402" s="22">
        <v>41</v>
      </c>
      <c r="J3402" s="22">
        <v>31</v>
      </c>
      <c r="K3402" s="22">
        <v>0.5</v>
      </c>
      <c r="L3402" s="22">
        <v>0.1</v>
      </c>
      <c r="M3402" s="22"/>
      <c r="N3402" s="22">
        <v>3.6</v>
      </c>
      <c r="O3402" s="11"/>
      <c r="P3402" s="11"/>
      <c r="Q3402" s="7"/>
      <c r="R3402" s="6">
        <f t="shared" si="584"/>
        <v>17.899999999999999</v>
      </c>
      <c r="S3402" s="13">
        <f t="shared" si="585"/>
        <v>0.25</v>
      </c>
      <c r="T3402" s="13">
        <f t="shared" si="586"/>
        <v>4.0999999999999996</v>
      </c>
      <c r="U3402" s="13">
        <f t="shared" si="587"/>
        <v>3.1</v>
      </c>
      <c r="V3402" s="13">
        <f t="shared" si="588"/>
        <v>0.05</v>
      </c>
      <c r="W3402" s="13">
        <f t="shared" si="589"/>
        <v>0.01</v>
      </c>
      <c r="X3402" s="13" t="str">
        <f t="shared" si="590"/>
        <v/>
      </c>
      <c r="Y3402" s="13">
        <f t="shared" si="591"/>
        <v>0.36</v>
      </c>
      <c r="Z3402" s="13" t="str">
        <f t="shared" si="592"/>
        <v/>
      </c>
      <c r="AA3402" s="13" t="str">
        <f t="shared" si="593"/>
        <v/>
      </c>
      <c r="AC3402" s="23"/>
      <c r="AD3402" s="23"/>
      <c r="AE3402" s="23"/>
      <c r="AF3402" s="23"/>
      <c r="AG3402" s="23"/>
      <c r="AH3402" s="23"/>
      <c r="AI3402" s="23"/>
      <c r="AJ3402" s="23"/>
      <c r="AK3402" s="23"/>
      <c r="AL3402" s="23"/>
      <c r="AM3402" s="23"/>
      <c r="AN3402" s="23"/>
      <c r="AO3402" s="23"/>
      <c r="AP3402" s="23"/>
      <c r="AQ3402" s="23"/>
      <c r="AR3402" s="23"/>
      <c r="AT3402" s="24" t="s">
        <v>12816</v>
      </c>
      <c r="AU3402" s="24"/>
      <c r="AV3402" s="24"/>
      <c r="AW3402" s="24"/>
      <c r="AX3402" s="24"/>
      <c r="AY3402" s="24"/>
      <c r="BA3402" s="25" t="s">
        <v>2897</v>
      </c>
      <c r="BB3402" s="27" t="s">
        <v>2896</v>
      </c>
      <c r="BC3402" s="27"/>
      <c r="BD3402" s="24" t="s">
        <v>1128</v>
      </c>
      <c r="BE3402" s="24"/>
      <c r="BF3402" s="24"/>
      <c r="BG3402" s="24"/>
      <c r="BH3402" s="24"/>
      <c r="BI3402" s="24"/>
      <c r="BK3402" s="26" t="s">
        <v>12817</v>
      </c>
    </row>
    <row r="3403" spans="1:63" ht="15.75" customHeight="1" x14ac:dyDescent="0.35">
      <c r="A3403" s="12" t="s">
        <v>12818</v>
      </c>
      <c r="B3403" s="28" t="s">
        <v>3922</v>
      </c>
      <c r="C3403" s="5" t="s">
        <v>5765</v>
      </c>
      <c r="D3403" s="5">
        <v>50</v>
      </c>
      <c r="E3403" s="10">
        <v>1</v>
      </c>
      <c r="F3403" s="5">
        <f t="shared" si="583"/>
        <v>50</v>
      </c>
      <c r="G3403" s="11">
        <v>84</v>
      </c>
      <c r="H3403" s="22">
        <v>1.4</v>
      </c>
      <c r="I3403" s="22">
        <v>8.4</v>
      </c>
      <c r="J3403" s="22">
        <v>4.3</v>
      </c>
      <c r="K3403" s="22">
        <v>4.7</v>
      </c>
      <c r="L3403" s="22">
        <v>0.8</v>
      </c>
      <c r="M3403" s="22">
        <v>0</v>
      </c>
      <c r="N3403" s="22">
        <v>0.72</v>
      </c>
      <c r="O3403" s="11"/>
      <c r="P3403" s="11"/>
      <c r="Q3403" s="7"/>
      <c r="R3403" s="6">
        <f t="shared" si="584"/>
        <v>42</v>
      </c>
      <c r="S3403" s="13">
        <f t="shared" si="585"/>
        <v>0.7</v>
      </c>
      <c r="T3403" s="13">
        <f t="shared" si="586"/>
        <v>4.2</v>
      </c>
      <c r="U3403" s="13">
        <f t="shared" si="587"/>
        <v>2.15</v>
      </c>
      <c r="V3403" s="13">
        <f t="shared" si="588"/>
        <v>2.35</v>
      </c>
      <c r="W3403" s="13">
        <f t="shared" si="589"/>
        <v>0.4</v>
      </c>
      <c r="X3403" s="13" t="str">
        <f t="shared" si="590"/>
        <v/>
      </c>
      <c r="Y3403" s="13">
        <f t="shared" si="591"/>
        <v>0.36</v>
      </c>
      <c r="Z3403" s="13" t="str">
        <f t="shared" si="592"/>
        <v/>
      </c>
      <c r="AA3403" s="13" t="str">
        <f t="shared" si="593"/>
        <v/>
      </c>
      <c r="AC3403" s="23"/>
      <c r="AD3403" s="23"/>
      <c r="AE3403" s="23"/>
      <c r="AF3403" s="23"/>
      <c r="AG3403" s="23"/>
      <c r="AH3403" s="23"/>
      <c r="AI3403" s="23"/>
      <c r="AJ3403" s="23"/>
      <c r="AK3403" s="23"/>
      <c r="AL3403" s="23"/>
      <c r="AM3403" s="23"/>
      <c r="AN3403" s="23"/>
      <c r="AO3403" s="23"/>
      <c r="AP3403" s="23"/>
      <c r="AQ3403" s="23"/>
      <c r="AR3403" s="23"/>
      <c r="AT3403" s="24" t="s">
        <v>12819</v>
      </c>
      <c r="AU3403" s="24"/>
      <c r="AV3403" s="24"/>
      <c r="AW3403" s="24"/>
      <c r="AX3403" s="24"/>
      <c r="AY3403" s="24"/>
      <c r="BA3403" s="25" t="s">
        <v>2896</v>
      </c>
      <c r="BB3403" s="27" t="s">
        <v>2897</v>
      </c>
      <c r="BC3403" s="27"/>
      <c r="BD3403" s="24"/>
      <c r="BE3403" s="24"/>
      <c r="BF3403" s="24"/>
      <c r="BG3403" s="24" t="s">
        <v>1121</v>
      </c>
      <c r="BH3403" s="24"/>
      <c r="BI3403" s="24"/>
      <c r="BK3403" s="26" t="s">
        <v>12820</v>
      </c>
    </row>
    <row r="3404" spans="1:63" ht="15.75" customHeight="1" x14ac:dyDescent="0.35">
      <c r="A3404" s="12" t="s">
        <v>12821</v>
      </c>
      <c r="B3404" s="28" t="s">
        <v>3917</v>
      </c>
      <c r="C3404" s="5" t="s">
        <v>4043</v>
      </c>
      <c r="D3404" s="5">
        <v>50</v>
      </c>
      <c r="E3404" s="10">
        <v>1</v>
      </c>
      <c r="F3404" s="5">
        <f t="shared" si="583"/>
        <v>50</v>
      </c>
      <c r="G3404" s="11">
        <v>111</v>
      </c>
      <c r="H3404" s="22">
        <v>1.6</v>
      </c>
      <c r="I3404" s="22">
        <v>9.6</v>
      </c>
      <c r="J3404" s="22">
        <v>6.5</v>
      </c>
      <c r="K3404" s="22">
        <v>7</v>
      </c>
      <c r="L3404" s="22">
        <v>3.3</v>
      </c>
      <c r="M3404" s="22">
        <v>1.7</v>
      </c>
      <c r="N3404" s="22">
        <v>0.7</v>
      </c>
      <c r="O3404" s="11"/>
      <c r="P3404" s="11"/>
      <c r="Q3404" s="7"/>
      <c r="R3404" s="6">
        <f t="shared" si="584"/>
        <v>55.5</v>
      </c>
      <c r="S3404" s="13">
        <f t="shared" si="585"/>
        <v>0.8</v>
      </c>
      <c r="T3404" s="13">
        <f t="shared" si="586"/>
        <v>4.8</v>
      </c>
      <c r="U3404" s="13">
        <f t="shared" si="587"/>
        <v>3.25</v>
      </c>
      <c r="V3404" s="13">
        <f t="shared" si="588"/>
        <v>3.5</v>
      </c>
      <c r="W3404" s="13">
        <f t="shared" si="589"/>
        <v>1.65</v>
      </c>
      <c r="X3404" s="13">
        <f t="shared" si="590"/>
        <v>0.85</v>
      </c>
      <c r="Y3404" s="13">
        <f t="shared" si="591"/>
        <v>0.35</v>
      </c>
      <c r="Z3404" s="13" t="str">
        <f t="shared" si="592"/>
        <v/>
      </c>
      <c r="AA3404" s="13" t="str">
        <f t="shared" si="593"/>
        <v/>
      </c>
      <c r="AC3404" s="23"/>
      <c r="AD3404" s="23"/>
      <c r="AE3404" s="23"/>
      <c r="AF3404" s="23"/>
      <c r="AG3404" s="23"/>
      <c r="AH3404" s="23"/>
      <c r="AI3404" s="23"/>
      <c r="AJ3404" s="23"/>
      <c r="AK3404" s="23"/>
      <c r="AL3404" s="23"/>
      <c r="AM3404" s="23"/>
      <c r="AN3404" s="23"/>
      <c r="AO3404" s="23"/>
      <c r="AP3404" s="23"/>
      <c r="AQ3404" s="23"/>
      <c r="AR3404" s="23"/>
      <c r="AT3404" s="24" t="s">
        <v>12822</v>
      </c>
      <c r="AU3404" s="24"/>
      <c r="AV3404" s="24"/>
      <c r="AW3404" s="24" t="s">
        <v>12823</v>
      </c>
      <c r="AX3404" s="24"/>
      <c r="AY3404" s="24"/>
      <c r="BA3404" s="25" t="s">
        <v>2896</v>
      </c>
      <c r="BB3404" s="27" t="s">
        <v>2897</v>
      </c>
      <c r="BC3404" s="27"/>
      <c r="BD3404" s="24"/>
      <c r="BE3404" s="24"/>
      <c r="BF3404" s="24"/>
      <c r="BG3404" s="24" t="s">
        <v>1122</v>
      </c>
      <c r="BH3404" s="24"/>
      <c r="BI3404" s="24"/>
      <c r="BK3404" s="26" t="s">
        <v>12824</v>
      </c>
    </row>
    <row r="3405" spans="1:63" ht="15.75" customHeight="1" x14ac:dyDescent="0.35">
      <c r="A3405" s="12" t="s">
        <v>12825</v>
      </c>
      <c r="B3405" s="28" t="s">
        <v>3917</v>
      </c>
      <c r="C3405" s="5" t="s">
        <v>3923</v>
      </c>
      <c r="D3405" s="5">
        <v>100</v>
      </c>
      <c r="E3405" s="10">
        <v>1</v>
      </c>
      <c r="F3405" s="5">
        <f t="shared" si="583"/>
        <v>100</v>
      </c>
      <c r="G3405" s="11">
        <v>60</v>
      </c>
      <c r="H3405" s="22">
        <v>1.7</v>
      </c>
      <c r="I3405" s="22">
        <v>5.6</v>
      </c>
      <c r="J3405" s="22">
        <v>5.4</v>
      </c>
      <c r="K3405" s="22">
        <v>3.2</v>
      </c>
      <c r="L3405" s="22">
        <v>0.5</v>
      </c>
      <c r="M3405" s="22"/>
      <c r="N3405" s="22">
        <v>0.6</v>
      </c>
      <c r="O3405" s="11"/>
      <c r="P3405" s="11"/>
      <c r="Q3405" s="7"/>
      <c r="R3405" s="6">
        <f t="shared" si="584"/>
        <v>60</v>
      </c>
      <c r="S3405" s="13">
        <f t="shared" si="585"/>
        <v>1.7</v>
      </c>
      <c r="T3405" s="13">
        <f t="shared" si="586"/>
        <v>5.6</v>
      </c>
      <c r="U3405" s="13">
        <f t="shared" si="587"/>
        <v>5.4</v>
      </c>
      <c r="V3405" s="13">
        <f t="shared" si="588"/>
        <v>3.2</v>
      </c>
      <c r="W3405" s="13">
        <f t="shared" si="589"/>
        <v>0.5</v>
      </c>
      <c r="X3405" s="13" t="str">
        <f t="shared" si="590"/>
        <v/>
      </c>
      <c r="Y3405" s="13">
        <f t="shared" si="591"/>
        <v>0.6</v>
      </c>
      <c r="Z3405" s="13" t="str">
        <f t="shared" si="592"/>
        <v/>
      </c>
      <c r="AA3405" s="13" t="str">
        <f t="shared" si="593"/>
        <v/>
      </c>
      <c r="AC3405" s="23"/>
      <c r="AD3405" s="23"/>
      <c r="AE3405" s="23"/>
      <c r="AF3405" s="23"/>
      <c r="AG3405" s="23"/>
      <c r="AH3405" s="23"/>
      <c r="AI3405" s="23"/>
      <c r="AJ3405" s="23"/>
      <c r="AK3405" s="23"/>
      <c r="AL3405" s="23"/>
      <c r="AM3405" s="23"/>
      <c r="AN3405" s="23"/>
      <c r="AO3405" s="23"/>
      <c r="AP3405" s="23"/>
      <c r="AQ3405" s="23"/>
      <c r="AR3405" s="23"/>
      <c r="AT3405" s="24" t="s">
        <v>12826</v>
      </c>
      <c r="AU3405" s="24"/>
      <c r="AV3405" s="24"/>
      <c r="AW3405" s="24"/>
      <c r="AX3405" s="24"/>
      <c r="AY3405" s="24"/>
      <c r="BA3405" s="25" t="s">
        <v>2896</v>
      </c>
      <c r="BB3405" s="27" t="s">
        <v>2896</v>
      </c>
      <c r="BC3405" s="27"/>
      <c r="BD3405" s="24" t="s">
        <v>3986</v>
      </c>
      <c r="BE3405" s="24"/>
      <c r="BF3405" s="24"/>
      <c r="BG3405" s="24"/>
      <c r="BH3405" s="24"/>
      <c r="BI3405" s="24"/>
      <c r="BK3405" s="26" t="s">
        <v>12827</v>
      </c>
    </row>
    <row r="3406" spans="1:63" ht="15.75" customHeight="1" x14ac:dyDescent="0.35">
      <c r="A3406" s="12" t="s">
        <v>12828</v>
      </c>
      <c r="B3406" s="28" t="s">
        <v>3917</v>
      </c>
      <c r="C3406" s="5" t="s">
        <v>3923</v>
      </c>
      <c r="D3406" s="5">
        <v>100</v>
      </c>
      <c r="E3406" s="10">
        <v>1</v>
      </c>
      <c r="F3406" s="5">
        <f t="shared" si="583"/>
        <v>100</v>
      </c>
      <c r="G3406" s="11">
        <v>66</v>
      </c>
      <c r="H3406" s="22">
        <v>2.6</v>
      </c>
      <c r="I3406" s="22">
        <v>5.2</v>
      </c>
      <c r="J3406" s="22">
        <v>5</v>
      </c>
      <c r="K3406" s="22">
        <v>3.6</v>
      </c>
      <c r="L3406" s="22">
        <v>1.2</v>
      </c>
      <c r="M3406" s="22"/>
      <c r="N3406" s="22">
        <v>0.8</v>
      </c>
      <c r="O3406" s="11"/>
      <c r="P3406" s="11"/>
      <c r="Q3406" s="7"/>
      <c r="R3406" s="6">
        <f t="shared" si="584"/>
        <v>66</v>
      </c>
      <c r="S3406" s="13">
        <f t="shared" si="585"/>
        <v>2.6</v>
      </c>
      <c r="T3406" s="13">
        <f t="shared" si="586"/>
        <v>5.2</v>
      </c>
      <c r="U3406" s="13">
        <f t="shared" si="587"/>
        <v>5</v>
      </c>
      <c r="V3406" s="13">
        <f t="shared" si="588"/>
        <v>3.6</v>
      </c>
      <c r="W3406" s="13">
        <f t="shared" si="589"/>
        <v>1.2</v>
      </c>
      <c r="X3406" s="13" t="str">
        <f t="shared" si="590"/>
        <v/>
      </c>
      <c r="Y3406" s="13">
        <f t="shared" si="591"/>
        <v>0.8</v>
      </c>
      <c r="Z3406" s="13" t="str">
        <f t="shared" si="592"/>
        <v/>
      </c>
      <c r="AA3406" s="13" t="str">
        <f t="shared" si="593"/>
        <v/>
      </c>
      <c r="AC3406" s="23"/>
      <c r="AD3406" s="23"/>
      <c r="AE3406" s="23"/>
      <c r="AF3406" s="23"/>
      <c r="AG3406" s="23"/>
      <c r="AH3406" s="23"/>
      <c r="AI3406" s="23"/>
      <c r="AJ3406" s="23"/>
      <c r="AK3406" s="23"/>
      <c r="AL3406" s="23"/>
      <c r="AM3406" s="23"/>
      <c r="AN3406" s="23"/>
      <c r="AO3406" s="23"/>
      <c r="AP3406" s="23"/>
      <c r="AQ3406" s="23"/>
      <c r="AR3406" s="23"/>
      <c r="AT3406" s="24" t="s">
        <v>12829</v>
      </c>
      <c r="AU3406" s="24"/>
      <c r="AV3406" s="24"/>
      <c r="AW3406" s="24"/>
      <c r="AX3406" s="24"/>
      <c r="AY3406" s="24"/>
      <c r="BA3406" s="25" t="s">
        <v>2896</v>
      </c>
      <c r="BB3406" s="27" t="s">
        <v>2897</v>
      </c>
      <c r="BC3406" s="27"/>
      <c r="BD3406" s="24"/>
      <c r="BE3406" s="24"/>
      <c r="BF3406" s="24"/>
      <c r="BG3406" s="24"/>
      <c r="BH3406" s="24"/>
      <c r="BI3406" s="24"/>
      <c r="BK3406" s="26" t="s">
        <v>12830</v>
      </c>
    </row>
    <row r="3407" spans="1:63" ht="15.75" customHeight="1" x14ac:dyDescent="0.35">
      <c r="A3407" s="12" t="s">
        <v>12831</v>
      </c>
      <c r="B3407" s="28" t="s">
        <v>3917</v>
      </c>
      <c r="C3407" s="5" t="s">
        <v>4208</v>
      </c>
      <c r="D3407" s="5">
        <v>15</v>
      </c>
      <c r="E3407" s="10">
        <v>1</v>
      </c>
      <c r="F3407" s="5">
        <f t="shared" si="583"/>
        <v>15</v>
      </c>
      <c r="G3407" s="11">
        <v>96</v>
      </c>
      <c r="H3407" s="22">
        <v>3.6</v>
      </c>
      <c r="I3407" s="22">
        <v>16</v>
      </c>
      <c r="J3407" s="22">
        <v>13</v>
      </c>
      <c r="K3407" s="22">
        <v>0.5</v>
      </c>
      <c r="L3407" s="22">
        <v>0.1</v>
      </c>
      <c r="M3407" s="22"/>
      <c r="N3407" s="22">
        <v>2</v>
      </c>
      <c r="O3407" s="11"/>
      <c r="P3407" s="11"/>
      <c r="Q3407" s="7"/>
      <c r="R3407" s="6">
        <f t="shared" si="584"/>
        <v>14.4</v>
      </c>
      <c r="S3407" s="13">
        <f t="shared" si="585"/>
        <v>0.54</v>
      </c>
      <c r="T3407" s="13">
        <f t="shared" si="586"/>
        <v>2.4</v>
      </c>
      <c r="U3407" s="13">
        <f t="shared" si="587"/>
        <v>1.95</v>
      </c>
      <c r="V3407" s="13">
        <f t="shared" si="588"/>
        <v>7.4999999999999997E-2</v>
      </c>
      <c r="W3407" s="13">
        <f t="shared" si="589"/>
        <v>1.4999999999999999E-2</v>
      </c>
      <c r="X3407" s="13" t="str">
        <f t="shared" si="590"/>
        <v/>
      </c>
      <c r="Y3407" s="13">
        <f t="shared" si="591"/>
        <v>0.3</v>
      </c>
      <c r="Z3407" s="13" t="str">
        <f t="shared" si="592"/>
        <v/>
      </c>
      <c r="AA3407" s="13" t="str">
        <f t="shared" si="593"/>
        <v/>
      </c>
      <c r="AC3407" s="23"/>
      <c r="AD3407" s="23"/>
      <c r="AE3407" s="23"/>
      <c r="AF3407" s="23"/>
      <c r="AG3407" s="23"/>
      <c r="AH3407" s="23"/>
      <c r="AI3407" s="23"/>
      <c r="AJ3407" s="23"/>
      <c r="AK3407" s="23"/>
      <c r="AL3407" s="23"/>
      <c r="AM3407" s="23"/>
      <c r="AN3407" s="23"/>
      <c r="AO3407" s="23"/>
      <c r="AP3407" s="23"/>
      <c r="AQ3407" s="23"/>
      <c r="AR3407" s="23"/>
      <c r="AT3407" s="24" t="s">
        <v>12832</v>
      </c>
      <c r="AU3407" s="24"/>
      <c r="AV3407" s="24"/>
      <c r="AW3407" s="24" t="s">
        <v>12833</v>
      </c>
      <c r="AX3407" s="24"/>
      <c r="AY3407" s="24"/>
      <c r="BA3407" s="25" t="s">
        <v>2897</v>
      </c>
      <c r="BB3407" s="27" t="s">
        <v>2896</v>
      </c>
      <c r="BC3407" s="27"/>
      <c r="BD3407" s="24"/>
      <c r="BE3407" s="24"/>
      <c r="BF3407" s="24"/>
      <c r="BG3407" s="24"/>
      <c r="BH3407" s="24"/>
      <c r="BI3407" s="24"/>
      <c r="BK3407" s="26" t="s">
        <v>12834</v>
      </c>
    </row>
    <row r="3408" spans="1:63" ht="15.75" customHeight="1" x14ac:dyDescent="0.35">
      <c r="A3408" s="12" t="s">
        <v>12835</v>
      </c>
      <c r="B3408" s="28" t="s">
        <v>3917</v>
      </c>
      <c r="C3408" s="5" t="s">
        <v>4208</v>
      </c>
      <c r="D3408" s="5">
        <v>15</v>
      </c>
      <c r="E3408" s="10">
        <v>1</v>
      </c>
      <c r="F3408" s="5">
        <f t="shared" si="583"/>
        <v>15</v>
      </c>
      <c r="G3408" s="11">
        <v>155</v>
      </c>
      <c r="H3408" s="22">
        <v>0.5</v>
      </c>
      <c r="I3408" s="22">
        <v>6.3</v>
      </c>
      <c r="J3408" s="22">
        <v>5.2</v>
      </c>
      <c r="K3408" s="22">
        <v>14</v>
      </c>
      <c r="L3408" s="22">
        <v>1.6</v>
      </c>
      <c r="M3408" s="22"/>
      <c r="N3408" s="22">
        <v>2.2000000000000002</v>
      </c>
      <c r="O3408" s="11"/>
      <c r="P3408" s="11"/>
      <c r="Q3408" s="7"/>
      <c r="R3408" s="6">
        <f t="shared" si="584"/>
        <v>23.25</v>
      </c>
      <c r="S3408" s="13">
        <f t="shared" si="585"/>
        <v>7.4999999999999997E-2</v>
      </c>
      <c r="T3408" s="13">
        <f t="shared" si="586"/>
        <v>0.94499999999999995</v>
      </c>
      <c r="U3408" s="13">
        <f t="shared" si="587"/>
        <v>0.78</v>
      </c>
      <c r="V3408" s="13">
        <f t="shared" si="588"/>
        <v>2.1</v>
      </c>
      <c r="W3408" s="13">
        <f t="shared" si="589"/>
        <v>0.24</v>
      </c>
      <c r="X3408" s="13" t="str">
        <f t="shared" si="590"/>
        <v/>
      </c>
      <c r="Y3408" s="13">
        <f t="shared" si="591"/>
        <v>0.33</v>
      </c>
      <c r="Z3408" s="13" t="str">
        <f t="shared" si="592"/>
        <v/>
      </c>
      <c r="AA3408" s="13" t="str">
        <f t="shared" si="593"/>
        <v/>
      </c>
      <c r="AC3408" s="23"/>
      <c r="AD3408" s="23"/>
      <c r="AE3408" s="23"/>
      <c r="AF3408" s="23"/>
      <c r="AG3408" s="23"/>
      <c r="AH3408" s="23"/>
      <c r="AI3408" s="23"/>
      <c r="AJ3408" s="23"/>
      <c r="AK3408" s="23"/>
      <c r="AL3408" s="23"/>
      <c r="AM3408" s="23"/>
      <c r="AN3408" s="23"/>
      <c r="AO3408" s="23"/>
      <c r="AP3408" s="23"/>
      <c r="AQ3408" s="23"/>
      <c r="AR3408" s="23"/>
      <c r="AT3408" s="24" t="s">
        <v>12836</v>
      </c>
      <c r="AU3408" s="24"/>
      <c r="AV3408" s="24"/>
      <c r="AW3408" s="24" t="s">
        <v>1903</v>
      </c>
      <c r="AX3408" s="24"/>
      <c r="AY3408" s="24"/>
      <c r="BA3408" s="25" t="s">
        <v>2896</v>
      </c>
      <c r="BB3408" s="27" t="s">
        <v>2896</v>
      </c>
      <c r="BC3408" s="27"/>
      <c r="BD3408" s="24"/>
      <c r="BE3408" s="24"/>
      <c r="BF3408" s="24"/>
      <c r="BG3408" s="24"/>
      <c r="BH3408" s="24"/>
      <c r="BI3408" s="24"/>
      <c r="BK3408" s="26" t="s">
        <v>12837</v>
      </c>
    </row>
    <row r="3409" spans="1:63" ht="15.75" customHeight="1" x14ac:dyDescent="0.35">
      <c r="A3409" s="12" t="s">
        <v>12838</v>
      </c>
      <c r="B3409" s="28" t="s">
        <v>3911</v>
      </c>
      <c r="C3409" s="5" t="s">
        <v>4208</v>
      </c>
      <c r="D3409" s="5">
        <v>15</v>
      </c>
      <c r="E3409" s="10">
        <v>1</v>
      </c>
      <c r="F3409" s="5">
        <f t="shared" si="583"/>
        <v>15</v>
      </c>
      <c r="G3409" s="11">
        <v>162</v>
      </c>
      <c r="H3409" s="22">
        <v>0.5</v>
      </c>
      <c r="I3409" s="22">
        <v>5.9</v>
      </c>
      <c r="J3409" s="22">
        <v>5</v>
      </c>
      <c r="K3409" s="22">
        <v>15</v>
      </c>
      <c r="L3409" s="22">
        <v>1.7</v>
      </c>
      <c r="M3409" s="22">
        <v>0.9</v>
      </c>
      <c r="N3409" s="22">
        <v>1.61</v>
      </c>
      <c r="O3409" s="11"/>
      <c r="P3409" s="11"/>
      <c r="Q3409" s="7"/>
      <c r="R3409" s="6">
        <f t="shared" si="584"/>
        <v>24.3</v>
      </c>
      <c r="S3409" s="13">
        <f t="shared" si="585"/>
        <v>7.4999999999999997E-2</v>
      </c>
      <c r="T3409" s="13">
        <f t="shared" si="586"/>
        <v>0.88500000000000001</v>
      </c>
      <c r="U3409" s="13">
        <f t="shared" si="587"/>
        <v>0.75</v>
      </c>
      <c r="V3409" s="13">
        <f t="shared" si="588"/>
        <v>2.25</v>
      </c>
      <c r="W3409" s="13">
        <f t="shared" si="589"/>
        <v>0.255</v>
      </c>
      <c r="X3409" s="13">
        <f t="shared" si="590"/>
        <v>0.13500000000000001</v>
      </c>
      <c r="Y3409" s="13">
        <f t="shared" si="591"/>
        <v>0.24150000000000002</v>
      </c>
      <c r="Z3409" s="13" t="str">
        <f t="shared" si="592"/>
        <v/>
      </c>
      <c r="AA3409" s="13" t="str">
        <f t="shared" si="593"/>
        <v/>
      </c>
      <c r="AC3409" s="23"/>
      <c r="AD3409" s="23"/>
      <c r="AE3409" s="23"/>
      <c r="AF3409" s="23"/>
      <c r="AG3409" s="23"/>
      <c r="AH3409" s="23"/>
      <c r="AI3409" s="23"/>
      <c r="AJ3409" s="23"/>
      <c r="AK3409" s="23"/>
      <c r="AL3409" s="23"/>
      <c r="AM3409" s="23"/>
      <c r="AN3409" s="23"/>
      <c r="AO3409" s="23"/>
      <c r="AP3409" s="23"/>
      <c r="AQ3409" s="23"/>
      <c r="AR3409" s="23"/>
      <c r="AT3409" s="24" t="s">
        <v>12839</v>
      </c>
      <c r="AU3409" s="24"/>
      <c r="AV3409" s="24"/>
      <c r="AW3409" s="24"/>
      <c r="AX3409" s="24"/>
      <c r="AY3409" s="24"/>
      <c r="BA3409" s="25" t="s">
        <v>2896</v>
      </c>
      <c r="BB3409" s="27" t="s">
        <v>2896</v>
      </c>
      <c r="BC3409" s="27"/>
      <c r="BD3409" s="24"/>
      <c r="BE3409" s="24"/>
      <c r="BF3409" s="24"/>
      <c r="BG3409" s="24"/>
      <c r="BH3409" s="24"/>
      <c r="BI3409" s="24"/>
      <c r="BK3409" s="26" t="s">
        <v>12840</v>
      </c>
    </row>
    <row r="3410" spans="1:63" ht="15.75" customHeight="1" x14ac:dyDescent="0.35">
      <c r="A3410" s="12" t="s">
        <v>12841</v>
      </c>
      <c r="B3410" s="28" t="s">
        <v>4242</v>
      </c>
      <c r="C3410" s="5" t="s">
        <v>4208</v>
      </c>
      <c r="D3410" s="5">
        <v>15</v>
      </c>
      <c r="E3410" s="10">
        <v>1</v>
      </c>
      <c r="F3410" s="5">
        <f t="shared" si="583"/>
        <v>15</v>
      </c>
      <c r="G3410" s="11">
        <v>158</v>
      </c>
      <c r="H3410" s="22">
        <v>0.7</v>
      </c>
      <c r="I3410" s="22">
        <v>6.2</v>
      </c>
      <c r="J3410" s="22">
        <v>5.0999999999999996</v>
      </c>
      <c r="K3410" s="22">
        <v>14</v>
      </c>
      <c r="L3410" s="22">
        <v>1.6</v>
      </c>
      <c r="M3410" s="22"/>
      <c r="N3410" s="22">
        <v>2.2000000000000002</v>
      </c>
      <c r="O3410" s="11"/>
      <c r="P3410" s="11"/>
      <c r="Q3410" s="7"/>
      <c r="R3410" s="6">
        <f t="shared" si="584"/>
        <v>23.7</v>
      </c>
      <c r="S3410" s="13">
        <f t="shared" si="585"/>
        <v>0.105</v>
      </c>
      <c r="T3410" s="13">
        <f t="shared" si="586"/>
        <v>0.93</v>
      </c>
      <c r="U3410" s="13">
        <f t="shared" si="587"/>
        <v>0.76500000000000001</v>
      </c>
      <c r="V3410" s="13">
        <f t="shared" si="588"/>
        <v>2.1</v>
      </c>
      <c r="W3410" s="13">
        <f t="shared" si="589"/>
        <v>0.24</v>
      </c>
      <c r="X3410" s="13" t="str">
        <f t="shared" si="590"/>
        <v/>
      </c>
      <c r="Y3410" s="13">
        <f t="shared" si="591"/>
        <v>0.33</v>
      </c>
      <c r="Z3410" s="13" t="str">
        <f t="shared" si="592"/>
        <v/>
      </c>
      <c r="AA3410" s="13" t="str">
        <f t="shared" si="593"/>
        <v/>
      </c>
      <c r="AC3410" s="23"/>
      <c r="AD3410" s="23"/>
      <c r="AE3410" s="23"/>
      <c r="AF3410" s="23"/>
      <c r="AG3410" s="23"/>
      <c r="AH3410" s="23"/>
      <c r="AI3410" s="23"/>
      <c r="AJ3410" s="23"/>
      <c r="AK3410" s="23"/>
      <c r="AL3410" s="23"/>
      <c r="AM3410" s="23"/>
      <c r="AN3410" s="23"/>
      <c r="AO3410" s="23"/>
      <c r="AP3410" s="23"/>
      <c r="AQ3410" s="23"/>
      <c r="AR3410" s="23"/>
      <c r="AT3410" s="24" t="s">
        <v>12842</v>
      </c>
      <c r="AU3410" s="24"/>
      <c r="AV3410" s="24"/>
      <c r="AW3410" s="24"/>
      <c r="AX3410" s="24"/>
      <c r="AY3410" s="24"/>
      <c r="BA3410" s="25" t="s">
        <v>2896</v>
      </c>
      <c r="BB3410" s="27" t="s">
        <v>2896</v>
      </c>
      <c r="BC3410" s="27"/>
      <c r="BD3410" s="24"/>
      <c r="BE3410" s="24"/>
      <c r="BF3410" s="24"/>
      <c r="BG3410" s="24"/>
      <c r="BH3410" s="24"/>
      <c r="BI3410" s="24"/>
      <c r="BK3410" s="26" t="s">
        <v>12843</v>
      </c>
    </row>
    <row r="3411" spans="1:63" ht="15.75" customHeight="1" x14ac:dyDescent="0.35">
      <c r="A3411" s="12" t="s">
        <v>12844</v>
      </c>
      <c r="B3411" s="28" t="s">
        <v>3922</v>
      </c>
      <c r="C3411" s="5" t="s">
        <v>4208</v>
      </c>
      <c r="D3411" s="5">
        <v>15</v>
      </c>
      <c r="E3411" s="10">
        <v>1</v>
      </c>
      <c r="F3411" s="5">
        <f t="shared" si="583"/>
        <v>15</v>
      </c>
      <c r="G3411" s="11">
        <v>167</v>
      </c>
      <c r="H3411" s="22">
        <v>0.1</v>
      </c>
      <c r="I3411" s="22">
        <v>5.0999999999999996</v>
      </c>
      <c r="J3411" s="22">
        <v>5</v>
      </c>
      <c r="K3411" s="22">
        <v>16</v>
      </c>
      <c r="L3411" s="22">
        <v>1.8</v>
      </c>
      <c r="M3411" s="22">
        <v>1.5</v>
      </c>
      <c r="N3411" s="22">
        <v>0.8</v>
      </c>
      <c r="O3411" s="11"/>
      <c r="P3411" s="11"/>
      <c r="Q3411" s="7"/>
      <c r="R3411" s="6">
        <f t="shared" si="584"/>
        <v>25.05</v>
      </c>
      <c r="S3411" s="13">
        <f t="shared" si="585"/>
        <v>1.4999999999999999E-2</v>
      </c>
      <c r="T3411" s="13">
        <f t="shared" si="586"/>
        <v>0.76500000000000001</v>
      </c>
      <c r="U3411" s="13">
        <f t="shared" si="587"/>
        <v>0.75</v>
      </c>
      <c r="V3411" s="13">
        <f t="shared" si="588"/>
        <v>2.4</v>
      </c>
      <c r="W3411" s="13">
        <f t="shared" si="589"/>
        <v>0.27</v>
      </c>
      <c r="X3411" s="13">
        <f t="shared" si="590"/>
        <v>0.22500000000000001</v>
      </c>
      <c r="Y3411" s="13">
        <f t="shared" si="591"/>
        <v>0.12</v>
      </c>
      <c r="Z3411" s="13" t="str">
        <f t="shared" si="592"/>
        <v/>
      </c>
      <c r="AA3411" s="13" t="str">
        <f t="shared" si="593"/>
        <v/>
      </c>
      <c r="AC3411" s="23"/>
      <c r="AD3411" s="23"/>
      <c r="AE3411" s="23"/>
      <c r="AF3411" s="23"/>
      <c r="AG3411" s="23"/>
      <c r="AH3411" s="23"/>
      <c r="AI3411" s="23"/>
      <c r="AJ3411" s="23"/>
      <c r="AK3411" s="23"/>
      <c r="AL3411" s="23"/>
      <c r="AM3411" s="23"/>
      <c r="AN3411" s="23"/>
      <c r="AO3411" s="23"/>
      <c r="AP3411" s="23"/>
      <c r="AQ3411" s="23"/>
      <c r="AR3411" s="23"/>
      <c r="AT3411" s="24" t="s">
        <v>12845</v>
      </c>
      <c r="AU3411" s="24"/>
      <c r="AV3411" s="24"/>
      <c r="AW3411" s="24" t="s">
        <v>1962</v>
      </c>
      <c r="AX3411" s="24"/>
      <c r="AY3411" s="24"/>
      <c r="BA3411" s="25" t="s">
        <v>2896</v>
      </c>
      <c r="BB3411" s="27" t="s">
        <v>2896</v>
      </c>
      <c r="BC3411" s="27"/>
      <c r="BD3411" s="24"/>
      <c r="BE3411" s="24"/>
      <c r="BF3411" s="24"/>
      <c r="BG3411" s="24"/>
      <c r="BH3411" s="24"/>
      <c r="BI3411" s="24"/>
      <c r="BK3411" s="26" t="s">
        <v>12846</v>
      </c>
    </row>
    <row r="3412" spans="1:63" ht="15.75" customHeight="1" x14ac:dyDescent="0.35">
      <c r="A3412" s="12" t="s">
        <v>12847</v>
      </c>
      <c r="B3412" s="28" t="s">
        <v>3945</v>
      </c>
      <c r="C3412" s="5" t="s">
        <v>4208</v>
      </c>
      <c r="D3412" s="5">
        <v>15</v>
      </c>
      <c r="E3412" s="10">
        <v>1</v>
      </c>
      <c r="F3412" s="5">
        <f t="shared" si="583"/>
        <v>15</v>
      </c>
      <c r="G3412" s="11">
        <v>164</v>
      </c>
      <c r="H3412" s="22">
        <v>0.5</v>
      </c>
      <c r="I3412" s="22">
        <v>7.2</v>
      </c>
      <c r="J3412" s="22">
        <v>5</v>
      </c>
      <c r="K3412" s="22">
        <v>15</v>
      </c>
      <c r="L3412" s="22">
        <v>1.2</v>
      </c>
      <c r="M3412" s="22">
        <v>0.5</v>
      </c>
      <c r="N3412" s="22">
        <v>1.3</v>
      </c>
      <c r="O3412" s="11"/>
      <c r="P3412" s="11"/>
      <c r="Q3412" s="7"/>
      <c r="R3412" s="6">
        <f t="shared" si="584"/>
        <v>24.6</v>
      </c>
      <c r="S3412" s="13">
        <f t="shared" si="585"/>
        <v>7.4999999999999997E-2</v>
      </c>
      <c r="T3412" s="13">
        <f t="shared" si="586"/>
        <v>1.08</v>
      </c>
      <c r="U3412" s="13">
        <f t="shared" si="587"/>
        <v>0.75</v>
      </c>
      <c r="V3412" s="13">
        <f t="shared" si="588"/>
        <v>2.25</v>
      </c>
      <c r="W3412" s="13">
        <f t="shared" si="589"/>
        <v>0.18</v>
      </c>
      <c r="X3412" s="13">
        <f t="shared" si="590"/>
        <v>7.4999999999999997E-2</v>
      </c>
      <c r="Y3412" s="13">
        <f t="shared" si="591"/>
        <v>0.19500000000000001</v>
      </c>
      <c r="Z3412" s="13" t="str">
        <f t="shared" si="592"/>
        <v/>
      </c>
      <c r="AA3412" s="13" t="str">
        <f t="shared" si="593"/>
        <v/>
      </c>
      <c r="AC3412" s="23"/>
      <c r="AD3412" s="23"/>
      <c r="AE3412" s="23"/>
      <c r="AF3412" s="23"/>
      <c r="AG3412" s="23"/>
      <c r="AH3412" s="23"/>
      <c r="AI3412" s="23"/>
      <c r="AJ3412" s="23"/>
      <c r="AK3412" s="23"/>
      <c r="AL3412" s="23"/>
      <c r="AM3412" s="23"/>
      <c r="AN3412" s="23"/>
      <c r="AO3412" s="23"/>
      <c r="AP3412" s="23"/>
      <c r="AQ3412" s="23"/>
      <c r="AR3412" s="23"/>
      <c r="AT3412" s="24" t="s">
        <v>12848</v>
      </c>
      <c r="AU3412" s="24"/>
      <c r="AV3412" s="24"/>
      <c r="AW3412" s="24" t="s">
        <v>1903</v>
      </c>
      <c r="AX3412" s="24"/>
      <c r="AY3412" s="24"/>
      <c r="BA3412" s="25" t="s">
        <v>2896</v>
      </c>
      <c r="BB3412" s="27" t="s">
        <v>2896</v>
      </c>
      <c r="BC3412" s="27"/>
      <c r="BD3412" s="24"/>
      <c r="BE3412" s="24"/>
      <c r="BF3412" s="24"/>
      <c r="BG3412" s="24"/>
      <c r="BH3412" s="24"/>
      <c r="BI3412" s="24"/>
      <c r="BK3412" s="26" t="s">
        <v>12849</v>
      </c>
    </row>
    <row r="3413" spans="1:63" ht="15.75" customHeight="1" x14ac:dyDescent="0.35">
      <c r="A3413" s="12" t="s">
        <v>12850</v>
      </c>
      <c r="B3413" s="28" t="s">
        <v>4242</v>
      </c>
      <c r="C3413" s="5" t="s">
        <v>4208</v>
      </c>
      <c r="D3413" s="5">
        <v>15</v>
      </c>
      <c r="E3413" s="10">
        <v>1</v>
      </c>
      <c r="F3413" s="5">
        <f t="shared" si="583"/>
        <v>15</v>
      </c>
      <c r="G3413" s="11">
        <v>174</v>
      </c>
      <c r="H3413" s="22">
        <v>0.7</v>
      </c>
      <c r="I3413" s="22">
        <v>12</v>
      </c>
      <c r="J3413" s="22">
        <v>6.6</v>
      </c>
      <c r="K3413" s="22">
        <v>13</v>
      </c>
      <c r="L3413" s="22">
        <v>1.1000000000000001</v>
      </c>
      <c r="M3413" s="22"/>
      <c r="N3413" s="22">
        <v>1.2</v>
      </c>
      <c r="O3413" s="11"/>
      <c r="P3413" s="11"/>
      <c r="Q3413" s="7"/>
      <c r="R3413" s="6">
        <f t="shared" si="584"/>
        <v>26.1</v>
      </c>
      <c r="S3413" s="13">
        <f t="shared" si="585"/>
        <v>0.105</v>
      </c>
      <c r="T3413" s="13">
        <f t="shared" si="586"/>
        <v>1.8</v>
      </c>
      <c r="U3413" s="13">
        <f t="shared" si="587"/>
        <v>0.99</v>
      </c>
      <c r="V3413" s="13">
        <f t="shared" si="588"/>
        <v>1.95</v>
      </c>
      <c r="W3413" s="13">
        <f t="shared" si="589"/>
        <v>0.16500000000000001</v>
      </c>
      <c r="X3413" s="13" t="str">
        <f t="shared" si="590"/>
        <v/>
      </c>
      <c r="Y3413" s="13">
        <f t="shared" si="591"/>
        <v>0.18</v>
      </c>
      <c r="Z3413" s="13" t="str">
        <f t="shared" si="592"/>
        <v/>
      </c>
      <c r="AA3413" s="13" t="str">
        <f t="shared" si="593"/>
        <v/>
      </c>
      <c r="AC3413" s="23"/>
      <c r="AD3413" s="23"/>
      <c r="AE3413" s="23"/>
      <c r="AF3413" s="23"/>
      <c r="AG3413" s="23"/>
      <c r="AH3413" s="23"/>
      <c r="AI3413" s="23"/>
      <c r="AJ3413" s="23"/>
      <c r="AK3413" s="23"/>
      <c r="AL3413" s="23"/>
      <c r="AM3413" s="23"/>
      <c r="AN3413" s="23"/>
      <c r="AO3413" s="23"/>
      <c r="AP3413" s="23"/>
      <c r="AQ3413" s="23"/>
      <c r="AR3413" s="23"/>
      <c r="AT3413" s="24" t="s">
        <v>12851</v>
      </c>
      <c r="AU3413" s="24"/>
      <c r="AV3413" s="24"/>
      <c r="AW3413" s="24"/>
      <c r="AX3413" s="24"/>
      <c r="AY3413" s="24"/>
      <c r="BA3413" s="25" t="s">
        <v>2897</v>
      </c>
      <c r="BB3413" s="27" t="s">
        <v>2897</v>
      </c>
      <c r="BC3413" s="27"/>
      <c r="BD3413" s="24" t="s">
        <v>12434</v>
      </c>
      <c r="BE3413" s="24"/>
      <c r="BF3413" s="24"/>
      <c r="BG3413" s="24"/>
      <c r="BH3413" s="24"/>
      <c r="BI3413" s="24"/>
      <c r="BK3413" s="26" t="s">
        <v>12852</v>
      </c>
    </row>
    <row r="3414" spans="1:63" ht="15.75" customHeight="1" x14ac:dyDescent="0.35">
      <c r="A3414" s="12" t="s">
        <v>12853</v>
      </c>
      <c r="B3414" s="28" t="s">
        <v>3917</v>
      </c>
      <c r="C3414" s="5" t="s">
        <v>4208</v>
      </c>
      <c r="D3414" s="5">
        <v>15</v>
      </c>
      <c r="E3414" s="10">
        <v>1</v>
      </c>
      <c r="F3414" s="5">
        <f t="shared" si="583"/>
        <v>15</v>
      </c>
      <c r="G3414" s="11">
        <v>267</v>
      </c>
      <c r="H3414" s="22">
        <v>0.6</v>
      </c>
      <c r="I3414" s="22">
        <v>18</v>
      </c>
      <c r="J3414" s="22">
        <v>14</v>
      </c>
      <c r="K3414" s="22">
        <v>21</v>
      </c>
      <c r="L3414" s="22">
        <v>1.6</v>
      </c>
      <c r="M3414" s="22"/>
      <c r="N3414" s="22">
        <v>1.5</v>
      </c>
      <c r="O3414" s="11"/>
      <c r="P3414" s="11"/>
      <c r="Q3414" s="7"/>
      <c r="R3414" s="6">
        <f t="shared" si="584"/>
        <v>40.049999999999997</v>
      </c>
      <c r="S3414" s="13">
        <f t="shared" si="585"/>
        <v>0.09</v>
      </c>
      <c r="T3414" s="13">
        <f t="shared" si="586"/>
        <v>2.7</v>
      </c>
      <c r="U3414" s="13">
        <f t="shared" si="587"/>
        <v>2.1</v>
      </c>
      <c r="V3414" s="13">
        <f t="shared" si="588"/>
        <v>3.15</v>
      </c>
      <c r="W3414" s="13">
        <f t="shared" si="589"/>
        <v>0.24</v>
      </c>
      <c r="X3414" s="13" t="str">
        <f t="shared" si="590"/>
        <v/>
      </c>
      <c r="Y3414" s="13">
        <f t="shared" si="591"/>
        <v>0.22500000000000001</v>
      </c>
      <c r="Z3414" s="13" t="str">
        <f t="shared" si="592"/>
        <v/>
      </c>
      <c r="AA3414" s="13" t="str">
        <f t="shared" si="593"/>
        <v/>
      </c>
      <c r="AC3414" s="23"/>
      <c r="AD3414" s="23"/>
      <c r="AE3414" s="23"/>
      <c r="AF3414" s="23"/>
      <c r="AG3414" s="23"/>
      <c r="AH3414" s="23"/>
      <c r="AI3414" s="23"/>
      <c r="AJ3414" s="23"/>
      <c r="AK3414" s="23"/>
      <c r="AL3414" s="23"/>
      <c r="AM3414" s="23"/>
      <c r="AN3414" s="23"/>
      <c r="AO3414" s="23"/>
      <c r="AP3414" s="23"/>
      <c r="AQ3414" s="23"/>
      <c r="AR3414" s="23"/>
      <c r="AT3414" s="24" t="s">
        <v>12854</v>
      </c>
      <c r="AU3414" s="24"/>
      <c r="AV3414" s="24"/>
      <c r="AW3414" s="24" t="s">
        <v>1903</v>
      </c>
      <c r="AX3414" s="24"/>
      <c r="AY3414" s="24"/>
      <c r="BA3414" s="25" t="s">
        <v>2896</v>
      </c>
      <c r="BB3414" s="27" t="s">
        <v>2896</v>
      </c>
      <c r="BC3414" s="27"/>
      <c r="BD3414" s="24" t="s">
        <v>10164</v>
      </c>
      <c r="BE3414" s="24"/>
      <c r="BF3414" s="24"/>
      <c r="BG3414" s="24"/>
      <c r="BH3414" s="24"/>
      <c r="BI3414" s="24"/>
      <c r="BK3414" s="26" t="s">
        <v>12855</v>
      </c>
    </row>
    <row r="3415" spans="1:63" ht="15.75" customHeight="1" x14ac:dyDescent="0.35">
      <c r="A3415" s="12" t="s">
        <v>12856</v>
      </c>
      <c r="B3415" s="28" t="s">
        <v>3917</v>
      </c>
      <c r="C3415" s="5" t="s">
        <v>4208</v>
      </c>
      <c r="D3415" s="5">
        <v>15</v>
      </c>
      <c r="E3415" s="10">
        <v>1</v>
      </c>
      <c r="F3415" s="5">
        <f t="shared" si="583"/>
        <v>15</v>
      </c>
      <c r="G3415" s="11">
        <v>210</v>
      </c>
      <c r="H3415" s="22">
        <v>18.899999999999999</v>
      </c>
      <c r="I3415" s="22">
        <v>33.5</v>
      </c>
      <c r="J3415" s="22">
        <v>2.4</v>
      </c>
      <c r="K3415" s="22">
        <v>0.3</v>
      </c>
      <c r="L3415" s="22">
        <v>0.1</v>
      </c>
      <c r="M3415" s="22"/>
      <c r="N3415" s="22">
        <v>4.3899999999999997</v>
      </c>
      <c r="O3415" s="11"/>
      <c r="P3415" s="11"/>
      <c r="Q3415" s="7"/>
      <c r="R3415" s="6">
        <f t="shared" si="584"/>
        <v>31.5</v>
      </c>
      <c r="S3415" s="13">
        <f t="shared" si="585"/>
        <v>2.835</v>
      </c>
      <c r="T3415" s="13">
        <f t="shared" si="586"/>
        <v>5.0250000000000004</v>
      </c>
      <c r="U3415" s="13">
        <f t="shared" si="587"/>
        <v>0.36</v>
      </c>
      <c r="V3415" s="13">
        <f t="shared" si="588"/>
        <v>4.4999999999999998E-2</v>
      </c>
      <c r="W3415" s="13">
        <f t="shared" si="589"/>
        <v>1.4999999999999999E-2</v>
      </c>
      <c r="X3415" s="13" t="str">
        <f t="shared" si="590"/>
        <v/>
      </c>
      <c r="Y3415" s="13">
        <f t="shared" si="591"/>
        <v>0.65849999999999997</v>
      </c>
      <c r="Z3415" s="13" t="str">
        <f t="shared" si="592"/>
        <v/>
      </c>
      <c r="AA3415" s="13" t="str">
        <f t="shared" si="593"/>
        <v/>
      </c>
      <c r="AC3415" s="23"/>
      <c r="AD3415" s="23"/>
      <c r="AE3415" s="23"/>
      <c r="AF3415" s="23"/>
      <c r="AG3415" s="23"/>
      <c r="AH3415" s="23"/>
      <c r="AI3415" s="23"/>
      <c r="AJ3415" s="23"/>
      <c r="AK3415" s="23"/>
      <c r="AL3415" s="23"/>
      <c r="AM3415" s="23"/>
      <c r="AN3415" s="23"/>
      <c r="AO3415" s="23"/>
      <c r="AP3415" s="23"/>
      <c r="AQ3415" s="23"/>
      <c r="AR3415" s="23"/>
      <c r="AT3415" s="24" t="s">
        <v>12857</v>
      </c>
      <c r="AU3415" s="24"/>
      <c r="AV3415" s="24"/>
      <c r="AW3415" s="24"/>
      <c r="AX3415" s="24"/>
      <c r="AY3415" s="24"/>
      <c r="BA3415" s="25" t="s">
        <v>2896</v>
      </c>
      <c r="BB3415" s="27" t="s">
        <v>2896</v>
      </c>
      <c r="BC3415" s="27"/>
      <c r="BD3415" s="24" t="s">
        <v>3986</v>
      </c>
      <c r="BE3415" s="24"/>
      <c r="BF3415" s="24"/>
      <c r="BG3415" s="24"/>
      <c r="BH3415" s="24"/>
      <c r="BI3415" s="24"/>
      <c r="BK3415" s="26" t="s">
        <v>12858</v>
      </c>
    </row>
    <row r="3416" spans="1:63" ht="15.75" customHeight="1" x14ac:dyDescent="0.35">
      <c r="A3416" s="12" t="s">
        <v>12859</v>
      </c>
      <c r="B3416" s="28" t="s">
        <v>3917</v>
      </c>
      <c r="C3416" s="5" t="s">
        <v>4208</v>
      </c>
      <c r="D3416" s="5">
        <v>15</v>
      </c>
      <c r="E3416" s="10">
        <v>1</v>
      </c>
      <c r="F3416" s="5">
        <f t="shared" si="583"/>
        <v>15</v>
      </c>
      <c r="G3416" s="11">
        <v>131</v>
      </c>
      <c r="H3416" s="22">
        <v>0.8</v>
      </c>
      <c r="I3416" s="22">
        <v>7.5</v>
      </c>
      <c r="J3416" s="22">
        <v>1</v>
      </c>
      <c r="K3416" s="22">
        <v>10.8</v>
      </c>
      <c r="L3416" s="22">
        <v>7.8</v>
      </c>
      <c r="M3416" s="22"/>
      <c r="N3416" s="22">
        <v>0.09</v>
      </c>
      <c r="O3416" s="11"/>
      <c r="P3416" s="11"/>
      <c r="Q3416" s="7"/>
      <c r="R3416" s="6">
        <f t="shared" si="584"/>
        <v>19.649999999999999</v>
      </c>
      <c r="S3416" s="13">
        <f t="shared" si="585"/>
        <v>0.12</v>
      </c>
      <c r="T3416" s="13">
        <f t="shared" si="586"/>
        <v>1.125</v>
      </c>
      <c r="U3416" s="13">
        <f t="shared" si="587"/>
        <v>0.15</v>
      </c>
      <c r="V3416" s="13">
        <f t="shared" si="588"/>
        <v>1.62</v>
      </c>
      <c r="W3416" s="13">
        <f t="shared" si="589"/>
        <v>1.17</v>
      </c>
      <c r="X3416" s="13" t="str">
        <f t="shared" si="590"/>
        <v/>
      </c>
      <c r="Y3416" s="13">
        <f t="shared" si="591"/>
        <v>1.3499999999999998E-2</v>
      </c>
      <c r="Z3416" s="13" t="str">
        <f t="shared" si="592"/>
        <v/>
      </c>
      <c r="AA3416" s="13" t="str">
        <f t="shared" si="593"/>
        <v/>
      </c>
      <c r="AC3416" s="23"/>
      <c r="AD3416" s="23"/>
      <c r="AE3416" s="23"/>
      <c r="AF3416" s="23"/>
      <c r="AG3416" s="23"/>
      <c r="AH3416" s="23"/>
      <c r="AI3416" s="23"/>
      <c r="AJ3416" s="23"/>
      <c r="AK3416" s="23"/>
      <c r="AL3416" s="23"/>
      <c r="AM3416" s="23"/>
      <c r="AN3416" s="23"/>
      <c r="AO3416" s="23"/>
      <c r="AP3416" s="23"/>
      <c r="AQ3416" s="23"/>
      <c r="AR3416" s="23"/>
      <c r="AT3416" s="24" t="s">
        <v>12860</v>
      </c>
      <c r="AU3416" s="24"/>
      <c r="AV3416" s="24"/>
      <c r="AW3416" s="24" t="s">
        <v>12861</v>
      </c>
      <c r="AX3416" s="24"/>
      <c r="AY3416" s="24"/>
      <c r="BA3416" s="25" t="s">
        <v>2896</v>
      </c>
      <c r="BB3416" s="27" t="s">
        <v>2897</v>
      </c>
      <c r="BC3416" s="27"/>
      <c r="BD3416" s="24"/>
      <c r="BE3416" s="24"/>
      <c r="BF3416" s="24"/>
      <c r="BG3416" s="24"/>
      <c r="BH3416" s="24"/>
      <c r="BI3416" s="24"/>
      <c r="BK3416" s="26" t="s">
        <v>12862</v>
      </c>
    </row>
    <row r="3417" spans="1:63" ht="15.75" customHeight="1" x14ac:dyDescent="0.35">
      <c r="A3417" s="12" t="s">
        <v>12863</v>
      </c>
      <c r="B3417" s="28" t="s">
        <v>4265</v>
      </c>
      <c r="C3417" s="5" t="s">
        <v>4208</v>
      </c>
      <c r="D3417" s="5">
        <v>10</v>
      </c>
      <c r="E3417" s="10">
        <v>1</v>
      </c>
      <c r="F3417" s="5">
        <f t="shared" si="583"/>
        <v>10</v>
      </c>
      <c r="G3417" s="11">
        <v>16</v>
      </c>
      <c r="H3417" s="22">
        <v>1</v>
      </c>
      <c r="I3417" s="22">
        <v>1.6</v>
      </c>
      <c r="J3417" s="22"/>
      <c r="K3417" s="22">
        <v>0.7</v>
      </c>
      <c r="L3417" s="22">
        <v>0.2</v>
      </c>
      <c r="M3417" s="22">
        <v>1.3</v>
      </c>
      <c r="N3417" s="22">
        <v>1.8</v>
      </c>
      <c r="O3417" s="11"/>
      <c r="P3417" s="11"/>
      <c r="Q3417" s="7"/>
      <c r="R3417" s="6">
        <f t="shared" si="584"/>
        <v>1.6</v>
      </c>
      <c r="S3417" s="13">
        <f t="shared" si="585"/>
        <v>0.1</v>
      </c>
      <c r="T3417" s="13">
        <f t="shared" si="586"/>
        <v>0.16</v>
      </c>
      <c r="U3417" s="13" t="str">
        <f t="shared" si="587"/>
        <v/>
      </c>
      <c r="V3417" s="13">
        <f t="shared" si="588"/>
        <v>7.0000000000000007E-2</v>
      </c>
      <c r="W3417" s="13">
        <f t="shared" si="589"/>
        <v>0.02</v>
      </c>
      <c r="X3417" s="13">
        <f t="shared" si="590"/>
        <v>0.13</v>
      </c>
      <c r="Y3417" s="13">
        <f t="shared" si="591"/>
        <v>0.18</v>
      </c>
      <c r="Z3417" s="13" t="str">
        <f t="shared" si="592"/>
        <v/>
      </c>
      <c r="AA3417" s="13" t="str">
        <f t="shared" si="593"/>
        <v/>
      </c>
      <c r="AC3417" s="23"/>
      <c r="AD3417" s="23"/>
      <c r="AE3417" s="23"/>
      <c r="AF3417" s="23"/>
      <c r="AG3417" s="23"/>
      <c r="AH3417" s="23"/>
      <c r="AI3417" s="23"/>
      <c r="AJ3417" s="23"/>
      <c r="AK3417" s="23"/>
      <c r="AL3417" s="23"/>
      <c r="AM3417" s="23"/>
      <c r="AN3417" s="23"/>
      <c r="AO3417" s="23"/>
      <c r="AP3417" s="23"/>
      <c r="AQ3417" s="23"/>
      <c r="AR3417" s="23"/>
      <c r="AT3417" s="24" t="s">
        <v>12864</v>
      </c>
      <c r="AU3417" s="24"/>
      <c r="AV3417" s="24"/>
      <c r="AW3417" s="24"/>
      <c r="AX3417" s="24"/>
      <c r="AY3417" s="24"/>
      <c r="BA3417" s="25" t="s">
        <v>2896</v>
      </c>
      <c r="BB3417" s="27" t="s">
        <v>2896</v>
      </c>
      <c r="BC3417" s="27"/>
      <c r="BD3417" s="24"/>
      <c r="BE3417" s="24"/>
      <c r="BF3417" s="24"/>
      <c r="BG3417" s="24"/>
      <c r="BH3417" s="24"/>
      <c r="BI3417" s="24"/>
      <c r="BK3417" s="26" t="s">
        <v>12865</v>
      </c>
    </row>
    <row r="3418" spans="1:63" ht="15.75" customHeight="1" x14ac:dyDescent="0.35">
      <c r="A3418" s="12" t="s">
        <v>12866</v>
      </c>
      <c r="B3418" s="28" t="s">
        <v>3917</v>
      </c>
      <c r="C3418" s="5" t="s">
        <v>4208</v>
      </c>
      <c r="D3418" s="5">
        <v>15</v>
      </c>
      <c r="E3418" s="10">
        <v>1</v>
      </c>
      <c r="F3418" s="5">
        <f t="shared" si="583"/>
        <v>15</v>
      </c>
      <c r="G3418" s="11">
        <v>96</v>
      </c>
      <c r="H3418" s="22">
        <v>1.1000000000000001</v>
      </c>
      <c r="I3418" s="22">
        <v>13</v>
      </c>
      <c r="J3418" s="22">
        <v>9.4</v>
      </c>
      <c r="K3418" s="22">
        <v>4</v>
      </c>
      <c r="L3418" s="22">
        <v>0.3</v>
      </c>
      <c r="M3418" s="22"/>
      <c r="N3418" s="22">
        <v>0.4</v>
      </c>
      <c r="O3418" s="11"/>
      <c r="P3418" s="11"/>
      <c r="Q3418" s="7"/>
      <c r="R3418" s="6">
        <f t="shared" si="584"/>
        <v>14.4</v>
      </c>
      <c r="S3418" s="13">
        <f t="shared" si="585"/>
        <v>0.16500000000000001</v>
      </c>
      <c r="T3418" s="13">
        <f t="shared" si="586"/>
        <v>1.95</v>
      </c>
      <c r="U3418" s="13">
        <f t="shared" si="587"/>
        <v>1.41</v>
      </c>
      <c r="V3418" s="13">
        <f t="shared" si="588"/>
        <v>0.6</v>
      </c>
      <c r="W3418" s="13">
        <f t="shared" si="589"/>
        <v>4.4999999999999998E-2</v>
      </c>
      <c r="X3418" s="13" t="str">
        <f t="shared" si="590"/>
        <v/>
      </c>
      <c r="Y3418" s="13">
        <f t="shared" si="591"/>
        <v>0.06</v>
      </c>
      <c r="Z3418" s="13" t="str">
        <f t="shared" si="592"/>
        <v/>
      </c>
      <c r="AA3418" s="13" t="str">
        <f t="shared" si="593"/>
        <v/>
      </c>
      <c r="AC3418" s="23"/>
      <c r="AD3418" s="23"/>
      <c r="AE3418" s="23"/>
      <c r="AF3418" s="23"/>
      <c r="AG3418" s="23"/>
      <c r="AH3418" s="23"/>
      <c r="AI3418" s="23"/>
      <c r="AJ3418" s="23"/>
      <c r="AK3418" s="23"/>
      <c r="AL3418" s="23"/>
      <c r="AM3418" s="23"/>
      <c r="AN3418" s="23"/>
      <c r="AO3418" s="23"/>
      <c r="AP3418" s="23"/>
      <c r="AQ3418" s="23"/>
      <c r="AR3418" s="23"/>
      <c r="AT3418" s="24" t="s">
        <v>12867</v>
      </c>
      <c r="AU3418" s="24"/>
      <c r="AV3418" s="24"/>
      <c r="AW3418" s="24" t="s">
        <v>12868</v>
      </c>
      <c r="AX3418" s="24"/>
      <c r="AY3418" s="24"/>
      <c r="BA3418" s="25" t="s">
        <v>2896</v>
      </c>
      <c r="BB3418" s="27" t="s">
        <v>2896</v>
      </c>
      <c r="BC3418" s="27"/>
      <c r="BD3418" s="24" t="s">
        <v>1131</v>
      </c>
      <c r="BE3418" s="24"/>
      <c r="BF3418" s="24"/>
      <c r="BG3418" s="24"/>
      <c r="BH3418" s="24"/>
      <c r="BI3418" s="24"/>
      <c r="BK3418" s="26" t="s">
        <v>12869</v>
      </c>
    </row>
    <row r="3419" spans="1:63" ht="15.75" customHeight="1" x14ac:dyDescent="0.35">
      <c r="A3419" s="12" t="s">
        <v>12870</v>
      </c>
      <c r="B3419" s="28" t="s">
        <v>3917</v>
      </c>
      <c r="C3419" s="5" t="s">
        <v>4208</v>
      </c>
      <c r="D3419" s="5">
        <v>15</v>
      </c>
      <c r="E3419" s="10">
        <v>1</v>
      </c>
      <c r="F3419" s="5">
        <f t="shared" si="583"/>
        <v>15</v>
      </c>
      <c r="G3419" s="11">
        <v>109</v>
      </c>
      <c r="H3419" s="22">
        <v>1.6</v>
      </c>
      <c r="I3419" s="22">
        <v>10</v>
      </c>
      <c r="J3419" s="22">
        <v>7</v>
      </c>
      <c r="K3419" s="22">
        <v>6.5</v>
      </c>
      <c r="L3419" s="22">
        <v>0.6</v>
      </c>
      <c r="M3419" s="22"/>
      <c r="N3419" s="22">
        <v>2.2999999999999998</v>
      </c>
      <c r="O3419" s="11"/>
      <c r="P3419" s="11"/>
      <c r="Q3419" s="7"/>
      <c r="R3419" s="6">
        <f t="shared" si="584"/>
        <v>16.350000000000001</v>
      </c>
      <c r="S3419" s="13">
        <f t="shared" si="585"/>
        <v>0.24</v>
      </c>
      <c r="T3419" s="13">
        <f t="shared" si="586"/>
        <v>1.5</v>
      </c>
      <c r="U3419" s="13">
        <f t="shared" si="587"/>
        <v>1.05</v>
      </c>
      <c r="V3419" s="13">
        <f t="shared" si="588"/>
        <v>0.97499999999999998</v>
      </c>
      <c r="W3419" s="13">
        <f t="shared" si="589"/>
        <v>0.09</v>
      </c>
      <c r="X3419" s="13" t="str">
        <f t="shared" si="590"/>
        <v/>
      </c>
      <c r="Y3419" s="13">
        <f t="shared" si="591"/>
        <v>0.34499999999999997</v>
      </c>
      <c r="Z3419" s="13" t="str">
        <f t="shared" si="592"/>
        <v/>
      </c>
      <c r="AA3419" s="13" t="str">
        <f t="shared" si="593"/>
        <v/>
      </c>
      <c r="AC3419" s="23"/>
      <c r="AD3419" s="23"/>
      <c r="AE3419" s="23"/>
      <c r="AF3419" s="23"/>
      <c r="AG3419" s="23"/>
      <c r="AH3419" s="23"/>
      <c r="AI3419" s="23"/>
      <c r="AJ3419" s="23"/>
      <c r="AK3419" s="23"/>
      <c r="AL3419" s="23"/>
      <c r="AM3419" s="23"/>
      <c r="AN3419" s="23"/>
      <c r="AO3419" s="23"/>
      <c r="AP3419" s="23"/>
      <c r="AQ3419" s="23"/>
      <c r="AR3419" s="23"/>
      <c r="AT3419" s="24" t="s">
        <v>12871</v>
      </c>
      <c r="AU3419" s="24"/>
      <c r="AV3419" s="24"/>
      <c r="AW3419" s="24" t="s">
        <v>12872</v>
      </c>
      <c r="AX3419" s="24"/>
      <c r="AY3419" s="24"/>
      <c r="BA3419" s="25" t="s">
        <v>2897</v>
      </c>
      <c r="BB3419" s="27" t="s">
        <v>2896</v>
      </c>
      <c r="BC3419" s="27"/>
      <c r="BD3419" s="24" t="s">
        <v>1197</v>
      </c>
      <c r="BE3419" s="24"/>
      <c r="BF3419" s="24"/>
      <c r="BG3419" s="24"/>
      <c r="BH3419" s="24"/>
      <c r="BI3419" s="24"/>
      <c r="BK3419" s="26" t="s">
        <v>12873</v>
      </c>
    </row>
    <row r="3420" spans="1:63" ht="15.75" customHeight="1" x14ac:dyDescent="0.35">
      <c r="A3420" s="12" t="s">
        <v>12874</v>
      </c>
      <c r="B3420" s="28" t="s">
        <v>3917</v>
      </c>
      <c r="C3420" s="5" t="s">
        <v>4208</v>
      </c>
      <c r="D3420" s="5">
        <v>10</v>
      </c>
      <c r="E3420" s="10">
        <v>1</v>
      </c>
      <c r="F3420" s="5">
        <f t="shared" si="583"/>
        <v>10</v>
      </c>
      <c r="G3420" s="11">
        <v>139</v>
      </c>
      <c r="H3420" s="22">
        <v>2.1</v>
      </c>
      <c r="I3420" s="22">
        <v>31</v>
      </c>
      <c r="J3420" s="22">
        <v>27</v>
      </c>
      <c r="K3420" s="22">
        <v>0.2</v>
      </c>
      <c r="L3420" s="22">
        <v>0</v>
      </c>
      <c r="M3420" s="22"/>
      <c r="N3420" s="22">
        <v>3.2</v>
      </c>
      <c r="O3420" s="11"/>
      <c r="P3420" s="11"/>
      <c r="Q3420" s="7"/>
      <c r="R3420" s="6">
        <f t="shared" si="584"/>
        <v>13.9</v>
      </c>
      <c r="S3420" s="13">
        <f t="shared" si="585"/>
        <v>0.21</v>
      </c>
      <c r="T3420" s="13">
        <f t="shared" si="586"/>
        <v>3.1</v>
      </c>
      <c r="U3420" s="13">
        <f t="shared" si="587"/>
        <v>2.7</v>
      </c>
      <c r="V3420" s="13">
        <f t="shared" si="588"/>
        <v>0.02</v>
      </c>
      <c r="W3420" s="13" t="str">
        <f t="shared" si="589"/>
        <v/>
      </c>
      <c r="X3420" s="13" t="str">
        <f t="shared" si="590"/>
        <v/>
      </c>
      <c r="Y3420" s="13">
        <f t="shared" si="591"/>
        <v>0.32</v>
      </c>
      <c r="Z3420" s="13" t="str">
        <f t="shared" si="592"/>
        <v/>
      </c>
      <c r="AA3420" s="13" t="str">
        <f t="shared" si="593"/>
        <v/>
      </c>
      <c r="AC3420" s="23"/>
      <c r="AD3420" s="23"/>
      <c r="AE3420" s="23"/>
      <c r="AF3420" s="23"/>
      <c r="AG3420" s="23"/>
      <c r="AH3420" s="23"/>
      <c r="AI3420" s="23"/>
      <c r="AJ3420" s="23"/>
      <c r="AK3420" s="23"/>
      <c r="AL3420" s="23"/>
      <c r="AM3420" s="23"/>
      <c r="AN3420" s="23"/>
      <c r="AO3420" s="23"/>
      <c r="AP3420" s="23"/>
      <c r="AQ3420" s="23"/>
      <c r="AR3420" s="23"/>
      <c r="AT3420" s="24" t="s">
        <v>12875</v>
      </c>
      <c r="AU3420" s="24"/>
      <c r="AV3420" s="24"/>
      <c r="AW3420" s="24" t="s">
        <v>12876</v>
      </c>
      <c r="AX3420" s="24"/>
      <c r="AY3420" s="24"/>
      <c r="BA3420" s="25" t="s">
        <v>2896</v>
      </c>
      <c r="BB3420" s="27" t="s">
        <v>2896</v>
      </c>
      <c r="BC3420" s="27"/>
      <c r="BD3420" s="24"/>
      <c r="BE3420" s="24"/>
      <c r="BF3420" s="24"/>
      <c r="BG3420" s="24"/>
      <c r="BH3420" s="24"/>
      <c r="BI3420" s="24"/>
      <c r="BK3420" s="26" t="s">
        <v>12877</v>
      </c>
    </row>
    <row r="3421" spans="1:63" ht="15.75" customHeight="1" x14ac:dyDescent="0.35">
      <c r="A3421" s="12" t="s">
        <v>12878</v>
      </c>
      <c r="B3421" s="28" t="s">
        <v>3917</v>
      </c>
      <c r="C3421" s="5" t="s">
        <v>4208</v>
      </c>
      <c r="D3421" s="5">
        <v>15</v>
      </c>
      <c r="E3421" s="10">
        <v>1</v>
      </c>
      <c r="F3421" s="5">
        <f t="shared" si="583"/>
        <v>15</v>
      </c>
      <c r="G3421" s="11">
        <v>55</v>
      </c>
      <c r="H3421" s="22">
        <v>1.9</v>
      </c>
      <c r="I3421" s="22">
        <v>5.2</v>
      </c>
      <c r="J3421" s="22">
        <v>0.6</v>
      </c>
      <c r="K3421" s="22">
        <v>1.9</v>
      </c>
      <c r="L3421" s="22">
        <v>0.4</v>
      </c>
      <c r="M3421" s="22"/>
      <c r="N3421" s="22">
        <v>2.11</v>
      </c>
      <c r="O3421" s="11"/>
      <c r="P3421" s="11"/>
      <c r="Q3421" s="7"/>
      <c r="R3421" s="6">
        <f t="shared" si="584"/>
        <v>8.25</v>
      </c>
      <c r="S3421" s="13">
        <f t="shared" si="585"/>
        <v>0.28499999999999998</v>
      </c>
      <c r="T3421" s="13">
        <f t="shared" si="586"/>
        <v>0.78</v>
      </c>
      <c r="U3421" s="13">
        <f t="shared" si="587"/>
        <v>0.09</v>
      </c>
      <c r="V3421" s="13">
        <f t="shared" si="588"/>
        <v>0.28499999999999998</v>
      </c>
      <c r="W3421" s="13">
        <f t="shared" si="589"/>
        <v>0.06</v>
      </c>
      <c r="X3421" s="13" t="str">
        <f t="shared" si="590"/>
        <v/>
      </c>
      <c r="Y3421" s="13">
        <f t="shared" si="591"/>
        <v>0.3165</v>
      </c>
      <c r="Z3421" s="13" t="str">
        <f t="shared" si="592"/>
        <v/>
      </c>
      <c r="AA3421" s="13" t="str">
        <f t="shared" si="593"/>
        <v/>
      </c>
      <c r="AC3421" s="23"/>
      <c r="AD3421" s="23"/>
      <c r="AE3421" s="23"/>
      <c r="AF3421" s="23"/>
      <c r="AG3421" s="23"/>
      <c r="AH3421" s="23"/>
      <c r="AI3421" s="23"/>
      <c r="AJ3421" s="23"/>
      <c r="AK3421" s="23"/>
      <c r="AL3421" s="23"/>
      <c r="AM3421" s="23"/>
      <c r="AN3421" s="23"/>
      <c r="AO3421" s="23"/>
      <c r="AP3421" s="23"/>
      <c r="AQ3421" s="23"/>
      <c r="AR3421" s="23"/>
      <c r="AT3421" s="24" t="s">
        <v>12879</v>
      </c>
      <c r="AU3421" s="24"/>
      <c r="AV3421" s="24"/>
      <c r="AW3421" s="24" t="s">
        <v>12880</v>
      </c>
      <c r="AX3421" s="24"/>
      <c r="AY3421" s="24"/>
      <c r="BA3421" s="25" t="s">
        <v>2896</v>
      </c>
      <c r="BB3421" s="27" t="s">
        <v>2896</v>
      </c>
      <c r="BC3421" s="27"/>
      <c r="BD3421" s="24"/>
      <c r="BE3421" s="24"/>
      <c r="BF3421" s="24"/>
      <c r="BG3421" s="24"/>
      <c r="BH3421" s="24"/>
      <c r="BI3421" s="24"/>
      <c r="BK3421" s="26" t="s">
        <v>12881</v>
      </c>
    </row>
    <row r="3422" spans="1:63" ht="15.75" customHeight="1" x14ac:dyDescent="0.35">
      <c r="A3422" s="12" t="s">
        <v>12882</v>
      </c>
      <c r="B3422" s="28" t="s">
        <v>3917</v>
      </c>
      <c r="C3422" s="5" t="s">
        <v>5765</v>
      </c>
      <c r="D3422" s="5">
        <v>50</v>
      </c>
      <c r="E3422" s="10">
        <v>1</v>
      </c>
      <c r="F3422" s="5">
        <f t="shared" si="583"/>
        <v>50</v>
      </c>
      <c r="G3422" s="11">
        <v>82</v>
      </c>
      <c r="H3422" s="22">
        <v>1.5</v>
      </c>
      <c r="I3422" s="22">
        <v>7</v>
      </c>
      <c r="J3422" s="22">
        <v>3.4</v>
      </c>
      <c r="K3422" s="22">
        <v>4.8</v>
      </c>
      <c r="L3422" s="22">
        <v>0.4</v>
      </c>
      <c r="M3422" s="22"/>
      <c r="N3422" s="22">
        <v>0.71</v>
      </c>
      <c r="O3422" s="11"/>
      <c r="P3422" s="11"/>
      <c r="Q3422" s="7"/>
      <c r="R3422" s="6">
        <f t="shared" si="584"/>
        <v>41</v>
      </c>
      <c r="S3422" s="13">
        <f t="shared" si="585"/>
        <v>0.75</v>
      </c>
      <c r="T3422" s="13">
        <f t="shared" si="586"/>
        <v>3.5</v>
      </c>
      <c r="U3422" s="13">
        <f t="shared" si="587"/>
        <v>1.7</v>
      </c>
      <c r="V3422" s="13">
        <f t="shared" si="588"/>
        <v>2.4</v>
      </c>
      <c r="W3422" s="13">
        <f t="shared" si="589"/>
        <v>0.2</v>
      </c>
      <c r="X3422" s="13" t="str">
        <f t="shared" si="590"/>
        <v/>
      </c>
      <c r="Y3422" s="13">
        <f t="shared" si="591"/>
        <v>0.35499999999999998</v>
      </c>
      <c r="Z3422" s="13" t="str">
        <f t="shared" si="592"/>
        <v/>
      </c>
      <c r="AA3422" s="13" t="str">
        <f t="shared" si="593"/>
        <v/>
      </c>
      <c r="AC3422" s="23"/>
      <c r="AD3422" s="23"/>
      <c r="AE3422" s="23"/>
      <c r="AF3422" s="23"/>
      <c r="AG3422" s="23"/>
      <c r="AH3422" s="23"/>
      <c r="AI3422" s="23"/>
      <c r="AJ3422" s="23"/>
      <c r="AK3422" s="23"/>
      <c r="AL3422" s="23"/>
      <c r="AM3422" s="23"/>
      <c r="AN3422" s="23"/>
      <c r="AO3422" s="23"/>
      <c r="AP3422" s="23"/>
      <c r="AQ3422" s="23"/>
      <c r="AR3422" s="23"/>
      <c r="AT3422" s="24" t="s">
        <v>12883</v>
      </c>
      <c r="AU3422" s="24"/>
      <c r="AV3422" s="24"/>
      <c r="AW3422" s="24" t="s">
        <v>1903</v>
      </c>
      <c r="AX3422" s="24"/>
      <c r="AY3422" s="24"/>
      <c r="BA3422" s="25" t="s">
        <v>2896</v>
      </c>
      <c r="BB3422" s="27" t="s">
        <v>2896</v>
      </c>
      <c r="BC3422" s="27"/>
      <c r="BD3422" s="24" t="s">
        <v>1180</v>
      </c>
      <c r="BE3422" s="24"/>
      <c r="BF3422" s="24"/>
      <c r="BG3422" s="24"/>
      <c r="BH3422" s="24"/>
      <c r="BI3422" s="24"/>
      <c r="BK3422" s="26" t="s">
        <v>12884</v>
      </c>
    </row>
    <row r="3423" spans="1:63" ht="15.75" customHeight="1" x14ac:dyDescent="0.35">
      <c r="A3423" s="12" t="s">
        <v>12885</v>
      </c>
      <c r="B3423" s="28" t="s">
        <v>3917</v>
      </c>
      <c r="C3423" s="5" t="s">
        <v>5765</v>
      </c>
      <c r="D3423" s="5">
        <v>50</v>
      </c>
      <c r="E3423" s="10">
        <v>1</v>
      </c>
      <c r="F3423" s="5">
        <f t="shared" si="583"/>
        <v>50</v>
      </c>
      <c r="G3423" s="11">
        <v>84</v>
      </c>
      <c r="H3423" s="22">
        <v>1.4</v>
      </c>
      <c r="I3423" s="22">
        <v>8.4</v>
      </c>
      <c r="J3423" s="22">
        <v>4.3</v>
      </c>
      <c r="K3423" s="22">
        <v>4.7</v>
      </c>
      <c r="L3423" s="22">
        <v>0.8</v>
      </c>
      <c r="M3423" s="22"/>
      <c r="N3423" s="22">
        <v>0.72</v>
      </c>
      <c r="O3423" s="11"/>
      <c r="P3423" s="11"/>
      <c r="Q3423" s="7"/>
      <c r="R3423" s="6">
        <f t="shared" si="584"/>
        <v>42</v>
      </c>
      <c r="S3423" s="13">
        <f t="shared" si="585"/>
        <v>0.7</v>
      </c>
      <c r="T3423" s="13">
        <f t="shared" si="586"/>
        <v>4.2</v>
      </c>
      <c r="U3423" s="13">
        <f t="shared" si="587"/>
        <v>2.15</v>
      </c>
      <c r="V3423" s="13">
        <f t="shared" si="588"/>
        <v>2.35</v>
      </c>
      <c r="W3423" s="13">
        <f t="shared" si="589"/>
        <v>0.4</v>
      </c>
      <c r="X3423" s="13" t="str">
        <f t="shared" si="590"/>
        <v/>
      </c>
      <c r="Y3423" s="13">
        <f t="shared" si="591"/>
        <v>0.36</v>
      </c>
      <c r="Z3423" s="13" t="str">
        <f t="shared" si="592"/>
        <v/>
      </c>
      <c r="AA3423" s="13" t="str">
        <f t="shared" si="593"/>
        <v/>
      </c>
      <c r="AC3423" s="23"/>
      <c r="AD3423" s="23"/>
      <c r="AE3423" s="23"/>
      <c r="AF3423" s="23"/>
      <c r="AG3423" s="23"/>
      <c r="AH3423" s="23"/>
      <c r="AI3423" s="23"/>
      <c r="AJ3423" s="23"/>
      <c r="AK3423" s="23"/>
      <c r="AL3423" s="23"/>
      <c r="AM3423" s="23"/>
      <c r="AN3423" s="23"/>
      <c r="AO3423" s="23"/>
      <c r="AP3423" s="23"/>
      <c r="AQ3423" s="23"/>
      <c r="AR3423" s="23"/>
      <c r="AT3423" s="24" t="s">
        <v>12886</v>
      </c>
      <c r="AU3423" s="24"/>
      <c r="AV3423" s="24"/>
      <c r="AW3423" s="24" t="s">
        <v>1903</v>
      </c>
      <c r="AX3423" s="24"/>
      <c r="AY3423" s="24"/>
      <c r="BA3423" s="25" t="s">
        <v>2896</v>
      </c>
      <c r="BB3423" s="27" t="s">
        <v>2897</v>
      </c>
      <c r="BC3423" s="27"/>
      <c r="BD3423" s="24"/>
      <c r="BE3423" s="24"/>
      <c r="BF3423" s="24"/>
      <c r="BG3423" s="24" t="s">
        <v>1121</v>
      </c>
      <c r="BH3423" s="24"/>
      <c r="BI3423" s="24"/>
      <c r="BK3423" s="26" t="s">
        <v>12887</v>
      </c>
    </row>
    <row r="3424" spans="1:63" ht="15.75" customHeight="1" x14ac:dyDescent="0.35">
      <c r="A3424" s="12" t="s">
        <v>12888</v>
      </c>
      <c r="B3424" s="28" t="s">
        <v>3917</v>
      </c>
      <c r="C3424" s="5" t="s">
        <v>4076</v>
      </c>
      <c r="D3424" s="5">
        <v>100</v>
      </c>
      <c r="E3424" s="10">
        <v>1</v>
      </c>
      <c r="F3424" s="5">
        <f t="shared" si="583"/>
        <v>100</v>
      </c>
      <c r="G3424" s="11">
        <v>40</v>
      </c>
      <c r="H3424" s="22">
        <v>1.4</v>
      </c>
      <c r="I3424" s="22">
        <v>6.4</v>
      </c>
      <c r="J3424" s="22">
        <v>5.6</v>
      </c>
      <c r="K3424" s="22">
        <v>0.8</v>
      </c>
      <c r="L3424" s="22">
        <v>0.1</v>
      </c>
      <c r="M3424" s="22">
        <v>1.2</v>
      </c>
      <c r="N3424" s="22">
        <v>0.51</v>
      </c>
      <c r="O3424" s="11"/>
      <c r="P3424" s="11"/>
      <c r="Q3424" s="7"/>
      <c r="R3424" s="6">
        <f t="shared" si="584"/>
        <v>40</v>
      </c>
      <c r="S3424" s="13">
        <f t="shared" si="585"/>
        <v>1.4</v>
      </c>
      <c r="T3424" s="13">
        <f t="shared" si="586"/>
        <v>6.4</v>
      </c>
      <c r="U3424" s="13">
        <f t="shared" si="587"/>
        <v>5.6</v>
      </c>
      <c r="V3424" s="13">
        <f t="shared" si="588"/>
        <v>0.8</v>
      </c>
      <c r="W3424" s="13">
        <f t="shared" si="589"/>
        <v>0.1</v>
      </c>
      <c r="X3424" s="13">
        <f t="shared" si="590"/>
        <v>1.2</v>
      </c>
      <c r="Y3424" s="13">
        <f t="shared" si="591"/>
        <v>0.51</v>
      </c>
      <c r="Z3424" s="13" t="str">
        <f t="shared" si="592"/>
        <v/>
      </c>
      <c r="AA3424" s="13" t="str">
        <f t="shared" si="593"/>
        <v/>
      </c>
      <c r="AC3424" s="23"/>
      <c r="AD3424" s="23"/>
      <c r="AE3424" s="23"/>
      <c r="AF3424" s="23"/>
      <c r="AG3424" s="23"/>
      <c r="AH3424" s="23"/>
      <c r="AI3424" s="23"/>
      <c r="AJ3424" s="23"/>
      <c r="AK3424" s="23"/>
      <c r="AL3424" s="23"/>
      <c r="AM3424" s="23"/>
      <c r="AN3424" s="23"/>
      <c r="AO3424" s="23"/>
      <c r="AP3424" s="23"/>
      <c r="AQ3424" s="23"/>
      <c r="AR3424" s="23"/>
      <c r="AT3424" s="24" t="s">
        <v>12889</v>
      </c>
      <c r="AU3424" s="24"/>
      <c r="AV3424" s="24"/>
      <c r="AW3424" s="24" t="s">
        <v>12890</v>
      </c>
      <c r="AX3424" s="24"/>
      <c r="AY3424" s="24"/>
      <c r="BA3424" s="25" t="s">
        <v>2896</v>
      </c>
      <c r="BB3424" s="27" t="s">
        <v>2896</v>
      </c>
      <c r="BC3424" s="27"/>
      <c r="BD3424" s="24" t="s">
        <v>3986</v>
      </c>
      <c r="BE3424" s="24"/>
      <c r="BF3424" s="24"/>
      <c r="BG3424" s="24"/>
      <c r="BH3424" s="24"/>
      <c r="BI3424" s="24"/>
      <c r="BK3424" s="26" t="s">
        <v>12891</v>
      </c>
    </row>
    <row r="3425" spans="1:63" ht="15.75" customHeight="1" x14ac:dyDescent="0.35">
      <c r="A3425" s="12" t="s">
        <v>12892</v>
      </c>
      <c r="B3425" s="28" t="s">
        <v>3917</v>
      </c>
      <c r="C3425" s="5" t="s">
        <v>4208</v>
      </c>
      <c r="D3425" s="5">
        <v>15</v>
      </c>
      <c r="E3425" s="10">
        <v>1</v>
      </c>
      <c r="F3425" s="5">
        <f t="shared" si="583"/>
        <v>15</v>
      </c>
      <c r="G3425" s="11">
        <v>89</v>
      </c>
      <c r="H3425" s="22">
        <v>0.2</v>
      </c>
      <c r="I3425" s="22">
        <v>22</v>
      </c>
      <c r="J3425" s="22">
        <v>18</v>
      </c>
      <c r="K3425" s="22">
        <v>0</v>
      </c>
      <c r="L3425" s="22">
        <v>0</v>
      </c>
      <c r="M3425" s="22"/>
      <c r="N3425" s="22">
        <v>4.5999999999999996</v>
      </c>
      <c r="O3425" s="11"/>
      <c r="P3425" s="11"/>
      <c r="Q3425" s="7"/>
      <c r="R3425" s="6">
        <f t="shared" si="584"/>
        <v>13.35</v>
      </c>
      <c r="S3425" s="13">
        <f t="shared" si="585"/>
        <v>0.03</v>
      </c>
      <c r="T3425" s="13">
        <f t="shared" si="586"/>
        <v>3.3</v>
      </c>
      <c r="U3425" s="13">
        <f t="shared" si="587"/>
        <v>2.7</v>
      </c>
      <c r="V3425" s="13" t="str">
        <f t="shared" si="588"/>
        <v/>
      </c>
      <c r="W3425" s="13" t="str">
        <f t="shared" si="589"/>
        <v/>
      </c>
      <c r="X3425" s="13" t="str">
        <f t="shared" si="590"/>
        <v/>
      </c>
      <c r="Y3425" s="13">
        <f t="shared" si="591"/>
        <v>0.69</v>
      </c>
      <c r="Z3425" s="13" t="str">
        <f t="shared" si="592"/>
        <v/>
      </c>
      <c r="AA3425" s="13" t="str">
        <f t="shared" si="593"/>
        <v/>
      </c>
      <c r="AC3425" s="23"/>
      <c r="AD3425" s="23"/>
      <c r="AE3425" s="23"/>
      <c r="AF3425" s="23"/>
      <c r="AG3425" s="23"/>
      <c r="AH3425" s="23"/>
      <c r="AI3425" s="23"/>
      <c r="AJ3425" s="23"/>
      <c r="AK3425" s="23"/>
      <c r="AL3425" s="23"/>
      <c r="AM3425" s="23"/>
      <c r="AN3425" s="23"/>
      <c r="AO3425" s="23"/>
      <c r="AP3425" s="23"/>
      <c r="AQ3425" s="23"/>
      <c r="AR3425" s="23"/>
      <c r="AT3425" s="24" t="s">
        <v>12893</v>
      </c>
      <c r="AU3425" s="24"/>
      <c r="AV3425" s="24"/>
      <c r="AW3425" s="24" t="s">
        <v>12894</v>
      </c>
      <c r="AX3425" s="24"/>
      <c r="AY3425" s="24"/>
      <c r="BA3425" s="25" t="s">
        <v>2897</v>
      </c>
      <c r="BB3425" s="27" t="s">
        <v>2896</v>
      </c>
      <c r="BC3425" s="27"/>
      <c r="BD3425" s="24" t="s">
        <v>7632</v>
      </c>
      <c r="BE3425" s="24"/>
      <c r="BF3425" s="24"/>
      <c r="BG3425" s="24"/>
      <c r="BH3425" s="24"/>
      <c r="BI3425" s="24"/>
      <c r="BK3425" s="26" t="s">
        <v>12895</v>
      </c>
    </row>
    <row r="3426" spans="1:63" ht="15.75" customHeight="1" x14ac:dyDescent="0.35">
      <c r="A3426" s="12" t="s">
        <v>12896</v>
      </c>
      <c r="B3426" s="28" t="s">
        <v>3917</v>
      </c>
      <c r="C3426" s="5" t="s">
        <v>4208</v>
      </c>
      <c r="D3426" s="5">
        <v>15</v>
      </c>
      <c r="E3426" s="10">
        <v>1</v>
      </c>
      <c r="F3426" s="5">
        <f t="shared" si="583"/>
        <v>15</v>
      </c>
      <c r="G3426" s="11">
        <v>82</v>
      </c>
      <c r="H3426" s="22">
        <v>1.9</v>
      </c>
      <c r="I3426" s="22">
        <v>18</v>
      </c>
      <c r="J3426" s="22">
        <v>12</v>
      </c>
      <c r="K3426" s="22">
        <v>0</v>
      </c>
      <c r="L3426" s="22">
        <v>0</v>
      </c>
      <c r="M3426" s="22"/>
      <c r="N3426" s="22">
        <v>2.8</v>
      </c>
      <c r="O3426" s="11"/>
      <c r="P3426" s="11"/>
      <c r="Q3426" s="7"/>
      <c r="R3426" s="6">
        <f t="shared" si="584"/>
        <v>12.3</v>
      </c>
      <c r="S3426" s="13">
        <f t="shared" si="585"/>
        <v>0.28499999999999998</v>
      </c>
      <c r="T3426" s="13">
        <f t="shared" si="586"/>
        <v>2.7</v>
      </c>
      <c r="U3426" s="13">
        <f t="shared" si="587"/>
        <v>1.8</v>
      </c>
      <c r="V3426" s="13" t="str">
        <f t="shared" si="588"/>
        <v/>
      </c>
      <c r="W3426" s="13" t="str">
        <f t="shared" si="589"/>
        <v/>
      </c>
      <c r="X3426" s="13" t="str">
        <f t="shared" si="590"/>
        <v/>
      </c>
      <c r="Y3426" s="13">
        <f t="shared" si="591"/>
        <v>0.42</v>
      </c>
      <c r="Z3426" s="13" t="str">
        <f t="shared" si="592"/>
        <v/>
      </c>
      <c r="AA3426" s="13" t="str">
        <f t="shared" si="593"/>
        <v/>
      </c>
      <c r="AC3426" s="23"/>
      <c r="AD3426" s="23"/>
      <c r="AE3426" s="23"/>
      <c r="AF3426" s="23"/>
      <c r="AG3426" s="23"/>
      <c r="AH3426" s="23"/>
      <c r="AI3426" s="23"/>
      <c r="AJ3426" s="23"/>
      <c r="AK3426" s="23"/>
      <c r="AL3426" s="23"/>
      <c r="AM3426" s="23"/>
      <c r="AN3426" s="23"/>
      <c r="AO3426" s="23"/>
      <c r="AP3426" s="23"/>
      <c r="AQ3426" s="23"/>
      <c r="AR3426" s="23"/>
      <c r="AT3426" s="24" t="s">
        <v>12897</v>
      </c>
      <c r="AU3426" s="24"/>
      <c r="AV3426" s="24"/>
      <c r="AW3426" s="24" t="s">
        <v>12898</v>
      </c>
      <c r="AX3426" s="24"/>
      <c r="AY3426" s="24"/>
      <c r="BA3426" s="25" t="s">
        <v>2897</v>
      </c>
      <c r="BB3426" s="27" t="s">
        <v>2896</v>
      </c>
      <c r="BC3426" s="27"/>
      <c r="BD3426" s="24" t="s">
        <v>1128</v>
      </c>
      <c r="BE3426" s="24"/>
      <c r="BF3426" s="24"/>
      <c r="BG3426" s="24"/>
      <c r="BH3426" s="24"/>
      <c r="BI3426" s="24"/>
      <c r="BK3426" s="26" t="s">
        <v>12899</v>
      </c>
    </row>
    <row r="3427" spans="1:63" ht="15.75" customHeight="1" x14ac:dyDescent="0.35">
      <c r="A3427" s="12" t="s">
        <v>12900</v>
      </c>
      <c r="B3427" s="28" t="s">
        <v>4055</v>
      </c>
      <c r="C3427" s="5" t="s">
        <v>4536</v>
      </c>
      <c r="D3427" s="5">
        <v>380</v>
      </c>
      <c r="E3427" s="10">
        <v>1</v>
      </c>
      <c r="F3427" s="5">
        <f t="shared" si="583"/>
        <v>380</v>
      </c>
      <c r="G3427" s="11">
        <v>66</v>
      </c>
      <c r="H3427" s="22">
        <v>6.2</v>
      </c>
      <c r="I3427" s="22">
        <v>3.3</v>
      </c>
      <c r="J3427" s="22">
        <v>1</v>
      </c>
      <c r="K3427" s="22">
        <v>2.7</v>
      </c>
      <c r="L3427" s="22">
        <v>1.2</v>
      </c>
      <c r="M3427" s="22">
        <v>1.5</v>
      </c>
      <c r="N3427" s="22">
        <v>0.43</v>
      </c>
      <c r="O3427" s="11"/>
      <c r="P3427" s="11"/>
      <c r="Q3427" s="7"/>
      <c r="R3427" s="6">
        <f t="shared" si="584"/>
        <v>250.8</v>
      </c>
      <c r="S3427" s="13">
        <f t="shared" si="585"/>
        <v>23.56</v>
      </c>
      <c r="T3427" s="13">
        <f t="shared" si="586"/>
        <v>12.54</v>
      </c>
      <c r="U3427" s="13">
        <f t="shared" si="587"/>
        <v>3.8</v>
      </c>
      <c r="V3427" s="13">
        <f t="shared" si="588"/>
        <v>10.26</v>
      </c>
      <c r="W3427" s="13">
        <f t="shared" si="589"/>
        <v>4.5599999999999996</v>
      </c>
      <c r="X3427" s="13">
        <f t="shared" si="590"/>
        <v>5.7</v>
      </c>
      <c r="Y3427" s="13">
        <f t="shared" si="591"/>
        <v>1.6340000000000001</v>
      </c>
      <c r="Z3427" s="13" t="str">
        <f t="shared" si="592"/>
        <v/>
      </c>
      <c r="AA3427" s="13" t="str">
        <f t="shared" si="593"/>
        <v/>
      </c>
      <c r="AC3427" s="23"/>
      <c r="AD3427" s="23"/>
      <c r="AE3427" s="23"/>
      <c r="AF3427" s="23"/>
      <c r="AG3427" s="23"/>
      <c r="AH3427" s="23"/>
      <c r="AI3427" s="23"/>
      <c r="AJ3427" s="23"/>
      <c r="AK3427" s="23"/>
      <c r="AL3427" s="23"/>
      <c r="AM3427" s="23"/>
      <c r="AN3427" s="23"/>
      <c r="AO3427" s="23"/>
      <c r="AP3427" s="23"/>
      <c r="AQ3427" s="23"/>
      <c r="AR3427" s="23"/>
      <c r="AT3427" s="24" t="s">
        <v>12901</v>
      </c>
      <c r="AU3427" s="24"/>
      <c r="AV3427" s="24"/>
      <c r="AW3427" s="24"/>
      <c r="AX3427" s="24"/>
      <c r="AY3427" s="24"/>
      <c r="BA3427" s="25" t="s">
        <v>2896</v>
      </c>
      <c r="BB3427" s="27" t="s">
        <v>2897</v>
      </c>
      <c r="BC3427" s="27"/>
      <c r="BD3427" s="24" t="s">
        <v>9289</v>
      </c>
      <c r="BE3427" s="24"/>
      <c r="BF3427" s="24"/>
      <c r="BG3427" s="24"/>
      <c r="BH3427" s="24"/>
      <c r="BI3427" s="24"/>
      <c r="BK3427" s="26" t="s">
        <v>409</v>
      </c>
    </row>
    <row r="3428" spans="1:63" ht="15.75" customHeight="1" x14ac:dyDescent="0.35">
      <c r="A3428" s="12" t="s">
        <v>12902</v>
      </c>
      <c r="B3428" s="28" t="s">
        <v>4055</v>
      </c>
      <c r="C3428" s="5" t="s">
        <v>4536</v>
      </c>
      <c r="D3428" s="5">
        <v>380</v>
      </c>
      <c r="E3428" s="10">
        <v>1</v>
      </c>
      <c r="F3428" s="5">
        <f t="shared" si="583"/>
        <v>380</v>
      </c>
      <c r="G3428" s="11">
        <v>105</v>
      </c>
      <c r="H3428" s="22">
        <v>6.9</v>
      </c>
      <c r="I3428" s="22">
        <v>14</v>
      </c>
      <c r="J3428" s="22">
        <v>1.5</v>
      </c>
      <c r="K3428" s="22">
        <v>1.9</v>
      </c>
      <c r="L3428" s="22">
        <v>1.1000000000000001</v>
      </c>
      <c r="M3428" s="22">
        <v>1.4</v>
      </c>
      <c r="N3428" s="22">
        <v>0.17</v>
      </c>
      <c r="O3428" s="11"/>
      <c r="P3428" s="11"/>
      <c r="Q3428" s="7"/>
      <c r="R3428" s="6">
        <f t="shared" si="584"/>
        <v>399</v>
      </c>
      <c r="S3428" s="13">
        <f t="shared" si="585"/>
        <v>26.22</v>
      </c>
      <c r="T3428" s="13">
        <f t="shared" si="586"/>
        <v>53.2</v>
      </c>
      <c r="U3428" s="13">
        <f t="shared" si="587"/>
        <v>5.7</v>
      </c>
      <c r="V3428" s="13">
        <f t="shared" si="588"/>
        <v>7.22</v>
      </c>
      <c r="W3428" s="13">
        <f t="shared" si="589"/>
        <v>4.1800000000000006</v>
      </c>
      <c r="X3428" s="13">
        <f t="shared" si="590"/>
        <v>5.32</v>
      </c>
      <c r="Y3428" s="13">
        <f t="shared" si="591"/>
        <v>0.64600000000000013</v>
      </c>
      <c r="Z3428" s="13" t="str">
        <f t="shared" si="592"/>
        <v/>
      </c>
      <c r="AA3428" s="13" t="str">
        <f t="shared" si="593"/>
        <v/>
      </c>
      <c r="AC3428" s="23"/>
      <c r="AD3428" s="23"/>
      <c r="AE3428" s="23"/>
      <c r="AF3428" s="23"/>
      <c r="AG3428" s="23"/>
      <c r="AH3428" s="23"/>
      <c r="AI3428" s="23"/>
      <c r="AJ3428" s="23"/>
      <c r="AK3428" s="23"/>
      <c r="AL3428" s="23"/>
      <c r="AM3428" s="23"/>
      <c r="AN3428" s="23"/>
      <c r="AO3428" s="23"/>
      <c r="AP3428" s="23"/>
      <c r="AQ3428" s="23"/>
      <c r="AR3428" s="23"/>
      <c r="AT3428" s="24" t="s">
        <v>12903</v>
      </c>
      <c r="AU3428" s="24"/>
      <c r="AV3428" s="24"/>
      <c r="AW3428" s="24"/>
      <c r="AX3428" s="24"/>
      <c r="AY3428" s="24"/>
      <c r="BA3428" s="25" t="s">
        <v>2896</v>
      </c>
      <c r="BB3428" s="27" t="s">
        <v>2896</v>
      </c>
      <c r="BC3428" s="27"/>
      <c r="BD3428" s="24" t="s">
        <v>3927</v>
      </c>
      <c r="BE3428" s="24"/>
      <c r="BF3428" s="24"/>
      <c r="BG3428" s="24"/>
      <c r="BH3428" s="24"/>
      <c r="BI3428" s="24"/>
      <c r="BK3428" s="26" t="s">
        <v>476</v>
      </c>
    </row>
    <row r="3429" spans="1:63" ht="15.75" customHeight="1" x14ac:dyDescent="0.35">
      <c r="A3429" s="12" t="s">
        <v>12904</v>
      </c>
      <c r="B3429" s="28" t="s">
        <v>3904</v>
      </c>
      <c r="C3429" s="5" t="s">
        <v>12905</v>
      </c>
      <c r="D3429" s="5">
        <v>216</v>
      </c>
      <c r="E3429" s="10">
        <v>0.96</v>
      </c>
      <c r="F3429" s="5">
        <f t="shared" si="583"/>
        <v>207.35999999999999</v>
      </c>
      <c r="G3429" s="11">
        <v>32</v>
      </c>
      <c r="H3429" s="22">
        <v>0.6</v>
      </c>
      <c r="I3429" s="22">
        <v>6</v>
      </c>
      <c r="J3429" s="22">
        <v>5.3</v>
      </c>
      <c r="K3429" s="22">
        <v>0.2</v>
      </c>
      <c r="L3429" s="22">
        <v>0</v>
      </c>
      <c r="M3429" s="22">
        <v>0.6</v>
      </c>
      <c r="N3429" s="22">
        <v>0</v>
      </c>
      <c r="O3429" s="11">
        <v>25</v>
      </c>
      <c r="P3429" s="11">
        <v>0.8</v>
      </c>
      <c r="Q3429" s="7"/>
      <c r="R3429" s="6">
        <f t="shared" si="584"/>
        <v>66.355199999999996</v>
      </c>
      <c r="S3429" s="13">
        <f t="shared" si="585"/>
        <v>1.2441599999999999</v>
      </c>
      <c r="T3429" s="13">
        <f t="shared" si="586"/>
        <v>12.441599999999999</v>
      </c>
      <c r="U3429" s="13">
        <f t="shared" si="587"/>
        <v>10.990079999999999</v>
      </c>
      <c r="V3429" s="13">
        <f t="shared" si="588"/>
        <v>0.41472000000000003</v>
      </c>
      <c r="W3429" s="13" t="str">
        <f t="shared" si="589"/>
        <v/>
      </c>
      <c r="X3429" s="13">
        <f t="shared" si="590"/>
        <v>1.2441599999999999</v>
      </c>
      <c r="Y3429" s="13" t="str">
        <f t="shared" si="591"/>
        <v/>
      </c>
      <c r="Z3429" s="13">
        <f t="shared" si="592"/>
        <v>51.84</v>
      </c>
      <c r="AA3429" s="13">
        <f t="shared" si="593"/>
        <v>1.6588800000000001</v>
      </c>
      <c r="AC3429" s="23">
        <v>2</v>
      </c>
      <c r="AD3429" s="23"/>
      <c r="AE3429" s="23">
        <v>0.3</v>
      </c>
      <c r="AF3429" s="23">
        <v>47</v>
      </c>
      <c r="AG3429" s="23"/>
      <c r="AH3429" s="23">
        <v>0.02</v>
      </c>
      <c r="AI3429" s="23">
        <v>0.6</v>
      </c>
      <c r="AJ3429" s="23">
        <v>0.05</v>
      </c>
      <c r="AK3429" s="23">
        <v>47</v>
      </c>
      <c r="AL3429" s="23"/>
      <c r="AM3429" s="23">
        <v>140</v>
      </c>
      <c r="AN3429" s="23">
        <v>10</v>
      </c>
      <c r="AO3429" s="23">
        <v>0.1</v>
      </c>
      <c r="AP3429" s="23">
        <v>26</v>
      </c>
      <c r="AQ3429" s="23">
        <v>3.8</v>
      </c>
      <c r="AR3429" s="23">
        <v>0.8</v>
      </c>
      <c r="AT3429" s="24"/>
      <c r="AU3429" s="24"/>
      <c r="AV3429" s="24"/>
      <c r="AW3429" s="24"/>
      <c r="AX3429" s="24"/>
      <c r="AY3429" s="24"/>
      <c r="BA3429" s="25" t="s">
        <v>2896</v>
      </c>
      <c r="BB3429" s="27" t="s">
        <v>2896</v>
      </c>
      <c r="BC3429" s="27"/>
      <c r="BD3429" s="24"/>
      <c r="BE3429" s="24"/>
      <c r="BF3429" s="24"/>
      <c r="BG3429" s="24"/>
      <c r="BH3429" s="24"/>
      <c r="BI3429" s="24"/>
      <c r="BK3429" s="26" t="s">
        <v>12906</v>
      </c>
    </row>
    <row r="3430" spans="1:63" ht="15.75" customHeight="1" x14ac:dyDescent="0.35">
      <c r="A3430" s="12" t="s">
        <v>12907</v>
      </c>
      <c r="B3430" s="28" t="s">
        <v>3865</v>
      </c>
      <c r="C3430" s="5" t="s">
        <v>7089</v>
      </c>
      <c r="D3430" s="5">
        <v>15</v>
      </c>
      <c r="E3430" s="10">
        <v>1</v>
      </c>
      <c r="F3430" s="5">
        <f t="shared" si="583"/>
        <v>15</v>
      </c>
      <c r="G3430" s="11">
        <v>208</v>
      </c>
      <c r="H3430" s="22">
        <v>0.5</v>
      </c>
      <c r="I3430" s="22">
        <v>50</v>
      </c>
      <c r="J3430" s="22">
        <v>50</v>
      </c>
      <c r="K3430" s="22">
        <v>0.3</v>
      </c>
      <c r="L3430" s="22">
        <v>0</v>
      </c>
      <c r="M3430" s="22">
        <v>1.4</v>
      </c>
      <c r="N3430" s="22">
        <v>0.05</v>
      </c>
      <c r="O3430" s="11"/>
      <c r="P3430" s="11"/>
      <c r="Q3430" s="7"/>
      <c r="R3430" s="6">
        <f t="shared" si="584"/>
        <v>31.2</v>
      </c>
      <c r="S3430" s="13">
        <f t="shared" si="585"/>
        <v>7.4999999999999997E-2</v>
      </c>
      <c r="T3430" s="13">
        <f t="shared" si="586"/>
        <v>7.5</v>
      </c>
      <c r="U3430" s="13">
        <f t="shared" si="587"/>
        <v>7.5</v>
      </c>
      <c r="V3430" s="13">
        <f t="shared" si="588"/>
        <v>4.4999999999999998E-2</v>
      </c>
      <c r="W3430" s="13" t="str">
        <f t="shared" si="589"/>
        <v/>
      </c>
      <c r="X3430" s="13">
        <f t="shared" si="590"/>
        <v>0.21</v>
      </c>
      <c r="Y3430" s="13">
        <f t="shared" si="591"/>
        <v>7.4999999999999997E-3</v>
      </c>
      <c r="Z3430" s="13" t="str">
        <f t="shared" si="592"/>
        <v/>
      </c>
      <c r="AA3430" s="13" t="str">
        <f t="shared" si="593"/>
        <v/>
      </c>
      <c r="AC3430" s="23"/>
      <c r="AD3430" s="23"/>
      <c r="AE3430" s="23"/>
      <c r="AF3430" s="23"/>
      <c r="AG3430" s="23"/>
      <c r="AH3430" s="23"/>
      <c r="AI3430" s="23"/>
      <c r="AJ3430" s="23"/>
      <c r="AK3430" s="23"/>
      <c r="AL3430" s="23"/>
      <c r="AM3430" s="23"/>
      <c r="AN3430" s="23"/>
      <c r="AO3430" s="23"/>
      <c r="AP3430" s="23"/>
      <c r="AQ3430" s="23"/>
      <c r="AR3430" s="23"/>
      <c r="AT3430" s="24" t="s">
        <v>12908</v>
      </c>
      <c r="AU3430" s="24"/>
      <c r="AV3430" s="24"/>
      <c r="AW3430" s="24" t="s">
        <v>12909</v>
      </c>
      <c r="AX3430" s="24"/>
      <c r="AY3430" s="24"/>
      <c r="BA3430" s="25" t="s">
        <v>2896</v>
      </c>
      <c r="BB3430" s="27" t="s">
        <v>2896</v>
      </c>
      <c r="BC3430" s="27"/>
      <c r="BD3430" s="24"/>
      <c r="BE3430" s="24"/>
      <c r="BF3430" s="24"/>
      <c r="BG3430" s="24"/>
      <c r="BH3430" s="24"/>
      <c r="BI3430" s="24"/>
      <c r="BK3430" s="26" t="s">
        <v>12910</v>
      </c>
    </row>
    <row r="3431" spans="1:63" ht="15.75" customHeight="1" x14ac:dyDescent="0.35">
      <c r="A3431" s="12" t="s">
        <v>12911</v>
      </c>
      <c r="B3431" s="28" t="s">
        <v>3911</v>
      </c>
      <c r="C3431" s="5" t="s">
        <v>8731</v>
      </c>
      <c r="D3431" s="5">
        <v>11</v>
      </c>
      <c r="E3431" s="10">
        <v>1</v>
      </c>
      <c r="F3431" s="5">
        <f t="shared" si="583"/>
        <v>11</v>
      </c>
      <c r="G3431" s="11">
        <v>310</v>
      </c>
      <c r="H3431" s="22">
        <v>4.9000000000000004</v>
      </c>
      <c r="I3431" s="22">
        <v>61</v>
      </c>
      <c r="J3431" s="22">
        <v>61</v>
      </c>
      <c r="K3431" s="22">
        <v>2.1</v>
      </c>
      <c r="L3431" s="22">
        <v>0.2</v>
      </c>
      <c r="M3431" s="22"/>
      <c r="N3431" s="22">
        <v>0.03</v>
      </c>
      <c r="O3431" s="11"/>
      <c r="P3431" s="11"/>
      <c r="Q3431" s="7"/>
      <c r="R3431" s="6">
        <f t="shared" si="584"/>
        <v>34.1</v>
      </c>
      <c r="S3431" s="13">
        <f t="shared" si="585"/>
        <v>0.53900000000000003</v>
      </c>
      <c r="T3431" s="13">
        <f t="shared" si="586"/>
        <v>6.71</v>
      </c>
      <c r="U3431" s="13">
        <f t="shared" si="587"/>
        <v>6.71</v>
      </c>
      <c r="V3431" s="13">
        <f t="shared" si="588"/>
        <v>0.23100000000000001</v>
      </c>
      <c r="W3431" s="13">
        <f t="shared" si="589"/>
        <v>2.2000000000000002E-2</v>
      </c>
      <c r="X3431" s="13" t="str">
        <f t="shared" si="590"/>
        <v/>
      </c>
      <c r="Y3431" s="13">
        <f t="shared" si="591"/>
        <v>3.2999999999999995E-3</v>
      </c>
      <c r="Z3431" s="13" t="str">
        <f t="shared" si="592"/>
        <v/>
      </c>
      <c r="AA3431" s="13" t="str">
        <f t="shared" si="593"/>
        <v/>
      </c>
      <c r="AC3431" s="23"/>
      <c r="AD3431" s="23"/>
      <c r="AE3431" s="23"/>
      <c r="AF3431" s="23"/>
      <c r="AG3431" s="23"/>
      <c r="AH3431" s="23"/>
      <c r="AI3431" s="23"/>
      <c r="AJ3431" s="23"/>
      <c r="AK3431" s="23"/>
      <c r="AL3431" s="23"/>
      <c r="AM3431" s="23"/>
      <c r="AN3431" s="23"/>
      <c r="AO3431" s="23"/>
      <c r="AP3431" s="23"/>
      <c r="AQ3431" s="23"/>
      <c r="AR3431" s="23"/>
      <c r="AT3431" s="24" t="s">
        <v>1407</v>
      </c>
      <c r="AU3431" s="24"/>
      <c r="AV3431" s="24"/>
      <c r="AW3431" s="24"/>
      <c r="AX3431" s="24"/>
      <c r="AY3431" s="24"/>
      <c r="BA3431" s="25" t="s">
        <v>2896</v>
      </c>
      <c r="BB3431" s="27" t="s">
        <v>2896</v>
      </c>
      <c r="BC3431" s="27"/>
      <c r="BD3431" s="24"/>
      <c r="BE3431" s="24"/>
      <c r="BF3431" s="24"/>
      <c r="BG3431" s="24"/>
      <c r="BH3431" s="24"/>
      <c r="BI3431" s="24"/>
      <c r="BK3431" s="26" t="s">
        <v>2352</v>
      </c>
    </row>
    <row r="3432" spans="1:63" ht="15.75" customHeight="1" x14ac:dyDescent="0.35">
      <c r="A3432" s="12" t="s">
        <v>12912</v>
      </c>
      <c r="B3432" s="28" t="s">
        <v>3945</v>
      </c>
      <c r="C3432" s="5" t="s">
        <v>4613</v>
      </c>
      <c r="D3432" s="5">
        <v>30</v>
      </c>
      <c r="E3432" s="10">
        <v>1</v>
      </c>
      <c r="F3432" s="5">
        <f t="shared" si="583"/>
        <v>30</v>
      </c>
      <c r="G3432" s="11">
        <v>392</v>
      </c>
      <c r="H3432" s="22">
        <v>25</v>
      </c>
      <c r="I3432" s="22">
        <v>62</v>
      </c>
      <c r="J3432" s="22">
        <v>10.5</v>
      </c>
      <c r="K3432" s="22">
        <v>3</v>
      </c>
      <c r="L3432" s="22">
        <v>0.5</v>
      </c>
      <c r="M3432" s="22">
        <v>8.5</v>
      </c>
      <c r="N3432" s="22">
        <v>0</v>
      </c>
      <c r="O3432" s="11"/>
      <c r="P3432" s="11"/>
      <c r="Q3432" s="7"/>
      <c r="R3432" s="6">
        <f t="shared" si="584"/>
        <v>117.6</v>
      </c>
      <c r="S3432" s="13">
        <f t="shared" si="585"/>
        <v>7.5</v>
      </c>
      <c r="T3432" s="13">
        <f t="shared" si="586"/>
        <v>18.600000000000001</v>
      </c>
      <c r="U3432" s="13">
        <f t="shared" si="587"/>
        <v>3.15</v>
      </c>
      <c r="V3432" s="13">
        <f t="shared" si="588"/>
        <v>0.9</v>
      </c>
      <c r="W3432" s="13">
        <f t="shared" si="589"/>
        <v>0.15</v>
      </c>
      <c r="X3432" s="13">
        <f t="shared" si="590"/>
        <v>2.5499999999999998</v>
      </c>
      <c r="Y3432" s="13" t="str">
        <f t="shared" si="591"/>
        <v/>
      </c>
      <c r="Z3432" s="13" t="str">
        <f t="shared" si="592"/>
        <v/>
      </c>
      <c r="AA3432" s="13" t="str">
        <f t="shared" si="593"/>
        <v/>
      </c>
      <c r="AC3432" s="23"/>
      <c r="AD3432" s="23"/>
      <c r="AE3432" s="23"/>
      <c r="AF3432" s="23"/>
      <c r="AG3432" s="23"/>
      <c r="AH3432" s="23"/>
      <c r="AI3432" s="23"/>
      <c r="AJ3432" s="23"/>
      <c r="AK3432" s="23"/>
      <c r="AL3432" s="23"/>
      <c r="AM3432" s="23"/>
      <c r="AN3432" s="23"/>
      <c r="AO3432" s="23"/>
      <c r="AP3432" s="23"/>
      <c r="AQ3432" s="23"/>
      <c r="AR3432" s="23"/>
      <c r="AT3432" s="24" t="s">
        <v>12913</v>
      </c>
      <c r="AU3432" s="24"/>
      <c r="AV3432" s="24"/>
      <c r="AW3432" s="24" t="s">
        <v>12914</v>
      </c>
      <c r="AX3432" s="24"/>
      <c r="AY3432" s="24"/>
      <c r="BA3432" s="25" t="s">
        <v>2897</v>
      </c>
      <c r="BB3432" s="27" t="s">
        <v>2896</v>
      </c>
      <c r="BC3432" s="27"/>
      <c r="BD3432" s="24"/>
      <c r="BE3432" s="24"/>
      <c r="BF3432" s="24"/>
      <c r="BG3432" s="24" t="s">
        <v>1125</v>
      </c>
      <c r="BH3432" s="24"/>
      <c r="BI3432" s="24"/>
      <c r="BK3432" s="26" t="s">
        <v>980</v>
      </c>
    </row>
    <row r="3433" spans="1:63" ht="15.75" customHeight="1" x14ac:dyDescent="0.35">
      <c r="A3433" s="12" t="s">
        <v>12915</v>
      </c>
      <c r="B3433" s="28" t="s">
        <v>3911</v>
      </c>
      <c r="C3433" s="5" t="s">
        <v>4187</v>
      </c>
      <c r="D3433" s="5">
        <v>100</v>
      </c>
      <c r="E3433" s="10">
        <v>1</v>
      </c>
      <c r="F3433" s="5">
        <f t="shared" si="583"/>
        <v>100</v>
      </c>
      <c r="G3433" s="11">
        <v>40</v>
      </c>
      <c r="H3433" s="22">
        <v>0.7</v>
      </c>
      <c r="I3433" s="22">
        <v>7</v>
      </c>
      <c r="J3433" s="22">
        <v>7</v>
      </c>
      <c r="K3433" s="22">
        <v>0.5</v>
      </c>
      <c r="L3433" s="22">
        <v>0</v>
      </c>
      <c r="M3433" s="22">
        <v>2.2000000000000002</v>
      </c>
      <c r="N3433" s="22">
        <v>0.01</v>
      </c>
      <c r="O3433" s="11"/>
      <c r="P3433" s="11"/>
      <c r="Q3433" s="7"/>
      <c r="R3433" s="6">
        <f t="shared" si="584"/>
        <v>40</v>
      </c>
      <c r="S3433" s="13">
        <f t="shared" si="585"/>
        <v>0.7</v>
      </c>
      <c r="T3433" s="13">
        <f t="shared" si="586"/>
        <v>7</v>
      </c>
      <c r="U3433" s="13">
        <f t="shared" si="587"/>
        <v>7</v>
      </c>
      <c r="V3433" s="13">
        <f t="shared" si="588"/>
        <v>0.5</v>
      </c>
      <c r="W3433" s="13" t="str">
        <f t="shared" si="589"/>
        <v/>
      </c>
      <c r="X3433" s="13">
        <f t="shared" si="590"/>
        <v>2.2000000000000002</v>
      </c>
      <c r="Y3433" s="13">
        <f t="shared" si="591"/>
        <v>0.01</v>
      </c>
      <c r="Z3433" s="13" t="str">
        <f t="shared" si="592"/>
        <v/>
      </c>
      <c r="AA3433" s="13" t="str">
        <f t="shared" si="593"/>
        <v/>
      </c>
      <c r="AC3433" s="23"/>
      <c r="AD3433" s="23"/>
      <c r="AE3433" s="23"/>
      <c r="AF3433" s="23"/>
      <c r="AG3433" s="23"/>
      <c r="AH3433" s="23"/>
      <c r="AI3433" s="23"/>
      <c r="AJ3433" s="23"/>
      <c r="AK3433" s="23"/>
      <c r="AL3433" s="23"/>
      <c r="AM3433" s="23"/>
      <c r="AN3433" s="23"/>
      <c r="AO3433" s="23"/>
      <c r="AP3433" s="23"/>
      <c r="AQ3433" s="23"/>
      <c r="AR3433" s="23"/>
      <c r="AT3433" s="24" t="s">
        <v>2951</v>
      </c>
      <c r="AU3433" s="24"/>
      <c r="AV3433" s="24"/>
      <c r="AW3433" s="24" t="s">
        <v>3250</v>
      </c>
      <c r="AX3433" s="24"/>
      <c r="AY3433" s="24"/>
      <c r="BA3433" s="25" t="s">
        <v>2896</v>
      </c>
      <c r="BB3433" s="27" t="s">
        <v>2896</v>
      </c>
      <c r="BC3433" s="27"/>
      <c r="BD3433" s="24"/>
      <c r="BE3433" s="24"/>
      <c r="BF3433" s="24"/>
      <c r="BG3433" s="24"/>
      <c r="BH3433" s="24"/>
      <c r="BI3433" s="24"/>
      <c r="BK3433" s="26" t="s">
        <v>3458</v>
      </c>
    </row>
    <row r="3434" spans="1:63" ht="15.75" customHeight="1" x14ac:dyDescent="0.35">
      <c r="A3434" s="12" t="s">
        <v>12916</v>
      </c>
      <c r="B3434" s="28" t="s">
        <v>4175</v>
      </c>
      <c r="C3434" s="5" t="s">
        <v>7878</v>
      </c>
      <c r="D3434" s="5">
        <v>100</v>
      </c>
      <c r="E3434" s="10">
        <v>1</v>
      </c>
      <c r="F3434" s="5">
        <f t="shared" si="583"/>
        <v>100</v>
      </c>
      <c r="G3434" s="11">
        <v>40</v>
      </c>
      <c r="H3434" s="22">
        <v>0.7</v>
      </c>
      <c r="I3434" s="22">
        <v>7</v>
      </c>
      <c r="J3434" s="22">
        <v>7</v>
      </c>
      <c r="K3434" s="22">
        <v>0.5</v>
      </c>
      <c r="L3434" s="22">
        <v>0</v>
      </c>
      <c r="M3434" s="22">
        <v>2.2000000000000002</v>
      </c>
      <c r="N3434" s="22">
        <v>0.01</v>
      </c>
      <c r="O3434" s="11"/>
      <c r="P3434" s="11"/>
      <c r="Q3434" s="7"/>
      <c r="R3434" s="6">
        <f t="shared" si="584"/>
        <v>40</v>
      </c>
      <c r="S3434" s="13">
        <f t="shared" si="585"/>
        <v>0.7</v>
      </c>
      <c r="T3434" s="13">
        <f t="shared" si="586"/>
        <v>7</v>
      </c>
      <c r="U3434" s="13">
        <f t="shared" si="587"/>
        <v>7</v>
      </c>
      <c r="V3434" s="13">
        <f t="shared" si="588"/>
        <v>0.5</v>
      </c>
      <c r="W3434" s="13" t="str">
        <f t="shared" si="589"/>
        <v/>
      </c>
      <c r="X3434" s="13">
        <f t="shared" si="590"/>
        <v>2.2000000000000002</v>
      </c>
      <c r="Y3434" s="13">
        <f t="shared" si="591"/>
        <v>0.01</v>
      </c>
      <c r="Z3434" s="13" t="str">
        <f t="shared" si="592"/>
        <v/>
      </c>
      <c r="AA3434" s="13" t="str">
        <f t="shared" si="593"/>
        <v/>
      </c>
      <c r="AC3434" s="23"/>
      <c r="AD3434" s="23"/>
      <c r="AE3434" s="23"/>
      <c r="AF3434" s="23"/>
      <c r="AG3434" s="23"/>
      <c r="AH3434" s="23"/>
      <c r="AI3434" s="23"/>
      <c r="AJ3434" s="23"/>
      <c r="AK3434" s="23"/>
      <c r="AL3434" s="23"/>
      <c r="AM3434" s="23"/>
      <c r="AN3434" s="23"/>
      <c r="AO3434" s="23"/>
      <c r="AP3434" s="23"/>
      <c r="AQ3434" s="23"/>
      <c r="AR3434" s="23"/>
      <c r="AT3434" s="24" t="s">
        <v>2952</v>
      </c>
      <c r="AU3434" s="24"/>
      <c r="AV3434" s="24"/>
      <c r="AW3434" s="24" t="s">
        <v>3273</v>
      </c>
      <c r="AX3434" s="24"/>
      <c r="AY3434" s="24"/>
      <c r="BA3434" s="25" t="s">
        <v>2896</v>
      </c>
      <c r="BB3434" s="27" t="s">
        <v>2896</v>
      </c>
      <c r="BC3434" s="27"/>
      <c r="BD3434" s="24"/>
      <c r="BE3434" s="24"/>
      <c r="BF3434" s="24"/>
      <c r="BG3434" s="24"/>
      <c r="BH3434" s="24"/>
      <c r="BI3434" s="24"/>
      <c r="BK3434" s="26" t="s">
        <v>3459</v>
      </c>
    </row>
    <row r="3435" spans="1:63" ht="15.75" customHeight="1" x14ac:dyDescent="0.35">
      <c r="A3435" s="12" t="s">
        <v>12917</v>
      </c>
      <c r="B3435" s="28" t="s">
        <v>3917</v>
      </c>
      <c r="C3435" s="5" t="s">
        <v>6932</v>
      </c>
      <c r="D3435" s="5">
        <v>30</v>
      </c>
      <c r="E3435" s="10">
        <v>1</v>
      </c>
      <c r="F3435" s="5">
        <f t="shared" si="583"/>
        <v>30</v>
      </c>
      <c r="G3435" s="11">
        <v>180</v>
      </c>
      <c r="H3435" s="22">
        <v>25</v>
      </c>
      <c r="I3435" s="22">
        <v>7.6</v>
      </c>
      <c r="J3435" s="22">
        <v>3.6</v>
      </c>
      <c r="K3435" s="22">
        <v>4.9000000000000004</v>
      </c>
      <c r="L3435" s="22">
        <v>0.9</v>
      </c>
      <c r="M3435" s="22">
        <v>2.4</v>
      </c>
      <c r="N3435" s="22">
        <v>1.4</v>
      </c>
      <c r="O3435" s="11"/>
      <c r="P3435" s="11"/>
      <c r="Q3435" s="7"/>
      <c r="R3435" s="6">
        <f t="shared" si="584"/>
        <v>54</v>
      </c>
      <c r="S3435" s="13">
        <f t="shared" si="585"/>
        <v>7.5</v>
      </c>
      <c r="T3435" s="13">
        <f t="shared" si="586"/>
        <v>2.2799999999999998</v>
      </c>
      <c r="U3435" s="13">
        <f t="shared" si="587"/>
        <v>1.08</v>
      </c>
      <c r="V3435" s="13">
        <f t="shared" si="588"/>
        <v>1.47</v>
      </c>
      <c r="W3435" s="13">
        <f t="shared" si="589"/>
        <v>0.27</v>
      </c>
      <c r="X3435" s="13">
        <f t="shared" si="590"/>
        <v>0.72</v>
      </c>
      <c r="Y3435" s="13">
        <f t="shared" si="591"/>
        <v>0.42</v>
      </c>
      <c r="Z3435" s="13" t="str">
        <f t="shared" si="592"/>
        <v/>
      </c>
      <c r="AA3435" s="13" t="str">
        <f t="shared" si="593"/>
        <v/>
      </c>
      <c r="AC3435" s="23"/>
      <c r="AD3435" s="23"/>
      <c r="AE3435" s="23"/>
      <c r="AF3435" s="23"/>
      <c r="AG3435" s="23"/>
      <c r="AH3435" s="23"/>
      <c r="AI3435" s="23"/>
      <c r="AJ3435" s="23"/>
      <c r="AK3435" s="23"/>
      <c r="AL3435" s="23"/>
      <c r="AM3435" s="23"/>
      <c r="AN3435" s="23"/>
      <c r="AO3435" s="23"/>
      <c r="AP3435" s="23"/>
      <c r="AQ3435" s="23"/>
      <c r="AR3435" s="23"/>
      <c r="AT3435" s="24"/>
      <c r="AU3435" s="24"/>
      <c r="AV3435" s="24"/>
      <c r="AW3435" s="24"/>
      <c r="AX3435" s="24"/>
      <c r="AY3435" s="24"/>
      <c r="BA3435" s="25" t="s">
        <v>2898</v>
      </c>
      <c r="BB3435" s="27" t="s">
        <v>2898</v>
      </c>
      <c r="BC3435" s="27"/>
      <c r="BD3435" s="24"/>
      <c r="BE3435" s="24"/>
      <c r="BF3435" s="24"/>
      <c r="BG3435" s="24"/>
      <c r="BH3435" s="24"/>
      <c r="BI3435" s="24"/>
      <c r="BK3435" s="26" t="s">
        <v>871</v>
      </c>
    </row>
    <row r="3436" spans="1:63" ht="15.75" customHeight="1" x14ac:dyDescent="0.35">
      <c r="A3436" s="12" t="s">
        <v>12918</v>
      </c>
      <c r="B3436" s="28" t="s">
        <v>3917</v>
      </c>
      <c r="C3436" s="5" t="s">
        <v>4208</v>
      </c>
      <c r="D3436" s="5">
        <v>10</v>
      </c>
      <c r="E3436" s="10">
        <v>1</v>
      </c>
      <c r="F3436" s="5">
        <f t="shared" si="583"/>
        <v>10</v>
      </c>
      <c r="G3436" s="11">
        <v>155</v>
      </c>
      <c r="H3436" s="22">
        <v>7.2</v>
      </c>
      <c r="I3436" s="22">
        <v>2.2999999999999998</v>
      </c>
      <c r="J3436" s="22">
        <v>1.6</v>
      </c>
      <c r="K3436" s="22">
        <v>11.8</v>
      </c>
      <c r="L3436" s="22">
        <v>0.9</v>
      </c>
      <c r="M3436" s="22">
        <v>5.6</v>
      </c>
      <c r="N3436" s="22">
        <v>5.2</v>
      </c>
      <c r="O3436" s="11"/>
      <c r="P3436" s="11"/>
      <c r="Q3436" s="7"/>
      <c r="R3436" s="6">
        <f t="shared" si="584"/>
        <v>15.5</v>
      </c>
      <c r="S3436" s="13">
        <f t="shared" si="585"/>
        <v>0.72</v>
      </c>
      <c r="T3436" s="13">
        <f t="shared" si="586"/>
        <v>0.23</v>
      </c>
      <c r="U3436" s="13">
        <f t="shared" si="587"/>
        <v>0.16</v>
      </c>
      <c r="V3436" s="13">
        <f t="shared" si="588"/>
        <v>1.18</v>
      </c>
      <c r="W3436" s="13">
        <f t="shared" si="589"/>
        <v>0.09</v>
      </c>
      <c r="X3436" s="13">
        <f t="shared" si="590"/>
        <v>0.56000000000000005</v>
      </c>
      <c r="Y3436" s="13">
        <f t="shared" si="591"/>
        <v>0.52</v>
      </c>
      <c r="Z3436" s="13" t="str">
        <f t="shared" si="592"/>
        <v/>
      </c>
      <c r="AA3436" s="13" t="str">
        <f t="shared" si="593"/>
        <v/>
      </c>
      <c r="AC3436" s="23"/>
      <c r="AD3436" s="23"/>
      <c r="AE3436" s="23"/>
      <c r="AF3436" s="23"/>
      <c r="AG3436" s="23"/>
      <c r="AH3436" s="23"/>
      <c r="AI3436" s="23"/>
      <c r="AJ3436" s="23"/>
      <c r="AK3436" s="23"/>
      <c r="AL3436" s="23"/>
      <c r="AM3436" s="23"/>
      <c r="AN3436" s="23"/>
      <c r="AO3436" s="23"/>
      <c r="AP3436" s="23"/>
      <c r="AQ3436" s="23"/>
      <c r="AR3436" s="23"/>
      <c r="AT3436" s="24" t="s">
        <v>12919</v>
      </c>
      <c r="AU3436" s="24"/>
      <c r="AV3436" s="24"/>
      <c r="AW3436" s="24" t="s">
        <v>12920</v>
      </c>
      <c r="AX3436" s="24"/>
      <c r="AY3436" s="24"/>
      <c r="BA3436" s="25" t="s">
        <v>2896</v>
      </c>
      <c r="BB3436" s="27" t="s">
        <v>2896</v>
      </c>
      <c r="BC3436" s="27"/>
      <c r="BD3436" s="24" t="s">
        <v>8756</v>
      </c>
      <c r="BE3436" s="24"/>
      <c r="BF3436" s="24"/>
      <c r="BG3436" s="24"/>
      <c r="BH3436" s="24"/>
      <c r="BI3436" s="24"/>
      <c r="BK3436" s="26" t="s">
        <v>12921</v>
      </c>
    </row>
    <row r="3437" spans="1:63" ht="15.75" customHeight="1" x14ac:dyDescent="0.35">
      <c r="A3437" s="12" t="s">
        <v>12922</v>
      </c>
      <c r="B3437" s="28" t="s">
        <v>3911</v>
      </c>
      <c r="C3437" s="5" t="s">
        <v>4208</v>
      </c>
      <c r="D3437" s="5">
        <v>10</v>
      </c>
      <c r="E3437" s="10">
        <v>1</v>
      </c>
      <c r="F3437" s="5">
        <f t="shared" si="583"/>
        <v>10</v>
      </c>
      <c r="G3437" s="11">
        <v>122</v>
      </c>
      <c r="H3437" s="22">
        <v>2.7</v>
      </c>
      <c r="I3437" s="22">
        <v>22</v>
      </c>
      <c r="J3437" s="22">
        <v>6.7</v>
      </c>
      <c r="K3437" s="22">
        <v>2.2000000000000002</v>
      </c>
      <c r="L3437" s="22">
        <v>0.2</v>
      </c>
      <c r="M3437" s="22">
        <v>1.8</v>
      </c>
      <c r="N3437" s="22">
        <v>3</v>
      </c>
      <c r="O3437" s="11"/>
      <c r="P3437" s="11"/>
      <c r="Q3437" s="7"/>
      <c r="R3437" s="6">
        <f t="shared" si="584"/>
        <v>12.2</v>
      </c>
      <c r="S3437" s="13">
        <f t="shared" si="585"/>
        <v>0.27</v>
      </c>
      <c r="T3437" s="13">
        <f t="shared" si="586"/>
        <v>2.2000000000000002</v>
      </c>
      <c r="U3437" s="13">
        <f t="shared" si="587"/>
        <v>0.67</v>
      </c>
      <c r="V3437" s="13">
        <f t="shared" si="588"/>
        <v>0.22</v>
      </c>
      <c r="W3437" s="13">
        <f t="shared" si="589"/>
        <v>0.02</v>
      </c>
      <c r="X3437" s="13">
        <f t="shared" si="590"/>
        <v>0.18</v>
      </c>
      <c r="Y3437" s="13">
        <f t="shared" si="591"/>
        <v>0.3</v>
      </c>
      <c r="Z3437" s="13" t="str">
        <f t="shared" si="592"/>
        <v/>
      </c>
      <c r="AA3437" s="13" t="str">
        <f t="shared" si="593"/>
        <v/>
      </c>
      <c r="AC3437" s="23"/>
      <c r="AD3437" s="23"/>
      <c r="AE3437" s="23"/>
      <c r="AF3437" s="23"/>
      <c r="AG3437" s="23"/>
      <c r="AH3437" s="23"/>
      <c r="AI3437" s="23"/>
      <c r="AJ3437" s="23"/>
      <c r="AK3437" s="23"/>
      <c r="AL3437" s="23"/>
      <c r="AM3437" s="23"/>
      <c r="AN3437" s="23"/>
      <c r="AO3437" s="23"/>
      <c r="AP3437" s="23"/>
      <c r="AQ3437" s="23"/>
      <c r="AR3437" s="23"/>
      <c r="AT3437" s="24" t="s">
        <v>12923</v>
      </c>
      <c r="AU3437" s="24"/>
      <c r="AV3437" s="24"/>
      <c r="AW3437" s="24"/>
      <c r="AX3437" s="24"/>
      <c r="AY3437" s="24"/>
      <c r="BA3437" s="25" t="s">
        <v>2897</v>
      </c>
      <c r="BB3437" s="27" t="s">
        <v>2896</v>
      </c>
      <c r="BC3437" s="27"/>
      <c r="BD3437" s="24" t="s">
        <v>8756</v>
      </c>
      <c r="BE3437" s="24"/>
      <c r="BF3437" s="24"/>
      <c r="BG3437" s="24"/>
      <c r="BH3437" s="24"/>
      <c r="BI3437" s="24"/>
      <c r="BK3437" s="26" t="s">
        <v>12924</v>
      </c>
    </row>
    <row r="3438" spans="1:63" ht="15.75" customHeight="1" x14ac:dyDescent="0.35">
      <c r="A3438" s="12" t="s">
        <v>12925</v>
      </c>
      <c r="B3438" s="28" t="s">
        <v>3922</v>
      </c>
      <c r="C3438" s="5" t="s">
        <v>4208</v>
      </c>
      <c r="D3438" s="5">
        <v>10</v>
      </c>
      <c r="E3438" s="10">
        <v>1</v>
      </c>
      <c r="F3438" s="5">
        <f t="shared" si="583"/>
        <v>10</v>
      </c>
      <c r="G3438" s="11">
        <v>120</v>
      </c>
      <c r="H3438" s="22">
        <v>4.2</v>
      </c>
      <c r="I3438" s="22">
        <v>16</v>
      </c>
      <c r="J3438" s="22">
        <v>7.5</v>
      </c>
      <c r="K3438" s="22">
        <v>3.9</v>
      </c>
      <c r="L3438" s="22">
        <v>0.3</v>
      </c>
      <c r="M3438" s="22">
        <v>1.8</v>
      </c>
      <c r="N3438" s="22">
        <v>3.36</v>
      </c>
      <c r="O3438" s="11"/>
      <c r="P3438" s="11"/>
      <c r="Q3438" s="7"/>
      <c r="R3438" s="6">
        <f t="shared" si="584"/>
        <v>12</v>
      </c>
      <c r="S3438" s="13">
        <f t="shared" si="585"/>
        <v>0.42</v>
      </c>
      <c r="T3438" s="13">
        <f t="shared" si="586"/>
        <v>1.6</v>
      </c>
      <c r="U3438" s="13">
        <f t="shared" si="587"/>
        <v>0.75</v>
      </c>
      <c r="V3438" s="13">
        <f t="shared" si="588"/>
        <v>0.39</v>
      </c>
      <c r="W3438" s="13">
        <f t="shared" si="589"/>
        <v>0.03</v>
      </c>
      <c r="X3438" s="13">
        <f t="shared" si="590"/>
        <v>0.18</v>
      </c>
      <c r="Y3438" s="13">
        <f t="shared" si="591"/>
        <v>0.33600000000000002</v>
      </c>
      <c r="Z3438" s="13" t="str">
        <f t="shared" si="592"/>
        <v/>
      </c>
      <c r="AA3438" s="13" t="str">
        <f t="shared" si="593"/>
        <v/>
      </c>
      <c r="AC3438" s="23"/>
      <c r="AD3438" s="23"/>
      <c r="AE3438" s="23"/>
      <c r="AF3438" s="23"/>
      <c r="AG3438" s="23"/>
      <c r="AH3438" s="23"/>
      <c r="AI3438" s="23"/>
      <c r="AJ3438" s="23"/>
      <c r="AK3438" s="23"/>
      <c r="AL3438" s="23"/>
      <c r="AM3438" s="23"/>
      <c r="AN3438" s="23"/>
      <c r="AO3438" s="23"/>
      <c r="AP3438" s="23"/>
      <c r="AQ3438" s="23"/>
      <c r="AR3438" s="23"/>
      <c r="AT3438" s="24" t="s">
        <v>12926</v>
      </c>
      <c r="AU3438" s="24"/>
      <c r="AV3438" s="24"/>
      <c r="AW3438" s="24" t="s">
        <v>1952</v>
      </c>
      <c r="AX3438" s="24"/>
      <c r="AY3438" s="24"/>
      <c r="BA3438" s="25" t="s">
        <v>2897</v>
      </c>
      <c r="BB3438" s="27" t="s">
        <v>2896</v>
      </c>
      <c r="BC3438" s="27"/>
      <c r="BD3438" s="24" t="s">
        <v>1180</v>
      </c>
      <c r="BE3438" s="24"/>
      <c r="BF3438" s="24"/>
      <c r="BG3438" s="24"/>
      <c r="BH3438" s="24"/>
      <c r="BI3438" s="24"/>
      <c r="BK3438" s="26" t="s">
        <v>12927</v>
      </c>
    </row>
    <row r="3439" spans="1:63" ht="15.75" customHeight="1" x14ac:dyDescent="0.35">
      <c r="A3439" s="12" t="s">
        <v>12928</v>
      </c>
      <c r="B3439" s="28" t="s">
        <v>3984</v>
      </c>
      <c r="C3439" s="5" t="s">
        <v>4208</v>
      </c>
      <c r="D3439" s="5">
        <v>10</v>
      </c>
      <c r="E3439" s="10">
        <v>1</v>
      </c>
      <c r="F3439" s="5">
        <f t="shared" si="583"/>
        <v>10</v>
      </c>
      <c r="G3439" s="11">
        <v>257</v>
      </c>
      <c r="H3439" s="22">
        <v>0.6</v>
      </c>
      <c r="I3439" s="22">
        <v>30</v>
      </c>
      <c r="J3439" s="22">
        <v>25</v>
      </c>
      <c r="K3439" s="22">
        <v>15</v>
      </c>
      <c r="L3439" s="22">
        <v>1.6</v>
      </c>
      <c r="M3439" s="22"/>
      <c r="N3439" s="22">
        <v>1.9</v>
      </c>
      <c r="O3439" s="11"/>
      <c r="P3439" s="11"/>
      <c r="Q3439" s="7"/>
      <c r="R3439" s="6">
        <f t="shared" si="584"/>
        <v>25.7</v>
      </c>
      <c r="S3439" s="13">
        <f t="shared" si="585"/>
        <v>0.06</v>
      </c>
      <c r="T3439" s="13">
        <f t="shared" si="586"/>
        <v>3</v>
      </c>
      <c r="U3439" s="13">
        <f t="shared" si="587"/>
        <v>2.5</v>
      </c>
      <c r="V3439" s="13">
        <f t="shared" si="588"/>
        <v>1.5</v>
      </c>
      <c r="W3439" s="13">
        <f t="shared" si="589"/>
        <v>0.16</v>
      </c>
      <c r="X3439" s="13" t="str">
        <f t="shared" si="590"/>
        <v/>
      </c>
      <c r="Y3439" s="13">
        <f t="shared" si="591"/>
        <v>0.19</v>
      </c>
      <c r="Z3439" s="13" t="str">
        <f t="shared" si="592"/>
        <v/>
      </c>
      <c r="AA3439" s="13" t="str">
        <f t="shared" si="593"/>
        <v/>
      </c>
      <c r="AC3439" s="23"/>
      <c r="AD3439" s="23"/>
      <c r="AE3439" s="23"/>
      <c r="AF3439" s="23"/>
      <c r="AG3439" s="23"/>
      <c r="AH3439" s="23"/>
      <c r="AI3439" s="23"/>
      <c r="AJ3439" s="23"/>
      <c r="AK3439" s="23"/>
      <c r="AL3439" s="23"/>
      <c r="AM3439" s="23"/>
      <c r="AN3439" s="23"/>
      <c r="AO3439" s="23"/>
      <c r="AP3439" s="23"/>
      <c r="AQ3439" s="23"/>
      <c r="AR3439" s="23"/>
      <c r="AT3439" s="24" t="s">
        <v>12929</v>
      </c>
      <c r="AU3439" s="24"/>
      <c r="AV3439" s="24"/>
      <c r="AW3439" s="24"/>
      <c r="AX3439" s="24"/>
      <c r="AY3439" s="24"/>
      <c r="BA3439" s="25" t="s">
        <v>2896</v>
      </c>
      <c r="BB3439" s="27" t="s">
        <v>2896</v>
      </c>
      <c r="BC3439" s="27"/>
      <c r="BD3439" s="24" t="s">
        <v>1180</v>
      </c>
      <c r="BE3439" s="24"/>
      <c r="BF3439" s="24"/>
      <c r="BG3439" s="24"/>
      <c r="BH3439" s="24"/>
      <c r="BI3439" s="24"/>
      <c r="BK3439" s="26" t="s">
        <v>12930</v>
      </c>
    </row>
    <row r="3440" spans="1:63" ht="15.75" customHeight="1" x14ac:dyDescent="0.35">
      <c r="A3440" s="12" t="s">
        <v>12931</v>
      </c>
      <c r="B3440" s="28" t="s">
        <v>3917</v>
      </c>
      <c r="C3440" s="5" t="s">
        <v>4208</v>
      </c>
      <c r="D3440" s="5">
        <v>10</v>
      </c>
      <c r="E3440" s="10">
        <v>1</v>
      </c>
      <c r="F3440" s="5">
        <f t="shared" si="583"/>
        <v>10</v>
      </c>
      <c r="G3440" s="11">
        <v>155</v>
      </c>
      <c r="H3440" s="22">
        <v>7.2</v>
      </c>
      <c r="I3440" s="22">
        <v>2.2999999999999998</v>
      </c>
      <c r="J3440" s="22">
        <v>1.6</v>
      </c>
      <c r="K3440" s="22">
        <v>11.8</v>
      </c>
      <c r="L3440" s="22">
        <v>0.9</v>
      </c>
      <c r="M3440" s="22">
        <v>5.6</v>
      </c>
      <c r="N3440" s="22">
        <v>5.2</v>
      </c>
      <c r="O3440" s="11"/>
      <c r="P3440" s="11"/>
      <c r="Q3440" s="7"/>
      <c r="R3440" s="6">
        <f t="shared" si="584"/>
        <v>15.5</v>
      </c>
      <c r="S3440" s="13">
        <f t="shared" si="585"/>
        <v>0.72</v>
      </c>
      <c r="T3440" s="13">
        <f t="shared" si="586"/>
        <v>0.23</v>
      </c>
      <c r="U3440" s="13">
        <f t="shared" si="587"/>
        <v>0.16</v>
      </c>
      <c r="V3440" s="13">
        <f t="shared" si="588"/>
        <v>1.18</v>
      </c>
      <c r="W3440" s="13">
        <f t="shared" si="589"/>
        <v>0.09</v>
      </c>
      <c r="X3440" s="13">
        <f t="shared" si="590"/>
        <v>0.56000000000000005</v>
      </c>
      <c r="Y3440" s="13">
        <f t="shared" si="591"/>
        <v>0.52</v>
      </c>
      <c r="Z3440" s="13" t="str">
        <f t="shared" si="592"/>
        <v/>
      </c>
      <c r="AA3440" s="13" t="str">
        <f t="shared" si="593"/>
        <v/>
      </c>
      <c r="AC3440" s="23"/>
      <c r="AD3440" s="23"/>
      <c r="AE3440" s="23"/>
      <c r="AF3440" s="23"/>
      <c r="AG3440" s="23"/>
      <c r="AH3440" s="23"/>
      <c r="AI3440" s="23"/>
      <c r="AJ3440" s="23"/>
      <c r="AK3440" s="23"/>
      <c r="AL3440" s="23"/>
      <c r="AM3440" s="23"/>
      <c r="AN3440" s="23"/>
      <c r="AO3440" s="23"/>
      <c r="AP3440" s="23"/>
      <c r="AQ3440" s="23"/>
      <c r="AR3440" s="23"/>
      <c r="AT3440" s="24" t="s">
        <v>12919</v>
      </c>
      <c r="AU3440" s="24"/>
      <c r="AV3440" s="24"/>
      <c r="AW3440" s="24" t="s">
        <v>12932</v>
      </c>
      <c r="AX3440" s="24"/>
      <c r="AY3440" s="24"/>
      <c r="BA3440" s="25" t="s">
        <v>2896</v>
      </c>
      <c r="BB3440" s="27" t="s">
        <v>2896</v>
      </c>
      <c r="BC3440" s="27"/>
      <c r="BD3440" s="24" t="s">
        <v>8756</v>
      </c>
      <c r="BE3440" s="24"/>
      <c r="BF3440" s="24"/>
      <c r="BG3440" s="24"/>
      <c r="BH3440" s="24"/>
      <c r="BI3440" s="24"/>
      <c r="BK3440" s="26" t="s">
        <v>12933</v>
      </c>
    </row>
    <row r="3441" spans="1:63" ht="15.75" customHeight="1" x14ac:dyDescent="0.35">
      <c r="A3441" s="12" t="s">
        <v>12934</v>
      </c>
      <c r="B3441" s="28" t="s">
        <v>3945</v>
      </c>
      <c r="C3441" s="5" t="s">
        <v>4208</v>
      </c>
      <c r="D3441" s="5">
        <v>10</v>
      </c>
      <c r="E3441" s="10">
        <v>1</v>
      </c>
      <c r="F3441" s="5">
        <f t="shared" si="583"/>
        <v>10</v>
      </c>
      <c r="G3441" s="11">
        <v>226</v>
      </c>
      <c r="H3441" s="22">
        <v>4.3</v>
      </c>
      <c r="I3441" s="22">
        <v>35</v>
      </c>
      <c r="J3441" s="22">
        <v>34</v>
      </c>
      <c r="K3441" s="22">
        <v>6.2</v>
      </c>
      <c r="L3441" s="22">
        <v>0.8</v>
      </c>
      <c r="M3441" s="22"/>
      <c r="N3441" s="22">
        <v>2.9</v>
      </c>
      <c r="O3441" s="11"/>
      <c r="P3441" s="11"/>
      <c r="Q3441" s="7"/>
      <c r="R3441" s="6">
        <f t="shared" si="584"/>
        <v>22.6</v>
      </c>
      <c r="S3441" s="13">
        <f t="shared" si="585"/>
        <v>0.43</v>
      </c>
      <c r="T3441" s="13">
        <f t="shared" si="586"/>
        <v>3.5</v>
      </c>
      <c r="U3441" s="13">
        <f t="shared" si="587"/>
        <v>3.4</v>
      </c>
      <c r="V3441" s="13">
        <f t="shared" si="588"/>
        <v>0.62</v>
      </c>
      <c r="W3441" s="13">
        <f t="shared" si="589"/>
        <v>0.08</v>
      </c>
      <c r="X3441" s="13" t="str">
        <f t="shared" si="590"/>
        <v/>
      </c>
      <c r="Y3441" s="13">
        <f t="shared" si="591"/>
        <v>0.28999999999999998</v>
      </c>
      <c r="Z3441" s="13" t="str">
        <f t="shared" si="592"/>
        <v/>
      </c>
      <c r="AA3441" s="13" t="str">
        <f t="shared" si="593"/>
        <v/>
      </c>
      <c r="AC3441" s="23"/>
      <c r="AD3441" s="23"/>
      <c r="AE3441" s="23"/>
      <c r="AF3441" s="23"/>
      <c r="AG3441" s="23"/>
      <c r="AH3441" s="23"/>
      <c r="AI3441" s="23"/>
      <c r="AJ3441" s="23"/>
      <c r="AK3441" s="23"/>
      <c r="AL3441" s="23"/>
      <c r="AM3441" s="23"/>
      <c r="AN3441" s="23"/>
      <c r="AO3441" s="23"/>
      <c r="AP3441" s="23"/>
      <c r="AQ3441" s="23"/>
      <c r="AR3441" s="23"/>
      <c r="AT3441" s="24" t="s">
        <v>12935</v>
      </c>
      <c r="AU3441" s="24"/>
      <c r="AV3441" s="24"/>
      <c r="AW3441" s="24"/>
      <c r="AX3441" s="24"/>
      <c r="AY3441" s="24"/>
      <c r="BA3441" s="25" t="s">
        <v>2896</v>
      </c>
      <c r="BB3441" s="27" t="s">
        <v>2896</v>
      </c>
      <c r="BC3441" s="27"/>
      <c r="BD3441" s="24" t="s">
        <v>8756</v>
      </c>
      <c r="BE3441" s="24"/>
      <c r="BF3441" s="24"/>
      <c r="BG3441" s="24"/>
      <c r="BH3441" s="24"/>
      <c r="BI3441" s="24"/>
      <c r="BK3441" s="26" t="s">
        <v>12936</v>
      </c>
    </row>
    <row r="3442" spans="1:63" ht="15.75" customHeight="1" x14ac:dyDescent="0.35">
      <c r="A3442" s="12" t="s">
        <v>12937</v>
      </c>
      <c r="B3442" s="28" t="s">
        <v>3917</v>
      </c>
      <c r="C3442" s="5" t="s">
        <v>4208</v>
      </c>
      <c r="D3442" s="5">
        <v>10</v>
      </c>
      <c r="E3442" s="10">
        <v>1</v>
      </c>
      <c r="F3442" s="5">
        <f t="shared" si="583"/>
        <v>10</v>
      </c>
      <c r="G3442" s="11">
        <v>149</v>
      </c>
      <c r="H3442" s="22">
        <v>7.2</v>
      </c>
      <c r="I3442" s="22">
        <v>3.2</v>
      </c>
      <c r="J3442" s="22">
        <v>3.6</v>
      </c>
      <c r="K3442" s="22">
        <v>11.5</v>
      </c>
      <c r="L3442" s="22">
        <v>0.8</v>
      </c>
      <c r="M3442" s="22">
        <v>5.6</v>
      </c>
      <c r="N3442" s="22">
        <v>6.5</v>
      </c>
      <c r="O3442" s="11"/>
      <c r="P3442" s="11"/>
      <c r="Q3442" s="7"/>
      <c r="R3442" s="6">
        <f t="shared" si="584"/>
        <v>14.9</v>
      </c>
      <c r="S3442" s="13">
        <f t="shared" si="585"/>
        <v>0.72</v>
      </c>
      <c r="T3442" s="13">
        <f t="shared" si="586"/>
        <v>0.32</v>
      </c>
      <c r="U3442" s="13">
        <f t="shared" si="587"/>
        <v>0.36</v>
      </c>
      <c r="V3442" s="13">
        <f t="shared" si="588"/>
        <v>1.1499999999999999</v>
      </c>
      <c r="W3442" s="13">
        <f t="shared" si="589"/>
        <v>0.08</v>
      </c>
      <c r="X3442" s="13">
        <f t="shared" si="590"/>
        <v>0.56000000000000005</v>
      </c>
      <c r="Y3442" s="13">
        <f t="shared" si="591"/>
        <v>0.65</v>
      </c>
      <c r="Z3442" s="13" t="str">
        <f t="shared" si="592"/>
        <v/>
      </c>
      <c r="AA3442" s="13" t="str">
        <f t="shared" si="593"/>
        <v/>
      </c>
      <c r="AC3442" s="23"/>
      <c r="AD3442" s="23"/>
      <c r="AE3442" s="23"/>
      <c r="AF3442" s="23"/>
      <c r="AG3442" s="23"/>
      <c r="AH3442" s="23"/>
      <c r="AI3442" s="23"/>
      <c r="AJ3442" s="23"/>
      <c r="AK3442" s="23"/>
      <c r="AL3442" s="23"/>
      <c r="AM3442" s="23"/>
      <c r="AN3442" s="23"/>
      <c r="AO3442" s="23"/>
      <c r="AP3442" s="23"/>
      <c r="AQ3442" s="23"/>
      <c r="AR3442" s="23"/>
      <c r="AT3442" s="24" t="s">
        <v>12938</v>
      </c>
      <c r="AU3442" s="24"/>
      <c r="AV3442" s="24"/>
      <c r="AW3442" s="24"/>
      <c r="AX3442" s="24"/>
      <c r="AY3442" s="24"/>
      <c r="BA3442" s="25" t="s">
        <v>2896</v>
      </c>
      <c r="BB3442" s="27" t="s">
        <v>2896</v>
      </c>
      <c r="BC3442" s="27"/>
      <c r="BD3442" s="24" t="s">
        <v>8756</v>
      </c>
      <c r="BE3442" s="24"/>
      <c r="BF3442" s="24"/>
      <c r="BG3442" s="24"/>
      <c r="BH3442" s="24"/>
      <c r="BI3442" s="24"/>
      <c r="BK3442" s="26" t="s">
        <v>12939</v>
      </c>
    </row>
    <row r="3443" spans="1:63" ht="15.75" customHeight="1" x14ac:dyDescent="0.35">
      <c r="A3443" s="12" t="s">
        <v>12940</v>
      </c>
      <c r="B3443" s="28" t="s">
        <v>3922</v>
      </c>
      <c r="C3443" s="5" t="s">
        <v>4208</v>
      </c>
      <c r="D3443" s="5">
        <v>10</v>
      </c>
      <c r="E3443" s="10">
        <v>1</v>
      </c>
      <c r="F3443" s="5">
        <f t="shared" si="583"/>
        <v>10</v>
      </c>
      <c r="G3443" s="11">
        <v>144</v>
      </c>
      <c r="H3443" s="22">
        <v>7.8</v>
      </c>
      <c r="I3443" s="22">
        <v>1.8</v>
      </c>
      <c r="J3443" s="22">
        <v>0.8</v>
      </c>
      <c r="K3443" s="22">
        <v>11</v>
      </c>
      <c r="L3443" s="22">
        <v>0.8</v>
      </c>
      <c r="M3443" s="22">
        <v>3.4</v>
      </c>
      <c r="N3443" s="22">
        <v>5.4</v>
      </c>
      <c r="O3443" s="11"/>
      <c r="P3443" s="11"/>
      <c r="Q3443" s="7"/>
      <c r="R3443" s="6">
        <f t="shared" si="584"/>
        <v>14.4</v>
      </c>
      <c r="S3443" s="13">
        <f t="shared" si="585"/>
        <v>0.78</v>
      </c>
      <c r="T3443" s="13">
        <f t="shared" si="586"/>
        <v>0.18</v>
      </c>
      <c r="U3443" s="13">
        <f t="shared" si="587"/>
        <v>0.08</v>
      </c>
      <c r="V3443" s="13">
        <f t="shared" si="588"/>
        <v>1.1000000000000001</v>
      </c>
      <c r="W3443" s="13">
        <f t="shared" si="589"/>
        <v>0.08</v>
      </c>
      <c r="X3443" s="13">
        <f t="shared" si="590"/>
        <v>0.34</v>
      </c>
      <c r="Y3443" s="13">
        <f t="shared" si="591"/>
        <v>0.54</v>
      </c>
      <c r="Z3443" s="13" t="str">
        <f t="shared" si="592"/>
        <v/>
      </c>
      <c r="AA3443" s="13" t="str">
        <f t="shared" si="593"/>
        <v/>
      </c>
      <c r="AC3443" s="23"/>
      <c r="AD3443" s="23"/>
      <c r="AE3443" s="23"/>
      <c r="AF3443" s="23"/>
      <c r="AG3443" s="23"/>
      <c r="AH3443" s="23"/>
      <c r="AI3443" s="23"/>
      <c r="AJ3443" s="23"/>
      <c r="AK3443" s="23"/>
      <c r="AL3443" s="23"/>
      <c r="AM3443" s="23"/>
      <c r="AN3443" s="23"/>
      <c r="AO3443" s="23"/>
      <c r="AP3443" s="23"/>
      <c r="AQ3443" s="23"/>
      <c r="AR3443" s="23"/>
      <c r="AT3443" s="24" t="s">
        <v>12941</v>
      </c>
      <c r="AU3443" s="24"/>
      <c r="AV3443" s="24"/>
      <c r="AW3443" s="24" t="s">
        <v>1952</v>
      </c>
      <c r="AX3443" s="24"/>
      <c r="AY3443" s="24"/>
      <c r="BA3443" s="25" t="s">
        <v>2896</v>
      </c>
      <c r="BB3443" s="27" t="s">
        <v>2896</v>
      </c>
      <c r="BC3443" s="27"/>
      <c r="BD3443" s="24" t="s">
        <v>1180</v>
      </c>
      <c r="BE3443" s="24"/>
      <c r="BF3443" s="24"/>
      <c r="BG3443" s="24"/>
      <c r="BH3443" s="24"/>
      <c r="BI3443" s="24"/>
      <c r="BK3443" s="26" t="s">
        <v>12942</v>
      </c>
    </row>
    <row r="3444" spans="1:63" ht="15.75" customHeight="1" x14ac:dyDescent="0.35">
      <c r="A3444" s="12" t="s">
        <v>12943</v>
      </c>
      <c r="B3444" s="28" t="s">
        <v>3911</v>
      </c>
      <c r="C3444" s="5" t="s">
        <v>4208</v>
      </c>
      <c r="D3444" s="5">
        <v>10</v>
      </c>
      <c r="E3444" s="10">
        <v>1</v>
      </c>
      <c r="F3444" s="5">
        <f t="shared" si="583"/>
        <v>10</v>
      </c>
      <c r="G3444" s="11">
        <v>154</v>
      </c>
      <c r="H3444" s="22">
        <v>4</v>
      </c>
      <c r="I3444" s="22">
        <v>20.100000000000001</v>
      </c>
      <c r="J3444" s="22">
        <v>3.2</v>
      </c>
      <c r="K3444" s="22">
        <v>5.7</v>
      </c>
      <c r="L3444" s="22">
        <v>0.1</v>
      </c>
      <c r="M3444" s="22">
        <v>3.3</v>
      </c>
      <c r="N3444" s="22">
        <v>3.4</v>
      </c>
      <c r="O3444" s="11"/>
      <c r="P3444" s="11"/>
      <c r="Q3444" s="7"/>
      <c r="R3444" s="6">
        <f t="shared" si="584"/>
        <v>15.4</v>
      </c>
      <c r="S3444" s="13">
        <f t="shared" si="585"/>
        <v>0.4</v>
      </c>
      <c r="T3444" s="13">
        <f t="shared" si="586"/>
        <v>2.0099999999999998</v>
      </c>
      <c r="U3444" s="13">
        <f t="shared" si="587"/>
        <v>0.32</v>
      </c>
      <c r="V3444" s="13">
        <f t="shared" si="588"/>
        <v>0.56999999999999995</v>
      </c>
      <c r="W3444" s="13">
        <f t="shared" si="589"/>
        <v>0.01</v>
      </c>
      <c r="X3444" s="13">
        <f t="shared" si="590"/>
        <v>0.33</v>
      </c>
      <c r="Y3444" s="13">
        <f t="shared" si="591"/>
        <v>0.34</v>
      </c>
      <c r="Z3444" s="13" t="str">
        <f t="shared" si="592"/>
        <v/>
      </c>
      <c r="AA3444" s="13" t="str">
        <f t="shared" si="593"/>
        <v/>
      </c>
      <c r="AC3444" s="23"/>
      <c r="AD3444" s="23"/>
      <c r="AE3444" s="23"/>
      <c r="AF3444" s="23"/>
      <c r="AG3444" s="23"/>
      <c r="AH3444" s="23"/>
      <c r="AI3444" s="23"/>
      <c r="AJ3444" s="23"/>
      <c r="AK3444" s="23"/>
      <c r="AL3444" s="23"/>
      <c r="AM3444" s="23"/>
      <c r="AN3444" s="23"/>
      <c r="AO3444" s="23"/>
      <c r="AP3444" s="23"/>
      <c r="AQ3444" s="23"/>
      <c r="AR3444" s="23"/>
      <c r="AT3444" s="24" t="s">
        <v>12944</v>
      </c>
      <c r="AU3444" s="24"/>
      <c r="AV3444" s="24"/>
      <c r="AW3444" s="24"/>
      <c r="AX3444" s="24"/>
      <c r="AY3444" s="24"/>
      <c r="BA3444" s="25" t="s">
        <v>2897</v>
      </c>
      <c r="BB3444" s="27" t="s">
        <v>2896</v>
      </c>
      <c r="BC3444" s="27"/>
      <c r="BD3444" s="24" t="s">
        <v>5775</v>
      </c>
      <c r="BE3444" s="24"/>
      <c r="BF3444" s="24"/>
      <c r="BG3444" s="24" t="s">
        <v>1139</v>
      </c>
      <c r="BH3444" s="24"/>
      <c r="BI3444" s="24"/>
      <c r="BK3444" s="26" t="s">
        <v>12945</v>
      </c>
    </row>
    <row r="3445" spans="1:63" ht="15.75" customHeight="1" x14ac:dyDescent="0.35">
      <c r="A3445" s="12" t="s">
        <v>12946</v>
      </c>
      <c r="B3445" s="28" t="s">
        <v>3984</v>
      </c>
      <c r="C3445" s="5" t="s">
        <v>4208</v>
      </c>
      <c r="D3445" s="5">
        <v>10</v>
      </c>
      <c r="E3445" s="10">
        <v>1</v>
      </c>
      <c r="F3445" s="5">
        <f t="shared" si="583"/>
        <v>10</v>
      </c>
      <c r="G3445" s="11">
        <v>151</v>
      </c>
      <c r="H3445" s="22">
        <v>7</v>
      </c>
      <c r="I3445" s="22">
        <v>3.5</v>
      </c>
      <c r="J3445" s="22">
        <v>1.9</v>
      </c>
      <c r="K3445" s="22">
        <v>11</v>
      </c>
      <c r="L3445" s="22">
        <v>0.6</v>
      </c>
      <c r="M3445" s="22"/>
      <c r="N3445" s="22">
        <v>4.9000000000000004</v>
      </c>
      <c r="O3445" s="11"/>
      <c r="P3445" s="11"/>
      <c r="Q3445" s="7"/>
      <c r="R3445" s="6">
        <f t="shared" si="584"/>
        <v>15.1</v>
      </c>
      <c r="S3445" s="13">
        <f t="shared" si="585"/>
        <v>0.7</v>
      </c>
      <c r="T3445" s="13">
        <f t="shared" si="586"/>
        <v>0.35</v>
      </c>
      <c r="U3445" s="13">
        <f t="shared" si="587"/>
        <v>0.19</v>
      </c>
      <c r="V3445" s="13">
        <f t="shared" si="588"/>
        <v>1.1000000000000001</v>
      </c>
      <c r="W3445" s="13">
        <f t="shared" si="589"/>
        <v>0.06</v>
      </c>
      <c r="X3445" s="13" t="str">
        <f t="shared" si="590"/>
        <v/>
      </c>
      <c r="Y3445" s="13">
        <f t="shared" si="591"/>
        <v>0.49</v>
      </c>
      <c r="Z3445" s="13" t="str">
        <f t="shared" si="592"/>
        <v/>
      </c>
      <c r="AA3445" s="13" t="str">
        <f t="shared" si="593"/>
        <v/>
      </c>
      <c r="AC3445" s="23"/>
      <c r="AD3445" s="23"/>
      <c r="AE3445" s="23"/>
      <c r="AF3445" s="23"/>
      <c r="AG3445" s="23"/>
      <c r="AH3445" s="23"/>
      <c r="AI3445" s="23"/>
      <c r="AJ3445" s="23"/>
      <c r="AK3445" s="23"/>
      <c r="AL3445" s="23"/>
      <c r="AM3445" s="23"/>
      <c r="AN3445" s="23"/>
      <c r="AO3445" s="23"/>
      <c r="AP3445" s="23"/>
      <c r="AQ3445" s="23"/>
      <c r="AR3445" s="23"/>
      <c r="AT3445" s="24" t="s">
        <v>12947</v>
      </c>
      <c r="AU3445" s="24"/>
      <c r="AV3445" s="24"/>
      <c r="AW3445" s="24"/>
      <c r="AX3445" s="24"/>
      <c r="AY3445" s="24"/>
      <c r="BA3445" s="25" t="s">
        <v>2896</v>
      </c>
      <c r="BB3445" s="27" t="s">
        <v>2896</v>
      </c>
      <c r="BC3445" s="27"/>
      <c r="BD3445" s="24" t="s">
        <v>8756</v>
      </c>
      <c r="BE3445" s="24"/>
      <c r="BF3445" s="24"/>
      <c r="BG3445" s="24"/>
      <c r="BH3445" s="24"/>
      <c r="BI3445" s="24"/>
      <c r="BK3445" s="26" t="s">
        <v>12948</v>
      </c>
    </row>
    <row r="3446" spans="1:63" ht="15.75" customHeight="1" x14ac:dyDescent="0.35">
      <c r="A3446" s="12" t="s">
        <v>12949</v>
      </c>
      <c r="B3446" s="28" t="s">
        <v>3917</v>
      </c>
      <c r="C3446" s="5" t="s">
        <v>4208</v>
      </c>
      <c r="D3446" s="5">
        <v>10</v>
      </c>
      <c r="E3446" s="10">
        <v>1</v>
      </c>
      <c r="F3446" s="5">
        <f t="shared" si="583"/>
        <v>10</v>
      </c>
      <c r="G3446" s="11">
        <v>150</v>
      </c>
      <c r="H3446" s="22">
        <v>7</v>
      </c>
      <c r="I3446" s="22">
        <v>3.5</v>
      </c>
      <c r="J3446" s="22">
        <v>2</v>
      </c>
      <c r="K3446" s="22">
        <v>11</v>
      </c>
      <c r="L3446" s="22">
        <v>0.6</v>
      </c>
      <c r="M3446" s="22"/>
      <c r="N3446" s="22">
        <v>5.7</v>
      </c>
      <c r="O3446" s="11"/>
      <c r="P3446" s="11"/>
      <c r="Q3446" s="7"/>
      <c r="R3446" s="6">
        <f t="shared" si="584"/>
        <v>15</v>
      </c>
      <c r="S3446" s="13">
        <f t="shared" si="585"/>
        <v>0.7</v>
      </c>
      <c r="T3446" s="13">
        <f t="shared" si="586"/>
        <v>0.35</v>
      </c>
      <c r="U3446" s="13">
        <f t="shared" si="587"/>
        <v>0.2</v>
      </c>
      <c r="V3446" s="13">
        <f t="shared" si="588"/>
        <v>1.1000000000000001</v>
      </c>
      <c r="W3446" s="13">
        <f t="shared" si="589"/>
        <v>0.06</v>
      </c>
      <c r="X3446" s="13" t="str">
        <f t="shared" si="590"/>
        <v/>
      </c>
      <c r="Y3446" s="13">
        <f t="shared" si="591"/>
        <v>0.56999999999999995</v>
      </c>
      <c r="Z3446" s="13" t="str">
        <f t="shared" si="592"/>
        <v/>
      </c>
      <c r="AA3446" s="13" t="str">
        <f t="shared" si="593"/>
        <v/>
      </c>
      <c r="AC3446" s="23"/>
      <c r="AD3446" s="23"/>
      <c r="AE3446" s="23"/>
      <c r="AF3446" s="23"/>
      <c r="AG3446" s="23"/>
      <c r="AH3446" s="23"/>
      <c r="AI3446" s="23"/>
      <c r="AJ3446" s="23"/>
      <c r="AK3446" s="23"/>
      <c r="AL3446" s="23"/>
      <c r="AM3446" s="23"/>
      <c r="AN3446" s="23"/>
      <c r="AO3446" s="23"/>
      <c r="AP3446" s="23"/>
      <c r="AQ3446" s="23"/>
      <c r="AR3446" s="23"/>
      <c r="AT3446" s="24" t="s">
        <v>12950</v>
      </c>
      <c r="AU3446" s="24"/>
      <c r="AV3446" s="24"/>
      <c r="AW3446" s="24"/>
      <c r="AX3446" s="24"/>
      <c r="AY3446" s="24"/>
      <c r="BA3446" s="25" t="s">
        <v>2896</v>
      </c>
      <c r="BB3446" s="27" t="s">
        <v>2896</v>
      </c>
      <c r="BC3446" s="27"/>
      <c r="BD3446" s="24" t="s">
        <v>8756</v>
      </c>
      <c r="BE3446" s="24"/>
      <c r="BF3446" s="24"/>
      <c r="BG3446" s="24"/>
      <c r="BH3446" s="24"/>
      <c r="BI3446" s="24"/>
      <c r="BK3446" s="26" t="s">
        <v>12951</v>
      </c>
    </row>
    <row r="3447" spans="1:63" ht="15.75" customHeight="1" x14ac:dyDescent="0.35">
      <c r="A3447" s="12" t="s">
        <v>12952</v>
      </c>
      <c r="B3447" s="28" t="s">
        <v>3917</v>
      </c>
      <c r="C3447" s="5" t="s">
        <v>4208</v>
      </c>
      <c r="D3447" s="5">
        <v>10</v>
      </c>
      <c r="E3447" s="10">
        <v>1</v>
      </c>
      <c r="F3447" s="5">
        <f t="shared" si="583"/>
        <v>10</v>
      </c>
      <c r="G3447" s="11">
        <v>149</v>
      </c>
      <c r="H3447" s="22">
        <v>7.4</v>
      </c>
      <c r="I3447" s="22">
        <v>3.3</v>
      </c>
      <c r="J3447" s="22">
        <v>2</v>
      </c>
      <c r="K3447" s="22">
        <v>11</v>
      </c>
      <c r="L3447" s="22">
        <v>0.8</v>
      </c>
      <c r="M3447" s="22">
        <v>3.5</v>
      </c>
      <c r="N3447" s="22">
        <v>6.3</v>
      </c>
      <c r="O3447" s="11"/>
      <c r="P3447" s="11"/>
      <c r="Q3447" s="7"/>
      <c r="R3447" s="6">
        <f t="shared" si="584"/>
        <v>14.9</v>
      </c>
      <c r="S3447" s="13">
        <f t="shared" si="585"/>
        <v>0.74</v>
      </c>
      <c r="T3447" s="13">
        <f t="shared" si="586"/>
        <v>0.33</v>
      </c>
      <c r="U3447" s="13">
        <f t="shared" si="587"/>
        <v>0.2</v>
      </c>
      <c r="V3447" s="13">
        <f t="shared" si="588"/>
        <v>1.1000000000000001</v>
      </c>
      <c r="W3447" s="13">
        <f t="shared" si="589"/>
        <v>0.08</v>
      </c>
      <c r="X3447" s="13">
        <f t="shared" si="590"/>
        <v>0.35</v>
      </c>
      <c r="Y3447" s="13">
        <f t="shared" si="591"/>
        <v>0.63</v>
      </c>
      <c r="Z3447" s="13" t="str">
        <f t="shared" si="592"/>
        <v/>
      </c>
      <c r="AA3447" s="13" t="str">
        <f t="shared" si="593"/>
        <v/>
      </c>
      <c r="AC3447" s="23"/>
      <c r="AD3447" s="23"/>
      <c r="AE3447" s="23"/>
      <c r="AF3447" s="23"/>
      <c r="AG3447" s="23"/>
      <c r="AH3447" s="23"/>
      <c r="AI3447" s="23"/>
      <c r="AJ3447" s="23"/>
      <c r="AK3447" s="23"/>
      <c r="AL3447" s="23"/>
      <c r="AM3447" s="23"/>
      <c r="AN3447" s="23"/>
      <c r="AO3447" s="23"/>
      <c r="AP3447" s="23"/>
      <c r="AQ3447" s="23"/>
      <c r="AR3447" s="23"/>
      <c r="AT3447" s="24" t="s">
        <v>12953</v>
      </c>
      <c r="AU3447" s="24"/>
      <c r="AV3447" s="24"/>
      <c r="AW3447" s="24"/>
      <c r="AX3447" s="24"/>
      <c r="AY3447" s="24"/>
      <c r="BA3447" s="25" t="s">
        <v>2896</v>
      </c>
      <c r="BB3447" s="27" t="s">
        <v>2896</v>
      </c>
      <c r="BC3447" s="27"/>
      <c r="BD3447" s="24" t="s">
        <v>8756</v>
      </c>
      <c r="BE3447" s="24"/>
      <c r="BF3447" s="24"/>
      <c r="BG3447" s="24"/>
      <c r="BH3447" s="24"/>
      <c r="BI3447" s="24"/>
      <c r="BK3447" s="26" t="s">
        <v>12954</v>
      </c>
    </row>
    <row r="3448" spans="1:63" ht="15.75" customHeight="1" x14ac:dyDescent="0.35">
      <c r="A3448" s="12" t="s">
        <v>12955</v>
      </c>
      <c r="B3448" s="28" t="s">
        <v>3917</v>
      </c>
      <c r="C3448" s="5" t="s">
        <v>4208</v>
      </c>
      <c r="D3448" s="5">
        <v>10</v>
      </c>
      <c r="E3448" s="10">
        <v>1</v>
      </c>
      <c r="F3448" s="5">
        <f t="shared" si="583"/>
        <v>10</v>
      </c>
      <c r="G3448" s="11">
        <v>122</v>
      </c>
      <c r="H3448" s="22">
        <v>3.2</v>
      </c>
      <c r="I3448" s="22">
        <v>16.8</v>
      </c>
      <c r="J3448" s="22">
        <v>6.6</v>
      </c>
      <c r="K3448" s="22">
        <v>4</v>
      </c>
      <c r="L3448" s="22">
        <v>0.2</v>
      </c>
      <c r="M3448" s="22">
        <v>2.8</v>
      </c>
      <c r="N3448" s="22">
        <v>3.81</v>
      </c>
      <c r="O3448" s="11"/>
      <c r="P3448" s="11"/>
      <c r="Q3448" s="7"/>
      <c r="R3448" s="6">
        <f t="shared" si="584"/>
        <v>12.2</v>
      </c>
      <c r="S3448" s="13">
        <f t="shared" si="585"/>
        <v>0.32</v>
      </c>
      <c r="T3448" s="13">
        <f t="shared" si="586"/>
        <v>1.68</v>
      </c>
      <c r="U3448" s="13">
        <f t="shared" si="587"/>
        <v>0.66</v>
      </c>
      <c r="V3448" s="13">
        <f t="shared" si="588"/>
        <v>0.4</v>
      </c>
      <c r="W3448" s="13">
        <f t="shared" si="589"/>
        <v>0.02</v>
      </c>
      <c r="X3448" s="13">
        <f t="shared" si="590"/>
        <v>0.28000000000000003</v>
      </c>
      <c r="Y3448" s="13">
        <f t="shared" si="591"/>
        <v>0.38100000000000001</v>
      </c>
      <c r="Z3448" s="13" t="str">
        <f t="shared" si="592"/>
        <v/>
      </c>
      <c r="AA3448" s="13" t="str">
        <f t="shared" si="593"/>
        <v/>
      </c>
      <c r="AC3448" s="23"/>
      <c r="AD3448" s="23"/>
      <c r="AE3448" s="23"/>
      <c r="AF3448" s="23"/>
      <c r="AG3448" s="23"/>
      <c r="AH3448" s="23"/>
      <c r="AI3448" s="23"/>
      <c r="AJ3448" s="23"/>
      <c r="AK3448" s="23"/>
      <c r="AL3448" s="23"/>
      <c r="AM3448" s="23"/>
      <c r="AN3448" s="23"/>
      <c r="AO3448" s="23"/>
      <c r="AP3448" s="23"/>
      <c r="AQ3448" s="23"/>
      <c r="AR3448" s="23"/>
      <c r="AT3448" s="24" t="s">
        <v>12956</v>
      </c>
      <c r="AU3448" s="24"/>
      <c r="AV3448" s="24"/>
      <c r="AW3448" s="24" t="s">
        <v>12957</v>
      </c>
      <c r="AX3448" s="24"/>
      <c r="AY3448" s="24"/>
      <c r="BA3448" s="25" t="s">
        <v>2897</v>
      </c>
      <c r="BB3448" s="27" t="s">
        <v>2896</v>
      </c>
      <c r="BC3448" s="27"/>
      <c r="BD3448" s="24" t="s">
        <v>5775</v>
      </c>
      <c r="BE3448" s="24"/>
      <c r="BF3448" s="24"/>
      <c r="BG3448" s="24"/>
      <c r="BH3448" s="24"/>
      <c r="BI3448" s="24"/>
      <c r="BK3448" s="26" t="s">
        <v>12958</v>
      </c>
    </row>
    <row r="3449" spans="1:63" ht="15.75" customHeight="1" x14ac:dyDescent="0.35">
      <c r="A3449" s="12" t="s">
        <v>12959</v>
      </c>
      <c r="B3449" s="28" t="s">
        <v>3911</v>
      </c>
      <c r="C3449" s="5" t="s">
        <v>4208</v>
      </c>
      <c r="D3449" s="5">
        <v>10</v>
      </c>
      <c r="E3449" s="10">
        <v>1</v>
      </c>
      <c r="F3449" s="5">
        <f t="shared" si="583"/>
        <v>10</v>
      </c>
      <c r="G3449" s="11">
        <v>165</v>
      </c>
      <c r="H3449" s="22">
        <v>7.7</v>
      </c>
      <c r="I3449" s="22">
        <v>3.7</v>
      </c>
      <c r="J3449" s="22">
        <v>2.4</v>
      </c>
      <c r="K3449" s="22">
        <v>11</v>
      </c>
      <c r="L3449" s="22">
        <v>0.8</v>
      </c>
      <c r="M3449" s="22">
        <v>7</v>
      </c>
      <c r="N3449" s="22">
        <v>4</v>
      </c>
      <c r="O3449" s="11"/>
      <c r="P3449" s="11"/>
      <c r="Q3449" s="7"/>
      <c r="R3449" s="6">
        <f t="shared" si="584"/>
        <v>16.5</v>
      </c>
      <c r="S3449" s="13">
        <f t="shared" si="585"/>
        <v>0.77</v>
      </c>
      <c r="T3449" s="13">
        <f t="shared" si="586"/>
        <v>0.37</v>
      </c>
      <c r="U3449" s="13">
        <f t="shared" si="587"/>
        <v>0.24</v>
      </c>
      <c r="V3449" s="13">
        <f t="shared" si="588"/>
        <v>1.1000000000000001</v>
      </c>
      <c r="W3449" s="13">
        <f t="shared" si="589"/>
        <v>0.08</v>
      </c>
      <c r="X3449" s="13">
        <f t="shared" si="590"/>
        <v>0.7</v>
      </c>
      <c r="Y3449" s="13">
        <f t="shared" si="591"/>
        <v>0.4</v>
      </c>
      <c r="Z3449" s="13" t="str">
        <f t="shared" si="592"/>
        <v/>
      </c>
      <c r="AA3449" s="13" t="str">
        <f t="shared" si="593"/>
        <v/>
      </c>
      <c r="AC3449" s="23"/>
      <c r="AD3449" s="23"/>
      <c r="AE3449" s="23"/>
      <c r="AF3449" s="23"/>
      <c r="AG3449" s="23"/>
      <c r="AH3449" s="23"/>
      <c r="AI3449" s="23"/>
      <c r="AJ3449" s="23"/>
      <c r="AK3449" s="23"/>
      <c r="AL3449" s="23"/>
      <c r="AM3449" s="23"/>
      <c r="AN3449" s="23"/>
      <c r="AO3449" s="23"/>
      <c r="AP3449" s="23"/>
      <c r="AQ3449" s="23"/>
      <c r="AR3449" s="23"/>
      <c r="AT3449" s="24" t="s">
        <v>12960</v>
      </c>
      <c r="AU3449" s="24"/>
      <c r="AV3449" s="24"/>
      <c r="AW3449" s="24"/>
      <c r="AX3449" s="24"/>
      <c r="AY3449" s="24"/>
      <c r="BA3449" s="25" t="s">
        <v>2896</v>
      </c>
      <c r="BB3449" s="27" t="s">
        <v>2896</v>
      </c>
      <c r="BC3449" s="27"/>
      <c r="BD3449" s="24" t="s">
        <v>8756</v>
      </c>
      <c r="BE3449" s="24"/>
      <c r="BF3449" s="24"/>
      <c r="BG3449" s="24"/>
      <c r="BH3449" s="24"/>
      <c r="BI3449" s="24"/>
      <c r="BK3449" s="26" t="s">
        <v>12961</v>
      </c>
    </row>
    <row r="3450" spans="1:63" ht="15.75" customHeight="1" x14ac:dyDescent="0.35">
      <c r="A3450" s="12" t="s">
        <v>12962</v>
      </c>
      <c r="B3450" s="28" t="s">
        <v>3917</v>
      </c>
      <c r="C3450" s="5" t="s">
        <v>4208</v>
      </c>
      <c r="D3450" s="5">
        <v>10</v>
      </c>
      <c r="E3450" s="10">
        <v>1</v>
      </c>
      <c r="F3450" s="5">
        <f t="shared" si="583"/>
        <v>10</v>
      </c>
      <c r="G3450" s="11">
        <v>149</v>
      </c>
      <c r="H3450" s="22">
        <v>7.2</v>
      </c>
      <c r="I3450" s="22">
        <v>3.2</v>
      </c>
      <c r="J3450" s="22">
        <v>3.6</v>
      </c>
      <c r="K3450" s="22">
        <v>11.5</v>
      </c>
      <c r="L3450" s="22">
        <v>0.8</v>
      </c>
      <c r="M3450" s="22">
        <v>3.1</v>
      </c>
      <c r="N3450" s="22">
        <v>6.5</v>
      </c>
      <c r="O3450" s="11"/>
      <c r="P3450" s="11"/>
      <c r="Q3450" s="7"/>
      <c r="R3450" s="6">
        <f t="shared" si="584"/>
        <v>14.9</v>
      </c>
      <c r="S3450" s="13">
        <f t="shared" si="585"/>
        <v>0.72</v>
      </c>
      <c r="T3450" s="13">
        <f t="shared" si="586"/>
        <v>0.32</v>
      </c>
      <c r="U3450" s="13">
        <f t="shared" si="587"/>
        <v>0.36</v>
      </c>
      <c r="V3450" s="13">
        <f t="shared" si="588"/>
        <v>1.1499999999999999</v>
      </c>
      <c r="W3450" s="13">
        <f t="shared" si="589"/>
        <v>0.08</v>
      </c>
      <c r="X3450" s="13">
        <f t="shared" si="590"/>
        <v>0.31</v>
      </c>
      <c r="Y3450" s="13">
        <f t="shared" si="591"/>
        <v>0.65</v>
      </c>
      <c r="Z3450" s="13" t="str">
        <f t="shared" si="592"/>
        <v/>
      </c>
      <c r="AA3450" s="13" t="str">
        <f t="shared" si="593"/>
        <v/>
      </c>
      <c r="AC3450" s="23"/>
      <c r="AD3450" s="23"/>
      <c r="AE3450" s="23"/>
      <c r="AF3450" s="23"/>
      <c r="AG3450" s="23"/>
      <c r="AH3450" s="23"/>
      <c r="AI3450" s="23"/>
      <c r="AJ3450" s="23"/>
      <c r="AK3450" s="23"/>
      <c r="AL3450" s="23"/>
      <c r="AM3450" s="23"/>
      <c r="AN3450" s="23"/>
      <c r="AO3450" s="23"/>
      <c r="AP3450" s="23"/>
      <c r="AQ3450" s="23"/>
      <c r="AR3450" s="23"/>
      <c r="AT3450" s="24" t="s">
        <v>12938</v>
      </c>
      <c r="AU3450" s="24"/>
      <c r="AV3450" s="24"/>
      <c r="AW3450" s="24"/>
      <c r="AX3450" s="24"/>
      <c r="AY3450" s="24"/>
      <c r="BA3450" s="25" t="s">
        <v>2896</v>
      </c>
      <c r="BB3450" s="27" t="s">
        <v>2896</v>
      </c>
      <c r="BC3450" s="27"/>
      <c r="BD3450" s="24" t="s">
        <v>8756</v>
      </c>
      <c r="BE3450" s="24"/>
      <c r="BF3450" s="24"/>
      <c r="BG3450" s="24"/>
      <c r="BH3450" s="24"/>
      <c r="BI3450" s="24"/>
      <c r="BK3450" s="26" t="s">
        <v>12963</v>
      </c>
    </row>
    <row r="3451" spans="1:63" ht="15.75" customHeight="1" x14ac:dyDescent="0.35">
      <c r="A3451" s="12" t="s">
        <v>12964</v>
      </c>
      <c r="B3451" s="28" t="s">
        <v>3945</v>
      </c>
      <c r="C3451" s="5" t="s">
        <v>4208</v>
      </c>
      <c r="D3451" s="5">
        <v>10</v>
      </c>
      <c r="E3451" s="10">
        <v>1</v>
      </c>
      <c r="F3451" s="5">
        <f t="shared" si="583"/>
        <v>10</v>
      </c>
      <c r="G3451" s="11">
        <v>176</v>
      </c>
      <c r="H3451" s="22">
        <v>6.9</v>
      </c>
      <c r="I3451" s="22">
        <v>9.4</v>
      </c>
      <c r="J3451" s="22">
        <v>6</v>
      </c>
      <c r="K3451" s="22">
        <v>10</v>
      </c>
      <c r="L3451" s="22">
        <v>0.4</v>
      </c>
      <c r="M3451" s="22"/>
      <c r="N3451" s="22">
        <v>5.2</v>
      </c>
      <c r="O3451" s="11"/>
      <c r="P3451" s="11"/>
      <c r="Q3451" s="7"/>
      <c r="R3451" s="6">
        <f t="shared" si="584"/>
        <v>17.600000000000001</v>
      </c>
      <c r="S3451" s="13">
        <f t="shared" si="585"/>
        <v>0.69</v>
      </c>
      <c r="T3451" s="13">
        <f t="shared" si="586"/>
        <v>0.94</v>
      </c>
      <c r="U3451" s="13">
        <f t="shared" si="587"/>
        <v>0.6</v>
      </c>
      <c r="V3451" s="13">
        <f t="shared" si="588"/>
        <v>1</v>
      </c>
      <c r="W3451" s="13">
        <f t="shared" si="589"/>
        <v>0.04</v>
      </c>
      <c r="X3451" s="13" t="str">
        <f t="shared" si="590"/>
        <v/>
      </c>
      <c r="Y3451" s="13">
        <f t="shared" si="591"/>
        <v>0.52</v>
      </c>
      <c r="Z3451" s="13" t="str">
        <f t="shared" si="592"/>
        <v/>
      </c>
      <c r="AA3451" s="13" t="str">
        <f t="shared" si="593"/>
        <v/>
      </c>
      <c r="AC3451" s="23"/>
      <c r="AD3451" s="23"/>
      <c r="AE3451" s="23"/>
      <c r="AF3451" s="23"/>
      <c r="AG3451" s="23"/>
      <c r="AH3451" s="23"/>
      <c r="AI3451" s="23"/>
      <c r="AJ3451" s="23"/>
      <c r="AK3451" s="23"/>
      <c r="AL3451" s="23"/>
      <c r="AM3451" s="23"/>
      <c r="AN3451" s="23"/>
      <c r="AO3451" s="23"/>
      <c r="AP3451" s="23"/>
      <c r="AQ3451" s="23"/>
      <c r="AR3451" s="23"/>
      <c r="AT3451" s="24" t="s">
        <v>12965</v>
      </c>
      <c r="AU3451" s="24"/>
      <c r="AV3451" s="24"/>
      <c r="AW3451" s="24"/>
      <c r="AX3451" s="24"/>
      <c r="AY3451" s="24"/>
      <c r="BA3451" s="25" t="s">
        <v>2896</v>
      </c>
      <c r="BB3451" s="27" t="s">
        <v>2896</v>
      </c>
      <c r="BC3451" s="27"/>
      <c r="BD3451" s="24" t="s">
        <v>8756</v>
      </c>
      <c r="BE3451" s="24"/>
      <c r="BF3451" s="24"/>
      <c r="BG3451" s="24"/>
      <c r="BH3451" s="24"/>
      <c r="BI3451" s="24"/>
      <c r="BK3451" s="26" t="s">
        <v>12966</v>
      </c>
    </row>
    <row r="3452" spans="1:63" ht="15.75" customHeight="1" x14ac:dyDescent="0.35">
      <c r="A3452" s="12" t="s">
        <v>12967</v>
      </c>
      <c r="B3452" s="28" t="s">
        <v>3917</v>
      </c>
      <c r="C3452" s="5" t="s">
        <v>4208</v>
      </c>
      <c r="D3452" s="5">
        <v>10</v>
      </c>
      <c r="E3452" s="10">
        <v>1</v>
      </c>
      <c r="F3452" s="5">
        <f t="shared" si="583"/>
        <v>10</v>
      </c>
      <c r="G3452" s="11">
        <v>159</v>
      </c>
      <c r="H3452" s="22">
        <v>8.1999999999999993</v>
      </c>
      <c r="I3452" s="22">
        <v>5.3</v>
      </c>
      <c r="J3452" s="22">
        <v>2.7</v>
      </c>
      <c r="K3452" s="22">
        <v>10</v>
      </c>
      <c r="L3452" s="22">
        <v>0.8</v>
      </c>
      <c r="M3452" s="22">
        <v>7.7</v>
      </c>
      <c r="N3452" s="22">
        <v>4.0999999999999996</v>
      </c>
      <c r="O3452" s="11"/>
      <c r="P3452" s="11"/>
      <c r="Q3452" s="7"/>
      <c r="R3452" s="6">
        <f t="shared" si="584"/>
        <v>15.9</v>
      </c>
      <c r="S3452" s="13">
        <f t="shared" si="585"/>
        <v>0.82</v>
      </c>
      <c r="T3452" s="13">
        <f t="shared" si="586"/>
        <v>0.53</v>
      </c>
      <c r="U3452" s="13">
        <f t="shared" si="587"/>
        <v>0.27</v>
      </c>
      <c r="V3452" s="13">
        <f t="shared" si="588"/>
        <v>1</v>
      </c>
      <c r="W3452" s="13">
        <f t="shared" si="589"/>
        <v>0.08</v>
      </c>
      <c r="X3452" s="13">
        <f t="shared" si="590"/>
        <v>0.77</v>
      </c>
      <c r="Y3452" s="13">
        <f t="shared" si="591"/>
        <v>0.41</v>
      </c>
      <c r="Z3452" s="13" t="str">
        <f t="shared" si="592"/>
        <v/>
      </c>
      <c r="AA3452" s="13" t="str">
        <f t="shared" si="593"/>
        <v/>
      </c>
      <c r="AC3452" s="23"/>
      <c r="AD3452" s="23"/>
      <c r="AE3452" s="23"/>
      <c r="AF3452" s="23"/>
      <c r="AG3452" s="23"/>
      <c r="AH3452" s="23"/>
      <c r="AI3452" s="23"/>
      <c r="AJ3452" s="23"/>
      <c r="AK3452" s="23"/>
      <c r="AL3452" s="23"/>
      <c r="AM3452" s="23"/>
      <c r="AN3452" s="23"/>
      <c r="AO3452" s="23"/>
      <c r="AP3452" s="23"/>
      <c r="AQ3452" s="23"/>
      <c r="AR3452" s="23"/>
      <c r="AT3452" s="24" t="s">
        <v>12968</v>
      </c>
      <c r="AU3452" s="24"/>
      <c r="AV3452" s="24"/>
      <c r="AW3452" s="24"/>
      <c r="AX3452" s="24"/>
      <c r="AY3452" s="24"/>
      <c r="BA3452" s="25" t="s">
        <v>2896</v>
      </c>
      <c r="BB3452" s="27" t="s">
        <v>2896</v>
      </c>
      <c r="BC3452" s="27"/>
      <c r="BD3452" s="24" t="s">
        <v>8756</v>
      </c>
      <c r="BE3452" s="24"/>
      <c r="BF3452" s="24"/>
      <c r="BG3452" s="24"/>
      <c r="BH3452" s="24"/>
      <c r="BI3452" s="24"/>
      <c r="BK3452" s="26" t="s">
        <v>12969</v>
      </c>
    </row>
    <row r="3453" spans="1:63" ht="15.75" customHeight="1" x14ac:dyDescent="0.35">
      <c r="A3453" s="12" t="s">
        <v>12970</v>
      </c>
      <c r="B3453" s="28" t="s">
        <v>3911</v>
      </c>
      <c r="C3453" s="5" t="s">
        <v>4208</v>
      </c>
      <c r="D3453" s="5">
        <v>10</v>
      </c>
      <c r="E3453" s="10">
        <v>1</v>
      </c>
      <c r="F3453" s="5">
        <f t="shared" si="583"/>
        <v>10</v>
      </c>
      <c r="G3453" s="11">
        <v>297</v>
      </c>
      <c r="H3453" s="22">
        <v>1.3</v>
      </c>
      <c r="I3453" s="22">
        <v>7.5</v>
      </c>
      <c r="J3453" s="22">
        <v>6</v>
      </c>
      <c r="K3453" s="22">
        <v>28</v>
      </c>
      <c r="L3453" s="22">
        <v>3.1</v>
      </c>
      <c r="M3453" s="22">
        <v>2</v>
      </c>
      <c r="N3453" s="22">
        <v>2.0499999999999998</v>
      </c>
      <c r="O3453" s="11"/>
      <c r="P3453" s="11"/>
      <c r="Q3453" s="7"/>
      <c r="R3453" s="6">
        <f t="shared" si="584"/>
        <v>29.7</v>
      </c>
      <c r="S3453" s="13">
        <f t="shared" si="585"/>
        <v>0.13</v>
      </c>
      <c r="T3453" s="13">
        <f t="shared" si="586"/>
        <v>0.75</v>
      </c>
      <c r="U3453" s="13">
        <f t="shared" si="587"/>
        <v>0.6</v>
      </c>
      <c r="V3453" s="13">
        <f t="shared" si="588"/>
        <v>2.8</v>
      </c>
      <c r="W3453" s="13">
        <f t="shared" si="589"/>
        <v>0.31</v>
      </c>
      <c r="X3453" s="13">
        <f t="shared" si="590"/>
        <v>0.2</v>
      </c>
      <c r="Y3453" s="13">
        <f t="shared" si="591"/>
        <v>0.20499999999999999</v>
      </c>
      <c r="Z3453" s="13" t="str">
        <f t="shared" si="592"/>
        <v/>
      </c>
      <c r="AA3453" s="13" t="str">
        <f t="shared" si="593"/>
        <v/>
      </c>
      <c r="AC3453" s="23"/>
      <c r="AD3453" s="23"/>
      <c r="AE3453" s="23"/>
      <c r="AF3453" s="23"/>
      <c r="AG3453" s="23"/>
      <c r="AH3453" s="23"/>
      <c r="AI3453" s="23"/>
      <c r="AJ3453" s="23"/>
      <c r="AK3453" s="23"/>
      <c r="AL3453" s="23"/>
      <c r="AM3453" s="23"/>
      <c r="AN3453" s="23"/>
      <c r="AO3453" s="23"/>
      <c r="AP3453" s="23"/>
      <c r="AQ3453" s="23"/>
      <c r="AR3453" s="23"/>
      <c r="AT3453" s="24" t="s">
        <v>12971</v>
      </c>
      <c r="AU3453" s="24"/>
      <c r="AV3453" s="24"/>
      <c r="AW3453" s="24"/>
      <c r="AX3453" s="24"/>
      <c r="AY3453" s="24"/>
      <c r="BA3453" s="25" t="s">
        <v>2896</v>
      </c>
      <c r="BB3453" s="27" t="s">
        <v>2896</v>
      </c>
      <c r="BC3453" s="27"/>
      <c r="BD3453" s="24" t="s">
        <v>12972</v>
      </c>
      <c r="BE3453" s="24"/>
      <c r="BF3453" s="24"/>
      <c r="BG3453" s="24"/>
      <c r="BH3453" s="24"/>
      <c r="BI3453" s="24"/>
      <c r="BK3453" s="26" t="s">
        <v>12973</v>
      </c>
    </row>
    <row r="3454" spans="1:63" ht="15.75" customHeight="1" x14ac:dyDescent="0.35">
      <c r="A3454" s="12" t="s">
        <v>12974</v>
      </c>
      <c r="B3454" s="28" t="s">
        <v>4242</v>
      </c>
      <c r="C3454" s="5" t="s">
        <v>4208</v>
      </c>
      <c r="D3454" s="5">
        <v>10</v>
      </c>
      <c r="E3454" s="10">
        <v>1</v>
      </c>
      <c r="F3454" s="5">
        <f t="shared" si="583"/>
        <v>10</v>
      </c>
      <c r="G3454" s="11">
        <v>105</v>
      </c>
      <c r="H3454" s="22">
        <v>2.7</v>
      </c>
      <c r="I3454" s="22">
        <v>15.7</v>
      </c>
      <c r="J3454" s="22">
        <v>5.7</v>
      </c>
      <c r="K3454" s="22">
        <v>3.1</v>
      </c>
      <c r="L3454" s="22">
        <v>0.2</v>
      </c>
      <c r="M3454" s="22"/>
      <c r="N3454" s="22">
        <v>3.8</v>
      </c>
      <c r="O3454" s="11"/>
      <c r="P3454" s="11"/>
      <c r="Q3454" s="7"/>
      <c r="R3454" s="6">
        <f t="shared" si="584"/>
        <v>10.5</v>
      </c>
      <c r="S3454" s="13">
        <f t="shared" si="585"/>
        <v>0.27</v>
      </c>
      <c r="T3454" s="13">
        <f t="shared" si="586"/>
        <v>1.57</v>
      </c>
      <c r="U3454" s="13">
        <f t="shared" si="587"/>
        <v>0.56999999999999995</v>
      </c>
      <c r="V3454" s="13">
        <f t="shared" si="588"/>
        <v>0.31</v>
      </c>
      <c r="W3454" s="13">
        <f t="shared" si="589"/>
        <v>0.02</v>
      </c>
      <c r="X3454" s="13" t="str">
        <f t="shared" si="590"/>
        <v/>
      </c>
      <c r="Y3454" s="13">
        <f t="shared" si="591"/>
        <v>0.38</v>
      </c>
      <c r="Z3454" s="13" t="str">
        <f t="shared" si="592"/>
        <v/>
      </c>
      <c r="AA3454" s="13" t="str">
        <f t="shared" si="593"/>
        <v/>
      </c>
      <c r="AC3454" s="23"/>
      <c r="AD3454" s="23"/>
      <c r="AE3454" s="23"/>
      <c r="AF3454" s="23"/>
      <c r="AG3454" s="23"/>
      <c r="AH3454" s="23"/>
      <c r="AI3454" s="23"/>
      <c r="AJ3454" s="23"/>
      <c r="AK3454" s="23"/>
      <c r="AL3454" s="23"/>
      <c r="AM3454" s="23"/>
      <c r="AN3454" s="23"/>
      <c r="AO3454" s="23"/>
      <c r="AP3454" s="23"/>
      <c r="AQ3454" s="23"/>
      <c r="AR3454" s="23"/>
      <c r="AT3454" s="24" t="s">
        <v>12975</v>
      </c>
      <c r="AU3454" s="24"/>
      <c r="AV3454" s="24"/>
      <c r="AW3454" s="24" t="s">
        <v>12976</v>
      </c>
      <c r="AX3454" s="24"/>
      <c r="AY3454" s="24"/>
      <c r="BA3454" s="25" t="s">
        <v>2897</v>
      </c>
      <c r="BB3454" s="27" t="s">
        <v>2896</v>
      </c>
      <c r="BC3454" s="27"/>
      <c r="BD3454" s="24" t="s">
        <v>5775</v>
      </c>
      <c r="BE3454" s="24"/>
      <c r="BF3454" s="24"/>
      <c r="BG3454" s="24"/>
      <c r="BH3454" s="24"/>
      <c r="BI3454" s="24"/>
      <c r="BK3454" s="26" t="s">
        <v>12977</v>
      </c>
    </row>
    <row r="3455" spans="1:63" ht="15.75" customHeight="1" x14ac:dyDescent="0.35">
      <c r="A3455" s="12" t="s">
        <v>12978</v>
      </c>
      <c r="B3455" s="28" t="s">
        <v>3917</v>
      </c>
      <c r="C3455" s="5" t="s">
        <v>4208</v>
      </c>
      <c r="D3455" s="5">
        <v>10</v>
      </c>
      <c r="E3455" s="10">
        <v>1</v>
      </c>
      <c r="F3455" s="5">
        <f t="shared" si="583"/>
        <v>10</v>
      </c>
      <c r="G3455" s="11">
        <v>190</v>
      </c>
      <c r="H3455" s="22">
        <v>6.6</v>
      </c>
      <c r="I3455" s="22">
        <v>16</v>
      </c>
      <c r="J3455" s="22">
        <v>11</v>
      </c>
      <c r="K3455" s="22">
        <v>10</v>
      </c>
      <c r="L3455" s="22">
        <v>0.7</v>
      </c>
      <c r="M3455" s="22">
        <v>3</v>
      </c>
      <c r="N3455" s="22">
        <v>8.4</v>
      </c>
      <c r="O3455" s="11"/>
      <c r="P3455" s="11"/>
      <c r="Q3455" s="7"/>
      <c r="R3455" s="6">
        <f t="shared" si="584"/>
        <v>19</v>
      </c>
      <c r="S3455" s="13">
        <f t="shared" si="585"/>
        <v>0.66</v>
      </c>
      <c r="T3455" s="13">
        <f t="shared" si="586"/>
        <v>1.6</v>
      </c>
      <c r="U3455" s="13">
        <f t="shared" si="587"/>
        <v>1.1000000000000001</v>
      </c>
      <c r="V3455" s="13">
        <f t="shared" si="588"/>
        <v>1</v>
      </c>
      <c r="W3455" s="13">
        <f t="shared" si="589"/>
        <v>7.0000000000000007E-2</v>
      </c>
      <c r="X3455" s="13">
        <f t="shared" si="590"/>
        <v>0.3</v>
      </c>
      <c r="Y3455" s="13">
        <f t="shared" si="591"/>
        <v>0.84</v>
      </c>
      <c r="Z3455" s="13" t="str">
        <f t="shared" si="592"/>
        <v/>
      </c>
      <c r="AA3455" s="13" t="str">
        <f t="shared" si="593"/>
        <v/>
      </c>
      <c r="AC3455" s="23"/>
      <c r="AD3455" s="23"/>
      <c r="AE3455" s="23"/>
      <c r="AF3455" s="23"/>
      <c r="AG3455" s="23"/>
      <c r="AH3455" s="23"/>
      <c r="AI3455" s="23"/>
      <c r="AJ3455" s="23"/>
      <c r="AK3455" s="23"/>
      <c r="AL3455" s="23"/>
      <c r="AM3455" s="23"/>
      <c r="AN3455" s="23"/>
      <c r="AO3455" s="23"/>
      <c r="AP3455" s="23"/>
      <c r="AQ3455" s="23"/>
      <c r="AR3455" s="23"/>
      <c r="AT3455" s="24"/>
      <c r="AU3455" s="24"/>
      <c r="AV3455" s="24"/>
      <c r="AW3455" s="24"/>
      <c r="AX3455" s="24"/>
      <c r="AY3455" s="24"/>
      <c r="BA3455" s="25" t="s">
        <v>2898</v>
      </c>
      <c r="BB3455" s="27" t="s">
        <v>2898</v>
      </c>
      <c r="BC3455" s="27"/>
      <c r="BD3455" s="24"/>
      <c r="BE3455" s="24"/>
      <c r="BF3455" s="24"/>
      <c r="BG3455" s="24"/>
      <c r="BH3455" s="24"/>
      <c r="BI3455" s="24"/>
      <c r="BK3455" s="26" t="s">
        <v>12979</v>
      </c>
    </row>
    <row r="3456" spans="1:63" ht="15.75" customHeight="1" x14ac:dyDescent="0.35">
      <c r="A3456" s="12" t="s">
        <v>12980</v>
      </c>
      <c r="B3456" s="28" t="s">
        <v>3917</v>
      </c>
      <c r="C3456" s="5" t="s">
        <v>4208</v>
      </c>
      <c r="D3456" s="5">
        <v>10</v>
      </c>
      <c r="E3456" s="10">
        <v>1</v>
      </c>
      <c r="F3456" s="5">
        <f t="shared" si="583"/>
        <v>10</v>
      </c>
      <c r="G3456" s="11">
        <v>85</v>
      </c>
      <c r="H3456" s="22">
        <v>1.4</v>
      </c>
      <c r="I3456" s="22">
        <v>18</v>
      </c>
      <c r="J3456" s="22">
        <v>9.4</v>
      </c>
      <c r="K3456" s="22">
        <v>0.7</v>
      </c>
      <c r="L3456" s="22">
        <v>0.1</v>
      </c>
      <c r="M3456" s="22"/>
      <c r="N3456" s="22">
        <v>5.0999999999999996</v>
      </c>
      <c r="O3456" s="11"/>
      <c r="P3456" s="11"/>
      <c r="Q3456" s="7"/>
      <c r="R3456" s="6">
        <f t="shared" si="584"/>
        <v>8.5</v>
      </c>
      <c r="S3456" s="13">
        <f t="shared" si="585"/>
        <v>0.14000000000000001</v>
      </c>
      <c r="T3456" s="13">
        <f t="shared" si="586"/>
        <v>1.8</v>
      </c>
      <c r="U3456" s="13">
        <f t="shared" si="587"/>
        <v>0.94</v>
      </c>
      <c r="V3456" s="13">
        <f t="shared" si="588"/>
        <v>7.0000000000000007E-2</v>
      </c>
      <c r="W3456" s="13">
        <f t="shared" si="589"/>
        <v>0.01</v>
      </c>
      <c r="X3456" s="13" t="str">
        <f t="shared" si="590"/>
        <v/>
      </c>
      <c r="Y3456" s="13">
        <f t="shared" si="591"/>
        <v>0.51</v>
      </c>
      <c r="Z3456" s="13" t="str">
        <f t="shared" si="592"/>
        <v/>
      </c>
      <c r="AA3456" s="13" t="str">
        <f t="shared" si="593"/>
        <v/>
      </c>
      <c r="AC3456" s="23"/>
      <c r="AD3456" s="23"/>
      <c r="AE3456" s="23"/>
      <c r="AF3456" s="23"/>
      <c r="AG3456" s="23"/>
      <c r="AH3456" s="23"/>
      <c r="AI3456" s="23"/>
      <c r="AJ3456" s="23"/>
      <c r="AK3456" s="23"/>
      <c r="AL3456" s="23"/>
      <c r="AM3456" s="23"/>
      <c r="AN3456" s="23"/>
      <c r="AO3456" s="23"/>
      <c r="AP3456" s="23"/>
      <c r="AQ3456" s="23"/>
      <c r="AR3456" s="23"/>
      <c r="AT3456" s="24" t="s">
        <v>12981</v>
      </c>
      <c r="AU3456" s="24"/>
      <c r="AV3456" s="24"/>
      <c r="AW3456" s="24" t="s">
        <v>1903</v>
      </c>
      <c r="AX3456" s="24"/>
      <c r="AY3456" s="24"/>
      <c r="BA3456" s="25" t="s">
        <v>2897</v>
      </c>
      <c r="BB3456" s="27" t="s">
        <v>2896</v>
      </c>
      <c r="BC3456" s="27"/>
      <c r="BD3456" s="24" t="s">
        <v>1180</v>
      </c>
      <c r="BE3456" s="24"/>
      <c r="BF3456" s="24"/>
      <c r="BG3456" s="24"/>
      <c r="BH3456" s="24"/>
      <c r="BI3456" s="24"/>
      <c r="BK3456" s="26" t="s">
        <v>12982</v>
      </c>
    </row>
    <row r="3457" spans="1:63" ht="15.75" customHeight="1" x14ac:dyDescent="0.35">
      <c r="A3457" s="12" t="s">
        <v>12983</v>
      </c>
      <c r="B3457" s="28" t="s">
        <v>11329</v>
      </c>
      <c r="C3457" s="5" t="s">
        <v>4208</v>
      </c>
      <c r="D3457" s="5">
        <v>10</v>
      </c>
      <c r="E3457" s="10">
        <v>1</v>
      </c>
      <c r="F3457" s="5">
        <f t="shared" si="583"/>
        <v>10</v>
      </c>
      <c r="G3457" s="11">
        <v>269</v>
      </c>
      <c r="H3457" s="22">
        <v>1.7</v>
      </c>
      <c r="I3457" s="22">
        <v>7.6</v>
      </c>
      <c r="J3457" s="22">
        <v>4.3</v>
      </c>
      <c r="K3457" s="22">
        <v>25</v>
      </c>
      <c r="L3457" s="22">
        <v>2</v>
      </c>
      <c r="M3457" s="22"/>
      <c r="N3457" s="22">
        <v>1.6</v>
      </c>
      <c r="O3457" s="11"/>
      <c r="P3457" s="11"/>
      <c r="Q3457" s="7"/>
      <c r="R3457" s="6">
        <f t="shared" si="584"/>
        <v>26.9</v>
      </c>
      <c r="S3457" s="13">
        <f t="shared" si="585"/>
        <v>0.17</v>
      </c>
      <c r="T3457" s="13">
        <f t="shared" si="586"/>
        <v>0.76</v>
      </c>
      <c r="U3457" s="13">
        <f t="shared" si="587"/>
        <v>0.43</v>
      </c>
      <c r="V3457" s="13">
        <f t="shared" si="588"/>
        <v>2.5</v>
      </c>
      <c r="W3457" s="13">
        <f t="shared" si="589"/>
        <v>0.2</v>
      </c>
      <c r="X3457" s="13" t="str">
        <f t="shared" si="590"/>
        <v/>
      </c>
      <c r="Y3457" s="13">
        <f t="shared" si="591"/>
        <v>0.16</v>
      </c>
      <c r="Z3457" s="13" t="str">
        <f t="shared" si="592"/>
        <v/>
      </c>
      <c r="AA3457" s="13" t="str">
        <f t="shared" si="593"/>
        <v/>
      </c>
      <c r="AC3457" s="23"/>
      <c r="AD3457" s="23"/>
      <c r="AE3457" s="23"/>
      <c r="AF3457" s="23"/>
      <c r="AG3457" s="23"/>
      <c r="AH3457" s="23"/>
      <c r="AI3457" s="23"/>
      <c r="AJ3457" s="23"/>
      <c r="AK3457" s="23"/>
      <c r="AL3457" s="23"/>
      <c r="AM3457" s="23"/>
      <c r="AN3457" s="23"/>
      <c r="AO3457" s="23"/>
      <c r="AP3457" s="23"/>
      <c r="AQ3457" s="23"/>
      <c r="AR3457" s="23"/>
      <c r="AT3457" s="24" t="s">
        <v>12984</v>
      </c>
      <c r="AU3457" s="24"/>
      <c r="AV3457" s="24"/>
      <c r="AW3457" s="24" t="s">
        <v>11092</v>
      </c>
      <c r="AX3457" s="24"/>
      <c r="AY3457" s="24"/>
      <c r="BA3457" s="25" t="s">
        <v>2896</v>
      </c>
      <c r="BB3457" s="27" t="s">
        <v>2896</v>
      </c>
      <c r="BC3457" s="27"/>
      <c r="BD3457" s="24" t="s">
        <v>10164</v>
      </c>
      <c r="BE3457" s="24"/>
      <c r="BF3457" s="24"/>
      <c r="BG3457" s="24"/>
      <c r="BH3457" s="24"/>
      <c r="BI3457" s="24"/>
      <c r="BK3457" s="26" t="s">
        <v>12985</v>
      </c>
    </row>
    <row r="3458" spans="1:63" ht="15.75" customHeight="1" x14ac:dyDescent="0.35">
      <c r="A3458" s="12" t="s">
        <v>12986</v>
      </c>
      <c r="B3458" s="28" t="s">
        <v>3911</v>
      </c>
      <c r="C3458" s="5" t="s">
        <v>4208</v>
      </c>
      <c r="D3458" s="5">
        <v>10</v>
      </c>
      <c r="E3458" s="10">
        <v>1</v>
      </c>
      <c r="F3458" s="5">
        <f t="shared" si="583"/>
        <v>10</v>
      </c>
      <c r="G3458" s="11">
        <v>120</v>
      </c>
      <c r="H3458" s="22">
        <v>5.6</v>
      </c>
      <c r="I3458" s="22">
        <v>9.4</v>
      </c>
      <c r="J3458" s="22">
        <v>5.3</v>
      </c>
      <c r="K3458" s="22">
        <v>5.2</v>
      </c>
      <c r="L3458" s="22">
        <v>0.3</v>
      </c>
      <c r="M3458" s="22"/>
      <c r="N3458" s="22">
        <v>2.5</v>
      </c>
      <c r="O3458" s="11"/>
      <c r="P3458" s="11"/>
      <c r="Q3458" s="7"/>
      <c r="R3458" s="6">
        <f t="shared" si="584"/>
        <v>12</v>
      </c>
      <c r="S3458" s="13">
        <f t="shared" si="585"/>
        <v>0.56000000000000005</v>
      </c>
      <c r="T3458" s="13">
        <f t="shared" si="586"/>
        <v>0.94</v>
      </c>
      <c r="U3458" s="13">
        <f t="shared" si="587"/>
        <v>0.53</v>
      </c>
      <c r="V3458" s="13">
        <f t="shared" si="588"/>
        <v>0.52</v>
      </c>
      <c r="W3458" s="13">
        <f t="shared" si="589"/>
        <v>0.03</v>
      </c>
      <c r="X3458" s="13" t="str">
        <f t="shared" si="590"/>
        <v/>
      </c>
      <c r="Y3458" s="13">
        <f t="shared" si="591"/>
        <v>0.25</v>
      </c>
      <c r="Z3458" s="13" t="str">
        <f t="shared" si="592"/>
        <v/>
      </c>
      <c r="AA3458" s="13" t="str">
        <f t="shared" si="593"/>
        <v/>
      </c>
      <c r="AC3458" s="23"/>
      <c r="AD3458" s="23"/>
      <c r="AE3458" s="23"/>
      <c r="AF3458" s="23"/>
      <c r="AG3458" s="23"/>
      <c r="AH3458" s="23"/>
      <c r="AI3458" s="23"/>
      <c r="AJ3458" s="23"/>
      <c r="AK3458" s="23"/>
      <c r="AL3458" s="23"/>
      <c r="AM3458" s="23"/>
      <c r="AN3458" s="23"/>
      <c r="AO3458" s="23"/>
      <c r="AP3458" s="23"/>
      <c r="AQ3458" s="23"/>
      <c r="AR3458" s="23"/>
      <c r="AT3458" s="24"/>
      <c r="AU3458" s="24"/>
      <c r="AV3458" s="24"/>
      <c r="AW3458" s="24"/>
      <c r="AX3458" s="24"/>
      <c r="AY3458" s="24"/>
      <c r="BA3458" s="25" t="s">
        <v>2898</v>
      </c>
      <c r="BB3458" s="27" t="s">
        <v>2898</v>
      </c>
      <c r="BC3458" s="27"/>
      <c r="BD3458" s="24"/>
      <c r="BE3458" s="24"/>
      <c r="BF3458" s="24"/>
      <c r="BG3458" s="24"/>
      <c r="BH3458" s="24"/>
      <c r="BI3458" s="24"/>
      <c r="BK3458" s="26" t="s">
        <v>12987</v>
      </c>
    </row>
    <row r="3459" spans="1:63" ht="15.75" customHeight="1" x14ac:dyDescent="0.35">
      <c r="A3459" s="12" t="s">
        <v>12988</v>
      </c>
      <c r="B3459" s="28" t="s">
        <v>3854</v>
      </c>
      <c r="C3459" s="5" t="s">
        <v>4208</v>
      </c>
      <c r="D3459" s="5">
        <v>10</v>
      </c>
      <c r="E3459" s="10">
        <v>1</v>
      </c>
      <c r="F3459" s="5">
        <f t="shared" ref="F3459:F3522" si="594">E3459*D3459</f>
        <v>10</v>
      </c>
      <c r="G3459" s="11">
        <v>331</v>
      </c>
      <c r="H3459" s="22"/>
      <c r="I3459" s="22">
        <v>8.5</v>
      </c>
      <c r="J3459" s="22"/>
      <c r="K3459" s="22">
        <v>32</v>
      </c>
      <c r="L3459" s="22">
        <v>3.6</v>
      </c>
      <c r="M3459" s="22"/>
      <c r="N3459" s="22"/>
      <c r="O3459" s="11"/>
      <c r="P3459" s="11"/>
      <c r="Q3459" s="7"/>
      <c r="R3459" s="6">
        <f t="shared" ref="R3459:R3522" si="595">IF(G3459&lt;&gt;0,G3459*$F3459/100,"")</f>
        <v>33.1</v>
      </c>
      <c r="S3459" s="13" t="str">
        <f t="shared" ref="S3459:S3522" si="596">IF(H3459&lt;&gt;0,H3459*$F3459/100,"")</f>
        <v/>
      </c>
      <c r="T3459" s="13">
        <f t="shared" ref="T3459:T3522" si="597">IF(I3459&lt;&gt;0,I3459*$F3459/100,"")</f>
        <v>0.85</v>
      </c>
      <c r="U3459" s="13" t="str">
        <f t="shared" ref="U3459:U3522" si="598">IF(J3459&lt;&gt;0,J3459*$F3459/100,"")</f>
        <v/>
      </c>
      <c r="V3459" s="13">
        <f t="shared" ref="V3459:V3522" si="599">IF(K3459&lt;&gt;0,K3459*$F3459/100,"")</f>
        <v>3.2</v>
      </c>
      <c r="W3459" s="13">
        <f t="shared" ref="W3459:W3522" si="600">IF(L3459&lt;&gt;0,L3459*$F3459/100,"")</f>
        <v>0.36</v>
      </c>
      <c r="X3459" s="13" t="str">
        <f t="shared" ref="X3459:X3522" si="601">IF(M3459&lt;&gt;0,M3459*$F3459/100,"")</f>
        <v/>
      </c>
      <c r="Y3459" s="13" t="str">
        <f t="shared" ref="Y3459:Y3522" si="602">IF(N3459&lt;&gt;0,N3459*$F3459/100,"")</f>
        <v/>
      </c>
      <c r="Z3459" s="13" t="str">
        <f t="shared" ref="Z3459:Z3522" si="603">IF(O3459&lt;&gt;0,O3459*$F3459/100,"")</f>
        <v/>
      </c>
      <c r="AA3459" s="13" t="str">
        <f t="shared" ref="AA3459:AA3522" si="604">IF(P3459&lt;&gt;0,P3459*$F3459/100,"")</f>
        <v/>
      </c>
      <c r="AC3459" s="23"/>
      <c r="AD3459" s="23"/>
      <c r="AE3459" s="23"/>
      <c r="AF3459" s="23"/>
      <c r="AG3459" s="23"/>
      <c r="AH3459" s="23"/>
      <c r="AI3459" s="23"/>
      <c r="AJ3459" s="23"/>
      <c r="AK3459" s="23"/>
      <c r="AL3459" s="23"/>
      <c r="AM3459" s="23"/>
      <c r="AN3459" s="23"/>
      <c r="AO3459" s="23"/>
      <c r="AP3459" s="23"/>
      <c r="AQ3459" s="23"/>
      <c r="AR3459" s="23"/>
      <c r="AT3459" s="24"/>
      <c r="AU3459" s="24"/>
      <c r="AV3459" s="24"/>
      <c r="AW3459" s="24" t="s">
        <v>4218</v>
      </c>
      <c r="AX3459" s="24"/>
      <c r="AY3459" s="24"/>
      <c r="BA3459" s="25" t="s">
        <v>2898</v>
      </c>
      <c r="BB3459" s="27" t="s">
        <v>2898</v>
      </c>
      <c r="BC3459" s="27"/>
      <c r="BD3459" s="24"/>
      <c r="BE3459" s="24"/>
      <c r="BF3459" s="24"/>
      <c r="BG3459" s="24"/>
      <c r="BH3459" s="24"/>
      <c r="BI3459" s="24"/>
      <c r="BK3459" s="26" t="s">
        <v>12989</v>
      </c>
    </row>
    <row r="3460" spans="1:63" ht="15.75" customHeight="1" x14ac:dyDescent="0.35">
      <c r="A3460" s="12" t="s">
        <v>12990</v>
      </c>
      <c r="B3460" s="28" t="s">
        <v>3917</v>
      </c>
      <c r="C3460" s="5" t="s">
        <v>4208</v>
      </c>
      <c r="D3460" s="5">
        <v>10</v>
      </c>
      <c r="E3460" s="10">
        <v>1</v>
      </c>
      <c r="F3460" s="5">
        <f t="shared" si="594"/>
        <v>10</v>
      </c>
      <c r="G3460" s="11">
        <v>86</v>
      </c>
      <c r="H3460" s="22">
        <v>1.7</v>
      </c>
      <c r="I3460" s="22">
        <v>14</v>
      </c>
      <c r="J3460" s="22">
        <v>7.2</v>
      </c>
      <c r="K3460" s="22">
        <v>1.5</v>
      </c>
      <c r="L3460" s="22"/>
      <c r="M3460" s="22"/>
      <c r="N3460" s="22">
        <v>2.5</v>
      </c>
      <c r="O3460" s="11"/>
      <c r="P3460" s="11"/>
      <c r="Q3460" s="7"/>
      <c r="R3460" s="6">
        <f t="shared" si="595"/>
        <v>8.6</v>
      </c>
      <c r="S3460" s="13">
        <f t="shared" si="596"/>
        <v>0.17</v>
      </c>
      <c r="T3460" s="13">
        <f t="shared" si="597"/>
        <v>1.4</v>
      </c>
      <c r="U3460" s="13">
        <f t="shared" si="598"/>
        <v>0.72</v>
      </c>
      <c r="V3460" s="13">
        <f t="shared" si="599"/>
        <v>0.15</v>
      </c>
      <c r="W3460" s="13" t="str">
        <f t="shared" si="600"/>
        <v/>
      </c>
      <c r="X3460" s="13" t="str">
        <f t="shared" si="601"/>
        <v/>
      </c>
      <c r="Y3460" s="13">
        <f t="shared" si="602"/>
        <v>0.25</v>
      </c>
      <c r="Z3460" s="13" t="str">
        <f t="shared" si="603"/>
        <v/>
      </c>
      <c r="AA3460" s="13" t="str">
        <f t="shared" si="604"/>
        <v/>
      </c>
      <c r="AC3460" s="23"/>
      <c r="AD3460" s="23"/>
      <c r="AE3460" s="23"/>
      <c r="AF3460" s="23"/>
      <c r="AG3460" s="23"/>
      <c r="AH3460" s="23"/>
      <c r="AI3460" s="23"/>
      <c r="AJ3460" s="23"/>
      <c r="AK3460" s="23"/>
      <c r="AL3460" s="23"/>
      <c r="AM3460" s="23"/>
      <c r="AN3460" s="23"/>
      <c r="AO3460" s="23"/>
      <c r="AP3460" s="23"/>
      <c r="AQ3460" s="23"/>
      <c r="AR3460" s="23"/>
      <c r="AT3460" s="24" t="s">
        <v>12991</v>
      </c>
      <c r="AU3460" s="24"/>
      <c r="AV3460" s="24"/>
      <c r="AW3460" s="24"/>
      <c r="AX3460" s="24"/>
      <c r="AY3460" s="24"/>
      <c r="BA3460" s="25" t="s">
        <v>2897</v>
      </c>
      <c r="BB3460" s="27" t="s">
        <v>2896</v>
      </c>
      <c r="BC3460" s="27"/>
      <c r="BD3460" s="24" t="s">
        <v>1180</v>
      </c>
      <c r="BE3460" s="24"/>
      <c r="BF3460" s="24"/>
      <c r="BG3460" s="24"/>
      <c r="BH3460" s="24"/>
      <c r="BI3460" s="24"/>
      <c r="BK3460" s="26" t="s">
        <v>12992</v>
      </c>
    </row>
    <row r="3461" spans="1:63" ht="15.75" customHeight="1" x14ac:dyDescent="0.35">
      <c r="A3461" s="12" t="s">
        <v>12990</v>
      </c>
      <c r="B3461" s="28" t="s">
        <v>3984</v>
      </c>
      <c r="C3461" s="5" t="s">
        <v>4208</v>
      </c>
      <c r="D3461" s="5">
        <v>10</v>
      </c>
      <c r="E3461" s="10">
        <v>1</v>
      </c>
      <c r="F3461" s="5">
        <f t="shared" si="594"/>
        <v>10</v>
      </c>
      <c r="G3461" s="11">
        <v>77</v>
      </c>
      <c r="H3461" s="22">
        <v>1.6</v>
      </c>
      <c r="I3461" s="22">
        <v>15</v>
      </c>
      <c r="J3461" s="22">
        <v>6.4</v>
      </c>
      <c r="K3461" s="22">
        <v>1</v>
      </c>
      <c r="L3461" s="22">
        <v>0.1</v>
      </c>
      <c r="M3461" s="22"/>
      <c r="N3461" s="22">
        <v>2.9</v>
      </c>
      <c r="O3461" s="11"/>
      <c r="P3461" s="11"/>
      <c r="Q3461" s="7"/>
      <c r="R3461" s="6">
        <f t="shared" si="595"/>
        <v>7.7</v>
      </c>
      <c r="S3461" s="13">
        <f t="shared" si="596"/>
        <v>0.16</v>
      </c>
      <c r="T3461" s="13">
        <f t="shared" si="597"/>
        <v>1.5</v>
      </c>
      <c r="U3461" s="13">
        <f t="shared" si="598"/>
        <v>0.64</v>
      </c>
      <c r="V3461" s="13">
        <f t="shared" si="599"/>
        <v>0.1</v>
      </c>
      <c r="W3461" s="13">
        <f t="shared" si="600"/>
        <v>0.01</v>
      </c>
      <c r="X3461" s="13" t="str">
        <f t="shared" si="601"/>
        <v/>
      </c>
      <c r="Y3461" s="13">
        <f t="shared" si="602"/>
        <v>0.28999999999999998</v>
      </c>
      <c r="Z3461" s="13" t="str">
        <f t="shared" si="603"/>
        <v/>
      </c>
      <c r="AA3461" s="13" t="str">
        <f t="shared" si="604"/>
        <v/>
      </c>
      <c r="AC3461" s="23"/>
      <c r="AD3461" s="23"/>
      <c r="AE3461" s="23"/>
      <c r="AF3461" s="23"/>
      <c r="AG3461" s="23"/>
      <c r="AH3461" s="23"/>
      <c r="AI3461" s="23"/>
      <c r="AJ3461" s="23"/>
      <c r="AK3461" s="23"/>
      <c r="AL3461" s="23"/>
      <c r="AM3461" s="23"/>
      <c r="AN3461" s="23"/>
      <c r="AO3461" s="23"/>
      <c r="AP3461" s="23"/>
      <c r="AQ3461" s="23"/>
      <c r="AR3461" s="23"/>
      <c r="AT3461" s="24" t="s">
        <v>12993</v>
      </c>
      <c r="AU3461" s="24"/>
      <c r="AV3461" s="24"/>
      <c r="AW3461" s="24"/>
      <c r="AX3461" s="24"/>
      <c r="AY3461" s="24"/>
      <c r="BA3461" s="25" t="s">
        <v>2897</v>
      </c>
      <c r="BB3461" s="27" t="s">
        <v>2896</v>
      </c>
      <c r="BC3461" s="27"/>
      <c r="BD3461" s="24" t="s">
        <v>1180</v>
      </c>
      <c r="BE3461" s="24"/>
      <c r="BF3461" s="24"/>
      <c r="BG3461" s="24"/>
      <c r="BH3461" s="24"/>
      <c r="BI3461" s="24"/>
      <c r="BK3461" s="26" t="s">
        <v>12994</v>
      </c>
    </row>
    <row r="3462" spans="1:63" ht="15.75" customHeight="1" x14ac:dyDescent="0.35">
      <c r="A3462" s="12" t="s">
        <v>12995</v>
      </c>
      <c r="B3462" s="28" t="s">
        <v>4175</v>
      </c>
      <c r="C3462" s="5" t="s">
        <v>4208</v>
      </c>
      <c r="D3462" s="5">
        <v>10</v>
      </c>
      <c r="E3462" s="10">
        <v>1</v>
      </c>
      <c r="F3462" s="5">
        <f t="shared" si="594"/>
        <v>10</v>
      </c>
      <c r="G3462" s="11">
        <v>91</v>
      </c>
      <c r="H3462" s="22">
        <v>2</v>
      </c>
      <c r="I3462" s="22">
        <v>15.8</v>
      </c>
      <c r="J3462" s="22">
        <v>5.9</v>
      </c>
      <c r="K3462" s="22">
        <v>1.9</v>
      </c>
      <c r="L3462" s="22">
        <v>0.1</v>
      </c>
      <c r="M3462" s="22"/>
      <c r="N3462" s="22">
        <v>3.3</v>
      </c>
      <c r="O3462" s="11"/>
      <c r="P3462" s="11"/>
      <c r="Q3462" s="7"/>
      <c r="R3462" s="6">
        <f t="shared" si="595"/>
        <v>9.1</v>
      </c>
      <c r="S3462" s="13">
        <f t="shared" si="596"/>
        <v>0.2</v>
      </c>
      <c r="T3462" s="13">
        <f t="shared" si="597"/>
        <v>1.58</v>
      </c>
      <c r="U3462" s="13">
        <f t="shared" si="598"/>
        <v>0.59</v>
      </c>
      <c r="V3462" s="13">
        <f t="shared" si="599"/>
        <v>0.19</v>
      </c>
      <c r="W3462" s="13">
        <f t="shared" si="600"/>
        <v>0.01</v>
      </c>
      <c r="X3462" s="13" t="str">
        <f t="shared" si="601"/>
        <v/>
      </c>
      <c r="Y3462" s="13">
        <f t="shared" si="602"/>
        <v>0.33</v>
      </c>
      <c r="Z3462" s="13" t="str">
        <f t="shared" si="603"/>
        <v/>
      </c>
      <c r="AA3462" s="13" t="str">
        <f t="shared" si="604"/>
        <v/>
      </c>
      <c r="AC3462" s="23"/>
      <c r="AD3462" s="23"/>
      <c r="AE3462" s="23"/>
      <c r="AF3462" s="23"/>
      <c r="AG3462" s="23"/>
      <c r="AH3462" s="23"/>
      <c r="AI3462" s="23"/>
      <c r="AJ3462" s="23"/>
      <c r="AK3462" s="23"/>
      <c r="AL3462" s="23"/>
      <c r="AM3462" s="23"/>
      <c r="AN3462" s="23"/>
      <c r="AO3462" s="23"/>
      <c r="AP3462" s="23"/>
      <c r="AQ3462" s="23"/>
      <c r="AR3462" s="23"/>
      <c r="AT3462" s="24" t="s">
        <v>12996</v>
      </c>
      <c r="AU3462" s="24"/>
      <c r="AV3462" s="24"/>
      <c r="AW3462" s="24"/>
      <c r="AX3462" s="24"/>
      <c r="AY3462" s="24"/>
      <c r="BA3462" s="25" t="s">
        <v>2897</v>
      </c>
      <c r="BB3462" s="27" t="s">
        <v>2896</v>
      </c>
      <c r="BC3462" s="27"/>
      <c r="BD3462" s="24" t="s">
        <v>5775</v>
      </c>
      <c r="BE3462" s="24"/>
      <c r="BF3462" s="24"/>
      <c r="BG3462" s="24"/>
      <c r="BH3462" s="24"/>
      <c r="BI3462" s="24"/>
      <c r="BK3462" s="26" t="s">
        <v>12997</v>
      </c>
    </row>
    <row r="3463" spans="1:63" ht="15.75" customHeight="1" x14ac:dyDescent="0.35">
      <c r="A3463" s="12" t="s">
        <v>12998</v>
      </c>
      <c r="B3463" s="28" t="s">
        <v>3922</v>
      </c>
      <c r="C3463" s="5" t="s">
        <v>4208</v>
      </c>
      <c r="D3463" s="5">
        <v>10</v>
      </c>
      <c r="E3463" s="10">
        <v>1</v>
      </c>
      <c r="F3463" s="5">
        <f t="shared" si="594"/>
        <v>10</v>
      </c>
      <c r="G3463" s="11">
        <v>118</v>
      </c>
      <c r="H3463" s="22">
        <v>5.4</v>
      </c>
      <c r="I3463" s="22">
        <v>9.3000000000000007</v>
      </c>
      <c r="J3463" s="22">
        <v>5.3</v>
      </c>
      <c r="K3463" s="22">
        <v>5</v>
      </c>
      <c r="L3463" s="22">
        <v>0.3</v>
      </c>
      <c r="M3463" s="22"/>
      <c r="N3463" s="22">
        <v>2.4</v>
      </c>
      <c r="O3463" s="11"/>
      <c r="P3463" s="11"/>
      <c r="Q3463" s="7"/>
      <c r="R3463" s="6">
        <f t="shared" si="595"/>
        <v>11.8</v>
      </c>
      <c r="S3463" s="13">
        <f t="shared" si="596"/>
        <v>0.54</v>
      </c>
      <c r="T3463" s="13">
        <f t="shared" si="597"/>
        <v>0.93</v>
      </c>
      <c r="U3463" s="13">
        <f t="shared" si="598"/>
        <v>0.53</v>
      </c>
      <c r="V3463" s="13">
        <f t="shared" si="599"/>
        <v>0.5</v>
      </c>
      <c r="W3463" s="13">
        <f t="shared" si="600"/>
        <v>0.03</v>
      </c>
      <c r="X3463" s="13" t="str">
        <f t="shared" si="601"/>
        <v/>
      </c>
      <c r="Y3463" s="13">
        <f t="shared" si="602"/>
        <v>0.24</v>
      </c>
      <c r="Z3463" s="13" t="str">
        <f t="shared" si="603"/>
        <v/>
      </c>
      <c r="AA3463" s="13" t="str">
        <f t="shared" si="604"/>
        <v/>
      </c>
      <c r="AC3463" s="23"/>
      <c r="AD3463" s="23"/>
      <c r="AE3463" s="23"/>
      <c r="AF3463" s="23"/>
      <c r="AG3463" s="23"/>
      <c r="AH3463" s="23"/>
      <c r="AI3463" s="23"/>
      <c r="AJ3463" s="23"/>
      <c r="AK3463" s="23"/>
      <c r="AL3463" s="23"/>
      <c r="AM3463" s="23"/>
      <c r="AN3463" s="23"/>
      <c r="AO3463" s="23"/>
      <c r="AP3463" s="23"/>
      <c r="AQ3463" s="23"/>
      <c r="AR3463" s="23"/>
      <c r="AT3463" s="24" t="s">
        <v>12999</v>
      </c>
      <c r="AU3463" s="24"/>
      <c r="AV3463" s="24"/>
      <c r="AW3463" s="24"/>
      <c r="AX3463" s="24"/>
      <c r="AY3463" s="24"/>
      <c r="BA3463" s="25" t="s">
        <v>2897</v>
      </c>
      <c r="BB3463" s="27" t="s">
        <v>2896</v>
      </c>
      <c r="BC3463" s="27"/>
      <c r="BD3463" s="24" t="s">
        <v>1180</v>
      </c>
      <c r="BE3463" s="24"/>
      <c r="BF3463" s="24"/>
      <c r="BG3463" s="24"/>
      <c r="BH3463" s="24"/>
      <c r="BI3463" s="24"/>
      <c r="BK3463" s="26" t="s">
        <v>13000</v>
      </c>
    </row>
    <row r="3464" spans="1:63" ht="15.75" customHeight="1" x14ac:dyDescent="0.35">
      <c r="A3464" s="12" t="s">
        <v>13001</v>
      </c>
      <c r="B3464" s="28" t="s">
        <v>3917</v>
      </c>
      <c r="C3464" s="5" t="s">
        <v>4208</v>
      </c>
      <c r="D3464" s="5">
        <v>10</v>
      </c>
      <c r="E3464" s="10">
        <v>1</v>
      </c>
      <c r="F3464" s="5">
        <f t="shared" si="594"/>
        <v>10</v>
      </c>
      <c r="G3464" s="11">
        <v>87</v>
      </c>
      <c r="H3464" s="22">
        <v>1.6</v>
      </c>
      <c r="I3464" s="22">
        <v>18</v>
      </c>
      <c r="J3464" s="22">
        <v>9.1999999999999993</v>
      </c>
      <c r="K3464" s="22">
        <v>1</v>
      </c>
      <c r="L3464" s="22">
        <v>0.1</v>
      </c>
      <c r="M3464" s="22"/>
      <c r="N3464" s="22">
        <v>4.5</v>
      </c>
      <c r="O3464" s="11"/>
      <c r="P3464" s="11"/>
      <c r="Q3464" s="7"/>
      <c r="R3464" s="6">
        <f t="shared" si="595"/>
        <v>8.6999999999999993</v>
      </c>
      <c r="S3464" s="13">
        <f t="shared" si="596"/>
        <v>0.16</v>
      </c>
      <c r="T3464" s="13">
        <f t="shared" si="597"/>
        <v>1.8</v>
      </c>
      <c r="U3464" s="13">
        <f t="shared" si="598"/>
        <v>0.92</v>
      </c>
      <c r="V3464" s="13">
        <f t="shared" si="599"/>
        <v>0.1</v>
      </c>
      <c r="W3464" s="13">
        <f t="shared" si="600"/>
        <v>0.01</v>
      </c>
      <c r="X3464" s="13" t="str">
        <f t="shared" si="601"/>
        <v/>
      </c>
      <c r="Y3464" s="13">
        <f t="shared" si="602"/>
        <v>0.45</v>
      </c>
      <c r="Z3464" s="13" t="str">
        <f t="shared" si="603"/>
        <v/>
      </c>
      <c r="AA3464" s="13" t="str">
        <f t="shared" si="604"/>
        <v/>
      </c>
      <c r="AC3464" s="23"/>
      <c r="AD3464" s="23"/>
      <c r="AE3464" s="23"/>
      <c r="AF3464" s="23"/>
      <c r="AG3464" s="23"/>
      <c r="AH3464" s="23"/>
      <c r="AI3464" s="23"/>
      <c r="AJ3464" s="23"/>
      <c r="AK3464" s="23"/>
      <c r="AL3464" s="23"/>
      <c r="AM3464" s="23"/>
      <c r="AN3464" s="23"/>
      <c r="AO3464" s="23"/>
      <c r="AP3464" s="23"/>
      <c r="AQ3464" s="23"/>
      <c r="AR3464" s="23"/>
      <c r="AT3464" s="24" t="s">
        <v>13002</v>
      </c>
      <c r="AU3464" s="24"/>
      <c r="AV3464" s="24"/>
      <c r="AW3464" s="24"/>
      <c r="AX3464" s="24"/>
      <c r="AY3464" s="24"/>
      <c r="BA3464" s="25" t="s">
        <v>2897</v>
      </c>
      <c r="BB3464" s="27" t="s">
        <v>2896</v>
      </c>
      <c r="BC3464" s="27"/>
      <c r="BD3464" s="24" t="s">
        <v>1180</v>
      </c>
      <c r="BE3464" s="24"/>
      <c r="BF3464" s="24"/>
      <c r="BG3464" s="24"/>
      <c r="BH3464" s="24"/>
      <c r="BI3464" s="24"/>
      <c r="BK3464" s="26" t="s">
        <v>13003</v>
      </c>
    </row>
    <row r="3465" spans="1:63" ht="15.75" customHeight="1" x14ac:dyDescent="0.35">
      <c r="A3465" s="12" t="s">
        <v>13004</v>
      </c>
      <c r="B3465" s="28" t="s">
        <v>3911</v>
      </c>
      <c r="C3465" s="5" t="s">
        <v>4208</v>
      </c>
      <c r="D3465" s="5">
        <v>10</v>
      </c>
      <c r="E3465" s="10">
        <v>1</v>
      </c>
      <c r="F3465" s="5">
        <f t="shared" si="594"/>
        <v>10</v>
      </c>
      <c r="G3465" s="11">
        <v>89</v>
      </c>
      <c r="H3465" s="22">
        <v>2.2000000000000002</v>
      </c>
      <c r="I3465" s="22">
        <v>15.6</v>
      </c>
      <c r="J3465" s="22">
        <v>4.4000000000000004</v>
      </c>
      <c r="K3465" s="22">
        <v>1.8</v>
      </c>
      <c r="L3465" s="22">
        <v>0.1</v>
      </c>
      <c r="M3465" s="22">
        <v>1</v>
      </c>
      <c r="N3465" s="22">
        <v>2.6</v>
      </c>
      <c r="O3465" s="11"/>
      <c r="P3465" s="11"/>
      <c r="Q3465" s="7"/>
      <c r="R3465" s="6">
        <f t="shared" si="595"/>
        <v>8.9</v>
      </c>
      <c r="S3465" s="13">
        <f t="shared" si="596"/>
        <v>0.22</v>
      </c>
      <c r="T3465" s="13">
        <f t="shared" si="597"/>
        <v>1.56</v>
      </c>
      <c r="U3465" s="13">
        <f t="shared" si="598"/>
        <v>0.44</v>
      </c>
      <c r="V3465" s="13">
        <f t="shared" si="599"/>
        <v>0.18</v>
      </c>
      <c r="W3465" s="13">
        <f t="shared" si="600"/>
        <v>0.01</v>
      </c>
      <c r="X3465" s="13">
        <f t="shared" si="601"/>
        <v>0.1</v>
      </c>
      <c r="Y3465" s="13">
        <f t="shared" si="602"/>
        <v>0.26</v>
      </c>
      <c r="Z3465" s="13" t="str">
        <f t="shared" si="603"/>
        <v/>
      </c>
      <c r="AA3465" s="13" t="str">
        <f t="shared" si="604"/>
        <v/>
      </c>
      <c r="AC3465" s="23"/>
      <c r="AD3465" s="23"/>
      <c r="AE3465" s="23"/>
      <c r="AF3465" s="23"/>
      <c r="AG3465" s="23"/>
      <c r="AH3465" s="23"/>
      <c r="AI3465" s="23"/>
      <c r="AJ3465" s="23"/>
      <c r="AK3465" s="23"/>
      <c r="AL3465" s="23"/>
      <c r="AM3465" s="23"/>
      <c r="AN3465" s="23"/>
      <c r="AO3465" s="23"/>
      <c r="AP3465" s="23"/>
      <c r="AQ3465" s="23"/>
      <c r="AR3465" s="23"/>
      <c r="AT3465" s="24" t="s">
        <v>13005</v>
      </c>
      <c r="AU3465" s="24"/>
      <c r="AV3465" s="24"/>
      <c r="AW3465" s="24"/>
      <c r="AX3465" s="24"/>
      <c r="AY3465" s="24"/>
      <c r="BA3465" s="25" t="s">
        <v>2897</v>
      </c>
      <c r="BB3465" s="27" t="s">
        <v>2896</v>
      </c>
      <c r="BC3465" s="27"/>
      <c r="BD3465" s="24" t="s">
        <v>1180</v>
      </c>
      <c r="BE3465" s="24"/>
      <c r="BF3465" s="24"/>
      <c r="BG3465" s="24"/>
      <c r="BH3465" s="24"/>
      <c r="BI3465" s="24"/>
      <c r="BK3465" s="26" t="s">
        <v>13006</v>
      </c>
    </row>
    <row r="3466" spans="1:63" ht="15.75" customHeight="1" x14ac:dyDescent="0.35">
      <c r="A3466" s="12" t="s">
        <v>13007</v>
      </c>
      <c r="B3466" s="28" t="s">
        <v>3917</v>
      </c>
      <c r="C3466" s="5" t="s">
        <v>4208</v>
      </c>
      <c r="D3466" s="5">
        <v>10</v>
      </c>
      <c r="E3466" s="10">
        <v>1</v>
      </c>
      <c r="F3466" s="5">
        <f t="shared" si="594"/>
        <v>10</v>
      </c>
      <c r="G3466" s="11">
        <v>103</v>
      </c>
      <c r="H3466" s="22">
        <v>5</v>
      </c>
      <c r="I3466" s="22">
        <v>4.2</v>
      </c>
      <c r="J3466" s="22">
        <v>1.1000000000000001</v>
      </c>
      <c r="K3466" s="22">
        <v>5.8</v>
      </c>
      <c r="L3466" s="22">
        <v>0.8</v>
      </c>
      <c r="M3466" s="22"/>
      <c r="N3466" s="22">
        <v>3.8</v>
      </c>
      <c r="O3466" s="11"/>
      <c r="P3466" s="11"/>
      <c r="Q3466" s="7"/>
      <c r="R3466" s="6">
        <f t="shared" si="595"/>
        <v>10.3</v>
      </c>
      <c r="S3466" s="13">
        <f t="shared" si="596"/>
        <v>0.5</v>
      </c>
      <c r="T3466" s="13">
        <f t="shared" si="597"/>
        <v>0.42</v>
      </c>
      <c r="U3466" s="13">
        <f t="shared" si="598"/>
        <v>0.11</v>
      </c>
      <c r="V3466" s="13">
        <f t="shared" si="599"/>
        <v>0.57999999999999996</v>
      </c>
      <c r="W3466" s="13">
        <f t="shared" si="600"/>
        <v>0.08</v>
      </c>
      <c r="X3466" s="13" t="str">
        <f t="shared" si="601"/>
        <v/>
      </c>
      <c r="Y3466" s="13">
        <f t="shared" si="602"/>
        <v>0.38</v>
      </c>
      <c r="Z3466" s="13" t="str">
        <f t="shared" si="603"/>
        <v/>
      </c>
      <c r="AA3466" s="13" t="str">
        <f t="shared" si="604"/>
        <v/>
      </c>
      <c r="AC3466" s="23"/>
      <c r="AD3466" s="23"/>
      <c r="AE3466" s="23"/>
      <c r="AF3466" s="23"/>
      <c r="AG3466" s="23"/>
      <c r="AH3466" s="23"/>
      <c r="AI3466" s="23"/>
      <c r="AJ3466" s="23"/>
      <c r="AK3466" s="23"/>
      <c r="AL3466" s="23"/>
      <c r="AM3466" s="23"/>
      <c r="AN3466" s="23"/>
      <c r="AO3466" s="23"/>
      <c r="AP3466" s="23"/>
      <c r="AQ3466" s="23"/>
      <c r="AR3466" s="23"/>
      <c r="AT3466" s="24" t="s">
        <v>13008</v>
      </c>
      <c r="AU3466" s="24"/>
      <c r="AV3466" s="24"/>
      <c r="AW3466" s="24"/>
      <c r="AX3466" s="24"/>
      <c r="AY3466" s="24"/>
      <c r="BA3466" s="25" t="s">
        <v>2897</v>
      </c>
      <c r="BB3466" s="27" t="s">
        <v>2896</v>
      </c>
      <c r="BC3466" s="27"/>
      <c r="BD3466" s="24" t="s">
        <v>1180</v>
      </c>
      <c r="BE3466" s="24"/>
      <c r="BF3466" s="24"/>
      <c r="BG3466" s="24"/>
      <c r="BH3466" s="24"/>
      <c r="BI3466" s="24"/>
      <c r="BK3466" s="26" t="s">
        <v>13009</v>
      </c>
    </row>
    <row r="3467" spans="1:63" ht="15.75" customHeight="1" x14ac:dyDescent="0.35">
      <c r="A3467" s="12" t="s">
        <v>13010</v>
      </c>
      <c r="B3467" s="28" t="s">
        <v>3917</v>
      </c>
      <c r="C3467" s="5" t="s">
        <v>4208</v>
      </c>
      <c r="D3467" s="5">
        <v>10</v>
      </c>
      <c r="E3467" s="10">
        <v>1</v>
      </c>
      <c r="F3467" s="5">
        <f t="shared" si="594"/>
        <v>10</v>
      </c>
      <c r="G3467" s="11">
        <v>69</v>
      </c>
      <c r="H3467" s="22">
        <v>2</v>
      </c>
      <c r="I3467" s="22">
        <v>9.6</v>
      </c>
      <c r="J3467" s="22">
        <v>1.3</v>
      </c>
      <c r="K3467" s="22">
        <v>2.2999999999999998</v>
      </c>
      <c r="L3467" s="22">
        <v>0.1</v>
      </c>
      <c r="M3467" s="22">
        <v>0.9</v>
      </c>
      <c r="N3467" s="22">
        <v>2</v>
      </c>
      <c r="O3467" s="11"/>
      <c r="P3467" s="11"/>
      <c r="Q3467" s="7"/>
      <c r="R3467" s="6">
        <f t="shared" si="595"/>
        <v>6.9</v>
      </c>
      <c r="S3467" s="13">
        <f t="shared" si="596"/>
        <v>0.2</v>
      </c>
      <c r="T3467" s="13">
        <f t="shared" si="597"/>
        <v>0.96</v>
      </c>
      <c r="U3467" s="13">
        <f t="shared" si="598"/>
        <v>0.13</v>
      </c>
      <c r="V3467" s="13">
        <f t="shared" si="599"/>
        <v>0.23</v>
      </c>
      <c r="W3467" s="13">
        <f t="shared" si="600"/>
        <v>0.01</v>
      </c>
      <c r="X3467" s="13">
        <f t="shared" si="601"/>
        <v>0.09</v>
      </c>
      <c r="Y3467" s="13">
        <f t="shared" si="602"/>
        <v>0.2</v>
      </c>
      <c r="Z3467" s="13" t="str">
        <f t="shared" si="603"/>
        <v/>
      </c>
      <c r="AA3467" s="13" t="str">
        <f t="shared" si="604"/>
        <v/>
      </c>
      <c r="AC3467" s="23"/>
      <c r="AD3467" s="23"/>
      <c r="AE3467" s="23"/>
      <c r="AF3467" s="23"/>
      <c r="AG3467" s="23"/>
      <c r="AH3467" s="23"/>
      <c r="AI3467" s="23"/>
      <c r="AJ3467" s="23"/>
      <c r="AK3467" s="23"/>
      <c r="AL3467" s="23"/>
      <c r="AM3467" s="23"/>
      <c r="AN3467" s="23"/>
      <c r="AO3467" s="23"/>
      <c r="AP3467" s="23"/>
      <c r="AQ3467" s="23"/>
      <c r="AR3467" s="23"/>
      <c r="AT3467" s="24" t="s">
        <v>13011</v>
      </c>
      <c r="AU3467" s="24"/>
      <c r="AV3467" s="24"/>
      <c r="AW3467" s="24" t="s">
        <v>13012</v>
      </c>
      <c r="AX3467" s="24"/>
      <c r="AY3467" s="24"/>
      <c r="BA3467" s="25" t="s">
        <v>2896</v>
      </c>
      <c r="BB3467" s="27" t="s">
        <v>2896</v>
      </c>
      <c r="BC3467" s="27"/>
      <c r="BD3467" s="24" t="s">
        <v>1180</v>
      </c>
      <c r="BE3467" s="24"/>
      <c r="BF3467" s="24"/>
      <c r="BG3467" s="24"/>
      <c r="BH3467" s="24"/>
      <c r="BI3467" s="24"/>
      <c r="BK3467" s="26" t="s">
        <v>13013</v>
      </c>
    </row>
    <row r="3468" spans="1:63" ht="15.75" customHeight="1" x14ac:dyDescent="0.35">
      <c r="A3468" s="12" t="s">
        <v>13014</v>
      </c>
      <c r="B3468" s="28" t="s">
        <v>3917</v>
      </c>
      <c r="C3468" s="5" t="s">
        <v>6835</v>
      </c>
      <c r="D3468" s="5">
        <v>350</v>
      </c>
      <c r="E3468" s="10">
        <v>1</v>
      </c>
      <c r="F3468" s="5">
        <f t="shared" si="594"/>
        <v>350</v>
      </c>
      <c r="G3468" s="11">
        <v>128</v>
      </c>
      <c r="H3468" s="22">
        <v>5.5</v>
      </c>
      <c r="I3468" s="22">
        <v>6</v>
      </c>
      <c r="J3468" s="22">
        <v>2.7</v>
      </c>
      <c r="K3468" s="22">
        <v>8.6999999999999993</v>
      </c>
      <c r="L3468" s="22">
        <v>2.2999999999999998</v>
      </c>
      <c r="M3468" s="22">
        <v>1.7</v>
      </c>
      <c r="N3468" s="22">
        <v>0.72</v>
      </c>
      <c r="O3468" s="11"/>
      <c r="P3468" s="11"/>
      <c r="Q3468" s="7"/>
      <c r="R3468" s="6">
        <f t="shared" si="595"/>
        <v>448</v>
      </c>
      <c r="S3468" s="13">
        <f t="shared" si="596"/>
        <v>19.25</v>
      </c>
      <c r="T3468" s="13">
        <f t="shared" si="597"/>
        <v>21</v>
      </c>
      <c r="U3468" s="13">
        <f t="shared" si="598"/>
        <v>9.4500000000000011</v>
      </c>
      <c r="V3468" s="13">
        <f t="shared" si="599"/>
        <v>30.449999999999996</v>
      </c>
      <c r="W3468" s="13">
        <f t="shared" si="600"/>
        <v>8.0499999999999989</v>
      </c>
      <c r="X3468" s="13">
        <f t="shared" si="601"/>
        <v>5.95</v>
      </c>
      <c r="Y3468" s="13">
        <f t="shared" si="602"/>
        <v>2.52</v>
      </c>
      <c r="Z3468" s="13" t="str">
        <f t="shared" si="603"/>
        <v/>
      </c>
      <c r="AA3468" s="13" t="str">
        <f t="shared" si="604"/>
        <v/>
      </c>
      <c r="AC3468" s="23"/>
      <c r="AD3468" s="23"/>
      <c r="AE3468" s="23"/>
      <c r="AF3468" s="23"/>
      <c r="AG3468" s="23"/>
      <c r="AH3468" s="23"/>
      <c r="AI3468" s="23"/>
      <c r="AJ3468" s="23"/>
      <c r="AK3468" s="23"/>
      <c r="AL3468" s="23"/>
      <c r="AM3468" s="23"/>
      <c r="AN3468" s="23"/>
      <c r="AO3468" s="23"/>
      <c r="AP3468" s="23"/>
      <c r="AQ3468" s="23"/>
      <c r="AR3468" s="23"/>
      <c r="AT3468" s="24" t="s">
        <v>13015</v>
      </c>
      <c r="AU3468" s="24"/>
      <c r="AV3468" s="24"/>
      <c r="AW3468" s="24"/>
      <c r="AX3468" s="24"/>
      <c r="AY3468" s="24"/>
      <c r="BA3468" s="25" t="s">
        <v>2897</v>
      </c>
      <c r="BB3468" s="27" t="s">
        <v>2897</v>
      </c>
      <c r="BC3468" s="27"/>
      <c r="BD3468" s="24"/>
      <c r="BE3468" s="24"/>
      <c r="BF3468" s="24"/>
      <c r="BG3468" s="24" t="s">
        <v>13016</v>
      </c>
      <c r="BH3468" s="24"/>
      <c r="BI3468" s="24"/>
      <c r="BK3468" s="26" t="s">
        <v>601</v>
      </c>
    </row>
    <row r="3469" spans="1:63" ht="15.75" customHeight="1" x14ac:dyDescent="0.35">
      <c r="A3469" s="12" t="s">
        <v>13017</v>
      </c>
      <c r="B3469" s="28" t="s">
        <v>3945</v>
      </c>
      <c r="C3469" s="5" t="s">
        <v>4709</v>
      </c>
      <c r="D3469" s="5">
        <v>55</v>
      </c>
      <c r="E3469" s="10">
        <v>1</v>
      </c>
      <c r="F3469" s="5">
        <f t="shared" si="594"/>
        <v>55</v>
      </c>
      <c r="G3469" s="11">
        <v>160</v>
      </c>
      <c r="H3469" s="22">
        <v>2.2000000000000002</v>
      </c>
      <c r="I3469" s="22">
        <v>19</v>
      </c>
      <c r="J3469" s="22">
        <v>15.9</v>
      </c>
      <c r="K3469" s="22">
        <v>8</v>
      </c>
      <c r="L3469" s="22">
        <v>5.2</v>
      </c>
      <c r="M3469" s="22"/>
      <c r="N3469" s="22">
        <v>0.23</v>
      </c>
      <c r="O3469" s="11"/>
      <c r="P3469" s="11"/>
      <c r="Q3469" s="7"/>
      <c r="R3469" s="6">
        <f t="shared" si="595"/>
        <v>88</v>
      </c>
      <c r="S3469" s="13">
        <f t="shared" si="596"/>
        <v>1.2100000000000002</v>
      </c>
      <c r="T3469" s="13">
        <f t="shared" si="597"/>
        <v>10.45</v>
      </c>
      <c r="U3469" s="13">
        <f t="shared" si="598"/>
        <v>8.7449999999999992</v>
      </c>
      <c r="V3469" s="13">
        <f t="shared" si="599"/>
        <v>4.4000000000000004</v>
      </c>
      <c r="W3469" s="13">
        <f t="shared" si="600"/>
        <v>2.86</v>
      </c>
      <c r="X3469" s="13" t="str">
        <f t="shared" si="601"/>
        <v/>
      </c>
      <c r="Y3469" s="13">
        <f t="shared" si="602"/>
        <v>0.1265</v>
      </c>
      <c r="Z3469" s="13" t="str">
        <f t="shared" si="603"/>
        <v/>
      </c>
      <c r="AA3469" s="13" t="str">
        <f t="shared" si="604"/>
        <v/>
      </c>
      <c r="AC3469" s="23"/>
      <c r="AD3469" s="23"/>
      <c r="AE3469" s="23"/>
      <c r="AF3469" s="23"/>
      <c r="AG3469" s="23"/>
      <c r="AH3469" s="23"/>
      <c r="AI3469" s="23"/>
      <c r="AJ3469" s="23"/>
      <c r="AK3469" s="23"/>
      <c r="AL3469" s="23"/>
      <c r="AM3469" s="23"/>
      <c r="AN3469" s="23"/>
      <c r="AO3469" s="23"/>
      <c r="AP3469" s="23"/>
      <c r="AQ3469" s="23"/>
      <c r="AR3469" s="23"/>
      <c r="AT3469" s="24" t="s">
        <v>13018</v>
      </c>
      <c r="AU3469" s="24"/>
      <c r="AV3469" s="24"/>
      <c r="AW3469" s="24" t="s">
        <v>2110</v>
      </c>
      <c r="AX3469" s="24"/>
      <c r="AY3469" s="24"/>
      <c r="BA3469" s="25" t="s">
        <v>2896</v>
      </c>
      <c r="BB3469" s="27" t="s">
        <v>2896</v>
      </c>
      <c r="BC3469" s="27"/>
      <c r="BD3469" s="24" t="s">
        <v>1128</v>
      </c>
      <c r="BE3469" s="24"/>
      <c r="BF3469" s="24"/>
      <c r="BG3469" s="24" t="s">
        <v>1130</v>
      </c>
      <c r="BH3469" s="24"/>
      <c r="BI3469" s="24"/>
      <c r="BK3469" s="26" t="s">
        <v>2749</v>
      </c>
    </row>
    <row r="3470" spans="1:63" ht="15.75" customHeight="1" x14ac:dyDescent="0.35">
      <c r="A3470" s="12" t="s">
        <v>13019</v>
      </c>
      <c r="B3470" s="28" t="s">
        <v>3917</v>
      </c>
      <c r="C3470" s="5" t="s">
        <v>3892</v>
      </c>
      <c r="D3470" s="5">
        <v>100</v>
      </c>
      <c r="E3470" s="10">
        <v>1</v>
      </c>
      <c r="F3470" s="5">
        <f t="shared" si="594"/>
        <v>100</v>
      </c>
      <c r="G3470" s="11">
        <v>76</v>
      </c>
      <c r="H3470" s="22">
        <v>10</v>
      </c>
      <c r="I3470" s="22">
        <v>5</v>
      </c>
      <c r="J3470" s="22">
        <v>4</v>
      </c>
      <c r="K3470" s="22">
        <v>1.6</v>
      </c>
      <c r="L3470" s="22">
        <v>1.1000000000000001</v>
      </c>
      <c r="M3470" s="22"/>
      <c r="N3470" s="22">
        <v>0.1</v>
      </c>
      <c r="O3470" s="11"/>
      <c r="P3470" s="11"/>
      <c r="Q3470" s="7"/>
      <c r="R3470" s="6">
        <f t="shared" si="595"/>
        <v>76</v>
      </c>
      <c r="S3470" s="13">
        <f t="shared" si="596"/>
        <v>10</v>
      </c>
      <c r="T3470" s="13">
        <f t="shared" si="597"/>
        <v>5</v>
      </c>
      <c r="U3470" s="13">
        <f t="shared" si="598"/>
        <v>4</v>
      </c>
      <c r="V3470" s="13">
        <f t="shared" si="599"/>
        <v>1.6</v>
      </c>
      <c r="W3470" s="13">
        <f t="shared" si="600"/>
        <v>1.1000000000000001</v>
      </c>
      <c r="X3470" s="13" t="str">
        <f t="shared" si="601"/>
        <v/>
      </c>
      <c r="Y3470" s="13">
        <f t="shared" si="602"/>
        <v>0.1</v>
      </c>
      <c r="Z3470" s="13" t="str">
        <f t="shared" si="603"/>
        <v/>
      </c>
      <c r="AA3470" s="13" t="str">
        <f t="shared" si="604"/>
        <v/>
      </c>
      <c r="AC3470" s="23"/>
      <c r="AD3470" s="23"/>
      <c r="AE3470" s="23"/>
      <c r="AF3470" s="23"/>
      <c r="AG3470" s="23"/>
      <c r="AH3470" s="23"/>
      <c r="AI3470" s="23"/>
      <c r="AJ3470" s="23"/>
      <c r="AK3470" s="23"/>
      <c r="AL3470" s="23"/>
      <c r="AM3470" s="23"/>
      <c r="AN3470" s="23"/>
      <c r="AO3470" s="23"/>
      <c r="AP3470" s="23"/>
      <c r="AQ3470" s="23"/>
      <c r="AR3470" s="23"/>
      <c r="AT3470" s="24" t="s">
        <v>1425</v>
      </c>
      <c r="AU3470" s="24"/>
      <c r="AV3470" s="24"/>
      <c r="AW3470" s="24" t="s">
        <v>1902</v>
      </c>
      <c r="AX3470" s="24"/>
      <c r="AY3470" s="24"/>
      <c r="BA3470" s="25" t="s">
        <v>2896</v>
      </c>
      <c r="BB3470" s="27" t="s">
        <v>2896</v>
      </c>
      <c r="BC3470" s="27"/>
      <c r="BD3470" s="24" t="s">
        <v>5271</v>
      </c>
      <c r="BE3470" s="24"/>
      <c r="BF3470" s="24"/>
      <c r="BG3470" s="24"/>
      <c r="BH3470" s="24"/>
      <c r="BI3470" s="24"/>
      <c r="BK3470" s="26" t="s">
        <v>2370</v>
      </c>
    </row>
    <row r="3471" spans="1:63" ht="15.75" customHeight="1" x14ac:dyDescent="0.35">
      <c r="A3471" s="12" t="s">
        <v>13020</v>
      </c>
      <c r="B3471" s="28" t="s">
        <v>3945</v>
      </c>
      <c r="C3471" s="5" t="s">
        <v>3879</v>
      </c>
      <c r="D3471" s="5">
        <v>60</v>
      </c>
      <c r="E3471" s="10">
        <v>1</v>
      </c>
      <c r="F3471" s="5">
        <f t="shared" si="594"/>
        <v>60</v>
      </c>
      <c r="G3471" s="11">
        <v>168</v>
      </c>
      <c r="H3471" s="22">
        <v>4.9000000000000004</v>
      </c>
      <c r="I3471" s="22">
        <v>21.3</v>
      </c>
      <c r="J3471" s="22">
        <v>20.399999999999999</v>
      </c>
      <c r="K3471" s="22">
        <v>6.7</v>
      </c>
      <c r="L3471" s="22"/>
      <c r="M3471" s="22"/>
      <c r="N3471" s="22">
        <v>0.14000000000000001</v>
      </c>
      <c r="O3471" s="11"/>
      <c r="P3471" s="11"/>
      <c r="Q3471" s="7"/>
      <c r="R3471" s="6">
        <f t="shared" si="595"/>
        <v>100.8</v>
      </c>
      <c r="S3471" s="13">
        <f t="shared" si="596"/>
        <v>2.94</v>
      </c>
      <c r="T3471" s="13">
        <f t="shared" si="597"/>
        <v>12.78</v>
      </c>
      <c r="U3471" s="13">
        <f t="shared" si="598"/>
        <v>12.24</v>
      </c>
      <c r="V3471" s="13">
        <f t="shared" si="599"/>
        <v>4.0199999999999996</v>
      </c>
      <c r="W3471" s="13" t="str">
        <f t="shared" si="600"/>
        <v/>
      </c>
      <c r="X3471" s="13" t="str">
        <f t="shared" si="601"/>
        <v/>
      </c>
      <c r="Y3471" s="13">
        <f t="shared" si="602"/>
        <v>8.4000000000000005E-2</v>
      </c>
      <c r="Z3471" s="13" t="str">
        <f t="shared" si="603"/>
        <v/>
      </c>
      <c r="AA3471" s="13" t="str">
        <f t="shared" si="604"/>
        <v/>
      </c>
      <c r="AC3471" s="23"/>
      <c r="AD3471" s="23"/>
      <c r="AE3471" s="23"/>
      <c r="AF3471" s="23"/>
      <c r="AG3471" s="23"/>
      <c r="AH3471" s="23"/>
      <c r="AI3471" s="23"/>
      <c r="AJ3471" s="23"/>
      <c r="AK3471" s="23"/>
      <c r="AL3471" s="23"/>
      <c r="AM3471" s="23"/>
      <c r="AN3471" s="23"/>
      <c r="AO3471" s="23"/>
      <c r="AP3471" s="23"/>
      <c r="AQ3471" s="23"/>
      <c r="AR3471" s="23"/>
      <c r="AT3471" s="24" t="s">
        <v>1726</v>
      </c>
      <c r="AU3471" s="24"/>
      <c r="AV3471" s="24"/>
      <c r="AW3471" s="24"/>
      <c r="AX3471" s="24"/>
      <c r="AY3471" s="24"/>
      <c r="BA3471" s="25" t="s">
        <v>2896</v>
      </c>
      <c r="BB3471" s="27" t="s">
        <v>2897</v>
      </c>
      <c r="BC3471" s="27"/>
      <c r="BD3471" s="24"/>
      <c r="BE3471" s="24"/>
      <c r="BF3471" s="24"/>
      <c r="BG3471" s="24"/>
      <c r="BH3471" s="24"/>
      <c r="BI3471" s="24"/>
      <c r="BK3471" s="26" t="s">
        <v>2725</v>
      </c>
    </row>
    <row r="3472" spans="1:63" ht="15.75" customHeight="1" x14ac:dyDescent="0.35">
      <c r="A3472" s="12" t="s">
        <v>13021</v>
      </c>
      <c r="B3472" s="28" t="s">
        <v>3917</v>
      </c>
      <c r="C3472" s="5" t="s">
        <v>3892</v>
      </c>
      <c r="D3472" s="5">
        <v>100</v>
      </c>
      <c r="E3472" s="10">
        <v>1</v>
      </c>
      <c r="F3472" s="5">
        <f t="shared" si="594"/>
        <v>100</v>
      </c>
      <c r="G3472" s="11">
        <v>80</v>
      </c>
      <c r="H3472" s="22">
        <v>10</v>
      </c>
      <c r="I3472" s="22">
        <v>6</v>
      </c>
      <c r="J3472" s="22">
        <v>3.5</v>
      </c>
      <c r="K3472" s="22">
        <v>2.6</v>
      </c>
      <c r="L3472" s="22">
        <v>1.7</v>
      </c>
      <c r="M3472" s="22"/>
      <c r="N3472" s="22">
        <v>0.1</v>
      </c>
      <c r="O3472" s="11"/>
      <c r="P3472" s="11"/>
      <c r="Q3472" s="7"/>
      <c r="R3472" s="6">
        <f t="shared" si="595"/>
        <v>80</v>
      </c>
      <c r="S3472" s="13">
        <f t="shared" si="596"/>
        <v>10</v>
      </c>
      <c r="T3472" s="13">
        <f t="shared" si="597"/>
        <v>6</v>
      </c>
      <c r="U3472" s="13">
        <f t="shared" si="598"/>
        <v>3.5</v>
      </c>
      <c r="V3472" s="13">
        <f t="shared" si="599"/>
        <v>2.6</v>
      </c>
      <c r="W3472" s="13">
        <f t="shared" si="600"/>
        <v>1.7</v>
      </c>
      <c r="X3472" s="13" t="str">
        <f t="shared" si="601"/>
        <v/>
      </c>
      <c r="Y3472" s="13">
        <f t="shared" si="602"/>
        <v>0.1</v>
      </c>
      <c r="Z3472" s="13" t="str">
        <f t="shared" si="603"/>
        <v/>
      </c>
      <c r="AA3472" s="13" t="str">
        <f t="shared" si="604"/>
        <v/>
      </c>
      <c r="AC3472" s="23"/>
      <c r="AD3472" s="23"/>
      <c r="AE3472" s="23"/>
      <c r="AF3472" s="23"/>
      <c r="AG3472" s="23"/>
      <c r="AH3472" s="23"/>
      <c r="AI3472" s="23"/>
      <c r="AJ3472" s="23"/>
      <c r="AK3472" s="23"/>
      <c r="AL3472" s="23"/>
      <c r="AM3472" s="23"/>
      <c r="AN3472" s="23"/>
      <c r="AO3472" s="23"/>
      <c r="AP3472" s="23"/>
      <c r="AQ3472" s="23"/>
      <c r="AR3472" s="23"/>
      <c r="AT3472" s="24" t="s">
        <v>1466</v>
      </c>
      <c r="AU3472" s="24"/>
      <c r="AV3472" s="24"/>
      <c r="AW3472" s="24" t="s">
        <v>1902</v>
      </c>
      <c r="AX3472" s="24"/>
      <c r="AY3472" s="24"/>
      <c r="BA3472" s="25" t="s">
        <v>2896</v>
      </c>
      <c r="BB3472" s="27" t="s">
        <v>2896</v>
      </c>
      <c r="BC3472" s="27"/>
      <c r="BD3472" s="24" t="s">
        <v>5271</v>
      </c>
      <c r="BE3472" s="24"/>
      <c r="BF3472" s="24"/>
      <c r="BG3472" s="24"/>
      <c r="BH3472" s="24"/>
      <c r="BI3472" s="24"/>
      <c r="BK3472" s="26" t="s">
        <v>2417</v>
      </c>
    </row>
    <row r="3473" spans="1:63" ht="15.75" customHeight="1" x14ac:dyDescent="0.35">
      <c r="A3473" s="12" t="s">
        <v>13022</v>
      </c>
      <c r="B3473" s="28" t="s">
        <v>3922</v>
      </c>
      <c r="C3473" s="5" t="s">
        <v>3892</v>
      </c>
      <c r="D3473" s="5">
        <v>100</v>
      </c>
      <c r="E3473" s="10">
        <v>1</v>
      </c>
      <c r="F3473" s="5">
        <f t="shared" si="594"/>
        <v>100</v>
      </c>
      <c r="G3473" s="11">
        <v>76</v>
      </c>
      <c r="H3473" s="22">
        <v>10</v>
      </c>
      <c r="I3473" s="22">
        <v>5</v>
      </c>
      <c r="J3473" s="22">
        <v>4</v>
      </c>
      <c r="K3473" s="22">
        <v>1.6</v>
      </c>
      <c r="L3473" s="22">
        <v>1.1000000000000001</v>
      </c>
      <c r="M3473" s="22">
        <v>1</v>
      </c>
      <c r="N3473" s="22">
        <v>0.1</v>
      </c>
      <c r="O3473" s="11"/>
      <c r="P3473" s="11"/>
      <c r="Q3473" s="7"/>
      <c r="R3473" s="6">
        <f t="shared" si="595"/>
        <v>76</v>
      </c>
      <c r="S3473" s="13">
        <f t="shared" si="596"/>
        <v>10</v>
      </c>
      <c r="T3473" s="13">
        <f t="shared" si="597"/>
        <v>5</v>
      </c>
      <c r="U3473" s="13">
        <f t="shared" si="598"/>
        <v>4</v>
      </c>
      <c r="V3473" s="13">
        <f t="shared" si="599"/>
        <v>1.6</v>
      </c>
      <c r="W3473" s="13">
        <f t="shared" si="600"/>
        <v>1.1000000000000001</v>
      </c>
      <c r="X3473" s="13">
        <f t="shared" si="601"/>
        <v>1</v>
      </c>
      <c r="Y3473" s="13">
        <f t="shared" si="602"/>
        <v>0.1</v>
      </c>
      <c r="Z3473" s="13" t="str">
        <f t="shared" si="603"/>
        <v/>
      </c>
      <c r="AA3473" s="13" t="str">
        <f t="shared" si="604"/>
        <v/>
      </c>
      <c r="AC3473" s="23"/>
      <c r="AD3473" s="23"/>
      <c r="AE3473" s="23"/>
      <c r="AF3473" s="23"/>
      <c r="AG3473" s="23"/>
      <c r="AH3473" s="23"/>
      <c r="AI3473" s="23"/>
      <c r="AJ3473" s="23"/>
      <c r="AK3473" s="23"/>
      <c r="AL3473" s="23"/>
      <c r="AM3473" s="23"/>
      <c r="AN3473" s="23"/>
      <c r="AO3473" s="23"/>
      <c r="AP3473" s="23"/>
      <c r="AQ3473" s="23"/>
      <c r="AR3473" s="23"/>
      <c r="AT3473" s="24" t="s">
        <v>1265</v>
      </c>
      <c r="AU3473" s="24"/>
      <c r="AV3473" s="24"/>
      <c r="AW3473" s="24" t="s">
        <v>1891</v>
      </c>
      <c r="AX3473" s="24"/>
      <c r="AY3473" s="24"/>
      <c r="BA3473" s="25" t="s">
        <v>2896</v>
      </c>
      <c r="BB3473" s="27" t="s">
        <v>2896</v>
      </c>
      <c r="BC3473" s="27"/>
      <c r="BD3473" s="24" t="s">
        <v>5271</v>
      </c>
      <c r="BE3473" s="24"/>
      <c r="BF3473" s="24"/>
      <c r="BG3473" s="24"/>
      <c r="BH3473" s="24"/>
      <c r="BI3473" s="24"/>
      <c r="BK3473" s="26" t="s">
        <v>2193</v>
      </c>
    </row>
    <row r="3474" spans="1:63" ht="15.75" customHeight="1" x14ac:dyDescent="0.35">
      <c r="A3474" s="12" t="s">
        <v>13023</v>
      </c>
      <c r="B3474" s="28" t="s">
        <v>3945</v>
      </c>
      <c r="C3474" s="5" t="s">
        <v>3892</v>
      </c>
      <c r="D3474" s="5">
        <v>100</v>
      </c>
      <c r="E3474" s="10">
        <v>1</v>
      </c>
      <c r="F3474" s="5">
        <f t="shared" si="594"/>
        <v>100</v>
      </c>
      <c r="G3474" s="11">
        <v>76</v>
      </c>
      <c r="H3474" s="22">
        <v>10</v>
      </c>
      <c r="I3474" s="22">
        <v>5</v>
      </c>
      <c r="J3474" s="22">
        <v>4</v>
      </c>
      <c r="K3474" s="22">
        <v>1.8</v>
      </c>
      <c r="L3474" s="22">
        <v>1.2</v>
      </c>
      <c r="M3474" s="22">
        <v>1</v>
      </c>
      <c r="N3474" s="22">
        <v>0.1</v>
      </c>
      <c r="O3474" s="11"/>
      <c r="P3474" s="11"/>
      <c r="Q3474" s="7"/>
      <c r="R3474" s="6">
        <f t="shared" si="595"/>
        <v>76</v>
      </c>
      <c r="S3474" s="13">
        <f t="shared" si="596"/>
        <v>10</v>
      </c>
      <c r="T3474" s="13">
        <f t="shared" si="597"/>
        <v>5</v>
      </c>
      <c r="U3474" s="13">
        <f t="shared" si="598"/>
        <v>4</v>
      </c>
      <c r="V3474" s="13">
        <f t="shared" si="599"/>
        <v>1.8</v>
      </c>
      <c r="W3474" s="13">
        <f t="shared" si="600"/>
        <v>1.2</v>
      </c>
      <c r="X3474" s="13">
        <f t="shared" si="601"/>
        <v>1</v>
      </c>
      <c r="Y3474" s="13">
        <f t="shared" si="602"/>
        <v>0.1</v>
      </c>
      <c r="Z3474" s="13" t="str">
        <f t="shared" si="603"/>
        <v/>
      </c>
      <c r="AA3474" s="13" t="str">
        <f t="shared" si="604"/>
        <v/>
      </c>
      <c r="AC3474" s="23"/>
      <c r="AD3474" s="23"/>
      <c r="AE3474" s="23"/>
      <c r="AF3474" s="23"/>
      <c r="AG3474" s="23"/>
      <c r="AH3474" s="23"/>
      <c r="AI3474" s="23"/>
      <c r="AJ3474" s="23"/>
      <c r="AK3474" s="23"/>
      <c r="AL3474" s="23"/>
      <c r="AM3474" s="23"/>
      <c r="AN3474" s="23"/>
      <c r="AO3474" s="23"/>
      <c r="AP3474" s="23"/>
      <c r="AQ3474" s="23"/>
      <c r="AR3474" s="23"/>
      <c r="AT3474" s="24" t="s">
        <v>1424</v>
      </c>
      <c r="AU3474" s="24"/>
      <c r="AV3474" s="24"/>
      <c r="AW3474" s="24" t="s">
        <v>1878</v>
      </c>
      <c r="AX3474" s="24"/>
      <c r="AY3474" s="24"/>
      <c r="BA3474" s="25" t="s">
        <v>2896</v>
      </c>
      <c r="BB3474" s="27" t="s">
        <v>2896</v>
      </c>
      <c r="BC3474" s="27"/>
      <c r="BD3474" s="24" t="s">
        <v>5271</v>
      </c>
      <c r="BE3474" s="24"/>
      <c r="BF3474" s="24"/>
      <c r="BG3474" s="24"/>
      <c r="BH3474" s="24"/>
      <c r="BI3474" s="24"/>
      <c r="BK3474" s="26" t="s">
        <v>2369</v>
      </c>
    </row>
    <row r="3475" spans="1:63" ht="15.75" customHeight="1" x14ac:dyDescent="0.35">
      <c r="A3475" s="12" t="s">
        <v>13024</v>
      </c>
      <c r="B3475" s="28" t="s">
        <v>3917</v>
      </c>
      <c r="C3475" s="5" t="s">
        <v>4208</v>
      </c>
      <c r="D3475" s="5">
        <v>10</v>
      </c>
      <c r="E3475" s="10">
        <v>1</v>
      </c>
      <c r="F3475" s="5">
        <f t="shared" si="594"/>
        <v>10</v>
      </c>
      <c r="G3475" s="11">
        <v>293</v>
      </c>
      <c r="H3475" s="22">
        <v>11</v>
      </c>
      <c r="I3475" s="22">
        <v>33</v>
      </c>
      <c r="J3475" s="22">
        <v>12</v>
      </c>
      <c r="K3475" s="22">
        <v>13</v>
      </c>
      <c r="L3475" s="22">
        <v>5</v>
      </c>
      <c r="M3475" s="22">
        <v>1.5</v>
      </c>
      <c r="N3475" s="22">
        <v>1.2</v>
      </c>
      <c r="O3475" s="11"/>
      <c r="P3475" s="11"/>
      <c r="Q3475" s="7"/>
      <c r="R3475" s="6">
        <f t="shared" si="595"/>
        <v>29.3</v>
      </c>
      <c r="S3475" s="13">
        <f t="shared" si="596"/>
        <v>1.1000000000000001</v>
      </c>
      <c r="T3475" s="13">
        <f t="shared" si="597"/>
        <v>3.3</v>
      </c>
      <c r="U3475" s="13">
        <f t="shared" si="598"/>
        <v>1.2</v>
      </c>
      <c r="V3475" s="13">
        <f t="shared" si="599"/>
        <v>1.3</v>
      </c>
      <c r="W3475" s="13">
        <f t="shared" si="600"/>
        <v>0.5</v>
      </c>
      <c r="X3475" s="13">
        <f t="shared" si="601"/>
        <v>0.15</v>
      </c>
      <c r="Y3475" s="13">
        <f t="shared" si="602"/>
        <v>0.12</v>
      </c>
      <c r="Z3475" s="13" t="str">
        <f t="shared" si="603"/>
        <v/>
      </c>
      <c r="AA3475" s="13" t="str">
        <f t="shared" si="604"/>
        <v/>
      </c>
      <c r="AC3475" s="23"/>
      <c r="AD3475" s="23"/>
      <c r="AE3475" s="23"/>
      <c r="AF3475" s="23"/>
      <c r="AG3475" s="23"/>
      <c r="AH3475" s="23"/>
      <c r="AI3475" s="23"/>
      <c r="AJ3475" s="23"/>
      <c r="AK3475" s="23"/>
      <c r="AL3475" s="23"/>
      <c r="AM3475" s="23"/>
      <c r="AN3475" s="23"/>
      <c r="AO3475" s="23"/>
      <c r="AP3475" s="23"/>
      <c r="AQ3475" s="23"/>
      <c r="AR3475" s="23"/>
      <c r="AT3475" s="24" t="s">
        <v>13025</v>
      </c>
      <c r="AU3475" s="24"/>
      <c r="AV3475" s="24"/>
      <c r="AW3475" s="24"/>
      <c r="AX3475" s="24"/>
      <c r="AY3475" s="24"/>
      <c r="BA3475" s="25" t="s">
        <v>2897</v>
      </c>
      <c r="BB3475" s="27" t="s">
        <v>2897</v>
      </c>
      <c r="BC3475" s="27"/>
      <c r="BD3475" s="24" t="s">
        <v>1139</v>
      </c>
      <c r="BE3475" s="24"/>
      <c r="BF3475" s="24"/>
      <c r="BG3475" s="24" t="s">
        <v>13026</v>
      </c>
      <c r="BH3475" s="24"/>
      <c r="BI3475" s="24"/>
      <c r="BK3475" s="26" t="s">
        <v>13027</v>
      </c>
    </row>
    <row r="3476" spans="1:63" ht="15.75" customHeight="1" x14ac:dyDescent="0.35">
      <c r="A3476" s="12" t="s">
        <v>13028</v>
      </c>
      <c r="B3476" s="28" t="s">
        <v>3854</v>
      </c>
      <c r="C3476" s="5" t="s">
        <v>6775</v>
      </c>
      <c r="D3476" s="5">
        <v>40</v>
      </c>
      <c r="E3476" s="10">
        <v>1</v>
      </c>
      <c r="F3476" s="5">
        <f t="shared" si="594"/>
        <v>40</v>
      </c>
      <c r="G3476" s="11">
        <v>387</v>
      </c>
      <c r="H3476" s="22">
        <v>11.1</v>
      </c>
      <c r="I3476" s="22">
        <v>61.4</v>
      </c>
      <c r="J3476" s="22">
        <v>11.2</v>
      </c>
      <c r="K3476" s="22">
        <v>8.4</v>
      </c>
      <c r="L3476" s="22">
        <v>2.9</v>
      </c>
      <c r="M3476" s="22">
        <v>9.6</v>
      </c>
      <c r="N3476" s="22">
        <v>0.02</v>
      </c>
      <c r="O3476" s="11"/>
      <c r="P3476" s="11"/>
      <c r="Q3476" s="7"/>
      <c r="R3476" s="6">
        <f t="shared" si="595"/>
        <v>154.80000000000001</v>
      </c>
      <c r="S3476" s="13">
        <f t="shared" si="596"/>
        <v>4.4400000000000004</v>
      </c>
      <c r="T3476" s="13">
        <f t="shared" si="597"/>
        <v>24.56</v>
      </c>
      <c r="U3476" s="13">
        <f t="shared" si="598"/>
        <v>4.4800000000000004</v>
      </c>
      <c r="V3476" s="13">
        <f t="shared" si="599"/>
        <v>3.36</v>
      </c>
      <c r="W3476" s="13">
        <f t="shared" si="600"/>
        <v>1.1599999999999999</v>
      </c>
      <c r="X3476" s="13">
        <f t="shared" si="601"/>
        <v>3.84</v>
      </c>
      <c r="Y3476" s="13">
        <f t="shared" si="602"/>
        <v>8.0000000000000002E-3</v>
      </c>
      <c r="Z3476" s="13" t="str">
        <f t="shared" si="603"/>
        <v/>
      </c>
      <c r="AA3476" s="13" t="str">
        <f t="shared" si="604"/>
        <v/>
      </c>
      <c r="AC3476" s="23"/>
      <c r="AD3476" s="23"/>
      <c r="AE3476" s="23"/>
      <c r="AF3476" s="23"/>
      <c r="AG3476" s="23"/>
      <c r="AH3476" s="23"/>
      <c r="AI3476" s="23"/>
      <c r="AJ3476" s="23"/>
      <c r="AK3476" s="23"/>
      <c r="AL3476" s="23"/>
      <c r="AM3476" s="23"/>
      <c r="AN3476" s="23"/>
      <c r="AO3476" s="23"/>
      <c r="AP3476" s="23"/>
      <c r="AQ3476" s="23"/>
      <c r="AR3476" s="23"/>
      <c r="AT3476" s="24"/>
      <c r="AU3476" s="24"/>
      <c r="AV3476" s="24"/>
      <c r="AW3476" s="24"/>
      <c r="AX3476" s="24"/>
      <c r="AY3476" s="24"/>
      <c r="BA3476" s="25" t="s">
        <v>2897</v>
      </c>
      <c r="BB3476" s="27" t="s">
        <v>2898</v>
      </c>
      <c r="BC3476" s="27"/>
      <c r="BD3476" s="24"/>
      <c r="BE3476" s="24"/>
      <c r="BF3476" s="24"/>
      <c r="BG3476" s="24"/>
      <c r="BH3476" s="24"/>
      <c r="BI3476" s="24"/>
      <c r="BK3476" s="26" t="s">
        <v>333</v>
      </c>
    </row>
    <row r="3477" spans="1:63" ht="15.75" customHeight="1" x14ac:dyDescent="0.35">
      <c r="A3477" s="12" t="s">
        <v>13029</v>
      </c>
      <c r="B3477" s="28" t="s">
        <v>4617</v>
      </c>
      <c r="C3477" s="5" t="s">
        <v>6775</v>
      </c>
      <c r="D3477" s="5">
        <v>40</v>
      </c>
      <c r="E3477" s="10">
        <v>1</v>
      </c>
      <c r="F3477" s="5">
        <f t="shared" si="594"/>
        <v>40</v>
      </c>
      <c r="G3477" s="11">
        <v>382</v>
      </c>
      <c r="H3477" s="22">
        <v>13</v>
      </c>
      <c r="I3477" s="22">
        <v>61</v>
      </c>
      <c r="J3477" s="22">
        <v>4.2</v>
      </c>
      <c r="K3477" s="22">
        <v>7.2</v>
      </c>
      <c r="L3477" s="22">
        <v>1.9</v>
      </c>
      <c r="M3477" s="22">
        <v>10</v>
      </c>
      <c r="N3477" s="22">
        <v>0.1</v>
      </c>
      <c r="O3477" s="11"/>
      <c r="P3477" s="11"/>
      <c r="Q3477" s="7"/>
      <c r="R3477" s="6">
        <f t="shared" si="595"/>
        <v>152.80000000000001</v>
      </c>
      <c r="S3477" s="13">
        <f t="shared" si="596"/>
        <v>5.2</v>
      </c>
      <c r="T3477" s="13">
        <f t="shared" si="597"/>
        <v>24.4</v>
      </c>
      <c r="U3477" s="13">
        <f t="shared" si="598"/>
        <v>1.68</v>
      </c>
      <c r="V3477" s="13">
        <f t="shared" si="599"/>
        <v>2.88</v>
      </c>
      <c r="W3477" s="13">
        <f t="shared" si="600"/>
        <v>0.76</v>
      </c>
      <c r="X3477" s="13">
        <f t="shared" si="601"/>
        <v>4</v>
      </c>
      <c r="Y3477" s="13">
        <f t="shared" si="602"/>
        <v>0.04</v>
      </c>
      <c r="Z3477" s="13" t="str">
        <f t="shared" si="603"/>
        <v/>
      </c>
      <c r="AA3477" s="13" t="str">
        <f t="shared" si="604"/>
        <v/>
      </c>
      <c r="AC3477" s="23"/>
      <c r="AD3477" s="23"/>
      <c r="AE3477" s="23"/>
      <c r="AF3477" s="23"/>
      <c r="AG3477" s="23"/>
      <c r="AH3477" s="23"/>
      <c r="AI3477" s="23"/>
      <c r="AJ3477" s="23"/>
      <c r="AK3477" s="23"/>
      <c r="AL3477" s="23"/>
      <c r="AM3477" s="23"/>
      <c r="AN3477" s="23"/>
      <c r="AO3477" s="23"/>
      <c r="AP3477" s="23"/>
      <c r="AQ3477" s="23"/>
      <c r="AR3477" s="23"/>
      <c r="AT3477" s="24"/>
      <c r="AU3477" s="24"/>
      <c r="AV3477" s="24"/>
      <c r="AW3477" s="24" t="s">
        <v>13030</v>
      </c>
      <c r="AX3477" s="24"/>
      <c r="AY3477" s="24"/>
      <c r="BA3477" s="25" t="s">
        <v>2896</v>
      </c>
      <c r="BB3477" s="27" t="s">
        <v>2896</v>
      </c>
      <c r="BC3477" s="27"/>
      <c r="BD3477" s="24" t="s">
        <v>1128</v>
      </c>
      <c r="BE3477" s="24"/>
      <c r="BF3477" s="24"/>
      <c r="BG3477" s="24" t="s">
        <v>6177</v>
      </c>
      <c r="BH3477" s="24"/>
      <c r="BI3477" s="24"/>
      <c r="BK3477" s="26" t="s">
        <v>309</v>
      </c>
    </row>
    <row r="3478" spans="1:63" ht="15.75" customHeight="1" x14ac:dyDescent="0.35">
      <c r="A3478" s="12" t="s">
        <v>13031</v>
      </c>
      <c r="B3478" s="28" t="s">
        <v>3854</v>
      </c>
      <c r="C3478" s="5" t="s">
        <v>6775</v>
      </c>
      <c r="D3478" s="5">
        <v>40</v>
      </c>
      <c r="E3478" s="10">
        <v>1</v>
      </c>
      <c r="F3478" s="5">
        <f t="shared" si="594"/>
        <v>40</v>
      </c>
      <c r="G3478" s="11">
        <v>399</v>
      </c>
      <c r="H3478" s="22">
        <v>12.2</v>
      </c>
      <c r="I3478" s="22">
        <v>64</v>
      </c>
      <c r="J3478" s="22">
        <v>12.4</v>
      </c>
      <c r="K3478" s="22">
        <v>8.4</v>
      </c>
      <c r="L3478" s="22">
        <v>3.1</v>
      </c>
      <c r="M3478" s="22">
        <v>8</v>
      </c>
      <c r="N3478" s="22">
        <v>0.25</v>
      </c>
      <c r="O3478" s="11"/>
      <c r="P3478" s="11"/>
      <c r="Q3478" s="7"/>
      <c r="R3478" s="6">
        <f t="shared" si="595"/>
        <v>159.6</v>
      </c>
      <c r="S3478" s="13">
        <f t="shared" si="596"/>
        <v>4.88</v>
      </c>
      <c r="T3478" s="13">
        <f t="shared" si="597"/>
        <v>25.6</v>
      </c>
      <c r="U3478" s="13">
        <f t="shared" si="598"/>
        <v>4.96</v>
      </c>
      <c r="V3478" s="13">
        <f t="shared" si="599"/>
        <v>3.36</v>
      </c>
      <c r="W3478" s="13">
        <f t="shared" si="600"/>
        <v>1.24</v>
      </c>
      <c r="X3478" s="13">
        <f t="shared" si="601"/>
        <v>3.2</v>
      </c>
      <c r="Y3478" s="13">
        <f t="shared" si="602"/>
        <v>0.1</v>
      </c>
      <c r="Z3478" s="13" t="str">
        <f t="shared" si="603"/>
        <v/>
      </c>
      <c r="AA3478" s="13" t="str">
        <f t="shared" si="604"/>
        <v/>
      </c>
      <c r="AC3478" s="23"/>
      <c r="AD3478" s="23"/>
      <c r="AE3478" s="23"/>
      <c r="AF3478" s="23"/>
      <c r="AG3478" s="23"/>
      <c r="AH3478" s="23"/>
      <c r="AI3478" s="23"/>
      <c r="AJ3478" s="23"/>
      <c r="AK3478" s="23"/>
      <c r="AL3478" s="23"/>
      <c r="AM3478" s="23"/>
      <c r="AN3478" s="23"/>
      <c r="AO3478" s="23"/>
      <c r="AP3478" s="23"/>
      <c r="AQ3478" s="23"/>
      <c r="AR3478" s="23"/>
      <c r="AT3478" s="24"/>
      <c r="AU3478" s="24"/>
      <c r="AV3478" s="24"/>
      <c r="AW3478" s="24"/>
      <c r="AX3478" s="24"/>
      <c r="AY3478" s="24"/>
      <c r="BA3478" s="25" t="s">
        <v>2897</v>
      </c>
      <c r="BB3478" s="27" t="s">
        <v>2898</v>
      </c>
      <c r="BC3478" s="27"/>
      <c r="BD3478" s="24"/>
      <c r="BE3478" s="24"/>
      <c r="BF3478" s="24"/>
      <c r="BG3478" s="24" t="s">
        <v>1152</v>
      </c>
      <c r="BH3478" s="24"/>
      <c r="BI3478" s="24"/>
      <c r="BK3478" s="26" t="s">
        <v>990</v>
      </c>
    </row>
    <row r="3479" spans="1:63" ht="15.75" customHeight="1" x14ac:dyDescent="0.35">
      <c r="A3479" s="12" t="s">
        <v>13032</v>
      </c>
      <c r="B3479" s="28" t="s">
        <v>3911</v>
      </c>
      <c r="C3479" s="5" t="s">
        <v>4613</v>
      </c>
      <c r="D3479" s="5">
        <v>40</v>
      </c>
      <c r="E3479" s="10">
        <v>1</v>
      </c>
      <c r="F3479" s="5">
        <f t="shared" si="594"/>
        <v>40</v>
      </c>
      <c r="G3479" s="11">
        <v>417</v>
      </c>
      <c r="H3479" s="22">
        <v>8</v>
      </c>
      <c r="I3479" s="22">
        <v>68</v>
      </c>
      <c r="J3479" s="22">
        <v>1.4</v>
      </c>
      <c r="K3479" s="22">
        <v>14</v>
      </c>
      <c r="L3479" s="22">
        <v>1.5</v>
      </c>
      <c r="M3479" s="22">
        <v>5.5</v>
      </c>
      <c r="N3479" s="22">
        <v>7.0000000000000007E-2</v>
      </c>
      <c r="O3479" s="11"/>
      <c r="P3479" s="11"/>
      <c r="Q3479" s="7"/>
      <c r="R3479" s="6">
        <f t="shared" si="595"/>
        <v>166.8</v>
      </c>
      <c r="S3479" s="13">
        <f t="shared" si="596"/>
        <v>3.2</v>
      </c>
      <c r="T3479" s="13">
        <f t="shared" si="597"/>
        <v>27.2</v>
      </c>
      <c r="U3479" s="13">
        <f t="shared" si="598"/>
        <v>0.56000000000000005</v>
      </c>
      <c r="V3479" s="13">
        <f t="shared" si="599"/>
        <v>5.6</v>
      </c>
      <c r="W3479" s="13">
        <f t="shared" si="600"/>
        <v>0.6</v>
      </c>
      <c r="X3479" s="13">
        <f t="shared" si="601"/>
        <v>2.2000000000000002</v>
      </c>
      <c r="Y3479" s="13">
        <f t="shared" si="602"/>
        <v>2.8000000000000004E-2</v>
      </c>
      <c r="Z3479" s="13" t="str">
        <f t="shared" si="603"/>
        <v/>
      </c>
      <c r="AA3479" s="13" t="str">
        <f t="shared" si="604"/>
        <v/>
      </c>
      <c r="AC3479" s="23"/>
      <c r="AD3479" s="23"/>
      <c r="AE3479" s="23"/>
      <c r="AF3479" s="23"/>
      <c r="AG3479" s="23"/>
      <c r="AH3479" s="23"/>
      <c r="AI3479" s="23"/>
      <c r="AJ3479" s="23"/>
      <c r="AK3479" s="23"/>
      <c r="AL3479" s="23"/>
      <c r="AM3479" s="23"/>
      <c r="AN3479" s="23"/>
      <c r="AO3479" s="23"/>
      <c r="AP3479" s="23"/>
      <c r="AQ3479" s="23"/>
      <c r="AR3479" s="23"/>
      <c r="AT3479" s="24" t="s">
        <v>13033</v>
      </c>
      <c r="AU3479" s="24"/>
      <c r="AV3479" s="24"/>
      <c r="AW3479" s="24" t="s">
        <v>13034</v>
      </c>
      <c r="AX3479" s="24"/>
      <c r="AY3479" s="24"/>
      <c r="BA3479" s="25" t="s">
        <v>2897</v>
      </c>
      <c r="BB3479" s="27" t="s">
        <v>2896</v>
      </c>
      <c r="BC3479" s="27"/>
      <c r="BD3479" s="24"/>
      <c r="BE3479" s="24"/>
      <c r="BF3479" s="24"/>
      <c r="BG3479" s="24" t="s">
        <v>6764</v>
      </c>
      <c r="BH3479" s="24"/>
      <c r="BI3479" s="24"/>
      <c r="BK3479" s="26" t="s">
        <v>979</v>
      </c>
    </row>
    <row r="3480" spans="1:63" ht="15.75" customHeight="1" x14ac:dyDescent="0.35">
      <c r="A3480" s="12" t="s">
        <v>13035</v>
      </c>
      <c r="B3480" s="28" t="s">
        <v>3894</v>
      </c>
      <c r="C3480" s="5" t="s">
        <v>6775</v>
      </c>
      <c r="D3480" s="5">
        <v>40</v>
      </c>
      <c r="E3480" s="10">
        <v>1</v>
      </c>
      <c r="F3480" s="5">
        <f t="shared" si="594"/>
        <v>40</v>
      </c>
      <c r="G3480" s="11">
        <v>381</v>
      </c>
      <c r="H3480" s="22">
        <v>12</v>
      </c>
      <c r="I3480" s="22">
        <v>58.7</v>
      </c>
      <c r="J3480" s="22">
        <v>2.9</v>
      </c>
      <c r="K3480" s="22">
        <v>9.4</v>
      </c>
      <c r="L3480" s="22">
        <v>2.9</v>
      </c>
      <c r="M3480" s="22">
        <v>10.4</v>
      </c>
      <c r="N3480" s="22">
        <v>0.06</v>
      </c>
      <c r="O3480" s="11"/>
      <c r="P3480" s="11"/>
      <c r="Q3480" s="7"/>
      <c r="R3480" s="6">
        <f t="shared" si="595"/>
        <v>152.4</v>
      </c>
      <c r="S3480" s="13">
        <f t="shared" si="596"/>
        <v>4.8</v>
      </c>
      <c r="T3480" s="13">
        <f t="shared" si="597"/>
        <v>23.48</v>
      </c>
      <c r="U3480" s="13">
        <f t="shared" si="598"/>
        <v>1.1599999999999999</v>
      </c>
      <c r="V3480" s="13">
        <f t="shared" si="599"/>
        <v>3.76</v>
      </c>
      <c r="W3480" s="13">
        <f t="shared" si="600"/>
        <v>1.1599999999999999</v>
      </c>
      <c r="X3480" s="13">
        <f t="shared" si="601"/>
        <v>4.16</v>
      </c>
      <c r="Y3480" s="13">
        <f t="shared" si="602"/>
        <v>2.4E-2</v>
      </c>
      <c r="Z3480" s="13" t="str">
        <f t="shared" si="603"/>
        <v/>
      </c>
      <c r="AA3480" s="13" t="str">
        <f t="shared" si="604"/>
        <v/>
      </c>
      <c r="AC3480" s="23"/>
      <c r="AD3480" s="23"/>
      <c r="AE3480" s="23"/>
      <c r="AF3480" s="23"/>
      <c r="AG3480" s="23"/>
      <c r="AH3480" s="23"/>
      <c r="AI3480" s="23"/>
      <c r="AJ3480" s="23"/>
      <c r="AK3480" s="23"/>
      <c r="AL3480" s="23"/>
      <c r="AM3480" s="23"/>
      <c r="AN3480" s="23"/>
      <c r="AO3480" s="23"/>
      <c r="AP3480" s="23"/>
      <c r="AQ3480" s="23"/>
      <c r="AR3480" s="23"/>
      <c r="AT3480" s="24"/>
      <c r="AU3480" s="24"/>
      <c r="AV3480" s="24"/>
      <c r="AW3480" s="24" t="s">
        <v>13036</v>
      </c>
      <c r="AX3480" s="24"/>
      <c r="AY3480" s="24"/>
      <c r="BA3480" s="25" t="s">
        <v>2897</v>
      </c>
      <c r="BB3480" s="27" t="s">
        <v>2898</v>
      </c>
      <c r="BC3480" s="27"/>
      <c r="BD3480" s="24"/>
      <c r="BE3480" s="24"/>
      <c r="BF3480" s="24"/>
      <c r="BG3480" s="24"/>
      <c r="BH3480" s="24"/>
      <c r="BI3480" s="24"/>
      <c r="BK3480" s="26" t="s">
        <v>308</v>
      </c>
    </row>
    <row r="3481" spans="1:63" ht="15.75" customHeight="1" x14ac:dyDescent="0.35">
      <c r="A3481" s="12" t="s">
        <v>13037</v>
      </c>
      <c r="B3481" s="28" t="s">
        <v>3894</v>
      </c>
      <c r="C3481" s="5" t="s">
        <v>6775</v>
      </c>
      <c r="D3481" s="5">
        <v>40</v>
      </c>
      <c r="E3481" s="10">
        <v>1</v>
      </c>
      <c r="F3481" s="5">
        <f t="shared" si="594"/>
        <v>40</v>
      </c>
      <c r="G3481" s="11">
        <v>440</v>
      </c>
      <c r="H3481" s="22">
        <v>12</v>
      </c>
      <c r="I3481" s="22">
        <v>64.3</v>
      </c>
      <c r="J3481" s="22">
        <v>12.8</v>
      </c>
      <c r="K3481" s="22">
        <v>13.3</v>
      </c>
      <c r="L3481" s="22">
        <v>2.1</v>
      </c>
      <c r="M3481" s="22">
        <v>8.6</v>
      </c>
      <c r="N3481" s="22">
        <v>0.21</v>
      </c>
      <c r="O3481" s="11"/>
      <c r="P3481" s="11"/>
      <c r="Q3481" s="7"/>
      <c r="R3481" s="6">
        <f t="shared" si="595"/>
        <v>176</v>
      </c>
      <c r="S3481" s="13">
        <f t="shared" si="596"/>
        <v>4.8</v>
      </c>
      <c r="T3481" s="13">
        <f t="shared" si="597"/>
        <v>25.72</v>
      </c>
      <c r="U3481" s="13">
        <f t="shared" si="598"/>
        <v>5.12</v>
      </c>
      <c r="V3481" s="13">
        <f t="shared" si="599"/>
        <v>5.32</v>
      </c>
      <c r="W3481" s="13">
        <f t="shared" si="600"/>
        <v>0.84</v>
      </c>
      <c r="X3481" s="13">
        <f t="shared" si="601"/>
        <v>3.44</v>
      </c>
      <c r="Y3481" s="13">
        <f t="shared" si="602"/>
        <v>8.4000000000000005E-2</v>
      </c>
      <c r="Z3481" s="13" t="str">
        <f t="shared" si="603"/>
        <v/>
      </c>
      <c r="AA3481" s="13" t="str">
        <f t="shared" si="604"/>
        <v/>
      </c>
      <c r="AC3481" s="23"/>
      <c r="AD3481" s="23"/>
      <c r="AE3481" s="23"/>
      <c r="AF3481" s="23"/>
      <c r="AG3481" s="23"/>
      <c r="AH3481" s="23"/>
      <c r="AI3481" s="23"/>
      <c r="AJ3481" s="23"/>
      <c r="AK3481" s="23"/>
      <c r="AL3481" s="23"/>
      <c r="AM3481" s="23"/>
      <c r="AN3481" s="23"/>
      <c r="AO3481" s="23"/>
      <c r="AP3481" s="23"/>
      <c r="AQ3481" s="23"/>
      <c r="AR3481" s="23"/>
      <c r="AT3481" s="24"/>
      <c r="AU3481" s="24"/>
      <c r="AV3481" s="24"/>
      <c r="AW3481" s="24" t="s">
        <v>13038</v>
      </c>
      <c r="AX3481" s="24"/>
      <c r="AY3481" s="24"/>
      <c r="BA3481" s="25" t="s">
        <v>2897</v>
      </c>
      <c r="BB3481" s="27" t="s">
        <v>2896</v>
      </c>
      <c r="BC3481" s="27"/>
      <c r="BD3481" s="24" t="s">
        <v>1130</v>
      </c>
      <c r="BE3481" s="24"/>
      <c r="BF3481" s="24"/>
      <c r="BG3481" s="24" t="s">
        <v>1157</v>
      </c>
      <c r="BH3481" s="24"/>
      <c r="BI3481" s="24"/>
      <c r="BK3481" s="26" t="s">
        <v>987</v>
      </c>
    </row>
    <row r="3482" spans="1:63" ht="15.75" customHeight="1" x14ac:dyDescent="0.35">
      <c r="A3482" s="12" t="s">
        <v>13039</v>
      </c>
      <c r="B3482" s="28" t="s">
        <v>3945</v>
      </c>
      <c r="C3482" s="5" t="s">
        <v>6775</v>
      </c>
      <c r="D3482" s="5">
        <v>40</v>
      </c>
      <c r="E3482" s="10">
        <v>1</v>
      </c>
      <c r="F3482" s="5">
        <f t="shared" si="594"/>
        <v>40</v>
      </c>
      <c r="G3482" s="11">
        <v>422</v>
      </c>
      <c r="H3482" s="22">
        <v>31</v>
      </c>
      <c r="I3482" s="22">
        <v>36</v>
      </c>
      <c r="J3482" s="22">
        <v>7.8</v>
      </c>
      <c r="K3482" s="22">
        <v>15</v>
      </c>
      <c r="L3482" s="22">
        <v>4.5</v>
      </c>
      <c r="M3482" s="22">
        <v>9.5</v>
      </c>
      <c r="N3482" s="22">
        <v>0.22</v>
      </c>
      <c r="O3482" s="11"/>
      <c r="P3482" s="11"/>
      <c r="Q3482" s="7"/>
      <c r="R3482" s="6">
        <f t="shared" si="595"/>
        <v>168.8</v>
      </c>
      <c r="S3482" s="13">
        <f t="shared" si="596"/>
        <v>12.4</v>
      </c>
      <c r="T3482" s="13">
        <f t="shared" si="597"/>
        <v>14.4</v>
      </c>
      <c r="U3482" s="13">
        <f t="shared" si="598"/>
        <v>3.12</v>
      </c>
      <c r="V3482" s="13">
        <f t="shared" si="599"/>
        <v>6</v>
      </c>
      <c r="W3482" s="13">
        <f t="shared" si="600"/>
        <v>1.8</v>
      </c>
      <c r="X3482" s="13">
        <f t="shared" si="601"/>
        <v>3.8</v>
      </c>
      <c r="Y3482" s="13">
        <f t="shared" si="602"/>
        <v>8.8000000000000009E-2</v>
      </c>
      <c r="Z3482" s="13" t="str">
        <f t="shared" si="603"/>
        <v/>
      </c>
      <c r="AA3482" s="13" t="str">
        <f t="shared" si="604"/>
        <v/>
      </c>
      <c r="AC3482" s="23"/>
      <c r="AD3482" s="23"/>
      <c r="AE3482" s="23"/>
      <c r="AF3482" s="23"/>
      <c r="AG3482" s="23"/>
      <c r="AH3482" s="23"/>
      <c r="AI3482" s="23"/>
      <c r="AJ3482" s="23"/>
      <c r="AK3482" s="23"/>
      <c r="AL3482" s="23"/>
      <c r="AM3482" s="23"/>
      <c r="AN3482" s="23"/>
      <c r="AO3482" s="23"/>
      <c r="AP3482" s="23"/>
      <c r="AQ3482" s="23"/>
      <c r="AR3482" s="23"/>
      <c r="AT3482" s="24" t="s">
        <v>13040</v>
      </c>
      <c r="AU3482" s="24"/>
      <c r="AV3482" s="24"/>
      <c r="AW3482" s="24" t="s">
        <v>13041</v>
      </c>
      <c r="AX3482" s="24"/>
      <c r="AY3482" s="24"/>
      <c r="BA3482" s="25" t="s">
        <v>2897</v>
      </c>
      <c r="BB3482" s="27" t="s">
        <v>2897</v>
      </c>
      <c r="BC3482" s="27"/>
      <c r="BD3482" s="24" t="s">
        <v>1128</v>
      </c>
      <c r="BE3482" s="24"/>
      <c r="BF3482" s="24"/>
      <c r="BG3482" s="24"/>
      <c r="BH3482" s="24"/>
      <c r="BI3482" s="24"/>
      <c r="BK3482" s="26" t="s">
        <v>976</v>
      </c>
    </row>
    <row r="3483" spans="1:63" ht="15.75" customHeight="1" x14ac:dyDescent="0.35">
      <c r="A3483" s="12" t="s">
        <v>13042</v>
      </c>
      <c r="B3483" s="28" t="s">
        <v>3911</v>
      </c>
      <c r="C3483" s="5" t="s">
        <v>13043</v>
      </c>
      <c r="D3483" s="5">
        <v>12</v>
      </c>
      <c r="E3483" s="10">
        <v>1</v>
      </c>
      <c r="F3483" s="5">
        <f t="shared" si="594"/>
        <v>12</v>
      </c>
      <c r="G3483" s="11">
        <v>359</v>
      </c>
      <c r="H3483" s="22">
        <v>1.7</v>
      </c>
      <c r="I3483" s="22">
        <v>80</v>
      </c>
      <c r="J3483" s="22">
        <v>71</v>
      </c>
      <c r="K3483" s="22">
        <v>0.5</v>
      </c>
      <c r="L3483" s="22">
        <v>0.2</v>
      </c>
      <c r="M3483" s="22">
        <v>13</v>
      </c>
      <c r="N3483" s="22">
        <v>0.04</v>
      </c>
      <c r="O3483" s="11"/>
      <c r="P3483" s="11"/>
      <c r="Q3483" s="7"/>
      <c r="R3483" s="6">
        <f t="shared" si="595"/>
        <v>43.08</v>
      </c>
      <c r="S3483" s="13">
        <f t="shared" si="596"/>
        <v>0.20399999999999999</v>
      </c>
      <c r="T3483" s="13">
        <f t="shared" si="597"/>
        <v>9.6</v>
      </c>
      <c r="U3483" s="13">
        <f t="shared" si="598"/>
        <v>8.52</v>
      </c>
      <c r="V3483" s="13">
        <f t="shared" si="599"/>
        <v>0.06</v>
      </c>
      <c r="W3483" s="13">
        <f t="shared" si="600"/>
        <v>2.4000000000000004E-2</v>
      </c>
      <c r="X3483" s="13">
        <f t="shared" si="601"/>
        <v>1.56</v>
      </c>
      <c r="Y3483" s="13">
        <f t="shared" si="602"/>
        <v>4.7999999999999996E-3</v>
      </c>
      <c r="Z3483" s="13" t="str">
        <f t="shared" si="603"/>
        <v/>
      </c>
      <c r="AA3483" s="13" t="str">
        <f t="shared" si="604"/>
        <v/>
      </c>
      <c r="AC3483" s="23"/>
      <c r="AD3483" s="23"/>
      <c r="AE3483" s="23"/>
      <c r="AF3483" s="23"/>
      <c r="AG3483" s="23"/>
      <c r="AH3483" s="23"/>
      <c r="AI3483" s="23"/>
      <c r="AJ3483" s="23"/>
      <c r="AK3483" s="23"/>
      <c r="AL3483" s="23"/>
      <c r="AM3483" s="23"/>
      <c r="AN3483" s="23"/>
      <c r="AO3483" s="23"/>
      <c r="AP3483" s="23"/>
      <c r="AQ3483" s="23"/>
      <c r="AR3483" s="23"/>
      <c r="AT3483" s="24" t="s">
        <v>1362</v>
      </c>
      <c r="AU3483" s="24"/>
      <c r="AV3483" s="24"/>
      <c r="AW3483" s="24" t="s">
        <v>1940</v>
      </c>
      <c r="AX3483" s="24"/>
      <c r="AY3483" s="24"/>
      <c r="BA3483" s="25" t="s">
        <v>2896</v>
      </c>
      <c r="BB3483" s="27" t="s">
        <v>2896</v>
      </c>
      <c r="BC3483" s="27"/>
      <c r="BD3483" s="24"/>
      <c r="BE3483" s="24"/>
      <c r="BF3483" s="24"/>
      <c r="BG3483" s="24"/>
      <c r="BH3483" s="24"/>
      <c r="BI3483" s="24"/>
      <c r="BK3483" s="26" t="s">
        <v>2351</v>
      </c>
    </row>
    <row r="3484" spans="1:63" ht="15.75" customHeight="1" x14ac:dyDescent="0.35">
      <c r="A3484" s="12" t="s">
        <v>13044</v>
      </c>
      <c r="B3484" s="28" t="s">
        <v>3904</v>
      </c>
      <c r="C3484" s="5" t="s">
        <v>3952</v>
      </c>
      <c r="D3484" s="5">
        <v>300</v>
      </c>
      <c r="E3484" s="10">
        <v>0.6</v>
      </c>
      <c r="F3484" s="5">
        <f t="shared" si="594"/>
        <v>180</v>
      </c>
      <c r="G3484" s="11">
        <v>17</v>
      </c>
      <c r="H3484" s="22">
        <v>2</v>
      </c>
      <c r="I3484" s="22">
        <v>1.2</v>
      </c>
      <c r="J3484" s="22">
        <v>0</v>
      </c>
      <c r="K3484" s="22">
        <v>0</v>
      </c>
      <c r="L3484" s="22">
        <v>0</v>
      </c>
      <c r="M3484" s="22">
        <v>2.2999999999999998</v>
      </c>
      <c r="N3484" s="22">
        <v>0.1</v>
      </c>
      <c r="O3484" s="11">
        <v>100</v>
      </c>
      <c r="P3484" s="11">
        <v>3</v>
      </c>
      <c r="Q3484" s="7"/>
      <c r="R3484" s="6">
        <f t="shared" si="595"/>
        <v>30.6</v>
      </c>
      <c r="S3484" s="13">
        <f t="shared" si="596"/>
        <v>3.6</v>
      </c>
      <c r="T3484" s="13">
        <f t="shared" si="597"/>
        <v>2.16</v>
      </c>
      <c r="U3484" s="13" t="str">
        <f t="shared" si="598"/>
        <v/>
      </c>
      <c r="V3484" s="13" t="str">
        <f t="shared" si="599"/>
        <v/>
      </c>
      <c r="W3484" s="13" t="str">
        <f t="shared" si="600"/>
        <v/>
      </c>
      <c r="X3484" s="13">
        <f t="shared" si="601"/>
        <v>4.1399999999999997</v>
      </c>
      <c r="Y3484" s="13">
        <f t="shared" si="602"/>
        <v>0.18</v>
      </c>
      <c r="Z3484" s="13">
        <f t="shared" si="603"/>
        <v>180</v>
      </c>
      <c r="AA3484" s="13">
        <f t="shared" si="604"/>
        <v>5.4</v>
      </c>
      <c r="AC3484" s="23">
        <v>478</v>
      </c>
      <c r="AD3484" s="23"/>
      <c r="AE3484" s="23"/>
      <c r="AF3484" s="23">
        <v>35</v>
      </c>
      <c r="AG3484" s="23">
        <v>0.05</v>
      </c>
      <c r="AH3484" s="23">
        <v>0.15</v>
      </c>
      <c r="AI3484" s="23">
        <v>0.8</v>
      </c>
      <c r="AJ3484" s="23">
        <v>0.09</v>
      </c>
      <c r="AK3484" s="23">
        <v>126</v>
      </c>
      <c r="AL3484" s="23"/>
      <c r="AM3484" s="23">
        <v>300</v>
      </c>
      <c r="AN3484" s="23">
        <v>10</v>
      </c>
      <c r="AO3484" s="23">
        <v>0.4</v>
      </c>
      <c r="AP3484" s="23">
        <v>45</v>
      </c>
      <c r="AQ3484" s="23">
        <v>2</v>
      </c>
      <c r="AR3484" s="23"/>
      <c r="AT3484" s="24"/>
      <c r="AU3484" s="24"/>
      <c r="AV3484" s="24"/>
      <c r="AW3484" s="24"/>
      <c r="AX3484" s="24"/>
      <c r="AY3484" s="24"/>
      <c r="BA3484" s="25" t="s">
        <v>2896</v>
      </c>
      <c r="BB3484" s="27" t="s">
        <v>2896</v>
      </c>
      <c r="BC3484" s="27"/>
      <c r="BD3484" s="24"/>
      <c r="BE3484" s="24"/>
      <c r="BF3484" s="24"/>
      <c r="BG3484" s="24"/>
      <c r="BH3484" s="24"/>
      <c r="BI3484" s="24"/>
      <c r="BK3484" s="26" t="s">
        <v>13045</v>
      </c>
    </row>
    <row r="3485" spans="1:63" ht="15.75" customHeight="1" x14ac:dyDescent="0.35">
      <c r="A3485" s="12" t="s">
        <v>13046</v>
      </c>
      <c r="B3485" s="28" t="s">
        <v>3922</v>
      </c>
      <c r="C3485" s="5" t="s">
        <v>3968</v>
      </c>
      <c r="D3485" s="5">
        <v>150</v>
      </c>
      <c r="E3485" s="10">
        <v>1</v>
      </c>
      <c r="F3485" s="5">
        <f t="shared" si="594"/>
        <v>150</v>
      </c>
      <c r="G3485" s="11">
        <v>17</v>
      </c>
      <c r="H3485" s="22">
        <v>2</v>
      </c>
      <c r="I3485" s="22">
        <v>1</v>
      </c>
      <c r="J3485" s="22">
        <v>0</v>
      </c>
      <c r="K3485" s="22">
        <v>0</v>
      </c>
      <c r="L3485" s="22">
        <v>0</v>
      </c>
      <c r="M3485" s="22">
        <v>2.2999999999999998</v>
      </c>
      <c r="N3485" s="22">
        <v>0.02</v>
      </c>
      <c r="O3485" s="11"/>
      <c r="P3485" s="11"/>
      <c r="Q3485" s="7"/>
      <c r="R3485" s="6">
        <f t="shared" si="595"/>
        <v>25.5</v>
      </c>
      <c r="S3485" s="13">
        <f t="shared" si="596"/>
        <v>3</v>
      </c>
      <c r="T3485" s="13">
        <f t="shared" si="597"/>
        <v>1.5</v>
      </c>
      <c r="U3485" s="13" t="str">
        <f t="shared" si="598"/>
        <v/>
      </c>
      <c r="V3485" s="13" t="str">
        <f t="shared" si="599"/>
        <v/>
      </c>
      <c r="W3485" s="13" t="str">
        <f t="shared" si="600"/>
        <v/>
      </c>
      <c r="X3485" s="13">
        <f t="shared" si="601"/>
        <v>3.45</v>
      </c>
      <c r="Y3485" s="13">
        <f t="shared" si="602"/>
        <v>0.03</v>
      </c>
      <c r="Z3485" s="13" t="str">
        <f t="shared" si="603"/>
        <v/>
      </c>
      <c r="AA3485" s="13" t="str">
        <f t="shared" si="604"/>
        <v/>
      </c>
      <c r="AC3485" s="23"/>
      <c r="AD3485" s="23"/>
      <c r="AE3485" s="23"/>
      <c r="AF3485" s="23"/>
      <c r="AG3485" s="23"/>
      <c r="AH3485" s="23"/>
      <c r="AI3485" s="23"/>
      <c r="AJ3485" s="23"/>
      <c r="AK3485" s="23"/>
      <c r="AL3485" s="23"/>
      <c r="AM3485" s="23"/>
      <c r="AN3485" s="23"/>
      <c r="AO3485" s="23"/>
      <c r="AP3485" s="23"/>
      <c r="AQ3485" s="23"/>
      <c r="AR3485" s="23"/>
      <c r="AT3485" s="24" t="s">
        <v>13047</v>
      </c>
      <c r="AU3485" s="24"/>
      <c r="AV3485" s="24"/>
      <c r="AW3485" s="24"/>
      <c r="AX3485" s="24"/>
      <c r="AY3485" s="24"/>
      <c r="BA3485" s="25" t="s">
        <v>2896</v>
      </c>
      <c r="BB3485" s="27" t="s">
        <v>2896</v>
      </c>
      <c r="BC3485" s="27"/>
      <c r="BD3485" s="24"/>
      <c r="BE3485" s="24"/>
      <c r="BF3485" s="24"/>
      <c r="BG3485" s="24"/>
      <c r="BH3485" s="24"/>
      <c r="BI3485" s="24"/>
      <c r="BK3485" s="26" t="s">
        <v>13048</v>
      </c>
    </row>
    <row r="3486" spans="1:63" ht="15.75" customHeight="1" x14ac:dyDescent="0.35">
      <c r="A3486" s="12" t="s">
        <v>13049</v>
      </c>
      <c r="B3486" s="28" t="s">
        <v>3904</v>
      </c>
      <c r="C3486" s="5" t="s">
        <v>13050</v>
      </c>
      <c r="D3486" s="5">
        <v>353</v>
      </c>
      <c r="E3486" s="10">
        <v>0.51</v>
      </c>
      <c r="F3486" s="5">
        <f t="shared" si="594"/>
        <v>180.03</v>
      </c>
      <c r="G3486" s="11">
        <v>21</v>
      </c>
      <c r="H3486" s="22">
        <v>0.4</v>
      </c>
      <c r="I3486" s="22">
        <v>3</v>
      </c>
      <c r="J3486" s="22">
        <v>2.9</v>
      </c>
      <c r="K3486" s="22">
        <v>0.4</v>
      </c>
      <c r="L3486" s="22">
        <v>0</v>
      </c>
      <c r="M3486" s="22">
        <v>2</v>
      </c>
      <c r="N3486" s="22">
        <v>0.1</v>
      </c>
      <c r="O3486" s="11">
        <v>12</v>
      </c>
      <c r="P3486" s="11">
        <v>0.2</v>
      </c>
      <c r="Q3486" s="7"/>
      <c r="R3486" s="6">
        <f t="shared" si="595"/>
        <v>37.8063</v>
      </c>
      <c r="S3486" s="13">
        <f t="shared" si="596"/>
        <v>0.72011999999999998</v>
      </c>
      <c r="T3486" s="13">
        <f t="shared" si="597"/>
        <v>5.4009</v>
      </c>
      <c r="U3486" s="13">
        <f t="shared" si="598"/>
        <v>5.2208699999999997</v>
      </c>
      <c r="V3486" s="13">
        <f t="shared" si="599"/>
        <v>0.72011999999999998</v>
      </c>
      <c r="W3486" s="13" t="str">
        <f t="shared" si="600"/>
        <v/>
      </c>
      <c r="X3486" s="13">
        <f t="shared" si="601"/>
        <v>3.6006</v>
      </c>
      <c r="Y3486" s="13">
        <f t="shared" si="602"/>
        <v>0.18003</v>
      </c>
      <c r="Z3486" s="13">
        <f t="shared" si="603"/>
        <v>21.6036</v>
      </c>
      <c r="AA3486" s="13">
        <f t="shared" si="604"/>
        <v>0.36005999999999999</v>
      </c>
      <c r="AC3486" s="23"/>
      <c r="AD3486" s="23"/>
      <c r="AE3486" s="23"/>
      <c r="AF3486" s="23">
        <v>18</v>
      </c>
      <c r="AG3486" s="23">
        <v>0.05</v>
      </c>
      <c r="AH3486" s="23">
        <v>0.02</v>
      </c>
      <c r="AI3486" s="23">
        <v>0.9</v>
      </c>
      <c r="AJ3486" s="23">
        <v>0.08</v>
      </c>
      <c r="AK3486" s="23">
        <v>14</v>
      </c>
      <c r="AL3486" s="23"/>
      <c r="AM3486" s="23">
        <v>240</v>
      </c>
      <c r="AN3486" s="23">
        <v>10</v>
      </c>
      <c r="AO3486" s="23">
        <v>0.1</v>
      </c>
      <c r="AP3486" s="23">
        <v>7</v>
      </c>
      <c r="AQ3486" s="23"/>
      <c r="AR3486" s="23"/>
      <c r="AT3486" s="24"/>
      <c r="AU3486" s="24"/>
      <c r="AV3486" s="24"/>
      <c r="AW3486" s="24"/>
      <c r="AX3486" s="24"/>
      <c r="AY3486" s="24"/>
      <c r="BA3486" s="25" t="s">
        <v>2896</v>
      </c>
      <c r="BB3486" s="27" t="s">
        <v>2896</v>
      </c>
      <c r="BC3486" s="27"/>
      <c r="BD3486" s="24"/>
      <c r="BE3486" s="24"/>
      <c r="BF3486" s="24"/>
      <c r="BG3486" s="24"/>
      <c r="BH3486" s="24"/>
      <c r="BI3486" s="24"/>
      <c r="BK3486" s="26" t="s">
        <v>13051</v>
      </c>
    </row>
    <row r="3487" spans="1:63" ht="15.75" customHeight="1" x14ac:dyDescent="0.35">
      <c r="A3487" s="12" t="s">
        <v>13052</v>
      </c>
      <c r="B3487" s="28" t="s">
        <v>3922</v>
      </c>
      <c r="C3487" s="5" t="s">
        <v>3897</v>
      </c>
      <c r="D3487" s="5">
        <v>125</v>
      </c>
      <c r="E3487" s="10">
        <v>1</v>
      </c>
      <c r="F3487" s="5">
        <f t="shared" si="594"/>
        <v>125</v>
      </c>
      <c r="G3487" s="11">
        <v>149</v>
      </c>
      <c r="H3487" s="22">
        <v>19.899999999999999</v>
      </c>
      <c r="I3487" s="22">
        <v>0.2</v>
      </c>
      <c r="J3487" s="22">
        <v>0</v>
      </c>
      <c r="K3487" s="22">
        <v>7.6</v>
      </c>
      <c r="L3487" s="22">
        <v>3.2</v>
      </c>
      <c r="M3487" s="22">
        <v>0</v>
      </c>
      <c r="N3487" s="22">
        <v>0.1</v>
      </c>
      <c r="O3487" s="11">
        <v>14</v>
      </c>
      <c r="P3487" s="11">
        <v>0.9</v>
      </c>
      <c r="Q3487" s="7"/>
      <c r="R3487" s="6">
        <f t="shared" si="595"/>
        <v>186.25</v>
      </c>
      <c r="S3487" s="13">
        <f t="shared" si="596"/>
        <v>24.875</v>
      </c>
      <c r="T3487" s="13">
        <f t="shared" si="597"/>
        <v>0.25</v>
      </c>
      <c r="U3487" s="13" t="str">
        <f t="shared" si="598"/>
        <v/>
      </c>
      <c r="V3487" s="13">
        <f t="shared" si="599"/>
        <v>9.5</v>
      </c>
      <c r="W3487" s="13">
        <f t="shared" si="600"/>
        <v>4</v>
      </c>
      <c r="X3487" s="13" t="str">
        <f t="shared" si="601"/>
        <v/>
      </c>
      <c r="Y3487" s="13">
        <f t="shared" si="602"/>
        <v>0.125</v>
      </c>
      <c r="Z3487" s="13">
        <f t="shared" si="603"/>
        <v>17.5</v>
      </c>
      <c r="AA3487" s="13">
        <f t="shared" si="604"/>
        <v>1.125</v>
      </c>
      <c r="AC3487" s="23"/>
      <c r="AD3487" s="23"/>
      <c r="AE3487" s="23">
        <v>0.17</v>
      </c>
      <c r="AF3487" s="23"/>
      <c r="AG3487" s="23">
        <v>0.22</v>
      </c>
      <c r="AH3487" s="23">
        <v>0.21</v>
      </c>
      <c r="AI3487" s="23">
        <v>3.6</v>
      </c>
      <c r="AJ3487" s="23">
        <v>0.34</v>
      </c>
      <c r="AK3487" s="23">
        <v>5.7</v>
      </c>
      <c r="AL3487" s="23">
        <v>1.2</v>
      </c>
      <c r="AM3487" s="23">
        <v>370</v>
      </c>
      <c r="AN3487" s="23">
        <v>19</v>
      </c>
      <c r="AO3487" s="23">
        <v>3</v>
      </c>
      <c r="AP3487" s="23">
        <v>200</v>
      </c>
      <c r="AQ3487" s="23">
        <v>25</v>
      </c>
      <c r="AR3487" s="23"/>
      <c r="AT3487" s="24" t="s">
        <v>5936</v>
      </c>
      <c r="AU3487" s="24"/>
      <c r="AV3487" s="24"/>
      <c r="AW3487" s="24"/>
      <c r="AX3487" s="24"/>
      <c r="AY3487" s="24"/>
      <c r="BA3487" s="25" t="s">
        <v>2896</v>
      </c>
      <c r="BB3487" s="27" t="s">
        <v>2896</v>
      </c>
      <c r="BC3487" s="27"/>
      <c r="BD3487" s="24"/>
      <c r="BE3487" s="24"/>
      <c r="BF3487" s="24"/>
      <c r="BG3487" s="24"/>
      <c r="BH3487" s="24"/>
      <c r="BI3487" s="24"/>
      <c r="BK3487" s="26" t="s">
        <v>13053</v>
      </c>
    </row>
    <row r="3488" spans="1:63" ht="15.75" customHeight="1" x14ac:dyDescent="0.35">
      <c r="A3488" s="12" t="s">
        <v>13054</v>
      </c>
      <c r="B3488" s="28" t="s">
        <v>3922</v>
      </c>
      <c r="C3488" s="5" t="s">
        <v>3897</v>
      </c>
      <c r="D3488" s="5">
        <v>125</v>
      </c>
      <c r="E3488" s="10">
        <v>1</v>
      </c>
      <c r="F3488" s="5">
        <f t="shared" si="594"/>
        <v>125</v>
      </c>
      <c r="G3488" s="11">
        <v>122</v>
      </c>
      <c r="H3488" s="22">
        <v>20.9</v>
      </c>
      <c r="I3488" s="22">
        <v>0</v>
      </c>
      <c r="J3488" s="22">
        <v>0</v>
      </c>
      <c r="K3488" s="22">
        <v>4.3</v>
      </c>
      <c r="L3488" s="22">
        <v>1.8</v>
      </c>
      <c r="M3488" s="22">
        <v>0</v>
      </c>
      <c r="N3488" s="22">
        <v>0.2</v>
      </c>
      <c r="O3488" s="11">
        <v>9</v>
      </c>
      <c r="P3488" s="11">
        <v>1.4</v>
      </c>
      <c r="Q3488" s="7"/>
      <c r="R3488" s="6">
        <f t="shared" si="595"/>
        <v>152.5</v>
      </c>
      <c r="S3488" s="13">
        <f t="shared" si="596"/>
        <v>26.125</v>
      </c>
      <c r="T3488" s="13" t="str">
        <f t="shared" si="597"/>
        <v/>
      </c>
      <c r="U3488" s="13" t="str">
        <f t="shared" si="598"/>
        <v/>
      </c>
      <c r="V3488" s="13">
        <f t="shared" si="599"/>
        <v>5.375</v>
      </c>
      <c r="W3488" s="13">
        <f t="shared" si="600"/>
        <v>2.25</v>
      </c>
      <c r="X3488" s="13" t="str">
        <f t="shared" si="601"/>
        <v/>
      </c>
      <c r="Y3488" s="13">
        <f t="shared" si="602"/>
        <v>0.25</v>
      </c>
      <c r="Z3488" s="13">
        <f t="shared" si="603"/>
        <v>11.25</v>
      </c>
      <c r="AA3488" s="13">
        <f t="shared" si="604"/>
        <v>1.75</v>
      </c>
      <c r="AC3488" s="23"/>
      <c r="AD3488" s="23">
        <v>0.5</v>
      </c>
      <c r="AE3488" s="23">
        <v>0.04</v>
      </c>
      <c r="AF3488" s="23"/>
      <c r="AG3488" s="23">
        <v>0.1</v>
      </c>
      <c r="AH3488" s="23">
        <v>0.16</v>
      </c>
      <c r="AI3488" s="23">
        <v>4.5999999999999996</v>
      </c>
      <c r="AJ3488" s="23">
        <v>0.51</v>
      </c>
      <c r="AK3488" s="23">
        <v>16</v>
      </c>
      <c r="AL3488" s="23">
        <v>2</v>
      </c>
      <c r="AM3488" s="23">
        <v>370</v>
      </c>
      <c r="AN3488" s="23">
        <v>23</v>
      </c>
      <c r="AO3488" s="23">
        <v>3.6</v>
      </c>
      <c r="AP3488" s="23">
        <v>170</v>
      </c>
      <c r="AQ3488" s="23"/>
      <c r="AR3488" s="23"/>
      <c r="AT3488" s="24" t="s">
        <v>7744</v>
      </c>
      <c r="AU3488" s="24"/>
      <c r="AV3488" s="24"/>
      <c r="AW3488" s="24"/>
      <c r="AX3488" s="24"/>
      <c r="AY3488" s="24"/>
      <c r="BA3488" s="25" t="s">
        <v>2896</v>
      </c>
      <c r="BB3488" s="27" t="s">
        <v>2896</v>
      </c>
      <c r="BC3488" s="27"/>
      <c r="BD3488" s="24"/>
      <c r="BE3488" s="24"/>
      <c r="BF3488" s="24"/>
      <c r="BG3488" s="24"/>
      <c r="BH3488" s="24"/>
      <c r="BI3488" s="24"/>
      <c r="BK3488" s="26" t="s">
        <v>13055</v>
      </c>
    </row>
    <row r="3489" spans="1:63" ht="15.75" customHeight="1" x14ac:dyDescent="0.35">
      <c r="A3489" s="12" t="s">
        <v>13056</v>
      </c>
      <c r="B3489" s="28" t="s">
        <v>4516</v>
      </c>
      <c r="C3489" s="5" t="s">
        <v>4051</v>
      </c>
      <c r="D3489" s="5">
        <v>350</v>
      </c>
      <c r="E3489" s="10">
        <v>1</v>
      </c>
      <c r="F3489" s="5">
        <f t="shared" si="594"/>
        <v>350</v>
      </c>
      <c r="G3489" s="11">
        <v>125</v>
      </c>
      <c r="H3489" s="22">
        <v>13.7</v>
      </c>
      <c r="I3489" s="22">
        <v>6.9</v>
      </c>
      <c r="J3489" s="22">
        <v>0.4</v>
      </c>
      <c r="K3489" s="22">
        <v>4.5999999999999996</v>
      </c>
      <c r="L3489" s="22">
        <v>0.9</v>
      </c>
      <c r="M3489" s="22">
        <v>0.9</v>
      </c>
      <c r="N3489" s="22">
        <v>0.46</v>
      </c>
      <c r="O3489" s="11"/>
      <c r="P3489" s="11"/>
      <c r="Q3489" s="7"/>
      <c r="R3489" s="6">
        <f t="shared" si="595"/>
        <v>437.5</v>
      </c>
      <c r="S3489" s="13">
        <f t="shared" si="596"/>
        <v>47.95</v>
      </c>
      <c r="T3489" s="13">
        <f t="shared" si="597"/>
        <v>24.15</v>
      </c>
      <c r="U3489" s="13">
        <f t="shared" si="598"/>
        <v>1.4</v>
      </c>
      <c r="V3489" s="13">
        <f t="shared" si="599"/>
        <v>16.099999999999998</v>
      </c>
      <c r="W3489" s="13">
        <f t="shared" si="600"/>
        <v>3.15</v>
      </c>
      <c r="X3489" s="13">
        <f t="shared" si="601"/>
        <v>3.15</v>
      </c>
      <c r="Y3489" s="13">
        <f t="shared" si="602"/>
        <v>1.61</v>
      </c>
      <c r="Z3489" s="13" t="str">
        <f t="shared" si="603"/>
        <v/>
      </c>
      <c r="AA3489" s="13" t="str">
        <f t="shared" si="604"/>
        <v/>
      </c>
      <c r="AC3489" s="23"/>
      <c r="AD3489" s="23"/>
      <c r="AE3489" s="23"/>
      <c r="AF3489" s="23"/>
      <c r="AG3489" s="23"/>
      <c r="AH3489" s="23"/>
      <c r="AI3489" s="23"/>
      <c r="AJ3489" s="23"/>
      <c r="AK3489" s="23"/>
      <c r="AL3489" s="23"/>
      <c r="AM3489" s="23"/>
      <c r="AN3489" s="23"/>
      <c r="AO3489" s="23"/>
      <c r="AP3489" s="23"/>
      <c r="AQ3489" s="23"/>
      <c r="AR3489" s="23"/>
      <c r="AT3489" s="24" t="s">
        <v>13057</v>
      </c>
      <c r="AU3489" s="24"/>
      <c r="AV3489" s="24"/>
      <c r="AW3489" s="24" t="s">
        <v>13058</v>
      </c>
      <c r="AX3489" s="24"/>
      <c r="AY3489" s="24"/>
      <c r="BA3489" s="25" t="s">
        <v>2897</v>
      </c>
      <c r="BB3489" s="27" t="s">
        <v>2896</v>
      </c>
      <c r="BC3489" s="27"/>
      <c r="BD3489" s="24" t="s">
        <v>13059</v>
      </c>
      <c r="BE3489" s="24"/>
      <c r="BF3489" s="24"/>
      <c r="BG3489" s="24"/>
      <c r="BH3489" s="24"/>
      <c r="BI3489" s="24"/>
      <c r="BK3489" s="26" t="s">
        <v>382</v>
      </c>
    </row>
    <row r="3490" spans="1:63" ht="15.75" customHeight="1" x14ac:dyDescent="0.35">
      <c r="A3490" s="12" t="s">
        <v>13060</v>
      </c>
      <c r="B3490" s="28" t="s">
        <v>4516</v>
      </c>
      <c r="C3490" s="5" t="s">
        <v>4051</v>
      </c>
      <c r="D3490" s="5">
        <v>350</v>
      </c>
      <c r="E3490" s="10">
        <v>1</v>
      </c>
      <c r="F3490" s="5">
        <f t="shared" si="594"/>
        <v>350</v>
      </c>
      <c r="G3490" s="11">
        <v>159</v>
      </c>
      <c r="H3490" s="22">
        <v>14.9</v>
      </c>
      <c r="I3490" s="22">
        <v>12.3</v>
      </c>
      <c r="J3490" s="22">
        <v>0.7</v>
      </c>
      <c r="K3490" s="22">
        <v>5.4</v>
      </c>
      <c r="L3490" s="22">
        <v>1.1000000000000001</v>
      </c>
      <c r="M3490" s="22">
        <v>0.6</v>
      </c>
      <c r="N3490" s="22">
        <v>0.46</v>
      </c>
      <c r="O3490" s="11"/>
      <c r="P3490" s="11"/>
      <c r="Q3490" s="7"/>
      <c r="R3490" s="6">
        <f t="shared" si="595"/>
        <v>556.5</v>
      </c>
      <c r="S3490" s="13">
        <f t="shared" si="596"/>
        <v>52.15</v>
      </c>
      <c r="T3490" s="13">
        <f t="shared" si="597"/>
        <v>43.05</v>
      </c>
      <c r="U3490" s="13">
        <f t="shared" si="598"/>
        <v>2.4499999999999997</v>
      </c>
      <c r="V3490" s="13">
        <f t="shared" si="599"/>
        <v>18.900000000000002</v>
      </c>
      <c r="W3490" s="13">
        <f t="shared" si="600"/>
        <v>3.8500000000000005</v>
      </c>
      <c r="X3490" s="13">
        <f t="shared" si="601"/>
        <v>2.1</v>
      </c>
      <c r="Y3490" s="13">
        <f t="shared" si="602"/>
        <v>1.61</v>
      </c>
      <c r="Z3490" s="13" t="str">
        <f t="shared" si="603"/>
        <v/>
      </c>
      <c r="AA3490" s="13" t="str">
        <f t="shared" si="604"/>
        <v/>
      </c>
      <c r="AC3490" s="23"/>
      <c r="AD3490" s="23"/>
      <c r="AE3490" s="23"/>
      <c r="AF3490" s="23"/>
      <c r="AG3490" s="23"/>
      <c r="AH3490" s="23"/>
      <c r="AI3490" s="23"/>
      <c r="AJ3490" s="23"/>
      <c r="AK3490" s="23"/>
      <c r="AL3490" s="23"/>
      <c r="AM3490" s="23"/>
      <c r="AN3490" s="23"/>
      <c r="AO3490" s="23"/>
      <c r="AP3490" s="23"/>
      <c r="AQ3490" s="23"/>
      <c r="AR3490" s="23"/>
      <c r="AT3490" s="24" t="s">
        <v>13061</v>
      </c>
      <c r="AU3490" s="24"/>
      <c r="AV3490" s="24"/>
      <c r="AW3490" s="24" t="s">
        <v>13058</v>
      </c>
      <c r="AX3490" s="24"/>
      <c r="AY3490" s="24"/>
      <c r="BA3490" s="25" t="s">
        <v>2897</v>
      </c>
      <c r="BB3490" s="27" t="s">
        <v>2896</v>
      </c>
      <c r="BC3490" s="27"/>
      <c r="BD3490" s="24" t="s">
        <v>13059</v>
      </c>
      <c r="BE3490" s="24"/>
      <c r="BF3490" s="24"/>
      <c r="BG3490" s="24"/>
      <c r="BH3490" s="24"/>
      <c r="BI3490" s="24"/>
      <c r="BK3490" s="26" t="s">
        <v>413</v>
      </c>
    </row>
    <row r="3491" spans="1:63" ht="15.75" customHeight="1" x14ac:dyDescent="0.35">
      <c r="A3491" s="12" t="s">
        <v>13062</v>
      </c>
      <c r="B3491" s="28" t="s">
        <v>3917</v>
      </c>
      <c r="C3491" s="5" t="s">
        <v>5305</v>
      </c>
      <c r="D3491" s="5">
        <v>50</v>
      </c>
      <c r="E3491" s="10">
        <v>1</v>
      </c>
      <c r="F3491" s="5">
        <f t="shared" si="594"/>
        <v>50</v>
      </c>
      <c r="G3491" s="11">
        <v>116</v>
      </c>
      <c r="H3491" s="22">
        <v>3.1</v>
      </c>
      <c r="I3491" s="22">
        <v>3.3</v>
      </c>
      <c r="J3491" s="22">
        <v>3.3</v>
      </c>
      <c r="K3491" s="22">
        <v>10</v>
      </c>
      <c r="L3491" s="22">
        <v>6.6</v>
      </c>
      <c r="M3491" s="22"/>
      <c r="N3491" s="22">
        <v>0.1</v>
      </c>
      <c r="O3491" s="11"/>
      <c r="P3491" s="11"/>
      <c r="Q3491" s="7"/>
      <c r="R3491" s="6">
        <f t="shared" si="595"/>
        <v>58</v>
      </c>
      <c r="S3491" s="13">
        <f t="shared" si="596"/>
        <v>1.55</v>
      </c>
      <c r="T3491" s="13">
        <f t="shared" si="597"/>
        <v>1.65</v>
      </c>
      <c r="U3491" s="13">
        <f t="shared" si="598"/>
        <v>1.65</v>
      </c>
      <c r="V3491" s="13">
        <f t="shared" si="599"/>
        <v>5</v>
      </c>
      <c r="W3491" s="13">
        <f t="shared" si="600"/>
        <v>3.3</v>
      </c>
      <c r="X3491" s="13" t="str">
        <f t="shared" si="601"/>
        <v/>
      </c>
      <c r="Y3491" s="13">
        <f t="shared" si="602"/>
        <v>0.05</v>
      </c>
      <c r="Z3491" s="13" t="str">
        <f t="shared" si="603"/>
        <v/>
      </c>
      <c r="AA3491" s="13" t="str">
        <f t="shared" si="604"/>
        <v/>
      </c>
      <c r="AC3491" s="23"/>
      <c r="AD3491" s="23"/>
      <c r="AE3491" s="23"/>
      <c r="AF3491" s="23"/>
      <c r="AG3491" s="23"/>
      <c r="AH3491" s="23"/>
      <c r="AI3491" s="23"/>
      <c r="AJ3491" s="23"/>
      <c r="AK3491" s="23"/>
      <c r="AL3491" s="23"/>
      <c r="AM3491" s="23"/>
      <c r="AN3491" s="23"/>
      <c r="AO3491" s="23"/>
      <c r="AP3491" s="23"/>
      <c r="AQ3491" s="23"/>
      <c r="AR3491" s="23"/>
      <c r="AT3491" s="24" t="s">
        <v>13063</v>
      </c>
      <c r="AU3491" s="24"/>
      <c r="AV3491" s="24"/>
      <c r="AW3491" s="24"/>
      <c r="AX3491" s="24"/>
      <c r="AY3491" s="24"/>
      <c r="BA3491" s="25" t="s">
        <v>2896</v>
      </c>
      <c r="BB3491" s="27" t="s">
        <v>2897</v>
      </c>
      <c r="BC3491" s="27"/>
      <c r="BD3491" s="24"/>
      <c r="BE3491" s="24"/>
      <c r="BF3491" s="24"/>
      <c r="BG3491" s="24"/>
      <c r="BH3491" s="24"/>
      <c r="BI3491" s="24"/>
      <c r="BK3491" s="26" t="s">
        <v>13064</v>
      </c>
    </row>
    <row r="3492" spans="1:63" ht="15.75" customHeight="1" x14ac:dyDescent="0.35">
      <c r="A3492" s="12" t="s">
        <v>13065</v>
      </c>
      <c r="B3492" s="28" t="s">
        <v>3911</v>
      </c>
      <c r="C3492" s="5" t="s">
        <v>5305</v>
      </c>
      <c r="D3492" s="5">
        <v>50</v>
      </c>
      <c r="E3492" s="10">
        <v>1</v>
      </c>
      <c r="F3492" s="5">
        <f t="shared" si="594"/>
        <v>50</v>
      </c>
      <c r="G3492" s="11">
        <v>129</v>
      </c>
      <c r="H3492" s="22">
        <v>3.1</v>
      </c>
      <c r="I3492" s="22">
        <v>6.6</v>
      </c>
      <c r="J3492" s="22">
        <v>4.2</v>
      </c>
      <c r="K3492" s="22">
        <v>10</v>
      </c>
      <c r="L3492" s="22">
        <v>5.8</v>
      </c>
      <c r="M3492" s="22">
        <v>0</v>
      </c>
      <c r="N3492" s="22">
        <v>0.11</v>
      </c>
      <c r="O3492" s="11"/>
      <c r="P3492" s="11"/>
      <c r="Q3492" s="7"/>
      <c r="R3492" s="6">
        <f t="shared" si="595"/>
        <v>64.5</v>
      </c>
      <c r="S3492" s="13">
        <f t="shared" si="596"/>
        <v>1.55</v>
      </c>
      <c r="T3492" s="13">
        <f t="shared" si="597"/>
        <v>3.3</v>
      </c>
      <c r="U3492" s="13">
        <f t="shared" si="598"/>
        <v>2.1</v>
      </c>
      <c r="V3492" s="13">
        <f t="shared" si="599"/>
        <v>5</v>
      </c>
      <c r="W3492" s="13">
        <f t="shared" si="600"/>
        <v>2.9</v>
      </c>
      <c r="X3492" s="13" t="str">
        <f t="shared" si="601"/>
        <v/>
      </c>
      <c r="Y3492" s="13">
        <f t="shared" si="602"/>
        <v>5.5E-2</v>
      </c>
      <c r="Z3492" s="13" t="str">
        <f t="shared" si="603"/>
        <v/>
      </c>
      <c r="AA3492" s="13" t="str">
        <f t="shared" si="604"/>
        <v/>
      </c>
      <c r="AC3492" s="23"/>
      <c r="AD3492" s="23"/>
      <c r="AE3492" s="23"/>
      <c r="AF3492" s="23"/>
      <c r="AG3492" s="23"/>
      <c r="AH3492" s="23"/>
      <c r="AI3492" s="23"/>
      <c r="AJ3492" s="23"/>
      <c r="AK3492" s="23"/>
      <c r="AL3492" s="23"/>
      <c r="AM3492" s="23"/>
      <c r="AN3492" s="23"/>
      <c r="AO3492" s="23"/>
      <c r="AP3492" s="23"/>
      <c r="AQ3492" s="23"/>
      <c r="AR3492" s="23"/>
      <c r="AT3492" s="24" t="s">
        <v>13066</v>
      </c>
      <c r="AU3492" s="24"/>
      <c r="AV3492" s="24"/>
      <c r="AW3492" s="24"/>
      <c r="AX3492" s="24"/>
      <c r="AY3492" s="24"/>
      <c r="BA3492" s="25" t="s">
        <v>2896</v>
      </c>
      <c r="BB3492" s="27" t="s">
        <v>2897</v>
      </c>
      <c r="BC3492" s="27"/>
      <c r="BD3492" s="24"/>
      <c r="BE3492" s="24"/>
      <c r="BF3492" s="24"/>
      <c r="BG3492" s="24"/>
      <c r="BH3492" s="24"/>
      <c r="BI3492" s="24"/>
      <c r="BK3492" s="26" t="s">
        <v>13067</v>
      </c>
    </row>
    <row r="3493" spans="1:63" ht="15.75" customHeight="1" x14ac:dyDescent="0.35">
      <c r="A3493" s="12" t="s">
        <v>13068</v>
      </c>
      <c r="B3493" s="28" t="s">
        <v>3911</v>
      </c>
      <c r="C3493" s="5" t="s">
        <v>5305</v>
      </c>
      <c r="D3493" s="5">
        <v>50</v>
      </c>
      <c r="E3493" s="10">
        <v>1</v>
      </c>
      <c r="F3493" s="5">
        <f t="shared" si="594"/>
        <v>50</v>
      </c>
      <c r="G3493" s="11">
        <v>129</v>
      </c>
      <c r="H3493" s="22">
        <v>3.1</v>
      </c>
      <c r="I3493" s="22">
        <v>6.6</v>
      </c>
      <c r="J3493" s="22">
        <v>4.2</v>
      </c>
      <c r="K3493" s="22">
        <v>10</v>
      </c>
      <c r="L3493" s="22">
        <v>5.8</v>
      </c>
      <c r="M3493" s="22"/>
      <c r="N3493" s="22">
        <v>0.11</v>
      </c>
      <c r="O3493" s="11"/>
      <c r="P3493" s="11"/>
      <c r="Q3493" s="7"/>
      <c r="R3493" s="6">
        <f t="shared" si="595"/>
        <v>64.5</v>
      </c>
      <c r="S3493" s="13">
        <f t="shared" si="596"/>
        <v>1.55</v>
      </c>
      <c r="T3493" s="13">
        <f t="shared" si="597"/>
        <v>3.3</v>
      </c>
      <c r="U3493" s="13">
        <f t="shared" si="598"/>
        <v>2.1</v>
      </c>
      <c r="V3493" s="13">
        <f t="shared" si="599"/>
        <v>5</v>
      </c>
      <c r="W3493" s="13">
        <f t="shared" si="600"/>
        <v>2.9</v>
      </c>
      <c r="X3493" s="13" t="str">
        <f t="shared" si="601"/>
        <v/>
      </c>
      <c r="Y3493" s="13">
        <f t="shared" si="602"/>
        <v>5.5E-2</v>
      </c>
      <c r="Z3493" s="13" t="str">
        <f t="shared" si="603"/>
        <v/>
      </c>
      <c r="AA3493" s="13" t="str">
        <f t="shared" si="604"/>
        <v/>
      </c>
      <c r="AC3493" s="23"/>
      <c r="AD3493" s="23"/>
      <c r="AE3493" s="23"/>
      <c r="AF3493" s="23"/>
      <c r="AG3493" s="23"/>
      <c r="AH3493" s="23"/>
      <c r="AI3493" s="23"/>
      <c r="AJ3493" s="23"/>
      <c r="AK3493" s="23"/>
      <c r="AL3493" s="23"/>
      <c r="AM3493" s="23"/>
      <c r="AN3493" s="23"/>
      <c r="AO3493" s="23"/>
      <c r="AP3493" s="23"/>
      <c r="AQ3493" s="23"/>
      <c r="AR3493" s="23"/>
      <c r="AT3493" s="24" t="s">
        <v>13069</v>
      </c>
      <c r="AU3493" s="24"/>
      <c r="AV3493" s="24"/>
      <c r="AW3493" s="24" t="s">
        <v>13070</v>
      </c>
      <c r="AX3493" s="24"/>
      <c r="AY3493" s="24"/>
      <c r="BA3493" s="25" t="s">
        <v>2896</v>
      </c>
      <c r="BB3493" s="27" t="s">
        <v>2897</v>
      </c>
      <c r="BC3493" s="27"/>
      <c r="BD3493" s="24"/>
      <c r="BE3493" s="24"/>
      <c r="BF3493" s="24"/>
      <c r="BG3493" s="24"/>
      <c r="BH3493" s="24"/>
      <c r="BI3493" s="24"/>
      <c r="BK3493" s="26" t="s">
        <v>13071</v>
      </c>
    </row>
    <row r="3494" spans="1:63" ht="15.75" customHeight="1" x14ac:dyDescent="0.35">
      <c r="A3494" s="12" t="s">
        <v>13072</v>
      </c>
      <c r="B3494" s="28" t="s">
        <v>3945</v>
      </c>
      <c r="C3494" s="5" t="s">
        <v>3981</v>
      </c>
      <c r="D3494" s="5">
        <v>50</v>
      </c>
      <c r="E3494" s="10">
        <v>1</v>
      </c>
      <c r="F3494" s="5">
        <f t="shared" si="594"/>
        <v>50</v>
      </c>
      <c r="G3494" s="11">
        <v>138</v>
      </c>
      <c r="H3494" s="22">
        <v>2.6</v>
      </c>
      <c r="I3494" s="22">
        <v>5</v>
      </c>
      <c r="J3494" s="22">
        <v>3.3</v>
      </c>
      <c r="K3494" s="22">
        <v>12</v>
      </c>
      <c r="L3494" s="22">
        <v>8</v>
      </c>
      <c r="M3494" s="22"/>
      <c r="N3494" s="22">
        <v>0.1</v>
      </c>
      <c r="O3494" s="11"/>
      <c r="P3494" s="11"/>
      <c r="Q3494" s="7"/>
      <c r="R3494" s="6">
        <f t="shared" si="595"/>
        <v>69</v>
      </c>
      <c r="S3494" s="13">
        <f t="shared" si="596"/>
        <v>1.3</v>
      </c>
      <c r="T3494" s="13">
        <f t="shared" si="597"/>
        <v>2.5</v>
      </c>
      <c r="U3494" s="13">
        <f t="shared" si="598"/>
        <v>1.65</v>
      </c>
      <c r="V3494" s="13">
        <f t="shared" si="599"/>
        <v>6</v>
      </c>
      <c r="W3494" s="13">
        <f t="shared" si="600"/>
        <v>4</v>
      </c>
      <c r="X3494" s="13" t="str">
        <f t="shared" si="601"/>
        <v/>
      </c>
      <c r="Y3494" s="13">
        <f t="shared" si="602"/>
        <v>0.05</v>
      </c>
      <c r="Z3494" s="13" t="str">
        <f t="shared" si="603"/>
        <v/>
      </c>
      <c r="AA3494" s="13" t="str">
        <f t="shared" si="604"/>
        <v/>
      </c>
      <c r="AC3494" s="23"/>
      <c r="AD3494" s="23"/>
      <c r="AE3494" s="23"/>
      <c r="AF3494" s="23"/>
      <c r="AG3494" s="23"/>
      <c r="AH3494" s="23"/>
      <c r="AI3494" s="23"/>
      <c r="AJ3494" s="23"/>
      <c r="AK3494" s="23"/>
      <c r="AL3494" s="23"/>
      <c r="AM3494" s="23"/>
      <c r="AN3494" s="23"/>
      <c r="AO3494" s="23"/>
      <c r="AP3494" s="23"/>
      <c r="AQ3494" s="23"/>
      <c r="AR3494" s="23"/>
      <c r="AT3494" s="24" t="s">
        <v>13073</v>
      </c>
      <c r="AU3494" s="24"/>
      <c r="AV3494" s="24"/>
      <c r="AW3494" s="24"/>
      <c r="AX3494" s="24"/>
      <c r="AY3494" s="24"/>
      <c r="BA3494" s="25" t="s">
        <v>2896</v>
      </c>
      <c r="BB3494" s="27" t="s">
        <v>2897</v>
      </c>
      <c r="BC3494" s="27"/>
      <c r="BD3494" s="24"/>
      <c r="BE3494" s="24"/>
      <c r="BF3494" s="24"/>
      <c r="BG3494" s="24"/>
      <c r="BH3494" s="24"/>
      <c r="BI3494" s="24"/>
      <c r="BK3494" s="26" t="s">
        <v>13074</v>
      </c>
    </row>
    <row r="3495" spans="1:63" ht="15.75" customHeight="1" x14ac:dyDescent="0.35">
      <c r="A3495" s="12" t="s">
        <v>13075</v>
      </c>
      <c r="B3495" s="28" t="s">
        <v>4242</v>
      </c>
      <c r="C3495" s="5" t="s">
        <v>5305</v>
      </c>
      <c r="D3495" s="5">
        <v>50</v>
      </c>
      <c r="E3495" s="10">
        <v>1</v>
      </c>
      <c r="F3495" s="5">
        <f t="shared" si="594"/>
        <v>50</v>
      </c>
      <c r="G3495" s="11">
        <v>128</v>
      </c>
      <c r="H3495" s="22">
        <v>2.9</v>
      </c>
      <c r="I3495" s="22">
        <v>6.6</v>
      </c>
      <c r="J3495" s="22">
        <v>4.4000000000000004</v>
      </c>
      <c r="K3495" s="22">
        <v>10</v>
      </c>
      <c r="L3495" s="22">
        <v>7.2</v>
      </c>
      <c r="M3495" s="22"/>
      <c r="N3495" s="22">
        <v>0.1</v>
      </c>
      <c r="O3495" s="11"/>
      <c r="P3495" s="11"/>
      <c r="Q3495" s="7"/>
      <c r="R3495" s="6">
        <f t="shared" si="595"/>
        <v>64</v>
      </c>
      <c r="S3495" s="13">
        <f t="shared" si="596"/>
        <v>1.45</v>
      </c>
      <c r="T3495" s="13">
        <f t="shared" si="597"/>
        <v>3.3</v>
      </c>
      <c r="U3495" s="13">
        <f t="shared" si="598"/>
        <v>2.2000000000000002</v>
      </c>
      <c r="V3495" s="13">
        <f t="shared" si="599"/>
        <v>5</v>
      </c>
      <c r="W3495" s="13">
        <f t="shared" si="600"/>
        <v>3.6</v>
      </c>
      <c r="X3495" s="13" t="str">
        <f t="shared" si="601"/>
        <v/>
      </c>
      <c r="Y3495" s="13">
        <f t="shared" si="602"/>
        <v>0.05</v>
      </c>
      <c r="Z3495" s="13" t="str">
        <f t="shared" si="603"/>
        <v/>
      </c>
      <c r="AA3495" s="13" t="str">
        <f t="shared" si="604"/>
        <v/>
      </c>
      <c r="AC3495" s="23"/>
      <c r="AD3495" s="23"/>
      <c r="AE3495" s="23"/>
      <c r="AF3495" s="23"/>
      <c r="AG3495" s="23"/>
      <c r="AH3495" s="23"/>
      <c r="AI3495" s="23"/>
      <c r="AJ3495" s="23"/>
      <c r="AK3495" s="23"/>
      <c r="AL3495" s="23"/>
      <c r="AM3495" s="23"/>
      <c r="AN3495" s="23"/>
      <c r="AO3495" s="23"/>
      <c r="AP3495" s="23"/>
      <c r="AQ3495" s="23"/>
      <c r="AR3495" s="23"/>
      <c r="AT3495" s="24" t="s">
        <v>13076</v>
      </c>
      <c r="AU3495" s="24"/>
      <c r="AV3495" s="24"/>
      <c r="AW3495" s="24" t="s">
        <v>5445</v>
      </c>
      <c r="AX3495" s="24"/>
      <c r="AY3495" s="24"/>
      <c r="BA3495" s="25" t="s">
        <v>2896</v>
      </c>
      <c r="BB3495" s="27" t="s">
        <v>2897</v>
      </c>
      <c r="BC3495" s="27"/>
      <c r="BD3495" s="24"/>
      <c r="BE3495" s="24"/>
      <c r="BF3495" s="24"/>
      <c r="BG3495" s="24"/>
      <c r="BH3495" s="24"/>
      <c r="BI3495" s="24"/>
      <c r="BK3495" s="26" t="s">
        <v>13077</v>
      </c>
    </row>
    <row r="3496" spans="1:63" ht="15.75" customHeight="1" x14ac:dyDescent="0.35">
      <c r="A3496" s="12" t="s">
        <v>13078</v>
      </c>
      <c r="B3496" s="28" t="s">
        <v>3917</v>
      </c>
      <c r="C3496" s="5" t="s">
        <v>5305</v>
      </c>
      <c r="D3496" s="5">
        <v>50</v>
      </c>
      <c r="E3496" s="10">
        <v>1</v>
      </c>
      <c r="F3496" s="5">
        <f t="shared" si="594"/>
        <v>50</v>
      </c>
      <c r="G3496" s="11">
        <v>132</v>
      </c>
      <c r="H3496" s="22">
        <v>3.3</v>
      </c>
      <c r="I3496" s="22">
        <v>7.1</v>
      </c>
      <c r="J3496" s="22">
        <v>4.4000000000000004</v>
      </c>
      <c r="K3496" s="22">
        <v>10</v>
      </c>
      <c r="L3496" s="22">
        <v>6</v>
      </c>
      <c r="M3496" s="22"/>
      <c r="N3496" s="22">
        <v>1</v>
      </c>
      <c r="O3496" s="11"/>
      <c r="P3496" s="11"/>
      <c r="Q3496" s="7"/>
      <c r="R3496" s="6">
        <f t="shared" si="595"/>
        <v>66</v>
      </c>
      <c r="S3496" s="13">
        <f t="shared" si="596"/>
        <v>1.65</v>
      </c>
      <c r="T3496" s="13">
        <f t="shared" si="597"/>
        <v>3.55</v>
      </c>
      <c r="U3496" s="13">
        <f t="shared" si="598"/>
        <v>2.2000000000000002</v>
      </c>
      <c r="V3496" s="13">
        <f t="shared" si="599"/>
        <v>5</v>
      </c>
      <c r="W3496" s="13">
        <f t="shared" si="600"/>
        <v>3</v>
      </c>
      <c r="X3496" s="13" t="str">
        <f t="shared" si="601"/>
        <v/>
      </c>
      <c r="Y3496" s="13">
        <f t="shared" si="602"/>
        <v>0.5</v>
      </c>
      <c r="Z3496" s="13" t="str">
        <f t="shared" si="603"/>
        <v/>
      </c>
      <c r="AA3496" s="13" t="str">
        <f t="shared" si="604"/>
        <v/>
      </c>
      <c r="AC3496" s="23"/>
      <c r="AD3496" s="23"/>
      <c r="AE3496" s="23"/>
      <c r="AF3496" s="23"/>
      <c r="AG3496" s="23"/>
      <c r="AH3496" s="23"/>
      <c r="AI3496" s="23"/>
      <c r="AJ3496" s="23"/>
      <c r="AK3496" s="23"/>
      <c r="AL3496" s="23"/>
      <c r="AM3496" s="23"/>
      <c r="AN3496" s="23"/>
      <c r="AO3496" s="23"/>
      <c r="AP3496" s="23"/>
      <c r="AQ3496" s="23"/>
      <c r="AR3496" s="23"/>
      <c r="AT3496" s="24" t="s">
        <v>13079</v>
      </c>
      <c r="AU3496" s="24"/>
      <c r="AV3496" s="24"/>
      <c r="AW3496" s="24" t="s">
        <v>2103</v>
      </c>
      <c r="AX3496" s="24"/>
      <c r="AY3496" s="24"/>
      <c r="BA3496" s="25" t="s">
        <v>2896</v>
      </c>
      <c r="BB3496" s="27" t="s">
        <v>2897</v>
      </c>
      <c r="BC3496" s="27"/>
      <c r="BD3496" s="24"/>
      <c r="BE3496" s="24"/>
      <c r="BF3496" s="24"/>
      <c r="BG3496" s="24"/>
      <c r="BH3496" s="24"/>
      <c r="BI3496" s="24"/>
      <c r="BK3496" s="26" t="s">
        <v>13080</v>
      </c>
    </row>
    <row r="3497" spans="1:63" ht="15.75" customHeight="1" x14ac:dyDescent="0.35">
      <c r="A3497" s="12" t="s">
        <v>13081</v>
      </c>
      <c r="B3497" s="28" t="s">
        <v>3917</v>
      </c>
      <c r="C3497" s="5" t="s">
        <v>5305</v>
      </c>
      <c r="D3497" s="5">
        <v>50</v>
      </c>
      <c r="E3497" s="10">
        <v>1</v>
      </c>
      <c r="F3497" s="5">
        <f t="shared" si="594"/>
        <v>50</v>
      </c>
      <c r="G3497" s="11">
        <v>128</v>
      </c>
      <c r="H3497" s="22">
        <v>2.9</v>
      </c>
      <c r="I3497" s="22">
        <v>6.6</v>
      </c>
      <c r="J3497" s="22">
        <v>4.2</v>
      </c>
      <c r="K3497" s="22">
        <v>10</v>
      </c>
      <c r="L3497" s="22">
        <v>7.1</v>
      </c>
      <c r="M3497" s="22"/>
      <c r="N3497" s="22">
        <v>0.11</v>
      </c>
      <c r="O3497" s="11"/>
      <c r="P3497" s="11"/>
      <c r="Q3497" s="7"/>
      <c r="R3497" s="6">
        <f t="shared" si="595"/>
        <v>64</v>
      </c>
      <c r="S3497" s="13">
        <f t="shared" si="596"/>
        <v>1.45</v>
      </c>
      <c r="T3497" s="13">
        <f t="shared" si="597"/>
        <v>3.3</v>
      </c>
      <c r="U3497" s="13">
        <f t="shared" si="598"/>
        <v>2.1</v>
      </c>
      <c r="V3497" s="13">
        <f t="shared" si="599"/>
        <v>5</v>
      </c>
      <c r="W3497" s="13">
        <f t="shared" si="600"/>
        <v>3.55</v>
      </c>
      <c r="X3497" s="13" t="str">
        <f t="shared" si="601"/>
        <v/>
      </c>
      <c r="Y3497" s="13">
        <f t="shared" si="602"/>
        <v>5.5E-2</v>
      </c>
      <c r="Z3497" s="13" t="str">
        <f t="shared" si="603"/>
        <v/>
      </c>
      <c r="AA3497" s="13" t="str">
        <f t="shared" si="604"/>
        <v/>
      </c>
      <c r="AC3497" s="23"/>
      <c r="AD3497" s="23"/>
      <c r="AE3497" s="23"/>
      <c r="AF3497" s="23"/>
      <c r="AG3497" s="23"/>
      <c r="AH3497" s="23"/>
      <c r="AI3497" s="23"/>
      <c r="AJ3497" s="23"/>
      <c r="AK3497" s="23"/>
      <c r="AL3497" s="23"/>
      <c r="AM3497" s="23"/>
      <c r="AN3497" s="23"/>
      <c r="AO3497" s="23"/>
      <c r="AP3497" s="23"/>
      <c r="AQ3497" s="23"/>
      <c r="AR3497" s="23"/>
      <c r="AT3497" s="24" t="s">
        <v>13082</v>
      </c>
      <c r="AU3497" s="24"/>
      <c r="AV3497" s="24"/>
      <c r="AW3497" s="24" t="s">
        <v>13083</v>
      </c>
      <c r="AX3497" s="24"/>
      <c r="AY3497" s="24"/>
      <c r="BA3497" s="25" t="s">
        <v>2896</v>
      </c>
      <c r="BB3497" s="27" t="s">
        <v>2897</v>
      </c>
      <c r="BC3497" s="27"/>
      <c r="BD3497" s="24"/>
      <c r="BE3497" s="24"/>
      <c r="BF3497" s="24"/>
      <c r="BG3497" s="24"/>
      <c r="BH3497" s="24"/>
      <c r="BI3497" s="24"/>
      <c r="BK3497" s="26" t="s">
        <v>13084</v>
      </c>
    </row>
    <row r="3498" spans="1:63" ht="15.75" customHeight="1" x14ac:dyDescent="0.35">
      <c r="A3498" s="12" t="s">
        <v>13085</v>
      </c>
      <c r="B3498" s="28" t="s">
        <v>4242</v>
      </c>
      <c r="C3498" s="5" t="s">
        <v>5305</v>
      </c>
      <c r="D3498" s="5">
        <v>50</v>
      </c>
      <c r="E3498" s="10">
        <v>1</v>
      </c>
      <c r="F3498" s="5">
        <f t="shared" si="594"/>
        <v>50</v>
      </c>
      <c r="G3498" s="11">
        <v>128</v>
      </c>
      <c r="H3498" s="22">
        <v>2.9</v>
      </c>
      <c r="I3498" s="22">
        <v>6.6</v>
      </c>
      <c r="J3498" s="22">
        <v>4.3</v>
      </c>
      <c r="K3498" s="22">
        <v>10</v>
      </c>
      <c r="L3498" s="22">
        <v>6.9</v>
      </c>
      <c r="M3498" s="22"/>
      <c r="N3498" s="22">
        <v>0.1</v>
      </c>
      <c r="O3498" s="11"/>
      <c r="P3498" s="11"/>
      <c r="Q3498" s="7"/>
      <c r="R3498" s="6">
        <f t="shared" si="595"/>
        <v>64</v>
      </c>
      <c r="S3498" s="13">
        <f t="shared" si="596"/>
        <v>1.45</v>
      </c>
      <c r="T3498" s="13">
        <f t="shared" si="597"/>
        <v>3.3</v>
      </c>
      <c r="U3498" s="13">
        <f t="shared" si="598"/>
        <v>2.15</v>
      </c>
      <c r="V3498" s="13">
        <f t="shared" si="599"/>
        <v>5</v>
      </c>
      <c r="W3498" s="13">
        <f t="shared" si="600"/>
        <v>3.45</v>
      </c>
      <c r="X3498" s="13" t="str">
        <f t="shared" si="601"/>
        <v/>
      </c>
      <c r="Y3498" s="13">
        <f t="shared" si="602"/>
        <v>0.05</v>
      </c>
      <c r="Z3498" s="13" t="str">
        <f t="shared" si="603"/>
        <v/>
      </c>
      <c r="AA3498" s="13" t="str">
        <f t="shared" si="604"/>
        <v/>
      </c>
      <c r="AC3498" s="23"/>
      <c r="AD3498" s="23"/>
      <c r="AE3498" s="23"/>
      <c r="AF3498" s="23"/>
      <c r="AG3498" s="23"/>
      <c r="AH3498" s="23"/>
      <c r="AI3498" s="23"/>
      <c r="AJ3498" s="23"/>
      <c r="AK3498" s="23"/>
      <c r="AL3498" s="23"/>
      <c r="AM3498" s="23"/>
      <c r="AN3498" s="23"/>
      <c r="AO3498" s="23"/>
      <c r="AP3498" s="23"/>
      <c r="AQ3498" s="23"/>
      <c r="AR3498" s="23"/>
      <c r="AT3498" s="24" t="s">
        <v>13086</v>
      </c>
      <c r="AU3498" s="24"/>
      <c r="AV3498" s="24"/>
      <c r="AW3498" s="24" t="s">
        <v>5445</v>
      </c>
      <c r="AX3498" s="24"/>
      <c r="AY3498" s="24"/>
      <c r="BA3498" s="25" t="s">
        <v>2896</v>
      </c>
      <c r="BB3498" s="27" t="s">
        <v>2896</v>
      </c>
      <c r="BC3498" s="27"/>
      <c r="BD3498" s="24" t="s">
        <v>5271</v>
      </c>
      <c r="BE3498" s="24"/>
      <c r="BF3498" s="24"/>
      <c r="BG3498" s="24"/>
      <c r="BH3498" s="24"/>
      <c r="BI3498" s="24"/>
      <c r="BK3498" s="26" t="s">
        <v>13087</v>
      </c>
    </row>
    <row r="3499" spans="1:63" ht="15.75" customHeight="1" x14ac:dyDescent="0.35">
      <c r="A3499" s="12" t="s">
        <v>13088</v>
      </c>
      <c r="B3499" s="28" t="s">
        <v>3838</v>
      </c>
      <c r="C3499" s="5" t="s">
        <v>5727</v>
      </c>
      <c r="D3499" s="5">
        <v>125</v>
      </c>
      <c r="E3499" s="10">
        <v>1</v>
      </c>
      <c r="F3499" s="5">
        <f t="shared" si="594"/>
        <v>125</v>
      </c>
      <c r="G3499" s="11">
        <v>73</v>
      </c>
      <c r="H3499" s="22">
        <v>4.0999999999999996</v>
      </c>
      <c r="I3499" s="22">
        <v>3</v>
      </c>
      <c r="J3499" s="22">
        <v>3</v>
      </c>
      <c r="K3499" s="22">
        <v>4.9000000000000004</v>
      </c>
      <c r="L3499" s="22">
        <v>3.4</v>
      </c>
      <c r="M3499" s="22"/>
      <c r="N3499" s="22">
        <v>0.09</v>
      </c>
      <c r="O3499" s="11"/>
      <c r="P3499" s="11"/>
      <c r="Q3499" s="7"/>
      <c r="R3499" s="6">
        <f t="shared" si="595"/>
        <v>91.25</v>
      </c>
      <c r="S3499" s="13">
        <f t="shared" si="596"/>
        <v>5.125</v>
      </c>
      <c r="T3499" s="13">
        <f t="shared" si="597"/>
        <v>3.75</v>
      </c>
      <c r="U3499" s="13">
        <f t="shared" si="598"/>
        <v>3.75</v>
      </c>
      <c r="V3499" s="13">
        <f t="shared" si="599"/>
        <v>6.125</v>
      </c>
      <c r="W3499" s="13">
        <f t="shared" si="600"/>
        <v>4.25</v>
      </c>
      <c r="X3499" s="13" t="str">
        <f t="shared" si="601"/>
        <v/>
      </c>
      <c r="Y3499" s="13">
        <f t="shared" si="602"/>
        <v>0.1125</v>
      </c>
      <c r="Z3499" s="13" t="str">
        <f t="shared" si="603"/>
        <v/>
      </c>
      <c r="AA3499" s="13" t="str">
        <f t="shared" si="604"/>
        <v/>
      </c>
      <c r="AC3499" s="23"/>
      <c r="AD3499" s="23"/>
      <c r="AE3499" s="23"/>
      <c r="AF3499" s="23"/>
      <c r="AG3499" s="23"/>
      <c r="AH3499" s="23"/>
      <c r="AI3499" s="23"/>
      <c r="AJ3499" s="23"/>
      <c r="AK3499" s="23"/>
      <c r="AL3499" s="23"/>
      <c r="AM3499" s="23"/>
      <c r="AN3499" s="23"/>
      <c r="AO3499" s="23"/>
      <c r="AP3499" s="23"/>
      <c r="AQ3499" s="23"/>
      <c r="AR3499" s="23"/>
      <c r="AT3499" s="24"/>
      <c r="AU3499" s="24"/>
      <c r="AV3499" s="24"/>
      <c r="AW3499" s="24" t="s">
        <v>13089</v>
      </c>
      <c r="AX3499" s="24"/>
      <c r="AY3499" s="24"/>
      <c r="BA3499" s="25" t="s">
        <v>2896</v>
      </c>
      <c r="BB3499" s="27" t="s">
        <v>2897</v>
      </c>
      <c r="BC3499" s="27"/>
      <c r="BD3499" s="24"/>
      <c r="BE3499" s="24"/>
      <c r="BF3499" s="24"/>
      <c r="BG3499" s="24"/>
      <c r="BH3499" s="24"/>
      <c r="BI3499" s="24"/>
      <c r="BK3499" s="26" t="s">
        <v>13090</v>
      </c>
    </row>
    <row r="3500" spans="1:63" ht="15.75" customHeight="1" x14ac:dyDescent="0.35">
      <c r="A3500" s="12" t="s">
        <v>13091</v>
      </c>
      <c r="B3500" s="28" t="s">
        <v>3854</v>
      </c>
      <c r="C3500" s="5" t="s">
        <v>9425</v>
      </c>
      <c r="D3500" s="5">
        <v>150</v>
      </c>
      <c r="E3500" s="10">
        <v>1</v>
      </c>
      <c r="F3500" s="5">
        <f t="shared" si="594"/>
        <v>150</v>
      </c>
      <c r="G3500" s="11">
        <v>75</v>
      </c>
      <c r="H3500" s="22">
        <v>5</v>
      </c>
      <c r="I3500" s="22">
        <v>4.7</v>
      </c>
      <c r="J3500" s="22">
        <v>4.7</v>
      </c>
      <c r="K3500" s="22">
        <v>3.8</v>
      </c>
      <c r="L3500" s="22">
        <v>2.4</v>
      </c>
      <c r="M3500" s="22"/>
      <c r="N3500" s="22">
        <v>0.15</v>
      </c>
      <c r="O3500" s="11"/>
      <c r="P3500" s="11"/>
      <c r="Q3500" s="7"/>
      <c r="R3500" s="6">
        <f t="shared" si="595"/>
        <v>112.5</v>
      </c>
      <c r="S3500" s="13">
        <f t="shared" si="596"/>
        <v>7.5</v>
      </c>
      <c r="T3500" s="13">
        <f t="shared" si="597"/>
        <v>7.05</v>
      </c>
      <c r="U3500" s="13">
        <f t="shared" si="598"/>
        <v>7.05</v>
      </c>
      <c r="V3500" s="13">
        <f t="shared" si="599"/>
        <v>5.7</v>
      </c>
      <c r="W3500" s="13">
        <f t="shared" si="600"/>
        <v>3.6</v>
      </c>
      <c r="X3500" s="13" t="str">
        <f t="shared" si="601"/>
        <v/>
      </c>
      <c r="Y3500" s="13">
        <f t="shared" si="602"/>
        <v>0.22500000000000001</v>
      </c>
      <c r="Z3500" s="13" t="str">
        <f t="shared" si="603"/>
        <v/>
      </c>
      <c r="AA3500" s="13" t="str">
        <f t="shared" si="604"/>
        <v/>
      </c>
      <c r="AC3500" s="23"/>
      <c r="AD3500" s="23"/>
      <c r="AE3500" s="23"/>
      <c r="AF3500" s="23"/>
      <c r="AG3500" s="23"/>
      <c r="AH3500" s="23"/>
      <c r="AI3500" s="23"/>
      <c r="AJ3500" s="23"/>
      <c r="AK3500" s="23"/>
      <c r="AL3500" s="23"/>
      <c r="AM3500" s="23"/>
      <c r="AN3500" s="23"/>
      <c r="AO3500" s="23"/>
      <c r="AP3500" s="23"/>
      <c r="AQ3500" s="23"/>
      <c r="AR3500" s="23"/>
      <c r="AT3500" s="24"/>
      <c r="AU3500" s="24"/>
      <c r="AV3500" s="24"/>
      <c r="AW3500" s="24" t="s">
        <v>13092</v>
      </c>
      <c r="AX3500" s="24"/>
      <c r="AY3500" s="24"/>
      <c r="BA3500" s="25" t="s">
        <v>2896</v>
      </c>
      <c r="BB3500" s="27" t="s">
        <v>2897</v>
      </c>
      <c r="BC3500" s="27"/>
      <c r="BD3500" s="24"/>
      <c r="BE3500" s="24"/>
      <c r="BF3500" s="24"/>
      <c r="BG3500" s="24"/>
      <c r="BH3500" s="24"/>
      <c r="BI3500" s="24"/>
      <c r="BK3500" s="26" t="s">
        <v>13093</v>
      </c>
    </row>
    <row r="3501" spans="1:63" ht="15.75" customHeight="1" x14ac:dyDescent="0.35">
      <c r="A3501" s="12" t="s">
        <v>13094</v>
      </c>
      <c r="B3501" s="28" t="s">
        <v>3838</v>
      </c>
      <c r="C3501" s="5" t="s">
        <v>5727</v>
      </c>
      <c r="D3501" s="5">
        <v>125</v>
      </c>
      <c r="E3501" s="10">
        <v>1</v>
      </c>
      <c r="F3501" s="5">
        <f t="shared" si="594"/>
        <v>125</v>
      </c>
      <c r="G3501" s="11">
        <v>62</v>
      </c>
      <c r="H3501" s="22">
        <v>3.7</v>
      </c>
      <c r="I3501" s="22">
        <v>4.0999999999999996</v>
      </c>
      <c r="J3501" s="22">
        <v>4.0999999999999996</v>
      </c>
      <c r="K3501" s="22">
        <v>3.4</v>
      </c>
      <c r="L3501" s="22">
        <v>2.2000000000000002</v>
      </c>
      <c r="M3501" s="22"/>
      <c r="N3501" s="22">
        <v>0.1</v>
      </c>
      <c r="O3501" s="11"/>
      <c r="P3501" s="11"/>
      <c r="Q3501" s="7"/>
      <c r="R3501" s="6">
        <f t="shared" si="595"/>
        <v>77.5</v>
      </c>
      <c r="S3501" s="13">
        <f t="shared" si="596"/>
        <v>4.625</v>
      </c>
      <c r="T3501" s="13">
        <f t="shared" si="597"/>
        <v>5.125</v>
      </c>
      <c r="U3501" s="13">
        <f t="shared" si="598"/>
        <v>5.125</v>
      </c>
      <c r="V3501" s="13">
        <f t="shared" si="599"/>
        <v>4.25</v>
      </c>
      <c r="W3501" s="13">
        <f t="shared" si="600"/>
        <v>2.75</v>
      </c>
      <c r="X3501" s="13" t="str">
        <f t="shared" si="601"/>
        <v/>
      </c>
      <c r="Y3501" s="13">
        <f t="shared" si="602"/>
        <v>0.125</v>
      </c>
      <c r="Z3501" s="13" t="str">
        <f t="shared" si="603"/>
        <v/>
      </c>
      <c r="AA3501" s="13" t="str">
        <f t="shared" si="604"/>
        <v/>
      </c>
      <c r="AC3501" s="23"/>
      <c r="AD3501" s="23"/>
      <c r="AE3501" s="23"/>
      <c r="AF3501" s="23"/>
      <c r="AG3501" s="23"/>
      <c r="AH3501" s="23"/>
      <c r="AI3501" s="23"/>
      <c r="AJ3501" s="23"/>
      <c r="AK3501" s="23"/>
      <c r="AL3501" s="23"/>
      <c r="AM3501" s="23"/>
      <c r="AN3501" s="23"/>
      <c r="AO3501" s="23"/>
      <c r="AP3501" s="23"/>
      <c r="AQ3501" s="23"/>
      <c r="AR3501" s="23"/>
      <c r="AT3501" s="24"/>
      <c r="AU3501" s="24"/>
      <c r="AV3501" s="24"/>
      <c r="AW3501" s="24" t="s">
        <v>2109</v>
      </c>
      <c r="AX3501" s="24"/>
      <c r="AY3501" s="24"/>
      <c r="BA3501" s="25" t="s">
        <v>2896</v>
      </c>
      <c r="BB3501" s="27" t="s">
        <v>2897</v>
      </c>
      <c r="BC3501" s="27"/>
      <c r="BD3501" s="24"/>
      <c r="BE3501" s="24"/>
      <c r="BF3501" s="24"/>
      <c r="BG3501" s="24"/>
      <c r="BH3501" s="24"/>
      <c r="BI3501" s="24"/>
      <c r="BK3501" s="26" t="s">
        <v>13095</v>
      </c>
    </row>
    <row r="3502" spans="1:63" ht="15.75" customHeight="1" x14ac:dyDescent="0.35">
      <c r="A3502" s="12" t="s">
        <v>13096</v>
      </c>
      <c r="B3502" s="28" t="s">
        <v>3854</v>
      </c>
      <c r="C3502" s="5" t="s">
        <v>5727</v>
      </c>
      <c r="D3502" s="5">
        <v>125</v>
      </c>
      <c r="E3502" s="10">
        <v>1</v>
      </c>
      <c r="F3502" s="5">
        <f t="shared" si="594"/>
        <v>125</v>
      </c>
      <c r="G3502" s="11">
        <v>61</v>
      </c>
      <c r="H3502" s="22">
        <v>3.3</v>
      </c>
      <c r="I3502" s="22">
        <v>4</v>
      </c>
      <c r="J3502" s="22">
        <v>4</v>
      </c>
      <c r="K3502" s="22">
        <v>3.5</v>
      </c>
      <c r="L3502" s="22">
        <v>2.5</v>
      </c>
      <c r="M3502" s="22"/>
      <c r="N3502" s="22">
        <v>0.13</v>
      </c>
      <c r="O3502" s="11"/>
      <c r="P3502" s="11"/>
      <c r="Q3502" s="7"/>
      <c r="R3502" s="6">
        <f t="shared" si="595"/>
        <v>76.25</v>
      </c>
      <c r="S3502" s="13">
        <f t="shared" si="596"/>
        <v>4.125</v>
      </c>
      <c r="T3502" s="13">
        <f t="shared" si="597"/>
        <v>5</v>
      </c>
      <c r="U3502" s="13">
        <f t="shared" si="598"/>
        <v>5</v>
      </c>
      <c r="V3502" s="13">
        <f t="shared" si="599"/>
        <v>4.375</v>
      </c>
      <c r="W3502" s="13">
        <f t="shared" si="600"/>
        <v>3.125</v>
      </c>
      <c r="X3502" s="13" t="str">
        <f t="shared" si="601"/>
        <v/>
      </c>
      <c r="Y3502" s="13">
        <f t="shared" si="602"/>
        <v>0.16250000000000001</v>
      </c>
      <c r="Z3502" s="13" t="str">
        <f t="shared" si="603"/>
        <v/>
      </c>
      <c r="AA3502" s="13" t="str">
        <f t="shared" si="604"/>
        <v/>
      </c>
      <c r="AC3502" s="23"/>
      <c r="AD3502" s="23"/>
      <c r="AE3502" s="23"/>
      <c r="AF3502" s="23"/>
      <c r="AG3502" s="23"/>
      <c r="AH3502" s="23"/>
      <c r="AI3502" s="23"/>
      <c r="AJ3502" s="23"/>
      <c r="AK3502" s="23"/>
      <c r="AL3502" s="23"/>
      <c r="AM3502" s="23"/>
      <c r="AN3502" s="23"/>
      <c r="AO3502" s="23"/>
      <c r="AP3502" s="23"/>
      <c r="AQ3502" s="23"/>
      <c r="AR3502" s="23"/>
      <c r="AT3502" s="24"/>
      <c r="AU3502" s="24"/>
      <c r="AV3502" s="24"/>
      <c r="AW3502" s="24" t="s">
        <v>13097</v>
      </c>
      <c r="AX3502" s="24"/>
      <c r="AY3502" s="24"/>
      <c r="BA3502" s="25" t="s">
        <v>2896</v>
      </c>
      <c r="BB3502" s="27" t="s">
        <v>2897</v>
      </c>
      <c r="BC3502" s="27"/>
      <c r="BD3502" s="24"/>
      <c r="BE3502" s="24"/>
      <c r="BF3502" s="24"/>
      <c r="BG3502" s="24"/>
      <c r="BH3502" s="24"/>
      <c r="BI3502" s="24"/>
      <c r="BK3502" s="26" t="s">
        <v>13098</v>
      </c>
    </row>
    <row r="3503" spans="1:63" ht="15.75" customHeight="1" x14ac:dyDescent="0.35">
      <c r="A3503" s="12" t="s">
        <v>13099</v>
      </c>
      <c r="B3503" s="28" t="s">
        <v>3894</v>
      </c>
      <c r="C3503" s="5" t="s">
        <v>5727</v>
      </c>
      <c r="D3503" s="5">
        <v>125</v>
      </c>
      <c r="E3503" s="10">
        <v>1</v>
      </c>
      <c r="F3503" s="5">
        <f t="shared" si="594"/>
        <v>125</v>
      </c>
      <c r="G3503" s="11">
        <v>42</v>
      </c>
      <c r="H3503" s="22">
        <v>3.8</v>
      </c>
      <c r="I3503" s="22">
        <v>4.4000000000000004</v>
      </c>
      <c r="J3503" s="22">
        <v>4.2</v>
      </c>
      <c r="K3503" s="22">
        <v>1</v>
      </c>
      <c r="L3503" s="22">
        <v>0.7</v>
      </c>
      <c r="M3503" s="22">
        <v>0</v>
      </c>
      <c r="N3503" s="22">
        <v>0.11</v>
      </c>
      <c r="O3503" s="11"/>
      <c r="P3503" s="11"/>
      <c r="Q3503" s="7"/>
      <c r="R3503" s="6">
        <f t="shared" si="595"/>
        <v>52.5</v>
      </c>
      <c r="S3503" s="13">
        <f t="shared" si="596"/>
        <v>4.75</v>
      </c>
      <c r="T3503" s="13">
        <f t="shared" si="597"/>
        <v>5.5</v>
      </c>
      <c r="U3503" s="13">
        <f t="shared" si="598"/>
        <v>5.25</v>
      </c>
      <c r="V3503" s="13">
        <f t="shared" si="599"/>
        <v>1.25</v>
      </c>
      <c r="W3503" s="13">
        <f t="shared" si="600"/>
        <v>0.875</v>
      </c>
      <c r="X3503" s="13" t="str">
        <f t="shared" si="601"/>
        <v/>
      </c>
      <c r="Y3503" s="13">
        <f t="shared" si="602"/>
        <v>0.13750000000000001</v>
      </c>
      <c r="Z3503" s="13" t="str">
        <f t="shared" si="603"/>
        <v/>
      </c>
      <c r="AA3503" s="13" t="str">
        <f t="shared" si="604"/>
        <v/>
      </c>
      <c r="AC3503" s="23"/>
      <c r="AD3503" s="23"/>
      <c r="AE3503" s="23"/>
      <c r="AF3503" s="23"/>
      <c r="AG3503" s="23"/>
      <c r="AH3503" s="23"/>
      <c r="AI3503" s="23"/>
      <c r="AJ3503" s="23"/>
      <c r="AK3503" s="23"/>
      <c r="AL3503" s="23"/>
      <c r="AM3503" s="23"/>
      <c r="AN3503" s="23"/>
      <c r="AO3503" s="23"/>
      <c r="AP3503" s="23"/>
      <c r="AQ3503" s="23"/>
      <c r="AR3503" s="23"/>
      <c r="AT3503" s="24"/>
      <c r="AU3503" s="24"/>
      <c r="AV3503" s="24"/>
      <c r="AW3503" s="24" t="s">
        <v>13100</v>
      </c>
      <c r="AX3503" s="24"/>
      <c r="AY3503" s="24"/>
      <c r="BA3503" s="25" t="s">
        <v>2896</v>
      </c>
      <c r="BB3503" s="27" t="s">
        <v>2897</v>
      </c>
      <c r="BC3503" s="27"/>
      <c r="BD3503" s="24"/>
      <c r="BE3503" s="24"/>
      <c r="BF3503" s="24"/>
      <c r="BG3503" s="24"/>
      <c r="BH3503" s="24"/>
      <c r="BI3503" s="24"/>
      <c r="BK3503" s="26" t="s">
        <v>13101</v>
      </c>
    </row>
    <row r="3504" spans="1:63" ht="15.75" customHeight="1" x14ac:dyDescent="0.35">
      <c r="A3504" s="12" t="s">
        <v>13102</v>
      </c>
      <c r="B3504" s="28" t="s">
        <v>3917</v>
      </c>
      <c r="C3504" s="5" t="s">
        <v>4089</v>
      </c>
      <c r="D3504" s="5">
        <v>208</v>
      </c>
      <c r="E3504" s="10">
        <v>0.6</v>
      </c>
      <c r="F3504" s="5">
        <f t="shared" si="594"/>
        <v>124.8</v>
      </c>
      <c r="G3504" s="11">
        <v>65</v>
      </c>
      <c r="H3504" s="22">
        <v>11.7</v>
      </c>
      <c r="I3504" s="22">
        <v>2.6</v>
      </c>
      <c r="J3504" s="22">
        <v>0</v>
      </c>
      <c r="K3504" s="22">
        <v>0.9</v>
      </c>
      <c r="L3504" s="22">
        <v>0.2</v>
      </c>
      <c r="M3504" s="22">
        <v>0</v>
      </c>
      <c r="N3504" s="22">
        <v>0.6</v>
      </c>
      <c r="O3504" s="11">
        <v>51</v>
      </c>
      <c r="P3504" s="11">
        <v>8.5</v>
      </c>
      <c r="Q3504" s="7"/>
      <c r="R3504" s="6">
        <f t="shared" si="595"/>
        <v>81.12</v>
      </c>
      <c r="S3504" s="13">
        <f t="shared" si="596"/>
        <v>14.601599999999998</v>
      </c>
      <c r="T3504" s="13">
        <f t="shared" si="597"/>
        <v>3.2448000000000001</v>
      </c>
      <c r="U3504" s="13" t="str">
        <f t="shared" si="598"/>
        <v/>
      </c>
      <c r="V3504" s="13">
        <f t="shared" si="599"/>
        <v>1.1232</v>
      </c>
      <c r="W3504" s="13">
        <f t="shared" si="600"/>
        <v>0.24960000000000002</v>
      </c>
      <c r="X3504" s="13" t="str">
        <f t="shared" si="601"/>
        <v/>
      </c>
      <c r="Y3504" s="13">
        <f t="shared" si="602"/>
        <v>0.74879999999999991</v>
      </c>
      <c r="Z3504" s="13">
        <f t="shared" si="603"/>
        <v>63.648000000000003</v>
      </c>
      <c r="AA3504" s="13">
        <f t="shared" si="604"/>
        <v>10.607999999999999</v>
      </c>
      <c r="AC3504" s="23">
        <v>97</v>
      </c>
      <c r="AD3504" s="23">
        <v>0.1</v>
      </c>
      <c r="AE3504" s="23">
        <v>0.28999999999999998</v>
      </c>
      <c r="AF3504" s="23"/>
      <c r="AG3504" s="23">
        <v>0.04</v>
      </c>
      <c r="AH3504" s="23">
        <v>0.15</v>
      </c>
      <c r="AI3504" s="23">
        <v>1.7</v>
      </c>
      <c r="AJ3504" s="23">
        <v>0.04</v>
      </c>
      <c r="AK3504" s="23">
        <v>9.5</v>
      </c>
      <c r="AL3504" s="23">
        <v>37</v>
      </c>
      <c r="AM3504" s="23">
        <v>78</v>
      </c>
      <c r="AN3504" s="23">
        <v>100</v>
      </c>
      <c r="AO3504" s="23">
        <v>2.1</v>
      </c>
      <c r="AP3504" s="23">
        <v>180</v>
      </c>
      <c r="AQ3504" s="23"/>
      <c r="AR3504" s="23"/>
      <c r="AT3504" s="24"/>
      <c r="AU3504" s="24"/>
      <c r="AV3504" s="24"/>
      <c r="AW3504" s="24"/>
      <c r="AX3504" s="24"/>
      <c r="AY3504" s="24"/>
      <c r="BA3504" s="25" t="s">
        <v>2896</v>
      </c>
      <c r="BB3504" s="27" t="s">
        <v>2896</v>
      </c>
      <c r="BC3504" s="27"/>
      <c r="BD3504" s="24" t="s">
        <v>4103</v>
      </c>
      <c r="BE3504" s="24"/>
      <c r="BF3504" s="24"/>
      <c r="BG3504" s="24"/>
      <c r="BH3504" s="24"/>
      <c r="BI3504" s="24"/>
      <c r="BK3504" s="26" t="s">
        <v>13103</v>
      </c>
    </row>
    <row r="3505" spans="1:63" ht="15.75" customHeight="1" x14ac:dyDescent="0.35">
      <c r="A3505" s="12" t="s">
        <v>13104</v>
      </c>
      <c r="B3505" s="28" t="s">
        <v>3917</v>
      </c>
      <c r="C3505" s="5" t="s">
        <v>3895</v>
      </c>
      <c r="D3505" s="5">
        <v>200</v>
      </c>
      <c r="E3505" s="10">
        <v>1</v>
      </c>
      <c r="F3505" s="5">
        <f t="shared" si="594"/>
        <v>200</v>
      </c>
      <c r="G3505" s="11">
        <v>18</v>
      </c>
      <c r="H3505" s="22">
        <v>0</v>
      </c>
      <c r="I3505" s="22">
        <v>4.4000000000000004</v>
      </c>
      <c r="J3505" s="22">
        <v>4.4000000000000004</v>
      </c>
      <c r="K3505" s="22">
        <v>0</v>
      </c>
      <c r="L3505" s="22">
        <v>0</v>
      </c>
      <c r="M3505" s="22">
        <v>0</v>
      </c>
      <c r="N3505" s="22">
        <v>0</v>
      </c>
      <c r="O3505" s="11"/>
      <c r="P3505" s="11"/>
      <c r="Q3505" s="7"/>
      <c r="R3505" s="6">
        <f t="shared" si="595"/>
        <v>36</v>
      </c>
      <c r="S3505" s="13" t="str">
        <f t="shared" si="596"/>
        <v/>
      </c>
      <c r="T3505" s="13">
        <f t="shared" si="597"/>
        <v>8.8000000000000007</v>
      </c>
      <c r="U3505" s="13">
        <f t="shared" si="598"/>
        <v>8.8000000000000007</v>
      </c>
      <c r="V3505" s="13" t="str">
        <f t="shared" si="599"/>
        <v/>
      </c>
      <c r="W3505" s="13" t="str">
        <f t="shared" si="600"/>
        <v/>
      </c>
      <c r="X3505" s="13" t="str">
        <f t="shared" si="601"/>
        <v/>
      </c>
      <c r="Y3505" s="13" t="str">
        <f t="shared" si="602"/>
        <v/>
      </c>
      <c r="Z3505" s="13" t="str">
        <f t="shared" si="603"/>
        <v/>
      </c>
      <c r="AA3505" s="13" t="str">
        <f t="shared" si="604"/>
        <v/>
      </c>
      <c r="AC3505" s="23"/>
      <c r="AD3505" s="23"/>
      <c r="AE3505" s="23"/>
      <c r="AF3505" s="23"/>
      <c r="AG3505" s="23"/>
      <c r="AH3505" s="23"/>
      <c r="AI3505" s="23"/>
      <c r="AJ3505" s="23"/>
      <c r="AK3505" s="23"/>
      <c r="AL3505" s="23"/>
      <c r="AM3505" s="23"/>
      <c r="AN3505" s="23"/>
      <c r="AO3505" s="23"/>
      <c r="AP3505" s="23"/>
      <c r="AQ3505" s="23"/>
      <c r="AR3505" s="23"/>
      <c r="AT3505" s="24" t="s">
        <v>3082</v>
      </c>
      <c r="AU3505" s="24"/>
      <c r="AV3505" s="24"/>
      <c r="AW3505" s="24" t="s">
        <v>3338</v>
      </c>
      <c r="AX3505" s="24"/>
      <c r="AY3505" s="24"/>
      <c r="BA3505" s="25" t="s">
        <v>2896</v>
      </c>
      <c r="BB3505" s="27" t="s">
        <v>2896</v>
      </c>
      <c r="BC3505" s="27"/>
      <c r="BD3505" s="24"/>
      <c r="BE3505" s="24"/>
      <c r="BF3505" s="24"/>
      <c r="BG3505" s="24"/>
      <c r="BH3505" s="24"/>
      <c r="BI3505" s="24"/>
      <c r="BK3505" s="26" t="s">
        <v>3630</v>
      </c>
    </row>
    <row r="3506" spans="1:63" ht="15.75" customHeight="1" x14ac:dyDescent="0.35">
      <c r="A3506" s="12" t="s">
        <v>13105</v>
      </c>
      <c r="B3506" s="28" t="s">
        <v>3911</v>
      </c>
      <c r="C3506" s="5" t="s">
        <v>3895</v>
      </c>
      <c r="D3506" s="5">
        <v>200</v>
      </c>
      <c r="E3506" s="10">
        <v>1</v>
      </c>
      <c r="F3506" s="5">
        <f t="shared" si="594"/>
        <v>200</v>
      </c>
      <c r="G3506" s="11">
        <v>26</v>
      </c>
      <c r="H3506" s="22">
        <v>0.2</v>
      </c>
      <c r="I3506" s="22">
        <v>6</v>
      </c>
      <c r="J3506" s="22">
        <v>4.7</v>
      </c>
      <c r="K3506" s="22">
        <v>0.1</v>
      </c>
      <c r="L3506" s="22">
        <v>0</v>
      </c>
      <c r="M3506" s="22">
        <v>0.4</v>
      </c>
      <c r="N3506" s="22">
        <v>0.01</v>
      </c>
      <c r="O3506" s="11"/>
      <c r="P3506" s="11"/>
      <c r="Q3506" s="7"/>
      <c r="R3506" s="6">
        <f t="shared" si="595"/>
        <v>52</v>
      </c>
      <c r="S3506" s="13">
        <f t="shared" si="596"/>
        <v>0.4</v>
      </c>
      <c r="T3506" s="13">
        <f t="shared" si="597"/>
        <v>12</v>
      </c>
      <c r="U3506" s="13">
        <f t="shared" si="598"/>
        <v>9.4</v>
      </c>
      <c r="V3506" s="13">
        <f t="shared" si="599"/>
        <v>0.2</v>
      </c>
      <c r="W3506" s="13" t="str">
        <f t="shared" si="600"/>
        <v/>
      </c>
      <c r="X3506" s="13">
        <f t="shared" si="601"/>
        <v>0.8</v>
      </c>
      <c r="Y3506" s="13">
        <f t="shared" si="602"/>
        <v>0.02</v>
      </c>
      <c r="Z3506" s="13" t="str">
        <f t="shared" si="603"/>
        <v/>
      </c>
      <c r="AA3506" s="13" t="str">
        <f t="shared" si="604"/>
        <v/>
      </c>
      <c r="AC3506" s="23"/>
      <c r="AD3506" s="23"/>
      <c r="AE3506" s="23"/>
      <c r="AF3506" s="23"/>
      <c r="AG3506" s="23"/>
      <c r="AH3506" s="23"/>
      <c r="AI3506" s="23"/>
      <c r="AJ3506" s="23"/>
      <c r="AK3506" s="23"/>
      <c r="AL3506" s="23"/>
      <c r="AM3506" s="23"/>
      <c r="AN3506" s="23"/>
      <c r="AO3506" s="23"/>
      <c r="AP3506" s="23"/>
      <c r="AQ3506" s="23"/>
      <c r="AR3506" s="23"/>
      <c r="AT3506" s="24" t="s">
        <v>3191</v>
      </c>
      <c r="AU3506" s="24"/>
      <c r="AV3506" s="24"/>
      <c r="AW3506" s="24"/>
      <c r="AX3506" s="24"/>
      <c r="AY3506" s="24"/>
      <c r="BA3506" s="25" t="s">
        <v>2896</v>
      </c>
      <c r="BB3506" s="27" t="s">
        <v>2896</v>
      </c>
      <c r="BC3506" s="27"/>
      <c r="BD3506" s="24"/>
      <c r="BE3506" s="24"/>
      <c r="BF3506" s="24"/>
      <c r="BG3506" s="24"/>
      <c r="BH3506" s="24"/>
      <c r="BI3506" s="24"/>
      <c r="BK3506" s="26" t="s">
        <v>3748</v>
      </c>
    </row>
    <row r="3507" spans="1:63" ht="15.75" customHeight="1" x14ac:dyDescent="0.35">
      <c r="A3507" s="12" t="s">
        <v>13106</v>
      </c>
      <c r="B3507" s="28" t="s">
        <v>3911</v>
      </c>
      <c r="C3507" s="5" t="s">
        <v>3895</v>
      </c>
      <c r="D3507" s="5">
        <v>200</v>
      </c>
      <c r="E3507" s="10">
        <v>1</v>
      </c>
      <c r="F3507" s="5">
        <f t="shared" si="594"/>
        <v>200</v>
      </c>
      <c r="G3507" s="11">
        <v>21</v>
      </c>
      <c r="H3507" s="22">
        <v>0</v>
      </c>
      <c r="I3507" s="22">
        <v>5</v>
      </c>
      <c r="J3507" s="22">
        <v>4.2</v>
      </c>
      <c r="K3507" s="22">
        <v>0</v>
      </c>
      <c r="L3507" s="22">
        <v>0</v>
      </c>
      <c r="M3507" s="22">
        <v>0.6</v>
      </c>
      <c r="N3507" s="22">
        <v>0.02</v>
      </c>
      <c r="O3507" s="11"/>
      <c r="P3507" s="11"/>
      <c r="Q3507" s="7"/>
      <c r="R3507" s="6">
        <f t="shared" si="595"/>
        <v>42</v>
      </c>
      <c r="S3507" s="13" t="str">
        <f t="shared" si="596"/>
        <v/>
      </c>
      <c r="T3507" s="13">
        <f t="shared" si="597"/>
        <v>10</v>
      </c>
      <c r="U3507" s="13">
        <f t="shared" si="598"/>
        <v>8.4</v>
      </c>
      <c r="V3507" s="13" t="str">
        <f t="shared" si="599"/>
        <v/>
      </c>
      <c r="W3507" s="13" t="str">
        <f t="shared" si="600"/>
        <v/>
      </c>
      <c r="X3507" s="13">
        <f t="shared" si="601"/>
        <v>1.2</v>
      </c>
      <c r="Y3507" s="13">
        <f t="shared" si="602"/>
        <v>0.04</v>
      </c>
      <c r="Z3507" s="13" t="str">
        <f t="shared" si="603"/>
        <v/>
      </c>
      <c r="AA3507" s="13" t="str">
        <f t="shared" si="604"/>
        <v/>
      </c>
      <c r="AC3507" s="23"/>
      <c r="AD3507" s="23"/>
      <c r="AE3507" s="23"/>
      <c r="AF3507" s="23"/>
      <c r="AG3507" s="23"/>
      <c r="AH3507" s="23"/>
      <c r="AI3507" s="23"/>
      <c r="AJ3507" s="23"/>
      <c r="AK3507" s="23"/>
      <c r="AL3507" s="23"/>
      <c r="AM3507" s="23"/>
      <c r="AN3507" s="23"/>
      <c r="AO3507" s="23"/>
      <c r="AP3507" s="23"/>
      <c r="AQ3507" s="23"/>
      <c r="AR3507" s="23"/>
      <c r="AT3507" s="24" t="s">
        <v>3171</v>
      </c>
      <c r="AU3507" s="24"/>
      <c r="AV3507" s="24"/>
      <c r="AW3507" s="24" t="s">
        <v>3366</v>
      </c>
      <c r="AX3507" s="24"/>
      <c r="AY3507" s="24"/>
      <c r="BA3507" s="25" t="s">
        <v>2896</v>
      </c>
      <c r="BB3507" s="27" t="s">
        <v>2896</v>
      </c>
      <c r="BC3507" s="27"/>
      <c r="BD3507" s="24"/>
      <c r="BE3507" s="24"/>
      <c r="BF3507" s="24"/>
      <c r="BG3507" s="24"/>
      <c r="BH3507" s="24"/>
      <c r="BI3507" s="24"/>
      <c r="BK3507" s="26" t="s">
        <v>3723</v>
      </c>
    </row>
    <row r="3508" spans="1:63" ht="15.75" customHeight="1" x14ac:dyDescent="0.35">
      <c r="A3508" s="12" t="s">
        <v>13107</v>
      </c>
      <c r="B3508" s="28" t="s">
        <v>3911</v>
      </c>
      <c r="C3508" s="5" t="s">
        <v>3895</v>
      </c>
      <c r="D3508" s="5">
        <v>200</v>
      </c>
      <c r="E3508" s="10">
        <v>1</v>
      </c>
      <c r="F3508" s="5">
        <f t="shared" si="594"/>
        <v>200</v>
      </c>
      <c r="G3508" s="11">
        <v>23</v>
      </c>
      <c r="H3508" s="22">
        <v>0.1</v>
      </c>
      <c r="I3508" s="22">
        <v>5.5</v>
      </c>
      <c r="J3508" s="22">
        <v>4.7</v>
      </c>
      <c r="K3508" s="22">
        <v>0.1</v>
      </c>
      <c r="L3508" s="22">
        <v>0</v>
      </c>
      <c r="M3508" s="22">
        <v>0.1</v>
      </c>
      <c r="N3508" s="22">
        <v>0.01</v>
      </c>
      <c r="O3508" s="11"/>
      <c r="P3508" s="11"/>
      <c r="Q3508" s="7"/>
      <c r="R3508" s="6">
        <f t="shared" si="595"/>
        <v>46</v>
      </c>
      <c r="S3508" s="13">
        <f t="shared" si="596"/>
        <v>0.2</v>
      </c>
      <c r="T3508" s="13">
        <f t="shared" si="597"/>
        <v>11</v>
      </c>
      <c r="U3508" s="13">
        <f t="shared" si="598"/>
        <v>9.4</v>
      </c>
      <c r="V3508" s="13">
        <f t="shared" si="599"/>
        <v>0.2</v>
      </c>
      <c r="W3508" s="13" t="str">
        <f t="shared" si="600"/>
        <v/>
      </c>
      <c r="X3508" s="13">
        <f t="shared" si="601"/>
        <v>0.2</v>
      </c>
      <c r="Y3508" s="13">
        <f t="shared" si="602"/>
        <v>0.02</v>
      </c>
      <c r="Z3508" s="13" t="str">
        <f t="shared" si="603"/>
        <v/>
      </c>
      <c r="AA3508" s="13" t="str">
        <f t="shared" si="604"/>
        <v/>
      </c>
      <c r="AC3508" s="23"/>
      <c r="AD3508" s="23"/>
      <c r="AE3508" s="23"/>
      <c r="AF3508" s="23"/>
      <c r="AG3508" s="23"/>
      <c r="AH3508" s="23"/>
      <c r="AI3508" s="23"/>
      <c r="AJ3508" s="23"/>
      <c r="AK3508" s="23"/>
      <c r="AL3508" s="23"/>
      <c r="AM3508" s="23"/>
      <c r="AN3508" s="23"/>
      <c r="AO3508" s="23"/>
      <c r="AP3508" s="23"/>
      <c r="AQ3508" s="23"/>
      <c r="AR3508" s="23"/>
      <c r="AT3508" s="24" t="s">
        <v>13108</v>
      </c>
      <c r="AU3508" s="24"/>
      <c r="AV3508" s="24"/>
      <c r="AW3508" s="24"/>
      <c r="AX3508" s="24"/>
      <c r="AY3508" s="24"/>
      <c r="BA3508" s="25" t="s">
        <v>2896</v>
      </c>
      <c r="BB3508" s="27" t="s">
        <v>2896</v>
      </c>
      <c r="BC3508" s="27"/>
      <c r="BD3508" s="24"/>
      <c r="BE3508" s="24"/>
      <c r="BF3508" s="24"/>
      <c r="BG3508" s="24"/>
      <c r="BH3508" s="24"/>
      <c r="BI3508" s="24"/>
      <c r="BK3508" s="26" t="s">
        <v>3747</v>
      </c>
    </row>
    <row r="3509" spans="1:63" ht="15.75" customHeight="1" x14ac:dyDescent="0.35">
      <c r="A3509" s="12" t="s">
        <v>13109</v>
      </c>
      <c r="B3509" s="28" t="s">
        <v>3911</v>
      </c>
      <c r="C3509" s="5" t="s">
        <v>3895</v>
      </c>
      <c r="D3509" s="5">
        <v>200</v>
      </c>
      <c r="E3509" s="10">
        <v>1</v>
      </c>
      <c r="F3509" s="5">
        <f t="shared" si="594"/>
        <v>200</v>
      </c>
      <c r="G3509" s="11">
        <v>25</v>
      </c>
      <c r="H3509" s="22">
        <v>0.2</v>
      </c>
      <c r="I3509" s="22">
        <v>5.6</v>
      </c>
      <c r="J3509" s="22">
        <v>4.8</v>
      </c>
      <c r="K3509" s="22">
        <v>0.1</v>
      </c>
      <c r="L3509" s="22">
        <v>0</v>
      </c>
      <c r="M3509" s="22">
        <v>0.4</v>
      </c>
      <c r="N3509" s="22">
        <v>0.01</v>
      </c>
      <c r="O3509" s="11"/>
      <c r="P3509" s="11"/>
      <c r="Q3509" s="7"/>
      <c r="R3509" s="6">
        <f t="shared" si="595"/>
        <v>50</v>
      </c>
      <c r="S3509" s="13">
        <f t="shared" si="596"/>
        <v>0.4</v>
      </c>
      <c r="T3509" s="13">
        <f t="shared" si="597"/>
        <v>11.2</v>
      </c>
      <c r="U3509" s="13">
        <f t="shared" si="598"/>
        <v>9.6</v>
      </c>
      <c r="V3509" s="13">
        <f t="shared" si="599"/>
        <v>0.2</v>
      </c>
      <c r="W3509" s="13" t="str">
        <f t="shared" si="600"/>
        <v/>
      </c>
      <c r="X3509" s="13">
        <f t="shared" si="601"/>
        <v>0.8</v>
      </c>
      <c r="Y3509" s="13">
        <f t="shared" si="602"/>
        <v>0.02</v>
      </c>
      <c r="Z3509" s="13" t="str">
        <f t="shared" si="603"/>
        <v/>
      </c>
      <c r="AA3509" s="13" t="str">
        <f t="shared" si="604"/>
        <v/>
      </c>
      <c r="AC3509" s="23"/>
      <c r="AD3509" s="23"/>
      <c r="AE3509" s="23"/>
      <c r="AF3509" s="23"/>
      <c r="AG3509" s="23"/>
      <c r="AH3509" s="23"/>
      <c r="AI3509" s="23"/>
      <c r="AJ3509" s="23"/>
      <c r="AK3509" s="23"/>
      <c r="AL3509" s="23"/>
      <c r="AM3509" s="23"/>
      <c r="AN3509" s="23"/>
      <c r="AO3509" s="23"/>
      <c r="AP3509" s="23"/>
      <c r="AQ3509" s="23"/>
      <c r="AR3509" s="23"/>
      <c r="AT3509" s="24" t="s">
        <v>3192</v>
      </c>
      <c r="AU3509" s="24"/>
      <c r="AV3509" s="24"/>
      <c r="AW3509" s="24"/>
      <c r="AX3509" s="24"/>
      <c r="AY3509" s="24"/>
      <c r="BA3509" s="25" t="s">
        <v>2896</v>
      </c>
      <c r="BB3509" s="27" t="s">
        <v>2896</v>
      </c>
      <c r="BC3509" s="27"/>
      <c r="BD3509" s="24"/>
      <c r="BE3509" s="24"/>
      <c r="BF3509" s="24"/>
      <c r="BG3509" s="24"/>
      <c r="BH3509" s="24"/>
      <c r="BI3509" s="24"/>
      <c r="BK3509" s="26" t="s">
        <v>3749</v>
      </c>
    </row>
    <row r="3510" spans="1:63" ht="15.75" customHeight="1" x14ac:dyDescent="0.35">
      <c r="A3510" s="12" t="s">
        <v>13110</v>
      </c>
      <c r="B3510" s="28" t="s">
        <v>13111</v>
      </c>
      <c r="C3510" s="5" t="s">
        <v>3895</v>
      </c>
      <c r="D3510" s="5">
        <v>200</v>
      </c>
      <c r="E3510" s="10">
        <v>1</v>
      </c>
      <c r="F3510" s="5">
        <f t="shared" si="594"/>
        <v>200</v>
      </c>
      <c r="G3510" s="11">
        <v>18</v>
      </c>
      <c r="H3510" s="22">
        <v>0.5</v>
      </c>
      <c r="I3510" s="22">
        <v>4.4000000000000004</v>
      </c>
      <c r="J3510" s="22">
        <v>4.4000000000000004</v>
      </c>
      <c r="K3510" s="22">
        <v>0.5</v>
      </c>
      <c r="L3510" s="22">
        <v>0.1</v>
      </c>
      <c r="M3510" s="22"/>
      <c r="N3510" s="22">
        <v>0.01</v>
      </c>
      <c r="O3510" s="11"/>
      <c r="P3510" s="11"/>
      <c r="Q3510" s="7"/>
      <c r="R3510" s="6">
        <f t="shared" si="595"/>
        <v>36</v>
      </c>
      <c r="S3510" s="13">
        <f t="shared" si="596"/>
        <v>1</v>
      </c>
      <c r="T3510" s="13">
        <f t="shared" si="597"/>
        <v>8.8000000000000007</v>
      </c>
      <c r="U3510" s="13">
        <f t="shared" si="598"/>
        <v>8.8000000000000007</v>
      </c>
      <c r="V3510" s="13">
        <f t="shared" si="599"/>
        <v>1</v>
      </c>
      <c r="W3510" s="13">
        <f t="shared" si="600"/>
        <v>0.2</v>
      </c>
      <c r="X3510" s="13" t="str">
        <f t="shared" si="601"/>
        <v/>
      </c>
      <c r="Y3510" s="13">
        <f t="shared" si="602"/>
        <v>0.02</v>
      </c>
      <c r="Z3510" s="13" t="str">
        <f t="shared" si="603"/>
        <v/>
      </c>
      <c r="AA3510" s="13" t="str">
        <f t="shared" si="604"/>
        <v/>
      </c>
      <c r="AC3510" s="23"/>
      <c r="AD3510" s="23"/>
      <c r="AE3510" s="23"/>
      <c r="AF3510" s="23">
        <v>6</v>
      </c>
      <c r="AG3510" s="23"/>
      <c r="AH3510" s="23"/>
      <c r="AI3510" s="23"/>
      <c r="AJ3510" s="23"/>
      <c r="AK3510" s="23"/>
      <c r="AL3510" s="23"/>
      <c r="AM3510" s="23"/>
      <c r="AN3510" s="23"/>
      <c r="AO3510" s="23"/>
      <c r="AP3510" s="23"/>
      <c r="AQ3510" s="23"/>
      <c r="AR3510" s="23"/>
      <c r="AT3510" s="24" t="s">
        <v>3104</v>
      </c>
      <c r="AU3510" s="24"/>
      <c r="AV3510" s="24"/>
      <c r="AW3510" s="24" t="s">
        <v>3339</v>
      </c>
      <c r="AX3510" s="24"/>
      <c r="AY3510" s="24"/>
      <c r="BA3510" s="25" t="s">
        <v>2896</v>
      </c>
      <c r="BB3510" s="27" t="s">
        <v>2896</v>
      </c>
      <c r="BC3510" s="27"/>
      <c r="BD3510" s="24"/>
      <c r="BE3510" s="24"/>
      <c r="BF3510" s="24"/>
      <c r="BG3510" s="24"/>
      <c r="BH3510" s="24"/>
      <c r="BI3510" s="24"/>
      <c r="BK3510" s="26" t="s">
        <v>3638</v>
      </c>
    </row>
    <row r="3511" spans="1:63" ht="15.75" customHeight="1" x14ac:dyDescent="0.35">
      <c r="A3511" s="12" t="s">
        <v>13112</v>
      </c>
      <c r="B3511" s="28" t="s">
        <v>3917</v>
      </c>
      <c r="C3511" s="5" t="s">
        <v>3895</v>
      </c>
      <c r="D3511" s="5">
        <v>200</v>
      </c>
      <c r="E3511" s="10">
        <v>1</v>
      </c>
      <c r="F3511" s="5">
        <f t="shared" si="594"/>
        <v>200</v>
      </c>
      <c r="G3511" s="11">
        <v>28</v>
      </c>
      <c r="H3511" s="22">
        <v>0.2</v>
      </c>
      <c r="I3511" s="22">
        <v>6.5</v>
      </c>
      <c r="J3511" s="22">
        <v>5</v>
      </c>
      <c r="K3511" s="22">
        <v>0.1</v>
      </c>
      <c r="L3511" s="22">
        <v>0</v>
      </c>
      <c r="M3511" s="22">
        <v>0.1</v>
      </c>
      <c r="N3511" s="22">
        <v>0.01</v>
      </c>
      <c r="O3511" s="11"/>
      <c r="P3511" s="11"/>
      <c r="Q3511" s="7"/>
      <c r="R3511" s="6">
        <f t="shared" si="595"/>
        <v>56</v>
      </c>
      <c r="S3511" s="13">
        <f t="shared" si="596"/>
        <v>0.4</v>
      </c>
      <c r="T3511" s="13">
        <f t="shared" si="597"/>
        <v>13</v>
      </c>
      <c r="U3511" s="13">
        <f t="shared" si="598"/>
        <v>10</v>
      </c>
      <c r="V3511" s="13">
        <f t="shared" si="599"/>
        <v>0.2</v>
      </c>
      <c r="W3511" s="13" t="str">
        <f t="shared" si="600"/>
        <v/>
      </c>
      <c r="X3511" s="13">
        <f t="shared" si="601"/>
        <v>0.2</v>
      </c>
      <c r="Y3511" s="13">
        <f t="shared" si="602"/>
        <v>0.02</v>
      </c>
      <c r="Z3511" s="13" t="str">
        <f t="shared" si="603"/>
        <v/>
      </c>
      <c r="AA3511" s="13" t="str">
        <f t="shared" si="604"/>
        <v/>
      </c>
      <c r="AC3511" s="23"/>
      <c r="AD3511" s="23"/>
      <c r="AE3511" s="23"/>
      <c r="AF3511" s="23"/>
      <c r="AG3511" s="23"/>
      <c r="AH3511" s="23"/>
      <c r="AI3511" s="23"/>
      <c r="AJ3511" s="23"/>
      <c r="AK3511" s="23"/>
      <c r="AL3511" s="23"/>
      <c r="AM3511" s="23"/>
      <c r="AN3511" s="23"/>
      <c r="AO3511" s="23"/>
      <c r="AP3511" s="23"/>
      <c r="AQ3511" s="23"/>
      <c r="AR3511" s="23"/>
      <c r="AT3511" s="24" t="s">
        <v>3212</v>
      </c>
      <c r="AU3511" s="24"/>
      <c r="AV3511" s="24"/>
      <c r="AW3511" s="24" t="s">
        <v>3368</v>
      </c>
      <c r="AX3511" s="24"/>
      <c r="AY3511" s="24"/>
      <c r="BA3511" s="25" t="s">
        <v>2896</v>
      </c>
      <c r="BB3511" s="27" t="s">
        <v>2896</v>
      </c>
      <c r="BC3511" s="27"/>
      <c r="BD3511" s="24"/>
      <c r="BE3511" s="24"/>
      <c r="BF3511" s="24"/>
      <c r="BG3511" s="24"/>
      <c r="BH3511" s="24"/>
      <c r="BI3511" s="24"/>
      <c r="BK3511" s="26" t="s">
        <v>3774</v>
      </c>
    </row>
    <row r="3512" spans="1:63" ht="15.75" customHeight="1" x14ac:dyDescent="0.35">
      <c r="A3512" s="12" t="s">
        <v>13113</v>
      </c>
      <c r="B3512" s="28" t="s">
        <v>4242</v>
      </c>
      <c r="C3512" s="5" t="s">
        <v>3895</v>
      </c>
      <c r="D3512" s="5">
        <v>200</v>
      </c>
      <c r="E3512" s="10">
        <v>1</v>
      </c>
      <c r="F3512" s="5">
        <f t="shared" si="594"/>
        <v>200</v>
      </c>
      <c r="G3512" s="11">
        <v>14</v>
      </c>
      <c r="H3512" s="22">
        <v>0.5</v>
      </c>
      <c r="I3512" s="22">
        <v>3.6</v>
      </c>
      <c r="J3512" s="22">
        <v>3.3</v>
      </c>
      <c r="K3512" s="22">
        <v>0.5</v>
      </c>
      <c r="L3512" s="22">
        <v>0.1</v>
      </c>
      <c r="M3512" s="22">
        <v>0.5</v>
      </c>
      <c r="N3512" s="22">
        <v>0.01</v>
      </c>
      <c r="O3512" s="11"/>
      <c r="P3512" s="11"/>
      <c r="Q3512" s="7"/>
      <c r="R3512" s="6">
        <f t="shared" si="595"/>
        <v>28</v>
      </c>
      <c r="S3512" s="13">
        <f t="shared" si="596"/>
        <v>1</v>
      </c>
      <c r="T3512" s="13">
        <f t="shared" si="597"/>
        <v>7.2</v>
      </c>
      <c r="U3512" s="13">
        <f t="shared" si="598"/>
        <v>6.6</v>
      </c>
      <c r="V3512" s="13">
        <f t="shared" si="599"/>
        <v>1</v>
      </c>
      <c r="W3512" s="13">
        <f t="shared" si="600"/>
        <v>0.2</v>
      </c>
      <c r="X3512" s="13">
        <f t="shared" si="601"/>
        <v>1</v>
      </c>
      <c r="Y3512" s="13">
        <f t="shared" si="602"/>
        <v>0.02</v>
      </c>
      <c r="Z3512" s="13" t="str">
        <f t="shared" si="603"/>
        <v/>
      </c>
      <c r="AA3512" s="13" t="str">
        <f t="shared" si="604"/>
        <v/>
      </c>
      <c r="AC3512" s="23"/>
      <c r="AD3512" s="23"/>
      <c r="AE3512" s="23"/>
      <c r="AF3512" s="23">
        <v>6</v>
      </c>
      <c r="AG3512" s="23"/>
      <c r="AH3512" s="23"/>
      <c r="AI3512" s="23"/>
      <c r="AJ3512" s="23"/>
      <c r="AK3512" s="23"/>
      <c r="AL3512" s="23"/>
      <c r="AM3512" s="23"/>
      <c r="AN3512" s="23"/>
      <c r="AO3512" s="23"/>
      <c r="AP3512" s="23"/>
      <c r="AQ3512" s="23"/>
      <c r="AR3512" s="23"/>
      <c r="AT3512" s="24" t="s">
        <v>3145</v>
      </c>
      <c r="AU3512" s="24"/>
      <c r="AV3512" s="24"/>
      <c r="AW3512" s="24" t="s">
        <v>3352</v>
      </c>
      <c r="AX3512" s="24"/>
      <c r="AY3512" s="24"/>
      <c r="BA3512" s="25" t="s">
        <v>2896</v>
      </c>
      <c r="BB3512" s="27" t="s">
        <v>2896</v>
      </c>
      <c r="BC3512" s="27"/>
      <c r="BD3512" s="24"/>
      <c r="BE3512" s="24"/>
      <c r="BF3512" s="24"/>
      <c r="BG3512" s="24"/>
      <c r="BH3512" s="24"/>
      <c r="BI3512" s="24"/>
      <c r="BK3512" s="26" t="s">
        <v>3698</v>
      </c>
    </row>
    <row r="3513" spans="1:63" ht="15.75" customHeight="1" x14ac:dyDescent="0.35">
      <c r="A3513" s="12" t="s">
        <v>13114</v>
      </c>
      <c r="B3513" s="28" t="s">
        <v>3945</v>
      </c>
      <c r="C3513" s="5" t="s">
        <v>3895</v>
      </c>
      <c r="D3513" s="5">
        <v>200</v>
      </c>
      <c r="E3513" s="10">
        <v>1</v>
      </c>
      <c r="F3513" s="5">
        <f t="shared" si="594"/>
        <v>200</v>
      </c>
      <c r="G3513" s="11">
        <v>24</v>
      </c>
      <c r="H3513" s="22">
        <v>0.5</v>
      </c>
      <c r="I3513" s="22">
        <v>5.6</v>
      </c>
      <c r="J3513" s="22">
        <v>5</v>
      </c>
      <c r="K3513" s="22">
        <v>0.5</v>
      </c>
      <c r="L3513" s="22">
        <v>0.1</v>
      </c>
      <c r="M3513" s="22">
        <v>0.6</v>
      </c>
      <c r="N3513" s="22">
        <v>0.01</v>
      </c>
      <c r="O3513" s="11"/>
      <c r="P3513" s="11"/>
      <c r="Q3513" s="7"/>
      <c r="R3513" s="6">
        <f t="shared" si="595"/>
        <v>48</v>
      </c>
      <c r="S3513" s="13">
        <f t="shared" si="596"/>
        <v>1</v>
      </c>
      <c r="T3513" s="13">
        <f t="shared" si="597"/>
        <v>11.2</v>
      </c>
      <c r="U3513" s="13">
        <f t="shared" si="598"/>
        <v>10</v>
      </c>
      <c r="V3513" s="13">
        <f t="shared" si="599"/>
        <v>1</v>
      </c>
      <c r="W3513" s="13">
        <f t="shared" si="600"/>
        <v>0.2</v>
      </c>
      <c r="X3513" s="13">
        <f t="shared" si="601"/>
        <v>1.2</v>
      </c>
      <c r="Y3513" s="13">
        <f t="shared" si="602"/>
        <v>0.02</v>
      </c>
      <c r="Z3513" s="13" t="str">
        <f t="shared" si="603"/>
        <v/>
      </c>
      <c r="AA3513" s="13" t="str">
        <f t="shared" si="604"/>
        <v/>
      </c>
      <c r="AC3513" s="23"/>
      <c r="AD3513" s="23"/>
      <c r="AE3513" s="23"/>
      <c r="AF3513" s="23"/>
      <c r="AG3513" s="23"/>
      <c r="AH3513" s="23"/>
      <c r="AI3513" s="23"/>
      <c r="AJ3513" s="23"/>
      <c r="AK3513" s="23"/>
      <c r="AL3513" s="23"/>
      <c r="AM3513" s="23"/>
      <c r="AN3513" s="23"/>
      <c r="AO3513" s="23"/>
      <c r="AP3513" s="23"/>
      <c r="AQ3513" s="23"/>
      <c r="AR3513" s="23"/>
      <c r="AT3513" s="24" t="s">
        <v>13115</v>
      </c>
      <c r="AU3513" s="24"/>
      <c r="AV3513" s="24"/>
      <c r="AW3513" s="24" t="s">
        <v>3376</v>
      </c>
      <c r="AX3513" s="24"/>
      <c r="AY3513" s="24"/>
      <c r="BA3513" s="25" t="s">
        <v>2896</v>
      </c>
      <c r="BB3513" s="27" t="s">
        <v>2896</v>
      </c>
      <c r="BC3513" s="27"/>
      <c r="BD3513" s="24"/>
      <c r="BE3513" s="24"/>
      <c r="BF3513" s="24"/>
      <c r="BG3513" s="24"/>
      <c r="BH3513" s="24"/>
      <c r="BI3513" s="24"/>
      <c r="BK3513" s="26" t="s">
        <v>3740</v>
      </c>
    </row>
    <row r="3514" spans="1:63" ht="15.75" customHeight="1" x14ac:dyDescent="0.35">
      <c r="A3514" s="12" t="s">
        <v>13116</v>
      </c>
      <c r="B3514" s="28" t="s">
        <v>4242</v>
      </c>
      <c r="C3514" s="5" t="s">
        <v>3895</v>
      </c>
      <c r="D3514" s="5">
        <v>200</v>
      </c>
      <c r="E3514" s="10">
        <v>1</v>
      </c>
      <c r="F3514" s="5">
        <f t="shared" si="594"/>
        <v>200</v>
      </c>
      <c r="G3514" s="11">
        <v>18</v>
      </c>
      <c r="H3514" s="22">
        <v>0.5</v>
      </c>
      <c r="I3514" s="22">
        <v>4.0999999999999996</v>
      </c>
      <c r="J3514" s="22">
        <v>3.7</v>
      </c>
      <c r="K3514" s="22">
        <v>0.5</v>
      </c>
      <c r="L3514" s="22">
        <v>0.1</v>
      </c>
      <c r="M3514" s="22">
        <v>0.5</v>
      </c>
      <c r="N3514" s="22">
        <v>0.01</v>
      </c>
      <c r="O3514" s="11"/>
      <c r="P3514" s="11"/>
      <c r="Q3514" s="7"/>
      <c r="R3514" s="6">
        <f t="shared" si="595"/>
        <v>36</v>
      </c>
      <c r="S3514" s="13">
        <f t="shared" si="596"/>
        <v>1</v>
      </c>
      <c r="T3514" s="13">
        <f t="shared" si="597"/>
        <v>8.1999999999999993</v>
      </c>
      <c r="U3514" s="13">
        <f t="shared" si="598"/>
        <v>7.4</v>
      </c>
      <c r="V3514" s="13">
        <f t="shared" si="599"/>
        <v>1</v>
      </c>
      <c r="W3514" s="13">
        <f t="shared" si="600"/>
        <v>0.2</v>
      </c>
      <c r="X3514" s="13">
        <f t="shared" si="601"/>
        <v>1</v>
      </c>
      <c r="Y3514" s="13">
        <f t="shared" si="602"/>
        <v>0.02</v>
      </c>
      <c r="Z3514" s="13" t="str">
        <f t="shared" si="603"/>
        <v/>
      </c>
      <c r="AA3514" s="13" t="str">
        <f t="shared" si="604"/>
        <v/>
      </c>
      <c r="AC3514" s="23"/>
      <c r="AD3514" s="23"/>
      <c r="AE3514" s="23">
        <v>1.8</v>
      </c>
      <c r="AF3514" s="23"/>
      <c r="AG3514" s="23"/>
      <c r="AH3514" s="23"/>
      <c r="AI3514" s="23"/>
      <c r="AJ3514" s="23"/>
      <c r="AK3514" s="23"/>
      <c r="AL3514" s="23"/>
      <c r="AM3514" s="23"/>
      <c r="AN3514" s="23"/>
      <c r="AO3514" s="23">
        <v>1.5</v>
      </c>
      <c r="AP3514" s="23"/>
      <c r="AQ3514" s="23"/>
      <c r="AR3514" s="23">
        <v>8.3000000000000007</v>
      </c>
      <c r="AT3514" s="24" t="s">
        <v>3152</v>
      </c>
      <c r="AU3514" s="24"/>
      <c r="AV3514" s="24"/>
      <c r="AW3514" s="24" t="s">
        <v>3358</v>
      </c>
      <c r="AX3514" s="24"/>
      <c r="AY3514" s="24"/>
      <c r="BA3514" s="25" t="s">
        <v>2896</v>
      </c>
      <c r="BB3514" s="27" t="s">
        <v>2896</v>
      </c>
      <c r="BC3514" s="27"/>
      <c r="BD3514" s="24"/>
      <c r="BE3514" s="24"/>
      <c r="BF3514" s="24"/>
      <c r="BG3514" s="24"/>
      <c r="BH3514" s="24"/>
      <c r="BI3514" s="24"/>
      <c r="BK3514" s="26" t="s">
        <v>3710</v>
      </c>
    </row>
    <row r="3515" spans="1:63" ht="15.75" customHeight="1" x14ac:dyDescent="0.35">
      <c r="A3515" s="12" t="s">
        <v>13117</v>
      </c>
      <c r="B3515" s="28" t="s">
        <v>3984</v>
      </c>
      <c r="C3515" s="5" t="s">
        <v>5305</v>
      </c>
      <c r="D3515" s="5">
        <v>200</v>
      </c>
      <c r="E3515" s="10">
        <v>1</v>
      </c>
      <c r="F3515" s="5">
        <f t="shared" si="594"/>
        <v>200</v>
      </c>
      <c r="G3515" s="11">
        <v>18</v>
      </c>
      <c r="H3515" s="22">
        <v>0.5</v>
      </c>
      <c r="I3515" s="22">
        <v>4.0999999999999996</v>
      </c>
      <c r="J3515" s="22">
        <v>3.6</v>
      </c>
      <c r="K3515" s="22">
        <v>0.5</v>
      </c>
      <c r="L3515" s="22">
        <v>0.1</v>
      </c>
      <c r="M3515" s="22"/>
      <c r="N3515" s="22">
        <v>0.01</v>
      </c>
      <c r="O3515" s="11"/>
      <c r="P3515" s="11"/>
      <c r="Q3515" s="7"/>
      <c r="R3515" s="6">
        <f t="shared" si="595"/>
        <v>36</v>
      </c>
      <c r="S3515" s="13">
        <f t="shared" si="596"/>
        <v>1</v>
      </c>
      <c r="T3515" s="13">
        <f t="shared" si="597"/>
        <v>8.1999999999999993</v>
      </c>
      <c r="U3515" s="13">
        <f t="shared" si="598"/>
        <v>7.2</v>
      </c>
      <c r="V3515" s="13">
        <f t="shared" si="599"/>
        <v>1</v>
      </c>
      <c r="W3515" s="13">
        <f t="shared" si="600"/>
        <v>0.2</v>
      </c>
      <c r="X3515" s="13" t="str">
        <f t="shared" si="601"/>
        <v/>
      </c>
      <c r="Y3515" s="13">
        <f t="shared" si="602"/>
        <v>0.02</v>
      </c>
      <c r="Z3515" s="13" t="str">
        <f t="shared" si="603"/>
        <v/>
      </c>
      <c r="AA3515" s="13" t="str">
        <f t="shared" si="604"/>
        <v/>
      </c>
      <c r="AC3515" s="23"/>
      <c r="AD3515" s="23"/>
      <c r="AE3515" s="23">
        <v>1.8</v>
      </c>
      <c r="AF3515" s="23"/>
      <c r="AG3515" s="23"/>
      <c r="AH3515" s="23"/>
      <c r="AI3515" s="23"/>
      <c r="AJ3515" s="23"/>
      <c r="AK3515" s="23"/>
      <c r="AL3515" s="23"/>
      <c r="AM3515" s="23"/>
      <c r="AN3515" s="23"/>
      <c r="AO3515" s="23">
        <v>1.5</v>
      </c>
      <c r="AP3515" s="23"/>
      <c r="AQ3515" s="23"/>
      <c r="AR3515" s="23">
        <v>8.25</v>
      </c>
      <c r="AT3515" s="24" t="s">
        <v>3153</v>
      </c>
      <c r="AU3515" s="24"/>
      <c r="AV3515" s="24"/>
      <c r="AW3515" s="24" t="s">
        <v>3358</v>
      </c>
      <c r="AX3515" s="24"/>
      <c r="AY3515" s="24"/>
      <c r="BA3515" s="25" t="s">
        <v>2896</v>
      </c>
      <c r="BB3515" s="27" t="s">
        <v>2896</v>
      </c>
      <c r="BC3515" s="27"/>
      <c r="BD3515" s="24"/>
      <c r="BE3515" s="24"/>
      <c r="BF3515" s="24"/>
      <c r="BG3515" s="24"/>
      <c r="BH3515" s="24"/>
      <c r="BI3515" s="24"/>
      <c r="BK3515" s="26" t="s">
        <v>13118</v>
      </c>
    </row>
    <row r="3516" spans="1:63" ht="15.75" customHeight="1" x14ac:dyDescent="0.35">
      <c r="A3516" s="12" t="s">
        <v>13119</v>
      </c>
      <c r="B3516" s="28" t="s">
        <v>4242</v>
      </c>
      <c r="C3516" s="5" t="s">
        <v>3895</v>
      </c>
      <c r="D3516" s="5">
        <v>200</v>
      </c>
      <c r="E3516" s="10">
        <v>1</v>
      </c>
      <c r="F3516" s="5">
        <f t="shared" si="594"/>
        <v>200</v>
      </c>
      <c r="G3516" s="11">
        <v>18</v>
      </c>
      <c r="H3516" s="22">
        <v>0.5</v>
      </c>
      <c r="I3516" s="22">
        <v>4.2</v>
      </c>
      <c r="J3516" s="22">
        <v>4</v>
      </c>
      <c r="K3516" s="22">
        <v>0.5</v>
      </c>
      <c r="L3516" s="22">
        <v>0.1</v>
      </c>
      <c r="M3516" s="22">
        <v>0.6</v>
      </c>
      <c r="N3516" s="22">
        <v>0.01</v>
      </c>
      <c r="O3516" s="11"/>
      <c r="P3516" s="11"/>
      <c r="Q3516" s="7"/>
      <c r="R3516" s="6">
        <f t="shared" si="595"/>
        <v>36</v>
      </c>
      <c r="S3516" s="13">
        <f t="shared" si="596"/>
        <v>1</v>
      </c>
      <c r="T3516" s="13">
        <f t="shared" si="597"/>
        <v>8.4</v>
      </c>
      <c r="U3516" s="13">
        <f t="shared" si="598"/>
        <v>8</v>
      </c>
      <c r="V3516" s="13">
        <f t="shared" si="599"/>
        <v>1</v>
      </c>
      <c r="W3516" s="13">
        <f t="shared" si="600"/>
        <v>0.2</v>
      </c>
      <c r="X3516" s="13">
        <f t="shared" si="601"/>
        <v>1.2</v>
      </c>
      <c r="Y3516" s="13">
        <f t="shared" si="602"/>
        <v>0.02</v>
      </c>
      <c r="Z3516" s="13" t="str">
        <f t="shared" si="603"/>
        <v/>
      </c>
      <c r="AA3516" s="13" t="str">
        <f t="shared" si="604"/>
        <v/>
      </c>
      <c r="AC3516" s="23"/>
      <c r="AD3516" s="23"/>
      <c r="AE3516" s="23"/>
      <c r="AF3516" s="23"/>
      <c r="AG3516" s="23"/>
      <c r="AH3516" s="23"/>
      <c r="AI3516" s="23"/>
      <c r="AJ3516" s="23"/>
      <c r="AK3516" s="23"/>
      <c r="AL3516" s="23"/>
      <c r="AM3516" s="23"/>
      <c r="AN3516" s="23"/>
      <c r="AO3516" s="23"/>
      <c r="AP3516" s="23"/>
      <c r="AQ3516" s="23"/>
      <c r="AR3516" s="23"/>
      <c r="AT3516" s="24" t="s">
        <v>3158</v>
      </c>
      <c r="AU3516" s="24"/>
      <c r="AV3516" s="24"/>
      <c r="AW3516" s="24" t="s">
        <v>3360</v>
      </c>
      <c r="AX3516" s="24"/>
      <c r="AY3516" s="24"/>
      <c r="BA3516" s="25" t="s">
        <v>2896</v>
      </c>
      <c r="BB3516" s="27" t="s">
        <v>2896</v>
      </c>
      <c r="BC3516" s="27"/>
      <c r="BD3516" s="24"/>
      <c r="BE3516" s="24"/>
      <c r="BF3516" s="24"/>
      <c r="BG3516" s="24"/>
      <c r="BH3516" s="24"/>
      <c r="BI3516" s="24"/>
      <c r="BK3516" s="26" t="s">
        <v>3709</v>
      </c>
    </row>
    <row r="3517" spans="1:63" ht="15.75" customHeight="1" x14ac:dyDescent="0.35">
      <c r="A3517" s="12" t="s">
        <v>13120</v>
      </c>
      <c r="B3517" s="28" t="s">
        <v>3894</v>
      </c>
      <c r="C3517" s="5" t="s">
        <v>3895</v>
      </c>
      <c r="D3517" s="5">
        <v>200</v>
      </c>
      <c r="E3517" s="10">
        <v>1</v>
      </c>
      <c r="F3517" s="5">
        <f t="shared" si="594"/>
        <v>200</v>
      </c>
      <c r="G3517" s="11">
        <v>24</v>
      </c>
      <c r="H3517" s="22">
        <v>0.5</v>
      </c>
      <c r="I3517" s="22">
        <v>5</v>
      </c>
      <c r="J3517" s="22">
        <v>3.8</v>
      </c>
      <c r="K3517" s="22">
        <v>0.5</v>
      </c>
      <c r="L3517" s="22">
        <v>0.1</v>
      </c>
      <c r="M3517" s="22">
        <v>1.1000000000000001</v>
      </c>
      <c r="N3517" s="22">
        <v>0.03</v>
      </c>
      <c r="O3517" s="11"/>
      <c r="P3517" s="11"/>
      <c r="Q3517" s="7"/>
      <c r="R3517" s="6">
        <f t="shared" si="595"/>
        <v>48</v>
      </c>
      <c r="S3517" s="13">
        <f t="shared" si="596"/>
        <v>1</v>
      </c>
      <c r="T3517" s="13">
        <f t="shared" si="597"/>
        <v>10</v>
      </c>
      <c r="U3517" s="13">
        <f t="shared" si="598"/>
        <v>7.6</v>
      </c>
      <c r="V3517" s="13">
        <f t="shared" si="599"/>
        <v>1</v>
      </c>
      <c r="W3517" s="13">
        <f t="shared" si="600"/>
        <v>0.2</v>
      </c>
      <c r="X3517" s="13">
        <f t="shared" si="601"/>
        <v>2.2000000000000002</v>
      </c>
      <c r="Y3517" s="13">
        <f t="shared" si="602"/>
        <v>0.06</v>
      </c>
      <c r="Z3517" s="13" t="str">
        <f t="shared" si="603"/>
        <v/>
      </c>
      <c r="AA3517" s="13" t="str">
        <f t="shared" si="604"/>
        <v/>
      </c>
      <c r="AC3517" s="23"/>
      <c r="AD3517" s="23"/>
      <c r="AE3517" s="23"/>
      <c r="AF3517" s="23"/>
      <c r="AG3517" s="23"/>
      <c r="AH3517" s="23"/>
      <c r="AI3517" s="23"/>
      <c r="AJ3517" s="23"/>
      <c r="AK3517" s="23"/>
      <c r="AL3517" s="23"/>
      <c r="AM3517" s="23"/>
      <c r="AN3517" s="23"/>
      <c r="AO3517" s="23"/>
      <c r="AP3517" s="23"/>
      <c r="AQ3517" s="23"/>
      <c r="AR3517" s="23"/>
      <c r="AT3517" s="24"/>
      <c r="AU3517" s="24"/>
      <c r="AV3517" s="24"/>
      <c r="AW3517" s="24"/>
      <c r="AX3517" s="24"/>
      <c r="AY3517" s="24"/>
      <c r="BA3517" s="25" t="s">
        <v>2898</v>
      </c>
      <c r="BB3517" s="27" t="s">
        <v>2898</v>
      </c>
      <c r="BC3517" s="27"/>
      <c r="BD3517" s="24"/>
      <c r="BE3517" s="24"/>
      <c r="BF3517" s="24"/>
      <c r="BG3517" s="24"/>
      <c r="BH3517" s="24"/>
      <c r="BI3517" s="24"/>
      <c r="BK3517" s="26" t="s">
        <v>3547</v>
      </c>
    </row>
    <row r="3518" spans="1:63" ht="15.75" customHeight="1" x14ac:dyDescent="0.35">
      <c r="A3518" s="12" t="s">
        <v>13121</v>
      </c>
      <c r="B3518" s="28" t="s">
        <v>3945</v>
      </c>
      <c r="C3518" s="5" t="s">
        <v>3895</v>
      </c>
      <c r="D3518" s="5">
        <v>200</v>
      </c>
      <c r="E3518" s="10">
        <v>1</v>
      </c>
      <c r="F3518" s="5">
        <f t="shared" si="594"/>
        <v>200</v>
      </c>
      <c r="G3518" s="11">
        <v>14</v>
      </c>
      <c r="H3518" s="22">
        <v>0.5</v>
      </c>
      <c r="I3518" s="22">
        <v>3.2</v>
      </c>
      <c r="J3518" s="22">
        <v>3.2</v>
      </c>
      <c r="K3518" s="22">
        <v>0.5</v>
      </c>
      <c r="L3518" s="22">
        <v>0.1</v>
      </c>
      <c r="M3518" s="22"/>
      <c r="N3518" s="22">
        <v>0.01</v>
      </c>
      <c r="O3518" s="11"/>
      <c r="P3518" s="11"/>
      <c r="Q3518" s="7"/>
      <c r="R3518" s="6">
        <f t="shared" si="595"/>
        <v>28</v>
      </c>
      <c r="S3518" s="13">
        <f t="shared" si="596"/>
        <v>1</v>
      </c>
      <c r="T3518" s="13">
        <f t="shared" si="597"/>
        <v>6.4</v>
      </c>
      <c r="U3518" s="13">
        <f t="shared" si="598"/>
        <v>6.4</v>
      </c>
      <c r="V3518" s="13">
        <f t="shared" si="599"/>
        <v>1</v>
      </c>
      <c r="W3518" s="13">
        <f t="shared" si="600"/>
        <v>0.2</v>
      </c>
      <c r="X3518" s="13" t="str">
        <f t="shared" si="601"/>
        <v/>
      </c>
      <c r="Y3518" s="13">
        <f t="shared" si="602"/>
        <v>0.02</v>
      </c>
      <c r="Z3518" s="13" t="str">
        <f t="shared" si="603"/>
        <v/>
      </c>
      <c r="AA3518" s="13" t="str">
        <f t="shared" si="604"/>
        <v/>
      </c>
      <c r="AC3518" s="23"/>
      <c r="AD3518" s="23"/>
      <c r="AE3518" s="23"/>
      <c r="AF3518" s="23">
        <v>6</v>
      </c>
      <c r="AG3518" s="23"/>
      <c r="AH3518" s="23"/>
      <c r="AI3518" s="23"/>
      <c r="AJ3518" s="23"/>
      <c r="AK3518" s="23"/>
      <c r="AL3518" s="23"/>
      <c r="AM3518" s="23"/>
      <c r="AN3518" s="23"/>
      <c r="AO3518" s="23"/>
      <c r="AP3518" s="23"/>
      <c r="AQ3518" s="23"/>
      <c r="AR3518" s="23"/>
      <c r="AT3518" s="24" t="s">
        <v>13122</v>
      </c>
      <c r="AU3518" s="24"/>
      <c r="AV3518" s="24"/>
      <c r="AW3518" s="24" t="s">
        <v>3349</v>
      </c>
      <c r="AX3518" s="24"/>
      <c r="AY3518" s="24"/>
      <c r="BA3518" s="25" t="s">
        <v>2896</v>
      </c>
      <c r="BB3518" s="27" t="s">
        <v>2896</v>
      </c>
      <c r="BC3518" s="27"/>
      <c r="BD3518" s="24"/>
      <c r="BE3518" s="24"/>
      <c r="BF3518" s="24"/>
      <c r="BG3518" s="24"/>
      <c r="BH3518" s="24"/>
      <c r="BI3518" s="24"/>
      <c r="BK3518" s="26" t="s">
        <v>3688</v>
      </c>
    </row>
    <row r="3519" spans="1:63" ht="15.75" customHeight="1" x14ac:dyDescent="0.35">
      <c r="A3519" s="12" t="s">
        <v>13123</v>
      </c>
      <c r="B3519" s="28" t="s">
        <v>3911</v>
      </c>
      <c r="C3519" s="5" t="s">
        <v>3895</v>
      </c>
      <c r="D3519" s="5">
        <v>200</v>
      </c>
      <c r="E3519" s="10">
        <v>1</v>
      </c>
      <c r="F3519" s="5">
        <f t="shared" si="594"/>
        <v>200</v>
      </c>
      <c r="G3519" s="11">
        <v>19</v>
      </c>
      <c r="H3519" s="22">
        <v>0</v>
      </c>
      <c r="I3519" s="22">
        <v>4.8</v>
      </c>
      <c r="J3519" s="22">
        <v>4.5</v>
      </c>
      <c r="K3519" s="22">
        <v>0</v>
      </c>
      <c r="L3519" s="22">
        <v>0</v>
      </c>
      <c r="M3519" s="22"/>
      <c r="N3519" s="22">
        <v>0.02</v>
      </c>
      <c r="O3519" s="11"/>
      <c r="P3519" s="11"/>
      <c r="Q3519" s="7"/>
      <c r="R3519" s="6">
        <f t="shared" si="595"/>
        <v>38</v>
      </c>
      <c r="S3519" s="13" t="str">
        <f t="shared" si="596"/>
        <v/>
      </c>
      <c r="T3519" s="13">
        <f t="shared" si="597"/>
        <v>9.6</v>
      </c>
      <c r="U3519" s="13">
        <f t="shared" si="598"/>
        <v>9</v>
      </c>
      <c r="V3519" s="13" t="str">
        <f t="shared" si="599"/>
        <v/>
      </c>
      <c r="W3519" s="13" t="str">
        <f t="shared" si="600"/>
        <v/>
      </c>
      <c r="X3519" s="13" t="str">
        <f t="shared" si="601"/>
        <v/>
      </c>
      <c r="Y3519" s="13">
        <f t="shared" si="602"/>
        <v>0.04</v>
      </c>
      <c r="Z3519" s="13" t="str">
        <f t="shared" si="603"/>
        <v/>
      </c>
      <c r="AA3519" s="13" t="str">
        <f t="shared" si="604"/>
        <v/>
      </c>
      <c r="AC3519" s="23"/>
      <c r="AD3519" s="23"/>
      <c r="AE3519" s="23">
        <v>1.8</v>
      </c>
      <c r="AF3519" s="23"/>
      <c r="AG3519" s="23"/>
      <c r="AH3519" s="23"/>
      <c r="AI3519" s="23"/>
      <c r="AJ3519" s="23"/>
      <c r="AK3519" s="23"/>
      <c r="AL3519" s="23"/>
      <c r="AM3519" s="23"/>
      <c r="AN3519" s="23"/>
      <c r="AO3519" s="23">
        <v>1.5</v>
      </c>
      <c r="AP3519" s="23"/>
      <c r="AQ3519" s="23"/>
      <c r="AR3519" s="23">
        <v>8.25</v>
      </c>
      <c r="AT3519" s="24" t="s">
        <v>3170</v>
      </c>
      <c r="AU3519" s="24"/>
      <c r="AV3519" s="24"/>
      <c r="AW3519" s="24" t="s">
        <v>3365</v>
      </c>
      <c r="AX3519" s="24"/>
      <c r="AY3519" s="24"/>
      <c r="BA3519" s="25" t="s">
        <v>2896</v>
      </c>
      <c r="BB3519" s="27" t="s">
        <v>2896</v>
      </c>
      <c r="BC3519" s="27"/>
      <c r="BD3519" s="24"/>
      <c r="BE3519" s="24"/>
      <c r="BF3519" s="24"/>
      <c r="BG3519" s="24"/>
      <c r="BH3519" s="24"/>
      <c r="BI3519" s="24"/>
      <c r="BK3519" s="26" t="s">
        <v>3722</v>
      </c>
    </row>
    <row r="3520" spans="1:63" ht="15.75" customHeight="1" x14ac:dyDescent="0.35">
      <c r="A3520" s="12" t="s">
        <v>13124</v>
      </c>
      <c r="B3520" s="28" t="s">
        <v>3917</v>
      </c>
      <c r="C3520" s="5" t="s">
        <v>3895</v>
      </c>
      <c r="D3520" s="5">
        <v>200</v>
      </c>
      <c r="E3520" s="10">
        <v>1</v>
      </c>
      <c r="F3520" s="5">
        <f t="shared" si="594"/>
        <v>200</v>
      </c>
      <c r="G3520" s="11">
        <v>24</v>
      </c>
      <c r="H3520" s="22">
        <v>0.4</v>
      </c>
      <c r="I3520" s="22">
        <v>5.3</v>
      </c>
      <c r="J3520" s="22">
        <v>4.2</v>
      </c>
      <c r="K3520" s="22">
        <v>0.1</v>
      </c>
      <c r="L3520" s="22">
        <v>0</v>
      </c>
      <c r="M3520" s="22">
        <v>0.1</v>
      </c>
      <c r="N3520" s="22">
        <v>0.01</v>
      </c>
      <c r="O3520" s="11"/>
      <c r="P3520" s="11"/>
      <c r="Q3520" s="7"/>
      <c r="R3520" s="6">
        <f t="shared" si="595"/>
        <v>48</v>
      </c>
      <c r="S3520" s="13">
        <f t="shared" si="596"/>
        <v>0.8</v>
      </c>
      <c r="T3520" s="13">
        <f t="shared" si="597"/>
        <v>10.6</v>
      </c>
      <c r="U3520" s="13">
        <f t="shared" si="598"/>
        <v>8.4</v>
      </c>
      <c r="V3520" s="13">
        <f t="shared" si="599"/>
        <v>0.2</v>
      </c>
      <c r="W3520" s="13" t="str">
        <f t="shared" si="600"/>
        <v/>
      </c>
      <c r="X3520" s="13">
        <f t="shared" si="601"/>
        <v>0.2</v>
      </c>
      <c r="Y3520" s="13">
        <f t="shared" si="602"/>
        <v>0.02</v>
      </c>
      <c r="Z3520" s="13" t="str">
        <f t="shared" si="603"/>
        <v/>
      </c>
      <c r="AA3520" s="13" t="str">
        <f t="shared" si="604"/>
        <v/>
      </c>
      <c r="AC3520" s="23"/>
      <c r="AD3520" s="23"/>
      <c r="AE3520" s="23"/>
      <c r="AF3520" s="23"/>
      <c r="AG3520" s="23"/>
      <c r="AH3520" s="23"/>
      <c r="AI3520" s="23"/>
      <c r="AJ3520" s="23"/>
      <c r="AK3520" s="23"/>
      <c r="AL3520" s="23"/>
      <c r="AM3520" s="23"/>
      <c r="AN3520" s="23"/>
      <c r="AO3520" s="23"/>
      <c r="AP3520" s="23"/>
      <c r="AQ3520" s="23"/>
      <c r="AR3520" s="23"/>
      <c r="AT3520" s="24" t="s">
        <v>3185</v>
      </c>
      <c r="AU3520" s="24"/>
      <c r="AV3520" s="24"/>
      <c r="AW3520" s="24" t="s">
        <v>3377</v>
      </c>
      <c r="AX3520" s="24"/>
      <c r="AY3520" s="24"/>
      <c r="BA3520" s="25" t="s">
        <v>2896</v>
      </c>
      <c r="BB3520" s="27" t="s">
        <v>2896</v>
      </c>
      <c r="BC3520" s="27"/>
      <c r="BD3520" s="24"/>
      <c r="BE3520" s="24"/>
      <c r="BF3520" s="24"/>
      <c r="BG3520" s="24"/>
      <c r="BH3520" s="24"/>
      <c r="BI3520" s="24"/>
      <c r="BK3520" s="26" t="s">
        <v>3741</v>
      </c>
    </row>
    <row r="3521" spans="1:63" ht="15.75" customHeight="1" x14ac:dyDescent="0.35">
      <c r="A3521" s="12" t="s">
        <v>13125</v>
      </c>
      <c r="B3521" s="28" t="s">
        <v>3894</v>
      </c>
      <c r="C3521" s="5" t="s">
        <v>3895</v>
      </c>
      <c r="D3521" s="5">
        <v>200</v>
      </c>
      <c r="E3521" s="10">
        <v>1</v>
      </c>
      <c r="F3521" s="5">
        <f t="shared" si="594"/>
        <v>200</v>
      </c>
      <c r="G3521" s="11">
        <v>26</v>
      </c>
      <c r="H3521" s="22">
        <v>0.5</v>
      </c>
      <c r="I3521" s="22">
        <v>5.8</v>
      </c>
      <c r="J3521" s="22">
        <v>4.2</v>
      </c>
      <c r="K3521" s="22">
        <v>0.5</v>
      </c>
      <c r="L3521" s="22">
        <v>0.1</v>
      </c>
      <c r="M3521" s="22">
        <v>0.5</v>
      </c>
      <c r="N3521" s="22">
        <v>0.1</v>
      </c>
      <c r="O3521" s="11"/>
      <c r="P3521" s="11"/>
      <c r="Q3521" s="7"/>
      <c r="R3521" s="6">
        <f t="shared" si="595"/>
        <v>52</v>
      </c>
      <c r="S3521" s="13">
        <f t="shared" si="596"/>
        <v>1</v>
      </c>
      <c r="T3521" s="13">
        <f t="shared" si="597"/>
        <v>11.6</v>
      </c>
      <c r="U3521" s="13">
        <f t="shared" si="598"/>
        <v>8.4</v>
      </c>
      <c r="V3521" s="13">
        <f t="shared" si="599"/>
        <v>1</v>
      </c>
      <c r="W3521" s="13">
        <f t="shared" si="600"/>
        <v>0.2</v>
      </c>
      <c r="X3521" s="13">
        <f t="shared" si="601"/>
        <v>1</v>
      </c>
      <c r="Y3521" s="13">
        <f t="shared" si="602"/>
        <v>0.2</v>
      </c>
      <c r="Z3521" s="13" t="str">
        <f t="shared" si="603"/>
        <v/>
      </c>
      <c r="AA3521" s="13" t="str">
        <f t="shared" si="604"/>
        <v/>
      </c>
      <c r="AC3521" s="23"/>
      <c r="AD3521" s="23"/>
      <c r="AE3521" s="23"/>
      <c r="AF3521" s="23"/>
      <c r="AG3521" s="23"/>
      <c r="AH3521" s="23"/>
      <c r="AI3521" s="23"/>
      <c r="AJ3521" s="23"/>
      <c r="AK3521" s="23"/>
      <c r="AL3521" s="23"/>
      <c r="AM3521" s="23"/>
      <c r="AN3521" s="23"/>
      <c r="AO3521" s="23"/>
      <c r="AP3521" s="23"/>
      <c r="AQ3521" s="23"/>
      <c r="AR3521" s="23"/>
      <c r="AT3521" s="24"/>
      <c r="AU3521" s="24"/>
      <c r="AV3521" s="24"/>
      <c r="AW3521" s="24"/>
      <c r="AX3521" s="24"/>
      <c r="AY3521" s="24"/>
      <c r="BA3521" s="25" t="s">
        <v>2898</v>
      </c>
      <c r="BB3521" s="27" t="s">
        <v>2898</v>
      </c>
      <c r="BC3521" s="27"/>
      <c r="BD3521" s="24"/>
      <c r="BE3521" s="24"/>
      <c r="BF3521" s="24"/>
      <c r="BG3521" s="24"/>
      <c r="BH3521" s="24"/>
      <c r="BI3521" s="24"/>
      <c r="BK3521" s="26" t="s">
        <v>3617</v>
      </c>
    </row>
    <row r="3522" spans="1:63" ht="15.75" customHeight="1" x14ac:dyDescent="0.35">
      <c r="A3522" s="12" t="s">
        <v>13126</v>
      </c>
      <c r="B3522" s="28" t="s">
        <v>3911</v>
      </c>
      <c r="C3522" s="5" t="s">
        <v>3895</v>
      </c>
      <c r="D3522" s="5">
        <v>200</v>
      </c>
      <c r="E3522" s="10">
        <v>1</v>
      </c>
      <c r="F3522" s="5">
        <f t="shared" si="594"/>
        <v>200</v>
      </c>
      <c r="G3522" s="11">
        <v>25</v>
      </c>
      <c r="H3522" s="22">
        <v>0.5</v>
      </c>
      <c r="I3522" s="22">
        <v>5.2</v>
      </c>
      <c r="J3522" s="22">
        <v>5.2</v>
      </c>
      <c r="K3522" s="22">
        <v>0.5</v>
      </c>
      <c r="L3522" s="22">
        <v>0</v>
      </c>
      <c r="M3522" s="22">
        <v>0.5</v>
      </c>
      <c r="N3522" s="22">
        <v>0</v>
      </c>
      <c r="O3522" s="11"/>
      <c r="P3522" s="11"/>
      <c r="Q3522" s="7"/>
      <c r="R3522" s="6">
        <f t="shared" si="595"/>
        <v>50</v>
      </c>
      <c r="S3522" s="13">
        <f t="shared" si="596"/>
        <v>1</v>
      </c>
      <c r="T3522" s="13">
        <f t="shared" si="597"/>
        <v>10.4</v>
      </c>
      <c r="U3522" s="13">
        <f t="shared" si="598"/>
        <v>10.4</v>
      </c>
      <c r="V3522" s="13">
        <f t="shared" si="599"/>
        <v>1</v>
      </c>
      <c r="W3522" s="13" t="str">
        <f t="shared" si="600"/>
        <v/>
      </c>
      <c r="X3522" s="13">
        <f t="shared" si="601"/>
        <v>1</v>
      </c>
      <c r="Y3522" s="13" t="str">
        <f t="shared" si="602"/>
        <v/>
      </c>
      <c r="Z3522" s="13" t="str">
        <f t="shared" si="603"/>
        <v/>
      </c>
      <c r="AA3522" s="13" t="str">
        <f t="shared" si="604"/>
        <v/>
      </c>
      <c r="AC3522" s="23"/>
      <c r="AD3522" s="23"/>
      <c r="AE3522" s="23"/>
      <c r="AF3522" s="23"/>
      <c r="AG3522" s="23"/>
      <c r="AH3522" s="23"/>
      <c r="AI3522" s="23"/>
      <c r="AJ3522" s="23"/>
      <c r="AK3522" s="23"/>
      <c r="AL3522" s="23"/>
      <c r="AM3522" s="23"/>
      <c r="AN3522" s="23"/>
      <c r="AO3522" s="23"/>
      <c r="AP3522" s="23"/>
      <c r="AQ3522" s="23"/>
      <c r="AR3522" s="23"/>
      <c r="AT3522" s="24" t="s">
        <v>3193</v>
      </c>
      <c r="AU3522" s="24"/>
      <c r="AV3522" s="24"/>
      <c r="AW3522" s="24" t="s">
        <v>3379</v>
      </c>
      <c r="AX3522" s="24"/>
      <c r="AY3522" s="24"/>
      <c r="BA3522" s="25" t="s">
        <v>2896</v>
      </c>
      <c r="BB3522" s="27" t="s">
        <v>2896</v>
      </c>
      <c r="BC3522" s="27"/>
      <c r="BD3522" s="24"/>
      <c r="BE3522" s="24"/>
      <c r="BF3522" s="24"/>
      <c r="BG3522" s="24"/>
      <c r="BH3522" s="24"/>
      <c r="BI3522" s="24"/>
      <c r="BK3522" s="26" t="s">
        <v>3750</v>
      </c>
    </row>
    <row r="3523" spans="1:63" ht="15.75" customHeight="1" x14ac:dyDescent="0.35">
      <c r="A3523" s="12" t="s">
        <v>13127</v>
      </c>
      <c r="B3523" s="28" t="s">
        <v>4242</v>
      </c>
      <c r="C3523" s="5" t="s">
        <v>3895</v>
      </c>
      <c r="D3523" s="5">
        <v>200</v>
      </c>
      <c r="E3523" s="10">
        <v>1</v>
      </c>
      <c r="F3523" s="5">
        <f t="shared" ref="F3523:F3586" si="605">E3523*D3523</f>
        <v>200</v>
      </c>
      <c r="G3523" s="11">
        <v>7</v>
      </c>
      <c r="H3523" s="22">
        <v>0.5</v>
      </c>
      <c r="I3523" s="22">
        <v>1.6</v>
      </c>
      <c r="J3523" s="22">
        <v>1.1000000000000001</v>
      </c>
      <c r="K3523" s="22">
        <v>0.5</v>
      </c>
      <c r="L3523" s="22">
        <v>0.1</v>
      </c>
      <c r="M3523" s="22"/>
      <c r="N3523" s="22">
        <v>0.01</v>
      </c>
      <c r="O3523" s="11"/>
      <c r="P3523" s="11"/>
      <c r="Q3523" s="7"/>
      <c r="R3523" s="6">
        <f t="shared" ref="R3523:R3586" si="606">IF(G3523&lt;&gt;0,G3523*$F3523/100,"")</f>
        <v>14</v>
      </c>
      <c r="S3523" s="13">
        <f t="shared" ref="S3523:S3586" si="607">IF(H3523&lt;&gt;0,H3523*$F3523/100,"")</f>
        <v>1</v>
      </c>
      <c r="T3523" s="13">
        <f t="shared" ref="T3523:T3586" si="608">IF(I3523&lt;&gt;0,I3523*$F3523/100,"")</f>
        <v>3.2</v>
      </c>
      <c r="U3523" s="13">
        <f t="shared" ref="U3523:U3586" si="609">IF(J3523&lt;&gt;0,J3523*$F3523/100,"")</f>
        <v>2.2000000000000002</v>
      </c>
      <c r="V3523" s="13">
        <f t="shared" ref="V3523:V3586" si="610">IF(K3523&lt;&gt;0,K3523*$F3523/100,"")</f>
        <v>1</v>
      </c>
      <c r="W3523" s="13">
        <f t="shared" ref="W3523:W3586" si="611">IF(L3523&lt;&gt;0,L3523*$F3523/100,"")</f>
        <v>0.2</v>
      </c>
      <c r="X3523" s="13" t="str">
        <f t="shared" ref="X3523:X3586" si="612">IF(M3523&lt;&gt;0,M3523*$F3523/100,"")</f>
        <v/>
      </c>
      <c r="Y3523" s="13">
        <f t="shared" ref="Y3523:Y3586" si="613">IF(N3523&lt;&gt;0,N3523*$F3523/100,"")</f>
        <v>0.02</v>
      </c>
      <c r="Z3523" s="13" t="str">
        <f t="shared" ref="Z3523:Z3586" si="614">IF(O3523&lt;&gt;0,O3523*$F3523/100,"")</f>
        <v/>
      </c>
      <c r="AA3523" s="13" t="str">
        <f t="shared" ref="AA3523:AA3586" si="615">IF(P3523&lt;&gt;0,P3523*$F3523/100,"")</f>
        <v/>
      </c>
      <c r="AC3523" s="23"/>
      <c r="AD3523" s="23"/>
      <c r="AE3523" s="23"/>
      <c r="AF3523" s="23">
        <v>6</v>
      </c>
      <c r="AG3523" s="23"/>
      <c r="AH3523" s="23"/>
      <c r="AI3523" s="23"/>
      <c r="AJ3523" s="23"/>
      <c r="AK3523" s="23"/>
      <c r="AL3523" s="23"/>
      <c r="AM3523" s="23"/>
      <c r="AN3523" s="23"/>
      <c r="AO3523" s="23"/>
      <c r="AP3523" s="23"/>
      <c r="AQ3523" s="23"/>
      <c r="AR3523" s="23"/>
      <c r="AT3523" s="24" t="s">
        <v>13128</v>
      </c>
      <c r="AU3523" s="24"/>
      <c r="AV3523" s="24"/>
      <c r="AW3523" s="24" t="s">
        <v>3319</v>
      </c>
      <c r="AX3523" s="24"/>
      <c r="AY3523" s="24"/>
      <c r="BA3523" s="25" t="s">
        <v>2896</v>
      </c>
      <c r="BB3523" s="27" t="s">
        <v>2896</v>
      </c>
      <c r="BC3523" s="27"/>
      <c r="BD3523" s="24"/>
      <c r="BE3523" s="24"/>
      <c r="BF3523" s="24"/>
      <c r="BG3523" s="24"/>
      <c r="BH3523" s="24"/>
      <c r="BI3523" s="24"/>
      <c r="BK3523" s="26" t="s">
        <v>3579</v>
      </c>
    </row>
    <row r="3524" spans="1:63" ht="15.75" customHeight="1" x14ac:dyDescent="0.35">
      <c r="A3524" s="12" t="s">
        <v>13129</v>
      </c>
      <c r="B3524" s="28" t="s">
        <v>3917</v>
      </c>
      <c r="C3524" s="5" t="s">
        <v>3895</v>
      </c>
      <c r="D3524" s="5">
        <v>200</v>
      </c>
      <c r="E3524" s="10">
        <v>1</v>
      </c>
      <c r="F3524" s="5">
        <f t="shared" si="605"/>
        <v>200</v>
      </c>
      <c r="G3524" s="11">
        <v>10</v>
      </c>
      <c r="H3524" s="22">
        <v>0</v>
      </c>
      <c r="I3524" s="22">
        <v>2.5</v>
      </c>
      <c r="J3524" s="22">
        <v>1.8</v>
      </c>
      <c r="K3524" s="22">
        <v>0</v>
      </c>
      <c r="L3524" s="22">
        <v>0</v>
      </c>
      <c r="M3524" s="22"/>
      <c r="N3524" s="22">
        <v>0.01</v>
      </c>
      <c r="O3524" s="11"/>
      <c r="P3524" s="11"/>
      <c r="Q3524" s="7"/>
      <c r="R3524" s="6">
        <f t="shared" si="606"/>
        <v>20</v>
      </c>
      <c r="S3524" s="13" t="str">
        <f t="shared" si="607"/>
        <v/>
      </c>
      <c r="T3524" s="13">
        <f t="shared" si="608"/>
        <v>5</v>
      </c>
      <c r="U3524" s="13">
        <f t="shared" si="609"/>
        <v>3.6</v>
      </c>
      <c r="V3524" s="13" t="str">
        <f t="shared" si="610"/>
        <v/>
      </c>
      <c r="W3524" s="13" t="str">
        <f t="shared" si="611"/>
        <v/>
      </c>
      <c r="X3524" s="13" t="str">
        <f t="shared" si="612"/>
        <v/>
      </c>
      <c r="Y3524" s="13">
        <f t="shared" si="613"/>
        <v>0.02</v>
      </c>
      <c r="Z3524" s="13" t="str">
        <f t="shared" si="614"/>
        <v/>
      </c>
      <c r="AA3524" s="13" t="str">
        <f t="shared" si="615"/>
        <v/>
      </c>
      <c r="AC3524" s="23"/>
      <c r="AD3524" s="23"/>
      <c r="AE3524" s="23"/>
      <c r="AF3524" s="23"/>
      <c r="AG3524" s="23"/>
      <c r="AH3524" s="23"/>
      <c r="AI3524" s="23"/>
      <c r="AJ3524" s="23"/>
      <c r="AK3524" s="23"/>
      <c r="AL3524" s="23"/>
      <c r="AM3524" s="23"/>
      <c r="AN3524" s="23"/>
      <c r="AO3524" s="23"/>
      <c r="AP3524" s="23"/>
      <c r="AQ3524" s="23"/>
      <c r="AR3524" s="23"/>
      <c r="AT3524" s="24" t="s">
        <v>3097</v>
      </c>
      <c r="AU3524" s="24"/>
      <c r="AV3524" s="24"/>
      <c r="AW3524" s="24" t="s">
        <v>1903</v>
      </c>
      <c r="AX3524" s="24"/>
      <c r="AY3524" s="24"/>
      <c r="BA3524" s="25" t="s">
        <v>2896</v>
      </c>
      <c r="BB3524" s="27" t="s">
        <v>2896</v>
      </c>
      <c r="BC3524" s="27"/>
      <c r="BD3524" s="24"/>
      <c r="BE3524" s="24"/>
      <c r="BF3524" s="24"/>
      <c r="BG3524" s="24"/>
      <c r="BH3524" s="24"/>
      <c r="BI3524" s="24"/>
      <c r="BK3524" s="26" t="s">
        <v>3629</v>
      </c>
    </row>
    <row r="3525" spans="1:63" ht="15.75" customHeight="1" x14ac:dyDescent="0.35">
      <c r="A3525" s="12" t="s">
        <v>13130</v>
      </c>
      <c r="B3525" s="28" t="s">
        <v>13131</v>
      </c>
      <c r="C3525" s="5" t="s">
        <v>3895</v>
      </c>
      <c r="D3525" s="5">
        <v>200</v>
      </c>
      <c r="E3525" s="10">
        <v>1</v>
      </c>
      <c r="F3525" s="5">
        <f t="shared" si="605"/>
        <v>200</v>
      </c>
      <c r="G3525" s="11">
        <v>9</v>
      </c>
      <c r="H3525" s="22">
        <v>0.5</v>
      </c>
      <c r="I3525" s="22">
        <v>2.2000000000000002</v>
      </c>
      <c r="J3525" s="22">
        <v>1.8</v>
      </c>
      <c r="K3525" s="22">
        <v>0.5</v>
      </c>
      <c r="L3525" s="22">
        <v>0.1</v>
      </c>
      <c r="M3525" s="22"/>
      <c r="N3525" s="22">
        <v>0.01</v>
      </c>
      <c r="O3525" s="11"/>
      <c r="P3525" s="11"/>
      <c r="Q3525" s="7"/>
      <c r="R3525" s="6">
        <f t="shared" si="606"/>
        <v>18</v>
      </c>
      <c r="S3525" s="13">
        <f t="shared" si="607"/>
        <v>1</v>
      </c>
      <c r="T3525" s="13">
        <f t="shared" si="608"/>
        <v>4.4000000000000004</v>
      </c>
      <c r="U3525" s="13">
        <f t="shared" si="609"/>
        <v>3.6</v>
      </c>
      <c r="V3525" s="13">
        <f t="shared" si="610"/>
        <v>1</v>
      </c>
      <c r="W3525" s="13">
        <f t="shared" si="611"/>
        <v>0.2</v>
      </c>
      <c r="X3525" s="13" t="str">
        <f t="shared" si="612"/>
        <v/>
      </c>
      <c r="Y3525" s="13">
        <f t="shared" si="613"/>
        <v>0.02</v>
      </c>
      <c r="Z3525" s="13" t="str">
        <f t="shared" si="614"/>
        <v/>
      </c>
      <c r="AA3525" s="13" t="str">
        <f t="shared" si="615"/>
        <v/>
      </c>
      <c r="AC3525" s="23"/>
      <c r="AD3525" s="23"/>
      <c r="AE3525" s="23"/>
      <c r="AF3525" s="23">
        <v>6</v>
      </c>
      <c r="AG3525" s="23"/>
      <c r="AH3525" s="23"/>
      <c r="AI3525" s="23"/>
      <c r="AJ3525" s="23"/>
      <c r="AK3525" s="23"/>
      <c r="AL3525" s="23"/>
      <c r="AM3525" s="23"/>
      <c r="AN3525" s="23"/>
      <c r="AO3525" s="23"/>
      <c r="AP3525" s="23"/>
      <c r="AQ3525" s="23"/>
      <c r="AR3525" s="23"/>
      <c r="AT3525" s="24" t="s">
        <v>3089</v>
      </c>
      <c r="AU3525" s="24"/>
      <c r="AV3525" s="24"/>
      <c r="AW3525" s="24" t="s">
        <v>3335</v>
      </c>
      <c r="AX3525" s="24"/>
      <c r="AY3525" s="24"/>
      <c r="BA3525" s="25" t="s">
        <v>2896</v>
      </c>
      <c r="BB3525" s="27" t="s">
        <v>2896</v>
      </c>
      <c r="BC3525" s="27"/>
      <c r="BD3525" s="24"/>
      <c r="BE3525" s="24"/>
      <c r="BF3525" s="24"/>
      <c r="BG3525" s="24"/>
      <c r="BH3525" s="24"/>
      <c r="BI3525" s="24"/>
      <c r="BK3525" s="26" t="s">
        <v>3618</v>
      </c>
    </row>
    <row r="3526" spans="1:63" ht="15.75" customHeight="1" x14ac:dyDescent="0.35">
      <c r="A3526" s="12" t="s">
        <v>13132</v>
      </c>
      <c r="B3526" s="28" t="s">
        <v>3911</v>
      </c>
      <c r="C3526" s="5" t="s">
        <v>3895</v>
      </c>
      <c r="D3526" s="5">
        <v>200</v>
      </c>
      <c r="E3526" s="10">
        <v>1</v>
      </c>
      <c r="F3526" s="5">
        <f t="shared" si="605"/>
        <v>200</v>
      </c>
      <c r="G3526" s="11">
        <v>18</v>
      </c>
      <c r="H3526" s="22">
        <v>0.2</v>
      </c>
      <c r="I3526" s="22">
        <v>3.8</v>
      </c>
      <c r="J3526" s="22">
        <v>3.4</v>
      </c>
      <c r="K3526" s="22">
        <v>0.1</v>
      </c>
      <c r="L3526" s="22">
        <v>0</v>
      </c>
      <c r="M3526" s="22">
        <v>0.4</v>
      </c>
      <c r="N3526" s="22">
        <v>0.01</v>
      </c>
      <c r="O3526" s="11"/>
      <c r="P3526" s="11"/>
      <c r="Q3526" s="7"/>
      <c r="R3526" s="6">
        <f t="shared" si="606"/>
        <v>36</v>
      </c>
      <c r="S3526" s="13">
        <f t="shared" si="607"/>
        <v>0.4</v>
      </c>
      <c r="T3526" s="13">
        <f t="shared" si="608"/>
        <v>7.6</v>
      </c>
      <c r="U3526" s="13">
        <f t="shared" si="609"/>
        <v>6.8</v>
      </c>
      <c r="V3526" s="13">
        <f t="shared" si="610"/>
        <v>0.2</v>
      </c>
      <c r="W3526" s="13" t="str">
        <f t="shared" si="611"/>
        <v/>
      </c>
      <c r="X3526" s="13">
        <f t="shared" si="612"/>
        <v>0.8</v>
      </c>
      <c r="Y3526" s="13">
        <f t="shared" si="613"/>
        <v>0.02</v>
      </c>
      <c r="Z3526" s="13" t="str">
        <f t="shared" si="614"/>
        <v/>
      </c>
      <c r="AA3526" s="13" t="str">
        <f t="shared" si="615"/>
        <v/>
      </c>
      <c r="AC3526" s="23"/>
      <c r="AD3526" s="23"/>
      <c r="AE3526" s="23"/>
      <c r="AF3526" s="23"/>
      <c r="AG3526" s="23"/>
      <c r="AH3526" s="23"/>
      <c r="AI3526" s="23"/>
      <c r="AJ3526" s="23"/>
      <c r="AK3526" s="23"/>
      <c r="AL3526" s="23"/>
      <c r="AM3526" s="23"/>
      <c r="AN3526" s="23"/>
      <c r="AO3526" s="23"/>
      <c r="AP3526" s="23"/>
      <c r="AQ3526" s="23"/>
      <c r="AR3526" s="23"/>
      <c r="AT3526" s="24" t="s">
        <v>13133</v>
      </c>
      <c r="AU3526" s="24"/>
      <c r="AV3526" s="24"/>
      <c r="AW3526" s="24"/>
      <c r="AX3526" s="24"/>
      <c r="AY3526" s="24"/>
      <c r="BA3526" s="25" t="s">
        <v>2896</v>
      </c>
      <c r="BB3526" s="27" t="s">
        <v>2896</v>
      </c>
      <c r="BC3526" s="27"/>
      <c r="BD3526" s="24"/>
      <c r="BE3526" s="24"/>
      <c r="BF3526" s="24"/>
      <c r="BG3526" s="24"/>
      <c r="BH3526" s="24"/>
      <c r="BI3526" s="24"/>
      <c r="BK3526" s="26" t="s">
        <v>13134</v>
      </c>
    </row>
    <row r="3527" spans="1:63" ht="15.75" customHeight="1" x14ac:dyDescent="0.35">
      <c r="A3527" s="12" t="s">
        <v>13135</v>
      </c>
      <c r="B3527" s="28" t="s">
        <v>3917</v>
      </c>
      <c r="C3527" s="5" t="s">
        <v>5305</v>
      </c>
      <c r="D3527" s="5">
        <v>200</v>
      </c>
      <c r="E3527" s="10">
        <v>1</v>
      </c>
      <c r="F3527" s="5">
        <f t="shared" si="605"/>
        <v>200</v>
      </c>
      <c r="G3527" s="11">
        <v>31</v>
      </c>
      <c r="H3527" s="22">
        <v>0.3</v>
      </c>
      <c r="I3527" s="22">
        <v>7.1</v>
      </c>
      <c r="J3527" s="22">
        <v>5.4</v>
      </c>
      <c r="K3527" s="22">
        <v>0.1</v>
      </c>
      <c r="L3527" s="22">
        <v>0</v>
      </c>
      <c r="M3527" s="22">
        <v>0.4</v>
      </c>
      <c r="N3527" s="22">
        <v>0.01</v>
      </c>
      <c r="O3527" s="11"/>
      <c r="P3527" s="11"/>
      <c r="Q3527" s="7"/>
      <c r="R3527" s="6">
        <f t="shared" si="606"/>
        <v>62</v>
      </c>
      <c r="S3527" s="13">
        <f t="shared" si="607"/>
        <v>0.6</v>
      </c>
      <c r="T3527" s="13">
        <f t="shared" si="608"/>
        <v>14.2</v>
      </c>
      <c r="U3527" s="13">
        <f t="shared" si="609"/>
        <v>10.8</v>
      </c>
      <c r="V3527" s="13">
        <f t="shared" si="610"/>
        <v>0.2</v>
      </c>
      <c r="W3527" s="13" t="str">
        <f t="shared" si="611"/>
        <v/>
      </c>
      <c r="X3527" s="13">
        <f t="shared" si="612"/>
        <v>0.8</v>
      </c>
      <c r="Y3527" s="13">
        <f t="shared" si="613"/>
        <v>0.02</v>
      </c>
      <c r="Z3527" s="13" t="str">
        <f t="shared" si="614"/>
        <v/>
      </c>
      <c r="AA3527" s="13" t="str">
        <f t="shared" si="615"/>
        <v/>
      </c>
      <c r="AC3527" s="23"/>
      <c r="AD3527" s="23"/>
      <c r="AE3527" s="23"/>
      <c r="AF3527" s="23"/>
      <c r="AG3527" s="23"/>
      <c r="AH3527" s="23"/>
      <c r="AI3527" s="23"/>
      <c r="AJ3527" s="23"/>
      <c r="AK3527" s="23"/>
      <c r="AL3527" s="23"/>
      <c r="AM3527" s="23"/>
      <c r="AN3527" s="23"/>
      <c r="AO3527" s="23"/>
      <c r="AP3527" s="23"/>
      <c r="AQ3527" s="23"/>
      <c r="AR3527" s="23"/>
      <c r="AT3527" s="24" t="s">
        <v>3217</v>
      </c>
      <c r="AU3527" s="24"/>
      <c r="AV3527" s="24"/>
      <c r="AW3527" s="24" t="s">
        <v>3388</v>
      </c>
      <c r="AX3527" s="24"/>
      <c r="AY3527" s="24"/>
      <c r="BA3527" s="25" t="s">
        <v>2896</v>
      </c>
      <c r="BB3527" s="27" t="s">
        <v>2896</v>
      </c>
      <c r="BC3527" s="27"/>
      <c r="BD3527" s="24"/>
      <c r="BE3527" s="24"/>
      <c r="BF3527" s="24"/>
      <c r="BG3527" s="24"/>
      <c r="BH3527" s="24"/>
      <c r="BI3527" s="24"/>
      <c r="BK3527" s="26" t="s">
        <v>3780</v>
      </c>
    </row>
    <row r="3528" spans="1:63" ht="15.75" customHeight="1" x14ac:dyDescent="0.35">
      <c r="A3528" s="12" t="s">
        <v>13136</v>
      </c>
      <c r="B3528" s="28" t="s">
        <v>3917</v>
      </c>
      <c r="C3528" s="5" t="s">
        <v>3895</v>
      </c>
      <c r="D3528" s="5">
        <v>200</v>
      </c>
      <c r="E3528" s="10">
        <v>1</v>
      </c>
      <c r="F3528" s="5">
        <f t="shared" si="605"/>
        <v>200</v>
      </c>
      <c r="G3528" s="11">
        <v>25</v>
      </c>
      <c r="H3528" s="22">
        <v>0.5</v>
      </c>
      <c r="I3528" s="22">
        <v>6.7</v>
      </c>
      <c r="J3528" s="22">
        <v>5.4</v>
      </c>
      <c r="K3528" s="22">
        <v>0</v>
      </c>
      <c r="L3528" s="22">
        <v>0</v>
      </c>
      <c r="M3528" s="22">
        <v>0</v>
      </c>
      <c r="N3528" s="22">
        <v>0</v>
      </c>
      <c r="O3528" s="11"/>
      <c r="P3528" s="11"/>
      <c r="Q3528" s="7"/>
      <c r="R3528" s="6">
        <f t="shared" si="606"/>
        <v>50</v>
      </c>
      <c r="S3528" s="13">
        <f t="shared" si="607"/>
        <v>1</v>
      </c>
      <c r="T3528" s="13">
        <f t="shared" si="608"/>
        <v>13.4</v>
      </c>
      <c r="U3528" s="13">
        <f t="shared" si="609"/>
        <v>10.8</v>
      </c>
      <c r="V3528" s="13" t="str">
        <f t="shared" si="610"/>
        <v/>
      </c>
      <c r="W3528" s="13" t="str">
        <f t="shared" si="611"/>
        <v/>
      </c>
      <c r="X3528" s="13" t="str">
        <f t="shared" si="612"/>
        <v/>
      </c>
      <c r="Y3528" s="13" t="str">
        <f t="shared" si="613"/>
        <v/>
      </c>
      <c r="Z3528" s="13" t="str">
        <f t="shared" si="614"/>
        <v/>
      </c>
      <c r="AA3528" s="13" t="str">
        <f t="shared" si="615"/>
        <v/>
      </c>
      <c r="AC3528" s="23"/>
      <c r="AD3528" s="23"/>
      <c r="AE3528" s="23"/>
      <c r="AF3528" s="23"/>
      <c r="AG3528" s="23"/>
      <c r="AH3528" s="23"/>
      <c r="AI3528" s="23"/>
      <c r="AJ3528" s="23"/>
      <c r="AK3528" s="23"/>
      <c r="AL3528" s="23"/>
      <c r="AM3528" s="23"/>
      <c r="AN3528" s="23"/>
      <c r="AO3528" s="23"/>
      <c r="AP3528" s="23"/>
      <c r="AQ3528" s="23"/>
      <c r="AR3528" s="23"/>
      <c r="AT3528" s="24"/>
      <c r="AU3528" s="24"/>
      <c r="AV3528" s="24"/>
      <c r="AW3528" s="24"/>
      <c r="AX3528" s="24"/>
      <c r="AY3528" s="24"/>
      <c r="BA3528" s="25" t="s">
        <v>2898</v>
      </c>
      <c r="BB3528" s="27" t="s">
        <v>2898</v>
      </c>
      <c r="BC3528" s="27"/>
      <c r="BD3528" s="24"/>
      <c r="BE3528" s="24"/>
      <c r="BF3528" s="24"/>
      <c r="BG3528" s="24"/>
      <c r="BH3528" s="24"/>
      <c r="BI3528" s="24"/>
      <c r="BK3528" s="26" t="s">
        <v>3690</v>
      </c>
    </row>
    <row r="3529" spans="1:63" ht="15.75" customHeight="1" x14ac:dyDescent="0.35">
      <c r="A3529" s="12" t="s">
        <v>13137</v>
      </c>
      <c r="B3529" s="28" t="s">
        <v>3911</v>
      </c>
      <c r="C3529" s="5" t="s">
        <v>3895</v>
      </c>
      <c r="D3529" s="5">
        <v>200</v>
      </c>
      <c r="E3529" s="10">
        <v>1</v>
      </c>
      <c r="F3529" s="5">
        <f t="shared" si="605"/>
        <v>200</v>
      </c>
      <c r="G3529" s="11">
        <v>24</v>
      </c>
      <c r="H3529" s="22">
        <v>0.5</v>
      </c>
      <c r="I3529" s="22">
        <v>5.4</v>
      </c>
      <c r="J3529" s="22">
        <v>5.4</v>
      </c>
      <c r="K3529" s="22">
        <v>0</v>
      </c>
      <c r="L3529" s="22">
        <v>0</v>
      </c>
      <c r="M3529" s="22">
        <v>0.5</v>
      </c>
      <c r="N3529" s="22">
        <v>0</v>
      </c>
      <c r="O3529" s="11"/>
      <c r="P3529" s="11"/>
      <c r="Q3529" s="7"/>
      <c r="R3529" s="6">
        <f t="shared" si="606"/>
        <v>48</v>
      </c>
      <c r="S3529" s="13">
        <f t="shared" si="607"/>
        <v>1</v>
      </c>
      <c r="T3529" s="13">
        <f t="shared" si="608"/>
        <v>10.8</v>
      </c>
      <c r="U3529" s="13">
        <f t="shared" si="609"/>
        <v>10.8</v>
      </c>
      <c r="V3529" s="13" t="str">
        <f t="shared" si="610"/>
        <v/>
      </c>
      <c r="W3529" s="13" t="str">
        <f t="shared" si="611"/>
        <v/>
      </c>
      <c r="X3529" s="13">
        <f t="shared" si="612"/>
        <v>1</v>
      </c>
      <c r="Y3529" s="13" t="str">
        <f t="shared" si="613"/>
        <v/>
      </c>
      <c r="Z3529" s="13" t="str">
        <f t="shared" si="614"/>
        <v/>
      </c>
      <c r="AA3529" s="13" t="str">
        <f t="shared" si="615"/>
        <v/>
      </c>
      <c r="AC3529" s="23"/>
      <c r="AD3529" s="23"/>
      <c r="AE3529" s="23"/>
      <c r="AF3529" s="23"/>
      <c r="AG3529" s="23"/>
      <c r="AH3529" s="23"/>
      <c r="AI3529" s="23"/>
      <c r="AJ3529" s="23"/>
      <c r="AK3529" s="23"/>
      <c r="AL3529" s="23"/>
      <c r="AM3529" s="23"/>
      <c r="AN3529" s="23"/>
      <c r="AO3529" s="23"/>
      <c r="AP3529" s="23"/>
      <c r="AQ3529" s="23"/>
      <c r="AR3529" s="23"/>
      <c r="AT3529" s="24" t="s">
        <v>3200</v>
      </c>
      <c r="AU3529" s="24"/>
      <c r="AV3529" s="24"/>
      <c r="AW3529" s="24" t="s">
        <v>3379</v>
      </c>
      <c r="AX3529" s="24"/>
      <c r="AY3529" s="24"/>
      <c r="BA3529" s="25" t="s">
        <v>2896</v>
      </c>
      <c r="BB3529" s="27" t="s">
        <v>2896</v>
      </c>
      <c r="BC3529" s="27"/>
      <c r="BD3529" s="24"/>
      <c r="BE3529" s="24"/>
      <c r="BF3529" s="24"/>
      <c r="BG3529" s="24"/>
      <c r="BH3529" s="24"/>
      <c r="BI3529" s="24"/>
      <c r="BK3529" s="26" t="s">
        <v>3760</v>
      </c>
    </row>
    <row r="3530" spans="1:63" ht="15.75" customHeight="1" x14ac:dyDescent="0.35">
      <c r="A3530" s="12" t="s">
        <v>13138</v>
      </c>
      <c r="B3530" s="28" t="s">
        <v>3838</v>
      </c>
      <c r="C3530" s="5" t="s">
        <v>3895</v>
      </c>
      <c r="D3530" s="5">
        <v>200</v>
      </c>
      <c r="E3530" s="10">
        <v>1</v>
      </c>
      <c r="F3530" s="5">
        <f t="shared" si="605"/>
        <v>200</v>
      </c>
      <c r="G3530" s="11">
        <v>17</v>
      </c>
      <c r="H3530" s="22">
        <v>0</v>
      </c>
      <c r="I3530" s="22">
        <v>4.2</v>
      </c>
      <c r="J3530" s="22">
        <v>3.8</v>
      </c>
      <c r="K3530" s="22">
        <v>0</v>
      </c>
      <c r="L3530" s="22">
        <v>0</v>
      </c>
      <c r="M3530" s="22">
        <v>0</v>
      </c>
      <c r="N3530" s="22"/>
      <c r="O3530" s="11"/>
      <c r="P3530" s="11"/>
      <c r="Q3530" s="7"/>
      <c r="R3530" s="6">
        <f t="shared" si="606"/>
        <v>34</v>
      </c>
      <c r="S3530" s="13" t="str">
        <f t="shared" si="607"/>
        <v/>
      </c>
      <c r="T3530" s="13">
        <f t="shared" si="608"/>
        <v>8.4</v>
      </c>
      <c r="U3530" s="13">
        <f t="shared" si="609"/>
        <v>7.6</v>
      </c>
      <c r="V3530" s="13" t="str">
        <f t="shared" si="610"/>
        <v/>
      </c>
      <c r="W3530" s="13" t="str">
        <f t="shared" si="611"/>
        <v/>
      </c>
      <c r="X3530" s="13" t="str">
        <f t="shared" si="612"/>
        <v/>
      </c>
      <c r="Y3530" s="13" t="str">
        <f t="shared" si="613"/>
        <v/>
      </c>
      <c r="Z3530" s="13" t="str">
        <f t="shared" si="614"/>
        <v/>
      </c>
      <c r="AA3530" s="13" t="str">
        <f t="shared" si="615"/>
        <v/>
      </c>
      <c r="AC3530" s="23"/>
      <c r="AD3530" s="23"/>
      <c r="AE3530" s="23"/>
      <c r="AF3530" s="23"/>
      <c r="AG3530" s="23"/>
      <c r="AH3530" s="23"/>
      <c r="AI3530" s="23"/>
      <c r="AJ3530" s="23"/>
      <c r="AK3530" s="23"/>
      <c r="AL3530" s="23"/>
      <c r="AM3530" s="23"/>
      <c r="AN3530" s="23"/>
      <c r="AO3530" s="23"/>
      <c r="AP3530" s="23"/>
      <c r="AQ3530" s="23"/>
      <c r="AR3530" s="23"/>
      <c r="AT3530" s="24"/>
      <c r="AU3530" s="24"/>
      <c r="AV3530" s="24"/>
      <c r="AW3530" s="24"/>
      <c r="AX3530" s="24"/>
      <c r="AY3530" s="24"/>
      <c r="BA3530" s="25" t="s">
        <v>2898</v>
      </c>
      <c r="BB3530" s="27" t="s">
        <v>2898</v>
      </c>
      <c r="BC3530" s="27"/>
      <c r="BD3530" s="24"/>
      <c r="BE3530" s="24"/>
      <c r="BF3530" s="24"/>
      <c r="BG3530" s="24"/>
      <c r="BH3530" s="24"/>
      <c r="BI3530" s="24"/>
      <c r="BK3530" s="26" t="s">
        <v>3594</v>
      </c>
    </row>
    <row r="3531" spans="1:63" ht="15.75" customHeight="1" x14ac:dyDescent="0.35">
      <c r="A3531" s="12" t="s">
        <v>13139</v>
      </c>
      <c r="B3531" s="28" t="s">
        <v>3917</v>
      </c>
      <c r="C3531" s="5" t="s">
        <v>3895</v>
      </c>
      <c r="D3531" s="5">
        <v>200</v>
      </c>
      <c r="E3531" s="10">
        <v>1</v>
      </c>
      <c r="F3531" s="5">
        <f t="shared" si="605"/>
        <v>200</v>
      </c>
      <c r="G3531" s="11">
        <v>18</v>
      </c>
      <c r="H3531" s="22">
        <v>0</v>
      </c>
      <c r="I3531" s="22">
        <v>4.4000000000000004</v>
      </c>
      <c r="J3531" s="22">
        <v>3.6</v>
      </c>
      <c r="K3531" s="22">
        <v>0</v>
      </c>
      <c r="L3531" s="22">
        <v>0</v>
      </c>
      <c r="M3531" s="22"/>
      <c r="N3531" s="22">
        <v>0</v>
      </c>
      <c r="O3531" s="11"/>
      <c r="P3531" s="11"/>
      <c r="Q3531" s="7"/>
      <c r="R3531" s="6">
        <f t="shared" si="606"/>
        <v>36</v>
      </c>
      <c r="S3531" s="13" t="str">
        <f t="shared" si="607"/>
        <v/>
      </c>
      <c r="T3531" s="13">
        <f t="shared" si="608"/>
        <v>8.8000000000000007</v>
      </c>
      <c r="U3531" s="13">
        <f t="shared" si="609"/>
        <v>7.2</v>
      </c>
      <c r="V3531" s="13" t="str">
        <f t="shared" si="610"/>
        <v/>
      </c>
      <c r="W3531" s="13" t="str">
        <f t="shared" si="611"/>
        <v/>
      </c>
      <c r="X3531" s="13" t="str">
        <f t="shared" si="612"/>
        <v/>
      </c>
      <c r="Y3531" s="13" t="str">
        <f t="shared" si="613"/>
        <v/>
      </c>
      <c r="Z3531" s="13" t="str">
        <f t="shared" si="614"/>
        <v/>
      </c>
      <c r="AA3531" s="13" t="str">
        <f t="shared" si="615"/>
        <v/>
      </c>
      <c r="AC3531" s="23"/>
      <c r="AD3531" s="23"/>
      <c r="AE3531" s="23"/>
      <c r="AF3531" s="23"/>
      <c r="AG3531" s="23"/>
      <c r="AH3531" s="23"/>
      <c r="AI3531" s="23"/>
      <c r="AJ3531" s="23"/>
      <c r="AK3531" s="23"/>
      <c r="AL3531" s="23"/>
      <c r="AM3531" s="23"/>
      <c r="AN3531" s="23"/>
      <c r="AO3531" s="23"/>
      <c r="AP3531" s="23"/>
      <c r="AQ3531" s="23"/>
      <c r="AR3531" s="23"/>
      <c r="AT3531" s="24" t="s">
        <v>3154</v>
      </c>
      <c r="AU3531" s="24"/>
      <c r="AV3531" s="24"/>
      <c r="AW3531" s="24" t="s">
        <v>1903</v>
      </c>
      <c r="AX3531" s="24"/>
      <c r="AY3531" s="24"/>
      <c r="BA3531" s="25" t="s">
        <v>2896</v>
      </c>
      <c r="BB3531" s="27" t="s">
        <v>2896</v>
      </c>
      <c r="BC3531" s="27"/>
      <c r="BD3531" s="24"/>
      <c r="BE3531" s="24"/>
      <c r="BF3531" s="24"/>
      <c r="BG3531" s="24"/>
      <c r="BH3531" s="24"/>
      <c r="BI3531" s="24"/>
      <c r="BK3531" s="26" t="s">
        <v>3706</v>
      </c>
    </row>
    <row r="3532" spans="1:63" ht="15.75" customHeight="1" x14ac:dyDescent="0.35">
      <c r="A3532" s="12" t="s">
        <v>13140</v>
      </c>
      <c r="B3532" s="28" t="s">
        <v>4265</v>
      </c>
      <c r="C3532" s="5" t="s">
        <v>3895</v>
      </c>
      <c r="D3532" s="5">
        <v>200</v>
      </c>
      <c r="E3532" s="10">
        <v>1</v>
      </c>
      <c r="F3532" s="5">
        <f t="shared" si="605"/>
        <v>200</v>
      </c>
      <c r="G3532" s="11">
        <v>19</v>
      </c>
      <c r="H3532" s="22">
        <v>0</v>
      </c>
      <c r="I3532" s="22">
        <v>4.8</v>
      </c>
      <c r="J3532" s="22">
        <v>4.5</v>
      </c>
      <c r="K3532" s="22">
        <v>0</v>
      </c>
      <c r="L3532" s="22">
        <v>0</v>
      </c>
      <c r="M3532" s="22">
        <v>0.3</v>
      </c>
      <c r="N3532" s="22">
        <v>0.02</v>
      </c>
      <c r="O3532" s="11"/>
      <c r="P3532" s="11"/>
      <c r="Q3532" s="7"/>
      <c r="R3532" s="6">
        <f t="shared" si="606"/>
        <v>38</v>
      </c>
      <c r="S3532" s="13" t="str">
        <f t="shared" si="607"/>
        <v/>
      </c>
      <c r="T3532" s="13">
        <f t="shared" si="608"/>
        <v>9.6</v>
      </c>
      <c r="U3532" s="13">
        <f t="shared" si="609"/>
        <v>9</v>
      </c>
      <c r="V3532" s="13" t="str">
        <f t="shared" si="610"/>
        <v/>
      </c>
      <c r="W3532" s="13" t="str">
        <f t="shared" si="611"/>
        <v/>
      </c>
      <c r="X3532" s="13">
        <f t="shared" si="612"/>
        <v>0.6</v>
      </c>
      <c r="Y3532" s="13">
        <f t="shared" si="613"/>
        <v>0.04</v>
      </c>
      <c r="Z3532" s="13" t="str">
        <f t="shared" si="614"/>
        <v/>
      </c>
      <c r="AA3532" s="13" t="str">
        <f t="shared" si="615"/>
        <v/>
      </c>
      <c r="AC3532" s="23"/>
      <c r="AD3532" s="23"/>
      <c r="AE3532" s="23"/>
      <c r="AF3532" s="23"/>
      <c r="AG3532" s="23"/>
      <c r="AH3532" s="23"/>
      <c r="AI3532" s="23"/>
      <c r="AJ3532" s="23"/>
      <c r="AK3532" s="23"/>
      <c r="AL3532" s="23"/>
      <c r="AM3532" s="23"/>
      <c r="AN3532" s="23"/>
      <c r="AO3532" s="23"/>
      <c r="AP3532" s="23"/>
      <c r="AQ3532" s="23"/>
      <c r="AR3532" s="23"/>
      <c r="AT3532" s="24" t="s">
        <v>3180</v>
      </c>
      <c r="AU3532" s="24"/>
      <c r="AV3532" s="24"/>
      <c r="AW3532" s="24" t="s">
        <v>1903</v>
      </c>
      <c r="AX3532" s="24"/>
      <c r="AY3532" s="24"/>
      <c r="BA3532" s="25" t="s">
        <v>2896</v>
      </c>
      <c r="BB3532" s="27" t="s">
        <v>2896</v>
      </c>
      <c r="BC3532" s="27"/>
      <c r="BD3532" s="24"/>
      <c r="BE3532" s="24"/>
      <c r="BF3532" s="24"/>
      <c r="BG3532" s="24"/>
      <c r="BH3532" s="24"/>
      <c r="BI3532" s="24"/>
      <c r="BK3532" s="26" t="s">
        <v>3734</v>
      </c>
    </row>
    <row r="3533" spans="1:63" ht="15.75" customHeight="1" x14ac:dyDescent="0.35">
      <c r="A3533" s="12" t="s">
        <v>13141</v>
      </c>
      <c r="B3533" s="28" t="s">
        <v>13142</v>
      </c>
      <c r="C3533" s="5" t="s">
        <v>3895</v>
      </c>
      <c r="D3533" s="5">
        <v>200</v>
      </c>
      <c r="E3533" s="10">
        <v>1</v>
      </c>
      <c r="F3533" s="5">
        <f t="shared" si="605"/>
        <v>200</v>
      </c>
      <c r="G3533" s="11">
        <v>18</v>
      </c>
      <c r="H3533" s="22">
        <v>0</v>
      </c>
      <c r="I3533" s="22">
        <v>4.4000000000000004</v>
      </c>
      <c r="J3533" s="22">
        <v>3.9</v>
      </c>
      <c r="K3533" s="22">
        <v>0</v>
      </c>
      <c r="L3533" s="22">
        <v>0</v>
      </c>
      <c r="M3533" s="22"/>
      <c r="N3533" s="22">
        <v>0</v>
      </c>
      <c r="O3533" s="11"/>
      <c r="P3533" s="11"/>
      <c r="Q3533" s="7"/>
      <c r="R3533" s="6">
        <f t="shared" si="606"/>
        <v>36</v>
      </c>
      <c r="S3533" s="13" t="str">
        <f t="shared" si="607"/>
        <v/>
      </c>
      <c r="T3533" s="13">
        <f t="shared" si="608"/>
        <v>8.8000000000000007</v>
      </c>
      <c r="U3533" s="13">
        <f t="shared" si="609"/>
        <v>7.8</v>
      </c>
      <c r="V3533" s="13" t="str">
        <f t="shared" si="610"/>
        <v/>
      </c>
      <c r="W3533" s="13" t="str">
        <f t="shared" si="611"/>
        <v/>
      </c>
      <c r="X3533" s="13" t="str">
        <f t="shared" si="612"/>
        <v/>
      </c>
      <c r="Y3533" s="13" t="str">
        <f t="shared" si="613"/>
        <v/>
      </c>
      <c r="Z3533" s="13" t="str">
        <f t="shared" si="614"/>
        <v/>
      </c>
      <c r="AA3533" s="13" t="str">
        <f t="shared" si="615"/>
        <v/>
      </c>
      <c r="AC3533" s="23"/>
      <c r="AD3533" s="23"/>
      <c r="AE3533" s="23"/>
      <c r="AF3533" s="23"/>
      <c r="AG3533" s="23"/>
      <c r="AH3533" s="23"/>
      <c r="AI3533" s="23"/>
      <c r="AJ3533" s="23"/>
      <c r="AK3533" s="23"/>
      <c r="AL3533" s="23"/>
      <c r="AM3533" s="23"/>
      <c r="AN3533" s="23"/>
      <c r="AO3533" s="23"/>
      <c r="AP3533" s="23"/>
      <c r="AQ3533" s="23"/>
      <c r="AR3533" s="23"/>
      <c r="AT3533" s="24" t="s">
        <v>3157</v>
      </c>
      <c r="AU3533" s="24"/>
      <c r="AV3533" s="24"/>
      <c r="AW3533" s="24" t="s">
        <v>1903</v>
      </c>
      <c r="AX3533" s="24"/>
      <c r="AY3533" s="24"/>
      <c r="BA3533" s="25" t="s">
        <v>2896</v>
      </c>
      <c r="BB3533" s="27" t="s">
        <v>2896</v>
      </c>
      <c r="BC3533" s="27"/>
      <c r="BD3533" s="24"/>
      <c r="BE3533" s="24"/>
      <c r="BF3533" s="24"/>
      <c r="BG3533" s="24"/>
      <c r="BH3533" s="24"/>
      <c r="BI3533" s="24"/>
      <c r="BK3533" s="26" t="s">
        <v>3708</v>
      </c>
    </row>
    <row r="3534" spans="1:63" ht="15.75" customHeight="1" x14ac:dyDescent="0.35">
      <c r="A3534" s="12" t="s">
        <v>13143</v>
      </c>
      <c r="B3534" s="28" t="s">
        <v>4100</v>
      </c>
      <c r="C3534" s="5" t="s">
        <v>3895</v>
      </c>
      <c r="D3534" s="5">
        <v>200</v>
      </c>
      <c r="E3534" s="10">
        <v>1</v>
      </c>
      <c r="F3534" s="5">
        <f t="shared" si="605"/>
        <v>200</v>
      </c>
      <c r="G3534" s="11">
        <v>26</v>
      </c>
      <c r="H3534" s="22">
        <v>0.2</v>
      </c>
      <c r="I3534" s="22">
        <v>6</v>
      </c>
      <c r="J3534" s="22">
        <v>5.4</v>
      </c>
      <c r="K3534" s="22">
        <v>0.1</v>
      </c>
      <c r="L3534" s="22">
        <v>0</v>
      </c>
      <c r="M3534" s="22">
        <v>0</v>
      </c>
      <c r="N3534" s="22">
        <v>0.01</v>
      </c>
      <c r="O3534" s="11"/>
      <c r="P3534" s="11"/>
      <c r="Q3534" s="7"/>
      <c r="R3534" s="6">
        <f t="shared" si="606"/>
        <v>52</v>
      </c>
      <c r="S3534" s="13">
        <f t="shared" si="607"/>
        <v>0.4</v>
      </c>
      <c r="T3534" s="13">
        <f t="shared" si="608"/>
        <v>12</v>
      </c>
      <c r="U3534" s="13">
        <f t="shared" si="609"/>
        <v>10.8</v>
      </c>
      <c r="V3534" s="13">
        <f t="shared" si="610"/>
        <v>0.2</v>
      </c>
      <c r="W3534" s="13" t="str">
        <f t="shared" si="611"/>
        <v/>
      </c>
      <c r="X3534" s="13" t="str">
        <f t="shared" si="612"/>
        <v/>
      </c>
      <c r="Y3534" s="13">
        <f t="shared" si="613"/>
        <v>0.02</v>
      </c>
      <c r="Z3534" s="13" t="str">
        <f t="shared" si="614"/>
        <v/>
      </c>
      <c r="AA3534" s="13" t="str">
        <f t="shared" si="615"/>
        <v/>
      </c>
      <c r="AC3534" s="23"/>
      <c r="AD3534" s="23"/>
      <c r="AE3534" s="23"/>
      <c r="AF3534" s="23"/>
      <c r="AG3534" s="23"/>
      <c r="AH3534" s="23"/>
      <c r="AI3534" s="23"/>
      <c r="AJ3534" s="23"/>
      <c r="AK3534" s="23"/>
      <c r="AL3534" s="23"/>
      <c r="AM3534" s="23"/>
      <c r="AN3534" s="23"/>
      <c r="AO3534" s="23"/>
      <c r="AP3534" s="23"/>
      <c r="AQ3534" s="23"/>
      <c r="AR3534" s="23"/>
      <c r="AT3534" s="24"/>
      <c r="AU3534" s="24"/>
      <c r="AV3534" s="24"/>
      <c r="AW3534" s="24"/>
      <c r="AX3534" s="24"/>
      <c r="AY3534" s="24"/>
      <c r="BA3534" s="25" t="s">
        <v>2898</v>
      </c>
      <c r="BB3534" s="27" t="s">
        <v>2898</v>
      </c>
      <c r="BC3534" s="27"/>
      <c r="BD3534" s="24"/>
      <c r="BE3534" s="24"/>
      <c r="BF3534" s="24"/>
      <c r="BG3534" s="24"/>
      <c r="BH3534" s="24"/>
      <c r="BI3534" s="24"/>
      <c r="BK3534" s="26" t="s">
        <v>3697</v>
      </c>
    </row>
    <row r="3535" spans="1:63" ht="15.75" customHeight="1" x14ac:dyDescent="0.35">
      <c r="A3535" s="12" t="s">
        <v>13144</v>
      </c>
      <c r="B3535" s="28" t="s">
        <v>3904</v>
      </c>
      <c r="C3535" s="5" t="s">
        <v>13145</v>
      </c>
      <c r="D3535" s="5">
        <v>131</v>
      </c>
      <c r="E3535" s="10">
        <v>0.89</v>
      </c>
      <c r="F3535" s="5">
        <f t="shared" si="605"/>
        <v>116.59</v>
      </c>
      <c r="G3535" s="11">
        <v>49</v>
      </c>
      <c r="H3535" s="22">
        <v>1.4</v>
      </c>
      <c r="I3535" s="22">
        <v>8.6999999999999993</v>
      </c>
      <c r="J3535" s="22">
        <v>8.6999999999999993</v>
      </c>
      <c r="K3535" s="22">
        <v>0.1</v>
      </c>
      <c r="L3535" s="22">
        <v>0</v>
      </c>
      <c r="M3535" s="22">
        <v>2.2000000000000002</v>
      </c>
      <c r="N3535" s="22">
        <v>0</v>
      </c>
      <c r="O3535" s="11">
        <v>7</v>
      </c>
      <c r="P3535" s="11">
        <v>0.4</v>
      </c>
      <c r="Q3535" s="7"/>
      <c r="R3535" s="6">
        <f t="shared" si="606"/>
        <v>57.129100000000001</v>
      </c>
      <c r="S3535" s="13">
        <f t="shared" si="607"/>
        <v>1.63226</v>
      </c>
      <c r="T3535" s="13">
        <f t="shared" si="608"/>
        <v>10.143329999999999</v>
      </c>
      <c r="U3535" s="13">
        <f t="shared" si="609"/>
        <v>10.143329999999999</v>
      </c>
      <c r="V3535" s="13">
        <f t="shared" si="610"/>
        <v>0.11659000000000001</v>
      </c>
      <c r="W3535" s="13" t="str">
        <f t="shared" si="611"/>
        <v/>
      </c>
      <c r="X3535" s="13">
        <f t="shared" si="612"/>
        <v>2.5649800000000003</v>
      </c>
      <c r="Y3535" s="13" t="str">
        <f t="shared" si="613"/>
        <v/>
      </c>
      <c r="Z3535" s="13">
        <f t="shared" si="614"/>
        <v>8.1613000000000007</v>
      </c>
      <c r="AA3535" s="13">
        <f t="shared" si="615"/>
        <v>0.46636000000000005</v>
      </c>
      <c r="AC3535" s="23">
        <v>10</v>
      </c>
      <c r="AD3535" s="23"/>
      <c r="AE3535" s="23">
        <v>1.8</v>
      </c>
      <c r="AF3535" s="23">
        <v>37</v>
      </c>
      <c r="AG3535" s="23">
        <v>0.02</v>
      </c>
      <c r="AH3535" s="23">
        <v>0.04</v>
      </c>
      <c r="AI3535" s="23">
        <v>0.6</v>
      </c>
      <c r="AJ3535" s="23">
        <v>0.03</v>
      </c>
      <c r="AK3535" s="23">
        <v>3</v>
      </c>
      <c r="AL3535" s="23"/>
      <c r="AM3535" s="23">
        <v>170</v>
      </c>
      <c r="AN3535" s="23">
        <v>10</v>
      </c>
      <c r="AO3535" s="23">
        <v>0.1</v>
      </c>
      <c r="AP3535" s="23">
        <v>22</v>
      </c>
      <c r="AQ3535" s="23"/>
      <c r="AR3535" s="23"/>
      <c r="AT3535" s="24"/>
      <c r="AU3535" s="24"/>
      <c r="AV3535" s="24"/>
      <c r="AW3535" s="24"/>
      <c r="AX3535" s="24"/>
      <c r="AY3535" s="24"/>
      <c r="BA3535" s="25" t="s">
        <v>2896</v>
      </c>
      <c r="BB3535" s="27" t="s">
        <v>2896</v>
      </c>
      <c r="BC3535" s="27"/>
      <c r="BD3535" s="24"/>
      <c r="BE3535" s="24"/>
      <c r="BF3535" s="24"/>
      <c r="BG3535" s="24"/>
      <c r="BH3535" s="24"/>
      <c r="BI3535" s="24"/>
      <c r="BK3535" s="26" t="s">
        <v>13146</v>
      </c>
    </row>
    <row r="3536" spans="1:63" ht="15.75" customHeight="1" x14ac:dyDescent="0.35">
      <c r="A3536" s="12" t="s">
        <v>13147</v>
      </c>
      <c r="B3536" s="28" t="s">
        <v>3911</v>
      </c>
      <c r="C3536" s="5" t="s">
        <v>11014</v>
      </c>
      <c r="D3536" s="5">
        <v>30</v>
      </c>
      <c r="E3536" s="10">
        <v>1</v>
      </c>
      <c r="F3536" s="5">
        <f t="shared" si="605"/>
        <v>30</v>
      </c>
      <c r="G3536" s="11">
        <v>322</v>
      </c>
      <c r="H3536" s="22">
        <v>7.3</v>
      </c>
      <c r="I3536" s="22">
        <v>63.9</v>
      </c>
      <c r="J3536" s="22">
        <v>61.9</v>
      </c>
      <c r="K3536" s="22">
        <v>0.8</v>
      </c>
      <c r="L3536" s="22">
        <v>0.5</v>
      </c>
      <c r="M3536" s="22">
        <v>15</v>
      </c>
      <c r="N3536" s="22">
        <v>0.02</v>
      </c>
      <c r="O3536" s="11"/>
      <c r="P3536" s="11"/>
      <c r="Q3536" s="7"/>
      <c r="R3536" s="6">
        <f t="shared" si="606"/>
        <v>96.6</v>
      </c>
      <c r="S3536" s="13">
        <f t="shared" si="607"/>
        <v>2.19</v>
      </c>
      <c r="T3536" s="13">
        <f t="shared" si="608"/>
        <v>19.170000000000002</v>
      </c>
      <c r="U3536" s="13">
        <f t="shared" si="609"/>
        <v>18.57</v>
      </c>
      <c r="V3536" s="13">
        <f t="shared" si="610"/>
        <v>0.24</v>
      </c>
      <c r="W3536" s="13">
        <f t="shared" si="611"/>
        <v>0.15</v>
      </c>
      <c r="X3536" s="13">
        <f t="shared" si="612"/>
        <v>4.5</v>
      </c>
      <c r="Y3536" s="13">
        <f t="shared" si="613"/>
        <v>6.0000000000000001E-3</v>
      </c>
      <c r="Z3536" s="13" t="str">
        <f t="shared" si="614"/>
        <v/>
      </c>
      <c r="AA3536" s="13" t="str">
        <f t="shared" si="615"/>
        <v/>
      </c>
      <c r="AC3536" s="23"/>
      <c r="AD3536" s="23"/>
      <c r="AE3536" s="23"/>
      <c r="AF3536" s="23"/>
      <c r="AG3536" s="23"/>
      <c r="AH3536" s="23"/>
      <c r="AI3536" s="23"/>
      <c r="AJ3536" s="23"/>
      <c r="AK3536" s="23"/>
      <c r="AL3536" s="23"/>
      <c r="AM3536" s="23"/>
      <c r="AN3536" s="23"/>
      <c r="AO3536" s="23"/>
      <c r="AP3536" s="23"/>
      <c r="AQ3536" s="23"/>
      <c r="AR3536" s="23"/>
      <c r="AT3536" s="24" t="s">
        <v>2916</v>
      </c>
      <c r="AU3536" s="24"/>
      <c r="AV3536" s="24"/>
      <c r="AW3536" s="24" t="s">
        <v>3251</v>
      </c>
      <c r="AX3536" s="24"/>
      <c r="AY3536" s="24"/>
      <c r="BA3536" s="25" t="s">
        <v>2896</v>
      </c>
      <c r="BB3536" s="27" t="s">
        <v>2896</v>
      </c>
      <c r="BC3536" s="27"/>
      <c r="BD3536" s="24"/>
      <c r="BE3536" s="24"/>
      <c r="BF3536" s="24"/>
      <c r="BG3536" s="24"/>
      <c r="BH3536" s="24"/>
      <c r="BI3536" s="24"/>
      <c r="BK3536" s="26" t="s">
        <v>3415</v>
      </c>
    </row>
    <row r="3537" spans="1:63" ht="15.75" customHeight="1" x14ac:dyDescent="0.35">
      <c r="A3537" s="12" t="s">
        <v>13148</v>
      </c>
      <c r="B3537" s="28" t="s">
        <v>3904</v>
      </c>
      <c r="C3537" s="5" t="s">
        <v>4150</v>
      </c>
      <c r="D3537" s="5">
        <v>118</v>
      </c>
      <c r="E3537" s="10">
        <v>0.61</v>
      </c>
      <c r="F3537" s="5">
        <f t="shared" si="605"/>
        <v>71.98</v>
      </c>
      <c r="G3537" s="11">
        <v>51</v>
      </c>
      <c r="H3537" s="22">
        <v>0.4</v>
      </c>
      <c r="I3537" s="22">
        <v>10.199999999999999</v>
      </c>
      <c r="J3537" s="22">
        <v>10.199999999999999</v>
      </c>
      <c r="K3537" s="22">
        <v>0.4</v>
      </c>
      <c r="L3537" s="22">
        <v>0.1</v>
      </c>
      <c r="M3537" s="22">
        <v>2.1</v>
      </c>
      <c r="N3537" s="22">
        <v>0</v>
      </c>
      <c r="O3537" s="11">
        <v>16</v>
      </c>
      <c r="P3537" s="11">
        <v>0.3</v>
      </c>
      <c r="Q3537" s="7"/>
      <c r="R3537" s="6">
        <f t="shared" si="606"/>
        <v>36.709800000000001</v>
      </c>
      <c r="S3537" s="13">
        <f t="shared" si="607"/>
        <v>0.28792000000000001</v>
      </c>
      <c r="T3537" s="13">
        <f t="shared" si="608"/>
        <v>7.3419600000000003</v>
      </c>
      <c r="U3537" s="13">
        <f t="shared" si="609"/>
        <v>7.3419600000000003</v>
      </c>
      <c r="V3537" s="13">
        <f t="shared" si="610"/>
        <v>0.28792000000000001</v>
      </c>
      <c r="W3537" s="13">
        <f t="shared" si="611"/>
        <v>7.1980000000000002E-2</v>
      </c>
      <c r="X3537" s="13">
        <f t="shared" si="612"/>
        <v>1.5115800000000001</v>
      </c>
      <c r="Y3537" s="13" t="str">
        <f t="shared" si="613"/>
        <v/>
      </c>
      <c r="Z3537" s="13">
        <f t="shared" si="614"/>
        <v>11.5168</v>
      </c>
      <c r="AA3537" s="13">
        <f t="shared" si="615"/>
        <v>0.21594000000000002</v>
      </c>
      <c r="AC3537" s="23">
        <v>27</v>
      </c>
      <c r="AD3537" s="23"/>
      <c r="AE3537" s="23">
        <v>0.2</v>
      </c>
      <c r="AF3537" s="23">
        <v>1</v>
      </c>
      <c r="AG3537" s="23">
        <v>0.04</v>
      </c>
      <c r="AH3537" s="23">
        <v>0.06</v>
      </c>
      <c r="AI3537" s="23">
        <v>0.2</v>
      </c>
      <c r="AJ3537" s="23">
        <v>0.02</v>
      </c>
      <c r="AK3537" s="23">
        <v>14</v>
      </c>
      <c r="AL3537" s="23"/>
      <c r="AM3537" s="23">
        <v>250</v>
      </c>
      <c r="AN3537" s="23">
        <v>14</v>
      </c>
      <c r="AO3537" s="23">
        <v>0.1</v>
      </c>
      <c r="AP3537" s="23">
        <v>11</v>
      </c>
      <c r="AQ3537" s="23"/>
      <c r="AR3537" s="23"/>
      <c r="AT3537" s="24"/>
      <c r="AU3537" s="24"/>
      <c r="AV3537" s="24"/>
      <c r="AW3537" s="24"/>
      <c r="AX3537" s="24"/>
      <c r="AY3537" s="24"/>
      <c r="BA3537" s="25" t="s">
        <v>2896</v>
      </c>
      <c r="BB3537" s="27" t="s">
        <v>2896</v>
      </c>
      <c r="BC3537" s="27"/>
      <c r="BD3537" s="24"/>
      <c r="BE3537" s="24"/>
      <c r="BF3537" s="24"/>
      <c r="BG3537" s="24"/>
      <c r="BH3537" s="24"/>
      <c r="BI3537" s="24"/>
      <c r="BK3537" s="26" t="s">
        <v>13149</v>
      </c>
    </row>
    <row r="3538" spans="1:63" ht="15.75" customHeight="1" x14ac:dyDescent="0.35">
      <c r="A3538" s="12" t="s">
        <v>13150</v>
      </c>
      <c r="B3538" s="28" t="s">
        <v>3917</v>
      </c>
      <c r="C3538" s="5" t="s">
        <v>6425</v>
      </c>
      <c r="D3538" s="5">
        <v>75</v>
      </c>
      <c r="E3538" s="10">
        <v>1</v>
      </c>
      <c r="F3538" s="5">
        <f t="shared" si="605"/>
        <v>75</v>
      </c>
      <c r="G3538" s="11">
        <v>360</v>
      </c>
      <c r="H3538" s="22">
        <v>6.4</v>
      </c>
      <c r="I3538" s="22">
        <v>83</v>
      </c>
      <c r="J3538" s="22">
        <v>0</v>
      </c>
      <c r="K3538" s="22">
        <v>0.5</v>
      </c>
      <c r="L3538" s="22">
        <v>0.1</v>
      </c>
      <c r="M3538" s="22">
        <v>1.1000000000000001</v>
      </c>
      <c r="N3538" s="22">
        <v>0.11</v>
      </c>
      <c r="O3538" s="11"/>
      <c r="P3538" s="11"/>
      <c r="Q3538" s="7"/>
      <c r="R3538" s="6">
        <f t="shared" si="606"/>
        <v>270</v>
      </c>
      <c r="S3538" s="13">
        <f t="shared" si="607"/>
        <v>4.8</v>
      </c>
      <c r="T3538" s="13">
        <f t="shared" si="608"/>
        <v>62.25</v>
      </c>
      <c r="U3538" s="13" t="str">
        <f t="shared" si="609"/>
        <v/>
      </c>
      <c r="V3538" s="13">
        <f t="shared" si="610"/>
        <v>0.375</v>
      </c>
      <c r="W3538" s="13">
        <f t="shared" si="611"/>
        <v>7.4999999999999997E-2</v>
      </c>
      <c r="X3538" s="13">
        <f t="shared" si="612"/>
        <v>0.82499999999999996</v>
      </c>
      <c r="Y3538" s="13">
        <f t="shared" si="613"/>
        <v>8.2500000000000004E-2</v>
      </c>
      <c r="Z3538" s="13" t="str">
        <f t="shared" si="614"/>
        <v/>
      </c>
      <c r="AA3538" s="13" t="str">
        <f t="shared" si="615"/>
        <v/>
      </c>
      <c r="AC3538" s="23"/>
      <c r="AD3538" s="23"/>
      <c r="AE3538" s="23"/>
      <c r="AF3538" s="23"/>
      <c r="AG3538" s="23"/>
      <c r="AH3538" s="23"/>
      <c r="AI3538" s="23"/>
      <c r="AJ3538" s="23"/>
      <c r="AK3538" s="23"/>
      <c r="AL3538" s="23"/>
      <c r="AM3538" s="23"/>
      <c r="AN3538" s="23"/>
      <c r="AO3538" s="23"/>
      <c r="AP3538" s="23"/>
      <c r="AQ3538" s="23"/>
      <c r="AR3538" s="23"/>
      <c r="AT3538" s="24" t="s">
        <v>13151</v>
      </c>
      <c r="AU3538" s="24"/>
      <c r="AV3538" s="24"/>
      <c r="AW3538" s="24" t="s">
        <v>13152</v>
      </c>
      <c r="AX3538" s="24"/>
      <c r="AY3538" s="24"/>
      <c r="BA3538" s="25" t="s">
        <v>2896</v>
      </c>
      <c r="BB3538" s="27" t="s">
        <v>2896</v>
      </c>
      <c r="BC3538" s="27"/>
      <c r="BD3538" s="24"/>
      <c r="BE3538" s="24"/>
      <c r="BF3538" s="24"/>
      <c r="BG3538" s="24"/>
      <c r="BH3538" s="24"/>
      <c r="BI3538" s="24"/>
      <c r="BK3538" s="26" t="s">
        <v>13153</v>
      </c>
    </row>
    <row r="3539" spans="1:63" ht="15.75" customHeight="1" x14ac:dyDescent="0.35">
      <c r="A3539" s="12" t="s">
        <v>13154</v>
      </c>
      <c r="B3539" s="28" t="s">
        <v>3917</v>
      </c>
      <c r="C3539" s="5" t="s">
        <v>6425</v>
      </c>
      <c r="D3539" s="5">
        <v>75</v>
      </c>
      <c r="E3539" s="10">
        <v>1</v>
      </c>
      <c r="F3539" s="5">
        <f t="shared" si="605"/>
        <v>75</v>
      </c>
      <c r="G3539" s="11">
        <v>345</v>
      </c>
      <c r="H3539" s="22">
        <v>7.5</v>
      </c>
      <c r="I3539" s="22">
        <v>79.400000000000006</v>
      </c>
      <c r="J3539" s="22">
        <v>0.1</v>
      </c>
      <c r="K3539" s="22">
        <v>0.8</v>
      </c>
      <c r="L3539" s="22">
        <v>0.3</v>
      </c>
      <c r="M3539" s="22"/>
      <c r="N3539" s="22">
        <v>0.03</v>
      </c>
      <c r="O3539" s="11"/>
      <c r="P3539" s="11"/>
      <c r="Q3539" s="7"/>
      <c r="R3539" s="6">
        <f t="shared" si="606"/>
        <v>258.75</v>
      </c>
      <c r="S3539" s="13">
        <f t="shared" si="607"/>
        <v>5.625</v>
      </c>
      <c r="T3539" s="13">
        <f t="shared" si="608"/>
        <v>59.55</v>
      </c>
      <c r="U3539" s="13">
        <f t="shared" si="609"/>
        <v>7.4999999999999997E-2</v>
      </c>
      <c r="V3539" s="13">
        <f t="shared" si="610"/>
        <v>0.6</v>
      </c>
      <c r="W3539" s="13">
        <f t="shared" si="611"/>
        <v>0.22500000000000001</v>
      </c>
      <c r="X3539" s="13" t="str">
        <f t="shared" si="612"/>
        <v/>
      </c>
      <c r="Y3539" s="13">
        <f t="shared" si="613"/>
        <v>2.2499999999999999E-2</v>
      </c>
      <c r="Z3539" s="13" t="str">
        <f t="shared" si="614"/>
        <v/>
      </c>
      <c r="AA3539" s="13" t="str">
        <f t="shared" si="615"/>
        <v/>
      </c>
      <c r="AC3539" s="23"/>
      <c r="AD3539" s="23"/>
      <c r="AE3539" s="23"/>
      <c r="AF3539" s="23"/>
      <c r="AG3539" s="23"/>
      <c r="AH3539" s="23"/>
      <c r="AI3539" s="23"/>
      <c r="AJ3539" s="23"/>
      <c r="AK3539" s="23"/>
      <c r="AL3539" s="23"/>
      <c r="AM3539" s="23"/>
      <c r="AN3539" s="23"/>
      <c r="AO3539" s="23"/>
      <c r="AP3539" s="23"/>
      <c r="AQ3539" s="23"/>
      <c r="AR3539" s="23"/>
      <c r="AT3539" s="24" t="s">
        <v>13155</v>
      </c>
      <c r="AU3539" s="24"/>
      <c r="AV3539" s="24"/>
      <c r="AW3539" s="24"/>
      <c r="AX3539" s="24"/>
      <c r="AY3539" s="24"/>
      <c r="BA3539" s="25" t="s">
        <v>2896</v>
      </c>
      <c r="BB3539" s="27" t="s">
        <v>2896</v>
      </c>
      <c r="BC3539" s="27"/>
      <c r="BD3539" s="24"/>
      <c r="BE3539" s="24"/>
      <c r="BF3539" s="24"/>
      <c r="BG3539" s="24"/>
      <c r="BH3539" s="24"/>
      <c r="BI3539" s="24"/>
      <c r="BK3539" s="26" t="s">
        <v>13156</v>
      </c>
    </row>
    <row r="3540" spans="1:63" ht="15.75" customHeight="1" x14ac:dyDescent="0.35">
      <c r="A3540" s="12" t="s">
        <v>13157</v>
      </c>
      <c r="B3540" s="28" t="s">
        <v>3917</v>
      </c>
      <c r="C3540" s="5" t="s">
        <v>6425</v>
      </c>
      <c r="D3540" s="5">
        <v>75</v>
      </c>
      <c r="E3540" s="10">
        <v>1</v>
      </c>
      <c r="F3540" s="5">
        <f t="shared" si="605"/>
        <v>75</v>
      </c>
      <c r="G3540" s="11">
        <v>353</v>
      </c>
      <c r="H3540" s="22">
        <v>6.4</v>
      </c>
      <c r="I3540" s="22">
        <v>79</v>
      </c>
      <c r="J3540" s="22">
        <v>0.5</v>
      </c>
      <c r="K3540" s="22">
        <v>0.8</v>
      </c>
      <c r="L3540" s="22">
        <v>0.2</v>
      </c>
      <c r="M3540" s="22">
        <v>2.2000000000000002</v>
      </c>
      <c r="N3540" s="22">
        <v>0.03</v>
      </c>
      <c r="O3540" s="11"/>
      <c r="P3540" s="11"/>
      <c r="Q3540" s="7"/>
      <c r="R3540" s="6">
        <f t="shared" si="606"/>
        <v>264.75</v>
      </c>
      <c r="S3540" s="13">
        <f t="shared" si="607"/>
        <v>4.8</v>
      </c>
      <c r="T3540" s="13">
        <f t="shared" si="608"/>
        <v>59.25</v>
      </c>
      <c r="U3540" s="13">
        <f t="shared" si="609"/>
        <v>0.375</v>
      </c>
      <c r="V3540" s="13">
        <f t="shared" si="610"/>
        <v>0.6</v>
      </c>
      <c r="W3540" s="13">
        <f t="shared" si="611"/>
        <v>0.15</v>
      </c>
      <c r="X3540" s="13">
        <f t="shared" si="612"/>
        <v>1.65</v>
      </c>
      <c r="Y3540" s="13">
        <f t="shared" si="613"/>
        <v>2.2499999999999999E-2</v>
      </c>
      <c r="Z3540" s="13" t="str">
        <f t="shared" si="614"/>
        <v/>
      </c>
      <c r="AA3540" s="13" t="str">
        <f t="shared" si="615"/>
        <v/>
      </c>
      <c r="AC3540" s="23"/>
      <c r="AD3540" s="23"/>
      <c r="AE3540" s="23"/>
      <c r="AF3540" s="23"/>
      <c r="AG3540" s="23"/>
      <c r="AH3540" s="23"/>
      <c r="AI3540" s="23"/>
      <c r="AJ3540" s="23"/>
      <c r="AK3540" s="23"/>
      <c r="AL3540" s="23"/>
      <c r="AM3540" s="23"/>
      <c r="AN3540" s="23"/>
      <c r="AO3540" s="23"/>
      <c r="AP3540" s="23"/>
      <c r="AQ3540" s="23"/>
      <c r="AR3540" s="23"/>
      <c r="AT3540" s="24" t="s">
        <v>11343</v>
      </c>
      <c r="AU3540" s="24"/>
      <c r="AV3540" s="24"/>
      <c r="AW3540" s="24" t="s">
        <v>13158</v>
      </c>
      <c r="AX3540" s="24"/>
      <c r="AY3540" s="24"/>
      <c r="BA3540" s="25" t="s">
        <v>2896</v>
      </c>
      <c r="BB3540" s="27" t="s">
        <v>2896</v>
      </c>
      <c r="BC3540" s="27"/>
      <c r="BD3540" s="24"/>
      <c r="BE3540" s="24"/>
      <c r="BF3540" s="24"/>
      <c r="BG3540" s="24"/>
      <c r="BH3540" s="24"/>
      <c r="BI3540" s="24"/>
      <c r="BK3540" s="26" t="s">
        <v>13159</v>
      </c>
    </row>
    <row r="3541" spans="1:63" ht="15.75" customHeight="1" x14ac:dyDescent="0.35">
      <c r="A3541" s="12" t="s">
        <v>13160</v>
      </c>
      <c r="B3541" s="28" t="s">
        <v>3917</v>
      </c>
      <c r="C3541" s="5" t="s">
        <v>3999</v>
      </c>
      <c r="D3541" s="5">
        <v>125</v>
      </c>
      <c r="E3541" s="10">
        <v>1</v>
      </c>
      <c r="F3541" s="5">
        <f t="shared" si="605"/>
        <v>125</v>
      </c>
      <c r="G3541" s="11">
        <v>122</v>
      </c>
      <c r="H3541" s="22">
        <v>20.9</v>
      </c>
      <c r="I3541" s="22">
        <v>0</v>
      </c>
      <c r="J3541" s="22">
        <v>0</v>
      </c>
      <c r="K3541" s="22">
        <v>4.3</v>
      </c>
      <c r="L3541" s="22">
        <v>1.8</v>
      </c>
      <c r="M3541" s="22">
        <v>0</v>
      </c>
      <c r="N3541" s="22">
        <v>0.2</v>
      </c>
      <c r="O3541" s="11">
        <v>9</v>
      </c>
      <c r="P3541" s="11">
        <v>1.4</v>
      </c>
      <c r="Q3541" s="7"/>
      <c r="R3541" s="6">
        <f t="shared" si="606"/>
        <v>152.5</v>
      </c>
      <c r="S3541" s="13">
        <f t="shared" si="607"/>
        <v>26.125</v>
      </c>
      <c r="T3541" s="13" t="str">
        <f t="shared" si="608"/>
        <v/>
      </c>
      <c r="U3541" s="13" t="str">
        <f t="shared" si="609"/>
        <v/>
      </c>
      <c r="V3541" s="13">
        <f t="shared" si="610"/>
        <v>5.375</v>
      </c>
      <c r="W3541" s="13">
        <f t="shared" si="611"/>
        <v>2.25</v>
      </c>
      <c r="X3541" s="13" t="str">
        <f t="shared" si="612"/>
        <v/>
      </c>
      <c r="Y3541" s="13">
        <f t="shared" si="613"/>
        <v>0.25</v>
      </c>
      <c r="Z3541" s="13">
        <f t="shared" si="614"/>
        <v>11.25</v>
      </c>
      <c r="AA3541" s="13">
        <f t="shared" si="615"/>
        <v>1.75</v>
      </c>
      <c r="AC3541" s="23"/>
      <c r="AD3541" s="23">
        <v>0.5</v>
      </c>
      <c r="AE3541" s="23">
        <v>0.04</v>
      </c>
      <c r="AF3541" s="23"/>
      <c r="AG3541" s="23">
        <v>0.1</v>
      </c>
      <c r="AH3541" s="23">
        <v>0.16</v>
      </c>
      <c r="AI3541" s="23">
        <v>4.5999999999999996</v>
      </c>
      <c r="AJ3541" s="23">
        <v>0.51</v>
      </c>
      <c r="AK3541" s="23">
        <v>16</v>
      </c>
      <c r="AL3541" s="23">
        <v>2</v>
      </c>
      <c r="AM3541" s="23">
        <v>370</v>
      </c>
      <c r="AN3541" s="23">
        <v>23</v>
      </c>
      <c r="AO3541" s="23">
        <v>3.6</v>
      </c>
      <c r="AP3541" s="23">
        <v>170</v>
      </c>
      <c r="AQ3541" s="23"/>
      <c r="AR3541" s="23"/>
      <c r="AT3541" s="24" t="s">
        <v>13161</v>
      </c>
      <c r="AU3541" s="24"/>
      <c r="AV3541" s="24"/>
      <c r="AW3541" s="24" t="s">
        <v>5845</v>
      </c>
      <c r="AX3541" s="24"/>
      <c r="AY3541" s="24"/>
      <c r="BA3541" s="25" t="s">
        <v>2896</v>
      </c>
      <c r="BB3541" s="27" t="s">
        <v>2896</v>
      </c>
      <c r="BC3541" s="27"/>
      <c r="BD3541" s="24"/>
      <c r="BE3541" s="24"/>
      <c r="BF3541" s="24"/>
      <c r="BG3541" s="24"/>
      <c r="BH3541" s="24"/>
      <c r="BI3541" s="24"/>
      <c r="BK3541" s="26" t="s">
        <v>13162</v>
      </c>
    </row>
    <row r="3542" spans="1:63" ht="15.75" customHeight="1" x14ac:dyDescent="0.35">
      <c r="A3542" s="12" t="s">
        <v>13163</v>
      </c>
      <c r="B3542" s="28" t="s">
        <v>3917</v>
      </c>
      <c r="C3542" s="5" t="s">
        <v>3999</v>
      </c>
      <c r="D3542" s="5">
        <v>125</v>
      </c>
      <c r="E3542" s="10">
        <v>1</v>
      </c>
      <c r="F3542" s="5">
        <f t="shared" si="605"/>
        <v>125</v>
      </c>
      <c r="G3542" s="11">
        <v>122</v>
      </c>
      <c r="H3542" s="22">
        <v>20.9</v>
      </c>
      <c r="I3542" s="22">
        <v>0</v>
      </c>
      <c r="J3542" s="22">
        <v>0</v>
      </c>
      <c r="K3542" s="22">
        <v>4.3</v>
      </c>
      <c r="L3542" s="22">
        <v>1.8</v>
      </c>
      <c r="M3542" s="22">
        <v>0</v>
      </c>
      <c r="N3542" s="22">
        <v>0.2</v>
      </c>
      <c r="O3542" s="11">
        <v>9</v>
      </c>
      <c r="P3542" s="11">
        <v>1.4</v>
      </c>
      <c r="Q3542" s="7"/>
      <c r="R3542" s="6">
        <f t="shared" si="606"/>
        <v>152.5</v>
      </c>
      <c r="S3542" s="13">
        <f t="shared" si="607"/>
        <v>26.125</v>
      </c>
      <c r="T3542" s="13" t="str">
        <f t="shared" si="608"/>
        <v/>
      </c>
      <c r="U3542" s="13" t="str">
        <f t="shared" si="609"/>
        <v/>
      </c>
      <c r="V3542" s="13">
        <f t="shared" si="610"/>
        <v>5.375</v>
      </c>
      <c r="W3542" s="13">
        <f t="shared" si="611"/>
        <v>2.25</v>
      </c>
      <c r="X3542" s="13" t="str">
        <f t="shared" si="612"/>
        <v/>
      </c>
      <c r="Y3542" s="13">
        <f t="shared" si="613"/>
        <v>0.25</v>
      </c>
      <c r="Z3542" s="13">
        <f t="shared" si="614"/>
        <v>11.25</v>
      </c>
      <c r="AA3542" s="13">
        <f t="shared" si="615"/>
        <v>1.75</v>
      </c>
      <c r="AC3542" s="23"/>
      <c r="AD3542" s="23">
        <v>0.5</v>
      </c>
      <c r="AE3542" s="23">
        <v>0.04</v>
      </c>
      <c r="AF3542" s="23"/>
      <c r="AG3542" s="23">
        <v>0.1</v>
      </c>
      <c r="AH3542" s="23">
        <v>0.16</v>
      </c>
      <c r="AI3542" s="23">
        <v>4.5999999999999996</v>
      </c>
      <c r="AJ3542" s="23">
        <v>0.51</v>
      </c>
      <c r="AK3542" s="23">
        <v>16</v>
      </c>
      <c r="AL3542" s="23">
        <v>2</v>
      </c>
      <c r="AM3542" s="23">
        <v>370</v>
      </c>
      <c r="AN3542" s="23">
        <v>23</v>
      </c>
      <c r="AO3542" s="23">
        <v>3.6</v>
      </c>
      <c r="AP3542" s="23">
        <v>170</v>
      </c>
      <c r="AQ3542" s="23"/>
      <c r="AR3542" s="23"/>
      <c r="AT3542" s="24" t="s">
        <v>5844</v>
      </c>
      <c r="AU3542" s="24"/>
      <c r="AV3542" s="24"/>
      <c r="AW3542" s="24" t="s">
        <v>2103</v>
      </c>
      <c r="AX3542" s="24"/>
      <c r="AY3542" s="24"/>
      <c r="BA3542" s="25" t="s">
        <v>2896</v>
      </c>
      <c r="BB3542" s="27" t="s">
        <v>2896</v>
      </c>
      <c r="BC3542" s="27"/>
      <c r="BD3542" s="24"/>
      <c r="BE3542" s="24"/>
      <c r="BF3542" s="24"/>
      <c r="BG3542" s="24"/>
      <c r="BH3542" s="24"/>
      <c r="BI3542" s="24"/>
      <c r="BK3542" s="26" t="s">
        <v>13164</v>
      </c>
    </row>
    <row r="3543" spans="1:63" ht="15.75" customHeight="1" x14ac:dyDescent="0.35">
      <c r="A3543" s="12" t="s">
        <v>13165</v>
      </c>
      <c r="B3543" s="28" t="s">
        <v>3917</v>
      </c>
      <c r="C3543" s="5" t="s">
        <v>3897</v>
      </c>
      <c r="D3543" s="5">
        <v>125</v>
      </c>
      <c r="E3543" s="10">
        <v>1</v>
      </c>
      <c r="F3543" s="5">
        <f t="shared" si="605"/>
        <v>125</v>
      </c>
      <c r="G3543" s="11">
        <v>122</v>
      </c>
      <c r="H3543" s="22">
        <v>20.9</v>
      </c>
      <c r="I3543" s="22">
        <v>0</v>
      </c>
      <c r="J3543" s="22">
        <v>0</v>
      </c>
      <c r="K3543" s="22">
        <v>4.3</v>
      </c>
      <c r="L3543" s="22">
        <v>1.8</v>
      </c>
      <c r="M3543" s="22">
        <v>0</v>
      </c>
      <c r="N3543" s="22">
        <v>0.2</v>
      </c>
      <c r="O3543" s="11">
        <v>9</v>
      </c>
      <c r="P3543" s="11">
        <v>1.4</v>
      </c>
      <c r="Q3543" s="7"/>
      <c r="R3543" s="6">
        <f t="shared" si="606"/>
        <v>152.5</v>
      </c>
      <c r="S3543" s="13">
        <f t="shared" si="607"/>
        <v>26.125</v>
      </c>
      <c r="T3543" s="13" t="str">
        <f t="shared" si="608"/>
        <v/>
      </c>
      <c r="U3543" s="13" t="str">
        <f t="shared" si="609"/>
        <v/>
      </c>
      <c r="V3543" s="13">
        <f t="shared" si="610"/>
        <v>5.375</v>
      </c>
      <c r="W3543" s="13">
        <f t="shared" si="611"/>
        <v>2.25</v>
      </c>
      <c r="X3543" s="13" t="str">
        <f t="shared" si="612"/>
        <v/>
      </c>
      <c r="Y3543" s="13">
        <f t="shared" si="613"/>
        <v>0.25</v>
      </c>
      <c r="Z3543" s="13">
        <f t="shared" si="614"/>
        <v>11.25</v>
      </c>
      <c r="AA3543" s="13">
        <f t="shared" si="615"/>
        <v>1.75</v>
      </c>
      <c r="AC3543" s="23"/>
      <c r="AD3543" s="23">
        <v>0.5</v>
      </c>
      <c r="AE3543" s="23">
        <v>0.04</v>
      </c>
      <c r="AF3543" s="23"/>
      <c r="AG3543" s="23">
        <v>0.1</v>
      </c>
      <c r="AH3543" s="23">
        <v>0.16</v>
      </c>
      <c r="AI3543" s="23">
        <v>4.5999999999999996</v>
      </c>
      <c r="AJ3543" s="23">
        <v>0.51</v>
      </c>
      <c r="AK3543" s="23">
        <v>16</v>
      </c>
      <c r="AL3543" s="23">
        <v>2</v>
      </c>
      <c r="AM3543" s="23">
        <v>370</v>
      </c>
      <c r="AN3543" s="23">
        <v>23</v>
      </c>
      <c r="AO3543" s="23">
        <v>3.6</v>
      </c>
      <c r="AP3543" s="23">
        <v>170</v>
      </c>
      <c r="AQ3543" s="23"/>
      <c r="AR3543" s="23"/>
      <c r="AT3543" s="24" t="s">
        <v>1903</v>
      </c>
      <c r="AU3543" s="24"/>
      <c r="AV3543" s="24"/>
      <c r="AW3543" s="24"/>
      <c r="AX3543" s="24"/>
      <c r="AY3543" s="24"/>
      <c r="BA3543" s="25" t="s">
        <v>2896</v>
      </c>
      <c r="BB3543" s="27" t="s">
        <v>2896</v>
      </c>
      <c r="BC3543" s="27"/>
      <c r="BD3543" s="24"/>
      <c r="BE3543" s="24"/>
      <c r="BF3543" s="24"/>
      <c r="BG3543" s="24"/>
      <c r="BH3543" s="24"/>
      <c r="BI3543" s="24"/>
      <c r="BK3543" s="26" t="s">
        <v>13166</v>
      </c>
    </row>
    <row r="3544" spans="1:63" ht="15.75" customHeight="1" x14ac:dyDescent="0.35">
      <c r="A3544" s="12" t="s">
        <v>13167</v>
      </c>
      <c r="B3544" s="28" t="s">
        <v>3922</v>
      </c>
      <c r="C3544" s="5" t="s">
        <v>8818</v>
      </c>
      <c r="D3544" s="5">
        <v>67</v>
      </c>
      <c r="E3544" s="10">
        <v>0.45</v>
      </c>
      <c r="F3544" s="5">
        <f t="shared" si="605"/>
        <v>30.150000000000002</v>
      </c>
      <c r="G3544" s="11">
        <v>698</v>
      </c>
      <c r="H3544" s="22">
        <v>16</v>
      </c>
      <c r="I3544" s="22">
        <v>4.8</v>
      </c>
      <c r="J3544" s="22">
        <v>1.5</v>
      </c>
      <c r="K3544" s="22">
        <v>66.900000000000006</v>
      </c>
      <c r="L3544" s="22">
        <v>7.8</v>
      </c>
      <c r="M3544" s="22">
        <v>6.8</v>
      </c>
      <c r="N3544" s="22">
        <v>0.1</v>
      </c>
      <c r="O3544" s="11"/>
      <c r="P3544" s="11"/>
      <c r="Q3544" s="7"/>
      <c r="R3544" s="6">
        <f t="shared" si="606"/>
        <v>210.447</v>
      </c>
      <c r="S3544" s="13">
        <f t="shared" si="607"/>
        <v>4.8240000000000007</v>
      </c>
      <c r="T3544" s="13">
        <f t="shared" si="608"/>
        <v>1.4472</v>
      </c>
      <c r="U3544" s="13">
        <f t="shared" si="609"/>
        <v>0.45225000000000004</v>
      </c>
      <c r="V3544" s="13">
        <f t="shared" si="610"/>
        <v>20.170350000000003</v>
      </c>
      <c r="W3544" s="13">
        <f t="shared" si="611"/>
        <v>2.3517000000000001</v>
      </c>
      <c r="X3544" s="13">
        <f t="shared" si="612"/>
        <v>2.0502000000000002</v>
      </c>
      <c r="Y3544" s="13">
        <f t="shared" si="613"/>
        <v>3.0150000000000007E-2</v>
      </c>
      <c r="Z3544" s="13" t="str">
        <f t="shared" si="614"/>
        <v/>
      </c>
      <c r="AA3544" s="13" t="str">
        <f t="shared" si="615"/>
        <v/>
      </c>
      <c r="AC3544" s="23"/>
      <c r="AD3544" s="23"/>
      <c r="AE3544" s="23"/>
      <c r="AF3544" s="23"/>
      <c r="AG3544" s="23">
        <v>0.33</v>
      </c>
      <c r="AH3544" s="23"/>
      <c r="AI3544" s="23"/>
      <c r="AJ3544" s="23">
        <v>0.67</v>
      </c>
      <c r="AK3544" s="23">
        <v>66</v>
      </c>
      <c r="AL3544" s="23"/>
      <c r="AM3544" s="23"/>
      <c r="AN3544" s="23">
        <v>500</v>
      </c>
      <c r="AO3544" s="23"/>
      <c r="AP3544" s="23">
        <v>288</v>
      </c>
      <c r="AQ3544" s="23">
        <v>2.7</v>
      </c>
      <c r="AR3544" s="23"/>
      <c r="AT3544" s="24" t="s">
        <v>1541</v>
      </c>
      <c r="AU3544" s="24"/>
      <c r="AV3544" s="24"/>
      <c r="AW3544" s="24" t="s">
        <v>1980</v>
      </c>
      <c r="AX3544" s="24"/>
      <c r="AY3544" s="24"/>
      <c r="BA3544" s="25" t="s">
        <v>2896</v>
      </c>
      <c r="BB3544" s="27" t="s">
        <v>2896</v>
      </c>
      <c r="BC3544" s="27"/>
      <c r="BD3544" s="24" t="s">
        <v>1130</v>
      </c>
      <c r="BE3544" s="24"/>
      <c r="BF3544" s="24"/>
      <c r="BG3544" s="24" t="s">
        <v>1123</v>
      </c>
      <c r="BH3544" s="24"/>
      <c r="BI3544" s="24"/>
      <c r="BK3544" s="26" t="s">
        <v>2500</v>
      </c>
    </row>
    <row r="3545" spans="1:63" ht="15.75" customHeight="1" x14ac:dyDescent="0.35">
      <c r="A3545" s="12" t="s">
        <v>13168</v>
      </c>
      <c r="B3545" s="28" t="s">
        <v>3911</v>
      </c>
      <c r="C3545" s="5" t="s">
        <v>8818</v>
      </c>
      <c r="D3545" s="5">
        <v>30</v>
      </c>
      <c r="E3545" s="10">
        <v>1</v>
      </c>
      <c r="F3545" s="5">
        <f t="shared" si="605"/>
        <v>30</v>
      </c>
      <c r="G3545" s="11">
        <v>689</v>
      </c>
      <c r="H3545" s="22">
        <v>15</v>
      </c>
      <c r="I3545" s="22">
        <v>7</v>
      </c>
      <c r="J3545" s="22">
        <v>2.1</v>
      </c>
      <c r="K3545" s="22">
        <v>65</v>
      </c>
      <c r="L3545" s="22">
        <v>6</v>
      </c>
      <c r="M3545" s="22">
        <v>6.7</v>
      </c>
      <c r="N3545" s="22">
        <v>0.01</v>
      </c>
      <c r="O3545" s="11"/>
      <c r="P3545" s="11"/>
      <c r="Q3545" s="7"/>
      <c r="R3545" s="6">
        <f t="shared" si="606"/>
        <v>206.7</v>
      </c>
      <c r="S3545" s="13">
        <f t="shared" si="607"/>
        <v>4.5</v>
      </c>
      <c r="T3545" s="13">
        <f t="shared" si="608"/>
        <v>2.1</v>
      </c>
      <c r="U3545" s="13">
        <f t="shared" si="609"/>
        <v>0.63</v>
      </c>
      <c r="V3545" s="13">
        <f t="shared" si="610"/>
        <v>19.5</v>
      </c>
      <c r="W3545" s="13">
        <f t="shared" si="611"/>
        <v>1.8</v>
      </c>
      <c r="X3545" s="13">
        <f t="shared" si="612"/>
        <v>2.0099999999999998</v>
      </c>
      <c r="Y3545" s="13">
        <f t="shared" si="613"/>
        <v>3.0000000000000001E-3</v>
      </c>
      <c r="Z3545" s="13" t="str">
        <f t="shared" si="614"/>
        <v/>
      </c>
      <c r="AA3545" s="13" t="str">
        <f t="shared" si="615"/>
        <v/>
      </c>
      <c r="AC3545" s="23"/>
      <c r="AD3545" s="23"/>
      <c r="AE3545" s="23"/>
      <c r="AF3545" s="23"/>
      <c r="AG3545" s="23"/>
      <c r="AH3545" s="23"/>
      <c r="AI3545" s="23"/>
      <c r="AJ3545" s="23"/>
      <c r="AK3545" s="23"/>
      <c r="AL3545" s="23"/>
      <c r="AM3545" s="23"/>
      <c r="AN3545" s="23"/>
      <c r="AO3545" s="23"/>
      <c r="AP3545" s="23"/>
      <c r="AQ3545" s="23"/>
      <c r="AR3545" s="23"/>
      <c r="AT3545" s="24"/>
      <c r="AU3545" s="24"/>
      <c r="AV3545" s="24"/>
      <c r="AW3545" s="24"/>
      <c r="AX3545" s="24"/>
      <c r="AY3545" s="24"/>
      <c r="BA3545" s="25" t="s">
        <v>2898</v>
      </c>
      <c r="BB3545" s="27" t="s">
        <v>2898</v>
      </c>
      <c r="BC3545" s="27"/>
      <c r="BD3545" s="24" t="s">
        <v>1130</v>
      </c>
      <c r="BE3545" s="24"/>
      <c r="BF3545" s="24"/>
      <c r="BG3545" s="24"/>
      <c r="BH3545" s="24"/>
      <c r="BI3545" s="24"/>
      <c r="BK3545" s="26" t="s">
        <v>2455</v>
      </c>
    </row>
    <row r="3546" spans="1:63" ht="15.75" customHeight="1" x14ac:dyDescent="0.35">
      <c r="A3546" s="12" t="s">
        <v>13169</v>
      </c>
      <c r="B3546" s="28" t="s">
        <v>3904</v>
      </c>
      <c r="C3546" s="5" t="s">
        <v>3936</v>
      </c>
      <c r="D3546" s="5">
        <v>2</v>
      </c>
      <c r="E3546" s="10">
        <v>1</v>
      </c>
      <c r="F3546" s="5">
        <f t="shared" si="605"/>
        <v>2</v>
      </c>
      <c r="G3546" s="11">
        <v>506</v>
      </c>
      <c r="H3546" s="22">
        <v>5.8</v>
      </c>
      <c r="I3546" s="22">
        <v>28.5</v>
      </c>
      <c r="J3546" s="22">
        <v>24.5</v>
      </c>
      <c r="K3546" s="22">
        <v>36.299999999999997</v>
      </c>
      <c r="L3546" s="22">
        <v>12.1</v>
      </c>
      <c r="M3546" s="22">
        <v>20.8</v>
      </c>
      <c r="N3546" s="22">
        <v>0</v>
      </c>
      <c r="O3546" s="11">
        <v>180</v>
      </c>
      <c r="P3546" s="11">
        <v>3</v>
      </c>
      <c r="Q3546" s="7"/>
      <c r="R3546" s="6">
        <f t="shared" si="606"/>
        <v>10.119999999999999</v>
      </c>
      <c r="S3546" s="13">
        <f t="shared" si="607"/>
        <v>0.11599999999999999</v>
      </c>
      <c r="T3546" s="13">
        <f t="shared" si="608"/>
        <v>0.56999999999999995</v>
      </c>
      <c r="U3546" s="13">
        <f t="shared" si="609"/>
        <v>0.49</v>
      </c>
      <c r="V3546" s="13">
        <f t="shared" si="610"/>
        <v>0.72599999999999998</v>
      </c>
      <c r="W3546" s="13">
        <f t="shared" si="611"/>
        <v>0.24199999999999999</v>
      </c>
      <c r="X3546" s="13">
        <f t="shared" si="612"/>
        <v>0.41600000000000004</v>
      </c>
      <c r="Y3546" s="13" t="str">
        <f t="shared" si="613"/>
        <v/>
      </c>
      <c r="Z3546" s="13">
        <f t="shared" si="614"/>
        <v>3.6</v>
      </c>
      <c r="AA3546" s="13">
        <f t="shared" si="615"/>
        <v>0.06</v>
      </c>
      <c r="AC3546" s="23">
        <v>3</v>
      </c>
      <c r="AD3546" s="23"/>
      <c r="AE3546" s="23"/>
      <c r="AF3546" s="23">
        <v>3</v>
      </c>
      <c r="AG3546" s="23">
        <v>0.35</v>
      </c>
      <c r="AH3546" s="23">
        <v>0.06</v>
      </c>
      <c r="AI3546" s="23">
        <v>1.3</v>
      </c>
      <c r="AJ3546" s="23">
        <v>0.16</v>
      </c>
      <c r="AK3546" s="23">
        <v>76</v>
      </c>
      <c r="AL3546" s="23"/>
      <c r="AM3546" s="23">
        <v>350</v>
      </c>
      <c r="AN3546" s="23">
        <v>180</v>
      </c>
      <c r="AO3546" s="23">
        <v>2.2000000000000002</v>
      </c>
      <c r="AP3546" s="23">
        <v>210</v>
      </c>
      <c r="AQ3546" s="23"/>
      <c r="AR3546" s="23"/>
      <c r="AT3546" s="24"/>
      <c r="AU3546" s="24"/>
      <c r="AV3546" s="24"/>
      <c r="AW3546" s="24"/>
      <c r="AX3546" s="24"/>
      <c r="AY3546" s="24"/>
      <c r="BA3546" s="25" t="s">
        <v>2896</v>
      </c>
      <c r="BB3546" s="27" t="s">
        <v>2896</v>
      </c>
      <c r="BC3546" s="27"/>
      <c r="BD3546" s="24"/>
      <c r="BE3546" s="24"/>
      <c r="BF3546" s="24"/>
      <c r="BG3546" s="24"/>
      <c r="BH3546" s="24"/>
      <c r="BI3546" s="24"/>
      <c r="BK3546" s="26" t="s">
        <v>13170</v>
      </c>
    </row>
    <row r="3547" spans="1:63" ht="15.75" customHeight="1" x14ac:dyDescent="0.35">
      <c r="A3547" s="12" t="s">
        <v>13171</v>
      </c>
      <c r="B3547" s="28" t="s">
        <v>3865</v>
      </c>
      <c r="C3547" s="5" t="s">
        <v>6396</v>
      </c>
      <c r="D3547" s="5">
        <v>30</v>
      </c>
      <c r="E3547" s="10">
        <v>1</v>
      </c>
      <c r="F3547" s="5">
        <f t="shared" si="605"/>
        <v>30</v>
      </c>
      <c r="G3547" s="11">
        <v>721</v>
      </c>
      <c r="H3547" s="22">
        <v>9.1999999999999993</v>
      </c>
      <c r="I3547" s="22">
        <v>4.3</v>
      </c>
      <c r="J3547" s="22">
        <v>4</v>
      </c>
      <c r="K3547" s="22">
        <v>72</v>
      </c>
      <c r="L3547" s="22"/>
      <c r="M3547" s="22">
        <v>9.6</v>
      </c>
      <c r="N3547" s="22">
        <v>0.01</v>
      </c>
      <c r="O3547" s="11"/>
      <c r="P3547" s="11"/>
      <c r="Q3547" s="7"/>
      <c r="R3547" s="6">
        <f t="shared" si="606"/>
        <v>216.3</v>
      </c>
      <c r="S3547" s="13">
        <f t="shared" si="607"/>
        <v>2.76</v>
      </c>
      <c r="T3547" s="13">
        <f t="shared" si="608"/>
        <v>1.29</v>
      </c>
      <c r="U3547" s="13">
        <f t="shared" si="609"/>
        <v>1.2</v>
      </c>
      <c r="V3547" s="13">
        <f t="shared" si="610"/>
        <v>21.6</v>
      </c>
      <c r="W3547" s="13" t="str">
        <f t="shared" si="611"/>
        <v/>
      </c>
      <c r="X3547" s="13">
        <f t="shared" si="612"/>
        <v>2.88</v>
      </c>
      <c r="Y3547" s="13">
        <f t="shared" si="613"/>
        <v>3.0000000000000001E-3</v>
      </c>
      <c r="Z3547" s="13" t="str">
        <f t="shared" si="614"/>
        <v/>
      </c>
      <c r="AA3547" s="13" t="str">
        <f t="shared" si="615"/>
        <v/>
      </c>
      <c r="AC3547" s="23"/>
      <c r="AD3547" s="23"/>
      <c r="AE3547" s="23"/>
      <c r="AF3547" s="23"/>
      <c r="AG3547" s="23"/>
      <c r="AH3547" s="23"/>
      <c r="AI3547" s="23"/>
      <c r="AJ3547" s="23"/>
      <c r="AK3547" s="23"/>
      <c r="AL3547" s="23"/>
      <c r="AM3547" s="23"/>
      <c r="AN3547" s="23"/>
      <c r="AO3547" s="23"/>
      <c r="AP3547" s="23"/>
      <c r="AQ3547" s="23"/>
      <c r="AR3547" s="23"/>
      <c r="AT3547" s="24" t="s">
        <v>13172</v>
      </c>
      <c r="AU3547" s="24"/>
      <c r="AV3547" s="24"/>
      <c r="AW3547" s="24" t="s">
        <v>13173</v>
      </c>
      <c r="AX3547" s="24"/>
      <c r="AY3547" s="24"/>
      <c r="BA3547" s="25" t="s">
        <v>2896</v>
      </c>
      <c r="BB3547" s="27" t="s">
        <v>2896</v>
      </c>
      <c r="BC3547" s="27"/>
      <c r="BD3547" s="24" t="s">
        <v>1130</v>
      </c>
      <c r="BE3547" s="24"/>
      <c r="BF3547" s="24"/>
      <c r="BG3547" s="24" t="s">
        <v>1140</v>
      </c>
      <c r="BH3547" s="24"/>
      <c r="BI3547" s="24"/>
      <c r="BK3547" s="26" t="s">
        <v>13174</v>
      </c>
    </row>
    <row r="3548" spans="1:63" ht="15.75" customHeight="1" x14ac:dyDescent="0.35">
      <c r="A3548" s="12" t="s">
        <v>13175</v>
      </c>
      <c r="B3548" s="28" t="s">
        <v>3917</v>
      </c>
      <c r="C3548" s="5" t="s">
        <v>8818</v>
      </c>
      <c r="D3548" s="5">
        <v>30</v>
      </c>
      <c r="E3548" s="10">
        <v>1</v>
      </c>
      <c r="F3548" s="5">
        <f t="shared" si="605"/>
        <v>30</v>
      </c>
      <c r="G3548" s="11">
        <v>664</v>
      </c>
      <c r="H3548" s="22">
        <v>16.7</v>
      </c>
      <c r="I3548" s="22">
        <v>7.4</v>
      </c>
      <c r="J3548" s="22">
        <v>1.1000000000000001</v>
      </c>
      <c r="K3548" s="22">
        <v>62</v>
      </c>
      <c r="L3548" s="22">
        <v>7.4</v>
      </c>
      <c r="M3548" s="22">
        <v>5.9</v>
      </c>
      <c r="N3548" s="22">
        <v>0.01</v>
      </c>
      <c r="O3548" s="11"/>
      <c r="P3548" s="11"/>
      <c r="Q3548" s="7"/>
      <c r="R3548" s="6">
        <f t="shared" si="606"/>
        <v>199.2</v>
      </c>
      <c r="S3548" s="13">
        <f t="shared" si="607"/>
        <v>5.01</v>
      </c>
      <c r="T3548" s="13">
        <f t="shared" si="608"/>
        <v>2.2200000000000002</v>
      </c>
      <c r="U3548" s="13">
        <f t="shared" si="609"/>
        <v>0.33</v>
      </c>
      <c r="V3548" s="13">
        <f t="shared" si="610"/>
        <v>18.600000000000001</v>
      </c>
      <c r="W3548" s="13">
        <f t="shared" si="611"/>
        <v>2.2200000000000002</v>
      </c>
      <c r="X3548" s="13">
        <f t="shared" si="612"/>
        <v>1.77</v>
      </c>
      <c r="Y3548" s="13">
        <f t="shared" si="613"/>
        <v>3.0000000000000001E-3</v>
      </c>
      <c r="Z3548" s="13" t="str">
        <f t="shared" si="614"/>
        <v/>
      </c>
      <c r="AA3548" s="13" t="str">
        <f t="shared" si="615"/>
        <v/>
      </c>
      <c r="AC3548" s="23"/>
      <c r="AD3548" s="23"/>
      <c r="AE3548" s="23"/>
      <c r="AF3548" s="23"/>
      <c r="AG3548" s="23"/>
      <c r="AH3548" s="23"/>
      <c r="AI3548" s="23"/>
      <c r="AJ3548" s="23"/>
      <c r="AK3548" s="23"/>
      <c r="AL3548" s="23"/>
      <c r="AM3548" s="23"/>
      <c r="AN3548" s="23"/>
      <c r="AO3548" s="23"/>
      <c r="AP3548" s="23"/>
      <c r="AQ3548" s="23"/>
      <c r="AR3548" s="23"/>
      <c r="AT3548" s="24" t="s">
        <v>1521</v>
      </c>
      <c r="AU3548" s="24"/>
      <c r="AV3548" s="24"/>
      <c r="AW3548" s="24" t="s">
        <v>2014</v>
      </c>
      <c r="AX3548" s="24"/>
      <c r="AY3548" s="24"/>
      <c r="BA3548" s="25" t="s">
        <v>2896</v>
      </c>
      <c r="BB3548" s="27" t="s">
        <v>2896</v>
      </c>
      <c r="BC3548" s="27"/>
      <c r="BD3548" s="24" t="s">
        <v>1130</v>
      </c>
      <c r="BE3548" s="24"/>
      <c r="BF3548" s="24"/>
      <c r="BG3548" s="24" t="s">
        <v>1123</v>
      </c>
      <c r="BH3548" s="24"/>
      <c r="BI3548" s="24"/>
      <c r="BK3548" s="26" t="s">
        <v>2480</v>
      </c>
    </row>
    <row r="3549" spans="1:63" ht="15.75" customHeight="1" x14ac:dyDescent="0.35">
      <c r="A3549" s="12" t="s">
        <v>13176</v>
      </c>
      <c r="B3549" s="28" t="s">
        <v>3854</v>
      </c>
      <c r="C3549" s="5" t="s">
        <v>8818</v>
      </c>
      <c r="D3549" s="5">
        <v>30</v>
      </c>
      <c r="E3549" s="10">
        <v>1</v>
      </c>
      <c r="F3549" s="5">
        <f t="shared" si="605"/>
        <v>30</v>
      </c>
      <c r="G3549" s="11">
        <v>712</v>
      </c>
      <c r="H3549" s="22">
        <v>15.5</v>
      </c>
      <c r="I3549" s="22">
        <v>3.7</v>
      </c>
      <c r="J3549" s="22">
        <v>3</v>
      </c>
      <c r="K3549" s="22">
        <v>69.099999999999994</v>
      </c>
      <c r="L3549" s="22">
        <v>6.8</v>
      </c>
      <c r="M3549" s="22">
        <v>6.8</v>
      </c>
      <c r="N3549" s="22">
        <v>0.02</v>
      </c>
      <c r="O3549" s="11"/>
      <c r="P3549" s="11"/>
      <c r="Q3549" s="7"/>
      <c r="R3549" s="6">
        <f t="shared" si="606"/>
        <v>213.6</v>
      </c>
      <c r="S3549" s="13">
        <f t="shared" si="607"/>
        <v>4.6500000000000004</v>
      </c>
      <c r="T3549" s="13">
        <f t="shared" si="608"/>
        <v>1.1100000000000001</v>
      </c>
      <c r="U3549" s="13">
        <f t="shared" si="609"/>
        <v>0.9</v>
      </c>
      <c r="V3549" s="13">
        <f t="shared" si="610"/>
        <v>20.73</v>
      </c>
      <c r="W3549" s="13">
        <f t="shared" si="611"/>
        <v>2.04</v>
      </c>
      <c r="X3549" s="13">
        <f t="shared" si="612"/>
        <v>2.04</v>
      </c>
      <c r="Y3549" s="13">
        <f t="shared" si="613"/>
        <v>6.0000000000000001E-3</v>
      </c>
      <c r="Z3549" s="13" t="str">
        <f t="shared" si="614"/>
        <v/>
      </c>
      <c r="AA3549" s="13" t="str">
        <f t="shared" si="615"/>
        <v/>
      </c>
      <c r="AC3549" s="23"/>
      <c r="AD3549" s="23"/>
      <c r="AE3549" s="23"/>
      <c r="AF3549" s="23"/>
      <c r="AG3549" s="23"/>
      <c r="AH3549" s="23"/>
      <c r="AI3549" s="23"/>
      <c r="AJ3549" s="23"/>
      <c r="AK3549" s="23"/>
      <c r="AL3549" s="23"/>
      <c r="AM3549" s="23"/>
      <c r="AN3549" s="23"/>
      <c r="AO3549" s="23"/>
      <c r="AP3549" s="23"/>
      <c r="AQ3549" s="23"/>
      <c r="AR3549" s="23"/>
      <c r="AT3549" s="24"/>
      <c r="AU3549" s="24"/>
      <c r="AV3549" s="24"/>
      <c r="AW3549" s="24" t="s">
        <v>2024</v>
      </c>
      <c r="AX3549" s="24"/>
      <c r="AY3549" s="24"/>
      <c r="BA3549" s="25" t="s">
        <v>2896</v>
      </c>
      <c r="BB3549" s="27" t="s">
        <v>2896</v>
      </c>
      <c r="BC3549" s="27"/>
      <c r="BD3549" s="24" t="s">
        <v>1130</v>
      </c>
      <c r="BE3549" s="24"/>
      <c r="BF3549" s="24"/>
      <c r="BG3549" s="24" t="s">
        <v>1123</v>
      </c>
      <c r="BH3549" s="24"/>
      <c r="BI3549" s="24"/>
      <c r="BK3549" s="26" t="s">
        <v>2506</v>
      </c>
    </row>
    <row r="3550" spans="1:63" ht="15.75" customHeight="1" x14ac:dyDescent="0.35">
      <c r="A3550" s="12" t="s">
        <v>13177</v>
      </c>
      <c r="B3550" s="28" t="s">
        <v>4100</v>
      </c>
      <c r="C3550" s="5" t="s">
        <v>8818</v>
      </c>
      <c r="D3550" s="5">
        <v>30</v>
      </c>
      <c r="E3550" s="10">
        <v>1</v>
      </c>
      <c r="F3550" s="5">
        <f t="shared" si="605"/>
        <v>30</v>
      </c>
      <c r="G3550" s="11">
        <v>674</v>
      </c>
      <c r="H3550" s="22">
        <v>19.899999999999999</v>
      </c>
      <c r="I3550" s="22">
        <v>3.8</v>
      </c>
      <c r="J3550" s="22">
        <v>1.8</v>
      </c>
      <c r="K3550" s="22">
        <v>62.4</v>
      </c>
      <c r="L3550" s="22">
        <v>5.7</v>
      </c>
      <c r="M3550" s="22"/>
      <c r="N3550" s="22">
        <v>0.05</v>
      </c>
      <c r="O3550" s="11"/>
      <c r="P3550" s="11"/>
      <c r="Q3550" s="7"/>
      <c r="R3550" s="6">
        <f t="shared" si="606"/>
        <v>202.2</v>
      </c>
      <c r="S3550" s="13">
        <f t="shared" si="607"/>
        <v>5.97</v>
      </c>
      <c r="T3550" s="13">
        <f t="shared" si="608"/>
        <v>1.1399999999999999</v>
      </c>
      <c r="U3550" s="13">
        <f t="shared" si="609"/>
        <v>0.54</v>
      </c>
      <c r="V3550" s="13">
        <f t="shared" si="610"/>
        <v>18.72</v>
      </c>
      <c r="W3550" s="13">
        <f t="shared" si="611"/>
        <v>1.71</v>
      </c>
      <c r="X3550" s="13" t="str">
        <f t="shared" si="612"/>
        <v/>
      </c>
      <c r="Y3550" s="13">
        <f t="shared" si="613"/>
        <v>1.4999999999999999E-2</v>
      </c>
      <c r="Z3550" s="13" t="str">
        <f t="shared" si="614"/>
        <v/>
      </c>
      <c r="AA3550" s="13" t="str">
        <f t="shared" si="615"/>
        <v/>
      </c>
      <c r="AC3550" s="23"/>
      <c r="AD3550" s="23"/>
      <c r="AE3550" s="23"/>
      <c r="AF3550" s="23"/>
      <c r="AG3550" s="23"/>
      <c r="AH3550" s="23"/>
      <c r="AI3550" s="23"/>
      <c r="AJ3550" s="23"/>
      <c r="AK3550" s="23"/>
      <c r="AL3550" s="23"/>
      <c r="AM3550" s="23"/>
      <c r="AN3550" s="23"/>
      <c r="AO3550" s="23"/>
      <c r="AP3550" s="23"/>
      <c r="AQ3550" s="23"/>
      <c r="AR3550" s="23"/>
      <c r="AT3550" s="24"/>
      <c r="AU3550" s="24"/>
      <c r="AV3550" s="24"/>
      <c r="AW3550" s="24"/>
      <c r="AX3550" s="24"/>
      <c r="AY3550" s="24"/>
      <c r="BA3550" s="25" t="s">
        <v>2896</v>
      </c>
      <c r="BB3550" s="27" t="s">
        <v>2896</v>
      </c>
      <c r="BC3550" s="27"/>
      <c r="BD3550" s="24" t="s">
        <v>1130</v>
      </c>
      <c r="BE3550" s="24"/>
      <c r="BF3550" s="24"/>
      <c r="BG3550" s="24" t="s">
        <v>1123</v>
      </c>
      <c r="BH3550" s="24"/>
      <c r="BI3550" s="24"/>
      <c r="BK3550" s="26" t="s">
        <v>2515</v>
      </c>
    </row>
    <row r="3551" spans="1:63" ht="15.75" customHeight="1" x14ac:dyDescent="0.35">
      <c r="A3551" s="12" t="s">
        <v>13178</v>
      </c>
      <c r="B3551" s="28" t="s">
        <v>3865</v>
      </c>
      <c r="C3551" s="5" t="s">
        <v>8818</v>
      </c>
      <c r="D3551" s="5">
        <v>30</v>
      </c>
      <c r="E3551" s="10">
        <v>1</v>
      </c>
      <c r="F3551" s="5">
        <f t="shared" si="605"/>
        <v>30</v>
      </c>
      <c r="G3551" s="11">
        <v>715</v>
      </c>
      <c r="H3551" s="22">
        <v>15</v>
      </c>
      <c r="I3551" s="22">
        <v>14</v>
      </c>
      <c r="J3551" s="22">
        <v>2.6</v>
      </c>
      <c r="K3551" s="22">
        <v>65</v>
      </c>
      <c r="L3551" s="22"/>
      <c r="M3551" s="22">
        <v>6.7</v>
      </c>
      <c r="N3551" s="22">
        <v>0.01</v>
      </c>
      <c r="O3551" s="11"/>
      <c r="P3551" s="11"/>
      <c r="Q3551" s="7"/>
      <c r="R3551" s="6">
        <f t="shared" si="606"/>
        <v>214.5</v>
      </c>
      <c r="S3551" s="13">
        <f t="shared" si="607"/>
        <v>4.5</v>
      </c>
      <c r="T3551" s="13">
        <f t="shared" si="608"/>
        <v>4.2</v>
      </c>
      <c r="U3551" s="13">
        <f t="shared" si="609"/>
        <v>0.78</v>
      </c>
      <c r="V3551" s="13">
        <f t="shared" si="610"/>
        <v>19.5</v>
      </c>
      <c r="W3551" s="13" t="str">
        <f t="shared" si="611"/>
        <v/>
      </c>
      <c r="X3551" s="13">
        <f t="shared" si="612"/>
        <v>2.0099999999999998</v>
      </c>
      <c r="Y3551" s="13">
        <f t="shared" si="613"/>
        <v>3.0000000000000001E-3</v>
      </c>
      <c r="Z3551" s="13" t="str">
        <f t="shared" si="614"/>
        <v/>
      </c>
      <c r="AA3551" s="13" t="str">
        <f t="shared" si="615"/>
        <v/>
      </c>
      <c r="AC3551" s="23"/>
      <c r="AD3551" s="23"/>
      <c r="AE3551" s="23"/>
      <c r="AF3551" s="23"/>
      <c r="AG3551" s="23"/>
      <c r="AH3551" s="23"/>
      <c r="AI3551" s="23"/>
      <c r="AJ3551" s="23"/>
      <c r="AK3551" s="23"/>
      <c r="AL3551" s="23"/>
      <c r="AM3551" s="23"/>
      <c r="AN3551" s="23"/>
      <c r="AO3551" s="23"/>
      <c r="AP3551" s="23"/>
      <c r="AQ3551" s="23"/>
      <c r="AR3551" s="23"/>
      <c r="AT3551" s="24" t="s">
        <v>13179</v>
      </c>
      <c r="AU3551" s="24"/>
      <c r="AV3551" s="24"/>
      <c r="AW3551" s="24" t="s">
        <v>13180</v>
      </c>
      <c r="AX3551" s="24"/>
      <c r="AY3551" s="24"/>
      <c r="BA3551" s="25" t="s">
        <v>2896</v>
      </c>
      <c r="BB3551" s="27" t="s">
        <v>2896</v>
      </c>
      <c r="BC3551" s="27"/>
      <c r="BD3551" s="24"/>
      <c r="BE3551" s="24"/>
      <c r="BF3551" s="24"/>
      <c r="BG3551" s="24" t="s">
        <v>1140</v>
      </c>
      <c r="BH3551" s="24"/>
      <c r="BI3551" s="24"/>
      <c r="BK3551" s="26" t="s">
        <v>13181</v>
      </c>
    </row>
    <row r="3552" spans="1:63" ht="15.75" customHeight="1" x14ac:dyDescent="0.35">
      <c r="A3552" s="12" t="s">
        <v>13182</v>
      </c>
      <c r="B3552" s="28" t="s">
        <v>3945</v>
      </c>
      <c r="C3552" s="5" t="s">
        <v>13183</v>
      </c>
      <c r="D3552" s="5">
        <v>100</v>
      </c>
      <c r="E3552" s="10">
        <v>1</v>
      </c>
      <c r="F3552" s="5">
        <f t="shared" si="605"/>
        <v>100</v>
      </c>
      <c r="G3552" s="11">
        <v>236</v>
      </c>
      <c r="H3552" s="22">
        <v>13.1</v>
      </c>
      <c r="I3552" s="22">
        <v>15</v>
      </c>
      <c r="J3552" s="22">
        <v>0.7</v>
      </c>
      <c r="K3552" s="22">
        <v>12.5</v>
      </c>
      <c r="L3552" s="22">
        <v>0.9</v>
      </c>
      <c r="M3552" s="22">
        <v>5.7</v>
      </c>
      <c r="N3552" s="22">
        <v>0.98</v>
      </c>
      <c r="O3552" s="11"/>
      <c r="P3552" s="11"/>
      <c r="Q3552" s="7"/>
      <c r="R3552" s="6">
        <f t="shared" si="606"/>
        <v>236</v>
      </c>
      <c r="S3552" s="13">
        <f t="shared" si="607"/>
        <v>13.1</v>
      </c>
      <c r="T3552" s="13">
        <f t="shared" si="608"/>
        <v>15</v>
      </c>
      <c r="U3552" s="13">
        <f t="shared" si="609"/>
        <v>0.7</v>
      </c>
      <c r="V3552" s="13">
        <f t="shared" si="610"/>
        <v>12.5</v>
      </c>
      <c r="W3552" s="13">
        <f t="shared" si="611"/>
        <v>0.9</v>
      </c>
      <c r="X3552" s="13">
        <f t="shared" si="612"/>
        <v>5.7</v>
      </c>
      <c r="Y3552" s="13">
        <f t="shared" si="613"/>
        <v>0.98</v>
      </c>
      <c r="Z3552" s="13" t="str">
        <f t="shared" si="614"/>
        <v/>
      </c>
      <c r="AA3552" s="13" t="str">
        <f t="shared" si="615"/>
        <v/>
      </c>
      <c r="AC3552" s="23"/>
      <c r="AD3552" s="23"/>
      <c r="AE3552" s="23"/>
      <c r="AF3552" s="23"/>
      <c r="AG3552" s="23"/>
      <c r="AH3552" s="23"/>
      <c r="AI3552" s="23"/>
      <c r="AJ3552" s="23"/>
      <c r="AK3552" s="23"/>
      <c r="AL3552" s="23"/>
      <c r="AM3552" s="23"/>
      <c r="AN3552" s="23"/>
      <c r="AO3552" s="23"/>
      <c r="AP3552" s="23"/>
      <c r="AQ3552" s="23"/>
      <c r="AR3552" s="23"/>
      <c r="AT3552" s="24" t="s">
        <v>13184</v>
      </c>
      <c r="AU3552" s="24"/>
      <c r="AV3552" s="24"/>
      <c r="AW3552" s="24" t="s">
        <v>13185</v>
      </c>
      <c r="AX3552" s="24"/>
      <c r="AY3552" s="24"/>
      <c r="BA3552" s="25" t="s">
        <v>2897</v>
      </c>
      <c r="BB3552" s="27" t="s">
        <v>2896</v>
      </c>
      <c r="BC3552" s="27"/>
      <c r="BD3552" s="24" t="s">
        <v>1128</v>
      </c>
      <c r="BE3552" s="24"/>
      <c r="BF3552" s="24"/>
      <c r="BG3552" s="24" t="s">
        <v>13186</v>
      </c>
      <c r="BH3552" s="24"/>
      <c r="BI3552" s="24"/>
      <c r="BK3552" s="26" t="s">
        <v>1111</v>
      </c>
    </row>
    <row r="3553" spans="1:63" ht="15.75" customHeight="1" x14ac:dyDescent="0.35">
      <c r="A3553" s="12" t="s">
        <v>13187</v>
      </c>
      <c r="B3553" s="28" t="s">
        <v>3917</v>
      </c>
      <c r="C3553" s="5" t="s">
        <v>5944</v>
      </c>
      <c r="D3553" s="5">
        <v>100</v>
      </c>
      <c r="E3553" s="10">
        <v>1</v>
      </c>
      <c r="F3553" s="5">
        <f t="shared" si="605"/>
        <v>100</v>
      </c>
      <c r="G3553" s="11">
        <v>220</v>
      </c>
      <c r="H3553" s="22">
        <v>13</v>
      </c>
      <c r="I3553" s="22">
        <v>16</v>
      </c>
      <c r="J3553" s="22">
        <v>1.4</v>
      </c>
      <c r="K3553" s="22">
        <v>8.5</v>
      </c>
      <c r="L3553" s="22">
        <v>1.4</v>
      </c>
      <c r="M3553" s="22">
        <v>5</v>
      </c>
      <c r="N3553" s="22">
        <v>0.9</v>
      </c>
      <c r="O3553" s="11"/>
      <c r="P3553" s="11"/>
      <c r="Q3553" s="7"/>
      <c r="R3553" s="6">
        <f t="shared" si="606"/>
        <v>220</v>
      </c>
      <c r="S3553" s="13">
        <f t="shared" si="607"/>
        <v>13</v>
      </c>
      <c r="T3553" s="13">
        <f t="shared" si="608"/>
        <v>16</v>
      </c>
      <c r="U3553" s="13">
        <f t="shared" si="609"/>
        <v>1.4</v>
      </c>
      <c r="V3553" s="13">
        <f t="shared" si="610"/>
        <v>8.5</v>
      </c>
      <c r="W3553" s="13">
        <f t="shared" si="611"/>
        <v>1.4</v>
      </c>
      <c r="X3553" s="13">
        <f t="shared" si="612"/>
        <v>5</v>
      </c>
      <c r="Y3553" s="13">
        <f t="shared" si="613"/>
        <v>0.9</v>
      </c>
      <c r="Z3553" s="13" t="str">
        <f t="shared" si="614"/>
        <v/>
      </c>
      <c r="AA3553" s="13" t="str">
        <f t="shared" si="615"/>
        <v/>
      </c>
      <c r="AC3553" s="23"/>
      <c r="AD3553" s="23"/>
      <c r="AE3553" s="23"/>
      <c r="AF3553" s="23"/>
      <c r="AG3553" s="23"/>
      <c r="AH3553" s="23"/>
      <c r="AI3553" s="23"/>
      <c r="AJ3553" s="23"/>
      <c r="AK3553" s="23"/>
      <c r="AL3553" s="23">
        <v>2</v>
      </c>
      <c r="AM3553" s="23"/>
      <c r="AN3553" s="23"/>
      <c r="AO3553" s="23"/>
      <c r="AP3553" s="23"/>
      <c r="AQ3553" s="23"/>
      <c r="AR3553" s="23"/>
      <c r="AT3553" s="24" t="s">
        <v>13188</v>
      </c>
      <c r="AU3553" s="24"/>
      <c r="AV3553" s="24"/>
      <c r="AW3553" s="24" t="s">
        <v>13189</v>
      </c>
      <c r="AX3553" s="24"/>
      <c r="AY3553" s="24"/>
      <c r="BA3553" s="25" t="s">
        <v>2896</v>
      </c>
      <c r="BB3553" s="27" t="s">
        <v>2896</v>
      </c>
      <c r="BC3553" s="27"/>
      <c r="BD3553" s="24" t="s">
        <v>1128</v>
      </c>
      <c r="BE3553" s="24"/>
      <c r="BF3553" s="24"/>
      <c r="BG3553" s="24" t="s">
        <v>1137</v>
      </c>
      <c r="BH3553" s="24"/>
      <c r="BI3553" s="24"/>
      <c r="BK3553" s="26" t="s">
        <v>1113</v>
      </c>
    </row>
    <row r="3554" spans="1:63" ht="15.75" customHeight="1" x14ac:dyDescent="0.35">
      <c r="A3554" s="12" t="s">
        <v>13190</v>
      </c>
      <c r="B3554" s="28" t="s">
        <v>3911</v>
      </c>
      <c r="C3554" s="5" t="s">
        <v>3939</v>
      </c>
      <c r="D3554" s="5">
        <v>50</v>
      </c>
      <c r="E3554" s="10">
        <v>1</v>
      </c>
      <c r="F3554" s="5">
        <f t="shared" si="605"/>
        <v>50</v>
      </c>
      <c r="G3554" s="11">
        <v>123</v>
      </c>
      <c r="H3554" s="22">
        <v>0.3</v>
      </c>
      <c r="I3554" s="22">
        <v>29.3</v>
      </c>
      <c r="J3554" s="22">
        <v>23.2</v>
      </c>
      <c r="K3554" s="22">
        <v>0</v>
      </c>
      <c r="L3554" s="22">
        <v>0</v>
      </c>
      <c r="M3554" s="22">
        <v>1.8</v>
      </c>
      <c r="N3554" s="22">
        <v>0.05</v>
      </c>
      <c r="O3554" s="11">
        <v>13</v>
      </c>
      <c r="P3554" s="11"/>
      <c r="Q3554" s="7"/>
      <c r="R3554" s="6">
        <f t="shared" si="606"/>
        <v>61.5</v>
      </c>
      <c r="S3554" s="13">
        <f t="shared" si="607"/>
        <v>0.15</v>
      </c>
      <c r="T3554" s="13">
        <f t="shared" si="608"/>
        <v>14.65</v>
      </c>
      <c r="U3554" s="13">
        <f t="shared" si="609"/>
        <v>11.6</v>
      </c>
      <c r="V3554" s="13" t="str">
        <f t="shared" si="610"/>
        <v/>
      </c>
      <c r="W3554" s="13" t="str">
        <f t="shared" si="611"/>
        <v/>
      </c>
      <c r="X3554" s="13">
        <f t="shared" si="612"/>
        <v>0.9</v>
      </c>
      <c r="Y3554" s="13">
        <f t="shared" si="613"/>
        <v>2.5000000000000001E-2</v>
      </c>
      <c r="Z3554" s="13">
        <f t="shared" si="614"/>
        <v>6.5</v>
      </c>
      <c r="AA3554" s="13" t="str">
        <f t="shared" si="615"/>
        <v/>
      </c>
      <c r="AC3554" s="23"/>
      <c r="AD3554" s="23"/>
      <c r="AE3554" s="23"/>
      <c r="AF3554" s="23"/>
      <c r="AG3554" s="23"/>
      <c r="AH3554" s="23"/>
      <c r="AI3554" s="23"/>
      <c r="AJ3554" s="23"/>
      <c r="AK3554" s="23"/>
      <c r="AL3554" s="23"/>
      <c r="AM3554" s="23"/>
      <c r="AN3554" s="23"/>
      <c r="AO3554" s="23"/>
      <c r="AP3554" s="23"/>
      <c r="AQ3554" s="23"/>
      <c r="AR3554" s="23"/>
      <c r="AT3554" s="24" t="s">
        <v>1588</v>
      </c>
      <c r="AU3554" s="24"/>
      <c r="AV3554" s="24"/>
      <c r="AW3554" s="24" t="s">
        <v>2048</v>
      </c>
      <c r="AX3554" s="24"/>
      <c r="AY3554" s="24"/>
      <c r="BA3554" s="25" t="s">
        <v>2896</v>
      </c>
      <c r="BB3554" s="27" t="s">
        <v>2896</v>
      </c>
      <c r="BC3554" s="27"/>
      <c r="BD3554" s="24"/>
      <c r="BE3554" s="24"/>
      <c r="BF3554" s="24"/>
      <c r="BG3554" s="24"/>
      <c r="BH3554" s="24"/>
      <c r="BI3554" s="24"/>
      <c r="BK3554" s="26" t="s">
        <v>2564</v>
      </c>
    </row>
    <row r="3555" spans="1:63" ht="15.75" customHeight="1" x14ac:dyDescent="0.35">
      <c r="A3555" s="12" t="s">
        <v>13191</v>
      </c>
      <c r="B3555" s="28" t="s">
        <v>3878</v>
      </c>
      <c r="C3555" s="5" t="s">
        <v>4873</v>
      </c>
      <c r="D3555" s="5">
        <v>40</v>
      </c>
      <c r="E3555" s="10">
        <v>1</v>
      </c>
      <c r="F3555" s="5">
        <f t="shared" si="605"/>
        <v>40</v>
      </c>
      <c r="G3555" s="11">
        <v>377</v>
      </c>
      <c r="H3555" s="22">
        <v>12</v>
      </c>
      <c r="I3555" s="22">
        <v>62</v>
      </c>
      <c r="J3555" s="22">
        <v>1</v>
      </c>
      <c r="K3555" s="22">
        <v>6.5</v>
      </c>
      <c r="L3555" s="22">
        <v>1.2</v>
      </c>
      <c r="M3555" s="22">
        <v>11</v>
      </c>
      <c r="N3555" s="22">
        <v>0.08</v>
      </c>
      <c r="O3555" s="11"/>
      <c r="P3555" s="11"/>
      <c r="Q3555" s="7"/>
      <c r="R3555" s="6">
        <f t="shared" si="606"/>
        <v>150.80000000000001</v>
      </c>
      <c r="S3555" s="13">
        <f t="shared" si="607"/>
        <v>4.8</v>
      </c>
      <c r="T3555" s="13">
        <f t="shared" si="608"/>
        <v>24.8</v>
      </c>
      <c r="U3555" s="13">
        <f t="shared" si="609"/>
        <v>0.4</v>
      </c>
      <c r="V3555" s="13">
        <f t="shared" si="610"/>
        <v>2.6</v>
      </c>
      <c r="W3555" s="13">
        <f t="shared" si="611"/>
        <v>0.48</v>
      </c>
      <c r="X3555" s="13">
        <f t="shared" si="612"/>
        <v>4.4000000000000004</v>
      </c>
      <c r="Y3555" s="13">
        <f t="shared" si="613"/>
        <v>3.2000000000000001E-2</v>
      </c>
      <c r="Z3555" s="13" t="str">
        <f t="shared" si="614"/>
        <v/>
      </c>
      <c r="AA3555" s="13" t="str">
        <f t="shared" si="615"/>
        <v/>
      </c>
      <c r="AC3555" s="23"/>
      <c r="AD3555" s="23"/>
      <c r="AE3555" s="23"/>
      <c r="AF3555" s="23"/>
      <c r="AG3555" s="23"/>
      <c r="AH3555" s="23"/>
      <c r="AI3555" s="23"/>
      <c r="AJ3555" s="23"/>
      <c r="AK3555" s="23"/>
      <c r="AL3555" s="23"/>
      <c r="AM3555" s="23"/>
      <c r="AN3555" s="23"/>
      <c r="AO3555" s="23"/>
      <c r="AP3555" s="23"/>
      <c r="AQ3555" s="23"/>
      <c r="AR3555" s="23"/>
      <c r="AT3555" s="24"/>
      <c r="AU3555" s="24"/>
      <c r="AV3555" s="24"/>
      <c r="AW3555" s="24"/>
      <c r="AX3555" s="24"/>
      <c r="AY3555" s="24"/>
      <c r="BA3555" s="25" t="s">
        <v>2897</v>
      </c>
      <c r="BB3555" s="27" t="s">
        <v>2896</v>
      </c>
      <c r="BC3555" s="27"/>
      <c r="BD3555" s="24"/>
      <c r="BE3555" s="24"/>
      <c r="BF3555" s="24"/>
      <c r="BG3555" s="24"/>
      <c r="BH3555" s="24"/>
      <c r="BI3555" s="24"/>
      <c r="BK3555" s="26" t="s">
        <v>254</v>
      </c>
    </row>
    <row r="3556" spans="1:63" ht="15.75" customHeight="1" x14ac:dyDescent="0.35">
      <c r="A3556" s="12" t="s">
        <v>13192</v>
      </c>
      <c r="B3556" s="28" t="s">
        <v>3878</v>
      </c>
      <c r="C3556" s="5" t="s">
        <v>3850</v>
      </c>
      <c r="D3556" s="5">
        <v>40</v>
      </c>
      <c r="E3556" s="10">
        <v>1</v>
      </c>
      <c r="F3556" s="5">
        <f t="shared" si="605"/>
        <v>40</v>
      </c>
      <c r="G3556" s="11">
        <v>402</v>
      </c>
      <c r="H3556" s="22">
        <v>33</v>
      </c>
      <c r="I3556" s="22">
        <v>49</v>
      </c>
      <c r="J3556" s="22">
        <v>2.5</v>
      </c>
      <c r="K3556" s="22">
        <v>6.3</v>
      </c>
      <c r="L3556" s="22">
        <v>2.4</v>
      </c>
      <c r="M3556" s="22">
        <v>8.6</v>
      </c>
      <c r="N3556" s="22">
        <v>0.13</v>
      </c>
      <c r="O3556" s="11"/>
      <c r="P3556" s="11"/>
      <c r="Q3556" s="7"/>
      <c r="R3556" s="6">
        <f t="shared" si="606"/>
        <v>160.80000000000001</v>
      </c>
      <c r="S3556" s="13">
        <f t="shared" si="607"/>
        <v>13.2</v>
      </c>
      <c r="T3556" s="13">
        <f t="shared" si="608"/>
        <v>19.600000000000001</v>
      </c>
      <c r="U3556" s="13">
        <f t="shared" si="609"/>
        <v>1</v>
      </c>
      <c r="V3556" s="13">
        <f t="shared" si="610"/>
        <v>2.52</v>
      </c>
      <c r="W3556" s="13">
        <f t="shared" si="611"/>
        <v>0.96</v>
      </c>
      <c r="X3556" s="13">
        <f t="shared" si="612"/>
        <v>3.44</v>
      </c>
      <c r="Y3556" s="13">
        <f t="shared" si="613"/>
        <v>5.2000000000000005E-2</v>
      </c>
      <c r="Z3556" s="13" t="str">
        <f t="shared" si="614"/>
        <v/>
      </c>
      <c r="AA3556" s="13" t="str">
        <f t="shared" si="615"/>
        <v/>
      </c>
      <c r="AC3556" s="23"/>
      <c r="AD3556" s="23"/>
      <c r="AE3556" s="23"/>
      <c r="AF3556" s="23"/>
      <c r="AG3556" s="23"/>
      <c r="AH3556" s="23"/>
      <c r="AI3556" s="23"/>
      <c r="AJ3556" s="23"/>
      <c r="AK3556" s="23"/>
      <c r="AL3556" s="23"/>
      <c r="AM3556" s="23"/>
      <c r="AN3556" s="23"/>
      <c r="AO3556" s="23"/>
      <c r="AP3556" s="23"/>
      <c r="AQ3556" s="23"/>
      <c r="AR3556" s="23"/>
      <c r="AT3556" s="24" t="s">
        <v>13193</v>
      </c>
      <c r="AU3556" s="24"/>
      <c r="AV3556" s="24"/>
      <c r="AW3556" s="24"/>
      <c r="AX3556" s="24"/>
      <c r="AY3556" s="24"/>
      <c r="BA3556" s="25" t="s">
        <v>2897</v>
      </c>
      <c r="BB3556" s="27" t="s">
        <v>2897</v>
      </c>
      <c r="BC3556" s="27"/>
      <c r="BD3556" s="24"/>
      <c r="BE3556" s="24"/>
      <c r="BF3556" s="24"/>
      <c r="BG3556" s="24" t="s">
        <v>1176</v>
      </c>
      <c r="BH3556" s="24"/>
      <c r="BI3556" s="24"/>
      <c r="BK3556" s="26" t="s">
        <v>13194</v>
      </c>
    </row>
    <row r="3557" spans="1:63" ht="15.75" customHeight="1" x14ac:dyDescent="0.35">
      <c r="A3557" s="12" t="s">
        <v>13195</v>
      </c>
      <c r="B3557" s="28" t="s">
        <v>3904</v>
      </c>
      <c r="C3557" s="5" t="s">
        <v>3936</v>
      </c>
      <c r="D3557" s="5">
        <v>2</v>
      </c>
      <c r="E3557" s="10">
        <v>1</v>
      </c>
      <c r="F3557" s="5">
        <f t="shared" si="605"/>
        <v>2</v>
      </c>
      <c r="G3557" s="11">
        <v>265</v>
      </c>
      <c r="H3557" s="22">
        <v>9</v>
      </c>
      <c r="I3557" s="22">
        <v>26.4</v>
      </c>
      <c r="J3557" s="22">
        <v>4.0999999999999996</v>
      </c>
      <c r="K3557" s="22">
        <v>4.3</v>
      </c>
      <c r="L3557" s="22">
        <v>1.6</v>
      </c>
      <c r="M3557" s="22">
        <v>42.5</v>
      </c>
      <c r="N3557" s="22">
        <v>0.1</v>
      </c>
      <c r="O3557" s="11">
        <v>1600</v>
      </c>
      <c r="P3557" s="11">
        <v>37</v>
      </c>
      <c r="Q3557" s="7"/>
      <c r="R3557" s="6">
        <f t="shared" si="606"/>
        <v>5.3</v>
      </c>
      <c r="S3557" s="13">
        <f t="shared" si="607"/>
        <v>0.18</v>
      </c>
      <c r="T3557" s="13">
        <f t="shared" si="608"/>
        <v>0.52800000000000002</v>
      </c>
      <c r="U3557" s="13">
        <f t="shared" si="609"/>
        <v>8.199999999999999E-2</v>
      </c>
      <c r="V3557" s="13">
        <f t="shared" si="610"/>
        <v>8.5999999999999993E-2</v>
      </c>
      <c r="W3557" s="13">
        <f t="shared" si="611"/>
        <v>3.2000000000000001E-2</v>
      </c>
      <c r="X3557" s="13">
        <f t="shared" si="612"/>
        <v>0.85</v>
      </c>
      <c r="Y3557" s="13">
        <f t="shared" si="613"/>
        <v>2E-3</v>
      </c>
      <c r="Z3557" s="13">
        <f t="shared" si="614"/>
        <v>32</v>
      </c>
      <c r="AA3557" s="13">
        <f t="shared" si="615"/>
        <v>0.74</v>
      </c>
      <c r="AC3557" s="23">
        <v>85</v>
      </c>
      <c r="AD3557" s="23"/>
      <c r="AE3557" s="23">
        <v>18.3</v>
      </c>
      <c r="AF3557" s="23">
        <v>2.2999999999999998</v>
      </c>
      <c r="AG3557" s="23">
        <v>0.18</v>
      </c>
      <c r="AH3557" s="23">
        <v>0.53</v>
      </c>
      <c r="AI3557" s="23">
        <v>4.6399999999999997</v>
      </c>
      <c r="AJ3557" s="23">
        <v>1.04</v>
      </c>
      <c r="AK3557" s="23">
        <v>237</v>
      </c>
      <c r="AL3557" s="23"/>
      <c r="AM3557" s="23">
        <v>1260</v>
      </c>
      <c r="AN3557" s="23">
        <v>270</v>
      </c>
      <c r="AO3557" s="23">
        <v>2.7</v>
      </c>
      <c r="AP3557" s="23">
        <v>150</v>
      </c>
      <c r="AQ3557" s="23"/>
      <c r="AR3557" s="23"/>
      <c r="AT3557" s="24"/>
      <c r="AU3557" s="24"/>
      <c r="AV3557" s="24"/>
      <c r="AW3557" s="24"/>
      <c r="AX3557" s="24"/>
      <c r="AY3557" s="24"/>
      <c r="BA3557" s="25" t="s">
        <v>2896</v>
      </c>
      <c r="BB3557" s="27" t="s">
        <v>2896</v>
      </c>
      <c r="BC3557" s="27"/>
      <c r="BD3557" s="24"/>
      <c r="BE3557" s="24"/>
      <c r="BF3557" s="24"/>
      <c r="BG3557" s="24"/>
      <c r="BH3557" s="24"/>
      <c r="BI3557" s="24"/>
      <c r="BK3557" s="26" t="s">
        <v>13196</v>
      </c>
    </row>
    <row r="3558" spans="1:63" ht="15.75" customHeight="1" x14ac:dyDescent="0.35">
      <c r="A3558" s="12" t="s">
        <v>13197</v>
      </c>
      <c r="B3558" s="28" t="s">
        <v>4175</v>
      </c>
      <c r="C3558" s="5" t="s">
        <v>3855</v>
      </c>
      <c r="D3558" s="5">
        <v>114</v>
      </c>
      <c r="E3558" s="10">
        <v>0.88</v>
      </c>
      <c r="F3558" s="5">
        <f t="shared" si="605"/>
        <v>100.32000000000001</v>
      </c>
      <c r="G3558" s="11">
        <v>136</v>
      </c>
      <c r="H3558" s="22">
        <v>13.4</v>
      </c>
      <c r="I3558" s="22">
        <v>0.5</v>
      </c>
      <c r="J3558" s="22">
        <v>0</v>
      </c>
      <c r="K3558" s="22">
        <v>8.9</v>
      </c>
      <c r="L3558" s="22">
        <v>2.9</v>
      </c>
      <c r="M3558" s="22"/>
      <c r="N3558" s="22">
        <v>0.4</v>
      </c>
      <c r="O3558" s="11"/>
      <c r="P3558" s="11"/>
      <c r="Q3558" s="7"/>
      <c r="R3558" s="6">
        <f t="shared" si="606"/>
        <v>136.43520000000001</v>
      </c>
      <c r="S3558" s="13">
        <f t="shared" si="607"/>
        <v>13.442880000000002</v>
      </c>
      <c r="T3558" s="13">
        <f t="shared" si="608"/>
        <v>0.50160000000000005</v>
      </c>
      <c r="U3558" s="13" t="str">
        <f t="shared" si="609"/>
        <v/>
      </c>
      <c r="V3558" s="13">
        <f t="shared" si="610"/>
        <v>8.9284800000000004</v>
      </c>
      <c r="W3558" s="13">
        <f t="shared" si="611"/>
        <v>2.9092799999999999</v>
      </c>
      <c r="X3558" s="13" t="str">
        <f t="shared" si="612"/>
        <v/>
      </c>
      <c r="Y3558" s="13">
        <f t="shared" si="613"/>
        <v>0.40128000000000008</v>
      </c>
      <c r="Z3558" s="13" t="str">
        <f t="shared" si="614"/>
        <v/>
      </c>
      <c r="AA3558" s="13" t="str">
        <f t="shared" si="615"/>
        <v/>
      </c>
      <c r="AC3558" s="23"/>
      <c r="AD3558" s="23"/>
      <c r="AE3558" s="23"/>
      <c r="AF3558" s="23"/>
      <c r="AG3558" s="23"/>
      <c r="AH3558" s="23"/>
      <c r="AI3558" s="23"/>
      <c r="AJ3558" s="23"/>
      <c r="AK3558" s="23"/>
      <c r="AL3558" s="23"/>
      <c r="AM3558" s="23"/>
      <c r="AN3558" s="23"/>
      <c r="AO3558" s="23"/>
      <c r="AP3558" s="23"/>
      <c r="AQ3558" s="23"/>
      <c r="AR3558" s="23"/>
      <c r="AT3558" s="24" t="s">
        <v>13198</v>
      </c>
      <c r="AU3558" s="24"/>
      <c r="AV3558" s="24"/>
      <c r="AW3558" s="24" t="s">
        <v>13199</v>
      </c>
      <c r="AX3558" s="24"/>
      <c r="AY3558" s="24"/>
      <c r="BA3558" s="25" t="s">
        <v>2896</v>
      </c>
      <c r="BB3558" s="27" t="s">
        <v>2896</v>
      </c>
      <c r="BC3558" s="27"/>
      <c r="BD3558" s="24" t="s">
        <v>1139</v>
      </c>
      <c r="BE3558" s="24"/>
      <c r="BF3558" s="24"/>
      <c r="BG3558" s="24"/>
      <c r="BH3558" s="24"/>
      <c r="BI3558" s="24"/>
      <c r="BK3558" s="26" t="s">
        <v>13200</v>
      </c>
    </row>
    <row r="3559" spans="1:63" ht="15.75" customHeight="1" x14ac:dyDescent="0.35">
      <c r="A3559" s="12" t="s">
        <v>13201</v>
      </c>
      <c r="B3559" s="28" t="s">
        <v>3911</v>
      </c>
      <c r="C3559" s="5" t="s">
        <v>3855</v>
      </c>
      <c r="D3559" s="5">
        <v>114</v>
      </c>
      <c r="E3559" s="10">
        <v>0.88</v>
      </c>
      <c r="F3559" s="5">
        <f t="shared" si="605"/>
        <v>100.32000000000001</v>
      </c>
      <c r="G3559" s="11">
        <v>140</v>
      </c>
      <c r="H3559" s="22">
        <v>14</v>
      </c>
      <c r="I3559" s="22">
        <v>0.7</v>
      </c>
      <c r="J3559" s="22">
        <v>0.5</v>
      </c>
      <c r="K3559" s="22">
        <v>9.1</v>
      </c>
      <c r="L3559" s="22">
        <v>2.9</v>
      </c>
      <c r="M3559" s="22"/>
      <c r="N3559" s="22">
        <v>0.4</v>
      </c>
      <c r="O3559" s="11"/>
      <c r="P3559" s="11"/>
      <c r="Q3559" s="7"/>
      <c r="R3559" s="6">
        <f t="shared" si="606"/>
        <v>140.44800000000001</v>
      </c>
      <c r="S3559" s="13">
        <f t="shared" si="607"/>
        <v>14.0448</v>
      </c>
      <c r="T3559" s="13">
        <f t="shared" si="608"/>
        <v>0.70224000000000009</v>
      </c>
      <c r="U3559" s="13">
        <f t="shared" si="609"/>
        <v>0.50160000000000005</v>
      </c>
      <c r="V3559" s="13">
        <f t="shared" si="610"/>
        <v>9.1291200000000003</v>
      </c>
      <c r="W3559" s="13">
        <f t="shared" si="611"/>
        <v>2.9092799999999999</v>
      </c>
      <c r="X3559" s="13" t="str">
        <f t="shared" si="612"/>
        <v/>
      </c>
      <c r="Y3559" s="13">
        <f t="shared" si="613"/>
        <v>0.40128000000000008</v>
      </c>
      <c r="Z3559" s="13" t="str">
        <f t="shared" si="614"/>
        <v/>
      </c>
      <c r="AA3559" s="13" t="str">
        <f t="shared" si="615"/>
        <v/>
      </c>
      <c r="AC3559" s="23"/>
      <c r="AD3559" s="23"/>
      <c r="AE3559" s="23"/>
      <c r="AF3559" s="23"/>
      <c r="AG3559" s="23"/>
      <c r="AH3559" s="23"/>
      <c r="AI3559" s="23"/>
      <c r="AJ3559" s="23"/>
      <c r="AK3559" s="23"/>
      <c r="AL3559" s="23"/>
      <c r="AM3559" s="23"/>
      <c r="AN3559" s="23"/>
      <c r="AO3559" s="23"/>
      <c r="AP3559" s="23"/>
      <c r="AQ3559" s="23"/>
      <c r="AR3559" s="23"/>
      <c r="AT3559" s="24"/>
      <c r="AU3559" s="24"/>
      <c r="AV3559" s="24"/>
      <c r="AW3559" s="24"/>
      <c r="AX3559" s="24"/>
      <c r="AY3559" s="24"/>
      <c r="BA3559" s="25" t="s">
        <v>2896</v>
      </c>
      <c r="BB3559" s="27" t="s">
        <v>2896</v>
      </c>
      <c r="BC3559" s="27"/>
      <c r="BD3559" s="24" t="s">
        <v>1139</v>
      </c>
      <c r="BE3559" s="24"/>
      <c r="BF3559" s="24"/>
      <c r="BG3559" s="24"/>
      <c r="BH3559" s="24"/>
      <c r="BI3559" s="24"/>
      <c r="BK3559" s="26" t="s">
        <v>13202</v>
      </c>
    </row>
    <row r="3560" spans="1:63" ht="15.75" customHeight="1" x14ac:dyDescent="0.35">
      <c r="A3560" s="12" t="s">
        <v>13203</v>
      </c>
      <c r="B3560" s="28" t="s">
        <v>3911</v>
      </c>
      <c r="C3560" s="5" t="s">
        <v>3855</v>
      </c>
      <c r="D3560" s="5">
        <v>114</v>
      </c>
      <c r="E3560" s="10">
        <v>0.88</v>
      </c>
      <c r="F3560" s="5">
        <f t="shared" si="605"/>
        <v>100.32000000000001</v>
      </c>
      <c r="G3560" s="11">
        <v>149</v>
      </c>
      <c r="H3560" s="22">
        <v>13</v>
      </c>
      <c r="I3560" s="22">
        <v>0.5</v>
      </c>
      <c r="J3560" s="22">
        <v>0.5</v>
      </c>
      <c r="K3560" s="22">
        <v>11</v>
      </c>
      <c r="L3560" s="22">
        <v>2.7</v>
      </c>
      <c r="M3560" s="22"/>
      <c r="N3560" s="22">
        <v>0.01</v>
      </c>
      <c r="O3560" s="11"/>
      <c r="P3560" s="11"/>
      <c r="Q3560" s="7"/>
      <c r="R3560" s="6">
        <f t="shared" si="606"/>
        <v>149.4768</v>
      </c>
      <c r="S3560" s="13">
        <f t="shared" si="607"/>
        <v>13.041600000000001</v>
      </c>
      <c r="T3560" s="13">
        <f t="shared" si="608"/>
        <v>0.50160000000000005</v>
      </c>
      <c r="U3560" s="13">
        <f t="shared" si="609"/>
        <v>0.50160000000000005</v>
      </c>
      <c r="V3560" s="13">
        <f t="shared" si="610"/>
        <v>11.0352</v>
      </c>
      <c r="W3560" s="13">
        <f t="shared" si="611"/>
        <v>2.7086400000000004</v>
      </c>
      <c r="X3560" s="13" t="str">
        <f t="shared" si="612"/>
        <v/>
      </c>
      <c r="Y3560" s="13">
        <f t="shared" si="613"/>
        <v>1.0032000000000001E-2</v>
      </c>
      <c r="Z3560" s="13" t="str">
        <f t="shared" si="614"/>
        <v/>
      </c>
      <c r="AA3560" s="13" t="str">
        <f t="shared" si="615"/>
        <v/>
      </c>
      <c r="AC3560" s="23"/>
      <c r="AD3560" s="23"/>
      <c r="AE3560" s="23"/>
      <c r="AF3560" s="23"/>
      <c r="AG3560" s="23"/>
      <c r="AH3560" s="23"/>
      <c r="AI3560" s="23"/>
      <c r="AJ3560" s="23"/>
      <c r="AK3560" s="23"/>
      <c r="AL3560" s="23"/>
      <c r="AM3560" s="23"/>
      <c r="AN3560" s="23"/>
      <c r="AO3560" s="23"/>
      <c r="AP3560" s="23"/>
      <c r="AQ3560" s="23"/>
      <c r="AR3560" s="23"/>
      <c r="AT3560" s="24"/>
      <c r="AU3560" s="24"/>
      <c r="AV3560" s="24"/>
      <c r="AW3560" s="24"/>
      <c r="AX3560" s="24"/>
      <c r="AY3560" s="24"/>
      <c r="BA3560" s="25" t="s">
        <v>2896</v>
      </c>
      <c r="BB3560" s="27" t="s">
        <v>2896</v>
      </c>
      <c r="BC3560" s="27"/>
      <c r="BD3560" s="24" t="s">
        <v>1139</v>
      </c>
      <c r="BE3560" s="24"/>
      <c r="BF3560" s="24"/>
      <c r="BG3560" s="24"/>
      <c r="BH3560" s="24"/>
      <c r="BI3560" s="24"/>
      <c r="BK3560" s="26" t="s">
        <v>13204</v>
      </c>
    </row>
    <row r="3561" spans="1:63" ht="15.75" customHeight="1" x14ac:dyDescent="0.35">
      <c r="A3561" s="12" t="s">
        <v>13205</v>
      </c>
      <c r="B3561" s="28" t="s">
        <v>3911</v>
      </c>
      <c r="C3561" s="5" t="s">
        <v>3855</v>
      </c>
      <c r="D3561" s="5">
        <v>114</v>
      </c>
      <c r="E3561" s="10">
        <v>0.88</v>
      </c>
      <c r="F3561" s="5">
        <f t="shared" si="605"/>
        <v>100.32000000000001</v>
      </c>
      <c r="G3561" s="11">
        <v>143</v>
      </c>
      <c r="H3561" s="22">
        <v>12.6</v>
      </c>
      <c r="I3561" s="22">
        <v>0.5</v>
      </c>
      <c r="J3561" s="22">
        <v>0.5</v>
      </c>
      <c r="K3561" s="22">
        <v>10.1</v>
      </c>
      <c r="L3561" s="22">
        <v>2.7</v>
      </c>
      <c r="M3561" s="22">
        <v>0</v>
      </c>
      <c r="N3561" s="22">
        <v>0.36</v>
      </c>
      <c r="O3561" s="11">
        <v>44</v>
      </c>
      <c r="P3561" s="11">
        <v>2.1</v>
      </c>
      <c r="Q3561" s="7"/>
      <c r="R3561" s="6">
        <f t="shared" si="606"/>
        <v>143.45760000000001</v>
      </c>
      <c r="S3561" s="13">
        <f t="shared" si="607"/>
        <v>12.640320000000001</v>
      </c>
      <c r="T3561" s="13">
        <f t="shared" si="608"/>
        <v>0.50160000000000005</v>
      </c>
      <c r="U3561" s="13">
        <f t="shared" si="609"/>
        <v>0.50160000000000005</v>
      </c>
      <c r="V3561" s="13">
        <f t="shared" si="610"/>
        <v>10.13232</v>
      </c>
      <c r="W3561" s="13">
        <f t="shared" si="611"/>
        <v>2.7086400000000004</v>
      </c>
      <c r="X3561" s="13" t="str">
        <f t="shared" si="612"/>
        <v/>
      </c>
      <c r="Y3561" s="13">
        <f t="shared" si="613"/>
        <v>0.36115200000000003</v>
      </c>
      <c r="Z3561" s="13">
        <f t="shared" si="614"/>
        <v>44.140799999999999</v>
      </c>
      <c r="AA3561" s="13">
        <f t="shared" si="615"/>
        <v>2.1067200000000001</v>
      </c>
      <c r="AC3561" s="23">
        <v>190</v>
      </c>
      <c r="AD3561" s="23">
        <v>1.7</v>
      </c>
      <c r="AE3561" s="23">
        <v>2.2999999999999998</v>
      </c>
      <c r="AF3561" s="23"/>
      <c r="AG3561" s="23">
        <v>7.0000000000000007E-2</v>
      </c>
      <c r="AH3561" s="23">
        <v>0.44</v>
      </c>
      <c r="AI3561" s="23">
        <v>0.04</v>
      </c>
      <c r="AJ3561" s="23">
        <v>0.36</v>
      </c>
      <c r="AK3561" s="23">
        <v>50</v>
      </c>
      <c r="AL3561" s="23">
        <v>1</v>
      </c>
      <c r="AM3561" s="23">
        <v>130</v>
      </c>
      <c r="AN3561" s="23">
        <v>11</v>
      </c>
      <c r="AO3561" s="23">
        <v>1.3</v>
      </c>
      <c r="AP3561" s="23">
        <v>180</v>
      </c>
      <c r="AQ3561" s="23"/>
      <c r="AR3561" s="23"/>
      <c r="AT3561" s="24"/>
      <c r="AU3561" s="24"/>
      <c r="AV3561" s="24"/>
      <c r="AW3561" s="24"/>
      <c r="AX3561" s="24"/>
      <c r="AY3561" s="24"/>
      <c r="BA3561" s="25" t="s">
        <v>2896</v>
      </c>
      <c r="BB3561" s="27" t="s">
        <v>2896</v>
      </c>
      <c r="BC3561" s="27"/>
      <c r="BD3561" s="24" t="s">
        <v>1139</v>
      </c>
      <c r="BE3561" s="24"/>
      <c r="BF3561" s="24"/>
      <c r="BG3561" s="24"/>
      <c r="BH3561" s="24"/>
      <c r="BI3561" s="24"/>
      <c r="BK3561" s="26" t="s">
        <v>13206</v>
      </c>
    </row>
    <row r="3562" spans="1:63" ht="15.75" customHeight="1" x14ac:dyDescent="0.35">
      <c r="A3562" s="12" t="s">
        <v>13207</v>
      </c>
      <c r="B3562" s="28" t="s">
        <v>3917</v>
      </c>
      <c r="C3562" s="5" t="s">
        <v>3855</v>
      </c>
      <c r="D3562" s="5">
        <v>114</v>
      </c>
      <c r="E3562" s="10">
        <v>0.88</v>
      </c>
      <c r="F3562" s="5">
        <f t="shared" si="605"/>
        <v>100.32000000000001</v>
      </c>
      <c r="G3562" s="11">
        <v>143</v>
      </c>
      <c r="H3562" s="22">
        <v>12.6</v>
      </c>
      <c r="I3562" s="22">
        <v>0.5</v>
      </c>
      <c r="J3562" s="22">
        <v>0.5</v>
      </c>
      <c r="K3562" s="22">
        <v>10.1</v>
      </c>
      <c r="L3562" s="22">
        <v>2.7</v>
      </c>
      <c r="M3562" s="22">
        <v>0</v>
      </c>
      <c r="N3562" s="22">
        <v>0.36</v>
      </c>
      <c r="O3562" s="11">
        <v>44</v>
      </c>
      <c r="P3562" s="11">
        <v>2.1</v>
      </c>
      <c r="Q3562" s="7"/>
      <c r="R3562" s="6">
        <f t="shared" si="606"/>
        <v>143.45760000000001</v>
      </c>
      <c r="S3562" s="13">
        <f t="shared" si="607"/>
        <v>12.640320000000001</v>
      </c>
      <c r="T3562" s="13">
        <f t="shared" si="608"/>
        <v>0.50160000000000005</v>
      </c>
      <c r="U3562" s="13">
        <f t="shared" si="609"/>
        <v>0.50160000000000005</v>
      </c>
      <c r="V3562" s="13">
        <f t="shared" si="610"/>
        <v>10.13232</v>
      </c>
      <c r="W3562" s="13">
        <f t="shared" si="611"/>
        <v>2.7086400000000004</v>
      </c>
      <c r="X3562" s="13" t="str">
        <f t="shared" si="612"/>
        <v/>
      </c>
      <c r="Y3562" s="13">
        <f t="shared" si="613"/>
        <v>0.36115200000000003</v>
      </c>
      <c r="Z3562" s="13">
        <f t="shared" si="614"/>
        <v>44.140799999999999</v>
      </c>
      <c r="AA3562" s="13">
        <f t="shared" si="615"/>
        <v>2.1067200000000001</v>
      </c>
      <c r="AC3562" s="23">
        <v>190</v>
      </c>
      <c r="AD3562" s="23">
        <v>1.7</v>
      </c>
      <c r="AE3562" s="23">
        <v>2.2999999999999998</v>
      </c>
      <c r="AF3562" s="23"/>
      <c r="AG3562" s="23">
        <v>7.0000000000000007E-2</v>
      </c>
      <c r="AH3562" s="23">
        <v>0.44</v>
      </c>
      <c r="AI3562" s="23">
        <v>0.04</v>
      </c>
      <c r="AJ3562" s="23">
        <v>0.36</v>
      </c>
      <c r="AK3562" s="23">
        <v>50</v>
      </c>
      <c r="AL3562" s="23">
        <v>1</v>
      </c>
      <c r="AM3562" s="23">
        <v>130</v>
      </c>
      <c r="AN3562" s="23">
        <v>11</v>
      </c>
      <c r="AO3562" s="23">
        <v>1.3</v>
      </c>
      <c r="AP3562" s="23">
        <v>180</v>
      </c>
      <c r="AQ3562" s="23"/>
      <c r="AR3562" s="23"/>
      <c r="AT3562" s="24" t="s">
        <v>13208</v>
      </c>
      <c r="AU3562" s="24"/>
      <c r="AV3562" s="24"/>
      <c r="AW3562" s="24"/>
      <c r="AX3562" s="24"/>
      <c r="AY3562" s="24"/>
      <c r="BA3562" s="25" t="s">
        <v>2896</v>
      </c>
      <c r="BB3562" s="27" t="s">
        <v>2896</v>
      </c>
      <c r="BC3562" s="27"/>
      <c r="BD3562" s="24" t="s">
        <v>1139</v>
      </c>
      <c r="BE3562" s="24"/>
      <c r="BF3562" s="24"/>
      <c r="BG3562" s="24"/>
      <c r="BH3562" s="24"/>
      <c r="BI3562" s="24"/>
      <c r="BK3562" s="26" t="s">
        <v>13209</v>
      </c>
    </row>
    <row r="3563" spans="1:63" ht="15.75" customHeight="1" x14ac:dyDescent="0.35">
      <c r="A3563" s="12" t="s">
        <v>13210</v>
      </c>
      <c r="B3563" s="28" t="s">
        <v>3917</v>
      </c>
      <c r="C3563" s="5" t="s">
        <v>3855</v>
      </c>
      <c r="D3563" s="5">
        <v>114</v>
      </c>
      <c r="E3563" s="10">
        <v>0.88</v>
      </c>
      <c r="F3563" s="5">
        <f t="shared" si="605"/>
        <v>100.32000000000001</v>
      </c>
      <c r="G3563" s="11">
        <v>155</v>
      </c>
      <c r="H3563" s="22">
        <v>12</v>
      </c>
      <c r="I3563" s="22">
        <v>0</v>
      </c>
      <c r="J3563" s="22">
        <v>0</v>
      </c>
      <c r="K3563" s="22">
        <v>12</v>
      </c>
      <c r="L3563" s="22">
        <v>5.5</v>
      </c>
      <c r="M3563" s="22">
        <v>0</v>
      </c>
      <c r="N3563" s="22">
        <v>0.3</v>
      </c>
      <c r="O3563" s="11"/>
      <c r="P3563" s="11"/>
      <c r="Q3563" s="7"/>
      <c r="R3563" s="6">
        <f t="shared" si="606"/>
        <v>155.49600000000001</v>
      </c>
      <c r="S3563" s="13">
        <f t="shared" si="607"/>
        <v>12.038400000000001</v>
      </c>
      <c r="T3563" s="13" t="str">
        <f t="shared" si="608"/>
        <v/>
      </c>
      <c r="U3563" s="13" t="str">
        <f t="shared" si="609"/>
        <v/>
      </c>
      <c r="V3563" s="13">
        <f t="shared" si="610"/>
        <v>12.038400000000001</v>
      </c>
      <c r="W3563" s="13">
        <f t="shared" si="611"/>
        <v>5.5175999999999998</v>
      </c>
      <c r="X3563" s="13" t="str">
        <f t="shared" si="612"/>
        <v/>
      </c>
      <c r="Y3563" s="13">
        <f t="shared" si="613"/>
        <v>0.30096000000000001</v>
      </c>
      <c r="Z3563" s="13" t="str">
        <f t="shared" si="614"/>
        <v/>
      </c>
      <c r="AA3563" s="13" t="str">
        <f t="shared" si="615"/>
        <v/>
      </c>
      <c r="AC3563" s="23"/>
      <c r="AD3563" s="23"/>
      <c r="AE3563" s="23"/>
      <c r="AF3563" s="23"/>
      <c r="AG3563" s="23"/>
      <c r="AH3563" s="23"/>
      <c r="AI3563" s="23"/>
      <c r="AJ3563" s="23"/>
      <c r="AK3563" s="23"/>
      <c r="AL3563" s="23"/>
      <c r="AM3563" s="23"/>
      <c r="AN3563" s="23"/>
      <c r="AO3563" s="23"/>
      <c r="AP3563" s="23"/>
      <c r="AQ3563" s="23"/>
      <c r="AR3563" s="23"/>
      <c r="AT3563" s="24" t="s">
        <v>6956</v>
      </c>
      <c r="AU3563" s="24"/>
      <c r="AV3563" s="24"/>
      <c r="AW3563" s="24"/>
      <c r="AX3563" s="24"/>
      <c r="AY3563" s="24"/>
      <c r="BA3563" s="25" t="s">
        <v>2896</v>
      </c>
      <c r="BB3563" s="27" t="s">
        <v>2896</v>
      </c>
      <c r="BC3563" s="27"/>
      <c r="BD3563" s="24" t="s">
        <v>1139</v>
      </c>
      <c r="BE3563" s="24"/>
      <c r="BF3563" s="24"/>
      <c r="BG3563" s="24"/>
      <c r="BH3563" s="24"/>
      <c r="BI3563" s="24"/>
      <c r="BK3563" s="26" t="s">
        <v>13211</v>
      </c>
    </row>
    <row r="3564" spans="1:63" ht="15.75" customHeight="1" x14ac:dyDescent="0.35">
      <c r="A3564" s="12" t="s">
        <v>13212</v>
      </c>
      <c r="B3564" s="28" t="s">
        <v>3911</v>
      </c>
      <c r="C3564" s="5" t="s">
        <v>3855</v>
      </c>
      <c r="D3564" s="5">
        <v>114</v>
      </c>
      <c r="E3564" s="10">
        <v>0.88</v>
      </c>
      <c r="F3564" s="5">
        <f t="shared" si="605"/>
        <v>100.32000000000001</v>
      </c>
      <c r="G3564" s="11">
        <v>141</v>
      </c>
      <c r="H3564" s="22">
        <v>12</v>
      </c>
      <c r="I3564" s="22">
        <v>0.7</v>
      </c>
      <c r="J3564" s="22">
        <v>0.7</v>
      </c>
      <c r="K3564" s="22">
        <v>10</v>
      </c>
      <c r="L3564" s="22">
        <v>3.3</v>
      </c>
      <c r="M3564" s="22">
        <v>0</v>
      </c>
      <c r="N3564" s="22">
        <v>0.3</v>
      </c>
      <c r="O3564" s="11"/>
      <c r="P3564" s="11"/>
      <c r="Q3564" s="7"/>
      <c r="R3564" s="6">
        <f t="shared" si="606"/>
        <v>141.4512</v>
      </c>
      <c r="S3564" s="13">
        <f t="shared" si="607"/>
        <v>12.038400000000001</v>
      </c>
      <c r="T3564" s="13">
        <f t="shared" si="608"/>
        <v>0.70224000000000009</v>
      </c>
      <c r="U3564" s="13">
        <f t="shared" si="609"/>
        <v>0.70224000000000009</v>
      </c>
      <c r="V3564" s="13">
        <f t="shared" si="610"/>
        <v>10.032</v>
      </c>
      <c r="W3564" s="13">
        <f t="shared" si="611"/>
        <v>3.3105599999999997</v>
      </c>
      <c r="X3564" s="13" t="str">
        <f t="shared" si="612"/>
        <v/>
      </c>
      <c r="Y3564" s="13">
        <f t="shared" si="613"/>
        <v>0.30096000000000001</v>
      </c>
      <c r="Z3564" s="13" t="str">
        <f t="shared" si="614"/>
        <v/>
      </c>
      <c r="AA3564" s="13" t="str">
        <f t="shared" si="615"/>
        <v/>
      </c>
      <c r="AC3564" s="23"/>
      <c r="AD3564" s="23"/>
      <c r="AE3564" s="23"/>
      <c r="AF3564" s="23"/>
      <c r="AG3564" s="23"/>
      <c r="AH3564" s="23"/>
      <c r="AI3564" s="23"/>
      <c r="AJ3564" s="23"/>
      <c r="AK3564" s="23"/>
      <c r="AL3564" s="23"/>
      <c r="AM3564" s="23"/>
      <c r="AN3564" s="23"/>
      <c r="AO3564" s="23"/>
      <c r="AP3564" s="23"/>
      <c r="AQ3564" s="23"/>
      <c r="AR3564" s="23"/>
      <c r="AT3564" s="24" t="s">
        <v>13213</v>
      </c>
      <c r="AU3564" s="24"/>
      <c r="AV3564" s="24"/>
      <c r="AW3564" s="24"/>
      <c r="AX3564" s="24"/>
      <c r="AY3564" s="24"/>
      <c r="BA3564" s="25" t="s">
        <v>2896</v>
      </c>
      <c r="BB3564" s="27" t="s">
        <v>2896</v>
      </c>
      <c r="BC3564" s="27"/>
      <c r="BD3564" s="24" t="s">
        <v>1139</v>
      </c>
      <c r="BE3564" s="24"/>
      <c r="BF3564" s="24"/>
      <c r="BG3564" s="24"/>
      <c r="BH3564" s="24"/>
      <c r="BI3564" s="24"/>
      <c r="BK3564" s="26" t="s">
        <v>13214</v>
      </c>
    </row>
    <row r="3565" spans="1:63" ht="15.75" customHeight="1" x14ac:dyDescent="0.35">
      <c r="A3565" s="12" t="s">
        <v>13215</v>
      </c>
      <c r="B3565" s="28" t="s">
        <v>4265</v>
      </c>
      <c r="C3565" s="5" t="s">
        <v>3855</v>
      </c>
      <c r="D3565" s="5">
        <v>114</v>
      </c>
      <c r="E3565" s="10">
        <v>0.88</v>
      </c>
      <c r="F3565" s="5">
        <f t="shared" si="605"/>
        <v>100.32000000000001</v>
      </c>
      <c r="G3565" s="11">
        <v>143</v>
      </c>
      <c r="H3565" s="22">
        <v>12.6</v>
      </c>
      <c r="I3565" s="22">
        <v>0.5</v>
      </c>
      <c r="J3565" s="22">
        <v>0.5</v>
      </c>
      <c r="K3565" s="22">
        <v>10.1</v>
      </c>
      <c r="L3565" s="22">
        <v>2.7</v>
      </c>
      <c r="M3565" s="22">
        <v>0</v>
      </c>
      <c r="N3565" s="22">
        <v>0.36</v>
      </c>
      <c r="O3565" s="11">
        <v>44</v>
      </c>
      <c r="P3565" s="11">
        <v>2.1</v>
      </c>
      <c r="Q3565" s="7"/>
      <c r="R3565" s="6">
        <f t="shared" si="606"/>
        <v>143.45760000000001</v>
      </c>
      <c r="S3565" s="13">
        <f t="shared" si="607"/>
        <v>12.640320000000001</v>
      </c>
      <c r="T3565" s="13">
        <f t="shared" si="608"/>
        <v>0.50160000000000005</v>
      </c>
      <c r="U3565" s="13">
        <f t="shared" si="609"/>
        <v>0.50160000000000005</v>
      </c>
      <c r="V3565" s="13">
        <f t="shared" si="610"/>
        <v>10.13232</v>
      </c>
      <c r="W3565" s="13">
        <f t="shared" si="611"/>
        <v>2.7086400000000004</v>
      </c>
      <c r="X3565" s="13" t="str">
        <f t="shared" si="612"/>
        <v/>
      </c>
      <c r="Y3565" s="13">
        <f t="shared" si="613"/>
        <v>0.36115200000000003</v>
      </c>
      <c r="Z3565" s="13">
        <f t="shared" si="614"/>
        <v>44.140799999999999</v>
      </c>
      <c r="AA3565" s="13">
        <f t="shared" si="615"/>
        <v>2.1067200000000001</v>
      </c>
      <c r="AC3565" s="23">
        <v>190</v>
      </c>
      <c r="AD3565" s="23">
        <v>1.7</v>
      </c>
      <c r="AE3565" s="23">
        <v>2.2999999999999998</v>
      </c>
      <c r="AF3565" s="23"/>
      <c r="AG3565" s="23">
        <v>7.0000000000000007E-2</v>
      </c>
      <c r="AH3565" s="23">
        <v>0.44</v>
      </c>
      <c r="AI3565" s="23">
        <v>0.04</v>
      </c>
      <c r="AJ3565" s="23">
        <v>0.36</v>
      </c>
      <c r="AK3565" s="23">
        <v>50</v>
      </c>
      <c r="AL3565" s="23">
        <v>1</v>
      </c>
      <c r="AM3565" s="23">
        <v>130</v>
      </c>
      <c r="AN3565" s="23">
        <v>11</v>
      </c>
      <c r="AO3565" s="23">
        <v>1.3</v>
      </c>
      <c r="AP3565" s="23">
        <v>180</v>
      </c>
      <c r="AQ3565" s="23"/>
      <c r="AR3565" s="23"/>
      <c r="AT3565" s="24" t="s">
        <v>13208</v>
      </c>
      <c r="AU3565" s="24"/>
      <c r="AV3565" s="24"/>
      <c r="AW3565" s="24"/>
      <c r="AX3565" s="24"/>
      <c r="AY3565" s="24"/>
      <c r="BA3565" s="25" t="s">
        <v>2896</v>
      </c>
      <c r="BB3565" s="27" t="s">
        <v>2896</v>
      </c>
      <c r="BC3565" s="27"/>
      <c r="BD3565" s="24" t="s">
        <v>1139</v>
      </c>
      <c r="BE3565" s="24"/>
      <c r="BF3565" s="24"/>
      <c r="BG3565" s="24"/>
      <c r="BH3565" s="24"/>
      <c r="BI3565" s="24"/>
      <c r="BK3565" s="26" t="s">
        <v>13216</v>
      </c>
    </row>
    <row r="3566" spans="1:63" ht="15.75" customHeight="1" x14ac:dyDescent="0.35">
      <c r="A3566" s="12" t="s">
        <v>13217</v>
      </c>
      <c r="B3566" s="28" t="s">
        <v>3911</v>
      </c>
      <c r="C3566" s="5" t="s">
        <v>3855</v>
      </c>
      <c r="D3566" s="5">
        <v>114</v>
      </c>
      <c r="E3566" s="10">
        <v>0.88</v>
      </c>
      <c r="F3566" s="5">
        <f t="shared" si="605"/>
        <v>100.32000000000001</v>
      </c>
      <c r="G3566" s="11">
        <v>141</v>
      </c>
      <c r="H3566" s="22">
        <v>12</v>
      </c>
      <c r="I3566" s="22">
        <v>0.7</v>
      </c>
      <c r="J3566" s="22">
        <v>0.7</v>
      </c>
      <c r="K3566" s="22">
        <v>10</v>
      </c>
      <c r="L3566" s="22">
        <v>3.3</v>
      </c>
      <c r="M3566" s="22">
        <v>0</v>
      </c>
      <c r="N3566" s="22">
        <v>0.3</v>
      </c>
      <c r="O3566" s="11"/>
      <c r="P3566" s="11"/>
      <c r="Q3566" s="7"/>
      <c r="R3566" s="6">
        <f t="shared" si="606"/>
        <v>141.4512</v>
      </c>
      <c r="S3566" s="13">
        <f t="shared" si="607"/>
        <v>12.038400000000001</v>
      </c>
      <c r="T3566" s="13">
        <f t="shared" si="608"/>
        <v>0.70224000000000009</v>
      </c>
      <c r="U3566" s="13">
        <f t="shared" si="609"/>
        <v>0.70224000000000009</v>
      </c>
      <c r="V3566" s="13">
        <f t="shared" si="610"/>
        <v>10.032</v>
      </c>
      <c r="W3566" s="13">
        <f t="shared" si="611"/>
        <v>3.3105599999999997</v>
      </c>
      <c r="X3566" s="13" t="str">
        <f t="shared" si="612"/>
        <v/>
      </c>
      <c r="Y3566" s="13">
        <f t="shared" si="613"/>
        <v>0.30096000000000001</v>
      </c>
      <c r="Z3566" s="13" t="str">
        <f t="shared" si="614"/>
        <v/>
      </c>
      <c r="AA3566" s="13" t="str">
        <f t="shared" si="615"/>
        <v/>
      </c>
      <c r="AC3566" s="23"/>
      <c r="AD3566" s="23"/>
      <c r="AE3566" s="23"/>
      <c r="AF3566" s="23"/>
      <c r="AG3566" s="23"/>
      <c r="AH3566" s="23"/>
      <c r="AI3566" s="23"/>
      <c r="AJ3566" s="23"/>
      <c r="AK3566" s="23"/>
      <c r="AL3566" s="23"/>
      <c r="AM3566" s="23"/>
      <c r="AN3566" s="23"/>
      <c r="AO3566" s="23"/>
      <c r="AP3566" s="23"/>
      <c r="AQ3566" s="23"/>
      <c r="AR3566" s="23"/>
      <c r="AT3566" s="24" t="s">
        <v>13218</v>
      </c>
      <c r="AU3566" s="24"/>
      <c r="AV3566" s="24"/>
      <c r="AW3566" s="24" t="s">
        <v>13219</v>
      </c>
      <c r="AX3566" s="24"/>
      <c r="AY3566" s="24"/>
      <c r="BA3566" s="25" t="s">
        <v>2896</v>
      </c>
      <c r="BB3566" s="27" t="s">
        <v>2896</v>
      </c>
      <c r="BC3566" s="27"/>
      <c r="BD3566" s="24" t="s">
        <v>1139</v>
      </c>
      <c r="BE3566" s="24"/>
      <c r="BF3566" s="24"/>
      <c r="BG3566" s="24"/>
      <c r="BH3566" s="24"/>
      <c r="BI3566" s="24"/>
      <c r="BK3566" s="26" t="s">
        <v>13220</v>
      </c>
    </row>
    <row r="3567" spans="1:63" ht="15.75" customHeight="1" x14ac:dyDescent="0.35">
      <c r="A3567" s="12" t="s">
        <v>13221</v>
      </c>
      <c r="B3567" s="28" t="s">
        <v>3917</v>
      </c>
      <c r="C3567" s="5" t="s">
        <v>3855</v>
      </c>
      <c r="D3567" s="5">
        <v>114</v>
      </c>
      <c r="E3567" s="10">
        <v>0.88</v>
      </c>
      <c r="F3567" s="5">
        <f t="shared" si="605"/>
        <v>100.32000000000001</v>
      </c>
      <c r="G3567" s="11">
        <v>160</v>
      </c>
      <c r="H3567" s="22">
        <v>12</v>
      </c>
      <c r="I3567" s="22">
        <v>0.9</v>
      </c>
      <c r="J3567" s="22">
        <v>0</v>
      </c>
      <c r="K3567" s="22">
        <v>12</v>
      </c>
      <c r="L3567" s="22">
        <v>3</v>
      </c>
      <c r="M3567" s="22"/>
      <c r="N3567" s="22">
        <v>0.31</v>
      </c>
      <c r="O3567" s="11"/>
      <c r="P3567" s="11"/>
      <c r="Q3567" s="7"/>
      <c r="R3567" s="6">
        <f t="shared" si="606"/>
        <v>160.512</v>
      </c>
      <c r="S3567" s="13">
        <f t="shared" si="607"/>
        <v>12.038400000000001</v>
      </c>
      <c r="T3567" s="13">
        <f t="shared" si="608"/>
        <v>0.90288000000000013</v>
      </c>
      <c r="U3567" s="13" t="str">
        <f t="shared" si="609"/>
        <v/>
      </c>
      <c r="V3567" s="13">
        <f t="shared" si="610"/>
        <v>12.038400000000001</v>
      </c>
      <c r="W3567" s="13">
        <f t="shared" si="611"/>
        <v>3.0096000000000003</v>
      </c>
      <c r="X3567" s="13" t="str">
        <f t="shared" si="612"/>
        <v/>
      </c>
      <c r="Y3567" s="13">
        <f t="shared" si="613"/>
        <v>0.31099200000000005</v>
      </c>
      <c r="Z3567" s="13" t="str">
        <f t="shared" si="614"/>
        <v/>
      </c>
      <c r="AA3567" s="13" t="str">
        <f t="shared" si="615"/>
        <v/>
      </c>
      <c r="AC3567" s="23"/>
      <c r="AD3567" s="23"/>
      <c r="AE3567" s="23"/>
      <c r="AF3567" s="23"/>
      <c r="AG3567" s="23"/>
      <c r="AH3567" s="23"/>
      <c r="AI3567" s="23"/>
      <c r="AJ3567" s="23"/>
      <c r="AK3567" s="23"/>
      <c r="AL3567" s="23"/>
      <c r="AM3567" s="23"/>
      <c r="AN3567" s="23"/>
      <c r="AO3567" s="23"/>
      <c r="AP3567" s="23"/>
      <c r="AQ3567" s="23"/>
      <c r="AR3567" s="23"/>
      <c r="AT3567" s="24" t="s">
        <v>13222</v>
      </c>
      <c r="AU3567" s="24"/>
      <c r="AV3567" s="24"/>
      <c r="AW3567" s="24" t="s">
        <v>13199</v>
      </c>
      <c r="AX3567" s="24"/>
      <c r="AY3567" s="24"/>
      <c r="BA3567" s="25" t="s">
        <v>2896</v>
      </c>
      <c r="BB3567" s="27" t="s">
        <v>2896</v>
      </c>
      <c r="BC3567" s="27"/>
      <c r="BD3567" s="24" t="s">
        <v>1139</v>
      </c>
      <c r="BE3567" s="24"/>
      <c r="BF3567" s="24"/>
      <c r="BG3567" s="24"/>
      <c r="BH3567" s="24"/>
      <c r="BI3567" s="24"/>
      <c r="BK3567" s="26" t="s">
        <v>13223</v>
      </c>
    </row>
    <row r="3568" spans="1:63" ht="15.75" customHeight="1" x14ac:dyDescent="0.35">
      <c r="A3568" s="12" t="s">
        <v>13224</v>
      </c>
      <c r="B3568" s="28" t="s">
        <v>3911</v>
      </c>
      <c r="C3568" s="5" t="s">
        <v>3855</v>
      </c>
      <c r="D3568" s="5">
        <v>114</v>
      </c>
      <c r="E3568" s="10">
        <v>0.88</v>
      </c>
      <c r="F3568" s="5">
        <f t="shared" si="605"/>
        <v>100.32000000000001</v>
      </c>
      <c r="G3568" s="11">
        <v>143</v>
      </c>
      <c r="H3568" s="22">
        <v>12.6</v>
      </c>
      <c r="I3568" s="22">
        <v>0.5</v>
      </c>
      <c r="J3568" s="22">
        <v>0.5</v>
      </c>
      <c r="K3568" s="22">
        <v>10.1</v>
      </c>
      <c r="L3568" s="22">
        <v>2.7</v>
      </c>
      <c r="M3568" s="22">
        <v>0</v>
      </c>
      <c r="N3568" s="22">
        <v>0.36</v>
      </c>
      <c r="O3568" s="11">
        <v>44</v>
      </c>
      <c r="P3568" s="11">
        <v>2.1</v>
      </c>
      <c r="Q3568" s="7"/>
      <c r="R3568" s="6">
        <f t="shared" si="606"/>
        <v>143.45760000000001</v>
      </c>
      <c r="S3568" s="13">
        <f t="shared" si="607"/>
        <v>12.640320000000001</v>
      </c>
      <c r="T3568" s="13">
        <f t="shared" si="608"/>
        <v>0.50160000000000005</v>
      </c>
      <c r="U3568" s="13">
        <f t="shared" si="609"/>
        <v>0.50160000000000005</v>
      </c>
      <c r="V3568" s="13">
        <f t="shared" si="610"/>
        <v>10.13232</v>
      </c>
      <c r="W3568" s="13">
        <f t="shared" si="611"/>
        <v>2.7086400000000004</v>
      </c>
      <c r="X3568" s="13" t="str">
        <f t="shared" si="612"/>
        <v/>
      </c>
      <c r="Y3568" s="13">
        <f t="shared" si="613"/>
        <v>0.36115200000000003</v>
      </c>
      <c r="Z3568" s="13">
        <f t="shared" si="614"/>
        <v>44.140799999999999</v>
      </c>
      <c r="AA3568" s="13">
        <f t="shared" si="615"/>
        <v>2.1067200000000001</v>
      </c>
      <c r="AC3568" s="23">
        <v>190</v>
      </c>
      <c r="AD3568" s="23">
        <v>1.7</v>
      </c>
      <c r="AE3568" s="23">
        <v>2.2999999999999998</v>
      </c>
      <c r="AF3568" s="23"/>
      <c r="AG3568" s="23">
        <v>7.0000000000000007E-2</v>
      </c>
      <c r="AH3568" s="23">
        <v>0.44</v>
      </c>
      <c r="AI3568" s="23">
        <v>0.04</v>
      </c>
      <c r="AJ3568" s="23">
        <v>0.36</v>
      </c>
      <c r="AK3568" s="23">
        <v>50</v>
      </c>
      <c r="AL3568" s="23">
        <v>1</v>
      </c>
      <c r="AM3568" s="23">
        <v>130</v>
      </c>
      <c r="AN3568" s="23">
        <v>11</v>
      </c>
      <c r="AO3568" s="23">
        <v>1.3</v>
      </c>
      <c r="AP3568" s="23">
        <v>180</v>
      </c>
      <c r="AQ3568" s="23"/>
      <c r="AR3568" s="23"/>
      <c r="AT3568" s="24" t="s">
        <v>13225</v>
      </c>
      <c r="AU3568" s="24"/>
      <c r="AV3568" s="24"/>
      <c r="AW3568" s="24"/>
      <c r="AX3568" s="24"/>
      <c r="AY3568" s="24"/>
      <c r="BA3568" s="25" t="s">
        <v>2896</v>
      </c>
      <c r="BB3568" s="27" t="s">
        <v>2896</v>
      </c>
      <c r="BC3568" s="27"/>
      <c r="BD3568" s="24" t="s">
        <v>1139</v>
      </c>
      <c r="BE3568" s="24"/>
      <c r="BF3568" s="24"/>
      <c r="BG3568" s="24"/>
      <c r="BH3568" s="24"/>
      <c r="BI3568" s="24"/>
      <c r="BK3568" s="26" t="s">
        <v>13226</v>
      </c>
    </row>
    <row r="3569" spans="1:63" ht="15.75" customHeight="1" x14ac:dyDescent="0.35">
      <c r="A3569" s="12" t="s">
        <v>13227</v>
      </c>
      <c r="B3569" s="28" t="s">
        <v>3917</v>
      </c>
      <c r="C3569" s="5" t="s">
        <v>3855</v>
      </c>
      <c r="D3569" s="5">
        <v>114</v>
      </c>
      <c r="E3569" s="10">
        <v>0.88</v>
      </c>
      <c r="F3569" s="5">
        <f t="shared" si="605"/>
        <v>100.32000000000001</v>
      </c>
      <c r="G3569" s="11">
        <v>143</v>
      </c>
      <c r="H3569" s="22">
        <v>12.6</v>
      </c>
      <c r="I3569" s="22">
        <v>0.5</v>
      </c>
      <c r="J3569" s="22">
        <v>0.5</v>
      </c>
      <c r="K3569" s="22">
        <v>10.1</v>
      </c>
      <c r="L3569" s="22">
        <v>2.7</v>
      </c>
      <c r="M3569" s="22">
        <v>0</v>
      </c>
      <c r="N3569" s="22">
        <v>0.36</v>
      </c>
      <c r="O3569" s="11">
        <v>44</v>
      </c>
      <c r="P3569" s="11">
        <v>2.1</v>
      </c>
      <c r="Q3569" s="7"/>
      <c r="R3569" s="6">
        <f t="shared" si="606"/>
        <v>143.45760000000001</v>
      </c>
      <c r="S3569" s="13">
        <f t="shared" si="607"/>
        <v>12.640320000000001</v>
      </c>
      <c r="T3569" s="13">
        <f t="shared" si="608"/>
        <v>0.50160000000000005</v>
      </c>
      <c r="U3569" s="13">
        <f t="shared" si="609"/>
        <v>0.50160000000000005</v>
      </c>
      <c r="V3569" s="13">
        <f t="shared" si="610"/>
        <v>10.13232</v>
      </c>
      <c r="W3569" s="13">
        <f t="shared" si="611"/>
        <v>2.7086400000000004</v>
      </c>
      <c r="X3569" s="13" t="str">
        <f t="shared" si="612"/>
        <v/>
      </c>
      <c r="Y3569" s="13">
        <f t="shared" si="613"/>
        <v>0.36115200000000003</v>
      </c>
      <c r="Z3569" s="13">
        <f t="shared" si="614"/>
        <v>44.140799999999999</v>
      </c>
      <c r="AA3569" s="13">
        <f t="shared" si="615"/>
        <v>2.1067200000000001</v>
      </c>
      <c r="AC3569" s="23">
        <v>190</v>
      </c>
      <c r="AD3569" s="23">
        <v>1.7</v>
      </c>
      <c r="AE3569" s="23">
        <v>2.2999999999999998</v>
      </c>
      <c r="AF3569" s="23"/>
      <c r="AG3569" s="23">
        <v>7.0000000000000007E-2</v>
      </c>
      <c r="AH3569" s="23">
        <v>0.44</v>
      </c>
      <c r="AI3569" s="23">
        <v>0.04</v>
      </c>
      <c r="AJ3569" s="23">
        <v>0.36</v>
      </c>
      <c r="AK3569" s="23">
        <v>50</v>
      </c>
      <c r="AL3569" s="23">
        <v>1</v>
      </c>
      <c r="AM3569" s="23">
        <v>130</v>
      </c>
      <c r="AN3569" s="23">
        <v>11</v>
      </c>
      <c r="AO3569" s="23">
        <v>1.3</v>
      </c>
      <c r="AP3569" s="23">
        <v>180</v>
      </c>
      <c r="AQ3569" s="23"/>
      <c r="AR3569" s="23"/>
      <c r="AT3569" s="24" t="s">
        <v>13228</v>
      </c>
      <c r="AU3569" s="24"/>
      <c r="AV3569" s="24"/>
      <c r="AW3569" s="24"/>
      <c r="AX3569" s="24"/>
      <c r="AY3569" s="24"/>
      <c r="BA3569" s="25" t="s">
        <v>2896</v>
      </c>
      <c r="BB3569" s="27" t="s">
        <v>2896</v>
      </c>
      <c r="BC3569" s="27"/>
      <c r="BD3569" s="24" t="s">
        <v>1139</v>
      </c>
      <c r="BE3569" s="24"/>
      <c r="BF3569" s="24"/>
      <c r="BG3569" s="24"/>
      <c r="BH3569" s="24"/>
      <c r="BI3569" s="24"/>
      <c r="BK3569" s="26" t="s">
        <v>13229</v>
      </c>
    </row>
    <row r="3570" spans="1:63" ht="15.75" customHeight="1" x14ac:dyDescent="0.35">
      <c r="A3570" s="12" t="s">
        <v>13230</v>
      </c>
      <c r="B3570" s="28" t="s">
        <v>3917</v>
      </c>
      <c r="C3570" s="5" t="s">
        <v>13231</v>
      </c>
      <c r="D3570" s="5">
        <v>114</v>
      </c>
      <c r="E3570" s="10">
        <v>0.88</v>
      </c>
      <c r="F3570" s="5">
        <f t="shared" si="605"/>
        <v>100.32000000000001</v>
      </c>
      <c r="G3570" s="11">
        <v>168</v>
      </c>
      <c r="H3570" s="22">
        <v>13.4</v>
      </c>
      <c r="I3570" s="22">
        <v>1.8</v>
      </c>
      <c r="J3570" s="22">
        <v>0</v>
      </c>
      <c r="K3570" s="22">
        <v>11.9</v>
      </c>
      <c r="L3570" s="22">
        <v>5.4</v>
      </c>
      <c r="M3570" s="22"/>
      <c r="N3570" s="22">
        <v>0.3</v>
      </c>
      <c r="O3570" s="11"/>
      <c r="P3570" s="11"/>
      <c r="Q3570" s="7"/>
      <c r="R3570" s="6">
        <f t="shared" si="606"/>
        <v>168.53760000000003</v>
      </c>
      <c r="S3570" s="13">
        <f t="shared" si="607"/>
        <v>13.442880000000002</v>
      </c>
      <c r="T3570" s="13">
        <f t="shared" si="608"/>
        <v>1.8057600000000003</v>
      </c>
      <c r="U3570" s="13" t="str">
        <f t="shared" si="609"/>
        <v/>
      </c>
      <c r="V3570" s="13">
        <f t="shared" si="610"/>
        <v>11.938080000000003</v>
      </c>
      <c r="W3570" s="13">
        <f t="shared" si="611"/>
        <v>5.4172800000000008</v>
      </c>
      <c r="X3570" s="13" t="str">
        <f t="shared" si="612"/>
        <v/>
      </c>
      <c r="Y3570" s="13">
        <f t="shared" si="613"/>
        <v>0.30096000000000001</v>
      </c>
      <c r="Z3570" s="13" t="str">
        <f t="shared" si="614"/>
        <v/>
      </c>
      <c r="AA3570" s="13" t="str">
        <f t="shared" si="615"/>
        <v/>
      </c>
      <c r="AC3570" s="23"/>
      <c r="AD3570" s="23"/>
      <c r="AE3570" s="23"/>
      <c r="AF3570" s="23"/>
      <c r="AG3570" s="23"/>
      <c r="AH3570" s="23"/>
      <c r="AI3570" s="23"/>
      <c r="AJ3570" s="23"/>
      <c r="AK3570" s="23"/>
      <c r="AL3570" s="23"/>
      <c r="AM3570" s="23"/>
      <c r="AN3570" s="23"/>
      <c r="AO3570" s="23"/>
      <c r="AP3570" s="23"/>
      <c r="AQ3570" s="23"/>
      <c r="AR3570" s="23"/>
      <c r="AT3570" s="24"/>
      <c r="AU3570" s="24"/>
      <c r="AV3570" s="24"/>
      <c r="AW3570" s="24"/>
      <c r="AX3570" s="24"/>
      <c r="AY3570" s="24"/>
      <c r="BA3570" s="25" t="s">
        <v>2896</v>
      </c>
      <c r="BB3570" s="27" t="s">
        <v>2896</v>
      </c>
      <c r="BC3570" s="27"/>
      <c r="BD3570" s="24" t="s">
        <v>1139</v>
      </c>
      <c r="BE3570" s="24"/>
      <c r="BF3570" s="24"/>
      <c r="BG3570" s="24"/>
      <c r="BH3570" s="24"/>
      <c r="BI3570" s="24"/>
      <c r="BK3570" s="26" t="s">
        <v>13232</v>
      </c>
    </row>
    <row r="3571" spans="1:63" ht="15.75" customHeight="1" x14ac:dyDescent="0.35">
      <c r="A3571" s="12" t="s">
        <v>13233</v>
      </c>
      <c r="B3571" s="28" t="s">
        <v>3911</v>
      </c>
      <c r="C3571" s="5" t="s">
        <v>4645</v>
      </c>
      <c r="D3571" s="5">
        <v>100</v>
      </c>
      <c r="E3571" s="10">
        <v>1</v>
      </c>
      <c r="F3571" s="5">
        <f t="shared" si="605"/>
        <v>100</v>
      </c>
      <c r="G3571" s="11">
        <v>149</v>
      </c>
      <c r="H3571" s="22">
        <v>13</v>
      </c>
      <c r="I3571" s="22">
        <v>0.5</v>
      </c>
      <c r="J3571" s="22">
        <v>0.5</v>
      </c>
      <c r="K3571" s="22">
        <v>10.8</v>
      </c>
      <c r="L3571" s="22">
        <v>2.7</v>
      </c>
      <c r="M3571" s="22"/>
      <c r="N3571" s="22">
        <v>0.4</v>
      </c>
      <c r="O3571" s="11"/>
      <c r="P3571" s="11"/>
      <c r="Q3571" s="7"/>
      <c r="R3571" s="6">
        <f t="shared" si="606"/>
        <v>149</v>
      </c>
      <c r="S3571" s="13">
        <f t="shared" si="607"/>
        <v>13</v>
      </c>
      <c r="T3571" s="13">
        <f t="shared" si="608"/>
        <v>0.5</v>
      </c>
      <c r="U3571" s="13">
        <f t="shared" si="609"/>
        <v>0.5</v>
      </c>
      <c r="V3571" s="13">
        <f t="shared" si="610"/>
        <v>10.8</v>
      </c>
      <c r="W3571" s="13">
        <f t="shared" si="611"/>
        <v>2.7</v>
      </c>
      <c r="X3571" s="13" t="str">
        <f t="shared" si="612"/>
        <v/>
      </c>
      <c r="Y3571" s="13">
        <f t="shared" si="613"/>
        <v>0.4</v>
      </c>
      <c r="Z3571" s="13" t="str">
        <f t="shared" si="614"/>
        <v/>
      </c>
      <c r="AA3571" s="13" t="str">
        <f t="shared" si="615"/>
        <v/>
      </c>
      <c r="AC3571" s="23"/>
      <c r="AD3571" s="23"/>
      <c r="AE3571" s="23"/>
      <c r="AF3571" s="23"/>
      <c r="AG3571" s="23"/>
      <c r="AH3571" s="23"/>
      <c r="AI3571" s="23"/>
      <c r="AJ3571" s="23"/>
      <c r="AK3571" s="23"/>
      <c r="AL3571" s="23"/>
      <c r="AM3571" s="23"/>
      <c r="AN3571" s="23"/>
      <c r="AO3571" s="23"/>
      <c r="AP3571" s="23"/>
      <c r="AQ3571" s="23"/>
      <c r="AR3571" s="23"/>
      <c r="AT3571" s="24" t="s">
        <v>13234</v>
      </c>
      <c r="AU3571" s="24"/>
      <c r="AV3571" s="24"/>
      <c r="AW3571" s="24"/>
      <c r="AX3571" s="24"/>
      <c r="AY3571" s="24"/>
      <c r="BA3571" s="25" t="s">
        <v>2896</v>
      </c>
      <c r="BB3571" s="27" t="s">
        <v>2896</v>
      </c>
      <c r="BC3571" s="27"/>
      <c r="BD3571" s="24" t="s">
        <v>1139</v>
      </c>
      <c r="BE3571" s="24"/>
      <c r="BF3571" s="24"/>
      <c r="BG3571" s="24"/>
      <c r="BH3571" s="24"/>
      <c r="BI3571" s="24"/>
      <c r="BK3571" s="26" t="s">
        <v>13235</v>
      </c>
    </row>
    <row r="3572" spans="1:63" ht="15.75" customHeight="1" x14ac:dyDescent="0.35">
      <c r="A3572" s="12" t="s">
        <v>13236</v>
      </c>
      <c r="B3572" s="28" t="s">
        <v>3911</v>
      </c>
      <c r="C3572" s="5" t="s">
        <v>3855</v>
      </c>
      <c r="D3572" s="5">
        <v>114</v>
      </c>
      <c r="E3572" s="10">
        <v>0.88</v>
      </c>
      <c r="F3572" s="5">
        <f t="shared" si="605"/>
        <v>100.32000000000001</v>
      </c>
      <c r="G3572" s="11">
        <v>149</v>
      </c>
      <c r="H3572" s="22">
        <v>13</v>
      </c>
      <c r="I3572" s="22">
        <v>0</v>
      </c>
      <c r="J3572" s="22">
        <v>0</v>
      </c>
      <c r="K3572" s="22">
        <v>11</v>
      </c>
      <c r="L3572" s="22">
        <v>2.7</v>
      </c>
      <c r="M3572" s="22">
        <v>0</v>
      </c>
      <c r="N3572" s="22">
        <v>0</v>
      </c>
      <c r="O3572" s="11"/>
      <c r="P3572" s="11"/>
      <c r="Q3572" s="7"/>
      <c r="R3572" s="6">
        <f t="shared" si="606"/>
        <v>149.4768</v>
      </c>
      <c r="S3572" s="13">
        <f t="shared" si="607"/>
        <v>13.041600000000001</v>
      </c>
      <c r="T3572" s="13" t="str">
        <f t="shared" si="608"/>
        <v/>
      </c>
      <c r="U3572" s="13" t="str">
        <f t="shared" si="609"/>
        <v/>
      </c>
      <c r="V3572" s="13">
        <f t="shared" si="610"/>
        <v>11.0352</v>
      </c>
      <c r="W3572" s="13">
        <f t="shared" si="611"/>
        <v>2.7086400000000004</v>
      </c>
      <c r="X3572" s="13" t="str">
        <f t="shared" si="612"/>
        <v/>
      </c>
      <c r="Y3572" s="13" t="str">
        <f t="shared" si="613"/>
        <v/>
      </c>
      <c r="Z3572" s="13" t="str">
        <f t="shared" si="614"/>
        <v/>
      </c>
      <c r="AA3572" s="13" t="str">
        <f t="shared" si="615"/>
        <v/>
      </c>
      <c r="AC3572" s="23"/>
      <c r="AD3572" s="23"/>
      <c r="AE3572" s="23"/>
      <c r="AF3572" s="23"/>
      <c r="AG3572" s="23"/>
      <c r="AH3572" s="23"/>
      <c r="AI3572" s="23"/>
      <c r="AJ3572" s="23"/>
      <c r="AK3572" s="23"/>
      <c r="AL3572" s="23"/>
      <c r="AM3572" s="23"/>
      <c r="AN3572" s="23"/>
      <c r="AO3572" s="23"/>
      <c r="AP3572" s="23"/>
      <c r="AQ3572" s="23"/>
      <c r="AR3572" s="23"/>
      <c r="AT3572" s="24" t="s">
        <v>13237</v>
      </c>
      <c r="AU3572" s="24"/>
      <c r="AV3572" s="24"/>
      <c r="AW3572" s="24"/>
      <c r="AX3572" s="24"/>
      <c r="AY3572" s="24"/>
      <c r="BA3572" s="25" t="s">
        <v>2896</v>
      </c>
      <c r="BB3572" s="27" t="s">
        <v>2896</v>
      </c>
      <c r="BC3572" s="27"/>
      <c r="BD3572" s="24" t="s">
        <v>1139</v>
      </c>
      <c r="BE3572" s="24"/>
      <c r="BF3572" s="24"/>
      <c r="BG3572" s="24"/>
      <c r="BH3572" s="24"/>
      <c r="BI3572" s="24"/>
      <c r="BK3572" s="26" t="s">
        <v>13238</v>
      </c>
    </row>
    <row r="3573" spans="1:63" ht="15.75" customHeight="1" x14ac:dyDescent="0.35">
      <c r="A3573" s="12" t="s">
        <v>13239</v>
      </c>
      <c r="B3573" s="28" t="s">
        <v>3911</v>
      </c>
      <c r="C3573" s="5" t="s">
        <v>3855</v>
      </c>
      <c r="D3573" s="5">
        <v>114</v>
      </c>
      <c r="E3573" s="10">
        <v>0.88</v>
      </c>
      <c r="F3573" s="5">
        <f t="shared" si="605"/>
        <v>100.32000000000001</v>
      </c>
      <c r="G3573" s="11">
        <v>143</v>
      </c>
      <c r="H3573" s="22">
        <v>12.6</v>
      </c>
      <c r="I3573" s="22">
        <v>0.5</v>
      </c>
      <c r="J3573" s="22">
        <v>0.5</v>
      </c>
      <c r="K3573" s="22">
        <v>10.1</v>
      </c>
      <c r="L3573" s="22">
        <v>2.7</v>
      </c>
      <c r="M3573" s="22">
        <v>0</v>
      </c>
      <c r="N3573" s="22">
        <v>0.36</v>
      </c>
      <c r="O3573" s="11">
        <v>44</v>
      </c>
      <c r="P3573" s="11">
        <v>2.1</v>
      </c>
      <c r="Q3573" s="7"/>
      <c r="R3573" s="6">
        <f t="shared" si="606"/>
        <v>143.45760000000001</v>
      </c>
      <c r="S3573" s="13">
        <f t="shared" si="607"/>
        <v>12.640320000000001</v>
      </c>
      <c r="T3573" s="13">
        <f t="shared" si="608"/>
        <v>0.50160000000000005</v>
      </c>
      <c r="U3573" s="13">
        <f t="shared" si="609"/>
        <v>0.50160000000000005</v>
      </c>
      <c r="V3573" s="13">
        <f t="shared" si="610"/>
        <v>10.13232</v>
      </c>
      <c r="W3573" s="13">
        <f t="shared" si="611"/>
        <v>2.7086400000000004</v>
      </c>
      <c r="X3573" s="13" t="str">
        <f t="shared" si="612"/>
        <v/>
      </c>
      <c r="Y3573" s="13">
        <f t="shared" si="613"/>
        <v>0.36115200000000003</v>
      </c>
      <c r="Z3573" s="13">
        <f t="shared" si="614"/>
        <v>44.140799999999999</v>
      </c>
      <c r="AA3573" s="13">
        <f t="shared" si="615"/>
        <v>2.1067200000000001</v>
      </c>
      <c r="AC3573" s="23">
        <v>190</v>
      </c>
      <c r="AD3573" s="23">
        <v>1.7</v>
      </c>
      <c r="AE3573" s="23">
        <v>2.2999999999999998</v>
      </c>
      <c r="AF3573" s="23"/>
      <c r="AG3573" s="23">
        <v>7.0000000000000007E-2</v>
      </c>
      <c r="AH3573" s="23">
        <v>0.44</v>
      </c>
      <c r="AI3573" s="23">
        <v>0.04</v>
      </c>
      <c r="AJ3573" s="23">
        <v>0.36</v>
      </c>
      <c r="AK3573" s="23">
        <v>50</v>
      </c>
      <c r="AL3573" s="23">
        <v>1</v>
      </c>
      <c r="AM3573" s="23">
        <v>130</v>
      </c>
      <c r="AN3573" s="23">
        <v>11</v>
      </c>
      <c r="AO3573" s="23">
        <v>1.3</v>
      </c>
      <c r="AP3573" s="23">
        <v>180</v>
      </c>
      <c r="AQ3573" s="23"/>
      <c r="AR3573" s="23"/>
      <c r="AT3573" s="24" t="s">
        <v>13240</v>
      </c>
      <c r="AU3573" s="24"/>
      <c r="AV3573" s="24"/>
      <c r="AW3573" s="24"/>
      <c r="AX3573" s="24"/>
      <c r="AY3573" s="24"/>
      <c r="BA3573" s="25" t="s">
        <v>2896</v>
      </c>
      <c r="BB3573" s="27" t="s">
        <v>2896</v>
      </c>
      <c r="BC3573" s="27"/>
      <c r="BD3573" s="24" t="s">
        <v>1139</v>
      </c>
      <c r="BE3573" s="24"/>
      <c r="BF3573" s="24"/>
      <c r="BG3573" s="24"/>
      <c r="BH3573" s="24"/>
      <c r="BI3573" s="24"/>
      <c r="BK3573" s="26" t="s">
        <v>13241</v>
      </c>
    </row>
    <row r="3574" spans="1:63" ht="15.75" customHeight="1" x14ac:dyDescent="0.35">
      <c r="A3574" s="12" t="s">
        <v>13242</v>
      </c>
      <c r="B3574" s="28" t="s">
        <v>3922</v>
      </c>
      <c r="C3574" s="5" t="s">
        <v>3855</v>
      </c>
      <c r="D3574" s="5">
        <v>114</v>
      </c>
      <c r="E3574" s="10">
        <v>0.88</v>
      </c>
      <c r="F3574" s="5">
        <f t="shared" si="605"/>
        <v>100.32000000000001</v>
      </c>
      <c r="G3574" s="11">
        <v>143</v>
      </c>
      <c r="H3574" s="22">
        <v>12.6</v>
      </c>
      <c r="I3574" s="22">
        <v>0.5</v>
      </c>
      <c r="J3574" s="22">
        <v>0.5</v>
      </c>
      <c r="K3574" s="22">
        <v>10.1</v>
      </c>
      <c r="L3574" s="22">
        <v>2.7</v>
      </c>
      <c r="M3574" s="22">
        <v>0</v>
      </c>
      <c r="N3574" s="22">
        <v>0.36</v>
      </c>
      <c r="O3574" s="11">
        <v>44</v>
      </c>
      <c r="P3574" s="11">
        <v>2.1</v>
      </c>
      <c r="Q3574" s="7"/>
      <c r="R3574" s="6">
        <f t="shared" si="606"/>
        <v>143.45760000000001</v>
      </c>
      <c r="S3574" s="13">
        <f t="shared" si="607"/>
        <v>12.640320000000001</v>
      </c>
      <c r="T3574" s="13">
        <f t="shared" si="608"/>
        <v>0.50160000000000005</v>
      </c>
      <c r="U3574" s="13">
        <f t="shared" si="609"/>
        <v>0.50160000000000005</v>
      </c>
      <c r="V3574" s="13">
        <f t="shared" si="610"/>
        <v>10.13232</v>
      </c>
      <c r="W3574" s="13">
        <f t="shared" si="611"/>
        <v>2.7086400000000004</v>
      </c>
      <c r="X3574" s="13" t="str">
        <f t="shared" si="612"/>
        <v/>
      </c>
      <c r="Y3574" s="13">
        <f t="shared" si="613"/>
        <v>0.36115200000000003</v>
      </c>
      <c r="Z3574" s="13">
        <f t="shared" si="614"/>
        <v>44.140799999999999</v>
      </c>
      <c r="AA3574" s="13">
        <f t="shared" si="615"/>
        <v>2.1067200000000001</v>
      </c>
      <c r="AC3574" s="23">
        <v>190</v>
      </c>
      <c r="AD3574" s="23">
        <v>1.7</v>
      </c>
      <c r="AE3574" s="23">
        <v>2.2999999999999998</v>
      </c>
      <c r="AF3574" s="23"/>
      <c r="AG3574" s="23">
        <v>7.0000000000000007E-2</v>
      </c>
      <c r="AH3574" s="23">
        <v>0.44</v>
      </c>
      <c r="AI3574" s="23">
        <v>0.04</v>
      </c>
      <c r="AJ3574" s="23">
        <v>0.36</v>
      </c>
      <c r="AK3574" s="23">
        <v>50</v>
      </c>
      <c r="AL3574" s="23">
        <v>1</v>
      </c>
      <c r="AM3574" s="23">
        <v>130</v>
      </c>
      <c r="AN3574" s="23">
        <v>11</v>
      </c>
      <c r="AO3574" s="23">
        <v>1.3</v>
      </c>
      <c r="AP3574" s="23">
        <v>180</v>
      </c>
      <c r="AQ3574" s="23"/>
      <c r="AR3574" s="23"/>
      <c r="AT3574" s="24"/>
      <c r="AU3574" s="24"/>
      <c r="AV3574" s="24"/>
      <c r="AW3574" s="24"/>
      <c r="AX3574" s="24"/>
      <c r="AY3574" s="24"/>
      <c r="BA3574" s="25" t="s">
        <v>2896</v>
      </c>
      <c r="BB3574" s="27" t="s">
        <v>2896</v>
      </c>
      <c r="BC3574" s="27"/>
      <c r="BD3574" s="24" t="s">
        <v>1139</v>
      </c>
      <c r="BE3574" s="24"/>
      <c r="BF3574" s="24"/>
      <c r="BG3574" s="24"/>
      <c r="BH3574" s="24"/>
      <c r="BI3574" s="24"/>
      <c r="BK3574" s="26" t="s">
        <v>13243</v>
      </c>
    </row>
    <row r="3575" spans="1:63" ht="15.75" customHeight="1" x14ac:dyDescent="0.35">
      <c r="A3575" s="12" t="s">
        <v>13244</v>
      </c>
      <c r="B3575" s="28" t="s">
        <v>3922</v>
      </c>
      <c r="C3575" s="5" t="s">
        <v>3855</v>
      </c>
      <c r="D3575" s="5">
        <v>114</v>
      </c>
      <c r="E3575" s="10">
        <v>0.88</v>
      </c>
      <c r="F3575" s="5">
        <f t="shared" si="605"/>
        <v>100.32000000000001</v>
      </c>
      <c r="G3575" s="11">
        <v>130</v>
      </c>
      <c r="H3575" s="22">
        <v>13</v>
      </c>
      <c r="I3575" s="22">
        <v>1</v>
      </c>
      <c r="J3575" s="22"/>
      <c r="K3575" s="22">
        <v>8.3000000000000007</v>
      </c>
      <c r="L3575" s="22">
        <v>2.8</v>
      </c>
      <c r="M3575" s="22"/>
      <c r="N3575" s="22">
        <v>0.3</v>
      </c>
      <c r="O3575" s="11"/>
      <c r="P3575" s="11"/>
      <c r="Q3575" s="7"/>
      <c r="R3575" s="6">
        <f t="shared" si="606"/>
        <v>130.416</v>
      </c>
      <c r="S3575" s="13">
        <f t="shared" si="607"/>
        <v>13.041600000000001</v>
      </c>
      <c r="T3575" s="13">
        <f t="shared" si="608"/>
        <v>1.0032000000000001</v>
      </c>
      <c r="U3575" s="13" t="str">
        <f t="shared" si="609"/>
        <v/>
      </c>
      <c r="V3575" s="13">
        <f t="shared" si="610"/>
        <v>8.3265600000000024</v>
      </c>
      <c r="W3575" s="13">
        <f t="shared" si="611"/>
        <v>2.8089600000000003</v>
      </c>
      <c r="X3575" s="13" t="str">
        <f t="shared" si="612"/>
        <v/>
      </c>
      <c r="Y3575" s="13">
        <f t="shared" si="613"/>
        <v>0.30096000000000001</v>
      </c>
      <c r="Z3575" s="13" t="str">
        <f t="shared" si="614"/>
        <v/>
      </c>
      <c r="AA3575" s="13" t="str">
        <f t="shared" si="615"/>
        <v/>
      </c>
      <c r="AC3575" s="23"/>
      <c r="AD3575" s="23"/>
      <c r="AE3575" s="23"/>
      <c r="AF3575" s="23"/>
      <c r="AG3575" s="23"/>
      <c r="AH3575" s="23"/>
      <c r="AI3575" s="23"/>
      <c r="AJ3575" s="23"/>
      <c r="AK3575" s="23"/>
      <c r="AL3575" s="23"/>
      <c r="AM3575" s="23"/>
      <c r="AN3575" s="23"/>
      <c r="AO3575" s="23"/>
      <c r="AP3575" s="23"/>
      <c r="AQ3575" s="23"/>
      <c r="AR3575" s="23"/>
      <c r="AT3575" s="24"/>
      <c r="AU3575" s="24"/>
      <c r="AV3575" s="24"/>
      <c r="AW3575" s="24"/>
      <c r="AX3575" s="24"/>
      <c r="AY3575" s="24"/>
      <c r="BA3575" s="25" t="s">
        <v>2896</v>
      </c>
      <c r="BB3575" s="27" t="s">
        <v>2896</v>
      </c>
      <c r="BC3575" s="27"/>
      <c r="BD3575" s="24" t="s">
        <v>1139</v>
      </c>
      <c r="BE3575" s="24"/>
      <c r="BF3575" s="24"/>
      <c r="BG3575" s="24"/>
      <c r="BH3575" s="24"/>
      <c r="BI3575" s="24"/>
      <c r="BK3575" s="26" t="s">
        <v>13245</v>
      </c>
    </row>
    <row r="3576" spans="1:63" ht="15.75" customHeight="1" x14ac:dyDescent="0.35">
      <c r="A3576" s="12" t="s">
        <v>13246</v>
      </c>
      <c r="B3576" s="28" t="s">
        <v>3911</v>
      </c>
      <c r="C3576" s="5" t="s">
        <v>13231</v>
      </c>
      <c r="D3576" s="5">
        <v>114</v>
      </c>
      <c r="E3576" s="10">
        <v>0.88</v>
      </c>
      <c r="F3576" s="5">
        <f t="shared" si="605"/>
        <v>100.32000000000001</v>
      </c>
      <c r="G3576" s="11">
        <v>164</v>
      </c>
      <c r="H3576" s="22">
        <v>13</v>
      </c>
      <c r="I3576" s="22">
        <v>1</v>
      </c>
      <c r="J3576" s="22">
        <v>0</v>
      </c>
      <c r="K3576" s="22">
        <v>12</v>
      </c>
      <c r="L3576" s="22">
        <v>4.5999999999999996</v>
      </c>
      <c r="M3576" s="22">
        <v>0</v>
      </c>
      <c r="N3576" s="22">
        <v>0.21</v>
      </c>
      <c r="O3576" s="11"/>
      <c r="P3576" s="11"/>
      <c r="Q3576" s="7"/>
      <c r="R3576" s="6">
        <f t="shared" si="606"/>
        <v>164.5248</v>
      </c>
      <c r="S3576" s="13">
        <f t="shared" si="607"/>
        <v>13.041600000000001</v>
      </c>
      <c r="T3576" s="13">
        <f t="shared" si="608"/>
        <v>1.0032000000000001</v>
      </c>
      <c r="U3576" s="13" t="str">
        <f t="shared" si="609"/>
        <v/>
      </c>
      <c r="V3576" s="13">
        <f t="shared" si="610"/>
        <v>12.038400000000001</v>
      </c>
      <c r="W3576" s="13">
        <f t="shared" si="611"/>
        <v>4.6147200000000002</v>
      </c>
      <c r="X3576" s="13" t="str">
        <f t="shared" si="612"/>
        <v/>
      </c>
      <c r="Y3576" s="13">
        <f t="shared" si="613"/>
        <v>0.210672</v>
      </c>
      <c r="Z3576" s="13" t="str">
        <f t="shared" si="614"/>
        <v/>
      </c>
      <c r="AA3576" s="13" t="str">
        <f t="shared" si="615"/>
        <v/>
      </c>
      <c r="AC3576" s="23"/>
      <c r="AD3576" s="23"/>
      <c r="AE3576" s="23"/>
      <c r="AF3576" s="23"/>
      <c r="AG3576" s="23"/>
      <c r="AH3576" s="23"/>
      <c r="AI3576" s="23"/>
      <c r="AJ3576" s="23"/>
      <c r="AK3576" s="23"/>
      <c r="AL3576" s="23"/>
      <c r="AM3576" s="23"/>
      <c r="AN3576" s="23"/>
      <c r="AO3576" s="23"/>
      <c r="AP3576" s="23"/>
      <c r="AQ3576" s="23"/>
      <c r="AR3576" s="23"/>
      <c r="AT3576" s="24" t="s">
        <v>13247</v>
      </c>
      <c r="AU3576" s="24"/>
      <c r="AV3576" s="24"/>
      <c r="AW3576" s="24"/>
      <c r="AX3576" s="24"/>
      <c r="AY3576" s="24"/>
      <c r="BA3576" s="25" t="s">
        <v>2896</v>
      </c>
      <c r="BB3576" s="27" t="s">
        <v>2896</v>
      </c>
      <c r="BC3576" s="27"/>
      <c r="BD3576" s="24" t="s">
        <v>1139</v>
      </c>
      <c r="BE3576" s="24"/>
      <c r="BF3576" s="24"/>
      <c r="BG3576" s="24"/>
      <c r="BH3576" s="24"/>
      <c r="BI3576" s="24"/>
      <c r="BK3576" s="26" t="s">
        <v>13248</v>
      </c>
    </row>
    <row r="3577" spans="1:63" ht="15.75" customHeight="1" x14ac:dyDescent="0.35">
      <c r="A3577" s="12" t="s">
        <v>13249</v>
      </c>
      <c r="B3577" s="28" t="s">
        <v>3922</v>
      </c>
      <c r="C3577" s="5" t="s">
        <v>13231</v>
      </c>
      <c r="D3577" s="5">
        <v>114</v>
      </c>
      <c r="E3577" s="10">
        <v>0.88</v>
      </c>
      <c r="F3577" s="5">
        <f t="shared" si="605"/>
        <v>100.32000000000001</v>
      </c>
      <c r="G3577" s="11">
        <v>159</v>
      </c>
      <c r="H3577" s="22">
        <v>13</v>
      </c>
      <c r="I3577" s="22">
        <v>1.3</v>
      </c>
      <c r="J3577" s="22"/>
      <c r="K3577" s="22">
        <v>11.4</v>
      </c>
      <c r="L3577" s="22">
        <v>0.1</v>
      </c>
      <c r="M3577" s="22"/>
      <c r="N3577" s="22">
        <v>0.3</v>
      </c>
      <c r="O3577" s="11"/>
      <c r="P3577" s="11"/>
      <c r="Q3577" s="7"/>
      <c r="R3577" s="6">
        <f t="shared" si="606"/>
        <v>159.50880000000001</v>
      </c>
      <c r="S3577" s="13">
        <f t="shared" si="607"/>
        <v>13.041600000000001</v>
      </c>
      <c r="T3577" s="13">
        <f t="shared" si="608"/>
        <v>1.3041600000000002</v>
      </c>
      <c r="U3577" s="13" t="str">
        <f t="shared" si="609"/>
        <v/>
      </c>
      <c r="V3577" s="13">
        <f t="shared" si="610"/>
        <v>11.436480000000001</v>
      </c>
      <c r="W3577" s="13">
        <f t="shared" si="611"/>
        <v>0.10032000000000002</v>
      </c>
      <c r="X3577" s="13" t="str">
        <f t="shared" si="612"/>
        <v/>
      </c>
      <c r="Y3577" s="13">
        <f t="shared" si="613"/>
        <v>0.30096000000000001</v>
      </c>
      <c r="Z3577" s="13" t="str">
        <f t="shared" si="614"/>
        <v/>
      </c>
      <c r="AA3577" s="13" t="str">
        <f t="shared" si="615"/>
        <v/>
      </c>
      <c r="AC3577" s="23"/>
      <c r="AD3577" s="23"/>
      <c r="AE3577" s="23"/>
      <c r="AF3577" s="23"/>
      <c r="AG3577" s="23"/>
      <c r="AH3577" s="23"/>
      <c r="AI3577" s="23"/>
      <c r="AJ3577" s="23"/>
      <c r="AK3577" s="23"/>
      <c r="AL3577" s="23"/>
      <c r="AM3577" s="23"/>
      <c r="AN3577" s="23"/>
      <c r="AO3577" s="23"/>
      <c r="AP3577" s="23"/>
      <c r="AQ3577" s="23"/>
      <c r="AR3577" s="23"/>
      <c r="AT3577" s="24" t="s">
        <v>13250</v>
      </c>
      <c r="AU3577" s="24"/>
      <c r="AV3577" s="24"/>
      <c r="AW3577" s="24" t="s">
        <v>13251</v>
      </c>
      <c r="AX3577" s="24"/>
      <c r="AY3577" s="24"/>
      <c r="BA3577" s="25" t="s">
        <v>2896</v>
      </c>
      <c r="BB3577" s="27" t="s">
        <v>2896</v>
      </c>
      <c r="BC3577" s="27"/>
      <c r="BD3577" s="24" t="s">
        <v>1139</v>
      </c>
      <c r="BE3577" s="24"/>
      <c r="BF3577" s="24"/>
      <c r="BG3577" s="24"/>
      <c r="BH3577" s="24"/>
      <c r="BI3577" s="24"/>
      <c r="BK3577" s="26" t="s">
        <v>13252</v>
      </c>
    </row>
    <row r="3578" spans="1:63" ht="15.75" customHeight="1" x14ac:dyDescent="0.35">
      <c r="A3578" s="12" t="s">
        <v>13253</v>
      </c>
      <c r="B3578" s="28" t="s">
        <v>3911</v>
      </c>
      <c r="C3578" s="5" t="s">
        <v>3855</v>
      </c>
      <c r="D3578" s="5">
        <v>114</v>
      </c>
      <c r="E3578" s="10">
        <v>0.88</v>
      </c>
      <c r="F3578" s="5">
        <f t="shared" si="605"/>
        <v>100.32000000000001</v>
      </c>
      <c r="G3578" s="11">
        <v>141</v>
      </c>
      <c r="H3578" s="22">
        <v>12</v>
      </c>
      <c r="I3578" s="22">
        <v>0.7</v>
      </c>
      <c r="J3578" s="22">
        <v>0.7</v>
      </c>
      <c r="K3578" s="22">
        <v>10</v>
      </c>
      <c r="L3578" s="22">
        <v>3.3</v>
      </c>
      <c r="M3578" s="22">
        <v>0</v>
      </c>
      <c r="N3578" s="22">
        <v>0.35</v>
      </c>
      <c r="O3578" s="11"/>
      <c r="P3578" s="11"/>
      <c r="Q3578" s="7"/>
      <c r="R3578" s="6">
        <f t="shared" si="606"/>
        <v>141.4512</v>
      </c>
      <c r="S3578" s="13">
        <f t="shared" si="607"/>
        <v>12.038400000000001</v>
      </c>
      <c r="T3578" s="13">
        <f t="shared" si="608"/>
        <v>0.70224000000000009</v>
      </c>
      <c r="U3578" s="13">
        <f t="shared" si="609"/>
        <v>0.70224000000000009</v>
      </c>
      <c r="V3578" s="13">
        <f t="shared" si="610"/>
        <v>10.032</v>
      </c>
      <c r="W3578" s="13">
        <f t="shared" si="611"/>
        <v>3.3105599999999997</v>
      </c>
      <c r="X3578" s="13" t="str">
        <f t="shared" si="612"/>
        <v/>
      </c>
      <c r="Y3578" s="13">
        <f t="shared" si="613"/>
        <v>0.35112000000000004</v>
      </c>
      <c r="Z3578" s="13" t="str">
        <f t="shared" si="614"/>
        <v/>
      </c>
      <c r="AA3578" s="13" t="str">
        <f t="shared" si="615"/>
        <v/>
      </c>
      <c r="AC3578" s="23"/>
      <c r="AD3578" s="23"/>
      <c r="AE3578" s="23"/>
      <c r="AF3578" s="23"/>
      <c r="AG3578" s="23"/>
      <c r="AH3578" s="23"/>
      <c r="AI3578" s="23"/>
      <c r="AJ3578" s="23"/>
      <c r="AK3578" s="23"/>
      <c r="AL3578" s="23"/>
      <c r="AM3578" s="23"/>
      <c r="AN3578" s="23"/>
      <c r="AO3578" s="23"/>
      <c r="AP3578" s="23"/>
      <c r="AQ3578" s="23"/>
      <c r="AR3578" s="23"/>
      <c r="AT3578" s="24" t="s">
        <v>13237</v>
      </c>
      <c r="AU3578" s="24"/>
      <c r="AV3578" s="24"/>
      <c r="AW3578" s="24" t="s">
        <v>13219</v>
      </c>
      <c r="AX3578" s="24"/>
      <c r="AY3578" s="24"/>
      <c r="BA3578" s="25" t="s">
        <v>2896</v>
      </c>
      <c r="BB3578" s="27" t="s">
        <v>2896</v>
      </c>
      <c r="BC3578" s="27"/>
      <c r="BD3578" s="24" t="s">
        <v>1139</v>
      </c>
      <c r="BE3578" s="24"/>
      <c r="BF3578" s="24"/>
      <c r="BG3578" s="24"/>
      <c r="BH3578" s="24"/>
      <c r="BI3578" s="24"/>
      <c r="BK3578" s="26" t="s">
        <v>13254</v>
      </c>
    </row>
    <row r="3579" spans="1:63" ht="15.75" customHeight="1" x14ac:dyDescent="0.35">
      <c r="A3579" s="12" t="s">
        <v>13255</v>
      </c>
      <c r="B3579" s="28" t="s">
        <v>3922</v>
      </c>
      <c r="C3579" s="5" t="s">
        <v>3855</v>
      </c>
      <c r="D3579" s="5">
        <v>114</v>
      </c>
      <c r="E3579" s="10">
        <v>0.88</v>
      </c>
      <c r="F3579" s="5">
        <f t="shared" si="605"/>
        <v>100.32000000000001</v>
      </c>
      <c r="G3579" s="11">
        <v>135</v>
      </c>
      <c r="H3579" s="22">
        <v>13</v>
      </c>
      <c r="I3579" s="22">
        <v>1</v>
      </c>
      <c r="J3579" s="22">
        <v>0.5</v>
      </c>
      <c r="K3579" s="22">
        <v>9.3000000000000007</v>
      </c>
      <c r="L3579" s="22">
        <v>4.0999999999999996</v>
      </c>
      <c r="M3579" s="22">
        <v>0.1</v>
      </c>
      <c r="N3579" s="22">
        <v>0.3</v>
      </c>
      <c r="O3579" s="11"/>
      <c r="P3579" s="11"/>
      <c r="Q3579" s="7"/>
      <c r="R3579" s="6">
        <f t="shared" si="606"/>
        <v>135.43200000000002</v>
      </c>
      <c r="S3579" s="13">
        <f t="shared" si="607"/>
        <v>13.041600000000001</v>
      </c>
      <c r="T3579" s="13">
        <f t="shared" si="608"/>
        <v>1.0032000000000001</v>
      </c>
      <c r="U3579" s="13">
        <f t="shared" si="609"/>
        <v>0.50160000000000005</v>
      </c>
      <c r="V3579" s="13">
        <f t="shared" si="610"/>
        <v>9.3297600000000003</v>
      </c>
      <c r="W3579" s="13">
        <f t="shared" si="611"/>
        <v>4.1131200000000003</v>
      </c>
      <c r="X3579" s="13">
        <f t="shared" si="612"/>
        <v>0.10032000000000002</v>
      </c>
      <c r="Y3579" s="13">
        <f t="shared" si="613"/>
        <v>0.30096000000000001</v>
      </c>
      <c r="Z3579" s="13" t="str">
        <f t="shared" si="614"/>
        <v/>
      </c>
      <c r="AA3579" s="13" t="str">
        <f t="shared" si="615"/>
        <v/>
      </c>
      <c r="AC3579" s="23"/>
      <c r="AD3579" s="23"/>
      <c r="AE3579" s="23"/>
      <c r="AF3579" s="23"/>
      <c r="AG3579" s="23"/>
      <c r="AH3579" s="23"/>
      <c r="AI3579" s="23"/>
      <c r="AJ3579" s="23"/>
      <c r="AK3579" s="23"/>
      <c r="AL3579" s="23"/>
      <c r="AM3579" s="23"/>
      <c r="AN3579" s="23"/>
      <c r="AO3579" s="23"/>
      <c r="AP3579" s="23"/>
      <c r="AQ3579" s="23"/>
      <c r="AR3579" s="23"/>
      <c r="AT3579" s="24" t="s">
        <v>13256</v>
      </c>
      <c r="AU3579" s="24"/>
      <c r="AV3579" s="24"/>
      <c r="AW3579" s="24" t="s">
        <v>13257</v>
      </c>
      <c r="AX3579" s="24"/>
      <c r="AY3579" s="24"/>
      <c r="BA3579" s="25" t="s">
        <v>2896</v>
      </c>
      <c r="BB3579" s="27" t="s">
        <v>2896</v>
      </c>
      <c r="BC3579" s="27"/>
      <c r="BD3579" s="24" t="s">
        <v>1139</v>
      </c>
      <c r="BE3579" s="24"/>
      <c r="BF3579" s="24"/>
      <c r="BG3579" s="24"/>
      <c r="BH3579" s="24"/>
      <c r="BI3579" s="24"/>
      <c r="BK3579" s="26" t="s">
        <v>13258</v>
      </c>
    </row>
    <row r="3580" spans="1:63" ht="15.75" customHeight="1" x14ac:dyDescent="0.35">
      <c r="A3580" s="12" t="s">
        <v>13259</v>
      </c>
      <c r="B3580" s="28" t="s">
        <v>3911</v>
      </c>
      <c r="C3580" s="5" t="s">
        <v>3855</v>
      </c>
      <c r="D3580" s="5">
        <v>114</v>
      </c>
      <c r="E3580" s="10">
        <v>0.88</v>
      </c>
      <c r="F3580" s="5">
        <f t="shared" si="605"/>
        <v>100.32000000000001</v>
      </c>
      <c r="G3580" s="11">
        <v>141</v>
      </c>
      <c r="H3580" s="22">
        <v>12</v>
      </c>
      <c r="I3580" s="22">
        <v>0.7</v>
      </c>
      <c r="J3580" s="22">
        <v>0.7</v>
      </c>
      <c r="K3580" s="22">
        <v>10</v>
      </c>
      <c r="L3580" s="22">
        <v>3.3</v>
      </c>
      <c r="M3580" s="22"/>
      <c r="N3580" s="22">
        <v>0.3</v>
      </c>
      <c r="O3580" s="11"/>
      <c r="P3580" s="11"/>
      <c r="Q3580" s="7"/>
      <c r="R3580" s="6">
        <f t="shared" si="606"/>
        <v>141.4512</v>
      </c>
      <c r="S3580" s="13">
        <f t="shared" si="607"/>
        <v>12.038400000000001</v>
      </c>
      <c r="T3580" s="13">
        <f t="shared" si="608"/>
        <v>0.70224000000000009</v>
      </c>
      <c r="U3580" s="13">
        <f t="shared" si="609"/>
        <v>0.70224000000000009</v>
      </c>
      <c r="V3580" s="13">
        <f t="shared" si="610"/>
        <v>10.032</v>
      </c>
      <c r="W3580" s="13">
        <f t="shared" si="611"/>
        <v>3.3105599999999997</v>
      </c>
      <c r="X3580" s="13" t="str">
        <f t="shared" si="612"/>
        <v/>
      </c>
      <c r="Y3580" s="13">
        <f t="shared" si="613"/>
        <v>0.30096000000000001</v>
      </c>
      <c r="Z3580" s="13" t="str">
        <f t="shared" si="614"/>
        <v/>
      </c>
      <c r="AA3580" s="13" t="str">
        <f t="shared" si="615"/>
        <v/>
      </c>
      <c r="AC3580" s="23"/>
      <c r="AD3580" s="23"/>
      <c r="AE3580" s="23"/>
      <c r="AF3580" s="23"/>
      <c r="AG3580" s="23"/>
      <c r="AH3580" s="23"/>
      <c r="AI3580" s="23"/>
      <c r="AJ3580" s="23"/>
      <c r="AK3580" s="23"/>
      <c r="AL3580" s="23"/>
      <c r="AM3580" s="23"/>
      <c r="AN3580" s="23"/>
      <c r="AO3580" s="23"/>
      <c r="AP3580" s="23"/>
      <c r="AQ3580" s="23"/>
      <c r="AR3580" s="23"/>
      <c r="AT3580" s="24" t="s">
        <v>13260</v>
      </c>
      <c r="AU3580" s="24"/>
      <c r="AV3580" s="24"/>
      <c r="AW3580" s="24" t="s">
        <v>13219</v>
      </c>
      <c r="AX3580" s="24"/>
      <c r="AY3580" s="24"/>
      <c r="BA3580" s="25" t="s">
        <v>2896</v>
      </c>
      <c r="BB3580" s="27" t="s">
        <v>2896</v>
      </c>
      <c r="BC3580" s="27"/>
      <c r="BD3580" s="24" t="s">
        <v>1139</v>
      </c>
      <c r="BE3580" s="24"/>
      <c r="BF3580" s="24"/>
      <c r="BG3580" s="24"/>
      <c r="BH3580" s="24"/>
      <c r="BI3580" s="24"/>
      <c r="BK3580" s="26" t="s">
        <v>13261</v>
      </c>
    </row>
    <row r="3581" spans="1:63" ht="15.75" customHeight="1" x14ac:dyDescent="0.35">
      <c r="A3581" s="12" t="s">
        <v>13262</v>
      </c>
      <c r="B3581" s="28" t="s">
        <v>3911</v>
      </c>
      <c r="C3581" s="5" t="s">
        <v>3855</v>
      </c>
      <c r="D3581" s="5">
        <v>114</v>
      </c>
      <c r="E3581" s="10">
        <v>0.88</v>
      </c>
      <c r="F3581" s="5">
        <f t="shared" si="605"/>
        <v>100.32000000000001</v>
      </c>
      <c r="G3581" s="11">
        <v>141</v>
      </c>
      <c r="H3581" s="22">
        <v>12</v>
      </c>
      <c r="I3581" s="22">
        <v>1.9</v>
      </c>
      <c r="J3581" s="22">
        <v>0</v>
      </c>
      <c r="K3581" s="22">
        <v>9.5</v>
      </c>
      <c r="L3581" s="22">
        <v>3.1</v>
      </c>
      <c r="M3581" s="22">
        <v>0</v>
      </c>
      <c r="N3581" s="22">
        <v>0.12</v>
      </c>
      <c r="O3581" s="11"/>
      <c r="P3581" s="11"/>
      <c r="Q3581" s="7"/>
      <c r="R3581" s="6">
        <f t="shared" si="606"/>
        <v>141.4512</v>
      </c>
      <c r="S3581" s="13">
        <f t="shared" si="607"/>
        <v>12.038400000000001</v>
      </c>
      <c r="T3581" s="13">
        <f t="shared" si="608"/>
        <v>1.90608</v>
      </c>
      <c r="U3581" s="13" t="str">
        <f t="shared" si="609"/>
        <v/>
      </c>
      <c r="V3581" s="13">
        <f t="shared" si="610"/>
        <v>9.5304000000000002</v>
      </c>
      <c r="W3581" s="13">
        <f t="shared" si="611"/>
        <v>3.1099200000000002</v>
      </c>
      <c r="X3581" s="13" t="str">
        <f t="shared" si="612"/>
        <v/>
      </c>
      <c r="Y3581" s="13">
        <f t="shared" si="613"/>
        <v>0.120384</v>
      </c>
      <c r="Z3581" s="13" t="str">
        <f t="shared" si="614"/>
        <v/>
      </c>
      <c r="AA3581" s="13" t="str">
        <f t="shared" si="615"/>
        <v/>
      </c>
      <c r="AC3581" s="23"/>
      <c r="AD3581" s="23"/>
      <c r="AE3581" s="23"/>
      <c r="AF3581" s="23"/>
      <c r="AG3581" s="23"/>
      <c r="AH3581" s="23"/>
      <c r="AI3581" s="23"/>
      <c r="AJ3581" s="23"/>
      <c r="AK3581" s="23"/>
      <c r="AL3581" s="23"/>
      <c r="AM3581" s="23"/>
      <c r="AN3581" s="23"/>
      <c r="AO3581" s="23"/>
      <c r="AP3581" s="23"/>
      <c r="AQ3581" s="23"/>
      <c r="AR3581" s="23"/>
      <c r="AT3581" s="24" t="s">
        <v>13263</v>
      </c>
      <c r="AU3581" s="24"/>
      <c r="AV3581" s="24"/>
      <c r="AW3581" s="24"/>
      <c r="AX3581" s="24"/>
      <c r="AY3581" s="24"/>
      <c r="BA3581" s="25" t="s">
        <v>2896</v>
      </c>
      <c r="BB3581" s="27" t="s">
        <v>2896</v>
      </c>
      <c r="BC3581" s="27"/>
      <c r="BD3581" s="24" t="s">
        <v>1139</v>
      </c>
      <c r="BE3581" s="24"/>
      <c r="BF3581" s="24"/>
      <c r="BG3581" s="24"/>
      <c r="BH3581" s="24"/>
      <c r="BI3581" s="24"/>
      <c r="BK3581" s="26" t="s">
        <v>13264</v>
      </c>
    </row>
    <row r="3582" spans="1:63" ht="15.75" customHeight="1" x14ac:dyDescent="0.35">
      <c r="A3582" s="12" t="s">
        <v>13265</v>
      </c>
      <c r="B3582" s="28" t="s">
        <v>3922</v>
      </c>
      <c r="C3582" s="5" t="s">
        <v>3855</v>
      </c>
      <c r="D3582" s="5">
        <v>114</v>
      </c>
      <c r="E3582" s="10">
        <v>0.88</v>
      </c>
      <c r="F3582" s="5">
        <f t="shared" si="605"/>
        <v>100.32000000000001</v>
      </c>
      <c r="G3582" s="11">
        <v>135</v>
      </c>
      <c r="H3582" s="22">
        <v>13</v>
      </c>
      <c r="I3582" s="22">
        <v>1</v>
      </c>
      <c r="J3582" s="22">
        <v>0.5</v>
      </c>
      <c r="K3582" s="22">
        <v>9.3000000000000007</v>
      </c>
      <c r="L3582" s="22">
        <v>4.0999999999999996</v>
      </c>
      <c r="M3582" s="22">
        <v>0.1</v>
      </c>
      <c r="N3582" s="22">
        <v>0.3</v>
      </c>
      <c r="O3582" s="11"/>
      <c r="P3582" s="11"/>
      <c r="Q3582" s="7"/>
      <c r="R3582" s="6">
        <f t="shared" si="606"/>
        <v>135.43200000000002</v>
      </c>
      <c r="S3582" s="13">
        <f t="shared" si="607"/>
        <v>13.041600000000001</v>
      </c>
      <c r="T3582" s="13">
        <f t="shared" si="608"/>
        <v>1.0032000000000001</v>
      </c>
      <c r="U3582" s="13">
        <f t="shared" si="609"/>
        <v>0.50160000000000005</v>
      </c>
      <c r="V3582" s="13">
        <f t="shared" si="610"/>
        <v>9.3297600000000003</v>
      </c>
      <c r="W3582" s="13">
        <f t="shared" si="611"/>
        <v>4.1131200000000003</v>
      </c>
      <c r="X3582" s="13">
        <f t="shared" si="612"/>
        <v>0.10032000000000002</v>
      </c>
      <c r="Y3582" s="13">
        <f t="shared" si="613"/>
        <v>0.30096000000000001</v>
      </c>
      <c r="Z3582" s="13" t="str">
        <f t="shared" si="614"/>
        <v/>
      </c>
      <c r="AA3582" s="13" t="str">
        <f t="shared" si="615"/>
        <v/>
      </c>
      <c r="AC3582" s="23"/>
      <c r="AD3582" s="23"/>
      <c r="AE3582" s="23"/>
      <c r="AF3582" s="23"/>
      <c r="AG3582" s="23"/>
      <c r="AH3582" s="23"/>
      <c r="AI3582" s="23"/>
      <c r="AJ3582" s="23"/>
      <c r="AK3582" s="23"/>
      <c r="AL3582" s="23"/>
      <c r="AM3582" s="23"/>
      <c r="AN3582" s="23"/>
      <c r="AO3582" s="23"/>
      <c r="AP3582" s="23"/>
      <c r="AQ3582" s="23"/>
      <c r="AR3582" s="23"/>
      <c r="AT3582" s="24" t="s">
        <v>13266</v>
      </c>
      <c r="AU3582" s="24"/>
      <c r="AV3582" s="24"/>
      <c r="AW3582" s="24" t="s">
        <v>13257</v>
      </c>
      <c r="AX3582" s="24"/>
      <c r="AY3582" s="24"/>
      <c r="BA3582" s="25" t="s">
        <v>2896</v>
      </c>
      <c r="BB3582" s="27" t="s">
        <v>2896</v>
      </c>
      <c r="BC3582" s="27"/>
      <c r="BD3582" s="24" t="s">
        <v>1139</v>
      </c>
      <c r="BE3582" s="24"/>
      <c r="BF3582" s="24"/>
      <c r="BG3582" s="24"/>
      <c r="BH3582" s="24"/>
      <c r="BI3582" s="24"/>
      <c r="BK3582" s="26" t="s">
        <v>13267</v>
      </c>
    </row>
    <row r="3583" spans="1:63" ht="15.75" customHeight="1" x14ac:dyDescent="0.35">
      <c r="A3583" s="12" t="s">
        <v>13268</v>
      </c>
      <c r="B3583" s="28" t="s">
        <v>3911</v>
      </c>
      <c r="C3583" s="5" t="s">
        <v>3855</v>
      </c>
      <c r="D3583" s="5">
        <v>114</v>
      </c>
      <c r="E3583" s="10">
        <v>0.88</v>
      </c>
      <c r="F3583" s="5">
        <f t="shared" si="605"/>
        <v>100.32000000000001</v>
      </c>
      <c r="G3583" s="11">
        <v>143</v>
      </c>
      <c r="H3583" s="22">
        <v>12.6</v>
      </c>
      <c r="I3583" s="22">
        <v>0.5</v>
      </c>
      <c r="J3583" s="22">
        <v>0.5</v>
      </c>
      <c r="K3583" s="22">
        <v>10.1</v>
      </c>
      <c r="L3583" s="22">
        <v>2.7</v>
      </c>
      <c r="M3583" s="22">
        <v>0</v>
      </c>
      <c r="N3583" s="22">
        <v>0.36</v>
      </c>
      <c r="O3583" s="11">
        <v>44</v>
      </c>
      <c r="P3583" s="11">
        <v>2.1</v>
      </c>
      <c r="Q3583" s="7"/>
      <c r="R3583" s="6">
        <f t="shared" si="606"/>
        <v>143.45760000000001</v>
      </c>
      <c r="S3583" s="13">
        <f t="shared" si="607"/>
        <v>12.640320000000001</v>
      </c>
      <c r="T3583" s="13">
        <f t="shared" si="608"/>
        <v>0.50160000000000005</v>
      </c>
      <c r="U3583" s="13">
        <f t="shared" si="609"/>
        <v>0.50160000000000005</v>
      </c>
      <c r="V3583" s="13">
        <f t="shared" si="610"/>
        <v>10.13232</v>
      </c>
      <c r="W3583" s="13">
        <f t="shared" si="611"/>
        <v>2.7086400000000004</v>
      </c>
      <c r="X3583" s="13" t="str">
        <f t="shared" si="612"/>
        <v/>
      </c>
      <c r="Y3583" s="13">
        <f t="shared" si="613"/>
        <v>0.36115200000000003</v>
      </c>
      <c r="Z3583" s="13">
        <f t="shared" si="614"/>
        <v>44.140799999999999</v>
      </c>
      <c r="AA3583" s="13">
        <f t="shared" si="615"/>
        <v>2.1067200000000001</v>
      </c>
      <c r="AC3583" s="23">
        <v>190</v>
      </c>
      <c r="AD3583" s="23">
        <v>1.7</v>
      </c>
      <c r="AE3583" s="23">
        <v>2.2999999999999998</v>
      </c>
      <c r="AF3583" s="23"/>
      <c r="AG3583" s="23">
        <v>7.0000000000000007E-2</v>
      </c>
      <c r="AH3583" s="23">
        <v>0.44</v>
      </c>
      <c r="AI3583" s="23">
        <v>0.04</v>
      </c>
      <c r="AJ3583" s="23">
        <v>0.36</v>
      </c>
      <c r="AK3583" s="23">
        <v>50</v>
      </c>
      <c r="AL3583" s="23">
        <v>1</v>
      </c>
      <c r="AM3583" s="23">
        <v>130</v>
      </c>
      <c r="AN3583" s="23">
        <v>11</v>
      </c>
      <c r="AO3583" s="23">
        <v>1.3</v>
      </c>
      <c r="AP3583" s="23">
        <v>180</v>
      </c>
      <c r="AQ3583" s="23"/>
      <c r="AR3583" s="23"/>
      <c r="AT3583" s="24" t="s">
        <v>13269</v>
      </c>
      <c r="AU3583" s="24"/>
      <c r="AV3583" s="24"/>
      <c r="AW3583" s="24"/>
      <c r="AX3583" s="24"/>
      <c r="AY3583" s="24"/>
      <c r="BA3583" s="25" t="s">
        <v>2896</v>
      </c>
      <c r="BB3583" s="27" t="s">
        <v>2896</v>
      </c>
      <c r="BC3583" s="27"/>
      <c r="BD3583" s="24" t="s">
        <v>1139</v>
      </c>
      <c r="BE3583" s="24"/>
      <c r="BF3583" s="24"/>
      <c r="BG3583" s="24"/>
      <c r="BH3583" s="24"/>
      <c r="BI3583" s="24"/>
      <c r="BK3583" s="26" t="s">
        <v>13270</v>
      </c>
    </row>
    <row r="3584" spans="1:63" ht="15.75" customHeight="1" x14ac:dyDescent="0.35">
      <c r="A3584" s="12" t="s">
        <v>13271</v>
      </c>
      <c r="B3584" s="28" t="s">
        <v>3911</v>
      </c>
      <c r="C3584" s="5" t="s">
        <v>3855</v>
      </c>
      <c r="D3584" s="5">
        <v>114</v>
      </c>
      <c r="E3584" s="10">
        <v>0.88</v>
      </c>
      <c r="F3584" s="5">
        <f t="shared" si="605"/>
        <v>100.32000000000001</v>
      </c>
      <c r="G3584" s="11">
        <v>141</v>
      </c>
      <c r="H3584" s="22">
        <v>12</v>
      </c>
      <c r="I3584" s="22">
        <v>0.7</v>
      </c>
      <c r="J3584" s="22">
        <v>0.7</v>
      </c>
      <c r="K3584" s="22">
        <v>10</v>
      </c>
      <c r="L3584" s="22">
        <v>3.3</v>
      </c>
      <c r="M3584" s="22">
        <v>0</v>
      </c>
      <c r="N3584" s="22">
        <v>0.3</v>
      </c>
      <c r="O3584" s="11"/>
      <c r="P3584" s="11"/>
      <c r="Q3584" s="7"/>
      <c r="R3584" s="6">
        <f t="shared" si="606"/>
        <v>141.4512</v>
      </c>
      <c r="S3584" s="13">
        <f t="shared" si="607"/>
        <v>12.038400000000001</v>
      </c>
      <c r="T3584" s="13">
        <f t="shared" si="608"/>
        <v>0.70224000000000009</v>
      </c>
      <c r="U3584" s="13">
        <f t="shared" si="609"/>
        <v>0.70224000000000009</v>
      </c>
      <c r="V3584" s="13">
        <f t="shared" si="610"/>
        <v>10.032</v>
      </c>
      <c r="W3584" s="13">
        <f t="shared" si="611"/>
        <v>3.3105599999999997</v>
      </c>
      <c r="X3584" s="13" t="str">
        <f t="shared" si="612"/>
        <v/>
      </c>
      <c r="Y3584" s="13">
        <f t="shared" si="613"/>
        <v>0.30096000000000001</v>
      </c>
      <c r="Z3584" s="13" t="str">
        <f t="shared" si="614"/>
        <v/>
      </c>
      <c r="AA3584" s="13" t="str">
        <f t="shared" si="615"/>
        <v/>
      </c>
      <c r="AC3584" s="23"/>
      <c r="AD3584" s="23"/>
      <c r="AE3584" s="23"/>
      <c r="AF3584" s="23"/>
      <c r="AG3584" s="23"/>
      <c r="AH3584" s="23"/>
      <c r="AI3584" s="23"/>
      <c r="AJ3584" s="23"/>
      <c r="AK3584" s="23"/>
      <c r="AL3584" s="23"/>
      <c r="AM3584" s="23"/>
      <c r="AN3584" s="23"/>
      <c r="AO3584" s="23"/>
      <c r="AP3584" s="23"/>
      <c r="AQ3584" s="23"/>
      <c r="AR3584" s="23"/>
      <c r="AT3584" s="24" t="s">
        <v>13237</v>
      </c>
      <c r="AU3584" s="24"/>
      <c r="AV3584" s="24"/>
      <c r="AW3584" s="24"/>
      <c r="AX3584" s="24"/>
      <c r="AY3584" s="24"/>
      <c r="BA3584" s="25" t="s">
        <v>2896</v>
      </c>
      <c r="BB3584" s="27" t="s">
        <v>2896</v>
      </c>
      <c r="BC3584" s="27"/>
      <c r="BD3584" s="24" t="s">
        <v>1139</v>
      </c>
      <c r="BE3584" s="24"/>
      <c r="BF3584" s="24"/>
      <c r="BG3584" s="24"/>
      <c r="BH3584" s="24"/>
      <c r="BI3584" s="24"/>
      <c r="BK3584" s="26" t="s">
        <v>13272</v>
      </c>
    </row>
    <row r="3585" spans="1:63" ht="15.75" customHeight="1" x14ac:dyDescent="0.35">
      <c r="A3585" s="12" t="s">
        <v>13273</v>
      </c>
      <c r="B3585" s="28" t="s">
        <v>3911</v>
      </c>
      <c r="C3585" s="5" t="s">
        <v>3855</v>
      </c>
      <c r="D3585" s="5">
        <v>114</v>
      </c>
      <c r="E3585" s="10">
        <v>0.88</v>
      </c>
      <c r="F3585" s="5">
        <f t="shared" si="605"/>
        <v>100.32000000000001</v>
      </c>
      <c r="G3585" s="11">
        <v>141</v>
      </c>
      <c r="H3585" s="22">
        <v>12</v>
      </c>
      <c r="I3585" s="22">
        <v>0.7</v>
      </c>
      <c r="J3585" s="22">
        <v>0.7</v>
      </c>
      <c r="K3585" s="22">
        <v>10</v>
      </c>
      <c r="L3585" s="22">
        <v>3.3</v>
      </c>
      <c r="M3585" s="22">
        <v>0</v>
      </c>
      <c r="N3585" s="22">
        <v>0.3</v>
      </c>
      <c r="O3585" s="11"/>
      <c r="P3585" s="11"/>
      <c r="Q3585" s="7"/>
      <c r="R3585" s="6">
        <f t="shared" si="606"/>
        <v>141.4512</v>
      </c>
      <c r="S3585" s="13">
        <f t="shared" si="607"/>
        <v>12.038400000000001</v>
      </c>
      <c r="T3585" s="13">
        <f t="shared" si="608"/>
        <v>0.70224000000000009</v>
      </c>
      <c r="U3585" s="13">
        <f t="shared" si="609"/>
        <v>0.70224000000000009</v>
      </c>
      <c r="V3585" s="13">
        <f t="shared" si="610"/>
        <v>10.032</v>
      </c>
      <c r="W3585" s="13">
        <f t="shared" si="611"/>
        <v>3.3105599999999997</v>
      </c>
      <c r="X3585" s="13" t="str">
        <f t="shared" si="612"/>
        <v/>
      </c>
      <c r="Y3585" s="13">
        <f t="shared" si="613"/>
        <v>0.30096000000000001</v>
      </c>
      <c r="Z3585" s="13" t="str">
        <f t="shared" si="614"/>
        <v/>
      </c>
      <c r="AA3585" s="13" t="str">
        <f t="shared" si="615"/>
        <v/>
      </c>
      <c r="AC3585" s="23"/>
      <c r="AD3585" s="23"/>
      <c r="AE3585" s="23"/>
      <c r="AF3585" s="23"/>
      <c r="AG3585" s="23"/>
      <c r="AH3585" s="23"/>
      <c r="AI3585" s="23"/>
      <c r="AJ3585" s="23"/>
      <c r="AK3585" s="23"/>
      <c r="AL3585" s="23"/>
      <c r="AM3585" s="23"/>
      <c r="AN3585" s="23"/>
      <c r="AO3585" s="23"/>
      <c r="AP3585" s="23"/>
      <c r="AQ3585" s="23"/>
      <c r="AR3585" s="23"/>
      <c r="AT3585" s="24" t="s">
        <v>13237</v>
      </c>
      <c r="AU3585" s="24"/>
      <c r="AV3585" s="24"/>
      <c r="AW3585" s="24"/>
      <c r="AX3585" s="24"/>
      <c r="AY3585" s="24"/>
      <c r="BA3585" s="25" t="s">
        <v>2896</v>
      </c>
      <c r="BB3585" s="27" t="s">
        <v>2896</v>
      </c>
      <c r="BC3585" s="27"/>
      <c r="BD3585" s="24" t="s">
        <v>1139</v>
      </c>
      <c r="BE3585" s="24"/>
      <c r="BF3585" s="24"/>
      <c r="BG3585" s="24"/>
      <c r="BH3585" s="24"/>
      <c r="BI3585" s="24"/>
      <c r="BK3585" s="26" t="s">
        <v>13274</v>
      </c>
    </row>
    <row r="3586" spans="1:63" ht="15.75" customHeight="1" x14ac:dyDescent="0.35">
      <c r="A3586" s="12" t="s">
        <v>13275</v>
      </c>
      <c r="B3586" s="28" t="s">
        <v>3922</v>
      </c>
      <c r="C3586" s="5" t="s">
        <v>3855</v>
      </c>
      <c r="D3586" s="5">
        <v>114</v>
      </c>
      <c r="E3586" s="10">
        <v>0.88</v>
      </c>
      <c r="F3586" s="5">
        <f t="shared" si="605"/>
        <v>100.32000000000001</v>
      </c>
      <c r="G3586" s="11">
        <v>139</v>
      </c>
      <c r="H3586" s="22">
        <v>13</v>
      </c>
      <c r="I3586" s="22">
        <v>1</v>
      </c>
      <c r="J3586" s="22"/>
      <c r="K3586" s="22">
        <v>9.3000000000000007</v>
      </c>
      <c r="L3586" s="22">
        <v>4.0999999999999996</v>
      </c>
      <c r="M3586" s="22"/>
      <c r="N3586" s="22">
        <v>0.3</v>
      </c>
      <c r="O3586" s="11"/>
      <c r="P3586" s="11"/>
      <c r="Q3586" s="7"/>
      <c r="R3586" s="6">
        <f t="shared" si="606"/>
        <v>139.44480000000001</v>
      </c>
      <c r="S3586" s="13">
        <f t="shared" si="607"/>
        <v>13.041600000000001</v>
      </c>
      <c r="T3586" s="13">
        <f t="shared" si="608"/>
        <v>1.0032000000000001</v>
      </c>
      <c r="U3586" s="13" t="str">
        <f t="shared" si="609"/>
        <v/>
      </c>
      <c r="V3586" s="13">
        <f t="shared" si="610"/>
        <v>9.3297600000000003</v>
      </c>
      <c r="W3586" s="13">
        <f t="shared" si="611"/>
        <v>4.1131200000000003</v>
      </c>
      <c r="X3586" s="13" t="str">
        <f t="shared" si="612"/>
        <v/>
      </c>
      <c r="Y3586" s="13">
        <f t="shared" si="613"/>
        <v>0.30096000000000001</v>
      </c>
      <c r="Z3586" s="13" t="str">
        <f t="shared" si="614"/>
        <v/>
      </c>
      <c r="AA3586" s="13" t="str">
        <f t="shared" si="615"/>
        <v/>
      </c>
      <c r="AC3586" s="23"/>
      <c r="AD3586" s="23"/>
      <c r="AE3586" s="23"/>
      <c r="AF3586" s="23"/>
      <c r="AG3586" s="23"/>
      <c r="AH3586" s="23"/>
      <c r="AI3586" s="23"/>
      <c r="AJ3586" s="23"/>
      <c r="AK3586" s="23"/>
      <c r="AL3586" s="23"/>
      <c r="AM3586" s="23"/>
      <c r="AN3586" s="23"/>
      <c r="AO3586" s="23"/>
      <c r="AP3586" s="23"/>
      <c r="AQ3586" s="23"/>
      <c r="AR3586" s="23"/>
      <c r="AT3586" s="24"/>
      <c r="AU3586" s="24"/>
      <c r="AV3586" s="24"/>
      <c r="AW3586" s="24" t="s">
        <v>13257</v>
      </c>
      <c r="AX3586" s="24"/>
      <c r="AY3586" s="24"/>
      <c r="BA3586" s="25" t="s">
        <v>2896</v>
      </c>
      <c r="BB3586" s="27" t="s">
        <v>2896</v>
      </c>
      <c r="BC3586" s="27"/>
      <c r="BD3586" s="24" t="s">
        <v>1139</v>
      </c>
      <c r="BE3586" s="24"/>
      <c r="BF3586" s="24"/>
      <c r="BG3586" s="24"/>
      <c r="BH3586" s="24"/>
      <c r="BI3586" s="24"/>
      <c r="BK3586" s="26" t="s">
        <v>13276</v>
      </c>
    </row>
    <row r="3587" spans="1:63" ht="15.75" customHeight="1" x14ac:dyDescent="0.35">
      <c r="A3587" s="12" t="s">
        <v>13277</v>
      </c>
      <c r="B3587" s="28" t="s">
        <v>4232</v>
      </c>
      <c r="C3587" s="5" t="s">
        <v>3855</v>
      </c>
      <c r="D3587" s="5">
        <v>114</v>
      </c>
      <c r="E3587" s="10">
        <v>0.88</v>
      </c>
      <c r="F3587" s="5">
        <f t="shared" ref="F3587:F3650" si="616">E3587*D3587</f>
        <v>100.32000000000001</v>
      </c>
      <c r="G3587" s="11">
        <v>160</v>
      </c>
      <c r="H3587" s="22">
        <v>12</v>
      </c>
      <c r="I3587" s="22">
        <v>0.9</v>
      </c>
      <c r="J3587" s="22">
        <v>0</v>
      </c>
      <c r="K3587" s="22">
        <v>12</v>
      </c>
      <c r="L3587" s="22">
        <v>3.1</v>
      </c>
      <c r="M3587" s="22">
        <v>0</v>
      </c>
      <c r="N3587" s="22">
        <v>0.31</v>
      </c>
      <c r="O3587" s="11"/>
      <c r="P3587" s="11"/>
      <c r="Q3587" s="7"/>
      <c r="R3587" s="6">
        <f t="shared" ref="R3587:R3650" si="617">IF(G3587&lt;&gt;0,G3587*$F3587/100,"")</f>
        <v>160.512</v>
      </c>
      <c r="S3587" s="13">
        <f t="shared" ref="S3587:S3650" si="618">IF(H3587&lt;&gt;0,H3587*$F3587/100,"")</f>
        <v>12.038400000000001</v>
      </c>
      <c r="T3587" s="13">
        <f t="shared" ref="T3587:T3650" si="619">IF(I3587&lt;&gt;0,I3587*$F3587/100,"")</f>
        <v>0.90288000000000013</v>
      </c>
      <c r="U3587" s="13" t="str">
        <f t="shared" ref="U3587:U3650" si="620">IF(J3587&lt;&gt;0,J3587*$F3587/100,"")</f>
        <v/>
      </c>
      <c r="V3587" s="13">
        <f t="shared" ref="V3587:V3650" si="621">IF(K3587&lt;&gt;0,K3587*$F3587/100,"")</f>
        <v>12.038400000000001</v>
      </c>
      <c r="W3587" s="13">
        <f t="shared" ref="W3587:W3650" si="622">IF(L3587&lt;&gt;0,L3587*$F3587/100,"")</f>
        <v>3.1099200000000002</v>
      </c>
      <c r="X3587" s="13" t="str">
        <f t="shared" ref="X3587:X3650" si="623">IF(M3587&lt;&gt;0,M3587*$F3587/100,"")</f>
        <v/>
      </c>
      <c r="Y3587" s="13">
        <f t="shared" ref="Y3587:Y3650" si="624">IF(N3587&lt;&gt;0,N3587*$F3587/100,"")</f>
        <v>0.31099200000000005</v>
      </c>
      <c r="Z3587" s="13" t="str">
        <f t="shared" ref="Z3587:Z3650" si="625">IF(O3587&lt;&gt;0,O3587*$F3587/100,"")</f>
        <v/>
      </c>
      <c r="AA3587" s="13" t="str">
        <f t="shared" ref="AA3587:AA3650" si="626">IF(P3587&lt;&gt;0,P3587*$F3587/100,"")</f>
        <v/>
      </c>
      <c r="AC3587" s="23"/>
      <c r="AD3587" s="23"/>
      <c r="AE3587" s="23"/>
      <c r="AF3587" s="23"/>
      <c r="AG3587" s="23"/>
      <c r="AH3587" s="23"/>
      <c r="AI3587" s="23"/>
      <c r="AJ3587" s="23"/>
      <c r="AK3587" s="23"/>
      <c r="AL3587" s="23"/>
      <c r="AM3587" s="23"/>
      <c r="AN3587" s="23"/>
      <c r="AO3587" s="23"/>
      <c r="AP3587" s="23"/>
      <c r="AQ3587" s="23"/>
      <c r="AR3587" s="23"/>
      <c r="AT3587" s="24" t="s">
        <v>13278</v>
      </c>
      <c r="AU3587" s="24"/>
      <c r="AV3587" s="24"/>
      <c r="AW3587" s="24" t="s">
        <v>13279</v>
      </c>
      <c r="AX3587" s="24"/>
      <c r="AY3587" s="24"/>
      <c r="BA3587" s="25" t="s">
        <v>2896</v>
      </c>
      <c r="BB3587" s="27" t="s">
        <v>2896</v>
      </c>
      <c r="BC3587" s="27"/>
      <c r="BD3587" s="24" t="s">
        <v>1139</v>
      </c>
      <c r="BE3587" s="24"/>
      <c r="BF3587" s="24"/>
      <c r="BG3587" s="24"/>
      <c r="BH3587" s="24"/>
      <c r="BI3587" s="24"/>
      <c r="BK3587" s="26" t="s">
        <v>13280</v>
      </c>
    </row>
    <row r="3588" spans="1:63" ht="15.75" customHeight="1" x14ac:dyDescent="0.35">
      <c r="A3588" s="12" t="s">
        <v>13281</v>
      </c>
      <c r="B3588" s="28" t="s">
        <v>4175</v>
      </c>
      <c r="C3588" s="5" t="s">
        <v>3855</v>
      </c>
      <c r="D3588" s="5">
        <v>114</v>
      </c>
      <c r="E3588" s="10">
        <v>0.88</v>
      </c>
      <c r="F3588" s="5">
        <f t="shared" si="616"/>
        <v>100.32000000000001</v>
      </c>
      <c r="G3588" s="11">
        <v>160</v>
      </c>
      <c r="H3588" s="22">
        <v>12</v>
      </c>
      <c r="I3588" s="22">
        <v>0.9</v>
      </c>
      <c r="J3588" s="22">
        <v>0</v>
      </c>
      <c r="K3588" s="22">
        <v>12</v>
      </c>
      <c r="L3588" s="22">
        <v>3.1</v>
      </c>
      <c r="M3588" s="22">
        <v>0</v>
      </c>
      <c r="N3588" s="22">
        <v>0.31</v>
      </c>
      <c r="O3588" s="11"/>
      <c r="P3588" s="11"/>
      <c r="Q3588" s="7"/>
      <c r="R3588" s="6">
        <f t="shared" si="617"/>
        <v>160.512</v>
      </c>
      <c r="S3588" s="13">
        <f t="shared" si="618"/>
        <v>12.038400000000001</v>
      </c>
      <c r="T3588" s="13">
        <f t="shared" si="619"/>
        <v>0.90288000000000013</v>
      </c>
      <c r="U3588" s="13" t="str">
        <f t="shared" si="620"/>
        <v/>
      </c>
      <c r="V3588" s="13">
        <f t="shared" si="621"/>
        <v>12.038400000000001</v>
      </c>
      <c r="W3588" s="13">
        <f t="shared" si="622"/>
        <v>3.1099200000000002</v>
      </c>
      <c r="X3588" s="13" t="str">
        <f t="shared" si="623"/>
        <v/>
      </c>
      <c r="Y3588" s="13">
        <f t="shared" si="624"/>
        <v>0.31099200000000005</v>
      </c>
      <c r="Z3588" s="13" t="str">
        <f t="shared" si="625"/>
        <v/>
      </c>
      <c r="AA3588" s="13" t="str">
        <f t="shared" si="626"/>
        <v/>
      </c>
      <c r="AC3588" s="23"/>
      <c r="AD3588" s="23"/>
      <c r="AE3588" s="23"/>
      <c r="AF3588" s="23"/>
      <c r="AG3588" s="23"/>
      <c r="AH3588" s="23"/>
      <c r="AI3588" s="23"/>
      <c r="AJ3588" s="23"/>
      <c r="AK3588" s="23"/>
      <c r="AL3588" s="23"/>
      <c r="AM3588" s="23"/>
      <c r="AN3588" s="23"/>
      <c r="AO3588" s="23"/>
      <c r="AP3588" s="23"/>
      <c r="AQ3588" s="23"/>
      <c r="AR3588" s="23"/>
      <c r="AT3588" s="24" t="s">
        <v>13282</v>
      </c>
      <c r="AU3588" s="24"/>
      <c r="AV3588" s="24"/>
      <c r="AW3588" s="24"/>
      <c r="AX3588" s="24"/>
      <c r="AY3588" s="24"/>
      <c r="BA3588" s="25" t="s">
        <v>2896</v>
      </c>
      <c r="BB3588" s="27" t="s">
        <v>2896</v>
      </c>
      <c r="BC3588" s="27"/>
      <c r="BD3588" s="24" t="s">
        <v>1139</v>
      </c>
      <c r="BE3588" s="24"/>
      <c r="BF3588" s="24"/>
      <c r="BG3588" s="24"/>
      <c r="BH3588" s="24"/>
      <c r="BI3588" s="24"/>
      <c r="BK3588" s="26" t="s">
        <v>13283</v>
      </c>
    </row>
    <row r="3589" spans="1:63" ht="15.75" customHeight="1" x14ac:dyDescent="0.35">
      <c r="A3589" s="12" t="s">
        <v>13284</v>
      </c>
      <c r="B3589" s="28" t="s">
        <v>3917</v>
      </c>
      <c r="C3589" s="5" t="s">
        <v>13231</v>
      </c>
      <c r="D3589" s="5">
        <v>114</v>
      </c>
      <c r="E3589" s="10">
        <v>0.88</v>
      </c>
      <c r="F3589" s="5">
        <f t="shared" si="616"/>
        <v>100.32000000000001</v>
      </c>
      <c r="G3589" s="11">
        <v>167</v>
      </c>
      <c r="H3589" s="22">
        <v>12</v>
      </c>
      <c r="I3589" s="22">
        <v>0.4</v>
      </c>
      <c r="J3589" s="22">
        <v>0</v>
      </c>
      <c r="K3589" s="22">
        <v>13</v>
      </c>
      <c r="L3589" s="22">
        <v>3.3</v>
      </c>
      <c r="M3589" s="22"/>
      <c r="N3589" s="22">
        <v>0.31</v>
      </c>
      <c r="O3589" s="11"/>
      <c r="P3589" s="11"/>
      <c r="Q3589" s="7"/>
      <c r="R3589" s="6">
        <f t="shared" si="617"/>
        <v>167.53440000000003</v>
      </c>
      <c r="S3589" s="13">
        <f t="shared" si="618"/>
        <v>12.038400000000001</v>
      </c>
      <c r="T3589" s="13">
        <f t="shared" si="619"/>
        <v>0.40128000000000008</v>
      </c>
      <c r="U3589" s="13" t="str">
        <f t="shared" si="620"/>
        <v/>
      </c>
      <c r="V3589" s="13">
        <f t="shared" si="621"/>
        <v>13.041600000000001</v>
      </c>
      <c r="W3589" s="13">
        <f t="shared" si="622"/>
        <v>3.3105599999999997</v>
      </c>
      <c r="X3589" s="13" t="str">
        <f t="shared" si="623"/>
        <v/>
      </c>
      <c r="Y3589" s="13">
        <f t="shared" si="624"/>
        <v>0.31099200000000005</v>
      </c>
      <c r="Z3589" s="13" t="str">
        <f t="shared" si="625"/>
        <v/>
      </c>
      <c r="AA3589" s="13" t="str">
        <f t="shared" si="626"/>
        <v/>
      </c>
      <c r="AC3589" s="23"/>
      <c r="AD3589" s="23"/>
      <c r="AE3589" s="23"/>
      <c r="AF3589" s="23"/>
      <c r="AG3589" s="23"/>
      <c r="AH3589" s="23"/>
      <c r="AI3589" s="23"/>
      <c r="AJ3589" s="23"/>
      <c r="AK3589" s="23"/>
      <c r="AL3589" s="23"/>
      <c r="AM3589" s="23"/>
      <c r="AN3589" s="23"/>
      <c r="AO3589" s="23"/>
      <c r="AP3589" s="23"/>
      <c r="AQ3589" s="23"/>
      <c r="AR3589" s="23"/>
      <c r="AT3589" s="24" t="s">
        <v>13228</v>
      </c>
      <c r="AU3589" s="24"/>
      <c r="AV3589" s="24"/>
      <c r="AW3589" s="24" t="s">
        <v>13285</v>
      </c>
      <c r="AX3589" s="24"/>
      <c r="AY3589" s="24"/>
      <c r="BA3589" s="25" t="s">
        <v>2896</v>
      </c>
      <c r="BB3589" s="27" t="s">
        <v>2896</v>
      </c>
      <c r="BC3589" s="27"/>
      <c r="BD3589" s="24" t="s">
        <v>1139</v>
      </c>
      <c r="BE3589" s="24"/>
      <c r="BF3589" s="24"/>
      <c r="BG3589" s="24"/>
      <c r="BH3589" s="24"/>
      <c r="BI3589" s="24"/>
      <c r="BK3589" s="26" t="s">
        <v>13286</v>
      </c>
    </row>
    <row r="3590" spans="1:63" ht="15.75" customHeight="1" x14ac:dyDescent="0.35">
      <c r="A3590" s="12" t="s">
        <v>13287</v>
      </c>
      <c r="B3590" s="28" t="s">
        <v>3917</v>
      </c>
      <c r="C3590" s="5" t="s">
        <v>3855</v>
      </c>
      <c r="D3590" s="5">
        <v>114</v>
      </c>
      <c r="E3590" s="10">
        <v>0.88</v>
      </c>
      <c r="F3590" s="5">
        <f t="shared" si="616"/>
        <v>100.32000000000001</v>
      </c>
      <c r="G3590" s="11">
        <v>160</v>
      </c>
      <c r="H3590" s="22">
        <v>12</v>
      </c>
      <c r="I3590" s="22">
        <v>0.9</v>
      </c>
      <c r="J3590" s="22">
        <v>0</v>
      </c>
      <c r="K3590" s="22">
        <v>12</v>
      </c>
      <c r="L3590" s="22">
        <v>3</v>
      </c>
      <c r="M3590" s="22"/>
      <c r="N3590" s="22">
        <v>0.31</v>
      </c>
      <c r="O3590" s="11"/>
      <c r="P3590" s="11"/>
      <c r="Q3590" s="7"/>
      <c r="R3590" s="6">
        <f t="shared" si="617"/>
        <v>160.512</v>
      </c>
      <c r="S3590" s="13">
        <f t="shared" si="618"/>
        <v>12.038400000000001</v>
      </c>
      <c r="T3590" s="13">
        <f t="shared" si="619"/>
        <v>0.90288000000000013</v>
      </c>
      <c r="U3590" s="13" t="str">
        <f t="shared" si="620"/>
        <v/>
      </c>
      <c r="V3590" s="13">
        <f t="shared" si="621"/>
        <v>12.038400000000001</v>
      </c>
      <c r="W3590" s="13">
        <f t="shared" si="622"/>
        <v>3.0096000000000003</v>
      </c>
      <c r="X3590" s="13" t="str">
        <f t="shared" si="623"/>
        <v/>
      </c>
      <c r="Y3590" s="13">
        <f t="shared" si="624"/>
        <v>0.31099200000000005</v>
      </c>
      <c r="Z3590" s="13" t="str">
        <f t="shared" si="625"/>
        <v/>
      </c>
      <c r="AA3590" s="13" t="str">
        <f t="shared" si="626"/>
        <v/>
      </c>
      <c r="AC3590" s="23"/>
      <c r="AD3590" s="23"/>
      <c r="AE3590" s="23"/>
      <c r="AF3590" s="23"/>
      <c r="AG3590" s="23"/>
      <c r="AH3590" s="23"/>
      <c r="AI3590" s="23"/>
      <c r="AJ3590" s="23"/>
      <c r="AK3590" s="23"/>
      <c r="AL3590" s="23"/>
      <c r="AM3590" s="23"/>
      <c r="AN3590" s="23"/>
      <c r="AO3590" s="23"/>
      <c r="AP3590" s="23"/>
      <c r="AQ3590" s="23"/>
      <c r="AR3590" s="23"/>
      <c r="AT3590" s="24" t="s">
        <v>13288</v>
      </c>
      <c r="AU3590" s="24"/>
      <c r="AV3590" s="24"/>
      <c r="AW3590" s="24" t="s">
        <v>13289</v>
      </c>
      <c r="AX3590" s="24"/>
      <c r="AY3590" s="24"/>
      <c r="BA3590" s="25" t="s">
        <v>2896</v>
      </c>
      <c r="BB3590" s="27" t="s">
        <v>2896</v>
      </c>
      <c r="BC3590" s="27"/>
      <c r="BD3590" s="24" t="s">
        <v>1139</v>
      </c>
      <c r="BE3590" s="24"/>
      <c r="BF3590" s="24"/>
      <c r="BG3590" s="24"/>
      <c r="BH3590" s="24"/>
      <c r="BI3590" s="24"/>
      <c r="BK3590" s="26" t="s">
        <v>13290</v>
      </c>
    </row>
    <row r="3591" spans="1:63" ht="15.75" customHeight="1" x14ac:dyDescent="0.35">
      <c r="A3591" s="12" t="s">
        <v>13291</v>
      </c>
      <c r="B3591" s="28" t="s">
        <v>3917</v>
      </c>
      <c r="C3591" s="5" t="s">
        <v>3855</v>
      </c>
      <c r="D3591" s="5">
        <v>114</v>
      </c>
      <c r="E3591" s="10">
        <v>0.88</v>
      </c>
      <c r="F3591" s="5">
        <f t="shared" si="616"/>
        <v>100.32000000000001</v>
      </c>
      <c r="G3591" s="11">
        <v>142</v>
      </c>
      <c r="H3591" s="22">
        <v>12</v>
      </c>
      <c r="I3591" s="22">
        <v>1</v>
      </c>
      <c r="J3591" s="22">
        <v>1</v>
      </c>
      <c r="K3591" s="22">
        <v>10</v>
      </c>
      <c r="L3591" s="22">
        <v>3</v>
      </c>
      <c r="M3591" s="22"/>
      <c r="N3591" s="22">
        <v>0.35</v>
      </c>
      <c r="O3591" s="11"/>
      <c r="P3591" s="11"/>
      <c r="Q3591" s="7"/>
      <c r="R3591" s="6">
        <f t="shared" si="617"/>
        <v>142.45439999999999</v>
      </c>
      <c r="S3591" s="13">
        <f t="shared" si="618"/>
        <v>12.038400000000001</v>
      </c>
      <c r="T3591" s="13">
        <f t="shared" si="619"/>
        <v>1.0032000000000001</v>
      </c>
      <c r="U3591" s="13">
        <f t="shared" si="620"/>
        <v>1.0032000000000001</v>
      </c>
      <c r="V3591" s="13">
        <f t="shared" si="621"/>
        <v>10.032</v>
      </c>
      <c r="W3591" s="13">
        <f t="shared" si="622"/>
        <v>3.0096000000000003</v>
      </c>
      <c r="X3591" s="13" t="str">
        <f t="shared" si="623"/>
        <v/>
      </c>
      <c r="Y3591" s="13">
        <f t="shared" si="624"/>
        <v>0.35112000000000004</v>
      </c>
      <c r="Z3591" s="13" t="str">
        <f t="shared" si="625"/>
        <v/>
      </c>
      <c r="AA3591" s="13" t="str">
        <f t="shared" si="626"/>
        <v/>
      </c>
      <c r="AC3591" s="23"/>
      <c r="AD3591" s="23"/>
      <c r="AE3591" s="23"/>
      <c r="AF3591" s="23"/>
      <c r="AG3591" s="23"/>
      <c r="AH3591" s="23"/>
      <c r="AI3591" s="23"/>
      <c r="AJ3591" s="23"/>
      <c r="AK3591" s="23"/>
      <c r="AL3591" s="23"/>
      <c r="AM3591" s="23"/>
      <c r="AN3591" s="23"/>
      <c r="AO3591" s="23"/>
      <c r="AP3591" s="23"/>
      <c r="AQ3591" s="23"/>
      <c r="AR3591" s="23"/>
      <c r="AT3591" s="24" t="s">
        <v>13292</v>
      </c>
      <c r="AU3591" s="24"/>
      <c r="AV3591" s="24"/>
      <c r="AW3591" s="24" t="s">
        <v>13293</v>
      </c>
      <c r="AX3591" s="24"/>
      <c r="AY3591" s="24"/>
      <c r="BA3591" s="25" t="s">
        <v>2896</v>
      </c>
      <c r="BB3591" s="27" t="s">
        <v>2896</v>
      </c>
      <c r="BC3591" s="27"/>
      <c r="BD3591" s="24" t="s">
        <v>1139</v>
      </c>
      <c r="BE3591" s="24"/>
      <c r="BF3591" s="24"/>
      <c r="BG3591" s="24"/>
      <c r="BH3591" s="24"/>
      <c r="BI3591" s="24"/>
      <c r="BK3591" s="26" t="s">
        <v>13294</v>
      </c>
    </row>
    <row r="3592" spans="1:63" ht="15.75" customHeight="1" x14ac:dyDescent="0.35">
      <c r="A3592" s="12" t="s">
        <v>13295</v>
      </c>
      <c r="B3592" s="28" t="s">
        <v>3917</v>
      </c>
      <c r="C3592" s="5" t="s">
        <v>3855</v>
      </c>
      <c r="D3592" s="5">
        <v>114</v>
      </c>
      <c r="E3592" s="10">
        <v>0.88</v>
      </c>
      <c r="F3592" s="5">
        <f t="shared" si="616"/>
        <v>100.32000000000001</v>
      </c>
      <c r="G3592" s="11">
        <v>209</v>
      </c>
      <c r="H3592" s="22">
        <v>17.600000000000001</v>
      </c>
      <c r="I3592" s="22">
        <v>1.5</v>
      </c>
      <c r="J3592" s="22">
        <v>1.5</v>
      </c>
      <c r="K3592" s="22">
        <v>14.7</v>
      </c>
      <c r="L3592" s="22">
        <v>4.4000000000000004</v>
      </c>
      <c r="M3592" s="22">
        <v>0</v>
      </c>
      <c r="N3592" s="22">
        <v>0.51</v>
      </c>
      <c r="O3592" s="11"/>
      <c r="P3592" s="11"/>
      <c r="Q3592" s="7"/>
      <c r="R3592" s="6">
        <f t="shared" si="617"/>
        <v>209.6688</v>
      </c>
      <c r="S3592" s="13">
        <f t="shared" si="618"/>
        <v>17.656320000000004</v>
      </c>
      <c r="T3592" s="13">
        <f t="shared" si="619"/>
        <v>1.5048000000000001</v>
      </c>
      <c r="U3592" s="13">
        <f t="shared" si="620"/>
        <v>1.5048000000000001</v>
      </c>
      <c r="V3592" s="13">
        <f t="shared" si="621"/>
        <v>14.74704</v>
      </c>
      <c r="W3592" s="13">
        <f t="shared" si="622"/>
        <v>4.4140800000000011</v>
      </c>
      <c r="X3592" s="13" t="str">
        <f t="shared" si="623"/>
        <v/>
      </c>
      <c r="Y3592" s="13">
        <f t="shared" si="624"/>
        <v>0.51163200000000009</v>
      </c>
      <c r="Z3592" s="13" t="str">
        <f t="shared" si="625"/>
        <v/>
      </c>
      <c r="AA3592" s="13" t="str">
        <f t="shared" si="626"/>
        <v/>
      </c>
      <c r="AC3592" s="23"/>
      <c r="AD3592" s="23"/>
      <c r="AE3592" s="23"/>
      <c r="AF3592" s="23"/>
      <c r="AG3592" s="23"/>
      <c r="AH3592" s="23"/>
      <c r="AI3592" s="23"/>
      <c r="AJ3592" s="23"/>
      <c r="AK3592" s="23"/>
      <c r="AL3592" s="23"/>
      <c r="AM3592" s="23"/>
      <c r="AN3592" s="23"/>
      <c r="AO3592" s="23"/>
      <c r="AP3592" s="23"/>
      <c r="AQ3592" s="23"/>
      <c r="AR3592" s="23"/>
      <c r="AT3592" s="24" t="s">
        <v>13222</v>
      </c>
      <c r="AU3592" s="24"/>
      <c r="AV3592" s="24"/>
      <c r="AW3592" s="24" t="s">
        <v>13293</v>
      </c>
      <c r="AX3592" s="24"/>
      <c r="AY3592" s="24"/>
      <c r="BA3592" s="25" t="s">
        <v>2896</v>
      </c>
      <c r="BB3592" s="27" t="s">
        <v>2896</v>
      </c>
      <c r="BC3592" s="27"/>
      <c r="BD3592" s="24" t="s">
        <v>1139</v>
      </c>
      <c r="BE3592" s="24"/>
      <c r="BF3592" s="24"/>
      <c r="BG3592" s="24"/>
      <c r="BH3592" s="24"/>
      <c r="BI3592" s="24"/>
      <c r="BK3592" s="26" t="s">
        <v>13296</v>
      </c>
    </row>
    <row r="3593" spans="1:63" ht="15.75" customHeight="1" x14ac:dyDescent="0.35">
      <c r="A3593" s="12" t="s">
        <v>13297</v>
      </c>
      <c r="B3593" s="28" t="s">
        <v>3917</v>
      </c>
      <c r="C3593" s="5" t="s">
        <v>3855</v>
      </c>
      <c r="D3593" s="5">
        <v>114</v>
      </c>
      <c r="E3593" s="10">
        <v>0.88</v>
      </c>
      <c r="F3593" s="5">
        <f t="shared" si="616"/>
        <v>100.32000000000001</v>
      </c>
      <c r="G3593" s="11">
        <v>142</v>
      </c>
      <c r="H3593" s="22">
        <v>12</v>
      </c>
      <c r="I3593" s="22">
        <v>1</v>
      </c>
      <c r="J3593" s="22">
        <v>1</v>
      </c>
      <c r="K3593" s="22">
        <v>10</v>
      </c>
      <c r="L3593" s="22">
        <v>3</v>
      </c>
      <c r="M3593" s="22"/>
      <c r="N3593" s="22">
        <v>0.35</v>
      </c>
      <c r="O3593" s="11"/>
      <c r="P3593" s="11"/>
      <c r="Q3593" s="7"/>
      <c r="R3593" s="6">
        <f t="shared" si="617"/>
        <v>142.45439999999999</v>
      </c>
      <c r="S3593" s="13">
        <f t="shared" si="618"/>
        <v>12.038400000000001</v>
      </c>
      <c r="T3593" s="13">
        <f t="shared" si="619"/>
        <v>1.0032000000000001</v>
      </c>
      <c r="U3593" s="13">
        <f t="shared" si="620"/>
        <v>1.0032000000000001</v>
      </c>
      <c r="V3593" s="13">
        <f t="shared" si="621"/>
        <v>10.032</v>
      </c>
      <c r="W3593" s="13">
        <f t="shared" si="622"/>
        <v>3.0096000000000003</v>
      </c>
      <c r="X3593" s="13" t="str">
        <f t="shared" si="623"/>
        <v/>
      </c>
      <c r="Y3593" s="13">
        <f t="shared" si="624"/>
        <v>0.35112000000000004</v>
      </c>
      <c r="Z3593" s="13" t="str">
        <f t="shared" si="625"/>
        <v/>
      </c>
      <c r="AA3593" s="13" t="str">
        <f t="shared" si="626"/>
        <v/>
      </c>
      <c r="AC3593" s="23"/>
      <c r="AD3593" s="23"/>
      <c r="AE3593" s="23"/>
      <c r="AF3593" s="23"/>
      <c r="AG3593" s="23"/>
      <c r="AH3593" s="23"/>
      <c r="AI3593" s="23"/>
      <c r="AJ3593" s="23"/>
      <c r="AK3593" s="23"/>
      <c r="AL3593" s="23"/>
      <c r="AM3593" s="23"/>
      <c r="AN3593" s="23"/>
      <c r="AO3593" s="23"/>
      <c r="AP3593" s="23"/>
      <c r="AQ3593" s="23"/>
      <c r="AR3593" s="23"/>
      <c r="AT3593" s="24" t="s">
        <v>13292</v>
      </c>
      <c r="AU3593" s="24"/>
      <c r="AV3593" s="24"/>
      <c r="AW3593" s="24" t="s">
        <v>13293</v>
      </c>
      <c r="AX3593" s="24"/>
      <c r="AY3593" s="24"/>
      <c r="BA3593" s="25" t="s">
        <v>2896</v>
      </c>
      <c r="BB3593" s="27" t="s">
        <v>2896</v>
      </c>
      <c r="BC3593" s="27"/>
      <c r="BD3593" s="24" t="s">
        <v>1139</v>
      </c>
      <c r="BE3593" s="24"/>
      <c r="BF3593" s="24"/>
      <c r="BG3593" s="24"/>
      <c r="BH3593" s="24"/>
      <c r="BI3593" s="24"/>
      <c r="BK3593" s="26" t="s">
        <v>13298</v>
      </c>
    </row>
    <row r="3594" spans="1:63" ht="15.75" customHeight="1" x14ac:dyDescent="0.35">
      <c r="A3594" s="12" t="s">
        <v>13299</v>
      </c>
      <c r="B3594" s="28" t="s">
        <v>3917</v>
      </c>
      <c r="C3594" s="5" t="s">
        <v>3855</v>
      </c>
      <c r="D3594" s="5">
        <v>114</v>
      </c>
      <c r="E3594" s="10">
        <v>0.88</v>
      </c>
      <c r="F3594" s="5">
        <f t="shared" si="616"/>
        <v>100.32000000000001</v>
      </c>
      <c r="G3594" s="11">
        <v>142</v>
      </c>
      <c r="H3594" s="22">
        <v>12</v>
      </c>
      <c r="I3594" s="22">
        <v>1</v>
      </c>
      <c r="J3594" s="22">
        <v>1</v>
      </c>
      <c r="K3594" s="22">
        <v>10</v>
      </c>
      <c r="L3594" s="22">
        <v>3</v>
      </c>
      <c r="M3594" s="22"/>
      <c r="N3594" s="22">
        <v>0.35</v>
      </c>
      <c r="O3594" s="11"/>
      <c r="P3594" s="11"/>
      <c r="Q3594" s="7"/>
      <c r="R3594" s="6">
        <f t="shared" si="617"/>
        <v>142.45439999999999</v>
      </c>
      <c r="S3594" s="13">
        <f t="shared" si="618"/>
        <v>12.038400000000001</v>
      </c>
      <c r="T3594" s="13">
        <f t="shared" si="619"/>
        <v>1.0032000000000001</v>
      </c>
      <c r="U3594" s="13">
        <f t="shared" si="620"/>
        <v>1.0032000000000001</v>
      </c>
      <c r="V3594" s="13">
        <f t="shared" si="621"/>
        <v>10.032</v>
      </c>
      <c r="W3594" s="13">
        <f t="shared" si="622"/>
        <v>3.0096000000000003</v>
      </c>
      <c r="X3594" s="13" t="str">
        <f t="shared" si="623"/>
        <v/>
      </c>
      <c r="Y3594" s="13">
        <f t="shared" si="624"/>
        <v>0.35112000000000004</v>
      </c>
      <c r="Z3594" s="13" t="str">
        <f t="shared" si="625"/>
        <v/>
      </c>
      <c r="AA3594" s="13" t="str">
        <f t="shared" si="626"/>
        <v/>
      </c>
      <c r="AC3594" s="23"/>
      <c r="AD3594" s="23"/>
      <c r="AE3594" s="23"/>
      <c r="AF3594" s="23"/>
      <c r="AG3594" s="23"/>
      <c r="AH3594" s="23"/>
      <c r="AI3594" s="23"/>
      <c r="AJ3594" s="23"/>
      <c r="AK3594" s="23"/>
      <c r="AL3594" s="23"/>
      <c r="AM3594" s="23"/>
      <c r="AN3594" s="23"/>
      <c r="AO3594" s="23"/>
      <c r="AP3594" s="23"/>
      <c r="AQ3594" s="23"/>
      <c r="AR3594" s="23"/>
      <c r="AT3594" s="24" t="s">
        <v>13292</v>
      </c>
      <c r="AU3594" s="24"/>
      <c r="AV3594" s="24"/>
      <c r="AW3594" s="24" t="s">
        <v>13293</v>
      </c>
      <c r="AX3594" s="24"/>
      <c r="AY3594" s="24"/>
      <c r="BA3594" s="25" t="s">
        <v>2896</v>
      </c>
      <c r="BB3594" s="27" t="s">
        <v>2896</v>
      </c>
      <c r="BC3594" s="27"/>
      <c r="BD3594" s="24" t="s">
        <v>1139</v>
      </c>
      <c r="BE3594" s="24"/>
      <c r="BF3594" s="24"/>
      <c r="BG3594" s="24"/>
      <c r="BH3594" s="24"/>
      <c r="BI3594" s="24"/>
      <c r="BK3594" s="26" t="s">
        <v>13300</v>
      </c>
    </row>
    <row r="3595" spans="1:63" ht="15.75" customHeight="1" x14ac:dyDescent="0.35">
      <c r="A3595" s="12" t="s">
        <v>13301</v>
      </c>
      <c r="B3595" s="28" t="s">
        <v>3911</v>
      </c>
      <c r="C3595" s="5" t="s">
        <v>3855</v>
      </c>
      <c r="D3595" s="5">
        <v>100</v>
      </c>
      <c r="E3595" s="10">
        <v>1</v>
      </c>
      <c r="F3595" s="5">
        <f t="shared" si="616"/>
        <v>100</v>
      </c>
      <c r="G3595" s="11">
        <v>120</v>
      </c>
      <c r="H3595" s="22">
        <v>11</v>
      </c>
      <c r="I3595" s="22">
        <v>1</v>
      </c>
      <c r="J3595" s="22">
        <v>0.2</v>
      </c>
      <c r="K3595" s="22">
        <v>7.8</v>
      </c>
      <c r="L3595" s="22">
        <v>2.6</v>
      </c>
      <c r="M3595" s="22">
        <v>0</v>
      </c>
      <c r="N3595" s="22">
        <v>0.34</v>
      </c>
      <c r="O3595" s="11"/>
      <c r="P3595" s="11"/>
      <c r="Q3595" s="7"/>
      <c r="R3595" s="6">
        <f t="shared" si="617"/>
        <v>120</v>
      </c>
      <c r="S3595" s="13">
        <f t="shared" si="618"/>
        <v>11</v>
      </c>
      <c r="T3595" s="13">
        <f t="shared" si="619"/>
        <v>1</v>
      </c>
      <c r="U3595" s="13">
        <f t="shared" si="620"/>
        <v>0.2</v>
      </c>
      <c r="V3595" s="13">
        <f t="shared" si="621"/>
        <v>7.8</v>
      </c>
      <c r="W3595" s="13">
        <f t="shared" si="622"/>
        <v>2.6</v>
      </c>
      <c r="X3595" s="13" t="str">
        <f t="shared" si="623"/>
        <v/>
      </c>
      <c r="Y3595" s="13">
        <f t="shared" si="624"/>
        <v>0.34</v>
      </c>
      <c r="Z3595" s="13" t="str">
        <f t="shared" si="625"/>
        <v/>
      </c>
      <c r="AA3595" s="13" t="str">
        <f t="shared" si="626"/>
        <v/>
      </c>
      <c r="AC3595" s="23"/>
      <c r="AD3595" s="23"/>
      <c r="AE3595" s="23"/>
      <c r="AF3595" s="23"/>
      <c r="AG3595" s="23"/>
      <c r="AH3595" s="23"/>
      <c r="AI3595" s="23"/>
      <c r="AJ3595" s="23"/>
      <c r="AK3595" s="23"/>
      <c r="AL3595" s="23"/>
      <c r="AM3595" s="23"/>
      <c r="AN3595" s="23"/>
      <c r="AO3595" s="23"/>
      <c r="AP3595" s="23"/>
      <c r="AQ3595" s="23"/>
      <c r="AR3595" s="23"/>
      <c r="AT3595" s="24" t="s">
        <v>13302</v>
      </c>
      <c r="AU3595" s="24"/>
      <c r="AV3595" s="24"/>
      <c r="AW3595" s="24" t="s">
        <v>2090</v>
      </c>
      <c r="AX3595" s="24"/>
      <c r="AY3595" s="24"/>
      <c r="BA3595" s="25" t="s">
        <v>2896</v>
      </c>
      <c r="BB3595" s="27" t="s">
        <v>2896</v>
      </c>
      <c r="BC3595" s="27"/>
      <c r="BD3595" s="24" t="s">
        <v>1139</v>
      </c>
      <c r="BE3595" s="24"/>
      <c r="BF3595" s="24"/>
      <c r="BG3595" s="24"/>
      <c r="BH3595" s="24"/>
      <c r="BI3595" s="24"/>
      <c r="BK3595" s="26" t="s">
        <v>13303</v>
      </c>
    </row>
    <row r="3596" spans="1:63" ht="15.75" customHeight="1" x14ac:dyDescent="0.35">
      <c r="A3596" s="12" t="s">
        <v>13304</v>
      </c>
      <c r="B3596" s="28" t="s">
        <v>3917</v>
      </c>
      <c r="C3596" s="5" t="s">
        <v>3855</v>
      </c>
      <c r="D3596" s="5">
        <v>114</v>
      </c>
      <c r="E3596" s="10">
        <v>0.88</v>
      </c>
      <c r="F3596" s="5">
        <f t="shared" si="616"/>
        <v>100.32000000000001</v>
      </c>
      <c r="G3596" s="11">
        <v>143</v>
      </c>
      <c r="H3596" s="22">
        <v>12.6</v>
      </c>
      <c r="I3596" s="22">
        <v>0.5</v>
      </c>
      <c r="J3596" s="22">
        <v>0.5</v>
      </c>
      <c r="K3596" s="22">
        <v>10.1</v>
      </c>
      <c r="L3596" s="22">
        <v>2.7</v>
      </c>
      <c r="M3596" s="22">
        <v>0</v>
      </c>
      <c r="N3596" s="22">
        <v>0.36</v>
      </c>
      <c r="O3596" s="11">
        <v>44</v>
      </c>
      <c r="P3596" s="11">
        <v>2.1</v>
      </c>
      <c r="Q3596" s="7"/>
      <c r="R3596" s="6">
        <f t="shared" si="617"/>
        <v>143.45760000000001</v>
      </c>
      <c r="S3596" s="13">
        <f t="shared" si="618"/>
        <v>12.640320000000001</v>
      </c>
      <c r="T3596" s="13">
        <f t="shared" si="619"/>
        <v>0.50160000000000005</v>
      </c>
      <c r="U3596" s="13">
        <f t="shared" si="620"/>
        <v>0.50160000000000005</v>
      </c>
      <c r="V3596" s="13">
        <f t="shared" si="621"/>
        <v>10.13232</v>
      </c>
      <c r="W3596" s="13">
        <f t="shared" si="622"/>
        <v>2.7086400000000004</v>
      </c>
      <c r="X3596" s="13" t="str">
        <f t="shared" si="623"/>
        <v/>
      </c>
      <c r="Y3596" s="13">
        <f t="shared" si="624"/>
        <v>0.36115200000000003</v>
      </c>
      <c r="Z3596" s="13">
        <f t="shared" si="625"/>
        <v>44.140799999999999</v>
      </c>
      <c r="AA3596" s="13">
        <f t="shared" si="626"/>
        <v>2.1067200000000001</v>
      </c>
      <c r="AC3596" s="23">
        <v>190</v>
      </c>
      <c r="AD3596" s="23">
        <v>1.7</v>
      </c>
      <c r="AE3596" s="23">
        <v>2.2999999999999998</v>
      </c>
      <c r="AF3596" s="23"/>
      <c r="AG3596" s="23">
        <v>7.0000000000000007E-2</v>
      </c>
      <c r="AH3596" s="23">
        <v>0.44</v>
      </c>
      <c r="AI3596" s="23">
        <v>0.04</v>
      </c>
      <c r="AJ3596" s="23">
        <v>0.36</v>
      </c>
      <c r="AK3596" s="23">
        <v>50</v>
      </c>
      <c r="AL3596" s="23">
        <v>1</v>
      </c>
      <c r="AM3596" s="23">
        <v>130</v>
      </c>
      <c r="AN3596" s="23">
        <v>11</v>
      </c>
      <c r="AO3596" s="23">
        <v>1.3</v>
      </c>
      <c r="AP3596" s="23">
        <v>180</v>
      </c>
      <c r="AQ3596" s="23"/>
      <c r="AR3596" s="23"/>
      <c r="AT3596" s="24" t="s">
        <v>2923</v>
      </c>
      <c r="AU3596" s="24"/>
      <c r="AV3596" s="24"/>
      <c r="AW3596" s="24" t="s">
        <v>13305</v>
      </c>
      <c r="AX3596" s="24"/>
      <c r="AY3596" s="24"/>
      <c r="BA3596" s="25" t="s">
        <v>2896</v>
      </c>
      <c r="BB3596" s="27" t="s">
        <v>2896</v>
      </c>
      <c r="BC3596" s="27"/>
      <c r="BD3596" s="24"/>
      <c r="BE3596" s="24"/>
      <c r="BF3596" s="24"/>
      <c r="BG3596" s="24"/>
      <c r="BH3596" s="24"/>
      <c r="BI3596" s="24"/>
      <c r="BK3596" s="26" t="s">
        <v>13306</v>
      </c>
    </row>
    <row r="3597" spans="1:63" ht="15.75" customHeight="1" x14ac:dyDescent="0.35">
      <c r="A3597" s="12" t="s">
        <v>13307</v>
      </c>
      <c r="B3597" s="28" t="s">
        <v>3922</v>
      </c>
      <c r="C3597" s="5" t="s">
        <v>3897</v>
      </c>
      <c r="D3597" s="5">
        <v>125</v>
      </c>
      <c r="E3597" s="10">
        <v>1</v>
      </c>
      <c r="F3597" s="5">
        <f t="shared" si="616"/>
        <v>125</v>
      </c>
      <c r="G3597" s="11">
        <v>138</v>
      </c>
      <c r="H3597" s="22">
        <v>23.3</v>
      </c>
      <c r="I3597" s="22">
        <v>0.3</v>
      </c>
      <c r="J3597" s="22">
        <v>0</v>
      </c>
      <c r="K3597" s="22">
        <v>4.9000000000000004</v>
      </c>
      <c r="L3597" s="22">
        <v>2.1</v>
      </c>
      <c r="M3597" s="22">
        <v>0</v>
      </c>
      <c r="N3597" s="22">
        <v>0.1</v>
      </c>
      <c r="O3597" s="11">
        <v>6</v>
      </c>
      <c r="P3597" s="11">
        <v>0.5</v>
      </c>
      <c r="Q3597" s="7"/>
      <c r="R3597" s="6">
        <f t="shared" si="617"/>
        <v>172.5</v>
      </c>
      <c r="S3597" s="13">
        <f t="shared" si="618"/>
        <v>29.125</v>
      </c>
      <c r="T3597" s="13">
        <f t="shared" si="619"/>
        <v>0.375</v>
      </c>
      <c r="U3597" s="13" t="str">
        <f t="shared" si="620"/>
        <v/>
      </c>
      <c r="V3597" s="13">
        <f t="shared" si="621"/>
        <v>6.125</v>
      </c>
      <c r="W3597" s="13">
        <f t="shared" si="622"/>
        <v>2.625</v>
      </c>
      <c r="X3597" s="13" t="str">
        <f t="shared" si="623"/>
        <v/>
      </c>
      <c r="Y3597" s="13">
        <f t="shared" si="624"/>
        <v>0.125</v>
      </c>
      <c r="Z3597" s="13">
        <f t="shared" si="625"/>
        <v>7.5</v>
      </c>
      <c r="AA3597" s="13">
        <f t="shared" si="626"/>
        <v>0.625</v>
      </c>
      <c r="AC3597" s="23"/>
      <c r="AD3597" s="23"/>
      <c r="AE3597" s="23">
        <v>0.3</v>
      </c>
      <c r="AF3597" s="23"/>
      <c r="AG3597" s="23">
        <v>0.24</v>
      </c>
      <c r="AH3597" s="23">
        <v>0.27</v>
      </c>
      <c r="AI3597" s="23">
        <v>5.3</v>
      </c>
      <c r="AJ3597" s="23">
        <v>0.31</v>
      </c>
      <c r="AK3597" s="23">
        <v>5.3</v>
      </c>
      <c r="AL3597" s="23">
        <v>1</v>
      </c>
      <c r="AM3597" s="23">
        <v>370</v>
      </c>
      <c r="AN3597" s="23">
        <v>19</v>
      </c>
      <c r="AO3597" s="23">
        <v>3</v>
      </c>
      <c r="AP3597" s="23">
        <v>180</v>
      </c>
      <c r="AQ3597" s="23">
        <v>25</v>
      </c>
      <c r="AR3597" s="23"/>
      <c r="AT3597" s="24" t="s">
        <v>5936</v>
      </c>
      <c r="AU3597" s="24"/>
      <c r="AV3597" s="24"/>
      <c r="AW3597" s="24"/>
      <c r="AX3597" s="24"/>
      <c r="AY3597" s="24"/>
      <c r="BA3597" s="25" t="s">
        <v>2896</v>
      </c>
      <c r="BB3597" s="27" t="s">
        <v>2896</v>
      </c>
      <c r="BC3597" s="27"/>
      <c r="BD3597" s="24"/>
      <c r="BE3597" s="24"/>
      <c r="BF3597" s="24"/>
      <c r="BG3597" s="24"/>
      <c r="BH3597" s="24"/>
      <c r="BI3597" s="24"/>
      <c r="BK3597" s="26" t="s">
        <v>13308</v>
      </c>
    </row>
    <row r="3598" spans="1:63" ht="15.75" customHeight="1" x14ac:dyDescent="0.35">
      <c r="A3598" s="12" t="s">
        <v>13309</v>
      </c>
      <c r="B3598" s="28" t="s">
        <v>3917</v>
      </c>
      <c r="C3598" s="5" t="s">
        <v>7089</v>
      </c>
      <c r="D3598" s="5">
        <v>15</v>
      </c>
      <c r="E3598" s="10">
        <v>1</v>
      </c>
      <c r="F3598" s="5">
        <f t="shared" si="616"/>
        <v>15</v>
      </c>
      <c r="G3598" s="11">
        <v>203</v>
      </c>
      <c r="H3598" s="22">
        <v>0.5</v>
      </c>
      <c r="I3598" s="22">
        <v>50</v>
      </c>
      <c r="J3598" s="22">
        <v>47</v>
      </c>
      <c r="K3598" s="22">
        <v>0.5</v>
      </c>
      <c r="L3598" s="22">
        <v>0.1</v>
      </c>
      <c r="M3598" s="22">
        <v>1.3</v>
      </c>
      <c r="N3598" s="22">
        <v>0.02</v>
      </c>
      <c r="O3598" s="11"/>
      <c r="P3598" s="11"/>
      <c r="Q3598" s="7"/>
      <c r="R3598" s="6">
        <f t="shared" si="617"/>
        <v>30.45</v>
      </c>
      <c r="S3598" s="13">
        <f t="shared" si="618"/>
        <v>7.4999999999999997E-2</v>
      </c>
      <c r="T3598" s="13">
        <f t="shared" si="619"/>
        <v>7.5</v>
      </c>
      <c r="U3598" s="13">
        <f t="shared" si="620"/>
        <v>7.05</v>
      </c>
      <c r="V3598" s="13">
        <f t="shared" si="621"/>
        <v>7.4999999999999997E-2</v>
      </c>
      <c r="W3598" s="13">
        <f t="shared" si="622"/>
        <v>1.4999999999999999E-2</v>
      </c>
      <c r="X3598" s="13">
        <f t="shared" si="623"/>
        <v>0.19500000000000001</v>
      </c>
      <c r="Y3598" s="13">
        <f t="shared" si="624"/>
        <v>3.0000000000000001E-3</v>
      </c>
      <c r="Z3598" s="13" t="str">
        <f t="shared" si="625"/>
        <v/>
      </c>
      <c r="AA3598" s="13" t="str">
        <f t="shared" si="626"/>
        <v/>
      </c>
      <c r="AC3598" s="23"/>
      <c r="AD3598" s="23"/>
      <c r="AE3598" s="23"/>
      <c r="AF3598" s="23"/>
      <c r="AG3598" s="23"/>
      <c r="AH3598" s="23"/>
      <c r="AI3598" s="23"/>
      <c r="AJ3598" s="23"/>
      <c r="AK3598" s="23"/>
      <c r="AL3598" s="23"/>
      <c r="AM3598" s="23"/>
      <c r="AN3598" s="23"/>
      <c r="AO3598" s="23"/>
      <c r="AP3598" s="23"/>
      <c r="AQ3598" s="23"/>
      <c r="AR3598" s="23"/>
      <c r="AT3598" s="24" t="s">
        <v>13310</v>
      </c>
      <c r="AU3598" s="24"/>
      <c r="AV3598" s="24"/>
      <c r="AW3598" s="24"/>
      <c r="AX3598" s="24"/>
      <c r="AY3598" s="24"/>
      <c r="BA3598" s="25" t="s">
        <v>2896</v>
      </c>
      <c r="BB3598" s="27" t="s">
        <v>2896</v>
      </c>
      <c r="BC3598" s="27"/>
      <c r="BD3598" s="24"/>
      <c r="BE3598" s="24"/>
      <c r="BF3598" s="24"/>
      <c r="BG3598" s="24"/>
      <c r="BH3598" s="24"/>
      <c r="BI3598" s="24"/>
      <c r="BK3598" s="26" t="s">
        <v>13311</v>
      </c>
    </row>
    <row r="3599" spans="1:63" ht="15.75" customHeight="1" x14ac:dyDescent="0.35">
      <c r="A3599" s="12" t="s">
        <v>13312</v>
      </c>
      <c r="B3599" s="28" t="s">
        <v>3911</v>
      </c>
      <c r="C3599" s="5" t="s">
        <v>13313</v>
      </c>
      <c r="D3599" s="5">
        <v>95</v>
      </c>
      <c r="E3599" s="10">
        <v>1</v>
      </c>
      <c r="F3599" s="5">
        <f t="shared" si="616"/>
        <v>95</v>
      </c>
      <c r="G3599" s="11">
        <v>61</v>
      </c>
      <c r="H3599" s="22">
        <v>0.5</v>
      </c>
      <c r="I3599" s="22">
        <v>13.5</v>
      </c>
      <c r="J3599" s="22">
        <v>11.2</v>
      </c>
      <c r="K3599" s="22">
        <v>0.2</v>
      </c>
      <c r="L3599" s="22">
        <v>0.1</v>
      </c>
      <c r="M3599" s="22">
        <v>1.7</v>
      </c>
      <c r="N3599" s="22">
        <v>0.01</v>
      </c>
      <c r="O3599" s="11"/>
      <c r="P3599" s="11"/>
      <c r="Q3599" s="7"/>
      <c r="R3599" s="6">
        <f t="shared" si="617"/>
        <v>57.95</v>
      </c>
      <c r="S3599" s="13">
        <f t="shared" si="618"/>
        <v>0.47499999999999998</v>
      </c>
      <c r="T3599" s="13">
        <f t="shared" si="619"/>
        <v>12.824999999999999</v>
      </c>
      <c r="U3599" s="13">
        <f t="shared" si="620"/>
        <v>10.64</v>
      </c>
      <c r="V3599" s="13">
        <f t="shared" si="621"/>
        <v>0.19</v>
      </c>
      <c r="W3599" s="13">
        <f t="shared" si="622"/>
        <v>9.5000000000000001E-2</v>
      </c>
      <c r="X3599" s="13">
        <f t="shared" si="623"/>
        <v>1.615</v>
      </c>
      <c r="Y3599" s="13">
        <f t="shared" si="624"/>
        <v>9.5000000000000015E-3</v>
      </c>
      <c r="Z3599" s="13" t="str">
        <f t="shared" si="625"/>
        <v/>
      </c>
      <c r="AA3599" s="13" t="str">
        <f t="shared" si="626"/>
        <v/>
      </c>
      <c r="AC3599" s="23"/>
      <c r="AD3599" s="23"/>
      <c r="AE3599" s="23"/>
      <c r="AF3599" s="23">
        <v>14.5</v>
      </c>
      <c r="AG3599" s="23"/>
      <c r="AH3599" s="23"/>
      <c r="AI3599" s="23"/>
      <c r="AJ3599" s="23"/>
      <c r="AK3599" s="23"/>
      <c r="AL3599" s="23"/>
      <c r="AM3599" s="23"/>
      <c r="AN3599" s="23"/>
      <c r="AO3599" s="23"/>
      <c r="AP3599" s="23"/>
      <c r="AQ3599" s="23"/>
      <c r="AR3599" s="23"/>
      <c r="AT3599" s="24" t="s">
        <v>3013</v>
      </c>
      <c r="AU3599" s="24"/>
      <c r="AV3599" s="24"/>
      <c r="AW3599" s="24" t="s">
        <v>3262</v>
      </c>
      <c r="AX3599" s="24"/>
      <c r="AY3599" s="24"/>
      <c r="BA3599" s="25" t="s">
        <v>2896</v>
      </c>
      <c r="BB3599" s="27" t="s">
        <v>2896</v>
      </c>
      <c r="BC3599" s="27"/>
      <c r="BD3599" s="24"/>
      <c r="BE3599" s="24"/>
      <c r="BF3599" s="24"/>
      <c r="BG3599" s="24"/>
      <c r="BH3599" s="24"/>
      <c r="BI3599" s="24"/>
      <c r="BK3599" s="26" t="s">
        <v>3529</v>
      </c>
    </row>
    <row r="3600" spans="1:63" ht="15.75" customHeight="1" x14ac:dyDescent="0.35">
      <c r="A3600" s="12" t="s">
        <v>13314</v>
      </c>
      <c r="B3600" s="28" t="s">
        <v>3984</v>
      </c>
      <c r="C3600" s="5" t="s">
        <v>13313</v>
      </c>
      <c r="D3600" s="5">
        <v>95</v>
      </c>
      <c r="E3600" s="10">
        <v>1</v>
      </c>
      <c r="F3600" s="5">
        <f t="shared" si="616"/>
        <v>95</v>
      </c>
      <c r="G3600" s="11">
        <v>50</v>
      </c>
      <c r="H3600" s="22">
        <v>0.4</v>
      </c>
      <c r="I3600" s="22">
        <v>10.6</v>
      </c>
      <c r="J3600" s="22">
        <v>8.8000000000000007</v>
      </c>
      <c r="K3600" s="22">
        <v>0.2</v>
      </c>
      <c r="L3600" s="22">
        <v>0</v>
      </c>
      <c r="M3600" s="22">
        <v>2.2000000000000002</v>
      </c>
      <c r="N3600" s="22">
        <v>0.01</v>
      </c>
      <c r="O3600" s="11"/>
      <c r="P3600" s="11"/>
      <c r="Q3600" s="7"/>
      <c r="R3600" s="6">
        <f t="shared" si="617"/>
        <v>47.5</v>
      </c>
      <c r="S3600" s="13">
        <f t="shared" si="618"/>
        <v>0.38</v>
      </c>
      <c r="T3600" s="13">
        <f t="shared" si="619"/>
        <v>10.07</v>
      </c>
      <c r="U3600" s="13">
        <f t="shared" si="620"/>
        <v>8.3600000000000012</v>
      </c>
      <c r="V3600" s="13">
        <f t="shared" si="621"/>
        <v>0.19</v>
      </c>
      <c r="W3600" s="13" t="str">
        <f t="shared" si="622"/>
        <v/>
      </c>
      <c r="X3600" s="13">
        <f t="shared" si="623"/>
        <v>2.0900000000000003</v>
      </c>
      <c r="Y3600" s="13">
        <f t="shared" si="624"/>
        <v>9.5000000000000015E-3</v>
      </c>
      <c r="Z3600" s="13" t="str">
        <f t="shared" si="625"/>
        <v/>
      </c>
      <c r="AA3600" s="13" t="str">
        <f t="shared" si="626"/>
        <v/>
      </c>
      <c r="AC3600" s="23"/>
      <c r="AD3600" s="23"/>
      <c r="AE3600" s="23"/>
      <c r="AF3600" s="23">
        <v>12.7</v>
      </c>
      <c r="AG3600" s="23"/>
      <c r="AH3600" s="23"/>
      <c r="AI3600" s="23"/>
      <c r="AJ3600" s="23"/>
      <c r="AK3600" s="23"/>
      <c r="AL3600" s="23"/>
      <c r="AM3600" s="23"/>
      <c r="AN3600" s="23"/>
      <c r="AO3600" s="23"/>
      <c r="AP3600" s="23"/>
      <c r="AQ3600" s="23"/>
      <c r="AR3600" s="23"/>
      <c r="AT3600" s="24" t="s">
        <v>2927</v>
      </c>
      <c r="AU3600" s="24"/>
      <c r="AV3600" s="24"/>
      <c r="AW3600" s="24" t="s">
        <v>3262</v>
      </c>
      <c r="AX3600" s="24"/>
      <c r="AY3600" s="24"/>
      <c r="BA3600" s="25" t="s">
        <v>2896</v>
      </c>
      <c r="BB3600" s="27" t="s">
        <v>2896</v>
      </c>
      <c r="BC3600" s="27"/>
      <c r="BD3600" s="24"/>
      <c r="BE3600" s="24"/>
      <c r="BF3600" s="24"/>
      <c r="BG3600" s="24"/>
      <c r="BH3600" s="24"/>
      <c r="BI3600" s="24"/>
      <c r="BK3600" s="26" t="s">
        <v>3432</v>
      </c>
    </row>
    <row r="3601" spans="1:63" ht="15.75" customHeight="1" x14ac:dyDescent="0.35">
      <c r="A3601" s="12" t="s">
        <v>13315</v>
      </c>
      <c r="B3601" s="28" t="s">
        <v>3945</v>
      </c>
      <c r="C3601" s="5" t="s">
        <v>4632</v>
      </c>
      <c r="D3601" s="5">
        <v>90</v>
      </c>
      <c r="E3601" s="10">
        <v>1</v>
      </c>
      <c r="F3601" s="5">
        <f t="shared" si="616"/>
        <v>90</v>
      </c>
      <c r="G3601" s="11">
        <v>50</v>
      </c>
      <c r="H3601" s="22">
        <v>0.5</v>
      </c>
      <c r="I3601" s="22">
        <v>11</v>
      </c>
      <c r="J3601" s="22">
        <v>9.3000000000000007</v>
      </c>
      <c r="K3601" s="22">
        <v>0.5</v>
      </c>
      <c r="L3601" s="22">
        <v>0.1</v>
      </c>
      <c r="M3601" s="22">
        <v>1.4</v>
      </c>
      <c r="N3601" s="22">
        <v>0.01</v>
      </c>
      <c r="O3601" s="11"/>
      <c r="P3601" s="11"/>
      <c r="Q3601" s="7"/>
      <c r="R3601" s="6">
        <f t="shared" si="617"/>
        <v>45</v>
      </c>
      <c r="S3601" s="13">
        <f t="shared" si="618"/>
        <v>0.45</v>
      </c>
      <c r="T3601" s="13">
        <f t="shared" si="619"/>
        <v>9.9</v>
      </c>
      <c r="U3601" s="13">
        <f t="shared" si="620"/>
        <v>8.370000000000001</v>
      </c>
      <c r="V3601" s="13">
        <f t="shared" si="621"/>
        <v>0.45</v>
      </c>
      <c r="W3601" s="13">
        <f t="shared" si="622"/>
        <v>0.09</v>
      </c>
      <c r="X3601" s="13">
        <f t="shared" si="623"/>
        <v>1.2599999999999998</v>
      </c>
      <c r="Y3601" s="13">
        <f t="shared" si="624"/>
        <v>9.0000000000000011E-3</v>
      </c>
      <c r="Z3601" s="13" t="str">
        <f t="shared" si="625"/>
        <v/>
      </c>
      <c r="AA3601" s="13" t="str">
        <f t="shared" si="626"/>
        <v/>
      </c>
      <c r="AC3601" s="23"/>
      <c r="AD3601" s="23"/>
      <c r="AE3601" s="23"/>
      <c r="AF3601" s="23"/>
      <c r="AG3601" s="23"/>
      <c r="AH3601" s="23"/>
      <c r="AI3601" s="23"/>
      <c r="AJ3601" s="23"/>
      <c r="AK3601" s="23"/>
      <c r="AL3601" s="23"/>
      <c r="AM3601" s="23"/>
      <c r="AN3601" s="23"/>
      <c r="AO3601" s="23"/>
      <c r="AP3601" s="23"/>
      <c r="AQ3601" s="23"/>
      <c r="AR3601" s="23"/>
      <c r="AT3601" s="24" t="s">
        <v>2964</v>
      </c>
      <c r="AU3601" s="24"/>
      <c r="AV3601" s="24"/>
      <c r="AW3601" s="24"/>
      <c r="AX3601" s="24"/>
      <c r="AY3601" s="24"/>
      <c r="BA3601" s="25" t="s">
        <v>2896</v>
      </c>
      <c r="BB3601" s="27" t="s">
        <v>2896</v>
      </c>
      <c r="BC3601" s="27"/>
      <c r="BD3601" s="24"/>
      <c r="BE3601" s="24"/>
      <c r="BF3601" s="24"/>
      <c r="BG3601" s="24"/>
      <c r="BH3601" s="24"/>
      <c r="BI3601" s="24"/>
      <c r="BK3601" s="26" t="s">
        <v>3478</v>
      </c>
    </row>
    <row r="3602" spans="1:63" ht="15.75" customHeight="1" x14ac:dyDescent="0.35">
      <c r="A3602" s="12" t="s">
        <v>13316</v>
      </c>
      <c r="B3602" s="28" t="s">
        <v>4242</v>
      </c>
      <c r="C3602" s="5" t="s">
        <v>4632</v>
      </c>
      <c r="D3602" s="5">
        <v>90</v>
      </c>
      <c r="E3602" s="10">
        <v>1</v>
      </c>
      <c r="F3602" s="5">
        <f t="shared" si="616"/>
        <v>90</v>
      </c>
      <c r="G3602" s="11">
        <v>63</v>
      </c>
      <c r="H3602" s="22">
        <v>0.5</v>
      </c>
      <c r="I3602" s="22">
        <v>13</v>
      </c>
      <c r="J3602" s="22">
        <v>12</v>
      </c>
      <c r="K3602" s="22">
        <v>0.5</v>
      </c>
      <c r="L3602" s="22">
        <v>0.2</v>
      </c>
      <c r="M3602" s="22">
        <v>1.3</v>
      </c>
      <c r="N3602" s="22">
        <v>0.01</v>
      </c>
      <c r="O3602" s="11"/>
      <c r="P3602" s="11"/>
      <c r="Q3602" s="7"/>
      <c r="R3602" s="6">
        <f t="shared" si="617"/>
        <v>56.7</v>
      </c>
      <c r="S3602" s="13">
        <f t="shared" si="618"/>
        <v>0.45</v>
      </c>
      <c r="T3602" s="13">
        <f t="shared" si="619"/>
        <v>11.7</v>
      </c>
      <c r="U3602" s="13">
        <f t="shared" si="620"/>
        <v>10.8</v>
      </c>
      <c r="V3602" s="13">
        <f t="shared" si="621"/>
        <v>0.45</v>
      </c>
      <c r="W3602" s="13">
        <f t="shared" si="622"/>
        <v>0.18</v>
      </c>
      <c r="X3602" s="13">
        <f t="shared" si="623"/>
        <v>1.17</v>
      </c>
      <c r="Y3602" s="13">
        <f t="shared" si="624"/>
        <v>9.0000000000000011E-3</v>
      </c>
      <c r="Z3602" s="13" t="str">
        <f t="shared" si="625"/>
        <v/>
      </c>
      <c r="AA3602" s="13" t="str">
        <f t="shared" si="626"/>
        <v/>
      </c>
      <c r="AC3602" s="23"/>
      <c r="AD3602" s="23"/>
      <c r="AE3602" s="23"/>
      <c r="AF3602" s="23"/>
      <c r="AG3602" s="23"/>
      <c r="AH3602" s="23"/>
      <c r="AI3602" s="23"/>
      <c r="AJ3602" s="23"/>
      <c r="AK3602" s="23"/>
      <c r="AL3602" s="23"/>
      <c r="AM3602" s="23"/>
      <c r="AN3602" s="23"/>
      <c r="AO3602" s="23"/>
      <c r="AP3602" s="23"/>
      <c r="AQ3602" s="23"/>
      <c r="AR3602" s="23"/>
      <c r="AT3602" s="24" t="s">
        <v>2994</v>
      </c>
      <c r="AU3602" s="24"/>
      <c r="AV3602" s="24"/>
      <c r="AW3602" s="24"/>
      <c r="AX3602" s="24"/>
      <c r="AY3602" s="24"/>
      <c r="BA3602" s="25" t="s">
        <v>2896</v>
      </c>
      <c r="BB3602" s="27" t="s">
        <v>2896</v>
      </c>
      <c r="BC3602" s="27"/>
      <c r="BD3602" s="24"/>
      <c r="BE3602" s="24"/>
      <c r="BF3602" s="24"/>
      <c r="BG3602" s="24"/>
      <c r="BH3602" s="24"/>
      <c r="BI3602" s="24"/>
      <c r="BK3602" s="26" t="s">
        <v>3509</v>
      </c>
    </row>
    <row r="3603" spans="1:63" ht="15.75" customHeight="1" x14ac:dyDescent="0.35">
      <c r="A3603" s="12" t="s">
        <v>13317</v>
      </c>
      <c r="B3603" s="28" t="s">
        <v>4242</v>
      </c>
      <c r="C3603" s="5" t="s">
        <v>4632</v>
      </c>
      <c r="D3603" s="5">
        <v>90</v>
      </c>
      <c r="E3603" s="10">
        <v>1</v>
      </c>
      <c r="F3603" s="5">
        <f t="shared" si="616"/>
        <v>90</v>
      </c>
      <c r="G3603" s="11">
        <v>58</v>
      </c>
      <c r="H3603" s="22">
        <v>0.5</v>
      </c>
      <c r="I3603" s="22">
        <v>12</v>
      </c>
      <c r="J3603" s="22">
        <v>10</v>
      </c>
      <c r="K3603" s="22">
        <v>0.5</v>
      </c>
      <c r="L3603" s="22">
        <v>0.1</v>
      </c>
      <c r="M3603" s="22">
        <v>1.7</v>
      </c>
      <c r="N3603" s="22">
        <v>0.01</v>
      </c>
      <c r="O3603" s="11"/>
      <c r="P3603" s="11"/>
      <c r="Q3603" s="7"/>
      <c r="R3603" s="6">
        <f t="shared" si="617"/>
        <v>52.2</v>
      </c>
      <c r="S3603" s="13">
        <f t="shared" si="618"/>
        <v>0.45</v>
      </c>
      <c r="T3603" s="13">
        <f t="shared" si="619"/>
        <v>10.8</v>
      </c>
      <c r="U3603" s="13">
        <f t="shared" si="620"/>
        <v>9</v>
      </c>
      <c r="V3603" s="13">
        <f t="shared" si="621"/>
        <v>0.45</v>
      </c>
      <c r="W3603" s="13">
        <f t="shared" si="622"/>
        <v>0.09</v>
      </c>
      <c r="X3603" s="13">
        <f t="shared" si="623"/>
        <v>1.53</v>
      </c>
      <c r="Y3603" s="13">
        <f t="shared" si="624"/>
        <v>9.0000000000000011E-3</v>
      </c>
      <c r="Z3603" s="13" t="str">
        <f t="shared" si="625"/>
        <v/>
      </c>
      <c r="AA3603" s="13" t="str">
        <f t="shared" si="626"/>
        <v/>
      </c>
      <c r="AC3603" s="23"/>
      <c r="AD3603" s="23"/>
      <c r="AE3603" s="23"/>
      <c r="AF3603" s="23"/>
      <c r="AG3603" s="23"/>
      <c r="AH3603" s="23"/>
      <c r="AI3603" s="23"/>
      <c r="AJ3603" s="23"/>
      <c r="AK3603" s="23"/>
      <c r="AL3603" s="23"/>
      <c r="AM3603" s="23"/>
      <c r="AN3603" s="23"/>
      <c r="AO3603" s="23"/>
      <c r="AP3603" s="23"/>
      <c r="AQ3603" s="23"/>
      <c r="AR3603" s="23"/>
      <c r="AT3603" s="24" t="s">
        <v>2971</v>
      </c>
      <c r="AU3603" s="24"/>
      <c r="AV3603" s="24"/>
      <c r="AW3603" s="24"/>
      <c r="AX3603" s="24"/>
      <c r="AY3603" s="24"/>
      <c r="BA3603" s="25" t="s">
        <v>2896</v>
      </c>
      <c r="BB3603" s="27" t="s">
        <v>2896</v>
      </c>
      <c r="BC3603" s="27"/>
      <c r="BD3603" s="24"/>
      <c r="BE3603" s="24"/>
      <c r="BF3603" s="24"/>
      <c r="BG3603" s="24"/>
      <c r="BH3603" s="24"/>
      <c r="BI3603" s="24"/>
      <c r="BK3603" s="26" t="s">
        <v>3485</v>
      </c>
    </row>
    <row r="3604" spans="1:63" ht="15.75" customHeight="1" x14ac:dyDescent="0.35">
      <c r="A3604" s="12" t="s">
        <v>13318</v>
      </c>
      <c r="B3604" s="28" t="s">
        <v>3945</v>
      </c>
      <c r="C3604" s="5" t="s">
        <v>4632</v>
      </c>
      <c r="D3604" s="5">
        <v>90</v>
      </c>
      <c r="E3604" s="10">
        <v>1</v>
      </c>
      <c r="F3604" s="5">
        <f t="shared" si="616"/>
        <v>90</v>
      </c>
      <c r="G3604" s="11">
        <v>57</v>
      </c>
      <c r="H3604" s="22">
        <v>0.5</v>
      </c>
      <c r="I3604" s="22">
        <v>12</v>
      </c>
      <c r="J3604" s="22">
        <v>10</v>
      </c>
      <c r="K3604" s="22">
        <v>0.5</v>
      </c>
      <c r="L3604" s="22">
        <v>0.1</v>
      </c>
      <c r="M3604" s="22">
        <v>1.1000000000000001</v>
      </c>
      <c r="N3604" s="22">
        <v>0.01</v>
      </c>
      <c r="O3604" s="11"/>
      <c r="P3604" s="11"/>
      <c r="Q3604" s="7"/>
      <c r="R3604" s="6">
        <f t="shared" si="617"/>
        <v>51.3</v>
      </c>
      <c r="S3604" s="13">
        <f t="shared" si="618"/>
        <v>0.45</v>
      </c>
      <c r="T3604" s="13">
        <f t="shared" si="619"/>
        <v>10.8</v>
      </c>
      <c r="U3604" s="13">
        <f t="shared" si="620"/>
        <v>9</v>
      </c>
      <c r="V3604" s="13">
        <f t="shared" si="621"/>
        <v>0.45</v>
      </c>
      <c r="W3604" s="13">
        <f t="shared" si="622"/>
        <v>0.09</v>
      </c>
      <c r="X3604" s="13">
        <f t="shared" si="623"/>
        <v>0.9900000000000001</v>
      </c>
      <c r="Y3604" s="13">
        <f t="shared" si="624"/>
        <v>9.0000000000000011E-3</v>
      </c>
      <c r="Z3604" s="13" t="str">
        <f t="shared" si="625"/>
        <v/>
      </c>
      <c r="AA3604" s="13" t="str">
        <f t="shared" si="626"/>
        <v/>
      </c>
      <c r="AC3604" s="23"/>
      <c r="AD3604" s="23"/>
      <c r="AE3604" s="23"/>
      <c r="AF3604" s="23"/>
      <c r="AG3604" s="23">
        <v>0.6</v>
      </c>
      <c r="AH3604" s="23">
        <v>0.6</v>
      </c>
      <c r="AI3604" s="23"/>
      <c r="AJ3604" s="23">
        <v>0.5</v>
      </c>
      <c r="AK3604" s="23"/>
      <c r="AL3604" s="23"/>
      <c r="AM3604" s="23"/>
      <c r="AN3604" s="23"/>
      <c r="AO3604" s="23"/>
      <c r="AP3604" s="23"/>
      <c r="AQ3604" s="23"/>
      <c r="AR3604" s="23"/>
      <c r="AT3604" s="24" t="s">
        <v>2997</v>
      </c>
      <c r="AU3604" s="24"/>
      <c r="AV3604" s="24"/>
      <c r="AW3604" s="24"/>
      <c r="AX3604" s="24"/>
      <c r="AY3604" s="24"/>
      <c r="BA3604" s="25" t="s">
        <v>2896</v>
      </c>
      <c r="BB3604" s="27" t="s">
        <v>2896</v>
      </c>
      <c r="BC3604" s="27"/>
      <c r="BD3604" s="24"/>
      <c r="BE3604" s="24"/>
      <c r="BF3604" s="24"/>
      <c r="BG3604" s="24"/>
      <c r="BH3604" s="24"/>
      <c r="BI3604" s="24"/>
      <c r="BK3604" s="26" t="s">
        <v>3512</v>
      </c>
    </row>
    <row r="3605" spans="1:63" ht="15.75" customHeight="1" x14ac:dyDescent="0.35">
      <c r="A3605" s="12" t="s">
        <v>13319</v>
      </c>
      <c r="B3605" s="28" t="s">
        <v>3945</v>
      </c>
      <c r="C3605" s="5" t="s">
        <v>4632</v>
      </c>
      <c r="D3605" s="5">
        <v>90</v>
      </c>
      <c r="E3605" s="10">
        <v>1</v>
      </c>
      <c r="F3605" s="5">
        <f t="shared" si="616"/>
        <v>90</v>
      </c>
      <c r="G3605" s="11">
        <v>53</v>
      </c>
      <c r="H3605" s="22">
        <v>0.5</v>
      </c>
      <c r="I3605" s="22">
        <v>11</v>
      </c>
      <c r="J3605" s="22">
        <v>10</v>
      </c>
      <c r="K3605" s="22">
        <v>0.5</v>
      </c>
      <c r="L3605" s="22">
        <v>0.1</v>
      </c>
      <c r="M3605" s="22">
        <v>1.2</v>
      </c>
      <c r="N3605" s="22">
        <v>0.01</v>
      </c>
      <c r="O3605" s="11"/>
      <c r="P3605" s="11"/>
      <c r="Q3605" s="7"/>
      <c r="R3605" s="6">
        <f t="shared" si="617"/>
        <v>47.7</v>
      </c>
      <c r="S3605" s="13">
        <f t="shared" si="618"/>
        <v>0.45</v>
      </c>
      <c r="T3605" s="13">
        <f t="shared" si="619"/>
        <v>9.9</v>
      </c>
      <c r="U3605" s="13">
        <f t="shared" si="620"/>
        <v>9</v>
      </c>
      <c r="V3605" s="13">
        <f t="shared" si="621"/>
        <v>0.45</v>
      </c>
      <c r="W3605" s="13">
        <f t="shared" si="622"/>
        <v>0.09</v>
      </c>
      <c r="X3605" s="13">
        <f t="shared" si="623"/>
        <v>1.08</v>
      </c>
      <c r="Y3605" s="13">
        <f t="shared" si="624"/>
        <v>9.0000000000000011E-3</v>
      </c>
      <c r="Z3605" s="13" t="str">
        <f t="shared" si="625"/>
        <v/>
      </c>
      <c r="AA3605" s="13" t="str">
        <f t="shared" si="626"/>
        <v/>
      </c>
      <c r="AC3605" s="23"/>
      <c r="AD3605" s="23"/>
      <c r="AE3605" s="23"/>
      <c r="AF3605" s="23"/>
      <c r="AG3605" s="23">
        <v>0.6</v>
      </c>
      <c r="AH3605" s="23">
        <v>0.6</v>
      </c>
      <c r="AI3605" s="23"/>
      <c r="AJ3605" s="23">
        <v>0.5</v>
      </c>
      <c r="AK3605" s="23"/>
      <c r="AL3605" s="23"/>
      <c r="AM3605" s="23"/>
      <c r="AN3605" s="23"/>
      <c r="AO3605" s="23"/>
      <c r="AP3605" s="23"/>
      <c r="AQ3605" s="23"/>
      <c r="AR3605" s="23"/>
      <c r="AT3605" s="24" t="s">
        <v>2986</v>
      </c>
      <c r="AU3605" s="24"/>
      <c r="AV3605" s="24"/>
      <c r="AW3605" s="24"/>
      <c r="AX3605" s="24"/>
      <c r="AY3605" s="24"/>
      <c r="BA3605" s="25" t="s">
        <v>2896</v>
      </c>
      <c r="BB3605" s="27" t="s">
        <v>2896</v>
      </c>
      <c r="BC3605" s="27"/>
      <c r="BD3605" s="24"/>
      <c r="BE3605" s="24"/>
      <c r="BF3605" s="24"/>
      <c r="BG3605" s="24"/>
      <c r="BH3605" s="24"/>
      <c r="BI3605" s="24"/>
      <c r="BK3605" s="26" t="s">
        <v>3501</v>
      </c>
    </row>
    <row r="3606" spans="1:63" ht="15.75" customHeight="1" x14ac:dyDescent="0.35">
      <c r="A3606" s="12" t="s">
        <v>13320</v>
      </c>
      <c r="B3606" s="28" t="s">
        <v>3945</v>
      </c>
      <c r="C3606" s="5" t="s">
        <v>4632</v>
      </c>
      <c r="D3606" s="5">
        <v>90</v>
      </c>
      <c r="E3606" s="10">
        <v>1</v>
      </c>
      <c r="F3606" s="5">
        <f t="shared" si="616"/>
        <v>90</v>
      </c>
      <c r="G3606" s="11">
        <v>57</v>
      </c>
      <c r="H3606" s="22">
        <v>0.5</v>
      </c>
      <c r="I3606" s="22">
        <v>12</v>
      </c>
      <c r="J3606" s="22">
        <v>11</v>
      </c>
      <c r="K3606" s="22">
        <v>0.5</v>
      </c>
      <c r="L3606" s="22">
        <v>0.2</v>
      </c>
      <c r="M3606" s="22">
        <v>1.4</v>
      </c>
      <c r="N3606" s="22">
        <v>0.01</v>
      </c>
      <c r="O3606" s="11"/>
      <c r="P3606" s="11"/>
      <c r="Q3606" s="7"/>
      <c r="R3606" s="6">
        <f t="shared" si="617"/>
        <v>51.3</v>
      </c>
      <c r="S3606" s="13">
        <f t="shared" si="618"/>
        <v>0.45</v>
      </c>
      <c r="T3606" s="13">
        <f t="shared" si="619"/>
        <v>10.8</v>
      </c>
      <c r="U3606" s="13">
        <f t="shared" si="620"/>
        <v>9.9</v>
      </c>
      <c r="V3606" s="13">
        <f t="shared" si="621"/>
        <v>0.45</v>
      </c>
      <c r="W3606" s="13">
        <f t="shared" si="622"/>
        <v>0.18</v>
      </c>
      <c r="X3606" s="13">
        <f t="shared" si="623"/>
        <v>1.2599999999999998</v>
      </c>
      <c r="Y3606" s="13">
        <f t="shared" si="624"/>
        <v>9.0000000000000011E-3</v>
      </c>
      <c r="Z3606" s="13" t="str">
        <f t="shared" si="625"/>
        <v/>
      </c>
      <c r="AA3606" s="13" t="str">
        <f t="shared" si="626"/>
        <v/>
      </c>
      <c r="AC3606" s="23"/>
      <c r="AD3606" s="23"/>
      <c r="AE3606" s="23"/>
      <c r="AF3606" s="23"/>
      <c r="AG3606" s="23"/>
      <c r="AH3606" s="23"/>
      <c r="AI3606" s="23"/>
      <c r="AJ3606" s="23"/>
      <c r="AK3606" s="23"/>
      <c r="AL3606" s="23"/>
      <c r="AM3606" s="23"/>
      <c r="AN3606" s="23"/>
      <c r="AO3606" s="23"/>
      <c r="AP3606" s="23"/>
      <c r="AQ3606" s="23"/>
      <c r="AR3606" s="23"/>
      <c r="AT3606" s="24" t="s">
        <v>3030</v>
      </c>
      <c r="AU3606" s="24"/>
      <c r="AV3606" s="24"/>
      <c r="AW3606" s="24"/>
      <c r="AX3606" s="24"/>
      <c r="AY3606" s="24"/>
      <c r="BA3606" s="25" t="s">
        <v>2896</v>
      </c>
      <c r="BB3606" s="27" t="s">
        <v>2896</v>
      </c>
      <c r="BC3606" s="27"/>
      <c r="BD3606" s="24"/>
      <c r="BE3606" s="24"/>
      <c r="BF3606" s="24"/>
      <c r="BG3606" s="24"/>
      <c r="BH3606" s="24"/>
      <c r="BI3606" s="24"/>
      <c r="BK3606" s="26" t="s">
        <v>3552</v>
      </c>
    </row>
    <row r="3607" spans="1:63" ht="15.75" customHeight="1" x14ac:dyDescent="0.35">
      <c r="A3607" s="12" t="s">
        <v>13321</v>
      </c>
      <c r="B3607" s="28" t="s">
        <v>3945</v>
      </c>
      <c r="C3607" s="5" t="s">
        <v>4632</v>
      </c>
      <c r="D3607" s="5">
        <v>90</v>
      </c>
      <c r="E3607" s="10">
        <v>1</v>
      </c>
      <c r="F3607" s="5">
        <f t="shared" si="616"/>
        <v>90</v>
      </c>
      <c r="G3607" s="11">
        <v>58</v>
      </c>
      <c r="H3607" s="22">
        <v>0.5</v>
      </c>
      <c r="I3607" s="22">
        <v>12</v>
      </c>
      <c r="J3607" s="22">
        <v>10</v>
      </c>
      <c r="K3607" s="22">
        <v>0.5</v>
      </c>
      <c r="L3607" s="22">
        <v>0.1</v>
      </c>
      <c r="M3607" s="22">
        <v>1</v>
      </c>
      <c r="N3607" s="22">
        <v>0.01</v>
      </c>
      <c r="O3607" s="11">
        <v>140</v>
      </c>
      <c r="P3607" s="11"/>
      <c r="Q3607" s="7"/>
      <c r="R3607" s="6">
        <f t="shared" si="617"/>
        <v>52.2</v>
      </c>
      <c r="S3607" s="13">
        <f t="shared" si="618"/>
        <v>0.45</v>
      </c>
      <c r="T3607" s="13">
        <f t="shared" si="619"/>
        <v>10.8</v>
      </c>
      <c r="U3607" s="13">
        <f t="shared" si="620"/>
        <v>9</v>
      </c>
      <c r="V3607" s="13">
        <f t="shared" si="621"/>
        <v>0.45</v>
      </c>
      <c r="W3607" s="13">
        <f t="shared" si="622"/>
        <v>0.09</v>
      </c>
      <c r="X3607" s="13">
        <f t="shared" si="623"/>
        <v>0.9</v>
      </c>
      <c r="Y3607" s="13">
        <f t="shared" si="624"/>
        <v>9.0000000000000011E-3</v>
      </c>
      <c r="Z3607" s="13">
        <f t="shared" si="625"/>
        <v>126</v>
      </c>
      <c r="AA3607" s="13" t="str">
        <f t="shared" si="626"/>
        <v/>
      </c>
      <c r="AC3607" s="23"/>
      <c r="AD3607" s="23"/>
      <c r="AE3607" s="23"/>
      <c r="AF3607" s="23"/>
      <c r="AG3607" s="23"/>
      <c r="AH3607" s="23"/>
      <c r="AI3607" s="23">
        <v>3.2</v>
      </c>
      <c r="AJ3607" s="23"/>
      <c r="AK3607" s="23"/>
      <c r="AL3607" s="23"/>
      <c r="AM3607" s="23"/>
      <c r="AN3607" s="23">
        <v>66</v>
      </c>
      <c r="AO3607" s="23"/>
      <c r="AP3607" s="23"/>
      <c r="AQ3607" s="23"/>
      <c r="AR3607" s="23"/>
      <c r="AT3607" s="24" t="s">
        <v>2996</v>
      </c>
      <c r="AU3607" s="24"/>
      <c r="AV3607" s="24"/>
      <c r="AW3607" s="24"/>
      <c r="AX3607" s="24"/>
      <c r="AY3607" s="24"/>
      <c r="BA3607" s="25" t="s">
        <v>2896</v>
      </c>
      <c r="BB3607" s="27" t="s">
        <v>2896</v>
      </c>
      <c r="BC3607" s="27"/>
      <c r="BD3607" s="24"/>
      <c r="BE3607" s="24"/>
      <c r="BF3607" s="24"/>
      <c r="BG3607" s="24"/>
      <c r="BH3607" s="24"/>
      <c r="BI3607" s="24"/>
      <c r="BK3607" s="26" t="s">
        <v>3511</v>
      </c>
    </row>
    <row r="3608" spans="1:63" ht="15.75" customHeight="1" x14ac:dyDescent="0.35">
      <c r="A3608" s="12" t="s">
        <v>13322</v>
      </c>
      <c r="B3608" s="28" t="s">
        <v>4232</v>
      </c>
      <c r="C3608" s="5" t="s">
        <v>4632</v>
      </c>
      <c r="D3608" s="5">
        <v>90</v>
      </c>
      <c r="E3608" s="10">
        <v>1</v>
      </c>
      <c r="F3608" s="5">
        <f t="shared" si="616"/>
        <v>90</v>
      </c>
      <c r="G3608" s="11">
        <v>68</v>
      </c>
      <c r="H3608" s="22">
        <v>0.9</v>
      </c>
      <c r="I3608" s="22">
        <v>13.6</v>
      </c>
      <c r="J3608" s="22">
        <v>8.8000000000000007</v>
      </c>
      <c r="K3608" s="22">
        <v>0.8</v>
      </c>
      <c r="L3608" s="22">
        <v>0</v>
      </c>
      <c r="M3608" s="22">
        <v>1.6</v>
      </c>
      <c r="N3608" s="22">
        <v>0.01</v>
      </c>
      <c r="O3608" s="11"/>
      <c r="P3608" s="11"/>
      <c r="Q3608" s="7"/>
      <c r="R3608" s="6">
        <f t="shared" si="617"/>
        <v>61.2</v>
      </c>
      <c r="S3608" s="13">
        <f t="shared" si="618"/>
        <v>0.81</v>
      </c>
      <c r="T3608" s="13">
        <f t="shared" si="619"/>
        <v>12.24</v>
      </c>
      <c r="U3608" s="13">
        <f t="shared" si="620"/>
        <v>7.9200000000000008</v>
      </c>
      <c r="V3608" s="13">
        <f t="shared" si="621"/>
        <v>0.72</v>
      </c>
      <c r="W3608" s="13" t="str">
        <f t="shared" si="622"/>
        <v/>
      </c>
      <c r="X3608" s="13">
        <f t="shared" si="623"/>
        <v>1.44</v>
      </c>
      <c r="Y3608" s="13">
        <f t="shared" si="624"/>
        <v>9.0000000000000011E-3</v>
      </c>
      <c r="Z3608" s="13" t="str">
        <f t="shared" si="625"/>
        <v/>
      </c>
      <c r="AA3608" s="13" t="str">
        <f t="shared" si="626"/>
        <v/>
      </c>
      <c r="AC3608" s="23"/>
      <c r="AD3608" s="23"/>
      <c r="AE3608" s="23"/>
      <c r="AF3608" s="23">
        <v>10</v>
      </c>
      <c r="AG3608" s="23"/>
      <c r="AH3608" s="23"/>
      <c r="AI3608" s="23"/>
      <c r="AJ3608" s="23"/>
      <c r="AK3608" s="23"/>
      <c r="AL3608" s="23"/>
      <c r="AM3608" s="23"/>
      <c r="AN3608" s="23"/>
      <c r="AO3608" s="23"/>
      <c r="AP3608" s="23"/>
      <c r="AQ3608" s="23"/>
      <c r="AR3608" s="23"/>
      <c r="AT3608" s="24" t="s">
        <v>2947</v>
      </c>
      <c r="AU3608" s="24"/>
      <c r="AV3608" s="24"/>
      <c r="AW3608" s="24" t="s">
        <v>3272</v>
      </c>
      <c r="AX3608" s="24"/>
      <c r="AY3608" s="24"/>
      <c r="BA3608" s="25" t="s">
        <v>2897</v>
      </c>
      <c r="BB3608" s="27" t="s">
        <v>2896</v>
      </c>
      <c r="BC3608" s="27"/>
      <c r="BD3608" s="24"/>
      <c r="BE3608" s="24"/>
      <c r="BF3608" s="24"/>
      <c r="BG3608" s="24" t="s">
        <v>1143</v>
      </c>
      <c r="BH3608" s="24"/>
      <c r="BI3608" s="24"/>
      <c r="BK3608" s="26" t="s">
        <v>3454</v>
      </c>
    </row>
    <row r="3609" spans="1:63" ht="15.75" customHeight="1" x14ac:dyDescent="0.35">
      <c r="A3609" s="12" t="s">
        <v>13323</v>
      </c>
      <c r="B3609" s="28" t="s">
        <v>4516</v>
      </c>
      <c r="C3609" s="5" t="s">
        <v>3955</v>
      </c>
      <c r="D3609" s="5">
        <v>300</v>
      </c>
      <c r="E3609" s="10">
        <v>1</v>
      </c>
      <c r="F3609" s="5">
        <f t="shared" si="616"/>
        <v>300</v>
      </c>
      <c r="G3609" s="11">
        <v>101</v>
      </c>
      <c r="H3609" s="22">
        <v>20</v>
      </c>
      <c r="I3609" s="22">
        <v>1</v>
      </c>
      <c r="J3609" s="22">
        <v>0</v>
      </c>
      <c r="K3609" s="22">
        <v>2</v>
      </c>
      <c r="L3609" s="22">
        <v>0.2</v>
      </c>
      <c r="M3609" s="22">
        <v>0</v>
      </c>
      <c r="N3609" s="22">
        <v>0.7</v>
      </c>
      <c r="O3609" s="11"/>
      <c r="P3609" s="11"/>
      <c r="Q3609" s="7"/>
      <c r="R3609" s="6">
        <f t="shared" si="617"/>
        <v>303</v>
      </c>
      <c r="S3609" s="13">
        <f t="shared" si="618"/>
        <v>60</v>
      </c>
      <c r="T3609" s="13">
        <f t="shared" si="619"/>
        <v>3</v>
      </c>
      <c r="U3609" s="13" t="str">
        <f t="shared" si="620"/>
        <v/>
      </c>
      <c r="V3609" s="13">
        <f t="shared" si="621"/>
        <v>6</v>
      </c>
      <c r="W3609" s="13">
        <f t="shared" si="622"/>
        <v>0.6</v>
      </c>
      <c r="X3609" s="13" t="str">
        <f t="shared" si="623"/>
        <v/>
      </c>
      <c r="Y3609" s="13">
        <f t="shared" si="624"/>
        <v>2.1</v>
      </c>
      <c r="Z3609" s="13" t="str">
        <f t="shared" si="625"/>
        <v/>
      </c>
      <c r="AA3609" s="13" t="str">
        <f t="shared" si="626"/>
        <v/>
      </c>
      <c r="AC3609" s="23"/>
      <c r="AD3609" s="23"/>
      <c r="AE3609" s="23"/>
      <c r="AF3609" s="23"/>
      <c r="AG3609" s="23"/>
      <c r="AH3609" s="23"/>
      <c r="AI3609" s="23"/>
      <c r="AJ3609" s="23"/>
      <c r="AK3609" s="23"/>
      <c r="AL3609" s="23"/>
      <c r="AM3609" s="23"/>
      <c r="AN3609" s="23"/>
      <c r="AO3609" s="23"/>
      <c r="AP3609" s="23"/>
      <c r="AQ3609" s="23"/>
      <c r="AR3609" s="23"/>
      <c r="AT3609" s="24" t="s">
        <v>13324</v>
      </c>
      <c r="AU3609" s="24"/>
      <c r="AV3609" s="24"/>
      <c r="AW3609" s="24" t="s">
        <v>13325</v>
      </c>
      <c r="AX3609" s="24"/>
      <c r="AY3609" s="24"/>
      <c r="BA3609" s="25" t="s">
        <v>2897</v>
      </c>
      <c r="BB3609" s="27" t="s">
        <v>2896</v>
      </c>
      <c r="BC3609" s="27"/>
      <c r="BD3609" s="24" t="s">
        <v>13326</v>
      </c>
      <c r="BE3609" s="24"/>
      <c r="BF3609" s="24"/>
      <c r="BG3609" s="24"/>
      <c r="BH3609" s="24"/>
      <c r="BI3609" s="24"/>
      <c r="BK3609" s="26" t="s">
        <v>437</v>
      </c>
    </row>
    <row r="3610" spans="1:63" ht="15.75" customHeight="1" x14ac:dyDescent="0.35">
      <c r="A3610" s="12" t="s">
        <v>13327</v>
      </c>
      <c r="B3610" s="28" t="s">
        <v>3917</v>
      </c>
      <c r="C3610" s="5" t="s">
        <v>9225</v>
      </c>
      <c r="D3610" s="5">
        <v>20</v>
      </c>
      <c r="E3610" s="10">
        <v>1</v>
      </c>
      <c r="F3610" s="5">
        <f t="shared" si="616"/>
        <v>20</v>
      </c>
      <c r="G3610" s="11">
        <v>446</v>
      </c>
      <c r="H3610" s="22">
        <v>11</v>
      </c>
      <c r="I3610" s="22">
        <v>59</v>
      </c>
      <c r="J3610" s="22">
        <v>3.7</v>
      </c>
      <c r="K3610" s="22">
        <v>17</v>
      </c>
      <c r="L3610" s="22">
        <v>1.7</v>
      </c>
      <c r="M3610" s="22">
        <v>6.4</v>
      </c>
      <c r="N3610" s="22">
        <v>1</v>
      </c>
      <c r="O3610" s="11"/>
      <c r="P3610" s="11"/>
      <c r="Q3610" s="7"/>
      <c r="R3610" s="6">
        <f t="shared" si="617"/>
        <v>89.2</v>
      </c>
      <c r="S3610" s="13">
        <f t="shared" si="618"/>
        <v>2.2000000000000002</v>
      </c>
      <c r="T3610" s="13">
        <f t="shared" si="619"/>
        <v>11.8</v>
      </c>
      <c r="U3610" s="13">
        <f t="shared" si="620"/>
        <v>0.74</v>
      </c>
      <c r="V3610" s="13">
        <f t="shared" si="621"/>
        <v>3.4</v>
      </c>
      <c r="W3610" s="13">
        <f t="shared" si="622"/>
        <v>0.34</v>
      </c>
      <c r="X3610" s="13">
        <f t="shared" si="623"/>
        <v>1.28</v>
      </c>
      <c r="Y3610" s="13">
        <f t="shared" si="624"/>
        <v>0.2</v>
      </c>
      <c r="Z3610" s="13" t="str">
        <f t="shared" si="625"/>
        <v/>
      </c>
      <c r="AA3610" s="13" t="str">
        <f t="shared" si="626"/>
        <v/>
      </c>
      <c r="AC3610" s="23"/>
      <c r="AD3610" s="23"/>
      <c r="AE3610" s="23"/>
      <c r="AF3610" s="23"/>
      <c r="AG3610" s="23"/>
      <c r="AH3610" s="23"/>
      <c r="AI3610" s="23"/>
      <c r="AJ3610" s="23"/>
      <c r="AK3610" s="23"/>
      <c r="AL3610" s="23"/>
      <c r="AM3610" s="23"/>
      <c r="AN3610" s="23"/>
      <c r="AO3610" s="23"/>
      <c r="AP3610" s="23"/>
      <c r="AQ3610" s="23"/>
      <c r="AR3610" s="23"/>
      <c r="AT3610" s="24" t="s">
        <v>13328</v>
      </c>
      <c r="AU3610" s="24"/>
      <c r="AV3610" s="24"/>
      <c r="AW3610" s="24" t="s">
        <v>8005</v>
      </c>
      <c r="AX3610" s="24"/>
      <c r="AY3610" s="24"/>
      <c r="BA3610" s="25" t="s">
        <v>2897</v>
      </c>
      <c r="BB3610" s="27" t="s">
        <v>2896</v>
      </c>
      <c r="BC3610" s="27"/>
      <c r="BD3610" s="24"/>
      <c r="BE3610" s="24"/>
      <c r="BF3610" s="24"/>
      <c r="BG3610" s="24" t="s">
        <v>13329</v>
      </c>
      <c r="BH3610" s="24"/>
      <c r="BI3610" s="24"/>
      <c r="BK3610" s="26" t="s">
        <v>211</v>
      </c>
    </row>
    <row r="3611" spans="1:63" ht="15.75" customHeight="1" x14ac:dyDescent="0.35">
      <c r="A3611" s="12" t="s">
        <v>13330</v>
      </c>
      <c r="B3611" s="28" t="s">
        <v>3911</v>
      </c>
      <c r="C3611" s="5" t="s">
        <v>5031</v>
      </c>
      <c r="D3611" s="5">
        <v>20</v>
      </c>
      <c r="E3611" s="10">
        <v>1</v>
      </c>
      <c r="F3611" s="5">
        <f t="shared" si="616"/>
        <v>20</v>
      </c>
      <c r="G3611" s="11">
        <v>151</v>
      </c>
      <c r="H3611" s="22">
        <v>28</v>
      </c>
      <c r="I3611" s="22">
        <v>0</v>
      </c>
      <c r="J3611" s="22">
        <v>0</v>
      </c>
      <c r="K3611" s="22">
        <v>4.3</v>
      </c>
      <c r="L3611" s="22">
        <v>1.5</v>
      </c>
      <c r="M3611" s="22">
        <v>0</v>
      </c>
      <c r="N3611" s="22">
        <v>3.2</v>
      </c>
      <c r="O3611" s="11"/>
      <c r="P3611" s="11"/>
      <c r="Q3611" s="7"/>
      <c r="R3611" s="6">
        <f t="shared" si="617"/>
        <v>30.2</v>
      </c>
      <c r="S3611" s="13">
        <f t="shared" si="618"/>
        <v>5.6</v>
      </c>
      <c r="T3611" s="13" t="str">
        <f t="shared" si="619"/>
        <v/>
      </c>
      <c r="U3611" s="13" t="str">
        <f t="shared" si="620"/>
        <v/>
      </c>
      <c r="V3611" s="13">
        <f t="shared" si="621"/>
        <v>0.86</v>
      </c>
      <c r="W3611" s="13">
        <f t="shared" si="622"/>
        <v>0.3</v>
      </c>
      <c r="X3611" s="13" t="str">
        <f t="shared" si="623"/>
        <v/>
      </c>
      <c r="Y3611" s="13">
        <f t="shared" si="624"/>
        <v>0.64</v>
      </c>
      <c r="Z3611" s="13" t="str">
        <f t="shared" si="625"/>
        <v/>
      </c>
      <c r="AA3611" s="13" t="str">
        <f t="shared" si="626"/>
        <v/>
      </c>
      <c r="AC3611" s="23"/>
      <c r="AD3611" s="23"/>
      <c r="AE3611" s="23"/>
      <c r="AF3611" s="23"/>
      <c r="AG3611" s="23"/>
      <c r="AH3611" s="23"/>
      <c r="AI3611" s="23"/>
      <c r="AJ3611" s="23"/>
      <c r="AK3611" s="23"/>
      <c r="AL3611" s="23"/>
      <c r="AM3611" s="23"/>
      <c r="AN3611" s="23"/>
      <c r="AO3611" s="23"/>
      <c r="AP3611" s="23"/>
      <c r="AQ3611" s="23"/>
      <c r="AR3611" s="23"/>
      <c r="AT3611" s="24" t="s">
        <v>13331</v>
      </c>
      <c r="AU3611" s="24"/>
      <c r="AV3611" s="24"/>
      <c r="AW3611" s="24" t="s">
        <v>13332</v>
      </c>
      <c r="AX3611" s="24"/>
      <c r="AY3611" s="24"/>
      <c r="BA3611" s="25" t="s">
        <v>2896</v>
      </c>
      <c r="BB3611" s="27" t="s">
        <v>2896</v>
      </c>
      <c r="BC3611" s="27"/>
      <c r="BD3611" s="24" t="s">
        <v>1131</v>
      </c>
      <c r="BE3611" s="24"/>
      <c r="BF3611" s="24"/>
      <c r="BG3611" s="24"/>
      <c r="BH3611" s="24"/>
      <c r="BI3611" s="24"/>
      <c r="BK3611" s="26" t="s">
        <v>13333</v>
      </c>
    </row>
    <row r="3612" spans="1:63" ht="15.75" customHeight="1" x14ac:dyDescent="0.35">
      <c r="A3612" s="12" t="s">
        <v>13334</v>
      </c>
      <c r="B3612" s="28" t="s">
        <v>3917</v>
      </c>
      <c r="C3612" s="5" t="s">
        <v>5031</v>
      </c>
      <c r="D3612" s="5">
        <v>20</v>
      </c>
      <c r="E3612" s="10">
        <v>1</v>
      </c>
      <c r="F3612" s="5">
        <f t="shared" si="616"/>
        <v>20</v>
      </c>
      <c r="G3612" s="11">
        <v>113</v>
      </c>
      <c r="H3612" s="22">
        <v>23</v>
      </c>
      <c r="I3612" s="22">
        <v>0.8</v>
      </c>
      <c r="J3612" s="22">
        <v>0.5</v>
      </c>
      <c r="K3612" s="22">
        <v>2</v>
      </c>
      <c r="L3612" s="22">
        <v>0.8</v>
      </c>
      <c r="M3612" s="22"/>
      <c r="N3612" s="22">
        <v>2.2999999999999998</v>
      </c>
      <c r="O3612" s="11"/>
      <c r="P3612" s="11"/>
      <c r="Q3612" s="7"/>
      <c r="R3612" s="6">
        <f t="shared" si="617"/>
        <v>22.6</v>
      </c>
      <c r="S3612" s="13">
        <f t="shared" si="618"/>
        <v>4.5999999999999996</v>
      </c>
      <c r="T3612" s="13">
        <f t="shared" si="619"/>
        <v>0.16</v>
      </c>
      <c r="U3612" s="13">
        <f t="shared" si="620"/>
        <v>0.1</v>
      </c>
      <c r="V3612" s="13">
        <f t="shared" si="621"/>
        <v>0.4</v>
      </c>
      <c r="W3612" s="13">
        <f t="shared" si="622"/>
        <v>0.16</v>
      </c>
      <c r="X3612" s="13" t="str">
        <f t="shared" si="623"/>
        <v/>
      </c>
      <c r="Y3612" s="13">
        <f t="shared" si="624"/>
        <v>0.46</v>
      </c>
      <c r="Z3612" s="13" t="str">
        <f t="shared" si="625"/>
        <v/>
      </c>
      <c r="AA3612" s="13" t="str">
        <f t="shared" si="626"/>
        <v/>
      </c>
      <c r="AC3612" s="23"/>
      <c r="AD3612" s="23"/>
      <c r="AE3612" s="23"/>
      <c r="AF3612" s="23"/>
      <c r="AG3612" s="23"/>
      <c r="AH3612" s="23"/>
      <c r="AI3612" s="23"/>
      <c r="AJ3612" s="23"/>
      <c r="AK3612" s="23"/>
      <c r="AL3612" s="23"/>
      <c r="AM3612" s="23"/>
      <c r="AN3612" s="23"/>
      <c r="AO3612" s="23"/>
      <c r="AP3612" s="23"/>
      <c r="AQ3612" s="23"/>
      <c r="AR3612" s="23"/>
      <c r="AT3612" s="24" t="s">
        <v>13335</v>
      </c>
      <c r="AU3612" s="24"/>
      <c r="AV3612" s="24"/>
      <c r="AW3612" s="24"/>
      <c r="AX3612" s="24"/>
      <c r="AY3612" s="24"/>
      <c r="BA3612" s="25" t="s">
        <v>2896</v>
      </c>
      <c r="BB3612" s="27" t="s">
        <v>2896</v>
      </c>
      <c r="BC3612" s="27"/>
      <c r="BD3612" s="24"/>
      <c r="BE3612" s="24"/>
      <c r="BF3612" s="24"/>
      <c r="BG3612" s="24"/>
      <c r="BH3612" s="24"/>
      <c r="BI3612" s="24"/>
      <c r="BK3612" s="26" t="s">
        <v>764</v>
      </c>
    </row>
    <row r="3613" spans="1:63" ht="15.75" customHeight="1" x14ac:dyDescent="0.35">
      <c r="A3613" s="12" t="s">
        <v>13336</v>
      </c>
      <c r="B3613" s="28" t="s">
        <v>3917</v>
      </c>
      <c r="C3613" s="5" t="s">
        <v>5031</v>
      </c>
      <c r="D3613" s="5">
        <v>20</v>
      </c>
      <c r="E3613" s="10">
        <v>1</v>
      </c>
      <c r="F3613" s="5">
        <f t="shared" si="616"/>
        <v>20</v>
      </c>
      <c r="G3613" s="11">
        <v>199</v>
      </c>
      <c r="H3613" s="22">
        <v>38</v>
      </c>
      <c r="I3613" s="22">
        <v>0.5</v>
      </c>
      <c r="J3613" s="22">
        <v>0.5</v>
      </c>
      <c r="K3613" s="22">
        <v>5</v>
      </c>
      <c r="L3613" s="22">
        <v>1.9</v>
      </c>
      <c r="M3613" s="22"/>
      <c r="N3613" s="22">
        <v>3</v>
      </c>
      <c r="O3613" s="11"/>
      <c r="P3613" s="11"/>
      <c r="Q3613" s="7"/>
      <c r="R3613" s="6">
        <f t="shared" si="617"/>
        <v>39.799999999999997</v>
      </c>
      <c r="S3613" s="13">
        <f t="shared" si="618"/>
        <v>7.6</v>
      </c>
      <c r="T3613" s="13">
        <f t="shared" si="619"/>
        <v>0.1</v>
      </c>
      <c r="U3613" s="13">
        <f t="shared" si="620"/>
        <v>0.1</v>
      </c>
      <c r="V3613" s="13">
        <f t="shared" si="621"/>
        <v>1</v>
      </c>
      <c r="W3613" s="13">
        <f t="shared" si="622"/>
        <v>0.38</v>
      </c>
      <c r="X3613" s="13" t="str">
        <f t="shared" si="623"/>
        <v/>
      </c>
      <c r="Y3613" s="13">
        <f t="shared" si="624"/>
        <v>0.6</v>
      </c>
      <c r="Z3613" s="13" t="str">
        <f t="shared" si="625"/>
        <v/>
      </c>
      <c r="AA3613" s="13" t="str">
        <f t="shared" si="626"/>
        <v/>
      </c>
      <c r="AC3613" s="23"/>
      <c r="AD3613" s="23"/>
      <c r="AE3613" s="23"/>
      <c r="AF3613" s="23"/>
      <c r="AG3613" s="23"/>
      <c r="AH3613" s="23"/>
      <c r="AI3613" s="23"/>
      <c r="AJ3613" s="23"/>
      <c r="AK3613" s="23"/>
      <c r="AL3613" s="23"/>
      <c r="AM3613" s="23"/>
      <c r="AN3613" s="23"/>
      <c r="AO3613" s="23"/>
      <c r="AP3613" s="23"/>
      <c r="AQ3613" s="23"/>
      <c r="AR3613" s="23"/>
      <c r="AT3613" s="24" t="s">
        <v>13337</v>
      </c>
      <c r="AU3613" s="24"/>
      <c r="AV3613" s="24"/>
      <c r="AW3613" s="24"/>
      <c r="AX3613" s="24"/>
      <c r="AY3613" s="24"/>
      <c r="BA3613" s="25" t="s">
        <v>2896</v>
      </c>
      <c r="BB3613" s="27" t="s">
        <v>2896</v>
      </c>
      <c r="BC3613" s="27"/>
      <c r="BD3613" s="24"/>
      <c r="BE3613" s="24"/>
      <c r="BF3613" s="24"/>
      <c r="BG3613" s="24"/>
      <c r="BH3613" s="24"/>
      <c r="BI3613" s="24"/>
      <c r="BK3613" s="26" t="s">
        <v>812</v>
      </c>
    </row>
    <row r="3614" spans="1:63" ht="15.75" customHeight="1" x14ac:dyDescent="0.35">
      <c r="A3614" s="12" t="s">
        <v>13338</v>
      </c>
      <c r="B3614" s="28" t="s">
        <v>3922</v>
      </c>
      <c r="C3614" s="5" t="s">
        <v>5031</v>
      </c>
      <c r="D3614" s="5">
        <v>20</v>
      </c>
      <c r="E3614" s="10">
        <v>1</v>
      </c>
      <c r="F3614" s="5">
        <f t="shared" si="616"/>
        <v>20</v>
      </c>
      <c r="G3614" s="11">
        <v>208</v>
      </c>
      <c r="H3614" s="22">
        <v>26.4</v>
      </c>
      <c r="I3614" s="22"/>
      <c r="J3614" s="22"/>
      <c r="K3614" s="22">
        <v>11.4</v>
      </c>
      <c r="L3614" s="22">
        <v>4.7</v>
      </c>
      <c r="M3614" s="22"/>
      <c r="N3614" s="22">
        <v>3.2</v>
      </c>
      <c r="O3614" s="11"/>
      <c r="P3614" s="11"/>
      <c r="Q3614" s="7"/>
      <c r="R3614" s="6">
        <f t="shared" si="617"/>
        <v>41.6</v>
      </c>
      <c r="S3614" s="13">
        <f t="shared" si="618"/>
        <v>5.28</v>
      </c>
      <c r="T3614" s="13" t="str">
        <f t="shared" si="619"/>
        <v/>
      </c>
      <c r="U3614" s="13" t="str">
        <f t="shared" si="620"/>
        <v/>
      </c>
      <c r="V3614" s="13">
        <f t="shared" si="621"/>
        <v>2.2799999999999998</v>
      </c>
      <c r="W3614" s="13">
        <f t="shared" si="622"/>
        <v>0.94</v>
      </c>
      <c r="X3614" s="13" t="str">
        <f t="shared" si="623"/>
        <v/>
      </c>
      <c r="Y3614" s="13">
        <f t="shared" si="624"/>
        <v>0.64</v>
      </c>
      <c r="Z3614" s="13" t="str">
        <f t="shared" si="625"/>
        <v/>
      </c>
      <c r="AA3614" s="13" t="str">
        <f t="shared" si="626"/>
        <v/>
      </c>
      <c r="AC3614" s="23"/>
      <c r="AD3614" s="23"/>
      <c r="AE3614" s="23"/>
      <c r="AF3614" s="23"/>
      <c r="AG3614" s="23"/>
      <c r="AH3614" s="23"/>
      <c r="AI3614" s="23"/>
      <c r="AJ3614" s="23"/>
      <c r="AK3614" s="23"/>
      <c r="AL3614" s="23"/>
      <c r="AM3614" s="23"/>
      <c r="AN3614" s="23"/>
      <c r="AO3614" s="23"/>
      <c r="AP3614" s="23"/>
      <c r="AQ3614" s="23"/>
      <c r="AR3614" s="23"/>
      <c r="AT3614" s="24" t="s">
        <v>13339</v>
      </c>
      <c r="AU3614" s="24"/>
      <c r="AV3614" s="24"/>
      <c r="AW3614" s="24" t="s">
        <v>1952</v>
      </c>
      <c r="AX3614" s="24"/>
      <c r="AY3614" s="24"/>
      <c r="BA3614" s="25" t="s">
        <v>2896</v>
      </c>
      <c r="BB3614" s="27" t="s">
        <v>2896</v>
      </c>
      <c r="BC3614" s="27"/>
      <c r="BD3614" s="24" t="s">
        <v>1131</v>
      </c>
      <c r="BE3614" s="24"/>
      <c r="BF3614" s="24"/>
      <c r="BG3614" s="24"/>
      <c r="BH3614" s="24"/>
      <c r="BI3614" s="24"/>
      <c r="BK3614" s="26" t="s">
        <v>899</v>
      </c>
    </row>
    <row r="3615" spans="1:63" ht="15.75" customHeight="1" x14ac:dyDescent="0.35">
      <c r="A3615" s="12" t="s">
        <v>13340</v>
      </c>
      <c r="B3615" s="28" t="s">
        <v>3917</v>
      </c>
      <c r="C3615" s="5" t="s">
        <v>5031</v>
      </c>
      <c r="D3615" s="5">
        <v>20</v>
      </c>
      <c r="E3615" s="10">
        <v>1</v>
      </c>
      <c r="F3615" s="5">
        <f t="shared" si="616"/>
        <v>20</v>
      </c>
      <c r="G3615" s="11">
        <v>117</v>
      </c>
      <c r="H3615" s="22">
        <v>22.5</v>
      </c>
      <c r="I3615" s="22">
        <v>1</v>
      </c>
      <c r="J3615" s="22">
        <v>0.5</v>
      </c>
      <c r="K3615" s="22">
        <v>2.5</v>
      </c>
      <c r="L3615" s="22">
        <v>0.8</v>
      </c>
      <c r="M3615" s="22"/>
      <c r="N3615" s="22">
        <v>2.2000000000000002</v>
      </c>
      <c r="O3615" s="11"/>
      <c r="P3615" s="11"/>
      <c r="Q3615" s="7"/>
      <c r="R3615" s="6">
        <f t="shared" si="617"/>
        <v>23.4</v>
      </c>
      <c r="S3615" s="13">
        <f t="shared" si="618"/>
        <v>4.5</v>
      </c>
      <c r="T3615" s="13">
        <f t="shared" si="619"/>
        <v>0.2</v>
      </c>
      <c r="U3615" s="13">
        <f t="shared" si="620"/>
        <v>0.1</v>
      </c>
      <c r="V3615" s="13">
        <f t="shared" si="621"/>
        <v>0.5</v>
      </c>
      <c r="W3615" s="13">
        <f t="shared" si="622"/>
        <v>0.16</v>
      </c>
      <c r="X3615" s="13" t="str">
        <f t="shared" si="623"/>
        <v/>
      </c>
      <c r="Y3615" s="13">
        <f t="shared" si="624"/>
        <v>0.44</v>
      </c>
      <c r="Z3615" s="13" t="str">
        <f t="shared" si="625"/>
        <v/>
      </c>
      <c r="AA3615" s="13" t="str">
        <f t="shared" si="626"/>
        <v/>
      </c>
      <c r="AC3615" s="23"/>
      <c r="AD3615" s="23"/>
      <c r="AE3615" s="23"/>
      <c r="AF3615" s="23"/>
      <c r="AG3615" s="23"/>
      <c r="AH3615" s="23"/>
      <c r="AI3615" s="23"/>
      <c r="AJ3615" s="23"/>
      <c r="AK3615" s="23"/>
      <c r="AL3615" s="23"/>
      <c r="AM3615" s="23"/>
      <c r="AN3615" s="23"/>
      <c r="AO3615" s="23"/>
      <c r="AP3615" s="23"/>
      <c r="AQ3615" s="23"/>
      <c r="AR3615" s="23"/>
      <c r="AT3615" s="24"/>
      <c r="AU3615" s="24"/>
      <c r="AV3615" s="24"/>
      <c r="AW3615" s="24"/>
      <c r="AX3615" s="24"/>
      <c r="AY3615" s="24"/>
      <c r="BA3615" s="25" t="s">
        <v>2898</v>
      </c>
      <c r="BB3615" s="27" t="s">
        <v>2898</v>
      </c>
      <c r="BC3615" s="27"/>
      <c r="BD3615" s="24"/>
      <c r="BE3615" s="24"/>
      <c r="BF3615" s="24"/>
      <c r="BG3615" s="24"/>
      <c r="BH3615" s="24"/>
      <c r="BI3615" s="24"/>
      <c r="BK3615" s="26" t="s">
        <v>769</v>
      </c>
    </row>
    <row r="3616" spans="1:63" ht="15.75" customHeight="1" x14ac:dyDescent="0.35">
      <c r="A3616" s="12" t="s">
        <v>13341</v>
      </c>
      <c r="B3616" s="28" t="s">
        <v>3917</v>
      </c>
      <c r="C3616" s="5" t="s">
        <v>5031</v>
      </c>
      <c r="D3616" s="5">
        <v>20</v>
      </c>
      <c r="E3616" s="10">
        <v>1</v>
      </c>
      <c r="F3616" s="5">
        <f t="shared" si="616"/>
        <v>20</v>
      </c>
      <c r="G3616" s="11">
        <v>125</v>
      </c>
      <c r="H3616" s="22">
        <v>20</v>
      </c>
      <c r="I3616" s="22">
        <v>1.4</v>
      </c>
      <c r="J3616" s="22">
        <v>0.8</v>
      </c>
      <c r="K3616" s="22">
        <v>4.4000000000000004</v>
      </c>
      <c r="L3616" s="22">
        <v>1.5</v>
      </c>
      <c r="M3616" s="22"/>
      <c r="N3616" s="22">
        <v>2.7</v>
      </c>
      <c r="O3616" s="11"/>
      <c r="P3616" s="11"/>
      <c r="Q3616" s="7"/>
      <c r="R3616" s="6">
        <f t="shared" si="617"/>
        <v>25</v>
      </c>
      <c r="S3616" s="13">
        <f t="shared" si="618"/>
        <v>4</v>
      </c>
      <c r="T3616" s="13">
        <f t="shared" si="619"/>
        <v>0.28000000000000003</v>
      </c>
      <c r="U3616" s="13">
        <f t="shared" si="620"/>
        <v>0.16</v>
      </c>
      <c r="V3616" s="13">
        <f t="shared" si="621"/>
        <v>0.88</v>
      </c>
      <c r="W3616" s="13">
        <f t="shared" si="622"/>
        <v>0.3</v>
      </c>
      <c r="X3616" s="13" t="str">
        <f t="shared" si="623"/>
        <v/>
      </c>
      <c r="Y3616" s="13">
        <f t="shared" si="624"/>
        <v>0.54</v>
      </c>
      <c r="Z3616" s="13" t="str">
        <f t="shared" si="625"/>
        <v/>
      </c>
      <c r="AA3616" s="13" t="str">
        <f t="shared" si="626"/>
        <v/>
      </c>
      <c r="AC3616" s="23"/>
      <c r="AD3616" s="23"/>
      <c r="AE3616" s="23"/>
      <c r="AF3616" s="23"/>
      <c r="AG3616" s="23"/>
      <c r="AH3616" s="23"/>
      <c r="AI3616" s="23"/>
      <c r="AJ3616" s="23"/>
      <c r="AK3616" s="23"/>
      <c r="AL3616" s="23"/>
      <c r="AM3616" s="23"/>
      <c r="AN3616" s="23"/>
      <c r="AO3616" s="23"/>
      <c r="AP3616" s="23"/>
      <c r="AQ3616" s="23"/>
      <c r="AR3616" s="23"/>
      <c r="AT3616" s="24" t="s">
        <v>13342</v>
      </c>
      <c r="AU3616" s="24"/>
      <c r="AV3616" s="24"/>
      <c r="AW3616" s="24"/>
      <c r="AX3616" s="24"/>
      <c r="AY3616" s="24"/>
      <c r="BA3616" s="25" t="s">
        <v>2896</v>
      </c>
      <c r="BB3616" s="27" t="s">
        <v>2896</v>
      </c>
      <c r="BC3616" s="27"/>
      <c r="BD3616" s="24"/>
      <c r="BE3616" s="24"/>
      <c r="BF3616" s="24"/>
      <c r="BG3616" s="24"/>
      <c r="BH3616" s="24"/>
      <c r="BI3616" s="24"/>
      <c r="BK3616" s="26" t="s">
        <v>902</v>
      </c>
    </row>
    <row r="3617" spans="1:63" ht="15.75" customHeight="1" x14ac:dyDescent="0.35">
      <c r="A3617" s="12" t="s">
        <v>13343</v>
      </c>
      <c r="B3617" s="28" t="s">
        <v>3917</v>
      </c>
      <c r="C3617" s="5" t="s">
        <v>5031</v>
      </c>
      <c r="D3617" s="5">
        <v>20</v>
      </c>
      <c r="E3617" s="10">
        <v>1</v>
      </c>
      <c r="F3617" s="5">
        <f t="shared" si="616"/>
        <v>20</v>
      </c>
      <c r="G3617" s="11">
        <v>121</v>
      </c>
      <c r="H3617" s="22">
        <v>19</v>
      </c>
      <c r="I3617" s="22">
        <v>1</v>
      </c>
      <c r="J3617" s="22">
        <v>0.5</v>
      </c>
      <c r="K3617" s="22">
        <v>4.5</v>
      </c>
      <c r="L3617" s="22">
        <v>1.6</v>
      </c>
      <c r="M3617" s="22"/>
      <c r="N3617" s="22">
        <v>2.2000000000000002</v>
      </c>
      <c r="O3617" s="11"/>
      <c r="P3617" s="11"/>
      <c r="Q3617" s="7"/>
      <c r="R3617" s="6">
        <f t="shared" si="617"/>
        <v>24.2</v>
      </c>
      <c r="S3617" s="13">
        <f t="shared" si="618"/>
        <v>3.8</v>
      </c>
      <c r="T3617" s="13">
        <f t="shared" si="619"/>
        <v>0.2</v>
      </c>
      <c r="U3617" s="13">
        <f t="shared" si="620"/>
        <v>0.1</v>
      </c>
      <c r="V3617" s="13">
        <f t="shared" si="621"/>
        <v>0.9</v>
      </c>
      <c r="W3617" s="13">
        <f t="shared" si="622"/>
        <v>0.32</v>
      </c>
      <c r="X3617" s="13" t="str">
        <f t="shared" si="623"/>
        <v/>
      </c>
      <c r="Y3617" s="13">
        <f t="shared" si="624"/>
        <v>0.44</v>
      </c>
      <c r="Z3617" s="13" t="str">
        <f t="shared" si="625"/>
        <v/>
      </c>
      <c r="AA3617" s="13" t="str">
        <f t="shared" si="626"/>
        <v/>
      </c>
      <c r="AC3617" s="23"/>
      <c r="AD3617" s="23"/>
      <c r="AE3617" s="23"/>
      <c r="AF3617" s="23"/>
      <c r="AG3617" s="23"/>
      <c r="AH3617" s="23"/>
      <c r="AI3617" s="23"/>
      <c r="AJ3617" s="23"/>
      <c r="AK3617" s="23"/>
      <c r="AL3617" s="23"/>
      <c r="AM3617" s="23"/>
      <c r="AN3617" s="23"/>
      <c r="AO3617" s="23"/>
      <c r="AP3617" s="23"/>
      <c r="AQ3617" s="23"/>
      <c r="AR3617" s="23"/>
      <c r="AT3617" s="24"/>
      <c r="AU3617" s="24"/>
      <c r="AV3617" s="24"/>
      <c r="AW3617" s="24"/>
      <c r="AX3617" s="24"/>
      <c r="AY3617" s="24"/>
      <c r="BA3617" s="25" t="s">
        <v>2898</v>
      </c>
      <c r="BB3617" s="27" t="s">
        <v>2898</v>
      </c>
      <c r="BC3617" s="27"/>
      <c r="BD3617" s="24"/>
      <c r="BE3617" s="24"/>
      <c r="BF3617" s="24"/>
      <c r="BG3617" s="24"/>
      <c r="BH3617" s="24"/>
      <c r="BI3617" s="24"/>
      <c r="BK3617" s="26" t="s">
        <v>883</v>
      </c>
    </row>
    <row r="3618" spans="1:63" ht="15.75" customHeight="1" x14ac:dyDescent="0.35">
      <c r="A3618" s="12" t="s">
        <v>13344</v>
      </c>
      <c r="B3618" s="28" t="s">
        <v>3917</v>
      </c>
      <c r="C3618" s="5" t="s">
        <v>3959</v>
      </c>
      <c r="D3618" s="5">
        <v>100</v>
      </c>
      <c r="E3618" s="10">
        <v>1</v>
      </c>
      <c r="F3618" s="5">
        <f t="shared" si="616"/>
        <v>100</v>
      </c>
      <c r="G3618" s="11">
        <v>34</v>
      </c>
      <c r="H3618" s="22">
        <v>2.5</v>
      </c>
      <c r="I3618" s="22">
        <v>3.5</v>
      </c>
      <c r="J3618" s="22">
        <v>1.2</v>
      </c>
      <c r="K3618" s="22">
        <v>0.7</v>
      </c>
      <c r="L3618" s="22">
        <v>0.2</v>
      </c>
      <c r="M3618" s="22">
        <v>1.9</v>
      </c>
      <c r="N3618" s="22">
        <v>0.93</v>
      </c>
      <c r="O3618" s="11"/>
      <c r="P3618" s="11"/>
      <c r="Q3618" s="7"/>
      <c r="R3618" s="6">
        <f t="shared" si="617"/>
        <v>34</v>
      </c>
      <c r="S3618" s="13">
        <f t="shared" si="618"/>
        <v>2.5</v>
      </c>
      <c r="T3618" s="13">
        <f t="shared" si="619"/>
        <v>3.5</v>
      </c>
      <c r="U3618" s="13">
        <f t="shared" si="620"/>
        <v>1.2</v>
      </c>
      <c r="V3618" s="13">
        <f t="shared" si="621"/>
        <v>0.7</v>
      </c>
      <c r="W3618" s="13">
        <f t="shared" si="622"/>
        <v>0.2</v>
      </c>
      <c r="X3618" s="13">
        <f t="shared" si="623"/>
        <v>1.9</v>
      </c>
      <c r="Y3618" s="13">
        <f t="shared" si="624"/>
        <v>0.93</v>
      </c>
      <c r="Z3618" s="13" t="str">
        <f t="shared" si="625"/>
        <v/>
      </c>
      <c r="AA3618" s="13" t="str">
        <f t="shared" si="626"/>
        <v/>
      </c>
      <c r="AC3618" s="23"/>
      <c r="AD3618" s="23"/>
      <c r="AE3618" s="23"/>
      <c r="AF3618" s="23"/>
      <c r="AG3618" s="23"/>
      <c r="AH3618" s="23"/>
      <c r="AI3618" s="23"/>
      <c r="AJ3618" s="23"/>
      <c r="AK3618" s="23"/>
      <c r="AL3618" s="23"/>
      <c r="AM3618" s="23"/>
      <c r="AN3618" s="23"/>
      <c r="AO3618" s="23"/>
      <c r="AP3618" s="23"/>
      <c r="AQ3618" s="23"/>
      <c r="AR3618" s="23"/>
      <c r="AT3618" s="24" t="s">
        <v>13345</v>
      </c>
      <c r="AU3618" s="24"/>
      <c r="AV3618" s="24"/>
      <c r="AW3618" s="24"/>
      <c r="AX3618" s="24"/>
      <c r="AY3618" s="24"/>
      <c r="BA3618" s="25" t="s">
        <v>2896</v>
      </c>
      <c r="BB3618" s="27" t="s">
        <v>2896</v>
      </c>
      <c r="BC3618" s="27"/>
      <c r="BD3618" s="24"/>
      <c r="BE3618" s="24"/>
      <c r="BF3618" s="24"/>
      <c r="BG3618" s="24"/>
      <c r="BH3618" s="24"/>
      <c r="BI3618" s="24"/>
      <c r="BK3618" s="26" t="s">
        <v>13346</v>
      </c>
    </row>
    <row r="3619" spans="1:63" ht="15.75" customHeight="1" x14ac:dyDescent="0.35">
      <c r="A3619" s="12" t="s">
        <v>13347</v>
      </c>
      <c r="B3619" s="28" t="s">
        <v>3911</v>
      </c>
      <c r="C3619" s="5" t="s">
        <v>3923</v>
      </c>
      <c r="D3619" s="5">
        <v>100</v>
      </c>
      <c r="E3619" s="10">
        <v>1</v>
      </c>
      <c r="F3619" s="5">
        <f t="shared" si="616"/>
        <v>100</v>
      </c>
      <c r="G3619" s="11">
        <v>80</v>
      </c>
      <c r="H3619" s="22">
        <v>19</v>
      </c>
      <c r="I3619" s="22">
        <v>0</v>
      </c>
      <c r="J3619" s="22">
        <v>0</v>
      </c>
      <c r="K3619" s="22">
        <v>0.4</v>
      </c>
      <c r="L3619" s="22">
        <v>0.1</v>
      </c>
      <c r="M3619" s="22"/>
      <c r="N3619" s="22">
        <v>16</v>
      </c>
      <c r="O3619" s="11"/>
      <c r="P3619" s="11"/>
      <c r="Q3619" s="7"/>
      <c r="R3619" s="6">
        <f t="shared" si="617"/>
        <v>80</v>
      </c>
      <c r="S3619" s="13">
        <f t="shared" si="618"/>
        <v>19</v>
      </c>
      <c r="T3619" s="13" t="str">
        <f t="shared" si="619"/>
        <v/>
      </c>
      <c r="U3619" s="13" t="str">
        <f t="shared" si="620"/>
        <v/>
      </c>
      <c r="V3619" s="13">
        <f t="shared" si="621"/>
        <v>0.4</v>
      </c>
      <c r="W3619" s="13">
        <f t="shared" si="622"/>
        <v>0.1</v>
      </c>
      <c r="X3619" s="13" t="str">
        <f t="shared" si="623"/>
        <v/>
      </c>
      <c r="Y3619" s="13">
        <f t="shared" si="624"/>
        <v>16</v>
      </c>
      <c r="Z3619" s="13" t="str">
        <f t="shared" si="625"/>
        <v/>
      </c>
      <c r="AA3619" s="13" t="str">
        <f t="shared" si="626"/>
        <v/>
      </c>
      <c r="AC3619" s="23"/>
      <c r="AD3619" s="23"/>
      <c r="AE3619" s="23"/>
      <c r="AF3619" s="23"/>
      <c r="AG3619" s="23"/>
      <c r="AH3619" s="23"/>
      <c r="AI3619" s="23"/>
      <c r="AJ3619" s="23"/>
      <c r="AK3619" s="23"/>
      <c r="AL3619" s="23"/>
      <c r="AM3619" s="23"/>
      <c r="AN3619" s="23"/>
      <c r="AO3619" s="23"/>
      <c r="AP3619" s="23"/>
      <c r="AQ3619" s="23"/>
      <c r="AR3619" s="23"/>
      <c r="AT3619" s="24"/>
      <c r="AU3619" s="24"/>
      <c r="AV3619" s="24"/>
      <c r="AW3619" s="24"/>
      <c r="AX3619" s="24"/>
      <c r="AY3619" s="24"/>
      <c r="BA3619" s="25" t="s">
        <v>2898</v>
      </c>
      <c r="BB3619" s="27" t="s">
        <v>2898</v>
      </c>
      <c r="BC3619" s="27"/>
      <c r="BD3619" s="24" t="s">
        <v>3927</v>
      </c>
      <c r="BE3619" s="24"/>
      <c r="BF3619" s="24"/>
      <c r="BG3619" s="24"/>
      <c r="BH3619" s="24"/>
      <c r="BI3619" s="24"/>
      <c r="BK3619" s="26" t="s">
        <v>13348</v>
      </c>
    </row>
    <row r="3620" spans="1:63" ht="15.75" customHeight="1" x14ac:dyDescent="0.35">
      <c r="A3620" s="12" t="s">
        <v>13349</v>
      </c>
      <c r="B3620" s="28" t="s">
        <v>3911</v>
      </c>
      <c r="C3620" s="5" t="s">
        <v>4089</v>
      </c>
      <c r="D3620" s="5">
        <v>100</v>
      </c>
      <c r="E3620" s="10">
        <v>1</v>
      </c>
      <c r="F3620" s="5">
        <f t="shared" si="616"/>
        <v>100</v>
      </c>
      <c r="G3620" s="11">
        <v>69</v>
      </c>
      <c r="H3620" s="22">
        <v>16</v>
      </c>
      <c r="I3620" s="22">
        <v>0.5</v>
      </c>
      <c r="J3620" s="22">
        <v>0.5</v>
      </c>
      <c r="K3620" s="22">
        <v>0.7</v>
      </c>
      <c r="L3620" s="22">
        <v>0.1</v>
      </c>
      <c r="M3620" s="22"/>
      <c r="N3620" s="22">
        <v>1.2</v>
      </c>
      <c r="O3620" s="11"/>
      <c r="P3620" s="11"/>
      <c r="Q3620" s="7"/>
      <c r="R3620" s="6">
        <f t="shared" si="617"/>
        <v>69</v>
      </c>
      <c r="S3620" s="13">
        <f t="shared" si="618"/>
        <v>16</v>
      </c>
      <c r="T3620" s="13">
        <f t="shared" si="619"/>
        <v>0.5</v>
      </c>
      <c r="U3620" s="13">
        <f t="shared" si="620"/>
        <v>0.5</v>
      </c>
      <c r="V3620" s="13">
        <f t="shared" si="621"/>
        <v>0.7</v>
      </c>
      <c r="W3620" s="13">
        <f t="shared" si="622"/>
        <v>0.1</v>
      </c>
      <c r="X3620" s="13" t="str">
        <f t="shared" si="623"/>
        <v/>
      </c>
      <c r="Y3620" s="13">
        <f t="shared" si="624"/>
        <v>1.2</v>
      </c>
      <c r="Z3620" s="13" t="str">
        <f t="shared" si="625"/>
        <v/>
      </c>
      <c r="AA3620" s="13" t="str">
        <f t="shared" si="626"/>
        <v/>
      </c>
      <c r="AC3620" s="23"/>
      <c r="AD3620" s="23"/>
      <c r="AE3620" s="23"/>
      <c r="AF3620" s="23"/>
      <c r="AG3620" s="23"/>
      <c r="AH3620" s="23"/>
      <c r="AI3620" s="23"/>
      <c r="AJ3620" s="23"/>
      <c r="AK3620" s="23"/>
      <c r="AL3620" s="23"/>
      <c r="AM3620" s="23"/>
      <c r="AN3620" s="23"/>
      <c r="AO3620" s="23"/>
      <c r="AP3620" s="23"/>
      <c r="AQ3620" s="23"/>
      <c r="AR3620" s="23"/>
      <c r="AT3620" s="24" t="s">
        <v>13350</v>
      </c>
      <c r="AU3620" s="24"/>
      <c r="AV3620" s="24"/>
      <c r="AW3620" s="24"/>
      <c r="AX3620" s="24"/>
      <c r="AY3620" s="24"/>
      <c r="BA3620" s="25" t="s">
        <v>2896</v>
      </c>
      <c r="BB3620" s="27" t="s">
        <v>2896</v>
      </c>
      <c r="BC3620" s="27"/>
      <c r="BD3620" s="24" t="s">
        <v>3927</v>
      </c>
      <c r="BE3620" s="24"/>
      <c r="BF3620" s="24"/>
      <c r="BG3620" s="24" t="s">
        <v>4629</v>
      </c>
      <c r="BH3620" s="24"/>
      <c r="BI3620" s="24"/>
      <c r="BK3620" s="26" t="s">
        <v>13351</v>
      </c>
    </row>
    <row r="3621" spans="1:63" ht="15.75" customHeight="1" x14ac:dyDescent="0.35">
      <c r="A3621" s="12" t="s">
        <v>13352</v>
      </c>
      <c r="B3621" s="28" t="s">
        <v>4617</v>
      </c>
      <c r="C3621" s="5" t="s">
        <v>9225</v>
      </c>
      <c r="D3621" s="5">
        <v>20</v>
      </c>
      <c r="E3621" s="10">
        <v>1</v>
      </c>
      <c r="F3621" s="5">
        <f t="shared" si="616"/>
        <v>20</v>
      </c>
      <c r="G3621" s="11">
        <v>389</v>
      </c>
      <c r="H3621" s="22">
        <v>12</v>
      </c>
      <c r="I3621" s="22">
        <v>66</v>
      </c>
      <c r="J3621" s="22">
        <v>6.2</v>
      </c>
      <c r="K3621" s="22">
        <v>6.2</v>
      </c>
      <c r="L3621" s="22">
        <v>0.8</v>
      </c>
      <c r="M3621" s="22">
        <v>11</v>
      </c>
      <c r="N3621" s="22">
        <v>1.4</v>
      </c>
      <c r="O3621" s="11"/>
      <c r="P3621" s="11"/>
      <c r="Q3621" s="7"/>
      <c r="R3621" s="6">
        <f t="shared" si="617"/>
        <v>77.8</v>
      </c>
      <c r="S3621" s="13">
        <f t="shared" si="618"/>
        <v>2.4</v>
      </c>
      <c r="T3621" s="13">
        <f t="shared" si="619"/>
        <v>13.2</v>
      </c>
      <c r="U3621" s="13">
        <f t="shared" si="620"/>
        <v>1.24</v>
      </c>
      <c r="V3621" s="13">
        <f t="shared" si="621"/>
        <v>1.24</v>
      </c>
      <c r="W3621" s="13">
        <f t="shared" si="622"/>
        <v>0.16</v>
      </c>
      <c r="X3621" s="13">
        <f t="shared" si="623"/>
        <v>2.2000000000000002</v>
      </c>
      <c r="Y3621" s="13">
        <f t="shared" si="624"/>
        <v>0.28000000000000003</v>
      </c>
      <c r="Z3621" s="13" t="str">
        <f t="shared" si="625"/>
        <v/>
      </c>
      <c r="AA3621" s="13" t="str">
        <f t="shared" si="626"/>
        <v/>
      </c>
      <c r="AC3621" s="23"/>
      <c r="AD3621" s="23"/>
      <c r="AE3621" s="23"/>
      <c r="AF3621" s="23"/>
      <c r="AG3621" s="23"/>
      <c r="AH3621" s="23"/>
      <c r="AI3621" s="23"/>
      <c r="AJ3621" s="23"/>
      <c r="AK3621" s="23"/>
      <c r="AL3621" s="23"/>
      <c r="AM3621" s="23"/>
      <c r="AN3621" s="23"/>
      <c r="AO3621" s="23"/>
      <c r="AP3621" s="23"/>
      <c r="AQ3621" s="23"/>
      <c r="AR3621" s="23"/>
      <c r="AT3621" s="24"/>
      <c r="AU3621" s="24"/>
      <c r="AV3621" s="24"/>
      <c r="AW3621" s="24" t="s">
        <v>13353</v>
      </c>
      <c r="AX3621" s="24"/>
      <c r="AY3621" s="24"/>
      <c r="BA3621" s="25" t="s">
        <v>2897</v>
      </c>
      <c r="BB3621" s="27" t="s">
        <v>2896</v>
      </c>
      <c r="BC3621" s="27"/>
      <c r="BD3621" s="24"/>
      <c r="BE3621" s="24"/>
      <c r="BF3621" s="24"/>
      <c r="BG3621" s="24" t="s">
        <v>1122</v>
      </c>
      <c r="BH3621" s="24"/>
      <c r="BI3621" s="24"/>
      <c r="BK3621" s="26" t="s">
        <v>940</v>
      </c>
    </row>
    <row r="3622" spans="1:63" ht="15.75" customHeight="1" x14ac:dyDescent="0.35">
      <c r="A3622" s="12" t="s">
        <v>13354</v>
      </c>
      <c r="B3622" s="28" t="s">
        <v>3878</v>
      </c>
      <c r="C3622" s="5" t="s">
        <v>7436</v>
      </c>
      <c r="D3622" s="5">
        <v>25</v>
      </c>
      <c r="E3622" s="10">
        <v>1</v>
      </c>
      <c r="F3622" s="5">
        <f t="shared" si="616"/>
        <v>25</v>
      </c>
      <c r="G3622" s="11">
        <v>364</v>
      </c>
      <c r="H3622" s="22">
        <v>53</v>
      </c>
      <c r="I3622" s="22">
        <v>23</v>
      </c>
      <c r="J3622" s="22">
        <v>3.7</v>
      </c>
      <c r="K3622" s="22">
        <v>5.4</v>
      </c>
      <c r="L3622" s="22">
        <v>2.2000000000000002</v>
      </c>
      <c r="M3622" s="22">
        <v>5.8</v>
      </c>
      <c r="N3622" s="22">
        <v>2.1</v>
      </c>
      <c r="O3622" s="11"/>
      <c r="P3622" s="11"/>
      <c r="Q3622" s="7"/>
      <c r="R3622" s="6">
        <f t="shared" si="617"/>
        <v>91</v>
      </c>
      <c r="S3622" s="13">
        <f t="shared" si="618"/>
        <v>13.25</v>
      </c>
      <c r="T3622" s="13">
        <f t="shared" si="619"/>
        <v>5.75</v>
      </c>
      <c r="U3622" s="13">
        <f t="shared" si="620"/>
        <v>0.92500000000000004</v>
      </c>
      <c r="V3622" s="13">
        <f t="shared" si="621"/>
        <v>1.35</v>
      </c>
      <c r="W3622" s="13">
        <f t="shared" si="622"/>
        <v>0.55000000000000004</v>
      </c>
      <c r="X3622" s="13">
        <f t="shared" si="623"/>
        <v>1.45</v>
      </c>
      <c r="Y3622" s="13">
        <f t="shared" si="624"/>
        <v>0.52500000000000002</v>
      </c>
      <c r="Z3622" s="13" t="str">
        <f t="shared" si="625"/>
        <v/>
      </c>
      <c r="AA3622" s="13" t="str">
        <f t="shared" si="626"/>
        <v/>
      </c>
      <c r="AC3622" s="23"/>
      <c r="AD3622" s="23"/>
      <c r="AE3622" s="23"/>
      <c r="AF3622" s="23"/>
      <c r="AG3622" s="23"/>
      <c r="AH3622" s="23"/>
      <c r="AI3622" s="23"/>
      <c r="AJ3622" s="23"/>
      <c r="AK3622" s="23"/>
      <c r="AL3622" s="23"/>
      <c r="AM3622" s="23"/>
      <c r="AN3622" s="23"/>
      <c r="AO3622" s="23"/>
      <c r="AP3622" s="23"/>
      <c r="AQ3622" s="23"/>
      <c r="AR3622" s="23"/>
      <c r="AT3622" s="24" t="s">
        <v>13355</v>
      </c>
      <c r="AU3622" s="24"/>
      <c r="AV3622" s="24"/>
      <c r="AW3622" s="24"/>
      <c r="AX3622" s="24"/>
      <c r="AY3622" s="24"/>
      <c r="BA3622" s="25" t="s">
        <v>2897</v>
      </c>
      <c r="BB3622" s="27" t="s">
        <v>2897</v>
      </c>
      <c r="BC3622" s="27"/>
      <c r="BD3622" s="24" t="s">
        <v>1139</v>
      </c>
      <c r="BE3622" s="24"/>
      <c r="BF3622" s="24"/>
      <c r="BG3622" s="24" t="s">
        <v>1128</v>
      </c>
      <c r="BH3622" s="24"/>
      <c r="BI3622" s="24"/>
      <c r="BK3622" s="26" t="s">
        <v>13356</v>
      </c>
    </row>
    <row r="3623" spans="1:63" ht="15.75" customHeight="1" x14ac:dyDescent="0.35">
      <c r="A3623" s="12" t="s">
        <v>13357</v>
      </c>
      <c r="B3623" s="28" t="s">
        <v>3878</v>
      </c>
      <c r="C3623" s="5" t="s">
        <v>7436</v>
      </c>
      <c r="D3623" s="5">
        <v>25</v>
      </c>
      <c r="E3623" s="10">
        <v>1</v>
      </c>
      <c r="F3623" s="5">
        <f t="shared" si="616"/>
        <v>25</v>
      </c>
      <c r="G3623" s="11">
        <v>363</v>
      </c>
      <c r="H3623" s="22">
        <v>56</v>
      </c>
      <c r="I3623" s="22">
        <v>20</v>
      </c>
      <c r="J3623" s="22">
        <v>5.4</v>
      </c>
      <c r="K3623" s="22">
        <v>5.3</v>
      </c>
      <c r="L3623" s="22">
        <v>2.5</v>
      </c>
      <c r="M3623" s="22">
        <v>5.8</v>
      </c>
      <c r="N3623" s="22">
        <v>2.1</v>
      </c>
      <c r="O3623" s="11"/>
      <c r="P3623" s="11"/>
      <c r="Q3623" s="7"/>
      <c r="R3623" s="6">
        <f t="shared" si="617"/>
        <v>90.75</v>
      </c>
      <c r="S3623" s="13">
        <f t="shared" si="618"/>
        <v>14</v>
      </c>
      <c r="T3623" s="13">
        <f t="shared" si="619"/>
        <v>5</v>
      </c>
      <c r="U3623" s="13">
        <f t="shared" si="620"/>
        <v>1.35</v>
      </c>
      <c r="V3623" s="13">
        <f t="shared" si="621"/>
        <v>1.325</v>
      </c>
      <c r="W3623" s="13">
        <f t="shared" si="622"/>
        <v>0.625</v>
      </c>
      <c r="X3623" s="13">
        <f t="shared" si="623"/>
        <v>1.45</v>
      </c>
      <c r="Y3623" s="13">
        <f t="shared" si="624"/>
        <v>0.52500000000000002</v>
      </c>
      <c r="Z3623" s="13" t="str">
        <f t="shared" si="625"/>
        <v/>
      </c>
      <c r="AA3623" s="13" t="str">
        <f t="shared" si="626"/>
        <v/>
      </c>
      <c r="AC3623" s="23"/>
      <c r="AD3623" s="23"/>
      <c r="AE3623" s="23"/>
      <c r="AF3623" s="23"/>
      <c r="AG3623" s="23"/>
      <c r="AH3623" s="23"/>
      <c r="AI3623" s="23"/>
      <c r="AJ3623" s="23"/>
      <c r="AK3623" s="23"/>
      <c r="AL3623" s="23"/>
      <c r="AM3623" s="23"/>
      <c r="AN3623" s="23"/>
      <c r="AO3623" s="23"/>
      <c r="AP3623" s="23"/>
      <c r="AQ3623" s="23"/>
      <c r="AR3623" s="23"/>
      <c r="AT3623" s="24" t="s">
        <v>13358</v>
      </c>
      <c r="AU3623" s="24"/>
      <c r="AV3623" s="24"/>
      <c r="AW3623" s="24"/>
      <c r="AX3623" s="24"/>
      <c r="AY3623" s="24"/>
      <c r="BA3623" s="25" t="s">
        <v>2897</v>
      </c>
      <c r="BB3623" s="27" t="s">
        <v>2897</v>
      </c>
      <c r="BC3623" s="27"/>
      <c r="BD3623" s="24" t="s">
        <v>1176</v>
      </c>
      <c r="BE3623" s="24"/>
      <c r="BF3623" s="24"/>
      <c r="BG3623" s="24"/>
      <c r="BH3623" s="24"/>
      <c r="BI3623" s="24"/>
      <c r="BK3623" s="26" t="s">
        <v>13359</v>
      </c>
    </row>
    <row r="3624" spans="1:63" ht="15.75" customHeight="1" x14ac:dyDescent="0.35">
      <c r="A3624" s="12" t="s">
        <v>13360</v>
      </c>
      <c r="B3624" s="28" t="s">
        <v>3865</v>
      </c>
      <c r="C3624" s="5" t="s">
        <v>13361</v>
      </c>
      <c r="D3624" s="5">
        <v>37</v>
      </c>
      <c r="E3624" s="10">
        <v>1</v>
      </c>
      <c r="F3624" s="5">
        <f t="shared" si="616"/>
        <v>37</v>
      </c>
      <c r="G3624" s="11">
        <v>392</v>
      </c>
      <c r="H3624" s="22">
        <v>35.1</v>
      </c>
      <c r="I3624" s="22">
        <v>43.2</v>
      </c>
      <c r="J3624" s="22">
        <v>7.6</v>
      </c>
      <c r="K3624" s="22">
        <v>8.6999999999999993</v>
      </c>
      <c r="L3624" s="22">
        <v>4.3</v>
      </c>
      <c r="M3624" s="22"/>
      <c r="N3624" s="22">
        <v>1.86</v>
      </c>
      <c r="O3624" s="11"/>
      <c r="P3624" s="11"/>
      <c r="Q3624" s="7"/>
      <c r="R3624" s="6">
        <f t="shared" si="617"/>
        <v>145.04</v>
      </c>
      <c r="S3624" s="13">
        <f t="shared" si="618"/>
        <v>12.987</v>
      </c>
      <c r="T3624" s="13">
        <f t="shared" si="619"/>
        <v>15.984000000000002</v>
      </c>
      <c r="U3624" s="13">
        <f t="shared" si="620"/>
        <v>2.8119999999999998</v>
      </c>
      <c r="V3624" s="13">
        <f t="shared" si="621"/>
        <v>3.2189999999999999</v>
      </c>
      <c r="W3624" s="13">
        <f t="shared" si="622"/>
        <v>1.591</v>
      </c>
      <c r="X3624" s="13" t="str">
        <f t="shared" si="623"/>
        <v/>
      </c>
      <c r="Y3624" s="13">
        <f t="shared" si="624"/>
        <v>0.68820000000000003</v>
      </c>
      <c r="Z3624" s="13" t="str">
        <f t="shared" si="625"/>
        <v/>
      </c>
      <c r="AA3624" s="13" t="str">
        <f t="shared" si="626"/>
        <v/>
      </c>
      <c r="AC3624" s="23"/>
      <c r="AD3624" s="23"/>
      <c r="AE3624" s="23"/>
      <c r="AF3624" s="23"/>
      <c r="AG3624" s="23"/>
      <c r="AH3624" s="23"/>
      <c r="AI3624" s="23"/>
      <c r="AJ3624" s="23"/>
      <c r="AK3624" s="23"/>
      <c r="AL3624" s="23"/>
      <c r="AM3624" s="23"/>
      <c r="AN3624" s="23"/>
      <c r="AO3624" s="23"/>
      <c r="AP3624" s="23"/>
      <c r="AQ3624" s="23"/>
      <c r="AR3624" s="23"/>
      <c r="AT3624" s="24" t="s">
        <v>13362</v>
      </c>
      <c r="AU3624" s="24"/>
      <c r="AV3624" s="24"/>
      <c r="AW3624" s="24" t="s">
        <v>13363</v>
      </c>
      <c r="AX3624" s="24"/>
      <c r="AY3624" s="24"/>
      <c r="BA3624" s="25" t="s">
        <v>2897</v>
      </c>
      <c r="BB3624" s="27" t="s">
        <v>2897</v>
      </c>
      <c r="BC3624" s="27"/>
      <c r="BD3624" s="24" t="s">
        <v>1176</v>
      </c>
      <c r="BE3624" s="24"/>
      <c r="BF3624" s="24"/>
      <c r="BG3624" s="24" t="s">
        <v>13364</v>
      </c>
      <c r="BH3624" s="24"/>
      <c r="BI3624" s="24"/>
      <c r="BK3624" s="26" t="s">
        <v>13365</v>
      </c>
    </row>
    <row r="3625" spans="1:63" ht="15.75" customHeight="1" x14ac:dyDescent="0.35">
      <c r="A3625" s="12" t="s">
        <v>13366</v>
      </c>
      <c r="B3625" s="28" t="s">
        <v>3917</v>
      </c>
      <c r="C3625" s="5" t="s">
        <v>3850</v>
      </c>
      <c r="D3625" s="5">
        <v>40</v>
      </c>
      <c r="E3625" s="10">
        <v>1</v>
      </c>
      <c r="F3625" s="5">
        <f t="shared" si="616"/>
        <v>40</v>
      </c>
      <c r="G3625" s="11">
        <v>440</v>
      </c>
      <c r="H3625" s="22">
        <v>37.799999999999997</v>
      </c>
      <c r="I3625" s="22">
        <v>36.4</v>
      </c>
      <c r="J3625" s="22">
        <v>1.9</v>
      </c>
      <c r="K3625" s="22">
        <v>13.9</v>
      </c>
      <c r="L3625" s="22">
        <v>4.0999999999999996</v>
      </c>
      <c r="M3625" s="22"/>
      <c r="N3625" s="22">
        <v>5.4</v>
      </c>
      <c r="O3625" s="11"/>
      <c r="P3625" s="11"/>
      <c r="Q3625" s="7"/>
      <c r="R3625" s="6">
        <f t="shared" si="617"/>
        <v>176</v>
      </c>
      <c r="S3625" s="13">
        <f t="shared" si="618"/>
        <v>15.12</v>
      </c>
      <c r="T3625" s="13">
        <f t="shared" si="619"/>
        <v>14.56</v>
      </c>
      <c r="U3625" s="13">
        <f t="shared" si="620"/>
        <v>0.76</v>
      </c>
      <c r="V3625" s="13">
        <f t="shared" si="621"/>
        <v>5.56</v>
      </c>
      <c r="W3625" s="13">
        <f t="shared" si="622"/>
        <v>1.64</v>
      </c>
      <c r="X3625" s="13" t="str">
        <f t="shared" si="623"/>
        <v/>
      </c>
      <c r="Y3625" s="13">
        <f t="shared" si="624"/>
        <v>2.16</v>
      </c>
      <c r="Z3625" s="13" t="str">
        <f t="shared" si="625"/>
        <v/>
      </c>
      <c r="AA3625" s="13" t="str">
        <f t="shared" si="626"/>
        <v/>
      </c>
      <c r="AC3625" s="23">
        <v>0.6</v>
      </c>
      <c r="AD3625" s="23"/>
      <c r="AE3625" s="23"/>
      <c r="AF3625" s="23"/>
      <c r="AG3625" s="23"/>
      <c r="AH3625" s="23"/>
      <c r="AI3625" s="23"/>
      <c r="AJ3625" s="23"/>
      <c r="AK3625" s="23"/>
      <c r="AL3625" s="23"/>
      <c r="AM3625" s="23"/>
      <c r="AN3625" s="23"/>
      <c r="AO3625" s="23"/>
      <c r="AP3625" s="23"/>
      <c r="AQ3625" s="23"/>
      <c r="AR3625" s="23"/>
      <c r="AT3625" s="24" t="s">
        <v>13367</v>
      </c>
      <c r="AU3625" s="24"/>
      <c r="AV3625" s="24"/>
      <c r="AW3625" s="24" t="s">
        <v>2055</v>
      </c>
      <c r="AX3625" s="24"/>
      <c r="AY3625" s="24"/>
      <c r="BA3625" s="25" t="s">
        <v>2897</v>
      </c>
      <c r="BB3625" s="27" t="s">
        <v>2897</v>
      </c>
      <c r="BC3625" s="27"/>
      <c r="BD3625" s="24" t="s">
        <v>1139</v>
      </c>
      <c r="BE3625" s="24"/>
      <c r="BF3625" s="24"/>
      <c r="BG3625" s="24" t="s">
        <v>1127</v>
      </c>
      <c r="BH3625" s="24"/>
      <c r="BI3625" s="24"/>
      <c r="BK3625" s="26" t="s">
        <v>2580</v>
      </c>
    </row>
    <row r="3626" spans="1:63" ht="15.75" customHeight="1" x14ac:dyDescent="0.35">
      <c r="A3626" s="12" t="s">
        <v>13368</v>
      </c>
      <c r="B3626" s="28" t="s">
        <v>3917</v>
      </c>
      <c r="C3626" s="5" t="s">
        <v>3850</v>
      </c>
      <c r="D3626" s="5">
        <v>40</v>
      </c>
      <c r="E3626" s="10">
        <v>1</v>
      </c>
      <c r="F3626" s="5">
        <f t="shared" si="616"/>
        <v>40</v>
      </c>
      <c r="G3626" s="11">
        <v>426</v>
      </c>
      <c r="H3626" s="22">
        <v>36.700000000000003</v>
      </c>
      <c r="I3626" s="22">
        <v>43.6</v>
      </c>
      <c r="J3626" s="22">
        <v>1.9</v>
      </c>
      <c r="K3626" s="22">
        <v>13.1</v>
      </c>
      <c r="L3626" s="22">
        <v>3.9</v>
      </c>
      <c r="M3626" s="22"/>
      <c r="N3626" s="22">
        <v>5.4</v>
      </c>
      <c r="O3626" s="11"/>
      <c r="P3626" s="11"/>
      <c r="Q3626" s="7"/>
      <c r="R3626" s="6">
        <f t="shared" si="617"/>
        <v>170.4</v>
      </c>
      <c r="S3626" s="13">
        <f t="shared" si="618"/>
        <v>14.68</v>
      </c>
      <c r="T3626" s="13">
        <f t="shared" si="619"/>
        <v>17.440000000000001</v>
      </c>
      <c r="U3626" s="13">
        <f t="shared" si="620"/>
        <v>0.76</v>
      </c>
      <c r="V3626" s="13">
        <f t="shared" si="621"/>
        <v>5.24</v>
      </c>
      <c r="W3626" s="13">
        <f t="shared" si="622"/>
        <v>1.56</v>
      </c>
      <c r="X3626" s="13" t="str">
        <f t="shared" si="623"/>
        <v/>
      </c>
      <c r="Y3626" s="13">
        <f t="shared" si="624"/>
        <v>2.16</v>
      </c>
      <c r="Z3626" s="13" t="str">
        <f t="shared" si="625"/>
        <v/>
      </c>
      <c r="AA3626" s="13" t="str">
        <f t="shared" si="626"/>
        <v/>
      </c>
      <c r="AC3626" s="23">
        <v>0.6</v>
      </c>
      <c r="AD3626" s="23"/>
      <c r="AE3626" s="23"/>
      <c r="AF3626" s="23"/>
      <c r="AG3626" s="23"/>
      <c r="AH3626" s="23"/>
      <c r="AI3626" s="23"/>
      <c r="AJ3626" s="23"/>
      <c r="AK3626" s="23"/>
      <c r="AL3626" s="23"/>
      <c r="AM3626" s="23"/>
      <c r="AN3626" s="23"/>
      <c r="AO3626" s="23"/>
      <c r="AP3626" s="23"/>
      <c r="AQ3626" s="23"/>
      <c r="AR3626" s="23"/>
      <c r="AT3626" s="24" t="s">
        <v>13369</v>
      </c>
      <c r="AU3626" s="24"/>
      <c r="AV3626" s="24"/>
      <c r="AW3626" s="24" t="s">
        <v>2055</v>
      </c>
      <c r="AX3626" s="24"/>
      <c r="AY3626" s="24"/>
      <c r="BA3626" s="25" t="s">
        <v>2897</v>
      </c>
      <c r="BB3626" s="27" t="s">
        <v>2897</v>
      </c>
      <c r="BC3626" s="27"/>
      <c r="BD3626" s="24" t="s">
        <v>1139</v>
      </c>
      <c r="BE3626" s="24"/>
      <c r="BF3626" s="24"/>
      <c r="BG3626" s="24" t="s">
        <v>1127</v>
      </c>
      <c r="BH3626" s="24"/>
      <c r="BI3626" s="24"/>
      <c r="BK3626" s="26" t="s">
        <v>13370</v>
      </c>
    </row>
    <row r="3627" spans="1:63" ht="15.75" customHeight="1" x14ac:dyDescent="0.35">
      <c r="A3627" s="12" t="s">
        <v>13371</v>
      </c>
      <c r="B3627" s="28" t="s">
        <v>3922</v>
      </c>
      <c r="C3627" s="5" t="s">
        <v>3866</v>
      </c>
      <c r="D3627" s="5">
        <v>50</v>
      </c>
      <c r="E3627" s="10">
        <v>1</v>
      </c>
      <c r="F3627" s="5">
        <f t="shared" si="616"/>
        <v>50</v>
      </c>
      <c r="G3627" s="11">
        <v>285</v>
      </c>
      <c r="H3627" s="22">
        <v>12</v>
      </c>
      <c r="I3627" s="22">
        <v>42.7</v>
      </c>
      <c r="J3627" s="22">
        <v>1.8</v>
      </c>
      <c r="K3627" s="22">
        <v>6.1</v>
      </c>
      <c r="L3627" s="22">
        <v>0.8</v>
      </c>
      <c r="M3627" s="22">
        <v>5.8</v>
      </c>
      <c r="N3627" s="22">
        <v>1</v>
      </c>
      <c r="O3627" s="11"/>
      <c r="P3627" s="11"/>
      <c r="Q3627" s="7"/>
      <c r="R3627" s="6">
        <f t="shared" si="617"/>
        <v>142.5</v>
      </c>
      <c r="S3627" s="13">
        <f t="shared" si="618"/>
        <v>6</v>
      </c>
      <c r="T3627" s="13">
        <f t="shared" si="619"/>
        <v>21.35</v>
      </c>
      <c r="U3627" s="13">
        <f t="shared" si="620"/>
        <v>0.9</v>
      </c>
      <c r="V3627" s="13">
        <f t="shared" si="621"/>
        <v>3.05</v>
      </c>
      <c r="W3627" s="13">
        <f t="shared" si="622"/>
        <v>0.4</v>
      </c>
      <c r="X3627" s="13">
        <f t="shared" si="623"/>
        <v>2.9</v>
      </c>
      <c r="Y3627" s="13">
        <f t="shared" si="624"/>
        <v>0.5</v>
      </c>
      <c r="Z3627" s="13" t="str">
        <f t="shared" si="625"/>
        <v/>
      </c>
      <c r="AA3627" s="13" t="str">
        <f t="shared" si="626"/>
        <v/>
      </c>
      <c r="AC3627" s="23"/>
      <c r="AD3627" s="23"/>
      <c r="AE3627" s="23"/>
      <c r="AF3627" s="23"/>
      <c r="AG3627" s="23"/>
      <c r="AH3627" s="23"/>
      <c r="AI3627" s="23"/>
      <c r="AJ3627" s="23"/>
      <c r="AK3627" s="23"/>
      <c r="AL3627" s="23"/>
      <c r="AM3627" s="23"/>
      <c r="AN3627" s="23"/>
      <c r="AO3627" s="23"/>
      <c r="AP3627" s="23"/>
      <c r="AQ3627" s="23"/>
      <c r="AR3627" s="23"/>
      <c r="AT3627" s="24" t="s">
        <v>13372</v>
      </c>
      <c r="AU3627" s="24"/>
      <c r="AV3627" s="24"/>
      <c r="AW3627" s="24"/>
      <c r="AX3627" s="24"/>
      <c r="AY3627" s="24"/>
      <c r="BA3627" s="25" t="s">
        <v>2897</v>
      </c>
      <c r="BB3627" s="27" t="s">
        <v>2897</v>
      </c>
      <c r="BC3627" s="27"/>
      <c r="BD3627" s="24" t="s">
        <v>7286</v>
      </c>
      <c r="BE3627" s="24"/>
      <c r="BF3627" s="24"/>
      <c r="BG3627" s="24" t="s">
        <v>1130</v>
      </c>
      <c r="BH3627" s="24"/>
      <c r="BI3627" s="24"/>
      <c r="BK3627" s="26" t="s">
        <v>162</v>
      </c>
    </row>
    <row r="3628" spans="1:63" ht="15.75" customHeight="1" x14ac:dyDescent="0.35">
      <c r="A3628" s="12" t="s">
        <v>13373</v>
      </c>
      <c r="B3628" s="28" t="s">
        <v>3922</v>
      </c>
      <c r="C3628" s="5" t="s">
        <v>3866</v>
      </c>
      <c r="D3628" s="5">
        <v>50</v>
      </c>
      <c r="E3628" s="10">
        <v>1</v>
      </c>
      <c r="F3628" s="5">
        <f t="shared" si="616"/>
        <v>50</v>
      </c>
      <c r="G3628" s="11">
        <v>196</v>
      </c>
      <c r="H3628" s="22">
        <v>5.6</v>
      </c>
      <c r="I3628" s="22">
        <v>33</v>
      </c>
      <c r="J3628" s="22">
        <v>2.6</v>
      </c>
      <c r="K3628" s="22">
        <v>2.6</v>
      </c>
      <c r="L3628" s="22">
        <v>0.4</v>
      </c>
      <c r="M3628" s="22">
        <v>8.6</v>
      </c>
      <c r="N3628" s="22">
        <v>1.1200000000000001</v>
      </c>
      <c r="O3628" s="11"/>
      <c r="P3628" s="11"/>
      <c r="Q3628" s="7"/>
      <c r="R3628" s="6">
        <f t="shared" si="617"/>
        <v>98</v>
      </c>
      <c r="S3628" s="13">
        <f t="shared" si="618"/>
        <v>2.8</v>
      </c>
      <c r="T3628" s="13">
        <f t="shared" si="619"/>
        <v>16.5</v>
      </c>
      <c r="U3628" s="13">
        <f t="shared" si="620"/>
        <v>1.3</v>
      </c>
      <c r="V3628" s="13">
        <f t="shared" si="621"/>
        <v>1.3</v>
      </c>
      <c r="W3628" s="13">
        <f t="shared" si="622"/>
        <v>0.2</v>
      </c>
      <c r="X3628" s="13">
        <f t="shared" si="623"/>
        <v>4.3</v>
      </c>
      <c r="Y3628" s="13">
        <f t="shared" si="624"/>
        <v>0.56000000000000005</v>
      </c>
      <c r="Z3628" s="13" t="str">
        <f t="shared" si="625"/>
        <v/>
      </c>
      <c r="AA3628" s="13" t="str">
        <f t="shared" si="626"/>
        <v/>
      </c>
      <c r="AC3628" s="23"/>
      <c r="AD3628" s="23"/>
      <c r="AE3628" s="23"/>
      <c r="AF3628" s="23"/>
      <c r="AG3628" s="23"/>
      <c r="AH3628" s="23"/>
      <c r="AI3628" s="23"/>
      <c r="AJ3628" s="23"/>
      <c r="AK3628" s="23"/>
      <c r="AL3628" s="23"/>
      <c r="AM3628" s="23"/>
      <c r="AN3628" s="23"/>
      <c r="AO3628" s="23"/>
      <c r="AP3628" s="23"/>
      <c r="AQ3628" s="23"/>
      <c r="AR3628" s="23"/>
      <c r="AT3628" s="24" t="s">
        <v>13374</v>
      </c>
      <c r="AU3628" s="24"/>
      <c r="AV3628" s="24"/>
      <c r="AW3628" s="24" t="s">
        <v>13375</v>
      </c>
      <c r="AX3628" s="24"/>
      <c r="AY3628" s="24"/>
      <c r="BA3628" s="25" t="s">
        <v>2897</v>
      </c>
      <c r="BB3628" s="27" t="s">
        <v>2896</v>
      </c>
      <c r="BC3628" s="27"/>
      <c r="BD3628" s="24" t="s">
        <v>1122</v>
      </c>
      <c r="BE3628" s="24"/>
      <c r="BF3628" s="24"/>
      <c r="BG3628" s="24" t="s">
        <v>1127</v>
      </c>
      <c r="BH3628" s="24"/>
      <c r="BI3628" s="24"/>
      <c r="BK3628" s="26" t="s">
        <v>138</v>
      </c>
    </row>
    <row r="3629" spans="1:63" ht="15.75" customHeight="1" x14ac:dyDescent="0.35">
      <c r="A3629" s="12" t="s">
        <v>13376</v>
      </c>
      <c r="B3629" s="28" t="s">
        <v>3911</v>
      </c>
      <c r="C3629" s="5" t="s">
        <v>3866</v>
      </c>
      <c r="D3629" s="5">
        <v>50</v>
      </c>
      <c r="E3629" s="10">
        <v>1</v>
      </c>
      <c r="F3629" s="5">
        <f t="shared" si="616"/>
        <v>50</v>
      </c>
      <c r="G3629" s="11">
        <v>201</v>
      </c>
      <c r="H3629" s="22">
        <v>5</v>
      </c>
      <c r="I3629" s="22">
        <v>33</v>
      </c>
      <c r="J3629" s="22">
        <v>2</v>
      </c>
      <c r="K3629" s="22">
        <v>3</v>
      </c>
      <c r="L3629" s="22">
        <v>0.3</v>
      </c>
      <c r="M3629" s="22">
        <v>10</v>
      </c>
      <c r="N3629" s="22">
        <v>1</v>
      </c>
      <c r="O3629" s="11"/>
      <c r="P3629" s="11"/>
      <c r="Q3629" s="7"/>
      <c r="R3629" s="6">
        <f t="shared" si="617"/>
        <v>100.5</v>
      </c>
      <c r="S3629" s="13">
        <f t="shared" si="618"/>
        <v>2.5</v>
      </c>
      <c r="T3629" s="13">
        <f t="shared" si="619"/>
        <v>16.5</v>
      </c>
      <c r="U3629" s="13">
        <f t="shared" si="620"/>
        <v>1</v>
      </c>
      <c r="V3629" s="13">
        <f t="shared" si="621"/>
        <v>1.5</v>
      </c>
      <c r="W3629" s="13">
        <f t="shared" si="622"/>
        <v>0.15</v>
      </c>
      <c r="X3629" s="13">
        <f t="shared" si="623"/>
        <v>5</v>
      </c>
      <c r="Y3629" s="13">
        <f t="shared" si="624"/>
        <v>0.5</v>
      </c>
      <c r="Z3629" s="13" t="str">
        <f t="shared" si="625"/>
        <v/>
      </c>
      <c r="AA3629" s="13" t="str">
        <f t="shared" si="626"/>
        <v/>
      </c>
      <c r="AC3629" s="23"/>
      <c r="AD3629" s="23"/>
      <c r="AE3629" s="23"/>
      <c r="AF3629" s="23"/>
      <c r="AG3629" s="23"/>
      <c r="AH3629" s="23"/>
      <c r="AI3629" s="23"/>
      <c r="AJ3629" s="23"/>
      <c r="AK3629" s="23"/>
      <c r="AL3629" s="23"/>
      <c r="AM3629" s="23"/>
      <c r="AN3629" s="23"/>
      <c r="AO3629" s="23"/>
      <c r="AP3629" s="23"/>
      <c r="AQ3629" s="23"/>
      <c r="AR3629" s="23"/>
      <c r="AT3629" s="24"/>
      <c r="AU3629" s="24"/>
      <c r="AV3629" s="24"/>
      <c r="AW3629" s="24"/>
      <c r="AX3629" s="24"/>
      <c r="AY3629" s="24"/>
      <c r="BA3629" s="25" t="s">
        <v>2897</v>
      </c>
      <c r="BB3629" s="27" t="s">
        <v>2898</v>
      </c>
      <c r="BC3629" s="27"/>
      <c r="BD3629" s="24"/>
      <c r="BE3629" s="24"/>
      <c r="BF3629" s="24"/>
      <c r="BG3629" s="24"/>
      <c r="BH3629" s="24"/>
      <c r="BI3629" s="24"/>
      <c r="BK3629" s="26" t="s">
        <v>13377</v>
      </c>
    </row>
    <row r="3630" spans="1:63" ht="15.75" customHeight="1" x14ac:dyDescent="0.35">
      <c r="A3630" s="12" t="s">
        <v>13378</v>
      </c>
      <c r="B3630" s="28" t="s">
        <v>4242</v>
      </c>
      <c r="C3630" s="5" t="s">
        <v>13379</v>
      </c>
      <c r="D3630" s="5">
        <v>50</v>
      </c>
      <c r="E3630" s="10">
        <v>1</v>
      </c>
      <c r="F3630" s="5">
        <f t="shared" si="616"/>
        <v>50</v>
      </c>
      <c r="G3630" s="11">
        <v>264</v>
      </c>
      <c r="H3630" s="22">
        <v>22</v>
      </c>
      <c r="I3630" s="22">
        <v>7.5</v>
      </c>
      <c r="J3630" s="22">
        <v>0.9</v>
      </c>
      <c r="K3630" s="22">
        <v>13.1</v>
      </c>
      <c r="L3630" s="22">
        <v>1.4</v>
      </c>
      <c r="M3630" s="22">
        <v>14.2</v>
      </c>
      <c r="N3630" s="22">
        <v>1.1000000000000001</v>
      </c>
      <c r="O3630" s="11"/>
      <c r="P3630" s="11"/>
      <c r="Q3630" s="7"/>
      <c r="R3630" s="6">
        <f t="shared" si="617"/>
        <v>132</v>
      </c>
      <c r="S3630" s="13">
        <f t="shared" si="618"/>
        <v>11</v>
      </c>
      <c r="T3630" s="13">
        <f t="shared" si="619"/>
        <v>3.75</v>
      </c>
      <c r="U3630" s="13">
        <f t="shared" si="620"/>
        <v>0.45</v>
      </c>
      <c r="V3630" s="13">
        <f t="shared" si="621"/>
        <v>6.55</v>
      </c>
      <c r="W3630" s="13">
        <f t="shared" si="622"/>
        <v>0.7</v>
      </c>
      <c r="X3630" s="13">
        <f t="shared" si="623"/>
        <v>7.1</v>
      </c>
      <c r="Y3630" s="13">
        <f t="shared" si="624"/>
        <v>0.55000000000000004</v>
      </c>
      <c r="Z3630" s="13" t="str">
        <f t="shared" si="625"/>
        <v/>
      </c>
      <c r="AA3630" s="13" t="str">
        <f t="shared" si="626"/>
        <v/>
      </c>
      <c r="AC3630" s="23"/>
      <c r="AD3630" s="23"/>
      <c r="AE3630" s="23"/>
      <c r="AF3630" s="23"/>
      <c r="AG3630" s="23"/>
      <c r="AH3630" s="23"/>
      <c r="AI3630" s="23"/>
      <c r="AJ3630" s="23"/>
      <c r="AK3630" s="23"/>
      <c r="AL3630" s="23"/>
      <c r="AM3630" s="23"/>
      <c r="AN3630" s="23"/>
      <c r="AO3630" s="23"/>
      <c r="AP3630" s="23"/>
      <c r="AQ3630" s="23"/>
      <c r="AR3630" s="23"/>
      <c r="AT3630" s="24" t="s">
        <v>13380</v>
      </c>
      <c r="AU3630" s="24"/>
      <c r="AV3630" s="24"/>
      <c r="AW3630" s="24" t="s">
        <v>13381</v>
      </c>
      <c r="AX3630" s="24"/>
      <c r="AY3630" s="24"/>
      <c r="BA3630" s="25" t="s">
        <v>2897</v>
      </c>
      <c r="BB3630" s="27" t="s">
        <v>2897</v>
      </c>
      <c r="BC3630" s="27"/>
      <c r="BD3630" s="24" t="s">
        <v>7906</v>
      </c>
      <c r="BE3630" s="24"/>
      <c r="BF3630" s="24"/>
      <c r="BG3630" s="24" t="s">
        <v>1130</v>
      </c>
      <c r="BH3630" s="24"/>
      <c r="BI3630" s="24"/>
      <c r="BK3630" s="26" t="s">
        <v>132</v>
      </c>
    </row>
    <row r="3631" spans="1:63" ht="15.75" customHeight="1" x14ac:dyDescent="0.35">
      <c r="A3631" s="12" t="s">
        <v>13382</v>
      </c>
      <c r="B3631" s="28" t="s">
        <v>3984</v>
      </c>
      <c r="C3631" s="5" t="s">
        <v>7097</v>
      </c>
      <c r="D3631" s="5">
        <v>50</v>
      </c>
      <c r="E3631" s="10">
        <v>1</v>
      </c>
      <c r="F3631" s="5">
        <f t="shared" si="616"/>
        <v>50</v>
      </c>
      <c r="G3631" s="11">
        <v>229</v>
      </c>
      <c r="H3631" s="22">
        <v>3.5</v>
      </c>
      <c r="I3631" s="22">
        <v>43</v>
      </c>
      <c r="J3631" s="22">
        <v>3</v>
      </c>
      <c r="K3631" s="22">
        <v>3.5</v>
      </c>
      <c r="L3631" s="22">
        <v>0.5</v>
      </c>
      <c r="M3631" s="22">
        <v>5.7</v>
      </c>
      <c r="N3631" s="22">
        <v>1.3</v>
      </c>
      <c r="O3631" s="11"/>
      <c r="P3631" s="11"/>
      <c r="Q3631" s="7"/>
      <c r="R3631" s="6">
        <f t="shared" si="617"/>
        <v>114.5</v>
      </c>
      <c r="S3631" s="13">
        <f t="shared" si="618"/>
        <v>1.75</v>
      </c>
      <c r="T3631" s="13">
        <f t="shared" si="619"/>
        <v>21.5</v>
      </c>
      <c r="U3631" s="13">
        <f t="shared" si="620"/>
        <v>1.5</v>
      </c>
      <c r="V3631" s="13">
        <f t="shared" si="621"/>
        <v>1.75</v>
      </c>
      <c r="W3631" s="13">
        <f t="shared" si="622"/>
        <v>0.25</v>
      </c>
      <c r="X3631" s="13">
        <f t="shared" si="623"/>
        <v>2.85</v>
      </c>
      <c r="Y3631" s="13">
        <f t="shared" si="624"/>
        <v>0.65</v>
      </c>
      <c r="Z3631" s="13" t="str">
        <f t="shared" si="625"/>
        <v/>
      </c>
      <c r="AA3631" s="13" t="str">
        <f t="shared" si="626"/>
        <v/>
      </c>
      <c r="AC3631" s="23"/>
      <c r="AD3631" s="23"/>
      <c r="AE3631" s="23"/>
      <c r="AF3631" s="23"/>
      <c r="AG3631" s="23"/>
      <c r="AH3631" s="23"/>
      <c r="AI3631" s="23"/>
      <c r="AJ3631" s="23"/>
      <c r="AK3631" s="23"/>
      <c r="AL3631" s="23"/>
      <c r="AM3631" s="23"/>
      <c r="AN3631" s="23"/>
      <c r="AO3631" s="23"/>
      <c r="AP3631" s="23"/>
      <c r="AQ3631" s="23"/>
      <c r="AR3631" s="23"/>
      <c r="AT3631" s="24" t="s">
        <v>13383</v>
      </c>
      <c r="AU3631" s="24"/>
      <c r="AV3631" s="24"/>
      <c r="AW3631" s="24" t="s">
        <v>13384</v>
      </c>
      <c r="AX3631" s="24"/>
      <c r="AY3631" s="24"/>
      <c r="BA3631" s="25" t="s">
        <v>2896</v>
      </c>
      <c r="BB3631" s="27" t="s">
        <v>2896</v>
      </c>
      <c r="BC3631" s="27"/>
      <c r="BD3631" s="24" t="s">
        <v>1128</v>
      </c>
      <c r="BE3631" s="24"/>
      <c r="BF3631" s="24"/>
      <c r="BG3631" s="24"/>
      <c r="BH3631" s="24"/>
      <c r="BI3631" s="24"/>
      <c r="BK3631" s="26" t="s">
        <v>956</v>
      </c>
    </row>
    <row r="3632" spans="1:63" ht="15.75" customHeight="1" x14ac:dyDescent="0.35">
      <c r="A3632" s="12" t="s">
        <v>13385</v>
      </c>
      <c r="B3632" s="28" t="s">
        <v>3917</v>
      </c>
      <c r="C3632" s="5" t="s">
        <v>3866</v>
      </c>
      <c r="D3632" s="5">
        <v>50</v>
      </c>
      <c r="E3632" s="10">
        <v>1</v>
      </c>
      <c r="F3632" s="5">
        <f t="shared" si="616"/>
        <v>50</v>
      </c>
      <c r="G3632" s="11">
        <v>245</v>
      </c>
      <c r="H3632" s="22">
        <v>11</v>
      </c>
      <c r="I3632" s="22">
        <v>38</v>
      </c>
      <c r="J3632" s="22">
        <v>2.9</v>
      </c>
      <c r="K3632" s="22">
        <v>3.8</v>
      </c>
      <c r="L3632" s="22">
        <v>0.6</v>
      </c>
      <c r="M3632" s="22">
        <v>8.1999999999999993</v>
      </c>
      <c r="N3632" s="22">
        <v>1</v>
      </c>
      <c r="O3632" s="11"/>
      <c r="P3632" s="11"/>
      <c r="Q3632" s="7"/>
      <c r="R3632" s="6">
        <f t="shared" si="617"/>
        <v>122.5</v>
      </c>
      <c r="S3632" s="13">
        <f t="shared" si="618"/>
        <v>5.5</v>
      </c>
      <c r="T3632" s="13">
        <f t="shared" si="619"/>
        <v>19</v>
      </c>
      <c r="U3632" s="13">
        <f t="shared" si="620"/>
        <v>1.45</v>
      </c>
      <c r="V3632" s="13">
        <f t="shared" si="621"/>
        <v>1.9</v>
      </c>
      <c r="W3632" s="13">
        <f t="shared" si="622"/>
        <v>0.3</v>
      </c>
      <c r="X3632" s="13">
        <f t="shared" si="623"/>
        <v>4.0999999999999996</v>
      </c>
      <c r="Y3632" s="13">
        <f t="shared" si="624"/>
        <v>0.5</v>
      </c>
      <c r="Z3632" s="13" t="str">
        <f t="shared" si="625"/>
        <v/>
      </c>
      <c r="AA3632" s="13" t="str">
        <f t="shared" si="626"/>
        <v/>
      </c>
      <c r="AC3632" s="23"/>
      <c r="AD3632" s="23"/>
      <c r="AE3632" s="23"/>
      <c r="AF3632" s="23"/>
      <c r="AG3632" s="23"/>
      <c r="AH3632" s="23"/>
      <c r="AI3632" s="23"/>
      <c r="AJ3632" s="23"/>
      <c r="AK3632" s="23"/>
      <c r="AL3632" s="23"/>
      <c r="AM3632" s="23"/>
      <c r="AN3632" s="23"/>
      <c r="AO3632" s="23"/>
      <c r="AP3632" s="23"/>
      <c r="AQ3632" s="23"/>
      <c r="AR3632" s="23"/>
      <c r="AT3632" s="24" t="s">
        <v>13386</v>
      </c>
      <c r="AU3632" s="24"/>
      <c r="AV3632" s="24"/>
      <c r="AW3632" s="24" t="s">
        <v>1903</v>
      </c>
      <c r="AX3632" s="24"/>
      <c r="AY3632" s="24"/>
      <c r="BA3632" s="25" t="s">
        <v>2897</v>
      </c>
      <c r="BB3632" s="27" t="s">
        <v>2896</v>
      </c>
      <c r="BC3632" s="27"/>
      <c r="BD3632" s="24" t="s">
        <v>1122</v>
      </c>
      <c r="BE3632" s="24"/>
      <c r="BF3632" s="24"/>
      <c r="BG3632" s="24"/>
      <c r="BH3632" s="24"/>
      <c r="BI3632" s="24"/>
      <c r="BK3632" s="26" t="s">
        <v>163</v>
      </c>
    </row>
    <row r="3633" spans="1:63" ht="15.75" customHeight="1" x14ac:dyDescent="0.35">
      <c r="A3633" s="12" t="s">
        <v>13387</v>
      </c>
      <c r="B3633" s="28" t="s">
        <v>3911</v>
      </c>
      <c r="C3633" s="5" t="s">
        <v>3866</v>
      </c>
      <c r="D3633" s="5">
        <v>50</v>
      </c>
      <c r="E3633" s="10">
        <v>1</v>
      </c>
      <c r="F3633" s="5">
        <f t="shared" si="616"/>
        <v>50</v>
      </c>
      <c r="G3633" s="11">
        <v>308</v>
      </c>
      <c r="H3633" s="22">
        <v>9.3000000000000007</v>
      </c>
      <c r="I3633" s="22">
        <v>49</v>
      </c>
      <c r="J3633" s="22">
        <v>2.2000000000000002</v>
      </c>
      <c r="K3633" s="22">
        <v>7.4</v>
      </c>
      <c r="L3633" s="22">
        <v>1.3</v>
      </c>
      <c r="M3633" s="22">
        <v>4.7</v>
      </c>
      <c r="N3633" s="22">
        <v>1</v>
      </c>
      <c r="O3633" s="11"/>
      <c r="P3633" s="11"/>
      <c r="Q3633" s="7"/>
      <c r="R3633" s="6">
        <f t="shared" si="617"/>
        <v>154</v>
      </c>
      <c r="S3633" s="13">
        <f t="shared" si="618"/>
        <v>4.6500000000000004</v>
      </c>
      <c r="T3633" s="13">
        <f t="shared" si="619"/>
        <v>24.5</v>
      </c>
      <c r="U3633" s="13">
        <f t="shared" si="620"/>
        <v>1.1000000000000001</v>
      </c>
      <c r="V3633" s="13">
        <f t="shared" si="621"/>
        <v>3.7</v>
      </c>
      <c r="W3633" s="13">
        <f t="shared" si="622"/>
        <v>0.65</v>
      </c>
      <c r="X3633" s="13">
        <f t="shared" si="623"/>
        <v>2.35</v>
      </c>
      <c r="Y3633" s="13">
        <f t="shared" si="624"/>
        <v>0.5</v>
      </c>
      <c r="Z3633" s="13" t="str">
        <f t="shared" si="625"/>
        <v/>
      </c>
      <c r="AA3633" s="13" t="str">
        <f t="shared" si="626"/>
        <v/>
      </c>
      <c r="AC3633" s="23"/>
      <c r="AD3633" s="23"/>
      <c r="AE3633" s="23"/>
      <c r="AF3633" s="23"/>
      <c r="AG3633" s="23"/>
      <c r="AH3633" s="23"/>
      <c r="AI3633" s="23"/>
      <c r="AJ3633" s="23"/>
      <c r="AK3633" s="23"/>
      <c r="AL3633" s="23"/>
      <c r="AM3633" s="23"/>
      <c r="AN3633" s="23"/>
      <c r="AO3633" s="23"/>
      <c r="AP3633" s="23"/>
      <c r="AQ3633" s="23"/>
      <c r="AR3633" s="23"/>
      <c r="AT3633" s="24" t="s">
        <v>13388</v>
      </c>
      <c r="AU3633" s="24"/>
      <c r="AV3633" s="24"/>
      <c r="AW3633" s="24"/>
      <c r="AX3633" s="24"/>
      <c r="AY3633" s="24"/>
      <c r="BA3633" s="25" t="s">
        <v>2897</v>
      </c>
      <c r="BB3633" s="27" t="s">
        <v>2896</v>
      </c>
      <c r="BC3633" s="27"/>
      <c r="BD3633" s="24"/>
      <c r="BE3633" s="24"/>
      <c r="BF3633" s="24"/>
      <c r="BG3633" s="24"/>
      <c r="BH3633" s="24"/>
      <c r="BI3633" s="24"/>
      <c r="BK3633" s="26" t="s">
        <v>953</v>
      </c>
    </row>
    <row r="3634" spans="1:63" ht="15.75" customHeight="1" x14ac:dyDescent="0.35">
      <c r="A3634" s="12" t="s">
        <v>13389</v>
      </c>
      <c r="B3634" s="28" t="s">
        <v>3945</v>
      </c>
      <c r="C3634" s="5" t="s">
        <v>3866</v>
      </c>
      <c r="D3634" s="5">
        <v>50</v>
      </c>
      <c r="E3634" s="10">
        <v>1</v>
      </c>
      <c r="F3634" s="5">
        <f t="shared" si="616"/>
        <v>50</v>
      </c>
      <c r="G3634" s="11">
        <v>197</v>
      </c>
      <c r="H3634" s="22">
        <v>5.4</v>
      </c>
      <c r="I3634" s="22">
        <v>32.5</v>
      </c>
      <c r="J3634" s="22">
        <v>2.9</v>
      </c>
      <c r="K3634" s="22">
        <v>3</v>
      </c>
      <c r="L3634" s="22">
        <v>0.4</v>
      </c>
      <c r="M3634" s="22">
        <v>9.3000000000000007</v>
      </c>
      <c r="N3634" s="22">
        <v>1.1000000000000001</v>
      </c>
      <c r="O3634" s="11"/>
      <c r="P3634" s="11"/>
      <c r="Q3634" s="7"/>
      <c r="R3634" s="6">
        <f t="shared" si="617"/>
        <v>98.5</v>
      </c>
      <c r="S3634" s="13">
        <f t="shared" si="618"/>
        <v>2.7</v>
      </c>
      <c r="T3634" s="13">
        <f t="shared" si="619"/>
        <v>16.25</v>
      </c>
      <c r="U3634" s="13">
        <f t="shared" si="620"/>
        <v>1.45</v>
      </c>
      <c r="V3634" s="13">
        <f t="shared" si="621"/>
        <v>1.5</v>
      </c>
      <c r="W3634" s="13">
        <f t="shared" si="622"/>
        <v>0.2</v>
      </c>
      <c r="X3634" s="13">
        <f t="shared" si="623"/>
        <v>4.6500000000000004</v>
      </c>
      <c r="Y3634" s="13">
        <f t="shared" si="624"/>
        <v>0.55000000000000004</v>
      </c>
      <c r="Z3634" s="13" t="str">
        <f t="shared" si="625"/>
        <v/>
      </c>
      <c r="AA3634" s="13" t="str">
        <f t="shared" si="626"/>
        <v/>
      </c>
      <c r="AC3634" s="23"/>
      <c r="AD3634" s="23"/>
      <c r="AE3634" s="23"/>
      <c r="AF3634" s="23"/>
      <c r="AG3634" s="23"/>
      <c r="AH3634" s="23"/>
      <c r="AI3634" s="23"/>
      <c r="AJ3634" s="23"/>
      <c r="AK3634" s="23"/>
      <c r="AL3634" s="23"/>
      <c r="AM3634" s="23"/>
      <c r="AN3634" s="23"/>
      <c r="AO3634" s="23"/>
      <c r="AP3634" s="23"/>
      <c r="AQ3634" s="23"/>
      <c r="AR3634" s="23"/>
      <c r="AT3634" s="24" t="s">
        <v>13390</v>
      </c>
      <c r="AU3634" s="24"/>
      <c r="AV3634" s="24"/>
      <c r="AW3634" s="24"/>
      <c r="AX3634" s="24"/>
      <c r="AY3634" s="24"/>
      <c r="BA3634" s="25" t="s">
        <v>2897</v>
      </c>
      <c r="BB3634" s="27" t="s">
        <v>2896</v>
      </c>
      <c r="BC3634" s="27"/>
      <c r="BD3634" s="24"/>
      <c r="BE3634" s="24"/>
      <c r="BF3634" s="24"/>
      <c r="BG3634" s="24"/>
      <c r="BH3634" s="24"/>
      <c r="BI3634" s="24"/>
      <c r="BK3634" s="26" t="s">
        <v>13391</v>
      </c>
    </row>
    <row r="3635" spans="1:63" ht="15.75" customHeight="1" x14ac:dyDescent="0.35">
      <c r="A3635" s="12" t="s">
        <v>13392</v>
      </c>
      <c r="B3635" s="28" t="s">
        <v>3917</v>
      </c>
      <c r="C3635" s="5" t="s">
        <v>3866</v>
      </c>
      <c r="D3635" s="5">
        <v>50</v>
      </c>
      <c r="E3635" s="10">
        <v>1</v>
      </c>
      <c r="F3635" s="5">
        <f t="shared" si="616"/>
        <v>50</v>
      </c>
      <c r="G3635" s="11">
        <v>210</v>
      </c>
      <c r="H3635" s="22">
        <v>6.2</v>
      </c>
      <c r="I3635" s="22">
        <v>32.299999999999997</v>
      </c>
      <c r="J3635" s="22">
        <v>4</v>
      </c>
      <c r="K3635" s="22">
        <v>4.0999999999999996</v>
      </c>
      <c r="L3635" s="22">
        <v>0.5</v>
      </c>
      <c r="M3635" s="22">
        <v>9.6</v>
      </c>
      <c r="N3635" s="22">
        <v>1</v>
      </c>
      <c r="O3635" s="11"/>
      <c r="P3635" s="11"/>
      <c r="Q3635" s="7"/>
      <c r="R3635" s="6">
        <f t="shared" si="617"/>
        <v>105</v>
      </c>
      <c r="S3635" s="13">
        <f t="shared" si="618"/>
        <v>3.1</v>
      </c>
      <c r="T3635" s="13">
        <f t="shared" si="619"/>
        <v>16.149999999999999</v>
      </c>
      <c r="U3635" s="13">
        <f t="shared" si="620"/>
        <v>2</v>
      </c>
      <c r="V3635" s="13">
        <f t="shared" si="621"/>
        <v>2.0499999999999998</v>
      </c>
      <c r="W3635" s="13">
        <f t="shared" si="622"/>
        <v>0.25</v>
      </c>
      <c r="X3635" s="13">
        <f t="shared" si="623"/>
        <v>4.8</v>
      </c>
      <c r="Y3635" s="13">
        <f t="shared" si="624"/>
        <v>0.5</v>
      </c>
      <c r="Z3635" s="13" t="str">
        <f t="shared" si="625"/>
        <v/>
      </c>
      <c r="AA3635" s="13" t="str">
        <f t="shared" si="626"/>
        <v/>
      </c>
      <c r="AC3635" s="23"/>
      <c r="AD3635" s="23"/>
      <c r="AE3635" s="23"/>
      <c r="AF3635" s="23"/>
      <c r="AG3635" s="23"/>
      <c r="AH3635" s="23"/>
      <c r="AI3635" s="23"/>
      <c r="AJ3635" s="23"/>
      <c r="AK3635" s="23"/>
      <c r="AL3635" s="23"/>
      <c r="AM3635" s="23"/>
      <c r="AN3635" s="23"/>
      <c r="AO3635" s="23"/>
      <c r="AP3635" s="23"/>
      <c r="AQ3635" s="23"/>
      <c r="AR3635" s="23"/>
      <c r="AT3635" s="24" t="s">
        <v>13393</v>
      </c>
      <c r="AU3635" s="24"/>
      <c r="AV3635" s="24"/>
      <c r="AW3635" s="24" t="s">
        <v>13394</v>
      </c>
      <c r="AX3635" s="24"/>
      <c r="AY3635" s="24"/>
      <c r="BA3635" s="25" t="s">
        <v>2897</v>
      </c>
      <c r="BB3635" s="27" t="s">
        <v>2896</v>
      </c>
      <c r="BC3635" s="27"/>
      <c r="BD3635" s="24"/>
      <c r="BE3635" s="24"/>
      <c r="BF3635" s="24"/>
      <c r="BG3635" s="24"/>
      <c r="BH3635" s="24"/>
      <c r="BI3635" s="24"/>
      <c r="BK3635" s="26" t="s">
        <v>135</v>
      </c>
    </row>
    <row r="3636" spans="1:63" ht="15.75" customHeight="1" x14ac:dyDescent="0.35">
      <c r="A3636" s="12" t="s">
        <v>13395</v>
      </c>
      <c r="B3636" s="28" t="s">
        <v>3917</v>
      </c>
      <c r="C3636" s="5" t="s">
        <v>6243</v>
      </c>
      <c r="D3636" s="5">
        <v>20</v>
      </c>
      <c r="E3636" s="10">
        <v>1</v>
      </c>
      <c r="F3636" s="5">
        <f t="shared" si="616"/>
        <v>20</v>
      </c>
      <c r="G3636" s="11">
        <v>401</v>
      </c>
      <c r="H3636" s="22">
        <v>12.8</v>
      </c>
      <c r="I3636" s="22">
        <v>62.2</v>
      </c>
      <c r="J3636" s="22">
        <v>2</v>
      </c>
      <c r="K3636" s="22">
        <v>9.5</v>
      </c>
      <c r="L3636" s="22">
        <v>1.2</v>
      </c>
      <c r="M3636" s="22">
        <v>7.5</v>
      </c>
      <c r="N3636" s="22">
        <v>1.1299999999999999</v>
      </c>
      <c r="O3636" s="11"/>
      <c r="P3636" s="11"/>
      <c r="Q3636" s="7"/>
      <c r="R3636" s="6">
        <f t="shared" si="617"/>
        <v>80.2</v>
      </c>
      <c r="S3636" s="13">
        <f t="shared" si="618"/>
        <v>2.56</v>
      </c>
      <c r="T3636" s="13">
        <f t="shared" si="619"/>
        <v>12.44</v>
      </c>
      <c r="U3636" s="13">
        <f t="shared" si="620"/>
        <v>0.4</v>
      </c>
      <c r="V3636" s="13">
        <f t="shared" si="621"/>
        <v>1.9</v>
      </c>
      <c r="W3636" s="13">
        <f t="shared" si="622"/>
        <v>0.24</v>
      </c>
      <c r="X3636" s="13">
        <f t="shared" si="623"/>
        <v>1.5</v>
      </c>
      <c r="Y3636" s="13">
        <f t="shared" si="624"/>
        <v>0.22599999999999998</v>
      </c>
      <c r="Z3636" s="13" t="str">
        <f t="shared" si="625"/>
        <v/>
      </c>
      <c r="AA3636" s="13" t="str">
        <f t="shared" si="626"/>
        <v/>
      </c>
      <c r="AC3636" s="23"/>
      <c r="AD3636" s="23"/>
      <c r="AE3636" s="23"/>
      <c r="AF3636" s="23"/>
      <c r="AG3636" s="23"/>
      <c r="AH3636" s="23"/>
      <c r="AI3636" s="23"/>
      <c r="AJ3636" s="23"/>
      <c r="AK3636" s="23"/>
      <c r="AL3636" s="23"/>
      <c r="AM3636" s="23"/>
      <c r="AN3636" s="23"/>
      <c r="AO3636" s="23"/>
      <c r="AP3636" s="23"/>
      <c r="AQ3636" s="23"/>
      <c r="AR3636" s="23"/>
      <c r="AT3636" s="24" t="s">
        <v>13396</v>
      </c>
      <c r="AU3636" s="24"/>
      <c r="AV3636" s="24"/>
      <c r="AW3636" s="24"/>
      <c r="AX3636" s="24"/>
      <c r="AY3636" s="24"/>
      <c r="BA3636" s="25" t="s">
        <v>2897</v>
      </c>
      <c r="BB3636" s="27" t="s">
        <v>2896</v>
      </c>
      <c r="BC3636" s="27"/>
      <c r="BD3636" s="24" t="s">
        <v>1122</v>
      </c>
      <c r="BE3636" s="24"/>
      <c r="BF3636" s="24"/>
      <c r="BG3636" s="24" t="s">
        <v>1143</v>
      </c>
      <c r="BH3636" s="24"/>
      <c r="BI3636" s="24"/>
      <c r="BK3636" s="26" t="s">
        <v>941</v>
      </c>
    </row>
    <row r="3637" spans="1:63" ht="15.75" customHeight="1" x14ac:dyDescent="0.35">
      <c r="A3637" s="12" t="s">
        <v>13397</v>
      </c>
      <c r="B3637" s="28" t="s">
        <v>3945</v>
      </c>
      <c r="C3637" s="5" t="s">
        <v>3866</v>
      </c>
      <c r="D3637" s="5">
        <v>50</v>
      </c>
      <c r="E3637" s="10">
        <v>1</v>
      </c>
      <c r="F3637" s="5">
        <f t="shared" si="616"/>
        <v>50</v>
      </c>
      <c r="G3637" s="11">
        <v>193</v>
      </c>
      <c r="H3637" s="22">
        <v>5.4</v>
      </c>
      <c r="I3637" s="22">
        <v>34.9</v>
      </c>
      <c r="J3637" s="22">
        <v>3</v>
      </c>
      <c r="K3637" s="22">
        <v>1.4</v>
      </c>
      <c r="L3637" s="22">
        <v>0.2</v>
      </c>
      <c r="M3637" s="22">
        <v>9.6999999999999993</v>
      </c>
      <c r="N3637" s="22">
        <v>1.3</v>
      </c>
      <c r="O3637" s="11"/>
      <c r="P3637" s="11"/>
      <c r="Q3637" s="7"/>
      <c r="R3637" s="6">
        <f t="shared" si="617"/>
        <v>96.5</v>
      </c>
      <c r="S3637" s="13">
        <f t="shared" si="618"/>
        <v>2.7</v>
      </c>
      <c r="T3637" s="13">
        <f t="shared" si="619"/>
        <v>17.45</v>
      </c>
      <c r="U3637" s="13">
        <f t="shared" si="620"/>
        <v>1.5</v>
      </c>
      <c r="V3637" s="13">
        <f t="shared" si="621"/>
        <v>0.7</v>
      </c>
      <c r="W3637" s="13">
        <f t="shared" si="622"/>
        <v>0.1</v>
      </c>
      <c r="X3637" s="13">
        <f t="shared" si="623"/>
        <v>4.8499999999999996</v>
      </c>
      <c r="Y3637" s="13">
        <f t="shared" si="624"/>
        <v>0.65</v>
      </c>
      <c r="Z3637" s="13" t="str">
        <f t="shared" si="625"/>
        <v/>
      </c>
      <c r="AA3637" s="13" t="str">
        <f t="shared" si="626"/>
        <v/>
      </c>
      <c r="AC3637" s="23"/>
      <c r="AD3637" s="23"/>
      <c r="AE3637" s="23"/>
      <c r="AF3637" s="23"/>
      <c r="AG3637" s="23"/>
      <c r="AH3637" s="23"/>
      <c r="AI3637" s="23"/>
      <c r="AJ3637" s="23"/>
      <c r="AK3637" s="23"/>
      <c r="AL3637" s="23"/>
      <c r="AM3637" s="23"/>
      <c r="AN3637" s="23"/>
      <c r="AO3637" s="23"/>
      <c r="AP3637" s="23"/>
      <c r="AQ3637" s="23"/>
      <c r="AR3637" s="23"/>
      <c r="AT3637" s="24" t="s">
        <v>13398</v>
      </c>
      <c r="AU3637" s="24"/>
      <c r="AV3637" s="24"/>
      <c r="AW3637" s="24"/>
      <c r="AX3637" s="24"/>
      <c r="AY3637" s="24"/>
      <c r="BA3637" s="25" t="s">
        <v>2897</v>
      </c>
      <c r="BB3637" s="27" t="s">
        <v>2896</v>
      </c>
      <c r="BC3637" s="27"/>
      <c r="BD3637" s="24"/>
      <c r="BE3637" s="24"/>
      <c r="BF3637" s="24"/>
      <c r="BG3637" s="24" t="s">
        <v>6884</v>
      </c>
      <c r="BH3637" s="24"/>
      <c r="BI3637" s="24"/>
      <c r="BK3637" s="26" t="s">
        <v>934</v>
      </c>
    </row>
    <row r="3638" spans="1:63" ht="15.75" customHeight="1" x14ac:dyDescent="0.35">
      <c r="A3638" s="12" t="s">
        <v>13399</v>
      </c>
      <c r="B3638" s="28" t="s">
        <v>3911</v>
      </c>
      <c r="C3638" s="5" t="s">
        <v>3866</v>
      </c>
      <c r="D3638" s="5">
        <v>50</v>
      </c>
      <c r="E3638" s="10">
        <v>1</v>
      </c>
      <c r="F3638" s="5">
        <f t="shared" si="616"/>
        <v>50</v>
      </c>
      <c r="G3638" s="11">
        <v>317</v>
      </c>
      <c r="H3638" s="22">
        <v>7.1</v>
      </c>
      <c r="I3638" s="22">
        <v>47</v>
      </c>
      <c r="J3638" s="22">
        <v>1.9</v>
      </c>
      <c r="K3638" s="22">
        <v>9.3000000000000007</v>
      </c>
      <c r="L3638" s="22">
        <v>1.1000000000000001</v>
      </c>
      <c r="M3638" s="22">
        <v>7.8</v>
      </c>
      <c r="N3638" s="22">
        <v>1</v>
      </c>
      <c r="O3638" s="11"/>
      <c r="P3638" s="11"/>
      <c r="Q3638" s="7"/>
      <c r="R3638" s="6">
        <f t="shared" si="617"/>
        <v>158.5</v>
      </c>
      <c r="S3638" s="13">
        <f t="shared" si="618"/>
        <v>3.55</v>
      </c>
      <c r="T3638" s="13">
        <f t="shared" si="619"/>
        <v>23.5</v>
      </c>
      <c r="U3638" s="13">
        <f t="shared" si="620"/>
        <v>0.95</v>
      </c>
      <c r="V3638" s="13">
        <f t="shared" si="621"/>
        <v>4.6500000000000004</v>
      </c>
      <c r="W3638" s="13">
        <f t="shared" si="622"/>
        <v>0.55000000000000004</v>
      </c>
      <c r="X3638" s="13">
        <f t="shared" si="623"/>
        <v>3.9</v>
      </c>
      <c r="Y3638" s="13">
        <f t="shared" si="624"/>
        <v>0.5</v>
      </c>
      <c r="Z3638" s="13" t="str">
        <f t="shared" si="625"/>
        <v/>
      </c>
      <c r="AA3638" s="13" t="str">
        <f t="shared" si="626"/>
        <v/>
      </c>
      <c r="AC3638" s="23"/>
      <c r="AD3638" s="23"/>
      <c r="AE3638" s="23"/>
      <c r="AF3638" s="23"/>
      <c r="AG3638" s="23"/>
      <c r="AH3638" s="23"/>
      <c r="AI3638" s="23"/>
      <c r="AJ3638" s="23"/>
      <c r="AK3638" s="23"/>
      <c r="AL3638" s="23"/>
      <c r="AM3638" s="23"/>
      <c r="AN3638" s="23"/>
      <c r="AO3638" s="23"/>
      <c r="AP3638" s="23"/>
      <c r="AQ3638" s="23"/>
      <c r="AR3638" s="23"/>
      <c r="AT3638" s="24" t="s">
        <v>13400</v>
      </c>
      <c r="AU3638" s="24"/>
      <c r="AV3638" s="24"/>
      <c r="AW3638" s="24"/>
      <c r="AX3638" s="24"/>
      <c r="AY3638" s="24"/>
      <c r="BA3638" s="25" t="s">
        <v>2897</v>
      </c>
      <c r="BB3638" s="27" t="s">
        <v>2896</v>
      </c>
      <c r="BC3638" s="27"/>
      <c r="BD3638" s="24" t="s">
        <v>7906</v>
      </c>
      <c r="BE3638" s="24"/>
      <c r="BF3638" s="24"/>
      <c r="BG3638" s="24" t="s">
        <v>13401</v>
      </c>
      <c r="BH3638" s="24"/>
      <c r="BI3638" s="24"/>
      <c r="BK3638" s="26" t="s">
        <v>183</v>
      </c>
    </row>
    <row r="3639" spans="1:63" ht="15.75" customHeight="1" x14ac:dyDescent="0.35">
      <c r="A3639" s="12" t="s">
        <v>13402</v>
      </c>
      <c r="B3639" s="28" t="s">
        <v>3911</v>
      </c>
      <c r="C3639" s="5" t="s">
        <v>3866</v>
      </c>
      <c r="D3639" s="5">
        <v>50</v>
      </c>
      <c r="E3639" s="10">
        <v>1</v>
      </c>
      <c r="F3639" s="5">
        <f t="shared" si="616"/>
        <v>50</v>
      </c>
      <c r="G3639" s="11">
        <v>243</v>
      </c>
      <c r="H3639" s="22">
        <v>7.2</v>
      </c>
      <c r="I3639" s="22">
        <v>49.7</v>
      </c>
      <c r="J3639" s="22">
        <v>2.8</v>
      </c>
      <c r="K3639" s="22">
        <v>1</v>
      </c>
      <c r="L3639" s="22">
        <v>0.2</v>
      </c>
      <c r="M3639" s="22">
        <v>4.5</v>
      </c>
      <c r="N3639" s="22">
        <v>0.9</v>
      </c>
      <c r="O3639" s="11"/>
      <c r="P3639" s="11"/>
      <c r="Q3639" s="7"/>
      <c r="R3639" s="6">
        <f t="shared" si="617"/>
        <v>121.5</v>
      </c>
      <c r="S3639" s="13">
        <f t="shared" si="618"/>
        <v>3.6</v>
      </c>
      <c r="T3639" s="13">
        <f t="shared" si="619"/>
        <v>24.85</v>
      </c>
      <c r="U3639" s="13">
        <f t="shared" si="620"/>
        <v>1.4</v>
      </c>
      <c r="V3639" s="13">
        <f t="shared" si="621"/>
        <v>0.5</v>
      </c>
      <c r="W3639" s="13">
        <f t="shared" si="622"/>
        <v>0.1</v>
      </c>
      <c r="X3639" s="13">
        <f t="shared" si="623"/>
        <v>2.25</v>
      </c>
      <c r="Y3639" s="13">
        <f t="shared" si="624"/>
        <v>0.45</v>
      </c>
      <c r="Z3639" s="13" t="str">
        <f t="shared" si="625"/>
        <v/>
      </c>
      <c r="AA3639" s="13" t="str">
        <f t="shared" si="626"/>
        <v/>
      </c>
      <c r="AC3639" s="23"/>
      <c r="AD3639" s="23"/>
      <c r="AE3639" s="23"/>
      <c r="AF3639" s="23"/>
      <c r="AG3639" s="23"/>
      <c r="AH3639" s="23"/>
      <c r="AI3639" s="23"/>
      <c r="AJ3639" s="23"/>
      <c r="AK3639" s="23"/>
      <c r="AL3639" s="23"/>
      <c r="AM3639" s="23"/>
      <c r="AN3639" s="23"/>
      <c r="AO3639" s="23"/>
      <c r="AP3639" s="23"/>
      <c r="AQ3639" s="23"/>
      <c r="AR3639" s="23"/>
      <c r="AT3639" s="24" t="s">
        <v>13403</v>
      </c>
      <c r="AU3639" s="24"/>
      <c r="AV3639" s="24"/>
      <c r="AW3639" s="24"/>
      <c r="AX3639" s="24"/>
      <c r="AY3639" s="24"/>
      <c r="BA3639" s="25" t="s">
        <v>2897</v>
      </c>
      <c r="BB3639" s="27" t="s">
        <v>2896</v>
      </c>
      <c r="BC3639" s="27"/>
      <c r="BD3639" s="24" t="s">
        <v>1122</v>
      </c>
      <c r="BE3639" s="24"/>
      <c r="BF3639" s="24"/>
      <c r="BG3639" s="24"/>
      <c r="BH3639" s="24"/>
      <c r="BI3639" s="24"/>
      <c r="BK3639" s="26" t="s">
        <v>951</v>
      </c>
    </row>
    <row r="3640" spans="1:63" ht="15.75" customHeight="1" x14ac:dyDescent="0.35">
      <c r="A3640" s="12" t="s">
        <v>13404</v>
      </c>
      <c r="B3640" s="28" t="s">
        <v>3917</v>
      </c>
      <c r="C3640" s="5" t="s">
        <v>3866</v>
      </c>
      <c r="D3640" s="5">
        <v>50</v>
      </c>
      <c r="E3640" s="10">
        <v>1</v>
      </c>
      <c r="F3640" s="5">
        <f t="shared" si="616"/>
        <v>50</v>
      </c>
      <c r="G3640" s="11">
        <v>261</v>
      </c>
      <c r="H3640" s="22">
        <v>10.7</v>
      </c>
      <c r="I3640" s="22">
        <v>40.5</v>
      </c>
      <c r="J3640" s="22">
        <v>3</v>
      </c>
      <c r="K3640" s="22">
        <v>5.0999999999999996</v>
      </c>
      <c r="L3640" s="22">
        <v>0.8</v>
      </c>
      <c r="M3640" s="22">
        <v>5.3</v>
      </c>
      <c r="N3640" s="22">
        <v>0.5</v>
      </c>
      <c r="O3640" s="11"/>
      <c r="P3640" s="11"/>
      <c r="Q3640" s="7"/>
      <c r="R3640" s="6">
        <f t="shared" si="617"/>
        <v>130.5</v>
      </c>
      <c r="S3640" s="13">
        <f t="shared" si="618"/>
        <v>5.35</v>
      </c>
      <c r="T3640" s="13">
        <f t="shared" si="619"/>
        <v>20.25</v>
      </c>
      <c r="U3640" s="13">
        <f t="shared" si="620"/>
        <v>1.5</v>
      </c>
      <c r="V3640" s="13">
        <f t="shared" si="621"/>
        <v>2.5499999999999998</v>
      </c>
      <c r="W3640" s="13">
        <f t="shared" si="622"/>
        <v>0.4</v>
      </c>
      <c r="X3640" s="13">
        <f t="shared" si="623"/>
        <v>2.65</v>
      </c>
      <c r="Y3640" s="13">
        <f t="shared" si="624"/>
        <v>0.25</v>
      </c>
      <c r="Z3640" s="13" t="str">
        <f t="shared" si="625"/>
        <v/>
      </c>
      <c r="AA3640" s="13" t="str">
        <f t="shared" si="626"/>
        <v/>
      </c>
      <c r="AC3640" s="23"/>
      <c r="AD3640" s="23"/>
      <c r="AE3640" s="23"/>
      <c r="AF3640" s="23"/>
      <c r="AG3640" s="23"/>
      <c r="AH3640" s="23"/>
      <c r="AI3640" s="23"/>
      <c r="AJ3640" s="23"/>
      <c r="AK3640" s="23"/>
      <c r="AL3640" s="23"/>
      <c r="AM3640" s="23"/>
      <c r="AN3640" s="23"/>
      <c r="AO3640" s="23"/>
      <c r="AP3640" s="23"/>
      <c r="AQ3640" s="23"/>
      <c r="AR3640" s="23"/>
      <c r="AT3640" s="24" t="s">
        <v>13405</v>
      </c>
      <c r="AU3640" s="24"/>
      <c r="AV3640" s="24"/>
      <c r="AW3640" s="24" t="s">
        <v>1903</v>
      </c>
      <c r="AX3640" s="24"/>
      <c r="AY3640" s="24"/>
      <c r="BA3640" s="25" t="s">
        <v>2897</v>
      </c>
      <c r="BB3640" s="27" t="s">
        <v>2897</v>
      </c>
      <c r="BC3640" s="27"/>
      <c r="BD3640" s="24" t="s">
        <v>7906</v>
      </c>
      <c r="BE3640" s="24"/>
      <c r="BF3640" s="24"/>
      <c r="BG3640" s="24" t="s">
        <v>1139</v>
      </c>
      <c r="BH3640" s="24"/>
      <c r="BI3640" s="24"/>
      <c r="BK3640" s="26" t="s">
        <v>168</v>
      </c>
    </row>
    <row r="3641" spans="1:63" ht="15.75" customHeight="1" x14ac:dyDescent="0.35">
      <c r="A3641" s="12" t="s">
        <v>13406</v>
      </c>
      <c r="B3641" s="28" t="s">
        <v>3917</v>
      </c>
      <c r="C3641" s="5" t="s">
        <v>3866</v>
      </c>
      <c r="D3641" s="5">
        <v>50</v>
      </c>
      <c r="E3641" s="10">
        <v>1</v>
      </c>
      <c r="F3641" s="5">
        <f t="shared" si="616"/>
        <v>50</v>
      </c>
      <c r="G3641" s="11">
        <v>305</v>
      </c>
      <c r="H3641" s="22">
        <v>10</v>
      </c>
      <c r="I3641" s="22">
        <v>47.8</v>
      </c>
      <c r="J3641" s="22">
        <v>2</v>
      </c>
      <c r="K3641" s="22">
        <v>6.7</v>
      </c>
      <c r="L3641" s="22">
        <v>0.8</v>
      </c>
      <c r="M3641" s="22">
        <v>6.7</v>
      </c>
      <c r="N3641" s="22">
        <v>0.5</v>
      </c>
      <c r="O3641" s="11"/>
      <c r="P3641" s="11"/>
      <c r="Q3641" s="7"/>
      <c r="R3641" s="6">
        <f t="shared" si="617"/>
        <v>152.5</v>
      </c>
      <c r="S3641" s="13">
        <f t="shared" si="618"/>
        <v>5</v>
      </c>
      <c r="T3641" s="13">
        <f t="shared" si="619"/>
        <v>23.9</v>
      </c>
      <c r="U3641" s="13">
        <f t="shared" si="620"/>
        <v>1</v>
      </c>
      <c r="V3641" s="13">
        <f t="shared" si="621"/>
        <v>3.35</v>
      </c>
      <c r="W3641" s="13">
        <f t="shared" si="622"/>
        <v>0.4</v>
      </c>
      <c r="X3641" s="13">
        <f t="shared" si="623"/>
        <v>3.35</v>
      </c>
      <c r="Y3641" s="13">
        <f t="shared" si="624"/>
        <v>0.25</v>
      </c>
      <c r="Z3641" s="13" t="str">
        <f t="shared" si="625"/>
        <v/>
      </c>
      <c r="AA3641" s="13" t="str">
        <f t="shared" si="626"/>
        <v/>
      </c>
      <c r="AC3641" s="23"/>
      <c r="AD3641" s="23"/>
      <c r="AE3641" s="23"/>
      <c r="AF3641" s="23"/>
      <c r="AG3641" s="23"/>
      <c r="AH3641" s="23"/>
      <c r="AI3641" s="23"/>
      <c r="AJ3641" s="23"/>
      <c r="AK3641" s="23"/>
      <c r="AL3641" s="23"/>
      <c r="AM3641" s="23"/>
      <c r="AN3641" s="23"/>
      <c r="AO3641" s="23"/>
      <c r="AP3641" s="23"/>
      <c r="AQ3641" s="23"/>
      <c r="AR3641" s="23"/>
      <c r="AT3641" s="24" t="s">
        <v>13407</v>
      </c>
      <c r="AU3641" s="24"/>
      <c r="AV3641" s="24"/>
      <c r="AW3641" s="24" t="s">
        <v>1903</v>
      </c>
      <c r="AX3641" s="24"/>
      <c r="AY3641" s="24"/>
      <c r="BA3641" s="25" t="s">
        <v>2897</v>
      </c>
      <c r="BB3641" s="27" t="s">
        <v>2896</v>
      </c>
      <c r="BC3641" s="27"/>
      <c r="BD3641" s="24" t="s">
        <v>1122</v>
      </c>
      <c r="BE3641" s="24"/>
      <c r="BF3641" s="24"/>
      <c r="BG3641" s="24" t="s">
        <v>13408</v>
      </c>
      <c r="BH3641" s="24"/>
      <c r="BI3641" s="24"/>
      <c r="BK3641" s="26" t="s">
        <v>119</v>
      </c>
    </row>
    <row r="3642" spans="1:63" ht="15.75" customHeight="1" x14ac:dyDescent="0.35">
      <c r="A3642" s="12" t="s">
        <v>13409</v>
      </c>
      <c r="B3642" s="28" t="s">
        <v>3922</v>
      </c>
      <c r="C3642" s="5" t="s">
        <v>13379</v>
      </c>
      <c r="D3642" s="5">
        <v>50</v>
      </c>
      <c r="E3642" s="10">
        <v>1</v>
      </c>
      <c r="F3642" s="5">
        <f t="shared" si="616"/>
        <v>50</v>
      </c>
      <c r="G3642" s="11">
        <v>270</v>
      </c>
      <c r="H3642" s="22">
        <v>9</v>
      </c>
      <c r="I3642" s="22">
        <v>45</v>
      </c>
      <c r="J3642" s="22">
        <v>5.2</v>
      </c>
      <c r="K3642" s="22">
        <v>4</v>
      </c>
      <c r="L3642" s="22">
        <v>1</v>
      </c>
      <c r="M3642" s="22">
        <v>9</v>
      </c>
      <c r="N3642" s="22">
        <v>0.9</v>
      </c>
      <c r="O3642" s="11"/>
      <c r="P3642" s="11"/>
      <c r="Q3642" s="7"/>
      <c r="R3642" s="6">
        <f t="shared" si="617"/>
        <v>135</v>
      </c>
      <c r="S3642" s="13">
        <f t="shared" si="618"/>
        <v>4.5</v>
      </c>
      <c r="T3642" s="13">
        <f t="shared" si="619"/>
        <v>22.5</v>
      </c>
      <c r="U3642" s="13">
        <f t="shared" si="620"/>
        <v>2.6</v>
      </c>
      <c r="V3642" s="13">
        <f t="shared" si="621"/>
        <v>2</v>
      </c>
      <c r="W3642" s="13">
        <f t="shared" si="622"/>
        <v>0.5</v>
      </c>
      <c r="X3642" s="13">
        <f t="shared" si="623"/>
        <v>4.5</v>
      </c>
      <c r="Y3642" s="13">
        <f t="shared" si="624"/>
        <v>0.45</v>
      </c>
      <c r="Z3642" s="13" t="str">
        <f t="shared" si="625"/>
        <v/>
      </c>
      <c r="AA3642" s="13" t="str">
        <f t="shared" si="626"/>
        <v/>
      </c>
      <c r="AC3642" s="23"/>
      <c r="AD3642" s="23"/>
      <c r="AE3642" s="23"/>
      <c r="AF3642" s="23"/>
      <c r="AG3642" s="23"/>
      <c r="AH3642" s="23"/>
      <c r="AI3642" s="23"/>
      <c r="AJ3642" s="23"/>
      <c r="AK3642" s="23"/>
      <c r="AL3642" s="23"/>
      <c r="AM3642" s="23"/>
      <c r="AN3642" s="23"/>
      <c r="AO3642" s="23"/>
      <c r="AP3642" s="23"/>
      <c r="AQ3642" s="23"/>
      <c r="AR3642" s="23"/>
      <c r="AT3642" s="24" t="s">
        <v>13410</v>
      </c>
      <c r="AU3642" s="24"/>
      <c r="AV3642" s="24"/>
      <c r="AW3642" s="24" t="s">
        <v>13411</v>
      </c>
      <c r="AX3642" s="24"/>
      <c r="AY3642" s="24"/>
      <c r="BA3642" s="25" t="s">
        <v>2897</v>
      </c>
      <c r="BB3642" s="27" t="s">
        <v>2896</v>
      </c>
      <c r="BC3642" s="27"/>
      <c r="BD3642" s="24"/>
      <c r="BE3642" s="24"/>
      <c r="BF3642" s="24"/>
      <c r="BG3642" s="24" t="s">
        <v>7906</v>
      </c>
      <c r="BH3642" s="24"/>
      <c r="BI3642" s="24"/>
      <c r="BK3642" s="26" t="s">
        <v>933</v>
      </c>
    </row>
    <row r="3643" spans="1:63" ht="15.75" customHeight="1" x14ac:dyDescent="0.35">
      <c r="A3643" s="12" t="s">
        <v>13412</v>
      </c>
      <c r="B3643" s="28" t="s">
        <v>4242</v>
      </c>
      <c r="C3643" s="5" t="s">
        <v>13379</v>
      </c>
      <c r="D3643" s="5">
        <v>50</v>
      </c>
      <c r="E3643" s="10">
        <v>1</v>
      </c>
      <c r="F3643" s="5">
        <f t="shared" si="616"/>
        <v>50</v>
      </c>
      <c r="G3643" s="11">
        <v>238</v>
      </c>
      <c r="H3643" s="22">
        <v>10</v>
      </c>
      <c r="I3643" s="22">
        <v>39</v>
      </c>
      <c r="J3643" s="22">
        <v>4.8</v>
      </c>
      <c r="K3643" s="22">
        <v>3.1</v>
      </c>
      <c r="L3643" s="22">
        <v>1.2</v>
      </c>
      <c r="M3643" s="22">
        <v>7.2</v>
      </c>
      <c r="N3643" s="22">
        <v>0.92</v>
      </c>
      <c r="O3643" s="11"/>
      <c r="P3643" s="11"/>
      <c r="Q3643" s="7"/>
      <c r="R3643" s="6">
        <f t="shared" si="617"/>
        <v>119</v>
      </c>
      <c r="S3643" s="13">
        <f t="shared" si="618"/>
        <v>5</v>
      </c>
      <c r="T3643" s="13">
        <f t="shared" si="619"/>
        <v>19.5</v>
      </c>
      <c r="U3643" s="13">
        <f t="shared" si="620"/>
        <v>2.4</v>
      </c>
      <c r="V3643" s="13">
        <f t="shared" si="621"/>
        <v>1.55</v>
      </c>
      <c r="W3643" s="13">
        <f t="shared" si="622"/>
        <v>0.6</v>
      </c>
      <c r="X3643" s="13">
        <f t="shared" si="623"/>
        <v>3.6</v>
      </c>
      <c r="Y3643" s="13">
        <f t="shared" si="624"/>
        <v>0.46</v>
      </c>
      <c r="Z3643" s="13" t="str">
        <f t="shared" si="625"/>
        <v/>
      </c>
      <c r="AA3643" s="13" t="str">
        <f t="shared" si="626"/>
        <v/>
      </c>
      <c r="AC3643" s="23"/>
      <c r="AD3643" s="23"/>
      <c r="AE3643" s="23"/>
      <c r="AF3643" s="23"/>
      <c r="AG3643" s="23"/>
      <c r="AH3643" s="23"/>
      <c r="AI3643" s="23"/>
      <c r="AJ3643" s="23"/>
      <c r="AK3643" s="23"/>
      <c r="AL3643" s="23"/>
      <c r="AM3643" s="23"/>
      <c r="AN3643" s="23"/>
      <c r="AO3643" s="23"/>
      <c r="AP3643" s="23"/>
      <c r="AQ3643" s="23"/>
      <c r="AR3643" s="23"/>
      <c r="AT3643" s="24" t="s">
        <v>13413</v>
      </c>
      <c r="AU3643" s="24"/>
      <c r="AV3643" s="24"/>
      <c r="AW3643" s="24"/>
      <c r="AX3643" s="24"/>
      <c r="AY3643" s="24"/>
      <c r="BA3643" s="25" t="s">
        <v>2897</v>
      </c>
      <c r="BB3643" s="27" t="s">
        <v>2896</v>
      </c>
      <c r="BC3643" s="27"/>
      <c r="BD3643" s="24"/>
      <c r="BE3643" s="24"/>
      <c r="BF3643" s="24"/>
      <c r="BG3643" s="24" t="s">
        <v>5078</v>
      </c>
      <c r="BH3643" s="24"/>
      <c r="BI3643" s="24"/>
      <c r="BK3643" s="26" t="s">
        <v>187</v>
      </c>
    </row>
    <row r="3644" spans="1:63" ht="15.75" customHeight="1" x14ac:dyDescent="0.35">
      <c r="A3644" s="12" t="s">
        <v>13414</v>
      </c>
      <c r="B3644" s="28" t="s">
        <v>4242</v>
      </c>
      <c r="C3644" s="5" t="s">
        <v>13379</v>
      </c>
      <c r="D3644" s="5">
        <v>50</v>
      </c>
      <c r="E3644" s="10">
        <v>1</v>
      </c>
      <c r="F3644" s="5">
        <f t="shared" si="616"/>
        <v>50</v>
      </c>
      <c r="G3644" s="11">
        <v>288</v>
      </c>
      <c r="H3644" s="22">
        <v>11</v>
      </c>
      <c r="I3644" s="22">
        <v>43</v>
      </c>
      <c r="J3644" s="22">
        <v>1.8</v>
      </c>
      <c r="K3644" s="22">
        <v>6.7</v>
      </c>
      <c r="L3644" s="22">
        <v>1.1000000000000001</v>
      </c>
      <c r="M3644" s="22">
        <v>6</v>
      </c>
      <c r="N3644" s="22">
        <v>1</v>
      </c>
      <c r="O3644" s="11"/>
      <c r="P3644" s="11"/>
      <c r="Q3644" s="7"/>
      <c r="R3644" s="6">
        <f t="shared" si="617"/>
        <v>144</v>
      </c>
      <c r="S3644" s="13">
        <f t="shared" si="618"/>
        <v>5.5</v>
      </c>
      <c r="T3644" s="13">
        <f t="shared" si="619"/>
        <v>21.5</v>
      </c>
      <c r="U3644" s="13">
        <f t="shared" si="620"/>
        <v>0.9</v>
      </c>
      <c r="V3644" s="13">
        <f t="shared" si="621"/>
        <v>3.35</v>
      </c>
      <c r="W3644" s="13">
        <f t="shared" si="622"/>
        <v>0.55000000000000004</v>
      </c>
      <c r="X3644" s="13">
        <f t="shared" si="623"/>
        <v>3</v>
      </c>
      <c r="Y3644" s="13">
        <f t="shared" si="624"/>
        <v>0.5</v>
      </c>
      <c r="Z3644" s="13" t="str">
        <f t="shared" si="625"/>
        <v/>
      </c>
      <c r="AA3644" s="13" t="str">
        <f t="shared" si="626"/>
        <v/>
      </c>
      <c r="AC3644" s="23"/>
      <c r="AD3644" s="23"/>
      <c r="AE3644" s="23"/>
      <c r="AF3644" s="23"/>
      <c r="AG3644" s="23"/>
      <c r="AH3644" s="23"/>
      <c r="AI3644" s="23"/>
      <c r="AJ3644" s="23"/>
      <c r="AK3644" s="23"/>
      <c r="AL3644" s="23"/>
      <c r="AM3644" s="23"/>
      <c r="AN3644" s="23"/>
      <c r="AO3644" s="23"/>
      <c r="AP3644" s="23"/>
      <c r="AQ3644" s="23"/>
      <c r="AR3644" s="23"/>
      <c r="AT3644" s="24" t="s">
        <v>13415</v>
      </c>
      <c r="AU3644" s="24"/>
      <c r="AV3644" s="24"/>
      <c r="AW3644" s="24"/>
      <c r="AX3644" s="24"/>
      <c r="AY3644" s="24"/>
      <c r="BA3644" s="25" t="s">
        <v>2897</v>
      </c>
      <c r="BB3644" s="27" t="s">
        <v>2896</v>
      </c>
      <c r="BC3644" s="27"/>
      <c r="BD3644" s="24"/>
      <c r="BE3644" s="24"/>
      <c r="BF3644" s="24"/>
      <c r="BG3644" s="24" t="s">
        <v>5078</v>
      </c>
      <c r="BH3644" s="24"/>
      <c r="BI3644" s="24"/>
      <c r="BK3644" s="26" t="s">
        <v>192</v>
      </c>
    </row>
    <row r="3645" spans="1:63" ht="15.75" customHeight="1" x14ac:dyDescent="0.35">
      <c r="A3645" s="12" t="s">
        <v>13416</v>
      </c>
      <c r="B3645" s="28" t="s">
        <v>3945</v>
      </c>
      <c r="C3645" s="5" t="s">
        <v>13379</v>
      </c>
      <c r="D3645" s="5">
        <v>50</v>
      </c>
      <c r="E3645" s="10">
        <v>1</v>
      </c>
      <c r="F3645" s="5">
        <f t="shared" si="616"/>
        <v>50</v>
      </c>
      <c r="G3645" s="11">
        <v>279</v>
      </c>
      <c r="H3645" s="22">
        <v>9.4</v>
      </c>
      <c r="I3645" s="22">
        <v>46</v>
      </c>
      <c r="J3645" s="22">
        <v>2.7</v>
      </c>
      <c r="K3645" s="22">
        <v>5</v>
      </c>
      <c r="L3645" s="22">
        <v>0.9</v>
      </c>
      <c r="M3645" s="22">
        <v>6</v>
      </c>
      <c r="N3645" s="22">
        <v>1</v>
      </c>
      <c r="O3645" s="11"/>
      <c r="P3645" s="11"/>
      <c r="Q3645" s="7"/>
      <c r="R3645" s="6">
        <f t="shared" si="617"/>
        <v>139.5</v>
      </c>
      <c r="S3645" s="13">
        <f t="shared" si="618"/>
        <v>4.7</v>
      </c>
      <c r="T3645" s="13">
        <f t="shared" si="619"/>
        <v>23</v>
      </c>
      <c r="U3645" s="13">
        <f t="shared" si="620"/>
        <v>1.35</v>
      </c>
      <c r="V3645" s="13">
        <f t="shared" si="621"/>
        <v>2.5</v>
      </c>
      <c r="W3645" s="13">
        <f t="shared" si="622"/>
        <v>0.45</v>
      </c>
      <c r="X3645" s="13">
        <f t="shared" si="623"/>
        <v>3</v>
      </c>
      <c r="Y3645" s="13">
        <f t="shared" si="624"/>
        <v>0.5</v>
      </c>
      <c r="Z3645" s="13" t="str">
        <f t="shared" si="625"/>
        <v/>
      </c>
      <c r="AA3645" s="13" t="str">
        <f t="shared" si="626"/>
        <v/>
      </c>
      <c r="AC3645" s="23"/>
      <c r="AD3645" s="23"/>
      <c r="AE3645" s="23"/>
      <c r="AF3645" s="23"/>
      <c r="AG3645" s="23"/>
      <c r="AH3645" s="23"/>
      <c r="AI3645" s="23"/>
      <c r="AJ3645" s="23"/>
      <c r="AK3645" s="23"/>
      <c r="AL3645" s="23"/>
      <c r="AM3645" s="23"/>
      <c r="AN3645" s="23"/>
      <c r="AO3645" s="23"/>
      <c r="AP3645" s="23"/>
      <c r="AQ3645" s="23"/>
      <c r="AR3645" s="23"/>
      <c r="AT3645" s="24" t="s">
        <v>13417</v>
      </c>
      <c r="AU3645" s="24"/>
      <c r="AV3645" s="24"/>
      <c r="AW3645" s="24"/>
      <c r="AX3645" s="24"/>
      <c r="AY3645" s="24"/>
      <c r="BA3645" s="25" t="s">
        <v>2897</v>
      </c>
      <c r="BB3645" s="27" t="s">
        <v>2896</v>
      </c>
      <c r="BC3645" s="27"/>
      <c r="BD3645" s="24"/>
      <c r="BE3645" s="24"/>
      <c r="BF3645" s="24"/>
      <c r="BG3645" s="24" t="s">
        <v>5078</v>
      </c>
      <c r="BH3645" s="24"/>
      <c r="BI3645" s="24"/>
      <c r="BK3645" s="26" t="s">
        <v>13418</v>
      </c>
    </row>
    <row r="3646" spans="1:63" ht="15.75" customHeight="1" x14ac:dyDescent="0.35">
      <c r="A3646" s="12" t="s">
        <v>13419</v>
      </c>
      <c r="B3646" s="28" t="s">
        <v>3922</v>
      </c>
      <c r="C3646" s="5" t="s">
        <v>13379</v>
      </c>
      <c r="D3646" s="5">
        <v>50</v>
      </c>
      <c r="E3646" s="10">
        <v>1</v>
      </c>
      <c r="F3646" s="5">
        <f t="shared" si="616"/>
        <v>50</v>
      </c>
      <c r="G3646" s="11">
        <v>265</v>
      </c>
      <c r="H3646" s="22">
        <v>3.7</v>
      </c>
      <c r="I3646" s="22">
        <v>43</v>
      </c>
      <c r="J3646" s="22">
        <v>5.2</v>
      </c>
      <c r="K3646" s="22">
        <v>7.1</v>
      </c>
      <c r="L3646" s="22">
        <v>0.8</v>
      </c>
      <c r="M3646" s="22">
        <v>7</v>
      </c>
      <c r="N3646" s="22">
        <v>0.71</v>
      </c>
      <c r="O3646" s="11"/>
      <c r="P3646" s="11"/>
      <c r="Q3646" s="7"/>
      <c r="R3646" s="6">
        <f t="shared" si="617"/>
        <v>132.5</v>
      </c>
      <c r="S3646" s="13">
        <f t="shared" si="618"/>
        <v>1.85</v>
      </c>
      <c r="T3646" s="13">
        <f t="shared" si="619"/>
        <v>21.5</v>
      </c>
      <c r="U3646" s="13">
        <f t="shared" si="620"/>
        <v>2.6</v>
      </c>
      <c r="V3646" s="13">
        <f t="shared" si="621"/>
        <v>3.55</v>
      </c>
      <c r="W3646" s="13">
        <f t="shared" si="622"/>
        <v>0.4</v>
      </c>
      <c r="X3646" s="13">
        <f t="shared" si="623"/>
        <v>3.5</v>
      </c>
      <c r="Y3646" s="13">
        <f t="shared" si="624"/>
        <v>0.35499999999999998</v>
      </c>
      <c r="Z3646" s="13" t="str">
        <f t="shared" si="625"/>
        <v/>
      </c>
      <c r="AA3646" s="13" t="str">
        <f t="shared" si="626"/>
        <v/>
      </c>
      <c r="AC3646" s="23"/>
      <c r="AD3646" s="23"/>
      <c r="AE3646" s="23"/>
      <c r="AF3646" s="23"/>
      <c r="AG3646" s="23"/>
      <c r="AH3646" s="23"/>
      <c r="AI3646" s="23"/>
      <c r="AJ3646" s="23"/>
      <c r="AK3646" s="23"/>
      <c r="AL3646" s="23"/>
      <c r="AM3646" s="23"/>
      <c r="AN3646" s="23"/>
      <c r="AO3646" s="23"/>
      <c r="AP3646" s="23"/>
      <c r="AQ3646" s="23"/>
      <c r="AR3646" s="23"/>
      <c r="AT3646" s="24" t="s">
        <v>13420</v>
      </c>
      <c r="AU3646" s="24"/>
      <c r="AV3646" s="24"/>
      <c r="AW3646" s="24" t="s">
        <v>13421</v>
      </c>
      <c r="AX3646" s="24"/>
      <c r="AY3646" s="24"/>
      <c r="BA3646" s="25" t="s">
        <v>2896</v>
      </c>
      <c r="BB3646" s="27" t="s">
        <v>2896</v>
      </c>
      <c r="BC3646" s="27"/>
      <c r="BD3646" s="24" t="s">
        <v>1139</v>
      </c>
      <c r="BE3646" s="24"/>
      <c r="BF3646" s="24"/>
      <c r="BG3646" s="24"/>
      <c r="BH3646" s="24"/>
      <c r="BI3646" s="24"/>
      <c r="BK3646" s="26" t="s">
        <v>939</v>
      </c>
    </row>
    <row r="3647" spans="1:63" ht="15.75" customHeight="1" x14ac:dyDescent="0.35">
      <c r="A3647" s="12" t="s">
        <v>13422</v>
      </c>
      <c r="B3647" s="28" t="s">
        <v>3945</v>
      </c>
      <c r="C3647" s="5" t="s">
        <v>13379</v>
      </c>
      <c r="D3647" s="5">
        <v>50</v>
      </c>
      <c r="E3647" s="10">
        <v>1</v>
      </c>
      <c r="F3647" s="5">
        <f t="shared" si="616"/>
        <v>50</v>
      </c>
      <c r="G3647" s="11">
        <v>256</v>
      </c>
      <c r="H3647" s="22">
        <v>14</v>
      </c>
      <c r="I3647" s="22">
        <v>36</v>
      </c>
      <c r="J3647" s="22">
        <v>4.3</v>
      </c>
      <c r="K3647" s="22">
        <v>4.7</v>
      </c>
      <c r="L3647" s="22">
        <v>0.7</v>
      </c>
      <c r="M3647" s="22">
        <v>9.4</v>
      </c>
      <c r="N3647" s="22">
        <v>0.82</v>
      </c>
      <c r="O3647" s="11"/>
      <c r="P3647" s="11"/>
      <c r="Q3647" s="7"/>
      <c r="R3647" s="6">
        <f t="shared" si="617"/>
        <v>128</v>
      </c>
      <c r="S3647" s="13">
        <f t="shared" si="618"/>
        <v>7</v>
      </c>
      <c r="T3647" s="13">
        <f t="shared" si="619"/>
        <v>18</v>
      </c>
      <c r="U3647" s="13">
        <f t="shared" si="620"/>
        <v>2.15</v>
      </c>
      <c r="V3647" s="13">
        <f t="shared" si="621"/>
        <v>2.35</v>
      </c>
      <c r="W3647" s="13">
        <f t="shared" si="622"/>
        <v>0.35</v>
      </c>
      <c r="X3647" s="13">
        <f t="shared" si="623"/>
        <v>4.7</v>
      </c>
      <c r="Y3647" s="13">
        <f t="shared" si="624"/>
        <v>0.41</v>
      </c>
      <c r="Z3647" s="13" t="str">
        <f t="shared" si="625"/>
        <v/>
      </c>
      <c r="AA3647" s="13" t="str">
        <f t="shared" si="626"/>
        <v/>
      </c>
      <c r="AC3647" s="23"/>
      <c r="AD3647" s="23"/>
      <c r="AE3647" s="23"/>
      <c r="AF3647" s="23"/>
      <c r="AG3647" s="23"/>
      <c r="AH3647" s="23"/>
      <c r="AI3647" s="23"/>
      <c r="AJ3647" s="23"/>
      <c r="AK3647" s="23"/>
      <c r="AL3647" s="23"/>
      <c r="AM3647" s="23"/>
      <c r="AN3647" s="23"/>
      <c r="AO3647" s="23"/>
      <c r="AP3647" s="23"/>
      <c r="AQ3647" s="23"/>
      <c r="AR3647" s="23"/>
      <c r="AT3647" s="24" t="s">
        <v>13423</v>
      </c>
      <c r="AU3647" s="24"/>
      <c r="AV3647" s="24"/>
      <c r="AW3647" s="24"/>
      <c r="AX3647" s="24"/>
      <c r="AY3647" s="24"/>
      <c r="BA3647" s="25" t="s">
        <v>2897</v>
      </c>
      <c r="BB3647" s="27" t="s">
        <v>2896</v>
      </c>
      <c r="BC3647" s="27"/>
      <c r="BD3647" s="24"/>
      <c r="BE3647" s="24"/>
      <c r="BF3647" s="24"/>
      <c r="BG3647" s="24" t="s">
        <v>13424</v>
      </c>
      <c r="BH3647" s="24"/>
      <c r="BI3647" s="24"/>
      <c r="BK3647" s="26" t="s">
        <v>140</v>
      </c>
    </row>
    <row r="3648" spans="1:63" ht="15.75" customHeight="1" x14ac:dyDescent="0.35">
      <c r="A3648" s="12" t="s">
        <v>13425</v>
      </c>
      <c r="B3648" s="28" t="s">
        <v>4242</v>
      </c>
      <c r="C3648" s="5" t="s">
        <v>13379</v>
      </c>
      <c r="D3648" s="5">
        <v>50</v>
      </c>
      <c r="E3648" s="10">
        <v>1</v>
      </c>
      <c r="F3648" s="5">
        <f t="shared" si="616"/>
        <v>50</v>
      </c>
      <c r="G3648" s="11">
        <v>238</v>
      </c>
      <c r="H3648" s="22">
        <v>9.5</v>
      </c>
      <c r="I3648" s="22">
        <v>40</v>
      </c>
      <c r="J3648" s="22">
        <v>2.7</v>
      </c>
      <c r="K3648" s="22">
        <v>2.8</v>
      </c>
      <c r="L3648" s="22">
        <v>0.6</v>
      </c>
      <c r="M3648" s="22">
        <v>7.4</v>
      </c>
      <c r="N3648" s="22">
        <v>1.1000000000000001</v>
      </c>
      <c r="O3648" s="11"/>
      <c r="P3648" s="11"/>
      <c r="Q3648" s="7"/>
      <c r="R3648" s="6">
        <f t="shared" si="617"/>
        <v>119</v>
      </c>
      <c r="S3648" s="13">
        <f t="shared" si="618"/>
        <v>4.75</v>
      </c>
      <c r="T3648" s="13">
        <f t="shared" si="619"/>
        <v>20</v>
      </c>
      <c r="U3648" s="13">
        <f t="shared" si="620"/>
        <v>1.35</v>
      </c>
      <c r="V3648" s="13">
        <f t="shared" si="621"/>
        <v>1.4</v>
      </c>
      <c r="W3648" s="13">
        <f t="shared" si="622"/>
        <v>0.3</v>
      </c>
      <c r="X3648" s="13">
        <f t="shared" si="623"/>
        <v>3.7</v>
      </c>
      <c r="Y3648" s="13">
        <f t="shared" si="624"/>
        <v>0.55000000000000004</v>
      </c>
      <c r="Z3648" s="13" t="str">
        <f t="shared" si="625"/>
        <v/>
      </c>
      <c r="AA3648" s="13" t="str">
        <f t="shared" si="626"/>
        <v/>
      </c>
      <c r="AC3648" s="23"/>
      <c r="AD3648" s="23"/>
      <c r="AE3648" s="23"/>
      <c r="AF3648" s="23"/>
      <c r="AG3648" s="23"/>
      <c r="AH3648" s="23"/>
      <c r="AI3648" s="23"/>
      <c r="AJ3648" s="23"/>
      <c r="AK3648" s="23"/>
      <c r="AL3648" s="23"/>
      <c r="AM3648" s="23"/>
      <c r="AN3648" s="23"/>
      <c r="AO3648" s="23"/>
      <c r="AP3648" s="23"/>
      <c r="AQ3648" s="23"/>
      <c r="AR3648" s="23"/>
      <c r="AT3648" s="24" t="s">
        <v>13426</v>
      </c>
      <c r="AU3648" s="24"/>
      <c r="AV3648" s="24"/>
      <c r="AW3648" s="24"/>
      <c r="AX3648" s="24"/>
      <c r="AY3648" s="24"/>
      <c r="BA3648" s="25" t="s">
        <v>2897</v>
      </c>
      <c r="BB3648" s="27" t="s">
        <v>2896</v>
      </c>
      <c r="BC3648" s="27"/>
      <c r="BD3648" s="24"/>
      <c r="BE3648" s="24"/>
      <c r="BF3648" s="24"/>
      <c r="BG3648" s="24" t="s">
        <v>7906</v>
      </c>
      <c r="BH3648" s="24"/>
      <c r="BI3648" s="24"/>
      <c r="BK3648" s="26" t="s">
        <v>182</v>
      </c>
    </row>
    <row r="3649" spans="1:63" ht="15.75" customHeight="1" x14ac:dyDescent="0.35">
      <c r="A3649" s="12" t="s">
        <v>13427</v>
      </c>
      <c r="B3649" s="28" t="s">
        <v>4242</v>
      </c>
      <c r="C3649" s="5" t="s">
        <v>13379</v>
      </c>
      <c r="D3649" s="5">
        <v>50</v>
      </c>
      <c r="E3649" s="10">
        <v>1</v>
      </c>
      <c r="F3649" s="5">
        <f t="shared" si="616"/>
        <v>50</v>
      </c>
      <c r="G3649" s="11">
        <v>238</v>
      </c>
      <c r="H3649" s="22">
        <v>9.5</v>
      </c>
      <c r="I3649" s="22">
        <v>40</v>
      </c>
      <c r="J3649" s="22">
        <v>2.7</v>
      </c>
      <c r="K3649" s="22">
        <v>2.8</v>
      </c>
      <c r="L3649" s="22">
        <v>0.6</v>
      </c>
      <c r="M3649" s="22">
        <v>7.4</v>
      </c>
      <c r="N3649" s="22">
        <v>1.1000000000000001</v>
      </c>
      <c r="O3649" s="11"/>
      <c r="P3649" s="11"/>
      <c r="Q3649" s="7"/>
      <c r="R3649" s="6">
        <f t="shared" si="617"/>
        <v>119</v>
      </c>
      <c r="S3649" s="13">
        <f t="shared" si="618"/>
        <v>4.75</v>
      </c>
      <c r="T3649" s="13">
        <f t="shared" si="619"/>
        <v>20</v>
      </c>
      <c r="U3649" s="13">
        <f t="shared" si="620"/>
        <v>1.35</v>
      </c>
      <c r="V3649" s="13">
        <f t="shared" si="621"/>
        <v>1.4</v>
      </c>
      <c r="W3649" s="13">
        <f t="shared" si="622"/>
        <v>0.3</v>
      </c>
      <c r="X3649" s="13">
        <f t="shared" si="623"/>
        <v>3.7</v>
      </c>
      <c r="Y3649" s="13">
        <f t="shared" si="624"/>
        <v>0.55000000000000004</v>
      </c>
      <c r="Z3649" s="13" t="str">
        <f t="shared" si="625"/>
        <v/>
      </c>
      <c r="AA3649" s="13" t="str">
        <f t="shared" si="626"/>
        <v/>
      </c>
      <c r="AC3649" s="23"/>
      <c r="AD3649" s="23"/>
      <c r="AE3649" s="23"/>
      <c r="AF3649" s="23"/>
      <c r="AG3649" s="23"/>
      <c r="AH3649" s="23"/>
      <c r="AI3649" s="23"/>
      <c r="AJ3649" s="23"/>
      <c r="AK3649" s="23"/>
      <c r="AL3649" s="23"/>
      <c r="AM3649" s="23"/>
      <c r="AN3649" s="23"/>
      <c r="AO3649" s="23"/>
      <c r="AP3649" s="23"/>
      <c r="AQ3649" s="23"/>
      <c r="AR3649" s="23"/>
      <c r="AT3649" s="24" t="s">
        <v>13428</v>
      </c>
      <c r="AU3649" s="24"/>
      <c r="AV3649" s="24"/>
      <c r="AW3649" s="24"/>
      <c r="AX3649" s="24"/>
      <c r="AY3649" s="24"/>
      <c r="BA3649" s="25" t="s">
        <v>2897</v>
      </c>
      <c r="BB3649" s="27" t="s">
        <v>2896</v>
      </c>
      <c r="BC3649" s="27"/>
      <c r="BD3649" s="24"/>
      <c r="BE3649" s="24"/>
      <c r="BF3649" s="24"/>
      <c r="BG3649" s="24" t="s">
        <v>5078</v>
      </c>
      <c r="BH3649" s="24"/>
      <c r="BI3649" s="24"/>
      <c r="BK3649" s="26" t="s">
        <v>181</v>
      </c>
    </row>
    <row r="3650" spans="1:63" ht="15.75" customHeight="1" x14ac:dyDescent="0.35">
      <c r="A3650" s="12" t="s">
        <v>13429</v>
      </c>
      <c r="B3650" s="28" t="s">
        <v>3922</v>
      </c>
      <c r="C3650" s="5" t="s">
        <v>13379</v>
      </c>
      <c r="D3650" s="5">
        <v>50</v>
      </c>
      <c r="E3650" s="10">
        <v>1</v>
      </c>
      <c r="F3650" s="5">
        <f t="shared" si="616"/>
        <v>50</v>
      </c>
      <c r="G3650" s="11">
        <v>251</v>
      </c>
      <c r="H3650" s="22">
        <v>10</v>
      </c>
      <c r="I3650" s="22">
        <v>42</v>
      </c>
      <c r="J3650" s="22">
        <v>5.0999999999999996</v>
      </c>
      <c r="K3650" s="22">
        <v>3</v>
      </c>
      <c r="L3650" s="22">
        <v>1</v>
      </c>
      <c r="M3650" s="22">
        <v>6.4</v>
      </c>
      <c r="N3650" s="22">
        <v>0.89</v>
      </c>
      <c r="O3650" s="11"/>
      <c r="P3650" s="11"/>
      <c r="Q3650" s="7"/>
      <c r="R3650" s="6">
        <f t="shared" si="617"/>
        <v>125.5</v>
      </c>
      <c r="S3650" s="13">
        <f t="shared" si="618"/>
        <v>5</v>
      </c>
      <c r="T3650" s="13">
        <f t="shared" si="619"/>
        <v>21</v>
      </c>
      <c r="U3650" s="13">
        <f t="shared" si="620"/>
        <v>2.5499999999999998</v>
      </c>
      <c r="V3650" s="13">
        <f t="shared" si="621"/>
        <v>1.5</v>
      </c>
      <c r="W3650" s="13">
        <f t="shared" si="622"/>
        <v>0.5</v>
      </c>
      <c r="X3650" s="13">
        <f t="shared" si="623"/>
        <v>3.2</v>
      </c>
      <c r="Y3650" s="13">
        <f t="shared" si="624"/>
        <v>0.44500000000000001</v>
      </c>
      <c r="Z3650" s="13" t="str">
        <f t="shared" si="625"/>
        <v/>
      </c>
      <c r="AA3650" s="13" t="str">
        <f t="shared" si="626"/>
        <v/>
      </c>
      <c r="AC3650" s="23"/>
      <c r="AD3650" s="23"/>
      <c r="AE3650" s="23"/>
      <c r="AF3650" s="23"/>
      <c r="AG3650" s="23"/>
      <c r="AH3650" s="23"/>
      <c r="AI3650" s="23"/>
      <c r="AJ3650" s="23"/>
      <c r="AK3650" s="23"/>
      <c r="AL3650" s="23"/>
      <c r="AM3650" s="23"/>
      <c r="AN3650" s="23"/>
      <c r="AO3650" s="23"/>
      <c r="AP3650" s="23"/>
      <c r="AQ3650" s="23"/>
      <c r="AR3650" s="23"/>
      <c r="AT3650" s="24" t="s">
        <v>13430</v>
      </c>
      <c r="AU3650" s="24"/>
      <c r="AV3650" s="24"/>
      <c r="AW3650" s="24" t="s">
        <v>13431</v>
      </c>
      <c r="AX3650" s="24"/>
      <c r="AY3650" s="24"/>
      <c r="BA3650" s="25" t="s">
        <v>2897</v>
      </c>
      <c r="BB3650" s="27" t="s">
        <v>2896</v>
      </c>
      <c r="BC3650" s="27"/>
      <c r="BD3650" s="24"/>
      <c r="BE3650" s="24"/>
      <c r="BF3650" s="24"/>
      <c r="BG3650" s="24" t="s">
        <v>13424</v>
      </c>
      <c r="BH3650" s="24"/>
      <c r="BI3650" s="24"/>
      <c r="BK3650" s="26" t="s">
        <v>938</v>
      </c>
    </row>
    <row r="3651" spans="1:63" ht="15.75" customHeight="1" x14ac:dyDescent="0.35">
      <c r="A3651" s="12" t="s">
        <v>13432</v>
      </c>
      <c r="B3651" s="28" t="s">
        <v>3911</v>
      </c>
      <c r="C3651" s="5" t="s">
        <v>13379</v>
      </c>
      <c r="D3651" s="5">
        <v>50</v>
      </c>
      <c r="E3651" s="10">
        <v>1</v>
      </c>
      <c r="F3651" s="5">
        <f t="shared" ref="F3651:F3714" si="627">E3651*D3651</f>
        <v>50</v>
      </c>
      <c r="G3651" s="11">
        <v>217</v>
      </c>
      <c r="H3651" s="22">
        <v>8.6999999999999993</v>
      </c>
      <c r="I3651" s="22">
        <v>35.799999999999997</v>
      </c>
      <c r="J3651" s="22">
        <v>2.5</v>
      </c>
      <c r="K3651" s="22">
        <v>3</v>
      </c>
      <c r="L3651" s="22">
        <v>0.8</v>
      </c>
      <c r="M3651" s="22">
        <v>6.3</v>
      </c>
      <c r="N3651" s="22">
        <v>0.93</v>
      </c>
      <c r="O3651" s="11"/>
      <c r="P3651" s="11"/>
      <c r="Q3651" s="7"/>
      <c r="R3651" s="6">
        <f t="shared" ref="R3651:R3714" si="628">IF(G3651&lt;&gt;0,G3651*$F3651/100,"")</f>
        <v>108.5</v>
      </c>
      <c r="S3651" s="13">
        <f t="shared" ref="S3651:S3714" si="629">IF(H3651&lt;&gt;0,H3651*$F3651/100,"")</f>
        <v>4.3499999999999996</v>
      </c>
      <c r="T3651" s="13">
        <f t="shared" ref="T3651:T3714" si="630">IF(I3651&lt;&gt;0,I3651*$F3651/100,"")</f>
        <v>17.899999999999999</v>
      </c>
      <c r="U3651" s="13">
        <f t="shared" ref="U3651:U3714" si="631">IF(J3651&lt;&gt;0,J3651*$F3651/100,"")</f>
        <v>1.25</v>
      </c>
      <c r="V3651" s="13">
        <f t="shared" ref="V3651:V3714" si="632">IF(K3651&lt;&gt;0,K3651*$F3651/100,"")</f>
        <v>1.5</v>
      </c>
      <c r="W3651" s="13">
        <f t="shared" ref="W3651:W3714" si="633">IF(L3651&lt;&gt;0,L3651*$F3651/100,"")</f>
        <v>0.4</v>
      </c>
      <c r="X3651" s="13">
        <f t="shared" ref="X3651:X3714" si="634">IF(M3651&lt;&gt;0,M3651*$F3651/100,"")</f>
        <v>3.15</v>
      </c>
      <c r="Y3651" s="13">
        <f t="shared" ref="Y3651:Y3714" si="635">IF(N3651&lt;&gt;0,N3651*$F3651/100,"")</f>
        <v>0.46500000000000002</v>
      </c>
      <c r="Z3651" s="13" t="str">
        <f t="shared" ref="Z3651:Z3714" si="636">IF(O3651&lt;&gt;0,O3651*$F3651/100,"")</f>
        <v/>
      </c>
      <c r="AA3651" s="13" t="str">
        <f t="shared" ref="AA3651:AA3714" si="637">IF(P3651&lt;&gt;0,P3651*$F3651/100,"")</f>
        <v/>
      </c>
      <c r="AC3651" s="23"/>
      <c r="AD3651" s="23"/>
      <c r="AE3651" s="23"/>
      <c r="AF3651" s="23"/>
      <c r="AG3651" s="23"/>
      <c r="AH3651" s="23"/>
      <c r="AI3651" s="23"/>
      <c r="AJ3651" s="23"/>
      <c r="AK3651" s="23"/>
      <c r="AL3651" s="23"/>
      <c r="AM3651" s="23"/>
      <c r="AN3651" s="23"/>
      <c r="AO3651" s="23"/>
      <c r="AP3651" s="23"/>
      <c r="AQ3651" s="23"/>
      <c r="AR3651" s="23"/>
      <c r="AT3651" s="24" t="s">
        <v>13433</v>
      </c>
      <c r="AU3651" s="24"/>
      <c r="AV3651" s="24"/>
      <c r="AW3651" s="24"/>
      <c r="AX3651" s="24"/>
      <c r="AY3651" s="24"/>
      <c r="BA3651" s="25" t="s">
        <v>2897</v>
      </c>
      <c r="BB3651" s="27" t="s">
        <v>2896</v>
      </c>
      <c r="BC3651" s="27"/>
      <c r="BD3651" s="24"/>
      <c r="BE3651" s="24"/>
      <c r="BF3651" s="24"/>
      <c r="BG3651" s="24"/>
      <c r="BH3651" s="24"/>
      <c r="BI3651" s="24"/>
      <c r="BK3651" s="26" t="s">
        <v>148</v>
      </c>
    </row>
    <row r="3652" spans="1:63" ht="15.75" customHeight="1" x14ac:dyDescent="0.35">
      <c r="A3652" s="12" t="s">
        <v>13434</v>
      </c>
      <c r="B3652" s="28" t="s">
        <v>3922</v>
      </c>
      <c r="C3652" s="5" t="s">
        <v>13379</v>
      </c>
      <c r="D3652" s="5">
        <v>50</v>
      </c>
      <c r="E3652" s="10">
        <v>1</v>
      </c>
      <c r="F3652" s="5">
        <f t="shared" si="627"/>
        <v>50</v>
      </c>
      <c r="G3652" s="11">
        <v>224</v>
      </c>
      <c r="H3652" s="22">
        <v>10</v>
      </c>
      <c r="I3652" s="22">
        <v>38</v>
      </c>
      <c r="J3652" s="22">
        <v>3.8</v>
      </c>
      <c r="K3652" s="22">
        <v>2.4</v>
      </c>
      <c r="L3652" s="22">
        <v>0.8</v>
      </c>
      <c r="M3652" s="22">
        <v>5</v>
      </c>
      <c r="N3652" s="22">
        <v>0.82</v>
      </c>
      <c r="O3652" s="11"/>
      <c r="P3652" s="11"/>
      <c r="Q3652" s="7"/>
      <c r="R3652" s="6">
        <f t="shared" si="628"/>
        <v>112</v>
      </c>
      <c r="S3652" s="13">
        <f t="shared" si="629"/>
        <v>5</v>
      </c>
      <c r="T3652" s="13">
        <f t="shared" si="630"/>
        <v>19</v>
      </c>
      <c r="U3652" s="13">
        <f t="shared" si="631"/>
        <v>1.9</v>
      </c>
      <c r="V3652" s="13">
        <f t="shared" si="632"/>
        <v>1.2</v>
      </c>
      <c r="W3652" s="13">
        <f t="shared" si="633"/>
        <v>0.4</v>
      </c>
      <c r="X3652" s="13">
        <f t="shared" si="634"/>
        <v>2.5</v>
      </c>
      <c r="Y3652" s="13">
        <f t="shared" si="635"/>
        <v>0.41</v>
      </c>
      <c r="Z3652" s="13" t="str">
        <f t="shared" si="636"/>
        <v/>
      </c>
      <c r="AA3652" s="13" t="str">
        <f t="shared" si="637"/>
        <v/>
      </c>
      <c r="AC3652" s="23"/>
      <c r="AD3652" s="23"/>
      <c r="AE3652" s="23"/>
      <c r="AF3652" s="23"/>
      <c r="AG3652" s="23"/>
      <c r="AH3652" s="23"/>
      <c r="AI3652" s="23"/>
      <c r="AJ3652" s="23"/>
      <c r="AK3652" s="23"/>
      <c r="AL3652" s="23"/>
      <c r="AM3652" s="23"/>
      <c r="AN3652" s="23"/>
      <c r="AO3652" s="23"/>
      <c r="AP3652" s="23"/>
      <c r="AQ3652" s="23"/>
      <c r="AR3652" s="23"/>
      <c r="AT3652" s="24" t="s">
        <v>13435</v>
      </c>
      <c r="AU3652" s="24"/>
      <c r="AV3652" s="24"/>
      <c r="AW3652" s="24" t="s">
        <v>13436</v>
      </c>
      <c r="AX3652" s="24"/>
      <c r="AY3652" s="24"/>
      <c r="BA3652" s="25" t="s">
        <v>2897</v>
      </c>
      <c r="BB3652" s="27" t="s">
        <v>2896</v>
      </c>
      <c r="BC3652" s="27"/>
      <c r="BD3652" s="24"/>
      <c r="BE3652" s="24"/>
      <c r="BF3652" s="24"/>
      <c r="BG3652" s="24" t="s">
        <v>1205</v>
      </c>
      <c r="BH3652" s="24"/>
      <c r="BI3652" s="24"/>
      <c r="BK3652" s="26" t="s">
        <v>177</v>
      </c>
    </row>
    <row r="3653" spans="1:63" ht="15.75" customHeight="1" x14ac:dyDescent="0.35">
      <c r="A3653" s="12" t="s">
        <v>13437</v>
      </c>
      <c r="B3653" s="28" t="s">
        <v>3854</v>
      </c>
      <c r="C3653" s="5" t="s">
        <v>13379</v>
      </c>
      <c r="D3653" s="5">
        <v>50</v>
      </c>
      <c r="E3653" s="10">
        <v>1</v>
      </c>
      <c r="F3653" s="5">
        <f t="shared" si="627"/>
        <v>50</v>
      </c>
      <c r="G3653" s="11">
        <v>259</v>
      </c>
      <c r="H3653" s="22">
        <v>9.9</v>
      </c>
      <c r="I3653" s="22">
        <v>41.2</v>
      </c>
      <c r="J3653" s="22">
        <v>3.2</v>
      </c>
      <c r="K3653" s="22">
        <v>4.5</v>
      </c>
      <c r="L3653" s="22">
        <v>0.7</v>
      </c>
      <c r="M3653" s="22">
        <v>7.1</v>
      </c>
      <c r="N3653" s="22">
        <v>0.93</v>
      </c>
      <c r="O3653" s="11"/>
      <c r="P3653" s="11"/>
      <c r="Q3653" s="7"/>
      <c r="R3653" s="6">
        <f t="shared" si="628"/>
        <v>129.5</v>
      </c>
      <c r="S3653" s="13">
        <f t="shared" si="629"/>
        <v>4.95</v>
      </c>
      <c r="T3653" s="13">
        <f t="shared" si="630"/>
        <v>20.6</v>
      </c>
      <c r="U3653" s="13">
        <f t="shared" si="631"/>
        <v>1.6</v>
      </c>
      <c r="V3653" s="13">
        <f t="shared" si="632"/>
        <v>2.25</v>
      </c>
      <c r="W3653" s="13">
        <f t="shared" si="633"/>
        <v>0.35</v>
      </c>
      <c r="X3653" s="13">
        <f t="shared" si="634"/>
        <v>3.55</v>
      </c>
      <c r="Y3653" s="13">
        <f t="shared" si="635"/>
        <v>0.46500000000000002</v>
      </c>
      <c r="Z3653" s="13" t="str">
        <f t="shared" si="636"/>
        <v/>
      </c>
      <c r="AA3653" s="13" t="str">
        <f t="shared" si="637"/>
        <v/>
      </c>
      <c r="AC3653" s="23"/>
      <c r="AD3653" s="23"/>
      <c r="AE3653" s="23"/>
      <c r="AF3653" s="23"/>
      <c r="AG3653" s="23"/>
      <c r="AH3653" s="23"/>
      <c r="AI3653" s="23"/>
      <c r="AJ3653" s="23"/>
      <c r="AK3653" s="23"/>
      <c r="AL3653" s="23"/>
      <c r="AM3653" s="23"/>
      <c r="AN3653" s="23"/>
      <c r="AO3653" s="23"/>
      <c r="AP3653" s="23"/>
      <c r="AQ3653" s="23"/>
      <c r="AR3653" s="23"/>
      <c r="AT3653" s="24"/>
      <c r="AU3653" s="24"/>
      <c r="AV3653" s="24"/>
      <c r="AW3653" s="24" t="s">
        <v>1923</v>
      </c>
      <c r="AX3653" s="24"/>
      <c r="AY3653" s="24"/>
      <c r="BA3653" s="25" t="s">
        <v>2897</v>
      </c>
      <c r="BB3653" s="27" t="s">
        <v>2896</v>
      </c>
      <c r="BC3653" s="27"/>
      <c r="BD3653" s="24"/>
      <c r="BE3653" s="24"/>
      <c r="BF3653" s="24"/>
      <c r="BG3653" s="24" t="s">
        <v>1200</v>
      </c>
      <c r="BH3653" s="24"/>
      <c r="BI3653" s="24"/>
      <c r="BK3653" s="26" t="s">
        <v>143</v>
      </c>
    </row>
    <row r="3654" spans="1:63" ht="15.75" customHeight="1" x14ac:dyDescent="0.35">
      <c r="A3654" s="12" t="s">
        <v>13438</v>
      </c>
      <c r="B3654" s="28" t="s">
        <v>4100</v>
      </c>
      <c r="C3654" s="5" t="s">
        <v>13379</v>
      </c>
      <c r="D3654" s="5">
        <v>50</v>
      </c>
      <c r="E3654" s="10">
        <v>1</v>
      </c>
      <c r="F3654" s="5">
        <f t="shared" si="627"/>
        <v>50</v>
      </c>
      <c r="G3654" s="11">
        <v>238</v>
      </c>
      <c r="H3654" s="22">
        <v>9.5</v>
      </c>
      <c r="I3654" s="22">
        <v>40</v>
      </c>
      <c r="J3654" s="22">
        <v>2.7</v>
      </c>
      <c r="K3654" s="22">
        <v>2.8</v>
      </c>
      <c r="L3654" s="22">
        <v>0.6</v>
      </c>
      <c r="M3654" s="22">
        <v>7.4</v>
      </c>
      <c r="N3654" s="22">
        <v>1.1000000000000001</v>
      </c>
      <c r="O3654" s="11"/>
      <c r="P3654" s="11"/>
      <c r="Q3654" s="7"/>
      <c r="R3654" s="6">
        <f t="shared" si="628"/>
        <v>119</v>
      </c>
      <c r="S3654" s="13">
        <f t="shared" si="629"/>
        <v>4.75</v>
      </c>
      <c r="T3654" s="13">
        <f t="shared" si="630"/>
        <v>20</v>
      </c>
      <c r="U3654" s="13">
        <f t="shared" si="631"/>
        <v>1.35</v>
      </c>
      <c r="V3654" s="13">
        <f t="shared" si="632"/>
        <v>1.4</v>
      </c>
      <c r="W3654" s="13">
        <f t="shared" si="633"/>
        <v>0.3</v>
      </c>
      <c r="X3654" s="13">
        <f t="shared" si="634"/>
        <v>3.7</v>
      </c>
      <c r="Y3654" s="13">
        <f t="shared" si="635"/>
        <v>0.55000000000000004</v>
      </c>
      <c r="Z3654" s="13" t="str">
        <f t="shared" si="636"/>
        <v/>
      </c>
      <c r="AA3654" s="13" t="str">
        <f t="shared" si="637"/>
        <v/>
      </c>
      <c r="AC3654" s="23"/>
      <c r="AD3654" s="23"/>
      <c r="AE3654" s="23"/>
      <c r="AF3654" s="23"/>
      <c r="AG3654" s="23"/>
      <c r="AH3654" s="23"/>
      <c r="AI3654" s="23"/>
      <c r="AJ3654" s="23"/>
      <c r="AK3654" s="23"/>
      <c r="AL3654" s="23"/>
      <c r="AM3654" s="23"/>
      <c r="AN3654" s="23"/>
      <c r="AO3654" s="23"/>
      <c r="AP3654" s="23"/>
      <c r="AQ3654" s="23"/>
      <c r="AR3654" s="23"/>
      <c r="AT3654" s="24"/>
      <c r="AU3654" s="24"/>
      <c r="AV3654" s="24"/>
      <c r="AW3654" s="24"/>
      <c r="AX3654" s="24"/>
      <c r="AY3654" s="24"/>
      <c r="BA3654" s="25" t="s">
        <v>2897</v>
      </c>
      <c r="BB3654" s="27" t="s">
        <v>2898</v>
      </c>
      <c r="BC3654" s="27"/>
      <c r="BD3654" s="24"/>
      <c r="BE3654" s="24"/>
      <c r="BF3654" s="24"/>
      <c r="BG3654" s="24"/>
      <c r="BH3654" s="24"/>
      <c r="BI3654" s="24"/>
      <c r="BK3654" s="26" t="s">
        <v>151</v>
      </c>
    </row>
    <row r="3655" spans="1:63" ht="15.75" customHeight="1" x14ac:dyDescent="0.35">
      <c r="A3655" s="12" t="s">
        <v>13439</v>
      </c>
      <c r="B3655" s="28" t="s">
        <v>4617</v>
      </c>
      <c r="C3655" s="5" t="s">
        <v>13379</v>
      </c>
      <c r="D3655" s="5">
        <v>50</v>
      </c>
      <c r="E3655" s="10">
        <v>1</v>
      </c>
      <c r="F3655" s="5">
        <f t="shared" si="627"/>
        <v>50</v>
      </c>
      <c r="G3655" s="11">
        <v>243</v>
      </c>
      <c r="H3655" s="22">
        <v>9.4</v>
      </c>
      <c r="I3655" s="22">
        <v>42</v>
      </c>
      <c r="J3655" s="22">
        <v>3</v>
      </c>
      <c r="K3655" s="22">
        <v>2.9</v>
      </c>
      <c r="L3655" s="22">
        <v>0.5</v>
      </c>
      <c r="M3655" s="22">
        <v>5.8</v>
      </c>
      <c r="N3655" s="22">
        <v>1.1000000000000001</v>
      </c>
      <c r="O3655" s="11"/>
      <c r="P3655" s="11"/>
      <c r="Q3655" s="7"/>
      <c r="R3655" s="6">
        <f t="shared" si="628"/>
        <v>121.5</v>
      </c>
      <c r="S3655" s="13">
        <f t="shared" si="629"/>
        <v>4.7</v>
      </c>
      <c r="T3655" s="13">
        <f t="shared" si="630"/>
        <v>21</v>
      </c>
      <c r="U3655" s="13">
        <f t="shared" si="631"/>
        <v>1.5</v>
      </c>
      <c r="V3655" s="13">
        <f t="shared" si="632"/>
        <v>1.45</v>
      </c>
      <c r="W3655" s="13">
        <f t="shared" si="633"/>
        <v>0.25</v>
      </c>
      <c r="X3655" s="13">
        <f t="shared" si="634"/>
        <v>2.9</v>
      </c>
      <c r="Y3655" s="13">
        <f t="shared" si="635"/>
        <v>0.55000000000000004</v>
      </c>
      <c r="Z3655" s="13" t="str">
        <f t="shared" si="636"/>
        <v/>
      </c>
      <c r="AA3655" s="13" t="str">
        <f t="shared" si="637"/>
        <v/>
      </c>
      <c r="AC3655" s="23"/>
      <c r="AD3655" s="23"/>
      <c r="AE3655" s="23"/>
      <c r="AF3655" s="23"/>
      <c r="AG3655" s="23"/>
      <c r="AH3655" s="23"/>
      <c r="AI3655" s="23"/>
      <c r="AJ3655" s="23"/>
      <c r="AK3655" s="23"/>
      <c r="AL3655" s="23"/>
      <c r="AM3655" s="23"/>
      <c r="AN3655" s="23"/>
      <c r="AO3655" s="23"/>
      <c r="AP3655" s="23"/>
      <c r="AQ3655" s="23"/>
      <c r="AR3655" s="23"/>
      <c r="AT3655" s="24"/>
      <c r="AU3655" s="24"/>
      <c r="AV3655" s="24"/>
      <c r="AW3655" s="24"/>
      <c r="AX3655" s="24"/>
      <c r="AY3655" s="24"/>
      <c r="BA3655" s="25" t="s">
        <v>2897</v>
      </c>
      <c r="BB3655" s="27" t="s">
        <v>2896</v>
      </c>
      <c r="BC3655" s="27"/>
      <c r="BD3655" s="24"/>
      <c r="BE3655" s="24"/>
      <c r="BF3655" s="24"/>
      <c r="BG3655" s="24" t="s">
        <v>7906</v>
      </c>
      <c r="BH3655" s="24"/>
      <c r="BI3655" s="24"/>
      <c r="BK3655" s="26" t="s">
        <v>179</v>
      </c>
    </row>
    <row r="3656" spans="1:63" ht="15.75" customHeight="1" x14ac:dyDescent="0.35">
      <c r="A3656" s="12" t="s">
        <v>13440</v>
      </c>
      <c r="B3656" s="28" t="s">
        <v>4242</v>
      </c>
      <c r="C3656" s="5" t="s">
        <v>13379</v>
      </c>
      <c r="D3656" s="5">
        <v>50</v>
      </c>
      <c r="E3656" s="10">
        <v>1</v>
      </c>
      <c r="F3656" s="5">
        <f t="shared" si="627"/>
        <v>50</v>
      </c>
      <c r="G3656" s="11">
        <v>239</v>
      </c>
      <c r="H3656" s="22">
        <v>20</v>
      </c>
      <c r="I3656" s="22">
        <v>25</v>
      </c>
      <c r="J3656" s="22">
        <v>3.4</v>
      </c>
      <c r="K3656" s="22">
        <v>5.2</v>
      </c>
      <c r="L3656" s="22">
        <v>0.7</v>
      </c>
      <c r="M3656" s="22">
        <v>6.1</v>
      </c>
      <c r="N3656" s="22">
        <v>0.84</v>
      </c>
      <c r="O3656" s="11"/>
      <c r="P3656" s="11"/>
      <c r="Q3656" s="7"/>
      <c r="R3656" s="6">
        <f t="shared" si="628"/>
        <v>119.5</v>
      </c>
      <c r="S3656" s="13">
        <f t="shared" si="629"/>
        <v>10</v>
      </c>
      <c r="T3656" s="13">
        <f t="shared" si="630"/>
        <v>12.5</v>
      </c>
      <c r="U3656" s="13">
        <f t="shared" si="631"/>
        <v>1.7</v>
      </c>
      <c r="V3656" s="13">
        <f t="shared" si="632"/>
        <v>2.6</v>
      </c>
      <c r="W3656" s="13">
        <f t="shared" si="633"/>
        <v>0.35</v>
      </c>
      <c r="X3656" s="13">
        <f t="shared" si="634"/>
        <v>3.05</v>
      </c>
      <c r="Y3656" s="13">
        <f t="shared" si="635"/>
        <v>0.42</v>
      </c>
      <c r="Z3656" s="13" t="str">
        <f t="shared" si="636"/>
        <v/>
      </c>
      <c r="AA3656" s="13" t="str">
        <f t="shared" si="637"/>
        <v/>
      </c>
      <c r="AC3656" s="23"/>
      <c r="AD3656" s="23"/>
      <c r="AE3656" s="23"/>
      <c r="AF3656" s="23"/>
      <c r="AG3656" s="23"/>
      <c r="AH3656" s="23"/>
      <c r="AI3656" s="23"/>
      <c r="AJ3656" s="23"/>
      <c r="AK3656" s="23"/>
      <c r="AL3656" s="23"/>
      <c r="AM3656" s="23"/>
      <c r="AN3656" s="23"/>
      <c r="AO3656" s="23"/>
      <c r="AP3656" s="23"/>
      <c r="AQ3656" s="23"/>
      <c r="AR3656" s="23"/>
      <c r="AT3656" s="24" t="s">
        <v>13441</v>
      </c>
      <c r="AU3656" s="24"/>
      <c r="AV3656" s="24"/>
      <c r="AW3656" s="24"/>
      <c r="AX3656" s="24"/>
      <c r="AY3656" s="24"/>
      <c r="BA3656" s="25" t="s">
        <v>2897</v>
      </c>
      <c r="BB3656" s="27" t="s">
        <v>2896</v>
      </c>
      <c r="BC3656" s="27"/>
      <c r="BD3656" s="24" t="s">
        <v>1122</v>
      </c>
      <c r="BE3656" s="24"/>
      <c r="BF3656" s="24"/>
      <c r="BG3656" s="24" t="s">
        <v>1205</v>
      </c>
      <c r="BH3656" s="24"/>
      <c r="BI3656" s="24"/>
      <c r="BK3656" s="26" t="s">
        <v>129</v>
      </c>
    </row>
    <row r="3657" spans="1:63" ht="15.75" customHeight="1" x14ac:dyDescent="0.35">
      <c r="A3657" s="12" t="s">
        <v>13442</v>
      </c>
      <c r="B3657" s="28" t="s">
        <v>3917</v>
      </c>
      <c r="C3657" s="5" t="s">
        <v>13379</v>
      </c>
      <c r="D3657" s="5">
        <v>50</v>
      </c>
      <c r="E3657" s="10">
        <v>1</v>
      </c>
      <c r="F3657" s="5">
        <f t="shared" si="627"/>
        <v>50</v>
      </c>
      <c r="G3657" s="11">
        <v>234</v>
      </c>
      <c r="H3657" s="22">
        <v>9.5</v>
      </c>
      <c r="I3657" s="22">
        <v>38</v>
      </c>
      <c r="J3657" s="22">
        <v>3.7</v>
      </c>
      <c r="K3657" s="22">
        <v>3.6</v>
      </c>
      <c r="L3657" s="22">
        <v>0.5</v>
      </c>
      <c r="M3657" s="22">
        <v>5.8</v>
      </c>
      <c r="N3657" s="22">
        <v>1</v>
      </c>
      <c r="O3657" s="11"/>
      <c r="P3657" s="11"/>
      <c r="Q3657" s="7"/>
      <c r="R3657" s="6">
        <f t="shared" si="628"/>
        <v>117</v>
      </c>
      <c r="S3657" s="13">
        <f t="shared" si="629"/>
        <v>4.75</v>
      </c>
      <c r="T3657" s="13">
        <f t="shared" si="630"/>
        <v>19</v>
      </c>
      <c r="U3657" s="13">
        <f t="shared" si="631"/>
        <v>1.85</v>
      </c>
      <c r="V3657" s="13">
        <f t="shared" si="632"/>
        <v>1.8</v>
      </c>
      <c r="W3657" s="13">
        <f t="shared" si="633"/>
        <v>0.25</v>
      </c>
      <c r="X3657" s="13">
        <f t="shared" si="634"/>
        <v>2.9</v>
      </c>
      <c r="Y3657" s="13">
        <f t="shared" si="635"/>
        <v>0.5</v>
      </c>
      <c r="Z3657" s="13" t="str">
        <f t="shared" si="636"/>
        <v/>
      </c>
      <c r="AA3657" s="13" t="str">
        <f t="shared" si="637"/>
        <v/>
      </c>
      <c r="AC3657" s="23"/>
      <c r="AD3657" s="23"/>
      <c r="AE3657" s="23"/>
      <c r="AF3657" s="23"/>
      <c r="AG3657" s="23"/>
      <c r="AH3657" s="23"/>
      <c r="AI3657" s="23"/>
      <c r="AJ3657" s="23"/>
      <c r="AK3657" s="23"/>
      <c r="AL3657" s="23"/>
      <c r="AM3657" s="23"/>
      <c r="AN3657" s="23"/>
      <c r="AO3657" s="23"/>
      <c r="AP3657" s="23"/>
      <c r="AQ3657" s="23"/>
      <c r="AR3657" s="23"/>
      <c r="AT3657" s="24" t="s">
        <v>13443</v>
      </c>
      <c r="AU3657" s="24"/>
      <c r="AV3657" s="24"/>
      <c r="AW3657" s="24"/>
      <c r="AX3657" s="24"/>
      <c r="AY3657" s="24"/>
      <c r="BA3657" s="25" t="s">
        <v>2897</v>
      </c>
      <c r="BB3657" s="27" t="s">
        <v>2896</v>
      </c>
      <c r="BC3657" s="27"/>
      <c r="BD3657" s="24"/>
      <c r="BE3657" s="24"/>
      <c r="BF3657" s="24"/>
      <c r="BG3657" s="24" t="s">
        <v>13329</v>
      </c>
      <c r="BH3657" s="24"/>
      <c r="BI3657" s="24"/>
      <c r="BK3657" s="26" t="s">
        <v>199</v>
      </c>
    </row>
    <row r="3658" spans="1:63" ht="15.75" customHeight="1" x14ac:dyDescent="0.35">
      <c r="A3658" s="12" t="s">
        <v>13444</v>
      </c>
      <c r="B3658" s="28" t="s">
        <v>3917</v>
      </c>
      <c r="C3658" s="5" t="s">
        <v>13379</v>
      </c>
      <c r="D3658" s="5">
        <v>50</v>
      </c>
      <c r="E3658" s="10">
        <v>1</v>
      </c>
      <c r="F3658" s="5">
        <f t="shared" si="627"/>
        <v>50</v>
      </c>
      <c r="G3658" s="11">
        <v>249</v>
      </c>
      <c r="H3658" s="22">
        <v>4.2</v>
      </c>
      <c r="I3658" s="22">
        <v>44</v>
      </c>
      <c r="J3658" s="22">
        <v>5.5</v>
      </c>
      <c r="K3658" s="22">
        <v>4.5999999999999996</v>
      </c>
      <c r="L3658" s="22">
        <v>0.4</v>
      </c>
      <c r="M3658" s="22">
        <v>6.9</v>
      </c>
      <c r="N3658" s="22">
        <v>1.2</v>
      </c>
      <c r="O3658" s="11"/>
      <c r="P3658" s="11"/>
      <c r="Q3658" s="7"/>
      <c r="R3658" s="6">
        <f t="shared" si="628"/>
        <v>124.5</v>
      </c>
      <c r="S3658" s="13">
        <f t="shared" si="629"/>
        <v>2.1</v>
      </c>
      <c r="T3658" s="13">
        <f t="shared" si="630"/>
        <v>22</v>
      </c>
      <c r="U3658" s="13">
        <f t="shared" si="631"/>
        <v>2.75</v>
      </c>
      <c r="V3658" s="13">
        <f t="shared" si="632"/>
        <v>2.2999999999999998</v>
      </c>
      <c r="W3658" s="13">
        <f t="shared" si="633"/>
        <v>0.2</v>
      </c>
      <c r="X3658" s="13">
        <f t="shared" si="634"/>
        <v>3.45</v>
      </c>
      <c r="Y3658" s="13">
        <f t="shared" si="635"/>
        <v>0.6</v>
      </c>
      <c r="Z3658" s="13" t="str">
        <f t="shared" si="636"/>
        <v/>
      </c>
      <c r="AA3658" s="13" t="str">
        <f t="shared" si="637"/>
        <v/>
      </c>
      <c r="AC3658" s="23"/>
      <c r="AD3658" s="23"/>
      <c r="AE3658" s="23"/>
      <c r="AF3658" s="23"/>
      <c r="AG3658" s="23"/>
      <c r="AH3658" s="23"/>
      <c r="AI3658" s="23"/>
      <c r="AJ3658" s="23"/>
      <c r="AK3658" s="23"/>
      <c r="AL3658" s="23"/>
      <c r="AM3658" s="23"/>
      <c r="AN3658" s="23"/>
      <c r="AO3658" s="23"/>
      <c r="AP3658" s="23"/>
      <c r="AQ3658" s="23"/>
      <c r="AR3658" s="23"/>
      <c r="AT3658" s="24" t="s">
        <v>13445</v>
      </c>
      <c r="AU3658" s="24"/>
      <c r="AV3658" s="24"/>
      <c r="AW3658" s="24" t="s">
        <v>13446</v>
      </c>
      <c r="AX3658" s="24"/>
      <c r="AY3658" s="24"/>
      <c r="BA3658" s="25" t="s">
        <v>2896</v>
      </c>
      <c r="BB3658" s="27" t="s">
        <v>2896</v>
      </c>
      <c r="BC3658" s="27"/>
      <c r="BD3658" s="24" t="s">
        <v>1139</v>
      </c>
      <c r="BE3658" s="24"/>
      <c r="BF3658" s="24"/>
      <c r="BG3658" s="24" t="s">
        <v>1125</v>
      </c>
      <c r="BH3658" s="24"/>
      <c r="BI3658" s="24"/>
      <c r="BK3658" s="26" t="s">
        <v>954</v>
      </c>
    </row>
    <row r="3659" spans="1:63" ht="15.75" customHeight="1" x14ac:dyDescent="0.35">
      <c r="A3659" s="12" t="s">
        <v>13447</v>
      </c>
      <c r="B3659" s="28" t="s">
        <v>3922</v>
      </c>
      <c r="C3659" s="5" t="s">
        <v>13379</v>
      </c>
      <c r="D3659" s="5">
        <v>50</v>
      </c>
      <c r="E3659" s="10">
        <v>1</v>
      </c>
      <c r="F3659" s="5">
        <f t="shared" si="627"/>
        <v>50</v>
      </c>
      <c r="G3659" s="11">
        <v>248</v>
      </c>
      <c r="H3659" s="22">
        <v>2.8</v>
      </c>
      <c r="I3659" s="22">
        <v>48</v>
      </c>
      <c r="J3659" s="22">
        <v>4.8</v>
      </c>
      <c r="K3659" s="22">
        <v>3.8</v>
      </c>
      <c r="L3659" s="22">
        <v>0.5</v>
      </c>
      <c r="M3659" s="22">
        <v>6.2</v>
      </c>
      <c r="N3659" s="22">
        <v>0.93</v>
      </c>
      <c r="O3659" s="11"/>
      <c r="P3659" s="11"/>
      <c r="Q3659" s="7"/>
      <c r="R3659" s="6">
        <f t="shared" si="628"/>
        <v>124</v>
      </c>
      <c r="S3659" s="13">
        <f t="shared" si="629"/>
        <v>1.4</v>
      </c>
      <c r="T3659" s="13">
        <f t="shared" si="630"/>
        <v>24</v>
      </c>
      <c r="U3659" s="13">
        <f t="shared" si="631"/>
        <v>2.4</v>
      </c>
      <c r="V3659" s="13">
        <f t="shared" si="632"/>
        <v>1.9</v>
      </c>
      <c r="W3659" s="13">
        <f t="shared" si="633"/>
        <v>0.25</v>
      </c>
      <c r="X3659" s="13">
        <f t="shared" si="634"/>
        <v>3.1</v>
      </c>
      <c r="Y3659" s="13">
        <f t="shared" si="635"/>
        <v>0.46500000000000002</v>
      </c>
      <c r="Z3659" s="13" t="str">
        <f t="shared" si="636"/>
        <v/>
      </c>
      <c r="AA3659" s="13" t="str">
        <f t="shared" si="637"/>
        <v/>
      </c>
      <c r="AC3659" s="23"/>
      <c r="AD3659" s="23"/>
      <c r="AE3659" s="23"/>
      <c r="AF3659" s="23"/>
      <c r="AG3659" s="23"/>
      <c r="AH3659" s="23"/>
      <c r="AI3659" s="23"/>
      <c r="AJ3659" s="23"/>
      <c r="AK3659" s="23"/>
      <c r="AL3659" s="23"/>
      <c r="AM3659" s="23"/>
      <c r="AN3659" s="23"/>
      <c r="AO3659" s="23"/>
      <c r="AP3659" s="23"/>
      <c r="AQ3659" s="23"/>
      <c r="AR3659" s="23"/>
      <c r="AT3659" s="24" t="s">
        <v>13448</v>
      </c>
      <c r="AU3659" s="24"/>
      <c r="AV3659" s="24"/>
      <c r="AW3659" s="24" t="s">
        <v>13449</v>
      </c>
      <c r="AX3659" s="24"/>
      <c r="AY3659" s="24"/>
      <c r="BA3659" s="25" t="s">
        <v>2896</v>
      </c>
      <c r="BB3659" s="27" t="s">
        <v>2896</v>
      </c>
      <c r="BC3659" s="27"/>
      <c r="BD3659" s="24" t="s">
        <v>1139</v>
      </c>
      <c r="BE3659" s="24"/>
      <c r="BF3659" s="24"/>
      <c r="BG3659" s="24" t="s">
        <v>6211</v>
      </c>
      <c r="BH3659" s="24"/>
      <c r="BI3659" s="24"/>
      <c r="BK3659" s="26" t="s">
        <v>205</v>
      </c>
    </row>
    <row r="3660" spans="1:63" ht="15.75" customHeight="1" x14ac:dyDescent="0.35">
      <c r="A3660" s="12" t="s">
        <v>13450</v>
      </c>
      <c r="B3660" s="28" t="s">
        <v>3917</v>
      </c>
      <c r="C3660" s="5" t="s">
        <v>13379</v>
      </c>
      <c r="D3660" s="5">
        <v>50</v>
      </c>
      <c r="E3660" s="10">
        <v>1</v>
      </c>
      <c r="F3660" s="5">
        <f t="shared" si="627"/>
        <v>50</v>
      </c>
      <c r="G3660" s="11">
        <v>221</v>
      </c>
      <c r="H3660" s="22">
        <v>7.6</v>
      </c>
      <c r="I3660" s="22">
        <v>43.7</v>
      </c>
      <c r="J3660" s="22">
        <v>2.2000000000000002</v>
      </c>
      <c r="K3660" s="22">
        <v>3</v>
      </c>
      <c r="L3660" s="22">
        <v>0.4</v>
      </c>
      <c r="M3660" s="22">
        <v>7.4</v>
      </c>
      <c r="N3660" s="22">
        <v>0.5</v>
      </c>
      <c r="O3660" s="11"/>
      <c r="P3660" s="11"/>
      <c r="Q3660" s="7"/>
      <c r="R3660" s="6">
        <f t="shared" si="628"/>
        <v>110.5</v>
      </c>
      <c r="S3660" s="13">
        <f t="shared" si="629"/>
        <v>3.8</v>
      </c>
      <c r="T3660" s="13">
        <f t="shared" si="630"/>
        <v>21.85</v>
      </c>
      <c r="U3660" s="13">
        <f t="shared" si="631"/>
        <v>1.1000000000000001</v>
      </c>
      <c r="V3660" s="13">
        <f t="shared" si="632"/>
        <v>1.5</v>
      </c>
      <c r="W3660" s="13">
        <f t="shared" si="633"/>
        <v>0.2</v>
      </c>
      <c r="X3660" s="13">
        <f t="shared" si="634"/>
        <v>3.7</v>
      </c>
      <c r="Y3660" s="13">
        <f t="shared" si="635"/>
        <v>0.25</v>
      </c>
      <c r="Z3660" s="13" t="str">
        <f t="shared" si="636"/>
        <v/>
      </c>
      <c r="AA3660" s="13" t="str">
        <f t="shared" si="637"/>
        <v/>
      </c>
      <c r="AC3660" s="23"/>
      <c r="AD3660" s="23"/>
      <c r="AE3660" s="23"/>
      <c r="AF3660" s="23"/>
      <c r="AG3660" s="23"/>
      <c r="AH3660" s="23"/>
      <c r="AI3660" s="23"/>
      <c r="AJ3660" s="23"/>
      <c r="AK3660" s="23"/>
      <c r="AL3660" s="23"/>
      <c r="AM3660" s="23"/>
      <c r="AN3660" s="23"/>
      <c r="AO3660" s="23"/>
      <c r="AP3660" s="23"/>
      <c r="AQ3660" s="23"/>
      <c r="AR3660" s="23"/>
      <c r="AT3660" s="24" t="s">
        <v>13451</v>
      </c>
      <c r="AU3660" s="24"/>
      <c r="AV3660" s="24"/>
      <c r="AW3660" s="24" t="s">
        <v>13452</v>
      </c>
      <c r="AX3660" s="24"/>
      <c r="AY3660" s="24"/>
      <c r="BA3660" s="25" t="s">
        <v>2897</v>
      </c>
      <c r="BB3660" s="27" t="s">
        <v>2896</v>
      </c>
      <c r="BC3660" s="27"/>
      <c r="BD3660" s="24" t="s">
        <v>7906</v>
      </c>
      <c r="BE3660" s="24"/>
      <c r="BF3660" s="24"/>
      <c r="BG3660" s="24"/>
      <c r="BH3660" s="24"/>
      <c r="BI3660" s="24"/>
      <c r="BK3660" s="26" t="s">
        <v>124</v>
      </c>
    </row>
    <row r="3661" spans="1:63" ht="15.75" customHeight="1" x14ac:dyDescent="0.35">
      <c r="A3661" s="12" t="s">
        <v>13453</v>
      </c>
      <c r="B3661" s="28" t="s">
        <v>3917</v>
      </c>
      <c r="C3661" s="5" t="s">
        <v>3955</v>
      </c>
      <c r="D3661" s="5">
        <v>50</v>
      </c>
      <c r="E3661" s="10">
        <v>1</v>
      </c>
      <c r="F3661" s="5">
        <f t="shared" si="627"/>
        <v>50</v>
      </c>
      <c r="G3661" s="11">
        <v>317</v>
      </c>
      <c r="H3661" s="22">
        <v>6.7</v>
      </c>
      <c r="I3661" s="22">
        <v>45</v>
      </c>
      <c r="J3661" s="22">
        <v>3.9</v>
      </c>
      <c r="K3661" s="22">
        <v>11</v>
      </c>
      <c r="L3661" s="22">
        <v>1.2</v>
      </c>
      <c r="M3661" s="22">
        <v>8.6</v>
      </c>
      <c r="N3661" s="22">
        <v>1.3</v>
      </c>
      <c r="O3661" s="11"/>
      <c r="P3661" s="11"/>
      <c r="Q3661" s="7"/>
      <c r="R3661" s="6">
        <f t="shared" si="628"/>
        <v>158.5</v>
      </c>
      <c r="S3661" s="13">
        <f t="shared" si="629"/>
        <v>3.35</v>
      </c>
      <c r="T3661" s="13">
        <f t="shared" si="630"/>
        <v>22.5</v>
      </c>
      <c r="U3661" s="13">
        <f t="shared" si="631"/>
        <v>1.95</v>
      </c>
      <c r="V3661" s="13">
        <f t="shared" si="632"/>
        <v>5.5</v>
      </c>
      <c r="W3661" s="13">
        <f t="shared" si="633"/>
        <v>0.6</v>
      </c>
      <c r="X3661" s="13">
        <f t="shared" si="634"/>
        <v>4.3</v>
      </c>
      <c r="Y3661" s="13">
        <f t="shared" si="635"/>
        <v>0.65</v>
      </c>
      <c r="Z3661" s="13" t="str">
        <f t="shared" si="636"/>
        <v/>
      </c>
      <c r="AA3661" s="13" t="str">
        <f t="shared" si="637"/>
        <v/>
      </c>
      <c r="AC3661" s="23"/>
      <c r="AD3661" s="23"/>
      <c r="AE3661" s="23"/>
      <c r="AF3661" s="23"/>
      <c r="AG3661" s="23"/>
      <c r="AH3661" s="23"/>
      <c r="AI3661" s="23"/>
      <c r="AJ3661" s="23"/>
      <c r="AK3661" s="23"/>
      <c r="AL3661" s="23"/>
      <c r="AM3661" s="23"/>
      <c r="AN3661" s="23"/>
      <c r="AO3661" s="23"/>
      <c r="AP3661" s="23"/>
      <c r="AQ3661" s="23"/>
      <c r="AR3661" s="23"/>
      <c r="AT3661" s="24" t="s">
        <v>13454</v>
      </c>
      <c r="AU3661" s="24"/>
      <c r="AV3661" s="24"/>
      <c r="AW3661" s="24" t="s">
        <v>1903</v>
      </c>
      <c r="AX3661" s="24"/>
      <c r="AY3661" s="24"/>
      <c r="BA3661" s="25" t="s">
        <v>2896</v>
      </c>
      <c r="BB3661" s="27" t="s">
        <v>2896</v>
      </c>
      <c r="BC3661" s="27"/>
      <c r="BD3661" s="24" t="s">
        <v>1139</v>
      </c>
      <c r="BE3661" s="24"/>
      <c r="BF3661" s="24"/>
      <c r="BG3661" s="24" t="s">
        <v>1125</v>
      </c>
      <c r="BH3661" s="24"/>
      <c r="BI3661" s="24"/>
      <c r="BK3661" s="26" t="s">
        <v>946</v>
      </c>
    </row>
    <row r="3662" spans="1:63" ht="15.75" customHeight="1" x14ac:dyDescent="0.35">
      <c r="A3662" s="12" t="s">
        <v>13455</v>
      </c>
      <c r="B3662" s="28" t="s">
        <v>3854</v>
      </c>
      <c r="C3662" s="5" t="s">
        <v>3866</v>
      </c>
      <c r="D3662" s="5">
        <v>50</v>
      </c>
      <c r="E3662" s="10">
        <v>1</v>
      </c>
      <c r="F3662" s="5">
        <f t="shared" si="627"/>
        <v>50</v>
      </c>
      <c r="G3662" s="11">
        <v>257</v>
      </c>
      <c r="H3662" s="22">
        <v>7.2</v>
      </c>
      <c r="I3662" s="22">
        <v>45.9</v>
      </c>
      <c r="J3662" s="22">
        <v>4</v>
      </c>
      <c r="K3662" s="22">
        <v>3.9</v>
      </c>
      <c r="L3662" s="22">
        <v>1.9</v>
      </c>
      <c r="M3662" s="22">
        <v>5</v>
      </c>
      <c r="N3662" s="22">
        <v>0.95</v>
      </c>
      <c r="O3662" s="11"/>
      <c r="P3662" s="11"/>
      <c r="Q3662" s="7"/>
      <c r="R3662" s="6">
        <f t="shared" si="628"/>
        <v>128.5</v>
      </c>
      <c r="S3662" s="13">
        <f t="shared" si="629"/>
        <v>3.6</v>
      </c>
      <c r="T3662" s="13">
        <f t="shared" si="630"/>
        <v>22.95</v>
      </c>
      <c r="U3662" s="13">
        <f t="shared" si="631"/>
        <v>2</v>
      </c>
      <c r="V3662" s="13">
        <f t="shared" si="632"/>
        <v>1.95</v>
      </c>
      <c r="W3662" s="13">
        <f t="shared" si="633"/>
        <v>0.95</v>
      </c>
      <c r="X3662" s="13">
        <f t="shared" si="634"/>
        <v>2.5</v>
      </c>
      <c r="Y3662" s="13">
        <f t="shared" si="635"/>
        <v>0.47499999999999998</v>
      </c>
      <c r="Z3662" s="13" t="str">
        <f t="shared" si="636"/>
        <v/>
      </c>
      <c r="AA3662" s="13" t="str">
        <f t="shared" si="637"/>
        <v/>
      </c>
      <c r="AC3662" s="23"/>
      <c r="AD3662" s="23"/>
      <c r="AE3662" s="23"/>
      <c r="AF3662" s="23"/>
      <c r="AG3662" s="23"/>
      <c r="AH3662" s="23"/>
      <c r="AI3662" s="23"/>
      <c r="AJ3662" s="23"/>
      <c r="AK3662" s="23"/>
      <c r="AL3662" s="23"/>
      <c r="AM3662" s="23"/>
      <c r="AN3662" s="23"/>
      <c r="AO3662" s="23"/>
      <c r="AP3662" s="23"/>
      <c r="AQ3662" s="23"/>
      <c r="AR3662" s="23"/>
      <c r="AT3662" s="24"/>
      <c r="AU3662" s="24"/>
      <c r="AV3662" s="24"/>
      <c r="AW3662" s="24" t="s">
        <v>1923</v>
      </c>
      <c r="AX3662" s="24"/>
      <c r="AY3662" s="24"/>
      <c r="BA3662" s="25" t="s">
        <v>2897</v>
      </c>
      <c r="BB3662" s="27" t="s">
        <v>2896</v>
      </c>
      <c r="BC3662" s="27"/>
      <c r="BD3662" s="24" t="s">
        <v>1185</v>
      </c>
      <c r="BE3662" s="24"/>
      <c r="BF3662" s="24"/>
      <c r="BG3662" s="24" t="s">
        <v>6177</v>
      </c>
      <c r="BH3662" s="24"/>
      <c r="BI3662" s="24"/>
      <c r="BK3662" s="26" t="s">
        <v>963</v>
      </c>
    </row>
    <row r="3663" spans="1:63" ht="15.75" customHeight="1" x14ac:dyDescent="0.35">
      <c r="A3663" s="12" t="s">
        <v>13456</v>
      </c>
      <c r="B3663" s="28" t="s">
        <v>3911</v>
      </c>
      <c r="C3663" s="5" t="s">
        <v>13379</v>
      </c>
      <c r="D3663" s="5">
        <v>50</v>
      </c>
      <c r="E3663" s="10">
        <v>1</v>
      </c>
      <c r="F3663" s="5">
        <f t="shared" si="627"/>
        <v>50</v>
      </c>
      <c r="G3663" s="11">
        <v>208</v>
      </c>
      <c r="H3663" s="22">
        <v>8.9</v>
      </c>
      <c r="I3663" s="22">
        <v>28</v>
      </c>
      <c r="J3663" s="22">
        <v>2.6</v>
      </c>
      <c r="K3663" s="22">
        <v>5.5</v>
      </c>
      <c r="L3663" s="22">
        <v>0.7</v>
      </c>
      <c r="M3663" s="22">
        <v>5.3</v>
      </c>
      <c r="N3663" s="22">
        <v>1</v>
      </c>
      <c r="O3663" s="11"/>
      <c r="P3663" s="11"/>
      <c r="Q3663" s="7"/>
      <c r="R3663" s="6">
        <f t="shared" si="628"/>
        <v>104</v>
      </c>
      <c r="S3663" s="13">
        <f t="shared" si="629"/>
        <v>4.45</v>
      </c>
      <c r="T3663" s="13">
        <f t="shared" si="630"/>
        <v>14</v>
      </c>
      <c r="U3663" s="13">
        <f t="shared" si="631"/>
        <v>1.3</v>
      </c>
      <c r="V3663" s="13">
        <f t="shared" si="632"/>
        <v>2.75</v>
      </c>
      <c r="W3663" s="13">
        <f t="shared" si="633"/>
        <v>0.35</v>
      </c>
      <c r="X3663" s="13">
        <f t="shared" si="634"/>
        <v>2.65</v>
      </c>
      <c r="Y3663" s="13">
        <f t="shared" si="635"/>
        <v>0.5</v>
      </c>
      <c r="Z3663" s="13" t="str">
        <f t="shared" si="636"/>
        <v/>
      </c>
      <c r="AA3663" s="13" t="str">
        <f t="shared" si="637"/>
        <v/>
      </c>
      <c r="AC3663" s="23"/>
      <c r="AD3663" s="23"/>
      <c r="AE3663" s="23"/>
      <c r="AF3663" s="23"/>
      <c r="AG3663" s="23"/>
      <c r="AH3663" s="23"/>
      <c r="AI3663" s="23"/>
      <c r="AJ3663" s="23"/>
      <c r="AK3663" s="23"/>
      <c r="AL3663" s="23"/>
      <c r="AM3663" s="23"/>
      <c r="AN3663" s="23"/>
      <c r="AO3663" s="23"/>
      <c r="AP3663" s="23"/>
      <c r="AQ3663" s="23"/>
      <c r="AR3663" s="23"/>
      <c r="AT3663" s="24" t="s">
        <v>13457</v>
      </c>
      <c r="AU3663" s="24"/>
      <c r="AV3663" s="24"/>
      <c r="AW3663" s="24"/>
      <c r="AX3663" s="24"/>
      <c r="AY3663" s="24"/>
      <c r="BA3663" s="25" t="s">
        <v>2896</v>
      </c>
      <c r="BB3663" s="27" t="s">
        <v>2896</v>
      </c>
      <c r="BC3663" s="27"/>
      <c r="BD3663" s="24" t="s">
        <v>1128</v>
      </c>
      <c r="BE3663" s="24"/>
      <c r="BF3663" s="24"/>
      <c r="BG3663" s="24" t="s">
        <v>13458</v>
      </c>
      <c r="BH3663" s="24"/>
      <c r="BI3663" s="24"/>
      <c r="BK3663" s="26" t="s">
        <v>170</v>
      </c>
    </row>
    <row r="3664" spans="1:63" ht="15.75" customHeight="1" x14ac:dyDescent="0.35">
      <c r="A3664" s="12" t="s">
        <v>13459</v>
      </c>
      <c r="B3664" s="28" t="s">
        <v>3911</v>
      </c>
      <c r="C3664" s="5" t="s">
        <v>13379</v>
      </c>
      <c r="D3664" s="5">
        <v>50</v>
      </c>
      <c r="E3664" s="10">
        <v>1</v>
      </c>
      <c r="F3664" s="5">
        <f t="shared" si="627"/>
        <v>50</v>
      </c>
      <c r="G3664" s="11">
        <v>245</v>
      </c>
      <c r="H3664" s="22">
        <v>1.7</v>
      </c>
      <c r="I3664" s="22">
        <v>49</v>
      </c>
      <c r="J3664" s="22">
        <v>2.1</v>
      </c>
      <c r="K3664" s="22">
        <v>3.2</v>
      </c>
      <c r="L3664" s="22">
        <v>0.5</v>
      </c>
      <c r="M3664" s="22">
        <v>5.7</v>
      </c>
      <c r="N3664" s="22">
        <v>1.2</v>
      </c>
      <c r="O3664" s="11"/>
      <c r="P3664" s="11"/>
      <c r="Q3664" s="7"/>
      <c r="R3664" s="6">
        <f t="shared" si="628"/>
        <v>122.5</v>
      </c>
      <c r="S3664" s="13">
        <f t="shared" si="629"/>
        <v>0.85</v>
      </c>
      <c r="T3664" s="13">
        <f t="shared" si="630"/>
        <v>24.5</v>
      </c>
      <c r="U3664" s="13">
        <f t="shared" si="631"/>
        <v>1.05</v>
      </c>
      <c r="V3664" s="13">
        <f t="shared" si="632"/>
        <v>1.6</v>
      </c>
      <c r="W3664" s="13">
        <f t="shared" si="633"/>
        <v>0.25</v>
      </c>
      <c r="X3664" s="13">
        <f t="shared" si="634"/>
        <v>2.85</v>
      </c>
      <c r="Y3664" s="13">
        <f t="shared" si="635"/>
        <v>0.6</v>
      </c>
      <c r="Z3664" s="13" t="str">
        <f t="shared" si="636"/>
        <v/>
      </c>
      <c r="AA3664" s="13" t="str">
        <f t="shared" si="637"/>
        <v/>
      </c>
      <c r="AC3664" s="23"/>
      <c r="AD3664" s="23"/>
      <c r="AE3664" s="23"/>
      <c r="AF3664" s="23"/>
      <c r="AG3664" s="23"/>
      <c r="AH3664" s="23"/>
      <c r="AI3664" s="23"/>
      <c r="AJ3664" s="23"/>
      <c r="AK3664" s="23"/>
      <c r="AL3664" s="23"/>
      <c r="AM3664" s="23"/>
      <c r="AN3664" s="23"/>
      <c r="AO3664" s="23"/>
      <c r="AP3664" s="23"/>
      <c r="AQ3664" s="23"/>
      <c r="AR3664" s="23"/>
      <c r="AT3664" s="24" t="s">
        <v>13460</v>
      </c>
      <c r="AU3664" s="24"/>
      <c r="AV3664" s="24"/>
      <c r="AW3664" s="24" t="s">
        <v>13461</v>
      </c>
      <c r="AX3664" s="24"/>
      <c r="AY3664" s="24"/>
      <c r="BA3664" s="25" t="s">
        <v>2896</v>
      </c>
      <c r="BB3664" s="27" t="s">
        <v>2896</v>
      </c>
      <c r="BC3664" s="27"/>
      <c r="BD3664" s="24"/>
      <c r="BE3664" s="24"/>
      <c r="BF3664" s="24"/>
      <c r="BG3664" s="24" t="s">
        <v>1153</v>
      </c>
      <c r="BH3664" s="24"/>
      <c r="BI3664" s="24"/>
      <c r="BK3664" s="26" t="s">
        <v>218</v>
      </c>
    </row>
    <row r="3665" spans="1:63" ht="15.75" customHeight="1" x14ac:dyDescent="0.35">
      <c r="A3665" s="12" t="s">
        <v>13462</v>
      </c>
      <c r="B3665" s="28" t="s">
        <v>3917</v>
      </c>
      <c r="C3665" s="5" t="s">
        <v>3866</v>
      </c>
      <c r="D3665" s="5">
        <v>50</v>
      </c>
      <c r="E3665" s="10">
        <v>1</v>
      </c>
      <c r="F3665" s="5">
        <f t="shared" si="627"/>
        <v>50</v>
      </c>
      <c r="G3665" s="11">
        <v>272</v>
      </c>
      <c r="H3665" s="22">
        <v>9.6</v>
      </c>
      <c r="I3665" s="22">
        <v>46.2</v>
      </c>
      <c r="J3665" s="22">
        <v>2.9</v>
      </c>
      <c r="K3665" s="22">
        <v>4.4000000000000004</v>
      </c>
      <c r="L3665" s="22">
        <v>0.6</v>
      </c>
      <c r="M3665" s="22">
        <v>4.5999999999999996</v>
      </c>
      <c r="N3665" s="22">
        <v>0.8</v>
      </c>
      <c r="O3665" s="11"/>
      <c r="P3665" s="11"/>
      <c r="Q3665" s="7"/>
      <c r="R3665" s="6">
        <f t="shared" si="628"/>
        <v>136</v>
      </c>
      <c r="S3665" s="13">
        <f t="shared" si="629"/>
        <v>4.8</v>
      </c>
      <c r="T3665" s="13">
        <f t="shared" si="630"/>
        <v>23.1</v>
      </c>
      <c r="U3665" s="13">
        <f t="shared" si="631"/>
        <v>1.45</v>
      </c>
      <c r="V3665" s="13">
        <f t="shared" si="632"/>
        <v>2.2000000000000002</v>
      </c>
      <c r="W3665" s="13">
        <f t="shared" si="633"/>
        <v>0.3</v>
      </c>
      <c r="X3665" s="13">
        <f t="shared" si="634"/>
        <v>2.2999999999999998</v>
      </c>
      <c r="Y3665" s="13">
        <f t="shared" si="635"/>
        <v>0.4</v>
      </c>
      <c r="Z3665" s="13" t="str">
        <f t="shared" si="636"/>
        <v/>
      </c>
      <c r="AA3665" s="13" t="str">
        <f t="shared" si="637"/>
        <v/>
      </c>
      <c r="AC3665" s="23"/>
      <c r="AD3665" s="23"/>
      <c r="AE3665" s="23"/>
      <c r="AF3665" s="23"/>
      <c r="AG3665" s="23"/>
      <c r="AH3665" s="23"/>
      <c r="AI3665" s="23"/>
      <c r="AJ3665" s="23"/>
      <c r="AK3665" s="23"/>
      <c r="AL3665" s="23"/>
      <c r="AM3665" s="23"/>
      <c r="AN3665" s="23"/>
      <c r="AO3665" s="23"/>
      <c r="AP3665" s="23"/>
      <c r="AQ3665" s="23"/>
      <c r="AR3665" s="23"/>
      <c r="AT3665" s="24" t="s">
        <v>13463</v>
      </c>
      <c r="AU3665" s="24"/>
      <c r="AV3665" s="24"/>
      <c r="AW3665" s="24"/>
      <c r="AX3665" s="24"/>
      <c r="AY3665" s="24"/>
      <c r="BA3665" s="25" t="s">
        <v>2897</v>
      </c>
      <c r="BB3665" s="27" t="s">
        <v>2897</v>
      </c>
      <c r="BC3665" s="27"/>
      <c r="BD3665" s="24"/>
      <c r="BE3665" s="24"/>
      <c r="BF3665" s="24"/>
      <c r="BG3665" s="24" t="s">
        <v>13464</v>
      </c>
      <c r="BH3665" s="24"/>
      <c r="BI3665" s="24"/>
      <c r="BK3665" s="26" t="s">
        <v>945</v>
      </c>
    </row>
    <row r="3666" spans="1:63" ht="15.75" customHeight="1" x14ac:dyDescent="0.35">
      <c r="A3666" s="12" t="s">
        <v>13465</v>
      </c>
      <c r="B3666" s="28" t="s">
        <v>3917</v>
      </c>
      <c r="C3666" s="5" t="s">
        <v>13379</v>
      </c>
      <c r="D3666" s="5">
        <v>50</v>
      </c>
      <c r="E3666" s="10">
        <v>1</v>
      </c>
      <c r="F3666" s="5">
        <f t="shared" si="627"/>
        <v>50</v>
      </c>
      <c r="G3666" s="11">
        <v>262</v>
      </c>
      <c r="H3666" s="22">
        <v>4.0999999999999996</v>
      </c>
      <c r="I3666" s="22">
        <v>51</v>
      </c>
      <c r="J3666" s="22">
        <v>2.6</v>
      </c>
      <c r="K3666" s="22">
        <v>3.1</v>
      </c>
      <c r="L3666" s="22">
        <v>0.5</v>
      </c>
      <c r="M3666" s="22">
        <v>6.8</v>
      </c>
      <c r="N3666" s="22">
        <v>1.2</v>
      </c>
      <c r="O3666" s="11"/>
      <c r="P3666" s="11"/>
      <c r="Q3666" s="7"/>
      <c r="R3666" s="6">
        <f t="shared" si="628"/>
        <v>131</v>
      </c>
      <c r="S3666" s="13">
        <f t="shared" si="629"/>
        <v>2.0499999999999998</v>
      </c>
      <c r="T3666" s="13">
        <f t="shared" si="630"/>
        <v>25.5</v>
      </c>
      <c r="U3666" s="13">
        <f t="shared" si="631"/>
        <v>1.3</v>
      </c>
      <c r="V3666" s="13">
        <f t="shared" si="632"/>
        <v>1.55</v>
      </c>
      <c r="W3666" s="13">
        <f t="shared" si="633"/>
        <v>0.25</v>
      </c>
      <c r="X3666" s="13">
        <f t="shared" si="634"/>
        <v>3.4</v>
      </c>
      <c r="Y3666" s="13">
        <f t="shared" si="635"/>
        <v>0.6</v>
      </c>
      <c r="Z3666" s="13" t="str">
        <f t="shared" si="636"/>
        <v/>
      </c>
      <c r="AA3666" s="13" t="str">
        <f t="shared" si="637"/>
        <v/>
      </c>
      <c r="AC3666" s="23"/>
      <c r="AD3666" s="23"/>
      <c r="AE3666" s="23"/>
      <c r="AF3666" s="23"/>
      <c r="AG3666" s="23"/>
      <c r="AH3666" s="23"/>
      <c r="AI3666" s="23"/>
      <c r="AJ3666" s="23"/>
      <c r="AK3666" s="23"/>
      <c r="AL3666" s="23"/>
      <c r="AM3666" s="23"/>
      <c r="AN3666" s="23"/>
      <c r="AO3666" s="23"/>
      <c r="AP3666" s="23"/>
      <c r="AQ3666" s="23"/>
      <c r="AR3666" s="23"/>
      <c r="AT3666" s="24" t="s">
        <v>13466</v>
      </c>
      <c r="AU3666" s="24"/>
      <c r="AV3666" s="24"/>
      <c r="AW3666" s="24"/>
      <c r="AX3666" s="24"/>
      <c r="AY3666" s="24"/>
      <c r="BA3666" s="25" t="s">
        <v>2896</v>
      </c>
      <c r="BB3666" s="27" t="s">
        <v>2896</v>
      </c>
      <c r="BC3666" s="27"/>
      <c r="BD3666" s="24" t="s">
        <v>1128</v>
      </c>
      <c r="BE3666" s="24"/>
      <c r="BF3666" s="24"/>
      <c r="BG3666" s="24" t="s">
        <v>1180</v>
      </c>
      <c r="BH3666" s="24"/>
      <c r="BI3666" s="24"/>
      <c r="BK3666" s="26" t="s">
        <v>204</v>
      </c>
    </row>
    <row r="3667" spans="1:63" ht="15.75" customHeight="1" x14ac:dyDescent="0.35">
      <c r="A3667" s="12" t="s">
        <v>13467</v>
      </c>
      <c r="B3667" s="28" t="s">
        <v>3917</v>
      </c>
      <c r="C3667" s="5" t="s">
        <v>3968</v>
      </c>
      <c r="D3667" s="5">
        <v>50</v>
      </c>
      <c r="E3667" s="10">
        <v>1</v>
      </c>
      <c r="F3667" s="5">
        <f t="shared" si="627"/>
        <v>50</v>
      </c>
      <c r="G3667" s="11">
        <v>385</v>
      </c>
      <c r="H3667" s="22">
        <v>13</v>
      </c>
      <c r="I3667" s="22">
        <v>74.8</v>
      </c>
      <c r="J3667" s="22">
        <v>2.6</v>
      </c>
      <c r="K3667" s="22">
        <v>2.8</v>
      </c>
      <c r="L3667" s="22">
        <v>0.6</v>
      </c>
      <c r="M3667" s="22">
        <v>4.4000000000000004</v>
      </c>
      <c r="N3667" s="22">
        <v>0.68</v>
      </c>
      <c r="O3667" s="11"/>
      <c r="P3667" s="11"/>
      <c r="Q3667" s="7"/>
      <c r="R3667" s="6">
        <f t="shared" si="628"/>
        <v>192.5</v>
      </c>
      <c r="S3667" s="13">
        <f t="shared" si="629"/>
        <v>6.5</v>
      </c>
      <c r="T3667" s="13">
        <f t="shared" si="630"/>
        <v>37.4</v>
      </c>
      <c r="U3667" s="13">
        <f t="shared" si="631"/>
        <v>1.3</v>
      </c>
      <c r="V3667" s="13">
        <f t="shared" si="632"/>
        <v>1.4</v>
      </c>
      <c r="W3667" s="13">
        <f t="shared" si="633"/>
        <v>0.3</v>
      </c>
      <c r="X3667" s="13">
        <f t="shared" si="634"/>
        <v>2.2000000000000002</v>
      </c>
      <c r="Y3667" s="13">
        <f t="shared" si="635"/>
        <v>0.34</v>
      </c>
      <c r="Z3667" s="13" t="str">
        <f t="shared" si="636"/>
        <v/>
      </c>
      <c r="AA3667" s="13" t="str">
        <f t="shared" si="637"/>
        <v/>
      </c>
      <c r="AC3667" s="23"/>
      <c r="AD3667" s="23"/>
      <c r="AE3667" s="23"/>
      <c r="AF3667" s="23"/>
      <c r="AG3667" s="23"/>
      <c r="AH3667" s="23"/>
      <c r="AI3667" s="23"/>
      <c r="AJ3667" s="23"/>
      <c r="AK3667" s="23"/>
      <c r="AL3667" s="23"/>
      <c r="AM3667" s="23"/>
      <c r="AN3667" s="23"/>
      <c r="AO3667" s="23"/>
      <c r="AP3667" s="23">
        <v>3.8</v>
      </c>
      <c r="AQ3667" s="23"/>
      <c r="AR3667" s="23"/>
      <c r="AT3667" s="24" t="s">
        <v>13468</v>
      </c>
      <c r="AU3667" s="24"/>
      <c r="AV3667" s="24"/>
      <c r="AW3667" s="24"/>
      <c r="AX3667" s="24"/>
      <c r="AY3667" s="24"/>
      <c r="BA3667" s="25" t="s">
        <v>2896</v>
      </c>
      <c r="BB3667" s="27" t="s">
        <v>2896</v>
      </c>
      <c r="BC3667" s="27"/>
      <c r="BD3667" s="24"/>
      <c r="BE3667" s="24"/>
      <c r="BF3667" s="24"/>
      <c r="BG3667" s="24"/>
      <c r="BH3667" s="24"/>
      <c r="BI3667" s="24"/>
      <c r="BK3667" s="26" t="s">
        <v>164</v>
      </c>
    </row>
    <row r="3668" spans="1:63" ht="15.75" customHeight="1" x14ac:dyDescent="0.35">
      <c r="A3668" s="12" t="s">
        <v>13469</v>
      </c>
      <c r="B3668" s="28" t="s">
        <v>3917</v>
      </c>
      <c r="C3668" s="5" t="s">
        <v>13379</v>
      </c>
      <c r="D3668" s="5">
        <v>50</v>
      </c>
      <c r="E3668" s="10">
        <v>1</v>
      </c>
      <c r="F3668" s="5">
        <f t="shared" si="627"/>
        <v>50</v>
      </c>
      <c r="G3668" s="11">
        <v>258</v>
      </c>
      <c r="H3668" s="22">
        <v>11.4</v>
      </c>
      <c r="I3668" s="22">
        <v>42.3</v>
      </c>
      <c r="J3668" s="22">
        <v>1.5</v>
      </c>
      <c r="K3668" s="22">
        <v>3.5</v>
      </c>
      <c r="L3668" s="22">
        <v>0.8</v>
      </c>
      <c r="M3668" s="22">
        <v>5.8</v>
      </c>
      <c r="N3668" s="22">
        <v>1</v>
      </c>
      <c r="O3668" s="11"/>
      <c r="P3668" s="11"/>
      <c r="Q3668" s="7"/>
      <c r="R3668" s="6">
        <f t="shared" si="628"/>
        <v>129</v>
      </c>
      <c r="S3668" s="13">
        <f t="shared" si="629"/>
        <v>5.7</v>
      </c>
      <c r="T3668" s="13">
        <f t="shared" si="630"/>
        <v>21.15</v>
      </c>
      <c r="U3668" s="13">
        <f t="shared" si="631"/>
        <v>0.75</v>
      </c>
      <c r="V3668" s="13">
        <f t="shared" si="632"/>
        <v>1.75</v>
      </c>
      <c r="W3668" s="13">
        <f t="shared" si="633"/>
        <v>0.4</v>
      </c>
      <c r="X3668" s="13">
        <f t="shared" si="634"/>
        <v>2.9</v>
      </c>
      <c r="Y3668" s="13">
        <f t="shared" si="635"/>
        <v>0.5</v>
      </c>
      <c r="Z3668" s="13" t="str">
        <f t="shared" si="636"/>
        <v/>
      </c>
      <c r="AA3668" s="13" t="str">
        <f t="shared" si="637"/>
        <v/>
      </c>
      <c r="AC3668" s="23"/>
      <c r="AD3668" s="23"/>
      <c r="AE3668" s="23"/>
      <c r="AF3668" s="23"/>
      <c r="AG3668" s="23"/>
      <c r="AH3668" s="23"/>
      <c r="AI3668" s="23"/>
      <c r="AJ3668" s="23"/>
      <c r="AK3668" s="23"/>
      <c r="AL3668" s="23"/>
      <c r="AM3668" s="23"/>
      <c r="AN3668" s="23"/>
      <c r="AO3668" s="23"/>
      <c r="AP3668" s="23"/>
      <c r="AQ3668" s="23"/>
      <c r="AR3668" s="23"/>
      <c r="AT3668" s="24" t="s">
        <v>13470</v>
      </c>
      <c r="AU3668" s="24"/>
      <c r="AV3668" s="24"/>
      <c r="AW3668" s="24" t="s">
        <v>13471</v>
      </c>
      <c r="AX3668" s="24"/>
      <c r="AY3668" s="24"/>
      <c r="BA3668" s="25" t="s">
        <v>2897</v>
      </c>
      <c r="BB3668" s="27" t="s">
        <v>2896</v>
      </c>
      <c r="BC3668" s="27"/>
      <c r="BD3668" s="24" t="s">
        <v>1122</v>
      </c>
      <c r="BE3668" s="24"/>
      <c r="BF3668" s="24"/>
      <c r="BG3668" s="24" t="s">
        <v>13472</v>
      </c>
      <c r="BH3668" s="24"/>
      <c r="BI3668" s="24"/>
      <c r="BK3668" s="26" t="s">
        <v>157</v>
      </c>
    </row>
    <row r="3669" spans="1:63" ht="15.75" customHeight="1" x14ac:dyDescent="0.35">
      <c r="A3669" s="12" t="s">
        <v>13473</v>
      </c>
      <c r="B3669" s="28" t="s">
        <v>3917</v>
      </c>
      <c r="C3669" s="5" t="s">
        <v>13379</v>
      </c>
      <c r="D3669" s="5">
        <v>50</v>
      </c>
      <c r="E3669" s="10">
        <v>1</v>
      </c>
      <c r="F3669" s="5">
        <f t="shared" si="627"/>
        <v>50</v>
      </c>
      <c r="G3669" s="11">
        <v>237</v>
      </c>
      <c r="H3669" s="22">
        <v>11</v>
      </c>
      <c r="I3669" s="22">
        <v>37</v>
      </c>
      <c r="J3669" s="22">
        <v>3.5</v>
      </c>
      <c r="K3669" s="22">
        <v>3.2</v>
      </c>
      <c r="L3669" s="22">
        <v>1.1000000000000001</v>
      </c>
      <c r="M3669" s="22">
        <v>8</v>
      </c>
      <c r="N3669" s="22">
        <v>1</v>
      </c>
      <c r="O3669" s="11"/>
      <c r="P3669" s="11"/>
      <c r="Q3669" s="7"/>
      <c r="R3669" s="6">
        <f t="shared" si="628"/>
        <v>118.5</v>
      </c>
      <c r="S3669" s="13">
        <f t="shared" si="629"/>
        <v>5.5</v>
      </c>
      <c r="T3669" s="13">
        <f t="shared" si="630"/>
        <v>18.5</v>
      </c>
      <c r="U3669" s="13">
        <f t="shared" si="631"/>
        <v>1.75</v>
      </c>
      <c r="V3669" s="13">
        <f t="shared" si="632"/>
        <v>1.6</v>
      </c>
      <c r="W3669" s="13">
        <f t="shared" si="633"/>
        <v>0.55000000000000004</v>
      </c>
      <c r="X3669" s="13">
        <f t="shared" si="634"/>
        <v>4</v>
      </c>
      <c r="Y3669" s="13">
        <f t="shared" si="635"/>
        <v>0.5</v>
      </c>
      <c r="Z3669" s="13" t="str">
        <f t="shared" si="636"/>
        <v/>
      </c>
      <c r="AA3669" s="13" t="str">
        <f t="shared" si="637"/>
        <v/>
      </c>
      <c r="AC3669" s="23"/>
      <c r="AD3669" s="23"/>
      <c r="AE3669" s="23"/>
      <c r="AF3669" s="23"/>
      <c r="AG3669" s="23"/>
      <c r="AH3669" s="23"/>
      <c r="AI3669" s="23"/>
      <c r="AJ3669" s="23"/>
      <c r="AK3669" s="23"/>
      <c r="AL3669" s="23"/>
      <c r="AM3669" s="23"/>
      <c r="AN3669" s="23"/>
      <c r="AO3669" s="23"/>
      <c r="AP3669" s="23"/>
      <c r="AQ3669" s="23"/>
      <c r="AR3669" s="23"/>
      <c r="AT3669" s="24" t="s">
        <v>13474</v>
      </c>
      <c r="AU3669" s="24"/>
      <c r="AV3669" s="24"/>
      <c r="AW3669" s="24"/>
      <c r="AX3669" s="24"/>
      <c r="AY3669" s="24"/>
      <c r="BA3669" s="25" t="s">
        <v>2897</v>
      </c>
      <c r="BB3669" s="27" t="s">
        <v>2896</v>
      </c>
      <c r="BC3669" s="27"/>
      <c r="BD3669" s="24"/>
      <c r="BE3669" s="24"/>
      <c r="BF3669" s="24"/>
      <c r="BG3669" s="24"/>
      <c r="BH3669" s="24"/>
      <c r="BI3669" s="24"/>
      <c r="BK3669" s="26" t="s">
        <v>169</v>
      </c>
    </row>
    <row r="3670" spans="1:63" ht="15.75" customHeight="1" x14ac:dyDescent="0.35">
      <c r="A3670" s="12" t="s">
        <v>13475</v>
      </c>
      <c r="B3670" s="28" t="s">
        <v>4232</v>
      </c>
      <c r="C3670" s="5" t="s">
        <v>13379</v>
      </c>
      <c r="D3670" s="5">
        <v>50</v>
      </c>
      <c r="E3670" s="10">
        <v>1</v>
      </c>
      <c r="F3670" s="5">
        <f t="shared" si="627"/>
        <v>50</v>
      </c>
      <c r="G3670" s="11">
        <v>248</v>
      </c>
      <c r="H3670" s="22">
        <v>4.3</v>
      </c>
      <c r="I3670" s="22">
        <v>40</v>
      </c>
      <c r="J3670" s="22">
        <v>2.8</v>
      </c>
      <c r="K3670" s="22">
        <v>6.2</v>
      </c>
      <c r="L3670" s="22">
        <v>0.9</v>
      </c>
      <c r="M3670" s="22">
        <v>7.4</v>
      </c>
      <c r="N3670" s="22">
        <v>0.85</v>
      </c>
      <c r="O3670" s="11"/>
      <c r="P3670" s="11"/>
      <c r="Q3670" s="7"/>
      <c r="R3670" s="6">
        <f t="shared" si="628"/>
        <v>124</v>
      </c>
      <c r="S3670" s="13">
        <f t="shared" si="629"/>
        <v>2.15</v>
      </c>
      <c r="T3670" s="13">
        <f t="shared" si="630"/>
        <v>20</v>
      </c>
      <c r="U3670" s="13">
        <f t="shared" si="631"/>
        <v>1.4</v>
      </c>
      <c r="V3670" s="13">
        <f t="shared" si="632"/>
        <v>3.1</v>
      </c>
      <c r="W3670" s="13">
        <f t="shared" si="633"/>
        <v>0.45</v>
      </c>
      <c r="X3670" s="13">
        <f t="shared" si="634"/>
        <v>3.7</v>
      </c>
      <c r="Y3670" s="13">
        <f t="shared" si="635"/>
        <v>0.42499999999999999</v>
      </c>
      <c r="Z3670" s="13" t="str">
        <f t="shared" si="636"/>
        <v/>
      </c>
      <c r="AA3670" s="13" t="str">
        <f t="shared" si="637"/>
        <v/>
      </c>
      <c r="AC3670" s="23"/>
      <c r="AD3670" s="23"/>
      <c r="AE3670" s="23"/>
      <c r="AF3670" s="23"/>
      <c r="AG3670" s="23"/>
      <c r="AH3670" s="23"/>
      <c r="AI3670" s="23"/>
      <c r="AJ3670" s="23"/>
      <c r="AK3670" s="23"/>
      <c r="AL3670" s="23"/>
      <c r="AM3670" s="23"/>
      <c r="AN3670" s="23"/>
      <c r="AO3670" s="23"/>
      <c r="AP3670" s="23"/>
      <c r="AQ3670" s="23"/>
      <c r="AR3670" s="23"/>
      <c r="AT3670" s="24" t="s">
        <v>13476</v>
      </c>
      <c r="AU3670" s="24"/>
      <c r="AV3670" s="24"/>
      <c r="AW3670" s="24"/>
      <c r="AX3670" s="24"/>
      <c r="AY3670" s="24"/>
      <c r="BA3670" s="25" t="s">
        <v>2896</v>
      </c>
      <c r="BB3670" s="27" t="s">
        <v>2896</v>
      </c>
      <c r="BC3670" s="27"/>
      <c r="BD3670" s="24" t="s">
        <v>1128</v>
      </c>
      <c r="BE3670" s="24"/>
      <c r="BF3670" s="24"/>
      <c r="BG3670" s="24" t="s">
        <v>9198</v>
      </c>
      <c r="BH3670" s="24"/>
      <c r="BI3670" s="24"/>
      <c r="BK3670" s="26" t="s">
        <v>180</v>
      </c>
    </row>
    <row r="3671" spans="1:63" ht="15.75" customHeight="1" x14ac:dyDescent="0.35">
      <c r="A3671" s="12" t="s">
        <v>13477</v>
      </c>
      <c r="B3671" s="28" t="s">
        <v>4175</v>
      </c>
      <c r="C3671" s="5" t="s">
        <v>13379</v>
      </c>
      <c r="D3671" s="5">
        <v>50</v>
      </c>
      <c r="E3671" s="10">
        <v>1</v>
      </c>
      <c r="F3671" s="5">
        <f t="shared" si="627"/>
        <v>50</v>
      </c>
      <c r="G3671" s="11">
        <v>239</v>
      </c>
      <c r="H3671" s="22">
        <v>3.5</v>
      </c>
      <c r="I3671" s="22">
        <v>45</v>
      </c>
      <c r="J3671" s="22">
        <v>3.3</v>
      </c>
      <c r="K3671" s="22">
        <v>3.4</v>
      </c>
      <c r="L3671" s="22">
        <v>0.5</v>
      </c>
      <c r="M3671" s="22">
        <v>7.3</v>
      </c>
      <c r="N3671" s="22">
        <v>1</v>
      </c>
      <c r="O3671" s="11"/>
      <c r="P3671" s="11"/>
      <c r="Q3671" s="7"/>
      <c r="R3671" s="6">
        <f t="shared" si="628"/>
        <v>119.5</v>
      </c>
      <c r="S3671" s="13">
        <f t="shared" si="629"/>
        <v>1.75</v>
      </c>
      <c r="T3671" s="13">
        <f t="shared" si="630"/>
        <v>22.5</v>
      </c>
      <c r="U3671" s="13">
        <f t="shared" si="631"/>
        <v>1.65</v>
      </c>
      <c r="V3671" s="13">
        <f t="shared" si="632"/>
        <v>1.7</v>
      </c>
      <c r="W3671" s="13">
        <f t="shared" si="633"/>
        <v>0.25</v>
      </c>
      <c r="X3671" s="13">
        <f t="shared" si="634"/>
        <v>3.65</v>
      </c>
      <c r="Y3671" s="13">
        <f t="shared" si="635"/>
        <v>0.5</v>
      </c>
      <c r="Z3671" s="13" t="str">
        <f t="shared" si="636"/>
        <v/>
      </c>
      <c r="AA3671" s="13" t="str">
        <f t="shared" si="637"/>
        <v/>
      </c>
      <c r="AC3671" s="23"/>
      <c r="AD3671" s="23"/>
      <c r="AE3671" s="23"/>
      <c r="AF3671" s="23"/>
      <c r="AG3671" s="23"/>
      <c r="AH3671" s="23"/>
      <c r="AI3671" s="23"/>
      <c r="AJ3671" s="23"/>
      <c r="AK3671" s="23"/>
      <c r="AL3671" s="23"/>
      <c r="AM3671" s="23"/>
      <c r="AN3671" s="23"/>
      <c r="AO3671" s="23"/>
      <c r="AP3671" s="23"/>
      <c r="AQ3671" s="23"/>
      <c r="AR3671" s="23"/>
      <c r="AT3671" s="24" t="s">
        <v>13478</v>
      </c>
      <c r="AU3671" s="24"/>
      <c r="AV3671" s="24"/>
      <c r="AW3671" s="24"/>
      <c r="AX3671" s="24"/>
      <c r="AY3671" s="24"/>
      <c r="BA3671" s="25" t="s">
        <v>2896</v>
      </c>
      <c r="BB3671" s="27" t="s">
        <v>2896</v>
      </c>
      <c r="BC3671" s="27"/>
      <c r="BD3671" s="24" t="s">
        <v>1128</v>
      </c>
      <c r="BE3671" s="24"/>
      <c r="BF3671" s="24"/>
      <c r="BG3671" s="24" t="s">
        <v>9198</v>
      </c>
      <c r="BH3671" s="24"/>
      <c r="BI3671" s="24"/>
      <c r="BK3671" s="26" t="s">
        <v>186</v>
      </c>
    </row>
    <row r="3672" spans="1:63" ht="15.75" customHeight="1" x14ac:dyDescent="0.35">
      <c r="A3672" s="12" t="s">
        <v>13479</v>
      </c>
      <c r="B3672" s="28" t="s">
        <v>3917</v>
      </c>
      <c r="C3672" s="5" t="s">
        <v>13379</v>
      </c>
      <c r="D3672" s="5">
        <v>50</v>
      </c>
      <c r="E3672" s="10">
        <v>1</v>
      </c>
      <c r="F3672" s="5">
        <f t="shared" si="627"/>
        <v>50</v>
      </c>
      <c r="G3672" s="11">
        <v>254</v>
      </c>
      <c r="H3672" s="22">
        <v>10</v>
      </c>
      <c r="I3672" s="22">
        <v>38</v>
      </c>
      <c r="J3672" s="22">
        <v>3.3</v>
      </c>
      <c r="K3672" s="22">
        <v>5.2</v>
      </c>
      <c r="L3672" s="22">
        <v>1.2</v>
      </c>
      <c r="M3672" s="22">
        <v>7.7</v>
      </c>
      <c r="N3672" s="22">
        <v>0.88</v>
      </c>
      <c r="O3672" s="11"/>
      <c r="P3672" s="11"/>
      <c r="Q3672" s="7"/>
      <c r="R3672" s="6">
        <f t="shared" si="628"/>
        <v>127</v>
      </c>
      <c r="S3672" s="13">
        <f t="shared" si="629"/>
        <v>5</v>
      </c>
      <c r="T3672" s="13">
        <f t="shared" si="630"/>
        <v>19</v>
      </c>
      <c r="U3672" s="13">
        <f t="shared" si="631"/>
        <v>1.65</v>
      </c>
      <c r="V3672" s="13">
        <f t="shared" si="632"/>
        <v>2.6</v>
      </c>
      <c r="W3672" s="13">
        <f t="shared" si="633"/>
        <v>0.6</v>
      </c>
      <c r="X3672" s="13">
        <f t="shared" si="634"/>
        <v>3.85</v>
      </c>
      <c r="Y3672" s="13">
        <f t="shared" si="635"/>
        <v>0.44</v>
      </c>
      <c r="Z3672" s="13" t="str">
        <f t="shared" si="636"/>
        <v/>
      </c>
      <c r="AA3672" s="13" t="str">
        <f t="shared" si="637"/>
        <v/>
      </c>
      <c r="AC3672" s="23"/>
      <c r="AD3672" s="23"/>
      <c r="AE3672" s="23"/>
      <c r="AF3672" s="23"/>
      <c r="AG3672" s="23"/>
      <c r="AH3672" s="23"/>
      <c r="AI3672" s="23"/>
      <c r="AJ3672" s="23"/>
      <c r="AK3672" s="23"/>
      <c r="AL3672" s="23"/>
      <c r="AM3672" s="23"/>
      <c r="AN3672" s="23"/>
      <c r="AO3672" s="23"/>
      <c r="AP3672" s="23"/>
      <c r="AQ3672" s="23"/>
      <c r="AR3672" s="23"/>
      <c r="AT3672" s="24"/>
      <c r="AU3672" s="24"/>
      <c r="AV3672" s="24"/>
      <c r="AW3672" s="24"/>
      <c r="AX3672" s="24"/>
      <c r="AY3672" s="24"/>
      <c r="BA3672" s="25" t="s">
        <v>2897</v>
      </c>
      <c r="BB3672" s="27" t="s">
        <v>2898</v>
      </c>
      <c r="BC3672" s="27"/>
      <c r="BD3672" s="24"/>
      <c r="BE3672" s="24"/>
      <c r="BF3672" s="24"/>
      <c r="BG3672" s="24"/>
      <c r="BH3672" s="24"/>
      <c r="BI3672" s="24"/>
      <c r="BK3672" s="26" t="s">
        <v>176</v>
      </c>
    </row>
    <row r="3673" spans="1:63" ht="15.75" customHeight="1" x14ac:dyDescent="0.35">
      <c r="A3673" s="12" t="s">
        <v>13480</v>
      </c>
      <c r="B3673" s="28" t="s">
        <v>3917</v>
      </c>
      <c r="C3673" s="5" t="s">
        <v>13379</v>
      </c>
      <c r="D3673" s="5">
        <v>50</v>
      </c>
      <c r="E3673" s="10">
        <v>1</v>
      </c>
      <c r="F3673" s="5">
        <f t="shared" si="627"/>
        <v>50</v>
      </c>
      <c r="G3673" s="11">
        <v>254</v>
      </c>
      <c r="H3673" s="22">
        <v>4.5999999999999996</v>
      </c>
      <c r="I3673" s="22">
        <v>39.299999999999997</v>
      </c>
      <c r="J3673" s="22">
        <v>4.5</v>
      </c>
      <c r="K3673" s="22">
        <v>7.2</v>
      </c>
      <c r="L3673" s="22">
        <v>1</v>
      </c>
      <c r="M3673" s="22">
        <v>9.1</v>
      </c>
      <c r="N3673" s="22">
        <v>1.1000000000000001</v>
      </c>
      <c r="O3673" s="11"/>
      <c r="P3673" s="11"/>
      <c r="Q3673" s="7"/>
      <c r="R3673" s="6">
        <f t="shared" si="628"/>
        <v>127</v>
      </c>
      <c r="S3673" s="13">
        <f t="shared" si="629"/>
        <v>2.2999999999999998</v>
      </c>
      <c r="T3673" s="13">
        <f t="shared" si="630"/>
        <v>19.649999999999999</v>
      </c>
      <c r="U3673" s="13">
        <f t="shared" si="631"/>
        <v>2.25</v>
      </c>
      <c r="V3673" s="13">
        <f t="shared" si="632"/>
        <v>3.6</v>
      </c>
      <c r="W3673" s="13">
        <f t="shared" si="633"/>
        <v>0.5</v>
      </c>
      <c r="X3673" s="13">
        <f t="shared" si="634"/>
        <v>4.55</v>
      </c>
      <c r="Y3673" s="13">
        <f t="shared" si="635"/>
        <v>0.55000000000000004</v>
      </c>
      <c r="Z3673" s="13" t="str">
        <f t="shared" si="636"/>
        <v/>
      </c>
      <c r="AA3673" s="13" t="str">
        <f t="shared" si="637"/>
        <v/>
      </c>
      <c r="AC3673" s="23"/>
      <c r="AD3673" s="23"/>
      <c r="AE3673" s="23"/>
      <c r="AF3673" s="23"/>
      <c r="AG3673" s="23"/>
      <c r="AH3673" s="23"/>
      <c r="AI3673" s="23"/>
      <c r="AJ3673" s="23"/>
      <c r="AK3673" s="23"/>
      <c r="AL3673" s="23"/>
      <c r="AM3673" s="23"/>
      <c r="AN3673" s="23"/>
      <c r="AO3673" s="23"/>
      <c r="AP3673" s="23"/>
      <c r="AQ3673" s="23"/>
      <c r="AR3673" s="23"/>
      <c r="AT3673" s="24" t="s">
        <v>13481</v>
      </c>
      <c r="AU3673" s="24"/>
      <c r="AV3673" s="24"/>
      <c r="AW3673" s="24"/>
      <c r="AX3673" s="24"/>
      <c r="AY3673" s="24"/>
      <c r="BA3673" s="25" t="s">
        <v>2896</v>
      </c>
      <c r="BB3673" s="27" t="s">
        <v>2896</v>
      </c>
      <c r="BC3673" s="27"/>
      <c r="BD3673" s="24" t="s">
        <v>1128</v>
      </c>
      <c r="BE3673" s="24"/>
      <c r="BF3673" s="24"/>
      <c r="BG3673" s="24"/>
      <c r="BH3673" s="24"/>
      <c r="BI3673" s="24"/>
      <c r="BK3673" s="26" t="s">
        <v>202</v>
      </c>
    </row>
    <row r="3674" spans="1:63" ht="15.75" customHeight="1" x14ac:dyDescent="0.35">
      <c r="A3674" s="12" t="s">
        <v>13482</v>
      </c>
      <c r="B3674" s="28" t="s">
        <v>3917</v>
      </c>
      <c r="C3674" s="5" t="s">
        <v>13379</v>
      </c>
      <c r="D3674" s="5">
        <v>50</v>
      </c>
      <c r="E3674" s="10">
        <v>1</v>
      </c>
      <c r="F3674" s="5">
        <f t="shared" si="627"/>
        <v>50</v>
      </c>
      <c r="G3674" s="11">
        <v>263</v>
      </c>
      <c r="H3674" s="22">
        <v>8.9</v>
      </c>
      <c r="I3674" s="22">
        <v>35</v>
      </c>
      <c r="J3674" s="22">
        <v>4</v>
      </c>
      <c r="K3674" s="22">
        <v>8.3000000000000007</v>
      </c>
      <c r="L3674" s="22">
        <v>1.5</v>
      </c>
      <c r="M3674" s="22">
        <v>6.1</v>
      </c>
      <c r="N3674" s="22">
        <v>0.99</v>
      </c>
      <c r="O3674" s="11"/>
      <c r="P3674" s="11"/>
      <c r="Q3674" s="7"/>
      <c r="R3674" s="6">
        <f t="shared" si="628"/>
        <v>131.5</v>
      </c>
      <c r="S3674" s="13">
        <f t="shared" si="629"/>
        <v>4.45</v>
      </c>
      <c r="T3674" s="13">
        <f t="shared" si="630"/>
        <v>17.5</v>
      </c>
      <c r="U3674" s="13">
        <f t="shared" si="631"/>
        <v>2</v>
      </c>
      <c r="V3674" s="13">
        <f t="shared" si="632"/>
        <v>4.1500000000000004</v>
      </c>
      <c r="W3674" s="13">
        <f t="shared" si="633"/>
        <v>0.75</v>
      </c>
      <c r="X3674" s="13">
        <f t="shared" si="634"/>
        <v>3.05</v>
      </c>
      <c r="Y3674" s="13">
        <f t="shared" si="635"/>
        <v>0.495</v>
      </c>
      <c r="Z3674" s="13" t="str">
        <f t="shared" si="636"/>
        <v/>
      </c>
      <c r="AA3674" s="13" t="str">
        <f t="shared" si="637"/>
        <v/>
      </c>
      <c r="AC3674" s="23"/>
      <c r="AD3674" s="23"/>
      <c r="AE3674" s="23"/>
      <c r="AF3674" s="23"/>
      <c r="AG3674" s="23"/>
      <c r="AH3674" s="23"/>
      <c r="AI3674" s="23"/>
      <c r="AJ3674" s="23"/>
      <c r="AK3674" s="23"/>
      <c r="AL3674" s="23"/>
      <c r="AM3674" s="23"/>
      <c r="AN3674" s="23"/>
      <c r="AO3674" s="23"/>
      <c r="AP3674" s="23"/>
      <c r="AQ3674" s="23"/>
      <c r="AR3674" s="23"/>
      <c r="AT3674" s="24" t="s">
        <v>13483</v>
      </c>
      <c r="AU3674" s="24"/>
      <c r="AV3674" s="24"/>
      <c r="AW3674" s="24"/>
      <c r="AX3674" s="24"/>
      <c r="AY3674" s="24"/>
      <c r="BA3674" s="25" t="s">
        <v>2896</v>
      </c>
      <c r="BB3674" s="27" t="s">
        <v>2896</v>
      </c>
      <c r="BC3674" s="27"/>
      <c r="BD3674" s="24"/>
      <c r="BE3674" s="24"/>
      <c r="BF3674" s="24"/>
      <c r="BG3674" s="24"/>
      <c r="BH3674" s="24"/>
      <c r="BI3674" s="24"/>
      <c r="BK3674" s="26" t="s">
        <v>213</v>
      </c>
    </row>
    <row r="3675" spans="1:63" ht="15.75" customHeight="1" x14ac:dyDescent="0.35">
      <c r="A3675" s="12" t="s">
        <v>13484</v>
      </c>
      <c r="B3675" s="28" t="s">
        <v>3917</v>
      </c>
      <c r="C3675" s="5" t="s">
        <v>13379</v>
      </c>
      <c r="D3675" s="5">
        <v>50</v>
      </c>
      <c r="E3675" s="10">
        <v>1</v>
      </c>
      <c r="F3675" s="5">
        <f t="shared" si="627"/>
        <v>50</v>
      </c>
      <c r="G3675" s="11">
        <v>263</v>
      </c>
      <c r="H3675" s="22">
        <v>8.1</v>
      </c>
      <c r="I3675" s="22">
        <v>44</v>
      </c>
      <c r="J3675" s="22">
        <v>2.8</v>
      </c>
      <c r="K3675" s="22">
        <v>5.2</v>
      </c>
      <c r="L3675" s="22">
        <v>0.8</v>
      </c>
      <c r="M3675" s="22">
        <v>3.8</v>
      </c>
      <c r="N3675" s="22">
        <v>1</v>
      </c>
      <c r="O3675" s="11"/>
      <c r="P3675" s="11"/>
      <c r="Q3675" s="7"/>
      <c r="R3675" s="6">
        <f t="shared" si="628"/>
        <v>131.5</v>
      </c>
      <c r="S3675" s="13">
        <f t="shared" si="629"/>
        <v>4.05</v>
      </c>
      <c r="T3675" s="13">
        <f t="shared" si="630"/>
        <v>22</v>
      </c>
      <c r="U3675" s="13">
        <f t="shared" si="631"/>
        <v>1.4</v>
      </c>
      <c r="V3675" s="13">
        <f t="shared" si="632"/>
        <v>2.6</v>
      </c>
      <c r="W3675" s="13">
        <f t="shared" si="633"/>
        <v>0.4</v>
      </c>
      <c r="X3675" s="13">
        <f t="shared" si="634"/>
        <v>1.9</v>
      </c>
      <c r="Y3675" s="13">
        <f t="shared" si="635"/>
        <v>0.5</v>
      </c>
      <c r="Z3675" s="13" t="str">
        <f t="shared" si="636"/>
        <v/>
      </c>
      <c r="AA3675" s="13" t="str">
        <f t="shared" si="637"/>
        <v/>
      </c>
      <c r="AC3675" s="23"/>
      <c r="AD3675" s="23"/>
      <c r="AE3675" s="23"/>
      <c r="AF3675" s="23"/>
      <c r="AG3675" s="23"/>
      <c r="AH3675" s="23"/>
      <c r="AI3675" s="23"/>
      <c r="AJ3675" s="23"/>
      <c r="AK3675" s="23"/>
      <c r="AL3675" s="23"/>
      <c r="AM3675" s="23"/>
      <c r="AN3675" s="23"/>
      <c r="AO3675" s="23"/>
      <c r="AP3675" s="23"/>
      <c r="AQ3675" s="23"/>
      <c r="AR3675" s="23"/>
      <c r="AT3675" s="24" t="s">
        <v>13485</v>
      </c>
      <c r="AU3675" s="24"/>
      <c r="AV3675" s="24"/>
      <c r="AW3675" s="24"/>
      <c r="AX3675" s="24"/>
      <c r="AY3675" s="24"/>
      <c r="BA3675" s="25" t="s">
        <v>2896</v>
      </c>
      <c r="BB3675" s="27" t="s">
        <v>2896</v>
      </c>
      <c r="BC3675" s="27"/>
      <c r="BD3675" s="24"/>
      <c r="BE3675" s="24"/>
      <c r="BF3675" s="24"/>
      <c r="BG3675" s="24"/>
      <c r="BH3675" s="24"/>
      <c r="BI3675" s="24"/>
      <c r="BK3675" s="26" t="s">
        <v>964</v>
      </c>
    </row>
    <row r="3676" spans="1:63" ht="15.75" customHeight="1" x14ac:dyDescent="0.35">
      <c r="A3676" s="12" t="s">
        <v>13486</v>
      </c>
      <c r="B3676" s="28" t="s">
        <v>3917</v>
      </c>
      <c r="C3676" s="5" t="s">
        <v>3866</v>
      </c>
      <c r="D3676" s="5">
        <v>50</v>
      </c>
      <c r="E3676" s="10">
        <v>1</v>
      </c>
      <c r="F3676" s="5">
        <f t="shared" si="627"/>
        <v>50</v>
      </c>
      <c r="G3676" s="11">
        <v>224</v>
      </c>
      <c r="H3676" s="22">
        <v>6</v>
      </c>
      <c r="I3676" s="22">
        <v>35</v>
      </c>
      <c r="J3676" s="22">
        <v>0.8</v>
      </c>
      <c r="K3676" s="22">
        <v>5.0999999999999996</v>
      </c>
      <c r="L3676" s="22">
        <v>0.7</v>
      </c>
      <c r="M3676" s="22">
        <v>6.9</v>
      </c>
      <c r="N3676" s="22">
        <v>1.2</v>
      </c>
      <c r="O3676" s="11"/>
      <c r="P3676" s="11"/>
      <c r="Q3676" s="7"/>
      <c r="R3676" s="6">
        <f t="shared" si="628"/>
        <v>112</v>
      </c>
      <c r="S3676" s="13">
        <f t="shared" si="629"/>
        <v>3</v>
      </c>
      <c r="T3676" s="13">
        <f t="shared" si="630"/>
        <v>17.5</v>
      </c>
      <c r="U3676" s="13">
        <f t="shared" si="631"/>
        <v>0.4</v>
      </c>
      <c r="V3676" s="13">
        <f t="shared" si="632"/>
        <v>2.5499999999999998</v>
      </c>
      <c r="W3676" s="13">
        <f t="shared" si="633"/>
        <v>0.35</v>
      </c>
      <c r="X3676" s="13">
        <f t="shared" si="634"/>
        <v>3.45</v>
      </c>
      <c r="Y3676" s="13">
        <f t="shared" si="635"/>
        <v>0.6</v>
      </c>
      <c r="Z3676" s="13" t="str">
        <f t="shared" si="636"/>
        <v/>
      </c>
      <c r="AA3676" s="13" t="str">
        <f t="shared" si="637"/>
        <v/>
      </c>
      <c r="AC3676" s="23"/>
      <c r="AD3676" s="23"/>
      <c r="AE3676" s="23"/>
      <c r="AF3676" s="23"/>
      <c r="AG3676" s="23"/>
      <c r="AH3676" s="23"/>
      <c r="AI3676" s="23"/>
      <c r="AJ3676" s="23"/>
      <c r="AK3676" s="23"/>
      <c r="AL3676" s="23"/>
      <c r="AM3676" s="23"/>
      <c r="AN3676" s="23"/>
      <c r="AO3676" s="23"/>
      <c r="AP3676" s="23"/>
      <c r="AQ3676" s="23"/>
      <c r="AR3676" s="23"/>
      <c r="AT3676" s="24" t="s">
        <v>13487</v>
      </c>
      <c r="AU3676" s="24"/>
      <c r="AV3676" s="24"/>
      <c r="AW3676" s="24"/>
      <c r="AX3676" s="24"/>
      <c r="AY3676" s="24"/>
      <c r="BA3676" s="25" t="s">
        <v>2896</v>
      </c>
      <c r="BB3676" s="27" t="s">
        <v>2896</v>
      </c>
      <c r="BC3676" s="27"/>
      <c r="BD3676" s="24"/>
      <c r="BE3676" s="24"/>
      <c r="BF3676" s="24"/>
      <c r="BG3676" s="24"/>
      <c r="BH3676" s="24"/>
      <c r="BI3676" s="24"/>
      <c r="BK3676" s="26" t="s">
        <v>161</v>
      </c>
    </row>
    <row r="3677" spans="1:63" ht="15.75" customHeight="1" x14ac:dyDescent="0.35">
      <c r="A3677" s="12" t="s">
        <v>13488</v>
      </c>
      <c r="B3677" s="28" t="s">
        <v>3917</v>
      </c>
      <c r="C3677" s="5" t="s">
        <v>3955</v>
      </c>
      <c r="D3677" s="5">
        <v>50</v>
      </c>
      <c r="E3677" s="10">
        <v>1</v>
      </c>
      <c r="F3677" s="5">
        <f t="shared" si="627"/>
        <v>50</v>
      </c>
      <c r="G3677" s="11">
        <v>224</v>
      </c>
      <c r="H3677" s="22">
        <v>3.2</v>
      </c>
      <c r="I3677" s="22">
        <v>44</v>
      </c>
      <c r="J3677" s="22">
        <v>4.7</v>
      </c>
      <c r="K3677" s="22">
        <v>2.6</v>
      </c>
      <c r="L3677" s="22">
        <v>0.3</v>
      </c>
      <c r="M3677" s="22">
        <v>5.7</v>
      </c>
      <c r="N3677" s="22">
        <v>0.91</v>
      </c>
      <c r="O3677" s="11"/>
      <c r="P3677" s="11"/>
      <c r="Q3677" s="7"/>
      <c r="R3677" s="6">
        <f t="shared" si="628"/>
        <v>112</v>
      </c>
      <c r="S3677" s="13">
        <f t="shared" si="629"/>
        <v>1.6</v>
      </c>
      <c r="T3677" s="13">
        <f t="shared" si="630"/>
        <v>22</v>
      </c>
      <c r="U3677" s="13">
        <f t="shared" si="631"/>
        <v>2.35</v>
      </c>
      <c r="V3677" s="13">
        <f t="shared" si="632"/>
        <v>1.3</v>
      </c>
      <c r="W3677" s="13">
        <f t="shared" si="633"/>
        <v>0.15</v>
      </c>
      <c r="X3677" s="13">
        <f t="shared" si="634"/>
        <v>2.85</v>
      </c>
      <c r="Y3677" s="13">
        <f t="shared" si="635"/>
        <v>0.45500000000000002</v>
      </c>
      <c r="Z3677" s="13" t="str">
        <f t="shared" si="636"/>
        <v/>
      </c>
      <c r="AA3677" s="13" t="str">
        <f t="shared" si="637"/>
        <v/>
      </c>
      <c r="AC3677" s="23"/>
      <c r="AD3677" s="23"/>
      <c r="AE3677" s="23"/>
      <c r="AF3677" s="23"/>
      <c r="AG3677" s="23"/>
      <c r="AH3677" s="23"/>
      <c r="AI3677" s="23"/>
      <c r="AJ3677" s="23"/>
      <c r="AK3677" s="23"/>
      <c r="AL3677" s="23"/>
      <c r="AM3677" s="23"/>
      <c r="AN3677" s="23"/>
      <c r="AO3677" s="23"/>
      <c r="AP3677" s="23"/>
      <c r="AQ3677" s="23"/>
      <c r="AR3677" s="23"/>
      <c r="AT3677" s="24" t="s">
        <v>13489</v>
      </c>
      <c r="AU3677" s="24"/>
      <c r="AV3677" s="24"/>
      <c r="AW3677" s="24" t="s">
        <v>1881</v>
      </c>
      <c r="AX3677" s="24"/>
      <c r="AY3677" s="24"/>
      <c r="BA3677" s="25" t="s">
        <v>2896</v>
      </c>
      <c r="BB3677" s="27" t="s">
        <v>2896</v>
      </c>
      <c r="BC3677" s="27"/>
      <c r="BD3677" s="24" t="s">
        <v>9198</v>
      </c>
      <c r="BE3677" s="24"/>
      <c r="BF3677" s="24"/>
      <c r="BG3677" s="24" t="s">
        <v>13424</v>
      </c>
      <c r="BH3677" s="24"/>
      <c r="BI3677" s="24"/>
      <c r="BK3677" s="26" t="s">
        <v>207</v>
      </c>
    </row>
    <row r="3678" spans="1:63" ht="15.75" customHeight="1" x14ac:dyDescent="0.35">
      <c r="A3678" s="12" t="s">
        <v>13490</v>
      </c>
      <c r="B3678" s="28" t="s">
        <v>3911</v>
      </c>
      <c r="C3678" s="5" t="s">
        <v>13379</v>
      </c>
      <c r="D3678" s="5">
        <v>50</v>
      </c>
      <c r="E3678" s="10">
        <v>1</v>
      </c>
      <c r="F3678" s="5">
        <f t="shared" si="627"/>
        <v>50</v>
      </c>
      <c r="G3678" s="11">
        <v>253</v>
      </c>
      <c r="H3678" s="22">
        <v>3.9</v>
      </c>
      <c r="I3678" s="22">
        <v>38</v>
      </c>
      <c r="J3678" s="22">
        <v>4.2</v>
      </c>
      <c r="K3678" s="22">
        <v>8.4</v>
      </c>
      <c r="L3678" s="22">
        <v>1.7</v>
      </c>
      <c r="M3678" s="22">
        <v>4.9000000000000004</v>
      </c>
      <c r="N3678" s="22">
        <v>1.3</v>
      </c>
      <c r="O3678" s="11"/>
      <c r="P3678" s="11"/>
      <c r="Q3678" s="7"/>
      <c r="R3678" s="6">
        <f t="shared" si="628"/>
        <v>126.5</v>
      </c>
      <c r="S3678" s="13">
        <f t="shared" si="629"/>
        <v>1.95</v>
      </c>
      <c r="T3678" s="13">
        <f t="shared" si="630"/>
        <v>19</v>
      </c>
      <c r="U3678" s="13">
        <f t="shared" si="631"/>
        <v>2.1</v>
      </c>
      <c r="V3678" s="13">
        <f t="shared" si="632"/>
        <v>4.2</v>
      </c>
      <c r="W3678" s="13">
        <f t="shared" si="633"/>
        <v>0.85</v>
      </c>
      <c r="X3678" s="13">
        <f t="shared" si="634"/>
        <v>2.4500000000000002</v>
      </c>
      <c r="Y3678" s="13">
        <f t="shared" si="635"/>
        <v>0.65</v>
      </c>
      <c r="Z3678" s="13" t="str">
        <f t="shared" si="636"/>
        <v/>
      </c>
      <c r="AA3678" s="13" t="str">
        <f t="shared" si="637"/>
        <v/>
      </c>
      <c r="AC3678" s="23"/>
      <c r="AD3678" s="23"/>
      <c r="AE3678" s="23"/>
      <c r="AF3678" s="23"/>
      <c r="AG3678" s="23"/>
      <c r="AH3678" s="23"/>
      <c r="AI3678" s="23"/>
      <c r="AJ3678" s="23"/>
      <c r="AK3678" s="23"/>
      <c r="AL3678" s="23"/>
      <c r="AM3678" s="23"/>
      <c r="AN3678" s="23"/>
      <c r="AO3678" s="23"/>
      <c r="AP3678" s="23"/>
      <c r="AQ3678" s="23"/>
      <c r="AR3678" s="23"/>
      <c r="AT3678" s="24" t="s">
        <v>13491</v>
      </c>
      <c r="AU3678" s="24"/>
      <c r="AV3678" s="24"/>
      <c r="AW3678" s="24" t="s">
        <v>13492</v>
      </c>
      <c r="AX3678" s="24"/>
      <c r="AY3678" s="24"/>
      <c r="BA3678" s="25" t="s">
        <v>2896</v>
      </c>
      <c r="BB3678" s="27" t="s">
        <v>2896</v>
      </c>
      <c r="BC3678" s="27"/>
      <c r="BD3678" s="24"/>
      <c r="BE3678" s="24"/>
      <c r="BF3678" s="24"/>
      <c r="BG3678" s="24" t="s">
        <v>13493</v>
      </c>
      <c r="BH3678" s="24"/>
      <c r="BI3678" s="24"/>
      <c r="BK3678" s="26" t="s">
        <v>957</v>
      </c>
    </row>
    <row r="3679" spans="1:63" ht="15.75" customHeight="1" x14ac:dyDescent="0.35">
      <c r="A3679" s="12" t="s">
        <v>13494</v>
      </c>
      <c r="B3679" s="28" t="s">
        <v>3917</v>
      </c>
      <c r="C3679" s="5" t="s">
        <v>13379</v>
      </c>
      <c r="D3679" s="5">
        <v>50</v>
      </c>
      <c r="E3679" s="10">
        <v>1</v>
      </c>
      <c r="F3679" s="5">
        <f t="shared" si="627"/>
        <v>50</v>
      </c>
      <c r="G3679" s="11">
        <v>248</v>
      </c>
      <c r="H3679" s="22">
        <v>20</v>
      </c>
      <c r="I3679" s="22">
        <v>14</v>
      </c>
      <c r="J3679" s="22">
        <v>1.7</v>
      </c>
      <c r="K3679" s="22">
        <v>10</v>
      </c>
      <c r="L3679" s="22">
        <v>1</v>
      </c>
      <c r="M3679" s="22">
        <v>11</v>
      </c>
      <c r="N3679" s="22">
        <v>1</v>
      </c>
      <c r="O3679" s="11"/>
      <c r="P3679" s="11"/>
      <c r="Q3679" s="7"/>
      <c r="R3679" s="6">
        <f t="shared" si="628"/>
        <v>124</v>
      </c>
      <c r="S3679" s="13">
        <f t="shared" si="629"/>
        <v>10</v>
      </c>
      <c r="T3679" s="13">
        <f t="shared" si="630"/>
        <v>7</v>
      </c>
      <c r="U3679" s="13">
        <f t="shared" si="631"/>
        <v>0.85</v>
      </c>
      <c r="V3679" s="13">
        <f t="shared" si="632"/>
        <v>5</v>
      </c>
      <c r="W3679" s="13">
        <f t="shared" si="633"/>
        <v>0.5</v>
      </c>
      <c r="X3679" s="13">
        <f t="shared" si="634"/>
        <v>5.5</v>
      </c>
      <c r="Y3679" s="13">
        <f t="shared" si="635"/>
        <v>0.5</v>
      </c>
      <c r="Z3679" s="13" t="str">
        <f t="shared" si="636"/>
        <v/>
      </c>
      <c r="AA3679" s="13" t="str">
        <f t="shared" si="637"/>
        <v/>
      </c>
      <c r="AC3679" s="23"/>
      <c r="AD3679" s="23"/>
      <c r="AE3679" s="23"/>
      <c r="AF3679" s="23"/>
      <c r="AG3679" s="23"/>
      <c r="AH3679" s="23"/>
      <c r="AI3679" s="23"/>
      <c r="AJ3679" s="23"/>
      <c r="AK3679" s="23"/>
      <c r="AL3679" s="23"/>
      <c r="AM3679" s="23"/>
      <c r="AN3679" s="23"/>
      <c r="AO3679" s="23"/>
      <c r="AP3679" s="23"/>
      <c r="AQ3679" s="23"/>
      <c r="AR3679" s="23"/>
      <c r="AT3679" s="24" t="s">
        <v>13495</v>
      </c>
      <c r="AU3679" s="24"/>
      <c r="AV3679" s="24"/>
      <c r="AW3679" s="24"/>
      <c r="AX3679" s="24"/>
      <c r="AY3679" s="24"/>
      <c r="BA3679" s="25" t="s">
        <v>2897</v>
      </c>
      <c r="BB3679" s="27" t="s">
        <v>2896</v>
      </c>
      <c r="BC3679" s="27"/>
      <c r="BD3679" s="24" t="s">
        <v>1128</v>
      </c>
      <c r="BE3679" s="24"/>
      <c r="BF3679" s="24"/>
      <c r="BG3679" s="24" t="s">
        <v>1124</v>
      </c>
      <c r="BH3679" s="24"/>
      <c r="BI3679" s="24"/>
      <c r="BK3679" s="26" t="s">
        <v>112</v>
      </c>
    </row>
    <row r="3680" spans="1:63" ht="15.75" customHeight="1" x14ac:dyDescent="0.35">
      <c r="A3680" s="12" t="s">
        <v>13496</v>
      </c>
      <c r="B3680" s="28" t="s">
        <v>3922</v>
      </c>
      <c r="C3680" s="5" t="s">
        <v>3866</v>
      </c>
      <c r="D3680" s="5">
        <v>50</v>
      </c>
      <c r="E3680" s="10">
        <v>1</v>
      </c>
      <c r="F3680" s="5">
        <f t="shared" si="627"/>
        <v>50</v>
      </c>
      <c r="G3680" s="11">
        <v>245</v>
      </c>
      <c r="H3680" s="22">
        <v>11</v>
      </c>
      <c r="I3680" s="22">
        <v>38</v>
      </c>
      <c r="J3680" s="22">
        <v>2.9</v>
      </c>
      <c r="K3680" s="22">
        <v>3.8</v>
      </c>
      <c r="L3680" s="22">
        <v>0.6</v>
      </c>
      <c r="M3680" s="22">
        <v>8.1999999999999993</v>
      </c>
      <c r="N3680" s="22">
        <v>1</v>
      </c>
      <c r="O3680" s="11"/>
      <c r="P3680" s="11"/>
      <c r="Q3680" s="7"/>
      <c r="R3680" s="6">
        <f t="shared" si="628"/>
        <v>122.5</v>
      </c>
      <c r="S3680" s="13">
        <f t="shared" si="629"/>
        <v>5.5</v>
      </c>
      <c r="T3680" s="13">
        <f t="shared" si="630"/>
        <v>19</v>
      </c>
      <c r="U3680" s="13">
        <f t="shared" si="631"/>
        <v>1.45</v>
      </c>
      <c r="V3680" s="13">
        <f t="shared" si="632"/>
        <v>1.9</v>
      </c>
      <c r="W3680" s="13">
        <f t="shared" si="633"/>
        <v>0.3</v>
      </c>
      <c r="X3680" s="13">
        <f t="shared" si="634"/>
        <v>4.0999999999999996</v>
      </c>
      <c r="Y3680" s="13">
        <f t="shared" si="635"/>
        <v>0.5</v>
      </c>
      <c r="Z3680" s="13" t="str">
        <f t="shared" si="636"/>
        <v/>
      </c>
      <c r="AA3680" s="13" t="str">
        <f t="shared" si="637"/>
        <v/>
      </c>
      <c r="AC3680" s="23"/>
      <c r="AD3680" s="23"/>
      <c r="AE3680" s="23"/>
      <c r="AF3680" s="23"/>
      <c r="AG3680" s="23"/>
      <c r="AH3680" s="23"/>
      <c r="AI3680" s="23"/>
      <c r="AJ3680" s="23"/>
      <c r="AK3680" s="23"/>
      <c r="AL3680" s="23"/>
      <c r="AM3680" s="23"/>
      <c r="AN3680" s="23"/>
      <c r="AO3680" s="23"/>
      <c r="AP3680" s="23"/>
      <c r="AQ3680" s="23"/>
      <c r="AR3680" s="23"/>
      <c r="AT3680" s="24" t="s">
        <v>13497</v>
      </c>
      <c r="AU3680" s="24"/>
      <c r="AV3680" s="24"/>
      <c r="AW3680" s="24"/>
      <c r="AX3680" s="24"/>
      <c r="AY3680" s="24"/>
      <c r="BA3680" s="25" t="s">
        <v>2897</v>
      </c>
      <c r="BB3680" s="27" t="s">
        <v>2896</v>
      </c>
      <c r="BC3680" s="27"/>
      <c r="BD3680" s="24" t="s">
        <v>1122</v>
      </c>
      <c r="BE3680" s="24"/>
      <c r="BF3680" s="24"/>
      <c r="BG3680" s="24" t="s">
        <v>1205</v>
      </c>
      <c r="BH3680" s="24"/>
      <c r="BI3680" s="24"/>
      <c r="BK3680" s="26" t="s">
        <v>165</v>
      </c>
    </row>
    <row r="3681" spans="1:63" ht="15.75" customHeight="1" x14ac:dyDescent="0.35">
      <c r="A3681" s="12" t="s">
        <v>13498</v>
      </c>
      <c r="B3681" s="28" t="s">
        <v>3945</v>
      </c>
      <c r="C3681" s="5" t="s">
        <v>13379</v>
      </c>
      <c r="D3681" s="5">
        <v>50</v>
      </c>
      <c r="E3681" s="10">
        <v>1</v>
      </c>
      <c r="F3681" s="5">
        <f t="shared" si="627"/>
        <v>50</v>
      </c>
      <c r="G3681" s="11">
        <v>240</v>
      </c>
      <c r="H3681" s="22">
        <v>11</v>
      </c>
      <c r="I3681" s="22">
        <v>42</v>
      </c>
      <c r="J3681" s="22">
        <v>2.7</v>
      </c>
      <c r="K3681" s="22">
        <v>1.7</v>
      </c>
      <c r="L3681" s="22">
        <v>0.4</v>
      </c>
      <c r="M3681" s="22">
        <v>6.8</v>
      </c>
      <c r="N3681" s="22">
        <v>1.1000000000000001</v>
      </c>
      <c r="O3681" s="11"/>
      <c r="P3681" s="11"/>
      <c r="Q3681" s="7"/>
      <c r="R3681" s="6">
        <f t="shared" si="628"/>
        <v>120</v>
      </c>
      <c r="S3681" s="13">
        <f t="shared" si="629"/>
        <v>5.5</v>
      </c>
      <c r="T3681" s="13">
        <f t="shared" si="630"/>
        <v>21</v>
      </c>
      <c r="U3681" s="13">
        <f t="shared" si="631"/>
        <v>1.35</v>
      </c>
      <c r="V3681" s="13">
        <f t="shared" si="632"/>
        <v>0.85</v>
      </c>
      <c r="W3681" s="13">
        <f t="shared" si="633"/>
        <v>0.2</v>
      </c>
      <c r="X3681" s="13">
        <f t="shared" si="634"/>
        <v>3.4</v>
      </c>
      <c r="Y3681" s="13">
        <f t="shared" si="635"/>
        <v>0.55000000000000004</v>
      </c>
      <c r="Z3681" s="13" t="str">
        <f t="shared" si="636"/>
        <v/>
      </c>
      <c r="AA3681" s="13" t="str">
        <f t="shared" si="637"/>
        <v/>
      </c>
      <c r="AC3681" s="23"/>
      <c r="AD3681" s="23"/>
      <c r="AE3681" s="23"/>
      <c r="AF3681" s="23"/>
      <c r="AG3681" s="23"/>
      <c r="AH3681" s="23"/>
      <c r="AI3681" s="23"/>
      <c r="AJ3681" s="23"/>
      <c r="AK3681" s="23"/>
      <c r="AL3681" s="23"/>
      <c r="AM3681" s="23"/>
      <c r="AN3681" s="23"/>
      <c r="AO3681" s="23"/>
      <c r="AP3681" s="23"/>
      <c r="AQ3681" s="23"/>
      <c r="AR3681" s="23"/>
      <c r="AT3681" s="24" t="s">
        <v>13499</v>
      </c>
      <c r="AU3681" s="24"/>
      <c r="AV3681" s="24"/>
      <c r="AW3681" s="24"/>
      <c r="AX3681" s="24"/>
      <c r="AY3681" s="24"/>
      <c r="BA3681" s="25" t="s">
        <v>2897</v>
      </c>
      <c r="BB3681" s="27" t="s">
        <v>2896</v>
      </c>
      <c r="BC3681" s="27"/>
      <c r="BD3681" s="24"/>
      <c r="BE3681" s="24"/>
      <c r="BF3681" s="24"/>
      <c r="BG3681" s="24" t="s">
        <v>13424</v>
      </c>
      <c r="BH3681" s="24"/>
      <c r="BI3681" s="24"/>
      <c r="BK3681" s="26" t="s">
        <v>13500</v>
      </c>
    </row>
    <row r="3682" spans="1:63" ht="15.75" customHeight="1" x14ac:dyDescent="0.35">
      <c r="A3682" s="12" t="s">
        <v>13501</v>
      </c>
      <c r="B3682" s="28" t="s">
        <v>3917</v>
      </c>
      <c r="C3682" s="5" t="s">
        <v>3955</v>
      </c>
      <c r="D3682" s="5">
        <v>50</v>
      </c>
      <c r="E3682" s="10">
        <v>1</v>
      </c>
      <c r="F3682" s="5">
        <f t="shared" si="627"/>
        <v>50</v>
      </c>
      <c r="G3682" s="11">
        <v>277</v>
      </c>
      <c r="H3682" s="22">
        <v>5.5</v>
      </c>
      <c r="I3682" s="22">
        <v>43</v>
      </c>
      <c r="J3682" s="22">
        <v>3.5</v>
      </c>
      <c r="K3682" s="22">
        <v>7.7</v>
      </c>
      <c r="L3682" s="22">
        <v>1</v>
      </c>
      <c r="M3682" s="22">
        <v>6.9</v>
      </c>
      <c r="N3682" s="22">
        <v>0.9</v>
      </c>
      <c r="O3682" s="11"/>
      <c r="P3682" s="11"/>
      <c r="Q3682" s="7"/>
      <c r="R3682" s="6">
        <f t="shared" si="628"/>
        <v>138.5</v>
      </c>
      <c r="S3682" s="13">
        <f t="shared" si="629"/>
        <v>2.75</v>
      </c>
      <c r="T3682" s="13">
        <f t="shared" si="630"/>
        <v>21.5</v>
      </c>
      <c r="U3682" s="13">
        <f t="shared" si="631"/>
        <v>1.75</v>
      </c>
      <c r="V3682" s="13">
        <f t="shared" si="632"/>
        <v>3.85</v>
      </c>
      <c r="W3682" s="13">
        <f t="shared" si="633"/>
        <v>0.5</v>
      </c>
      <c r="X3682" s="13">
        <f t="shared" si="634"/>
        <v>3.45</v>
      </c>
      <c r="Y3682" s="13">
        <f t="shared" si="635"/>
        <v>0.45</v>
      </c>
      <c r="Z3682" s="13" t="str">
        <f t="shared" si="636"/>
        <v/>
      </c>
      <c r="AA3682" s="13" t="str">
        <f t="shared" si="637"/>
        <v/>
      </c>
      <c r="AC3682" s="23"/>
      <c r="AD3682" s="23"/>
      <c r="AE3682" s="23"/>
      <c r="AF3682" s="23"/>
      <c r="AG3682" s="23"/>
      <c r="AH3682" s="23"/>
      <c r="AI3682" s="23"/>
      <c r="AJ3682" s="23"/>
      <c r="AK3682" s="23"/>
      <c r="AL3682" s="23"/>
      <c r="AM3682" s="23"/>
      <c r="AN3682" s="23"/>
      <c r="AO3682" s="23"/>
      <c r="AP3682" s="23"/>
      <c r="AQ3682" s="23"/>
      <c r="AR3682" s="23"/>
      <c r="AT3682" s="24" t="s">
        <v>13502</v>
      </c>
      <c r="AU3682" s="24"/>
      <c r="AV3682" s="24"/>
      <c r="AW3682" s="24"/>
      <c r="AX3682" s="24"/>
      <c r="AY3682" s="24"/>
      <c r="BA3682" s="25" t="s">
        <v>2896</v>
      </c>
      <c r="BB3682" s="27" t="s">
        <v>2896</v>
      </c>
      <c r="BC3682" s="27"/>
      <c r="BD3682" s="24"/>
      <c r="BE3682" s="24"/>
      <c r="BF3682" s="24"/>
      <c r="BG3682" s="24"/>
      <c r="BH3682" s="24"/>
      <c r="BI3682" s="24"/>
      <c r="BK3682" s="26" t="s">
        <v>198</v>
      </c>
    </row>
    <row r="3683" spans="1:63" ht="15.75" customHeight="1" x14ac:dyDescent="0.35">
      <c r="A3683" s="12" t="s">
        <v>13503</v>
      </c>
      <c r="B3683" s="28" t="s">
        <v>3917</v>
      </c>
      <c r="C3683" s="5" t="s">
        <v>3955</v>
      </c>
      <c r="D3683" s="5">
        <v>50</v>
      </c>
      <c r="E3683" s="10">
        <v>1</v>
      </c>
      <c r="F3683" s="5">
        <f t="shared" si="627"/>
        <v>50</v>
      </c>
      <c r="G3683" s="11">
        <v>269</v>
      </c>
      <c r="H3683" s="22">
        <v>2.7</v>
      </c>
      <c r="I3683" s="22">
        <v>50</v>
      </c>
      <c r="J3683" s="22">
        <v>4.0999999999999996</v>
      </c>
      <c r="K3683" s="22">
        <v>5.0999999999999996</v>
      </c>
      <c r="L3683" s="22">
        <v>0.6</v>
      </c>
      <c r="M3683" s="22">
        <v>5.4</v>
      </c>
      <c r="N3683" s="22">
        <v>1.06</v>
      </c>
      <c r="O3683" s="11"/>
      <c r="P3683" s="11"/>
      <c r="Q3683" s="7"/>
      <c r="R3683" s="6">
        <f t="shared" si="628"/>
        <v>134.5</v>
      </c>
      <c r="S3683" s="13">
        <f t="shared" si="629"/>
        <v>1.35</v>
      </c>
      <c r="T3683" s="13">
        <f t="shared" si="630"/>
        <v>25</v>
      </c>
      <c r="U3683" s="13">
        <f t="shared" si="631"/>
        <v>2.0499999999999998</v>
      </c>
      <c r="V3683" s="13">
        <f t="shared" si="632"/>
        <v>2.5499999999999998</v>
      </c>
      <c r="W3683" s="13">
        <f t="shared" si="633"/>
        <v>0.3</v>
      </c>
      <c r="X3683" s="13">
        <f t="shared" si="634"/>
        <v>2.7</v>
      </c>
      <c r="Y3683" s="13">
        <f t="shared" si="635"/>
        <v>0.53</v>
      </c>
      <c r="Z3683" s="13" t="str">
        <f t="shared" si="636"/>
        <v/>
      </c>
      <c r="AA3683" s="13" t="str">
        <f t="shared" si="637"/>
        <v/>
      </c>
      <c r="AC3683" s="23"/>
      <c r="AD3683" s="23"/>
      <c r="AE3683" s="23"/>
      <c r="AF3683" s="23"/>
      <c r="AG3683" s="23"/>
      <c r="AH3683" s="23"/>
      <c r="AI3683" s="23"/>
      <c r="AJ3683" s="23"/>
      <c r="AK3683" s="23"/>
      <c r="AL3683" s="23"/>
      <c r="AM3683" s="23"/>
      <c r="AN3683" s="23"/>
      <c r="AO3683" s="23"/>
      <c r="AP3683" s="23"/>
      <c r="AQ3683" s="23"/>
      <c r="AR3683" s="23"/>
      <c r="AT3683" s="24" t="s">
        <v>13504</v>
      </c>
      <c r="AU3683" s="24"/>
      <c r="AV3683" s="24"/>
      <c r="AW3683" s="24"/>
      <c r="AX3683" s="24"/>
      <c r="AY3683" s="24"/>
      <c r="BA3683" s="25" t="s">
        <v>2896</v>
      </c>
      <c r="BB3683" s="27" t="s">
        <v>2896</v>
      </c>
      <c r="BC3683" s="27"/>
      <c r="BD3683" s="24"/>
      <c r="BE3683" s="24"/>
      <c r="BF3683" s="24"/>
      <c r="BG3683" s="24" t="s">
        <v>1176</v>
      </c>
      <c r="BH3683" s="24"/>
      <c r="BI3683" s="24"/>
      <c r="BK3683" s="26" t="s">
        <v>215</v>
      </c>
    </row>
    <row r="3684" spans="1:63" ht="15.75" customHeight="1" x14ac:dyDescent="0.35">
      <c r="A3684" s="12" t="s">
        <v>13505</v>
      </c>
      <c r="B3684" s="28" t="s">
        <v>3917</v>
      </c>
      <c r="C3684" s="5" t="s">
        <v>3955</v>
      </c>
      <c r="D3684" s="5">
        <v>50</v>
      </c>
      <c r="E3684" s="10">
        <v>1</v>
      </c>
      <c r="F3684" s="5">
        <f t="shared" si="627"/>
        <v>50</v>
      </c>
      <c r="G3684" s="11">
        <v>195</v>
      </c>
      <c r="H3684" s="22">
        <v>5.9</v>
      </c>
      <c r="I3684" s="22">
        <v>28.1</v>
      </c>
      <c r="J3684" s="22">
        <v>0.4</v>
      </c>
      <c r="K3684" s="22">
        <v>3.9</v>
      </c>
      <c r="L3684" s="22">
        <v>0.6</v>
      </c>
      <c r="M3684" s="22">
        <v>5.7</v>
      </c>
      <c r="N3684" s="22">
        <v>0.5</v>
      </c>
      <c r="O3684" s="11"/>
      <c r="P3684" s="11"/>
      <c r="Q3684" s="7"/>
      <c r="R3684" s="6">
        <f t="shared" si="628"/>
        <v>97.5</v>
      </c>
      <c r="S3684" s="13">
        <f t="shared" si="629"/>
        <v>2.95</v>
      </c>
      <c r="T3684" s="13">
        <f t="shared" si="630"/>
        <v>14.05</v>
      </c>
      <c r="U3684" s="13">
        <f t="shared" si="631"/>
        <v>0.2</v>
      </c>
      <c r="V3684" s="13">
        <f t="shared" si="632"/>
        <v>1.95</v>
      </c>
      <c r="W3684" s="13">
        <f t="shared" si="633"/>
        <v>0.3</v>
      </c>
      <c r="X3684" s="13">
        <f t="shared" si="634"/>
        <v>2.85</v>
      </c>
      <c r="Y3684" s="13">
        <f t="shared" si="635"/>
        <v>0.25</v>
      </c>
      <c r="Z3684" s="13" t="str">
        <f t="shared" si="636"/>
        <v/>
      </c>
      <c r="AA3684" s="13" t="str">
        <f t="shared" si="637"/>
        <v/>
      </c>
      <c r="AC3684" s="23"/>
      <c r="AD3684" s="23"/>
      <c r="AE3684" s="23"/>
      <c r="AF3684" s="23"/>
      <c r="AG3684" s="23"/>
      <c r="AH3684" s="23"/>
      <c r="AI3684" s="23"/>
      <c r="AJ3684" s="23"/>
      <c r="AK3684" s="23"/>
      <c r="AL3684" s="23"/>
      <c r="AM3684" s="23"/>
      <c r="AN3684" s="23"/>
      <c r="AO3684" s="23"/>
      <c r="AP3684" s="23"/>
      <c r="AQ3684" s="23"/>
      <c r="AR3684" s="23"/>
      <c r="AT3684" s="24" t="s">
        <v>13506</v>
      </c>
      <c r="AU3684" s="24"/>
      <c r="AV3684" s="24"/>
      <c r="AW3684" s="24" t="s">
        <v>13507</v>
      </c>
      <c r="AX3684" s="24"/>
      <c r="AY3684" s="24"/>
      <c r="BA3684" s="25" t="s">
        <v>2896</v>
      </c>
      <c r="BB3684" s="27" t="s">
        <v>2896</v>
      </c>
      <c r="BC3684" s="27"/>
      <c r="BD3684" s="24"/>
      <c r="BE3684" s="24"/>
      <c r="BF3684" s="24"/>
      <c r="BG3684" s="24"/>
      <c r="BH3684" s="24"/>
      <c r="BI3684" s="24"/>
      <c r="BK3684" s="26" t="s">
        <v>123</v>
      </c>
    </row>
    <row r="3685" spans="1:63" ht="15.75" customHeight="1" x14ac:dyDescent="0.35">
      <c r="A3685" s="12" t="s">
        <v>13508</v>
      </c>
      <c r="B3685" s="28" t="s">
        <v>3917</v>
      </c>
      <c r="C3685" s="5" t="s">
        <v>3955</v>
      </c>
      <c r="D3685" s="5">
        <v>50</v>
      </c>
      <c r="E3685" s="10">
        <v>1</v>
      </c>
      <c r="F3685" s="5">
        <f t="shared" si="627"/>
        <v>50</v>
      </c>
      <c r="G3685" s="11">
        <v>136</v>
      </c>
      <c r="H3685" s="22">
        <v>2.9</v>
      </c>
      <c r="I3685" s="22">
        <v>17.899999999999999</v>
      </c>
      <c r="J3685" s="22">
        <v>3.2</v>
      </c>
      <c r="K3685" s="22">
        <v>2.4</v>
      </c>
      <c r="L3685" s="22">
        <v>1.4</v>
      </c>
      <c r="M3685" s="22">
        <v>6.5</v>
      </c>
      <c r="N3685" s="22">
        <v>0.9</v>
      </c>
      <c r="O3685" s="11"/>
      <c r="P3685" s="11"/>
      <c r="Q3685" s="7"/>
      <c r="R3685" s="6">
        <f t="shared" si="628"/>
        <v>68</v>
      </c>
      <c r="S3685" s="13">
        <f t="shared" si="629"/>
        <v>1.45</v>
      </c>
      <c r="T3685" s="13">
        <f t="shared" si="630"/>
        <v>8.9499999999999993</v>
      </c>
      <c r="U3685" s="13">
        <f t="shared" si="631"/>
        <v>1.6</v>
      </c>
      <c r="V3685" s="13">
        <f t="shared" si="632"/>
        <v>1.2</v>
      </c>
      <c r="W3685" s="13">
        <f t="shared" si="633"/>
        <v>0.7</v>
      </c>
      <c r="X3685" s="13">
        <f t="shared" si="634"/>
        <v>3.25</v>
      </c>
      <c r="Y3685" s="13">
        <f t="shared" si="635"/>
        <v>0.45</v>
      </c>
      <c r="Z3685" s="13" t="str">
        <f t="shared" si="636"/>
        <v/>
      </c>
      <c r="AA3685" s="13" t="str">
        <f t="shared" si="637"/>
        <v/>
      </c>
      <c r="AC3685" s="23"/>
      <c r="AD3685" s="23"/>
      <c r="AE3685" s="23"/>
      <c r="AF3685" s="23"/>
      <c r="AG3685" s="23"/>
      <c r="AH3685" s="23"/>
      <c r="AI3685" s="23"/>
      <c r="AJ3685" s="23"/>
      <c r="AK3685" s="23"/>
      <c r="AL3685" s="23"/>
      <c r="AM3685" s="23"/>
      <c r="AN3685" s="23"/>
      <c r="AO3685" s="23"/>
      <c r="AP3685" s="23"/>
      <c r="AQ3685" s="23"/>
      <c r="AR3685" s="23"/>
      <c r="AT3685" s="24" t="s">
        <v>13509</v>
      </c>
      <c r="AU3685" s="24"/>
      <c r="AV3685" s="24"/>
      <c r="AW3685" s="24" t="s">
        <v>13507</v>
      </c>
      <c r="AX3685" s="24"/>
      <c r="AY3685" s="24"/>
      <c r="BA3685" s="25" t="s">
        <v>2896</v>
      </c>
      <c r="BB3685" s="27" t="s">
        <v>2896</v>
      </c>
      <c r="BC3685" s="27"/>
      <c r="BD3685" s="24"/>
      <c r="BE3685" s="24"/>
      <c r="BF3685" s="24"/>
      <c r="BG3685" s="24" t="s">
        <v>1132</v>
      </c>
      <c r="BH3685" s="24"/>
      <c r="BI3685" s="24"/>
      <c r="BK3685" s="26" t="s">
        <v>200</v>
      </c>
    </row>
    <row r="3686" spans="1:63" ht="15.75" customHeight="1" x14ac:dyDescent="0.35">
      <c r="A3686" s="12" t="s">
        <v>13510</v>
      </c>
      <c r="B3686" s="28" t="s">
        <v>3917</v>
      </c>
      <c r="C3686" s="5" t="s">
        <v>3955</v>
      </c>
      <c r="D3686" s="5">
        <v>50</v>
      </c>
      <c r="E3686" s="10">
        <v>1</v>
      </c>
      <c r="F3686" s="5">
        <f t="shared" si="627"/>
        <v>50</v>
      </c>
      <c r="G3686" s="11">
        <v>176</v>
      </c>
      <c r="H3686" s="22">
        <v>7</v>
      </c>
      <c r="I3686" s="22">
        <v>36</v>
      </c>
      <c r="J3686" s="22">
        <v>1</v>
      </c>
      <c r="K3686" s="22">
        <v>1</v>
      </c>
      <c r="L3686" s="22">
        <v>0</v>
      </c>
      <c r="M3686" s="22">
        <v>4</v>
      </c>
      <c r="N3686" s="22">
        <v>1.1000000000000001</v>
      </c>
      <c r="O3686" s="11"/>
      <c r="P3686" s="11"/>
      <c r="Q3686" s="7"/>
      <c r="R3686" s="6">
        <f t="shared" si="628"/>
        <v>88</v>
      </c>
      <c r="S3686" s="13">
        <f t="shared" si="629"/>
        <v>3.5</v>
      </c>
      <c r="T3686" s="13">
        <f t="shared" si="630"/>
        <v>18</v>
      </c>
      <c r="U3686" s="13">
        <f t="shared" si="631"/>
        <v>0.5</v>
      </c>
      <c r="V3686" s="13">
        <f t="shared" si="632"/>
        <v>0.5</v>
      </c>
      <c r="W3686" s="13" t="str">
        <f t="shared" si="633"/>
        <v/>
      </c>
      <c r="X3686" s="13">
        <f t="shared" si="634"/>
        <v>2</v>
      </c>
      <c r="Y3686" s="13">
        <f t="shared" si="635"/>
        <v>0.55000000000000004</v>
      </c>
      <c r="Z3686" s="13" t="str">
        <f t="shared" si="636"/>
        <v/>
      </c>
      <c r="AA3686" s="13" t="str">
        <f t="shared" si="637"/>
        <v/>
      </c>
      <c r="AC3686" s="23"/>
      <c r="AD3686" s="23"/>
      <c r="AE3686" s="23"/>
      <c r="AF3686" s="23"/>
      <c r="AG3686" s="23"/>
      <c r="AH3686" s="23"/>
      <c r="AI3686" s="23"/>
      <c r="AJ3686" s="23"/>
      <c r="AK3686" s="23"/>
      <c r="AL3686" s="23"/>
      <c r="AM3686" s="23"/>
      <c r="AN3686" s="23"/>
      <c r="AO3686" s="23"/>
      <c r="AP3686" s="23"/>
      <c r="AQ3686" s="23"/>
      <c r="AR3686" s="23"/>
      <c r="AT3686" s="24" t="s">
        <v>13511</v>
      </c>
      <c r="AU3686" s="24"/>
      <c r="AV3686" s="24"/>
      <c r="AW3686" s="24" t="s">
        <v>13507</v>
      </c>
      <c r="AX3686" s="24"/>
      <c r="AY3686" s="24"/>
      <c r="BA3686" s="25" t="s">
        <v>2896</v>
      </c>
      <c r="BB3686" s="27" t="s">
        <v>2896</v>
      </c>
      <c r="BC3686" s="27"/>
      <c r="BD3686" s="24"/>
      <c r="BE3686" s="24"/>
      <c r="BF3686" s="24"/>
      <c r="BG3686" s="24"/>
      <c r="BH3686" s="24"/>
      <c r="BI3686" s="24"/>
      <c r="BK3686" s="26" t="s">
        <v>188</v>
      </c>
    </row>
    <row r="3687" spans="1:63" ht="15.75" customHeight="1" x14ac:dyDescent="0.35">
      <c r="A3687" s="12" t="s">
        <v>13512</v>
      </c>
      <c r="B3687" s="28" t="s">
        <v>4617</v>
      </c>
      <c r="C3687" s="5" t="s">
        <v>13513</v>
      </c>
      <c r="D3687" s="5">
        <v>20</v>
      </c>
      <c r="E3687" s="10">
        <v>1</v>
      </c>
      <c r="F3687" s="5">
        <f t="shared" si="627"/>
        <v>20</v>
      </c>
      <c r="G3687" s="11">
        <v>383</v>
      </c>
      <c r="H3687" s="22">
        <v>12</v>
      </c>
      <c r="I3687" s="22">
        <v>72</v>
      </c>
      <c r="J3687" s="22">
        <v>4.5</v>
      </c>
      <c r="K3687" s="22">
        <v>4</v>
      </c>
      <c r="L3687" s="22">
        <v>0.5</v>
      </c>
      <c r="M3687" s="22">
        <v>5.6</v>
      </c>
      <c r="N3687" s="22">
        <v>1.2</v>
      </c>
      <c r="O3687" s="11"/>
      <c r="P3687" s="11"/>
      <c r="Q3687" s="7"/>
      <c r="R3687" s="6">
        <f t="shared" si="628"/>
        <v>76.599999999999994</v>
      </c>
      <c r="S3687" s="13">
        <f t="shared" si="629"/>
        <v>2.4</v>
      </c>
      <c r="T3687" s="13">
        <f t="shared" si="630"/>
        <v>14.4</v>
      </c>
      <c r="U3687" s="13">
        <f t="shared" si="631"/>
        <v>0.9</v>
      </c>
      <c r="V3687" s="13">
        <f t="shared" si="632"/>
        <v>0.8</v>
      </c>
      <c r="W3687" s="13">
        <f t="shared" si="633"/>
        <v>0.1</v>
      </c>
      <c r="X3687" s="13">
        <f t="shared" si="634"/>
        <v>1.1200000000000001</v>
      </c>
      <c r="Y3687" s="13">
        <f t="shared" si="635"/>
        <v>0.24</v>
      </c>
      <c r="Z3687" s="13" t="str">
        <f t="shared" si="636"/>
        <v/>
      </c>
      <c r="AA3687" s="13" t="str">
        <f t="shared" si="637"/>
        <v/>
      </c>
      <c r="AC3687" s="23"/>
      <c r="AD3687" s="23"/>
      <c r="AE3687" s="23"/>
      <c r="AF3687" s="23"/>
      <c r="AG3687" s="23"/>
      <c r="AH3687" s="23"/>
      <c r="AI3687" s="23"/>
      <c r="AJ3687" s="23"/>
      <c r="AK3687" s="23"/>
      <c r="AL3687" s="23"/>
      <c r="AM3687" s="23"/>
      <c r="AN3687" s="23"/>
      <c r="AO3687" s="23"/>
      <c r="AP3687" s="23"/>
      <c r="AQ3687" s="23"/>
      <c r="AR3687" s="23"/>
      <c r="AT3687" s="24"/>
      <c r="AU3687" s="24"/>
      <c r="AV3687" s="24"/>
      <c r="AW3687" s="24" t="s">
        <v>13514</v>
      </c>
      <c r="AX3687" s="24"/>
      <c r="AY3687" s="24"/>
      <c r="BA3687" s="25" t="s">
        <v>2897</v>
      </c>
      <c r="BB3687" s="27" t="s">
        <v>2896</v>
      </c>
      <c r="BC3687" s="27"/>
      <c r="BD3687" s="24"/>
      <c r="BE3687" s="24"/>
      <c r="BF3687" s="24"/>
      <c r="BG3687" s="24" t="s">
        <v>1138</v>
      </c>
      <c r="BH3687" s="24"/>
      <c r="BI3687" s="24"/>
      <c r="BK3687" s="26" t="s">
        <v>962</v>
      </c>
    </row>
    <row r="3688" spans="1:63" ht="15.75" customHeight="1" x14ac:dyDescent="0.35">
      <c r="A3688" s="12" t="s">
        <v>13515</v>
      </c>
      <c r="B3688" s="28" t="s">
        <v>3904</v>
      </c>
      <c r="C3688" s="5" t="s">
        <v>13516</v>
      </c>
      <c r="D3688" s="5">
        <v>157</v>
      </c>
      <c r="E3688" s="10">
        <v>0.63</v>
      </c>
      <c r="F3688" s="5">
        <f t="shared" si="627"/>
        <v>98.91</v>
      </c>
      <c r="G3688" s="11">
        <v>45</v>
      </c>
      <c r="H3688" s="22">
        <v>0.6</v>
      </c>
      <c r="I3688" s="22">
        <v>9.1</v>
      </c>
      <c r="J3688" s="22">
        <v>6</v>
      </c>
      <c r="K3688" s="22">
        <v>0.1</v>
      </c>
      <c r="L3688" s="22">
        <v>0</v>
      </c>
      <c r="M3688" s="22">
        <v>2.2999999999999998</v>
      </c>
      <c r="N3688" s="22">
        <v>0.1</v>
      </c>
      <c r="O3688" s="11">
        <v>21</v>
      </c>
      <c r="P3688" s="11">
        <v>0.4</v>
      </c>
      <c r="Q3688" s="7"/>
      <c r="R3688" s="6">
        <f t="shared" si="628"/>
        <v>44.509499999999996</v>
      </c>
      <c r="S3688" s="13">
        <f t="shared" si="629"/>
        <v>0.59345999999999999</v>
      </c>
      <c r="T3688" s="13">
        <f t="shared" si="630"/>
        <v>9.0008099999999995</v>
      </c>
      <c r="U3688" s="13">
        <f t="shared" si="631"/>
        <v>5.9346000000000005</v>
      </c>
      <c r="V3688" s="13">
        <f t="shared" si="632"/>
        <v>9.8909999999999998E-2</v>
      </c>
      <c r="W3688" s="13" t="str">
        <f t="shared" si="633"/>
        <v/>
      </c>
      <c r="X3688" s="13">
        <f t="shared" si="634"/>
        <v>2.2749299999999995</v>
      </c>
      <c r="Y3688" s="13">
        <f t="shared" si="635"/>
        <v>9.8909999999999998E-2</v>
      </c>
      <c r="Z3688" s="13">
        <f t="shared" si="636"/>
        <v>20.771100000000001</v>
      </c>
      <c r="AA3688" s="13">
        <f t="shared" si="637"/>
        <v>0.39563999999999999</v>
      </c>
      <c r="AC3688" s="23">
        <v>135</v>
      </c>
      <c r="AD3688" s="23"/>
      <c r="AE3688" s="23">
        <v>1.5</v>
      </c>
      <c r="AF3688" s="23">
        <v>68</v>
      </c>
      <c r="AG3688" s="23">
        <v>0.03</v>
      </c>
      <c r="AH3688" s="23">
        <v>0.04</v>
      </c>
      <c r="AI3688" s="23">
        <v>0.3</v>
      </c>
      <c r="AJ3688" s="23">
        <v>0.03</v>
      </c>
      <c r="AK3688" s="23">
        <v>1</v>
      </c>
      <c r="AL3688" s="23"/>
      <c r="AM3688" s="23">
        <v>210</v>
      </c>
      <c r="AN3688" s="23">
        <v>24</v>
      </c>
      <c r="AO3688" s="23">
        <v>0.1</v>
      </c>
      <c r="AP3688" s="23">
        <v>16</v>
      </c>
      <c r="AQ3688" s="23"/>
      <c r="AR3688" s="23"/>
      <c r="AT3688" s="24"/>
      <c r="AU3688" s="24"/>
      <c r="AV3688" s="24"/>
      <c r="AW3688" s="24"/>
      <c r="AX3688" s="24"/>
      <c r="AY3688" s="24"/>
      <c r="BA3688" s="25" t="s">
        <v>2896</v>
      </c>
      <c r="BB3688" s="27" t="s">
        <v>2896</v>
      </c>
      <c r="BC3688" s="27"/>
      <c r="BD3688" s="24"/>
      <c r="BE3688" s="24"/>
      <c r="BF3688" s="24"/>
      <c r="BG3688" s="24"/>
      <c r="BH3688" s="24"/>
      <c r="BI3688" s="24"/>
      <c r="BK3688" s="26" t="s">
        <v>13517</v>
      </c>
    </row>
    <row r="3689" spans="1:63" ht="15.75" customHeight="1" x14ac:dyDescent="0.35">
      <c r="A3689" s="12" t="s">
        <v>13518</v>
      </c>
      <c r="B3689" s="28" t="s">
        <v>3922</v>
      </c>
      <c r="C3689" s="5" t="s">
        <v>5748</v>
      </c>
      <c r="D3689" s="5">
        <v>250</v>
      </c>
      <c r="E3689" s="10">
        <v>0.5</v>
      </c>
      <c r="F3689" s="5">
        <f t="shared" si="627"/>
        <v>125</v>
      </c>
      <c r="G3689" s="11">
        <v>79</v>
      </c>
      <c r="H3689" s="22">
        <v>19.399999999999999</v>
      </c>
      <c r="I3689" s="22">
        <v>0</v>
      </c>
      <c r="J3689" s="22">
        <v>0</v>
      </c>
      <c r="K3689" s="22">
        <v>0.2</v>
      </c>
      <c r="L3689" s="22">
        <v>0</v>
      </c>
      <c r="M3689" s="22">
        <v>0</v>
      </c>
      <c r="N3689" s="22">
        <v>0.2</v>
      </c>
      <c r="O3689" s="11">
        <v>7</v>
      </c>
      <c r="P3689" s="11">
        <v>0.7</v>
      </c>
      <c r="Q3689" s="7"/>
      <c r="R3689" s="6">
        <f t="shared" si="628"/>
        <v>98.75</v>
      </c>
      <c r="S3689" s="13">
        <f t="shared" si="629"/>
        <v>24.25</v>
      </c>
      <c r="T3689" s="13" t="str">
        <f t="shared" si="630"/>
        <v/>
      </c>
      <c r="U3689" s="13" t="str">
        <f t="shared" si="631"/>
        <v/>
      </c>
      <c r="V3689" s="13">
        <f t="shared" si="632"/>
        <v>0.25</v>
      </c>
      <c r="W3689" s="13" t="str">
        <f t="shared" si="633"/>
        <v/>
      </c>
      <c r="X3689" s="13" t="str">
        <f t="shared" si="634"/>
        <v/>
      </c>
      <c r="Y3689" s="13">
        <f t="shared" si="635"/>
        <v>0.25</v>
      </c>
      <c r="Z3689" s="13">
        <f t="shared" si="636"/>
        <v>8.75</v>
      </c>
      <c r="AA3689" s="13">
        <f t="shared" si="637"/>
        <v>0.875</v>
      </c>
      <c r="AC3689" s="23">
        <v>6</v>
      </c>
      <c r="AD3689" s="23">
        <v>9</v>
      </c>
      <c r="AE3689" s="23">
        <v>0.45</v>
      </c>
      <c r="AF3689" s="23"/>
      <c r="AG3689" s="23">
        <v>0.25</v>
      </c>
      <c r="AH3689" s="23">
        <v>0.02</v>
      </c>
      <c r="AI3689" s="23">
        <v>4.8</v>
      </c>
      <c r="AJ3689" s="23">
        <v>0.5</v>
      </c>
      <c r="AK3689" s="23">
        <v>10</v>
      </c>
      <c r="AL3689" s="23">
        <v>2.1</v>
      </c>
      <c r="AM3689" s="23">
        <v>450</v>
      </c>
      <c r="AN3689" s="23">
        <v>36</v>
      </c>
      <c r="AO3689" s="23">
        <v>0.7</v>
      </c>
      <c r="AP3689" s="23">
        <v>260</v>
      </c>
      <c r="AQ3689" s="23"/>
      <c r="AR3689" s="23"/>
      <c r="AT3689" s="24" t="s">
        <v>5756</v>
      </c>
      <c r="AU3689" s="24"/>
      <c r="AV3689" s="24"/>
      <c r="AW3689" s="24"/>
      <c r="AX3689" s="24"/>
      <c r="AY3689" s="24"/>
      <c r="BA3689" s="25" t="s">
        <v>2896</v>
      </c>
      <c r="BB3689" s="27" t="s">
        <v>2896</v>
      </c>
      <c r="BC3689" s="27"/>
      <c r="BD3689" s="24" t="s">
        <v>3927</v>
      </c>
      <c r="BE3689" s="24"/>
      <c r="BF3689" s="24"/>
      <c r="BG3689" s="24"/>
      <c r="BH3689" s="24"/>
      <c r="BI3689" s="24"/>
      <c r="BK3689" s="26" t="s">
        <v>13519</v>
      </c>
    </row>
    <row r="3690" spans="1:63" ht="15.75" customHeight="1" x14ac:dyDescent="0.35">
      <c r="A3690" s="12" t="s">
        <v>13520</v>
      </c>
      <c r="B3690" s="28" t="s">
        <v>3922</v>
      </c>
      <c r="C3690" s="5" t="s">
        <v>5748</v>
      </c>
      <c r="D3690" s="5">
        <v>250</v>
      </c>
      <c r="E3690" s="10">
        <v>0.5</v>
      </c>
      <c r="F3690" s="5">
        <f t="shared" si="627"/>
        <v>125</v>
      </c>
      <c r="G3690" s="11">
        <v>79</v>
      </c>
      <c r="H3690" s="22">
        <v>19.399999999999999</v>
      </c>
      <c r="I3690" s="22">
        <v>0</v>
      </c>
      <c r="J3690" s="22">
        <v>0</v>
      </c>
      <c r="K3690" s="22">
        <v>0.2</v>
      </c>
      <c r="L3690" s="22">
        <v>0</v>
      </c>
      <c r="M3690" s="22">
        <v>0</v>
      </c>
      <c r="N3690" s="22">
        <v>0.2</v>
      </c>
      <c r="O3690" s="11">
        <v>7</v>
      </c>
      <c r="P3690" s="11">
        <v>0.7</v>
      </c>
      <c r="Q3690" s="7"/>
      <c r="R3690" s="6">
        <f t="shared" si="628"/>
        <v>98.75</v>
      </c>
      <c r="S3690" s="13">
        <f t="shared" si="629"/>
        <v>24.25</v>
      </c>
      <c r="T3690" s="13" t="str">
        <f t="shared" si="630"/>
        <v/>
      </c>
      <c r="U3690" s="13" t="str">
        <f t="shared" si="631"/>
        <v/>
      </c>
      <c r="V3690" s="13">
        <f t="shared" si="632"/>
        <v>0.25</v>
      </c>
      <c r="W3690" s="13" t="str">
        <f t="shared" si="633"/>
        <v/>
      </c>
      <c r="X3690" s="13" t="str">
        <f t="shared" si="634"/>
        <v/>
      </c>
      <c r="Y3690" s="13">
        <f t="shared" si="635"/>
        <v>0.25</v>
      </c>
      <c r="Z3690" s="13">
        <f t="shared" si="636"/>
        <v>8.75</v>
      </c>
      <c r="AA3690" s="13">
        <f t="shared" si="637"/>
        <v>0.875</v>
      </c>
      <c r="AC3690" s="23">
        <v>6</v>
      </c>
      <c r="AD3690" s="23">
        <v>9</v>
      </c>
      <c r="AE3690" s="23">
        <v>0.45</v>
      </c>
      <c r="AF3690" s="23"/>
      <c r="AG3690" s="23">
        <v>0.25</v>
      </c>
      <c r="AH3690" s="23">
        <v>0.02</v>
      </c>
      <c r="AI3690" s="23">
        <v>4.8</v>
      </c>
      <c r="AJ3690" s="23">
        <v>0.5</v>
      </c>
      <c r="AK3690" s="23">
        <v>10</v>
      </c>
      <c r="AL3690" s="23">
        <v>2.1</v>
      </c>
      <c r="AM3690" s="23">
        <v>450</v>
      </c>
      <c r="AN3690" s="23">
        <v>36</v>
      </c>
      <c r="AO3690" s="23">
        <v>0.7</v>
      </c>
      <c r="AP3690" s="23">
        <v>260</v>
      </c>
      <c r="AQ3690" s="23"/>
      <c r="AR3690" s="23"/>
      <c r="AT3690" s="24" t="s">
        <v>1867</v>
      </c>
      <c r="AU3690" s="24"/>
      <c r="AV3690" s="24"/>
      <c r="AW3690" s="24"/>
      <c r="AX3690" s="24"/>
      <c r="AY3690" s="24"/>
      <c r="BA3690" s="25" t="s">
        <v>2896</v>
      </c>
      <c r="BB3690" s="27" t="s">
        <v>2896</v>
      </c>
      <c r="BC3690" s="27"/>
      <c r="BD3690" s="24" t="s">
        <v>3927</v>
      </c>
      <c r="BE3690" s="24"/>
      <c r="BF3690" s="24"/>
      <c r="BG3690" s="24"/>
      <c r="BH3690" s="24"/>
      <c r="BI3690" s="24"/>
      <c r="BK3690" s="26" t="s">
        <v>13521</v>
      </c>
    </row>
    <row r="3691" spans="1:63" ht="15.75" customHeight="1" x14ac:dyDescent="0.35">
      <c r="A3691" s="12" t="s">
        <v>13522</v>
      </c>
      <c r="B3691" s="28" t="s">
        <v>3922</v>
      </c>
      <c r="C3691" s="5" t="s">
        <v>5748</v>
      </c>
      <c r="D3691" s="5">
        <v>250</v>
      </c>
      <c r="E3691" s="10">
        <v>0.5</v>
      </c>
      <c r="F3691" s="5">
        <f t="shared" si="627"/>
        <v>125</v>
      </c>
      <c r="G3691" s="11">
        <v>79</v>
      </c>
      <c r="H3691" s="22">
        <v>19.399999999999999</v>
      </c>
      <c r="I3691" s="22">
        <v>0</v>
      </c>
      <c r="J3691" s="22">
        <v>0</v>
      </c>
      <c r="K3691" s="22">
        <v>0.2</v>
      </c>
      <c r="L3691" s="22">
        <v>0</v>
      </c>
      <c r="M3691" s="22">
        <v>0</v>
      </c>
      <c r="N3691" s="22">
        <v>0.2</v>
      </c>
      <c r="O3691" s="11">
        <v>7</v>
      </c>
      <c r="P3691" s="11">
        <v>0.7</v>
      </c>
      <c r="Q3691" s="7"/>
      <c r="R3691" s="6">
        <f t="shared" si="628"/>
        <v>98.75</v>
      </c>
      <c r="S3691" s="13">
        <f t="shared" si="629"/>
        <v>24.25</v>
      </c>
      <c r="T3691" s="13" t="str">
        <f t="shared" si="630"/>
        <v/>
      </c>
      <c r="U3691" s="13" t="str">
        <f t="shared" si="631"/>
        <v/>
      </c>
      <c r="V3691" s="13">
        <f t="shared" si="632"/>
        <v>0.25</v>
      </c>
      <c r="W3691" s="13" t="str">
        <f t="shared" si="633"/>
        <v/>
      </c>
      <c r="X3691" s="13" t="str">
        <f t="shared" si="634"/>
        <v/>
      </c>
      <c r="Y3691" s="13">
        <f t="shared" si="635"/>
        <v>0.25</v>
      </c>
      <c r="Z3691" s="13">
        <f t="shared" si="636"/>
        <v>8.75</v>
      </c>
      <c r="AA3691" s="13">
        <f t="shared" si="637"/>
        <v>0.875</v>
      </c>
      <c r="AC3691" s="23">
        <v>6</v>
      </c>
      <c r="AD3691" s="23">
        <v>9</v>
      </c>
      <c r="AE3691" s="23">
        <v>0.45</v>
      </c>
      <c r="AF3691" s="23"/>
      <c r="AG3691" s="23">
        <v>0.25</v>
      </c>
      <c r="AH3691" s="23">
        <v>0.02</v>
      </c>
      <c r="AI3691" s="23">
        <v>4.8</v>
      </c>
      <c r="AJ3691" s="23">
        <v>0.5</v>
      </c>
      <c r="AK3691" s="23">
        <v>10</v>
      </c>
      <c r="AL3691" s="23">
        <v>2.1</v>
      </c>
      <c r="AM3691" s="23">
        <v>450</v>
      </c>
      <c r="AN3691" s="23">
        <v>36</v>
      </c>
      <c r="AO3691" s="23">
        <v>0.7</v>
      </c>
      <c r="AP3691" s="23">
        <v>260</v>
      </c>
      <c r="AQ3691" s="23"/>
      <c r="AR3691" s="23"/>
      <c r="AT3691" s="24"/>
      <c r="AU3691" s="24"/>
      <c r="AV3691" s="24"/>
      <c r="AW3691" s="24"/>
      <c r="AX3691" s="24"/>
      <c r="AY3691" s="24"/>
      <c r="BA3691" s="25" t="s">
        <v>2896</v>
      </c>
      <c r="BB3691" s="27" t="s">
        <v>2896</v>
      </c>
      <c r="BC3691" s="27"/>
      <c r="BD3691" s="24" t="s">
        <v>3927</v>
      </c>
      <c r="BE3691" s="24"/>
      <c r="BF3691" s="24"/>
      <c r="BG3691" s="24"/>
      <c r="BH3691" s="24"/>
      <c r="BI3691" s="24"/>
      <c r="BK3691" s="26" t="s">
        <v>13523</v>
      </c>
    </row>
    <row r="3692" spans="1:63" ht="15.75" customHeight="1" x14ac:dyDescent="0.35">
      <c r="A3692" s="12" t="s">
        <v>13524</v>
      </c>
      <c r="B3692" s="28" t="s">
        <v>3917</v>
      </c>
      <c r="C3692" s="5" t="s">
        <v>5748</v>
      </c>
      <c r="D3692" s="5">
        <v>250</v>
      </c>
      <c r="E3692" s="10">
        <v>0.5</v>
      </c>
      <c r="F3692" s="5">
        <f t="shared" si="627"/>
        <v>125</v>
      </c>
      <c r="G3692" s="11">
        <v>79</v>
      </c>
      <c r="H3692" s="22">
        <v>19.399999999999999</v>
      </c>
      <c r="I3692" s="22">
        <v>0</v>
      </c>
      <c r="J3692" s="22">
        <v>0</v>
      </c>
      <c r="K3692" s="22">
        <v>0.2</v>
      </c>
      <c r="L3692" s="22">
        <v>0</v>
      </c>
      <c r="M3692" s="22">
        <v>0</v>
      </c>
      <c r="N3692" s="22">
        <v>0.2</v>
      </c>
      <c r="O3692" s="11">
        <v>7</v>
      </c>
      <c r="P3692" s="11">
        <v>0.7</v>
      </c>
      <c r="Q3692" s="7"/>
      <c r="R3692" s="6">
        <f t="shared" si="628"/>
        <v>98.75</v>
      </c>
      <c r="S3692" s="13">
        <f t="shared" si="629"/>
        <v>24.25</v>
      </c>
      <c r="T3692" s="13" t="str">
        <f t="shared" si="630"/>
        <v/>
      </c>
      <c r="U3692" s="13" t="str">
        <f t="shared" si="631"/>
        <v/>
      </c>
      <c r="V3692" s="13">
        <f t="shared" si="632"/>
        <v>0.25</v>
      </c>
      <c r="W3692" s="13" t="str">
        <f t="shared" si="633"/>
        <v/>
      </c>
      <c r="X3692" s="13" t="str">
        <f t="shared" si="634"/>
        <v/>
      </c>
      <c r="Y3692" s="13">
        <f t="shared" si="635"/>
        <v>0.25</v>
      </c>
      <c r="Z3692" s="13">
        <f t="shared" si="636"/>
        <v>8.75</v>
      </c>
      <c r="AA3692" s="13">
        <f t="shared" si="637"/>
        <v>0.875</v>
      </c>
      <c r="AC3692" s="23">
        <v>6</v>
      </c>
      <c r="AD3692" s="23">
        <v>9</v>
      </c>
      <c r="AE3692" s="23">
        <v>0.45</v>
      </c>
      <c r="AF3692" s="23"/>
      <c r="AG3692" s="23">
        <v>0.25</v>
      </c>
      <c r="AH3692" s="23">
        <v>0.02</v>
      </c>
      <c r="AI3692" s="23">
        <v>4.8</v>
      </c>
      <c r="AJ3692" s="23">
        <v>0.5</v>
      </c>
      <c r="AK3692" s="23">
        <v>10</v>
      </c>
      <c r="AL3692" s="23">
        <v>2.1</v>
      </c>
      <c r="AM3692" s="23">
        <v>450</v>
      </c>
      <c r="AN3692" s="23">
        <v>36</v>
      </c>
      <c r="AO3692" s="23">
        <v>0.7</v>
      </c>
      <c r="AP3692" s="23">
        <v>260</v>
      </c>
      <c r="AQ3692" s="23"/>
      <c r="AR3692" s="23"/>
      <c r="AT3692" s="24" t="s">
        <v>13525</v>
      </c>
      <c r="AU3692" s="24"/>
      <c r="AV3692" s="24"/>
      <c r="AW3692" s="24" t="s">
        <v>4924</v>
      </c>
      <c r="AX3692" s="24"/>
      <c r="AY3692" s="24"/>
      <c r="BA3692" s="25" t="s">
        <v>2896</v>
      </c>
      <c r="BB3692" s="27" t="s">
        <v>2896</v>
      </c>
      <c r="BC3692" s="27"/>
      <c r="BD3692" s="24" t="s">
        <v>3927</v>
      </c>
      <c r="BE3692" s="24"/>
      <c r="BF3692" s="24"/>
      <c r="BG3692" s="24"/>
      <c r="BH3692" s="24"/>
      <c r="BI3692" s="24"/>
      <c r="BK3692" s="26" t="s">
        <v>13526</v>
      </c>
    </row>
    <row r="3693" spans="1:63" ht="15.75" customHeight="1" x14ac:dyDescent="0.35">
      <c r="A3693" s="12" t="s">
        <v>13527</v>
      </c>
      <c r="B3693" s="28" t="s">
        <v>3911</v>
      </c>
      <c r="C3693" s="5" t="s">
        <v>5748</v>
      </c>
      <c r="D3693" s="5">
        <v>250</v>
      </c>
      <c r="E3693" s="10">
        <v>0.5</v>
      </c>
      <c r="F3693" s="5">
        <f t="shared" si="627"/>
        <v>125</v>
      </c>
      <c r="G3693" s="11">
        <v>79</v>
      </c>
      <c r="H3693" s="22">
        <v>19.399999999999999</v>
      </c>
      <c r="I3693" s="22">
        <v>0</v>
      </c>
      <c r="J3693" s="22">
        <v>0</v>
      </c>
      <c r="K3693" s="22">
        <v>0.2</v>
      </c>
      <c r="L3693" s="22">
        <v>0</v>
      </c>
      <c r="M3693" s="22">
        <v>0</v>
      </c>
      <c r="N3693" s="22">
        <v>0.2</v>
      </c>
      <c r="O3693" s="11">
        <v>7</v>
      </c>
      <c r="P3693" s="11">
        <v>0.7</v>
      </c>
      <c r="Q3693" s="7"/>
      <c r="R3693" s="6">
        <f t="shared" si="628"/>
        <v>98.75</v>
      </c>
      <c r="S3693" s="13">
        <f t="shared" si="629"/>
        <v>24.25</v>
      </c>
      <c r="T3693" s="13" t="str">
        <f t="shared" si="630"/>
        <v/>
      </c>
      <c r="U3693" s="13" t="str">
        <f t="shared" si="631"/>
        <v/>
      </c>
      <c r="V3693" s="13">
        <f t="shared" si="632"/>
        <v>0.25</v>
      </c>
      <c r="W3693" s="13" t="str">
        <f t="shared" si="633"/>
        <v/>
      </c>
      <c r="X3693" s="13" t="str">
        <f t="shared" si="634"/>
        <v/>
      </c>
      <c r="Y3693" s="13">
        <f t="shared" si="635"/>
        <v>0.25</v>
      </c>
      <c r="Z3693" s="13">
        <f t="shared" si="636"/>
        <v>8.75</v>
      </c>
      <c r="AA3693" s="13">
        <f t="shared" si="637"/>
        <v>0.875</v>
      </c>
      <c r="AC3693" s="23">
        <v>6</v>
      </c>
      <c r="AD3693" s="23">
        <v>9</v>
      </c>
      <c r="AE3693" s="23">
        <v>0.45</v>
      </c>
      <c r="AF3693" s="23"/>
      <c r="AG3693" s="23">
        <v>0.25</v>
      </c>
      <c r="AH3693" s="23">
        <v>0.02</v>
      </c>
      <c r="AI3693" s="23">
        <v>4.8</v>
      </c>
      <c r="AJ3693" s="23">
        <v>0.5</v>
      </c>
      <c r="AK3693" s="23">
        <v>10</v>
      </c>
      <c r="AL3693" s="23">
        <v>2.1</v>
      </c>
      <c r="AM3693" s="23">
        <v>450</v>
      </c>
      <c r="AN3693" s="23">
        <v>36</v>
      </c>
      <c r="AO3693" s="23">
        <v>0.7</v>
      </c>
      <c r="AP3693" s="23">
        <v>260</v>
      </c>
      <c r="AQ3693" s="23"/>
      <c r="AR3693" s="23"/>
      <c r="AT3693" s="24"/>
      <c r="AU3693" s="24"/>
      <c r="AV3693" s="24"/>
      <c r="AW3693" s="24"/>
      <c r="AX3693" s="24"/>
      <c r="AY3693" s="24"/>
      <c r="BA3693" s="25" t="s">
        <v>2896</v>
      </c>
      <c r="BB3693" s="27" t="s">
        <v>2896</v>
      </c>
      <c r="BC3693" s="27"/>
      <c r="BD3693" s="24" t="s">
        <v>3927</v>
      </c>
      <c r="BE3693" s="24"/>
      <c r="BF3693" s="24"/>
      <c r="BG3693" s="24"/>
      <c r="BH3693" s="24"/>
      <c r="BI3693" s="24"/>
      <c r="BK3693" s="26" t="s">
        <v>13528</v>
      </c>
    </row>
    <row r="3694" spans="1:63" ht="15.75" customHeight="1" x14ac:dyDescent="0.35">
      <c r="A3694" s="12" t="s">
        <v>13529</v>
      </c>
      <c r="B3694" s="28" t="s">
        <v>3922</v>
      </c>
      <c r="C3694" s="5" t="s">
        <v>5748</v>
      </c>
      <c r="D3694" s="5">
        <v>250</v>
      </c>
      <c r="E3694" s="10">
        <v>0.5</v>
      </c>
      <c r="F3694" s="5">
        <f t="shared" si="627"/>
        <v>125</v>
      </c>
      <c r="G3694" s="11">
        <v>79</v>
      </c>
      <c r="H3694" s="22">
        <v>19.399999999999999</v>
      </c>
      <c r="I3694" s="22">
        <v>0</v>
      </c>
      <c r="J3694" s="22">
        <v>0</v>
      </c>
      <c r="K3694" s="22">
        <v>0.2</v>
      </c>
      <c r="L3694" s="22">
        <v>0</v>
      </c>
      <c r="M3694" s="22">
        <v>0</v>
      </c>
      <c r="N3694" s="22">
        <v>0.2</v>
      </c>
      <c r="O3694" s="11">
        <v>7</v>
      </c>
      <c r="P3694" s="11">
        <v>0.7</v>
      </c>
      <c r="Q3694" s="7"/>
      <c r="R3694" s="6">
        <f t="shared" si="628"/>
        <v>98.75</v>
      </c>
      <c r="S3694" s="13">
        <f t="shared" si="629"/>
        <v>24.25</v>
      </c>
      <c r="T3694" s="13" t="str">
        <f t="shared" si="630"/>
        <v/>
      </c>
      <c r="U3694" s="13" t="str">
        <f t="shared" si="631"/>
        <v/>
      </c>
      <c r="V3694" s="13">
        <f t="shared" si="632"/>
        <v>0.25</v>
      </c>
      <c r="W3694" s="13" t="str">
        <f t="shared" si="633"/>
        <v/>
      </c>
      <c r="X3694" s="13" t="str">
        <f t="shared" si="634"/>
        <v/>
      </c>
      <c r="Y3694" s="13">
        <f t="shared" si="635"/>
        <v>0.25</v>
      </c>
      <c r="Z3694" s="13">
        <f t="shared" si="636"/>
        <v>8.75</v>
      </c>
      <c r="AA3694" s="13">
        <f t="shared" si="637"/>
        <v>0.875</v>
      </c>
      <c r="AC3694" s="23">
        <v>6</v>
      </c>
      <c r="AD3694" s="23">
        <v>9</v>
      </c>
      <c r="AE3694" s="23">
        <v>0.45</v>
      </c>
      <c r="AF3694" s="23"/>
      <c r="AG3694" s="23">
        <v>0.25</v>
      </c>
      <c r="AH3694" s="23">
        <v>0.02</v>
      </c>
      <c r="AI3694" s="23">
        <v>4.8</v>
      </c>
      <c r="AJ3694" s="23">
        <v>0.5</v>
      </c>
      <c r="AK3694" s="23">
        <v>10</v>
      </c>
      <c r="AL3694" s="23">
        <v>2.1</v>
      </c>
      <c r="AM3694" s="23">
        <v>450</v>
      </c>
      <c r="AN3694" s="23">
        <v>36</v>
      </c>
      <c r="AO3694" s="23">
        <v>0.7</v>
      </c>
      <c r="AP3694" s="23">
        <v>260</v>
      </c>
      <c r="AQ3694" s="23"/>
      <c r="AR3694" s="23"/>
      <c r="AT3694" s="24" t="s">
        <v>5756</v>
      </c>
      <c r="AU3694" s="24"/>
      <c r="AV3694" s="24"/>
      <c r="AW3694" s="24"/>
      <c r="AX3694" s="24"/>
      <c r="AY3694" s="24"/>
      <c r="BA3694" s="25" t="s">
        <v>2896</v>
      </c>
      <c r="BB3694" s="27" t="s">
        <v>2896</v>
      </c>
      <c r="BC3694" s="27"/>
      <c r="BD3694" s="24" t="s">
        <v>3927</v>
      </c>
      <c r="BE3694" s="24"/>
      <c r="BF3694" s="24"/>
      <c r="BG3694" s="24"/>
      <c r="BH3694" s="24"/>
      <c r="BI3694" s="24"/>
      <c r="BK3694" s="26" t="s">
        <v>13530</v>
      </c>
    </row>
    <row r="3695" spans="1:63" ht="15.75" customHeight="1" x14ac:dyDescent="0.35">
      <c r="A3695" s="12" t="s">
        <v>13531</v>
      </c>
      <c r="B3695" s="28" t="s">
        <v>3911</v>
      </c>
      <c r="C3695" s="5" t="s">
        <v>5748</v>
      </c>
      <c r="D3695" s="5">
        <v>250</v>
      </c>
      <c r="E3695" s="10">
        <v>0.5</v>
      </c>
      <c r="F3695" s="5">
        <f t="shared" si="627"/>
        <v>125</v>
      </c>
      <c r="G3695" s="11">
        <v>79</v>
      </c>
      <c r="H3695" s="22">
        <v>19.399999999999999</v>
      </c>
      <c r="I3695" s="22">
        <v>0</v>
      </c>
      <c r="J3695" s="22">
        <v>0</v>
      </c>
      <c r="K3695" s="22">
        <v>0.2</v>
      </c>
      <c r="L3695" s="22">
        <v>0</v>
      </c>
      <c r="M3695" s="22">
        <v>0</v>
      </c>
      <c r="N3695" s="22">
        <v>0.2</v>
      </c>
      <c r="O3695" s="11">
        <v>7</v>
      </c>
      <c r="P3695" s="11">
        <v>0.7</v>
      </c>
      <c r="Q3695" s="7"/>
      <c r="R3695" s="6">
        <f t="shared" si="628"/>
        <v>98.75</v>
      </c>
      <c r="S3695" s="13">
        <f t="shared" si="629"/>
        <v>24.25</v>
      </c>
      <c r="T3695" s="13" t="str">
        <f t="shared" si="630"/>
        <v/>
      </c>
      <c r="U3695" s="13" t="str">
        <f t="shared" si="631"/>
        <v/>
      </c>
      <c r="V3695" s="13">
        <f t="shared" si="632"/>
        <v>0.25</v>
      </c>
      <c r="W3695" s="13" t="str">
        <f t="shared" si="633"/>
        <v/>
      </c>
      <c r="X3695" s="13" t="str">
        <f t="shared" si="634"/>
        <v/>
      </c>
      <c r="Y3695" s="13">
        <f t="shared" si="635"/>
        <v>0.25</v>
      </c>
      <c r="Z3695" s="13">
        <f t="shared" si="636"/>
        <v>8.75</v>
      </c>
      <c r="AA3695" s="13">
        <f t="shared" si="637"/>
        <v>0.875</v>
      </c>
      <c r="AC3695" s="23">
        <v>6</v>
      </c>
      <c r="AD3695" s="23">
        <v>9</v>
      </c>
      <c r="AE3695" s="23">
        <v>0.45</v>
      </c>
      <c r="AF3695" s="23"/>
      <c r="AG3695" s="23">
        <v>0.25</v>
      </c>
      <c r="AH3695" s="23">
        <v>0.02</v>
      </c>
      <c r="AI3695" s="23">
        <v>4.8</v>
      </c>
      <c r="AJ3695" s="23">
        <v>0.5</v>
      </c>
      <c r="AK3695" s="23">
        <v>10</v>
      </c>
      <c r="AL3695" s="23">
        <v>2.1</v>
      </c>
      <c r="AM3695" s="23">
        <v>450</v>
      </c>
      <c r="AN3695" s="23">
        <v>36</v>
      </c>
      <c r="AO3695" s="23">
        <v>0.7</v>
      </c>
      <c r="AP3695" s="23">
        <v>260</v>
      </c>
      <c r="AQ3695" s="23"/>
      <c r="AR3695" s="23"/>
      <c r="AT3695" s="24"/>
      <c r="AU3695" s="24"/>
      <c r="AV3695" s="24"/>
      <c r="AW3695" s="24"/>
      <c r="AX3695" s="24"/>
      <c r="AY3695" s="24"/>
      <c r="BA3695" s="25" t="s">
        <v>2896</v>
      </c>
      <c r="BB3695" s="27" t="s">
        <v>2896</v>
      </c>
      <c r="BC3695" s="27"/>
      <c r="BD3695" s="24" t="s">
        <v>3927</v>
      </c>
      <c r="BE3695" s="24"/>
      <c r="BF3695" s="24"/>
      <c r="BG3695" s="24"/>
      <c r="BH3695" s="24"/>
      <c r="BI3695" s="24"/>
      <c r="BK3695" s="26" t="s">
        <v>13532</v>
      </c>
    </row>
    <row r="3696" spans="1:63" ht="15.75" customHeight="1" x14ac:dyDescent="0.35">
      <c r="A3696" s="12" t="s">
        <v>13533</v>
      </c>
      <c r="B3696" s="28" t="s">
        <v>3917</v>
      </c>
      <c r="C3696" s="5" t="s">
        <v>5748</v>
      </c>
      <c r="D3696" s="5">
        <v>250</v>
      </c>
      <c r="E3696" s="10">
        <v>0.5</v>
      </c>
      <c r="F3696" s="5">
        <f t="shared" si="627"/>
        <v>125</v>
      </c>
      <c r="G3696" s="11">
        <v>79</v>
      </c>
      <c r="H3696" s="22">
        <v>19.399999999999999</v>
      </c>
      <c r="I3696" s="22">
        <v>0</v>
      </c>
      <c r="J3696" s="22">
        <v>0</v>
      </c>
      <c r="K3696" s="22">
        <v>0.2</v>
      </c>
      <c r="L3696" s="22">
        <v>0</v>
      </c>
      <c r="M3696" s="22">
        <v>0</v>
      </c>
      <c r="N3696" s="22">
        <v>0.2</v>
      </c>
      <c r="O3696" s="11">
        <v>7</v>
      </c>
      <c r="P3696" s="11">
        <v>0.7</v>
      </c>
      <c r="Q3696" s="7"/>
      <c r="R3696" s="6">
        <f t="shared" si="628"/>
        <v>98.75</v>
      </c>
      <c r="S3696" s="13">
        <f t="shared" si="629"/>
        <v>24.25</v>
      </c>
      <c r="T3696" s="13" t="str">
        <f t="shared" si="630"/>
        <v/>
      </c>
      <c r="U3696" s="13" t="str">
        <f t="shared" si="631"/>
        <v/>
      </c>
      <c r="V3696" s="13">
        <f t="shared" si="632"/>
        <v>0.25</v>
      </c>
      <c r="W3696" s="13" t="str">
        <f t="shared" si="633"/>
        <v/>
      </c>
      <c r="X3696" s="13" t="str">
        <f t="shared" si="634"/>
        <v/>
      </c>
      <c r="Y3696" s="13">
        <f t="shared" si="635"/>
        <v>0.25</v>
      </c>
      <c r="Z3696" s="13">
        <f t="shared" si="636"/>
        <v>8.75</v>
      </c>
      <c r="AA3696" s="13">
        <f t="shared" si="637"/>
        <v>0.875</v>
      </c>
      <c r="AC3696" s="23">
        <v>6</v>
      </c>
      <c r="AD3696" s="23">
        <v>9</v>
      </c>
      <c r="AE3696" s="23">
        <v>0.45</v>
      </c>
      <c r="AF3696" s="23"/>
      <c r="AG3696" s="23">
        <v>0.25</v>
      </c>
      <c r="AH3696" s="23">
        <v>0.02</v>
      </c>
      <c r="AI3696" s="23">
        <v>4.8</v>
      </c>
      <c r="AJ3696" s="23">
        <v>0.5</v>
      </c>
      <c r="AK3696" s="23">
        <v>10</v>
      </c>
      <c r="AL3696" s="23">
        <v>2.1</v>
      </c>
      <c r="AM3696" s="23">
        <v>450</v>
      </c>
      <c r="AN3696" s="23">
        <v>36</v>
      </c>
      <c r="AO3696" s="23">
        <v>0.7</v>
      </c>
      <c r="AP3696" s="23">
        <v>260</v>
      </c>
      <c r="AQ3696" s="23"/>
      <c r="AR3696" s="23"/>
      <c r="AT3696" s="24" t="s">
        <v>3927</v>
      </c>
      <c r="AU3696" s="24"/>
      <c r="AV3696" s="24"/>
      <c r="AW3696" s="24" t="s">
        <v>4924</v>
      </c>
      <c r="AX3696" s="24"/>
      <c r="AY3696" s="24"/>
      <c r="BA3696" s="25" t="s">
        <v>2896</v>
      </c>
      <c r="BB3696" s="27" t="s">
        <v>2896</v>
      </c>
      <c r="BC3696" s="27"/>
      <c r="BD3696" s="24" t="s">
        <v>3927</v>
      </c>
      <c r="BE3696" s="24"/>
      <c r="BF3696" s="24"/>
      <c r="BG3696" s="24"/>
      <c r="BH3696" s="24"/>
      <c r="BI3696" s="24"/>
      <c r="BK3696" s="26" t="s">
        <v>13534</v>
      </c>
    </row>
    <row r="3697" spans="1:63" ht="15.75" customHeight="1" x14ac:dyDescent="0.35">
      <c r="A3697" s="12" t="s">
        <v>13535</v>
      </c>
      <c r="B3697" s="28" t="s">
        <v>3917</v>
      </c>
      <c r="C3697" s="5" t="s">
        <v>5748</v>
      </c>
      <c r="D3697" s="5">
        <v>250</v>
      </c>
      <c r="E3697" s="10">
        <v>0.5</v>
      </c>
      <c r="F3697" s="5">
        <f t="shared" si="627"/>
        <v>125</v>
      </c>
      <c r="G3697" s="11">
        <v>80</v>
      </c>
      <c r="H3697" s="22">
        <v>18.5</v>
      </c>
      <c r="I3697" s="22">
        <v>0</v>
      </c>
      <c r="J3697" s="22">
        <v>0</v>
      </c>
      <c r="K3697" s="22">
        <v>0.7</v>
      </c>
      <c r="L3697" s="22">
        <v>0.1</v>
      </c>
      <c r="M3697" s="22">
        <v>0</v>
      </c>
      <c r="N3697" s="22">
        <v>0.2</v>
      </c>
      <c r="O3697" s="11">
        <v>12</v>
      </c>
      <c r="P3697" s="11">
        <v>0.5</v>
      </c>
      <c r="Q3697" s="7"/>
      <c r="R3697" s="6">
        <f t="shared" si="628"/>
        <v>100</v>
      </c>
      <c r="S3697" s="13">
        <f t="shared" si="629"/>
        <v>23.125</v>
      </c>
      <c r="T3697" s="13" t="str">
        <f t="shared" si="630"/>
        <v/>
      </c>
      <c r="U3697" s="13" t="str">
        <f t="shared" si="631"/>
        <v/>
      </c>
      <c r="V3697" s="13">
        <f t="shared" si="632"/>
        <v>0.875</v>
      </c>
      <c r="W3697" s="13">
        <f t="shared" si="633"/>
        <v>0.125</v>
      </c>
      <c r="X3697" s="13" t="str">
        <f t="shared" si="634"/>
        <v/>
      </c>
      <c r="Y3697" s="13">
        <f t="shared" si="635"/>
        <v>0.25</v>
      </c>
      <c r="Z3697" s="13">
        <f t="shared" si="636"/>
        <v>15</v>
      </c>
      <c r="AA3697" s="13">
        <f t="shared" si="637"/>
        <v>0.625</v>
      </c>
      <c r="AC3697" s="23">
        <v>6</v>
      </c>
      <c r="AD3697" s="23">
        <v>0.9</v>
      </c>
      <c r="AE3697" s="23">
        <v>1.9</v>
      </c>
      <c r="AF3697" s="23"/>
      <c r="AG3697" s="23">
        <v>0.13</v>
      </c>
      <c r="AH3697" s="23">
        <v>0.06</v>
      </c>
      <c r="AI3697" s="23">
        <v>1.6</v>
      </c>
      <c r="AJ3697" s="23">
        <v>0.22</v>
      </c>
      <c r="AK3697" s="23">
        <v>7</v>
      </c>
      <c r="AL3697" s="23">
        <v>1.3</v>
      </c>
      <c r="AM3697" s="23">
        <v>320</v>
      </c>
      <c r="AN3697" s="23">
        <v>28</v>
      </c>
      <c r="AO3697" s="23">
        <v>0.8</v>
      </c>
      <c r="AP3697" s="23">
        <v>180</v>
      </c>
      <c r="AQ3697" s="23"/>
      <c r="AR3697" s="23"/>
      <c r="AT3697" s="24" t="s">
        <v>13536</v>
      </c>
      <c r="AU3697" s="24"/>
      <c r="AV3697" s="24"/>
      <c r="AW3697" s="24" t="s">
        <v>4924</v>
      </c>
      <c r="AX3697" s="24"/>
      <c r="AY3697" s="24"/>
      <c r="BA3697" s="25" t="s">
        <v>2896</v>
      </c>
      <c r="BB3697" s="27" t="s">
        <v>2896</v>
      </c>
      <c r="BC3697" s="27"/>
      <c r="BD3697" s="24" t="s">
        <v>3927</v>
      </c>
      <c r="BE3697" s="24"/>
      <c r="BF3697" s="24"/>
      <c r="BG3697" s="24"/>
      <c r="BH3697" s="24"/>
      <c r="BI3697" s="24"/>
      <c r="BK3697" s="26" t="s">
        <v>13537</v>
      </c>
    </row>
    <row r="3698" spans="1:63" ht="15.75" customHeight="1" x14ac:dyDescent="0.35">
      <c r="A3698" s="12" t="s">
        <v>13538</v>
      </c>
      <c r="B3698" s="28" t="s">
        <v>3911</v>
      </c>
      <c r="C3698" s="5" t="s">
        <v>5748</v>
      </c>
      <c r="D3698" s="5">
        <v>250</v>
      </c>
      <c r="E3698" s="10">
        <v>0.5</v>
      </c>
      <c r="F3698" s="5">
        <f t="shared" si="627"/>
        <v>125</v>
      </c>
      <c r="G3698" s="11">
        <v>80</v>
      </c>
      <c r="H3698" s="22">
        <v>18.5</v>
      </c>
      <c r="I3698" s="22">
        <v>0</v>
      </c>
      <c r="J3698" s="22">
        <v>0</v>
      </c>
      <c r="K3698" s="22">
        <v>0.7</v>
      </c>
      <c r="L3698" s="22">
        <v>0.1</v>
      </c>
      <c r="M3698" s="22">
        <v>0</v>
      </c>
      <c r="N3698" s="22">
        <v>0.2</v>
      </c>
      <c r="O3698" s="11">
        <v>12</v>
      </c>
      <c r="P3698" s="11">
        <v>0.5</v>
      </c>
      <c r="Q3698" s="7"/>
      <c r="R3698" s="6">
        <f t="shared" si="628"/>
        <v>100</v>
      </c>
      <c r="S3698" s="13">
        <f t="shared" si="629"/>
        <v>23.125</v>
      </c>
      <c r="T3698" s="13" t="str">
        <f t="shared" si="630"/>
        <v/>
      </c>
      <c r="U3698" s="13" t="str">
        <f t="shared" si="631"/>
        <v/>
      </c>
      <c r="V3698" s="13">
        <f t="shared" si="632"/>
        <v>0.875</v>
      </c>
      <c r="W3698" s="13">
        <f t="shared" si="633"/>
        <v>0.125</v>
      </c>
      <c r="X3698" s="13" t="str">
        <f t="shared" si="634"/>
        <v/>
      </c>
      <c r="Y3698" s="13">
        <f t="shared" si="635"/>
        <v>0.25</v>
      </c>
      <c r="Z3698" s="13">
        <f t="shared" si="636"/>
        <v>15</v>
      </c>
      <c r="AA3698" s="13">
        <f t="shared" si="637"/>
        <v>0.625</v>
      </c>
      <c r="AC3698" s="23">
        <v>6</v>
      </c>
      <c r="AD3698" s="23">
        <v>0.9</v>
      </c>
      <c r="AE3698" s="23">
        <v>1.9</v>
      </c>
      <c r="AF3698" s="23"/>
      <c r="AG3698" s="23">
        <v>0.13</v>
      </c>
      <c r="AH3698" s="23">
        <v>0.06</v>
      </c>
      <c r="AI3698" s="23">
        <v>1.6</v>
      </c>
      <c r="AJ3698" s="23">
        <v>0.22</v>
      </c>
      <c r="AK3698" s="23">
        <v>7</v>
      </c>
      <c r="AL3698" s="23">
        <v>1.3</v>
      </c>
      <c r="AM3698" s="23">
        <v>320</v>
      </c>
      <c r="AN3698" s="23">
        <v>28</v>
      </c>
      <c r="AO3698" s="23">
        <v>0.8</v>
      </c>
      <c r="AP3698" s="23">
        <v>180</v>
      </c>
      <c r="AQ3698" s="23"/>
      <c r="AR3698" s="23"/>
      <c r="AT3698" s="24"/>
      <c r="AU3698" s="24"/>
      <c r="AV3698" s="24"/>
      <c r="AW3698" s="24"/>
      <c r="AX3698" s="24"/>
      <c r="AY3698" s="24"/>
      <c r="BA3698" s="25" t="s">
        <v>2896</v>
      </c>
      <c r="BB3698" s="27" t="s">
        <v>2896</v>
      </c>
      <c r="BC3698" s="27"/>
      <c r="BD3698" s="24" t="s">
        <v>3927</v>
      </c>
      <c r="BE3698" s="24"/>
      <c r="BF3698" s="24"/>
      <c r="BG3698" s="24"/>
      <c r="BH3698" s="24"/>
      <c r="BI3698" s="24"/>
      <c r="BK3698" s="26" t="s">
        <v>13539</v>
      </c>
    </row>
    <row r="3699" spans="1:63" ht="15.75" customHeight="1" x14ac:dyDescent="0.35">
      <c r="A3699" s="12" t="s">
        <v>13540</v>
      </c>
      <c r="B3699" s="28" t="s">
        <v>3917</v>
      </c>
      <c r="C3699" s="5" t="s">
        <v>5748</v>
      </c>
      <c r="D3699" s="5">
        <v>250</v>
      </c>
      <c r="E3699" s="10">
        <v>0.5</v>
      </c>
      <c r="F3699" s="5">
        <f t="shared" si="627"/>
        <v>125</v>
      </c>
      <c r="G3699" s="11">
        <v>79</v>
      </c>
      <c r="H3699" s="22">
        <v>19.399999999999999</v>
      </c>
      <c r="I3699" s="22">
        <v>0</v>
      </c>
      <c r="J3699" s="22">
        <v>0</v>
      </c>
      <c r="K3699" s="22">
        <v>0.2</v>
      </c>
      <c r="L3699" s="22">
        <v>0</v>
      </c>
      <c r="M3699" s="22">
        <v>0</v>
      </c>
      <c r="N3699" s="22">
        <v>0.2</v>
      </c>
      <c r="O3699" s="11">
        <v>7</v>
      </c>
      <c r="P3699" s="11">
        <v>0.7</v>
      </c>
      <c r="Q3699" s="7"/>
      <c r="R3699" s="6">
        <f t="shared" si="628"/>
        <v>98.75</v>
      </c>
      <c r="S3699" s="13">
        <f t="shared" si="629"/>
        <v>24.25</v>
      </c>
      <c r="T3699" s="13" t="str">
        <f t="shared" si="630"/>
        <v/>
      </c>
      <c r="U3699" s="13" t="str">
        <f t="shared" si="631"/>
        <v/>
      </c>
      <c r="V3699" s="13">
        <f t="shared" si="632"/>
        <v>0.25</v>
      </c>
      <c r="W3699" s="13" t="str">
        <f t="shared" si="633"/>
        <v/>
      </c>
      <c r="X3699" s="13" t="str">
        <f t="shared" si="634"/>
        <v/>
      </c>
      <c r="Y3699" s="13">
        <f t="shared" si="635"/>
        <v>0.25</v>
      </c>
      <c r="Z3699" s="13">
        <f t="shared" si="636"/>
        <v>8.75</v>
      </c>
      <c r="AA3699" s="13">
        <f t="shared" si="637"/>
        <v>0.875</v>
      </c>
      <c r="AC3699" s="23">
        <v>6</v>
      </c>
      <c r="AD3699" s="23">
        <v>9</v>
      </c>
      <c r="AE3699" s="23">
        <v>0.45</v>
      </c>
      <c r="AF3699" s="23"/>
      <c r="AG3699" s="23">
        <v>0.25</v>
      </c>
      <c r="AH3699" s="23">
        <v>0.02</v>
      </c>
      <c r="AI3699" s="23">
        <v>4.8</v>
      </c>
      <c r="AJ3699" s="23">
        <v>0.5</v>
      </c>
      <c r="AK3699" s="23">
        <v>10</v>
      </c>
      <c r="AL3699" s="23">
        <v>2.1</v>
      </c>
      <c r="AM3699" s="23">
        <v>450</v>
      </c>
      <c r="AN3699" s="23">
        <v>36</v>
      </c>
      <c r="AO3699" s="23">
        <v>0.7</v>
      </c>
      <c r="AP3699" s="23">
        <v>260</v>
      </c>
      <c r="AQ3699" s="23"/>
      <c r="AR3699" s="23"/>
      <c r="AT3699" s="24" t="s">
        <v>13541</v>
      </c>
      <c r="AU3699" s="24"/>
      <c r="AV3699" s="24"/>
      <c r="AW3699" s="24" t="s">
        <v>4924</v>
      </c>
      <c r="AX3699" s="24"/>
      <c r="AY3699" s="24"/>
      <c r="BA3699" s="25" t="s">
        <v>2896</v>
      </c>
      <c r="BB3699" s="27" t="s">
        <v>2896</v>
      </c>
      <c r="BC3699" s="27"/>
      <c r="BD3699" s="24" t="s">
        <v>3927</v>
      </c>
      <c r="BE3699" s="24"/>
      <c r="BF3699" s="24"/>
      <c r="BG3699" s="24"/>
      <c r="BH3699" s="24"/>
      <c r="BI3699" s="24"/>
      <c r="BK3699" s="26" t="s">
        <v>13542</v>
      </c>
    </row>
    <row r="3700" spans="1:63" ht="15.75" customHeight="1" x14ac:dyDescent="0.35">
      <c r="A3700" s="12" t="s">
        <v>13543</v>
      </c>
      <c r="B3700" s="28" t="s">
        <v>3922</v>
      </c>
      <c r="C3700" s="5" t="s">
        <v>4019</v>
      </c>
      <c r="D3700" s="5">
        <v>30</v>
      </c>
      <c r="E3700" s="10">
        <v>1</v>
      </c>
      <c r="F3700" s="5">
        <f t="shared" si="627"/>
        <v>30</v>
      </c>
      <c r="G3700" s="11">
        <v>298</v>
      </c>
      <c r="H3700" s="22">
        <v>3</v>
      </c>
      <c r="I3700" s="22">
        <v>67</v>
      </c>
      <c r="J3700" s="22">
        <v>63</v>
      </c>
      <c r="K3700" s="22">
        <v>1</v>
      </c>
      <c r="L3700" s="22">
        <v>0.2</v>
      </c>
      <c r="M3700" s="22">
        <v>4.5999999999999996</v>
      </c>
      <c r="N3700" s="22">
        <v>0</v>
      </c>
      <c r="O3700" s="11"/>
      <c r="P3700" s="11"/>
      <c r="Q3700" s="7"/>
      <c r="R3700" s="6">
        <f t="shared" si="628"/>
        <v>89.4</v>
      </c>
      <c r="S3700" s="13">
        <f t="shared" si="629"/>
        <v>0.9</v>
      </c>
      <c r="T3700" s="13">
        <f t="shared" si="630"/>
        <v>20.100000000000001</v>
      </c>
      <c r="U3700" s="13">
        <f t="shared" si="631"/>
        <v>18.899999999999999</v>
      </c>
      <c r="V3700" s="13">
        <f t="shared" si="632"/>
        <v>0.3</v>
      </c>
      <c r="W3700" s="13">
        <f t="shared" si="633"/>
        <v>0.06</v>
      </c>
      <c r="X3700" s="13">
        <f t="shared" si="634"/>
        <v>1.38</v>
      </c>
      <c r="Y3700" s="13" t="str">
        <f t="shared" si="635"/>
        <v/>
      </c>
      <c r="Z3700" s="13" t="str">
        <f t="shared" si="636"/>
        <v/>
      </c>
      <c r="AA3700" s="13" t="str">
        <f t="shared" si="637"/>
        <v/>
      </c>
      <c r="AC3700" s="23"/>
      <c r="AD3700" s="23"/>
      <c r="AE3700" s="23"/>
      <c r="AF3700" s="23"/>
      <c r="AG3700" s="23"/>
      <c r="AH3700" s="23"/>
      <c r="AI3700" s="23"/>
      <c r="AJ3700" s="23"/>
      <c r="AK3700" s="23"/>
      <c r="AL3700" s="23"/>
      <c r="AM3700" s="23"/>
      <c r="AN3700" s="23"/>
      <c r="AO3700" s="23"/>
      <c r="AP3700" s="23"/>
      <c r="AQ3700" s="23"/>
      <c r="AR3700" s="23"/>
      <c r="AT3700" s="24" t="s">
        <v>1399</v>
      </c>
      <c r="AU3700" s="24"/>
      <c r="AV3700" s="24"/>
      <c r="AW3700" s="24" t="s">
        <v>1954</v>
      </c>
      <c r="AX3700" s="24"/>
      <c r="AY3700" s="24"/>
      <c r="BA3700" s="25" t="s">
        <v>2896</v>
      </c>
      <c r="BB3700" s="27" t="s">
        <v>2896</v>
      </c>
      <c r="BC3700" s="27"/>
      <c r="BD3700" s="24"/>
      <c r="BE3700" s="24"/>
      <c r="BF3700" s="24"/>
      <c r="BG3700" s="24" t="s">
        <v>1159</v>
      </c>
      <c r="BH3700" s="24"/>
      <c r="BI3700" s="24"/>
      <c r="BK3700" s="26" t="s">
        <v>2340</v>
      </c>
    </row>
    <row r="3701" spans="1:63" ht="15.75" customHeight="1" x14ac:dyDescent="0.35">
      <c r="A3701" s="12" t="s">
        <v>13544</v>
      </c>
      <c r="B3701" s="28" t="s">
        <v>3917</v>
      </c>
      <c r="C3701" s="5" t="s">
        <v>3968</v>
      </c>
      <c r="D3701" s="5">
        <v>30</v>
      </c>
      <c r="E3701" s="10">
        <v>1</v>
      </c>
      <c r="F3701" s="5">
        <f t="shared" si="627"/>
        <v>30</v>
      </c>
      <c r="G3701" s="11">
        <v>357</v>
      </c>
      <c r="H3701" s="22">
        <v>2</v>
      </c>
      <c r="I3701" s="22">
        <v>81</v>
      </c>
      <c r="J3701" s="22">
        <v>57</v>
      </c>
      <c r="K3701" s="22">
        <v>1</v>
      </c>
      <c r="L3701" s="22">
        <v>1</v>
      </c>
      <c r="M3701" s="22">
        <v>5</v>
      </c>
      <c r="N3701" s="22">
        <v>0</v>
      </c>
      <c r="O3701" s="11"/>
      <c r="P3701" s="11"/>
      <c r="Q3701" s="7"/>
      <c r="R3701" s="6">
        <f t="shared" si="628"/>
        <v>107.1</v>
      </c>
      <c r="S3701" s="13">
        <f t="shared" si="629"/>
        <v>0.6</v>
      </c>
      <c r="T3701" s="13">
        <f t="shared" si="630"/>
        <v>24.3</v>
      </c>
      <c r="U3701" s="13">
        <f t="shared" si="631"/>
        <v>17.100000000000001</v>
      </c>
      <c r="V3701" s="13">
        <f t="shared" si="632"/>
        <v>0.3</v>
      </c>
      <c r="W3701" s="13">
        <f t="shared" si="633"/>
        <v>0.3</v>
      </c>
      <c r="X3701" s="13">
        <f t="shared" si="634"/>
        <v>1.5</v>
      </c>
      <c r="Y3701" s="13" t="str">
        <f t="shared" si="635"/>
        <v/>
      </c>
      <c r="Z3701" s="13" t="str">
        <f t="shared" si="636"/>
        <v/>
      </c>
      <c r="AA3701" s="13" t="str">
        <f t="shared" si="637"/>
        <v/>
      </c>
      <c r="AC3701" s="23"/>
      <c r="AD3701" s="23"/>
      <c r="AE3701" s="23"/>
      <c r="AF3701" s="23"/>
      <c r="AG3701" s="23"/>
      <c r="AH3701" s="23"/>
      <c r="AI3701" s="23"/>
      <c r="AJ3701" s="23"/>
      <c r="AK3701" s="23"/>
      <c r="AL3701" s="23"/>
      <c r="AM3701" s="23"/>
      <c r="AN3701" s="23"/>
      <c r="AO3701" s="23"/>
      <c r="AP3701" s="23"/>
      <c r="AQ3701" s="23"/>
      <c r="AR3701" s="23"/>
      <c r="AT3701" s="24" t="s">
        <v>2920</v>
      </c>
      <c r="AU3701" s="24"/>
      <c r="AV3701" s="24"/>
      <c r="AW3701" s="24" t="s">
        <v>3254</v>
      </c>
      <c r="AX3701" s="24"/>
      <c r="AY3701" s="24"/>
      <c r="BA3701" s="25" t="s">
        <v>2896</v>
      </c>
      <c r="BB3701" s="27" t="s">
        <v>2896</v>
      </c>
      <c r="BC3701" s="27"/>
      <c r="BD3701" s="24"/>
      <c r="BE3701" s="24"/>
      <c r="BF3701" s="24"/>
      <c r="BG3701" s="24" t="s">
        <v>1131</v>
      </c>
      <c r="BH3701" s="24"/>
      <c r="BI3701" s="24"/>
      <c r="BK3701" s="26" t="s">
        <v>3421</v>
      </c>
    </row>
    <row r="3702" spans="1:63" ht="15.75" customHeight="1" x14ac:dyDescent="0.35">
      <c r="A3702" s="12" t="s">
        <v>13545</v>
      </c>
      <c r="B3702" s="28" t="s">
        <v>3917</v>
      </c>
      <c r="C3702" s="5" t="s">
        <v>4019</v>
      </c>
      <c r="D3702" s="5">
        <v>30</v>
      </c>
      <c r="E3702" s="10">
        <v>1</v>
      </c>
      <c r="F3702" s="5">
        <f t="shared" si="627"/>
        <v>30</v>
      </c>
      <c r="G3702" s="11">
        <v>329</v>
      </c>
      <c r="H3702" s="22">
        <v>3.1</v>
      </c>
      <c r="I3702" s="22">
        <v>76</v>
      </c>
      <c r="J3702" s="22">
        <v>69</v>
      </c>
      <c r="K3702" s="22">
        <v>0.6</v>
      </c>
      <c r="L3702" s="22">
        <v>0.1</v>
      </c>
      <c r="M3702" s="22">
        <v>3.4</v>
      </c>
      <c r="N3702" s="22">
        <v>0.06</v>
      </c>
      <c r="O3702" s="11"/>
      <c r="P3702" s="11"/>
      <c r="Q3702" s="7"/>
      <c r="R3702" s="6">
        <f t="shared" si="628"/>
        <v>98.7</v>
      </c>
      <c r="S3702" s="13">
        <f t="shared" si="629"/>
        <v>0.93</v>
      </c>
      <c r="T3702" s="13">
        <f t="shared" si="630"/>
        <v>22.8</v>
      </c>
      <c r="U3702" s="13">
        <f t="shared" si="631"/>
        <v>20.7</v>
      </c>
      <c r="V3702" s="13">
        <f t="shared" si="632"/>
        <v>0.18</v>
      </c>
      <c r="W3702" s="13">
        <f t="shared" si="633"/>
        <v>0.03</v>
      </c>
      <c r="X3702" s="13">
        <f t="shared" si="634"/>
        <v>1.02</v>
      </c>
      <c r="Y3702" s="13">
        <f t="shared" si="635"/>
        <v>1.7999999999999999E-2</v>
      </c>
      <c r="Z3702" s="13" t="str">
        <f t="shared" si="636"/>
        <v/>
      </c>
      <c r="AA3702" s="13" t="str">
        <f t="shared" si="637"/>
        <v/>
      </c>
      <c r="AC3702" s="23"/>
      <c r="AD3702" s="23"/>
      <c r="AE3702" s="23"/>
      <c r="AF3702" s="23"/>
      <c r="AG3702" s="23"/>
      <c r="AH3702" s="23"/>
      <c r="AI3702" s="23"/>
      <c r="AJ3702" s="23"/>
      <c r="AK3702" s="23"/>
      <c r="AL3702" s="23"/>
      <c r="AM3702" s="23"/>
      <c r="AN3702" s="23"/>
      <c r="AO3702" s="23"/>
      <c r="AP3702" s="23"/>
      <c r="AQ3702" s="23"/>
      <c r="AR3702" s="23"/>
      <c r="AT3702" s="24" t="s">
        <v>3150</v>
      </c>
      <c r="AU3702" s="24"/>
      <c r="AV3702" s="24"/>
      <c r="AW3702" s="24" t="s">
        <v>3265</v>
      </c>
      <c r="AX3702" s="24"/>
      <c r="AY3702" s="24"/>
      <c r="BA3702" s="25" t="s">
        <v>2896</v>
      </c>
      <c r="BB3702" s="27" t="s">
        <v>2896</v>
      </c>
      <c r="BC3702" s="27"/>
      <c r="BD3702" s="24" t="s">
        <v>1131</v>
      </c>
      <c r="BE3702" s="24"/>
      <c r="BF3702" s="24"/>
      <c r="BG3702" s="24" t="s">
        <v>1121</v>
      </c>
      <c r="BH3702" s="24"/>
      <c r="BI3702" s="24"/>
      <c r="BK3702" s="26" t="s">
        <v>3703</v>
      </c>
    </row>
    <row r="3703" spans="1:63" ht="15.75" customHeight="1" x14ac:dyDescent="0.35">
      <c r="A3703" s="12" t="s">
        <v>13546</v>
      </c>
      <c r="B3703" s="28" t="s">
        <v>3917</v>
      </c>
      <c r="C3703" s="5" t="s">
        <v>3959</v>
      </c>
      <c r="D3703" s="5">
        <v>30</v>
      </c>
      <c r="E3703" s="10">
        <v>1</v>
      </c>
      <c r="F3703" s="5">
        <f t="shared" si="627"/>
        <v>30</v>
      </c>
      <c r="G3703" s="11">
        <v>305</v>
      </c>
      <c r="H3703" s="22">
        <v>2.9</v>
      </c>
      <c r="I3703" s="22">
        <v>67</v>
      </c>
      <c r="J3703" s="22">
        <v>67</v>
      </c>
      <c r="K3703" s="22">
        <v>1.4</v>
      </c>
      <c r="L3703" s="22">
        <v>0.3</v>
      </c>
      <c r="M3703" s="22">
        <v>6.2</v>
      </c>
      <c r="N3703" s="22">
        <v>0.01</v>
      </c>
      <c r="O3703" s="11"/>
      <c r="P3703" s="11"/>
      <c r="Q3703" s="7"/>
      <c r="R3703" s="6">
        <f t="shared" si="628"/>
        <v>91.5</v>
      </c>
      <c r="S3703" s="13">
        <f t="shared" si="629"/>
        <v>0.87</v>
      </c>
      <c r="T3703" s="13">
        <f t="shared" si="630"/>
        <v>20.100000000000001</v>
      </c>
      <c r="U3703" s="13">
        <f t="shared" si="631"/>
        <v>20.100000000000001</v>
      </c>
      <c r="V3703" s="13">
        <f t="shared" si="632"/>
        <v>0.42</v>
      </c>
      <c r="W3703" s="13">
        <f t="shared" si="633"/>
        <v>0.09</v>
      </c>
      <c r="X3703" s="13">
        <f t="shared" si="634"/>
        <v>1.86</v>
      </c>
      <c r="Y3703" s="13">
        <f t="shared" si="635"/>
        <v>3.0000000000000001E-3</v>
      </c>
      <c r="Z3703" s="13" t="str">
        <f t="shared" si="636"/>
        <v/>
      </c>
      <c r="AA3703" s="13" t="str">
        <f t="shared" si="637"/>
        <v/>
      </c>
      <c r="AC3703" s="23"/>
      <c r="AD3703" s="23"/>
      <c r="AE3703" s="23"/>
      <c r="AF3703" s="23"/>
      <c r="AG3703" s="23"/>
      <c r="AH3703" s="23"/>
      <c r="AI3703" s="23"/>
      <c r="AJ3703" s="23"/>
      <c r="AK3703" s="23"/>
      <c r="AL3703" s="23"/>
      <c r="AM3703" s="23"/>
      <c r="AN3703" s="23"/>
      <c r="AO3703" s="23"/>
      <c r="AP3703" s="23"/>
      <c r="AQ3703" s="23"/>
      <c r="AR3703" s="23"/>
      <c r="AT3703" s="24" t="s">
        <v>2930</v>
      </c>
      <c r="AU3703" s="24"/>
      <c r="AV3703" s="24"/>
      <c r="AW3703" s="24" t="s">
        <v>3265</v>
      </c>
      <c r="AX3703" s="24"/>
      <c r="AY3703" s="24"/>
      <c r="BA3703" s="25" t="s">
        <v>2896</v>
      </c>
      <c r="BB3703" s="27" t="s">
        <v>2896</v>
      </c>
      <c r="BC3703" s="27"/>
      <c r="BD3703" s="24"/>
      <c r="BE3703" s="24"/>
      <c r="BF3703" s="24"/>
      <c r="BG3703" s="24" t="s">
        <v>1121</v>
      </c>
      <c r="BH3703" s="24"/>
      <c r="BI3703" s="24"/>
      <c r="BK3703" s="26" t="s">
        <v>3436</v>
      </c>
    </row>
    <row r="3704" spans="1:63" ht="15.75" customHeight="1" x14ac:dyDescent="0.35">
      <c r="A3704" s="12" t="s">
        <v>13547</v>
      </c>
      <c r="B3704" s="28" t="s">
        <v>3917</v>
      </c>
      <c r="C3704" s="5" t="s">
        <v>5778</v>
      </c>
      <c r="D3704" s="5">
        <v>100</v>
      </c>
      <c r="E3704" s="10">
        <v>1</v>
      </c>
      <c r="F3704" s="5">
        <f t="shared" si="627"/>
        <v>100</v>
      </c>
      <c r="G3704" s="11">
        <v>36</v>
      </c>
      <c r="H3704" s="22">
        <v>1.6</v>
      </c>
      <c r="I3704" s="22">
        <v>5.0999999999999996</v>
      </c>
      <c r="J3704" s="22">
        <v>4.5</v>
      </c>
      <c r="K3704" s="22">
        <v>0.5</v>
      </c>
      <c r="L3704" s="22">
        <v>0.1</v>
      </c>
      <c r="M3704" s="22">
        <v>3</v>
      </c>
      <c r="N3704" s="22">
        <v>0.5</v>
      </c>
      <c r="O3704" s="11"/>
      <c r="P3704" s="11"/>
      <c r="Q3704" s="7"/>
      <c r="R3704" s="6">
        <f t="shared" si="628"/>
        <v>36</v>
      </c>
      <c r="S3704" s="13">
        <f t="shared" si="629"/>
        <v>1.6</v>
      </c>
      <c r="T3704" s="13">
        <f t="shared" si="630"/>
        <v>5.0999999999999996</v>
      </c>
      <c r="U3704" s="13">
        <f t="shared" si="631"/>
        <v>4.5</v>
      </c>
      <c r="V3704" s="13">
        <f t="shared" si="632"/>
        <v>0.5</v>
      </c>
      <c r="W3704" s="13">
        <f t="shared" si="633"/>
        <v>0.1</v>
      </c>
      <c r="X3704" s="13">
        <f t="shared" si="634"/>
        <v>3</v>
      </c>
      <c r="Y3704" s="13">
        <f t="shared" si="635"/>
        <v>0.5</v>
      </c>
      <c r="Z3704" s="13" t="str">
        <f t="shared" si="636"/>
        <v/>
      </c>
      <c r="AA3704" s="13" t="str">
        <f t="shared" si="637"/>
        <v/>
      </c>
      <c r="AC3704" s="23"/>
      <c r="AD3704" s="23"/>
      <c r="AE3704" s="23"/>
      <c r="AF3704" s="23"/>
      <c r="AG3704" s="23"/>
      <c r="AH3704" s="23"/>
      <c r="AI3704" s="23"/>
      <c r="AJ3704" s="23"/>
      <c r="AK3704" s="23"/>
      <c r="AL3704" s="23"/>
      <c r="AM3704" s="23"/>
      <c r="AN3704" s="23"/>
      <c r="AO3704" s="23"/>
      <c r="AP3704" s="23"/>
      <c r="AQ3704" s="23"/>
      <c r="AR3704" s="23"/>
      <c r="AT3704" s="24" t="s">
        <v>13548</v>
      </c>
      <c r="AU3704" s="24"/>
      <c r="AV3704" s="24"/>
      <c r="AW3704" s="24"/>
      <c r="AX3704" s="24"/>
      <c r="AY3704" s="24"/>
      <c r="BA3704" s="25" t="s">
        <v>2896</v>
      </c>
      <c r="BB3704" s="27" t="s">
        <v>2896</v>
      </c>
      <c r="BC3704" s="27"/>
      <c r="BD3704" s="24"/>
      <c r="BE3704" s="24"/>
      <c r="BF3704" s="24"/>
      <c r="BG3704" s="24"/>
      <c r="BH3704" s="24"/>
      <c r="BI3704" s="24"/>
      <c r="BK3704" s="26" t="s">
        <v>13549</v>
      </c>
    </row>
    <row r="3705" spans="1:63" ht="15.75" customHeight="1" x14ac:dyDescent="0.35">
      <c r="A3705" s="12" t="s">
        <v>13550</v>
      </c>
      <c r="B3705" s="28" t="s">
        <v>3911</v>
      </c>
      <c r="C3705" s="5" t="s">
        <v>4187</v>
      </c>
      <c r="D3705" s="5">
        <v>100</v>
      </c>
      <c r="E3705" s="10">
        <v>1</v>
      </c>
      <c r="F3705" s="5">
        <f t="shared" si="627"/>
        <v>100</v>
      </c>
      <c r="G3705" s="11">
        <v>35</v>
      </c>
      <c r="H3705" s="22">
        <v>1.7</v>
      </c>
      <c r="I3705" s="22">
        <v>4.9000000000000004</v>
      </c>
      <c r="J3705" s="22">
        <v>4</v>
      </c>
      <c r="K3705" s="22">
        <v>0.3</v>
      </c>
      <c r="L3705" s="22">
        <v>0</v>
      </c>
      <c r="M3705" s="22">
        <v>1.4</v>
      </c>
      <c r="N3705" s="22">
        <v>0.47</v>
      </c>
      <c r="O3705" s="11"/>
      <c r="P3705" s="11"/>
      <c r="Q3705" s="7"/>
      <c r="R3705" s="6">
        <f t="shared" si="628"/>
        <v>35</v>
      </c>
      <c r="S3705" s="13">
        <f t="shared" si="629"/>
        <v>1.7</v>
      </c>
      <c r="T3705" s="13">
        <f t="shared" si="630"/>
        <v>4.9000000000000004</v>
      </c>
      <c r="U3705" s="13">
        <f t="shared" si="631"/>
        <v>4</v>
      </c>
      <c r="V3705" s="13">
        <f t="shared" si="632"/>
        <v>0.3</v>
      </c>
      <c r="W3705" s="13" t="str">
        <f t="shared" si="633"/>
        <v/>
      </c>
      <c r="X3705" s="13">
        <f t="shared" si="634"/>
        <v>1.4</v>
      </c>
      <c r="Y3705" s="13">
        <f t="shared" si="635"/>
        <v>0.47</v>
      </c>
      <c r="Z3705" s="13" t="str">
        <f t="shared" si="636"/>
        <v/>
      </c>
      <c r="AA3705" s="13" t="str">
        <f t="shared" si="637"/>
        <v/>
      </c>
      <c r="AC3705" s="23"/>
      <c r="AD3705" s="23"/>
      <c r="AE3705" s="23"/>
      <c r="AF3705" s="23"/>
      <c r="AG3705" s="23"/>
      <c r="AH3705" s="23"/>
      <c r="AI3705" s="23"/>
      <c r="AJ3705" s="23"/>
      <c r="AK3705" s="23"/>
      <c r="AL3705" s="23"/>
      <c r="AM3705" s="23"/>
      <c r="AN3705" s="23"/>
      <c r="AO3705" s="23"/>
      <c r="AP3705" s="23"/>
      <c r="AQ3705" s="23"/>
      <c r="AR3705" s="23"/>
      <c r="AT3705" s="24"/>
      <c r="AU3705" s="24"/>
      <c r="AV3705" s="24"/>
      <c r="AW3705" s="24"/>
      <c r="AX3705" s="24"/>
      <c r="AY3705" s="24"/>
      <c r="BA3705" s="25" t="s">
        <v>2898</v>
      </c>
      <c r="BB3705" s="27" t="s">
        <v>2898</v>
      </c>
      <c r="BC3705" s="27"/>
      <c r="BD3705" s="24"/>
      <c r="BE3705" s="24"/>
      <c r="BF3705" s="24"/>
      <c r="BG3705" s="24"/>
      <c r="BH3705" s="24"/>
      <c r="BI3705" s="24"/>
      <c r="BK3705" s="26" t="s">
        <v>13551</v>
      </c>
    </row>
    <row r="3706" spans="1:63" ht="15.75" customHeight="1" x14ac:dyDescent="0.35">
      <c r="A3706" s="12" t="s">
        <v>13552</v>
      </c>
      <c r="B3706" s="28" t="s">
        <v>4242</v>
      </c>
      <c r="C3706" s="5" t="s">
        <v>3990</v>
      </c>
      <c r="D3706" s="5">
        <v>100</v>
      </c>
      <c r="E3706" s="10">
        <v>1</v>
      </c>
      <c r="F3706" s="5">
        <f t="shared" si="627"/>
        <v>100</v>
      </c>
      <c r="G3706" s="11">
        <v>27</v>
      </c>
      <c r="H3706" s="22">
        <v>1.2</v>
      </c>
      <c r="I3706" s="22">
        <v>4.5999999999999996</v>
      </c>
      <c r="J3706" s="22">
        <v>3.7</v>
      </c>
      <c r="K3706" s="22">
        <v>0.5</v>
      </c>
      <c r="L3706" s="22">
        <v>0.1</v>
      </c>
      <c r="M3706" s="22">
        <v>1.6</v>
      </c>
      <c r="N3706" s="22">
        <v>0.5</v>
      </c>
      <c r="O3706" s="11"/>
      <c r="P3706" s="11"/>
      <c r="Q3706" s="7"/>
      <c r="R3706" s="6">
        <f t="shared" si="628"/>
        <v>27</v>
      </c>
      <c r="S3706" s="13">
        <f t="shared" si="629"/>
        <v>1.2</v>
      </c>
      <c r="T3706" s="13">
        <f t="shared" si="630"/>
        <v>4.5999999999999996</v>
      </c>
      <c r="U3706" s="13">
        <f t="shared" si="631"/>
        <v>3.7</v>
      </c>
      <c r="V3706" s="13">
        <f t="shared" si="632"/>
        <v>0.5</v>
      </c>
      <c r="W3706" s="13">
        <f t="shared" si="633"/>
        <v>0.1</v>
      </c>
      <c r="X3706" s="13">
        <f t="shared" si="634"/>
        <v>1.6</v>
      </c>
      <c r="Y3706" s="13">
        <f t="shared" si="635"/>
        <v>0.5</v>
      </c>
      <c r="Z3706" s="13" t="str">
        <f t="shared" si="636"/>
        <v/>
      </c>
      <c r="AA3706" s="13" t="str">
        <f t="shared" si="637"/>
        <v/>
      </c>
      <c r="AC3706" s="23"/>
      <c r="AD3706" s="23"/>
      <c r="AE3706" s="23"/>
      <c r="AF3706" s="23"/>
      <c r="AG3706" s="23"/>
      <c r="AH3706" s="23"/>
      <c r="AI3706" s="23"/>
      <c r="AJ3706" s="23"/>
      <c r="AK3706" s="23"/>
      <c r="AL3706" s="23"/>
      <c r="AM3706" s="23"/>
      <c r="AN3706" s="23"/>
      <c r="AO3706" s="23"/>
      <c r="AP3706" s="23"/>
      <c r="AQ3706" s="23"/>
      <c r="AR3706" s="23"/>
      <c r="AT3706" s="24" t="s">
        <v>13553</v>
      </c>
      <c r="AU3706" s="24"/>
      <c r="AV3706" s="24"/>
      <c r="AW3706" s="24" t="s">
        <v>13554</v>
      </c>
      <c r="AX3706" s="24"/>
      <c r="AY3706" s="24"/>
      <c r="BA3706" s="25" t="s">
        <v>2896</v>
      </c>
      <c r="BB3706" s="27" t="s">
        <v>2896</v>
      </c>
      <c r="BC3706" s="27"/>
      <c r="BD3706" s="24"/>
      <c r="BE3706" s="24"/>
      <c r="BF3706" s="24"/>
      <c r="BG3706" s="24"/>
      <c r="BH3706" s="24"/>
      <c r="BI3706" s="24"/>
      <c r="BK3706" s="26" t="s">
        <v>13555</v>
      </c>
    </row>
    <row r="3707" spans="1:63" ht="15.75" customHeight="1" x14ac:dyDescent="0.35">
      <c r="A3707" s="12" t="s">
        <v>13556</v>
      </c>
      <c r="B3707" s="28" t="s">
        <v>3917</v>
      </c>
      <c r="C3707" s="5" t="s">
        <v>3923</v>
      </c>
      <c r="D3707" s="5">
        <v>100</v>
      </c>
      <c r="E3707" s="10">
        <v>1</v>
      </c>
      <c r="F3707" s="5">
        <f t="shared" si="627"/>
        <v>100</v>
      </c>
      <c r="G3707" s="11">
        <v>36</v>
      </c>
      <c r="H3707" s="22">
        <v>1.6</v>
      </c>
      <c r="I3707" s="22">
        <v>5.0999999999999996</v>
      </c>
      <c r="J3707" s="22">
        <v>4.5</v>
      </c>
      <c r="K3707" s="22">
        <v>0.3</v>
      </c>
      <c r="L3707" s="22">
        <v>0.1</v>
      </c>
      <c r="M3707" s="22"/>
      <c r="N3707" s="22">
        <v>0.65</v>
      </c>
      <c r="O3707" s="11"/>
      <c r="P3707" s="11"/>
      <c r="Q3707" s="7"/>
      <c r="R3707" s="6">
        <f t="shared" si="628"/>
        <v>36</v>
      </c>
      <c r="S3707" s="13">
        <f t="shared" si="629"/>
        <v>1.6</v>
      </c>
      <c r="T3707" s="13">
        <f t="shared" si="630"/>
        <v>5.0999999999999996</v>
      </c>
      <c r="U3707" s="13">
        <f t="shared" si="631"/>
        <v>4.5</v>
      </c>
      <c r="V3707" s="13">
        <f t="shared" si="632"/>
        <v>0.3</v>
      </c>
      <c r="W3707" s="13">
        <f t="shared" si="633"/>
        <v>0.1</v>
      </c>
      <c r="X3707" s="13" t="str">
        <f t="shared" si="634"/>
        <v/>
      </c>
      <c r="Y3707" s="13">
        <f t="shared" si="635"/>
        <v>0.65</v>
      </c>
      <c r="Z3707" s="13" t="str">
        <f t="shared" si="636"/>
        <v/>
      </c>
      <c r="AA3707" s="13" t="str">
        <f t="shared" si="637"/>
        <v/>
      </c>
      <c r="AC3707" s="23"/>
      <c r="AD3707" s="23"/>
      <c r="AE3707" s="23"/>
      <c r="AF3707" s="23"/>
      <c r="AG3707" s="23"/>
      <c r="AH3707" s="23"/>
      <c r="AI3707" s="23"/>
      <c r="AJ3707" s="23"/>
      <c r="AK3707" s="23"/>
      <c r="AL3707" s="23"/>
      <c r="AM3707" s="23"/>
      <c r="AN3707" s="23"/>
      <c r="AO3707" s="23"/>
      <c r="AP3707" s="23"/>
      <c r="AQ3707" s="23"/>
      <c r="AR3707" s="23"/>
      <c r="AT3707" s="24" t="s">
        <v>13557</v>
      </c>
      <c r="AU3707" s="24"/>
      <c r="AV3707" s="24"/>
      <c r="AW3707" s="24" t="s">
        <v>13558</v>
      </c>
      <c r="AX3707" s="24"/>
      <c r="AY3707" s="24"/>
      <c r="BA3707" s="25" t="s">
        <v>2896</v>
      </c>
      <c r="BB3707" s="27" t="s">
        <v>2896</v>
      </c>
      <c r="BC3707" s="27"/>
      <c r="BD3707" s="24"/>
      <c r="BE3707" s="24"/>
      <c r="BF3707" s="24"/>
      <c r="BG3707" s="24"/>
      <c r="BH3707" s="24"/>
      <c r="BI3707" s="24"/>
      <c r="BK3707" s="26" t="s">
        <v>13559</v>
      </c>
    </row>
    <row r="3708" spans="1:63" ht="15.75" customHeight="1" x14ac:dyDescent="0.35">
      <c r="A3708" s="12" t="s">
        <v>13560</v>
      </c>
      <c r="B3708" s="28" t="s">
        <v>4242</v>
      </c>
      <c r="C3708" s="5" t="s">
        <v>3990</v>
      </c>
      <c r="D3708" s="5">
        <v>100</v>
      </c>
      <c r="E3708" s="10">
        <v>1</v>
      </c>
      <c r="F3708" s="5">
        <f t="shared" si="627"/>
        <v>100</v>
      </c>
      <c r="G3708" s="11">
        <v>32</v>
      </c>
      <c r="H3708" s="22">
        <v>1.2</v>
      </c>
      <c r="I3708" s="22">
        <v>6.1</v>
      </c>
      <c r="J3708" s="22">
        <v>3.6</v>
      </c>
      <c r="K3708" s="22">
        <v>0.5</v>
      </c>
      <c r="L3708" s="22">
        <v>0.1</v>
      </c>
      <c r="M3708" s="22">
        <v>1.2</v>
      </c>
      <c r="N3708" s="22">
        <v>0.2</v>
      </c>
      <c r="O3708" s="11"/>
      <c r="P3708" s="11"/>
      <c r="Q3708" s="7"/>
      <c r="R3708" s="6">
        <f t="shared" si="628"/>
        <v>32</v>
      </c>
      <c r="S3708" s="13">
        <f t="shared" si="629"/>
        <v>1.2</v>
      </c>
      <c r="T3708" s="13">
        <f t="shared" si="630"/>
        <v>6.1</v>
      </c>
      <c r="U3708" s="13">
        <f t="shared" si="631"/>
        <v>3.6</v>
      </c>
      <c r="V3708" s="13">
        <f t="shared" si="632"/>
        <v>0.5</v>
      </c>
      <c r="W3708" s="13">
        <f t="shared" si="633"/>
        <v>0.1</v>
      </c>
      <c r="X3708" s="13">
        <f t="shared" si="634"/>
        <v>1.2</v>
      </c>
      <c r="Y3708" s="13">
        <f t="shared" si="635"/>
        <v>0.2</v>
      </c>
      <c r="Z3708" s="13" t="str">
        <f t="shared" si="636"/>
        <v/>
      </c>
      <c r="AA3708" s="13" t="str">
        <f t="shared" si="637"/>
        <v/>
      </c>
      <c r="AC3708" s="23"/>
      <c r="AD3708" s="23"/>
      <c r="AE3708" s="23"/>
      <c r="AF3708" s="23"/>
      <c r="AG3708" s="23"/>
      <c r="AH3708" s="23"/>
      <c r="AI3708" s="23"/>
      <c r="AJ3708" s="23"/>
      <c r="AK3708" s="23"/>
      <c r="AL3708" s="23"/>
      <c r="AM3708" s="23"/>
      <c r="AN3708" s="23"/>
      <c r="AO3708" s="23"/>
      <c r="AP3708" s="23"/>
      <c r="AQ3708" s="23"/>
      <c r="AR3708" s="23"/>
      <c r="AT3708" s="24" t="s">
        <v>13561</v>
      </c>
      <c r="AU3708" s="24"/>
      <c r="AV3708" s="24"/>
      <c r="AW3708" s="24"/>
      <c r="AX3708" s="24"/>
      <c r="AY3708" s="24"/>
      <c r="BA3708" s="25" t="s">
        <v>2896</v>
      </c>
      <c r="BB3708" s="27" t="s">
        <v>2896</v>
      </c>
      <c r="BC3708" s="27"/>
      <c r="BD3708" s="24"/>
      <c r="BE3708" s="24"/>
      <c r="BF3708" s="24"/>
      <c r="BG3708" s="24"/>
      <c r="BH3708" s="24"/>
      <c r="BI3708" s="24"/>
      <c r="BK3708" s="26" t="s">
        <v>13562</v>
      </c>
    </row>
    <row r="3709" spans="1:63" ht="15.75" customHeight="1" x14ac:dyDescent="0.35">
      <c r="A3709" s="12" t="s">
        <v>13563</v>
      </c>
      <c r="B3709" s="28" t="s">
        <v>4242</v>
      </c>
      <c r="C3709" s="5" t="s">
        <v>3990</v>
      </c>
      <c r="D3709" s="5">
        <v>100</v>
      </c>
      <c r="E3709" s="10">
        <v>1</v>
      </c>
      <c r="F3709" s="5">
        <f t="shared" si="627"/>
        <v>100</v>
      </c>
      <c r="G3709" s="11">
        <v>29</v>
      </c>
      <c r="H3709" s="22">
        <v>1.1000000000000001</v>
      </c>
      <c r="I3709" s="22">
        <v>5.5</v>
      </c>
      <c r="J3709" s="22">
        <v>3.7</v>
      </c>
      <c r="K3709" s="22">
        <v>0.5</v>
      </c>
      <c r="L3709" s="22">
        <v>0.1</v>
      </c>
      <c r="M3709" s="22">
        <v>1.1000000000000001</v>
      </c>
      <c r="N3709" s="22">
        <v>0.15</v>
      </c>
      <c r="O3709" s="11"/>
      <c r="P3709" s="11"/>
      <c r="Q3709" s="7"/>
      <c r="R3709" s="6">
        <f t="shared" si="628"/>
        <v>29</v>
      </c>
      <c r="S3709" s="13">
        <f t="shared" si="629"/>
        <v>1.1000000000000001</v>
      </c>
      <c r="T3709" s="13">
        <f t="shared" si="630"/>
        <v>5.5</v>
      </c>
      <c r="U3709" s="13">
        <f t="shared" si="631"/>
        <v>3.7</v>
      </c>
      <c r="V3709" s="13">
        <f t="shared" si="632"/>
        <v>0.5</v>
      </c>
      <c r="W3709" s="13">
        <f t="shared" si="633"/>
        <v>0.1</v>
      </c>
      <c r="X3709" s="13">
        <f t="shared" si="634"/>
        <v>1.1000000000000001</v>
      </c>
      <c r="Y3709" s="13">
        <f t="shared" si="635"/>
        <v>0.15</v>
      </c>
      <c r="Z3709" s="13" t="str">
        <f t="shared" si="636"/>
        <v/>
      </c>
      <c r="AA3709" s="13" t="str">
        <f t="shared" si="637"/>
        <v/>
      </c>
      <c r="AC3709" s="23"/>
      <c r="AD3709" s="23"/>
      <c r="AE3709" s="23"/>
      <c r="AF3709" s="23"/>
      <c r="AG3709" s="23"/>
      <c r="AH3709" s="23"/>
      <c r="AI3709" s="23"/>
      <c r="AJ3709" s="23"/>
      <c r="AK3709" s="23"/>
      <c r="AL3709" s="23"/>
      <c r="AM3709" s="23"/>
      <c r="AN3709" s="23"/>
      <c r="AO3709" s="23"/>
      <c r="AP3709" s="23"/>
      <c r="AQ3709" s="23"/>
      <c r="AR3709" s="23"/>
      <c r="AT3709" s="24" t="s">
        <v>13564</v>
      </c>
      <c r="AU3709" s="24"/>
      <c r="AV3709" s="24"/>
      <c r="AW3709" s="24"/>
      <c r="AX3709" s="24"/>
      <c r="AY3709" s="24"/>
      <c r="BA3709" s="25" t="s">
        <v>2896</v>
      </c>
      <c r="BB3709" s="27" t="s">
        <v>2896</v>
      </c>
      <c r="BC3709" s="27"/>
      <c r="BD3709" s="24"/>
      <c r="BE3709" s="24"/>
      <c r="BF3709" s="24"/>
      <c r="BG3709" s="24"/>
      <c r="BH3709" s="24"/>
      <c r="BI3709" s="24"/>
      <c r="BK3709" s="26" t="s">
        <v>13565</v>
      </c>
    </row>
    <row r="3710" spans="1:63" ht="15.75" customHeight="1" x14ac:dyDescent="0.35">
      <c r="A3710" s="12" t="s">
        <v>13566</v>
      </c>
      <c r="B3710" s="28" t="s">
        <v>4175</v>
      </c>
      <c r="C3710" s="5" t="s">
        <v>4187</v>
      </c>
      <c r="D3710" s="5">
        <v>100</v>
      </c>
      <c r="E3710" s="10">
        <v>1</v>
      </c>
      <c r="F3710" s="5">
        <f t="shared" si="627"/>
        <v>100</v>
      </c>
      <c r="G3710" s="11">
        <v>27</v>
      </c>
      <c r="H3710" s="22">
        <v>1.5</v>
      </c>
      <c r="I3710" s="22">
        <v>4</v>
      </c>
      <c r="J3710" s="22">
        <v>4</v>
      </c>
      <c r="K3710" s="22">
        <v>0.2</v>
      </c>
      <c r="L3710" s="22">
        <v>0</v>
      </c>
      <c r="M3710" s="22">
        <v>1.5</v>
      </c>
      <c r="N3710" s="22">
        <v>0.5</v>
      </c>
      <c r="O3710" s="11"/>
      <c r="P3710" s="11"/>
      <c r="Q3710" s="7"/>
      <c r="R3710" s="6">
        <f t="shared" si="628"/>
        <v>27</v>
      </c>
      <c r="S3710" s="13">
        <f t="shared" si="629"/>
        <v>1.5</v>
      </c>
      <c r="T3710" s="13">
        <f t="shared" si="630"/>
        <v>4</v>
      </c>
      <c r="U3710" s="13">
        <f t="shared" si="631"/>
        <v>4</v>
      </c>
      <c r="V3710" s="13">
        <f t="shared" si="632"/>
        <v>0.2</v>
      </c>
      <c r="W3710" s="13" t="str">
        <f t="shared" si="633"/>
        <v/>
      </c>
      <c r="X3710" s="13">
        <f t="shared" si="634"/>
        <v>1.5</v>
      </c>
      <c r="Y3710" s="13">
        <f t="shared" si="635"/>
        <v>0.5</v>
      </c>
      <c r="Z3710" s="13" t="str">
        <f t="shared" si="636"/>
        <v/>
      </c>
      <c r="AA3710" s="13" t="str">
        <f t="shared" si="637"/>
        <v/>
      </c>
      <c r="AC3710" s="23"/>
      <c r="AD3710" s="23"/>
      <c r="AE3710" s="23"/>
      <c r="AF3710" s="23"/>
      <c r="AG3710" s="23"/>
      <c r="AH3710" s="23"/>
      <c r="AI3710" s="23"/>
      <c r="AJ3710" s="23"/>
      <c r="AK3710" s="23"/>
      <c r="AL3710" s="23"/>
      <c r="AM3710" s="23"/>
      <c r="AN3710" s="23"/>
      <c r="AO3710" s="23"/>
      <c r="AP3710" s="23"/>
      <c r="AQ3710" s="23"/>
      <c r="AR3710" s="23"/>
      <c r="AT3710" s="24" t="s">
        <v>13567</v>
      </c>
      <c r="AU3710" s="24"/>
      <c r="AV3710" s="24"/>
      <c r="AW3710" s="24" t="s">
        <v>13568</v>
      </c>
      <c r="AX3710" s="24"/>
      <c r="AY3710" s="24"/>
      <c r="BA3710" s="25" t="s">
        <v>2896</v>
      </c>
      <c r="BB3710" s="27" t="s">
        <v>2896</v>
      </c>
      <c r="BC3710" s="27"/>
      <c r="BD3710" s="24"/>
      <c r="BE3710" s="24"/>
      <c r="BF3710" s="24"/>
      <c r="BG3710" s="24"/>
      <c r="BH3710" s="24"/>
      <c r="BI3710" s="24"/>
      <c r="BK3710" s="26" t="s">
        <v>13569</v>
      </c>
    </row>
    <row r="3711" spans="1:63" ht="15.75" customHeight="1" x14ac:dyDescent="0.35">
      <c r="A3711" s="12" t="s">
        <v>13570</v>
      </c>
      <c r="B3711" s="28" t="s">
        <v>3945</v>
      </c>
      <c r="C3711" s="5" t="s">
        <v>3923</v>
      </c>
      <c r="D3711" s="5">
        <v>100</v>
      </c>
      <c r="E3711" s="10">
        <v>1</v>
      </c>
      <c r="F3711" s="5">
        <f t="shared" si="627"/>
        <v>100</v>
      </c>
      <c r="G3711" s="11">
        <v>36</v>
      </c>
      <c r="H3711" s="22">
        <v>1.6</v>
      </c>
      <c r="I3711" s="22">
        <v>5.0999999999999996</v>
      </c>
      <c r="J3711" s="22">
        <v>4.5</v>
      </c>
      <c r="K3711" s="22">
        <v>0.5</v>
      </c>
      <c r="L3711" s="22">
        <v>0.1</v>
      </c>
      <c r="M3711" s="22"/>
      <c r="N3711" s="22">
        <v>0.5</v>
      </c>
      <c r="O3711" s="11"/>
      <c r="P3711" s="11"/>
      <c r="Q3711" s="7"/>
      <c r="R3711" s="6">
        <f t="shared" si="628"/>
        <v>36</v>
      </c>
      <c r="S3711" s="13">
        <f t="shared" si="629"/>
        <v>1.6</v>
      </c>
      <c r="T3711" s="13">
        <f t="shared" si="630"/>
        <v>5.0999999999999996</v>
      </c>
      <c r="U3711" s="13">
        <f t="shared" si="631"/>
        <v>4.5</v>
      </c>
      <c r="V3711" s="13">
        <f t="shared" si="632"/>
        <v>0.5</v>
      </c>
      <c r="W3711" s="13">
        <f t="shared" si="633"/>
        <v>0.1</v>
      </c>
      <c r="X3711" s="13" t="str">
        <f t="shared" si="634"/>
        <v/>
      </c>
      <c r="Y3711" s="13">
        <f t="shared" si="635"/>
        <v>0.5</v>
      </c>
      <c r="Z3711" s="13" t="str">
        <f t="shared" si="636"/>
        <v/>
      </c>
      <c r="AA3711" s="13" t="str">
        <f t="shared" si="637"/>
        <v/>
      </c>
      <c r="AC3711" s="23"/>
      <c r="AD3711" s="23"/>
      <c r="AE3711" s="23"/>
      <c r="AF3711" s="23"/>
      <c r="AG3711" s="23"/>
      <c r="AH3711" s="23"/>
      <c r="AI3711" s="23"/>
      <c r="AJ3711" s="23"/>
      <c r="AK3711" s="23"/>
      <c r="AL3711" s="23"/>
      <c r="AM3711" s="23"/>
      <c r="AN3711" s="23"/>
      <c r="AO3711" s="23"/>
      <c r="AP3711" s="23"/>
      <c r="AQ3711" s="23"/>
      <c r="AR3711" s="23"/>
      <c r="AT3711" s="24" t="s">
        <v>13571</v>
      </c>
      <c r="AU3711" s="24"/>
      <c r="AV3711" s="24"/>
      <c r="AW3711" s="24" t="s">
        <v>13572</v>
      </c>
      <c r="AX3711" s="24"/>
      <c r="AY3711" s="24"/>
      <c r="BA3711" s="25" t="s">
        <v>2896</v>
      </c>
      <c r="BB3711" s="27" t="s">
        <v>2896</v>
      </c>
      <c r="BC3711" s="27"/>
      <c r="BD3711" s="24"/>
      <c r="BE3711" s="24"/>
      <c r="BF3711" s="24"/>
      <c r="BG3711" s="24"/>
      <c r="BH3711" s="24"/>
      <c r="BI3711" s="24"/>
      <c r="BK3711" s="26" t="s">
        <v>13573</v>
      </c>
    </row>
    <row r="3712" spans="1:63" ht="15.75" customHeight="1" x14ac:dyDescent="0.35">
      <c r="A3712" s="12" t="s">
        <v>13574</v>
      </c>
      <c r="B3712" s="28" t="s">
        <v>3945</v>
      </c>
      <c r="C3712" s="5" t="s">
        <v>4536</v>
      </c>
      <c r="D3712" s="5">
        <v>100</v>
      </c>
      <c r="E3712" s="10">
        <v>1</v>
      </c>
      <c r="F3712" s="5">
        <f t="shared" si="627"/>
        <v>100</v>
      </c>
      <c r="G3712" s="11">
        <v>28</v>
      </c>
      <c r="H3712" s="22">
        <v>1.1000000000000001</v>
      </c>
      <c r="I3712" s="22">
        <v>5.0999999999999996</v>
      </c>
      <c r="J3712" s="22">
        <v>3.4</v>
      </c>
      <c r="K3712" s="22">
        <v>0.5</v>
      </c>
      <c r="L3712" s="22">
        <v>0.1</v>
      </c>
      <c r="M3712" s="22">
        <v>1.1000000000000001</v>
      </c>
      <c r="N3712" s="22">
        <v>0.05</v>
      </c>
      <c r="O3712" s="11"/>
      <c r="P3712" s="11"/>
      <c r="Q3712" s="7"/>
      <c r="R3712" s="6">
        <f t="shared" si="628"/>
        <v>28</v>
      </c>
      <c r="S3712" s="13">
        <f t="shared" si="629"/>
        <v>1.1000000000000001</v>
      </c>
      <c r="T3712" s="13">
        <f t="shared" si="630"/>
        <v>5.0999999999999996</v>
      </c>
      <c r="U3712" s="13">
        <f t="shared" si="631"/>
        <v>3.4</v>
      </c>
      <c r="V3712" s="13">
        <f t="shared" si="632"/>
        <v>0.5</v>
      </c>
      <c r="W3712" s="13">
        <f t="shared" si="633"/>
        <v>0.1</v>
      </c>
      <c r="X3712" s="13">
        <f t="shared" si="634"/>
        <v>1.1000000000000001</v>
      </c>
      <c r="Y3712" s="13">
        <f t="shared" si="635"/>
        <v>0.05</v>
      </c>
      <c r="Z3712" s="13" t="str">
        <f t="shared" si="636"/>
        <v/>
      </c>
      <c r="AA3712" s="13" t="str">
        <f t="shared" si="637"/>
        <v/>
      </c>
      <c r="AC3712" s="23"/>
      <c r="AD3712" s="23"/>
      <c r="AE3712" s="23"/>
      <c r="AF3712" s="23"/>
      <c r="AG3712" s="23"/>
      <c r="AH3712" s="23"/>
      <c r="AI3712" s="23"/>
      <c r="AJ3712" s="23"/>
      <c r="AK3712" s="23"/>
      <c r="AL3712" s="23"/>
      <c r="AM3712" s="23"/>
      <c r="AN3712" s="23"/>
      <c r="AO3712" s="23"/>
      <c r="AP3712" s="23"/>
      <c r="AQ3712" s="23"/>
      <c r="AR3712" s="23"/>
      <c r="AT3712" s="24" t="s">
        <v>13575</v>
      </c>
      <c r="AU3712" s="24"/>
      <c r="AV3712" s="24"/>
      <c r="AW3712" s="24"/>
      <c r="AX3712" s="24"/>
      <c r="AY3712" s="24"/>
      <c r="BA3712" s="25" t="s">
        <v>2896</v>
      </c>
      <c r="BB3712" s="27" t="s">
        <v>2896</v>
      </c>
      <c r="BC3712" s="27"/>
      <c r="BD3712" s="24"/>
      <c r="BE3712" s="24"/>
      <c r="BF3712" s="24"/>
      <c r="BG3712" s="24"/>
      <c r="BH3712" s="24"/>
      <c r="BI3712" s="24"/>
      <c r="BK3712" s="26" t="s">
        <v>13576</v>
      </c>
    </row>
    <row r="3713" spans="1:63" ht="15.75" customHeight="1" x14ac:dyDescent="0.35">
      <c r="A3713" s="12" t="s">
        <v>13577</v>
      </c>
      <c r="B3713" s="28" t="s">
        <v>3911</v>
      </c>
      <c r="C3713" s="5" t="s">
        <v>3875</v>
      </c>
      <c r="D3713" s="5">
        <v>15</v>
      </c>
      <c r="E3713" s="10">
        <v>1</v>
      </c>
      <c r="F3713" s="5">
        <f t="shared" si="627"/>
        <v>15</v>
      </c>
      <c r="G3713" s="11">
        <v>618</v>
      </c>
      <c r="H3713" s="22">
        <v>23</v>
      </c>
      <c r="I3713" s="22">
        <v>20.8</v>
      </c>
      <c r="J3713" s="22">
        <v>7.7</v>
      </c>
      <c r="K3713" s="22">
        <v>48.6</v>
      </c>
      <c r="L3713" s="22">
        <v>9.6</v>
      </c>
      <c r="M3713" s="22">
        <v>3.2</v>
      </c>
      <c r="N3713" s="22">
        <v>0.03</v>
      </c>
      <c r="O3713" s="11"/>
      <c r="P3713" s="11"/>
      <c r="Q3713" s="7"/>
      <c r="R3713" s="6">
        <f t="shared" si="628"/>
        <v>92.7</v>
      </c>
      <c r="S3713" s="13">
        <f t="shared" si="629"/>
        <v>3.45</v>
      </c>
      <c r="T3713" s="13">
        <f t="shared" si="630"/>
        <v>3.12</v>
      </c>
      <c r="U3713" s="13">
        <f t="shared" si="631"/>
        <v>1.155</v>
      </c>
      <c r="V3713" s="13">
        <f t="shared" si="632"/>
        <v>7.29</v>
      </c>
      <c r="W3713" s="13">
        <f t="shared" si="633"/>
        <v>1.44</v>
      </c>
      <c r="X3713" s="13">
        <f t="shared" si="634"/>
        <v>0.48</v>
      </c>
      <c r="Y3713" s="13">
        <f t="shared" si="635"/>
        <v>4.4999999999999997E-3</v>
      </c>
      <c r="Z3713" s="13" t="str">
        <f t="shared" si="636"/>
        <v/>
      </c>
      <c r="AA3713" s="13" t="str">
        <f t="shared" si="637"/>
        <v/>
      </c>
      <c r="AC3713" s="23"/>
      <c r="AD3713" s="23"/>
      <c r="AE3713" s="23"/>
      <c r="AF3713" s="23"/>
      <c r="AG3713" s="23"/>
      <c r="AH3713" s="23"/>
      <c r="AI3713" s="23"/>
      <c r="AJ3713" s="23"/>
      <c r="AK3713" s="23"/>
      <c r="AL3713" s="23"/>
      <c r="AM3713" s="23"/>
      <c r="AN3713" s="23"/>
      <c r="AO3713" s="23"/>
      <c r="AP3713" s="23"/>
      <c r="AQ3713" s="23"/>
      <c r="AR3713" s="23"/>
      <c r="AT3713" s="24" t="s">
        <v>13578</v>
      </c>
      <c r="AU3713" s="24"/>
      <c r="AV3713" s="24"/>
      <c r="AW3713" s="24" t="s">
        <v>13579</v>
      </c>
      <c r="AX3713" s="24"/>
      <c r="AY3713" s="24"/>
      <c r="BA3713" s="25" t="s">
        <v>2896</v>
      </c>
      <c r="BB3713" s="27" t="s">
        <v>2896</v>
      </c>
      <c r="BC3713" s="27"/>
      <c r="BD3713" s="24" t="s">
        <v>1130</v>
      </c>
      <c r="BE3713" s="24"/>
      <c r="BF3713" s="24"/>
      <c r="BG3713" s="24" t="s">
        <v>1123</v>
      </c>
      <c r="BH3713" s="24"/>
      <c r="BI3713" s="24"/>
      <c r="BK3713" s="26" t="s">
        <v>875</v>
      </c>
    </row>
    <row r="3714" spans="1:63" ht="15.75" customHeight="1" x14ac:dyDescent="0.35">
      <c r="A3714" s="12" t="s">
        <v>13580</v>
      </c>
      <c r="B3714" s="28" t="s">
        <v>3911</v>
      </c>
      <c r="C3714" s="5" t="s">
        <v>3875</v>
      </c>
      <c r="D3714" s="5">
        <v>15</v>
      </c>
      <c r="E3714" s="10">
        <v>1</v>
      </c>
      <c r="F3714" s="5">
        <f t="shared" si="627"/>
        <v>15</v>
      </c>
      <c r="G3714" s="11">
        <v>670</v>
      </c>
      <c r="H3714" s="22">
        <v>23</v>
      </c>
      <c r="I3714" s="22">
        <v>5.5</v>
      </c>
      <c r="J3714" s="22">
        <v>4.4000000000000004</v>
      </c>
      <c r="K3714" s="22">
        <v>60.5</v>
      </c>
      <c r="L3714" s="22">
        <v>5.2</v>
      </c>
      <c r="M3714" s="22">
        <v>7.1</v>
      </c>
      <c r="N3714" s="22">
        <v>0.01</v>
      </c>
      <c r="O3714" s="11"/>
      <c r="P3714" s="11"/>
      <c r="Q3714" s="7"/>
      <c r="R3714" s="6">
        <f t="shared" si="628"/>
        <v>100.5</v>
      </c>
      <c r="S3714" s="13">
        <f t="shared" si="629"/>
        <v>3.45</v>
      </c>
      <c r="T3714" s="13">
        <f t="shared" si="630"/>
        <v>0.82499999999999996</v>
      </c>
      <c r="U3714" s="13">
        <f t="shared" si="631"/>
        <v>0.66</v>
      </c>
      <c r="V3714" s="13">
        <f t="shared" si="632"/>
        <v>9.0749999999999993</v>
      </c>
      <c r="W3714" s="13">
        <f t="shared" si="633"/>
        <v>0.78</v>
      </c>
      <c r="X3714" s="13">
        <f t="shared" si="634"/>
        <v>1.0649999999999999</v>
      </c>
      <c r="Y3714" s="13">
        <f t="shared" si="635"/>
        <v>1.5E-3</v>
      </c>
      <c r="Z3714" s="13" t="str">
        <f t="shared" si="636"/>
        <v/>
      </c>
      <c r="AA3714" s="13" t="str">
        <f t="shared" si="637"/>
        <v/>
      </c>
      <c r="AC3714" s="23"/>
      <c r="AD3714" s="23"/>
      <c r="AE3714" s="23"/>
      <c r="AF3714" s="23"/>
      <c r="AG3714" s="23"/>
      <c r="AH3714" s="23"/>
      <c r="AI3714" s="23"/>
      <c r="AJ3714" s="23"/>
      <c r="AK3714" s="23"/>
      <c r="AL3714" s="23"/>
      <c r="AM3714" s="23"/>
      <c r="AN3714" s="23"/>
      <c r="AO3714" s="23"/>
      <c r="AP3714" s="23"/>
      <c r="AQ3714" s="23"/>
      <c r="AR3714" s="23"/>
      <c r="AT3714" s="24" t="s">
        <v>13581</v>
      </c>
      <c r="AU3714" s="24"/>
      <c r="AV3714" s="24"/>
      <c r="AW3714" s="24" t="s">
        <v>13582</v>
      </c>
      <c r="AX3714" s="24"/>
      <c r="AY3714" s="24"/>
      <c r="BA3714" s="25" t="s">
        <v>2896</v>
      </c>
      <c r="BB3714" s="27" t="s">
        <v>2896</v>
      </c>
      <c r="BC3714" s="27"/>
      <c r="BD3714" s="24" t="s">
        <v>1130</v>
      </c>
      <c r="BE3714" s="24"/>
      <c r="BF3714" s="24"/>
      <c r="BG3714" s="24"/>
      <c r="BH3714" s="24"/>
      <c r="BI3714" s="24"/>
      <c r="BK3714" s="26" t="s">
        <v>793</v>
      </c>
    </row>
    <row r="3715" spans="1:63" ht="15.75" customHeight="1" x14ac:dyDescent="0.35">
      <c r="A3715" s="12" t="s">
        <v>13583</v>
      </c>
      <c r="B3715" s="28" t="s">
        <v>3911</v>
      </c>
      <c r="C3715" s="5" t="s">
        <v>3875</v>
      </c>
      <c r="D3715" s="5">
        <v>15</v>
      </c>
      <c r="E3715" s="10">
        <v>1</v>
      </c>
      <c r="F3715" s="5">
        <f t="shared" ref="F3715:F3778" si="638">E3715*D3715</f>
        <v>15</v>
      </c>
      <c r="G3715" s="11">
        <v>656</v>
      </c>
      <c r="H3715" s="22">
        <v>22</v>
      </c>
      <c r="I3715" s="22">
        <v>4.5999999999999996</v>
      </c>
      <c r="J3715" s="22">
        <v>3.8</v>
      </c>
      <c r="K3715" s="22">
        <v>58.8</v>
      </c>
      <c r="L3715" s="22">
        <v>5.2</v>
      </c>
      <c r="M3715" s="22">
        <v>9.4</v>
      </c>
      <c r="N3715" s="22">
        <v>0.01</v>
      </c>
      <c r="O3715" s="11"/>
      <c r="P3715" s="11"/>
      <c r="Q3715" s="7"/>
      <c r="R3715" s="6">
        <f t="shared" ref="R3715:R3778" si="639">IF(G3715&lt;&gt;0,G3715*$F3715/100,"")</f>
        <v>98.4</v>
      </c>
      <c r="S3715" s="13">
        <f t="shared" ref="S3715:S3778" si="640">IF(H3715&lt;&gt;0,H3715*$F3715/100,"")</f>
        <v>3.3</v>
      </c>
      <c r="T3715" s="13">
        <f t="shared" ref="T3715:T3778" si="641">IF(I3715&lt;&gt;0,I3715*$F3715/100,"")</f>
        <v>0.69</v>
      </c>
      <c r="U3715" s="13">
        <f t="shared" ref="U3715:U3778" si="642">IF(J3715&lt;&gt;0,J3715*$F3715/100,"")</f>
        <v>0.56999999999999995</v>
      </c>
      <c r="V3715" s="13">
        <f t="shared" ref="V3715:V3778" si="643">IF(K3715&lt;&gt;0,K3715*$F3715/100,"")</f>
        <v>8.82</v>
      </c>
      <c r="W3715" s="13">
        <f t="shared" ref="W3715:W3778" si="644">IF(L3715&lt;&gt;0,L3715*$F3715/100,"")</f>
        <v>0.78</v>
      </c>
      <c r="X3715" s="13">
        <f t="shared" ref="X3715:X3778" si="645">IF(M3715&lt;&gt;0,M3715*$F3715/100,"")</f>
        <v>1.41</v>
      </c>
      <c r="Y3715" s="13">
        <f t="shared" ref="Y3715:Y3778" si="646">IF(N3715&lt;&gt;0,N3715*$F3715/100,"")</f>
        <v>1.5E-3</v>
      </c>
      <c r="Z3715" s="13" t="str">
        <f t="shared" ref="Z3715:Z3778" si="647">IF(O3715&lt;&gt;0,O3715*$F3715/100,"")</f>
        <v/>
      </c>
      <c r="AA3715" s="13" t="str">
        <f t="shared" ref="AA3715:AA3778" si="648">IF(P3715&lt;&gt;0,P3715*$F3715/100,"")</f>
        <v/>
      </c>
      <c r="AC3715" s="23"/>
      <c r="AD3715" s="23"/>
      <c r="AE3715" s="23"/>
      <c r="AF3715" s="23"/>
      <c r="AG3715" s="23"/>
      <c r="AH3715" s="23"/>
      <c r="AI3715" s="23"/>
      <c r="AJ3715" s="23"/>
      <c r="AK3715" s="23"/>
      <c r="AL3715" s="23"/>
      <c r="AM3715" s="23"/>
      <c r="AN3715" s="23"/>
      <c r="AO3715" s="23"/>
      <c r="AP3715" s="23"/>
      <c r="AQ3715" s="23"/>
      <c r="AR3715" s="23"/>
      <c r="AT3715" s="24" t="s">
        <v>13584</v>
      </c>
      <c r="AU3715" s="24"/>
      <c r="AV3715" s="24"/>
      <c r="AW3715" s="24" t="s">
        <v>13585</v>
      </c>
      <c r="AX3715" s="24"/>
      <c r="AY3715" s="24"/>
      <c r="BA3715" s="25" t="s">
        <v>2896</v>
      </c>
      <c r="BB3715" s="27" t="s">
        <v>2896</v>
      </c>
      <c r="BC3715" s="27"/>
      <c r="BD3715" s="24" t="s">
        <v>1130</v>
      </c>
      <c r="BE3715" s="24"/>
      <c r="BF3715" s="24"/>
      <c r="BG3715" s="24" t="s">
        <v>1123</v>
      </c>
      <c r="BH3715" s="24"/>
      <c r="BI3715" s="24"/>
      <c r="BK3715" s="26" t="s">
        <v>772</v>
      </c>
    </row>
    <row r="3716" spans="1:63" ht="15.75" customHeight="1" x14ac:dyDescent="0.35">
      <c r="A3716" s="12" t="s">
        <v>13586</v>
      </c>
      <c r="B3716" s="28" t="s">
        <v>3911</v>
      </c>
      <c r="C3716" s="5" t="s">
        <v>3875</v>
      </c>
      <c r="D3716" s="5">
        <v>15</v>
      </c>
      <c r="E3716" s="10">
        <v>1</v>
      </c>
      <c r="F3716" s="5">
        <f t="shared" si="638"/>
        <v>15</v>
      </c>
      <c r="G3716" s="11">
        <v>695</v>
      </c>
      <c r="H3716" s="22">
        <v>17</v>
      </c>
      <c r="I3716" s="22">
        <v>4.3</v>
      </c>
      <c r="J3716" s="22">
        <v>3.5</v>
      </c>
      <c r="K3716" s="22">
        <v>65.599999999999994</v>
      </c>
      <c r="L3716" s="22">
        <v>6.3</v>
      </c>
      <c r="M3716" s="22">
        <v>8.9</v>
      </c>
      <c r="N3716" s="22">
        <v>0.01</v>
      </c>
      <c r="O3716" s="11"/>
      <c r="P3716" s="11"/>
      <c r="Q3716" s="7"/>
      <c r="R3716" s="6">
        <f t="shared" si="639"/>
        <v>104.25</v>
      </c>
      <c r="S3716" s="13">
        <f t="shared" si="640"/>
        <v>2.5499999999999998</v>
      </c>
      <c r="T3716" s="13">
        <f t="shared" si="641"/>
        <v>0.64500000000000002</v>
      </c>
      <c r="U3716" s="13">
        <f t="shared" si="642"/>
        <v>0.52500000000000002</v>
      </c>
      <c r="V3716" s="13">
        <f t="shared" si="643"/>
        <v>9.8399999999999981</v>
      </c>
      <c r="W3716" s="13">
        <f t="shared" si="644"/>
        <v>0.94499999999999995</v>
      </c>
      <c r="X3716" s="13">
        <f t="shared" si="645"/>
        <v>1.335</v>
      </c>
      <c r="Y3716" s="13">
        <f t="shared" si="646"/>
        <v>1.5E-3</v>
      </c>
      <c r="Z3716" s="13" t="str">
        <f t="shared" si="647"/>
        <v/>
      </c>
      <c r="AA3716" s="13" t="str">
        <f t="shared" si="648"/>
        <v/>
      </c>
      <c r="AC3716" s="23"/>
      <c r="AD3716" s="23"/>
      <c r="AE3716" s="23"/>
      <c r="AF3716" s="23"/>
      <c r="AG3716" s="23"/>
      <c r="AH3716" s="23"/>
      <c r="AI3716" s="23"/>
      <c r="AJ3716" s="23"/>
      <c r="AK3716" s="23"/>
      <c r="AL3716" s="23"/>
      <c r="AM3716" s="23"/>
      <c r="AN3716" s="23"/>
      <c r="AO3716" s="23"/>
      <c r="AP3716" s="23"/>
      <c r="AQ3716" s="23"/>
      <c r="AR3716" s="23"/>
      <c r="AT3716" s="24" t="s">
        <v>13587</v>
      </c>
      <c r="AU3716" s="24"/>
      <c r="AV3716" s="24"/>
      <c r="AW3716" s="24" t="s">
        <v>13588</v>
      </c>
      <c r="AX3716" s="24"/>
      <c r="AY3716" s="24"/>
      <c r="BA3716" s="25" t="s">
        <v>2896</v>
      </c>
      <c r="BB3716" s="27" t="s">
        <v>2896</v>
      </c>
      <c r="BC3716" s="27"/>
      <c r="BD3716" s="24" t="s">
        <v>1130</v>
      </c>
      <c r="BE3716" s="24"/>
      <c r="BF3716" s="24"/>
      <c r="BG3716" s="24" t="s">
        <v>1123</v>
      </c>
      <c r="BH3716" s="24"/>
      <c r="BI3716" s="24"/>
      <c r="BK3716" s="26" t="s">
        <v>808</v>
      </c>
    </row>
    <row r="3717" spans="1:63" ht="15.75" customHeight="1" x14ac:dyDescent="0.35">
      <c r="A3717" s="12" t="s">
        <v>13589</v>
      </c>
      <c r="B3717" s="28" t="s">
        <v>3911</v>
      </c>
      <c r="C3717" s="5" t="s">
        <v>6132</v>
      </c>
      <c r="D3717" s="5">
        <v>30</v>
      </c>
      <c r="E3717" s="10">
        <v>1</v>
      </c>
      <c r="F3717" s="5">
        <f t="shared" si="638"/>
        <v>30</v>
      </c>
      <c r="G3717" s="11">
        <v>172</v>
      </c>
      <c r="H3717" s="22">
        <v>1.6</v>
      </c>
      <c r="I3717" s="22">
        <v>0.5</v>
      </c>
      <c r="J3717" s="22">
        <v>0.5</v>
      </c>
      <c r="K3717" s="22">
        <v>17.600000000000001</v>
      </c>
      <c r="L3717" s="22">
        <v>3.2</v>
      </c>
      <c r="M3717" s="22">
        <v>2.7</v>
      </c>
      <c r="N3717" s="22">
        <v>1.1599999999999999</v>
      </c>
      <c r="O3717" s="11"/>
      <c r="P3717" s="11"/>
      <c r="Q3717" s="7"/>
      <c r="R3717" s="6">
        <f t="shared" si="639"/>
        <v>51.6</v>
      </c>
      <c r="S3717" s="13">
        <f t="shared" si="640"/>
        <v>0.48</v>
      </c>
      <c r="T3717" s="13">
        <f t="shared" si="641"/>
        <v>0.15</v>
      </c>
      <c r="U3717" s="13">
        <f t="shared" si="642"/>
        <v>0.15</v>
      </c>
      <c r="V3717" s="13">
        <f t="shared" si="643"/>
        <v>5.28</v>
      </c>
      <c r="W3717" s="13">
        <f t="shared" si="644"/>
        <v>0.96</v>
      </c>
      <c r="X3717" s="13">
        <f t="shared" si="645"/>
        <v>0.81</v>
      </c>
      <c r="Y3717" s="13">
        <f t="shared" si="646"/>
        <v>0.34799999999999998</v>
      </c>
      <c r="Z3717" s="13" t="str">
        <f t="shared" si="647"/>
        <v/>
      </c>
      <c r="AA3717" s="13" t="str">
        <f t="shared" si="648"/>
        <v/>
      </c>
      <c r="AC3717" s="23"/>
      <c r="AD3717" s="23"/>
      <c r="AE3717" s="23"/>
      <c r="AF3717" s="23"/>
      <c r="AG3717" s="23"/>
      <c r="AH3717" s="23"/>
      <c r="AI3717" s="23"/>
      <c r="AJ3717" s="23"/>
      <c r="AK3717" s="23"/>
      <c r="AL3717" s="23"/>
      <c r="AM3717" s="23"/>
      <c r="AN3717" s="23"/>
      <c r="AO3717" s="23"/>
      <c r="AP3717" s="23"/>
      <c r="AQ3717" s="23"/>
      <c r="AR3717" s="23"/>
      <c r="AT3717" s="24" t="s">
        <v>13590</v>
      </c>
      <c r="AU3717" s="24"/>
      <c r="AV3717" s="24"/>
      <c r="AW3717" s="24"/>
      <c r="AX3717" s="24"/>
      <c r="AY3717" s="24"/>
      <c r="BA3717" s="25" t="s">
        <v>2896</v>
      </c>
      <c r="BB3717" s="27" t="s">
        <v>2896</v>
      </c>
      <c r="BC3717" s="27"/>
      <c r="BD3717" s="24"/>
      <c r="BE3717" s="24"/>
      <c r="BF3717" s="24"/>
      <c r="BG3717" s="24"/>
      <c r="BH3717" s="24"/>
      <c r="BI3717" s="24"/>
      <c r="BK3717" s="26" t="s">
        <v>13591</v>
      </c>
    </row>
    <row r="3718" spans="1:63" ht="15.75" customHeight="1" x14ac:dyDescent="0.35">
      <c r="A3718" s="12" t="s">
        <v>13592</v>
      </c>
      <c r="B3718" s="28" t="s">
        <v>3911</v>
      </c>
      <c r="C3718" s="5" t="s">
        <v>6132</v>
      </c>
      <c r="D3718" s="5">
        <v>30</v>
      </c>
      <c r="E3718" s="10">
        <v>1</v>
      </c>
      <c r="F3718" s="5">
        <f t="shared" si="638"/>
        <v>30</v>
      </c>
      <c r="G3718" s="11">
        <v>179</v>
      </c>
      <c r="H3718" s="22">
        <v>1.3</v>
      </c>
      <c r="I3718" s="22">
        <v>1</v>
      </c>
      <c r="J3718" s="22">
        <v>0.5</v>
      </c>
      <c r="K3718" s="22">
        <v>16.3</v>
      </c>
      <c r="L3718" s="22">
        <v>2.9</v>
      </c>
      <c r="M3718" s="22">
        <v>3.4</v>
      </c>
      <c r="N3718" s="22">
        <v>1.31</v>
      </c>
      <c r="O3718" s="11"/>
      <c r="P3718" s="11"/>
      <c r="Q3718" s="7"/>
      <c r="R3718" s="6">
        <f t="shared" si="639"/>
        <v>53.7</v>
      </c>
      <c r="S3718" s="13">
        <f t="shared" si="640"/>
        <v>0.39</v>
      </c>
      <c r="T3718" s="13">
        <f t="shared" si="641"/>
        <v>0.3</v>
      </c>
      <c r="U3718" s="13">
        <f t="shared" si="642"/>
        <v>0.15</v>
      </c>
      <c r="V3718" s="13">
        <f t="shared" si="643"/>
        <v>4.8899999999999997</v>
      </c>
      <c r="W3718" s="13">
        <f t="shared" si="644"/>
        <v>0.87</v>
      </c>
      <c r="X3718" s="13">
        <f t="shared" si="645"/>
        <v>1.02</v>
      </c>
      <c r="Y3718" s="13">
        <f t="shared" si="646"/>
        <v>0.39300000000000002</v>
      </c>
      <c r="Z3718" s="13" t="str">
        <f t="shared" si="647"/>
        <v/>
      </c>
      <c r="AA3718" s="13" t="str">
        <f t="shared" si="648"/>
        <v/>
      </c>
      <c r="AC3718" s="23"/>
      <c r="AD3718" s="23"/>
      <c r="AE3718" s="23"/>
      <c r="AF3718" s="23"/>
      <c r="AG3718" s="23"/>
      <c r="AH3718" s="23"/>
      <c r="AI3718" s="23"/>
      <c r="AJ3718" s="23"/>
      <c r="AK3718" s="23"/>
      <c r="AL3718" s="23"/>
      <c r="AM3718" s="23"/>
      <c r="AN3718" s="23"/>
      <c r="AO3718" s="23"/>
      <c r="AP3718" s="23"/>
      <c r="AQ3718" s="23"/>
      <c r="AR3718" s="23"/>
      <c r="AT3718" s="24" t="s">
        <v>13593</v>
      </c>
      <c r="AU3718" s="24"/>
      <c r="AV3718" s="24"/>
      <c r="AW3718" s="24"/>
      <c r="AX3718" s="24"/>
      <c r="AY3718" s="24"/>
      <c r="BA3718" s="25" t="s">
        <v>2896</v>
      </c>
      <c r="BB3718" s="27" t="s">
        <v>2896</v>
      </c>
      <c r="BC3718" s="27"/>
      <c r="BD3718" s="24"/>
      <c r="BE3718" s="24"/>
      <c r="BF3718" s="24"/>
      <c r="BG3718" s="24"/>
      <c r="BH3718" s="24"/>
      <c r="BI3718" s="24"/>
      <c r="BK3718" s="26" t="s">
        <v>13594</v>
      </c>
    </row>
    <row r="3719" spans="1:63" ht="15.75" customHeight="1" x14ac:dyDescent="0.35">
      <c r="A3719" s="12" t="s">
        <v>13595</v>
      </c>
      <c r="B3719" s="28" t="s">
        <v>3917</v>
      </c>
      <c r="C3719" s="5" t="s">
        <v>3875</v>
      </c>
      <c r="D3719" s="5">
        <v>15</v>
      </c>
      <c r="E3719" s="10">
        <v>1</v>
      </c>
      <c r="F3719" s="5">
        <f t="shared" si="638"/>
        <v>15</v>
      </c>
      <c r="G3719" s="11">
        <v>655</v>
      </c>
      <c r="H3719" s="22">
        <v>24.2</v>
      </c>
      <c r="I3719" s="22">
        <v>2.8</v>
      </c>
      <c r="J3719" s="22">
        <v>2.8</v>
      </c>
      <c r="K3719" s="22">
        <v>58.4</v>
      </c>
      <c r="L3719" s="22">
        <v>10</v>
      </c>
      <c r="M3719" s="22">
        <v>10.9</v>
      </c>
      <c r="N3719" s="22">
        <v>0.1</v>
      </c>
      <c r="O3719" s="11"/>
      <c r="P3719" s="11"/>
      <c r="Q3719" s="7"/>
      <c r="R3719" s="6">
        <f t="shared" si="639"/>
        <v>98.25</v>
      </c>
      <c r="S3719" s="13">
        <f t="shared" si="640"/>
        <v>3.63</v>
      </c>
      <c r="T3719" s="13">
        <f t="shared" si="641"/>
        <v>0.42</v>
      </c>
      <c r="U3719" s="13">
        <f t="shared" si="642"/>
        <v>0.42</v>
      </c>
      <c r="V3719" s="13">
        <f t="shared" si="643"/>
        <v>8.76</v>
      </c>
      <c r="W3719" s="13">
        <f t="shared" si="644"/>
        <v>1.5</v>
      </c>
      <c r="X3719" s="13">
        <f t="shared" si="645"/>
        <v>1.635</v>
      </c>
      <c r="Y3719" s="13">
        <f t="shared" si="646"/>
        <v>1.4999999999999999E-2</v>
      </c>
      <c r="Z3719" s="13" t="str">
        <f t="shared" si="647"/>
        <v/>
      </c>
      <c r="AA3719" s="13" t="str">
        <f t="shared" si="648"/>
        <v/>
      </c>
      <c r="AC3719" s="23"/>
      <c r="AD3719" s="23"/>
      <c r="AE3719" s="23"/>
      <c r="AF3719" s="23"/>
      <c r="AG3719" s="23"/>
      <c r="AH3719" s="23"/>
      <c r="AI3719" s="23"/>
      <c r="AJ3719" s="23"/>
      <c r="AK3719" s="23"/>
      <c r="AL3719" s="23"/>
      <c r="AM3719" s="23"/>
      <c r="AN3719" s="23"/>
      <c r="AO3719" s="23"/>
      <c r="AP3719" s="23"/>
      <c r="AQ3719" s="23"/>
      <c r="AR3719" s="23"/>
      <c r="AT3719" s="24"/>
      <c r="AU3719" s="24"/>
      <c r="AV3719" s="24"/>
      <c r="AW3719" s="24"/>
      <c r="AX3719" s="24"/>
      <c r="AY3719" s="24"/>
      <c r="BA3719" s="25" t="s">
        <v>2898</v>
      </c>
      <c r="BB3719" s="27" t="s">
        <v>2898</v>
      </c>
      <c r="BC3719" s="27"/>
      <c r="BD3719" s="24" t="s">
        <v>1122</v>
      </c>
      <c r="BE3719" s="24"/>
      <c r="BF3719" s="24"/>
      <c r="BG3719" s="24"/>
      <c r="BH3719" s="24"/>
      <c r="BI3719" s="24"/>
      <c r="BK3719" s="26" t="s">
        <v>805</v>
      </c>
    </row>
    <row r="3720" spans="1:63" ht="15.75" customHeight="1" x14ac:dyDescent="0.35">
      <c r="A3720" s="12" t="s">
        <v>13596</v>
      </c>
      <c r="B3720" s="28" t="s">
        <v>3917</v>
      </c>
      <c r="C3720" s="5" t="s">
        <v>7247</v>
      </c>
      <c r="D3720" s="5">
        <v>30</v>
      </c>
      <c r="E3720" s="10">
        <v>1</v>
      </c>
      <c r="F3720" s="5">
        <f t="shared" si="638"/>
        <v>30</v>
      </c>
      <c r="G3720" s="11">
        <v>323</v>
      </c>
      <c r="H3720" s="22">
        <v>2.2999999999999998</v>
      </c>
      <c r="I3720" s="22">
        <v>72</v>
      </c>
      <c r="J3720" s="22">
        <v>30</v>
      </c>
      <c r="K3720" s="22">
        <v>1.3</v>
      </c>
      <c r="L3720" s="22">
        <v>0.4</v>
      </c>
      <c r="M3720" s="22">
        <v>7.5</v>
      </c>
      <c r="N3720" s="22">
        <v>0.01</v>
      </c>
      <c r="O3720" s="11"/>
      <c r="P3720" s="11"/>
      <c r="Q3720" s="7"/>
      <c r="R3720" s="6">
        <f t="shared" si="639"/>
        <v>96.9</v>
      </c>
      <c r="S3720" s="13">
        <f t="shared" si="640"/>
        <v>0.69</v>
      </c>
      <c r="T3720" s="13">
        <f t="shared" si="641"/>
        <v>21.6</v>
      </c>
      <c r="U3720" s="13">
        <f t="shared" si="642"/>
        <v>9</v>
      </c>
      <c r="V3720" s="13">
        <f t="shared" si="643"/>
        <v>0.39</v>
      </c>
      <c r="W3720" s="13">
        <f t="shared" si="644"/>
        <v>0.12</v>
      </c>
      <c r="X3720" s="13">
        <f t="shared" si="645"/>
        <v>2.25</v>
      </c>
      <c r="Y3720" s="13">
        <f t="shared" si="646"/>
        <v>3.0000000000000001E-3</v>
      </c>
      <c r="Z3720" s="13" t="str">
        <f t="shared" si="647"/>
        <v/>
      </c>
      <c r="AA3720" s="13" t="str">
        <f t="shared" si="648"/>
        <v/>
      </c>
      <c r="AC3720" s="23"/>
      <c r="AD3720" s="23"/>
      <c r="AE3720" s="23"/>
      <c r="AF3720" s="23"/>
      <c r="AG3720" s="23"/>
      <c r="AH3720" s="23"/>
      <c r="AI3720" s="23"/>
      <c r="AJ3720" s="23"/>
      <c r="AK3720" s="23"/>
      <c r="AL3720" s="23"/>
      <c r="AM3720" s="23"/>
      <c r="AN3720" s="23"/>
      <c r="AO3720" s="23"/>
      <c r="AP3720" s="23"/>
      <c r="AQ3720" s="23"/>
      <c r="AR3720" s="23"/>
      <c r="AT3720" s="24" t="s">
        <v>1381</v>
      </c>
      <c r="AU3720" s="24"/>
      <c r="AV3720" s="24"/>
      <c r="AW3720" s="24" t="s">
        <v>1903</v>
      </c>
      <c r="AX3720" s="24"/>
      <c r="AY3720" s="24"/>
      <c r="BA3720" s="25" t="s">
        <v>2896</v>
      </c>
      <c r="BB3720" s="27" t="s">
        <v>2896</v>
      </c>
      <c r="BC3720" s="27"/>
      <c r="BD3720" s="24"/>
      <c r="BE3720" s="24"/>
      <c r="BF3720" s="24"/>
      <c r="BG3720" s="24"/>
      <c r="BH3720" s="24"/>
      <c r="BI3720" s="24"/>
      <c r="BK3720" s="26" t="s">
        <v>2320</v>
      </c>
    </row>
    <row r="3721" spans="1:63" ht="15.75" customHeight="1" x14ac:dyDescent="0.35">
      <c r="A3721" s="12" t="s">
        <v>13597</v>
      </c>
      <c r="B3721" s="28" t="s">
        <v>3917</v>
      </c>
      <c r="C3721" s="5" t="s">
        <v>3875</v>
      </c>
      <c r="D3721" s="5">
        <v>15</v>
      </c>
      <c r="E3721" s="10">
        <v>1</v>
      </c>
      <c r="F3721" s="5">
        <f t="shared" si="638"/>
        <v>15</v>
      </c>
      <c r="G3721" s="11">
        <v>666</v>
      </c>
      <c r="H3721" s="22">
        <v>24</v>
      </c>
      <c r="I3721" s="22">
        <v>4</v>
      </c>
      <c r="J3721" s="22">
        <v>1.4</v>
      </c>
      <c r="K3721" s="22">
        <v>60</v>
      </c>
      <c r="L3721" s="22">
        <v>10</v>
      </c>
      <c r="M3721" s="22"/>
      <c r="N3721" s="22">
        <v>0.04</v>
      </c>
      <c r="O3721" s="11"/>
      <c r="P3721" s="11"/>
      <c r="Q3721" s="7"/>
      <c r="R3721" s="6">
        <f t="shared" si="639"/>
        <v>99.9</v>
      </c>
      <c r="S3721" s="13">
        <f t="shared" si="640"/>
        <v>3.6</v>
      </c>
      <c r="T3721" s="13">
        <f t="shared" si="641"/>
        <v>0.6</v>
      </c>
      <c r="U3721" s="13">
        <f t="shared" si="642"/>
        <v>0.21</v>
      </c>
      <c r="V3721" s="13">
        <f t="shared" si="643"/>
        <v>9</v>
      </c>
      <c r="W3721" s="13">
        <f t="shared" si="644"/>
        <v>1.5</v>
      </c>
      <c r="X3721" s="13" t="str">
        <f t="shared" si="645"/>
        <v/>
      </c>
      <c r="Y3721" s="13">
        <f t="shared" si="646"/>
        <v>6.0000000000000001E-3</v>
      </c>
      <c r="Z3721" s="13" t="str">
        <f t="shared" si="647"/>
        <v/>
      </c>
      <c r="AA3721" s="13" t="str">
        <f t="shared" si="648"/>
        <v/>
      </c>
      <c r="AC3721" s="23"/>
      <c r="AD3721" s="23"/>
      <c r="AE3721" s="23"/>
      <c r="AF3721" s="23"/>
      <c r="AG3721" s="23"/>
      <c r="AH3721" s="23"/>
      <c r="AI3721" s="23"/>
      <c r="AJ3721" s="23"/>
      <c r="AK3721" s="23"/>
      <c r="AL3721" s="23"/>
      <c r="AM3721" s="23"/>
      <c r="AN3721" s="23"/>
      <c r="AO3721" s="23"/>
      <c r="AP3721" s="23"/>
      <c r="AQ3721" s="23"/>
      <c r="AR3721" s="23"/>
      <c r="AT3721" s="24" t="s">
        <v>13598</v>
      </c>
      <c r="AU3721" s="24"/>
      <c r="AV3721" s="24"/>
      <c r="AW3721" s="24"/>
      <c r="AX3721" s="24"/>
      <c r="AY3721" s="24"/>
      <c r="BA3721" s="25" t="s">
        <v>2896</v>
      </c>
      <c r="BB3721" s="27" t="s">
        <v>2896</v>
      </c>
      <c r="BC3721" s="27"/>
      <c r="BD3721" s="24" t="s">
        <v>1122</v>
      </c>
      <c r="BE3721" s="24"/>
      <c r="BF3721" s="24"/>
      <c r="BG3721" s="24"/>
      <c r="BH3721" s="24"/>
      <c r="BI3721" s="24"/>
      <c r="BK3721" s="26" t="s">
        <v>819</v>
      </c>
    </row>
    <row r="3722" spans="1:63" ht="15.75" customHeight="1" x14ac:dyDescent="0.35">
      <c r="A3722" s="12" t="s">
        <v>13599</v>
      </c>
      <c r="B3722" s="28" t="s">
        <v>3917</v>
      </c>
      <c r="C3722" s="5" t="s">
        <v>3875</v>
      </c>
      <c r="D3722" s="5">
        <v>15</v>
      </c>
      <c r="E3722" s="10">
        <v>1</v>
      </c>
      <c r="F3722" s="5">
        <f t="shared" si="638"/>
        <v>15</v>
      </c>
      <c r="G3722" s="11">
        <v>630</v>
      </c>
      <c r="H3722" s="22">
        <v>26</v>
      </c>
      <c r="I3722" s="22">
        <v>1</v>
      </c>
      <c r="J3722" s="22">
        <v>0.8</v>
      </c>
      <c r="K3722" s="22">
        <v>55</v>
      </c>
      <c r="L3722" s="22">
        <v>9.4</v>
      </c>
      <c r="M3722" s="22"/>
      <c r="N3722" s="22">
        <v>0</v>
      </c>
      <c r="O3722" s="11"/>
      <c r="P3722" s="11"/>
      <c r="Q3722" s="7"/>
      <c r="R3722" s="6">
        <f t="shared" si="639"/>
        <v>94.5</v>
      </c>
      <c r="S3722" s="13">
        <f t="shared" si="640"/>
        <v>3.9</v>
      </c>
      <c r="T3722" s="13">
        <f t="shared" si="641"/>
        <v>0.15</v>
      </c>
      <c r="U3722" s="13">
        <f t="shared" si="642"/>
        <v>0.12</v>
      </c>
      <c r="V3722" s="13">
        <f t="shared" si="643"/>
        <v>8.25</v>
      </c>
      <c r="W3722" s="13">
        <f t="shared" si="644"/>
        <v>1.41</v>
      </c>
      <c r="X3722" s="13" t="str">
        <f t="shared" si="645"/>
        <v/>
      </c>
      <c r="Y3722" s="13" t="str">
        <f t="shared" si="646"/>
        <v/>
      </c>
      <c r="Z3722" s="13" t="str">
        <f t="shared" si="647"/>
        <v/>
      </c>
      <c r="AA3722" s="13" t="str">
        <f t="shared" si="648"/>
        <v/>
      </c>
      <c r="AC3722" s="23"/>
      <c r="AD3722" s="23"/>
      <c r="AE3722" s="23"/>
      <c r="AF3722" s="23"/>
      <c r="AG3722" s="23"/>
      <c r="AH3722" s="23"/>
      <c r="AI3722" s="23"/>
      <c r="AJ3722" s="23"/>
      <c r="AK3722" s="23"/>
      <c r="AL3722" s="23"/>
      <c r="AM3722" s="23"/>
      <c r="AN3722" s="23"/>
      <c r="AO3722" s="23"/>
      <c r="AP3722" s="23"/>
      <c r="AQ3722" s="23"/>
      <c r="AR3722" s="23"/>
      <c r="AT3722" s="24" t="s">
        <v>13600</v>
      </c>
      <c r="AU3722" s="24"/>
      <c r="AV3722" s="24"/>
      <c r="AW3722" s="24"/>
      <c r="AX3722" s="24"/>
      <c r="AY3722" s="24"/>
      <c r="BA3722" s="25" t="s">
        <v>2896</v>
      </c>
      <c r="BB3722" s="27" t="s">
        <v>2896</v>
      </c>
      <c r="BC3722" s="27"/>
      <c r="BD3722" s="24" t="s">
        <v>1122</v>
      </c>
      <c r="BE3722" s="24"/>
      <c r="BF3722" s="24"/>
      <c r="BG3722" s="24"/>
      <c r="BH3722" s="24"/>
      <c r="BI3722" s="24"/>
      <c r="BK3722" s="26" t="s">
        <v>806</v>
      </c>
    </row>
    <row r="3723" spans="1:63" ht="15.75" customHeight="1" x14ac:dyDescent="0.35">
      <c r="A3723" s="12" t="s">
        <v>13601</v>
      </c>
      <c r="B3723" s="28" t="s">
        <v>3917</v>
      </c>
      <c r="C3723" s="5" t="s">
        <v>3875</v>
      </c>
      <c r="D3723" s="5">
        <v>15</v>
      </c>
      <c r="E3723" s="10">
        <v>1</v>
      </c>
      <c r="F3723" s="5">
        <f t="shared" si="638"/>
        <v>15</v>
      </c>
      <c r="G3723" s="11">
        <v>673</v>
      </c>
      <c r="H3723" s="22">
        <v>25.3</v>
      </c>
      <c r="I3723" s="22">
        <v>3.6</v>
      </c>
      <c r="J3723" s="22">
        <v>1.4</v>
      </c>
      <c r="K3723" s="22">
        <v>60.3</v>
      </c>
      <c r="L3723" s="22">
        <v>9.5</v>
      </c>
      <c r="M3723" s="22"/>
      <c r="N3723" s="22">
        <v>0</v>
      </c>
      <c r="O3723" s="11"/>
      <c r="P3723" s="11"/>
      <c r="Q3723" s="7"/>
      <c r="R3723" s="6">
        <f t="shared" si="639"/>
        <v>100.95</v>
      </c>
      <c r="S3723" s="13">
        <f t="shared" si="640"/>
        <v>3.7949999999999999</v>
      </c>
      <c r="T3723" s="13">
        <f t="shared" si="641"/>
        <v>0.54</v>
      </c>
      <c r="U3723" s="13">
        <f t="shared" si="642"/>
        <v>0.21</v>
      </c>
      <c r="V3723" s="13">
        <f t="shared" si="643"/>
        <v>9.0449999999999999</v>
      </c>
      <c r="W3723" s="13">
        <f t="shared" si="644"/>
        <v>1.425</v>
      </c>
      <c r="X3723" s="13" t="str">
        <f t="shared" si="645"/>
        <v/>
      </c>
      <c r="Y3723" s="13" t="str">
        <f t="shared" si="646"/>
        <v/>
      </c>
      <c r="Z3723" s="13" t="str">
        <f t="shared" si="647"/>
        <v/>
      </c>
      <c r="AA3723" s="13" t="str">
        <f t="shared" si="648"/>
        <v/>
      </c>
      <c r="AC3723" s="23"/>
      <c r="AD3723" s="23"/>
      <c r="AE3723" s="23"/>
      <c r="AF3723" s="23"/>
      <c r="AG3723" s="23"/>
      <c r="AH3723" s="23"/>
      <c r="AI3723" s="23"/>
      <c r="AJ3723" s="23"/>
      <c r="AK3723" s="23"/>
      <c r="AL3723" s="23"/>
      <c r="AM3723" s="23"/>
      <c r="AN3723" s="23"/>
      <c r="AO3723" s="23"/>
      <c r="AP3723" s="23"/>
      <c r="AQ3723" s="23"/>
      <c r="AR3723" s="23"/>
      <c r="AT3723" s="24" t="s">
        <v>13602</v>
      </c>
      <c r="AU3723" s="24"/>
      <c r="AV3723" s="24"/>
      <c r="AW3723" s="24" t="s">
        <v>13603</v>
      </c>
      <c r="AX3723" s="24"/>
      <c r="AY3723" s="24"/>
      <c r="BA3723" s="25" t="s">
        <v>2896</v>
      </c>
      <c r="BB3723" s="27" t="s">
        <v>2896</v>
      </c>
      <c r="BC3723" s="27"/>
      <c r="BD3723" s="24" t="s">
        <v>1122</v>
      </c>
      <c r="BE3723" s="24"/>
      <c r="BF3723" s="24"/>
      <c r="BG3723" s="24"/>
      <c r="BH3723" s="24"/>
      <c r="BI3723" s="24"/>
      <c r="BK3723" s="26" t="s">
        <v>810</v>
      </c>
    </row>
    <row r="3724" spans="1:63" ht="15.75" customHeight="1" x14ac:dyDescent="0.35">
      <c r="A3724" s="12" t="s">
        <v>13604</v>
      </c>
      <c r="B3724" s="28" t="s">
        <v>3917</v>
      </c>
      <c r="C3724" s="5" t="s">
        <v>3875</v>
      </c>
      <c r="D3724" s="5">
        <v>15</v>
      </c>
      <c r="E3724" s="10">
        <v>1</v>
      </c>
      <c r="F3724" s="5">
        <f t="shared" si="638"/>
        <v>15</v>
      </c>
      <c r="G3724" s="11">
        <v>673</v>
      </c>
      <c r="H3724" s="22">
        <v>25</v>
      </c>
      <c r="I3724" s="22">
        <v>3.6</v>
      </c>
      <c r="J3724" s="22">
        <v>1.4</v>
      </c>
      <c r="K3724" s="22">
        <v>60</v>
      </c>
      <c r="L3724" s="22">
        <v>9.5</v>
      </c>
      <c r="M3724" s="22"/>
      <c r="N3724" s="22">
        <v>0.04</v>
      </c>
      <c r="O3724" s="11"/>
      <c r="P3724" s="11"/>
      <c r="Q3724" s="7"/>
      <c r="R3724" s="6">
        <f t="shared" si="639"/>
        <v>100.95</v>
      </c>
      <c r="S3724" s="13">
        <f t="shared" si="640"/>
        <v>3.75</v>
      </c>
      <c r="T3724" s="13">
        <f t="shared" si="641"/>
        <v>0.54</v>
      </c>
      <c r="U3724" s="13">
        <f t="shared" si="642"/>
        <v>0.21</v>
      </c>
      <c r="V3724" s="13">
        <f t="shared" si="643"/>
        <v>9</v>
      </c>
      <c r="W3724" s="13">
        <f t="shared" si="644"/>
        <v>1.425</v>
      </c>
      <c r="X3724" s="13" t="str">
        <f t="shared" si="645"/>
        <v/>
      </c>
      <c r="Y3724" s="13">
        <f t="shared" si="646"/>
        <v>6.0000000000000001E-3</v>
      </c>
      <c r="Z3724" s="13" t="str">
        <f t="shared" si="647"/>
        <v/>
      </c>
      <c r="AA3724" s="13" t="str">
        <f t="shared" si="648"/>
        <v/>
      </c>
      <c r="AC3724" s="23"/>
      <c r="AD3724" s="23"/>
      <c r="AE3724" s="23"/>
      <c r="AF3724" s="23"/>
      <c r="AG3724" s="23"/>
      <c r="AH3724" s="23"/>
      <c r="AI3724" s="23"/>
      <c r="AJ3724" s="23"/>
      <c r="AK3724" s="23"/>
      <c r="AL3724" s="23"/>
      <c r="AM3724" s="23"/>
      <c r="AN3724" s="23"/>
      <c r="AO3724" s="23"/>
      <c r="AP3724" s="23"/>
      <c r="AQ3724" s="23"/>
      <c r="AR3724" s="23"/>
      <c r="AT3724" s="24" t="s">
        <v>13605</v>
      </c>
      <c r="AU3724" s="24"/>
      <c r="AV3724" s="24"/>
      <c r="AW3724" s="24" t="s">
        <v>13606</v>
      </c>
      <c r="AX3724" s="24"/>
      <c r="AY3724" s="24"/>
      <c r="BA3724" s="25" t="s">
        <v>2896</v>
      </c>
      <c r="BB3724" s="27" t="s">
        <v>2896</v>
      </c>
      <c r="BC3724" s="27"/>
      <c r="BD3724" s="24" t="s">
        <v>1122</v>
      </c>
      <c r="BE3724" s="24"/>
      <c r="BF3724" s="24"/>
      <c r="BG3724" s="24" t="s">
        <v>1121</v>
      </c>
      <c r="BH3724" s="24"/>
      <c r="BI3724" s="24"/>
      <c r="BK3724" s="26" t="s">
        <v>813</v>
      </c>
    </row>
    <row r="3725" spans="1:63" ht="15.75" customHeight="1" x14ac:dyDescent="0.35">
      <c r="A3725" s="12" t="s">
        <v>13607</v>
      </c>
      <c r="B3725" s="28" t="s">
        <v>4265</v>
      </c>
      <c r="C3725" s="5" t="s">
        <v>13608</v>
      </c>
      <c r="D3725" s="5">
        <v>20</v>
      </c>
      <c r="E3725" s="10">
        <v>1</v>
      </c>
      <c r="F3725" s="5">
        <f t="shared" si="638"/>
        <v>20</v>
      </c>
      <c r="G3725" s="11">
        <v>180</v>
      </c>
      <c r="H3725" s="22">
        <v>11</v>
      </c>
      <c r="I3725" s="22">
        <v>7</v>
      </c>
      <c r="J3725" s="22">
        <v>1.2</v>
      </c>
      <c r="K3725" s="22">
        <v>12</v>
      </c>
      <c r="L3725" s="22">
        <v>2.1</v>
      </c>
      <c r="M3725" s="22"/>
      <c r="N3725" s="22">
        <v>1.5</v>
      </c>
      <c r="O3725" s="11"/>
      <c r="P3725" s="11"/>
      <c r="Q3725" s="7"/>
      <c r="R3725" s="6">
        <f t="shared" si="639"/>
        <v>36</v>
      </c>
      <c r="S3725" s="13">
        <f t="shared" si="640"/>
        <v>2.2000000000000002</v>
      </c>
      <c r="T3725" s="13">
        <f t="shared" si="641"/>
        <v>1.4</v>
      </c>
      <c r="U3725" s="13">
        <f t="shared" si="642"/>
        <v>0.24</v>
      </c>
      <c r="V3725" s="13">
        <f t="shared" si="643"/>
        <v>2.4</v>
      </c>
      <c r="W3725" s="13">
        <f t="shared" si="644"/>
        <v>0.42</v>
      </c>
      <c r="X3725" s="13" t="str">
        <f t="shared" si="645"/>
        <v/>
      </c>
      <c r="Y3725" s="13">
        <f t="shared" si="646"/>
        <v>0.3</v>
      </c>
      <c r="Z3725" s="13" t="str">
        <f t="shared" si="647"/>
        <v/>
      </c>
      <c r="AA3725" s="13" t="str">
        <f t="shared" si="648"/>
        <v/>
      </c>
      <c r="AC3725" s="23"/>
      <c r="AD3725" s="23"/>
      <c r="AE3725" s="23"/>
      <c r="AF3725" s="23"/>
      <c r="AG3725" s="23"/>
      <c r="AH3725" s="23"/>
      <c r="AI3725" s="23"/>
      <c r="AJ3725" s="23"/>
      <c r="AK3725" s="23"/>
      <c r="AL3725" s="23"/>
      <c r="AM3725" s="23"/>
      <c r="AN3725" s="23"/>
      <c r="AO3725" s="23"/>
      <c r="AP3725" s="23"/>
      <c r="AQ3725" s="23"/>
      <c r="AR3725" s="23"/>
      <c r="AT3725" s="24" t="s">
        <v>13609</v>
      </c>
      <c r="AU3725" s="24"/>
      <c r="AV3725" s="24"/>
      <c r="AW3725" s="24"/>
      <c r="AX3725" s="24"/>
      <c r="AY3725" s="24"/>
      <c r="BA3725" s="25" t="s">
        <v>2896</v>
      </c>
      <c r="BB3725" s="27" t="s">
        <v>2897</v>
      </c>
      <c r="BC3725" s="27"/>
      <c r="BD3725" s="24" t="s">
        <v>3927</v>
      </c>
      <c r="BE3725" s="24"/>
      <c r="BF3725" s="24"/>
      <c r="BG3725" s="24"/>
      <c r="BH3725" s="24"/>
      <c r="BI3725" s="24"/>
      <c r="BK3725" s="26" t="s">
        <v>903</v>
      </c>
    </row>
    <row r="3726" spans="1:63" ht="15.75" customHeight="1" x14ac:dyDescent="0.35">
      <c r="A3726" s="12" t="s">
        <v>13610</v>
      </c>
      <c r="B3726" s="28" t="s">
        <v>3945</v>
      </c>
      <c r="C3726" s="5" t="s">
        <v>4681</v>
      </c>
      <c r="D3726" s="5">
        <v>20</v>
      </c>
      <c r="E3726" s="10">
        <v>1</v>
      </c>
      <c r="F3726" s="5">
        <f t="shared" si="638"/>
        <v>20</v>
      </c>
      <c r="G3726" s="11">
        <v>172</v>
      </c>
      <c r="H3726" s="22">
        <v>11.8</v>
      </c>
      <c r="I3726" s="22">
        <v>4</v>
      </c>
      <c r="J3726" s="22">
        <v>1.4</v>
      </c>
      <c r="K3726" s="22">
        <v>12</v>
      </c>
      <c r="L3726" s="22">
        <v>1.8</v>
      </c>
      <c r="M3726" s="22"/>
      <c r="N3726" s="22">
        <v>0.75</v>
      </c>
      <c r="O3726" s="11"/>
      <c r="P3726" s="11"/>
      <c r="Q3726" s="7"/>
      <c r="R3726" s="6">
        <f t="shared" si="639"/>
        <v>34.4</v>
      </c>
      <c r="S3726" s="13">
        <f t="shared" si="640"/>
        <v>2.36</v>
      </c>
      <c r="T3726" s="13">
        <f t="shared" si="641"/>
        <v>0.8</v>
      </c>
      <c r="U3726" s="13">
        <f t="shared" si="642"/>
        <v>0.28000000000000003</v>
      </c>
      <c r="V3726" s="13">
        <f t="shared" si="643"/>
        <v>2.4</v>
      </c>
      <c r="W3726" s="13">
        <f t="shared" si="644"/>
        <v>0.36</v>
      </c>
      <c r="X3726" s="13" t="str">
        <f t="shared" si="645"/>
        <v/>
      </c>
      <c r="Y3726" s="13">
        <f t="shared" si="646"/>
        <v>0.15</v>
      </c>
      <c r="Z3726" s="13" t="str">
        <f t="shared" si="647"/>
        <v/>
      </c>
      <c r="AA3726" s="13" t="str">
        <f t="shared" si="648"/>
        <v/>
      </c>
      <c r="AC3726" s="23"/>
      <c r="AD3726" s="23"/>
      <c r="AE3726" s="23"/>
      <c r="AF3726" s="23"/>
      <c r="AG3726" s="23"/>
      <c r="AH3726" s="23"/>
      <c r="AI3726" s="23"/>
      <c r="AJ3726" s="23"/>
      <c r="AK3726" s="23"/>
      <c r="AL3726" s="23"/>
      <c r="AM3726" s="23"/>
      <c r="AN3726" s="23"/>
      <c r="AO3726" s="23"/>
      <c r="AP3726" s="23"/>
      <c r="AQ3726" s="23"/>
      <c r="AR3726" s="23"/>
      <c r="AT3726" s="24" t="s">
        <v>13611</v>
      </c>
      <c r="AU3726" s="24"/>
      <c r="AV3726" s="24"/>
      <c r="AW3726" s="24"/>
      <c r="AX3726" s="24"/>
      <c r="AY3726" s="24"/>
      <c r="BA3726" s="25" t="s">
        <v>2896</v>
      </c>
      <c r="BB3726" s="27" t="s">
        <v>2897</v>
      </c>
      <c r="BC3726" s="27"/>
      <c r="BD3726" s="24" t="s">
        <v>3927</v>
      </c>
      <c r="BE3726" s="24"/>
      <c r="BF3726" s="24"/>
      <c r="BG3726" s="24"/>
      <c r="BH3726" s="24"/>
      <c r="BI3726" s="24"/>
      <c r="BK3726" s="26" t="s">
        <v>866</v>
      </c>
    </row>
    <row r="3727" spans="1:63" ht="15.75" customHeight="1" x14ac:dyDescent="0.35">
      <c r="A3727" s="12" t="s">
        <v>13612</v>
      </c>
      <c r="B3727" s="28" t="s">
        <v>3911</v>
      </c>
      <c r="C3727" s="5" t="s">
        <v>13608</v>
      </c>
      <c r="D3727" s="5">
        <v>20</v>
      </c>
      <c r="E3727" s="10">
        <v>1</v>
      </c>
      <c r="F3727" s="5">
        <f t="shared" si="638"/>
        <v>20</v>
      </c>
      <c r="G3727" s="11">
        <v>179</v>
      </c>
      <c r="H3727" s="22">
        <v>11</v>
      </c>
      <c r="I3727" s="22">
        <v>5.8</v>
      </c>
      <c r="J3727" s="22">
        <v>1.3</v>
      </c>
      <c r="K3727" s="22">
        <v>12</v>
      </c>
      <c r="L3727" s="22">
        <v>1.6</v>
      </c>
      <c r="M3727" s="22"/>
      <c r="N3727" s="22">
        <v>1.6</v>
      </c>
      <c r="O3727" s="11"/>
      <c r="P3727" s="11"/>
      <c r="Q3727" s="7"/>
      <c r="R3727" s="6">
        <f t="shared" si="639"/>
        <v>35.799999999999997</v>
      </c>
      <c r="S3727" s="13">
        <f t="shared" si="640"/>
        <v>2.2000000000000002</v>
      </c>
      <c r="T3727" s="13">
        <f t="shared" si="641"/>
        <v>1.1599999999999999</v>
      </c>
      <c r="U3727" s="13">
        <f t="shared" si="642"/>
        <v>0.26</v>
      </c>
      <c r="V3727" s="13">
        <f t="shared" si="643"/>
        <v>2.4</v>
      </c>
      <c r="W3727" s="13">
        <f t="shared" si="644"/>
        <v>0.32</v>
      </c>
      <c r="X3727" s="13" t="str">
        <f t="shared" si="645"/>
        <v/>
      </c>
      <c r="Y3727" s="13">
        <f t="shared" si="646"/>
        <v>0.32</v>
      </c>
      <c r="Z3727" s="13" t="str">
        <f t="shared" si="647"/>
        <v/>
      </c>
      <c r="AA3727" s="13" t="str">
        <f t="shared" si="648"/>
        <v/>
      </c>
      <c r="AC3727" s="23"/>
      <c r="AD3727" s="23"/>
      <c r="AE3727" s="23"/>
      <c r="AF3727" s="23"/>
      <c r="AG3727" s="23"/>
      <c r="AH3727" s="23"/>
      <c r="AI3727" s="23"/>
      <c r="AJ3727" s="23"/>
      <c r="AK3727" s="23"/>
      <c r="AL3727" s="23"/>
      <c r="AM3727" s="23"/>
      <c r="AN3727" s="23"/>
      <c r="AO3727" s="23"/>
      <c r="AP3727" s="23"/>
      <c r="AQ3727" s="23"/>
      <c r="AR3727" s="23"/>
      <c r="AT3727" s="24" t="s">
        <v>13613</v>
      </c>
      <c r="AU3727" s="24"/>
      <c r="AV3727" s="24"/>
      <c r="AW3727" s="24"/>
      <c r="AX3727" s="24"/>
      <c r="AY3727" s="24"/>
      <c r="BA3727" s="25" t="s">
        <v>2896</v>
      </c>
      <c r="BB3727" s="27" t="s">
        <v>2897</v>
      </c>
      <c r="BC3727" s="27"/>
      <c r="BD3727" s="24" t="s">
        <v>3927</v>
      </c>
      <c r="BE3727" s="24"/>
      <c r="BF3727" s="24"/>
      <c r="BG3727" s="24"/>
      <c r="BH3727" s="24"/>
      <c r="BI3727" s="24"/>
      <c r="BK3727" s="26" t="s">
        <v>907</v>
      </c>
    </row>
    <row r="3728" spans="1:63" ht="15.75" customHeight="1" x14ac:dyDescent="0.35">
      <c r="A3728" s="12" t="s">
        <v>13614</v>
      </c>
      <c r="B3728" s="28" t="s">
        <v>3917</v>
      </c>
      <c r="C3728" s="5" t="s">
        <v>13615</v>
      </c>
      <c r="D3728" s="5">
        <v>20</v>
      </c>
      <c r="E3728" s="10">
        <v>1</v>
      </c>
      <c r="F3728" s="5">
        <f t="shared" si="638"/>
        <v>20</v>
      </c>
      <c r="G3728" s="11">
        <v>204</v>
      </c>
      <c r="H3728" s="22">
        <v>12.1</v>
      </c>
      <c r="I3728" s="22">
        <v>2.9</v>
      </c>
      <c r="J3728" s="22">
        <v>0</v>
      </c>
      <c r="K3728" s="22">
        <v>15.9</v>
      </c>
      <c r="L3728" s="22">
        <v>2.6</v>
      </c>
      <c r="M3728" s="22"/>
      <c r="N3728" s="22">
        <v>1.1399999999999999</v>
      </c>
      <c r="O3728" s="11"/>
      <c r="P3728" s="11"/>
      <c r="Q3728" s="7"/>
      <c r="R3728" s="6">
        <f t="shared" si="639"/>
        <v>40.799999999999997</v>
      </c>
      <c r="S3728" s="13">
        <f t="shared" si="640"/>
        <v>2.42</v>
      </c>
      <c r="T3728" s="13">
        <f t="shared" si="641"/>
        <v>0.57999999999999996</v>
      </c>
      <c r="U3728" s="13" t="str">
        <f t="shared" si="642"/>
        <v/>
      </c>
      <c r="V3728" s="13">
        <f t="shared" si="643"/>
        <v>3.18</v>
      </c>
      <c r="W3728" s="13">
        <f t="shared" si="644"/>
        <v>0.52</v>
      </c>
      <c r="X3728" s="13" t="str">
        <f t="shared" si="645"/>
        <v/>
      </c>
      <c r="Y3728" s="13">
        <f t="shared" si="646"/>
        <v>0.22799999999999998</v>
      </c>
      <c r="Z3728" s="13" t="str">
        <f t="shared" si="647"/>
        <v/>
      </c>
      <c r="AA3728" s="13" t="str">
        <f t="shared" si="648"/>
        <v/>
      </c>
      <c r="AC3728" s="23"/>
      <c r="AD3728" s="23"/>
      <c r="AE3728" s="23"/>
      <c r="AF3728" s="23"/>
      <c r="AG3728" s="23"/>
      <c r="AH3728" s="23"/>
      <c r="AI3728" s="23"/>
      <c r="AJ3728" s="23"/>
      <c r="AK3728" s="23"/>
      <c r="AL3728" s="23"/>
      <c r="AM3728" s="23"/>
      <c r="AN3728" s="23"/>
      <c r="AO3728" s="23"/>
      <c r="AP3728" s="23"/>
      <c r="AQ3728" s="23"/>
      <c r="AR3728" s="23"/>
      <c r="AT3728" s="24" t="s">
        <v>13616</v>
      </c>
      <c r="AU3728" s="24"/>
      <c r="AV3728" s="24"/>
      <c r="AW3728" s="24"/>
      <c r="AX3728" s="24"/>
      <c r="AY3728" s="24"/>
      <c r="BA3728" s="25" t="s">
        <v>2896</v>
      </c>
      <c r="BB3728" s="27" t="s">
        <v>2896</v>
      </c>
      <c r="BC3728" s="27"/>
      <c r="BD3728" s="24" t="s">
        <v>9289</v>
      </c>
      <c r="BE3728" s="24"/>
      <c r="BF3728" s="24"/>
      <c r="BG3728" s="24" t="s">
        <v>4103</v>
      </c>
      <c r="BH3728" s="24"/>
      <c r="BI3728" s="24"/>
      <c r="BK3728" s="26" t="s">
        <v>878</v>
      </c>
    </row>
    <row r="3729" spans="1:63" ht="15.75" customHeight="1" x14ac:dyDescent="0.35">
      <c r="A3729" s="12" t="s">
        <v>13617</v>
      </c>
      <c r="B3729" s="28" t="s">
        <v>3922</v>
      </c>
      <c r="C3729" s="5" t="s">
        <v>3964</v>
      </c>
      <c r="D3729" s="5">
        <v>20</v>
      </c>
      <c r="E3729" s="10">
        <v>1</v>
      </c>
      <c r="F3729" s="5">
        <f t="shared" si="638"/>
        <v>20</v>
      </c>
      <c r="G3729" s="11">
        <v>188</v>
      </c>
      <c r="H3729" s="22">
        <v>11</v>
      </c>
      <c r="I3729" s="22">
        <v>6.2</v>
      </c>
      <c r="J3729" s="22">
        <v>1.6</v>
      </c>
      <c r="K3729" s="22">
        <v>13</v>
      </c>
      <c r="L3729" s="22">
        <v>1.7</v>
      </c>
      <c r="M3729" s="22">
        <v>1</v>
      </c>
      <c r="N3729" s="22">
        <v>1.4</v>
      </c>
      <c r="O3729" s="11"/>
      <c r="P3729" s="11"/>
      <c r="Q3729" s="7"/>
      <c r="R3729" s="6">
        <f t="shared" si="639"/>
        <v>37.6</v>
      </c>
      <c r="S3729" s="13">
        <f t="shared" si="640"/>
        <v>2.2000000000000002</v>
      </c>
      <c r="T3729" s="13">
        <f t="shared" si="641"/>
        <v>1.24</v>
      </c>
      <c r="U3729" s="13">
        <f t="shared" si="642"/>
        <v>0.32</v>
      </c>
      <c r="V3729" s="13">
        <f t="shared" si="643"/>
        <v>2.6</v>
      </c>
      <c r="W3729" s="13">
        <f t="shared" si="644"/>
        <v>0.34</v>
      </c>
      <c r="X3729" s="13">
        <f t="shared" si="645"/>
        <v>0.2</v>
      </c>
      <c r="Y3729" s="13">
        <f t="shared" si="646"/>
        <v>0.28000000000000003</v>
      </c>
      <c r="Z3729" s="13" t="str">
        <f t="shared" si="647"/>
        <v/>
      </c>
      <c r="AA3729" s="13" t="str">
        <f t="shared" si="648"/>
        <v/>
      </c>
      <c r="AC3729" s="23"/>
      <c r="AD3729" s="23"/>
      <c r="AE3729" s="23"/>
      <c r="AF3729" s="23"/>
      <c r="AG3729" s="23"/>
      <c r="AH3729" s="23"/>
      <c r="AI3729" s="23"/>
      <c r="AJ3729" s="23"/>
      <c r="AK3729" s="23"/>
      <c r="AL3729" s="23"/>
      <c r="AM3729" s="23"/>
      <c r="AN3729" s="23"/>
      <c r="AO3729" s="23"/>
      <c r="AP3729" s="23"/>
      <c r="AQ3729" s="23"/>
      <c r="AR3729" s="23"/>
      <c r="AT3729" s="24" t="s">
        <v>13618</v>
      </c>
      <c r="AU3729" s="24"/>
      <c r="AV3729" s="24"/>
      <c r="AW3729" s="24" t="s">
        <v>1952</v>
      </c>
      <c r="AX3729" s="24"/>
      <c r="AY3729" s="24"/>
      <c r="BA3729" s="25" t="s">
        <v>2896</v>
      </c>
      <c r="BB3729" s="27" t="s">
        <v>2897</v>
      </c>
      <c r="BC3729" s="27"/>
      <c r="BD3729" s="24" t="s">
        <v>3927</v>
      </c>
      <c r="BE3729" s="24"/>
      <c r="BF3729" s="24"/>
      <c r="BG3729" s="24"/>
      <c r="BH3729" s="24"/>
      <c r="BI3729" s="24"/>
      <c r="BK3729" s="26" t="s">
        <v>895</v>
      </c>
    </row>
    <row r="3730" spans="1:63" ht="15.75" customHeight="1" x14ac:dyDescent="0.35">
      <c r="A3730" s="12" t="s">
        <v>13619</v>
      </c>
      <c r="B3730" s="28" t="s">
        <v>3917</v>
      </c>
      <c r="C3730" s="5" t="s">
        <v>4681</v>
      </c>
      <c r="D3730" s="5">
        <v>20</v>
      </c>
      <c r="E3730" s="10">
        <v>1</v>
      </c>
      <c r="F3730" s="5">
        <f t="shared" si="638"/>
        <v>20</v>
      </c>
      <c r="G3730" s="11">
        <v>172</v>
      </c>
      <c r="H3730" s="22">
        <v>11.8</v>
      </c>
      <c r="I3730" s="22">
        <v>4</v>
      </c>
      <c r="J3730" s="22">
        <v>1.4</v>
      </c>
      <c r="K3730" s="22">
        <v>12</v>
      </c>
      <c r="L3730" s="22">
        <v>1.8</v>
      </c>
      <c r="M3730" s="22">
        <v>0</v>
      </c>
      <c r="N3730" s="22">
        <v>0.75</v>
      </c>
      <c r="O3730" s="11"/>
      <c r="P3730" s="11"/>
      <c r="Q3730" s="7"/>
      <c r="R3730" s="6">
        <f t="shared" si="639"/>
        <v>34.4</v>
      </c>
      <c r="S3730" s="13">
        <f t="shared" si="640"/>
        <v>2.36</v>
      </c>
      <c r="T3730" s="13">
        <f t="shared" si="641"/>
        <v>0.8</v>
      </c>
      <c r="U3730" s="13">
        <f t="shared" si="642"/>
        <v>0.28000000000000003</v>
      </c>
      <c r="V3730" s="13">
        <f t="shared" si="643"/>
        <v>2.4</v>
      </c>
      <c r="W3730" s="13">
        <f t="shared" si="644"/>
        <v>0.36</v>
      </c>
      <c r="X3730" s="13" t="str">
        <f t="shared" si="645"/>
        <v/>
      </c>
      <c r="Y3730" s="13">
        <f t="shared" si="646"/>
        <v>0.15</v>
      </c>
      <c r="Z3730" s="13" t="str">
        <f t="shared" si="647"/>
        <v/>
      </c>
      <c r="AA3730" s="13" t="str">
        <f t="shared" si="648"/>
        <v/>
      </c>
      <c r="AC3730" s="23"/>
      <c r="AD3730" s="23"/>
      <c r="AE3730" s="23"/>
      <c r="AF3730" s="23"/>
      <c r="AG3730" s="23"/>
      <c r="AH3730" s="23"/>
      <c r="AI3730" s="23"/>
      <c r="AJ3730" s="23"/>
      <c r="AK3730" s="23"/>
      <c r="AL3730" s="23"/>
      <c r="AM3730" s="23"/>
      <c r="AN3730" s="23"/>
      <c r="AO3730" s="23"/>
      <c r="AP3730" s="23"/>
      <c r="AQ3730" s="23"/>
      <c r="AR3730" s="23"/>
      <c r="AT3730" s="24" t="s">
        <v>13620</v>
      </c>
      <c r="AU3730" s="24"/>
      <c r="AV3730" s="24"/>
      <c r="AW3730" s="24"/>
      <c r="AX3730" s="24"/>
      <c r="AY3730" s="24"/>
      <c r="BA3730" s="25" t="s">
        <v>2896</v>
      </c>
      <c r="BB3730" s="27" t="s">
        <v>2897</v>
      </c>
      <c r="BC3730" s="27"/>
      <c r="BD3730" s="24" t="s">
        <v>3927</v>
      </c>
      <c r="BE3730" s="24"/>
      <c r="BF3730" s="24"/>
      <c r="BG3730" s="24"/>
      <c r="BH3730" s="24"/>
      <c r="BI3730" s="24"/>
      <c r="BK3730" s="26" t="s">
        <v>867</v>
      </c>
    </row>
    <row r="3731" spans="1:63" ht="15.75" customHeight="1" x14ac:dyDescent="0.35">
      <c r="A3731" s="12" t="s">
        <v>13621</v>
      </c>
      <c r="B3731" s="28" t="s">
        <v>3911</v>
      </c>
      <c r="C3731" s="5" t="s">
        <v>3964</v>
      </c>
      <c r="D3731" s="5">
        <v>20</v>
      </c>
      <c r="E3731" s="10">
        <v>1</v>
      </c>
      <c r="F3731" s="5">
        <f t="shared" si="638"/>
        <v>20</v>
      </c>
      <c r="G3731" s="11">
        <v>180</v>
      </c>
      <c r="H3731" s="22">
        <v>11</v>
      </c>
      <c r="I3731" s="22">
        <v>7.5</v>
      </c>
      <c r="J3731" s="22">
        <v>1.6</v>
      </c>
      <c r="K3731" s="22">
        <v>12</v>
      </c>
      <c r="L3731" s="22">
        <v>1.5</v>
      </c>
      <c r="M3731" s="22">
        <v>0</v>
      </c>
      <c r="N3731" s="22">
        <v>1.52</v>
      </c>
      <c r="O3731" s="11"/>
      <c r="P3731" s="11"/>
      <c r="Q3731" s="7"/>
      <c r="R3731" s="6">
        <f t="shared" si="639"/>
        <v>36</v>
      </c>
      <c r="S3731" s="13">
        <f t="shared" si="640"/>
        <v>2.2000000000000002</v>
      </c>
      <c r="T3731" s="13">
        <f t="shared" si="641"/>
        <v>1.5</v>
      </c>
      <c r="U3731" s="13">
        <f t="shared" si="642"/>
        <v>0.32</v>
      </c>
      <c r="V3731" s="13">
        <f t="shared" si="643"/>
        <v>2.4</v>
      </c>
      <c r="W3731" s="13">
        <f t="shared" si="644"/>
        <v>0.3</v>
      </c>
      <c r="X3731" s="13" t="str">
        <f t="shared" si="645"/>
        <v/>
      </c>
      <c r="Y3731" s="13">
        <f t="shared" si="646"/>
        <v>0.30399999999999999</v>
      </c>
      <c r="Z3731" s="13" t="str">
        <f t="shared" si="647"/>
        <v/>
      </c>
      <c r="AA3731" s="13" t="str">
        <f t="shared" si="648"/>
        <v/>
      </c>
      <c r="AC3731" s="23"/>
      <c r="AD3731" s="23"/>
      <c r="AE3731" s="23"/>
      <c r="AF3731" s="23"/>
      <c r="AG3731" s="23"/>
      <c r="AH3731" s="23"/>
      <c r="AI3731" s="23"/>
      <c r="AJ3731" s="23"/>
      <c r="AK3731" s="23"/>
      <c r="AL3731" s="23"/>
      <c r="AM3731" s="23"/>
      <c r="AN3731" s="23"/>
      <c r="AO3731" s="23"/>
      <c r="AP3731" s="23"/>
      <c r="AQ3731" s="23"/>
      <c r="AR3731" s="23"/>
      <c r="AT3731" s="24" t="s">
        <v>13622</v>
      </c>
      <c r="AU3731" s="24"/>
      <c r="AV3731" s="24"/>
      <c r="AW3731" s="24"/>
      <c r="AX3731" s="24"/>
      <c r="AY3731" s="24"/>
      <c r="BA3731" s="25" t="s">
        <v>2897</v>
      </c>
      <c r="BB3731" s="27" t="s">
        <v>2896</v>
      </c>
      <c r="BC3731" s="27"/>
      <c r="BD3731" s="24" t="s">
        <v>1128</v>
      </c>
      <c r="BE3731" s="24"/>
      <c r="BF3731" s="24"/>
      <c r="BG3731" s="24"/>
      <c r="BH3731" s="24"/>
      <c r="BI3731" s="24"/>
      <c r="BK3731" s="26" t="s">
        <v>900</v>
      </c>
    </row>
    <row r="3732" spans="1:63" ht="15.75" customHeight="1" x14ac:dyDescent="0.35">
      <c r="A3732" s="12" t="s">
        <v>13623</v>
      </c>
      <c r="B3732" s="28" t="s">
        <v>3917</v>
      </c>
      <c r="C3732" s="5" t="s">
        <v>13608</v>
      </c>
      <c r="D3732" s="5">
        <v>20</v>
      </c>
      <c r="E3732" s="10">
        <v>1</v>
      </c>
      <c r="F3732" s="5">
        <f t="shared" si="638"/>
        <v>20</v>
      </c>
      <c r="G3732" s="11">
        <v>187</v>
      </c>
      <c r="H3732" s="22">
        <v>11</v>
      </c>
      <c r="I3732" s="22">
        <v>5.6</v>
      </c>
      <c r="J3732" s="22">
        <v>1.8</v>
      </c>
      <c r="K3732" s="22">
        <v>13</v>
      </c>
      <c r="L3732" s="22">
        <v>1.9</v>
      </c>
      <c r="M3732" s="22"/>
      <c r="N3732" s="22">
        <v>1.5</v>
      </c>
      <c r="O3732" s="11"/>
      <c r="P3732" s="11"/>
      <c r="Q3732" s="7"/>
      <c r="R3732" s="6">
        <f t="shared" si="639"/>
        <v>37.4</v>
      </c>
      <c r="S3732" s="13">
        <f t="shared" si="640"/>
        <v>2.2000000000000002</v>
      </c>
      <c r="T3732" s="13">
        <f t="shared" si="641"/>
        <v>1.1200000000000001</v>
      </c>
      <c r="U3732" s="13">
        <f t="shared" si="642"/>
        <v>0.36</v>
      </c>
      <c r="V3732" s="13">
        <f t="shared" si="643"/>
        <v>2.6</v>
      </c>
      <c r="W3732" s="13">
        <f t="shared" si="644"/>
        <v>0.38</v>
      </c>
      <c r="X3732" s="13" t="str">
        <f t="shared" si="645"/>
        <v/>
      </c>
      <c r="Y3732" s="13">
        <f t="shared" si="646"/>
        <v>0.3</v>
      </c>
      <c r="Z3732" s="13" t="str">
        <f t="shared" si="647"/>
        <v/>
      </c>
      <c r="AA3732" s="13" t="str">
        <f t="shared" si="648"/>
        <v/>
      </c>
      <c r="AC3732" s="23"/>
      <c r="AD3732" s="23"/>
      <c r="AE3732" s="23"/>
      <c r="AF3732" s="23"/>
      <c r="AG3732" s="23"/>
      <c r="AH3732" s="23"/>
      <c r="AI3732" s="23"/>
      <c r="AJ3732" s="23"/>
      <c r="AK3732" s="23"/>
      <c r="AL3732" s="23"/>
      <c r="AM3732" s="23"/>
      <c r="AN3732" s="23"/>
      <c r="AO3732" s="23"/>
      <c r="AP3732" s="23"/>
      <c r="AQ3732" s="23"/>
      <c r="AR3732" s="23"/>
      <c r="AT3732" s="24" t="s">
        <v>13624</v>
      </c>
      <c r="AU3732" s="24"/>
      <c r="AV3732" s="24"/>
      <c r="AW3732" s="24"/>
      <c r="AX3732" s="24"/>
      <c r="AY3732" s="24"/>
      <c r="BA3732" s="25" t="s">
        <v>2896</v>
      </c>
      <c r="BB3732" s="27" t="s">
        <v>2897</v>
      </c>
      <c r="BC3732" s="27"/>
      <c r="BD3732" s="24"/>
      <c r="BE3732" s="24"/>
      <c r="BF3732" s="24"/>
      <c r="BG3732" s="24"/>
      <c r="BH3732" s="24"/>
      <c r="BI3732" s="24"/>
      <c r="BK3732" s="26" t="s">
        <v>914</v>
      </c>
    </row>
    <row r="3733" spans="1:63" ht="15.75" customHeight="1" x14ac:dyDescent="0.35">
      <c r="A3733" s="12" t="s">
        <v>13625</v>
      </c>
      <c r="B3733" s="28" t="s">
        <v>3917</v>
      </c>
      <c r="C3733" s="5" t="s">
        <v>5944</v>
      </c>
      <c r="D3733" s="5">
        <v>20</v>
      </c>
      <c r="E3733" s="10">
        <v>1</v>
      </c>
      <c r="F3733" s="5">
        <f t="shared" si="638"/>
        <v>20</v>
      </c>
      <c r="G3733" s="11">
        <v>205</v>
      </c>
      <c r="H3733" s="22">
        <v>13</v>
      </c>
      <c r="I3733" s="22">
        <v>5.5</v>
      </c>
      <c r="J3733" s="22">
        <v>0.5</v>
      </c>
      <c r="K3733" s="22">
        <v>15</v>
      </c>
      <c r="L3733" s="22">
        <v>3.2</v>
      </c>
      <c r="M3733" s="22"/>
      <c r="N3733" s="22">
        <v>1.3</v>
      </c>
      <c r="O3733" s="11"/>
      <c r="P3733" s="11"/>
      <c r="Q3733" s="7"/>
      <c r="R3733" s="6">
        <f t="shared" si="639"/>
        <v>41</v>
      </c>
      <c r="S3733" s="13">
        <f t="shared" si="640"/>
        <v>2.6</v>
      </c>
      <c r="T3733" s="13">
        <f t="shared" si="641"/>
        <v>1.1000000000000001</v>
      </c>
      <c r="U3733" s="13">
        <f t="shared" si="642"/>
        <v>0.1</v>
      </c>
      <c r="V3733" s="13">
        <f t="shared" si="643"/>
        <v>3</v>
      </c>
      <c r="W3733" s="13">
        <f t="shared" si="644"/>
        <v>0.64</v>
      </c>
      <c r="X3733" s="13" t="str">
        <f t="shared" si="645"/>
        <v/>
      </c>
      <c r="Y3733" s="13">
        <f t="shared" si="646"/>
        <v>0.26</v>
      </c>
      <c r="Z3733" s="13" t="str">
        <f t="shared" si="647"/>
        <v/>
      </c>
      <c r="AA3733" s="13" t="str">
        <f t="shared" si="648"/>
        <v/>
      </c>
      <c r="AC3733" s="23"/>
      <c r="AD3733" s="23"/>
      <c r="AE3733" s="23"/>
      <c r="AF3733" s="23"/>
      <c r="AG3733" s="23"/>
      <c r="AH3733" s="23"/>
      <c r="AI3733" s="23"/>
      <c r="AJ3733" s="23"/>
      <c r="AK3733" s="23"/>
      <c r="AL3733" s="23"/>
      <c r="AM3733" s="23"/>
      <c r="AN3733" s="23"/>
      <c r="AO3733" s="23"/>
      <c r="AP3733" s="23"/>
      <c r="AQ3733" s="23"/>
      <c r="AR3733" s="23"/>
      <c r="AT3733" s="24" t="s">
        <v>13626</v>
      </c>
      <c r="AU3733" s="24"/>
      <c r="AV3733" s="24"/>
      <c r="AW3733" s="24"/>
      <c r="AX3733" s="24"/>
      <c r="AY3733" s="24"/>
      <c r="BA3733" s="25" t="s">
        <v>2896</v>
      </c>
      <c r="BB3733" s="27" t="s">
        <v>2896</v>
      </c>
      <c r="BC3733" s="27"/>
      <c r="BD3733" s="24" t="s">
        <v>1139</v>
      </c>
      <c r="BE3733" s="24"/>
      <c r="BF3733" s="24"/>
      <c r="BG3733" s="24"/>
      <c r="BH3733" s="24"/>
      <c r="BI3733" s="24"/>
      <c r="BK3733" s="26" t="s">
        <v>893</v>
      </c>
    </row>
    <row r="3734" spans="1:63" ht="15.75" customHeight="1" x14ac:dyDescent="0.35">
      <c r="A3734" s="12" t="s">
        <v>13627</v>
      </c>
      <c r="B3734" s="28" t="s">
        <v>3917</v>
      </c>
      <c r="C3734" s="5" t="s">
        <v>6132</v>
      </c>
      <c r="D3734" s="5">
        <v>30</v>
      </c>
      <c r="E3734" s="10">
        <v>1</v>
      </c>
      <c r="F3734" s="5">
        <f t="shared" si="638"/>
        <v>30</v>
      </c>
      <c r="G3734" s="11">
        <v>180</v>
      </c>
      <c r="H3734" s="22">
        <v>6.2</v>
      </c>
      <c r="I3734" s="22">
        <v>6</v>
      </c>
      <c r="J3734" s="22">
        <v>1</v>
      </c>
      <c r="K3734" s="22">
        <v>12</v>
      </c>
      <c r="L3734" s="22">
        <v>1.8</v>
      </c>
      <c r="M3734" s="22"/>
      <c r="N3734" s="22">
        <v>1.4</v>
      </c>
      <c r="O3734" s="11"/>
      <c r="P3734" s="11"/>
      <c r="Q3734" s="7"/>
      <c r="R3734" s="6">
        <f t="shared" si="639"/>
        <v>54</v>
      </c>
      <c r="S3734" s="13">
        <f t="shared" si="640"/>
        <v>1.86</v>
      </c>
      <c r="T3734" s="13">
        <f t="shared" si="641"/>
        <v>1.8</v>
      </c>
      <c r="U3734" s="13">
        <f t="shared" si="642"/>
        <v>0.3</v>
      </c>
      <c r="V3734" s="13">
        <f t="shared" si="643"/>
        <v>3.6</v>
      </c>
      <c r="W3734" s="13">
        <f t="shared" si="644"/>
        <v>0.54</v>
      </c>
      <c r="X3734" s="13" t="str">
        <f t="shared" si="645"/>
        <v/>
      </c>
      <c r="Y3734" s="13">
        <f t="shared" si="646"/>
        <v>0.42</v>
      </c>
      <c r="Z3734" s="13" t="str">
        <f t="shared" si="647"/>
        <v/>
      </c>
      <c r="AA3734" s="13" t="str">
        <f t="shared" si="648"/>
        <v/>
      </c>
      <c r="AC3734" s="23"/>
      <c r="AD3734" s="23"/>
      <c r="AE3734" s="23"/>
      <c r="AF3734" s="23"/>
      <c r="AG3734" s="23"/>
      <c r="AH3734" s="23"/>
      <c r="AI3734" s="23"/>
      <c r="AJ3734" s="23"/>
      <c r="AK3734" s="23"/>
      <c r="AL3734" s="23"/>
      <c r="AM3734" s="23"/>
      <c r="AN3734" s="23"/>
      <c r="AO3734" s="23"/>
      <c r="AP3734" s="23"/>
      <c r="AQ3734" s="23"/>
      <c r="AR3734" s="23"/>
      <c r="AT3734" s="24"/>
      <c r="AU3734" s="24"/>
      <c r="AV3734" s="24"/>
      <c r="AW3734" s="24"/>
      <c r="AX3734" s="24"/>
      <c r="AY3734" s="24"/>
      <c r="BA3734" s="25" t="s">
        <v>2898</v>
      </c>
      <c r="BB3734" s="27" t="s">
        <v>2898</v>
      </c>
      <c r="BC3734" s="27"/>
      <c r="BD3734" s="24" t="s">
        <v>9198</v>
      </c>
      <c r="BE3734" s="24"/>
      <c r="BF3734" s="24"/>
      <c r="BG3734" s="24"/>
      <c r="BH3734" s="24"/>
      <c r="BI3734" s="24"/>
      <c r="BK3734" s="26" t="s">
        <v>904</v>
      </c>
    </row>
    <row r="3735" spans="1:63" ht="15.75" customHeight="1" x14ac:dyDescent="0.35">
      <c r="A3735" s="12" t="s">
        <v>13628</v>
      </c>
      <c r="B3735" s="28" t="s">
        <v>3922</v>
      </c>
      <c r="C3735" s="5" t="s">
        <v>8854</v>
      </c>
      <c r="D3735" s="5">
        <v>167</v>
      </c>
      <c r="E3735" s="10">
        <v>0.75</v>
      </c>
      <c r="F3735" s="5">
        <f t="shared" si="638"/>
        <v>125.25</v>
      </c>
      <c r="G3735" s="11">
        <v>146</v>
      </c>
      <c r="H3735" s="22">
        <v>19.5</v>
      </c>
      <c r="I3735" s="22"/>
      <c r="J3735" s="22"/>
      <c r="K3735" s="22">
        <v>7.6</v>
      </c>
      <c r="L3735" s="22">
        <v>2.5</v>
      </c>
      <c r="M3735" s="22"/>
      <c r="N3735" s="22">
        <v>0.2</v>
      </c>
      <c r="O3735" s="11"/>
      <c r="P3735" s="11"/>
      <c r="Q3735" s="7"/>
      <c r="R3735" s="6">
        <f t="shared" si="639"/>
        <v>182.86500000000001</v>
      </c>
      <c r="S3735" s="13">
        <f t="shared" si="640"/>
        <v>24.423749999999998</v>
      </c>
      <c r="T3735" s="13" t="str">
        <f t="shared" si="641"/>
        <v/>
      </c>
      <c r="U3735" s="13" t="str">
        <f t="shared" si="642"/>
        <v/>
      </c>
      <c r="V3735" s="13">
        <f t="shared" si="643"/>
        <v>9.5190000000000001</v>
      </c>
      <c r="W3735" s="13">
        <f t="shared" si="644"/>
        <v>3.1312500000000001</v>
      </c>
      <c r="X3735" s="13" t="str">
        <f t="shared" si="645"/>
        <v/>
      </c>
      <c r="Y3735" s="13">
        <f t="shared" si="646"/>
        <v>0.2505</v>
      </c>
      <c r="Z3735" s="13" t="str">
        <f t="shared" si="647"/>
        <v/>
      </c>
      <c r="AA3735" s="13" t="str">
        <f t="shared" si="648"/>
        <v/>
      </c>
      <c r="AC3735" s="23"/>
      <c r="AD3735" s="23"/>
      <c r="AE3735" s="23"/>
      <c r="AF3735" s="23"/>
      <c r="AG3735" s="23"/>
      <c r="AH3735" s="23"/>
      <c r="AI3735" s="23"/>
      <c r="AJ3735" s="23"/>
      <c r="AK3735" s="23"/>
      <c r="AL3735" s="23"/>
      <c r="AM3735" s="23"/>
      <c r="AN3735" s="23"/>
      <c r="AO3735" s="23"/>
      <c r="AP3735" s="23"/>
      <c r="AQ3735" s="23"/>
      <c r="AR3735" s="23"/>
      <c r="AT3735" s="24" t="s">
        <v>2923</v>
      </c>
      <c r="AU3735" s="24"/>
      <c r="AV3735" s="24"/>
      <c r="AW3735" s="24"/>
      <c r="AX3735" s="24"/>
      <c r="AY3735" s="24"/>
      <c r="BA3735" s="25" t="s">
        <v>2896</v>
      </c>
      <c r="BB3735" s="27" t="s">
        <v>2896</v>
      </c>
      <c r="BC3735" s="27"/>
      <c r="BD3735" s="24"/>
      <c r="BE3735" s="24"/>
      <c r="BF3735" s="24"/>
      <c r="BG3735" s="24"/>
      <c r="BH3735" s="24"/>
      <c r="BI3735" s="24"/>
      <c r="BK3735" s="26" t="s">
        <v>13629</v>
      </c>
    </row>
    <row r="3736" spans="1:63" ht="15.75" customHeight="1" x14ac:dyDescent="0.35">
      <c r="A3736" s="12" t="s">
        <v>13630</v>
      </c>
      <c r="B3736" s="28" t="s">
        <v>3878</v>
      </c>
      <c r="C3736" s="5" t="s">
        <v>3875</v>
      </c>
      <c r="D3736" s="5">
        <v>15</v>
      </c>
      <c r="E3736" s="10">
        <v>1</v>
      </c>
      <c r="F3736" s="5">
        <f t="shared" si="638"/>
        <v>15</v>
      </c>
      <c r="G3736" s="11">
        <v>630</v>
      </c>
      <c r="H3736" s="22">
        <v>26</v>
      </c>
      <c r="I3736" s="22">
        <v>11</v>
      </c>
      <c r="J3736" s="22">
        <v>5.9</v>
      </c>
      <c r="K3736" s="22">
        <v>52</v>
      </c>
      <c r="L3736" s="22">
        <v>6.8</v>
      </c>
      <c r="M3736" s="22">
        <v>7.2</v>
      </c>
      <c r="N3736" s="22">
        <v>0.12</v>
      </c>
      <c r="O3736" s="11"/>
      <c r="P3736" s="11"/>
      <c r="Q3736" s="7"/>
      <c r="R3736" s="6">
        <f t="shared" si="639"/>
        <v>94.5</v>
      </c>
      <c r="S3736" s="13">
        <f t="shared" si="640"/>
        <v>3.9</v>
      </c>
      <c r="T3736" s="13">
        <f t="shared" si="641"/>
        <v>1.65</v>
      </c>
      <c r="U3736" s="13">
        <f t="shared" si="642"/>
        <v>0.88500000000000001</v>
      </c>
      <c r="V3736" s="13">
        <f t="shared" si="643"/>
        <v>7.8</v>
      </c>
      <c r="W3736" s="13">
        <f t="shared" si="644"/>
        <v>1.02</v>
      </c>
      <c r="X3736" s="13">
        <f t="shared" si="645"/>
        <v>1.08</v>
      </c>
      <c r="Y3736" s="13">
        <f t="shared" si="646"/>
        <v>1.7999999999999999E-2</v>
      </c>
      <c r="Z3736" s="13" t="str">
        <f t="shared" si="647"/>
        <v/>
      </c>
      <c r="AA3736" s="13" t="str">
        <f t="shared" si="648"/>
        <v/>
      </c>
      <c r="AC3736" s="23"/>
      <c r="AD3736" s="23"/>
      <c r="AE3736" s="23"/>
      <c r="AF3736" s="23"/>
      <c r="AG3736" s="23"/>
      <c r="AH3736" s="23"/>
      <c r="AI3736" s="23"/>
      <c r="AJ3736" s="23"/>
      <c r="AK3736" s="23"/>
      <c r="AL3736" s="23"/>
      <c r="AM3736" s="23"/>
      <c r="AN3736" s="23"/>
      <c r="AO3736" s="23"/>
      <c r="AP3736" s="23"/>
      <c r="AQ3736" s="23"/>
      <c r="AR3736" s="23"/>
      <c r="AT3736" s="24"/>
      <c r="AU3736" s="24"/>
      <c r="AV3736" s="24"/>
      <c r="AW3736" s="24"/>
      <c r="AX3736" s="24"/>
      <c r="AY3736" s="24"/>
      <c r="BA3736" s="25" t="s">
        <v>2898</v>
      </c>
      <c r="BB3736" s="27" t="s">
        <v>2896</v>
      </c>
      <c r="BC3736" s="27"/>
      <c r="BD3736" s="24" t="s">
        <v>1123</v>
      </c>
      <c r="BE3736" s="24"/>
      <c r="BF3736" s="24"/>
      <c r="BG3736" s="24" t="s">
        <v>1136</v>
      </c>
      <c r="BH3736" s="24"/>
      <c r="BI3736" s="24"/>
      <c r="BK3736" s="26" t="s">
        <v>827</v>
      </c>
    </row>
    <row r="3737" spans="1:63" ht="15.75" customHeight="1" x14ac:dyDescent="0.35">
      <c r="A3737" s="12" t="s">
        <v>13631</v>
      </c>
      <c r="B3737" s="28" t="s">
        <v>4516</v>
      </c>
      <c r="C3737" s="5" t="s">
        <v>4051</v>
      </c>
      <c r="D3737" s="5">
        <v>350</v>
      </c>
      <c r="E3737" s="10">
        <v>1</v>
      </c>
      <c r="F3737" s="5">
        <f t="shared" si="638"/>
        <v>350</v>
      </c>
      <c r="G3737" s="11">
        <v>114</v>
      </c>
      <c r="H3737" s="22">
        <v>8</v>
      </c>
      <c r="I3737" s="22">
        <v>14.3</v>
      </c>
      <c r="J3737" s="22">
        <v>2.2999999999999998</v>
      </c>
      <c r="K3737" s="22">
        <v>3.1</v>
      </c>
      <c r="L3737" s="22">
        <v>0.6</v>
      </c>
      <c r="M3737" s="22">
        <v>1.1000000000000001</v>
      </c>
      <c r="N3737" s="22">
        <v>0.43</v>
      </c>
      <c r="O3737" s="11"/>
      <c r="P3737" s="11"/>
      <c r="Q3737" s="7"/>
      <c r="R3737" s="6">
        <f t="shared" si="639"/>
        <v>399</v>
      </c>
      <c r="S3737" s="13">
        <f t="shared" si="640"/>
        <v>28</v>
      </c>
      <c r="T3737" s="13">
        <f t="shared" si="641"/>
        <v>50.05</v>
      </c>
      <c r="U3737" s="13">
        <f t="shared" si="642"/>
        <v>8.0499999999999989</v>
      </c>
      <c r="V3737" s="13">
        <f t="shared" si="643"/>
        <v>10.85</v>
      </c>
      <c r="W3737" s="13">
        <f t="shared" si="644"/>
        <v>2.1</v>
      </c>
      <c r="X3737" s="13">
        <f t="shared" si="645"/>
        <v>3.8500000000000005</v>
      </c>
      <c r="Y3737" s="13">
        <f t="shared" si="646"/>
        <v>1.5049999999999999</v>
      </c>
      <c r="Z3737" s="13" t="str">
        <f t="shared" si="647"/>
        <v/>
      </c>
      <c r="AA3737" s="13" t="str">
        <f t="shared" si="648"/>
        <v/>
      </c>
      <c r="AC3737" s="23"/>
      <c r="AD3737" s="23"/>
      <c r="AE3737" s="23"/>
      <c r="AF3737" s="23"/>
      <c r="AG3737" s="23"/>
      <c r="AH3737" s="23"/>
      <c r="AI3737" s="23"/>
      <c r="AJ3737" s="23"/>
      <c r="AK3737" s="23"/>
      <c r="AL3737" s="23"/>
      <c r="AM3737" s="23"/>
      <c r="AN3737" s="23"/>
      <c r="AO3737" s="23"/>
      <c r="AP3737" s="23"/>
      <c r="AQ3737" s="23"/>
      <c r="AR3737" s="23"/>
      <c r="AT3737" s="24" t="s">
        <v>13632</v>
      </c>
      <c r="AU3737" s="24"/>
      <c r="AV3737" s="24"/>
      <c r="AW3737" s="24" t="s">
        <v>13633</v>
      </c>
      <c r="AX3737" s="24"/>
      <c r="AY3737" s="24"/>
      <c r="BA3737" s="25" t="s">
        <v>2897</v>
      </c>
      <c r="BB3737" s="27" t="s">
        <v>2897</v>
      </c>
      <c r="BC3737" s="27"/>
      <c r="BD3737" s="24" t="s">
        <v>13634</v>
      </c>
      <c r="BE3737" s="24"/>
      <c r="BF3737" s="24"/>
      <c r="BG3737" s="24"/>
      <c r="BH3737" s="24"/>
      <c r="BI3737" s="24"/>
      <c r="BK3737" s="26" t="s">
        <v>460</v>
      </c>
    </row>
    <row r="3738" spans="1:63" ht="15.75" customHeight="1" x14ac:dyDescent="0.35">
      <c r="A3738" s="12" t="s">
        <v>13635</v>
      </c>
      <c r="B3738" s="28" t="s">
        <v>3917</v>
      </c>
      <c r="C3738" s="5" t="s">
        <v>7153</v>
      </c>
      <c r="D3738" s="5">
        <v>75</v>
      </c>
      <c r="E3738" s="10">
        <v>1</v>
      </c>
      <c r="F3738" s="5">
        <f t="shared" si="638"/>
        <v>75</v>
      </c>
      <c r="G3738" s="11">
        <v>358</v>
      </c>
      <c r="H3738" s="22">
        <v>12</v>
      </c>
      <c r="I3738" s="22">
        <v>72</v>
      </c>
      <c r="J3738" s="22"/>
      <c r="K3738" s="22">
        <v>1.5</v>
      </c>
      <c r="L3738" s="22"/>
      <c r="M3738" s="22"/>
      <c r="N3738" s="22"/>
      <c r="O3738" s="11"/>
      <c r="P3738" s="11"/>
      <c r="Q3738" s="7"/>
      <c r="R3738" s="6">
        <f t="shared" si="639"/>
        <v>268.5</v>
      </c>
      <c r="S3738" s="13">
        <f t="shared" si="640"/>
        <v>9</v>
      </c>
      <c r="T3738" s="13">
        <f t="shared" si="641"/>
        <v>54</v>
      </c>
      <c r="U3738" s="13" t="str">
        <f t="shared" si="642"/>
        <v/>
      </c>
      <c r="V3738" s="13">
        <f t="shared" si="643"/>
        <v>1.125</v>
      </c>
      <c r="W3738" s="13" t="str">
        <f t="shared" si="644"/>
        <v/>
      </c>
      <c r="X3738" s="13" t="str">
        <f t="shared" si="645"/>
        <v/>
      </c>
      <c r="Y3738" s="13" t="str">
        <f t="shared" si="646"/>
        <v/>
      </c>
      <c r="Z3738" s="13" t="str">
        <f t="shared" si="647"/>
        <v/>
      </c>
      <c r="AA3738" s="13" t="str">
        <f t="shared" si="648"/>
        <v/>
      </c>
      <c r="AC3738" s="23"/>
      <c r="AD3738" s="23"/>
      <c r="AE3738" s="23"/>
      <c r="AF3738" s="23"/>
      <c r="AG3738" s="23"/>
      <c r="AH3738" s="23"/>
      <c r="AI3738" s="23"/>
      <c r="AJ3738" s="23"/>
      <c r="AK3738" s="23"/>
      <c r="AL3738" s="23"/>
      <c r="AM3738" s="23"/>
      <c r="AN3738" s="23"/>
      <c r="AO3738" s="23"/>
      <c r="AP3738" s="23"/>
      <c r="AQ3738" s="23"/>
      <c r="AR3738" s="23"/>
      <c r="AT3738" s="24" t="s">
        <v>13636</v>
      </c>
      <c r="AU3738" s="24"/>
      <c r="AV3738" s="24"/>
      <c r="AW3738" s="24" t="s">
        <v>1903</v>
      </c>
      <c r="AX3738" s="24"/>
      <c r="AY3738" s="24"/>
      <c r="BA3738" s="25" t="s">
        <v>2897</v>
      </c>
      <c r="BB3738" s="27" t="s">
        <v>2896</v>
      </c>
      <c r="BC3738" s="27"/>
      <c r="BD3738" s="24"/>
      <c r="BE3738" s="24"/>
      <c r="BF3738" s="24"/>
      <c r="BG3738" s="24" t="s">
        <v>1132</v>
      </c>
      <c r="BH3738" s="24"/>
      <c r="BI3738" s="24"/>
      <c r="BK3738" s="26" t="s">
        <v>13637</v>
      </c>
    </row>
    <row r="3739" spans="1:63" ht="15.75" customHeight="1" x14ac:dyDescent="0.35">
      <c r="A3739" s="12" t="s">
        <v>13638</v>
      </c>
      <c r="B3739" s="28" t="s">
        <v>3911</v>
      </c>
      <c r="C3739" s="5" t="s">
        <v>13639</v>
      </c>
      <c r="D3739" s="5">
        <v>125</v>
      </c>
      <c r="E3739" s="10">
        <v>1</v>
      </c>
      <c r="F3739" s="5">
        <f t="shared" si="638"/>
        <v>125</v>
      </c>
      <c r="G3739" s="11">
        <v>59</v>
      </c>
      <c r="H3739" s="22">
        <v>0.5</v>
      </c>
      <c r="I3739" s="22">
        <v>13</v>
      </c>
      <c r="J3739" s="22">
        <v>13</v>
      </c>
      <c r="K3739" s="22">
        <v>0.5</v>
      </c>
      <c r="L3739" s="22">
        <v>0.1</v>
      </c>
      <c r="M3739" s="22">
        <v>0.5</v>
      </c>
      <c r="N3739" s="22">
        <v>0.01</v>
      </c>
      <c r="O3739" s="11"/>
      <c r="P3739" s="11"/>
      <c r="Q3739" s="7"/>
      <c r="R3739" s="6">
        <f t="shared" si="639"/>
        <v>73.75</v>
      </c>
      <c r="S3739" s="13">
        <f t="shared" si="640"/>
        <v>0.625</v>
      </c>
      <c r="T3739" s="13">
        <f t="shared" si="641"/>
        <v>16.25</v>
      </c>
      <c r="U3739" s="13">
        <f t="shared" si="642"/>
        <v>16.25</v>
      </c>
      <c r="V3739" s="13">
        <f t="shared" si="643"/>
        <v>0.625</v>
      </c>
      <c r="W3739" s="13">
        <f t="shared" si="644"/>
        <v>0.125</v>
      </c>
      <c r="X3739" s="13">
        <f t="shared" si="645"/>
        <v>0.625</v>
      </c>
      <c r="Y3739" s="13">
        <f t="shared" si="646"/>
        <v>1.2500000000000001E-2</v>
      </c>
      <c r="Z3739" s="13" t="str">
        <f t="shared" si="647"/>
        <v/>
      </c>
      <c r="AA3739" s="13" t="str">
        <f t="shared" si="648"/>
        <v/>
      </c>
      <c r="AC3739" s="23"/>
      <c r="AD3739" s="23"/>
      <c r="AE3739" s="23"/>
      <c r="AF3739" s="23"/>
      <c r="AG3739" s="23"/>
      <c r="AH3739" s="23"/>
      <c r="AI3739" s="23"/>
      <c r="AJ3739" s="23"/>
      <c r="AK3739" s="23"/>
      <c r="AL3739" s="23"/>
      <c r="AM3739" s="23"/>
      <c r="AN3739" s="23"/>
      <c r="AO3739" s="23"/>
      <c r="AP3739" s="23"/>
      <c r="AQ3739" s="23"/>
      <c r="AR3739" s="23"/>
      <c r="AT3739" s="24" t="s">
        <v>3160</v>
      </c>
      <c r="AU3739" s="24"/>
      <c r="AV3739" s="24"/>
      <c r="AW3739" s="24" t="s">
        <v>2090</v>
      </c>
      <c r="AX3739" s="24"/>
      <c r="AY3739" s="24"/>
      <c r="BA3739" s="25" t="s">
        <v>2896</v>
      </c>
      <c r="BB3739" s="27" t="s">
        <v>2896</v>
      </c>
      <c r="BC3739" s="27"/>
      <c r="BD3739" s="24"/>
      <c r="BE3739" s="24"/>
      <c r="BF3739" s="24"/>
      <c r="BG3739" s="24"/>
      <c r="BH3739" s="24"/>
      <c r="BI3739" s="24"/>
      <c r="BK3739" s="26" t="s">
        <v>3712</v>
      </c>
    </row>
    <row r="3740" spans="1:63" ht="15.75" customHeight="1" x14ac:dyDescent="0.35">
      <c r="A3740" s="12" t="s">
        <v>13640</v>
      </c>
      <c r="B3740" s="28" t="s">
        <v>3911</v>
      </c>
      <c r="C3740" s="5" t="s">
        <v>6443</v>
      </c>
      <c r="D3740" s="5">
        <v>30</v>
      </c>
      <c r="E3740" s="10">
        <v>1</v>
      </c>
      <c r="F3740" s="5">
        <f t="shared" si="638"/>
        <v>30</v>
      </c>
      <c r="G3740" s="11">
        <v>578</v>
      </c>
      <c r="H3740" s="22">
        <v>23</v>
      </c>
      <c r="I3740" s="22">
        <v>12</v>
      </c>
      <c r="J3740" s="22">
        <v>7.6</v>
      </c>
      <c r="K3740" s="22">
        <v>46</v>
      </c>
      <c r="L3740" s="22">
        <v>8.9</v>
      </c>
      <c r="M3740" s="22">
        <v>12</v>
      </c>
      <c r="N3740" s="22">
        <v>0.08</v>
      </c>
      <c r="O3740" s="11"/>
      <c r="P3740" s="11"/>
      <c r="Q3740" s="7"/>
      <c r="R3740" s="6">
        <f t="shared" si="639"/>
        <v>173.4</v>
      </c>
      <c r="S3740" s="13">
        <f t="shared" si="640"/>
        <v>6.9</v>
      </c>
      <c r="T3740" s="13">
        <f t="shared" si="641"/>
        <v>3.6</v>
      </c>
      <c r="U3740" s="13">
        <f t="shared" si="642"/>
        <v>2.2799999999999998</v>
      </c>
      <c r="V3740" s="13">
        <f t="shared" si="643"/>
        <v>13.8</v>
      </c>
      <c r="W3740" s="13">
        <f t="shared" si="644"/>
        <v>2.67</v>
      </c>
      <c r="X3740" s="13">
        <f t="shared" si="645"/>
        <v>3.6</v>
      </c>
      <c r="Y3740" s="13">
        <f t="shared" si="646"/>
        <v>2.4E-2</v>
      </c>
      <c r="Z3740" s="13" t="str">
        <f t="shared" si="647"/>
        <v/>
      </c>
      <c r="AA3740" s="13" t="str">
        <f t="shared" si="648"/>
        <v/>
      </c>
      <c r="AC3740" s="23"/>
      <c r="AD3740" s="23"/>
      <c r="AE3740" s="23"/>
      <c r="AF3740" s="23"/>
      <c r="AG3740" s="23"/>
      <c r="AH3740" s="23"/>
      <c r="AI3740" s="23"/>
      <c r="AJ3740" s="23"/>
      <c r="AK3740" s="23"/>
      <c r="AL3740" s="23"/>
      <c r="AM3740" s="23"/>
      <c r="AN3740" s="23"/>
      <c r="AO3740" s="23"/>
      <c r="AP3740" s="23"/>
      <c r="AQ3740" s="23"/>
      <c r="AR3740" s="23"/>
      <c r="AT3740" s="24" t="s">
        <v>1422</v>
      </c>
      <c r="AU3740" s="24"/>
      <c r="AV3740" s="24"/>
      <c r="AW3740" s="24"/>
      <c r="AX3740" s="24"/>
      <c r="AY3740" s="24"/>
      <c r="BA3740" s="25" t="s">
        <v>2896</v>
      </c>
      <c r="BB3740" s="27" t="s">
        <v>2896</v>
      </c>
      <c r="BC3740" s="27"/>
      <c r="BD3740" s="24" t="s">
        <v>1130</v>
      </c>
      <c r="BE3740" s="24"/>
      <c r="BF3740" s="24"/>
      <c r="BG3740" s="24"/>
      <c r="BH3740" s="24"/>
      <c r="BI3740" s="24"/>
      <c r="BK3740" s="26" t="s">
        <v>2367</v>
      </c>
    </row>
    <row r="3741" spans="1:63" ht="15.75" customHeight="1" x14ac:dyDescent="0.35">
      <c r="A3741" s="12" t="s">
        <v>13641</v>
      </c>
      <c r="B3741" s="28" t="s">
        <v>3917</v>
      </c>
      <c r="C3741" s="5" t="s">
        <v>7459</v>
      </c>
      <c r="D3741" s="5">
        <v>125</v>
      </c>
      <c r="E3741" s="10">
        <v>1</v>
      </c>
      <c r="F3741" s="5">
        <f t="shared" si="638"/>
        <v>125</v>
      </c>
      <c r="G3741" s="11">
        <v>73</v>
      </c>
      <c r="H3741" s="22">
        <v>17.899999999999999</v>
      </c>
      <c r="I3741" s="22">
        <v>0</v>
      </c>
      <c r="J3741" s="22">
        <v>0</v>
      </c>
      <c r="K3741" s="22">
        <v>0.2</v>
      </c>
      <c r="L3741" s="22">
        <v>0</v>
      </c>
      <c r="M3741" s="22">
        <v>0</v>
      </c>
      <c r="N3741" s="22">
        <v>0.2</v>
      </c>
      <c r="O3741" s="11">
        <v>7</v>
      </c>
      <c r="P3741" s="11">
        <v>0.2</v>
      </c>
      <c r="Q3741" s="7"/>
      <c r="R3741" s="6">
        <f t="shared" si="639"/>
        <v>91.25</v>
      </c>
      <c r="S3741" s="13">
        <f t="shared" si="640"/>
        <v>22.375</v>
      </c>
      <c r="T3741" s="13" t="str">
        <f t="shared" si="641"/>
        <v/>
      </c>
      <c r="U3741" s="13" t="str">
        <f t="shared" si="642"/>
        <v/>
      </c>
      <c r="V3741" s="13">
        <f t="shared" si="643"/>
        <v>0.25</v>
      </c>
      <c r="W3741" s="13" t="str">
        <f t="shared" si="644"/>
        <v/>
      </c>
      <c r="X3741" s="13" t="str">
        <f t="shared" si="645"/>
        <v/>
      </c>
      <c r="Y3741" s="13">
        <f t="shared" si="646"/>
        <v>0.25</v>
      </c>
      <c r="Z3741" s="13">
        <f t="shared" si="647"/>
        <v>8.75</v>
      </c>
      <c r="AA3741" s="13">
        <f t="shared" si="648"/>
        <v>0.25</v>
      </c>
      <c r="AC3741" s="23">
        <v>24</v>
      </c>
      <c r="AD3741" s="23"/>
      <c r="AE3741" s="23">
        <v>0.23</v>
      </c>
      <c r="AF3741" s="23"/>
      <c r="AG3741" s="23">
        <v>0.04</v>
      </c>
      <c r="AH3741" s="23">
        <v>0.02</v>
      </c>
      <c r="AI3741" s="23">
        <v>2</v>
      </c>
      <c r="AJ3741" s="23">
        <v>0.05</v>
      </c>
      <c r="AK3741" s="23">
        <v>7.3</v>
      </c>
      <c r="AL3741" s="23">
        <v>0.26</v>
      </c>
      <c r="AM3741" s="23">
        <v>330</v>
      </c>
      <c r="AN3741" s="23">
        <v>27</v>
      </c>
      <c r="AO3741" s="23">
        <v>0.5</v>
      </c>
      <c r="AP3741" s="23">
        <v>210</v>
      </c>
      <c r="AQ3741" s="23"/>
      <c r="AR3741" s="23"/>
      <c r="AT3741" s="24" t="s">
        <v>7464</v>
      </c>
      <c r="AU3741" s="24"/>
      <c r="AV3741" s="24"/>
      <c r="AW3741" s="24" t="s">
        <v>4924</v>
      </c>
      <c r="AX3741" s="24"/>
      <c r="AY3741" s="24"/>
      <c r="BA3741" s="25" t="s">
        <v>2896</v>
      </c>
      <c r="BB3741" s="27" t="s">
        <v>2896</v>
      </c>
      <c r="BC3741" s="27"/>
      <c r="BD3741" s="24" t="s">
        <v>3927</v>
      </c>
      <c r="BE3741" s="24"/>
      <c r="BF3741" s="24"/>
      <c r="BG3741" s="24"/>
      <c r="BH3741" s="24"/>
      <c r="BI3741" s="24"/>
      <c r="BK3741" s="26" t="s">
        <v>13642</v>
      </c>
    </row>
    <row r="3742" spans="1:63" ht="15.75" customHeight="1" x14ac:dyDescent="0.35">
      <c r="A3742" s="12" t="s">
        <v>13643</v>
      </c>
      <c r="B3742" s="28" t="s">
        <v>3917</v>
      </c>
      <c r="C3742" s="5" t="s">
        <v>5888</v>
      </c>
      <c r="D3742" s="5">
        <v>125</v>
      </c>
      <c r="E3742" s="10">
        <v>1</v>
      </c>
      <c r="F3742" s="5">
        <f t="shared" si="638"/>
        <v>125</v>
      </c>
      <c r="G3742" s="11">
        <v>108</v>
      </c>
      <c r="H3742" s="22">
        <v>24.1</v>
      </c>
      <c r="I3742" s="22">
        <v>0</v>
      </c>
      <c r="J3742" s="22">
        <v>0</v>
      </c>
      <c r="K3742" s="22">
        <v>1.2</v>
      </c>
      <c r="L3742" s="22">
        <v>0.3</v>
      </c>
      <c r="M3742" s="22">
        <v>0</v>
      </c>
      <c r="N3742" s="22">
        <v>0.2</v>
      </c>
      <c r="O3742" s="11">
        <v>5</v>
      </c>
      <c r="P3742" s="11">
        <v>0.5</v>
      </c>
      <c r="Q3742" s="7"/>
      <c r="R3742" s="6">
        <f t="shared" si="639"/>
        <v>135</v>
      </c>
      <c r="S3742" s="13">
        <f t="shared" si="640"/>
        <v>30.125</v>
      </c>
      <c r="T3742" s="13" t="str">
        <f t="shared" si="641"/>
        <v/>
      </c>
      <c r="U3742" s="13" t="str">
        <f t="shared" si="642"/>
        <v/>
      </c>
      <c r="V3742" s="13">
        <f t="shared" si="643"/>
        <v>1.5</v>
      </c>
      <c r="W3742" s="13">
        <f t="shared" si="644"/>
        <v>0.375</v>
      </c>
      <c r="X3742" s="13" t="str">
        <f t="shared" si="645"/>
        <v/>
      </c>
      <c r="Y3742" s="13">
        <f t="shared" si="646"/>
        <v>0.25</v>
      </c>
      <c r="Z3742" s="13">
        <f t="shared" si="647"/>
        <v>6.25</v>
      </c>
      <c r="AA3742" s="13">
        <f t="shared" si="648"/>
        <v>0.625</v>
      </c>
      <c r="AC3742" s="23"/>
      <c r="AD3742" s="23">
        <v>0.1</v>
      </c>
      <c r="AE3742" s="23">
        <v>0.13</v>
      </c>
      <c r="AF3742" s="23"/>
      <c r="AG3742" s="23">
        <v>0.14000000000000001</v>
      </c>
      <c r="AH3742" s="23">
        <v>0.14000000000000001</v>
      </c>
      <c r="AI3742" s="23">
        <v>11</v>
      </c>
      <c r="AJ3742" s="23">
        <v>0.49</v>
      </c>
      <c r="AK3742" s="23">
        <v>13</v>
      </c>
      <c r="AL3742" s="23">
        <v>0.37</v>
      </c>
      <c r="AM3742" s="23">
        <v>370</v>
      </c>
      <c r="AN3742" s="23">
        <v>29</v>
      </c>
      <c r="AO3742" s="23">
        <v>0.8</v>
      </c>
      <c r="AP3742" s="23">
        <v>220</v>
      </c>
      <c r="AQ3742" s="23"/>
      <c r="AR3742" s="23"/>
      <c r="AT3742" s="24" t="s">
        <v>5897</v>
      </c>
      <c r="AU3742" s="24"/>
      <c r="AV3742" s="24"/>
      <c r="AW3742" s="24"/>
      <c r="AX3742" s="24"/>
      <c r="AY3742" s="24"/>
      <c r="BA3742" s="25" t="s">
        <v>2896</v>
      </c>
      <c r="BB3742" s="27" t="s">
        <v>2896</v>
      </c>
      <c r="BC3742" s="27"/>
      <c r="BD3742" s="24"/>
      <c r="BE3742" s="24"/>
      <c r="BF3742" s="24"/>
      <c r="BG3742" s="24"/>
      <c r="BH3742" s="24"/>
      <c r="BI3742" s="24"/>
      <c r="BK3742" s="26" t="s">
        <v>13644</v>
      </c>
    </row>
    <row r="3743" spans="1:63" ht="15.75" customHeight="1" x14ac:dyDescent="0.35">
      <c r="A3743" s="12" t="s">
        <v>13645</v>
      </c>
      <c r="B3743" s="28" t="s">
        <v>3911</v>
      </c>
      <c r="C3743" s="5" t="s">
        <v>13646</v>
      </c>
      <c r="D3743" s="5">
        <v>104</v>
      </c>
      <c r="E3743" s="10">
        <v>1</v>
      </c>
      <c r="F3743" s="5">
        <f t="shared" si="638"/>
        <v>104</v>
      </c>
      <c r="G3743" s="11">
        <v>104</v>
      </c>
      <c r="H3743" s="22">
        <v>22</v>
      </c>
      <c r="I3743" s="22">
        <v>0.5</v>
      </c>
      <c r="J3743" s="22">
        <v>0.5</v>
      </c>
      <c r="K3743" s="22">
        <v>1.6</v>
      </c>
      <c r="L3743" s="22">
        <v>0.5</v>
      </c>
      <c r="M3743" s="22"/>
      <c r="N3743" s="22">
        <v>0.92</v>
      </c>
      <c r="O3743" s="11"/>
      <c r="P3743" s="11"/>
      <c r="Q3743" s="7"/>
      <c r="R3743" s="6">
        <f t="shared" si="639"/>
        <v>108.16</v>
      </c>
      <c r="S3743" s="13">
        <f t="shared" si="640"/>
        <v>22.88</v>
      </c>
      <c r="T3743" s="13">
        <f t="shared" si="641"/>
        <v>0.52</v>
      </c>
      <c r="U3743" s="13">
        <f t="shared" si="642"/>
        <v>0.52</v>
      </c>
      <c r="V3743" s="13">
        <f t="shared" si="643"/>
        <v>1.6640000000000001</v>
      </c>
      <c r="W3743" s="13">
        <f t="shared" si="644"/>
        <v>0.52</v>
      </c>
      <c r="X3743" s="13" t="str">
        <f t="shared" si="645"/>
        <v/>
      </c>
      <c r="Y3743" s="13">
        <f t="shared" si="646"/>
        <v>0.95680000000000009</v>
      </c>
      <c r="Z3743" s="13" t="str">
        <f t="shared" si="647"/>
        <v/>
      </c>
      <c r="AA3743" s="13" t="str">
        <f t="shared" si="648"/>
        <v/>
      </c>
      <c r="AC3743" s="23"/>
      <c r="AD3743" s="23"/>
      <c r="AE3743" s="23"/>
      <c r="AF3743" s="23"/>
      <c r="AG3743" s="23"/>
      <c r="AH3743" s="23"/>
      <c r="AI3743" s="23"/>
      <c r="AJ3743" s="23"/>
      <c r="AK3743" s="23"/>
      <c r="AL3743" s="23"/>
      <c r="AM3743" s="23"/>
      <c r="AN3743" s="23"/>
      <c r="AO3743" s="23"/>
      <c r="AP3743" s="23"/>
      <c r="AQ3743" s="23"/>
      <c r="AR3743" s="23"/>
      <c r="AT3743" s="24"/>
      <c r="AU3743" s="24"/>
      <c r="AV3743" s="24"/>
      <c r="AW3743" s="24"/>
      <c r="AX3743" s="24"/>
      <c r="AY3743" s="24"/>
      <c r="BA3743" s="25" t="s">
        <v>2898</v>
      </c>
      <c r="BB3743" s="27" t="s">
        <v>2898</v>
      </c>
      <c r="BC3743" s="27"/>
      <c r="BD3743" s="24"/>
      <c r="BE3743" s="24"/>
      <c r="BF3743" s="24"/>
      <c r="BG3743" s="24"/>
      <c r="BH3743" s="24"/>
      <c r="BI3743" s="24"/>
      <c r="BK3743" s="26" t="s">
        <v>469</v>
      </c>
    </row>
    <row r="3744" spans="1:63" ht="15.75" customHeight="1" x14ac:dyDescent="0.35">
      <c r="A3744" s="12" t="s">
        <v>13647</v>
      </c>
      <c r="B3744" s="28" t="s">
        <v>3922</v>
      </c>
      <c r="C3744" s="5" t="s">
        <v>5888</v>
      </c>
      <c r="D3744" s="5">
        <v>125</v>
      </c>
      <c r="E3744" s="10">
        <v>1</v>
      </c>
      <c r="F3744" s="5">
        <f t="shared" si="638"/>
        <v>125</v>
      </c>
      <c r="G3744" s="11">
        <v>108</v>
      </c>
      <c r="H3744" s="22">
        <v>24.1</v>
      </c>
      <c r="I3744" s="22">
        <v>0</v>
      </c>
      <c r="J3744" s="22">
        <v>0</v>
      </c>
      <c r="K3744" s="22">
        <v>1.2</v>
      </c>
      <c r="L3744" s="22">
        <v>0.3</v>
      </c>
      <c r="M3744" s="22">
        <v>0</v>
      </c>
      <c r="N3744" s="22">
        <v>0.2</v>
      </c>
      <c r="O3744" s="11">
        <v>5</v>
      </c>
      <c r="P3744" s="11">
        <v>0.5</v>
      </c>
      <c r="Q3744" s="7"/>
      <c r="R3744" s="6">
        <f t="shared" si="639"/>
        <v>135</v>
      </c>
      <c r="S3744" s="13">
        <f t="shared" si="640"/>
        <v>30.125</v>
      </c>
      <c r="T3744" s="13" t="str">
        <f t="shared" si="641"/>
        <v/>
      </c>
      <c r="U3744" s="13" t="str">
        <f t="shared" si="642"/>
        <v/>
      </c>
      <c r="V3744" s="13">
        <f t="shared" si="643"/>
        <v>1.5</v>
      </c>
      <c r="W3744" s="13">
        <f t="shared" si="644"/>
        <v>0.375</v>
      </c>
      <c r="X3744" s="13" t="str">
        <f t="shared" si="645"/>
        <v/>
      </c>
      <c r="Y3744" s="13">
        <f t="shared" si="646"/>
        <v>0.25</v>
      </c>
      <c r="Z3744" s="13">
        <f t="shared" si="647"/>
        <v>6.25</v>
      </c>
      <c r="AA3744" s="13">
        <f t="shared" si="648"/>
        <v>0.625</v>
      </c>
      <c r="AC3744" s="23"/>
      <c r="AD3744" s="23">
        <v>0.1</v>
      </c>
      <c r="AE3744" s="23">
        <v>0.13</v>
      </c>
      <c r="AF3744" s="23"/>
      <c r="AG3744" s="23">
        <v>0.14000000000000001</v>
      </c>
      <c r="AH3744" s="23">
        <v>0.14000000000000001</v>
      </c>
      <c r="AI3744" s="23">
        <v>11</v>
      </c>
      <c r="AJ3744" s="23">
        <v>0.49</v>
      </c>
      <c r="AK3744" s="23">
        <v>13</v>
      </c>
      <c r="AL3744" s="23">
        <v>0.37</v>
      </c>
      <c r="AM3744" s="23">
        <v>370</v>
      </c>
      <c r="AN3744" s="23">
        <v>29</v>
      </c>
      <c r="AO3744" s="23">
        <v>0.8</v>
      </c>
      <c r="AP3744" s="23">
        <v>220</v>
      </c>
      <c r="AQ3744" s="23"/>
      <c r="AR3744" s="23"/>
      <c r="AT3744" s="24" t="s">
        <v>2923</v>
      </c>
      <c r="AU3744" s="24"/>
      <c r="AV3744" s="24"/>
      <c r="AW3744" s="24"/>
      <c r="AX3744" s="24"/>
      <c r="AY3744" s="24"/>
      <c r="BA3744" s="25" t="s">
        <v>2896</v>
      </c>
      <c r="BB3744" s="27" t="s">
        <v>2896</v>
      </c>
      <c r="BC3744" s="27"/>
      <c r="BD3744" s="24"/>
      <c r="BE3744" s="24"/>
      <c r="BF3744" s="24"/>
      <c r="BG3744" s="24"/>
      <c r="BH3744" s="24"/>
      <c r="BI3744" s="24"/>
      <c r="BK3744" s="26" t="s">
        <v>13648</v>
      </c>
    </row>
    <row r="3745" spans="1:63" ht="15.75" customHeight="1" x14ac:dyDescent="0.35">
      <c r="A3745" s="12" t="s">
        <v>13649</v>
      </c>
      <c r="B3745" s="28" t="s">
        <v>3917</v>
      </c>
      <c r="C3745" s="5" t="s">
        <v>5888</v>
      </c>
      <c r="D3745" s="5">
        <v>125</v>
      </c>
      <c r="E3745" s="10">
        <v>1</v>
      </c>
      <c r="F3745" s="5">
        <f t="shared" si="638"/>
        <v>125</v>
      </c>
      <c r="G3745" s="11">
        <v>108</v>
      </c>
      <c r="H3745" s="22">
        <v>24.1</v>
      </c>
      <c r="I3745" s="22">
        <v>0</v>
      </c>
      <c r="J3745" s="22">
        <v>0</v>
      </c>
      <c r="K3745" s="22">
        <v>1.2</v>
      </c>
      <c r="L3745" s="22">
        <v>0.3</v>
      </c>
      <c r="M3745" s="22">
        <v>0</v>
      </c>
      <c r="N3745" s="22">
        <v>0.2</v>
      </c>
      <c r="O3745" s="11">
        <v>5</v>
      </c>
      <c r="P3745" s="11">
        <v>0.5</v>
      </c>
      <c r="Q3745" s="7"/>
      <c r="R3745" s="6">
        <f t="shared" si="639"/>
        <v>135</v>
      </c>
      <c r="S3745" s="13">
        <f t="shared" si="640"/>
        <v>30.125</v>
      </c>
      <c r="T3745" s="13" t="str">
        <f t="shared" si="641"/>
        <v/>
      </c>
      <c r="U3745" s="13" t="str">
        <f t="shared" si="642"/>
        <v/>
      </c>
      <c r="V3745" s="13">
        <f t="shared" si="643"/>
        <v>1.5</v>
      </c>
      <c r="W3745" s="13">
        <f t="shared" si="644"/>
        <v>0.375</v>
      </c>
      <c r="X3745" s="13" t="str">
        <f t="shared" si="645"/>
        <v/>
      </c>
      <c r="Y3745" s="13">
        <f t="shared" si="646"/>
        <v>0.25</v>
      </c>
      <c r="Z3745" s="13">
        <f t="shared" si="647"/>
        <v>6.25</v>
      </c>
      <c r="AA3745" s="13">
        <f t="shared" si="648"/>
        <v>0.625</v>
      </c>
      <c r="AC3745" s="23"/>
      <c r="AD3745" s="23">
        <v>0.1</v>
      </c>
      <c r="AE3745" s="23">
        <v>0.13</v>
      </c>
      <c r="AF3745" s="23"/>
      <c r="AG3745" s="23">
        <v>0.14000000000000001</v>
      </c>
      <c r="AH3745" s="23">
        <v>0.14000000000000001</v>
      </c>
      <c r="AI3745" s="23">
        <v>11</v>
      </c>
      <c r="AJ3745" s="23">
        <v>0.49</v>
      </c>
      <c r="AK3745" s="23">
        <v>13</v>
      </c>
      <c r="AL3745" s="23">
        <v>0.37</v>
      </c>
      <c r="AM3745" s="23">
        <v>370</v>
      </c>
      <c r="AN3745" s="23">
        <v>29</v>
      </c>
      <c r="AO3745" s="23">
        <v>0.8</v>
      </c>
      <c r="AP3745" s="23">
        <v>220</v>
      </c>
      <c r="AQ3745" s="23"/>
      <c r="AR3745" s="23"/>
      <c r="AT3745" s="24" t="s">
        <v>8789</v>
      </c>
      <c r="AU3745" s="24"/>
      <c r="AV3745" s="24"/>
      <c r="AW3745" s="24" t="s">
        <v>5894</v>
      </c>
      <c r="AX3745" s="24"/>
      <c r="AY3745" s="24"/>
      <c r="BA3745" s="25" t="s">
        <v>2896</v>
      </c>
      <c r="BB3745" s="27" t="s">
        <v>2896</v>
      </c>
      <c r="BC3745" s="27"/>
      <c r="BD3745" s="24"/>
      <c r="BE3745" s="24"/>
      <c r="BF3745" s="24"/>
      <c r="BG3745" s="24"/>
      <c r="BH3745" s="24"/>
      <c r="BI3745" s="24"/>
      <c r="BK3745" s="26" t="s">
        <v>13650</v>
      </c>
    </row>
    <row r="3746" spans="1:63" ht="15.75" customHeight="1" x14ac:dyDescent="0.35">
      <c r="A3746" s="12" t="s">
        <v>13651</v>
      </c>
      <c r="B3746" s="28" t="s">
        <v>3911</v>
      </c>
      <c r="C3746" s="5" t="s">
        <v>5888</v>
      </c>
      <c r="D3746" s="5">
        <v>125</v>
      </c>
      <c r="E3746" s="10">
        <v>1</v>
      </c>
      <c r="F3746" s="5">
        <f t="shared" si="638"/>
        <v>125</v>
      </c>
      <c r="G3746" s="11">
        <v>108</v>
      </c>
      <c r="H3746" s="22">
        <v>24.1</v>
      </c>
      <c r="I3746" s="22">
        <v>0</v>
      </c>
      <c r="J3746" s="22">
        <v>0</v>
      </c>
      <c r="K3746" s="22">
        <v>1.2</v>
      </c>
      <c r="L3746" s="22">
        <v>0.3</v>
      </c>
      <c r="M3746" s="22">
        <v>0</v>
      </c>
      <c r="N3746" s="22">
        <v>0.2</v>
      </c>
      <c r="O3746" s="11">
        <v>5</v>
      </c>
      <c r="P3746" s="11">
        <v>0.5</v>
      </c>
      <c r="Q3746" s="7"/>
      <c r="R3746" s="6">
        <f t="shared" si="639"/>
        <v>135</v>
      </c>
      <c r="S3746" s="13">
        <f t="shared" si="640"/>
        <v>30.125</v>
      </c>
      <c r="T3746" s="13" t="str">
        <f t="shared" si="641"/>
        <v/>
      </c>
      <c r="U3746" s="13" t="str">
        <f t="shared" si="642"/>
        <v/>
      </c>
      <c r="V3746" s="13">
        <f t="shared" si="643"/>
        <v>1.5</v>
      </c>
      <c r="W3746" s="13">
        <f t="shared" si="644"/>
        <v>0.375</v>
      </c>
      <c r="X3746" s="13" t="str">
        <f t="shared" si="645"/>
        <v/>
      </c>
      <c r="Y3746" s="13">
        <f t="shared" si="646"/>
        <v>0.25</v>
      </c>
      <c r="Z3746" s="13">
        <f t="shared" si="647"/>
        <v>6.25</v>
      </c>
      <c r="AA3746" s="13">
        <f t="shared" si="648"/>
        <v>0.625</v>
      </c>
      <c r="AC3746" s="23"/>
      <c r="AD3746" s="23">
        <v>0.1</v>
      </c>
      <c r="AE3746" s="23">
        <v>0.13</v>
      </c>
      <c r="AF3746" s="23"/>
      <c r="AG3746" s="23">
        <v>0.14000000000000001</v>
      </c>
      <c r="AH3746" s="23">
        <v>0.14000000000000001</v>
      </c>
      <c r="AI3746" s="23">
        <v>11</v>
      </c>
      <c r="AJ3746" s="23">
        <v>0.49</v>
      </c>
      <c r="AK3746" s="23">
        <v>13</v>
      </c>
      <c r="AL3746" s="23">
        <v>0.37</v>
      </c>
      <c r="AM3746" s="23">
        <v>370</v>
      </c>
      <c r="AN3746" s="23">
        <v>29</v>
      </c>
      <c r="AO3746" s="23">
        <v>0.8</v>
      </c>
      <c r="AP3746" s="23">
        <v>220</v>
      </c>
      <c r="AQ3746" s="23"/>
      <c r="AR3746" s="23"/>
      <c r="AT3746" s="24" t="s">
        <v>1867</v>
      </c>
      <c r="AU3746" s="24"/>
      <c r="AV3746" s="24"/>
      <c r="AW3746" s="24" t="s">
        <v>1952</v>
      </c>
      <c r="AX3746" s="24"/>
      <c r="AY3746" s="24"/>
      <c r="BA3746" s="25" t="s">
        <v>2896</v>
      </c>
      <c r="BB3746" s="27" t="s">
        <v>2896</v>
      </c>
      <c r="BC3746" s="27"/>
      <c r="BD3746" s="24"/>
      <c r="BE3746" s="24"/>
      <c r="BF3746" s="24"/>
      <c r="BG3746" s="24"/>
      <c r="BH3746" s="24"/>
      <c r="BI3746" s="24"/>
      <c r="BK3746" s="26" t="s">
        <v>13652</v>
      </c>
    </row>
    <row r="3747" spans="1:63" ht="15.75" customHeight="1" x14ac:dyDescent="0.35">
      <c r="A3747" s="12" t="s">
        <v>13653</v>
      </c>
      <c r="B3747" s="28" t="s">
        <v>3911</v>
      </c>
      <c r="C3747" s="5" t="s">
        <v>5888</v>
      </c>
      <c r="D3747" s="5">
        <v>125</v>
      </c>
      <c r="E3747" s="10">
        <v>1</v>
      </c>
      <c r="F3747" s="5">
        <f t="shared" si="638"/>
        <v>125</v>
      </c>
      <c r="G3747" s="11">
        <v>108</v>
      </c>
      <c r="H3747" s="22">
        <v>24.1</v>
      </c>
      <c r="I3747" s="22">
        <v>0</v>
      </c>
      <c r="J3747" s="22">
        <v>0</v>
      </c>
      <c r="K3747" s="22">
        <v>1.2</v>
      </c>
      <c r="L3747" s="22">
        <v>0.3</v>
      </c>
      <c r="M3747" s="22">
        <v>0</v>
      </c>
      <c r="N3747" s="22">
        <v>0.2</v>
      </c>
      <c r="O3747" s="11">
        <v>5</v>
      </c>
      <c r="P3747" s="11">
        <v>0.5</v>
      </c>
      <c r="Q3747" s="7"/>
      <c r="R3747" s="6">
        <f t="shared" si="639"/>
        <v>135</v>
      </c>
      <c r="S3747" s="13">
        <f t="shared" si="640"/>
        <v>30.125</v>
      </c>
      <c r="T3747" s="13" t="str">
        <f t="shared" si="641"/>
        <v/>
      </c>
      <c r="U3747" s="13" t="str">
        <f t="shared" si="642"/>
        <v/>
      </c>
      <c r="V3747" s="13">
        <f t="shared" si="643"/>
        <v>1.5</v>
      </c>
      <c r="W3747" s="13">
        <f t="shared" si="644"/>
        <v>0.375</v>
      </c>
      <c r="X3747" s="13" t="str">
        <f t="shared" si="645"/>
        <v/>
      </c>
      <c r="Y3747" s="13">
        <f t="shared" si="646"/>
        <v>0.25</v>
      </c>
      <c r="Z3747" s="13">
        <f t="shared" si="647"/>
        <v>6.25</v>
      </c>
      <c r="AA3747" s="13">
        <f t="shared" si="648"/>
        <v>0.625</v>
      </c>
      <c r="AC3747" s="23"/>
      <c r="AD3747" s="23">
        <v>0.1</v>
      </c>
      <c r="AE3747" s="23">
        <v>0.13</v>
      </c>
      <c r="AF3747" s="23"/>
      <c r="AG3747" s="23">
        <v>0.14000000000000001</v>
      </c>
      <c r="AH3747" s="23">
        <v>0.14000000000000001</v>
      </c>
      <c r="AI3747" s="23">
        <v>11</v>
      </c>
      <c r="AJ3747" s="23">
        <v>0.49</v>
      </c>
      <c r="AK3747" s="23">
        <v>13</v>
      </c>
      <c r="AL3747" s="23">
        <v>0.37</v>
      </c>
      <c r="AM3747" s="23">
        <v>370</v>
      </c>
      <c r="AN3747" s="23">
        <v>29</v>
      </c>
      <c r="AO3747" s="23">
        <v>0.8</v>
      </c>
      <c r="AP3747" s="23">
        <v>220</v>
      </c>
      <c r="AQ3747" s="23"/>
      <c r="AR3747" s="23"/>
      <c r="AT3747" s="24" t="s">
        <v>1867</v>
      </c>
      <c r="AU3747" s="24"/>
      <c r="AV3747" s="24"/>
      <c r="AW3747" s="24" t="s">
        <v>1952</v>
      </c>
      <c r="AX3747" s="24"/>
      <c r="AY3747" s="24"/>
      <c r="BA3747" s="25" t="s">
        <v>2896</v>
      </c>
      <c r="BB3747" s="27" t="s">
        <v>2896</v>
      </c>
      <c r="BC3747" s="27"/>
      <c r="BD3747" s="24"/>
      <c r="BE3747" s="24"/>
      <c r="BF3747" s="24"/>
      <c r="BG3747" s="24"/>
      <c r="BH3747" s="24"/>
      <c r="BI3747" s="24"/>
      <c r="BK3747" s="26" t="s">
        <v>13654</v>
      </c>
    </row>
    <row r="3748" spans="1:63" ht="15.75" customHeight="1" x14ac:dyDescent="0.35">
      <c r="A3748" s="12" t="s">
        <v>13655</v>
      </c>
      <c r="B3748" s="28" t="s">
        <v>3922</v>
      </c>
      <c r="C3748" s="5" t="s">
        <v>5888</v>
      </c>
      <c r="D3748" s="5">
        <v>125</v>
      </c>
      <c r="E3748" s="10">
        <v>1</v>
      </c>
      <c r="F3748" s="5">
        <f t="shared" si="638"/>
        <v>125</v>
      </c>
      <c r="G3748" s="11">
        <v>108</v>
      </c>
      <c r="H3748" s="22">
        <v>24.1</v>
      </c>
      <c r="I3748" s="22">
        <v>0</v>
      </c>
      <c r="J3748" s="22">
        <v>0</v>
      </c>
      <c r="K3748" s="22">
        <v>1.2</v>
      </c>
      <c r="L3748" s="22">
        <v>0.3</v>
      </c>
      <c r="M3748" s="22">
        <v>0</v>
      </c>
      <c r="N3748" s="22">
        <v>0.2</v>
      </c>
      <c r="O3748" s="11">
        <v>5</v>
      </c>
      <c r="P3748" s="11">
        <v>0.5</v>
      </c>
      <c r="Q3748" s="7"/>
      <c r="R3748" s="6">
        <f t="shared" si="639"/>
        <v>135</v>
      </c>
      <c r="S3748" s="13">
        <f t="shared" si="640"/>
        <v>30.125</v>
      </c>
      <c r="T3748" s="13" t="str">
        <f t="shared" si="641"/>
        <v/>
      </c>
      <c r="U3748" s="13" t="str">
        <f t="shared" si="642"/>
        <v/>
      </c>
      <c r="V3748" s="13">
        <f t="shared" si="643"/>
        <v>1.5</v>
      </c>
      <c r="W3748" s="13">
        <f t="shared" si="644"/>
        <v>0.375</v>
      </c>
      <c r="X3748" s="13" t="str">
        <f t="shared" si="645"/>
        <v/>
      </c>
      <c r="Y3748" s="13">
        <f t="shared" si="646"/>
        <v>0.25</v>
      </c>
      <c r="Z3748" s="13">
        <f t="shared" si="647"/>
        <v>6.25</v>
      </c>
      <c r="AA3748" s="13">
        <f t="shared" si="648"/>
        <v>0.625</v>
      </c>
      <c r="AC3748" s="23"/>
      <c r="AD3748" s="23">
        <v>0.1</v>
      </c>
      <c r="AE3748" s="23">
        <v>0.13</v>
      </c>
      <c r="AF3748" s="23"/>
      <c r="AG3748" s="23">
        <v>0.14000000000000001</v>
      </c>
      <c r="AH3748" s="23">
        <v>0.14000000000000001</v>
      </c>
      <c r="AI3748" s="23">
        <v>11</v>
      </c>
      <c r="AJ3748" s="23">
        <v>0.49</v>
      </c>
      <c r="AK3748" s="23">
        <v>13</v>
      </c>
      <c r="AL3748" s="23">
        <v>0.37</v>
      </c>
      <c r="AM3748" s="23">
        <v>370</v>
      </c>
      <c r="AN3748" s="23">
        <v>29</v>
      </c>
      <c r="AO3748" s="23">
        <v>0.8</v>
      </c>
      <c r="AP3748" s="23">
        <v>220</v>
      </c>
      <c r="AQ3748" s="23"/>
      <c r="AR3748" s="23"/>
      <c r="AT3748" s="24" t="s">
        <v>2923</v>
      </c>
      <c r="AU3748" s="24"/>
      <c r="AV3748" s="24"/>
      <c r="AW3748" s="24"/>
      <c r="AX3748" s="24"/>
      <c r="AY3748" s="24"/>
      <c r="BA3748" s="25" t="s">
        <v>2896</v>
      </c>
      <c r="BB3748" s="27" t="s">
        <v>2896</v>
      </c>
      <c r="BC3748" s="27"/>
      <c r="BD3748" s="24"/>
      <c r="BE3748" s="24"/>
      <c r="BF3748" s="24"/>
      <c r="BG3748" s="24"/>
      <c r="BH3748" s="24"/>
      <c r="BI3748" s="24"/>
      <c r="BK3748" s="26" t="s">
        <v>13656</v>
      </c>
    </row>
    <row r="3749" spans="1:63" ht="15.75" customHeight="1" x14ac:dyDescent="0.35">
      <c r="A3749" s="12" t="s">
        <v>13657</v>
      </c>
      <c r="B3749" s="28" t="s">
        <v>3917</v>
      </c>
      <c r="C3749" s="5" t="s">
        <v>5888</v>
      </c>
      <c r="D3749" s="5">
        <v>125</v>
      </c>
      <c r="E3749" s="10">
        <v>1</v>
      </c>
      <c r="F3749" s="5">
        <f t="shared" si="638"/>
        <v>125</v>
      </c>
      <c r="G3749" s="11">
        <v>108</v>
      </c>
      <c r="H3749" s="22">
        <v>24.1</v>
      </c>
      <c r="I3749" s="22">
        <v>0</v>
      </c>
      <c r="J3749" s="22">
        <v>0</v>
      </c>
      <c r="K3749" s="22">
        <v>1.2</v>
      </c>
      <c r="L3749" s="22">
        <v>0.3</v>
      </c>
      <c r="M3749" s="22">
        <v>0</v>
      </c>
      <c r="N3749" s="22">
        <v>0.2</v>
      </c>
      <c r="O3749" s="11">
        <v>5</v>
      </c>
      <c r="P3749" s="11">
        <v>0.5</v>
      </c>
      <c r="Q3749" s="7"/>
      <c r="R3749" s="6">
        <f t="shared" si="639"/>
        <v>135</v>
      </c>
      <c r="S3749" s="13">
        <f t="shared" si="640"/>
        <v>30.125</v>
      </c>
      <c r="T3749" s="13" t="str">
        <f t="shared" si="641"/>
        <v/>
      </c>
      <c r="U3749" s="13" t="str">
        <f t="shared" si="642"/>
        <v/>
      </c>
      <c r="V3749" s="13">
        <f t="shared" si="643"/>
        <v>1.5</v>
      </c>
      <c r="W3749" s="13">
        <f t="shared" si="644"/>
        <v>0.375</v>
      </c>
      <c r="X3749" s="13" t="str">
        <f t="shared" si="645"/>
        <v/>
      </c>
      <c r="Y3749" s="13">
        <f t="shared" si="646"/>
        <v>0.25</v>
      </c>
      <c r="Z3749" s="13">
        <f t="shared" si="647"/>
        <v>6.25</v>
      </c>
      <c r="AA3749" s="13">
        <f t="shared" si="648"/>
        <v>0.625</v>
      </c>
      <c r="AC3749" s="23"/>
      <c r="AD3749" s="23">
        <v>0.1</v>
      </c>
      <c r="AE3749" s="23">
        <v>0.13</v>
      </c>
      <c r="AF3749" s="23"/>
      <c r="AG3749" s="23">
        <v>0.14000000000000001</v>
      </c>
      <c r="AH3749" s="23">
        <v>0.14000000000000001</v>
      </c>
      <c r="AI3749" s="23">
        <v>11</v>
      </c>
      <c r="AJ3749" s="23">
        <v>0.49</v>
      </c>
      <c r="AK3749" s="23">
        <v>13</v>
      </c>
      <c r="AL3749" s="23">
        <v>0.37</v>
      </c>
      <c r="AM3749" s="23">
        <v>370</v>
      </c>
      <c r="AN3749" s="23">
        <v>29</v>
      </c>
      <c r="AO3749" s="23">
        <v>0.8</v>
      </c>
      <c r="AP3749" s="23">
        <v>220</v>
      </c>
      <c r="AQ3749" s="23"/>
      <c r="AR3749" s="23"/>
      <c r="AT3749" s="24" t="s">
        <v>5901</v>
      </c>
      <c r="AU3749" s="24"/>
      <c r="AV3749" s="24"/>
      <c r="AW3749" s="24" t="s">
        <v>1888</v>
      </c>
      <c r="AX3749" s="24"/>
      <c r="AY3749" s="24"/>
      <c r="BA3749" s="25" t="s">
        <v>2896</v>
      </c>
      <c r="BB3749" s="27" t="s">
        <v>2896</v>
      </c>
      <c r="BC3749" s="27"/>
      <c r="BD3749" s="24"/>
      <c r="BE3749" s="24"/>
      <c r="BF3749" s="24"/>
      <c r="BG3749" s="24"/>
      <c r="BH3749" s="24"/>
      <c r="BI3749" s="24"/>
      <c r="BK3749" s="26" t="s">
        <v>13658</v>
      </c>
    </row>
    <row r="3750" spans="1:63" ht="15.75" customHeight="1" x14ac:dyDescent="0.35">
      <c r="A3750" s="12" t="s">
        <v>13659</v>
      </c>
      <c r="B3750" s="28" t="s">
        <v>3917</v>
      </c>
      <c r="C3750" s="5" t="s">
        <v>5888</v>
      </c>
      <c r="D3750" s="5">
        <v>125</v>
      </c>
      <c r="E3750" s="10">
        <v>1</v>
      </c>
      <c r="F3750" s="5">
        <f t="shared" si="638"/>
        <v>125</v>
      </c>
      <c r="G3750" s="11">
        <v>108</v>
      </c>
      <c r="H3750" s="22">
        <v>24.1</v>
      </c>
      <c r="I3750" s="22">
        <v>0</v>
      </c>
      <c r="J3750" s="22">
        <v>0</v>
      </c>
      <c r="K3750" s="22">
        <v>1.2</v>
      </c>
      <c r="L3750" s="22">
        <v>0.3</v>
      </c>
      <c r="M3750" s="22">
        <v>0</v>
      </c>
      <c r="N3750" s="22">
        <v>0.2</v>
      </c>
      <c r="O3750" s="11">
        <v>5</v>
      </c>
      <c r="P3750" s="11">
        <v>0.5</v>
      </c>
      <c r="Q3750" s="7"/>
      <c r="R3750" s="6">
        <f t="shared" si="639"/>
        <v>135</v>
      </c>
      <c r="S3750" s="13">
        <f t="shared" si="640"/>
        <v>30.125</v>
      </c>
      <c r="T3750" s="13" t="str">
        <f t="shared" si="641"/>
        <v/>
      </c>
      <c r="U3750" s="13" t="str">
        <f t="shared" si="642"/>
        <v/>
      </c>
      <c r="V3750" s="13">
        <f t="shared" si="643"/>
        <v>1.5</v>
      </c>
      <c r="W3750" s="13">
        <f t="shared" si="644"/>
        <v>0.375</v>
      </c>
      <c r="X3750" s="13" t="str">
        <f t="shared" si="645"/>
        <v/>
      </c>
      <c r="Y3750" s="13">
        <f t="shared" si="646"/>
        <v>0.25</v>
      </c>
      <c r="Z3750" s="13">
        <f t="shared" si="647"/>
        <v>6.25</v>
      </c>
      <c r="AA3750" s="13">
        <f t="shared" si="648"/>
        <v>0.625</v>
      </c>
      <c r="AC3750" s="23"/>
      <c r="AD3750" s="23">
        <v>0.1</v>
      </c>
      <c r="AE3750" s="23">
        <v>0.13</v>
      </c>
      <c r="AF3750" s="23"/>
      <c r="AG3750" s="23">
        <v>0.14000000000000001</v>
      </c>
      <c r="AH3750" s="23">
        <v>0.14000000000000001</v>
      </c>
      <c r="AI3750" s="23">
        <v>11</v>
      </c>
      <c r="AJ3750" s="23">
        <v>0.49</v>
      </c>
      <c r="AK3750" s="23">
        <v>13</v>
      </c>
      <c r="AL3750" s="23">
        <v>0.37</v>
      </c>
      <c r="AM3750" s="23">
        <v>370</v>
      </c>
      <c r="AN3750" s="23">
        <v>29</v>
      </c>
      <c r="AO3750" s="23">
        <v>0.8</v>
      </c>
      <c r="AP3750" s="23">
        <v>220</v>
      </c>
      <c r="AQ3750" s="23"/>
      <c r="AR3750" s="23"/>
      <c r="AT3750" s="24" t="s">
        <v>5897</v>
      </c>
      <c r="AU3750" s="24"/>
      <c r="AV3750" s="24"/>
      <c r="AW3750" s="24" t="s">
        <v>13660</v>
      </c>
      <c r="AX3750" s="24"/>
      <c r="AY3750" s="24"/>
      <c r="BA3750" s="25" t="s">
        <v>2896</v>
      </c>
      <c r="BB3750" s="27" t="s">
        <v>2896</v>
      </c>
      <c r="BC3750" s="27"/>
      <c r="BD3750" s="24"/>
      <c r="BE3750" s="24"/>
      <c r="BF3750" s="24"/>
      <c r="BG3750" s="24"/>
      <c r="BH3750" s="24"/>
      <c r="BI3750" s="24"/>
      <c r="BK3750" s="26" t="s">
        <v>13661</v>
      </c>
    </row>
    <row r="3751" spans="1:63" ht="15.75" customHeight="1" x14ac:dyDescent="0.35">
      <c r="A3751" s="12" t="s">
        <v>13662</v>
      </c>
      <c r="B3751" s="28" t="s">
        <v>3917</v>
      </c>
      <c r="C3751" s="5" t="s">
        <v>5888</v>
      </c>
      <c r="D3751" s="5">
        <v>125</v>
      </c>
      <c r="E3751" s="10">
        <v>1</v>
      </c>
      <c r="F3751" s="5">
        <f t="shared" si="638"/>
        <v>125</v>
      </c>
      <c r="G3751" s="11">
        <v>122</v>
      </c>
      <c r="H3751" s="22">
        <v>24.1</v>
      </c>
      <c r="I3751" s="22">
        <v>2</v>
      </c>
      <c r="J3751" s="22">
        <v>0.5</v>
      </c>
      <c r="K3751" s="22">
        <v>1.9</v>
      </c>
      <c r="L3751" s="22">
        <v>0.8</v>
      </c>
      <c r="M3751" s="22"/>
      <c r="N3751" s="22">
        <v>0.12</v>
      </c>
      <c r="O3751" s="11"/>
      <c r="P3751" s="11"/>
      <c r="Q3751" s="7"/>
      <c r="R3751" s="6">
        <f t="shared" si="639"/>
        <v>152.5</v>
      </c>
      <c r="S3751" s="13">
        <f t="shared" si="640"/>
        <v>30.125</v>
      </c>
      <c r="T3751" s="13">
        <f t="shared" si="641"/>
        <v>2.5</v>
      </c>
      <c r="U3751" s="13">
        <f t="shared" si="642"/>
        <v>0.625</v>
      </c>
      <c r="V3751" s="13">
        <f t="shared" si="643"/>
        <v>2.375</v>
      </c>
      <c r="W3751" s="13">
        <f t="shared" si="644"/>
        <v>1</v>
      </c>
      <c r="X3751" s="13" t="str">
        <f t="shared" si="645"/>
        <v/>
      </c>
      <c r="Y3751" s="13">
        <f t="shared" si="646"/>
        <v>0.15</v>
      </c>
      <c r="Z3751" s="13" t="str">
        <f t="shared" si="647"/>
        <v/>
      </c>
      <c r="AA3751" s="13" t="str">
        <f t="shared" si="648"/>
        <v/>
      </c>
      <c r="AC3751" s="23"/>
      <c r="AD3751" s="23"/>
      <c r="AE3751" s="23"/>
      <c r="AF3751" s="23"/>
      <c r="AG3751" s="23"/>
      <c r="AH3751" s="23"/>
      <c r="AI3751" s="23"/>
      <c r="AJ3751" s="23"/>
      <c r="AK3751" s="23"/>
      <c r="AL3751" s="23"/>
      <c r="AM3751" s="23"/>
      <c r="AN3751" s="23"/>
      <c r="AO3751" s="23"/>
      <c r="AP3751" s="23"/>
      <c r="AQ3751" s="23"/>
      <c r="AR3751" s="23"/>
      <c r="AT3751" s="24" t="s">
        <v>5897</v>
      </c>
      <c r="AU3751" s="24"/>
      <c r="AV3751" s="24"/>
      <c r="AW3751" s="24" t="s">
        <v>5898</v>
      </c>
      <c r="AX3751" s="24"/>
      <c r="AY3751" s="24"/>
      <c r="BA3751" s="25" t="s">
        <v>2896</v>
      </c>
      <c r="BB3751" s="27" t="s">
        <v>2896</v>
      </c>
      <c r="BC3751" s="27"/>
      <c r="BD3751" s="24"/>
      <c r="BE3751" s="24"/>
      <c r="BF3751" s="24"/>
      <c r="BG3751" s="24"/>
      <c r="BH3751" s="24"/>
      <c r="BI3751" s="24"/>
      <c r="BK3751" s="26" t="s">
        <v>13663</v>
      </c>
    </row>
    <row r="3752" spans="1:63" ht="15.75" customHeight="1" x14ac:dyDescent="0.35">
      <c r="A3752" s="12" t="s">
        <v>13664</v>
      </c>
      <c r="B3752" s="28" t="s">
        <v>3917</v>
      </c>
      <c r="C3752" s="5" t="s">
        <v>5888</v>
      </c>
      <c r="D3752" s="5">
        <v>125</v>
      </c>
      <c r="E3752" s="10">
        <v>1</v>
      </c>
      <c r="F3752" s="5">
        <f t="shared" si="638"/>
        <v>125</v>
      </c>
      <c r="G3752" s="11">
        <v>108</v>
      </c>
      <c r="H3752" s="22">
        <v>24.1</v>
      </c>
      <c r="I3752" s="22">
        <v>0</v>
      </c>
      <c r="J3752" s="22">
        <v>0</v>
      </c>
      <c r="K3752" s="22">
        <v>1.2</v>
      </c>
      <c r="L3752" s="22">
        <v>0.3</v>
      </c>
      <c r="M3752" s="22">
        <v>0</v>
      </c>
      <c r="N3752" s="22">
        <v>0.2</v>
      </c>
      <c r="O3752" s="11">
        <v>5</v>
      </c>
      <c r="P3752" s="11">
        <v>0.5</v>
      </c>
      <c r="Q3752" s="7"/>
      <c r="R3752" s="6">
        <f t="shared" si="639"/>
        <v>135</v>
      </c>
      <c r="S3752" s="13">
        <f t="shared" si="640"/>
        <v>30.125</v>
      </c>
      <c r="T3752" s="13" t="str">
        <f t="shared" si="641"/>
        <v/>
      </c>
      <c r="U3752" s="13" t="str">
        <f t="shared" si="642"/>
        <v/>
      </c>
      <c r="V3752" s="13">
        <f t="shared" si="643"/>
        <v>1.5</v>
      </c>
      <c r="W3752" s="13">
        <f t="shared" si="644"/>
        <v>0.375</v>
      </c>
      <c r="X3752" s="13" t="str">
        <f t="shared" si="645"/>
        <v/>
      </c>
      <c r="Y3752" s="13">
        <f t="shared" si="646"/>
        <v>0.25</v>
      </c>
      <c r="Z3752" s="13">
        <f t="shared" si="647"/>
        <v>6.25</v>
      </c>
      <c r="AA3752" s="13">
        <f t="shared" si="648"/>
        <v>0.625</v>
      </c>
      <c r="AC3752" s="23"/>
      <c r="AD3752" s="23">
        <v>0.1</v>
      </c>
      <c r="AE3752" s="23">
        <v>0.13</v>
      </c>
      <c r="AF3752" s="23"/>
      <c r="AG3752" s="23">
        <v>0.14000000000000001</v>
      </c>
      <c r="AH3752" s="23">
        <v>0.14000000000000001</v>
      </c>
      <c r="AI3752" s="23">
        <v>11</v>
      </c>
      <c r="AJ3752" s="23">
        <v>0.49</v>
      </c>
      <c r="AK3752" s="23">
        <v>13</v>
      </c>
      <c r="AL3752" s="23">
        <v>0.37</v>
      </c>
      <c r="AM3752" s="23">
        <v>370</v>
      </c>
      <c r="AN3752" s="23">
        <v>29</v>
      </c>
      <c r="AO3752" s="23">
        <v>0.8</v>
      </c>
      <c r="AP3752" s="23">
        <v>220</v>
      </c>
      <c r="AQ3752" s="23"/>
      <c r="AR3752" s="23"/>
      <c r="AT3752" s="24" t="s">
        <v>5897</v>
      </c>
      <c r="AU3752" s="24"/>
      <c r="AV3752" s="24"/>
      <c r="AW3752" s="24" t="s">
        <v>13665</v>
      </c>
      <c r="AX3752" s="24"/>
      <c r="AY3752" s="24"/>
      <c r="BA3752" s="25" t="s">
        <v>2896</v>
      </c>
      <c r="BB3752" s="27" t="s">
        <v>2896</v>
      </c>
      <c r="BC3752" s="27"/>
      <c r="BD3752" s="24"/>
      <c r="BE3752" s="24"/>
      <c r="BF3752" s="24"/>
      <c r="BG3752" s="24"/>
      <c r="BH3752" s="24"/>
      <c r="BI3752" s="24"/>
      <c r="BK3752" s="26" t="s">
        <v>13666</v>
      </c>
    </row>
    <row r="3753" spans="1:63" ht="15.75" customHeight="1" x14ac:dyDescent="0.35">
      <c r="A3753" s="12" t="s">
        <v>13667</v>
      </c>
      <c r="B3753" s="28" t="s">
        <v>3917</v>
      </c>
      <c r="C3753" s="5" t="s">
        <v>5888</v>
      </c>
      <c r="D3753" s="5">
        <v>125</v>
      </c>
      <c r="E3753" s="10">
        <v>1</v>
      </c>
      <c r="F3753" s="5">
        <f t="shared" si="638"/>
        <v>125</v>
      </c>
      <c r="G3753" s="11">
        <v>108</v>
      </c>
      <c r="H3753" s="22">
        <v>24.1</v>
      </c>
      <c r="I3753" s="22">
        <v>0</v>
      </c>
      <c r="J3753" s="22">
        <v>0</v>
      </c>
      <c r="K3753" s="22">
        <v>1.2</v>
      </c>
      <c r="L3753" s="22">
        <v>0.3</v>
      </c>
      <c r="M3753" s="22">
        <v>0</v>
      </c>
      <c r="N3753" s="22">
        <v>0.2</v>
      </c>
      <c r="O3753" s="11">
        <v>5</v>
      </c>
      <c r="P3753" s="11">
        <v>0.5</v>
      </c>
      <c r="Q3753" s="7"/>
      <c r="R3753" s="6">
        <f t="shared" si="639"/>
        <v>135</v>
      </c>
      <c r="S3753" s="13">
        <f t="shared" si="640"/>
        <v>30.125</v>
      </c>
      <c r="T3753" s="13" t="str">
        <f t="shared" si="641"/>
        <v/>
      </c>
      <c r="U3753" s="13" t="str">
        <f t="shared" si="642"/>
        <v/>
      </c>
      <c r="V3753" s="13">
        <f t="shared" si="643"/>
        <v>1.5</v>
      </c>
      <c r="W3753" s="13">
        <f t="shared" si="644"/>
        <v>0.375</v>
      </c>
      <c r="X3753" s="13" t="str">
        <f t="shared" si="645"/>
        <v/>
      </c>
      <c r="Y3753" s="13">
        <f t="shared" si="646"/>
        <v>0.25</v>
      </c>
      <c r="Z3753" s="13">
        <f t="shared" si="647"/>
        <v>6.25</v>
      </c>
      <c r="AA3753" s="13">
        <f t="shared" si="648"/>
        <v>0.625</v>
      </c>
      <c r="AC3753" s="23"/>
      <c r="AD3753" s="23">
        <v>0.1</v>
      </c>
      <c r="AE3753" s="23">
        <v>0.13</v>
      </c>
      <c r="AF3753" s="23"/>
      <c r="AG3753" s="23">
        <v>0.14000000000000001</v>
      </c>
      <c r="AH3753" s="23">
        <v>0.14000000000000001</v>
      </c>
      <c r="AI3753" s="23">
        <v>11</v>
      </c>
      <c r="AJ3753" s="23">
        <v>0.49</v>
      </c>
      <c r="AK3753" s="23">
        <v>13</v>
      </c>
      <c r="AL3753" s="23">
        <v>0.37</v>
      </c>
      <c r="AM3753" s="23">
        <v>370</v>
      </c>
      <c r="AN3753" s="23">
        <v>29</v>
      </c>
      <c r="AO3753" s="23">
        <v>0.8</v>
      </c>
      <c r="AP3753" s="23">
        <v>220</v>
      </c>
      <c r="AQ3753" s="23"/>
      <c r="AR3753" s="23"/>
      <c r="AT3753" s="24" t="s">
        <v>5901</v>
      </c>
      <c r="AU3753" s="24"/>
      <c r="AV3753" s="24"/>
      <c r="AW3753" s="24" t="s">
        <v>1888</v>
      </c>
      <c r="AX3753" s="24"/>
      <c r="AY3753" s="24"/>
      <c r="BA3753" s="25" t="s">
        <v>2896</v>
      </c>
      <c r="BB3753" s="27" t="s">
        <v>2896</v>
      </c>
      <c r="BC3753" s="27"/>
      <c r="BD3753" s="24"/>
      <c r="BE3753" s="24"/>
      <c r="BF3753" s="24"/>
      <c r="BG3753" s="24"/>
      <c r="BH3753" s="24"/>
      <c r="BI3753" s="24"/>
      <c r="BK3753" s="26" t="s">
        <v>13668</v>
      </c>
    </row>
    <row r="3754" spans="1:63" ht="15.75" customHeight="1" x14ac:dyDescent="0.35">
      <c r="A3754" s="12" t="s">
        <v>13669</v>
      </c>
      <c r="B3754" s="28" t="s">
        <v>3917</v>
      </c>
      <c r="C3754" s="5" t="s">
        <v>6932</v>
      </c>
      <c r="D3754" s="5">
        <v>30</v>
      </c>
      <c r="E3754" s="10">
        <v>1</v>
      </c>
      <c r="F3754" s="5">
        <f t="shared" si="638"/>
        <v>30</v>
      </c>
      <c r="G3754" s="11">
        <v>98</v>
      </c>
      <c r="H3754" s="22">
        <v>17</v>
      </c>
      <c r="I3754" s="22">
        <v>1.3</v>
      </c>
      <c r="J3754" s="22">
        <v>1.3</v>
      </c>
      <c r="K3754" s="22">
        <v>2.8</v>
      </c>
      <c r="L3754" s="22">
        <v>0.8</v>
      </c>
      <c r="M3754" s="22"/>
      <c r="N3754" s="22">
        <v>1.9</v>
      </c>
      <c r="O3754" s="11"/>
      <c r="P3754" s="11"/>
      <c r="Q3754" s="7"/>
      <c r="R3754" s="6">
        <f t="shared" si="639"/>
        <v>29.4</v>
      </c>
      <c r="S3754" s="13">
        <f t="shared" si="640"/>
        <v>5.0999999999999996</v>
      </c>
      <c r="T3754" s="13">
        <f t="shared" si="641"/>
        <v>0.39</v>
      </c>
      <c r="U3754" s="13">
        <f t="shared" si="642"/>
        <v>0.39</v>
      </c>
      <c r="V3754" s="13">
        <f t="shared" si="643"/>
        <v>0.84</v>
      </c>
      <c r="W3754" s="13">
        <f t="shared" si="644"/>
        <v>0.24</v>
      </c>
      <c r="X3754" s="13" t="str">
        <f t="shared" si="645"/>
        <v/>
      </c>
      <c r="Y3754" s="13">
        <f t="shared" si="646"/>
        <v>0.56999999999999995</v>
      </c>
      <c r="Z3754" s="13" t="str">
        <f t="shared" si="647"/>
        <v/>
      </c>
      <c r="AA3754" s="13" t="str">
        <f t="shared" si="648"/>
        <v/>
      </c>
      <c r="AC3754" s="23"/>
      <c r="AD3754" s="23"/>
      <c r="AE3754" s="23"/>
      <c r="AF3754" s="23"/>
      <c r="AG3754" s="23"/>
      <c r="AH3754" s="23"/>
      <c r="AI3754" s="23"/>
      <c r="AJ3754" s="23"/>
      <c r="AK3754" s="23"/>
      <c r="AL3754" s="23"/>
      <c r="AM3754" s="23"/>
      <c r="AN3754" s="23"/>
      <c r="AO3754" s="23"/>
      <c r="AP3754" s="23"/>
      <c r="AQ3754" s="23"/>
      <c r="AR3754" s="23"/>
      <c r="AT3754" s="24" t="s">
        <v>13670</v>
      </c>
      <c r="AU3754" s="24"/>
      <c r="AV3754" s="24"/>
      <c r="AW3754" s="24" t="s">
        <v>13671</v>
      </c>
      <c r="AX3754" s="24"/>
      <c r="AY3754" s="24"/>
      <c r="BA3754" s="25" t="s">
        <v>2896</v>
      </c>
      <c r="BB3754" s="27" t="s">
        <v>2896</v>
      </c>
      <c r="BC3754" s="27"/>
      <c r="BD3754" s="24"/>
      <c r="BE3754" s="24"/>
      <c r="BF3754" s="24"/>
      <c r="BG3754" s="24"/>
      <c r="BH3754" s="24"/>
      <c r="BI3754" s="24"/>
      <c r="BK3754" s="26" t="s">
        <v>863</v>
      </c>
    </row>
    <row r="3755" spans="1:63" ht="15.75" customHeight="1" x14ac:dyDescent="0.35">
      <c r="A3755" s="12" t="s">
        <v>13672</v>
      </c>
      <c r="B3755" s="28" t="s">
        <v>3911</v>
      </c>
      <c r="C3755" s="5" t="s">
        <v>5888</v>
      </c>
      <c r="D3755" s="5">
        <v>125</v>
      </c>
      <c r="E3755" s="10">
        <v>1</v>
      </c>
      <c r="F3755" s="5">
        <f t="shared" si="638"/>
        <v>125</v>
      </c>
      <c r="G3755" s="11">
        <v>108</v>
      </c>
      <c r="H3755" s="22">
        <v>24.1</v>
      </c>
      <c r="I3755" s="22">
        <v>0</v>
      </c>
      <c r="J3755" s="22">
        <v>0</v>
      </c>
      <c r="K3755" s="22">
        <v>1.2</v>
      </c>
      <c r="L3755" s="22">
        <v>0.3</v>
      </c>
      <c r="M3755" s="22">
        <v>0</v>
      </c>
      <c r="N3755" s="22">
        <v>0.2</v>
      </c>
      <c r="O3755" s="11">
        <v>5</v>
      </c>
      <c r="P3755" s="11">
        <v>0.5</v>
      </c>
      <c r="Q3755" s="7"/>
      <c r="R3755" s="6">
        <f t="shared" si="639"/>
        <v>135</v>
      </c>
      <c r="S3755" s="13">
        <f t="shared" si="640"/>
        <v>30.125</v>
      </c>
      <c r="T3755" s="13" t="str">
        <f t="shared" si="641"/>
        <v/>
      </c>
      <c r="U3755" s="13" t="str">
        <f t="shared" si="642"/>
        <v/>
      </c>
      <c r="V3755" s="13">
        <f t="shared" si="643"/>
        <v>1.5</v>
      </c>
      <c r="W3755" s="13">
        <f t="shared" si="644"/>
        <v>0.375</v>
      </c>
      <c r="X3755" s="13" t="str">
        <f t="shared" si="645"/>
        <v/>
      </c>
      <c r="Y3755" s="13">
        <f t="shared" si="646"/>
        <v>0.25</v>
      </c>
      <c r="Z3755" s="13">
        <f t="shared" si="647"/>
        <v>6.25</v>
      </c>
      <c r="AA3755" s="13">
        <f t="shared" si="648"/>
        <v>0.625</v>
      </c>
      <c r="AC3755" s="23"/>
      <c r="AD3755" s="23">
        <v>0.1</v>
      </c>
      <c r="AE3755" s="23">
        <v>0.13</v>
      </c>
      <c r="AF3755" s="23"/>
      <c r="AG3755" s="23">
        <v>0.14000000000000001</v>
      </c>
      <c r="AH3755" s="23">
        <v>0.14000000000000001</v>
      </c>
      <c r="AI3755" s="23">
        <v>11</v>
      </c>
      <c r="AJ3755" s="23">
        <v>0.49</v>
      </c>
      <c r="AK3755" s="23">
        <v>13</v>
      </c>
      <c r="AL3755" s="23">
        <v>0.37</v>
      </c>
      <c r="AM3755" s="23">
        <v>370</v>
      </c>
      <c r="AN3755" s="23">
        <v>29</v>
      </c>
      <c r="AO3755" s="23">
        <v>0.8</v>
      </c>
      <c r="AP3755" s="23">
        <v>220</v>
      </c>
      <c r="AQ3755" s="23"/>
      <c r="AR3755" s="23"/>
      <c r="AT3755" s="24" t="s">
        <v>1867</v>
      </c>
      <c r="AU3755" s="24"/>
      <c r="AV3755" s="24"/>
      <c r="AW3755" s="24" t="s">
        <v>1952</v>
      </c>
      <c r="AX3755" s="24"/>
      <c r="AY3755" s="24"/>
      <c r="BA3755" s="25" t="s">
        <v>2896</v>
      </c>
      <c r="BB3755" s="27" t="s">
        <v>2896</v>
      </c>
      <c r="BC3755" s="27"/>
      <c r="BD3755" s="24"/>
      <c r="BE3755" s="24"/>
      <c r="BF3755" s="24"/>
      <c r="BG3755" s="24"/>
      <c r="BH3755" s="24"/>
      <c r="BI3755" s="24"/>
      <c r="BK3755" s="26" t="s">
        <v>13673</v>
      </c>
    </row>
    <row r="3756" spans="1:63" ht="15.75" customHeight="1" x14ac:dyDescent="0.35">
      <c r="A3756" s="12" t="s">
        <v>13674</v>
      </c>
      <c r="B3756" s="28" t="s">
        <v>3917</v>
      </c>
      <c r="C3756" s="5" t="s">
        <v>5888</v>
      </c>
      <c r="D3756" s="5">
        <v>125</v>
      </c>
      <c r="E3756" s="10">
        <v>1</v>
      </c>
      <c r="F3756" s="5">
        <f t="shared" si="638"/>
        <v>125</v>
      </c>
      <c r="G3756" s="11">
        <v>108</v>
      </c>
      <c r="H3756" s="22">
        <v>24.1</v>
      </c>
      <c r="I3756" s="22">
        <v>0</v>
      </c>
      <c r="J3756" s="22">
        <v>0</v>
      </c>
      <c r="K3756" s="22">
        <v>1.2</v>
      </c>
      <c r="L3756" s="22">
        <v>0.3</v>
      </c>
      <c r="M3756" s="22">
        <v>0</v>
      </c>
      <c r="N3756" s="22">
        <v>0.2</v>
      </c>
      <c r="O3756" s="11">
        <v>5</v>
      </c>
      <c r="P3756" s="11">
        <v>0.5</v>
      </c>
      <c r="Q3756" s="7"/>
      <c r="R3756" s="6">
        <f t="shared" si="639"/>
        <v>135</v>
      </c>
      <c r="S3756" s="13">
        <f t="shared" si="640"/>
        <v>30.125</v>
      </c>
      <c r="T3756" s="13" t="str">
        <f t="shared" si="641"/>
        <v/>
      </c>
      <c r="U3756" s="13" t="str">
        <f t="shared" si="642"/>
        <v/>
      </c>
      <c r="V3756" s="13">
        <f t="shared" si="643"/>
        <v>1.5</v>
      </c>
      <c r="W3756" s="13">
        <f t="shared" si="644"/>
        <v>0.375</v>
      </c>
      <c r="X3756" s="13" t="str">
        <f t="shared" si="645"/>
        <v/>
      </c>
      <c r="Y3756" s="13">
        <f t="shared" si="646"/>
        <v>0.25</v>
      </c>
      <c r="Z3756" s="13">
        <f t="shared" si="647"/>
        <v>6.25</v>
      </c>
      <c r="AA3756" s="13">
        <f t="shared" si="648"/>
        <v>0.625</v>
      </c>
      <c r="AC3756" s="23"/>
      <c r="AD3756" s="23">
        <v>0.1</v>
      </c>
      <c r="AE3756" s="23">
        <v>0.13</v>
      </c>
      <c r="AF3756" s="23"/>
      <c r="AG3756" s="23">
        <v>0.14000000000000001</v>
      </c>
      <c r="AH3756" s="23">
        <v>0.14000000000000001</v>
      </c>
      <c r="AI3756" s="23">
        <v>11</v>
      </c>
      <c r="AJ3756" s="23">
        <v>0.49</v>
      </c>
      <c r="AK3756" s="23">
        <v>13</v>
      </c>
      <c r="AL3756" s="23">
        <v>0.37</v>
      </c>
      <c r="AM3756" s="23">
        <v>370</v>
      </c>
      <c r="AN3756" s="23">
        <v>29</v>
      </c>
      <c r="AO3756" s="23">
        <v>0.8</v>
      </c>
      <c r="AP3756" s="23">
        <v>220</v>
      </c>
      <c r="AQ3756" s="23"/>
      <c r="AR3756" s="23"/>
      <c r="AT3756" s="24" t="s">
        <v>5897</v>
      </c>
      <c r="AU3756" s="24"/>
      <c r="AV3756" s="24"/>
      <c r="AW3756" s="24"/>
      <c r="AX3756" s="24"/>
      <c r="AY3756" s="24"/>
      <c r="BA3756" s="25" t="s">
        <v>2896</v>
      </c>
      <c r="BB3756" s="27" t="s">
        <v>2896</v>
      </c>
      <c r="BC3756" s="27"/>
      <c r="BD3756" s="24"/>
      <c r="BE3756" s="24"/>
      <c r="BF3756" s="24"/>
      <c r="BG3756" s="24"/>
      <c r="BH3756" s="24"/>
      <c r="BI3756" s="24"/>
      <c r="BK3756" s="26" t="s">
        <v>13675</v>
      </c>
    </row>
    <row r="3757" spans="1:63" ht="15.75" customHeight="1" x14ac:dyDescent="0.35">
      <c r="A3757" s="12" t="s">
        <v>13676</v>
      </c>
      <c r="B3757" s="28" t="s">
        <v>3917</v>
      </c>
      <c r="C3757" s="5" t="s">
        <v>5829</v>
      </c>
      <c r="D3757" s="5">
        <v>125</v>
      </c>
      <c r="E3757" s="10">
        <v>1</v>
      </c>
      <c r="F3757" s="5">
        <f t="shared" si="638"/>
        <v>125</v>
      </c>
      <c r="G3757" s="11">
        <v>105</v>
      </c>
      <c r="H3757" s="22">
        <v>23.4</v>
      </c>
      <c r="I3757" s="22">
        <v>0</v>
      </c>
      <c r="J3757" s="22">
        <v>0</v>
      </c>
      <c r="K3757" s="22">
        <v>1.3</v>
      </c>
      <c r="L3757" s="22">
        <v>0.3</v>
      </c>
      <c r="M3757" s="22">
        <v>0</v>
      </c>
      <c r="N3757" s="22">
        <v>0.2</v>
      </c>
      <c r="O3757" s="11">
        <v>8</v>
      </c>
      <c r="P3757" s="11">
        <v>0.7</v>
      </c>
      <c r="Q3757" s="7"/>
      <c r="R3757" s="6">
        <f t="shared" si="639"/>
        <v>131.25</v>
      </c>
      <c r="S3757" s="13">
        <f t="shared" si="640"/>
        <v>29.25</v>
      </c>
      <c r="T3757" s="13" t="str">
        <f t="shared" si="641"/>
        <v/>
      </c>
      <c r="U3757" s="13" t="str">
        <f t="shared" si="642"/>
        <v/>
      </c>
      <c r="V3757" s="13">
        <f t="shared" si="643"/>
        <v>1.625</v>
      </c>
      <c r="W3757" s="13">
        <f t="shared" si="644"/>
        <v>0.375</v>
      </c>
      <c r="X3757" s="13" t="str">
        <f t="shared" si="645"/>
        <v/>
      </c>
      <c r="Y3757" s="13">
        <f t="shared" si="646"/>
        <v>0.25</v>
      </c>
      <c r="Z3757" s="13">
        <f t="shared" si="647"/>
        <v>10</v>
      </c>
      <c r="AA3757" s="13">
        <f t="shared" si="648"/>
        <v>0.875</v>
      </c>
      <c r="AC3757" s="23"/>
      <c r="AD3757" s="23">
        <v>0.3</v>
      </c>
      <c r="AE3757" s="23"/>
      <c r="AF3757" s="23"/>
      <c r="AG3757" s="23">
        <v>0.06</v>
      </c>
      <c r="AH3757" s="23">
        <v>0.12</v>
      </c>
      <c r="AI3757" s="23">
        <v>7.9</v>
      </c>
      <c r="AJ3757" s="23">
        <v>0.57999999999999996</v>
      </c>
      <c r="AK3757" s="23">
        <v>8</v>
      </c>
      <c r="AL3757" s="23">
        <v>1</v>
      </c>
      <c r="AM3757" s="23">
        <v>350</v>
      </c>
      <c r="AN3757" s="23">
        <v>32</v>
      </c>
      <c r="AO3757" s="23">
        <v>0.6</v>
      </c>
      <c r="AP3757" s="23">
        <v>210</v>
      </c>
      <c r="AQ3757" s="23"/>
      <c r="AR3757" s="23"/>
      <c r="AT3757" s="24" t="s">
        <v>5907</v>
      </c>
      <c r="AU3757" s="24"/>
      <c r="AV3757" s="24"/>
      <c r="AW3757" s="24" t="s">
        <v>13677</v>
      </c>
      <c r="AX3757" s="24"/>
      <c r="AY3757" s="24"/>
      <c r="BA3757" s="25" t="s">
        <v>2896</v>
      </c>
      <c r="BB3757" s="27" t="s">
        <v>2896</v>
      </c>
      <c r="BC3757" s="27"/>
      <c r="BD3757" s="24"/>
      <c r="BE3757" s="24"/>
      <c r="BF3757" s="24"/>
      <c r="BG3757" s="24"/>
      <c r="BH3757" s="24"/>
      <c r="BI3757" s="24"/>
      <c r="BK3757" s="26" t="s">
        <v>13678</v>
      </c>
    </row>
    <row r="3758" spans="1:63" ht="15.75" customHeight="1" x14ac:dyDescent="0.35">
      <c r="A3758" s="12" t="s">
        <v>13679</v>
      </c>
      <c r="B3758" s="28" t="s">
        <v>3838</v>
      </c>
      <c r="C3758" s="5" t="s">
        <v>8278</v>
      </c>
      <c r="D3758" s="5">
        <v>30</v>
      </c>
      <c r="E3758" s="10">
        <v>1</v>
      </c>
      <c r="F3758" s="5">
        <f t="shared" si="638"/>
        <v>30</v>
      </c>
      <c r="G3758" s="11">
        <v>98</v>
      </c>
      <c r="H3758" s="22">
        <v>16</v>
      </c>
      <c r="I3758" s="22">
        <v>3</v>
      </c>
      <c r="J3758" s="22">
        <v>2</v>
      </c>
      <c r="K3758" s="22">
        <v>2.9</v>
      </c>
      <c r="L3758" s="22">
        <v>1.1000000000000001</v>
      </c>
      <c r="M3758" s="22">
        <v>1</v>
      </c>
      <c r="N3758" s="22">
        <v>1.8</v>
      </c>
      <c r="O3758" s="11"/>
      <c r="P3758" s="11"/>
      <c r="Q3758" s="7"/>
      <c r="R3758" s="6">
        <f t="shared" si="639"/>
        <v>29.4</v>
      </c>
      <c r="S3758" s="13">
        <f t="shared" si="640"/>
        <v>4.8</v>
      </c>
      <c r="T3758" s="13">
        <f t="shared" si="641"/>
        <v>0.9</v>
      </c>
      <c r="U3758" s="13">
        <f t="shared" si="642"/>
        <v>0.6</v>
      </c>
      <c r="V3758" s="13">
        <f t="shared" si="643"/>
        <v>0.87</v>
      </c>
      <c r="W3758" s="13">
        <f t="shared" si="644"/>
        <v>0.33</v>
      </c>
      <c r="X3758" s="13">
        <f t="shared" si="645"/>
        <v>0.3</v>
      </c>
      <c r="Y3758" s="13">
        <f t="shared" si="646"/>
        <v>0.54</v>
      </c>
      <c r="Z3758" s="13" t="str">
        <f t="shared" si="647"/>
        <v/>
      </c>
      <c r="AA3758" s="13" t="str">
        <f t="shared" si="648"/>
        <v/>
      </c>
      <c r="AC3758" s="23"/>
      <c r="AD3758" s="23"/>
      <c r="AE3758" s="23"/>
      <c r="AF3758" s="23"/>
      <c r="AG3758" s="23"/>
      <c r="AH3758" s="23"/>
      <c r="AI3758" s="23"/>
      <c r="AJ3758" s="23"/>
      <c r="AK3758" s="23"/>
      <c r="AL3758" s="23"/>
      <c r="AM3758" s="23"/>
      <c r="AN3758" s="23"/>
      <c r="AO3758" s="23"/>
      <c r="AP3758" s="23"/>
      <c r="AQ3758" s="23"/>
      <c r="AR3758" s="23"/>
      <c r="AT3758" s="24"/>
      <c r="AU3758" s="24"/>
      <c r="AV3758" s="24"/>
      <c r="AW3758" s="24" t="s">
        <v>6015</v>
      </c>
      <c r="AX3758" s="24"/>
      <c r="AY3758" s="24"/>
      <c r="BA3758" s="25" t="s">
        <v>2898</v>
      </c>
      <c r="BB3758" s="27" t="s">
        <v>2898</v>
      </c>
      <c r="BC3758" s="27"/>
      <c r="BD3758" s="24"/>
      <c r="BE3758" s="24"/>
      <c r="BF3758" s="24"/>
      <c r="BG3758" s="24"/>
      <c r="BH3758" s="24"/>
      <c r="BI3758" s="24"/>
      <c r="BK3758" s="26" t="s">
        <v>868</v>
      </c>
    </row>
    <row r="3759" spans="1:63" ht="15.75" customHeight="1" x14ac:dyDescent="0.35">
      <c r="A3759" s="12" t="s">
        <v>13680</v>
      </c>
      <c r="B3759" s="28" t="s">
        <v>3917</v>
      </c>
      <c r="C3759" s="5" t="s">
        <v>6932</v>
      </c>
      <c r="D3759" s="5">
        <v>30</v>
      </c>
      <c r="E3759" s="10">
        <v>1</v>
      </c>
      <c r="F3759" s="5">
        <f t="shared" si="638"/>
        <v>30</v>
      </c>
      <c r="G3759" s="11">
        <v>75</v>
      </c>
      <c r="H3759" s="22">
        <v>16</v>
      </c>
      <c r="I3759" s="22">
        <v>0.4</v>
      </c>
      <c r="J3759" s="22">
        <v>0.4</v>
      </c>
      <c r="K3759" s="22">
        <v>1</v>
      </c>
      <c r="L3759" s="22">
        <v>0.3</v>
      </c>
      <c r="M3759" s="22"/>
      <c r="N3759" s="22">
        <v>1.8</v>
      </c>
      <c r="O3759" s="11"/>
      <c r="P3759" s="11"/>
      <c r="Q3759" s="7"/>
      <c r="R3759" s="6">
        <f t="shared" si="639"/>
        <v>22.5</v>
      </c>
      <c r="S3759" s="13">
        <f t="shared" si="640"/>
        <v>4.8</v>
      </c>
      <c r="T3759" s="13">
        <f t="shared" si="641"/>
        <v>0.12</v>
      </c>
      <c r="U3759" s="13">
        <f t="shared" si="642"/>
        <v>0.12</v>
      </c>
      <c r="V3759" s="13">
        <f t="shared" si="643"/>
        <v>0.3</v>
      </c>
      <c r="W3759" s="13">
        <f t="shared" si="644"/>
        <v>0.09</v>
      </c>
      <c r="X3759" s="13" t="str">
        <f t="shared" si="645"/>
        <v/>
      </c>
      <c r="Y3759" s="13">
        <f t="shared" si="646"/>
        <v>0.54</v>
      </c>
      <c r="Z3759" s="13" t="str">
        <f t="shared" si="647"/>
        <v/>
      </c>
      <c r="AA3759" s="13" t="str">
        <f t="shared" si="648"/>
        <v/>
      </c>
      <c r="AC3759" s="23"/>
      <c r="AD3759" s="23"/>
      <c r="AE3759" s="23"/>
      <c r="AF3759" s="23"/>
      <c r="AG3759" s="23"/>
      <c r="AH3759" s="23"/>
      <c r="AI3759" s="23"/>
      <c r="AJ3759" s="23"/>
      <c r="AK3759" s="23"/>
      <c r="AL3759" s="23"/>
      <c r="AM3759" s="23"/>
      <c r="AN3759" s="23"/>
      <c r="AO3759" s="23"/>
      <c r="AP3759" s="23"/>
      <c r="AQ3759" s="23"/>
      <c r="AR3759" s="23"/>
      <c r="AT3759" s="24" t="s">
        <v>13681</v>
      </c>
      <c r="AU3759" s="24"/>
      <c r="AV3759" s="24"/>
      <c r="AW3759" s="24" t="s">
        <v>13682</v>
      </c>
      <c r="AX3759" s="24"/>
      <c r="AY3759" s="24"/>
      <c r="BA3759" s="25" t="s">
        <v>2896</v>
      </c>
      <c r="BB3759" s="27" t="s">
        <v>2896</v>
      </c>
      <c r="BC3759" s="27"/>
      <c r="BD3759" s="24"/>
      <c r="BE3759" s="24"/>
      <c r="BF3759" s="24"/>
      <c r="BG3759" s="24"/>
      <c r="BH3759" s="24"/>
      <c r="BI3759" s="24"/>
      <c r="BK3759" s="26" t="s">
        <v>824</v>
      </c>
    </row>
    <row r="3760" spans="1:63" ht="15.75" customHeight="1" x14ac:dyDescent="0.35">
      <c r="A3760" s="12" t="s">
        <v>13683</v>
      </c>
      <c r="B3760" s="28" t="s">
        <v>3911</v>
      </c>
      <c r="C3760" s="5" t="s">
        <v>5829</v>
      </c>
      <c r="D3760" s="5">
        <v>125</v>
      </c>
      <c r="E3760" s="10">
        <v>1</v>
      </c>
      <c r="F3760" s="5">
        <f t="shared" si="638"/>
        <v>125</v>
      </c>
      <c r="G3760" s="11">
        <v>105</v>
      </c>
      <c r="H3760" s="22">
        <v>23.4</v>
      </c>
      <c r="I3760" s="22">
        <v>0</v>
      </c>
      <c r="J3760" s="22">
        <v>0</v>
      </c>
      <c r="K3760" s="22">
        <v>1.3</v>
      </c>
      <c r="L3760" s="22">
        <v>0.3</v>
      </c>
      <c r="M3760" s="22">
        <v>0</v>
      </c>
      <c r="N3760" s="22">
        <v>0.2</v>
      </c>
      <c r="O3760" s="11">
        <v>8</v>
      </c>
      <c r="P3760" s="11">
        <v>0.7</v>
      </c>
      <c r="Q3760" s="7"/>
      <c r="R3760" s="6">
        <f t="shared" si="639"/>
        <v>131.25</v>
      </c>
      <c r="S3760" s="13">
        <f t="shared" si="640"/>
        <v>29.25</v>
      </c>
      <c r="T3760" s="13" t="str">
        <f t="shared" si="641"/>
        <v/>
      </c>
      <c r="U3760" s="13" t="str">
        <f t="shared" si="642"/>
        <v/>
      </c>
      <c r="V3760" s="13">
        <f t="shared" si="643"/>
        <v>1.625</v>
      </c>
      <c r="W3760" s="13">
        <f t="shared" si="644"/>
        <v>0.375</v>
      </c>
      <c r="X3760" s="13" t="str">
        <f t="shared" si="645"/>
        <v/>
      </c>
      <c r="Y3760" s="13">
        <f t="shared" si="646"/>
        <v>0.25</v>
      </c>
      <c r="Z3760" s="13">
        <f t="shared" si="647"/>
        <v>10</v>
      </c>
      <c r="AA3760" s="13">
        <f t="shared" si="648"/>
        <v>0.875</v>
      </c>
      <c r="AC3760" s="23"/>
      <c r="AD3760" s="23">
        <v>0.3</v>
      </c>
      <c r="AE3760" s="23"/>
      <c r="AF3760" s="23"/>
      <c r="AG3760" s="23">
        <v>0.06</v>
      </c>
      <c r="AH3760" s="23">
        <v>0.12</v>
      </c>
      <c r="AI3760" s="23">
        <v>7.9</v>
      </c>
      <c r="AJ3760" s="23">
        <v>0.57999999999999996</v>
      </c>
      <c r="AK3760" s="23">
        <v>8</v>
      </c>
      <c r="AL3760" s="23">
        <v>1</v>
      </c>
      <c r="AM3760" s="23">
        <v>350</v>
      </c>
      <c r="AN3760" s="23">
        <v>32</v>
      </c>
      <c r="AO3760" s="23">
        <v>0.6</v>
      </c>
      <c r="AP3760" s="23">
        <v>210</v>
      </c>
      <c r="AQ3760" s="23"/>
      <c r="AR3760" s="23"/>
      <c r="AT3760" s="24" t="s">
        <v>1867</v>
      </c>
      <c r="AU3760" s="24"/>
      <c r="AV3760" s="24"/>
      <c r="AW3760" s="24" t="s">
        <v>1952</v>
      </c>
      <c r="AX3760" s="24"/>
      <c r="AY3760" s="24"/>
      <c r="BA3760" s="25" t="s">
        <v>2896</v>
      </c>
      <c r="BB3760" s="27" t="s">
        <v>2896</v>
      </c>
      <c r="BC3760" s="27"/>
      <c r="BD3760" s="24"/>
      <c r="BE3760" s="24"/>
      <c r="BF3760" s="24"/>
      <c r="BG3760" s="24"/>
      <c r="BH3760" s="24"/>
      <c r="BI3760" s="24"/>
      <c r="BK3760" s="26" t="s">
        <v>13684</v>
      </c>
    </row>
    <row r="3761" spans="1:63" ht="15.75" customHeight="1" x14ac:dyDescent="0.35">
      <c r="A3761" s="12" t="s">
        <v>13685</v>
      </c>
      <c r="B3761" s="28" t="s">
        <v>3917</v>
      </c>
      <c r="C3761" s="5" t="s">
        <v>6932</v>
      </c>
      <c r="D3761" s="5">
        <v>30</v>
      </c>
      <c r="E3761" s="10">
        <v>1</v>
      </c>
      <c r="F3761" s="5">
        <f t="shared" si="638"/>
        <v>30</v>
      </c>
      <c r="G3761" s="11">
        <v>99</v>
      </c>
      <c r="H3761" s="22">
        <v>22</v>
      </c>
      <c r="I3761" s="22">
        <v>0.5</v>
      </c>
      <c r="J3761" s="22">
        <v>0.5</v>
      </c>
      <c r="K3761" s="22">
        <v>1</v>
      </c>
      <c r="L3761" s="22">
        <v>0.3</v>
      </c>
      <c r="M3761" s="22"/>
      <c r="N3761" s="22">
        <v>1.8</v>
      </c>
      <c r="O3761" s="11"/>
      <c r="P3761" s="11"/>
      <c r="Q3761" s="7"/>
      <c r="R3761" s="6">
        <f t="shared" si="639"/>
        <v>29.7</v>
      </c>
      <c r="S3761" s="13">
        <f t="shared" si="640"/>
        <v>6.6</v>
      </c>
      <c r="T3761" s="13">
        <f t="shared" si="641"/>
        <v>0.15</v>
      </c>
      <c r="U3761" s="13">
        <f t="shared" si="642"/>
        <v>0.15</v>
      </c>
      <c r="V3761" s="13">
        <f t="shared" si="643"/>
        <v>0.3</v>
      </c>
      <c r="W3761" s="13">
        <f t="shared" si="644"/>
        <v>0.09</v>
      </c>
      <c r="X3761" s="13" t="str">
        <f t="shared" si="645"/>
        <v/>
      </c>
      <c r="Y3761" s="13">
        <f t="shared" si="646"/>
        <v>0.54</v>
      </c>
      <c r="Z3761" s="13" t="str">
        <f t="shared" si="647"/>
        <v/>
      </c>
      <c r="AA3761" s="13" t="str">
        <f t="shared" si="648"/>
        <v/>
      </c>
      <c r="AC3761" s="23"/>
      <c r="AD3761" s="23"/>
      <c r="AE3761" s="23"/>
      <c r="AF3761" s="23"/>
      <c r="AG3761" s="23"/>
      <c r="AH3761" s="23"/>
      <c r="AI3761" s="23"/>
      <c r="AJ3761" s="23"/>
      <c r="AK3761" s="23"/>
      <c r="AL3761" s="23"/>
      <c r="AM3761" s="23"/>
      <c r="AN3761" s="23"/>
      <c r="AO3761" s="23"/>
      <c r="AP3761" s="23"/>
      <c r="AQ3761" s="23"/>
      <c r="AR3761" s="23"/>
      <c r="AT3761" s="24" t="s">
        <v>13686</v>
      </c>
      <c r="AU3761" s="24"/>
      <c r="AV3761" s="24"/>
      <c r="AW3761" s="24" t="s">
        <v>13687</v>
      </c>
      <c r="AX3761" s="24"/>
      <c r="AY3761" s="24"/>
      <c r="BA3761" s="25" t="s">
        <v>2896</v>
      </c>
      <c r="BB3761" s="27" t="s">
        <v>2896</v>
      </c>
      <c r="BC3761" s="27"/>
      <c r="BD3761" s="24"/>
      <c r="BE3761" s="24"/>
      <c r="BF3761" s="24"/>
      <c r="BG3761" s="24" t="s">
        <v>1125</v>
      </c>
      <c r="BH3761" s="24"/>
      <c r="BI3761" s="24"/>
      <c r="BK3761" s="26" t="s">
        <v>817</v>
      </c>
    </row>
    <row r="3762" spans="1:63" ht="15.75" customHeight="1" x14ac:dyDescent="0.35">
      <c r="A3762" s="12" t="s">
        <v>13688</v>
      </c>
      <c r="B3762" s="28" t="s">
        <v>3917</v>
      </c>
      <c r="C3762" s="5" t="s">
        <v>3923</v>
      </c>
      <c r="D3762" s="5">
        <v>100</v>
      </c>
      <c r="E3762" s="10">
        <v>1</v>
      </c>
      <c r="F3762" s="5">
        <f t="shared" si="638"/>
        <v>100</v>
      </c>
      <c r="G3762" s="11">
        <v>110</v>
      </c>
      <c r="H3762" s="22">
        <v>22</v>
      </c>
      <c r="I3762" s="22">
        <v>0</v>
      </c>
      <c r="J3762" s="22">
        <v>0</v>
      </c>
      <c r="K3762" s="22">
        <v>2.5</v>
      </c>
      <c r="L3762" s="22">
        <v>0.9</v>
      </c>
      <c r="M3762" s="22">
        <v>0</v>
      </c>
      <c r="N3762" s="22">
        <v>0</v>
      </c>
      <c r="O3762" s="11"/>
      <c r="P3762" s="11"/>
      <c r="Q3762" s="7"/>
      <c r="R3762" s="6">
        <f t="shared" si="639"/>
        <v>110</v>
      </c>
      <c r="S3762" s="13">
        <f t="shared" si="640"/>
        <v>22</v>
      </c>
      <c r="T3762" s="13" t="str">
        <f t="shared" si="641"/>
        <v/>
      </c>
      <c r="U3762" s="13" t="str">
        <f t="shared" si="642"/>
        <v/>
      </c>
      <c r="V3762" s="13">
        <f t="shared" si="643"/>
        <v>2.5</v>
      </c>
      <c r="W3762" s="13">
        <f t="shared" si="644"/>
        <v>0.9</v>
      </c>
      <c r="X3762" s="13" t="str">
        <f t="shared" si="645"/>
        <v/>
      </c>
      <c r="Y3762" s="13" t="str">
        <f t="shared" si="646"/>
        <v/>
      </c>
      <c r="Z3762" s="13" t="str">
        <f t="shared" si="647"/>
        <v/>
      </c>
      <c r="AA3762" s="13" t="str">
        <f t="shared" si="648"/>
        <v/>
      </c>
      <c r="AC3762" s="23"/>
      <c r="AD3762" s="23"/>
      <c r="AE3762" s="23"/>
      <c r="AF3762" s="23"/>
      <c r="AG3762" s="23"/>
      <c r="AH3762" s="23"/>
      <c r="AI3762" s="23"/>
      <c r="AJ3762" s="23"/>
      <c r="AK3762" s="23"/>
      <c r="AL3762" s="23"/>
      <c r="AM3762" s="23"/>
      <c r="AN3762" s="23"/>
      <c r="AO3762" s="23"/>
      <c r="AP3762" s="23"/>
      <c r="AQ3762" s="23"/>
      <c r="AR3762" s="23"/>
      <c r="AT3762" s="24" t="s">
        <v>13689</v>
      </c>
      <c r="AU3762" s="24"/>
      <c r="AV3762" s="24"/>
      <c r="AW3762" s="24" t="s">
        <v>13690</v>
      </c>
      <c r="AX3762" s="24"/>
      <c r="AY3762" s="24"/>
      <c r="BA3762" s="25" t="s">
        <v>2896</v>
      </c>
      <c r="BB3762" s="27" t="s">
        <v>2896</v>
      </c>
      <c r="BC3762" s="27"/>
      <c r="BD3762" s="24"/>
      <c r="BE3762" s="24"/>
      <c r="BF3762" s="24"/>
      <c r="BG3762" s="24"/>
      <c r="BH3762" s="24"/>
      <c r="BI3762" s="24"/>
      <c r="BK3762" s="26" t="s">
        <v>13691</v>
      </c>
    </row>
    <row r="3763" spans="1:63" ht="15.75" customHeight="1" x14ac:dyDescent="0.35">
      <c r="A3763" s="12" t="s">
        <v>13692</v>
      </c>
      <c r="B3763" s="28" t="s">
        <v>3917</v>
      </c>
      <c r="C3763" s="5" t="s">
        <v>6932</v>
      </c>
      <c r="D3763" s="5">
        <v>30</v>
      </c>
      <c r="E3763" s="10">
        <v>1</v>
      </c>
      <c r="F3763" s="5">
        <f t="shared" si="638"/>
        <v>30</v>
      </c>
      <c r="G3763" s="11">
        <v>75</v>
      </c>
      <c r="H3763" s="22">
        <v>17</v>
      </c>
      <c r="I3763" s="22">
        <v>0.5</v>
      </c>
      <c r="J3763" s="22">
        <v>0.1</v>
      </c>
      <c r="K3763" s="22">
        <v>0.5</v>
      </c>
      <c r="L3763" s="22">
        <v>0</v>
      </c>
      <c r="M3763" s="22"/>
      <c r="N3763" s="22">
        <v>1.38</v>
      </c>
      <c r="O3763" s="11"/>
      <c r="P3763" s="11"/>
      <c r="Q3763" s="7"/>
      <c r="R3763" s="6">
        <f t="shared" si="639"/>
        <v>22.5</v>
      </c>
      <c r="S3763" s="13">
        <f t="shared" si="640"/>
        <v>5.0999999999999996</v>
      </c>
      <c r="T3763" s="13">
        <f t="shared" si="641"/>
        <v>0.15</v>
      </c>
      <c r="U3763" s="13">
        <f t="shared" si="642"/>
        <v>0.03</v>
      </c>
      <c r="V3763" s="13">
        <f t="shared" si="643"/>
        <v>0.15</v>
      </c>
      <c r="W3763" s="13" t="str">
        <f t="shared" si="644"/>
        <v/>
      </c>
      <c r="X3763" s="13" t="str">
        <f t="shared" si="645"/>
        <v/>
      </c>
      <c r="Y3763" s="13">
        <f t="shared" si="646"/>
        <v>0.41399999999999998</v>
      </c>
      <c r="Z3763" s="13" t="str">
        <f t="shared" si="647"/>
        <v/>
      </c>
      <c r="AA3763" s="13" t="str">
        <f t="shared" si="648"/>
        <v/>
      </c>
      <c r="AC3763" s="23"/>
      <c r="AD3763" s="23"/>
      <c r="AE3763" s="23"/>
      <c r="AF3763" s="23"/>
      <c r="AG3763" s="23"/>
      <c r="AH3763" s="23"/>
      <c r="AI3763" s="23"/>
      <c r="AJ3763" s="23"/>
      <c r="AK3763" s="23"/>
      <c r="AL3763" s="23"/>
      <c r="AM3763" s="23"/>
      <c r="AN3763" s="23"/>
      <c r="AO3763" s="23"/>
      <c r="AP3763" s="23"/>
      <c r="AQ3763" s="23"/>
      <c r="AR3763" s="23"/>
      <c r="AT3763" s="24" t="s">
        <v>13693</v>
      </c>
      <c r="AU3763" s="24"/>
      <c r="AV3763" s="24"/>
      <c r="AW3763" s="24" t="s">
        <v>1888</v>
      </c>
      <c r="AX3763" s="24"/>
      <c r="AY3763" s="24"/>
      <c r="BA3763" s="25" t="s">
        <v>2896</v>
      </c>
      <c r="BB3763" s="27" t="s">
        <v>2896</v>
      </c>
      <c r="BC3763" s="27"/>
      <c r="BD3763" s="24" t="s">
        <v>1128</v>
      </c>
      <c r="BE3763" s="24"/>
      <c r="BF3763" s="24"/>
      <c r="BG3763" s="24"/>
      <c r="BH3763" s="24"/>
      <c r="BI3763" s="24"/>
      <c r="BK3763" s="26" t="s">
        <v>788</v>
      </c>
    </row>
    <row r="3764" spans="1:63" ht="15.75" customHeight="1" x14ac:dyDescent="0.35">
      <c r="A3764" s="12" t="s">
        <v>13694</v>
      </c>
      <c r="B3764" s="28" t="s">
        <v>3917</v>
      </c>
      <c r="C3764" s="5" t="s">
        <v>6932</v>
      </c>
      <c r="D3764" s="5">
        <v>30</v>
      </c>
      <c r="E3764" s="10">
        <v>1</v>
      </c>
      <c r="F3764" s="5">
        <f t="shared" si="638"/>
        <v>30</v>
      </c>
      <c r="G3764" s="11">
        <v>99</v>
      </c>
      <c r="H3764" s="22">
        <v>21</v>
      </c>
      <c r="I3764" s="22">
        <v>0.5</v>
      </c>
      <c r="J3764" s="22">
        <v>0.5</v>
      </c>
      <c r="K3764" s="22">
        <v>1.5</v>
      </c>
      <c r="L3764" s="22">
        <v>0.5</v>
      </c>
      <c r="M3764" s="22"/>
      <c r="N3764" s="22">
        <v>1.8</v>
      </c>
      <c r="O3764" s="11"/>
      <c r="P3764" s="11"/>
      <c r="Q3764" s="7"/>
      <c r="R3764" s="6">
        <f t="shared" si="639"/>
        <v>29.7</v>
      </c>
      <c r="S3764" s="13">
        <f t="shared" si="640"/>
        <v>6.3</v>
      </c>
      <c r="T3764" s="13">
        <f t="shared" si="641"/>
        <v>0.15</v>
      </c>
      <c r="U3764" s="13">
        <f t="shared" si="642"/>
        <v>0.15</v>
      </c>
      <c r="V3764" s="13">
        <f t="shared" si="643"/>
        <v>0.45</v>
      </c>
      <c r="W3764" s="13">
        <f t="shared" si="644"/>
        <v>0.15</v>
      </c>
      <c r="X3764" s="13" t="str">
        <f t="shared" si="645"/>
        <v/>
      </c>
      <c r="Y3764" s="13">
        <f t="shared" si="646"/>
        <v>0.54</v>
      </c>
      <c r="Z3764" s="13" t="str">
        <f t="shared" si="647"/>
        <v/>
      </c>
      <c r="AA3764" s="13" t="str">
        <f t="shared" si="648"/>
        <v/>
      </c>
      <c r="AC3764" s="23"/>
      <c r="AD3764" s="23"/>
      <c r="AE3764" s="23"/>
      <c r="AF3764" s="23"/>
      <c r="AG3764" s="23"/>
      <c r="AH3764" s="23"/>
      <c r="AI3764" s="23"/>
      <c r="AJ3764" s="23"/>
      <c r="AK3764" s="23"/>
      <c r="AL3764" s="23"/>
      <c r="AM3764" s="23"/>
      <c r="AN3764" s="23"/>
      <c r="AO3764" s="23"/>
      <c r="AP3764" s="23"/>
      <c r="AQ3764" s="23"/>
      <c r="AR3764" s="23"/>
      <c r="AT3764" s="24" t="s">
        <v>13695</v>
      </c>
      <c r="AU3764" s="24"/>
      <c r="AV3764" s="24"/>
      <c r="AW3764" s="24" t="s">
        <v>13696</v>
      </c>
      <c r="AX3764" s="24"/>
      <c r="AY3764" s="24"/>
      <c r="BA3764" s="25" t="s">
        <v>2896</v>
      </c>
      <c r="BB3764" s="27" t="s">
        <v>2896</v>
      </c>
      <c r="BC3764" s="27"/>
      <c r="BD3764" s="24"/>
      <c r="BE3764" s="24"/>
      <c r="BF3764" s="24"/>
      <c r="BG3764" s="24" t="s">
        <v>1125</v>
      </c>
      <c r="BH3764" s="24"/>
      <c r="BI3764" s="24"/>
      <c r="BK3764" s="26" t="s">
        <v>809</v>
      </c>
    </row>
    <row r="3765" spans="1:63" ht="15.75" customHeight="1" x14ac:dyDescent="0.35">
      <c r="A3765" s="12" t="s">
        <v>13697</v>
      </c>
      <c r="B3765" s="28" t="s">
        <v>3922</v>
      </c>
      <c r="C3765" s="5" t="s">
        <v>5829</v>
      </c>
      <c r="D3765" s="5">
        <v>125</v>
      </c>
      <c r="E3765" s="10">
        <v>1</v>
      </c>
      <c r="F3765" s="5">
        <f t="shared" si="638"/>
        <v>125</v>
      </c>
      <c r="G3765" s="11">
        <v>105</v>
      </c>
      <c r="H3765" s="22">
        <v>23.4</v>
      </c>
      <c r="I3765" s="22">
        <v>0</v>
      </c>
      <c r="J3765" s="22">
        <v>0</v>
      </c>
      <c r="K3765" s="22">
        <v>1.3</v>
      </c>
      <c r="L3765" s="22">
        <v>0.3</v>
      </c>
      <c r="M3765" s="22">
        <v>0</v>
      </c>
      <c r="N3765" s="22">
        <v>0.2</v>
      </c>
      <c r="O3765" s="11">
        <v>8</v>
      </c>
      <c r="P3765" s="11">
        <v>0.7</v>
      </c>
      <c r="Q3765" s="7"/>
      <c r="R3765" s="6">
        <f t="shared" si="639"/>
        <v>131.25</v>
      </c>
      <c r="S3765" s="13">
        <f t="shared" si="640"/>
        <v>29.25</v>
      </c>
      <c r="T3765" s="13" t="str">
        <f t="shared" si="641"/>
        <v/>
      </c>
      <c r="U3765" s="13" t="str">
        <f t="shared" si="642"/>
        <v/>
      </c>
      <c r="V3765" s="13">
        <f t="shared" si="643"/>
        <v>1.625</v>
      </c>
      <c r="W3765" s="13">
        <f t="shared" si="644"/>
        <v>0.375</v>
      </c>
      <c r="X3765" s="13" t="str">
        <f t="shared" si="645"/>
        <v/>
      </c>
      <c r="Y3765" s="13">
        <f t="shared" si="646"/>
        <v>0.25</v>
      </c>
      <c r="Z3765" s="13">
        <f t="shared" si="647"/>
        <v>10</v>
      </c>
      <c r="AA3765" s="13">
        <f t="shared" si="648"/>
        <v>0.875</v>
      </c>
      <c r="AC3765" s="23"/>
      <c r="AD3765" s="23">
        <v>0.3</v>
      </c>
      <c r="AE3765" s="23"/>
      <c r="AF3765" s="23"/>
      <c r="AG3765" s="23">
        <v>0.06</v>
      </c>
      <c r="AH3765" s="23">
        <v>0.12</v>
      </c>
      <c r="AI3765" s="23">
        <v>7.9</v>
      </c>
      <c r="AJ3765" s="23">
        <v>0.57999999999999996</v>
      </c>
      <c r="AK3765" s="23">
        <v>8</v>
      </c>
      <c r="AL3765" s="23">
        <v>1</v>
      </c>
      <c r="AM3765" s="23">
        <v>350</v>
      </c>
      <c r="AN3765" s="23">
        <v>32</v>
      </c>
      <c r="AO3765" s="23">
        <v>0.6</v>
      </c>
      <c r="AP3765" s="23">
        <v>210</v>
      </c>
      <c r="AQ3765" s="23"/>
      <c r="AR3765" s="23"/>
      <c r="AT3765" s="24" t="s">
        <v>4045</v>
      </c>
      <c r="AU3765" s="24"/>
      <c r="AV3765" s="24"/>
      <c r="AW3765" s="24"/>
      <c r="AX3765" s="24"/>
      <c r="AY3765" s="24"/>
      <c r="BA3765" s="25" t="s">
        <v>2896</v>
      </c>
      <c r="BB3765" s="27" t="s">
        <v>2896</v>
      </c>
      <c r="BC3765" s="27"/>
      <c r="BD3765" s="24"/>
      <c r="BE3765" s="24"/>
      <c r="BF3765" s="24"/>
      <c r="BG3765" s="24"/>
      <c r="BH3765" s="24"/>
      <c r="BI3765" s="24"/>
      <c r="BK3765" s="26" t="s">
        <v>13698</v>
      </c>
    </row>
    <row r="3766" spans="1:63" ht="15.75" customHeight="1" x14ac:dyDescent="0.35">
      <c r="A3766" s="12" t="s">
        <v>13699</v>
      </c>
      <c r="B3766" s="28" t="s">
        <v>3911</v>
      </c>
      <c r="C3766" s="5" t="s">
        <v>13700</v>
      </c>
      <c r="D3766" s="5">
        <v>212</v>
      </c>
      <c r="E3766" s="10">
        <v>0.59</v>
      </c>
      <c r="F3766" s="5">
        <f t="shared" si="638"/>
        <v>125.08</v>
      </c>
      <c r="G3766" s="11">
        <v>117</v>
      </c>
      <c r="H3766" s="22">
        <v>20.3</v>
      </c>
      <c r="I3766" s="22">
        <v>0</v>
      </c>
      <c r="J3766" s="22">
        <v>0</v>
      </c>
      <c r="K3766" s="22">
        <v>4</v>
      </c>
      <c r="L3766" s="22">
        <v>1</v>
      </c>
      <c r="M3766" s="22">
        <v>0</v>
      </c>
      <c r="N3766" s="22">
        <v>0.2</v>
      </c>
      <c r="O3766" s="11">
        <v>16</v>
      </c>
      <c r="P3766" s="11">
        <v>0.4</v>
      </c>
      <c r="Q3766" s="7"/>
      <c r="R3766" s="6">
        <f t="shared" si="639"/>
        <v>146.34360000000001</v>
      </c>
      <c r="S3766" s="13">
        <f t="shared" si="640"/>
        <v>25.391240000000003</v>
      </c>
      <c r="T3766" s="13" t="str">
        <f t="shared" si="641"/>
        <v/>
      </c>
      <c r="U3766" s="13" t="str">
        <f t="shared" si="642"/>
        <v/>
      </c>
      <c r="V3766" s="13">
        <f t="shared" si="643"/>
        <v>5.0031999999999996</v>
      </c>
      <c r="W3766" s="13">
        <f t="shared" si="644"/>
        <v>1.2507999999999999</v>
      </c>
      <c r="X3766" s="13" t="str">
        <f t="shared" si="645"/>
        <v/>
      </c>
      <c r="Y3766" s="13">
        <f t="shared" si="646"/>
        <v>0.25015999999999999</v>
      </c>
      <c r="Z3766" s="13">
        <f t="shared" si="647"/>
        <v>20.012799999999999</v>
      </c>
      <c r="AA3766" s="13">
        <f t="shared" si="648"/>
        <v>0.50031999999999999</v>
      </c>
      <c r="AC3766" s="23">
        <v>17</v>
      </c>
      <c r="AD3766" s="23">
        <v>1.1000000000000001</v>
      </c>
      <c r="AE3766" s="23">
        <v>1.2</v>
      </c>
      <c r="AF3766" s="23"/>
      <c r="AG3766" s="23">
        <v>0.05</v>
      </c>
      <c r="AH3766" s="23">
        <v>0.06</v>
      </c>
      <c r="AI3766" s="23">
        <v>3.6</v>
      </c>
      <c r="AJ3766" s="23">
        <v>0.19</v>
      </c>
      <c r="AK3766" s="23">
        <v>30</v>
      </c>
      <c r="AL3766" s="23">
        <v>2.2000000000000002</v>
      </c>
      <c r="AM3766" s="23">
        <v>250</v>
      </c>
      <c r="AN3766" s="23">
        <v>26</v>
      </c>
      <c r="AO3766" s="23">
        <v>0.6</v>
      </c>
      <c r="AP3766" s="23">
        <v>180</v>
      </c>
      <c r="AQ3766" s="23"/>
      <c r="AR3766" s="23"/>
      <c r="AT3766" s="24"/>
      <c r="AU3766" s="24"/>
      <c r="AV3766" s="24"/>
      <c r="AW3766" s="24"/>
      <c r="AX3766" s="24"/>
      <c r="AY3766" s="24"/>
      <c r="BA3766" s="25" t="s">
        <v>2896</v>
      </c>
      <c r="BB3766" s="27" t="s">
        <v>2896</v>
      </c>
      <c r="BC3766" s="27"/>
      <c r="BD3766" s="24" t="s">
        <v>3927</v>
      </c>
      <c r="BE3766" s="24"/>
      <c r="BF3766" s="24"/>
      <c r="BG3766" s="24"/>
      <c r="BH3766" s="24"/>
      <c r="BI3766" s="24"/>
      <c r="BK3766" s="26" t="s">
        <v>13701</v>
      </c>
    </row>
    <row r="3767" spans="1:63" ht="15.75" customHeight="1" x14ac:dyDescent="0.35">
      <c r="A3767" s="12" t="s">
        <v>13702</v>
      </c>
      <c r="B3767" s="28" t="s">
        <v>3922</v>
      </c>
      <c r="C3767" s="5" t="s">
        <v>13700</v>
      </c>
      <c r="D3767" s="5">
        <v>212</v>
      </c>
      <c r="E3767" s="10">
        <v>0.59</v>
      </c>
      <c r="F3767" s="5">
        <f t="shared" si="638"/>
        <v>125.08</v>
      </c>
      <c r="G3767" s="11">
        <v>117</v>
      </c>
      <c r="H3767" s="22">
        <v>20.3</v>
      </c>
      <c r="I3767" s="22">
        <v>0</v>
      </c>
      <c r="J3767" s="22">
        <v>0</v>
      </c>
      <c r="K3767" s="22">
        <v>4</v>
      </c>
      <c r="L3767" s="22">
        <v>1</v>
      </c>
      <c r="M3767" s="22">
        <v>0</v>
      </c>
      <c r="N3767" s="22">
        <v>0.2</v>
      </c>
      <c r="O3767" s="11">
        <v>16</v>
      </c>
      <c r="P3767" s="11">
        <v>0.4</v>
      </c>
      <c r="Q3767" s="7"/>
      <c r="R3767" s="6">
        <f t="shared" si="639"/>
        <v>146.34360000000001</v>
      </c>
      <c r="S3767" s="13">
        <f t="shared" si="640"/>
        <v>25.391240000000003</v>
      </c>
      <c r="T3767" s="13" t="str">
        <f t="shared" si="641"/>
        <v/>
      </c>
      <c r="U3767" s="13" t="str">
        <f t="shared" si="642"/>
        <v/>
      </c>
      <c r="V3767" s="13">
        <f t="shared" si="643"/>
        <v>5.0031999999999996</v>
      </c>
      <c r="W3767" s="13">
        <f t="shared" si="644"/>
        <v>1.2507999999999999</v>
      </c>
      <c r="X3767" s="13" t="str">
        <f t="shared" si="645"/>
        <v/>
      </c>
      <c r="Y3767" s="13">
        <f t="shared" si="646"/>
        <v>0.25015999999999999</v>
      </c>
      <c r="Z3767" s="13">
        <f t="shared" si="647"/>
        <v>20.012799999999999</v>
      </c>
      <c r="AA3767" s="13">
        <f t="shared" si="648"/>
        <v>0.50031999999999999</v>
      </c>
      <c r="AC3767" s="23">
        <v>17</v>
      </c>
      <c r="AD3767" s="23">
        <v>1.1000000000000001</v>
      </c>
      <c r="AE3767" s="23">
        <v>1.2</v>
      </c>
      <c r="AF3767" s="23"/>
      <c r="AG3767" s="23">
        <v>0.05</v>
      </c>
      <c r="AH3767" s="23">
        <v>0.06</v>
      </c>
      <c r="AI3767" s="23">
        <v>3.6</v>
      </c>
      <c r="AJ3767" s="23">
        <v>0.19</v>
      </c>
      <c r="AK3767" s="23">
        <v>30</v>
      </c>
      <c r="AL3767" s="23">
        <v>2.2000000000000002</v>
      </c>
      <c r="AM3767" s="23">
        <v>250</v>
      </c>
      <c r="AN3767" s="23">
        <v>26</v>
      </c>
      <c r="AO3767" s="23">
        <v>0.6</v>
      </c>
      <c r="AP3767" s="23">
        <v>180</v>
      </c>
      <c r="AQ3767" s="23"/>
      <c r="AR3767" s="23"/>
      <c r="AT3767" s="24" t="s">
        <v>5756</v>
      </c>
      <c r="AU3767" s="24"/>
      <c r="AV3767" s="24"/>
      <c r="AW3767" s="24"/>
      <c r="AX3767" s="24"/>
      <c r="AY3767" s="24"/>
      <c r="BA3767" s="25" t="s">
        <v>2896</v>
      </c>
      <c r="BB3767" s="27" t="s">
        <v>2896</v>
      </c>
      <c r="BC3767" s="27"/>
      <c r="BD3767" s="24" t="s">
        <v>3927</v>
      </c>
      <c r="BE3767" s="24"/>
      <c r="BF3767" s="24"/>
      <c r="BG3767" s="24"/>
      <c r="BH3767" s="24"/>
      <c r="BI3767" s="24"/>
      <c r="BK3767" s="26" t="s">
        <v>13703</v>
      </c>
    </row>
    <row r="3768" spans="1:63" ht="15.75" customHeight="1" x14ac:dyDescent="0.35">
      <c r="A3768" s="12" t="s">
        <v>13704</v>
      </c>
      <c r="B3768" s="28" t="s">
        <v>3917</v>
      </c>
      <c r="C3768" s="5" t="s">
        <v>3897</v>
      </c>
      <c r="D3768" s="5">
        <v>125</v>
      </c>
      <c r="E3768" s="10">
        <v>1</v>
      </c>
      <c r="F3768" s="5">
        <f t="shared" si="638"/>
        <v>125</v>
      </c>
      <c r="G3768" s="11">
        <v>117</v>
      </c>
      <c r="H3768" s="22">
        <v>20.3</v>
      </c>
      <c r="I3768" s="22">
        <v>0</v>
      </c>
      <c r="J3768" s="22">
        <v>0</v>
      </c>
      <c r="K3768" s="22">
        <v>4</v>
      </c>
      <c r="L3768" s="22">
        <v>1</v>
      </c>
      <c r="M3768" s="22">
        <v>0</v>
      </c>
      <c r="N3768" s="22">
        <v>0.2</v>
      </c>
      <c r="O3768" s="11">
        <v>16</v>
      </c>
      <c r="P3768" s="11">
        <v>0.4</v>
      </c>
      <c r="Q3768" s="7"/>
      <c r="R3768" s="6">
        <f t="shared" si="639"/>
        <v>146.25</v>
      </c>
      <c r="S3768" s="13">
        <f t="shared" si="640"/>
        <v>25.375</v>
      </c>
      <c r="T3768" s="13" t="str">
        <f t="shared" si="641"/>
        <v/>
      </c>
      <c r="U3768" s="13" t="str">
        <f t="shared" si="642"/>
        <v/>
      </c>
      <c r="V3768" s="13">
        <f t="shared" si="643"/>
        <v>5</v>
      </c>
      <c r="W3768" s="13">
        <f t="shared" si="644"/>
        <v>1.25</v>
      </c>
      <c r="X3768" s="13" t="str">
        <f t="shared" si="645"/>
        <v/>
      </c>
      <c r="Y3768" s="13">
        <f t="shared" si="646"/>
        <v>0.25</v>
      </c>
      <c r="Z3768" s="13">
        <f t="shared" si="647"/>
        <v>20</v>
      </c>
      <c r="AA3768" s="13">
        <f t="shared" si="648"/>
        <v>0.5</v>
      </c>
      <c r="AC3768" s="23">
        <v>17</v>
      </c>
      <c r="AD3768" s="23">
        <v>1.1000000000000001</v>
      </c>
      <c r="AE3768" s="23">
        <v>1.2</v>
      </c>
      <c r="AF3768" s="23"/>
      <c r="AG3768" s="23">
        <v>0.05</v>
      </c>
      <c r="AH3768" s="23">
        <v>0.06</v>
      </c>
      <c r="AI3768" s="23">
        <v>3.6</v>
      </c>
      <c r="AJ3768" s="23">
        <v>0.19</v>
      </c>
      <c r="AK3768" s="23">
        <v>30</v>
      </c>
      <c r="AL3768" s="23">
        <v>2.2000000000000002</v>
      </c>
      <c r="AM3768" s="23">
        <v>250</v>
      </c>
      <c r="AN3768" s="23">
        <v>26</v>
      </c>
      <c r="AO3768" s="23">
        <v>0.6</v>
      </c>
      <c r="AP3768" s="23">
        <v>180</v>
      </c>
      <c r="AQ3768" s="23"/>
      <c r="AR3768" s="23"/>
      <c r="AT3768" s="24" t="s">
        <v>13705</v>
      </c>
      <c r="AU3768" s="24"/>
      <c r="AV3768" s="24"/>
      <c r="AW3768" s="24" t="s">
        <v>13706</v>
      </c>
      <c r="AX3768" s="24"/>
      <c r="AY3768" s="24"/>
      <c r="BA3768" s="25" t="s">
        <v>2896</v>
      </c>
      <c r="BB3768" s="27" t="s">
        <v>2896</v>
      </c>
      <c r="BC3768" s="27"/>
      <c r="BD3768" s="24" t="s">
        <v>3927</v>
      </c>
      <c r="BE3768" s="24"/>
      <c r="BF3768" s="24"/>
      <c r="BG3768" s="24"/>
      <c r="BH3768" s="24"/>
      <c r="BI3768" s="24"/>
      <c r="BK3768" s="26" t="s">
        <v>13707</v>
      </c>
    </row>
    <row r="3769" spans="1:63" ht="15.75" customHeight="1" x14ac:dyDescent="0.35">
      <c r="A3769" s="12" t="s">
        <v>13708</v>
      </c>
      <c r="B3769" s="28" t="s">
        <v>3917</v>
      </c>
      <c r="C3769" s="5" t="s">
        <v>3897</v>
      </c>
      <c r="D3769" s="5">
        <v>125</v>
      </c>
      <c r="E3769" s="10">
        <v>1</v>
      </c>
      <c r="F3769" s="5">
        <f t="shared" si="638"/>
        <v>125</v>
      </c>
      <c r="G3769" s="11">
        <v>117</v>
      </c>
      <c r="H3769" s="22">
        <v>20.3</v>
      </c>
      <c r="I3769" s="22">
        <v>0</v>
      </c>
      <c r="J3769" s="22">
        <v>0</v>
      </c>
      <c r="K3769" s="22">
        <v>4</v>
      </c>
      <c r="L3769" s="22">
        <v>1</v>
      </c>
      <c r="M3769" s="22">
        <v>0</v>
      </c>
      <c r="N3769" s="22">
        <v>0.2</v>
      </c>
      <c r="O3769" s="11">
        <v>16</v>
      </c>
      <c r="P3769" s="11">
        <v>0.4</v>
      </c>
      <c r="Q3769" s="7"/>
      <c r="R3769" s="6">
        <f t="shared" si="639"/>
        <v>146.25</v>
      </c>
      <c r="S3769" s="13">
        <f t="shared" si="640"/>
        <v>25.375</v>
      </c>
      <c r="T3769" s="13" t="str">
        <f t="shared" si="641"/>
        <v/>
      </c>
      <c r="U3769" s="13" t="str">
        <f t="shared" si="642"/>
        <v/>
      </c>
      <c r="V3769" s="13">
        <f t="shared" si="643"/>
        <v>5</v>
      </c>
      <c r="W3769" s="13">
        <f t="shared" si="644"/>
        <v>1.25</v>
      </c>
      <c r="X3769" s="13" t="str">
        <f t="shared" si="645"/>
        <v/>
      </c>
      <c r="Y3769" s="13">
        <f t="shared" si="646"/>
        <v>0.25</v>
      </c>
      <c r="Z3769" s="13">
        <f t="shared" si="647"/>
        <v>20</v>
      </c>
      <c r="AA3769" s="13">
        <f t="shared" si="648"/>
        <v>0.5</v>
      </c>
      <c r="AC3769" s="23">
        <v>17</v>
      </c>
      <c r="AD3769" s="23">
        <v>1.1000000000000001</v>
      </c>
      <c r="AE3769" s="23">
        <v>1.2</v>
      </c>
      <c r="AF3769" s="23"/>
      <c r="AG3769" s="23">
        <v>0.05</v>
      </c>
      <c r="AH3769" s="23">
        <v>0.06</v>
      </c>
      <c r="AI3769" s="23">
        <v>3.6</v>
      </c>
      <c r="AJ3769" s="23">
        <v>0.19</v>
      </c>
      <c r="AK3769" s="23">
        <v>30</v>
      </c>
      <c r="AL3769" s="23">
        <v>2.2000000000000002</v>
      </c>
      <c r="AM3769" s="23">
        <v>250</v>
      </c>
      <c r="AN3769" s="23">
        <v>26</v>
      </c>
      <c r="AO3769" s="23">
        <v>0.6</v>
      </c>
      <c r="AP3769" s="23">
        <v>180</v>
      </c>
      <c r="AQ3769" s="23"/>
      <c r="AR3769" s="23"/>
      <c r="AT3769" s="24" t="s">
        <v>13705</v>
      </c>
      <c r="AU3769" s="24"/>
      <c r="AV3769" s="24"/>
      <c r="AW3769" s="24" t="s">
        <v>13709</v>
      </c>
      <c r="AX3769" s="24"/>
      <c r="AY3769" s="24"/>
      <c r="BA3769" s="25" t="s">
        <v>2896</v>
      </c>
      <c r="BB3769" s="27" t="s">
        <v>2896</v>
      </c>
      <c r="BC3769" s="27"/>
      <c r="BD3769" s="24" t="s">
        <v>3927</v>
      </c>
      <c r="BE3769" s="24"/>
      <c r="BF3769" s="24"/>
      <c r="BG3769" s="24"/>
      <c r="BH3769" s="24"/>
      <c r="BI3769" s="24"/>
      <c r="BK3769" s="26" t="s">
        <v>13710</v>
      </c>
    </row>
    <row r="3770" spans="1:63" ht="15.75" customHeight="1" x14ac:dyDescent="0.35">
      <c r="A3770" s="12" t="s">
        <v>13711</v>
      </c>
      <c r="B3770" s="28" t="s">
        <v>3917</v>
      </c>
      <c r="C3770" s="5" t="s">
        <v>3897</v>
      </c>
      <c r="D3770" s="5">
        <v>125</v>
      </c>
      <c r="E3770" s="10">
        <v>1</v>
      </c>
      <c r="F3770" s="5">
        <f t="shared" si="638"/>
        <v>125</v>
      </c>
      <c r="G3770" s="11">
        <v>88</v>
      </c>
      <c r="H3770" s="22">
        <v>15.7</v>
      </c>
      <c r="I3770" s="22">
        <v>0</v>
      </c>
      <c r="J3770" s="22">
        <v>0</v>
      </c>
      <c r="K3770" s="22">
        <v>2.8</v>
      </c>
      <c r="L3770" s="22">
        <v>0.5</v>
      </c>
      <c r="M3770" s="22">
        <v>0</v>
      </c>
      <c r="N3770" s="22">
        <v>0.4</v>
      </c>
      <c r="O3770" s="11">
        <v>14</v>
      </c>
      <c r="P3770" s="11">
        <v>0.1</v>
      </c>
      <c r="Q3770" s="7"/>
      <c r="R3770" s="6">
        <f t="shared" si="639"/>
        <v>110</v>
      </c>
      <c r="S3770" s="13">
        <f t="shared" si="640"/>
        <v>19.625</v>
      </c>
      <c r="T3770" s="13" t="str">
        <f t="shared" si="641"/>
        <v/>
      </c>
      <c r="U3770" s="13" t="str">
        <f t="shared" si="642"/>
        <v/>
      </c>
      <c r="V3770" s="13">
        <f t="shared" si="643"/>
        <v>3.5</v>
      </c>
      <c r="W3770" s="13">
        <f t="shared" si="644"/>
        <v>0.625</v>
      </c>
      <c r="X3770" s="13" t="str">
        <f t="shared" si="645"/>
        <v/>
      </c>
      <c r="Y3770" s="13">
        <f t="shared" si="646"/>
        <v>0.5</v>
      </c>
      <c r="Z3770" s="13">
        <f t="shared" si="647"/>
        <v>17.5</v>
      </c>
      <c r="AA3770" s="13">
        <f t="shared" si="648"/>
        <v>0.125</v>
      </c>
      <c r="AC3770" s="23">
        <v>23</v>
      </c>
      <c r="AD3770" s="23">
        <v>2.1</v>
      </c>
      <c r="AE3770" s="23">
        <v>1.1000000000000001</v>
      </c>
      <c r="AF3770" s="23"/>
      <c r="AG3770" s="23">
        <v>0.01</v>
      </c>
      <c r="AH3770" s="23">
        <v>0.04</v>
      </c>
      <c r="AI3770" s="23">
        <v>1.8</v>
      </c>
      <c r="AJ3770" s="23">
        <v>0.16</v>
      </c>
      <c r="AK3770" s="23">
        <v>8.3000000000000007</v>
      </c>
      <c r="AL3770" s="23">
        <v>1.7</v>
      </c>
      <c r="AM3770" s="23">
        <v>330</v>
      </c>
      <c r="AN3770" s="23">
        <v>29</v>
      </c>
      <c r="AO3770" s="23">
        <v>0.5</v>
      </c>
      <c r="AP3770" s="23">
        <v>180</v>
      </c>
      <c r="AQ3770" s="23"/>
      <c r="AR3770" s="23"/>
      <c r="AT3770" s="24" t="s">
        <v>13712</v>
      </c>
      <c r="AU3770" s="24"/>
      <c r="AV3770" s="24"/>
      <c r="AW3770" s="24" t="s">
        <v>13713</v>
      </c>
      <c r="AX3770" s="24"/>
      <c r="AY3770" s="24"/>
      <c r="BA3770" s="25" t="s">
        <v>2896</v>
      </c>
      <c r="BB3770" s="27" t="s">
        <v>2896</v>
      </c>
      <c r="BC3770" s="27"/>
      <c r="BD3770" s="24" t="s">
        <v>3927</v>
      </c>
      <c r="BE3770" s="24"/>
      <c r="BF3770" s="24"/>
      <c r="BG3770" s="24"/>
      <c r="BH3770" s="24"/>
      <c r="BI3770" s="24"/>
      <c r="BK3770" s="26" t="s">
        <v>13714</v>
      </c>
    </row>
    <row r="3771" spans="1:63" ht="15.75" customHeight="1" x14ac:dyDescent="0.35">
      <c r="A3771" s="12" t="s">
        <v>13715</v>
      </c>
      <c r="B3771" s="28" t="s">
        <v>3911</v>
      </c>
      <c r="C3771" s="5" t="s">
        <v>13716</v>
      </c>
      <c r="D3771" s="5">
        <v>216</v>
      </c>
      <c r="E3771" s="10">
        <v>0.57999999999999996</v>
      </c>
      <c r="F3771" s="5">
        <f t="shared" si="638"/>
        <v>125.27999999999999</v>
      </c>
      <c r="G3771" s="11">
        <v>88</v>
      </c>
      <c r="H3771" s="22">
        <v>15.7</v>
      </c>
      <c r="I3771" s="22">
        <v>0</v>
      </c>
      <c r="J3771" s="22">
        <v>0</v>
      </c>
      <c r="K3771" s="22">
        <v>2.8</v>
      </c>
      <c r="L3771" s="22">
        <v>0.5</v>
      </c>
      <c r="M3771" s="22">
        <v>0</v>
      </c>
      <c r="N3771" s="22">
        <v>0.4</v>
      </c>
      <c r="O3771" s="11">
        <v>14</v>
      </c>
      <c r="P3771" s="11">
        <v>0.1</v>
      </c>
      <c r="Q3771" s="7"/>
      <c r="R3771" s="6">
        <f t="shared" si="639"/>
        <v>110.24639999999999</v>
      </c>
      <c r="S3771" s="13">
        <f t="shared" si="640"/>
        <v>19.668959999999998</v>
      </c>
      <c r="T3771" s="13" t="str">
        <f t="shared" si="641"/>
        <v/>
      </c>
      <c r="U3771" s="13" t="str">
        <f t="shared" si="642"/>
        <v/>
      </c>
      <c r="V3771" s="13">
        <f t="shared" si="643"/>
        <v>3.5078399999999994</v>
      </c>
      <c r="W3771" s="13">
        <f t="shared" si="644"/>
        <v>0.62639999999999996</v>
      </c>
      <c r="X3771" s="13" t="str">
        <f t="shared" si="645"/>
        <v/>
      </c>
      <c r="Y3771" s="13">
        <f t="shared" si="646"/>
        <v>0.5011199999999999</v>
      </c>
      <c r="Z3771" s="13">
        <f t="shared" si="647"/>
        <v>17.539199999999997</v>
      </c>
      <c r="AA3771" s="13">
        <f t="shared" si="648"/>
        <v>0.12527999999999997</v>
      </c>
      <c r="AC3771" s="23">
        <v>23</v>
      </c>
      <c r="AD3771" s="23">
        <v>2.1</v>
      </c>
      <c r="AE3771" s="23">
        <v>1.1000000000000001</v>
      </c>
      <c r="AF3771" s="23"/>
      <c r="AG3771" s="23">
        <v>0.01</v>
      </c>
      <c r="AH3771" s="23">
        <v>0.04</v>
      </c>
      <c r="AI3771" s="23">
        <v>1.8</v>
      </c>
      <c r="AJ3771" s="23">
        <v>0.16</v>
      </c>
      <c r="AK3771" s="23">
        <v>8.3000000000000007</v>
      </c>
      <c r="AL3771" s="23">
        <v>1.7</v>
      </c>
      <c r="AM3771" s="23">
        <v>330</v>
      </c>
      <c r="AN3771" s="23">
        <v>29</v>
      </c>
      <c r="AO3771" s="23">
        <v>0.5</v>
      </c>
      <c r="AP3771" s="23">
        <v>180</v>
      </c>
      <c r="AQ3771" s="23"/>
      <c r="AR3771" s="23"/>
      <c r="AT3771" s="24"/>
      <c r="AU3771" s="24"/>
      <c r="AV3771" s="24"/>
      <c r="AW3771" s="24"/>
      <c r="AX3771" s="24"/>
      <c r="AY3771" s="24"/>
      <c r="BA3771" s="25" t="s">
        <v>2896</v>
      </c>
      <c r="BB3771" s="27" t="s">
        <v>2896</v>
      </c>
      <c r="BC3771" s="27"/>
      <c r="BD3771" s="24" t="s">
        <v>3927</v>
      </c>
      <c r="BE3771" s="24"/>
      <c r="BF3771" s="24"/>
      <c r="BG3771" s="24"/>
      <c r="BH3771" s="24"/>
      <c r="BI3771" s="24"/>
      <c r="BK3771" s="26" t="s">
        <v>13717</v>
      </c>
    </row>
    <row r="3772" spans="1:63" ht="15.75" customHeight="1" x14ac:dyDescent="0.35">
      <c r="A3772" s="12" t="s">
        <v>13718</v>
      </c>
      <c r="B3772" s="28" t="s">
        <v>3922</v>
      </c>
      <c r="C3772" s="5" t="s">
        <v>13716</v>
      </c>
      <c r="D3772" s="5">
        <v>216</v>
      </c>
      <c r="E3772" s="10">
        <v>0.57999999999999996</v>
      </c>
      <c r="F3772" s="5">
        <f t="shared" si="638"/>
        <v>125.27999999999999</v>
      </c>
      <c r="G3772" s="11">
        <v>88</v>
      </c>
      <c r="H3772" s="22">
        <v>15.7</v>
      </c>
      <c r="I3772" s="22">
        <v>0</v>
      </c>
      <c r="J3772" s="22">
        <v>0</v>
      </c>
      <c r="K3772" s="22">
        <v>2.8</v>
      </c>
      <c r="L3772" s="22">
        <v>0.5</v>
      </c>
      <c r="M3772" s="22">
        <v>0</v>
      </c>
      <c r="N3772" s="22">
        <v>0.4</v>
      </c>
      <c r="O3772" s="11">
        <v>14</v>
      </c>
      <c r="P3772" s="11">
        <v>0.1</v>
      </c>
      <c r="Q3772" s="7"/>
      <c r="R3772" s="6">
        <f t="shared" si="639"/>
        <v>110.24639999999999</v>
      </c>
      <c r="S3772" s="13">
        <f t="shared" si="640"/>
        <v>19.668959999999998</v>
      </c>
      <c r="T3772" s="13" t="str">
        <f t="shared" si="641"/>
        <v/>
      </c>
      <c r="U3772" s="13" t="str">
        <f t="shared" si="642"/>
        <v/>
      </c>
      <c r="V3772" s="13">
        <f t="shared" si="643"/>
        <v>3.5078399999999994</v>
      </c>
      <c r="W3772" s="13">
        <f t="shared" si="644"/>
        <v>0.62639999999999996</v>
      </c>
      <c r="X3772" s="13" t="str">
        <f t="shared" si="645"/>
        <v/>
      </c>
      <c r="Y3772" s="13">
        <f t="shared" si="646"/>
        <v>0.5011199999999999</v>
      </c>
      <c r="Z3772" s="13">
        <f t="shared" si="647"/>
        <v>17.539199999999997</v>
      </c>
      <c r="AA3772" s="13">
        <f t="shared" si="648"/>
        <v>0.12527999999999997</v>
      </c>
      <c r="AC3772" s="23">
        <v>23</v>
      </c>
      <c r="AD3772" s="23">
        <v>2.1</v>
      </c>
      <c r="AE3772" s="23">
        <v>1.1000000000000001</v>
      </c>
      <c r="AF3772" s="23"/>
      <c r="AG3772" s="23">
        <v>0.01</v>
      </c>
      <c r="AH3772" s="23">
        <v>0.04</v>
      </c>
      <c r="AI3772" s="23">
        <v>1.8</v>
      </c>
      <c r="AJ3772" s="23">
        <v>0.16</v>
      </c>
      <c r="AK3772" s="23">
        <v>8.3000000000000007</v>
      </c>
      <c r="AL3772" s="23">
        <v>1.7</v>
      </c>
      <c r="AM3772" s="23">
        <v>330</v>
      </c>
      <c r="AN3772" s="23">
        <v>29</v>
      </c>
      <c r="AO3772" s="23">
        <v>0.5</v>
      </c>
      <c r="AP3772" s="23">
        <v>180</v>
      </c>
      <c r="AQ3772" s="23"/>
      <c r="AR3772" s="23"/>
      <c r="AT3772" s="24" t="s">
        <v>5756</v>
      </c>
      <c r="AU3772" s="24"/>
      <c r="AV3772" s="24"/>
      <c r="AW3772" s="24"/>
      <c r="AX3772" s="24"/>
      <c r="AY3772" s="24"/>
      <c r="BA3772" s="25" t="s">
        <v>2896</v>
      </c>
      <c r="BB3772" s="27" t="s">
        <v>2896</v>
      </c>
      <c r="BC3772" s="27"/>
      <c r="BD3772" s="24" t="s">
        <v>3927</v>
      </c>
      <c r="BE3772" s="24"/>
      <c r="BF3772" s="24"/>
      <c r="BG3772" s="24"/>
      <c r="BH3772" s="24"/>
      <c r="BI3772" s="24"/>
      <c r="BK3772" s="26" t="s">
        <v>13719</v>
      </c>
    </row>
    <row r="3773" spans="1:63" ht="15.75" customHeight="1" x14ac:dyDescent="0.35">
      <c r="A3773" s="12" t="s">
        <v>13720</v>
      </c>
      <c r="B3773" s="28" t="s">
        <v>3917</v>
      </c>
      <c r="C3773" s="5" t="s">
        <v>13716</v>
      </c>
      <c r="D3773" s="5">
        <v>216</v>
      </c>
      <c r="E3773" s="10">
        <v>0.57999999999999996</v>
      </c>
      <c r="F3773" s="5">
        <f t="shared" si="638"/>
        <v>125.27999999999999</v>
      </c>
      <c r="G3773" s="11">
        <v>88</v>
      </c>
      <c r="H3773" s="22">
        <v>15.7</v>
      </c>
      <c r="I3773" s="22">
        <v>0</v>
      </c>
      <c r="J3773" s="22">
        <v>0</v>
      </c>
      <c r="K3773" s="22">
        <v>2.8</v>
      </c>
      <c r="L3773" s="22">
        <v>0.5</v>
      </c>
      <c r="M3773" s="22">
        <v>0</v>
      </c>
      <c r="N3773" s="22">
        <v>0.4</v>
      </c>
      <c r="O3773" s="11">
        <v>14</v>
      </c>
      <c r="P3773" s="11">
        <v>0.1</v>
      </c>
      <c r="Q3773" s="7"/>
      <c r="R3773" s="6">
        <f t="shared" si="639"/>
        <v>110.24639999999999</v>
      </c>
      <c r="S3773" s="13">
        <f t="shared" si="640"/>
        <v>19.668959999999998</v>
      </c>
      <c r="T3773" s="13" t="str">
        <f t="shared" si="641"/>
        <v/>
      </c>
      <c r="U3773" s="13" t="str">
        <f t="shared" si="642"/>
        <v/>
      </c>
      <c r="V3773" s="13">
        <f t="shared" si="643"/>
        <v>3.5078399999999994</v>
      </c>
      <c r="W3773" s="13">
        <f t="shared" si="644"/>
        <v>0.62639999999999996</v>
      </c>
      <c r="X3773" s="13" t="str">
        <f t="shared" si="645"/>
        <v/>
      </c>
      <c r="Y3773" s="13">
        <f t="shared" si="646"/>
        <v>0.5011199999999999</v>
      </c>
      <c r="Z3773" s="13">
        <f t="shared" si="647"/>
        <v>17.539199999999997</v>
      </c>
      <c r="AA3773" s="13">
        <f t="shared" si="648"/>
        <v>0.12527999999999997</v>
      </c>
      <c r="AC3773" s="23">
        <v>23</v>
      </c>
      <c r="AD3773" s="23">
        <v>2.1</v>
      </c>
      <c r="AE3773" s="23">
        <v>1.1000000000000001</v>
      </c>
      <c r="AF3773" s="23"/>
      <c r="AG3773" s="23">
        <v>0.01</v>
      </c>
      <c r="AH3773" s="23">
        <v>0.04</v>
      </c>
      <c r="AI3773" s="23">
        <v>1.8</v>
      </c>
      <c r="AJ3773" s="23">
        <v>0.16</v>
      </c>
      <c r="AK3773" s="23">
        <v>8.3000000000000007</v>
      </c>
      <c r="AL3773" s="23">
        <v>1.7</v>
      </c>
      <c r="AM3773" s="23">
        <v>330</v>
      </c>
      <c r="AN3773" s="23">
        <v>29</v>
      </c>
      <c r="AO3773" s="23">
        <v>0.5</v>
      </c>
      <c r="AP3773" s="23">
        <v>180</v>
      </c>
      <c r="AQ3773" s="23"/>
      <c r="AR3773" s="23"/>
      <c r="AT3773" s="24" t="s">
        <v>13712</v>
      </c>
      <c r="AU3773" s="24"/>
      <c r="AV3773" s="24"/>
      <c r="AW3773" s="24" t="s">
        <v>4924</v>
      </c>
      <c r="AX3773" s="24"/>
      <c r="AY3773" s="24"/>
      <c r="BA3773" s="25" t="s">
        <v>2896</v>
      </c>
      <c r="BB3773" s="27" t="s">
        <v>2896</v>
      </c>
      <c r="BC3773" s="27"/>
      <c r="BD3773" s="24" t="s">
        <v>3927</v>
      </c>
      <c r="BE3773" s="24"/>
      <c r="BF3773" s="24"/>
      <c r="BG3773" s="24"/>
      <c r="BH3773" s="24"/>
      <c r="BI3773" s="24"/>
      <c r="BK3773" s="26" t="s">
        <v>13721</v>
      </c>
    </row>
    <row r="3774" spans="1:63" ht="15.75" customHeight="1" x14ac:dyDescent="0.35">
      <c r="A3774" s="12" t="s">
        <v>13722</v>
      </c>
      <c r="B3774" s="28" t="s">
        <v>3917</v>
      </c>
      <c r="C3774" s="5" t="s">
        <v>3897</v>
      </c>
      <c r="D3774" s="5">
        <v>125</v>
      </c>
      <c r="E3774" s="10">
        <v>1</v>
      </c>
      <c r="F3774" s="5">
        <f t="shared" si="638"/>
        <v>125</v>
      </c>
      <c r="G3774" s="11">
        <v>88</v>
      </c>
      <c r="H3774" s="22">
        <v>15.7</v>
      </c>
      <c r="I3774" s="22">
        <v>0</v>
      </c>
      <c r="J3774" s="22">
        <v>0</v>
      </c>
      <c r="K3774" s="22">
        <v>2.8</v>
      </c>
      <c r="L3774" s="22">
        <v>0.5</v>
      </c>
      <c r="M3774" s="22">
        <v>0</v>
      </c>
      <c r="N3774" s="22">
        <v>0.4</v>
      </c>
      <c r="O3774" s="11">
        <v>14</v>
      </c>
      <c r="P3774" s="11">
        <v>0.1</v>
      </c>
      <c r="Q3774" s="7"/>
      <c r="R3774" s="6">
        <f t="shared" si="639"/>
        <v>110</v>
      </c>
      <c r="S3774" s="13">
        <f t="shared" si="640"/>
        <v>19.625</v>
      </c>
      <c r="T3774" s="13" t="str">
        <f t="shared" si="641"/>
        <v/>
      </c>
      <c r="U3774" s="13" t="str">
        <f t="shared" si="642"/>
        <v/>
      </c>
      <c r="V3774" s="13">
        <f t="shared" si="643"/>
        <v>3.5</v>
      </c>
      <c r="W3774" s="13">
        <f t="shared" si="644"/>
        <v>0.625</v>
      </c>
      <c r="X3774" s="13" t="str">
        <f t="shared" si="645"/>
        <v/>
      </c>
      <c r="Y3774" s="13">
        <f t="shared" si="646"/>
        <v>0.5</v>
      </c>
      <c r="Z3774" s="13">
        <f t="shared" si="647"/>
        <v>17.5</v>
      </c>
      <c r="AA3774" s="13">
        <f t="shared" si="648"/>
        <v>0.125</v>
      </c>
      <c r="AC3774" s="23">
        <v>23</v>
      </c>
      <c r="AD3774" s="23">
        <v>2.1</v>
      </c>
      <c r="AE3774" s="23">
        <v>1.1000000000000001</v>
      </c>
      <c r="AF3774" s="23"/>
      <c r="AG3774" s="23">
        <v>0.01</v>
      </c>
      <c r="AH3774" s="23">
        <v>0.04</v>
      </c>
      <c r="AI3774" s="23">
        <v>1.8</v>
      </c>
      <c r="AJ3774" s="23">
        <v>0.16</v>
      </c>
      <c r="AK3774" s="23">
        <v>8.3000000000000007</v>
      </c>
      <c r="AL3774" s="23">
        <v>1.7</v>
      </c>
      <c r="AM3774" s="23">
        <v>330</v>
      </c>
      <c r="AN3774" s="23">
        <v>29</v>
      </c>
      <c r="AO3774" s="23">
        <v>0.5</v>
      </c>
      <c r="AP3774" s="23">
        <v>180</v>
      </c>
      <c r="AQ3774" s="23"/>
      <c r="AR3774" s="23"/>
      <c r="AT3774" s="24" t="s">
        <v>13712</v>
      </c>
      <c r="AU3774" s="24"/>
      <c r="AV3774" s="24"/>
      <c r="AW3774" s="24" t="s">
        <v>13723</v>
      </c>
      <c r="AX3774" s="24"/>
      <c r="AY3774" s="24"/>
      <c r="BA3774" s="25" t="s">
        <v>2896</v>
      </c>
      <c r="BB3774" s="27" t="s">
        <v>2896</v>
      </c>
      <c r="BC3774" s="27"/>
      <c r="BD3774" s="24" t="s">
        <v>3927</v>
      </c>
      <c r="BE3774" s="24"/>
      <c r="BF3774" s="24"/>
      <c r="BG3774" s="24"/>
      <c r="BH3774" s="24"/>
      <c r="BI3774" s="24"/>
      <c r="BK3774" s="26" t="s">
        <v>13724</v>
      </c>
    </row>
    <row r="3775" spans="1:63" ht="15.75" customHeight="1" x14ac:dyDescent="0.35">
      <c r="A3775" s="12" t="s">
        <v>13725</v>
      </c>
      <c r="B3775" s="28" t="s">
        <v>4175</v>
      </c>
      <c r="C3775" s="5" t="s">
        <v>3897</v>
      </c>
      <c r="D3775" s="5">
        <v>125</v>
      </c>
      <c r="E3775" s="10">
        <v>1</v>
      </c>
      <c r="F3775" s="5">
        <f t="shared" si="638"/>
        <v>125</v>
      </c>
      <c r="G3775" s="11">
        <v>88</v>
      </c>
      <c r="H3775" s="22">
        <v>15.7</v>
      </c>
      <c r="I3775" s="22">
        <v>0</v>
      </c>
      <c r="J3775" s="22">
        <v>0</v>
      </c>
      <c r="K3775" s="22">
        <v>2.8</v>
      </c>
      <c r="L3775" s="22">
        <v>0.5</v>
      </c>
      <c r="M3775" s="22">
        <v>0</v>
      </c>
      <c r="N3775" s="22">
        <v>0.4</v>
      </c>
      <c r="O3775" s="11">
        <v>14</v>
      </c>
      <c r="P3775" s="11">
        <v>0.1</v>
      </c>
      <c r="Q3775" s="7"/>
      <c r="R3775" s="6">
        <f t="shared" si="639"/>
        <v>110</v>
      </c>
      <c r="S3775" s="13">
        <f t="shared" si="640"/>
        <v>19.625</v>
      </c>
      <c r="T3775" s="13" t="str">
        <f t="shared" si="641"/>
        <v/>
      </c>
      <c r="U3775" s="13" t="str">
        <f t="shared" si="642"/>
        <v/>
      </c>
      <c r="V3775" s="13">
        <f t="shared" si="643"/>
        <v>3.5</v>
      </c>
      <c r="W3775" s="13">
        <f t="shared" si="644"/>
        <v>0.625</v>
      </c>
      <c r="X3775" s="13" t="str">
        <f t="shared" si="645"/>
        <v/>
      </c>
      <c r="Y3775" s="13">
        <f t="shared" si="646"/>
        <v>0.5</v>
      </c>
      <c r="Z3775" s="13">
        <f t="shared" si="647"/>
        <v>17.5</v>
      </c>
      <c r="AA3775" s="13">
        <f t="shared" si="648"/>
        <v>0.125</v>
      </c>
      <c r="AC3775" s="23">
        <v>23</v>
      </c>
      <c r="AD3775" s="23">
        <v>2.1</v>
      </c>
      <c r="AE3775" s="23">
        <v>1.1000000000000001</v>
      </c>
      <c r="AF3775" s="23"/>
      <c r="AG3775" s="23">
        <v>0.01</v>
      </c>
      <c r="AH3775" s="23">
        <v>0.04</v>
      </c>
      <c r="AI3775" s="23">
        <v>1.8</v>
      </c>
      <c r="AJ3775" s="23">
        <v>0.16</v>
      </c>
      <c r="AK3775" s="23">
        <v>8.3000000000000007</v>
      </c>
      <c r="AL3775" s="23">
        <v>1.7</v>
      </c>
      <c r="AM3775" s="23">
        <v>330</v>
      </c>
      <c r="AN3775" s="23">
        <v>29</v>
      </c>
      <c r="AO3775" s="23">
        <v>0.5</v>
      </c>
      <c r="AP3775" s="23">
        <v>180</v>
      </c>
      <c r="AQ3775" s="23"/>
      <c r="AR3775" s="23"/>
      <c r="AT3775" s="24" t="s">
        <v>13712</v>
      </c>
      <c r="AU3775" s="24"/>
      <c r="AV3775" s="24"/>
      <c r="AW3775" s="24" t="s">
        <v>13726</v>
      </c>
      <c r="AX3775" s="24"/>
      <c r="AY3775" s="24"/>
      <c r="BA3775" s="25" t="s">
        <v>2896</v>
      </c>
      <c r="BB3775" s="27" t="s">
        <v>2896</v>
      </c>
      <c r="BC3775" s="27"/>
      <c r="BD3775" s="24" t="s">
        <v>3927</v>
      </c>
      <c r="BE3775" s="24"/>
      <c r="BF3775" s="24"/>
      <c r="BG3775" s="24" t="s">
        <v>4629</v>
      </c>
      <c r="BH3775" s="24"/>
      <c r="BI3775" s="24"/>
      <c r="BK3775" s="26" t="s">
        <v>13727</v>
      </c>
    </row>
    <row r="3776" spans="1:63" ht="15.75" customHeight="1" x14ac:dyDescent="0.35">
      <c r="A3776" s="12" t="s">
        <v>13728</v>
      </c>
      <c r="B3776" s="28" t="s">
        <v>3911</v>
      </c>
      <c r="C3776" s="5" t="s">
        <v>3918</v>
      </c>
      <c r="D3776" s="5">
        <v>350</v>
      </c>
      <c r="E3776" s="10">
        <v>1</v>
      </c>
      <c r="F3776" s="5">
        <f t="shared" si="638"/>
        <v>350</v>
      </c>
      <c r="G3776" s="11">
        <v>152</v>
      </c>
      <c r="H3776" s="22">
        <v>5.2</v>
      </c>
      <c r="I3776" s="22">
        <v>20.5</v>
      </c>
      <c r="J3776" s="22">
        <v>1.6</v>
      </c>
      <c r="K3776" s="22">
        <v>5.0999999999999996</v>
      </c>
      <c r="L3776" s="22">
        <v>2.1</v>
      </c>
      <c r="M3776" s="22">
        <v>1.4</v>
      </c>
      <c r="N3776" s="22">
        <v>0.67</v>
      </c>
      <c r="O3776" s="11"/>
      <c r="P3776" s="11"/>
      <c r="Q3776" s="7"/>
      <c r="R3776" s="6">
        <f t="shared" si="639"/>
        <v>532</v>
      </c>
      <c r="S3776" s="13">
        <f t="shared" si="640"/>
        <v>18.2</v>
      </c>
      <c r="T3776" s="13">
        <f t="shared" si="641"/>
        <v>71.75</v>
      </c>
      <c r="U3776" s="13">
        <f t="shared" si="642"/>
        <v>5.6</v>
      </c>
      <c r="V3776" s="13">
        <f t="shared" si="643"/>
        <v>17.849999999999998</v>
      </c>
      <c r="W3776" s="13">
        <f t="shared" si="644"/>
        <v>7.35</v>
      </c>
      <c r="X3776" s="13">
        <f t="shared" si="645"/>
        <v>4.8999999999999995</v>
      </c>
      <c r="Y3776" s="13">
        <f t="shared" si="646"/>
        <v>2.3450000000000002</v>
      </c>
      <c r="Z3776" s="13" t="str">
        <f t="shared" si="647"/>
        <v/>
      </c>
      <c r="AA3776" s="13" t="str">
        <f t="shared" si="648"/>
        <v/>
      </c>
      <c r="AC3776" s="23"/>
      <c r="AD3776" s="23"/>
      <c r="AE3776" s="23"/>
      <c r="AF3776" s="23"/>
      <c r="AG3776" s="23"/>
      <c r="AH3776" s="23"/>
      <c r="AI3776" s="23"/>
      <c r="AJ3776" s="23"/>
      <c r="AK3776" s="23"/>
      <c r="AL3776" s="23"/>
      <c r="AM3776" s="23"/>
      <c r="AN3776" s="23"/>
      <c r="AO3776" s="23"/>
      <c r="AP3776" s="23"/>
      <c r="AQ3776" s="23"/>
      <c r="AR3776" s="23"/>
      <c r="AT3776" s="24" t="s">
        <v>13729</v>
      </c>
      <c r="AU3776" s="24"/>
      <c r="AV3776" s="24"/>
      <c r="AW3776" s="24" t="s">
        <v>2034</v>
      </c>
      <c r="AX3776" s="24"/>
      <c r="AY3776" s="24"/>
      <c r="BA3776" s="25" t="s">
        <v>2897</v>
      </c>
      <c r="BB3776" s="27" t="s">
        <v>2897</v>
      </c>
      <c r="BC3776" s="27"/>
      <c r="BD3776" s="24"/>
      <c r="BE3776" s="24"/>
      <c r="BF3776" s="24"/>
      <c r="BG3776" s="24"/>
      <c r="BH3776" s="24"/>
      <c r="BI3776" s="24"/>
      <c r="BK3776" s="26" t="s">
        <v>612</v>
      </c>
    </row>
    <row r="3777" spans="1:63" ht="15.75" customHeight="1" x14ac:dyDescent="0.35">
      <c r="A3777" s="12" t="s">
        <v>13730</v>
      </c>
      <c r="B3777" s="28" t="s">
        <v>3917</v>
      </c>
      <c r="C3777" s="5" t="s">
        <v>6425</v>
      </c>
      <c r="D3777" s="5">
        <v>75</v>
      </c>
      <c r="E3777" s="10">
        <v>1</v>
      </c>
      <c r="F3777" s="5">
        <f t="shared" si="638"/>
        <v>75</v>
      </c>
      <c r="G3777" s="11">
        <v>357</v>
      </c>
      <c r="H3777" s="22">
        <v>7.4</v>
      </c>
      <c r="I3777" s="22">
        <v>78</v>
      </c>
      <c r="J3777" s="22">
        <v>0.2</v>
      </c>
      <c r="K3777" s="22">
        <v>1.3</v>
      </c>
      <c r="L3777" s="22">
        <v>0.4</v>
      </c>
      <c r="M3777" s="22">
        <v>1.4</v>
      </c>
      <c r="N3777" s="22">
        <v>0.03</v>
      </c>
      <c r="O3777" s="11"/>
      <c r="P3777" s="11"/>
      <c r="Q3777" s="7"/>
      <c r="R3777" s="6">
        <f t="shared" si="639"/>
        <v>267.75</v>
      </c>
      <c r="S3777" s="13">
        <f t="shared" si="640"/>
        <v>5.55</v>
      </c>
      <c r="T3777" s="13">
        <f t="shared" si="641"/>
        <v>58.5</v>
      </c>
      <c r="U3777" s="13">
        <f t="shared" si="642"/>
        <v>0.15</v>
      </c>
      <c r="V3777" s="13">
        <f t="shared" si="643"/>
        <v>0.97499999999999998</v>
      </c>
      <c r="W3777" s="13">
        <f t="shared" si="644"/>
        <v>0.3</v>
      </c>
      <c r="X3777" s="13">
        <f t="shared" si="645"/>
        <v>1.05</v>
      </c>
      <c r="Y3777" s="13">
        <f t="shared" si="646"/>
        <v>2.2499999999999999E-2</v>
      </c>
      <c r="Z3777" s="13" t="str">
        <f t="shared" si="647"/>
        <v/>
      </c>
      <c r="AA3777" s="13" t="str">
        <f t="shared" si="648"/>
        <v/>
      </c>
      <c r="AC3777" s="23"/>
      <c r="AD3777" s="23"/>
      <c r="AE3777" s="23"/>
      <c r="AF3777" s="23"/>
      <c r="AG3777" s="23"/>
      <c r="AH3777" s="23"/>
      <c r="AI3777" s="23"/>
      <c r="AJ3777" s="23"/>
      <c r="AK3777" s="23"/>
      <c r="AL3777" s="23"/>
      <c r="AM3777" s="23"/>
      <c r="AN3777" s="23"/>
      <c r="AO3777" s="23"/>
      <c r="AP3777" s="23"/>
      <c r="AQ3777" s="23"/>
      <c r="AR3777" s="23"/>
      <c r="AT3777" s="24" t="s">
        <v>8826</v>
      </c>
      <c r="AU3777" s="24"/>
      <c r="AV3777" s="24"/>
      <c r="AW3777" s="24"/>
      <c r="AX3777" s="24"/>
      <c r="AY3777" s="24"/>
      <c r="BA3777" s="25" t="s">
        <v>2896</v>
      </c>
      <c r="BB3777" s="27" t="s">
        <v>2896</v>
      </c>
      <c r="BC3777" s="27"/>
      <c r="BD3777" s="24"/>
      <c r="BE3777" s="24"/>
      <c r="BF3777" s="24"/>
      <c r="BG3777" s="24"/>
      <c r="BH3777" s="24"/>
      <c r="BI3777" s="24"/>
      <c r="BK3777" s="26" t="s">
        <v>13731</v>
      </c>
    </row>
    <row r="3778" spans="1:63" ht="15.75" customHeight="1" x14ac:dyDescent="0.35">
      <c r="A3778" s="12" t="s">
        <v>13732</v>
      </c>
      <c r="B3778" s="28" t="s">
        <v>3917</v>
      </c>
      <c r="C3778" s="5" t="s">
        <v>6425</v>
      </c>
      <c r="D3778" s="5">
        <v>75</v>
      </c>
      <c r="E3778" s="10">
        <v>1</v>
      </c>
      <c r="F3778" s="5">
        <f t="shared" si="638"/>
        <v>75</v>
      </c>
      <c r="G3778" s="11">
        <v>349</v>
      </c>
      <c r="H3778" s="22">
        <v>20.8</v>
      </c>
      <c r="I3778" s="22">
        <v>56</v>
      </c>
      <c r="J3778" s="22">
        <v>3</v>
      </c>
      <c r="K3778" s="22">
        <v>2.2999999999999998</v>
      </c>
      <c r="L3778" s="22">
        <v>0.4</v>
      </c>
      <c r="M3778" s="22">
        <v>7.7</v>
      </c>
      <c r="N3778" s="22">
        <v>0.8</v>
      </c>
      <c r="O3778" s="11"/>
      <c r="P3778" s="11"/>
      <c r="Q3778" s="7"/>
      <c r="R3778" s="6">
        <f t="shared" si="639"/>
        <v>261.75</v>
      </c>
      <c r="S3778" s="13">
        <f t="shared" si="640"/>
        <v>15.6</v>
      </c>
      <c r="T3778" s="13">
        <f t="shared" si="641"/>
        <v>42</v>
      </c>
      <c r="U3778" s="13">
        <f t="shared" si="642"/>
        <v>2.25</v>
      </c>
      <c r="V3778" s="13">
        <f t="shared" si="643"/>
        <v>1.7250000000000001</v>
      </c>
      <c r="W3778" s="13">
        <f t="shared" si="644"/>
        <v>0.3</v>
      </c>
      <c r="X3778" s="13">
        <f t="shared" si="645"/>
        <v>5.7750000000000004</v>
      </c>
      <c r="Y3778" s="13">
        <f t="shared" si="646"/>
        <v>0.6</v>
      </c>
      <c r="Z3778" s="13" t="str">
        <f t="shared" si="647"/>
        <v/>
      </c>
      <c r="AA3778" s="13" t="str">
        <f t="shared" si="648"/>
        <v/>
      </c>
      <c r="AC3778" s="23"/>
      <c r="AD3778" s="23"/>
      <c r="AE3778" s="23"/>
      <c r="AF3778" s="23"/>
      <c r="AG3778" s="23"/>
      <c r="AH3778" s="23"/>
      <c r="AI3778" s="23"/>
      <c r="AJ3778" s="23"/>
      <c r="AK3778" s="23"/>
      <c r="AL3778" s="23"/>
      <c r="AM3778" s="23"/>
      <c r="AN3778" s="23"/>
      <c r="AO3778" s="23"/>
      <c r="AP3778" s="23"/>
      <c r="AQ3778" s="23"/>
      <c r="AR3778" s="23"/>
      <c r="AT3778" s="24" t="s">
        <v>13733</v>
      </c>
      <c r="AU3778" s="24"/>
      <c r="AV3778" s="24"/>
      <c r="AW3778" s="24"/>
      <c r="AX3778" s="24"/>
      <c r="AY3778" s="24"/>
      <c r="BA3778" s="25" t="s">
        <v>2896</v>
      </c>
      <c r="BB3778" s="27" t="s">
        <v>2896</v>
      </c>
      <c r="BC3778" s="27"/>
      <c r="BD3778" s="24"/>
      <c r="BE3778" s="24"/>
      <c r="BF3778" s="24"/>
      <c r="BG3778" s="24"/>
      <c r="BH3778" s="24"/>
      <c r="BI3778" s="24"/>
      <c r="BK3778" s="26" t="s">
        <v>13734</v>
      </c>
    </row>
    <row r="3779" spans="1:63" ht="15.75" customHeight="1" x14ac:dyDescent="0.35">
      <c r="A3779" s="12" t="s">
        <v>13735</v>
      </c>
      <c r="B3779" s="28" t="s">
        <v>4516</v>
      </c>
      <c r="C3779" s="5" t="s">
        <v>3955</v>
      </c>
      <c r="D3779" s="5">
        <v>300</v>
      </c>
      <c r="E3779" s="10">
        <v>1</v>
      </c>
      <c r="F3779" s="5">
        <f t="shared" ref="F3779:F3842" si="649">E3779*D3779</f>
        <v>300</v>
      </c>
      <c r="G3779" s="11">
        <v>154</v>
      </c>
      <c r="H3779" s="22">
        <v>6</v>
      </c>
      <c r="I3779" s="22">
        <v>31</v>
      </c>
      <c r="J3779" s="22">
        <v>2</v>
      </c>
      <c r="K3779" s="22">
        <v>1</v>
      </c>
      <c r="L3779" s="22">
        <v>0</v>
      </c>
      <c r="M3779" s="22">
        <v>3</v>
      </c>
      <c r="N3779" s="22">
        <v>0.1</v>
      </c>
      <c r="O3779" s="11"/>
      <c r="P3779" s="11"/>
      <c r="Q3779" s="7"/>
      <c r="R3779" s="6">
        <f t="shared" ref="R3779:R3842" si="650">IF(G3779&lt;&gt;0,G3779*$F3779/100,"")</f>
        <v>462</v>
      </c>
      <c r="S3779" s="13">
        <f t="shared" ref="S3779:S3842" si="651">IF(H3779&lt;&gt;0,H3779*$F3779/100,"")</f>
        <v>18</v>
      </c>
      <c r="T3779" s="13">
        <f t="shared" ref="T3779:T3842" si="652">IF(I3779&lt;&gt;0,I3779*$F3779/100,"")</f>
        <v>93</v>
      </c>
      <c r="U3779" s="13">
        <f t="shared" ref="U3779:U3842" si="653">IF(J3779&lt;&gt;0,J3779*$F3779/100,"")</f>
        <v>6</v>
      </c>
      <c r="V3779" s="13">
        <f t="shared" ref="V3779:V3842" si="654">IF(K3779&lt;&gt;0,K3779*$F3779/100,"")</f>
        <v>3</v>
      </c>
      <c r="W3779" s="13" t="str">
        <f t="shared" ref="W3779:W3842" si="655">IF(L3779&lt;&gt;0,L3779*$F3779/100,"")</f>
        <v/>
      </c>
      <c r="X3779" s="13">
        <f t="shared" ref="X3779:X3842" si="656">IF(M3779&lt;&gt;0,M3779*$F3779/100,"")</f>
        <v>9</v>
      </c>
      <c r="Y3779" s="13">
        <f t="shared" ref="Y3779:Y3842" si="657">IF(N3779&lt;&gt;0,N3779*$F3779/100,"")</f>
        <v>0.3</v>
      </c>
      <c r="Z3779" s="13" t="str">
        <f t="shared" ref="Z3779:Z3842" si="658">IF(O3779&lt;&gt;0,O3779*$F3779/100,"")</f>
        <v/>
      </c>
      <c r="AA3779" s="13" t="str">
        <f t="shared" ref="AA3779:AA3842" si="659">IF(P3779&lt;&gt;0,P3779*$F3779/100,"")</f>
        <v/>
      </c>
      <c r="AC3779" s="23"/>
      <c r="AD3779" s="23"/>
      <c r="AE3779" s="23"/>
      <c r="AF3779" s="23"/>
      <c r="AG3779" s="23"/>
      <c r="AH3779" s="23"/>
      <c r="AI3779" s="23"/>
      <c r="AJ3779" s="23"/>
      <c r="AK3779" s="23"/>
      <c r="AL3779" s="23"/>
      <c r="AM3779" s="23"/>
      <c r="AN3779" s="23"/>
      <c r="AO3779" s="23"/>
      <c r="AP3779" s="23"/>
      <c r="AQ3779" s="23"/>
      <c r="AR3779" s="23"/>
      <c r="AT3779" s="24" t="s">
        <v>13736</v>
      </c>
      <c r="AU3779" s="24"/>
      <c r="AV3779" s="24"/>
      <c r="AW3779" s="24" t="s">
        <v>8760</v>
      </c>
      <c r="AX3779" s="24"/>
      <c r="AY3779" s="24"/>
      <c r="BA3779" s="25" t="s">
        <v>2897</v>
      </c>
      <c r="BB3779" s="27" t="s">
        <v>2896</v>
      </c>
      <c r="BC3779" s="27"/>
      <c r="BD3779" s="24"/>
      <c r="BE3779" s="24"/>
      <c r="BF3779" s="24"/>
      <c r="BG3779" s="24"/>
      <c r="BH3779" s="24"/>
      <c r="BI3779" s="24"/>
      <c r="BK3779" s="26" t="s">
        <v>533</v>
      </c>
    </row>
    <row r="3780" spans="1:63" ht="15.75" customHeight="1" x14ac:dyDescent="0.35">
      <c r="A3780" s="12" t="s">
        <v>13737</v>
      </c>
      <c r="B3780" s="28" t="s">
        <v>3854</v>
      </c>
      <c r="C3780" s="5" t="s">
        <v>6425</v>
      </c>
      <c r="D3780" s="5">
        <v>75</v>
      </c>
      <c r="E3780" s="10">
        <v>1</v>
      </c>
      <c r="F3780" s="5">
        <f t="shared" si="649"/>
        <v>75</v>
      </c>
      <c r="G3780" s="11">
        <v>336</v>
      </c>
      <c r="H3780" s="22">
        <v>12</v>
      </c>
      <c r="I3780" s="22">
        <v>62</v>
      </c>
      <c r="J3780" s="22">
        <v>4</v>
      </c>
      <c r="K3780" s="22">
        <v>2</v>
      </c>
      <c r="L3780" s="22">
        <v>0.5</v>
      </c>
      <c r="M3780" s="22">
        <v>11</v>
      </c>
      <c r="N3780" s="22">
        <v>0.03</v>
      </c>
      <c r="O3780" s="11"/>
      <c r="P3780" s="11"/>
      <c r="Q3780" s="7"/>
      <c r="R3780" s="6">
        <f t="shared" si="650"/>
        <v>252</v>
      </c>
      <c r="S3780" s="13">
        <f t="shared" si="651"/>
        <v>9</v>
      </c>
      <c r="T3780" s="13">
        <f t="shared" si="652"/>
        <v>46.5</v>
      </c>
      <c r="U3780" s="13">
        <f t="shared" si="653"/>
        <v>3</v>
      </c>
      <c r="V3780" s="13">
        <f t="shared" si="654"/>
        <v>1.5</v>
      </c>
      <c r="W3780" s="13">
        <f t="shared" si="655"/>
        <v>0.375</v>
      </c>
      <c r="X3780" s="13">
        <f t="shared" si="656"/>
        <v>8.25</v>
      </c>
      <c r="Y3780" s="13">
        <f t="shared" si="657"/>
        <v>2.2499999999999999E-2</v>
      </c>
      <c r="Z3780" s="13" t="str">
        <f t="shared" si="658"/>
        <v/>
      </c>
      <c r="AA3780" s="13" t="str">
        <f t="shared" si="659"/>
        <v/>
      </c>
      <c r="AC3780" s="23"/>
      <c r="AD3780" s="23"/>
      <c r="AE3780" s="23"/>
      <c r="AF3780" s="23"/>
      <c r="AG3780" s="23"/>
      <c r="AH3780" s="23"/>
      <c r="AI3780" s="23"/>
      <c r="AJ3780" s="23"/>
      <c r="AK3780" s="23"/>
      <c r="AL3780" s="23"/>
      <c r="AM3780" s="23"/>
      <c r="AN3780" s="23"/>
      <c r="AO3780" s="23"/>
      <c r="AP3780" s="23"/>
      <c r="AQ3780" s="23"/>
      <c r="AR3780" s="23"/>
      <c r="AT3780" s="24"/>
      <c r="AU3780" s="24"/>
      <c r="AV3780" s="24"/>
      <c r="AW3780" s="24" t="s">
        <v>13738</v>
      </c>
      <c r="AX3780" s="24"/>
      <c r="AY3780" s="24"/>
      <c r="BA3780" s="25" t="s">
        <v>2897</v>
      </c>
      <c r="BB3780" s="27" t="s">
        <v>2898</v>
      </c>
      <c r="BC3780" s="27"/>
      <c r="BD3780" s="24"/>
      <c r="BE3780" s="24"/>
      <c r="BF3780" s="24"/>
      <c r="BG3780" s="24"/>
      <c r="BH3780" s="24"/>
      <c r="BI3780" s="24"/>
      <c r="BK3780" s="26" t="s">
        <v>13739</v>
      </c>
    </row>
    <row r="3781" spans="1:63" ht="15.75" customHeight="1" x14ac:dyDescent="0.35">
      <c r="A3781" s="12" t="s">
        <v>13740</v>
      </c>
      <c r="B3781" s="28" t="s">
        <v>3838</v>
      </c>
      <c r="C3781" s="5" t="s">
        <v>6425</v>
      </c>
      <c r="D3781" s="5">
        <v>75</v>
      </c>
      <c r="E3781" s="10">
        <v>1</v>
      </c>
      <c r="F3781" s="5">
        <f t="shared" si="649"/>
        <v>75</v>
      </c>
      <c r="G3781" s="11">
        <v>361</v>
      </c>
      <c r="H3781" s="22">
        <v>13</v>
      </c>
      <c r="I3781" s="22">
        <v>72</v>
      </c>
      <c r="J3781" s="22">
        <v>3.6</v>
      </c>
      <c r="K3781" s="22">
        <v>1.5</v>
      </c>
      <c r="L3781" s="22">
        <v>0.3</v>
      </c>
      <c r="M3781" s="22">
        <v>3.5</v>
      </c>
      <c r="N3781" s="22">
        <v>0.01</v>
      </c>
      <c r="O3781" s="11"/>
      <c r="P3781" s="11"/>
      <c r="Q3781" s="7"/>
      <c r="R3781" s="6">
        <f t="shared" si="650"/>
        <v>270.75</v>
      </c>
      <c r="S3781" s="13">
        <f t="shared" si="651"/>
        <v>9.75</v>
      </c>
      <c r="T3781" s="13">
        <f t="shared" si="652"/>
        <v>54</v>
      </c>
      <c r="U3781" s="13">
        <f t="shared" si="653"/>
        <v>2.7</v>
      </c>
      <c r="V3781" s="13">
        <f t="shared" si="654"/>
        <v>1.125</v>
      </c>
      <c r="W3781" s="13">
        <f t="shared" si="655"/>
        <v>0.22500000000000001</v>
      </c>
      <c r="X3781" s="13">
        <f t="shared" si="656"/>
        <v>2.625</v>
      </c>
      <c r="Y3781" s="13">
        <f t="shared" si="657"/>
        <v>7.4999999999999997E-3</v>
      </c>
      <c r="Z3781" s="13" t="str">
        <f t="shared" si="658"/>
        <v/>
      </c>
      <c r="AA3781" s="13" t="str">
        <f t="shared" si="659"/>
        <v/>
      </c>
      <c r="AC3781" s="23"/>
      <c r="AD3781" s="23"/>
      <c r="AE3781" s="23"/>
      <c r="AF3781" s="23"/>
      <c r="AG3781" s="23"/>
      <c r="AH3781" s="23"/>
      <c r="AI3781" s="23"/>
      <c r="AJ3781" s="23"/>
      <c r="AK3781" s="23"/>
      <c r="AL3781" s="23"/>
      <c r="AM3781" s="23"/>
      <c r="AN3781" s="23"/>
      <c r="AO3781" s="23"/>
      <c r="AP3781" s="23"/>
      <c r="AQ3781" s="23"/>
      <c r="AR3781" s="23"/>
      <c r="AT3781" s="24"/>
      <c r="AU3781" s="24"/>
      <c r="AV3781" s="24"/>
      <c r="AW3781" s="24"/>
      <c r="AX3781" s="24"/>
      <c r="AY3781" s="24"/>
      <c r="BA3781" s="25" t="s">
        <v>2897</v>
      </c>
      <c r="BB3781" s="27" t="s">
        <v>2896</v>
      </c>
      <c r="BC3781" s="27"/>
      <c r="BD3781" s="24"/>
      <c r="BE3781" s="24"/>
      <c r="BF3781" s="24"/>
      <c r="BG3781" s="24" t="s">
        <v>1205</v>
      </c>
      <c r="BH3781" s="24"/>
      <c r="BI3781" s="24"/>
      <c r="BK3781" s="26" t="s">
        <v>13741</v>
      </c>
    </row>
    <row r="3782" spans="1:63" ht="15.75" customHeight="1" x14ac:dyDescent="0.35">
      <c r="A3782" s="12" t="s">
        <v>13742</v>
      </c>
      <c r="B3782" s="28" t="s">
        <v>4242</v>
      </c>
      <c r="C3782" s="5" t="s">
        <v>6425</v>
      </c>
      <c r="D3782" s="5">
        <v>75</v>
      </c>
      <c r="E3782" s="10">
        <v>1</v>
      </c>
      <c r="F3782" s="5">
        <f t="shared" si="649"/>
        <v>75</v>
      </c>
      <c r="G3782" s="11">
        <v>358</v>
      </c>
      <c r="H3782" s="22">
        <v>7</v>
      </c>
      <c r="I3782" s="22">
        <v>78</v>
      </c>
      <c r="J3782" s="22">
        <v>0.5</v>
      </c>
      <c r="K3782" s="22">
        <v>1.7</v>
      </c>
      <c r="L3782" s="22">
        <v>0.7</v>
      </c>
      <c r="M3782" s="22">
        <v>1.4</v>
      </c>
      <c r="N3782" s="22">
        <v>0.03</v>
      </c>
      <c r="O3782" s="11"/>
      <c r="P3782" s="11"/>
      <c r="Q3782" s="7"/>
      <c r="R3782" s="6">
        <f t="shared" si="650"/>
        <v>268.5</v>
      </c>
      <c r="S3782" s="13">
        <f t="shared" si="651"/>
        <v>5.25</v>
      </c>
      <c r="T3782" s="13">
        <f t="shared" si="652"/>
        <v>58.5</v>
      </c>
      <c r="U3782" s="13">
        <f t="shared" si="653"/>
        <v>0.375</v>
      </c>
      <c r="V3782" s="13">
        <f t="shared" si="654"/>
        <v>1.2749999999999999</v>
      </c>
      <c r="W3782" s="13">
        <f t="shared" si="655"/>
        <v>0.52500000000000002</v>
      </c>
      <c r="X3782" s="13">
        <f t="shared" si="656"/>
        <v>1.05</v>
      </c>
      <c r="Y3782" s="13">
        <f t="shared" si="657"/>
        <v>2.2499999999999999E-2</v>
      </c>
      <c r="Z3782" s="13" t="str">
        <f t="shared" si="658"/>
        <v/>
      </c>
      <c r="AA3782" s="13" t="str">
        <f t="shared" si="659"/>
        <v/>
      </c>
      <c r="AC3782" s="23"/>
      <c r="AD3782" s="23"/>
      <c r="AE3782" s="23"/>
      <c r="AF3782" s="23"/>
      <c r="AG3782" s="23"/>
      <c r="AH3782" s="23"/>
      <c r="AI3782" s="23"/>
      <c r="AJ3782" s="23"/>
      <c r="AK3782" s="23"/>
      <c r="AL3782" s="23"/>
      <c r="AM3782" s="23"/>
      <c r="AN3782" s="23"/>
      <c r="AO3782" s="23"/>
      <c r="AP3782" s="23"/>
      <c r="AQ3782" s="23"/>
      <c r="AR3782" s="23"/>
      <c r="AT3782" s="24" t="s">
        <v>11417</v>
      </c>
      <c r="AU3782" s="24"/>
      <c r="AV3782" s="24"/>
      <c r="AW3782" s="24" t="s">
        <v>11418</v>
      </c>
      <c r="AX3782" s="24"/>
      <c r="AY3782" s="24"/>
      <c r="BA3782" s="25" t="s">
        <v>2896</v>
      </c>
      <c r="BB3782" s="27" t="s">
        <v>2896</v>
      </c>
      <c r="BC3782" s="27"/>
      <c r="BD3782" s="24"/>
      <c r="BE3782" s="24"/>
      <c r="BF3782" s="24"/>
      <c r="BG3782" s="24" t="s">
        <v>9198</v>
      </c>
      <c r="BH3782" s="24"/>
      <c r="BI3782" s="24"/>
      <c r="BK3782" s="26" t="s">
        <v>13743</v>
      </c>
    </row>
    <row r="3783" spans="1:63" ht="15.75" customHeight="1" x14ac:dyDescent="0.35">
      <c r="A3783" s="12" t="s">
        <v>13744</v>
      </c>
      <c r="B3783" s="28" t="s">
        <v>3904</v>
      </c>
      <c r="C3783" s="5" t="s">
        <v>13745</v>
      </c>
      <c r="D3783" s="5">
        <v>281</v>
      </c>
      <c r="E3783" s="10">
        <v>0.64</v>
      </c>
      <c r="F3783" s="5">
        <f t="shared" si="649"/>
        <v>179.84</v>
      </c>
      <c r="G3783" s="11">
        <v>19</v>
      </c>
      <c r="H3783" s="22">
        <v>1.4</v>
      </c>
      <c r="I3783" s="22">
        <v>1.7</v>
      </c>
      <c r="J3783" s="22">
        <v>1.6</v>
      </c>
      <c r="K3783" s="22">
        <v>0.6</v>
      </c>
      <c r="L3783" s="22">
        <v>0.2</v>
      </c>
      <c r="M3783" s="22">
        <v>0.7</v>
      </c>
      <c r="N3783" s="22">
        <v>0</v>
      </c>
      <c r="O3783" s="11">
        <v>10</v>
      </c>
      <c r="P3783" s="11">
        <v>0.5</v>
      </c>
      <c r="Q3783" s="7"/>
      <c r="R3783" s="6">
        <f t="shared" si="650"/>
        <v>34.169600000000003</v>
      </c>
      <c r="S3783" s="13">
        <f t="shared" si="651"/>
        <v>2.51776</v>
      </c>
      <c r="T3783" s="13">
        <f t="shared" si="652"/>
        <v>3.05728</v>
      </c>
      <c r="U3783" s="13">
        <f t="shared" si="653"/>
        <v>2.8774400000000004</v>
      </c>
      <c r="V3783" s="13">
        <f t="shared" si="654"/>
        <v>1.07904</v>
      </c>
      <c r="W3783" s="13">
        <f t="shared" si="655"/>
        <v>0.35968000000000006</v>
      </c>
      <c r="X3783" s="13">
        <f t="shared" si="656"/>
        <v>1.25888</v>
      </c>
      <c r="Y3783" s="13" t="str">
        <f t="shared" si="657"/>
        <v/>
      </c>
      <c r="Z3783" s="13">
        <f t="shared" si="658"/>
        <v>17.984000000000002</v>
      </c>
      <c r="AA3783" s="13">
        <f t="shared" si="659"/>
        <v>0.8992</v>
      </c>
      <c r="AC3783" s="23">
        <v>6</v>
      </c>
      <c r="AD3783" s="23"/>
      <c r="AE3783" s="23">
        <v>7.0000000000000007E-2</v>
      </c>
      <c r="AF3783" s="23">
        <v>3</v>
      </c>
      <c r="AG3783" s="23">
        <v>0.02</v>
      </c>
      <c r="AH3783" s="23">
        <v>0.01</v>
      </c>
      <c r="AI3783" s="23">
        <v>0.6</v>
      </c>
      <c r="AJ3783" s="23">
        <v>0.05</v>
      </c>
      <c r="AK3783" s="23">
        <v>9</v>
      </c>
      <c r="AL3783" s="23"/>
      <c r="AM3783" s="23">
        <v>140</v>
      </c>
      <c r="AN3783" s="23">
        <v>8</v>
      </c>
      <c r="AO3783" s="23">
        <v>0.1</v>
      </c>
      <c r="AP3783" s="23">
        <v>18</v>
      </c>
      <c r="AQ3783" s="23"/>
      <c r="AR3783" s="23"/>
      <c r="AT3783" s="24"/>
      <c r="AU3783" s="24"/>
      <c r="AV3783" s="24"/>
      <c r="AW3783" s="24"/>
      <c r="AX3783" s="24"/>
      <c r="AY3783" s="24"/>
      <c r="BA3783" s="25" t="s">
        <v>2896</v>
      </c>
      <c r="BB3783" s="27" t="s">
        <v>2896</v>
      </c>
      <c r="BC3783" s="27"/>
      <c r="BD3783" s="24"/>
      <c r="BE3783" s="24"/>
      <c r="BF3783" s="24"/>
      <c r="BG3783" s="24"/>
      <c r="BH3783" s="24"/>
      <c r="BI3783" s="24"/>
      <c r="BK3783" s="26" t="s">
        <v>13746</v>
      </c>
    </row>
    <row r="3784" spans="1:63" ht="15.75" customHeight="1" x14ac:dyDescent="0.35">
      <c r="A3784" s="12" t="s">
        <v>13747</v>
      </c>
      <c r="B3784" s="28" t="s">
        <v>3911</v>
      </c>
      <c r="C3784" s="5" t="s">
        <v>4187</v>
      </c>
      <c r="D3784" s="5">
        <v>100</v>
      </c>
      <c r="E3784" s="10">
        <v>1</v>
      </c>
      <c r="F3784" s="5">
        <f t="shared" si="649"/>
        <v>100</v>
      </c>
      <c r="G3784" s="11">
        <v>26</v>
      </c>
      <c r="H3784" s="22">
        <v>0.5</v>
      </c>
      <c r="I3784" s="22">
        <v>5.3</v>
      </c>
      <c r="J3784" s="22">
        <v>4.5999999999999996</v>
      </c>
      <c r="K3784" s="22">
        <v>0.1</v>
      </c>
      <c r="L3784" s="22">
        <v>0</v>
      </c>
      <c r="M3784" s="22"/>
      <c r="N3784" s="22">
        <v>0.9</v>
      </c>
      <c r="O3784" s="11"/>
      <c r="P3784" s="11"/>
      <c r="Q3784" s="7"/>
      <c r="R3784" s="6">
        <f t="shared" si="650"/>
        <v>26</v>
      </c>
      <c r="S3784" s="13">
        <f t="shared" si="651"/>
        <v>0.5</v>
      </c>
      <c r="T3784" s="13">
        <f t="shared" si="652"/>
        <v>5.3</v>
      </c>
      <c r="U3784" s="13">
        <f t="shared" si="653"/>
        <v>4.5999999999999996</v>
      </c>
      <c r="V3784" s="13">
        <f t="shared" si="654"/>
        <v>0.1</v>
      </c>
      <c r="W3784" s="13" t="str">
        <f t="shared" si="655"/>
        <v/>
      </c>
      <c r="X3784" s="13" t="str">
        <f t="shared" si="656"/>
        <v/>
      </c>
      <c r="Y3784" s="13">
        <f t="shared" si="657"/>
        <v>0.9</v>
      </c>
      <c r="Z3784" s="13" t="str">
        <f t="shared" si="658"/>
        <v/>
      </c>
      <c r="AA3784" s="13" t="str">
        <f t="shared" si="659"/>
        <v/>
      </c>
      <c r="AC3784" s="23"/>
      <c r="AD3784" s="23"/>
      <c r="AE3784" s="23"/>
      <c r="AF3784" s="23"/>
      <c r="AG3784" s="23"/>
      <c r="AH3784" s="23"/>
      <c r="AI3784" s="23"/>
      <c r="AJ3784" s="23"/>
      <c r="AK3784" s="23"/>
      <c r="AL3784" s="23"/>
      <c r="AM3784" s="23"/>
      <c r="AN3784" s="23"/>
      <c r="AO3784" s="23"/>
      <c r="AP3784" s="23"/>
      <c r="AQ3784" s="23"/>
      <c r="AR3784" s="23"/>
      <c r="AT3784" s="24" t="s">
        <v>13748</v>
      </c>
      <c r="AU3784" s="24"/>
      <c r="AV3784" s="24"/>
      <c r="AW3784" s="24"/>
      <c r="AX3784" s="24"/>
      <c r="AY3784" s="24"/>
      <c r="BA3784" s="25" t="s">
        <v>2896</v>
      </c>
      <c r="BB3784" s="27" t="s">
        <v>2896</v>
      </c>
      <c r="BC3784" s="27"/>
      <c r="BD3784" s="24" t="s">
        <v>1180</v>
      </c>
      <c r="BE3784" s="24"/>
      <c r="BF3784" s="24"/>
      <c r="BG3784" s="24"/>
      <c r="BH3784" s="24"/>
      <c r="BI3784" s="24"/>
      <c r="BK3784" s="26" t="s">
        <v>13749</v>
      </c>
    </row>
    <row r="3785" spans="1:63" ht="15.75" customHeight="1" x14ac:dyDescent="0.35">
      <c r="A3785" s="12" t="s">
        <v>13750</v>
      </c>
      <c r="B3785" s="28" t="s">
        <v>3911</v>
      </c>
      <c r="C3785" s="5" t="s">
        <v>5773</v>
      </c>
      <c r="D3785" s="5">
        <v>100</v>
      </c>
      <c r="E3785" s="10">
        <v>1</v>
      </c>
      <c r="F3785" s="5">
        <f t="shared" si="649"/>
        <v>100</v>
      </c>
      <c r="G3785" s="11">
        <v>14</v>
      </c>
      <c r="H3785" s="22">
        <v>1</v>
      </c>
      <c r="I3785" s="22">
        <v>0.5</v>
      </c>
      <c r="J3785" s="22">
        <v>0.5</v>
      </c>
      <c r="K3785" s="22">
        <v>0.5</v>
      </c>
      <c r="L3785" s="22">
        <v>0.4</v>
      </c>
      <c r="M3785" s="22">
        <v>1.9</v>
      </c>
      <c r="N3785" s="22">
        <v>1</v>
      </c>
      <c r="O3785" s="11"/>
      <c r="P3785" s="11"/>
      <c r="Q3785" s="7"/>
      <c r="R3785" s="6">
        <f t="shared" si="650"/>
        <v>14</v>
      </c>
      <c r="S3785" s="13">
        <f t="shared" si="651"/>
        <v>1</v>
      </c>
      <c r="T3785" s="13">
        <f t="shared" si="652"/>
        <v>0.5</v>
      </c>
      <c r="U3785" s="13">
        <f t="shared" si="653"/>
        <v>0.5</v>
      </c>
      <c r="V3785" s="13">
        <f t="shared" si="654"/>
        <v>0.5</v>
      </c>
      <c r="W3785" s="13">
        <f t="shared" si="655"/>
        <v>0.4</v>
      </c>
      <c r="X3785" s="13">
        <f t="shared" si="656"/>
        <v>1.9</v>
      </c>
      <c r="Y3785" s="13">
        <f t="shared" si="657"/>
        <v>1</v>
      </c>
      <c r="Z3785" s="13" t="str">
        <f t="shared" si="658"/>
        <v/>
      </c>
      <c r="AA3785" s="13" t="str">
        <f t="shared" si="659"/>
        <v/>
      </c>
      <c r="AC3785" s="23"/>
      <c r="AD3785" s="23"/>
      <c r="AE3785" s="23"/>
      <c r="AF3785" s="23"/>
      <c r="AG3785" s="23"/>
      <c r="AH3785" s="23"/>
      <c r="AI3785" s="23"/>
      <c r="AJ3785" s="23"/>
      <c r="AK3785" s="23"/>
      <c r="AL3785" s="23"/>
      <c r="AM3785" s="23"/>
      <c r="AN3785" s="23"/>
      <c r="AO3785" s="23"/>
      <c r="AP3785" s="23"/>
      <c r="AQ3785" s="23"/>
      <c r="AR3785" s="23"/>
      <c r="AT3785" s="24" t="s">
        <v>13751</v>
      </c>
      <c r="AU3785" s="24"/>
      <c r="AV3785" s="24"/>
      <c r="AW3785" s="24"/>
      <c r="AX3785" s="24"/>
      <c r="AY3785" s="24"/>
      <c r="BA3785" s="25" t="s">
        <v>2896</v>
      </c>
      <c r="BB3785" s="27" t="s">
        <v>2896</v>
      </c>
      <c r="BC3785" s="27"/>
      <c r="BD3785" s="24"/>
      <c r="BE3785" s="24"/>
      <c r="BF3785" s="24"/>
      <c r="BG3785" s="24"/>
      <c r="BH3785" s="24"/>
      <c r="BI3785" s="24"/>
      <c r="BK3785" s="26" t="s">
        <v>13752</v>
      </c>
    </row>
    <row r="3786" spans="1:63" ht="15.75" customHeight="1" x14ac:dyDescent="0.35">
      <c r="A3786" s="12" t="s">
        <v>13753</v>
      </c>
      <c r="B3786" s="28" t="s">
        <v>3917</v>
      </c>
      <c r="C3786" s="5" t="s">
        <v>6112</v>
      </c>
      <c r="D3786" s="5">
        <v>20</v>
      </c>
      <c r="E3786" s="10">
        <v>1</v>
      </c>
      <c r="F3786" s="5">
        <f t="shared" si="649"/>
        <v>20</v>
      </c>
      <c r="G3786" s="11">
        <v>543</v>
      </c>
      <c r="H3786" s="22">
        <v>8.9</v>
      </c>
      <c r="I3786" s="22">
        <v>30</v>
      </c>
      <c r="J3786" s="22">
        <v>25</v>
      </c>
      <c r="K3786" s="22">
        <v>40</v>
      </c>
      <c r="L3786" s="22">
        <v>25</v>
      </c>
      <c r="M3786" s="22"/>
      <c r="N3786" s="22"/>
      <c r="O3786" s="11"/>
      <c r="P3786" s="11"/>
      <c r="Q3786" s="7"/>
      <c r="R3786" s="6">
        <f t="shared" si="650"/>
        <v>108.6</v>
      </c>
      <c r="S3786" s="13">
        <f t="shared" si="651"/>
        <v>1.78</v>
      </c>
      <c r="T3786" s="13">
        <f t="shared" si="652"/>
        <v>6</v>
      </c>
      <c r="U3786" s="13">
        <f t="shared" si="653"/>
        <v>5</v>
      </c>
      <c r="V3786" s="13">
        <f t="shared" si="654"/>
        <v>8</v>
      </c>
      <c r="W3786" s="13">
        <f t="shared" si="655"/>
        <v>5</v>
      </c>
      <c r="X3786" s="13" t="str">
        <f t="shared" si="656"/>
        <v/>
      </c>
      <c r="Y3786" s="13" t="str">
        <f t="shared" si="657"/>
        <v/>
      </c>
      <c r="Z3786" s="13" t="str">
        <f t="shared" si="658"/>
        <v/>
      </c>
      <c r="AA3786" s="13" t="str">
        <f t="shared" si="659"/>
        <v/>
      </c>
      <c r="AC3786" s="23"/>
      <c r="AD3786" s="23"/>
      <c r="AE3786" s="23"/>
      <c r="AF3786" s="23"/>
      <c r="AG3786" s="23"/>
      <c r="AH3786" s="23"/>
      <c r="AI3786" s="23"/>
      <c r="AJ3786" s="23"/>
      <c r="AK3786" s="23"/>
      <c r="AL3786" s="23"/>
      <c r="AM3786" s="23"/>
      <c r="AN3786" s="23"/>
      <c r="AO3786" s="23"/>
      <c r="AP3786" s="23"/>
      <c r="AQ3786" s="23"/>
      <c r="AR3786" s="23"/>
      <c r="AT3786" s="24" t="s">
        <v>1676</v>
      </c>
      <c r="AU3786" s="24"/>
      <c r="AV3786" s="24"/>
      <c r="AW3786" s="24" t="s">
        <v>2088</v>
      </c>
      <c r="AX3786" s="24"/>
      <c r="AY3786" s="24"/>
      <c r="BA3786" s="25" t="s">
        <v>2896</v>
      </c>
      <c r="BB3786" s="27" t="s">
        <v>2896</v>
      </c>
      <c r="BC3786" s="27"/>
      <c r="BD3786" s="24" t="s">
        <v>1128</v>
      </c>
      <c r="BE3786" s="24"/>
      <c r="BF3786" s="24"/>
      <c r="BG3786" s="24" t="s">
        <v>1165</v>
      </c>
      <c r="BH3786" s="24"/>
      <c r="BI3786" s="24"/>
      <c r="BK3786" s="26" t="s">
        <v>2663</v>
      </c>
    </row>
    <row r="3787" spans="1:63" ht="15.75" customHeight="1" x14ac:dyDescent="0.35">
      <c r="A3787" s="12" t="s">
        <v>13754</v>
      </c>
      <c r="B3787" s="28" t="s">
        <v>3917</v>
      </c>
      <c r="C3787" s="5" t="s">
        <v>6112</v>
      </c>
      <c r="D3787" s="5">
        <v>20</v>
      </c>
      <c r="E3787" s="10">
        <v>1</v>
      </c>
      <c r="F3787" s="5">
        <f t="shared" si="649"/>
        <v>20</v>
      </c>
      <c r="G3787" s="11">
        <v>504</v>
      </c>
      <c r="H3787" s="22">
        <v>4.2</v>
      </c>
      <c r="I3787" s="22">
        <v>60</v>
      </c>
      <c r="J3787" s="22">
        <v>57</v>
      </c>
      <c r="K3787" s="22">
        <v>26</v>
      </c>
      <c r="L3787" s="22">
        <v>16</v>
      </c>
      <c r="M3787" s="22">
        <v>6.6</v>
      </c>
      <c r="N3787" s="22">
        <v>0.01</v>
      </c>
      <c r="O3787" s="11"/>
      <c r="P3787" s="11"/>
      <c r="Q3787" s="7"/>
      <c r="R3787" s="6">
        <f t="shared" si="650"/>
        <v>100.8</v>
      </c>
      <c r="S3787" s="13">
        <f t="shared" si="651"/>
        <v>0.84</v>
      </c>
      <c r="T3787" s="13">
        <f t="shared" si="652"/>
        <v>12</v>
      </c>
      <c r="U3787" s="13">
        <f t="shared" si="653"/>
        <v>11.4</v>
      </c>
      <c r="V3787" s="13">
        <f t="shared" si="654"/>
        <v>5.2</v>
      </c>
      <c r="W3787" s="13">
        <f t="shared" si="655"/>
        <v>3.2</v>
      </c>
      <c r="X3787" s="13">
        <f t="shared" si="656"/>
        <v>1.32</v>
      </c>
      <c r="Y3787" s="13">
        <f t="shared" si="657"/>
        <v>2E-3</v>
      </c>
      <c r="Z3787" s="13" t="str">
        <f t="shared" si="658"/>
        <v/>
      </c>
      <c r="AA3787" s="13" t="str">
        <f t="shared" si="659"/>
        <v/>
      </c>
      <c r="AC3787" s="23"/>
      <c r="AD3787" s="23"/>
      <c r="AE3787" s="23"/>
      <c r="AF3787" s="23"/>
      <c r="AG3787" s="23"/>
      <c r="AH3787" s="23"/>
      <c r="AI3787" s="23"/>
      <c r="AJ3787" s="23"/>
      <c r="AK3787" s="23"/>
      <c r="AL3787" s="23"/>
      <c r="AM3787" s="23"/>
      <c r="AN3787" s="23"/>
      <c r="AO3787" s="23"/>
      <c r="AP3787" s="23"/>
      <c r="AQ3787" s="23"/>
      <c r="AR3787" s="23"/>
      <c r="AT3787" s="24" t="s">
        <v>1765</v>
      </c>
      <c r="AU3787" s="24"/>
      <c r="AV3787" s="24"/>
      <c r="AW3787" s="24"/>
      <c r="AX3787" s="24"/>
      <c r="AY3787" s="24"/>
      <c r="BA3787" s="25" t="s">
        <v>2896</v>
      </c>
      <c r="BB3787" s="27" t="s">
        <v>2896</v>
      </c>
      <c r="BC3787" s="27"/>
      <c r="BD3787" s="24" t="s">
        <v>1128</v>
      </c>
      <c r="BE3787" s="24"/>
      <c r="BF3787" s="24"/>
      <c r="BG3787" s="24" t="s">
        <v>1143</v>
      </c>
      <c r="BH3787" s="24"/>
      <c r="BI3787" s="24"/>
      <c r="BK3787" s="26" t="s">
        <v>2783</v>
      </c>
    </row>
    <row r="3788" spans="1:63" ht="15.75" customHeight="1" x14ac:dyDescent="0.35">
      <c r="A3788" s="12" t="s">
        <v>13755</v>
      </c>
      <c r="B3788" s="28" t="s">
        <v>3917</v>
      </c>
      <c r="C3788" s="5" t="s">
        <v>6112</v>
      </c>
      <c r="D3788" s="5">
        <v>20</v>
      </c>
      <c r="E3788" s="10">
        <v>1</v>
      </c>
      <c r="F3788" s="5">
        <f t="shared" si="649"/>
        <v>20</v>
      </c>
      <c r="G3788" s="11">
        <v>519</v>
      </c>
      <c r="H3788" s="22">
        <v>6.5</v>
      </c>
      <c r="I3788" s="22">
        <v>54</v>
      </c>
      <c r="J3788" s="22">
        <v>50</v>
      </c>
      <c r="K3788" s="22">
        <v>29</v>
      </c>
      <c r="L3788" s="22">
        <v>18</v>
      </c>
      <c r="M3788" s="22">
        <v>8.1999999999999993</v>
      </c>
      <c r="N3788" s="22">
        <v>0.02</v>
      </c>
      <c r="O3788" s="11"/>
      <c r="P3788" s="11"/>
      <c r="Q3788" s="7"/>
      <c r="R3788" s="6">
        <f t="shared" si="650"/>
        <v>103.8</v>
      </c>
      <c r="S3788" s="13">
        <f t="shared" si="651"/>
        <v>1.3</v>
      </c>
      <c r="T3788" s="13">
        <f t="shared" si="652"/>
        <v>10.8</v>
      </c>
      <c r="U3788" s="13">
        <f t="shared" si="653"/>
        <v>10</v>
      </c>
      <c r="V3788" s="13">
        <f t="shared" si="654"/>
        <v>5.8</v>
      </c>
      <c r="W3788" s="13">
        <f t="shared" si="655"/>
        <v>3.6</v>
      </c>
      <c r="X3788" s="13">
        <f t="shared" si="656"/>
        <v>1.64</v>
      </c>
      <c r="Y3788" s="13">
        <f t="shared" si="657"/>
        <v>4.0000000000000001E-3</v>
      </c>
      <c r="Z3788" s="13" t="str">
        <f t="shared" si="658"/>
        <v/>
      </c>
      <c r="AA3788" s="13" t="str">
        <f t="shared" si="659"/>
        <v/>
      </c>
      <c r="AC3788" s="23"/>
      <c r="AD3788" s="23"/>
      <c r="AE3788" s="23"/>
      <c r="AF3788" s="23"/>
      <c r="AG3788" s="23"/>
      <c r="AH3788" s="23"/>
      <c r="AI3788" s="23"/>
      <c r="AJ3788" s="23"/>
      <c r="AK3788" s="23"/>
      <c r="AL3788" s="23"/>
      <c r="AM3788" s="23"/>
      <c r="AN3788" s="23"/>
      <c r="AO3788" s="23"/>
      <c r="AP3788" s="23"/>
      <c r="AQ3788" s="23"/>
      <c r="AR3788" s="23"/>
      <c r="AT3788" s="24" t="s">
        <v>1755</v>
      </c>
      <c r="AU3788" s="24"/>
      <c r="AV3788" s="24"/>
      <c r="AW3788" s="24" t="s">
        <v>2115</v>
      </c>
      <c r="AX3788" s="24"/>
      <c r="AY3788" s="24"/>
      <c r="BA3788" s="25" t="s">
        <v>2896</v>
      </c>
      <c r="BB3788" s="27" t="s">
        <v>2896</v>
      </c>
      <c r="BC3788" s="27"/>
      <c r="BD3788" s="24"/>
      <c r="BE3788" s="24"/>
      <c r="BF3788" s="24"/>
      <c r="BG3788" s="24" t="s">
        <v>1165</v>
      </c>
      <c r="BH3788" s="24"/>
      <c r="BI3788" s="24"/>
      <c r="BK3788" s="26" t="s">
        <v>2768</v>
      </c>
    </row>
    <row r="3789" spans="1:63" ht="15.75" customHeight="1" x14ac:dyDescent="0.35">
      <c r="A3789" s="12" t="s">
        <v>13756</v>
      </c>
      <c r="B3789" s="28" t="s">
        <v>3911</v>
      </c>
      <c r="C3789" s="5" t="s">
        <v>4860</v>
      </c>
      <c r="D3789" s="5">
        <v>40</v>
      </c>
      <c r="E3789" s="10">
        <v>1</v>
      </c>
      <c r="F3789" s="5">
        <f t="shared" si="649"/>
        <v>40</v>
      </c>
      <c r="G3789" s="11">
        <v>374</v>
      </c>
      <c r="H3789" s="22">
        <v>12</v>
      </c>
      <c r="I3789" s="22">
        <v>53</v>
      </c>
      <c r="J3789" s="22">
        <v>10</v>
      </c>
      <c r="K3789" s="22">
        <v>10</v>
      </c>
      <c r="L3789" s="22">
        <v>1.4</v>
      </c>
      <c r="M3789" s="22">
        <v>12</v>
      </c>
      <c r="N3789" s="22">
        <v>7.0000000000000007E-2</v>
      </c>
      <c r="O3789" s="11"/>
      <c r="P3789" s="11">
        <v>3.4</v>
      </c>
      <c r="Q3789" s="7"/>
      <c r="R3789" s="6">
        <f t="shared" si="650"/>
        <v>149.6</v>
      </c>
      <c r="S3789" s="13">
        <f t="shared" si="651"/>
        <v>4.8</v>
      </c>
      <c r="T3789" s="13">
        <f t="shared" si="652"/>
        <v>21.2</v>
      </c>
      <c r="U3789" s="13">
        <f t="shared" si="653"/>
        <v>4</v>
      </c>
      <c r="V3789" s="13">
        <f t="shared" si="654"/>
        <v>4</v>
      </c>
      <c r="W3789" s="13">
        <f t="shared" si="655"/>
        <v>0.56000000000000005</v>
      </c>
      <c r="X3789" s="13">
        <f t="shared" si="656"/>
        <v>4.8</v>
      </c>
      <c r="Y3789" s="13">
        <f t="shared" si="657"/>
        <v>2.8000000000000004E-2</v>
      </c>
      <c r="Z3789" s="13" t="str">
        <f t="shared" si="658"/>
        <v/>
      </c>
      <c r="AA3789" s="13">
        <f t="shared" si="659"/>
        <v>1.36</v>
      </c>
      <c r="AC3789" s="23"/>
      <c r="AD3789" s="23"/>
      <c r="AE3789" s="23"/>
      <c r="AF3789" s="23"/>
      <c r="AG3789" s="23"/>
      <c r="AH3789" s="23"/>
      <c r="AI3789" s="23"/>
      <c r="AJ3789" s="23"/>
      <c r="AK3789" s="23"/>
      <c r="AL3789" s="23"/>
      <c r="AM3789" s="23"/>
      <c r="AN3789" s="23">
        <v>153</v>
      </c>
      <c r="AO3789" s="23"/>
      <c r="AP3789" s="23">
        <v>315</v>
      </c>
      <c r="AQ3789" s="23"/>
      <c r="AR3789" s="23"/>
      <c r="AT3789" s="24" t="s">
        <v>13757</v>
      </c>
      <c r="AU3789" s="24"/>
      <c r="AV3789" s="24"/>
      <c r="AW3789" s="24"/>
      <c r="AX3789" s="24"/>
      <c r="AY3789" s="24"/>
      <c r="BA3789" s="25" t="s">
        <v>2896</v>
      </c>
      <c r="BB3789" s="27" t="s">
        <v>2896</v>
      </c>
      <c r="BC3789" s="27"/>
      <c r="BD3789" s="24"/>
      <c r="BE3789" s="24"/>
      <c r="BF3789" s="24"/>
      <c r="BG3789" s="24" t="s">
        <v>1132</v>
      </c>
      <c r="BH3789" s="24"/>
      <c r="BI3789" s="24"/>
      <c r="BK3789" s="26" t="s">
        <v>310</v>
      </c>
    </row>
    <row r="3790" spans="1:63" ht="15.75" customHeight="1" x14ac:dyDescent="0.35">
      <c r="A3790" s="12" t="s">
        <v>13758</v>
      </c>
      <c r="B3790" s="28" t="s">
        <v>3904</v>
      </c>
      <c r="C3790" s="5" t="s">
        <v>13759</v>
      </c>
      <c r="D3790" s="5">
        <v>164</v>
      </c>
      <c r="E3790" s="10">
        <v>0.78</v>
      </c>
      <c r="F3790" s="5">
        <f t="shared" si="649"/>
        <v>127.92</v>
      </c>
      <c r="G3790" s="11">
        <v>57</v>
      </c>
      <c r="H3790" s="22">
        <v>0.1</v>
      </c>
      <c r="I3790" s="22">
        <v>12.2</v>
      </c>
      <c r="J3790" s="22">
        <v>9.1999999999999993</v>
      </c>
      <c r="K3790" s="22">
        <v>0.4</v>
      </c>
      <c r="L3790" s="22">
        <v>0</v>
      </c>
      <c r="M3790" s="22">
        <v>1.9</v>
      </c>
      <c r="N3790" s="22">
        <v>0</v>
      </c>
      <c r="O3790" s="11">
        <v>9</v>
      </c>
      <c r="P3790" s="11">
        <v>0.3</v>
      </c>
      <c r="Q3790" s="7"/>
      <c r="R3790" s="6">
        <f t="shared" si="650"/>
        <v>72.914400000000001</v>
      </c>
      <c r="S3790" s="13">
        <f t="shared" si="651"/>
        <v>0.12792000000000001</v>
      </c>
      <c r="T3790" s="13">
        <f t="shared" si="652"/>
        <v>15.60624</v>
      </c>
      <c r="U3790" s="13">
        <f t="shared" si="653"/>
        <v>11.76864</v>
      </c>
      <c r="V3790" s="13">
        <f t="shared" si="654"/>
        <v>0.51168000000000002</v>
      </c>
      <c r="W3790" s="13" t="str">
        <f t="shared" si="655"/>
        <v/>
      </c>
      <c r="X3790" s="13">
        <f t="shared" si="656"/>
        <v>2.4304800000000002</v>
      </c>
      <c r="Y3790" s="13" t="str">
        <f t="shared" si="657"/>
        <v/>
      </c>
      <c r="Z3790" s="13">
        <f t="shared" si="658"/>
        <v>11.5128</v>
      </c>
      <c r="AA3790" s="13">
        <f t="shared" si="659"/>
        <v>0.38375999999999999</v>
      </c>
      <c r="AC3790" s="23"/>
      <c r="AD3790" s="23"/>
      <c r="AE3790" s="23">
        <v>0.1</v>
      </c>
      <c r="AF3790" s="23">
        <v>3</v>
      </c>
      <c r="AG3790" s="23"/>
      <c r="AH3790" s="23">
        <v>0.14000000000000001</v>
      </c>
      <c r="AI3790" s="23">
        <v>0.2</v>
      </c>
      <c r="AJ3790" s="23">
        <v>0.02</v>
      </c>
      <c r="AK3790" s="23">
        <v>2</v>
      </c>
      <c r="AL3790" s="23"/>
      <c r="AM3790" s="23">
        <v>150</v>
      </c>
      <c r="AN3790" s="23">
        <v>9</v>
      </c>
      <c r="AO3790" s="23">
        <v>0.1</v>
      </c>
      <c r="AP3790" s="23">
        <v>10</v>
      </c>
      <c r="AQ3790" s="23">
        <v>1.7</v>
      </c>
      <c r="AR3790" s="23">
        <v>0.2</v>
      </c>
      <c r="AT3790" s="24"/>
      <c r="AU3790" s="24"/>
      <c r="AV3790" s="24"/>
      <c r="AW3790" s="24"/>
      <c r="AX3790" s="24"/>
      <c r="AY3790" s="24"/>
      <c r="BA3790" s="25" t="s">
        <v>2896</v>
      </c>
      <c r="BB3790" s="27" t="s">
        <v>2896</v>
      </c>
      <c r="BC3790" s="27"/>
      <c r="BD3790" s="24"/>
      <c r="BE3790" s="24"/>
      <c r="BF3790" s="24"/>
      <c r="BG3790" s="24"/>
      <c r="BH3790" s="24"/>
      <c r="BI3790" s="24"/>
      <c r="BK3790" s="26" t="s">
        <v>13760</v>
      </c>
    </row>
    <row r="3791" spans="1:63" ht="15.75" customHeight="1" x14ac:dyDescent="0.35">
      <c r="A3791" s="12" t="s">
        <v>13761</v>
      </c>
      <c r="B3791" s="28" t="s">
        <v>3911</v>
      </c>
      <c r="C3791" s="5" t="s">
        <v>11014</v>
      </c>
      <c r="D3791" s="5">
        <v>30</v>
      </c>
      <c r="E3791" s="10">
        <v>1</v>
      </c>
      <c r="F3791" s="5">
        <f t="shared" si="649"/>
        <v>30</v>
      </c>
      <c r="G3791" s="11">
        <v>343</v>
      </c>
      <c r="H3791" s="22">
        <v>2.2999999999999998</v>
      </c>
      <c r="I3791" s="22">
        <v>72</v>
      </c>
      <c r="J3791" s="22">
        <v>69</v>
      </c>
      <c r="K3791" s="22">
        <v>0.6</v>
      </c>
      <c r="L3791" s="22">
        <v>0.5</v>
      </c>
      <c r="M3791" s="22">
        <v>21</v>
      </c>
      <c r="N3791" s="22">
        <v>0.09</v>
      </c>
      <c r="O3791" s="11"/>
      <c r="P3791" s="11"/>
      <c r="Q3791" s="7"/>
      <c r="R3791" s="6">
        <f t="shared" si="650"/>
        <v>102.9</v>
      </c>
      <c r="S3791" s="13">
        <f t="shared" si="651"/>
        <v>0.69</v>
      </c>
      <c r="T3791" s="13">
        <f t="shared" si="652"/>
        <v>21.6</v>
      </c>
      <c r="U3791" s="13">
        <f t="shared" si="653"/>
        <v>20.7</v>
      </c>
      <c r="V3791" s="13">
        <f t="shared" si="654"/>
        <v>0.18</v>
      </c>
      <c r="W3791" s="13">
        <f t="shared" si="655"/>
        <v>0.15</v>
      </c>
      <c r="X3791" s="13">
        <f t="shared" si="656"/>
        <v>6.3</v>
      </c>
      <c r="Y3791" s="13">
        <f t="shared" si="657"/>
        <v>2.6999999999999996E-2</v>
      </c>
      <c r="Z3791" s="13" t="str">
        <f t="shared" si="658"/>
        <v/>
      </c>
      <c r="AA3791" s="13" t="str">
        <f t="shared" si="659"/>
        <v/>
      </c>
      <c r="AC3791" s="23"/>
      <c r="AD3791" s="23"/>
      <c r="AE3791" s="23"/>
      <c r="AF3791" s="23"/>
      <c r="AG3791" s="23"/>
      <c r="AH3791" s="23"/>
      <c r="AI3791" s="23"/>
      <c r="AJ3791" s="23"/>
      <c r="AK3791" s="23"/>
      <c r="AL3791" s="23"/>
      <c r="AM3791" s="23"/>
      <c r="AN3791" s="23"/>
      <c r="AO3791" s="23"/>
      <c r="AP3791" s="23"/>
      <c r="AQ3791" s="23"/>
      <c r="AR3791" s="23"/>
      <c r="AT3791" s="24" t="s">
        <v>2940</v>
      </c>
      <c r="AU3791" s="24"/>
      <c r="AV3791" s="24"/>
      <c r="AW3791" s="24" t="s">
        <v>3251</v>
      </c>
      <c r="AX3791" s="24"/>
      <c r="AY3791" s="24"/>
      <c r="BA3791" s="25" t="s">
        <v>2896</v>
      </c>
      <c r="BB3791" s="27" t="s">
        <v>2896</v>
      </c>
      <c r="BC3791" s="27"/>
      <c r="BD3791" s="24"/>
      <c r="BE3791" s="24"/>
      <c r="BF3791" s="24"/>
      <c r="BG3791" s="24"/>
      <c r="BH3791" s="24"/>
      <c r="BI3791" s="24"/>
      <c r="BK3791" s="26" t="s">
        <v>3447</v>
      </c>
    </row>
    <row r="3792" spans="1:63" ht="15.75" customHeight="1" x14ac:dyDescent="0.35">
      <c r="A3792" s="12" t="s">
        <v>13762</v>
      </c>
      <c r="B3792" s="28" t="s">
        <v>3917</v>
      </c>
      <c r="C3792" s="5" t="s">
        <v>5063</v>
      </c>
      <c r="D3792" s="5">
        <v>20</v>
      </c>
      <c r="E3792" s="10">
        <v>1</v>
      </c>
      <c r="F3792" s="5">
        <f t="shared" si="649"/>
        <v>20</v>
      </c>
      <c r="G3792" s="11">
        <v>353</v>
      </c>
      <c r="H3792" s="22">
        <v>1.6</v>
      </c>
      <c r="I3792" s="22">
        <v>76.8</v>
      </c>
      <c r="J3792" s="22">
        <v>69.8</v>
      </c>
      <c r="K3792" s="22">
        <v>0.2</v>
      </c>
      <c r="L3792" s="22">
        <v>0.1</v>
      </c>
      <c r="M3792" s="22">
        <v>18.5</v>
      </c>
      <c r="N3792" s="22">
        <v>0.11</v>
      </c>
      <c r="O3792" s="11"/>
      <c r="P3792" s="11"/>
      <c r="Q3792" s="7"/>
      <c r="R3792" s="6">
        <f t="shared" si="650"/>
        <v>70.599999999999994</v>
      </c>
      <c r="S3792" s="13">
        <f t="shared" si="651"/>
        <v>0.32</v>
      </c>
      <c r="T3792" s="13">
        <f t="shared" si="652"/>
        <v>15.36</v>
      </c>
      <c r="U3792" s="13">
        <f t="shared" si="653"/>
        <v>13.96</v>
      </c>
      <c r="V3792" s="13">
        <f t="shared" si="654"/>
        <v>0.04</v>
      </c>
      <c r="W3792" s="13">
        <f t="shared" si="655"/>
        <v>0.02</v>
      </c>
      <c r="X3792" s="13">
        <f t="shared" si="656"/>
        <v>3.7</v>
      </c>
      <c r="Y3792" s="13">
        <f t="shared" si="657"/>
        <v>2.2000000000000002E-2</v>
      </c>
      <c r="Z3792" s="13" t="str">
        <f t="shared" si="658"/>
        <v/>
      </c>
      <c r="AA3792" s="13" t="str">
        <f t="shared" si="659"/>
        <v/>
      </c>
      <c r="AC3792" s="23"/>
      <c r="AD3792" s="23"/>
      <c r="AE3792" s="23">
        <v>2.14</v>
      </c>
      <c r="AF3792" s="23"/>
      <c r="AG3792" s="23"/>
      <c r="AH3792" s="23"/>
      <c r="AI3792" s="23"/>
      <c r="AJ3792" s="23"/>
      <c r="AK3792" s="23"/>
      <c r="AL3792" s="23"/>
      <c r="AM3792" s="23"/>
      <c r="AN3792" s="23"/>
      <c r="AO3792" s="23"/>
      <c r="AP3792" s="23"/>
      <c r="AQ3792" s="23"/>
      <c r="AR3792" s="23"/>
      <c r="AT3792" s="24" t="s">
        <v>1318</v>
      </c>
      <c r="AU3792" s="24"/>
      <c r="AV3792" s="24"/>
      <c r="AW3792" s="24" t="s">
        <v>1903</v>
      </c>
      <c r="AX3792" s="24"/>
      <c r="AY3792" s="24"/>
      <c r="BA3792" s="25" t="s">
        <v>2896</v>
      </c>
      <c r="BB3792" s="27" t="s">
        <v>2896</v>
      </c>
      <c r="BC3792" s="27"/>
      <c r="BD3792" s="24"/>
      <c r="BE3792" s="24"/>
      <c r="BF3792" s="24"/>
      <c r="BG3792" s="24"/>
      <c r="BH3792" s="24"/>
      <c r="BI3792" s="24"/>
      <c r="BK3792" s="26" t="s">
        <v>2243</v>
      </c>
    </row>
    <row r="3793" spans="1:63" ht="15.75" customHeight="1" x14ac:dyDescent="0.35">
      <c r="A3793" s="12" t="s">
        <v>13763</v>
      </c>
      <c r="B3793" s="28" t="s">
        <v>3917</v>
      </c>
      <c r="C3793" s="5" t="s">
        <v>3897</v>
      </c>
      <c r="D3793" s="5">
        <v>125</v>
      </c>
      <c r="E3793" s="10">
        <v>1</v>
      </c>
      <c r="F3793" s="5">
        <f t="shared" si="649"/>
        <v>125</v>
      </c>
      <c r="G3793" s="11">
        <v>90</v>
      </c>
      <c r="H3793" s="22">
        <v>19</v>
      </c>
      <c r="I3793" s="22">
        <v>0</v>
      </c>
      <c r="J3793" s="22">
        <v>0</v>
      </c>
      <c r="K3793" s="22">
        <v>1.5</v>
      </c>
      <c r="L3793" s="22">
        <v>0.4</v>
      </c>
      <c r="M3793" s="22">
        <v>0</v>
      </c>
      <c r="N3793" s="22">
        <v>0.2</v>
      </c>
      <c r="O3793" s="11"/>
      <c r="P3793" s="11"/>
      <c r="Q3793" s="7"/>
      <c r="R3793" s="6">
        <f t="shared" si="650"/>
        <v>112.5</v>
      </c>
      <c r="S3793" s="13">
        <f t="shared" si="651"/>
        <v>23.75</v>
      </c>
      <c r="T3793" s="13" t="str">
        <f t="shared" si="652"/>
        <v/>
      </c>
      <c r="U3793" s="13" t="str">
        <f t="shared" si="653"/>
        <v/>
      </c>
      <c r="V3793" s="13">
        <f t="shared" si="654"/>
        <v>1.875</v>
      </c>
      <c r="W3793" s="13">
        <f t="shared" si="655"/>
        <v>0.5</v>
      </c>
      <c r="X3793" s="13" t="str">
        <f t="shared" si="656"/>
        <v/>
      </c>
      <c r="Y3793" s="13">
        <f t="shared" si="657"/>
        <v>0.25</v>
      </c>
      <c r="Z3793" s="13" t="str">
        <f t="shared" si="658"/>
        <v/>
      </c>
      <c r="AA3793" s="13" t="str">
        <f t="shared" si="659"/>
        <v/>
      </c>
      <c r="AC3793" s="23"/>
      <c r="AD3793" s="23"/>
      <c r="AE3793" s="23"/>
      <c r="AF3793" s="23"/>
      <c r="AG3793" s="23"/>
      <c r="AH3793" s="23"/>
      <c r="AI3793" s="23"/>
      <c r="AJ3793" s="23"/>
      <c r="AK3793" s="23"/>
      <c r="AL3793" s="23"/>
      <c r="AM3793" s="23"/>
      <c r="AN3793" s="23"/>
      <c r="AO3793" s="23"/>
      <c r="AP3793" s="23"/>
      <c r="AQ3793" s="23"/>
      <c r="AR3793" s="23"/>
      <c r="AT3793" s="24" t="s">
        <v>13764</v>
      </c>
      <c r="AU3793" s="24"/>
      <c r="AV3793" s="24"/>
      <c r="AW3793" s="24" t="s">
        <v>13765</v>
      </c>
      <c r="AX3793" s="24"/>
      <c r="AY3793" s="24"/>
      <c r="BA3793" s="25" t="s">
        <v>2896</v>
      </c>
      <c r="BB3793" s="27" t="s">
        <v>2896</v>
      </c>
      <c r="BC3793" s="27"/>
      <c r="BD3793" s="24" t="s">
        <v>3927</v>
      </c>
      <c r="BE3793" s="24"/>
      <c r="BF3793" s="24"/>
      <c r="BG3793" s="24"/>
      <c r="BH3793" s="24"/>
      <c r="BI3793" s="24"/>
      <c r="BK3793" s="26" t="s">
        <v>13766</v>
      </c>
    </row>
    <row r="3794" spans="1:63" ht="15.75" customHeight="1" x14ac:dyDescent="0.35">
      <c r="A3794" s="12" t="s">
        <v>13767</v>
      </c>
      <c r="B3794" s="28" t="s">
        <v>3917</v>
      </c>
      <c r="C3794" s="5" t="s">
        <v>3897</v>
      </c>
      <c r="D3794" s="5">
        <v>125</v>
      </c>
      <c r="E3794" s="10">
        <v>1</v>
      </c>
      <c r="F3794" s="5">
        <f t="shared" si="649"/>
        <v>125</v>
      </c>
      <c r="G3794" s="11">
        <v>90</v>
      </c>
      <c r="H3794" s="22">
        <v>19</v>
      </c>
      <c r="I3794" s="22">
        <v>0</v>
      </c>
      <c r="J3794" s="22">
        <v>0</v>
      </c>
      <c r="K3794" s="22">
        <v>1.5</v>
      </c>
      <c r="L3794" s="22">
        <v>0.4</v>
      </c>
      <c r="M3794" s="22">
        <v>0</v>
      </c>
      <c r="N3794" s="22">
        <v>0.2</v>
      </c>
      <c r="O3794" s="11"/>
      <c r="P3794" s="11"/>
      <c r="Q3794" s="7"/>
      <c r="R3794" s="6">
        <f t="shared" si="650"/>
        <v>112.5</v>
      </c>
      <c r="S3794" s="13">
        <f t="shared" si="651"/>
        <v>23.75</v>
      </c>
      <c r="T3794" s="13" t="str">
        <f t="shared" si="652"/>
        <v/>
      </c>
      <c r="U3794" s="13" t="str">
        <f t="shared" si="653"/>
        <v/>
      </c>
      <c r="V3794" s="13">
        <f t="shared" si="654"/>
        <v>1.875</v>
      </c>
      <c r="W3794" s="13">
        <f t="shared" si="655"/>
        <v>0.5</v>
      </c>
      <c r="X3794" s="13" t="str">
        <f t="shared" si="656"/>
        <v/>
      </c>
      <c r="Y3794" s="13">
        <f t="shared" si="657"/>
        <v>0.25</v>
      </c>
      <c r="Z3794" s="13" t="str">
        <f t="shared" si="658"/>
        <v/>
      </c>
      <c r="AA3794" s="13" t="str">
        <f t="shared" si="659"/>
        <v/>
      </c>
      <c r="AC3794" s="23"/>
      <c r="AD3794" s="23"/>
      <c r="AE3794" s="23"/>
      <c r="AF3794" s="23"/>
      <c r="AG3794" s="23"/>
      <c r="AH3794" s="23"/>
      <c r="AI3794" s="23"/>
      <c r="AJ3794" s="23"/>
      <c r="AK3794" s="23"/>
      <c r="AL3794" s="23"/>
      <c r="AM3794" s="23"/>
      <c r="AN3794" s="23"/>
      <c r="AO3794" s="23"/>
      <c r="AP3794" s="23"/>
      <c r="AQ3794" s="23"/>
      <c r="AR3794" s="23"/>
      <c r="AT3794" s="24"/>
      <c r="AU3794" s="24"/>
      <c r="AV3794" s="24"/>
      <c r="AW3794" s="24" t="s">
        <v>7748</v>
      </c>
      <c r="AX3794" s="24"/>
      <c r="AY3794" s="24"/>
      <c r="BA3794" s="25" t="s">
        <v>2896</v>
      </c>
      <c r="BB3794" s="27" t="s">
        <v>2896</v>
      </c>
      <c r="BC3794" s="27"/>
      <c r="BD3794" s="24" t="s">
        <v>3927</v>
      </c>
      <c r="BE3794" s="24"/>
      <c r="BF3794" s="24"/>
      <c r="BG3794" s="24"/>
      <c r="BH3794" s="24"/>
      <c r="BI3794" s="24"/>
      <c r="BK3794" s="26" t="s">
        <v>13768</v>
      </c>
    </row>
    <row r="3795" spans="1:63" ht="15.75" customHeight="1" x14ac:dyDescent="0.35">
      <c r="A3795" s="12" t="s">
        <v>13769</v>
      </c>
      <c r="B3795" s="28" t="s">
        <v>3911</v>
      </c>
      <c r="C3795" s="5" t="s">
        <v>3897</v>
      </c>
      <c r="D3795" s="5">
        <v>125</v>
      </c>
      <c r="E3795" s="10">
        <v>1</v>
      </c>
      <c r="F3795" s="5">
        <f t="shared" si="649"/>
        <v>125</v>
      </c>
      <c r="G3795" s="11">
        <v>90</v>
      </c>
      <c r="H3795" s="22">
        <v>19</v>
      </c>
      <c r="I3795" s="22">
        <v>0</v>
      </c>
      <c r="J3795" s="22">
        <v>0</v>
      </c>
      <c r="K3795" s="22">
        <v>1.5</v>
      </c>
      <c r="L3795" s="22">
        <v>0.4</v>
      </c>
      <c r="M3795" s="22">
        <v>0</v>
      </c>
      <c r="N3795" s="22">
        <v>0.2</v>
      </c>
      <c r="O3795" s="11"/>
      <c r="P3795" s="11"/>
      <c r="Q3795" s="7"/>
      <c r="R3795" s="6">
        <f t="shared" si="650"/>
        <v>112.5</v>
      </c>
      <c r="S3795" s="13">
        <f t="shared" si="651"/>
        <v>23.75</v>
      </c>
      <c r="T3795" s="13" t="str">
        <f t="shared" si="652"/>
        <v/>
      </c>
      <c r="U3795" s="13" t="str">
        <f t="shared" si="653"/>
        <v/>
      </c>
      <c r="V3795" s="13">
        <f t="shared" si="654"/>
        <v>1.875</v>
      </c>
      <c r="W3795" s="13">
        <f t="shared" si="655"/>
        <v>0.5</v>
      </c>
      <c r="X3795" s="13" t="str">
        <f t="shared" si="656"/>
        <v/>
      </c>
      <c r="Y3795" s="13">
        <f t="shared" si="657"/>
        <v>0.25</v>
      </c>
      <c r="Z3795" s="13" t="str">
        <f t="shared" si="658"/>
        <v/>
      </c>
      <c r="AA3795" s="13" t="str">
        <f t="shared" si="659"/>
        <v/>
      </c>
      <c r="AC3795" s="23"/>
      <c r="AD3795" s="23"/>
      <c r="AE3795" s="23"/>
      <c r="AF3795" s="23"/>
      <c r="AG3795" s="23"/>
      <c r="AH3795" s="23"/>
      <c r="AI3795" s="23"/>
      <c r="AJ3795" s="23"/>
      <c r="AK3795" s="23"/>
      <c r="AL3795" s="23"/>
      <c r="AM3795" s="23"/>
      <c r="AN3795" s="23"/>
      <c r="AO3795" s="23"/>
      <c r="AP3795" s="23"/>
      <c r="AQ3795" s="23"/>
      <c r="AR3795" s="23"/>
      <c r="AT3795" s="24"/>
      <c r="AU3795" s="24"/>
      <c r="AV3795" s="24"/>
      <c r="AW3795" s="24"/>
      <c r="AX3795" s="24"/>
      <c r="AY3795" s="24"/>
      <c r="BA3795" s="25" t="s">
        <v>2896</v>
      </c>
      <c r="BB3795" s="27" t="s">
        <v>2896</v>
      </c>
      <c r="BC3795" s="27"/>
      <c r="BD3795" s="24" t="s">
        <v>3927</v>
      </c>
      <c r="BE3795" s="24"/>
      <c r="BF3795" s="24"/>
      <c r="BG3795" s="24"/>
      <c r="BH3795" s="24"/>
      <c r="BI3795" s="24"/>
      <c r="BK3795" s="26" t="s">
        <v>13770</v>
      </c>
    </row>
    <row r="3796" spans="1:63" ht="15.75" customHeight="1" x14ac:dyDescent="0.35">
      <c r="A3796" s="12" t="s">
        <v>13771</v>
      </c>
      <c r="B3796" s="28" t="s">
        <v>3922</v>
      </c>
      <c r="C3796" s="5" t="s">
        <v>3897</v>
      </c>
      <c r="D3796" s="5">
        <v>125</v>
      </c>
      <c r="E3796" s="10">
        <v>1</v>
      </c>
      <c r="F3796" s="5">
        <f t="shared" si="649"/>
        <v>125</v>
      </c>
      <c r="G3796" s="11">
        <v>90</v>
      </c>
      <c r="H3796" s="22">
        <v>19</v>
      </c>
      <c r="I3796" s="22">
        <v>0</v>
      </c>
      <c r="J3796" s="22">
        <v>0</v>
      </c>
      <c r="K3796" s="22">
        <v>1.5</v>
      </c>
      <c r="L3796" s="22">
        <v>0.4</v>
      </c>
      <c r="M3796" s="22">
        <v>0</v>
      </c>
      <c r="N3796" s="22">
        <v>0.2</v>
      </c>
      <c r="O3796" s="11"/>
      <c r="P3796" s="11"/>
      <c r="Q3796" s="7"/>
      <c r="R3796" s="6">
        <f t="shared" si="650"/>
        <v>112.5</v>
      </c>
      <c r="S3796" s="13">
        <f t="shared" si="651"/>
        <v>23.75</v>
      </c>
      <c r="T3796" s="13" t="str">
        <f t="shared" si="652"/>
        <v/>
      </c>
      <c r="U3796" s="13" t="str">
        <f t="shared" si="653"/>
        <v/>
      </c>
      <c r="V3796" s="13">
        <f t="shared" si="654"/>
        <v>1.875</v>
      </c>
      <c r="W3796" s="13">
        <f t="shared" si="655"/>
        <v>0.5</v>
      </c>
      <c r="X3796" s="13" t="str">
        <f t="shared" si="656"/>
        <v/>
      </c>
      <c r="Y3796" s="13">
        <f t="shared" si="657"/>
        <v>0.25</v>
      </c>
      <c r="Z3796" s="13" t="str">
        <f t="shared" si="658"/>
        <v/>
      </c>
      <c r="AA3796" s="13" t="str">
        <f t="shared" si="659"/>
        <v/>
      </c>
      <c r="AC3796" s="23"/>
      <c r="AD3796" s="23"/>
      <c r="AE3796" s="23"/>
      <c r="AF3796" s="23"/>
      <c r="AG3796" s="23"/>
      <c r="AH3796" s="23"/>
      <c r="AI3796" s="23"/>
      <c r="AJ3796" s="23"/>
      <c r="AK3796" s="23"/>
      <c r="AL3796" s="23"/>
      <c r="AM3796" s="23"/>
      <c r="AN3796" s="23"/>
      <c r="AO3796" s="23"/>
      <c r="AP3796" s="23"/>
      <c r="AQ3796" s="23"/>
      <c r="AR3796" s="23"/>
      <c r="AT3796" s="24" t="s">
        <v>5756</v>
      </c>
      <c r="AU3796" s="24"/>
      <c r="AV3796" s="24"/>
      <c r="AW3796" s="24"/>
      <c r="AX3796" s="24"/>
      <c r="AY3796" s="24"/>
      <c r="BA3796" s="25" t="s">
        <v>2896</v>
      </c>
      <c r="BB3796" s="27" t="s">
        <v>2896</v>
      </c>
      <c r="BC3796" s="27"/>
      <c r="BD3796" s="24" t="s">
        <v>3927</v>
      </c>
      <c r="BE3796" s="24"/>
      <c r="BF3796" s="24"/>
      <c r="BG3796" s="24"/>
      <c r="BH3796" s="24"/>
      <c r="BI3796" s="24"/>
      <c r="BK3796" s="26" t="s">
        <v>13772</v>
      </c>
    </row>
    <row r="3797" spans="1:63" ht="15.75" customHeight="1" x14ac:dyDescent="0.35">
      <c r="A3797" s="12" t="s">
        <v>13773</v>
      </c>
      <c r="B3797" s="28" t="s">
        <v>3917</v>
      </c>
      <c r="C3797" s="5" t="s">
        <v>3897</v>
      </c>
      <c r="D3797" s="5">
        <v>125</v>
      </c>
      <c r="E3797" s="10">
        <v>1</v>
      </c>
      <c r="F3797" s="5">
        <f t="shared" si="649"/>
        <v>125</v>
      </c>
      <c r="G3797" s="11">
        <v>90</v>
      </c>
      <c r="H3797" s="22">
        <v>19</v>
      </c>
      <c r="I3797" s="22">
        <v>0</v>
      </c>
      <c r="J3797" s="22">
        <v>0</v>
      </c>
      <c r="K3797" s="22">
        <v>1.5</v>
      </c>
      <c r="L3797" s="22">
        <v>0.4</v>
      </c>
      <c r="M3797" s="22">
        <v>0</v>
      </c>
      <c r="N3797" s="22">
        <v>0.2</v>
      </c>
      <c r="O3797" s="11"/>
      <c r="P3797" s="11"/>
      <c r="Q3797" s="7"/>
      <c r="R3797" s="6">
        <f t="shared" si="650"/>
        <v>112.5</v>
      </c>
      <c r="S3797" s="13">
        <f t="shared" si="651"/>
        <v>23.75</v>
      </c>
      <c r="T3797" s="13" t="str">
        <f t="shared" si="652"/>
        <v/>
      </c>
      <c r="U3797" s="13" t="str">
        <f t="shared" si="653"/>
        <v/>
      </c>
      <c r="V3797" s="13">
        <f t="shared" si="654"/>
        <v>1.875</v>
      </c>
      <c r="W3797" s="13">
        <f t="shared" si="655"/>
        <v>0.5</v>
      </c>
      <c r="X3797" s="13" t="str">
        <f t="shared" si="656"/>
        <v/>
      </c>
      <c r="Y3797" s="13">
        <f t="shared" si="657"/>
        <v>0.25</v>
      </c>
      <c r="Z3797" s="13" t="str">
        <f t="shared" si="658"/>
        <v/>
      </c>
      <c r="AA3797" s="13" t="str">
        <f t="shared" si="659"/>
        <v/>
      </c>
      <c r="AC3797" s="23"/>
      <c r="AD3797" s="23"/>
      <c r="AE3797" s="23"/>
      <c r="AF3797" s="23"/>
      <c r="AG3797" s="23"/>
      <c r="AH3797" s="23"/>
      <c r="AI3797" s="23"/>
      <c r="AJ3797" s="23"/>
      <c r="AK3797" s="23"/>
      <c r="AL3797" s="23"/>
      <c r="AM3797" s="23"/>
      <c r="AN3797" s="23"/>
      <c r="AO3797" s="23"/>
      <c r="AP3797" s="23"/>
      <c r="AQ3797" s="23"/>
      <c r="AR3797" s="23"/>
      <c r="AT3797" s="24" t="s">
        <v>13764</v>
      </c>
      <c r="AU3797" s="24"/>
      <c r="AV3797" s="24"/>
      <c r="AW3797" s="24"/>
      <c r="AX3797" s="24"/>
      <c r="AY3797" s="24"/>
      <c r="BA3797" s="25" t="s">
        <v>2896</v>
      </c>
      <c r="BB3797" s="27" t="s">
        <v>2896</v>
      </c>
      <c r="BC3797" s="27"/>
      <c r="BD3797" s="24" t="s">
        <v>3927</v>
      </c>
      <c r="BE3797" s="24"/>
      <c r="BF3797" s="24"/>
      <c r="BG3797" s="24"/>
      <c r="BH3797" s="24"/>
      <c r="BI3797" s="24"/>
      <c r="BK3797" s="26" t="s">
        <v>13774</v>
      </c>
    </row>
    <row r="3798" spans="1:63" ht="15.75" customHeight="1" x14ac:dyDescent="0.35">
      <c r="A3798" s="12" t="s">
        <v>13775</v>
      </c>
      <c r="B3798" s="28" t="s">
        <v>3917</v>
      </c>
      <c r="C3798" s="5" t="s">
        <v>3897</v>
      </c>
      <c r="D3798" s="5">
        <v>125</v>
      </c>
      <c r="E3798" s="10">
        <v>1</v>
      </c>
      <c r="F3798" s="5">
        <f t="shared" si="649"/>
        <v>125</v>
      </c>
      <c r="G3798" s="11">
        <v>90</v>
      </c>
      <c r="H3798" s="22">
        <v>19</v>
      </c>
      <c r="I3798" s="22">
        <v>0</v>
      </c>
      <c r="J3798" s="22">
        <v>0</v>
      </c>
      <c r="K3798" s="22">
        <v>1.5</v>
      </c>
      <c r="L3798" s="22">
        <v>0.4</v>
      </c>
      <c r="M3798" s="22">
        <v>0</v>
      </c>
      <c r="N3798" s="22">
        <v>0.2</v>
      </c>
      <c r="O3798" s="11"/>
      <c r="P3798" s="11"/>
      <c r="Q3798" s="7"/>
      <c r="R3798" s="6">
        <f t="shared" si="650"/>
        <v>112.5</v>
      </c>
      <c r="S3798" s="13">
        <f t="shared" si="651"/>
        <v>23.75</v>
      </c>
      <c r="T3798" s="13" t="str">
        <f t="shared" si="652"/>
        <v/>
      </c>
      <c r="U3798" s="13" t="str">
        <f t="shared" si="653"/>
        <v/>
      </c>
      <c r="V3798" s="13">
        <f t="shared" si="654"/>
        <v>1.875</v>
      </c>
      <c r="W3798" s="13">
        <f t="shared" si="655"/>
        <v>0.5</v>
      </c>
      <c r="X3798" s="13" t="str">
        <f t="shared" si="656"/>
        <v/>
      </c>
      <c r="Y3798" s="13">
        <f t="shared" si="657"/>
        <v>0.25</v>
      </c>
      <c r="Z3798" s="13" t="str">
        <f t="shared" si="658"/>
        <v/>
      </c>
      <c r="AA3798" s="13" t="str">
        <f t="shared" si="659"/>
        <v/>
      </c>
      <c r="AC3798" s="23"/>
      <c r="AD3798" s="23"/>
      <c r="AE3798" s="23"/>
      <c r="AF3798" s="23"/>
      <c r="AG3798" s="23"/>
      <c r="AH3798" s="23"/>
      <c r="AI3798" s="23"/>
      <c r="AJ3798" s="23"/>
      <c r="AK3798" s="23"/>
      <c r="AL3798" s="23"/>
      <c r="AM3798" s="23"/>
      <c r="AN3798" s="23"/>
      <c r="AO3798" s="23"/>
      <c r="AP3798" s="23"/>
      <c r="AQ3798" s="23"/>
      <c r="AR3798" s="23"/>
      <c r="AT3798" s="24" t="s">
        <v>6617</v>
      </c>
      <c r="AU3798" s="24"/>
      <c r="AV3798" s="24"/>
      <c r="AW3798" s="24" t="s">
        <v>13765</v>
      </c>
      <c r="AX3798" s="24"/>
      <c r="AY3798" s="24"/>
      <c r="BA3798" s="25" t="s">
        <v>2896</v>
      </c>
      <c r="BB3798" s="27" t="s">
        <v>2896</v>
      </c>
      <c r="BC3798" s="27"/>
      <c r="BD3798" s="24" t="s">
        <v>3927</v>
      </c>
      <c r="BE3798" s="24"/>
      <c r="BF3798" s="24"/>
      <c r="BG3798" s="24" t="s">
        <v>6422</v>
      </c>
      <c r="BH3798" s="24"/>
      <c r="BI3798" s="24"/>
      <c r="BK3798" s="26" t="s">
        <v>13776</v>
      </c>
    </row>
    <row r="3799" spans="1:63" ht="15.75" customHeight="1" x14ac:dyDescent="0.35">
      <c r="A3799" s="12" t="s">
        <v>13777</v>
      </c>
      <c r="B3799" s="28" t="s">
        <v>3917</v>
      </c>
      <c r="C3799" s="5" t="s">
        <v>3897</v>
      </c>
      <c r="D3799" s="5">
        <v>125</v>
      </c>
      <c r="E3799" s="10">
        <v>1</v>
      </c>
      <c r="F3799" s="5">
        <f t="shared" si="649"/>
        <v>125</v>
      </c>
      <c r="G3799" s="11">
        <v>90</v>
      </c>
      <c r="H3799" s="22">
        <v>19</v>
      </c>
      <c r="I3799" s="22">
        <v>0</v>
      </c>
      <c r="J3799" s="22">
        <v>0</v>
      </c>
      <c r="K3799" s="22">
        <v>1.5</v>
      </c>
      <c r="L3799" s="22">
        <v>0.4</v>
      </c>
      <c r="M3799" s="22">
        <v>0</v>
      </c>
      <c r="N3799" s="22">
        <v>0.2</v>
      </c>
      <c r="O3799" s="11"/>
      <c r="P3799" s="11"/>
      <c r="Q3799" s="7"/>
      <c r="R3799" s="6">
        <f t="shared" si="650"/>
        <v>112.5</v>
      </c>
      <c r="S3799" s="13">
        <f t="shared" si="651"/>
        <v>23.75</v>
      </c>
      <c r="T3799" s="13" t="str">
        <f t="shared" si="652"/>
        <v/>
      </c>
      <c r="U3799" s="13" t="str">
        <f t="shared" si="653"/>
        <v/>
      </c>
      <c r="V3799" s="13">
        <f t="shared" si="654"/>
        <v>1.875</v>
      </c>
      <c r="W3799" s="13">
        <f t="shared" si="655"/>
        <v>0.5</v>
      </c>
      <c r="X3799" s="13" t="str">
        <f t="shared" si="656"/>
        <v/>
      </c>
      <c r="Y3799" s="13">
        <f t="shared" si="657"/>
        <v>0.25</v>
      </c>
      <c r="Z3799" s="13" t="str">
        <f t="shared" si="658"/>
        <v/>
      </c>
      <c r="AA3799" s="13" t="str">
        <f t="shared" si="659"/>
        <v/>
      </c>
      <c r="AC3799" s="23"/>
      <c r="AD3799" s="23"/>
      <c r="AE3799" s="23"/>
      <c r="AF3799" s="23"/>
      <c r="AG3799" s="23"/>
      <c r="AH3799" s="23"/>
      <c r="AI3799" s="23"/>
      <c r="AJ3799" s="23"/>
      <c r="AK3799" s="23"/>
      <c r="AL3799" s="23"/>
      <c r="AM3799" s="23"/>
      <c r="AN3799" s="23"/>
      <c r="AO3799" s="23"/>
      <c r="AP3799" s="23"/>
      <c r="AQ3799" s="23"/>
      <c r="AR3799" s="23"/>
      <c r="AT3799" s="24" t="s">
        <v>13778</v>
      </c>
      <c r="AU3799" s="24"/>
      <c r="AV3799" s="24"/>
      <c r="AW3799" s="24" t="s">
        <v>4924</v>
      </c>
      <c r="AX3799" s="24"/>
      <c r="AY3799" s="24"/>
      <c r="BA3799" s="25" t="s">
        <v>2896</v>
      </c>
      <c r="BB3799" s="27" t="s">
        <v>2896</v>
      </c>
      <c r="BC3799" s="27"/>
      <c r="BD3799" s="24" t="s">
        <v>3927</v>
      </c>
      <c r="BE3799" s="24"/>
      <c r="BF3799" s="24"/>
      <c r="BG3799" s="24"/>
      <c r="BH3799" s="24"/>
      <c r="BI3799" s="24"/>
      <c r="BK3799" s="26" t="s">
        <v>13779</v>
      </c>
    </row>
    <row r="3800" spans="1:63" ht="15.75" customHeight="1" x14ac:dyDescent="0.35">
      <c r="A3800" s="12" t="s">
        <v>13780</v>
      </c>
      <c r="B3800" s="28" t="s">
        <v>3917</v>
      </c>
      <c r="C3800" s="5" t="s">
        <v>3897</v>
      </c>
      <c r="D3800" s="5">
        <v>125</v>
      </c>
      <c r="E3800" s="10">
        <v>1</v>
      </c>
      <c r="F3800" s="5">
        <f t="shared" si="649"/>
        <v>125</v>
      </c>
      <c r="G3800" s="11">
        <v>90</v>
      </c>
      <c r="H3800" s="22">
        <v>19</v>
      </c>
      <c r="I3800" s="22">
        <v>0</v>
      </c>
      <c r="J3800" s="22">
        <v>0</v>
      </c>
      <c r="K3800" s="22">
        <v>1.5</v>
      </c>
      <c r="L3800" s="22">
        <v>0.4</v>
      </c>
      <c r="M3800" s="22">
        <v>0</v>
      </c>
      <c r="N3800" s="22">
        <v>0.2</v>
      </c>
      <c r="O3800" s="11"/>
      <c r="P3800" s="11"/>
      <c r="Q3800" s="7"/>
      <c r="R3800" s="6">
        <f t="shared" si="650"/>
        <v>112.5</v>
      </c>
      <c r="S3800" s="13">
        <f t="shared" si="651"/>
        <v>23.75</v>
      </c>
      <c r="T3800" s="13" t="str">
        <f t="shared" si="652"/>
        <v/>
      </c>
      <c r="U3800" s="13" t="str">
        <f t="shared" si="653"/>
        <v/>
      </c>
      <c r="V3800" s="13">
        <f t="shared" si="654"/>
        <v>1.875</v>
      </c>
      <c r="W3800" s="13">
        <f t="shared" si="655"/>
        <v>0.5</v>
      </c>
      <c r="X3800" s="13" t="str">
        <f t="shared" si="656"/>
        <v/>
      </c>
      <c r="Y3800" s="13">
        <f t="shared" si="657"/>
        <v>0.25</v>
      </c>
      <c r="Z3800" s="13" t="str">
        <f t="shared" si="658"/>
        <v/>
      </c>
      <c r="AA3800" s="13" t="str">
        <f t="shared" si="659"/>
        <v/>
      </c>
      <c r="AC3800" s="23"/>
      <c r="AD3800" s="23"/>
      <c r="AE3800" s="23"/>
      <c r="AF3800" s="23"/>
      <c r="AG3800" s="23"/>
      <c r="AH3800" s="23"/>
      <c r="AI3800" s="23"/>
      <c r="AJ3800" s="23"/>
      <c r="AK3800" s="23"/>
      <c r="AL3800" s="23"/>
      <c r="AM3800" s="23"/>
      <c r="AN3800" s="23"/>
      <c r="AO3800" s="23"/>
      <c r="AP3800" s="23"/>
      <c r="AQ3800" s="23"/>
      <c r="AR3800" s="23"/>
      <c r="AT3800" s="24"/>
      <c r="AU3800" s="24"/>
      <c r="AV3800" s="24"/>
      <c r="AW3800" s="24"/>
      <c r="AX3800" s="24"/>
      <c r="AY3800" s="24"/>
      <c r="BA3800" s="25" t="s">
        <v>2896</v>
      </c>
      <c r="BB3800" s="27" t="s">
        <v>2896</v>
      </c>
      <c r="BC3800" s="27"/>
      <c r="BD3800" s="24" t="s">
        <v>3927</v>
      </c>
      <c r="BE3800" s="24"/>
      <c r="BF3800" s="24"/>
      <c r="BG3800" s="24"/>
      <c r="BH3800" s="24"/>
      <c r="BI3800" s="24"/>
      <c r="BK3800" s="26" t="s">
        <v>13781</v>
      </c>
    </row>
    <row r="3801" spans="1:63" ht="15.75" customHeight="1" x14ac:dyDescent="0.35">
      <c r="A3801" s="12" t="s">
        <v>13782</v>
      </c>
      <c r="B3801" s="28" t="s">
        <v>3917</v>
      </c>
      <c r="C3801" s="5" t="s">
        <v>6301</v>
      </c>
      <c r="D3801" s="5">
        <v>202</v>
      </c>
      <c r="E3801" s="10">
        <v>0.62</v>
      </c>
      <c r="F3801" s="5">
        <f t="shared" si="649"/>
        <v>125.24</v>
      </c>
      <c r="G3801" s="11">
        <v>124</v>
      </c>
      <c r="H3801" s="22">
        <v>19.7</v>
      </c>
      <c r="I3801" s="22">
        <v>0</v>
      </c>
      <c r="J3801" s="22">
        <v>0</v>
      </c>
      <c r="K3801" s="22">
        <v>5</v>
      </c>
      <c r="L3801" s="22">
        <v>2.2000000000000002</v>
      </c>
      <c r="M3801" s="22">
        <v>0</v>
      </c>
      <c r="N3801" s="22">
        <v>0.2</v>
      </c>
      <c r="O3801" s="11">
        <v>11</v>
      </c>
      <c r="P3801" s="11">
        <v>1.7</v>
      </c>
      <c r="Q3801" s="7"/>
      <c r="R3801" s="6">
        <f t="shared" si="650"/>
        <v>155.29759999999999</v>
      </c>
      <c r="S3801" s="13">
        <f t="shared" si="651"/>
        <v>24.672279999999997</v>
      </c>
      <c r="T3801" s="13" t="str">
        <f t="shared" si="652"/>
        <v/>
      </c>
      <c r="U3801" s="13" t="str">
        <f t="shared" si="653"/>
        <v/>
      </c>
      <c r="V3801" s="13">
        <f t="shared" si="654"/>
        <v>6.2619999999999996</v>
      </c>
      <c r="W3801" s="13">
        <f t="shared" si="655"/>
        <v>2.7552800000000004</v>
      </c>
      <c r="X3801" s="13" t="str">
        <f t="shared" si="656"/>
        <v/>
      </c>
      <c r="Y3801" s="13">
        <f t="shared" si="657"/>
        <v>0.25048000000000004</v>
      </c>
      <c r="Z3801" s="13">
        <f t="shared" si="658"/>
        <v>13.776399999999999</v>
      </c>
      <c r="AA3801" s="13">
        <f t="shared" si="659"/>
        <v>2.1290800000000001</v>
      </c>
      <c r="AC3801" s="23"/>
      <c r="AD3801" s="23">
        <v>0.4</v>
      </c>
      <c r="AE3801" s="23">
        <v>0.1</v>
      </c>
      <c r="AF3801" s="23"/>
      <c r="AG3801" s="23">
        <v>0.14000000000000001</v>
      </c>
      <c r="AH3801" s="23">
        <v>0.24</v>
      </c>
      <c r="AI3801" s="23">
        <v>5</v>
      </c>
      <c r="AJ3801" s="23">
        <v>0.37</v>
      </c>
      <c r="AK3801" s="23">
        <v>3</v>
      </c>
      <c r="AL3801" s="23">
        <v>2</v>
      </c>
      <c r="AM3801" s="23">
        <v>280</v>
      </c>
      <c r="AN3801" s="23">
        <v>27</v>
      </c>
      <c r="AO3801" s="23">
        <v>3.8</v>
      </c>
      <c r="AP3801" s="23">
        <v>220</v>
      </c>
      <c r="AQ3801" s="23"/>
      <c r="AR3801" s="23"/>
      <c r="AT3801" s="24" t="s">
        <v>6087</v>
      </c>
      <c r="AU3801" s="24"/>
      <c r="AV3801" s="24"/>
      <c r="AW3801" s="24" t="s">
        <v>7134</v>
      </c>
      <c r="AX3801" s="24"/>
      <c r="AY3801" s="24"/>
      <c r="BA3801" s="25" t="s">
        <v>2896</v>
      </c>
      <c r="BB3801" s="27" t="s">
        <v>2896</v>
      </c>
      <c r="BC3801" s="27"/>
      <c r="BD3801" s="24"/>
      <c r="BE3801" s="24"/>
      <c r="BF3801" s="24"/>
      <c r="BG3801" s="24"/>
      <c r="BH3801" s="24"/>
      <c r="BI3801" s="24"/>
      <c r="BK3801" s="26" t="s">
        <v>13783</v>
      </c>
    </row>
    <row r="3802" spans="1:63" ht="15.75" customHeight="1" x14ac:dyDescent="0.35">
      <c r="A3802" s="12" t="s">
        <v>13784</v>
      </c>
      <c r="B3802" s="28" t="s">
        <v>3911</v>
      </c>
      <c r="C3802" s="5" t="s">
        <v>6301</v>
      </c>
      <c r="D3802" s="5">
        <v>202</v>
      </c>
      <c r="E3802" s="10">
        <v>0.62</v>
      </c>
      <c r="F3802" s="5">
        <f t="shared" si="649"/>
        <v>125.24</v>
      </c>
      <c r="G3802" s="11">
        <v>124</v>
      </c>
      <c r="H3802" s="22">
        <v>19.7</v>
      </c>
      <c r="I3802" s="22">
        <v>0</v>
      </c>
      <c r="J3802" s="22">
        <v>0</v>
      </c>
      <c r="K3802" s="22">
        <v>5</v>
      </c>
      <c r="L3802" s="22">
        <v>2.2000000000000002</v>
      </c>
      <c r="M3802" s="22">
        <v>0</v>
      </c>
      <c r="N3802" s="22">
        <v>0.2</v>
      </c>
      <c r="O3802" s="11">
        <v>11</v>
      </c>
      <c r="P3802" s="11">
        <v>1.7</v>
      </c>
      <c r="Q3802" s="7"/>
      <c r="R3802" s="6">
        <f t="shared" si="650"/>
        <v>155.29759999999999</v>
      </c>
      <c r="S3802" s="13">
        <f t="shared" si="651"/>
        <v>24.672279999999997</v>
      </c>
      <c r="T3802" s="13" t="str">
        <f t="shared" si="652"/>
        <v/>
      </c>
      <c r="U3802" s="13" t="str">
        <f t="shared" si="653"/>
        <v/>
      </c>
      <c r="V3802" s="13">
        <f t="shared" si="654"/>
        <v>6.2619999999999996</v>
      </c>
      <c r="W3802" s="13">
        <f t="shared" si="655"/>
        <v>2.7552800000000004</v>
      </c>
      <c r="X3802" s="13" t="str">
        <f t="shared" si="656"/>
        <v/>
      </c>
      <c r="Y3802" s="13">
        <f t="shared" si="657"/>
        <v>0.25048000000000004</v>
      </c>
      <c r="Z3802" s="13">
        <f t="shared" si="658"/>
        <v>13.776399999999999</v>
      </c>
      <c r="AA3802" s="13">
        <f t="shared" si="659"/>
        <v>2.1290800000000001</v>
      </c>
      <c r="AC3802" s="23"/>
      <c r="AD3802" s="23">
        <v>0.4</v>
      </c>
      <c r="AE3802" s="23">
        <v>0.1</v>
      </c>
      <c r="AF3802" s="23"/>
      <c r="AG3802" s="23">
        <v>0.14000000000000001</v>
      </c>
      <c r="AH3802" s="23">
        <v>0.24</v>
      </c>
      <c r="AI3802" s="23">
        <v>5</v>
      </c>
      <c r="AJ3802" s="23">
        <v>0.37</v>
      </c>
      <c r="AK3802" s="23">
        <v>3</v>
      </c>
      <c r="AL3802" s="23">
        <v>2</v>
      </c>
      <c r="AM3802" s="23">
        <v>280</v>
      </c>
      <c r="AN3802" s="23">
        <v>27</v>
      </c>
      <c r="AO3802" s="23">
        <v>3.8</v>
      </c>
      <c r="AP3802" s="23">
        <v>220</v>
      </c>
      <c r="AQ3802" s="23"/>
      <c r="AR3802" s="23"/>
      <c r="AT3802" s="24" t="s">
        <v>13785</v>
      </c>
      <c r="AU3802" s="24"/>
      <c r="AV3802" s="24"/>
      <c r="AW3802" s="24"/>
      <c r="AX3802" s="24"/>
      <c r="AY3802" s="24"/>
      <c r="BA3802" s="25" t="s">
        <v>2896</v>
      </c>
      <c r="BB3802" s="27" t="s">
        <v>2896</v>
      </c>
      <c r="BC3802" s="27"/>
      <c r="BD3802" s="24"/>
      <c r="BE3802" s="24"/>
      <c r="BF3802" s="24"/>
      <c r="BG3802" s="24"/>
      <c r="BH3802" s="24"/>
      <c r="BI3802" s="24"/>
      <c r="BK3802" s="26" t="s">
        <v>13786</v>
      </c>
    </row>
    <row r="3803" spans="1:63" ht="15.75" customHeight="1" x14ac:dyDescent="0.35">
      <c r="A3803" s="12" t="s">
        <v>13787</v>
      </c>
      <c r="B3803" s="28" t="s">
        <v>3922</v>
      </c>
      <c r="C3803" s="5" t="s">
        <v>6301</v>
      </c>
      <c r="D3803" s="5">
        <v>202</v>
      </c>
      <c r="E3803" s="10">
        <v>0.62</v>
      </c>
      <c r="F3803" s="5">
        <f t="shared" si="649"/>
        <v>125.24</v>
      </c>
      <c r="G3803" s="11">
        <v>124</v>
      </c>
      <c r="H3803" s="22">
        <v>19.7</v>
      </c>
      <c r="I3803" s="22">
        <v>0</v>
      </c>
      <c r="J3803" s="22">
        <v>0</v>
      </c>
      <c r="K3803" s="22">
        <v>5</v>
      </c>
      <c r="L3803" s="22">
        <v>2.2000000000000002</v>
      </c>
      <c r="M3803" s="22">
        <v>0</v>
      </c>
      <c r="N3803" s="22">
        <v>0.2</v>
      </c>
      <c r="O3803" s="11">
        <v>11</v>
      </c>
      <c r="P3803" s="11">
        <v>1.7</v>
      </c>
      <c r="Q3803" s="7"/>
      <c r="R3803" s="6">
        <f t="shared" si="650"/>
        <v>155.29759999999999</v>
      </c>
      <c r="S3803" s="13">
        <f t="shared" si="651"/>
        <v>24.672279999999997</v>
      </c>
      <c r="T3803" s="13" t="str">
        <f t="shared" si="652"/>
        <v/>
      </c>
      <c r="U3803" s="13" t="str">
        <f t="shared" si="653"/>
        <v/>
      </c>
      <c r="V3803" s="13">
        <f t="shared" si="654"/>
        <v>6.2619999999999996</v>
      </c>
      <c r="W3803" s="13">
        <f t="shared" si="655"/>
        <v>2.7552800000000004</v>
      </c>
      <c r="X3803" s="13" t="str">
        <f t="shared" si="656"/>
        <v/>
      </c>
      <c r="Y3803" s="13">
        <f t="shared" si="657"/>
        <v>0.25048000000000004</v>
      </c>
      <c r="Z3803" s="13">
        <f t="shared" si="658"/>
        <v>13.776399999999999</v>
      </c>
      <c r="AA3803" s="13">
        <f t="shared" si="659"/>
        <v>2.1290800000000001</v>
      </c>
      <c r="AC3803" s="23"/>
      <c r="AD3803" s="23">
        <v>0.4</v>
      </c>
      <c r="AE3803" s="23">
        <v>0.1</v>
      </c>
      <c r="AF3803" s="23"/>
      <c r="AG3803" s="23">
        <v>0.14000000000000001</v>
      </c>
      <c r="AH3803" s="23">
        <v>0.24</v>
      </c>
      <c r="AI3803" s="23">
        <v>5</v>
      </c>
      <c r="AJ3803" s="23">
        <v>0.37</v>
      </c>
      <c r="AK3803" s="23">
        <v>3</v>
      </c>
      <c r="AL3803" s="23">
        <v>2</v>
      </c>
      <c r="AM3803" s="23">
        <v>280</v>
      </c>
      <c r="AN3803" s="23">
        <v>27</v>
      </c>
      <c r="AO3803" s="23">
        <v>3.8</v>
      </c>
      <c r="AP3803" s="23">
        <v>220</v>
      </c>
      <c r="AQ3803" s="23"/>
      <c r="AR3803" s="23"/>
      <c r="AT3803" s="24"/>
      <c r="AU3803" s="24"/>
      <c r="AV3803" s="24"/>
      <c r="AW3803" s="24"/>
      <c r="AX3803" s="24"/>
      <c r="AY3803" s="24"/>
      <c r="BA3803" s="25" t="s">
        <v>2896</v>
      </c>
      <c r="BB3803" s="27" t="s">
        <v>2896</v>
      </c>
      <c r="BC3803" s="27"/>
      <c r="BD3803" s="24"/>
      <c r="BE3803" s="24"/>
      <c r="BF3803" s="24"/>
      <c r="BG3803" s="24"/>
      <c r="BH3803" s="24"/>
      <c r="BI3803" s="24"/>
      <c r="BK3803" s="26" t="s">
        <v>13788</v>
      </c>
    </row>
    <row r="3804" spans="1:63" ht="15.75" customHeight="1" x14ac:dyDescent="0.35">
      <c r="A3804" s="12" t="s">
        <v>13789</v>
      </c>
      <c r="B3804" s="28" t="s">
        <v>3922</v>
      </c>
      <c r="C3804" s="5" t="s">
        <v>6301</v>
      </c>
      <c r="D3804" s="5">
        <v>202</v>
      </c>
      <c r="E3804" s="10">
        <v>0.62</v>
      </c>
      <c r="F3804" s="5">
        <f t="shared" si="649"/>
        <v>125.24</v>
      </c>
      <c r="G3804" s="11">
        <v>124</v>
      </c>
      <c r="H3804" s="22">
        <v>19.7</v>
      </c>
      <c r="I3804" s="22">
        <v>0</v>
      </c>
      <c r="J3804" s="22">
        <v>0</v>
      </c>
      <c r="K3804" s="22">
        <v>5</v>
      </c>
      <c r="L3804" s="22">
        <v>2.2000000000000002</v>
      </c>
      <c r="M3804" s="22">
        <v>0</v>
      </c>
      <c r="N3804" s="22">
        <v>0.2</v>
      </c>
      <c r="O3804" s="11">
        <v>11</v>
      </c>
      <c r="P3804" s="11">
        <v>1.7</v>
      </c>
      <c r="Q3804" s="7"/>
      <c r="R3804" s="6">
        <f t="shared" si="650"/>
        <v>155.29759999999999</v>
      </c>
      <c r="S3804" s="13">
        <f t="shared" si="651"/>
        <v>24.672279999999997</v>
      </c>
      <c r="T3804" s="13" t="str">
        <f t="shared" si="652"/>
        <v/>
      </c>
      <c r="U3804" s="13" t="str">
        <f t="shared" si="653"/>
        <v/>
      </c>
      <c r="V3804" s="13">
        <f t="shared" si="654"/>
        <v>6.2619999999999996</v>
      </c>
      <c r="W3804" s="13">
        <f t="shared" si="655"/>
        <v>2.7552800000000004</v>
      </c>
      <c r="X3804" s="13" t="str">
        <f t="shared" si="656"/>
        <v/>
      </c>
      <c r="Y3804" s="13">
        <f t="shared" si="657"/>
        <v>0.25048000000000004</v>
      </c>
      <c r="Z3804" s="13">
        <f t="shared" si="658"/>
        <v>13.776399999999999</v>
      </c>
      <c r="AA3804" s="13">
        <f t="shared" si="659"/>
        <v>2.1290800000000001</v>
      </c>
      <c r="AC3804" s="23"/>
      <c r="AD3804" s="23">
        <v>0.4</v>
      </c>
      <c r="AE3804" s="23">
        <v>0.1</v>
      </c>
      <c r="AF3804" s="23"/>
      <c r="AG3804" s="23">
        <v>0.14000000000000001</v>
      </c>
      <c r="AH3804" s="23">
        <v>0.24</v>
      </c>
      <c r="AI3804" s="23">
        <v>5</v>
      </c>
      <c r="AJ3804" s="23">
        <v>0.37</v>
      </c>
      <c r="AK3804" s="23">
        <v>3</v>
      </c>
      <c r="AL3804" s="23">
        <v>2</v>
      </c>
      <c r="AM3804" s="23">
        <v>280</v>
      </c>
      <c r="AN3804" s="23">
        <v>27</v>
      </c>
      <c r="AO3804" s="23">
        <v>3.8</v>
      </c>
      <c r="AP3804" s="23">
        <v>220</v>
      </c>
      <c r="AQ3804" s="23"/>
      <c r="AR3804" s="23"/>
      <c r="AT3804" s="24" t="s">
        <v>1867</v>
      </c>
      <c r="AU3804" s="24"/>
      <c r="AV3804" s="24"/>
      <c r="AW3804" s="24"/>
      <c r="AX3804" s="24"/>
      <c r="AY3804" s="24"/>
      <c r="BA3804" s="25" t="s">
        <v>2896</v>
      </c>
      <c r="BB3804" s="27" t="s">
        <v>2896</v>
      </c>
      <c r="BC3804" s="27"/>
      <c r="BD3804" s="24"/>
      <c r="BE3804" s="24"/>
      <c r="BF3804" s="24"/>
      <c r="BG3804" s="24"/>
      <c r="BH3804" s="24"/>
      <c r="BI3804" s="24"/>
      <c r="BK3804" s="26" t="s">
        <v>13790</v>
      </c>
    </row>
    <row r="3805" spans="1:63" ht="15.75" customHeight="1" x14ac:dyDescent="0.35">
      <c r="A3805" s="12" t="s">
        <v>13791</v>
      </c>
      <c r="B3805" s="28" t="s">
        <v>3917</v>
      </c>
      <c r="C3805" s="5" t="s">
        <v>6981</v>
      </c>
      <c r="D3805" s="5">
        <v>192</v>
      </c>
      <c r="E3805" s="10">
        <v>0.65</v>
      </c>
      <c r="F3805" s="5">
        <f t="shared" si="649"/>
        <v>124.80000000000001</v>
      </c>
      <c r="G3805" s="11">
        <v>117</v>
      </c>
      <c r="H3805" s="22">
        <v>20.3</v>
      </c>
      <c r="I3805" s="22">
        <v>0</v>
      </c>
      <c r="J3805" s="22">
        <v>0</v>
      </c>
      <c r="K3805" s="22">
        <v>4</v>
      </c>
      <c r="L3805" s="22">
        <v>1.3</v>
      </c>
      <c r="M3805" s="22">
        <v>0</v>
      </c>
      <c r="N3805" s="22">
        <v>0.1</v>
      </c>
      <c r="O3805" s="11">
        <v>17</v>
      </c>
      <c r="P3805" s="11">
        <v>1</v>
      </c>
      <c r="Q3805" s="7"/>
      <c r="R3805" s="6">
        <f t="shared" si="650"/>
        <v>146.01600000000002</v>
      </c>
      <c r="S3805" s="13">
        <f t="shared" si="651"/>
        <v>25.334400000000006</v>
      </c>
      <c r="T3805" s="13" t="str">
        <f t="shared" si="652"/>
        <v/>
      </c>
      <c r="U3805" s="13" t="str">
        <f t="shared" si="653"/>
        <v/>
      </c>
      <c r="V3805" s="13">
        <f t="shared" si="654"/>
        <v>4.9920000000000009</v>
      </c>
      <c r="W3805" s="13">
        <f t="shared" si="655"/>
        <v>1.6224000000000001</v>
      </c>
      <c r="X3805" s="13" t="str">
        <f t="shared" si="656"/>
        <v/>
      </c>
      <c r="Y3805" s="13">
        <f t="shared" si="657"/>
        <v>0.12480000000000002</v>
      </c>
      <c r="Z3805" s="13">
        <f t="shared" si="658"/>
        <v>21.216000000000005</v>
      </c>
      <c r="AA3805" s="13">
        <f t="shared" si="659"/>
        <v>1.2480000000000002</v>
      </c>
      <c r="AC3805" s="23"/>
      <c r="AD3805" s="23">
        <v>0.5</v>
      </c>
      <c r="AE3805" s="23">
        <v>0.13</v>
      </c>
      <c r="AF3805" s="23"/>
      <c r="AG3805" s="23">
        <v>0.1</v>
      </c>
      <c r="AH3805" s="23">
        <v>0.16</v>
      </c>
      <c r="AI3805" s="23">
        <v>4</v>
      </c>
      <c r="AJ3805" s="23">
        <v>0.5</v>
      </c>
      <c r="AK3805" s="23">
        <v>5</v>
      </c>
      <c r="AL3805" s="23">
        <v>9</v>
      </c>
      <c r="AM3805" s="23">
        <v>380</v>
      </c>
      <c r="AN3805" s="23">
        <v>20</v>
      </c>
      <c r="AO3805" s="23">
        <v>1.5</v>
      </c>
      <c r="AP3805" s="23">
        <v>220</v>
      </c>
      <c r="AQ3805" s="23"/>
      <c r="AR3805" s="23"/>
      <c r="AT3805" s="24" t="s">
        <v>6995</v>
      </c>
      <c r="AU3805" s="24"/>
      <c r="AV3805" s="24"/>
      <c r="AW3805" s="24" t="s">
        <v>1903</v>
      </c>
      <c r="AX3805" s="24"/>
      <c r="AY3805" s="24"/>
      <c r="BA3805" s="25" t="s">
        <v>2896</v>
      </c>
      <c r="BB3805" s="27" t="s">
        <v>2896</v>
      </c>
      <c r="BC3805" s="27"/>
      <c r="BD3805" s="24"/>
      <c r="BE3805" s="24"/>
      <c r="BF3805" s="24"/>
      <c r="BG3805" s="24"/>
      <c r="BH3805" s="24"/>
      <c r="BI3805" s="24"/>
      <c r="BK3805" s="26" t="s">
        <v>13792</v>
      </c>
    </row>
    <row r="3806" spans="1:63" ht="15.75" customHeight="1" x14ac:dyDescent="0.35">
      <c r="A3806" s="12" t="s">
        <v>13793</v>
      </c>
      <c r="B3806" s="28" t="s">
        <v>3917</v>
      </c>
      <c r="C3806" s="5" t="s">
        <v>7225</v>
      </c>
      <c r="D3806" s="5">
        <v>179</v>
      </c>
      <c r="E3806" s="10">
        <v>0.7</v>
      </c>
      <c r="F3806" s="5">
        <f t="shared" si="649"/>
        <v>125.3</v>
      </c>
      <c r="G3806" s="11">
        <v>143</v>
      </c>
      <c r="H3806" s="22">
        <v>18.600000000000001</v>
      </c>
      <c r="I3806" s="22">
        <v>0.1</v>
      </c>
      <c r="J3806" s="22">
        <v>0.1</v>
      </c>
      <c r="K3806" s="22">
        <v>7.6</v>
      </c>
      <c r="L3806" s="22">
        <v>2.5</v>
      </c>
      <c r="M3806" s="22"/>
      <c r="N3806" s="22">
        <v>0.23</v>
      </c>
      <c r="O3806" s="11"/>
      <c r="P3806" s="11"/>
      <c r="Q3806" s="7"/>
      <c r="R3806" s="6">
        <f t="shared" si="650"/>
        <v>179.17899999999997</v>
      </c>
      <c r="S3806" s="13">
        <f t="shared" si="651"/>
        <v>23.305799999999998</v>
      </c>
      <c r="T3806" s="13">
        <f t="shared" si="652"/>
        <v>0.12530000000000002</v>
      </c>
      <c r="U3806" s="13">
        <f t="shared" si="653"/>
        <v>0.12530000000000002</v>
      </c>
      <c r="V3806" s="13">
        <f t="shared" si="654"/>
        <v>9.5228000000000002</v>
      </c>
      <c r="W3806" s="13">
        <f t="shared" si="655"/>
        <v>3.1324999999999998</v>
      </c>
      <c r="X3806" s="13" t="str">
        <f t="shared" si="656"/>
        <v/>
      </c>
      <c r="Y3806" s="13">
        <f t="shared" si="657"/>
        <v>0.28819</v>
      </c>
      <c r="Z3806" s="13" t="str">
        <f t="shared" si="658"/>
        <v/>
      </c>
      <c r="AA3806" s="13" t="str">
        <f t="shared" si="659"/>
        <v/>
      </c>
      <c r="AC3806" s="23"/>
      <c r="AD3806" s="23"/>
      <c r="AE3806" s="23"/>
      <c r="AF3806" s="23"/>
      <c r="AG3806" s="23"/>
      <c r="AH3806" s="23"/>
      <c r="AI3806" s="23"/>
      <c r="AJ3806" s="23"/>
      <c r="AK3806" s="23"/>
      <c r="AL3806" s="23"/>
      <c r="AM3806" s="23"/>
      <c r="AN3806" s="23"/>
      <c r="AO3806" s="23"/>
      <c r="AP3806" s="23"/>
      <c r="AQ3806" s="23"/>
      <c r="AR3806" s="23"/>
      <c r="AT3806" s="24" t="s">
        <v>5897</v>
      </c>
      <c r="AU3806" s="24"/>
      <c r="AV3806" s="24"/>
      <c r="AW3806" s="24" t="s">
        <v>5898</v>
      </c>
      <c r="AX3806" s="24"/>
      <c r="AY3806" s="24"/>
      <c r="BA3806" s="25" t="s">
        <v>2896</v>
      </c>
      <c r="BB3806" s="27" t="s">
        <v>2896</v>
      </c>
      <c r="BC3806" s="27"/>
      <c r="BD3806" s="24"/>
      <c r="BE3806" s="24"/>
      <c r="BF3806" s="24"/>
      <c r="BG3806" s="24"/>
      <c r="BH3806" s="24"/>
      <c r="BI3806" s="24"/>
      <c r="BK3806" s="26" t="s">
        <v>13794</v>
      </c>
    </row>
    <row r="3807" spans="1:63" ht="15.75" customHeight="1" x14ac:dyDescent="0.35">
      <c r="A3807" s="12" t="s">
        <v>13795</v>
      </c>
      <c r="B3807" s="28" t="s">
        <v>3917</v>
      </c>
      <c r="C3807" s="5" t="s">
        <v>5232</v>
      </c>
      <c r="D3807" s="5">
        <v>162</v>
      </c>
      <c r="E3807" s="10">
        <v>0.77</v>
      </c>
      <c r="F3807" s="5">
        <f t="shared" si="649"/>
        <v>124.74000000000001</v>
      </c>
      <c r="G3807" s="11">
        <v>149</v>
      </c>
      <c r="H3807" s="22">
        <v>18.899999999999999</v>
      </c>
      <c r="I3807" s="22">
        <v>0</v>
      </c>
      <c r="J3807" s="22">
        <v>0</v>
      </c>
      <c r="K3807" s="22">
        <v>8.1</v>
      </c>
      <c r="L3807" s="22">
        <v>2.6</v>
      </c>
      <c r="M3807" s="22">
        <v>0</v>
      </c>
      <c r="N3807" s="22">
        <v>0.2</v>
      </c>
      <c r="O3807" s="11">
        <v>16</v>
      </c>
      <c r="P3807" s="11">
        <v>1.6</v>
      </c>
      <c r="Q3807" s="7"/>
      <c r="R3807" s="6">
        <f t="shared" si="650"/>
        <v>185.86260000000001</v>
      </c>
      <c r="S3807" s="13">
        <f t="shared" si="651"/>
        <v>23.575859999999999</v>
      </c>
      <c r="T3807" s="13" t="str">
        <f t="shared" si="652"/>
        <v/>
      </c>
      <c r="U3807" s="13" t="str">
        <f t="shared" si="653"/>
        <v/>
      </c>
      <c r="V3807" s="13">
        <f t="shared" si="654"/>
        <v>10.10394</v>
      </c>
      <c r="W3807" s="13">
        <f t="shared" si="655"/>
        <v>3.2432400000000001</v>
      </c>
      <c r="X3807" s="13" t="str">
        <f t="shared" si="656"/>
        <v/>
      </c>
      <c r="Y3807" s="13">
        <f t="shared" si="657"/>
        <v>0.24948000000000004</v>
      </c>
      <c r="Z3807" s="13">
        <f t="shared" si="658"/>
        <v>19.958400000000001</v>
      </c>
      <c r="AA3807" s="13">
        <f t="shared" si="659"/>
        <v>1.9958400000000003</v>
      </c>
      <c r="AC3807" s="23"/>
      <c r="AD3807" s="23">
        <v>0.4</v>
      </c>
      <c r="AE3807" s="23"/>
      <c r="AF3807" s="23"/>
      <c r="AG3807" s="23">
        <v>0.08</v>
      </c>
      <c r="AH3807" s="23">
        <v>0.19</v>
      </c>
      <c r="AI3807" s="23">
        <v>5</v>
      </c>
      <c r="AJ3807" s="23">
        <v>0.32</v>
      </c>
      <c r="AK3807" s="23">
        <v>22</v>
      </c>
      <c r="AL3807" s="23">
        <v>2</v>
      </c>
      <c r="AM3807" s="23">
        <v>290</v>
      </c>
      <c r="AN3807" s="23">
        <v>20</v>
      </c>
      <c r="AO3807" s="23">
        <v>2.9</v>
      </c>
      <c r="AP3807" s="23">
        <v>190</v>
      </c>
      <c r="AQ3807" s="23"/>
      <c r="AR3807" s="23"/>
      <c r="AT3807" s="24" t="s">
        <v>5907</v>
      </c>
      <c r="AU3807" s="24"/>
      <c r="AV3807" s="24"/>
      <c r="AW3807" s="24"/>
      <c r="AX3807" s="24"/>
      <c r="AY3807" s="24"/>
      <c r="BA3807" s="25" t="s">
        <v>2896</v>
      </c>
      <c r="BB3807" s="27" t="s">
        <v>2896</v>
      </c>
      <c r="BC3807" s="27"/>
      <c r="BD3807" s="24"/>
      <c r="BE3807" s="24"/>
      <c r="BF3807" s="24"/>
      <c r="BG3807" s="24"/>
      <c r="BH3807" s="24"/>
      <c r="BI3807" s="24"/>
      <c r="BK3807" s="26" t="s">
        <v>13796</v>
      </c>
    </row>
    <row r="3808" spans="1:63" ht="15.75" customHeight="1" x14ac:dyDescent="0.35">
      <c r="A3808" s="12" t="s">
        <v>13797</v>
      </c>
      <c r="B3808" s="28" t="s">
        <v>3911</v>
      </c>
      <c r="C3808" s="5" t="s">
        <v>3897</v>
      </c>
      <c r="D3808" s="5">
        <v>125</v>
      </c>
      <c r="E3808" s="10">
        <v>1</v>
      </c>
      <c r="F3808" s="5">
        <f t="shared" si="649"/>
        <v>125</v>
      </c>
      <c r="G3808" s="11">
        <v>116</v>
      </c>
      <c r="H3808" s="22">
        <v>22</v>
      </c>
      <c r="I3808" s="22">
        <v>0.1</v>
      </c>
      <c r="J3808" s="22">
        <v>0.1</v>
      </c>
      <c r="K3808" s="22">
        <v>3</v>
      </c>
      <c r="L3808" s="22">
        <v>1.7</v>
      </c>
      <c r="M3808" s="22"/>
      <c r="N3808" s="22">
        <v>0.27</v>
      </c>
      <c r="O3808" s="11"/>
      <c r="P3808" s="11"/>
      <c r="Q3808" s="7"/>
      <c r="R3808" s="6">
        <f t="shared" si="650"/>
        <v>145</v>
      </c>
      <c r="S3808" s="13">
        <f t="shared" si="651"/>
        <v>27.5</v>
      </c>
      <c r="T3808" s="13">
        <f t="shared" si="652"/>
        <v>0.125</v>
      </c>
      <c r="U3808" s="13">
        <f t="shared" si="653"/>
        <v>0.125</v>
      </c>
      <c r="V3808" s="13">
        <f t="shared" si="654"/>
        <v>3.75</v>
      </c>
      <c r="W3808" s="13">
        <f t="shared" si="655"/>
        <v>2.125</v>
      </c>
      <c r="X3808" s="13" t="str">
        <f t="shared" si="656"/>
        <v/>
      </c>
      <c r="Y3808" s="13">
        <f t="shared" si="657"/>
        <v>0.33750000000000002</v>
      </c>
      <c r="Z3808" s="13" t="str">
        <f t="shared" si="658"/>
        <v/>
      </c>
      <c r="AA3808" s="13" t="str">
        <f t="shared" si="659"/>
        <v/>
      </c>
      <c r="AC3808" s="23"/>
      <c r="AD3808" s="23"/>
      <c r="AE3808" s="23"/>
      <c r="AF3808" s="23"/>
      <c r="AG3808" s="23"/>
      <c r="AH3808" s="23"/>
      <c r="AI3808" s="23"/>
      <c r="AJ3808" s="23"/>
      <c r="AK3808" s="23"/>
      <c r="AL3808" s="23"/>
      <c r="AM3808" s="23"/>
      <c r="AN3808" s="23"/>
      <c r="AO3808" s="23"/>
      <c r="AP3808" s="23"/>
      <c r="AQ3808" s="23"/>
      <c r="AR3808" s="23"/>
      <c r="AT3808" s="24" t="s">
        <v>13798</v>
      </c>
      <c r="AU3808" s="24"/>
      <c r="AV3808" s="24"/>
      <c r="AW3808" s="24"/>
      <c r="AX3808" s="24"/>
      <c r="AY3808" s="24"/>
      <c r="BA3808" s="25" t="s">
        <v>2896</v>
      </c>
      <c r="BB3808" s="27" t="s">
        <v>2896</v>
      </c>
      <c r="BC3808" s="27"/>
      <c r="BD3808" s="24"/>
      <c r="BE3808" s="24"/>
      <c r="BF3808" s="24"/>
      <c r="BG3808" s="24"/>
      <c r="BH3808" s="24"/>
      <c r="BI3808" s="24"/>
      <c r="BK3808" s="26" t="s">
        <v>13799</v>
      </c>
    </row>
    <row r="3809" spans="1:63" ht="15.75" customHeight="1" x14ac:dyDescent="0.35">
      <c r="A3809" s="12" t="s">
        <v>13800</v>
      </c>
      <c r="B3809" s="28" t="s">
        <v>3911</v>
      </c>
      <c r="C3809" s="5" t="s">
        <v>5232</v>
      </c>
      <c r="D3809" s="5">
        <v>162</v>
      </c>
      <c r="E3809" s="10">
        <v>0.77</v>
      </c>
      <c r="F3809" s="5">
        <f t="shared" si="649"/>
        <v>124.74000000000001</v>
      </c>
      <c r="G3809" s="11">
        <v>149</v>
      </c>
      <c r="H3809" s="22">
        <v>18.899999999999999</v>
      </c>
      <c r="I3809" s="22">
        <v>0</v>
      </c>
      <c r="J3809" s="22">
        <v>0</v>
      </c>
      <c r="K3809" s="22">
        <v>8.1</v>
      </c>
      <c r="L3809" s="22">
        <v>2.6</v>
      </c>
      <c r="M3809" s="22">
        <v>0</v>
      </c>
      <c r="N3809" s="22">
        <v>0.2</v>
      </c>
      <c r="O3809" s="11">
        <v>16</v>
      </c>
      <c r="P3809" s="11">
        <v>1.6</v>
      </c>
      <c r="Q3809" s="7"/>
      <c r="R3809" s="6">
        <f t="shared" si="650"/>
        <v>185.86260000000001</v>
      </c>
      <c r="S3809" s="13">
        <f t="shared" si="651"/>
        <v>23.575859999999999</v>
      </c>
      <c r="T3809" s="13" t="str">
        <f t="shared" si="652"/>
        <v/>
      </c>
      <c r="U3809" s="13" t="str">
        <f t="shared" si="653"/>
        <v/>
      </c>
      <c r="V3809" s="13">
        <f t="shared" si="654"/>
        <v>10.10394</v>
      </c>
      <c r="W3809" s="13">
        <f t="shared" si="655"/>
        <v>3.2432400000000001</v>
      </c>
      <c r="X3809" s="13" t="str">
        <f t="shared" si="656"/>
        <v/>
      </c>
      <c r="Y3809" s="13">
        <f t="shared" si="657"/>
        <v>0.24948000000000004</v>
      </c>
      <c r="Z3809" s="13">
        <f t="shared" si="658"/>
        <v>19.958400000000001</v>
      </c>
      <c r="AA3809" s="13">
        <f t="shared" si="659"/>
        <v>1.9958400000000003</v>
      </c>
      <c r="AC3809" s="23"/>
      <c r="AD3809" s="23">
        <v>0.4</v>
      </c>
      <c r="AE3809" s="23"/>
      <c r="AF3809" s="23"/>
      <c r="AG3809" s="23">
        <v>0.08</v>
      </c>
      <c r="AH3809" s="23">
        <v>0.19</v>
      </c>
      <c r="AI3809" s="23">
        <v>5</v>
      </c>
      <c r="AJ3809" s="23">
        <v>0.32</v>
      </c>
      <c r="AK3809" s="23">
        <v>22</v>
      </c>
      <c r="AL3809" s="23">
        <v>2</v>
      </c>
      <c r="AM3809" s="23">
        <v>290</v>
      </c>
      <c r="AN3809" s="23">
        <v>20</v>
      </c>
      <c r="AO3809" s="23">
        <v>2.9</v>
      </c>
      <c r="AP3809" s="23">
        <v>190</v>
      </c>
      <c r="AQ3809" s="23"/>
      <c r="AR3809" s="23"/>
      <c r="AT3809" s="24" t="s">
        <v>1867</v>
      </c>
      <c r="AU3809" s="24"/>
      <c r="AV3809" s="24"/>
      <c r="AW3809" s="24" t="s">
        <v>1952</v>
      </c>
      <c r="AX3809" s="24"/>
      <c r="AY3809" s="24"/>
      <c r="BA3809" s="25" t="s">
        <v>2896</v>
      </c>
      <c r="BB3809" s="27" t="s">
        <v>2896</v>
      </c>
      <c r="BC3809" s="27"/>
      <c r="BD3809" s="24"/>
      <c r="BE3809" s="24"/>
      <c r="BF3809" s="24"/>
      <c r="BG3809" s="24"/>
      <c r="BH3809" s="24"/>
      <c r="BI3809" s="24"/>
      <c r="BK3809" s="26" t="s">
        <v>13801</v>
      </c>
    </row>
    <row r="3810" spans="1:63" ht="15.75" customHeight="1" x14ac:dyDescent="0.35">
      <c r="A3810" s="12" t="s">
        <v>13802</v>
      </c>
      <c r="B3810" s="28" t="s">
        <v>3917</v>
      </c>
      <c r="C3810" s="5" t="s">
        <v>5232</v>
      </c>
      <c r="D3810" s="5">
        <v>162</v>
      </c>
      <c r="E3810" s="10">
        <v>0.77</v>
      </c>
      <c r="F3810" s="5">
        <f t="shared" si="649"/>
        <v>124.74000000000001</v>
      </c>
      <c r="G3810" s="11">
        <v>149</v>
      </c>
      <c r="H3810" s="22">
        <v>18.899999999999999</v>
      </c>
      <c r="I3810" s="22">
        <v>0</v>
      </c>
      <c r="J3810" s="22">
        <v>0</v>
      </c>
      <c r="K3810" s="22">
        <v>8.1</v>
      </c>
      <c r="L3810" s="22">
        <v>2.6</v>
      </c>
      <c r="M3810" s="22">
        <v>0</v>
      </c>
      <c r="N3810" s="22">
        <v>0.2</v>
      </c>
      <c r="O3810" s="11">
        <v>16</v>
      </c>
      <c r="P3810" s="11">
        <v>1.6</v>
      </c>
      <c r="Q3810" s="7"/>
      <c r="R3810" s="6">
        <f t="shared" si="650"/>
        <v>185.86260000000001</v>
      </c>
      <c r="S3810" s="13">
        <f t="shared" si="651"/>
        <v>23.575859999999999</v>
      </c>
      <c r="T3810" s="13" t="str">
        <f t="shared" si="652"/>
        <v/>
      </c>
      <c r="U3810" s="13" t="str">
        <f t="shared" si="653"/>
        <v/>
      </c>
      <c r="V3810" s="13">
        <f t="shared" si="654"/>
        <v>10.10394</v>
      </c>
      <c r="W3810" s="13">
        <f t="shared" si="655"/>
        <v>3.2432400000000001</v>
      </c>
      <c r="X3810" s="13" t="str">
        <f t="shared" si="656"/>
        <v/>
      </c>
      <c r="Y3810" s="13">
        <f t="shared" si="657"/>
        <v>0.24948000000000004</v>
      </c>
      <c r="Z3810" s="13">
        <f t="shared" si="658"/>
        <v>19.958400000000001</v>
      </c>
      <c r="AA3810" s="13">
        <f t="shared" si="659"/>
        <v>1.9958400000000003</v>
      </c>
      <c r="AC3810" s="23"/>
      <c r="AD3810" s="23">
        <v>0.4</v>
      </c>
      <c r="AE3810" s="23"/>
      <c r="AF3810" s="23"/>
      <c r="AG3810" s="23">
        <v>0.08</v>
      </c>
      <c r="AH3810" s="23">
        <v>0.19</v>
      </c>
      <c r="AI3810" s="23">
        <v>5</v>
      </c>
      <c r="AJ3810" s="23">
        <v>0.32</v>
      </c>
      <c r="AK3810" s="23">
        <v>22</v>
      </c>
      <c r="AL3810" s="23">
        <v>2</v>
      </c>
      <c r="AM3810" s="23">
        <v>290</v>
      </c>
      <c r="AN3810" s="23">
        <v>20</v>
      </c>
      <c r="AO3810" s="23">
        <v>2.9</v>
      </c>
      <c r="AP3810" s="23">
        <v>190</v>
      </c>
      <c r="AQ3810" s="23"/>
      <c r="AR3810" s="23"/>
      <c r="AT3810" s="24" t="s">
        <v>13803</v>
      </c>
      <c r="AU3810" s="24"/>
      <c r="AV3810" s="24"/>
      <c r="AW3810" s="24" t="s">
        <v>1888</v>
      </c>
      <c r="AX3810" s="24"/>
      <c r="AY3810" s="24"/>
      <c r="BA3810" s="25" t="s">
        <v>2896</v>
      </c>
      <c r="BB3810" s="27" t="s">
        <v>2896</v>
      </c>
      <c r="BC3810" s="27"/>
      <c r="BD3810" s="24"/>
      <c r="BE3810" s="24"/>
      <c r="BF3810" s="24"/>
      <c r="BG3810" s="24"/>
      <c r="BH3810" s="24"/>
      <c r="BI3810" s="24"/>
      <c r="BK3810" s="26" t="s">
        <v>13804</v>
      </c>
    </row>
    <row r="3811" spans="1:63" ht="15.75" customHeight="1" x14ac:dyDescent="0.35">
      <c r="A3811" s="12" t="s">
        <v>13805</v>
      </c>
      <c r="B3811" s="28" t="s">
        <v>3917</v>
      </c>
      <c r="C3811" s="5" t="s">
        <v>3897</v>
      </c>
      <c r="D3811" s="5">
        <v>125</v>
      </c>
      <c r="E3811" s="10">
        <v>1</v>
      </c>
      <c r="F3811" s="5">
        <f t="shared" si="649"/>
        <v>125</v>
      </c>
      <c r="G3811" s="11">
        <v>149</v>
      </c>
      <c r="H3811" s="22">
        <v>18.899999999999999</v>
      </c>
      <c r="I3811" s="22">
        <v>0</v>
      </c>
      <c r="J3811" s="22">
        <v>0</v>
      </c>
      <c r="K3811" s="22">
        <v>8.1</v>
      </c>
      <c r="L3811" s="22">
        <v>2.6</v>
      </c>
      <c r="M3811" s="22">
        <v>0</v>
      </c>
      <c r="N3811" s="22">
        <v>0.2</v>
      </c>
      <c r="O3811" s="11">
        <v>16</v>
      </c>
      <c r="P3811" s="11">
        <v>1.6</v>
      </c>
      <c r="Q3811" s="7"/>
      <c r="R3811" s="6">
        <f t="shared" si="650"/>
        <v>186.25</v>
      </c>
      <c r="S3811" s="13">
        <f t="shared" si="651"/>
        <v>23.625</v>
      </c>
      <c r="T3811" s="13" t="str">
        <f t="shared" si="652"/>
        <v/>
      </c>
      <c r="U3811" s="13" t="str">
        <f t="shared" si="653"/>
        <v/>
      </c>
      <c r="V3811" s="13">
        <f t="shared" si="654"/>
        <v>10.125</v>
      </c>
      <c r="W3811" s="13">
        <f t="shared" si="655"/>
        <v>3.25</v>
      </c>
      <c r="X3811" s="13" t="str">
        <f t="shared" si="656"/>
        <v/>
      </c>
      <c r="Y3811" s="13">
        <f t="shared" si="657"/>
        <v>0.25</v>
      </c>
      <c r="Z3811" s="13">
        <f t="shared" si="658"/>
        <v>20</v>
      </c>
      <c r="AA3811" s="13">
        <f t="shared" si="659"/>
        <v>2</v>
      </c>
      <c r="AC3811" s="23"/>
      <c r="AD3811" s="23">
        <v>0.4</v>
      </c>
      <c r="AE3811" s="23"/>
      <c r="AF3811" s="23"/>
      <c r="AG3811" s="23">
        <v>0.08</v>
      </c>
      <c r="AH3811" s="23">
        <v>0.19</v>
      </c>
      <c r="AI3811" s="23">
        <v>5</v>
      </c>
      <c r="AJ3811" s="23">
        <v>0.32</v>
      </c>
      <c r="AK3811" s="23">
        <v>22</v>
      </c>
      <c r="AL3811" s="23">
        <v>2</v>
      </c>
      <c r="AM3811" s="23">
        <v>290</v>
      </c>
      <c r="AN3811" s="23">
        <v>20</v>
      </c>
      <c r="AO3811" s="23">
        <v>2.9</v>
      </c>
      <c r="AP3811" s="23">
        <v>190</v>
      </c>
      <c r="AQ3811" s="23"/>
      <c r="AR3811" s="23"/>
      <c r="AT3811" s="24" t="s">
        <v>10768</v>
      </c>
      <c r="AU3811" s="24"/>
      <c r="AV3811" s="24"/>
      <c r="AW3811" s="24" t="s">
        <v>13806</v>
      </c>
      <c r="AX3811" s="24"/>
      <c r="AY3811" s="24"/>
      <c r="BA3811" s="25" t="s">
        <v>2896</v>
      </c>
      <c r="BB3811" s="27" t="s">
        <v>2896</v>
      </c>
      <c r="BC3811" s="27"/>
      <c r="BD3811" s="24"/>
      <c r="BE3811" s="24"/>
      <c r="BF3811" s="24"/>
      <c r="BG3811" s="24"/>
      <c r="BH3811" s="24"/>
      <c r="BI3811" s="24"/>
      <c r="BK3811" s="26" t="s">
        <v>13807</v>
      </c>
    </row>
    <row r="3812" spans="1:63" ht="15.75" customHeight="1" x14ac:dyDescent="0.35">
      <c r="A3812" s="12" t="s">
        <v>13808</v>
      </c>
      <c r="B3812" s="28" t="s">
        <v>3911</v>
      </c>
      <c r="C3812" s="5" t="s">
        <v>5232</v>
      </c>
      <c r="D3812" s="5">
        <v>162</v>
      </c>
      <c r="E3812" s="10">
        <v>0.77</v>
      </c>
      <c r="F3812" s="5">
        <f t="shared" si="649"/>
        <v>124.74000000000001</v>
      </c>
      <c r="G3812" s="11">
        <v>149</v>
      </c>
      <c r="H3812" s="22">
        <v>18.899999999999999</v>
      </c>
      <c r="I3812" s="22">
        <v>0</v>
      </c>
      <c r="J3812" s="22">
        <v>0</v>
      </c>
      <c r="K3812" s="22">
        <v>8.1</v>
      </c>
      <c r="L3812" s="22">
        <v>2.6</v>
      </c>
      <c r="M3812" s="22">
        <v>0</v>
      </c>
      <c r="N3812" s="22">
        <v>0.2</v>
      </c>
      <c r="O3812" s="11">
        <v>16</v>
      </c>
      <c r="P3812" s="11">
        <v>1.6</v>
      </c>
      <c r="Q3812" s="7"/>
      <c r="R3812" s="6">
        <f t="shared" si="650"/>
        <v>185.86260000000001</v>
      </c>
      <c r="S3812" s="13">
        <f t="shared" si="651"/>
        <v>23.575859999999999</v>
      </c>
      <c r="T3812" s="13" t="str">
        <f t="shared" si="652"/>
        <v/>
      </c>
      <c r="U3812" s="13" t="str">
        <f t="shared" si="653"/>
        <v/>
      </c>
      <c r="V3812" s="13">
        <f t="shared" si="654"/>
        <v>10.10394</v>
      </c>
      <c r="W3812" s="13">
        <f t="shared" si="655"/>
        <v>3.2432400000000001</v>
      </c>
      <c r="X3812" s="13" t="str">
        <f t="shared" si="656"/>
        <v/>
      </c>
      <c r="Y3812" s="13">
        <f t="shared" si="657"/>
        <v>0.24948000000000004</v>
      </c>
      <c r="Z3812" s="13">
        <f t="shared" si="658"/>
        <v>19.958400000000001</v>
      </c>
      <c r="AA3812" s="13">
        <f t="shared" si="659"/>
        <v>1.9958400000000003</v>
      </c>
      <c r="AC3812" s="23"/>
      <c r="AD3812" s="23">
        <v>0.4</v>
      </c>
      <c r="AE3812" s="23"/>
      <c r="AF3812" s="23"/>
      <c r="AG3812" s="23">
        <v>0.08</v>
      </c>
      <c r="AH3812" s="23">
        <v>0.19</v>
      </c>
      <c r="AI3812" s="23">
        <v>5</v>
      </c>
      <c r="AJ3812" s="23">
        <v>0.32</v>
      </c>
      <c r="AK3812" s="23">
        <v>22</v>
      </c>
      <c r="AL3812" s="23">
        <v>2</v>
      </c>
      <c r="AM3812" s="23">
        <v>290</v>
      </c>
      <c r="AN3812" s="23">
        <v>20</v>
      </c>
      <c r="AO3812" s="23">
        <v>2.9</v>
      </c>
      <c r="AP3812" s="23">
        <v>190</v>
      </c>
      <c r="AQ3812" s="23"/>
      <c r="AR3812" s="23"/>
      <c r="AT3812" s="24" t="s">
        <v>1867</v>
      </c>
      <c r="AU3812" s="24"/>
      <c r="AV3812" s="24"/>
      <c r="AW3812" s="24" t="s">
        <v>1952</v>
      </c>
      <c r="AX3812" s="24"/>
      <c r="AY3812" s="24"/>
      <c r="BA3812" s="25" t="s">
        <v>2896</v>
      </c>
      <c r="BB3812" s="27" t="s">
        <v>2896</v>
      </c>
      <c r="BC3812" s="27"/>
      <c r="BD3812" s="24"/>
      <c r="BE3812" s="24"/>
      <c r="BF3812" s="24"/>
      <c r="BG3812" s="24"/>
      <c r="BH3812" s="24"/>
      <c r="BI3812" s="24"/>
      <c r="BK3812" s="26" t="s">
        <v>13809</v>
      </c>
    </row>
    <row r="3813" spans="1:63" ht="15.75" customHeight="1" x14ac:dyDescent="0.35">
      <c r="A3813" s="12" t="s">
        <v>13810</v>
      </c>
      <c r="B3813" s="28" t="s">
        <v>3922</v>
      </c>
      <c r="C3813" s="5" t="s">
        <v>5232</v>
      </c>
      <c r="D3813" s="5">
        <v>162</v>
      </c>
      <c r="E3813" s="10">
        <v>0.77</v>
      </c>
      <c r="F3813" s="5">
        <f t="shared" si="649"/>
        <v>124.74000000000001</v>
      </c>
      <c r="G3813" s="11">
        <v>149</v>
      </c>
      <c r="H3813" s="22">
        <v>18.899999999999999</v>
      </c>
      <c r="I3813" s="22">
        <v>0</v>
      </c>
      <c r="J3813" s="22">
        <v>0</v>
      </c>
      <c r="K3813" s="22">
        <v>8.1</v>
      </c>
      <c r="L3813" s="22">
        <v>2.6</v>
      </c>
      <c r="M3813" s="22">
        <v>0</v>
      </c>
      <c r="N3813" s="22">
        <v>0.2</v>
      </c>
      <c r="O3813" s="11">
        <v>16</v>
      </c>
      <c r="P3813" s="11">
        <v>1.6</v>
      </c>
      <c r="Q3813" s="7"/>
      <c r="R3813" s="6">
        <f t="shared" si="650"/>
        <v>185.86260000000001</v>
      </c>
      <c r="S3813" s="13">
        <f t="shared" si="651"/>
        <v>23.575859999999999</v>
      </c>
      <c r="T3813" s="13" t="str">
        <f t="shared" si="652"/>
        <v/>
      </c>
      <c r="U3813" s="13" t="str">
        <f t="shared" si="653"/>
        <v/>
      </c>
      <c r="V3813" s="13">
        <f t="shared" si="654"/>
        <v>10.10394</v>
      </c>
      <c r="W3813" s="13">
        <f t="shared" si="655"/>
        <v>3.2432400000000001</v>
      </c>
      <c r="X3813" s="13" t="str">
        <f t="shared" si="656"/>
        <v/>
      </c>
      <c r="Y3813" s="13">
        <f t="shared" si="657"/>
        <v>0.24948000000000004</v>
      </c>
      <c r="Z3813" s="13">
        <f t="shared" si="658"/>
        <v>19.958400000000001</v>
      </c>
      <c r="AA3813" s="13">
        <f t="shared" si="659"/>
        <v>1.9958400000000003</v>
      </c>
      <c r="AC3813" s="23"/>
      <c r="AD3813" s="23">
        <v>0.4</v>
      </c>
      <c r="AE3813" s="23"/>
      <c r="AF3813" s="23"/>
      <c r="AG3813" s="23">
        <v>0.08</v>
      </c>
      <c r="AH3813" s="23">
        <v>0.19</v>
      </c>
      <c r="AI3813" s="23">
        <v>5</v>
      </c>
      <c r="AJ3813" s="23">
        <v>0.32</v>
      </c>
      <c r="AK3813" s="23">
        <v>22</v>
      </c>
      <c r="AL3813" s="23">
        <v>2</v>
      </c>
      <c r="AM3813" s="23">
        <v>290</v>
      </c>
      <c r="AN3813" s="23">
        <v>20</v>
      </c>
      <c r="AO3813" s="23">
        <v>2.9</v>
      </c>
      <c r="AP3813" s="23">
        <v>190</v>
      </c>
      <c r="AQ3813" s="23"/>
      <c r="AR3813" s="23"/>
      <c r="AT3813" s="24" t="s">
        <v>4045</v>
      </c>
      <c r="AU3813" s="24"/>
      <c r="AV3813" s="24"/>
      <c r="AW3813" s="24"/>
      <c r="AX3813" s="24"/>
      <c r="AY3813" s="24"/>
      <c r="BA3813" s="25" t="s">
        <v>2896</v>
      </c>
      <c r="BB3813" s="27" t="s">
        <v>2896</v>
      </c>
      <c r="BC3813" s="27"/>
      <c r="BD3813" s="24"/>
      <c r="BE3813" s="24"/>
      <c r="BF3813" s="24"/>
      <c r="BG3813" s="24"/>
      <c r="BH3813" s="24"/>
      <c r="BI3813" s="24"/>
      <c r="BK3813" s="26" t="s">
        <v>13811</v>
      </c>
    </row>
    <row r="3814" spans="1:63" ht="15.75" customHeight="1" x14ac:dyDescent="0.35">
      <c r="A3814" s="12" t="s">
        <v>13812</v>
      </c>
      <c r="B3814" s="28" t="s">
        <v>3911</v>
      </c>
      <c r="C3814" s="5" t="s">
        <v>3897</v>
      </c>
      <c r="D3814" s="5">
        <v>125</v>
      </c>
      <c r="E3814" s="10">
        <v>1</v>
      </c>
      <c r="F3814" s="5">
        <f t="shared" si="649"/>
        <v>125</v>
      </c>
      <c r="G3814" s="11">
        <v>152</v>
      </c>
      <c r="H3814" s="22">
        <v>21</v>
      </c>
      <c r="I3814" s="22">
        <v>0</v>
      </c>
      <c r="J3814" s="22">
        <v>0</v>
      </c>
      <c r="K3814" s="22">
        <v>7.5</v>
      </c>
      <c r="L3814" s="22">
        <v>2.6</v>
      </c>
      <c r="M3814" s="22">
        <v>0</v>
      </c>
      <c r="N3814" s="22">
        <v>0.2</v>
      </c>
      <c r="O3814" s="11">
        <v>12</v>
      </c>
      <c r="P3814" s="11">
        <v>0.7</v>
      </c>
      <c r="Q3814" s="7"/>
      <c r="R3814" s="6">
        <f t="shared" si="650"/>
        <v>190</v>
      </c>
      <c r="S3814" s="13">
        <f t="shared" si="651"/>
        <v>26.25</v>
      </c>
      <c r="T3814" s="13" t="str">
        <f t="shared" si="652"/>
        <v/>
      </c>
      <c r="U3814" s="13" t="str">
        <f t="shared" si="653"/>
        <v/>
      </c>
      <c r="V3814" s="13">
        <f t="shared" si="654"/>
        <v>9.375</v>
      </c>
      <c r="W3814" s="13">
        <f t="shared" si="655"/>
        <v>3.25</v>
      </c>
      <c r="X3814" s="13" t="str">
        <f t="shared" si="656"/>
        <v/>
      </c>
      <c r="Y3814" s="13">
        <f t="shared" si="657"/>
        <v>0.25</v>
      </c>
      <c r="Z3814" s="13">
        <f t="shared" si="658"/>
        <v>15</v>
      </c>
      <c r="AA3814" s="13">
        <f t="shared" si="659"/>
        <v>0.875</v>
      </c>
      <c r="AC3814" s="23"/>
      <c r="AD3814" s="23">
        <v>0.5</v>
      </c>
      <c r="AE3814" s="23">
        <v>0.8</v>
      </c>
      <c r="AF3814" s="23"/>
      <c r="AG3814" s="23">
        <v>0.7</v>
      </c>
      <c r="AH3814" s="23">
        <v>0.26</v>
      </c>
      <c r="AI3814" s="23">
        <v>7.2</v>
      </c>
      <c r="AJ3814" s="23">
        <v>0.46</v>
      </c>
      <c r="AK3814" s="23">
        <v>1</v>
      </c>
      <c r="AL3814" s="23">
        <v>1</v>
      </c>
      <c r="AM3814" s="23">
        <v>420</v>
      </c>
      <c r="AN3814" s="23">
        <v>25</v>
      </c>
      <c r="AO3814" s="23">
        <v>2.7</v>
      </c>
      <c r="AP3814" s="23">
        <v>170</v>
      </c>
      <c r="AQ3814" s="23"/>
      <c r="AR3814" s="23"/>
      <c r="AT3814" s="24"/>
      <c r="AU3814" s="24"/>
      <c r="AV3814" s="24"/>
      <c r="AW3814" s="24"/>
      <c r="AX3814" s="24"/>
      <c r="AY3814" s="24"/>
      <c r="BA3814" s="25" t="s">
        <v>2896</v>
      </c>
      <c r="BB3814" s="27" t="s">
        <v>2896</v>
      </c>
      <c r="BC3814" s="27"/>
      <c r="BD3814" s="24"/>
      <c r="BE3814" s="24"/>
      <c r="BF3814" s="24"/>
      <c r="BG3814" s="24"/>
      <c r="BH3814" s="24"/>
      <c r="BI3814" s="24"/>
      <c r="BK3814" s="26" t="s">
        <v>13813</v>
      </c>
    </row>
    <row r="3815" spans="1:63" ht="15.75" customHeight="1" x14ac:dyDescent="0.35">
      <c r="A3815" s="12" t="s">
        <v>13814</v>
      </c>
      <c r="B3815" s="28" t="s">
        <v>3911</v>
      </c>
      <c r="C3815" s="5" t="s">
        <v>4089</v>
      </c>
      <c r="D3815" s="5">
        <v>333</v>
      </c>
      <c r="E3815" s="10">
        <v>0.3</v>
      </c>
      <c r="F3815" s="5">
        <f t="shared" si="649"/>
        <v>99.899999999999991</v>
      </c>
      <c r="G3815" s="11">
        <v>79</v>
      </c>
      <c r="H3815" s="22">
        <v>18</v>
      </c>
      <c r="I3815" s="22">
        <v>0.5</v>
      </c>
      <c r="J3815" s="22">
        <v>0.5</v>
      </c>
      <c r="K3815" s="22">
        <v>0.8</v>
      </c>
      <c r="L3815" s="22">
        <v>0.1</v>
      </c>
      <c r="M3815" s="22"/>
      <c r="N3815" s="22">
        <v>1.4</v>
      </c>
      <c r="O3815" s="11"/>
      <c r="P3815" s="11"/>
      <c r="Q3815" s="7"/>
      <c r="R3815" s="6">
        <f t="shared" si="650"/>
        <v>78.920999999999992</v>
      </c>
      <c r="S3815" s="13">
        <f t="shared" si="651"/>
        <v>17.981999999999999</v>
      </c>
      <c r="T3815" s="13">
        <f t="shared" si="652"/>
        <v>0.49949999999999994</v>
      </c>
      <c r="U3815" s="13">
        <f t="shared" si="653"/>
        <v>0.49949999999999994</v>
      </c>
      <c r="V3815" s="13">
        <f t="shared" si="654"/>
        <v>0.79920000000000002</v>
      </c>
      <c r="W3815" s="13">
        <f t="shared" si="655"/>
        <v>9.9900000000000003E-2</v>
      </c>
      <c r="X3815" s="13" t="str">
        <f t="shared" si="656"/>
        <v/>
      </c>
      <c r="Y3815" s="13">
        <f t="shared" si="657"/>
        <v>1.3985999999999998</v>
      </c>
      <c r="Z3815" s="13" t="str">
        <f t="shared" si="658"/>
        <v/>
      </c>
      <c r="AA3815" s="13" t="str">
        <f t="shared" si="659"/>
        <v/>
      </c>
      <c r="AC3815" s="23"/>
      <c r="AD3815" s="23"/>
      <c r="AE3815" s="23"/>
      <c r="AF3815" s="23"/>
      <c r="AG3815" s="23"/>
      <c r="AH3815" s="23"/>
      <c r="AI3815" s="23"/>
      <c r="AJ3815" s="23"/>
      <c r="AK3815" s="23"/>
      <c r="AL3815" s="23"/>
      <c r="AM3815" s="23"/>
      <c r="AN3815" s="23"/>
      <c r="AO3815" s="23"/>
      <c r="AP3815" s="23"/>
      <c r="AQ3815" s="23"/>
      <c r="AR3815" s="23"/>
      <c r="AT3815" s="24" t="s">
        <v>13815</v>
      </c>
      <c r="AU3815" s="24"/>
      <c r="AV3815" s="24"/>
      <c r="AW3815" s="24"/>
      <c r="AX3815" s="24"/>
      <c r="AY3815" s="24"/>
      <c r="BA3815" s="25" t="s">
        <v>2896</v>
      </c>
      <c r="BB3815" s="27" t="s">
        <v>2896</v>
      </c>
      <c r="BC3815" s="27"/>
      <c r="BD3815" s="24" t="s">
        <v>6128</v>
      </c>
      <c r="BE3815" s="24"/>
      <c r="BF3815" s="24"/>
      <c r="BG3815" s="24" t="s">
        <v>3927</v>
      </c>
      <c r="BH3815" s="24"/>
      <c r="BI3815" s="24"/>
      <c r="BK3815" s="26" t="s">
        <v>13816</v>
      </c>
    </row>
    <row r="3816" spans="1:63" ht="15.75" customHeight="1" x14ac:dyDescent="0.35">
      <c r="A3816" s="12" t="s">
        <v>13817</v>
      </c>
      <c r="B3816" s="28" t="s">
        <v>3911</v>
      </c>
      <c r="C3816" s="5" t="s">
        <v>6981</v>
      </c>
      <c r="D3816" s="5">
        <v>192</v>
      </c>
      <c r="E3816" s="10">
        <v>0.65</v>
      </c>
      <c r="F3816" s="5">
        <f t="shared" si="649"/>
        <v>124.80000000000001</v>
      </c>
      <c r="G3816" s="11">
        <v>131</v>
      </c>
      <c r="H3816" s="22">
        <v>20.5</v>
      </c>
      <c r="I3816" s="22">
        <v>0</v>
      </c>
      <c r="J3816" s="22">
        <v>0</v>
      </c>
      <c r="K3816" s="22">
        <v>5.3</v>
      </c>
      <c r="L3816" s="22">
        <v>2</v>
      </c>
      <c r="M3816" s="22">
        <v>0</v>
      </c>
      <c r="N3816" s="22">
        <v>0.15</v>
      </c>
      <c r="O3816" s="11"/>
      <c r="P3816" s="11"/>
      <c r="Q3816" s="7"/>
      <c r="R3816" s="6">
        <f t="shared" si="650"/>
        <v>163.488</v>
      </c>
      <c r="S3816" s="13">
        <f t="shared" si="651"/>
        <v>25.584</v>
      </c>
      <c r="T3816" s="13" t="str">
        <f t="shared" si="652"/>
        <v/>
      </c>
      <c r="U3816" s="13" t="str">
        <f t="shared" si="653"/>
        <v/>
      </c>
      <c r="V3816" s="13">
        <f t="shared" si="654"/>
        <v>6.6144000000000007</v>
      </c>
      <c r="W3816" s="13">
        <f t="shared" si="655"/>
        <v>2.4960000000000004</v>
      </c>
      <c r="X3816" s="13" t="str">
        <f t="shared" si="656"/>
        <v/>
      </c>
      <c r="Y3816" s="13">
        <f t="shared" si="657"/>
        <v>0.18720000000000003</v>
      </c>
      <c r="Z3816" s="13" t="str">
        <f t="shared" si="658"/>
        <v/>
      </c>
      <c r="AA3816" s="13" t="str">
        <f t="shared" si="659"/>
        <v/>
      </c>
      <c r="AC3816" s="23"/>
      <c r="AD3816" s="23"/>
      <c r="AE3816" s="23"/>
      <c r="AF3816" s="23"/>
      <c r="AG3816" s="23"/>
      <c r="AH3816" s="23"/>
      <c r="AI3816" s="23"/>
      <c r="AJ3816" s="23"/>
      <c r="AK3816" s="23"/>
      <c r="AL3816" s="23"/>
      <c r="AM3816" s="23"/>
      <c r="AN3816" s="23"/>
      <c r="AO3816" s="23"/>
      <c r="AP3816" s="23"/>
      <c r="AQ3816" s="23"/>
      <c r="AR3816" s="23"/>
      <c r="AT3816" s="24" t="s">
        <v>6995</v>
      </c>
      <c r="AU3816" s="24"/>
      <c r="AV3816" s="24"/>
      <c r="AW3816" s="24" t="s">
        <v>10753</v>
      </c>
      <c r="AX3816" s="24"/>
      <c r="AY3816" s="24"/>
      <c r="BA3816" s="25" t="s">
        <v>2896</v>
      </c>
      <c r="BB3816" s="27" t="s">
        <v>2896</v>
      </c>
      <c r="BC3816" s="27"/>
      <c r="BD3816" s="24"/>
      <c r="BE3816" s="24"/>
      <c r="BF3816" s="24"/>
      <c r="BG3816" s="24"/>
      <c r="BH3816" s="24"/>
      <c r="BI3816" s="24"/>
      <c r="BK3816" s="26" t="s">
        <v>13818</v>
      </c>
    </row>
    <row r="3817" spans="1:63" ht="15.75" customHeight="1" x14ac:dyDescent="0.35">
      <c r="A3817" s="12" t="s">
        <v>13819</v>
      </c>
      <c r="B3817" s="28" t="s">
        <v>3917</v>
      </c>
      <c r="C3817" s="5" t="s">
        <v>3897</v>
      </c>
      <c r="D3817" s="5">
        <v>125</v>
      </c>
      <c r="E3817" s="10">
        <v>1</v>
      </c>
      <c r="F3817" s="5">
        <f t="shared" si="649"/>
        <v>125</v>
      </c>
      <c r="G3817" s="11">
        <v>115</v>
      </c>
      <c r="H3817" s="22">
        <v>20.100000000000001</v>
      </c>
      <c r="I3817" s="22">
        <v>1</v>
      </c>
      <c r="J3817" s="22">
        <v>0.5</v>
      </c>
      <c r="K3817" s="22">
        <v>3.8</v>
      </c>
      <c r="L3817" s="22">
        <v>1.3</v>
      </c>
      <c r="M3817" s="22"/>
      <c r="N3817" s="22">
        <v>0.24</v>
      </c>
      <c r="O3817" s="11"/>
      <c r="P3817" s="11"/>
      <c r="Q3817" s="7"/>
      <c r="R3817" s="6">
        <f t="shared" si="650"/>
        <v>143.75</v>
      </c>
      <c r="S3817" s="13">
        <f t="shared" si="651"/>
        <v>25.125</v>
      </c>
      <c r="T3817" s="13">
        <f t="shared" si="652"/>
        <v>1.25</v>
      </c>
      <c r="U3817" s="13">
        <f t="shared" si="653"/>
        <v>0.625</v>
      </c>
      <c r="V3817" s="13">
        <f t="shared" si="654"/>
        <v>4.75</v>
      </c>
      <c r="W3817" s="13">
        <f t="shared" si="655"/>
        <v>1.625</v>
      </c>
      <c r="X3817" s="13" t="str">
        <f t="shared" si="656"/>
        <v/>
      </c>
      <c r="Y3817" s="13">
        <f t="shared" si="657"/>
        <v>0.3</v>
      </c>
      <c r="Z3817" s="13" t="str">
        <f t="shared" si="658"/>
        <v/>
      </c>
      <c r="AA3817" s="13" t="str">
        <f t="shared" si="659"/>
        <v/>
      </c>
      <c r="AC3817" s="23"/>
      <c r="AD3817" s="23"/>
      <c r="AE3817" s="23"/>
      <c r="AF3817" s="23"/>
      <c r="AG3817" s="23"/>
      <c r="AH3817" s="23"/>
      <c r="AI3817" s="23"/>
      <c r="AJ3817" s="23"/>
      <c r="AK3817" s="23"/>
      <c r="AL3817" s="23"/>
      <c r="AM3817" s="23"/>
      <c r="AN3817" s="23"/>
      <c r="AO3817" s="23"/>
      <c r="AP3817" s="23"/>
      <c r="AQ3817" s="23"/>
      <c r="AR3817" s="23"/>
      <c r="AT3817" s="24" t="s">
        <v>4229</v>
      </c>
      <c r="AU3817" s="24"/>
      <c r="AV3817" s="24"/>
      <c r="AW3817" s="24" t="s">
        <v>13820</v>
      </c>
      <c r="AX3817" s="24"/>
      <c r="AY3817" s="24"/>
      <c r="BA3817" s="25" t="s">
        <v>2896</v>
      </c>
      <c r="BB3817" s="27" t="s">
        <v>2896</v>
      </c>
      <c r="BC3817" s="27"/>
      <c r="BD3817" s="24"/>
      <c r="BE3817" s="24"/>
      <c r="BF3817" s="24"/>
      <c r="BG3817" s="24"/>
      <c r="BH3817" s="24"/>
      <c r="BI3817" s="24"/>
      <c r="BK3817" s="26" t="s">
        <v>13821</v>
      </c>
    </row>
    <row r="3818" spans="1:63" ht="15.75" customHeight="1" x14ac:dyDescent="0.35">
      <c r="A3818" s="12" t="s">
        <v>13822</v>
      </c>
      <c r="B3818" s="28" t="s">
        <v>3917</v>
      </c>
      <c r="C3818" s="5" t="s">
        <v>3897</v>
      </c>
      <c r="D3818" s="5">
        <v>125</v>
      </c>
      <c r="E3818" s="10">
        <v>1</v>
      </c>
      <c r="F3818" s="5">
        <f t="shared" si="649"/>
        <v>125</v>
      </c>
      <c r="G3818" s="11">
        <v>149</v>
      </c>
      <c r="H3818" s="22">
        <v>18.899999999999999</v>
      </c>
      <c r="I3818" s="22">
        <v>0</v>
      </c>
      <c r="J3818" s="22">
        <v>0</v>
      </c>
      <c r="K3818" s="22">
        <v>8.1</v>
      </c>
      <c r="L3818" s="22">
        <v>2.6</v>
      </c>
      <c r="M3818" s="22">
        <v>0</v>
      </c>
      <c r="N3818" s="22">
        <v>0.2</v>
      </c>
      <c r="O3818" s="11">
        <v>16</v>
      </c>
      <c r="P3818" s="11">
        <v>1.6</v>
      </c>
      <c r="Q3818" s="7"/>
      <c r="R3818" s="6">
        <f t="shared" si="650"/>
        <v>186.25</v>
      </c>
      <c r="S3818" s="13">
        <f t="shared" si="651"/>
        <v>23.625</v>
      </c>
      <c r="T3818" s="13" t="str">
        <f t="shared" si="652"/>
        <v/>
      </c>
      <c r="U3818" s="13" t="str">
        <f t="shared" si="653"/>
        <v/>
      </c>
      <c r="V3818" s="13">
        <f t="shared" si="654"/>
        <v>10.125</v>
      </c>
      <c r="W3818" s="13">
        <f t="shared" si="655"/>
        <v>3.25</v>
      </c>
      <c r="X3818" s="13" t="str">
        <f t="shared" si="656"/>
        <v/>
      </c>
      <c r="Y3818" s="13">
        <f t="shared" si="657"/>
        <v>0.25</v>
      </c>
      <c r="Z3818" s="13">
        <f t="shared" si="658"/>
        <v>20</v>
      </c>
      <c r="AA3818" s="13">
        <f t="shared" si="659"/>
        <v>2</v>
      </c>
      <c r="AC3818" s="23"/>
      <c r="AD3818" s="23">
        <v>0.4</v>
      </c>
      <c r="AE3818" s="23"/>
      <c r="AF3818" s="23"/>
      <c r="AG3818" s="23">
        <v>0.08</v>
      </c>
      <c r="AH3818" s="23">
        <v>0.19</v>
      </c>
      <c r="AI3818" s="23">
        <v>5</v>
      </c>
      <c r="AJ3818" s="23">
        <v>0.32</v>
      </c>
      <c r="AK3818" s="23">
        <v>22</v>
      </c>
      <c r="AL3818" s="23">
        <v>2</v>
      </c>
      <c r="AM3818" s="23">
        <v>290</v>
      </c>
      <c r="AN3818" s="23">
        <v>20</v>
      </c>
      <c r="AO3818" s="23">
        <v>2.9</v>
      </c>
      <c r="AP3818" s="23">
        <v>190</v>
      </c>
      <c r="AQ3818" s="23"/>
      <c r="AR3818" s="23"/>
      <c r="AT3818" s="24" t="s">
        <v>5907</v>
      </c>
      <c r="AU3818" s="24"/>
      <c r="AV3818" s="24"/>
      <c r="AW3818" s="24"/>
      <c r="AX3818" s="24"/>
      <c r="AY3818" s="24"/>
      <c r="BA3818" s="25" t="s">
        <v>2896</v>
      </c>
      <c r="BB3818" s="27" t="s">
        <v>2896</v>
      </c>
      <c r="BC3818" s="27"/>
      <c r="BD3818" s="24"/>
      <c r="BE3818" s="24"/>
      <c r="BF3818" s="24"/>
      <c r="BG3818" s="24"/>
      <c r="BH3818" s="24"/>
      <c r="BI3818" s="24"/>
      <c r="BK3818" s="26" t="s">
        <v>13823</v>
      </c>
    </row>
    <row r="3819" spans="1:63" ht="15.75" customHeight="1" x14ac:dyDescent="0.35">
      <c r="A3819" s="12" t="s">
        <v>13824</v>
      </c>
      <c r="B3819" s="28" t="s">
        <v>3911</v>
      </c>
      <c r="C3819" s="5" t="s">
        <v>3897</v>
      </c>
      <c r="D3819" s="5">
        <v>125</v>
      </c>
      <c r="E3819" s="10">
        <v>1</v>
      </c>
      <c r="F3819" s="5">
        <f t="shared" si="649"/>
        <v>125</v>
      </c>
      <c r="G3819" s="11">
        <v>149</v>
      </c>
      <c r="H3819" s="22">
        <v>18.899999999999999</v>
      </c>
      <c r="I3819" s="22">
        <v>0</v>
      </c>
      <c r="J3819" s="22">
        <v>0</v>
      </c>
      <c r="K3819" s="22">
        <v>8.1</v>
      </c>
      <c r="L3819" s="22">
        <v>2.6</v>
      </c>
      <c r="M3819" s="22">
        <v>0</v>
      </c>
      <c r="N3819" s="22">
        <v>0.2</v>
      </c>
      <c r="O3819" s="11">
        <v>16</v>
      </c>
      <c r="P3819" s="11">
        <v>1.6</v>
      </c>
      <c r="Q3819" s="7"/>
      <c r="R3819" s="6">
        <f t="shared" si="650"/>
        <v>186.25</v>
      </c>
      <c r="S3819" s="13">
        <f t="shared" si="651"/>
        <v>23.625</v>
      </c>
      <c r="T3819" s="13" t="str">
        <f t="shared" si="652"/>
        <v/>
      </c>
      <c r="U3819" s="13" t="str">
        <f t="shared" si="653"/>
        <v/>
      </c>
      <c r="V3819" s="13">
        <f t="shared" si="654"/>
        <v>10.125</v>
      </c>
      <c r="W3819" s="13">
        <f t="shared" si="655"/>
        <v>3.25</v>
      </c>
      <c r="X3819" s="13" t="str">
        <f t="shared" si="656"/>
        <v/>
      </c>
      <c r="Y3819" s="13">
        <f t="shared" si="657"/>
        <v>0.25</v>
      </c>
      <c r="Z3819" s="13">
        <f t="shared" si="658"/>
        <v>20</v>
      </c>
      <c r="AA3819" s="13">
        <f t="shared" si="659"/>
        <v>2</v>
      </c>
      <c r="AC3819" s="23"/>
      <c r="AD3819" s="23">
        <v>0.4</v>
      </c>
      <c r="AE3819" s="23"/>
      <c r="AF3819" s="23"/>
      <c r="AG3819" s="23">
        <v>0.08</v>
      </c>
      <c r="AH3819" s="23">
        <v>0.19</v>
      </c>
      <c r="AI3819" s="23">
        <v>5</v>
      </c>
      <c r="AJ3819" s="23">
        <v>0.32</v>
      </c>
      <c r="AK3819" s="23">
        <v>22</v>
      </c>
      <c r="AL3819" s="23">
        <v>2</v>
      </c>
      <c r="AM3819" s="23">
        <v>290</v>
      </c>
      <c r="AN3819" s="23">
        <v>20</v>
      </c>
      <c r="AO3819" s="23">
        <v>2.9</v>
      </c>
      <c r="AP3819" s="23">
        <v>190</v>
      </c>
      <c r="AQ3819" s="23"/>
      <c r="AR3819" s="23"/>
      <c r="AT3819" s="24" t="s">
        <v>1867</v>
      </c>
      <c r="AU3819" s="24"/>
      <c r="AV3819" s="24"/>
      <c r="AW3819" s="24" t="s">
        <v>1952</v>
      </c>
      <c r="AX3819" s="24"/>
      <c r="AY3819" s="24"/>
      <c r="BA3819" s="25" t="s">
        <v>2896</v>
      </c>
      <c r="BB3819" s="27" t="s">
        <v>2896</v>
      </c>
      <c r="BC3819" s="27"/>
      <c r="BD3819" s="24"/>
      <c r="BE3819" s="24"/>
      <c r="BF3819" s="24"/>
      <c r="BG3819" s="24"/>
      <c r="BH3819" s="24"/>
      <c r="BI3819" s="24"/>
      <c r="BK3819" s="26" t="s">
        <v>13825</v>
      </c>
    </row>
    <row r="3820" spans="1:63" ht="15.75" customHeight="1" x14ac:dyDescent="0.35">
      <c r="A3820" s="12" t="s">
        <v>13826</v>
      </c>
      <c r="B3820" s="28" t="s">
        <v>3911</v>
      </c>
      <c r="C3820" s="5" t="s">
        <v>4051</v>
      </c>
      <c r="D3820" s="5">
        <v>350</v>
      </c>
      <c r="E3820" s="10">
        <v>1</v>
      </c>
      <c r="F3820" s="5">
        <f t="shared" si="649"/>
        <v>350</v>
      </c>
      <c r="G3820" s="11">
        <v>201</v>
      </c>
      <c r="H3820" s="22">
        <v>15</v>
      </c>
      <c r="I3820" s="22">
        <v>11.9</v>
      </c>
      <c r="J3820" s="22">
        <v>1.8</v>
      </c>
      <c r="K3820" s="22">
        <v>10.1</v>
      </c>
      <c r="L3820" s="22">
        <v>1.4</v>
      </c>
      <c r="M3820" s="22">
        <v>1.6</v>
      </c>
      <c r="N3820" s="22">
        <v>0.76</v>
      </c>
      <c r="O3820" s="11"/>
      <c r="P3820" s="11">
        <v>1</v>
      </c>
      <c r="Q3820" s="7"/>
      <c r="R3820" s="6">
        <f t="shared" si="650"/>
        <v>703.5</v>
      </c>
      <c r="S3820" s="13">
        <f t="shared" si="651"/>
        <v>52.5</v>
      </c>
      <c r="T3820" s="13">
        <f t="shared" si="652"/>
        <v>41.65</v>
      </c>
      <c r="U3820" s="13">
        <f t="shared" si="653"/>
        <v>6.3</v>
      </c>
      <c r="V3820" s="13">
        <f t="shared" si="654"/>
        <v>35.35</v>
      </c>
      <c r="W3820" s="13">
        <f t="shared" si="655"/>
        <v>4.8999999999999995</v>
      </c>
      <c r="X3820" s="13">
        <f t="shared" si="656"/>
        <v>5.6</v>
      </c>
      <c r="Y3820" s="13">
        <f t="shared" si="657"/>
        <v>2.66</v>
      </c>
      <c r="Z3820" s="13" t="str">
        <f t="shared" si="658"/>
        <v/>
      </c>
      <c r="AA3820" s="13">
        <f t="shared" si="659"/>
        <v>3.5</v>
      </c>
      <c r="AC3820" s="23"/>
      <c r="AD3820" s="23"/>
      <c r="AE3820" s="23"/>
      <c r="AF3820" s="23"/>
      <c r="AG3820" s="23"/>
      <c r="AH3820" s="23"/>
      <c r="AI3820" s="23"/>
      <c r="AJ3820" s="23">
        <v>0.14000000000000001</v>
      </c>
      <c r="AK3820" s="23"/>
      <c r="AL3820" s="23"/>
      <c r="AM3820" s="23"/>
      <c r="AN3820" s="23"/>
      <c r="AO3820" s="23">
        <v>0.98</v>
      </c>
      <c r="AP3820" s="23"/>
      <c r="AQ3820" s="23"/>
      <c r="AR3820" s="23"/>
      <c r="AT3820" s="24" t="s">
        <v>13827</v>
      </c>
      <c r="AU3820" s="24"/>
      <c r="AV3820" s="24"/>
      <c r="AW3820" s="24" t="s">
        <v>13828</v>
      </c>
      <c r="AX3820" s="24"/>
      <c r="AY3820" s="24"/>
      <c r="BA3820" s="25" t="s">
        <v>2897</v>
      </c>
      <c r="BB3820" s="27" t="s">
        <v>2896</v>
      </c>
      <c r="BC3820" s="27"/>
      <c r="BD3820" s="24" t="s">
        <v>13829</v>
      </c>
      <c r="BE3820" s="24"/>
      <c r="BF3820" s="24"/>
      <c r="BG3820" s="24" t="s">
        <v>13830</v>
      </c>
      <c r="BH3820" s="24"/>
      <c r="BI3820" s="24"/>
      <c r="BK3820" s="26" t="s">
        <v>495</v>
      </c>
    </row>
    <row r="3821" spans="1:63" ht="15.75" customHeight="1" x14ac:dyDescent="0.35">
      <c r="A3821" s="12" t="s">
        <v>13831</v>
      </c>
      <c r="B3821" s="28" t="s">
        <v>4516</v>
      </c>
      <c r="C3821" s="5" t="s">
        <v>3955</v>
      </c>
      <c r="D3821" s="5">
        <v>300</v>
      </c>
      <c r="E3821" s="10">
        <v>1</v>
      </c>
      <c r="F3821" s="5">
        <f t="shared" si="649"/>
        <v>300</v>
      </c>
      <c r="G3821" s="11">
        <v>140</v>
      </c>
      <c r="H3821" s="22">
        <v>27</v>
      </c>
      <c r="I3821" s="22">
        <v>2</v>
      </c>
      <c r="J3821" s="22">
        <v>0</v>
      </c>
      <c r="K3821" s="22">
        <v>4</v>
      </c>
      <c r="L3821" s="22">
        <v>0.2</v>
      </c>
      <c r="M3821" s="22">
        <v>0</v>
      </c>
      <c r="N3821" s="22">
        <v>0.6</v>
      </c>
      <c r="O3821" s="11"/>
      <c r="P3821" s="11"/>
      <c r="Q3821" s="7"/>
      <c r="R3821" s="6">
        <f t="shared" si="650"/>
        <v>420</v>
      </c>
      <c r="S3821" s="13">
        <f t="shared" si="651"/>
        <v>81</v>
      </c>
      <c r="T3821" s="13">
        <f t="shared" si="652"/>
        <v>6</v>
      </c>
      <c r="U3821" s="13" t="str">
        <f t="shared" si="653"/>
        <v/>
      </c>
      <c r="V3821" s="13">
        <f t="shared" si="654"/>
        <v>12</v>
      </c>
      <c r="W3821" s="13">
        <f t="shared" si="655"/>
        <v>0.6</v>
      </c>
      <c r="X3821" s="13" t="str">
        <f t="shared" si="656"/>
        <v/>
      </c>
      <c r="Y3821" s="13">
        <f t="shared" si="657"/>
        <v>1.8</v>
      </c>
      <c r="Z3821" s="13" t="str">
        <f t="shared" si="658"/>
        <v/>
      </c>
      <c r="AA3821" s="13" t="str">
        <f t="shared" si="659"/>
        <v/>
      </c>
      <c r="AC3821" s="23"/>
      <c r="AD3821" s="23"/>
      <c r="AE3821" s="23"/>
      <c r="AF3821" s="23"/>
      <c r="AG3821" s="23"/>
      <c r="AH3821" s="23"/>
      <c r="AI3821" s="23"/>
      <c r="AJ3821" s="23"/>
      <c r="AK3821" s="23"/>
      <c r="AL3821" s="23"/>
      <c r="AM3821" s="23"/>
      <c r="AN3821" s="23"/>
      <c r="AO3821" s="23"/>
      <c r="AP3821" s="23"/>
      <c r="AQ3821" s="23"/>
      <c r="AR3821" s="23"/>
      <c r="AT3821" s="24" t="s">
        <v>13832</v>
      </c>
      <c r="AU3821" s="24"/>
      <c r="AV3821" s="24"/>
      <c r="AW3821" s="24" t="s">
        <v>4518</v>
      </c>
      <c r="AX3821" s="24"/>
      <c r="AY3821" s="24"/>
      <c r="BA3821" s="25" t="s">
        <v>2896</v>
      </c>
      <c r="BB3821" s="27" t="s">
        <v>2896</v>
      </c>
      <c r="BC3821" s="27"/>
      <c r="BD3821" s="24"/>
      <c r="BE3821" s="24"/>
      <c r="BF3821" s="24"/>
      <c r="BG3821" s="24"/>
      <c r="BH3821" s="24"/>
      <c r="BI3821" s="24"/>
      <c r="BK3821" s="26" t="s">
        <v>421</v>
      </c>
    </row>
    <row r="3822" spans="1:63" ht="15.75" customHeight="1" x14ac:dyDescent="0.35">
      <c r="A3822" s="12" t="s">
        <v>13833</v>
      </c>
      <c r="B3822" s="28" t="s">
        <v>3917</v>
      </c>
      <c r="C3822" s="5" t="s">
        <v>5232</v>
      </c>
      <c r="D3822" s="5">
        <v>162</v>
      </c>
      <c r="E3822" s="10">
        <v>0.77</v>
      </c>
      <c r="F3822" s="5">
        <f t="shared" si="649"/>
        <v>124.74000000000001</v>
      </c>
      <c r="G3822" s="11">
        <v>149</v>
      </c>
      <c r="H3822" s="22">
        <v>18.899999999999999</v>
      </c>
      <c r="I3822" s="22">
        <v>0</v>
      </c>
      <c r="J3822" s="22">
        <v>0</v>
      </c>
      <c r="K3822" s="22">
        <v>8.1</v>
      </c>
      <c r="L3822" s="22">
        <v>2.6</v>
      </c>
      <c r="M3822" s="22">
        <v>0</v>
      </c>
      <c r="N3822" s="22">
        <v>0.2</v>
      </c>
      <c r="O3822" s="11">
        <v>16</v>
      </c>
      <c r="P3822" s="11">
        <v>1.6</v>
      </c>
      <c r="Q3822" s="7"/>
      <c r="R3822" s="6">
        <f t="shared" si="650"/>
        <v>185.86260000000001</v>
      </c>
      <c r="S3822" s="13">
        <f t="shared" si="651"/>
        <v>23.575859999999999</v>
      </c>
      <c r="T3822" s="13" t="str">
        <f t="shared" si="652"/>
        <v/>
      </c>
      <c r="U3822" s="13" t="str">
        <f t="shared" si="653"/>
        <v/>
      </c>
      <c r="V3822" s="13">
        <f t="shared" si="654"/>
        <v>10.10394</v>
      </c>
      <c r="W3822" s="13">
        <f t="shared" si="655"/>
        <v>3.2432400000000001</v>
      </c>
      <c r="X3822" s="13" t="str">
        <f t="shared" si="656"/>
        <v/>
      </c>
      <c r="Y3822" s="13">
        <f t="shared" si="657"/>
        <v>0.24948000000000004</v>
      </c>
      <c r="Z3822" s="13">
        <f t="shared" si="658"/>
        <v>19.958400000000001</v>
      </c>
      <c r="AA3822" s="13">
        <f t="shared" si="659"/>
        <v>1.9958400000000003</v>
      </c>
      <c r="AC3822" s="23"/>
      <c r="AD3822" s="23">
        <v>0.4</v>
      </c>
      <c r="AE3822" s="23"/>
      <c r="AF3822" s="23"/>
      <c r="AG3822" s="23">
        <v>0.08</v>
      </c>
      <c r="AH3822" s="23">
        <v>0.19</v>
      </c>
      <c r="AI3822" s="23">
        <v>5</v>
      </c>
      <c r="AJ3822" s="23">
        <v>0.32</v>
      </c>
      <c r="AK3822" s="23">
        <v>22</v>
      </c>
      <c r="AL3822" s="23">
        <v>2</v>
      </c>
      <c r="AM3822" s="23">
        <v>290</v>
      </c>
      <c r="AN3822" s="23">
        <v>20</v>
      </c>
      <c r="AO3822" s="23">
        <v>2.9</v>
      </c>
      <c r="AP3822" s="23">
        <v>190</v>
      </c>
      <c r="AQ3822" s="23"/>
      <c r="AR3822" s="23"/>
      <c r="AT3822" s="24" t="s">
        <v>10768</v>
      </c>
      <c r="AU3822" s="24"/>
      <c r="AV3822" s="24"/>
      <c r="AW3822" s="24" t="s">
        <v>13665</v>
      </c>
      <c r="AX3822" s="24"/>
      <c r="AY3822" s="24"/>
      <c r="BA3822" s="25" t="s">
        <v>2896</v>
      </c>
      <c r="BB3822" s="27" t="s">
        <v>2896</v>
      </c>
      <c r="BC3822" s="27"/>
      <c r="BD3822" s="24"/>
      <c r="BE3822" s="24"/>
      <c r="BF3822" s="24"/>
      <c r="BG3822" s="24"/>
      <c r="BH3822" s="24"/>
      <c r="BI3822" s="24"/>
      <c r="BK3822" s="26" t="s">
        <v>13834</v>
      </c>
    </row>
    <row r="3823" spans="1:63" ht="15.75" customHeight="1" x14ac:dyDescent="0.35">
      <c r="A3823" s="12" t="s">
        <v>13835</v>
      </c>
      <c r="B3823" s="28" t="s">
        <v>3917</v>
      </c>
      <c r="C3823" s="5" t="s">
        <v>3897</v>
      </c>
      <c r="D3823" s="5">
        <v>125</v>
      </c>
      <c r="E3823" s="10">
        <v>1</v>
      </c>
      <c r="F3823" s="5">
        <f t="shared" si="649"/>
        <v>125</v>
      </c>
      <c r="G3823" s="11">
        <v>137</v>
      </c>
      <c r="H3823" s="22">
        <v>20.5</v>
      </c>
      <c r="I3823" s="22">
        <v>0</v>
      </c>
      <c r="J3823" s="22">
        <v>0</v>
      </c>
      <c r="K3823" s="22">
        <v>6.1</v>
      </c>
      <c r="L3823" s="22">
        <v>2</v>
      </c>
      <c r="M3823" s="22">
        <v>0</v>
      </c>
      <c r="N3823" s="22">
        <v>0.1</v>
      </c>
      <c r="O3823" s="11">
        <v>18</v>
      </c>
      <c r="P3823" s="11">
        <v>2</v>
      </c>
      <c r="Q3823" s="7"/>
      <c r="R3823" s="6">
        <f t="shared" si="650"/>
        <v>171.25</v>
      </c>
      <c r="S3823" s="13">
        <f t="shared" si="651"/>
        <v>25.625</v>
      </c>
      <c r="T3823" s="13" t="str">
        <f t="shared" si="652"/>
        <v/>
      </c>
      <c r="U3823" s="13" t="str">
        <f t="shared" si="653"/>
        <v/>
      </c>
      <c r="V3823" s="13">
        <f t="shared" si="654"/>
        <v>7.625</v>
      </c>
      <c r="W3823" s="13">
        <f t="shared" si="655"/>
        <v>2.5</v>
      </c>
      <c r="X3823" s="13" t="str">
        <f t="shared" si="656"/>
        <v/>
      </c>
      <c r="Y3823" s="13">
        <f t="shared" si="657"/>
        <v>0.125</v>
      </c>
      <c r="Z3823" s="13">
        <f t="shared" si="658"/>
        <v>22.5</v>
      </c>
      <c r="AA3823" s="13">
        <f t="shared" si="659"/>
        <v>2.5</v>
      </c>
      <c r="AC3823" s="23"/>
      <c r="AD3823" s="23">
        <v>0.3</v>
      </c>
      <c r="AE3823" s="23"/>
      <c r="AF3823" s="23"/>
      <c r="AG3823" s="23">
        <v>7.0000000000000007E-2</v>
      </c>
      <c r="AH3823" s="23">
        <v>0.14000000000000001</v>
      </c>
      <c r="AI3823" s="23">
        <v>8</v>
      </c>
      <c r="AJ3823" s="23">
        <v>0.6</v>
      </c>
      <c r="AK3823" s="23">
        <v>17</v>
      </c>
      <c r="AL3823" s="23">
        <v>2</v>
      </c>
      <c r="AM3823" s="23">
        <v>270</v>
      </c>
      <c r="AN3823" s="23">
        <v>19</v>
      </c>
      <c r="AO3823" s="23">
        <v>1.6</v>
      </c>
      <c r="AP3823" s="23">
        <v>210</v>
      </c>
      <c r="AQ3823" s="23"/>
      <c r="AR3823" s="23"/>
      <c r="AT3823" s="24" t="s">
        <v>5904</v>
      </c>
      <c r="AU3823" s="24"/>
      <c r="AV3823" s="24"/>
      <c r="AW3823" s="24" t="s">
        <v>1881</v>
      </c>
      <c r="AX3823" s="24"/>
      <c r="AY3823" s="24"/>
      <c r="BA3823" s="25" t="s">
        <v>2896</v>
      </c>
      <c r="BB3823" s="27" t="s">
        <v>2896</v>
      </c>
      <c r="BC3823" s="27"/>
      <c r="BD3823" s="24"/>
      <c r="BE3823" s="24"/>
      <c r="BF3823" s="24"/>
      <c r="BG3823" s="24"/>
      <c r="BH3823" s="24"/>
      <c r="BI3823" s="24"/>
      <c r="BK3823" s="26" t="s">
        <v>13836</v>
      </c>
    </row>
    <row r="3824" spans="1:63" ht="15.75" customHeight="1" x14ac:dyDescent="0.35">
      <c r="A3824" s="12" t="s">
        <v>13837</v>
      </c>
      <c r="B3824" s="28" t="s">
        <v>4516</v>
      </c>
      <c r="C3824" s="5" t="s">
        <v>4051</v>
      </c>
      <c r="D3824" s="5">
        <v>350</v>
      </c>
      <c r="E3824" s="10">
        <v>1</v>
      </c>
      <c r="F3824" s="5">
        <f t="shared" si="649"/>
        <v>350</v>
      </c>
      <c r="G3824" s="11">
        <v>117</v>
      </c>
      <c r="H3824" s="22">
        <v>11.4</v>
      </c>
      <c r="I3824" s="22">
        <v>11.1</v>
      </c>
      <c r="J3824" s="22">
        <v>0.1</v>
      </c>
      <c r="K3824" s="22">
        <v>2</v>
      </c>
      <c r="L3824" s="22">
        <v>0.1</v>
      </c>
      <c r="M3824" s="22">
        <v>0.3</v>
      </c>
      <c r="N3824" s="22">
        <v>0.43</v>
      </c>
      <c r="O3824" s="11"/>
      <c r="P3824" s="11"/>
      <c r="Q3824" s="7"/>
      <c r="R3824" s="6">
        <f t="shared" si="650"/>
        <v>409.5</v>
      </c>
      <c r="S3824" s="13">
        <f t="shared" si="651"/>
        <v>39.9</v>
      </c>
      <c r="T3824" s="13">
        <f t="shared" si="652"/>
        <v>38.85</v>
      </c>
      <c r="U3824" s="13">
        <f t="shared" si="653"/>
        <v>0.35</v>
      </c>
      <c r="V3824" s="13">
        <f t="shared" si="654"/>
        <v>7</v>
      </c>
      <c r="W3824" s="13">
        <f t="shared" si="655"/>
        <v>0.35</v>
      </c>
      <c r="X3824" s="13">
        <f t="shared" si="656"/>
        <v>1.05</v>
      </c>
      <c r="Y3824" s="13">
        <f t="shared" si="657"/>
        <v>1.5049999999999999</v>
      </c>
      <c r="Z3824" s="13" t="str">
        <f t="shared" si="658"/>
        <v/>
      </c>
      <c r="AA3824" s="13" t="str">
        <f t="shared" si="659"/>
        <v/>
      </c>
      <c r="AC3824" s="23"/>
      <c r="AD3824" s="23"/>
      <c r="AE3824" s="23"/>
      <c r="AF3824" s="23"/>
      <c r="AG3824" s="23"/>
      <c r="AH3824" s="23"/>
      <c r="AI3824" s="23"/>
      <c r="AJ3824" s="23"/>
      <c r="AK3824" s="23"/>
      <c r="AL3824" s="23"/>
      <c r="AM3824" s="23"/>
      <c r="AN3824" s="23"/>
      <c r="AO3824" s="23"/>
      <c r="AP3824" s="23"/>
      <c r="AQ3824" s="23"/>
      <c r="AR3824" s="23"/>
      <c r="AT3824" s="24" t="s">
        <v>13838</v>
      </c>
      <c r="AU3824" s="24"/>
      <c r="AV3824" s="24"/>
      <c r="AW3824" s="24" t="s">
        <v>13839</v>
      </c>
      <c r="AX3824" s="24"/>
      <c r="AY3824" s="24"/>
      <c r="BA3824" s="25" t="s">
        <v>2896</v>
      </c>
      <c r="BB3824" s="27" t="s">
        <v>2896</v>
      </c>
      <c r="BC3824" s="27"/>
      <c r="BD3824" s="24" t="s">
        <v>1131</v>
      </c>
      <c r="BE3824" s="24"/>
      <c r="BF3824" s="24"/>
      <c r="BG3824" s="24"/>
      <c r="BH3824" s="24"/>
      <c r="BI3824" s="24"/>
      <c r="BK3824" s="26" t="s">
        <v>395</v>
      </c>
    </row>
    <row r="3825" spans="1:63" ht="15.75" customHeight="1" x14ac:dyDescent="0.35">
      <c r="A3825" s="12" t="s">
        <v>13840</v>
      </c>
      <c r="B3825" s="28" t="s">
        <v>4516</v>
      </c>
      <c r="C3825" s="5" t="s">
        <v>4051</v>
      </c>
      <c r="D3825" s="5">
        <v>350</v>
      </c>
      <c r="E3825" s="10">
        <v>1</v>
      </c>
      <c r="F3825" s="5">
        <f t="shared" si="649"/>
        <v>350</v>
      </c>
      <c r="G3825" s="11">
        <v>120</v>
      </c>
      <c r="H3825" s="22">
        <v>11.1</v>
      </c>
      <c r="I3825" s="22">
        <v>11.4</v>
      </c>
      <c r="J3825" s="22">
        <v>0.3</v>
      </c>
      <c r="K3825" s="22">
        <v>2.2999999999999998</v>
      </c>
      <c r="L3825" s="22">
        <v>0.3</v>
      </c>
      <c r="M3825" s="22">
        <v>0.3</v>
      </c>
      <c r="N3825" s="22">
        <v>0.43</v>
      </c>
      <c r="O3825" s="11"/>
      <c r="P3825" s="11"/>
      <c r="Q3825" s="7"/>
      <c r="R3825" s="6">
        <f t="shared" si="650"/>
        <v>420</v>
      </c>
      <c r="S3825" s="13">
        <f t="shared" si="651"/>
        <v>38.85</v>
      </c>
      <c r="T3825" s="13">
        <f t="shared" si="652"/>
        <v>39.9</v>
      </c>
      <c r="U3825" s="13">
        <f t="shared" si="653"/>
        <v>1.05</v>
      </c>
      <c r="V3825" s="13">
        <f t="shared" si="654"/>
        <v>8.0499999999999989</v>
      </c>
      <c r="W3825" s="13">
        <f t="shared" si="655"/>
        <v>1.05</v>
      </c>
      <c r="X3825" s="13">
        <f t="shared" si="656"/>
        <v>1.05</v>
      </c>
      <c r="Y3825" s="13">
        <f t="shared" si="657"/>
        <v>1.5049999999999999</v>
      </c>
      <c r="Z3825" s="13" t="str">
        <f t="shared" si="658"/>
        <v/>
      </c>
      <c r="AA3825" s="13" t="str">
        <f t="shared" si="659"/>
        <v/>
      </c>
      <c r="AC3825" s="23"/>
      <c r="AD3825" s="23"/>
      <c r="AE3825" s="23"/>
      <c r="AF3825" s="23"/>
      <c r="AG3825" s="23"/>
      <c r="AH3825" s="23"/>
      <c r="AI3825" s="23"/>
      <c r="AJ3825" s="23"/>
      <c r="AK3825" s="23"/>
      <c r="AL3825" s="23"/>
      <c r="AM3825" s="23"/>
      <c r="AN3825" s="23"/>
      <c r="AO3825" s="23"/>
      <c r="AP3825" s="23"/>
      <c r="AQ3825" s="23"/>
      <c r="AR3825" s="23"/>
      <c r="AT3825" s="24" t="s">
        <v>13841</v>
      </c>
      <c r="AU3825" s="24"/>
      <c r="AV3825" s="24"/>
      <c r="AW3825" s="24" t="s">
        <v>4518</v>
      </c>
      <c r="AX3825" s="24"/>
      <c r="AY3825" s="24"/>
      <c r="BA3825" s="25" t="s">
        <v>2896</v>
      </c>
      <c r="BB3825" s="27" t="s">
        <v>2896</v>
      </c>
      <c r="BC3825" s="27"/>
      <c r="BD3825" s="24"/>
      <c r="BE3825" s="24"/>
      <c r="BF3825" s="24"/>
      <c r="BG3825" s="24"/>
      <c r="BH3825" s="24"/>
      <c r="BI3825" s="24"/>
      <c r="BK3825" s="26" t="s">
        <v>398</v>
      </c>
    </row>
    <row r="3826" spans="1:63" ht="15.75" customHeight="1" x14ac:dyDescent="0.35">
      <c r="A3826" s="12" t="s">
        <v>13842</v>
      </c>
      <c r="B3826" s="28" t="s">
        <v>4516</v>
      </c>
      <c r="C3826" s="5" t="s">
        <v>4051</v>
      </c>
      <c r="D3826" s="5">
        <v>350</v>
      </c>
      <c r="E3826" s="10">
        <v>1</v>
      </c>
      <c r="F3826" s="5">
        <f t="shared" si="649"/>
        <v>350</v>
      </c>
      <c r="G3826" s="11">
        <v>84</v>
      </c>
      <c r="H3826" s="22">
        <v>12.3</v>
      </c>
      <c r="I3826" s="22">
        <v>1.7</v>
      </c>
      <c r="J3826" s="22">
        <v>0.1</v>
      </c>
      <c r="K3826" s="22">
        <v>3.4</v>
      </c>
      <c r="L3826" s="22">
        <v>0.1</v>
      </c>
      <c r="M3826" s="22">
        <v>1.1000000000000001</v>
      </c>
      <c r="N3826" s="22">
        <v>0.43</v>
      </c>
      <c r="O3826" s="11"/>
      <c r="P3826" s="11"/>
      <c r="Q3826" s="7"/>
      <c r="R3826" s="6">
        <f t="shared" si="650"/>
        <v>294</v>
      </c>
      <c r="S3826" s="13">
        <f t="shared" si="651"/>
        <v>43.05</v>
      </c>
      <c r="T3826" s="13">
        <f t="shared" si="652"/>
        <v>5.95</v>
      </c>
      <c r="U3826" s="13">
        <f t="shared" si="653"/>
        <v>0.35</v>
      </c>
      <c r="V3826" s="13">
        <f t="shared" si="654"/>
        <v>11.9</v>
      </c>
      <c r="W3826" s="13">
        <f t="shared" si="655"/>
        <v>0.35</v>
      </c>
      <c r="X3826" s="13">
        <f t="shared" si="656"/>
        <v>3.8500000000000005</v>
      </c>
      <c r="Y3826" s="13">
        <f t="shared" si="657"/>
        <v>1.5049999999999999</v>
      </c>
      <c r="Z3826" s="13" t="str">
        <f t="shared" si="658"/>
        <v/>
      </c>
      <c r="AA3826" s="13" t="str">
        <f t="shared" si="659"/>
        <v/>
      </c>
      <c r="AC3826" s="23"/>
      <c r="AD3826" s="23"/>
      <c r="AE3826" s="23"/>
      <c r="AF3826" s="23"/>
      <c r="AG3826" s="23"/>
      <c r="AH3826" s="23"/>
      <c r="AI3826" s="23"/>
      <c r="AJ3826" s="23"/>
      <c r="AK3826" s="23"/>
      <c r="AL3826" s="23"/>
      <c r="AM3826" s="23"/>
      <c r="AN3826" s="23"/>
      <c r="AO3826" s="23"/>
      <c r="AP3826" s="23"/>
      <c r="AQ3826" s="23"/>
      <c r="AR3826" s="23"/>
      <c r="AT3826" s="24" t="s">
        <v>13843</v>
      </c>
      <c r="AU3826" s="24"/>
      <c r="AV3826" s="24"/>
      <c r="AW3826" s="24" t="s">
        <v>13839</v>
      </c>
      <c r="AX3826" s="24"/>
      <c r="AY3826" s="24"/>
      <c r="BA3826" s="25" t="s">
        <v>2896</v>
      </c>
      <c r="BB3826" s="27" t="s">
        <v>2896</v>
      </c>
      <c r="BC3826" s="27"/>
      <c r="BD3826" s="24" t="s">
        <v>1131</v>
      </c>
      <c r="BE3826" s="24"/>
      <c r="BF3826" s="24"/>
      <c r="BG3826" s="24"/>
      <c r="BH3826" s="24"/>
      <c r="BI3826" s="24"/>
      <c r="BK3826" s="26" t="s">
        <v>368</v>
      </c>
    </row>
    <row r="3827" spans="1:63" ht="15.75" customHeight="1" x14ac:dyDescent="0.35">
      <c r="A3827" s="12" t="s">
        <v>13844</v>
      </c>
      <c r="B3827" s="28" t="s">
        <v>4516</v>
      </c>
      <c r="C3827" s="5" t="s">
        <v>4051</v>
      </c>
      <c r="D3827" s="5">
        <v>350</v>
      </c>
      <c r="E3827" s="10">
        <v>1</v>
      </c>
      <c r="F3827" s="5">
        <f t="shared" si="649"/>
        <v>350</v>
      </c>
      <c r="G3827" s="11">
        <v>96</v>
      </c>
      <c r="H3827" s="22">
        <v>11.7</v>
      </c>
      <c r="I3827" s="22">
        <v>2.2999999999999998</v>
      </c>
      <c r="J3827" s="22">
        <v>1.1000000000000001</v>
      </c>
      <c r="K3827" s="22">
        <v>4.5999999999999996</v>
      </c>
      <c r="L3827" s="22">
        <v>0.6</v>
      </c>
      <c r="M3827" s="22">
        <v>1.1000000000000001</v>
      </c>
      <c r="N3827" s="22">
        <v>0.43</v>
      </c>
      <c r="O3827" s="11"/>
      <c r="P3827" s="11"/>
      <c r="Q3827" s="7"/>
      <c r="R3827" s="6">
        <f t="shared" si="650"/>
        <v>336</v>
      </c>
      <c r="S3827" s="13">
        <f t="shared" si="651"/>
        <v>40.949999999999996</v>
      </c>
      <c r="T3827" s="13">
        <f t="shared" si="652"/>
        <v>8.0499999999999989</v>
      </c>
      <c r="U3827" s="13">
        <f t="shared" si="653"/>
        <v>3.8500000000000005</v>
      </c>
      <c r="V3827" s="13">
        <f t="shared" si="654"/>
        <v>16.099999999999998</v>
      </c>
      <c r="W3827" s="13">
        <f t="shared" si="655"/>
        <v>2.1</v>
      </c>
      <c r="X3827" s="13">
        <f t="shared" si="656"/>
        <v>3.8500000000000005</v>
      </c>
      <c r="Y3827" s="13">
        <f t="shared" si="657"/>
        <v>1.5049999999999999</v>
      </c>
      <c r="Z3827" s="13" t="str">
        <f t="shared" si="658"/>
        <v/>
      </c>
      <c r="AA3827" s="13" t="str">
        <f t="shared" si="659"/>
        <v/>
      </c>
      <c r="AC3827" s="23"/>
      <c r="AD3827" s="23"/>
      <c r="AE3827" s="23"/>
      <c r="AF3827" s="23"/>
      <c r="AG3827" s="23"/>
      <c r="AH3827" s="23"/>
      <c r="AI3827" s="23"/>
      <c r="AJ3827" s="23"/>
      <c r="AK3827" s="23"/>
      <c r="AL3827" s="23"/>
      <c r="AM3827" s="23"/>
      <c r="AN3827" s="23"/>
      <c r="AO3827" s="23"/>
      <c r="AP3827" s="23"/>
      <c r="AQ3827" s="23"/>
      <c r="AR3827" s="23"/>
      <c r="AT3827" s="24" t="s">
        <v>13845</v>
      </c>
      <c r="AU3827" s="24"/>
      <c r="AV3827" s="24"/>
      <c r="AW3827" s="24" t="s">
        <v>4518</v>
      </c>
      <c r="AX3827" s="24"/>
      <c r="AY3827" s="24"/>
      <c r="BA3827" s="25" t="s">
        <v>2896</v>
      </c>
      <c r="BB3827" s="27" t="s">
        <v>2896</v>
      </c>
      <c r="BC3827" s="27"/>
      <c r="BD3827" s="24"/>
      <c r="BE3827" s="24"/>
      <c r="BF3827" s="24"/>
      <c r="BG3827" s="24"/>
      <c r="BH3827" s="24"/>
      <c r="BI3827" s="24"/>
      <c r="BK3827" s="26" t="s">
        <v>371</v>
      </c>
    </row>
    <row r="3828" spans="1:63" ht="15.75" customHeight="1" x14ac:dyDescent="0.35">
      <c r="A3828" s="12" t="s">
        <v>13846</v>
      </c>
      <c r="B3828" s="28" t="s">
        <v>3917</v>
      </c>
      <c r="C3828" s="5" t="s">
        <v>6676</v>
      </c>
      <c r="D3828" s="5">
        <v>149</v>
      </c>
      <c r="E3828" s="10">
        <v>0.84</v>
      </c>
      <c r="F3828" s="5">
        <f t="shared" si="649"/>
        <v>125.16</v>
      </c>
      <c r="G3828" s="11">
        <v>83</v>
      </c>
      <c r="H3828" s="22">
        <v>17.600000000000001</v>
      </c>
      <c r="I3828" s="22">
        <v>0</v>
      </c>
      <c r="J3828" s="22">
        <v>0</v>
      </c>
      <c r="K3828" s="22">
        <v>1.4</v>
      </c>
      <c r="L3828" s="22">
        <v>0.2</v>
      </c>
      <c r="M3828" s="22">
        <v>0</v>
      </c>
      <c r="N3828" s="22">
        <v>0.3</v>
      </c>
      <c r="O3828" s="11">
        <v>31</v>
      </c>
      <c r="P3828" s="11">
        <v>0.3</v>
      </c>
      <c r="Q3828" s="7"/>
      <c r="R3828" s="6">
        <f t="shared" si="650"/>
        <v>103.88279999999999</v>
      </c>
      <c r="S3828" s="13">
        <f t="shared" si="651"/>
        <v>22.028160000000003</v>
      </c>
      <c r="T3828" s="13" t="str">
        <f t="shared" si="652"/>
        <v/>
      </c>
      <c r="U3828" s="13" t="str">
        <f t="shared" si="653"/>
        <v/>
      </c>
      <c r="V3828" s="13">
        <f t="shared" si="654"/>
        <v>1.7522399999999998</v>
      </c>
      <c r="W3828" s="13">
        <f t="shared" si="655"/>
        <v>0.25031999999999999</v>
      </c>
      <c r="X3828" s="13" t="str">
        <f t="shared" si="656"/>
        <v/>
      </c>
      <c r="Y3828" s="13">
        <f t="shared" si="657"/>
        <v>0.37547999999999992</v>
      </c>
      <c r="Z3828" s="13">
        <f t="shared" si="658"/>
        <v>38.799599999999998</v>
      </c>
      <c r="AA3828" s="13">
        <f t="shared" si="659"/>
        <v>0.37547999999999992</v>
      </c>
      <c r="AC3828" s="23">
        <v>10</v>
      </c>
      <c r="AD3828" s="23">
        <v>1.4</v>
      </c>
      <c r="AE3828" s="23">
        <v>0.5</v>
      </c>
      <c r="AF3828" s="23"/>
      <c r="AG3828" s="23">
        <v>7.0000000000000007E-2</v>
      </c>
      <c r="AH3828" s="23">
        <v>0.04</v>
      </c>
      <c r="AI3828" s="23">
        <v>1.1000000000000001</v>
      </c>
      <c r="AJ3828" s="23">
        <v>0.06</v>
      </c>
      <c r="AK3828" s="23">
        <v>18</v>
      </c>
      <c r="AL3828" s="23">
        <v>0.72</v>
      </c>
      <c r="AM3828" s="23">
        <v>360</v>
      </c>
      <c r="AN3828" s="23">
        <v>31</v>
      </c>
      <c r="AO3828" s="23">
        <v>0.6</v>
      </c>
      <c r="AP3828" s="23">
        <v>190</v>
      </c>
      <c r="AQ3828" s="23"/>
      <c r="AR3828" s="23"/>
      <c r="AT3828" s="24" t="s">
        <v>11944</v>
      </c>
      <c r="AU3828" s="24"/>
      <c r="AV3828" s="24"/>
      <c r="AW3828" s="24" t="s">
        <v>13847</v>
      </c>
      <c r="AX3828" s="24"/>
      <c r="AY3828" s="24"/>
      <c r="BA3828" s="25" t="s">
        <v>2896</v>
      </c>
      <c r="BB3828" s="27" t="s">
        <v>2896</v>
      </c>
      <c r="BC3828" s="27"/>
      <c r="BD3828" s="24" t="s">
        <v>3927</v>
      </c>
      <c r="BE3828" s="24"/>
      <c r="BF3828" s="24"/>
      <c r="BG3828" s="24"/>
      <c r="BH3828" s="24"/>
      <c r="BI3828" s="24"/>
      <c r="BK3828" s="26" t="s">
        <v>13848</v>
      </c>
    </row>
    <row r="3829" spans="1:63" ht="15.75" customHeight="1" x14ac:dyDescent="0.35">
      <c r="A3829" s="12" t="s">
        <v>13849</v>
      </c>
      <c r="B3829" s="28" t="s">
        <v>3917</v>
      </c>
      <c r="C3829" s="5" t="s">
        <v>6676</v>
      </c>
      <c r="D3829" s="5">
        <v>125</v>
      </c>
      <c r="E3829" s="10">
        <v>1</v>
      </c>
      <c r="F3829" s="5">
        <f t="shared" si="649"/>
        <v>125</v>
      </c>
      <c r="G3829" s="11">
        <v>83</v>
      </c>
      <c r="H3829" s="22">
        <v>17.600000000000001</v>
      </c>
      <c r="I3829" s="22">
        <v>0</v>
      </c>
      <c r="J3829" s="22">
        <v>0</v>
      </c>
      <c r="K3829" s="22">
        <v>1.4</v>
      </c>
      <c r="L3829" s="22">
        <v>0.2</v>
      </c>
      <c r="M3829" s="22">
        <v>0</v>
      </c>
      <c r="N3829" s="22">
        <v>0.3</v>
      </c>
      <c r="O3829" s="11">
        <v>31</v>
      </c>
      <c r="P3829" s="11">
        <v>0.3</v>
      </c>
      <c r="Q3829" s="7"/>
      <c r="R3829" s="6">
        <f t="shared" si="650"/>
        <v>103.75</v>
      </c>
      <c r="S3829" s="13">
        <f t="shared" si="651"/>
        <v>22</v>
      </c>
      <c r="T3829" s="13" t="str">
        <f t="shared" si="652"/>
        <v/>
      </c>
      <c r="U3829" s="13" t="str">
        <f t="shared" si="653"/>
        <v/>
      </c>
      <c r="V3829" s="13">
        <f t="shared" si="654"/>
        <v>1.75</v>
      </c>
      <c r="W3829" s="13">
        <f t="shared" si="655"/>
        <v>0.25</v>
      </c>
      <c r="X3829" s="13" t="str">
        <f t="shared" si="656"/>
        <v/>
      </c>
      <c r="Y3829" s="13">
        <f t="shared" si="657"/>
        <v>0.375</v>
      </c>
      <c r="Z3829" s="13">
        <f t="shared" si="658"/>
        <v>38.75</v>
      </c>
      <c r="AA3829" s="13">
        <f t="shared" si="659"/>
        <v>0.375</v>
      </c>
      <c r="AC3829" s="23">
        <v>10</v>
      </c>
      <c r="AD3829" s="23">
        <v>1.4</v>
      </c>
      <c r="AE3829" s="23">
        <v>0.5</v>
      </c>
      <c r="AF3829" s="23"/>
      <c r="AG3829" s="23">
        <v>7.0000000000000007E-2</v>
      </c>
      <c r="AH3829" s="23">
        <v>0.04</v>
      </c>
      <c r="AI3829" s="23">
        <v>1.1000000000000001</v>
      </c>
      <c r="AJ3829" s="23">
        <v>0.06</v>
      </c>
      <c r="AK3829" s="23">
        <v>18</v>
      </c>
      <c r="AL3829" s="23">
        <v>0.72</v>
      </c>
      <c r="AM3829" s="23">
        <v>360</v>
      </c>
      <c r="AN3829" s="23">
        <v>31</v>
      </c>
      <c r="AO3829" s="23">
        <v>0.6</v>
      </c>
      <c r="AP3829" s="23">
        <v>190</v>
      </c>
      <c r="AQ3829" s="23"/>
      <c r="AR3829" s="23"/>
      <c r="AT3829" s="24"/>
      <c r="AU3829" s="24"/>
      <c r="AV3829" s="24"/>
      <c r="AW3829" s="24"/>
      <c r="AX3829" s="24"/>
      <c r="AY3829" s="24"/>
      <c r="BA3829" s="25" t="s">
        <v>2896</v>
      </c>
      <c r="BB3829" s="27" t="s">
        <v>2896</v>
      </c>
      <c r="BC3829" s="27"/>
      <c r="BD3829" s="24" t="s">
        <v>3927</v>
      </c>
      <c r="BE3829" s="24"/>
      <c r="BF3829" s="24"/>
      <c r="BG3829" s="24"/>
      <c r="BH3829" s="24"/>
      <c r="BI3829" s="24"/>
      <c r="BK3829" s="26" t="s">
        <v>13850</v>
      </c>
    </row>
    <row r="3830" spans="1:63" ht="15.75" customHeight="1" x14ac:dyDescent="0.35">
      <c r="A3830" s="12" t="s">
        <v>13851</v>
      </c>
      <c r="B3830" s="28" t="s">
        <v>3917</v>
      </c>
      <c r="C3830" s="5" t="s">
        <v>4632</v>
      </c>
      <c r="D3830" s="5">
        <v>90</v>
      </c>
      <c r="E3830" s="10">
        <v>1</v>
      </c>
      <c r="F3830" s="5">
        <f t="shared" si="649"/>
        <v>90</v>
      </c>
      <c r="G3830" s="11">
        <v>84</v>
      </c>
      <c r="H3830" s="22">
        <v>16</v>
      </c>
      <c r="I3830" s="22">
        <v>0.5</v>
      </c>
      <c r="J3830" s="22">
        <v>0.5</v>
      </c>
      <c r="K3830" s="22">
        <v>2.2000000000000002</v>
      </c>
      <c r="L3830" s="22">
        <v>0.7</v>
      </c>
      <c r="M3830" s="22"/>
      <c r="N3830" s="22">
        <v>1.4</v>
      </c>
      <c r="O3830" s="11"/>
      <c r="P3830" s="11"/>
      <c r="Q3830" s="7"/>
      <c r="R3830" s="6">
        <f t="shared" si="650"/>
        <v>75.599999999999994</v>
      </c>
      <c r="S3830" s="13">
        <f t="shared" si="651"/>
        <v>14.4</v>
      </c>
      <c r="T3830" s="13">
        <f t="shared" si="652"/>
        <v>0.45</v>
      </c>
      <c r="U3830" s="13">
        <f t="shared" si="653"/>
        <v>0.45</v>
      </c>
      <c r="V3830" s="13">
        <f t="shared" si="654"/>
        <v>1.9800000000000002</v>
      </c>
      <c r="W3830" s="13">
        <f t="shared" si="655"/>
        <v>0.62999999999999989</v>
      </c>
      <c r="X3830" s="13" t="str">
        <f t="shared" si="656"/>
        <v/>
      </c>
      <c r="Y3830" s="13">
        <f t="shared" si="657"/>
        <v>1.2599999999999998</v>
      </c>
      <c r="Z3830" s="13" t="str">
        <f t="shared" si="658"/>
        <v/>
      </c>
      <c r="AA3830" s="13" t="str">
        <f t="shared" si="659"/>
        <v/>
      </c>
      <c r="AC3830" s="23"/>
      <c r="AD3830" s="23"/>
      <c r="AE3830" s="23"/>
      <c r="AF3830" s="23"/>
      <c r="AG3830" s="23"/>
      <c r="AH3830" s="23"/>
      <c r="AI3830" s="23"/>
      <c r="AJ3830" s="23"/>
      <c r="AK3830" s="23"/>
      <c r="AL3830" s="23"/>
      <c r="AM3830" s="23"/>
      <c r="AN3830" s="23"/>
      <c r="AO3830" s="23"/>
      <c r="AP3830" s="23"/>
      <c r="AQ3830" s="23"/>
      <c r="AR3830" s="23"/>
      <c r="AT3830" s="24" t="s">
        <v>13852</v>
      </c>
      <c r="AU3830" s="24"/>
      <c r="AV3830" s="24"/>
      <c r="AW3830" s="24" t="s">
        <v>13853</v>
      </c>
      <c r="AX3830" s="24"/>
      <c r="AY3830" s="24"/>
      <c r="BA3830" s="25" t="s">
        <v>2896</v>
      </c>
      <c r="BB3830" s="27" t="s">
        <v>2896</v>
      </c>
      <c r="BC3830" s="27"/>
      <c r="BD3830" s="24" t="s">
        <v>3927</v>
      </c>
      <c r="BE3830" s="24"/>
      <c r="BF3830" s="24"/>
      <c r="BG3830" s="24"/>
      <c r="BH3830" s="24"/>
      <c r="BI3830" s="24"/>
      <c r="BK3830" s="26" t="s">
        <v>13854</v>
      </c>
    </row>
    <row r="3831" spans="1:63" ht="15.75" customHeight="1" x14ac:dyDescent="0.35">
      <c r="A3831" s="12" t="s">
        <v>13855</v>
      </c>
      <c r="B3831" s="28" t="s">
        <v>3917</v>
      </c>
      <c r="C3831" s="5" t="s">
        <v>6676</v>
      </c>
      <c r="D3831" s="5">
        <v>149</v>
      </c>
      <c r="E3831" s="10">
        <v>0.84</v>
      </c>
      <c r="F3831" s="5">
        <f t="shared" si="649"/>
        <v>125.16</v>
      </c>
      <c r="G3831" s="11">
        <v>83</v>
      </c>
      <c r="H3831" s="22">
        <v>17.600000000000001</v>
      </c>
      <c r="I3831" s="22">
        <v>0</v>
      </c>
      <c r="J3831" s="22">
        <v>0</v>
      </c>
      <c r="K3831" s="22">
        <v>1.4</v>
      </c>
      <c r="L3831" s="22">
        <v>0.2</v>
      </c>
      <c r="M3831" s="22">
        <v>0</v>
      </c>
      <c r="N3831" s="22">
        <v>0.3</v>
      </c>
      <c r="O3831" s="11">
        <v>31</v>
      </c>
      <c r="P3831" s="11">
        <v>0.3</v>
      </c>
      <c r="Q3831" s="7"/>
      <c r="R3831" s="6">
        <f t="shared" si="650"/>
        <v>103.88279999999999</v>
      </c>
      <c r="S3831" s="13">
        <f t="shared" si="651"/>
        <v>22.028160000000003</v>
      </c>
      <c r="T3831" s="13" t="str">
        <f t="shared" si="652"/>
        <v/>
      </c>
      <c r="U3831" s="13" t="str">
        <f t="shared" si="653"/>
        <v/>
      </c>
      <c r="V3831" s="13">
        <f t="shared" si="654"/>
        <v>1.7522399999999998</v>
      </c>
      <c r="W3831" s="13">
        <f t="shared" si="655"/>
        <v>0.25031999999999999</v>
      </c>
      <c r="X3831" s="13" t="str">
        <f t="shared" si="656"/>
        <v/>
      </c>
      <c r="Y3831" s="13">
        <f t="shared" si="657"/>
        <v>0.37547999999999992</v>
      </c>
      <c r="Z3831" s="13">
        <f t="shared" si="658"/>
        <v>38.799599999999998</v>
      </c>
      <c r="AA3831" s="13">
        <f t="shared" si="659"/>
        <v>0.37547999999999992</v>
      </c>
      <c r="AC3831" s="23">
        <v>10</v>
      </c>
      <c r="AD3831" s="23">
        <v>1.4</v>
      </c>
      <c r="AE3831" s="23">
        <v>0.5</v>
      </c>
      <c r="AF3831" s="23"/>
      <c r="AG3831" s="23">
        <v>7.0000000000000007E-2</v>
      </c>
      <c r="AH3831" s="23">
        <v>0.04</v>
      </c>
      <c r="AI3831" s="23">
        <v>1.1000000000000001</v>
      </c>
      <c r="AJ3831" s="23">
        <v>0.06</v>
      </c>
      <c r="AK3831" s="23">
        <v>18</v>
      </c>
      <c r="AL3831" s="23">
        <v>0.72</v>
      </c>
      <c r="AM3831" s="23">
        <v>360</v>
      </c>
      <c r="AN3831" s="23">
        <v>31</v>
      </c>
      <c r="AO3831" s="23">
        <v>0.6</v>
      </c>
      <c r="AP3831" s="23">
        <v>190</v>
      </c>
      <c r="AQ3831" s="23"/>
      <c r="AR3831" s="23"/>
      <c r="AT3831" s="24" t="s">
        <v>11944</v>
      </c>
      <c r="AU3831" s="24"/>
      <c r="AV3831" s="24"/>
      <c r="AW3831" s="24" t="s">
        <v>4924</v>
      </c>
      <c r="AX3831" s="24"/>
      <c r="AY3831" s="24"/>
      <c r="BA3831" s="25" t="s">
        <v>2896</v>
      </c>
      <c r="BB3831" s="27" t="s">
        <v>2896</v>
      </c>
      <c r="BC3831" s="27"/>
      <c r="BD3831" s="24" t="s">
        <v>3927</v>
      </c>
      <c r="BE3831" s="24"/>
      <c r="BF3831" s="24"/>
      <c r="BG3831" s="24"/>
      <c r="BH3831" s="24"/>
      <c r="BI3831" s="24"/>
      <c r="BK3831" s="26" t="s">
        <v>13856</v>
      </c>
    </row>
    <row r="3832" spans="1:63" ht="15.75" customHeight="1" x14ac:dyDescent="0.35">
      <c r="A3832" s="12" t="s">
        <v>13857</v>
      </c>
      <c r="B3832" s="28" t="s">
        <v>3917</v>
      </c>
      <c r="C3832" s="5" t="s">
        <v>6676</v>
      </c>
      <c r="D3832" s="5">
        <v>125</v>
      </c>
      <c r="E3832" s="10">
        <v>1</v>
      </c>
      <c r="F3832" s="5">
        <f t="shared" si="649"/>
        <v>125</v>
      </c>
      <c r="G3832" s="11">
        <v>83</v>
      </c>
      <c r="H3832" s="22">
        <v>17.600000000000001</v>
      </c>
      <c r="I3832" s="22">
        <v>0</v>
      </c>
      <c r="J3832" s="22">
        <v>0</v>
      </c>
      <c r="K3832" s="22">
        <v>1.4</v>
      </c>
      <c r="L3832" s="22">
        <v>0.2</v>
      </c>
      <c r="M3832" s="22">
        <v>0</v>
      </c>
      <c r="N3832" s="22">
        <v>0.3</v>
      </c>
      <c r="O3832" s="11">
        <v>31</v>
      </c>
      <c r="P3832" s="11">
        <v>0.3</v>
      </c>
      <c r="Q3832" s="7"/>
      <c r="R3832" s="6">
        <f t="shared" si="650"/>
        <v>103.75</v>
      </c>
      <c r="S3832" s="13">
        <f t="shared" si="651"/>
        <v>22</v>
      </c>
      <c r="T3832" s="13" t="str">
        <f t="shared" si="652"/>
        <v/>
      </c>
      <c r="U3832" s="13" t="str">
        <f t="shared" si="653"/>
        <v/>
      </c>
      <c r="V3832" s="13">
        <f t="shared" si="654"/>
        <v>1.75</v>
      </c>
      <c r="W3832" s="13">
        <f t="shared" si="655"/>
        <v>0.25</v>
      </c>
      <c r="X3832" s="13" t="str">
        <f t="shared" si="656"/>
        <v/>
      </c>
      <c r="Y3832" s="13">
        <f t="shared" si="657"/>
        <v>0.375</v>
      </c>
      <c r="Z3832" s="13">
        <f t="shared" si="658"/>
        <v>38.75</v>
      </c>
      <c r="AA3832" s="13">
        <f t="shared" si="659"/>
        <v>0.375</v>
      </c>
      <c r="AC3832" s="23">
        <v>10</v>
      </c>
      <c r="AD3832" s="23">
        <v>1.4</v>
      </c>
      <c r="AE3832" s="23">
        <v>0.5</v>
      </c>
      <c r="AF3832" s="23"/>
      <c r="AG3832" s="23">
        <v>7.0000000000000007E-2</v>
      </c>
      <c r="AH3832" s="23">
        <v>0.04</v>
      </c>
      <c r="AI3832" s="23">
        <v>1.1000000000000001</v>
      </c>
      <c r="AJ3832" s="23">
        <v>0.06</v>
      </c>
      <c r="AK3832" s="23">
        <v>18</v>
      </c>
      <c r="AL3832" s="23">
        <v>0.72</v>
      </c>
      <c r="AM3832" s="23">
        <v>360</v>
      </c>
      <c r="AN3832" s="23">
        <v>31</v>
      </c>
      <c r="AO3832" s="23">
        <v>0.6</v>
      </c>
      <c r="AP3832" s="23">
        <v>190</v>
      </c>
      <c r="AQ3832" s="23"/>
      <c r="AR3832" s="23"/>
      <c r="AT3832" s="24"/>
      <c r="AU3832" s="24"/>
      <c r="AV3832" s="24"/>
      <c r="AW3832" s="24"/>
      <c r="AX3832" s="24"/>
      <c r="AY3832" s="24"/>
      <c r="BA3832" s="25" t="s">
        <v>2896</v>
      </c>
      <c r="BB3832" s="27" t="s">
        <v>2896</v>
      </c>
      <c r="BC3832" s="27"/>
      <c r="BD3832" s="24" t="s">
        <v>3927</v>
      </c>
      <c r="BE3832" s="24"/>
      <c r="BF3832" s="24"/>
      <c r="BG3832" s="24"/>
      <c r="BH3832" s="24"/>
      <c r="BI3832" s="24"/>
      <c r="BK3832" s="26" t="s">
        <v>13858</v>
      </c>
    </row>
    <row r="3833" spans="1:63" ht="15.75" customHeight="1" x14ac:dyDescent="0.35">
      <c r="A3833" s="12" t="s">
        <v>13859</v>
      </c>
      <c r="B3833" s="28" t="s">
        <v>3917</v>
      </c>
      <c r="C3833" s="5" t="s">
        <v>6676</v>
      </c>
      <c r="D3833" s="5">
        <v>125</v>
      </c>
      <c r="E3833" s="10">
        <v>1</v>
      </c>
      <c r="F3833" s="5">
        <f t="shared" si="649"/>
        <v>125</v>
      </c>
      <c r="G3833" s="11">
        <v>83</v>
      </c>
      <c r="H3833" s="22">
        <v>17.600000000000001</v>
      </c>
      <c r="I3833" s="22">
        <v>0</v>
      </c>
      <c r="J3833" s="22">
        <v>0</v>
      </c>
      <c r="K3833" s="22">
        <v>1.4</v>
      </c>
      <c r="L3833" s="22">
        <v>0.2</v>
      </c>
      <c r="M3833" s="22">
        <v>0</v>
      </c>
      <c r="N3833" s="22">
        <v>0.3</v>
      </c>
      <c r="O3833" s="11">
        <v>31</v>
      </c>
      <c r="P3833" s="11">
        <v>0.3</v>
      </c>
      <c r="Q3833" s="7"/>
      <c r="R3833" s="6">
        <f t="shared" si="650"/>
        <v>103.75</v>
      </c>
      <c r="S3833" s="13">
        <f t="shared" si="651"/>
        <v>22</v>
      </c>
      <c r="T3833" s="13" t="str">
        <f t="shared" si="652"/>
        <v/>
      </c>
      <c r="U3833" s="13" t="str">
        <f t="shared" si="653"/>
        <v/>
      </c>
      <c r="V3833" s="13">
        <f t="shared" si="654"/>
        <v>1.75</v>
      </c>
      <c r="W3833" s="13">
        <f t="shared" si="655"/>
        <v>0.25</v>
      </c>
      <c r="X3833" s="13" t="str">
        <f t="shared" si="656"/>
        <v/>
      </c>
      <c r="Y3833" s="13">
        <f t="shared" si="657"/>
        <v>0.375</v>
      </c>
      <c r="Z3833" s="13">
        <f t="shared" si="658"/>
        <v>38.75</v>
      </c>
      <c r="AA3833" s="13">
        <f t="shared" si="659"/>
        <v>0.375</v>
      </c>
      <c r="AC3833" s="23">
        <v>10</v>
      </c>
      <c r="AD3833" s="23">
        <v>1.4</v>
      </c>
      <c r="AE3833" s="23">
        <v>0.5</v>
      </c>
      <c r="AF3833" s="23"/>
      <c r="AG3833" s="23">
        <v>7.0000000000000007E-2</v>
      </c>
      <c r="AH3833" s="23">
        <v>0.04</v>
      </c>
      <c r="AI3833" s="23">
        <v>1.1000000000000001</v>
      </c>
      <c r="AJ3833" s="23">
        <v>0.06</v>
      </c>
      <c r="AK3833" s="23">
        <v>18</v>
      </c>
      <c r="AL3833" s="23">
        <v>0.72</v>
      </c>
      <c r="AM3833" s="23">
        <v>360</v>
      </c>
      <c r="AN3833" s="23">
        <v>31</v>
      </c>
      <c r="AO3833" s="23">
        <v>0.6</v>
      </c>
      <c r="AP3833" s="23">
        <v>190</v>
      </c>
      <c r="AQ3833" s="23"/>
      <c r="AR3833" s="23"/>
      <c r="AT3833" s="24" t="s">
        <v>11944</v>
      </c>
      <c r="AU3833" s="24"/>
      <c r="AV3833" s="24"/>
      <c r="AW3833" s="24" t="s">
        <v>11213</v>
      </c>
      <c r="AX3833" s="24"/>
      <c r="AY3833" s="24"/>
      <c r="BA3833" s="25" t="s">
        <v>2896</v>
      </c>
      <c r="BB3833" s="27" t="s">
        <v>2896</v>
      </c>
      <c r="BC3833" s="27"/>
      <c r="BD3833" s="24" t="s">
        <v>3927</v>
      </c>
      <c r="BE3833" s="24"/>
      <c r="BF3833" s="24"/>
      <c r="BG3833" s="24"/>
      <c r="BH3833" s="24"/>
      <c r="BI3833" s="24"/>
      <c r="BK3833" s="26" t="s">
        <v>13860</v>
      </c>
    </row>
    <row r="3834" spans="1:63" ht="15.75" customHeight="1" x14ac:dyDescent="0.35">
      <c r="A3834" s="12" t="s">
        <v>13861</v>
      </c>
      <c r="B3834" s="28" t="s">
        <v>3917</v>
      </c>
      <c r="C3834" s="5" t="s">
        <v>6676</v>
      </c>
      <c r="D3834" s="5">
        <v>149</v>
      </c>
      <c r="E3834" s="10">
        <v>0.84</v>
      </c>
      <c r="F3834" s="5">
        <f t="shared" si="649"/>
        <v>125.16</v>
      </c>
      <c r="G3834" s="11">
        <v>83</v>
      </c>
      <c r="H3834" s="22">
        <v>17.600000000000001</v>
      </c>
      <c r="I3834" s="22">
        <v>0</v>
      </c>
      <c r="J3834" s="22">
        <v>0</v>
      </c>
      <c r="K3834" s="22">
        <v>1.4</v>
      </c>
      <c r="L3834" s="22">
        <v>0.2</v>
      </c>
      <c r="M3834" s="22">
        <v>0</v>
      </c>
      <c r="N3834" s="22">
        <v>0.3</v>
      </c>
      <c r="O3834" s="11">
        <v>31</v>
      </c>
      <c r="P3834" s="11">
        <v>0.3</v>
      </c>
      <c r="Q3834" s="7"/>
      <c r="R3834" s="6">
        <f t="shared" si="650"/>
        <v>103.88279999999999</v>
      </c>
      <c r="S3834" s="13">
        <f t="shared" si="651"/>
        <v>22.028160000000003</v>
      </c>
      <c r="T3834" s="13" t="str">
        <f t="shared" si="652"/>
        <v/>
      </c>
      <c r="U3834" s="13" t="str">
        <f t="shared" si="653"/>
        <v/>
      </c>
      <c r="V3834" s="13">
        <f t="shared" si="654"/>
        <v>1.7522399999999998</v>
      </c>
      <c r="W3834" s="13">
        <f t="shared" si="655"/>
        <v>0.25031999999999999</v>
      </c>
      <c r="X3834" s="13" t="str">
        <f t="shared" si="656"/>
        <v/>
      </c>
      <c r="Y3834" s="13">
        <f t="shared" si="657"/>
        <v>0.37547999999999992</v>
      </c>
      <c r="Z3834" s="13">
        <f t="shared" si="658"/>
        <v>38.799599999999998</v>
      </c>
      <c r="AA3834" s="13">
        <f t="shared" si="659"/>
        <v>0.37547999999999992</v>
      </c>
      <c r="AC3834" s="23">
        <v>10</v>
      </c>
      <c r="AD3834" s="23">
        <v>1.4</v>
      </c>
      <c r="AE3834" s="23">
        <v>0.5</v>
      </c>
      <c r="AF3834" s="23"/>
      <c r="AG3834" s="23">
        <v>7.0000000000000007E-2</v>
      </c>
      <c r="AH3834" s="23">
        <v>0.04</v>
      </c>
      <c r="AI3834" s="23">
        <v>1.1000000000000001</v>
      </c>
      <c r="AJ3834" s="23">
        <v>0.06</v>
      </c>
      <c r="AK3834" s="23">
        <v>18</v>
      </c>
      <c r="AL3834" s="23">
        <v>0.72</v>
      </c>
      <c r="AM3834" s="23">
        <v>360</v>
      </c>
      <c r="AN3834" s="23">
        <v>31</v>
      </c>
      <c r="AO3834" s="23">
        <v>0.6</v>
      </c>
      <c r="AP3834" s="23">
        <v>190</v>
      </c>
      <c r="AQ3834" s="23"/>
      <c r="AR3834" s="23"/>
      <c r="AT3834" s="24" t="s">
        <v>13862</v>
      </c>
      <c r="AU3834" s="24"/>
      <c r="AV3834" s="24"/>
      <c r="AW3834" s="24" t="s">
        <v>4924</v>
      </c>
      <c r="AX3834" s="24"/>
      <c r="AY3834" s="24"/>
      <c r="BA3834" s="25" t="s">
        <v>2896</v>
      </c>
      <c r="BB3834" s="27" t="s">
        <v>2896</v>
      </c>
      <c r="BC3834" s="27"/>
      <c r="BD3834" s="24" t="s">
        <v>3927</v>
      </c>
      <c r="BE3834" s="24"/>
      <c r="BF3834" s="24"/>
      <c r="BG3834" s="24"/>
      <c r="BH3834" s="24"/>
      <c r="BI3834" s="24"/>
      <c r="BK3834" s="26" t="s">
        <v>13863</v>
      </c>
    </row>
    <row r="3835" spans="1:63" ht="15.75" customHeight="1" x14ac:dyDescent="0.35">
      <c r="A3835" s="12" t="s">
        <v>13864</v>
      </c>
      <c r="B3835" s="28" t="s">
        <v>3922</v>
      </c>
      <c r="C3835" s="5" t="s">
        <v>6676</v>
      </c>
      <c r="D3835" s="5">
        <v>149</v>
      </c>
      <c r="E3835" s="10">
        <v>0.84</v>
      </c>
      <c r="F3835" s="5">
        <f t="shared" si="649"/>
        <v>125.16</v>
      </c>
      <c r="G3835" s="11">
        <v>83</v>
      </c>
      <c r="H3835" s="22">
        <v>17.600000000000001</v>
      </c>
      <c r="I3835" s="22">
        <v>0</v>
      </c>
      <c r="J3835" s="22">
        <v>0</v>
      </c>
      <c r="K3835" s="22">
        <v>1.4</v>
      </c>
      <c r="L3835" s="22">
        <v>0.2</v>
      </c>
      <c r="M3835" s="22">
        <v>0</v>
      </c>
      <c r="N3835" s="22">
        <v>0.3</v>
      </c>
      <c r="O3835" s="11">
        <v>31</v>
      </c>
      <c r="P3835" s="11">
        <v>0.3</v>
      </c>
      <c r="Q3835" s="7"/>
      <c r="R3835" s="6">
        <f t="shared" si="650"/>
        <v>103.88279999999999</v>
      </c>
      <c r="S3835" s="13">
        <f t="shared" si="651"/>
        <v>22.028160000000003</v>
      </c>
      <c r="T3835" s="13" t="str">
        <f t="shared" si="652"/>
        <v/>
      </c>
      <c r="U3835" s="13" t="str">
        <f t="shared" si="653"/>
        <v/>
      </c>
      <c r="V3835" s="13">
        <f t="shared" si="654"/>
        <v>1.7522399999999998</v>
      </c>
      <c r="W3835" s="13">
        <f t="shared" si="655"/>
        <v>0.25031999999999999</v>
      </c>
      <c r="X3835" s="13" t="str">
        <f t="shared" si="656"/>
        <v/>
      </c>
      <c r="Y3835" s="13">
        <f t="shared" si="657"/>
        <v>0.37547999999999992</v>
      </c>
      <c r="Z3835" s="13">
        <f t="shared" si="658"/>
        <v>38.799599999999998</v>
      </c>
      <c r="AA3835" s="13">
        <f t="shared" si="659"/>
        <v>0.37547999999999992</v>
      </c>
      <c r="AC3835" s="23">
        <v>10</v>
      </c>
      <c r="AD3835" s="23">
        <v>1.4</v>
      </c>
      <c r="AE3835" s="23">
        <v>0.5</v>
      </c>
      <c r="AF3835" s="23"/>
      <c r="AG3835" s="23">
        <v>7.0000000000000007E-2</v>
      </c>
      <c r="AH3835" s="23">
        <v>0.04</v>
      </c>
      <c r="AI3835" s="23">
        <v>1.1000000000000001</v>
      </c>
      <c r="AJ3835" s="23">
        <v>0.06</v>
      </c>
      <c r="AK3835" s="23">
        <v>18</v>
      </c>
      <c r="AL3835" s="23">
        <v>0.72</v>
      </c>
      <c r="AM3835" s="23">
        <v>360</v>
      </c>
      <c r="AN3835" s="23">
        <v>31</v>
      </c>
      <c r="AO3835" s="23">
        <v>0.6</v>
      </c>
      <c r="AP3835" s="23">
        <v>190</v>
      </c>
      <c r="AQ3835" s="23"/>
      <c r="AR3835" s="23"/>
      <c r="AT3835" s="24" t="s">
        <v>11205</v>
      </c>
      <c r="AU3835" s="24"/>
      <c r="AV3835" s="24"/>
      <c r="AW3835" s="24"/>
      <c r="AX3835" s="24"/>
      <c r="AY3835" s="24"/>
      <c r="BA3835" s="25" t="s">
        <v>2896</v>
      </c>
      <c r="BB3835" s="27" t="s">
        <v>2896</v>
      </c>
      <c r="BC3835" s="27"/>
      <c r="BD3835" s="24" t="s">
        <v>3927</v>
      </c>
      <c r="BE3835" s="24"/>
      <c r="BF3835" s="24"/>
      <c r="BG3835" s="24"/>
      <c r="BH3835" s="24"/>
      <c r="BI3835" s="24"/>
      <c r="BK3835" s="26" t="s">
        <v>13865</v>
      </c>
    </row>
    <row r="3836" spans="1:63" ht="15.75" customHeight="1" x14ac:dyDescent="0.35">
      <c r="A3836" s="12" t="s">
        <v>13866</v>
      </c>
      <c r="B3836" s="28" t="s">
        <v>3917</v>
      </c>
      <c r="C3836" s="5" t="s">
        <v>6676</v>
      </c>
      <c r="D3836" s="5">
        <v>149</v>
      </c>
      <c r="E3836" s="10">
        <v>0.84</v>
      </c>
      <c r="F3836" s="5">
        <f t="shared" si="649"/>
        <v>125.16</v>
      </c>
      <c r="G3836" s="11">
        <v>83</v>
      </c>
      <c r="H3836" s="22">
        <v>17.600000000000001</v>
      </c>
      <c r="I3836" s="22">
        <v>0</v>
      </c>
      <c r="J3836" s="22">
        <v>0</v>
      </c>
      <c r="K3836" s="22">
        <v>1.4</v>
      </c>
      <c r="L3836" s="22">
        <v>0.2</v>
      </c>
      <c r="M3836" s="22">
        <v>0</v>
      </c>
      <c r="N3836" s="22">
        <v>0.3</v>
      </c>
      <c r="O3836" s="11">
        <v>31</v>
      </c>
      <c r="P3836" s="11">
        <v>0.3</v>
      </c>
      <c r="Q3836" s="7"/>
      <c r="R3836" s="6">
        <f t="shared" si="650"/>
        <v>103.88279999999999</v>
      </c>
      <c r="S3836" s="13">
        <f t="shared" si="651"/>
        <v>22.028160000000003</v>
      </c>
      <c r="T3836" s="13" t="str">
        <f t="shared" si="652"/>
        <v/>
      </c>
      <c r="U3836" s="13" t="str">
        <f t="shared" si="653"/>
        <v/>
      </c>
      <c r="V3836" s="13">
        <f t="shared" si="654"/>
        <v>1.7522399999999998</v>
      </c>
      <c r="W3836" s="13">
        <f t="shared" si="655"/>
        <v>0.25031999999999999</v>
      </c>
      <c r="X3836" s="13" t="str">
        <f t="shared" si="656"/>
        <v/>
      </c>
      <c r="Y3836" s="13">
        <f t="shared" si="657"/>
        <v>0.37547999999999992</v>
      </c>
      <c r="Z3836" s="13">
        <f t="shared" si="658"/>
        <v>38.799599999999998</v>
      </c>
      <c r="AA3836" s="13">
        <f t="shared" si="659"/>
        <v>0.37547999999999992</v>
      </c>
      <c r="AC3836" s="23">
        <v>10</v>
      </c>
      <c r="AD3836" s="23">
        <v>1.4</v>
      </c>
      <c r="AE3836" s="23">
        <v>0.5</v>
      </c>
      <c r="AF3836" s="23"/>
      <c r="AG3836" s="23">
        <v>7.0000000000000007E-2</v>
      </c>
      <c r="AH3836" s="23">
        <v>0.04</v>
      </c>
      <c r="AI3836" s="23">
        <v>1.1000000000000001</v>
      </c>
      <c r="AJ3836" s="23">
        <v>0.06</v>
      </c>
      <c r="AK3836" s="23">
        <v>18</v>
      </c>
      <c r="AL3836" s="23">
        <v>0.72</v>
      </c>
      <c r="AM3836" s="23">
        <v>360</v>
      </c>
      <c r="AN3836" s="23">
        <v>31</v>
      </c>
      <c r="AO3836" s="23">
        <v>0.6</v>
      </c>
      <c r="AP3836" s="23">
        <v>190</v>
      </c>
      <c r="AQ3836" s="23"/>
      <c r="AR3836" s="23"/>
      <c r="AT3836" s="24" t="s">
        <v>11944</v>
      </c>
      <c r="AU3836" s="24"/>
      <c r="AV3836" s="24"/>
      <c r="AW3836" s="24" t="s">
        <v>4924</v>
      </c>
      <c r="AX3836" s="24"/>
      <c r="AY3836" s="24"/>
      <c r="BA3836" s="25" t="s">
        <v>2896</v>
      </c>
      <c r="BB3836" s="27" t="s">
        <v>2896</v>
      </c>
      <c r="BC3836" s="27"/>
      <c r="BD3836" s="24" t="s">
        <v>3927</v>
      </c>
      <c r="BE3836" s="24"/>
      <c r="BF3836" s="24"/>
      <c r="BG3836" s="24"/>
      <c r="BH3836" s="24"/>
      <c r="BI3836" s="24"/>
      <c r="BK3836" s="26" t="s">
        <v>13867</v>
      </c>
    </row>
    <row r="3837" spans="1:63" ht="15.75" customHeight="1" x14ac:dyDescent="0.35">
      <c r="A3837" s="12" t="s">
        <v>13868</v>
      </c>
      <c r="B3837" s="28" t="s">
        <v>3911</v>
      </c>
      <c r="C3837" s="5" t="s">
        <v>6676</v>
      </c>
      <c r="D3837" s="5">
        <v>149</v>
      </c>
      <c r="E3837" s="10">
        <v>0.84</v>
      </c>
      <c r="F3837" s="5">
        <f t="shared" si="649"/>
        <v>125.16</v>
      </c>
      <c r="G3837" s="11">
        <v>77</v>
      </c>
      <c r="H3837" s="22">
        <v>17.5</v>
      </c>
      <c r="I3837" s="22">
        <v>0</v>
      </c>
      <c r="J3837" s="22">
        <v>0</v>
      </c>
      <c r="K3837" s="22">
        <v>0.8</v>
      </c>
      <c r="L3837" s="22">
        <v>0.3</v>
      </c>
      <c r="M3837" s="22"/>
      <c r="N3837" s="22">
        <v>0.06</v>
      </c>
      <c r="O3837" s="11"/>
      <c r="P3837" s="11"/>
      <c r="Q3837" s="7"/>
      <c r="R3837" s="6">
        <f t="shared" si="650"/>
        <v>96.373199999999997</v>
      </c>
      <c r="S3837" s="13">
        <f t="shared" si="651"/>
        <v>21.902999999999999</v>
      </c>
      <c r="T3837" s="13" t="str">
        <f t="shared" si="652"/>
        <v/>
      </c>
      <c r="U3837" s="13" t="str">
        <f t="shared" si="653"/>
        <v/>
      </c>
      <c r="V3837" s="13">
        <f t="shared" si="654"/>
        <v>1.0012799999999999</v>
      </c>
      <c r="W3837" s="13">
        <f t="shared" si="655"/>
        <v>0.37547999999999992</v>
      </c>
      <c r="X3837" s="13" t="str">
        <f t="shared" si="656"/>
        <v/>
      </c>
      <c r="Y3837" s="13">
        <f t="shared" si="657"/>
        <v>7.5095999999999996E-2</v>
      </c>
      <c r="Z3837" s="13" t="str">
        <f t="shared" si="658"/>
        <v/>
      </c>
      <c r="AA3837" s="13" t="str">
        <f t="shared" si="659"/>
        <v/>
      </c>
      <c r="AC3837" s="23"/>
      <c r="AD3837" s="23"/>
      <c r="AE3837" s="23"/>
      <c r="AF3837" s="23"/>
      <c r="AG3837" s="23"/>
      <c r="AH3837" s="23"/>
      <c r="AI3837" s="23"/>
      <c r="AJ3837" s="23"/>
      <c r="AK3837" s="23"/>
      <c r="AL3837" s="23"/>
      <c r="AM3837" s="23"/>
      <c r="AN3837" s="23"/>
      <c r="AO3837" s="23"/>
      <c r="AP3837" s="23"/>
      <c r="AQ3837" s="23"/>
      <c r="AR3837" s="23"/>
      <c r="AT3837" s="24"/>
      <c r="AU3837" s="24"/>
      <c r="AV3837" s="24"/>
      <c r="AW3837" s="24"/>
      <c r="AX3837" s="24"/>
      <c r="AY3837" s="24"/>
      <c r="BA3837" s="25" t="s">
        <v>2896</v>
      </c>
      <c r="BB3837" s="27" t="s">
        <v>2896</v>
      </c>
      <c r="BC3837" s="27"/>
      <c r="BD3837" s="24" t="s">
        <v>3927</v>
      </c>
      <c r="BE3837" s="24"/>
      <c r="BF3837" s="24"/>
      <c r="BG3837" s="24"/>
      <c r="BH3837" s="24"/>
      <c r="BI3837" s="24"/>
      <c r="BK3837" s="26" t="s">
        <v>13869</v>
      </c>
    </row>
    <row r="3838" spans="1:63" ht="15.75" customHeight="1" x14ac:dyDescent="0.35">
      <c r="A3838" s="12" t="s">
        <v>13870</v>
      </c>
      <c r="B3838" s="28" t="s">
        <v>3922</v>
      </c>
      <c r="C3838" s="5" t="s">
        <v>6676</v>
      </c>
      <c r="D3838" s="5">
        <v>149</v>
      </c>
      <c r="E3838" s="10">
        <v>0.84</v>
      </c>
      <c r="F3838" s="5">
        <f t="shared" si="649"/>
        <v>125.16</v>
      </c>
      <c r="G3838" s="11">
        <v>83</v>
      </c>
      <c r="H3838" s="22">
        <v>17.600000000000001</v>
      </c>
      <c r="I3838" s="22">
        <v>0</v>
      </c>
      <c r="J3838" s="22">
        <v>0</v>
      </c>
      <c r="K3838" s="22">
        <v>1.4</v>
      </c>
      <c r="L3838" s="22">
        <v>0.2</v>
      </c>
      <c r="M3838" s="22">
        <v>0</v>
      </c>
      <c r="N3838" s="22">
        <v>0.3</v>
      </c>
      <c r="O3838" s="11">
        <v>31</v>
      </c>
      <c r="P3838" s="11">
        <v>0.3</v>
      </c>
      <c r="Q3838" s="7"/>
      <c r="R3838" s="6">
        <f t="shared" si="650"/>
        <v>103.88279999999999</v>
      </c>
      <c r="S3838" s="13">
        <f t="shared" si="651"/>
        <v>22.028160000000003</v>
      </c>
      <c r="T3838" s="13" t="str">
        <f t="shared" si="652"/>
        <v/>
      </c>
      <c r="U3838" s="13" t="str">
        <f t="shared" si="653"/>
        <v/>
      </c>
      <c r="V3838" s="13">
        <f t="shared" si="654"/>
        <v>1.7522399999999998</v>
      </c>
      <c r="W3838" s="13">
        <f t="shared" si="655"/>
        <v>0.25031999999999999</v>
      </c>
      <c r="X3838" s="13" t="str">
        <f t="shared" si="656"/>
        <v/>
      </c>
      <c r="Y3838" s="13">
        <f t="shared" si="657"/>
        <v>0.37547999999999992</v>
      </c>
      <c r="Z3838" s="13">
        <f t="shared" si="658"/>
        <v>38.799599999999998</v>
      </c>
      <c r="AA3838" s="13">
        <f t="shared" si="659"/>
        <v>0.37547999999999992</v>
      </c>
      <c r="AC3838" s="23">
        <v>10</v>
      </c>
      <c r="AD3838" s="23">
        <v>1.4</v>
      </c>
      <c r="AE3838" s="23">
        <v>0.5</v>
      </c>
      <c r="AF3838" s="23"/>
      <c r="AG3838" s="23">
        <v>7.0000000000000007E-2</v>
      </c>
      <c r="AH3838" s="23">
        <v>0.04</v>
      </c>
      <c r="AI3838" s="23">
        <v>1.1000000000000001</v>
      </c>
      <c r="AJ3838" s="23">
        <v>0.06</v>
      </c>
      <c r="AK3838" s="23">
        <v>18</v>
      </c>
      <c r="AL3838" s="23">
        <v>0.72</v>
      </c>
      <c r="AM3838" s="23">
        <v>360</v>
      </c>
      <c r="AN3838" s="23">
        <v>31</v>
      </c>
      <c r="AO3838" s="23">
        <v>0.6</v>
      </c>
      <c r="AP3838" s="23">
        <v>190</v>
      </c>
      <c r="AQ3838" s="23"/>
      <c r="AR3838" s="23"/>
      <c r="AT3838" s="24"/>
      <c r="AU3838" s="24"/>
      <c r="AV3838" s="24"/>
      <c r="AW3838" s="24"/>
      <c r="AX3838" s="24"/>
      <c r="AY3838" s="24"/>
      <c r="BA3838" s="25" t="s">
        <v>2896</v>
      </c>
      <c r="BB3838" s="27" t="s">
        <v>2896</v>
      </c>
      <c r="BC3838" s="27"/>
      <c r="BD3838" s="24" t="s">
        <v>3927</v>
      </c>
      <c r="BE3838" s="24"/>
      <c r="BF3838" s="24"/>
      <c r="BG3838" s="24"/>
      <c r="BH3838" s="24"/>
      <c r="BI3838" s="24"/>
      <c r="BK3838" s="26" t="s">
        <v>13871</v>
      </c>
    </row>
    <row r="3839" spans="1:63" ht="15.75" customHeight="1" x14ac:dyDescent="0.35">
      <c r="A3839" s="12" t="s">
        <v>13872</v>
      </c>
      <c r="B3839" s="28" t="s">
        <v>3922</v>
      </c>
      <c r="C3839" s="5" t="s">
        <v>6676</v>
      </c>
      <c r="D3839" s="5">
        <v>149</v>
      </c>
      <c r="E3839" s="10">
        <v>0.84</v>
      </c>
      <c r="F3839" s="5">
        <f t="shared" si="649"/>
        <v>125.16</v>
      </c>
      <c r="G3839" s="11">
        <v>83</v>
      </c>
      <c r="H3839" s="22">
        <v>17.600000000000001</v>
      </c>
      <c r="I3839" s="22">
        <v>0</v>
      </c>
      <c r="J3839" s="22">
        <v>0</v>
      </c>
      <c r="K3839" s="22">
        <v>1.4</v>
      </c>
      <c r="L3839" s="22">
        <v>0.2</v>
      </c>
      <c r="M3839" s="22">
        <v>0</v>
      </c>
      <c r="N3839" s="22">
        <v>0.3</v>
      </c>
      <c r="O3839" s="11">
        <v>31</v>
      </c>
      <c r="P3839" s="11">
        <v>0.3</v>
      </c>
      <c r="Q3839" s="7"/>
      <c r="R3839" s="6">
        <f t="shared" si="650"/>
        <v>103.88279999999999</v>
      </c>
      <c r="S3839" s="13">
        <f t="shared" si="651"/>
        <v>22.028160000000003</v>
      </c>
      <c r="T3839" s="13" t="str">
        <f t="shared" si="652"/>
        <v/>
      </c>
      <c r="U3839" s="13" t="str">
        <f t="shared" si="653"/>
        <v/>
      </c>
      <c r="V3839" s="13">
        <f t="shared" si="654"/>
        <v>1.7522399999999998</v>
      </c>
      <c r="W3839" s="13">
        <f t="shared" si="655"/>
        <v>0.25031999999999999</v>
      </c>
      <c r="X3839" s="13" t="str">
        <f t="shared" si="656"/>
        <v/>
      </c>
      <c r="Y3839" s="13">
        <f t="shared" si="657"/>
        <v>0.37547999999999992</v>
      </c>
      <c r="Z3839" s="13">
        <f t="shared" si="658"/>
        <v>38.799599999999998</v>
      </c>
      <c r="AA3839" s="13">
        <f t="shared" si="659"/>
        <v>0.37547999999999992</v>
      </c>
      <c r="AC3839" s="23">
        <v>10</v>
      </c>
      <c r="AD3839" s="23">
        <v>1.4</v>
      </c>
      <c r="AE3839" s="23">
        <v>0.5</v>
      </c>
      <c r="AF3839" s="23"/>
      <c r="AG3839" s="23">
        <v>7.0000000000000007E-2</v>
      </c>
      <c r="AH3839" s="23">
        <v>0.04</v>
      </c>
      <c r="AI3839" s="23">
        <v>1.1000000000000001</v>
      </c>
      <c r="AJ3839" s="23">
        <v>0.06</v>
      </c>
      <c r="AK3839" s="23">
        <v>18</v>
      </c>
      <c r="AL3839" s="23">
        <v>0.72</v>
      </c>
      <c r="AM3839" s="23">
        <v>360</v>
      </c>
      <c r="AN3839" s="23">
        <v>31</v>
      </c>
      <c r="AO3839" s="23">
        <v>0.6</v>
      </c>
      <c r="AP3839" s="23">
        <v>190</v>
      </c>
      <c r="AQ3839" s="23"/>
      <c r="AR3839" s="23"/>
      <c r="AT3839" s="24"/>
      <c r="AU3839" s="24"/>
      <c r="AV3839" s="24"/>
      <c r="AW3839" s="24"/>
      <c r="AX3839" s="24"/>
      <c r="AY3839" s="24"/>
      <c r="BA3839" s="25" t="s">
        <v>2896</v>
      </c>
      <c r="BB3839" s="27" t="s">
        <v>2896</v>
      </c>
      <c r="BC3839" s="27"/>
      <c r="BD3839" s="24" t="s">
        <v>3927</v>
      </c>
      <c r="BE3839" s="24"/>
      <c r="BF3839" s="24"/>
      <c r="BG3839" s="24"/>
      <c r="BH3839" s="24"/>
      <c r="BI3839" s="24"/>
      <c r="BK3839" s="26" t="s">
        <v>13873</v>
      </c>
    </row>
    <row r="3840" spans="1:63" ht="15.75" customHeight="1" x14ac:dyDescent="0.35">
      <c r="A3840" s="12" t="s">
        <v>13874</v>
      </c>
      <c r="B3840" s="28" t="s">
        <v>3917</v>
      </c>
      <c r="C3840" s="5" t="s">
        <v>6676</v>
      </c>
      <c r="D3840" s="5">
        <v>125</v>
      </c>
      <c r="E3840" s="10">
        <v>1</v>
      </c>
      <c r="F3840" s="5">
        <f t="shared" si="649"/>
        <v>125</v>
      </c>
      <c r="G3840" s="11">
        <v>83</v>
      </c>
      <c r="H3840" s="22">
        <v>18.3</v>
      </c>
      <c r="I3840" s="22">
        <v>0.1</v>
      </c>
      <c r="J3840" s="22">
        <v>0.1</v>
      </c>
      <c r="K3840" s="22">
        <v>1</v>
      </c>
      <c r="L3840" s="22">
        <v>0.3</v>
      </c>
      <c r="M3840" s="22"/>
      <c r="N3840" s="22">
        <v>0.19</v>
      </c>
      <c r="O3840" s="11"/>
      <c r="P3840" s="11"/>
      <c r="Q3840" s="7"/>
      <c r="R3840" s="6">
        <f t="shared" si="650"/>
        <v>103.75</v>
      </c>
      <c r="S3840" s="13">
        <f t="shared" si="651"/>
        <v>22.875</v>
      </c>
      <c r="T3840" s="13">
        <f t="shared" si="652"/>
        <v>0.125</v>
      </c>
      <c r="U3840" s="13">
        <f t="shared" si="653"/>
        <v>0.125</v>
      </c>
      <c r="V3840" s="13">
        <f t="shared" si="654"/>
        <v>1.25</v>
      </c>
      <c r="W3840" s="13">
        <f t="shared" si="655"/>
        <v>0.375</v>
      </c>
      <c r="X3840" s="13" t="str">
        <f t="shared" si="656"/>
        <v/>
      </c>
      <c r="Y3840" s="13">
        <f t="shared" si="657"/>
        <v>0.23749999999999999</v>
      </c>
      <c r="Z3840" s="13" t="str">
        <f t="shared" si="658"/>
        <v/>
      </c>
      <c r="AA3840" s="13" t="str">
        <f t="shared" si="659"/>
        <v/>
      </c>
      <c r="AC3840" s="23"/>
      <c r="AD3840" s="23"/>
      <c r="AE3840" s="23"/>
      <c r="AF3840" s="23"/>
      <c r="AG3840" s="23"/>
      <c r="AH3840" s="23"/>
      <c r="AI3840" s="23"/>
      <c r="AJ3840" s="23"/>
      <c r="AK3840" s="23"/>
      <c r="AL3840" s="23"/>
      <c r="AM3840" s="23"/>
      <c r="AN3840" s="23"/>
      <c r="AO3840" s="23"/>
      <c r="AP3840" s="23"/>
      <c r="AQ3840" s="23"/>
      <c r="AR3840" s="23"/>
      <c r="AT3840" s="24" t="s">
        <v>13875</v>
      </c>
      <c r="AU3840" s="24"/>
      <c r="AV3840" s="24"/>
      <c r="AW3840" s="24" t="s">
        <v>13876</v>
      </c>
      <c r="AX3840" s="24"/>
      <c r="AY3840" s="24"/>
      <c r="BA3840" s="25" t="s">
        <v>2896</v>
      </c>
      <c r="BB3840" s="27" t="s">
        <v>2896</v>
      </c>
      <c r="BC3840" s="27"/>
      <c r="BD3840" s="24" t="s">
        <v>3927</v>
      </c>
      <c r="BE3840" s="24"/>
      <c r="BF3840" s="24"/>
      <c r="BG3840" s="24" t="s">
        <v>4629</v>
      </c>
      <c r="BH3840" s="24"/>
      <c r="BI3840" s="24"/>
      <c r="BK3840" s="26" t="s">
        <v>13877</v>
      </c>
    </row>
    <row r="3841" spans="1:63" ht="15.75" customHeight="1" x14ac:dyDescent="0.35">
      <c r="A3841" s="12" t="s">
        <v>13878</v>
      </c>
      <c r="B3841" s="28" t="s">
        <v>3922</v>
      </c>
      <c r="C3841" s="5" t="s">
        <v>6676</v>
      </c>
      <c r="D3841" s="5">
        <v>149</v>
      </c>
      <c r="E3841" s="10">
        <v>0.84</v>
      </c>
      <c r="F3841" s="5">
        <f t="shared" si="649"/>
        <v>125.16</v>
      </c>
      <c r="G3841" s="11">
        <v>83</v>
      </c>
      <c r="H3841" s="22">
        <v>17.600000000000001</v>
      </c>
      <c r="I3841" s="22">
        <v>0</v>
      </c>
      <c r="J3841" s="22">
        <v>0</v>
      </c>
      <c r="K3841" s="22">
        <v>1.4</v>
      </c>
      <c r="L3841" s="22">
        <v>0.2</v>
      </c>
      <c r="M3841" s="22">
        <v>0</v>
      </c>
      <c r="N3841" s="22">
        <v>0.3</v>
      </c>
      <c r="O3841" s="11">
        <v>31</v>
      </c>
      <c r="P3841" s="11">
        <v>0.3</v>
      </c>
      <c r="Q3841" s="7"/>
      <c r="R3841" s="6">
        <f t="shared" si="650"/>
        <v>103.88279999999999</v>
      </c>
      <c r="S3841" s="13">
        <f t="shared" si="651"/>
        <v>22.028160000000003</v>
      </c>
      <c r="T3841" s="13" t="str">
        <f t="shared" si="652"/>
        <v/>
      </c>
      <c r="U3841" s="13" t="str">
        <f t="shared" si="653"/>
        <v/>
      </c>
      <c r="V3841" s="13">
        <f t="shared" si="654"/>
        <v>1.7522399999999998</v>
      </c>
      <c r="W3841" s="13">
        <f t="shared" si="655"/>
        <v>0.25031999999999999</v>
      </c>
      <c r="X3841" s="13" t="str">
        <f t="shared" si="656"/>
        <v/>
      </c>
      <c r="Y3841" s="13">
        <f t="shared" si="657"/>
        <v>0.37547999999999992</v>
      </c>
      <c r="Z3841" s="13">
        <f t="shared" si="658"/>
        <v>38.799599999999998</v>
      </c>
      <c r="AA3841" s="13">
        <f t="shared" si="659"/>
        <v>0.37547999999999992</v>
      </c>
      <c r="AC3841" s="23">
        <v>10</v>
      </c>
      <c r="AD3841" s="23">
        <v>1.4</v>
      </c>
      <c r="AE3841" s="23">
        <v>0.5</v>
      </c>
      <c r="AF3841" s="23"/>
      <c r="AG3841" s="23">
        <v>7.0000000000000007E-2</v>
      </c>
      <c r="AH3841" s="23">
        <v>0.04</v>
      </c>
      <c r="AI3841" s="23">
        <v>1.1000000000000001</v>
      </c>
      <c r="AJ3841" s="23">
        <v>0.06</v>
      </c>
      <c r="AK3841" s="23">
        <v>18</v>
      </c>
      <c r="AL3841" s="23">
        <v>0.72</v>
      </c>
      <c r="AM3841" s="23">
        <v>360</v>
      </c>
      <c r="AN3841" s="23">
        <v>31</v>
      </c>
      <c r="AO3841" s="23">
        <v>0.6</v>
      </c>
      <c r="AP3841" s="23">
        <v>190</v>
      </c>
      <c r="AQ3841" s="23"/>
      <c r="AR3841" s="23"/>
      <c r="AT3841" s="24" t="s">
        <v>11944</v>
      </c>
      <c r="AU3841" s="24"/>
      <c r="AV3841" s="24"/>
      <c r="AW3841" s="24"/>
      <c r="AX3841" s="24"/>
      <c r="AY3841" s="24"/>
      <c r="BA3841" s="25" t="s">
        <v>2896</v>
      </c>
      <c r="BB3841" s="27" t="s">
        <v>2896</v>
      </c>
      <c r="BC3841" s="27"/>
      <c r="BD3841" s="24" t="s">
        <v>3927</v>
      </c>
      <c r="BE3841" s="24"/>
      <c r="BF3841" s="24"/>
      <c r="BG3841" s="24"/>
      <c r="BH3841" s="24"/>
      <c r="BI3841" s="24"/>
      <c r="BK3841" s="26" t="s">
        <v>13879</v>
      </c>
    </row>
    <row r="3842" spans="1:63" ht="15.75" customHeight="1" x14ac:dyDescent="0.35">
      <c r="A3842" s="12" t="s">
        <v>13880</v>
      </c>
      <c r="B3842" s="28" t="s">
        <v>3922</v>
      </c>
      <c r="C3842" s="5" t="s">
        <v>6676</v>
      </c>
      <c r="D3842" s="5">
        <v>149</v>
      </c>
      <c r="E3842" s="10">
        <v>0.84</v>
      </c>
      <c r="F3842" s="5">
        <f t="shared" si="649"/>
        <v>125.16</v>
      </c>
      <c r="G3842" s="11">
        <v>83</v>
      </c>
      <c r="H3842" s="22">
        <v>17.600000000000001</v>
      </c>
      <c r="I3842" s="22">
        <v>0</v>
      </c>
      <c r="J3842" s="22">
        <v>0</v>
      </c>
      <c r="K3842" s="22">
        <v>1.4</v>
      </c>
      <c r="L3842" s="22">
        <v>0.2</v>
      </c>
      <c r="M3842" s="22">
        <v>0</v>
      </c>
      <c r="N3842" s="22">
        <v>0.3</v>
      </c>
      <c r="O3842" s="11">
        <v>31</v>
      </c>
      <c r="P3842" s="11">
        <v>0.3</v>
      </c>
      <c r="Q3842" s="7"/>
      <c r="R3842" s="6">
        <f t="shared" si="650"/>
        <v>103.88279999999999</v>
      </c>
      <c r="S3842" s="13">
        <f t="shared" si="651"/>
        <v>22.028160000000003</v>
      </c>
      <c r="T3842" s="13" t="str">
        <f t="shared" si="652"/>
        <v/>
      </c>
      <c r="U3842" s="13" t="str">
        <f t="shared" si="653"/>
        <v/>
      </c>
      <c r="V3842" s="13">
        <f t="shared" si="654"/>
        <v>1.7522399999999998</v>
      </c>
      <c r="W3842" s="13">
        <f t="shared" si="655"/>
        <v>0.25031999999999999</v>
      </c>
      <c r="X3842" s="13" t="str">
        <f t="shared" si="656"/>
        <v/>
      </c>
      <c r="Y3842" s="13">
        <f t="shared" si="657"/>
        <v>0.37547999999999992</v>
      </c>
      <c r="Z3842" s="13">
        <f t="shared" si="658"/>
        <v>38.799599999999998</v>
      </c>
      <c r="AA3842" s="13">
        <f t="shared" si="659"/>
        <v>0.37547999999999992</v>
      </c>
      <c r="AC3842" s="23">
        <v>10</v>
      </c>
      <c r="AD3842" s="23">
        <v>1.4</v>
      </c>
      <c r="AE3842" s="23">
        <v>0.5</v>
      </c>
      <c r="AF3842" s="23"/>
      <c r="AG3842" s="23">
        <v>7.0000000000000007E-2</v>
      </c>
      <c r="AH3842" s="23">
        <v>0.04</v>
      </c>
      <c r="AI3842" s="23">
        <v>1.1000000000000001</v>
      </c>
      <c r="AJ3842" s="23">
        <v>0.06</v>
      </c>
      <c r="AK3842" s="23">
        <v>18</v>
      </c>
      <c r="AL3842" s="23">
        <v>0.72</v>
      </c>
      <c r="AM3842" s="23">
        <v>360</v>
      </c>
      <c r="AN3842" s="23">
        <v>31</v>
      </c>
      <c r="AO3842" s="23">
        <v>0.6</v>
      </c>
      <c r="AP3842" s="23">
        <v>190</v>
      </c>
      <c r="AQ3842" s="23"/>
      <c r="AR3842" s="23"/>
      <c r="AT3842" s="24"/>
      <c r="AU3842" s="24"/>
      <c r="AV3842" s="24"/>
      <c r="AW3842" s="24"/>
      <c r="AX3842" s="24"/>
      <c r="AY3842" s="24"/>
      <c r="BA3842" s="25" t="s">
        <v>2896</v>
      </c>
      <c r="BB3842" s="27" t="s">
        <v>2896</v>
      </c>
      <c r="BC3842" s="27"/>
      <c r="BD3842" s="24" t="s">
        <v>3927</v>
      </c>
      <c r="BE3842" s="24"/>
      <c r="BF3842" s="24"/>
      <c r="BG3842" s="24"/>
      <c r="BH3842" s="24"/>
      <c r="BI3842" s="24"/>
      <c r="BK3842" s="26" t="s">
        <v>13881</v>
      </c>
    </row>
    <row r="3843" spans="1:63" ht="15.75" customHeight="1" x14ac:dyDescent="0.35">
      <c r="A3843" s="12" t="s">
        <v>13882</v>
      </c>
      <c r="B3843" s="28" t="s">
        <v>3911</v>
      </c>
      <c r="C3843" s="5" t="s">
        <v>6676</v>
      </c>
      <c r="D3843" s="5">
        <v>149</v>
      </c>
      <c r="E3843" s="10">
        <v>0.84</v>
      </c>
      <c r="F3843" s="5">
        <f t="shared" ref="F3843:F3906" si="660">E3843*D3843</f>
        <v>125.16</v>
      </c>
      <c r="G3843" s="11">
        <v>83</v>
      </c>
      <c r="H3843" s="22">
        <v>17.600000000000001</v>
      </c>
      <c r="I3843" s="22">
        <v>0</v>
      </c>
      <c r="J3843" s="22">
        <v>0</v>
      </c>
      <c r="K3843" s="22">
        <v>1.4</v>
      </c>
      <c r="L3843" s="22">
        <v>0.2</v>
      </c>
      <c r="M3843" s="22">
        <v>0</v>
      </c>
      <c r="N3843" s="22">
        <v>0.3</v>
      </c>
      <c r="O3843" s="11">
        <v>31</v>
      </c>
      <c r="P3843" s="11">
        <v>0.3</v>
      </c>
      <c r="Q3843" s="7"/>
      <c r="R3843" s="6">
        <f t="shared" ref="R3843:R3906" si="661">IF(G3843&lt;&gt;0,G3843*$F3843/100,"")</f>
        <v>103.88279999999999</v>
      </c>
      <c r="S3843" s="13">
        <f t="shared" ref="S3843:S3906" si="662">IF(H3843&lt;&gt;0,H3843*$F3843/100,"")</f>
        <v>22.028160000000003</v>
      </c>
      <c r="T3843" s="13" t="str">
        <f t="shared" ref="T3843:T3906" si="663">IF(I3843&lt;&gt;0,I3843*$F3843/100,"")</f>
        <v/>
      </c>
      <c r="U3843" s="13" t="str">
        <f t="shared" ref="U3843:U3906" si="664">IF(J3843&lt;&gt;0,J3843*$F3843/100,"")</f>
        <v/>
      </c>
      <c r="V3843" s="13">
        <f t="shared" ref="V3843:V3906" si="665">IF(K3843&lt;&gt;0,K3843*$F3843/100,"")</f>
        <v>1.7522399999999998</v>
      </c>
      <c r="W3843" s="13">
        <f t="shared" ref="W3843:W3906" si="666">IF(L3843&lt;&gt;0,L3843*$F3843/100,"")</f>
        <v>0.25031999999999999</v>
      </c>
      <c r="X3843" s="13" t="str">
        <f t="shared" ref="X3843:X3906" si="667">IF(M3843&lt;&gt;0,M3843*$F3843/100,"")</f>
        <v/>
      </c>
      <c r="Y3843" s="13">
        <f t="shared" ref="Y3843:Y3906" si="668">IF(N3843&lt;&gt;0,N3843*$F3843/100,"")</f>
        <v>0.37547999999999992</v>
      </c>
      <c r="Z3843" s="13">
        <f t="shared" ref="Z3843:Z3906" si="669">IF(O3843&lt;&gt;0,O3843*$F3843/100,"")</f>
        <v>38.799599999999998</v>
      </c>
      <c r="AA3843" s="13">
        <f t="shared" ref="AA3843:AA3906" si="670">IF(P3843&lt;&gt;0,P3843*$F3843/100,"")</f>
        <v>0.37547999999999992</v>
      </c>
      <c r="AC3843" s="23">
        <v>10</v>
      </c>
      <c r="AD3843" s="23">
        <v>1.4</v>
      </c>
      <c r="AE3843" s="23">
        <v>0.5</v>
      </c>
      <c r="AF3843" s="23"/>
      <c r="AG3843" s="23">
        <v>7.0000000000000007E-2</v>
      </c>
      <c r="AH3843" s="23">
        <v>0.04</v>
      </c>
      <c r="AI3843" s="23">
        <v>1.1000000000000001</v>
      </c>
      <c r="AJ3843" s="23">
        <v>0.06</v>
      </c>
      <c r="AK3843" s="23">
        <v>18</v>
      </c>
      <c r="AL3843" s="23">
        <v>0.72</v>
      </c>
      <c r="AM3843" s="23">
        <v>360</v>
      </c>
      <c r="AN3843" s="23">
        <v>31</v>
      </c>
      <c r="AO3843" s="23">
        <v>0.6</v>
      </c>
      <c r="AP3843" s="23">
        <v>190</v>
      </c>
      <c r="AQ3843" s="23"/>
      <c r="AR3843" s="23"/>
      <c r="AT3843" s="24"/>
      <c r="AU3843" s="24"/>
      <c r="AV3843" s="24"/>
      <c r="AW3843" s="24"/>
      <c r="AX3843" s="24"/>
      <c r="AY3843" s="24"/>
      <c r="BA3843" s="25" t="s">
        <v>2896</v>
      </c>
      <c r="BB3843" s="27" t="s">
        <v>2896</v>
      </c>
      <c r="BC3843" s="27"/>
      <c r="BD3843" s="24" t="s">
        <v>3927</v>
      </c>
      <c r="BE3843" s="24"/>
      <c r="BF3843" s="24"/>
      <c r="BG3843" s="24"/>
      <c r="BH3843" s="24"/>
      <c r="BI3843" s="24"/>
      <c r="BK3843" s="26" t="s">
        <v>13883</v>
      </c>
    </row>
    <row r="3844" spans="1:63" ht="15.75" customHeight="1" x14ac:dyDescent="0.35">
      <c r="A3844" s="12" t="s">
        <v>13884</v>
      </c>
      <c r="B3844" s="28" t="s">
        <v>3911</v>
      </c>
      <c r="C3844" s="5" t="s">
        <v>6676</v>
      </c>
      <c r="D3844" s="5">
        <v>149</v>
      </c>
      <c r="E3844" s="10">
        <v>0.84</v>
      </c>
      <c r="F3844" s="5">
        <f t="shared" si="660"/>
        <v>125.16</v>
      </c>
      <c r="G3844" s="11">
        <v>83</v>
      </c>
      <c r="H3844" s="22">
        <v>17.600000000000001</v>
      </c>
      <c r="I3844" s="22">
        <v>0</v>
      </c>
      <c r="J3844" s="22">
        <v>0</v>
      </c>
      <c r="K3844" s="22">
        <v>1.4</v>
      </c>
      <c r="L3844" s="22">
        <v>0.2</v>
      </c>
      <c r="M3844" s="22">
        <v>0</v>
      </c>
      <c r="N3844" s="22">
        <v>0.3</v>
      </c>
      <c r="O3844" s="11">
        <v>31</v>
      </c>
      <c r="P3844" s="11">
        <v>0.3</v>
      </c>
      <c r="Q3844" s="7"/>
      <c r="R3844" s="6">
        <f t="shared" si="661"/>
        <v>103.88279999999999</v>
      </c>
      <c r="S3844" s="13">
        <f t="shared" si="662"/>
        <v>22.028160000000003</v>
      </c>
      <c r="T3844" s="13" t="str">
        <f t="shared" si="663"/>
        <v/>
      </c>
      <c r="U3844" s="13" t="str">
        <f t="shared" si="664"/>
        <v/>
      </c>
      <c r="V3844" s="13">
        <f t="shared" si="665"/>
        <v>1.7522399999999998</v>
      </c>
      <c r="W3844" s="13">
        <f t="shared" si="666"/>
        <v>0.25031999999999999</v>
      </c>
      <c r="X3844" s="13" t="str">
        <f t="shared" si="667"/>
        <v/>
      </c>
      <c r="Y3844" s="13">
        <f t="shared" si="668"/>
        <v>0.37547999999999992</v>
      </c>
      <c r="Z3844" s="13">
        <f t="shared" si="669"/>
        <v>38.799599999999998</v>
      </c>
      <c r="AA3844" s="13">
        <f t="shared" si="670"/>
        <v>0.37547999999999992</v>
      </c>
      <c r="AC3844" s="23">
        <v>10</v>
      </c>
      <c r="AD3844" s="23">
        <v>1.4</v>
      </c>
      <c r="AE3844" s="23">
        <v>0.5</v>
      </c>
      <c r="AF3844" s="23"/>
      <c r="AG3844" s="23">
        <v>7.0000000000000007E-2</v>
      </c>
      <c r="AH3844" s="23">
        <v>0.04</v>
      </c>
      <c r="AI3844" s="23">
        <v>1.1000000000000001</v>
      </c>
      <c r="AJ3844" s="23">
        <v>0.06</v>
      </c>
      <c r="AK3844" s="23">
        <v>18</v>
      </c>
      <c r="AL3844" s="23">
        <v>0.72</v>
      </c>
      <c r="AM3844" s="23">
        <v>360</v>
      </c>
      <c r="AN3844" s="23">
        <v>31</v>
      </c>
      <c r="AO3844" s="23">
        <v>0.6</v>
      </c>
      <c r="AP3844" s="23">
        <v>190</v>
      </c>
      <c r="AQ3844" s="23"/>
      <c r="AR3844" s="23"/>
      <c r="AT3844" s="24"/>
      <c r="AU3844" s="24"/>
      <c r="AV3844" s="24"/>
      <c r="AW3844" s="24"/>
      <c r="AX3844" s="24"/>
      <c r="AY3844" s="24"/>
      <c r="BA3844" s="25" t="s">
        <v>2896</v>
      </c>
      <c r="BB3844" s="27" t="s">
        <v>2896</v>
      </c>
      <c r="BC3844" s="27"/>
      <c r="BD3844" s="24" t="s">
        <v>3927</v>
      </c>
      <c r="BE3844" s="24"/>
      <c r="BF3844" s="24"/>
      <c r="BG3844" s="24"/>
      <c r="BH3844" s="24"/>
      <c r="BI3844" s="24"/>
      <c r="BK3844" s="26" t="s">
        <v>13885</v>
      </c>
    </row>
    <row r="3845" spans="1:63" ht="15.75" customHeight="1" x14ac:dyDescent="0.35">
      <c r="A3845" s="12" t="s">
        <v>13886</v>
      </c>
      <c r="B3845" s="28" t="s">
        <v>3911</v>
      </c>
      <c r="C3845" s="5" t="s">
        <v>6676</v>
      </c>
      <c r="D3845" s="5">
        <v>149</v>
      </c>
      <c r="E3845" s="10">
        <v>0.84</v>
      </c>
      <c r="F3845" s="5">
        <f t="shared" si="660"/>
        <v>125.16</v>
      </c>
      <c r="G3845" s="11">
        <v>83</v>
      </c>
      <c r="H3845" s="22">
        <v>17.600000000000001</v>
      </c>
      <c r="I3845" s="22">
        <v>0</v>
      </c>
      <c r="J3845" s="22">
        <v>0</v>
      </c>
      <c r="K3845" s="22">
        <v>1.4</v>
      </c>
      <c r="L3845" s="22">
        <v>0.2</v>
      </c>
      <c r="M3845" s="22">
        <v>0</v>
      </c>
      <c r="N3845" s="22">
        <v>0.3</v>
      </c>
      <c r="O3845" s="11">
        <v>31</v>
      </c>
      <c r="P3845" s="11">
        <v>0.3</v>
      </c>
      <c r="Q3845" s="7"/>
      <c r="R3845" s="6">
        <f t="shared" si="661"/>
        <v>103.88279999999999</v>
      </c>
      <c r="S3845" s="13">
        <f t="shared" si="662"/>
        <v>22.028160000000003</v>
      </c>
      <c r="T3845" s="13" t="str">
        <f t="shared" si="663"/>
        <v/>
      </c>
      <c r="U3845" s="13" t="str">
        <f t="shared" si="664"/>
        <v/>
      </c>
      <c r="V3845" s="13">
        <f t="shared" si="665"/>
        <v>1.7522399999999998</v>
      </c>
      <c r="W3845" s="13">
        <f t="shared" si="666"/>
        <v>0.25031999999999999</v>
      </c>
      <c r="X3845" s="13" t="str">
        <f t="shared" si="667"/>
        <v/>
      </c>
      <c r="Y3845" s="13">
        <f t="shared" si="668"/>
        <v>0.37547999999999992</v>
      </c>
      <c r="Z3845" s="13">
        <f t="shared" si="669"/>
        <v>38.799599999999998</v>
      </c>
      <c r="AA3845" s="13">
        <f t="shared" si="670"/>
        <v>0.37547999999999992</v>
      </c>
      <c r="AC3845" s="23">
        <v>10</v>
      </c>
      <c r="AD3845" s="23">
        <v>1.4</v>
      </c>
      <c r="AE3845" s="23">
        <v>0.5</v>
      </c>
      <c r="AF3845" s="23"/>
      <c r="AG3845" s="23">
        <v>7.0000000000000007E-2</v>
      </c>
      <c r="AH3845" s="23">
        <v>0.04</v>
      </c>
      <c r="AI3845" s="23">
        <v>1.1000000000000001</v>
      </c>
      <c r="AJ3845" s="23">
        <v>0.06</v>
      </c>
      <c r="AK3845" s="23">
        <v>18</v>
      </c>
      <c r="AL3845" s="23">
        <v>0.72</v>
      </c>
      <c r="AM3845" s="23">
        <v>360</v>
      </c>
      <c r="AN3845" s="23">
        <v>31</v>
      </c>
      <c r="AO3845" s="23">
        <v>0.6</v>
      </c>
      <c r="AP3845" s="23">
        <v>190</v>
      </c>
      <c r="AQ3845" s="23"/>
      <c r="AR3845" s="23"/>
      <c r="AT3845" s="24"/>
      <c r="AU3845" s="24"/>
      <c r="AV3845" s="24"/>
      <c r="AW3845" s="24"/>
      <c r="AX3845" s="24"/>
      <c r="AY3845" s="24"/>
      <c r="BA3845" s="25" t="s">
        <v>2896</v>
      </c>
      <c r="BB3845" s="27" t="s">
        <v>2896</v>
      </c>
      <c r="BC3845" s="27"/>
      <c r="BD3845" s="24" t="s">
        <v>3927</v>
      </c>
      <c r="BE3845" s="24"/>
      <c r="BF3845" s="24"/>
      <c r="BG3845" s="24"/>
      <c r="BH3845" s="24"/>
      <c r="BI3845" s="24"/>
      <c r="BK3845" s="26" t="s">
        <v>13887</v>
      </c>
    </row>
    <row r="3846" spans="1:63" ht="15.75" customHeight="1" x14ac:dyDescent="0.35">
      <c r="A3846" s="12" t="s">
        <v>13888</v>
      </c>
      <c r="B3846" s="28" t="s">
        <v>3911</v>
      </c>
      <c r="C3846" s="5" t="s">
        <v>6676</v>
      </c>
      <c r="D3846" s="5">
        <v>149</v>
      </c>
      <c r="E3846" s="10">
        <v>0.84</v>
      </c>
      <c r="F3846" s="5">
        <f t="shared" si="660"/>
        <v>125.16</v>
      </c>
      <c r="G3846" s="11">
        <v>83</v>
      </c>
      <c r="H3846" s="22">
        <v>17.600000000000001</v>
      </c>
      <c r="I3846" s="22">
        <v>0</v>
      </c>
      <c r="J3846" s="22">
        <v>0</v>
      </c>
      <c r="K3846" s="22">
        <v>1.4</v>
      </c>
      <c r="L3846" s="22">
        <v>0.2</v>
      </c>
      <c r="M3846" s="22">
        <v>0</v>
      </c>
      <c r="N3846" s="22">
        <v>0.3</v>
      </c>
      <c r="O3846" s="11">
        <v>31</v>
      </c>
      <c r="P3846" s="11">
        <v>0.3</v>
      </c>
      <c r="Q3846" s="7"/>
      <c r="R3846" s="6">
        <f t="shared" si="661"/>
        <v>103.88279999999999</v>
      </c>
      <c r="S3846" s="13">
        <f t="shared" si="662"/>
        <v>22.028160000000003</v>
      </c>
      <c r="T3846" s="13" t="str">
        <f t="shared" si="663"/>
        <v/>
      </c>
      <c r="U3846" s="13" t="str">
        <f t="shared" si="664"/>
        <v/>
      </c>
      <c r="V3846" s="13">
        <f t="shared" si="665"/>
        <v>1.7522399999999998</v>
      </c>
      <c r="W3846" s="13">
        <f t="shared" si="666"/>
        <v>0.25031999999999999</v>
      </c>
      <c r="X3846" s="13" t="str">
        <f t="shared" si="667"/>
        <v/>
      </c>
      <c r="Y3846" s="13">
        <f t="shared" si="668"/>
        <v>0.37547999999999992</v>
      </c>
      <c r="Z3846" s="13">
        <f t="shared" si="669"/>
        <v>38.799599999999998</v>
      </c>
      <c r="AA3846" s="13">
        <f t="shared" si="670"/>
        <v>0.37547999999999992</v>
      </c>
      <c r="AC3846" s="23">
        <v>10</v>
      </c>
      <c r="AD3846" s="23">
        <v>1.4</v>
      </c>
      <c r="AE3846" s="23">
        <v>0.5</v>
      </c>
      <c r="AF3846" s="23"/>
      <c r="AG3846" s="23">
        <v>7.0000000000000007E-2</v>
      </c>
      <c r="AH3846" s="23">
        <v>0.04</v>
      </c>
      <c r="AI3846" s="23">
        <v>1.1000000000000001</v>
      </c>
      <c r="AJ3846" s="23">
        <v>0.06</v>
      </c>
      <c r="AK3846" s="23">
        <v>18</v>
      </c>
      <c r="AL3846" s="23">
        <v>0.72</v>
      </c>
      <c r="AM3846" s="23">
        <v>360</v>
      </c>
      <c r="AN3846" s="23">
        <v>31</v>
      </c>
      <c r="AO3846" s="23">
        <v>0.6</v>
      </c>
      <c r="AP3846" s="23">
        <v>190</v>
      </c>
      <c r="AQ3846" s="23"/>
      <c r="AR3846" s="23"/>
      <c r="AT3846" s="24"/>
      <c r="AU3846" s="24"/>
      <c r="AV3846" s="24"/>
      <c r="AW3846" s="24"/>
      <c r="AX3846" s="24"/>
      <c r="AY3846" s="24"/>
      <c r="BA3846" s="25" t="s">
        <v>2896</v>
      </c>
      <c r="BB3846" s="27" t="s">
        <v>2896</v>
      </c>
      <c r="BC3846" s="27"/>
      <c r="BD3846" s="24" t="s">
        <v>3927</v>
      </c>
      <c r="BE3846" s="24"/>
      <c r="BF3846" s="24"/>
      <c r="BG3846" s="24"/>
      <c r="BH3846" s="24"/>
      <c r="BI3846" s="24"/>
      <c r="BK3846" s="26" t="s">
        <v>13889</v>
      </c>
    </row>
    <row r="3847" spans="1:63" ht="15.75" customHeight="1" x14ac:dyDescent="0.35">
      <c r="A3847" s="12" t="s">
        <v>13890</v>
      </c>
      <c r="B3847" s="28" t="s">
        <v>3922</v>
      </c>
      <c r="C3847" s="5" t="s">
        <v>6676</v>
      </c>
      <c r="D3847" s="5">
        <v>149</v>
      </c>
      <c r="E3847" s="10">
        <v>0.84</v>
      </c>
      <c r="F3847" s="5">
        <f t="shared" si="660"/>
        <v>125.16</v>
      </c>
      <c r="G3847" s="11">
        <v>83</v>
      </c>
      <c r="H3847" s="22">
        <v>17.600000000000001</v>
      </c>
      <c r="I3847" s="22">
        <v>0</v>
      </c>
      <c r="J3847" s="22">
        <v>0</v>
      </c>
      <c r="K3847" s="22">
        <v>1.4</v>
      </c>
      <c r="L3847" s="22">
        <v>0.2</v>
      </c>
      <c r="M3847" s="22">
        <v>0</v>
      </c>
      <c r="N3847" s="22">
        <v>0.3</v>
      </c>
      <c r="O3847" s="11">
        <v>31</v>
      </c>
      <c r="P3847" s="11">
        <v>0.3</v>
      </c>
      <c r="Q3847" s="7"/>
      <c r="R3847" s="6">
        <f t="shared" si="661"/>
        <v>103.88279999999999</v>
      </c>
      <c r="S3847" s="13">
        <f t="shared" si="662"/>
        <v>22.028160000000003</v>
      </c>
      <c r="T3847" s="13" t="str">
        <f t="shared" si="663"/>
        <v/>
      </c>
      <c r="U3847" s="13" t="str">
        <f t="shared" si="664"/>
        <v/>
      </c>
      <c r="V3847" s="13">
        <f t="shared" si="665"/>
        <v>1.7522399999999998</v>
      </c>
      <c r="W3847" s="13">
        <f t="shared" si="666"/>
        <v>0.25031999999999999</v>
      </c>
      <c r="X3847" s="13" t="str">
        <f t="shared" si="667"/>
        <v/>
      </c>
      <c r="Y3847" s="13">
        <f t="shared" si="668"/>
        <v>0.37547999999999992</v>
      </c>
      <c r="Z3847" s="13">
        <f t="shared" si="669"/>
        <v>38.799599999999998</v>
      </c>
      <c r="AA3847" s="13">
        <f t="shared" si="670"/>
        <v>0.37547999999999992</v>
      </c>
      <c r="AC3847" s="23">
        <v>10</v>
      </c>
      <c r="AD3847" s="23">
        <v>1.4</v>
      </c>
      <c r="AE3847" s="23">
        <v>0.5</v>
      </c>
      <c r="AF3847" s="23"/>
      <c r="AG3847" s="23">
        <v>7.0000000000000007E-2</v>
      </c>
      <c r="AH3847" s="23">
        <v>0.04</v>
      </c>
      <c r="AI3847" s="23">
        <v>1.1000000000000001</v>
      </c>
      <c r="AJ3847" s="23">
        <v>0.06</v>
      </c>
      <c r="AK3847" s="23">
        <v>18</v>
      </c>
      <c r="AL3847" s="23">
        <v>0.72</v>
      </c>
      <c r="AM3847" s="23">
        <v>360</v>
      </c>
      <c r="AN3847" s="23">
        <v>31</v>
      </c>
      <c r="AO3847" s="23">
        <v>0.6</v>
      </c>
      <c r="AP3847" s="23">
        <v>190</v>
      </c>
      <c r="AQ3847" s="23"/>
      <c r="AR3847" s="23"/>
      <c r="AT3847" s="24" t="s">
        <v>11205</v>
      </c>
      <c r="AU3847" s="24"/>
      <c r="AV3847" s="24"/>
      <c r="AW3847" s="24"/>
      <c r="AX3847" s="24"/>
      <c r="AY3847" s="24"/>
      <c r="BA3847" s="25" t="s">
        <v>2896</v>
      </c>
      <c r="BB3847" s="27" t="s">
        <v>2896</v>
      </c>
      <c r="BC3847" s="27"/>
      <c r="BD3847" s="24" t="s">
        <v>3927</v>
      </c>
      <c r="BE3847" s="24"/>
      <c r="BF3847" s="24"/>
      <c r="BG3847" s="24"/>
      <c r="BH3847" s="24"/>
      <c r="BI3847" s="24"/>
      <c r="BK3847" s="26" t="s">
        <v>13891</v>
      </c>
    </row>
    <row r="3848" spans="1:63" ht="15.75" customHeight="1" x14ac:dyDescent="0.35">
      <c r="A3848" s="12" t="s">
        <v>13892</v>
      </c>
      <c r="B3848" s="28" t="s">
        <v>3911</v>
      </c>
      <c r="C3848" s="5" t="s">
        <v>6676</v>
      </c>
      <c r="D3848" s="5">
        <v>149</v>
      </c>
      <c r="E3848" s="10">
        <v>0.84</v>
      </c>
      <c r="F3848" s="5">
        <f t="shared" si="660"/>
        <v>125.16</v>
      </c>
      <c r="G3848" s="11">
        <v>83</v>
      </c>
      <c r="H3848" s="22">
        <v>17.600000000000001</v>
      </c>
      <c r="I3848" s="22">
        <v>0</v>
      </c>
      <c r="J3848" s="22">
        <v>0</v>
      </c>
      <c r="K3848" s="22">
        <v>1.4</v>
      </c>
      <c r="L3848" s="22">
        <v>0.2</v>
      </c>
      <c r="M3848" s="22">
        <v>0</v>
      </c>
      <c r="N3848" s="22">
        <v>0.3</v>
      </c>
      <c r="O3848" s="11">
        <v>31</v>
      </c>
      <c r="P3848" s="11">
        <v>0.3</v>
      </c>
      <c r="Q3848" s="7"/>
      <c r="R3848" s="6">
        <f t="shared" si="661"/>
        <v>103.88279999999999</v>
      </c>
      <c r="S3848" s="13">
        <f t="shared" si="662"/>
        <v>22.028160000000003</v>
      </c>
      <c r="T3848" s="13" t="str">
        <f t="shared" si="663"/>
        <v/>
      </c>
      <c r="U3848" s="13" t="str">
        <f t="shared" si="664"/>
        <v/>
      </c>
      <c r="V3848" s="13">
        <f t="shared" si="665"/>
        <v>1.7522399999999998</v>
      </c>
      <c r="W3848" s="13">
        <f t="shared" si="666"/>
        <v>0.25031999999999999</v>
      </c>
      <c r="X3848" s="13" t="str">
        <f t="shared" si="667"/>
        <v/>
      </c>
      <c r="Y3848" s="13">
        <f t="shared" si="668"/>
        <v>0.37547999999999992</v>
      </c>
      <c r="Z3848" s="13">
        <f t="shared" si="669"/>
        <v>38.799599999999998</v>
      </c>
      <c r="AA3848" s="13">
        <f t="shared" si="670"/>
        <v>0.37547999999999992</v>
      </c>
      <c r="AC3848" s="23">
        <v>10</v>
      </c>
      <c r="AD3848" s="23">
        <v>1.4</v>
      </c>
      <c r="AE3848" s="23">
        <v>0.5</v>
      </c>
      <c r="AF3848" s="23"/>
      <c r="AG3848" s="23">
        <v>7.0000000000000007E-2</v>
      </c>
      <c r="AH3848" s="23">
        <v>0.04</v>
      </c>
      <c r="AI3848" s="23">
        <v>1.1000000000000001</v>
      </c>
      <c r="AJ3848" s="23">
        <v>0.06</v>
      </c>
      <c r="AK3848" s="23">
        <v>18</v>
      </c>
      <c r="AL3848" s="23">
        <v>0.72</v>
      </c>
      <c r="AM3848" s="23">
        <v>360</v>
      </c>
      <c r="AN3848" s="23">
        <v>31</v>
      </c>
      <c r="AO3848" s="23">
        <v>0.6</v>
      </c>
      <c r="AP3848" s="23">
        <v>190</v>
      </c>
      <c r="AQ3848" s="23"/>
      <c r="AR3848" s="23"/>
      <c r="AT3848" s="24"/>
      <c r="AU3848" s="24"/>
      <c r="AV3848" s="24"/>
      <c r="AW3848" s="24"/>
      <c r="AX3848" s="24"/>
      <c r="AY3848" s="24"/>
      <c r="BA3848" s="25" t="s">
        <v>2896</v>
      </c>
      <c r="BB3848" s="27" t="s">
        <v>2896</v>
      </c>
      <c r="BC3848" s="27"/>
      <c r="BD3848" s="24" t="s">
        <v>3927</v>
      </c>
      <c r="BE3848" s="24"/>
      <c r="BF3848" s="24"/>
      <c r="BG3848" s="24"/>
      <c r="BH3848" s="24"/>
      <c r="BI3848" s="24"/>
      <c r="BK3848" s="26" t="s">
        <v>13893</v>
      </c>
    </row>
    <row r="3849" spans="1:63" ht="15.75" customHeight="1" x14ac:dyDescent="0.35">
      <c r="A3849" s="12" t="s">
        <v>13894</v>
      </c>
      <c r="B3849" s="28" t="s">
        <v>3911</v>
      </c>
      <c r="C3849" s="5" t="s">
        <v>6676</v>
      </c>
      <c r="D3849" s="5">
        <v>149</v>
      </c>
      <c r="E3849" s="10">
        <v>0.84</v>
      </c>
      <c r="F3849" s="5">
        <f t="shared" si="660"/>
        <v>125.16</v>
      </c>
      <c r="G3849" s="11">
        <v>83</v>
      </c>
      <c r="H3849" s="22">
        <v>17.600000000000001</v>
      </c>
      <c r="I3849" s="22">
        <v>0</v>
      </c>
      <c r="J3849" s="22">
        <v>0</v>
      </c>
      <c r="K3849" s="22">
        <v>1.4</v>
      </c>
      <c r="L3849" s="22">
        <v>0.2</v>
      </c>
      <c r="M3849" s="22">
        <v>0</v>
      </c>
      <c r="N3849" s="22">
        <v>0.3</v>
      </c>
      <c r="O3849" s="11">
        <v>31</v>
      </c>
      <c r="P3849" s="11">
        <v>0.3</v>
      </c>
      <c r="Q3849" s="7"/>
      <c r="R3849" s="6">
        <f t="shared" si="661"/>
        <v>103.88279999999999</v>
      </c>
      <c r="S3849" s="13">
        <f t="shared" si="662"/>
        <v>22.028160000000003</v>
      </c>
      <c r="T3849" s="13" t="str">
        <f t="shared" si="663"/>
        <v/>
      </c>
      <c r="U3849" s="13" t="str">
        <f t="shared" si="664"/>
        <v/>
      </c>
      <c r="V3849" s="13">
        <f t="shared" si="665"/>
        <v>1.7522399999999998</v>
      </c>
      <c r="W3849" s="13">
        <f t="shared" si="666"/>
        <v>0.25031999999999999</v>
      </c>
      <c r="X3849" s="13" t="str">
        <f t="shared" si="667"/>
        <v/>
      </c>
      <c r="Y3849" s="13">
        <f t="shared" si="668"/>
        <v>0.37547999999999992</v>
      </c>
      <c r="Z3849" s="13">
        <f t="shared" si="669"/>
        <v>38.799599999999998</v>
      </c>
      <c r="AA3849" s="13">
        <f t="shared" si="670"/>
        <v>0.37547999999999992</v>
      </c>
      <c r="AC3849" s="23">
        <v>10</v>
      </c>
      <c r="AD3849" s="23">
        <v>1.4</v>
      </c>
      <c r="AE3849" s="23">
        <v>0.5</v>
      </c>
      <c r="AF3849" s="23"/>
      <c r="AG3849" s="23">
        <v>7.0000000000000007E-2</v>
      </c>
      <c r="AH3849" s="23">
        <v>0.04</v>
      </c>
      <c r="AI3849" s="23">
        <v>1.1000000000000001</v>
      </c>
      <c r="AJ3849" s="23">
        <v>0.06</v>
      </c>
      <c r="AK3849" s="23">
        <v>18</v>
      </c>
      <c r="AL3849" s="23">
        <v>0.72</v>
      </c>
      <c r="AM3849" s="23">
        <v>360</v>
      </c>
      <c r="AN3849" s="23">
        <v>31</v>
      </c>
      <c r="AO3849" s="23">
        <v>0.6</v>
      </c>
      <c r="AP3849" s="23">
        <v>190</v>
      </c>
      <c r="AQ3849" s="23"/>
      <c r="AR3849" s="23"/>
      <c r="AT3849" s="24"/>
      <c r="AU3849" s="24"/>
      <c r="AV3849" s="24"/>
      <c r="AW3849" s="24"/>
      <c r="AX3849" s="24"/>
      <c r="AY3849" s="24"/>
      <c r="BA3849" s="25" t="s">
        <v>2896</v>
      </c>
      <c r="BB3849" s="27" t="s">
        <v>2896</v>
      </c>
      <c r="BC3849" s="27"/>
      <c r="BD3849" s="24" t="s">
        <v>3927</v>
      </c>
      <c r="BE3849" s="24"/>
      <c r="BF3849" s="24"/>
      <c r="BG3849" s="24"/>
      <c r="BH3849" s="24"/>
      <c r="BI3849" s="24"/>
      <c r="BK3849" s="26" t="s">
        <v>13895</v>
      </c>
    </row>
    <row r="3850" spans="1:63" ht="15.75" customHeight="1" x14ac:dyDescent="0.35">
      <c r="A3850" s="12" t="s">
        <v>13896</v>
      </c>
      <c r="B3850" s="28" t="s">
        <v>3917</v>
      </c>
      <c r="C3850" s="5" t="s">
        <v>6676</v>
      </c>
      <c r="D3850" s="5">
        <v>125</v>
      </c>
      <c r="E3850" s="10">
        <v>1</v>
      </c>
      <c r="F3850" s="5">
        <f t="shared" si="660"/>
        <v>125</v>
      </c>
      <c r="G3850" s="11">
        <v>83</v>
      </c>
      <c r="H3850" s="22">
        <v>17.600000000000001</v>
      </c>
      <c r="I3850" s="22">
        <v>0</v>
      </c>
      <c r="J3850" s="22">
        <v>0</v>
      </c>
      <c r="K3850" s="22">
        <v>1.4</v>
      </c>
      <c r="L3850" s="22">
        <v>0.2</v>
      </c>
      <c r="M3850" s="22">
        <v>0</v>
      </c>
      <c r="N3850" s="22">
        <v>0.3</v>
      </c>
      <c r="O3850" s="11">
        <v>31</v>
      </c>
      <c r="P3850" s="11">
        <v>0.3</v>
      </c>
      <c r="Q3850" s="7"/>
      <c r="R3850" s="6">
        <f t="shared" si="661"/>
        <v>103.75</v>
      </c>
      <c r="S3850" s="13">
        <f t="shared" si="662"/>
        <v>22</v>
      </c>
      <c r="T3850" s="13" t="str">
        <f t="shared" si="663"/>
        <v/>
      </c>
      <c r="U3850" s="13" t="str">
        <f t="shared" si="664"/>
        <v/>
      </c>
      <c r="V3850" s="13">
        <f t="shared" si="665"/>
        <v>1.75</v>
      </c>
      <c r="W3850" s="13">
        <f t="shared" si="666"/>
        <v>0.25</v>
      </c>
      <c r="X3850" s="13" t="str">
        <f t="shared" si="667"/>
        <v/>
      </c>
      <c r="Y3850" s="13">
        <f t="shared" si="668"/>
        <v>0.375</v>
      </c>
      <c r="Z3850" s="13">
        <f t="shared" si="669"/>
        <v>38.75</v>
      </c>
      <c r="AA3850" s="13">
        <f t="shared" si="670"/>
        <v>0.375</v>
      </c>
      <c r="AC3850" s="23">
        <v>10</v>
      </c>
      <c r="AD3850" s="23">
        <v>1.4</v>
      </c>
      <c r="AE3850" s="23">
        <v>0.5</v>
      </c>
      <c r="AF3850" s="23"/>
      <c r="AG3850" s="23">
        <v>7.0000000000000007E-2</v>
      </c>
      <c r="AH3850" s="23">
        <v>0.04</v>
      </c>
      <c r="AI3850" s="23">
        <v>1.1000000000000001</v>
      </c>
      <c r="AJ3850" s="23">
        <v>0.06</v>
      </c>
      <c r="AK3850" s="23">
        <v>18</v>
      </c>
      <c r="AL3850" s="23">
        <v>0.72</v>
      </c>
      <c r="AM3850" s="23">
        <v>360</v>
      </c>
      <c r="AN3850" s="23">
        <v>31</v>
      </c>
      <c r="AO3850" s="23">
        <v>0.6</v>
      </c>
      <c r="AP3850" s="23">
        <v>190</v>
      </c>
      <c r="AQ3850" s="23"/>
      <c r="AR3850" s="23"/>
      <c r="AT3850" s="24" t="s">
        <v>11944</v>
      </c>
      <c r="AU3850" s="24"/>
      <c r="AV3850" s="24"/>
      <c r="AW3850" s="24" t="s">
        <v>13713</v>
      </c>
      <c r="AX3850" s="24"/>
      <c r="AY3850" s="24"/>
      <c r="BA3850" s="25" t="s">
        <v>2896</v>
      </c>
      <c r="BB3850" s="27" t="s">
        <v>2896</v>
      </c>
      <c r="BC3850" s="27"/>
      <c r="BD3850" s="24" t="s">
        <v>3927</v>
      </c>
      <c r="BE3850" s="24"/>
      <c r="BF3850" s="24"/>
      <c r="BG3850" s="24"/>
      <c r="BH3850" s="24"/>
      <c r="BI3850" s="24"/>
      <c r="BK3850" s="26" t="s">
        <v>13897</v>
      </c>
    </row>
    <row r="3851" spans="1:63" ht="15.75" customHeight="1" x14ac:dyDescent="0.35">
      <c r="A3851" s="12" t="s">
        <v>13898</v>
      </c>
      <c r="B3851" s="28" t="s">
        <v>3922</v>
      </c>
      <c r="C3851" s="5" t="s">
        <v>6676</v>
      </c>
      <c r="D3851" s="5">
        <v>149</v>
      </c>
      <c r="E3851" s="10">
        <v>0.84</v>
      </c>
      <c r="F3851" s="5">
        <f t="shared" si="660"/>
        <v>125.16</v>
      </c>
      <c r="G3851" s="11">
        <v>83</v>
      </c>
      <c r="H3851" s="22">
        <v>17.600000000000001</v>
      </c>
      <c r="I3851" s="22">
        <v>0</v>
      </c>
      <c r="J3851" s="22">
        <v>0</v>
      </c>
      <c r="K3851" s="22">
        <v>1.4</v>
      </c>
      <c r="L3851" s="22">
        <v>0.2</v>
      </c>
      <c r="M3851" s="22">
        <v>0</v>
      </c>
      <c r="N3851" s="22">
        <v>0.3</v>
      </c>
      <c r="O3851" s="11">
        <v>31</v>
      </c>
      <c r="P3851" s="11">
        <v>0.3</v>
      </c>
      <c r="Q3851" s="7"/>
      <c r="R3851" s="6">
        <f t="shared" si="661"/>
        <v>103.88279999999999</v>
      </c>
      <c r="S3851" s="13">
        <f t="shared" si="662"/>
        <v>22.028160000000003</v>
      </c>
      <c r="T3851" s="13" t="str">
        <f t="shared" si="663"/>
        <v/>
      </c>
      <c r="U3851" s="13" t="str">
        <f t="shared" si="664"/>
        <v/>
      </c>
      <c r="V3851" s="13">
        <f t="shared" si="665"/>
        <v>1.7522399999999998</v>
      </c>
      <c r="W3851" s="13">
        <f t="shared" si="666"/>
        <v>0.25031999999999999</v>
      </c>
      <c r="X3851" s="13" t="str">
        <f t="shared" si="667"/>
        <v/>
      </c>
      <c r="Y3851" s="13">
        <f t="shared" si="668"/>
        <v>0.37547999999999992</v>
      </c>
      <c r="Z3851" s="13">
        <f t="shared" si="669"/>
        <v>38.799599999999998</v>
      </c>
      <c r="AA3851" s="13">
        <f t="shared" si="670"/>
        <v>0.37547999999999992</v>
      </c>
      <c r="AC3851" s="23">
        <v>10</v>
      </c>
      <c r="AD3851" s="23">
        <v>1.4</v>
      </c>
      <c r="AE3851" s="23">
        <v>0.5</v>
      </c>
      <c r="AF3851" s="23"/>
      <c r="AG3851" s="23">
        <v>7.0000000000000007E-2</v>
      </c>
      <c r="AH3851" s="23">
        <v>0.04</v>
      </c>
      <c r="AI3851" s="23">
        <v>1.1000000000000001</v>
      </c>
      <c r="AJ3851" s="23">
        <v>0.06</v>
      </c>
      <c r="AK3851" s="23">
        <v>18</v>
      </c>
      <c r="AL3851" s="23">
        <v>0.72</v>
      </c>
      <c r="AM3851" s="23">
        <v>360</v>
      </c>
      <c r="AN3851" s="23">
        <v>31</v>
      </c>
      <c r="AO3851" s="23">
        <v>0.6</v>
      </c>
      <c r="AP3851" s="23">
        <v>190</v>
      </c>
      <c r="AQ3851" s="23"/>
      <c r="AR3851" s="23"/>
      <c r="AT3851" s="24" t="s">
        <v>11205</v>
      </c>
      <c r="AU3851" s="24"/>
      <c r="AV3851" s="24"/>
      <c r="AW3851" s="24"/>
      <c r="AX3851" s="24"/>
      <c r="AY3851" s="24"/>
      <c r="BA3851" s="25" t="s">
        <v>2896</v>
      </c>
      <c r="BB3851" s="27" t="s">
        <v>2896</v>
      </c>
      <c r="BC3851" s="27"/>
      <c r="BD3851" s="24" t="s">
        <v>3927</v>
      </c>
      <c r="BE3851" s="24"/>
      <c r="BF3851" s="24"/>
      <c r="BG3851" s="24"/>
      <c r="BH3851" s="24"/>
      <c r="BI3851" s="24"/>
      <c r="BK3851" s="26" t="s">
        <v>13899</v>
      </c>
    </row>
    <row r="3852" spans="1:63" ht="15.75" customHeight="1" x14ac:dyDescent="0.35">
      <c r="A3852" s="12" t="s">
        <v>13900</v>
      </c>
      <c r="B3852" s="28" t="s">
        <v>3911</v>
      </c>
      <c r="C3852" s="5" t="s">
        <v>6676</v>
      </c>
      <c r="D3852" s="5">
        <v>149</v>
      </c>
      <c r="E3852" s="10">
        <v>0.84</v>
      </c>
      <c r="F3852" s="5">
        <f t="shared" si="660"/>
        <v>125.16</v>
      </c>
      <c r="G3852" s="11">
        <v>83</v>
      </c>
      <c r="H3852" s="22">
        <v>17.600000000000001</v>
      </c>
      <c r="I3852" s="22">
        <v>0</v>
      </c>
      <c r="J3852" s="22">
        <v>0</v>
      </c>
      <c r="K3852" s="22">
        <v>1.4</v>
      </c>
      <c r="L3852" s="22">
        <v>0.2</v>
      </c>
      <c r="M3852" s="22">
        <v>0</v>
      </c>
      <c r="N3852" s="22">
        <v>0.3</v>
      </c>
      <c r="O3852" s="11">
        <v>31</v>
      </c>
      <c r="P3852" s="11">
        <v>0.3</v>
      </c>
      <c r="Q3852" s="7"/>
      <c r="R3852" s="6">
        <f t="shared" si="661"/>
        <v>103.88279999999999</v>
      </c>
      <c r="S3852" s="13">
        <f t="shared" si="662"/>
        <v>22.028160000000003</v>
      </c>
      <c r="T3852" s="13" t="str">
        <f t="shared" si="663"/>
        <v/>
      </c>
      <c r="U3852" s="13" t="str">
        <f t="shared" si="664"/>
        <v/>
      </c>
      <c r="V3852" s="13">
        <f t="shared" si="665"/>
        <v>1.7522399999999998</v>
      </c>
      <c r="W3852" s="13">
        <f t="shared" si="666"/>
        <v>0.25031999999999999</v>
      </c>
      <c r="X3852" s="13" t="str">
        <f t="shared" si="667"/>
        <v/>
      </c>
      <c r="Y3852" s="13">
        <f t="shared" si="668"/>
        <v>0.37547999999999992</v>
      </c>
      <c r="Z3852" s="13">
        <f t="shared" si="669"/>
        <v>38.799599999999998</v>
      </c>
      <c r="AA3852" s="13">
        <f t="shared" si="670"/>
        <v>0.37547999999999992</v>
      </c>
      <c r="AC3852" s="23">
        <v>10</v>
      </c>
      <c r="AD3852" s="23">
        <v>1.4</v>
      </c>
      <c r="AE3852" s="23">
        <v>0.5</v>
      </c>
      <c r="AF3852" s="23"/>
      <c r="AG3852" s="23">
        <v>7.0000000000000007E-2</v>
      </c>
      <c r="AH3852" s="23">
        <v>0.04</v>
      </c>
      <c r="AI3852" s="23">
        <v>1.1000000000000001</v>
      </c>
      <c r="AJ3852" s="23">
        <v>0.06</v>
      </c>
      <c r="AK3852" s="23">
        <v>18</v>
      </c>
      <c r="AL3852" s="23">
        <v>0.72</v>
      </c>
      <c r="AM3852" s="23">
        <v>360</v>
      </c>
      <c r="AN3852" s="23">
        <v>31</v>
      </c>
      <c r="AO3852" s="23">
        <v>0.6</v>
      </c>
      <c r="AP3852" s="23">
        <v>190</v>
      </c>
      <c r="AQ3852" s="23"/>
      <c r="AR3852" s="23"/>
      <c r="AT3852" s="24"/>
      <c r="AU3852" s="24"/>
      <c r="AV3852" s="24"/>
      <c r="AW3852" s="24"/>
      <c r="AX3852" s="24"/>
      <c r="AY3852" s="24"/>
      <c r="BA3852" s="25" t="s">
        <v>2896</v>
      </c>
      <c r="BB3852" s="27" t="s">
        <v>2896</v>
      </c>
      <c r="BC3852" s="27"/>
      <c r="BD3852" s="24" t="s">
        <v>3927</v>
      </c>
      <c r="BE3852" s="24"/>
      <c r="BF3852" s="24"/>
      <c r="BG3852" s="24"/>
      <c r="BH3852" s="24"/>
      <c r="BI3852" s="24"/>
      <c r="BK3852" s="26" t="s">
        <v>13901</v>
      </c>
    </row>
    <row r="3853" spans="1:63" ht="15.75" customHeight="1" x14ac:dyDescent="0.35">
      <c r="A3853" s="12" t="s">
        <v>13902</v>
      </c>
      <c r="B3853" s="28" t="s">
        <v>3911</v>
      </c>
      <c r="C3853" s="5" t="s">
        <v>6676</v>
      </c>
      <c r="D3853" s="5">
        <v>149</v>
      </c>
      <c r="E3853" s="10">
        <v>0.84</v>
      </c>
      <c r="F3853" s="5">
        <f t="shared" si="660"/>
        <v>125.16</v>
      </c>
      <c r="G3853" s="11">
        <v>83</v>
      </c>
      <c r="H3853" s="22">
        <v>17.600000000000001</v>
      </c>
      <c r="I3853" s="22">
        <v>0</v>
      </c>
      <c r="J3853" s="22">
        <v>0</v>
      </c>
      <c r="K3853" s="22">
        <v>1.4</v>
      </c>
      <c r="L3853" s="22">
        <v>0.2</v>
      </c>
      <c r="M3853" s="22">
        <v>0</v>
      </c>
      <c r="N3853" s="22">
        <v>0.3</v>
      </c>
      <c r="O3853" s="11">
        <v>31</v>
      </c>
      <c r="P3853" s="11">
        <v>0.3</v>
      </c>
      <c r="Q3853" s="7"/>
      <c r="R3853" s="6">
        <f t="shared" si="661"/>
        <v>103.88279999999999</v>
      </c>
      <c r="S3853" s="13">
        <f t="shared" si="662"/>
        <v>22.028160000000003</v>
      </c>
      <c r="T3853" s="13" t="str">
        <f t="shared" si="663"/>
        <v/>
      </c>
      <c r="U3853" s="13" t="str">
        <f t="shared" si="664"/>
        <v/>
      </c>
      <c r="V3853" s="13">
        <f t="shared" si="665"/>
        <v>1.7522399999999998</v>
      </c>
      <c r="W3853" s="13">
        <f t="shared" si="666"/>
        <v>0.25031999999999999</v>
      </c>
      <c r="X3853" s="13" t="str">
        <f t="shared" si="667"/>
        <v/>
      </c>
      <c r="Y3853" s="13">
        <f t="shared" si="668"/>
        <v>0.37547999999999992</v>
      </c>
      <c r="Z3853" s="13">
        <f t="shared" si="669"/>
        <v>38.799599999999998</v>
      </c>
      <c r="AA3853" s="13">
        <f t="shared" si="670"/>
        <v>0.37547999999999992</v>
      </c>
      <c r="AC3853" s="23">
        <v>10</v>
      </c>
      <c r="AD3853" s="23">
        <v>1.4</v>
      </c>
      <c r="AE3853" s="23">
        <v>0.5</v>
      </c>
      <c r="AF3853" s="23"/>
      <c r="AG3853" s="23">
        <v>7.0000000000000007E-2</v>
      </c>
      <c r="AH3853" s="23">
        <v>0.04</v>
      </c>
      <c r="AI3853" s="23">
        <v>1.1000000000000001</v>
      </c>
      <c r="AJ3853" s="23">
        <v>0.06</v>
      </c>
      <c r="AK3853" s="23">
        <v>18</v>
      </c>
      <c r="AL3853" s="23">
        <v>0.72</v>
      </c>
      <c r="AM3853" s="23">
        <v>360</v>
      </c>
      <c r="AN3853" s="23">
        <v>31</v>
      </c>
      <c r="AO3853" s="23">
        <v>0.6</v>
      </c>
      <c r="AP3853" s="23">
        <v>190</v>
      </c>
      <c r="AQ3853" s="23"/>
      <c r="AR3853" s="23"/>
      <c r="AT3853" s="24"/>
      <c r="AU3853" s="24"/>
      <c r="AV3853" s="24"/>
      <c r="AW3853" s="24"/>
      <c r="AX3853" s="24"/>
      <c r="AY3853" s="24"/>
      <c r="BA3853" s="25" t="s">
        <v>2896</v>
      </c>
      <c r="BB3853" s="27" t="s">
        <v>2896</v>
      </c>
      <c r="BC3853" s="27"/>
      <c r="BD3853" s="24" t="s">
        <v>3927</v>
      </c>
      <c r="BE3853" s="24"/>
      <c r="BF3853" s="24"/>
      <c r="BG3853" s="24"/>
      <c r="BH3853" s="24"/>
      <c r="BI3853" s="24"/>
      <c r="BK3853" s="26" t="s">
        <v>13903</v>
      </c>
    </row>
    <row r="3854" spans="1:63" ht="15.75" customHeight="1" x14ac:dyDescent="0.35">
      <c r="A3854" s="12" t="s">
        <v>13904</v>
      </c>
      <c r="B3854" s="28" t="s">
        <v>3911</v>
      </c>
      <c r="C3854" s="5" t="s">
        <v>6676</v>
      </c>
      <c r="D3854" s="5">
        <v>149</v>
      </c>
      <c r="E3854" s="10">
        <v>0.84</v>
      </c>
      <c r="F3854" s="5">
        <f t="shared" si="660"/>
        <v>125.16</v>
      </c>
      <c r="G3854" s="11">
        <v>83</v>
      </c>
      <c r="H3854" s="22">
        <v>17.600000000000001</v>
      </c>
      <c r="I3854" s="22">
        <v>0</v>
      </c>
      <c r="J3854" s="22">
        <v>0</v>
      </c>
      <c r="K3854" s="22">
        <v>1.4</v>
      </c>
      <c r="L3854" s="22">
        <v>0.2</v>
      </c>
      <c r="M3854" s="22">
        <v>0</v>
      </c>
      <c r="N3854" s="22">
        <v>0.3</v>
      </c>
      <c r="O3854" s="11">
        <v>31</v>
      </c>
      <c r="P3854" s="11">
        <v>0.3</v>
      </c>
      <c r="Q3854" s="7"/>
      <c r="R3854" s="6">
        <f t="shared" si="661"/>
        <v>103.88279999999999</v>
      </c>
      <c r="S3854" s="13">
        <f t="shared" si="662"/>
        <v>22.028160000000003</v>
      </c>
      <c r="T3854" s="13" t="str">
        <f t="shared" si="663"/>
        <v/>
      </c>
      <c r="U3854" s="13" t="str">
        <f t="shared" si="664"/>
        <v/>
      </c>
      <c r="V3854" s="13">
        <f t="shared" si="665"/>
        <v>1.7522399999999998</v>
      </c>
      <c r="W3854" s="13">
        <f t="shared" si="666"/>
        <v>0.25031999999999999</v>
      </c>
      <c r="X3854" s="13" t="str">
        <f t="shared" si="667"/>
        <v/>
      </c>
      <c r="Y3854" s="13">
        <f t="shared" si="668"/>
        <v>0.37547999999999992</v>
      </c>
      <c r="Z3854" s="13">
        <f t="shared" si="669"/>
        <v>38.799599999999998</v>
      </c>
      <c r="AA3854" s="13">
        <f t="shared" si="670"/>
        <v>0.37547999999999992</v>
      </c>
      <c r="AC3854" s="23">
        <v>10</v>
      </c>
      <c r="AD3854" s="23">
        <v>1.4</v>
      </c>
      <c r="AE3854" s="23">
        <v>0.5</v>
      </c>
      <c r="AF3854" s="23"/>
      <c r="AG3854" s="23">
        <v>7.0000000000000007E-2</v>
      </c>
      <c r="AH3854" s="23">
        <v>0.04</v>
      </c>
      <c r="AI3854" s="23">
        <v>1.1000000000000001</v>
      </c>
      <c r="AJ3854" s="23">
        <v>0.06</v>
      </c>
      <c r="AK3854" s="23">
        <v>18</v>
      </c>
      <c r="AL3854" s="23">
        <v>0.72</v>
      </c>
      <c r="AM3854" s="23">
        <v>360</v>
      </c>
      <c r="AN3854" s="23">
        <v>31</v>
      </c>
      <c r="AO3854" s="23">
        <v>0.6</v>
      </c>
      <c r="AP3854" s="23">
        <v>190</v>
      </c>
      <c r="AQ3854" s="23"/>
      <c r="AR3854" s="23"/>
      <c r="AT3854" s="24"/>
      <c r="AU3854" s="24"/>
      <c r="AV3854" s="24"/>
      <c r="AW3854" s="24"/>
      <c r="AX3854" s="24"/>
      <c r="AY3854" s="24"/>
      <c r="BA3854" s="25" t="s">
        <v>2896</v>
      </c>
      <c r="BB3854" s="27" t="s">
        <v>2896</v>
      </c>
      <c r="BC3854" s="27"/>
      <c r="BD3854" s="24" t="s">
        <v>3927</v>
      </c>
      <c r="BE3854" s="24"/>
      <c r="BF3854" s="24"/>
      <c r="BG3854" s="24"/>
      <c r="BH3854" s="24"/>
      <c r="BI3854" s="24"/>
      <c r="BK3854" s="26" t="s">
        <v>13905</v>
      </c>
    </row>
    <row r="3855" spans="1:63" ht="15.75" customHeight="1" x14ac:dyDescent="0.35">
      <c r="A3855" s="12" t="s">
        <v>13906</v>
      </c>
      <c r="B3855" s="28" t="s">
        <v>3911</v>
      </c>
      <c r="C3855" s="5" t="s">
        <v>6676</v>
      </c>
      <c r="D3855" s="5">
        <v>149</v>
      </c>
      <c r="E3855" s="10">
        <v>0.84</v>
      </c>
      <c r="F3855" s="5">
        <f t="shared" si="660"/>
        <v>125.16</v>
      </c>
      <c r="G3855" s="11">
        <v>83</v>
      </c>
      <c r="H3855" s="22">
        <v>17.600000000000001</v>
      </c>
      <c r="I3855" s="22">
        <v>0</v>
      </c>
      <c r="J3855" s="22">
        <v>0</v>
      </c>
      <c r="K3855" s="22">
        <v>1.4</v>
      </c>
      <c r="L3855" s="22">
        <v>0.2</v>
      </c>
      <c r="M3855" s="22">
        <v>0</v>
      </c>
      <c r="N3855" s="22">
        <v>0.3</v>
      </c>
      <c r="O3855" s="11">
        <v>31</v>
      </c>
      <c r="P3855" s="11">
        <v>0.3</v>
      </c>
      <c r="Q3855" s="7"/>
      <c r="R3855" s="6">
        <f t="shared" si="661"/>
        <v>103.88279999999999</v>
      </c>
      <c r="S3855" s="13">
        <f t="shared" si="662"/>
        <v>22.028160000000003</v>
      </c>
      <c r="T3855" s="13" t="str">
        <f t="shared" si="663"/>
        <v/>
      </c>
      <c r="U3855" s="13" t="str">
        <f t="shared" si="664"/>
        <v/>
      </c>
      <c r="V3855" s="13">
        <f t="shared" si="665"/>
        <v>1.7522399999999998</v>
      </c>
      <c r="W3855" s="13">
        <f t="shared" si="666"/>
        <v>0.25031999999999999</v>
      </c>
      <c r="X3855" s="13" t="str">
        <f t="shared" si="667"/>
        <v/>
      </c>
      <c r="Y3855" s="13">
        <f t="shared" si="668"/>
        <v>0.37547999999999992</v>
      </c>
      <c r="Z3855" s="13">
        <f t="shared" si="669"/>
        <v>38.799599999999998</v>
      </c>
      <c r="AA3855" s="13">
        <f t="shared" si="670"/>
        <v>0.37547999999999992</v>
      </c>
      <c r="AC3855" s="23">
        <v>10</v>
      </c>
      <c r="AD3855" s="23">
        <v>1.4</v>
      </c>
      <c r="AE3855" s="23">
        <v>0.5</v>
      </c>
      <c r="AF3855" s="23"/>
      <c r="AG3855" s="23">
        <v>7.0000000000000007E-2</v>
      </c>
      <c r="AH3855" s="23">
        <v>0.04</v>
      </c>
      <c r="AI3855" s="23">
        <v>1.1000000000000001</v>
      </c>
      <c r="AJ3855" s="23">
        <v>0.06</v>
      </c>
      <c r="AK3855" s="23">
        <v>18</v>
      </c>
      <c r="AL3855" s="23">
        <v>0.72</v>
      </c>
      <c r="AM3855" s="23">
        <v>360</v>
      </c>
      <c r="AN3855" s="23">
        <v>31</v>
      </c>
      <c r="AO3855" s="23">
        <v>0.6</v>
      </c>
      <c r="AP3855" s="23">
        <v>190</v>
      </c>
      <c r="AQ3855" s="23"/>
      <c r="AR3855" s="23"/>
      <c r="AT3855" s="24"/>
      <c r="AU3855" s="24"/>
      <c r="AV3855" s="24"/>
      <c r="AW3855" s="24"/>
      <c r="AX3855" s="24"/>
      <c r="AY3855" s="24"/>
      <c r="BA3855" s="25" t="s">
        <v>2896</v>
      </c>
      <c r="BB3855" s="27" t="s">
        <v>2896</v>
      </c>
      <c r="BC3855" s="27"/>
      <c r="BD3855" s="24" t="s">
        <v>3927</v>
      </c>
      <c r="BE3855" s="24"/>
      <c r="BF3855" s="24"/>
      <c r="BG3855" s="24"/>
      <c r="BH3855" s="24"/>
      <c r="BI3855" s="24"/>
      <c r="BK3855" s="26" t="s">
        <v>13907</v>
      </c>
    </row>
    <row r="3856" spans="1:63" ht="15.75" customHeight="1" x14ac:dyDescent="0.35">
      <c r="A3856" s="12" t="s">
        <v>13908</v>
      </c>
      <c r="B3856" s="28" t="s">
        <v>3911</v>
      </c>
      <c r="C3856" s="5" t="s">
        <v>6676</v>
      </c>
      <c r="D3856" s="5">
        <v>149</v>
      </c>
      <c r="E3856" s="10">
        <v>0.84</v>
      </c>
      <c r="F3856" s="5">
        <f t="shared" si="660"/>
        <v>125.16</v>
      </c>
      <c r="G3856" s="11">
        <v>83</v>
      </c>
      <c r="H3856" s="22">
        <v>17.600000000000001</v>
      </c>
      <c r="I3856" s="22">
        <v>0</v>
      </c>
      <c r="J3856" s="22">
        <v>0</v>
      </c>
      <c r="K3856" s="22">
        <v>1.4</v>
      </c>
      <c r="L3856" s="22">
        <v>0.2</v>
      </c>
      <c r="M3856" s="22">
        <v>0</v>
      </c>
      <c r="N3856" s="22">
        <v>0.3</v>
      </c>
      <c r="O3856" s="11">
        <v>31</v>
      </c>
      <c r="P3856" s="11">
        <v>0.3</v>
      </c>
      <c r="Q3856" s="7"/>
      <c r="R3856" s="6">
        <f t="shared" si="661"/>
        <v>103.88279999999999</v>
      </c>
      <c r="S3856" s="13">
        <f t="shared" si="662"/>
        <v>22.028160000000003</v>
      </c>
      <c r="T3856" s="13" t="str">
        <f t="shared" si="663"/>
        <v/>
      </c>
      <c r="U3856" s="13" t="str">
        <f t="shared" si="664"/>
        <v/>
      </c>
      <c r="V3856" s="13">
        <f t="shared" si="665"/>
        <v>1.7522399999999998</v>
      </c>
      <c r="W3856" s="13">
        <f t="shared" si="666"/>
        <v>0.25031999999999999</v>
      </c>
      <c r="X3856" s="13" t="str">
        <f t="shared" si="667"/>
        <v/>
      </c>
      <c r="Y3856" s="13">
        <f t="shared" si="668"/>
        <v>0.37547999999999992</v>
      </c>
      <c r="Z3856" s="13">
        <f t="shared" si="669"/>
        <v>38.799599999999998</v>
      </c>
      <c r="AA3856" s="13">
        <f t="shared" si="670"/>
        <v>0.37547999999999992</v>
      </c>
      <c r="AC3856" s="23">
        <v>10</v>
      </c>
      <c r="AD3856" s="23">
        <v>1.4</v>
      </c>
      <c r="AE3856" s="23">
        <v>0.5</v>
      </c>
      <c r="AF3856" s="23"/>
      <c r="AG3856" s="23">
        <v>7.0000000000000007E-2</v>
      </c>
      <c r="AH3856" s="23">
        <v>0.04</v>
      </c>
      <c r="AI3856" s="23">
        <v>1.1000000000000001</v>
      </c>
      <c r="AJ3856" s="23">
        <v>0.06</v>
      </c>
      <c r="AK3856" s="23">
        <v>18</v>
      </c>
      <c r="AL3856" s="23">
        <v>0.72</v>
      </c>
      <c r="AM3856" s="23">
        <v>360</v>
      </c>
      <c r="AN3856" s="23">
        <v>31</v>
      </c>
      <c r="AO3856" s="23">
        <v>0.6</v>
      </c>
      <c r="AP3856" s="23">
        <v>190</v>
      </c>
      <c r="AQ3856" s="23"/>
      <c r="AR3856" s="23"/>
      <c r="AT3856" s="24"/>
      <c r="AU3856" s="24"/>
      <c r="AV3856" s="24"/>
      <c r="AW3856" s="24"/>
      <c r="AX3856" s="24"/>
      <c r="AY3856" s="24"/>
      <c r="BA3856" s="25" t="s">
        <v>2896</v>
      </c>
      <c r="BB3856" s="27" t="s">
        <v>2896</v>
      </c>
      <c r="BC3856" s="27"/>
      <c r="BD3856" s="24" t="s">
        <v>3927</v>
      </c>
      <c r="BE3856" s="24"/>
      <c r="BF3856" s="24"/>
      <c r="BG3856" s="24"/>
      <c r="BH3856" s="24"/>
      <c r="BI3856" s="24"/>
      <c r="BK3856" s="26" t="s">
        <v>13909</v>
      </c>
    </row>
    <row r="3857" spans="1:63" ht="15.75" customHeight="1" x14ac:dyDescent="0.35">
      <c r="A3857" s="12" t="s">
        <v>13910</v>
      </c>
      <c r="B3857" s="28" t="s">
        <v>3917</v>
      </c>
      <c r="C3857" s="5" t="s">
        <v>6676</v>
      </c>
      <c r="D3857" s="5">
        <v>149</v>
      </c>
      <c r="E3857" s="10">
        <v>0.84</v>
      </c>
      <c r="F3857" s="5">
        <f t="shared" si="660"/>
        <v>125.16</v>
      </c>
      <c r="G3857" s="11">
        <v>83</v>
      </c>
      <c r="H3857" s="22">
        <v>17.600000000000001</v>
      </c>
      <c r="I3857" s="22">
        <v>0</v>
      </c>
      <c r="J3857" s="22">
        <v>0</v>
      </c>
      <c r="K3857" s="22">
        <v>1.4</v>
      </c>
      <c r="L3857" s="22">
        <v>0.2</v>
      </c>
      <c r="M3857" s="22">
        <v>0</v>
      </c>
      <c r="N3857" s="22">
        <v>0.3</v>
      </c>
      <c r="O3857" s="11">
        <v>31</v>
      </c>
      <c r="P3857" s="11">
        <v>0.3</v>
      </c>
      <c r="Q3857" s="7"/>
      <c r="R3857" s="6">
        <f t="shared" si="661"/>
        <v>103.88279999999999</v>
      </c>
      <c r="S3857" s="13">
        <f t="shared" si="662"/>
        <v>22.028160000000003</v>
      </c>
      <c r="T3857" s="13" t="str">
        <f t="shared" si="663"/>
        <v/>
      </c>
      <c r="U3857" s="13" t="str">
        <f t="shared" si="664"/>
        <v/>
      </c>
      <c r="V3857" s="13">
        <f t="shared" si="665"/>
        <v>1.7522399999999998</v>
      </c>
      <c r="W3857" s="13">
        <f t="shared" si="666"/>
        <v>0.25031999999999999</v>
      </c>
      <c r="X3857" s="13" t="str">
        <f t="shared" si="667"/>
        <v/>
      </c>
      <c r="Y3857" s="13">
        <f t="shared" si="668"/>
        <v>0.37547999999999992</v>
      </c>
      <c r="Z3857" s="13">
        <f t="shared" si="669"/>
        <v>38.799599999999998</v>
      </c>
      <c r="AA3857" s="13">
        <f t="shared" si="670"/>
        <v>0.37547999999999992</v>
      </c>
      <c r="AC3857" s="23">
        <v>10</v>
      </c>
      <c r="AD3857" s="23">
        <v>1.4</v>
      </c>
      <c r="AE3857" s="23">
        <v>0.5</v>
      </c>
      <c r="AF3857" s="23"/>
      <c r="AG3857" s="23">
        <v>7.0000000000000007E-2</v>
      </c>
      <c r="AH3857" s="23">
        <v>0.04</v>
      </c>
      <c r="AI3857" s="23">
        <v>1.1000000000000001</v>
      </c>
      <c r="AJ3857" s="23">
        <v>0.06</v>
      </c>
      <c r="AK3857" s="23">
        <v>18</v>
      </c>
      <c r="AL3857" s="23">
        <v>0.72</v>
      </c>
      <c r="AM3857" s="23">
        <v>360</v>
      </c>
      <c r="AN3857" s="23">
        <v>31</v>
      </c>
      <c r="AO3857" s="23">
        <v>0.6</v>
      </c>
      <c r="AP3857" s="23">
        <v>190</v>
      </c>
      <c r="AQ3857" s="23"/>
      <c r="AR3857" s="23"/>
      <c r="AT3857" s="24" t="s">
        <v>11944</v>
      </c>
      <c r="AU3857" s="24"/>
      <c r="AV3857" s="24"/>
      <c r="AW3857" s="24" t="s">
        <v>13911</v>
      </c>
      <c r="AX3857" s="24"/>
      <c r="AY3857" s="24"/>
      <c r="BA3857" s="25" t="s">
        <v>2896</v>
      </c>
      <c r="BB3857" s="27" t="s">
        <v>2896</v>
      </c>
      <c r="BC3857" s="27"/>
      <c r="BD3857" s="24" t="s">
        <v>3927</v>
      </c>
      <c r="BE3857" s="24"/>
      <c r="BF3857" s="24"/>
      <c r="BG3857" s="24"/>
      <c r="BH3857" s="24"/>
      <c r="BI3857" s="24"/>
      <c r="BK3857" s="26" t="s">
        <v>13912</v>
      </c>
    </row>
    <row r="3858" spans="1:63" ht="15.75" customHeight="1" x14ac:dyDescent="0.35">
      <c r="A3858" s="12" t="s">
        <v>13913</v>
      </c>
      <c r="B3858" s="28" t="s">
        <v>3917</v>
      </c>
      <c r="C3858" s="5" t="s">
        <v>6676</v>
      </c>
      <c r="D3858" s="5">
        <v>149</v>
      </c>
      <c r="E3858" s="10">
        <v>0.84</v>
      </c>
      <c r="F3858" s="5">
        <f t="shared" si="660"/>
        <v>125.16</v>
      </c>
      <c r="G3858" s="11">
        <v>83</v>
      </c>
      <c r="H3858" s="22">
        <v>17.600000000000001</v>
      </c>
      <c r="I3858" s="22">
        <v>0</v>
      </c>
      <c r="J3858" s="22">
        <v>0</v>
      </c>
      <c r="K3858" s="22">
        <v>1.4</v>
      </c>
      <c r="L3858" s="22">
        <v>0.2</v>
      </c>
      <c r="M3858" s="22">
        <v>0</v>
      </c>
      <c r="N3858" s="22">
        <v>0.3</v>
      </c>
      <c r="O3858" s="11">
        <v>31</v>
      </c>
      <c r="P3858" s="11">
        <v>0.3</v>
      </c>
      <c r="Q3858" s="7"/>
      <c r="R3858" s="6">
        <f t="shared" si="661"/>
        <v>103.88279999999999</v>
      </c>
      <c r="S3858" s="13">
        <f t="shared" si="662"/>
        <v>22.028160000000003</v>
      </c>
      <c r="T3858" s="13" t="str">
        <f t="shared" si="663"/>
        <v/>
      </c>
      <c r="U3858" s="13" t="str">
        <f t="shared" si="664"/>
        <v/>
      </c>
      <c r="V3858" s="13">
        <f t="shared" si="665"/>
        <v>1.7522399999999998</v>
      </c>
      <c r="W3858" s="13">
        <f t="shared" si="666"/>
        <v>0.25031999999999999</v>
      </c>
      <c r="X3858" s="13" t="str">
        <f t="shared" si="667"/>
        <v/>
      </c>
      <c r="Y3858" s="13">
        <f t="shared" si="668"/>
        <v>0.37547999999999992</v>
      </c>
      <c r="Z3858" s="13">
        <f t="shared" si="669"/>
        <v>38.799599999999998</v>
      </c>
      <c r="AA3858" s="13">
        <f t="shared" si="670"/>
        <v>0.37547999999999992</v>
      </c>
      <c r="AC3858" s="23">
        <v>10</v>
      </c>
      <c r="AD3858" s="23">
        <v>1.4</v>
      </c>
      <c r="AE3858" s="23">
        <v>0.5</v>
      </c>
      <c r="AF3858" s="23"/>
      <c r="AG3858" s="23">
        <v>7.0000000000000007E-2</v>
      </c>
      <c r="AH3858" s="23">
        <v>0.04</v>
      </c>
      <c r="AI3858" s="23">
        <v>1.1000000000000001</v>
      </c>
      <c r="AJ3858" s="23">
        <v>0.06</v>
      </c>
      <c r="AK3858" s="23">
        <v>18</v>
      </c>
      <c r="AL3858" s="23">
        <v>0.72</v>
      </c>
      <c r="AM3858" s="23">
        <v>360</v>
      </c>
      <c r="AN3858" s="23">
        <v>31</v>
      </c>
      <c r="AO3858" s="23">
        <v>0.6</v>
      </c>
      <c r="AP3858" s="23">
        <v>190</v>
      </c>
      <c r="AQ3858" s="23"/>
      <c r="AR3858" s="23"/>
      <c r="AT3858" s="24" t="s">
        <v>11944</v>
      </c>
      <c r="AU3858" s="24"/>
      <c r="AV3858" s="24"/>
      <c r="AW3858" s="24" t="s">
        <v>13713</v>
      </c>
      <c r="AX3858" s="24"/>
      <c r="AY3858" s="24"/>
      <c r="BA3858" s="25" t="s">
        <v>2896</v>
      </c>
      <c r="BB3858" s="27" t="s">
        <v>2896</v>
      </c>
      <c r="BC3858" s="27"/>
      <c r="BD3858" s="24" t="s">
        <v>3927</v>
      </c>
      <c r="BE3858" s="24"/>
      <c r="BF3858" s="24"/>
      <c r="BG3858" s="24"/>
      <c r="BH3858" s="24"/>
      <c r="BI3858" s="24"/>
      <c r="BK3858" s="26" t="s">
        <v>13914</v>
      </c>
    </row>
    <row r="3859" spans="1:63" ht="15.75" customHeight="1" x14ac:dyDescent="0.35">
      <c r="A3859" s="12" t="s">
        <v>13915</v>
      </c>
      <c r="B3859" s="28" t="s">
        <v>3911</v>
      </c>
      <c r="C3859" s="5" t="s">
        <v>6676</v>
      </c>
      <c r="D3859" s="5">
        <v>149</v>
      </c>
      <c r="E3859" s="10">
        <v>0.84</v>
      </c>
      <c r="F3859" s="5">
        <f t="shared" si="660"/>
        <v>125.16</v>
      </c>
      <c r="G3859" s="11">
        <v>83</v>
      </c>
      <c r="H3859" s="22">
        <v>17.600000000000001</v>
      </c>
      <c r="I3859" s="22">
        <v>0</v>
      </c>
      <c r="J3859" s="22">
        <v>0</v>
      </c>
      <c r="K3859" s="22">
        <v>1.4</v>
      </c>
      <c r="L3859" s="22">
        <v>0.2</v>
      </c>
      <c r="M3859" s="22">
        <v>0</v>
      </c>
      <c r="N3859" s="22">
        <v>0.3</v>
      </c>
      <c r="O3859" s="11">
        <v>31</v>
      </c>
      <c r="P3859" s="11">
        <v>0.3</v>
      </c>
      <c r="Q3859" s="7"/>
      <c r="R3859" s="6">
        <f t="shared" si="661"/>
        <v>103.88279999999999</v>
      </c>
      <c r="S3859" s="13">
        <f t="shared" si="662"/>
        <v>22.028160000000003</v>
      </c>
      <c r="T3859" s="13" t="str">
        <f t="shared" si="663"/>
        <v/>
      </c>
      <c r="U3859" s="13" t="str">
        <f t="shared" si="664"/>
        <v/>
      </c>
      <c r="V3859" s="13">
        <f t="shared" si="665"/>
        <v>1.7522399999999998</v>
      </c>
      <c r="W3859" s="13">
        <f t="shared" si="666"/>
        <v>0.25031999999999999</v>
      </c>
      <c r="X3859" s="13" t="str">
        <f t="shared" si="667"/>
        <v/>
      </c>
      <c r="Y3859" s="13">
        <f t="shared" si="668"/>
        <v>0.37547999999999992</v>
      </c>
      <c r="Z3859" s="13">
        <f t="shared" si="669"/>
        <v>38.799599999999998</v>
      </c>
      <c r="AA3859" s="13">
        <f t="shared" si="670"/>
        <v>0.37547999999999992</v>
      </c>
      <c r="AC3859" s="23">
        <v>10</v>
      </c>
      <c r="AD3859" s="23">
        <v>1.4</v>
      </c>
      <c r="AE3859" s="23">
        <v>0.5</v>
      </c>
      <c r="AF3859" s="23"/>
      <c r="AG3859" s="23">
        <v>7.0000000000000007E-2</v>
      </c>
      <c r="AH3859" s="23">
        <v>0.04</v>
      </c>
      <c r="AI3859" s="23">
        <v>1.1000000000000001</v>
      </c>
      <c r="AJ3859" s="23">
        <v>0.06</v>
      </c>
      <c r="AK3859" s="23">
        <v>18</v>
      </c>
      <c r="AL3859" s="23">
        <v>0.72</v>
      </c>
      <c r="AM3859" s="23">
        <v>360</v>
      </c>
      <c r="AN3859" s="23">
        <v>31</v>
      </c>
      <c r="AO3859" s="23">
        <v>0.6</v>
      </c>
      <c r="AP3859" s="23">
        <v>190</v>
      </c>
      <c r="AQ3859" s="23"/>
      <c r="AR3859" s="23"/>
      <c r="AT3859" s="24"/>
      <c r="AU3859" s="24"/>
      <c r="AV3859" s="24"/>
      <c r="AW3859" s="24"/>
      <c r="AX3859" s="24"/>
      <c r="AY3859" s="24"/>
      <c r="BA3859" s="25" t="s">
        <v>2896</v>
      </c>
      <c r="BB3859" s="27" t="s">
        <v>2896</v>
      </c>
      <c r="BC3859" s="27"/>
      <c r="BD3859" s="24" t="s">
        <v>3927</v>
      </c>
      <c r="BE3859" s="24"/>
      <c r="BF3859" s="24"/>
      <c r="BG3859" s="24"/>
      <c r="BH3859" s="24"/>
      <c r="BI3859" s="24"/>
      <c r="BK3859" s="26" t="s">
        <v>13916</v>
      </c>
    </row>
    <row r="3860" spans="1:63" ht="15.75" customHeight="1" x14ac:dyDescent="0.35">
      <c r="A3860" s="12" t="s">
        <v>13917</v>
      </c>
      <c r="B3860" s="28" t="s">
        <v>3917</v>
      </c>
      <c r="C3860" s="5" t="s">
        <v>6676</v>
      </c>
      <c r="D3860" s="5">
        <v>149</v>
      </c>
      <c r="E3860" s="10">
        <v>0.84</v>
      </c>
      <c r="F3860" s="5">
        <f t="shared" si="660"/>
        <v>125.16</v>
      </c>
      <c r="G3860" s="11">
        <v>83</v>
      </c>
      <c r="H3860" s="22">
        <v>17.600000000000001</v>
      </c>
      <c r="I3860" s="22">
        <v>0</v>
      </c>
      <c r="J3860" s="22">
        <v>0</v>
      </c>
      <c r="K3860" s="22">
        <v>1.4</v>
      </c>
      <c r="L3860" s="22">
        <v>0.2</v>
      </c>
      <c r="M3860" s="22">
        <v>0</v>
      </c>
      <c r="N3860" s="22">
        <v>0.3</v>
      </c>
      <c r="O3860" s="11">
        <v>31</v>
      </c>
      <c r="P3860" s="11">
        <v>0.3</v>
      </c>
      <c r="Q3860" s="7"/>
      <c r="R3860" s="6">
        <f t="shared" si="661"/>
        <v>103.88279999999999</v>
      </c>
      <c r="S3860" s="13">
        <f t="shared" si="662"/>
        <v>22.028160000000003</v>
      </c>
      <c r="T3860" s="13" t="str">
        <f t="shared" si="663"/>
        <v/>
      </c>
      <c r="U3860" s="13" t="str">
        <f t="shared" si="664"/>
        <v/>
      </c>
      <c r="V3860" s="13">
        <f t="shared" si="665"/>
        <v>1.7522399999999998</v>
      </c>
      <c r="W3860" s="13">
        <f t="shared" si="666"/>
        <v>0.25031999999999999</v>
      </c>
      <c r="X3860" s="13" t="str">
        <f t="shared" si="667"/>
        <v/>
      </c>
      <c r="Y3860" s="13">
        <f t="shared" si="668"/>
        <v>0.37547999999999992</v>
      </c>
      <c r="Z3860" s="13">
        <f t="shared" si="669"/>
        <v>38.799599999999998</v>
      </c>
      <c r="AA3860" s="13">
        <f t="shared" si="670"/>
        <v>0.37547999999999992</v>
      </c>
      <c r="AC3860" s="23">
        <v>10</v>
      </c>
      <c r="AD3860" s="23">
        <v>1.4</v>
      </c>
      <c r="AE3860" s="23">
        <v>0.5</v>
      </c>
      <c r="AF3860" s="23"/>
      <c r="AG3860" s="23">
        <v>7.0000000000000007E-2</v>
      </c>
      <c r="AH3860" s="23">
        <v>0.04</v>
      </c>
      <c r="AI3860" s="23">
        <v>1.1000000000000001</v>
      </c>
      <c r="AJ3860" s="23">
        <v>0.06</v>
      </c>
      <c r="AK3860" s="23">
        <v>18</v>
      </c>
      <c r="AL3860" s="23">
        <v>0.72</v>
      </c>
      <c r="AM3860" s="23">
        <v>360</v>
      </c>
      <c r="AN3860" s="23">
        <v>31</v>
      </c>
      <c r="AO3860" s="23">
        <v>0.6</v>
      </c>
      <c r="AP3860" s="23">
        <v>190</v>
      </c>
      <c r="AQ3860" s="23"/>
      <c r="AR3860" s="23"/>
      <c r="AT3860" s="24" t="s">
        <v>13918</v>
      </c>
      <c r="AU3860" s="24"/>
      <c r="AV3860" s="24"/>
      <c r="AW3860" s="24" t="s">
        <v>4924</v>
      </c>
      <c r="AX3860" s="24"/>
      <c r="AY3860" s="24"/>
      <c r="BA3860" s="25" t="s">
        <v>2896</v>
      </c>
      <c r="BB3860" s="27" t="s">
        <v>2896</v>
      </c>
      <c r="BC3860" s="27"/>
      <c r="BD3860" s="24" t="s">
        <v>3927</v>
      </c>
      <c r="BE3860" s="24"/>
      <c r="BF3860" s="24"/>
      <c r="BG3860" s="24" t="s">
        <v>4629</v>
      </c>
      <c r="BH3860" s="24"/>
      <c r="BI3860" s="24"/>
      <c r="BK3860" s="26" t="s">
        <v>13919</v>
      </c>
    </row>
    <row r="3861" spans="1:63" ht="15.75" customHeight="1" x14ac:dyDescent="0.35">
      <c r="A3861" s="12" t="s">
        <v>13920</v>
      </c>
      <c r="B3861" s="28" t="s">
        <v>3917</v>
      </c>
      <c r="C3861" s="5" t="s">
        <v>6676</v>
      </c>
      <c r="D3861" s="5">
        <v>149</v>
      </c>
      <c r="E3861" s="10">
        <v>0.84</v>
      </c>
      <c r="F3861" s="5">
        <f t="shared" si="660"/>
        <v>125.16</v>
      </c>
      <c r="G3861" s="11">
        <v>83</v>
      </c>
      <c r="H3861" s="22">
        <v>17.600000000000001</v>
      </c>
      <c r="I3861" s="22">
        <v>0</v>
      </c>
      <c r="J3861" s="22">
        <v>0</v>
      </c>
      <c r="K3861" s="22">
        <v>1.4</v>
      </c>
      <c r="L3861" s="22">
        <v>0.2</v>
      </c>
      <c r="M3861" s="22">
        <v>0</v>
      </c>
      <c r="N3861" s="22">
        <v>0.3</v>
      </c>
      <c r="O3861" s="11">
        <v>31</v>
      </c>
      <c r="P3861" s="11">
        <v>0.3</v>
      </c>
      <c r="Q3861" s="7"/>
      <c r="R3861" s="6">
        <f t="shared" si="661"/>
        <v>103.88279999999999</v>
      </c>
      <c r="S3861" s="13">
        <f t="shared" si="662"/>
        <v>22.028160000000003</v>
      </c>
      <c r="T3861" s="13" t="str">
        <f t="shared" si="663"/>
        <v/>
      </c>
      <c r="U3861" s="13" t="str">
        <f t="shared" si="664"/>
        <v/>
      </c>
      <c r="V3861" s="13">
        <f t="shared" si="665"/>
        <v>1.7522399999999998</v>
      </c>
      <c r="W3861" s="13">
        <f t="shared" si="666"/>
        <v>0.25031999999999999</v>
      </c>
      <c r="X3861" s="13" t="str">
        <f t="shared" si="667"/>
        <v/>
      </c>
      <c r="Y3861" s="13">
        <f t="shared" si="668"/>
        <v>0.37547999999999992</v>
      </c>
      <c r="Z3861" s="13">
        <f t="shared" si="669"/>
        <v>38.799599999999998</v>
      </c>
      <c r="AA3861" s="13">
        <f t="shared" si="670"/>
        <v>0.37547999999999992</v>
      </c>
      <c r="AC3861" s="23">
        <v>10</v>
      </c>
      <c r="AD3861" s="23">
        <v>1.4</v>
      </c>
      <c r="AE3861" s="23">
        <v>0.5</v>
      </c>
      <c r="AF3861" s="23"/>
      <c r="AG3861" s="23">
        <v>7.0000000000000007E-2</v>
      </c>
      <c r="AH3861" s="23">
        <v>0.04</v>
      </c>
      <c r="AI3861" s="23">
        <v>1.1000000000000001</v>
      </c>
      <c r="AJ3861" s="23">
        <v>0.06</v>
      </c>
      <c r="AK3861" s="23">
        <v>18</v>
      </c>
      <c r="AL3861" s="23">
        <v>0.72</v>
      </c>
      <c r="AM3861" s="23">
        <v>360</v>
      </c>
      <c r="AN3861" s="23">
        <v>31</v>
      </c>
      <c r="AO3861" s="23">
        <v>0.6</v>
      </c>
      <c r="AP3861" s="23">
        <v>190</v>
      </c>
      <c r="AQ3861" s="23"/>
      <c r="AR3861" s="23"/>
      <c r="AT3861" s="24"/>
      <c r="AU3861" s="24"/>
      <c r="AV3861" s="24"/>
      <c r="AW3861" s="24" t="s">
        <v>4924</v>
      </c>
      <c r="AX3861" s="24"/>
      <c r="AY3861" s="24"/>
      <c r="BA3861" s="25" t="s">
        <v>2896</v>
      </c>
      <c r="BB3861" s="27" t="s">
        <v>2896</v>
      </c>
      <c r="BC3861" s="27"/>
      <c r="BD3861" s="24" t="s">
        <v>3927</v>
      </c>
      <c r="BE3861" s="24"/>
      <c r="BF3861" s="24"/>
      <c r="BG3861" s="24"/>
      <c r="BH3861" s="24"/>
      <c r="BI3861" s="24"/>
      <c r="BK3861" s="26" t="s">
        <v>13921</v>
      </c>
    </row>
    <row r="3862" spans="1:63" ht="15.75" customHeight="1" x14ac:dyDescent="0.35">
      <c r="A3862" s="12" t="s">
        <v>13922</v>
      </c>
      <c r="B3862" s="28" t="s">
        <v>3917</v>
      </c>
      <c r="C3862" s="5" t="s">
        <v>6676</v>
      </c>
      <c r="D3862" s="5">
        <v>149</v>
      </c>
      <c r="E3862" s="10">
        <v>0.84</v>
      </c>
      <c r="F3862" s="5">
        <f t="shared" si="660"/>
        <v>125.16</v>
      </c>
      <c r="G3862" s="11">
        <v>83</v>
      </c>
      <c r="H3862" s="22">
        <v>17.600000000000001</v>
      </c>
      <c r="I3862" s="22">
        <v>0</v>
      </c>
      <c r="J3862" s="22">
        <v>0</v>
      </c>
      <c r="K3862" s="22">
        <v>1.4</v>
      </c>
      <c r="L3862" s="22">
        <v>0.2</v>
      </c>
      <c r="M3862" s="22">
        <v>0</v>
      </c>
      <c r="N3862" s="22">
        <v>0.3</v>
      </c>
      <c r="O3862" s="11">
        <v>31</v>
      </c>
      <c r="P3862" s="11">
        <v>0.3</v>
      </c>
      <c r="Q3862" s="7"/>
      <c r="R3862" s="6">
        <f t="shared" si="661"/>
        <v>103.88279999999999</v>
      </c>
      <c r="S3862" s="13">
        <f t="shared" si="662"/>
        <v>22.028160000000003</v>
      </c>
      <c r="T3862" s="13" t="str">
        <f t="shared" si="663"/>
        <v/>
      </c>
      <c r="U3862" s="13" t="str">
        <f t="shared" si="664"/>
        <v/>
      </c>
      <c r="V3862" s="13">
        <f t="shared" si="665"/>
        <v>1.7522399999999998</v>
      </c>
      <c r="W3862" s="13">
        <f t="shared" si="666"/>
        <v>0.25031999999999999</v>
      </c>
      <c r="X3862" s="13" t="str">
        <f t="shared" si="667"/>
        <v/>
      </c>
      <c r="Y3862" s="13">
        <f t="shared" si="668"/>
        <v>0.37547999999999992</v>
      </c>
      <c r="Z3862" s="13">
        <f t="shared" si="669"/>
        <v>38.799599999999998</v>
      </c>
      <c r="AA3862" s="13">
        <f t="shared" si="670"/>
        <v>0.37547999999999992</v>
      </c>
      <c r="AC3862" s="23">
        <v>10</v>
      </c>
      <c r="AD3862" s="23">
        <v>1.4</v>
      </c>
      <c r="AE3862" s="23">
        <v>0.5</v>
      </c>
      <c r="AF3862" s="23"/>
      <c r="AG3862" s="23">
        <v>7.0000000000000007E-2</v>
      </c>
      <c r="AH3862" s="23">
        <v>0.04</v>
      </c>
      <c r="AI3862" s="23">
        <v>1.1000000000000001</v>
      </c>
      <c r="AJ3862" s="23">
        <v>0.06</v>
      </c>
      <c r="AK3862" s="23">
        <v>18</v>
      </c>
      <c r="AL3862" s="23">
        <v>0.72</v>
      </c>
      <c r="AM3862" s="23">
        <v>360</v>
      </c>
      <c r="AN3862" s="23">
        <v>31</v>
      </c>
      <c r="AO3862" s="23">
        <v>0.6</v>
      </c>
      <c r="AP3862" s="23">
        <v>190</v>
      </c>
      <c r="AQ3862" s="23"/>
      <c r="AR3862" s="23"/>
      <c r="AT3862" s="24" t="s">
        <v>11944</v>
      </c>
      <c r="AU3862" s="24"/>
      <c r="AV3862" s="24"/>
      <c r="AW3862" s="24" t="s">
        <v>4924</v>
      </c>
      <c r="AX3862" s="24"/>
      <c r="AY3862" s="24"/>
      <c r="BA3862" s="25" t="s">
        <v>2896</v>
      </c>
      <c r="BB3862" s="27" t="s">
        <v>2896</v>
      </c>
      <c r="BC3862" s="27"/>
      <c r="BD3862" s="24" t="s">
        <v>3927</v>
      </c>
      <c r="BE3862" s="24"/>
      <c r="BF3862" s="24"/>
      <c r="BG3862" s="24"/>
      <c r="BH3862" s="24"/>
      <c r="BI3862" s="24"/>
      <c r="BK3862" s="26" t="s">
        <v>13923</v>
      </c>
    </row>
    <row r="3863" spans="1:63" ht="15.75" customHeight="1" x14ac:dyDescent="0.35">
      <c r="A3863" s="12" t="s">
        <v>13924</v>
      </c>
      <c r="B3863" s="28" t="s">
        <v>3917</v>
      </c>
      <c r="C3863" s="5" t="s">
        <v>6676</v>
      </c>
      <c r="D3863" s="5">
        <v>125</v>
      </c>
      <c r="E3863" s="10">
        <v>1</v>
      </c>
      <c r="F3863" s="5">
        <f t="shared" si="660"/>
        <v>125</v>
      </c>
      <c r="G3863" s="11">
        <v>83</v>
      </c>
      <c r="H3863" s="22">
        <v>17.600000000000001</v>
      </c>
      <c r="I3863" s="22">
        <v>0</v>
      </c>
      <c r="J3863" s="22">
        <v>0</v>
      </c>
      <c r="K3863" s="22">
        <v>1.4</v>
      </c>
      <c r="L3863" s="22">
        <v>0.2</v>
      </c>
      <c r="M3863" s="22">
        <v>0</v>
      </c>
      <c r="N3863" s="22">
        <v>0.3</v>
      </c>
      <c r="O3863" s="11">
        <v>31</v>
      </c>
      <c r="P3863" s="11">
        <v>0.3</v>
      </c>
      <c r="Q3863" s="7"/>
      <c r="R3863" s="6">
        <f t="shared" si="661"/>
        <v>103.75</v>
      </c>
      <c r="S3863" s="13">
        <f t="shared" si="662"/>
        <v>22</v>
      </c>
      <c r="T3863" s="13" t="str">
        <f t="shared" si="663"/>
        <v/>
      </c>
      <c r="U3863" s="13" t="str">
        <f t="shared" si="664"/>
        <v/>
      </c>
      <c r="V3863" s="13">
        <f t="shared" si="665"/>
        <v>1.75</v>
      </c>
      <c r="W3863" s="13">
        <f t="shared" si="666"/>
        <v>0.25</v>
      </c>
      <c r="X3863" s="13" t="str">
        <f t="shared" si="667"/>
        <v/>
      </c>
      <c r="Y3863" s="13">
        <f t="shared" si="668"/>
        <v>0.375</v>
      </c>
      <c r="Z3863" s="13">
        <f t="shared" si="669"/>
        <v>38.75</v>
      </c>
      <c r="AA3863" s="13">
        <f t="shared" si="670"/>
        <v>0.375</v>
      </c>
      <c r="AC3863" s="23">
        <v>10</v>
      </c>
      <c r="AD3863" s="23">
        <v>1.4</v>
      </c>
      <c r="AE3863" s="23">
        <v>0.5</v>
      </c>
      <c r="AF3863" s="23"/>
      <c r="AG3863" s="23">
        <v>7.0000000000000007E-2</v>
      </c>
      <c r="AH3863" s="23">
        <v>0.04</v>
      </c>
      <c r="AI3863" s="23">
        <v>1.1000000000000001</v>
      </c>
      <c r="AJ3863" s="23">
        <v>0.06</v>
      </c>
      <c r="AK3863" s="23">
        <v>18</v>
      </c>
      <c r="AL3863" s="23">
        <v>0.72</v>
      </c>
      <c r="AM3863" s="23">
        <v>360</v>
      </c>
      <c r="AN3863" s="23">
        <v>31</v>
      </c>
      <c r="AO3863" s="23">
        <v>0.6</v>
      </c>
      <c r="AP3863" s="23">
        <v>190</v>
      </c>
      <c r="AQ3863" s="23"/>
      <c r="AR3863" s="23"/>
      <c r="AT3863" s="24"/>
      <c r="AU3863" s="24"/>
      <c r="AV3863" s="24"/>
      <c r="AW3863" s="24"/>
      <c r="AX3863" s="24"/>
      <c r="AY3863" s="24"/>
      <c r="BA3863" s="25" t="s">
        <v>2896</v>
      </c>
      <c r="BB3863" s="27" t="s">
        <v>2896</v>
      </c>
      <c r="BC3863" s="27"/>
      <c r="BD3863" s="24" t="s">
        <v>3927</v>
      </c>
      <c r="BE3863" s="24"/>
      <c r="BF3863" s="24"/>
      <c r="BG3863" s="24"/>
      <c r="BH3863" s="24"/>
      <c r="BI3863" s="24"/>
      <c r="BK3863" s="26" t="s">
        <v>13925</v>
      </c>
    </row>
    <row r="3864" spans="1:63" ht="15.75" customHeight="1" x14ac:dyDescent="0.35">
      <c r="A3864" s="12" t="s">
        <v>13926</v>
      </c>
      <c r="B3864" s="28" t="s">
        <v>3904</v>
      </c>
      <c r="C3864" s="5" t="s">
        <v>13927</v>
      </c>
      <c r="D3864" s="5">
        <v>146</v>
      </c>
      <c r="E3864" s="10">
        <v>0.76</v>
      </c>
      <c r="F3864" s="5">
        <f t="shared" si="660"/>
        <v>110.96000000000001</v>
      </c>
      <c r="G3864" s="11">
        <v>50</v>
      </c>
      <c r="H3864" s="22">
        <v>0.8</v>
      </c>
      <c r="I3864" s="22">
        <v>10.6</v>
      </c>
      <c r="J3864" s="22">
        <v>10.6</v>
      </c>
      <c r="K3864" s="22">
        <v>0</v>
      </c>
      <c r="L3864" s="22">
        <v>0</v>
      </c>
      <c r="M3864" s="22">
        <v>1.2</v>
      </c>
      <c r="N3864" s="22">
        <v>0</v>
      </c>
      <c r="O3864" s="11">
        <v>8</v>
      </c>
      <c r="P3864" s="11">
        <v>0.3</v>
      </c>
      <c r="Q3864" s="7"/>
      <c r="R3864" s="6">
        <f t="shared" si="661"/>
        <v>55.48</v>
      </c>
      <c r="S3864" s="13">
        <f t="shared" si="662"/>
        <v>0.88768000000000014</v>
      </c>
      <c r="T3864" s="13">
        <f t="shared" si="663"/>
        <v>11.761760000000002</v>
      </c>
      <c r="U3864" s="13">
        <f t="shared" si="664"/>
        <v>11.761760000000002</v>
      </c>
      <c r="V3864" s="13" t="str">
        <f t="shared" si="665"/>
        <v/>
      </c>
      <c r="W3864" s="13" t="str">
        <f t="shared" si="666"/>
        <v/>
      </c>
      <c r="X3864" s="13">
        <f t="shared" si="667"/>
        <v>1.3315200000000003</v>
      </c>
      <c r="Y3864" s="13" t="str">
        <f t="shared" si="668"/>
        <v/>
      </c>
      <c r="Z3864" s="13">
        <f t="shared" si="669"/>
        <v>8.8768000000000011</v>
      </c>
      <c r="AA3864" s="13">
        <f t="shared" si="670"/>
        <v>0.33288000000000006</v>
      </c>
      <c r="AC3864" s="23">
        <v>28</v>
      </c>
      <c r="AD3864" s="23"/>
      <c r="AE3864" s="23">
        <v>0.2</v>
      </c>
      <c r="AF3864" s="23">
        <v>4</v>
      </c>
      <c r="AG3864" s="23"/>
      <c r="AH3864" s="23">
        <v>0.17</v>
      </c>
      <c r="AI3864" s="23">
        <v>1</v>
      </c>
      <c r="AJ3864" s="23">
        <v>0.02</v>
      </c>
      <c r="AK3864" s="23">
        <v>3</v>
      </c>
      <c r="AL3864" s="23"/>
      <c r="AM3864" s="23">
        <v>160</v>
      </c>
      <c r="AN3864" s="23">
        <v>8</v>
      </c>
      <c r="AO3864" s="23">
        <v>0.1</v>
      </c>
      <c r="AP3864" s="23">
        <v>20</v>
      </c>
      <c r="AQ3864" s="23">
        <v>3.7</v>
      </c>
      <c r="AR3864" s="23">
        <v>1.4</v>
      </c>
      <c r="AT3864" s="24"/>
      <c r="AU3864" s="24"/>
      <c r="AV3864" s="24"/>
      <c r="AW3864" s="24"/>
      <c r="AX3864" s="24"/>
      <c r="AY3864" s="24"/>
      <c r="BA3864" s="25" t="s">
        <v>2896</v>
      </c>
      <c r="BB3864" s="27" t="s">
        <v>2896</v>
      </c>
      <c r="BC3864" s="27"/>
      <c r="BD3864" s="24"/>
      <c r="BE3864" s="24"/>
      <c r="BF3864" s="24"/>
      <c r="BG3864" s="24"/>
      <c r="BH3864" s="24"/>
      <c r="BI3864" s="24"/>
      <c r="BK3864" s="26" t="s">
        <v>13928</v>
      </c>
    </row>
    <row r="3865" spans="1:63" ht="15.75" customHeight="1" x14ac:dyDescent="0.35">
      <c r="A3865" s="12" t="s">
        <v>13929</v>
      </c>
      <c r="B3865" s="28" t="s">
        <v>4516</v>
      </c>
      <c r="C3865" s="5" t="s">
        <v>13930</v>
      </c>
      <c r="D3865" s="5">
        <v>190</v>
      </c>
      <c r="E3865" s="10">
        <v>1</v>
      </c>
      <c r="F3865" s="5">
        <f t="shared" si="660"/>
        <v>190</v>
      </c>
      <c r="G3865" s="11">
        <v>146</v>
      </c>
      <c r="H3865" s="22">
        <v>14.2</v>
      </c>
      <c r="I3865" s="22">
        <v>11.1</v>
      </c>
      <c r="J3865" s="22">
        <v>1.1000000000000001</v>
      </c>
      <c r="K3865" s="22">
        <v>5.3</v>
      </c>
      <c r="L3865" s="22">
        <v>1.1000000000000001</v>
      </c>
      <c r="M3865" s="22">
        <v>0.1</v>
      </c>
      <c r="N3865" s="22">
        <v>0.26</v>
      </c>
      <c r="O3865" s="11"/>
      <c r="P3865" s="11"/>
      <c r="Q3865" s="7"/>
      <c r="R3865" s="6">
        <f t="shared" si="661"/>
        <v>277.39999999999998</v>
      </c>
      <c r="S3865" s="13">
        <f t="shared" si="662"/>
        <v>26.98</v>
      </c>
      <c r="T3865" s="13">
        <f t="shared" si="663"/>
        <v>21.09</v>
      </c>
      <c r="U3865" s="13">
        <f t="shared" si="664"/>
        <v>2.0900000000000003</v>
      </c>
      <c r="V3865" s="13">
        <f t="shared" si="665"/>
        <v>10.07</v>
      </c>
      <c r="W3865" s="13">
        <f t="shared" si="666"/>
        <v>2.0900000000000003</v>
      </c>
      <c r="X3865" s="13">
        <f t="shared" si="667"/>
        <v>0.19</v>
      </c>
      <c r="Y3865" s="13">
        <f t="shared" si="668"/>
        <v>0.49399999999999999</v>
      </c>
      <c r="Z3865" s="13" t="str">
        <f t="shared" si="669"/>
        <v/>
      </c>
      <c r="AA3865" s="13" t="str">
        <f t="shared" si="670"/>
        <v/>
      </c>
      <c r="AC3865" s="23"/>
      <c r="AD3865" s="23"/>
      <c r="AE3865" s="23"/>
      <c r="AF3865" s="23"/>
      <c r="AG3865" s="23"/>
      <c r="AH3865" s="23"/>
      <c r="AI3865" s="23"/>
      <c r="AJ3865" s="23"/>
      <c r="AK3865" s="23"/>
      <c r="AL3865" s="23"/>
      <c r="AM3865" s="23"/>
      <c r="AN3865" s="23"/>
      <c r="AO3865" s="23"/>
      <c r="AP3865" s="23"/>
      <c r="AQ3865" s="23"/>
      <c r="AR3865" s="23"/>
      <c r="AT3865" s="24" t="s">
        <v>13931</v>
      </c>
      <c r="AU3865" s="24"/>
      <c r="AV3865" s="24"/>
      <c r="AW3865" s="24" t="s">
        <v>13932</v>
      </c>
      <c r="AX3865" s="24"/>
      <c r="AY3865" s="24"/>
      <c r="BA3865" s="25" t="s">
        <v>2897</v>
      </c>
      <c r="BB3865" s="27" t="s">
        <v>2897</v>
      </c>
      <c r="BC3865" s="27"/>
      <c r="BD3865" s="24" t="s">
        <v>1130</v>
      </c>
      <c r="BE3865" s="24"/>
      <c r="BF3865" s="24"/>
      <c r="BG3865" s="24"/>
      <c r="BH3865" s="24"/>
      <c r="BI3865" s="24"/>
      <c r="BK3865" s="26" t="s">
        <v>411</v>
      </c>
    </row>
    <row r="3866" spans="1:63" ht="15.75" customHeight="1" x14ac:dyDescent="0.35">
      <c r="A3866" s="12" t="s">
        <v>13933</v>
      </c>
      <c r="B3866" s="28" t="s">
        <v>3917</v>
      </c>
      <c r="C3866" s="5" t="s">
        <v>13934</v>
      </c>
      <c r="D3866" s="5">
        <v>66</v>
      </c>
      <c r="E3866" s="10">
        <v>1</v>
      </c>
      <c r="F3866" s="5">
        <f t="shared" si="660"/>
        <v>66</v>
      </c>
      <c r="G3866" s="11">
        <v>212</v>
      </c>
      <c r="H3866" s="22">
        <v>21</v>
      </c>
      <c r="I3866" s="22">
        <v>0.6</v>
      </c>
      <c r="J3866" s="22">
        <v>0</v>
      </c>
      <c r="K3866" s="22">
        <v>14</v>
      </c>
      <c r="L3866" s="22">
        <v>2.5</v>
      </c>
      <c r="M3866" s="22"/>
      <c r="N3866" s="22">
        <v>1.5</v>
      </c>
      <c r="O3866" s="11"/>
      <c r="P3866" s="11"/>
      <c r="Q3866" s="7"/>
      <c r="R3866" s="6">
        <f t="shared" si="661"/>
        <v>139.91999999999999</v>
      </c>
      <c r="S3866" s="13">
        <f t="shared" si="662"/>
        <v>13.86</v>
      </c>
      <c r="T3866" s="13">
        <f t="shared" si="663"/>
        <v>0.39600000000000002</v>
      </c>
      <c r="U3866" s="13" t="str">
        <f t="shared" si="664"/>
        <v/>
      </c>
      <c r="V3866" s="13">
        <f t="shared" si="665"/>
        <v>9.24</v>
      </c>
      <c r="W3866" s="13">
        <f t="shared" si="666"/>
        <v>1.65</v>
      </c>
      <c r="X3866" s="13" t="str">
        <f t="shared" si="667"/>
        <v/>
      </c>
      <c r="Y3866" s="13">
        <f t="shared" si="668"/>
        <v>0.99</v>
      </c>
      <c r="Z3866" s="13" t="str">
        <f t="shared" si="669"/>
        <v/>
      </c>
      <c r="AA3866" s="13" t="str">
        <f t="shared" si="670"/>
        <v/>
      </c>
      <c r="AC3866" s="23"/>
      <c r="AD3866" s="23"/>
      <c r="AE3866" s="23"/>
      <c r="AF3866" s="23"/>
      <c r="AG3866" s="23"/>
      <c r="AH3866" s="23"/>
      <c r="AI3866" s="23"/>
      <c r="AJ3866" s="23"/>
      <c r="AK3866" s="23"/>
      <c r="AL3866" s="23"/>
      <c r="AM3866" s="23"/>
      <c r="AN3866" s="23"/>
      <c r="AO3866" s="23"/>
      <c r="AP3866" s="23"/>
      <c r="AQ3866" s="23"/>
      <c r="AR3866" s="23"/>
      <c r="AT3866" s="24" t="s">
        <v>13935</v>
      </c>
      <c r="AU3866" s="24"/>
      <c r="AV3866" s="24"/>
      <c r="AW3866" s="24" t="s">
        <v>13936</v>
      </c>
      <c r="AX3866" s="24"/>
      <c r="AY3866" s="24"/>
      <c r="BA3866" s="25" t="s">
        <v>2896</v>
      </c>
      <c r="BB3866" s="27" t="s">
        <v>2896</v>
      </c>
      <c r="BC3866" s="27"/>
      <c r="BD3866" s="24" t="s">
        <v>3927</v>
      </c>
      <c r="BE3866" s="24"/>
      <c r="BF3866" s="24"/>
      <c r="BG3866" s="24"/>
      <c r="BH3866" s="24"/>
      <c r="BI3866" s="24"/>
      <c r="BK3866" s="26" t="s">
        <v>13937</v>
      </c>
    </row>
    <row r="3867" spans="1:63" ht="15.75" customHeight="1" x14ac:dyDescent="0.35">
      <c r="A3867" s="12" t="s">
        <v>13938</v>
      </c>
      <c r="B3867" s="28" t="s">
        <v>3945</v>
      </c>
      <c r="C3867" s="5" t="s">
        <v>4739</v>
      </c>
      <c r="D3867" s="5">
        <v>64</v>
      </c>
      <c r="E3867" s="10">
        <v>1</v>
      </c>
      <c r="F3867" s="5">
        <f t="shared" si="660"/>
        <v>64</v>
      </c>
      <c r="G3867" s="11">
        <v>214</v>
      </c>
      <c r="H3867" s="22">
        <v>23</v>
      </c>
      <c r="I3867" s="22">
        <v>0.5</v>
      </c>
      <c r="J3867" s="22">
        <v>0.5</v>
      </c>
      <c r="K3867" s="22">
        <v>14</v>
      </c>
      <c r="L3867" s="22">
        <v>3.6</v>
      </c>
      <c r="M3867" s="22">
        <v>0</v>
      </c>
      <c r="N3867" s="22">
        <v>0.9</v>
      </c>
      <c r="O3867" s="11"/>
      <c r="P3867" s="11"/>
      <c r="Q3867" s="7"/>
      <c r="R3867" s="6">
        <f t="shared" si="661"/>
        <v>136.96</v>
      </c>
      <c r="S3867" s="13">
        <f t="shared" si="662"/>
        <v>14.72</v>
      </c>
      <c r="T3867" s="13">
        <f t="shared" si="663"/>
        <v>0.32</v>
      </c>
      <c r="U3867" s="13">
        <f t="shared" si="664"/>
        <v>0.32</v>
      </c>
      <c r="V3867" s="13">
        <f t="shared" si="665"/>
        <v>8.9600000000000009</v>
      </c>
      <c r="W3867" s="13">
        <f t="shared" si="666"/>
        <v>2.3040000000000003</v>
      </c>
      <c r="X3867" s="13" t="str">
        <f t="shared" si="667"/>
        <v/>
      </c>
      <c r="Y3867" s="13">
        <f t="shared" si="668"/>
        <v>0.57600000000000007</v>
      </c>
      <c r="Z3867" s="13" t="str">
        <f t="shared" si="669"/>
        <v/>
      </c>
      <c r="AA3867" s="13" t="str">
        <f t="shared" si="670"/>
        <v/>
      </c>
      <c r="AC3867" s="23"/>
      <c r="AD3867" s="23"/>
      <c r="AE3867" s="23"/>
      <c r="AF3867" s="23"/>
      <c r="AG3867" s="23"/>
      <c r="AH3867" s="23"/>
      <c r="AI3867" s="23"/>
      <c r="AJ3867" s="23"/>
      <c r="AK3867" s="23"/>
      <c r="AL3867" s="23"/>
      <c r="AM3867" s="23"/>
      <c r="AN3867" s="23"/>
      <c r="AO3867" s="23"/>
      <c r="AP3867" s="23"/>
      <c r="AQ3867" s="23"/>
      <c r="AR3867" s="23"/>
      <c r="AT3867" s="24" t="s">
        <v>13939</v>
      </c>
      <c r="AU3867" s="24"/>
      <c r="AV3867" s="24"/>
      <c r="AW3867" s="24"/>
      <c r="AX3867" s="24"/>
      <c r="AY3867" s="24"/>
      <c r="BA3867" s="25" t="s">
        <v>2896</v>
      </c>
      <c r="BB3867" s="27" t="s">
        <v>2896</v>
      </c>
      <c r="BC3867" s="27"/>
      <c r="BD3867" s="24" t="s">
        <v>3927</v>
      </c>
      <c r="BE3867" s="24"/>
      <c r="BF3867" s="24"/>
      <c r="BG3867" s="24"/>
      <c r="BH3867" s="24"/>
      <c r="BI3867" s="24"/>
      <c r="BK3867" s="26" t="s">
        <v>13940</v>
      </c>
    </row>
    <row r="3868" spans="1:63" ht="15.75" customHeight="1" x14ac:dyDescent="0.35">
      <c r="A3868" s="12" t="s">
        <v>13941</v>
      </c>
      <c r="B3868" s="28" t="s">
        <v>3917</v>
      </c>
      <c r="C3868" s="5" t="s">
        <v>6616</v>
      </c>
      <c r="D3868" s="5">
        <v>47</v>
      </c>
      <c r="E3868" s="10">
        <v>1</v>
      </c>
      <c r="F3868" s="5">
        <f t="shared" si="660"/>
        <v>47</v>
      </c>
      <c r="G3868" s="11">
        <v>249</v>
      </c>
      <c r="H3868" s="22">
        <v>21</v>
      </c>
      <c r="I3868" s="22">
        <v>0.8</v>
      </c>
      <c r="J3868" s="22">
        <v>0</v>
      </c>
      <c r="K3868" s="22">
        <v>15</v>
      </c>
      <c r="L3868" s="22">
        <v>2.7</v>
      </c>
      <c r="M3868" s="22"/>
      <c r="N3868" s="22">
        <v>0.55000000000000004</v>
      </c>
      <c r="O3868" s="11"/>
      <c r="P3868" s="11"/>
      <c r="Q3868" s="7"/>
      <c r="R3868" s="6">
        <f t="shared" si="661"/>
        <v>117.03</v>
      </c>
      <c r="S3868" s="13">
        <f t="shared" si="662"/>
        <v>9.8699999999999992</v>
      </c>
      <c r="T3868" s="13">
        <f t="shared" si="663"/>
        <v>0.376</v>
      </c>
      <c r="U3868" s="13" t="str">
        <f t="shared" si="664"/>
        <v/>
      </c>
      <c r="V3868" s="13">
        <f t="shared" si="665"/>
        <v>7.05</v>
      </c>
      <c r="W3868" s="13">
        <f t="shared" si="666"/>
        <v>1.2690000000000001</v>
      </c>
      <c r="X3868" s="13" t="str">
        <f t="shared" si="667"/>
        <v/>
      </c>
      <c r="Y3868" s="13">
        <f t="shared" si="668"/>
        <v>0.25850000000000001</v>
      </c>
      <c r="Z3868" s="13" t="str">
        <f t="shared" si="669"/>
        <v/>
      </c>
      <c r="AA3868" s="13" t="str">
        <f t="shared" si="670"/>
        <v/>
      </c>
      <c r="AC3868" s="23"/>
      <c r="AD3868" s="23"/>
      <c r="AE3868" s="23"/>
      <c r="AF3868" s="23"/>
      <c r="AG3868" s="23"/>
      <c r="AH3868" s="23"/>
      <c r="AI3868" s="23"/>
      <c r="AJ3868" s="23"/>
      <c r="AK3868" s="23"/>
      <c r="AL3868" s="23"/>
      <c r="AM3868" s="23"/>
      <c r="AN3868" s="23"/>
      <c r="AO3868" s="23"/>
      <c r="AP3868" s="23"/>
      <c r="AQ3868" s="23"/>
      <c r="AR3868" s="23"/>
      <c r="AT3868" s="24" t="s">
        <v>13942</v>
      </c>
      <c r="AU3868" s="24"/>
      <c r="AV3868" s="24"/>
      <c r="AW3868" s="24" t="s">
        <v>4915</v>
      </c>
      <c r="AX3868" s="24"/>
      <c r="AY3868" s="24"/>
      <c r="BA3868" s="25" t="s">
        <v>2896</v>
      </c>
      <c r="BB3868" s="27" t="s">
        <v>2896</v>
      </c>
      <c r="BC3868" s="27"/>
      <c r="BD3868" s="24" t="s">
        <v>3927</v>
      </c>
      <c r="BE3868" s="24"/>
      <c r="BF3868" s="24"/>
      <c r="BG3868" s="24"/>
      <c r="BH3868" s="24"/>
      <c r="BI3868" s="24"/>
      <c r="BK3868" s="26" t="s">
        <v>13943</v>
      </c>
    </row>
    <row r="3869" spans="1:63" ht="15.75" customHeight="1" x14ac:dyDescent="0.35">
      <c r="A3869" s="12" t="s">
        <v>13944</v>
      </c>
      <c r="B3869" s="28" t="s">
        <v>3917</v>
      </c>
      <c r="C3869" s="5" t="s">
        <v>5169</v>
      </c>
      <c r="D3869" s="5">
        <v>68</v>
      </c>
      <c r="E3869" s="10">
        <v>1</v>
      </c>
      <c r="F3869" s="5">
        <f t="shared" si="660"/>
        <v>68</v>
      </c>
      <c r="G3869" s="11">
        <v>171</v>
      </c>
      <c r="H3869" s="22">
        <v>21.6</v>
      </c>
      <c r="I3869" s="22">
        <v>0.8</v>
      </c>
      <c r="J3869" s="22">
        <v>0.7</v>
      </c>
      <c r="K3869" s="22">
        <v>9.4</v>
      </c>
      <c r="L3869" s="22">
        <v>2.4</v>
      </c>
      <c r="M3869" s="22">
        <v>0.1</v>
      </c>
      <c r="N3869" s="22">
        <v>0.5</v>
      </c>
      <c r="O3869" s="11"/>
      <c r="P3869" s="11"/>
      <c r="Q3869" s="7"/>
      <c r="R3869" s="6">
        <f t="shared" si="661"/>
        <v>116.28</v>
      </c>
      <c r="S3869" s="13">
        <f t="shared" si="662"/>
        <v>14.688000000000002</v>
      </c>
      <c r="T3869" s="13">
        <f t="shared" si="663"/>
        <v>0.54400000000000004</v>
      </c>
      <c r="U3869" s="13">
        <f t="shared" si="664"/>
        <v>0.47599999999999992</v>
      </c>
      <c r="V3869" s="13">
        <f t="shared" si="665"/>
        <v>6.3920000000000003</v>
      </c>
      <c r="W3869" s="13">
        <f t="shared" si="666"/>
        <v>1.6319999999999999</v>
      </c>
      <c r="X3869" s="13">
        <f t="shared" si="667"/>
        <v>6.8000000000000005E-2</v>
      </c>
      <c r="Y3869" s="13">
        <f t="shared" si="668"/>
        <v>0.34</v>
      </c>
      <c r="Z3869" s="13" t="str">
        <f t="shared" si="669"/>
        <v/>
      </c>
      <c r="AA3869" s="13" t="str">
        <f t="shared" si="670"/>
        <v/>
      </c>
      <c r="AC3869" s="23"/>
      <c r="AD3869" s="23"/>
      <c r="AE3869" s="23"/>
      <c r="AF3869" s="23"/>
      <c r="AG3869" s="23"/>
      <c r="AH3869" s="23"/>
      <c r="AI3869" s="23"/>
      <c r="AJ3869" s="23"/>
      <c r="AK3869" s="23"/>
      <c r="AL3869" s="23"/>
      <c r="AM3869" s="23"/>
      <c r="AN3869" s="23"/>
      <c r="AO3869" s="23"/>
      <c r="AP3869" s="23"/>
      <c r="AQ3869" s="23"/>
      <c r="AR3869" s="23"/>
      <c r="AT3869" s="24" t="s">
        <v>13945</v>
      </c>
      <c r="AU3869" s="24"/>
      <c r="AV3869" s="24"/>
      <c r="AW3869" s="24"/>
      <c r="AX3869" s="24"/>
      <c r="AY3869" s="24"/>
      <c r="BA3869" s="25" t="s">
        <v>2896</v>
      </c>
      <c r="BB3869" s="27" t="s">
        <v>2896</v>
      </c>
      <c r="BC3869" s="27"/>
      <c r="BD3869" s="24" t="s">
        <v>3927</v>
      </c>
      <c r="BE3869" s="24"/>
      <c r="BF3869" s="24"/>
      <c r="BG3869" s="24"/>
      <c r="BH3869" s="24"/>
      <c r="BI3869" s="24"/>
      <c r="BK3869" s="26" t="s">
        <v>13946</v>
      </c>
    </row>
    <row r="3870" spans="1:63" ht="15.75" customHeight="1" x14ac:dyDescent="0.35">
      <c r="A3870" s="12" t="s">
        <v>13947</v>
      </c>
      <c r="B3870" s="28" t="s">
        <v>3917</v>
      </c>
      <c r="C3870" s="5" t="s">
        <v>6616</v>
      </c>
      <c r="D3870" s="5">
        <v>47</v>
      </c>
      <c r="E3870" s="10">
        <v>1</v>
      </c>
      <c r="F3870" s="5">
        <f t="shared" si="660"/>
        <v>47</v>
      </c>
      <c r="G3870" s="11">
        <v>229</v>
      </c>
      <c r="H3870" s="22">
        <v>23</v>
      </c>
      <c r="I3870" s="22">
        <v>0.5</v>
      </c>
      <c r="J3870" s="22">
        <v>0.2</v>
      </c>
      <c r="K3870" s="22">
        <v>15</v>
      </c>
      <c r="L3870" s="22">
        <v>3.3</v>
      </c>
      <c r="M3870" s="22"/>
      <c r="N3870" s="22">
        <v>0.83</v>
      </c>
      <c r="O3870" s="11"/>
      <c r="P3870" s="11"/>
      <c r="Q3870" s="7"/>
      <c r="R3870" s="6">
        <f t="shared" si="661"/>
        <v>107.63</v>
      </c>
      <c r="S3870" s="13">
        <f t="shared" si="662"/>
        <v>10.81</v>
      </c>
      <c r="T3870" s="13">
        <f t="shared" si="663"/>
        <v>0.23499999999999999</v>
      </c>
      <c r="U3870" s="13">
        <f t="shared" si="664"/>
        <v>9.4E-2</v>
      </c>
      <c r="V3870" s="13">
        <f t="shared" si="665"/>
        <v>7.05</v>
      </c>
      <c r="W3870" s="13">
        <f t="shared" si="666"/>
        <v>1.5509999999999999</v>
      </c>
      <c r="X3870" s="13" t="str">
        <f t="shared" si="667"/>
        <v/>
      </c>
      <c r="Y3870" s="13">
        <f t="shared" si="668"/>
        <v>0.3901</v>
      </c>
      <c r="Z3870" s="13" t="str">
        <f t="shared" si="669"/>
        <v/>
      </c>
      <c r="AA3870" s="13" t="str">
        <f t="shared" si="670"/>
        <v/>
      </c>
      <c r="AC3870" s="23"/>
      <c r="AD3870" s="23"/>
      <c r="AE3870" s="23"/>
      <c r="AF3870" s="23"/>
      <c r="AG3870" s="23"/>
      <c r="AH3870" s="23"/>
      <c r="AI3870" s="23"/>
      <c r="AJ3870" s="23"/>
      <c r="AK3870" s="23"/>
      <c r="AL3870" s="23"/>
      <c r="AM3870" s="23"/>
      <c r="AN3870" s="23"/>
      <c r="AO3870" s="23"/>
      <c r="AP3870" s="23"/>
      <c r="AQ3870" s="23"/>
      <c r="AR3870" s="23"/>
      <c r="AT3870" s="24" t="s">
        <v>13948</v>
      </c>
      <c r="AU3870" s="24"/>
      <c r="AV3870" s="24"/>
      <c r="AW3870" s="24"/>
      <c r="AX3870" s="24"/>
      <c r="AY3870" s="24"/>
      <c r="BA3870" s="25" t="s">
        <v>2896</v>
      </c>
      <c r="BB3870" s="27" t="s">
        <v>2896</v>
      </c>
      <c r="BC3870" s="27"/>
      <c r="BD3870" s="24" t="s">
        <v>3927</v>
      </c>
      <c r="BE3870" s="24"/>
      <c r="BF3870" s="24"/>
      <c r="BG3870" s="24"/>
      <c r="BH3870" s="24"/>
      <c r="BI3870" s="24"/>
      <c r="BK3870" s="26" t="s">
        <v>13949</v>
      </c>
    </row>
    <row r="3871" spans="1:63" ht="15.75" customHeight="1" x14ac:dyDescent="0.35">
      <c r="A3871" s="12" t="s">
        <v>13950</v>
      </c>
      <c r="B3871" s="28" t="s">
        <v>3917</v>
      </c>
      <c r="C3871" s="5" t="s">
        <v>5169</v>
      </c>
      <c r="D3871" s="5">
        <v>68</v>
      </c>
      <c r="E3871" s="10">
        <v>1</v>
      </c>
      <c r="F3871" s="5">
        <f t="shared" si="660"/>
        <v>68</v>
      </c>
      <c r="G3871" s="11">
        <v>181</v>
      </c>
      <c r="H3871" s="22">
        <v>19</v>
      </c>
      <c r="I3871" s="22">
        <v>1</v>
      </c>
      <c r="J3871" s="22">
        <v>0.9</v>
      </c>
      <c r="K3871" s="22">
        <v>11</v>
      </c>
      <c r="L3871" s="22">
        <v>2.7</v>
      </c>
      <c r="M3871" s="22"/>
      <c r="N3871" s="22">
        <v>0.7</v>
      </c>
      <c r="O3871" s="11"/>
      <c r="P3871" s="11"/>
      <c r="Q3871" s="7"/>
      <c r="R3871" s="6">
        <f t="shared" si="661"/>
        <v>123.08</v>
      </c>
      <c r="S3871" s="13">
        <f t="shared" si="662"/>
        <v>12.92</v>
      </c>
      <c r="T3871" s="13">
        <f t="shared" si="663"/>
        <v>0.68</v>
      </c>
      <c r="U3871" s="13">
        <f t="shared" si="664"/>
        <v>0.61199999999999999</v>
      </c>
      <c r="V3871" s="13">
        <f t="shared" si="665"/>
        <v>7.48</v>
      </c>
      <c r="W3871" s="13">
        <f t="shared" si="666"/>
        <v>1.8360000000000003</v>
      </c>
      <c r="X3871" s="13" t="str">
        <f t="shared" si="667"/>
        <v/>
      </c>
      <c r="Y3871" s="13">
        <f t="shared" si="668"/>
        <v>0.47599999999999992</v>
      </c>
      <c r="Z3871" s="13" t="str">
        <f t="shared" si="669"/>
        <v/>
      </c>
      <c r="AA3871" s="13" t="str">
        <f t="shared" si="670"/>
        <v/>
      </c>
      <c r="AC3871" s="23"/>
      <c r="AD3871" s="23"/>
      <c r="AE3871" s="23"/>
      <c r="AF3871" s="23"/>
      <c r="AG3871" s="23"/>
      <c r="AH3871" s="23"/>
      <c r="AI3871" s="23"/>
      <c r="AJ3871" s="23"/>
      <c r="AK3871" s="23"/>
      <c r="AL3871" s="23"/>
      <c r="AM3871" s="23"/>
      <c r="AN3871" s="23"/>
      <c r="AO3871" s="23"/>
      <c r="AP3871" s="23"/>
      <c r="AQ3871" s="23"/>
      <c r="AR3871" s="23"/>
      <c r="AT3871" s="24" t="s">
        <v>13951</v>
      </c>
      <c r="AU3871" s="24"/>
      <c r="AV3871" s="24"/>
      <c r="AW3871" s="24" t="s">
        <v>4915</v>
      </c>
      <c r="AX3871" s="24"/>
      <c r="AY3871" s="24"/>
      <c r="BA3871" s="25" t="s">
        <v>2896</v>
      </c>
      <c r="BB3871" s="27" t="s">
        <v>2896</v>
      </c>
      <c r="BC3871" s="27"/>
      <c r="BD3871" s="24" t="s">
        <v>3927</v>
      </c>
      <c r="BE3871" s="24"/>
      <c r="BF3871" s="24"/>
      <c r="BG3871" s="24"/>
      <c r="BH3871" s="24"/>
      <c r="BI3871" s="24"/>
      <c r="BK3871" s="26" t="s">
        <v>13952</v>
      </c>
    </row>
    <row r="3872" spans="1:63" ht="15.75" customHeight="1" x14ac:dyDescent="0.35">
      <c r="A3872" s="12" t="s">
        <v>13953</v>
      </c>
      <c r="B3872" s="28" t="s">
        <v>3917</v>
      </c>
      <c r="C3872" s="5" t="s">
        <v>13934</v>
      </c>
      <c r="D3872" s="5">
        <v>66</v>
      </c>
      <c r="E3872" s="10">
        <v>1</v>
      </c>
      <c r="F3872" s="5">
        <f t="shared" si="660"/>
        <v>66</v>
      </c>
      <c r="G3872" s="11">
        <v>155</v>
      </c>
      <c r="H3872" s="22">
        <v>18</v>
      </c>
      <c r="I3872" s="22">
        <v>1</v>
      </c>
      <c r="J3872" s="22">
        <v>0.9</v>
      </c>
      <c r="K3872" s="22">
        <v>8.6999999999999993</v>
      </c>
      <c r="L3872" s="22">
        <v>2.5</v>
      </c>
      <c r="M3872" s="22"/>
      <c r="N3872" s="22">
        <v>1</v>
      </c>
      <c r="O3872" s="11"/>
      <c r="P3872" s="11"/>
      <c r="Q3872" s="7"/>
      <c r="R3872" s="6">
        <f t="shared" si="661"/>
        <v>102.3</v>
      </c>
      <c r="S3872" s="13">
        <f t="shared" si="662"/>
        <v>11.88</v>
      </c>
      <c r="T3872" s="13">
        <f t="shared" si="663"/>
        <v>0.66</v>
      </c>
      <c r="U3872" s="13">
        <f t="shared" si="664"/>
        <v>0.59399999999999997</v>
      </c>
      <c r="V3872" s="13">
        <f t="shared" si="665"/>
        <v>5.7419999999999991</v>
      </c>
      <c r="W3872" s="13">
        <f t="shared" si="666"/>
        <v>1.65</v>
      </c>
      <c r="X3872" s="13" t="str">
        <f t="shared" si="667"/>
        <v/>
      </c>
      <c r="Y3872" s="13">
        <f t="shared" si="668"/>
        <v>0.66</v>
      </c>
      <c r="Z3872" s="13" t="str">
        <f t="shared" si="669"/>
        <v/>
      </c>
      <c r="AA3872" s="13" t="str">
        <f t="shared" si="670"/>
        <v/>
      </c>
      <c r="AC3872" s="23"/>
      <c r="AD3872" s="23"/>
      <c r="AE3872" s="23"/>
      <c r="AF3872" s="23"/>
      <c r="AG3872" s="23"/>
      <c r="AH3872" s="23"/>
      <c r="AI3872" s="23"/>
      <c r="AJ3872" s="23"/>
      <c r="AK3872" s="23"/>
      <c r="AL3872" s="23"/>
      <c r="AM3872" s="23"/>
      <c r="AN3872" s="23"/>
      <c r="AO3872" s="23"/>
      <c r="AP3872" s="23"/>
      <c r="AQ3872" s="23"/>
      <c r="AR3872" s="23"/>
      <c r="AT3872" s="24" t="s">
        <v>13954</v>
      </c>
      <c r="AU3872" s="24"/>
      <c r="AV3872" s="24"/>
      <c r="AW3872" s="24" t="s">
        <v>13955</v>
      </c>
      <c r="AX3872" s="24"/>
      <c r="AY3872" s="24"/>
      <c r="BA3872" s="25" t="s">
        <v>2896</v>
      </c>
      <c r="BB3872" s="27" t="s">
        <v>2896</v>
      </c>
      <c r="BC3872" s="27"/>
      <c r="BD3872" s="24" t="s">
        <v>3927</v>
      </c>
      <c r="BE3872" s="24"/>
      <c r="BF3872" s="24"/>
      <c r="BG3872" s="24"/>
      <c r="BH3872" s="24"/>
      <c r="BI3872" s="24"/>
      <c r="BK3872" s="26" t="s">
        <v>13956</v>
      </c>
    </row>
    <row r="3873" spans="1:63" ht="15.75" customHeight="1" x14ac:dyDescent="0.35">
      <c r="A3873" s="12" t="s">
        <v>13957</v>
      </c>
      <c r="B3873" s="28" t="s">
        <v>3911</v>
      </c>
      <c r="C3873" s="5" t="s">
        <v>13958</v>
      </c>
      <c r="D3873" s="5">
        <v>231</v>
      </c>
      <c r="E3873" s="10">
        <v>0.54</v>
      </c>
      <c r="F3873" s="5">
        <f t="shared" si="660"/>
        <v>124.74000000000001</v>
      </c>
      <c r="G3873" s="11">
        <v>158</v>
      </c>
      <c r="H3873" s="22">
        <v>18.899999999999999</v>
      </c>
      <c r="I3873" s="22">
        <v>0</v>
      </c>
      <c r="J3873" s="22">
        <v>0</v>
      </c>
      <c r="K3873" s="22">
        <v>9.1</v>
      </c>
      <c r="L3873" s="22">
        <v>2.5</v>
      </c>
      <c r="M3873" s="22">
        <v>0</v>
      </c>
      <c r="N3873" s="22">
        <v>0.2</v>
      </c>
      <c r="O3873" s="11">
        <v>70</v>
      </c>
      <c r="P3873" s="11">
        <v>1.7</v>
      </c>
      <c r="Q3873" s="7"/>
      <c r="R3873" s="6">
        <f t="shared" si="661"/>
        <v>197.08920000000001</v>
      </c>
      <c r="S3873" s="13">
        <f t="shared" si="662"/>
        <v>23.575859999999999</v>
      </c>
      <c r="T3873" s="13" t="str">
        <f t="shared" si="663"/>
        <v/>
      </c>
      <c r="U3873" s="13" t="str">
        <f t="shared" si="664"/>
        <v/>
      </c>
      <c r="V3873" s="13">
        <f t="shared" si="665"/>
        <v>11.35134</v>
      </c>
      <c r="W3873" s="13">
        <f t="shared" si="666"/>
        <v>3.1185</v>
      </c>
      <c r="X3873" s="13" t="str">
        <f t="shared" si="667"/>
        <v/>
      </c>
      <c r="Y3873" s="13">
        <f t="shared" si="668"/>
        <v>0.24948000000000004</v>
      </c>
      <c r="Z3873" s="13">
        <f t="shared" si="669"/>
        <v>87.318000000000012</v>
      </c>
      <c r="AA3873" s="13">
        <f t="shared" si="670"/>
        <v>2.1205800000000004</v>
      </c>
      <c r="AC3873" s="23">
        <v>12</v>
      </c>
      <c r="AD3873" s="23">
        <v>17</v>
      </c>
      <c r="AE3873" s="23">
        <v>0.25</v>
      </c>
      <c r="AF3873" s="23"/>
      <c r="AG3873" s="23">
        <v>0.01</v>
      </c>
      <c r="AH3873" s="23">
        <v>0.14000000000000001</v>
      </c>
      <c r="AI3873" s="23">
        <v>6.2</v>
      </c>
      <c r="AJ3873" s="23">
        <v>0.41</v>
      </c>
      <c r="AK3873" s="23">
        <v>24</v>
      </c>
      <c r="AL3873" s="23">
        <v>10</v>
      </c>
      <c r="AM3873" s="23">
        <v>400</v>
      </c>
      <c r="AN3873" s="23">
        <v>29</v>
      </c>
      <c r="AO3873" s="23">
        <v>1.7</v>
      </c>
      <c r="AP3873" s="23">
        <v>300</v>
      </c>
      <c r="AQ3873" s="23"/>
      <c r="AR3873" s="23"/>
      <c r="AT3873" s="24"/>
      <c r="AU3873" s="24"/>
      <c r="AV3873" s="24"/>
      <c r="AW3873" s="24"/>
      <c r="AX3873" s="24"/>
      <c r="AY3873" s="24"/>
      <c r="BA3873" s="25" t="s">
        <v>2896</v>
      </c>
      <c r="BB3873" s="27" t="s">
        <v>2896</v>
      </c>
      <c r="BC3873" s="27"/>
      <c r="BD3873" s="24" t="s">
        <v>3927</v>
      </c>
      <c r="BE3873" s="24"/>
      <c r="BF3873" s="24"/>
      <c r="BG3873" s="24"/>
      <c r="BH3873" s="24"/>
      <c r="BI3873" s="24"/>
      <c r="BK3873" s="26" t="s">
        <v>13959</v>
      </c>
    </row>
    <row r="3874" spans="1:63" ht="15.75" customHeight="1" x14ac:dyDescent="0.35">
      <c r="A3874" s="12" t="s">
        <v>13960</v>
      </c>
      <c r="B3874" s="28" t="s">
        <v>4100</v>
      </c>
      <c r="C3874" s="5" t="s">
        <v>13961</v>
      </c>
      <c r="D3874" s="5">
        <v>61</v>
      </c>
      <c r="E3874" s="10">
        <v>1</v>
      </c>
      <c r="F3874" s="5">
        <f t="shared" si="660"/>
        <v>61</v>
      </c>
      <c r="G3874" s="11">
        <v>280</v>
      </c>
      <c r="H3874" s="22">
        <v>22.4</v>
      </c>
      <c r="I3874" s="22">
        <v>0</v>
      </c>
      <c r="J3874" s="22">
        <v>0</v>
      </c>
      <c r="K3874" s="22">
        <v>21.2</v>
      </c>
      <c r="L3874" s="22">
        <v>3.3</v>
      </c>
      <c r="M3874" s="22"/>
      <c r="N3874" s="22">
        <v>1.5</v>
      </c>
      <c r="O3874" s="11"/>
      <c r="P3874" s="11"/>
      <c r="Q3874" s="7"/>
      <c r="R3874" s="6">
        <f t="shared" si="661"/>
        <v>170.8</v>
      </c>
      <c r="S3874" s="13">
        <f t="shared" si="662"/>
        <v>13.663999999999998</v>
      </c>
      <c r="T3874" s="13" t="str">
        <f t="shared" si="663"/>
        <v/>
      </c>
      <c r="U3874" s="13" t="str">
        <f t="shared" si="664"/>
        <v/>
      </c>
      <c r="V3874" s="13">
        <f t="shared" si="665"/>
        <v>12.932</v>
      </c>
      <c r="W3874" s="13">
        <f t="shared" si="666"/>
        <v>2.0129999999999999</v>
      </c>
      <c r="X3874" s="13" t="str">
        <f t="shared" si="667"/>
        <v/>
      </c>
      <c r="Y3874" s="13">
        <f t="shared" si="668"/>
        <v>0.91500000000000004</v>
      </c>
      <c r="Z3874" s="13" t="str">
        <f t="shared" si="669"/>
        <v/>
      </c>
      <c r="AA3874" s="13" t="str">
        <f t="shared" si="670"/>
        <v/>
      </c>
      <c r="AC3874" s="23"/>
      <c r="AD3874" s="23"/>
      <c r="AE3874" s="23"/>
      <c r="AF3874" s="23"/>
      <c r="AG3874" s="23"/>
      <c r="AH3874" s="23"/>
      <c r="AI3874" s="23"/>
      <c r="AJ3874" s="23"/>
      <c r="AK3874" s="23"/>
      <c r="AL3874" s="23"/>
      <c r="AM3874" s="23"/>
      <c r="AN3874" s="23"/>
      <c r="AO3874" s="23"/>
      <c r="AP3874" s="23"/>
      <c r="AQ3874" s="23"/>
      <c r="AR3874" s="23"/>
      <c r="AT3874" s="24"/>
      <c r="AU3874" s="24"/>
      <c r="AV3874" s="24"/>
      <c r="AW3874" s="24"/>
      <c r="AX3874" s="24"/>
      <c r="AY3874" s="24"/>
      <c r="BA3874" s="25" t="s">
        <v>2896</v>
      </c>
      <c r="BB3874" s="27" t="s">
        <v>2896</v>
      </c>
      <c r="BC3874" s="27"/>
      <c r="BD3874" s="24" t="s">
        <v>3927</v>
      </c>
      <c r="BE3874" s="24"/>
      <c r="BF3874" s="24"/>
      <c r="BG3874" s="24"/>
      <c r="BH3874" s="24"/>
      <c r="BI3874" s="24"/>
      <c r="BK3874" s="26" t="s">
        <v>13962</v>
      </c>
    </row>
    <row r="3875" spans="1:63" ht="15.75" customHeight="1" x14ac:dyDescent="0.35">
      <c r="A3875" s="12" t="s">
        <v>13963</v>
      </c>
      <c r="B3875" s="28" t="s">
        <v>3911</v>
      </c>
      <c r="C3875" s="5" t="s">
        <v>11192</v>
      </c>
      <c r="D3875" s="5">
        <v>65</v>
      </c>
      <c r="E3875" s="10">
        <v>1</v>
      </c>
      <c r="F3875" s="5">
        <f t="shared" si="660"/>
        <v>65</v>
      </c>
      <c r="G3875" s="11">
        <v>296</v>
      </c>
      <c r="H3875" s="22">
        <v>18</v>
      </c>
      <c r="I3875" s="22">
        <v>0.9</v>
      </c>
      <c r="J3875" s="22">
        <v>0</v>
      </c>
      <c r="K3875" s="22">
        <v>25</v>
      </c>
      <c r="L3875" s="22">
        <v>4.5</v>
      </c>
      <c r="M3875" s="22"/>
      <c r="N3875" s="22">
        <v>1</v>
      </c>
      <c r="O3875" s="11"/>
      <c r="P3875" s="11"/>
      <c r="Q3875" s="7"/>
      <c r="R3875" s="6">
        <f t="shared" si="661"/>
        <v>192.4</v>
      </c>
      <c r="S3875" s="13">
        <f t="shared" si="662"/>
        <v>11.7</v>
      </c>
      <c r="T3875" s="13">
        <f t="shared" si="663"/>
        <v>0.58499999999999996</v>
      </c>
      <c r="U3875" s="13" t="str">
        <f t="shared" si="664"/>
        <v/>
      </c>
      <c r="V3875" s="13">
        <f t="shared" si="665"/>
        <v>16.25</v>
      </c>
      <c r="W3875" s="13">
        <f t="shared" si="666"/>
        <v>2.9249999999999998</v>
      </c>
      <c r="X3875" s="13" t="str">
        <f t="shared" si="667"/>
        <v/>
      </c>
      <c r="Y3875" s="13">
        <f t="shared" si="668"/>
        <v>0.65</v>
      </c>
      <c r="Z3875" s="13" t="str">
        <f t="shared" si="669"/>
        <v/>
      </c>
      <c r="AA3875" s="13" t="str">
        <f t="shared" si="670"/>
        <v/>
      </c>
      <c r="AC3875" s="23"/>
      <c r="AD3875" s="23"/>
      <c r="AE3875" s="23"/>
      <c r="AF3875" s="23"/>
      <c r="AG3875" s="23"/>
      <c r="AH3875" s="23"/>
      <c r="AI3875" s="23"/>
      <c r="AJ3875" s="23"/>
      <c r="AK3875" s="23"/>
      <c r="AL3875" s="23"/>
      <c r="AM3875" s="23"/>
      <c r="AN3875" s="23"/>
      <c r="AO3875" s="23"/>
      <c r="AP3875" s="23"/>
      <c r="AQ3875" s="23"/>
      <c r="AR3875" s="23"/>
      <c r="AT3875" s="24" t="s">
        <v>13964</v>
      </c>
      <c r="AU3875" s="24"/>
      <c r="AV3875" s="24"/>
      <c r="AW3875" s="24"/>
      <c r="AX3875" s="24"/>
      <c r="AY3875" s="24"/>
      <c r="BA3875" s="25" t="s">
        <v>2896</v>
      </c>
      <c r="BB3875" s="27" t="s">
        <v>2896</v>
      </c>
      <c r="BC3875" s="27"/>
      <c r="BD3875" s="24" t="s">
        <v>3927</v>
      </c>
      <c r="BE3875" s="24"/>
      <c r="BF3875" s="24"/>
      <c r="BG3875" s="24" t="s">
        <v>4629</v>
      </c>
      <c r="BH3875" s="24"/>
      <c r="BI3875" s="24"/>
      <c r="BK3875" s="26" t="s">
        <v>13965</v>
      </c>
    </row>
    <row r="3876" spans="1:63" ht="15.75" customHeight="1" x14ac:dyDescent="0.35">
      <c r="A3876" s="12" t="s">
        <v>13966</v>
      </c>
      <c r="B3876" s="28" t="s">
        <v>4100</v>
      </c>
      <c r="C3876" s="5" t="s">
        <v>3889</v>
      </c>
      <c r="D3876" s="5">
        <v>60</v>
      </c>
      <c r="E3876" s="10">
        <v>1</v>
      </c>
      <c r="F3876" s="5">
        <f t="shared" si="660"/>
        <v>60</v>
      </c>
      <c r="G3876" s="11">
        <v>207</v>
      </c>
      <c r="H3876" s="22">
        <v>15.4</v>
      </c>
      <c r="I3876" s="22">
        <v>0.9</v>
      </c>
      <c r="J3876" s="22">
        <v>0.5</v>
      </c>
      <c r="K3876" s="22">
        <v>14.7</v>
      </c>
      <c r="L3876" s="22">
        <v>5</v>
      </c>
      <c r="M3876" s="22"/>
      <c r="N3876" s="22">
        <v>1.2</v>
      </c>
      <c r="O3876" s="11"/>
      <c r="P3876" s="11"/>
      <c r="Q3876" s="7"/>
      <c r="R3876" s="6">
        <f t="shared" si="661"/>
        <v>124.2</v>
      </c>
      <c r="S3876" s="13">
        <f t="shared" si="662"/>
        <v>9.24</v>
      </c>
      <c r="T3876" s="13">
        <f t="shared" si="663"/>
        <v>0.54</v>
      </c>
      <c r="U3876" s="13">
        <f t="shared" si="664"/>
        <v>0.3</v>
      </c>
      <c r="V3876" s="13">
        <f t="shared" si="665"/>
        <v>8.82</v>
      </c>
      <c r="W3876" s="13">
        <f t="shared" si="666"/>
        <v>3</v>
      </c>
      <c r="X3876" s="13" t="str">
        <f t="shared" si="667"/>
        <v/>
      </c>
      <c r="Y3876" s="13">
        <f t="shared" si="668"/>
        <v>0.72</v>
      </c>
      <c r="Z3876" s="13" t="str">
        <f t="shared" si="669"/>
        <v/>
      </c>
      <c r="AA3876" s="13" t="str">
        <f t="shared" si="670"/>
        <v/>
      </c>
      <c r="AC3876" s="23"/>
      <c r="AD3876" s="23"/>
      <c r="AE3876" s="23"/>
      <c r="AF3876" s="23"/>
      <c r="AG3876" s="23"/>
      <c r="AH3876" s="23"/>
      <c r="AI3876" s="23"/>
      <c r="AJ3876" s="23"/>
      <c r="AK3876" s="23"/>
      <c r="AL3876" s="23"/>
      <c r="AM3876" s="23"/>
      <c r="AN3876" s="23"/>
      <c r="AO3876" s="23"/>
      <c r="AP3876" s="23"/>
      <c r="AQ3876" s="23"/>
      <c r="AR3876" s="23"/>
      <c r="AT3876" s="24"/>
      <c r="AU3876" s="24"/>
      <c r="AV3876" s="24"/>
      <c r="AW3876" s="24" t="s">
        <v>13967</v>
      </c>
      <c r="AX3876" s="24"/>
      <c r="AY3876" s="24"/>
      <c r="BA3876" s="25" t="s">
        <v>2896</v>
      </c>
      <c r="BB3876" s="27" t="s">
        <v>2896</v>
      </c>
      <c r="BC3876" s="27"/>
      <c r="BD3876" s="24" t="s">
        <v>3927</v>
      </c>
      <c r="BE3876" s="24"/>
      <c r="BF3876" s="24"/>
      <c r="BG3876" s="24"/>
      <c r="BH3876" s="24"/>
      <c r="BI3876" s="24"/>
      <c r="BK3876" s="26" t="s">
        <v>13968</v>
      </c>
    </row>
    <row r="3877" spans="1:63" ht="15.75" customHeight="1" x14ac:dyDescent="0.35">
      <c r="A3877" s="12" t="s">
        <v>13969</v>
      </c>
      <c r="B3877" s="28" t="s">
        <v>3838</v>
      </c>
      <c r="C3877" s="5" t="s">
        <v>5169</v>
      </c>
      <c r="D3877" s="5">
        <v>68</v>
      </c>
      <c r="E3877" s="10">
        <v>1</v>
      </c>
      <c r="F3877" s="5">
        <f t="shared" si="660"/>
        <v>68</v>
      </c>
      <c r="G3877" s="11">
        <v>148</v>
      </c>
      <c r="H3877" s="22">
        <v>16.8</v>
      </c>
      <c r="I3877" s="22">
        <v>0.4</v>
      </c>
      <c r="J3877" s="22">
        <v>0</v>
      </c>
      <c r="K3877" s="22">
        <v>8.6</v>
      </c>
      <c r="L3877" s="22">
        <v>1.9</v>
      </c>
      <c r="M3877" s="22"/>
      <c r="N3877" s="22">
        <v>0.72</v>
      </c>
      <c r="O3877" s="11"/>
      <c r="P3877" s="11"/>
      <c r="Q3877" s="7"/>
      <c r="R3877" s="6">
        <f t="shared" si="661"/>
        <v>100.64</v>
      </c>
      <c r="S3877" s="13">
        <f t="shared" si="662"/>
        <v>11.424000000000001</v>
      </c>
      <c r="T3877" s="13">
        <f t="shared" si="663"/>
        <v>0.27200000000000002</v>
      </c>
      <c r="U3877" s="13" t="str">
        <f t="shared" si="664"/>
        <v/>
      </c>
      <c r="V3877" s="13">
        <f t="shared" si="665"/>
        <v>5.8479999999999999</v>
      </c>
      <c r="W3877" s="13">
        <f t="shared" si="666"/>
        <v>1.2919999999999998</v>
      </c>
      <c r="X3877" s="13" t="str">
        <f t="shared" si="667"/>
        <v/>
      </c>
      <c r="Y3877" s="13">
        <f t="shared" si="668"/>
        <v>0.48960000000000004</v>
      </c>
      <c r="Z3877" s="13" t="str">
        <f t="shared" si="669"/>
        <v/>
      </c>
      <c r="AA3877" s="13" t="str">
        <f t="shared" si="670"/>
        <v/>
      </c>
      <c r="AC3877" s="23"/>
      <c r="AD3877" s="23"/>
      <c r="AE3877" s="23"/>
      <c r="AF3877" s="23"/>
      <c r="AG3877" s="23"/>
      <c r="AH3877" s="23"/>
      <c r="AI3877" s="23"/>
      <c r="AJ3877" s="23"/>
      <c r="AK3877" s="23"/>
      <c r="AL3877" s="23"/>
      <c r="AM3877" s="23"/>
      <c r="AN3877" s="23"/>
      <c r="AO3877" s="23"/>
      <c r="AP3877" s="23"/>
      <c r="AQ3877" s="23"/>
      <c r="AR3877" s="23"/>
      <c r="AT3877" s="24"/>
      <c r="AU3877" s="24"/>
      <c r="AV3877" s="24"/>
      <c r="AW3877" s="24" t="s">
        <v>13970</v>
      </c>
      <c r="AX3877" s="24"/>
      <c r="AY3877" s="24"/>
      <c r="BA3877" s="25" t="s">
        <v>2896</v>
      </c>
      <c r="BB3877" s="27" t="s">
        <v>2896</v>
      </c>
      <c r="BC3877" s="27"/>
      <c r="BD3877" s="24" t="s">
        <v>3927</v>
      </c>
      <c r="BE3877" s="24"/>
      <c r="BF3877" s="24"/>
      <c r="BG3877" s="24" t="s">
        <v>4629</v>
      </c>
      <c r="BH3877" s="24"/>
      <c r="BI3877" s="24"/>
      <c r="BK3877" s="26" t="s">
        <v>13971</v>
      </c>
    </row>
    <row r="3878" spans="1:63" ht="15.75" customHeight="1" x14ac:dyDescent="0.35">
      <c r="A3878" s="12" t="s">
        <v>13972</v>
      </c>
      <c r="B3878" s="28" t="s">
        <v>3911</v>
      </c>
      <c r="C3878" s="5" t="s">
        <v>6132</v>
      </c>
      <c r="D3878" s="5">
        <v>100</v>
      </c>
      <c r="E3878" s="10">
        <v>1</v>
      </c>
      <c r="F3878" s="5">
        <f t="shared" si="660"/>
        <v>100</v>
      </c>
      <c r="G3878" s="11">
        <v>216</v>
      </c>
      <c r="H3878" s="22">
        <v>21</v>
      </c>
      <c r="I3878" s="22">
        <v>6.3</v>
      </c>
      <c r="J3878" s="22">
        <v>4.0999999999999996</v>
      </c>
      <c r="K3878" s="22">
        <v>10.7</v>
      </c>
      <c r="L3878" s="22">
        <v>1.7</v>
      </c>
      <c r="M3878" s="22">
        <v>0</v>
      </c>
      <c r="N3878" s="22">
        <v>0.99</v>
      </c>
      <c r="O3878" s="11"/>
      <c r="P3878" s="11"/>
      <c r="Q3878" s="7"/>
      <c r="R3878" s="6">
        <f t="shared" si="661"/>
        <v>216</v>
      </c>
      <c r="S3878" s="13">
        <f t="shared" si="662"/>
        <v>21</v>
      </c>
      <c r="T3878" s="13">
        <f t="shared" si="663"/>
        <v>6.3</v>
      </c>
      <c r="U3878" s="13">
        <f t="shared" si="664"/>
        <v>4.0999999999999996</v>
      </c>
      <c r="V3878" s="13">
        <f t="shared" si="665"/>
        <v>10.7</v>
      </c>
      <c r="W3878" s="13">
        <f t="shared" si="666"/>
        <v>1.7</v>
      </c>
      <c r="X3878" s="13" t="str">
        <f t="shared" si="667"/>
        <v/>
      </c>
      <c r="Y3878" s="13">
        <f t="shared" si="668"/>
        <v>0.99</v>
      </c>
      <c r="Z3878" s="13" t="str">
        <f t="shared" si="669"/>
        <v/>
      </c>
      <c r="AA3878" s="13" t="str">
        <f t="shared" si="670"/>
        <v/>
      </c>
      <c r="AC3878" s="23"/>
      <c r="AD3878" s="23"/>
      <c r="AE3878" s="23"/>
      <c r="AF3878" s="23"/>
      <c r="AG3878" s="23"/>
      <c r="AH3878" s="23"/>
      <c r="AI3878" s="23"/>
      <c r="AJ3878" s="23"/>
      <c r="AK3878" s="23"/>
      <c r="AL3878" s="23"/>
      <c r="AM3878" s="23"/>
      <c r="AN3878" s="23"/>
      <c r="AO3878" s="23"/>
      <c r="AP3878" s="23"/>
      <c r="AQ3878" s="23"/>
      <c r="AR3878" s="23"/>
      <c r="AT3878" s="24" t="s">
        <v>13973</v>
      </c>
      <c r="AU3878" s="24"/>
      <c r="AV3878" s="24"/>
      <c r="AW3878" s="24" t="s">
        <v>9299</v>
      </c>
      <c r="AX3878" s="24"/>
      <c r="AY3878" s="24"/>
      <c r="BA3878" s="25" t="s">
        <v>2897</v>
      </c>
      <c r="BB3878" s="27" t="s">
        <v>2896</v>
      </c>
      <c r="BC3878" s="27"/>
      <c r="BD3878" s="24" t="s">
        <v>1128</v>
      </c>
      <c r="BE3878" s="24"/>
      <c r="BF3878" s="24"/>
      <c r="BG3878" s="24"/>
      <c r="BH3878" s="24"/>
      <c r="BI3878" s="24"/>
      <c r="BK3878" s="26" t="s">
        <v>521</v>
      </c>
    </row>
    <row r="3879" spans="1:63" ht="15.75" customHeight="1" x14ac:dyDescent="0.35">
      <c r="A3879" s="12" t="s">
        <v>13974</v>
      </c>
      <c r="B3879" s="28" t="s">
        <v>3911</v>
      </c>
      <c r="C3879" s="5" t="s">
        <v>3897</v>
      </c>
      <c r="D3879" s="5">
        <v>125</v>
      </c>
      <c r="E3879" s="10">
        <v>1</v>
      </c>
      <c r="F3879" s="5">
        <f t="shared" si="660"/>
        <v>125</v>
      </c>
      <c r="G3879" s="11">
        <v>112</v>
      </c>
      <c r="H3879" s="22">
        <v>20.9</v>
      </c>
      <c r="I3879" s="22"/>
      <c r="J3879" s="22"/>
      <c r="K3879" s="22">
        <v>4.3</v>
      </c>
      <c r="L3879" s="22">
        <v>1.8</v>
      </c>
      <c r="M3879" s="22"/>
      <c r="N3879" s="22"/>
      <c r="O3879" s="11"/>
      <c r="P3879" s="11"/>
      <c r="Q3879" s="7"/>
      <c r="R3879" s="6">
        <f t="shared" si="661"/>
        <v>140</v>
      </c>
      <c r="S3879" s="13">
        <f t="shared" si="662"/>
        <v>26.125</v>
      </c>
      <c r="T3879" s="13" t="str">
        <f t="shared" si="663"/>
        <v/>
      </c>
      <c r="U3879" s="13" t="str">
        <f t="shared" si="664"/>
        <v/>
      </c>
      <c r="V3879" s="13">
        <f t="shared" si="665"/>
        <v>5.375</v>
      </c>
      <c r="W3879" s="13">
        <f t="shared" si="666"/>
        <v>2.25</v>
      </c>
      <c r="X3879" s="13" t="str">
        <f t="shared" si="667"/>
        <v/>
      </c>
      <c r="Y3879" s="13" t="str">
        <f t="shared" si="668"/>
        <v/>
      </c>
      <c r="Z3879" s="13" t="str">
        <f t="shared" si="669"/>
        <v/>
      </c>
      <c r="AA3879" s="13" t="str">
        <f t="shared" si="670"/>
        <v/>
      </c>
      <c r="AC3879" s="23"/>
      <c r="AD3879" s="23"/>
      <c r="AE3879" s="23"/>
      <c r="AF3879" s="23"/>
      <c r="AG3879" s="23"/>
      <c r="AH3879" s="23"/>
      <c r="AI3879" s="23"/>
      <c r="AJ3879" s="23"/>
      <c r="AK3879" s="23"/>
      <c r="AL3879" s="23"/>
      <c r="AM3879" s="23"/>
      <c r="AN3879" s="23"/>
      <c r="AO3879" s="23"/>
      <c r="AP3879" s="23"/>
      <c r="AQ3879" s="23"/>
      <c r="AR3879" s="23"/>
      <c r="AT3879" s="24"/>
      <c r="AU3879" s="24"/>
      <c r="AV3879" s="24"/>
      <c r="AW3879" s="24"/>
      <c r="AX3879" s="24"/>
      <c r="AY3879" s="24"/>
      <c r="BA3879" s="25" t="s">
        <v>2896</v>
      </c>
      <c r="BB3879" s="27" t="s">
        <v>2896</v>
      </c>
      <c r="BC3879" s="27"/>
      <c r="BD3879" s="24"/>
      <c r="BE3879" s="24"/>
      <c r="BF3879" s="24"/>
      <c r="BG3879" s="24"/>
      <c r="BH3879" s="24"/>
      <c r="BI3879" s="24"/>
      <c r="BK3879" s="26" t="s">
        <v>13975</v>
      </c>
    </row>
    <row r="3880" spans="1:63" ht="15.75" customHeight="1" x14ac:dyDescent="0.35">
      <c r="A3880" s="12" t="s">
        <v>13976</v>
      </c>
      <c r="B3880" s="28" t="s">
        <v>3904</v>
      </c>
      <c r="C3880" s="5" t="s">
        <v>3936</v>
      </c>
      <c r="D3880" s="5">
        <v>2</v>
      </c>
      <c r="E3880" s="10">
        <v>1</v>
      </c>
      <c r="F3880" s="5">
        <f t="shared" si="660"/>
        <v>2</v>
      </c>
      <c r="G3880" s="11">
        <v>302</v>
      </c>
      <c r="H3880" s="22">
        <v>10.7</v>
      </c>
      <c r="I3880" s="22">
        <v>44.5</v>
      </c>
      <c r="J3880" s="22">
        <v>0.6</v>
      </c>
      <c r="K3880" s="22">
        <v>3.3</v>
      </c>
      <c r="L3880" s="22">
        <v>1.4</v>
      </c>
      <c r="M3880" s="22">
        <v>25.9</v>
      </c>
      <c r="N3880" s="22">
        <v>0.1</v>
      </c>
      <c r="O3880" s="11">
        <v>440</v>
      </c>
      <c r="P3880" s="11">
        <v>19</v>
      </c>
      <c r="Q3880" s="7"/>
      <c r="R3880" s="6">
        <f t="shared" si="661"/>
        <v>6.04</v>
      </c>
      <c r="S3880" s="13">
        <f t="shared" si="662"/>
        <v>0.214</v>
      </c>
      <c r="T3880" s="13">
        <f t="shared" si="663"/>
        <v>0.89</v>
      </c>
      <c r="U3880" s="13">
        <f t="shared" si="664"/>
        <v>1.2E-2</v>
      </c>
      <c r="V3880" s="13">
        <f t="shared" si="665"/>
        <v>6.6000000000000003E-2</v>
      </c>
      <c r="W3880" s="13">
        <f t="shared" si="666"/>
        <v>2.7999999999999997E-2</v>
      </c>
      <c r="X3880" s="13">
        <f t="shared" si="667"/>
        <v>0.51800000000000002</v>
      </c>
      <c r="Y3880" s="13">
        <f t="shared" si="668"/>
        <v>2E-3</v>
      </c>
      <c r="Z3880" s="13">
        <f t="shared" si="669"/>
        <v>8.8000000000000007</v>
      </c>
      <c r="AA3880" s="13">
        <f t="shared" si="670"/>
        <v>0.38</v>
      </c>
      <c r="AC3880" s="23">
        <v>55</v>
      </c>
      <c r="AD3880" s="23"/>
      <c r="AE3880" s="23">
        <v>0.72</v>
      </c>
      <c r="AF3880" s="23">
        <v>10.5</v>
      </c>
      <c r="AG3880" s="23">
        <v>0.11</v>
      </c>
      <c r="AH3880" s="23">
        <v>0.21</v>
      </c>
      <c r="AI3880" s="23">
        <v>1.1200000000000001</v>
      </c>
      <c r="AJ3880" s="23">
        <v>0.32</v>
      </c>
      <c r="AK3880" s="23">
        <v>13.5</v>
      </c>
      <c r="AL3880" s="23"/>
      <c r="AM3880" s="23">
        <v>1290</v>
      </c>
      <c r="AN3880" s="23">
        <v>180</v>
      </c>
      <c r="AO3880" s="23">
        <v>1.3</v>
      </c>
      <c r="AP3880" s="23">
        <v>170</v>
      </c>
      <c r="AQ3880" s="23"/>
      <c r="AR3880" s="23">
        <v>4</v>
      </c>
      <c r="AT3880" s="24"/>
      <c r="AU3880" s="24"/>
      <c r="AV3880" s="24"/>
      <c r="AW3880" s="24"/>
      <c r="AX3880" s="24"/>
      <c r="AY3880" s="24"/>
      <c r="BA3880" s="25" t="s">
        <v>2896</v>
      </c>
      <c r="BB3880" s="27" t="s">
        <v>2896</v>
      </c>
      <c r="BC3880" s="27"/>
      <c r="BD3880" s="24"/>
      <c r="BE3880" s="24"/>
      <c r="BF3880" s="24"/>
      <c r="BG3880" s="24"/>
      <c r="BH3880" s="24"/>
      <c r="BI3880" s="24"/>
      <c r="BK3880" s="26" t="s">
        <v>13977</v>
      </c>
    </row>
    <row r="3881" spans="1:63" ht="15.75" customHeight="1" x14ac:dyDescent="0.35">
      <c r="A3881" s="12" t="s">
        <v>13978</v>
      </c>
      <c r="B3881" s="28" t="s">
        <v>3904</v>
      </c>
      <c r="C3881" s="5" t="s">
        <v>13979</v>
      </c>
      <c r="D3881" s="5">
        <v>254</v>
      </c>
      <c r="E3881" s="10">
        <v>0.71</v>
      </c>
      <c r="F3881" s="5">
        <f t="shared" si="660"/>
        <v>180.34</v>
      </c>
      <c r="G3881" s="11">
        <v>27</v>
      </c>
      <c r="H3881" s="22">
        <v>1.6</v>
      </c>
      <c r="I3881" s="22">
        <v>2.7</v>
      </c>
      <c r="J3881" s="22">
        <v>2.5</v>
      </c>
      <c r="K3881" s="22">
        <v>0.6</v>
      </c>
      <c r="L3881" s="22">
        <v>0.1</v>
      </c>
      <c r="M3881" s="22">
        <v>2</v>
      </c>
      <c r="N3881" s="22">
        <v>0</v>
      </c>
      <c r="O3881" s="11">
        <v>9</v>
      </c>
      <c r="P3881" s="11">
        <v>0.6</v>
      </c>
      <c r="Q3881" s="7"/>
      <c r="R3881" s="6">
        <f t="shared" si="661"/>
        <v>48.691800000000001</v>
      </c>
      <c r="S3881" s="13">
        <f t="shared" si="662"/>
        <v>2.8854400000000004</v>
      </c>
      <c r="T3881" s="13">
        <f t="shared" si="663"/>
        <v>4.869180000000001</v>
      </c>
      <c r="U3881" s="13">
        <f t="shared" si="664"/>
        <v>4.5085000000000006</v>
      </c>
      <c r="V3881" s="13">
        <f t="shared" si="665"/>
        <v>1.0820399999999999</v>
      </c>
      <c r="W3881" s="13">
        <f t="shared" si="666"/>
        <v>0.18034000000000003</v>
      </c>
      <c r="X3881" s="13">
        <f t="shared" si="667"/>
        <v>3.6068000000000002</v>
      </c>
      <c r="Y3881" s="13" t="str">
        <f t="shared" si="668"/>
        <v/>
      </c>
      <c r="Z3881" s="13">
        <f t="shared" si="669"/>
        <v>16.230599999999999</v>
      </c>
      <c r="AA3881" s="13">
        <f t="shared" si="670"/>
        <v>1.0820399999999999</v>
      </c>
      <c r="AC3881" s="23">
        <v>217</v>
      </c>
      <c r="AD3881" s="23"/>
      <c r="AE3881" s="23">
        <v>0.8</v>
      </c>
      <c r="AF3881" s="23">
        <v>90</v>
      </c>
      <c r="AG3881" s="23">
        <v>0.02</v>
      </c>
      <c r="AH3881" s="23">
        <v>0.01</v>
      </c>
      <c r="AI3881" s="23">
        <v>0.6</v>
      </c>
      <c r="AJ3881" s="23">
        <v>0.31</v>
      </c>
      <c r="AK3881" s="23">
        <v>28</v>
      </c>
      <c r="AL3881" s="23"/>
      <c r="AM3881" s="23">
        <v>120</v>
      </c>
      <c r="AN3881" s="23">
        <v>10</v>
      </c>
      <c r="AO3881" s="23">
        <v>0.2</v>
      </c>
      <c r="AP3881" s="23">
        <v>24</v>
      </c>
      <c r="AQ3881" s="23">
        <v>0.4</v>
      </c>
      <c r="AR3881" s="23"/>
      <c r="AT3881" s="24"/>
      <c r="AU3881" s="24"/>
      <c r="AV3881" s="24"/>
      <c r="AW3881" s="24"/>
      <c r="AX3881" s="24"/>
      <c r="AY3881" s="24"/>
      <c r="BA3881" s="25" t="s">
        <v>2896</v>
      </c>
      <c r="BB3881" s="27" t="s">
        <v>2896</v>
      </c>
      <c r="BC3881" s="27"/>
      <c r="BD3881" s="24"/>
      <c r="BE3881" s="24"/>
      <c r="BF3881" s="24"/>
      <c r="BG3881" s="24"/>
      <c r="BH3881" s="24"/>
      <c r="BI3881" s="24"/>
      <c r="BK3881" s="26" t="s">
        <v>13980</v>
      </c>
    </row>
    <row r="3882" spans="1:63" ht="15.75" customHeight="1" x14ac:dyDescent="0.35">
      <c r="A3882" s="12" t="s">
        <v>13981</v>
      </c>
      <c r="B3882" s="28" t="s">
        <v>3917</v>
      </c>
      <c r="C3882" s="5" t="s">
        <v>7011</v>
      </c>
      <c r="D3882" s="5">
        <v>100</v>
      </c>
      <c r="E3882" s="10">
        <v>1</v>
      </c>
      <c r="F3882" s="5">
        <f t="shared" si="660"/>
        <v>100</v>
      </c>
      <c r="G3882" s="11">
        <v>33</v>
      </c>
      <c r="H3882" s="22">
        <v>0.8</v>
      </c>
      <c r="I3882" s="22">
        <v>6.5</v>
      </c>
      <c r="J3882" s="22">
        <v>4</v>
      </c>
      <c r="K3882" s="22">
        <v>0.1</v>
      </c>
      <c r="L3882" s="22">
        <v>0</v>
      </c>
      <c r="M3882" s="22">
        <v>1.3</v>
      </c>
      <c r="N3882" s="22">
        <v>0.5</v>
      </c>
      <c r="O3882" s="11"/>
      <c r="P3882" s="11"/>
      <c r="Q3882" s="7"/>
      <c r="R3882" s="6">
        <f t="shared" si="661"/>
        <v>33</v>
      </c>
      <c r="S3882" s="13">
        <f t="shared" si="662"/>
        <v>0.8</v>
      </c>
      <c r="T3882" s="13">
        <f t="shared" si="663"/>
        <v>6.5</v>
      </c>
      <c r="U3882" s="13">
        <f t="shared" si="664"/>
        <v>4</v>
      </c>
      <c r="V3882" s="13">
        <f t="shared" si="665"/>
        <v>0.1</v>
      </c>
      <c r="W3882" s="13" t="str">
        <f t="shared" si="666"/>
        <v/>
      </c>
      <c r="X3882" s="13">
        <f t="shared" si="667"/>
        <v>1.3</v>
      </c>
      <c r="Y3882" s="13">
        <f t="shared" si="668"/>
        <v>0.5</v>
      </c>
      <c r="Z3882" s="13" t="str">
        <f t="shared" si="669"/>
        <v/>
      </c>
      <c r="AA3882" s="13" t="str">
        <f t="shared" si="670"/>
        <v/>
      </c>
      <c r="AC3882" s="23"/>
      <c r="AD3882" s="23"/>
      <c r="AE3882" s="23"/>
      <c r="AF3882" s="23"/>
      <c r="AG3882" s="23"/>
      <c r="AH3882" s="23"/>
      <c r="AI3882" s="23"/>
      <c r="AJ3882" s="23"/>
      <c r="AK3882" s="23"/>
      <c r="AL3882" s="23"/>
      <c r="AM3882" s="23"/>
      <c r="AN3882" s="23"/>
      <c r="AO3882" s="23"/>
      <c r="AP3882" s="23"/>
      <c r="AQ3882" s="23"/>
      <c r="AR3882" s="23"/>
      <c r="AT3882" s="24" t="s">
        <v>13982</v>
      </c>
      <c r="AU3882" s="24"/>
      <c r="AV3882" s="24"/>
      <c r="AW3882" s="24" t="s">
        <v>1888</v>
      </c>
      <c r="AX3882" s="24"/>
      <c r="AY3882" s="24"/>
      <c r="BA3882" s="25" t="s">
        <v>2896</v>
      </c>
      <c r="BB3882" s="27" t="s">
        <v>2896</v>
      </c>
      <c r="BC3882" s="27"/>
      <c r="BD3882" s="24"/>
      <c r="BE3882" s="24"/>
      <c r="BF3882" s="24"/>
      <c r="BG3882" s="24"/>
      <c r="BH3882" s="24"/>
      <c r="BI3882" s="24"/>
      <c r="BK3882" s="26" t="s">
        <v>13983</v>
      </c>
    </row>
    <row r="3883" spans="1:63" ht="15.75" customHeight="1" x14ac:dyDescent="0.35">
      <c r="A3883" s="12" t="s">
        <v>13984</v>
      </c>
      <c r="B3883" s="28" t="s">
        <v>3911</v>
      </c>
      <c r="C3883" s="5" t="s">
        <v>5761</v>
      </c>
      <c r="D3883" s="5">
        <v>100</v>
      </c>
      <c r="E3883" s="10">
        <v>1</v>
      </c>
      <c r="F3883" s="5">
        <f t="shared" si="660"/>
        <v>100</v>
      </c>
      <c r="G3883" s="11">
        <v>45</v>
      </c>
      <c r="H3883" s="22">
        <v>1.2</v>
      </c>
      <c r="I3883" s="22">
        <v>8.1</v>
      </c>
      <c r="J3883" s="22">
        <v>7</v>
      </c>
      <c r="K3883" s="22">
        <v>0.5</v>
      </c>
      <c r="L3883" s="22">
        <v>0.1</v>
      </c>
      <c r="M3883" s="22"/>
      <c r="N3883" s="22">
        <v>0.89</v>
      </c>
      <c r="O3883" s="11"/>
      <c r="P3883" s="11"/>
      <c r="Q3883" s="7"/>
      <c r="R3883" s="6">
        <f t="shared" si="661"/>
        <v>45</v>
      </c>
      <c r="S3883" s="13">
        <f t="shared" si="662"/>
        <v>1.2</v>
      </c>
      <c r="T3883" s="13">
        <f t="shared" si="663"/>
        <v>8.1</v>
      </c>
      <c r="U3883" s="13">
        <f t="shared" si="664"/>
        <v>7</v>
      </c>
      <c r="V3883" s="13">
        <f t="shared" si="665"/>
        <v>0.5</v>
      </c>
      <c r="W3883" s="13">
        <f t="shared" si="666"/>
        <v>0.1</v>
      </c>
      <c r="X3883" s="13" t="str">
        <f t="shared" si="667"/>
        <v/>
      </c>
      <c r="Y3883" s="13">
        <f t="shared" si="668"/>
        <v>0.89</v>
      </c>
      <c r="Z3883" s="13" t="str">
        <f t="shared" si="669"/>
        <v/>
      </c>
      <c r="AA3883" s="13" t="str">
        <f t="shared" si="670"/>
        <v/>
      </c>
      <c r="AC3883" s="23"/>
      <c r="AD3883" s="23"/>
      <c r="AE3883" s="23"/>
      <c r="AF3883" s="23"/>
      <c r="AG3883" s="23"/>
      <c r="AH3883" s="23"/>
      <c r="AI3883" s="23"/>
      <c r="AJ3883" s="23"/>
      <c r="AK3883" s="23"/>
      <c r="AL3883" s="23"/>
      <c r="AM3883" s="23"/>
      <c r="AN3883" s="23"/>
      <c r="AO3883" s="23"/>
      <c r="AP3883" s="23"/>
      <c r="AQ3883" s="23"/>
      <c r="AR3883" s="23"/>
      <c r="AT3883" s="24" t="s">
        <v>13985</v>
      </c>
      <c r="AU3883" s="24"/>
      <c r="AV3883" s="24"/>
      <c r="AW3883" s="24"/>
      <c r="AX3883" s="24"/>
      <c r="AY3883" s="24"/>
      <c r="BA3883" s="25" t="s">
        <v>2896</v>
      </c>
      <c r="BB3883" s="27" t="s">
        <v>2896</v>
      </c>
      <c r="BC3883" s="27"/>
      <c r="BD3883" s="24"/>
      <c r="BE3883" s="24"/>
      <c r="BF3883" s="24"/>
      <c r="BG3883" s="24"/>
      <c r="BH3883" s="24"/>
      <c r="BI3883" s="24"/>
      <c r="BK3883" s="26" t="s">
        <v>13986</v>
      </c>
    </row>
    <row r="3884" spans="1:63" ht="15.75" customHeight="1" x14ac:dyDescent="0.35">
      <c r="A3884" s="12" t="s">
        <v>13987</v>
      </c>
      <c r="B3884" s="28" t="s">
        <v>3922</v>
      </c>
      <c r="C3884" s="5" t="s">
        <v>4089</v>
      </c>
      <c r="D3884" s="5">
        <v>100</v>
      </c>
      <c r="E3884" s="10">
        <v>1</v>
      </c>
      <c r="F3884" s="5">
        <f t="shared" si="660"/>
        <v>100</v>
      </c>
      <c r="G3884" s="11">
        <v>32</v>
      </c>
      <c r="H3884" s="22">
        <v>1.2</v>
      </c>
      <c r="I3884" s="22">
        <v>5.4</v>
      </c>
      <c r="J3884" s="22">
        <v>5.0999999999999996</v>
      </c>
      <c r="K3884" s="22">
        <v>0.6</v>
      </c>
      <c r="L3884" s="22">
        <v>0.1</v>
      </c>
      <c r="M3884" s="22"/>
      <c r="N3884" s="22">
        <v>0.05</v>
      </c>
      <c r="O3884" s="11"/>
      <c r="P3884" s="11"/>
      <c r="Q3884" s="7"/>
      <c r="R3884" s="6">
        <f t="shared" si="661"/>
        <v>32</v>
      </c>
      <c r="S3884" s="13">
        <f t="shared" si="662"/>
        <v>1.2</v>
      </c>
      <c r="T3884" s="13">
        <f t="shared" si="663"/>
        <v>5.4</v>
      </c>
      <c r="U3884" s="13">
        <f t="shared" si="664"/>
        <v>5.0999999999999996</v>
      </c>
      <c r="V3884" s="13">
        <f t="shared" si="665"/>
        <v>0.6</v>
      </c>
      <c r="W3884" s="13">
        <f t="shared" si="666"/>
        <v>0.1</v>
      </c>
      <c r="X3884" s="13" t="str">
        <f t="shared" si="667"/>
        <v/>
      </c>
      <c r="Y3884" s="13">
        <f t="shared" si="668"/>
        <v>0.05</v>
      </c>
      <c r="Z3884" s="13" t="str">
        <f t="shared" si="669"/>
        <v/>
      </c>
      <c r="AA3884" s="13" t="str">
        <f t="shared" si="670"/>
        <v/>
      </c>
      <c r="AC3884" s="23"/>
      <c r="AD3884" s="23"/>
      <c r="AE3884" s="23"/>
      <c r="AF3884" s="23"/>
      <c r="AG3884" s="23"/>
      <c r="AH3884" s="23"/>
      <c r="AI3884" s="23"/>
      <c r="AJ3884" s="23"/>
      <c r="AK3884" s="23"/>
      <c r="AL3884" s="23"/>
      <c r="AM3884" s="23"/>
      <c r="AN3884" s="23"/>
      <c r="AO3884" s="23"/>
      <c r="AP3884" s="23"/>
      <c r="AQ3884" s="23"/>
      <c r="AR3884" s="23"/>
      <c r="AT3884" s="24" t="s">
        <v>13988</v>
      </c>
      <c r="AU3884" s="24"/>
      <c r="AV3884" s="24"/>
      <c r="AW3884" s="24"/>
      <c r="AX3884" s="24"/>
      <c r="AY3884" s="24"/>
      <c r="BA3884" s="25" t="s">
        <v>2896</v>
      </c>
      <c r="BB3884" s="27" t="s">
        <v>2896</v>
      </c>
      <c r="BC3884" s="27"/>
      <c r="BD3884" s="24"/>
      <c r="BE3884" s="24"/>
      <c r="BF3884" s="24"/>
      <c r="BG3884" s="24"/>
      <c r="BH3884" s="24"/>
      <c r="BI3884" s="24"/>
      <c r="BK3884" s="26" t="s">
        <v>13989</v>
      </c>
    </row>
    <row r="3885" spans="1:63" ht="15.75" customHeight="1" x14ac:dyDescent="0.35">
      <c r="A3885" s="12" t="s">
        <v>13990</v>
      </c>
      <c r="B3885" s="28" t="s">
        <v>3922</v>
      </c>
      <c r="C3885" s="5" t="s">
        <v>6295</v>
      </c>
      <c r="D3885" s="5">
        <v>150</v>
      </c>
      <c r="E3885" s="10">
        <v>1</v>
      </c>
      <c r="F3885" s="5">
        <f t="shared" si="660"/>
        <v>150</v>
      </c>
      <c r="G3885" s="11">
        <v>32</v>
      </c>
      <c r="H3885" s="22">
        <v>1.2</v>
      </c>
      <c r="I3885" s="22">
        <v>5.4</v>
      </c>
      <c r="J3885" s="22">
        <v>5.0999999999999996</v>
      </c>
      <c r="K3885" s="22">
        <v>0.6</v>
      </c>
      <c r="L3885" s="22">
        <v>0.1</v>
      </c>
      <c r="M3885" s="22"/>
      <c r="N3885" s="22">
        <v>0.05</v>
      </c>
      <c r="O3885" s="11"/>
      <c r="P3885" s="11"/>
      <c r="Q3885" s="7"/>
      <c r="R3885" s="6">
        <f t="shared" si="661"/>
        <v>48</v>
      </c>
      <c r="S3885" s="13">
        <f t="shared" si="662"/>
        <v>1.8</v>
      </c>
      <c r="T3885" s="13">
        <f t="shared" si="663"/>
        <v>8.1</v>
      </c>
      <c r="U3885" s="13">
        <f t="shared" si="664"/>
        <v>7.65</v>
      </c>
      <c r="V3885" s="13">
        <f t="shared" si="665"/>
        <v>0.9</v>
      </c>
      <c r="W3885" s="13">
        <f t="shared" si="666"/>
        <v>0.15</v>
      </c>
      <c r="X3885" s="13" t="str">
        <f t="shared" si="667"/>
        <v/>
      </c>
      <c r="Y3885" s="13">
        <f t="shared" si="668"/>
        <v>7.4999999999999997E-2</v>
      </c>
      <c r="Z3885" s="13" t="str">
        <f t="shared" si="669"/>
        <v/>
      </c>
      <c r="AA3885" s="13" t="str">
        <f t="shared" si="670"/>
        <v/>
      </c>
      <c r="AC3885" s="23"/>
      <c r="AD3885" s="23"/>
      <c r="AE3885" s="23"/>
      <c r="AF3885" s="23"/>
      <c r="AG3885" s="23"/>
      <c r="AH3885" s="23"/>
      <c r="AI3885" s="23"/>
      <c r="AJ3885" s="23"/>
      <c r="AK3885" s="23"/>
      <c r="AL3885" s="23"/>
      <c r="AM3885" s="23"/>
      <c r="AN3885" s="23"/>
      <c r="AO3885" s="23"/>
      <c r="AP3885" s="23"/>
      <c r="AQ3885" s="23"/>
      <c r="AR3885" s="23"/>
      <c r="AT3885" s="24" t="s">
        <v>13991</v>
      </c>
      <c r="AU3885" s="24"/>
      <c r="AV3885" s="24"/>
      <c r="AW3885" s="24"/>
      <c r="AX3885" s="24"/>
      <c r="AY3885" s="24"/>
      <c r="BA3885" s="25" t="s">
        <v>2896</v>
      </c>
      <c r="BB3885" s="27" t="s">
        <v>2896</v>
      </c>
      <c r="BC3885" s="27"/>
      <c r="BD3885" s="24"/>
      <c r="BE3885" s="24"/>
      <c r="BF3885" s="24"/>
      <c r="BG3885" s="24"/>
      <c r="BH3885" s="24"/>
      <c r="BI3885" s="24"/>
      <c r="BK3885" s="26" t="s">
        <v>13992</v>
      </c>
    </row>
    <row r="3886" spans="1:63" ht="15.75" customHeight="1" x14ac:dyDescent="0.35">
      <c r="A3886" s="12" t="s">
        <v>13993</v>
      </c>
      <c r="B3886" s="28" t="s">
        <v>3917</v>
      </c>
      <c r="C3886" s="5" t="s">
        <v>8612</v>
      </c>
      <c r="D3886" s="5">
        <v>100</v>
      </c>
      <c r="E3886" s="10">
        <v>1</v>
      </c>
      <c r="F3886" s="5">
        <f t="shared" si="660"/>
        <v>100</v>
      </c>
      <c r="G3886" s="11">
        <v>47</v>
      </c>
      <c r="H3886" s="22">
        <v>1.3</v>
      </c>
      <c r="I3886" s="22">
        <v>8.3000000000000007</v>
      </c>
      <c r="J3886" s="22">
        <v>6.1</v>
      </c>
      <c r="K3886" s="22">
        <v>0.5</v>
      </c>
      <c r="L3886" s="22">
        <v>0</v>
      </c>
      <c r="M3886" s="22">
        <v>2</v>
      </c>
      <c r="N3886" s="22">
        <v>0.51</v>
      </c>
      <c r="O3886" s="11"/>
      <c r="P3886" s="11"/>
      <c r="Q3886" s="7"/>
      <c r="R3886" s="6">
        <f t="shared" si="661"/>
        <v>47</v>
      </c>
      <c r="S3886" s="13">
        <f t="shared" si="662"/>
        <v>1.3</v>
      </c>
      <c r="T3886" s="13">
        <f t="shared" si="663"/>
        <v>8.3000000000000007</v>
      </c>
      <c r="U3886" s="13">
        <f t="shared" si="664"/>
        <v>6.1</v>
      </c>
      <c r="V3886" s="13">
        <f t="shared" si="665"/>
        <v>0.5</v>
      </c>
      <c r="W3886" s="13" t="str">
        <f t="shared" si="666"/>
        <v/>
      </c>
      <c r="X3886" s="13">
        <f t="shared" si="667"/>
        <v>2</v>
      </c>
      <c r="Y3886" s="13">
        <f t="shared" si="668"/>
        <v>0.51</v>
      </c>
      <c r="Z3886" s="13" t="str">
        <f t="shared" si="669"/>
        <v/>
      </c>
      <c r="AA3886" s="13" t="str">
        <f t="shared" si="670"/>
        <v/>
      </c>
      <c r="AC3886" s="23"/>
      <c r="AD3886" s="23"/>
      <c r="AE3886" s="23"/>
      <c r="AF3886" s="23"/>
      <c r="AG3886" s="23"/>
      <c r="AH3886" s="23"/>
      <c r="AI3886" s="23"/>
      <c r="AJ3886" s="23"/>
      <c r="AK3886" s="23"/>
      <c r="AL3886" s="23"/>
      <c r="AM3886" s="23"/>
      <c r="AN3886" s="23"/>
      <c r="AO3886" s="23"/>
      <c r="AP3886" s="23"/>
      <c r="AQ3886" s="23"/>
      <c r="AR3886" s="23"/>
      <c r="AT3886" s="24" t="s">
        <v>13994</v>
      </c>
      <c r="AU3886" s="24"/>
      <c r="AV3886" s="24"/>
      <c r="AW3886" s="24" t="s">
        <v>1888</v>
      </c>
      <c r="AX3886" s="24"/>
      <c r="AY3886" s="24"/>
      <c r="BA3886" s="25" t="s">
        <v>2896</v>
      </c>
      <c r="BB3886" s="27" t="s">
        <v>2896</v>
      </c>
      <c r="BC3886" s="27"/>
      <c r="BD3886" s="24"/>
      <c r="BE3886" s="24"/>
      <c r="BF3886" s="24"/>
      <c r="BG3886" s="24"/>
      <c r="BH3886" s="24"/>
      <c r="BI3886" s="24"/>
      <c r="BK3886" s="26" t="s">
        <v>13995</v>
      </c>
    </row>
    <row r="3887" spans="1:63" ht="15.75" customHeight="1" x14ac:dyDescent="0.35">
      <c r="A3887" s="12" t="s">
        <v>13996</v>
      </c>
      <c r="B3887" s="28" t="s">
        <v>3917</v>
      </c>
      <c r="C3887" s="5" t="s">
        <v>3964</v>
      </c>
      <c r="D3887" s="5">
        <v>125</v>
      </c>
      <c r="E3887" s="10">
        <v>1</v>
      </c>
      <c r="F3887" s="5">
        <f t="shared" si="660"/>
        <v>125</v>
      </c>
      <c r="G3887" s="11">
        <v>32</v>
      </c>
      <c r="H3887" s="22">
        <v>1.2</v>
      </c>
      <c r="I3887" s="22">
        <v>5.2</v>
      </c>
      <c r="J3887" s="22">
        <v>5.0999999999999996</v>
      </c>
      <c r="K3887" s="22">
        <v>0.5</v>
      </c>
      <c r="L3887" s="22">
        <v>0</v>
      </c>
      <c r="M3887" s="22"/>
      <c r="N3887" s="22">
        <v>0.2</v>
      </c>
      <c r="O3887" s="11"/>
      <c r="P3887" s="11"/>
      <c r="Q3887" s="7"/>
      <c r="R3887" s="6">
        <f t="shared" si="661"/>
        <v>40</v>
      </c>
      <c r="S3887" s="13">
        <f t="shared" si="662"/>
        <v>1.5</v>
      </c>
      <c r="T3887" s="13">
        <f t="shared" si="663"/>
        <v>6.5</v>
      </c>
      <c r="U3887" s="13">
        <f t="shared" si="664"/>
        <v>6.375</v>
      </c>
      <c r="V3887" s="13">
        <f t="shared" si="665"/>
        <v>0.625</v>
      </c>
      <c r="W3887" s="13" t="str">
        <f t="shared" si="666"/>
        <v/>
      </c>
      <c r="X3887" s="13" t="str">
        <f t="shared" si="667"/>
        <v/>
      </c>
      <c r="Y3887" s="13">
        <f t="shared" si="668"/>
        <v>0.25</v>
      </c>
      <c r="Z3887" s="13" t="str">
        <f t="shared" si="669"/>
        <v/>
      </c>
      <c r="AA3887" s="13" t="str">
        <f t="shared" si="670"/>
        <v/>
      </c>
      <c r="AC3887" s="23"/>
      <c r="AD3887" s="23"/>
      <c r="AE3887" s="23"/>
      <c r="AF3887" s="23"/>
      <c r="AG3887" s="23"/>
      <c r="AH3887" s="23"/>
      <c r="AI3887" s="23"/>
      <c r="AJ3887" s="23"/>
      <c r="AK3887" s="23"/>
      <c r="AL3887" s="23"/>
      <c r="AM3887" s="23"/>
      <c r="AN3887" s="23"/>
      <c r="AO3887" s="23"/>
      <c r="AP3887" s="23"/>
      <c r="AQ3887" s="23"/>
      <c r="AR3887" s="23"/>
      <c r="AT3887" s="24" t="s">
        <v>13997</v>
      </c>
      <c r="AU3887" s="24"/>
      <c r="AV3887" s="24"/>
      <c r="AW3887" s="24"/>
      <c r="AX3887" s="24"/>
      <c r="AY3887" s="24"/>
      <c r="BA3887" s="25" t="s">
        <v>2896</v>
      </c>
      <c r="BB3887" s="27" t="s">
        <v>2896</v>
      </c>
      <c r="BC3887" s="27"/>
      <c r="BD3887" s="24"/>
      <c r="BE3887" s="24"/>
      <c r="BF3887" s="24"/>
      <c r="BG3887" s="24"/>
      <c r="BH3887" s="24"/>
      <c r="BI3887" s="24"/>
      <c r="BK3887" s="26" t="s">
        <v>13998</v>
      </c>
    </row>
    <row r="3888" spans="1:63" ht="15.75" customHeight="1" x14ac:dyDescent="0.35">
      <c r="A3888" s="12" t="s">
        <v>13999</v>
      </c>
      <c r="B3888" s="28" t="s">
        <v>3911</v>
      </c>
      <c r="C3888" s="5" t="s">
        <v>12238</v>
      </c>
      <c r="D3888" s="5">
        <v>30</v>
      </c>
      <c r="E3888" s="10">
        <v>1</v>
      </c>
      <c r="F3888" s="5">
        <f t="shared" si="660"/>
        <v>30</v>
      </c>
      <c r="G3888" s="11">
        <v>622</v>
      </c>
      <c r="H3888" s="22">
        <v>33</v>
      </c>
      <c r="I3888" s="22">
        <v>5</v>
      </c>
      <c r="J3888" s="22">
        <v>2.4</v>
      </c>
      <c r="K3888" s="22">
        <v>51.7</v>
      </c>
      <c r="L3888" s="22">
        <v>3.5</v>
      </c>
      <c r="M3888" s="22"/>
      <c r="N3888" s="22">
        <v>0</v>
      </c>
      <c r="O3888" s="11"/>
      <c r="P3888" s="11"/>
      <c r="Q3888" s="7"/>
      <c r="R3888" s="6">
        <f t="shared" si="661"/>
        <v>186.6</v>
      </c>
      <c r="S3888" s="13">
        <f t="shared" si="662"/>
        <v>9.9</v>
      </c>
      <c r="T3888" s="13">
        <f t="shared" si="663"/>
        <v>1.5</v>
      </c>
      <c r="U3888" s="13">
        <f t="shared" si="664"/>
        <v>0.72</v>
      </c>
      <c r="V3888" s="13">
        <f t="shared" si="665"/>
        <v>15.51</v>
      </c>
      <c r="W3888" s="13">
        <f t="shared" si="666"/>
        <v>1.05</v>
      </c>
      <c r="X3888" s="13" t="str">
        <f t="shared" si="667"/>
        <v/>
      </c>
      <c r="Y3888" s="13" t="str">
        <f t="shared" si="668"/>
        <v/>
      </c>
      <c r="Z3888" s="13" t="str">
        <f t="shared" si="669"/>
        <v/>
      </c>
      <c r="AA3888" s="13" t="str">
        <f t="shared" si="670"/>
        <v/>
      </c>
      <c r="AC3888" s="23"/>
      <c r="AD3888" s="23"/>
      <c r="AE3888" s="23"/>
      <c r="AF3888" s="23"/>
      <c r="AG3888" s="23"/>
      <c r="AH3888" s="23"/>
      <c r="AI3888" s="23"/>
      <c r="AJ3888" s="23"/>
      <c r="AK3888" s="23"/>
      <c r="AL3888" s="23"/>
      <c r="AM3888" s="23"/>
      <c r="AN3888" s="23"/>
      <c r="AO3888" s="23"/>
      <c r="AP3888" s="23"/>
      <c r="AQ3888" s="23"/>
      <c r="AR3888" s="23"/>
      <c r="AT3888" s="24" t="s">
        <v>1372</v>
      </c>
      <c r="AU3888" s="24"/>
      <c r="AV3888" s="24"/>
      <c r="AW3888" s="24"/>
      <c r="AX3888" s="24"/>
      <c r="AY3888" s="24"/>
      <c r="BA3888" s="25" t="s">
        <v>2896</v>
      </c>
      <c r="BB3888" s="27" t="s">
        <v>2896</v>
      </c>
      <c r="BC3888" s="27"/>
      <c r="BD3888" s="24"/>
      <c r="BE3888" s="24"/>
      <c r="BF3888" s="24"/>
      <c r="BG3888" s="24"/>
      <c r="BH3888" s="24"/>
      <c r="BI3888" s="24"/>
      <c r="BK3888" s="26" t="s">
        <v>2305</v>
      </c>
    </row>
    <row r="3889" spans="1:63" ht="15.75" customHeight="1" x14ac:dyDescent="0.35">
      <c r="A3889" s="12" t="s">
        <v>14000</v>
      </c>
      <c r="B3889" s="28" t="s">
        <v>3917</v>
      </c>
      <c r="C3889" s="5" t="s">
        <v>3897</v>
      </c>
      <c r="D3889" s="5">
        <v>125</v>
      </c>
      <c r="E3889" s="10">
        <v>1</v>
      </c>
      <c r="F3889" s="5">
        <f t="shared" si="660"/>
        <v>125</v>
      </c>
      <c r="G3889" s="11">
        <v>117</v>
      </c>
      <c r="H3889" s="22">
        <v>17</v>
      </c>
      <c r="I3889" s="22">
        <v>0.1</v>
      </c>
      <c r="J3889" s="22">
        <v>0.1</v>
      </c>
      <c r="K3889" s="22">
        <v>5.4</v>
      </c>
      <c r="L3889" s="22">
        <v>2.2000000000000002</v>
      </c>
      <c r="M3889" s="22"/>
      <c r="N3889" s="22">
        <v>0.35</v>
      </c>
      <c r="O3889" s="11"/>
      <c r="P3889" s="11"/>
      <c r="Q3889" s="7"/>
      <c r="R3889" s="6">
        <f t="shared" si="661"/>
        <v>146.25</v>
      </c>
      <c r="S3889" s="13">
        <f t="shared" si="662"/>
        <v>21.25</v>
      </c>
      <c r="T3889" s="13">
        <f t="shared" si="663"/>
        <v>0.125</v>
      </c>
      <c r="U3889" s="13">
        <f t="shared" si="664"/>
        <v>0.125</v>
      </c>
      <c r="V3889" s="13">
        <f t="shared" si="665"/>
        <v>6.75</v>
      </c>
      <c r="W3889" s="13">
        <f t="shared" si="666"/>
        <v>2.75</v>
      </c>
      <c r="X3889" s="13" t="str">
        <f t="shared" si="667"/>
        <v/>
      </c>
      <c r="Y3889" s="13">
        <f t="shared" si="668"/>
        <v>0.4375</v>
      </c>
      <c r="Z3889" s="13" t="str">
        <f t="shared" si="669"/>
        <v/>
      </c>
      <c r="AA3889" s="13" t="str">
        <f t="shared" si="670"/>
        <v/>
      </c>
      <c r="AC3889" s="23"/>
      <c r="AD3889" s="23"/>
      <c r="AE3889" s="23"/>
      <c r="AF3889" s="23"/>
      <c r="AG3889" s="23"/>
      <c r="AH3889" s="23"/>
      <c r="AI3889" s="23"/>
      <c r="AJ3889" s="23"/>
      <c r="AK3889" s="23"/>
      <c r="AL3889" s="23"/>
      <c r="AM3889" s="23"/>
      <c r="AN3889" s="23"/>
      <c r="AO3889" s="23"/>
      <c r="AP3889" s="23"/>
      <c r="AQ3889" s="23"/>
      <c r="AR3889" s="23"/>
      <c r="AT3889" s="24" t="s">
        <v>14001</v>
      </c>
      <c r="AU3889" s="24"/>
      <c r="AV3889" s="24"/>
      <c r="AW3889" s="24" t="s">
        <v>14002</v>
      </c>
      <c r="AX3889" s="24"/>
      <c r="AY3889" s="24"/>
      <c r="BA3889" s="25" t="s">
        <v>2896</v>
      </c>
      <c r="BB3889" s="27" t="s">
        <v>2896</v>
      </c>
      <c r="BC3889" s="27"/>
      <c r="BD3889" s="24"/>
      <c r="BE3889" s="24"/>
      <c r="BF3889" s="24"/>
      <c r="BG3889" s="24"/>
      <c r="BH3889" s="24"/>
      <c r="BI3889" s="24"/>
      <c r="BK3889" s="26" t="s">
        <v>14003</v>
      </c>
    </row>
    <row r="3890" spans="1:63" ht="15.75" customHeight="1" x14ac:dyDescent="0.35">
      <c r="A3890" s="12" t="s">
        <v>14004</v>
      </c>
      <c r="B3890" s="28" t="s">
        <v>3911</v>
      </c>
      <c r="C3890" s="5" t="s">
        <v>6287</v>
      </c>
      <c r="D3890" s="5">
        <v>25</v>
      </c>
      <c r="E3890" s="10">
        <v>1</v>
      </c>
      <c r="F3890" s="5">
        <f t="shared" si="660"/>
        <v>25</v>
      </c>
      <c r="G3890" s="11">
        <v>419</v>
      </c>
      <c r="H3890" s="22">
        <v>6.8</v>
      </c>
      <c r="I3890" s="22">
        <v>58.9</v>
      </c>
      <c r="J3890" s="22">
        <v>19.399999999999999</v>
      </c>
      <c r="K3890" s="22">
        <v>15.3</v>
      </c>
      <c r="L3890" s="22">
        <v>3.2</v>
      </c>
      <c r="M3890" s="22">
        <v>9.1999999999999993</v>
      </c>
      <c r="N3890" s="22">
        <v>0.08</v>
      </c>
      <c r="O3890" s="11"/>
      <c r="P3890" s="11"/>
      <c r="Q3890" s="7"/>
      <c r="R3890" s="6">
        <f t="shared" si="661"/>
        <v>104.75</v>
      </c>
      <c r="S3890" s="13">
        <f t="shared" si="662"/>
        <v>1.7</v>
      </c>
      <c r="T3890" s="13">
        <f t="shared" si="663"/>
        <v>14.725</v>
      </c>
      <c r="U3890" s="13">
        <f t="shared" si="664"/>
        <v>4.8499999999999996</v>
      </c>
      <c r="V3890" s="13">
        <f t="shared" si="665"/>
        <v>3.8250000000000002</v>
      </c>
      <c r="W3890" s="13">
        <f t="shared" si="666"/>
        <v>0.8</v>
      </c>
      <c r="X3890" s="13">
        <f t="shared" si="667"/>
        <v>2.2999999999999998</v>
      </c>
      <c r="Y3890" s="13">
        <f t="shared" si="668"/>
        <v>0.02</v>
      </c>
      <c r="Z3890" s="13" t="str">
        <f t="shared" si="669"/>
        <v/>
      </c>
      <c r="AA3890" s="13" t="str">
        <f t="shared" si="670"/>
        <v/>
      </c>
      <c r="AC3890" s="23"/>
      <c r="AD3890" s="23"/>
      <c r="AE3890" s="23"/>
      <c r="AF3890" s="23"/>
      <c r="AG3890" s="23"/>
      <c r="AH3890" s="23"/>
      <c r="AI3890" s="23"/>
      <c r="AJ3890" s="23"/>
      <c r="AK3890" s="23"/>
      <c r="AL3890" s="23"/>
      <c r="AM3890" s="23"/>
      <c r="AN3890" s="23"/>
      <c r="AO3890" s="23"/>
      <c r="AP3890" s="23"/>
      <c r="AQ3890" s="23"/>
      <c r="AR3890" s="23"/>
      <c r="AT3890" s="24" t="s">
        <v>1649</v>
      </c>
      <c r="AU3890" s="24"/>
      <c r="AV3890" s="24"/>
      <c r="AW3890" s="24"/>
      <c r="AX3890" s="24"/>
      <c r="AY3890" s="24"/>
      <c r="BA3890" s="25" t="s">
        <v>2896</v>
      </c>
      <c r="BB3890" s="27" t="s">
        <v>2896</v>
      </c>
      <c r="BC3890" s="27"/>
      <c r="BD3890" s="24"/>
      <c r="BE3890" s="24"/>
      <c r="BF3890" s="24"/>
      <c r="BG3890" s="24"/>
      <c r="BH3890" s="24"/>
      <c r="BI3890" s="24"/>
      <c r="BK3890" s="26" t="s">
        <v>2632</v>
      </c>
    </row>
    <row r="3891" spans="1:63" ht="15.75" customHeight="1" x14ac:dyDescent="0.35">
      <c r="A3891" s="12" t="s">
        <v>14005</v>
      </c>
      <c r="B3891" s="28" t="s">
        <v>3911</v>
      </c>
      <c r="C3891" s="5" t="s">
        <v>13608</v>
      </c>
      <c r="D3891" s="5">
        <v>25</v>
      </c>
      <c r="E3891" s="10">
        <v>1</v>
      </c>
      <c r="F3891" s="5">
        <f t="shared" si="660"/>
        <v>25</v>
      </c>
      <c r="G3891" s="11">
        <v>350</v>
      </c>
      <c r="H3891" s="22">
        <v>11</v>
      </c>
      <c r="I3891" s="22">
        <v>61.5</v>
      </c>
      <c r="J3891" s="22">
        <v>0.7</v>
      </c>
      <c r="K3891" s="22">
        <v>4.0999999999999996</v>
      </c>
      <c r="L3891" s="22">
        <v>0.6</v>
      </c>
      <c r="M3891" s="22">
        <v>11</v>
      </c>
      <c r="N3891" s="22">
        <v>0.01</v>
      </c>
      <c r="O3891" s="11"/>
      <c r="P3891" s="11"/>
      <c r="Q3891" s="7"/>
      <c r="R3891" s="6">
        <f t="shared" si="661"/>
        <v>87.5</v>
      </c>
      <c r="S3891" s="13">
        <f t="shared" si="662"/>
        <v>2.75</v>
      </c>
      <c r="T3891" s="13">
        <f t="shared" si="663"/>
        <v>15.375</v>
      </c>
      <c r="U3891" s="13">
        <f t="shared" si="664"/>
        <v>0.17499999999999999</v>
      </c>
      <c r="V3891" s="13">
        <f t="shared" si="665"/>
        <v>1.0249999999999999</v>
      </c>
      <c r="W3891" s="13">
        <f t="shared" si="666"/>
        <v>0.15</v>
      </c>
      <c r="X3891" s="13">
        <f t="shared" si="667"/>
        <v>2.75</v>
      </c>
      <c r="Y3891" s="13">
        <f t="shared" si="668"/>
        <v>2.5000000000000001E-3</v>
      </c>
      <c r="Z3891" s="13" t="str">
        <f t="shared" si="669"/>
        <v/>
      </c>
      <c r="AA3891" s="13" t="str">
        <f t="shared" si="670"/>
        <v/>
      </c>
      <c r="AC3891" s="23"/>
      <c r="AD3891" s="23"/>
      <c r="AE3891" s="23"/>
      <c r="AF3891" s="23"/>
      <c r="AG3891" s="23"/>
      <c r="AH3891" s="23"/>
      <c r="AI3891" s="23"/>
      <c r="AJ3891" s="23"/>
      <c r="AK3891" s="23"/>
      <c r="AL3891" s="23"/>
      <c r="AM3891" s="23"/>
      <c r="AN3891" s="23"/>
      <c r="AO3891" s="23"/>
      <c r="AP3891" s="23"/>
      <c r="AQ3891" s="23"/>
      <c r="AR3891" s="23"/>
      <c r="AT3891" s="24" t="s">
        <v>1222</v>
      </c>
      <c r="AU3891" s="24"/>
      <c r="AV3891" s="24"/>
      <c r="AW3891" s="24" t="s">
        <v>1865</v>
      </c>
      <c r="AX3891" s="24"/>
      <c r="AY3891" s="24"/>
      <c r="BA3891" s="25" t="s">
        <v>2896</v>
      </c>
      <c r="BB3891" s="27" t="s">
        <v>2896</v>
      </c>
      <c r="BC3891" s="27"/>
      <c r="BD3891" s="24"/>
      <c r="BE3891" s="24"/>
      <c r="BF3891" s="24"/>
      <c r="BG3891" s="24"/>
      <c r="BH3891" s="24"/>
      <c r="BI3891" s="24"/>
      <c r="BK3891" s="26" t="s">
        <v>2157</v>
      </c>
    </row>
    <row r="3892" spans="1:63" ht="15.75" customHeight="1" x14ac:dyDescent="0.35">
      <c r="A3892" s="12" t="s">
        <v>14006</v>
      </c>
      <c r="B3892" s="28" t="s">
        <v>3917</v>
      </c>
      <c r="C3892" s="5" t="s">
        <v>4089</v>
      </c>
      <c r="D3892" s="5">
        <v>25</v>
      </c>
      <c r="E3892" s="10">
        <v>1</v>
      </c>
      <c r="F3892" s="5">
        <f t="shared" si="660"/>
        <v>25</v>
      </c>
      <c r="G3892" s="11">
        <v>456</v>
      </c>
      <c r="H3892" s="22">
        <v>8</v>
      </c>
      <c r="I3892" s="22">
        <v>76</v>
      </c>
      <c r="J3892" s="22">
        <v>0</v>
      </c>
      <c r="K3892" s="22">
        <v>16</v>
      </c>
      <c r="L3892" s="22">
        <v>8</v>
      </c>
      <c r="M3892" s="22">
        <v>0.8</v>
      </c>
      <c r="N3892" s="22">
        <v>0</v>
      </c>
      <c r="O3892" s="11"/>
      <c r="P3892" s="11"/>
      <c r="Q3892" s="7"/>
      <c r="R3892" s="6">
        <f t="shared" si="661"/>
        <v>114</v>
      </c>
      <c r="S3892" s="13">
        <f t="shared" si="662"/>
        <v>2</v>
      </c>
      <c r="T3892" s="13">
        <f t="shared" si="663"/>
        <v>19</v>
      </c>
      <c r="U3892" s="13" t="str">
        <f t="shared" si="664"/>
        <v/>
      </c>
      <c r="V3892" s="13">
        <f t="shared" si="665"/>
        <v>4</v>
      </c>
      <c r="W3892" s="13">
        <f t="shared" si="666"/>
        <v>2</v>
      </c>
      <c r="X3892" s="13">
        <f t="shared" si="667"/>
        <v>0.2</v>
      </c>
      <c r="Y3892" s="13" t="str">
        <f t="shared" si="668"/>
        <v/>
      </c>
      <c r="Z3892" s="13" t="str">
        <f t="shared" si="669"/>
        <v/>
      </c>
      <c r="AA3892" s="13" t="str">
        <f t="shared" si="670"/>
        <v/>
      </c>
      <c r="AC3892" s="23"/>
      <c r="AD3892" s="23"/>
      <c r="AE3892" s="23"/>
      <c r="AF3892" s="23"/>
      <c r="AG3892" s="23"/>
      <c r="AH3892" s="23"/>
      <c r="AI3892" s="23"/>
      <c r="AJ3892" s="23"/>
      <c r="AK3892" s="23"/>
      <c r="AL3892" s="23"/>
      <c r="AM3892" s="23"/>
      <c r="AN3892" s="23"/>
      <c r="AO3892" s="23"/>
      <c r="AP3892" s="23"/>
      <c r="AQ3892" s="23"/>
      <c r="AR3892" s="23"/>
      <c r="AT3892" s="24" t="s">
        <v>1611</v>
      </c>
      <c r="AU3892" s="24"/>
      <c r="AV3892" s="24"/>
      <c r="AW3892" s="24" t="s">
        <v>2059</v>
      </c>
      <c r="AX3892" s="24"/>
      <c r="AY3892" s="24"/>
      <c r="BA3892" s="25" t="s">
        <v>2896</v>
      </c>
      <c r="BB3892" s="27" t="s">
        <v>2896</v>
      </c>
      <c r="BC3892" s="27"/>
      <c r="BD3892" s="24"/>
      <c r="BE3892" s="24"/>
      <c r="BF3892" s="24"/>
      <c r="BG3892" s="24"/>
      <c r="BH3892" s="24"/>
      <c r="BI3892" s="24"/>
      <c r="BK3892" s="26" t="s">
        <v>2588</v>
      </c>
    </row>
    <row r="3893" spans="1:63" ht="15.75" customHeight="1" x14ac:dyDescent="0.35">
      <c r="A3893" s="12" t="s">
        <v>14007</v>
      </c>
      <c r="B3893" s="28" t="s">
        <v>3922</v>
      </c>
      <c r="C3893" s="5" t="s">
        <v>14008</v>
      </c>
      <c r="D3893" s="5">
        <v>55</v>
      </c>
      <c r="E3893" s="10">
        <v>0.55000000000000004</v>
      </c>
      <c r="F3893" s="5">
        <f t="shared" si="660"/>
        <v>30.250000000000004</v>
      </c>
      <c r="G3893" s="11">
        <v>612</v>
      </c>
      <c r="H3893" s="22">
        <v>24</v>
      </c>
      <c r="I3893" s="22">
        <v>10</v>
      </c>
      <c r="J3893" s="22">
        <v>7.5</v>
      </c>
      <c r="K3893" s="22">
        <v>51</v>
      </c>
      <c r="L3893" s="22">
        <v>7.1</v>
      </c>
      <c r="M3893" s="22">
        <v>8.4</v>
      </c>
      <c r="N3893" s="22">
        <v>0.03</v>
      </c>
      <c r="O3893" s="11"/>
      <c r="P3893" s="11"/>
      <c r="Q3893" s="7"/>
      <c r="R3893" s="6">
        <f t="shared" si="661"/>
        <v>185.13000000000002</v>
      </c>
      <c r="S3893" s="13">
        <f t="shared" si="662"/>
        <v>7.2600000000000016</v>
      </c>
      <c r="T3893" s="13">
        <f t="shared" si="663"/>
        <v>3.0250000000000004</v>
      </c>
      <c r="U3893" s="13">
        <f t="shared" si="664"/>
        <v>2.2687500000000003</v>
      </c>
      <c r="V3893" s="13">
        <f t="shared" si="665"/>
        <v>15.427500000000002</v>
      </c>
      <c r="W3893" s="13">
        <f t="shared" si="666"/>
        <v>2.1477500000000003</v>
      </c>
      <c r="X3893" s="13">
        <f t="shared" si="667"/>
        <v>2.5410000000000004</v>
      </c>
      <c r="Y3893" s="13">
        <f t="shared" si="668"/>
        <v>9.0750000000000015E-3</v>
      </c>
      <c r="Z3893" s="13" t="str">
        <f t="shared" si="669"/>
        <v/>
      </c>
      <c r="AA3893" s="13" t="str">
        <f t="shared" si="670"/>
        <v/>
      </c>
      <c r="AC3893" s="23"/>
      <c r="AD3893" s="23"/>
      <c r="AE3893" s="23"/>
      <c r="AF3893" s="23"/>
      <c r="AG3893" s="23"/>
      <c r="AH3893" s="23"/>
      <c r="AI3893" s="23"/>
      <c r="AJ3893" s="23"/>
      <c r="AK3893" s="23"/>
      <c r="AL3893" s="23"/>
      <c r="AM3893" s="23"/>
      <c r="AN3893" s="23"/>
      <c r="AO3893" s="23"/>
      <c r="AP3893" s="23"/>
      <c r="AQ3893" s="23"/>
      <c r="AR3893" s="23"/>
      <c r="AT3893" s="24" t="s">
        <v>1443</v>
      </c>
      <c r="AU3893" s="24"/>
      <c r="AV3893" s="24"/>
      <c r="AW3893" s="24" t="s">
        <v>1973</v>
      </c>
      <c r="AX3893" s="24"/>
      <c r="AY3893" s="24"/>
      <c r="BA3893" s="25" t="s">
        <v>2896</v>
      </c>
      <c r="BB3893" s="27" t="s">
        <v>2896</v>
      </c>
      <c r="BC3893" s="27"/>
      <c r="BD3893" s="24" t="s">
        <v>1130</v>
      </c>
      <c r="BE3893" s="24"/>
      <c r="BF3893" s="24"/>
      <c r="BG3893" s="24" t="s">
        <v>1140</v>
      </c>
      <c r="BH3893" s="24"/>
      <c r="BI3893" s="24"/>
      <c r="BK3893" s="26" t="s">
        <v>2390</v>
      </c>
    </row>
    <row r="3894" spans="1:63" ht="15.75" customHeight="1" x14ac:dyDescent="0.35">
      <c r="A3894" s="12" t="s">
        <v>14009</v>
      </c>
      <c r="B3894" s="28" t="s">
        <v>3917</v>
      </c>
      <c r="C3894" s="5" t="s">
        <v>14008</v>
      </c>
      <c r="D3894" s="5">
        <v>55</v>
      </c>
      <c r="E3894" s="10">
        <v>0.55000000000000004</v>
      </c>
      <c r="F3894" s="5">
        <f t="shared" si="660"/>
        <v>30.250000000000004</v>
      </c>
      <c r="G3894" s="11">
        <v>594</v>
      </c>
      <c r="H3894" s="22">
        <v>23</v>
      </c>
      <c r="I3894" s="22">
        <v>15</v>
      </c>
      <c r="J3894" s="22">
        <v>6.9</v>
      </c>
      <c r="K3894" s="22">
        <v>47</v>
      </c>
      <c r="L3894" s="22">
        <v>5.7</v>
      </c>
      <c r="M3894" s="22">
        <v>9.3000000000000007</v>
      </c>
      <c r="N3894" s="22">
        <v>0.2</v>
      </c>
      <c r="O3894" s="11"/>
      <c r="P3894" s="11"/>
      <c r="Q3894" s="7"/>
      <c r="R3894" s="6">
        <f t="shared" si="661"/>
        <v>179.68500000000003</v>
      </c>
      <c r="S3894" s="13">
        <f t="shared" si="662"/>
        <v>6.9575000000000014</v>
      </c>
      <c r="T3894" s="13">
        <f t="shared" si="663"/>
        <v>4.5375000000000005</v>
      </c>
      <c r="U3894" s="13">
        <f t="shared" si="664"/>
        <v>2.08725</v>
      </c>
      <c r="V3894" s="13">
        <f t="shared" si="665"/>
        <v>14.217500000000003</v>
      </c>
      <c r="W3894" s="13">
        <f t="shared" si="666"/>
        <v>1.7242500000000005</v>
      </c>
      <c r="X3894" s="13">
        <f t="shared" si="667"/>
        <v>2.8132500000000005</v>
      </c>
      <c r="Y3894" s="13">
        <f t="shared" si="668"/>
        <v>6.0500000000000005E-2</v>
      </c>
      <c r="Z3894" s="13" t="str">
        <f t="shared" si="669"/>
        <v/>
      </c>
      <c r="AA3894" s="13" t="str">
        <f t="shared" si="670"/>
        <v/>
      </c>
      <c r="AC3894" s="23"/>
      <c r="AD3894" s="23"/>
      <c r="AE3894" s="23"/>
      <c r="AF3894" s="23"/>
      <c r="AG3894" s="23"/>
      <c r="AH3894" s="23"/>
      <c r="AI3894" s="23"/>
      <c r="AJ3894" s="23"/>
      <c r="AK3894" s="23"/>
      <c r="AL3894" s="23"/>
      <c r="AM3894" s="23"/>
      <c r="AN3894" s="23"/>
      <c r="AO3894" s="23"/>
      <c r="AP3894" s="23"/>
      <c r="AQ3894" s="23"/>
      <c r="AR3894" s="23"/>
      <c r="AT3894" s="24" t="s">
        <v>1378</v>
      </c>
      <c r="AU3894" s="24"/>
      <c r="AV3894" s="24"/>
      <c r="AW3894" s="24" t="s">
        <v>1941</v>
      </c>
      <c r="AX3894" s="24"/>
      <c r="AY3894" s="24"/>
      <c r="BA3894" s="25" t="s">
        <v>2896</v>
      </c>
      <c r="BB3894" s="27" t="s">
        <v>2896</v>
      </c>
      <c r="BC3894" s="27"/>
      <c r="BD3894" s="24" t="s">
        <v>1130</v>
      </c>
      <c r="BE3894" s="24"/>
      <c r="BF3894" s="24"/>
      <c r="BG3894" s="24" t="s">
        <v>1123</v>
      </c>
      <c r="BH3894" s="24"/>
      <c r="BI3894" s="24"/>
      <c r="BK3894" s="26" t="s">
        <v>2317</v>
      </c>
    </row>
    <row r="3895" spans="1:63" ht="15.75" customHeight="1" x14ac:dyDescent="0.35">
      <c r="A3895" s="12" t="s">
        <v>14010</v>
      </c>
      <c r="B3895" s="28" t="s">
        <v>3917</v>
      </c>
      <c r="C3895" s="5" t="s">
        <v>14008</v>
      </c>
      <c r="D3895" s="5">
        <v>55</v>
      </c>
      <c r="E3895" s="10">
        <v>0.55000000000000004</v>
      </c>
      <c r="F3895" s="5">
        <f t="shared" si="660"/>
        <v>30.250000000000004</v>
      </c>
      <c r="G3895" s="11">
        <v>614</v>
      </c>
      <c r="H3895" s="22">
        <v>25</v>
      </c>
      <c r="I3895" s="22">
        <v>12</v>
      </c>
      <c r="J3895" s="22">
        <v>6.5</v>
      </c>
      <c r="K3895" s="22">
        <v>50</v>
      </c>
      <c r="L3895" s="22">
        <v>6.5</v>
      </c>
      <c r="M3895" s="22">
        <v>11</v>
      </c>
      <c r="N3895" s="22">
        <v>0.01</v>
      </c>
      <c r="O3895" s="11"/>
      <c r="P3895" s="11"/>
      <c r="Q3895" s="7"/>
      <c r="R3895" s="6">
        <f t="shared" si="661"/>
        <v>185.73500000000004</v>
      </c>
      <c r="S3895" s="13">
        <f t="shared" si="662"/>
        <v>7.5625000000000009</v>
      </c>
      <c r="T3895" s="13">
        <f t="shared" si="663"/>
        <v>3.6300000000000008</v>
      </c>
      <c r="U3895" s="13">
        <f t="shared" si="664"/>
        <v>1.9662500000000003</v>
      </c>
      <c r="V3895" s="13">
        <f t="shared" si="665"/>
        <v>15.125000000000002</v>
      </c>
      <c r="W3895" s="13">
        <f t="shared" si="666"/>
        <v>1.9662500000000003</v>
      </c>
      <c r="X3895" s="13">
        <f t="shared" si="667"/>
        <v>3.3275000000000006</v>
      </c>
      <c r="Y3895" s="13">
        <f t="shared" si="668"/>
        <v>3.0250000000000003E-3</v>
      </c>
      <c r="Z3895" s="13" t="str">
        <f t="shared" si="669"/>
        <v/>
      </c>
      <c r="AA3895" s="13" t="str">
        <f t="shared" si="670"/>
        <v/>
      </c>
      <c r="AC3895" s="23"/>
      <c r="AD3895" s="23"/>
      <c r="AE3895" s="23"/>
      <c r="AF3895" s="23"/>
      <c r="AG3895" s="23"/>
      <c r="AH3895" s="23"/>
      <c r="AI3895" s="23"/>
      <c r="AJ3895" s="23"/>
      <c r="AK3895" s="23"/>
      <c r="AL3895" s="23"/>
      <c r="AM3895" s="23"/>
      <c r="AN3895" s="23"/>
      <c r="AO3895" s="23"/>
      <c r="AP3895" s="23"/>
      <c r="AQ3895" s="23"/>
      <c r="AR3895" s="23"/>
      <c r="AT3895" s="24" t="s">
        <v>1377</v>
      </c>
      <c r="AU3895" s="24"/>
      <c r="AV3895" s="24"/>
      <c r="AW3895" s="24" t="s">
        <v>1941</v>
      </c>
      <c r="AX3895" s="24"/>
      <c r="AY3895" s="24"/>
      <c r="BA3895" s="25" t="s">
        <v>2896</v>
      </c>
      <c r="BB3895" s="27" t="s">
        <v>2896</v>
      </c>
      <c r="BC3895" s="27"/>
      <c r="BD3895" s="24" t="s">
        <v>1130</v>
      </c>
      <c r="BE3895" s="24"/>
      <c r="BF3895" s="24"/>
      <c r="BG3895" s="24"/>
      <c r="BH3895" s="24"/>
      <c r="BI3895" s="24"/>
      <c r="BK3895" s="26" t="s">
        <v>2316</v>
      </c>
    </row>
    <row r="3896" spans="1:63" ht="15.75" customHeight="1" x14ac:dyDescent="0.35">
      <c r="A3896" s="12" t="s">
        <v>14011</v>
      </c>
      <c r="B3896" s="28" t="s">
        <v>3911</v>
      </c>
      <c r="C3896" s="5" t="s">
        <v>14008</v>
      </c>
      <c r="D3896" s="5">
        <v>55</v>
      </c>
      <c r="E3896" s="10">
        <v>0.55000000000000004</v>
      </c>
      <c r="F3896" s="5">
        <f t="shared" si="660"/>
        <v>30.250000000000004</v>
      </c>
      <c r="G3896" s="11">
        <v>594</v>
      </c>
      <c r="H3896" s="22">
        <v>23</v>
      </c>
      <c r="I3896" s="22">
        <v>15</v>
      </c>
      <c r="J3896" s="22">
        <v>6.9</v>
      </c>
      <c r="K3896" s="22">
        <v>47</v>
      </c>
      <c r="L3896" s="22">
        <v>5.7</v>
      </c>
      <c r="M3896" s="22">
        <v>9.3000000000000007</v>
      </c>
      <c r="N3896" s="22">
        <v>0.21</v>
      </c>
      <c r="O3896" s="11"/>
      <c r="P3896" s="11"/>
      <c r="Q3896" s="7"/>
      <c r="R3896" s="6">
        <f t="shared" si="661"/>
        <v>179.68500000000003</v>
      </c>
      <c r="S3896" s="13">
        <f t="shared" si="662"/>
        <v>6.9575000000000014</v>
      </c>
      <c r="T3896" s="13">
        <f t="shared" si="663"/>
        <v>4.5375000000000005</v>
      </c>
      <c r="U3896" s="13">
        <f t="shared" si="664"/>
        <v>2.08725</v>
      </c>
      <c r="V3896" s="13">
        <f t="shared" si="665"/>
        <v>14.217500000000003</v>
      </c>
      <c r="W3896" s="13">
        <f t="shared" si="666"/>
        <v>1.7242500000000005</v>
      </c>
      <c r="X3896" s="13">
        <f t="shared" si="667"/>
        <v>2.8132500000000005</v>
      </c>
      <c r="Y3896" s="13">
        <f t="shared" si="668"/>
        <v>6.3525000000000012E-2</v>
      </c>
      <c r="Z3896" s="13" t="str">
        <f t="shared" si="669"/>
        <v/>
      </c>
      <c r="AA3896" s="13" t="str">
        <f t="shared" si="670"/>
        <v/>
      </c>
      <c r="AC3896" s="23"/>
      <c r="AD3896" s="23"/>
      <c r="AE3896" s="23"/>
      <c r="AF3896" s="23"/>
      <c r="AG3896" s="23"/>
      <c r="AH3896" s="23"/>
      <c r="AI3896" s="23"/>
      <c r="AJ3896" s="23"/>
      <c r="AK3896" s="23"/>
      <c r="AL3896" s="23"/>
      <c r="AM3896" s="23"/>
      <c r="AN3896" s="23"/>
      <c r="AO3896" s="23"/>
      <c r="AP3896" s="23"/>
      <c r="AQ3896" s="23"/>
      <c r="AR3896" s="23"/>
      <c r="AT3896" s="24"/>
      <c r="AU3896" s="24"/>
      <c r="AV3896" s="24"/>
      <c r="AW3896" s="24"/>
      <c r="AX3896" s="24"/>
      <c r="AY3896" s="24"/>
      <c r="BA3896" s="25" t="s">
        <v>2898</v>
      </c>
      <c r="BB3896" s="27" t="s">
        <v>2898</v>
      </c>
      <c r="BC3896" s="27"/>
      <c r="BD3896" s="24" t="s">
        <v>1130</v>
      </c>
      <c r="BE3896" s="24"/>
      <c r="BF3896" s="24"/>
      <c r="BG3896" s="24"/>
      <c r="BH3896" s="24"/>
      <c r="BI3896" s="24"/>
      <c r="BK3896" s="26" t="s">
        <v>14012</v>
      </c>
    </row>
    <row r="3897" spans="1:63" ht="15.75" customHeight="1" x14ac:dyDescent="0.35">
      <c r="A3897" s="12" t="s">
        <v>14013</v>
      </c>
      <c r="B3897" s="28" t="s">
        <v>3911</v>
      </c>
      <c r="C3897" s="5" t="s">
        <v>14008</v>
      </c>
      <c r="D3897" s="5">
        <v>55</v>
      </c>
      <c r="E3897" s="10">
        <v>0.55000000000000004</v>
      </c>
      <c r="F3897" s="5">
        <f t="shared" si="660"/>
        <v>30.250000000000004</v>
      </c>
      <c r="G3897" s="11">
        <v>629</v>
      </c>
      <c r="H3897" s="22">
        <v>24</v>
      </c>
      <c r="I3897" s="22">
        <v>9.5</v>
      </c>
      <c r="J3897" s="22">
        <v>6.7</v>
      </c>
      <c r="K3897" s="22">
        <v>53</v>
      </c>
      <c r="L3897" s="22">
        <v>6.7</v>
      </c>
      <c r="M3897" s="22">
        <v>8.8000000000000007</v>
      </c>
      <c r="N3897" s="22">
        <v>0.02</v>
      </c>
      <c r="O3897" s="11"/>
      <c r="P3897" s="11"/>
      <c r="Q3897" s="7"/>
      <c r="R3897" s="6">
        <f t="shared" si="661"/>
        <v>190.27250000000004</v>
      </c>
      <c r="S3897" s="13">
        <f t="shared" si="662"/>
        <v>7.2600000000000016</v>
      </c>
      <c r="T3897" s="13">
        <f t="shared" si="663"/>
        <v>2.8737500000000007</v>
      </c>
      <c r="U3897" s="13">
        <f t="shared" si="664"/>
        <v>2.0267500000000003</v>
      </c>
      <c r="V3897" s="13">
        <f t="shared" si="665"/>
        <v>16.032500000000002</v>
      </c>
      <c r="W3897" s="13">
        <f t="shared" si="666"/>
        <v>2.0267500000000003</v>
      </c>
      <c r="X3897" s="13">
        <f t="shared" si="667"/>
        <v>2.6620000000000004</v>
      </c>
      <c r="Y3897" s="13">
        <f t="shared" si="668"/>
        <v>6.0500000000000007E-3</v>
      </c>
      <c r="Z3897" s="13" t="str">
        <f t="shared" si="669"/>
        <v/>
      </c>
      <c r="AA3897" s="13" t="str">
        <f t="shared" si="670"/>
        <v/>
      </c>
      <c r="AC3897" s="23"/>
      <c r="AD3897" s="23"/>
      <c r="AE3897" s="23"/>
      <c r="AF3897" s="23"/>
      <c r="AG3897" s="23"/>
      <c r="AH3897" s="23"/>
      <c r="AI3897" s="23"/>
      <c r="AJ3897" s="23"/>
      <c r="AK3897" s="23"/>
      <c r="AL3897" s="23"/>
      <c r="AM3897" s="23"/>
      <c r="AN3897" s="23"/>
      <c r="AO3897" s="23"/>
      <c r="AP3897" s="23"/>
      <c r="AQ3897" s="23"/>
      <c r="AR3897" s="23"/>
      <c r="AT3897" s="24" t="s">
        <v>1433</v>
      </c>
      <c r="AU3897" s="24"/>
      <c r="AV3897" s="24"/>
      <c r="AW3897" s="24"/>
      <c r="AX3897" s="24"/>
      <c r="AY3897" s="24"/>
      <c r="BA3897" s="25" t="s">
        <v>2896</v>
      </c>
      <c r="BB3897" s="27" t="s">
        <v>2896</v>
      </c>
      <c r="BC3897" s="27"/>
      <c r="BD3897" s="24" t="s">
        <v>1130</v>
      </c>
      <c r="BE3897" s="24"/>
      <c r="BF3897" s="24"/>
      <c r="BG3897" s="24" t="s">
        <v>1140</v>
      </c>
      <c r="BH3897" s="24"/>
      <c r="BI3897" s="24"/>
      <c r="BK3897" s="26" t="s">
        <v>2379</v>
      </c>
    </row>
    <row r="3898" spans="1:63" ht="15.75" customHeight="1" x14ac:dyDescent="0.35">
      <c r="A3898" s="12" t="s">
        <v>14014</v>
      </c>
      <c r="B3898" s="28" t="s">
        <v>3917</v>
      </c>
      <c r="C3898" s="5" t="s">
        <v>3959</v>
      </c>
      <c r="D3898" s="5">
        <v>25</v>
      </c>
      <c r="E3898" s="10">
        <v>1</v>
      </c>
      <c r="F3898" s="5">
        <f t="shared" si="660"/>
        <v>25</v>
      </c>
      <c r="G3898" s="11">
        <v>270</v>
      </c>
      <c r="H3898" s="22">
        <v>11.2</v>
      </c>
      <c r="I3898" s="22">
        <v>35.200000000000003</v>
      </c>
      <c r="J3898" s="22">
        <v>3.2</v>
      </c>
      <c r="K3898" s="22">
        <v>8.8000000000000007</v>
      </c>
      <c r="L3898" s="22">
        <v>4.0999999999999996</v>
      </c>
      <c r="M3898" s="22"/>
      <c r="N3898" s="22">
        <v>0.88</v>
      </c>
      <c r="O3898" s="11"/>
      <c r="P3898" s="11"/>
      <c r="Q3898" s="7"/>
      <c r="R3898" s="6">
        <f t="shared" si="661"/>
        <v>67.5</v>
      </c>
      <c r="S3898" s="13">
        <f t="shared" si="662"/>
        <v>2.8</v>
      </c>
      <c r="T3898" s="13">
        <f t="shared" si="663"/>
        <v>8.8000000000000007</v>
      </c>
      <c r="U3898" s="13">
        <f t="shared" si="664"/>
        <v>0.8</v>
      </c>
      <c r="V3898" s="13">
        <f t="shared" si="665"/>
        <v>2.2000000000000002</v>
      </c>
      <c r="W3898" s="13">
        <f t="shared" si="666"/>
        <v>1.0249999999999999</v>
      </c>
      <c r="X3898" s="13" t="str">
        <f t="shared" si="667"/>
        <v/>
      </c>
      <c r="Y3898" s="13">
        <f t="shared" si="668"/>
        <v>0.22</v>
      </c>
      <c r="Z3898" s="13" t="str">
        <f t="shared" si="669"/>
        <v/>
      </c>
      <c r="AA3898" s="13" t="str">
        <f t="shared" si="670"/>
        <v/>
      </c>
      <c r="AC3898" s="23"/>
      <c r="AD3898" s="23"/>
      <c r="AE3898" s="23"/>
      <c r="AF3898" s="23"/>
      <c r="AG3898" s="23"/>
      <c r="AH3898" s="23"/>
      <c r="AI3898" s="23"/>
      <c r="AJ3898" s="23"/>
      <c r="AK3898" s="23"/>
      <c r="AL3898" s="23"/>
      <c r="AM3898" s="23"/>
      <c r="AN3898" s="23"/>
      <c r="AO3898" s="23"/>
      <c r="AP3898" s="23"/>
      <c r="AQ3898" s="23"/>
      <c r="AR3898" s="23"/>
      <c r="AT3898" s="24" t="s">
        <v>1479</v>
      </c>
      <c r="AU3898" s="24"/>
      <c r="AV3898" s="24"/>
      <c r="AW3898" s="24" t="s">
        <v>1995</v>
      </c>
      <c r="AX3898" s="24"/>
      <c r="AY3898" s="24"/>
      <c r="BA3898" s="25" t="s">
        <v>2897</v>
      </c>
      <c r="BB3898" s="27" t="s">
        <v>2897</v>
      </c>
      <c r="BC3898" s="27"/>
      <c r="BD3898" s="24"/>
      <c r="BE3898" s="24"/>
      <c r="BF3898" s="24"/>
      <c r="BG3898" s="24" t="s">
        <v>1171</v>
      </c>
      <c r="BH3898" s="24"/>
      <c r="BI3898" s="24"/>
      <c r="BK3898" s="26" t="s">
        <v>2432</v>
      </c>
    </row>
    <row r="3899" spans="1:63" ht="15.75" customHeight="1" x14ac:dyDescent="0.35">
      <c r="A3899" s="12" t="s">
        <v>14015</v>
      </c>
      <c r="B3899" s="28" t="s">
        <v>3911</v>
      </c>
      <c r="C3899" s="5" t="s">
        <v>3897</v>
      </c>
      <c r="D3899" s="5">
        <v>125</v>
      </c>
      <c r="E3899" s="10">
        <v>1</v>
      </c>
      <c r="F3899" s="5">
        <f t="shared" si="660"/>
        <v>125</v>
      </c>
      <c r="G3899" s="11">
        <v>122</v>
      </c>
      <c r="H3899" s="22">
        <v>20.9</v>
      </c>
      <c r="I3899" s="22">
        <v>0</v>
      </c>
      <c r="J3899" s="22">
        <v>0</v>
      </c>
      <c r="K3899" s="22">
        <v>4.3</v>
      </c>
      <c r="L3899" s="22">
        <v>1.8</v>
      </c>
      <c r="M3899" s="22">
        <v>0</v>
      </c>
      <c r="N3899" s="22">
        <v>0.2</v>
      </c>
      <c r="O3899" s="11">
        <v>9</v>
      </c>
      <c r="P3899" s="11">
        <v>1.4</v>
      </c>
      <c r="Q3899" s="7"/>
      <c r="R3899" s="6">
        <f t="shared" si="661"/>
        <v>152.5</v>
      </c>
      <c r="S3899" s="13">
        <f t="shared" si="662"/>
        <v>26.125</v>
      </c>
      <c r="T3899" s="13" t="str">
        <f t="shared" si="663"/>
        <v/>
      </c>
      <c r="U3899" s="13" t="str">
        <f t="shared" si="664"/>
        <v/>
      </c>
      <c r="V3899" s="13">
        <f t="shared" si="665"/>
        <v>5.375</v>
      </c>
      <c r="W3899" s="13">
        <f t="shared" si="666"/>
        <v>2.25</v>
      </c>
      <c r="X3899" s="13" t="str">
        <f t="shared" si="667"/>
        <v/>
      </c>
      <c r="Y3899" s="13">
        <f t="shared" si="668"/>
        <v>0.25</v>
      </c>
      <c r="Z3899" s="13">
        <f t="shared" si="669"/>
        <v>11.25</v>
      </c>
      <c r="AA3899" s="13">
        <f t="shared" si="670"/>
        <v>1.75</v>
      </c>
      <c r="AC3899" s="23"/>
      <c r="AD3899" s="23">
        <v>0.5</v>
      </c>
      <c r="AE3899" s="23">
        <v>0.04</v>
      </c>
      <c r="AF3899" s="23"/>
      <c r="AG3899" s="23">
        <v>0.1</v>
      </c>
      <c r="AH3899" s="23">
        <v>0.16</v>
      </c>
      <c r="AI3899" s="23">
        <v>4.5999999999999996</v>
      </c>
      <c r="AJ3899" s="23">
        <v>0.51</v>
      </c>
      <c r="AK3899" s="23">
        <v>16</v>
      </c>
      <c r="AL3899" s="23">
        <v>2</v>
      </c>
      <c r="AM3899" s="23">
        <v>370</v>
      </c>
      <c r="AN3899" s="23">
        <v>23</v>
      </c>
      <c r="AO3899" s="23">
        <v>3.6</v>
      </c>
      <c r="AP3899" s="23">
        <v>170</v>
      </c>
      <c r="AQ3899" s="23"/>
      <c r="AR3899" s="23"/>
      <c r="AT3899" s="24"/>
      <c r="AU3899" s="24"/>
      <c r="AV3899" s="24"/>
      <c r="AW3899" s="24"/>
      <c r="AX3899" s="24"/>
      <c r="AY3899" s="24"/>
      <c r="BA3899" s="25" t="s">
        <v>2896</v>
      </c>
      <c r="BB3899" s="27" t="s">
        <v>2896</v>
      </c>
      <c r="BC3899" s="27"/>
      <c r="BD3899" s="24"/>
      <c r="BE3899" s="24"/>
      <c r="BF3899" s="24"/>
      <c r="BG3899" s="24"/>
      <c r="BH3899" s="24"/>
      <c r="BI3899" s="24"/>
      <c r="BK3899" s="26" t="s">
        <v>14016</v>
      </c>
    </row>
    <row r="3900" spans="1:63" ht="15.75" customHeight="1" x14ac:dyDescent="0.35">
      <c r="A3900" s="12" t="s">
        <v>14017</v>
      </c>
      <c r="B3900" s="28" t="s">
        <v>3917</v>
      </c>
      <c r="C3900" s="5" t="s">
        <v>14018</v>
      </c>
      <c r="D3900" s="5">
        <v>100</v>
      </c>
      <c r="E3900" s="10">
        <v>1</v>
      </c>
      <c r="F3900" s="5">
        <f t="shared" si="660"/>
        <v>100</v>
      </c>
      <c r="G3900" s="11">
        <v>51</v>
      </c>
      <c r="H3900" s="22">
        <v>0.2</v>
      </c>
      <c r="I3900" s="22">
        <v>11</v>
      </c>
      <c r="J3900" s="22">
        <v>11</v>
      </c>
      <c r="K3900" s="22">
        <v>0.3</v>
      </c>
      <c r="L3900" s="22">
        <v>0</v>
      </c>
      <c r="M3900" s="22">
        <v>0.8</v>
      </c>
      <c r="N3900" s="22">
        <v>0.1</v>
      </c>
      <c r="O3900" s="11"/>
      <c r="P3900" s="11">
        <v>1.3</v>
      </c>
      <c r="Q3900" s="7"/>
      <c r="R3900" s="6">
        <f t="shared" si="661"/>
        <v>51</v>
      </c>
      <c r="S3900" s="13">
        <f t="shared" si="662"/>
        <v>0.2</v>
      </c>
      <c r="T3900" s="13">
        <f t="shared" si="663"/>
        <v>11</v>
      </c>
      <c r="U3900" s="13">
        <f t="shared" si="664"/>
        <v>11</v>
      </c>
      <c r="V3900" s="13">
        <f t="shared" si="665"/>
        <v>0.3</v>
      </c>
      <c r="W3900" s="13" t="str">
        <f t="shared" si="666"/>
        <v/>
      </c>
      <c r="X3900" s="13">
        <f t="shared" si="667"/>
        <v>0.8</v>
      </c>
      <c r="Y3900" s="13">
        <f t="shared" si="668"/>
        <v>0.1</v>
      </c>
      <c r="Z3900" s="13" t="str">
        <f t="shared" si="669"/>
        <v/>
      </c>
      <c r="AA3900" s="13">
        <f t="shared" si="670"/>
        <v>1.3</v>
      </c>
      <c r="AC3900" s="23">
        <v>144</v>
      </c>
      <c r="AD3900" s="23"/>
      <c r="AE3900" s="23"/>
      <c r="AF3900" s="23">
        <v>35</v>
      </c>
      <c r="AG3900" s="23">
        <v>0.1</v>
      </c>
      <c r="AH3900" s="23"/>
      <c r="AI3900" s="23">
        <v>0.1</v>
      </c>
      <c r="AJ3900" s="23"/>
      <c r="AK3900" s="23"/>
      <c r="AL3900" s="23"/>
      <c r="AM3900" s="23"/>
      <c r="AN3900" s="23"/>
      <c r="AO3900" s="23"/>
      <c r="AP3900" s="23"/>
      <c r="AQ3900" s="23"/>
      <c r="AR3900" s="23"/>
      <c r="AT3900" s="24" t="s">
        <v>3146</v>
      </c>
      <c r="AU3900" s="24"/>
      <c r="AV3900" s="24"/>
      <c r="AW3900" s="24"/>
      <c r="AX3900" s="24"/>
      <c r="AY3900" s="24"/>
      <c r="BA3900" s="25" t="s">
        <v>2896</v>
      </c>
      <c r="BB3900" s="27" t="s">
        <v>2896</v>
      </c>
      <c r="BC3900" s="27"/>
      <c r="BD3900" s="24"/>
      <c r="BE3900" s="24"/>
      <c r="BF3900" s="24"/>
      <c r="BG3900" s="24"/>
      <c r="BH3900" s="24"/>
      <c r="BI3900" s="24"/>
      <c r="BK3900" s="26" t="s">
        <v>3699</v>
      </c>
    </row>
    <row r="3901" spans="1:63" ht="15.75" customHeight="1" x14ac:dyDescent="0.35">
      <c r="A3901" s="12" t="s">
        <v>14019</v>
      </c>
      <c r="B3901" s="28" t="s">
        <v>3917</v>
      </c>
      <c r="C3901" s="5" t="s">
        <v>14018</v>
      </c>
      <c r="D3901" s="5">
        <v>100</v>
      </c>
      <c r="E3901" s="10">
        <v>1</v>
      </c>
      <c r="F3901" s="5">
        <f t="shared" si="660"/>
        <v>100</v>
      </c>
      <c r="G3901" s="11">
        <v>26</v>
      </c>
      <c r="H3901" s="22">
        <v>0.5</v>
      </c>
      <c r="I3901" s="22">
        <v>4.5</v>
      </c>
      <c r="J3901" s="22">
        <v>3.8</v>
      </c>
      <c r="K3901" s="22">
        <v>0.3</v>
      </c>
      <c r="L3901" s="22">
        <v>0</v>
      </c>
      <c r="M3901" s="22">
        <v>1.4</v>
      </c>
      <c r="N3901" s="22">
        <v>0.1</v>
      </c>
      <c r="O3901" s="11"/>
      <c r="P3901" s="11"/>
      <c r="Q3901" s="7"/>
      <c r="R3901" s="6">
        <f t="shared" si="661"/>
        <v>26</v>
      </c>
      <c r="S3901" s="13">
        <f t="shared" si="662"/>
        <v>0.5</v>
      </c>
      <c r="T3901" s="13">
        <f t="shared" si="663"/>
        <v>4.5</v>
      </c>
      <c r="U3901" s="13">
        <f t="shared" si="664"/>
        <v>3.8</v>
      </c>
      <c r="V3901" s="13">
        <f t="shared" si="665"/>
        <v>0.3</v>
      </c>
      <c r="W3901" s="13" t="str">
        <f t="shared" si="666"/>
        <v/>
      </c>
      <c r="X3901" s="13">
        <f t="shared" si="667"/>
        <v>1.4</v>
      </c>
      <c r="Y3901" s="13">
        <f t="shared" si="668"/>
        <v>0.1</v>
      </c>
      <c r="Z3901" s="13" t="str">
        <f t="shared" si="669"/>
        <v/>
      </c>
      <c r="AA3901" s="13" t="str">
        <f t="shared" si="670"/>
        <v/>
      </c>
      <c r="AC3901" s="23">
        <v>82</v>
      </c>
      <c r="AD3901" s="23"/>
      <c r="AE3901" s="23"/>
      <c r="AF3901" s="23">
        <v>1232</v>
      </c>
      <c r="AG3901" s="23">
        <v>0.3</v>
      </c>
      <c r="AH3901" s="23"/>
      <c r="AI3901" s="23">
        <v>1</v>
      </c>
      <c r="AJ3901" s="23"/>
      <c r="AK3901" s="23"/>
      <c r="AL3901" s="23"/>
      <c r="AM3901" s="23"/>
      <c r="AN3901" s="23"/>
      <c r="AO3901" s="23"/>
      <c r="AP3901" s="23"/>
      <c r="AQ3901" s="23"/>
      <c r="AR3901" s="23"/>
      <c r="AT3901" s="24" t="s">
        <v>2938</v>
      </c>
      <c r="AU3901" s="24"/>
      <c r="AV3901" s="24"/>
      <c r="AW3901" s="24"/>
      <c r="AX3901" s="24"/>
      <c r="AY3901" s="24"/>
      <c r="BA3901" s="25" t="s">
        <v>2896</v>
      </c>
      <c r="BB3901" s="27" t="s">
        <v>2896</v>
      </c>
      <c r="BC3901" s="27"/>
      <c r="BD3901" s="24"/>
      <c r="BE3901" s="24"/>
      <c r="BF3901" s="24"/>
      <c r="BG3901" s="24"/>
      <c r="BH3901" s="24"/>
      <c r="BI3901" s="24"/>
      <c r="BK3901" s="26" t="s">
        <v>3445</v>
      </c>
    </row>
    <row r="3902" spans="1:63" ht="15.75" customHeight="1" x14ac:dyDescent="0.35">
      <c r="A3902" s="12" t="s">
        <v>14020</v>
      </c>
      <c r="B3902" s="28" t="s">
        <v>3917</v>
      </c>
      <c r="C3902" s="5" t="s">
        <v>6132</v>
      </c>
      <c r="D3902" s="5">
        <v>100</v>
      </c>
      <c r="E3902" s="10">
        <v>1</v>
      </c>
      <c r="F3902" s="5">
        <f t="shared" si="660"/>
        <v>100</v>
      </c>
      <c r="G3902" s="11">
        <v>40</v>
      </c>
      <c r="H3902" s="22">
        <v>0.5</v>
      </c>
      <c r="I3902" s="22">
        <v>7.7</v>
      </c>
      <c r="J3902" s="22">
        <v>6.9</v>
      </c>
      <c r="K3902" s="22">
        <v>0.5</v>
      </c>
      <c r="L3902" s="22">
        <v>0.3</v>
      </c>
      <c r="M3902" s="22">
        <v>1.2</v>
      </c>
      <c r="N3902" s="22">
        <v>0.1</v>
      </c>
      <c r="O3902" s="11"/>
      <c r="P3902" s="11"/>
      <c r="Q3902" s="7"/>
      <c r="R3902" s="6">
        <f t="shared" si="661"/>
        <v>40</v>
      </c>
      <c r="S3902" s="13">
        <f t="shared" si="662"/>
        <v>0.5</v>
      </c>
      <c r="T3902" s="13">
        <f t="shared" si="663"/>
        <v>7.7</v>
      </c>
      <c r="U3902" s="13">
        <f t="shared" si="664"/>
        <v>6.9</v>
      </c>
      <c r="V3902" s="13">
        <f t="shared" si="665"/>
        <v>0.5</v>
      </c>
      <c r="W3902" s="13">
        <f t="shared" si="666"/>
        <v>0.3</v>
      </c>
      <c r="X3902" s="13">
        <f t="shared" si="667"/>
        <v>1.2</v>
      </c>
      <c r="Y3902" s="13">
        <f t="shared" si="668"/>
        <v>0.1</v>
      </c>
      <c r="Z3902" s="13" t="str">
        <f t="shared" si="669"/>
        <v/>
      </c>
      <c r="AA3902" s="13" t="str">
        <f t="shared" si="670"/>
        <v/>
      </c>
      <c r="AC3902" s="23"/>
      <c r="AD3902" s="23"/>
      <c r="AE3902" s="23"/>
      <c r="AF3902" s="23">
        <v>16</v>
      </c>
      <c r="AG3902" s="23"/>
      <c r="AH3902" s="23"/>
      <c r="AI3902" s="23"/>
      <c r="AJ3902" s="23"/>
      <c r="AK3902" s="23"/>
      <c r="AL3902" s="23"/>
      <c r="AM3902" s="23"/>
      <c r="AN3902" s="23"/>
      <c r="AO3902" s="23"/>
      <c r="AP3902" s="23"/>
      <c r="AQ3902" s="23"/>
      <c r="AR3902" s="23"/>
      <c r="AT3902" s="24" t="s">
        <v>2988</v>
      </c>
      <c r="AU3902" s="24"/>
      <c r="AV3902" s="24"/>
      <c r="AW3902" s="24"/>
      <c r="AX3902" s="24"/>
      <c r="AY3902" s="24"/>
      <c r="BA3902" s="25" t="s">
        <v>2896</v>
      </c>
      <c r="BB3902" s="27" t="s">
        <v>2896</v>
      </c>
      <c r="BC3902" s="27"/>
      <c r="BD3902" s="24"/>
      <c r="BE3902" s="24"/>
      <c r="BF3902" s="24"/>
      <c r="BG3902" s="24"/>
      <c r="BH3902" s="24"/>
      <c r="BI3902" s="24"/>
      <c r="BK3902" s="26" t="s">
        <v>3503</v>
      </c>
    </row>
    <row r="3903" spans="1:63" ht="15.75" customHeight="1" x14ac:dyDescent="0.35">
      <c r="A3903" s="12" t="s">
        <v>14021</v>
      </c>
      <c r="B3903" s="28" t="s">
        <v>3917</v>
      </c>
      <c r="C3903" s="5" t="s">
        <v>14018</v>
      </c>
      <c r="D3903" s="5">
        <v>100</v>
      </c>
      <c r="E3903" s="10">
        <v>1</v>
      </c>
      <c r="F3903" s="5">
        <f t="shared" si="660"/>
        <v>100</v>
      </c>
      <c r="G3903" s="11">
        <v>35</v>
      </c>
      <c r="H3903" s="22">
        <v>0.3</v>
      </c>
      <c r="I3903" s="22">
        <v>6.2</v>
      </c>
      <c r="J3903" s="22">
        <v>6.2</v>
      </c>
      <c r="K3903" s="22">
        <v>0.3</v>
      </c>
      <c r="L3903" s="22">
        <v>0</v>
      </c>
      <c r="M3903" s="22">
        <v>2.9</v>
      </c>
      <c r="N3903" s="22">
        <v>0.1</v>
      </c>
      <c r="O3903" s="11"/>
      <c r="P3903" s="11"/>
      <c r="Q3903" s="7"/>
      <c r="R3903" s="6">
        <f t="shared" si="661"/>
        <v>35</v>
      </c>
      <c r="S3903" s="13">
        <f t="shared" si="662"/>
        <v>0.3</v>
      </c>
      <c r="T3903" s="13">
        <f t="shared" si="663"/>
        <v>6.2</v>
      </c>
      <c r="U3903" s="13">
        <f t="shared" si="664"/>
        <v>6.2</v>
      </c>
      <c r="V3903" s="13">
        <f t="shared" si="665"/>
        <v>0.3</v>
      </c>
      <c r="W3903" s="13" t="str">
        <f t="shared" si="666"/>
        <v/>
      </c>
      <c r="X3903" s="13">
        <f t="shared" si="667"/>
        <v>2.9</v>
      </c>
      <c r="Y3903" s="13">
        <f t="shared" si="668"/>
        <v>0.1</v>
      </c>
      <c r="Z3903" s="13" t="str">
        <f t="shared" si="669"/>
        <v/>
      </c>
      <c r="AA3903" s="13" t="str">
        <f t="shared" si="670"/>
        <v/>
      </c>
      <c r="AC3903" s="23"/>
      <c r="AD3903" s="23"/>
      <c r="AE3903" s="23"/>
      <c r="AF3903" s="23">
        <v>45</v>
      </c>
      <c r="AG3903" s="23"/>
      <c r="AH3903" s="23"/>
      <c r="AI3903" s="23"/>
      <c r="AJ3903" s="23"/>
      <c r="AK3903" s="23"/>
      <c r="AL3903" s="23"/>
      <c r="AM3903" s="23"/>
      <c r="AN3903" s="23"/>
      <c r="AO3903" s="23"/>
      <c r="AP3903" s="23"/>
      <c r="AQ3903" s="23"/>
      <c r="AR3903" s="23"/>
      <c r="AT3903" s="24" t="s">
        <v>2922</v>
      </c>
      <c r="AU3903" s="24"/>
      <c r="AV3903" s="24"/>
      <c r="AW3903" s="24"/>
      <c r="AX3903" s="24"/>
      <c r="AY3903" s="24"/>
      <c r="BA3903" s="25" t="s">
        <v>2896</v>
      </c>
      <c r="BB3903" s="27" t="s">
        <v>2896</v>
      </c>
      <c r="BC3903" s="27"/>
      <c r="BD3903" s="24"/>
      <c r="BE3903" s="24"/>
      <c r="BF3903" s="24"/>
      <c r="BG3903" s="24"/>
      <c r="BH3903" s="24"/>
      <c r="BI3903" s="24"/>
      <c r="BK3903" s="26" t="s">
        <v>3423</v>
      </c>
    </row>
    <row r="3904" spans="1:63" ht="15.75" customHeight="1" x14ac:dyDescent="0.35">
      <c r="A3904" s="12" t="s">
        <v>14022</v>
      </c>
      <c r="B3904" s="28" t="s">
        <v>3917</v>
      </c>
      <c r="C3904" s="5" t="s">
        <v>6132</v>
      </c>
      <c r="D3904" s="5">
        <v>100</v>
      </c>
      <c r="E3904" s="10">
        <v>1</v>
      </c>
      <c r="F3904" s="5">
        <f t="shared" si="660"/>
        <v>100</v>
      </c>
      <c r="G3904" s="11">
        <v>47</v>
      </c>
      <c r="H3904" s="22">
        <v>0.4</v>
      </c>
      <c r="I3904" s="22">
        <v>10</v>
      </c>
      <c r="J3904" s="22">
        <v>9.9</v>
      </c>
      <c r="K3904" s="22">
        <v>0.3</v>
      </c>
      <c r="L3904" s="22">
        <v>0</v>
      </c>
      <c r="M3904" s="22">
        <v>0.6</v>
      </c>
      <c r="N3904" s="22">
        <v>0.1</v>
      </c>
      <c r="O3904" s="11"/>
      <c r="P3904" s="11"/>
      <c r="Q3904" s="7"/>
      <c r="R3904" s="6">
        <f t="shared" si="661"/>
        <v>47</v>
      </c>
      <c r="S3904" s="13">
        <f t="shared" si="662"/>
        <v>0.4</v>
      </c>
      <c r="T3904" s="13">
        <f t="shared" si="663"/>
        <v>10</v>
      </c>
      <c r="U3904" s="13">
        <f t="shared" si="664"/>
        <v>9.9</v>
      </c>
      <c r="V3904" s="13">
        <f t="shared" si="665"/>
        <v>0.3</v>
      </c>
      <c r="W3904" s="13" t="str">
        <f t="shared" si="666"/>
        <v/>
      </c>
      <c r="X3904" s="13">
        <f t="shared" si="667"/>
        <v>0.6</v>
      </c>
      <c r="Y3904" s="13">
        <f t="shared" si="668"/>
        <v>0.1</v>
      </c>
      <c r="Z3904" s="13" t="str">
        <f t="shared" si="669"/>
        <v/>
      </c>
      <c r="AA3904" s="13" t="str">
        <f t="shared" si="670"/>
        <v/>
      </c>
      <c r="AC3904" s="23"/>
      <c r="AD3904" s="23"/>
      <c r="AE3904" s="23"/>
      <c r="AF3904" s="23">
        <v>10</v>
      </c>
      <c r="AG3904" s="23">
        <v>0.2</v>
      </c>
      <c r="AH3904" s="23"/>
      <c r="AI3904" s="23">
        <v>1</v>
      </c>
      <c r="AJ3904" s="23"/>
      <c r="AK3904" s="23"/>
      <c r="AL3904" s="23"/>
      <c r="AM3904" s="23"/>
      <c r="AN3904" s="23"/>
      <c r="AO3904" s="23"/>
      <c r="AP3904" s="23"/>
      <c r="AQ3904" s="23"/>
      <c r="AR3904" s="23"/>
      <c r="AT3904" s="24" t="s">
        <v>3121</v>
      </c>
      <c r="AU3904" s="24"/>
      <c r="AV3904" s="24"/>
      <c r="AW3904" s="24"/>
      <c r="AX3904" s="24"/>
      <c r="AY3904" s="24"/>
      <c r="BA3904" s="25" t="s">
        <v>2896</v>
      </c>
      <c r="BB3904" s="27" t="s">
        <v>2896</v>
      </c>
      <c r="BC3904" s="27"/>
      <c r="BD3904" s="24"/>
      <c r="BE3904" s="24"/>
      <c r="BF3904" s="24"/>
      <c r="BG3904" s="24"/>
      <c r="BH3904" s="24"/>
      <c r="BI3904" s="24"/>
      <c r="BK3904" s="26" t="s">
        <v>3661</v>
      </c>
    </row>
    <row r="3905" spans="1:63" ht="15.75" customHeight="1" x14ac:dyDescent="0.35">
      <c r="A3905" s="12" t="s">
        <v>14023</v>
      </c>
      <c r="B3905" s="28" t="s">
        <v>3917</v>
      </c>
      <c r="C3905" s="5" t="s">
        <v>6132</v>
      </c>
      <c r="D3905" s="5">
        <v>100</v>
      </c>
      <c r="E3905" s="10">
        <v>1</v>
      </c>
      <c r="F3905" s="5">
        <f t="shared" si="660"/>
        <v>100</v>
      </c>
      <c r="G3905" s="11">
        <v>39</v>
      </c>
      <c r="H3905" s="22">
        <v>1.1000000000000001</v>
      </c>
      <c r="I3905" s="22">
        <v>7.3</v>
      </c>
      <c r="J3905" s="22">
        <v>5</v>
      </c>
      <c r="K3905" s="22">
        <v>0.4</v>
      </c>
      <c r="L3905" s="22">
        <v>0</v>
      </c>
      <c r="M3905" s="22">
        <v>0.9</v>
      </c>
      <c r="N3905" s="22">
        <v>0.1</v>
      </c>
      <c r="O3905" s="11"/>
      <c r="P3905" s="11"/>
      <c r="Q3905" s="7"/>
      <c r="R3905" s="6">
        <f t="shared" si="661"/>
        <v>39</v>
      </c>
      <c r="S3905" s="13">
        <f t="shared" si="662"/>
        <v>1.1000000000000001</v>
      </c>
      <c r="T3905" s="13">
        <f t="shared" si="663"/>
        <v>7.3</v>
      </c>
      <c r="U3905" s="13">
        <f t="shared" si="664"/>
        <v>5</v>
      </c>
      <c r="V3905" s="13">
        <f t="shared" si="665"/>
        <v>0.4</v>
      </c>
      <c r="W3905" s="13" t="str">
        <f t="shared" si="666"/>
        <v/>
      </c>
      <c r="X3905" s="13">
        <f t="shared" si="667"/>
        <v>0.9</v>
      </c>
      <c r="Y3905" s="13">
        <f t="shared" si="668"/>
        <v>0.1</v>
      </c>
      <c r="Z3905" s="13" t="str">
        <f t="shared" si="669"/>
        <v/>
      </c>
      <c r="AA3905" s="13" t="str">
        <f t="shared" si="670"/>
        <v/>
      </c>
      <c r="AC3905" s="23">
        <v>11</v>
      </c>
      <c r="AD3905" s="23"/>
      <c r="AE3905" s="23"/>
      <c r="AF3905" s="23">
        <v>5</v>
      </c>
      <c r="AG3905" s="23">
        <v>0.1</v>
      </c>
      <c r="AH3905" s="23">
        <v>0.1</v>
      </c>
      <c r="AI3905" s="23">
        <v>1</v>
      </c>
      <c r="AJ3905" s="23"/>
      <c r="AK3905" s="23"/>
      <c r="AL3905" s="23"/>
      <c r="AM3905" s="23"/>
      <c r="AN3905" s="23"/>
      <c r="AO3905" s="23"/>
      <c r="AP3905" s="23"/>
      <c r="AQ3905" s="23"/>
      <c r="AR3905" s="23"/>
      <c r="AT3905" s="24" t="s">
        <v>2948</v>
      </c>
      <c r="AU3905" s="24"/>
      <c r="AV3905" s="24"/>
      <c r="AW3905" s="24"/>
      <c r="AX3905" s="24"/>
      <c r="AY3905" s="24"/>
      <c r="BA3905" s="25" t="s">
        <v>2896</v>
      </c>
      <c r="BB3905" s="27" t="s">
        <v>2896</v>
      </c>
      <c r="BC3905" s="27"/>
      <c r="BD3905" s="24"/>
      <c r="BE3905" s="24"/>
      <c r="BF3905" s="24"/>
      <c r="BG3905" s="24"/>
      <c r="BH3905" s="24"/>
      <c r="BI3905" s="24"/>
      <c r="BK3905" s="26" t="s">
        <v>3455</v>
      </c>
    </row>
    <row r="3906" spans="1:63" ht="15.75" customHeight="1" x14ac:dyDescent="0.35">
      <c r="A3906" s="12" t="s">
        <v>14024</v>
      </c>
      <c r="B3906" s="28" t="s">
        <v>3917</v>
      </c>
      <c r="C3906" s="5" t="s">
        <v>6132</v>
      </c>
      <c r="D3906" s="5">
        <v>100</v>
      </c>
      <c r="E3906" s="10">
        <v>1</v>
      </c>
      <c r="F3906" s="5">
        <f t="shared" si="660"/>
        <v>100</v>
      </c>
      <c r="G3906" s="11">
        <v>27</v>
      </c>
      <c r="H3906" s="22">
        <v>0.4</v>
      </c>
      <c r="I3906" s="22">
        <v>4.4000000000000004</v>
      </c>
      <c r="J3906" s="22">
        <v>4.4000000000000004</v>
      </c>
      <c r="K3906" s="22">
        <v>0.3</v>
      </c>
      <c r="L3906" s="22">
        <v>0</v>
      </c>
      <c r="M3906" s="22">
        <v>2.4</v>
      </c>
      <c r="N3906" s="22">
        <v>0.1</v>
      </c>
      <c r="O3906" s="11"/>
      <c r="P3906" s="11"/>
      <c r="Q3906" s="7"/>
      <c r="R3906" s="6">
        <f t="shared" si="661"/>
        <v>27</v>
      </c>
      <c r="S3906" s="13">
        <f t="shared" si="662"/>
        <v>0.4</v>
      </c>
      <c r="T3906" s="13">
        <f t="shared" si="663"/>
        <v>4.4000000000000004</v>
      </c>
      <c r="U3906" s="13">
        <f t="shared" si="664"/>
        <v>4.4000000000000004</v>
      </c>
      <c r="V3906" s="13">
        <f t="shared" si="665"/>
        <v>0.3</v>
      </c>
      <c r="W3906" s="13" t="str">
        <f t="shared" si="666"/>
        <v/>
      </c>
      <c r="X3906" s="13">
        <f t="shared" si="667"/>
        <v>2.4</v>
      </c>
      <c r="Y3906" s="13">
        <f t="shared" si="668"/>
        <v>0.1</v>
      </c>
      <c r="Z3906" s="13" t="str">
        <f t="shared" si="669"/>
        <v/>
      </c>
      <c r="AA3906" s="13" t="str">
        <f t="shared" si="670"/>
        <v/>
      </c>
      <c r="AC3906" s="23"/>
      <c r="AD3906" s="23"/>
      <c r="AE3906" s="23"/>
      <c r="AF3906" s="23">
        <v>18</v>
      </c>
      <c r="AG3906" s="23"/>
      <c r="AH3906" s="23"/>
      <c r="AI3906" s="23"/>
      <c r="AJ3906" s="23"/>
      <c r="AK3906" s="23"/>
      <c r="AL3906" s="23"/>
      <c r="AM3906" s="23"/>
      <c r="AN3906" s="23"/>
      <c r="AO3906" s="23"/>
      <c r="AP3906" s="23"/>
      <c r="AQ3906" s="23"/>
      <c r="AR3906" s="23"/>
      <c r="AT3906" s="24" t="s">
        <v>2917</v>
      </c>
      <c r="AU3906" s="24"/>
      <c r="AV3906" s="24"/>
      <c r="AW3906" s="24"/>
      <c r="AX3906" s="24"/>
      <c r="AY3906" s="24"/>
      <c r="BA3906" s="25" t="s">
        <v>2896</v>
      </c>
      <c r="BB3906" s="27" t="s">
        <v>2896</v>
      </c>
      <c r="BC3906" s="27"/>
      <c r="BD3906" s="24"/>
      <c r="BE3906" s="24"/>
      <c r="BF3906" s="24"/>
      <c r="BG3906" s="24"/>
      <c r="BH3906" s="24"/>
      <c r="BI3906" s="24"/>
      <c r="BK3906" s="26" t="s">
        <v>3419</v>
      </c>
    </row>
    <row r="3907" spans="1:63" ht="15.75" customHeight="1" x14ac:dyDescent="0.35">
      <c r="A3907" s="12" t="s">
        <v>14025</v>
      </c>
      <c r="B3907" s="28" t="s">
        <v>3911</v>
      </c>
      <c r="C3907" s="5" t="s">
        <v>4051</v>
      </c>
      <c r="D3907" s="5">
        <v>100</v>
      </c>
      <c r="E3907" s="10">
        <v>1</v>
      </c>
      <c r="F3907" s="5">
        <f t="shared" ref="F3907:F3970" si="671">E3907*D3907</f>
        <v>100</v>
      </c>
      <c r="G3907" s="11">
        <v>35</v>
      </c>
      <c r="H3907" s="22">
        <v>1.8</v>
      </c>
      <c r="I3907" s="22">
        <v>5.9</v>
      </c>
      <c r="J3907" s="22">
        <v>4.9000000000000004</v>
      </c>
      <c r="K3907" s="22">
        <v>0</v>
      </c>
      <c r="L3907" s="22">
        <v>0</v>
      </c>
      <c r="M3907" s="22">
        <v>1.6</v>
      </c>
      <c r="N3907" s="22">
        <v>0.08</v>
      </c>
      <c r="O3907" s="11"/>
      <c r="P3907" s="11"/>
      <c r="Q3907" s="7"/>
      <c r="R3907" s="6">
        <f t="shared" ref="R3907:R3970" si="672">IF(G3907&lt;&gt;0,G3907*$F3907/100,"")</f>
        <v>35</v>
      </c>
      <c r="S3907" s="13">
        <f t="shared" ref="S3907:S3970" si="673">IF(H3907&lt;&gt;0,H3907*$F3907/100,"")</f>
        <v>1.8</v>
      </c>
      <c r="T3907" s="13">
        <f t="shared" ref="T3907:T3970" si="674">IF(I3907&lt;&gt;0,I3907*$F3907/100,"")</f>
        <v>5.9</v>
      </c>
      <c r="U3907" s="13">
        <f t="shared" ref="U3907:U3970" si="675">IF(J3907&lt;&gt;0,J3907*$F3907/100,"")</f>
        <v>4.9000000000000004</v>
      </c>
      <c r="V3907" s="13" t="str">
        <f t="shared" ref="V3907:V3970" si="676">IF(K3907&lt;&gt;0,K3907*$F3907/100,"")</f>
        <v/>
      </c>
      <c r="W3907" s="13" t="str">
        <f t="shared" ref="W3907:W3970" si="677">IF(L3907&lt;&gt;0,L3907*$F3907/100,"")</f>
        <v/>
      </c>
      <c r="X3907" s="13">
        <f t="shared" ref="X3907:X3970" si="678">IF(M3907&lt;&gt;0,M3907*$F3907/100,"")</f>
        <v>1.6</v>
      </c>
      <c r="Y3907" s="13">
        <f t="shared" ref="Y3907:Y3970" si="679">IF(N3907&lt;&gt;0,N3907*$F3907/100,"")</f>
        <v>0.08</v>
      </c>
      <c r="Z3907" s="13" t="str">
        <f t="shared" ref="Z3907:Z3970" si="680">IF(O3907&lt;&gt;0,O3907*$F3907/100,"")</f>
        <v/>
      </c>
      <c r="AA3907" s="13" t="str">
        <f t="shared" ref="AA3907:AA3970" si="681">IF(P3907&lt;&gt;0,P3907*$F3907/100,"")</f>
        <v/>
      </c>
      <c r="AC3907" s="23"/>
      <c r="AD3907" s="23"/>
      <c r="AE3907" s="23"/>
      <c r="AF3907" s="23"/>
      <c r="AG3907" s="23"/>
      <c r="AH3907" s="23"/>
      <c r="AI3907" s="23"/>
      <c r="AJ3907" s="23"/>
      <c r="AK3907" s="23"/>
      <c r="AL3907" s="23"/>
      <c r="AM3907" s="23"/>
      <c r="AN3907" s="23"/>
      <c r="AO3907" s="23"/>
      <c r="AP3907" s="23"/>
      <c r="AQ3907" s="23"/>
      <c r="AR3907" s="23"/>
      <c r="AT3907" s="24" t="s">
        <v>14026</v>
      </c>
      <c r="AU3907" s="24"/>
      <c r="AV3907" s="24"/>
      <c r="AW3907" s="24" t="s">
        <v>9195</v>
      </c>
      <c r="AX3907" s="24"/>
      <c r="AY3907" s="24"/>
      <c r="BA3907" s="25" t="s">
        <v>2896</v>
      </c>
      <c r="BB3907" s="27" t="s">
        <v>2896</v>
      </c>
      <c r="BC3907" s="27"/>
      <c r="BD3907" s="24"/>
      <c r="BE3907" s="24"/>
      <c r="BF3907" s="24"/>
      <c r="BG3907" s="24"/>
      <c r="BH3907" s="24"/>
      <c r="BI3907" s="24"/>
      <c r="BK3907" s="26" t="s">
        <v>14027</v>
      </c>
    </row>
    <row r="3908" spans="1:63" ht="15.75" customHeight="1" x14ac:dyDescent="0.35">
      <c r="A3908" s="12" t="s">
        <v>14028</v>
      </c>
      <c r="B3908" s="28" t="s">
        <v>3911</v>
      </c>
      <c r="C3908" s="5" t="s">
        <v>4089</v>
      </c>
      <c r="D3908" s="5">
        <v>100</v>
      </c>
      <c r="E3908" s="10">
        <v>1</v>
      </c>
      <c r="F3908" s="5">
        <f t="shared" si="671"/>
        <v>100</v>
      </c>
      <c r="G3908" s="11">
        <v>47</v>
      </c>
      <c r="H3908" s="22">
        <v>2.4</v>
      </c>
      <c r="I3908" s="22">
        <v>8.1999999999999993</v>
      </c>
      <c r="J3908" s="22">
        <v>8.1999999999999993</v>
      </c>
      <c r="K3908" s="22">
        <v>0.2</v>
      </c>
      <c r="L3908" s="22">
        <v>0</v>
      </c>
      <c r="M3908" s="22">
        <v>1.6</v>
      </c>
      <c r="N3908" s="22">
        <v>0.15</v>
      </c>
      <c r="O3908" s="11"/>
      <c r="P3908" s="11"/>
      <c r="Q3908" s="7"/>
      <c r="R3908" s="6">
        <f t="shared" si="672"/>
        <v>47</v>
      </c>
      <c r="S3908" s="13">
        <f t="shared" si="673"/>
        <v>2.4</v>
      </c>
      <c r="T3908" s="13">
        <f t="shared" si="674"/>
        <v>8.1999999999999993</v>
      </c>
      <c r="U3908" s="13">
        <f t="shared" si="675"/>
        <v>8.1999999999999993</v>
      </c>
      <c r="V3908" s="13">
        <f t="shared" si="676"/>
        <v>0.2</v>
      </c>
      <c r="W3908" s="13" t="str">
        <f t="shared" si="677"/>
        <v/>
      </c>
      <c r="X3908" s="13">
        <f t="shared" si="678"/>
        <v>1.6</v>
      </c>
      <c r="Y3908" s="13">
        <f t="shared" si="679"/>
        <v>0.15</v>
      </c>
      <c r="Z3908" s="13" t="str">
        <f t="shared" si="680"/>
        <v/>
      </c>
      <c r="AA3908" s="13" t="str">
        <f t="shared" si="681"/>
        <v/>
      </c>
      <c r="AC3908" s="23"/>
      <c r="AD3908" s="23"/>
      <c r="AE3908" s="23"/>
      <c r="AF3908" s="23"/>
      <c r="AG3908" s="23"/>
      <c r="AH3908" s="23"/>
      <c r="AI3908" s="23"/>
      <c r="AJ3908" s="23"/>
      <c r="AK3908" s="23"/>
      <c r="AL3908" s="23"/>
      <c r="AM3908" s="23"/>
      <c r="AN3908" s="23"/>
      <c r="AO3908" s="23"/>
      <c r="AP3908" s="23"/>
      <c r="AQ3908" s="23"/>
      <c r="AR3908" s="23"/>
      <c r="AT3908" s="24" t="s">
        <v>14029</v>
      </c>
      <c r="AU3908" s="24"/>
      <c r="AV3908" s="24"/>
      <c r="AW3908" s="24" t="s">
        <v>14030</v>
      </c>
      <c r="AX3908" s="24"/>
      <c r="AY3908" s="24"/>
      <c r="BA3908" s="25" t="s">
        <v>2896</v>
      </c>
      <c r="BB3908" s="27" t="s">
        <v>2896</v>
      </c>
      <c r="BC3908" s="27"/>
      <c r="BD3908" s="24"/>
      <c r="BE3908" s="24"/>
      <c r="BF3908" s="24"/>
      <c r="BG3908" s="24"/>
      <c r="BH3908" s="24"/>
      <c r="BI3908" s="24"/>
      <c r="BK3908" s="26" t="s">
        <v>14031</v>
      </c>
    </row>
    <row r="3909" spans="1:63" ht="15.75" customHeight="1" x14ac:dyDescent="0.35">
      <c r="A3909" s="12" t="s">
        <v>14032</v>
      </c>
      <c r="B3909" s="28" t="s">
        <v>3854</v>
      </c>
      <c r="C3909" s="5" t="s">
        <v>4089</v>
      </c>
      <c r="D3909" s="5">
        <v>100</v>
      </c>
      <c r="E3909" s="10">
        <v>1</v>
      </c>
      <c r="F3909" s="5">
        <f t="shared" si="671"/>
        <v>100</v>
      </c>
      <c r="G3909" s="11">
        <v>60</v>
      </c>
      <c r="H3909" s="22">
        <v>1.7</v>
      </c>
      <c r="I3909" s="22">
        <v>9.6</v>
      </c>
      <c r="J3909" s="22">
        <v>5.9</v>
      </c>
      <c r="K3909" s="22">
        <v>1.3</v>
      </c>
      <c r="L3909" s="22">
        <v>0.2</v>
      </c>
      <c r="M3909" s="22">
        <v>1.6</v>
      </c>
      <c r="N3909" s="22">
        <v>0.1</v>
      </c>
      <c r="O3909" s="11"/>
      <c r="P3909" s="11"/>
      <c r="Q3909" s="7"/>
      <c r="R3909" s="6">
        <f t="shared" si="672"/>
        <v>60</v>
      </c>
      <c r="S3909" s="13">
        <f t="shared" si="673"/>
        <v>1.7</v>
      </c>
      <c r="T3909" s="13">
        <f t="shared" si="674"/>
        <v>9.6</v>
      </c>
      <c r="U3909" s="13">
        <f t="shared" si="675"/>
        <v>5.9</v>
      </c>
      <c r="V3909" s="13">
        <f t="shared" si="676"/>
        <v>1.3</v>
      </c>
      <c r="W3909" s="13">
        <f t="shared" si="677"/>
        <v>0.2</v>
      </c>
      <c r="X3909" s="13">
        <f t="shared" si="678"/>
        <v>1.6</v>
      </c>
      <c r="Y3909" s="13">
        <f t="shared" si="679"/>
        <v>0.1</v>
      </c>
      <c r="Z3909" s="13" t="str">
        <f t="shared" si="680"/>
        <v/>
      </c>
      <c r="AA3909" s="13" t="str">
        <f t="shared" si="681"/>
        <v/>
      </c>
      <c r="AC3909" s="23"/>
      <c r="AD3909" s="23"/>
      <c r="AE3909" s="23"/>
      <c r="AF3909" s="23"/>
      <c r="AG3909" s="23"/>
      <c r="AH3909" s="23"/>
      <c r="AI3909" s="23"/>
      <c r="AJ3909" s="23"/>
      <c r="AK3909" s="23"/>
      <c r="AL3909" s="23"/>
      <c r="AM3909" s="23"/>
      <c r="AN3909" s="23"/>
      <c r="AO3909" s="23"/>
      <c r="AP3909" s="23"/>
      <c r="AQ3909" s="23"/>
      <c r="AR3909" s="23"/>
      <c r="AT3909" s="24"/>
      <c r="AU3909" s="24"/>
      <c r="AV3909" s="24"/>
      <c r="AW3909" s="24" t="s">
        <v>14033</v>
      </c>
      <c r="AX3909" s="24"/>
      <c r="AY3909" s="24"/>
      <c r="BA3909" s="25" t="s">
        <v>2898</v>
      </c>
      <c r="BB3909" s="27" t="s">
        <v>2898</v>
      </c>
      <c r="BC3909" s="27"/>
      <c r="BD3909" s="24"/>
      <c r="BE3909" s="24"/>
      <c r="BF3909" s="24"/>
      <c r="BG3909" s="24"/>
      <c r="BH3909" s="24"/>
      <c r="BI3909" s="24"/>
      <c r="BK3909" s="26" t="s">
        <v>14034</v>
      </c>
    </row>
    <row r="3910" spans="1:63" ht="15.75" customHeight="1" x14ac:dyDescent="0.35">
      <c r="A3910" s="12" t="s">
        <v>14035</v>
      </c>
      <c r="B3910" s="28" t="s">
        <v>3945</v>
      </c>
      <c r="C3910" s="5" t="s">
        <v>4089</v>
      </c>
      <c r="D3910" s="5">
        <v>100</v>
      </c>
      <c r="E3910" s="10">
        <v>1</v>
      </c>
      <c r="F3910" s="5">
        <f t="shared" si="671"/>
        <v>100</v>
      </c>
      <c r="G3910" s="11">
        <v>63</v>
      </c>
      <c r="H3910" s="22">
        <v>1.9</v>
      </c>
      <c r="I3910" s="22">
        <v>8.5</v>
      </c>
      <c r="J3910" s="22">
        <v>6.4</v>
      </c>
      <c r="K3910" s="22">
        <v>1.5</v>
      </c>
      <c r="L3910" s="22">
        <v>0.5</v>
      </c>
      <c r="M3910" s="22">
        <v>3.9</v>
      </c>
      <c r="N3910" s="22">
        <v>0.2</v>
      </c>
      <c r="O3910" s="11"/>
      <c r="P3910" s="11"/>
      <c r="Q3910" s="7"/>
      <c r="R3910" s="6">
        <f t="shared" si="672"/>
        <v>63</v>
      </c>
      <c r="S3910" s="13">
        <f t="shared" si="673"/>
        <v>1.9</v>
      </c>
      <c r="T3910" s="13">
        <f t="shared" si="674"/>
        <v>8.5</v>
      </c>
      <c r="U3910" s="13">
        <f t="shared" si="675"/>
        <v>6.4</v>
      </c>
      <c r="V3910" s="13">
        <f t="shared" si="676"/>
        <v>1.5</v>
      </c>
      <c r="W3910" s="13">
        <f t="shared" si="677"/>
        <v>0.5</v>
      </c>
      <c r="X3910" s="13">
        <f t="shared" si="678"/>
        <v>3.9</v>
      </c>
      <c r="Y3910" s="13">
        <f t="shared" si="679"/>
        <v>0.2</v>
      </c>
      <c r="Z3910" s="13" t="str">
        <f t="shared" si="680"/>
        <v/>
      </c>
      <c r="AA3910" s="13" t="str">
        <f t="shared" si="681"/>
        <v/>
      </c>
      <c r="AC3910" s="23"/>
      <c r="AD3910" s="23"/>
      <c r="AE3910" s="23"/>
      <c r="AF3910" s="23"/>
      <c r="AG3910" s="23"/>
      <c r="AH3910" s="23"/>
      <c r="AI3910" s="23"/>
      <c r="AJ3910" s="23"/>
      <c r="AK3910" s="23"/>
      <c r="AL3910" s="23"/>
      <c r="AM3910" s="23"/>
      <c r="AN3910" s="23"/>
      <c r="AO3910" s="23"/>
      <c r="AP3910" s="23"/>
      <c r="AQ3910" s="23"/>
      <c r="AR3910" s="23"/>
      <c r="AT3910" s="24" t="s">
        <v>14036</v>
      </c>
      <c r="AU3910" s="24"/>
      <c r="AV3910" s="24"/>
      <c r="AW3910" s="24"/>
      <c r="AX3910" s="24"/>
      <c r="AY3910" s="24"/>
      <c r="BA3910" s="25" t="s">
        <v>2896</v>
      </c>
      <c r="BB3910" s="27" t="s">
        <v>2896</v>
      </c>
      <c r="BC3910" s="27"/>
      <c r="BD3910" s="24"/>
      <c r="BE3910" s="24"/>
      <c r="BF3910" s="24"/>
      <c r="BG3910" s="24"/>
      <c r="BH3910" s="24"/>
      <c r="BI3910" s="24"/>
      <c r="BK3910" s="26" t="s">
        <v>14037</v>
      </c>
    </row>
    <row r="3911" spans="1:63" ht="15.75" customHeight="1" x14ac:dyDescent="0.35">
      <c r="A3911" s="12" t="s">
        <v>14038</v>
      </c>
      <c r="B3911" s="28" t="s">
        <v>3917</v>
      </c>
      <c r="C3911" s="5" t="s">
        <v>4089</v>
      </c>
      <c r="D3911" s="5">
        <v>100</v>
      </c>
      <c r="E3911" s="10">
        <v>1</v>
      </c>
      <c r="F3911" s="5">
        <f t="shared" si="671"/>
        <v>100</v>
      </c>
      <c r="G3911" s="11">
        <v>42</v>
      </c>
      <c r="H3911" s="22">
        <v>1.8</v>
      </c>
      <c r="I3911" s="22">
        <v>6.7</v>
      </c>
      <c r="J3911" s="22">
        <v>5.6</v>
      </c>
      <c r="K3911" s="22">
        <v>0.5</v>
      </c>
      <c r="L3911" s="22">
        <v>0.1</v>
      </c>
      <c r="M3911" s="22">
        <v>1.6</v>
      </c>
      <c r="N3911" s="22">
        <v>0.13</v>
      </c>
      <c r="O3911" s="11"/>
      <c r="P3911" s="11"/>
      <c r="Q3911" s="7"/>
      <c r="R3911" s="6">
        <f t="shared" si="672"/>
        <v>42</v>
      </c>
      <c r="S3911" s="13">
        <f t="shared" si="673"/>
        <v>1.8</v>
      </c>
      <c r="T3911" s="13">
        <f t="shared" si="674"/>
        <v>6.7</v>
      </c>
      <c r="U3911" s="13">
        <f t="shared" si="675"/>
        <v>5.6</v>
      </c>
      <c r="V3911" s="13">
        <f t="shared" si="676"/>
        <v>0.5</v>
      </c>
      <c r="W3911" s="13">
        <f t="shared" si="677"/>
        <v>0.1</v>
      </c>
      <c r="X3911" s="13">
        <f t="shared" si="678"/>
        <v>1.6</v>
      </c>
      <c r="Y3911" s="13">
        <f t="shared" si="679"/>
        <v>0.13</v>
      </c>
      <c r="Z3911" s="13" t="str">
        <f t="shared" si="680"/>
        <v/>
      </c>
      <c r="AA3911" s="13" t="str">
        <f t="shared" si="681"/>
        <v/>
      </c>
      <c r="AC3911" s="23"/>
      <c r="AD3911" s="23"/>
      <c r="AE3911" s="23"/>
      <c r="AF3911" s="23"/>
      <c r="AG3911" s="23"/>
      <c r="AH3911" s="23"/>
      <c r="AI3911" s="23"/>
      <c r="AJ3911" s="23"/>
      <c r="AK3911" s="23"/>
      <c r="AL3911" s="23"/>
      <c r="AM3911" s="23"/>
      <c r="AN3911" s="23"/>
      <c r="AO3911" s="23"/>
      <c r="AP3911" s="23"/>
      <c r="AQ3911" s="23"/>
      <c r="AR3911" s="23"/>
      <c r="AT3911" s="24" t="s">
        <v>14039</v>
      </c>
      <c r="AU3911" s="24"/>
      <c r="AV3911" s="24"/>
      <c r="AW3911" s="24" t="s">
        <v>1903</v>
      </c>
      <c r="AX3911" s="24"/>
      <c r="AY3911" s="24"/>
      <c r="BA3911" s="25" t="s">
        <v>2896</v>
      </c>
      <c r="BB3911" s="27" t="s">
        <v>2896</v>
      </c>
      <c r="BC3911" s="27"/>
      <c r="BD3911" s="24"/>
      <c r="BE3911" s="24"/>
      <c r="BF3911" s="24"/>
      <c r="BG3911" s="24"/>
      <c r="BH3911" s="24"/>
      <c r="BI3911" s="24"/>
      <c r="BK3911" s="26" t="s">
        <v>14040</v>
      </c>
    </row>
    <row r="3912" spans="1:63" ht="15.75" customHeight="1" x14ac:dyDescent="0.35">
      <c r="A3912" s="12" t="s">
        <v>14041</v>
      </c>
      <c r="B3912" s="28" t="s">
        <v>4242</v>
      </c>
      <c r="C3912" s="5" t="s">
        <v>4089</v>
      </c>
      <c r="D3912" s="5">
        <v>100</v>
      </c>
      <c r="E3912" s="10">
        <v>1</v>
      </c>
      <c r="F3912" s="5">
        <f t="shared" si="671"/>
        <v>100</v>
      </c>
      <c r="G3912" s="11">
        <v>60</v>
      </c>
      <c r="H3912" s="22">
        <v>1.7</v>
      </c>
      <c r="I3912" s="22">
        <v>9.6</v>
      </c>
      <c r="J3912" s="22">
        <v>5.9</v>
      </c>
      <c r="K3912" s="22">
        <v>1.3</v>
      </c>
      <c r="L3912" s="22">
        <v>0.2</v>
      </c>
      <c r="M3912" s="22">
        <v>1.6</v>
      </c>
      <c r="N3912" s="22">
        <v>0.1</v>
      </c>
      <c r="O3912" s="11"/>
      <c r="P3912" s="11"/>
      <c r="Q3912" s="7"/>
      <c r="R3912" s="6">
        <f t="shared" si="672"/>
        <v>60</v>
      </c>
      <c r="S3912" s="13">
        <f t="shared" si="673"/>
        <v>1.7</v>
      </c>
      <c r="T3912" s="13">
        <f t="shared" si="674"/>
        <v>9.6</v>
      </c>
      <c r="U3912" s="13">
        <f t="shared" si="675"/>
        <v>5.9</v>
      </c>
      <c r="V3912" s="13">
        <f t="shared" si="676"/>
        <v>1.3</v>
      </c>
      <c r="W3912" s="13">
        <f t="shared" si="677"/>
        <v>0.2</v>
      </c>
      <c r="X3912" s="13">
        <f t="shared" si="678"/>
        <v>1.6</v>
      </c>
      <c r="Y3912" s="13">
        <f t="shared" si="679"/>
        <v>0.1</v>
      </c>
      <c r="Z3912" s="13" t="str">
        <f t="shared" si="680"/>
        <v/>
      </c>
      <c r="AA3912" s="13" t="str">
        <f t="shared" si="681"/>
        <v/>
      </c>
      <c r="AC3912" s="23"/>
      <c r="AD3912" s="23"/>
      <c r="AE3912" s="23"/>
      <c r="AF3912" s="23"/>
      <c r="AG3912" s="23"/>
      <c r="AH3912" s="23"/>
      <c r="AI3912" s="23"/>
      <c r="AJ3912" s="23"/>
      <c r="AK3912" s="23"/>
      <c r="AL3912" s="23"/>
      <c r="AM3912" s="23"/>
      <c r="AN3912" s="23"/>
      <c r="AO3912" s="23"/>
      <c r="AP3912" s="23"/>
      <c r="AQ3912" s="23"/>
      <c r="AR3912" s="23"/>
      <c r="AT3912" s="24" t="s">
        <v>14042</v>
      </c>
      <c r="AU3912" s="24"/>
      <c r="AV3912" s="24"/>
      <c r="AW3912" s="24"/>
      <c r="AX3912" s="24"/>
      <c r="AY3912" s="24"/>
      <c r="BA3912" s="25" t="s">
        <v>2896</v>
      </c>
      <c r="BB3912" s="27" t="s">
        <v>2896</v>
      </c>
      <c r="BC3912" s="27"/>
      <c r="BD3912" s="24"/>
      <c r="BE3912" s="24"/>
      <c r="BF3912" s="24"/>
      <c r="BG3912" s="24"/>
      <c r="BH3912" s="24"/>
      <c r="BI3912" s="24"/>
      <c r="BK3912" s="26" t="s">
        <v>14043</v>
      </c>
    </row>
    <row r="3913" spans="1:63" ht="15.75" customHeight="1" x14ac:dyDescent="0.35">
      <c r="A3913" s="12" t="s">
        <v>14044</v>
      </c>
      <c r="B3913" s="28" t="s">
        <v>3911</v>
      </c>
      <c r="C3913" s="5" t="s">
        <v>4089</v>
      </c>
      <c r="D3913" s="5">
        <v>100</v>
      </c>
      <c r="E3913" s="10">
        <v>1</v>
      </c>
      <c r="F3913" s="5">
        <f t="shared" si="671"/>
        <v>100</v>
      </c>
      <c r="G3913" s="11">
        <v>47</v>
      </c>
      <c r="H3913" s="22">
        <v>1.8</v>
      </c>
      <c r="I3913" s="22">
        <v>7.7</v>
      </c>
      <c r="J3913" s="22">
        <v>7.1</v>
      </c>
      <c r="K3913" s="22">
        <v>0.5</v>
      </c>
      <c r="L3913" s="22">
        <v>0.1</v>
      </c>
      <c r="M3913" s="22">
        <v>2</v>
      </c>
      <c r="N3913" s="22">
        <v>0.13</v>
      </c>
      <c r="O3913" s="11"/>
      <c r="P3913" s="11"/>
      <c r="Q3913" s="7"/>
      <c r="R3913" s="6">
        <f t="shared" si="672"/>
        <v>47</v>
      </c>
      <c r="S3913" s="13">
        <f t="shared" si="673"/>
        <v>1.8</v>
      </c>
      <c r="T3913" s="13">
        <f t="shared" si="674"/>
        <v>7.7</v>
      </c>
      <c r="U3913" s="13">
        <f t="shared" si="675"/>
        <v>7.1</v>
      </c>
      <c r="V3913" s="13">
        <f t="shared" si="676"/>
        <v>0.5</v>
      </c>
      <c r="W3913" s="13">
        <f t="shared" si="677"/>
        <v>0.1</v>
      </c>
      <c r="X3913" s="13">
        <f t="shared" si="678"/>
        <v>2</v>
      </c>
      <c r="Y3913" s="13">
        <f t="shared" si="679"/>
        <v>0.13</v>
      </c>
      <c r="Z3913" s="13" t="str">
        <f t="shared" si="680"/>
        <v/>
      </c>
      <c r="AA3913" s="13" t="str">
        <f t="shared" si="681"/>
        <v/>
      </c>
      <c r="AC3913" s="23"/>
      <c r="AD3913" s="23"/>
      <c r="AE3913" s="23"/>
      <c r="AF3913" s="23"/>
      <c r="AG3913" s="23"/>
      <c r="AH3913" s="23"/>
      <c r="AI3913" s="23"/>
      <c r="AJ3913" s="23"/>
      <c r="AK3913" s="23"/>
      <c r="AL3913" s="23"/>
      <c r="AM3913" s="23"/>
      <c r="AN3913" s="23"/>
      <c r="AO3913" s="23"/>
      <c r="AP3913" s="23"/>
      <c r="AQ3913" s="23"/>
      <c r="AR3913" s="23"/>
      <c r="AT3913" s="24" t="s">
        <v>14045</v>
      </c>
      <c r="AU3913" s="24"/>
      <c r="AV3913" s="24"/>
      <c r="AW3913" s="24"/>
      <c r="AX3913" s="24"/>
      <c r="AY3913" s="24"/>
      <c r="BA3913" s="25" t="s">
        <v>2896</v>
      </c>
      <c r="BB3913" s="27" t="s">
        <v>2896</v>
      </c>
      <c r="BC3913" s="27"/>
      <c r="BD3913" s="24"/>
      <c r="BE3913" s="24"/>
      <c r="BF3913" s="24"/>
      <c r="BG3913" s="24"/>
      <c r="BH3913" s="24"/>
      <c r="BI3913" s="24"/>
      <c r="BK3913" s="26" t="s">
        <v>14046</v>
      </c>
    </row>
    <row r="3914" spans="1:63" ht="15.75" customHeight="1" x14ac:dyDescent="0.35">
      <c r="A3914" s="12" t="s">
        <v>14047</v>
      </c>
      <c r="B3914" s="28" t="s">
        <v>3922</v>
      </c>
      <c r="C3914" s="5" t="s">
        <v>12399</v>
      </c>
      <c r="D3914" s="5">
        <v>100</v>
      </c>
      <c r="E3914" s="10">
        <v>1</v>
      </c>
      <c r="F3914" s="5">
        <f t="shared" si="671"/>
        <v>100</v>
      </c>
      <c r="G3914" s="11">
        <v>60</v>
      </c>
      <c r="H3914" s="22">
        <v>1.7</v>
      </c>
      <c r="I3914" s="22">
        <v>9.6</v>
      </c>
      <c r="J3914" s="22">
        <v>5.9</v>
      </c>
      <c r="K3914" s="22">
        <v>1.3</v>
      </c>
      <c r="L3914" s="22">
        <v>0.2</v>
      </c>
      <c r="M3914" s="22">
        <v>1.6</v>
      </c>
      <c r="N3914" s="22">
        <v>0.1</v>
      </c>
      <c r="O3914" s="11"/>
      <c r="P3914" s="11"/>
      <c r="Q3914" s="7"/>
      <c r="R3914" s="6">
        <f t="shared" si="672"/>
        <v>60</v>
      </c>
      <c r="S3914" s="13">
        <f t="shared" si="673"/>
        <v>1.7</v>
      </c>
      <c r="T3914" s="13">
        <f t="shared" si="674"/>
        <v>9.6</v>
      </c>
      <c r="U3914" s="13">
        <f t="shared" si="675"/>
        <v>5.9</v>
      </c>
      <c r="V3914" s="13">
        <f t="shared" si="676"/>
        <v>1.3</v>
      </c>
      <c r="W3914" s="13">
        <f t="shared" si="677"/>
        <v>0.2</v>
      </c>
      <c r="X3914" s="13">
        <f t="shared" si="678"/>
        <v>1.6</v>
      </c>
      <c r="Y3914" s="13">
        <f t="shared" si="679"/>
        <v>0.1</v>
      </c>
      <c r="Z3914" s="13" t="str">
        <f t="shared" si="680"/>
        <v/>
      </c>
      <c r="AA3914" s="13" t="str">
        <f t="shared" si="681"/>
        <v/>
      </c>
      <c r="AC3914" s="23"/>
      <c r="AD3914" s="23"/>
      <c r="AE3914" s="23"/>
      <c r="AF3914" s="23"/>
      <c r="AG3914" s="23"/>
      <c r="AH3914" s="23"/>
      <c r="AI3914" s="23"/>
      <c r="AJ3914" s="23"/>
      <c r="AK3914" s="23"/>
      <c r="AL3914" s="23"/>
      <c r="AM3914" s="23"/>
      <c r="AN3914" s="23"/>
      <c r="AO3914" s="23"/>
      <c r="AP3914" s="23"/>
      <c r="AQ3914" s="23"/>
      <c r="AR3914" s="23"/>
      <c r="AT3914" s="24" t="s">
        <v>14048</v>
      </c>
      <c r="AU3914" s="24"/>
      <c r="AV3914" s="24"/>
      <c r="AW3914" s="24" t="s">
        <v>1952</v>
      </c>
      <c r="AX3914" s="24"/>
      <c r="AY3914" s="24"/>
      <c r="BA3914" s="25" t="s">
        <v>2896</v>
      </c>
      <c r="BB3914" s="27" t="s">
        <v>2896</v>
      </c>
      <c r="BC3914" s="27"/>
      <c r="BD3914" s="24"/>
      <c r="BE3914" s="24"/>
      <c r="BF3914" s="24"/>
      <c r="BG3914" s="24"/>
      <c r="BH3914" s="24"/>
      <c r="BI3914" s="24"/>
      <c r="BK3914" s="26" t="s">
        <v>14049</v>
      </c>
    </row>
    <row r="3915" spans="1:63" ht="15.75" customHeight="1" x14ac:dyDescent="0.35">
      <c r="A3915" s="12" t="s">
        <v>14050</v>
      </c>
      <c r="B3915" s="28" t="s">
        <v>3911</v>
      </c>
      <c r="C3915" s="5" t="s">
        <v>4089</v>
      </c>
      <c r="D3915" s="5">
        <v>100</v>
      </c>
      <c r="E3915" s="10">
        <v>1</v>
      </c>
      <c r="F3915" s="5">
        <f t="shared" si="671"/>
        <v>100</v>
      </c>
      <c r="G3915" s="11">
        <v>42</v>
      </c>
      <c r="H3915" s="22">
        <v>2</v>
      </c>
      <c r="I3915" s="22">
        <v>6.8</v>
      </c>
      <c r="J3915" s="22">
        <v>6</v>
      </c>
      <c r="K3915" s="22">
        <v>0.5</v>
      </c>
      <c r="L3915" s="22">
        <v>0.1</v>
      </c>
      <c r="M3915" s="22">
        <v>2</v>
      </c>
      <c r="N3915" s="22">
        <v>0.11</v>
      </c>
      <c r="O3915" s="11"/>
      <c r="P3915" s="11"/>
      <c r="Q3915" s="7"/>
      <c r="R3915" s="6">
        <f t="shared" si="672"/>
        <v>42</v>
      </c>
      <c r="S3915" s="13">
        <f t="shared" si="673"/>
        <v>2</v>
      </c>
      <c r="T3915" s="13">
        <f t="shared" si="674"/>
        <v>6.8</v>
      </c>
      <c r="U3915" s="13">
        <f t="shared" si="675"/>
        <v>6</v>
      </c>
      <c r="V3915" s="13">
        <f t="shared" si="676"/>
        <v>0.5</v>
      </c>
      <c r="W3915" s="13">
        <f t="shared" si="677"/>
        <v>0.1</v>
      </c>
      <c r="X3915" s="13">
        <f t="shared" si="678"/>
        <v>2</v>
      </c>
      <c r="Y3915" s="13">
        <f t="shared" si="679"/>
        <v>0.11</v>
      </c>
      <c r="Z3915" s="13" t="str">
        <f t="shared" si="680"/>
        <v/>
      </c>
      <c r="AA3915" s="13" t="str">
        <f t="shared" si="681"/>
        <v/>
      </c>
      <c r="AC3915" s="23"/>
      <c r="AD3915" s="23"/>
      <c r="AE3915" s="23"/>
      <c r="AF3915" s="23"/>
      <c r="AG3915" s="23"/>
      <c r="AH3915" s="23"/>
      <c r="AI3915" s="23"/>
      <c r="AJ3915" s="23"/>
      <c r="AK3915" s="23"/>
      <c r="AL3915" s="23"/>
      <c r="AM3915" s="23"/>
      <c r="AN3915" s="23"/>
      <c r="AO3915" s="23"/>
      <c r="AP3915" s="23"/>
      <c r="AQ3915" s="23"/>
      <c r="AR3915" s="23"/>
      <c r="AT3915" s="24" t="s">
        <v>14051</v>
      </c>
      <c r="AU3915" s="24"/>
      <c r="AV3915" s="24"/>
      <c r="AW3915" s="24"/>
      <c r="AX3915" s="24"/>
      <c r="AY3915" s="24"/>
      <c r="BA3915" s="25" t="s">
        <v>2896</v>
      </c>
      <c r="BB3915" s="27" t="s">
        <v>2896</v>
      </c>
      <c r="BC3915" s="27"/>
      <c r="BD3915" s="24"/>
      <c r="BE3915" s="24"/>
      <c r="BF3915" s="24"/>
      <c r="BG3915" s="24"/>
      <c r="BH3915" s="24"/>
      <c r="BI3915" s="24"/>
      <c r="BK3915" s="26" t="s">
        <v>14052</v>
      </c>
    </row>
    <row r="3916" spans="1:63" ht="15.75" customHeight="1" x14ac:dyDescent="0.35">
      <c r="A3916" s="12" t="s">
        <v>14053</v>
      </c>
      <c r="B3916" s="28" t="s">
        <v>4242</v>
      </c>
      <c r="C3916" s="5" t="s">
        <v>4089</v>
      </c>
      <c r="D3916" s="5">
        <v>100</v>
      </c>
      <c r="E3916" s="10">
        <v>1</v>
      </c>
      <c r="F3916" s="5">
        <f t="shared" si="671"/>
        <v>100</v>
      </c>
      <c r="G3916" s="11">
        <v>40</v>
      </c>
      <c r="H3916" s="22">
        <v>1.6</v>
      </c>
      <c r="I3916" s="22">
        <v>7.6</v>
      </c>
      <c r="J3916" s="22">
        <v>5.4</v>
      </c>
      <c r="K3916" s="22">
        <v>0.5</v>
      </c>
      <c r="L3916" s="22">
        <v>0.1</v>
      </c>
      <c r="M3916" s="22">
        <v>1.6</v>
      </c>
      <c r="N3916" s="22">
        <v>0.35</v>
      </c>
      <c r="O3916" s="11"/>
      <c r="P3916" s="11"/>
      <c r="Q3916" s="7"/>
      <c r="R3916" s="6">
        <f t="shared" si="672"/>
        <v>40</v>
      </c>
      <c r="S3916" s="13">
        <f t="shared" si="673"/>
        <v>1.6</v>
      </c>
      <c r="T3916" s="13">
        <f t="shared" si="674"/>
        <v>7.6</v>
      </c>
      <c r="U3916" s="13">
        <f t="shared" si="675"/>
        <v>5.4</v>
      </c>
      <c r="V3916" s="13">
        <f t="shared" si="676"/>
        <v>0.5</v>
      </c>
      <c r="W3916" s="13">
        <f t="shared" si="677"/>
        <v>0.1</v>
      </c>
      <c r="X3916" s="13">
        <f t="shared" si="678"/>
        <v>1.6</v>
      </c>
      <c r="Y3916" s="13">
        <f t="shared" si="679"/>
        <v>0.35</v>
      </c>
      <c r="Z3916" s="13" t="str">
        <f t="shared" si="680"/>
        <v/>
      </c>
      <c r="AA3916" s="13" t="str">
        <f t="shared" si="681"/>
        <v/>
      </c>
      <c r="AC3916" s="23"/>
      <c r="AD3916" s="23"/>
      <c r="AE3916" s="23"/>
      <c r="AF3916" s="23"/>
      <c r="AG3916" s="23"/>
      <c r="AH3916" s="23"/>
      <c r="AI3916" s="23"/>
      <c r="AJ3916" s="23"/>
      <c r="AK3916" s="23"/>
      <c r="AL3916" s="23"/>
      <c r="AM3916" s="23"/>
      <c r="AN3916" s="23"/>
      <c r="AO3916" s="23"/>
      <c r="AP3916" s="23"/>
      <c r="AQ3916" s="23"/>
      <c r="AR3916" s="23"/>
      <c r="AT3916" s="24" t="s">
        <v>14054</v>
      </c>
      <c r="AU3916" s="24"/>
      <c r="AV3916" s="24"/>
      <c r="AW3916" s="24"/>
      <c r="AX3916" s="24"/>
      <c r="AY3916" s="24"/>
      <c r="BA3916" s="25" t="s">
        <v>2896</v>
      </c>
      <c r="BB3916" s="27" t="s">
        <v>2896</v>
      </c>
      <c r="BC3916" s="27"/>
      <c r="BD3916" s="24"/>
      <c r="BE3916" s="24"/>
      <c r="BF3916" s="24"/>
      <c r="BG3916" s="24"/>
      <c r="BH3916" s="24"/>
      <c r="BI3916" s="24"/>
      <c r="BK3916" s="26" t="s">
        <v>14055</v>
      </c>
    </row>
    <row r="3917" spans="1:63" ht="15.75" customHeight="1" x14ac:dyDescent="0.35">
      <c r="A3917" s="12" t="s">
        <v>14056</v>
      </c>
      <c r="B3917" s="28" t="s">
        <v>3922</v>
      </c>
      <c r="C3917" s="5" t="s">
        <v>4089</v>
      </c>
      <c r="D3917" s="5">
        <v>100</v>
      </c>
      <c r="E3917" s="10">
        <v>1</v>
      </c>
      <c r="F3917" s="5">
        <f t="shared" si="671"/>
        <v>100</v>
      </c>
      <c r="G3917" s="11">
        <v>44</v>
      </c>
      <c r="H3917" s="22">
        <v>2</v>
      </c>
      <c r="I3917" s="22">
        <v>6.8</v>
      </c>
      <c r="J3917" s="22">
        <v>6.8</v>
      </c>
      <c r="K3917" s="22">
        <v>0.5</v>
      </c>
      <c r="L3917" s="22">
        <v>0.1</v>
      </c>
      <c r="M3917" s="22">
        <v>2</v>
      </c>
      <c r="N3917" s="22">
        <v>0.11</v>
      </c>
      <c r="O3917" s="11"/>
      <c r="P3917" s="11"/>
      <c r="Q3917" s="7"/>
      <c r="R3917" s="6">
        <f t="shared" si="672"/>
        <v>44</v>
      </c>
      <c r="S3917" s="13">
        <f t="shared" si="673"/>
        <v>2</v>
      </c>
      <c r="T3917" s="13">
        <f t="shared" si="674"/>
        <v>6.8</v>
      </c>
      <c r="U3917" s="13">
        <f t="shared" si="675"/>
        <v>6.8</v>
      </c>
      <c r="V3917" s="13">
        <f t="shared" si="676"/>
        <v>0.5</v>
      </c>
      <c r="W3917" s="13">
        <f t="shared" si="677"/>
        <v>0.1</v>
      </c>
      <c r="X3917" s="13">
        <f t="shared" si="678"/>
        <v>2</v>
      </c>
      <c r="Y3917" s="13">
        <f t="shared" si="679"/>
        <v>0.11</v>
      </c>
      <c r="Z3917" s="13" t="str">
        <f t="shared" si="680"/>
        <v/>
      </c>
      <c r="AA3917" s="13" t="str">
        <f t="shared" si="681"/>
        <v/>
      </c>
      <c r="AC3917" s="23"/>
      <c r="AD3917" s="23"/>
      <c r="AE3917" s="23"/>
      <c r="AF3917" s="23"/>
      <c r="AG3917" s="23"/>
      <c r="AH3917" s="23"/>
      <c r="AI3917" s="23"/>
      <c r="AJ3917" s="23"/>
      <c r="AK3917" s="23"/>
      <c r="AL3917" s="23"/>
      <c r="AM3917" s="23"/>
      <c r="AN3917" s="23"/>
      <c r="AO3917" s="23"/>
      <c r="AP3917" s="23"/>
      <c r="AQ3917" s="23"/>
      <c r="AR3917" s="23"/>
      <c r="AT3917" s="24" t="s">
        <v>14057</v>
      </c>
      <c r="AU3917" s="24"/>
      <c r="AV3917" s="24"/>
      <c r="AW3917" s="24"/>
      <c r="AX3917" s="24"/>
      <c r="AY3917" s="24"/>
      <c r="BA3917" s="25" t="s">
        <v>2896</v>
      </c>
      <c r="BB3917" s="27" t="s">
        <v>2896</v>
      </c>
      <c r="BC3917" s="27"/>
      <c r="BD3917" s="24"/>
      <c r="BE3917" s="24"/>
      <c r="BF3917" s="24"/>
      <c r="BG3917" s="24"/>
      <c r="BH3917" s="24"/>
      <c r="BI3917" s="24"/>
      <c r="BK3917" s="26" t="s">
        <v>14058</v>
      </c>
    </row>
    <row r="3918" spans="1:63" ht="15.75" customHeight="1" x14ac:dyDescent="0.35">
      <c r="A3918" s="12" t="s">
        <v>14059</v>
      </c>
      <c r="B3918" s="28" t="s">
        <v>3911</v>
      </c>
      <c r="C3918" s="5" t="s">
        <v>3923</v>
      </c>
      <c r="D3918" s="5">
        <v>100</v>
      </c>
      <c r="E3918" s="10">
        <v>1</v>
      </c>
      <c r="F3918" s="5">
        <f t="shared" si="671"/>
        <v>100</v>
      </c>
      <c r="G3918" s="11">
        <v>26</v>
      </c>
      <c r="H3918" s="22">
        <v>1.2</v>
      </c>
      <c r="I3918" s="22">
        <v>3.9</v>
      </c>
      <c r="J3918" s="22">
        <v>2.8</v>
      </c>
      <c r="K3918" s="22">
        <v>0.2</v>
      </c>
      <c r="L3918" s="22">
        <v>0.1</v>
      </c>
      <c r="M3918" s="22"/>
      <c r="N3918" s="22">
        <v>0.3</v>
      </c>
      <c r="O3918" s="11"/>
      <c r="P3918" s="11"/>
      <c r="Q3918" s="7"/>
      <c r="R3918" s="6">
        <f t="shared" si="672"/>
        <v>26</v>
      </c>
      <c r="S3918" s="13">
        <f t="shared" si="673"/>
        <v>1.2</v>
      </c>
      <c r="T3918" s="13">
        <f t="shared" si="674"/>
        <v>3.9</v>
      </c>
      <c r="U3918" s="13">
        <f t="shared" si="675"/>
        <v>2.8</v>
      </c>
      <c r="V3918" s="13">
        <f t="shared" si="676"/>
        <v>0.2</v>
      </c>
      <c r="W3918" s="13">
        <f t="shared" si="677"/>
        <v>0.1</v>
      </c>
      <c r="X3918" s="13" t="str">
        <f t="shared" si="678"/>
        <v/>
      </c>
      <c r="Y3918" s="13">
        <f t="shared" si="679"/>
        <v>0.3</v>
      </c>
      <c r="Z3918" s="13" t="str">
        <f t="shared" si="680"/>
        <v/>
      </c>
      <c r="AA3918" s="13" t="str">
        <f t="shared" si="681"/>
        <v/>
      </c>
      <c r="AC3918" s="23"/>
      <c r="AD3918" s="23"/>
      <c r="AE3918" s="23"/>
      <c r="AF3918" s="23"/>
      <c r="AG3918" s="23"/>
      <c r="AH3918" s="23"/>
      <c r="AI3918" s="23"/>
      <c r="AJ3918" s="23"/>
      <c r="AK3918" s="23"/>
      <c r="AL3918" s="23"/>
      <c r="AM3918" s="23"/>
      <c r="AN3918" s="23"/>
      <c r="AO3918" s="23"/>
      <c r="AP3918" s="23"/>
      <c r="AQ3918" s="23"/>
      <c r="AR3918" s="23"/>
      <c r="AT3918" s="24"/>
      <c r="AU3918" s="24"/>
      <c r="AV3918" s="24"/>
      <c r="AW3918" s="24"/>
      <c r="AX3918" s="24"/>
      <c r="AY3918" s="24"/>
      <c r="BA3918" s="25" t="s">
        <v>2898</v>
      </c>
      <c r="BB3918" s="27" t="s">
        <v>2898</v>
      </c>
      <c r="BC3918" s="27"/>
      <c r="BD3918" s="24"/>
      <c r="BE3918" s="24"/>
      <c r="BF3918" s="24"/>
      <c r="BG3918" s="24"/>
      <c r="BH3918" s="24"/>
      <c r="BI3918" s="24"/>
      <c r="BK3918" s="26" t="s">
        <v>14060</v>
      </c>
    </row>
    <row r="3919" spans="1:63" ht="15.75" customHeight="1" x14ac:dyDescent="0.35">
      <c r="A3919" s="12" t="s">
        <v>14061</v>
      </c>
      <c r="B3919" s="28" t="s">
        <v>3984</v>
      </c>
      <c r="C3919" s="5" t="s">
        <v>4089</v>
      </c>
      <c r="D3919" s="5">
        <v>100</v>
      </c>
      <c r="E3919" s="10">
        <v>1</v>
      </c>
      <c r="F3919" s="5">
        <f t="shared" si="671"/>
        <v>100</v>
      </c>
      <c r="G3919" s="11">
        <v>35</v>
      </c>
      <c r="H3919" s="22"/>
      <c r="I3919" s="22">
        <v>7.8</v>
      </c>
      <c r="J3919" s="22">
        <v>7.4</v>
      </c>
      <c r="K3919" s="22">
        <v>0.5</v>
      </c>
      <c r="L3919" s="22">
        <v>0.1</v>
      </c>
      <c r="M3919" s="22">
        <v>1.8</v>
      </c>
      <c r="N3919" s="22">
        <v>0.3</v>
      </c>
      <c r="O3919" s="11"/>
      <c r="P3919" s="11"/>
      <c r="Q3919" s="7"/>
      <c r="R3919" s="6">
        <f t="shared" si="672"/>
        <v>35</v>
      </c>
      <c r="S3919" s="13" t="str">
        <f t="shared" si="673"/>
        <v/>
      </c>
      <c r="T3919" s="13">
        <f t="shared" si="674"/>
        <v>7.8</v>
      </c>
      <c r="U3919" s="13">
        <f t="shared" si="675"/>
        <v>7.4</v>
      </c>
      <c r="V3919" s="13">
        <f t="shared" si="676"/>
        <v>0.5</v>
      </c>
      <c r="W3919" s="13">
        <f t="shared" si="677"/>
        <v>0.1</v>
      </c>
      <c r="X3919" s="13">
        <f t="shared" si="678"/>
        <v>1.8</v>
      </c>
      <c r="Y3919" s="13">
        <f t="shared" si="679"/>
        <v>0.3</v>
      </c>
      <c r="Z3919" s="13" t="str">
        <f t="shared" si="680"/>
        <v/>
      </c>
      <c r="AA3919" s="13" t="str">
        <f t="shared" si="681"/>
        <v/>
      </c>
      <c r="AC3919" s="23"/>
      <c r="AD3919" s="23"/>
      <c r="AE3919" s="23"/>
      <c r="AF3919" s="23"/>
      <c r="AG3919" s="23"/>
      <c r="AH3919" s="23"/>
      <c r="AI3919" s="23"/>
      <c r="AJ3919" s="23"/>
      <c r="AK3919" s="23"/>
      <c r="AL3919" s="23"/>
      <c r="AM3919" s="23"/>
      <c r="AN3919" s="23"/>
      <c r="AO3919" s="23"/>
      <c r="AP3919" s="23"/>
      <c r="AQ3919" s="23"/>
      <c r="AR3919" s="23"/>
      <c r="AT3919" s="24" t="s">
        <v>14062</v>
      </c>
      <c r="AU3919" s="24"/>
      <c r="AV3919" s="24"/>
      <c r="AW3919" s="24"/>
      <c r="AX3919" s="24"/>
      <c r="AY3919" s="24"/>
      <c r="BA3919" s="25" t="s">
        <v>2896</v>
      </c>
      <c r="BB3919" s="27" t="s">
        <v>2896</v>
      </c>
      <c r="BC3919" s="27"/>
      <c r="BD3919" s="24"/>
      <c r="BE3919" s="24"/>
      <c r="BF3919" s="24"/>
      <c r="BG3919" s="24"/>
      <c r="BH3919" s="24"/>
      <c r="BI3919" s="24"/>
      <c r="BK3919" s="26" t="s">
        <v>14063</v>
      </c>
    </row>
    <row r="3920" spans="1:63" ht="15.75" customHeight="1" x14ac:dyDescent="0.35">
      <c r="A3920" s="12" t="s">
        <v>14064</v>
      </c>
      <c r="B3920" s="28" t="s">
        <v>3917</v>
      </c>
      <c r="C3920" s="5" t="s">
        <v>4089</v>
      </c>
      <c r="D3920" s="5">
        <v>100</v>
      </c>
      <c r="E3920" s="10">
        <v>1</v>
      </c>
      <c r="F3920" s="5">
        <f t="shared" si="671"/>
        <v>100</v>
      </c>
      <c r="G3920" s="11">
        <v>32</v>
      </c>
      <c r="H3920" s="22">
        <v>1.6</v>
      </c>
      <c r="I3920" s="22">
        <v>5.7</v>
      </c>
      <c r="J3920" s="22">
        <v>5.0999999999999996</v>
      </c>
      <c r="K3920" s="22">
        <v>0</v>
      </c>
      <c r="L3920" s="22">
        <v>0</v>
      </c>
      <c r="M3920" s="22">
        <v>1.3</v>
      </c>
      <c r="N3920" s="22">
        <v>0.11</v>
      </c>
      <c r="O3920" s="11"/>
      <c r="P3920" s="11"/>
      <c r="Q3920" s="7"/>
      <c r="R3920" s="6">
        <f t="shared" si="672"/>
        <v>32</v>
      </c>
      <c r="S3920" s="13">
        <f t="shared" si="673"/>
        <v>1.6</v>
      </c>
      <c r="T3920" s="13">
        <f t="shared" si="674"/>
        <v>5.7</v>
      </c>
      <c r="U3920" s="13">
        <f t="shared" si="675"/>
        <v>5.0999999999999996</v>
      </c>
      <c r="V3920" s="13" t="str">
        <f t="shared" si="676"/>
        <v/>
      </c>
      <c r="W3920" s="13" t="str">
        <f t="shared" si="677"/>
        <v/>
      </c>
      <c r="X3920" s="13">
        <f t="shared" si="678"/>
        <v>1.3</v>
      </c>
      <c r="Y3920" s="13">
        <f t="shared" si="679"/>
        <v>0.11</v>
      </c>
      <c r="Z3920" s="13" t="str">
        <f t="shared" si="680"/>
        <v/>
      </c>
      <c r="AA3920" s="13" t="str">
        <f t="shared" si="681"/>
        <v/>
      </c>
      <c r="AC3920" s="23"/>
      <c r="AD3920" s="23"/>
      <c r="AE3920" s="23"/>
      <c r="AF3920" s="23"/>
      <c r="AG3920" s="23"/>
      <c r="AH3920" s="23"/>
      <c r="AI3920" s="23"/>
      <c r="AJ3920" s="23"/>
      <c r="AK3920" s="23"/>
      <c r="AL3920" s="23"/>
      <c r="AM3920" s="23"/>
      <c r="AN3920" s="23"/>
      <c r="AO3920" s="23"/>
      <c r="AP3920" s="23"/>
      <c r="AQ3920" s="23"/>
      <c r="AR3920" s="23"/>
      <c r="AT3920" s="24" t="s">
        <v>14065</v>
      </c>
      <c r="AU3920" s="24"/>
      <c r="AV3920" s="24"/>
      <c r="AW3920" s="24" t="s">
        <v>1903</v>
      </c>
      <c r="AX3920" s="24"/>
      <c r="AY3920" s="24"/>
      <c r="BA3920" s="25" t="s">
        <v>2896</v>
      </c>
      <c r="BB3920" s="27" t="s">
        <v>2896</v>
      </c>
      <c r="BC3920" s="27"/>
      <c r="BD3920" s="24"/>
      <c r="BE3920" s="24"/>
      <c r="BF3920" s="24"/>
      <c r="BG3920" s="24"/>
      <c r="BH3920" s="24"/>
      <c r="BI3920" s="24"/>
      <c r="BK3920" s="26" t="s">
        <v>14066</v>
      </c>
    </row>
    <row r="3921" spans="1:63" ht="15.75" customHeight="1" x14ac:dyDescent="0.35">
      <c r="A3921" s="12" t="s">
        <v>14067</v>
      </c>
      <c r="B3921" s="28" t="s">
        <v>3917</v>
      </c>
      <c r="C3921" s="5" t="s">
        <v>4187</v>
      </c>
      <c r="D3921" s="5">
        <v>100</v>
      </c>
      <c r="E3921" s="10">
        <v>1</v>
      </c>
      <c r="F3921" s="5">
        <f t="shared" si="671"/>
        <v>100</v>
      </c>
      <c r="G3921" s="11">
        <v>32</v>
      </c>
      <c r="H3921" s="22">
        <v>1.2</v>
      </c>
      <c r="I3921" s="22">
        <v>5.3</v>
      </c>
      <c r="J3921" s="22">
        <v>4.2</v>
      </c>
      <c r="K3921" s="22">
        <v>0.1</v>
      </c>
      <c r="L3921" s="22">
        <v>0.1</v>
      </c>
      <c r="M3921" s="22">
        <v>1.7</v>
      </c>
      <c r="N3921" s="22"/>
      <c r="O3921" s="11"/>
      <c r="P3921" s="11"/>
      <c r="Q3921" s="7"/>
      <c r="R3921" s="6">
        <f t="shared" si="672"/>
        <v>32</v>
      </c>
      <c r="S3921" s="13">
        <f t="shared" si="673"/>
        <v>1.2</v>
      </c>
      <c r="T3921" s="13">
        <f t="shared" si="674"/>
        <v>5.3</v>
      </c>
      <c r="U3921" s="13">
        <f t="shared" si="675"/>
        <v>4.2</v>
      </c>
      <c r="V3921" s="13">
        <f t="shared" si="676"/>
        <v>0.1</v>
      </c>
      <c r="W3921" s="13">
        <f t="shared" si="677"/>
        <v>0.1</v>
      </c>
      <c r="X3921" s="13">
        <f t="shared" si="678"/>
        <v>1.7</v>
      </c>
      <c r="Y3921" s="13" t="str">
        <f t="shared" si="679"/>
        <v/>
      </c>
      <c r="Z3921" s="13" t="str">
        <f t="shared" si="680"/>
        <v/>
      </c>
      <c r="AA3921" s="13" t="str">
        <f t="shared" si="681"/>
        <v/>
      </c>
      <c r="AC3921" s="23"/>
      <c r="AD3921" s="23"/>
      <c r="AE3921" s="23"/>
      <c r="AF3921" s="23"/>
      <c r="AG3921" s="23"/>
      <c r="AH3921" s="23"/>
      <c r="AI3921" s="23"/>
      <c r="AJ3921" s="23"/>
      <c r="AK3921" s="23"/>
      <c r="AL3921" s="23"/>
      <c r="AM3921" s="23"/>
      <c r="AN3921" s="23"/>
      <c r="AO3921" s="23"/>
      <c r="AP3921" s="23"/>
      <c r="AQ3921" s="23"/>
      <c r="AR3921" s="23"/>
      <c r="AT3921" s="24" t="s">
        <v>14068</v>
      </c>
      <c r="AU3921" s="24"/>
      <c r="AV3921" s="24"/>
      <c r="AW3921" s="24" t="s">
        <v>14069</v>
      </c>
      <c r="AX3921" s="24"/>
      <c r="AY3921" s="24"/>
      <c r="BA3921" s="25" t="s">
        <v>2896</v>
      </c>
      <c r="BB3921" s="27" t="s">
        <v>2896</v>
      </c>
      <c r="BC3921" s="27"/>
      <c r="BD3921" s="24"/>
      <c r="BE3921" s="24"/>
      <c r="BF3921" s="24"/>
      <c r="BG3921" s="24"/>
      <c r="BH3921" s="24"/>
      <c r="BI3921" s="24"/>
      <c r="BK3921" s="26" t="s">
        <v>14070</v>
      </c>
    </row>
    <row r="3922" spans="1:63" ht="15.75" customHeight="1" x14ac:dyDescent="0.35">
      <c r="A3922" s="12" t="s">
        <v>14071</v>
      </c>
      <c r="B3922" s="28" t="s">
        <v>3917</v>
      </c>
      <c r="C3922" s="5" t="s">
        <v>14072</v>
      </c>
      <c r="D3922" s="5">
        <v>100</v>
      </c>
      <c r="E3922" s="10">
        <v>1</v>
      </c>
      <c r="F3922" s="5">
        <f t="shared" si="671"/>
        <v>100</v>
      </c>
      <c r="G3922" s="11">
        <v>33</v>
      </c>
      <c r="H3922" s="22">
        <v>1.7</v>
      </c>
      <c r="I3922" s="22">
        <v>6</v>
      </c>
      <c r="J3922" s="22">
        <v>4.9000000000000004</v>
      </c>
      <c r="K3922" s="22">
        <v>0</v>
      </c>
      <c r="L3922" s="22">
        <v>0</v>
      </c>
      <c r="M3922" s="22">
        <v>1.3</v>
      </c>
      <c r="N3922" s="22">
        <v>0.12</v>
      </c>
      <c r="O3922" s="11"/>
      <c r="P3922" s="11"/>
      <c r="Q3922" s="7"/>
      <c r="R3922" s="6">
        <f t="shared" si="672"/>
        <v>33</v>
      </c>
      <c r="S3922" s="13">
        <f t="shared" si="673"/>
        <v>1.7</v>
      </c>
      <c r="T3922" s="13">
        <f t="shared" si="674"/>
        <v>6</v>
      </c>
      <c r="U3922" s="13">
        <f t="shared" si="675"/>
        <v>4.9000000000000004</v>
      </c>
      <c r="V3922" s="13" t="str">
        <f t="shared" si="676"/>
        <v/>
      </c>
      <c r="W3922" s="13" t="str">
        <f t="shared" si="677"/>
        <v/>
      </c>
      <c r="X3922" s="13">
        <f t="shared" si="678"/>
        <v>1.3</v>
      </c>
      <c r="Y3922" s="13">
        <f t="shared" si="679"/>
        <v>0.12</v>
      </c>
      <c r="Z3922" s="13" t="str">
        <f t="shared" si="680"/>
        <v/>
      </c>
      <c r="AA3922" s="13" t="str">
        <f t="shared" si="681"/>
        <v/>
      </c>
      <c r="AC3922" s="23"/>
      <c r="AD3922" s="23"/>
      <c r="AE3922" s="23"/>
      <c r="AF3922" s="23"/>
      <c r="AG3922" s="23"/>
      <c r="AH3922" s="23"/>
      <c r="AI3922" s="23"/>
      <c r="AJ3922" s="23"/>
      <c r="AK3922" s="23"/>
      <c r="AL3922" s="23"/>
      <c r="AM3922" s="23"/>
      <c r="AN3922" s="23"/>
      <c r="AO3922" s="23"/>
      <c r="AP3922" s="23"/>
      <c r="AQ3922" s="23"/>
      <c r="AR3922" s="23"/>
      <c r="AT3922" s="24" t="s">
        <v>14073</v>
      </c>
      <c r="AU3922" s="24"/>
      <c r="AV3922" s="24"/>
      <c r="AW3922" s="24" t="s">
        <v>1903</v>
      </c>
      <c r="AX3922" s="24"/>
      <c r="AY3922" s="24"/>
      <c r="BA3922" s="25" t="s">
        <v>2896</v>
      </c>
      <c r="BB3922" s="27" t="s">
        <v>2896</v>
      </c>
      <c r="BC3922" s="27"/>
      <c r="BD3922" s="24"/>
      <c r="BE3922" s="24"/>
      <c r="BF3922" s="24"/>
      <c r="BG3922" s="24"/>
      <c r="BH3922" s="24"/>
      <c r="BI3922" s="24"/>
      <c r="BK3922" s="26" t="s">
        <v>14074</v>
      </c>
    </row>
    <row r="3923" spans="1:63" ht="15.75" customHeight="1" x14ac:dyDescent="0.35">
      <c r="A3923" s="12" t="s">
        <v>14075</v>
      </c>
      <c r="B3923" s="28" t="s">
        <v>3922</v>
      </c>
      <c r="C3923" s="5" t="s">
        <v>14076</v>
      </c>
      <c r="D3923" s="5">
        <v>100</v>
      </c>
      <c r="E3923" s="10">
        <v>1</v>
      </c>
      <c r="F3923" s="5">
        <f t="shared" si="671"/>
        <v>100</v>
      </c>
      <c r="G3923" s="11">
        <v>45</v>
      </c>
      <c r="H3923" s="22">
        <v>1.7</v>
      </c>
      <c r="I3923" s="22">
        <v>9.1</v>
      </c>
      <c r="J3923" s="22">
        <v>5.8</v>
      </c>
      <c r="K3923" s="22">
        <v>0.5</v>
      </c>
      <c r="L3923" s="22">
        <v>0.1</v>
      </c>
      <c r="M3923" s="22">
        <v>0.7</v>
      </c>
      <c r="N3923" s="22">
        <v>0.1</v>
      </c>
      <c r="O3923" s="11"/>
      <c r="P3923" s="11"/>
      <c r="Q3923" s="7"/>
      <c r="R3923" s="6">
        <f t="shared" si="672"/>
        <v>45</v>
      </c>
      <c r="S3923" s="13">
        <f t="shared" si="673"/>
        <v>1.7</v>
      </c>
      <c r="T3923" s="13">
        <f t="shared" si="674"/>
        <v>9.1</v>
      </c>
      <c r="U3923" s="13">
        <f t="shared" si="675"/>
        <v>5.8</v>
      </c>
      <c r="V3923" s="13">
        <f t="shared" si="676"/>
        <v>0.5</v>
      </c>
      <c r="W3923" s="13">
        <f t="shared" si="677"/>
        <v>0.1</v>
      </c>
      <c r="X3923" s="13">
        <f t="shared" si="678"/>
        <v>0.7</v>
      </c>
      <c r="Y3923" s="13">
        <f t="shared" si="679"/>
        <v>0.1</v>
      </c>
      <c r="Z3923" s="13" t="str">
        <f t="shared" si="680"/>
        <v/>
      </c>
      <c r="AA3923" s="13" t="str">
        <f t="shared" si="681"/>
        <v/>
      </c>
      <c r="AC3923" s="23"/>
      <c r="AD3923" s="23"/>
      <c r="AE3923" s="23"/>
      <c r="AF3923" s="23"/>
      <c r="AG3923" s="23"/>
      <c r="AH3923" s="23"/>
      <c r="AI3923" s="23"/>
      <c r="AJ3923" s="23"/>
      <c r="AK3923" s="23"/>
      <c r="AL3923" s="23"/>
      <c r="AM3923" s="23"/>
      <c r="AN3923" s="23"/>
      <c r="AO3923" s="23"/>
      <c r="AP3923" s="23"/>
      <c r="AQ3923" s="23"/>
      <c r="AR3923" s="23"/>
      <c r="AT3923" s="24" t="s">
        <v>14077</v>
      </c>
      <c r="AU3923" s="24"/>
      <c r="AV3923" s="24"/>
      <c r="AW3923" s="24"/>
      <c r="AX3923" s="24"/>
      <c r="AY3923" s="24"/>
      <c r="BA3923" s="25" t="s">
        <v>2896</v>
      </c>
      <c r="BB3923" s="27" t="s">
        <v>2896</v>
      </c>
      <c r="BC3923" s="27"/>
      <c r="BD3923" s="24"/>
      <c r="BE3923" s="24"/>
      <c r="BF3923" s="24"/>
      <c r="BG3923" s="24"/>
      <c r="BH3923" s="24"/>
      <c r="BI3923" s="24"/>
      <c r="BK3923" s="26" t="s">
        <v>14078</v>
      </c>
    </row>
    <row r="3924" spans="1:63" ht="15.75" customHeight="1" x14ac:dyDescent="0.35">
      <c r="A3924" s="12" t="s">
        <v>14079</v>
      </c>
      <c r="B3924" s="28" t="s">
        <v>4242</v>
      </c>
      <c r="C3924" s="5" t="s">
        <v>14072</v>
      </c>
      <c r="D3924" s="5">
        <v>100</v>
      </c>
      <c r="E3924" s="10">
        <v>1</v>
      </c>
      <c r="F3924" s="5">
        <f t="shared" si="671"/>
        <v>100</v>
      </c>
      <c r="G3924" s="11">
        <v>45</v>
      </c>
      <c r="H3924" s="22">
        <v>1.7</v>
      </c>
      <c r="I3924" s="22">
        <v>9.1</v>
      </c>
      <c r="J3924" s="22">
        <v>5.8</v>
      </c>
      <c r="K3924" s="22">
        <v>0.5</v>
      </c>
      <c r="L3924" s="22">
        <v>0.1</v>
      </c>
      <c r="M3924" s="22">
        <v>0.7</v>
      </c>
      <c r="N3924" s="22">
        <v>0.1</v>
      </c>
      <c r="O3924" s="11"/>
      <c r="P3924" s="11"/>
      <c r="Q3924" s="7"/>
      <c r="R3924" s="6">
        <f t="shared" si="672"/>
        <v>45</v>
      </c>
      <c r="S3924" s="13">
        <f t="shared" si="673"/>
        <v>1.7</v>
      </c>
      <c r="T3924" s="13">
        <f t="shared" si="674"/>
        <v>9.1</v>
      </c>
      <c r="U3924" s="13">
        <f t="shared" si="675"/>
        <v>5.8</v>
      </c>
      <c r="V3924" s="13">
        <f t="shared" si="676"/>
        <v>0.5</v>
      </c>
      <c r="W3924" s="13">
        <f t="shared" si="677"/>
        <v>0.1</v>
      </c>
      <c r="X3924" s="13">
        <f t="shared" si="678"/>
        <v>0.7</v>
      </c>
      <c r="Y3924" s="13">
        <f t="shared" si="679"/>
        <v>0.1</v>
      </c>
      <c r="Z3924" s="13" t="str">
        <f t="shared" si="680"/>
        <v/>
      </c>
      <c r="AA3924" s="13" t="str">
        <f t="shared" si="681"/>
        <v/>
      </c>
      <c r="AC3924" s="23"/>
      <c r="AD3924" s="23"/>
      <c r="AE3924" s="23"/>
      <c r="AF3924" s="23"/>
      <c r="AG3924" s="23"/>
      <c r="AH3924" s="23"/>
      <c r="AI3924" s="23"/>
      <c r="AJ3924" s="23"/>
      <c r="AK3924" s="23"/>
      <c r="AL3924" s="23"/>
      <c r="AM3924" s="23"/>
      <c r="AN3924" s="23"/>
      <c r="AO3924" s="23"/>
      <c r="AP3924" s="23"/>
      <c r="AQ3924" s="23"/>
      <c r="AR3924" s="23"/>
      <c r="AT3924" s="24" t="s">
        <v>14080</v>
      </c>
      <c r="AU3924" s="24"/>
      <c r="AV3924" s="24"/>
      <c r="AW3924" s="24"/>
      <c r="AX3924" s="24"/>
      <c r="AY3924" s="24"/>
      <c r="BA3924" s="25" t="s">
        <v>2896</v>
      </c>
      <c r="BB3924" s="27" t="s">
        <v>2896</v>
      </c>
      <c r="BC3924" s="27"/>
      <c r="BD3924" s="24"/>
      <c r="BE3924" s="24"/>
      <c r="BF3924" s="24"/>
      <c r="BG3924" s="24"/>
      <c r="BH3924" s="24"/>
      <c r="BI3924" s="24"/>
      <c r="BK3924" s="26" t="s">
        <v>14081</v>
      </c>
    </row>
    <row r="3925" spans="1:63" ht="15.75" customHeight="1" x14ac:dyDescent="0.35">
      <c r="A3925" s="12" t="s">
        <v>14082</v>
      </c>
      <c r="B3925" s="28" t="s">
        <v>4242</v>
      </c>
      <c r="C3925" s="5" t="s">
        <v>14083</v>
      </c>
      <c r="D3925" s="5">
        <v>100</v>
      </c>
      <c r="E3925" s="10">
        <v>1</v>
      </c>
      <c r="F3925" s="5">
        <f t="shared" si="671"/>
        <v>100</v>
      </c>
      <c r="G3925" s="11">
        <v>38</v>
      </c>
      <c r="H3925" s="22">
        <v>1.7</v>
      </c>
      <c r="I3925" s="22">
        <v>6.6</v>
      </c>
      <c r="J3925" s="22">
        <v>4.9000000000000004</v>
      </c>
      <c r="K3925" s="22">
        <v>0.5</v>
      </c>
      <c r="L3925" s="22">
        <v>0.1</v>
      </c>
      <c r="M3925" s="22">
        <v>2.2000000000000002</v>
      </c>
      <c r="N3925" s="22">
        <v>0.28000000000000003</v>
      </c>
      <c r="O3925" s="11"/>
      <c r="P3925" s="11"/>
      <c r="Q3925" s="7"/>
      <c r="R3925" s="6">
        <f t="shared" si="672"/>
        <v>38</v>
      </c>
      <c r="S3925" s="13">
        <f t="shared" si="673"/>
        <v>1.7</v>
      </c>
      <c r="T3925" s="13">
        <f t="shared" si="674"/>
        <v>6.6</v>
      </c>
      <c r="U3925" s="13">
        <f t="shared" si="675"/>
        <v>4.9000000000000004</v>
      </c>
      <c r="V3925" s="13">
        <f t="shared" si="676"/>
        <v>0.5</v>
      </c>
      <c r="W3925" s="13">
        <f t="shared" si="677"/>
        <v>0.1</v>
      </c>
      <c r="X3925" s="13">
        <f t="shared" si="678"/>
        <v>2.2000000000000002</v>
      </c>
      <c r="Y3925" s="13">
        <f t="shared" si="679"/>
        <v>0.28000000000000003</v>
      </c>
      <c r="Z3925" s="13" t="str">
        <f t="shared" si="680"/>
        <v/>
      </c>
      <c r="AA3925" s="13" t="str">
        <f t="shared" si="681"/>
        <v/>
      </c>
      <c r="AC3925" s="23"/>
      <c r="AD3925" s="23"/>
      <c r="AE3925" s="23"/>
      <c r="AF3925" s="23"/>
      <c r="AG3925" s="23"/>
      <c r="AH3925" s="23"/>
      <c r="AI3925" s="23"/>
      <c r="AJ3925" s="23"/>
      <c r="AK3925" s="23"/>
      <c r="AL3925" s="23"/>
      <c r="AM3925" s="23"/>
      <c r="AN3925" s="23"/>
      <c r="AO3925" s="23"/>
      <c r="AP3925" s="23"/>
      <c r="AQ3925" s="23"/>
      <c r="AR3925" s="23"/>
      <c r="AT3925" s="24" t="s">
        <v>13564</v>
      </c>
      <c r="AU3925" s="24"/>
      <c r="AV3925" s="24"/>
      <c r="AW3925" s="24" t="s">
        <v>14084</v>
      </c>
      <c r="AX3925" s="24"/>
      <c r="AY3925" s="24"/>
      <c r="BA3925" s="25" t="s">
        <v>2896</v>
      </c>
      <c r="BB3925" s="27" t="s">
        <v>2896</v>
      </c>
      <c r="BC3925" s="27"/>
      <c r="BD3925" s="24"/>
      <c r="BE3925" s="24"/>
      <c r="BF3925" s="24"/>
      <c r="BG3925" s="24"/>
      <c r="BH3925" s="24"/>
      <c r="BI3925" s="24"/>
      <c r="BK3925" s="26" t="s">
        <v>14085</v>
      </c>
    </row>
    <row r="3926" spans="1:63" ht="15.75" customHeight="1" x14ac:dyDescent="0.35">
      <c r="A3926" s="12" t="s">
        <v>14086</v>
      </c>
      <c r="B3926" s="28" t="s">
        <v>3838</v>
      </c>
      <c r="C3926" s="5" t="s">
        <v>4187</v>
      </c>
      <c r="D3926" s="5">
        <v>100</v>
      </c>
      <c r="E3926" s="10">
        <v>1</v>
      </c>
      <c r="F3926" s="5">
        <f t="shared" si="671"/>
        <v>100</v>
      </c>
      <c r="G3926" s="11">
        <v>44</v>
      </c>
      <c r="H3926" s="22">
        <v>2.1</v>
      </c>
      <c r="I3926" s="22">
        <v>7.4</v>
      </c>
      <c r="J3926" s="22">
        <v>4.8</v>
      </c>
      <c r="K3926" s="22">
        <v>0.5</v>
      </c>
      <c r="L3926" s="22">
        <v>0.1</v>
      </c>
      <c r="M3926" s="22">
        <v>1.7</v>
      </c>
      <c r="N3926" s="22">
        <v>0.21</v>
      </c>
      <c r="O3926" s="11"/>
      <c r="P3926" s="11"/>
      <c r="Q3926" s="7"/>
      <c r="R3926" s="6">
        <f t="shared" si="672"/>
        <v>44</v>
      </c>
      <c r="S3926" s="13">
        <f t="shared" si="673"/>
        <v>2.1</v>
      </c>
      <c r="T3926" s="13">
        <f t="shared" si="674"/>
        <v>7.4</v>
      </c>
      <c r="U3926" s="13">
        <f t="shared" si="675"/>
        <v>4.8</v>
      </c>
      <c r="V3926" s="13">
        <f t="shared" si="676"/>
        <v>0.5</v>
      </c>
      <c r="W3926" s="13">
        <f t="shared" si="677"/>
        <v>0.1</v>
      </c>
      <c r="X3926" s="13">
        <f t="shared" si="678"/>
        <v>1.7</v>
      </c>
      <c r="Y3926" s="13">
        <f t="shared" si="679"/>
        <v>0.21</v>
      </c>
      <c r="Z3926" s="13" t="str">
        <f t="shared" si="680"/>
        <v/>
      </c>
      <c r="AA3926" s="13" t="str">
        <f t="shared" si="681"/>
        <v/>
      </c>
      <c r="AC3926" s="23"/>
      <c r="AD3926" s="23"/>
      <c r="AE3926" s="23"/>
      <c r="AF3926" s="23"/>
      <c r="AG3926" s="23"/>
      <c r="AH3926" s="23"/>
      <c r="AI3926" s="23"/>
      <c r="AJ3926" s="23"/>
      <c r="AK3926" s="23"/>
      <c r="AL3926" s="23"/>
      <c r="AM3926" s="23"/>
      <c r="AN3926" s="23"/>
      <c r="AO3926" s="23"/>
      <c r="AP3926" s="23"/>
      <c r="AQ3926" s="23"/>
      <c r="AR3926" s="23"/>
      <c r="AT3926" s="24"/>
      <c r="AU3926" s="24"/>
      <c r="AV3926" s="24"/>
      <c r="AW3926" s="24"/>
      <c r="AX3926" s="24"/>
      <c r="AY3926" s="24"/>
      <c r="BA3926" s="25" t="s">
        <v>2898</v>
      </c>
      <c r="BB3926" s="27" t="s">
        <v>2898</v>
      </c>
      <c r="BC3926" s="27"/>
      <c r="BD3926" s="24"/>
      <c r="BE3926" s="24"/>
      <c r="BF3926" s="24"/>
      <c r="BG3926" s="24"/>
      <c r="BH3926" s="24"/>
      <c r="BI3926" s="24"/>
      <c r="BK3926" s="26" t="s">
        <v>14087</v>
      </c>
    </row>
    <row r="3927" spans="1:63" ht="15.75" customHeight="1" x14ac:dyDescent="0.35">
      <c r="A3927" s="12" t="s">
        <v>14088</v>
      </c>
      <c r="B3927" s="28" t="s">
        <v>3922</v>
      </c>
      <c r="C3927" s="5" t="s">
        <v>4187</v>
      </c>
      <c r="D3927" s="5">
        <v>100</v>
      </c>
      <c r="E3927" s="10">
        <v>1</v>
      </c>
      <c r="F3927" s="5">
        <f t="shared" si="671"/>
        <v>100</v>
      </c>
      <c r="G3927" s="11">
        <v>32</v>
      </c>
      <c r="H3927" s="22">
        <v>1.7</v>
      </c>
      <c r="I3927" s="22">
        <v>5.7</v>
      </c>
      <c r="J3927" s="22">
        <v>5.2</v>
      </c>
      <c r="K3927" s="22">
        <v>0.2</v>
      </c>
      <c r="L3927" s="22"/>
      <c r="M3927" s="22">
        <v>1.5</v>
      </c>
      <c r="N3927" s="22">
        <v>0.09</v>
      </c>
      <c r="O3927" s="11"/>
      <c r="P3927" s="11"/>
      <c r="Q3927" s="7"/>
      <c r="R3927" s="6">
        <f t="shared" si="672"/>
        <v>32</v>
      </c>
      <c r="S3927" s="13">
        <f t="shared" si="673"/>
        <v>1.7</v>
      </c>
      <c r="T3927" s="13">
        <f t="shared" si="674"/>
        <v>5.7</v>
      </c>
      <c r="U3927" s="13">
        <f t="shared" si="675"/>
        <v>5.2</v>
      </c>
      <c r="V3927" s="13">
        <f t="shared" si="676"/>
        <v>0.2</v>
      </c>
      <c r="W3927" s="13" t="str">
        <f t="shared" si="677"/>
        <v/>
      </c>
      <c r="X3927" s="13">
        <f t="shared" si="678"/>
        <v>1.5</v>
      </c>
      <c r="Y3927" s="13">
        <f t="shared" si="679"/>
        <v>0.09</v>
      </c>
      <c r="Z3927" s="13" t="str">
        <f t="shared" si="680"/>
        <v/>
      </c>
      <c r="AA3927" s="13" t="str">
        <f t="shared" si="681"/>
        <v/>
      </c>
      <c r="AC3927" s="23"/>
      <c r="AD3927" s="23"/>
      <c r="AE3927" s="23"/>
      <c r="AF3927" s="23"/>
      <c r="AG3927" s="23"/>
      <c r="AH3927" s="23"/>
      <c r="AI3927" s="23"/>
      <c r="AJ3927" s="23"/>
      <c r="AK3927" s="23"/>
      <c r="AL3927" s="23"/>
      <c r="AM3927" s="23"/>
      <c r="AN3927" s="23"/>
      <c r="AO3927" s="23"/>
      <c r="AP3927" s="23"/>
      <c r="AQ3927" s="23"/>
      <c r="AR3927" s="23"/>
      <c r="AT3927" s="24" t="s">
        <v>14089</v>
      </c>
      <c r="AU3927" s="24"/>
      <c r="AV3927" s="24"/>
      <c r="AW3927" s="24" t="s">
        <v>14090</v>
      </c>
      <c r="AX3927" s="24"/>
      <c r="AY3927" s="24"/>
      <c r="BA3927" s="25" t="s">
        <v>2896</v>
      </c>
      <c r="BB3927" s="27" t="s">
        <v>2896</v>
      </c>
      <c r="BC3927" s="27"/>
      <c r="BD3927" s="24"/>
      <c r="BE3927" s="24"/>
      <c r="BF3927" s="24"/>
      <c r="BG3927" s="24"/>
      <c r="BH3927" s="24"/>
      <c r="BI3927" s="24"/>
      <c r="BK3927" s="26" t="s">
        <v>14091</v>
      </c>
    </row>
    <row r="3928" spans="1:63" ht="15.75" customHeight="1" x14ac:dyDescent="0.35">
      <c r="A3928" s="12" t="s">
        <v>14092</v>
      </c>
      <c r="B3928" s="28" t="s">
        <v>3945</v>
      </c>
      <c r="C3928" s="5" t="s">
        <v>3923</v>
      </c>
      <c r="D3928" s="5">
        <v>100</v>
      </c>
      <c r="E3928" s="10">
        <v>1</v>
      </c>
      <c r="F3928" s="5">
        <f t="shared" si="671"/>
        <v>100</v>
      </c>
      <c r="G3928" s="11">
        <v>27</v>
      </c>
      <c r="H3928" s="22">
        <v>1.1000000000000001</v>
      </c>
      <c r="I3928" s="22">
        <v>4.4000000000000004</v>
      </c>
      <c r="J3928" s="22">
        <v>3.4</v>
      </c>
      <c r="K3928" s="22">
        <v>0.2</v>
      </c>
      <c r="L3928" s="22">
        <v>0.1</v>
      </c>
      <c r="M3928" s="22">
        <v>0.8</v>
      </c>
      <c r="N3928" s="22">
        <v>0.01</v>
      </c>
      <c r="O3928" s="11"/>
      <c r="P3928" s="11"/>
      <c r="Q3928" s="7"/>
      <c r="R3928" s="6">
        <f t="shared" si="672"/>
        <v>27</v>
      </c>
      <c r="S3928" s="13">
        <f t="shared" si="673"/>
        <v>1.1000000000000001</v>
      </c>
      <c r="T3928" s="13">
        <f t="shared" si="674"/>
        <v>4.4000000000000004</v>
      </c>
      <c r="U3928" s="13">
        <f t="shared" si="675"/>
        <v>3.4</v>
      </c>
      <c r="V3928" s="13">
        <f t="shared" si="676"/>
        <v>0.2</v>
      </c>
      <c r="W3928" s="13">
        <f t="shared" si="677"/>
        <v>0.1</v>
      </c>
      <c r="X3928" s="13">
        <f t="shared" si="678"/>
        <v>0.8</v>
      </c>
      <c r="Y3928" s="13">
        <f t="shared" si="679"/>
        <v>0.01</v>
      </c>
      <c r="Z3928" s="13" t="str">
        <f t="shared" si="680"/>
        <v/>
      </c>
      <c r="AA3928" s="13" t="str">
        <f t="shared" si="681"/>
        <v/>
      </c>
      <c r="AC3928" s="23"/>
      <c r="AD3928" s="23"/>
      <c r="AE3928" s="23"/>
      <c r="AF3928" s="23"/>
      <c r="AG3928" s="23"/>
      <c r="AH3928" s="23"/>
      <c r="AI3928" s="23"/>
      <c r="AJ3928" s="23"/>
      <c r="AK3928" s="23"/>
      <c r="AL3928" s="23"/>
      <c r="AM3928" s="23"/>
      <c r="AN3928" s="23"/>
      <c r="AO3928" s="23"/>
      <c r="AP3928" s="23"/>
      <c r="AQ3928" s="23"/>
      <c r="AR3928" s="23"/>
      <c r="AT3928" s="24" t="s">
        <v>14093</v>
      </c>
      <c r="AU3928" s="24"/>
      <c r="AV3928" s="24"/>
      <c r="AW3928" s="24"/>
      <c r="AX3928" s="24"/>
      <c r="AY3928" s="24"/>
      <c r="BA3928" s="25" t="s">
        <v>2896</v>
      </c>
      <c r="BB3928" s="27" t="s">
        <v>2896</v>
      </c>
      <c r="BC3928" s="27"/>
      <c r="BD3928" s="24"/>
      <c r="BE3928" s="24"/>
      <c r="BF3928" s="24"/>
      <c r="BG3928" s="24"/>
      <c r="BH3928" s="24"/>
      <c r="BI3928" s="24"/>
      <c r="BK3928" s="26" t="s">
        <v>14094</v>
      </c>
    </row>
    <row r="3929" spans="1:63" ht="15.75" customHeight="1" x14ac:dyDescent="0.35">
      <c r="A3929" s="12" t="s">
        <v>14095</v>
      </c>
      <c r="B3929" s="28" t="s">
        <v>3945</v>
      </c>
      <c r="C3929" s="5" t="s">
        <v>4187</v>
      </c>
      <c r="D3929" s="5">
        <v>100</v>
      </c>
      <c r="E3929" s="10">
        <v>1</v>
      </c>
      <c r="F3929" s="5">
        <f t="shared" si="671"/>
        <v>100</v>
      </c>
      <c r="G3929" s="11">
        <v>33</v>
      </c>
      <c r="H3929" s="22">
        <v>1</v>
      </c>
      <c r="I3929" s="22">
        <v>6.3</v>
      </c>
      <c r="J3929" s="22">
        <v>5.0999999999999996</v>
      </c>
      <c r="K3929" s="22">
        <v>0</v>
      </c>
      <c r="L3929" s="22">
        <v>0</v>
      </c>
      <c r="M3929" s="22">
        <v>1.5</v>
      </c>
      <c r="N3929" s="22">
        <v>0.03</v>
      </c>
      <c r="O3929" s="11"/>
      <c r="P3929" s="11"/>
      <c r="Q3929" s="7"/>
      <c r="R3929" s="6">
        <f t="shared" si="672"/>
        <v>33</v>
      </c>
      <c r="S3929" s="13">
        <f t="shared" si="673"/>
        <v>1</v>
      </c>
      <c r="T3929" s="13">
        <f t="shared" si="674"/>
        <v>6.3</v>
      </c>
      <c r="U3929" s="13">
        <f t="shared" si="675"/>
        <v>5.0999999999999996</v>
      </c>
      <c r="V3929" s="13" t="str">
        <f t="shared" si="676"/>
        <v/>
      </c>
      <c r="W3929" s="13" t="str">
        <f t="shared" si="677"/>
        <v/>
      </c>
      <c r="X3929" s="13">
        <f t="shared" si="678"/>
        <v>1.5</v>
      </c>
      <c r="Y3929" s="13">
        <f t="shared" si="679"/>
        <v>0.03</v>
      </c>
      <c r="Z3929" s="13" t="str">
        <f t="shared" si="680"/>
        <v/>
      </c>
      <c r="AA3929" s="13" t="str">
        <f t="shared" si="681"/>
        <v/>
      </c>
      <c r="AC3929" s="23"/>
      <c r="AD3929" s="23"/>
      <c r="AE3929" s="23"/>
      <c r="AF3929" s="23"/>
      <c r="AG3929" s="23"/>
      <c r="AH3929" s="23"/>
      <c r="AI3929" s="23"/>
      <c r="AJ3929" s="23"/>
      <c r="AK3929" s="23"/>
      <c r="AL3929" s="23"/>
      <c r="AM3929" s="23"/>
      <c r="AN3929" s="23"/>
      <c r="AO3929" s="23"/>
      <c r="AP3929" s="23"/>
      <c r="AQ3929" s="23"/>
      <c r="AR3929" s="23"/>
      <c r="AT3929" s="24" t="s">
        <v>14096</v>
      </c>
      <c r="AU3929" s="24"/>
      <c r="AV3929" s="24"/>
      <c r="AW3929" s="24"/>
      <c r="AX3929" s="24"/>
      <c r="AY3929" s="24"/>
      <c r="BA3929" s="25" t="s">
        <v>2896</v>
      </c>
      <c r="BB3929" s="27" t="s">
        <v>2896</v>
      </c>
      <c r="BC3929" s="27"/>
      <c r="BD3929" s="24"/>
      <c r="BE3929" s="24"/>
      <c r="BF3929" s="24"/>
      <c r="BG3929" s="24"/>
      <c r="BH3929" s="24"/>
      <c r="BI3929" s="24"/>
      <c r="BK3929" s="26" t="s">
        <v>14097</v>
      </c>
    </row>
    <row r="3930" spans="1:63" ht="15.75" customHeight="1" x14ac:dyDescent="0.35">
      <c r="A3930" s="12" t="s">
        <v>14098</v>
      </c>
      <c r="B3930" s="28" t="s">
        <v>4232</v>
      </c>
      <c r="C3930" s="5" t="s">
        <v>4089</v>
      </c>
      <c r="D3930" s="5">
        <v>100</v>
      </c>
      <c r="E3930" s="10">
        <v>1</v>
      </c>
      <c r="F3930" s="5">
        <f t="shared" si="671"/>
        <v>100</v>
      </c>
      <c r="G3930" s="11">
        <v>26</v>
      </c>
      <c r="H3930" s="22">
        <v>1.1000000000000001</v>
      </c>
      <c r="I3930" s="22">
        <v>4.5999999999999996</v>
      </c>
      <c r="J3930" s="22">
        <v>2.9</v>
      </c>
      <c r="K3930" s="22">
        <v>0.1</v>
      </c>
      <c r="L3930" s="22">
        <v>0.1</v>
      </c>
      <c r="M3930" s="22">
        <v>1.6</v>
      </c>
      <c r="N3930" s="22">
        <v>0.5</v>
      </c>
      <c r="O3930" s="11"/>
      <c r="P3930" s="11"/>
      <c r="Q3930" s="7"/>
      <c r="R3930" s="6">
        <f t="shared" si="672"/>
        <v>26</v>
      </c>
      <c r="S3930" s="13">
        <f t="shared" si="673"/>
        <v>1.1000000000000001</v>
      </c>
      <c r="T3930" s="13">
        <f t="shared" si="674"/>
        <v>4.5999999999999996</v>
      </c>
      <c r="U3930" s="13">
        <f t="shared" si="675"/>
        <v>2.9</v>
      </c>
      <c r="V3930" s="13">
        <f t="shared" si="676"/>
        <v>0.1</v>
      </c>
      <c r="W3930" s="13">
        <f t="shared" si="677"/>
        <v>0.1</v>
      </c>
      <c r="X3930" s="13">
        <f t="shared" si="678"/>
        <v>1.6</v>
      </c>
      <c r="Y3930" s="13">
        <f t="shared" si="679"/>
        <v>0.5</v>
      </c>
      <c r="Z3930" s="13" t="str">
        <f t="shared" si="680"/>
        <v/>
      </c>
      <c r="AA3930" s="13" t="str">
        <f t="shared" si="681"/>
        <v/>
      </c>
      <c r="AC3930" s="23"/>
      <c r="AD3930" s="23"/>
      <c r="AE3930" s="23"/>
      <c r="AF3930" s="23"/>
      <c r="AG3930" s="23"/>
      <c r="AH3930" s="23"/>
      <c r="AI3930" s="23"/>
      <c r="AJ3930" s="23"/>
      <c r="AK3930" s="23"/>
      <c r="AL3930" s="23"/>
      <c r="AM3930" s="23"/>
      <c r="AN3930" s="23"/>
      <c r="AO3930" s="23"/>
      <c r="AP3930" s="23"/>
      <c r="AQ3930" s="23"/>
      <c r="AR3930" s="23"/>
      <c r="AT3930" s="24" t="s">
        <v>14099</v>
      </c>
      <c r="AU3930" s="24"/>
      <c r="AV3930" s="24"/>
      <c r="AW3930" s="24"/>
      <c r="AX3930" s="24"/>
      <c r="AY3930" s="24"/>
      <c r="BA3930" s="25" t="s">
        <v>2896</v>
      </c>
      <c r="BB3930" s="27" t="s">
        <v>2896</v>
      </c>
      <c r="BC3930" s="27"/>
      <c r="BD3930" s="24"/>
      <c r="BE3930" s="24"/>
      <c r="BF3930" s="24"/>
      <c r="BG3930" s="24"/>
      <c r="BH3930" s="24"/>
      <c r="BI3930" s="24"/>
      <c r="BK3930" s="26" t="s">
        <v>14100</v>
      </c>
    </row>
    <row r="3931" spans="1:63" ht="15.75" customHeight="1" x14ac:dyDescent="0.35">
      <c r="A3931" s="12" t="s">
        <v>14101</v>
      </c>
      <c r="B3931" s="28" t="s">
        <v>3917</v>
      </c>
      <c r="C3931" s="5" t="s">
        <v>4632</v>
      </c>
      <c r="D3931" s="5">
        <v>90</v>
      </c>
      <c r="E3931" s="10">
        <v>1</v>
      </c>
      <c r="F3931" s="5">
        <f t="shared" si="671"/>
        <v>90</v>
      </c>
      <c r="G3931" s="11">
        <v>59</v>
      </c>
      <c r="H3931" s="22">
        <v>1.4</v>
      </c>
      <c r="I3931" s="22">
        <v>12</v>
      </c>
      <c r="J3931" s="22">
        <v>11</v>
      </c>
      <c r="K3931" s="22">
        <v>0.6</v>
      </c>
      <c r="L3931" s="22">
        <v>0.2</v>
      </c>
      <c r="M3931" s="22"/>
      <c r="N3931" s="22">
        <v>0.01</v>
      </c>
      <c r="O3931" s="11"/>
      <c r="P3931" s="11"/>
      <c r="Q3931" s="7"/>
      <c r="R3931" s="6">
        <f t="shared" si="672"/>
        <v>53.1</v>
      </c>
      <c r="S3931" s="13">
        <f t="shared" si="673"/>
        <v>1.2599999999999998</v>
      </c>
      <c r="T3931" s="13">
        <f t="shared" si="674"/>
        <v>10.8</v>
      </c>
      <c r="U3931" s="13">
        <f t="shared" si="675"/>
        <v>9.9</v>
      </c>
      <c r="V3931" s="13">
        <f t="shared" si="676"/>
        <v>0.54</v>
      </c>
      <c r="W3931" s="13">
        <f t="shared" si="677"/>
        <v>0.18</v>
      </c>
      <c r="X3931" s="13" t="str">
        <f t="shared" si="678"/>
        <v/>
      </c>
      <c r="Y3931" s="13">
        <f t="shared" si="679"/>
        <v>9.0000000000000011E-3</v>
      </c>
      <c r="Z3931" s="13" t="str">
        <f t="shared" si="680"/>
        <v/>
      </c>
      <c r="AA3931" s="13" t="str">
        <f t="shared" si="681"/>
        <v/>
      </c>
      <c r="AC3931" s="23"/>
      <c r="AD3931" s="23"/>
      <c r="AE3931" s="23"/>
      <c r="AF3931" s="23"/>
      <c r="AG3931" s="23"/>
      <c r="AH3931" s="23"/>
      <c r="AI3931" s="23"/>
      <c r="AJ3931" s="23"/>
      <c r="AK3931" s="23"/>
      <c r="AL3931" s="23"/>
      <c r="AM3931" s="23"/>
      <c r="AN3931" s="23"/>
      <c r="AO3931" s="23"/>
      <c r="AP3931" s="23"/>
      <c r="AQ3931" s="23"/>
      <c r="AR3931" s="23"/>
      <c r="AT3931" s="24" t="s">
        <v>2966</v>
      </c>
      <c r="AU3931" s="24"/>
      <c r="AV3931" s="24"/>
      <c r="AW3931" s="24"/>
      <c r="AX3931" s="24"/>
      <c r="AY3931" s="24"/>
      <c r="BA3931" s="25" t="s">
        <v>2896</v>
      </c>
      <c r="BB3931" s="27" t="s">
        <v>2896</v>
      </c>
      <c r="BC3931" s="27"/>
      <c r="BD3931" s="24"/>
      <c r="BE3931" s="24"/>
      <c r="BF3931" s="24"/>
      <c r="BG3931" s="24"/>
      <c r="BH3931" s="24"/>
      <c r="BI3931" s="24"/>
      <c r="BK3931" s="26" t="s">
        <v>3480</v>
      </c>
    </row>
    <row r="3932" spans="1:63" ht="15.75" customHeight="1" x14ac:dyDescent="0.35">
      <c r="A3932" s="12" t="s">
        <v>14102</v>
      </c>
      <c r="B3932" s="28" t="s">
        <v>3917</v>
      </c>
      <c r="C3932" s="5" t="s">
        <v>7094</v>
      </c>
      <c r="D3932" s="5">
        <v>169</v>
      </c>
      <c r="E3932" s="10">
        <v>0.74</v>
      </c>
      <c r="F3932" s="5">
        <f t="shared" si="671"/>
        <v>125.06</v>
      </c>
      <c r="G3932" s="11">
        <v>73</v>
      </c>
      <c r="H3932" s="22">
        <v>15.6</v>
      </c>
      <c r="I3932" s="22">
        <v>0</v>
      </c>
      <c r="J3932" s="22">
        <v>0</v>
      </c>
      <c r="K3932" s="22">
        <v>1.2</v>
      </c>
      <c r="L3932" s="22">
        <v>0.3</v>
      </c>
      <c r="M3932" s="22">
        <v>0</v>
      </c>
      <c r="N3932" s="22">
        <v>0.7</v>
      </c>
      <c r="O3932" s="11">
        <v>13</v>
      </c>
      <c r="P3932" s="11">
        <v>0.7</v>
      </c>
      <c r="Q3932" s="7"/>
      <c r="R3932" s="6">
        <f t="shared" si="672"/>
        <v>91.293800000000005</v>
      </c>
      <c r="S3932" s="13">
        <f t="shared" si="673"/>
        <v>19.509360000000001</v>
      </c>
      <c r="T3932" s="13" t="str">
        <f t="shared" si="674"/>
        <v/>
      </c>
      <c r="U3932" s="13" t="str">
        <f t="shared" si="675"/>
        <v/>
      </c>
      <c r="V3932" s="13">
        <f t="shared" si="676"/>
        <v>1.5007200000000001</v>
      </c>
      <c r="W3932" s="13">
        <f t="shared" si="677"/>
        <v>0.37518000000000001</v>
      </c>
      <c r="X3932" s="13" t="str">
        <f t="shared" si="678"/>
        <v/>
      </c>
      <c r="Y3932" s="13">
        <f t="shared" si="679"/>
        <v>0.87541999999999998</v>
      </c>
      <c r="Z3932" s="13">
        <f t="shared" si="680"/>
        <v>16.2578</v>
      </c>
      <c r="AA3932" s="13">
        <f t="shared" si="681"/>
        <v>0.87541999999999998</v>
      </c>
      <c r="AC3932" s="23">
        <v>3</v>
      </c>
      <c r="AD3932" s="23"/>
      <c r="AE3932" s="23">
        <v>0.73</v>
      </c>
      <c r="AF3932" s="23"/>
      <c r="AG3932" s="23">
        <v>0.02</v>
      </c>
      <c r="AH3932" s="23">
        <v>0.04</v>
      </c>
      <c r="AI3932" s="23">
        <v>1.3</v>
      </c>
      <c r="AJ3932" s="23">
        <v>7.0000000000000007E-2</v>
      </c>
      <c r="AK3932" s="23">
        <v>12</v>
      </c>
      <c r="AL3932" s="23">
        <v>1.3</v>
      </c>
      <c r="AM3932" s="23">
        <v>240</v>
      </c>
      <c r="AN3932" s="23">
        <v>43</v>
      </c>
      <c r="AO3932" s="23">
        <v>1.3</v>
      </c>
      <c r="AP3932" s="23">
        <v>170</v>
      </c>
      <c r="AQ3932" s="23"/>
      <c r="AR3932" s="23"/>
      <c r="AT3932" s="24" t="s">
        <v>14103</v>
      </c>
      <c r="AU3932" s="24"/>
      <c r="AV3932" s="24"/>
      <c r="AW3932" s="24" t="s">
        <v>6398</v>
      </c>
      <c r="AX3932" s="24"/>
      <c r="AY3932" s="24"/>
      <c r="BA3932" s="25" t="s">
        <v>2896</v>
      </c>
      <c r="BB3932" s="27" t="s">
        <v>2896</v>
      </c>
      <c r="BC3932" s="27"/>
      <c r="BD3932" s="24" t="s">
        <v>4103</v>
      </c>
      <c r="BE3932" s="24"/>
      <c r="BF3932" s="24"/>
      <c r="BG3932" s="24"/>
      <c r="BH3932" s="24"/>
      <c r="BI3932" s="24"/>
      <c r="BK3932" s="26" t="s">
        <v>14104</v>
      </c>
    </row>
    <row r="3933" spans="1:63" ht="15.75" customHeight="1" x14ac:dyDescent="0.35">
      <c r="A3933" s="12" t="s">
        <v>14105</v>
      </c>
      <c r="B3933" s="28" t="s">
        <v>3911</v>
      </c>
      <c r="C3933" s="5" t="s">
        <v>7094</v>
      </c>
      <c r="D3933" s="5">
        <v>169</v>
      </c>
      <c r="E3933" s="10">
        <v>0.74</v>
      </c>
      <c r="F3933" s="5">
        <f t="shared" si="671"/>
        <v>125.06</v>
      </c>
      <c r="G3933" s="11">
        <v>73</v>
      </c>
      <c r="H3933" s="22">
        <v>15.6</v>
      </c>
      <c r="I3933" s="22">
        <v>0</v>
      </c>
      <c r="J3933" s="22">
        <v>0</v>
      </c>
      <c r="K3933" s="22">
        <v>1.2</v>
      </c>
      <c r="L3933" s="22">
        <v>0.3</v>
      </c>
      <c r="M3933" s="22">
        <v>0</v>
      </c>
      <c r="N3933" s="22">
        <v>0.7</v>
      </c>
      <c r="O3933" s="11">
        <v>13</v>
      </c>
      <c r="P3933" s="11">
        <v>0.7</v>
      </c>
      <c r="Q3933" s="7"/>
      <c r="R3933" s="6">
        <f t="shared" si="672"/>
        <v>91.293800000000005</v>
      </c>
      <c r="S3933" s="13">
        <f t="shared" si="673"/>
        <v>19.509360000000001</v>
      </c>
      <c r="T3933" s="13" t="str">
        <f t="shared" si="674"/>
        <v/>
      </c>
      <c r="U3933" s="13" t="str">
        <f t="shared" si="675"/>
        <v/>
      </c>
      <c r="V3933" s="13">
        <f t="shared" si="676"/>
        <v>1.5007200000000001</v>
      </c>
      <c r="W3933" s="13">
        <f t="shared" si="677"/>
        <v>0.37518000000000001</v>
      </c>
      <c r="X3933" s="13" t="str">
        <f t="shared" si="678"/>
        <v/>
      </c>
      <c r="Y3933" s="13">
        <f t="shared" si="679"/>
        <v>0.87541999999999998</v>
      </c>
      <c r="Z3933" s="13">
        <f t="shared" si="680"/>
        <v>16.2578</v>
      </c>
      <c r="AA3933" s="13">
        <f t="shared" si="681"/>
        <v>0.87541999999999998</v>
      </c>
      <c r="AC3933" s="23">
        <v>3</v>
      </c>
      <c r="AD3933" s="23"/>
      <c r="AE3933" s="23">
        <v>0.73</v>
      </c>
      <c r="AF3933" s="23"/>
      <c r="AG3933" s="23">
        <v>0.02</v>
      </c>
      <c r="AH3933" s="23">
        <v>0.04</v>
      </c>
      <c r="AI3933" s="23">
        <v>1.3</v>
      </c>
      <c r="AJ3933" s="23">
        <v>7.0000000000000007E-2</v>
      </c>
      <c r="AK3933" s="23">
        <v>12</v>
      </c>
      <c r="AL3933" s="23">
        <v>1.3</v>
      </c>
      <c r="AM3933" s="23">
        <v>240</v>
      </c>
      <c r="AN3933" s="23">
        <v>43</v>
      </c>
      <c r="AO3933" s="23">
        <v>1.3</v>
      </c>
      <c r="AP3933" s="23">
        <v>170</v>
      </c>
      <c r="AQ3933" s="23"/>
      <c r="AR3933" s="23"/>
      <c r="AT3933" s="24"/>
      <c r="AU3933" s="24"/>
      <c r="AV3933" s="24"/>
      <c r="AW3933" s="24"/>
      <c r="AX3933" s="24"/>
      <c r="AY3933" s="24"/>
      <c r="BA3933" s="25" t="s">
        <v>2896</v>
      </c>
      <c r="BB3933" s="27" t="s">
        <v>2896</v>
      </c>
      <c r="BC3933" s="27"/>
      <c r="BD3933" s="24" t="s">
        <v>4103</v>
      </c>
      <c r="BE3933" s="24"/>
      <c r="BF3933" s="24"/>
      <c r="BG3933" s="24"/>
      <c r="BH3933" s="24"/>
      <c r="BI3933" s="24"/>
      <c r="BK3933" s="26" t="s">
        <v>14106</v>
      </c>
    </row>
    <row r="3934" spans="1:63" ht="15.75" customHeight="1" x14ac:dyDescent="0.35">
      <c r="A3934" s="12" t="s">
        <v>14107</v>
      </c>
      <c r="B3934" s="28" t="s">
        <v>3917</v>
      </c>
      <c r="C3934" s="5" t="s">
        <v>3897</v>
      </c>
      <c r="D3934" s="5">
        <v>125</v>
      </c>
      <c r="E3934" s="10">
        <v>1</v>
      </c>
      <c r="F3934" s="5">
        <f t="shared" si="671"/>
        <v>125</v>
      </c>
      <c r="G3934" s="11">
        <v>73</v>
      </c>
      <c r="H3934" s="22">
        <v>15.6</v>
      </c>
      <c r="I3934" s="22">
        <v>0</v>
      </c>
      <c r="J3934" s="22">
        <v>0</v>
      </c>
      <c r="K3934" s="22">
        <v>1.2</v>
      </c>
      <c r="L3934" s="22">
        <v>0.3</v>
      </c>
      <c r="M3934" s="22">
        <v>0</v>
      </c>
      <c r="N3934" s="22">
        <v>0.7</v>
      </c>
      <c r="O3934" s="11">
        <v>13</v>
      </c>
      <c r="P3934" s="11">
        <v>0.7</v>
      </c>
      <c r="Q3934" s="7"/>
      <c r="R3934" s="6">
        <f t="shared" si="672"/>
        <v>91.25</v>
      </c>
      <c r="S3934" s="13">
        <f t="shared" si="673"/>
        <v>19.5</v>
      </c>
      <c r="T3934" s="13" t="str">
        <f t="shared" si="674"/>
        <v/>
      </c>
      <c r="U3934" s="13" t="str">
        <f t="shared" si="675"/>
        <v/>
      </c>
      <c r="V3934" s="13">
        <f t="shared" si="676"/>
        <v>1.5</v>
      </c>
      <c r="W3934" s="13">
        <f t="shared" si="677"/>
        <v>0.375</v>
      </c>
      <c r="X3934" s="13" t="str">
        <f t="shared" si="678"/>
        <v/>
      </c>
      <c r="Y3934" s="13">
        <f t="shared" si="679"/>
        <v>0.875</v>
      </c>
      <c r="Z3934" s="13">
        <f t="shared" si="680"/>
        <v>16.25</v>
      </c>
      <c r="AA3934" s="13">
        <f t="shared" si="681"/>
        <v>0.875</v>
      </c>
      <c r="AC3934" s="23">
        <v>3</v>
      </c>
      <c r="AD3934" s="23"/>
      <c r="AE3934" s="23">
        <v>0.73</v>
      </c>
      <c r="AF3934" s="23"/>
      <c r="AG3934" s="23">
        <v>0.02</v>
      </c>
      <c r="AH3934" s="23">
        <v>0.04</v>
      </c>
      <c r="AI3934" s="23">
        <v>1.3</v>
      </c>
      <c r="AJ3934" s="23">
        <v>7.0000000000000007E-2</v>
      </c>
      <c r="AK3934" s="23">
        <v>12</v>
      </c>
      <c r="AL3934" s="23">
        <v>1.3</v>
      </c>
      <c r="AM3934" s="23">
        <v>240</v>
      </c>
      <c r="AN3934" s="23">
        <v>43</v>
      </c>
      <c r="AO3934" s="23">
        <v>1.3</v>
      </c>
      <c r="AP3934" s="23">
        <v>170</v>
      </c>
      <c r="AQ3934" s="23"/>
      <c r="AR3934" s="23"/>
      <c r="AT3934" s="24" t="s">
        <v>14108</v>
      </c>
      <c r="AU3934" s="24"/>
      <c r="AV3934" s="24"/>
      <c r="AW3934" s="24" t="s">
        <v>4924</v>
      </c>
      <c r="AX3934" s="24"/>
      <c r="AY3934" s="24"/>
      <c r="BA3934" s="25" t="s">
        <v>2896</v>
      </c>
      <c r="BB3934" s="27" t="s">
        <v>2896</v>
      </c>
      <c r="BC3934" s="27"/>
      <c r="BD3934" s="24" t="s">
        <v>4103</v>
      </c>
      <c r="BE3934" s="24"/>
      <c r="BF3934" s="24"/>
      <c r="BG3934" s="24" t="s">
        <v>4145</v>
      </c>
      <c r="BH3934" s="24"/>
      <c r="BI3934" s="24"/>
      <c r="BK3934" s="26" t="s">
        <v>14109</v>
      </c>
    </row>
    <row r="3935" spans="1:63" ht="15.75" customHeight="1" x14ac:dyDescent="0.35">
      <c r="A3935" s="12" t="s">
        <v>14110</v>
      </c>
      <c r="B3935" s="28" t="s">
        <v>3911</v>
      </c>
      <c r="C3935" s="5" t="s">
        <v>3897</v>
      </c>
      <c r="D3935" s="5">
        <v>125</v>
      </c>
      <c r="E3935" s="10">
        <v>1</v>
      </c>
      <c r="F3935" s="5">
        <f t="shared" si="671"/>
        <v>125</v>
      </c>
      <c r="G3935" s="11">
        <v>71</v>
      </c>
      <c r="H3935" s="22">
        <v>15.9</v>
      </c>
      <c r="I3935" s="22">
        <v>0.5</v>
      </c>
      <c r="J3935" s="22">
        <v>0.1</v>
      </c>
      <c r="K3935" s="22">
        <v>0.6</v>
      </c>
      <c r="L3935" s="22">
        <v>0.4</v>
      </c>
      <c r="M3935" s="22"/>
      <c r="N3935" s="22">
        <v>1.1000000000000001</v>
      </c>
      <c r="O3935" s="11"/>
      <c r="P3935" s="11"/>
      <c r="Q3935" s="7"/>
      <c r="R3935" s="6">
        <f t="shared" si="672"/>
        <v>88.75</v>
      </c>
      <c r="S3935" s="13">
        <f t="shared" si="673"/>
        <v>19.875</v>
      </c>
      <c r="T3935" s="13">
        <f t="shared" si="674"/>
        <v>0.625</v>
      </c>
      <c r="U3935" s="13">
        <f t="shared" si="675"/>
        <v>0.125</v>
      </c>
      <c r="V3935" s="13">
        <f t="shared" si="676"/>
        <v>0.75</v>
      </c>
      <c r="W3935" s="13">
        <f t="shared" si="677"/>
        <v>0.5</v>
      </c>
      <c r="X3935" s="13" t="str">
        <f t="shared" si="678"/>
        <v/>
      </c>
      <c r="Y3935" s="13">
        <f t="shared" si="679"/>
        <v>1.375</v>
      </c>
      <c r="Z3935" s="13" t="str">
        <f t="shared" si="680"/>
        <v/>
      </c>
      <c r="AA3935" s="13" t="str">
        <f t="shared" si="681"/>
        <v/>
      </c>
      <c r="AC3935" s="23"/>
      <c r="AD3935" s="23"/>
      <c r="AE3935" s="23"/>
      <c r="AF3935" s="23"/>
      <c r="AG3935" s="23"/>
      <c r="AH3935" s="23"/>
      <c r="AI3935" s="23"/>
      <c r="AJ3935" s="23"/>
      <c r="AK3935" s="23"/>
      <c r="AL3935" s="23"/>
      <c r="AM3935" s="23"/>
      <c r="AN3935" s="23"/>
      <c r="AO3935" s="23"/>
      <c r="AP3935" s="23"/>
      <c r="AQ3935" s="23"/>
      <c r="AR3935" s="23"/>
      <c r="AT3935" s="24" t="s">
        <v>14111</v>
      </c>
      <c r="AU3935" s="24"/>
      <c r="AV3935" s="24"/>
      <c r="AW3935" s="24"/>
      <c r="AX3935" s="24"/>
      <c r="AY3935" s="24"/>
      <c r="BA3935" s="25" t="s">
        <v>2896</v>
      </c>
      <c r="BB3935" s="27" t="s">
        <v>2896</v>
      </c>
      <c r="BC3935" s="27"/>
      <c r="BD3935" s="24" t="s">
        <v>4103</v>
      </c>
      <c r="BE3935" s="24"/>
      <c r="BF3935" s="24"/>
      <c r="BG3935" s="24" t="s">
        <v>4145</v>
      </c>
      <c r="BH3935" s="24"/>
      <c r="BI3935" s="24"/>
      <c r="BK3935" s="26" t="s">
        <v>14112</v>
      </c>
    </row>
    <row r="3936" spans="1:63" ht="15.75" customHeight="1" x14ac:dyDescent="0.35">
      <c r="A3936" s="12" t="s">
        <v>14113</v>
      </c>
      <c r="B3936" s="28" t="s">
        <v>3911</v>
      </c>
      <c r="C3936" s="5" t="s">
        <v>3897</v>
      </c>
      <c r="D3936" s="5">
        <v>125</v>
      </c>
      <c r="E3936" s="10">
        <v>1</v>
      </c>
      <c r="F3936" s="5">
        <f t="shared" si="671"/>
        <v>125</v>
      </c>
      <c r="G3936" s="11">
        <v>71</v>
      </c>
      <c r="H3936" s="22">
        <v>15.9</v>
      </c>
      <c r="I3936" s="22">
        <v>0.5</v>
      </c>
      <c r="J3936" s="22">
        <v>0.1</v>
      </c>
      <c r="K3936" s="22">
        <v>0.6</v>
      </c>
      <c r="L3936" s="22">
        <v>0.4</v>
      </c>
      <c r="M3936" s="22"/>
      <c r="N3936" s="22">
        <v>1.1000000000000001</v>
      </c>
      <c r="O3936" s="11"/>
      <c r="P3936" s="11"/>
      <c r="Q3936" s="7"/>
      <c r="R3936" s="6">
        <f t="shared" si="672"/>
        <v>88.75</v>
      </c>
      <c r="S3936" s="13">
        <f t="shared" si="673"/>
        <v>19.875</v>
      </c>
      <c r="T3936" s="13">
        <f t="shared" si="674"/>
        <v>0.625</v>
      </c>
      <c r="U3936" s="13">
        <f t="shared" si="675"/>
        <v>0.125</v>
      </c>
      <c r="V3936" s="13">
        <f t="shared" si="676"/>
        <v>0.75</v>
      </c>
      <c r="W3936" s="13">
        <f t="shared" si="677"/>
        <v>0.5</v>
      </c>
      <c r="X3936" s="13" t="str">
        <f t="shared" si="678"/>
        <v/>
      </c>
      <c r="Y3936" s="13">
        <f t="shared" si="679"/>
        <v>1.375</v>
      </c>
      <c r="Z3936" s="13" t="str">
        <f t="shared" si="680"/>
        <v/>
      </c>
      <c r="AA3936" s="13" t="str">
        <f t="shared" si="681"/>
        <v/>
      </c>
      <c r="AC3936" s="23"/>
      <c r="AD3936" s="23"/>
      <c r="AE3936" s="23"/>
      <c r="AF3936" s="23"/>
      <c r="AG3936" s="23"/>
      <c r="AH3936" s="23"/>
      <c r="AI3936" s="23"/>
      <c r="AJ3936" s="23"/>
      <c r="AK3936" s="23"/>
      <c r="AL3936" s="23"/>
      <c r="AM3936" s="23"/>
      <c r="AN3936" s="23"/>
      <c r="AO3936" s="23"/>
      <c r="AP3936" s="23"/>
      <c r="AQ3936" s="23"/>
      <c r="AR3936" s="23"/>
      <c r="AT3936" s="24" t="s">
        <v>14114</v>
      </c>
      <c r="AU3936" s="24"/>
      <c r="AV3936" s="24"/>
      <c r="AW3936" s="24"/>
      <c r="AX3936" s="24"/>
      <c r="AY3936" s="24"/>
      <c r="BA3936" s="25" t="s">
        <v>2896</v>
      </c>
      <c r="BB3936" s="27" t="s">
        <v>2896</v>
      </c>
      <c r="BC3936" s="27"/>
      <c r="BD3936" s="24" t="s">
        <v>4103</v>
      </c>
      <c r="BE3936" s="24"/>
      <c r="BF3936" s="24"/>
      <c r="BG3936" s="24" t="s">
        <v>4145</v>
      </c>
      <c r="BH3936" s="24"/>
      <c r="BI3936" s="24"/>
      <c r="BK3936" s="26" t="s">
        <v>14115</v>
      </c>
    </row>
    <row r="3937" spans="1:63" ht="15.75" customHeight="1" x14ac:dyDescent="0.35">
      <c r="A3937" s="12" t="s">
        <v>14116</v>
      </c>
      <c r="B3937" s="28" t="s">
        <v>3911</v>
      </c>
      <c r="C3937" s="5" t="s">
        <v>3897</v>
      </c>
      <c r="D3937" s="5">
        <v>125</v>
      </c>
      <c r="E3937" s="10">
        <v>1</v>
      </c>
      <c r="F3937" s="5">
        <f t="shared" si="671"/>
        <v>125</v>
      </c>
      <c r="G3937" s="11">
        <v>73</v>
      </c>
      <c r="H3937" s="22">
        <v>15.6</v>
      </c>
      <c r="I3937" s="22">
        <v>0</v>
      </c>
      <c r="J3937" s="22">
        <v>0</v>
      </c>
      <c r="K3937" s="22">
        <v>1.2</v>
      </c>
      <c r="L3937" s="22">
        <v>0.3</v>
      </c>
      <c r="M3937" s="22">
        <v>0</v>
      </c>
      <c r="N3937" s="22">
        <v>0.7</v>
      </c>
      <c r="O3937" s="11">
        <v>13</v>
      </c>
      <c r="P3937" s="11">
        <v>0.7</v>
      </c>
      <c r="Q3937" s="7"/>
      <c r="R3937" s="6">
        <f t="shared" si="672"/>
        <v>91.25</v>
      </c>
      <c r="S3937" s="13">
        <f t="shared" si="673"/>
        <v>19.5</v>
      </c>
      <c r="T3937" s="13" t="str">
        <f t="shared" si="674"/>
        <v/>
      </c>
      <c r="U3937" s="13" t="str">
        <f t="shared" si="675"/>
        <v/>
      </c>
      <c r="V3937" s="13">
        <f t="shared" si="676"/>
        <v>1.5</v>
      </c>
      <c r="W3937" s="13">
        <f t="shared" si="677"/>
        <v>0.375</v>
      </c>
      <c r="X3937" s="13" t="str">
        <f t="shared" si="678"/>
        <v/>
      </c>
      <c r="Y3937" s="13">
        <f t="shared" si="679"/>
        <v>0.875</v>
      </c>
      <c r="Z3937" s="13">
        <f t="shared" si="680"/>
        <v>16.25</v>
      </c>
      <c r="AA3937" s="13">
        <f t="shared" si="681"/>
        <v>0.875</v>
      </c>
      <c r="AC3937" s="23">
        <v>3</v>
      </c>
      <c r="AD3937" s="23"/>
      <c r="AE3937" s="23">
        <v>0.73</v>
      </c>
      <c r="AF3937" s="23"/>
      <c r="AG3937" s="23">
        <v>0.02</v>
      </c>
      <c r="AH3937" s="23">
        <v>0.04</v>
      </c>
      <c r="AI3937" s="23">
        <v>1.3</v>
      </c>
      <c r="AJ3937" s="23">
        <v>7.0000000000000007E-2</v>
      </c>
      <c r="AK3937" s="23">
        <v>12</v>
      </c>
      <c r="AL3937" s="23">
        <v>1.3</v>
      </c>
      <c r="AM3937" s="23">
        <v>240</v>
      </c>
      <c r="AN3937" s="23">
        <v>43</v>
      </c>
      <c r="AO3937" s="23">
        <v>1.3</v>
      </c>
      <c r="AP3937" s="23">
        <v>170</v>
      </c>
      <c r="AQ3937" s="23"/>
      <c r="AR3937" s="23"/>
      <c r="AT3937" s="24"/>
      <c r="AU3937" s="24"/>
      <c r="AV3937" s="24"/>
      <c r="AW3937" s="24"/>
      <c r="AX3937" s="24"/>
      <c r="AY3937" s="24"/>
      <c r="BA3937" s="25" t="s">
        <v>2896</v>
      </c>
      <c r="BB3937" s="27" t="s">
        <v>2896</v>
      </c>
      <c r="BC3937" s="27"/>
      <c r="BD3937" s="24" t="s">
        <v>4103</v>
      </c>
      <c r="BE3937" s="24"/>
      <c r="BF3937" s="24"/>
      <c r="BG3937" s="24"/>
      <c r="BH3937" s="24"/>
      <c r="BI3937" s="24"/>
      <c r="BK3937" s="26" t="s">
        <v>14117</v>
      </c>
    </row>
    <row r="3938" spans="1:63" ht="15.75" customHeight="1" x14ac:dyDescent="0.35">
      <c r="A3938" s="12" t="s">
        <v>14118</v>
      </c>
      <c r="B3938" s="28" t="s">
        <v>3917</v>
      </c>
      <c r="C3938" s="5" t="s">
        <v>3897</v>
      </c>
      <c r="D3938" s="5">
        <v>125</v>
      </c>
      <c r="E3938" s="10">
        <v>1</v>
      </c>
      <c r="F3938" s="5">
        <f t="shared" si="671"/>
        <v>125</v>
      </c>
      <c r="G3938" s="11">
        <v>71</v>
      </c>
      <c r="H3938" s="22">
        <v>15.9</v>
      </c>
      <c r="I3938" s="22">
        <v>0.5</v>
      </c>
      <c r="J3938" s="22">
        <v>0.1</v>
      </c>
      <c r="K3938" s="22">
        <v>0.6</v>
      </c>
      <c r="L3938" s="22">
        <v>0.4</v>
      </c>
      <c r="M3938" s="22"/>
      <c r="N3938" s="22">
        <v>1.1000000000000001</v>
      </c>
      <c r="O3938" s="11"/>
      <c r="P3938" s="11"/>
      <c r="Q3938" s="7"/>
      <c r="R3938" s="6">
        <f t="shared" si="672"/>
        <v>88.75</v>
      </c>
      <c r="S3938" s="13">
        <f t="shared" si="673"/>
        <v>19.875</v>
      </c>
      <c r="T3938" s="13">
        <f t="shared" si="674"/>
        <v>0.625</v>
      </c>
      <c r="U3938" s="13">
        <f t="shared" si="675"/>
        <v>0.125</v>
      </c>
      <c r="V3938" s="13">
        <f t="shared" si="676"/>
        <v>0.75</v>
      </c>
      <c r="W3938" s="13">
        <f t="shared" si="677"/>
        <v>0.5</v>
      </c>
      <c r="X3938" s="13" t="str">
        <f t="shared" si="678"/>
        <v/>
      </c>
      <c r="Y3938" s="13">
        <f t="shared" si="679"/>
        <v>1.375</v>
      </c>
      <c r="Z3938" s="13" t="str">
        <f t="shared" si="680"/>
        <v/>
      </c>
      <c r="AA3938" s="13" t="str">
        <f t="shared" si="681"/>
        <v/>
      </c>
      <c r="AC3938" s="23"/>
      <c r="AD3938" s="23"/>
      <c r="AE3938" s="23"/>
      <c r="AF3938" s="23"/>
      <c r="AG3938" s="23"/>
      <c r="AH3938" s="23"/>
      <c r="AI3938" s="23"/>
      <c r="AJ3938" s="23"/>
      <c r="AK3938" s="23"/>
      <c r="AL3938" s="23"/>
      <c r="AM3938" s="23"/>
      <c r="AN3938" s="23"/>
      <c r="AO3938" s="23"/>
      <c r="AP3938" s="23"/>
      <c r="AQ3938" s="23"/>
      <c r="AR3938" s="23"/>
      <c r="AT3938" s="24" t="s">
        <v>14119</v>
      </c>
      <c r="AU3938" s="24"/>
      <c r="AV3938" s="24"/>
      <c r="AW3938" s="24" t="s">
        <v>14120</v>
      </c>
      <c r="AX3938" s="24"/>
      <c r="AY3938" s="24"/>
      <c r="BA3938" s="25" t="s">
        <v>2896</v>
      </c>
      <c r="BB3938" s="27" t="s">
        <v>2896</v>
      </c>
      <c r="BC3938" s="27"/>
      <c r="BD3938" s="24" t="s">
        <v>4103</v>
      </c>
      <c r="BE3938" s="24"/>
      <c r="BF3938" s="24"/>
      <c r="BG3938" s="24" t="s">
        <v>4145</v>
      </c>
      <c r="BH3938" s="24"/>
      <c r="BI3938" s="24"/>
      <c r="BK3938" s="26" t="s">
        <v>14121</v>
      </c>
    </row>
    <row r="3939" spans="1:63" ht="15.75" customHeight="1" x14ac:dyDescent="0.35">
      <c r="A3939" s="12" t="s">
        <v>14122</v>
      </c>
      <c r="B3939" s="28" t="s">
        <v>3911</v>
      </c>
      <c r="C3939" s="5" t="s">
        <v>4051</v>
      </c>
      <c r="D3939" s="5">
        <v>100</v>
      </c>
      <c r="E3939" s="10">
        <v>1</v>
      </c>
      <c r="F3939" s="5">
        <f t="shared" si="671"/>
        <v>100</v>
      </c>
      <c r="G3939" s="11">
        <v>88</v>
      </c>
      <c r="H3939" s="22">
        <v>19.8</v>
      </c>
      <c r="I3939" s="22">
        <v>0</v>
      </c>
      <c r="J3939" s="22">
        <v>0</v>
      </c>
      <c r="K3939" s="22">
        <v>1</v>
      </c>
      <c r="L3939" s="22">
        <v>0.4</v>
      </c>
      <c r="M3939" s="22"/>
      <c r="N3939" s="22">
        <v>1.2</v>
      </c>
      <c r="O3939" s="11"/>
      <c r="P3939" s="11"/>
      <c r="Q3939" s="7"/>
      <c r="R3939" s="6">
        <f t="shared" si="672"/>
        <v>88</v>
      </c>
      <c r="S3939" s="13">
        <f t="shared" si="673"/>
        <v>19.8</v>
      </c>
      <c r="T3939" s="13" t="str">
        <f t="shared" si="674"/>
        <v/>
      </c>
      <c r="U3939" s="13" t="str">
        <f t="shared" si="675"/>
        <v/>
      </c>
      <c r="V3939" s="13">
        <f t="shared" si="676"/>
        <v>1</v>
      </c>
      <c r="W3939" s="13">
        <f t="shared" si="677"/>
        <v>0.4</v>
      </c>
      <c r="X3939" s="13" t="str">
        <f t="shared" si="678"/>
        <v/>
      </c>
      <c r="Y3939" s="13">
        <f t="shared" si="679"/>
        <v>1.2</v>
      </c>
      <c r="Z3939" s="13" t="str">
        <f t="shared" si="680"/>
        <v/>
      </c>
      <c r="AA3939" s="13" t="str">
        <f t="shared" si="681"/>
        <v/>
      </c>
      <c r="AC3939" s="23"/>
      <c r="AD3939" s="23"/>
      <c r="AE3939" s="23"/>
      <c r="AF3939" s="23"/>
      <c r="AG3939" s="23"/>
      <c r="AH3939" s="23"/>
      <c r="AI3939" s="23"/>
      <c r="AJ3939" s="23"/>
      <c r="AK3939" s="23"/>
      <c r="AL3939" s="23"/>
      <c r="AM3939" s="23"/>
      <c r="AN3939" s="23"/>
      <c r="AO3939" s="23"/>
      <c r="AP3939" s="23"/>
      <c r="AQ3939" s="23"/>
      <c r="AR3939" s="23"/>
      <c r="AT3939" s="24" t="s">
        <v>14123</v>
      </c>
      <c r="AU3939" s="24"/>
      <c r="AV3939" s="24"/>
      <c r="AW3939" s="24"/>
      <c r="AX3939" s="24"/>
      <c r="AY3939" s="24"/>
      <c r="BA3939" s="25" t="s">
        <v>2896</v>
      </c>
      <c r="BB3939" s="27" t="s">
        <v>2896</v>
      </c>
      <c r="BC3939" s="27"/>
      <c r="BD3939" s="24" t="s">
        <v>4103</v>
      </c>
      <c r="BE3939" s="24"/>
      <c r="BF3939" s="24"/>
      <c r="BG3939" s="24"/>
      <c r="BH3939" s="24"/>
      <c r="BI3939" s="24"/>
      <c r="BK3939" s="26" t="s">
        <v>14124</v>
      </c>
    </row>
    <row r="3940" spans="1:63" ht="15.75" customHeight="1" x14ac:dyDescent="0.35">
      <c r="A3940" s="12" t="s">
        <v>14125</v>
      </c>
      <c r="B3940" s="28" t="s">
        <v>3911</v>
      </c>
      <c r="C3940" s="5" t="s">
        <v>4632</v>
      </c>
      <c r="D3940" s="5">
        <v>90</v>
      </c>
      <c r="E3940" s="10">
        <v>1</v>
      </c>
      <c r="F3940" s="5">
        <f t="shared" si="671"/>
        <v>90</v>
      </c>
      <c r="G3940" s="11">
        <v>140</v>
      </c>
      <c r="H3940" s="22">
        <v>18</v>
      </c>
      <c r="I3940" s="22">
        <v>1.3</v>
      </c>
      <c r="J3940" s="22">
        <v>1.1000000000000001</v>
      </c>
      <c r="K3940" s="22">
        <v>6.8</v>
      </c>
      <c r="L3940" s="22">
        <v>1.1000000000000001</v>
      </c>
      <c r="M3940" s="22">
        <v>0.8</v>
      </c>
      <c r="N3940" s="22">
        <v>1.24</v>
      </c>
      <c r="O3940" s="11"/>
      <c r="P3940" s="11"/>
      <c r="Q3940" s="7"/>
      <c r="R3940" s="6">
        <f t="shared" si="672"/>
        <v>126</v>
      </c>
      <c r="S3940" s="13">
        <f t="shared" si="673"/>
        <v>16.2</v>
      </c>
      <c r="T3940" s="13">
        <f t="shared" si="674"/>
        <v>1.17</v>
      </c>
      <c r="U3940" s="13">
        <f t="shared" si="675"/>
        <v>0.9900000000000001</v>
      </c>
      <c r="V3940" s="13">
        <f t="shared" si="676"/>
        <v>6.12</v>
      </c>
      <c r="W3940" s="13">
        <f t="shared" si="677"/>
        <v>0.9900000000000001</v>
      </c>
      <c r="X3940" s="13">
        <f t="shared" si="678"/>
        <v>0.72</v>
      </c>
      <c r="Y3940" s="13">
        <f t="shared" si="679"/>
        <v>1.1159999999999999</v>
      </c>
      <c r="Z3940" s="13" t="str">
        <f t="shared" si="680"/>
        <v/>
      </c>
      <c r="AA3940" s="13" t="str">
        <f t="shared" si="681"/>
        <v/>
      </c>
      <c r="AC3940" s="23"/>
      <c r="AD3940" s="23"/>
      <c r="AE3940" s="23"/>
      <c r="AF3940" s="23"/>
      <c r="AG3940" s="23"/>
      <c r="AH3940" s="23"/>
      <c r="AI3940" s="23"/>
      <c r="AJ3940" s="23"/>
      <c r="AK3940" s="23"/>
      <c r="AL3940" s="23"/>
      <c r="AM3940" s="23"/>
      <c r="AN3940" s="23"/>
      <c r="AO3940" s="23"/>
      <c r="AP3940" s="23"/>
      <c r="AQ3940" s="23"/>
      <c r="AR3940" s="23"/>
      <c r="AT3940" s="24" t="s">
        <v>14126</v>
      </c>
      <c r="AU3940" s="24"/>
      <c r="AV3940" s="24"/>
      <c r="AW3940" s="24"/>
      <c r="AX3940" s="24"/>
      <c r="AY3940" s="24"/>
      <c r="BA3940" s="25" t="s">
        <v>2896</v>
      </c>
      <c r="BB3940" s="27" t="s">
        <v>2896</v>
      </c>
      <c r="BC3940" s="27"/>
      <c r="BD3940" s="24" t="s">
        <v>4103</v>
      </c>
      <c r="BE3940" s="24"/>
      <c r="BF3940" s="24"/>
      <c r="BG3940" s="24"/>
      <c r="BH3940" s="24"/>
      <c r="BI3940" s="24"/>
      <c r="BK3940" s="26" t="s">
        <v>14127</v>
      </c>
    </row>
    <row r="3941" spans="1:63" ht="15.75" customHeight="1" x14ac:dyDescent="0.35">
      <c r="A3941" s="12" t="s">
        <v>14128</v>
      </c>
      <c r="B3941" s="28" t="s">
        <v>3911</v>
      </c>
      <c r="C3941" s="5" t="s">
        <v>7094</v>
      </c>
      <c r="D3941" s="5">
        <v>169</v>
      </c>
      <c r="E3941" s="10">
        <v>0.74</v>
      </c>
      <c r="F3941" s="5">
        <f t="shared" si="671"/>
        <v>125.06</v>
      </c>
      <c r="G3941" s="11">
        <v>73</v>
      </c>
      <c r="H3941" s="22">
        <v>15.6</v>
      </c>
      <c r="I3941" s="22">
        <v>0</v>
      </c>
      <c r="J3941" s="22">
        <v>0</v>
      </c>
      <c r="K3941" s="22">
        <v>1.2</v>
      </c>
      <c r="L3941" s="22">
        <v>0.3</v>
      </c>
      <c r="M3941" s="22">
        <v>0</v>
      </c>
      <c r="N3941" s="22">
        <v>0.7</v>
      </c>
      <c r="O3941" s="11">
        <v>13</v>
      </c>
      <c r="P3941" s="11">
        <v>0.7</v>
      </c>
      <c r="Q3941" s="7"/>
      <c r="R3941" s="6">
        <f t="shared" si="672"/>
        <v>91.293800000000005</v>
      </c>
      <c r="S3941" s="13">
        <f t="shared" si="673"/>
        <v>19.509360000000001</v>
      </c>
      <c r="T3941" s="13" t="str">
        <f t="shared" si="674"/>
        <v/>
      </c>
      <c r="U3941" s="13" t="str">
        <f t="shared" si="675"/>
        <v/>
      </c>
      <c r="V3941" s="13">
        <f t="shared" si="676"/>
        <v>1.5007200000000001</v>
      </c>
      <c r="W3941" s="13">
        <f t="shared" si="677"/>
        <v>0.37518000000000001</v>
      </c>
      <c r="X3941" s="13" t="str">
        <f t="shared" si="678"/>
        <v/>
      </c>
      <c r="Y3941" s="13">
        <f t="shared" si="679"/>
        <v>0.87541999999999998</v>
      </c>
      <c r="Z3941" s="13">
        <f t="shared" si="680"/>
        <v>16.2578</v>
      </c>
      <c r="AA3941" s="13">
        <f t="shared" si="681"/>
        <v>0.87541999999999998</v>
      </c>
      <c r="AC3941" s="23">
        <v>3</v>
      </c>
      <c r="AD3941" s="23"/>
      <c r="AE3941" s="23">
        <v>0.73</v>
      </c>
      <c r="AF3941" s="23"/>
      <c r="AG3941" s="23">
        <v>0.02</v>
      </c>
      <c r="AH3941" s="23">
        <v>0.04</v>
      </c>
      <c r="AI3941" s="23">
        <v>1.3</v>
      </c>
      <c r="AJ3941" s="23">
        <v>7.0000000000000007E-2</v>
      </c>
      <c r="AK3941" s="23">
        <v>12</v>
      </c>
      <c r="AL3941" s="23">
        <v>1.3</v>
      </c>
      <c r="AM3941" s="23">
        <v>240</v>
      </c>
      <c r="AN3941" s="23">
        <v>43</v>
      </c>
      <c r="AO3941" s="23">
        <v>1.3</v>
      </c>
      <c r="AP3941" s="23">
        <v>170</v>
      </c>
      <c r="AQ3941" s="23"/>
      <c r="AR3941" s="23"/>
      <c r="AT3941" s="24"/>
      <c r="AU3941" s="24"/>
      <c r="AV3941" s="24"/>
      <c r="AW3941" s="24"/>
      <c r="AX3941" s="24"/>
      <c r="AY3941" s="24"/>
      <c r="BA3941" s="25" t="s">
        <v>2896</v>
      </c>
      <c r="BB3941" s="27" t="s">
        <v>2896</v>
      </c>
      <c r="BC3941" s="27"/>
      <c r="BD3941" s="24" t="s">
        <v>4103</v>
      </c>
      <c r="BE3941" s="24"/>
      <c r="BF3941" s="24"/>
      <c r="BG3941" s="24"/>
      <c r="BH3941" s="24"/>
      <c r="BI3941" s="24"/>
      <c r="BK3941" s="26" t="s">
        <v>14129</v>
      </c>
    </row>
    <row r="3942" spans="1:63" ht="15.75" customHeight="1" x14ac:dyDescent="0.35">
      <c r="A3942" s="12" t="s">
        <v>14130</v>
      </c>
      <c r="B3942" s="28" t="s">
        <v>3922</v>
      </c>
      <c r="C3942" s="5" t="s">
        <v>7094</v>
      </c>
      <c r="D3942" s="5">
        <v>169</v>
      </c>
      <c r="E3942" s="10">
        <v>0.74</v>
      </c>
      <c r="F3942" s="5">
        <f t="shared" si="671"/>
        <v>125.06</v>
      </c>
      <c r="G3942" s="11">
        <v>73</v>
      </c>
      <c r="H3942" s="22">
        <v>15.6</v>
      </c>
      <c r="I3942" s="22">
        <v>0</v>
      </c>
      <c r="J3942" s="22">
        <v>0</v>
      </c>
      <c r="K3942" s="22">
        <v>1.2</v>
      </c>
      <c r="L3942" s="22">
        <v>0.3</v>
      </c>
      <c r="M3942" s="22">
        <v>0</v>
      </c>
      <c r="N3942" s="22">
        <v>0.7</v>
      </c>
      <c r="O3942" s="11">
        <v>13</v>
      </c>
      <c r="P3942" s="11">
        <v>0.7</v>
      </c>
      <c r="Q3942" s="7"/>
      <c r="R3942" s="6">
        <f t="shared" si="672"/>
        <v>91.293800000000005</v>
      </c>
      <c r="S3942" s="13">
        <f t="shared" si="673"/>
        <v>19.509360000000001</v>
      </c>
      <c r="T3942" s="13" t="str">
        <f t="shared" si="674"/>
        <v/>
      </c>
      <c r="U3942" s="13" t="str">
        <f t="shared" si="675"/>
        <v/>
      </c>
      <c r="V3942" s="13">
        <f t="shared" si="676"/>
        <v>1.5007200000000001</v>
      </c>
      <c r="W3942" s="13">
        <f t="shared" si="677"/>
        <v>0.37518000000000001</v>
      </c>
      <c r="X3942" s="13" t="str">
        <f t="shared" si="678"/>
        <v/>
      </c>
      <c r="Y3942" s="13">
        <f t="shared" si="679"/>
        <v>0.87541999999999998</v>
      </c>
      <c r="Z3942" s="13">
        <f t="shared" si="680"/>
        <v>16.2578</v>
      </c>
      <c r="AA3942" s="13">
        <f t="shared" si="681"/>
        <v>0.87541999999999998</v>
      </c>
      <c r="AC3942" s="23">
        <v>3</v>
      </c>
      <c r="AD3942" s="23"/>
      <c r="AE3942" s="23">
        <v>0.73</v>
      </c>
      <c r="AF3942" s="23"/>
      <c r="AG3942" s="23">
        <v>0.02</v>
      </c>
      <c r="AH3942" s="23">
        <v>0.04</v>
      </c>
      <c r="AI3942" s="23">
        <v>1.3</v>
      </c>
      <c r="AJ3942" s="23">
        <v>7.0000000000000007E-2</v>
      </c>
      <c r="AK3942" s="23">
        <v>12</v>
      </c>
      <c r="AL3942" s="23">
        <v>1.3</v>
      </c>
      <c r="AM3942" s="23">
        <v>240</v>
      </c>
      <c r="AN3942" s="23">
        <v>43</v>
      </c>
      <c r="AO3942" s="23">
        <v>1.3</v>
      </c>
      <c r="AP3942" s="23">
        <v>170</v>
      </c>
      <c r="AQ3942" s="23"/>
      <c r="AR3942" s="23"/>
      <c r="AT3942" s="24" t="s">
        <v>5756</v>
      </c>
      <c r="AU3942" s="24"/>
      <c r="AV3942" s="24"/>
      <c r="AW3942" s="24"/>
      <c r="AX3942" s="24"/>
      <c r="AY3942" s="24"/>
      <c r="BA3942" s="25" t="s">
        <v>2896</v>
      </c>
      <c r="BB3942" s="27" t="s">
        <v>2896</v>
      </c>
      <c r="BC3942" s="27"/>
      <c r="BD3942" s="24"/>
      <c r="BE3942" s="24"/>
      <c r="BF3942" s="24"/>
      <c r="BG3942" s="24"/>
      <c r="BH3942" s="24"/>
      <c r="BI3942" s="24"/>
      <c r="BK3942" s="26" t="s">
        <v>14131</v>
      </c>
    </row>
    <row r="3943" spans="1:63" ht="15.75" customHeight="1" x14ac:dyDescent="0.35">
      <c r="A3943" s="12" t="s">
        <v>14132</v>
      </c>
      <c r="B3943" s="28" t="s">
        <v>3917</v>
      </c>
      <c r="C3943" s="5" t="s">
        <v>7094</v>
      </c>
      <c r="D3943" s="5">
        <v>169</v>
      </c>
      <c r="E3943" s="10">
        <v>0.74</v>
      </c>
      <c r="F3943" s="5">
        <f t="shared" si="671"/>
        <v>125.06</v>
      </c>
      <c r="G3943" s="11">
        <v>73</v>
      </c>
      <c r="H3943" s="22">
        <v>15.6</v>
      </c>
      <c r="I3943" s="22">
        <v>0</v>
      </c>
      <c r="J3943" s="22">
        <v>0</v>
      </c>
      <c r="K3943" s="22">
        <v>1.2</v>
      </c>
      <c r="L3943" s="22">
        <v>0.3</v>
      </c>
      <c r="M3943" s="22">
        <v>0</v>
      </c>
      <c r="N3943" s="22">
        <v>0.7</v>
      </c>
      <c r="O3943" s="11">
        <v>13</v>
      </c>
      <c r="P3943" s="11">
        <v>0.7</v>
      </c>
      <c r="Q3943" s="7"/>
      <c r="R3943" s="6">
        <f t="shared" si="672"/>
        <v>91.293800000000005</v>
      </c>
      <c r="S3943" s="13">
        <f t="shared" si="673"/>
        <v>19.509360000000001</v>
      </c>
      <c r="T3943" s="13" t="str">
        <f t="shared" si="674"/>
        <v/>
      </c>
      <c r="U3943" s="13" t="str">
        <f t="shared" si="675"/>
        <v/>
      </c>
      <c r="V3943" s="13">
        <f t="shared" si="676"/>
        <v>1.5007200000000001</v>
      </c>
      <c r="W3943" s="13">
        <f t="shared" si="677"/>
        <v>0.37518000000000001</v>
      </c>
      <c r="X3943" s="13" t="str">
        <f t="shared" si="678"/>
        <v/>
      </c>
      <c r="Y3943" s="13">
        <f t="shared" si="679"/>
        <v>0.87541999999999998</v>
      </c>
      <c r="Z3943" s="13">
        <f t="shared" si="680"/>
        <v>16.2578</v>
      </c>
      <c r="AA3943" s="13">
        <f t="shared" si="681"/>
        <v>0.87541999999999998</v>
      </c>
      <c r="AC3943" s="23">
        <v>3</v>
      </c>
      <c r="AD3943" s="23"/>
      <c r="AE3943" s="23">
        <v>0.73</v>
      </c>
      <c r="AF3943" s="23"/>
      <c r="AG3943" s="23">
        <v>0.02</v>
      </c>
      <c r="AH3943" s="23">
        <v>0.04</v>
      </c>
      <c r="AI3943" s="23">
        <v>1.3</v>
      </c>
      <c r="AJ3943" s="23">
        <v>7.0000000000000007E-2</v>
      </c>
      <c r="AK3943" s="23">
        <v>12</v>
      </c>
      <c r="AL3943" s="23">
        <v>1.3</v>
      </c>
      <c r="AM3943" s="23">
        <v>240</v>
      </c>
      <c r="AN3943" s="23">
        <v>43</v>
      </c>
      <c r="AO3943" s="23">
        <v>1.3</v>
      </c>
      <c r="AP3943" s="23">
        <v>170</v>
      </c>
      <c r="AQ3943" s="23"/>
      <c r="AR3943" s="23"/>
      <c r="AT3943" s="24" t="s">
        <v>14103</v>
      </c>
      <c r="AU3943" s="24"/>
      <c r="AV3943" s="24"/>
      <c r="AW3943" s="24" t="s">
        <v>4924</v>
      </c>
      <c r="AX3943" s="24"/>
      <c r="AY3943" s="24"/>
      <c r="BA3943" s="25" t="s">
        <v>2896</v>
      </c>
      <c r="BB3943" s="27" t="s">
        <v>2896</v>
      </c>
      <c r="BC3943" s="27"/>
      <c r="BD3943" s="24" t="s">
        <v>4103</v>
      </c>
      <c r="BE3943" s="24"/>
      <c r="BF3943" s="24"/>
      <c r="BG3943" s="24"/>
      <c r="BH3943" s="24"/>
      <c r="BI3943" s="24"/>
      <c r="BK3943" s="26" t="s">
        <v>14133</v>
      </c>
    </row>
    <row r="3944" spans="1:63" ht="15.75" customHeight="1" x14ac:dyDescent="0.35">
      <c r="A3944" s="12" t="s">
        <v>14134</v>
      </c>
      <c r="B3944" s="28" t="s">
        <v>3917</v>
      </c>
      <c r="C3944" s="5" t="s">
        <v>3897</v>
      </c>
      <c r="D3944" s="5">
        <v>125</v>
      </c>
      <c r="E3944" s="10">
        <v>1</v>
      </c>
      <c r="F3944" s="5">
        <f t="shared" si="671"/>
        <v>125</v>
      </c>
      <c r="G3944" s="11">
        <v>73</v>
      </c>
      <c r="H3944" s="22">
        <v>15.6</v>
      </c>
      <c r="I3944" s="22">
        <v>0</v>
      </c>
      <c r="J3944" s="22">
        <v>0</v>
      </c>
      <c r="K3944" s="22">
        <v>1.2</v>
      </c>
      <c r="L3944" s="22">
        <v>0.3</v>
      </c>
      <c r="M3944" s="22">
        <v>0</v>
      </c>
      <c r="N3944" s="22">
        <v>0.7</v>
      </c>
      <c r="O3944" s="11">
        <v>13</v>
      </c>
      <c r="P3944" s="11">
        <v>0.7</v>
      </c>
      <c r="Q3944" s="7"/>
      <c r="R3944" s="6">
        <f t="shared" si="672"/>
        <v>91.25</v>
      </c>
      <c r="S3944" s="13">
        <f t="shared" si="673"/>
        <v>19.5</v>
      </c>
      <c r="T3944" s="13" t="str">
        <f t="shared" si="674"/>
        <v/>
      </c>
      <c r="U3944" s="13" t="str">
        <f t="shared" si="675"/>
        <v/>
      </c>
      <c r="V3944" s="13">
        <f t="shared" si="676"/>
        <v>1.5</v>
      </c>
      <c r="W3944" s="13">
        <f t="shared" si="677"/>
        <v>0.375</v>
      </c>
      <c r="X3944" s="13" t="str">
        <f t="shared" si="678"/>
        <v/>
      </c>
      <c r="Y3944" s="13">
        <f t="shared" si="679"/>
        <v>0.875</v>
      </c>
      <c r="Z3944" s="13">
        <f t="shared" si="680"/>
        <v>16.25</v>
      </c>
      <c r="AA3944" s="13">
        <f t="shared" si="681"/>
        <v>0.875</v>
      </c>
      <c r="AC3944" s="23">
        <v>3</v>
      </c>
      <c r="AD3944" s="23"/>
      <c r="AE3944" s="23">
        <v>0.73</v>
      </c>
      <c r="AF3944" s="23"/>
      <c r="AG3944" s="23">
        <v>0.02</v>
      </c>
      <c r="AH3944" s="23">
        <v>0.04</v>
      </c>
      <c r="AI3944" s="23">
        <v>1.3</v>
      </c>
      <c r="AJ3944" s="23">
        <v>7.0000000000000007E-2</v>
      </c>
      <c r="AK3944" s="23">
        <v>12</v>
      </c>
      <c r="AL3944" s="23">
        <v>1.3</v>
      </c>
      <c r="AM3944" s="23">
        <v>240</v>
      </c>
      <c r="AN3944" s="23">
        <v>43</v>
      </c>
      <c r="AO3944" s="23">
        <v>1.3</v>
      </c>
      <c r="AP3944" s="23">
        <v>170</v>
      </c>
      <c r="AQ3944" s="23"/>
      <c r="AR3944" s="23"/>
      <c r="AT3944" s="24" t="s">
        <v>14135</v>
      </c>
      <c r="AU3944" s="24"/>
      <c r="AV3944" s="24"/>
      <c r="AW3944" s="24" t="s">
        <v>4924</v>
      </c>
      <c r="AX3944" s="24"/>
      <c r="AY3944" s="24"/>
      <c r="BA3944" s="25" t="s">
        <v>2896</v>
      </c>
      <c r="BB3944" s="27" t="s">
        <v>2896</v>
      </c>
      <c r="BC3944" s="27"/>
      <c r="BD3944" s="24" t="s">
        <v>4103</v>
      </c>
      <c r="BE3944" s="24"/>
      <c r="BF3944" s="24"/>
      <c r="BG3944" s="24" t="s">
        <v>4145</v>
      </c>
      <c r="BH3944" s="24"/>
      <c r="BI3944" s="24"/>
      <c r="BK3944" s="26" t="s">
        <v>14136</v>
      </c>
    </row>
    <row r="3945" spans="1:63" ht="15.75" customHeight="1" x14ac:dyDescent="0.35">
      <c r="A3945" s="12" t="s">
        <v>14137</v>
      </c>
      <c r="B3945" s="28" t="s">
        <v>3917</v>
      </c>
      <c r="C3945" s="5" t="s">
        <v>3897</v>
      </c>
      <c r="D3945" s="5">
        <v>125</v>
      </c>
      <c r="E3945" s="10">
        <v>1</v>
      </c>
      <c r="F3945" s="5">
        <f t="shared" si="671"/>
        <v>125</v>
      </c>
      <c r="G3945" s="11">
        <v>73</v>
      </c>
      <c r="H3945" s="22">
        <v>15.6</v>
      </c>
      <c r="I3945" s="22">
        <v>0</v>
      </c>
      <c r="J3945" s="22">
        <v>0</v>
      </c>
      <c r="K3945" s="22">
        <v>1.2</v>
      </c>
      <c r="L3945" s="22">
        <v>0.3</v>
      </c>
      <c r="M3945" s="22">
        <v>0</v>
      </c>
      <c r="N3945" s="22">
        <v>0.7</v>
      </c>
      <c r="O3945" s="11">
        <v>13</v>
      </c>
      <c r="P3945" s="11">
        <v>0.7</v>
      </c>
      <c r="Q3945" s="7"/>
      <c r="R3945" s="6">
        <f t="shared" si="672"/>
        <v>91.25</v>
      </c>
      <c r="S3945" s="13">
        <f t="shared" si="673"/>
        <v>19.5</v>
      </c>
      <c r="T3945" s="13" t="str">
        <f t="shared" si="674"/>
        <v/>
      </c>
      <c r="U3945" s="13" t="str">
        <f t="shared" si="675"/>
        <v/>
      </c>
      <c r="V3945" s="13">
        <f t="shared" si="676"/>
        <v>1.5</v>
      </c>
      <c r="W3945" s="13">
        <f t="shared" si="677"/>
        <v>0.375</v>
      </c>
      <c r="X3945" s="13" t="str">
        <f t="shared" si="678"/>
        <v/>
      </c>
      <c r="Y3945" s="13">
        <f t="shared" si="679"/>
        <v>0.875</v>
      </c>
      <c r="Z3945" s="13">
        <f t="shared" si="680"/>
        <v>16.25</v>
      </c>
      <c r="AA3945" s="13">
        <f t="shared" si="681"/>
        <v>0.875</v>
      </c>
      <c r="AC3945" s="23">
        <v>3</v>
      </c>
      <c r="AD3945" s="23"/>
      <c r="AE3945" s="23">
        <v>0.73</v>
      </c>
      <c r="AF3945" s="23"/>
      <c r="AG3945" s="23">
        <v>0.02</v>
      </c>
      <c r="AH3945" s="23">
        <v>0.04</v>
      </c>
      <c r="AI3945" s="23">
        <v>1.3</v>
      </c>
      <c r="AJ3945" s="23">
        <v>7.0000000000000007E-2</v>
      </c>
      <c r="AK3945" s="23">
        <v>12</v>
      </c>
      <c r="AL3945" s="23">
        <v>1.3</v>
      </c>
      <c r="AM3945" s="23">
        <v>240</v>
      </c>
      <c r="AN3945" s="23">
        <v>43</v>
      </c>
      <c r="AO3945" s="23">
        <v>1.3</v>
      </c>
      <c r="AP3945" s="23">
        <v>170</v>
      </c>
      <c r="AQ3945" s="23"/>
      <c r="AR3945" s="23"/>
      <c r="AT3945" s="24" t="s">
        <v>14108</v>
      </c>
      <c r="AU3945" s="24"/>
      <c r="AV3945" s="24"/>
      <c r="AW3945" s="24" t="s">
        <v>4924</v>
      </c>
      <c r="AX3945" s="24"/>
      <c r="AY3945" s="24"/>
      <c r="BA3945" s="25" t="s">
        <v>2896</v>
      </c>
      <c r="BB3945" s="27" t="s">
        <v>2896</v>
      </c>
      <c r="BC3945" s="27"/>
      <c r="BD3945" s="24" t="s">
        <v>4103</v>
      </c>
      <c r="BE3945" s="24"/>
      <c r="BF3945" s="24"/>
      <c r="BG3945" s="24" t="s">
        <v>4145</v>
      </c>
      <c r="BH3945" s="24"/>
      <c r="BI3945" s="24"/>
      <c r="BK3945" s="26" t="s">
        <v>14138</v>
      </c>
    </row>
    <row r="3946" spans="1:63" ht="15.75" customHeight="1" x14ac:dyDescent="0.35">
      <c r="A3946" s="12" t="s">
        <v>14139</v>
      </c>
      <c r="B3946" s="28" t="s">
        <v>3922</v>
      </c>
      <c r="C3946" s="5" t="s">
        <v>3897</v>
      </c>
      <c r="D3946" s="5">
        <v>125</v>
      </c>
      <c r="E3946" s="10">
        <v>1</v>
      </c>
      <c r="F3946" s="5">
        <f t="shared" si="671"/>
        <v>125</v>
      </c>
      <c r="G3946" s="11">
        <v>73</v>
      </c>
      <c r="H3946" s="22">
        <v>15.6</v>
      </c>
      <c r="I3946" s="22">
        <v>0</v>
      </c>
      <c r="J3946" s="22">
        <v>0</v>
      </c>
      <c r="K3946" s="22">
        <v>1.2</v>
      </c>
      <c r="L3946" s="22">
        <v>0.3</v>
      </c>
      <c r="M3946" s="22">
        <v>0</v>
      </c>
      <c r="N3946" s="22">
        <v>0.7</v>
      </c>
      <c r="O3946" s="11">
        <v>13</v>
      </c>
      <c r="P3946" s="11">
        <v>0.7</v>
      </c>
      <c r="Q3946" s="7"/>
      <c r="R3946" s="6">
        <f t="shared" si="672"/>
        <v>91.25</v>
      </c>
      <c r="S3946" s="13">
        <f t="shared" si="673"/>
        <v>19.5</v>
      </c>
      <c r="T3946" s="13" t="str">
        <f t="shared" si="674"/>
        <v/>
      </c>
      <c r="U3946" s="13" t="str">
        <f t="shared" si="675"/>
        <v/>
      </c>
      <c r="V3946" s="13">
        <f t="shared" si="676"/>
        <v>1.5</v>
      </c>
      <c r="W3946" s="13">
        <f t="shared" si="677"/>
        <v>0.375</v>
      </c>
      <c r="X3946" s="13" t="str">
        <f t="shared" si="678"/>
        <v/>
      </c>
      <c r="Y3946" s="13">
        <f t="shared" si="679"/>
        <v>0.875</v>
      </c>
      <c r="Z3946" s="13">
        <f t="shared" si="680"/>
        <v>16.25</v>
      </c>
      <c r="AA3946" s="13">
        <f t="shared" si="681"/>
        <v>0.875</v>
      </c>
      <c r="AC3946" s="23">
        <v>3</v>
      </c>
      <c r="AD3946" s="23"/>
      <c r="AE3946" s="23">
        <v>0.73</v>
      </c>
      <c r="AF3946" s="23"/>
      <c r="AG3946" s="23">
        <v>0.02</v>
      </c>
      <c r="AH3946" s="23">
        <v>0.04</v>
      </c>
      <c r="AI3946" s="23">
        <v>1.3</v>
      </c>
      <c r="AJ3946" s="23">
        <v>7.0000000000000007E-2</v>
      </c>
      <c r="AK3946" s="23">
        <v>12</v>
      </c>
      <c r="AL3946" s="23">
        <v>1.3</v>
      </c>
      <c r="AM3946" s="23">
        <v>240</v>
      </c>
      <c r="AN3946" s="23">
        <v>43</v>
      </c>
      <c r="AO3946" s="23">
        <v>1.3</v>
      </c>
      <c r="AP3946" s="23">
        <v>170</v>
      </c>
      <c r="AQ3946" s="23"/>
      <c r="AR3946" s="23"/>
      <c r="AT3946" s="24"/>
      <c r="AU3946" s="24"/>
      <c r="AV3946" s="24"/>
      <c r="AW3946" s="24"/>
      <c r="AX3946" s="24"/>
      <c r="AY3946" s="24"/>
      <c r="BA3946" s="25" t="s">
        <v>2896</v>
      </c>
      <c r="BB3946" s="27" t="s">
        <v>2896</v>
      </c>
      <c r="BC3946" s="27"/>
      <c r="BD3946" s="24" t="s">
        <v>4103</v>
      </c>
      <c r="BE3946" s="24"/>
      <c r="BF3946" s="24"/>
      <c r="BG3946" s="24"/>
      <c r="BH3946" s="24"/>
      <c r="BI3946" s="24"/>
      <c r="BK3946" s="26" t="s">
        <v>14140</v>
      </c>
    </row>
    <row r="3947" spans="1:63" ht="15.75" customHeight="1" x14ac:dyDescent="0.35">
      <c r="A3947" s="12" t="s">
        <v>14141</v>
      </c>
      <c r="B3947" s="28" t="s">
        <v>3917</v>
      </c>
      <c r="C3947" s="5" t="s">
        <v>3923</v>
      </c>
      <c r="D3947" s="5">
        <v>125</v>
      </c>
      <c r="E3947" s="10">
        <v>1</v>
      </c>
      <c r="F3947" s="5">
        <f t="shared" si="671"/>
        <v>125</v>
      </c>
      <c r="G3947" s="11">
        <v>45</v>
      </c>
      <c r="H3947" s="22">
        <v>9.6999999999999993</v>
      </c>
      <c r="I3947" s="22">
        <v>0.4</v>
      </c>
      <c r="J3947" s="22">
        <v>0.3</v>
      </c>
      <c r="K3947" s="22">
        <v>0.5</v>
      </c>
      <c r="L3947" s="22">
        <v>0.2</v>
      </c>
      <c r="M3947" s="22"/>
      <c r="N3947" s="22">
        <v>1.2</v>
      </c>
      <c r="O3947" s="11"/>
      <c r="P3947" s="11"/>
      <c r="Q3947" s="7"/>
      <c r="R3947" s="6">
        <f t="shared" si="672"/>
        <v>56.25</v>
      </c>
      <c r="S3947" s="13">
        <f t="shared" si="673"/>
        <v>12.125</v>
      </c>
      <c r="T3947" s="13">
        <f t="shared" si="674"/>
        <v>0.5</v>
      </c>
      <c r="U3947" s="13">
        <f t="shared" si="675"/>
        <v>0.375</v>
      </c>
      <c r="V3947" s="13">
        <f t="shared" si="676"/>
        <v>0.625</v>
      </c>
      <c r="W3947" s="13">
        <f t="shared" si="677"/>
        <v>0.25</v>
      </c>
      <c r="X3947" s="13" t="str">
        <f t="shared" si="678"/>
        <v/>
      </c>
      <c r="Y3947" s="13">
        <f t="shared" si="679"/>
        <v>1.5</v>
      </c>
      <c r="Z3947" s="13" t="str">
        <f t="shared" si="680"/>
        <v/>
      </c>
      <c r="AA3947" s="13" t="str">
        <f t="shared" si="681"/>
        <v/>
      </c>
      <c r="AC3947" s="23"/>
      <c r="AD3947" s="23"/>
      <c r="AE3947" s="23"/>
      <c r="AF3947" s="23"/>
      <c r="AG3947" s="23"/>
      <c r="AH3947" s="23"/>
      <c r="AI3947" s="23"/>
      <c r="AJ3947" s="23"/>
      <c r="AK3947" s="23"/>
      <c r="AL3947" s="23"/>
      <c r="AM3947" s="23"/>
      <c r="AN3947" s="23"/>
      <c r="AO3947" s="23"/>
      <c r="AP3947" s="23"/>
      <c r="AQ3947" s="23"/>
      <c r="AR3947" s="23"/>
      <c r="AT3947" s="24" t="s">
        <v>14142</v>
      </c>
      <c r="AU3947" s="24"/>
      <c r="AV3947" s="24"/>
      <c r="AW3947" s="24" t="s">
        <v>14143</v>
      </c>
      <c r="AX3947" s="24"/>
      <c r="AY3947" s="24"/>
      <c r="BA3947" s="25" t="s">
        <v>2896</v>
      </c>
      <c r="BB3947" s="27" t="s">
        <v>2896</v>
      </c>
      <c r="BC3947" s="27"/>
      <c r="BD3947" s="24" t="s">
        <v>4103</v>
      </c>
      <c r="BE3947" s="24"/>
      <c r="BF3947" s="24"/>
      <c r="BG3947" s="24" t="s">
        <v>4145</v>
      </c>
      <c r="BH3947" s="24"/>
      <c r="BI3947" s="24"/>
      <c r="BK3947" s="26" t="s">
        <v>14144</v>
      </c>
    </row>
    <row r="3948" spans="1:63" ht="15.75" customHeight="1" x14ac:dyDescent="0.35">
      <c r="A3948" s="12" t="s">
        <v>14145</v>
      </c>
      <c r="B3948" s="28" t="s">
        <v>3911</v>
      </c>
      <c r="C3948" s="5" t="s">
        <v>3897</v>
      </c>
      <c r="D3948" s="5">
        <v>125</v>
      </c>
      <c r="E3948" s="10">
        <v>1</v>
      </c>
      <c r="F3948" s="5">
        <f t="shared" si="671"/>
        <v>125</v>
      </c>
      <c r="G3948" s="11">
        <v>73</v>
      </c>
      <c r="H3948" s="22">
        <v>15.6</v>
      </c>
      <c r="I3948" s="22">
        <v>0</v>
      </c>
      <c r="J3948" s="22">
        <v>0</v>
      </c>
      <c r="K3948" s="22">
        <v>1.2</v>
      </c>
      <c r="L3948" s="22">
        <v>0.3</v>
      </c>
      <c r="M3948" s="22">
        <v>0</v>
      </c>
      <c r="N3948" s="22">
        <v>0.7</v>
      </c>
      <c r="O3948" s="11">
        <v>13</v>
      </c>
      <c r="P3948" s="11">
        <v>0.7</v>
      </c>
      <c r="Q3948" s="7"/>
      <c r="R3948" s="6">
        <f t="shared" si="672"/>
        <v>91.25</v>
      </c>
      <c r="S3948" s="13">
        <f t="shared" si="673"/>
        <v>19.5</v>
      </c>
      <c r="T3948" s="13" t="str">
        <f t="shared" si="674"/>
        <v/>
      </c>
      <c r="U3948" s="13" t="str">
        <f t="shared" si="675"/>
        <v/>
      </c>
      <c r="V3948" s="13">
        <f t="shared" si="676"/>
        <v>1.5</v>
      </c>
      <c r="W3948" s="13">
        <f t="shared" si="677"/>
        <v>0.375</v>
      </c>
      <c r="X3948" s="13" t="str">
        <f t="shared" si="678"/>
        <v/>
      </c>
      <c r="Y3948" s="13">
        <f t="shared" si="679"/>
        <v>0.875</v>
      </c>
      <c r="Z3948" s="13">
        <f t="shared" si="680"/>
        <v>16.25</v>
      </c>
      <c r="AA3948" s="13">
        <f t="shared" si="681"/>
        <v>0.875</v>
      </c>
      <c r="AC3948" s="23">
        <v>3</v>
      </c>
      <c r="AD3948" s="23"/>
      <c r="AE3948" s="23">
        <v>0.73</v>
      </c>
      <c r="AF3948" s="23"/>
      <c r="AG3948" s="23">
        <v>0.02</v>
      </c>
      <c r="AH3948" s="23">
        <v>0.04</v>
      </c>
      <c r="AI3948" s="23">
        <v>1.3</v>
      </c>
      <c r="AJ3948" s="23">
        <v>7.0000000000000007E-2</v>
      </c>
      <c r="AK3948" s="23">
        <v>12</v>
      </c>
      <c r="AL3948" s="23">
        <v>1.3</v>
      </c>
      <c r="AM3948" s="23">
        <v>240</v>
      </c>
      <c r="AN3948" s="23">
        <v>43</v>
      </c>
      <c r="AO3948" s="23">
        <v>1.3</v>
      </c>
      <c r="AP3948" s="23">
        <v>170</v>
      </c>
      <c r="AQ3948" s="23"/>
      <c r="AR3948" s="23"/>
      <c r="AT3948" s="24"/>
      <c r="AU3948" s="24"/>
      <c r="AV3948" s="24"/>
      <c r="AW3948" s="24"/>
      <c r="AX3948" s="24"/>
      <c r="AY3948" s="24"/>
      <c r="BA3948" s="25" t="s">
        <v>2896</v>
      </c>
      <c r="BB3948" s="27" t="s">
        <v>2896</v>
      </c>
      <c r="BC3948" s="27"/>
      <c r="BD3948" s="24" t="s">
        <v>4103</v>
      </c>
      <c r="BE3948" s="24"/>
      <c r="BF3948" s="24"/>
      <c r="BG3948" s="24"/>
      <c r="BH3948" s="24"/>
      <c r="BI3948" s="24"/>
      <c r="BK3948" s="26" t="s">
        <v>14146</v>
      </c>
    </row>
    <row r="3949" spans="1:63" ht="15.75" customHeight="1" x14ac:dyDescent="0.35">
      <c r="A3949" s="12" t="s">
        <v>14147</v>
      </c>
      <c r="B3949" s="28" t="s">
        <v>3945</v>
      </c>
      <c r="C3949" s="5" t="s">
        <v>3897</v>
      </c>
      <c r="D3949" s="5">
        <v>125</v>
      </c>
      <c r="E3949" s="10">
        <v>1</v>
      </c>
      <c r="F3949" s="5">
        <f t="shared" si="671"/>
        <v>125</v>
      </c>
      <c r="G3949" s="11">
        <v>40</v>
      </c>
      <c r="H3949" s="22">
        <v>10</v>
      </c>
      <c r="I3949" s="22">
        <v>0.5</v>
      </c>
      <c r="J3949" s="22">
        <v>0.5</v>
      </c>
      <c r="K3949" s="22">
        <v>0.5</v>
      </c>
      <c r="L3949" s="22">
        <v>0.1</v>
      </c>
      <c r="M3949" s="22"/>
      <c r="N3949" s="22">
        <v>1.4</v>
      </c>
      <c r="O3949" s="11"/>
      <c r="P3949" s="11"/>
      <c r="Q3949" s="7"/>
      <c r="R3949" s="6">
        <f t="shared" si="672"/>
        <v>50</v>
      </c>
      <c r="S3949" s="13">
        <f t="shared" si="673"/>
        <v>12.5</v>
      </c>
      <c r="T3949" s="13">
        <f t="shared" si="674"/>
        <v>0.625</v>
      </c>
      <c r="U3949" s="13">
        <f t="shared" si="675"/>
        <v>0.625</v>
      </c>
      <c r="V3949" s="13">
        <f t="shared" si="676"/>
        <v>0.625</v>
      </c>
      <c r="W3949" s="13">
        <f t="shared" si="677"/>
        <v>0.125</v>
      </c>
      <c r="X3949" s="13" t="str">
        <f t="shared" si="678"/>
        <v/>
      </c>
      <c r="Y3949" s="13">
        <f t="shared" si="679"/>
        <v>1.75</v>
      </c>
      <c r="Z3949" s="13" t="str">
        <f t="shared" si="680"/>
        <v/>
      </c>
      <c r="AA3949" s="13" t="str">
        <f t="shared" si="681"/>
        <v/>
      </c>
      <c r="AC3949" s="23"/>
      <c r="AD3949" s="23"/>
      <c r="AE3949" s="23"/>
      <c r="AF3949" s="23"/>
      <c r="AG3949" s="23"/>
      <c r="AH3949" s="23"/>
      <c r="AI3949" s="23"/>
      <c r="AJ3949" s="23"/>
      <c r="AK3949" s="23"/>
      <c r="AL3949" s="23"/>
      <c r="AM3949" s="23"/>
      <c r="AN3949" s="23"/>
      <c r="AO3949" s="23"/>
      <c r="AP3949" s="23"/>
      <c r="AQ3949" s="23"/>
      <c r="AR3949" s="23"/>
      <c r="AT3949" s="24" t="s">
        <v>14148</v>
      </c>
      <c r="AU3949" s="24"/>
      <c r="AV3949" s="24"/>
      <c r="AW3949" s="24" t="s">
        <v>14149</v>
      </c>
      <c r="AX3949" s="24"/>
      <c r="AY3949" s="24"/>
      <c r="BA3949" s="25" t="s">
        <v>2896</v>
      </c>
      <c r="BB3949" s="27" t="s">
        <v>2896</v>
      </c>
      <c r="BC3949" s="27"/>
      <c r="BD3949" s="24" t="s">
        <v>4103</v>
      </c>
      <c r="BE3949" s="24"/>
      <c r="BF3949" s="24"/>
      <c r="BG3949" s="24" t="s">
        <v>6128</v>
      </c>
      <c r="BH3949" s="24"/>
      <c r="BI3949" s="24"/>
      <c r="BK3949" s="26" t="s">
        <v>14150</v>
      </c>
    </row>
    <row r="3950" spans="1:63" ht="15.75" customHeight="1" x14ac:dyDescent="0.35">
      <c r="A3950" s="12" t="s">
        <v>14151</v>
      </c>
      <c r="B3950" s="28" t="s">
        <v>3917</v>
      </c>
      <c r="C3950" s="5" t="s">
        <v>7094</v>
      </c>
      <c r="D3950" s="5">
        <v>169</v>
      </c>
      <c r="E3950" s="10">
        <v>0.74</v>
      </c>
      <c r="F3950" s="5">
        <f t="shared" si="671"/>
        <v>125.06</v>
      </c>
      <c r="G3950" s="11">
        <v>73</v>
      </c>
      <c r="H3950" s="22">
        <v>15.6</v>
      </c>
      <c r="I3950" s="22">
        <v>0</v>
      </c>
      <c r="J3950" s="22">
        <v>0</v>
      </c>
      <c r="K3950" s="22">
        <v>1.2</v>
      </c>
      <c r="L3950" s="22">
        <v>0.3</v>
      </c>
      <c r="M3950" s="22">
        <v>0</v>
      </c>
      <c r="N3950" s="22">
        <v>0.7</v>
      </c>
      <c r="O3950" s="11">
        <v>13</v>
      </c>
      <c r="P3950" s="11">
        <v>0.7</v>
      </c>
      <c r="Q3950" s="7"/>
      <c r="R3950" s="6">
        <f t="shared" si="672"/>
        <v>91.293800000000005</v>
      </c>
      <c r="S3950" s="13">
        <f t="shared" si="673"/>
        <v>19.509360000000001</v>
      </c>
      <c r="T3950" s="13" t="str">
        <f t="shared" si="674"/>
        <v/>
      </c>
      <c r="U3950" s="13" t="str">
        <f t="shared" si="675"/>
        <v/>
      </c>
      <c r="V3950" s="13">
        <f t="shared" si="676"/>
        <v>1.5007200000000001</v>
      </c>
      <c r="W3950" s="13">
        <f t="shared" si="677"/>
        <v>0.37518000000000001</v>
      </c>
      <c r="X3950" s="13" t="str">
        <f t="shared" si="678"/>
        <v/>
      </c>
      <c r="Y3950" s="13">
        <f t="shared" si="679"/>
        <v>0.87541999999999998</v>
      </c>
      <c r="Z3950" s="13">
        <f t="shared" si="680"/>
        <v>16.2578</v>
      </c>
      <c r="AA3950" s="13">
        <f t="shared" si="681"/>
        <v>0.87541999999999998</v>
      </c>
      <c r="AC3950" s="23">
        <v>3</v>
      </c>
      <c r="AD3950" s="23"/>
      <c r="AE3950" s="23">
        <v>0.73</v>
      </c>
      <c r="AF3950" s="23"/>
      <c r="AG3950" s="23">
        <v>0.02</v>
      </c>
      <c r="AH3950" s="23">
        <v>0.04</v>
      </c>
      <c r="AI3950" s="23">
        <v>1.3</v>
      </c>
      <c r="AJ3950" s="23">
        <v>7.0000000000000007E-2</v>
      </c>
      <c r="AK3950" s="23">
        <v>12</v>
      </c>
      <c r="AL3950" s="23">
        <v>1.3</v>
      </c>
      <c r="AM3950" s="23">
        <v>240</v>
      </c>
      <c r="AN3950" s="23">
        <v>43</v>
      </c>
      <c r="AO3950" s="23">
        <v>1.3</v>
      </c>
      <c r="AP3950" s="23">
        <v>170</v>
      </c>
      <c r="AQ3950" s="23"/>
      <c r="AR3950" s="23"/>
      <c r="AT3950" s="24" t="s">
        <v>14103</v>
      </c>
      <c r="AU3950" s="24"/>
      <c r="AV3950" s="24"/>
      <c r="AW3950" s="24" t="s">
        <v>4924</v>
      </c>
      <c r="AX3950" s="24"/>
      <c r="AY3950" s="24"/>
      <c r="BA3950" s="25" t="s">
        <v>2896</v>
      </c>
      <c r="BB3950" s="27" t="s">
        <v>2896</v>
      </c>
      <c r="BC3950" s="27"/>
      <c r="BD3950" s="24" t="s">
        <v>4103</v>
      </c>
      <c r="BE3950" s="24"/>
      <c r="BF3950" s="24"/>
      <c r="BG3950" s="24"/>
      <c r="BH3950" s="24"/>
      <c r="BI3950" s="24"/>
      <c r="BK3950" s="26" t="s">
        <v>14152</v>
      </c>
    </row>
    <row r="3951" spans="1:63" ht="15.75" customHeight="1" x14ac:dyDescent="0.35">
      <c r="A3951" s="12" t="s">
        <v>14153</v>
      </c>
      <c r="B3951" s="28" t="s">
        <v>3917</v>
      </c>
      <c r="C3951" s="5" t="s">
        <v>3897</v>
      </c>
      <c r="D3951" s="5">
        <v>125</v>
      </c>
      <c r="E3951" s="10">
        <v>1</v>
      </c>
      <c r="F3951" s="5">
        <f t="shared" si="671"/>
        <v>125</v>
      </c>
      <c r="G3951" s="11">
        <v>73</v>
      </c>
      <c r="H3951" s="22">
        <v>15.6</v>
      </c>
      <c r="I3951" s="22">
        <v>0</v>
      </c>
      <c r="J3951" s="22">
        <v>0</v>
      </c>
      <c r="K3951" s="22">
        <v>1.2</v>
      </c>
      <c r="L3951" s="22">
        <v>0.3</v>
      </c>
      <c r="M3951" s="22">
        <v>0</v>
      </c>
      <c r="N3951" s="22">
        <v>0.7</v>
      </c>
      <c r="O3951" s="11">
        <v>13</v>
      </c>
      <c r="P3951" s="11">
        <v>0.7</v>
      </c>
      <c r="Q3951" s="7"/>
      <c r="R3951" s="6">
        <f t="shared" si="672"/>
        <v>91.25</v>
      </c>
      <c r="S3951" s="13">
        <f t="shared" si="673"/>
        <v>19.5</v>
      </c>
      <c r="T3951" s="13" t="str">
        <f t="shared" si="674"/>
        <v/>
      </c>
      <c r="U3951" s="13" t="str">
        <f t="shared" si="675"/>
        <v/>
      </c>
      <c r="V3951" s="13">
        <f t="shared" si="676"/>
        <v>1.5</v>
      </c>
      <c r="W3951" s="13">
        <f t="shared" si="677"/>
        <v>0.375</v>
      </c>
      <c r="X3951" s="13" t="str">
        <f t="shared" si="678"/>
        <v/>
      </c>
      <c r="Y3951" s="13">
        <f t="shared" si="679"/>
        <v>0.875</v>
      </c>
      <c r="Z3951" s="13">
        <f t="shared" si="680"/>
        <v>16.25</v>
      </c>
      <c r="AA3951" s="13">
        <f t="shared" si="681"/>
        <v>0.875</v>
      </c>
      <c r="AC3951" s="23">
        <v>3</v>
      </c>
      <c r="AD3951" s="23"/>
      <c r="AE3951" s="23">
        <v>0.73</v>
      </c>
      <c r="AF3951" s="23"/>
      <c r="AG3951" s="23">
        <v>0.02</v>
      </c>
      <c r="AH3951" s="23">
        <v>0.04</v>
      </c>
      <c r="AI3951" s="23">
        <v>1.3</v>
      </c>
      <c r="AJ3951" s="23">
        <v>7.0000000000000007E-2</v>
      </c>
      <c r="AK3951" s="23">
        <v>12</v>
      </c>
      <c r="AL3951" s="23">
        <v>1.3</v>
      </c>
      <c r="AM3951" s="23">
        <v>240</v>
      </c>
      <c r="AN3951" s="23">
        <v>43</v>
      </c>
      <c r="AO3951" s="23">
        <v>1.3</v>
      </c>
      <c r="AP3951" s="23">
        <v>170</v>
      </c>
      <c r="AQ3951" s="23"/>
      <c r="AR3951" s="23"/>
      <c r="AT3951" s="24" t="s">
        <v>14108</v>
      </c>
      <c r="AU3951" s="24"/>
      <c r="AV3951" s="24"/>
      <c r="AW3951" s="24" t="s">
        <v>4924</v>
      </c>
      <c r="AX3951" s="24"/>
      <c r="AY3951" s="24"/>
      <c r="BA3951" s="25" t="s">
        <v>2896</v>
      </c>
      <c r="BB3951" s="27" t="s">
        <v>2896</v>
      </c>
      <c r="BC3951" s="27"/>
      <c r="BD3951" s="24" t="s">
        <v>4103</v>
      </c>
      <c r="BE3951" s="24"/>
      <c r="BF3951" s="24"/>
      <c r="BG3951" s="24" t="s">
        <v>4145</v>
      </c>
      <c r="BH3951" s="24"/>
      <c r="BI3951" s="24"/>
      <c r="BK3951" s="26" t="s">
        <v>14154</v>
      </c>
    </row>
    <row r="3952" spans="1:63" ht="15.75" customHeight="1" x14ac:dyDescent="0.35">
      <c r="A3952" s="12" t="s">
        <v>14155</v>
      </c>
      <c r="B3952" s="28" t="s">
        <v>3922</v>
      </c>
      <c r="C3952" s="5" t="s">
        <v>3897</v>
      </c>
      <c r="D3952" s="5">
        <v>125</v>
      </c>
      <c r="E3952" s="10">
        <v>1</v>
      </c>
      <c r="F3952" s="5">
        <f t="shared" si="671"/>
        <v>125</v>
      </c>
      <c r="G3952" s="11">
        <v>73</v>
      </c>
      <c r="H3952" s="22">
        <v>15.6</v>
      </c>
      <c r="I3952" s="22">
        <v>0</v>
      </c>
      <c r="J3952" s="22">
        <v>0</v>
      </c>
      <c r="K3952" s="22">
        <v>1.2</v>
      </c>
      <c r="L3952" s="22">
        <v>0.3</v>
      </c>
      <c r="M3952" s="22">
        <v>0</v>
      </c>
      <c r="N3952" s="22">
        <v>0.7</v>
      </c>
      <c r="O3952" s="11">
        <v>13</v>
      </c>
      <c r="P3952" s="11">
        <v>0.7</v>
      </c>
      <c r="Q3952" s="7"/>
      <c r="R3952" s="6">
        <f t="shared" si="672"/>
        <v>91.25</v>
      </c>
      <c r="S3952" s="13">
        <f t="shared" si="673"/>
        <v>19.5</v>
      </c>
      <c r="T3952" s="13" t="str">
        <f t="shared" si="674"/>
        <v/>
      </c>
      <c r="U3952" s="13" t="str">
        <f t="shared" si="675"/>
        <v/>
      </c>
      <c r="V3952" s="13">
        <f t="shared" si="676"/>
        <v>1.5</v>
      </c>
      <c r="W3952" s="13">
        <f t="shared" si="677"/>
        <v>0.375</v>
      </c>
      <c r="X3952" s="13" t="str">
        <f t="shared" si="678"/>
        <v/>
      </c>
      <c r="Y3952" s="13">
        <f t="shared" si="679"/>
        <v>0.875</v>
      </c>
      <c r="Z3952" s="13">
        <f t="shared" si="680"/>
        <v>16.25</v>
      </c>
      <c r="AA3952" s="13">
        <f t="shared" si="681"/>
        <v>0.875</v>
      </c>
      <c r="AC3952" s="23">
        <v>3</v>
      </c>
      <c r="AD3952" s="23"/>
      <c r="AE3952" s="23">
        <v>0.73</v>
      </c>
      <c r="AF3952" s="23"/>
      <c r="AG3952" s="23">
        <v>0.02</v>
      </c>
      <c r="AH3952" s="23">
        <v>0.04</v>
      </c>
      <c r="AI3952" s="23">
        <v>1.3</v>
      </c>
      <c r="AJ3952" s="23">
        <v>7.0000000000000007E-2</v>
      </c>
      <c r="AK3952" s="23">
        <v>12</v>
      </c>
      <c r="AL3952" s="23">
        <v>1.3</v>
      </c>
      <c r="AM3952" s="23">
        <v>240</v>
      </c>
      <c r="AN3952" s="23">
        <v>43</v>
      </c>
      <c r="AO3952" s="23">
        <v>1.3</v>
      </c>
      <c r="AP3952" s="23">
        <v>170</v>
      </c>
      <c r="AQ3952" s="23"/>
      <c r="AR3952" s="23"/>
      <c r="AT3952" s="24"/>
      <c r="AU3952" s="24"/>
      <c r="AV3952" s="24"/>
      <c r="AW3952" s="24"/>
      <c r="AX3952" s="24"/>
      <c r="AY3952" s="24"/>
      <c r="BA3952" s="25" t="s">
        <v>2896</v>
      </c>
      <c r="BB3952" s="27" t="s">
        <v>2896</v>
      </c>
      <c r="BC3952" s="27"/>
      <c r="BD3952" s="24" t="s">
        <v>4103</v>
      </c>
      <c r="BE3952" s="24"/>
      <c r="BF3952" s="24"/>
      <c r="BG3952" s="24"/>
      <c r="BH3952" s="24"/>
      <c r="BI3952" s="24"/>
      <c r="BK3952" s="26" t="s">
        <v>14156</v>
      </c>
    </row>
    <row r="3953" spans="1:63" ht="15.75" customHeight="1" x14ac:dyDescent="0.35">
      <c r="A3953" s="12" t="s">
        <v>14157</v>
      </c>
      <c r="B3953" s="28" t="s">
        <v>3917</v>
      </c>
      <c r="C3953" s="5" t="s">
        <v>3897</v>
      </c>
      <c r="D3953" s="5">
        <v>125</v>
      </c>
      <c r="E3953" s="10">
        <v>1</v>
      </c>
      <c r="F3953" s="5">
        <f t="shared" si="671"/>
        <v>125</v>
      </c>
      <c r="G3953" s="11">
        <v>73</v>
      </c>
      <c r="H3953" s="22">
        <v>15.6</v>
      </c>
      <c r="I3953" s="22">
        <v>0</v>
      </c>
      <c r="J3953" s="22">
        <v>0</v>
      </c>
      <c r="K3953" s="22">
        <v>1.2</v>
      </c>
      <c r="L3953" s="22">
        <v>0.3</v>
      </c>
      <c r="M3953" s="22">
        <v>0</v>
      </c>
      <c r="N3953" s="22">
        <v>0.7</v>
      </c>
      <c r="O3953" s="11">
        <v>13</v>
      </c>
      <c r="P3953" s="11">
        <v>0.7</v>
      </c>
      <c r="Q3953" s="7"/>
      <c r="R3953" s="6">
        <f t="shared" si="672"/>
        <v>91.25</v>
      </c>
      <c r="S3953" s="13">
        <f t="shared" si="673"/>
        <v>19.5</v>
      </c>
      <c r="T3953" s="13" t="str">
        <f t="shared" si="674"/>
        <v/>
      </c>
      <c r="U3953" s="13" t="str">
        <f t="shared" si="675"/>
        <v/>
      </c>
      <c r="V3953" s="13">
        <f t="shared" si="676"/>
        <v>1.5</v>
      </c>
      <c r="W3953" s="13">
        <f t="shared" si="677"/>
        <v>0.375</v>
      </c>
      <c r="X3953" s="13" t="str">
        <f t="shared" si="678"/>
        <v/>
      </c>
      <c r="Y3953" s="13">
        <f t="shared" si="679"/>
        <v>0.875</v>
      </c>
      <c r="Z3953" s="13">
        <f t="shared" si="680"/>
        <v>16.25</v>
      </c>
      <c r="AA3953" s="13">
        <f t="shared" si="681"/>
        <v>0.875</v>
      </c>
      <c r="AC3953" s="23">
        <v>3</v>
      </c>
      <c r="AD3953" s="23"/>
      <c r="AE3953" s="23">
        <v>0.73</v>
      </c>
      <c r="AF3953" s="23"/>
      <c r="AG3953" s="23">
        <v>0.02</v>
      </c>
      <c r="AH3953" s="23">
        <v>0.04</v>
      </c>
      <c r="AI3953" s="23">
        <v>1.3</v>
      </c>
      <c r="AJ3953" s="23">
        <v>7.0000000000000007E-2</v>
      </c>
      <c r="AK3953" s="23">
        <v>12</v>
      </c>
      <c r="AL3953" s="23">
        <v>1.3</v>
      </c>
      <c r="AM3953" s="23">
        <v>240</v>
      </c>
      <c r="AN3953" s="23">
        <v>43</v>
      </c>
      <c r="AO3953" s="23">
        <v>1.3</v>
      </c>
      <c r="AP3953" s="23">
        <v>170</v>
      </c>
      <c r="AQ3953" s="23"/>
      <c r="AR3953" s="23"/>
      <c r="AT3953" s="24" t="s">
        <v>14108</v>
      </c>
      <c r="AU3953" s="24"/>
      <c r="AV3953" s="24"/>
      <c r="AW3953" s="24" t="s">
        <v>4924</v>
      </c>
      <c r="AX3953" s="24"/>
      <c r="AY3953" s="24"/>
      <c r="BA3953" s="25" t="s">
        <v>2896</v>
      </c>
      <c r="BB3953" s="27" t="s">
        <v>2896</v>
      </c>
      <c r="BC3953" s="27"/>
      <c r="BD3953" s="24" t="s">
        <v>4103</v>
      </c>
      <c r="BE3953" s="24"/>
      <c r="BF3953" s="24"/>
      <c r="BG3953" s="24" t="s">
        <v>4145</v>
      </c>
      <c r="BH3953" s="24"/>
      <c r="BI3953" s="24"/>
      <c r="BK3953" s="26" t="s">
        <v>14158</v>
      </c>
    </row>
    <row r="3954" spans="1:63" ht="15.75" customHeight="1" x14ac:dyDescent="0.35">
      <c r="A3954" s="12" t="s">
        <v>14159</v>
      </c>
      <c r="B3954" s="28" t="s">
        <v>3917</v>
      </c>
      <c r="C3954" s="5" t="s">
        <v>5793</v>
      </c>
      <c r="D3954" s="5">
        <v>125</v>
      </c>
      <c r="E3954" s="10">
        <v>1</v>
      </c>
      <c r="F3954" s="5">
        <f t="shared" si="671"/>
        <v>125</v>
      </c>
      <c r="G3954" s="11">
        <v>152</v>
      </c>
      <c r="H3954" s="22">
        <v>21</v>
      </c>
      <c r="I3954" s="22">
        <v>0</v>
      </c>
      <c r="J3954" s="22">
        <v>0</v>
      </c>
      <c r="K3954" s="22">
        <v>7.5</v>
      </c>
      <c r="L3954" s="22">
        <v>2.6</v>
      </c>
      <c r="M3954" s="22">
        <v>0</v>
      </c>
      <c r="N3954" s="22">
        <v>0.2</v>
      </c>
      <c r="O3954" s="11">
        <v>12</v>
      </c>
      <c r="P3954" s="11">
        <v>0.7</v>
      </c>
      <c r="Q3954" s="7"/>
      <c r="R3954" s="6">
        <f t="shared" si="672"/>
        <v>190</v>
      </c>
      <c r="S3954" s="13">
        <f t="shared" si="673"/>
        <v>26.25</v>
      </c>
      <c r="T3954" s="13" t="str">
        <f t="shared" si="674"/>
        <v/>
      </c>
      <c r="U3954" s="13" t="str">
        <f t="shared" si="675"/>
        <v/>
      </c>
      <c r="V3954" s="13">
        <f t="shared" si="676"/>
        <v>9.375</v>
      </c>
      <c r="W3954" s="13">
        <f t="shared" si="677"/>
        <v>3.25</v>
      </c>
      <c r="X3954" s="13" t="str">
        <f t="shared" si="678"/>
        <v/>
      </c>
      <c r="Y3954" s="13">
        <f t="shared" si="679"/>
        <v>0.25</v>
      </c>
      <c r="Z3954" s="13">
        <f t="shared" si="680"/>
        <v>15</v>
      </c>
      <c r="AA3954" s="13">
        <f t="shared" si="681"/>
        <v>0.875</v>
      </c>
      <c r="AC3954" s="23"/>
      <c r="AD3954" s="23">
        <v>0.5</v>
      </c>
      <c r="AE3954" s="23">
        <v>0.8</v>
      </c>
      <c r="AF3954" s="23"/>
      <c r="AG3954" s="23">
        <v>0.7</v>
      </c>
      <c r="AH3954" s="23">
        <v>0.26</v>
      </c>
      <c r="AI3954" s="23">
        <v>7.2</v>
      </c>
      <c r="AJ3954" s="23">
        <v>0.46</v>
      </c>
      <c r="AK3954" s="23">
        <v>1</v>
      </c>
      <c r="AL3954" s="23">
        <v>1</v>
      </c>
      <c r="AM3954" s="23">
        <v>420</v>
      </c>
      <c r="AN3954" s="23">
        <v>25</v>
      </c>
      <c r="AO3954" s="23">
        <v>2.7</v>
      </c>
      <c r="AP3954" s="23">
        <v>170</v>
      </c>
      <c r="AQ3954" s="23"/>
      <c r="AR3954" s="23"/>
      <c r="AT3954" s="24"/>
      <c r="AU3954" s="24"/>
      <c r="AV3954" s="24"/>
      <c r="AW3954" s="24"/>
      <c r="AX3954" s="24"/>
      <c r="AY3954" s="24"/>
      <c r="BA3954" s="25" t="s">
        <v>2896</v>
      </c>
      <c r="BB3954" s="27" t="s">
        <v>2896</v>
      </c>
      <c r="BC3954" s="27"/>
      <c r="BD3954" s="24"/>
      <c r="BE3954" s="24"/>
      <c r="BF3954" s="24"/>
      <c r="BG3954" s="24"/>
      <c r="BH3954" s="24"/>
      <c r="BI3954" s="24"/>
      <c r="BK3954" s="26" t="s">
        <v>14160</v>
      </c>
    </row>
    <row r="3955" spans="1:63" ht="15.75" customHeight="1" x14ac:dyDescent="0.35">
      <c r="A3955" s="12" t="s">
        <v>14161</v>
      </c>
      <c r="B3955" s="28" t="s">
        <v>3917</v>
      </c>
      <c r="C3955" s="5" t="s">
        <v>3897</v>
      </c>
      <c r="D3955" s="5">
        <v>125</v>
      </c>
      <c r="E3955" s="10">
        <v>1</v>
      </c>
      <c r="F3955" s="5">
        <f t="shared" si="671"/>
        <v>125</v>
      </c>
      <c r="G3955" s="11">
        <v>131</v>
      </c>
      <c r="H3955" s="22">
        <v>22.2</v>
      </c>
      <c r="I3955" s="22">
        <v>0</v>
      </c>
      <c r="J3955" s="22">
        <v>0</v>
      </c>
      <c r="K3955" s="22">
        <v>4.7</v>
      </c>
      <c r="L3955" s="22">
        <v>1.6</v>
      </c>
      <c r="M3955" s="22">
        <v>0</v>
      </c>
      <c r="N3955" s="22">
        <v>0.1</v>
      </c>
      <c r="O3955" s="11">
        <v>7</v>
      </c>
      <c r="P3955" s="11">
        <v>0.6</v>
      </c>
      <c r="Q3955" s="7"/>
      <c r="R3955" s="6">
        <f t="shared" si="672"/>
        <v>163.75</v>
      </c>
      <c r="S3955" s="13">
        <f t="shared" si="673"/>
        <v>27.75</v>
      </c>
      <c r="T3955" s="13" t="str">
        <f t="shared" si="674"/>
        <v/>
      </c>
      <c r="U3955" s="13" t="str">
        <f t="shared" si="675"/>
        <v/>
      </c>
      <c r="V3955" s="13">
        <f t="shared" si="676"/>
        <v>5.875</v>
      </c>
      <c r="W3955" s="13">
        <f t="shared" si="677"/>
        <v>2</v>
      </c>
      <c r="X3955" s="13" t="str">
        <f t="shared" si="678"/>
        <v/>
      </c>
      <c r="Y3955" s="13">
        <f t="shared" si="679"/>
        <v>0.125</v>
      </c>
      <c r="Z3955" s="13">
        <f t="shared" si="680"/>
        <v>8.75</v>
      </c>
      <c r="AA3955" s="13">
        <f t="shared" si="681"/>
        <v>0.75</v>
      </c>
      <c r="AC3955" s="23">
        <v>25</v>
      </c>
      <c r="AD3955" s="23">
        <v>0.6</v>
      </c>
      <c r="AE3955" s="23">
        <v>0.5</v>
      </c>
      <c r="AF3955" s="23"/>
      <c r="AG3955" s="23">
        <v>0.7</v>
      </c>
      <c r="AH3955" s="23">
        <v>0.16</v>
      </c>
      <c r="AI3955" s="23">
        <v>5.3</v>
      </c>
      <c r="AJ3955" s="23">
        <v>0.44</v>
      </c>
      <c r="AK3955" s="23">
        <v>5</v>
      </c>
      <c r="AL3955" s="23">
        <v>1</v>
      </c>
      <c r="AM3955" s="23">
        <v>400</v>
      </c>
      <c r="AN3955" s="23">
        <v>23</v>
      </c>
      <c r="AO3955" s="23">
        <v>1.6</v>
      </c>
      <c r="AP3955" s="23">
        <v>220</v>
      </c>
      <c r="AQ3955" s="23"/>
      <c r="AR3955" s="23"/>
      <c r="AT3955" s="24" t="s">
        <v>1903</v>
      </c>
      <c r="AU3955" s="24"/>
      <c r="AV3955" s="24"/>
      <c r="AW3955" s="24"/>
      <c r="AX3955" s="24"/>
      <c r="AY3955" s="24"/>
      <c r="BA3955" s="25" t="s">
        <v>2896</v>
      </c>
      <c r="BB3955" s="27" t="s">
        <v>2896</v>
      </c>
      <c r="BC3955" s="27"/>
      <c r="BD3955" s="24"/>
      <c r="BE3955" s="24"/>
      <c r="BF3955" s="24"/>
      <c r="BG3955" s="24"/>
      <c r="BH3955" s="24"/>
      <c r="BI3955" s="24"/>
      <c r="BK3955" s="26" t="s">
        <v>14162</v>
      </c>
    </row>
    <row r="3956" spans="1:63" ht="15.75" customHeight="1" x14ac:dyDescent="0.35">
      <c r="A3956" s="12" t="s">
        <v>14163</v>
      </c>
      <c r="B3956" s="28" t="s">
        <v>3917</v>
      </c>
      <c r="C3956" s="5" t="s">
        <v>3897</v>
      </c>
      <c r="D3956" s="5">
        <v>125</v>
      </c>
      <c r="E3956" s="10">
        <v>1</v>
      </c>
      <c r="F3956" s="5">
        <f t="shared" si="671"/>
        <v>125</v>
      </c>
      <c r="G3956" s="11">
        <v>131</v>
      </c>
      <c r="H3956" s="22">
        <v>22.2</v>
      </c>
      <c r="I3956" s="22">
        <v>0</v>
      </c>
      <c r="J3956" s="22">
        <v>0</v>
      </c>
      <c r="K3956" s="22">
        <v>4.7</v>
      </c>
      <c r="L3956" s="22">
        <v>1.6</v>
      </c>
      <c r="M3956" s="22">
        <v>0</v>
      </c>
      <c r="N3956" s="22">
        <v>0.1</v>
      </c>
      <c r="O3956" s="11">
        <v>7</v>
      </c>
      <c r="P3956" s="11">
        <v>0.6</v>
      </c>
      <c r="Q3956" s="7"/>
      <c r="R3956" s="6">
        <f t="shared" si="672"/>
        <v>163.75</v>
      </c>
      <c r="S3956" s="13">
        <f t="shared" si="673"/>
        <v>27.75</v>
      </c>
      <c r="T3956" s="13" t="str">
        <f t="shared" si="674"/>
        <v/>
      </c>
      <c r="U3956" s="13" t="str">
        <f t="shared" si="675"/>
        <v/>
      </c>
      <c r="V3956" s="13">
        <f t="shared" si="676"/>
        <v>5.875</v>
      </c>
      <c r="W3956" s="13">
        <f t="shared" si="677"/>
        <v>2</v>
      </c>
      <c r="X3956" s="13" t="str">
        <f t="shared" si="678"/>
        <v/>
      </c>
      <c r="Y3956" s="13">
        <f t="shared" si="679"/>
        <v>0.125</v>
      </c>
      <c r="Z3956" s="13">
        <f t="shared" si="680"/>
        <v>8.75</v>
      </c>
      <c r="AA3956" s="13">
        <f t="shared" si="681"/>
        <v>0.75</v>
      </c>
      <c r="AC3956" s="23">
        <v>25</v>
      </c>
      <c r="AD3956" s="23">
        <v>0.6</v>
      </c>
      <c r="AE3956" s="23">
        <v>0.5</v>
      </c>
      <c r="AF3956" s="23"/>
      <c r="AG3956" s="23">
        <v>0.7</v>
      </c>
      <c r="AH3956" s="23">
        <v>0.16</v>
      </c>
      <c r="AI3956" s="23">
        <v>5.3</v>
      </c>
      <c r="AJ3956" s="23">
        <v>0.44</v>
      </c>
      <c r="AK3956" s="23">
        <v>5</v>
      </c>
      <c r="AL3956" s="23">
        <v>1</v>
      </c>
      <c r="AM3956" s="23">
        <v>400</v>
      </c>
      <c r="AN3956" s="23">
        <v>23</v>
      </c>
      <c r="AO3956" s="23">
        <v>1.6</v>
      </c>
      <c r="AP3956" s="23">
        <v>220</v>
      </c>
      <c r="AQ3956" s="23"/>
      <c r="AR3956" s="23"/>
      <c r="AT3956" s="24" t="s">
        <v>1903</v>
      </c>
      <c r="AU3956" s="24"/>
      <c r="AV3956" s="24"/>
      <c r="AW3956" s="24"/>
      <c r="AX3956" s="24"/>
      <c r="AY3956" s="24"/>
      <c r="BA3956" s="25" t="s">
        <v>2896</v>
      </c>
      <c r="BB3956" s="27" t="s">
        <v>2896</v>
      </c>
      <c r="BC3956" s="27"/>
      <c r="BD3956" s="24"/>
      <c r="BE3956" s="24"/>
      <c r="BF3956" s="24"/>
      <c r="BG3956" s="24"/>
      <c r="BH3956" s="24"/>
      <c r="BI3956" s="24"/>
      <c r="BK3956" s="26" t="s">
        <v>14164</v>
      </c>
    </row>
    <row r="3957" spans="1:63" ht="15.75" customHeight="1" x14ac:dyDescent="0.35">
      <c r="A3957" s="12" t="s">
        <v>14165</v>
      </c>
      <c r="B3957" s="28" t="s">
        <v>3917</v>
      </c>
      <c r="C3957" s="5" t="s">
        <v>3897</v>
      </c>
      <c r="D3957" s="5">
        <v>125</v>
      </c>
      <c r="E3957" s="10">
        <v>1</v>
      </c>
      <c r="F3957" s="5">
        <f t="shared" si="671"/>
        <v>125</v>
      </c>
      <c r="G3957" s="11">
        <v>122</v>
      </c>
      <c r="H3957" s="22">
        <v>20.9</v>
      </c>
      <c r="I3957" s="22">
        <v>0</v>
      </c>
      <c r="J3957" s="22">
        <v>0</v>
      </c>
      <c r="K3957" s="22">
        <v>4.3</v>
      </c>
      <c r="L3957" s="22">
        <v>1.8</v>
      </c>
      <c r="M3957" s="22">
        <v>0</v>
      </c>
      <c r="N3957" s="22">
        <v>0.2</v>
      </c>
      <c r="O3957" s="11">
        <v>9</v>
      </c>
      <c r="P3957" s="11">
        <v>1.4</v>
      </c>
      <c r="Q3957" s="7"/>
      <c r="R3957" s="6">
        <f t="shared" si="672"/>
        <v>152.5</v>
      </c>
      <c r="S3957" s="13">
        <f t="shared" si="673"/>
        <v>26.125</v>
      </c>
      <c r="T3957" s="13" t="str">
        <f t="shared" si="674"/>
        <v/>
      </c>
      <c r="U3957" s="13" t="str">
        <f t="shared" si="675"/>
        <v/>
      </c>
      <c r="V3957" s="13">
        <f t="shared" si="676"/>
        <v>5.375</v>
      </c>
      <c r="W3957" s="13">
        <f t="shared" si="677"/>
        <v>2.25</v>
      </c>
      <c r="X3957" s="13" t="str">
        <f t="shared" si="678"/>
        <v/>
      </c>
      <c r="Y3957" s="13">
        <f t="shared" si="679"/>
        <v>0.25</v>
      </c>
      <c r="Z3957" s="13">
        <f t="shared" si="680"/>
        <v>11.25</v>
      </c>
      <c r="AA3957" s="13">
        <f t="shared" si="681"/>
        <v>1.75</v>
      </c>
      <c r="AC3957" s="23"/>
      <c r="AD3957" s="23">
        <v>0.5</v>
      </c>
      <c r="AE3957" s="23">
        <v>0.04</v>
      </c>
      <c r="AF3957" s="23"/>
      <c r="AG3957" s="23">
        <v>0.1</v>
      </c>
      <c r="AH3957" s="23">
        <v>0.16</v>
      </c>
      <c r="AI3957" s="23">
        <v>4.5999999999999996</v>
      </c>
      <c r="AJ3957" s="23">
        <v>0.51</v>
      </c>
      <c r="AK3957" s="23">
        <v>16</v>
      </c>
      <c r="AL3957" s="23">
        <v>2</v>
      </c>
      <c r="AM3957" s="23">
        <v>370</v>
      </c>
      <c r="AN3957" s="23">
        <v>23</v>
      </c>
      <c r="AO3957" s="23">
        <v>3.6</v>
      </c>
      <c r="AP3957" s="23">
        <v>170</v>
      </c>
      <c r="AQ3957" s="23"/>
      <c r="AR3957" s="23"/>
      <c r="AT3957" s="24"/>
      <c r="AU3957" s="24"/>
      <c r="AV3957" s="24"/>
      <c r="AW3957" s="24"/>
      <c r="AX3957" s="24"/>
      <c r="AY3957" s="24"/>
      <c r="BA3957" s="25" t="s">
        <v>2896</v>
      </c>
      <c r="BB3957" s="27" t="s">
        <v>2896</v>
      </c>
      <c r="BC3957" s="27"/>
      <c r="BD3957" s="24"/>
      <c r="BE3957" s="24"/>
      <c r="BF3957" s="24"/>
      <c r="BG3957" s="24"/>
      <c r="BH3957" s="24"/>
      <c r="BI3957" s="24"/>
      <c r="BK3957" s="26" t="s">
        <v>14166</v>
      </c>
    </row>
    <row r="3958" spans="1:63" ht="15.75" customHeight="1" x14ac:dyDescent="0.35">
      <c r="A3958" s="12" t="s">
        <v>14167</v>
      </c>
      <c r="B3958" s="28" t="s">
        <v>3917</v>
      </c>
      <c r="C3958" s="5" t="s">
        <v>3897</v>
      </c>
      <c r="D3958" s="5">
        <v>125</v>
      </c>
      <c r="E3958" s="10">
        <v>1</v>
      </c>
      <c r="F3958" s="5">
        <f t="shared" si="671"/>
        <v>125</v>
      </c>
      <c r="G3958" s="11">
        <v>131</v>
      </c>
      <c r="H3958" s="22">
        <v>22.2</v>
      </c>
      <c r="I3958" s="22">
        <v>0</v>
      </c>
      <c r="J3958" s="22">
        <v>0</v>
      </c>
      <c r="K3958" s="22">
        <v>4.7</v>
      </c>
      <c r="L3958" s="22">
        <v>1.6</v>
      </c>
      <c r="M3958" s="22">
        <v>0</v>
      </c>
      <c r="N3958" s="22">
        <v>0.1</v>
      </c>
      <c r="O3958" s="11">
        <v>7</v>
      </c>
      <c r="P3958" s="11">
        <v>0.6</v>
      </c>
      <c r="Q3958" s="7"/>
      <c r="R3958" s="6">
        <f t="shared" si="672"/>
        <v>163.75</v>
      </c>
      <c r="S3958" s="13">
        <f t="shared" si="673"/>
        <v>27.75</v>
      </c>
      <c r="T3958" s="13" t="str">
        <f t="shared" si="674"/>
        <v/>
      </c>
      <c r="U3958" s="13" t="str">
        <f t="shared" si="675"/>
        <v/>
      </c>
      <c r="V3958" s="13">
        <f t="shared" si="676"/>
        <v>5.875</v>
      </c>
      <c r="W3958" s="13">
        <f t="shared" si="677"/>
        <v>2</v>
      </c>
      <c r="X3958" s="13" t="str">
        <f t="shared" si="678"/>
        <v/>
      </c>
      <c r="Y3958" s="13">
        <f t="shared" si="679"/>
        <v>0.125</v>
      </c>
      <c r="Z3958" s="13">
        <f t="shared" si="680"/>
        <v>8.75</v>
      </c>
      <c r="AA3958" s="13">
        <f t="shared" si="681"/>
        <v>0.75</v>
      </c>
      <c r="AC3958" s="23">
        <v>25</v>
      </c>
      <c r="AD3958" s="23">
        <v>0.6</v>
      </c>
      <c r="AE3958" s="23">
        <v>0.5</v>
      </c>
      <c r="AF3958" s="23"/>
      <c r="AG3958" s="23">
        <v>0.7</v>
      </c>
      <c r="AH3958" s="23">
        <v>0.16</v>
      </c>
      <c r="AI3958" s="23">
        <v>5.3</v>
      </c>
      <c r="AJ3958" s="23">
        <v>0.44</v>
      </c>
      <c r="AK3958" s="23">
        <v>5</v>
      </c>
      <c r="AL3958" s="23">
        <v>1</v>
      </c>
      <c r="AM3958" s="23">
        <v>400</v>
      </c>
      <c r="AN3958" s="23">
        <v>23</v>
      </c>
      <c r="AO3958" s="23">
        <v>1.6</v>
      </c>
      <c r="AP3958" s="23">
        <v>220</v>
      </c>
      <c r="AQ3958" s="23"/>
      <c r="AR3958" s="23"/>
      <c r="AT3958" s="24" t="s">
        <v>7735</v>
      </c>
      <c r="AU3958" s="24"/>
      <c r="AV3958" s="24"/>
      <c r="AW3958" s="24"/>
      <c r="AX3958" s="24"/>
      <c r="AY3958" s="24"/>
      <c r="BA3958" s="25" t="s">
        <v>2896</v>
      </c>
      <c r="BB3958" s="27" t="s">
        <v>2896</v>
      </c>
      <c r="BC3958" s="27"/>
      <c r="BD3958" s="24"/>
      <c r="BE3958" s="24"/>
      <c r="BF3958" s="24"/>
      <c r="BG3958" s="24"/>
      <c r="BH3958" s="24"/>
      <c r="BI3958" s="24"/>
      <c r="BK3958" s="26" t="s">
        <v>14168</v>
      </c>
    </row>
    <row r="3959" spans="1:63" ht="15.75" customHeight="1" x14ac:dyDescent="0.35">
      <c r="A3959" s="12" t="s">
        <v>14169</v>
      </c>
      <c r="B3959" s="28" t="s">
        <v>3917</v>
      </c>
      <c r="C3959" s="5" t="s">
        <v>3897</v>
      </c>
      <c r="D3959" s="5">
        <v>125</v>
      </c>
      <c r="E3959" s="10">
        <v>1</v>
      </c>
      <c r="F3959" s="5">
        <f t="shared" si="671"/>
        <v>125</v>
      </c>
      <c r="G3959" s="11">
        <v>131</v>
      </c>
      <c r="H3959" s="22">
        <v>22.2</v>
      </c>
      <c r="I3959" s="22">
        <v>0</v>
      </c>
      <c r="J3959" s="22">
        <v>0</v>
      </c>
      <c r="K3959" s="22">
        <v>4.7</v>
      </c>
      <c r="L3959" s="22">
        <v>1.6</v>
      </c>
      <c r="M3959" s="22">
        <v>0</v>
      </c>
      <c r="N3959" s="22">
        <v>0.1</v>
      </c>
      <c r="O3959" s="11">
        <v>7</v>
      </c>
      <c r="P3959" s="11">
        <v>0.6</v>
      </c>
      <c r="Q3959" s="7"/>
      <c r="R3959" s="6">
        <f t="shared" si="672"/>
        <v>163.75</v>
      </c>
      <c r="S3959" s="13">
        <f t="shared" si="673"/>
        <v>27.75</v>
      </c>
      <c r="T3959" s="13" t="str">
        <f t="shared" si="674"/>
        <v/>
      </c>
      <c r="U3959" s="13" t="str">
        <f t="shared" si="675"/>
        <v/>
      </c>
      <c r="V3959" s="13">
        <f t="shared" si="676"/>
        <v>5.875</v>
      </c>
      <c r="W3959" s="13">
        <f t="shared" si="677"/>
        <v>2</v>
      </c>
      <c r="X3959" s="13" t="str">
        <f t="shared" si="678"/>
        <v/>
      </c>
      <c r="Y3959" s="13">
        <f t="shared" si="679"/>
        <v>0.125</v>
      </c>
      <c r="Z3959" s="13">
        <f t="shared" si="680"/>
        <v>8.75</v>
      </c>
      <c r="AA3959" s="13">
        <f t="shared" si="681"/>
        <v>0.75</v>
      </c>
      <c r="AC3959" s="23">
        <v>25</v>
      </c>
      <c r="AD3959" s="23">
        <v>0.6</v>
      </c>
      <c r="AE3959" s="23">
        <v>0.5</v>
      </c>
      <c r="AF3959" s="23"/>
      <c r="AG3959" s="23">
        <v>0.7</v>
      </c>
      <c r="AH3959" s="23">
        <v>0.16</v>
      </c>
      <c r="AI3959" s="23">
        <v>5.3</v>
      </c>
      <c r="AJ3959" s="23">
        <v>0.44</v>
      </c>
      <c r="AK3959" s="23">
        <v>5</v>
      </c>
      <c r="AL3959" s="23">
        <v>1</v>
      </c>
      <c r="AM3959" s="23">
        <v>400</v>
      </c>
      <c r="AN3959" s="23">
        <v>23</v>
      </c>
      <c r="AO3959" s="23">
        <v>1.6</v>
      </c>
      <c r="AP3959" s="23">
        <v>220</v>
      </c>
      <c r="AQ3959" s="23"/>
      <c r="AR3959" s="23"/>
      <c r="AT3959" s="24"/>
      <c r="AU3959" s="24"/>
      <c r="AV3959" s="24"/>
      <c r="AW3959" s="24" t="s">
        <v>5917</v>
      </c>
      <c r="AX3959" s="24"/>
      <c r="AY3959" s="24"/>
      <c r="BA3959" s="25" t="s">
        <v>2896</v>
      </c>
      <c r="BB3959" s="27" t="s">
        <v>2896</v>
      </c>
      <c r="BC3959" s="27"/>
      <c r="BD3959" s="24"/>
      <c r="BE3959" s="24"/>
      <c r="BF3959" s="24"/>
      <c r="BG3959" s="24"/>
      <c r="BH3959" s="24"/>
      <c r="BI3959" s="24"/>
      <c r="BK3959" s="26" t="s">
        <v>14170</v>
      </c>
    </row>
    <row r="3960" spans="1:63" ht="15.75" customHeight="1" x14ac:dyDescent="0.35">
      <c r="A3960" s="12" t="s">
        <v>14171</v>
      </c>
      <c r="B3960" s="28" t="s">
        <v>3917</v>
      </c>
      <c r="C3960" s="5" t="s">
        <v>3897</v>
      </c>
      <c r="D3960" s="5">
        <v>125</v>
      </c>
      <c r="E3960" s="10">
        <v>1</v>
      </c>
      <c r="F3960" s="5">
        <f t="shared" si="671"/>
        <v>125</v>
      </c>
      <c r="G3960" s="11">
        <v>131</v>
      </c>
      <c r="H3960" s="22">
        <v>22.2</v>
      </c>
      <c r="I3960" s="22">
        <v>0</v>
      </c>
      <c r="J3960" s="22">
        <v>0</v>
      </c>
      <c r="K3960" s="22">
        <v>4.7</v>
      </c>
      <c r="L3960" s="22">
        <v>1.6</v>
      </c>
      <c r="M3960" s="22">
        <v>0</v>
      </c>
      <c r="N3960" s="22">
        <v>0.1</v>
      </c>
      <c r="O3960" s="11">
        <v>7</v>
      </c>
      <c r="P3960" s="11">
        <v>0.6</v>
      </c>
      <c r="Q3960" s="7"/>
      <c r="R3960" s="6">
        <f t="shared" si="672"/>
        <v>163.75</v>
      </c>
      <c r="S3960" s="13">
        <f t="shared" si="673"/>
        <v>27.75</v>
      </c>
      <c r="T3960" s="13" t="str">
        <f t="shared" si="674"/>
        <v/>
      </c>
      <c r="U3960" s="13" t="str">
        <f t="shared" si="675"/>
        <v/>
      </c>
      <c r="V3960" s="13">
        <f t="shared" si="676"/>
        <v>5.875</v>
      </c>
      <c r="W3960" s="13">
        <f t="shared" si="677"/>
        <v>2</v>
      </c>
      <c r="X3960" s="13" t="str">
        <f t="shared" si="678"/>
        <v/>
      </c>
      <c r="Y3960" s="13">
        <f t="shared" si="679"/>
        <v>0.125</v>
      </c>
      <c r="Z3960" s="13">
        <f t="shared" si="680"/>
        <v>8.75</v>
      </c>
      <c r="AA3960" s="13">
        <f t="shared" si="681"/>
        <v>0.75</v>
      </c>
      <c r="AC3960" s="23">
        <v>25</v>
      </c>
      <c r="AD3960" s="23">
        <v>0.6</v>
      </c>
      <c r="AE3960" s="23">
        <v>0.5</v>
      </c>
      <c r="AF3960" s="23"/>
      <c r="AG3960" s="23">
        <v>0.7</v>
      </c>
      <c r="AH3960" s="23">
        <v>0.16</v>
      </c>
      <c r="AI3960" s="23">
        <v>5.3</v>
      </c>
      <c r="AJ3960" s="23">
        <v>0.44</v>
      </c>
      <c r="AK3960" s="23">
        <v>5</v>
      </c>
      <c r="AL3960" s="23">
        <v>1</v>
      </c>
      <c r="AM3960" s="23">
        <v>400</v>
      </c>
      <c r="AN3960" s="23">
        <v>23</v>
      </c>
      <c r="AO3960" s="23">
        <v>1.6</v>
      </c>
      <c r="AP3960" s="23">
        <v>220</v>
      </c>
      <c r="AQ3960" s="23"/>
      <c r="AR3960" s="23"/>
      <c r="AT3960" s="24"/>
      <c r="AU3960" s="24"/>
      <c r="AV3960" s="24"/>
      <c r="AW3960" s="24"/>
      <c r="AX3960" s="24"/>
      <c r="AY3960" s="24"/>
      <c r="BA3960" s="25" t="s">
        <v>2896</v>
      </c>
      <c r="BB3960" s="27" t="s">
        <v>2896</v>
      </c>
      <c r="BC3960" s="27"/>
      <c r="BD3960" s="24"/>
      <c r="BE3960" s="24"/>
      <c r="BF3960" s="24"/>
      <c r="BG3960" s="24"/>
      <c r="BH3960" s="24"/>
      <c r="BI3960" s="24"/>
      <c r="BK3960" s="26" t="s">
        <v>14172</v>
      </c>
    </row>
    <row r="3961" spans="1:63" ht="15.75" customHeight="1" x14ac:dyDescent="0.35">
      <c r="A3961" s="12" t="s">
        <v>14173</v>
      </c>
      <c r="B3961" s="28" t="s">
        <v>3917</v>
      </c>
      <c r="C3961" s="5" t="s">
        <v>3897</v>
      </c>
      <c r="D3961" s="5">
        <v>125</v>
      </c>
      <c r="E3961" s="10">
        <v>1</v>
      </c>
      <c r="F3961" s="5">
        <f t="shared" si="671"/>
        <v>125</v>
      </c>
      <c r="G3961" s="11">
        <v>131</v>
      </c>
      <c r="H3961" s="22">
        <v>22.2</v>
      </c>
      <c r="I3961" s="22">
        <v>0</v>
      </c>
      <c r="J3961" s="22">
        <v>0</v>
      </c>
      <c r="K3961" s="22">
        <v>4.7</v>
      </c>
      <c r="L3961" s="22">
        <v>1.6</v>
      </c>
      <c r="M3961" s="22">
        <v>0</v>
      </c>
      <c r="N3961" s="22">
        <v>0.1</v>
      </c>
      <c r="O3961" s="11">
        <v>7</v>
      </c>
      <c r="P3961" s="11">
        <v>0.6</v>
      </c>
      <c r="Q3961" s="7"/>
      <c r="R3961" s="6">
        <f t="shared" si="672"/>
        <v>163.75</v>
      </c>
      <c r="S3961" s="13">
        <f t="shared" si="673"/>
        <v>27.75</v>
      </c>
      <c r="T3961" s="13" t="str">
        <f t="shared" si="674"/>
        <v/>
      </c>
      <c r="U3961" s="13" t="str">
        <f t="shared" si="675"/>
        <v/>
      </c>
      <c r="V3961" s="13">
        <f t="shared" si="676"/>
        <v>5.875</v>
      </c>
      <c r="W3961" s="13">
        <f t="shared" si="677"/>
        <v>2</v>
      </c>
      <c r="X3961" s="13" t="str">
        <f t="shared" si="678"/>
        <v/>
      </c>
      <c r="Y3961" s="13">
        <f t="shared" si="679"/>
        <v>0.125</v>
      </c>
      <c r="Z3961" s="13">
        <f t="shared" si="680"/>
        <v>8.75</v>
      </c>
      <c r="AA3961" s="13">
        <f t="shared" si="681"/>
        <v>0.75</v>
      </c>
      <c r="AC3961" s="23">
        <v>25</v>
      </c>
      <c r="AD3961" s="23">
        <v>0.6</v>
      </c>
      <c r="AE3961" s="23">
        <v>0.5</v>
      </c>
      <c r="AF3961" s="23"/>
      <c r="AG3961" s="23">
        <v>0.7</v>
      </c>
      <c r="AH3961" s="23">
        <v>0.16</v>
      </c>
      <c r="AI3961" s="23">
        <v>5.3</v>
      </c>
      <c r="AJ3961" s="23">
        <v>0.44</v>
      </c>
      <c r="AK3961" s="23">
        <v>5</v>
      </c>
      <c r="AL3961" s="23">
        <v>1</v>
      </c>
      <c r="AM3961" s="23">
        <v>400</v>
      </c>
      <c r="AN3961" s="23">
        <v>23</v>
      </c>
      <c r="AO3961" s="23">
        <v>1.6</v>
      </c>
      <c r="AP3961" s="23">
        <v>220</v>
      </c>
      <c r="AQ3961" s="23"/>
      <c r="AR3961" s="23"/>
      <c r="AT3961" s="24"/>
      <c r="AU3961" s="24"/>
      <c r="AV3961" s="24"/>
      <c r="AW3961" s="24" t="s">
        <v>5917</v>
      </c>
      <c r="AX3961" s="24"/>
      <c r="AY3961" s="24"/>
      <c r="BA3961" s="25" t="s">
        <v>2896</v>
      </c>
      <c r="BB3961" s="27" t="s">
        <v>2896</v>
      </c>
      <c r="BC3961" s="27"/>
      <c r="BD3961" s="24"/>
      <c r="BE3961" s="24"/>
      <c r="BF3961" s="24"/>
      <c r="BG3961" s="24"/>
      <c r="BH3961" s="24"/>
      <c r="BI3961" s="24"/>
      <c r="BK3961" s="26" t="s">
        <v>14174</v>
      </c>
    </row>
    <row r="3962" spans="1:63" ht="15.75" customHeight="1" x14ac:dyDescent="0.35">
      <c r="A3962" s="12" t="s">
        <v>14175</v>
      </c>
      <c r="B3962" s="28" t="s">
        <v>3917</v>
      </c>
      <c r="C3962" s="5" t="s">
        <v>3897</v>
      </c>
      <c r="D3962" s="5">
        <v>125</v>
      </c>
      <c r="E3962" s="10">
        <v>1</v>
      </c>
      <c r="F3962" s="5">
        <f t="shared" si="671"/>
        <v>125</v>
      </c>
      <c r="G3962" s="11">
        <v>131</v>
      </c>
      <c r="H3962" s="22">
        <v>22.2</v>
      </c>
      <c r="I3962" s="22">
        <v>0</v>
      </c>
      <c r="J3962" s="22">
        <v>0</v>
      </c>
      <c r="K3962" s="22">
        <v>4.7</v>
      </c>
      <c r="L3962" s="22">
        <v>1.6</v>
      </c>
      <c r="M3962" s="22">
        <v>0</v>
      </c>
      <c r="N3962" s="22">
        <v>0.1</v>
      </c>
      <c r="O3962" s="11">
        <v>7</v>
      </c>
      <c r="P3962" s="11">
        <v>0.6</v>
      </c>
      <c r="Q3962" s="7"/>
      <c r="R3962" s="6">
        <f t="shared" si="672"/>
        <v>163.75</v>
      </c>
      <c r="S3962" s="13">
        <f t="shared" si="673"/>
        <v>27.75</v>
      </c>
      <c r="T3962" s="13" t="str">
        <f t="shared" si="674"/>
        <v/>
      </c>
      <c r="U3962" s="13" t="str">
        <f t="shared" si="675"/>
        <v/>
      </c>
      <c r="V3962" s="13">
        <f t="shared" si="676"/>
        <v>5.875</v>
      </c>
      <c r="W3962" s="13">
        <f t="shared" si="677"/>
        <v>2</v>
      </c>
      <c r="X3962" s="13" t="str">
        <f t="shared" si="678"/>
        <v/>
      </c>
      <c r="Y3962" s="13">
        <f t="shared" si="679"/>
        <v>0.125</v>
      </c>
      <c r="Z3962" s="13">
        <f t="shared" si="680"/>
        <v>8.75</v>
      </c>
      <c r="AA3962" s="13">
        <f t="shared" si="681"/>
        <v>0.75</v>
      </c>
      <c r="AC3962" s="23">
        <v>25</v>
      </c>
      <c r="AD3962" s="23">
        <v>0.6</v>
      </c>
      <c r="AE3962" s="23">
        <v>0.5</v>
      </c>
      <c r="AF3962" s="23"/>
      <c r="AG3962" s="23">
        <v>0.7</v>
      </c>
      <c r="AH3962" s="23">
        <v>0.16</v>
      </c>
      <c r="AI3962" s="23">
        <v>5.3</v>
      </c>
      <c r="AJ3962" s="23">
        <v>0.44</v>
      </c>
      <c r="AK3962" s="23">
        <v>5</v>
      </c>
      <c r="AL3962" s="23">
        <v>1</v>
      </c>
      <c r="AM3962" s="23">
        <v>400</v>
      </c>
      <c r="AN3962" s="23">
        <v>23</v>
      </c>
      <c r="AO3962" s="23">
        <v>1.6</v>
      </c>
      <c r="AP3962" s="23">
        <v>220</v>
      </c>
      <c r="AQ3962" s="23"/>
      <c r="AR3962" s="23"/>
      <c r="AT3962" s="24"/>
      <c r="AU3962" s="24"/>
      <c r="AV3962" s="24"/>
      <c r="AW3962" s="24"/>
      <c r="AX3962" s="24"/>
      <c r="AY3962" s="24"/>
      <c r="BA3962" s="25" t="s">
        <v>2896</v>
      </c>
      <c r="BB3962" s="27" t="s">
        <v>2896</v>
      </c>
      <c r="BC3962" s="27"/>
      <c r="BD3962" s="24"/>
      <c r="BE3962" s="24"/>
      <c r="BF3962" s="24"/>
      <c r="BG3962" s="24"/>
      <c r="BH3962" s="24"/>
      <c r="BI3962" s="24"/>
      <c r="BK3962" s="26" t="s">
        <v>14176</v>
      </c>
    </row>
    <row r="3963" spans="1:63" ht="15.75" customHeight="1" x14ac:dyDescent="0.35">
      <c r="A3963" s="12" t="s">
        <v>14177</v>
      </c>
      <c r="B3963" s="28" t="s">
        <v>3917</v>
      </c>
      <c r="C3963" s="5" t="s">
        <v>3897</v>
      </c>
      <c r="D3963" s="5">
        <v>125</v>
      </c>
      <c r="E3963" s="10">
        <v>1</v>
      </c>
      <c r="F3963" s="5">
        <f t="shared" si="671"/>
        <v>125</v>
      </c>
      <c r="G3963" s="11">
        <v>131</v>
      </c>
      <c r="H3963" s="22">
        <v>22.2</v>
      </c>
      <c r="I3963" s="22">
        <v>0</v>
      </c>
      <c r="J3963" s="22">
        <v>0</v>
      </c>
      <c r="K3963" s="22">
        <v>4.7</v>
      </c>
      <c r="L3963" s="22">
        <v>1.6</v>
      </c>
      <c r="M3963" s="22">
        <v>0</v>
      </c>
      <c r="N3963" s="22">
        <v>0.1</v>
      </c>
      <c r="O3963" s="11">
        <v>7</v>
      </c>
      <c r="P3963" s="11">
        <v>0.6</v>
      </c>
      <c r="Q3963" s="7"/>
      <c r="R3963" s="6">
        <f t="shared" si="672"/>
        <v>163.75</v>
      </c>
      <c r="S3963" s="13">
        <f t="shared" si="673"/>
        <v>27.75</v>
      </c>
      <c r="T3963" s="13" t="str">
        <f t="shared" si="674"/>
        <v/>
      </c>
      <c r="U3963" s="13" t="str">
        <f t="shared" si="675"/>
        <v/>
      </c>
      <c r="V3963" s="13">
        <f t="shared" si="676"/>
        <v>5.875</v>
      </c>
      <c r="W3963" s="13">
        <f t="shared" si="677"/>
        <v>2</v>
      </c>
      <c r="X3963" s="13" t="str">
        <f t="shared" si="678"/>
        <v/>
      </c>
      <c r="Y3963" s="13">
        <f t="shared" si="679"/>
        <v>0.125</v>
      </c>
      <c r="Z3963" s="13">
        <f t="shared" si="680"/>
        <v>8.75</v>
      </c>
      <c r="AA3963" s="13">
        <f t="shared" si="681"/>
        <v>0.75</v>
      </c>
      <c r="AC3963" s="23">
        <v>25</v>
      </c>
      <c r="AD3963" s="23">
        <v>0.6</v>
      </c>
      <c r="AE3963" s="23">
        <v>0.5</v>
      </c>
      <c r="AF3963" s="23"/>
      <c r="AG3963" s="23">
        <v>0.7</v>
      </c>
      <c r="AH3963" s="23">
        <v>0.16</v>
      </c>
      <c r="AI3963" s="23">
        <v>5.3</v>
      </c>
      <c r="AJ3963" s="23">
        <v>0.44</v>
      </c>
      <c r="AK3963" s="23">
        <v>5</v>
      </c>
      <c r="AL3963" s="23">
        <v>1</v>
      </c>
      <c r="AM3963" s="23">
        <v>400</v>
      </c>
      <c r="AN3963" s="23">
        <v>23</v>
      </c>
      <c r="AO3963" s="23">
        <v>1.6</v>
      </c>
      <c r="AP3963" s="23">
        <v>220</v>
      </c>
      <c r="AQ3963" s="23"/>
      <c r="AR3963" s="23"/>
      <c r="AT3963" s="24"/>
      <c r="AU3963" s="24"/>
      <c r="AV3963" s="24"/>
      <c r="AW3963" s="24"/>
      <c r="AX3963" s="24"/>
      <c r="AY3963" s="24"/>
      <c r="BA3963" s="25" t="s">
        <v>2896</v>
      </c>
      <c r="BB3963" s="27" t="s">
        <v>2896</v>
      </c>
      <c r="BC3963" s="27"/>
      <c r="BD3963" s="24"/>
      <c r="BE3963" s="24"/>
      <c r="BF3963" s="24"/>
      <c r="BG3963" s="24"/>
      <c r="BH3963" s="24"/>
      <c r="BI3963" s="24"/>
      <c r="BK3963" s="26" t="s">
        <v>14178</v>
      </c>
    </row>
    <row r="3964" spans="1:63" ht="15.75" customHeight="1" x14ac:dyDescent="0.35">
      <c r="A3964" s="12" t="s">
        <v>14179</v>
      </c>
      <c r="B3964" s="28" t="s">
        <v>3917</v>
      </c>
      <c r="C3964" s="5" t="s">
        <v>3999</v>
      </c>
      <c r="D3964" s="5">
        <v>125</v>
      </c>
      <c r="E3964" s="10">
        <v>1</v>
      </c>
      <c r="F3964" s="5">
        <f t="shared" si="671"/>
        <v>125</v>
      </c>
      <c r="G3964" s="11">
        <v>122</v>
      </c>
      <c r="H3964" s="22">
        <v>20.9</v>
      </c>
      <c r="I3964" s="22">
        <v>0</v>
      </c>
      <c r="J3964" s="22">
        <v>0</v>
      </c>
      <c r="K3964" s="22">
        <v>4.3</v>
      </c>
      <c r="L3964" s="22">
        <v>1.8</v>
      </c>
      <c r="M3964" s="22">
        <v>0</v>
      </c>
      <c r="N3964" s="22">
        <v>0.2</v>
      </c>
      <c r="O3964" s="11">
        <v>9</v>
      </c>
      <c r="P3964" s="11">
        <v>1.4</v>
      </c>
      <c r="Q3964" s="7"/>
      <c r="R3964" s="6">
        <f t="shared" si="672"/>
        <v>152.5</v>
      </c>
      <c r="S3964" s="13">
        <f t="shared" si="673"/>
        <v>26.125</v>
      </c>
      <c r="T3964" s="13" t="str">
        <f t="shared" si="674"/>
        <v/>
      </c>
      <c r="U3964" s="13" t="str">
        <f t="shared" si="675"/>
        <v/>
      </c>
      <c r="V3964" s="13">
        <f t="shared" si="676"/>
        <v>5.375</v>
      </c>
      <c r="W3964" s="13">
        <f t="shared" si="677"/>
        <v>2.25</v>
      </c>
      <c r="X3964" s="13" t="str">
        <f t="shared" si="678"/>
        <v/>
      </c>
      <c r="Y3964" s="13">
        <f t="shared" si="679"/>
        <v>0.25</v>
      </c>
      <c r="Z3964" s="13">
        <f t="shared" si="680"/>
        <v>11.25</v>
      </c>
      <c r="AA3964" s="13">
        <f t="shared" si="681"/>
        <v>1.75</v>
      </c>
      <c r="AC3964" s="23"/>
      <c r="AD3964" s="23">
        <v>0.5</v>
      </c>
      <c r="AE3964" s="23">
        <v>0.04</v>
      </c>
      <c r="AF3964" s="23"/>
      <c r="AG3964" s="23">
        <v>0.1</v>
      </c>
      <c r="AH3964" s="23">
        <v>0.16</v>
      </c>
      <c r="AI3964" s="23">
        <v>4.5999999999999996</v>
      </c>
      <c r="AJ3964" s="23">
        <v>0.51</v>
      </c>
      <c r="AK3964" s="23">
        <v>16</v>
      </c>
      <c r="AL3964" s="23">
        <v>2</v>
      </c>
      <c r="AM3964" s="23">
        <v>370</v>
      </c>
      <c r="AN3964" s="23">
        <v>23</v>
      </c>
      <c r="AO3964" s="23">
        <v>3.6</v>
      </c>
      <c r="AP3964" s="23">
        <v>170</v>
      </c>
      <c r="AQ3964" s="23"/>
      <c r="AR3964" s="23"/>
      <c r="AT3964" s="24"/>
      <c r="AU3964" s="24"/>
      <c r="AV3964" s="24"/>
      <c r="AW3964" s="24"/>
      <c r="AX3964" s="24"/>
      <c r="AY3964" s="24"/>
      <c r="BA3964" s="25" t="s">
        <v>2896</v>
      </c>
      <c r="BB3964" s="27" t="s">
        <v>2896</v>
      </c>
      <c r="BC3964" s="27"/>
      <c r="BD3964" s="24"/>
      <c r="BE3964" s="24"/>
      <c r="BF3964" s="24"/>
      <c r="BG3964" s="24"/>
      <c r="BH3964" s="24"/>
      <c r="BI3964" s="24"/>
      <c r="BK3964" s="26" t="s">
        <v>14180</v>
      </c>
    </row>
    <row r="3965" spans="1:63" ht="15.75" customHeight="1" x14ac:dyDescent="0.35">
      <c r="A3965" s="12" t="s">
        <v>14181</v>
      </c>
      <c r="B3965" s="28" t="s">
        <v>3917</v>
      </c>
      <c r="C3965" s="5" t="s">
        <v>3897</v>
      </c>
      <c r="D3965" s="5">
        <v>125</v>
      </c>
      <c r="E3965" s="10">
        <v>1</v>
      </c>
      <c r="F3965" s="5">
        <f t="shared" si="671"/>
        <v>125</v>
      </c>
      <c r="G3965" s="11">
        <v>152</v>
      </c>
      <c r="H3965" s="22">
        <v>21</v>
      </c>
      <c r="I3965" s="22">
        <v>0</v>
      </c>
      <c r="J3965" s="22">
        <v>0</v>
      </c>
      <c r="K3965" s="22">
        <v>7.5</v>
      </c>
      <c r="L3965" s="22">
        <v>2.6</v>
      </c>
      <c r="M3965" s="22">
        <v>0</v>
      </c>
      <c r="N3965" s="22">
        <v>0.2</v>
      </c>
      <c r="O3965" s="11">
        <v>12</v>
      </c>
      <c r="P3965" s="11">
        <v>0.7</v>
      </c>
      <c r="Q3965" s="7"/>
      <c r="R3965" s="6">
        <f t="shared" si="672"/>
        <v>190</v>
      </c>
      <c r="S3965" s="13">
        <f t="shared" si="673"/>
        <v>26.25</v>
      </c>
      <c r="T3965" s="13" t="str">
        <f t="shared" si="674"/>
        <v/>
      </c>
      <c r="U3965" s="13" t="str">
        <f t="shared" si="675"/>
        <v/>
      </c>
      <c r="V3965" s="13">
        <f t="shared" si="676"/>
        <v>9.375</v>
      </c>
      <c r="W3965" s="13">
        <f t="shared" si="677"/>
        <v>3.25</v>
      </c>
      <c r="X3965" s="13" t="str">
        <f t="shared" si="678"/>
        <v/>
      </c>
      <c r="Y3965" s="13">
        <f t="shared" si="679"/>
        <v>0.25</v>
      </c>
      <c r="Z3965" s="13">
        <f t="shared" si="680"/>
        <v>15</v>
      </c>
      <c r="AA3965" s="13">
        <f t="shared" si="681"/>
        <v>0.875</v>
      </c>
      <c r="AC3965" s="23"/>
      <c r="AD3965" s="23">
        <v>0.5</v>
      </c>
      <c r="AE3965" s="23">
        <v>0.8</v>
      </c>
      <c r="AF3965" s="23"/>
      <c r="AG3965" s="23">
        <v>0.7</v>
      </c>
      <c r="AH3965" s="23">
        <v>0.26</v>
      </c>
      <c r="AI3965" s="23">
        <v>7.2</v>
      </c>
      <c r="AJ3965" s="23">
        <v>0.46</v>
      </c>
      <c r="AK3965" s="23">
        <v>1</v>
      </c>
      <c r="AL3965" s="23">
        <v>1</v>
      </c>
      <c r="AM3965" s="23">
        <v>420</v>
      </c>
      <c r="AN3965" s="23">
        <v>25</v>
      </c>
      <c r="AO3965" s="23">
        <v>2.7</v>
      </c>
      <c r="AP3965" s="23">
        <v>170</v>
      </c>
      <c r="AQ3965" s="23"/>
      <c r="AR3965" s="23"/>
      <c r="AT3965" s="24"/>
      <c r="AU3965" s="24"/>
      <c r="AV3965" s="24"/>
      <c r="AW3965" s="24" t="s">
        <v>5917</v>
      </c>
      <c r="AX3965" s="24"/>
      <c r="AY3965" s="24"/>
      <c r="BA3965" s="25" t="s">
        <v>2896</v>
      </c>
      <c r="BB3965" s="27" t="s">
        <v>2896</v>
      </c>
      <c r="BC3965" s="27"/>
      <c r="BD3965" s="24"/>
      <c r="BE3965" s="24"/>
      <c r="BF3965" s="24"/>
      <c r="BG3965" s="24"/>
      <c r="BH3965" s="24"/>
      <c r="BI3965" s="24"/>
      <c r="BK3965" s="26" t="s">
        <v>14182</v>
      </c>
    </row>
    <row r="3966" spans="1:63" ht="15.75" customHeight="1" x14ac:dyDescent="0.35">
      <c r="A3966" s="12" t="s">
        <v>14183</v>
      </c>
      <c r="B3966" s="28" t="s">
        <v>3917</v>
      </c>
      <c r="C3966" s="5" t="s">
        <v>3897</v>
      </c>
      <c r="D3966" s="5">
        <v>125</v>
      </c>
      <c r="E3966" s="10">
        <v>1</v>
      </c>
      <c r="F3966" s="5">
        <f t="shared" si="671"/>
        <v>125</v>
      </c>
      <c r="G3966" s="11">
        <v>122</v>
      </c>
      <c r="H3966" s="22">
        <v>20.9</v>
      </c>
      <c r="I3966" s="22">
        <v>0</v>
      </c>
      <c r="J3966" s="22">
        <v>0</v>
      </c>
      <c r="K3966" s="22">
        <v>4.3</v>
      </c>
      <c r="L3966" s="22">
        <v>1.8</v>
      </c>
      <c r="M3966" s="22">
        <v>0</v>
      </c>
      <c r="N3966" s="22">
        <v>0.2</v>
      </c>
      <c r="O3966" s="11">
        <v>9</v>
      </c>
      <c r="P3966" s="11">
        <v>1.4</v>
      </c>
      <c r="Q3966" s="7"/>
      <c r="R3966" s="6">
        <f t="shared" si="672"/>
        <v>152.5</v>
      </c>
      <c r="S3966" s="13">
        <f t="shared" si="673"/>
        <v>26.125</v>
      </c>
      <c r="T3966" s="13" t="str">
        <f t="shared" si="674"/>
        <v/>
      </c>
      <c r="U3966" s="13" t="str">
        <f t="shared" si="675"/>
        <v/>
      </c>
      <c r="V3966" s="13">
        <f t="shared" si="676"/>
        <v>5.375</v>
      </c>
      <c r="W3966" s="13">
        <f t="shared" si="677"/>
        <v>2.25</v>
      </c>
      <c r="X3966" s="13" t="str">
        <f t="shared" si="678"/>
        <v/>
      </c>
      <c r="Y3966" s="13">
        <f t="shared" si="679"/>
        <v>0.25</v>
      </c>
      <c r="Z3966" s="13">
        <f t="shared" si="680"/>
        <v>11.25</v>
      </c>
      <c r="AA3966" s="13">
        <f t="shared" si="681"/>
        <v>1.75</v>
      </c>
      <c r="AC3966" s="23"/>
      <c r="AD3966" s="23">
        <v>0.5</v>
      </c>
      <c r="AE3966" s="23">
        <v>0.04</v>
      </c>
      <c r="AF3966" s="23"/>
      <c r="AG3966" s="23">
        <v>0.1</v>
      </c>
      <c r="AH3966" s="23">
        <v>0.16</v>
      </c>
      <c r="AI3966" s="23">
        <v>4.5999999999999996</v>
      </c>
      <c r="AJ3966" s="23">
        <v>0.51</v>
      </c>
      <c r="AK3966" s="23">
        <v>16</v>
      </c>
      <c r="AL3966" s="23">
        <v>2</v>
      </c>
      <c r="AM3966" s="23">
        <v>370</v>
      </c>
      <c r="AN3966" s="23">
        <v>23</v>
      </c>
      <c r="AO3966" s="23">
        <v>3.6</v>
      </c>
      <c r="AP3966" s="23">
        <v>170</v>
      </c>
      <c r="AQ3966" s="23"/>
      <c r="AR3966" s="23"/>
      <c r="AT3966" s="24"/>
      <c r="AU3966" s="24"/>
      <c r="AV3966" s="24"/>
      <c r="AW3966" s="24"/>
      <c r="AX3966" s="24"/>
      <c r="AY3966" s="24"/>
      <c r="BA3966" s="25" t="s">
        <v>2896</v>
      </c>
      <c r="BB3966" s="27" t="s">
        <v>2896</v>
      </c>
      <c r="BC3966" s="27"/>
      <c r="BD3966" s="24"/>
      <c r="BE3966" s="24"/>
      <c r="BF3966" s="24"/>
      <c r="BG3966" s="24"/>
      <c r="BH3966" s="24"/>
      <c r="BI3966" s="24"/>
      <c r="BK3966" s="26" t="s">
        <v>14184</v>
      </c>
    </row>
    <row r="3967" spans="1:63" ht="15.75" customHeight="1" x14ac:dyDescent="0.35">
      <c r="A3967" s="12" t="s">
        <v>14185</v>
      </c>
      <c r="B3967" s="28" t="s">
        <v>3917</v>
      </c>
      <c r="C3967" s="5" t="s">
        <v>3897</v>
      </c>
      <c r="D3967" s="5">
        <v>125</v>
      </c>
      <c r="E3967" s="10">
        <v>1</v>
      </c>
      <c r="F3967" s="5">
        <f t="shared" si="671"/>
        <v>125</v>
      </c>
      <c r="G3967" s="11">
        <v>152</v>
      </c>
      <c r="H3967" s="22">
        <v>21</v>
      </c>
      <c r="I3967" s="22">
        <v>0</v>
      </c>
      <c r="J3967" s="22">
        <v>0</v>
      </c>
      <c r="K3967" s="22">
        <v>7.5</v>
      </c>
      <c r="L3967" s="22">
        <v>2.6</v>
      </c>
      <c r="M3967" s="22">
        <v>0</v>
      </c>
      <c r="N3967" s="22">
        <v>0.2</v>
      </c>
      <c r="O3967" s="11">
        <v>12</v>
      </c>
      <c r="P3967" s="11">
        <v>0.7</v>
      </c>
      <c r="Q3967" s="7"/>
      <c r="R3967" s="6">
        <f t="shared" si="672"/>
        <v>190</v>
      </c>
      <c r="S3967" s="13">
        <f t="shared" si="673"/>
        <v>26.25</v>
      </c>
      <c r="T3967" s="13" t="str">
        <f t="shared" si="674"/>
        <v/>
      </c>
      <c r="U3967" s="13" t="str">
        <f t="shared" si="675"/>
        <v/>
      </c>
      <c r="V3967" s="13">
        <f t="shared" si="676"/>
        <v>9.375</v>
      </c>
      <c r="W3967" s="13">
        <f t="shared" si="677"/>
        <v>3.25</v>
      </c>
      <c r="X3967" s="13" t="str">
        <f t="shared" si="678"/>
        <v/>
      </c>
      <c r="Y3967" s="13">
        <f t="shared" si="679"/>
        <v>0.25</v>
      </c>
      <c r="Z3967" s="13">
        <f t="shared" si="680"/>
        <v>15</v>
      </c>
      <c r="AA3967" s="13">
        <f t="shared" si="681"/>
        <v>0.875</v>
      </c>
      <c r="AC3967" s="23"/>
      <c r="AD3967" s="23">
        <v>0.5</v>
      </c>
      <c r="AE3967" s="23">
        <v>0.8</v>
      </c>
      <c r="AF3967" s="23"/>
      <c r="AG3967" s="23">
        <v>0.7</v>
      </c>
      <c r="AH3967" s="23">
        <v>0.26</v>
      </c>
      <c r="AI3967" s="23">
        <v>7.2</v>
      </c>
      <c r="AJ3967" s="23">
        <v>0.46</v>
      </c>
      <c r="AK3967" s="23">
        <v>1</v>
      </c>
      <c r="AL3967" s="23">
        <v>1</v>
      </c>
      <c r="AM3967" s="23">
        <v>420</v>
      </c>
      <c r="AN3967" s="23">
        <v>25</v>
      </c>
      <c r="AO3967" s="23">
        <v>2.7</v>
      </c>
      <c r="AP3967" s="23">
        <v>170</v>
      </c>
      <c r="AQ3967" s="23"/>
      <c r="AR3967" s="23"/>
      <c r="AT3967" s="24"/>
      <c r="AU3967" s="24"/>
      <c r="AV3967" s="24"/>
      <c r="AW3967" s="24" t="s">
        <v>5917</v>
      </c>
      <c r="AX3967" s="24"/>
      <c r="AY3967" s="24"/>
      <c r="BA3967" s="25" t="s">
        <v>2896</v>
      </c>
      <c r="BB3967" s="27" t="s">
        <v>2896</v>
      </c>
      <c r="BC3967" s="27"/>
      <c r="BD3967" s="24"/>
      <c r="BE3967" s="24"/>
      <c r="BF3967" s="24"/>
      <c r="BG3967" s="24"/>
      <c r="BH3967" s="24"/>
      <c r="BI3967" s="24"/>
      <c r="BK3967" s="26" t="s">
        <v>14186</v>
      </c>
    </row>
    <row r="3968" spans="1:63" ht="15.75" customHeight="1" x14ac:dyDescent="0.35">
      <c r="A3968" s="12" t="s">
        <v>14187</v>
      </c>
      <c r="B3968" s="28" t="s">
        <v>3911</v>
      </c>
      <c r="C3968" s="5" t="s">
        <v>3959</v>
      </c>
      <c r="D3968" s="5">
        <v>100</v>
      </c>
      <c r="E3968" s="10">
        <v>1</v>
      </c>
      <c r="F3968" s="5">
        <f t="shared" si="671"/>
        <v>100</v>
      </c>
      <c r="G3968" s="11">
        <v>82</v>
      </c>
      <c r="H3968" s="22">
        <v>19.899999999999999</v>
      </c>
      <c r="I3968" s="22">
        <v>1</v>
      </c>
      <c r="J3968" s="22">
        <v>0.1</v>
      </c>
      <c r="K3968" s="22">
        <v>0.1</v>
      </c>
      <c r="L3968" s="22">
        <v>0</v>
      </c>
      <c r="M3968" s="22"/>
      <c r="N3968" s="22">
        <v>1</v>
      </c>
      <c r="O3968" s="11"/>
      <c r="P3968" s="11"/>
      <c r="Q3968" s="7"/>
      <c r="R3968" s="6">
        <f t="shared" si="672"/>
        <v>82</v>
      </c>
      <c r="S3968" s="13">
        <f t="shared" si="673"/>
        <v>19.899999999999999</v>
      </c>
      <c r="T3968" s="13">
        <f t="shared" si="674"/>
        <v>1</v>
      </c>
      <c r="U3968" s="13">
        <f t="shared" si="675"/>
        <v>0.1</v>
      </c>
      <c r="V3968" s="13">
        <f t="shared" si="676"/>
        <v>0.1</v>
      </c>
      <c r="W3968" s="13" t="str">
        <f t="shared" si="677"/>
        <v/>
      </c>
      <c r="X3968" s="13" t="str">
        <f t="shared" si="678"/>
        <v/>
      </c>
      <c r="Y3968" s="13">
        <f t="shared" si="679"/>
        <v>1</v>
      </c>
      <c r="Z3968" s="13" t="str">
        <f t="shared" si="680"/>
        <v/>
      </c>
      <c r="AA3968" s="13" t="str">
        <f t="shared" si="681"/>
        <v/>
      </c>
      <c r="AC3968" s="23"/>
      <c r="AD3968" s="23"/>
      <c r="AE3968" s="23"/>
      <c r="AF3968" s="23"/>
      <c r="AG3968" s="23"/>
      <c r="AH3968" s="23"/>
      <c r="AI3968" s="23"/>
      <c r="AJ3968" s="23"/>
      <c r="AK3968" s="23"/>
      <c r="AL3968" s="23"/>
      <c r="AM3968" s="23"/>
      <c r="AN3968" s="23"/>
      <c r="AO3968" s="23"/>
      <c r="AP3968" s="23"/>
      <c r="AQ3968" s="23"/>
      <c r="AR3968" s="23"/>
      <c r="AT3968" s="24" t="s">
        <v>14188</v>
      </c>
      <c r="AU3968" s="24"/>
      <c r="AV3968" s="24"/>
      <c r="AW3968" s="24"/>
      <c r="AX3968" s="24"/>
      <c r="AY3968" s="24"/>
      <c r="BA3968" s="25" t="s">
        <v>2896</v>
      </c>
      <c r="BB3968" s="27" t="s">
        <v>2896</v>
      </c>
      <c r="BC3968" s="27"/>
      <c r="BD3968" s="24" t="s">
        <v>3927</v>
      </c>
      <c r="BE3968" s="24"/>
      <c r="BF3968" s="24"/>
      <c r="BG3968" s="24"/>
      <c r="BH3968" s="24"/>
      <c r="BI3968" s="24"/>
      <c r="BK3968" s="26" t="s">
        <v>14189</v>
      </c>
    </row>
    <row r="3969" spans="1:63" ht="15.75" customHeight="1" x14ac:dyDescent="0.35">
      <c r="A3969" s="12" t="s">
        <v>14190</v>
      </c>
      <c r="B3969" s="28" t="s">
        <v>3911</v>
      </c>
      <c r="C3969" s="5" t="s">
        <v>3897</v>
      </c>
      <c r="D3969" s="5">
        <v>125</v>
      </c>
      <c r="E3969" s="10">
        <v>1</v>
      </c>
      <c r="F3969" s="5">
        <f t="shared" si="671"/>
        <v>125</v>
      </c>
      <c r="G3969" s="11">
        <v>90</v>
      </c>
      <c r="H3969" s="22">
        <v>19</v>
      </c>
      <c r="I3969" s="22">
        <v>0</v>
      </c>
      <c r="J3969" s="22">
        <v>0</v>
      </c>
      <c r="K3969" s="22">
        <v>1.5</v>
      </c>
      <c r="L3969" s="22">
        <v>0.4</v>
      </c>
      <c r="M3969" s="22">
        <v>0</v>
      </c>
      <c r="N3969" s="22">
        <v>0.2</v>
      </c>
      <c r="O3969" s="11"/>
      <c r="P3969" s="11"/>
      <c r="Q3969" s="7"/>
      <c r="R3969" s="6">
        <f t="shared" si="672"/>
        <v>112.5</v>
      </c>
      <c r="S3969" s="13">
        <f t="shared" si="673"/>
        <v>23.75</v>
      </c>
      <c r="T3969" s="13" t="str">
        <f t="shared" si="674"/>
        <v/>
      </c>
      <c r="U3969" s="13" t="str">
        <f t="shared" si="675"/>
        <v/>
      </c>
      <c r="V3969" s="13">
        <f t="shared" si="676"/>
        <v>1.875</v>
      </c>
      <c r="W3969" s="13">
        <f t="shared" si="677"/>
        <v>0.5</v>
      </c>
      <c r="X3969" s="13" t="str">
        <f t="shared" si="678"/>
        <v/>
      </c>
      <c r="Y3969" s="13">
        <f t="shared" si="679"/>
        <v>0.25</v>
      </c>
      <c r="Z3969" s="13" t="str">
        <f t="shared" si="680"/>
        <v/>
      </c>
      <c r="AA3969" s="13" t="str">
        <f t="shared" si="681"/>
        <v/>
      </c>
      <c r="AC3969" s="23"/>
      <c r="AD3969" s="23"/>
      <c r="AE3969" s="23"/>
      <c r="AF3969" s="23"/>
      <c r="AG3969" s="23"/>
      <c r="AH3969" s="23"/>
      <c r="AI3969" s="23"/>
      <c r="AJ3969" s="23"/>
      <c r="AK3969" s="23"/>
      <c r="AL3969" s="23"/>
      <c r="AM3969" s="23"/>
      <c r="AN3969" s="23"/>
      <c r="AO3969" s="23"/>
      <c r="AP3969" s="23"/>
      <c r="AQ3969" s="23"/>
      <c r="AR3969" s="23"/>
      <c r="AT3969" s="24"/>
      <c r="AU3969" s="24"/>
      <c r="AV3969" s="24"/>
      <c r="AW3969" s="24"/>
      <c r="AX3969" s="24"/>
      <c r="AY3969" s="24"/>
      <c r="BA3969" s="25" t="s">
        <v>2896</v>
      </c>
      <c r="BB3969" s="27" t="s">
        <v>2896</v>
      </c>
      <c r="BC3969" s="27"/>
      <c r="BD3969" s="24" t="s">
        <v>3927</v>
      </c>
      <c r="BE3969" s="24"/>
      <c r="BF3969" s="24"/>
      <c r="BG3969" s="24"/>
      <c r="BH3969" s="24"/>
      <c r="BI3969" s="24"/>
      <c r="BK3969" s="26" t="s">
        <v>14191</v>
      </c>
    </row>
    <row r="3970" spans="1:63" ht="15.75" customHeight="1" x14ac:dyDescent="0.35">
      <c r="A3970" s="12" t="s">
        <v>14192</v>
      </c>
      <c r="B3970" s="28" t="s">
        <v>3984</v>
      </c>
      <c r="C3970" s="5" t="s">
        <v>6676</v>
      </c>
      <c r="D3970" s="5">
        <v>125</v>
      </c>
      <c r="E3970" s="10">
        <v>1</v>
      </c>
      <c r="F3970" s="5">
        <f t="shared" si="671"/>
        <v>125</v>
      </c>
      <c r="G3970" s="11">
        <v>77</v>
      </c>
      <c r="H3970" s="22">
        <v>16</v>
      </c>
      <c r="I3970" s="22">
        <v>0</v>
      </c>
      <c r="J3970" s="22">
        <v>0</v>
      </c>
      <c r="K3970" s="22">
        <v>1.5</v>
      </c>
      <c r="L3970" s="22">
        <v>0.3</v>
      </c>
      <c r="M3970" s="22"/>
      <c r="N3970" s="22">
        <v>0.6</v>
      </c>
      <c r="O3970" s="11"/>
      <c r="P3970" s="11"/>
      <c r="Q3970" s="7"/>
      <c r="R3970" s="6">
        <f t="shared" si="672"/>
        <v>96.25</v>
      </c>
      <c r="S3970" s="13">
        <f t="shared" si="673"/>
        <v>20</v>
      </c>
      <c r="T3970" s="13" t="str">
        <f t="shared" si="674"/>
        <v/>
      </c>
      <c r="U3970" s="13" t="str">
        <f t="shared" si="675"/>
        <v/>
      </c>
      <c r="V3970" s="13">
        <f t="shared" si="676"/>
        <v>1.875</v>
      </c>
      <c r="W3970" s="13">
        <f t="shared" si="677"/>
        <v>0.375</v>
      </c>
      <c r="X3970" s="13" t="str">
        <f t="shared" si="678"/>
        <v/>
      </c>
      <c r="Y3970" s="13">
        <f t="shared" si="679"/>
        <v>0.75</v>
      </c>
      <c r="Z3970" s="13" t="str">
        <f t="shared" si="680"/>
        <v/>
      </c>
      <c r="AA3970" s="13" t="str">
        <f t="shared" si="681"/>
        <v/>
      </c>
      <c r="AC3970" s="23"/>
      <c r="AD3970" s="23"/>
      <c r="AE3970" s="23"/>
      <c r="AF3970" s="23"/>
      <c r="AG3970" s="23"/>
      <c r="AH3970" s="23"/>
      <c r="AI3970" s="23"/>
      <c r="AJ3970" s="23"/>
      <c r="AK3970" s="23"/>
      <c r="AL3970" s="23"/>
      <c r="AM3970" s="23"/>
      <c r="AN3970" s="23"/>
      <c r="AO3970" s="23"/>
      <c r="AP3970" s="23"/>
      <c r="AQ3970" s="23"/>
      <c r="AR3970" s="23"/>
      <c r="AT3970" s="24" t="s">
        <v>14193</v>
      </c>
      <c r="AU3970" s="24"/>
      <c r="AV3970" s="24"/>
      <c r="AW3970" s="24" t="s">
        <v>8553</v>
      </c>
      <c r="AX3970" s="24"/>
      <c r="AY3970" s="24"/>
      <c r="BA3970" s="25" t="s">
        <v>2896</v>
      </c>
      <c r="BB3970" s="27" t="s">
        <v>2896</v>
      </c>
      <c r="BC3970" s="27"/>
      <c r="BD3970" s="24" t="s">
        <v>3927</v>
      </c>
      <c r="BE3970" s="24"/>
      <c r="BF3970" s="24"/>
      <c r="BG3970" s="24" t="s">
        <v>4629</v>
      </c>
      <c r="BH3970" s="24"/>
      <c r="BI3970" s="24"/>
      <c r="BK3970" s="26" t="s">
        <v>14194</v>
      </c>
    </row>
    <row r="3971" spans="1:63" ht="15.75" customHeight="1" x14ac:dyDescent="0.35">
      <c r="A3971" s="12" t="s">
        <v>14195</v>
      </c>
      <c r="B3971" s="28" t="s">
        <v>3911</v>
      </c>
      <c r="C3971" s="5" t="s">
        <v>6385</v>
      </c>
      <c r="D3971" s="5">
        <v>125</v>
      </c>
      <c r="E3971" s="10">
        <v>1</v>
      </c>
      <c r="F3971" s="5">
        <f t="shared" ref="F3971:F4034" si="682">E3971*D3971</f>
        <v>125</v>
      </c>
      <c r="G3971" s="11">
        <v>262</v>
      </c>
      <c r="H3971" s="22">
        <v>16.2</v>
      </c>
      <c r="I3971" s="22">
        <v>0</v>
      </c>
      <c r="J3971" s="22">
        <v>0</v>
      </c>
      <c r="K3971" s="22">
        <v>21.9</v>
      </c>
      <c r="L3971" s="22">
        <v>4.2</v>
      </c>
      <c r="M3971" s="22">
        <v>0</v>
      </c>
      <c r="N3971" s="22">
        <v>0.1</v>
      </c>
      <c r="O3971" s="11">
        <v>12</v>
      </c>
      <c r="P3971" s="11">
        <v>0.5</v>
      </c>
      <c r="Q3971" s="7"/>
      <c r="R3971" s="6">
        <f t="shared" ref="R3971:R4034" si="683">IF(G3971&lt;&gt;0,G3971*$F3971/100,"")</f>
        <v>327.5</v>
      </c>
      <c r="S3971" s="13">
        <f t="shared" ref="S3971:S4034" si="684">IF(H3971&lt;&gt;0,H3971*$F3971/100,"")</f>
        <v>20.25</v>
      </c>
      <c r="T3971" s="13" t="str">
        <f t="shared" ref="T3971:T4034" si="685">IF(I3971&lt;&gt;0,I3971*$F3971/100,"")</f>
        <v/>
      </c>
      <c r="U3971" s="13" t="str">
        <f t="shared" ref="U3971:U4034" si="686">IF(J3971&lt;&gt;0,J3971*$F3971/100,"")</f>
        <v/>
      </c>
      <c r="V3971" s="13">
        <f t="shared" ref="V3971:V4034" si="687">IF(K3971&lt;&gt;0,K3971*$F3971/100,"")</f>
        <v>27.375</v>
      </c>
      <c r="W3971" s="13">
        <f t="shared" ref="W3971:W4034" si="688">IF(L3971&lt;&gt;0,L3971*$F3971/100,"")</f>
        <v>5.25</v>
      </c>
      <c r="X3971" s="13" t="str">
        <f t="shared" ref="X3971:X4034" si="689">IF(M3971&lt;&gt;0,M3971*$F3971/100,"")</f>
        <v/>
      </c>
      <c r="Y3971" s="13">
        <f t="shared" ref="Y3971:Y4034" si="690">IF(N3971&lt;&gt;0,N3971*$F3971/100,"")</f>
        <v>0.125</v>
      </c>
      <c r="Z3971" s="13">
        <f t="shared" ref="Z3971:Z4034" si="691">IF(O3971&lt;&gt;0,O3971*$F3971/100,"")</f>
        <v>15</v>
      </c>
      <c r="AA3971" s="13">
        <f t="shared" ref="AA3971:AA4034" si="692">IF(P3971&lt;&gt;0,P3971*$F3971/100,"")</f>
        <v>0.625</v>
      </c>
      <c r="AC3971" s="23">
        <v>33</v>
      </c>
      <c r="AD3971" s="23">
        <v>11</v>
      </c>
      <c r="AE3971" s="23">
        <v>4</v>
      </c>
      <c r="AF3971" s="23"/>
      <c r="AG3971" s="23">
        <v>0.18</v>
      </c>
      <c r="AH3971" s="23">
        <v>0.04</v>
      </c>
      <c r="AI3971" s="23">
        <v>3.6</v>
      </c>
      <c r="AJ3971" s="23">
        <v>0.45</v>
      </c>
      <c r="AK3971" s="23">
        <v>10</v>
      </c>
      <c r="AL3971" s="23">
        <v>1.9</v>
      </c>
      <c r="AM3971" s="23">
        <v>300</v>
      </c>
      <c r="AN3971" s="23">
        <v>23</v>
      </c>
      <c r="AO3971" s="23">
        <v>0.5</v>
      </c>
      <c r="AP3971" s="23">
        <v>210</v>
      </c>
      <c r="AQ3971" s="23"/>
      <c r="AR3971" s="23"/>
      <c r="AT3971" s="24"/>
      <c r="AU3971" s="24"/>
      <c r="AV3971" s="24"/>
      <c r="AW3971" s="24"/>
      <c r="AX3971" s="24"/>
      <c r="AY3971" s="24"/>
      <c r="BA3971" s="25" t="s">
        <v>2896</v>
      </c>
      <c r="BB3971" s="27" t="s">
        <v>2896</v>
      </c>
      <c r="BC3971" s="27"/>
      <c r="BD3971" s="24" t="s">
        <v>3927</v>
      </c>
      <c r="BE3971" s="24"/>
      <c r="BF3971" s="24"/>
      <c r="BG3971" s="24"/>
      <c r="BH3971" s="24"/>
      <c r="BI3971" s="24"/>
      <c r="BK3971" s="26" t="s">
        <v>14196</v>
      </c>
    </row>
    <row r="3972" spans="1:63" ht="15.75" customHeight="1" x14ac:dyDescent="0.35">
      <c r="A3972" s="12" t="s">
        <v>14197</v>
      </c>
      <c r="B3972" s="28" t="s">
        <v>3922</v>
      </c>
      <c r="C3972" s="5" t="s">
        <v>3955</v>
      </c>
      <c r="D3972" s="5">
        <v>125</v>
      </c>
      <c r="E3972" s="10">
        <v>1</v>
      </c>
      <c r="F3972" s="5">
        <f t="shared" si="682"/>
        <v>125</v>
      </c>
      <c r="G3972" s="11">
        <v>80</v>
      </c>
      <c r="H3972" s="22">
        <v>19</v>
      </c>
      <c r="I3972" s="22">
        <v>0</v>
      </c>
      <c r="J3972" s="22">
        <v>0</v>
      </c>
      <c r="K3972" s="22">
        <v>0.4</v>
      </c>
      <c r="L3972" s="22">
        <v>0.1</v>
      </c>
      <c r="M3972" s="22">
        <v>0</v>
      </c>
      <c r="N3972" s="22">
        <v>3.7</v>
      </c>
      <c r="O3972" s="11">
        <v>33</v>
      </c>
      <c r="P3972" s="11">
        <v>0.2</v>
      </c>
      <c r="Q3972" s="7"/>
      <c r="R3972" s="6">
        <f t="shared" si="683"/>
        <v>100</v>
      </c>
      <c r="S3972" s="13">
        <f t="shared" si="684"/>
        <v>23.75</v>
      </c>
      <c r="T3972" s="13" t="str">
        <f t="shared" si="685"/>
        <v/>
      </c>
      <c r="U3972" s="13" t="str">
        <f t="shared" si="686"/>
        <v/>
      </c>
      <c r="V3972" s="13">
        <f t="shared" si="687"/>
        <v>0.5</v>
      </c>
      <c r="W3972" s="13">
        <f t="shared" si="688"/>
        <v>0.125</v>
      </c>
      <c r="X3972" s="13" t="str">
        <f t="shared" si="689"/>
        <v/>
      </c>
      <c r="Y3972" s="13">
        <f t="shared" si="690"/>
        <v>4.625</v>
      </c>
      <c r="Z3972" s="13">
        <f t="shared" si="691"/>
        <v>41.25</v>
      </c>
      <c r="AA3972" s="13">
        <f t="shared" si="692"/>
        <v>0.25</v>
      </c>
      <c r="AC3972" s="23">
        <v>4</v>
      </c>
      <c r="AD3972" s="23">
        <v>4.5</v>
      </c>
      <c r="AE3972" s="23">
        <v>0.28000000000000003</v>
      </c>
      <c r="AF3972" s="23"/>
      <c r="AG3972" s="23">
        <v>0.05</v>
      </c>
      <c r="AH3972" s="23">
        <v>7.0000000000000007E-2</v>
      </c>
      <c r="AI3972" s="23">
        <v>0.76</v>
      </c>
      <c r="AJ3972" s="23">
        <v>7.0000000000000007E-2</v>
      </c>
      <c r="AK3972" s="23">
        <v>8.1</v>
      </c>
      <c r="AL3972" s="23">
        <v>0.95</v>
      </c>
      <c r="AM3972" s="23">
        <v>36</v>
      </c>
      <c r="AN3972" s="23">
        <v>23</v>
      </c>
      <c r="AO3972" s="23">
        <v>0.8</v>
      </c>
      <c r="AP3972" s="23">
        <v>120</v>
      </c>
      <c r="AQ3972" s="23"/>
      <c r="AR3972" s="23"/>
      <c r="AT3972" s="24"/>
      <c r="AU3972" s="24"/>
      <c r="AV3972" s="24"/>
      <c r="AW3972" s="24"/>
      <c r="AX3972" s="24"/>
      <c r="AY3972" s="24"/>
      <c r="BA3972" s="25" t="s">
        <v>2896</v>
      </c>
      <c r="BB3972" s="27" t="s">
        <v>2896</v>
      </c>
      <c r="BC3972" s="27"/>
      <c r="BD3972" s="24" t="s">
        <v>3927</v>
      </c>
      <c r="BE3972" s="24"/>
      <c r="BF3972" s="24"/>
      <c r="BG3972" s="24"/>
      <c r="BH3972" s="24"/>
      <c r="BI3972" s="24"/>
      <c r="BK3972" s="26" t="s">
        <v>14198</v>
      </c>
    </row>
    <row r="3973" spans="1:63" ht="15.75" customHeight="1" x14ac:dyDescent="0.35">
      <c r="A3973" s="12" t="s">
        <v>14199</v>
      </c>
      <c r="B3973" s="28" t="s">
        <v>3911</v>
      </c>
      <c r="C3973" s="5" t="s">
        <v>3959</v>
      </c>
      <c r="D3973" s="5">
        <v>125</v>
      </c>
      <c r="E3973" s="10">
        <v>1</v>
      </c>
      <c r="F3973" s="5">
        <f t="shared" si="682"/>
        <v>125</v>
      </c>
      <c r="G3973" s="11">
        <v>122</v>
      </c>
      <c r="H3973" s="22">
        <v>20.9</v>
      </c>
      <c r="I3973" s="22">
        <v>0</v>
      </c>
      <c r="J3973" s="22">
        <v>0</v>
      </c>
      <c r="K3973" s="22">
        <v>4.3</v>
      </c>
      <c r="L3973" s="22">
        <v>1.8</v>
      </c>
      <c r="M3973" s="22">
        <v>0</v>
      </c>
      <c r="N3973" s="22">
        <v>0.2</v>
      </c>
      <c r="O3973" s="11">
        <v>9</v>
      </c>
      <c r="P3973" s="11">
        <v>1.4</v>
      </c>
      <c r="Q3973" s="7"/>
      <c r="R3973" s="6">
        <f t="shared" si="683"/>
        <v>152.5</v>
      </c>
      <c r="S3973" s="13">
        <f t="shared" si="684"/>
        <v>26.125</v>
      </c>
      <c r="T3973" s="13" t="str">
        <f t="shared" si="685"/>
        <v/>
      </c>
      <c r="U3973" s="13" t="str">
        <f t="shared" si="686"/>
        <v/>
      </c>
      <c r="V3973" s="13">
        <f t="shared" si="687"/>
        <v>5.375</v>
      </c>
      <c r="W3973" s="13">
        <f t="shared" si="688"/>
        <v>2.25</v>
      </c>
      <c r="X3973" s="13" t="str">
        <f t="shared" si="689"/>
        <v/>
      </c>
      <c r="Y3973" s="13">
        <f t="shared" si="690"/>
        <v>0.25</v>
      </c>
      <c r="Z3973" s="13">
        <f t="shared" si="691"/>
        <v>11.25</v>
      </c>
      <c r="AA3973" s="13">
        <f t="shared" si="692"/>
        <v>1.75</v>
      </c>
      <c r="AC3973" s="23"/>
      <c r="AD3973" s="23">
        <v>0.5</v>
      </c>
      <c r="AE3973" s="23">
        <v>0.04</v>
      </c>
      <c r="AF3973" s="23"/>
      <c r="AG3973" s="23">
        <v>0.1</v>
      </c>
      <c r="AH3973" s="23">
        <v>0.16</v>
      </c>
      <c r="AI3973" s="23">
        <v>4.5999999999999996</v>
      </c>
      <c r="AJ3973" s="23">
        <v>0.51</v>
      </c>
      <c r="AK3973" s="23">
        <v>16</v>
      </c>
      <c r="AL3973" s="23">
        <v>2</v>
      </c>
      <c r="AM3973" s="23">
        <v>370</v>
      </c>
      <c r="AN3973" s="23">
        <v>23</v>
      </c>
      <c r="AO3973" s="23">
        <v>3.6</v>
      </c>
      <c r="AP3973" s="23">
        <v>170</v>
      </c>
      <c r="AQ3973" s="23"/>
      <c r="AR3973" s="23"/>
      <c r="AT3973" s="24"/>
      <c r="AU3973" s="24"/>
      <c r="AV3973" s="24"/>
      <c r="AW3973" s="24"/>
      <c r="AX3973" s="24"/>
      <c r="AY3973" s="24"/>
      <c r="BA3973" s="25" t="s">
        <v>2896</v>
      </c>
      <c r="BB3973" s="27" t="s">
        <v>2896</v>
      </c>
      <c r="BC3973" s="27"/>
      <c r="BD3973" s="24"/>
      <c r="BE3973" s="24"/>
      <c r="BF3973" s="24"/>
      <c r="BG3973" s="24"/>
      <c r="BH3973" s="24"/>
      <c r="BI3973" s="24"/>
      <c r="BK3973" s="26" t="s">
        <v>14200</v>
      </c>
    </row>
    <row r="3974" spans="1:63" ht="15.75" customHeight="1" x14ac:dyDescent="0.35">
      <c r="A3974" s="12" t="s">
        <v>14201</v>
      </c>
      <c r="B3974" s="28" t="s">
        <v>3911</v>
      </c>
      <c r="C3974" s="5" t="s">
        <v>3897</v>
      </c>
      <c r="D3974" s="5">
        <v>125</v>
      </c>
      <c r="E3974" s="10">
        <v>1</v>
      </c>
      <c r="F3974" s="5">
        <f t="shared" si="682"/>
        <v>125</v>
      </c>
      <c r="G3974" s="11">
        <v>82</v>
      </c>
      <c r="H3974" s="22">
        <v>20</v>
      </c>
      <c r="I3974" s="22">
        <v>0</v>
      </c>
      <c r="J3974" s="22">
        <v>0</v>
      </c>
      <c r="K3974" s="22">
        <v>0.2</v>
      </c>
      <c r="L3974" s="22">
        <v>0</v>
      </c>
      <c r="M3974" s="22"/>
      <c r="N3974" s="22">
        <v>0.4</v>
      </c>
      <c r="O3974" s="11"/>
      <c r="P3974" s="11"/>
      <c r="Q3974" s="7"/>
      <c r="R3974" s="6">
        <f t="shared" si="683"/>
        <v>102.5</v>
      </c>
      <c r="S3974" s="13">
        <f t="shared" si="684"/>
        <v>25</v>
      </c>
      <c r="T3974" s="13" t="str">
        <f t="shared" si="685"/>
        <v/>
      </c>
      <c r="U3974" s="13" t="str">
        <f t="shared" si="686"/>
        <v/>
      </c>
      <c r="V3974" s="13">
        <f t="shared" si="687"/>
        <v>0.25</v>
      </c>
      <c r="W3974" s="13" t="str">
        <f t="shared" si="688"/>
        <v/>
      </c>
      <c r="X3974" s="13" t="str">
        <f t="shared" si="689"/>
        <v/>
      </c>
      <c r="Y3974" s="13">
        <f t="shared" si="690"/>
        <v>0.5</v>
      </c>
      <c r="Z3974" s="13" t="str">
        <f t="shared" si="691"/>
        <v/>
      </c>
      <c r="AA3974" s="13" t="str">
        <f t="shared" si="692"/>
        <v/>
      </c>
      <c r="AC3974" s="23"/>
      <c r="AD3974" s="23"/>
      <c r="AE3974" s="23"/>
      <c r="AF3974" s="23"/>
      <c r="AG3974" s="23"/>
      <c r="AH3974" s="23"/>
      <c r="AI3974" s="23"/>
      <c r="AJ3974" s="23"/>
      <c r="AK3974" s="23"/>
      <c r="AL3974" s="23"/>
      <c r="AM3974" s="23"/>
      <c r="AN3974" s="23"/>
      <c r="AO3974" s="23"/>
      <c r="AP3974" s="23"/>
      <c r="AQ3974" s="23"/>
      <c r="AR3974" s="23"/>
      <c r="AT3974" s="24" t="s">
        <v>6397</v>
      </c>
      <c r="AU3974" s="24"/>
      <c r="AV3974" s="24"/>
      <c r="AW3974" s="24"/>
      <c r="AX3974" s="24"/>
      <c r="AY3974" s="24"/>
      <c r="BA3974" s="25" t="s">
        <v>2896</v>
      </c>
      <c r="BB3974" s="27" t="s">
        <v>2896</v>
      </c>
      <c r="BC3974" s="27"/>
      <c r="BD3974" s="24" t="s">
        <v>3927</v>
      </c>
      <c r="BE3974" s="24"/>
      <c r="BF3974" s="24"/>
      <c r="BG3974" s="24" t="s">
        <v>4629</v>
      </c>
      <c r="BH3974" s="24"/>
      <c r="BI3974" s="24"/>
      <c r="BK3974" s="26" t="s">
        <v>14202</v>
      </c>
    </row>
    <row r="3975" spans="1:63" ht="15.75" customHeight="1" x14ac:dyDescent="0.35">
      <c r="A3975" s="12" t="s">
        <v>14203</v>
      </c>
      <c r="B3975" s="28" t="s">
        <v>3911</v>
      </c>
      <c r="C3975" s="5" t="s">
        <v>3897</v>
      </c>
      <c r="D3975" s="5">
        <v>125</v>
      </c>
      <c r="E3975" s="10">
        <v>1</v>
      </c>
      <c r="F3975" s="5">
        <f t="shared" si="682"/>
        <v>125</v>
      </c>
      <c r="G3975" s="11">
        <v>82</v>
      </c>
      <c r="H3975" s="22">
        <v>20</v>
      </c>
      <c r="I3975" s="22">
        <v>0</v>
      </c>
      <c r="J3975" s="22">
        <v>0</v>
      </c>
      <c r="K3975" s="22">
        <v>0.2</v>
      </c>
      <c r="L3975" s="22">
        <v>0</v>
      </c>
      <c r="M3975" s="22"/>
      <c r="N3975" s="22">
        <v>0.4</v>
      </c>
      <c r="O3975" s="11"/>
      <c r="P3975" s="11"/>
      <c r="Q3975" s="7"/>
      <c r="R3975" s="6">
        <f t="shared" si="683"/>
        <v>102.5</v>
      </c>
      <c r="S3975" s="13">
        <f t="shared" si="684"/>
        <v>25</v>
      </c>
      <c r="T3975" s="13" t="str">
        <f t="shared" si="685"/>
        <v/>
      </c>
      <c r="U3975" s="13" t="str">
        <f t="shared" si="686"/>
        <v/>
      </c>
      <c r="V3975" s="13">
        <f t="shared" si="687"/>
        <v>0.25</v>
      </c>
      <c r="W3975" s="13" t="str">
        <f t="shared" si="688"/>
        <v/>
      </c>
      <c r="X3975" s="13" t="str">
        <f t="shared" si="689"/>
        <v/>
      </c>
      <c r="Y3975" s="13">
        <f t="shared" si="690"/>
        <v>0.5</v>
      </c>
      <c r="Z3975" s="13" t="str">
        <f t="shared" si="691"/>
        <v/>
      </c>
      <c r="AA3975" s="13" t="str">
        <f t="shared" si="692"/>
        <v/>
      </c>
      <c r="AC3975" s="23"/>
      <c r="AD3975" s="23"/>
      <c r="AE3975" s="23"/>
      <c r="AF3975" s="23"/>
      <c r="AG3975" s="23"/>
      <c r="AH3975" s="23"/>
      <c r="AI3975" s="23"/>
      <c r="AJ3975" s="23"/>
      <c r="AK3975" s="23"/>
      <c r="AL3975" s="23"/>
      <c r="AM3975" s="23"/>
      <c r="AN3975" s="23"/>
      <c r="AO3975" s="23"/>
      <c r="AP3975" s="23"/>
      <c r="AQ3975" s="23"/>
      <c r="AR3975" s="23"/>
      <c r="AT3975" s="24" t="s">
        <v>6397</v>
      </c>
      <c r="AU3975" s="24"/>
      <c r="AV3975" s="24"/>
      <c r="AW3975" s="24"/>
      <c r="AX3975" s="24"/>
      <c r="AY3975" s="24"/>
      <c r="BA3975" s="25" t="s">
        <v>2896</v>
      </c>
      <c r="BB3975" s="27" t="s">
        <v>2896</v>
      </c>
      <c r="BC3975" s="27"/>
      <c r="BD3975" s="24" t="s">
        <v>3927</v>
      </c>
      <c r="BE3975" s="24"/>
      <c r="BF3975" s="24"/>
      <c r="BG3975" s="24" t="s">
        <v>4629</v>
      </c>
      <c r="BH3975" s="24"/>
      <c r="BI3975" s="24"/>
      <c r="BK3975" s="26" t="s">
        <v>14204</v>
      </c>
    </row>
    <row r="3976" spans="1:63" ht="15.75" customHeight="1" x14ac:dyDescent="0.35">
      <c r="A3976" s="12" t="s">
        <v>14205</v>
      </c>
      <c r="B3976" s="28" t="s">
        <v>3917</v>
      </c>
      <c r="C3976" s="5" t="s">
        <v>3923</v>
      </c>
      <c r="D3976" s="5">
        <v>125</v>
      </c>
      <c r="E3976" s="10">
        <v>1</v>
      </c>
      <c r="F3976" s="5">
        <f t="shared" si="682"/>
        <v>125</v>
      </c>
      <c r="G3976" s="11">
        <v>122</v>
      </c>
      <c r="H3976" s="22">
        <v>20.9</v>
      </c>
      <c r="I3976" s="22">
        <v>0</v>
      </c>
      <c r="J3976" s="22">
        <v>0</v>
      </c>
      <c r="K3976" s="22">
        <v>4.3</v>
      </c>
      <c r="L3976" s="22">
        <v>1.8</v>
      </c>
      <c r="M3976" s="22">
        <v>0</v>
      </c>
      <c r="N3976" s="22">
        <v>0.2</v>
      </c>
      <c r="O3976" s="11">
        <v>9</v>
      </c>
      <c r="P3976" s="11">
        <v>1.4</v>
      </c>
      <c r="Q3976" s="7"/>
      <c r="R3976" s="6">
        <f t="shared" si="683"/>
        <v>152.5</v>
      </c>
      <c r="S3976" s="13">
        <f t="shared" si="684"/>
        <v>26.125</v>
      </c>
      <c r="T3976" s="13" t="str">
        <f t="shared" si="685"/>
        <v/>
      </c>
      <c r="U3976" s="13" t="str">
        <f t="shared" si="686"/>
        <v/>
      </c>
      <c r="V3976" s="13">
        <f t="shared" si="687"/>
        <v>5.375</v>
      </c>
      <c r="W3976" s="13">
        <f t="shared" si="688"/>
        <v>2.25</v>
      </c>
      <c r="X3976" s="13" t="str">
        <f t="shared" si="689"/>
        <v/>
      </c>
      <c r="Y3976" s="13">
        <f t="shared" si="690"/>
        <v>0.25</v>
      </c>
      <c r="Z3976" s="13">
        <f t="shared" si="691"/>
        <v>11.25</v>
      </c>
      <c r="AA3976" s="13">
        <f t="shared" si="692"/>
        <v>1.75</v>
      </c>
      <c r="AC3976" s="23"/>
      <c r="AD3976" s="23">
        <v>0.5</v>
      </c>
      <c r="AE3976" s="23">
        <v>0.04</v>
      </c>
      <c r="AF3976" s="23"/>
      <c r="AG3976" s="23">
        <v>0.1</v>
      </c>
      <c r="AH3976" s="23">
        <v>0.16</v>
      </c>
      <c r="AI3976" s="23">
        <v>4.5999999999999996</v>
      </c>
      <c r="AJ3976" s="23">
        <v>0.51</v>
      </c>
      <c r="AK3976" s="23">
        <v>16</v>
      </c>
      <c r="AL3976" s="23">
        <v>2</v>
      </c>
      <c r="AM3976" s="23">
        <v>370</v>
      </c>
      <c r="AN3976" s="23">
        <v>23</v>
      </c>
      <c r="AO3976" s="23">
        <v>3.6</v>
      </c>
      <c r="AP3976" s="23">
        <v>170</v>
      </c>
      <c r="AQ3976" s="23"/>
      <c r="AR3976" s="23"/>
      <c r="AT3976" s="24" t="s">
        <v>14206</v>
      </c>
      <c r="AU3976" s="24"/>
      <c r="AV3976" s="24"/>
      <c r="AW3976" s="24" t="s">
        <v>5844</v>
      </c>
      <c r="AX3976" s="24"/>
      <c r="AY3976" s="24"/>
      <c r="BA3976" s="25" t="s">
        <v>2896</v>
      </c>
      <c r="BB3976" s="27" t="s">
        <v>2896</v>
      </c>
      <c r="BC3976" s="27"/>
      <c r="BD3976" s="24"/>
      <c r="BE3976" s="24"/>
      <c r="BF3976" s="24"/>
      <c r="BG3976" s="24"/>
      <c r="BH3976" s="24"/>
      <c r="BI3976" s="24"/>
      <c r="BK3976" s="26" t="s">
        <v>14207</v>
      </c>
    </row>
    <row r="3977" spans="1:63" ht="15.75" customHeight="1" x14ac:dyDescent="0.35">
      <c r="A3977" s="12" t="s">
        <v>14208</v>
      </c>
      <c r="B3977" s="28" t="s">
        <v>3917</v>
      </c>
      <c r="C3977" s="5" t="s">
        <v>3897</v>
      </c>
      <c r="D3977" s="5">
        <v>125</v>
      </c>
      <c r="E3977" s="10">
        <v>1</v>
      </c>
      <c r="F3977" s="5">
        <f t="shared" si="682"/>
        <v>125</v>
      </c>
      <c r="G3977" s="11">
        <v>132</v>
      </c>
      <c r="H3977" s="22">
        <v>17.899999999999999</v>
      </c>
      <c r="I3977" s="22">
        <v>0</v>
      </c>
      <c r="J3977" s="22">
        <v>0</v>
      </c>
      <c r="K3977" s="22">
        <v>6.7</v>
      </c>
      <c r="L3977" s="22">
        <v>2</v>
      </c>
      <c r="M3977" s="22">
        <v>0</v>
      </c>
      <c r="N3977" s="22">
        <v>0.3</v>
      </c>
      <c r="O3977" s="11">
        <v>8</v>
      </c>
      <c r="P3977" s="11">
        <v>0.4</v>
      </c>
      <c r="Q3977" s="7"/>
      <c r="R3977" s="6">
        <f t="shared" si="683"/>
        <v>165</v>
      </c>
      <c r="S3977" s="13">
        <f t="shared" si="684"/>
        <v>22.375</v>
      </c>
      <c r="T3977" s="13" t="str">
        <f t="shared" si="685"/>
        <v/>
      </c>
      <c r="U3977" s="13" t="str">
        <f t="shared" si="686"/>
        <v/>
      </c>
      <c r="V3977" s="13">
        <f t="shared" si="687"/>
        <v>8.375</v>
      </c>
      <c r="W3977" s="13">
        <f t="shared" si="688"/>
        <v>2.5</v>
      </c>
      <c r="X3977" s="13" t="str">
        <f t="shared" si="689"/>
        <v/>
      </c>
      <c r="Y3977" s="13">
        <f t="shared" si="690"/>
        <v>0.375</v>
      </c>
      <c r="Z3977" s="13">
        <f t="shared" si="691"/>
        <v>10</v>
      </c>
      <c r="AA3977" s="13">
        <f t="shared" si="692"/>
        <v>0.5</v>
      </c>
      <c r="AC3977" s="23">
        <v>55</v>
      </c>
      <c r="AD3977" s="23">
        <v>6.6</v>
      </c>
      <c r="AE3977" s="23">
        <v>2.6</v>
      </c>
      <c r="AF3977" s="23"/>
      <c r="AG3977" s="23">
        <v>0.04</v>
      </c>
      <c r="AH3977" s="23">
        <v>0.03</v>
      </c>
      <c r="AI3977" s="23">
        <v>1.8</v>
      </c>
      <c r="AJ3977" s="23">
        <v>0.24</v>
      </c>
      <c r="AK3977" s="23">
        <v>6</v>
      </c>
      <c r="AL3977" s="23">
        <v>0.7</v>
      </c>
      <c r="AM3977" s="23">
        <v>290</v>
      </c>
      <c r="AN3977" s="23">
        <v>27</v>
      </c>
      <c r="AO3977" s="23">
        <v>0.7</v>
      </c>
      <c r="AP3977" s="23">
        <v>170</v>
      </c>
      <c r="AQ3977" s="23"/>
      <c r="AR3977" s="23"/>
      <c r="AT3977" s="24" t="s">
        <v>14209</v>
      </c>
      <c r="AU3977" s="24"/>
      <c r="AV3977" s="24"/>
      <c r="AW3977" s="24" t="s">
        <v>4924</v>
      </c>
      <c r="AX3977" s="24"/>
      <c r="AY3977" s="24"/>
      <c r="BA3977" s="25" t="s">
        <v>2896</v>
      </c>
      <c r="BB3977" s="27" t="s">
        <v>2896</v>
      </c>
      <c r="BC3977" s="27"/>
      <c r="BD3977" s="24" t="s">
        <v>3927</v>
      </c>
      <c r="BE3977" s="24"/>
      <c r="BF3977" s="24"/>
      <c r="BG3977" s="24"/>
      <c r="BH3977" s="24"/>
      <c r="BI3977" s="24"/>
      <c r="BK3977" s="26" t="s">
        <v>14210</v>
      </c>
    </row>
    <row r="3978" spans="1:63" ht="15.75" customHeight="1" x14ac:dyDescent="0.35">
      <c r="A3978" s="12" t="s">
        <v>14211</v>
      </c>
      <c r="B3978" s="28" t="s">
        <v>3911</v>
      </c>
      <c r="C3978" s="5" t="s">
        <v>3897</v>
      </c>
      <c r="D3978" s="5">
        <v>125</v>
      </c>
      <c r="E3978" s="10">
        <v>1</v>
      </c>
      <c r="F3978" s="5">
        <f t="shared" si="682"/>
        <v>125</v>
      </c>
      <c r="G3978" s="11">
        <v>98</v>
      </c>
      <c r="H3978" s="22">
        <v>19</v>
      </c>
      <c r="I3978" s="22">
        <v>0</v>
      </c>
      <c r="J3978" s="22">
        <v>0</v>
      </c>
      <c r="K3978" s="22">
        <v>2.5</v>
      </c>
      <c r="L3978" s="22">
        <v>0.7</v>
      </c>
      <c r="M3978" s="22"/>
      <c r="N3978" s="22">
        <v>0.06</v>
      </c>
      <c r="O3978" s="11"/>
      <c r="P3978" s="11"/>
      <c r="Q3978" s="7"/>
      <c r="R3978" s="6">
        <f t="shared" si="683"/>
        <v>122.5</v>
      </c>
      <c r="S3978" s="13">
        <f t="shared" si="684"/>
        <v>23.75</v>
      </c>
      <c r="T3978" s="13" t="str">
        <f t="shared" si="685"/>
        <v/>
      </c>
      <c r="U3978" s="13" t="str">
        <f t="shared" si="686"/>
        <v/>
      </c>
      <c r="V3978" s="13">
        <f t="shared" si="687"/>
        <v>3.125</v>
      </c>
      <c r="W3978" s="13">
        <f t="shared" si="688"/>
        <v>0.875</v>
      </c>
      <c r="X3978" s="13" t="str">
        <f t="shared" si="689"/>
        <v/>
      </c>
      <c r="Y3978" s="13">
        <f t="shared" si="690"/>
        <v>7.4999999999999997E-2</v>
      </c>
      <c r="Z3978" s="13" t="str">
        <f t="shared" si="691"/>
        <v/>
      </c>
      <c r="AA3978" s="13" t="str">
        <f t="shared" si="692"/>
        <v/>
      </c>
      <c r="AC3978" s="23"/>
      <c r="AD3978" s="23"/>
      <c r="AE3978" s="23"/>
      <c r="AF3978" s="23"/>
      <c r="AG3978" s="23"/>
      <c r="AH3978" s="23"/>
      <c r="AI3978" s="23"/>
      <c r="AJ3978" s="23"/>
      <c r="AK3978" s="23"/>
      <c r="AL3978" s="23"/>
      <c r="AM3978" s="23"/>
      <c r="AN3978" s="23"/>
      <c r="AO3978" s="23"/>
      <c r="AP3978" s="23"/>
      <c r="AQ3978" s="23"/>
      <c r="AR3978" s="23"/>
      <c r="AT3978" s="24" t="s">
        <v>14209</v>
      </c>
      <c r="AU3978" s="24"/>
      <c r="AV3978" s="24"/>
      <c r="AW3978" s="24" t="s">
        <v>8557</v>
      </c>
      <c r="AX3978" s="24"/>
      <c r="AY3978" s="24"/>
      <c r="BA3978" s="25" t="s">
        <v>2896</v>
      </c>
      <c r="BB3978" s="27" t="s">
        <v>2896</v>
      </c>
      <c r="BC3978" s="27"/>
      <c r="BD3978" s="24" t="s">
        <v>3927</v>
      </c>
      <c r="BE3978" s="24"/>
      <c r="BF3978" s="24"/>
      <c r="BG3978" s="24"/>
      <c r="BH3978" s="24"/>
      <c r="BI3978" s="24"/>
      <c r="BK3978" s="26" t="s">
        <v>14212</v>
      </c>
    </row>
    <row r="3979" spans="1:63" ht="15.75" customHeight="1" x14ac:dyDescent="0.35">
      <c r="A3979" s="12" t="s">
        <v>14213</v>
      </c>
      <c r="B3979" s="28" t="s">
        <v>3922</v>
      </c>
      <c r="C3979" s="5" t="s">
        <v>3897</v>
      </c>
      <c r="D3979" s="5">
        <v>125</v>
      </c>
      <c r="E3979" s="10">
        <v>1</v>
      </c>
      <c r="F3979" s="5">
        <f t="shared" si="682"/>
        <v>125</v>
      </c>
      <c r="G3979" s="11">
        <v>94</v>
      </c>
      <c r="H3979" s="22">
        <v>20.399999999999999</v>
      </c>
      <c r="I3979" s="22">
        <v>0</v>
      </c>
      <c r="J3979" s="22">
        <v>0</v>
      </c>
      <c r="K3979" s="22">
        <v>1.4</v>
      </c>
      <c r="L3979" s="22">
        <v>0.3</v>
      </c>
      <c r="M3979" s="22">
        <v>0</v>
      </c>
      <c r="N3979" s="22">
        <v>0.1</v>
      </c>
      <c r="O3979" s="11">
        <v>13</v>
      </c>
      <c r="P3979" s="11">
        <v>0.3</v>
      </c>
      <c r="Q3979" s="7"/>
      <c r="R3979" s="6">
        <f t="shared" si="683"/>
        <v>117.5</v>
      </c>
      <c r="S3979" s="13">
        <f t="shared" si="684"/>
        <v>25.5</v>
      </c>
      <c r="T3979" s="13" t="str">
        <f t="shared" si="685"/>
        <v/>
      </c>
      <c r="U3979" s="13" t="str">
        <f t="shared" si="686"/>
        <v/>
      </c>
      <c r="V3979" s="13">
        <f t="shared" si="687"/>
        <v>1.75</v>
      </c>
      <c r="W3979" s="13">
        <f t="shared" si="688"/>
        <v>0.375</v>
      </c>
      <c r="X3979" s="13" t="str">
        <f t="shared" si="689"/>
        <v/>
      </c>
      <c r="Y3979" s="13">
        <f t="shared" si="690"/>
        <v>0.125</v>
      </c>
      <c r="Z3979" s="13">
        <f t="shared" si="691"/>
        <v>16.25</v>
      </c>
      <c r="AA3979" s="13">
        <f t="shared" si="692"/>
        <v>0.375</v>
      </c>
      <c r="AC3979" s="23">
        <v>1</v>
      </c>
      <c r="AD3979" s="23">
        <v>16</v>
      </c>
      <c r="AE3979" s="23">
        <v>0.45</v>
      </c>
      <c r="AF3979" s="23"/>
      <c r="AG3979" s="23">
        <v>7.0000000000000007E-2</v>
      </c>
      <c r="AH3979" s="23">
        <v>0.14000000000000001</v>
      </c>
      <c r="AI3979" s="23">
        <v>2.7</v>
      </c>
      <c r="AJ3979" s="23">
        <v>0.28999999999999998</v>
      </c>
      <c r="AK3979" s="23">
        <v>12</v>
      </c>
      <c r="AL3979" s="23">
        <v>0.3</v>
      </c>
      <c r="AM3979" s="23">
        <v>430</v>
      </c>
      <c r="AN3979" s="23">
        <v>31</v>
      </c>
      <c r="AO3979" s="23">
        <v>0.5</v>
      </c>
      <c r="AP3979" s="23">
        <v>230</v>
      </c>
      <c r="AQ3979" s="23"/>
      <c r="AR3979" s="23"/>
      <c r="AT3979" s="24" t="s">
        <v>5756</v>
      </c>
      <c r="AU3979" s="24"/>
      <c r="AV3979" s="24"/>
      <c r="AW3979" s="24"/>
      <c r="AX3979" s="24"/>
      <c r="AY3979" s="24"/>
      <c r="BA3979" s="25" t="s">
        <v>2896</v>
      </c>
      <c r="BB3979" s="27" t="s">
        <v>2896</v>
      </c>
      <c r="BC3979" s="27"/>
      <c r="BD3979" s="24" t="s">
        <v>3927</v>
      </c>
      <c r="BE3979" s="24"/>
      <c r="BF3979" s="24"/>
      <c r="BG3979" s="24"/>
      <c r="BH3979" s="24"/>
      <c r="BI3979" s="24"/>
      <c r="BK3979" s="26" t="s">
        <v>14214</v>
      </c>
    </row>
    <row r="3980" spans="1:63" ht="15.75" customHeight="1" x14ac:dyDescent="0.35">
      <c r="A3980" s="12" t="s">
        <v>14215</v>
      </c>
      <c r="B3980" s="28" t="s">
        <v>3945</v>
      </c>
      <c r="C3980" s="5" t="s">
        <v>3897</v>
      </c>
      <c r="D3980" s="5">
        <v>125</v>
      </c>
      <c r="E3980" s="10">
        <v>1</v>
      </c>
      <c r="F3980" s="5">
        <f t="shared" si="682"/>
        <v>125</v>
      </c>
      <c r="G3980" s="11">
        <v>94</v>
      </c>
      <c r="H3980" s="22">
        <v>20.399999999999999</v>
      </c>
      <c r="I3980" s="22">
        <v>0</v>
      </c>
      <c r="J3980" s="22">
        <v>0</v>
      </c>
      <c r="K3980" s="22">
        <v>1.4</v>
      </c>
      <c r="L3980" s="22">
        <v>0.3</v>
      </c>
      <c r="M3980" s="22">
        <v>0</v>
      </c>
      <c r="N3980" s="22">
        <v>0.1</v>
      </c>
      <c r="O3980" s="11">
        <v>13</v>
      </c>
      <c r="P3980" s="11">
        <v>0.3</v>
      </c>
      <c r="Q3980" s="7"/>
      <c r="R3980" s="6">
        <f t="shared" si="683"/>
        <v>117.5</v>
      </c>
      <c r="S3980" s="13">
        <f t="shared" si="684"/>
        <v>25.5</v>
      </c>
      <c r="T3980" s="13" t="str">
        <f t="shared" si="685"/>
        <v/>
      </c>
      <c r="U3980" s="13" t="str">
        <f t="shared" si="686"/>
        <v/>
      </c>
      <c r="V3980" s="13">
        <f t="shared" si="687"/>
        <v>1.75</v>
      </c>
      <c r="W3980" s="13">
        <f t="shared" si="688"/>
        <v>0.375</v>
      </c>
      <c r="X3980" s="13" t="str">
        <f t="shared" si="689"/>
        <v/>
      </c>
      <c r="Y3980" s="13">
        <f t="shared" si="690"/>
        <v>0.125</v>
      </c>
      <c r="Z3980" s="13">
        <f t="shared" si="691"/>
        <v>16.25</v>
      </c>
      <c r="AA3980" s="13">
        <f t="shared" si="692"/>
        <v>0.375</v>
      </c>
      <c r="AC3980" s="23">
        <v>1</v>
      </c>
      <c r="AD3980" s="23">
        <v>16</v>
      </c>
      <c r="AE3980" s="23">
        <v>0.45</v>
      </c>
      <c r="AF3980" s="23"/>
      <c r="AG3980" s="23">
        <v>7.0000000000000007E-2</v>
      </c>
      <c r="AH3980" s="23">
        <v>0.14000000000000001</v>
      </c>
      <c r="AI3980" s="23">
        <v>2.7</v>
      </c>
      <c r="AJ3980" s="23">
        <v>0.28999999999999998</v>
      </c>
      <c r="AK3980" s="23">
        <v>12</v>
      </c>
      <c r="AL3980" s="23">
        <v>0.3</v>
      </c>
      <c r="AM3980" s="23">
        <v>430</v>
      </c>
      <c r="AN3980" s="23">
        <v>31</v>
      </c>
      <c r="AO3980" s="23">
        <v>0.5</v>
      </c>
      <c r="AP3980" s="23">
        <v>230</v>
      </c>
      <c r="AQ3980" s="23"/>
      <c r="AR3980" s="23"/>
      <c r="AT3980" s="24"/>
      <c r="AU3980" s="24"/>
      <c r="AV3980" s="24"/>
      <c r="AW3980" s="24"/>
      <c r="AX3980" s="24"/>
      <c r="AY3980" s="24"/>
      <c r="BA3980" s="25" t="s">
        <v>2896</v>
      </c>
      <c r="BB3980" s="27" t="s">
        <v>2896</v>
      </c>
      <c r="BC3980" s="27"/>
      <c r="BD3980" s="24" t="s">
        <v>3927</v>
      </c>
      <c r="BE3980" s="24"/>
      <c r="BF3980" s="24"/>
      <c r="BG3980" s="24"/>
      <c r="BH3980" s="24"/>
      <c r="BI3980" s="24"/>
      <c r="BK3980" s="26" t="s">
        <v>14216</v>
      </c>
    </row>
    <row r="3981" spans="1:63" ht="15.75" customHeight="1" x14ac:dyDescent="0.35">
      <c r="A3981" s="12" t="s">
        <v>14217</v>
      </c>
      <c r="B3981" s="28" t="s">
        <v>3922</v>
      </c>
      <c r="C3981" s="5" t="s">
        <v>3897</v>
      </c>
      <c r="D3981" s="5">
        <v>125</v>
      </c>
      <c r="E3981" s="10">
        <v>1</v>
      </c>
      <c r="F3981" s="5">
        <f t="shared" si="682"/>
        <v>125</v>
      </c>
      <c r="G3981" s="11">
        <v>94</v>
      </c>
      <c r="H3981" s="22">
        <v>20.399999999999999</v>
      </c>
      <c r="I3981" s="22">
        <v>0</v>
      </c>
      <c r="J3981" s="22">
        <v>0</v>
      </c>
      <c r="K3981" s="22">
        <v>1.4</v>
      </c>
      <c r="L3981" s="22">
        <v>0.3</v>
      </c>
      <c r="M3981" s="22">
        <v>0</v>
      </c>
      <c r="N3981" s="22">
        <v>0.1</v>
      </c>
      <c r="O3981" s="11">
        <v>13</v>
      </c>
      <c r="P3981" s="11">
        <v>0.3</v>
      </c>
      <c r="Q3981" s="7"/>
      <c r="R3981" s="6">
        <f t="shared" si="683"/>
        <v>117.5</v>
      </c>
      <c r="S3981" s="13">
        <f t="shared" si="684"/>
        <v>25.5</v>
      </c>
      <c r="T3981" s="13" t="str">
        <f t="shared" si="685"/>
        <v/>
      </c>
      <c r="U3981" s="13" t="str">
        <f t="shared" si="686"/>
        <v/>
      </c>
      <c r="V3981" s="13">
        <f t="shared" si="687"/>
        <v>1.75</v>
      </c>
      <c r="W3981" s="13">
        <f t="shared" si="688"/>
        <v>0.375</v>
      </c>
      <c r="X3981" s="13" t="str">
        <f t="shared" si="689"/>
        <v/>
      </c>
      <c r="Y3981" s="13">
        <f t="shared" si="690"/>
        <v>0.125</v>
      </c>
      <c r="Z3981" s="13">
        <f t="shared" si="691"/>
        <v>16.25</v>
      </c>
      <c r="AA3981" s="13">
        <f t="shared" si="692"/>
        <v>0.375</v>
      </c>
      <c r="AC3981" s="23">
        <v>1</v>
      </c>
      <c r="AD3981" s="23">
        <v>16</v>
      </c>
      <c r="AE3981" s="23">
        <v>0.45</v>
      </c>
      <c r="AF3981" s="23"/>
      <c r="AG3981" s="23">
        <v>7.0000000000000007E-2</v>
      </c>
      <c r="AH3981" s="23">
        <v>0.14000000000000001</v>
      </c>
      <c r="AI3981" s="23">
        <v>2.7</v>
      </c>
      <c r="AJ3981" s="23">
        <v>0.28999999999999998</v>
      </c>
      <c r="AK3981" s="23">
        <v>12</v>
      </c>
      <c r="AL3981" s="23">
        <v>0.3</v>
      </c>
      <c r="AM3981" s="23">
        <v>430</v>
      </c>
      <c r="AN3981" s="23">
        <v>31</v>
      </c>
      <c r="AO3981" s="23">
        <v>0.5</v>
      </c>
      <c r="AP3981" s="23">
        <v>230</v>
      </c>
      <c r="AQ3981" s="23"/>
      <c r="AR3981" s="23"/>
      <c r="AT3981" s="24" t="s">
        <v>5756</v>
      </c>
      <c r="AU3981" s="24"/>
      <c r="AV3981" s="24"/>
      <c r="AW3981" s="24"/>
      <c r="AX3981" s="24"/>
      <c r="AY3981" s="24"/>
      <c r="BA3981" s="25" t="s">
        <v>2896</v>
      </c>
      <c r="BB3981" s="27" t="s">
        <v>2896</v>
      </c>
      <c r="BC3981" s="27"/>
      <c r="BD3981" s="24" t="s">
        <v>3927</v>
      </c>
      <c r="BE3981" s="24"/>
      <c r="BF3981" s="24"/>
      <c r="BG3981" s="24"/>
      <c r="BH3981" s="24"/>
      <c r="BI3981" s="24"/>
      <c r="BK3981" s="26" t="s">
        <v>14218</v>
      </c>
    </row>
    <row r="3982" spans="1:63" ht="15.75" customHeight="1" x14ac:dyDescent="0.35">
      <c r="A3982" s="12" t="s">
        <v>14219</v>
      </c>
      <c r="B3982" s="28" t="s">
        <v>3911</v>
      </c>
      <c r="C3982" s="5" t="s">
        <v>3897</v>
      </c>
      <c r="D3982" s="5">
        <v>125</v>
      </c>
      <c r="E3982" s="10">
        <v>1</v>
      </c>
      <c r="F3982" s="5">
        <f t="shared" si="682"/>
        <v>125</v>
      </c>
      <c r="G3982" s="11">
        <v>97</v>
      </c>
      <c r="H3982" s="22">
        <v>17.8</v>
      </c>
      <c r="I3982" s="22">
        <v>0</v>
      </c>
      <c r="J3982" s="22">
        <v>0</v>
      </c>
      <c r="K3982" s="22">
        <v>2.9</v>
      </c>
      <c r="L3982" s="22">
        <v>0.7</v>
      </c>
      <c r="M3982" s="22">
        <v>0</v>
      </c>
      <c r="N3982" s="22">
        <v>0.2</v>
      </c>
      <c r="O3982" s="11">
        <v>5</v>
      </c>
      <c r="P3982" s="11">
        <v>0.6</v>
      </c>
      <c r="Q3982" s="7"/>
      <c r="R3982" s="6">
        <f t="shared" si="683"/>
        <v>121.25</v>
      </c>
      <c r="S3982" s="13">
        <f t="shared" si="684"/>
        <v>22.25</v>
      </c>
      <c r="T3982" s="13" t="str">
        <f t="shared" si="685"/>
        <v/>
      </c>
      <c r="U3982" s="13" t="str">
        <f t="shared" si="686"/>
        <v/>
      </c>
      <c r="V3982" s="13">
        <f t="shared" si="687"/>
        <v>3.625</v>
      </c>
      <c r="W3982" s="13">
        <f t="shared" si="688"/>
        <v>0.875</v>
      </c>
      <c r="X3982" s="13" t="str">
        <f t="shared" si="689"/>
        <v/>
      </c>
      <c r="Y3982" s="13">
        <f t="shared" si="690"/>
        <v>0.25</v>
      </c>
      <c r="Z3982" s="13">
        <f t="shared" si="691"/>
        <v>6.25</v>
      </c>
      <c r="AA3982" s="13">
        <f t="shared" si="692"/>
        <v>0.75</v>
      </c>
      <c r="AC3982" s="23"/>
      <c r="AD3982" s="23">
        <v>1.3</v>
      </c>
      <c r="AE3982" s="23">
        <v>0.09</v>
      </c>
      <c r="AF3982" s="23"/>
      <c r="AG3982" s="23">
        <v>0.11</v>
      </c>
      <c r="AH3982" s="23">
        <v>0.04</v>
      </c>
      <c r="AI3982" s="23">
        <v>4.0999999999999996</v>
      </c>
      <c r="AJ3982" s="23">
        <v>0.47</v>
      </c>
      <c r="AK3982" s="23">
        <v>14</v>
      </c>
      <c r="AL3982" s="23">
        <v>1.4</v>
      </c>
      <c r="AM3982" s="23">
        <v>390</v>
      </c>
      <c r="AN3982" s="23">
        <v>30</v>
      </c>
      <c r="AO3982" s="23">
        <v>0.9</v>
      </c>
      <c r="AP3982" s="23">
        <v>260</v>
      </c>
      <c r="AQ3982" s="23"/>
      <c r="AR3982" s="23"/>
      <c r="AT3982" s="24"/>
      <c r="AU3982" s="24"/>
      <c r="AV3982" s="24"/>
      <c r="AW3982" s="24"/>
      <c r="AX3982" s="24"/>
      <c r="AY3982" s="24"/>
      <c r="BA3982" s="25" t="s">
        <v>2896</v>
      </c>
      <c r="BB3982" s="27" t="s">
        <v>2896</v>
      </c>
      <c r="BC3982" s="27"/>
      <c r="BD3982" s="24" t="s">
        <v>3927</v>
      </c>
      <c r="BE3982" s="24"/>
      <c r="BF3982" s="24"/>
      <c r="BG3982" s="24"/>
      <c r="BH3982" s="24"/>
      <c r="BI3982" s="24"/>
      <c r="BK3982" s="26" t="s">
        <v>14220</v>
      </c>
    </row>
    <row r="3983" spans="1:63" ht="15.75" customHeight="1" x14ac:dyDescent="0.35">
      <c r="A3983" s="12" t="s">
        <v>14221</v>
      </c>
      <c r="B3983" s="28" t="s">
        <v>3911</v>
      </c>
      <c r="C3983" s="5" t="s">
        <v>3897</v>
      </c>
      <c r="D3983" s="5">
        <v>125</v>
      </c>
      <c r="E3983" s="10">
        <v>1</v>
      </c>
      <c r="F3983" s="5">
        <f t="shared" si="682"/>
        <v>125</v>
      </c>
      <c r="G3983" s="11">
        <v>97</v>
      </c>
      <c r="H3983" s="22">
        <v>17.8</v>
      </c>
      <c r="I3983" s="22">
        <v>0</v>
      </c>
      <c r="J3983" s="22">
        <v>0</v>
      </c>
      <c r="K3983" s="22">
        <v>2.9</v>
      </c>
      <c r="L3983" s="22">
        <v>0.7</v>
      </c>
      <c r="M3983" s="22">
        <v>0</v>
      </c>
      <c r="N3983" s="22">
        <v>0.2</v>
      </c>
      <c r="O3983" s="11">
        <v>5</v>
      </c>
      <c r="P3983" s="11">
        <v>0.6</v>
      </c>
      <c r="Q3983" s="7"/>
      <c r="R3983" s="6">
        <f t="shared" si="683"/>
        <v>121.25</v>
      </c>
      <c r="S3983" s="13">
        <f t="shared" si="684"/>
        <v>22.25</v>
      </c>
      <c r="T3983" s="13" t="str">
        <f t="shared" si="685"/>
        <v/>
      </c>
      <c r="U3983" s="13" t="str">
        <f t="shared" si="686"/>
        <v/>
      </c>
      <c r="V3983" s="13">
        <f t="shared" si="687"/>
        <v>3.625</v>
      </c>
      <c r="W3983" s="13">
        <f t="shared" si="688"/>
        <v>0.875</v>
      </c>
      <c r="X3983" s="13" t="str">
        <f t="shared" si="689"/>
        <v/>
      </c>
      <c r="Y3983" s="13">
        <f t="shared" si="690"/>
        <v>0.25</v>
      </c>
      <c r="Z3983" s="13">
        <f t="shared" si="691"/>
        <v>6.25</v>
      </c>
      <c r="AA3983" s="13">
        <f t="shared" si="692"/>
        <v>0.75</v>
      </c>
      <c r="AC3983" s="23"/>
      <c r="AD3983" s="23">
        <v>1.3</v>
      </c>
      <c r="AE3983" s="23">
        <v>0.09</v>
      </c>
      <c r="AF3983" s="23"/>
      <c r="AG3983" s="23">
        <v>0.11</v>
      </c>
      <c r="AH3983" s="23">
        <v>0.04</v>
      </c>
      <c r="AI3983" s="23">
        <v>4.0999999999999996</v>
      </c>
      <c r="AJ3983" s="23">
        <v>0.47</v>
      </c>
      <c r="AK3983" s="23">
        <v>14</v>
      </c>
      <c r="AL3983" s="23">
        <v>1.4</v>
      </c>
      <c r="AM3983" s="23">
        <v>390</v>
      </c>
      <c r="AN3983" s="23">
        <v>30</v>
      </c>
      <c r="AO3983" s="23">
        <v>0.9</v>
      </c>
      <c r="AP3983" s="23">
        <v>260</v>
      </c>
      <c r="AQ3983" s="23"/>
      <c r="AR3983" s="23"/>
      <c r="AT3983" s="24"/>
      <c r="AU3983" s="24"/>
      <c r="AV3983" s="24"/>
      <c r="AW3983" s="24"/>
      <c r="AX3983" s="24"/>
      <c r="AY3983" s="24"/>
      <c r="BA3983" s="25" t="s">
        <v>2896</v>
      </c>
      <c r="BB3983" s="27" t="s">
        <v>2896</v>
      </c>
      <c r="BC3983" s="27"/>
      <c r="BD3983" s="24" t="s">
        <v>3927</v>
      </c>
      <c r="BE3983" s="24"/>
      <c r="BF3983" s="24"/>
      <c r="BG3983" s="24"/>
      <c r="BH3983" s="24"/>
      <c r="BI3983" s="24"/>
      <c r="BK3983" s="26" t="s">
        <v>14222</v>
      </c>
    </row>
    <row r="3984" spans="1:63" ht="15.75" customHeight="1" x14ac:dyDescent="0.35">
      <c r="A3984" s="12" t="s">
        <v>14223</v>
      </c>
      <c r="B3984" s="28" t="s">
        <v>3922</v>
      </c>
      <c r="C3984" s="5" t="s">
        <v>3897</v>
      </c>
      <c r="D3984" s="5">
        <v>125</v>
      </c>
      <c r="E3984" s="10">
        <v>1</v>
      </c>
      <c r="F3984" s="5">
        <f t="shared" si="682"/>
        <v>125</v>
      </c>
      <c r="G3984" s="11">
        <v>95</v>
      </c>
      <c r="H3984" s="22">
        <v>20.5</v>
      </c>
      <c r="I3984" s="22">
        <v>0</v>
      </c>
      <c r="J3984" s="22">
        <v>0</v>
      </c>
      <c r="K3984" s="22">
        <v>1.4</v>
      </c>
      <c r="L3984" s="22">
        <v>0.3</v>
      </c>
      <c r="M3984" s="22">
        <v>0</v>
      </c>
      <c r="N3984" s="22">
        <v>0.3</v>
      </c>
      <c r="O3984" s="11">
        <v>18</v>
      </c>
      <c r="P3984" s="11">
        <v>0.6</v>
      </c>
      <c r="Q3984" s="7"/>
      <c r="R3984" s="6">
        <f t="shared" si="683"/>
        <v>118.75</v>
      </c>
      <c r="S3984" s="13">
        <f t="shared" si="684"/>
        <v>25.625</v>
      </c>
      <c r="T3984" s="13" t="str">
        <f t="shared" si="685"/>
        <v/>
      </c>
      <c r="U3984" s="13" t="str">
        <f t="shared" si="686"/>
        <v/>
      </c>
      <c r="V3984" s="13">
        <f t="shared" si="687"/>
        <v>1.75</v>
      </c>
      <c r="W3984" s="13">
        <f t="shared" si="688"/>
        <v>0.375</v>
      </c>
      <c r="X3984" s="13" t="str">
        <f t="shared" si="689"/>
        <v/>
      </c>
      <c r="Y3984" s="13">
        <f t="shared" si="690"/>
        <v>0.375</v>
      </c>
      <c r="Z3984" s="13">
        <f t="shared" si="691"/>
        <v>22.5</v>
      </c>
      <c r="AA3984" s="13">
        <f t="shared" si="692"/>
        <v>0.75</v>
      </c>
      <c r="AC3984" s="23">
        <v>50</v>
      </c>
      <c r="AD3984" s="23">
        <v>7</v>
      </c>
      <c r="AE3984" s="23">
        <v>2.6</v>
      </c>
      <c r="AF3984" s="23"/>
      <c r="AG3984" s="23">
        <v>0.03</v>
      </c>
      <c r="AH3984" s="23">
        <v>0.05</v>
      </c>
      <c r="AI3984" s="23">
        <v>1.1000000000000001</v>
      </c>
      <c r="AJ3984" s="23">
        <v>0.3</v>
      </c>
      <c r="AK3984" s="23">
        <v>6</v>
      </c>
      <c r="AL3984" s="23">
        <v>1</v>
      </c>
      <c r="AM3984" s="23">
        <v>300</v>
      </c>
      <c r="AN3984" s="23">
        <v>31</v>
      </c>
      <c r="AO3984" s="23">
        <v>0.5</v>
      </c>
      <c r="AP3984" s="23">
        <v>160</v>
      </c>
      <c r="AQ3984" s="23"/>
      <c r="AR3984" s="23"/>
      <c r="AT3984" s="24" t="s">
        <v>5756</v>
      </c>
      <c r="AU3984" s="24"/>
      <c r="AV3984" s="24"/>
      <c r="AW3984" s="24"/>
      <c r="AX3984" s="24"/>
      <c r="AY3984" s="24"/>
      <c r="BA3984" s="25" t="s">
        <v>2896</v>
      </c>
      <c r="BB3984" s="27" t="s">
        <v>2896</v>
      </c>
      <c r="BC3984" s="27"/>
      <c r="BD3984" s="24" t="s">
        <v>3927</v>
      </c>
      <c r="BE3984" s="24"/>
      <c r="BF3984" s="24"/>
      <c r="BG3984" s="24"/>
      <c r="BH3984" s="24"/>
      <c r="BI3984" s="24"/>
      <c r="BK3984" s="26" t="s">
        <v>14224</v>
      </c>
    </row>
    <row r="3985" spans="1:63" ht="15.75" customHeight="1" x14ac:dyDescent="0.35">
      <c r="A3985" s="12" t="s">
        <v>14225</v>
      </c>
      <c r="B3985" s="28" t="s">
        <v>3911</v>
      </c>
      <c r="C3985" s="5" t="s">
        <v>3959</v>
      </c>
      <c r="D3985" s="5">
        <v>125</v>
      </c>
      <c r="E3985" s="10">
        <v>1</v>
      </c>
      <c r="F3985" s="5">
        <f t="shared" si="682"/>
        <v>125</v>
      </c>
      <c r="G3985" s="11">
        <v>81</v>
      </c>
      <c r="H3985" s="22">
        <v>18</v>
      </c>
      <c r="I3985" s="22">
        <v>1</v>
      </c>
      <c r="J3985" s="22">
        <v>0.5</v>
      </c>
      <c r="K3985" s="22">
        <v>0.5</v>
      </c>
      <c r="L3985" s="22">
        <v>0.1</v>
      </c>
      <c r="M3985" s="22"/>
      <c r="N3985" s="22">
        <v>0.22</v>
      </c>
      <c r="O3985" s="11"/>
      <c r="P3985" s="11"/>
      <c r="Q3985" s="7"/>
      <c r="R3985" s="6">
        <f t="shared" si="683"/>
        <v>101.25</v>
      </c>
      <c r="S3985" s="13">
        <f t="shared" si="684"/>
        <v>22.5</v>
      </c>
      <c r="T3985" s="13">
        <f t="shared" si="685"/>
        <v>1.25</v>
      </c>
      <c r="U3985" s="13">
        <f t="shared" si="686"/>
        <v>0.625</v>
      </c>
      <c r="V3985" s="13">
        <f t="shared" si="687"/>
        <v>0.625</v>
      </c>
      <c r="W3985" s="13">
        <f t="shared" si="688"/>
        <v>0.125</v>
      </c>
      <c r="X3985" s="13" t="str">
        <f t="shared" si="689"/>
        <v/>
      </c>
      <c r="Y3985" s="13">
        <f t="shared" si="690"/>
        <v>0.27500000000000002</v>
      </c>
      <c r="Z3985" s="13" t="str">
        <f t="shared" si="691"/>
        <v/>
      </c>
      <c r="AA3985" s="13" t="str">
        <f t="shared" si="692"/>
        <v/>
      </c>
      <c r="AC3985" s="23"/>
      <c r="AD3985" s="23"/>
      <c r="AE3985" s="23"/>
      <c r="AF3985" s="23"/>
      <c r="AG3985" s="23"/>
      <c r="AH3985" s="23"/>
      <c r="AI3985" s="23"/>
      <c r="AJ3985" s="23"/>
      <c r="AK3985" s="23"/>
      <c r="AL3985" s="23"/>
      <c r="AM3985" s="23"/>
      <c r="AN3985" s="23"/>
      <c r="AO3985" s="23"/>
      <c r="AP3985" s="23"/>
      <c r="AQ3985" s="23"/>
      <c r="AR3985" s="23"/>
      <c r="AT3985" s="24" t="s">
        <v>14226</v>
      </c>
      <c r="AU3985" s="24"/>
      <c r="AV3985" s="24"/>
      <c r="AW3985" s="24"/>
      <c r="AX3985" s="24"/>
      <c r="AY3985" s="24"/>
      <c r="BA3985" s="25" t="s">
        <v>2896</v>
      </c>
      <c r="BB3985" s="27" t="s">
        <v>2896</v>
      </c>
      <c r="BC3985" s="27"/>
      <c r="BD3985" s="24" t="s">
        <v>3927</v>
      </c>
      <c r="BE3985" s="24"/>
      <c r="BF3985" s="24"/>
      <c r="BG3985" s="24" t="s">
        <v>4629</v>
      </c>
      <c r="BH3985" s="24"/>
      <c r="BI3985" s="24"/>
      <c r="BK3985" s="26" t="s">
        <v>14227</v>
      </c>
    </row>
    <row r="3986" spans="1:63" ht="15.75" customHeight="1" x14ac:dyDescent="0.35">
      <c r="A3986" s="12" t="s">
        <v>14228</v>
      </c>
      <c r="B3986" s="28" t="s">
        <v>3922</v>
      </c>
      <c r="C3986" s="5" t="s">
        <v>3959</v>
      </c>
      <c r="D3986" s="5">
        <v>125</v>
      </c>
      <c r="E3986" s="10">
        <v>1</v>
      </c>
      <c r="F3986" s="5">
        <f t="shared" si="682"/>
        <v>125</v>
      </c>
      <c r="G3986" s="11">
        <v>79</v>
      </c>
      <c r="H3986" s="22">
        <v>19</v>
      </c>
      <c r="I3986" s="22">
        <v>0</v>
      </c>
      <c r="J3986" s="22">
        <v>0</v>
      </c>
      <c r="K3986" s="22">
        <v>0.3</v>
      </c>
      <c r="L3986" s="22">
        <v>0.1</v>
      </c>
      <c r="M3986" s="22"/>
      <c r="N3986" s="22">
        <v>0.2</v>
      </c>
      <c r="O3986" s="11"/>
      <c r="P3986" s="11"/>
      <c r="Q3986" s="7"/>
      <c r="R3986" s="6">
        <f t="shared" si="683"/>
        <v>98.75</v>
      </c>
      <c r="S3986" s="13">
        <f t="shared" si="684"/>
        <v>23.75</v>
      </c>
      <c r="T3986" s="13" t="str">
        <f t="shared" si="685"/>
        <v/>
      </c>
      <c r="U3986" s="13" t="str">
        <f t="shared" si="686"/>
        <v/>
      </c>
      <c r="V3986" s="13">
        <f t="shared" si="687"/>
        <v>0.375</v>
      </c>
      <c r="W3986" s="13">
        <f t="shared" si="688"/>
        <v>0.125</v>
      </c>
      <c r="X3986" s="13" t="str">
        <f t="shared" si="689"/>
        <v/>
      </c>
      <c r="Y3986" s="13">
        <f t="shared" si="690"/>
        <v>0.25</v>
      </c>
      <c r="Z3986" s="13" t="str">
        <f t="shared" si="691"/>
        <v/>
      </c>
      <c r="AA3986" s="13" t="str">
        <f t="shared" si="692"/>
        <v/>
      </c>
      <c r="AC3986" s="23"/>
      <c r="AD3986" s="23"/>
      <c r="AE3986" s="23"/>
      <c r="AF3986" s="23"/>
      <c r="AG3986" s="23"/>
      <c r="AH3986" s="23"/>
      <c r="AI3986" s="23"/>
      <c r="AJ3986" s="23"/>
      <c r="AK3986" s="23"/>
      <c r="AL3986" s="23"/>
      <c r="AM3986" s="23"/>
      <c r="AN3986" s="23"/>
      <c r="AO3986" s="23"/>
      <c r="AP3986" s="23"/>
      <c r="AQ3986" s="23"/>
      <c r="AR3986" s="23"/>
      <c r="AT3986" s="24"/>
      <c r="AU3986" s="24"/>
      <c r="AV3986" s="24"/>
      <c r="AW3986" s="24"/>
      <c r="AX3986" s="24"/>
      <c r="AY3986" s="24"/>
      <c r="BA3986" s="25" t="s">
        <v>2896</v>
      </c>
      <c r="BB3986" s="27" t="s">
        <v>2896</v>
      </c>
      <c r="BC3986" s="27"/>
      <c r="BD3986" s="24" t="s">
        <v>3927</v>
      </c>
      <c r="BE3986" s="24"/>
      <c r="BF3986" s="24"/>
      <c r="BG3986" s="24" t="s">
        <v>4629</v>
      </c>
      <c r="BH3986" s="24"/>
      <c r="BI3986" s="24"/>
      <c r="BK3986" s="26" t="s">
        <v>14229</v>
      </c>
    </row>
    <row r="3987" spans="1:63" ht="15.75" customHeight="1" x14ac:dyDescent="0.35">
      <c r="A3987" s="12" t="s">
        <v>14230</v>
      </c>
      <c r="B3987" s="28" t="s">
        <v>3911</v>
      </c>
      <c r="C3987" s="5" t="s">
        <v>3918</v>
      </c>
      <c r="D3987" s="5">
        <v>125</v>
      </c>
      <c r="E3987" s="10">
        <v>1</v>
      </c>
      <c r="F3987" s="5">
        <f t="shared" si="682"/>
        <v>125</v>
      </c>
      <c r="G3987" s="11">
        <v>81</v>
      </c>
      <c r="H3987" s="22">
        <v>18</v>
      </c>
      <c r="I3987" s="22">
        <v>0.5</v>
      </c>
      <c r="J3987" s="22">
        <v>0.5</v>
      </c>
      <c r="K3987" s="22">
        <v>0.9</v>
      </c>
      <c r="L3987" s="22">
        <v>0.3</v>
      </c>
      <c r="M3987" s="22"/>
      <c r="N3987" s="22">
        <v>0.2</v>
      </c>
      <c r="O3987" s="11"/>
      <c r="P3987" s="11"/>
      <c r="Q3987" s="7"/>
      <c r="R3987" s="6">
        <f t="shared" si="683"/>
        <v>101.25</v>
      </c>
      <c r="S3987" s="13">
        <f t="shared" si="684"/>
        <v>22.5</v>
      </c>
      <c r="T3987" s="13">
        <f t="shared" si="685"/>
        <v>0.625</v>
      </c>
      <c r="U3987" s="13">
        <f t="shared" si="686"/>
        <v>0.625</v>
      </c>
      <c r="V3987" s="13">
        <f t="shared" si="687"/>
        <v>1.125</v>
      </c>
      <c r="W3987" s="13">
        <f t="shared" si="688"/>
        <v>0.375</v>
      </c>
      <c r="X3987" s="13" t="str">
        <f t="shared" si="689"/>
        <v/>
      </c>
      <c r="Y3987" s="13">
        <f t="shared" si="690"/>
        <v>0.25</v>
      </c>
      <c r="Z3987" s="13" t="str">
        <f t="shared" si="691"/>
        <v/>
      </c>
      <c r="AA3987" s="13" t="str">
        <f t="shared" si="692"/>
        <v/>
      </c>
      <c r="AC3987" s="23"/>
      <c r="AD3987" s="23"/>
      <c r="AE3987" s="23"/>
      <c r="AF3987" s="23"/>
      <c r="AG3987" s="23"/>
      <c r="AH3987" s="23"/>
      <c r="AI3987" s="23"/>
      <c r="AJ3987" s="23"/>
      <c r="AK3987" s="23"/>
      <c r="AL3987" s="23"/>
      <c r="AM3987" s="23"/>
      <c r="AN3987" s="23"/>
      <c r="AO3987" s="23"/>
      <c r="AP3987" s="23"/>
      <c r="AQ3987" s="23"/>
      <c r="AR3987" s="23"/>
      <c r="AT3987" s="24" t="s">
        <v>14231</v>
      </c>
      <c r="AU3987" s="24"/>
      <c r="AV3987" s="24"/>
      <c r="AW3987" s="24"/>
      <c r="AX3987" s="24"/>
      <c r="AY3987" s="24"/>
      <c r="BA3987" s="25" t="s">
        <v>2896</v>
      </c>
      <c r="BB3987" s="27" t="s">
        <v>2896</v>
      </c>
      <c r="BC3987" s="27"/>
      <c r="BD3987" s="24" t="s">
        <v>3927</v>
      </c>
      <c r="BE3987" s="24"/>
      <c r="BF3987" s="24"/>
      <c r="BG3987" s="24"/>
      <c r="BH3987" s="24"/>
      <c r="BI3987" s="24"/>
      <c r="BK3987" s="26" t="s">
        <v>14232</v>
      </c>
    </row>
    <row r="3988" spans="1:63" ht="15.75" customHeight="1" x14ac:dyDescent="0.35">
      <c r="A3988" s="12" t="s">
        <v>14233</v>
      </c>
      <c r="B3988" s="28" t="s">
        <v>3911</v>
      </c>
      <c r="C3988" s="5" t="s">
        <v>3897</v>
      </c>
      <c r="D3988" s="5">
        <v>125</v>
      </c>
      <c r="E3988" s="10">
        <v>1</v>
      </c>
      <c r="F3988" s="5">
        <f t="shared" si="682"/>
        <v>125</v>
      </c>
      <c r="G3988" s="11">
        <v>93</v>
      </c>
      <c r="H3988" s="22">
        <v>19</v>
      </c>
      <c r="I3988" s="22">
        <v>0.2</v>
      </c>
      <c r="J3988" s="22">
        <v>0.2</v>
      </c>
      <c r="K3988" s="22">
        <v>1.6</v>
      </c>
      <c r="L3988" s="22">
        <v>0.3</v>
      </c>
      <c r="M3988" s="22"/>
      <c r="N3988" s="22">
        <v>0.1</v>
      </c>
      <c r="O3988" s="11"/>
      <c r="P3988" s="11"/>
      <c r="Q3988" s="7"/>
      <c r="R3988" s="6">
        <f t="shared" si="683"/>
        <v>116.25</v>
      </c>
      <c r="S3988" s="13">
        <f t="shared" si="684"/>
        <v>23.75</v>
      </c>
      <c r="T3988" s="13">
        <f t="shared" si="685"/>
        <v>0.25</v>
      </c>
      <c r="U3988" s="13">
        <f t="shared" si="686"/>
        <v>0.25</v>
      </c>
      <c r="V3988" s="13">
        <f t="shared" si="687"/>
        <v>2</v>
      </c>
      <c r="W3988" s="13">
        <f t="shared" si="688"/>
        <v>0.375</v>
      </c>
      <c r="X3988" s="13" t="str">
        <f t="shared" si="689"/>
        <v/>
      </c>
      <c r="Y3988" s="13">
        <f t="shared" si="690"/>
        <v>0.125</v>
      </c>
      <c r="Z3988" s="13" t="str">
        <f t="shared" si="691"/>
        <v/>
      </c>
      <c r="AA3988" s="13" t="str">
        <f t="shared" si="692"/>
        <v/>
      </c>
      <c r="AC3988" s="23"/>
      <c r="AD3988" s="23"/>
      <c r="AE3988" s="23"/>
      <c r="AF3988" s="23"/>
      <c r="AG3988" s="23"/>
      <c r="AH3988" s="23"/>
      <c r="AI3988" s="23"/>
      <c r="AJ3988" s="23"/>
      <c r="AK3988" s="23"/>
      <c r="AL3988" s="23"/>
      <c r="AM3988" s="23"/>
      <c r="AN3988" s="23"/>
      <c r="AO3988" s="23"/>
      <c r="AP3988" s="23"/>
      <c r="AQ3988" s="23"/>
      <c r="AR3988" s="23"/>
      <c r="AT3988" s="24" t="s">
        <v>14234</v>
      </c>
      <c r="AU3988" s="24"/>
      <c r="AV3988" s="24"/>
      <c r="AW3988" s="24" t="s">
        <v>8557</v>
      </c>
      <c r="AX3988" s="24"/>
      <c r="AY3988" s="24"/>
      <c r="BA3988" s="25" t="s">
        <v>2896</v>
      </c>
      <c r="BB3988" s="27" t="s">
        <v>2896</v>
      </c>
      <c r="BC3988" s="27"/>
      <c r="BD3988" s="24" t="s">
        <v>3927</v>
      </c>
      <c r="BE3988" s="24"/>
      <c r="BF3988" s="24"/>
      <c r="BG3988" s="24"/>
      <c r="BH3988" s="24"/>
      <c r="BI3988" s="24"/>
      <c r="BK3988" s="26" t="s">
        <v>14235</v>
      </c>
    </row>
    <row r="3989" spans="1:63" ht="15.75" customHeight="1" x14ac:dyDescent="0.35">
      <c r="A3989" s="12" t="s">
        <v>14236</v>
      </c>
      <c r="B3989" s="28" t="s">
        <v>3922</v>
      </c>
      <c r="C3989" s="5" t="s">
        <v>3897</v>
      </c>
      <c r="D3989" s="5">
        <v>125</v>
      </c>
      <c r="E3989" s="10">
        <v>1</v>
      </c>
      <c r="F3989" s="5">
        <f t="shared" si="682"/>
        <v>125</v>
      </c>
      <c r="G3989" s="11">
        <v>117</v>
      </c>
      <c r="H3989" s="22">
        <v>20.3</v>
      </c>
      <c r="I3989" s="22">
        <v>0</v>
      </c>
      <c r="J3989" s="22">
        <v>0</v>
      </c>
      <c r="K3989" s="22">
        <v>4</v>
      </c>
      <c r="L3989" s="22">
        <v>1</v>
      </c>
      <c r="M3989" s="22">
        <v>0</v>
      </c>
      <c r="N3989" s="22">
        <v>0.2</v>
      </c>
      <c r="O3989" s="11">
        <v>16</v>
      </c>
      <c r="P3989" s="11">
        <v>0.4</v>
      </c>
      <c r="Q3989" s="7"/>
      <c r="R3989" s="6">
        <f t="shared" si="683"/>
        <v>146.25</v>
      </c>
      <c r="S3989" s="13">
        <f t="shared" si="684"/>
        <v>25.375</v>
      </c>
      <c r="T3989" s="13" t="str">
        <f t="shared" si="685"/>
        <v/>
      </c>
      <c r="U3989" s="13" t="str">
        <f t="shared" si="686"/>
        <v/>
      </c>
      <c r="V3989" s="13">
        <f t="shared" si="687"/>
        <v>5</v>
      </c>
      <c r="W3989" s="13">
        <f t="shared" si="688"/>
        <v>1.25</v>
      </c>
      <c r="X3989" s="13" t="str">
        <f t="shared" si="689"/>
        <v/>
      </c>
      <c r="Y3989" s="13">
        <f t="shared" si="690"/>
        <v>0.25</v>
      </c>
      <c r="Z3989" s="13">
        <f t="shared" si="691"/>
        <v>20</v>
      </c>
      <c r="AA3989" s="13">
        <f t="shared" si="692"/>
        <v>0.5</v>
      </c>
      <c r="AC3989" s="23">
        <v>17</v>
      </c>
      <c r="AD3989" s="23">
        <v>1.1000000000000001</v>
      </c>
      <c r="AE3989" s="23">
        <v>1.2</v>
      </c>
      <c r="AF3989" s="23"/>
      <c r="AG3989" s="23">
        <v>0.05</v>
      </c>
      <c r="AH3989" s="23">
        <v>0.06</v>
      </c>
      <c r="AI3989" s="23">
        <v>3.6</v>
      </c>
      <c r="AJ3989" s="23">
        <v>0.19</v>
      </c>
      <c r="AK3989" s="23">
        <v>30</v>
      </c>
      <c r="AL3989" s="23">
        <v>2.2000000000000002</v>
      </c>
      <c r="AM3989" s="23">
        <v>250</v>
      </c>
      <c r="AN3989" s="23">
        <v>26</v>
      </c>
      <c r="AO3989" s="23">
        <v>0.6</v>
      </c>
      <c r="AP3989" s="23">
        <v>180</v>
      </c>
      <c r="AQ3989" s="23"/>
      <c r="AR3989" s="23"/>
      <c r="AT3989" s="24" t="s">
        <v>5756</v>
      </c>
      <c r="AU3989" s="24"/>
      <c r="AV3989" s="24"/>
      <c r="AW3989" s="24"/>
      <c r="AX3989" s="24"/>
      <c r="AY3989" s="24"/>
      <c r="BA3989" s="25" t="s">
        <v>2896</v>
      </c>
      <c r="BB3989" s="27" t="s">
        <v>2896</v>
      </c>
      <c r="BC3989" s="27"/>
      <c r="BD3989" s="24" t="s">
        <v>3927</v>
      </c>
      <c r="BE3989" s="24"/>
      <c r="BF3989" s="24"/>
      <c r="BG3989" s="24"/>
      <c r="BH3989" s="24"/>
      <c r="BI3989" s="24"/>
      <c r="BK3989" s="26" t="s">
        <v>14237</v>
      </c>
    </row>
    <row r="3990" spans="1:63" ht="15.75" customHeight="1" x14ac:dyDescent="0.35">
      <c r="A3990" s="12" t="s">
        <v>14238</v>
      </c>
      <c r="B3990" s="28" t="s">
        <v>3911</v>
      </c>
      <c r="C3990" s="5" t="s">
        <v>3897</v>
      </c>
      <c r="D3990" s="5">
        <v>125</v>
      </c>
      <c r="E3990" s="10">
        <v>1</v>
      </c>
      <c r="F3990" s="5">
        <f t="shared" si="682"/>
        <v>125</v>
      </c>
      <c r="G3990" s="11">
        <v>88</v>
      </c>
      <c r="H3990" s="22">
        <v>15.7</v>
      </c>
      <c r="I3990" s="22">
        <v>0</v>
      </c>
      <c r="J3990" s="22">
        <v>0</v>
      </c>
      <c r="K3990" s="22">
        <v>2.8</v>
      </c>
      <c r="L3990" s="22">
        <v>0.5</v>
      </c>
      <c r="M3990" s="22">
        <v>0</v>
      </c>
      <c r="N3990" s="22">
        <v>0.4</v>
      </c>
      <c r="O3990" s="11">
        <v>14</v>
      </c>
      <c r="P3990" s="11">
        <v>0.1</v>
      </c>
      <c r="Q3990" s="7"/>
      <c r="R3990" s="6">
        <f t="shared" si="683"/>
        <v>110</v>
      </c>
      <c r="S3990" s="13">
        <f t="shared" si="684"/>
        <v>19.625</v>
      </c>
      <c r="T3990" s="13" t="str">
        <f t="shared" si="685"/>
        <v/>
      </c>
      <c r="U3990" s="13" t="str">
        <f t="shared" si="686"/>
        <v/>
      </c>
      <c r="V3990" s="13">
        <f t="shared" si="687"/>
        <v>3.5</v>
      </c>
      <c r="W3990" s="13">
        <f t="shared" si="688"/>
        <v>0.625</v>
      </c>
      <c r="X3990" s="13" t="str">
        <f t="shared" si="689"/>
        <v/>
      </c>
      <c r="Y3990" s="13">
        <f t="shared" si="690"/>
        <v>0.5</v>
      </c>
      <c r="Z3990" s="13">
        <f t="shared" si="691"/>
        <v>17.5</v>
      </c>
      <c r="AA3990" s="13">
        <f t="shared" si="692"/>
        <v>0.125</v>
      </c>
      <c r="AC3990" s="23">
        <v>23</v>
      </c>
      <c r="AD3990" s="23">
        <v>2.1</v>
      </c>
      <c r="AE3990" s="23">
        <v>1.1000000000000001</v>
      </c>
      <c r="AF3990" s="23"/>
      <c r="AG3990" s="23">
        <v>0.01</v>
      </c>
      <c r="AH3990" s="23">
        <v>0.04</v>
      </c>
      <c r="AI3990" s="23">
        <v>1.8</v>
      </c>
      <c r="AJ3990" s="23">
        <v>0.16</v>
      </c>
      <c r="AK3990" s="23">
        <v>8.3000000000000007</v>
      </c>
      <c r="AL3990" s="23">
        <v>1.7</v>
      </c>
      <c r="AM3990" s="23">
        <v>330</v>
      </c>
      <c r="AN3990" s="23">
        <v>29</v>
      </c>
      <c r="AO3990" s="23">
        <v>0.5</v>
      </c>
      <c r="AP3990" s="23">
        <v>180</v>
      </c>
      <c r="AQ3990" s="23"/>
      <c r="AR3990" s="23"/>
      <c r="AT3990" s="24"/>
      <c r="AU3990" s="24"/>
      <c r="AV3990" s="24"/>
      <c r="AW3990" s="24"/>
      <c r="AX3990" s="24"/>
      <c r="AY3990" s="24"/>
      <c r="BA3990" s="25" t="s">
        <v>2896</v>
      </c>
      <c r="BB3990" s="27" t="s">
        <v>2896</v>
      </c>
      <c r="BC3990" s="27"/>
      <c r="BD3990" s="24" t="s">
        <v>3927</v>
      </c>
      <c r="BE3990" s="24"/>
      <c r="BF3990" s="24"/>
      <c r="BG3990" s="24"/>
      <c r="BH3990" s="24"/>
      <c r="BI3990" s="24"/>
      <c r="BK3990" s="26" t="s">
        <v>14239</v>
      </c>
    </row>
    <row r="3991" spans="1:63" ht="15.75" customHeight="1" x14ac:dyDescent="0.35">
      <c r="A3991" s="12" t="s">
        <v>14240</v>
      </c>
      <c r="B3991" s="28" t="s">
        <v>3911</v>
      </c>
      <c r="C3991" s="5" t="s">
        <v>3897</v>
      </c>
      <c r="D3991" s="5">
        <v>125</v>
      </c>
      <c r="E3991" s="10">
        <v>1</v>
      </c>
      <c r="F3991" s="5">
        <f t="shared" si="682"/>
        <v>125</v>
      </c>
      <c r="G3991" s="11">
        <v>88</v>
      </c>
      <c r="H3991" s="22">
        <v>15.7</v>
      </c>
      <c r="I3991" s="22">
        <v>0</v>
      </c>
      <c r="J3991" s="22">
        <v>0</v>
      </c>
      <c r="K3991" s="22">
        <v>2.8</v>
      </c>
      <c r="L3991" s="22">
        <v>0.5</v>
      </c>
      <c r="M3991" s="22">
        <v>0</v>
      </c>
      <c r="N3991" s="22">
        <v>0.4</v>
      </c>
      <c r="O3991" s="11">
        <v>14</v>
      </c>
      <c r="P3991" s="11">
        <v>0.1</v>
      </c>
      <c r="Q3991" s="7"/>
      <c r="R3991" s="6">
        <f t="shared" si="683"/>
        <v>110</v>
      </c>
      <c r="S3991" s="13">
        <f t="shared" si="684"/>
        <v>19.625</v>
      </c>
      <c r="T3991" s="13" t="str">
        <f t="shared" si="685"/>
        <v/>
      </c>
      <c r="U3991" s="13" t="str">
        <f t="shared" si="686"/>
        <v/>
      </c>
      <c r="V3991" s="13">
        <f t="shared" si="687"/>
        <v>3.5</v>
      </c>
      <c r="W3991" s="13">
        <f t="shared" si="688"/>
        <v>0.625</v>
      </c>
      <c r="X3991" s="13" t="str">
        <f t="shared" si="689"/>
        <v/>
      </c>
      <c r="Y3991" s="13">
        <f t="shared" si="690"/>
        <v>0.5</v>
      </c>
      <c r="Z3991" s="13">
        <f t="shared" si="691"/>
        <v>17.5</v>
      </c>
      <c r="AA3991" s="13">
        <f t="shared" si="692"/>
        <v>0.125</v>
      </c>
      <c r="AC3991" s="23">
        <v>23</v>
      </c>
      <c r="AD3991" s="23">
        <v>2.1</v>
      </c>
      <c r="AE3991" s="23">
        <v>1.1000000000000001</v>
      </c>
      <c r="AF3991" s="23"/>
      <c r="AG3991" s="23">
        <v>0.01</v>
      </c>
      <c r="AH3991" s="23">
        <v>0.04</v>
      </c>
      <c r="AI3991" s="23">
        <v>1.8</v>
      </c>
      <c r="AJ3991" s="23">
        <v>0.16</v>
      </c>
      <c r="AK3991" s="23">
        <v>8.3000000000000007</v>
      </c>
      <c r="AL3991" s="23">
        <v>1.7</v>
      </c>
      <c r="AM3991" s="23">
        <v>330</v>
      </c>
      <c r="AN3991" s="23">
        <v>29</v>
      </c>
      <c r="AO3991" s="23">
        <v>0.5</v>
      </c>
      <c r="AP3991" s="23">
        <v>180</v>
      </c>
      <c r="AQ3991" s="23"/>
      <c r="AR3991" s="23"/>
      <c r="AT3991" s="24"/>
      <c r="AU3991" s="24"/>
      <c r="AV3991" s="24"/>
      <c r="AW3991" s="24"/>
      <c r="AX3991" s="24"/>
      <c r="AY3991" s="24"/>
      <c r="BA3991" s="25" t="s">
        <v>2896</v>
      </c>
      <c r="BB3991" s="27" t="s">
        <v>2896</v>
      </c>
      <c r="BC3991" s="27"/>
      <c r="BD3991" s="24" t="s">
        <v>3927</v>
      </c>
      <c r="BE3991" s="24"/>
      <c r="BF3991" s="24"/>
      <c r="BG3991" s="24"/>
      <c r="BH3991" s="24"/>
      <c r="BI3991" s="24"/>
      <c r="BK3991" s="26" t="s">
        <v>14241</v>
      </c>
    </row>
    <row r="3992" spans="1:63" ht="15.75" customHeight="1" x14ac:dyDescent="0.35">
      <c r="A3992" s="12" t="s">
        <v>14242</v>
      </c>
      <c r="B3992" s="28" t="s">
        <v>3922</v>
      </c>
      <c r="C3992" s="5" t="s">
        <v>3897</v>
      </c>
      <c r="D3992" s="5">
        <v>125</v>
      </c>
      <c r="E3992" s="10">
        <v>1</v>
      </c>
      <c r="F3992" s="5">
        <f t="shared" si="682"/>
        <v>125</v>
      </c>
      <c r="G3992" s="11">
        <v>88</v>
      </c>
      <c r="H3992" s="22">
        <v>15.7</v>
      </c>
      <c r="I3992" s="22">
        <v>0</v>
      </c>
      <c r="J3992" s="22">
        <v>0</v>
      </c>
      <c r="K3992" s="22">
        <v>2.8</v>
      </c>
      <c r="L3992" s="22">
        <v>0.5</v>
      </c>
      <c r="M3992" s="22">
        <v>0</v>
      </c>
      <c r="N3992" s="22">
        <v>0.4</v>
      </c>
      <c r="O3992" s="11">
        <v>14</v>
      </c>
      <c r="P3992" s="11">
        <v>0.1</v>
      </c>
      <c r="Q3992" s="7"/>
      <c r="R3992" s="6">
        <f t="shared" si="683"/>
        <v>110</v>
      </c>
      <c r="S3992" s="13">
        <f t="shared" si="684"/>
        <v>19.625</v>
      </c>
      <c r="T3992" s="13" t="str">
        <f t="shared" si="685"/>
        <v/>
      </c>
      <c r="U3992" s="13" t="str">
        <f t="shared" si="686"/>
        <v/>
      </c>
      <c r="V3992" s="13">
        <f t="shared" si="687"/>
        <v>3.5</v>
      </c>
      <c r="W3992" s="13">
        <f t="shared" si="688"/>
        <v>0.625</v>
      </c>
      <c r="X3992" s="13" t="str">
        <f t="shared" si="689"/>
        <v/>
      </c>
      <c r="Y3992" s="13">
        <f t="shared" si="690"/>
        <v>0.5</v>
      </c>
      <c r="Z3992" s="13">
        <f t="shared" si="691"/>
        <v>17.5</v>
      </c>
      <c r="AA3992" s="13">
        <f t="shared" si="692"/>
        <v>0.125</v>
      </c>
      <c r="AC3992" s="23">
        <v>23</v>
      </c>
      <c r="AD3992" s="23">
        <v>2.1</v>
      </c>
      <c r="AE3992" s="23">
        <v>1.1000000000000001</v>
      </c>
      <c r="AF3992" s="23"/>
      <c r="AG3992" s="23">
        <v>0.01</v>
      </c>
      <c r="AH3992" s="23">
        <v>0.04</v>
      </c>
      <c r="AI3992" s="23">
        <v>1.8</v>
      </c>
      <c r="AJ3992" s="23">
        <v>0.16</v>
      </c>
      <c r="AK3992" s="23">
        <v>8.3000000000000007</v>
      </c>
      <c r="AL3992" s="23">
        <v>1.7</v>
      </c>
      <c r="AM3992" s="23">
        <v>330</v>
      </c>
      <c r="AN3992" s="23">
        <v>29</v>
      </c>
      <c r="AO3992" s="23">
        <v>0.5</v>
      </c>
      <c r="AP3992" s="23">
        <v>180</v>
      </c>
      <c r="AQ3992" s="23"/>
      <c r="AR3992" s="23"/>
      <c r="AT3992" s="24" t="s">
        <v>5756</v>
      </c>
      <c r="AU3992" s="24"/>
      <c r="AV3992" s="24"/>
      <c r="AW3992" s="24"/>
      <c r="AX3992" s="24"/>
      <c r="AY3992" s="24"/>
      <c r="BA3992" s="25" t="s">
        <v>2896</v>
      </c>
      <c r="BB3992" s="27" t="s">
        <v>2896</v>
      </c>
      <c r="BC3992" s="27"/>
      <c r="BD3992" s="24" t="s">
        <v>3927</v>
      </c>
      <c r="BE3992" s="24"/>
      <c r="BF3992" s="24"/>
      <c r="BG3992" s="24"/>
      <c r="BH3992" s="24"/>
      <c r="BI3992" s="24"/>
      <c r="BK3992" s="26" t="s">
        <v>14243</v>
      </c>
    </row>
    <row r="3993" spans="1:63" ht="15.75" customHeight="1" x14ac:dyDescent="0.35">
      <c r="A3993" s="12" t="s">
        <v>14244</v>
      </c>
      <c r="B3993" s="28" t="s">
        <v>3911</v>
      </c>
      <c r="C3993" s="5" t="s">
        <v>3897</v>
      </c>
      <c r="D3993" s="5">
        <v>125</v>
      </c>
      <c r="E3993" s="10">
        <v>1</v>
      </c>
      <c r="F3993" s="5">
        <f t="shared" si="682"/>
        <v>125</v>
      </c>
      <c r="G3993" s="11">
        <v>90</v>
      </c>
      <c r="H3993" s="22">
        <v>19</v>
      </c>
      <c r="I3993" s="22">
        <v>0</v>
      </c>
      <c r="J3993" s="22">
        <v>0</v>
      </c>
      <c r="K3993" s="22">
        <v>1.5</v>
      </c>
      <c r="L3993" s="22">
        <v>0.4</v>
      </c>
      <c r="M3993" s="22">
        <v>0</v>
      </c>
      <c r="N3993" s="22">
        <v>0.2</v>
      </c>
      <c r="O3993" s="11"/>
      <c r="P3993" s="11"/>
      <c r="Q3993" s="7"/>
      <c r="R3993" s="6">
        <f t="shared" si="683"/>
        <v>112.5</v>
      </c>
      <c r="S3993" s="13">
        <f t="shared" si="684"/>
        <v>23.75</v>
      </c>
      <c r="T3993" s="13" t="str">
        <f t="shared" si="685"/>
        <v/>
      </c>
      <c r="U3993" s="13" t="str">
        <f t="shared" si="686"/>
        <v/>
      </c>
      <c r="V3993" s="13">
        <f t="shared" si="687"/>
        <v>1.875</v>
      </c>
      <c r="W3993" s="13">
        <f t="shared" si="688"/>
        <v>0.5</v>
      </c>
      <c r="X3993" s="13" t="str">
        <f t="shared" si="689"/>
        <v/>
      </c>
      <c r="Y3993" s="13">
        <f t="shared" si="690"/>
        <v>0.25</v>
      </c>
      <c r="Z3993" s="13" t="str">
        <f t="shared" si="691"/>
        <v/>
      </c>
      <c r="AA3993" s="13" t="str">
        <f t="shared" si="692"/>
        <v/>
      </c>
      <c r="AC3993" s="23"/>
      <c r="AD3993" s="23"/>
      <c r="AE3993" s="23"/>
      <c r="AF3993" s="23"/>
      <c r="AG3993" s="23"/>
      <c r="AH3993" s="23"/>
      <c r="AI3993" s="23"/>
      <c r="AJ3993" s="23"/>
      <c r="AK3993" s="23"/>
      <c r="AL3993" s="23"/>
      <c r="AM3993" s="23"/>
      <c r="AN3993" s="23"/>
      <c r="AO3993" s="23"/>
      <c r="AP3993" s="23"/>
      <c r="AQ3993" s="23"/>
      <c r="AR3993" s="23"/>
      <c r="AT3993" s="24"/>
      <c r="AU3993" s="24"/>
      <c r="AV3993" s="24"/>
      <c r="AW3993" s="24"/>
      <c r="AX3993" s="24"/>
      <c r="AY3993" s="24"/>
      <c r="BA3993" s="25" t="s">
        <v>2896</v>
      </c>
      <c r="BB3993" s="27" t="s">
        <v>2896</v>
      </c>
      <c r="BC3993" s="27"/>
      <c r="BD3993" s="24" t="s">
        <v>3927</v>
      </c>
      <c r="BE3993" s="24"/>
      <c r="BF3993" s="24"/>
      <c r="BG3993" s="24"/>
      <c r="BH3993" s="24"/>
      <c r="BI3993" s="24"/>
      <c r="BK3993" s="26" t="s">
        <v>14245</v>
      </c>
    </row>
    <row r="3994" spans="1:63" ht="15.75" customHeight="1" x14ac:dyDescent="0.35">
      <c r="A3994" s="12" t="s">
        <v>14246</v>
      </c>
      <c r="B3994" s="28" t="s">
        <v>3911</v>
      </c>
      <c r="C3994" s="5" t="s">
        <v>6676</v>
      </c>
      <c r="D3994" s="5">
        <v>125</v>
      </c>
      <c r="E3994" s="10">
        <v>1</v>
      </c>
      <c r="F3994" s="5">
        <f t="shared" si="682"/>
        <v>125</v>
      </c>
      <c r="G3994" s="11">
        <v>83</v>
      </c>
      <c r="H3994" s="22">
        <v>17.600000000000001</v>
      </c>
      <c r="I3994" s="22">
        <v>0</v>
      </c>
      <c r="J3994" s="22">
        <v>0</v>
      </c>
      <c r="K3994" s="22">
        <v>1.4</v>
      </c>
      <c r="L3994" s="22">
        <v>0.2</v>
      </c>
      <c r="M3994" s="22">
        <v>0</v>
      </c>
      <c r="N3994" s="22">
        <v>0.3</v>
      </c>
      <c r="O3994" s="11">
        <v>31</v>
      </c>
      <c r="P3994" s="11">
        <v>0.3</v>
      </c>
      <c r="Q3994" s="7"/>
      <c r="R3994" s="6">
        <f t="shared" si="683"/>
        <v>103.75</v>
      </c>
      <c r="S3994" s="13">
        <f t="shared" si="684"/>
        <v>22</v>
      </c>
      <c r="T3994" s="13" t="str">
        <f t="shared" si="685"/>
        <v/>
      </c>
      <c r="U3994" s="13" t="str">
        <f t="shared" si="686"/>
        <v/>
      </c>
      <c r="V3994" s="13">
        <f t="shared" si="687"/>
        <v>1.75</v>
      </c>
      <c r="W3994" s="13">
        <f t="shared" si="688"/>
        <v>0.25</v>
      </c>
      <c r="X3994" s="13" t="str">
        <f t="shared" si="689"/>
        <v/>
      </c>
      <c r="Y3994" s="13">
        <f t="shared" si="690"/>
        <v>0.375</v>
      </c>
      <c r="Z3994" s="13">
        <f t="shared" si="691"/>
        <v>38.75</v>
      </c>
      <c r="AA3994" s="13">
        <f t="shared" si="692"/>
        <v>0.375</v>
      </c>
      <c r="AC3994" s="23">
        <v>10</v>
      </c>
      <c r="AD3994" s="23">
        <v>1.4</v>
      </c>
      <c r="AE3994" s="23">
        <v>0.5</v>
      </c>
      <c r="AF3994" s="23"/>
      <c r="AG3994" s="23">
        <v>7.0000000000000007E-2</v>
      </c>
      <c r="AH3994" s="23">
        <v>0.04</v>
      </c>
      <c r="AI3994" s="23">
        <v>1.1000000000000001</v>
      </c>
      <c r="AJ3994" s="23">
        <v>0.06</v>
      </c>
      <c r="AK3994" s="23">
        <v>18</v>
      </c>
      <c r="AL3994" s="23">
        <v>0.72</v>
      </c>
      <c r="AM3994" s="23">
        <v>360</v>
      </c>
      <c r="AN3994" s="23">
        <v>31</v>
      </c>
      <c r="AO3994" s="23">
        <v>0.6</v>
      </c>
      <c r="AP3994" s="23">
        <v>190</v>
      </c>
      <c r="AQ3994" s="23"/>
      <c r="AR3994" s="23"/>
      <c r="AT3994" s="24" t="s">
        <v>11944</v>
      </c>
      <c r="AU3994" s="24"/>
      <c r="AV3994" s="24"/>
      <c r="AW3994" s="24"/>
      <c r="AX3994" s="24"/>
      <c r="AY3994" s="24"/>
      <c r="BA3994" s="25" t="s">
        <v>2896</v>
      </c>
      <c r="BB3994" s="27" t="s">
        <v>2896</v>
      </c>
      <c r="BC3994" s="27"/>
      <c r="BD3994" s="24" t="s">
        <v>3927</v>
      </c>
      <c r="BE3994" s="24"/>
      <c r="BF3994" s="24"/>
      <c r="BG3994" s="24" t="s">
        <v>4629</v>
      </c>
      <c r="BH3994" s="24"/>
      <c r="BI3994" s="24"/>
      <c r="BK3994" s="26" t="s">
        <v>14247</v>
      </c>
    </row>
    <row r="3995" spans="1:63" ht="15.75" customHeight="1" x14ac:dyDescent="0.35">
      <c r="A3995" s="12" t="s">
        <v>14248</v>
      </c>
      <c r="B3995" s="28" t="s">
        <v>3911</v>
      </c>
      <c r="C3995" s="5" t="s">
        <v>6676</v>
      </c>
      <c r="D3995" s="5">
        <v>125</v>
      </c>
      <c r="E3995" s="10">
        <v>1</v>
      </c>
      <c r="F3995" s="5">
        <f t="shared" si="682"/>
        <v>125</v>
      </c>
      <c r="G3995" s="11">
        <v>82</v>
      </c>
      <c r="H3995" s="22">
        <v>17</v>
      </c>
      <c r="I3995" s="22">
        <v>0.5</v>
      </c>
      <c r="J3995" s="22">
        <v>0.5</v>
      </c>
      <c r="K3995" s="22">
        <v>1.3</v>
      </c>
      <c r="L3995" s="22">
        <v>0.2</v>
      </c>
      <c r="M3995" s="22"/>
      <c r="N3995" s="22">
        <v>0.3</v>
      </c>
      <c r="O3995" s="11"/>
      <c r="P3995" s="11"/>
      <c r="Q3995" s="7"/>
      <c r="R3995" s="6">
        <f t="shared" si="683"/>
        <v>102.5</v>
      </c>
      <c r="S3995" s="13">
        <f t="shared" si="684"/>
        <v>21.25</v>
      </c>
      <c r="T3995" s="13">
        <f t="shared" si="685"/>
        <v>0.625</v>
      </c>
      <c r="U3995" s="13">
        <f t="shared" si="686"/>
        <v>0.625</v>
      </c>
      <c r="V3995" s="13">
        <f t="shared" si="687"/>
        <v>1.625</v>
      </c>
      <c r="W3995" s="13">
        <f t="shared" si="688"/>
        <v>0.25</v>
      </c>
      <c r="X3995" s="13" t="str">
        <f t="shared" si="689"/>
        <v/>
      </c>
      <c r="Y3995" s="13">
        <f t="shared" si="690"/>
        <v>0.375</v>
      </c>
      <c r="Z3995" s="13" t="str">
        <f t="shared" si="691"/>
        <v/>
      </c>
      <c r="AA3995" s="13" t="str">
        <f t="shared" si="692"/>
        <v/>
      </c>
      <c r="AC3995" s="23"/>
      <c r="AD3995" s="23"/>
      <c r="AE3995" s="23"/>
      <c r="AF3995" s="23"/>
      <c r="AG3995" s="23"/>
      <c r="AH3995" s="23"/>
      <c r="AI3995" s="23"/>
      <c r="AJ3995" s="23"/>
      <c r="AK3995" s="23"/>
      <c r="AL3995" s="23"/>
      <c r="AM3995" s="23"/>
      <c r="AN3995" s="23"/>
      <c r="AO3995" s="23"/>
      <c r="AP3995" s="23"/>
      <c r="AQ3995" s="23"/>
      <c r="AR3995" s="23"/>
      <c r="AT3995" s="24" t="s">
        <v>8429</v>
      </c>
      <c r="AU3995" s="24"/>
      <c r="AV3995" s="24"/>
      <c r="AW3995" s="24" t="s">
        <v>14249</v>
      </c>
      <c r="AX3995" s="24"/>
      <c r="AY3995" s="24"/>
      <c r="BA3995" s="25" t="s">
        <v>2896</v>
      </c>
      <c r="BB3995" s="27" t="s">
        <v>2896</v>
      </c>
      <c r="BC3995" s="27"/>
      <c r="BD3995" s="24" t="s">
        <v>3927</v>
      </c>
      <c r="BE3995" s="24"/>
      <c r="BF3995" s="24"/>
      <c r="BG3995" s="24" t="s">
        <v>4629</v>
      </c>
      <c r="BH3995" s="24"/>
      <c r="BI3995" s="24"/>
      <c r="BK3995" s="26" t="s">
        <v>14250</v>
      </c>
    </row>
    <row r="3996" spans="1:63" ht="15.75" customHeight="1" x14ac:dyDescent="0.35">
      <c r="A3996" s="12" t="s">
        <v>14251</v>
      </c>
      <c r="B3996" s="28" t="s">
        <v>3911</v>
      </c>
      <c r="C3996" s="5" t="s">
        <v>6676</v>
      </c>
      <c r="D3996" s="5">
        <v>125</v>
      </c>
      <c r="E3996" s="10">
        <v>1</v>
      </c>
      <c r="F3996" s="5">
        <f t="shared" si="682"/>
        <v>125</v>
      </c>
      <c r="G3996" s="11">
        <v>86</v>
      </c>
      <c r="H3996" s="22">
        <v>18</v>
      </c>
      <c r="I3996" s="22">
        <v>0</v>
      </c>
      <c r="J3996" s="22">
        <v>0</v>
      </c>
      <c r="K3996" s="22">
        <v>1.5</v>
      </c>
      <c r="L3996" s="22">
        <v>0.3</v>
      </c>
      <c r="M3996" s="22">
        <v>0</v>
      </c>
      <c r="N3996" s="22">
        <v>0.21</v>
      </c>
      <c r="O3996" s="11"/>
      <c r="P3996" s="11"/>
      <c r="Q3996" s="7"/>
      <c r="R3996" s="6">
        <f t="shared" si="683"/>
        <v>107.5</v>
      </c>
      <c r="S3996" s="13">
        <f t="shared" si="684"/>
        <v>22.5</v>
      </c>
      <c r="T3996" s="13" t="str">
        <f t="shared" si="685"/>
        <v/>
      </c>
      <c r="U3996" s="13" t="str">
        <f t="shared" si="686"/>
        <v/>
      </c>
      <c r="V3996" s="13">
        <f t="shared" si="687"/>
        <v>1.875</v>
      </c>
      <c r="W3996" s="13">
        <f t="shared" si="688"/>
        <v>0.375</v>
      </c>
      <c r="X3996" s="13" t="str">
        <f t="shared" si="689"/>
        <v/>
      </c>
      <c r="Y3996" s="13">
        <f t="shared" si="690"/>
        <v>0.26250000000000001</v>
      </c>
      <c r="Z3996" s="13" t="str">
        <f t="shared" si="691"/>
        <v/>
      </c>
      <c r="AA3996" s="13" t="str">
        <f t="shared" si="692"/>
        <v/>
      </c>
      <c r="AC3996" s="23"/>
      <c r="AD3996" s="23"/>
      <c r="AE3996" s="23"/>
      <c r="AF3996" s="23"/>
      <c r="AG3996" s="23"/>
      <c r="AH3996" s="23"/>
      <c r="AI3996" s="23"/>
      <c r="AJ3996" s="23"/>
      <c r="AK3996" s="23"/>
      <c r="AL3996" s="23"/>
      <c r="AM3996" s="23"/>
      <c r="AN3996" s="23"/>
      <c r="AO3996" s="23"/>
      <c r="AP3996" s="23"/>
      <c r="AQ3996" s="23"/>
      <c r="AR3996" s="23"/>
      <c r="AT3996" s="24" t="s">
        <v>8429</v>
      </c>
      <c r="AU3996" s="24"/>
      <c r="AV3996" s="24"/>
      <c r="AW3996" s="24" t="s">
        <v>14252</v>
      </c>
      <c r="AX3996" s="24"/>
      <c r="AY3996" s="24"/>
      <c r="BA3996" s="25" t="s">
        <v>2896</v>
      </c>
      <c r="BB3996" s="27" t="s">
        <v>2896</v>
      </c>
      <c r="BC3996" s="27"/>
      <c r="BD3996" s="24" t="s">
        <v>3927</v>
      </c>
      <c r="BE3996" s="24"/>
      <c r="BF3996" s="24"/>
      <c r="BG3996" s="24" t="s">
        <v>4629</v>
      </c>
      <c r="BH3996" s="24"/>
      <c r="BI3996" s="24"/>
      <c r="BK3996" s="26" t="s">
        <v>14253</v>
      </c>
    </row>
    <row r="3997" spans="1:63" ht="15.75" customHeight="1" x14ac:dyDescent="0.35">
      <c r="A3997" s="12" t="s">
        <v>14254</v>
      </c>
      <c r="B3997" s="28" t="s">
        <v>3911</v>
      </c>
      <c r="C3997" s="5" t="s">
        <v>6676</v>
      </c>
      <c r="D3997" s="5">
        <v>125</v>
      </c>
      <c r="E3997" s="10">
        <v>1</v>
      </c>
      <c r="F3997" s="5">
        <f t="shared" si="682"/>
        <v>125</v>
      </c>
      <c r="G3997" s="11">
        <v>86</v>
      </c>
      <c r="H3997" s="22">
        <v>18</v>
      </c>
      <c r="I3997" s="22">
        <v>0</v>
      </c>
      <c r="J3997" s="22">
        <v>0</v>
      </c>
      <c r="K3997" s="22">
        <v>1.5</v>
      </c>
      <c r="L3997" s="22">
        <v>0.3</v>
      </c>
      <c r="M3997" s="22"/>
      <c r="N3997" s="22">
        <v>0.25</v>
      </c>
      <c r="O3997" s="11"/>
      <c r="P3997" s="11"/>
      <c r="Q3997" s="7"/>
      <c r="R3997" s="6">
        <f t="shared" si="683"/>
        <v>107.5</v>
      </c>
      <c r="S3997" s="13">
        <f t="shared" si="684"/>
        <v>22.5</v>
      </c>
      <c r="T3997" s="13" t="str">
        <f t="shared" si="685"/>
        <v/>
      </c>
      <c r="U3997" s="13" t="str">
        <f t="shared" si="686"/>
        <v/>
      </c>
      <c r="V3997" s="13">
        <f t="shared" si="687"/>
        <v>1.875</v>
      </c>
      <c r="W3997" s="13">
        <f t="shared" si="688"/>
        <v>0.375</v>
      </c>
      <c r="X3997" s="13" t="str">
        <f t="shared" si="689"/>
        <v/>
      </c>
      <c r="Y3997" s="13">
        <f t="shared" si="690"/>
        <v>0.3125</v>
      </c>
      <c r="Z3997" s="13" t="str">
        <f t="shared" si="691"/>
        <v/>
      </c>
      <c r="AA3997" s="13" t="str">
        <f t="shared" si="692"/>
        <v/>
      </c>
      <c r="AC3997" s="23"/>
      <c r="AD3997" s="23"/>
      <c r="AE3997" s="23"/>
      <c r="AF3997" s="23"/>
      <c r="AG3997" s="23"/>
      <c r="AH3997" s="23"/>
      <c r="AI3997" s="23"/>
      <c r="AJ3997" s="23"/>
      <c r="AK3997" s="23"/>
      <c r="AL3997" s="23"/>
      <c r="AM3997" s="23"/>
      <c r="AN3997" s="23"/>
      <c r="AO3997" s="23"/>
      <c r="AP3997" s="23"/>
      <c r="AQ3997" s="23"/>
      <c r="AR3997" s="23"/>
      <c r="AT3997" s="24" t="s">
        <v>14255</v>
      </c>
      <c r="AU3997" s="24"/>
      <c r="AV3997" s="24"/>
      <c r="AW3997" s="24"/>
      <c r="AX3997" s="24"/>
      <c r="AY3997" s="24"/>
      <c r="BA3997" s="25" t="s">
        <v>2896</v>
      </c>
      <c r="BB3997" s="27" t="s">
        <v>2896</v>
      </c>
      <c r="BC3997" s="27"/>
      <c r="BD3997" s="24" t="s">
        <v>3927</v>
      </c>
      <c r="BE3997" s="24"/>
      <c r="BF3997" s="24"/>
      <c r="BG3997" s="24" t="s">
        <v>4629</v>
      </c>
      <c r="BH3997" s="24"/>
      <c r="BI3997" s="24"/>
      <c r="BK3997" s="26" t="s">
        <v>14256</v>
      </c>
    </row>
    <row r="3998" spans="1:63" ht="15.75" customHeight="1" x14ac:dyDescent="0.35">
      <c r="A3998" s="12" t="s">
        <v>14257</v>
      </c>
      <c r="B3998" s="28" t="s">
        <v>3922</v>
      </c>
      <c r="C3998" s="5" t="s">
        <v>6676</v>
      </c>
      <c r="D3998" s="5">
        <v>125</v>
      </c>
      <c r="E3998" s="10">
        <v>1</v>
      </c>
      <c r="F3998" s="5">
        <f t="shared" si="682"/>
        <v>125</v>
      </c>
      <c r="G3998" s="11">
        <v>83</v>
      </c>
      <c r="H3998" s="22">
        <v>17.600000000000001</v>
      </c>
      <c r="I3998" s="22">
        <v>0</v>
      </c>
      <c r="J3998" s="22">
        <v>0</v>
      </c>
      <c r="K3998" s="22">
        <v>1.4</v>
      </c>
      <c r="L3998" s="22">
        <v>0.2</v>
      </c>
      <c r="M3998" s="22">
        <v>0</v>
      </c>
      <c r="N3998" s="22">
        <v>0.3</v>
      </c>
      <c r="O3998" s="11">
        <v>31</v>
      </c>
      <c r="P3998" s="11">
        <v>0.3</v>
      </c>
      <c r="Q3998" s="7"/>
      <c r="R3998" s="6">
        <f t="shared" si="683"/>
        <v>103.75</v>
      </c>
      <c r="S3998" s="13">
        <f t="shared" si="684"/>
        <v>22</v>
      </c>
      <c r="T3998" s="13" t="str">
        <f t="shared" si="685"/>
        <v/>
      </c>
      <c r="U3998" s="13" t="str">
        <f t="shared" si="686"/>
        <v/>
      </c>
      <c r="V3998" s="13">
        <f t="shared" si="687"/>
        <v>1.75</v>
      </c>
      <c r="W3998" s="13">
        <f t="shared" si="688"/>
        <v>0.25</v>
      </c>
      <c r="X3998" s="13" t="str">
        <f t="shared" si="689"/>
        <v/>
      </c>
      <c r="Y3998" s="13">
        <f t="shared" si="690"/>
        <v>0.375</v>
      </c>
      <c r="Z3998" s="13">
        <f t="shared" si="691"/>
        <v>38.75</v>
      </c>
      <c r="AA3998" s="13">
        <f t="shared" si="692"/>
        <v>0.375</v>
      </c>
      <c r="AC3998" s="23">
        <v>10</v>
      </c>
      <c r="AD3998" s="23">
        <v>1.4</v>
      </c>
      <c r="AE3998" s="23">
        <v>0.5</v>
      </c>
      <c r="AF3998" s="23"/>
      <c r="AG3998" s="23">
        <v>7.0000000000000007E-2</v>
      </c>
      <c r="AH3998" s="23">
        <v>0.04</v>
      </c>
      <c r="AI3998" s="23">
        <v>1.1000000000000001</v>
      </c>
      <c r="AJ3998" s="23">
        <v>0.06</v>
      </c>
      <c r="AK3998" s="23">
        <v>18</v>
      </c>
      <c r="AL3998" s="23">
        <v>0.72</v>
      </c>
      <c r="AM3998" s="23">
        <v>360</v>
      </c>
      <c r="AN3998" s="23">
        <v>31</v>
      </c>
      <c r="AO3998" s="23">
        <v>0.6</v>
      </c>
      <c r="AP3998" s="23">
        <v>190</v>
      </c>
      <c r="AQ3998" s="23"/>
      <c r="AR3998" s="23"/>
      <c r="AT3998" s="24"/>
      <c r="AU3998" s="24"/>
      <c r="AV3998" s="24"/>
      <c r="AW3998" s="24"/>
      <c r="AX3998" s="24"/>
      <c r="AY3998" s="24"/>
      <c r="BA3998" s="25" t="s">
        <v>2896</v>
      </c>
      <c r="BB3998" s="27" t="s">
        <v>2896</v>
      </c>
      <c r="BC3998" s="27"/>
      <c r="BD3998" s="24" t="s">
        <v>3927</v>
      </c>
      <c r="BE3998" s="24"/>
      <c r="BF3998" s="24"/>
      <c r="BG3998" s="24"/>
      <c r="BH3998" s="24"/>
      <c r="BI3998" s="24"/>
      <c r="BK3998" s="26" t="s">
        <v>14258</v>
      </c>
    </row>
    <row r="3999" spans="1:63" ht="15.75" customHeight="1" x14ac:dyDescent="0.35">
      <c r="A3999" s="12" t="s">
        <v>14259</v>
      </c>
      <c r="B3999" s="28" t="s">
        <v>3917</v>
      </c>
      <c r="C3999" s="5" t="s">
        <v>6676</v>
      </c>
      <c r="D3999" s="5">
        <v>125</v>
      </c>
      <c r="E3999" s="10">
        <v>1</v>
      </c>
      <c r="F3999" s="5">
        <f t="shared" si="682"/>
        <v>125</v>
      </c>
      <c r="G3999" s="11">
        <v>81</v>
      </c>
      <c r="H3999" s="22">
        <v>17.2</v>
      </c>
      <c r="I3999" s="22">
        <v>0</v>
      </c>
      <c r="J3999" s="22">
        <v>0</v>
      </c>
      <c r="K3999" s="22">
        <v>1.3</v>
      </c>
      <c r="L3999" s="22">
        <v>0.2</v>
      </c>
      <c r="M3999" s="22"/>
      <c r="N3999" s="22">
        <v>0.3</v>
      </c>
      <c r="O3999" s="11"/>
      <c r="P3999" s="11"/>
      <c r="Q3999" s="7"/>
      <c r="R3999" s="6">
        <f t="shared" si="683"/>
        <v>101.25</v>
      </c>
      <c r="S3999" s="13">
        <f t="shared" si="684"/>
        <v>21.5</v>
      </c>
      <c r="T3999" s="13" t="str">
        <f t="shared" si="685"/>
        <v/>
      </c>
      <c r="U3999" s="13" t="str">
        <f t="shared" si="686"/>
        <v/>
      </c>
      <c r="V3999" s="13">
        <f t="shared" si="687"/>
        <v>1.625</v>
      </c>
      <c r="W3999" s="13">
        <f t="shared" si="688"/>
        <v>0.25</v>
      </c>
      <c r="X3999" s="13" t="str">
        <f t="shared" si="689"/>
        <v/>
      </c>
      <c r="Y3999" s="13">
        <f t="shared" si="690"/>
        <v>0.375</v>
      </c>
      <c r="Z3999" s="13" t="str">
        <f t="shared" si="691"/>
        <v/>
      </c>
      <c r="AA3999" s="13" t="str">
        <f t="shared" si="692"/>
        <v/>
      </c>
      <c r="AC3999" s="23"/>
      <c r="AD3999" s="23"/>
      <c r="AE3999" s="23"/>
      <c r="AF3999" s="23"/>
      <c r="AG3999" s="23"/>
      <c r="AH3999" s="23"/>
      <c r="AI3999" s="23"/>
      <c r="AJ3999" s="23"/>
      <c r="AK3999" s="23"/>
      <c r="AL3999" s="23"/>
      <c r="AM3999" s="23"/>
      <c r="AN3999" s="23"/>
      <c r="AO3999" s="23"/>
      <c r="AP3999" s="23"/>
      <c r="AQ3999" s="23"/>
      <c r="AR3999" s="23"/>
      <c r="AT3999" s="24" t="s">
        <v>14260</v>
      </c>
      <c r="AU3999" s="24"/>
      <c r="AV3999" s="24"/>
      <c r="AW3999" s="24" t="s">
        <v>14261</v>
      </c>
      <c r="AX3999" s="24"/>
      <c r="AY3999" s="24"/>
      <c r="BA3999" s="25" t="s">
        <v>2896</v>
      </c>
      <c r="BB3999" s="27" t="s">
        <v>2896</v>
      </c>
      <c r="BC3999" s="27"/>
      <c r="BD3999" s="24" t="s">
        <v>3927</v>
      </c>
      <c r="BE3999" s="24"/>
      <c r="BF3999" s="24"/>
      <c r="BG3999" s="24"/>
      <c r="BH3999" s="24"/>
      <c r="BI3999" s="24"/>
      <c r="BK3999" s="26" t="s">
        <v>14262</v>
      </c>
    </row>
    <row r="4000" spans="1:63" ht="15.75" customHeight="1" x14ac:dyDescent="0.35">
      <c r="A4000" s="12" t="s">
        <v>14263</v>
      </c>
      <c r="B4000" s="28" t="s">
        <v>3917</v>
      </c>
      <c r="C4000" s="5" t="s">
        <v>6676</v>
      </c>
      <c r="D4000" s="5">
        <v>125</v>
      </c>
      <c r="E4000" s="10">
        <v>1</v>
      </c>
      <c r="F4000" s="5">
        <f t="shared" si="682"/>
        <v>125</v>
      </c>
      <c r="G4000" s="11">
        <v>81</v>
      </c>
      <c r="H4000" s="22">
        <v>17.2</v>
      </c>
      <c r="I4000" s="22">
        <v>0</v>
      </c>
      <c r="J4000" s="22">
        <v>0</v>
      </c>
      <c r="K4000" s="22">
        <v>1.3</v>
      </c>
      <c r="L4000" s="22">
        <v>0.2</v>
      </c>
      <c r="M4000" s="22"/>
      <c r="N4000" s="22">
        <v>0.3</v>
      </c>
      <c r="O4000" s="11"/>
      <c r="P4000" s="11"/>
      <c r="Q4000" s="7"/>
      <c r="R4000" s="6">
        <f t="shared" si="683"/>
        <v>101.25</v>
      </c>
      <c r="S4000" s="13">
        <f t="shared" si="684"/>
        <v>21.5</v>
      </c>
      <c r="T4000" s="13" t="str">
        <f t="shared" si="685"/>
        <v/>
      </c>
      <c r="U4000" s="13" t="str">
        <f t="shared" si="686"/>
        <v/>
      </c>
      <c r="V4000" s="13">
        <f t="shared" si="687"/>
        <v>1.625</v>
      </c>
      <c r="W4000" s="13">
        <f t="shared" si="688"/>
        <v>0.25</v>
      </c>
      <c r="X4000" s="13" t="str">
        <f t="shared" si="689"/>
        <v/>
      </c>
      <c r="Y4000" s="13">
        <f t="shared" si="690"/>
        <v>0.375</v>
      </c>
      <c r="Z4000" s="13" t="str">
        <f t="shared" si="691"/>
        <v/>
      </c>
      <c r="AA4000" s="13" t="str">
        <f t="shared" si="692"/>
        <v/>
      </c>
      <c r="AC4000" s="23"/>
      <c r="AD4000" s="23"/>
      <c r="AE4000" s="23"/>
      <c r="AF4000" s="23"/>
      <c r="AG4000" s="23"/>
      <c r="AH4000" s="23"/>
      <c r="AI4000" s="23"/>
      <c r="AJ4000" s="23"/>
      <c r="AK4000" s="23"/>
      <c r="AL4000" s="23"/>
      <c r="AM4000" s="23"/>
      <c r="AN4000" s="23"/>
      <c r="AO4000" s="23"/>
      <c r="AP4000" s="23"/>
      <c r="AQ4000" s="23"/>
      <c r="AR4000" s="23"/>
      <c r="AT4000" s="24" t="s">
        <v>14260</v>
      </c>
      <c r="AU4000" s="24"/>
      <c r="AV4000" s="24"/>
      <c r="AW4000" s="24" t="s">
        <v>14261</v>
      </c>
      <c r="AX4000" s="24"/>
      <c r="AY4000" s="24"/>
      <c r="BA4000" s="25" t="s">
        <v>2896</v>
      </c>
      <c r="BB4000" s="27" t="s">
        <v>2896</v>
      </c>
      <c r="BC4000" s="27"/>
      <c r="BD4000" s="24" t="s">
        <v>3927</v>
      </c>
      <c r="BE4000" s="24"/>
      <c r="BF4000" s="24"/>
      <c r="BG4000" s="24"/>
      <c r="BH4000" s="24"/>
      <c r="BI4000" s="24"/>
      <c r="BK4000" s="26" t="s">
        <v>14264</v>
      </c>
    </row>
    <row r="4001" spans="1:63" ht="15.75" customHeight="1" x14ac:dyDescent="0.35">
      <c r="A4001" s="12" t="s">
        <v>14265</v>
      </c>
      <c r="B4001" s="28" t="s">
        <v>3945</v>
      </c>
      <c r="C4001" s="5" t="s">
        <v>6676</v>
      </c>
      <c r="D4001" s="5">
        <v>125</v>
      </c>
      <c r="E4001" s="10">
        <v>1</v>
      </c>
      <c r="F4001" s="5">
        <f t="shared" si="682"/>
        <v>125</v>
      </c>
      <c r="G4001" s="11">
        <v>75</v>
      </c>
      <c r="H4001" s="22">
        <v>14.8</v>
      </c>
      <c r="I4001" s="22">
        <v>0</v>
      </c>
      <c r="J4001" s="22">
        <v>0</v>
      </c>
      <c r="K4001" s="22">
        <v>1.8</v>
      </c>
      <c r="L4001" s="22">
        <v>0.4</v>
      </c>
      <c r="M4001" s="22"/>
      <c r="N4001" s="22">
        <v>0.4</v>
      </c>
      <c r="O4001" s="11"/>
      <c r="P4001" s="11"/>
      <c r="Q4001" s="7"/>
      <c r="R4001" s="6">
        <f t="shared" si="683"/>
        <v>93.75</v>
      </c>
      <c r="S4001" s="13">
        <f t="shared" si="684"/>
        <v>18.5</v>
      </c>
      <c r="T4001" s="13" t="str">
        <f t="shared" si="685"/>
        <v/>
      </c>
      <c r="U4001" s="13" t="str">
        <f t="shared" si="686"/>
        <v/>
      </c>
      <c r="V4001" s="13">
        <f t="shared" si="687"/>
        <v>2.25</v>
      </c>
      <c r="W4001" s="13">
        <f t="shared" si="688"/>
        <v>0.5</v>
      </c>
      <c r="X4001" s="13" t="str">
        <f t="shared" si="689"/>
        <v/>
      </c>
      <c r="Y4001" s="13">
        <f t="shared" si="690"/>
        <v>0.5</v>
      </c>
      <c r="Z4001" s="13" t="str">
        <f t="shared" si="691"/>
        <v/>
      </c>
      <c r="AA4001" s="13" t="str">
        <f t="shared" si="692"/>
        <v/>
      </c>
      <c r="AC4001" s="23"/>
      <c r="AD4001" s="23"/>
      <c r="AE4001" s="23"/>
      <c r="AF4001" s="23"/>
      <c r="AG4001" s="23"/>
      <c r="AH4001" s="23"/>
      <c r="AI4001" s="23"/>
      <c r="AJ4001" s="23"/>
      <c r="AK4001" s="23"/>
      <c r="AL4001" s="23"/>
      <c r="AM4001" s="23"/>
      <c r="AN4001" s="23"/>
      <c r="AO4001" s="23"/>
      <c r="AP4001" s="23"/>
      <c r="AQ4001" s="23"/>
      <c r="AR4001" s="23"/>
      <c r="AT4001" s="24" t="s">
        <v>8549</v>
      </c>
      <c r="AU4001" s="24"/>
      <c r="AV4001" s="24"/>
      <c r="AW4001" s="24" t="s">
        <v>7453</v>
      </c>
      <c r="AX4001" s="24"/>
      <c r="AY4001" s="24"/>
      <c r="BA4001" s="25" t="s">
        <v>2896</v>
      </c>
      <c r="BB4001" s="27" t="s">
        <v>2896</v>
      </c>
      <c r="BC4001" s="27"/>
      <c r="BD4001" s="24" t="s">
        <v>3927</v>
      </c>
      <c r="BE4001" s="24"/>
      <c r="BF4001" s="24"/>
      <c r="BG4001" s="24"/>
      <c r="BH4001" s="24"/>
      <c r="BI4001" s="24"/>
      <c r="BK4001" s="26" t="s">
        <v>14266</v>
      </c>
    </row>
    <row r="4002" spans="1:63" ht="15.75" customHeight="1" x14ac:dyDescent="0.35">
      <c r="A4002" s="12" t="s">
        <v>14267</v>
      </c>
      <c r="B4002" s="28" t="s">
        <v>3945</v>
      </c>
      <c r="C4002" s="5" t="s">
        <v>6676</v>
      </c>
      <c r="D4002" s="5">
        <v>125</v>
      </c>
      <c r="E4002" s="10">
        <v>1</v>
      </c>
      <c r="F4002" s="5">
        <f t="shared" si="682"/>
        <v>125</v>
      </c>
      <c r="G4002" s="11">
        <v>76</v>
      </c>
      <c r="H4002" s="22">
        <v>16.2</v>
      </c>
      <c r="I4002" s="22">
        <v>0</v>
      </c>
      <c r="J4002" s="22">
        <v>0</v>
      </c>
      <c r="K4002" s="22">
        <v>1.2</v>
      </c>
      <c r="L4002" s="22">
        <v>0.2</v>
      </c>
      <c r="M4002" s="22"/>
      <c r="N4002" s="22">
        <v>0.13</v>
      </c>
      <c r="O4002" s="11"/>
      <c r="P4002" s="11"/>
      <c r="Q4002" s="7"/>
      <c r="R4002" s="6">
        <f t="shared" si="683"/>
        <v>95</v>
      </c>
      <c r="S4002" s="13">
        <f t="shared" si="684"/>
        <v>20.25</v>
      </c>
      <c r="T4002" s="13" t="str">
        <f t="shared" si="685"/>
        <v/>
      </c>
      <c r="U4002" s="13" t="str">
        <f t="shared" si="686"/>
        <v/>
      </c>
      <c r="V4002" s="13">
        <f t="shared" si="687"/>
        <v>1.5</v>
      </c>
      <c r="W4002" s="13">
        <f t="shared" si="688"/>
        <v>0.25</v>
      </c>
      <c r="X4002" s="13" t="str">
        <f t="shared" si="689"/>
        <v/>
      </c>
      <c r="Y4002" s="13">
        <f t="shared" si="690"/>
        <v>0.16250000000000001</v>
      </c>
      <c r="Z4002" s="13" t="str">
        <f t="shared" si="691"/>
        <v/>
      </c>
      <c r="AA4002" s="13" t="str">
        <f t="shared" si="692"/>
        <v/>
      </c>
      <c r="AC4002" s="23"/>
      <c r="AD4002" s="23"/>
      <c r="AE4002" s="23"/>
      <c r="AF4002" s="23"/>
      <c r="AG4002" s="23"/>
      <c r="AH4002" s="23"/>
      <c r="AI4002" s="23"/>
      <c r="AJ4002" s="23"/>
      <c r="AK4002" s="23"/>
      <c r="AL4002" s="23"/>
      <c r="AM4002" s="23"/>
      <c r="AN4002" s="23"/>
      <c r="AO4002" s="23"/>
      <c r="AP4002" s="23"/>
      <c r="AQ4002" s="23"/>
      <c r="AR4002" s="23"/>
      <c r="AT4002" s="24" t="s">
        <v>11944</v>
      </c>
      <c r="AU4002" s="24"/>
      <c r="AV4002" s="24"/>
      <c r="AW4002" s="24" t="s">
        <v>7453</v>
      </c>
      <c r="AX4002" s="24"/>
      <c r="AY4002" s="24"/>
      <c r="BA4002" s="25" t="s">
        <v>2896</v>
      </c>
      <c r="BB4002" s="27" t="s">
        <v>2896</v>
      </c>
      <c r="BC4002" s="27"/>
      <c r="BD4002" s="24" t="s">
        <v>3927</v>
      </c>
      <c r="BE4002" s="24"/>
      <c r="BF4002" s="24"/>
      <c r="BG4002" s="24"/>
      <c r="BH4002" s="24"/>
      <c r="BI4002" s="24"/>
      <c r="BK4002" s="26" t="s">
        <v>14268</v>
      </c>
    </row>
    <row r="4003" spans="1:63" ht="15.75" customHeight="1" x14ac:dyDescent="0.35">
      <c r="A4003" s="12" t="s">
        <v>14269</v>
      </c>
      <c r="B4003" s="28" t="s">
        <v>3911</v>
      </c>
      <c r="C4003" s="5" t="s">
        <v>6676</v>
      </c>
      <c r="D4003" s="5">
        <v>125</v>
      </c>
      <c r="E4003" s="10">
        <v>1</v>
      </c>
      <c r="F4003" s="5">
        <f t="shared" si="682"/>
        <v>125</v>
      </c>
      <c r="G4003" s="11">
        <v>83</v>
      </c>
      <c r="H4003" s="22">
        <v>17.8</v>
      </c>
      <c r="I4003" s="22">
        <v>0.6</v>
      </c>
      <c r="J4003" s="22">
        <v>0.2</v>
      </c>
      <c r="K4003" s="22">
        <v>1.4</v>
      </c>
      <c r="L4003" s="22">
        <v>0.5</v>
      </c>
      <c r="M4003" s="22"/>
      <c r="N4003" s="22">
        <v>0.2</v>
      </c>
      <c r="O4003" s="11"/>
      <c r="P4003" s="11"/>
      <c r="Q4003" s="7"/>
      <c r="R4003" s="6">
        <f t="shared" si="683"/>
        <v>103.75</v>
      </c>
      <c r="S4003" s="13">
        <f t="shared" si="684"/>
        <v>22.25</v>
      </c>
      <c r="T4003" s="13">
        <f t="shared" si="685"/>
        <v>0.75</v>
      </c>
      <c r="U4003" s="13">
        <f t="shared" si="686"/>
        <v>0.25</v>
      </c>
      <c r="V4003" s="13">
        <f t="shared" si="687"/>
        <v>1.75</v>
      </c>
      <c r="W4003" s="13">
        <f t="shared" si="688"/>
        <v>0.625</v>
      </c>
      <c r="X4003" s="13" t="str">
        <f t="shared" si="689"/>
        <v/>
      </c>
      <c r="Y4003" s="13">
        <f t="shared" si="690"/>
        <v>0.25</v>
      </c>
      <c r="Z4003" s="13" t="str">
        <f t="shared" si="691"/>
        <v/>
      </c>
      <c r="AA4003" s="13" t="str">
        <f t="shared" si="692"/>
        <v/>
      </c>
      <c r="AC4003" s="23"/>
      <c r="AD4003" s="23"/>
      <c r="AE4003" s="23"/>
      <c r="AF4003" s="23"/>
      <c r="AG4003" s="23"/>
      <c r="AH4003" s="23"/>
      <c r="AI4003" s="23"/>
      <c r="AJ4003" s="23"/>
      <c r="AK4003" s="23"/>
      <c r="AL4003" s="23"/>
      <c r="AM4003" s="23"/>
      <c r="AN4003" s="23"/>
      <c r="AO4003" s="23"/>
      <c r="AP4003" s="23"/>
      <c r="AQ4003" s="23"/>
      <c r="AR4003" s="23"/>
      <c r="AT4003" s="24" t="s">
        <v>14270</v>
      </c>
      <c r="AU4003" s="24"/>
      <c r="AV4003" s="24"/>
      <c r="AW4003" s="24" t="s">
        <v>10826</v>
      </c>
      <c r="AX4003" s="24"/>
      <c r="AY4003" s="24"/>
      <c r="BA4003" s="25" t="s">
        <v>2896</v>
      </c>
      <c r="BB4003" s="27" t="s">
        <v>2896</v>
      </c>
      <c r="BC4003" s="27"/>
      <c r="BD4003" s="24" t="s">
        <v>3927</v>
      </c>
      <c r="BE4003" s="24"/>
      <c r="BF4003" s="24"/>
      <c r="BG4003" s="24" t="s">
        <v>6128</v>
      </c>
      <c r="BH4003" s="24"/>
      <c r="BI4003" s="24"/>
      <c r="BK4003" s="26" t="s">
        <v>14271</v>
      </c>
    </row>
    <row r="4004" spans="1:63" ht="15.75" customHeight="1" x14ac:dyDescent="0.35">
      <c r="A4004" s="12" t="s">
        <v>14272</v>
      </c>
      <c r="B4004" s="28" t="s">
        <v>3911</v>
      </c>
      <c r="C4004" s="5" t="s">
        <v>6676</v>
      </c>
      <c r="D4004" s="5">
        <v>125</v>
      </c>
      <c r="E4004" s="10">
        <v>1</v>
      </c>
      <c r="F4004" s="5">
        <f t="shared" si="682"/>
        <v>125</v>
      </c>
      <c r="G4004" s="11">
        <v>83</v>
      </c>
      <c r="H4004" s="22">
        <v>17.8</v>
      </c>
      <c r="I4004" s="22">
        <v>0.6</v>
      </c>
      <c r="J4004" s="22">
        <v>0.2</v>
      </c>
      <c r="K4004" s="22">
        <v>1.4</v>
      </c>
      <c r="L4004" s="22">
        <v>0.5</v>
      </c>
      <c r="M4004" s="22"/>
      <c r="N4004" s="22">
        <v>0.2</v>
      </c>
      <c r="O4004" s="11"/>
      <c r="P4004" s="11"/>
      <c r="Q4004" s="7"/>
      <c r="R4004" s="6">
        <f t="shared" si="683"/>
        <v>103.75</v>
      </c>
      <c r="S4004" s="13">
        <f t="shared" si="684"/>
        <v>22.25</v>
      </c>
      <c r="T4004" s="13">
        <f t="shared" si="685"/>
        <v>0.75</v>
      </c>
      <c r="U4004" s="13">
        <f t="shared" si="686"/>
        <v>0.25</v>
      </c>
      <c r="V4004" s="13">
        <f t="shared" si="687"/>
        <v>1.75</v>
      </c>
      <c r="W4004" s="13">
        <f t="shared" si="688"/>
        <v>0.625</v>
      </c>
      <c r="X4004" s="13" t="str">
        <f t="shared" si="689"/>
        <v/>
      </c>
      <c r="Y4004" s="13">
        <f t="shared" si="690"/>
        <v>0.25</v>
      </c>
      <c r="Z4004" s="13" t="str">
        <f t="shared" si="691"/>
        <v/>
      </c>
      <c r="AA4004" s="13" t="str">
        <f t="shared" si="692"/>
        <v/>
      </c>
      <c r="AC4004" s="23"/>
      <c r="AD4004" s="23"/>
      <c r="AE4004" s="23"/>
      <c r="AF4004" s="23"/>
      <c r="AG4004" s="23"/>
      <c r="AH4004" s="23"/>
      <c r="AI4004" s="23"/>
      <c r="AJ4004" s="23"/>
      <c r="AK4004" s="23"/>
      <c r="AL4004" s="23"/>
      <c r="AM4004" s="23"/>
      <c r="AN4004" s="23"/>
      <c r="AO4004" s="23"/>
      <c r="AP4004" s="23"/>
      <c r="AQ4004" s="23"/>
      <c r="AR4004" s="23"/>
      <c r="AT4004" s="24" t="s">
        <v>14270</v>
      </c>
      <c r="AU4004" s="24"/>
      <c r="AV4004" s="24"/>
      <c r="AW4004" s="24" t="s">
        <v>10826</v>
      </c>
      <c r="AX4004" s="24"/>
      <c r="AY4004" s="24"/>
      <c r="BA4004" s="25" t="s">
        <v>2896</v>
      </c>
      <c r="BB4004" s="27" t="s">
        <v>2896</v>
      </c>
      <c r="BC4004" s="27"/>
      <c r="BD4004" s="24" t="s">
        <v>3927</v>
      </c>
      <c r="BE4004" s="24"/>
      <c r="BF4004" s="24"/>
      <c r="BG4004" s="24" t="s">
        <v>4629</v>
      </c>
      <c r="BH4004" s="24"/>
      <c r="BI4004" s="24"/>
      <c r="BK4004" s="26" t="s">
        <v>14273</v>
      </c>
    </row>
    <row r="4005" spans="1:63" ht="15.75" customHeight="1" x14ac:dyDescent="0.35">
      <c r="A4005" s="12" t="s">
        <v>14274</v>
      </c>
      <c r="B4005" s="28" t="s">
        <v>3911</v>
      </c>
      <c r="C4005" s="5" t="s">
        <v>3897</v>
      </c>
      <c r="D4005" s="5">
        <v>125</v>
      </c>
      <c r="E4005" s="10">
        <v>1</v>
      </c>
      <c r="F4005" s="5">
        <f t="shared" si="682"/>
        <v>125</v>
      </c>
      <c r="G4005" s="11">
        <v>110</v>
      </c>
      <c r="H4005" s="22">
        <v>21.6</v>
      </c>
      <c r="I4005" s="22">
        <v>0</v>
      </c>
      <c r="J4005" s="22">
        <v>0</v>
      </c>
      <c r="K4005" s="22">
        <v>2.6</v>
      </c>
      <c r="L4005" s="22">
        <v>0.7</v>
      </c>
      <c r="M4005" s="22"/>
      <c r="N4005" s="22">
        <v>0.1</v>
      </c>
      <c r="O4005" s="11"/>
      <c r="P4005" s="11"/>
      <c r="Q4005" s="7"/>
      <c r="R4005" s="6">
        <f t="shared" si="683"/>
        <v>137.5</v>
      </c>
      <c r="S4005" s="13">
        <f t="shared" si="684"/>
        <v>27</v>
      </c>
      <c r="T4005" s="13" t="str">
        <f t="shared" si="685"/>
        <v/>
      </c>
      <c r="U4005" s="13" t="str">
        <f t="shared" si="686"/>
        <v/>
      </c>
      <c r="V4005" s="13">
        <f t="shared" si="687"/>
        <v>3.25</v>
      </c>
      <c r="W4005" s="13">
        <f t="shared" si="688"/>
        <v>0.875</v>
      </c>
      <c r="X4005" s="13" t="str">
        <f t="shared" si="689"/>
        <v/>
      </c>
      <c r="Y4005" s="13">
        <f t="shared" si="690"/>
        <v>0.125</v>
      </c>
      <c r="Z4005" s="13" t="str">
        <f t="shared" si="691"/>
        <v/>
      </c>
      <c r="AA4005" s="13" t="str">
        <f t="shared" si="692"/>
        <v/>
      </c>
      <c r="AC4005" s="23"/>
      <c r="AD4005" s="23"/>
      <c r="AE4005" s="23"/>
      <c r="AF4005" s="23"/>
      <c r="AG4005" s="23"/>
      <c r="AH4005" s="23"/>
      <c r="AI4005" s="23"/>
      <c r="AJ4005" s="23"/>
      <c r="AK4005" s="23"/>
      <c r="AL4005" s="23"/>
      <c r="AM4005" s="23"/>
      <c r="AN4005" s="23"/>
      <c r="AO4005" s="23"/>
      <c r="AP4005" s="23"/>
      <c r="AQ4005" s="23"/>
      <c r="AR4005" s="23"/>
      <c r="AT4005" s="24" t="s">
        <v>14275</v>
      </c>
      <c r="AU4005" s="24"/>
      <c r="AV4005" s="24"/>
      <c r="AW4005" s="24" t="s">
        <v>14276</v>
      </c>
      <c r="AX4005" s="24"/>
      <c r="AY4005" s="24"/>
      <c r="BA4005" s="25" t="s">
        <v>2896</v>
      </c>
      <c r="BB4005" s="27" t="s">
        <v>2896</v>
      </c>
      <c r="BC4005" s="27"/>
      <c r="BD4005" s="24" t="s">
        <v>3927</v>
      </c>
      <c r="BE4005" s="24"/>
      <c r="BF4005" s="24"/>
      <c r="BG4005" s="24"/>
      <c r="BH4005" s="24"/>
      <c r="BI4005" s="24"/>
      <c r="BK4005" s="26" t="s">
        <v>14277</v>
      </c>
    </row>
    <row r="4006" spans="1:63" ht="15.75" customHeight="1" x14ac:dyDescent="0.35">
      <c r="A4006" s="12" t="s">
        <v>14278</v>
      </c>
      <c r="B4006" s="28" t="s">
        <v>3911</v>
      </c>
      <c r="C4006" s="5" t="s">
        <v>3897</v>
      </c>
      <c r="D4006" s="5">
        <v>125</v>
      </c>
      <c r="E4006" s="10">
        <v>1</v>
      </c>
      <c r="F4006" s="5">
        <f t="shared" si="682"/>
        <v>125</v>
      </c>
      <c r="G4006" s="11">
        <v>58</v>
      </c>
      <c r="H4006" s="22">
        <v>14.1</v>
      </c>
      <c r="I4006" s="22">
        <v>0</v>
      </c>
      <c r="J4006" s="22">
        <v>0</v>
      </c>
      <c r="K4006" s="22">
        <v>0.2</v>
      </c>
      <c r="L4006" s="22">
        <v>0</v>
      </c>
      <c r="M4006" s="22"/>
      <c r="N4006" s="22">
        <v>0.6</v>
      </c>
      <c r="O4006" s="11"/>
      <c r="P4006" s="11"/>
      <c r="Q4006" s="7"/>
      <c r="R4006" s="6">
        <f t="shared" si="683"/>
        <v>72.5</v>
      </c>
      <c r="S4006" s="13">
        <f t="shared" si="684"/>
        <v>17.625</v>
      </c>
      <c r="T4006" s="13" t="str">
        <f t="shared" si="685"/>
        <v/>
      </c>
      <c r="U4006" s="13" t="str">
        <f t="shared" si="686"/>
        <v/>
      </c>
      <c r="V4006" s="13">
        <f t="shared" si="687"/>
        <v>0.25</v>
      </c>
      <c r="W4006" s="13" t="str">
        <f t="shared" si="688"/>
        <v/>
      </c>
      <c r="X4006" s="13" t="str">
        <f t="shared" si="689"/>
        <v/>
      </c>
      <c r="Y4006" s="13">
        <f t="shared" si="690"/>
        <v>0.75</v>
      </c>
      <c r="Z4006" s="13" t="str">
        <f t="shared" si="691"/>
        <v/>
      </c>
      <c r="AA4006" s="13" t="str">
        <f t="shared" si="692"/>
        <v/>
      </c>
      <c r="AC4006" s="23"/>
      <c r="AD4006" s="23"/>
      <c r="AE4006" s="23"/>
      <c r="AF4006" s="23"/>
      <c r="AG4006" s="23"/>
      <c r="AH4006" s="23"/>
      <c r="AI4006" s="23"/>
      <c r="AJ4006" s="23"/>
      <c r="AK4006" s="23"/>
      <c r="AL4006" s="23"/>
      <c r="AM4006" s="23"/>
      <c r="AN4006" s="23"/>
      <c r="AO4006" s="23"/>
      <c r="AP4006" s="23"/>
      <c r="AQ4006" s="23"/>
      <c r="AR4006" s="23"/>
      <c r="AT4006" s="24" t="s">
        <v>14279</v>
      </c>
      <c r="AU4006" s="24"/>
      <c r="AV4006" s="24"/>
      <c r="AW4006" s="24"/>
      <c r="AX4006" s="24"/>
      <c r="AY4006" s="24"/>
      <c r="BA4006" s="25" t="s">
        <v>2896</v>
      </c>
      <c r="BB4006" s="27" t="s">
        <v>2896</v>
      </c>
      <c r="BC4006" s="27"/>
      <c r="BD4006" s="24" t="s">
        <v>3927</v>
      </c>
      <c r="BE4006" s="24"/>
      <c r="BF4006" s="24"/>
      <c r="BG4006" s="24" t="s">
        <v>4629</v>
      </c>
      <c r="BH4006" s="24"/>
      <c r="BI4006" s="24"/>
      <c r="BK4006" s="26" t="s">
        <v>14280</v>
      </c>
    </row>
    <row r="4007" spans="1:63" ht="15.75" customHeight="1" x14ac:dyDescent="0.35">
      <c r="A4007" s="12" t="s">
        <v>14281</v>
      </c>
      <c r="B4007" s="28" t="s">
        <v>3922</v>
      </c>
      <c r="C4007" s="5" t="s">
        <v>3897</v>
      </c>
      <c r="D4007" s="5">
        <v>125</v>
      </c>
      <c r="E4007" s="10">
        <v>1</v>
      </c>
      <c r="F4007" s="5">
        <f t="shared" si="682"/>
        <v>125</v>
      </c>
      <c r="G4007" s="11">
        <v>58</v>
      </c>
      <c r="H4007" s="22">
        <v>14.1</v>
      </c>
      <c r="I4007" s="22">
        <v>0</v>
      </c>
      <c r="J4007" s="22">
        <v>0</v>
      </c>
      <c r="K4007" s="22">
        <v>0.2</v>
      </c>
      <c r="L4007" s="22">
        <v>0</v>
      </c>
      <c r="M4007" s="22">
        <v>0</v>
      </c>
      <c r="N4007" s="22">
        <v>0.6</v>
      </c>
      <c r="O4007" s="11">
        <v>160</v>
      </c>
      <c r="P4007" s="11">
        <v>0.3</v>
      </c>
      <c r="Q4007" s="7"/>
      <c r="R4007" s="6">
        <f t="shared" si="683"/>
        <v>72.5</v>
      </c>
      <c r="S4007" s="13">
        <f t="shared" si="684"/>
        <v>17.625</v>
      </c>
      <c r="T4007" s="13" t="str">
        <f t="shared" si="685"/>
        <v/>
      </c>
      <c r="U4007" s="13" t="str">
        <f t="shared" si="686"/>
        <v/>
      </c>
      <c r="V4007" s="13">
        <f t="shared" si="687"/>
        <v>0.25</v>
      </c>
      <c r="W4007" s="13" t="str">
        <f t="shared" si="688"/>
        <v/>
      </c>
      <c r="X4007" s="13" t="str">
        <f t="shared" si="689"/>
        <v/>
      </c>
      <c r="Y4007" s="13">
        <f t="shared" si="690"/>
        <v>0.75</v>
      </c>
      <c r="Z4007" s="13">
        <f t="shared" si="691"/>
        <v>200</v>
      </c>
      <c r="AA4007" s="13">
        <f t="shared" si="692"/>
        <v>0.375</v>
      </c>
      <c r="AC4007" s="23">
        <v>2</v>
      </c>
      <c r="AD4007" s="23">
        <v>0.4</v>
      </c>
      <c r="AE4007" s="23">
        <v>0.24</v>
      </c>
      <c r="AF4007" s="23"/>
      <c r="AG4007" s="23">
        <v>0.03</v>
      </c>
      <c r="AH4007" s="23">
        <v>0.03</v>
      </c>
      <c r="AI4007" s="23">
        <v>1.7</v>
      </c>
      <c r="AJ4007" s="23">
        <v>0.19</v>
      </c>
      <c r="AK4007" s="23">
        <v>12</v>
      </c>
      <c r="AL4007" s="23">
        <v>0.47</v>
      </c>
      <c r="AM4007" s="23">
        <v>260</v>
      </c>
      <c r="AN4007" s="23">
        <v>28</v>
      </c>
      <c r="AO4007" s="23">
        <v>0.8</v>
      </c>
      <c r="AP4007" s="23">
        <v>320</v>
      </c>
      <c r="AQ4007" s="23"/>
      <c r="AR4007" s="23"/>
      <c r="AT4007" s="24" t="s">
        <v>5756</v>
      </c>
      <c r="AU4007" s="24"/>
      <c r="AV4007" s="24"/>
      <c r="AW4007" s="24"/>
      <c r="AX4007" s="24"/>
      <c r="AY4007" s="24"/>
      <c r="BA4007" s="25" t="s">
        <v>2896</v>
      </c>
      <c r="BB4007" s="27" t="s">
        <v>2896</v>
      </c>
      <c r="BC4007" s="27"/>
      <c r="BD4007" s="24" t="s">
        <v>3927</v>
      </c>
      <c r="BE4007" s="24"/>
      <c r="BF4007" s="24"/>
      <c r="BG4007" s="24"/>
      <c r="BH4007" s="24"/>
      <c r="BI4007" s="24"/>
      <c r="BK4007" s="26" t="s">
        <v>14282</v>
      </c>
    </row>
    <row r="4008" spans="1:63" ht="15.75" customHeight="1" x14ac:dyDescent="0.35">
      <c r="A4008" s="12" t="s">
        <v>14283</v>
      </c>
      <c r="B4008" s="28" t="s">
        <v>3911</v>
      </c>
      <c r="C4008" s="5" t="s">
        <v>3897</v>
      </c>
      <c r="D4008" s="5">
        <v>125</v>
      </c>
      <c r="E4008" s="10">
        <v>1</v>
      </c>
      <c r="F4008" s="5">
        <f t="shared" si="682"/>
        <v>125</v>
      </c>
      <c r="G4008" s="11">
        <v>92</v>
      </c>
      <c r="H4008" s="22">
        <v>19</v>
      </c>
      <c r="I4008" s="22">
        <v>0.5</v>
      </c>
      <c r="J4008" s="22">
        <v>0.5</v>
      </c>
      <c r="K4008" s="22">
        <v>1.7</v>
      </c>
      <c r="L4008" s="22">
        <v>0.4</v>
      </c>
      <c r="M4008" s="22"/>
      <c r="N4008" s="22">
        <v>0.23</v>
      </c>
      <c r="O4008" s="11"/>
      <c r="P4008" s="11"/>
      <c r="Q4008" s="7"/>
      <c r="R4008" s="6">
        <f t="shared" si="683"/>
        <v>115</v>
      </c>
      <c r="S4008" s="13">
        <f t="shared" si="684"/>
        <v>23.75</v>
      </c>
      <c r="T4008" s="13">
        <f t="shared" si="685"/>
        <v>0.625</v>
      </c>
      <c r="U4008" s="13">
        <f t="shared" si="686"/>
        <v>0.625</v>
      </c>
      <c r="V4008" s="13">
        <f t="shared" si="687"/>
        <v>2.125</v>
      </c>
      <c r="W4008" s="13">
        <f t="shared" si="688"/>
        <v>0.5</v>
      </c>
      <c r="X4008" s="13" t="str">
        <f t="shared" si="689"/>
        <v/>
      </c>
      <c r="Y4008" s="13">
        <f t="shared" si="690"/>
        <v>0.28749999999999998</v>
      </c>
      <c r="Z4008" s="13" t="str">
        <f t="shared" si="691"/>
        <v/>
      </c>
      <c r="AA4008" s="13" t="str">
        <f t="shared" si="692"/>
        <v/>
      </c>
      <c r="AC4008" s="23"/>
      <c r="AD4008" s="23"/>
      <c r="AE4008" s="23"/>
      <c r="AF4008" s="23"/>
      <c r="AG4008" s="23"/>
      <c r="AH4008" s="23"/>
      <c r="AI4008" s="23"/>
      <c r="AJ4008" s="23"/>
      <c r="AK4008" s="23"/>
      <c r="AL4008" s="23"/>
      <c r="AM4008" s="23"/>
      <c r="AN4008" s="23"/>
      <c r="AO4008" s="23"/>
      <c r="AP4008" s="23"/>
      <c r="AQ4008" s="23"/>
      <c r="AR4008" s="23"/>
      <c r="AT4008" s="24" t="s">
        <v>14284</v>
      </c>
      <c r="AU4008" s="24"/>
      <c r="AV4008" s="24"/>
      <c r="AW4008" s="24"/>
      <c r="AX4008" s="24"/>
      <c r="AY4008" s="24"/>
      <c r="BA4008" s="25" t="s">
        <v>2896</v>
      </c>
      <c r="BB4008" s="27" t="s">
        <v>2896</v>
      </c>
      <c r="BC4008" s="27"/>
      <c r="BD4008" s="24" t="s">
        <v>3927</v>
      </c>
      <c r="BE4008" s="24"/>
      <c r="BF4008" s="24"/>
      <c r="BG4008" s="24" t="s">
        <v>4629</v>
      </c>
      <c r="BH4008" s="24"/>
      <c r="BI4008" s="24"/>
      <c r="BK4008" s="26" t="s">
        <v>14285</v>
      </c>
    </row>
    <row r="4009" spans="1:63" ht="15.75" customHeight="1" x14ac:dyDescent="0.35">
      <c r="A4009" s="12" t="s">
        <v>14286</v>
      </c>
      <c r="B4009" s="28" t="s">
        <v>3922</v>
      </c>
      <c r="C4009" s="5" t="s">
        <v>3897</v>
      </c>
      <c r="D4009" s="5">
        <v>125</v>
      </c>
      <c r="E4009" s="10">
        <v>1</v>
      </c>
      <c r="F4009" s="5">
        <f t="shared" si="682"/>
        <v>125</v>
      </c>
      <c r="G4009" s="11">
        <v>109</v>
      </c>
      <c r="H4009" s="22">
        <v>17.7</v>
      </c>
      <c r="I4009" s="22">
        <v>0</v>
      </c>
      <c r="J4009" s="22">
        <v>0</v>
      </c>
      <c r="K4009" s="22">
        <v>4.2</v>
      </c>
      <c r="L4009" s="22">
        <v>1.2</v>
      </c>
      <c r="M4009" s="22">
        <v>0</v>
      </c>
      <c r="N4009" s="22">
        <v>0.2</v>
      </c>
      <c r="O4009" s="11">
        <v>130</v>
      </c>
      <c r="P4009" s="11">
        <v>0.2</v>
      </c>
      <c r="Q4009" s="7"/>
      <c r="R4009" s="6">
        <f t="shared" si="683"/>
        <v>136.25</v>
      </c>
      <c r="S4009" s="13">
        <f t="shared" si="684"/>
        <v>22.125</v>
      </c>
      <c r="T4009" s="13" t="str">
        <f t="shared" si="685"/>
        <v/>
      </c>
      <c r="U4009" s="13" t="str">
        <f t="shared" si="686"/>
        <v/>
      </c>
      <c r="V4009" s="13">
        <f t="shared" si="687"/>
        <v>5.25</v>
      </c>
      <c r="W4009" s="13">
        <f t="shared" si="688"/>
        <v>1.5</v>
      </c>
      <c r="X4009" s="13" t="str">
        <f t="shared" si="689"/>
        <v/>
      </c>
      <c r="Y4009" s="13">
        <f t="shared" si="690"/>
        <v>0.25</v>
      </c>
      <c r="Z4009" s="13">
        <f t="shared" si="691"/>
        <v>162.5</v>
      </c>
      <c r="AA4009" s="13">
        <f t="shared" si="692"/>
        <v>0.25</v>
      </c>
      <c r="AC4009" s="23">
        <v>267</v>
      </c>
      <c r="AD4009" s="23">
        <v>91</v>
      </c>
      <c r="AE4009" s="23">
        <v>1.5</v>
      </c>
      <c r="AF4009" s="23"/>
      <c r="AG4009" s="23">
        <v>0.04</v>
      </c>
      <c r="AH4009" s="23">
        <v>0.05</v>
      </c>
      <c r="AI4009" s="23">
        <v>1.5</v>
      </c>
      <c r="AJ4009" s="23">
        <v>0.55000000000000004</v>
      </c>
      <c r="AK4009" s="23">
        <v>13</v>
      </c>
      <c r="AL4009" s="23">
        <v>0.3</v>
      </c>
      <c r="AM4009" s="23">
        <v>340</v>
      </c>
      <c r="AN4009" s="23">
        <v>28</v>
      </c>
      <c r="AO4009" s="23">
        <v>1.1000000000000001</v>
      </c>
      <c r="AP4009" s="23">
        <v>220</v>
      </c>
      <c r="AQ4009" s="23"/>
      <c r="AR4009" s="23"/>
      <c r="AT4009" s="24" t="s">
        <v>5756</v>
      </c>
      <c r="AU4009" s="24"/>
      <c r="AV4009" s="24"/>
      <c r="AW4009" s="24"/>
      <c r="AX4009" s="24"/>
      <c r="AY4009" s="24"/>
      <c r="BA4009" s="25" t="s">
        <v>2896</v>
      </c>
      <c r="BB4009" s="27" t="s">
        <v>2896</v>
      </c>
      <c r="BC4009" s="27"/>
      <c r="BD4009" s="24" t="s">
        <v>3927</v>
      </c>
      <c r="BE4009" s="24"/>
      <c r="BF4009" s="24"/>
      <c r="BG4009" s="24"/>
      <c r="BH4009" s="24"/>
      <c r="BI4009" s="24"/>
      <c r="BK4009" s="26" t="s">
        <v>14287</v>
      </c>
    </row>
    <row r="4010" spans="1:63" ht="15.75" customHeight="1" x14ac:dyDescent="0.35">
      <c r="A4010" s="12" t="s">
        <v>14288</v>
      </c>
      <c r="B4010" s="28" t="s">
        <v>3917</v>
      </c>
      <c r="C4010" s="5" t="s">
        <v>6385</v>
      </c>
      <c r="D4010" s="5">
        <v>125</v>
      </c>
      <c r="E4010" s="10">
        <v>1</v>
      </c>
      <c r="F4010" s="5">
        <f t="shared" si="682"/>
        <v>125</v>
      </c>
      <c r="G4010" s="11">
        <v>262</v>
      </c>
      <c r="H4010" s="22">
        <v>16.2</v>
      </c>
      <c r="I4010" s="22">
        <v>0</v>
      </c>
      <c r="J4010" s="22">
        <v>0</v>
      </c>
      <c r="K4010" s="22">
        <v>21.9</v>
      </c>
      <c r="L4010" s="22">
        <v>4.2</v>
      </c>
      <c r="M4010" s="22">
        <v>0</v>
      </c>
      <c r="N4010" s="22">
        <v>0.1</v>
      </c>
      <c r="O4010" s="11">
        <v>12</v>
      </c>
      <c r="P4010" s="11">
        <v>0.5</v>
      </c>
      <c r="Q4010" s="7"/>
      <c r="R4010" s="6">
        <f t="shared" si="683"/>
        <v>327.5</v>
      </c>
      <c r="S4010" s="13">
        <f t="shared" si="684"/>
        <v>20.25</v>
      </c>
      <c r="T4010" s="13" t="str">
        <f t="shared" si="685"/>
        <v/>
      </c>
      <c r="U4010" s="13" t="str">
        <f t="shared" si="686"/>
        <v/>
      </c>
      <c r="V4010" s="13">
        <f t="shared" si="687"/>
        <v>27.375</v>
      </c>
      <c r="W4010" s="13">
        <f t="shared" si="688"/>
        <v>5.25</v>
      </c>
      <c r="X4010" s="13" t="str">
        <f t="shared" si="689"/>
        <v/>
      </c>
      <c r="Y4010" s="13">
        <f t="shared" si="690"/>
        <v>0.125</v>
      </c>
      <c r="Z4010" s="13">
        <f t="shared" si="691"/>
        <v>15</v>
      </c>
      <c r="AA4010" s="13">
        <f t="shared" si="692"/>
        <v>0.625</v>
      </c>
      <c r="AC4010" s="23">
        <v>33</v>
      </c>
      <c r="AD4010" s="23">
        <v>11</v>
      </c>
      <c r="AE4010" s="23">
        <v>4</v>
      </c>
      <c r="AF4010" s="23"/>
      <c r="AG4010" s="23">
        <v>0.18</v>
      </c>
      <c r="AH4010" s="23">
        <v>0.04</v>
      </c>
      <c r="AI4010" s="23">
        <v>3.6</v>
      </c>
      <c r="AJ4010" s="23">
        <v>0.45</v>
      </c>
      <c r="AK4010" s="23">
        <v>10</v>
      </c>
      <c r="AL4010" s="23">
        <v>1.9</v>
      </c>
      <c r="AM4010" s="23">
        <v>300</v>
      </c>
      <c r="AN4010" s="23">
        <v>23</v>
      </c>
      <c r="AO4010" s="23">
        <v>0.5</v>
      </c>
      <c r="AP4010" s="23">
        <v>210</v>
      </c>
      <c r="AQ4010" s="23"/>
      <c r="AR4010" s="23"/>
      <c r="AT4010" s="24"/>
      <c r="AU4010" s="24"/>
      <c r="AV4010" s="24"/>
      <c r="AW4010" s="24" t="s">
        <v>4924</v>
      </c>
      <c r="AX4010" s="24"/>
      <c r="AY4010" s="24"/>
      <c r="BA4010" s="25" t="s">
        <v>2896</v>
      </c>
      <c r="BB4010" s="27" t="s">
        <v>2896</v>
      </c>
      <c r="BC4010" s="27"/>
      <c r="BD4010" s="24" t="s">
        <v>3927</v>
      </c>
      <c r="BE4010" s="24"/>
      <c r="BF4010" s="24"/>
      <c r="BG4010" s="24"/>
      <c r="BH4010" s="24"/>
      <c r="BI4010" s="24"/>
      <c r="BK4010" s="26" t="s">
        <v>14289</v>
      </c>
    </row>
    <row r="4011" spans="1:63" ht="15.75" customHeight="1" x14ac:dyDescent="0.35">
      <c r="A4011" s="12" t="s">
        <v>14290</v>
      </c>
      <c r="B4011" s="28" t="s">
        <v>3911</v>
      </c>
      <c r="C4011" s="5" t="s">
        <v>6385</v>
      </c>
      <c r="D4011" s="5">
        <v>125</v>
      </c>
      <c r="E4011" s="10">
        <v>1</v>
      </c>
      <c r="F4011" s="5">
        <f t="shared" si="682"/>
        <v>125</v>
      </c>
      <c r="G4011" s="11">
        <v>262</v>
      </c>
      <c r="H4011" s="22">
        <v>16.2</v>
      </c>
      <c r="I4011" s="22">
        <v>0</v>
      </c>
      <c r="J4011" s="22">
        <v>0</v>
      </c>
      <c r="K4011" s="22">
        <v>21.9</v>
      </c>
      <c r="L4011" s="22">
        <v>4.2</v>
      </c>
      <c r="M4011" s="22">
        <v>0</v>
      </c>
      <c r="N4011" s="22">
        <v>0.08</v>
      </c>
      <c r="O4011" s="11"/>
      <c r="P4011" s="11"/>
      <c r="Q4011" s="7"/>
      <c r="R4011" s="6">
        <f t="shared" si="683"/>
        <v>327.5</v>
      </c>
      <c r="S4011" s="13">
        <f t="shared" si="684"/>
        <v>20.25</v>
      </c>
      <c r="T4011" s="13" t="str">
        <f t="shared" si="685"/>
        <v/>
      </c>
      <c r="U4011" s="13" t="str">
        <f t="shared" si="686"/>
        <v/>
      </c>
      <c r="V4011" s="13">
        <f t="shared" si="687"/>
        <v>27.375</v>
      </c>
      <c r="W4011" s="13">
        <f t="shared" si="688"/>
        <v>5.25</v>
      </c>
      <c r="X4011" s="13" t="str">
        <f t="shared" si="689"/>
        <v/>
      </c>
      <c r="Y4011" s="13">
        <f t="shared" si="690"/>
        <v>0.1</v>
      </c>
      <c r="Z4011" s="13" t="str">
        <f t="shared" si="691"/>
        <v/>
      </c>
      <c r="AA4011" s="13" t="str">
        <f t="shared" si="692"/>
        <v/>
      </c>
      <c r="AC4011" s="23"/>
      <c r="AD4011" s="23"/>
      <c r="AE4011" s="23"/>
      <c r="AF4011" s="23"/>
      <c r="AG4011" s="23"/>
      <c r="AH4011" s="23"/>
      <c r="AI4011" s="23"/>
      <c r="AJ4011" s="23"/>
      <c r="AK4011" s="23"/>
      <c r="AL4011" s="23"/>
      <c r="AM4011" s="23"/>
      <c r="AN4011" s="23"/>
      <c r="AO4011" s="23"/>
      <c r="AP4011" s="23"/>
      <c r="AQ4011" s="23"/>
      <c r="AR4011" s="23"/>
      <c r="AT4011" s="24"/>
      <c r="AU4011" s="24"/>
      <c r="AV4011" s="24"/>
      <c r="AW4011" s="24"/>
      <c r="AX4011" s="24"/>
      <c r="AY4011" s="24"/>
      <c r="BA4011" s="25" t="s">
        <v>2896</v>
      </c>
      <c r="BB4011" s="27" t="s">
        <v>2896</v>
      </c>
      <c r="BC4011" s="27"/>
      <c r="BD4011" s="24" t="s">
        <v>3927</v>
      </c>
      <c r="BE4011" s="24"/>
      <c r="BF4011" s="24"/>
      <c r="BG4011" s="24"/>
      <c r="BH4011" s="24"/>
      <c r="BI4011" s="24"/>
      <c r="BK4011" s="26" t="s">
        <v>14291</v>
      </c>
    </row>
    <row r="4012" spans="1:63" ht="15.75" customHeight="1" x14ac:dyDescent="0.35">
      <c r="A4012" s="12" t="s">
        <v>14292</v>
      </c>
      <c r="B4012" s="28" t="s">
        <v>3911</v>
      </c>
      <c r="C4012" s="5" t="s">
        <v>6385</v>
      </c>
      <c r="D4012" s="5">
        <v>125</v>
      </c>
      <c r="E4012" s="10">
        <v>1</v>
      </c>
      <c r="F4012" s="5">
        <f t="shared" si="682"/>
        <v>125</v>
      </c>
      <c r="G4012" s="11">
        <v>262</v>
      </c>
      <c r="H4012" s="22">
        <v>16.2</v>
      </c>
      <c r="I4012" s="22">
        <v>0</v>
      </c>
      <c r="J4012" s="22">
        <v>0</v>
      </c>
      <c r="K4012" s="22">
        <v>21.9</v>
      </c>
      <c r="L4012" s="22">
        <v>4.2</v>
      </c>
      <c r="M4012" s="22">
        <v>0</v>
      </c>
      <c r="N4012" s="22">
        <v>0.1</v>
      </c>
      <c r="O4012" s="11">
        <v>12</v>
      </c>
      <c r="P4012" s="11">
        <v>0.5</v>
      </c>
      <c r="Q4012" s="7"/>
      <c r="R4012" s="6">
        <f t="shared" si="683"/>
        <v>327.5</v>
      </c>
      <c r="S4012" s="13">
        <f t="shared" si="684"/>
        <v>20.25</v>
      </c>
      <c r="T4012" s="13" t="str">
        <f t="shared" si="685"/>
        <v/>
      </c>
      <c r="U4012" s="13" t="str">
        <f t="shared" si="686"/>
        <v/>
      </c>
      <c r="V4012" s="13">
        <f t="shared" si="687"/>
        <v>27.375</v>
      </c>
      <c r="W4012" s="13">
        <f t="shared" si="688"/>
        <v>5.25</v>
      </c>
      <c r="X4012" s="13" t="str">
        <f t="shared" si="689"/>
        <v/>
      </c>
      <c r="Y4012" s="13">
        <f t="shared" si="690"/>
        <v>0.125</v>
      </c>
      <c r="Z4012" s="13">
        <f t="shared" si="691"/>
        <v>15</v>
      </c>
      <c r="AA4012" s="13">
        <f t="shared" si="692"/>
        <v>0.625</v>
      </c>
      <c r="AC4012" s="23">
        <v>33</v>
      </c>
      <c r="AD4012" s="23">
        <v>11</v>
      </c>
      <c r="AE4012" s="23">
        <v>4</v>
      </c>
      <c r="AF4012" s="23"/>
      <c r="AG4012" s="23">
        <v>0.18</v>
      </c>
      <c r="AH4012" s="23">
        <v>0.04</v>
      </c>
      <c r="AI4012" s="23">
        <v>3.6</v>
      </c>
      <c r="AJ4012" s="23">
        <v>0.45</v>
      </c>
      <c r="AK4012" s="23">
        <v>10</v>
      </c>
      <c r="AL4012" s="23">
        <v>1.9</v>
      </c>
      <c r="AM4012" s="23">
        <v>300</v>
      </c>
      <c r="AN4012" s="23">
        <v>23</v>
      </c>
      <c r="AO4012" s="23">
        <v>0.5</v>
      </c>
      <c r="AP4012" s="23">
        <v>210</v>
      </c>
      <c r="AQ4012" s="23"/>
      <c r="AR4012" s="23"/>
      <c r="AT4012" s="24"/>
      <c r="AU4012" s="24"/>
      <c r="AV4012" s="24"/>
      <c r="AW4012" s="24"/>
      <c r="AX4012" s="24"/>
      <c r="AY4012" s="24"/>
      <c r="BA4012" s="25" t="s">
        <v>2896</v>
      </c>
      <c r="BB4012" s="27" t="s">
        <v>2896</v>
      </c>
      <c r="BC4012" s="27"/>
      <c r="BD4012" s="24" t="s">
        <v>3927</v>
      </c>
      <c r="BE4012" s="24"/>
      <c r="BF4012" s="24"/>
      <c r="BG4012" s="24"/>
      <c r="BH4012" s="24"/>
      <c r="BI4012" s="24"/>
      <c r="BK4012" s="26" t="s">
        <v>14293</v>
      </c>
    </row>
    <row r="4013" spans="1:63" ht="15.75" customHeight="1" x14ac:dyDescent="0.35">
      <c r="A4013" s="12" t="s">
        <v>14294</v>
      </c>
      <c r="B4013" s="28" t="s">
        <v>3922</v>
      </c>
      <c r="C4013" s="5" t="s">
        <v>6385</v>
      </c>
      <c r="D4013" s="5">
        <v>125</v>
      </c>
      <c r="E4013" s="10">
        <v>1</v>
      </c>
      <c r="F4013" s="5">
        <f t="shared" si="682"/>
        <v>125</v>
      </c>
      <c r="G4013" s="11">
        <v>262</v>
      </c>
      <c r="H4013" s="22">
        <v>16.2</v>
      </c>
      <c r="I4013" s="22">
        <v>0</v>
      </c>
      <c r="J4013" s="22">
        <v>0</v>
      </c>
      <c r="K4013" s="22">
        <v>21.9</v>
      </c>
      <c r="L4013" s="22">
        <v>4.2</v>
      </c>
      <c r="M4013" s="22">
        <v>0</v>
      </c>
      <c r="N4013" s="22">
        <v>0.1</v>
      </c>
      <c r="O4013" s="11">
        <v>12</v>
      </c>
      <c r="P4013" s="11">
        <v>0.5</v>
      </c>
      <c r="Q4013" s="7"/>
      <c r="R4013" s="6">
        <f t="shared" si="683"/>
        <v>327.5</v>
      </c>
      <c r="S4013" s="13">
        <f t="shared" si="684"/>
        <v>20.25</v>
      </c>
      <c r="T4013" s="13" t="str">
        <f t="shared" si="685"/>
        <v/>
      </c>
      <c r="U4013" s="13" t="str">
        <f t="shared" si="686"/>
        <v/>
      </c>
      <c r="V4013" s="13">
        <f t="shared" si="687"/>
        <v>27.375</v>
      </c>
      <c r="W4013" s="13">
        <f t="shared" si="688"/>
        <v>5.25</v>
      </c>
      <c r="X4013" s="13" t="str">
        <f t="shared" si="689"/>
        <v/>
      </c>
      <c r="Y4013" s="13">
        <f t="shared" si="690"/>
        <v>0.125</v>
      </c>
      <c r="Z4013" s="13">
        <f t="shared" si="691"/>
        <v>15</v>
      </c>
      <c r="AA4013" s="13">
        <f t="shared" si="692"/>
        <v>0.625</v>
      </c>
      <c r="AC4013" s="23">
        <v>33</v>
      </c>
      <c r="AD4013" s="23">
        <v>11</v>
      </c>
      <c r="AE4013" s="23">
        <v>4</v>
      </c>
      <c r="AF4013" s="23"/>
      <c r="AG4013" s="23">
        <v>0.18</v>
      </c>
      <c r="AH4013" s="23">
        <v>0.04</v>
      </c>
      <c r="AI4013" s="23">
        <v>3.6</v>
      </c>
      <c r="AJ4013" s="23">
        <v>0.45</v>
      </c>
      <c r="AK4013" s="23">
        <v>10</v>
      </c>
      <c r="AL4013" s="23">
        <v>1.9</v>
      </c>
      <c r="AM4013" s="23">
        <v>300</v>
      </c>
      <c r="AN4013" s="23">
        <v>23</v>
      </c>
      <c r="AO4013" s="23">
        <v>0.5</v>
      </c>
      <c r="AP4013" s="23">
        <v>210</v>
      </c>
      <c r="AQ4013" s="23"/>
      <c r="AR4013" s="23"/>
      <c r="AT4013" s="24" t="s">
        <v>5756</v>
      </c>
      <c r="AU4013" s="24"/>
      <c r="AV4013" s="24"/>
      <c r="AW4013" s="24"/>
      <c r="AX4013" s="24"/>
      <c r="AY4013" s="24"/>
      <c r="BA4013" s="25" t="s">
        <v>2896</v>
      </c>
      <c r="BB4013" s="27" t="s">
        <v>2896</v>
      </c>
      <c r="BC4013" s="27"/>
      <c r="BD4013" s="24" t="s">
        <v>3927</v>
      </c>
      <c r="BE4013" s="24"/>
      <c r="BF4013" s="24"/>
      <c r="BG4013" s="24"/>
      <c r="BH4013" s="24"/>
      <c r="BI4013" s="24"/>
      <c r="BK4013" s="26" t="s">
        <v>14295</v>
      </c>
    </row>
    <row r="4014" spans="1:63" ht="15.75" customHeight="1" x14ac:dyDescent="0.35">
      <c r="A4014" s="12" t="s">
        <v>14296</v>
      </c>
      <c r="B4014" s="28" t="s">
        <v>3917</v>
      </c>
      <c r="C4014" s="5" t="s">
        <v>6385</v>
      </c>
      <c r="D4014" s="5">
        <v>125</v>
      </c>
      <c r="E4014" s="10">
        <v>1</v>
      </c>
      <c r="F4014" s="5">
        <f t="shared" si="682"/>
        <v>125</v>
      </c>
      <c r="G4014" s="11">
        <v>262</v>
      </c>
      <c r="H4014" s="22">
        <v>16.2</v>
      </c>
      <c r="I4014" s="22">
        <v>0</v>
      </c>
      <c r="J4014" s="22">
        <v>0</v>
      </c>
      <c r="K4014" s="22">
        <v>21.9</v>
      </c>
      <c r="L4014" s="22">
        <v>4.2</v>
      </c>
      <c r="M4014" s="22">
        <v>0</v>
      </c>
      <c r="N4014" s="22">
        <v>0.1</v>
      </c>
      <c r="O4014" s="11">
        <v>12</v>
      </c>
      <c r="P4014" s="11">
        <v>0.5</v>
      </c>
      <c r="Q4014" s="7"/>
      <c r="R4014" s="6">
        <f t="shared" si="683"/>
        <v>327.5</v>
      </c>
      <c r="S4014" s="13">
        <f t="shared" si="684"/>
        <v>20.25</v>
      </c>
      <c r="T4014" s="13" t="str">
        <f t="shared" si="685"/>
        <v/>
      </c>
      <c r="U4014" s="13" t="str">
        <f t="shared" si="686"/>
        <v/>
      </c>
      <c r="V4014" s="13">
        <f t="shared" si="687"/>
        <v>27.375</v>
      </c>
      <c r="W4014" s="13">
        <f t="shared" si="688"/>
        <v>5.25</v>
      </c>
      <c r="X4014" s="13" t="str">
        <f t="shared" si="689"/>
        <v/>
      </c>
      <c r="Y4014" s="13">
        <f t="shared" si="690"/>
        <v>0.125</v>
      </c>
      <c r="Z4014" s="13">
        <f t="shared" si="691"/>
        <v>15</v>
      </c>
      <c r="AA4014" s="13">
        <f t="shared" si="692"/>
        <v>0.625</v>
      </c>
      <c r="AC4014" s="23">
        <v>33</v>
      </c>
      <c r="AD4014" s="23">
        <v>11</v>
      </c>
      <c r="AE4014" s="23">
        <v>4</v>
      </c>
      <c r="AF4014" s="23"/>
      <c r="AG4014" s="23">
        <v>0.18</v>
      </c>
      <c r="AH4014" s="23">
        <v>0.04</v>
      </c>
      <c r="AI4014" s="23">
        <v>3.6</v>
      </c>
      <c r="AJ4014" s="23">
        <v>0.45</v>
      </c>
      <c r="AK4014" s="23">
        <v>10</v>
      </c>
      <c r="AL4014" s="23">
        <v>1.9</v>
      </c>
      <c r="AM4014" s="23">
        <v>300</v>
      </c>
      <c r="AN4014" s="23">
        <v>23</v>
      </c>
      <c r="AO4014" s="23">
        <v>0.5</v>
      </c>
      <c r="AP4014" s="23">
        <v>210</v>
      </c>
      <c r="AQ4014" s="23"/>
      <c r="AR4014" s="23"/>
      <c r="AT4014" s="24"/>
      <c r="AU4014" s="24"/>
      <c r="AV4014" s="24"/>
      <c r="AW4014" s="24"/>
      <c r="AX4014" s="24"/>
      <c r="AY4014" s="24"/>
      <c r="BA4014" s="25" t="s">
        <v>2896</v>
      </c>
      <c r="BB4014" s="27" t="s">
        <v>2896</v>
      </c>
      <c r="BC4014" s="27"/>
      <c r="BD4014" s="24" t="s">
        <v>3927</v>
      </c>
      <c r="BE4014" s="24"/>
      <c r="BF4014" s="24"/>
      <c r="BG4014" s="24"/>
      <c r="BH4014" s="24"/>
      <c r="BI4014" s="24"/>
      <c r="BK4014" s="26" t="s">
        <v>14297</v>
      </c>
    </row>
    <row r="4015" spans="1:63" ht="15.75" customHeight="1" x14ac:dyDescent="0.35">
      <c r="A4015" s="12" t="s">
        <v>14298</v>
      </c>
      <c r="B4015" s="28" t="s">
        <v>3917</v>
      </c>
      <c r="C4015" s="5" t="s">
        <v>6385</v>
      </c>
      <c r="D4015" s="5">
        <v>125</v>
      </c>
      <c r="E4015" s="10">
        <v>1</v>
      </c>
      <c r="F4015" s="5">
        <f t="shared" si="682"/>
        <v>125</v>
      </c>
      <c r="G4015" s="11">
        <v>113</v>
      </c>
      <c r="H4015" s="22">
        <v>21</v>
      </c>
      <c r="I4015" s="22">
        <v>0.1</v>
      </c>
      <c r="J4015" s="22">
        <v>0.1</v>
      </c>
      <c r="K4015" s="22">
        <v>3.2</v>
      </c>
      <c r="L4015" s="22">
        <v>0.8</v>
      </c>
      <c r="M4015" s="22"/>
      <c r="N4015" s="22">
        <v>0.24</v>
      </c>
      <c r="O4015" s="11"/>
      <c r="P4015" s="11"/>
      <c r="Q4015" s="7"/>
      <c r="R4015" s="6">
        <f t="shared" si="683"/>
        <v>141.25</v>
      </c>
      <c r="S4015" s="13">
        <f t="shared" si="684"/>
        <v>26.25</v>
      </c>
      <c r="T4015" s="13">
        <f t="shared" si="685"/>
        <v>0.125</v>
      </c>
      <c r="U4015" s="13">
        <f t="shared" si="686"/>
        <v>0.125</v>
      </c>
      <c r="V4015" s="13">
        <f t="shared" si="687"/>
        <v>4</v>
      </c>
      <c r="W4015" s="13">
        <f t="shared" si="688"/>
        <v>1</v>
      </c>
      <c r="X4015" s="13" t="str">
        <f t="shared" si="689"/>
        <v/>
      </c>
      <c r="Y4015" s="13">
        <f t="shared" si="690"/>
        <v>0.3</v>
      </c>
      <c r="Z4015" s="13" t="str">
        <f t="shared" si="691"/>
        <v/>
      </c>
      <c r="AA4015" s="13" t="str">
        <f t="shared" si="692"/>
        <v/>
      </c>
      <c r="AC4015" s="23"/>
      <c r="AD4015" s="23"/>
      <c r="AE4015" s="23"/>
      <c r="AF4015" s="23"/>
      <c r="AG4015" s="23"/>
      <c r="AH4015" s="23"/>
      <c r="AI4015" s="23"/>
      <c r="AJ4015" s="23"/>
      <c r="AK4015" s="23"/>
      <c r="AL4015" s="23"/>
      <c r="AM4015" s="23"/>
      <c r="AN4015" s="23"/>
      <c r="AO4015" s="23"/>
      <c r="AP4015" s="23"/>
      <c r="AQ4015" s="23"/>
      <c r="AR4015" s="23"/>
      <c r="AT4015" s="24" t="s">
        <v>14299</v>
      </c>
      <c r="AU4015" s="24"/>
      <c r="AV4015" s="24"/>
      <c r="AW4015" s="24" t="s">
        <v>14300</v>
      </c>
      <c r="AX4015" s="24"/>
      <c r="AY4015" s="24"/>
      <c r="BA4015" s="25" t="s">
        <v>2896</v>
      </c>
      <c r="BB4015" s="27" t="s">
        <v>2896</v>
      </c>
      <c r="BC4015" s="27"/>
      <c r="BD4015" s="24" t="s">
        <v>3927</v>
      </c>
      <c r="BE4015" s="24"/>
      <c r="BF4015" s="24"/>
      <c r="BG4015" s="24"/>
      <c r="BH4015" s="24"/>
      <c r="BI4015" s="24"/>
      <c r="BK4015" s="26" t="s">
        <v>14301</v>
      </c>
    </row>
    <row r="4016" spans="1:63" ht="15.75" customHeight="1" x14ac:dyDescent="0.35">
      <c r="A4016" s="12" t="s">
        <v>14302</v>
      </c>
      <c r="B4016" s="28" t="s">
        <v>3911</v>
      </c>
      <c r="C4016" s="5" t="s">
        <v>3897</v>
      </c>
      <c r="D4016" s="5">
        <v>125</v>
      </c>
      <c r="E4016" s="10">
        <v>1</v>
      </c>
      <c r="F4016" s="5">
        <f t="shared" si="682"/>
        <v>125</v>
      </c>
      <c r="G4016" s="11">
        <v>91</v>
      </c>
      <c r="H4016" s="22">
        <v>19</v>
      </c>
      <c r="I4016" s="22">
        <v>0</v>
      </c>
      <c r="J4016" s="22">
        <v>0</v>
      </c>
      <c r="K4016" s="22">
        <v>1.2</v>
      </c>
      <c r="L4016" s="22">
        <v>0.3</v>
      </c>
      <c r="M4016" s="22"/>
      <c r="N4016" s="22">
        <v>0.28000000000000003</v>
      </c>
      <c r="O4016" s="11"/>
      <c r="P4016" s="11"/>
      <c r="Q4016" s="7"/>
      <c r="R4016" s="6">
        <f t="shared" si="683"/>
        <v>113.75</v>
      </c>
      <c r="S4016" s="13">
        <f t="shared" si="684"/>
        <v>23.75</v>
      </c>
      <c r="T4016" s="13" t="str">
        <f t="shared" si="685"/>
        <v/>
      </c>
      <c r="U4016" s="13" t="str">
        <f t="shared" si="686"/>
        <v/>
      </c>
      <c r="V4016" s="13">
        <f t="shared" si="687"/>
        <v>1.5</v>
      </c>
      <c r="W4016" s="13">
        <f t="shared" si="688"/>
        <v>0.375</v>
      </c>
      <c r="X4016" s="13" t="str">
        <f t="shared" si="689"/>
        <v/>
      </c>
      <c r="Y4016" s="13">
        <f t="shared" si="690"/>
        <v>0.35</v>
      </c>
      <c r="Z4016" s="13" t="str">
        <f t="shared" si="691"/>
        <v/>
      </c>
      <c r="AA4016" s="13" t="str">
        <f t="shared" si="692"/>
        <v/>
      </c>
      <c r="AC4016" s="23"/>
      <c r="AD4016" s="23"/>
      <c r="AE4016" s="23"/>
      <c r="AF4016" s="23"/>
      <c r="AG4016" s="23"/>
      <c r="AH4016" s="23"/>
      <c r="AI4016" s="23"/>
      <c r="AJ4016" s="23"/>
      <c r="AK4016" s="23"/>
      <c r="AL4016" s="23"/>
      <c r="AM4016" s="23"/>
      <c r="AN4016" s="23"/>
      <c r="AO4016" s="23"/>
      <c r="AP4016" s="23"/>
      <c r="AQ4016" s="23"/>
      <c r="AR4016" s="23"/>
      <c r="AT4016" s="24" t="s">
        <v>14303</v>
      </c>
      <c r="AU4016" s="24"/>
      <c r="AV4016" s="24"/>
      <c r="AW4016" s="24"/>
      <c r="AX4016" s="24"/>
      <c r="AY4016" s="24"/>
      <c r="BA4016" s="25" t="s">
        <v>2896</v>
      </c>
      <c r="BB4016" s="27" t="s">
        <v>2896</v>
      </c>
      <c r="BC4016" s="27"/>
      <c r="BD4016" s="24" t="s">
        <v>3927</v>
      </c>
      <c r="BE4016" s="24"/>
      <c r="BF4016" s="24"/>
      <c r="BG4016" s="24" t="s">
        <v>4629</v>
      </c>
      <c r="BH4016" s="24"/>
      <c r="BI4016" s="24"/>
      <c r="BK4016" s="26" t="s">
        <v>14304</v>
      </c>
    </row>
    <row r="4017" spans="1:63" ht="15.75" customHeight="1" x14ac:dyDescent="0.35">
      <c r="A4017" s="12" t="s">
        <v>14305</v>
      </c>
      <c r="B4017" s="28" t="s">
        <v>3922</v>
      </c>
      <c r="C4017" s="5" t="s">
        <v>3897</v>
      </c>
      <c r="D4017" s="5">
        <v>125</v>
      </c>
      <c r="E4017" s="10">
        <v>1</v>
      </c>
      <c r="F4017" s="5">
        <f t="shared" si="682"/>
        <v>125</v>
      </c>
      <c r="G4017" s="11">
        <v>90</v>
      </c>
      <c r="H4017" s="22">
        <v>19</v>
      </c>
      <c r="I4017" s="22">
        <v>0</v>
      </c>
      <c r="J4017" s="22">
        <v>0</v>
      </c>
      <c r="K4017" s="22">
        <v>1.6</v>
      </c>
      <c r="L4017" s="22">
        <v>0.3</v>
      </c>
      <c r="M4017" s="22">
        <v>0</v>
      </c>
      <c r="N4017" s="22">
        <v>0.3</v>
      </c>
      <c r="O4017" s="11">
        <v>54</v>
      </c>
      <c r="P4017" s="11">
        <v>0.4</v>
      </c>
      <c r="Q4017" s="7"/>
      <c r="R4017" s="6">
        <f t="shared" si="683"/>
        <v>112.5</v>
      </c>
      <c r="S4017" s="13">
        <f t="shared" si="684"/>
        <v>23.75</v>
      </c>
      <c r="T4017" s="13" t="str">
        <f t="shared" si="685"/>
        <v/>
      </c>
      <c r="U4017" s="13" t="str">
        <f t="shared" si="686"/>
        <v/>
      </c>
      <c r="V4017" s="13">
        <f t="shared" si="687"/>
        <v>2</v>
      </c>
      <c r="W4017" s="13">
        <f t="shared" si="688"/>
        <v>0.375</v>
      </c>
      <c r="X4017" s="13" t="str">
        <f t="shared" si="689"/>
        <v/>
      </c>
      <c r="Y4017" s="13">
        <f t="shared" si="690"/>
        <v>0.375</v>
      </c>
      <c r="Z4017" s="13">
        <f t="shared" si="691"/>
        <v>67.5</v>
      </c>
      <c r="AA4017" s="13">
        <f t="shared" si="692"/>
        <v>0.5</v>
      </c>
      <c r="AC4017" s="23"/>
      <c r="AD4017" s="23">
        <v>10</v>
      </c>
      <c r="AE4017" s="23">
        <v>0.35</v>
      </c>
      <c r="AF4017" s="23"/>
      <c r="AG4017" s="23">
        <v>0.12</v>
      </c>
      <c r="AH4017" s="23">
        <v>0.05</v>
      </c>
      <c r="AI4017" s="23">
        <v>0.51</v>
      </c>
      <c r="AJ4017" s="23">
        <v>0.13</v>
      </c>
      <c r="AK4017" s="23">
        <v>8.5</v>
      </c>
      <c r="AL4017" s="23">
        <v>1.5</v>
      </c>
      <c r="AM4017" s="23">
        <v>230</v>
      </c>
      <c r="AN4017" s="23">
        <v>29</v>
      </c>
      <c r="AO4017" s="23">
        <v>0.6</v>
      </c>
      <c r="AP4017" s="23">
        <v>170</v>
      </c>
      <c r="AQ4017" s="23"/>
      <c r="AR4017" s="23"/>
      <c r="AT4017" s="24" t="s">
        <v>2923</v>
      </c>
      <c r="AU4017" s="24"/>
      <c r="AV4017" s="24"/>
      <c r="AW4017" s="24"/>
      <c r="AX4017" s="24"/>
      <c r="AY4017" s="24"/>
      <c r="BA4017" s="25" t="s">
        <v>2896</v>
      </c>
      <c r="BB4017" s="27" t="s">
        <v>2896</v>
      </c>
      <c r="BC4017" s="27"/>
      <c r="BD4017" s="24" t="s">
        <v>3927</v>
      </c>
      <c r="BE4017" s="24"/>
      <c r="BF4017" s="24"/>
      <c r="BG4017" s="24"/>
      <c r="BH4017" s="24"/>
      <c r="BI4017" s="24"/>
      <c r="BK4017" s="26" t="s">
        <v>14306</v>
      </c>
    </row>
    <row r="4018" spans="1:63" ht="15.75" customHeight="1" x14ac:dyDescent="0.35">
      <c r="A4018" s="12" t="s">
        <v>14307</v>
      </c>
      <c r="B4018" s="28" t="s">
        <v>3922</v>
      </c>
      <c r="C4018" s="5" t="s">
        <v>7459</v>
      </c>
      <c r="D4018" s="5">
        <v>125</v>
      </c>
      <c r="E4018" s="10">
        <v>1</v>
      </c>
      <c r="F4018" s="5">
        <f t="shared" si="682"/>
        <v>125</v>
      </c>
      <c r="G4018" s="11">
        <v>73</v>
      </c>
      <c r="H4018" s="22">
        <v>17.899999999999999</v>
      </c>
      <c r="I4018" s="22">
        <v>0</v>
      </c>
      <c r="J4018" s="22">
        <v>0</v>
      </c>
      <c r="K4018" s="22">
        <v>0.2</v>
      </c>
      <c r="L4018" s="22">
        <v>0</v>
      </c>
      <c r="M4018" s="22">
        <v>0</v>
      </c>
      <c r="N4018" s="22">
        <v>0.2</v>
      </c>
      <c r="O4018" s="11">
        <v>7</v>
      </c>
      <c r="P4018" s="11">
        <v>0.2</v>
      </c>
      <c r="Q4018" s="7"/>
      <c r="R4018" s="6">
        <f t="shared" si="683"/>
        <v>91.25</v>
      </c>
      <c r="S4018" s="13">
        <f t="shared" si="684"/>
        <v>22.375</v>
      </c>
      <c r="T4018" s="13" t="str">
        <f t="shared" si="685"/>
        <v/>
      </c>
      <c r="U4018" s="13" t="str">
        <f t="shared" si="686"/>
        <v/>
      </c>
      <c r="V4018" s="13">
        <f t="shared" si="687"/>
        <v>0.25</v>
      </c>
      <c r="W4018" s="13" t="str">
        <f t="shared" si="688"/>
        <v/>
      </c>
      <c r="X4018" s="13" t="str">
        <f t="shared" si="689"/>
        <v/>
      </c>
      <c r="Y4018" s="13">
        <f t="shared" si="690"/>
        <v>0.25</v>
      </c>
      <c r="Z4018" s="13">
        <f t="shared" si="691"/>
        <v>8.75</v>
      </c>
      <c r="AA4018" s="13">
        <f t="shared" si="692"/>
        <v>0.25</v>
      </c>
      <c r="AC4018" s="23">
        <v>24</v>
      </c>
      <c r="AD4018" s="23"/>
      <c r="AE4018" s="23">
        <v>0.23</v>
      </c>
      <c r="AF4018" s="23"/>
      <c r="AG4018" s="23">
        <v>0.04</v>
      </c>
      <c r="AH4018" s="23">
        <v>0.02</v>
      </c>
      <c r="AI4018" s="23">
        <v>2</v>
      </c>
      <c r="AJ4018" s="23">
        <v>0.05</v>
      </c>
      <c r="AK4018" s="23">
        <v>7.3</v>
      </c>
      <c r="AL4018" s="23">
        <v>0.26</v>
      </c>
      <c r="AM4018" s="23">
        <v>330</v>
      </c>
      <c r="AN4018" s="23">
        <v>27</v>
      </c>
      <c r="AO4018" s="23">
        <v>0.5</v>
      </c>
      <c r="AP4018" s="23">
        <v>210</v>
      </c>
      <c r="AQ4018" s="23"/>
      <c r="AR4018" s="23"/>
      <c r="AT4018" s="24"/>
      <c r="AU4018" s="24"/>
      <c r="AV4018" s="24"/>
      <c r="AW4018" s="24"/>
      <c r="AX4018" s="24"/>
      <c r="AY4018" s="24"/>
      <c r="BA4018" s="25" t="s">
        <v>2896</v>
      </c>
      <c r="BB4018" s="27" t="s">
        <v>2896</v>
      </c>
      <c r="BC4018" s="27"/>
      <c r="BD4018" s="24" t="s">
        <v>3927</v>
      </c>
      <c r="BE4018" s="24"/>
      <c r="BF4018" s="24"/>
      <c r="BG4018" s="24"/>
      <c r="BH4018" s="24"/>
      <c r="BI4018" s="24"/>
      <c r="BK4018" s="26" t="s">
        <v>14308</v>
      </c>
    </row>
    <row r="4019" spans="1:63" ht="15.75" customHeight="1" x14ac:dyDescent="0.35">
      <c r="A4019" s="12" t="s">
        <v>14309</v>
      </c>
      <c r="B4019" s="28" t="s">
        <v>3911</v>
      </c>
      <c r="C4019" s="5" t="s">
        <v>7459</v>
      </c>
      <c r="D4019" s="5">
        <v>125</v>
      </c>
      <c r="E4019" s="10">
        <v>1</v>
      </c>
      <c r="F4019" s="5">
        <f t="shared" si="682"/>
        <v>125</v>
      </c>
      <c r="G4019" s="11">
        <v>67</v>
      </c>
      <c r="H4019" s="22">
        <v>16</v>
      </c>
      <c r="I4019" s="22">
        <v>0</v>
      </c>
      <c r="J4019" s="22">
        <v>0</v>
      </c>
      <c r="K4019" s="22">
        <v>0.4</v>
      </c>
      <c r="L4019" s="22">
        <v>0</v>
      </c>
      <c r="M4019" s="22"/>
      <c r="N4019" s="22">
        <v>0.28999999999999998</v>
      </c>
      <c r="O4019" s="11"/>
      <c r="P4019" s="11"/>
      <c r="Q4019" s="7"/>
      <c r="R4019" s="6">
        <f t="shared" si="683"/>
        <v>83.75</v>
      </c>
      <c r="S4019" s="13">
        <f t="shared" si="684"/>
        <v>20</v>
      </c>
      <c r="T4019" s="13" t="str">
        <f t="shared" si="685"/>
        <v/>
      </c>
      <c r="U4019" s="13" t="str">
        <f t="shared" si="686"/>
        <v/>
      </c>
      <c r="V4019" s="13">
        <f t="shared" si="687"/>
        <v>0.5</v>
      </c>
      <c r="W4019" s="13" t="str">
        <f t="shared" si="688"/>
        <v/>
      </c>
      <c r="X4019" s="13" t="str">
        <f t="shared" si="689"/>
        <v/>
      </c>
      <c r="Y4019" s="13">
        <f t="shared" si="690"/>
        <v>0.36249999999999999</v>
      </c>
      <c r="Z4019" s="13" t="str">
        <f t="shared" si="691"/>
        <v/>
      </c>
      <c r="AA4019" s="13" t="str">
        <f t="shared" si="692"/>
        <v/>
      </c>
      <c r="AC4019" s="23"/>
      <c r="AD4019" s="23"/>
      <c r="AE4019" s="23"/>
      <c r="AF4019" s="23"/>
      <c r="AG4019" s="23"/>
      <c r="AH4019" s="23"/>
      <c r="AI4019" s="23"/>
      <c r="AJ4019" s="23"/>
      <c r="AK4019" s="23"/>
      <c r="AL4019" s="23"/>
      <c r="AM4019" s="23"/>
      <c r="AN4019" s="23"/>
      <c r="AO4019" s="23"/>
      <c r="AP4019" s="23"/>
      <c r="AQ4019" s="23"/>
      <c r="AR4019" s="23"/>
      <c r="AT4019" s="24" t="s">
        <v>8588</v>
      </c>
      <c r="AU4019" s="24"/>
      <c r="AV4019" s="24"/>
      <c r="AW4019" s="24"/>
      <c r="AX4019" s="24"/>
      <c r="AY4019" s="24"/>
      <c r="BA4019" s="25" t="s">
        <v>2896</v>
      </c>
      <c r="BB4019" s="27" t="s">
        <v>2896</v>
      </c>
      <c r="BC4019" s="27"/>
      <c r="BD4019" s="24" t="s">
        <v>3927</v>
      </c>
      <c r="BE4019" s="24"/>
      <c r="BF4019" s="24"/>
      <c r="BG4019" s="24"/>
      <c r="BH4019" s="24"/>
      <c r="BI4019" s="24"/>
      <c r="BK4019" s="26" t="s">
        <v>14310</v>
      </c>
    </row>
    <row r="4020" spans="1:63" ht="15.75" customHeight="1" x14ac:dyDescent="0.35">
      <c r="A4020" s="12" t="s">
        <v>14311</v>
      </c>
      <c r="B4020" s="28" t="s">
        <v>3911</v>
      </c>
      <c r="C4020" s="5" t="s">
        <v>3897</v>
      </c>
      <c r="D4020" s="5">
        <v>125</v>
      </c>
      <c r="E4020" s="10">
        <v>1</v>
      </c>
      <c r="F4020" s="5">
        <f t="shared" si="682"/>
        <v>125</v>
      </c>
      <c r="G4020" s="11">
        <v>82</v>
      </c>
      <c r="H4020" s="22">
        <v>20</v>
      </c>
      <c r="I4020" s="22">
        <v>0</v>
      </c>
      <c r="J4020" s="22">
        <v>0</v>
      </c>
      <c r="K4020" s="22">
        <v>0.2</v>
      </c>
      <c r="L4020" s="22">
        <v>0</v>
      </c>
      <c r="M4020" s="22"/>
      <c r="N4020" s="22">
        <v>0.4</v>
      </c>
      <c r="O4020" s="11"/>
      <c r="P4020" s="11"/>
      <c r="Q4020" s="7"/>
      <c r="R4020" s="6">
        <f t="shared" si="683"/>
        <v>102.5</v>
      </c>
      <c r="S4020" s="13">
        <f t="shared" si="684"/>
        <v>25</v>
      </c>
      <c r="T4020" s="13" t="str">
        <f t="shared" si="685"/>
        <v/>
      </c>
      <c r="U4020" s="13" t="str">
        <f t="shared" si="686"/>
        <v/>
      </c>
      <c r="V4020" s="13">
        <f t="shared" si="687"/>
        <v>0.25</v>
      </c>
      <c r="W4020" s="13" t="str">
        <f t="shared" si="688"/>
        <v/>
      </c>
      <c r="X4020" s="13" t="str">
        <f t="shared" si="689"/>
        <v/>
      </c>
      <c r="Y4020" s="13">
        <f t="shared" si="690"/>
        <v>0.5</v>
      </c>
      <c r="Z4020" s="13" t="str">
        <f t="shared" si="691"/>
        <v/>
      </c>
      <c r="AA4020" s="13" t="str">
        <f t="shared" si="692"/>
        <v/>
      </c>
      <c r="AC4020" s="23"/>
      <c r="AD4020" s="23"/>
      <c r="AE4020" s="23"/>
      <c r="AF4020" s="23"/>
      <c r="AG4020" s="23"/>
      <c r="AH4020" s="23"/>
      <c r="AI4020" s="23"/>
      <c r="AJ4020" s="23"/>
      <c r="AK4020" s="23"/>
      <c r="AL4020" s="23"/>
      <c r="AM4020" s="23"/>
      <c r="AN4020" s="23"/>
      <c r="AO4020" s="23"/>
      <c r="AP4020" s="23"/>
      <c r="AQ4020" s="23"/>
      <c r="AR4020" s="23"/>
      <c r="AT4020" s="24" t="s">
        <v>14312</v>
      </c>
      <c r="AU4020" s="24"/>
      <c r="AV4020" s="24"/>
      <c r="AW4020" s="24"/>
      <c r="AX4020" s="24"/>
      <c r="AY4020" s="24"/>
      <c r="BA4020" s="25" t="s">
        <v>2896</v>
      </c>
      <c r="BB4020" s="27" t="s">
        <v>2896</v>
      </c>
      <c r="BC4020" s="27"/>
      <c r="BD4020" s="24" t="s">
        <v>3927</v>
      </c>
      <c r="BE4020" s="24"/>
      <c r="BF4020" s="24"/>
      <c r="BG4020" s="24"/>
      <c r="BH4020" s="24"/>
      <c r="BI4020" s="24"/>
      <c r="BK4020" s="26" t="s">
        <v>14313</v>
      </c>
    </row>
    <row r="4021" spans="1:63" ht="15.75" customHeight="1" x14ac:dyDescent="0.35">
      <c r="A4021" s="12" t="s">
        <v>14314</v>
      </c>
      <c r="B4021" s="28" t="s">
        <v>3922</v>
      </c>
      <c r="C4021" s="5" t="s">
        <v>3923</v>
      </c>
      <c r="D4021" s="5">
        <v>125</v>
      </c>
      <c r="E4021" s="10">
        <v>1</v>
      </c>
      <c r="F4021" s="5">
        <f t="shared" si="682"/>
        <v>125</v>
      </c>
      <c r="G4021" s="11">
        <v>82</v>
      </c>
      <c r="H4021" s="22">
        <v>20</v>
      </c>
      <c r="I4021" s="22">
        <v>0</v>
      </c>
      <c r="J4021" s="22">
        <v>0</v>
      </c>
      <c r="K4021" s="22">
        <v>0.2</v>
      </c>
      <c r="L4021" s="22">
        <v>0</v>
      </c>
      <c r="M4021" s="22">
        <v>0</v>
      </c>
      <c r="N4021" s="22">
        <v>0.4</v>
      </c>
      <c r="O4021" s="11">
        <v>14</v>
      </c>
      <c r="P4021" s="11">
        <v>0.1</v>
      </c>
      <c r="Q4021" s="7"/>
      <c r="R4021" s="6">
        <f t="shared" si="683"/>
        <v>102.5</v>
      </c>
      <c r="S4021" s="13">
        <f t="shared" si="684"/>
        <v>25</v>
      </c>
      <c r="T4021" s="13" t="str">
        <f t="shared" si="685"/>
        <v/>
      </c>
      <c r="U4021" s="13" t="str">
        <f t="shared" si="686"/>
        <v/>
      </c>
      <c r="V4021" s="13">
        <f t="shared" si="687"/>
        <v>0.25</v>
      </c>
      <c r="W4021" s="13" t="str">
        <f t="shared" si="688"/>
        <v/>
      </c>
      <c r="X4021" s="13" t="str">
        <f t="shared" si="689"/>
        <v/>
      </c>
      <c r="Y4021" s="13">
        <f t="shared" si="690"/>
        <v>0.5</v>
      </c>
      <c r="Z4021" s="13">
        <f t="shared" si="691"/>
        <v>17.5</v>
      </c>
      <c r="AA4021" s="13">
        <f t="shared" si="692"/>
        <v>0.125</v>
      </c>
      <c r="AC4021" s="23">
        <v>3</v>
      </c>
      <c r="AD4021" s="23">
        <v>0.4</v>
      </c>
      <c r="AE4021" s="23">
        <v>0.35</v>
      </c>
      <c r="AF4021" s="23"/>
      <c r="AG4021" s="23">
        <v>0.04</v>
      </c>
      <c r="AH4021" s="23">
        <v>0.03</v>
      </c>
      <c r="AI4021" s="23">
        <v>1.9</v>
      </c>
      <c r="AJ4021" s="23">
        <v>0.12</v>
      </c>
      <c r="AK4021" s="23">
        <v>6.2</v>
      </c>
      <c r="AL4021" s="23">
        <v>3.3</v>
      </c>
      <c r="AM4021" s="23">
        <v>290</v>
      </c>
      <c r="AN4021" s="23">
        <v>32</v>
      </c>
      <c r="AO4021" s="23">
        <v>0.3</v>
      </c>
      <c r="AP4021" s="23">
        <v>190</v>
      </c>
      <c r="AQ4021" s="23"/>
      <c r="AR4021" s="23"/>
      <c r="AT4021" s="24"/>
      <c r="AU4021" s="24"/>
      <c r="AV4021" s="24"/>
      <c r="AW4021" s="24"/>
      <c r="AX4021" s="24"/>
      <c r="AY4021" s="24"/>
      <c r="BA4021" s="25" t="s">
        <v>2896</v>
      </c>
      <c r="BB4021" s="27" t="s">
        <v>2896</v>
      </c>
      <c r="BC4021" s="27"/>
      <c r="BD4021" s="24" t="s">
        <v>3927</v>
      </c>
      <c r="BE4021" s="24"/>
      <c r="BF4021" s="24"/>
      <c r="BG4021" s="24"/>
      <c r="BH4021" s="24"/>
      <c r="BI4021" s="24"/>
      <c r="BK4021" s="26" t="s">
        <v>14315</v>
      </c>
    </row>
    <row r="4022" spans="1:63" ht="15.75" customHeight="1" x14ac:dyDescent="0.35">
      <c r="A4022" s="12" t="s">
        <v>14316</v>
      </c>
      <c r="B4022" s="28" t="s">
        <v>3911</v>
      </c>
      <c r="C4022" s="5" t="s">
        <v>3897</v>
      </c>
      <c r="D4022" s="5">
        <v>125</v>
      </c>
      <c r="E4022" s="10">
        <v>1</v>
      </c>
      <c r="F4022" s="5">
        <f t="shared" si="682"/>
        <v>125</v>
      </c>
      <c r="G4022" s="11">
        <v>106</v>
      </c>
      <c r="H4022" s="22">
        <v>18.8</v>
      </c>
      <c r="I4022" s="22">
        <v>0</v>
      </c>
      <c r="J4022" s="22">
        <v>0</v>
      </c>
      <c r="K4022" s="22">
        <v>3.4</v>
      </c>
      <c r="L4022" s="22">
        <v>1.5</v>
      </c>
      <c r="M4022" s="22">
        <v>0</v>
      </c>
      <c r="N4022" s="22">
        <v>0.18</v>
      </c>
      <c r="O4022" s="11"/>
      <c r="P4022" s="11"/>
      <c r="Q4022" s="7"/>
      <c r="R4022" s="6">
        <f t="shared" si="683"/>
        <v>132.5</v>
      </c>
      <c r="S4022" s="13">
        <f t="shared" si="684"/>
        <v>23.5</v>
      </c>
      <c r="T4022" s="13" t="str">
        <f t="shared" si="685"/>
        <v/>
      </c>
      <c r="U4022" s="13" t="str">
        <f t="shared" si="686"/>
        <v/>
      </c>
      <c r="V4022" s="13">
        <f t="shared" si="687"/>
        <v>4.25</v>
      </c>
      <c r="W4022" s="13">
        <f t="shared" si="688"/>
        <v>1.875</v>
      </c>
      <c r="X4022" s="13" t="str">
        <f t="shared" si="689"/>
        <v/>
      </c>
      <c r="Y4022" s="13">
        <f t="shared" si="690"/>
        <v>0.22500000000000001</v>
      </c>
      <c r="Z4022" s="13" t="str">
        <f t="shared" si="691"/>
        <v/>
      </c>
      <c r="AA4022" s="13" t="str">
        <f t="shared" si="692"/>
        <v/>
      </c>
      <c r="AC4022" s="23"/>
      <c r="AD4022" s="23"/>
      <c r="AE4022" s="23"/>
      <c r="AF4022" s="23"/>
      <c r="AG4022" s="23"/>
      <c r="AH4022" s="23"/>
      <c r="AI4022" s="23"/>
      <c r="AJ4022" s="23"/>
      <c r="AK4022" s="23"/>
      <c r="AL4022" s="23"/>
      <c r="AM4022" s="23"/>
      <c r="AN4022" s="23"/>
      <c r="AO4022" s="23"/>
      <c r="AP4022" s="23"/>
      <c r="AQ4022" s="23"/>
      <c r="AR4022" s="23"/>
      <c r="AT4022" s="24" t="s">
        <v>8859</v>
      </c>
      <c r="AU4022" s="24"/>
      <c r="AV4022" s="24"/>
      <c r="AW4022" s="24"/>
      <c r="AX4022" s="24"/>
      <c r="AY4022" s="24"/>
      <c r="BA4022" s="25" t="s">
        <v>2896</v>
      </c>
      <c r="BB4022" s="27" t="s">
        <v>2896</v>
      </c>
      <c r="BC4022" s="27"/>
      <c r="BD4022" s="24" t="s">
        <v>3927</v>
      </c>
      <c r="BE4022" s="24"/>
      <c r="BF4022" s="24"/>
      <c r="BG4022" s="24" t="s">
        <v>4629</v>
      </c>
      <c r="BH4022" s="24"/>
      <c r="BI4022" s="24"/>
      <c r="BK4022" s="26" t="s">
        <v>14317</v>
      </c>
    </row>
    <row r="4023" spans="1:63" ht="15.75" customHeight="1" x14ac:dyDescent="0.35">
      <c r="A4023" s="12" t="s">
        <v>14318</v>
      </c>
      <c r="B4023" s="28" t="s">
        <v>3917</v>
      </c>
      <c r="C4023" s="5" t="s">
        <v>3897</v>
      </c>
      <c r="D4023" s="5">
        <v>125</v>
      </c>
      <c r="E4023" s="10">
        <v>1</v>
      </c>
      <c r="F4023" s="5">
        <f t="shared" si="682"/>
        <v>125</v>
      </c>
      <c r="G4023" s="11">
        <v>95</v>
      </c>
      <c r="H4023" s="22">
        <v>20.5</v>
      </c>
      <c r="I4023" s="22">
        <v>0</v>
      </c>
      <c r="J4023" s="22">
        <v>0</v>
      </c>
      <c r="K4023" s="22">
        <v>1.4</v>
      </c>
      <c r="L4023" s="22">
        <v>0.3</v>
      </c>
      <c r="M4023" s="22">
        <v>0</v>
      </c>
      <c r="N4023" s="22">
        <v>0.3</v>
      </c>
      <c r="O4023" s="11">
        <v>18</v>
      </c>
      <c r="P4023" s="11">
        <v>0.6</v>
      </c>
      <c r="Q4023" s="7"/>
      <c r="R4023" s="6">
        <f t="shared" si="683"/>
        <v>118.75</v>
      </c>
      <c r="S4023" s="13">
        <f t="shared" si="684"/>
        <v>25.625</v>
      </c>
      <c r="T4023" s="13" t="str">
        <f t="shared" si="685"/>
        <v/>
      </c>
      <c r="U4023" s="13" t="str">
        <f t="shared" si="686"/>
        <v/>
      </c>
      <c r="V4023" s="13">
        <f t="shared" si="687"/>
        <v>1.75</v>
      </c>
      <c r="W4023" s="13">
        <f t="shared" si="688"/>
        <v>0.375</v>
      </c>
      <c r="X4023" s="13" t="str">
        <f t="shared" si="689"/>
        <v/>
      </c>
      <c r="Y4023" s="13">
        <f t="shared" si="690"/>
        <v>0.375</v>
      </c>
      <c r="Z4023" s="13">
        <f t="shared" si="691"/>
        <v>22.5</v>
      </c>
      <c r="AA4023" s="13">
        <f t="shared" si="692"/>
        <v>0.75</v>
      </c>
      <c r="AC4023" s="23">
        <v>50</v>
      </c>
      <c r="AD4023" s="23">
        <v>7</v>
      </c>
      <c r="AE4023" s="23">
        <v>2.6</v>
      </c>
      <c r="AF4023" s="23"/>
      <c r="AG4023" s="23">
        <v>0.03</v>
      </c>
      <c r="AH4023" s="23">
        <v>0.05</v>
      </c>
      <c r="AI4023" s="23">
        <v>1.1000000000000001</v>
      </c>
      <c r="AJ4023" s="23">
        <v>0.3</v>
      </c>
      <c r="AK4023" s="23">
        <v>6</v>
      </c>
      <c r="AL4023" s="23">
        <v>1</v>
      </c>
      <c r="AM4023" s="23">
        <v>300</v>
      </c>
      <c r="AN4023" s="23">
        <v>31</v>
      </c>
      <c r="AO4023" s="23">
        <v>0.5</v>
      </c>
      <c r="AP4023" s="23">
        <v>160</v>
      </c>
      <c r="AQ4023" s="23"/>
      <c r="AR4023" s="23"/>
      <c r="AT4023" s="24" t="s">
        <v>6617</v>
      </c>
      <c r="AU4023" s="24"/>
      <c r="AV4023" s="24"/>
      <c r="AW4023" s="24" t="s">
        <v>4924</v>
      </c>
      <c r="AX4023" s="24"/>
      <c r="AY4023" s="24"/>
      <c r="BA4023" s="25" t="s">
        <v>2896</v>
      </c>
      <c r="BB4023" s="27" t="s">
        <v>2896</v>
      </c>
      <c r="BC4023" s="27"/>
      <c r="BD4023" s="24" t="s">
        <v>3927</v>
      </c>
      <c r="BE4023" s="24"/>
      <c r="BF4023" s="24"/>
      <c r="BG4023" s="24" t="s">
        <v>6422</v>
      </c>
      <c r="BH4023" s="24"/>
      <c r="BI4023" s="24"/>
      <c r="BK4023" s="26" t="s">
        <v>14319</v>
      </c>
    </row>
    <row r="4024" spans="1:63" ht="15.75" customHeight="1" x14ac:dyDescent="0.35">
      <c r="A4024" s="12" t="s">
        <v>14320</v>
      </c>
      <c r="B4024" s="28" t="s">
        <v>3917</v>
      </c>
      <c r="C4024" s="5" t="s">
        <v>3923</v>
      </c>
      <c r="D4024" s="5">
        <v>125</v>
      </c>
      <c r="E4024" s="10">
        <v>1</v>
      </c>
      <c r="F4024" s="5">
        <f t="shared" si="682"/>
        <v>125</v>
      </c>
      <c r="G4024" s="11">
        <v>122</v>
      </c>
      <c r="H4024" s="22">
        <v>20.9</v>
      </c>
      <c r="I4024" s="22">
        <v>0</v>
      </c>
      <c r="J4024" s="22">
        <v>0</v>
      </c>
      <c r="K4024" s="22">
        <v>4.3</v>
      </c>
      <c r="L4024" s="22">
        <v>1.8</v>
      </c>
      <c r="M4024" s="22">
        <v>0</v>
      </c>
      <c r="N4024" s="22">
        <v>0.2</v>
      </c>
      <c r="O4024" s="11">
        <v>9</v>
      </c>
      <c r="P4024" s="11">
        <v>1.4</v>
      </c>
      <c r="Q4024" s="7"/>
      <c r="R4024" s="6">
        <f t="shared" si="683"/>
        <v>152.5</v>
      </c>
      <c r="S4024" s="13">
        <f t="shared" si="684"/>
        <v>26.125</v>
      </c>
      <c r="T4024" s="13" t="str">
        <f t="shared" si="685"/>
        <v/>
      </c>
      <c r="U4024" s="13" t="str">
        <f t="shared" si="686"/>
        <v/>
      </c>
      <c r="V4024" s="13">
        <f t="shared" si="687"/>
        <v>5.375</v>
      </c>
      <c r="W4024" s="13">
        <f t="shared" si="688"/>
        <v>2.25</v>
      </c>
      <c r="X4024" s="13" t="str">
        <f t="shared" si="689"/>
        <v/>
      </c>
      <c r="Y4024" s="13">
        <f t="shared" si="690"/>
        <v>0.25</v>
      </c>
      <c r="Z4024" s="13">
        <f t="shared" si="691"/>
        <v>11.25</v>
      </c>
      <c r="AA4024" s="13">
        <f t="shared" si="692"/>
        <v>1.75</v>
      </c>
      <c r="AC4024" s="23"/>
      <c r="AD4024" s="23">
        <v>0.5</v>
      </c>
      <c r="AE4024" s="23">
        <v>0.04</v>
      </c>
      <c r="AF4024" s="23"/>
      <c r="AG4024" s="23">
        <v>0.1</v>
      </c>
      <c r="AH4024" s="23">
        <v>0.16</v>
      </c>
      <c r="AI4024" s="23">
        <v>4.5999999999999996</v>
      </c>
      <c r="AJ4024" s="23">
        <v>0.51</v>
      </c>
      <c r="AK4024" s="23">
        <v>16</v>
      </c>
      <c r="AL4024" s="23">
        <v>2</v>
      </c>
      <c r="AM4024" s="23">
        <v>370</v>
      </c>
      <c r="AN4024" s="23">
        <v>23</v>
      </c>
      <c r="AO4024" s="23">
        <v>3.6</v>
      </c>
      <c r="AP4024" s="23">
        <v>170</v>
      </c>
      <c r="AQ4024" s="23"/>
      <c r="AR4024" s="23"/>
      <c r="AT4024" s="24" t="s">
        <v>5844</v>
      </c>
      <c r="AU4024" s="24"/>
      <c r="AV4024" s="24"/>
      <c r="AW4024" s="24" t="s">
        <v>14321</v>
      </c>
      <c r="AX4024" s="24"/>
      <c r="AY4024" s="24"/>
      <c r="BA4024" s="25" t="s">
        <v>2896</v>
      </c>
      <c r="BB4024" s="27" t="s">
        <v>2896</v>
      </c>
      <c r="BC4024" s="27"/>
      <c r="BD4024" s="24"/>
      <c r="BE4024" s="24"/>
      <c r="BF4024" s="24"/>
      <c r="BG4024" s="24"/>
      <c r="BH4024" s="24"/>
      <c r="BI4024" s="24"/>
      <c r="BK4024" s="26" t="s">
        <v>14322</v>
      </c>
    </row>
    <row r="4025" spans="1:63" ht="15.75" customHeight="1" x14ac:dyDescent="0.35">
      <c r="A4025" s="12" t="s">
        <v>14323</v>
      </c>
      <c r="B4025" s="28" t="s">
        <v>3917</v>
      </c>
      <c r="C4025" s="5" t="s">
        <v>3897</v>
      </c>
      <c r="D4025" s="5">
        <v>125</v>
      </c>
      <c r="E4025" s="10">
        <v>1</v>
      </c>
      <c r="F4025" s="5">
        <f t="shared" si="682"/>
        <v>125</v>
      </c>
      <c r="G4025" s="11">
        <v>88</v>
      </c>
      <c r="H4025" s="22">
        <v>15.7</v>
      </c>
      <c r="I4025" s="22">
        <v>0</v>
      </c>
      <c r="J4025" s="22">
        <v>0</v>
      </c>
      <c r="K4025" s="22">
        <v>2.8</v>
      </c>
      <c r="L4025" s="22">
        <v>0.5</v>
      </c>
      <c r="M4025" s="22">
        <v>0</v>
      </c>
      <c r="N4025" s="22">
        <v>0.4</v>
      </c>
      <c r="O4025" s="11">
        <v>14</v>
      </c>
      <c r="P4025" s="11">
        <v>0.1</v>
      </c>
      <c r="Q4025" s="7"/>
      <c r="R4025" s="6">
        <f t="shared" si="683"/>
        <v>110</v>
      </c>
      <c r="S4025" s="13">
        <f t="shared" si="684"/>
        <v>19.625</v>
      </c>
      <c r="T4025" s="13" t="str">
        <f t="shared" si="685"/>
        <v/>
      </c>
      <c r="U4025" s="13" t="str">
        <f t="shared" si="686"/>
        <v/>
      </c>
      <c r="V4025" s="13">
        <f t="shared" si="687"/>
        <v>3.5</v>
      </c>
      <c r="W4025" s="13">
        <f t="shared" si="688"/>
        <v>0.625</v>
      </c>
      <c r="X4025" s="13" t="str">
        <f t="shared" si="689"/>
        <v/>
      </c>
      <c r="Y4025" s="13">
        <f t="shared" si="690"/>
        <v>0.5</v>
      </c>
      <c r="Z4025" s="13">
        <f t="shared" si="691"/>
        <v>17.5</v>
      </c>
      <c r="AA4025" s="13">
        <f t="shared" si="692"/>
        <v>0.125</v>
      </c>
      <c r="AC4025" s="23">
        <v>23</v>
      </c>
      <c r="AD4025" s="23">
        <v>2.1</v>
      </c>
      <c r="AE4025" s="23">
        <v>1.1000000000000001</v>
      </c>
      <c r="AF4025" s="23"/>
      <c r="AG4025" s="23">
        <v>0.01</v>
      </c>
      <c r="AH4025" s="23">
        <v>0.04</v>
      </c>
      <c r="AI4025" s="23">
        <v>1.8</v>
      </c>
      <c r="AJ4025" s="23">
        <v>0.16</v>
      </c>
      <c r="AK4025" s="23">
        <v>8.3000000000000007</v>
      </c>
      <c r="AL4025" s="23">
        <v>1.7</v>
      </c>
      <c r="AM4025" s="23">
        <v>330</v>
      </c>
      <c r="AN4025" s="23">
        <v>29</v>
      </c>
      <c r="AO4025" s="23">
        <v>0.5</v>
      </c>
      <c r="AP4025" s="23">
        <v>180</v>
      </c>
      <c r="AQ4025" s="23"/>
      <c r="AR4025" s="23"/>
      <c r="AT4025" s="24" t="s">
        <v>6617</v>
      </c>
      <c r="AU4025" s="24"/>
      <c r="AV4025" s="24"/>
      <c r="AW4025" s="24" t="s">
        <v>4924</v>
      </c>
      <c r="AX4025" s="24"/>
      <c r="AY4025" s="24"/>
      <c r="BA4025" s="25" t="s">
        <v>2896</v>
      </c>
      <c r="BB4025" s="27" t="s">
        <v>2896</v>
      </c>
      <c r="BC4025" s="27"/>
      <c r="BD4025" s="24" t="s">
        <v>3927</v>
      </c>
      <c r="BE4025" s="24"/>
      <c r="BF4025" s="24"/>
      <c r="BG4025" s="24" t="s">
        <v>6422</v>
      </c>
      <c r="BH4025" s="24"/>
      <c r="BI4025" s="24"/>
      <c r="BK4025" s="26" t="s">
        <v>14324</v>
      </c>
    </row>
    <row r="4026" spans="1:63" ht="15.75" customHeight="1" x14ac:dyDescent="0.35">
      <c r="A4026" s="12" t="s">
        <v>14325</v>
      </c>
      <c r="B4026" s="28" t="s">
        <v>3917</v>
      </c>
      <c r="C4026" s="5" t="s">
        <v>3897</v>
      </c>
      <c r="D4026" s="5">
        <v>125</v>
      </c>
      <c r="E4026" s="10">
        <v>1</v>
      </c>
      <c r="F4026" s="5">
        <f t="shared" si="682"/>
        <v>125</v>
      </c>
      <c r="G4026" s="11">
        <v>88</v>
      </c>
      <c r="H4026" s="22">
        <v>15.7</v>
      </c>
      <c r="I4026" s="22">
        <v>0</v>
      </c>
      <c r="J4026" s="22">
        <v>0</v>
      </c>
      <c r="K4026" s="22">
        <v>2.8</v>
      </c>
      <c r="L4026" s="22">
        <v>0.5</v>
      </c>
      <c r="M4026" s="22">
        <v>0</v>
      </c>
      <c r="N4026" s="22">
        <v>0.4</v>
      </c>
      <c r="O4026" s="11">
        <v>14</v>
      </c>
      <c r="P4026" s="11">
        <v>0.1</v>
      </c>
      <c r="Q4026" s="7"/>
      <c r="R4026" s="6">
        <f t="shared" si="683"/>
        <v>110</v>
      </c>
      <c r="S4026" s="13">
        <f t="shared" si="684"/>
        <v>19.625</v>
      </c>
      <c r="T4026" s="13" t="str">
        <f t="shared" si="685"/>
        <v/>
      </c>
      <c r="U4026" s="13" t="str">
        <f t="shared" si="686"/>
        <v/>
      </c>
      <c r="V4026" s="13">
        <f t="shared" si="687"/>
        <v>3.5</v>
      </c>
      <c r="W4026" s="13">
        <f t="shared" si="688"/>
        <v>0.625</v>
      </c>
      <c r="X4026" s="13" t="str">
        <f t="shared" si="689"/>
        <v/>
      </c>
      <c r="Y4026" s="13">
        <f t="shared" si="690"/>
        <v>0.5</v>
      </c>
      <c r="Z4026" s="13">
        <f t="shared" si="691"/>
        <v>17.5</v>
      </c>
      <c r="AA4026" s="13">
        <f t="shared" si="692"/>
        <v>0.125</v>
      </c>
      <c r="AC4026" s="23">
        <v>23</v>
      </c>
      <c r="AD4026" s="23">
        <v>2.1</v>
      </c>
      <c r="AE4026" s="23">
        <v>1.1000000000000001</v>
      </c>
      <c r="AF4026" s="23"/>
      <c r="AG4026" s="23">
        <v>0.01</v>
      </c>
      <c r="AH4026" s="23">
        <v>0.04</v>
      </c>
      <c r="AI4026" s="23">
        <v>1.8</v>
      </c>
      <c r="AJ4026" s="23">
        <v>0.16</v>
      </c>
      <c r="AK4026" s="23">
        <v>8.3000000000000007</v>
      </c>
      <c r="AL4026" s="23">
        <v>1.7</v>
      </c>
      <c r="AM4026" s="23">
        <v>330</v>
      </c>
      <c r="AN4026" s="23">
        <v>29</v>
      </c>
      <c r="AO4026" s="23">
        <v>0.5</v>
      </c>
      <c r="AP4026" s="23">
        <v>180</v>
      </c>
      <c r="AQ4026" s="23"/>
      <c r="AR4026" s="23"/>
      <c r="AT4026" s="24" t="s">
        <v>6617</v>
      </c>
      <c r="AU4026" s="24"/>
      <c r="AV4026" s="24"/>
      <c r="AW4026" s="24" t="s">
        <v>4924</v>
      </c>
      <c r="AX4026" s="24"/>
      <c r="AY4026" s="24"/>
      <c r="BA4026" s="25" t="s">
        <v>2896</v>
      </c>
      <c r="BB4026" s="27" t="s">
        <v>2896</v>
      </c>
      <c r="BC4026" s="27"/>
      <c r="BD4026" s="24" t="s">
        <v>3927</v>
      </c>
      <c r="BE4026" s="24"/>
      <c r="BF4026" s="24"/>
      <c r="BG4026" s="24" t="s">
        <v>6422</v>
      </c>
      <c r="BH4026" s="24"/>
      <c r="BI4026" s="24"/>
      <c r="BK4026" s="26" t="s">
        <v>14326</v>
      </c>
    </row>
    <row r="4027" spans="1:63" ht="15.75" customHeight="1" x14ac:dyDescent="0.35">
      <c r="A4027" s="12" t="s">
        <v>14327</v>
      </c>
      <c r="B4027" s="28" t="s">
        <v>3911</v>
      </c>
      <c r="C4027" s="5" t="s">
        <v>4051</v>
      </c>
      <c r="D4027" s="5">
        <v>125</v>
      </c>
      <c r="E4027" s="10">
        <v>1</v>
      </c>
      <c r="F4027" s="5">
        <f t="shared" si="682"/>
        <v>125</v>
      </c>
      <c r="G4027" s="11">
        <v>90</v>
      </c>
      <c r="H4027" s="22">
        <v>19</v>
      </c>
      <c r="I4027" s="22">
        <v>0</v>
      </c>
      <c r="J4027" s="22">
        <v>0</v>
      </c>
      <c r="K4027" s="22">
        <v>1.5</v>
      </c>
      <c r="L4027" s="22">
        <v>0.4</v>
      </c>
      <c r="M4027" s="22">
        <v>0</v>
      </c>
      <c r="N4027" s="22">
        <v>0.2</v>
      </c>
      <c r="O4027" s="11"/>
      <c r="P4027" s="11"/>
      <c r="Q4027" s="7"/>
      <c r="R4027" s="6">
        <f t="shared" si="683"/>
        <v>112.5</v>
      </c>
      <c r="S4027" s="13">
        <f t="shared" si="684"/>
        <v>23.75</v>
      </c>
      <c r="T4027" s="13" t="str">
        <f t="shared" si="685"/>
        <v/>
      </c>
      <c r="U4027" s="13" t="str">
        <f t="shared" si="686"/>
        <v/>
      </c>
      <c r="V4027" s="13">
        <f t="shared" si="687"/>
        <v>1.875</v>
      </c>
      <c r="W4027" s="13">
        <f t="shared" si="688"/>
        <v>0.5</v>
      </c>
      <c r="X4027" s="13" t="str">
        <f t="shared" si="689"/>
        <v/>
      </c>
      <c r="Y4027" s="13">
        <f t="shared" si="690"/>
        <v>0.25</v>
      </c>
      <c r="Z4027" s="13" t="str">
        <f t="shared" si="691"/>
        <v/>
      </c>
      <c r="AA4027" s="13" t="str">
        <f t="shared" si="692"/>
        <v/>
      </c>
      <c r="AC4027" s="23"/>
      <c r="AD4027" s="23"/>
      <c r="AE4027" s="23"/>
      <c r="AF4027" s="23"/>
      <c r="AG4027" s="23"/>
      <c r="AH4027" s="23"/>
      <c r="AI4027" s="23"/>
      <c r="AJ4027" s="23"/>
      <c r="AK4027" s="23"/>
      <c r="AL4027" s="23"/>
      <c r="AM4027" s="23"/>
      <c r="AN4027" s="23"/>
      <c r="AO4027" s="23"/>
      <c r="AP4027" s="23"/>
      <c r="AQ4027" s="23"/>
      <c r="AR4027" s="23"/>
      <c r="AT4027" s="24"/>
      <c r="AU4027" s="24"/>
      <c r="AV4027" s="24"/>
      <c r="AW4027" s="24"/>
      <c r="AX4027" s="24"/>
      <c r="AY4027" s="24"/>
      <c r="BA4027" s="25" t="s">
        <v>2896</v>
      </c>
      <c r="BB4027" s="27" t="s">
        <v>2896</v>
      </c>
      <c r="BC4027" s="27"/>
      <c r="BD4027" s="24" t="s">
        <v>3927</v>
      </c>
      <c r="BE4027" s="24"/>
      <c r="BF4027" s="24"/>
      <c r="BG4027" s="24"/>
      <c r="BH4027" s="24"/>
      <c r="BI4027" s="24"/>
      <c r="BK4027" s="26" t="s">
        <v>14328</v>
      </c>
    </row>
    <row r="4028" spans="1:63" ht="15.75" customHeight="1" x14ac:dyDescent="0.35">
      <c r="A4028" s="12" t="s">
        <v>14329</v>
      </c>
      <c r="B4028" s="28" t="s">
        <v>3917</v>
      </c>
      <c r="C4028" s="5" t="s">
        <v>3897</v>
      </c>
      <c r="D4028" s="5">
        <v>125</v>
      </c>
      <c r="E4028" s="10">
        <v>1</v>
      </c>
      <c r="F4028" s="5">
        <f t="shared" si="682"/>
        <v>125</v>
      </c>
      <c r="G4028" s="11">
        <v>90</v>
      </c>
      <c r="H4028" s="22">
        <v>19</v>
      </c>
      <c r="I4028" s="22">
        <v>0</v>
      </c>
      <c r="J4028" s="22">
        <v>0</v>
      </c>
      <c r="K4028" s="22">
        <v>1.5</v>
      </c>
      <c r="L4028" s="22">
        <v>0.4</v>
      </c>
      <c r="M4028" s="22">
        <v>0</v>
      </c>
      <c r="N4028" s="22">
        <v>0.2</v>
      </c>
      <c r="O4028" s="11"/>
      <c r="P4028" s="11"/>
      <c r="Q4028" s="7"/>
      <c r="R4028" s="6">
        <f t="shared" si="683"/>
        <v>112.5</v>
      </c>
      <c r="S4028" s="13">
        <f t="shared" si="684"/>
        <v>23.75</v>
      </c>
      <c r="T4028" s="13" t="str">
        <f t="shared" si="685"/>
        <v/>
      </c>
      <c r="U4028" s="13" t="str">
        <f t="shared" si="686"/>
        <v/>
      </c>
      <c r="V4028" s="13">
        <f t="shared" si="687"/>
        <v>1.875</v>
      </c>
      <c r="W4028" s="13">
        <f t="shared" si="688"/>
        <v>0.5</v>
      </c>
      <c r="X4028" s="13" t="str">
        <f t="shared" si="689"/>
        <v/>
      </c>
      <c r="Y4028" s="13">
        <f t="shared" si="690"/>
        <v>0.25</v>
      </c>
      <c r="Z4028" s="13" t="str">
        <f t="shared" si="691"/>
        <v/>
      </c>
      <c r="AA4028" s="13" t="str">
        <f t="shared" si="692"/>
        <v/>
      </c>
      <c r="AC4028" s="23"/>
      <c r="AD4028" s="23"/>
      <c r="AE4028" s="23"/>
      <c r="AF4028" s="23"/>
      <c r="AG4028" s="23"/>
      <c r="AH4028" s="23"/>
      <c r="AI4028" s="23"/>
      <c r="AJ4028" s="23"/>
      <c r="AK4028" s="23"/>
      <c r="AL4028" s="23"/>
      <c r="AM4028" s="23"/>
      <c r="AN4028" s="23"/>
      <c r="AO4028" s="23"/>
      <c r="AP4028" s="23"/>
      <c r="AQ4028" s="23"/>
      <c r="AR4028" s="23"/>
      <c r="AT4028" s="24" t="s">
        <v>6617</v>
      </c>
      <c r="AU4028" s="24"/>
      <c r="AV4028" s="24"/>
      <c r="AW4028" s="24" t="s">
        <v>4924</v>
      </c>
      <c r="AX4028" s="24"/>
      <c r="AY4028" s="24"/>
      <c r="BA4028" s="25" t="s">
        <v>2896</v>
      </c>
      <c r="BB4028" s="27" t="s">
        <v>2896</v>
      </c>
      <c r="BC4028" s="27"/>
      <c r="BD4028" s="24" t="s">
        <v>3927</v>
      </c>
      <c r="BE4028" s="24"/>
      <c r="BF4028" s="24"/>
      <c r="BG4028" s="24" t="s">
        <v>6422</v>
      </c>
      <c r="BH4028" s="24"/>
      <c r="BI4028" s="24"/>
      <c r="BK4028" s="26" t="s">
        <v>14330</v>
      </c>
    </row>
    <row r="4029" spans="1:63" ht="15.75" customHeight="1" x14ac:dyDescent="0.35">
      <c r="A4029" s="12" t="s">
        <v>14331</v>
      </c>
      <c r="B4029" s="28" t="s">
        <v>3917</v>
      </c>
      <c r="C4029" s="5" t="s">
        <v>6676</v>
      </c>
      <c r="D4029" s="5">
        <v>125</v>
      </c>
      <c r="E4029" s="10">
        <v>1</v>
      </c>
      <c r="F4029" s="5">
        <f t="shared" si="682"/>
        <v>125</v>
      </c>
      <c r="G4029" s="11">
        <v>82</v>
      </c>
      <c r="H4029" s="22">
        <v>17.3</v>
      </c>
      <c r="I4029" s="22">
        <v>0</v>
      </c>
      <c r="J4029" s="22">
        <v>0</v>
      </c>
      <c r="K4029" s="22">
        <v>1.4</v>
      </c>
      <c r="L4029" s="22">
        <v>0</v>
      </c>
      <c r="M4029" s="22"/>
      <c r="N4029" s="22">
        <v>0.21</v>
      </c>
      <c r="O4029" s="11"/>
      <c r="P4029" s="11"/>
      <c r="Q4029" s="7"/>
      <c r="R4029" s="6">
        <f t="shared" si="683"/>
        <v>102.5</v>
      </c>
      <c r="S4029" s="13">
        <f t="shared" si="684"/>
        <v>21.625</v>
      </c>
      <c r="T4029" s="13" t="str">
        <f t="shared" si="685"/>
        <v/>
      </c>
      <c r="U4029" s="13" t="str">
        <f t="shared" si="686"/>
        <v/>
      </c>
      <c r="V4029" s="13">
        <f t="shared" si="687"/>
        <v>1.75</v>
      </c>
      <c r="W4029" s="13" t="str">
        <f t="shared" si="688"/>
        <v/>
      </c>
      <c r="X4029" s="13" t="str">
        <f t="shared" si="689"/>
        <v/>
      </c>
      <c r="Y4029" s="13">
        <f t="shared" si="690"/>
        <v>0.26250000000000001</v>
      </c>
      <c r="Z4029" s="13" t="str">
        <f t="shared" si="691"/>
        <v/>
      </c>
      <c r="AA4029" s="13" t="str">
        <f t="shared" si="692"/>
        <v/>
      </c>
      <c r="AC4029" s="23"/>
      <c r="AD4029" s="23"/>
      <c r="AE4029" s="23"/>
      <c r="AF4029" s="23"/>
      <c r="AG4029" s="23"/>
      <c r="AH4029" s="23"/>
      <c r="AI4029" s="23"/>
      <c r="AJ4029" s="23"/>
      <c r="AK4029" s="23"/>
      <c r="AL4029" s="23"/>
      <c r="AM4029" s="23"/>
      <c r="AN4029" s="23"/>
      <c r="AO4029" s="23"/>
      <c r="AP4029" s="23"/>
      <c r="AQ4029" s="23"/>
      <c r="AR4029" s="23"/>
      <c r="AT4029" s="24" t="s">
        <v>8429</v>
      </c>
      <c r="AU4029" s="24"/>
      <c r="AV4029" s="24"/>
      <c r="AW4029" s="24" t="s">
        <v>14332</v>
      </c>
      <c r="AX4029" s="24"/>
      <c r="AY4029" s="24"/>
      <c r="BA4029" s="25" t="s">
        <v>2896</v>
      </c>
      <c r="BB4029" s="27" t="s">
        <v>2896</v>
      </c>
      <c r="BC4029" s="27"/>
      <c r="BD4029" s="24" t="s">
        <v>3927</v>
      </c>
      <c r="BE4029" s="24"/>
      <c r="BF4029" s="24"/>
      <c r="BG4029" s="24"/>
      <c r="BH4029" s="24"/>
      <c r="BI4029" s="24"/>
      <c r="BK4029" s="26" t="s">
        <v>14333</v>
      </c>
    </row>
    <row r="4030" spans="1:63" ht="15.75" customHeight="1" x14ac:dyDescent="0.35">
      <c r="A4030" s="12" t="s">
        <v>14334</v>
      </c>
      <c r="B4030" s="28" t="s">
        <v>3917</v>
      </c>
      <c r="C4030" s="5" t="s">
        <v>6676</v>
      </c>
      <c r="D4030" s="5">
        <v>125</v>
      </c>
      <c r="E4030" s="10">
        <v>1</v>
      </c>
      <c r="F4030" s="5">
        <f t="shared" si="682"/>
        <v>125</v>
      </c>
      <c r="G4030" s="11">
        <v>82</v>
      </c>
      <c r="H4030" s="22">
        <v>17.3</v>
      </c>
      <c r="I4030" s="22">
        <v>0</v>
      </c>
      <c r="J4030" s="22">
        <v>0</v>
      </c>
      <c r="K4030" s="22">
        <v>1.4</v>
      </c>
      <c r="L4030" s="22">
        <v>0</v>
      </c>
      <c r="M4030" s="22"/>
      <c r="N4030" s="22">
        <v>0.21</v>
      </c>
      <c r="O4030" s="11"/>
      <c r="P4030" s="11"/>
      <c r="Q4030" s="7"/>
      <c r="R4030" s="6">
        <f t="shared" si="683"/>
        <v>102.5</v>
      </c>
      <c r="S4030" s="13">
        <f t="shared" si="684"/>
        <v>21.625</v>
      </c>
      <c r="T4030" s="13" t="str">
        <f t="shared" si="685"/>
        <v/>
      </c>
      <c r="U4030" s="13" t="str">
        <f t="shared" si="686"/>
        <v/>
      </c>
      <c r="V4030" s="13">
        <f t="shared" si="687"/>
        <v>1.75</v>
      </c>
      <c r="W4030" s="13" t="str">
        <f t="shared" si="688"/>
        <v/>
      </c>
      <c r="X4030" s="13" t="str">
        <f t="shared" si="689"/>
        <v/>
      </c>
      <c r="Y4030" s="13">
        <f t="shared" si="690"/>
        <v>0.26250000000000001</v>
      </c>
      <c r="Z4030" s="13" t="str">
        <f t="shared" si="691"/>
        <v/>
      </c>
      <c r="AA4030" s="13" t="str">
        <f t="shared" si="692"/>
        <v/>
      </c>
      <c r="AC4030" s="23"/>
      <c r="AD4030" s="23"/>
      <c r="AE4030" s="23"/>
      <c r="AF4030" s="23"/>
      <c r="AG4030" s="23"/>
      <c r="AH4030" s="23"/>
      <c r="AI4030" s="23"/>
      <c r="AJ4030" s="23"/>
      <c r="AK4030" s="23"/>
      <c r="AL4030" s="23"/>
      <c r="AM4030" s="23"/>
      <c r="AN4030" s="23"/>
      <c r="AO4030" s="23"/>
      <c r="AP4030" s="23"/>
      <c r="AQ4030" s="23"/>
      <c r="AR4030" s="23"/>
      <c r="AT4030" s="24" t="s">
        <v>14335</v>
      </c>
      <c r="AU4030" s="24"/>
      <c r="AV4030" s="24"/>
      <c r="AW4030" s="24" t="s">
        <v>14336</v>
      </c>
      <c r="AX4030" s="24"/>
      <c r="AY4030" s="24"/>
      <c r="BA4030" s="25" t="s">
        <v>2896</v>
      </c>
      <c r="BB4030" s="27" t="s">
        <v>2896</v>
      </c>
      <c r="BC4030" s="27"/>
      <c r="BD4030" s="24" t="s">
        <v>3927</v>
      </c>
      <c r="BE4030" s="24"/>
      <c r="BF4030" s="24"/>
      <c r="BG4030" s="24" t="s">
        <v>4130</v>
      </c>
      <c r="BH4030" s="24"/>
      <c r="BI4030" s="24"/>
      <c r="BK4030" s="26" t="s">
        <v>14337</v>
      </c>
    </row>
    <row r="4031" spans="1:63" ht="15.75" customHeight="1" x14ac:dyDescent="0.35">
      <c r="A4031" s="12" t="s">
        <v>14338</v>
      </c>
      <c r="B4031" s="28" t="s">
        <v>3917</v>
      </c>
      <c r="C4031" s="5" t="s">
        <v>6385</v>
      </c>
      <c r="D4031" s="5">
        <v>125</v>
      </c>
      <c r="E4031" s="10">
        <v>1</v>
      </c>
      <c r="F4031" s="5">
        <f t="shared" si="682"/>
        <v>125</v>
      </c>
      <c r="G4031" s="11">
        <v>262</v>
      </c>
      <c r="H4031" s="22">
        <v>16.2</v>
      </c>
      <c r="I4031" s="22">
        <v>0</v>
      </c>
      <c r="J4031" s="22">
        <v>0</v>
      </c>
      <c r="K4031" s="22">
        <v>21.9</v>
      </c>
      <c r="L4031" s="22">
        <v>4.2</v>
      </c>
      <c r="M4031" s="22">
        <v>0</v>
      </c>
      <c r="N4031" s="22">
        <v>0.1</v>
      </c>
      <c r="O4031" s="11">
        <v>12</v>
      </c>
      <c r="P4031" s="11">
        <v>0.5</v>
      </c>
      <c r="Q4031" s="7"/>
      <c r="R4031" s="6">
        <f t="shared" si="683"/>
        <v>327.5</v>
      </c>
      <c r="S4031" s="13">
        <f t="shared" si="684"/>
        <v>20.25</v>
      </c>
      <c r="T4031" s="13" t="str">
        <f t="shared" si="685"/>
        <v/>
      </c>
      <c r="U4031" s="13" t="str">
        <f t="shared" si="686"/>
        <v/>
      </c>
      <c r="V4031" s="13">
        <f t="shared" si="687"/>
        <v>27.375</v>
      </c>
      <c r="W4031" s="13">
        <f t="shared" si="688"/>
        <v>5.25</v>
      </c>
      <c r="X4031" s="13" t="str">
        <f t="shared" si="689"/>
        <v/>
      </c>
      <c r="Y4031" s="13">
        <f t="shared" si="690"/>
        <v>0.125</v>
      </c>
      <c r="Z4031" s="13">
        <f t="shared" si="691"/>
        <v>15</v>
      </c>
      <c r="AA4031" s="13">
        <f t="shared" si="692"/>
        <v>0.625</v>
      </c>
      <c r="AC4031" s="23">
        <v>33</v>
      </c>
      <c r="AD4031" s="23">
        <v>11</v>
      </c>
      <c r="AE4031" s="23">
        <v>4</v>
      </c>
      <c r="AF4031" s="23"/>
      <c r="AG4031" s="23">
        <v>0.18</v>
      </c>
      <c r="AH4031" s="23">
        <v>0.04</v>
      </c>
      <c r="AI4031" s="23">
        <v>3.6</v>
      </c>
      <c r="AJ4031" s="23">
        <v>0.45</v>
      </c>
      <c r="AK4031" s="23">
        <v>10</v>
      </c>
      <c r="AL4031" s="23">
        <v>1.9</v>
      </c>
      <c r="AM4031" s="23">
        <v>300</v>
      </c>
      <c r="AN4031" s="23">
        <v>23</v>
      </c>
      <c r="AO4031" s="23">
        <v>0.5</v>
      </c>
      <c r="AP4031" s="23">
        <v>210</v>
      </c>
      <c r="AQ4031" s="23"/>
      <c r="AR4031" s="23"/>
      <c r="AT4031" s="24" t="s">
        <v>3927</v>
      </c>
      <c r="AU4031" s="24"/>
      <c r="AV4031" s="24"/>
      <c r="AW4031" s="24" t="s">
        <v>5894</v>
      </c>
      <c r="AX4031" s="24"/>
      <c r="AY4031" s="24"/>
      <c r="BA4031" s="25" t="s">
        <v>2896</v>
      </c>
      <c r="BB4031" s="27" t="s">
        <v>2896</v>
      </c>
      <c r="BC4031" s="27"/>
      <c r="BD4031" s="24" t="s">
        <v>3927</v>
      </c>
      <c r="BE4031" s="24"/>
      <c r="BF4031" s="24"/>
      <c r="BG4031" s="24" t="s">
        <v>6422</v>
      </c>
      <c r="BH4031" s="24"/>
      <c r="BI4031" s="24"/>
      <c r="BK4031" s="26" t="s">
        <v>14339</v>
      </c>
    </row>
    <row r="4032" spans="1:63" ht="15.75" customHeight="1" x14ac:dyDescent="0.35">
      <c r="A4032" s="12" t="s">
        <v>14340</v>
      </c>
      <c r="B4032" s="28" t="s">
        <v>3917</v>
      </c>
      <c r="C4032" s="5" t="s">
        <v>3897</v>
      </c>
      <c r="D4032" s="5">
        <v>125</v>
      </c>
      <c r="E4032" s="10">
        <v>1</v>
      </c>
      <c r="F4032" s="5">
        <f t="shared" si="682"/>
        <v>125</v>
      </c>
      <c r="G4032" s="11">
        <v>80</v>
      </c>
      <c r="H4032" s="22">
        <v>19</v>
      </c>
      <c r="I4032" s="22">
        <v>0</v>
      </c>
      <c r="J4032" s="22">
        <v>0</v>
      </c>
      <c r="K4032" s="22">
        <v>0.4</v>
      </c>
      <c r="L4032" s="22">
        <v>0.1</v>
      </c>
      <c r="M4032" s="22">
        <v>0</v>
      </c>
      <c r="N4032" s="22">
        <v>3.7</v>
      </c>
      <c r="O4032" s="11">
        <v>33</v>
      </c>
      <c r="P4032" s="11">
        <v>0.2</v>
      </c>
      <c r="Q4032" s="7"/>
      <c r="R4032" s="6">
        <f t="shared" si="683"/>
        <v>100</v>
      </c>
      <c r="S4032" s="13">
        <f t="shared" si="684"/>
        <v>23.75</v>
      </c>
      <c r="T4032" s="13" t="str">
        <f t="shared" si="685"/>
        <v/>
      </c>
      <c r="U4032" s="13" t="str">
        <f t="shared" si="686"/>
        <v/>
      </c>
      <c r="V4032" s="13">
        <f t="shared" si="687"/>
        <v>0.5</v>
      </c>
      <c r="W4032" s="13">
        <f t="shared" si="688"/>
        <v>0.125</v>
      </c>
      <c r="X4032" s="13" t="str">
        <f t="shared" si="689"/>
        <v/>
      </c>
      <c r="Y4032" s="13">
        <f t="shared" si="690"/>
        <v>4.625</v>
      </c>
      <c r="Z4032" s="13">
        <f t="shared" si="691"/>
        <v>41.25</v>
      </c>
      <c r="AA4032" s="13">
        <f t="shared" si="692"/>
        <v>0.25</v>
      </c>
      <c r="AC4032" s="23">
        <v>4</v>
      </c>
      <c r="AD4032" s="23">
        <v>4.5</v>
      </c>
      <c r="AE4032" s="23">
        <v>0.28000000000000003</v>
      </c>
      <c r="AF4032" s="23"/>
      <c r="AG4032" s="23">
        <v>0.05</v>
      </c>
      <c r="AH4032" s="23">
        <v>7.0000000000000007E-2</v>
      </c>
      <c r="AI4032" s="23">
        <v>0.76</v>
      </c>
      <c r="AJ4032" s="23">
        <v>7.0000000000000007E-2</v>
      </c>
      <c r="AK4032" s="23">
        <v>8.1</v>
      </c>
      <c r="AL4032" s="23">
        <v>0.95</v>
      </c>
      <c r="AM4032" s="23">
        <v>36</v>
      </c>
      <c r="AN4032" s="23">
        <v>23</v>
      </c>
      <c r="AO4032" s="23">
        <v>0.8</v>
      </c>
      <c r="AP4032" s="23">
        <v>120</v>
      </c>
      <c r="AQ4032" s="23"/>
      <c r="AR4032" s="23"/>
      <c r="AT4032" s="24"/>
      <c r="AU4032" s="24"/>
      <c r="AV4032" s="24"/>
      <c r="AW4032" s="24"/>
      <c r="AX4032" s="24"/>
      <c r="AY4032" s="24"/>
      <c r="BA4032" s="25" t="s">
        <v>2896</v>
      </c>
      <c r="BB4032" s="27" t="s">
        <v>2896</v>
      </c>
      <c r="BC4032" s="27"/>
      <c r="BD4032" s="24" t="s">
        <v>3927</v>
      </c>
      <c r="BE4032" s="24"/>
      <c r="BF4032" s="24"/>
      <c r="BG4032" s="24"/>
      <c r="BH4032" s="24"/>
      <c r="BI4032" s="24"/>
      <c r="BK4032" s="26" t="s">
        <v>14341</v>
      </c>
    </row>
    <row r="4033" spans="1:63" ht="15.75" customHeight="1" x14ac:dyDescent="0.35">
      <c r="A4033" s="12" t="s">
        <v>14342</v>
      </c>
      <c r="B4033" s="28" t="s">
        <v>3922</v>
      </c>
      <c r="C4033" s="5" t="s">
        <v>3897</v>
      </c>
      <c r="D4033" s="5">
        <v>125</v>
      </c>
      <c r="E4033" s="10">
        <v>1</v>
      </c>
      <c r="F4033" s="5">
        <f t="shared" si="682"/>
        <v>125</v>
      </c>
      <c r="G4033" s="11">
        <v>80</v>
      </c>
      <c r="H4033" s="22">
        <v>19</v>
      </c>
      <c r="I4033" s="22">
        <v>0</v>
      </c>
      <c r="J4033" s="22">
        <v>0</v>
      </c>
      <c r="K4033" s="22">
        <v>0.4</v>
      </c>
      <c r="L4033" s="22">
        <v>0.1</v>
      </c>
      <c r="M4033" s="22">
        <v>0</v>
      </c>
      <c r="N4033" s="22">
        <v>3.7</v>
      </c>
      <c r="O4033" s="11">
        <v>33</v>
      </c>
      <c r="P4033" s="11">
        <v>0.2</v>
      </c>
      <c r="Q4033" s="7"/>
      <c r="R4033" s="6">
        <f t="shared" si="683"/>
        <v>100</v>
      </c>
      <c r="S4033" s="13">
        <f t="shared" si="684"/>
        <v>23.75</v>
      </c>
      <c r="T4033" s="13" t="str">
        <f t="shared" si="685"/>
        <v/>
      </c>
      <c r="U4033" s="13" t="str">
        <f t="shared" si="686"/>
        <v/>
      </c>
      <c r="V4033" s="13">
        <f t="shared" si="687"/>
        <v>0.5</v>
      </c>
      <c r="W4033" s="13">
        <f t="shared" si="688"/>
        <v>0.125</v>
      </c>
      <c r="X4033" s="13" t="str">
        <f t="shared" si="689"/>
        <v/>
      </c>
      <c r="Y4033" s="13">
        <f t="shared" si="690"/>
        <v>4.625</v>
      </c>
      <c r="Z4033" s="13">
        <f t="shared" si="691"/>
        <v>41.25</v>
      </c>
      <c r="AA4033" s="13">
        <f t="shared" si="692"/>
        <v>0.25</v>
      </c>
      <c r="AC4033" s="23">
        <v>4</v>
      </c>
      <c r="AD4033" s="23">
        <v>4.5</v>
      </c>
      <c r="AE4033" s="23">
        <v>0.28000000000000003</v>
      </c>
      <c r="AF4033" s="23"/>
      <c r="AG4033" s="23">
        <v>0.05</v>
      </c>
      <c r="AH4033" s="23">
        <v>7.0000000000000007E-2</v>
      </c>
      <c r="AI4033" s="23">
        <v>0.76</v>
      </c>
      <c r="AJ4033" s="23">
        <v>7.0000000000000007E-2</v>
      </c>
      <c r="AK4033" s="23">
        <v>8.1</v>
      </c>
      <c r="AL4033" s="23">
        <v>0.95</v>
      </c>
      <c r="AM4033" s="23">
        <v>36</v>
      </c>
      <c r="AN4033" s="23">
        <v>23</v>
      </c>
      <c r="AO4033" s="23">
        <v>0.8</v>
      </c>
      <c r="AP4033" s="23">
        <v>120</v>
      </c>
      <c r="AQ4033" s="23"/>
      <c r="AR4033" s="23"/>
      <c r="AT4033" s="24"/>
      <c r="AU4033" s="24"/>
      <c r="AV4033" s="24"/>
      <c r="AW4033" s="24"/>
      <c r="AX4033" s="24"/>
      <c r="AY4033" s="24"/>
      <c r="BA4033" s="25" t="s">
        <v>2896</v>
      </c>
      <c r="BB4033" s="27" t="s">
        <v>2896</v>
      </c>
      <c r="BC4033" s="27"/>
      <c r="BD4033" s="24" t="s">
        <v>3927</v>
      </c>
      <c r="BE4033" s="24"/>
      <c r="BF4033" s="24"/>
      <c r="BG4033" s="24"/>
      <c r="BH4033" s="24"/>
      <c r="BI4033" s="24"/>
      <c r="BK4033" s="26" t="s">
        <v>14343</v>
      </c>
    </row>
    <row r="4034" spans="1:63" ht="15.75" customHeight="1" x14ac:dyDescent="0.35">
      <c r="A4034" s="12" t="s">
        <v>14344</v>
      </c>
      <c r="B4034" s="28" t="s">
        <v>3922</v>
      </c>
      <c r="C4034" s="5" t="s">
        <v>3897</v>
      </c>
      <c r="D4034" s="5">
        <v>125</v>
      </c>
      <c r="E4034" s="10">
        <v>1</v>
      </c>
      <c r="F4034" s="5">
        <f t="shared" si="682"/>
        <v>125</v>
      </c>
      <c r="G4034" s="11">
        <v>80</v>
      </c>
      <c r="H4034" s="22">
        <v>19</v>
      </c>
      <c r="I4034" s="22">
        <v>0</v>
      </c>
      <c r="J4034" s="22">
        <v>0</v>
      </c>
      <c r="K4034" s="22">
        <v>0.4</v>
      </c>
      <c r="L4034" s="22">
        <v>0.1</v>
      </c>
      <c r="M4034" s="22">
        <v>0</v>
      </c>
      <c r="N4034" s="22">
        <v>3.7</v>
      </c>
      <c r="O4034" s="11">
        <v>33</v>
      </c>
      <c r="P4034" s="11">
        <v>0.2</v>
      </c>
      <c r="Q4034" s="7"/>
      <c r="R4034" s="6">
        <f t="shared" si="683"/>
        <v>100</v>
      </c>
      <c r="S4034" s="13">
        <f t="shared" si="684"/>
        <v>23.75</v>
      </c>
      <c r="T4034" s="13" t="str">
        <f t="shared" si="685"/>
        <v/>
      </c>
      <c r="U4034" s="13" t="str">
        <f t="shared" si="686"/>
        <v/>
      </c>
      <c r="V4034" s="13">
        <f t="shared" si="687"/>
        <v>0.5</v>
      </c>
      <c r="W4034" s="13">
        <f t="shared" si="688"/>
        <v>0.125</v>
      </c>
      <c r="X4034" s="13" t="str">
        <f t="shared" si="689"/>
        <v/>
      </c>
      <c r="Y4034" s="13">
        <f t="shared" si="690"/>
        <v>4.625</v>
      </c>
      <c r="Z4034" s="13">
        <f t="shared" si="691"/>
        <v>41.25</v>
      </c>
      <c r="AA4034" s="13">
        <f t="shared" si="692"/>
        <v>0.25</v>
      </c>
      <c r="AC4034" s="23">
        <v>4</v>
      </c>
      <c r="AD4034" s="23">
        <v>4.5</v>
      </c>
      <c r="AE4034" s="23">
        <v>0.28000000000000003</v>
      </c>
      <c r="AF4034" s="23"/>
      <c r="AG4034" s="23">
        <v>0.05</v>
      </c>
      <c r="AH4034" s="23">
        <v>7.0000000000000007E-2</v>
      </c>
      <c r="AI4034" s="23">
        <v>0.76</v>
      </c>
      <c r="AJ4034" s="23">
        <v>7.0000000000000007E-2</v>
      </c>
      <c r="AK4034" s="23">
        <v>8.1</v>
      </c>
      <c r="AL4034" s="23">
        <v>0.95</v>
      </c>
      <c r="AM4034" s="23">
        <v>36</v>
      </c>
      <c r="AN4034" s="23">
        <v>23</v>
      </c>
      <c r="AO4034" s="23">
        <v>0.8</v>
      </c>
      <c r="AP4034" s="23">
        <v>120</v>
      </c>
      <c r="AQ4034" s="23"/>
      <c r="AR4034" s="23"/>
      <c r="AT4034" s="24"/>
      <c r="AU4034" s="24"/>
      <c r="AV4034" s="24"/>
      <c r="AW4034" s="24"/>
      <c r="AX4034" s="24"/>
      <c r="AY4034" s="24"/>
      <c r="BA4034" s="25" t="s">
        <v>2896</v>
      </c>
      <c r="BB4034" s="27" t="s">
        <v>2896</v>
      </c>
      <c r="BC4034" s="27"/>
      <c r="BD4034" s="24" t="s">
        <v>3927</v>
      </c>
      <c r="BE4034" s="24"/>
      <c r="BF4034" s="24"/>
      <c r="BG4034" s="24"/>
      <c r="BH4034" s="24"/>
      <c r="BI4034" s="24"/>
      <c r="BK4034" s="26" t="s">
        <v>14345</v>
      </c>
    </row>
    <row r="4035" spans="1:63" ht="15.75" customHeight="1" x14ac:dyDescent="0.35">
      <c r="A4035" s="12" t="s">
        <v>14346</v>
      </c>
      <c r="B4035" s="28" t="s">
        <v>3911</v>
      </c>
      <c r="C4035" s="5" t="s">
        <v>3897</v>
      </c>
      <c r="D4035" s="5">
        <v>125</v>
      </c>
      <c r="E4035" s="10">
        <v>1</v>
      </c>
      <c r="F4035" s="5">
        <f t="shared" ref="F4035:F4098" si="693">E4035*D4035</f>
        <v>125</v>
      </c>
      <c r="G4035" s="11">
        <v>80</v>
      </c>
      <c r="H4035" s="22">
        <v>19</v>
      </c>
      <c r="I4035" s="22">
        <v>0</v>
      </c>
      <c r="J4035" s="22">
        <v>0</v>
      </c>
      <c r="K4035" s="22">
        <v>0.4</v>
      </c>
      <c r="L4035" s="22">
        <v>0.1</v>
      </c>
      <c r="M4035" s="22">
        <v>0</v>
      </c>
      <c r="N4035" s="22">
        <v>3.7</v>
      </c>
      <c r="O4035" s="11">
        <v>33</v>
      </c>
      <c r="P4035" s="11">
        <v>0.2</v>
      </c>
      <c r="Q4035" s="7"/>
      <c r="R4035" s="6">
        <f t="shared" ref="R4035:R4098" si="694">IF(G4035&lt;&gt;0,G4035*$F4035/100,"")</f>
        <v>100</v>
      </c>
      <c r="S4035" s="13">
        <f t="shared" ref="S4035:S4098" si="695">IF(H4035&lt;&gt;0,H4035*$F4035/100,"")</f>
        <v>23.75</v>
      </c>
      <c r="T4035" s="13" t="str">
        <f t="shared" ref="T4035:T4098" si="696">IF(I4035&lt;&gt;0,I4035*$F4035/100,"")</f>
        <v/>
      </c>
      <c r="U4035" s="13" t="str">
        <f t="shared" ref="U4035:U4098" si="697">IF(J4035&lt;&gt;0,J4035*$F4035/100,"")</f>
        <v/>
      </c>
      <c r="V4035" s="13">
        <f t="shared" ref="V4035:V4098" si="698">IF(K4035&lt;&gt;0,K4035*$F4035/100,"")</f>
        <v>0.5</v>
      </c>
      <c r="W4035" s="13">
        <f t="shared" ref="W4035:W4098" si="699">IF(L4035&lt;&gt;0,L4035*$F4035/100,"")</f>
        <v>0.125</v>
      </c>
      <c r="X4035" s="13" t="str">
        <f t="shared" ref="X4035:X4098" si="700">IF(M4035&lt;&gt;0,M4035*$F4035/100,"")</f>
        <v/>
      </c>
      <c r="Y4035" s="13">
        <f t="shared" ref="Y4035:Y4098" si="701">IF(N4035&lt;&gt;0,N4035*$F4035/100,"")</f>
        <v>4.625</v>
      </c>
      <c r="Z4035" s="13">
        <f t="shared" ref="Z4035:Z4098" si="702">IF(O4035&lt;&gt;0,O4035*$F4035/100,"")</f>
        <v>41.25</v>
      </c>
      <c r="AA4035" s="13">
        <f t="shared" ref="AA4035:AA4098" si="703">IF(P4035&lt;&gt;0,P4035*$F4035/100,"")</f>
        <v>0.25</v>
      </c>
      <c r="AC4035" s="23">
        <v>4</v>
      </c>
      <c r="AD4035" s="23">
        <v>4.5</v>
      </c>
      <c r="AE4035" s="23">
        <v>0.28000000000000003</v>
      </c>
      <c r="AF4035" s="23"/>
      <c r="AG4035" s="23">
        <v>0.05</v>
      </c>
      <c r="AH4035" s="23">
        <v>7.0000000000000007E-2</v>
      </c>
      <c r="AI4035" s="23">
        <v>0.76</v>
      </c>
      <c r="AJ4035" s="23">
        <v>7.0000000000000007E-2</v>
      </c>
      <c r="AK4035" s="23">
        <v>8.1</v>
      </c>
      <c r="AL4035" s="23">
        <v>0.95</v>
      </c>
      <c r="AM4035" s="23">
        <v>36</v>
      </c>
      <c r="AN4035" s="23">
        <v>23</v>
      </c>
      <c r="AO4035" s="23">
        <v>0.8</v>
      </c>
      <c r="AP4035" s="23">
        <v>120</v>
      </c>
      <c r="AQ4035" s="23"/>
      <c r="AR4035" s="23"/>
      <c r="AT4035" s="24"/>
      <c r="AU4035" s="24"/>
      <c r="AV4035" s="24"/>
      <c r="AW4035" s="24"/>
      <c r="AX4035" s="24"/>
      <c r="AY4035" s="24"/>
      <c r="BA4035" s="25" t="s">
        <v>2896</v>
      </c>
      <c r="BB4035" s="27" t="s">
        <v>2896</v>
      </c>
      <c r="BC4035" s="27"/>
      <c r="BD4035" s="24" t="s">
        <v>3927</v>
      </c>
      <c r="BE4035" s="24"/>
      <c r="BF4035" s="24"/>
      <c r="BG4035" s="24"/>
      <c r="BH4035" s="24"/>
      <c r="BI4035" s="24"/>
      <c r="BK4035" s="26" t="s">
        <v>14347</v>
      </c>
    </row>
    <row r="4036" spans="1:63" ht="15.75" customHeight="1" x14ac:dyDescent="0.35">
      <c r="A4036" s="12" t="s">
        <v>14348</v>
      </c>
      <c r="B4036" s="28" t="s">
        <v>3922</v>
      </c>
      <c r="C4036" s="5" t="s">
        <v>3897</v>
      </c>
      <c r="D4036" s="5">
        <v>125</v>
      </c>
      <c r="E4036" s="10">
        <v>1</v>
      </c>
      <c r="F4036" s="5">
        <f t="shared" si="693"/>
        <v>125</v>
      </c>
      <c r="G4036" s="11">
        <v>80</v>
      </c>
      <c r="H4036" s="22">
        <v>19</v>
      </c>
      <c r="I4036" s="22">
        <v>0</v>
      </c>
      <c r="J4036" s="22">
        <v>0</v>
      </c>
      <c r="K4036" s="22">
        <v>0.4</v>
      </c>
      <c r="L4036" s="22">
        <v>0.1</v>
      </c>
      <c r="M4036" s="22">
        <v>0</v>
      </c>
      <c r="N4036" s="22">
        <v>3.7</v>
      </c>
      <c r="O4036" s="11">
        <v>33</v>
      </c>
      <c r="P4036" s="11">
        <v>0.2</v>
      </c>
      <c r="Q4036" s="7"/>
      <c r="R4036" s="6">
        <f t="shared" si="694"/>
        <v>100</v>
      </c>
      <c r="S4036" s="13">
        <f t="shared" si="695"/>
        <v>23.75</v>
      </c>
      <c r="T4036" s="13" t="str">
        <f t="shared" si="696"/>
        <v/>
      </c>
      <c r="U4036" s="13" t="str">
        <f t="shared" si="697"/>
        <v/>
      </c>
      <c r="V4036" s="13">
        <f t="shared" si="698"/>
        <v>0.5</v>
      </c>
      <c r="W4036" s="13">
        <f t="shared" si="699"/>
        <v>0.125</v>
      </c>
      <c r="X4036" s="13" t="str">
        <f t="shared" si="700"/>
        <v/>
      </c>
      <c r="Y4036" s="13">
        <f t="shared" si="701"/>
        <v>4.625</v>
      </c>
      <c r="Z4036" s="13">
        <f t="shared" si="702"/>
        <v>41.25</v>
      </c>
      <c r="AA4036" s="13">
        <f t="shared" si="703"/>
        <v>0.25</v>
      </c>
      <c r="AC4036" s="23">
        <v>4</v>
      </c>
      <c r="AD4036" s="23">
        <v>4.5</v>
      </c>
      <c r="AE4036" s="23">
        <v>0.28000000000000003</v>
      </c>
      <c r="AF4036" s="23"/>
      <c r="AG4036" s="23">
        <v>0.05</v>
      </c>
      <c r="AH4036" s="23">
        <v>7.0000000000000007E-2</v>
      </c>
      <c r="AI4036" s="23">
        <v>0.76</v>
      </c>
      <c r="AJ4036" s="23">
        <v>7.0000000000000007E-2</v>
      </c>
      <c r="AK4036" s="23">
        <v>8.1</v>
      </c>
      <c r="AL4036" s="23">
        <v>0.95</v>
      </c>
      <c r="AM4036" s="23">
        <v>36</v>
      </c>
      <c r="AN4036" s="23">
        <v>23</v>
      </c>
      <c r="AO4036" s="23">
        <v>0.8</v>
      </c>
      <c r="AP4036" s="23">
        <v>120</v>
      </c>
      <c r="AQ4036" s="23"/>
      <c r="AR4036" s="23"/>
      <c r="AT4036" s="24"/>
      <c r="AU4036" s="24"/>
      <c r="AV4036" s="24"/>
      <c r="AW4036" s="24"/>
      <c r="AX4036" s="24"/>
      <c r="AY4036" s="24"/>
      <c r="BA4036" s="25" t="s">
        <v>2896</v>
      </c>
      <c r="BB4036" s="27" t="s">
        <v>2896</v>
      </c>
      <c r="BC4036" s="27"/>
      <c r="BD4036" s="24" t="s">
        <v>3927</v>
      </c>
      <c r="BE4036" s="24"/>
      <c r="BF4036" s="24"/>
      <c r="BG4036" s="24"/>
      <c r="BH4036" s="24"/>
      <c r="BI4036" s="24"/>
      <c r="BK4036" s="26" t="s">
        <v>14349</v>
      </c>
    </row>
    <row r="4037" spans="1:63" ht="15.75" customHeight="1" x14ac:dyDescent="0.35">
      <c r="A4037" s="12" t="s">
        <v>14350</v>
      </c>
      <c r="B4037" s="28" t="s">
        <v>3911</v>
      </c>
      <c r="C4037" s="5" t="s">
        <v>3918</v>
      </c>
      <c r="D4037" s="5">
        <v>125</v>
      </c>
      <c r="E4037" s="10">
        <v>1</v>
      </c>
      <c r="F4037" s="5">
        <f t="shared" si="693"/>
        <v>125</v>
      </c>
      <c r="G4037" s="11">
        <v>80</v>
      </c>
      <c r="H4037" s="22">
        <v>19</v>
      </c>
      <c r="I4037" s="22">
        <v>0</v>
      </c>
      <c r="J4037" s="22">
        <v>0</v>
      </c>
      <c r="K4037" s="22">
        <v>0.4</v>
      </c>
      <c r="L4037" s="22">
        <v>0.1</v>
      </c>
      <c r="M4037" s="22"/>
      <c r="N4037" s="22">
        <v>16</v>
      </c>
      <c r="O4037" s="11"/>
      <c r="P4037" s="11"/>
      <c r="Q4037" s="7"/>
      <c r="R4037" s="6">
        <f t="shared" si="694"/>
        <v>100</v>
      </c>
      <c r="S4037" s="13">
        <f t="shared" si="695"/>
        <v>23.75</v>
      </c>
      <c r="T4037" s="13" t="str">
        <f t="shared" si="696"/>
        <v/>
      </c>
      <c r="U4037" s="13" t="str">
        <f t="shared" si="697"/>
        <v/>
      </c>
      <c r="V4037" s="13">
        <f t="shared" si="698"/>
        <v>0.5</v>
      </c>
      <c r="W4037" s="13">
        <f t="shared" si="699"/>
        <v>0.125</v>
      </c>
      <c r="X4037" s="13" t="str">
        <f t="shared" si="700"/>
        <v/>
      </c>
      <c r="Y4037" s="13">
        <f t="shared" si="701"/>
        <v>20</v>
      </c>
      <c r="Z4037" s="13" t="str">
        <f t="shared" si="702"/>
        <v/>
      </c>
      <c r="AA4037" s="13" t="str">
        <f t="shared" si="703"/>
        <v/>
      </c>
      <c r="AC4037" s="23"/>
      <c r="AD4037" s="23"/>
      <c r="AE4037" s="23"/>
      <c r="AF4037" s="23"/>
      <c r="AG4037" s="23"/>
      <c r="AH4037" s="23"/>
      <c r="AI4037" s="23"/>
      <c r="AJ4037" s="23"/>
      <c r="AK4037" s="23"/>
      <c r="AL4037" s="23"/>
      <c r="AM4037" s="23"/>
      <c r="AN4037" s="23"/>
      <c r="AO4037" s="23"/>
      <c r="AP4037" s="23"/>
      <c r="AQ4037" s="23"/>
      <c r="AR4037" s="23"/>
      <c r="AT4037" s="24" t="s">
        <v>4932</v>
      </c>
      <c r="AU4037" s="24"/>
      <c r="AV4037" s="24"/>
      <c r="AW4037" s="24" t="s">
        <v>4933</v>
      </c>
      <c r="AX4037" s="24"/>
      <c r="AY4037" s="24"/>
      <c r="BA4037" s="25" t="s">
        <v>2896</v>
      </c>
      <c r="BB4037" s="27" t="s">
        <v>2896</v>
      </c>
      <c r="BC4037" s="27"/>
      <c r="BD4037" s="24" t="s">
        <v>3927</v>
      </c>
      <c r="BE4037" s="24"/>
      <c r="BF4037" s="24"/>
      <c r="BG4037" s="24"/>
      <c r="BH4037" s="24"/>
      <c r="BI4037" s="24"/>
      <c r="BK4037" s="26" t="s">
        <v>14351</v>
      </c>
    </row>
    <row r="4038" spans="1:63" ht="15.75" customHeight="1" x14ac:dyDescent="0.35">
      <c r="A4038" s="12" t="s">
        <v>14352</v>
      </c>
      <c r="B4038" s="28" t="s">
        <v>3911</v>
      </c>
      <c r="C4038" s="5" t="s">
        <v>3897</v>
      </c>
      <c r="D4038" s="5">
        <v>125</v>
      </c>
      <c r="E4038" s="10">
        <v>1</v>
      </c>
      <c r="F4038" s="5">
        <f t="shared" si="693"/>
        <v>125</v>
      </c>
      <c r="G4038" s="11">
        <v>80</v>
      </c>
      <c r="H4038" s="22">
        <v>19</v>
      </c>
      <c r="I4038" s="22">
        <v>0</v>
      </c>
      <c r="J4038" s="22">
        <v>0</v>
      </c>
      <c r="K4038" s="22">
        <v>0.4</v>
      </c>
      <c r="L4038" s="22">
        <v>0.1</v>
      </c>
      <c r="M4038" s="22">
        <v>0</v>
      </c>
      <c r="N4038" s="22">
        <v>3.7</v>
      </c>
      <c r="O4038" s="11">
        <v>33</v>
      </c>
      <c r="P4038" s="11">
        <v>0.2</v>
      </c>
      <c r="Q4038" s="7"/>
      <c r="R4038" s="6">
        <f t="shared" si="694"/>
        <v>100</v>
      </c>
      <c r="S4038" s="13">
        <f t="shared" si="695"/>
        <v>23.75</v>
      </c>
      <c r="T4038" s="13" t="str">
        <f t="shared" si="696"/>
        <v/>
      </c>
      <c r="U4038" s="13" t="str">
        <f t="shared" si="697"/>
        <v/>
      </c>
      <c r="V4038" s="13">
        <f t="shared" si="698"/>
        <v>0.5</v>
      </c>
      <c r="W4038" s="13">
        <f t="shared" si="699"/>
        <v>0.125</v>
      </c>
      <c r="X4038" s="13" t="str">
        <f t="shared" si="700"/>
        <v/>
      </c>
      <c r="Y4038" s="13">
        <f t="shared" si="701"/>
        <v>4.625</v>
      </c>
      <c r="Z4038" s="13">
        <f t="shared" si="702"/>
        <v>41.25</v>
      </c>
      <c r="AA4038" s="13">
        <f t="shared" si="703"/>
        <v>0.25</v>
      </c>
      <c r="AC4038" s="23">
        <v>4</v>
      </c>
      <c r="AD4038" s="23">
        <v>4.5</v>
      </c>
      <c r="AE4038" s="23">
        <v>0.28000000000000003</v>
      </c>
      <c r="AF4038" s="23"/>
      <c r="AG4038" s="23">
        <v>0.05</v>
      </c>
      <c r="AH4038" s="23">
        <v>7.0000000000000007E-2</v>
      </c>
      <c r="AI4038" s="23">
        <v>0.76</v>
      </c>
      <c r="AJ4038" s="23">
        <v>7.0000000000000007E-2</v>
      </c>
      <c r="AK4038" s="23">
        <v>8.1</v>
      </c>
      <c r="AL4038" s="23">
        <v>0.95</v>
      </c>
      <c r="AM4038" s="23">
        <v>36</v>
      </c>
      <c r="AN4038" s="23">
        <v>23</v>
      </c>
      <c r="AO4038" s="23">
        <v>0.8</v>
      </c>
      <c r="AP4038" s="23">
        <v>120</v>
      </c>
      <c r="AQ4038" s="23"/>
      <c r="AR4038" s="23"/>
      <c r="AT4038" s="24"/>
      <c r="AU4038" s="24"/>
      <c r="AV4038" s="24"/>
      <c r="AW4038" s="24"/>
      <c r="AX4038" s="24"/>
      <c r="AY4038" s="24"/>
      <c r="BA4038" s="25" t="s">
        <v>2896</v>
      </c>
      <c r="BB4038" s="27" t="s">
        <v>2896</v>
      </c>
      <c r="BC4038" s="27"/>
      <c r="BD4038" s="24" t="s">
        <v>3927</v>
      </c>
      <c r="BE4038" s="24"/>
      <c r="BF4038" s="24"/>
      <c r="BG4038" s="24"/>
      <c r="BH4038" s="24"/>
      <c r="BI4038" s="24"/>
      <c r="BK4038" s="26" t="s">
        <v>14353</v>
      </c>
    </row>
    <row r="4039" spans="1:63" ht="15.75" customHeight="1" x14ac:dyDescent="0.35">
      <c r="A4039" s="12" t="s">
        <v>14354</v>
      </c>
      <c r="B4039" s="28" t="s">
        <v>3911</v>
      </c>
      <c r="C4039" s="5" t="s">
        <v>3897</v>
      </c>
      <c r="D4039" s="5">
        <v>125</v>
      </c>
      <c r="E4039" s="10">
        <v>1</v>
      </c>
      <c r="F4039" s="5">
        <f t="shared" si="693"/>
        <v>125</v>
      </c>
      <c r="G4039" s="11">
        <v>60</v>
      </c>
      <c r="H4039" s="22">
        <v>14.8</v>
      </c>
      <c r="I4039" s="22">
        <v>0</v>
      </c>
      <c r="J4039" s="22">
        <v>0</v>
      </c>
      <c r="K4039" s="22">
        <v>0.1</v>
      </c>
      <c r="L4039" s="22">
        <v>0</v>
      </c>
      <c r="M4039" s="22"/>
      <c r="N4039" s="22">
        <v>1.4</v>
      </c>
      <c r="O4039" s="11"/>
      <c r="P4039" s="11"/>
      <c r="Q4039" s="7"/>
      <c r="R4039" s="6">
        <f t="shared" si="694"/>
        <v>75</v>
      </c>
      <c r="S4039" s="13">
        <f t="shared" si="695"/>
        <v>18.5</v>
      </c>
      <c r="T4039" s="13" t="str">
        <f t="shared" si="696"/>
        <v/>
      </c>
      <c r="U4039" s="13" t="str">
        <f t="shared" si="697"/>
        <v/>
      </c>
      <c r="V4039" s="13">
        <f t="shared" si="698"/>
        <v>0.125</v>
      </c>
      <c r="W4039" s="13" t="str">
        <f t="shared" si="699"/>
        <v/>
      </c>
      <c r="X4039" s="13" t="str">
        <f t="shared" si="700"/>
        <v/>
      </c>
      <c r="Y4039" s="13">
        <f t="shared" si="701"/>
        <v>1.75</v>
      </c>
      <c r="Z4039" s="13" t="str">
        <f t="shared" si="702"/>
        <v/>
      </c>
      <c r="AA4039" s="13" t="str">
        <f t="shared" si="703"/>
        <v/>
      </c>
      <c r="AC4039" s="23"/>
      <c r="AD4039" s="23"/>
      <c r="AE4039" s="23"/>
      <c r="AF4039" s="23"/>
      <c r="AG4039" s="23"/>
      <c r="AH4039" s="23"/>
      <c r="AI4039" s="23"/>
      <c r="AJ4039" s="23"/>
      <c r="AK4039" s="23"/>
      <c r="AL4039" s="23"/>
      <c r="AM4039" s="23"/>
      <c r="AN4039" s="23"/>
      <c r="AO4039" s="23"/>
      <c r="AP4039" s="23"/>
      <c r="AQ4039" s="23"/>
      <c r="AR4039" s="23"/>
      <c r="AT4039" s="24" t="s">
        <v>14355</v>
      </c>
      <c r="AU4039" s="24"/>
      <c r="AV4039" s="24"/>
      <c r="AW4039" s="24" t="s">
        <v>14356</v>
      </c>
      <c r="AX4039" s="24"/>
      <c r="AY4039" s="24"/>
      <c r="BA4039" s="25" t="s">
        <v>2896</v>
      </c>
      <c r="BB4039" s="27" t="s">
        <v>2896</v>
      </c>
      <c r="BC4039" s="27"/>
      <c r="BD4039" s="24" t="s">
        <v>3927</v>
      </c>
      <c r="BE4039" s="24"/>
      <c r="BF4039" s="24"/>
      <c r="BG4039" s="24" t="s">
        <v>4629</v>
      </c>
      <c r="BH4039" s="24"/>
      <c r="BI4039" s="24"/>
      <c r="BK4039" s="26" t="s">
        <v>14357</v>
      </c>
    </row>
    <row r="4040" spans="1:63" ht="15.75" customHeight="1" x14ac:dyDescent="0.35">
      <c r="A4040" s="12" t="s">
        <v>14358</v>
      </c>
      <c r="B4040" s="28" t="s">
        <v>3922</v>
      </c>
      <c r="C4040" s="5" t="s">
        <v>3897</v>
      </c>
      <c r="D4040" s="5">
        <v>125</v>
      </c>
      <c r="E4040" s="10">
        <v>1</v>
      </c>
      <c r="F4040" s="5">
        <f t="shared" si="693"/>
        <v>125</v>
      </c>
      <c r="G4040" s="11">
        <v>70</v>
      </c>
      <c r="H4040" s="22">
        <v>17.2</v>
      </c>
      <c r="I4040" s="22">
        <v>0</v>
      </c>
      <c r="J4040" s="22">
        <v>0</v>
      </c>
      <c r="K4040" s="22">
        <v>0.1</v>
      </c>
      <c r="L4040" s="22">
        <v>0</v>
      </c>
      <c r="M4040" s="22">
        <v>0</v>
      </c>
      <c r="N4040" s="22">
        <v>0.3</v>
      </c>
      <c r="O4040" s="11">
        <v>25</v>
      </c>
      <c r="P4040" s="11">
        <v>0.2</v>
      </c>
      <c r="Q4040" s="7"/>
      <c r="R4040" s="6">
        <f t="shared" si="694"/>
        <v>87.5</v>
      </c>
      <c r="S4040" s="13">
        <f t="shared" si="695"/>
        <v>21.5</v>
      </c>
      <c r="T4040" s="13" t="str">
        <f t="shared" si="696"/>
        <v/>
      </c>
      <c r="U4040" s="13" t="str">
        <f t="shared" si="697"/>
        <v/>
      </c>
      <c r="V4040" s="13">
        <f t="shared" si="698"/>
        <v>0.125</v>
      </c>
      <c r="W4040" s="13" t="str">
        <f t="shared" si="699"/>
        <v/>
      </c>
      <c r="X4040" s="13" t="str">
        <f t="shared" si="700"/>
        <v/>
      </c>
      <c r="Y4040" s="13">
        <f t="shared" si="701"/>
        <v>0.375</v>
      </c>
      <c r="Z4040" s="13">
        <f t="shared" si="702"/>
        <v>31.25</v>
      </c>
      <c r="AA4040" s="13">
        <f t="shared" si="703"/>
        <v>0.25</v>
      </c>
      <c r="AC4040" s="23">
        <v>9</v>
      </c>
      <c r="AD4040" s="23">
        <v>0.4</v>
      </c>
      <c r="AE4040" s="23">
        <v>0.13</v>
      </c>
      <c r="AF4040" s="23"/>
      <c r="AG4040" s="23">
        <v>0.04</v>
      </c>
      <c r="AH4040" s="23">
        <v>0.02</v>
      </c>
      <c r="AI4040" s="23">
        <v>0.67</v>
      </c>
      <c r="AJ4040" s="23">
        <v>7.0000000000000007E-2</v>
      </c>
      <c r="AK4040" s="23">
        <v>6.8</v>
      </c>
      <c r="AL4040" s="23">
        <v>0.48</v>
      </c>
      <c r="AM4040" s="23">
        <v>260</v>
      </c>
      <c r="AN4040" s="23">
        <v>25</v>
      </c>
      <c r="AO4040" s="23">
        <v>0.7</v>
      </c>
      <c r="AP4040" s="23">
        <v>180</v>
      </c>
      <c r="AQ4040" s="23"/>
      <c r="AR4040" s="23"/>
      <c r="AT4040" s="24"/>
      <c r="AU4040" s="24"/>
      <c r="AV4040" s="24"/>
      <c r="AW4040" s="24"/>
      <c r="AX4040" s="24"/>
      <c r="AY4040" s="24"/>
      <c r="BA4040" s="25" t="s">
        <v>2896</v>
      </c>
      <c r="BB4040" s="27" t="s">
        <v>2896</v>
      </c>
      <c r="BC4040" s="27"/>
      <c r="BD4040" s="24" t="s">
        <v>3927</v>
      </c>
      <c r="BE4040" s="24"/>
      <c r="BF4040" s="24"/>
      <c r="BG4040" s="24"/>
      <c r="BH4040" s="24"/>
      <c r="BI4040" s="24"/>
      <c r="BK4040" s="26" t="s">
        <v>14359</v>
      </c>
    </row>
    <row r="4041" spans="1:63" ht="15.75" customHeight="1" x14ac:dyDescent="0.35">
      <c r="A4041" s="12" t="s">
        <v>14360</v>
      </c>
      <c r="B4041" s="28" t="s">
        <v>3917</v>
      </c>
      <c r="C4041" s="5" t="s">
        <v>3918</v>
      </c>
      <c r="D4041" s="5">
        <v>125</v>
      </c>
      <c r="E4041" s="10">
        <v>1</v>
      </c>
      <c r="F4041" s="5">
        <f t="shared" si="693"/>
        <v>125</v>
      </c>
      <c r="G4041" s="11">
        <v>70</v>
      </c>
      <c r="H4041" s="22">
        <v>17.2</v>
      </c>
      <c r="I4041" s="22">
        <v>0</v>
      </c>
      <c r="J4041" s="22">
        <v>0</v>
      </c>
      <c r="K4041" s="22">
        <v>0.1</v>
      </c>
      <c r="L4041" s="22">
        <v>0</v>
      </c>
      <c r="M4041" s="22">
        <v>0</v>
      </c>
      <c r="N4041" s="22">
        <v>0.3</v>
      </c>
      <c r="O4041" s="11">
        <v>25</v>
      </c>
      <c r="P4041" s="11">
        <v>0.2</v>
      </c>
      <c r="Q4041" s="7"/>
      <c r="R4041" s="6">
        <f t="shared" si="694"/>
        <v>87.5</v>
      </c>
      <c r="S4041" s="13">
        <f t="shared" si="695"/>
        <v>21.5</v>
      </c>
      <c r="T4041" s="13" t="str">
        <f t="shared" si="696"/>
        <v/>
      </c>
      <c r="U4041" s="13" t="str">
        <f t="shared" si="697"/>
        <v/>
      </c>
      <c r="V4041" s="13">
        <f t="shared" si="698"/>
        <v>0.125</v>
      </c>
      <c r="W4041" s="13" t="str">
        <f t="shared" si="699"/>
        <v/>
      </c>
      <c r="X4041" s="13" t="str">
        <f t="shared" si="700"/>
        <v/>
      </c>
      <c r="Y4041" s="13">
        <f t="shared" si="701"/>
        <v>0.375</v>
      </c>
      <c r="Z4041" s="13">
        <f t="shared" si="702"/>
        <v>31.25</v>
      </c>
      <c r="AA4041" s="13">
        <f t="shared" si="703"/>
        <v>0.25</v>
      </c>
      <c r="AC4041" s="23">
        <v>9</v>
      </c>
      <c r="AD4041" s="23">
        <v>0.4</v>
      </c>
      <c r="AE4041" s="23">
        <v>0.13</v>
      </c>
      <c r="AF4041" s="23"/>
      <c r="AG4041" s="23">
        <v>0.04</v>
      </c>
      <c r="AH4041" s="23">
        <v>0.02</v>
      </c>
      <c r="AI4041" s="23">
        <v>0.67</v>
      </c>
      <c r="AJ4041" s="23">
        <v>7.0000000000000007E-2</v>
      </c>
      <c r="AK4041" s="23">
        <v>6.8</v>
      </c>
      <c r="AL4041" s="23">
        <v>0.48</v>
      </c>
      <c r="AM4041" s="23">
        <v>260</v>
      </c>
      <c r="AN4041" s="23">
        <v>25</v>
      </c>
      <c r="AO4041" s="23">
        <v>0.7</v>
      </c>
      <c r="AP4041" s="23">
        <v>180</v>
      </c>
      <c r="AQ4041" s="23"/>
      <c r="AR4041" s="23"/>
      <c r="AT4041" s="24" t="s">
        <v>14361</v>
      </c>
      <c r="AU4041" s="24"/>
      <c r="AV4041" s="24"/>
      <c r="AW4041" s="24" t="s">
        <v>14362</v>
      </c>
      <c r="AX4041" s="24"/>
      <c r="AY4041" s="24"/>
      <c r="BA4041" s="25" t="s">
        <v>2896</v>
      </c>
      <c r="BB4041" s="27" t="s">
        <v>2896</v>
      </c>
      <c r="BC4041" s="27"/>
      <c r="BD4041" s="24" t="s">
        <v>3927</v>
      </c>
      <c r="BE4041" s="24"/>
      <c r="BF4041" s="24"/>
      <c r="BG4041" s="24" t="s">
        <v>4629</v>
      </c>
      <c r="BH4041" s="24"/>
      <c r="BI4041" s="24"/>
      <c r="BK4041" s="26" t="s">
        <v>14363</v>
      </c>
    </row>
    <row r="4042" spans="1:63" ht="15.75" customHeight="1" x14ac:dyDescent="0.35">
      <c r="A4042" s="12" t="s">
        <v>14364</v>
      </c>
      <c r="B4042" s="28" t="s">
        <v>3922</v>
      </c>
      <c r="C4042" s="5" t="s">
        <v>3897</v>
      </c>
      <c r="D4042" s="5">
        <v>125</v>
      </c>
      <c r="E4042" s="10">
        <v>1</v>
      </c>
      <c r="F4042" s="5">
        <f t="shared" si="693"/>
        <v>125</v>
      </c>
      <c r="G4042" s="11">
        <v>88</v>
      </c>
      <c r="H4042" s="22">
        <v>15.7</v>
      </c>
      <c r="I4042" s="22">
        <v>0</v>
      </c>
      <c r="J4042" s="22">
        <v>0</v>
      </c>
      <c r="K4042" s="22">
        <v>2.8</v>
      </c>
      <c r="L4042" s="22">
        <v>0.5</v>
      </c>
      <c r="M4042" s="22">
        <v>0</v>
      </c>
      <c r="N4042" s="22">
        <v>0.4</v>
      </c>
      <c r="O4042" s="11">
        <v>14</v>
      </c>
      <c r="P4042" s="11">
        <v>0.1</v>
      </c>
      <c r="Q4042" s="7"/>
      <c r="R4042" s="6">
        <f t="shared" si="694"/>
        <v>110</v>
      </c>
      <c r="S4042" s="13">
        <f t="shared" si="695"/>
        <v>19.625</v>
      </c>
      <c r="T4042" s="13" t="str">
        <f t="shared" si="696"/>
        <v/>
      </c>
      <c r="U4042" s="13" t="str">
        <f t="shared" si="697"/>
        <v/>
      </c>
      <c r="V4042" s="13">
        <f t="shared" si="698"/>
        <v>3.5</v>
      </c>
      <c r="W4042" s="13">
        <f t="shared" si="699"/>
        <v>0.625</v>
      </c>
      <c r="X4042" s="13" t="str">
        <f t="shared" si="700"/>
        <v/>
      </c>
      <c r="Y4042" s="13">
        <f t="shared" si="701"/>
        <v>0.5</v>
      </c>
      <c r="Z4042" s="13">
        <f t="shared" si="702"/>
        <v>17.5</v>
      </c>
      <c r="AA4042" s="13">
        <f t="shared" si="703"/>
        <v>0.125</v>
      </c>
      <c r="AC4042" s="23">
        <v>23</v>
      </c>
      <c r="AD4042" s="23">
        <v>2.1</v>
      </c>
      <c r="AE4042" s="23">
        <v>1.1000000000000001</v>
      </c>
      <c r="AF4042" s="23"/>
      <c r="AG4042" s="23">
        <v>0.01</v>
      </c>
      <c r="AH4042" s="23">
        <v>0.04</v>
      </c>
      <c r="AI4042" s="23">
        <v>1.8</v>
      </c>
      <c r="AJ4042" s="23">
        <v>0.16</v>
      </c>
      <c r="AK4042" s="23">
        <v>8.3000000000000007</v>
      </c>
      <c r="AL4042" s="23">
        <v>1.7</v>
      </c>
      <c r="AM4042" s="23">
        <v>330</v>
      </c>
      <c r="AN4042" s="23">
        <v>29</v>
      </c>
      <c r="AO4042" s="23">
        <v>0.5</v>
      </c>
      <c r="AP4042" s="23">
        <v>180</v>
      </c>
      <c r="AQ4042" s="23"/>
      <c r="AR4042" s="23"/>
      <c r="AT4042" s="24"/>
      <c r="AU4042" s="24"/>
      <c r="AV4042" s="24"/>
      <c r="AW4042" s="24"/>
      <c r="AX4042" s="24"/>
      <c r="AY4042" s="24"/>
      <c r="BA4042" s="25" t="s">
        <v>2896</v>
      </c>
      <c r="BB4042" s="27" t="s">
        <v>2896</v>
      </c>
      <c r="BC4042" s="27"/>
      <c r="BD4042" s="24" t="s">
        <v>3927</v>
      </c>
      <c r="BE4042" s="24"/>
      <c r="BF4042" s="24"/>
      <c r="BG4042" s="24"/>
      <c r="BH4042" s="24"/>
      <c r="BI4042" s="24"/>
      <c r="BK4042" s="26" t="s">
        <v>14365</v>
      </c>
    </row>
    <row r="4043" spans="1:63" ht="15.75" customHeight="1" x14ac:dyDescent="0.35">
      <c r="A4043" s="12" t="s">
        <v>14366</v>
      </c>
      <c r="B4043" s="28" t="s">
        <v>3922</v>
      </c>
      <c r="C4043" s="5" t="s">
        <v>6676</v>
      </c>
      <c r="D4043" s="5">
        <v>125</v>
      </c>
      <c r="E4043" s="10">
        <v>1</v>
      </c>
      <c r="F4043" s="5">
        <f t="shared" si="693"/>
        <v>125</v>
      </c>
      <c r="G4043" s="11">
        <v>83</v>
      </c>
      <c r="H4043" s="22">
        <v>17.600000000000001</v>
      </c>
      <c r="I4043" s="22">
        <v>0</v>
      </c>
      <c r="J4043" s="22">
        <v>0</v>
      </c>
      <c r="K4043" s="22">
        <v>1.4</v>
      </c>
      <c r="L4043" s="22">
        <v>0.2</v>
      </c>
      <c r="M4043" s="22">
        <v>0</v>
      </c>
      <c r="N4043" s="22">
        <v>0.3</v>
      </c>
      <c r="O4043" s="11">
        <v>31</v>
      </c>
      <c r="P4043" s="11">
        <v>0.3</v>
      </c>
      <c r="Q4043" s="7"/>
      <c r="R4043" s="6">
        <f t="shared" si="694"/>
        <v>103.75</v>
      </c>
      <c r="S4043" s="13">
        <f t="shared" si="695"/>
        <v>22</v>
      </c>
      <c r="T4043" s="13" t="str">
        <f t="shared" si="696"/>
        <v/>
      </c>
      <c r="U4043" s="13" t="str">
        <f t="shared" si="697"/>
        <v/>
      </c>
      <c r="V4043" s="13">
        <f t="shared" si="698"/>
        <v>1.75</v>
      </c>
      <c r="W4043" s="13">
        <f t="shared" si="699"/>
        <v>0.25</v>
      </c>
      <c r="X4043" s="13" t="str">
        <f t="shared" si="700"/>
        <v/>
      </c>
      <c r="Y4043" s="13">
        <f t="shared" si="701"/>
        <v>0.375</v>
      </c>
      <c r="Z4043" s="13">
        <f t="shared" si="702"/>
        <v>38.75</v>
      </c>
      <c r="AA4043" s="13">
        <f t="shared" si="703"/>
        <v>0.375</v>
      </c>
      <c r="AC4043" s="23">
        <v>10</v>
      </c>
      <c r="AD4043" s="23">
        <v>1.4</v>
      </c>
      <c r="AE4043" s="23">
        <v>0.5</v>
      </c>
      <c r="AF4043" s="23"/>
      <c r="AG4043" s="23">
        <v>7.0000000000000007E-2</v>
      </c>
      <c r="AH4043" s="23">
        <v>0.04</v>
      </c>
      <c r="AI4043" s="23">
        <v>1.1000000000000001</v>
      </c>
      <c r="AJ4043" s="23">
        <v>0.06</v>
      </c>
      <c r="AK4043" s="23">
        <v>18</v>
      </c>
      <c r="AL4043" s="23">
        <v>0.72</v>
      </c>
      <c r="AM4043" s="23">
        <v>360</v>
      </c>
      <c r="AN4043" s="23">
        <v>31</v>
      </c>
      <c r="AO4043" s="23">
        <v>0.6</v>
      </c>
      <c r="AP4043" s="23">
        <v>190</v>
      </c>
      <c r="AQ4043" s="23"/>
      <c r="AR4043" s="23"/>
      <c r="AT4043" s="24"/>
      <c r="AU4043" s="24"/>
      <c r="AV4043" s="24"/>
      <c r="AW4043" s="24"/>
      <c r="AX4043" s="24"/>
      <c r="AY4043" s="24"/>
      <c r="BA4043" s="25" t="s">
        <v>2896</v>
      </c>
      <c r="BB4043" s="27" t="s">
        <v>2896</v>
      </c>
      <c r="BC4043" s="27"/>
      <c r="BD4043" s="24" t="s">
        <v>3927</v>
      </c>
      <c r="BE4043" s="24"/>
      <c r="BF4043" s="24"/>
      <c r="BG4043" s="24"/>
      <c r="BH4043" s="24"/>
      <c r="BI4043" s="24"/>
      <c r="BK4043" s="26" t="s">
        <v>14367</v>
      </c>
    </row>
    <row r="4044" spans="1:63" ht="15.75" customHeight="1" x14ac:dyDescent="0.35">
      <c r="A4044" s="12" t="s">
        <v>14368</v>
      </c>
      <c r="B4044" s="28" t="s">
        <v>3922</v>
      </c>
      <c r="C4044" s="5" t="s">
        <v>6676</v>
      </c>
      <c r="D4044" s="5">
        <v>125</v>
      </c>
      <c r="E4044" s="10">
        <v>1</v>
      </c>
      <c r="F4044" s="5">
        <f t="shared" si="693"/>
        <v>125</v>
      </c>
      <c r="G4044" s="11">
        <v>83</v>
      </c>
      <c r="H4044" s="22">
        <v>17.600000000000001</v>
      </c>
      <c r="I4044" s="22">
        <v>0</v>
      </c>
      <c r="J4044" s="22">
        <v>0</v>
      </c>
      <c r="K4044" s="22">
        <v>1.4</v>
      </c>
      <c r="L4044" s="22">
        <v>0.2</v>
      </c>
      <c r="M4044" s="22">
        <v>0</v>
      </c>
      <c r="N4044" s="22">
        <v>0.3</v>
      </c>
      <c r="O4044" s="11">
        <v>31</v>
      </c>
      <c r="P4044" s="11">
        <v>0.3</v>
      </c>
      <c r="Q4044" s="7"/>
      <c r="R4044" s="6">
        <f t="shared" si="694"/>
        <v>103.75</v>
      </c>
      <c r="S4044" s="13">
        <f t="shared" si="695"/>
        <v>22</v>
      </c>
      <c r="T4044" s="13" t="str">
        <f t="shared" si="696"/>
        <v/>
      </c>
      <c r="U4044" s="13" t="str">
        <f t="shared" si="697"/>
        <v/>
      </c>
      <c r="V4044" s="13">
        <f t="shared" si="698"/>
        <v>1.75</v>
      </c>
      <c r="W4044" s="13">
        <f t="shared" si="699"/>
        <v>0.25</v>
      </c>
      <c r="X4044" s="13" t="str">
        <f t="shared" si="700"/>
        <v/>
      </c>
      <c r="Y4044" s="13">
        <f t="shared" si="701"/>
        <v>0.375</v>
      </c>
      <c r="Z4044" s="13">
        <f t="shared" si="702"/>
        <v>38.75</v>
      </c>
      <c r="AA4044" s="13">
        <f t="shared" si="703"/>
        <v>0.375</v>
      </c>
      <c r="AC4044" s="23">
        <v>10</v>
      </c>
      <c r="AD4044" s="23">
        <v>1.4</v>
      </c>
      <c r="AE4044" s="23">
        <v>0.5</v>
      </c>
      <c r="AF4044" s="23"/>
      <c r="AG4044" s="23">
        <v>7.0000000000000007E-2</v>
      </c>
      <c r="AH4044" s="23">
        <v>0.04</v>
      </c>
      <c r="AI4044" s="23">
        <v>1.1000000000000001</v>
      </c>
      <c r="AJ4044" s="23">
        <v>0.06</v>
      </c>
      <c r="AK4044" s="23">
        <v>18</v>
      </c>
      <c r="AL4044" s="23">
        <v>0.72</v>
      </c>
      <c r="AM4044" s="23">
        <v>360</v>
      </c>
      <c r="AN4044" s="23">
        <v>31</v>
      </c>
      <c r="AO4044" s="23">
        <v>0.6</v>
      </c>
      <c r="AP4044" s="23">
        <v>190</v>
      </c>
      <c r="AQ4044" s="23"/>
      <c r="AR4044" s="23"/>
      <c r="AT4044" s="24"/>
      <c r="AU4044" s="24"/>
      <c r="AV4044" s="24"/>
      <c r="AW4044" s="24"/>
      <c r="AX4044" s="24"/>
      <c r="AY4044" s="24"/>
      <c r="BA4044" s="25" t="s">
        <v>2896</v>
      </c>
      <c r="BB4044" s="27" t="s">
        <v>2896</v>
      </c>
      <c r="BC4044" s="27"/>
      <c r="BD4044" s="24" t="s">
        <v>3927</v>
      </c>
      <c r="BE4044" s="24"/>
      <c r="BF4044" s="24"/>
      <c r="BG4044" s="24"/>
      <c r="BH4044" s="24"/>
      <c r="BI4044" s="24"/>
      <c r="BK4044" s="26" t="s">
        <v>14369</v>
      </c>
    </row>
    <row r="4045" spans="1:63" ht="15.75" customHeight="1" x14ac:dyDescent="0.35">
      <c r="A4045" s="12" t="s">
        <v>14370</v>
      </c>
      <c r="B4045" s="28" t="s">
        <v>3922</v>
      </c>
      <c r="C4045" s="5" t="s">
        <v>6676</v>
      </c>
      <c r="D4045" s="5">
        <v>125</v>
      </c>
      <c r="E4045" s="10">
        <v>1</v>
      </c>
      <c r="F4045" s="5">
        <f t="shared" si="693"/>
        <v>125</v>
      </c>
      <c r="G4045" s="11">
        <v>83</v>
      </c>
      <c r="H4045" s="22">
        <v>17.600000000000001</v>
      </c>
      <c r="I4045" s="22">
        <v>0</v>
      </c>
      <c r="J4045" s="22">
        <v>0</v>
      </c>
      <c r="K4045" s="22">
        <v>1.4</v>
      </c>
      <c r="L4045" s="22">
        <v>0.2</v>
      </c>
      <c r="M4045" s="22">
        <v>0</v>
      </c>
      <c r="N4045" s="22">
        <v>0.3</v>
      </c>
      <c r="O4045" s="11">
        <v>31</v>
      </c>
      <c r="P4045" s="11">
        <v>0.3</v>
      </c>
      <c r="Q4045" s="7"/>
      <c r="R4045" s="6">
        <f t="shared" si="694"/>
        <v>103.75</v>
      </c>
      <c r="S4045" s="13">
        <f t="shared" si="695"/>
        <v>22</v>
      </c>
      <c r="T4045" s="13" t="str">
        <f t="shared" si="696"/>
        <v/>
      </c>
      <c r="U4045" s="13" t="str">
        <f t="shared" si="697"/>
        <v/>
      </c>
      <c r="V4045" s="13">
        <f t="shared" si="698"/>
        <v>1.75</v>
      </c>
      <c r="W4045" s="13">
        <f t="shared" si="699"/>
        <v>0.25</v>
      </c>
      <c r="X4045" s="13" t="str">
        <f t="shared" si="700"/>
        <v/>
      </c>
      <c r="Y4045" s="13">
        <f t="shared" si="701"/>
        <v>0.375</v>
      </c>
      <c r="Z4045" s="13">
        <f t="shared" si="702"/>
        <v>38.75</v>
      </c>
      <c r="AA4045" s="13">
        <f t="shared" si="703"/>
        <v>0.375</v>
      </c>
      <c r="AC4045" s="23">
        <v>10</v>
      </c>
      <c r="AD4045" s="23">
        <v>1.4</v>
      </c>
      <c r="AE4045" s="23">
        <v>0.5</v>
      </c>
      <c r="AF4045" s="23"/>
      <c r="AG4045" s="23">
        <v>7.0000000000000007E-2</v>
      </c>
      <c r="AH4045" s="23">
        <v>0.04</v>
      </c>
      <c r="AI4045" s="23">
        <v>1.1000000000000001</v>
      </c>
      <c r="AJ4045" s="23">
        <v>0.06</v>
      </c>
      <c r="AK4045" s="23">
        <v>18</v>
      </c>
      <c r="AL4045" s="23">
        <v>0.72</v>
      </c>
      <c r="AM4045" s="23">
        <v>360</v>
      </c>
      <c r="AN4045" s="23">
        <v>31</v>
      </c>
      <c r="AO4045" s="23">
        <v>0.6</v>
      </c>
      <c r="AP4045" s="23">
        <v>190</v>
      </c>
      <c r="AQ4045" s="23"/>
      <c r="AR4045" s="23"/>
      <c r="AT4045" s="24" t="s">
        <v>11944</v>
      </c>
      <c r="AU4045" s="24"/>
      <c r="AV4045" s="24"/>
      <c r="AW4045" s="24"/>
      <c r="AX4045" s="24"/>
      <c r="AY4045" s="24"/>
      <c r="BA4045" s="25" t="s">
        <v>2896</v>
      </c>
      <c r="BB4045" s="27" t="s">
        <v>2896</v>
      </c>
      <c r="BC4045" s="27"/>
      <c r="BD4045" s="24" t="s">
        <v>3927</v>
      </c>
      <c r="BE4045" s="24"/>
      <c r="BF4045" s="24"/>
      <c r="BG4045" s="24"/>
      <c r="BH4045" s="24"/>
      <c r="BI4045" s="24"/>
      <c r="BK4045" s="26" t="s">
        <v>14371</v>
      </c>
    </row>
    <row r="4046" spans="1:63" ht="15.75" customHeight="1" x14ac:dyDescent="0.35">
      <c r="A4046" s="12" t="s">
        <v>14372</v>
      </c>
      <c r="B4046" s="28" t="s">
        <v>3917</v>
      </c>
      <c r="C4046" s="5" t="s">
        <v>6676</v>
      </c>
      <c r="D4046" s="5">
        <v>125</v>
      </c>
      <c r="E4046" s="10">
        <v>1</v>
      </c>
      <c r="F4046" s="5">
        <f t="shared" si="693"/>
        <v>125</v>
      </c>
      <c r="G4046" s="11">
        <v>81</v>
      </c>
      <c r="H4046" s="22">
        <v>17.2</v>
      </c>
      <c r="I4046" s="22">
        <v>0</v>
      </c>
      <c r="J4046" s="22">
        <v>0</v>
      </c>
      <c r="K4046" s="22">
        <v>1.3</v>
      </c>
      <c r="L4046" s="22">
        <v>0.2</v>
      </c>
      <c r="M4046" s="22"/>
      <c r="N4046" s="22">
        <v>0.3</v>
      </c>
      <c r="O4046" s="11"/>
      <c r="P4046" s="11"/>
      <c r="Q4046" s="7"/>
      <c r="R4046" s="6">
        <f t="shared" si="694"/>
        <v>101.25</v>
      </c>
      <c r="S4046" s="13">
        <f t="shared" si="695"/>
        <v>21.5</v>
      </c>
      <c r="T4046" s="13" t="str">
        <f t="shared" si="696"/>
        <v/>
      </c>
      <c r="U4046" s="13" t="str">
        <f t="shared" si="697"/>
        <v/>
      </c>
      <c r="V4046" s="13">
        <f t="shared" si="698"/>
        <v>1.625</v>
      </c>
      <c r="W4046" s="13">
        <f t="shared" si="699"/>
        <v>0.25</v>
      </c>
      <c r="X4046" s="13" t="str">
        <f t="shared" si="700"/>
        <v/>
      </c>
      <c r="Y4046" s="13">
        <f t="shared" si="701"/>
        <v>0.375</v>
      </c>
      <c r="Z4046" s="13" t="str">
        <f t="shared" si="702"/>
        <v/>
      </c>
      <c r="AA4046" s="13" t="str">
        <f t="shared" si="703"/>
        <v/>
      </c>
      <c r="AC4046" s="23"/>
      <c r="AD4046" s="23"/>
      <c r="AE4046" s="23"/>
      <c r="AF4046" s="23"/>
      <c r="AG4046" s="23"/>
      <c r="AH4046" s="23"/>
      <c r="AI4046" s="23"/>
      <c r="AJ4046" s="23"/>
      <c r="AK4046" s="23"/>
      <c r="AL4046" s="23"/>
      <c r="AM4046" s="23"/>
      <c r="AN4046" s="23"/>
      <c r="AO4046" s="23"/>
      <c r="AP4046" s="23"/>
      <c r="AQ4046" s="23"/>
      <c r="AR4046" s="23"/>
      <c r="AT4046" s="24" t="s">
        <v>14260</v>
      </c>
      <c r="AU4046" s="24"/>
      <c r="AV4046" s="24"/>
      <c r="AW4046" s="24" t="s">
        <v>14261</v>
      </c>
      <c r="AX4046" s="24"/>
      <c r="AY4046" s="24"/>
      <c r="BA4046" s="25" t="s">
        <v>2896</v>
      </c>
      <c r="BB4046" s="27" t="s">
        <v>2896</v>
      </c>
      <c r="BC4046" s="27"/>
      <c r="BD4046" s="24" t="s">
        <v>3927</v>
      </c>
      <c r="BE4046" s="24"/>
      <c r="BF4046" s="24"/>
      <c r="BG4046" s="24"/>
      <c r="BH4046" s="24"/>
      <c r="BI4046" s="24"/>
      <c r="BK4046" s="26" t="s">
        <v>14373</v>
      </c>
    </row>
    <row r="4047" spans="1:63" ht="15.75" customHeight="1" x14ac:dyDescent="0.35">
      <c r="A4047" s="12" t="s">
        <v>14374</v>
      </c>
      <c r="B4047" s="28" t="s">
        <v>3922</v>
      </c>
      <c r="C4047" s="5" t="s">
        <v>6676</v>
      </c>
      <c r="D4047" s="5">
        <v>125</v>
      </c>
      <c r="E4047" s="10">
        <v>1</v>
      </c>
      <c r="F4047" s="5">
        <f t="shared" si="693"/>
        <v>125</v>
      </c>
      <c r="G4047" s="11">
        <v>76</v>
      </c>
      <c r="H4047" s="22">
        <v>16.2</v>
      </c>
      <c r="I4047" s="22">
        <v>0</v>
      </c>
      <c r="J4047" s="22">
        <v>0</v>
      </c>
      <c r="K4047" s="22">
        <v>1.2</v>
      </c>
      <c r="L4047" s="22">
        <v>0.2</v>
      </c>
      <c r="M4047" s="22"/>
      <c r="N4047" s="22">
        <v>0.13</v>
      </c>
      <c r="O4047" s="11"/>
      <c r="P4047" s="11"/>
      <c r="Q4047" s="7"/>
      <c r="R4047" s="6">
        <f t="shared" si="694"/>
        <v>95</v>
      </c>
      <c r="S4047" s="13">
        <f t="shared" si="695"/>
        <v>20.25</v>
      </c>
      <c r="T4047" s="13" t="str">
        <f t="shared" si="696"/>
        <v/>
      </c>
      <c r="U4047" s="13" t="str">
        <f t="shared" si="697"/>
        <v/>
      </c>
      <c r="V4047" s="13">
        <f t="shared" si="698"/>
        <v>1.5</v>
      </c>
      <c r="W4047" s="13">
        <f t="shared" si="699"/>
        <v>0.25</v>
      </c>
      <c r="X4047" s="13" t="str">
        <f t="shared" si="700"/>
        <v/>
      </c>
      <c r="Y4047" s="13">
        <f t="shared" si="701"/>
        <v>0.16250000000000001</v>
      </c>
      <c r="Z4047" s="13" t="str">
        <f t="shared" si="702"/>
        <v/>
      </c>
      <c r="AA4047" s="13" t="str">
        <f t="shared" si="703"/>
        <v/>
      </c>
      <c r="AC4047" s="23"/>
      <c r="AD4047" s="23"/>
      <c r="AE4047" s="23"/>
      <c r="AF4047" s="23"/>
      <c r="AG4047" s="23"/>
      <c r="AH4047" s="23"/>
      <c r="AI4047" s="23"/>
      <c r="AJ4047" s="23"/>
      <c r="AK4047" s="23"/>
      <c r="AL4047" s="23"/>
      <c r="AM4047" s="23"/>
      <c r="AN4047" s="23"/>
      <c r="AO4047" s="23"/>
      <c r="AP4047" s="23"/>
      <c r="AQ4047" s="23"/>
      <c r="AR4047" s="23"/>
      <c r="AT4047" s="24" t="s">
        <v>11944</v>
      </c>
      <c r="AU4047" s="24"/>
      <c r="AV4047" s="24"/>
      <c r="AW4047" s="24" t="s">
        <v>7453</v>
      </c>
      <c r="AX4047" s="24"/>
      <c r="AY4047" s="24"/>
      <c r="BA4047" s="25" t="s">
        <v>2896</v>
      </c>
      <c r="BB4047" s="27" t="s">
        <v>2896</v>
      </c>
      <c r="BC4047" s="27"/>
      <c r="BD4047" s="24" t="s">
        <v>3927</v>
      </c>
      <c r="BE4047" s="24"/>
      <c r="BF4047" s="24"/>
      <c r="BG4047" s="24"/>
      <c r="BH4047" s="24"/>
      <c r="BI4047" s="24"/>
      <c r="BK4047" s="26" t="s">
        <v>14375</v>
      </c>
    </row>
    <row r="4048" spans="1:63" ht="15.75" customHeight="1" x14ac:dyDescent="0.35">
      <c r="A4048" s="12" t="s">
        <v>14376</v>
      </c>
      <c r="B4048" s="28" t="s">
        <v>3917</v>
      </c>
      <c r="C4048" s="5" t="s">
        <v>3897</v>
      </c>
      <c r="D4048" s="5">
        <v>125</v>
      </c>
      <c r="E4048" s="10">
        <v>1</v>
      </c>
      <c r="F4048" s="5">
        <f t="shared" si="693"/>
        <v>125</v>
      </c>
      <c r="G4048" s="11">
        <v>58</v>
      </c>
      <c r="H4048" s="22">
        <v>14.1</v>
      </c>
      <c r="I4048" s="22">
        <v>0</v>
      </c>
      <c r="J4048" s="22">
        <v>0</v>
      </c>
      <c r="K4048" s="22">
        <v>0.2</v>
      </c>
      <c r="L4048" s="22">
        <v>0</v>
      </c>
      <c r="M4048" s="22">
        <v>0</v>
      </c>
      <c r="N4048" s="22">
        <v>0.6</v>
      </c>
      <c r="O4048" s="11">
        <v>160</v>
      </c>
      <c r="P4048" s="11">
        <v>0.3</v>
      </c>
      <c r="Q4048" s="7"/>
      <c r="R4048" s="6">
        <f t="shared" si="694"/>
        <v>72.5</v>
      </c>
      <c r="S4048" s="13">
        <f t="shared" si="695"/>
        <v>17.625</v>
      </c>
      <c r="T4048" s="13" t="str">
        <f t="shared" si="696"/>
        <v/>
      </c>
      <c r="U4048" s="13" t="str">
        <f t="shared" si="697"/>
        <v/>
      </c>
      <c r="V4048" s="13">
        <f t="shared" si="698"/>
        <v>0.25</v>
      </c>
      <c r="W4048" s="13" t="str">
        <f t="shared" si="699"/>
        <v/>
      </c>
      <c r="X4048" s="13" t="str">
        <f t="shared" si="700"/>
        <v/>
      </c>
      <c r="Y4048" s="13">
        <f t="shared" si="701"/>
        <v>0.75</v>
      </c>
      <c r="Z4048" s="13">
        <f t="shared" si="702"/>
        <v>200</v>
      </c>
      <c r="AA4048" s="13">
        <f t="shared" si="703"/>
        <v>0.375</v>
      </c>
      <c r="AC4048" s="23">
        <v>2</v>
      </c>
      <c r="AD4048" s="23">
        <v>0.4</v>
      </c>
      <c r="AE4048" s="23">
        <v>0.24</v>
      </c>
      <c r="AF4048" s="23"/>
      <c r="AG4048" s="23">
        <v>0.03</v>
      </c>
      <c r="AH4048" s="23">
        <v>0.03</v>
      </c>
      <c r="AI4048" s="23">
        <v>1.7</v>
      </c>
      <c r="AJ4048" s="23">
        <v>0.19</v>
      </c>
      <c r="AK4048" s="23">
        <v>12</v>
      </c>
      <c r="AL4048" s="23">
        <v>0.47</v>
      </c>
      <c r="AM4048" s="23">
        <v>260</v>
      </c>
      <c r="AN4048" s="23">
        <v>28</v>
      </c>
      <c r="AO4048" s="23">
        <v>0.8</v>
      </c>
      <c r="AP4048" s="23">
        <v>320</v>
      </c>
      <c r="AQ4048" s="23"/>
      <c r="AR4048" s="23"/>
      <c r="AT4048" s="24" t="s">
        <v>14377</v>
      </c>
      <c r="AU4048" s="24"/>
      <c r="AV4048" s="24"/>
      <c r="AW4048" s="24" t="s">
        <v>14378</v>
      </c>
      <c r="AX4048" s="24"/>
      <c r="AY4048" s="24"/>
      <c r="BA4048" s="25" t="s">
        <v>2896</v>
      </c>
      <c r="BB4048" s="27" t="s">
        <v>2896</v>
      </c>
      <c r="BC4048" s="27"/>
      <c r="BD4048" s="24" t="s">
        <v>3927</v>
      </c>
      <c r="BE4048" s="24"/>
      <c r="BF4048" s="24"/>
      <c r="BG4048" s="24"/>
      <c r="BH4048" s="24"/>
      <c r="BI4048" s="24"/>
      <c r="BK4048" s="26" t="s">
        <v>14379</v>
      </c>
    </row>
    <row r="4049" spans="1:63" ht="15.75" customHeight="1" x14ac:dyDescent="0.35">
      <c r="A4049" s="12" t="s">
        <v>14380</v>
      </c>
      <c r="B4049" s="28" t="s">
        <v>3922</v>
      </c>
      <c r="C4049" s="5" t="s">
        <v>3897</v>
      </c>
      <c r="D4049" s="5">
        <v>125</v>
      </c>
      <c r="E4049" s="10">
        <v>1</v>
      </c>
      <c r="F4049" s="5">
        <f t="shared" si="693"/>
        <v>125</v>
      </c>
      <c r="G4049" s="11">
        <v>101</v>
      </c>
      <c r="H4049" s="22">
        <v>18.600000000000001</v>
      </c>
      <c r="I4049" s="22">
        <v>0</v>
      </c>
      <c r="J4049" s="22">
        <v>0</v>
      </c>
      <c r="K4049" s="22">
        <v>2.9</v>
      </c>
      <c r="L4049" s="22">
        <v>0.5</v>
      </c>
      <c r="M4049" s="22">
        <v>0</v>
      </c>
      <c r="N4049" s="22">
        <v>0.2</v>
      </c>
      <c r="O4049" s="11">
        <v>15</v>
      </c>
      <c r="P4049" s="11">
        <v>0.6</v>
      </c>
      <c r="Q4049" s="7"/>
      <c r="R4049" s="6">
        <f t="shared" si="694"/>
        <v>126.25</v>
      </c>
      <c r="S4049" s="13">
        <f t="shared" si="695"/>
        <v>23.25</v>
      </c>
      <c r="T4049" s="13" t="str">
        <f t="shared" si="696"/>
        <v/>
      </c>
      <c r="U4049" s="13" t="str">
        <f t="shared" si="697"/>
        <v/>
      </c>
      <c r="V4049" s="13">
        <f t="shared" si="698"/>
        <v>3.625</v>
      </c>
      <c r="W4049" s="13">
        <f t="shared" si="699"/>
        <v>0.625</v>
      </c>
      <c r="X4049" s="13" t="str">
        <f t="shared" si="700"/>
        <v/>
      </c>
      <c r="Y4049" s="13">
        <f t="shared" si="701"/>
        <v>0.25</v>
      </c>
      <c r="Z4049" s="13">
        <f t="shared" si="702"/>
        <v>18.75</v>
      </c>
      <c r="AA4049" s="13">
        <f t="shared" si="703"/>
        <v>0.75</v>
      </c>
      <c r="AC4049" s="23">
        <v>20</v>
      </c>
      <c r="AD4049" s="23">
        <v>2.2999999999999998</v>
      </c>
      <c r="AE4049" s="23">
        <v>1.2</v>
      </c>
      <c r="AF4049" s="23"/>
      <c r="AG4049" s="23">
        <v>0.13</v>
      </c>
      <c r="AH4049" s="23">
        <v>0.09</v>
      </c>
      <c r="AI4049" s="23">
        <v>2.8</v>
      </c>
      <c r="AJ4049" s="23">
        <v>0.18</v>
      </c>
      <c r="AK4049" s="23">
        <v>6</v>
      </c>
      <c r="AL4049" s="23">
        <v>2.2999999999999998</v>
      </c>
      <c r="AM4049" s="23">
        <v>310</v>
      </c>
      <c r="AN4049" s="23">
        <v>29</v>
      </c>
      <c r="AO4049" s="23">
        <v>0.6</v>
      </c>
      <c r="AP4049" s="23">
        <v>200</v>
      </c>
      <c r="AQ4049" s="23"/>
      <c r="AR4049" s="23"/>
      <c r="AT4049" s="24" t="s">
        <v>8464</v>
      </c>
      <c r="AU4049" s="24"/>
      <c r="AV4049" s="24"/>
      <c r="AW4049" s="24"/>
      <c r="AX4049" s="24"/>
      <c r="AY4049" s="24"/>
      <c r="BA4049" s="25" t="s">
        <v>2896</v>
      </c>
      <c r="BB4049" s="27" t="s">
        <v>2896</v>
      </c>
      <c r="BC4049" s="27"/>
      <c r="BD4049" s="24" t="s">
        <v>3927</v>
      </c>
      <c r="BE4049" s="24"/>
      <c r="BF4049" s="24"/>
      <c r="BG4049" s="24"/>
      <c r="BH4049" s="24"/>
      <c r="BI4049" s="24"/>
      <c r="BK4049" s="26" t="s">
        <v>14381</v>
      </c>
    </row>
    <row r="4050" spans="1:63" ht="15.75" customHeight="1" x14ac:dyDescent="0.35">
      <c r="A4050" s="12" t="s">
        <v>14382</v>
      </c>
      <c r="B4050" s="28" t="s">
        <v>3922</v>
      </c>
      <c r="C4050" s="5" t="s">
        <v>6385</v>
      </c>
      <c r="D4050" s="5">
        <v>125</v>
      </c>
      <c r="E4050" s="10">
        <v>1</v>
      </c>
      <c r="F4050" s="5">
        <f t="shared" si="693"/>
        <v>125</v>
      </c>
      <c r="G4050" s="11">
        <v>262</v>
      </c>
      <c r="H4050" s="22">
        <v>16.2</v>
      </c>
      <c r="I4050" s="22">
        <v>0</v>
      </c>
      <c r="J4050" s="22">
        <v>0</v>
      </c>
      <c r="K4050" s="22">
        <v>21.9</v>
      </c>
      <c r="L4050" s="22">
        <v>4.2</v>
      </c>
      <c r="M4050" s="22">
        <v>0</v>
      </c>
      <c r="N4050" s="22">
        <v>0.1</v>
      </c>
      <c r="O4050" s="11">
        <v>12</v>
      </c>
      <c r="P4050" s="11">
        <v>0.5</v>
      </c>
      <c r="Q4050" s="7"/>
      <c r="R4050" s="6">
        <f t="shared" si="694"/>
        <v>327.5</v>
      </c>
      <c r="S4050" s="13">
        <f t="shared" si="695"/>
        <v>20.25</v>
      </c>
      <c r="T4050" s="13" t="str">
        <f t="shared" si="696"/>
        <v/>
      </c>
      <c r="U4050" s="13" t="str">
        <f t="shared" si="697"/>
        <v/>
      </c>
      <c r="V4050" s="13">
        <f t="shared" si="698"/>
        <v>27.375</v>
      </c>
      <c r="W4050" s="13">
        <f t="shared" si="699"/>
        <v>5.25</v>
      </c>
      <c r="X4050" s="13" t="str">
        <f t="shared" si="700"/>
        <v/>
      </c>
      <c r="Y4050" s="13">
        <f t="shared" si="701"/>
        <v>0.125</v>
      </c>
      <c r="Z4050" s="13">
        <f t="shared" si="702"/>
        <v>15</v>
      </c>
      <c r="AA4050" s="13">
        <f t="shared" si="703"/>
        <v>0.625</v>
      </c>
      <c r="AC4050" s="23">
        <v>33</v>
      </c>
      <c r="AD4050" s="23">
        <v>11</v>
      </c>
      <c r="AE4050" s="23">
        <v>4</v>
      </c>
      <c r="AF4050" s="23"/>
      <c r="AG4050" s="23">
        <v>0.18</v>
      </c>
      <c r="AH4050" s="23">
        <v>0.04</v>
      </c>
      <c r="AI4050" s="23">
        <v>3.6</v>
      </c>
      <c r="AJ4050" s="23">
        <v>0.45</v>
      </c>
      <c r="AK4050" s="23">
        <v>10</v>
      </c>
      <c r="AL4050" s="23">
        <v>1.9</v>
      </c>
      <c r="AM4050" s="23">
        <v>300</v>
      </c>
      <c r="AN4050" s="23">
        <v>23</v>
      </c>
      <c r="AO4050" s="23">
        <v>0.5</v>
      </c>
      <c r="AP4050" s="23">
        <v>210</v>
      </c>
      <c r="AQ4050" s="23"/>
      <c r="AR4050" s="23"/>
      <c r="AT4050" s="24" t="s">
        <v>11966</v>
      </c>
      <c r="AU4050" s="24"/>
      <c r="AV4050" s="24"/>
      <c r="AW4050" s="24"/>
      <c r="AX4050" s="24"/>
      <c r="AY4050" s="24"/>
      <c r="BA4050" s="25" t="s">
        <v>2896</v>
      </c>
      <c r="BB4050" s="27" t="s">
        <v>2896</v>
      </c>
      <c r="BC4050" s="27"/>
      <c r="BD4050" s="24" t="s">
        <v>3927</v>
      </c>
      <c r="BE4050" s="24"/>
      <c r="BF4050" s="24"/>
      <c r="BG4050" s="24"/>
      <c r="BH4050" s="24"/>
      <c r="BI4050" s="24"/>
      <c r="BK4050" s="26" t="s">
        <v>14383</v>
      </c>
    </row>
    <row r="4051" spans="1:63" ht="15.75" customHeight="1" x14ac:dyDescent="0.35">
      <c r="A4051" s="12" t="s">
        <v>14384</v>
      </c>
      <c r="B4051" s="28" t="s">
        <v>3922</v>
      </c>
      <c r="C4051" s="5" t="s">
        <v>6385</v>
      </c>
      <c r="D4051" s="5">
        <v>125</v>
      </c>
      <c r="E4051" s="10">
        <v>1</v>
      </c>
      <c r="F4051" s="5">
        <f t="shared" si="693"/>
        <v>125</v>
      </c>
      <c r="G4051" s="11">
        <v>262</v>
      </c>
      <c r="H4051" s="22">
        <v>16.2</v>
      </c>
      <c r="I4051" s="22">
        <v>0</v>
      </c>
      <c r="J4051" s="22">
        <v>0</v>
      </c>
      <c r="K4051" s="22">
        <v>21.9</v>
      </c>
      <c r="L4051" s="22">
        <v>4.2</v>
      </c>
      <c r="M4051" s="22">
        <v>0</v>
      </c>
      <c r="N4051" s="22">
        <v>0.1</v>
      </c>
      <c r="O4051" s="11">
        <v>12</v>
      </c>
      <c r="P4051" s="11">
        <v>0.5</v>
      </c>
      <c r="Q4051" s="7"/>
      <c r="R4051" s="6">
        <f t="shared" si="694"/>
        <v>327.5</v>
      </c>
      <c r="S4051" s="13">
        <f t="shared" si="695"/>
        <v>20.25</v>
      </c>
      <c r="T4051" s="13" t="str">
        <f t="shared" si="696"/>
        <v/>
      </c>
      <c r="U4051" s="13" t="str">
        <f t="shared" si="697"/>
        <v/>
      </c>
      <c r="V4051" s="13">
        <f t="shared" si="698"/>
        <v>27.375</v>
      </c>
      <c r="W4051" s="13">
        <f t="shared" si="699"/>
        <v>5.25</v>
      </c>
      <c r="X4051" s="13" t="str">
        <f t="shared" si="700"/>
        <v/>
      </c>
      <c r="Y4051" s="13">
        <f t="shared" si="701"/>
        <v>0.125</v>
      </c>
      <c r="Z4051" s="13">
        <f t="shared" si="702"/>
        <v>15</v>
      </c>
      <c r="AA4051" s="13">
        <f t="shared" si="703"/>
        <v>0.625</v>
      </c>
      <c r="AC4051" s="23">
        <v>33</v>
      </c>
      <c r="AD4051" s="23">
        <v>11</v>
      </c>
      <c r="AE4051" s="23">
        <v>4</v>
      </c>
      <c r="AF4051" s="23"/>
      <c r="AG4051" s="23">
        <v>0.18</v>
      </c>
      <c r="AH4051" s="23">
        <v>0.04</v>
      </c>
      <c r="AI4051" s="23">
        <v>3.6</v>
      </c>
      <c r="AJ4051" s="23">
        <v>0.45</v>
      </c>
      <c r="AK4051" s="23">
        <v>10</v>
      </c>
      <c r="AL4051" s="23">
        <v>1.9</v>
      </c>
      <c r="AM4051" s="23">
        <v>300</v>
      </c>
      <c r="AN4051" s="23">
        <v>23</v>
      </c>
      <c r="AO4051" s="23">
        <v>0.5</v>
      </c>
      <c r="AP4051" s="23">
        <v>210</v>
      </c>
      <c r="AQ4051" s="23"/>
      <c r="AR4051" s="23"/>
      <c r="AT4051" s="24"/>
      <c r="AU4051" s="24"/>
      <c r="AV4051" s="24"/>
      <c r="AW4051" s="24"/>
      <c r="AX4051" s="24"/>
      <c r="AY4051" s="24"/>
      <c r="BA4051" s="25" t="s">
        <v>2896</v>
      </c>
      <c r="BB4051" s="27" t="s">
        <v>2896</v>
      </c>
      <c r="BC4051" s="27"/>
      <c r="BD4051" s="24" t="s">
        <v>3927</v>
      </c>
      <c r="BE4051" s="24"/>
      <c r="BF4051" s="24"/>
      <c r="BG4051" s="24"/>
      <c r="BH4051" s="24"/>
      <c r="BI4051" s="24"/>
      <c r="BK4051" s="26" t="s">
        <v>14385</v>
      </c>
    </row>
    <row r="4052" spans="1:63" ht="15.75" customHeight="1" x14ac:dyDescent="0.35">
      <c r="A4052" s="12" t="s">
        <v>14386</v>
      </c>
      <c r="B4052" s="28" t="s">
        <v>3911</v>
      </c>
      <c r="C4052" s="5" t="s">
        <v>3897</v>
      </c>
      <c r="D4052" s="5">
        <v>125</v>
      </c>
      <c r="E4052" s="10">
        <v>1</v>
      </c>
      <c r="F4052" s="5">
        <f t="shared" si="693"/>
        <v>125</v>
      </c>
      <c r="G4052" s="11">
        <v>90</v>
      </c>
      <c r="H4052" s="22">
        <v>21</v>
      </c>
      <c r="I4052" s="22">
        <v>0.5</v>
      </c>
      <c r="J4052" s="22">
        <v>0.5</v>
      </c>
      <c r="K4052" s="22">
        <v>0.5</v>
      </c>
      <c r="L4052" s="22">
        <v>0.5</v>
      </c>
      <c r="M4052" s="22"/>
      <c r="N4052" s="22">
        <v>0.82</v>
      </c>
      <c r="O4052" s="11"/>
      <c r="P4052" s="11"/>
      <c r="Q4052" s="7"/>
      <c r="R4052" s="6">
        <f t="shared" si="694"/>
        <v>112.5</v>
      </c>
      <c r="S4052" s="13">
        <f t="shared" si="695"/>
        <v>26.25</v>
      </c>
      <c r="T4052" s="13">
        <f t="shared" si="696"/>
        <v>0.625</v>
      </c>
      <c r="U4052" s="13">
        <f t="shared" si="697"/>
        <v>0.625</v>
      </c>
      <c r="V4052" s="13">
        <f t="shared" si="698"/>
        <v>0.625</v>
      </c>
      <c r="W4052" s="13">
        <f t="shared" si="699"/>
        <v>0.625</v>
      </c>
      <c r="X4052" s="13" t="str">
        <f t="shared" si="700"/>
        <v/>
      </c>
      <c r="Y4052" s="13">
        <f t="shared" si="701"/>
        <v>1.0249999999999999</v>
      </c>
      <c r="Z4052" s="13" t="str">
        <f t="shared" si="702"/>
        <v/>
      </c>
      <c r="AA4052" s="13" t="str">
        <f t="shared" si="703"/>
        <v/>
      </c>
      <c r="AC4052" s="23"/>
      <c r="AD4052" s="23"/>
      <c r="AE4052" s="23"/>
      <c r="AF4052" s="23"/>
      <c r="AG4052" s="23"/>
      <c r="AH4052" s="23"/>
      <c r="AI4052" s="23"/>
      <c r="AJ4052" s="23"/>
      <c r="AK4052" s="23"/>
      <c r="AL4052" s="23"/>
      <c r="AM4052" s="23"/>
      <c r="AN4052" s="23"/>
      <c r="AO4052" s="23"/>
      <c r="AP4052" s="23"/>
      <c r="AQ4052" s="23"/>
      <c r="AR4052" s="23"/>
      <c r="AT4052" s="24" t="s">
        <v>4932</v>
      </c>
      <c r="AU4052" s="24"/>
      <c r="AV4052" s="24"/>
      <c r="AW4052" s="24" t="s">
        <v>4933</v>
      </c>
      <c r="AX4052" s="24"/>
      <c r="AY4052" s="24"/>
      <c r="BA4052" s="25" t="s">
        <v>2896</v>
      </c>
      <c r="BB4052" s="27" t="s">
        <v>2896</v>
      </c>
      <c r="BC4052" s="27"/>
      <c r="BD4052" s="24" t="s">
        <v>3927</v>
      </c>
      <c r="BE4052" s="24"/>
      <c r="BF4052" s="24"/>
      <c r="BG4052" s="24"/>
      <c r="BH4052" s="24"/>
      <c r="BI4052" s="24"/>
      <c r="BK4052" s="26" t="s">
        <v>14387</v>
      </c>
    </row>
    <row r="4053" spans="1:63" ht="15.75" customHeight="1" x14ac:dyDescent="0.35">
      <c r="A4053" s="12" t="s">
        <v>14388</v>
      </c>
      <c r="B4053" s="28" t="s">
        <v>3917</v>
      </c>
      <c r="C4053" s="5" t="s">
        <v>4693</v>
      </c>
      <c r="D4053" s="5">
        <v>86</v>
      </c>
      <c r="E4053" s="10">
        <v>1</v>
      </c>
      <c r="F4053" s="5">
        <f t="shared" si="693"/>
        <v>86</v>
      </c>
      <c r="G4053" s="11">
        <v>171</v>
      </c>
      <c r="H4053" s="22">
        <v>23</v>
      </c>
      <c r="I4053" s="22">
        <v>1</v>
      </c>
      <c r="J4053" s="22">
        <v>0</v>
      </c>
      <c r="K4053" s="22">
        <v>8.3000000000000007</v>
      </c>
      <c r="L4053" s="22">
        <v>1</v>
      </c>
      <c r="M4053" s="22"/>
      <c r="N4053" s="22">
        <v>0.92</v>
      </c>
      <c r="O4053" s="11"/>
      <c r="P4053" s="11"/>
      <c r="Q4053" s="7"/>
      <c r="R4053" s="6">
        <f t="shared" si="694"/>
        <v>147.06</v>
      </c>
      <c r="S4053" s="13">
        <f t="shared" si="695"/>
        <v>19.78</v>
      </c>
      <c r="T4053" s="13">
        <f t="shared" si="696"/>
        <v>0.86</v>
      </c>
      <c r="U4053" s="13" t="str">
        <f t="shared" si="697"/>
        <v/>
      </c>
      <c r="V4053" s="13">
        <f t="shared" si="698"/>
        <v>7.1380000000000008</v>
      </c>
      <c r="W4053" s="13">
        <f t="shared" si="699"/>
        <v>0.86</v>
      </c>
      <c r="X4053" s="13" t="str">
        <f t="shared" si="700"/>
        <v/>
      </c>
      <c r="Y4053" s="13">
        <f t="shared" si="701"/>
        <v>0.79120000000000001</v>
      </c>
      <c r="Z4053" s="13" t="str">
        <f t="shared" si="702"/>
        <v/>
      </c>
      <c r="AA4053" s="13" t="str">
        <f t="shared" si="703"/>
        <v/>
      </c>
      <c r="AC4053" s="23"/>
      <c r="AD4053" s="23"/>
      <c r="AE4053" s="23"/>
      <c r="AF4053" s="23"/>
      <c r="AG4053" s="23"/>
      <c r="AH4053" s="23"/>
      <c r="AI4053" s="23"/>
      <c r="AJ4053" s="23"/>
      <c r="AK4053" s="23"/>
      <c r="AL4053" s="23"/>
      <c r="AM4053" s="23"/>
      <c r="AN4053" s="23"/>
      <c r="AO4053" s="23"/>
      <c r="AP4053" s="23"/>
      <c r="AQ4053" s="23"/>
      <c r="AR4053" s="23"/>
      <c r="AT4053" s="24" t="s">
        <v>14389</v>
      </c>
      <c r="AU4053" s="24"/>
      <c r="AV4053" s="24"/>
      <c r="AW4053" s="24"/>
      <c r="AX4053" s="24"/>
      <c r="AY4053" s="24"/>
      <c r="BA4053" s="25" t="s">
        <v>2896</v>
      </c>
      <c r="BB4053" s="27" t="s">
        <v>2896</v>
      </c>
      <c r="BC4053" s="27"/>
      <c r="BD4053" s="24" t="s">
        <v>4103</v>
      </c>
      <c r="BE4053" s="24"/>
      <c r="BF4053" s="24"/>
      <c r="BG4053" s="24" t="s">
        <v>4145</v>
      </c>
      <c r="BH4053" s="24"/>
      <c r="BI4053" s="24"/>
      <c r="BK4053" s="26" t="s">
        <v>14390</v>
      </c>
    </row>
    <row r="4054" spans="1:63" ht="15.75" customHeight="1" x14ac:dyDescent="0.35">
      <c r="A4054" s="12" t="s">
        <v>14391</v>
      </c>
      <c r="B4054" s="28" t="s">
        <v>3917</v>
      </c>
      <c r="C4054" s="5" t="s">
        <v>7094</v>
      </c>
      <c r="D4054" s="5">
        <v>169</v>
      </c>
      <c r="E4054" s="10">
        <v>0.74</v>
      </c>
      <c r="F4054" s="5">
        <f t="shared" si="693"/>
        <v>125.06</v>
      </c>
      <c r="G4054" s="11">
        <v>75</v>
      </c>
      <c r="H4054" s="22">
        <v>16.3</v>
      </c>
      <c r="I4054" s="22">
        <v>0</v>
      </c>
      <c r="J4054" s="22">
        <v>0</v>
      </c>
      <c r="K4054" s="22">
        <v>1.1000000000000001</v>
      </c>
      <c r="L4054" s="22">
        <v>0.2</v>
      </c>
      <c r="M4054" s="22">
        <v>0</v>
      </c>
      <c r="N4054" s="22">
        <v>0.5</v>
      </c>
      <c r="O4054" s="11">
        <v>12</v>
      </c>
      <c r="P4054" s="11">
        <v>0.2</v>
      </c>
      <c r="Q4054" s="7"/>
      <c r="R4054" s="6">
        <f t="shared" si="694"/>
        <v>93.795000000000002</v>
      </c>
      <c r="S4054" s="13">
        <f t="shared" si="695"/>
        <v>20.384779999999999</v>
      </c>
      <c r="T4054" s="13" t="str">
        <f t="shared" si="696"/>
        <v/>
      </c>
      <c r="U4054" s="13" t="str">
        <f t="shared" si="697"/>
        <v/>
      </c>
      <c r="V4054" s="13">
        <f t="shared" si="698"/>
        <v>1.3756600000000001</v>
      </c>
      <c r="W4054" s="13">
        <f t="shared" si="699"/>
        <v>0.25012000000000001</v>
      </c>
      <c r="X4054" s="13" t="str">
        <f t="shared" si="700"/>
        <v/>
      </c>
      <c r="Y4054" s="13">
        <f t="shared" si="701"/>
        <v>0.62529999999999997</v>
      </c>
      <c r="Z4054" s="13">
        <f t="shared" si="702"/>
        <v>15.007200000000001</v>
      </c>
      <c r="AA4054" s="13">
        <f t="shared" si="703"/>
        <v>0.25012000000000001</v>
      </c>
      <c r="AC4054" s="23">
        <v>12</v>
      </c>
      <c r="AD4054" s="23">
        <v>2.5</v>
      </c>
      <c r="AE4054" s="23">
        <v>1.65</v>
      </c>
      <c r="AF4054" s="23">
        <v>0.5</v>
      </c>
      <c r="AG4054" s="23">
        <v>0.08</v>
      </c>
      <c r="AH4054" s="23">
        <v>0.03</v>
      </c>
      <c r="AI4054" s="23">
        <v>1.7</v>
      </c>
      <c r="AJ4054" s="23">
        <v>0.1</v>
      </c>
      <c r="AK4054" s="23">
        <v>5.0999999999999996</v>
      </c>
      <c r="AL4054" s="23">
        <v>2.2999999999999998</v>
      </c>
      <c r="AM4054" s="23">
        <v>240</v>
      </c>
      <c r="AN4054" s="23">
        <v>44</v>
      </c>
      <c r="AO4054" s="23">
        <v>1.3</v>
      </c>
      <c r="AP4054" s="23">
        <v>260</v>
      </c>
      <c r="AQ4054" s="23">
        <v>5</v>
      </c>
      <c r="AR4054" s="23">
        <v>28</v>
      </c>
      <c r="AT4054" s="24" t="s">
        <v>14392</v>
      </c>
      <c r="AU4054" s="24"/>
      <c r="AV4054" s="24"/>
      <c r="AW4054" s="24" t="s">
        <v>4924</v>
      </c>
      <c r="AX4054" s="24"/>
      <c r="AY4054" s="24"/>
      <c r="BA4054" s="25" t="s">
        <v>2896</v>
      </c>
      <c r="BB4054" s="27" t="s">
        <v>2896</v>
      </c>
      <c r="BC4054" s="27"/>
      <c r="BD4054" s="24" t="s">
        <v>4103</v>
      </c>
      <c r="BE4054" s="24"/>
      <c r="BF4054" s="24"/>
      <c r="BG4054" s="24"/>
      <c r="BH4054" s="24"/>
      <c r="BI4054" s="24"/>
      <c r="BK4054" s="26" t="s">
        <v>14393</v>
      </c>
    </row>
    <row r="4055" spans="1:63" ht="15.75" customHeight="1" x14ac:dyDescent="0.35">
      <c r="A4055" s="12" t="s">
        <v>14394</v>
      </c>
      <c r="B4055" s="28" t="s">
        <v>3917</v>
      </c>
      <c r="C4055" s="5" t="s">
        <v>3959</v>
      </c>
      <c r="D4055" s="5">
        <v>250</v>
      </c>
      <c r="E4055" s="10">
        <v>1</v>
      </c>
      <c r="F4055" s="5">
        <f t="shared" si="693"/>
        <v>250</v>
      </c>
      <c r="G4055" s="11">
        <v>67</v>
      </c>
      <c r="H4055" s="22">
        <v>14.9</v>
      </c>
      <c r="I4055" s="22">
        <v>0</v>
      </c>
      <c r="J4055" s="22">
        <v>0</v>
      </c>
      <c r="K4055" s="22">
        <v>0.8</v>
      </c>
      <c r="L4055" s="22">
        <v>0.2</v>
      </c>
      <c r="M4055" s="22"/>
      <c r="N4055" s="22">
        <v>0.63</v>
      </c>
      <c r="O4055" s="11"/>
      <c r="P4055" s="11"/>
      <c r="Q4055" s="7"/>
      <c r="R4055" s="6">
        <f t="shared" si="694"/>
        <v>167.5</v>
      </c>
      <c r="S4055" s="13">
        <f t="shared" si="695"/>
        <v>37.25</v>
      </c>
      <c r="T4055" s="13" t="str">
        <f t="shared" si="696"/>
        <v/>
      </c>
      <c r="U4055" s="13" t="str">
        <f t="shared" si="697"/>
        <v/>
      </c>
      <c r="V4055" s="13">
        <f t="shared" si="698"/>
        <v>2</v>
      </c>
      <c r="W4055" s="13">
        <f t="shared" si="699"/>
        <v>0.5</v>
      </c>
      <c r="X4055" s="13" t="str">
        <f t="shared" si="700"/>
        <v/>
      </c>
      <c r="Y4055" s="13">
        <f t="shared" si="701"/>
        <v>1.575</v>
      </c>
      <c r="Z4055" s="13" t="str">
        <f t="shared" si="702"/>
        <v/>
      </c>
      <c r="AA4055" s="13" t="str">
        <f t="shared" si="703"/>
        <v/>
      </c>
      <c r="AC4055" s="23"/>
      <c r="AD4055" s="23"/>
      <c r="AE4055" s="23"/>
      <c r="AF4055" s="23"/>
      <c r="AG4055" s="23"/>
      <c r="AH4055" s="23"/>
      <c r="AI4055" s="23"/>
      <c r="AJ4055" s="23"/>
      <c r="AK4055" s="23"/>
      <c r="AL4055" s="23"/>
      <c r="AM4055" s="23"/>
      <c r="AN4055" s="23"/>
      <c r="AO4055" s="23"/>
      <c r="AP4055" s="23"/>
      <c r="AQ4055" s="23"/>
      <c r="AR4055" s="23"/>
      <c r="AT4055" s="24" t="s">
        <v>14395</v>
      </c>
      <c r="AU4055" s="24"/>
      <c r="AV4055" s="24"/>
      <c r="AW4055" s="24" t="s">
        <v>4924</v>
      </c>
      <c r="AX4055" s="24"/>
      <c r="AY4055" s="24"/>
      <c r="BA4055" s="25" t="s">
        <v>2896</v>
      </c>
      <c r="BB4055" s="27" t="s">
        <v>2896</v>
      </c>
      <c r="BC4055" s="27"/>
      <c r="BD4055" s="24" t="s">
        <v>4103</v>
      </c>
      <c r="BE4055" s="24"/>
      <c r="BF4055" s="24"/>
      <c r="BG4055" s="24"/>
      <c r="BH4055" s="24"/>
      <c r="BI4055" s="24"/>
      <c r="BK4055" s="26" t="s">
        <v>14396</v>
      </c>
    </row>
    <row r="4056" spans="1:63" ht="15.75" customHeight="1" x14ac:dyDescent="0.35">
      <c r="A4056" s="12" t="s">
        <v>14397</v>
      </c>
      <c r="B4056" s="28" t="s">
        <v>3917</v>
      </c>
      <c r="C4056" s="5" t="s">
        <v>3918</v>
      </c>
      <c r="D4056" s="5">
        <v>125</v>
      </c>
      <c r="E4056" s="10">
        <v>1</v>
      </c>
      <c r="F4056" s="5">
        <f t="shared" si="693"/>
        <v>125</v>
      </c>
      <c r="G4056" s="11">
        <v>75</v>
      </c>
      <c r="H4056" s="22">
        <v>16.3</v>
      </c>
      <c r="I4056" s="22">
        <v>0</v>
      </c>
      <c r="J4056" s="22">
        <v>0</v>
      </c>
      <c r="K4056" s="22">
        <v>1.1000000000000001</v>
      </c>
      <c r="L4056" s="22">
        <v>0.2</v>
      </c>
      <c r="M4056" s="22">
        <v>0</v>
      </c>
      <c r="N4056" s="22">
        <v>0.5</v>
      </c>
      <c r="O4056" s="11">
        <v>12</v>
      </c>
      <c r="P4056" s="11">
        <v>0.2</v>
      </c>
      <c r="Q4056" s="7"/>
      <c r="R4056" s="6">
        <f t="shared" si="694"/>
        <v>93.75</v>
      </c>
      <c r="S4056" s="13">
        <f t="shared" si="695"/>
        <v>20.375</v>
      </c>
      <c r="T4056" s="13" t="str">
        <f t="shared" si="696"/>
        <v/>
      </c>
      <c r="U4056" s="13" t="str">
        <f t="shared" si="697"/>
        <v/>
      </c>
      <c r="V4056" s="13">
        <f t="shared" si="698"/>
        <v>1.375</v>
      </c>
      <c r="W4056" s="13">
        <f t="shared" si="699"/>
        <v>0.25</v>
      </c>
      <c r="X4056" s="13" t="str">
        <f t="shared" si="700"/>
        <v/>
      </c>
      <c r="Y4056" s="13">
        <f t="shared" si="701"/>
        <v>0.625</v>
      </c>
      <c r="Z4056" s="13">
        <f t="shared" si="702"/>
        <v>15</v>
      </c>
      <c r="AA4056" s="13">
        <f t="shared" si="703"/>
        <v>0.25</v>
      </c>
      <c r="AC4056" s="23">
        <v>12</v>
      </c>
      <c r="AD4056" s="23">
        <v>2.5</v>
      </c>
      <c r="AE4056" s="23">
        <v>1.65</v>
      </c>
      <c r="AF4056" s="23">
        <v>0.5</v>
      </c>
      <c r="AG4056" s="23">
        <v>0.08</v>
      </c>
      <c r="AH4056" s="23">
        <v>0.03</v>
      </c>
      <c r="AI4056" s="23">
        <v>1.7</v>
      </c>
      <c r="AJ4056" s="23">
        <v>0.1</v>
      </c>
      <c r="AK4056" s="23">
        <v>5.0999999999999996</v>
      </c>
      <c r="AL4056" s="23">
        <v>2.2999999999999998</v>
      </c>
      <c r="AM4056" s="23">
        <v>240</v>
      </c>
      <c r="AN4056" s="23">
        <v>44</v>
      </c>
      <c r="AO4056" s="23">
        <v>1.3</v>
      </c>
      <c r="AP4056" s="23">
        <v>260</v>
      </c>
      <c r="AQ4056" s="23">
        <v>5</v>
      </c>
      <c r="AR4056" s="23">
        <v>28</v>
      </c>
      <c r="AT4056" s="24" t="s">
        <v>6617</v>
      </c>
      <c r="AU4056" s="24"/>
      <c r="AV4056" s="24"/>
      <c r="AW4056" s="24" t="s">
        <v>1903</v>
      </c>
      <c r="AX4056" s="24"/>
      <c r="AY4056" s="24"/>
      <c r="BA4056" s="25" t="s">
        <v>2896</v>
      </c>
      <c r="BB4056" s="27" t="s">
        <v>2896</v>
      </c>
      <c r="BC4056" s="27"/>
      <c r="BD4056" s="24" t="s">
        <v>3927</v>
      </c>
      <c r="BE4056" s="24"/>
      <c r="BF4056" s="24"/>
      <c r="BG4056" s="24" t="s">
        <v>6422</v>
      </c>
      <c r="BH4056" s="24"/>
      <c r="BI4056" s="24"/>
      <c r="BK4056" s="26" t="s">
        <v>14398</v>
      </c>
    </row>
    <row r="4057" spans="1:63" ht="15.75" customHeight="1" x14ac:dyDescent="0.35">
      <c r="A4057" s="12" t="s">
        <v>14399</v>
      </c>
      <c r="B4057" s="28" t="s">
        <v>3945</v>
      </c>
      <c r="C4057" s="5" t="s">
        <v>7094</v>
      </c>
      <c r="D4057" s="5">
        <v>169</v>
      </c>
      <c r="E4057" s="10">
        <v>0.74</v>
      </c>
      <c r="F4057" s="5">
        <f t="shared" si="693"/>
        <v>125.06</v>
      </c>
      <c r="G4057" s="11">
        <v>75</v>
      </c>
      <c r="H4057" s="22">
        <v>16.3</v>
      </c>
      <c r="I4057" s="22">
        <v>0</v>
      </c>
      <c r="J4057" s="22">
        <v>0</v>
      </c>
      <c r="K4057" s="22">
        <v>1.1000000000000001</v>
      </c>
      <c r="L4057" s="22">
        <v>0.2</v>
      </c>
      <c r="M4057" s="22">
        <v>0</v>
      </c>
      <c r="N4057" s="22">
        <v>0.5</v>
      </c>
      <c r="O4057" s="11">
        <v>12</v>
      </c>
      <c r="P4057" s="11">
        <v>0.2</v>
      </c>
      <c r="Q4057" s="7"/>
      <c r="R4057" s="6">
        <f t="shared" si="694"/>
        <v>93.795000000000002</v>
      </c>
      <c r="S4057" s="13">
        <f t="shared" si="695"/>
        <v>20.384779999999999</v>
      </c>
      <c r="T4057" s="13" t="str">
        <f t="shared" si="696"/>
        <v/>
      </c>
      <c r="U4057" s="13" t="str">
        <f t="shared" si="697"/>
        <v/>
      </c>
      <c r="V4057" s="13">
        <f t="shared" si="698"/>
        <v>1.3756600000000001</v>
      </c>
      <c r="W4057" s="13">
        <f t="shared" si="699"/>
        <v>0.25012000000000001</v>
      </c>
      <c r="X4057" s="13" t="str">
        <f t="shared" si="700"/>
        <v/>
      </c>
      <c r="Y4057" s="13">
        <f t="shared" si="701"/>
        <v>0.62529999999999997</v>
      </c>
      <c r="Z4057" s="13">
        <f t="shared" si="702"/>
        <v>15.007200000000001</v>
      </c>
      <c r="AA4057" s="13">
        <f t="shared" si="703"/>
        <v>0.25012000000000001</v>
      </c>
      <c r="AC4057" s="23">
        <v>12</v>
      </c>
      <c r="AD4057" s="23">
        <v>2.5</v>
      </c>
      <c r="AE4057" s="23">
        <v>1.65</v>
      </c>
      <c r="AF4057" s="23">
        <v>0.5</v>
      </c>
      <c r="AG4057" s="23">
        <v>0.08</v>
      </c>
      <c r="AH4057" s="23">
        <v>0.03</v>
      </c>
      <c r="AI4057" s="23">
        <v>1.7</v>
      </c>
      <c r="AJ4057" s="23">
        <v>0.1</v>
      </c>
      <c r="AK4057" s="23">
        <v>5.0999999999999996</v>
      </c>
      <c r="AL4057" s="23">
        <v>2.2999999999999998</v>
      </c>
      <c r="AM4057" s="23">
        <v>240</v>
      </c>
      <c r="AN4057" s="23">
        <v>44</v>
      </c>
      <c r="AO4057" s="23">
        <v>1.3</v>
      </c>
      <c r="AP4057" s="23">
        <v>260</v>
      </c>
      <c r="AQ4057" s="23">
        <v>5</v>
      </c>
      <c r="AR4057" s="23">
        <v>28</v>
      </c>
      <c r="AT4057" s="24" t="s">
        <v>14400</v>
      </c>
      <c r="AU4057" s="24"/>
      <c r="AV4057" s="24"/>
      <c r="AW4057" s="24" t="s">
        <v>4924</v>
      </c>
      <c r="AX4057" s="24"/>
      <c r="AY4057" s="24"/>
      <c r="BA4057" s="25" t="s">
        <v>2896</v>
      </c>
      <c r="BB4057" s="27" t="s">
        <v>2896</v>
      </c>
      <c r="BC4057" s="27"/>
      <c r="BD4057" s="24" t="s">
        <v>4103</v>
      </c>
      <c r="BE4057" s="24"/>
      <c r="BF4057" s="24"/>
      <c r="BG4057" s="24"/>
      <c r="BH4057" s="24"/>
      <c r="BI4057" s="24"/>
      <c r="BK4057" s="26" t="s">
        <v>14401</v>
      </c>
    </row>
    <row r="4058" spans="1:63" ht="15.75" customHeight="1" x14ac:dyDescent="0.35">
      <c r="A4058" s="12" t="s">
        <v>14402</v>
      </c>
      <c r="B4058" s="28" t="s">
        <v>3922</v>
      </c>
      <c r="C4058" s="5" t="s">
        <v>14403</v>
      </c>
      <c r="D4058" s="5">
        <v>169</v>
      </c>
      <c r="E4058" s="10">
        <v>0.74</v>
      </c>
      <c r="F4058" s="5">
        <f t="shared" si="693"/>
        <v>125.06</v>
      </c>
      <c r="G4058" s="11">
        <v>75</v>
      </c>
      <c r="H4058" s="22">
        <v>16.3</v>
      </c>
      <c r="I4058" s="22">
        <v>0</v>
      </c>
      <c r="J4058" s="22">
        <v>0</v>
      </c>
      <c r="K4058" s="22">
        <v>1.1000000000000001</v>
      </c>
      <c r="L4058" s="22">
        <v>0.2</v>
      </c>
      <c r="M4058" s="22">
        <v>0</v>
      </c>
      <c r="N4058" s="22">
        <v>0.5</v>
      </c>
      <c r="O4058" s="11">
        <v>12</v>
      </c>
      <c r="P4058" s="11">
        <v>0.2</v>
      </c>
      <c r="Q4058" s="7"/>
      <c r="R4058" s="6">
        <f t="shared" si="694"/>
        <v>93.795000000000002</v>
      </c>
      <c r="S4058" s="13">
        <f t="shared" si="695"/>
        <v>20.384779999999999</v>
      </c>
      <c r="T4058" s="13" t="str">
        <f t="shared" si="696"/>
        <v/>
      </c>
      <c r="U4058" s="13" t="str">
        <f t="shared" si="697"/>
        <v/>
      </c>
      <c r="V4058" s="13">
        <f t="shared" si="698"/>
        <v>1.3756600000000001</v>
      </c>
      <c r="W4058" s="13">
        <f t="shared" si="699"/>
        <v>0.25012000000000001</v>
      </c>
      <c r="X4058" s="13" t="str">
        <f t="shared" si="700"/>
        <v/>
      </c>
      <c r="Y4058" s="13">
        <f t="shared" si="701"/>
        <v>0.62529999999999997</v>
      </c>
      <c r="Z4058" s="13">
        <f t="shared" si="702"/>
        <v>15.007200000000001</v>
      </c>
      <c r="AA4058" s="13">
        <f t="shared" si="703"/>
        <v>0.25012000000000001</v>
      </c>
      <c r="AC4058" s="23">
        <v>12</v>
      </c>
      <c r="AD4058" s="23">
        <v>2.5</v>
      </c>
      <c r="AE4058" s="23">
        <v>1.65</v>
      </c>
      <c r="AF4058" s="23">
        <v>0.5</v>
      </c>
      <c r="AG4058" s="23">
        <v>0.08</v>
      </c>
      <c r="AH4058" s="23">
        <v>0.03</v>
      </c>
      <c r="AI4058" s="23">
        <v>1.7</v>
      </c>
      <c r="AJ4058" s="23">
        <v>0.1</v>
      </c>
      <c r="AK4058" s="23">
        <v>5.0999999999999996</v>
      </c>
      <c r="AL4058" s="23">
        <v>2.2999999999999998</v>
      </c>
      <c r="AM4058" s="23">
        <v>240</v>
      </c>
      <c r="AN4058" s="23">
        <v>44</v>
      </c>
      <c r="AO4058" s="23">
        <v>1.3</v>
      </c>
      <c r="AP4058" s="23">
        <v>260</v>
      </c>
      <c r="AQ4058" s="23">
        <v>5</v>
      </c>
      <c r="AR4058" s="23">
        <v>28</v>
      </c>
      <c r="AT4058" s="24" t="s">
        <v>14404</v>
      </c>
      <c r="AU4058" s="24"/>
      <c r="AV4058" s="24"/>
      <c r="AW4058" s="24"/>
      <c r="AX4058" s="24"/>
      <c r="AY4058" s="24"/>
      <c r="BA4058" s="25" t="s">
        <v>2896</v>
      </c>
      <c r="BB4058" s="27" t="s">
        <v>2896</v>
      </c>
      <c r="BC4058" s="27"/>
      <c r="BD4058" s="24" t="s">
        <v>4103</v>
      </c>
      <c r="BE4058" s="24"/>
      <c r="BF4058" s="24"/>
      <c r="BG4058" s="24"/>
      <c r="BH4058" s="24"/>
      <c r="BI4058" s="24"/>
      <c r="BK4058" s="26" t="s">
        <v>14405</v>
      </c>
    </row>
    <row r="4059" spans="1:63" ht="15.75" customHeight="1" x14ac:dyDescent="0.35">
      <c r="A4059" s="12" t="s">
        <v>14406</v>
      </c>
      <c r="B4059" s="28" t="s">
        <v>3911</v>
      </c>
      <c r="C4059" s="5" t="s">
        <v>4688</v>
      </c>
      <c r="D4059" s="5">
        <v>85</v>
      </c>
      <c r="E4059" s="10">
        <v>1</v>
      </c>
      <c r="F4059" s="5">
        <f t="shared" si="693"/>
        <v>85</v>
      </c>
      <c r="G4059" s="11">
        <v>165</v>
      </c>
      <c r="H4059" s="22">
        <v>22</v>
      </c>
      <c r="I4059" s="22">
        <v>0.5</v>
      </c>
      <c r="J4059" s="22">
        <v>0.5</v>
      </c>
      <c r="K4059" s="22">
        <v>8.6</v>
      </c>
      <c r="L4059" s="22">
        <v>1.3</v>
      </c>
      <c r="M4059" s="22"/>
      <c r="N4059" s="22">
        <v>0.89</v>
      </c>
      <c r="O4059" s="11"/>
      <c r="P4059" s="11"/>
      <c r="Q4059" s="7"/>
      <c r="R4059" s="6">
        <f t="shared" si="694"/>
        <v>140.25</v>
      </c>
      <c r="S4059" s="13">
        <f t="shared" si="695"/>
        <v>18.7</v>
      </c>
      <c r="T4059" s="13">
        <f t="shared" si="696"/>
        <v>0.42499999999999999</v>
      </c>
      <c r="U4059" s="13">
        <f t="shared" si="697"/>
        <v>0.42499999999999999</v>
      </c>
      <c r="V4059" s="13">
        <f t="shared" si="698"/>
        <v>7.31</v>
      </c>
      <c r="W4059" s="13">
        <f t="shared" si="699"/>
        <v>1.105</v>
      </c>
      <c r="X4059" s="13" t="str">
        <f t="shared" si="700"/>
        <v/>
      </c>
      <c r="Y4059" s="13">
        <f t="shared" si="701"/>
        <v>0.75650000000000006</v>
      </c>
      <c r="Z4059" s="13" t="str">
        <f t="shared" si="702"/>
        <v/>
      </c>
      <c r="AA4059" s="13" t="str">
        <f t="shared" si="703"/>
        <v/>
      </c>
      <c r="AC4059" s="23"/>
      <c r="AD4059" s="23"/>
      <c r="AE4059" s="23"/>
      <c r="AF4059" s="23"/>
      <c r="AG4059" s="23"/>
      <c r="AH4059" s="23"/>
      <c r="AI4059" s="23"/>
      <c r="AJ4059" s="23"/>
      <c r="AK4059" s="23"/>
      <c r="AL4059" s="23"/>
      <c r="AM4059" s="23"/>
      <c r="AN4059" s="23"/>
      <c r="AO4059" s="23"/>
      <c r="AP4059" s="23"/>
      <c r="AQ4059" s="23"/>
      <c r="AR4059" s="23"/>
      <c r="AT4059" s="24" t="s">
        <v>14407</v>
      </c>
      <c r="AU4059" s="24"/>
      <c r="AV4059" s="24"/>
      <c r="AW4059" s="24"/>
      <c r="AX4059" s="24"/>
      <c r="AY4059" s="24"/>
      <c r="BA4059" s="25" t="s">
        <v>2896</v>
      </c>
      <c r="BB4059" s="27" t="s">
        <v>2896</v>
      </c>
      <c r="BC4059" s="27"/>
      <c r="BD4059" s="24" t="s">
        <v>4103</v>
      </c>
      <c r="BE4059" s="24"/>
      <c r="BF4059" s="24"/>
      <c r="BG4059" s="24"/>
      <c r="BH4059" s="24"/>
      <c r="BI4059" s="24"/>
      <c r="BK4059" s="26" t="s">
        <v>14408</v>
      </c>
    </row>
    <row r="4060" spans="1:63" ht="15.75" customHeight="1" x14ac:dyDescent="0.35">
      <c r="A4060" s="12" t="s">
        <v>14409</v>
      </c>
      <c r="B4060" s="28" t="s">
        <v>3911</v>
      </c>
      <c r="C4060" s="5" t="s">
        <v>7094</v>
      </c>
      <c r="D4060" s="5">
        <v>169</v>
      </c>
      <c r="E4060" s="10">
        <v>0.74</v>
      </c>
      <c r="F4060" s="5">
        <f t="shared" si="693"/>
        <v>125.06</v>
      </c>
      <c r="G4060" s="11">
        <v>75</v>
      </c>
      <c r="H4060" s="22">
        <v>16.3</v>
      </c>
      <c r="I4060" s="22">
        <v>0</v>
      </c>
      <c r="J4060" s="22">
        <v>0</v>
      </c>
      <c r="K4060" s="22">
        <v>1.1000000000000001</v>
      </c>
      <c r="L4060" s="22">
        <v>0.2</v>
      </c>
      <c r="M4060" s="22">
        <v>0</v>
      </c>
      <c r="N4060" s="22">
        <v>0.5</v>
      </c>
      <c r="O4060" s="11">
        <v>12</v>
      </c>
      <c r="P4060" s="11">
        <v>0.2</v>
      </c>
      <c r="Q4060" s="7"/>
      <c r="R4060" s="6">
        <f t="shared" si="694"/>
        <v>93.795000000000002</v>
      </c>
      <c r="S4060" s="13">
        <f t="shared" si="695"/>
        <v>20.384779999999999</v>
      </c>
      <c r="T4060" s="13" t="str">
        <f t="shared" si="696"/>
        <v/>
      </c>
      <c r="U4060" s="13" t="str">
        <f t="shared" si="697"/>
        <v/>
      </c>
      <c r="V4060" s="13">
        <f t="shared" si="698"/>
        <v>1.3756600000000001</v>
      </c>
      <c r="W4060" s="13">
        <f t="shared" si="699"/>
        <v>0.25012000000000001</v>
      </c>
      <c r="X4060" s="13" t="str">
        <f t="shared" si="700"/>
        <v/>
      </c>
      <c r="Y4060" s="13">
        <f t="shared" si="701"/>
        <v>0.62529999999999997</v>
      </c>
      <c r="Z4060" s="13">
        <f t="shared" si="702"/>
        <v>15.007200000000001</v>
      </c>
      <c r="AA4060" s="13">
        <f t="shared" si="703"/>
        <v>0.25012000000000001</v>
      </c>
      <c r="AC4060" s="23">
        <v>12</v>
      </c>
      <c r="AD4060" s="23">
        <v>2.5</v>
      </c>
      <c r="AE4060" s="23">
        <v>1.65</v>
      </c>
      <c r="AF4060" s="23">
        <v>0.5</v>
      </c>
      <c r="AG4060" s="23">
        <v>0.08</v>
      </c>
      <c r="AH4060" s="23">
        <v>0.03</v>
      </c>
      <c r="AI4060" s="23">
        <v>1.7</v>
      </c>
      <c r="AJ4060" s="23">
        <v>0.1</v>
      </c>
      <c r="AK4060" s="23">
        <v>5.0999999999999996</v>
      </c>
      <c r="AL4060" s="23">
        <v>2.2999999999999998</v>
      </c>
      <c r="AM4060" s="23">
        <v>240</v>
      </c>
      <c r="AN4060" s="23">
        <v>44</v>
      </c>
      <c r="AO4060" s="23">
        <v>1.3</v>
      </c>
      <c r="AP4060" s="23">
        <v>260</v>
      </c>
      <c r="AQ4060" s="23">
        <v>5</v>
      </c>
      <c r="AR4060" s="23">
        <v>28</v>
      </c>
      <c r="AT4060" s="24"/>
      <c r="AU4060" s="24"/>
      <c r="AV4060" s="24"/>
      <c r="AW4060" s="24"/>
      <c r="AX4060" s="24"/>
      <c r="AY4060" s="24"/>
      <c r="BA4060" s="25" t="s">
        <v>2896</v>
      </c>
      <c r="BB4060" s="27" t="s">
        <v>2896</v>
      </c>
      <c r="BC4060" s="27"/>
      <c r="BD4060" s="24" t="s">
        <v>4103</v>
      </c>
      <c r="BE4060" s="24"/>
      <c r="BF4060" s="24"/>
      <c r="BG4060" s="24"/>
      <c r="BH4060" s="24"/>
      <c r="BI4060" s="24"/>
      <c r="BK4060" s="26" t="s">
        <v>14410</v>
      </c>
    </row>
    <row r="4061" spans="1:63" ht="15.75" customHeight="1" x14ac:dyDescent="0.35">
      <c r="A4061" s="12" t="s">
        <v>14411</v>
      </c>
      <c r="B4061" s="28" t="s">
        <v>3917</v>
      </c>
      <c r="C4061" s="5" t="s">
        <v>7094</v>
      </c>
      <c r="D4061" s="5">
        <v>169</v>
      </c>
      <c r="E4061" s="10">
        <v>0.74</v>
      </c>
      <c r="F4061" s="5">
        <f t="shared" si="693"/>
        <v>125.06</v>
      </c>
      <c r="G4061" s="11">
        <v>75</v>
      </c>
      <c r="H4061" s="22">
        <v>16.3</v>
      </c>
      <c r="I4061" s="22">
        <v>0</v>
      </c>
      <c r="J4061" s="22">
        <v>0</v>
      </c>
      <c r="K4061" s="22">
        <v>1.1000000000000001</v>
      </c>
      <c r="L4061" s="22">
        <v>0.2</v>
      </c>
      <c r="M4061" s="22">
        <v>0</v>
      </c>
      <c r="N4061" s="22">
        <v>0.5</v>
      </c>
      <c r="O4061" s="11">
        <v>12</v>
      </c>
      <c r="P4061" s="11">
        <v>0.2</v>
      </c>
      <c r="Q4061" s="7"/>
      <c r="R4061" s="6">
        <f t="shared" si="694"/>
        <v>93.795000000000002</v>
      </c>
      <c r="S4061" s="13">
        <f t="shared" si="695"/>
        <v>20.384779999999999</v>
      </c>
      <c r="T4061" s="13" t="str">
        <f t="shared" si="696"/>
        <v/>
      </c>
      <c r="U4061" s="13" t="str">
        <f t="shared" si="697"/>
        <v/>
      </c>
      <c r="V4061" s="13">
        <f t="shared" si="698"/>
        <v>1.3756600000000001</v>
      </c>
      <c r="W4061" s="13">
        <f t="shared" si="699"/>
        <v>0.25012000000000001</v>
      </c>
      <c r="X4061" s="13" t="str">
        <f t="shared" si="700"/>
        <v/>
      </c>
      <c r="Y4061" s="13">
        <f t="shared" si="701"/>
        <v>0.62529999999999997</v>
      </c>
      <c r="Z4061" s="13">
        <f t="shared" si="702"/>
        <v>15.007200000000001</v>
      </c>
      <c r="AA4061" s="13">
        <f t="shared" si="703"/>
        <v>0.25012000000000001</v>
      </c>
      <c r="AC4061" s="23">
        <v>12</v>
      </c>
      <c r="AD4061" s="23">
        <v>2.5</v>
      </c>
      <c r="AE4061" s="23">
        <v>1.65</v>
      </c>
      <c r="AF4061" s="23">
        <v>0.5</v>
      </c>
      <c r="AG4061" s="23">
        <v>0.08</v>
      </c>
      <c r="AH4061" s="23">
        <v>0.03</v>
      </c>
      <c r="AI4061" s="23">
        <v>1.7</v>
      </c>
      <c r="AJ4061" s="23">
        <v>0.1</v>
      </c>
      <c r="AK4061" s="23">
        <v>5.0999999999999996</v>
      </c>
      <c r="AL4061" s="23">
        <v>2.2999999999999998</v>
      </c>
      <c r="AM4061" s="23">
        <v>240</v>
      </c>
      <c r="AN4061" s="23">
        <v>44</v>
      </c>
      <c r="AO4061" s="23">
        <v>1.3</v>
      </c>
      <c r="AP4061" s="23">
        <v>260</v>
      </c>
      <c r="AQ4061" s="23">
        <v>5</v>
      </c>
      <c r="AR4061" s="23">
        <v>28</v>
      </c>
      <c r="AT4061" s="24" t="s">
        <v>14392</v>
      </c>
      <c r="AU4061" s="24"/>
      <c r="AV4061" s="24"/>
      <c r="AW4061" s="24" t="s">
        <v>14412</v>
      </c>
      <c r="AX4061" s="24"/>
      <c r="AY4061" s="24"/>
      <c r="BA4061" s="25" t="s">
        <v>2896</v>
      </c>
      <c r="BB4061" s="27" t="s">
        <v>2896</v>
      </c>
      <c r="BC4061" s="27"/>
      <c r="BD4061" s="24" t="s">
        <v>4103</v>
      </c>
      <c r="BE4061" s="24"/>
      <c r="BF4061" s="24"/>
      <c r="BG4061" s="24"/>
      <c r="BH4061" s="24"/>
      <c r="BI4061" s="24"/>
      <c r="BK4061" s="26" t="s">
        <v>14413</v>
      </c>
    </row>
    <row r="4062" spans="1:63" ht="15.75" customHeight="1" x14ac:dyDescent="0.35">
      <c r="A4062" s="12" t="s">
        <v>14414</v>
      </c>
      <c r="B4062" s="28" t="s">
        <v>3922</v>
      </c>
      <c r="C4062" s="5" t="s">
        <v>7094</v>
      </c>
      <c r="D4062" s="5">
        <v>169</v>
      </c>
      <c r="E4062" s="10">
        <v>0.74</v>
      </c>
      <c r="F4062" s="5">
        <f t="shared" si="693"/>
        <v>125.06</v>
      </c>
      <c r="G4062" s="11">
        <v>75</v>
      </c>
      <c r="H4062" s="22">
        <v>16.3</v>
      </c>
      <c r="I4062" s="22">
        <v>0</v>
      </c>
      <c r="J4062" s="22">
        <v>0</v>
      </c>
      <c r="K4062" s="22">
        <v>1.1000000000000001</v>
      </c>
      <c r="L4062" s="22">
        <v>0.2</v>
      </c>
      <c r="M4062" s="22">
        <v>0</v>
      </c>
      <c r="N4062" s="22">
        <v>0.5</v>
      </c>
      <c r="O4062" s="11">
        <v>12</v>
      </c>
      <c r="P4062" s="11">
        <v>0.2</v>
      </c>
      <c r="Q4062" s="7"/>
      <c r="R4062" s="6">
        <f t="shared" si="694"/>
        <v>93.795000000000002</v>
      </c>
      <c r="S4062" s="13">
        <f t="shared" si="695"/>
        <v>20.384779999999999</v>
      </c>
      <c r="T4062" s="13" t="str">
        <f t="shared" si="696"/>
        <v/>
      </c>
      <c r="U4062" s="13" t="str">
        <f t="shared" si="697"/>
        <v/>
      </c>
      <c r="V4062" s="13">
        <f t="shared" si="698"/>
        <v>1.3756600000000001</v>
      </c>
      <c r="W4062" s="13">
        <f t="shared" si="699"/>
        <v>0.25012000000000001</v>
      </c>
      <c r="X4062" s="13" t="str">
        <f t="shared" si="700"/>
        <v/>
      </c>
      <c r="Y4062" s="13">
        <f t="shared" si="701"/>
        <v>0.62529999999999997</v>
      </c>
      <c r="Z4062" s="13">
        <f t="shared" si="702"/>
        <v>15.007200000000001</v>
      </c>
      <c r="AA4062" s="13">
        <f t="shared" si="703"/>
        <v>0.25012000000000001</v>
      </c>
      <c r="AC4062" s="23">
        <v>12</v>
      </c>
      <c r="AD4062" s="23">
        <v>2.5</v>
      </c>
      <c r="AE4062" s="23">
        <v>1.65</v>
      </c>
      <c r="AF4062" s="23">
        <v>0.5</v>
      </c>
      <c r="AG4062" s="23">
        <v>0.08</v>
      </c>
      <c r="AH4062" s="23">
        <v>0.03</v>
      </c>
      <c r="AI4062" s="23">
        <v>1.7</v>
      </c>
      <c r="AJ4062" s="23">
        <v>0.1</v>
      </c>
      <c r="AK4062" s="23">
        <v>5.0999999999999996</v>
      </c>
      <c r="AL4062" s="23">
        <v>2.2999999999999998</v>
      </c>
      <c r="AM4062" s="23">
        <v>240</v>
      </c>
      <c r="AN4062" s="23">
        <v>44</v>
      </c>
      <c r="AO4062" s="23">
        <v>1.3</v>
      </c>
      <c r="AP4062" s="23">
        <v>260</v>
      </c>
      <c r="AQ4062" s="23">
        <v>5</v>
      </c>
      <c r="AR4062" s="23">
        <v>28</v>
      </c>
      <c r="AT4062" s="24" t="s">
        <v>5756</v>
      </c>
      <c r="AU4062" s="24"/>
      <c r="AV4062" s="24"/>
      <c r="AW4062" s="24"/>
      <c r="AX4062" s="24"/>
      <c r="AY4062" s="24"/>
      <c r="BA4062" s="25" t="s">
        <v>2896</v>
      </c>
      <c r="BB4062" s="27" t="s">
        <v>2896</v>
      </c>
      <c r="BC4062" s="27"/>
      <c r="BD4062" s="24"/>
      <c r="BE4062" s="24"/>
      <c r="BF4062" s="24"/>
      <c r="BG4062" s="24"/>
      <c r="BH4062" s="24"/>
      <c r="BI4062" s="24"/>
      <c r="BK4062" s="26" t="s">
        <v>14415</v>
      </c>
    </row>
    <row r="4063" spans="1:63" ht="15.75" customHeight="1" x14ac:dyDescent="0.35">
      <c r="A4063" s="12" t="s">
        <v>14416</v>
      </c>
      <c r="B4063" s="28" t="s">
        <v>3917</v>
      </c>
      <c r="C4063" s="5" t="s">
        <v>14417</v>
      </c>
      <c r="D4063" s="5">
        <v>56</v>
      </c>
      <c r="E4063" s="10">
        <v>1</v>
      </c>
      <c r="F4063" s="5">
        <f t="shared" si="693"/>
        <v>56</v>
      </c>
      <c r="G4063" s="11">
        <v>178</v>
      </c>
      <c r="H4063" s="22">
        <v>24</v>
      </c>
      <c r="I4063" s="22">
        <v>1</v>
      </c>
      <c r="J4063" s="22"/>
      <c r="K4063" s="22">
        <v>8.6</v>
      </c>
      <c r="L4063" s="22">
        <v>1</v>
      </c>
      <c r="M4063" s="22"/>
      <c r="N4063" s="22">
        <v>0.96</v>
      </c>
      <c r="O4063" s="11"/>
      <c r="P4063" s="11"/>
      <c r="Q4063" s="7"/>
      <c r="R4063" s="6">
        <f t="shared" si="694"/>
        <v>99.68</v>
      </c>
      <c r="S4063" s="13">
        <f t="shared" si="695"/>
        <v>13.44</v>
      </c>
      <c r="T4063" s="13">
        <f t="shared" si="696"/>
        <v>0.56000000000000005</v>
      </c>
      <c r="U4063" s="13" t="str">
        <f t="shared" si="697"/>
        <v/>
      </c>
      <c r="V4063" s="13">
        <f t="shared" si="698"/>
        <v>4.8159999999999998</v>
      </c>
      <c r="W4063" s="13">
        <f t="shared" si="699"/>
        <v>0.56000000000000005</v>
      </c>
      <c r="X4063" s="13" t="str">
        <f t="shared" si="700"/>
        <v/>
      </c>
      <c r="Y4063" s="13">
        <f t="shared" si="701"/>
        <v>0.53759999999999997</v>
      </c>
      <c r="Z4063" s="13" t="str">
        <f t="shared" si="702"/>
        <v/>
      </c>
      <c r="AA4063" s="13" t="str">
        <f t="shared" si="703"/>
        <v/>
      </c>
      <c r="AC4063" s="23"/>
      <c r="AD4063" s="23"/>
      <c r="AE4063" s="23"/>
      <c r="AF4063" s="23"/>
      <c r="AG4063" s="23"/>
      <c r="AH4063" s="23"/>
      <c r="AI4063" s="23"/>
      <c r="AJ4063" s="23"/>
      <c r="AK4063" s="23"/>
      <c r="AL4063" s="23"/>
      <c r="AM4063" s="23"/>
      <c r="AN4063" s="23"/>
      <c r="AO4063" s="23"/>
      <c r="AP4063" s="23"/>
      <c r="AQ4063" s="23"/>
      <c r="AR4063" s="23"/>
      <c r="AT4063" s="24" t="s">
        <v>14418</v>
      </c>
      <c r="AU4063" s="24"/>
      <c r="AV4063" s="24"/>
      <c r="AW4063" s="24"/>
      <c r="AX4063" s="24"/>
      <c r="AY4063" s="24"/>
      <c r="BA4063" s="25" t="s">
        <v>2896</v>
      </c>
      <c r="BB4063" s="27" t="s">
        <v>2896</v>
      </c>
      <c r="BC4063" s="27"/>
      <c r="BD4063" s="24" t="s">
        <v>4103</v>
      </c>
      <c r="BE4063" s="24"/>
      <c r="BF4063" s="24"/>
      <c r="BG4063" s="24"/>
      <c r="BH4063" s="24"/>
      <c r="BI4063" s="24"/>
      <c r="BK4063" s="26" t="s">
        <v>14419</v>
      </c>
    </row>
    <row r="4064" spans="1:63" ht="15.75" customHeight="1" x14ac:dyDescent="0.35">
      <c r="A4064" s="12" t="s">
        <v>14420</v>
      </c>
      <c r="B4064" s="28" t="s">
        <v>3917</v>
      </c>
      <c r="C4064" s="5" t="s">
        <v>4665</v>
      </c>
      <c r="D4064" s="5">
        <v>54</v>
      </c>
      <c r="E4064" s="10">
        <v>1</v>
      </c>
      <c r="F4064" s="5">
        <f t="shared" si="693"/>
        <v>54</v>
      </c>
      <c r="G4064" s="11">
        <v>145</v>
      </c>
      <c r="H4064" s="22">
        <v>20</v>
      </c>
      <c r="I4064" s="22">
        <v>2.5</v>
      </c>
      <c r="J4064" s="22">
        <v>0</v>
      </c>
      <c r="K4064" s="22">
        <v>6.1</v>
      </c>
      <c r="L4064" s="22">
        <v>0.8</v>
      </c>
      <c r="M4064" s="22"/>
      <c r="N4064" s="22">
        <v>1.2</v>
      </c>
      <c r="O4064" s="11"/>
      <c r="P4064" s="11"/>
      <c r="Q4064" s="7"/>
      <c r="R4064" s="6">
        <f t="shared" si="694"/>
        <v>78.3</v>
      </c>
      <c r="S4064" s="13">
        <f t="shared" si="695"/>
        <v>10.8</v>
      </c>
      <c r="T4064" s="13">
        <f t="shared" si="696"/>
        <v>1.35</v>
      </c>
      <c r="U4064" s="13" t="str">
        <f t="shared" si="697"/>
        <v/>
      </c>
      <c r="V4064" s="13">
        <f t="shared" si="698"/>
        <v>3.2939999999999996</v>
      </c>
      <c r="W4064" s="13">
        <f t="shared" si="699"/>
        <v>0.43200000000000005</v>
      </c>
      <c r="X4064" s="13" t="str">
        <f t="shared" si="700"/>
        <v/>
      </c>
      <c r="Y4064" s="13">
        <f t="shared" si="701"/>
        <v>0.64800000000000002</v>
      </c>
      <c r="Z4064" s="13" t="str">
        <f t="shared" si="702"/>
        <v/>
      </c>
      <c r="AA4064" s="13" t="str">
        <f t="shared" si="703"/>
        <v/>
      </c>
      <c r="AC4064" s="23"/>
      <c r="AD4064" s="23"/>
      <c r="AE4064" s="23"/>
      <c r="AF4064" s="23"/>
      <c r="AG4064" s="23"/>
      <c r="AH4064" s="23"/>
      <c r="AI4064" s="23"/>
      <c r="AJ4064" s="23"/>
      <c r="AK4064" s="23"/>
      <c r="AL4064" s="23"/>
      <c r="AM4064" s="23"/>
      <c r="AN4064" s="23"/>
      <c r="AO4064" s="23"/>
      <c r="AP4064" s="23"/>
      <c r="AQ4064" s="23"/>
      <c r="AR4064" s="23"/>
      <c r="AT4064" s="24" t="s">
        <v>14421</v>
      </c>
      <c r="AU4064" s="24"/>
      <c r="AV4064" s="24"/>
      <c r="AW4064" s="24"/>
      <c r="AX4064" s="24"/>
      <c r="AY4064" s="24"/>
      <c r="BA4064" s="25" t="s">
        <v>2896</v>
      </c>
      <c r="BB4064" s="27" t="s">
        <v>2896</v>
      </c>
      <c r="BC4064" s="27"/>
      <c r="BD4064" s="24" t="s">
        <v>4103</v>
      </c>
      <c r="BE4064" s="24"/>
      <c r="BF4064" s="24"/>
      <c r="BG4064" s="24"/>
      <c r="BH4064" s="24"/>
      <c r="BI4064" s="24"/>
      <c r="BK4064" s="26" t="s">
        <v>14422</v>
      </c>
    </row>
    <row r="4065" spans="1:63" ht="15.75" customHeight="1" x14ac:dyDescent="0.35">
      <c r="A4065" s="12" t="s">
        <v>14423</v>
      </c>
      <c r="B4065" s="28" t="s">
        <v>3917</v>
      </c>
      <c r="C4065" s="5" t="s">
        <v>4730</v>
      </c>
      <c r="D4065" s="5">
        <v>72</v>
      </c>
      <c r="E4065" s="10">
        <v>1</v>
      </c>
      <c r="F4065" s="5">
        <f t="shared" si="693"/>
        <v>72</v>
      </c>
      <c r="G4065" s="11">
        <v>138</v>
      </c>
      <c r="H4065" s="22">
        <v>12</v>
      </c>
      <c r="I4065" s="22">
        <v>4.3</v>
      </c>
      <c r="J4065" s="22">
        <v>0</v>
      </c>
      <c r="K4065" s="22">
        <v>7.7</v>
      </c>
      <c r="L4065" s="22">
        <v>1</v>
      </c>
      <c r="M4065" s="22">
        <v>1.8</v>
      </c>
      <c r="N4065" s="22">
        <v>1.2</v>
      </c>
      <c r="O4065" s="11"/>
      <c r="P4065" s="11"/>
      <c r="Q4065" s="7"/>
      <c r="R4065" s="6">
        <f t="shared" si="694"/>
        <v>99.36</v>
      </c>
      <c r="S4065" s="13">
        <f t="shared" si="695"/>
        <v>8.64</v>
      </c>
      <c r="T4065" s="13">
        <f t="shared" si="696"/>
        <v>3.0959999999999996</v>
      </c>
      <c r="U4065" s="13" t="str">
        <f t="shared" si="697"/>
        <v/>
      </c>
      <c r="V4065" s="13">
        <f t="shared" si="698"/>
        <v>5.5439999999999996</v>
      </c>
      <c r="W4065" s="13">
        <f t="shared" si="699"/>
        <v>0.72</v>
      </c>
      <c r="X4065" s="13">
        <f t="shared" si="700"/>
        <v>1.296</v>
      </c>
      <c r="Y4065" s="13">
        <f t="shared" si="701"/>
        <v>0.86399999999999988</v>
      </c>
      <c r="Z4065" s="13" t="str">
        <f t="shared" si="702"/>
        <v/>
      </c>
      <c r="AA4065" s="13" t="str">
        <f t="shared" si="703"/>
        <v/>
      </c>
      <c r="AC4065" s="23"/>
      <c r="AD4065" s="23"/>
      <c r="AE4065" s="23"/>
      <c r="AF4065" s="23"/>
      <c r="AG4065" s="23"/>
      <c r="AH4065" s="23"/>
      <c r="AI4065" s="23"/>
      <c r="AJ4065" s="23"/>
      <c r="AK4065" s="23"/>
      <c r="AL4065" s="23"/>
      <c r="AM4065" s="23"/>
      <c r="AN4065" s="23"/>
      <c r="AO4065" s="23"/>
      <c r="AP4065" s="23"/>
      <c r="AQ4065" s="23"/>
      <c r="AR4065" s="23"/>
      <c r="AT4065" s="24" t="s">
        <v>14424</v>
      </c>
      <c r="AU4065" s="24"/>
      <c r="AV4065" s="24"/>
      <c r="AW4065" s="24" t="s">
        <v>1903</v>
      </c>
      <c r="AX4065" s="24"/>
      <c r="AY4065" s="24"/>
      <c r="BA4065" s="25" t="s">
        <v>2896</v>
      </c>
      <c r="BB4065" s="27" t="s">
        <v>2896</v>
      </c>
      <c r="BC4065" s="27"/>
      <c r="BD4065" s="24" t="s">
        <v>4103</v>
      </c>
      <c r="BE4065" s="24"/>
      <c r="BF4065" s="24"/>
      <c r="BG4065" s="24" t="s">
        <v>4145</v>
      </c>
      <c r="BH4065" s="24"/>
      <c r="BI4065" s="24"/>
      <c r="BK4065" s="26" t="s">
        <v>14425</v>
      </c>
    </row>
    <row r="4066" spans="1:63" ht="15.75" customHeight="1" x14ac:dyDescent="0.35">
      <c r="A4066" s="12" t="s">
        <v>14426</v>
      </c>
      <c r="B4066" s="28" t="s">
        <v>3917</v>
      </c>
      <c r="C4066" s="5" t="s">
        <v>4730</v>
      </c>
      <c r="D4066" s="5">
        <v>72</v>
      </c>
      <c r="E4066" s="10">
        <v>1</v>
      </c>
      <c r="F4066" s="5">
        <f t="shared" si="693"/>
        <v>72</v>
      </c>
      <c r="G4066" s="11">
        <v>134</v>
      </c>
      <c r="H4066" s="22">
        <v>12</v>
      </c>
      <c r="I4066" s="22">
        <v>4.3</v>
      </c>
      <c r="J4066" s="22">
        <v>0</v>
      </c>
      <c r="K4066" s="22">
        <v>7.7</v>
      </c>
      <c r="L4066" s="22">
        <v>1</v>
      </c>
      <c r="M4066" s="22">
        <v>1.8</v>
      </c>
      <c r="N4066" s="22">
        <v>1.2</v>
      </c>
      <c r="O4066" s="11"/>
      <c r="P4066" s="11"/>
      <c r="Q4066" s="7"/>
      <c r="R4066" s="6">
        <f t="shared" si="694"/>
        <v>96.48</v>
      </c>
      <c r="S4066" s="13">
        <f t="shared" si="695"/>
        <v>8.64</v>
      </c>
      <c r="T4066" s="13">
        <f t="shared" si="696"/>
        <v>3.0959999999999996</v>
      </c>
      <c r="U4066" s="13" t="str">
        <f t="shared" si="697"/>
        <v/>
      </c>
      <c r="V4066" s="13">
        <f t="shared" si="698"/>
        <v>5.5439999999999996</v>
      </c>
      <c r="W4066" s="13">
        <f t="shared" si="699"/>
        <v>0.72</v>
      </c>
      <c r="X4066" s="13">
        <f t="shared" si="700"/>
        <v>1.296</v>
      </c>
      <c r="Y4066" s="13">
        <f t="shared" si="701"/>
        <v>0.86399999999999988</v>
      </c>
      <c r="Z4066" s="13" t="str">
        <f t="shared" si="702"/>
        <v/>
      </c>
      <c r="AA4066" s="13" t="str">
        <f t="shared" si="703"/>
        <v/>
      </c>
      <c r="AC4066" s="23"/>
      <c r="AD4066" s="23"/>
      <c r="AE4066" s="23"/>
      <c r="AF4066" s="23"/>
      <c r="AG4066" s="23"/>
      <c r="AH4066" s="23"/>
      <c r="AI4066" s="23"/>
      <c r="AJ4066" s="23"/>
      <c r="AK4066" s="23"/>
      <c r="AL4066" s="23"/>
      <c r="AM4066" s="23"/>
      <c r="AN4066" s="23"/>
      <c r="AO4066" s="23"/>
      <c r="AP4066" s="23"/>
      <c r="AQ4066" s="23"/>
      <c r="AR4066" s="23"/>
      <c r="AT4066" s="24" t="s">
        <v>14427</v>
      </c>
      <c r="AU4066" s="24"/>
      <c r="AV4066" s="24"/>
      <c r="AW4066" s="24" t="s">
        <v>1903</v>
      </c>
      <c r="AX4066" s="24"/>
      <c r="AY4066" s="24"/>
      <c r="BA4066" s="25" t="s">
        <v>2896</v>
      </c>
      <c r="BB4066" s="27" t="s">
        <v>2896</v>
      </c>
      <c r="BC4066" s="27"/>
      <c r="BD4066" s="24" t="s">
        <v>4103</v>
      </c>
      <c r="BE4066" s="24"/>
      <c r="BF4066" s="24"/>
      <c r="BG4066" s="24" t="s">
        <v>4145</v>
      </c>
      <c r="BH4066" s="24"/>
      <c r="BI4066" s="24"/>
      <c r="BK4066" s="26" t="s">
        <v>14428</v>
      </c>
    </row>
    <row r="4067" spans="1:63" ht="15.75" customHeight="1" x14ac:dyDescent="0.35">
      <c r="A4067" s="12" t="s">
        <v>14429</v>
      </c>
      <c r="B4067" s="28" t="s">
        <v>3911</v>
      </c>
      <c r="C4067" s="5" t="s">
        <v>7094</v>
      </c>
      <c r="D4067" s="5">
        <v>169</v>
      </c>
      <c r="E4067" s="10">
        <v>0.74</v>
      </c>
      <c r="F4067" s="5">
        <f t="shared" si="693"/>
        <v>125.06</v>
      </c>
      <c r="G4067" s="11">
        <v>75</v>
      </c>
      <c r="H4067" s="22">
        <v>16.3</v>
      </c>
      <c r="I4067" s="22">
        <v>0</v>
      </c>
      <c r="J4067" s="22">
        <v>0</v>
      </c>
      <c r="K4067" s="22">
        <v>1.1000000000000001</v>
      </c>
      <c r="L4067" s="22">
        <v>0.2</v>
      </c>
      <c r="M4067" s="22">
        <v>0</v>
      </c>
      <c r="N4067" s="22">
        <v>0.5</v>
      </c>
      <c r="O4067" s="11">
        <v>12</v>
      </c>
      <c r="P4067" s="11">
        <v>0.2</v>
      </c>
      <c r="Q4067" s="7"/>
      <c r="R4067" s="6">
        <f t="shared" si="694"/>
        <v>93.795000000000002</v>
      </c>
      <c r="S4067" s="13">
        <f t="shared" si="695"/>
        <v>20.384779999999999</v>
      </c>
      <c r="T4067" s="13" t="str">
        <f t="shared" si="696"/>
        <v/>
      </c>
      <c r="U4067" s="13" t="str">
        <f t="shared" si="697"/>
        <v/>
      </c>
      <c r="V4067" s="13">
        <f t="shared" si="698"/>
        <v>1.3756600000000001</v>
      </c>
      <c r="W4067" s="13">
        <f t="shared" si="699"/>
        <v>0.25012000000000001</v>
      </c>
      <c r="X4067" s="13" t="str">
        <f t="shared" si="700"/>
        <v/>
      </c>
      <c r="Y4067" s="13">
        <f t="shared" si="701"/>
        <v>0.62529999999999997</v>
      </c>
      <c r="Z4067" s="13">
        <f t="shared" si="702"/>
        <v>15.007200000000001</v>
      </c>
      <c r="AA4067" s="13">
        <f t="shared" si="703"/>
        <v>0.25012000000000001</v>
      </c>
      <c r="AC4067" s="23">
        <v>12</v>
      </c>
      <c r="AD4067" s="23">
        <v>2.5</v>
      </c>
      <c r="AE4067" s="23">
        <v>1.65</v>
      </c>
      <c r="AF4067" s="23">
        <v>0.5</v>
      </c>
      <c r="AG4067" s="23">
        <v>0.08</v>
      </c>
      <c r="AH4067" s="23">
        <v>0.03</v>
      </c>
      <c r="AI4067" s="23">
        <v>1.7</v>
      </c>
      <c r="AJ4067" s="23">
        <v>0.1</v>
      </c>
      <c r="AK4067" s="23">
        <v>5.0999999999999996</v>
      </c>
      <c r="AL4067" s="23">
        <v>2.2999999999999998</v>
      </c>
      <c r="AM4067" s="23">
        <v>240</v>
      </c>
      <c r="AN4067" s="23">
        <v>44</v>
      </c>
      <c r="AO4067" s="23">
        <v>1.3</v>
      </c>
      <c r="AP4067" s="23">
        <v>260</v>
      </c>
      <c r="AQ4067" s="23">
        <v>5</v>
      </c>
      <c r="AR4067" s="23">
        <v>28</v>
      </c>
      <c r="AT4067" s="24"/>
      <c r="AU4067" s="24"/>
      <c r="AV4067" s="24"/>
      <c r="AW4067" s="24"/>
      <c r="AX4067" s="24"/>
      <c r="AY4067" s="24"/>
      <c r="BA4067" s="25" t="s">
        <v>2896</v>
      </c>
      <c r="BB4067" s="27" t="s">
        <v>2896</v>
      </c>
      <c r="BC4067" s="27"/>
      <c r="BD4067" s="24" t="s">
        <v>4103</v>
      </c>
      <c r="BE4067" s="24"/>
      <c r="BF4067" s="24"/>
      <c r="BG4067" s="24"/>
      <c r="BH4067" s="24"/>
      <c r="BI4067" s="24"/>
      <c r="BK4067" s="26" t="s">
        <v>14430</v>
      </c>
    </row>
    <row r="4068" spans="1:63" ht="15.75" customHeight="1" x14ac:dyDescent="0.35">
      <c r="A4068" s="12" t="s">
        <v>14431</v>
      </c>
      <c r="B4068" s="28" t="s">
        <v>3878</v>
      </c>
      <c r="C4068" s="5" t="s">
        <v>6425</v>
      </c>
      <c r="D4068" s="5">
        <v>150</v>
      </c>
      <c r="E4068" s="10">
        <v>1</v>
      </c>
      <c r="F4068" s="5">
        <f t="shared" si="693"/>
        <v>150</v>
      </c>
      <c r="G4068" s="11">
        <v>130</v>
      </c>
      <c r="H4068" s="22">
        <v>2.9</v>
      </c>
      <c r="I4068" s="22">
        <v>29</v>
      </c>
      <c r="J4068" s="22">
        <v>0.6</v>
      </c>
      <c r="K4068" s="22">
        <v>0</v>
      </c>
      <c r="L4068" s="22">
        <v>0</v>
      </c>
      <c r="M4068" s="22">
        <v>1</v>
      </c>
      <c r="N4068" s="22">
        <v>0.76</v>
      </c>
      <c r="O4068" s="11"/>
      <c r="P4068" s="11"/>
      <c r="Q4068" s="7"/>
      <c r="R4068" s="6">
        <f t="shared" si="694"/>
        <v>195</v>
      </c>
      <c r="S4068" s="13">
        <f t="shared" si="695"/>
        <v>4.3499999999999996</v>
      </c>
      <c r="T4068" s="13">
        <f t="shared" si="696"/>
        <v>43.5</v>
      </c>
      <c r="U4068" s="13">
        <f t="shared" si="697"/>
        <v>0.9</v>
      </c>
      <c r="V4068" s="13" t="str">
        <f t="shared" si="698"/>
        <v/>
      </c>
      <c r="W4068" s="13" t="str">
        <f t="shared" si="699"/>
        <v/>
      </c>
      <c r="X4068" s="13">
        <f t="shared" si="700"/>
        <v>1.5</v>
      </c>
      <c r="Y4068" s="13">
        <f t="shared" si="701"/>
        <v>1.1399999999999999</v>
      </c>
      <c r="Z4068" s="13" t="str">
        <f t="shared" si="702"/>
        <v/>
      </c>
      <c r="AA4068" s="13" t="str">
        <f t="shared" si="703"/>
        <v/>
      </c>
      <c r="AC4068" s="23"/>
      <c r="AD4068" s="23"/>
      <c r="AE4068" s="23"/>
      <c r="AF4068" s="23"/>
      <c r="AG4068" s="23"/>
      <c r="AH4068" s="23"/>
      <c r="AI4068" s="23"/>
      <c r="AJ4068" s="23"/>
      <c r="AK4068" s="23"/>
      <c r="AL4068" s="23"/>
      <c r="AM4068" s="23"/>
      <c r="AN4068" s="23"/>
      <c r="AO4068" s="23"/>
      <c r="AP4068" s="23"/>
      <c r="AQ4068" s="23"/>
      <c r="AR4068" s="23"/>
      <c r="AT4068" s="24"/>
      <c r="AU4068" s="24"/>
      <c r="AV4068" s="24"/>
      <c r="AW4068" s="24" t="s">
        <v>6426</v>
      </c>
      <c r="AX4068" s="24"/>
      <c r="AY4068" s="24"/>
      <c r="BA4068" s="25" t="s">
        <v>2898</v>
      </c>
      <c r="BB4068" s="27" t="s">
        <v>2898</v>
      </c>
      <c r="BC4068" s="27"/>
      <c r="BD4068" s="24"/>
      <c r="BE4068" s="24"/>
      <c r="BF4068" s="24"/>
      <c r="BG4068" s="24"/>
      <c r="BH4068" s="24"/>
      <c r="BI4068" s="24"/>
      <c r="BK4068" s="26" t="s">
        <v>14432</v>
      </c>
    </row>
    <row r="4069" spans="1:63" ht="15.75" customHeight="1" x14ac:dyDescent="0.35">
      <c r="A4069" s="12" t="s">
        <v>14433</v>
      </c>
      <c r="B4069" s="28" t="s">
        <v>3922</v>
      </c>
      <c r="C4069" s="5" t="s">
        <v>6249</v>
      </c>
      <c r="D4069" s="5">
        <v>17</v>
      </c>
      <c r="E4069" s="10">
        <v>1</v>
      </c>
      <c r="F4069" s="5">
        <f t="shared" si="693"/>
        <v>17</v>
      </c>
      <c r="G4069" s="11">
        <v>382</v>
      </c>
      <c r="H4069" s="22">
        <v>11</v>
      </c>
      <c r="I4069" s="22">
        <v>48</v>
      </c>
      <c r="J4069" s="22">
        <v>44</v>
      </c>
      <c r="K4069" s="22">
        <v>14</v>
      </c>
      <c r="L4069" s="22">
        <v>2</v>
      </c>
      <c r="M4069" s="22">
        <v>10</v>
      </c>
      <c r="N4069" s="22">
        <v>0.02</v>
      </c>
      <c r="O4069" s="11"/>
      <c r="P4069" s="11"/>
      <c r="Q4069" s="7"/>
      <c r="R4069" s="6">
        <f t="shared" si="694"/>
        <v>64.94</v>
      </c>
      <c r="S4069" s="13">
        <f t="shared" si="695"/>
        <v>1.87</v>
      </c>
      <c r="T4069" s="13">
        <f t="shared" si="696"/>
        <v>8.16</v>
      </c>
      <c r="U4069" s="13">
        <f t="shared" si="697"/>
        <v>7.48</v>
      </c>
      <c r="V4069" s="13">
        <f t="shared" si="698"/>
        <v>2.38</v>
      </c>
      <c r="W4069" s="13">
        <f t="shared" si="699"/>
        <v>0.34</v>
      </c>
      <c r="X4069" s="13">
        <f t="shared" si="700"/>
        <v>1.7</v>
      </c>
      <c r="Y4069" s="13">
        <f t="shared" si="701"/>
        <v>3.4000000000000002E-3</v>
      </c>
      <c r="Z4069" s="13" t="str">
        <f t="shared" si="702"/>
        <v/>
      </c>
      <c r="AA4069" s="13" t="str">
        <f t="shared" si="703"/>
        <v/>
      </c>
      <c r="AC4069" s="23"/>
      <c r="AD4069" s="23"/>
      <c r="AE4069" s="23"/>
      <c r="AF4069" s="23"/>
      <c r="AG4069" s="23"/>
      <c r="AH4069" s="23"/>
      <c r="AI4069" s="23"/>
      <c r="AJ4069" s="23"/>
      <c r="AK4069" s="23"/>
      <c r="AL4069" s="23"/>
      <c r="AM4069" s="23"/>
      <c r="AN4069" s="23"/>
      <c r="AO4069" s="23"/>
      <c r="AP4069" s="23"/>
      <c r="AQ4069" s="23"/>
      <c r="AR4069" s="23"/>
      <c r="AT4069" s="24" t="s">
        <v>1289</v>
      </c>
      <c r="AU4069" s="24"/>
      <c r="AV4069" s="24"/>
      <c r="AW4069" s="24" t="s">
        <v>1898</v>
      </c>
      <c r="AX4069" s="24"/>
      <c r="AY4069" s="24"/>
      <c r="BA4069" s="25" t="s">
        <v>2896</v>
      </c>
      <c r="BB4069" s="27" t="s">
        <v>2896</v>
      </c>
      <c r="BC4069" s="27"/>
      <c r="BD4069" s="24" t="s">
        <v>1123</v>
      </c>
      <c r="BE4069" s="24"/>
      <c r="BF4069" s="24"/>
      <c r="BG4069" s="24" t="s">
        <v>1133</v>
      </c>
      <c r="BH4069" s="24"/>
      <c r="BI4069" s="24"/>
      <c r="BK4069" s="26" t="s">
        <v>2213</v>
      </c>
    </row>
    <row r="4070" spans="1:63" ht="15.75" customHeight="1" x14ac:dyDescent="0.35">
      <c r="A4070" s="12" t="s">
        <v>14434</v>
      </c>
      <c r="B4070" s="28" t="s">
        <v>3922</v>
      </c>
      <c r="C4070" s="5" t="s">
        <v>5748</v>
      </c>
      <c r="D4070" s="5">
        <v>250</v>
      </c>
      <c r="E4070" s="10">
        <v>0.5</v>
      </c>
      <c r="F4070" s="5">
        <f t="shared" si="693"/>
        <v>125</v>
      </c>
      <c r="G4070" s="11">
        <v>90</v>
      </c>
      <c r="H4070" s="22">
        <v>19</v>
      </c>
      <c r="I4070" s="22">
        <v>0</v>
      </c>
      <c r="J4070" s="22">
        <v>0</v>
      </c>
      <c r="K4070" s="22">
        <v>1.6</v>
      </c>
      <c r="L4070" s="22">
        <v>0.3</v>
      </c>
      <c r="M4070" s="22">
        <v>0</v>
      </c>
      <c r="N4070" s="22">
        <v>0.3</v>
      </c>
      <c r="O4070" s="11">
        <v>54</v>
      </c>
      <c r="P4070" s="11">
        <v>0.4</v>
      </c>
      <c r="Q4070" s="7"/>
      <c r="R4070" s="6">
        <f t="shared" si="694"/>
        <v>112.5</v>
      </c>
      <c r="S4070" s="13">
        <f t="shared" si="695"/>
        <v>23.75</v>
      </c>
      <c r="T4070" s="13" t="str">
        <f t="shared" si="696"/>
        <v/>
      </c>
      <c r="U4070" s="13" t="str">
        <f t="shared" si="697"/>
        <v/>
      </c>
      <c r="V4070" s="13">
        <f t="shared" si="698"/>
        <v>2</v>
      </c>
      <c r="W4070" s="13">
        <f t="shared" si="699"/>
        <v>0.375</v>
      </c>
      <c r="X4070" s="13" t="str">
        <f t="shared" si="700"/>
        <v/>
      </c>
      <c r="Y4070" s="13">
        <f t="shared" si="701"/>
        <v>0.375</v>
      </c>
      <c r="Z4070" s="13">
        <f t="shared" si="702"/>
        <v>67.5</v>
      </c>
      <c r="AA4070" s="13">
        <f t="shared" si="703"/>
        <v>0.5</v>
      </c>
      <c r="AC4070" s="23"/>
      <c r="AD4070" s="23">
        <v>10</v>
      </c>
      <c r="AE4070" s="23">
        <v>0.35</v>
      </c>
      <c r="AF4070" s="23"/>
      <c r="AG4070" s="23">
        <v>0.12</v>
      </c>
      <c r="AH4070" s="23">
        <v>0.05</v>
      </c>
      <c r="AI4070" s="23">
        <v>0.51</v>
      </c>
      <c r="AJ4070" s="23">
        <v>0.13</v>
      </c>
      <c r="AK4070" s="23">
        <v>8.5</v>
      </c>
      <c r="AL4070" s="23">
        <v>1.5</v>
      </c>
      <c r="AM4070" s="23">
        <v>230</v>
      </c>
      <c r="AN4070" s="23">
        <v>29</v>
      </c>
      <c r="AO4070" s="23">
        <v>0.6</v>
      </c>
      <c r="AP4070" s="23">
        <v>170</v>
      </c>
      <c r="AQ4070" s="23"/>
      <c r="AR4070" s="23"/>
      <c r="AT4070" s="24" t="s">
        <v>5756</v>
      </c>
      <c r="AU4070" s="24"/>
      <c r="AV4070" s="24"/>
      <c r="AW4070" s="24"/>
      <c r="AX4070" s="24"/>
      <c r="AY4070" s="24"/>
      <c r="BA4070" s="25" t="s">
        <v>2896</v>
      </c>
      <c r="BB4070" s="27" t="s">
        <v>2896</v>
      </c>
      <c r="BC4070" s="27"/>
      <c r="BD4070" s="24" t="s">
        <v>3927</v>
      </c>
      <c r="BE4070" s="24"/>
      <c r="BF4070" s="24"/>
      <c r="BG4070" s="24"/>
      <c r="BH4070" s="24"/>
      <c r="BI4070" s="24"/>
      <c r="BK4070" s="26" t="s">
        <v>14435</v>
      </c>
    </row>
    <row r="4071" spans="1:63" ht="15.75" customHeight="1" x14ac:dyDescent="0.35">
      <c r="A4071" s="12" t="s">
        <v>14436</v>
      </c>
      <c r="B4071" s="28" t="s">
        <v>3911</v>
      </c>
      <c r="C4071" s="5" t="s">
        <v>5748</v>
      </c>
      <c r="D4071" s="5">
        <v>250</v>
      </c>
      <c r="E4071" s="10">
        <v>0.5</v>
      </c>
      <c r="F4071" s="5">
        <f t="shared" si="693"/>
        <v>125</v>
      </c>
      <c r="G4071" s="11">
        <v>90</v>
      </c>
      <c r="H4071" s="22">
        <v>19</v>
      </c>
      <c r="I4071" s="22">
        <v>0</v>
      </c>
      <c r="J4071" s="22">
        <v>0</v>
      </c>
      <c r="K4071" s="22">
        <v>1.6</v>
      </c>
      <c r="L4071" s="22">
        <v>0.3</v>
      </c>
      <c r="M4071" s="22">
        <v>0</v>
      </c>
      <c r="N4071" s="22">
        <v>0.3</v>
      </c>
      <c r="O4071" s="11">
        <v>54</v>
      </c>
      <c r="P4071" s="11">
        <v>0.4</v>
      </c>
      <c r="Q4071" s="7"/>
      <c r="R4071" s="6">
        <f t="shared" si="694"/>
        <v>112.5</v>
      </c>
      <c r="S4071" s="13">
        <f t="shared" si="695"/>
        <v>23.75</v>
      </c>
      <c r="T4071" s="13" t="str">
        <f t="shared" si="696"/>
        <v/>
      </c>
      <c r="U4071" s="13" t="str">
        <f t="shared" si="697"/>
        <v/>
      </c>
      <c r="V4071" s="13">
        <f t="shared" si="698"/>
        <v>2</v>
      </c>
      <c r="W4071" s="13">
        <f t="shared" si="699"/>
        <v>0.375</v>
      </c>
      <c r="X4071" s="13" t="str">
        <f t="shared" si="700"/>
        <v/>
      </c>
      <c r="Y4071" s="13">
        <f t="shared" si="701"/>
        <v>0.375</v>
      </c>
      <c r="Z4071" s="13">
        <f t="shared" si="702"/>
        <v>67.5</v>
      </c>
      <c r="AA4071" s="13">
        <f t="shared" si="703"/>
        <v>0.5</v>
      </c>
      <c r="AC4071" s="23"/>
      <c r="AD4071" s="23">
        <v>10</v>
      </c>
      <c r="AE4071" s="23">
        <v>0.35</v>
      </c>
      <c r="AF4071" s="23"/>
      <c r="AG4071" s="23">
        <v>0.12</v>
      </c>
      <c r="AH4071" s="23">
        <v>0.05</v>
      </c>
      <c r="AI4071" s="23">
        <v>0.51</v>
      </c>
      <c r="AJ4071" s="23">
        <v>0.13</v>
      </c>
      <c r="AK4071" s="23">
        <v>8.5</v>
      </c>
      <c r="AL4071" s="23">
        <v>1.5</v>
      </c>
      <c r="AM4071" s="23">
        <v>230</v>
      </c>
      <c r="AN4071" s="23">
        <v>29</v>
      </c>
      <c r="AO4071" s="23">
        <v>0.6</v>
      </c>
      <c r="AP4071" s="23">
        <v>170</v>
      </c>
      <c r="AQ4071" s="23"/>
      <c r="AR4071" s="23"/>
      <c r="AT4071" s="24"/>
      <c r="AU4071" s="24"/>
      <c r="AV4071" s="24"/>
      <c r="AW4071" s="24"/>
      <c r="AX4071" s="24"/>
      <c r="AY4071" s="24"/>
      <c r="BA4071" s="25" t="s">
        <v>2896</v>
      </c>
      <c r="BB4071" s="27" t="s">
        <v>2896</v>
      </c>
      <c r="BC4071" s="27"/>
      <c r="BD4071" s="24" t="s">
        <v>3927</v>
      </c>
      <c r="BE4071" s="24"/>
      <c r="BF4071" s="24"/>
      <c r="BG4071" s="24"/>
      <c r="BH4071" s="24"/>
      <c r="BI4071" s="24"/>
      <c r="BK4071" s="26" t="s">
        <v>14437</v>
      </c>
    </row>
    <row r="4072" spans="1:63" ht="15.75" customHeight="1" x14ac:dyDescent="0.35">
      <c r="A4072" s="12" t="s">
        <v>14438</v>
      </c>
      <c r="B4072" s="28" t="s">
        <v>3917</v>
      </c>
      <c r="C4072" s="5" t="s">
        <v>3897</v>
      </c>
      <c r="D4072" s="5">
        <v>125</v>
      </c>
      <c r="E4072" s="10">
        <v>1</v>
      </c>
      <c r="F4072" s="5">
        <f t="shared" si="693"/>
        <v>125</v>
      </c>
      <c r="G4072" s="11">
        <v>90</v>
      </c>
      <c r="H4072" s="22">
        <v>19</v>
      </c>
      <c r="I4072" s="22">
        <v>0</v>
      </c>
      <c r="J4072" s="22">
        <v>0</v>
      </c>
      <c r="K4072" s="22">
        <v>1.6</v>
      </c>
      <c r="L4072" s="22">
        <v>0.3</v>
      </c>
      <c r="M4072" s="22">
        <v>0</v>
      </c>
      <c r="N4072" s="22">
        <v>0.3</v>
      </c>
      <c r="O4072" s="11">
        <v>54</v>
      </c>
      <c r="P4072" s="11">
        <v>0.4</v>
      </c>
      <c r="Q4072" s="7"/>
      <c r="R4072" s="6">
        <f t="shared" si="694"/>
        <v>112.5</v>
      </c>
      <c r="S4072" s="13">
        <f t="shared" si="695"/>
        <v>23.75</v>
      </c>
      <c r="T4072" s="13" t="str">
        <f t="shared" si="696"/>
        <v/>
      </c>
      <c r="U4072" s="13" t="str">
        <f t="shared" si="697"/>
        <v/>
      </c>
      <c r="V4072" s="13">
        <f t="shared" si="698"/>
        <v>2</v>
      </c>
      <c r="W4072" s="13">
        <f t="shared" si="699"/>
        <v>0.375</v>
      </c>
      <c r="X4072" s="13" t="str">
        <f t="shared" si="700"/>
        <v/>
      </c>
      <c r="Y4072" s="13">
        <f t="shared" si="701"/>
        <v>0.375</v>
      </c>
      <c r="Z4072" s="13">
        <f t="shared" si="702"/>
        <v>67.5</v>
      </c>
      <c r="AA4072" s="13">
        <f t="shared" si="703"/>
        <v>0.5</v>
      </c>
      <c r="AC4072" s="23"/>
      <c r="AD4072" s="23">
        <v>10</v>
      </c>
      <c r="AE4072" s="23">
        <v>0.35</v>
      </c>
      <c r="AF4072" s="23"/>
      <c r="AG4072" s="23">
        <v>0.12</v>
      </c>
      <c r="AH4072" s="23">
        <v>0.05</v>
      </c>
      <c r="AI4072" s="23">
        <v>0.51</v>
      </c>
      <c r="AJ4072" s="23">
        <v>0.13</v>
      </c>
      <c r="AK4072" s="23">
        <v>8.5</v>
      </c>
      <c r="AL4072" s="23">
        <v>1.5</v>
      </c>
      <c r="AM4072" s="23">
        <v>230</v>
      </c>
      <c r="AN4072" s="23">
        <v>29</v>
      </c>
      <c r="AO4072" s="23">
        <v>0.6</v>
      </c>
      <c r="AP4072" s="23">
        <v>170</v>
      </c>
      <c r="AQ4072" s="23"/>
      <c r="AR4072" s="23"/>
      <c r="AT4072" s="24" t="s">
        <v>4994</v>
      </c>
      <c r="AU4072" s="24"/>
      <c r="AV4072" s="24"/>
      <c r="AW4072" s="24" t="s">
        <v>4924</v>
      </c>
      <c r="AX4072" s="24"/>
      <c r="AY4072" s="24"/>
      <c r="BA4072" s="25" t="s">
        <v>2896</v>
      </c>
      <c r="BB4072" s="27" t="s">
        <v>2896</v>
      </c>
      <c r="BC4072" s="27"/>
      <c r="BD4072" s="24" t="s">
        <v>3927</v>
      </c>
      <c r="BE4072" s="24"/>
      <c r="BF4072" s="24"/>
      <c r="BG4072" s="24"/>
      <c r="BH4072" s="24"/>
      <c r="BI4072" s="24"/>
      <c r="BK4072" s="26" t="s">
        <v>14439</v>
      </c>
    </row>
    <row r="4073" spans="1:63" ht="15.75" customHeight="1" x14ac:dyDescent="0.35">
      <c r="A4073" s="12" t="s">
        <v>14440</v>
      </c>
      <c r="B4073" s="28" t="s">
        <v>3917</v>
      </c>
      <c r="C4073" s="5" t="s">
        <v>5748</v>
      </c>
      <c r="D4073" s="5">
        <v>250</v>
      </c>
      <c r="E4073" s="10">
        <v>0.5</v>
      </c>
      <c r="F4073" s="5">
        <f t="shared" si="693"/>
        <v>125</v>
      </c>
      <c r="G4073" s="11">
        <v>90</v>
      </c>
      <c r="H4073" s="22">
        <v>19</v>
      </c>
      <c r="I4073" s="22">
        <v>0</v>
      </c>
      <c r="J4073" s="22">
        <v>0</v>
      </c>
      <c r="K4073" s="22">
        <v>1.6</v>
      </c>
      <c r="L4073" s="22">
        <v>0.3</v>
      </c>
      <c r="M4073" s="22">
        <v>0</v>
      </c>
      <c r="N4073" s="22">
        <v>0.3</v>
      </c>
      <c r="O4073" s="11">
        <v>54</v>
      </c>
      <c r="P4073" s="11">
        <v>0.4</v>
      </c>
      <c r="Q4073" s="7"/>
      <c r="R4073" s="6">
        <f t="shared" si="694"/>
        <v>112.5</v>
      </c>
      <c r="S4073" s="13">
        <f t="shared" si="695"/>
        <v>23.75</v>
      </c>
      <c r="T4073" s="13" t="str">
        <f t="shared" si="696"/>
        <v/>
      </c>
      <c r="U4073" s="13" t="str">
        <f t="shared" si="697"/>
        <v/>
      </c>
      <c r="V4073" s="13">
        <f t="shared" si="698"/>
        <v>2</v>
      </c>
      <c r="W4073" s="13">
        <f t="shared" si="699"/>
        <v>0.375</v>
      </c>
      <c r="X4073" s="13" t="str">
        <f t="shared" si="700"/>
        <v/>
      </c>
      <c r="Y4073" s="13">
        <f t="shared" si="701"/>
        <v>0.375</v>
      </c>
      <c r="Z4073" s="13">
        <f t="shared" si="702"/>
        <v>67.5</v>
      </c>
      <c r="AA4073" s="13">
        <f t="shared" si="703"/>
        <v>0.5</v>
      </c>
      <c r="AC4073" s="23"/>
      <c r="AD4073" s="23">
        <v>10</v>
      </c>
      <c r="AE4073" s="23">
        <v>0.35</v>
      </c>
      <c r="AF4073" s="23"/>
      <c r="AG4073" s="23">
        <v>0.12</v>
      </c>
      <c r="AH4073" s="23">
        <v>0.05</v>
      </c>
      <c r="AI4073" s="23">
        <v>0.51</v>
      </c>
      <c r="AJ4073" s="23">
        <v>0.13</v>
      </c>
      <c r="AK4073" s="23">
        <v>8.5</v>
      </c>
      <c r="AL4073" s="23">
        <v>1.5</v>
      </c>
      <c r="AM4073" s="23">
        <v>230</v>
      </c>
      <c r="AN4073" s="23">
        <v>29</v>
      </c>
      <c r="AO4073" s="23">
        <v>0.6</v>
      </c>
      <c r="AP4073" s="23">
        <v>170</v>
      </c>
      <c r="AQ4073" s="23"/>
      <c r="AR4073" s="23"/>
      <c r="AT4073" s="24" t="s">
        <v>4994</v>
      </c>
      <c r="AU4073" s="24"/>
      <c r="AV4073" s="24"/>
      <c r="AW4073" s="24" t="s">
        <v>14441</v>
      </c>
      <c r="AX4073" s="24"/>
      <c r="AY4073" s="24"/>
      <c r="BA4073" s="25" t="s">
        <v>2896</v>
      </c>
      <c r="BB4073" s="27" t="s">
        <v>2896</v>
      </c>
      <c r="BC4073" s="27"/>
      <c r="BD4073" s="24" t="s">
        <v>3927</v>
      </c>
      <c r="BE4073" s="24"/>
      <c r="BF4073" s="24"/>
      <c r="BG4073" s="24"/>
      <c r="BH4073" s="24"/>
      <c r="BI4073" s="24"/>
      <c r="BK4073" s="26" t="s">
        <v>14442</v>
      </c>
    </row>
    <row r="4074" spans="1:63" ht="15.75" customHeight="1" x14ac:dyDescent="0.35">
      <c r="A4074" s="12" t="s">
        <v>14443</v>
      </c>
      <c r="B4074" s="28" t="s">
        <v>3917</v>
      </c>
      <c r="C4074" s="5" t="s">
        <v>3897</v>
      </c>
      <c r="D4074" s="5">
        <v>125</v>
      </c>
      <c r="E4074" s="10">
        <v>1</v>
      </c>
      <c r="F4074" s="5">
        <f t="shared" si="693"/>
        <v>125</v>
      </c>
      <c r="G4074" s="11">
        <v>90</v>
      </c>
      <c r="H4074" s="22">
        <v>19</v>
      </c>
      <c r="I4074" s="22">
        <v>0</v>
      </c>
      <c r="J4074" s="22">
        <v>0</v>
      </c>
      <c r="K4074" s="22">
        <v>1.6</v>
      </c>
      <c r="L4074" s="22">
        <v>0.3</v>
      </c>
      <c r="M4074" s="22">
        <v>0</v>
      </c>
      <c r="N4074" s="22">
        <v>0.3</v>
      </c>
      <c r="O4074" s="11">
        <v>54</v>
      </c>
      <c r="P4074" s="11">
        <v>0.4</v>
      </c>
      <c r="Q4074" s="7"/>
      <c r="R4074" s="6">
        <f t="shared" si="694"/>
        <v>112.5</v>
      </c>
      <c r="S4074" s="13">
        <f t="shared" si="695"/>
        <v>23.75</v>
      </c>
      <c r="T4074" s="13" t="str">
        <f t="shared" si="696"/>
        <v/>
      </c>
      <c r="U4074" s="13" t="str">
        <f t="shared" si="697"/>
        <v/>
      </c>
      <c r="V4074" s="13">
        <f t="shared" si="698"/>
        <v>2</v>
      </c>
      <c r="W4074" s="13">
        <f t="shared" si="699"/>
        <v>0.375</v>
      </c>
      <c r="X4074" s="13" t="str">
        <f t="shared" si="700"/>
        <v/>
      </c>
      <c r="Y4074" s="13">
        <f t="shared" si="701"/>
        <v>0.375</v>
      </c>
      <c r="Z4074" s="13">
        <f t="shared" si="702"/>
        <v>67.5</v>
      </c>
      <c r="AA4074" s="13">
        <f t="shared" si="703"/>
        <v>0.5</v>
      </c>
      <c r="AC4074" s="23"/>
      <c r="AD4074" s="23">
        <v>10</v>
      </c>
      <c r="AE4074" s="23">
        <v>0.35</v>
      </c>
      <c r="AF4074" s="23"/>
      <c r="AG4074" s="23">
        <v>0.12</v>
      </c>
      <c r="AH4074" s="23">
        <v>0.05</v>
      </c>
      <c r="AI4074" s="23">
        <v>0.51</v>
      </c>
      <c r="AJ4074" s="23">
        <v>0.13</v>
      </c>
      <c r="AK4074" s="23">
        <v>8.5</v>
      </c>
      <c r="AL4074" s="23">
        <v>1.5</v>
      </c>
      <c r="AM4074" s="23">
        <v>230</v>
      </c>
      <c r="AN4074" s="23">
        <v>29</v>
      </c>
      <c r="AO4074" s="23">
        <v>0.6</v>
      </c>
      <c r="AP4074" s="23">
        <v>170</v>
      </c>
      <c r="AQ4074" s="23"/>
      <c r="AR4074" s="23"/>
      <c r="AT4074" s="24" t="s">
        <v>14275</v>
      </c>
      <c r="AU4074" s="24"/>
      <c r="AV4074" s="24"/>
      <c r="AW4074" s="24" t="s">
        <v>13713</v>
      </c>
      <c r="AX4074" s="24"/>
      <c r="AY4074" s="24"/>
      <c r="BA4074" s="25" t="s">
        <v>2896</v>
      </c>
      <c r="BB4074" s="27" t="s">
        <v>2896</v>
      </c>
      <c r="BC4074" s="27"/>
      <c r="BD4074" s="24" t="s">
        <v>3927</v>
      </c>
      <c r="BE4074" s="24"/>
      <c r="BF4074" s="24"/>
      <c r="BG4074" s="24"/>
      <c r="BH4074" s="24"/>
      <c r="BI4074" s="24"/>
      <c r="BK4074" s="26" t="s">
        <v>14444</v>
      </c>
    </row>
    <row r="4075" spans="1:63" ht="15.75" customHeight="1" x14ac:dyDescent="0.35">
      <c r="A4075" s="12" t="s">
        <v>14445</v>
      </c>
      <c r="B4075" s="28" t="s">
        <v>3917</v>
      </c>
      <c r="C4075" s="5" t="s">
        <v>4214</v>
      </c>
      <c r="D4075" s="5">
        <v>125</v>
      </c>
      <c r="E4075" s="10">
        <v>1</v>
      </c>
      <c r="F4075" s="5">
        <f t="shared" si="693"/>
        <v>125</v>
      </c>
      <c r="G4075" s="11">
        <v>54</v>
      </c>
      <c r="H4075" s="22">
        <v>1.6</v>
      </c>
      <c r="I4075" s="22">
        <v>7.6</v>
      </c>
      <c r="J4075" s="22">
        <v>3.7</v>
      </c>
      <c r="K4075" s="22">
        <v>1.5</v>
      </c>
      <c r="L4075" s="22">
        <v>0.2</v>
      </c>
      <c r="M4075" s="22"/>
      <c r="N4075" s="22">
        <v>0.12</v>
      </c>
      <c r="O4075" s="11"/>
      <c r="P4075" s="11"/>
      <c r="Q4075" s="7"/>
      <c r="R4075" s="6">
        <f t="shared" si="694"/>
        <v>67.5</v>
      </c>
      <c r="S4075" s="13">
        <f t="shared" si="695"/>
        <v>2</v>
      </c>
      <c r="T4075" s="13">
        <f t="shared" si="696"/>
        <v>9.5</v>
      </c>
      <c r="U4075" s="13">
        <f t="shared" si="697"/>
        <v>4.625</v>
      </c>
      <c r="V4075" s="13">
        <f t="shared" si="698"/>
        <v>1.875</v>
      </c>
      <c r="W4075" s="13">
        <f t="shared" si="699"/>
        <v>0.25</v>
      </c>
      <c r="X4075" s="13" t="str">
        <f t="shared" si="700"/>
        <v/>
      </c>
      <c r="Y4075" s="13">
        <f t="shared" si="701"/>
        <v>0.15</v>
      </c>
      <c r="Z4075" s="13" t="str">
        <f t="shared" si="702"/>
        <v/>
      </c>
      <c r="AA4075" s="13" t="str">
        <f t="shared" si="703"/>
        <v/>
      </c>
      <c r="AC4075" s="23"/>
      <c r="AD4075" s="23"/>
      <c r="AE4075" s="23"/>
      <c r="AF4075" s="23"/>
      <c r="AG4075" s="23"/>
      <c r="AH4075" s="23"/>
      <c r="AI4075" s="23"/>
      <c r="AJ4075" s="23"/>
      <c r="AK4075" s="23"/>
      <c r="AL4075" s="23"/>
      <c r="AM4075" s="23"/>
      <c r="AN4075" s="23"/>
      <c r="AO4075" s="23"/>
      <c r="AP4075" s="23"/>
      <c r="AQ4075" s="23"/>
      <c r="AR4075" s="23"/>
      <c r="AT4075" s="24" t="s">
        <v>14446</v>
      </c>
      <c r="AU4075" s="24"/>
      <c r="AV4075" s="24"/>
      <c r="AW4075" s="24"/>
      <c r="AX4075" s="24"/>
      <c r="AY4075" s="24"/>
      <c r="BA4075" s="25" t="s">
        <v>2896</v>
      </c>
      <c r="BB4075" s="27" t="s">
        <v>2896</v>
      </c>
      <c r="BC4075" s="27"/>
      <c r="BD4075" s="24"/>
      <c r="BE4075" s="24"/>
      <c r="BF4075" s="24"/>
      <c r="BG4075" s="24"/>
      <c r="BH4075" s="24"/>
      <c r="BI4075" s="24"/>
      <c r="BK4075" s="26" t="s">
        <v>14447</v>
      </c>
    </row>
    <row r="4076" spans="1:63" ht="15.75" customHeight="1" x14ac:dyDescent="0.35">
      <c r="A4076" s="12" t="s">
        <v>14448</v>
      </c>
      <c r="B4076" s="28" t="s">
        <v>3917</v>
      </c>
      <c r="C4076" s="5" t="s">
        <v>4214</v>
      </c>
      <c r="D4076" s="5">
        <v>280</v>
      </c>
      <c r="E4076" s="10">
        <v>1</v>
      </c>
      <c r="F4076" s="5">
        <f t="shared" si="693"/>
        <v>280</v>
      </c>
      <c r="G4076" s="11">
        <v>159</v>
      </c>
      <c r="H4076" s="22">
        <v>3.2</v>
      </c>
      <c r="I4076" s="22">
        <v>33</v>
      </c>
      <c r="J4076" s="22">
        <v>0.1</v>
      </c>
      <c r="K4076" s="22">
        <v>1.5</v>
      </c>
      <c r="L4076" s="22">
        <v>0.2</v>
      </c>
      <c r="M4076" s="22">
        <v>0.5</v>
      </c>
      <c r="N4076" s="22">
        <v>0.2</v>
      </c>
      <c r="O4076" s="11"/>
      <c r="P4076" s="11"/>
      <c r="Q4076" s="7"/>
      <c r="R4076" s="6">
        <f t="shared" si="694"/>
        <v>445.2</v>
      </c>
      <c r="S4076" s="13">
        <f t="shared" si="695"/>
        <v>8.9600000000000009</v>
      </c>
      <c r="T4076" s="13">
        <f t="shared" si="696"/>
        <v>92.4</v>
      </c>
      <c r="U4076" s="13">
        <f t="shared" si="697"/>
        <v>0.28000000000000003</v>
      </c>
      <c r="V4076" s="13">
        <f t="shared" si="698"/>
        <v>4.2</v>
      </c>
      <c r="W4076" s="13">
        <f t="shared" si="699"/>
        <v>0.56000000000000005</v>
      </c>
      <c r="X4076" s="13">
        <f t="shared" si="700"/>
        <v>1.4</v>
      </c>
      <c r="Y4076" s="13">
        <f t="shared" si="701"/>
        <v>0.56000000000000005</v>
      </c>
      <c r="Z4076" s="13" t="str">
        <f t="shared" si="702"/>
        <v/>
      </c>
      <c r="AA4076" s="13" t="str">
        <f t="shared" si="703"/>
        <v/>
      </c>
      <c r="AC4076" s="23"/>
      <c r="AD4076" s="23"/>
      <c r="AE4076" s="23"/>
      <c r="AF4076" s="23"/>
      <c r="AG4076" s="23"/>
      <c r="AH4076" s="23"/>
      <c r="AI4076" s="23"/>
      <c r="AJ4076" s="23"/>
      <c r="AK4076" s="23"/>
      <c r="AL4076" s="23"/>
      <c r="AM4076" s="23"/>
      <c r="AN4076" s="23"/>
      <c r="AO4076" s="23"/>
      <c r="AP4076" s="23"/>
      <c r="AQ4076" s="23"/>
      <c r="AR4076" s="23"/>
      <c r="AT4076" s="24" t="s">
        <v>14449</v>
      </c>
      <c r="AU4076" s="24"/>
      <c r="AV4076" s="24"/>
      <c r="AW4076" s="24" t="s">
        <v>14450</v>
      </c>
      <c r="AX4076" s="24"/>
      <c r="AY4076" s="24"/>
      <c r="BA4076" s="25" t="s">
        <v>2896</v>
      </c>
      <c r="BB4076" s="27" t="s">
        <v>2896</v>
      </c>
      <c r="BC4076" s="27"/>
      <c r="BD4076" s="24"/>
      <c r="BE4076" s="24"/>
      <c r="BF4076" s="24"/>
      <c r="BG4076" s="24"/>
      <c r="BH4076" s="24"/>
      <c r="BI4076" s="24"/>
      <c r="BK4076" s="26" t="s">
        <v>14451</v>
      </c>
    </row>
    <row r="4077" spans="1:63" ht="15.75" customHeight="1" x14ac:dyDescent="0.35">
      <c r="A4077" s="12" t="s">
        <v>14452</v>
      </c>
      <c r="B4077" s="28" t="s">
        <v>3917</v>
      </c>
      <c r="C4077" s="5" t="s">
        <v>4214</v>
      </c>
      <c r="D4077" s="5">
        <v>250</v>
      </c>
      <c r="E4077" s="10">
        <v>1</v>
      </c>
      <c r="F4077" s="5">
        <f t="shared" si="693"/>
        <v>250</v>
      </c>
      <c r="G4077" s="11">
        <v>140</v>
      </c>
      <c r="H4077" s="22">
        <v>2.4</v>
      </c>
      <c r="I4077" s="22">
        <v>27</v>
      </c>
      <c r="J4077" s="22">
        <v>2</v>
      </c>
      <c r="K4077" s="22">
        <v>2.5</v>
      </c>
      <c r="L4077" s="22">
        <v>0.3</v>
      </c>
      <c r="M4077" s="22">
        <v>0.9</v>
      </c>
      <c r="N4077" s="22">
        <v>0.36</v>
      </c>
      <c r="O4077" s="11"/>
      <c r="P4077" s="11"/>
      <c r="Q4077" s="7"/>
      <c r="R4077" s="6">
        <f t="shared" si="694"/>
        <v>350</v>
      </c>
      <c r="S4077" s="13">
        <f t="shared" si="695"/>
        <v>6</v>
      </c>
      <c r="T4077" s="13">
        <f t="shared" si="696"/>
        <v>67.5</v>
      </c>
      <c r="U4077" s="13">
        <f t="shared" si="697"/>
        <v>5</v>
      </c>
      <c r="V4077" s="13">
        <f t="shared" si="698"/>
        <v>6.25</v>
      </c>
      <c r="W4077" s="13">
        <f t="shared" si="699"/>
        <v>0.75</v>
      </c>
      <c r="X4077" s="13">
        <f t="shared" si="700"/>
        <v>2.25</v>
      </c>
      <c r="Y4077" s="13">
        <f t="shared" si="701"/>
        <v>0.9</v>
      </c>
      <c r="Z4077" s="13" t="str">
        <f t="shared" si="702"/>
        <v/>
      </c>
      <c r="AA4077" s="13" t="str">
        <f t="shared" si="703"/>
        <v/>
      </c>
      <c r="AC4077" s="23"/>
      <c r="AD4077" s="23"/>
      <c r="AE4077" s="23"/>
      <c r="AF4077" s="23"/>
      <c r="AG4077" s="23"/>
      <c r="AH4077" s="23"/>
      <c r="AI4077" s="23"/>
      <c r="AJ4077" s="23"/>
      <c r="AK4077" s="23"/>
      <c r="AL4077" s="23"/>
      <c r="AM4077" s="23"/>
      <c r="AN4077" s="23"/>
      <c r="AO4077" s="23"/>
      <c r="AP4077" s="23"/>
      <c r="AQ4077" s="23"/>
      <c r="AR4077" s="23"/>
      <c r="AT4077" s="24" t="s">
        <v>14453</v>
      </c>
      <c r="AU4077" s="24"/>
      <c r="AV4077" s="24"/>
      <c r="AW4077" s="24" t="s">
        <v>14454</v>
      </c>
      <c r="AX4077" s="24"/>
      <c r="AY4077" s="24"/>
      <c r="BA4077" s="25" t="s">
        <v>2896</v>
      </c>
      <c r="BB4077" s="27" t="s">
        <v>2896</v>
      </c>
      <c r="BC4077" s="27"/>
      <c r="BD4077" s="24" t="s">
        <v>1128</v>
      </c>
      <c r="BE4077" s="24"/>
      <c r="BF4077" s="24"/>
      <c r="BG4077" s="24"/>
      <c r="BH4077" s="24"/>
      <c r="BI4077" s="24"/>
      <c r="BK4077" s="26" t="s">
        <v>14455</v>
      </c>
    </row>
    <row r="4078" spans="1:63" ht="15.75" customHeight="1" x14ac:dyDescent="0.35">
      <c r="A4078" s="12" t="s">
        <v>14456</v>
      </c>
      <c r="B4078" s="28" t="s">
        <v>3917</v>
      </c>
      <c r="C4078" s="5" t="s">
        <v>4214</v>
      </c>
      <c r="D4078" s="5">
        <v>250</v>
      </c>
      <c r="E4078" s="10">
        <v>1</v>
      </c>
      <c r="F4078" s="5">
        <f t="shared" si="693"/>
        <v>250</v>
      </c>
      <c r="G4078" s="11">
        <v>139</v>
      </c>
      <c r="H4078" s="22">
        <v>2.2000000000000002</v>
      </c>
      <c r="I4078" s="22">
        <v>26</v>
      </c>
      <c r="J4078" s="22">
        <v>2.9</v>
      </c>
      <c r="K4078" s="22">
        <v>2.6</v>
      </c>
      <c r="L4078" s="22">
        <v>0.3</v>
      </c>
      <c r="M4078" s="22">
        <v>1.8</v>
      </c>
      <c r="N4078" s="22">
        <v>0.34</v>
      </c>
      <c r="O4078" s="11"/>
      <c r="P4078" s="11"/>
      <c r="Q4078" s="7"/>
      <c r="R4078" s="6">
        <f t="shared" si="694"/>
        <v>347.5</v>
      </c>
      <c r="S4078" s="13">
        <f t="shared" si="695"/>
        <v>5.5</v>
      </c>
      <c r="T4078" s="13">
        <f t="shared" si="696"/>
        <v>65</v>
      </c>
      <c r="U4078" s="13">
        <f t="shared" si="697"/>
        <v>7.25</v>
      </c>
      <c r="V4078" s="13">
        <f t="shared" si="698"/>
        <v>6.5</v>
      </c>
      <c r="W4078" s="13">
        <f t="shared" si="699"/>
        <v>0.75</v>
      </c>
      <c r="X4078" s="13">
        <f t="shared" si="700"/>
        <v>4.5</v>
      </c>
      <c r="Y4078" s="13">
        <f t="shared" si="701"/>
        <v>0.85</v>
      </c>
      <c r="Z4078" s="13" t="str">
        <f t="shared" si="702"/>
        <v/>
      </c>
      <c r="AA4078" s="13" t="str">
        <f t="shared" si="703"/>
        <v/>
      </c>
      <c r="AC4078" s="23"/>
      <c r="AD4078" s="23"/>
      <c r="AE4078" s="23"/>
      <c r="AF4078" s="23"/>
      <c r="AG4078" s="23"/>
      <c r="AH4078" s="23"/>
      <c r="AI4078" s="23"/>
      <c r="AJ4078" s="23"/>
      <c r="AK4078" s="23"/>
      <c r="AL4078" s="23"/>
      <c r="AM4078" s="23"/>
      <c r="AN4078" s="23"/>
      <c r="AO4078" s="23"/>
      <c r="AP4078" s="23"/>
      <c r="AQ4078" s="23"/>
      <c r="AR4078" s="23"/>
      <c r="AT4078" s="24" t="s">
        <v>14457</v>
      </c>
      <c r="AU4078" s="24"/>
      <c r="AV4078" s="24"/>
      <c r="AW4078" s="24" t="s">
        <v>14458</v>
      </c>
      <c r="AX4078" s="24"/>
      <c r="AY4078" s="24"/>
      <c r="BA4078" s="25" t="s">
        <v>2896</v>
      </c>
      <c r="BB4078" s="27" t="s">
        <v>2896</v>
      </c>
      <c r="BC4078" s="27"/>
      <c r="BD4078" s="24" t="s">
        <v>1128</v>
      </c>
      <c r="BE4078" s="24"/>
      <c r="BF4078" s="24"/>
      <c r="BG4078" s="24"/>
      <c r="BH4078" s="24"/>
      <c r="BI4078" s="24"/>
      <c r="BK4078" s="26" t="s">
        <v>14459</v>
      </c>
    </row>
    <row r="4079" spans="1:63" ht="15.75" customHeight="1" x14ac:dyDescent="0.35">
      <c r="A4079" s="12" t="s">
        <v>14460</v>
      </c>
      <c r="B4079" s="28" t="s">
        <v>3911</v>
      </c>
      <c r="C4079" s="5" t="s">
        <v>14461</v>
      </c>
      <c r="D4079" s="5">
        <v>125</v>
      </c>
      <c r="E4079" s="10">
        <v>1</v>
      </c>
      <c r="F4079" s="5">
        <f t="shared" si="693"/>
        <v>125</v>
      </c>
      <c r="G4079" s="11">
        <v>144</v>
      </c>
      <c r="H4079" s="22">
        <v>19</v>
      </c>
      <c r="I4079" s="22">
        <v>4.3</v>
      </c>
      <c r="J4079" s="22">
        <v>0</v>
      </c>
      <c r="K4079" s="22">
        <v>5.5</v>
      </c>
      <c r="L4079" s="22">
        <v>2.9</v>
      </c>
      <c r="M4079" s="22">
        <v>0</v>
      </c>
      <c r="N4079" s="22">
        <v>0.5</v>
      </c>
      <c r="O4079" s="11"/>
      <c r="P4079" s="11"/>
      <c r="Q4079" s="7"/>
      <c r="R4079" s="6">
        <f t="shared" si="694"/>
        <v>180</v>
      </c>
      <c r="S4079" s="13">
        <f t="shared" si="695"/>
        <v>23.75</v>
      </c>
      <c r="T4079" s="13">
        <f t="shared" si="696"/>
        <v>5.375</v>
      </c>
      <c r="U4079" s="13" t="str">
        <f t="shared" si="697"/>
        <v/>
      </c>
      <c r="V4079" s="13">
        <f t="shared" si="698"/>
        <v>6.875</v>
      </c>
      <c r="W4079" s="13">
        <f t="shared" si="699"/>
        <v>3.625</v>
      </c>
      <c r="X4079" s="13" t="str">
        <f t="shared" si="700"/>
        <v/>
      </c>
      <c r="Y4079" s="13">
        <f t="shared" si="701"/>
        <v>0.625</v>
      </c>
      <c r="Z4079" s="13" t="str">
        <f t="shared" si="702"/>
        <v/>
      </c>
      <c r="AA4079" s="13" t="str">
        <f t="shared" si="703"/>
        <v/>
      </c>
      <c r="AC4079" s="23"/>
      <c r="AD4079" s="23"/>
      <c r="AE4079" s="23"/>
      <c r="AF4079" s="23"/>
      <c r="AG4079" s="23"/>
      <c r="AH4079" s="23"/>
      <c r="AI4079" s="23"/>
      <c r="AJ4079" s="23"/>
      <c r="AK4079" s="23"/>
      <c r="AL4079" s="23"/>
      <c r="AM4079" s="23"/>
      <c r="AN4079" s="23"/>
      <c r="AO4079" s="23"/>
      <c r="AP4079" s="23"/>
      <c r="AQ4079" s="23"/>
      <c r="AR4079" s="23"/>
      <c r="AT4079" s="24" t="s">
        <v>14462</v>
      </c>
      <c r="AU4079" s="24"/>
      <c r="AV4079" s="24"/>
      <c r="AW4079" s="24"/>
      <c r="AX4079" s="24"/>
      <c r="AY4079" s="24"/>
      <c r="BA4079" s="25" t="s">
        <v>2896</v>
      </c>
      <c r="BB4079" s="27" t="s">
        <v>2896</v>
      </c>
      <c r="BC4079" s="27"/>
      <c r="BD4079" s="24" t="s">
        <v>1131</v>
      </c>
      <c r="BE4079" s="24"/>
      <c r="BF4079" s="24"/>
      <c r="BG4079" s="24"/>
      <c r="BH4079" s="24"/>
      <c r="BI4079" s="24"/>
      <c r="BK4079" s="26" t="s">
        <v>14463</v>
      </c>
    </row>
    <row r="4080" spans="1:63" ht="15.75" customHeight="1" x14ac:dyDescent="0.35">
      <c r="A4080" s="12" t="s">
        <v>14464</v>
      </c>
      <c r="B4080" s="28" t="s">
        <v>3911</v>
      </c>
      <c r="C4080" s="5" t="s">
        <v>14461</v>
      </c>
      <c r="D4080" s="5">
        <v>125</v>
      </c>
      <c r="E4080" s="10">
        <v>1</v>
      </c>
      <c r="F4080" s="5">
        <f t="shared" si="693"/>
        <v>125</v>
      </c>
      <c r="G4080" s="11">
        <v>170</v>
      </c>
      <c r="H4080" s="22">
        <v>20</v>
      </c>
      <c r="I4080" s="22">
        <v>5.7</v>
      </c>
      <c r="J4080" s="22">
        <v>0</v>
      </c>
      <c r="K4080" s="22">
        <v>7.4</v>
      </c>
      <c r="L4080" s="22">
        <v>3</v>
      </c>
      <c r="M4080" s="22"/>
      <c r="N4080" s="22">
        <v>0.7</v>
      </c>
      <c r="O4080" s="11"/>
      <c r="P4080" s="11"/>
      <c r="Q4080" s="7"/>
      <c r="R4080" s="6">
        <f t="shared" si="694"/>
        <v>212.5</v>
      </c>
      <c r="S4080" s="13">
        <f t="shared" si="695"/>
        <v>25</v>
      </c>
      <c r="T4080" s="13">
        <f t="shared" si="696"/>
        <v>7.125</v>
      </c>
      <c r="U4080" s="13" t="str">
        <f t="shared" si="697"/>
        <v/>
      </c>
      <c r="V4080" s="13">
        <f t="shared" si="698"/>
        <v>9.25</v>
      </c>
      <c r="W4080" s="13">
        <f t="shared" si="699"/>
        <v>3.75</v>
      </c>
      <c r="X4080" s="13" t="str">
        <f t="shared" si="700"/>
        <v/>
      </c>
      <c r="Y4080" s="13">
        <f t="shared" si="701"/>
        <v>0.875</v>
      </c>
      <c r="Z4080" s="13" t="str">
        <f t="shared" si="702"/>
        <v/>
      </c>
      <c r="AA4080" s="13" t="str">
        <f t="shared" si="703"/>
        <v/>
      </c>
      <c r="AC4080" s="23"/>
      <c r="AD4080" s="23"/>
      <c r="AE4080" s="23"/>
      <c r="AF4080" s="23"/>
      <c r="AG4080" s="23"/>
      <c r="AH4080" s="23"/>
      <c r="AI4080" s="23"/>
      <c r="AJ4080" s="23"/>
      <c r="AK4080" s="23"/>
      <c r="AL4080" s="23"/>
      <c r="AM4080" s="23"/>
      <c r="AN4080" s="23"/>
      <c r="AO4080" s="23"/>
      <c r="AP4080" s="23"/>
      <c r="AQ4080" s="23"/>
      <c r="AR4080" s="23"/>
      <c r="AT4080" s="24" t="s">
        <v>14465</v>
      </c>
      <c r="AU4080" s="24"/>
      <c r="AV4080" s="24"/>
      <c r="AW4080" s="24"/>
      <c r="AX4080" s="24"/>
      <c r="AY4080" s="24"/>
      <c r="BA4080" s="25" t="s">
        <v>2897</v>
      </c>
      <c r="BB4080" s="27" t="s">
        <v>2896</v>
      </c>
      <c r="BC4080" s="27"/>
      <c r="BD4080" s="24"/>
      <c r="BE4080" s="24"/>
      <c r="BF4080" s="24"/>
      <c r="BG4080" s="24"/>
      <c r="BH4080" s="24"/>
      <c r="BI4080" s="24"/>
      <c r="BK4080" s="26" t="s">
        <v>14466</v>
      </c>
    </row>
    <row r="4081" spans="1:63" ht="15.75" customHeight="1" x14ac:dyDescent="0.35">
      <c r="A4081" s="12" t="s">
        <v>14467</v>
      </c>
      <c r="B4081" s="28" t="s">
        <v>3911</v>
      </c>
      <c r="C4081" s="5" t="s">
        <v>14461</v>
      </c>
      <c r="D4081" s="5">
        <v>125</v>
      </c>
      <c r="E4081" s="10">
        <v>1</v>
      </c>
      <c r="F4081" s="5">
        <f t="shared" si="693"/>
        <v>125</v>
      </c>
      <c r="G4081" s="11">
        <v>172</v>
      </c>
      <c r="H4081" s="22">
        <v>18</v>
      </c>
      <c r="I4081" s="22">
        <v>1</v>
      </c>
      <c r="J4081" s="22">
        <v>0.5</v>
      </c>
      <c r="K4081" s="22">
        <v>10.5</v>
      </c>
      <c r="L4081" s="22">
        <v>4.8</v>
      </c>
      <c r="M4081" s="22">
        <v>0.5</v>
      </c>
      <c r="N4081" s="22">
        <v>0.4</v>
      </c>
      <c r="O4081" s="11"/>
      <c r="P4081" s="11"/>
      <c r="Q4081" s="7"/>
      <c r="R4081" s="6">
        <f t="shared" si="694"/>
        <v>215</v>
      </c>
      <c r="S4081" s="13">
        <f t="shared" si="695"/>
        <v>22.5</v>
      </c>
      <c r="T4081" s="13">
        <f t="shared" si="696"/>
        <v>1.25</v>
      </c>
      <c r="U4081" s="13">
        <f t="shared" si="697"/>
        <v>0.625</v>
      </c>
      <c r="V4081" s="13">
        <f t="shared" si="698"/>
        <v>13.125</v>
      </c>
      <c r="W4081" s="13">
        <f t="shared" si="699"/>
        <v>6</v>
      </c>
      <c r="X4081" s="13">
        <f t="shared" si="700"/>
        <v>0.625</v>
      </c>
      <c r="Y4081" s="13">
        <f t="shared" si="701"/>
        <v>0.5</v>
      </c>
      <c r="Z4081" s="13" t="str">
        <f t="shared" si="702"/>
        <v/>
      </c>
      <c r="AA4081" s="13" t="str">
        <f t="shared" si="703"/>
        <v/>
      </c>
      <c r="AC4081" s="23"/>
      <c r="AD4081" s="23"/>
      <c r="AE4081" s="23"/>
      <c r="AF4081" s="23"/>
      <c r="AG4081" s="23"/>
      <c r="AH4081" s="23"/>
      <c r="AI4081" s="23"/>
      <c r="AJ4081" s="23"/>
      <c r="AK4081" s="23"/>
      <c r="AL4081" s="23"/>
      <c r="AM4081" s="23"/>
      <c r="AN4081" s="23"/>
      <c r="AO4081" s="23"/>
      <c r="AP4081" s="23"/>
      <c r="AQ4081" s="23"/>
      <c r="AR4081" s="23"/>
      <c r="AT4081" s="24" t="s">
        <v>14468</v>
      </c>
      <c r="AU4081" s="24"/>
      <c r="AV4081" s="24"/>
      <c r="AW4081" s="24"/>
      <c r="AX4081" s="24"/>
      <c r="AY4081" s="24"/>
      <c r="BA4081" s="25" t="s">
        <v>2896</v>
      </c>
      <c r="BB4081" s="27" t="s">
        <v>2896</v>
      </c>
      <c r="BC4081" s="27"/>
      <c r="BD4081" s="24" t="s">
        <v>1131</v>
      </c>
      <c r="BE4081" s="24"/>
      <c r="BF4081" s="24"/>
      <c r="BG4081" s="24"/>
      <c r="BH4081" s="24"/>
      <c r="BI4081" s="24"/>
      <c r="BK4081" s="26" t="s">
        <v>14469</v>
      </c>
    </row>
    <row r="4082" spans="1:63" ht="15.75" customHeight="1" x14ac:dyDescent="0.35">
      <c r="A4082" s="12" t="s">
        <v>14470</v>
      </c>
      <c r="B4082" s="28" t="s">
        <v>3838</v>
      </c>
      <c r="C4082" s="5" t="s">
        <v>3923</v>
      </c>
      <c r="D4082" s="5">
        <v>125</v>
      </c>
      <c r="E4082" s="10">
        <v>1</v>
      </c>
      <c r="F4082" s="5">
        <f t="shared" si="693"/>
        <v>125</v>
      </c>
      <c r="G4082" s="11">
        <v>146</v>
      </c>
      <c r="H4082" s="22">
        <v>17.899999999999999</v>
      </c>
      <c r="I4082" s="22">
        <v>2.7</v>
      </c>
      <c r="J4082" s="22">
        <v>0.7</v>
      </c>
      <c r="K4082" s="22">
        <v>7.1</v>
      </c>
      <c r="L4082" s="22">
        <v>2.6</v>
      </c>
      <c r="M4082" s="22"/>
      <c r="N4082" s="22">
        <v>0.56999999999999995</v>
      </c>
      <c r="O4082" s="11"/>
      <c r="P4082" s="11"/>
      <c r="Q4082" s="7"/>
      <c r="R4082" s="6">
        <f t="shared" si="694"/>
        <v>182.5</v>
      </c>
      <c r="S4082" s="13">
        <f t="shared" si="695"/>
        <v>22.375</v>
      </c>
      <c r="T4082" s="13">
        <f t="shared" si="696"/>
        <v>3.375</v>
      </c>
      <c r="U4082" s="13">
        <f t="shared" si="697"/>
        <v>0.875</v>
      </c>
      <c r="V4082" s="13">
        <f t="shared" si="698"/>
        <v>8.875</v>
      </c>
      <c r="W4082" s="13">
        <f t="shared" si="699"/>
        <v>3.25</v>
      </c>
      <c r="X4082" s="13" t="str">
        <f t="shared" si="700"/>
        <v/>
      </c>
      <c r="Y4082" s="13">
        <f t="shared" si="701"/>
        <v>0.71250000000000002</v>
      </c>
      <c r="Z4082" s="13" t="str">
        <f t="shared" si="702"/>
        <v/>
      </c>
      <c r="AA4082" s="13" t="str">
        <f t="shared" si="703"/>
        <v/>
      </c>
      <c r="AC4082" s="23"/>
      <c r="AD4082" s="23"/>
      <c r="AE4082" s="23"/>
      <c r="AF4082" s="23"/>
      <c r="AG4082" s="23"/>
      <c r="AH4082" s="23"/>
      <c r="AI4082" s="23"/>
      <c r="AJ4082" s="23"/>
      <c r="AK4082" s="23"/>
      <c r="AL4082" s="23"/>
      <c r="AM4082" s="23"/>
      <c r="AN4082" s="23"/>
      <c r="AO4082" s="23"/>
      <c r="AP4082" s="23"/>
      <c r="AQ4082" s="23"/>
      <c r="AR4082" s="23"/>
      <c r="AT4082" s="24"/>
      <c r="AU4082" s="24"/>
      <c r="AV4082" s="24"/>
      <c r="AW4082" s="24" t="s">
        <v>1923</v>
      </c>
      <c r="AX4082" s="24"/>
      <c r="AY4082" s="24"/>
      <c r="BA4082" s="25" t="s">
        <v>2897</v>
      </c>
      <c r="BB4082" s="27" t="s">
        <v>2896</v>
      </c>
      <c r="BC4082" s="27"/>
      <c r="BD4082" s="24" t="s">
        <v>1131</v>
      </c>
      <c r="BE4082" s="24"/>
      <c r="BF4082" s="24"/>
      <c r="BG4082" s="24" t="s">
        <v>14471</v>
      </c>
      <c r="BH4082" s="24"/>
      <c r="BI4082" s="24"/>
      <c r="BK4082" s="26" t="s">
        <v>14472</v>
      </c>
    </row>
    <row r="4083" spans="1:63" ht="15.75" customHeight="1" x14ac:dyDescent="0.35">
      <c r="A4083" s="12" t="s">
        <v>14473</v>
      </c>
      <c r="B4083" s="28" t="s">
        <v>3922</v>
      </c>
      <c r="C4083" s="5" t="s">
        <v>3897</v>
      </c>
      <c r="D4083" s="5">
        <v>125</v>
      </c>
      <c r="E4083" s="10">
        <v>1</v>
      </c>
      <c r="F4083" s="5">
        <f t="shared" si="693"/>
        <v>125</v>
      </c>
      <c r="G4083" s="11">
        <v>89</v>
      </c>
      <c r="H4083" s="22">
        <v>11.6</v>
      </c>
      <c r="I4083" s="22">
        <v>8</v>
      </c>
      <c r="J4083" s="22">
        <v>1</v>
      </c>
      <c r="K4083" s="22">
        <v>1.2</v>
      </c>
      <c r="L4083" s="22">
        <v>0.6</v>
      </c>
      <c r="M4083" s="22"/>
      <c r="N4083" s="22">
        <v>1.1000000000000001</v>
      </c>
      <c r="O4083" s="11"/>
      <c r="P4083" s="11"/>
      <c r="Q4083" s="7"/>
      <c r="R4083" s="6">
        <f t="shared" si="694"/>
        <v>111.25</v>
      </c>
      <c r="S4083" s="13">
        <f t="shared" si="695"/>
        <v>14.5</v>
      </c>
      <c r="T4083" s="13">
        <f t="shared" si="696"/>
        <v>10</v>
      </c>
      <c r="U4083" s="13">
        <f t="shared" si="697"/>
        <v>1.25</v>
      </c>
      <c r="V4083" s="13">
        <f t="shared" si="698"/>
        <v>1.5</v>
      </c>
      <c r="W4083" s="13">
        <f t="shared" si="699"/>
        <v>0.75</v>
      </c>
      <c r="X4083" s="13" t="str">
        <f t="shared" si="700"/>
        <v/>
      </c>
      <c r="Y4083" s="13">
        <f t="shared" si="701"/>
        <v>1.375</v>
      </c>
      <c r="Z4083" s="13" t="str">
        <f t="shared" si="702"/>
        <v/>
      </c>
      <c r="AA4083" s="13" t="str">
        <f t="shared" si="703"/>
        <v/>
      </c>
      <c r="AC4083" s="23"/>
      <c r="AD4083" s="23"/>
      <c r="AE4083" s="23"/>
      <c r="AF4083" s="23"/>
      <c r="AG4083" s="23"/>
      <c r="AH4083" s="23"/>
      <c r="AI4083" s="23"/>
      <c r="AJ4083" s="23"/>
      <c r="AK4083" s="23"/>
      <c r="AL4083" s="23"/>
      <c r="AM4083" s="23"/>
      <c r="AN4083" s="23"/>
      <c r="AO4083" s="23"/>
      <c r="AP4083" s="23"/>
      <c r="AQ4083" s="23"/>
      <c r="AR4083" s="23"/>
      <c r="AT4083" s="24" t="s">
        <v>14474</v>
      </c>
      <c r="AU4083" s="24"/>
      <c r="AV4083" s="24"/>
      <c r="AW4083" s="24" t="s">
        <v>1867</v>
      </c>
      <c r="AX4083" s="24"/>
      <c r="AY4083" s="24"/>
      <c r="BA4083" s="25" t="s">
        <v>2896</v>
      </c>
      <c r="BB4083" s="27" t="s">
        <v>2896</v>
      </c>
      <c r="BC4083" s="27"/>
      <c r="BD4083" s="24" t="s">
        <v>6971</v>
      </c>
      <c r="BE4083" s="24"/>
      <c r="BF4083" s="24"/>
      <c r="BG4083" s="24"/>
      <c r="BH4083" s="24"/>
      <c r="BI4083" s="24"/>
      <c r="BK4083" s="26" t="s">
        <v>14475</v>
      </c>
    </row>
    <row r="4084" spans="1:63" ht="15.75" customHeight="1" x14ac:dyDescent="0.35">
      <c r="A4084" s="12" t="s">
        <v>14476</v>
      </c>
      <c r="B4084" s="28" t="s">
        <v>3917</v>
      </c>
      <c r="C4084" s="5" t="s">
        <v>3923</v>
      </c>
      <c r="D4084" s="5">
        <v>100</v>
      </c>
      <c r="E4084" s="10">
        <v>1</v>
      </c>
      <c r="F4084" s="5">
        <f t="shared" si="693"/>
        <v>100</v>
      </c>
      <c r="G4084" s="11">
        <v>47</v>
      </c>
      <c r="H4084" s="22">
        <v>1.3</v>
      </c>
      <c r="I4084" s="22">
        <v>5.5</v>
      </c>
      <c r="J4084" s="22">
        <v>4.2</v>
      </c>
      <c r="K4084" s="22">
        <v>1.6</v>
      </c>
      <c r="L4084" s="22">
        <v>0.2</v>
      </c>
      <c r="M4084" s="22">
        <v>2.6</v>
      </c>
      <c r="N4084" s="22">
        <v>1</v>
      </c>
      <c r="O4084" s="11"/>
      <c r="P4084" s="11"/>
      <c r="Q4084" s="7"/>
      <c r="R4084" s="6">
        <f t="shared" si="694"/>
        <v>47</v>
      </c>
      <c r="S4084" s="13">
        <f t="shared" si="695"/>
        <v>1.3</v>
      </c>
      <c r="T4084" s="13">
        <f t="shared" si="696"/>
        <v>5.5</v>
      </c>
      <c r="U4084" s="13">
        <f t="shared" si="697"/>
        <v>4.2</v>
      </c>
      <c r="V4084" s="13">
        <f t="shared" si="698"/>
        <v>1.6</v>
      </c>
      <c r="W4084" s="13">
        <f t="shared" si="699"/>
        <v>0.2</v>
      </c>
      <c r="X4084" s="13">
        <f t="shared" si="700"/>
        <v>2.6</v>
      </c>
      <c r="Y4084" s="13">
        <f t="shared" si="701"/>
        <v>1</v>
      </c>
      <c r="Z4084" s="13" t="str">
        <f t="shared" si="702"/>
        <v/>
      </c>
      <c r="AA4084" s="13" t="str">
        <f t="shared" si="703"/>
        <v/>
      </c>
      <c r="AC4084" s="23"/>
      <c r="AD4084" s="23"/>
      <c r="AE4084" s="23"/>
      <c r="AF4084" s="23"/>
      <c r="AG4084" s="23"/>
      <c r="AH4084" s="23"/>
      <c r="AI4084" s="23"/>
      <c r="AJ4084" s="23"/>
      <c r="AK4084" s="23"/>
      <c r="AL4084" s="23"/>
      <c r="AM4084" s="23"/>
      <c r="AN4084" s="23"/>
      <c r="AO4084" s="23"/>
      <c r="AP4084" s="23"/>
      <c r="AQ4084" s="23"/>
      <c r="AR4084" s="23"/>
      <c r="AT4084" s="24" t="s">
        <v>14477</v>
      </c>
      <c r="AU4084" s="24"/>
      <c r="AV4084" s="24"/>
      <c r="AW4084" s="24" t="s">
        <v>1903</v>
      </c>
      <c r="AX4084" s="24"/>
      <c r="AY4084" s="24"/>
      <c r="BA4084" s="25" t="s">
        <v>2896</v>
      </c>
      <c r="BB4084" s="27" t="s">
        <v>2896</v>
      </c>
      <c r="BC4084" s="27"/>
      <c r="BD4084" s="24"/>
      <c r="BE4084" s="24"/>
      <c r="BF4084" s="24"/>
      <c r="BG4084" s="24" t="s">
        <v>14478</v>
      </c>
      <c r="BH4084" s="24"/>
      <c r="BI4084" s="24"/>
      <c r="BK4084" s="26" t="s">
        <v>14479</v>
      </c>
    </row>
    <row r="4085" spans="1:63" ht="15.75" customHeight="1" x14ac:dyDescent="0.35">
      <c r="A4085" s="12" t="s">
        <v>14480</v>
      </c>
      <c r="B4085" s="28" t="s">
        <v>3917</v>
      </c>
      <c r="C4085" s="5" t="s">
        <v>7271</v>
      </c>
      <c r="D4085" s="5">
        <v>50</v>
      </c>
      <c r="E4085" s="10">
        <v>1</v>
      </c>
      <c r="F4085" s="5">
        <f t="shared" si="693"/>
        <v>50</v>
      </c>
      <c r="G4085" s="11">
        <v>375</v>
      </c>
      <c r="H4085" s="22">
        <v>15</v>
      </c>
      <c r="I4085" s="22">
        <v>61.6</v>
      </c>
      <c r="J4085" s="22">
        <v>2.9</v>
      </c>
      <c r="K4085" s="22">
        <v>6.5</v>
      </c>
      <c r="L4085" s="22">
        <v>1.4</v>
      </c>
      <c r="M4085" s="22">
        <v>4.9000000000000004</v>
      </c>
      <c r="N4085" s="22"/>
      <c r="O4085" s="11"/>
      <c r="P4085" s="11"/>
      <c r="Q4085" s="7"/>
      <c r="R4085" s="6">
        <f t="shared" si="694"/>
        <v>187.5</v>
      </c>
      <c r="S4085" s="13">
        <f t="shared" si="695"/>
        <v>7.5</v>
      </c>
      <c r="T4085" s="13">
        <f t="shared" si="696"/>
        <v>30.8</v>
      </c>
      <c r="U4085" s="13">
        <f t="shared" si="697"/>
        <v>1.45</v>
      </c>
      <c r="V4085" s="13">
        <f t="shared" si="698"/>
        <v>3.25</v>
      </c>
      <c r="W4085" s="13">
        <f t="shared" si="699"/>
        <v>0.7</v>
      </c>
      <c r="X4085" s="13">
        <f t="shared" si="700"/>
        <v>2.4500000000000002</v>
      </c>
      <c r="Y4085" s="13" t="str">
        <f t="shared" si="701"/>
        <v/>
      </c>
      <c r="Z4085" s="13" t="str">
        <f t="shared" si="702"/>
        <v/>
      </c>
      <c r="AA4085" s="13" t="str">
        <f t="shared" si="703"/>
        <v/>
      </c>
      <c r="AC4085" s="23"/>
      <c r="AD4085" s="23"/>
      <c r="AE4085" s="23"/>
      <c r="AF4085" s="23"/>
      <c r="AG4085" s="23"/>
      <c r="AH4085" s="23"/>
      <c r="AI4085" s="23"/>
      <c r="AJ4085" s="23"/>
      <c r="AK4085" s="23"/>
      <c r="AL4085" s="23"/>
      <c r="AM4085" s="23"/>
      <c r="AN4085" s="23"/>
      <c r="AO4085" s="23"/>
      <c r="AP4085" s="23"/>
      <c r="AQ4085" s="23"/>
      <c r="AR4085" s="23"/>
      <c r="AT4085" s="24" t="s">
        <v>14481</v>
      </c>
      <c r="AU4085" s="24"/>
      <c r="AV4085" s="24"/>
      <c r="AW4085" s="24" t="s">
        <v>14482</v>
      </c>
      <c r="AX4085" s="24"/>
      <c r="AY4085" s="24"/>
      <c r="BA4085" s="25" t="s">
        <v>2897</v>
      </c>
      <c r="BB4085" s="27" t="s">
        <v>2896</v>
      </c>
      <c r="BC4085" s="27"/>
      <c r="BD4085" s="24"/>
      <c r="BE4085" s="24"/>
      <c r="BF4085" s="24"/>
      <c r="BG4085" s="24" t="s">
        <v>12339</v>
      </c>
      <c r="BH4085" s="24"/>
      <c r="BI4085" s="24"/>
      <c r="BK4085" s="26" t="s">
        <v>327</v>
      </c>
    </row>
    <row r="4086" spans="1:63" ht="15.75" customHeight="1" x14ac:dyDescent="0.35">
      <c r="A4086" s="12" t="s">
        <v>14483</v>
      </c>
      <c r="B4086" s="28" t="s">
        <v>3917</v>
      </c>
      <c r="C4086" s="5" t="s">
        <v>3850</v>
      </c>
      <c r="D4086" s="5">
        <v>40</v>
      </c>
      <c r="E4086" s="10">
        <v>1</v>
      </c>
      <c r="F4086" s="5">
        <f t="shared" si="693"/>
        <v>40</v>
      </c>
      <c r="G4086" s="11">
        <v>365</v>
      </c>
      <c r="H4086" s="22">
        <v>53</v>
      </c>
      <c r="I4086" s="22">
        <v>23</v>
      </c>
      <c r="J4086" s="22">
        <v>3.7</v>
      </c>
      <c r="K4086" s="22">
        <v>5.4</v>
      </c>
      <c r="L4086" s="22">
        <v>2.2000000000000002</v>
      </c>
      <c r="M4086" s="22">
        <v>5.8</v>
      </c>
      <c r="N4086" s="22">
        <v>2.1</v>
      </c>
      <c r="O4086" s="11"/>
      <c r="P4086" s="11"/>
      <c r="Q4086" s="7"/>
      <c r="R4086" s="6">
        <f t="shared" si="694"/>
        <v>146</v>
      </c>
      <c r="S4086" s="13">
        <f t="shared" si="695"/>
        <v>21.2</v>
      </c>
      <c r="T4086" s="13">
        <f t="shared" si="696"/>
        <v>9.1999999999999993</v>
      </c>
      <c r="U4086" s="13">
        <f t="shared" si="697"/>
        <v>1.48</v>
      </c>
      <c r="V4086" s="13">
        <f t="shared" si="698"/>
        <v>2.16</v>
      </c>
      <c r="W4086" s="13">
        <f t="shared" si="699"/>
        <v>0.88</v>
      </c>
      <c r="X4086" s="13">
        <f t="shared" si="700"/>
        <v>2.3199999999999998</v>
      </c>
      <c r="Y4086" s="13">
        <f t="shared" si="701"/>
        <v>0.84</v>
      </c>
      <c r="Z4086" s="13" t="str">
        <f t="shared" si="702"/>
        <v/>
      </c>
      <c r="AA4086" s="13" t="str">
        <f t="shared" si="703"/>
        <v/>
      </c>
      <c r="AC4086" s="23"/>
      <c r="AD4086" s="23"/>
      <c r="AE4086" s="23"/>
      <c r="AF4086" s="23"/>
      <c r="AG4086" s="23"/>
      <c r="AH4086" s="23"/>
      <c r="AI4086" s="23"/>
      <c r="AJ4086" s="23"/>
      <c r="AK4086" s="23"/>
      <c r="AL4086" s="23"/>
      <c r="AM4086" s="23"/>
      <c r="AN4086" s="23"/>
      <c r="AO4086" s="23"/>
      <c r="AP4086" s="23"/>
      <c r="AQ4086" s="23"/>
      <c r="AR4086" s="23"/>
      <c r="AT4086" s="24" t="s">
        <v>1260</v>
      </c>
      <c r="AU4086" s="24"/>
      <c r="AV4086" s="24"/>
      <c r="AW4086" s="24" t="s">
        <v>1889</v>
      </c>
      <c r="AX4086" s="24"/>
      <c r="AY4086" s="24"/>
      <c r="BA4086" s="25" t="s">
        <v>2897</v>
      </c>
      <c r="BB4086" s="27" t="s">
        <v>2897</v>
      </c>
      <c r="BC4086" s="27"/>
      <c r="BD4086" s="24" t="s">
        <v>1139</v>
      </c>
      <c r="BE4086" s="24"/>
      <c r="BF4086" s="24"/>
      <c r="BG4086" s="24"/>
      <c r="BH4086" s="24"/>
      <c r="BI4086" s="24"/>
      <c r="BK4086" s="26" t="s">
        <v>2187</v>
      </c>
    </row>
    <row r="4087" spans="1:63" ht="15.75" customHeight="1" x14ac:dyDescent="0.35">
      <c r="A4087" s="12" t="s">
        <v>14484</v>
      </c>
      <c r="B4087" s="28" t="s">
        <v>3917</v>
      </c>
      <c r="C4087" s="5" t="s">
        <v>3850</v>
      </c>
      <c r="D4087" s="5">
        <v>40</v>
      </c>
      <c r="E4087" s="10">
        <v>1</v>
      </c>
      <c r="F4087" s="5">
        <f t="shared" si="693"/>
        <v>40</v>
      </c>
      <c r="G4087" s="11">
        <v>364</v>
      </c>
      <c r="H4087" s="22">
        <v>53</v>
      </c>
      <c r="I4087" s="22">
        <v>23</v>
      </c>
      <c r="J4087" s="22">
        <v>3.7</v>
      </c>
      <c r="K4087" s="22">
        <v>5.4</v>
      </c>
      <c r="L4087" s="22">
        <v>2.2000000000000002</v>
      </c>
      <c r="M4087" s="22">
        <v>5.8</v>
      </c>
      <c r="N4087" s="22">
        <v>2.1</v>
      </c>
      <c r="O4087" s="11"/>
      <c r="P4087" s="11"/>
      <c r="Q4087" s="7"/>
      <c r="R4087" s="6">
        <f t="shared" si="694"/>
        <v>145.6</v>
      </c>
      <c r="S4087" s="13">
        <f t="shared" si="695"/>
        <v>21.2</v>
      </c>
      <c r="T4087" s="13">
        <f t="shared" si="696"/>
        <v>9.1999999999999993</v>
      </c>
      <c r="U4087" s="13">
        <f t="shared" si="697"/>
        <v>1.48</v>
      </c>
      <c r="V4087" s="13">
        <f t="shared" si="698"/>
        <v>2.16</v>
      </c>
      <c r="W4087" s="13">
        <f t="shared" si="699"/>
        <v>0.88</v>
      </c>
      <c r="X4087" s="13">
        <f t="shared" si="700"/>
        <v>2.3199999999999998</v>
      </c>
      <c r="Y4087" s="13">
        <f t="shared" si="701"/>
        <v>0.84</v>
      </c>
      <c r="Z4087" s="13" t="str">
        <f t="shared" si="702"/>
        <v/>
      </c>
      <c r="AA4087" s="13" t="str">
        <f t="shared" si="703"/>
        <v/>
      </c>
      <c r="AC4087" s="23"/>
      <c r="AD4087" s="23"/>
      <c r="AE4087" s="23"/>
      <c r="AF4087" s="23"/>
      <c r="AG4087" s="23"/>
      <c r="AH4087" s="23"/>
      <c r="AI4087" s="23"/>
      <c r="AJ4087" s="23"/>
      <c r="AK4087" s="23"/>
      <c r="AL4087" s="23"/>
      <c r="AM4087" s="23"/>
      <c r="AN4087" s="23"/>
      <c r="AO4087" s="23"/>
      <c r="AP4087" s="23"/>
      <c r="AQ4087" s="23"/>
      <c r="AR4087" s="23"/>
      <c r="AT4087" s="24" t="s">
        <v>14485</v>
      </c>
      <c r="AU4087" s="24"/>
      <c r="AV4087" s="24"/>
      <c r="AW4087" s="24" t="s">
        <v>14486</v>
      </c>
      <c r="AX4087" s="24"/>
      <c r="AY4087" s="24"/>
      <c r="BA4087" s="25" t="s">
        <v>2897</v>
      </c>
      <c r="BB4087" s="27" t="s">
        <v>2897</v>
      </c>
      <c r="BC4087" s="27"/>
      <c r="BD4087" s="24" t="s">
        <v>1139</v>
      </c>
      <c r="BE4087" s="24"/>
      <c r="BF4087" s="24"/>
      <c r="BG4087" s="24" t="s">
        <v>1128</v>
      </c>
      <c r="BH4087" s="24"/>
      <c r="BI4087" s="24"/>
      <c r="BK4087" s="26" t="s">
        <v>14487</v>
      </c>
    </row>
    <row r="4088" spans="1:63" ht="15.75" customHeight="1" x14ac:dyDescent="0.35">
      <c r="A4088" s="12" t="s">
        <v>14488</v>
      </c>
      <c r="B4088" s="28" t="s">
        <v>3878</v>
      </c>
      <c r="C4088" s="5" t="s">
        <v>3850</v>
      </c>
      <c r="D4088" s="5">
        <v>40</v>
      </c>
      <c r="E4088" s="10">
        <v>1</v>
      </c>
      <c r="F4088" s="5">
        <f t="shared" si="693"/>
        <v>40</v>
      </c>
      <c r="G4088" s="11">
        <v>377</v>
      </c>
      <c r="H4088" s="22">
        <v>64</v>
      </c>
      <c r="I4088" s="22">
        <v>20</v>
      </c>
      <c r="J4088" s="22">
        <v>5</v>
      </c>
      <c r="K4088" s="22">
        <v>4.5</v>
      </c>
      <c r="L4088" s="22">
        <v>3.5</v>
      </c>
      <c r="M4088" s="22"/>
      <c r="N4088" s="22">
        <v>0.87</v>
      </c>
      <c r="O4088" s="11"/>
      <c r="P4088" s="11"/>
      <c r="Q4088" s="7"/>
      <c r="R4088" s="6">
        <f t="shared" si="694"/>
        <v>150.80000000000001</v>
      </c>
      <c r="S4088" s="13">
        <f t="shared" si="695"/>
        <v>25.6</v>
      </c>
      <c r="T4088" s="13">
        <f t="shared" si="696"/>
        <v>8</v>
      </c>
      <c r="U4088" s="13">
        <f t="shared" si="697"/>
        <v>2</v>
      </c>
      <c r="V4088" s="13">
        <f t="shared" si="698"/>
        <v>1.8</v>
      </c>
      <c r="W4088" s="13">
        <f t="shared" si="699"/>
        <v>1.4</v>
      </c>
      <c r="X4088" s="13" t="str">
        <f t="shared" si="700"/>
        <v/>
      </c>
      <c r="Y4088" s="13">
        <f t="shared" si="701"/>
        <v>0.34799999999999998</v>
      </c>
      <c r="Z4088" s="13" t="str">
        <f t="shared" si="702"/>
        <v/>
      </c>
      <c r="AA4088" s="13" t="str">
        <f t="shared" si="703"/>
        <v/>
      </c>
      <c r="AC4088" s="23"/>
      <c r="AD4088" s="23"/>
      <c r="AE4088" s="23"/>
      <c r="AF4088" s="23"/>
      <c r="AG4088" s="23"/>
      <c r="AH4088" s="23"/>
      <c r="AI4088" s="23"/>
      <c r="AJ4088" s="23"/>
      <c r="AK4088" s="23"/>
      <c r="AL4088" s="23"/>
      <c r="AM4088" s="23"/>
      <c r="AN4088" s="23"/>
      <c r="AO4088" s="23"/>
      <c r="AP4088" s="23"/>
      <c r="AQ4088" s="23"/>
      <c r="AR4088" s="23"/>
      <c r="AT4088" s="24" t="s">
        <v>14489</v>
      </c>
      <c r="AU4088" s="24"/>
      <c r="AV4088" s="24"/>
      <c r="AW4088" s="24"/>
      <c r="AX4088" s="24"/>
      <c r="AY4088" s="24"/>
      <c r="BA4088" s="25" t="s">
        <v>2896</v>
      </c>
      <c r="BB4088" s="27" t="s">
        <v>2897</v>
      </c>
      <c r="BC4088" s="27"/>
      <c r="BD4088" s="24"/>
      <c r="BE4088" s="24"/>
      <c r="BF4088" s="24"/>
      <c r="BG4088" s="24" t="s">
        <v>1167</v>
      </c>
      <c r="BH4088" s="24"/>
      <c r="BI4088" s="24"/>
      <c r="BK4088" s="26" t="s">
        <v>14490</v>
      </c>
    </row>
    <row r="4089" spans="1:63" ht="15.75" customHeight="1" x14ac:dyDescent="0.35">
      <c r="A4089" s="12" t="s">
        <v>14491</v>
      </c>
      <c r="B4089" s="28" t="s">
        <v>3878</v>
      </c>
      <c r="C4089" s="5" t="s">
        <v>3850</v>
      </c>
      <c r="D4089" s="5">
        <v>40</v>
      </c>
      <c r="E4089" s="10">
        <v>1</v>
      </c>
      <c r="F4089" s="5">
        <f t="shared" si="693"/>
        <v>40</v>
      </c>
      <c r="G4089" s="11">
        <v>368</v>
      </c>
      <c r="H4089" s="22">
        <v>91</v>
      </c>
      <c r="I4089" s="22">
        <v>0</v>
      </c>
      <c r="J4089" s="22">
        <v>0</v>
      </c>
      <c r="K4089" s="22">
        <v>0.4</v>
      </c>
      <c r="L4089" s="22">
        <v>0.3</v>
      </c>
      <c r="M4089" s="22"/>
      <c r="N4089" s="22">
        <v>1.4</v>
      </c>
      <c r="O4089" s="11"/>
      <c r="P4089" s="11"/>
      <c r="Q4089" s="7"/>
      <c r="R4089" s="6">
        <f t="shared" si="694"/>
        <v>147.19999999999999</v>
      </c>
      <c r="S4089" s="13">
        <f t="shared" si="695"/>
        <v>36.4</v>
      </c>
      <c r="T4089" s="13" t="str">
        <f t="shared" si="696"/>
        <v/>
      </c>
      <c r="U4089" s="13" t="str">
        <f t="shared" si="697"/>
        <v/>
      </c>
      <c r="V4089" s="13">
        <f t="shared" si="698"/>
        <v>0.16</v>
      </c>
      <c r="W4089" s="13">
        <f t="shared" si="699"/>
        <v>0.12</v>
      </c>
      <c r="X4089" s="13" t="str">
        <f t="shared" si="700"/>
        <v/>
      </c>
      <c r="Y4089" s="13">
        <f t="shared" si="701"/>
        <v>0.56000000000000005</v>
      </c>
      <c r="Z4089" s="13" t="str">
        <f t="shared" si="702"/>
        <v/>
      </c>
      <c r="AA4089" s="13" t="str">
        <f t="shared" si="703"/>
        <v/>
      </c>
      <c r="AC4089" s="23"/>
      <c r="AD4089" s="23"/>
      <c r="AE4089" s="23"/>
      <c r="AF4089" s="23"/>
      <c r="AG4089" s="23"/>
      <c r="AH4089" s="23"/>
      <c r="AI4089" s="23"/>
      <c r="AJ4089" s="23"/>
      <c r="AK4089" s="23"/>
      <c r="AL4089" s="23"/>
      <c r="AM4089" s="23"/>
      <c r="AN4089" s="23"/>
      <c r="AO4089" s="23"/>
      <c r="AP4089" s="23"/>
      <c r="AQ4089" s="23"/>
      <c r="AR4089" s="23"/>
      <c r="AT4089" s="24" t="s">
        <v>14492</v>
      </c>
      <c r="AU4089" s="24"/>
      <c r="AV4089" s="24"/>
      <c r="AW4089" s="24"/>
      <c r="AX4089" s="24"/>
      <c r="AY4089" s="24"/>
      <c r="BA4089" s="25" t="s">
        <v>2896</v>
      </c>
      <c r="BB4089" s="27" t="s">
        <v>2896</v>
      </c>
      <c r="BC4089" s="27"/>
      <c r="BD4089" s="24"/>
      <c r="BE4089" s="24"/>
      <c r="BF4089" s="24"/>
      <c r="BG4089" s="24" t="s">
        <v>14493</v>
      </c>
      <c r="BH4089" s="24"/>
      <c r="BI4089" s="24"/>
      <c r="BK4089" s="26" t="s">
        <v>14494</v>
      </c>
    </row>
    <row r="4090" spans="1:63" ht="15.75" customHeight="1" x14ac:dyDescent="0.35">
      <c r="A4090" s="12" t="s">
        <v>14495</v>
      </c>
      <c r="B4090" s="28" t="s">
        <v>3878</v>
      </c>
      <c r="C4090" s="5" t="s">
        <v>3850</v>
      </c>
      <c r="D4090" s="5">
        <v>40</v>
      </c>
      <c r="E4090" s="10">
        <v>1</v>
      </c>
      <c r="F4090" s="5">
        <f t="shared" si="693"/>
        <v>40</v>
      </c>
      <c r="G4090" s="11">
        <v>367</v>
      </c>
      <c r="H4090" s="22">
        <v>65</v>
      </c>
      <c r="I4090" s="22">
        <v>13</v>
      </c>
      <c r="J4090" s="22">
        <v>3.1</v>
      </c>
      <c r="K4090" s="22">
        <v>6.1</v>
      </c>
      <c r="L4090" s="22">
        <v>3.6</v>
      </c>
      <c r="M4090" s="22"/>
      <c r="N4090" s="22">
        <v>0.39</v>
      </c>
      <c r="O4090" s="11"/>
      <c r="P4090" s="11"/>
      <c r="Q4090" s="7"/>
      <c r="R4090" s="6">
        <f t="shared" si="694"/>
        <v>146.80000000000001</v>
      </c>
      <c r="S4090" s="13">
        <f t="shared" si="695"/>
        <v>26</v>
      </c>
      <c r="T4090" s="13">
        <f t="shared" si="696"/>
        <v>5.2</v>
      </c>
      <c r="U4090" s="13">
        <f t="shared" si="697"/>
        <v>1.24</v>
      </c>
      <c r="V4090" s="13">
        <f t="shared" si="698"/>
        <v>2.44</v>
      </c>
      <c r="W4090" s="13">
        <f t="shared" si="699"/>
        <v>1.44</v>
      </c>
      <c r="X4090" s="13" t="str">
        <f t="shared" si="700"/>
        <v/>
      </c>
      <c r="Y4090" s="13">
        <f t="shared" si="701"/>
        <v>0.15600000000000003</v>
      </c>
      <c r="Z4090" s="13" t="str">
        <f t="shared" si="702"/>
        <v/>
      </c>
      <c r="AA4090" s="13" t="str">
        <f t="shared" si="703"/>
        <v/>
      </c>
      <c r="AC4090" s="23"/>
      <c r="AD4090" s="23"/>
      <c r="AE4090" s="23"/>
      <c r="AF4090" s="23"/>
      <c r="AG4090" s="23"/>
      <c r="AH4090" s="23"/>
      <c r="AI4090" s="23"/>
      <c r="AJ4090" s="23"/>
      <c r="AK4090" s="23"/>
      <c r="AL4090" s="23"/>
      <c r="AM4090" s="23"/>
      <c r="AN4090" s="23"/>
      <c r="AO4090" s="23"/>
      <c r="AP4090" s="23"/>
      <c r="AQ4090" s="23"/>
      <c r="AR4090" s="23"/>
      <c r="AT4090" s="24" t="s">
        <v>14496</v>
      </c>
      <c r="AU4090" s="24"/>
      <c r="AV4090" s="24"/>
      <c r="AW4090" s="24"/>
      <c r="AX4090" s="24"/>
      <c r="AY4090" s="24"/>
      <c r="BA4090" s="25" t="s">
        <v>2896</v>
      </c>
      <c r="BB4090" s="27" t="s">
        <v>2897</v>
      </c>
      <c r="BC4090" s="27"/>
      <c r="BD4090" s="24" t="s">
        <v>1139</v>
      </c>
      <c r="BE4090" s="24"/>
      <c r="BF4090" s="24"/>
      <c r="BG4090" s="24" t="s">
        <v>1188</v>
      </c>
      <c r="BH4090" s="24"/>
      <c r="BI4090" s="24"/>
      <c r="BK4090" s="26" t="s">
        <v>14497</v>
      </c>
    </row>
    <row r="4091" spans="1:63" ht="15.75" customHeight="1" x14ac:dyDescent="0.35">
      <c r="A4091" s="12" t="s">
        <v>14498</v>
      </c>
      <c r="B4091" s="28" t="s">
        <v>3917</v>
      </c>
      <c r="C4091" s="5" t="s">
        <v>4214</v>
      </c>
      <c r="D4091" s="5">
        <v>75</v>
      </c>
      <c r="E4091" s="10">
        <v>1</v>
      </c>
      <c r="F4091" s="5">
        <f t="shared" si="693"/>
        <v>75</v>
      </c>
      <c r="G4091" s="11">
        <v>365</v>
      </c>
      <c r="H4091" s="22">
        <v>6</v>
      </c>
      <c r="I4091" s="22">
        <v>80</v>
      </c>
      <c r="J4091" s="22">
        <v>1.3</v>
      </c>
      <c r="K4091" s="22">
        <v>1.5</v>
      </c>
      <c r="L4091" s="22">
        <v>0.3</v>
      </c>
      <c r="M4091" s="22"/>
      <c r="N4091" s="22">
        <v>0</v>
      </c>
      <c r="O4091" s="11"/>
      <c r="P4091" s="11"/>
      <c r="Q4091" s="7"/>
      <c r="R4091" s="6">
        <f t="shared" si="694"/>
        <v>273.75</v>
      </c>
      <c r="S4091" s="13">
        <f t="shared" si="695"/>
        <v>4.5</v>
      </c>
      <c r="T4091" s="13">
        <f t="shared" si="696"/>
        <v>60</v>
      </c>
      <c r="U4091" s="13">
        <f t="shared" si="697"/>
        <v>0.97499999999999998</v>
      </c>
      <c r="V4091" s="13">
        <f t="shared" si="698"/>
        <v>1.125</v>
      </c>
      <c r="W4091" s="13">
        <f t="shared" si="699"/>
        <v>0.22500000000000001</v>
      </c>
      <c r="X4091" s="13" t="str">
        <f t="shared" si="700"/>
        <v/>
      </c>
      <c r="Y4091" s="13" t="str">
        <f t="shared" si="701"/>
        <v/>
      </c>
      <c r="Z4091" s="13" t="str">
        <f t="shared" si="702"/>
        <v/>
      </c>
      <c r="AA4091" s="13" t="str">
        <f t="shared" si="703"/>
        <v/>
      </c>
      <c r="AC4091" s="23"/>
      <c r="AD4091" s="23"/>
      <c r="AE4091" s="23"/>
      <c r="AF4091" s="23"/>
      <c r="AG4091" s="23"/>
      <c r="AH4091" s="23"/>
      <c r="AI4091" s="23"/>
      <c r="AJ4091" s="23"/>
      <c r="AK4091" s="23"/>
      <c r="AL4091" s="23"/>
      <c r="AM4091" s="23"/>
      <c r="AN4091" s="23"/>
      <c r="AO4091" s="23"/>
      <c r="AP4091" s="23"/>
      <c r="AQ4091" s="23"/>
      <c r="AR4091" s="23"/>
      <c r="AT4091" s="24" t="s">
        <v>14499</v>
      </c>
      <c r="AU4091" s="24"/>
      <c r="AV4091" s="24"/>
      <c r="AW4091" s="24" t="s">
        <v>14500</v>
      </c>
      <c r="AX4091" s="24"/>
      <c r="AY4091" s="24"/>
      <c r="BA4091" s="25" t="s">
        <v>2896</v>
      </c>
      <c r="BB4091" s="27" t="s">
        <v>2896</v>
      </c>
      <c r="BC4091" s="27"/>
      <c r="BD4091" s="24"/>
      <c r="BE4091" s="24"/>
      <c r="BF4091" s="24"/>
      <c r="BG4091" s="24" t="s">
        <v>14501</v>
      </c>
      <c r="BH4091" s="24"/>
      <c r="BI4091" s="24"/>
      <c r="BK4091" s="26" t="s">
        <v>14502</v>
      </c>
    </row>
    <row r="4092" spans="1:63" ht="15.75" customHeight="1" x14ac:dyDescent="0.35">
      <c r="A4092" s="12" t="s">
        <v>14503</v>
      </c>
      <c r="B4092" s="28" t="s">
        <v>3878</v>
      </c>
      <c r="C4092" s="5" t="s">
        <v>3850</v>
      </c>
      <c r="D4092" s="5">
        <v>40</v>
      </c>
      <c r="E4092" s="10">
        <v>1</v>
      </c>
      <c r="F4092" s="5">
        <f t="shared" si="693"/>
        <v>40</v>
      </c>
      <c r="G4092" s="11">
        <v>375</v>
      </c>
      <c r="H4092" s="22">
        <v>58</v>
      </c>
      <c r="I4092" s="22">
        <v>30</v>
      </c>
      <c r="J4092" s="22">
        <v>4.8</v>
      </c>
      <c r="K4092" s="22">
        <v>2.5</v>
      </c>
      <c r="L4092" s="22">
        <v>1.8</v>
      </c>
      <c r="M4092" s="22"/>
      <c r="N4092" s="22">
        <v>1.1000000000000001</v>
      </c>
      <c r="O4092" s="11"/>
      <c r="P4092" s="11"/>
      <c r="Q4092" s="7"/>
      <c r="R4092" s="6">
        <f t="shared" si="694"/>
        <v>150</v>
      </c>
      <c r="S4092" s="13">
        <f t="shared" si="695"/>
        <v>23.2</v>
      </c>
      <c r="T4092" s="13">
        <f t="shared" si="696"/>
        <v>12</v>
      </c>
      <c r="U4092" s="13">
        <f t="shared" si="697"/>
        <v>1.92</v>
      </c>
      <c r="V4092" s="13">
        <f t="shared" si="698"/>
        <v>1</v>
      </c>
      <c r="W4092" s="13">
        <f t="shared" si="699"/>
        <v>0.72</v>
      </c>
      <c r="X4092" s="13" t="str">
        <f t="shared" si="700"/>
        <v/>
      </c>
      <c r="Y4092" s="13">
        <f t="shared" si="701"/>
        <v>0.44</v>
      </c>
      <c r="Z4092" s="13" t="str">
        <f t="shared" si="702"/>
        <v/>
      </c>
      <c r="AA4092" s="13" t="str">
        <f t="shared" si="703"/>
        <v/>
      </c>
      <c r="AC4092" s="23"/>
      <c r="AD4092" s="23"/>
      <c r="AE4092" s="23"/>
      <c r="AF4092" s="23"/>
      <c r="AG4092" s="23"/>
      <c r="AH4092" s="23"/>
      <c r="AI4092" s="23"/>
      <c r="AJ4092" s="23"/>
      <c r="AK4092" s="23"/>
      <c r="AL4092" s="23"/>
      <c r="AM4092" s="23"/>
      <c r="AN4092" s="23"/>
      <c r="AO4092" s="23"/>
      <c r="AP4092" s="23"/>
      <c r="AQ4092" s="23"/>
      <c r="AR4092" s="23"/>
      <c r="AT4092" s="24" t="s">
        <v>14504</v>
      </c>
      <c r="AU4092" s="24"/>
      <c r="AV4092" s="24"/>
      <c r="AW4092" s="24"/>
      <c r="AX4092" s="24"/>
      <c r="AY4092" s="24"/>
      <c r="BA4092" s="25" t="s">
        <v>2896</v>
      </c>
      <c r="BB4092" s="27" t="s">
        <v>2897</v>
      </c>
      <c r="BC4092" s="27"/>
      <c r="BD4092" s="24" t="s">
        <v>1139</v>
      </c>
      <c r="BE4092" s="24"/>
      <c r="BF4092" s="24"/>
      <c r="BG4092" s="24" t="s">
        <v>1188</v>
      </c>
      <c r="BH4092" s="24"/>
      <c r="BI4092" s="24"/>
      <c r="BK4092" s="26" t="s">
        <v>14505</v>
      </c>
    </row>
    <row r="4093" spans="1:63" ht="15.75" customHeight="1" x14ac:dyDescent="0.35">
      <c r="A4093" s="12" t="s">
        <v>14506</v>
      </c>
      <c r="B4093" s="28" t="s">
        <v>3945</v>
      </c>
      <c r="C4093" s="5" t="s">
        <v>4089</v>
      </c>
      <c r="D4093" s="5">
        <v>100</v>
      </c>
      <c r="E4093" s="10">
        <v>1</v>
      </c>
      <c r="F4093" s="5">
        <f t="shared" si="693"/>
        <v>100</v>
      </c>
      <c r="G4093" s="11">
        <v>171</v>
      </c>
      <c r="H4093" s="22">
        <v>20</v>
      </c>
      <c r="I4093" s="22">
        <v>12</v>
      </c>
      <c r="J4093" s="22">
        <v>3.2</v>
      </c>
      <c r="K4093" s="22">
        <v>4.3</v>
      </c>
      <c r="L4093" s="22">
        <v>0.4</v>
      </c>
      <c r="M4093" s="22">
        <v>3.2</v>
      </c>
      <c r="N4093" s="22">
        <v>0.92</v>
      </c>
      <c r="O4093" s="11"/>
      <c r="P4093" s="11"/>
      <c r="Q4093" s="7"/>
      <c r="R4093" s="6">
        <f t="shared" si="694"/>
        <v>171</v>
      </c>
      <c r="S4093" s="13">
        <f t="shared" si="695"/>
        <v>20</v>
      </c>
      <c r="T4093" s="13">
        <f t="shared" si="696"/>
        <v>12</v>
      </c>
      <c r="U4093" s="13">
        <f t="shared" si="697"/>
        <v>3.2</v>
      </c>
      <c r="V4093" s="13">
        <f t="shared" si="698"/>
        <v>4.3</v>
      </c>
      <c r="W4093" s="13">
        <f t="shared" si="699"/>
        <v>0.4</v>
      </c>
      <c r="X4093" s="13">
        <f t="shared" si="700"/>
        <v>3.2</v>
      </c>
      <c r="Y4093" s="13">
        <f t="shared" si="701"/>
        <v>0.92</v>
      </c>
      <c r="Z4093" s="13" t="str">
        <f t="shared" si="702"/>
        <v/>
      </c>
      <c r="AA4093" s="13" t="str">
        <f t="shared" si="703"/>
        <v/>
      </c>
      <c r="AC4093" s="23"/>
      <c r="AD4093" s="23"/>
      <c r="AE4093" s="23"/>
      <c r="AF4093" s="23"/>
      <c r="AG4093" s="23"/>
      <c r="AH4093" s="23"/>
      <c r="AI4093" s="23"/>
      <c r="AJ4093" s="23"/>
      <c r="AK4093" s="23"/>
      <c r="AL4093" s="23"/>
      <c r="AM4093" s="23"/>
      <c r="AN4093" s="23"/>
      <c r="AO4093" s="23"/>
      <c r="AP4093" s="23"/>
      <c r="AQ4093" s="23"/>
      <c r="AR4093" s="23"/>
      <c r="AT4093" s="24" t="s">
        <v>14507</v>
      </c>
      <c r="AU4093" s="24"/>
      <c r="AV4093" s="24"/>
      <c r="AW4093" s="24" t="s">
        <v>14508</v>
      </c>
      <c r="AX4093" s="24"/>
      <c r="AY4093" s="24"/>
      <c r="BA4093" s="25" t="s">
        <v>2897</v>
      </c>
      <c r="BB4093" s="27" t="s">
        <v>2896</v>
      </c>
      <c r="BC4093" s="27"/>
      <c r="BD4093" s="24" t="s">
        <v>1128</v>
      </c>
      <c r="BE4093" s="24"/>
      <c r="BF4093" s="24"/>
      <c r="BG4093" s="24"/>
      <c r="BH4093" s="24"/>
      <c r="BI4093" s="24"/>
      <c r="BK4093" s="26" t="s">
        <v>1067</v>
      </c>
    </row>
    <row r="4094" spans="1:63" ht="15.75" customHeight="1" x14ac:dyDescent="0.35">
      <c r="A4094" s="12" t="s">
        <v>14509</v>
      </c>
      <c r="B4094" s="28" t="s">
        <v>3922</v>
      </c>
      <c r="C4094" s="5" t="s">
        <v>3923</v>
      </c>
      <c r="D4094" s="5">
        <v>150</v>
      </c>
      <c r="E4094" s="10">
        <v>1</v>
      </c>
      <c r="F4094" s="5">
        <f t="shared" si="693"/>
        <v>150</v>
      </c>
      <c r="G4094" s="11">
        <v>25</v>
      </c>
      <c r="H4094" s="22">
        <v>1.3</v>
      </c>
      <c r="I4094" s="22">
        <v>3.2</v>
      </c>
      <c r="J4094" s="22">
        <v>3</v>
      </c>
      <c r="K4094" s="22">
        <v>0.2</v>
      </c>
      <c r="L4094" s="22">
        <v>0</v>
      </c>
      <c r="M4094" s="22">
        <v>2.7</v>
      </c>
      <c r="N4094" s="22">
        <v>0.1</v>
      </c>
      <c r="O4094" s="11"/>
      <c r="P4094" s="11"/>
      <c r="Q4094" s="7"/>
      <c r="R4094" s="6">
        <f t="shared" si="694"/>
        <v>37.5</v>
      </c>
      <c r="S4094" s="13">
        <f t="shared" si="695"/>
        <v>1.95</v>
      </c>
      <c r="T4094" s="13">
        <f t="shared" si="696"/>
        <v>4.8</v>
      </c>
      <c r="U4094" s="13">
        <f t="shared" si="697"/>
        <v>4.5</v>
      </c>
      <c r="V4094" s="13">
        <f t="shared" si="698"/>
        <v>0.3</v>
      </c>
      <c r="W4094" s="13" t="str">
        <f t="shared" si="699"/>
        <v/>
      </c>
      <c r="X4094" s="13">
        <f t="shared" si="700"/>
        <v>4.05</v>
      </c>
      <c r="Y4094" s="13">
        <f t="shared" si="701"/>
        <v>0.15</v>
      </c>
      <c r="Z4094" s="13" t="str">
        <f t="shared" si="702"/>
        <v/>
      </c>
      <c r="AA4094" s="13" t="str">
        <f t="shared" si="703"/>
        <v/>
      </c>
      <c r="AC4094" s="23"/>
      <c r="AD4094" s="23"/>
      <c r="AE4094" s="23"/>
      <c r="AF4094" s="23"/>
      <c r="AG4094" s="23"/>
      <c r="AH4094" s="23"/>
      <c r="AI4094" s="23"/>
      <c r="AJ4094" s="23"/>
      <c r="AK4094" s="23"/>
      <c r="AL4094" s="23"/>
      <c r="AM4094" s="23"/>
      <c r="AN4094" s="23"/>
      <c r="AO4094" s="23"/>
      <c r="AP4094" s="23"/>
      <c r="AQ4094" s="23"/>
      <c r="AR4094" s="23"/>
      <c r="AT4094" s="24" t="s">
        <v>14510</v>
      </c>
      <c r="AU4094" s="24"/>
      <c r="AV4094" s="24"/>
      <c r="AW4094" s="24"/>
      <c r="AX4094" s="24"/>
      <c r="AY4094" s="24"/>
      <c r="BA4094" s="25" t="s">
        <v>2896</v>
      </c>
      <c r="BB4094" s="27" t="s">
        <v>2896</v>
      </c>
      <c r="BC4094" s="27"/>
      <c r="BD4094" s="24"/>
      <c r="BE4094" s="24"/>
      <c r="BF4094" s="24"/>
      <c r="BG4094" s="24"/>
      <c r="BH4094" s="24"/>
      <c r="BI4094" s="24"/>
      <c r="BK4094" s="26" t="s">
        <v>14511</v>
      </c>
    </row>
    <row r="4095" spans="1:63" ht="15.75" customHeight="1" x14ac:dyDescent="0.35">
      <c r="A4095" s="12" t="s">
        <v>14512</v>
      </c>
      <c r="B4095" s="28" t="s">
        <v>3922</v>
      </c>
      <c r="C4095" s="5" t="s">
        <v>3923</v>
      </c>
      <c r="D4095" s="5">
        <v>150</v>
      </c>
      <c r="E4095" s="10">
        <v>1</v>
      </c>
      <c r="F4095" s="5">
        <f t="shared" si="693"/>
        <v>150</v>
      </c>
      <c r="G4095" s="11">
        <v>26</v>
      </c>
      <c r="H4095" s="22">
        <v>1.9</v>
      </c>
      <c r="I4095" s="22">
        <v>2.7</v>
      </c>
      <c r="J4095" s="22">
        <v>2.5</v>
      </c>
      <c r="K4095" s="22">
        <v>0.2</v>
      </c>
      <c r="L4095" s="22">
        <v>0</v>
      </c>
      <c r="M4095" s="22">
        <v>2.8</v>
      </c>
      <c r="N4095" s="22">
        <v>0.04</v>
      </c>
      <c r="O4095" s="11"/>
      <c r="P4095" s="11"/>
      <c r="Q4095" s="7"/>
      <c r="R4095" s="6">
        <f t="shared" si="694"/>
        <v>39</v>
      </c>
      <c r="S4095" s="13">
        <f t="shared" si="695"/>
        <v>2.85</v>
      </c>
      <c r="T4095" s="13">
        <f t="shared" si="696"/>
        <v>4.05</v>
      </c>
      <c r="U4095" s="13">
        <f t="shared" si="697"/>
        <v>3.75</v>
      </c>
      <c r="V4095" s="13">
        <f t="shared" si="698"/>
        <v>0.3</v>
      </c>
      <c r="W4095" s="13" t="str">
        <f t="shared" si="699"/>
        <v/>
      </c>
      <c r="X4095" s="13">
        <f t="shared" si="700"/>
        <v>4.2</v>
      </c>
      <c r="Y4095" s="13">
        <f t="shared" si="701"/>
        <v>0.06</v>
      </c>
      <c r="Z4095" s="13" t="str">
        <f t="shared" si="702"/>
        <v/>
      </c>
      <c r="AA4095" s="13" t="str">
        <f t="shared" si="703"/>
        <v/>
      </c>
      <c r="AC4095" s="23"/>
      <c r="AD4095" s="23"/>
      <c r="AE4095" s="23"/>
      <c r="AF4095" s="23"/>
      <c r="AG4095" s="23"/>
      <c r="AH4095" s="23"/>
      <c r="AI4095" s="23"/>
      <c r="AJ4095" s="23"/>
      <c r="AK4095" s="23"/>
      <c r="AL4095" s="23"/>
      <c r="AM4095" s="23"/>
      <c r="AN4095" s="23"/>
      <c r="AO4095" s="23"/>
      <c r="AP4095" s="23"/>
      <c r="AQ4095" s="23"/>
      <c r="AR4095" s="23"/>
      <c r="AT4095" s="24" t="s">
        <v>14513</v>
      </c>
      <c r="AU4095" s="24"/>
      <c r="AV4095" s="24"/>
      <c r="AW4095" s="24"/>
      <c r="AX4095" s="24"/>
      <c r="AY4095" s="24"/>
      <c r="BA4095" s="25" t="s">
        <v>2896</v>
      </c>
      <c r="BB4095" s="27" t="s">
        <v>2896</v>
      </c>
      <c r="BC4095" s="27"/>
      <c r="BD4095" s="24"/>
      <c r="BE4095" s="24"/>
      <c r="BF4095" s="24"/>
      <c r="BG4095" s="24"/>
      <c r="BH4095" s="24"/>
      <c r="BI4095" s="24"/>
      <c r="BK4095" s="26" t="s">
        <v>14514</v>
      </c>
    </row>
    <row r="4096" spans="1:63" ht="15.75" customHeight="1" x14ac:dyDescent="0.35">
      <c r="A4096" s="12" t="s">
        <v>14515</v>
      </c>
      <c r="B4096" s="28" t="s">
        <v>3911</v>
      </c>
      <c r="C4096" s="5" t="s">
        <v>4860</v>
      </c>
      <c r="D4096" s="5">
        <v>40</v>
      </c>
      <c r="E4096" s="10">
        <v>1</v>
      </c>
      <c r="F4096" s="5">
        <f t="shared" si="693"/>
        <v>40</v>
      </c>
      <c r="G4096" s="11">
        <v>370</v>
      </c>
      <c r="H4096" s="22">
        <v>10</v>
      </c>
      <c r="I4096" s="22">
        <v>58.3</v>
      </c>
      <c r="J4096" s="22">
        <v>9.4</v>
      </c>
      <c r="K4096" s="22">
        <v>7.9</v>
      </c>
      <c r="L4096" s="22">
        <v>2.6</v>
      </c>
      <c r="M4096" s="22">
        <v>12</v>
      </c>
      <c r="N4096" s="22">
        <v>0.01</v>
      </c>
      <c r="O4096" s="11"/>
      <c r="P4096" s="11"/>
      <c r="Q4096" s="7"/>
      <c r="R4096" s="6">
        <f t="shared" si="694"/>
        <v>148</v>
      </c>
      <c r="S4096" s="13">
        <f t="shared" si="695"/>
        <v>4</v>
      </c>
      <c r="T4096" s="13">
        <f t="shared" si="696"/>
        <v>23.32</v>
      </c>
      <c r="U4096" s="13">
        <f t="shared" si="697"/>
        <v>3.76</v>
      </c>
      <c r="V4096" s="13">
        <f t="shared" si="698"/>
        <v>3.16</v>
      </c>
      <c r="W4096" s="13">
        <f t="shared" si="699"/>
        <v>1.04</v>
      </c>
      <c r="X4096" s="13">
        <f t="shared" si="700"/>
        <v>4.8</v>
      </c>
      <c r="Y4096" s="13">
        <f t="shared" si="701"/>
        <v>4.0000000000000001E-3</v>
      </c>
      <c r="Z4096" s="13" t="str">
        <f t="shared" si="702"/>
        <v/>
      </c>
      <c r="AA4096" s="13" t="str">
        <f t="shared" si="703"/>
        <v/>
      </c>
      <c r="AC4096" s="23"/>
      <c r="AD4096" s="23"/>
      <c r="AE4096" s="23"/>
      <c r="AF4096" s="23"/>
      <c r="AG4096" s="23"/>
      <c r="AH4096" s="23"/>
      <c r="AI4096" s="23"/>
      <c r="AJ4096" s="23"/>
      <c r="AK4096" s="23"/>
      <c r="AL4096" s="23"/>
      <c r="AM4096" s="23"/>
      <c r="AN4096" s="23"/>
      <c r="AO4096" s="23"/>
      <c r="AP4096" s="23"/>
      <c r="AQ4096" s="23"/>
      <c r="AR4096" s="23"/>
      <c r="AT4096" s="24" t="s">
        <v>14516</v>
      </c>
      <c r="AU4096" s="24"/>
      <c r="AV4096" s="24"/>
      <c r="AW4096" s="24" t="s">
        <v>14517</v>
      </c>
      <c r="AX4096" s="24"/>
      <c r="AY4096" s="24"/>
      <c r="BA4096" s="25" t="s">
        <v>2896</v>
      </c>
      <c r="BB4096" s="27" t="s">
        <v>2896</v>
      </c>
      <c r="BC4096" s="27"/>
      <c r="BD4096" s="24"/>
      <c r="BE4096" s="24"/>
      <c r="BF4096" s="24"/>
      <c r="BG4096" s="24" t="s">
        <v>1163</v>
      </c>
      <c r="BH4096" s="24"/>
      <c r="BI4096" s="24"/>
      <c r="BK4096" s="26" t="s">
        <v>14518</v>
      </c>
    </row>
    <row r="4097" spans="1:63" ht="15.75" customHeight="1" x14ac:dyDescent="0.35">
      <c r="A4097" s="12" t="s">
        <v>14519</v>
      </c>
      <c r="B4097" s="28" t="s">
        <v>3917</v>
      </c>
      <c r="C4097" s="5" t="s">
        <v>3923</v>
      </c>
      <c r="D4097" s="5">
        <v>100</v>
      </c>
      <c r="E4097" s="10">
        <v>1</v>
      </c>
      <c r="F4097" s="5">
        <f t="shared" si="693"/>
        <v>100</v>
      </c>
      <c r="G4097" s="11">
        <v>44</v>
      </c>
      <c r="H4097" s="22">
        <v>1.3</v>
      </c>
      <c r="I4097" s="22">
        <v>5</v>
      </c>
      <c r="J4097" s="22">
        <v>4.8</v>
      </c>
      <c r="K4097" s="22">
        <v>1.5</v>
      </c>
      <c r="L4097" s="22">
        <v>0.2</v>
      </c>
      <c r="M4097" s="22">
        <v>2.4</v>
      </c>
      <c r="N4097" s="22">
        <v>1</v>
      </c>
      <c r="O4097" s="11"/>
      <c r="P4097" s="11"/>
      <c r="Q4097" s="7"/>
      <c r="R4097" s="6">
        <f t="shared" si="694"/>
        <v>44</v>
      </c>
      <c r="S4097" s="13">
        <f t="shared" si="695"/>
        <v>1.3</v>
      </c>
      <c r="T4097" s="13">
        <f t="shared" si="696"/>
        <v>5</v>
      </c>
      <c r="U4097" s="13">
        <f t="shared" si="697"/>
        <v>4.8</v>
      </c>
      <c r="V4097" s="13">
        <f t="shared" si="698"/>
        <v>1.5</v>
      </c>
      <c r="W4097" s="13">
        <f t="shared" si="699"/>
        <v>0.2</v>
      </c>
      <c r="X4097" s="13">
        <f t="shared" si="700"/>
        <v>2.4</v>
      </c>
      <c r="Y4097" s="13">
        <f t="shared" si="701"/>
        <v>1</v>
      </c>
      <c r="Z4097" s="13" t="str">
        <f t="shared" si="702"/>
        <v/>
      </c>
      <c r="AA4097" s="13" t="str">
        <f t="shared" si="703"/>
        <v/>
      </c>
      <c r="AC4097" s="23"/>
      <c r="AD4097" s="23"/>
      <c r="AE4097" s="23"/>
      <c r="AF4097" s="23"/>
      <c r="AG4097" s="23"/>
      <c r="AH4097" s="23"/>
      <c r="AI4097" s="23"/>
      <c r="AJ4097" s="23"/>
      <c r="AK4097" s="23"/>
      <c r="AL4097" s="23"/>
      <c r="AM4097" s="23"/>
      <c r="AN4097" s="23"/>
      <c r="AO4097" s="23"/>
      <c r="AP4097" s="23"/>
      <c r="AQ4097" s="23"/>
      <c r="AR4097" s="23"/>
      <c r="AT4097" s="24" t="s">
        <v>14520</v>
      </c>
      <c r="AU4097" s="24"/>
      <c r="AV4097" s="24"/>
      <c r="AW4097" s="24" t="s">
        <v>1903</v>
      </c>
      <c r="AX4097" s="24"/>
      <c r="AY4097" s="24"/>
      <c r="BA4097" s="25" t="s">
        <v>2896</v>
      </c>
      <c r="BB4097" s="27" t="s">
        <v>2896</v>
      </c>
      <c r="BC4097" s="27"/>
      <c r="BD4097" s="24"/>
      <c r="BE4097" s="24"/>
      <c r="BF4097" s="24"/>
      <c r="BG4097" s="24" t="s">
        <v>14478</v>
      </c>
      <c r="BH4097" s="24"/>
      <c r="BI4097" s="24"/>
      <c r="BK4097" s="26" t="s">
        <v>14521</v>
      </c>
    </row>
    <row r="4098" spans="1:63" ht="15.75" customHeight="1" x14ac:dyDescent="0.35">
      <c r="A4098" s="12" t="s">
        <v>14522</v>
      </c>
      <c r="B4098" s="28" t="s">
        <v>3917</v>
      </c>
      <c r="C4098" s="5" t="s">
        <v>6443</v>
      </c>
      <c r="D4098" s="5">
        <v>30</v>
      </c>
      <c r="E4098" s="10">
        <v>1</v>
      </c>
      <c r="F4098" s="5">
        <f t="shared" si="693"/>
        <v>30</v>
      </c>
      <c r="G4098" s="11">
        <v>440</v>
      </c>
      <c r="H4098" s="22">
        <v>9.6</v>
      </c>
      <c r="I4098" s="22">
        <v>20.399999999999999</v>
      </c>
      <c r="J4098" s="22">
        <v>3.8</v>
      </c>
      <c r="K4098" s="22">
        <v>38.4</v>
      </c>
      <c r="L4098" s="22">
        <v>13.8</v>
      </c>
      <c r="M4098" s="22"/>
      <c r="N4098" s="22">
        <v>0.62</v>
      </c>
      <c r="O4098" s="11"/>
      <c r="P4098" s="11"/>
      <c r="Q4098" s="7"/>
      <c r="R4098" s="6">
        <f t="shared" si="694"/>
        <v>132</v>
      </c>
      <c r="S4098" s="13">
        <f t="shared" si="695"/>
        <v>2.88</v>
      </c>
      <c r="T4098" s="13">
        <f t="shared" si="696"/>
        <v>6.12</v>
      </c>
      <c r="U4098" s="13">
        <f t="shared" si="697"/>
        <v>1.1399999999999999</v>
      </c>
      <c r="V4098" s="13">
        <f t="shared" si="698"/>
        <v>11.52</v>
      </c>
      <c r="W4098" s="13">
        <f t="shared" si="699"/>
        <v>4.1399999999999997</v>
      </c>
      <c r="X4098" s="13" t="str">
        <f t="shared" si="700"/>
        <v/>
      </c>
      <c r="Y4098" s="13">
        <f t="shared" si="701"/>
        <v>0.18600000000000003</v>
      </c>
      <c r="Z4098" s="13" t="str">
        <f t="shared" si="702"/>
        <v/>
      </c>
      <c r="AA4098" s="13" t="str">
        <f t="shared" si="703"/>
        <v/>
      </c>
      <c r="AC4098" s="23"/>
      <c r="AD4098" s="23"/>
      <c r="AE4098" s="23"/>
      <c r="AF4098" s="23"/>
      <c r="AG4098" s="23"/>
      <c r="AH4098" s="23"/>
      <c r="AI4098" s="23"/>
      <c r="AJ4098" s="23"/>
      <c r="AK4098" s="23"/>
      <c r="AL4098" s="23"/>
      <c r="AM4098" s="23"/>
      <c r="AN4098" s="23"/>
      <c r="AO4098" s="23"/>
      <c r="AP4098" s="23"/>
      <c r="AQ4098" s="23"/>
      <c r="AR4098" s="23"/>
      <c r="AT4098" s="24" t="s">
        <v>1524</v>
      </c>
      <c r="AU4098" s="24"/>
      <c r="AV4098" s="24"/>
      <c r="AW4098" s="24" t="s">
        <v>2015</v>
      </c>
      <c r="AX4098" s="24"/>
      <c r="AY4098" s="24"/>
      <c r="BA4098" s="25" t="s">
        <v>2896</v>
      </c>
      <c r="BB4098" s="27" t="s">
        <v>2896</v>
      </c>
      <c r="BC4098" s="27"/>
      <c r="BD4098" s="24" t="s">
        <v>1130</v>
      </c>
      <c r="BE4098" s="24"/>
      <c r="BF4098" s="24"/>
      <c r="BG4098" s="24"/>
      <c r="BH4098" s="24"/>
      <c r="BI4098" s="24"/>
      <c r="BK4098" s="26" t="s">
        <v>2483</v>
      </c>
    </row>
    <row r="4099" spans="1:63" ht="15.75" customHeight="1" x14ac:dyDescent="0.35">
      <c r="A4099" s="12" t="s">
        <v>14523</v>
      </c>
      <c r="B4099" s="28" t="s">
        <v>3911</v>
      </c>
      <c r="C4099" s="5" t="s">
        <v>3959</v>
      </c>
      <c r="D4099" s="5">
        <v>125</v>
      </c>
      <c r="E4099" s="10">
        <v>1</v>
      </c>
      <c r="F4099" s="5">
        <f t="shared" ref="F4099:F4162" si="704">E4099*D4099</f>
        <v>125</v>
      </c>
      <c r="G4099" s="11">
        <v>149</v>
      </c>
      <c r="H4099" s="22">
        <v>19</v>
      </c>
      <c r="I4099" s="22">
        <v>1</v>
      </c>
      <c r="J4099" s="22">
        <v>1</v>
      </c>
      <c r="K4099" s="22">
        <v>8</v>
      </c>
      <c r="L4099" s="22">
        <v>2</v>
      </c>
      <c r="M4099" s="22">
        <v>0.5</v>
      </c>
      <c r="N4099" s="22">
        <v>0.1</v>
      </c>
      <c r="O4099" s="11"/>
      <c r="P4099" s="11"/>
      <c r="Q4099" s="7"/>
      <c r="R4099" s="6">
        <f t="shared" ref="R4099:R4162" si="705">IF(G4099&lt;&gt;0,G4099*$F4099/100,"")</f>
        <v>186.25</v>
      </c>
      <c r="S4099" s="13">
        <f t="shared" ref="S4099:S4162" si="706">IF(H4099&lt;&gt;0,H4099*$F4099/100,"")</f>
        <v>23.75</v>
      </c>
      <c r="T4099" s="13">
        <f t="shared" ref="T4099:T4162" si="707">IF(I4099&lt;&gt;0,I4099*$F4099/100,"")</f>
        <v>1.25</v>
      </c>
      <c r="U4099" s="13">
        <f t="shared" ref="U4099:U4162" si="708">IF(J4099&lt;&gt;0,J4099*$F4099/100,"")</f>
        <v>1.25</v>
      </c>
      <c r="V4099" s="13">
        <f t="shared" ref="V4099:V4162" si="709">IF(K4099&lt;&gt;0,K4099*$F4099/100,"")</f>
        <v>10</v>
      </c>
      <c r="W4099" s="13">
        <f t="shared" ref="W4099:W4162" si="710">IF(L4099&lt;&gt;0,L4099*$F4099/100,"")</f>
        <v>2.5</v>
      </c>
      <c r="X4099" s="13">
        <f t="shared" ref="X4099:X4162" si="711">IF(M4099&lt;&gt;0,M4099*$F4099/100,"")</f>
        <v>0.625</v>
      </c>
      <c r="Y4099" s="13">
        <f t="shared" ref="Y4099:Y4162" si="712">IF(N4099&lt;&gt;0,N4099*$F4099/100,"")</f>
        <v>0.125</v>
      </c>
      <c r="Z4099" s="13" t="str">
        <f t="shared" ref="Z4099:Z4162" si="713">IF(O4099&lt;&gt;0,O4099*$F4099/100,"")</f>
        <v/>
      </c>
      <c r="AA4099" s="13" t="str">
        <f t="shared" ref="AA4099:AA4162" si="714">IF(P4099&lt;&gt;0,P4099*$F4099/100,"")</f>
        <v/>
      </c>
      <c r="AC4099" s="23"/>
      <c r="AD4099" s="23"/>
      <c r="AE4099" s="23"/>
      <c r="AF4099" s="23"/>
      <c r="AG4099" s="23"/>
      <c r="AH4099" s="23"/>
      <c r="AI4099" s="23"/>
      <c r="AJ4099" s="23"/>
      <c r="AK4099" s="23"/>
      <c r="AL4099" s="23"/>
      <c r="AM4099" s="23"/>
      <c r="AN4099" s="23"/>
      <c r="AO4099" s="23"/>
      <c r="AP4099" s="23"/>
      <c r="AQ4099" s="23"/>
      <c r="AR4099" s="23"/>
      <c r="AT4099" s="24" t="s">
        <v>14524</v>
      </c>
      <c r="AU4099" s="24"/>
      <c r="AV4099" s="24"/>
      <c r="AW4099" s="24" t="s">
        <v>5804</v>
      </c>
      <c r="AX4099" s="24"/>
      <c r="AY4099" s="24"/>
      <c r="BA4099" s="25" t="s">
        <v>2896</v>
      </c>
      <c r="BB4099" s="27" t="s">
        <v>2896</v>
      </c>
      <c r="BC4099" s="27"/>
      <c r="BD4099" s="24"/>
      <c r="BE4099" s="24"/>
      <c r="BF4099" s="24"/>
      <c r="BG4099" s="24"/>
      <c r="BH4099" s="24"/>
      <c r="BI4099" s="24"/>
      <c r="BK4099" s="26" t="s">
        <v>14525</v>
      </c>
    </row>
    <row r="4100" spans="1:63" ht="15.75" customHeight="1" x14ac:dyDescent="0.35">
      <c r="A4100" s="12" t="s">
        <v>14526</v>
      </c>
      <c r="B4100" s="28" t="s">
        <v>3922</v>
      </c>
      <c r="C4100" s="5" t="s">
        <v>8278</v>
      </c>
      <c r="D4100" s="5">
        <v>20</v>
      </c>
      <c r="E4100" s="10">
        <v>1</v>
      </c>
      <c r="F4100" s="5">
        <f t="shared" si="704"/>
        <v>20</v>
      </c>
      <c r="G4100" s="11">
        <v>192</v>
      </c>
      <c r="H4100" s="22">
        <v>27.8</v>
      </c>
      <c r="I4100" s="22">
        <v>0.4</v>
      </c>
      <c r="J4100" s="22">
        <v>0.2</v>
      </c>
      <c r="K4100" s="22">
        <v>8.9</v>
      </c>
      <c r="L4100" s="22">
        <v>3.8</v>
      </c>
      <c r="M4100" s="22"/>
      <c r="N4100" s="22">
        <v>4.3</v>
      </c>
      <c r="O4100" s="11"/>
      <c r="P4100" s="11"/>
      <c r="Q4100" s="7"/>
      <c r="R4100" s="6">
        <f t="shared" si="705"/>
        <v>38.4</v>
      </c>
      <c r="S4100" s="13">
        <f t="shared" si="706"/>
        <v>5.56</v>
      </c>
      <c r="T4100" s="13">
        <f t="shared" si="707"/>
        <v>0.08</v>
      </c>
      <c r="U4100" s="13">
        <f t="shared" si="708"/>
        <v>0.04</v>
      </c>
      <c r="V4100" s="13">
        <f t="shared" si="709"/>
        <v>1.78</v>
      </c>
      <c r="W4100" s="13">
        <f t="shared" si="710"/>
        <v>0.76</v>
      </c>
      <c r="X4100" s="13" t="str">
        <f t="shared" si="711"/>
        <v/>
      </c>
      <c r="Y4100" s="13">
        <f t="shared" si="712"/>
        <v>0.86</v>
      </c>
      <c r="Z4100" s="13" t="str">
        <f t="shared" si="713"/>
        <v/>
      </c>
      <c r="AA4100" s="13" t="str">
        <f t="shared" si="714"/>
        <v/>
      </c>
      <c r="AC4100" s="23"/>
      <c r="AD4100" s="23"/>
      <c r="AE4100" s="23"/>
      <c r="AF4100" s="23"/>
      <c r="AG4100" s="23"/>
      <c r="AH4100" s="23"/>
      <c r="AI4100" s="23"/>
      <c r="AJ4100" s="23"/>
      <c r="AK4100" s="23"/>
      <c r="AL4100" s="23"/>
      <c r="AM4100" s="23"/>
      <c r="AN4100" s="23"/>
      <c r="AO4100" s="23"/>
      <c r="AP4100" s="23"/>
      <c r="AQ4100" s="23"/>
      <c r="AR4100" s="23"/>
      <c r="AT4100" s="24" t="s">
        <v>14527</v>
      </c>
      <c r="AU4100" s="24"/>
      <c r="AV4100" s="24"/>
      <c r="AW4100" s="24"/>
      <c r="AX4100" s="24"/>
      <c r="AY4100" s="24"/>
      <c r="BA4100" s="25" t="s">
        <v>2896</v>
      </c>
      <c r="BB4100" s="27" t="s">
        <v>2896</v>
      </c>
      <c r="BC4100" s="27"/>
      <c r="BD4100" s="24"/>
      <c r="BE4100" s="24"/>
      <c r="BF4100" s="24"/>
      <c r="BG4100" s="24"/>
      <c r="BH4100" s="24"/>
      <c r="BI4100" s="24"/>
      <c r="BK4100" s="26" t="s">
        <v>917</v>
      </c>
    </row>
    <row r="4101" spans="1:63" ht="15.75" customHeight="1" x14ac:dyDescent="0.35">
      <c r="A4101" s="12" t="s">
        <v>14528</v>
      </c>
      <c r="B4101" s="28" t="s">
        <v>3854</v>
      </c>
      <c r="C4101" s="5" t="s">
        <v>8278</v>
      </c>
      <c r="D4101" s="5">
        <v>20</v>
      </c>
      <c r="E4101" s="10">
        <v>1</v>
      </c>
      <c r="F4101" s="5">
        <f t="shared" si="704"/>
        <v>20</v>
      </c>
      <c r="G4101" s="11">
        <v>235</v>
      </c>
      <c r="H4101" s="22">
        <v>29.5</v>
      </c>
      <c r="I4101" s="22">
        <v>0.3</v>
      </c>
      <c r="J4101" s="22">
        <v>0.3</v>
      </c>
      <c r="K4101" s="22">
        <v>12.9</v>
      </c>
      <c r="L4101" s="22">
        <v>4.2</v>
      </c>
      <c r="M4101" s="22"/>
      <c r="N4101" s="22">
        <v>3.8</v>
      </c>
      <c r="O4101" s="11"/>
      <c r="P4101" s="11"/>
      <c r="Q4101" s="7"/>
      <c r="R4101" s="6">
        <f t="shared" si="705"/>
        <v>47</v>
      </c>
      <c r="S4101" s="13">
        <f t="shared" si="706"/>
        <v>5.9</v>
      </c>
      <c r="T4101" s="13">
        <f t="shared" si="707"/>
        <v>0.06</v>
      </c>
      <c r="U4101" s="13">
        <f t="shared" si="708"/>
        <v>0.06</v>
      </c>
      <c r="V4101" s="13">
        <f t="shared" si="709"/>
        <v>2.58</v>
      </c>
      <c r="W4101" s="13">
        <f t="shared" si="710"/>
        <v>0.84</v>
      </c>
      <c r="X4101" s="13" t="str">
        <f t="shared" si="711"/>
        <v/>
      </c>
      <c r="Y4101" s="13">
        <f t="shared" si="712"/>
        <v>0.76</v>
      </c>
      <c r="Z4101" s="13" t="str">
        <f t="shared" si="713"/>
        <v/>
      </c>
      <c r="AA4101" s="13" t="str">
        <f t="shared" si="714"/>
        <v/>
      </c>
      <c r="AC4101" s="23"/>
      <c r="AD4101" s="23"/>
      <c r="AE4101" s="23"/>
      <c r="AF4101" s="23"/>
      <c r="AG4101" s="23"/>
      <c r="AH4101" s="23"/>
      <c r="AI4101" s="23"/>
      <c r="AJ4101" s="23"/>
      <c r="AK4101" s="23"/>
      <c r="AL4101" s="23"/>
      <c r="AM4101" s="23"/>
      <c r="AN4101" s="23"/>
      <c r="AO4101" s="23"/>
      <c r="AP4101" s="23"/>
      <c r="AQ4101" s="23"/>
      <c r="AR4101" s="23"/>
      <c r="AT4101" s="24"/>
      <c r="AU4101" s="24"/>
      <c r="AV4101" s="24"/>
      <c r="AW4101" s="24" t="s">
        <v>14529</v>
      </c>
      <c r="AX4101" s="24"/>
      <c r="AY4101" s="24"/>
      <c r="BA4101" s="25" t="s">
        <v>2898</v>
      </c>
      <c r="BB4101" s="27" t="s">
        <v>2898</v>
      </c>
      <c r="BC4101" s="27"/>
      <c r="BD4101" s="24"/>
      <c r="BE4101" s="24"/>
      <c r="BF4101" s="24"/>
      <c r="BG4101" s="24"/>
      <c r="BH4101" s="24"/>
      <c r="BI4101" s="24"/>
      <c r="BK4101" s="26" t="s">
        <v>912</v>
      </c>
    </row>
    <row r="4102" spans="1:63" ht="15.75" customHeight="1" x14ac:dyDescent="0.35">
      <c r="A4102" s="12" t="s">
        <v>14530</v>
      </c>
      <c r="B4102" s="28" t="s">
        <v>3917</v>
      </c>
      <c r="C4102" s="5" t="s">
        <v>8278</v>
      </c>
      <c r="D4102" s="5">
        <v>20</v>
      </c>
      <c r="E4102" s="10">
        <v>1</v>
      </c>
      <c r="F4102" s="5">
        <f t="shared" si="704"/>
        <v>20</v>
      </c>
      <c r="G4102" s="11">
        <v>236</v>
      </c>
      <c r="H4102" s="22">
        <v>31</v>
      </c>
      <c r="I4102" s="22">
        <v>0</v>
      </c>
      <c r="J4102" s="22">
        <v>0</v>
      </c>
      <c r="K4102" s="22">
        <v>13</v>
      </c>
      <c r="L4102" s="22">
        <v>4.3</v>
      </c>
      <c r="M4102" s="22"/>
      <c r="N4102" s="22">
        <v>4.0999999999999996</v>
      </c>
      <c r="O4102" s="11"/>
      <c r="P4102" s="11"/>
      <c r="Q4102" s="7"/>
      <c r="R4102" s="6">
        <f t="shared" si="705"/>
        <v>47.2</v>
      </c>
      <c r="S4102" s="13">
        <f t="shared" si="706"/>
        <v>6.2</v>
      </c>
      <c r="T4102" s="13" t="str">
        <f t="shared" si="707"/>
        <v/>
      </c>
      <c r="U4102" s="13" t="str">
        <f t="shared" si="708"/>
        <v/>
      </c>
      <c r="V4102" s="13">
        <f t="shared" si="709"/>
        <v>2.6</v>
      </c>
      <c r="W4102" s="13">
        <f t="shared" si="710"/>
        <v>0.86</v>
      </c>
      <c r="X4102" s="13" t="str">
        <f t="shared" si="711"/>
        <v/>
      </c>
      <c r="Y4102" s="13">
        <f t="shared" si="712"/>
        <v>0.82</v>
      </c>
      <c r="Z4102" s="13" t="str">
        <f t="shared" si="713"/>
        <v/>
      </c>
      <c r="AA4102" s="13" t="str">
        <f t="shared" si="714"/>
        <v/>
      </c>
      <c r="AC4102" s="23"/>
      <c r="AD4102" s="23"/>
      <c r="AE4102" s="23"/>
      <c r="AF4102" s="23"/>
      <c r="AG4102" s="23"/>
      <c r="AH4102" s="23"/>
      <c r="AI4102" s="23"/>
      <c r="AJ4102" s="23"/>
      <c r="AK4102" s="23"/>
      <c r="AL4102" s="23"/>
      <c r="AM4102" s="23"/>
      <c r="AN4102" s="23"/>
      <c r="AO4102" s="23"/>
      <c r="AP4102" s="23"/>
      <c r="AQ4102" s="23"/>
      <c r="AR4102" s="23"/>
      <c r="AT4102" s="24" t="s">
        <v>14531</v>
      </c>
      <c r="AU4102" s="24"/>
      <c r="AV4102" s="24"/>
      <c r="AW4102" s="24" t="s">
        <v>14532</v>
      </c>
      <c r="AX4102" s="24"/>
      <c r="AY4102" s="24"/>
      <c r="BA4102" s="25" t="s">
        <v>2896</v>
      </c>
      <c r="BB4102" s="27" t="s">
        <v>2896</v>
      </c>
      <c r="BC4102" s="27"/>
      <c r="BD4102" s="24"/>
      <c r="BE4102" s="24"/>
      <c r="BF4102" s="24"/>
      <c r="BG4102" s="24"/>
      <c r="BH4102" s="24"/>
      <c r="BI4102" s="24"/>
      <c r="BK4102" s="26" t="s">
        <v>922</v>
      </c>
    </row>
    <row r="4103" spans="1:63" ht="15.75" customHeight="1" x14ac:dyDescent="0.35">
      <c r="A4103" s="12" t="s">
        <v>14533</v>
      </c>
      <c r="B4103" s="28" t="s">
        <v>3838</v>
      </c>
      <c r="C4103" s="5" t="s">
        <v>8278</v>
      </c>
      <c r="D4103" s="5">
        <v>20</v>
      </c>
      <c r="E4103" s="10">
        <v>1</v>
      </c>
      <c r="F4103" s="5">
        <f t="shared" si="704"/>
        <v>20</v>
      </c>
      <c r="G4103" s="11">
        <v>248</v>
      </c>
      <c r="H4103" s="22">
        <v>33.5</v>
      </c>
      <c r="I4103" s="22">
        <v>1</v>
      </c>
      <c r="J4103" s="22">
        <v>0.5</v>
      </c>
      <c r="K4103" s="22">
        <v>12.2</v>
      </c>
      <c r="L4103" s="22">
        <v>4.5999999999999996</v>
      </c>
      <c r="M4103" s="22"/>
      <c r="N4103" s="22">
        <v>3.6</v>
      </c>
      <c r="O4103" s="11"/>
      <c r="P4103" s="11"/>
      <c r="Q4103" s="7"/>
      <c r="R4103" s="6">
        <f t="shared" si="705"/>
        <v>49.6</v>
      </c>
      <c r="S4103" s="13">
        <f t="shared" si="706"/>
        <v>6.7</v>
      </c>
      <c r="T4103" s="13">
        <f t="shared" si="707"/>
        <v>0.2</v>
      </c>
      <c r="U4103" s="13">
        <f t="shared" si="708"/>
        <v>0.1</v>
      </c>
      <c r="V4103" s="13">
        <f t="shared" si="709"/>
        <v>2.44</v>
      </c>
      <c r="W4103" s="13">
        <f t="shared" si="710"/>
        <v>0.92</v>
      </c>
      <c r="X4103" s="13" t="str">
        <f t="shared" si="711"/>
        <v/>
      </c>
      <c r="Y4103" s="13">
        <f t="shared" si="712"/>
        <v>0.72</v>
      </c>
      <c r="Z4103" s="13" t="str">
        <f t="shared" si="713"/>
        <v/>
      </c>
      <c r="AA4103" s="13" t="str">
        <f t="shared" si="714"/>
        <v/>
      </c>
      <c r="AC4103" s="23"/>
      <c r="AD4103" s="23"/>
      <c r="AE4103" s="23"/>
      <c r="AF4103" s="23"/>
      <c r="AG4103" s="23"/>
      <c r="AH4103" s="23"/>
      <c r="AI4103" s="23"/>
      <c r="AJ4103" s="23"/>
      <c r="AK4103" s="23"/>
      <c r="AL4103" s="23"/>
      <c r="AM4103" s="23"/>
      <c r="AN4103" s="23"/>
      <c r="AO4103" s="23"/>
      <c r="AP4103" s="23"/>
      <c r="AQ4103" s="23"/>
      <c r="AR4103" s="23"/>
      <c r="AT4103" s="24"/>
      <c r="AU4103" s="24"/>
      <c r="AV4103" s="24"/>
      <c r="AW4103" s="24" t="s">
        <v>14534</v>
      </c>
      <c r="AX4103" s="24"/>
      <c r="AY4103" s="24"/>
      <c r="BA4103" s="25" t="s">
        <v>2898</v>
      </c>
      <c r="BB4103" s="27" t="s">
        <v>2898</v>
      </c>
      <c r="BC4103" s="27"/>
      <c r="BD4103" s="24"/>
      <c r="BE4103" s="24"/>
      <c r="BF4103" s="24"/>
      <c r="BG4103" s="24"/>
      <c r="BH4103" s="24"/>
      <c r="BI4103" s="24"/>
      <c r="BK4103" s="26" t="s">
        <v>896</v>
      </c>
    </row>
    <row r="4104" spans="1:63" ht="15.75" customHeight="1" x14ac:dyDescent="0.35">
      <c r="A4104" s="12" t="s">
        <v>14535</v>
      </c>
      <c r="B4104" s="28" t="s">
        <v>3922</v>
      </c>
      <c r="C4104" s="5" t="s">
        <v>4613</v>
      </c>
      <c r="D4104" s="5">
        <v>30</v>
      </c>
      <c r="E4104" s="10">
        <v>1</v>
      </c>
      <c r="F4104" s="5">
        <f t="shared" si="704"/>
        <v>30</v>
      </c>
      <c r="G4104" s="11">
        <v>392</v>
      </c>
      <c r="H4104" s="22">
        <v>25</v>
      </c>
      <c r="I4104" s="22">
        <v>62</v>
      </c>
      <c r="J4104" s="22">
        <v>10.5</v>
      </c>
      <c r="K4104" s="22">
        <v>3</v>
      </c>
      <c r="L4104" s="22">
        <v>0.5</v>
      </c>
      <c r="M4104" s="22">
        <v>8.5</v>
      </c>
      <c r="N4104" s="22">
        <v>0.5</v>
      </c>
      <c r="O4104" s="11">
        <v>180</v>
      </c>
      <c r="P4104" s="11">
        <v>12</v>
      </c>
      <c r="Q4104" s="7"/>
      <c r="R4104" s="6">
        <f t="shared" si="705"/>
        <v>117.6</v>
      </c>
      <c r="S4104" s="13">
        <f t="shared" si="706"/>
        <v>7.5</v>
      </c>
      <c r="T4104" s="13">
        <f t="shared" si="707"/>
        <v>18.600000000000001</v>
      </c>
      <c r="U4104" s="13">
        <f t="shared" si="708"/>
        <v>3.15</v>
      </c>
      <c r="V4104" s="13">
        <f t="shared" si="709"/>
        <v>0.9</v>
      </c>
      <c r="W4104" s="13">
        <f t="shared" si="710"/>
        <v>0.15</v>
      </c>
      <c r="X4104" s="13">
        <f t="shared" si="711"/>
        <v>2.5499999999999998</v>
      </c>
      <c r="Y4104" s="13">
        <f t="shared" si="712"/>
        <v>0.15</v>
      </c>
      <c r="Z4104" s="13">
        <f t="shared" si="713"/>
        <v>54</v>
      </c>
      <c r="AA4104" s="13">
        <f t="shared" si="714"/>
        <v>3.6</v>
      </c>
      <c r="AC4104" s="23"/>
      <c r="AD4104" s="23"/>
      <c r="AE4104" s="23"/>
      <c r="AF4104" s="23">
        <v>75</v>
      </c>
      <c r="AG4104" s="23">
        <v>1.8</v>
      </c>
      <c r="AH4104" s="23">
        <v>1.4</v>
      </c>
      <c r="AI4104" s="23">
        <v>18</v>
      </c>
      <c r="AJ4104" s="23">
        <v>1.5</v>
      </c>
      <c r="AK4104" s="23">
        <v>200</v>
      </c>
      <c r="AL4104" s="23">
        <v>1.6</v>
      </c>
      <c r="AM4104" s="23"/>
      <c r="AN4104" s="23"/>
      <c r="AO4104" s="23"/>
      <c r="AP4104" s="23"/>
      <c r="AQ4104" s="23"/>
      <c r="AR4104" s="23"/>
      <c r="AT4104" s="24" t="s">
        <v>6781</v>
      </c>
      <c r="AU4104" s="24"/>
      <c r="AV4104" s="24"/>
      <c r="AW4104" s="24" t="s">
        <v>14536</v>
      </c>
      <c r="AX4104" s="24"/>
      <c r="AY4104" s="24"/>
      <c r="BA4104" s="25" t="s">
        <v>2897</v>
      </c>
      <c r="BB4104" s="27" t="s">
        <v>2896</v>
      </c>
      <c r="BC4104" s="27"/>
      <c r="BD4104" s="24"/>
      <c r="BE4104" s="24"/>
      <c r="BF4104" s="24"/>
      <c r="BG4104" s="24" t="s">
        <v>1125</v>
      </c>
      <c r="BH4104" s="24"/>
      <c r="BI4104" s="24"/>
      <c r="BK4104" s="26" t="s">
        <v>983</v>
      </c>
    </row>
    <row r="4105" spans="1:63" ht="15.75" customHeight="1" x14ac:dyDescent="0.35">
      <c r="A4105" s="12" t="s">
        <v>14537</v>
      </c>
      <c r="B4105" s="28" t="s">
        <v>3922</v>
      </c>
      <c r="C4105" s="5" t="s">
        <v>4613</v>
      </c>
      <c r="D4105" s="5">
        <v>30</v>
      </c>
      <c r="E4105" s="10">
        <v>1</v>
      </c>
      <c r="F4105" s="5">
        <f t="shared" si="704"/>
        <v>30</v>
      </c>
      <c r="G4105" s="11">
        <v>392</v>
      </c>
      <c r="H4105" s="22">
        <v>25</v>
      </c>
      <c r="I4105" s="22">
        <v>62</v>
      </c>
      <c r="J4105" s="22">
        <v>10.5</v>
      </c>
      <c r="K4105" s="22">
        <v>3</v>
      </c>
      <c r="L4105" s="22">
        <v>0.5</v>
      </c>
      <c r="M4105" s="22">
        <v>8.5</v>
      </c>
      <c r="N4105" s="22">
        <v>0.5</v>
      </c>
      <c r="O4105" s="11">
        <v>180</v>
      </c>
      <c r="P4105" s="11">
        <v>12</v>
      </c>
      <c r="Q4105" s="7"/>
      <c r="R4105" s="6">
        <f t="shared" si="705"/>
        <v>117.6</v>
      </c>
      <c r="S4105" s="13">
        <f t="shared" si="706"/>
        <v>7.5</v>
      </c>
      <c r="T4105" s="13">
        <f t="shared" si="707"/>
        <v>18.600000000000001</v>
      </c>
      <c r="U4105" s="13">
        <f t="shared" si="708"/>
        <v>3.15</v>
      </c>
      <c r="V4105" s="13">
        <f t="shared" si="709"/>
        <v>0.9</v>
      </c>
      <c r="W4105" s="13">
        <f t="shared" si="710"/>
        <v>0.15</v>
      </c>
      <c r="X4105" s="13">
        <f t="shared" si="711"/>
        <v>2.5499999999999998</v>
      </c>
      <c r="Y4105" s="13">
        <f t="shared" si="712"/>
        <v>0.15</v>
      </c>
      <c r="Z4105" s="13">
        <f t="shared" si="713"/>
        <v>54</v>
      </c>
      <c r="AA4105" s="13">
        <f t="shared" si="714"/>
        <v>3.6</v>
      </c>
      <c r="AC4105" s="23"/>
      <c r="AD4105" s="23"/>
      <c r="AE4105" s="23"/>
      <c r="AF4105" s="23">
        <v>75</v>
      </c>
      <c r="AG4105" s="23">
        <v>1.8</v>
      </c>
      <c r="AH4105" s="23">
        <v>1.4</v>
      </c>
      <c r="AI4105" s="23">
        <v>18</v>
      </c>
      <c r="AJ4105" s="23">
        <v>1.5</v>
      </c>
      <c r="AK4105" s="23">
        <v>200</v>
      </c>
      <c r="AL4105" s="23">
        <v>1.6</v>
      </c>
      <c r="AM4105" s="23"/>
      <c r="AN4105" s="23"/>
      <c r="AO4105" s="23"/>
      <c r="AP4105" s="23"/>
      <c r="AQ4105" s="23"/>
      <c r="AR4105" s="23"/>
      <c r="AT4105" s="24" t="s">
        <v>12913</v>
      </c>
      <c r="AU4105" s="24"/>
      <c r="AV4105" s="24"/>
      <c r="AW4105" s="24" t="s">
        <v>14538</v>
      </c>
      <c r="AX4105" s="24"/>
      <c r="AY4105" s="24"/>
      <c r="BA4105" s="25" t="s">
        <v>2897</v>
      </c>
      <c r="BB4105" s="27" t="s">
        <v>2896</v>
      </c>
      <c r="BC4105" s="27"/>
      <c r="BD4105" s="24"/>
      <c r="BE4105" s="24"/>
      <c r="BF4105" s="24"/>
      <c r="BG4105" s="24" t="s">
        <v>1125</v>
      </c>
      <c r="BH4105" s="24"/>
      <c r="BI4105" s="24"/>
      <c r="BK4105" s="26" t="s">
        <v>984</v>
      </c>
    </row>
    <row r="4106" spans="1:63" ht="15.75" customHeight="1" x14ac:dyDescent="0.35">
      <c r="A4106" s="12" t="s">
        <v>14539</v>
      </c>
      <c r="B4106" s="28" t="s">
        <v>3911</v>
      </c>
      <c r="C4106" s="5" t="s">
        <v>14540</v>
      </c>
      <c r="D4106" s="5">
        <v>151</v>
      </c>
      <c r="E4106" s="10">
        <v>1</v>
      </c>
      <c r="F4106" s="5">
        <f t="shared" si="704"/>
        <v>151</v>
      </c>
      <c r="G4106" s="11">
        <v>35</v>
      </c>
      <c r="H4106" s="22">
        <v>2.9</v>
      </c>
      <c r="I4106" s="22">
        <v>4.4000000000000004</v>
      </c>
      <c r="J4106" s="22">
        <v>4.0999999999999996</v>
      </c>
      <c r="K4106" s="22">
        <v>0.2</v>
      </c>
      <c r="L4106" s="22">
        <v>0.1</v>
      </c>
      <c r="M4106" s="22">
        <v>1.2</v>
      </c>
      <c r="N4106" s="22">
        <v>0.12</v>
      </c>
      <c r="O4106" s="11">
        <v>100</v>
      </c>
      <c r="P4106" s="11"/>
      <c r="Q4106" s="7"/>
      <c r="R4106" s="6">
        <f t="shared" si="705"/>
        <v>52.85</v>
      </c>
      <c r="S4106" s="13">
        <f t="shared" si="706"/>
        <v>4.3789999999999996</v>
      </c>
      <c r="T4106" s="13">
        <f t="shared" si="707"/>
        <v>6.644000000000001</v>
      </c>
      <c r="U4106" s="13">
        <f t="shared" si="708"/>
        <v>6.1909999999999989</v>
      </c>
      <c r="V4106" s="13">
        <f t="shared" si="709"/>
        <v>0.30200000000000005</v>
      </c>
      <c r="W4106" s="13">
        <f t="shared" si="710"/>
        <v>0.15100000000000002</v>
      </c>
      <c r="X4106" s="13">
        <f t="shared" si="711"/>
        <v>1.8119999999999998</v>
      </c>
      <c r="Y4106" s="13">
        <f t="shared" si="712"/>
        <v>0.1812</v>
      </c>
      <c r="Z4106" s="13">
        <f t="shared" si="713"/>
        <v>151</v>
      </c>
      <c r="AA4106" s="13" t="str">
        <f t="shared" si="714"/>
        <v/>
      </c>
      <c r="AC4106" s="23"/>
      <c r="AD4106" s="23"/>
      <c r="AE4106" s="23"/>
      <c r="AF4106" s="23"/>
      <c r="AG4106" s="23"/>
      <c r="AH4106" s="23"/>
      <c r="AI4106" s="23"/>
      <c r="AJ4106" s="23"/>
      <c r="AK4106" s="23"/>
      <c r="AL4106" s="23"/>
      <c r="AM4106" s="23"/>
      <c r="AN4106" s="23"/>
      <c r="AO4106" s="23"/>
      <c r="AP4106" s="23">
        <v>77</v>
      </c>
      <c r="AQ4106" s="23">
        <v>20</v>
      </c>
      <c r="AR4106" s="23"/>
      <c r="AT4106" s="24" t="s">
        <v>14541</v>
      </c>
      <c r="AU4106" s="24"/>
      <c r="AV4106" s="24"/>
      <c r="AW4106" s="24" t="s">
        <v>9591</v>
      </c>
      <c r="AX4106" s="24"/>
      <c r="AY4106" s="24"/>
      <c r="BA4106" s="25" t="s">
        <v>2896</v>
      </c>
      <c r="BB4106" s="27" t="s">
        <v>2896</v>
      </c>
      <c r="BC4106" s="27"/>
      <c r="BD4106" s="24" t="s">
        <v>5271</v>
      </c>
      <c r="BE4106" s="24"/>
      <c r="BF4106" s="24"/>
      <c r="BG4106" s="24"/>
      <c r="BH4106" s="24"/>
      <c r="BI4106" s="24"/>
      <c r="BK4106" s="26" t="s">
        <v>14542</v>
      </c>
    </row>
    <row r="4107" spans="1:63" ht="15.75" customHeight="1" x14ac:dyDescent="0.35">
      <c r="A4107" s="12" t="s">
        <v>14543</v>
      </c>
      <c r="B4107" s="28" t="s">
        <v>3911</v>
      </c>
      <c r="C4107" s="5" t="s">
        <v>14540</v>
      </c>
      <c r="D4107" s="5">
        <v>151</v>
      </c>
      <c r="E4107" s="10">
        <v>1</v>
      </c>
      <c r="F4107" s="5">
        <f t="shared" si="704"/>
        <v>151</v>
      </c>
      <c r="G4107" s="11">
        <v>39</v>
      </c>
      <c r="H4107" s="22">
        <v>2.9</v>
      </c>
      <c r="I4107" s="22">
        <v>5.2</v>
      </c>
      <c r="J4107" s="22">
        <v>4.5</v>
      </c>
      <c r="K4107" s="22">
        <v>0.2</v>
      </c>
      <c r="L4107" s="22">
        <v>0.1</v>
      </c>
      <c r="M4107" s="22">
        <v>1.2</v>
      </c>
      <c r="N4107" s="22">
        <v>0.1</v>
      </c>
      <c r="O4107" s="11">
        <v>100</v>
      </c>
      <c r="P4107" s="11"/>
      <c r="Q4107" s="7"/>
      <c r="R4107" s="6">
        <f t="shared" si="705"/>
        <v>58.89</v>
      </c>
      <c r="S4107" s="13">
        <f t="shared" si="706"/>
        <v>4.3789999999999996</v>
      </c>
      <c r="T4107" s="13">
        <f t="shared" si="707"/>
        <v>7.8520000000000003</v>
      </c>
      <c r="U4107" s="13">
        <f t="shared" si="708"/>
        <v>6.7949999999999999</v>
      </c>
      <c r="V4107" s="13">
        <f t="shared" si="709"/>
        <v>0.30200000000000005</v>
      </c>
      <c r="W4107" s="13">
        <f t="shared" si="710"/>
        <v>0.15100000000000002</v>
      </c>
      <c r="X4107" s="13">
        <f t="shared" si="711"/>
        <v>1.8119999999999998</v>
      </c>
      <c r="Y4107" s="13">
        <f t="shared" si="712"/>
        <v>0.15100000000000002</v>
      </c>
      <c r="Z4107" s="13">
        <f t="shared" si="713"/>
        <v>151</v>
      </c>
      <c r="AA4107" s="13" t="str">
        <f t="shared" si="714"/>
        <v/>
      </c>
      <c r="AC4107" s="23"/>
      <c r="AD4107" s="23"/>
      <c r="AE4107" s="23"/>
      <c r="AF4107" s="23"/>
      <c r="AG4107" s="23"/>
      <c r="AH4107" s="23"/>
      <c r="AI4107" s="23"/>
      <c r="AJ4107" s="23"/>
      <c r="AK4107" s="23"/>
      <c r="AL4107" s="23"/>
      <c r="AM4107" s="23"/>
      <c r="AN4107" s="23"/>
      <c r="AO4107" s="23"/>
      <c r="AP4107" s="23">
        <v>77</v>
      </c>
      <c r="AQ4107" s="23">
        <v>20</v>
      </c>
      <c r="AR4107" s="23"/>
      <c r="AT4107" s="24" t="s">
        <v>14544</v>
      </c>
      <c r="AU4107" s="24"/>
      <c r="AV4107" s="24"/>
      <c r="AW4107" s="24" t="s">
        <v>9591</v>
      </c>
      <c r="AX4107" s="24"/>
      <c r="AY4107" s="24"/>
      <c r="BA4107" s="25" t="s">
        <v>2896</v>
      </c>
      <c r="BB4107" s="27" t="s">
        <v>2896</v>
      </c>
      <c r="BC4107" s="27"/>
      <c r="BD4107" s="24" t="s">
        <v>5271</v>
      </c>
      <c r="BE4107" s="24"/>
      <c r="BF4107" s="24"/>
      <c r="BG4107" s="24"/>
      <c r="BH4107" s="24"/>
      <c r="BI4107" s="24"/>
      <c r="BK4107" s="26" t="s">
        <v>14545</v>
      </c>
    </row>
    <row r="4108" spans="1:63" ht="15.75" customHeight="1" x14ac:dyDescent="0.35">
      <c r="A4108" s="12" t="s">
        <v>14546</v>
      </c>
      <c r="B4108" s="28" t="s">
        <v>4242</v>
      </c>
      <c r="C4108" s="5" t="s">
        <v>9445</v>
      </c>
      <c r="D4108" s="5">
        <v>115</v>
      </c>
      <c r="E4108" s="10">
        <v>1</v>
      </c>
      <c r="F4108" s="5">
        <f t="shared" si="704"/>
        <v>115</v>
      </c>
      <c r="G4108" s="11">
        <v>55</v>
      </c>
      <c r="H4108" s="22">
        <v>4.8</v>
      </c>
      <c r="I4108" s="22">
        <v>5.9</v>
      </c>
      <c r="J4108" s="22">
        <v>5.5</v>
      </c>
      <c r="K4108" s="22">
        <v>0.5</v>
      </c>
      <c r="L4108" s="22">
        <v>0.1</v>
      </c>
      <c r="M4108" s="22">
        <v>2.1</v>
      </c>
      <c r="N4108" s="22">
        <v>0.1</v>
      </c>
      <c r="O4108" s="11">
        <v>153</v>
      </c>
      <c r="P4108" s="11"/>
      <c r="Q4108" s="7"/>
      <c r="R4108" s="6">
        <f t="shared" si="705"/>
        <v>63.25</v>
      </c>
      <c r="S4108" s="13">
        <f t="shared" si="706"/>
        <v>5.52</v>
      </c>
      <c r="T4108" s="13">
        <f t="shared" si="707"/>
        <v>6.7850000000000001</v>
      </c>
      <c r="U4108" s="13">
        <f t="shared" si="708"/>
        <v>6.3250000000000002</v>
      </c>
      <c r="V4108" s="13">
        <f t="shared" si="709"/>
        <v>0.57499999999999996</v>
      </c>
      <c r="W4108" s="13">
        <f t="shared" si="710"/>
        <v>0.115</v>
      </c>
      <c r="X4108" s="13">
        <f t="shared" si="711"/>
        <v>2.415</v>
      </c>
      <c r="Y4108" s="13">
        <f t="shared" si="712"/>
        <v>0.115</v>
      </c>
      <c r="Z4108" s="13">
        <f t="shared" si="713"/>
        <v>175.95</v>
      </c>
      <c r="AA4108" s="13" t="str">
        <f t="shared" si="714"/>
        <v/>
      </c>
      <c r="AC4108" s="23"/>
      <c r="AD4108" s="23"/>
      <c r="AE4108" s="23"/>
      <c r="AF4108" s="23"/>
      <c r="AG4108" s="23"/>
      <c r="AH4108" s="23"/>
      <c r="AI4108" s="23"/>
      <c r="AJ4108" s="23"/>
      <c r="AK4108" s="23"/>
      <c r="AL4108" s="23"/>
      <c r="AM4108" s="23"/>
      <c r="AN4108" s="23"/>
      <c r="AO4108" s="23"/>
      <c r="AP4108" s="23">
        <v>123</v>
      </c>
      <c r="AQ4108" s="23">
        <v>25</v>
      </c>
      <c r="AR4108" s="23"/>
      <c r="AT4108" s="24" t="s">
        <v>14547</v>
      </c>
      <c r="AU4108" s="24"/>
      <c r="AV4108" s="24"/>
      <c r="AW4108" s="24" t="s">
        <v>9591</v>
      </c>
      <c r="AX4108" s="24"/>
      <c r="AY4108" s="24"/>
      <c r="BA4108" s="25" t="s">
        <v>2896</v>
      </c>
      <c r="BB4108" s="27" t="s">
        <v>2896</v>
      </c>
      <c r="BC4108" s="27"/>
      <c r="BD4108" s="24" t="s">
        <v>4519</v>
      </c>
      <c r="BE4108" s="24"/>
      <c r="BF4108" s="24"/>
      <c r="BG4108" s="24"/>
      <c r="BH4108" s="24"/>
      <c r="BI4108" s="24"/>
      <c r="BK4108" s="26" t="s">
        <v>14548</v>
      </c>
    </row>
    <row r="4109" spans="1:63" ht="15.75" customHeight="1" x14ac:dyDescent="0.35">
      <c r="A4109" s="12" t="s">
        <v>14549</v>
      </c>
      <c r="B4109" s="28" t="s">
        <v>3917</v>
      </c>
      <c r="C4109" s="5" t="s">
        <v>3892</v>
      </c>
      <c r="D4109" s="5">
        <v>100</v>
      </c>
      <c r="E4109" s="10">
        <v>1</v>
      </c>
      <c r="F4109" s="5">
        <f t="shared" si="704"/>
        <v>100</v>
      </c>
      <c r="G4109" s="11">
        <v>31</v>
      </c>
      <c r="H4109" s="22">
        <v>2.7</v>
      </c>
      <c r="I4109" s="22">
        <v>4.0999999999999996</v>
      </c>
      <c r="J4109" s="22">
        <v>3.9</v>
      </c>
      <c r="K4109" s="22">
        <v>0.4</v>
      </c>
      <c r="L4109" s="22">
        <v>0.2</v>
      </c>
      <c r="M4109" s="22"/>
      <c r="N4109" s="22">
        <v>0.1</v>
      </c>
      <c r="O4109" s="11"/>
      <c r="P4109" s="11"/>
      <c r="Q4109" s="7"/>
      <c r="R4109" s="6">
        <f t="shared" si="705"/>
        <v>31</v>
      </c>
      <c r="S4109" s="13">
        <f t="shared" si="706"/>
        <v>2.7</v>
      </c>
      <c r="T4109" s="13">
        <f t="shared" si="707"/>
        <v>4.0999999999999996</v>
      </c>
      <c r="U4109" s="13">
        <f t="shared" si="708"/>
        <v>3.9</v>
      </c>
      <c r="V4109" s="13">
        <f t="shared" si="709"/>
        <v>0.4</v>
      </c>
      <c r="W4109" s="13">
        <f t="shared" si="710"/>
        <v>0.2</v>
      </c>
      <c r="X4109" s="13" t="str">
        <f t="shared" si="711"/>
        <v/>
      </c>
      <c r="Y4109" s="13">
        <f t="shared" si="712"/>
        <v>0.1</v>
      </c>
      <c r="Z4109" s="13" t="str">
        <f t="shared" si="713"/>
        <v/>
      </c>
      <c r="AA4109" s="13" t="str">
        <f t="shared" si="714"/>
        <v/>
      </c>
      <c r="AC4109" s="23"/>
      <c r="AD4109" s="23"/>
      <c r="AE4109" s="23"/>
      <c r="AF4109" s="23"/>
      <c r="AG4109" s="23"/>
      <c r="AH4109" s="23"/>
      <c r="AI4109" s="23"/>
      <c r="AJ4109" s="23"/>
      <c r="AK4109" s="23"/>
      <c r="AL4109" s="23"/>
      <c r="AM4109" s="23"/>
      <c r="AN4109" s="23"/>
      <c r="AO4109" s="23"/>
      <c r="AP4109" s="23"/>
      <c r="AQ4109" s="23"/>
      <c r="AR4109" s="23"/>
      <c r="AT4109" s="24" t="s">
        <v>14550</v>
      </c>
      <c r="AU4109" s="24"/>
      <c r="AV4109" s="24"/>
      <c r="AW4109" s="24" t="s">
        <v>14551</v>
      </c>
      <c r="AX4109" s="24"/>
      <c r="AY4109" s="24"/>
      <c r="BA4109" s="25" t="s">
        <v>2896</v>
      </c>
      <c r="BB4109" s="27" t="s">
        <v>2897</v>
      </c>
      <c r="BC4109" s="27"/>
      <c r="BD4109" s="24"/>
      <c r="BE4109" s="24"/>
      <c r="BF4109" s="24"/>
      <c r="BG4109" s="24"/>
      <c r="BH4109" s="24"/>
      <c r="BI4109" s="24"/>
      <c r="BK4109" s="26" t="s">
        <v>14552</v>
      </c>
    </row>
    <row r="4110" spans="1:63" ht="15.75" customHeight="1" x14ac:dyDescent="0.35">
      <c r="A4110" s="12" t="s">
        <v>14553</v>
      </c>
      <c r="B4110" s="28" t="s">
        <v>3917</v>
      </c>
      <c r="C4110" s="5" t="s">
        <v>8943</v>
      </c>
      <c r="D4110" s="5">
        <v>23</v>
      </c>
      <c r="E4110" s="10">
        <v>1</v>
      </c>
      <c r="F4110" s="5">
        <f t="shared" si="704"/>
        <v>23</v>
      </c>
      <c r="G4110" s="11">
        <v>268</v>
      </c>
      <c r="H4110" s="22">
        <v>5.4</v>
      </c>
      <c r="I4110" s="22">
        <v>29</v>
      </c>
      <c r="J4110" s="22">
        <v>22</v>
      </c>
      <c r="K4110" s="22">
        <v>14</v>
      </c>
      <c r="L4110" s="22">
        <v>7.9</v>
      </c>
      <c r="M4110" s="22">
        <v>2</v>
      </c>
      <c r="N4110" s="22">
        <v>0.19</v>
      </c>
      <c r="O4110" s="11"/>
      <c r="P4110" s="11"/>
      <c r="Q4110" s="7"/>
      <c r="R4110" s="6">
        <f t="shared" si="705"/>
        <v>61.64</v>
      </c>
      <c r="S4110" s="13">
        <f t="shared" si="706"/>
        <v>1.242</v>
      </c>
      <c r="T4110" s="13">
        <f t="shared" si="707"/>
        <v>6.67</v>
      </c>
      <c r="U4110" s="13">
        <f t="shared" si="708"/>
        <v>5.0599999999999996</v>
      </c>
      <c r="V4110" s="13">
        <f t="shared" si="709"/>
        <v>3.22</v>
      </c>
      <c r="W4110" s="13">
        <f t="shared" si="710"/>
        <v>1.8170000000000002</v>
      </c>
      <c r="X4110" s="13">
        <f t="shared" si="711"/>
        <v>0.46</v>
      </c>
      <c r="Y4110" s="13">
        <f t="shared" si="712"/>
        <v>4.3700000000000003E-2</v>
      </c>
      <c r="Z4110" s="13" t="str">
        <f t="shared" si="713"/>
        <v/>
      </c>
      <c r="AA4110" s="13" t="str">
        <f t="shared" si="714"/>
        <v/>
      </c>
      <c r="AC4110" s="23"/>
      <c r="AD4110" s="23"/>
      <c r="AE4110" s="23"/>
      <c r="AF4110" s="23"/>
      <c r="AG4110" s="23"/>
      <c r="AH4110" s="23"/>
      <c r="AI4110" s="23"/>
      <c r="AJ4110" s="23"/>
      <c r="AK4110" s="23"/>
      <c r="AL4110" s="23"/>
      <c r="AM4110" s="23"/>
      <c r="AN4110" s="23"/>
      <c r="AO4110" s="23"/>
      <c r="AP4110" s="23"/>
      <c r="AQ4110" s="23"/>
      <c r="AR4110" s="23"/>
      <c r="AT4110" s="24" t="s">
        <v>1670</v>
      </c>
      <c r="AU4110" s="24"/>
      <c r="AV4110" s="24"/>
      <c r="AW4110" s="24" t="s">
        <v>2085</v>
      </c>
      <c r="AX4110" s="24"/>
      <c r="AY4110" s="24"/>
      <c r="BA4110" s="25" t="s">
        <v>2897</v>
      </c>
      <c r="BB4110" s="27" t="s">
        <v>2897</v>
      </c>
      <c r="BC4110" s="27"/>
      <c r="BD4110" s="24" t="s">
        <v>1139</v>
      </c>
      <c r="BE4110" s="24"/>
      <c r="BF4110" s="24"/>
      <c r="BG4110" s="24" t="s">
        <v>1130</v>
      </c>
      <c r="BH4110" s="24"/>
      <c r="BI4110" s="24"/>
      <c r="BK4110" s="26" t="s">
        <v>2657</v>
      </c>
    </row>
    <row r="4111" spans="1:63" ht="15.75" customHeight="1" x14ac:dyDescent="0.35">
      <c r="A4111" s="12" t="s">
        <v>14554</v>
      </c>
      <c r="B4111" s="28" t="s">
        <v>3878</v>
      </c>
      <c r="C4111" s="5" t="s">
        <v>3850</v>
      </c>
      <c r="D4111" s="5">
        <v>40</v>
      </c>
      <c r="E4111" s="10">
        <v>1</v>
      </c>
      <c r="F4111" s="5">
        <f t="shared" si="704"/>
        <v>40</v>
      </c>
      <c r="G4111" s="11">
        <v>395</v>
      </c>
      <c r="H4111" s="22">
        <v>72</v>
      </c>
      <c r="I4111" s="22">
        <v>12</v>
      </c>
      <c r="J4111" s="22">
        <v>2.8</v>
      </c>
      <c r="K4111" s="22">
        <v>6.6</v>
      </c>
      <c r="L4111" s="22">
        <v>3.8</v>
      </c>
      <c r="M4111" s="22"/>
      <c r="N4111" s="22">
        <v>0.66</v>
      </c>
      <c r="O4111" s="11"/>
      <c r="P4111" s="11"/>
      <c r="Q4111" s="7"/>
      <c r="R4111" s="6">
        <f t="shared" si="705"/>
        <v>158</v>
      </c>
      <c r="S4111" s="13">
        <f t="shared" si="706"/>
        <v>28.8</v>
      </c>
      <c r="T4111" s="13">
        <f t="shared" si="707"/>
        <v>4.8</v>
      </c>
      <c r="U4111" s="13">
        <f t="shared" si="708"/>
        <v>1.1200000000000001</v>
      </c>
      <c r="V4111" s="13">
        <f t="shared" si="709"/>
        <v>2.64</v>
      </c>
      <c r="W4111" s="13">
        <f t="shared" si="710"/>
        <v>1.52</v>
      </c>
      <c r="X4111" s="13" t="str">
        <f t="shared" si="711"/>
        <v/>
      </c>
      <c r="Y4111" s="13">
        <f t="shared" si="712"/>
        <v>0.26400000000000001</v>
      </c>
      <c r="Z4111" s="13" t="str">
        <f t="shared" si="713"/>
        <v/>
      </c>
      <c r="AA4111" s="13" t="str">
        <f t="shared" si="714"/>
        <v/>
      </c>
      <c r="AC4111" s="23"/>
      <c r="AD4111" s="23"/>
      <c r="AE4111" s="23"/>
      <c r="AF4111" s="23"/>
      <c r="AG4111" s="23"/>
      <c r="AH4111" s="23"/>
      <c r="AI4111" s="23"/>
      <c r="AJ4111" s="23"/>
      <c r="AK4111" s="23"/>
      <c r="AL4111" s="23"/>
      <c r="AM4111" s="23"/>
      <c r="AN4111" s="23"/>
      <c r="AO4111" s="23"/>
      <c r="AP4111" s="23"/>
      <c r="AQ4111" s="23"/>
      <c r="AR4111" s="23"/>
      <c r="AT4111" s="24" t="s">
        <v>14555</v>
      </c>
      <c r="AU4111" s="24"/>
      <c r="AV4111" s="24"/>
      <c r="AW4111" s="24"/>
      <c r="AX4111" s="24"/>
      <c r="AY4111" s="24"/>
      <c r="BA4111" s="25" t="s">
        <v>2896</v>
      </c>
      <c r="BB4111" s="27" t="s">
        <v>2897</v>
      </c>
      <c r="BC4111" s="27"/>
      <c r="BD4111" s="24"/>
      <c r="BE4111" s="24"/>
      <c r="BF4111" s="24"/>
      <c r="BG4111" s="24" t="s">
        <v>1167</v>
      </c>
      <c r="BH4111" s="24"/>
      <c r="BI4111" s="24"/>
      <c r="BK4111" s="26" t="s">
        <v>14556</v>
      </c>
    </row>
    <row r="4112" spans="1:63" ht="15.75" customHeight="1" x14ac:dyDescent="0.35">
      <c r="A4112" s="12" t="s">
        <v>14557</v>
      </c>
      <c r="B4112" s="28" t="s">
        <v>3865</v>
      </c>
      <c r="C4112" s="5" t="s">
        <v>3875</v>
      </c>
      <c r="D4112" s="5">
        <v>15</v>
      </c>
      <c r="E4112" s="10">
        <v>1</v>
      </c>
      <c r="F4112" s="5">
        <f t="shared" si="704"/>
        <v>15</v>
      </c>
      <c r="G4112" s="11">
        <v>529</v>
      </c>
      <c r="H4112" s="22">
        <v>17</v>
      </c>
      <c r="I4112" s="22">
        <v>34.9</v>
      </c>
      <c r="J4112" s="22">
        <v>9.8000000000000007</v>
      </c>
      <c r="K4112" s="22">
        <v>36.4</v>
      </c>
      <c r="L4112" s="22">
        <v>8</v>
      </c>
      <c r="M4112" s="22">
        <v>0</v>
      </c>
      <c r="N4112" s="22">
        <v>0.5</v>
      </c>
      <c r="O4112" s="11"/>
      <c r="P4112" s="11"/>
      <c r="Q4112" s="7"/>
      <c r="R4112" s="6">
        <f t="shared" si="705"/>
        <v>79.349999999999994</v>
      </c>
      <c r="S4112" s="13">
        <f t="shared" si="706"/>
        <v>2.5499999999999998</v>
      </c>
      <c r="T4112" s="13">
        <f t="shared" si="707"/>
        <v>5.2350000000000003</v>
      </c>
      <c r="U4112" s="13">
        <f t="shared" si="708"/>
        <v>1.47</v>
      </c>
      <c r="V4112" s="13">
        <f t="shared" si="709"/>
        <v>5.46</v>
      </c>
      <c r="W4112" s="13">
        <f t="shared" si="710"/>
        <v>1.2</v>
      </c>
      <c r="X4112" s="13" t="str">
        <f t="shared" si="711"/>
        <v/>
      </c>
      <c r="Y4112" s="13">
        <f t="shared" si="712"/>
        <v>7.4999999999999997E-2</v>
      </c>
      <c r="Z4112" s="13" t="str">
        <f t="shared" si="713"/>
        <v/>
      </c>
      <c r="AA4112" s="13" t="str">
        <f t="shared" si="714"/>
        <v/>
      </c>
      <c r="AC4112" s="23"/>
      <c r="AD4112" s="23"/>
      <c r="AE4112" s="23"/>
      <c r="AF4112" s="23"/>
      <c r="AG4112" s="23"/>
      <c r="AH4112" s="23"/>
      <c r="AI4112" s="23"/>
      <c r="AJ4112" s="23"/>
      <c r="AK4112" s="23"/>
      <c r="AL4112" s="23"/>
      <c r="AM4112" s="23"/>
      <c r="AN4112" s="23"/>
      <c r="AO4112" s="23"/>
      <c r="AP4112" s="23"/>
      <c r="AQ4112" s="23"/>
      <c r="AR4112" s="23"/>
      <c r="AT4112" s="24" t="s">
        <v>14558</v>
      </c>
      <c r="AU4112" s="24"/>
      <c r="AV4112" s="24"/>
      <c r="AW4112" s="24"/>
      <c r="AX4112" s="24"/>
      <c r="AY4112" s="24"/>
      <c r="BA4112" s="25" t="s">
        <v>2897</v>
      </c>
      <c r="BB4112" s="27" t="s">
        <v>2897</v>
      </c>
      <c r="BC4112" s="27"/>
      <c r="BD4112" s="24" t="s">
        <v>1127</v>
      </c>
      <c r="BE4112" s="24"/>
      <c r="BF4112" s="24"/>
      <c r="BG4112" s="24" t="s">
        <v>1193</v>
      </c>
      <c r="BH4112" s="24"/>
      <c r="BI4112" s="24"/>
      <c r="BK4112" s="26" t="s">
        <v>925</v>
      </c>
    </row>
    <row r="4113" spans="1:63" ht="15.75" customHeight="1" x14ac:dyDescent="0.35">
      <c r="A4113" s="12" t="s">
        <v>14559</v>
      </c>
      <c r="B4113" s="28" t="s">
        <v>3865</v>
      </c>
      <c r="C4113" s="5" t="s">
        <v>3875</v>
      </c>
      <c r="D4113" s="5">
        <v>15</v>
      </c>
      <c r="E4113" s="10">
        <v>1</v>
      </c>
      <c r="F4113" s="5">
        <f t="shared" si="704"/>
        <v>15</v>
      </c>
      <c r="G4113" s="11">
        <v>529</v>
      </c>
      <c r="H4113" s="22">
        <v>17</v>
      </c>
      <c r="I4113" s="22">
        <v>34.9</v>
      </c>
      <c r="J4113" s="22">
        <v>9.8000000000000007</v>
      </c>
      <c r="K4113" s="22">
        <v>36.4</v>
      </c>
      <c r="L4113" s="22">
        <v>8</v>
      </c>
      <c r="M4113" s="22">
        <v>0</v>
      </c>
      <c r="N4113" s="22">
        <v>0.5</v>
      </c>
      <c r="O4113" s="11"/>
      <c r="P4113" s="11"/>
      <c r="Q4113" s="7"/>
      <c r="R4113" s="6">
        <f t="shared" si="705"/>
        <v>79.349999999999994</v>
      </c>
      <c r="S4113" s="13">
        <f t="shared" si="706"/>
        <v>2.5499999999999998</v>
      </c>
      <c r="T4113" s="13">
        <f t="shared" si="707"/>
        <v>5.2350000000000003</v>
      </c>
      <c r="U4113" s="13">
        <f t="shared" si="708"/>
        <v>1.47</v>
      </c>
      <c r="V4113" s="13">
        <f t="shared" si="709"/>
        <v>5.46</v>
      </c>
      <c r="W4113" s="13">
        <f t="shared" si="710"/>
        <v>1.2</v>
      </c>
      <c r="X4113" s="13" t="str">
        <f t="shared" si="711"/>
        <v/>
      </c>
      <c r="Y4113" s="13">
        <f t="shared" si="712"/>
        <v>7.4999999999999997E-2</v>
      </c>
      <c r="Z4113" s="13" t="str">
        <f t="shared" si="713"/>
        <v/>
      </c>
      <c r="AA4113" s="13" t="str">
        <f t="shared" si="714"/>
        <v/>
      </c>
      <c r="AC4113" s="23"/>
      <c r="AD4113" s="23"/>
      <c r="AE4113" s="23"/>
      <c r="AF4113" s="23"/>
      <c r="AG4113" s="23"/>
      <c r="AH4113" s="23"/>
      <c r="AI4113" s="23"/>
      <c r="AJ4113" s="23"/>
      <c r="AK4113" s="23"/>
      <c r="AL4113" s="23"/>
      <c r="AM4113" s="23"/>
      <c r="AN4113" s="23"/>
      <c r="AO4113" s="23"/>
      <c r="AP4113" s="23"/>
      <c r="AQ4113" s="23"/>
      <c r="AR4113" s="23"/>
      <c r="AT4113" s="24" t="s">
        <v>14560</v>
      </c>
      <c r="AU4113" s="24"/>
      <c r="AV4113" s="24"/>
      <c r="AW4113" s="24"/>
      <c r="AX4113" s="24"/>
      <c r="AY4113" s="24"/>
      <c r="BA4113" s="25" t="s">
        <v>2896</v>
      </c>
      <c r="BB4113" s="27" t="s">
        <v>2897</v>
      </c>
      <c r="BC4113" s="27"/>
      <c r="BD4113" s="24" t="s">
        <v>1130</v>
      </c>
      <c r="BE4113" s="24"/>
      <c r="BF4113" s="24"/>
      <c r="BG4113" s="24" t="s">
        <v>14561</v>
      </c>
      <c r="BH4113" s="24"/>
      <c r="BI4113" s="24"/>
      <c r="BK4113" s="26" t="s">
        <v>925</v>
      </c>
    </row>
    <row r="4114" spans="1:63" ht="15.75" customHeight="1" x14ac:dyDescent="0.35">
      <c r="A4114" s="12" t="s">
        <v>14562</v>
      </c>
      <c r="B4114" s="28" t="s">
        <v>3865</v>
      </c>
      <c r="C4114" s="5" t="s">
        <v>6878</v>
      </c>
      <c r="D4114" s="5">
        <v>20</v>
      </c>
      <c r="E4114" s="10">
        <v>1</v>
      </c>
      <c r="F4114" s="5">
        <f t="shared" si="704"/>
        <v>20</v>
      </c>
      <c r="G4114" s="11">
        <v>498</v>
      </c>
      <c r="H4114" s="22">
        <v>20.8</v>
      </c>
      <c r="I4114" s="22">
        <v>39.9</v>
      </c>
      <c r="J4114" s="22">
        <v>0</v>
      </c>
      <c r="K4114" s="22">
        <v>30.1</v>
      </c>
      <c r="L4114" s="22">
        <v>17.899999999999999</v>
      </c>
      <c r="M4114" s="22"/>
      <c r="N4114" s="22">
        <v>0.02</v>
      </c>
      <c r="O4114" s="11"/>
      <c r="P4114" s="11"/>
      <c r="Q4114" s="7"/>
      <c r="R4114" s="6">
        <f t="shared" si="705"/>
        <v>99.6</v>
      </c>
      <c r="S4114" s="13">
        <f t="shared" si="706"/>
        <v>4.16</v>
      </c>
      <c r="T4114" s="13">
        <f t="shared" si="707"/>
        <v>7.98</v>
      </c>
      <c r="U4114" s="13" t="str">
        <f t="shared" si="708"/>
        <v/>
      </c>
      <c r="V4114" s="13">
        <f t="shared" si="709"/>
        <v>6.02</v>
      </c>
      <c r="W4114" s="13">
        <f t="shared" si="710"/>
        <v>3.58</v>
      </c>
      <c r="X4114" s="13" t="str">
        <f t="shared" si="711"/>
        <v/>
      </c>
      <c r="Y4114" s="13">
        <f t="shared" si="712"/>
        <v>4.0000000000000001E-3</v>
      </c>
      <c r="Z4114" s="13" t="str">
        <f t="shared" si="713"/>
        <v/>
      </c>
      <c r="AA4114" s="13" t="str">
        <f t="shared" si="714"/>
        <v/>
      </c>
      <c r="AC4114" s="23"/>
      <c r="AD4114" s="23"/>
      <c r="AE4114" s="23"/>
      <c r="AF4114" s="23"/>
      <c r="AG4114" s="23"/>
      <c r="AH4114" s="23"/>
      <c r="AI4114" s="23"/>
      <c r="AJ4114" s="23"/>
      <c r="AK4114" s="23"/>
      <c r="AL4114" s="23"/>
      <c r="AM4114" s="23"/>
      <c r="AN4114" s="23"/>
      <c r="AO4114" s="23"/>
      <c r="AP4114" s="23"/>
      <c r="AQ4114" s="23"/>
      <c r="AR4114" s="23"/>
      <c r="AT4114" s="24" t="s">
        <v>1630</v>
      </c>
      <c r="AU4114" s="24"/>
      <c r="AV4114" s="24"/>
      <c r="AW4114" s="24" t="s">
        <v>2066</v>
      </c>
      <c r="AX4114" s="24"/>
      <c r="AY4114" s="24"/>
      <c r="BA4114" s="25" t="s">
        <v>2896</v>
      </c>
      <c r="BB4114" s="27" t="s">
        <v>2896</v>
      </c>
      <c r="BC4114" s="27"/>
      <c r="BD4114" s="24" t="s">
        <v>1128</v>
      </c>
      <c r="BE4114" s="24"/>
      <c r="BF4114" s="24"/>
      <c r="BG4114" s="24" t="s">
        <v>8969</v>
      </c>
      <c r="BH4114" s="24"/>
      <c r="BI4114" s="24"/>
      <c r="BK4114" s="26" t="s">
        <v>2610</v>
      </c>
    </row>
    <row r="4115" spans="1:63" ht="15.75" customHeight="1" x14ac:dyDescent="0.35">
      <c r="A4115" s="12" t="s">
        <v>14563</v>
      </c>
      <c r="B4115" s="28" t="s">
        <v>3878</v>
      </c>
      <c r="C4115" s="5" t="s">
        <v>3850</v>
      </c>
      <c r="D4115" s="5">
        <v>40</v>
      </c>
      <c r="E4115" s="10">
        <v>1</v>
      </c>
      <c r="F4115" s="5">
        <f t="shared" si="704"/>
        <v>40</v>
      </c>
      <c r="G4115" s="11">
        <v>395</v>
      </c>
      <c r="H4115" s="22">
        <v>72</v>
      </c>
      <c r="I4115" s="22">
        <v>12</v>
      </c>
      <c r="J4115" s="22">
        <v>2.8</v>
      </c>
      <c r="K4115" s="22">
        <v>6.6</v>
      </c>
      <c r="L4115" s="22">
        <v>3.8</v>
      </c>
      <c r="M4115" s="22"/>
      <c r="N4115" s="22">
        <v>0.66</v>
      </c>
      <c r="O4115" s="11"/>
      <c r="P4115" s="11"/>
      <c r="Q4115" s="7"/>
      <c r="R4115" s="6">
        <f t="shared" si="705"/>
        <v>158</v>
      </c>
      <c r="S4115" s="13">
        <f t="shared" si="706"/>
        <v>28.8</v>
      </c>
      <c r="T4115" s="13">
        <f t="shared" si="707"/>
        <v>4.8</v>
      </c>
      <c r="U4115" s="13">
        <f t="shared" si="708"/>
        <v>1.1200000000000001</v>
      </c>
      <c r="V4115" s="13">
        <f t="shared" si="709"/>
        <v>2.64</v>
      </c>
      <c r="W4115" s="13">
        <f t="shared" si="710"/>
        <v>1.52</v>
      </c>
      <c r="X4115" s="13" t="str">
        <f t="shared" si="711"/>
        <v/>
      </c>
      <c r="Y4115" s="13">
        <f t="shared" si="712"/>
        <v>0.26400000000000001</v>
      </c>
      <c r="Z4115" s="13" t="str">
        <f t="shared" si="713"/>
        <v/>
      </c>
      <c r="AA4115" s="13" t="str">
        <f t="shared" si="714"/>
        <v/>
      </c>
      <c r="AC4115" s="23"/>
      <c r="AD4115" s="23"/>
      <c r="AE4115" s="23"/>
      <c r="AF4115" s="23"/>
      <c r="AG4115" s="23"/>
      <c r="AH4115" s="23"/>
      <c r="AI4115" s="23"/>
      <c r="AJ4115" s="23"/>
      <c r="AK4115" s="23"/>
      <c r="AL4115" s="23"/>
      <c r="AM4115" s="23"/>
      <c r="AN4115" s="23"/>
      <c r="AO4115" s="23"/>
      <c r="AP4115" s="23"/>
      <c r="AQ4115" s="23"/>
      <c r="AR4115" s="23"/>
      <c r="AT4115" s="24" t="s">
        <v>14564</v>
      </c>
      <c r="AU4115" s="24"/>
      <c r="AV4115" s="24"/>
      <c r="AW4115" s="24"/>
      <c r="AX4115" s="24"/>
      <c r="AY4115" s="24"/>
      <c r="BA4115" s="25" t="s">
        <v>2896</v>
      </c>
      <c r="BB4115" s="27" t="s">
        <v>2897</v>
      </c>
      <c r="BC4115" s="27"/>
      <c r="BD4115" s="24"/>
      <c r="BE4115" s="24"/>
      <c r="BF4115" s="24"/>
      <c r="BG4115" s="24" t="s">
        <v>1167</v>
      </c>
      <c r="BH4115" s="24"/>
      <c r="BI4115" s="24"/>
      <c r="BK4115" s="26" t="s">
        <v>14565</v>
      </c>
    </row>
    <row r="4116" spans="1:63" ht="15.75" customHeight="1" x14ac:dyDescent="0.35">
      <c r="A4116" s="12" t="s">
        <v>14566</v>
      </c>
      <c r="B4116" s="28" t="s">
        <v>3878</v>
      </c>
      <c r="C4116" s="5" t="s">
        <v>3850</v>
      </c>
      <c r="D4116" s="5">
        <v>40</v>
      </c>
      <c r="E4116" s="10">
        <v>1</v>
      </c>
      <c r="F4116" s="5">
        <f t="shared" si="704"/>
        <v>40</v>
      </c>
      <c r="G4116" s="11">
        <v>395</v>
      </c>
      <c r="H4116" s="22">
        <v>71</v>
      </c>
      <c r="I4116" s="22">
        <v>13</v>
      </c>
      <c r="J4116" s="22">
        <v>2.9</v>
      </c>
      <c r="K4116" s="22">
        <v>6.6</v>
      </c>
      <c r="L4116" s="22">
        <v>3.8</v>
      </c>
      <c r="M4116" s="22"/>
      <c r="N4116" s="22">
        <v>0.65</v>
      </c>
      <c r="O4116" s="11"/>
      <c r="P4116" s="11"/>
      <c r="Q4116" s="7"/>
      <c r="R4116" s="6">
        <f t="shared" si="705"/>
        <v>158</v>
      </c>
      <c r="S4116" s="13">
        <f t="shared" si="706"/>
        <v>28.4</v>
      </c>
      <c r="T4116" s="13">
        <f t="shared" si="707"/>
        <v>5.2</v>
      </c>
      <c r="U4116" s="13">
        <f t="shared" si="708"/>
        <v>1.1599999999999999</v>
      </c>
      <c r="V4116" s="13">
        <f t="shared" si="709"/>
        <v>2.64</v>
      </c>
      <c r="W4116" s="13">
        <f t="shared" si="710"/>
        <v>1.52</v>
      </c>
      <c r="X4116" s="13" t="str">
        <f t="shared" si="711"/>
        <v/>
      </c>
      <c r="Y4116" s="13">
        <f t="shared" si="712"/>
        <v>0.26</v>
      </c>
      <c r="Z4116" s="13" t="str">
        <f t="shared" si="713"/>
        <v/>
      </c>
      <c r="AA4116" s="13" t="str">
        <f t="shared" si="714"/>
        <v/>
      </c>
      <c r="AC4116" s="23"/>
      <c r="AD4116" s="23"/>
      <c r="AE4116" s="23"/>
      <c r="AF4116" s="23"/>
      <c r="AG4116" s="23"/>
      <c r="AH4116" s="23"/>
      <c r="AI4116" s="23"/>
      <c r="AJ4116" s="23"/>
      <c r="AK4116" s="23"/>
      <c r="AL4116" s="23"/>
      <c r="AM4116" s="23"/>
      <c r="AN4116" s="23"/>
      <c r="AO4116" s="23"/>
      <c r="AP4116" s="23"/>
      <c r="AQ4116" s="23"/>
      <c r="AR4116" s="23"/>
      <c r="AT4116" s="24" t="s">
        <v>14567</v>
      </c>
      <c r="AU4116" s="24"/>
      <c r="AV4116" s="24"/>
      <c r="AW4116" s="24"/>
      <c r="AX4116" s="24"/>
      <c r="AY4116" s="24"/>
      <c r="BA4116" s="25" t="s">
        <v>2896</v>
      </c>
      <c r="BB4116" s="27" t="s">
        <v>2897</v>
      </c>
      <c r="BC4116" s="27"/>
      <c r="BD4116" s="24"/>
      <c r="BE4116" s="24"/>
      <c r="BF4116" s="24"/>
      <c r="BG4116" s="24" t="s">
        <v>1167</v>
      </c>
      <c r="BH4116" s="24"/>
      <c r="BI4116" s="24"/>
      <c r="BK4116" s="26" t="s">
        <v>14568</v>
      </c>
    </row>
    <row r="4117" spans="1:63" ht="15.75" customHeight="1" x14ac:dyDescent="0.35">
      <c r="A4117" s="12" t="s">
        <v>14569</v>
      </c>
      <c r="B4117" s="28" t="s">
        <v>4242</v>
      </c>
      <c r="C4117" s="5" t="s">
        <v>3843</v>
      </c>
      <c r="D4117" s="5">
        <v>120</v>
      </c>
      <c r="E4117" s="10">
        <v>1</v>
      </c>
      <c r="F4117" s="5">
        <f t="shared" si="704"/>
        <v>120</v>
      </c>
      <c r="G4117" s="11">
        <v>54</v>
      </c>
      <c r="H4117" s="22">
        <v>9.4</v>
      </c>
      <c r="I4117" s="22">
        <v>3.7</v>
      </c>
      <c r="J4117" s="22">
        <v>3.4</v>
      </c>
      <c r="K4117" s="22">
        <v>0.1</v>
      </c>
      <c r="L4117" s="22">
        <v>0.1</v>
      </c>
      <c r="M4117" s="22"/>
      <c r="N4117" s="22">
        <v>0.09</v>
      </c>
      <c r="O4117" s="11"/>
      <c r="P4117" s="11"/>
      <c r="Q4117" s="7"/>
      <c r="R4117" s="6">
        <f t="shared" si="705"/>
        <v>64.8</v>
      </c>
      <c r="S4117" s="13">
        <f t="shared" si="706"/>
        <v>11.28</v>
      </c>
      <c r="T4117" s="13">
        <f t="shared" si="707"/>
        <v>4.4400000000000004</v>
      </c>
      <c r="U4117" s="13">
        <f t="shared" si="708"/>
        <v>4.08</v>
      </c>
      <c r="V4117" s="13">
        <f t="shared" si="709"/>
        <v>0.12</v>
      </c>
      <c r="W4117" s="13">
        <f t="shared" si="710"/>
        <v>0.12</v>
      </c>
      <c r="X4117" s="13" t="str">
        <f t="shared" si="711"/>
        <v/>
      </c>
      <c r="Y4117" s="13">
        <f t="shared" si="712"/>
        <v>0.10799999999999998</v>
      </c>
      <c r="Z4117" s="13" t="str">
        <f t="shared" si="713"/>
        <v/>
      </c>
      <c r="AA4117" s="13" t="str">
        <f t="shared" si="714"/>
        <v/>
      </c>
      <c r="AC4117" s="23"/>
      <c r="AD4117" s="23"/>
      <c r="AE4117" s="23"/>
      <c r="AF4117" s="23"/>
      <c r="AG4117" s="23"/>
      <c r="AH4117" s="23"/>
      <c r="AI4117" s="23"/>
      <c r="AJ4117" s="23"/>
      <c r="AK4117" s="23">
        <v>30</v>
      </c>
      <c r="AL4117" s="23"/>
      <c r="AM4117" s="23"/>
      <c r="AN4117" s="23">
        <v>56</v>
      </c>
      <c r="AO4117" s="23"/>
      <c r="AP4117" s="23"/>
      <c r="AQ4117" s="23"/>
      <c r="AR4117" s="23"/>
      <c r="AT4117" s="24" t="s">
        <v>14570</v>
      </c>
      <c r="AU4117" s="24"/>
      <c r="AV4117" s="24"/>
      <c r="AW4117" s="24" t="s">
        <v>6032</v>
      </c>
      <c r="AX4117" s="24"/>
      <c r="AY4117" s="24"/>
      <c r="BA4117" s="25" t="s">
        <v>2896</v>
      </c>
      <c r="BB4117" s="27" t="s">
        <v>2897</v>
      </c>
      <c r="BC4117" s="27"/>
      <c r="BD4117" s="24"/>
      <c r="BE4117" s="24"/>
      <c r="BF4117" s="24"/>
      <c r="BG4117" s="24"/>
      <c r="BH4117" s="24"/>
      <c r="BI4117" s="24"/>
      <c r="BK4117" s="26" t="s">
        <v>14571</v>
      </c>
    </row>
    <row r="4118" spans="1:63" ht="15.75" customHeight="1" x14ac:dyDescent="0.35">
      <c r="A4118" s="12" t="s">
        <v>14572</v>
      </c>
      <c r="B4118" s="28" t="s">
        <v>4242</v>
      </c>
      <c r="C4118" s="5" t="s">
        <v>5722</v>
      </c>
      <c r="D4118" s="5">
        <v>160</v>
      </c>
      <c r="E4118" s="10">
        <v>1</v>
      </c>
      <c r="F4118" s="5">
        <f t="shared" si="704"/>
        <v>160</v>
      </c>
      <c r="G4118" s="11">
        <v>59</v>
      </c>
      <c r="H4118" s="22">
        <v>10</v>
      </c>
      <c r="I4118" s="22">
        <v>4.0999999999999996</v>
      </c>
      <c r="J4118" s="22">
        <v>3.7</v>
      </c>
      <c r="K4118" s="22">
        <v>0.2</v>
      </c>
      <c r="L4118" s="22">
        <v>0.1</v>
      </c>
      <c r="M4118" s="22">
        <v>0</v>
      </c>
      <c r="N4118" s="22">
        <v>0.12</v>
      </c>
      <c r="O4118" s="11"/>
      <c r="P4118" s="11"/>
      <c r="Q4118" s="7"/>
      <c r="R4118" s="6">
        <f t="shared" si="705"/>
        <v>94.4</v>
      </c>
      <c r="S4118" s="13">
        <f t="shared" si="706"/>
        <v>16</v>
      </c>
      <c r="T4118" s="13">
        <f t="shared" si="707"/>
        <v>6.56</v>
      </c>
      <c r="U4118" s="13">
        <f t="shared" si="708"/>
        <v>5.92</v>
      </c>
      <c r="V4118" s="13">
        <f t="shared" si="709"/>
        <v>0.32</v>
      </c>
      <c r="W4118" s="13">
        <f t="shared" si="710"/>
        <v>0.16</v>
      </c>
      <c r="X4118" s="13" t="str">
        <f t="shared" si="711"/>
        <v/>
      </c>
      <c r="Y4118" s="13">
        <f t="shared" si="712"/>
        <v>0.192</v>
      </c>
      <c r="Z4118" s="13" t="str">
        <f t="shared" si="713"/>
        <v/>
      </c>
      <c r="AA4118" s="13" t="str">
        <f t="shared" si="714"/>
        <v/>
      </c>
      <c r="AC4118" s="23"/>
      <c r="AD4118" s="23"/>
      <c r="AE4118" s="23"/>
      <c r="AF4118" s="23"/>
      <c r="AG4118" s="23"/>
      <c r="AH4118" s="23"/>
      <c r="AI4118" s="23"/>
      <c r="AJ4118" s="23"/>
      <c r="AK4118" s="23"/>
      <c r="AL4118" s="23"/>
      <c r="AM4118" s="23"/>
      <c r="AN4118" s="23"/>
      <c r="AO4118" s="23"/>
      <c r="AP4118" s="23"/>
      <c r="AQ4118" s="23"/>
      <c r="AR4118" s="23"/>
      <c r="AT4118" s="24" t="s">
        <v>14573</v>
      </c>
      <c r="AU4118" s="24"/>
      <c r="AV4118" s="24"/>
      <c r="AW4118" s="24"/>
      <c r="AX4118" s="24"/>
      <c r="AY4118" s="24"/>
      <c r="BA4118" s="25" t="s">
        <v>2896</v>
      </c>
      <c r="BB4118" s="27" t="s">
        <v>2897</v>
      </c>
      <c r="BC4118" s="27"/>
      <c r="BD4118" s="24"/>
      <c r="BE4118" s="24"/>
      <c r="BF4118" s="24"/>
      <c r="BG4118" s="24"/>
      <c r="BH4118" s="24"/>
      <c r="BI4118" s="24"/>
      <c r="BK4118" s="26" t="s">
        <v>14574</v>
      </c>
    </row>
    <row r="4119" spans="1:63" ht="15.75" customHeight="1" x14ac:dyDescent="0.35">
      <c r="A4119" s="12" t="s">
        <v>14575</v>
      </c>
      <c r="B4119" s="28" t="s">
        <v>3917</v>
      </c>
      <c r="C4119" s="5" t="s">
        <v>3850</v>
      </c>
      <c r="D4119" s="5">
        <v>40</v>
      </c>
      <c r="E4119" s="10">
        <v>1</v>
      </c>
      <c r="F4119" s="5">
        <f t="shared" si="704"/>
        <v>40</v>
      </c>
      <c r="G4119" s="11">
        <v>380</v>
      </c>
      <c r="H4119" s="22">
        <v>32</v>
      </c>
      <c r="I4119" s="22">
        <v>44</v>
      </c>
      <c r="J4119" s="22">
        <v>3.4</v>
      </c>
      <c r="K4119" s="22">
        <v>6.8</v>
      </c>
      <c r="L4119" s="22">
        <v>2.4</v>
      </c>
      <c r="M4119" s="22">
        <v>6.7</v>
      </c>
      <c r="N4119" s="22">
        <v>0.14000000000000001</v>
      </c>
      <c r="O4119" s="11">
        <v>124</v>
      </c>
      <c r="P4119" s="11"/>
      <c r="Q4119" s="7"/>
      <c r="R4119" s="6">
        <f t="shared" si="705"/>
        <v>152</v>
      </c>
      <c r="S4119" s="13">
        <f t="shared" si="706"/>
        <v>12.8</v>
      </c>
      <c r="T4119" s="13">
        <f t="shared" si="707"/>
        <v>17.600000000000001</v>
      </c>
      <c r="U4119" s="13">
        <f t="shared" si="708"/>
        <v>1.36</v>
      </c>
      <c r="V4119" s="13">
        <f t="shared" si="709"/>
        <v>2.72</v>
      </c>
      <c r="W4119" s="13">
        <f t="shared" si="710"/>
        <v>0.96</v>
      </c>
      <c r="X4119" s="13">
        <f t="shared" si="711"/>
        <v>2.68</v>
      </c>
      <c r="Y4119" s="13">
        <f t="shared" si="712"/>
        <v>5.6000000000000008E-2</v>
      </c>
      <c r="Z4119" s="13">
        <f t="shared" si="713"/>
        <v>49.6</v>
      </c>
      <c r="AA4119" s="13" t="str">
        <f t="shared" si="714"/>
        <v/>
      </c>
      <c r="AC4119" s="23"/>
      <c r="AD4119" s="23"/>
      <c r="AE4119" s="23"/>
      <c r="AF4119" s="23"/>
      <c r="AG4119" s="23"/>
      <c r="AH4119" s="23"/>
      <c r="AI4119" s="23"/>
      <c r="AJ4119" s="23"/>
      <c r="AK4119" s="23"/>
      <c r="AL4119" s="23"/>
      <c r="AM4119" s="23"/>
      <c r="AN4119" s="23"/>
      <c r="AO4119" s="23"/>
      <c r="AP4119" s="23"/>
      <c r="AQ4119" s="23"/>
      <c r="AR4119" s="23"/>
      <c r="AT4119" s="24" t="s">
        <v>14576</v>
      </c>
      <c r="AU4119" s="24"/>
      <c r="AV4119" s="24"/>
      <c r="AW4119" s="24" t="s">
        <v>14577</v>
      </c>
      <c r="AX4119" s="24"/>
      <c r="AY4119" s="24"/>
      <c r="BA4119" s="25" t="s">
        <v>2897</v>
      </c>
      <c r="BB4119" s="27" t="s">
        <v>2897</v>
      </c>
      <c r="BC4119" s="27"/>
      <c r="BD4119" s="24"/>
      <c r="BE4119" s="24"/>
      <c r="BF4119" s="24"/>
      <c r="BG4119" s="24" t="s">
        <v>1199</v>
      </c>
      <c r="BH4119" s="24"/>
      <c r="BI4119" s="24"/>
      <c r="BK4119" s="26" t="s">
        <v>14578</v>
      </c>
    </row>
    <row r="4120" spans="1:63" ht="15.75" customHeight="1" x14ac:dyDescent="0.35">
      <c r="A4120" s="12" t="s">
        <v>14579</v>
      </c>
      <c r="B4120" s="28" t="s">
        <v>4242</v>
      </c>
      <c r="C4120" s="5" t="s">
        <v>4208</v>
      </c>
      <c r="D4120" s="5">
        <v>270</v>
      </c>
      <c r="E4120" s="10">
        <v>1</v>
      </c>
      <c r="F4120" s="5">
        <f t="shared" si="704"/>
        <v>270</v>
      </c>
      <c r="G4120" s="11">
        <v>49</v>
      </c>
      <c r="H4120" s="22">
        <v>6</v>
      </c>
      <c r="I4120" s="22">
        <v>5.8</v>
      </c>
      <c r="J4120" s="22">
        <v>5.6</v>
      </c>
      <c r="K4120" s="22">
        <v>0.2</v>
      </c>
      <c r="L4120" s="22">
        <v>0.2</v>
      </c>
      <c r="M4120" s="22"/>
      <c r="N4120" s="22">
        <v>0.18</v>
      </c>
      <c r="O4120" s="11">
        <v>174</v>
      </c>
      <c r="P4120" s="11"/>
      <c r="Q4120" s="7"/>
      <c r="R4120" s="6">
        <f t="shared" si="705"/>
        <v>132.30000000000001</v>
      </c>
      <c r="S4120" s="13">
        <f t="shared" si="706"/>
        <v>16.2</v>
      </c>
      <c r="T4120" s="13">
        <f t="shared" si="707"/>
        <v>15.66</v>
      </c>
      <c r="U4120" s="13">
        <f t="shared" si="708"/>
        <v>15.12</v>
      </c>
      <c r="V4120" s="13">
        <f t="shared" si="709"/>
        <v>0.54</v>
      </c>
      <c r="W4120" s="13">
        <f t="shared" si="710"/>
        <v>0.54</v>
      </c>
      <c r="X4120" s="13" t="str">
        <f t="shared" si="711"/>
        <v/>
      </c>
      <c r="Y4120" s="13">
        <f t="shared" si="712"/>
        <v>0.48599999999999999</v>
      </c>
      <c r="Z4120" s="13">
        <f t="shared" si="713"/>
        <v>469.8</v>
      </c>
      <c r="AA4120" s="13" t="str">
        <f t="shared" si="714"/>
        <v/>
      </c>
      <c r="AC4120" s="23"/>
      <c r="AD4120" s="23"/>
      <c r="AE4120" s="23"/>
      <c r="AF4120" s="23"/>
      <c r="AG4120" s="23"/>
      <c r="AH4120" s="23"/>
      <c r="AI4120" s="23"/>
      <c r="AJ4120" s="23"/>
      <c r="AK4120" s="23"/>
      <c r="AL4120" s="23"/>
      <c r="AM4120" s="23"/>
      <c r="AN4120" s="23"/>
      <c r="AO4120" s="23"/>
      <c r="AP4120" s="23"/>
      <c r="AQ4120" s="23"/>
      <c r="AR4120" s="23"/>
      <c r="AT4120" s="24" t="s">
        <v>14580</v>
      </c>
      <c r="AU4120" s="24"/>
      <c r="AV4120" s="24"/>
      <c r="AW4120" s="24"/>
      <c r="AX4120" s="24"/>
      <c r="AY4120" s="24"/>
      <c r="BA4120" s="25" t="s">
        <v>2896</v>
      </c>
      <c r="BB4120" s="27" t="s">
        <v>2897</v>
      </c>
      <c r="BC4120" s="27"/>
      <c r="BD4120" s="24"/>
      <c r="BE4120" s="24"/>
      <c r="BF4120" s="24"/>
      <c r="BG4120" s="24" t="s">
        <v>6040</v>
      </c>
      <c r="BH4120" s="24"/>
      <c r="BI4120" s="24"/>
      <c r="BK4120" s="26" t="s">
        <v>14581</v>
      </c>
    </row>
    <row r="4121" spans="1:63" ht="15.75" customHeight="1" x14ac:dyDescent="0.35">
      <c r="A4121" s="12" t="s">
        <v>14582</v>
      </c>
      <c r="B4121" s="28" t="s">
        <v>4242</v>
      </c>
      <c r="C4121" s="5" t="s">
        <v>5347</v>
      </c>
      <c r="D4121" s="5">
        <v>330</v>
      </c>
      <c r="E4121" s="10">
        <v>1</v>
      </c>
      <c r="F4121" s="5">
        <f t="shared" si="704"/>
        <v>330</v>
      </c>
      <c r="G4121" s="11">
        <v>46</v>
      </c>
      <c r="H4121" s="22">
        <v>7.6</v>
      </c>
      <c r="I4121" s="22">
        <v>3.2</v>
      </c>
      <c r="J4121" s="22">
        <v>2.9</v>
      </c>
      <c r="K4121" s="22">
        <v>0.3</v>
      </c>
      <c r="L4121" s="22">
        <v>0.2</v>
      </c>
      <c r="M4121" s="22">
        <v>0</v>
      </c>
      <c r="N4121" s="22">
        <v>0.1</v>
      </c>
      <c r="O4121" s="11"/>
      <c r="P4121" s="11"/>
      <c r="Q4121" s="7"/>
      <c r="R4121" s="6">
        <f t="shared" si="705"/>
        <v>151.80000000000001</v>
      </c>
      <c r="S4121" s="13">
        <f t="shared" si="706"/>
        <v>25.08</v>
      </c>
      <c r="T4121" s="13">
        <f t="shared" si="707"/>
        <v>10.56</v>
      </c>
      <c r="U4121" s="13">
        <f t="shared" si="708"/>
        <v>9.57</v>
      </c>
      <c r="V4121" s="13">
        <f t="shared" si="709"/>
        <v>0.99</v>
      </c>
      <c r="W4121" s="13">
        <f t="shared" si="710"/>
        <v>0.66</v>
      </c>
      <c r="X4121" s="13" t="str">
        <f t="shared" si="711"/>
        <v/>
      </c>
      <c r="Y4121" s="13">
        <f t="shared" si="712"/>
        <v>0.33</v>
      </c>
      <c r="Z4121" s="13" t="str">
        <f t="shared" si="713"/>
        <v/>
      </c>
      <c r="AA4121" s="13" t="str">
        <f t="shared" si="714"/>
        <v/>
      </c>
      <c r="AC4121" s="23"/>
      <c r="AD4121" s="23"/>
      <c r="AE4121" s="23"/>
      <c r="AF4121" s="23"/>
      <c r="AG4121" s="23"/>
      <c r="AH4121" s="23"/>
      <c r="AI4121" s="23"/>
      <c r="AJ4121" s="23"/>
      <c r="AK4121" s="23"/>
      <c r="AL4121" s="23"/>
      <c r="AM4121" s="23"/>
      <c r="AN4121" s="23"/>
      <c r="AO4121" s="23"/>
      <c r="AP4121" s="23"/>
      <c r="AQ4121" s="23"/>
      <c r="AR4121" s="23"/>
      <c r="AT4121" s="24" t="s">
        <v>9640</v>
      </c>
      <c r="AU4121" s="24"/>
      <c r="AV4121" s="24"/>
      <c r="AW4121" s="24"/>
      <c r="AX4121" s="24"/>
      <c r="AY4121" s="24"/>
      <c r="BA4121" s="25" t="s">
        <v>2896</v>
      </c>
      <c r="BB4121" s="27" t="s">
        <v>2896</v>
      </c>
      <c r="BC4121" s="27"/>
      <c r="BD4121" s="24" t="s">
        <v>5271</v>
      </c>
      <c r="BE4121" s="24"/>
      <c r="BF4121" s="24"/>
      <c r="BG4121" s="24"/>
      <c r="BH4121" s="24"/>
      <c r="BI4121" s="24"/>
      <c r="BK4121" s="26" t="s">
        <v>14583</v>
      </c>
    </row>
    <row r="4122" spans="1:63" ht="15.75" customHeight="1" x14ac:dyDescent="0.35">
      <c r="A4122" s="12" t="s">
        <v>14584</v>
      </c>
      <c r="B4122" s="28" t="s">
        <v>4242</v>
      </c>
      <c r="C4122" s="5" t="s">
        <v>4208</v>
      </c>
      <c r="D4122" s="5">
        <v>300</v>
      </c>
      <c r="E4122" s="10">
        <v>1</v>
      </c>
      <c r="F4122" s="5">
        <f t="shared" si="704"/>
        <v>300</v>
      </c>
      <c r="G4122" s="11">
        <v>59</v>
      </c>
      <c r="H4122" s="22">
        <v>8.3000000000000007</v>
      </c>
      <c r="I4122" s="22">
        <v>5.4</v>
      </c>
      <c r="J4122" s="22">
        <v>5.2</v>
      </c>
      <c r="K4122" s="22">
        <v>0.5</v>
      </c>
      <c r="L4122" s="22">
        <v>0.2</v>
      </c>
      <c r="M4122" s="22"/>
      <c r="N4122" s="22">
        <v>0.17</v>
      </c>
      <c r="O4122" s="11">
        <v>171</v>
      </c>
      <c r="P4122" s="11"/>
      <c r="Q4122" s="7"/>
      <c r="R4122" s="6">
        <f t="shared" si="705"/>
        <v>177</v>
      </c>
      <c r="S4122" s="13">
        <f t="shared" si="706"/>
        <v>24.9</v>
      </c>
      <c r="T4122" s="13">
        <f t="shared" si="707"/>
        <v>16.2</v>
      </c>
      <c r="U4122" s="13">
        <f t="shared" si="708"/>
        <v>15.6</v>
      </c>
      <c r="V4122" s="13">
        <f t="shared" si="709"/>
        <v>1.5</v>
      </c>
      <c r="W4122" s="13">
        <f t="shared" si="710"/>
        <v>0.6</v>
      </c>
      <c r="X4122" s="13" t="str">
        <f t="shared" si="711"/>
        <v/>
      </c>
      <c r="Y4122" s="13">
        <f t="shared" si="712"/>
        <v>0.51000000000000012</v>
      </c>
      <c r="Z4122" s="13">
        <f t="shared" si="713"/>
        <v>513</v>
      </c>
      <c r="AA4122" s="13" t="str">
        <f t="shared" si="714"/>
        <v/>
      </c>
      <c r="AC4122" s="23"/>
      <c r="AD4122" s="23"/>
      <c r="AE4122" s="23"/>
      <c r="AF4122" s="23"/>
      <c r="AG4122" s="23"/>
      <c r="AH4122" s="23"/>
      <c r="AI4122" s="23"/>
      <c r="AJ4122" s="23"/>
      <c r="AK4122" s="23"/>
      <c r="AL4122" s="23"/>
      <c r="AM4122" s="23"/>
      <c r="AN4122" s="23"/>
      <c r="AO4122" s="23"/>
      <c r="AP4122" s="23"/>
      <c r="AQ4122" s="23"/>
      <c r="AR4122" s="23"/>
      <c r="AT4122" s="24" t="s">
        <v>14585</v>
      </c>
      <c r="AU4122" s="24"/>
      <c r="AV4122" s="24"/>
      <c r="AW4122" s="24" t="s">
        <v>14586</v>
      </c>
      <c r="AX4122" s="24"/>
      <c r="AY4122" s="24"/>
      <c r="BA4122" s="25" t="s">
        <v>2896</v>
      </c>
      <c r="BB4122" s="27" t="s">
        <v>2897</v>
      </c>
      <c r="BC4122" s="27"/>
      <c r="BD4122" s="24"/>
      <c r="BE4122" s="24"/>
      <c r="BF4122" s="24"/>
      <c r="BG4122" s="24"/>
      <c r="BH4122" s="24"/>
      <c r="BI4122" s="24"/>
      <c r="BK4122" s="26" t="s">
        <v>14587</v>
      </c>
    </row>
    <row r="4123" spans="1:63" ht="15.75" customHeight="1" x14ac:dyDescent="0.35">
      <c r="A4123" s="12" t="s">
        <v>14588</v>
      </c>
      <c r="B4123" s="28" t="s">
        <v>4242</v>
      </c>
      <c r="C4123" s="5" t="s">
        <v>4208</v>
      </c>
      <c r="D4123" s="5">
        <v>300</v>
      </c>
      <c r="E4123" s="10">
        <v>1</v>
      </c>
      <c r="F4123" s="5">
        <f t="shared" si="704"/>
        <v>300</v>
      </c>
      <c r="G4123" s="11">
        <v>59</v>
      </c>
      <c r="H4123" s="22">
        <v>8.3000000000000007</v>
      </c>
      <c r="I4123" s="22">
        <v>5.3</v>
      </c>
      <c r="J4123" s="22">
        <v>5.0999999999999996</v>
      </c>
      <c r="K4123" s="22">
        <v>0.5</v>
      </c>
      <c r="L4123" s="22">
        <v>0.2</v>
      </c>
      <c r="M4123" s="22"/>
      <c r="N4123" s="22">
        <v>0.17</v>
      </c>
      <c r="O4123" s="11">
        <v>173</v>
      </c>
      <c r="P4123" s="11"/>
      <c r="Q4123" s="7"/>
      <c r="R4123" s="6">
        <f t="shared" si="705"/>
        <v>177</v>
      </c>
      <c r="S4123" s="13">
        <f t="shared" si="706"/>
        <v>24.9</v>
      </c>
      <c r="T4123" s="13">
        <f t="shared" si="707"/>
        <v>15.9</v>
      </c>
      <c r="U4123" s="13">
        <f t="shared" si="708"/>
        <v>15.3</v>
      </c>
      <c r="V4123" s="13">
        <f t="shared" si="709"/>
        <v>1.5</v>
      </c>
      <c r="W4123" s="13">
        <f t="shared" si="710"/>
        <v>0.6</v>
      </c>
      <c r="X4123" s="13" t="str">
        <f t="shared" si="711"/>
        <v/>
      </c>
      <c r="Y4123" s="13">
        <f t="shared" si="712"/>
        <v>0.51000000000000012</v>
      </c>
      <c r="Z4123" s="13">
        <f t="shared" si="713"/>
        <v>519</v>
      </c>
      <c r="AA4123" s="13" t="str">
        <f t="shared" si="714"/>
        <v/>
      </c>
      <c r="AC4123" s="23"/>
      <c r="AD4123" s="23"/>
      <c r="AE4123" s="23"/>
      <c r="AF4123" s="23"/>
      <c r="AG4123" s="23"/>
      <c r="AH4123" s="23"/>
      <c r="AI4123" s="23"/>
      <c r="AJ4123" s="23"/>
      <c r="AK4123" s="23"/>
      <c r="AL4123" s="23"/>
      <c r="AM4123" s="23"/>
      <c r="AN4123" s="23"/>
      <c r="AO4123" s="23"/>
      <c r="AP4123" s="23"/>
      <c r="AQ4123" s="23"/>
      <c r="AR4123" s="23"/>
      <c r="AT4123" s="24" t="s">
        <v>14589</v>
      </c>
      <c r="AU4123" s="24"/>
      <c r="AV4123" s="24"/>
      <c r="AW4123" s="24" t="s">
        <v>6032</v>
      </c>
      <c r="AX4123" s="24"/>
      <c r="AY4123" s="24"/>
      <c r="BA4123" s="25" t="s">
        <v>2896</v>
      </c>
      <c r="BB4123" s="27" t="s">
        <v>2896</v>
      </c>
      <c r="BC4123" s="27"/>
      <c r="BD4123" s="24" t="s">
        <v>5271</v>
      </c>
      <c r="BE4123" s="24"/>
      <c r="BF4123" s="24"/>
      <c r="BG4123" s="24"/>
      <c r="BH4123" s="24"/>
      <c r="BI4123" s="24"/>
      <c r="BK4123" s="26" t="s">
        <v>14590</v>
      </c>
    </row>
    <row r="4124" spans="1:63" ht="15.75" customHeight="1" x14ac:dyDescent="0.35">
      <c r="A4124" s="12" t="s">
        <v>14591</v>
      </c>
      <c r="B4124" s="28" t="s">
        <v>3984</v>
      </c>
      <c r="C4124" s="5" t="s">
        <v>5722</v>
      </c>
      <c r="D4124" s="5">
        <v>160</v>
      </c>
      <c r="E4124" s="10">
        <v>1</v>
      </c>
      <c r="F4124" s="5">
        <f t="shared" si="704"/>
        <v>160</v>
      </c>
      <c r="G4124" s="11">
        <v>55</v>
      </c>
      <c r="H4124" s="22">
        <v>9.4</v>
      </c>
      <c r="I4124" s="22">
        <v>4.3</v>
      </c>
      <c r="J4124" s="22">
        <v>4</v>
      </c>
      <c r="K4124" s="22">
        <v>0.1</v>
      </c>
      <c r="L4124" s="22">
        <v>0.1</v>
      </c>
      <c r="M4124" s="22"/>
      <c r="N4124" s="22">
        <v>0.02</v>
      </c>
      <c r="O4124" s="11">
        <v>100</v>
      </c>
      <c r="P4124" s="11"/>
      <c r="Q4124" s="7"/>
      <c r="R4124" s="6">
        <f t="shared" si="705"/>
        <v>88</v>
      </c>
      <c r="S4124" s="13">
        <f t="shared" si="706"/>
        <v>15.04</v>
      </c>
      <c r="T4124" s="13">
        <f t="shared" si="707"/>
        <v>6.88</v>
      </c>
      <c r="U4124" s="13">
        <f t="shared" si="708"/>
        <v>6.4</v>
      </c>
      <c r="V4124" s="13">
        <f t="shared" si="709"/>
        <v>0.16</v>
      </c>
      <c r="W4124" s="13">
        <f t="shared" si="710"/>
        <v>0.16</v>
      </c>
      <c r="X4124" s="13" t="str">
        <f t="shared" si="711"/>
        <v/>
      </c>
      <c r="Y4124" s="13">
        <f t="shared" si="712"/>
        <v>3.2000000000000001E-2</v>
      </c>
      <c r="Z4124" s="13">
        <f t="shared" si="713"/>
        <v>160</v>
      </c>
      <c r="AA4124" s="13" t="str">
        <f t="shared" si="714"/>
        <v/>
      </c>
      <c r="AC4124" s="23"/>
      <c r="AD4124" s="23"/>
      <c r="AE4124" s="23"/>
      <c r="AF4124" s="23"/>
      <c r="AG4124" s="23"/>
      <c r="AH4124" s="23"/>
      <c r="AI4124" s="23"/>
      <c r="AJ4124" s="23"/>
      <c r="AK4124" s="23"/>
      <c r="AL4124" s="23"/>
      <c r="AM4124" s="23"/>
      <c r="AN4124" s="23"/>
      <c r="AO4124" s="23"/>
      <c r="AP4124" s="23"/>
      <c r="AQ4124" s="23"/>
      <c r="AR4124" s="23"/>
      <c r="AT4124" s="24" t="s">
        <v>14592</v>
      </c>
      <c r="AU4124" s="24"/>
      <c r="AV4124" s="24"/>
      <c r="AW4124" s="24" t="s">
        <v>14593</v>
      </c>
      <c r="AX4124" s="24"/>
      <c r="AY4124" s="24"/>
      <c r="BA4124" s="25" t="s">
        <v>2896</v>
      </c>
      <c r="BB4124" s="27" t="s">
        <v>2897</v>
      </c>
      <c r="BC4124" s="27"/>
      <c r="BD4124" s="24"/>
      <c r="BE4124" s="24"/>
      <c r="BF4124" s="24"/>
      <c r="BG4124" s="24"/>
      <c r="BH4124" s="24"/>
      <c r="BI4124" s="24"/>
      <c r="BK4124" s="26" t="s">
        <v>14594</v>
      </c>
    </row>
    <row r="4125" spans="1:63" ht="15.75" customHeight="1" x14ac:dyDescent="0.35">
      <c r="A4125" s="12" t="s">
        <v>14595</v>
      </c>
      <c r="B4125" s="28" t="s">
        <v>3838</v>
      </c>
      <c r="C4125" s="5" t="s">
        <v>3843</v>
      </c>
      <c r="D4125" s="5">
        <v>120</v>
      </c>
      <c r="E4125" s="10">
        <v>1</v>
      </c>
      <c r="F4125" s="5">
        <f t="shared" si="704"/>
        <v>120</v>
      </c>
      <c r="G4125" s="11">
        <v>52</v>
      </c>
      <c r="H4125" s="22">
        <v>10</v>
      </c>
      <c r="I4125" s="22">
        <v>3.1</v>
      </c>
      <c r="J4125" s="22">
        <v>3.1</v>
      </c>
      <c r="K4125" s="22">
        <v>0.5</v>
      </c>
      <c r="L4125" s="22">
        <v>0.1</v>
      </c>
      <c r="M4125" s="22"/>
      <c r="N4125" s="22">
        <v>0.1</v>
      </c>
      <c r="O4125" s="11"/>
      <c r="P4125" s="11"/>
      <c r="Q4125" s="7"/>
      <c r="R4125" s="6">
        <f t="shared" si="705"/>
        <v>62.4</v>
      </c>
      <c r="S4125" s="13">
        <f t="shared" si="706"/>
        <v>12</v>
      </c>
      <c r="T4125" s="13">
        <f t="shared" si="707"/>
        <v>3.72</v>
      </c>
      <c r="U4125" s="13">
        <f t="shared" si="708"/>
        <v>3.72</v>
      </c>
      <c r="V4125" s="13">
        <f t="shared" si="709"/>
        <v>0.6</v>
      </c>
      <c r="W4125" s="13">
        <f t="shared" si="710"/>
        <v>0.12</v>
      </c>
      <c r="X4125" s="13" t="str">
        <f t="shared" si="711"/>
        <v/>
      </c>
      <c r="Y4125" s="13">
        <f t="shared" si="712"/>
        <v>0.12</v>
      </c>
      <c r="Z4125" s="13" t="str">
        <f t="shared" si="713"/>
        <v/>
      </c>
      <c r="AA4125" s="13" t="str">
        <f t="shared" si="714"/>
        <v/>
      </c>
      <c r="AC4125" s="23"/>
      <c r="AD4125" s="23"/>
      <c r="AE4125" s="23"/>
      <c r="AF4125" s="23"/>
      <c r="AG4125" s="23"/>
      <c r="AH4125" s="23"/>
      <c r="AI4125" s="23"/>
      <c r="AJ4125" s="23"/>
      <c r="AK4125" s="23"/>
      <c r="AL4125" s="23"/>
      <c r="AM4125" s="23"/>
      <c r="AN4125" s="23"/>
      <c r="AO4125" s="23"/>
      <c r="AP4125" s="23"/>
      <c r="AQ4125" s="23"/>
      <c r="AR4125" s="23"/>
      <c r="AT4125" s="24"/>
      <c r="AU4125" s="24"/>
      <c r="AV4125" s="24"/>
      <c r="AW4125" s="24" t="s">
        <v>14596</v>
      </c>
      <c r="AX4125" s="24"/>
      <c r="AY4125" s="24"/>
      <c r="BA4125" s="25" t="s">
        <v>2896</v>
      </c>
      <c r="BB4125" s="27" t="s">
        <v>2897</v>
      </c>
      <c r="BC4125" s="27"/>
      <c r="BD4125" s="24"/>
      <c r="BE4125" s="24"/>
      <c r="BF4125" s="24"/>
      <c r="BG4125" s="24"/>
      <c r="BH4125" s="24"/>
      <c r="BI4125" s="24"/>
      <c r="BK4125" s="26" t="s">
        <v>14597</v>
      </c>
    </row>
    <row r="4126" spans="1:63" ht="15.75" customHeight="1" x14ac:dyDescent="0.35">
      <c r="A4126" s="12" t="s">
        <v>14598</v>
      </c>
      <c r="B4126" s="28" t="s">
        <v>4232</v>
      </c>
      <c r="C4126" s="5" t="s">
        <v>3892</v>
      </c>
      <c r="D4126" s="5">
        <v>100</v>
      </c>
      <c r="E4126" s="10">
        <v>1</v>
      </c>
      <c r="F4126" s="5">
        <f t="shared" si="704"/>
        <v>100</v>
      </c>
      <c r="G4126" s="11">
        <v>73</v>
      </c>
      <c r="H4126" s="22">
        <v>10</v>
      </c>
      <c r="I4126" s="22">
        <v>6.1</v>
      </c>
      <c r="J4126" s="22">
        <v>4.5999999999999996</v>
      </c>
      <c r="K4126" s="22">
        <v>0.8</v>
      </c>
      <c r="L4126" s="22">
        <v>0.5</v>
      </c>
      <c r="M4126" s="22"/>
      <c r="N4126" s="22">
        <v>0.5</v>
      </c>
      <c r="O4126" s="11"/>
      <c r="P4126" s="11"/>
      <c r="Q4126" s="7"/>
      <c r="R4126" s="6">
        <f t="shared" si="705"/>
        <v>73</v>
      </c>
      <c r="S4126" s="13">
        <f t="shared" si="706"/>
        <v>10</v>
      </c>
      <c r="T4126" s="13">
        <f t="shared" si="707"/>
        <v>6.1</v>
      </c>
      <c r="U4126" s="13">
        <f t="shared" si="708"/>
        <v>4.5999999999999996</v>
      </c>
      <c r="V4126" s="13">
        <f t="shared" si="709"/>
        <v>0.8</v>
      </c>
      <c r="W4126" s="13">
        <f t="shared" si="710"/>
        <v>0.5</v>
      </c>
      <c r="X4126" s="13" t="str">
        <f t="shared" si="711"/>
        <v/>
      </c>
      <c r="Y4126" s="13">
        <f t="shared" si="712"/>
        <v>0.5</v>
      </c>
      <c r="Z4126" s="13" t="str">
        <f t="shared" si="713"/>
        <v/>
      </c>
      <c r="AA4126" s="13" t="str">
        <f t="shared" si="714"/>
        <v/>
      </c>
      <c r="AC4126" s="23"/>
      <c r="AD4126" s="23"/>
      <c r="AE4126" s="23"/>
      <c r="AF4126" s="23"/>
      <c r="AG4126" s="23"/>
      <c r="AH4126" s="23"/>
      <c r="AI4126" s="23"/>
      <c r="AJ4126" s="23"/>
      <c r="AK4126" s="23"/>
      <c r="AL4126" s="23"/>
      <c r="AM4126" s="23"/>
      <c r="AN4126" s="23"/>
      <c r="AO4126" s="23"/>
      <c r="AP4126" s="23"/>
      <c r="AQ4126" s="23"/>
      <c r="AR4126" s="23"/>
      <c r="AT4126" s="24" t="s">
        <v>1558</v>
      </c>
      <c r="AU4126" s="24"/>
      <c r="AV4126" s="24"/>
      <c r="AW4126" s="24"/>
      <c r="AX4126" s="24"/>
      <c r="AY4126" s="24"/>
      <c r="BA4126" s="25" t="s">
        <v>2896</v>
      </c>
      <c r="BB4126" s="27" t="s">
        <v>2897</v>
      </c>
      <c r="BC4126" s="27"/>
      <c r="BD4126" s="24" t="s">
        <v>1130</v>
      </c>
      <c r="BE4126" s="24"/>
      <c r="BF4126" s="24"/>
      <c r="BG4126" s="24"/>
      <c r="BH4126" s="24"/>
      <c r="BI4126" s="24"/>
      <c r="BK4126" s="26" t="s">
        <v>2527</v>
      </c>
    </row>
    <row r="4127" spans="1:63" ht="15.75" customHeight="1" x14ac:dyDescent="0.35">
      <c r="A4127" s="12" t="s">
        <v>14599</v>
      </c>
      <c r="B4127" s="28" t="s">
        <v>3917</v>
      </c>
      <c r="C4127" s="5" t="s">
        <v>3892</v>
      </c>
      <c r="D4127" s="5">
        <v>100</v>
      </c>
      <c r="E4127" s="10">
        <v>1</v>
      </c>
      <c r="F4127" s="5">
        <f t="shared" si="704"/>
        <v>100</v>
      </c>
      <c r="G4127" s="11">
        <v>81</v>
      </c>
      <c r="H4127" s="22">
        <v>10</v>
      </c>
      <c r="I4127" s="22">
        <v>5</v>
      </c>
      <c r="J4127" s="22">
        <v>4</v>
      </c>
      <c r="K4127" s="22">
        <v>2.2999999999999998</v>
      </c>
      <c r="L4127" s="22">
        <v>1.5</v>
      </c>
      <c r="M4127" s="22"/>
      <c r="N4127" s="22">
        <v>0.12</v>
      </c>
      <c r="O4127" s="11"/>
      <c r="P4127" s="11"/>
      <c r="Q4127" s="7"/>
      <c r="R4127" s="6">
        <f t="shared" si="705"/>
        <v>81</v>
      </c>
      <c r="S4127" s="13">
        <f t="shared" si="706"/>
        <v>10</v>
      </c>
      <c r="T4127" s="13">
        <f t="shared" si="707"/>
        <v>5</v>
      </c>
      <c r="U4127" s="13">
        <f t="shared" si="708"/>
        <v>4</v>
      </c>
      <c r="V4127" s="13">
        <f t="shared" si="709"/>
        <v>2.2999999999999998</v>
      </c>
      <c r="W4127" s="13">
        <f t="shared" si="710"/>
        <v>1.5</v>
      </c>
      <c r="X4127" s="13" t="str">
        <f t="shared" si="711"/>
        <v/>
      </c>
      <c r="Y4127" s="13">
        <f t="shared" si="712"/>
        <v>0.12</v>
      </c>
      <c r="Z4127" s="13" t="str">
        <f t="shared" si="713"/>
        <v/>
      </c>
      <c r="AA4127" s="13" t="str">
        <f t="shared" si="714"/>
        <v/>
      </c>
      <c r="AC4127" s="23"/>
      <c r="AD4127" s="23"/>
      <c r="AE4127" s="23"/>
      <c r="AF4127" s="23"/>
      <c r="AG4127" s="23"/>
      <c r="AH4127" s="23"/>
      <c r="AI4127" s="23"/>
      <c r="AJ4127" s="23"/>
      <c r="AK4127" s="23"/>
      <c r="AL4127" s="23"/>
      <c r="AM4127" s="23"/>
      <c r="AN4127" s="23"/>
      <c r="AO4127" s="23"/>
      <c r="AP4127" s="23"/>
      <c r="AQ4127" s="23"/>
      <c r="AR4127" s="23"/>
      <c r="AT4127" s="24" t="s">
        <v>1634</v>
      </c>
      <c r="AU4127" s="24"/>
      <c r="AV4127" s="24"/>
      <c r="AW4127" s="24" t="s">
        <v>1977</v>
      </c>
      <c r="AX4127" s="24"/>
      <c r="AY4127" s="24"/>
      <c r="BA4127" s="25" t="s">
        <v>2896</v>
      </c>
      <c r="BB4127" s="27" t="s">
        <v>2896</v>
      </c>
      <c r="BC4127" s="27"/>
      <c r="BD4127" s="24" t="s">
        <v>5271</v>
      </c>
      <c r="BE4127" s="24"/>
      <c r="BF4127" s="24"/>
      <c r="BG4127" s="24"/>
      <c r="BH4127" s="24"/>
      <c r="BI4127" s="24"/>
      <c r="BK4127" s="26" t="s">
        <v>2614</v>
      </c>
    </row>
    <row r="4128" spans="1:63" ht="15.75" customHeight="1" x14ac:dyDescent="0.35">
      <c r="A4128" s="12" t="s">
        <v>14600</v>
      </c>
      <c r="B4128" s="28" t="s">
        <v>3911</v>
      </c>
      <c r="C4128" s="5" t="s">
        <v>3892</v>
      </c>
      <c r="D4128" s="5">
        <v>100</v>
      </c>
      <c r="E4128" s="10">
        <v>1</v>
      </c>
      <c r="F4128" s="5">
        <f t="shared" si="704"/>
        <v>100</v>
      </c>
      <c r="G4128" s="11">
        <v>83</v>
      </c>
      <c r="H4128" s="22">
        <v>10</v>
      </c>
      <c r="I4128" s="22">
        <v>7.4</v>
      </c>
      <c r="J4128" s="22">
        <v>4.9000000000000004</v>
      </c>
      <c r="K4128" s="22">
        <v>1.5</v>
      </c>
      <c r="L4128" s="22">
        <v>1</v>
      </c>
      <c r="M4128" s="22"/>
      <c r="N4128" s="22">
        <v>0.36</v>
      </c>
      <c r="O4128" s="11"/>
      <c r="P4128" s="11"/>
      <c r="Q4128" s="7"/>
      <c r="R4128" s="6">
        <f t="shared" si="705"/>
        <v>83</v>
      </c>
      <c r="S4128" s="13">
        <f t="shared" si="706"/>
        <v>10</v>
      </c>
      <c r="T4128" s="13">
        <f t="shared" si="707"/>
        <v>7.4</v>
      </c>
      <c r="U4128" s="13">
        <f t="shared" si="708"/>
        <v>4.9000000000000004</v>
      </c>
      <c r="V4128" s="13">
        <f t="shared" si="709"/>
        <v>1.5</v>
      </c>
      <c r="W4128" s="13">
        <f t="shared" si="710"/>
        <v>1</v>
      </c>
      <c r="X4128" s="13" t="str">
        <f t="shared" si="711"/>
        <v/>
      </c>
      <c r="Y4128" s="13">
        <f t="shared" si="712"/>
        <v>0.36</v>
      </c>
      <c r="Z4128" s="13" t="str">
        <f t="shared" si="713"/>
        <v/>
      </c>
      <c r="AA4128" s="13" t="str">
        <f t="shared" si="714"/>
        <v/>
      </c>
      <c r="AC4128" s="23"/>
      <c r="AD4128" s="23"/>
      <c r="AE4128" s="23"/>
      <c r="AF4128" s="23"/>
      <c r="AG4128" s="23"/>
      <c r="AH4128" s="23"/>
      <c r="AI4128" s="23"/>
      <c r="AJ4128" s="23"/>
      <c r="AK4128" s="23"/>
      <c r="AL4128" s="23"/>
      <c r="AM4128" s="23"/>
      <c r="AN4128" s="23"/>
      <c r="AO4128" s="23"/>
      <c r="AP4128" s="23"/>
      <c r="AQ4128" s="23"/>
      <c r="AR4128" s="23"/>
      <c r="AT4128" s="24" t="s">
        <v>1461</v>
      </c>
      <c r="AU4128" s="24"/>
      <c r="AV4128" s="24"/>
      <c r="AW4128" s="24" t="s">
        <v>1986</v>
      </c>
      <c r="AX4128" s="24"/>
      <c r="AY4128" s="24"/>
      <c r="BA4128" s="25" t="s">
        <v>2896</v>
      </c>
      <c r="BB4128" s="27" t="s">
        <v>2896</v>
      </c>
      <c r="BC4128" s="27"/>
      <c r="BD4128" s="24" t="s">
        <v>5271</v>
      </c>
      <c r="BE4128" s="24"/>
      <c r="BF4128" s="24"/>
      <c r="BG4128" s="24"/>
      <c r="BH4128" s="24"/>
      <c r="BI4128" s="24"/>
      <c r="BK4128" s="26" t="s">
        <v>2411</v>
      </c>
    </row>
    <row r="4129" spans="1:63" ht="15.75" customHeight="1" x14ac:dyDescent="0.35">
      <c r="A4129" s="12" t="s">
        <v>14601</v>
      </c>
      <c r="B4129" s="28" t="s">
        <v>3911</v>
      </c>
      <c r="C4129" s="5" t="s">
        <v>3892</v>
      </c>
      <c r="D4129" s="5">
        <v>100</v>
      </c>
      <c r="E4129" s="10">
        <v>1</v>
      </c>
      <c r="F4129" s="5">
        <f t="shared" si="704"/>
        <v>100</v>
      </c>
      <c r="G4129" s="11">
        <v>79</v>
      </c>
      <c r="H4129" s="22">
        <v>10</v>
      </c>
      <c r="I4129" s="22">
        <v>6.7</v>
      </c>
      <c r="J4129" s="22">
        <v>4.4000000000000004</v>
      </c>
      <c r="K4129" s="22">
        <v>1.3</v>
      </c>
      <c r="L4129" s="22">
        <v>0.9</v>
      </c>
      <c r="M4129" s="22">
        <v>0</v>
      </c>
      <c r="N4129" s="22">
        <v>0.42</v>
      </c>
      <c r="O4129" s="11"/>
      <c r="P4129" s="11"/>
      <c r="Q4129" s="7"/>
      <c r="R4129" s="6">
        <f t="shared" si="705"/>
        <v>79</v>
      </c>
      <c r="S4129" s="13">
        <f t="shared" si="706"/>
        <v>10</v>
      </c>
      <c r="T4129" s="13">
        <f t="shared" si="707"/>
        <v>6.7</v>
      </c>
      <c r="U4129" s="13">
        <f t="shared" si="708"/>
        <v>4.4000000000000004</v>
      </c>
      <c r="V4129" s="13">
        <f t="shared" si="709"/>
        <v>1.3</v>
      </c>
      <c r="W4129" s="13">
        <f t="shared" si="710"/>
        <v>0.9</v>
      </c>
      <c r="X4129" s="13" t="str">
        <f t="shared" si="711"/>
        <v/>
      </c>
      <c r="Y4129" s="13">
        <f t="shared" si="712"/>
        <v>0.42</v>
      </c>
      <c r="Z4129" s="13" t="str">
        <f t="shared" si="713"/>
        <v/>
      </c>
      <c r="AA4129" s="13" t="str">
        <f t="shared" si="714"/>
        <v/>
      </c>
      <c r="AC4129" s="23"/>
      <c r="AD4129" s="23"/>
      <c r="AE4129" s="23"/>
      <c r="AF4129" s="23"/>
      <c r="AG4129" s="23"/>
      <c r="AH4129" s="23"/>
      <c r="AI4129" s="23"/>
      <c r="AJ4129" s="23"/>
      <c r="AK4129" s="23"/>
      <c r="AL4129" s="23"/>
      <c r="AM4129" s="23"/>
      <c r="AN4129" s="23"/>
      <c r="AO4129" s="23"/>
      <c r="AP4129" s="23"/>
      <c r="AQ4129" s="23"/>
      <c r="AR4129" s="23"/>
      <c r="AT4129" s="24" t="s">
        <v>1431</v>
      </c>
      <c r="AU4129" s="24"/>
      <c r="AV4129" s="24"/>
      <c r="AW4129" s="24" t="s">
        <v>1968</v>
      </c>
      <c r="AX4129" s="24"/>
      <c r="AY4129" s="24"/>
      <c r="BA4129" s="25" t="s">
        <v>2896</v>
      </c>
      <c r="BB4129" s="27" t="s">
        <v>2896</v>
      </c>
      <c r="BC4129" s="27"/>
      <c r="BD4129" s="24" t="s">
        <v>5271</v>
      </c>
      <c r="BE4129" s="24"/>
      <c r="BF4129" s="24"/>
      <c r="BG4129" s="24"/>
      <c r="BH4129" s="24"/>
      <c r="BI4129" s="24"/>
      <c r="BK4129" s="26" t="s">
        <v>2377</v>
      </c>
    </row>
    <row r="4130" spans="1:63" ht="15.75" customHeight="1" x14ac:dyDescent="0.35">
      <c r="A4130" s="12" t="s">
        <v>14602</v>
      </c>
      <c r="B4130" s="28" t="s">
        <v>3917</v>
      </c>
      <c r="C4130" s="5" t="s">
        <v>9242</v>
      </c>
      <c r="D4130" s="5">
        <v>80</v>
      </c>
      <c r="E4130" s="10">
        <v>1</v>
      </c>
      <c r="F4130" s="5">
        <f t="shared" si="704"/>
        <v>80</v>
      </c>
      <c r="G4130" s="11">
        <v>79</v>
      </c>
      <c r="H4130" s="22">
        <v>5</v>
      </c>
      <c r="I4130" s="22">
        <v>19</v>
      </c>
      <c r="J4130" s="22">
        <v>15</v>
      </c>
      <c r="K4130" s="22">
        <v>0</v>
      </c>
      <c r="L4130" s="22">
        <v>0</v>
      </c>
      <c r="M4130" s="22"/>
      <c r="N4130" s="22">
        <v>0.06</v>
      </c>
      <c r="O4130" s="11"/>
      <c r="P4130" s="11"/>
      <c r="Q4130" s="7"/>
      <c r="R4130" s="6">
        <f t="shared" si="705"/>
        <v>63.2</v>
      </c>
      <c r="S4130" s="13">
        <f t="shared" si="706"/>
        <v>4</v>
      </c>
      <c r="T4130" s="13">
        <f t="shared" si="707"/>
        <v>15.2</v>
      </c>
      <c r="U4130" s="13">
        <f t="shared" si="708"/>
        <v>12</v>
      </c>
      <c r="V4130" s="13" t="str">
        <f t="shared" si="709"/>
        <v/>
      </c>
      <c r="W4130" s="13" t="str">
        <f t="shared" si="710"/>
        <v/>
      </c>
      <c r="X4130" s="13" t="str">
        <f t="shared" si="711"/>
        <v/>
      </c>
      <c r="Y4130" s="13">
        <f t="shared" si="712"/>
        <v>4.8000000000000001E-2</v>
      </c>
      <c r="Z4130" s="13" t="str">
        <f t="shared" si="713"/>
        <v/>
      </c>
      <c r="AA4130" s="13" t="str">
        <f t="shared" si="714"/>
        <v/>
      </c>
      <c r="AC4130" s="23"/>
      <c r="AD4130" s="23"/>
      <c r="AE4130" s="23"/>
      <c r="AF4130" s="23"/>
      <c r="AG4130" s="23"/>
      <c r="AH4130" s="23"/>
      <c r="AI4130" s="23"/>
      <c r="AJ4130" s="23"/>
      <c r="AK4130" s="23"/>
      <c r="AL4130" s="23"/>
      <c r="AM4130" s="23"/>
      <c r="AN4130" s="23"/>
      <c r="AO4130" s="23"/>
      <c r="AP4130" s="23"/>
      <c r="AQ4130" s="23"/>
      <c r="AR4130" s="23"/>
      <c r="AT4130" s="24" t="s">
        <v>14603</v>
      </c>
      <c r="AU4130" s="24"/>
      <c r="AV4130" s="24"/>
      <c r="AW4130" s="24" t="s">
        <v>2037</v>
      </c>
      <c r="AX4130" s="24"/>
      <c r="AY4130" s="24"/>
      <c r="BA4130" s="25" t="s">
        <v>2896</v>
      </c>
      <c r="BB4130" s="27" t="s">
        <v>2897</v>
      </c>
      <c r="BC4130" s="27"/>
      <c r="BD4130" s="24"/>
      <c r="BE4130" s="24"/>
      <c r="BF4130" s="24"/>
      <c r="BG4130" s="24"/>
      <c r="BH4130" s="24"/>
      <c r="BI4130" s="24"/>
      <c r="BK4130" s="26" t="s">
        <v>2543</v>
      </c>
    </row>
    <row r="4131" spans="1:63" ht="15.75" customHeight="1" x14ac:dyDescent="0.35">
      <c r="A4131" s="12" t="s">
        <v>14604</v>
      </c>
      <c r="B4131" s="28" t="s">
        <v>3917</v>
      </c>
      <c r="C4131" s="5" t="s">
        <v>3892</v>
      </c>
      <c r="D4131" s="5">
        <v>100</v>
      </c>
      <c r="E4131" s="10">
        <v>1</v>
      </c>
      <c r="F4131" s="5">
        <f t="shared" si="704"/>
        <v>100</v>
      </c>
      <c r="G4131" s="11">
        <v>80</v>
      </c>
      <c r="H4131" s="22">
        <v>10</v>
      </c>
      <c r="I4131" s="22">
        <v>6</v>
      </c>
      <c r="J4131" s="22">
        <v>4.5</v>
      </c>
      <c r="K4131" s="22">
        <v>1.8</v>
      </c>
      <c r="L4131" s="22">
        <v>1.1000000000000001</v>
      </c>
      <c r="M4131" s="22"/>
      <c r="N4131" s="22">
        <v>0.12</v>
      </c>
      <c r="O4131" s="11"/>
      <c r="P4131" s="11"/>
      <c r="Q4131" s="7"/>
      <c r="R4131" s="6">
        <f t="shared" si="705"/>
        <v>80</v>
      </c>
      <c r="S4131" s="13">
        <f t="shared" si="706"/>
        <v>10</v>
      </c>
      <c r="T4131" s="13">
        <f t="shared" si="707"/>
        <v>6</v>
      </c>
      <c r="U4131" s="13">
        <f t="shared" si="708"/>
        <v>4.5</v>
      </c>
      <c r="V4131" s="13">
        <f t="shared" si="709"/>
        <v>1.8</v>
      </c>
      <c r="W4131" s="13">
        <f t="shared" si="710"/>
        <v>1.1000000000000001</v>
      </c>
      <c r="X4131" s="13" t="str">
        <f t="shared" si="711"/>
        <v/>
      </c>
      <c r="Y4131" s="13">
        <f t="shared" si="712"/>
        <v>0.12</v>
      </c>
      <c r="Z4131" s="13" t="str">
        <f t="shared" si="713"/>
        <v/>
      </c>
      <c r="AA4131" s="13" t="str">
        <f t="shared" si="714"/>
        <v/>
      </c>
      <c r="AC4131" s="23"/>
      <c r="AD4131" s="23"/>
      <c r="AE4131" s="23"/>
      <c r="AF4131" s="23"/>
      <c r="AG4131" s="23"/>
      <c r="AH4131" s="23"/>
      <c r="AI4131" s="23"/>
      <c r="AJ4131" s="23"/>
      <c r="AK4131" s="23"/>
      <c r="AL4131" s="23"/>
      <c r="AM4131" s="23"/>
      <c r="AN4131" s="23"/>
      <c r="AO4131" s="23"/>
      <c r="AP4131" s="23"/>
      <c r="AQ4131" s="23"/>
      <c r="AR4131" s="23"/>
      <c r="AT4131" s="24" t="s">
        <v>1449</v>
      </c>
      <c r="AU4131" s="24"/>
      <c r="AV4131" s="24"/>
      <c r="AW4131" s="24" t="s">
        <v>1977</v>
      </c>
      <c r="AX4131" s="24"/>
      <c r="AY4131" s="24"/>
      <c r="BA4131" s="25" t="s">
        <v>2896</v>
      </c>
      <c r="BB4131" s="27" t="s">
        <v>2896</v>
      </c>
      <c r="BC4131" s="27"/>
      <c r="BD4131" s="24" t="s">
        <v>4519</v>
      </c>
      <c r="BE4131" s="24"/>
      <c r="BF4131" s="24"/>
      <c r="BG4131" s="24"/>
      <c r="BH4131" s="24"/>
      <c r="BI4131" s="24"/>
      <c r="BK4131" s="26" t="s">
        <v>2397</v>
      </c>
    </row>
    <row r="4132" spans="1:63" ht="15.75" customHeight="1" x14ac:dyDescent="0.35">
      <c r="A4132" s="12" t="s">
        <v>14605</v>
      </c>
      <c r="B4132" s="28" t="s">
        <v>3917</v>
      </c>
      <c r="C4132" s="5" t="s">
        <v>14606</v>
      </c>
      <c r="D4132" s="5">
        <v>19</v>
      </c>
      <c r="E4132" s="10">
        <v>1</v>
      </c>
      <c r="F4132" s="5">
        <f t="shared" si="704"/>
        <v>19</v>
      </c>
      <c r="G4132" s="11">
        <v>112</v>
      </c>
      <c r="H4132" s="22">
        <v>3.1</v>
      </c>
      <c r="I4132" s="22">
        <v>16.100000000000001</v>
      </c>
      <c r="J4132" s="22">
        <v>11.5</v>
      </c>
      <c r="K4132" s="22">
        <v>3.8</v>
      </c>
      <c r="L4132" s="22">
        <v>2.7</v>
      </c>
      <c r="M4132" s="22">
        <v>0.2</v>
      </c>
      <c r="N4132" s="22">
        <v>0.15</v>
      </c>
      <c r="O4132" s="11"/>
      <c r="P4132" s="11"/>
      <c r="Q4132" s="7"/>
      <c r="R4132" s="6">
        <f t="shared" si="705"/>
        <v>21.28</v>
      </c>
      <c r="S4132" s="13">
        <f t="shared" si="706"/>
        <v>0.58899999999999997</v>
      </c>
      <c r="T4132" s="13">
        <f t="shared" si="707"/>
        <v>3.0590000000000002</v>
      </c>
      <c r="U4132" s="13">
        <f t="shared" si="708"/>
        <v>2.1850000000000001</v>
      </c>
      <c r="V4132" s="13">
        <f t="shared" si="709"/>
        <v>0.72199999999999998</v>
      </c>
      <c r="W4132" s="13">
        <f t="shared" si="710"/>
        <v>0.51300000000000001</v>
      </c>
      <c r="X4132" s="13">
        <f t="shared" si="711"/>
        <v>3.8000000000000006E-2</v>
      </c>
      <c r="Y4132" s="13">
        <f t="shared" si="712"/>
        <v>2.8500000000000001E-2</v>
      </c>
      <c r="Z4132" s="13" t="str">
        <f t="shared" si="713"/>
        <v/>
      </c>
      <c r="AA4132" s="13" t="str">
        <f t="shared" si="714"/>
        <v/>
      </c>
      <c r="AC4132" s="23"/>
      <c r="AD4132" s="23"/>
      <c r="AE4132" s="23"/>
      <c r="AF4132" s="23"/>
      <c r="AG4132" s="23"/>
      <c r="AH4132" s="23"/>
      <c r="AI4132" s="23"/>
      <c r="AJ4132" s="23"/>
      <c r="AK4132" s="23"/>
      <c r="AL4132" s="23"/>
      <c r="AM4132" s="23"/>
      <c r="AN4132" s="23"/>
      <c r="AO4132" s="23"/>
      <c r="AP4132" s="23"/>
      <c r="AQ4132" s="23"/>
      <c r="AR4132" s="23"/>
      <c r="AT4132" s="24" t="s">
        <v>1363</v>
      </c>
      <c r="AU4132" s="24"/>
      <c r="AV4132" s="24"/>
      <c r="AW4132" s="24"/>
      <c r="AX4132" s="24"/>
      <c r="AY4132" s="24"/>
      <c r="BA4132" s="25" t="s">
        <v>2896</v>
      </c>
      <c r="BB4132" s="27" t="s">
        <v>2896</v>
      </c>
      <c r="BC4132" s="27"/>
      <c r="BD4132" s="24"/>
      <c r="BE4132" s="24"/>
      <c r="BF4132" s="24"/>
      <c r="BG4132" s="24"/>
      <c r="BH4132" s="24"/>
      <c r="BI4132" s="24"/>
      <c r="BK4132" s="26" t="s">
        <v>2292</v>
      </c>
    </row>
    <row r="4133" spans="1:63" ht="15.75" customHeight="1" x14ac:dyDescent="0.35">
      <c r="A4133" s="12" t="s">
        <v>14607</v>
      </c>
      <c r="B4133" s="28" t="s">
        <v>3917</v>
      </c>
      <c r="C4133" s="5" t="s">
        <v>3892</v>
      </c>
      <c r="D4133" s="5">
        <v>100</v>
      </c>
      <c r="E4133" s="10">
        <v>1</v>
      </c>
      <c r="F4133" s="5">
        <f t="shared" si="704"/>
        <v>100</v>
      </c>
      <c r="G4133" s="11">
        <v>71</v>
      </c>
      <c r="H4133" s="22">
        <v>6</v>
      </c>
      <c r="I4133" s="22">
        <v>6.1</v>
      </c>
      <c r="J4133" s="22">
        <v>5.2</v>
      </c>
      <c r="K4133" s="22">
        <v>2.4</v>
      </c>
      <c r="L4133" s="22">
        <v>0.8</v>
      </c>
      <c r="M4133" s="22"/>
      <c r="N4133" s="22">
        <v>0.24</v>
      </c>
      <c r="O4133" s="11"/>
      <c r="P4133" s="11"/>
      <c r="Q4133" s="7"/>
      <c r="R4133" s="6">
        <f t="shared" si="705"/>
        <v>71</v>
      </c>
      <c r="S4133" s="13">
        <f t="shared" si="706"/>
        <v>6</v>
      </c>
      <c r="T4133" s="13">
        <f t="shared" si="707"/>
        <v>6.1</v>
      </c>
      <c r="U4133" s="13">
        <f t="shared" si="708"/>
        <v>5.2</v>
      </c>
      <c r="V4133" s="13">
        <f t="shared" si="709"/>
        <v>2.4</v>
      </c>
      <c r="W4133" s="13">
        <f t="shared" si="710"/>
        <v>0.8</v>
      </c>
      <c r="X4133" s="13" t="str">
        <f t="shared" si="711"/>
        <v/>
      </c>
      <c r="Y4133" s="13">
        <f t="shared" si="712"/>
        <v>0.24</v>
      </c>
      <c r="Z4133" s="13" t="str">
        <f t="shared" si="713"/>
        <v/>
      </c>
      <c r="AA4133" s="13" t="str">
        <f t="shared" si="714"/>
        <v/>
      </c>
      <c r="AC4133" s="23"/>
      <c r="AD4133" s="23"/>
      <c r="AE4133" s="23"/>
      <c r="AF4133" s="23"/>
      <c r="AG4133" s="23"/>
      <c r="AH4133" s="23"/>
      <c r="AI4133" s="23"/>
      <c r="AJ4133" s="23"/>
      <c r="AK4133" s="23"/>
      <c r="AL4133" s="23"/>
      <c r="AM4133" s="23"/>
      <c r="AN4133" s="23"/>
      <c r="AO4133" s="23"/>
      <c r="AP4133" s="23"/>
      <c r="AQ4133" s="23"/>
      <c r="AR4133" s="23"/>
      <c r="AT4133" s="24" t="s">
        <v>1347</v>
      </c>
      <c r="AU4133" s="24"/>
      <c r="AV4133" s="24"/>
      <c r="AW4133" s="24"/>
      <c r="AX4133" s="24"/>
      <c r="AY4133" s="24"/>
      <c r="BA4133" s="25" t="s">
        <v>2896</v>
      </c>
      <c r="BB4133" s="27" t="s">
        <v>2897</v>
      </c>
      <c r="BC4133" s="27"/>
      <c r="BD4133" s="24" t="s">
        <v>1139</v>
      </c>
      <c r="BE4133" s="24"/>
      <c r="BF4133" s="24"/>
      <c r="BG4133" s="24"/>
      <c r="BH4133" s="24"/>
      <c r="BI4133" s="24"/>
      <c r="BK4133" s="26" t="s">
        <v>2277</v>
      </c>
    </row>
    <row r="4134" spans="1:63" ht="15.75" customHeight="1" x14ac:dyDescent="0.35">
      <c r="A4134" s="12" t="s">
        <v>14608</v>
      </c>
      <c r="B4134" s="28" t="s">
        <v>3945</v>
      </c>
      <c r="C4134" s="5" t="s">
        <v>5722</v>
      </c>
      <c r="D4134" s="5">
        <v>160</v>
      </c>
      <c r="E4134" s="10">
        <v>1</v>
      </c>
      <c r="F4134" s="5">
        <f t="shared" si="704"/>
        <v>160</v>
      </c>
      <c r="G4134" s="11">
        <v>66</v>
      </c>
      <c r="H4134" s="22">
        <v>8</v>
      </c>
      <c r="I4134" s="22">
        <v>8.1</v>
      </c>
      <c r="J4134" s="22">
        <v>4.2</v>
      </c>
      <c r="K4134" s="22">
        <v>0</v>
      </c>
      <c r="L4134" s="22">
        <v>0</v>
      </c>
      <c r="M4134" s="22"/>
      <c r="N4134" s="22">
        <v>0.08</v>
      </c>
      <c r="O4134" s="11"/>
      <c r="P4134" s="11"/>
      <c r="Q4134" s="7"/>
      <c r="R4134" s="6">
        <f t="shared" si="705"/>
        <v>105.6</v>
      </c>
      <c r="S4134" s="13">
        <f t="shared" si="706"/>
        <v>12.8</v>
      </c>
      <c r="T4134" s="13">
        <f t="shared" si="707"/>
        <v>12.96</v>
      </c>
      <c r="U4134" s="13">
        <f t="shared" si="708"/>
        <v>6.72</v>
      </c>
      <c r="V4134" s="13" t="str">
        <f t="shared" si="709"/>
        <v/>
      </c>
      <c r="W4134" s="13" t="str">
        <f t="shared" si="710"/>
        <v/>
      </c>
      <c r="X4134" s="13" t="str">
        <f t="shared" si="711"/>
        <v/>
      </c>
      <c r="Y4134" s="13">
        <f t="shared" si="712"/>
        <v>0.128</v>
      </c>
      <c r="Z4134" s="13" t="str">
        <f t="shared" si="713"/>
        <v/>
      </c>
      <c r="AA4134" s="13" t="str">
        <f t="shared" si="714"/>
        <v/>
      </c>
      <c r="AC4134" s="23"/>
      <c r="AD4134" s="23"/>
      <c r="AE4134" s="23"/>
      <c r="AF4134" s="23"/>
      <c r="AG4134" s="23"/>
      <c r="AH4134" s="23"/>
      <c r="AI4134" s="23"/>
      <c r="AJ4134" s="23"/>
      <c r="AK4134" s="23"/>
      <c r="AL4134" s="23"/>
      <c r="AM4134" s="23"/>
      <c r="AN4134" s="23"/>
      <c r="AO4134" s="23"/>
      <c r="AP4134" s="23"/>
      <c r="AQ4134" s="23"/>
      <c r="AR4134" s="23"/>
      <c r="AT4134" s="24" t="s">
        <v>14609</v>
      </c>
      <c r="AU4134" s="24"/>
      <c r="AV4134" s="24"/>
      <c r="AW4134" s="24" t="s">
        <v>1987</v>
      </c>
      <c r="AX4134" s="24"/>
      <c r="AY4134" s="24"/>
      <c r="BA4134" s="25" t="s">
        <v>2896</v>
      </c>
      <c r="BB4134" s="27" t="s">
        <v>2897</v>
      </c>
      <c r="BC4134" s="27"/>
      <c r="BD4134" s="24" t="s">
        <v>1139</v>
      </c>
      <c r="BE4134" s="24"/>
      <c r="BF4134" s="24"/>
      <c r="BG4134" s="24"/>
      <c r="BH4134" s="24"/>
      <c r="BI4134" s="24"/>
      <c r="BK4134" s="26" t="s">
        <v>2412</v>
      </c>
    </row>
    <row r="4135" spans="1:63" ht="15.75" customHeight="1" x14ac:dyDescent="0.35">
      <c r="A4135" s="12" t="s">
        <v>14610</v>
      </c>
      <c r="B4135" s="28" t="s">
        <v>3917</v>
      </c>
      <c r="C4135" s="5" t="s">
        <v>14611</v>
      </c>
      <c r="D4135" s="5">
        <v>5.6</v>
      </c>
      <c r="E4135" s="10">
        <v>1</v>
      </c>
      <c r="F4135" s="5">
        <f t="shared" si="704"/>
        <v>5.6</v>
      </c>
      <c r="G4135" s="11">
        <v>91</v>
      </c>
      <c r="H4135" s="22">
        <v>3.2</v>
      </c>
      <c r="I4135" s="22">
        <v>16</v>
      </c>
      <c r="J4135" s="22">
        <v>16</v>
      </c>
      <c r="K4135" s="22">
        <v>1.5</v>
      </c>
      <c r="L4135" s="22">
        <v>1</v>
      </c>
      <c r="M4135" s="22"/>
      <c r="N4135" s="22">
        <v>0.15</v>
      </c>
      <c r="O4135" s="11"/>
      <c r="P4135" s="11"/>
      <c r="Q4135" s="7"/>
      <c r="R4135" s="6">
        <f t="shared" si="705"/>
        <v>5.0960000000000001</v>
      </c>
      <c r="S4135" s="13">
        <f t="shared" si="706"/>
        <v>0.17919999999999997</v>
      </c>
      <c r="T4135" s="13">
        <f t="shared" si="707"/>
        <v>0.89599999999999991</v>
      </c>
      <c r="U4135" s="13">
        <f t="shared" si="708"/>
        <v>0.89599999999999991</v>
      </c>
      <c r="V4135" s="13">
        <f t="shared" si="709"/>
        <v>8.3999999999999991E-2</v>
      </c>
      <c r="W4135" s="13">
        <f t="shared" si="710"/>
        <v>5.5999999999999994E-2</v>
      </c>
      <c r="X4135" s="13" t="str">
        <f t="shared" si="711"/>
        <v/>
      </c>
      <c r="Y4135" s="13">
        <f t="shared" si="712"/>
        <v>8.3999999999999995E-3</v>
      </c>
      <c r="Z4135" s="13" t="str">
        <f t="shared" si="713"/>
        <v/>
      </c>
      <c r="AA4135" s="13" t="str">
        <f t="shared" si="714"/>
        <v/>
      </c>
      <c r="AC4135" s="23"/>
      <c r="AD4135" s="23"/>
      <c r="AE4135" s="23"/>
      <c r="AF4135" s="23"/>
      <c r="AG4135" s="23"/>
      <c r="AH4135" s="23"/>
      <c r="AI4135" s="23"/>
      <c r="AJ4135" s="23"/>
      <c r="AK4135" s="23"/>
      <c r="AL4135" s="23"/>
      <c r="AM4135" s="23"/>
      <c r="AN4135" s="23"/>
      <c r="AO4135" s="23"/>
      <c r="AP4135" s="23"/>
      <c r="AQ4135" s="23"/>
      <c r="AR4135" s="23"/>
      <c r="AT4135" s="24" t="s">
        <v>1486</v>
      </c>
      <c r="AU4135" s="24"/>
      <c r="AV4135" s="24"/>
      <c r="AW4135" s="24"/>
      <c r="AX4135" s="24"/>
      <c r="AY4135" s="24"/>
      <c r="BA4135" s="25" t="s">
        <v>2896</v>
      </c>
      <c r="BB4135" s="27" t="s">
        <v>2896</v>
      </c>
      <c r="BC4135" s="27"/>
      <c r="BD4135" s="24"/>
      <c r="BE4135" s="24"/>
      <c r="BF4135" s="24"/>
      <c r="BG4135" s="24"/>
      <c r="BH4135" s="24"/>
      <c r="BI4135" s="24"/>
      <c r="BK4135" s="26" t="s">
        <v>2439</v>
      </c>
    </row>
    <row r="4136" spans="1:63" ht="15.75" customHeight="1" x14ac:dyDescent="0.35">
      <c r="A4136" s="12" t="s">
        <v>14612</v>
      </c>
      <c r="B4136" s="28" t="s">
        <v>3911</v>
      </c>
      <c r="C4136" s="5" t="s">
        <v>3892</v>
      </c>
      <c r="D4136" s="5">
        <v>100</v>
      </c>
      <c r="E4136" s="10">
        <v>1</v>
      </c>
      <c r="F4136" s="5">
        <f t="shared" si="704"/>
        <v>100</v>
      </c>
      <c r="G4136" s="11">
        <v>70</v>
      </c>
      <c r="H4136" s="22">
        <v>8.6999999999999993</v>
      </c>
      <c r="I4136" s="22">
        <v>5.5</v>
      </c>
      <c r="J4136" s="22">
        <v>4</v>
      </c>
      <c r="K4136" s="22">
        <v>1.5</v>
      </c>
      <c r="L4136" s="22">
        <v>1</v>
      </c>
      <c r="M4136" s="22"/>
      <c r="N4136" s="22">
        <v>0.2</v>
      </c>
      <c r="O4136" s="11"/>
      <c r="P4136" s="11"/>
      <c r="Q4136" s="7"/>
      <c r="R4136" s="6">
        <f t="shared" si="705"/>
        <v>70</v>
      </c>
      <c r="S4136" s="13">
        <f t="shared" si="706"/>
        <v>8.6999999999999993</v>
      </c>
      <c r="T4136" s="13">
        <f t="shared" si="707"/>
        <v>5.5</v>
      </c>
      <c r="U4136" s="13">
        <f t="shared" si="708"/>
        <v>4</v>
      </c>
      <c r="V4136" s="13">
        <f t="shared" si="709"/>
        <v>1.5</v>
      </c>
      <c r="W4136" s="13">
        <f t="shared" si="710"/>
        <v>1</v>
      </c>
      <c r="X4136" s="13" t="str">
        <f t="shared" si="711"/>
        <v/>
      </c>
      <c r="Y4136" s="13">
        <f t="shared" si="712"/>
        <v>0.2</v>
      </c>
      <c r="Z4136" s="13" t="str">
        <f t="shared" si="713"/>
        <v/>
      </c>
      <c r="AA4136" s="13" t="str">
        <f t="shared" si="714"/>
        <v/>
      </c>
      <c r="AC4136" s="23"/>
      <c r="AD4136" s="23"/>
      <c r="AE4136" s="23"/>
      <c r="AF4136" s="23"/>
      <c r="AG4136" s="23"/>
      <c r="AH4136" s="23"/>
      <c r="AI4136" s="23"/>
      <c r="AJ4136" s="23"/>
      <c r="AK4136" s="23"/>
      <c r="AL4136" s="23"/>
      <c r="AM4136" s="23"/>
      <c r="AN4136" s="23"/>
      <c r="AO4136" s="23"/>
      <c r="AP4136" s="23"/>
      <c r="AQ4136" s="23"/>
      <c r="AR4136" s="23"/>
      <c r="AT4136" s="24" t="s">
        <v>1374</v>
      </c>
      <c r="AU4136" s="24"/>
      <c r="AV4136" s="24"/>
      <c r="AW4136" s="24" t="s">
        <v>1878</v>
      </c>
      <c r="AX4136" s="24"/>
      <c r="AY4136" s="24"/>
      <c r="BA4136" s="25" t="s">
        <v>2896</v>
      </c>
      <c r="BB4136" s="27" t="s">
        <v>2896</v>
      </c>
      <c r="BC4136" s="27"/>
      <c r="BD4136" s="24" t="s">
        <v>5271</v>
      </c>
      <c r="BE4136" s="24"/>
      <c r="BF4136" s="24"/>
      <c r="BG4136" s="24"/>
      <c r="BH4136" s="24"/>
      <c r="BI4136" s="24"/>
      <c r="BK4136" s="26" t="s">
        <v>2307</v>
      </c>
    </row>
    <row r="4137" spans="1:63" ht="15.75" customHeight="1" x14ac:dyDescent="0.35">
      <c r="A4137" s="12" t="s">
        <v>14613</v>
      </c>
      <c r="B4137" s="28" t="s">
        <v>3917</v>
      </c>
      <c r="C4137" s="5" t="s">
        <v>3892</v>
      </c>
      <c r="D4137" s="5">
        <v>100</v>
      </c>
      <c r="E4137" s="10">
        <v>1</v>
      </c>
      <c r="F4137" s="5">
        <f t="shared" si="704"/>
        <v>100</v>
      </c>
      <c r="G4137" s="11">
        <v>76</v>
      </c>
      <c r="H4137" s="22">
        <v>10</v>
      </c>
      <c r="I4137" s="22">
        <v>5.5</v>
      </c>
      <c r="J4137" s="22">
        <v>4</v>
      </c>
      <c r="K4137" s="22">
        <v>1.5</v>
      </c>
      <c r="L4137" s="22">
        <v>1</v>
      </c>
      <c r="M4137" s="22"/>
      <c r="N4137" s="22">
        <v>0.2</v>
      </c>
      <c r="O4137" s="11"/>
      <c r="P4137" s="11"/>
      <c r="Q4137" s="7"/>
      <c r="R4137" s="6">
        <f t="shared" si="705"/>
        <v>76</v>
      </c>
      <c r="S4137" s="13">
        <f t="shared" si="706"/>
        <v>10</v>
      </c>
      <c r="T4137" s="13">
        <f t="shared" si="707"/>
        <v>5.5</v>
      </c>
      <c r="U4137" s="13">
        <f t="shared" si="708"/>
        <v>4</v>
      </c>
      <c r="V4137" s="13">
        <f t="shared" si="709"/>
        <v>1.5</v>
      </c>
      <c r="W4137" s="13">
        <f t="shared" si="710"/>
        <v>1</v>
      </c>
      <c r="X4137" s="13" t="str">
        <f t="shared" si="711"/>
        <v/>
      </c>
      <c r="Y4137" s="13">
        <f t="shared" si="712"/>
        <v>0.2</v>
      </c>
      <c r="Z4137" s="13" t="str">
        <f t="shared" si="713"/>
        <v/>
      </c>
      <c r="AA4137" s="13" t="str">
        <f t="shared" si="714"/>
        <v/>
      </c>
      <c r="AC4137" s="23"/>
      <c r="AD4137" s="23"/>
      <c r="AE4137" s="23"/>
      <c r="AF4137" s="23"/>
      <c r="AG4137" s="23"/>
      <c r="AH4137" s="23"/>
      <c r="AI4137" s="23"/>
      <c r="AJ4137" s="23"/>
      <c r="AK4137" s="23"/>
      <c r="AL4137" s="23"/>
      <c r="AM4137" s="23"/>
      <c r="AN4137" s="23"/>
      <c r="AO4137" s="23"/>
      <c r="AP4137" s="23"/>
      <c r="AQ4137" s="23"/>
      <c r="AR4137" s="23"/>
      <c r="AT4137" s="24" t="s">
        <v>1408</v>
      </c>
      <c r="AU4137" s="24"/>
      <c r="AV4137" s="24"/>
      <c r="AW4137" s="24" t="s">
        <v>1902</v>
      </c>
      <c r="AX4137" s="24"/>
      <c r="AY4137" s="24"/>
      <c r="BA4137" s="25" t="s">
        <v>2896</v>
      </c>
      <c r="BB4137" s="27" t="s">
        <v>2896</v>
      </c>
      <c r="BC4137" s="27"/>
      <c r="BD4137" s="24" t="s">
        <v>5271</v>
      </c>
      <c r="BE4137" s="24"/>
      <c r="BF4137" s="24"/>
      <c r="BG4137" s="24"/>
      <c r="BH4137" s="24"/>
      <c r="BI4137" s="24"/>
      <c r="BK4137" s="26" t="s">
        <v>2353</v>
      </c>
    </row>
    <row r="4138" spans="1:63" ht="15.75" customHeight="1" x14ac:dyDescent="0.35">
      <c r="A4138" s="12" t="s">
        <v>14614</v>
      </c>
      <c r="B4138" s="28" t="s">
        <v>3922</v>
      </c>
      <c r="C4138" s="5" t="s">
        <v>3892</v>
      </c>
      <c r="D4138" s="5">
        <v>100</v>
      </c>
      <c r="E4138" s="10">
        <v>1</v>
      </c>
      <c r="F4138" s="5">
        <f t="shared" si="704"/>
        <v>100</v>
      </c>
      <c r="G4138" s="11">
        <v>76</v>
      </c>
      <c r="H4138" s="22">
        <v>10</v>
      </c>
      <c r="I4138" s="22">
        <v>5.5</v>
      </c>
      <c r="J4138" s="22">
        <v>4</v>
      </c>
      <c r="K4138" s="22">
        <v>1.5</v>
      </c>
      <c r="L4138" s="22">
        <v>1</v>
      </c>
      <c r="M4138" s="22"/>
      <c r="N4138" s="22">
        <v>0.12</v>
      </c>
      <c r="O4138" s="11"/>
      <c r="P4138" s="11"/>
      <c r="Q4138" s="7"/>
      <c r="R4138" s="6">
        <f t="shared" si="705"/>
        <v>76</v>
      </c>
      <c r="S4138" s="13">
        <f t="shared" si="706"/>
        <v>10</v>
      </c>
      <c r="T4138" s="13">
        <f t="shared" si="707"/>
        <v>5.5</v>
      </c>
      <c r="U4138" s="13">
        <f t="shared" si="708"/>
        <v>4</v>
      </c>
      <c r="V4138" s="13">
        <f t="shared" si="709"/>
        <v>1.5</v>
      </c>
      <c r="W4138" s="13">
        <f t="shared" si="710"/>
        <v>1</v>
      </c>
      <c r="X4138" s="13" t="str">
        <f t="shared" si="711"/>
        <v/>
      </c>
      <c r="Y4138" s="13">
        <f t="shared" si="712"/>
        <v>0.12</v>
      </c>
      <c r="Z4138" s="13" t="str">
        <f t="shared" si="713"/>
        <v/>
      </c>
      <c r="AA4138" s="13" t="str">
        <f t="shared" si="714"/>
        <v/>
      </c>
      <c r="AC4138" s="23"/>
      <c r="AD4138" s="23"/>
      <c r="AE4138" s="23"/>
      <c r="AF4138" s="23"/>
      <c r="AG4138" s="23"/>
      <c r="AH4138" s="23"/>
      <c r="AI4138" s="23"/>
      <c r="AJ4138" s="23"/>
      <c r="AK4138" s="23"/>
      <c r="AL4138" s="23"/>
      <c r="AM4138" s="23"/>
      <c r="AN4138" s="23"/>
      <c r="AO4138" s="23"/>
      <c r="AP4138" s="23"/>
      <c r="AQ4138" s="23"/>
      <c r="AR4138" s="23"/>
      <c r="AT4138" s="24" t="s">
        <v>1404</v>
      </c>
      <c r="AU4138" s="24"/>
      <c r="AV4138" s="24"/>
      <c r="AW4138" s="24" t="s">
        <v>1891</v>
      </c>
      <c r="AX4138" s="24"/>
      <c r="AY4138" s="24"/>
      <c r="BA4138" s="25" t="s">
        <v>2896</v>
      </c>
      <c r="BB4138" s="27" t="s">
        <v>2896</v>
      </c>
      <c r="BC4138" s="27"/>
      <c r="BD4138" s="24" t="s">
        <v>4519</v>
      </c>
      <c r="BE4138" s="24"/>
      <c r="BF4138" s="24"/>
      <c r="BG4138" s="24" t="s">
        <v>1128</v>
      </c>
      <c r="BH4138" s="24"/>
      <c r="BI4138" s="24"/>
      <c r="BK4138" s="26" t="s">
        <v>14615</v>
      </c>
    </row>
    <row r="4139" spans="1:63" ht="15.75" customHeight="1" x14ac:dyDescent="0.35">
      <c r="A4139" s="12" t="s">
        <v>14616</v>
      </c>
      <c r="B4139" s="28" t="s">
        <v>3922</v>
      </c>
      <c r="C4139" s="5" t="s">
        <v>3892</v>
      </c>
      <c r="D4139" s="5">
        <v>100</v>
      </c>
      <c r="E4139" s="10">
        <v>1</v>
      </c>
      <c r="F4139" s="5">
        <f t="shared" si="704"/>
        <v>100</v>
      </c>
      <c r="G4139" s="11">
        <v>79</v>
      </c>
      <c r="H4139" s="22">
        <v>10</v>
      </c>
      <c r="I4139" s="22">
        <v>6.5</v>
      </c>
      <c r="J4139" s="22">
        <v>4.3</v>
      </c>
      <c r="K4139" s="22">
        <v>1.4</v>
      </c>
      <c r="L4139" s="22">
        <v>0.9</v>
      </c>
      <c r="M4139" s="22">
        <v>0.5</v>
      </c>
      <c r="N4139" s="22">
        <v>0.37</v>
      </c>
      <c r="O4139" s="11">
        <v>245</v>
      </c>
      <c r="P4139" s="11"/>
      <c r="Q4139" s="7"/>
      <c r="R4139" s="6">
        <f t="shared" si="705"/>
        <v>79</v>
      </c>
      <c r="S4139" s="13">
        <f t="shared" si="706"/>
        <v>10</v>
      </c>
      <c r="T4139" s="13">
        <f t="shared" si="707"/>
        <v>6.5</v>
      </c>
      <c r="U4139" s="13">
        <f t="shared" si="708"/>
        <v>4.3</v>
      </c>
      <c r="V4139" s="13">
        <f t="shared" si="709"/>
        <v>1.4</v>
      </c>
      <c r="W4139" s="13">
        <f t="shared" si="710"/>
        <v>0.9</v>
      </c>
      <c r="X4139" s="13">
        <f t="shared" si="711"/>
        <v>0.5</v>
      </c>
      <c r="Y4139" s="13">
        <f t="shared" si="712"/>
        <v>0.37</v>
      </c>
      <c r="Z4139" s="13">
        <f t="shared" si="713"/>
        <v>245</v>
      </c>
      <c r="AA4139" s="13" t="str">
        <f t="shared" si="714"/>
        <v/>
      </c>
      <c r="AC4139" s="23"/>
      <c r="AD4139" s="23"/>
      <c r="AE4139" s="23"/>
      <c r="AF4139" s="23"/>
      <c r="AG4139" s="23"/>
      <c r="AH4139" s="23"/>
      <c r="AI4139" s="23"/>
      <c r="AJ4139" s="23"/>
      <c r="AK4139" s="23"/>
      <c r="AL4139" s="23"/>
      <c r="AM4139" s="23"/>
      <c r="AN4139" s="23"/>
      <c r="AO4139" s="23"/>
      <c r="AP4139" s="23">
        <v>235</v>
      </c>
      <c r="AQ4139" s="23"/>
      <c r="AR4139" s="23"/>
      <c r="AT4139" s="24" t="s">
        <v>1416</v>
      </c>
      <c r="AU4139" s="24"/>
      <c r="AV4139" s="24"/>
      <c r="AW4139" s="24" t="s">
        <v>1963</v>
      </c>
      <c r="AX4139" s="24"/>
      <c r="AY4139" s="24"/>
      <c r="BA4139" s="25" t="s">
        <v>2896</v>
      </c>
      <c r="BB4139" s="27" t="s">
        <v>2896</v>
      </c>
      <c r="BC4139" s="27"/>
      <c r="BD4139" s="24" t="s">
        <v>5271</v>
      </c>
      <c r="BE4139" s="24"/>
      <c r="BF4139" s="24"/>
      <c r="BG4139" s="24"/>
      <c r="BH4139" s="24"/>
      <c r="BI4139" s="24"/>
      <c r="BK4139" s="26" t="s">
        <v>2361</v>
      </c>
    </row>
    <row r="4140" spans="1:63" ht="15.75" customHeight="1" x14ac:dyDescent="0.35">
      <c r="A4140" s="12" t="s">
        <v>14617</v>
      </c>
      <c r="B4140" s="28" t="s">
        <v>3945</v>
      </c>
      <c r="C4140" s="5" t="s">
        <v>3843</v>
      </c>
      <c r="D4140" s="5">
        <v>120</v>
      </c>
      <c r="E4140" s="10">
        <v>1</v>
      </c>
      <c r="F4140" s="5">
        <f t="shared" si="704"/>
        <v>120</v>
      </c>
      <c r="G4140" s="11">
        <v>78</v>
      </c>
      <c r="H4140" s="22">
        <v>5</v>
      </c>
      <c r="I4140" s="22">
        <v>10.9</v>
      </c>
      <c r="J4140" s="22">
        <v>7.1</v>
      </c>
      <c r="K4140" s="22">
        <v>1.5</v>
      </c>
      <c r="L4140" s="22">
        <v>0.9</v>
      </c>
      <c r="M4140" s="22"/>
      <c r="N4140" s="22">
        <v>0.25</v>
      </c>
      <c r="O4140" s="11">
        <v>178</v>
      </c>
      <c r="P4140" s="11"/>
      <c r="Q4140" s="7"/>
      <c r="R4140" s="6">
        <f t="shared" si="705"/>
        <v>93.6</v>
      </c>
      <c r="S4140" s="13">
        <f t="shared" si="706"/>
        <v>6</v>
      </c>
      <c r="T4140" s="13">
        <f t="shared" si="707"/>
        <v>13.08</v>
      </c>
      <c r="U4140" s="13">
        <f t="shared" si="708"/>
        <v>8.52</v>
      </c>
      <c r="V4140" s="13">
        <f t="shared" si="709"/>
        <v>1.8</v>
      </c>
      <c r="W4140" s="13">
        <f t="shared" si="710"/>
        <v>1.08</v>
      </c>
      <c r="X4140" s="13" t="str">
        <f t="shared" si="711"/>
        <v/>
      </c>
      <c r="Y4140" s="13">
        <f t="shared" si="712"/>
        <v>0.3</v>
      </c>
      <c r="Z4140" s="13">
        <f t="shared" si="713"/>
        <v>213.6</v>
      </c>
      <c r="AA4140" s="13" t="str">
        <f t="shared" si="714"/>
        <v/>
      </c>
      <c r="AC4140" s="23"/>
      <c r="AD4140" s="23"/>
      <c r="AE4140" s="23"/>
      <c r="AF4140" s="23"/>
      <c r="AG4140" s="23"/>
      <c r="AH4140" s="23"/>
      <c r="AI4140" s="23"/>
      <c r="AJ4140" s="23"/>
      <c r="AK4140" s="23"/>
      <c r="AL4140" s="23"/>
      <c r="AM4140" s="23"/>
      <c r="AN4140" s="23"/>
      <c r="AO4140" s="23"/>
      <c r="AP4140" s="23"/>
      <c r="AQ4140" s="23"/>
      <c r="AR4140" s="23"/>
      <c r="AT4140" s="24" t="s">
        <v>1658</v>
      </c>
      <c r="AU4140" s="24"/>
      <c r="AV4140" s="24"/>
      <c r="AW4140" s="24"/>
      <c r="AX4140" s="24"/>
      <c r="AY4140" s="24"/>
      <c r="BA4140" s="25" t="s">
        <v>2896</v>
      </c>
      <c r="BB4140" s="27" t="s">
        <v>2897</v>
      </c>
      <c r="BC4140" s="27"/>
      <c r="BD4140" s="24"/>
      <c r="BE4140" s="24"/>
      <c r="BF4140" s="24"/>
      <c r="BG4140" s="24"/>
      <c r="BH4140" s="24"/>
      <c r="BI4140" s="24"/>
      <c r="BK4140" s="26" t="s">
        <v>2642</v>
      </c>
    </row>
    <row r="4141" spans="1:63" ht="15.75" customHeight="1" x14ac:dyDescent="0.35">
      <c r="A4141" s="12" t="s">
        <v>14618</v>
      </c>
      <c r="B4141" s="28" t="s">
        <v>3922</v>
      </c>
      <c r="C4141" s="5" t="s">
        <v>3892</v>
      </c>
      <c r="D4141" s="5">
        <v>100</v>
      </c>
      <c r="E4141" s="10">
        <v>1</v>
      </c>
      <c r="F4141" s="5">
        <f t="shared" si="704"/>
        <v>100</v>
      </c>
      <c r="G4141" s="11">
        <v>87</v>
      </c>
      <c r="H4141" s="22">
        <v>10</v>
      </c>
      <c r="I4141" s="22">
        <v>8.3000000000000007</v>
      </c>
      <c r="J4141" s="22">
        <v>4.8</v>
      </c>
      <c r="K4141" s="22">
        <v>1.5</v>
      </c>
      <c r="L4141" s="22">
        <v>1</v>
      </c>
      <c r="M4141" s="22">
        <v>0.5</v>
      </c>
      <c r="N4141" s="22">
        <v>0.27</v>
      </c>
      <c r="O4141" s="11">
        <v>248</v>
      </c>
      <c r="P4141" s="11"/>
      <c r="Q4141" s="7"/>
      <c r="R4141" s="6">
        <f t="shared" si="705"/>
        <v>87</v>
      </c>
      <c r="S4141" s="13">
        <f t="shared" si="706"/>
        <v>10</v>
      </c>
      <c r="T4141" s="13">
        <f t="shared" si="707"/>
        <v>8.3000000000000007</v>
      </c>
      <c r="U4141" s="13">
        <f t="shared" si="708"/>
        <v>4.8</v>
      </c>
      <c r="V4141" s="13">
        <f t="shared" si="709"/>
        <v>1.5</v>
      </c>
      <c r="W4141" s="13">
        <f t="shared" si="710"/>
        <v>1</v>
      </c>
      <c r="X4141" s="13">
        <f t="shared" si="711"/>
        <v>0.5</v>
      </c>
      <c r="Y4141" s="13">
        <f t="shared" si="712"/>
        <v>0.27</v>
      </c>
      <c r="Z4141" s="13">
        <f t="shared" si="713"/>
        <v>248</v>
      </c>
      <c r="AA4141" s="13" t="str">
        <f t="shared" si="714"/>
        <v/>
      </c>
      <c r="AC4141" s="23"/>
      <c r="AD4141" s="23"/>
      <c r="AE4141" s="23"/>
      <c r="AF4141" s="23"/>
      <c r="AG4141" s="23"/>
      <c r="AH4141" s="23"/>
      <c r="AI4141" s="23"/>
      <c r="AJ4141" s="23"/>
      <c r="AK4141" s="23"/>
      <c r="AL4141" s="23"/>
      <c r="AM4141" s="23"/>
      <c r="AN4141" s="23"/>
      <c r="AO4141" s="23"/>
      <c r="AP4141" s="23">
        <v>184</v>
      </c>
      <c r="AQ4141" s="23"/>
      <c r="AR4141" s="23"/>
      <c r="AT4141" s="24" t="s">
        <v>1489</v>
      </c>
      <c r="AU4141" s="24"/>
      <c r="AV4141" s="24"/>
      <c r="AW4141" s="24" t="s">
        <v>2000</v>
      </c>
      <c r="AX4141" s="24"/>
      <c r="AY4141" s="24"/>
      <c r="BA4141" s="25" t="s">
        <v>2896</v>
      </c>
      <c r="BB4141" s="27" t="s">
        <v>2896</v>
      </c>
      <c r="BC4141" s="27"/>
      <c r="BD4141" s="24" t="s">
        <v>5271</v>
      </c>
      <c r="BE4141" s="24"/>
      <c r="BF4141" s="24"/>
      <c r="BG4141" s="24"/>
      <c r="BH4141" s="24"/>
      <c r="BI4141" s="24"/>
      <c r="BK4141" s="26" t="s">
        <v>2442</v>
      </c>
    </row>
    <row r="4142" spans="1:63" ht="15.75" customHeight="1" x14ac:dyDescent="0.35">
      <c r="A4142" s="12" t="s">
        <v>14619</v>
      </c>
      <c r="B4142" s="28" t="s">
        <v>3922</v>
      </c>
      <c r="C4142" s="5" t="s">
        <v>3892</v>
      </c>
      <c r="D4142" s="5">
        <v>100</v>
      </c>
      <c r="E4142" s="10">
        <v>1</v>
      </c>
      <c r="F4142" s="5">
        <f t="shared" si="704"/>
        <v>100</v>
      </c>
      <c r="G4142" s="11">
        <v>81</v>
      </c>
      <c r="H4142" s="22">
        <v>10</v>
      </c>
      <c r="I4142" s="22">
        <v>5</v>
      </c>
      <c r="J4142" s="22">
        <v>4</v>
      </c>
      <c r="K4142" s="22">
        <v>2.2999999999999998</v>
      </c>
      <c r="L4142" s="22">
        <v>1.5</v>
      </c>
      <c r="M4142" s="22"/>
      <c r="N4142" s="22">
        <v>0.12</v>
      </c>
      <c r="O4142" s="11"/>
      <c r="P4142" s="11"/>
      <c r="Q4142" s="7"/>
      <c r="R4142" s="6">
        <f t="shared" si="705"/>
        <v>81</v>
      </c>
      <c r="S4142" s="13">
        <f t="shared" si="706"/>
        <v>10</v>
      </c>
      <c r="T4142" s="13">
        <f t="shared" si="707"/>
        <v>5</v>
      </c>
      <c r="U4142" s="13">
        <f t="shared" si="708"/>
        <v>4</v>
      </c>
      <c r="V4142" s="13">
        <f t="shared" si="709"/>
        <v>2.2999999999999998</v>
      </c>
      <c r="W4142" s="13">
        <f t="shared" si="710"/>
        <v>1.5</v>
      </c>
      <c r="X4142" s="13" t="str">
        <f t="shared" si="711"/>
        <v/>
      </c>
      <c r="Y4142" s="13">
        <f t="shared" si="712"/>
        <v>0.12</v>
      </c>
      <c r="Z4142" s="13" t="str">
        <f t="shared" si="713"/>
        <v/>
      </c>
      <c r="AA4142" s="13" t="str">
        <f t="shared" si="714"/>
        <v/>
      </c>
      <c r="AC4142" s="23"/>
      <c r="AD4142" s="23"/>
      <c r="AE4142" s="23"/>
      <c r="AF4142" s="23"/>
      <c r="AG4142" s="23"/>
      <c r="AH4142" s="23"/>
      <c r="AI4142" s="23"/>
      <c r="AJ4142" s="23"/>
      <c r="AK4142" s="23"/>
      <c r="AL4142" s="23"/>
      <c r="AM4142" s="23"/>
      <c r="AN4142" s="23"/>
      <c r="AO4142" s="23"/>
      <c r="AP4142" s="23"/>
      <c r="AQ4142" s="23"/>
      <c r="AR4142" s="23"/>
      <c r="AT4142" s="24" t="s">
        <v>1635</v>
      </c>
      <c r="AU4142" s="24"/>
      <c r="AV4142" s="24"/>
      <c r="AW4142" s="24"/>
      <c r="AX4142" s="24"/>
      <c r="AY4142" s="24"/>
      <c r="BA4142" s="25" t="s">
        <v>2896</v>
      </c>
      <c r="BB4142" s="27" t="s">
        <v>2896</v>
      </c>
      <c r="BC4142" s="27"/>
      <c r="BD4142" s="24" t="s">
        <v>5271</v>
      </c>
      <c r="BE4142" s="24"/>
      <c r="BF4142" s="24"/>
      <c r="BG4142" s="24"/>
      <c r="BH4142" s="24"/>
      <c r="BI4142" s="24"/>
      <c r="BK4142" s="26" t="s">
        <v>2616</v>
      </c>
    </row>
    <row r="4143" spans="1:63" ht="15.75" customHeight="1" x14ac:dyDescent="0.35">
      <c r="A4143" s="12" t="s">
        <v>14620</v>
      </c>
      <c r="B4143" s="28" t="s">
        <v>3917</v>
      </c>
      <c r="C4143" s="5" t="s">
        <v>3892</v>
      </c>
      <c r="D4143" s="5">
        <v>100</v>
      </c>
      <c r="E4143" s="10">
        <v>1</v>
      </c>
      <c r="F4143" s="5">
        <f t="shared" si="704"/>
        <v>100</v>
      </c>
      <c r="G4143" s="11">
        <v>72</v>
      </c>
      <c r="H4143" s="22">
        <v>10</v>
      </c>
      <c r="I4143" s="22">
        <v>4.5</v>
      </c>
      <c r="J4143" s="22">
        <v>4.3</v>
      </c>
      <c r="K4143" s="22">
        <v>1.5</v>
      </c>
      <c r="L4143" s="22">
        <v>1</v>
      </c>
      <c r="M4143" s="22"/>
      <c r="N4143" s="22">
        <v>0.42</v>
      </c>
      <c r="O4143" s="11"/>
      <c r="P4143" s="11"/>
      <c r="Q4143" s="7"/>
      <c r="R4143" s="6">
        <f t="shared" si="705"/>
        <v>72</v>
      </c>
      <c r="S4143" s="13">
        <f t="shared" si="706"/>
        <v>10</v>
      </c>
      <c r="T4143" s="13">
        <f t="shared" si="707"/>
        <v>4.5</v>
      </c>
      <c r="U4143" s="13">
        <f t="shared" si="708"/>
        <v>4.3</v>
      </c>
      <c r="V4143" s="13">
        <f t="shared" si="709"/>
        <v>1.5</v>
      </c>
      <c r="W4143" s="13">
        <f t="shared" si="710"/>
        <v>1</v>
      </c>
      <c r="X4143" s="13" t="str">
        <f t="shared" si="711"/>
        <v/>
      </c>
      <c r="Y4143" s="13">
        <f t="shared" si="712"/>
        <v>0.42</v>
      </c>
      <c r="Z4143" s="13" t="str">
        <f t="shared" si="713"/>
        <v/>
      </c>
      <c r="AA4143" s="13" t="str">
        <f t="shared" si="714"/>
        <v/>
      </c>
      <c r="AC4143" s="23"/>
      <c r="AD4143" s="23"/>
      <c r="AE4143" s="23"/>
      <c r="AF4143" s="23"/>
      <c r="AG4143" s="23"/>
      <c r="AH4143" s="23"/>
      <c r="AI4143" s="23"/>
      <c r="AJ4143" s="23"/>
      <c r="AK4143" s="23"/>
      <c r="AL4143" s="23"/>
      <c r="AM4143" s="23"/>
      <c r="AN4143" s="23"/>
      <c r="AO4143" s="23"/>
      <c r="AP4143" s="23"/>
      <c r="AQ4143" s="23"/>
      <c r="AR4143" s="23"/>
      <c r="AT4143" s="24" t="s">
        <v>1392</v>
      </c>
      <c r="AU4143" s="24"/>
      <c r="AV4143" s="24"/>
      <c r="AW4143" s="24" t="s">
        <v>1948</v>
      </c>
      <c r="AX4143" s="24"/>
      <c r="AY4143" s="24"/>
      <c r="BA4143" s="25" t="s">
        <v>2896</v>
      </c>
      <c r="BB4143" s="27" t="s">
        <v>2897</v>
      </c>
      <c r="BC4143" s="27"/>
      <c r="BD4143" s="24"/>
      <c r="BE4143" s="24"/>
      <c r="BF4143" s="24"/>
      <c r="BG4143" s="24"/>
      <c r="BH4143" s="24"/>
      <c r="BI4143" s="24"/>
      <c r="BK4143" s="26" t="s">
        <v>2332</v>
      </c>
    </row>
    <row r="4144" spans="1:63" ht="15.75" customHeight="1" x14ac:dyDescent="0.35">
      <c r="A4144" s="12" t="s">
        <v>14621</v>
      </c>
      <c r="B4144" s="28" t="s">
        <v>3917</v>
      </c>
      <c r="C4144" s="5" t="s">
        <v>3892</v>
      </c>
      <c r="D4144" s="5">
        <v>100</v>
      </c>
      <c r="E4144" s="10">
        <v>1</v>
      </c>
      <c r="F4144" s="5">
        <f t="shared" si="704"/>
        <v>100</v>
      </c>
      <c r="G4144" s="11">
        <v>78</v>
      </c>
      <c r="H4144" s="22">
        <v>10</v>
      </c>
      <c r="I4144" s="22">
        <v>6.3</v>
      </c>
      <c r="J4144" s="22">
        <v>4.5</v>
      </c>
      <c r="K4144" s="22">
        <v>1.4</v>
      </c>
      <c r="L4144" s="22">
        <v>1</v>
      </c>
      <c r="M4144" s="22"/>
      <c r="N4144" s="22">
        <v>0.28000000000000003</v>
      </c>
      <c r="O4144" s="11"/>
      <c r="P4144" s="11"/>
      <c r="Q4144" s="7"/>
      <c r="R4144" s="6">
        <f t="shared" si="705"/>
        <v>78</v>
      </c>
      <c r="S4144" s="13">
        <f t="shared" si="706"/>
        <v>10</v>
      </c>
      <c r="T4144" s="13">
        <f t="shared" si="707"/>
        <v>6.3</v>
      </c>
      <c r="U4144" s="13">
        <f t="shared" si="708"/>
        <v>4.5</v>
      </c>
      <c r="V4144" s="13">
        <f t="shared" si="709"/>
        <v>1.4</v>
      </c>
      <c r="W4144" s="13">
        <f t="shared" si="710"/>
        <v>1</v>
      </c>
      <c r="X4144" s="13" t="str">
        <f t="shared" si="711"/>
        <v/>
      </c>
      <c r="Y4144" s="13">
        <f t="shared" si="712"/>
        <v>0.28000000000000003</v>
      </c>
      <c r="Z4144" s="13" t="str">
        <f t="shared" si="713"/>
        <v/>
      </c>
      <c r="AA4144" s="13" t="str">
        <f t="shared" si="714"/>
        <v/>
      </c>
      <c r="AC4144" s="23"/>
      <c r="AD4144" s="23"/>
      <c r="AE4144" s="23"/>
      <c r="AF4144" s="23"/>
      <c r="AG4144" s="23"/>
      <c r="AH4144" s="23"/>
      <c r="AI4144" s="23"/>
      <c r="AJ4144" s="23"/>
      <c r="AK4144" s="23"/>
      <c r="AL4144" s="23"/>
      <c r="AM4144" s="23"/>
      <c r="AN4144" s="23"/>
      <c r="AO4144" s="23"/>
      <c r="AP4144" s="23"/>
      <c r="AQ4144" s="23"/>
      <c r="AR4144" s="23"/>
      <c r="AT4144" s="24" t="s">
        <v>1314</v>
      </c>
      <c r="AU4144" s="24"/>
      <c r="AV4144" s="24"/>
      <c r="AW4144" s="24" t="s">
        <v>1911</v>
      </c>
      <c r="AX4144" s="24"/>
      <c r="AY4144" s="24"/>
      <c r="BA4144" s="25" t="s">
        <v>2896</v>
      </c>
      <c r="BB4144" s="27" t="s">
        <v>2897</v>
      </c>
      <c r="BC4144" s="27"/>
      <c r="BD4144" s="24"/>
      <c r="BE4144" s="24"/>
      <c r="BF4144" s="24"/>
      <c r="BG4144" s="24"/>
      <c r="BH4144" s="24"/>
      <c r="BI4144" s="24"/>
      <c r="BK4144" s="26" t="s">
        <v>2238</v>
      </c>
    </row>
    <row r="4145" spans="1:63" ht="15.75" customHeight="1" x14ac:dyDescent="0.35">
      <c r="A4145" s="12" t="s">
        <v>14622</v>
      </c>
      <c r="B4145" s="28" t="s">
        <v>3911</v>
      </c>
      <c r="C4145" s="5" t="s">
        <v>3892</v>
      </c>
      <c r="D4145" s="5">
        <v>100</v>
      </c>
      <c r="E4145" s="10">
        <v>1</v>
      </c>
      <c r="F4145" s="5">
        <f t="shared" si="704"/>
        <v>100</v>
      </c>
      <c r="G4145" s="11">
        <v>76</v>
      </c>
      <c r="H4145" s="22">
        <v>10</v>
      </c>
      <c r="I4145" s="22">
        <v>5.5</v>
      </c>
      <c r="J4145" s="22">
        <v>4</v>
      </c>
      <c r="K4145" s="22">
        <v>1.5</v>
      </c>
      <c r="L4145" s="22">
        <v>1</v>
      </c>
      <c r="M4145" s="22"/>
      <c r="N4145" s="22">
        <v>0.12</v>
      </c>
      <c r="O4145" s="11"/>
      <c r="P4145" s="11"/>
      <c r="Q4145" s="7"/>
      <c r="R4145" s="6">
        <f t="shared" si="705"/>
        <v>76</v>
      </c>
      <c r="S4145" s="13">
        <f t="shared" si="706"/>
        <v>10</v>
      </c>
      <c r="T4145" s="13">
        <f t="shared" si="707"/>
        <v>5.5</v>
      </c>
      <c r="U4145" s="13">
        <f t="shared" si="708"/>
        <v>4</v>
      </c>
      <c r="V4145" s="13">
        <f t="shared" si="709"/>
        <v>1.5</v>
      </c>
      <c r="W4145" s="13">
        <f t="shared" si="710"/>
        <v>1</v>
      </c>
      <c r="X4145" s="13" t="str">
        <f t="shared" si="711"/>
        <v/>
      </c>
      <c r="Y4145" s="13">
        <f t="shared" si="712"/>
        <v>0.12</v>
      </c>
      <c r="Z4145" s="13" t="str">
        <f t="shared" si="713"/>
        <v/>
      </c>
      <c r="AA4145" s="13" t="str">
        <f t="shared" si="714"/>
        <v/>
      </c>
      <c r="AC4145" s="23"/>
      <c r="AD4145" s="23"/>
      <c r="AE4145" s="23"/>
      <c r="AF4145" s="23"/>
      <c r="AG4145" s="23"/>
      <c r="AH4145" s="23"/>
      <c r="AI4145" s="23"/>
      <c r="AJ4145" s="23"/>
      <c r="AK4145" s="23"/>
      <c r="AL4145" s="23"/>
      <c r="AM4145" s="23"/>
      <c r="AN4145" s="23"/>
      <c r="AO4145" s="23"/>
      <c r="AP4145" s="23"/>
      <c r="AQ4145" s="23"/>
      <c r="AR4145" s="23"/>
      <c r="AT4145" s="24" t="s">
        <v>1404</v>
      </c>
      <c r="AU4145" s="24"/>
      <c r="AV4145" s="24"/>
      <c r="AW4145" s="24" t="s">
        <v>1878</v>
      </c>
      <c r="AX4145" s="24"/>
      <c r="AY4145" s="24"/>
      <c r="BA4145" s="25" t="s">
        <v>2896</v>
      </c>
      <c r="BB4145" s="27" t="s">
        <v>2896</v>
      </c>
      <c r="BC4145" s="27"/>
      <c r="BD4145" s="24" t="s">
        <v>4519</v>
      </c>
      <c r="BE4145" s="24"/>
      <c r="BF4145" s="24"/>
      <c r="BG4145" s="24" t="s">
        <v>1128</v>
      </c>
      <c r="BH4145" s="24"/>
      <c r="BI4145" s="24"/>
      <c r="BK4145" s="26" t="s">
        <v>2348</v>
      </c>
    </row>
    <row r="4146" spans="1:63" ht="15.75" customHeight="1" x14ac:dyDescent="0.35">
      <c r="A4146" s="12" t="s">
        <v>14623</v>
      </c>
      <c r="B4146" s="28" t="s">
        <v>3917</v>
      </c>
      <c r="C4146" s="5" t="s">
        <v>3892</v>
      </c>
      <c r="D4146" s="5">
        <v>100</v>
      </c>
      <c r="E4146" s="10">
        <v>1</v>
      </c>
      <c r="F4146" s="5">
        <f t="shared" si="704"/>
        <v>100</v>
      </c>
      <c r="G4146" s="11">
        <v>76</v>
      </c>
      <c r="H4146" s="22">
        <v>10</v>
      </c>
      <c r="I4146" s="22">
        <v>5.5</v>
      </c>
      <c r="J4146" s="22">
        <v>4</v>
      </c>
      <c r="K4146" s="22">
        <v>1.5</v>
      </c>
      <c r="L4146" s="22">
        <v>1</v>
      </c>
      <c r="M4146" s="22"/>
      <c r="N4146" s="22">
        <v>0.12</v>
      </c>
      <c r="O4146" s="11"/>
      <c r="P4146" s="11"/>
      <c r="Q4146" s="7"/>
      <c r="R4146" s="6">
        <f t="shared" si="705"/>
        <v>76</v>
      </c>
      <c r="S4146" s="13">
        <f t="shared" si="706"/>
        <v>10</v>
      </c>
      <c r="T4146" s="13">
        <f t="shared" si="707"/>
        <v>5.5</v>
      </c>
      <c r="U4146" s="13">
        <f t="shared" si="708"/>
        <v>4</v>
      </c>
      <c r="V4146" s="13">
        <f t="shared" si="709"/>
        <v>1.5</v>
      </c>
      <c r="W4146" s="13">
        <f t="shared" si="710"/>
        <v>1</v>
      </c>
      <c r="X4146" s="13" t="str">
        <f t="shared" si="711"/>
        <v/>
      </c>
      <c r="Y4146" s="13">
        <f t="shared" si="712"/>
        <v>0.12</v>
      </c>
      <c r="Z4146" s="13" t="str">
        <f t="shared" si="713"/>
        <v/>
      </c>
      <c r="AA4146" s="13" t="str">
        <f t="shared" si="714"/>
        <v/>
      </c>
      <c r="AC4146" s="23"/>
      <c r="AD4146" s="23"/>
      <c r="AE4146" s="23"/>
      <c r="AF4146" s="23"/>
      <c r="AG4146" s="23"/>
      <c r="AH4146" s="23"/>
      <c r="AI4146" s="23"/>
      <c r="AJ4146" s="23"/>
      <c r="AK4146" s="23"/>
      <c r="AL4146" s="23"/>
      <c r="AM4146" s="23"/>
      <c r="AN4146" s="23"/>
      <c r="AO4146" s="23"/>
      <c r="AP4146" s="23"/>
      <c r="AQ4146" s="23"/>
      <c r="AR4146" s="23"/>
      <c r="AT4146" s="24" t="s">
        <v>1409</v>
      </c>
      <c r="AU4146" s="24"/>
      <c r="AV4146" s="24"/>
      <c r="AW4146" s="24"/>
      <c r="AX4146" s="24"/>
      <c r="AY4146" s="24"/>
      <c r="BA4146" s="25" t="s">
        <v>2896</v>
      </c>
      <c r="BB4146" s="27" t="s">
        <v>2896</v>
      </c>
      <c r="BC4146" s="27"/>
      <c r="BD4146" s="24" t="s">
        <v>5271</v>
      </c>
      <c r="BE4146" s="24"/>
      <c r="BF4146" s="24"/>
      <c r="BG4146" s="24"/>
      <c r="BH4146" s="24"/>
      <c r="BI4146" s="24"/>
      <c r="BK4146" s="26" t="s">
        <v>2354</v>
      </c>
    </row>
    <row r="4147" spans="1:63" ht="15.75" customHeight="1" x14ac:dyDescent="0.35">
      <c r="A4147" s="12" t="s">
        <v>14624</v>
      </c>
      <c r="B4147" s="28" t="s">
        <v>3917</v>
      </c>
      <c r="C4147" s="5" t="s">
        <v>9242</v>
      </c>
      <c r="D4147" s="5">
        <v>80</v>
      </c>
      <c r="E4147" s="10">
        <v>1</v>
      </c>
      <c r="F4147" s="5">
        <f t="shared" si="704"/>
        <v>80</v>
      </c>
      <c r="G4147" s="11">
        <v>79</v>
      </c>
      <c r="H4147" s="22">
        <v>5</v>
      </c>
      <c r="I4147" s="22">
        <v>19</v>
      </c>
      <c r="J4147" s="22">
        <v>15</v>
      </c>
      <c r="K4147" s="22">
        <v>0</v>
      </c>
      <c r="L4147" s="22">
        <v>0</v>
      </c>
      <c r="M4147" s="22"/>
      <c r="N4147" s="22">
        <v>0.06</v>
      </c>
      <c r="O4147" s="11"/>
      <c r="P4147" s="11"/>
      <c r="Q4147" s="7"/>
      <c r="R4147" s="6">
        <f t="shared" si="705"/>
        <v>63.2</v>
      </c>
      <c r="S4147" s="13">
        <f t="shared" si="706"/>
        <v>4</v>
      </c>
      <c r="T4147" s="13">
        <f t="shared" si="707"/>
        <v>15.2</v>
      </c>
      <c r="U4147" s="13">
        <f t="shared" si="708"/>
        <v>12</v>
      </c>
      <c r="V4147" s="13" t="str">
        <f t="shared" si="709"/>
        <v/>
      </c>
      <c r="W4147" s="13" t="str">
        <f t="shared" si="710"/>
        <v/>
      </c>
      <c r="X4147" s="13" t="str">
        <f t="shared" si="711"/>
        <v/>
      </c>
      <c r="Y4147" s="13">
        <f t="shared" si="712"/>
        <v>4.8000000000000001E-2</v>
      </c>
      <c r="Z4147" s="13" t="str">
        <f t="shared" si="713"/>
        <v/>
      </c>
      <c r="AA4147" s="13" t="str">
        <f t="shared" si="714"/>
        <v/>
      </c>
      <c r="AC4147" s="23"/>
      <c r="AD4147" s="23"/>
      <c r="AE4147" s="23"/>
      <c r="AF4147" s="23"/>
      <c r="AG4147" s="23"/>
      <c r="AH4147" s="23"/>
      <c r="AI4147" s="23"/>
      <c r="AJ4147" s="23"/>
      <c r="AK4147" s="23"/>
      <c r="AL4147" s="23"/>
      <c r="AM4147" s="23"/>
      <c r="AN4147" s="23"/>
      <c r="AO4147" s="23"/>
      <c r="AP4147" s="23"/>
      <c r="AQ4147" s="23"/>
      <c r="AR4147" s="23"/>
      <c r="AT4147" s="24" t="s">
        <v>14625</v>
      </c>
      <c r="AU4147" s="24"/>
      <c r="AV4147" s="24"/>
      <c r="AW4147" s="24" t="s">
        <v>2091</v>
      </c>
      <c r="AX4147" s="24"/>
      <c r="AY4147" s="24"/>
      <c r="BA4147" s="25" t="s">
        <v>2896</v>
      </c>
      <c r="BB4147" s="27" t="s">
        <v>2897</v>
      </c>
      <c r="BC4147" s="27"/>
      <c r="BD4147" s="24"/>
      <c r="BE4147" s="24"/>
      <c r="BF4147" s="24"/>
      <c r="BG4147" s="24"/>
      <c r="BH4147" s="24"/>
      <c r="BI4147" s="24"/>
      <c r="BK4147" s="26" t="s">
        <v>2673</v>
      </c>
    </row>
    <row r="4148" spans="1:63" ht="15.75" customHeight="1" x14ac:dyDescent="0.35">
      <c r="A4148" s="12" t="s">
        <v>14626</v>
      </c>
      <c r="B4148" s="28" t="s">
        <v>3911</v>
      </c>
      <c r="C4148" s="5" t="s">
        <v>3892</v>
      </c>
      <c r="D4148" s="5">
        <v>100</v>
      </c>
      <c r="E4148" s="10">
        <v>1</v>
      </c>
      <c r="F4148" s="5">
        <f t="shared" si="704"/>
        <v>100</v>
      </c>
      <c r="G4148" s="11">
        <v>83</v>
      </c>
      <c r="H4148" s="22">
        <v>10</v>
      </c>
      <c r="I4148" s="22">
        <v>7</v>
      </c>
      <c r="J4148" s="22">
        <v>4</v>
      </c>
      <c r="K4148" s="22">
        <v>2.2999999999999998</v>
      </c>
      <c r="L4148" s="22">
        <v>1.5</v>
      </c>
      <c r="M4148" s="22"/>
      <c r="N4148" s="22">
        <v>0.2</v>
      </c>
      <c r="O4148" s="11"/>
      <c r="P4148" s="11"/>
      <c r="Q4148" s="7"/>
      <c r="R4148" s="6">
        <f t="shared" si="705"/>
        <v>83</v>
      </c>
      <c r="S4148" s="13">
        <f t="shared" si="706"/>
        <v>10</v>
      </c>
      <c r="T4148" s="13">
        <f t="shared" si="707"/>
        <v>7</v>
      </c>
      <c r="U4148" s="13">
        <f t="shared" si="708"/>
        <v>4</v>
      </c>
      <c r="V4148" s="13">
        <f t="shared" si="709"/>
        <v>2.2999999999999998</v>
      </c>
      <c r="W4148" s="13">
        <f t="shared" si="710"/>
        <v>1.5</v>
      </c>
      <c r="X4148" s="13" t="str">
        <f t="shared" si="711"/>
        <v/>
      </c>
      <c r="Y4148" s="13">
        <f t="shared" si="712"/>
        <v>0.2</v>
      </c>
      <c r="Z4148" s="13" t="str">
        <f t="shared" si="713"/>
        <v/>
      </c>
      <c r="AA4148" s="13" t="str">
        <f t="shared" si="714"/>
        <v/>
      </c>
      <c r="AC4148" s="23"/>
      <c r="AD4148" s="23"/>
      <c r="AE4148" s="23"/>
      <c r="AF4148" s="23"/>
      <c r="AG4148" s="23"/>
      <c r="AH4148" s="23"/>
      <c r="AI4148" s="23"/>
      <c r="AJ4148" s="23"/>
      <c r="AK4148" s="23"/>
      <c r="AL4148" s="23"/>
      <c r="AM4148" s="23"/>
      <c r="AN4148" s="23"/>
      <c r="AO4148" s="23"/>
      <c r="AP4148" s="23"/>
      <c r="AQ4148" s="23"/>
      <c r="AR4148" s="23"/>
      <c r="AT4148" s="24" t="s">
        <v>1622</v>
      </c>
      <c r="AU4148" s="24"/>
      <c r="AV4148" s="24"/>
      <c r="AW4148" s="24" t="s">
        <v>1878</v>
      </c>
      <c r="AX4148" s="24"/>
      <c r="AY4148" s="24"/>
      <c r="BA4148" s="25" t="s">
        <v>2896</v>
      </c>
      <c r="BB4148" s="27" t="s">
        <v>2896</v>
      </c>
      <c r="BC4148" s="27"/>
      <c r="BD4148" s="24" t="s">
        <v>5271</v>
      </c>
      <c r="BE4148" s="24"/>
      <c r="BF4148" s="24"/>
      <c r="BG4148" s="24"/>
      <c r="BH4148" s="24"/>
      <c r="BI4148" s="24"/>
      <c r="BK4148" s="26" t="s">
        <v>2600</v>
      </c>
    </row>
    <row r="4149" spans="1:63" ht="15.75" customHeight="1" x14ac:dyDescent="0.35">
      <c r="A4149" s="12" t="s">
        <v>14627</v>
      </c>
      <c r="B4149" s="28" t="s">
        <v>3945</v>
      </c>
      <c r="C4149" s="5" t="s">
        <v>14628</v>
      </c>
      <c r="D4149" s="5">
        <v>94</v>
      </c>
      <c r="E4149" s="10">
        <v>1</v>
      </c>
      <c r="F4149" s="5">
        <f t="shared" si="704"/>
        <v>94</v>
      </c>
      <c r="G4149" s="11">
        <v>52</v>
      </c>
      <c r="H4149" s="22">
        <v>3.6</v>
      </c>
      <c r="I4149" s="22">
        <v>7.2</v>
      </c>
      <c r="J4149" s="22">
        <v>5.0999999999999996</v>
      </c>
      <c r="K4149" s="22">
        <v>0.8</v>
      </c>
      <c r="L4149" s="22">
        <v>0.5</v>
      </c>
      <c r="M4149" s="22">
        <v>0.8</v>
      </c>
      <c r="N4149" s="22">
        <v>0.13</v>
      </c>
      <c r="O4149" s="11"/>
      <c r="P4149" s="11"/>
      <c r="Q4149" s="7"/>
      <c r="R4149" s="6">
        <f t="shared" si="705"/>
        <v>48.88</v>
      </c>
      <c r="S4149" s="13">
        <f t="shared" si="706"/>
        <v>3.3840000000000003</v>
      </c>
      <c r="T4149" s="13">
        <f t="shared" si="707"/>
        <v>6.7680000000000007</v>
      </c>
      <c r="U4149" s="13">
        <f t="shared" si="708"/>
        <v>4.7939999999999996</v>
      </c>
      <c r="V4149" s="13">
        <f t="shared" si="709"/>
        <v>0.752</v>
      </c>
      <c r="W4149" s="13">
        <f t="shared" si="710"/>
        <v>0.47</v>
      </c>
      <c r="X4149" s="13">
        <f t="shared" si="711"/>
        <v>0.752</v>
      </c>
      <c r="Y4149" s="13">
        <f t="shared" si="712"/>
        <v>0.1222</v>
      </c>
      <c r="Z4149" s="13" t="str">
        <f t="shared" si="713"/>
        <v/>
      </c>
      <c r="AA4149" s="13" t="str">
        <f t="shared" si="714"/>
        <v/>
      </c>
      <c r="AC4149" s="23"/>
      <c r="AD4149" s="23"/>
      <c r="AE4149" s="23"/>
      <c r="AF4149" s="23"/>
      <c r="AG4149" s="23"/>
      <c r="AH4149" s="23"/>
      <c r="AI4149" s="23"/>
      <c r="AJ4149" s="23"/>
      <c r="AK4149" s="23"/>
      <c r="AL4149" s="23"/>
      <c r="AM4149" s="23"/>
      <c r="AN4149" s="23"/>
      <c r="AO4149" s="23"/>
      <c r="AP4149" s="23"/>
      <c r="AQ4149" s="23"/>
      <c r="AR4149" s="23"/>
      <c r="AT4149" s="24" t="s">
        <v>1230</v>
      </c>
      <c r="AU4149" s="24"/>
      <c r="AV4149" s="24"/>
      <c r="AW4149" s="24" t="s">
        <v>1870</v>
      </c>
      <c r="AX4149" s="24"/>
      <c r="AY4149" s="24"/>
      <c r="BA4149" s="25" t="s">
        <v>2896</v>
      </c>
      <c r="BB4149" s="27" t="s">
        <v>2896</v>
      </c>
      <c r="BC4149" s="27"/>
      <c r="BD4149" s="24" t="s">
        <v>1128</v>
      </c>
      <c r="BE4149" s="24"/>
      <c r="BF4149" s="24"/>
      <c r="BG4149" s="24"/>
      <c r="BH4149" s="24"/>
      <c r="BI4149" s="24"/>
      <c r="BK4149" s="26" t="s">
        <v>2165</v>
      </c>
    </row>
    <row r="4150" spans="1:63" ht="15.75" customHeight="1" x14ac:dyDescent="0.35">
      <c r="A4150" s="12" t="s">
        <v>14629</v>
      </c>
      <c r="B4150" s="28" t="s">
        <v>3911</v>
      </c>
      <c r="C4150" s="5" t="s">
        <v>4613</v>
      </c>
      <c r="D4150" s="5">
        <v>30</v>
      </c>
      <c r="E4150" s="10">
        <v>1</v>
      </c>
      <c r="F4150" s="5">
        <f t="shared" si="704"/>
        <v>30</v>
      </c>
      <c r="G4150" s="11">
        <v>355</v>
      </c>
      <c r="H4150" s="22">
        <v>14</v>
      </c>
      <c r="I4150" s="22">
        <v>64.8</v>
      </c>
      <c r="J4150" s="22">
        <v>1</v>
      </c>
      <c r="K4150" s="22">
        <v>2.2000000000000002</v>
      </c>
      <c r="L4150" s="22">
        <v>0.5</v>
      </c>
      <c r="M4150" s="22">
        <v>10</v>
      </c>
      <c r="N4150" s="22">
        <v>0.01</v>
      </c>
      <c r="O4150" s="11"/>
      <c r="P4150" s="11"/>
      <c r="Q4150" s="7"/>
      <c r="R4150" s="6">
        <f t="shared" si="705"/>
        <v>106.5</v>
      </c>
      <c r="S4150" s="13">
        <f t="shared" si="706"/>
        <v>4.2</v>
      </c>
      <c r="T4150" s="13">
        <f t="shared" si="707"/>
        <v>19.440000000000001</v>
      </c>
      <c r="U4150" s="13">
        <f t="shared" si="708"/>
        <v>0.3</v>
      </c>
      <c r="V4150" s="13">
        <f t="shared" si="709"/>
        <v>0.66</v>
      </c>
      <c r="W4150" s="13">
        <f t="shared" si="710"/>
        <v>0.15</v>
      </c>
      <c r="X4150" s="13">
        <f t="shared" si="711"/>
        <v>3</v>
      </c>
      <c r="Y4150" s="13">
        <f t="shared" si="712"/>
        <v>3.0000000000000001E-3</v>
      </c>
      <c r="Z4150" s="13" t="str">
        <f t="shared" si="713"/>
        <v/>
      </c>
      <c r="AA4150" s="13" t="str">
        <f t="shared" si="714"/>
        <v/>
      </c>
      <c r="AC4150" s="23"/>
      <c r="AD4150" s="23"/>
      <c r="AE4150" s="23"/>
      <c r="AF4150" s="23"/>
      <c r="AG4150" s="23"/>
      <c r="AH4150" s="23"/>
      <c r="AI4150" s="23"/>
      <c r="AJ4150" s="23"/>
      <c r="AK4150" s="23"/>
      <c r="AL4150" s="23"/>
      <c r="AM4150" s="23"/>
      <c r="AN4150" s="23"/>
      <c r="AO4150" s="23"/>
      <c r="AP4150" s="23"/>
      <c r="AQ4150" s="23"/>
      <c r="AR4150" s="23"/>
      <c r="AT4150" s="24" t="s">
        <v>14630</v>
      </c>
      <c r="AU4150" s="24"/>
      <c r="AV4150" s="24"/>
      <c r="AW4150" s="24" t="s">
        <v>7909</v>
      </c>
      <c r="AX4150" s="24"/>
      <c r="AY4150" s="24"/>
      <c r="BA4150" s="25" t="s">
        <v>2897</v>
      </c>
      <c r="BB4150" s="27" t="s">
        <v>2896</v>
      </c>
      <c r="BC4150" s="27"/>
      <c r="BD4150" s="24"/>
      <c r="BE4150" s="24"/>
      <c r="BF4150" s="24"/>
      <c r="BG4150" s="24" t="s">
        <v>1136</v>
      </c>
      <c r="BH4150" s="24"/>
      <c r="BI4150" s="24"/>
      <c r="BK4150" s="26" t="s">
        <v>277</v>
      </c>
    </row>
    <row r="4151" spans="1:63" ht="15.75" customHeight="1" x14ac:dyDescent="0.35">
      <c r="A4151" s="12" t="s">
        <v>14631</v>
      </c>
      <c r="B4151" s="28" t="s">
        <v>3917</v>
      </c>
      <c r="C4151" s="5" t="s">
        <v>8692</v>
      </c>
      <c r="D4151" s="5">
        <v>30</v>
      </c>
      <c r="E4151" s="10">
        <v>1</v>
      </c>
      <c r="F4151" s="5">
        <f t="shared" si="704"/>
        <v>30</v>
      </c>
      <c r="G4151" s="11">
        <v>356</v>
      </c>
      <c r="H4151" s="22">
        <v>7.3</v>
      </c>
      <c r="I4151" s="22">
        <v>77</v>
      </c>
      <c r="J4151" s="22">
        <v>0.9</v>
      </c>
      <c r="K4151" s="22">
        <v>0.6</v>
      </c>
      <c r="L4151" s="22">
        <v>0.2</v>
      </c>
      <c r="M4151" s="22">
        <v>7.4</v>
      </c>
      <c r="N4151" s="22">
        <v>0.04</v>
      </c>
      <c r="O4151" s="11"/>
      <c r="P4151" s="11"/>
      <c r="Q4151" s="7"/>
      <c r="R4151" s="6">
        <f t="shared" si="705"/>
        <v>106.8</v>
      </c>
      <c r="S4151" s="13">
        <f t="shared" si="706"/>
        <v>2.19</v>
      </c>
      <c r="T4151" s="13">
        <f t="shared" si="707"/>
        <v>23.1</v>
      </c>
      <c r="U4151" s="13">
        <f t="shared" si="708"/>
        <v>0.27</v>
      </c>
      <c r="V4151" s="13">
        <f t="shared" si="709"/>
        <v>0.18</v>
      </c>
      <c r="W4151" s="13">
        <f t="shared" si="710"/>
        <v>0.06</v>
      </c>
      <c r="X4151" s="13">
        <f t="shared" si="711"/>
        <v>2.2200000000000002</v>
      </c>
      <c r="Y4151" s="13">
        <f t="shared" si="712"/>
        <v>1.2E-2</v>
      </c>
      <c r="Z4151" s="13" t="str">
        <f t="shared" si="713"/>
        <v/>
      </c>
      <c r="AA4151" s="13" t="str">
        <f t="shared" si="714"/>
        <v/>
      </c>
      <c r="AC4151" s="23"/>
      <c r="AD4151" s="23"/>
      <c r="AE4151" s="23"/>
      <c r="AF4151" s="23"/>
      <c r="AG4151" s="23"/>
      <c r="AH4151" s="23"/>
      <c r="AI4151" s="23"/>
      <c r="AJ4151" s="23"/>
      <c r="AK4151" s="23"/>
      <c r="AL4151" s="23"/>
      <c r="AM4151" s="23"/>
      <c r="AN4151" s="23"/>
      <c r="AO4151" s="23"/>
      <c r="AP4151" s="23"/>
      <c r="AQ4151" s="23"/>
      <c r="AR4151" s="23"/>
      <c r="AT4151" s="24" t="s">
        <v>14632</v>
      </c>
      <c r="AU4151" s="24"/>
      <c r="AV4151" s="24"/>
      <c r="AW4151" s="24" t="s">
        <v>14633</v>
      </c>
      <c r="AX4151" s="24"/>
      <c r="AY4151" s="24"/>
      <c r="BA4151" s="25" t="s">
        <v>2896</v>
      </c>
      <c r="BB4151" s="27" t="s">
        <v>2896</v>
      </c>
      <c r="BC4151" s="27"/>
      <c r="BD4151" s="24"/>
      <c r="BE4151" s="24"/>
      <c r="BF4151" s="24"/>
      <c r="BG4151" s="24" t="s">
        <v>1143</v>
      </c>
      <c r="BH4151" s="24"/>
      <c r="BI4151" s="24"/>
      <c r="BK4151" s="26" t="s">
        <v>14634</v>
      </c>
    </row>
    <row r="4152" spans="1:63" ht="15.75" customHeight="1" x14ac:dyDescent="0.35">
      <c r="A4152" s="12" t="s">
        <v>14635</v>
      </c>
      <c r="B4152" s="28" t="s">
        <v>3917</v>
      </c>
      <c r="C4152" s="5" t="s">
        <v>3846</v>
      </c>
      <c r="D4152" s="5">
        <v>200</v>
      </c>
      <c r="E4152" s="10">
        <v>1</v>
      </c>
      <c r="F4152" s="5">
        <f t="shared" si="704"/>
        <v>200</v>
      </c>
      <c r="G4152" s="11">
        <v>86</v>
      </c>
      <c r="H4152" s="22">
        <v>1.2</v>
      </c>
      <c r="I4152" s="22">
        <v>17.2</v>
      </c>
      <c r="J4152" s="22">
        <v>11.3</v>
      </c>
      <c r="K4152" s="22">
        <v>0.7</v>
      </c>
      <c r="L4152" s="22">
        <v>0.1</v>
      </c>
      <c r="M4152" s="22"/>
      <c r="N4152" s="22">
        <v>0.1</v>
      </c>
      <c r="O4152" s="11"/>
      <c r="P4152" s="11"/>
      <c r="Q4152" s="7"/>
      <c r="R4152" s="6">
        <f t="shared" si="705"/>
        <v>172</v>
      </c>
      <c r="S4152" s="13">
        <f t="shared" si="706"/>
        <v>2.4</v>
      </c>
      <c r="T4152" s="13">
        <f t="shared" si="707"/>
        <v>34.4</v>
      </c>
      <c r="U4152" s="13">
        <f t="shared" si="708"/>
        <v>22.6</v>
      </c>
      <c r="V4152" s="13">
        <f t="shared" si="709"/>
        <v>1.4</v>
      </c>
      <c r="W4152" s="13">
        <f t="shared" si="710"/>
        <v>0.2</v>
      </c>
      <c r="X4152" s="13" t="str">
        <f t="shared" si="711"/>
        <v/>
      </c>
      <c r="Y4152" s="13">
        <f t="shared" si="712"/>
        <v>0.2</v>
      </c>
      <c r="Z4152" s="13" t="str">
        <f t="shared" si="713"/>
        <v/>
      </c>
      <c r="AA4152" s="13" t="str">
        <f t="shared" si="714"/>
        <v/>
      </c>
      <c r="AC4152" s="23"/>
      <c r="AD4152" s="23"/>
      <c r="AE4152" s="23"/>
      <c r="AF4152" s="23">
        <v>1.8</v>
      </c>
      <c r="AG4152" s="23"/>
      <c r="AH4152" s="23"/>
      <c r="AI4152" s="23"/>
      <c r="AJ4152" s="23"/>
      <c r="AK4152" s="23"/>
      <c r="AL4152" s="23"/>
      <c r="AM4152" s="23"/>
      <c r="AN4152" s="23"/>
      <c r="AO4152" s="23"/>
      <c r="AP4152" s="23"/>
      <c r="AQ4152" s="23"/>
      <c r="AR4152" s="23"/>
      <c r="AT4152" s="24" t="s">
        <v>2975</v>
      </c>
      <c r="AU4152" s="24"/>
      <c r="AV4152" s="24"/>
      <c r="AW4152" s="24"/>
      <c r="AX4152" s="24"/>
      <c r="AY4152" s="24"/>
      <c r="BA4152" s="25" t="s">
        <v>2896</v>
      </c>
      <c r="BB4152" s="27" t="s">
        <v>2896</v>
      </c>
      <c r="BC4152" s="27"/>
      <c r="BD4152" s="24"/>
      <c r="BE4152" s="24"/>
      <c r="BF4152" s="24"/>
      <c r="BG4152" s="24"/>
      <c r="BH4152" s="24"/>
      <c r="BI4152" s="24"/>
      <c r="BK4152" s="26" t="s">
        <v>3489</v>
      </c>
    </row>
    <row r="4153" spans="1:63" ht="15.75" customHeight="1" x14ac:dyDescent="0.35">
      <c r="A4153" s="12" t="s">
        <v>14636</v>
      </c>
      <c r="B4153" s="28" t="s">
        <v>3917</v>
      </c>
      <c r="C4153" s="5" t="s">
        <v>8692</v>
      </c>
      <c r="D4153" s="5">
        <v>150</v>
      </c>
      <c r="E4153" s="10">
        <v>1</v>
      </c>
      <c r="F4153" s="5">
        <f t="shared" si="704"/>
        <v>150</v>
      </c>
      <c r="G4153" s="11">
        <v>40</v>
      </c>
      <c r="H4153" s="22">
        <v>1.1000000000000001</v>
      </c>
      <c r="I4153" s="22">
        <v>3.7</v>
      </c>
      <c r="J4153" s="22">
        <v>3.4</v>
      </c>
      <c r="K4153" s="22">
        <v>1.6</v>
      </c>
      <c r="L4153" s="22">
        <v>1.1000000000000001</v>
      </c>
      <c r="M4153" s="22">
        <v>3</v>
      </c>
      <c r="N4153" s="22">
        <v>0.57999999999999996</v>
      </c>
      <c r="O4153" s="11"/>
      <c r="P4153" s="11"/>
      <c r="Q4153" s="7"/>
      <c r="R4153" s="6">
        <f t="shared" si="705"/>
        <v>60</v>
      </c>
      <c r="S4153" s="13">
        <f t="shared" si="706"/>
        <v>1.65</v>
      </c>
      <c r="T4153" s="13">
        <f t="shared" si="707"/>
        <v>5.55</v>
      </c>
      <c r="U4153" s="13">
        <f t="shared" si="708"/>
        <v>5.0999999999999996</v>
      </c>
      <c r="V4153" s="13">
        <f t="shared" si="709"/>
        <v>2.4</v>
      </c>
      <c r="W4153" s="13">
        <f t="shared" si="710"/>
        <v>1.65</v>
      </c>
      <c r="X4153" s="13">
        <f t="shared" si="711"/>
        <v>4.5</v>
      </c>
      <c r="Y4153" s="13">
        <f t="shared" si="712"/>
        <v>0.87</v>
      </c>
      <c r="Z4153" s="13" t="str">
        <f t="shared" si="713"/>
        <v/>
      </c>
      <c r="AA4153" s="13" t="str">
        <f t="shared" si="714"/>
        <v/>
      </c>
      <c r="AC4153" s="23"/>
      <c r="AD4153" s="23"/>
      <c r="AE4153" s="23"/>
      <c r="AF4153" s="23"/>
      <c r="AG4153" s="23"/>
      <c r="AH4153" s="23"/>
      <c r="AI4153" s="23"/>
      <c r="AJ4153" s="23"/>
      <c r="AK4153" s="23"/>
      <c r="AL4153" s="23"/>
      <c r="AM4153" s="23"/>
      <c r="AN4153" s="23"/>
      <c r="AO4153" s="23"/>
      <c r="AP4153" s="23"/>
      <c r="AQ4153" s="23"/>
      <c r="AR4153" s="23"/>
      <c r="AT4153" s="24" t="s">
        <v>14637</v>
      </c>
      <c r="AU4153" s="24"/>
      <c r="AV4153" s="24"/>
      <c r="AW4153" s="24"/>
      <c r="AX4153" s="24"/>
      <c r="AY4153" s="24"/>
      <c r="BA4153" s="25" t="s">
        <v>2896</v>
      </c>
      <c r="BB4153" s="27" t="s">
        <v>2897</v>
      </c>
      <c r="BC4153" s="27"/>
      <c r="BD4153" s="24"/>
      <c r="BE4153" s="24"/>
      <c r="BF4153" s="24"/>
      <c r="BG4153" s="24" t="s">
        <v>3986</v>
      </c>
      <c r="BH4153" s="24"/>
      <c r="BI4153" s="24"/>
      <c r="BK4153" s="26" t="s">
        <v>14638</v>
      </c>
    </row>
    <row r="4154" spans="1:63" ht="15.75" customHeight="1" x14ac:dyDescent="0.35">
      <c r="A4154" s="12" t="s">
        <v>14639</v>
      </c>
      <c r="B4154" s="28" t="s">
        <v>3917</v>
      </c>
      <c r="C4154" s="5" t="s">
        <v>8692</v>
      </c>
      <c r="D4154" s="5">
        <v>200</v>
      </c>
      <c r="E4154" s="10">
        <v>1</v>
      </c>
      <c r="F4154" s="5">
        <f t="shared" si="704"/>
        <v>200</v>
      </c>
      <c r="G4154" s="11">
        <v>103</v>
      </c>
      <c r="H4154" s="22">
        <v>2.2000000000000002</v>
      </c>
      <c r="I4154" s="22">
        <v>16</v>
      </c>
      <c r="J4154" s="22">
        <v>1.2</v>
      </c>
      <c r="K4154" s="22">
        <v>3</v>
      </c>
      <c r="L4154" s="22">
        <v>1.9</v>
      </c>
      <c r="M4154" s="22">
        <v>1.7</v>
      </c>
      <c r="N4154" s="22">
        <v>0.67</v>
      </c>
      <c r="O4154" s="11"/>
      <c r="P4154" s="11"/>
      <c r="Q4154" s="7"/>
      <c r="R4154" s="6">
        <f t="shared" si="705"/>
        <v>206</v>
      </c>
      <c r="S4154" s="13">
        <f t="shared" si="706"/>
        <v>4.4000000000000004</v>
      </c>
      <c r="T4154" s="13">
        <f t="shared" si="707"/>
        <v>32</v>
      </c>
      <c r="U4154" s="13">
        <f t="shared" si="708"/>
        <v>2.4</v>
      </c>
      <c r="V4154" s="13">
        <f t="shared" si="709"/>
        <v>6</v>
      </c>
      <c r="W4154" s="13">
        <f t="shared" si="710"/>
        <v>3.8</v>
      </c>
      <c r="X4154" s="13">
        <f t="shared" si="711"/>
        <v>3.4</v>
      </c>
      <c r="Y4154" s="13">
        <f t="shared" si="712"/>
        <v>1.34</v>
      </c>
      <c r="Z4154" s="13" t="str">
        <f t="shared" si="713"/>
        <v/>
      </c>
      <c r="AA4154" s="13" t="str">
        <f t="shared" si="714"/>
        <v/>
      </c>
      <c r="AC4154" s="23"/>
      <c r="AD4154" s="23"/>
      <c r="AE4154" s="23"/>
      <c r="AF4154" s="23"/>
      <c r="AG4154" s="23"/>
      <c r="AH4154" s="23"/>
      <c r="AI4154" s="23"/>
      <c r="AJ4154" s="23"/>
      <c r="AK4154" s="23"/>
      <c r="AL4154" s="23"/>
      <c r="AM4154" s="23"/>
      <c r="AN4154" s="23"/>
      <c r="AO4154" s="23"/>
      <c r="AP4154" s="23"/>
      <c r="AQ4154" s="23"/>
      <c r="AR4154" s="23"/>
      <c r="AT4154" s="24" t="s">
        <v>14640</v>
      </c>
      <c r="AU4154" s="24"/>
      <c r="AV4154" s="24"/>
      <c r="AW4154" s="24"/>
      <c r="AX4154" s="24"/>
      <c r="AY4154" s="24"/>
      <c r="BA4154" s="25" t="s">
        <v>2896</v>
      </c>
      <c r="BB4154" s="27" t="s">
        <v>2897</v>
      </c>
      <c r="BC4154" s="27"/>
      <c r="BD4154" s="24"/>
      <c r="BE4154" s="24"/>
      <c r="BF4154" s="24"/>
      <c r="BG4154" s="24" t="s">
        <v>1206</v>
      </c>
      <c r="BH4154" s="24"/>
      <c r="BI4154" s="24"/>
      <c r="BK4154" s="26" t="s">
        <v>14641</v>
      </c>
    </row>
    <row r="4155" spans="1:63" ht="15.75" customHeight="1" x14ac:dyDescent="0.35">
      <c r="A4155" s="12" t="s">
        <v>14642</v>
      </c>
      <c r="B4155" s="28" t="s">
        <v>3911</v>
      </c>
      <c r="C4155" s="5" t="s">
        <v>8692</v>
      </c>
      <c r="D4155" s="5">
        <v>200</v>
      </c>
      <c r="E4155" s="10">
        <v>1</v>
      </c>
      <c r="F4155" s="5">
        <f t="shared" si="704"/>
        <v>200</v>
      </c>
      <c r="G4155" s="11">
        <v>94</v>
      </c>
      <c r="H4155" s="22">
        <v>1.1000000000000001</v>
      </c>
      <c r="I4155" s="22">
        <v>21</v>
      </c>
      <c r="J4155" s="22">
        <v>12</v>
      </c>
      <c r="K4155" s="22">
        <v>0.3</v>
      </c>
      <c r="L4155" s="22">
        <v>0.1</v>
      </c>
      <c r="M4155" s="22">
        <v>2.2999999999999998</v>
      </c>
      <c r="N4155" s="22">
        <v>0.08</v>
      </c>
      <c r="O4155" s="11"/>
      <c r="P4155" s="11"/>
      <c r="Q4155" s="7"/>
      <c r="R4155" s="6">
        <f t="shared" si="705"/>
        <v>188</v>
      </c>
      <c r="S4155" s="13">
        <f t="shared" si="706"/>
        <v>2.2000000000000002</v>
      </c>
      <c r="T4155" s="13">
        <f t="shared" si="707"/>
        <v>42</v>
      </c>
      <c r="U4155" s="13">
        <f t="shared" si="708"/>
        <v>24</v>
      </c>
      <c r="V4155" s="13">
        <f t="shared" si="709"/>
        <v>0.6</v>
      </c>
      <c r="W4155" s="13">
        <f t="shared" si="710"/>
        <v>0.2</v>
      </c>
      <c r="X4155" s="13">
        <f t="shared" si="711"/>
        <v>4.5999999999999996</v>
      </c>
      <c r="Y4155" s="13">
        <f t="shared" si="712"/>
        <v>0.16</v>
      </c>
      <c r="Z4155" s="13" t="str">
        <f t="shared" si="713"/>
        <v/>
      </c>
      <c r="AA4155" s="13" t="str">
        <f t="shared" si="714"/>
        <v/>
      </c>
      <c r="AC4155" s="23"/>
      <c r="AD4155" s="23"/>
      <c r="AE4155" s="23"/>
      <c r="AF4155" s="23"/>
      <c r="AG4155" s="23"/>
      <c r="AH4155" s="23"/>
      <c r="AI4155" s="23"/>
      <c r="AJ4155" s="23"/>
      <c r="AK4155" s="23"/>
      <c r="AL4155" s="23"/>
      <c r="AM4155" s="23"/>
      <c r="AN4155" s="23"/>
      <c r="AO4155" s="23"/>
      <c r="AP4155" s="23"/>
      <c r="AQ4155" s="23"/>
      <c r="AR4155" s="23"/>
      <c r="AT4155" s="24" t="s">
        <v>14643</v>
      </c>
      <c r="AU4155" s="24"/>
      <c r="AV4155" s="24"/>
      <c r="AW4155" s="24"/>
      <c r="AX4155" s="24"/>
      <c r="AY4155" s="24"/>
      <c r="BA4155" s="25" t="s">
        <v>2896</v>
      </c>
      <c r="BB4155" s="27" t="s">
        <v>2896</v>
      </c>
      <c r="BC4155" s="27"/>
      <c r="BD4155" s="24"/>
      <c r="BE4155" s="24"/>
      <c r="BF4155" s="24"/>
      <c r="BG4155" s="24"/>
      <c r="BH4155" s="24"/>
      <c r="BI4155" s="24"/>
      <c r="BK4155" s="26" t="s">
        <v>14644</v>
      </c>
    </row>
    <row r="4156" spans="1:63" ht="15.75" customHeight="1" x14ac:dyDescent="0.35">
      <c r="A4156" s="12" t="s">
        <v>14645</v>
      </c>
      <c r="B4156" s="28" t="s">
        <v>3917</v>
      </c>
      <c r="C4156" s="5" t="s">
        <v>8692</v>
      </c>
      <c r="D4156" s="5">
        <v>200</v>
      </c>
      <c r="E4156" s="10">
        <v>1</v>
      </c>
      <c r="F4156" s="5">
        <f t="shared" si="704"/>
        <v>200</v>
      </c>
      <c r="G4156" s="11">
        <v>74</v>
      </c>
      <c r="H4156" s="22">
        <v>2.9</v>
      </c>
      <c r="I4156" s="22">
        <v>11.9</v>
      </c>
      <c r="J4156" s="22">
        <v>3.1</v>
      </c>
      <c r="K4156" s="22">
        <v>1.3</v>
      </c>
      <c r="L4156" s="22">
        <v>0.9</v>
      </c>
      <c r="M4156" s="22">
        <v>0.9</v>
      </c>
      <c r="N4156" s="22">
        <v>0.06</v>
      </c>
      <c r="O4156" s="11"/>
      <c r="P4156" s="11"/>
      <c r="Q4156" s="7"/>
      <c r="R4156" s="6">
        <f t="shared" si="705"/>
        <v>148</v>
      </c>
      <c r="S4156" s="13">
        <f t="shared" si="706"/>
        <v>5.8</v>
      </c>
      <c r="T4156" s="13">
        <f t="shared" si="707"/>
        <v>23.8</v>
      </c>
      <c r="U4156" s="13">
        <f t="shared" si="708"/>
        <v>6.2</v>
      </c>
      <c r="V4156" s="13">
        <f t="shared" si="709"/>
        <v>2.6</v>
      </c>
      <c r="W4156" s="13">
        <f t="shared" si="710"/>
        <v>1.8</v>
      </c>
      <c r="X4156" s="13">
        <f t="shared" si="711"/>
        <v>1.8</v>
      </c>
      <c r="Y4156" s="13">
        <f t="shared" si="712"/>
        <v>0.12</v>
      </c>
      <c r="Z4156" s="13" t="str">
        <f t="shared" si="713"/>
        <v/>
      </c>
      <c r="AA4156" s="13" t="str">
        <f t="shared" si="714"/>
        <v/>
      </c>
      <c r="AC4156" s="23"/>
      <c r="AD4156" s="23"/>
      <c r="AE4156" s="23"/>
      <c r="AF4156" s="23"/>
      <c r="AG4156" s="23"/>
      <c r="AH4156" s="23"/>
      <c r="AI4156" s="23"/>
      <c r="AJ4156" s="23"/>
      <c r="AK4156" s="23"/>
      <c r="AL4156" s="23"/>
      <c r="AM4156" s="23"/>
      <c r="AN4156" s="23"/>
      <c r="AO4156" s="23"/>
      <c r="AP4156" s="23"/>
      <c r="AQ4156" s="23"/>
      <c r="AR4156" s="23"/>
      <c r="AT4156" s="24" t="s">
        <v>14646</v>
      </c>
      <c r="AU4156" s="24"/>
      <c r="AV4156" s="24"/>
      <c r="AW4156" s="24" t="s">
        <v>14647</v>
      </c>
      <c r="AX4156" s="24"/>
      <c r="AY4156" s="24"/>
      <c r="BA4156" s="25" t="s">
        <v>2896</v>
      </c>
      <c r="BB4156" s="27" t="s">
        <v>2897</v>
      </c>
      <c r="BC4156" s="27"/>
      <c r="BD4156" s="24"/>
      <c r="BE4156" s="24"/>
      <c r="BF4156" s="24"/>
      <c r="BG4156" s="24"/>
      <c r="BH4156" s="24"/>
      <c r="BI4156" s="24"/>
      <c r="BK4156" s="26" t="s">
        <v>14648</v>
      </c>
    </row>
    <row r="4157" spans="1:63" ht="15.75" customHeight="1" x14ac:dyDescent="0.35">
      <c r="A4157" s="12" t="s">
        <v>14649</v>
      </c>
      <c r="B4157" s="28" t="s">
        <v>3917</v>
      </c>
      <c r="C4157" s="5" t="s">
        <v>8692</v>
      </c>
      <c r="D4157" s="5">
        <v>200</v>
      </c>
      <c r="E4157" s="10">
        <v>1</v>
      </c>
      <c r="F4157" s="5">
        <f t="shared" si="704"/>
        <v>200</v>
      </c>
      <c r="G4157" s="11">
        <v>75</v>
      </c>
      <c r="H4157" s="22">
        <v>2.6</v>
      </c>
      <c r="I4157" s="22">
        <v>14</v>
      </c>
      <c r="J4157" s="22">
        <v>2</v>
      </c>
      <c r="K4157" s="22">
        <v>0.9</v>
      </c>
      <c r="L4157" s="22">
        <v>0.6</v>
      </c>
      <c r="M4157" s="22">
        <v>0.9</v>
      </c>
      <c r="N4157" s="22">
        <v>0.06</v>
      </c>
      <c r="O4157" s="11"/>
      <c r="P4157" s="11"/>
      <c r="Q4157" s="7"/>
      <c r="R4157" s="6">
        <f t="shared" si="705"/>
        <v>150</v>
      </c>
      <c r="S4157" s="13">
        <f t="shared" si="706"/>
        <v>5.2</v>
      </c>
      <c r="T4157" s="13">
        <f t="shared" si="707"/>
        <v>28</v>
      </c>
      <c r="U4157" s="13">
        <f t="shared" si="708"/>
        <v>4</v>
      </c>
      <c r="V4157" s="13">
        <f t="shared" si="709"/>
        <v>1.8</v>
      </c>
      <c r="W4157" s="13">
        <f t="shared" si="710"/>
        <v>1.2</v>
      </c>
      <c r="X4157" s="13">
        <f t="shared" si="711"/>
        <v>1.8</v>
      </c>
      <c r="Y4157" s="13">
        <f t="shared" si="712"/>
        <v>0.12</v>
      </c>
      <c r="Z4157" s="13" t="str">
        <f t="shared" si="713"/>
        <v/>
      </c>
      <c r="AA4157" s="13" t="str">
        <f t="shared" si="714"/>
        <v/>
      </c>
      <c r="AC4157" s="23"/>
      <c r="AD4157" s="23"/>
      <c r="AE4157" s="23"/>
      <c r="AF4157" s="23"/>
      <c r="AG4157" s="23"/>
      <c r="AH4157" s="23"/>
      <c r="AI4157" s="23"/>
      <c r="AJ4157" s="23"/>
      <c r="AK4157" s="23"/>
      <c r="AL4157" s="23"/>
      <c r="AM4157" s="23"/>
      <c r="AN4157" s="23"/>
      <c r="AO4157" s="23"/>
      <c r="AP4157" s="23"/>
      <c r="AQ4157" s="23"/>
      <c r="AR4157" s="23"/>
      <c r="AT4157" s="24" t="s">
        <v>14650</v>
      </c>
      <c r="AU4157" s="24"/>
      <c r="AV4157" s="24"/>
      <c r="AW4157" s="24"/>
      <c r="AX4157" s="24"/>
      <c r="AY4157" s="24"/>
      <c r="BA4157" s="25" t="s">
        <v>2896</v>
      </c>
      <c r="BB4157" s="27" t="s">
        <v>2896</v>
      </c>
      <c r="BC4157" s="27"/>
      <c r="BD4157" s="24"/>
      <c r="BE4157" s="24"/>
      <c r="BF4157" s="24"/>
      <c r="BG4157" s="24"/>
      <c r="BH4157" s="24"/>
      <c r="BI4157" s="24"/>
      <c r="BK4157" s="26" t="s">
        <v>14651</v>
      </c>
    </row>
    <row r="4158" spans="1:63" ht="15.75" customHeight="1" x14ac:dyDescent="0.35">
      <c r="A4158" s="12" t="s">
        <v>14652</v>
      </c>
      <c r="B4158" s="28" t="s">
        <v>3917</v>
      </c>
      <c r="C4158" s="5" t="s">
        <v>8692</v>
      </c>
      <c r="D4158" s="5">
        <v>200</v>
      </c>
      <c r="E4158" s="10">
        <v>1</v>
      </c>
      <c r="F4158" s="5">
        <f t="shared" si="704"/>
        <v>200</v>
      </c>
      <c r="G4158" s="11">
        <v>72</v>
      </c>
      <c r="H4158" s="22">
        <v>2.6</v>
      </c>
      <c r="I4158" s="22">
        <v>12.4</v>
      </c>
      <c r="J4158" s="22">
        <v>2.6</v>
      </c>
      <c r="K4158" s="22">
        <v>1.1000000000000001</v>
      </c>
      <c r="L4158" s="22">
        <v>0.8</v>
      </c>
      <c r="M4158" s="22">
        <v>1</v>
      </c>
      <c r="N4158" s="22">
        <v>0.38</v>
      </c>
      <c r="O4158" s="11"/>
      <c r="P4158" s="11"/>
      <c r="Q4158" s="7"/>
      <c r="R4158" s="6">
        <f t="shared" si="705"/>
        <v>144</v>
      </c>
      <c r="S4158" s="13">
        <f t="shared" si="706"/>
        <v>5.2</v>
      </c>
      <c r="T4158" s="13">
        <f t="shared" si="707"/>
        <v>24.8</v>
      </c>
      <c r="U4158" s="13">
        <f t="shared" si="708"/>
        <v>5.2</v>
      </c>
      <c r="V4158" s="13">
        <f t="shared" si="709"/>
        <v>2.2000000000000002</v>
      </c>
      <c r="W4158" s="13">
        <f t="shared" si="710"/>
        <v>1.6</v>
      </c>
      <c r="X4158" s="13">
        <f t="shared" si="711"/>
        <v>2</v>
      </c>
      <c r="Y4158" s="13">
        <f t="shared" si="712"/>
        <v>0.76</v>
      </c>
      <c r="Z4158" s="13" t="str">
        <f t="shared" si="713"/>
        <v/>
      </c>
      <c r="AA4158" s="13" t="str">
        <f t="shared" si="714"/>
        <v/>
      </c>
      <c r="AC4158" s="23"/>
      <c r="AD4158" s="23"/>
      <c r="AE4158" s="23"/>
      <c r="AF4158" s="23"/>
      <c r="AG4158" s="23"/>
      <c r="AH4158" s="23"/>
      <c r="AI4158" s="23"/>
      <c r="AJ4158" s="23"/>
      <c r="AK4158" s="23"/>
      <c r="AL4158" s="23"/>
      <c r="AM4158" s="23"/>
      <c r="AN4158" s="23"/>
      <c r="AO4158" s="23"/>
      <c r="AP4158" s="23"/>
      <c r="AQ4158" s="23"/>
      <c r="AR4158" s="23"/>
      <c r="AT4158" s="24" t="s">
        <v>14653</v>
      </c>
      <c r="AU4158" s="24"/>
      <c r="AV4158" s="24"/>
      <c r="AW4158" s="24" t="s">
        <v>14654</v>
      </c>
      <c r="AX4158" s="24"/>
      <c r="AY4158" s="24"/>
      <c r="BA4158" s="25" t="s">
        <v>2896</v>
      </c>
      <c r="BB4158" s="27" t="s">
        <v>2897</v>
      </c>
      <c r="BC4158" s="27"/>
      <c r="BD4158" s="24"/>
      <c r="BE4158" s="24"/>
      <c r="BF4158" s="24"/>
      <c r="BG4158" s="24"/>
      <c r="BH4158" s="24"/>
      <c r="BI4158" s="24"/>
      <c r="BK4158" s="26" t="s">
        <v>14655</v>
      </c>
    </row>
    <row r="4159" spans="1:63" ht="15.75" customHeight="1" x14ac:dyDescent="0.35">
      <c r="A4159" s="12" t="s">
        <v>14656</v>
      </c>
      <c r="B4159" s="28" t="s">
        <v>3911</v>
      </c>
      <c r="C4159" s="5" t="s">
        <v>8692</v>
      </c>
      <c r="D4159" s="5">
        <v>30</v>
      </c>
      <c r="E4159" s="10">
        <v>1</v>
      </c>
      <c r="F4159" s="5">
        <f t="shared" si="704"/>
        <v>30</v>
      </c>
      <c r="G4159" s="11">
        <v>347</v>
      </c>
      <c r="H4159" s="22">
        <v>7.6</v>
      </c>
      <c r="I4159" s="22">
        <v>73.400000000000006</v>
      </c>
      <c r="J4159" s="22">
        <v>2.6</v>
      </c>
      <c r="K4159" s="22">
        <v>1.1000000000000001</v>
      </c>
      <c r="L4159" s="22">
        <v>0.9</v>
      </c>
      <c r="M4159" s="22">
        <v>6.5</v>
      </c>
      <c r="N4159" s="22">
        <v>1.3</v>
      </c>
      <c r="O4159" s="11"/>
      <c r="P4159" s="11"/>
      <c r="Q4159" s="7"/>
      <c r="R4159" s="6">
        <f t="shared" si="705"/>
        <v>104.1</v>
      </c>
      <c r="S4159" s="13">
        <f t="shared" si="706"/>
        <v>2.2799999999999998</v>
      </c>
      <c r="T4159" s="13">
        <f t="shared" si="707"/>
        <v>22.02</v>
      </c>
      <c r="U4159" s="13">
        <f t="shared" si="708"/>
        <v>0.78</v>
      </c>
      <c r="V4159" s="13">
        <f t="shared" si="709"/>
        <v>0.33</v>
      </c>
      <c r="W4159" s="13">
        <f t="shared" si="710"/>
        <v>0.27</v>
      </c>
      <c r="X4159" s="13">
        <f t="shared" si="711"/>
        <v>1.95</v>
      </c>
      <c r="Y4159" s="13">
        <f t="shared" si="712"/>
        <v>0.39</v>
      </c>
      <c r="Z4159" s="13" t="str">
        <f t="shared" si="713"/>
        <v/>
      </c>
      <c r="AA4159" s="13" t="str">
        <f t="shared" si="714"/>
        <v/>
      </c>
      <c r="AC4159" s="23"/>
      <c r="AD4159" s="23"/>
      <c r="AE4159" s="23"/>
      <c r="AF4159" s="23"/>
      <c r="AG4159" s="23"/>
      <c r="AH4159" s="23"/>
      <c r="AI4159" s="23"/>
      <c r="AJ4159" s="23"/>
      <c r="AK4159" s="23"/>
      <c r="AL4159" s="23"/>
      <c r="AM4159" s="23"/>
      <c r="AN4159" s="23"/>
      <c r="AO4159" s="23"/>
      <c r="AP4159" s="23"/>
      <c r="AQ4159" s="23"/>
      <c r="AR4159" s="23"/>
      <c r="AT4159" s="24" t="s">
        <v>14657</v>
      </c>
      <c r="AU4159" s="24"/>
      <c r="AV4159" s="24"/>
      <c r="AW4159" s="24"/>
      <c r="AX4159" s="24"/>
      <c r="AY4159" s="24"/>
      <c r="BA4159" s="25" t="s">
        <v>2896</v>
      </c>
      <c r="BB4159" s="27" t="s">
        <v>2897</v>
      </c>
      <c r="BC4159" s="27"/>
      <c r="BD4159" s="24" t="s">
        <v>1131</v>
      </c>
      <c r="BE4159" s="24"/>
      <c r="BF4159" s="24"/>
      <c r="BG4159" s="24"/>
      <c r="BH4159" s="24"/>
      <c r="BI4159" s="24"/>
      <c r="BK4159" s="26" t="s">
        <v>14658</v>
      </c>
    </row>
    <row r="4160" spans="1:63" ht="15.75" customHeight="1" x14ac:dyDescent="0.35">
      <c r="A4160" s="12" t="s">
        <v>14659</v>
      </c>
      <c r="B4160" s="28" t="s">
        <v>3922</v>
      </c>
      <c r="C4160" s="5" t="s">
        <v>8692</v>
      </c>
      <c r="D4160" s="5">
        <v>30</v>
      </c>
      <c r="E4160" s="10">
        <v>1</v>
      </c>
      <c r="F4160" s="5">
        <f t="shared" si="704"/>
        <v>30</v>
      </c>
      <c r="G4160" s="11">
        <v>346</v>
      </c>
      <c r="H4160" s="22">
        <v>7.5</v>
      </c>
      <c r="I4160" s="22">
        <v>73</v>
      </c>
      <c r="J4160" s="22">
        <v>1</v>
      </c>
      <c r="K4160" s="22">
        <v>0.5</v>
      </c>
      <c r="L4160" s="22">
        <v>0.3</v>
      </c>
      <c r="M4160" s="22">
        <v>8.8000000000000007</v>
      </c>
      <c r="N4160" s="22">
        <v>0.1</v>
      </c>
      <c r="O4160" s="11"/>
      <c r="P4160" s="11"/>
      <c r="Q4160" s="7"/>
      <c r="R4160" s="6">
        <f t="shared" si="705"/>
        <v>103.8</v>
      </c>
      <c r="S4160" s="13">
        <f t="shared" si="706"/>
        <v>2.25</v>
      </c>
      <c r="T4160" s="13">
        <f t="shared" si="707"/>
        <v>21.9</v>
      </c>
      <c r="U4160" s="13">
        <f t="shared" si="708"/>
        <v>0.3</v>
      </c>
      <c r="V4160" s="13">
        <f t="shared" si="709"/>
        <v>0.15</v>
      </c>
      <c r="W4160" s="13">
        <f t="shared" si="710"/>
        <v>0.09</v>
      </c>
      <c r="X4160" s="13">
        <f t="shared" si="711"/>
        <v>2.64</v>
      </c>
      <c r="Y4160" s="13">
        <f t="shared" si="712"/>
        <v>0.03</v>
      </c>
      <c r="Z4160" s="13" t="str">
        <f t="shared" si="713"/>
        <v/>
      </c>
      <c r="AA4160" s="13" t="str">
        <f t="shared" si="714"/>
        <v/>
      </c>
      <c r="AC4160" s="23"/>
      <c r="AD4160" s="23"/>
      <c r="AE4160" s="23"/>
      <c r="AF4160" s="23"/>
      <c r="AG4160" s="23"/>
      <c r="AH4160" s="23"/>
      <c r="AI4160" s="23"/>
      <c r="AJ4160" s="23"/>
      <c r="AK4160" s="23"/>
      <c r="AL4160" s="23"/>
      <c r="AM4160" s="23"/>
      <c r="AN4160" s="23"/>
      <c r="AO4160" s="23"/>
      <c r="AP4160" s="23"/>
      <c r="AQ4160" s="23"/>
      <c r="AR4160" s="23"/>
      <c r="AT4160" s="24" t="s">
        <v>14660</v>
      </c>
      <c r="AU4160" s="24"/>
      <c r="AV4160" s="24"/>
      <c r="AW4160" s="24" t="s">
        <v>14661</v>
      </c>
      <c r="AX4160" s="24"/>
      <c r="AY4160" s="24"/>
      <c r="BA4160" s="25" t="s">
        <v>2896</v>
      </c>
      <c r="BB4160" s="27" t="s">
        <v>2896</v>
      </c>
      <c r="BC4160" s="27"/>
      <c r="BD4160" s="24" t="s">
        <v>1131</v>
      </c>
      <c r="BE4160" s="24"/>
      <c r="BF4160" s="24"/>
      <c r="BG4160" s="24"/>
      <c r="BH4160" s="24"/>
      <c r="BI4160" s="24"/>
      <c r="BK4160" s="26" t="s">
        <v>14662</v>
      </c>
    </row>
    <row r="4161" spans="1:63" ht="15.75" customHeight="1" x14ac:dyDescent="0.35">
      <c r="A4161" s="12" t="s">
        <v>14663</v>
      </c>
      <c r="B4161" s="28" t="s">
        <v>3945</v>
      </c>
      <c r="C4161" s="5" t="s">
        <v>8692</v>
      </c>
      <c r="D4161" s="5">
        <v>200</v>
      </c>
      <c r="E4161" s="10">
        <v>1</v>
      </c>
      <c r="F4161" s="5">
        <f t="shared" si="704"/>
        <v>200</v>
      </c>
      <c r="G4161" s="11">
        <v>39</v>
      </c>
      <c r="H4161" s="22">
        <v>2.4</v>
      </c>
      <c r="I4161" s="22">
        <v>4.9000000000000004</v>
      </c>
      <c r="J4161" s="22">
        <v>3</v>
      </c>
      <c r="K4161" s="22">
        <v>1</v>
      </c>
      <c r="L4161" s="22">
        <v>0.6</v>
      </c>
      <c r="M4161" s="22">
        <v>0.5</v>
      </c>
      <c r="N4161" s="22">
        <v>0.08</v>
      </c>
      <c r="O4161" s="11"/>
      <c r="P4161" s="11"/>
      <c r="Q4161" s="7"/>
      <c r="R4161" s="6">
        <f t="shared" si="705"/>
        <v>78</v>
      </c>
      <c r="S4161" s="13">
        <f t="shared" si="706"/>
        <v>4.8</v>
      </c>
      <c r="T4161" s="13">
        <f t="shared" si="707"/>
        <v>9.8000000000000007</v>
      </c>
      <c r="U4161" s="13">
        <f t="shared" si="708"/>
        <v>6</v>
      </c>
      <c r="V4161" s="13">
        <f t="shared" si="709"/>
        <v>2</v>
      </c>
      <c r="W4161" s="13">
        <f t="shared" si="710"/>
        <v>1.2</v>
      </c>
      <c r="X4161" s="13">
        <f t="shared" si="711"/>
        <v>1</v>
      </c>
      <c r="Y4161" s="13">
        <f t="shared" si="712"/>
        <v>0.16</v>
      </c>
      <c r="Z4161" s="13" t="str">
        <f t="shared" si="713"/>
        <v/>
      </c>
      <c r="AA4161" s="13" t="str">
        <f t="shared" si="714"/>
        <v/>
      </c>
      <c r="AC4161" s="23"/>
      <c r="AD4161" s="23"/>
      <c r="AE4161" s="23"/>
      <c r="AF4161" s="23"/>
      <c r="AG4161" s="23"/>
      <c r="AH4161" s="23"/>
      <c r="AI4161" s="23"/>
      <c r="AJ4161" s="23"/>
      <c r="AK4161" s="23"/>
      <c r="AL4161" s="23"/>
      <c r="AM4161" s="23"/>
      <c r="AN4161" s="23"/>
      <c r="AO4161" s="23"/>
      <c r="AP4161" s="23"/>
      <c r="AQ4161" s="23"/>
      <c r="AR4161" s="23"/>
      <c r="AT4161" s="24" t="s">
        <v>14664</v>
      </c>
      <c r="AU4161" s="24"/>
      <c r="AV4161" s="24"/>
      <c r="AW4161" s="24" t="s">
        <v>2050</v>
      </c>
      <c r="AX4161" s="24"/>
      <c r="AY4161" s="24"/>
      <c r="BA4161" s="25" t="s">
        <v>2896</v>
      </c>
      <c r="BB4161" s="27" t="s">
        <v>2896</v>
      </c>
      <c r="BC4161" s="27"/>
      <c r="BD4161" s="24" t="s">
        <v>1131</v>
      </c>
      <c r="BE4161" s="24"/>
      <c r="BF4161" s="24"/>
      <c r="BG4161" s="24" t="s">
        <v>1202</v>
      </c>
      <c r="BH4161" s="24"/>
      <c r="BI4161" s="24"/>
      <c r="BK4161" s="26" t="s">
        <v>14665</v>
      </c>
    </row>
    <row r="4162" spans="1:63" ht="15.75" customHeight="1" x14ac:dyDescent="0.35">
      <c r="A4162" s="12" t="s">
        <v>14666</v>
      </c>
      <c r="B4162" s="28" t="s">
        <v>3911</v>
      </c>
      <c r="C4162" s="5" t="s">
        <v>8692</v>
      </c>
      <c r="D4162" s="5">
        <v>200</v>
      </c>
      <c r="E4162" s="10">
        <v>1</v>
      </c>
      <c r="F4162" s="5">
        <f t="shared" si="704"/>
        <v>200</v>
      </c>
      <c r="G4162" s="11">
        <v>120</v>
      </c>
      <c r="H4162" s="22">
        <v>2.1</v>
      </c>
      <c r="I4162" s="22">
        <v>18</v>
      </c>
      <c r="J4162" s="22">
        <v>0.4</v>
      </c>
      <c r="K4162" s="22">
        <v>4</v>
      </c>
      <c r="L4162" s="22">
        <v>0.4</v>
      </c>
      <c r="M4162" s="22">
        <v>1.8</v>
      </c>
      <c r="N4162" s="22">
        <v>0.86</v>
      </c>
      <c r="O4162" s="11"/>
      <c r="P4162" s="11"/>
      <c r="Q4162" s="7"/>
      <c r="R4162" s="6">
        <f t="shared" si="705"/>
        <v>240</v>
      </c>
      <c r="S4162" s="13">
        <f t="shared" si="706"/>
        <v>4.2</v>
      </c>
      <c r="T4162" s="13">
        <f t="shared" si="707"/>
        <v>36</v>
      </c>
      <c r="U4162" s="13">
        <f t="shared" si="708"/>
        <v>0.8</v>
      </c>
      <c r="V4162" s="13">
        <f t="shared" si="709"/>
        <v>8</v>
      </c>
      <c r="W4162" s="13">
        <f t="shared" si="710"/>
        <v>0.8</v>
      </c>
      <c r="X4162" s="13">
        <f t="shared" si="711"/>
        <v>3.6</v>
      </c>
      <c r="Y4162" s="13">
        <f t="shared" si="712"/>
        <v>1.72</v>
      </c>
      <c r="Z4162" s="13" t="str">
        <f t="shared" si="713"/>
        <v/>
      </c>
      <c r="AA4162" s="13" t="str">
        <f t="shared" si="714"/>
        <v/>
      </c>
      <c r="AC4162" s="23"/>
      <c r="AD4162" s="23"/>
      <c r="AE4162" s="23"/>
      <c r="AF4162" s="23"/>
      <c r="AG4162" s="23"/>
      <c r="AH4162" s="23"/>
      <c r="AI4162" s="23"/>
      <c r="AJ4162" s="23"/>
      <c r="AK4162" s="23"/>
      <c r="AL4162" s="23"/>
      <c r="AM4162" s="23"/>
      <c r="AN4162" s="23"/>
      <c r="AO4162" s="23"/>
      <c r="AP4162" s="23"/>
      <c r="AQ4162" s="23"/>
      <c r="AR4162" s="23"/>
      <c r="AT4162" s="24" t="s">
        <v>14667</v>
      </c>
      <c r="AU4162" s="24"/>
      <c r="AV4162" s="24"/>
      <c r="AW4162" s="24"/>
      <c r="AX4162" s="24"/>
      <c r="AY4162" s="24"/>
      <c r="BA4162" s="25" t="s">
        <v>2896</v>
      </c>
      <c r="BB4162" s="27" t="s">
        <v>2897</v>
      </c>
      <c r="BC4162" s="27"/>
      <c r="BD4162" s="24"/>
      <c r="BE4162" s="24"/>
      <c r="BF4162" s="24"/>
      <c r="BG4162" s="24" t="s">
        <v>1137</v>
      </c>
      <c r="BH4162" s="24"/>
      <c r="BI4162" s="24"/>
      <c r="BK4162" s="26" t="s">
        <v>14668</v>
      </c>
    </row>
    <row r="4163" spans="1:63" ht="15.75" customHeight="1" x14ac:dyDescent="0.35">
      <c r="A4163" s="12" t="s">
        <v>14669</v>
      </c>
      <c r="B4163" s="28" t="s">
        <v>3911</v>
      </c>
      <c r="C4163" s="5" t="s">
        <v>8692</v>
      </c>
      <c r="D4163" s="5">
        <v>200</v>
      </c>
      <c r="E4163" s="10">
        <v>1</v>
      </c>
      <c r="F4163" s="5">
        <f t="shared" ref="F4163:F4226" si="715">E4163*D4163</f>
        <v>200</v>
      </c>
      <c r="G4163" s="11">
        <v>78</v>
      </c>
      <c r="H4163" s="22">
        <v>1.5</v>
      </c>
      <c r="I4163" s="22">
        <v>7.7</v>
      </c>
      <c r="J4163" s="22">
        <v>7.7</v>
      </c>
      <c r="K4163" s="22">
        <v>3.6</v>
      </c>
      <c r="L4163" s="22">
        <v>0.4</v>
      </c>
      <c r="M4163" s="22">
        <v>4.5999999999999996</v>
      </c>
      <c r="N4163" s="22">
        <v>0.12</v>
      </c>
      <c r="O4163" s="11"/>
      <c r="P4163" s="11"/>
      <c r="Q4163" s="7"/>
      <c r="R4163" s="6">
        <f t="shared" ref="R4163:R4226" si="716">IF(G4163&lt;&gt;0,G4163*$F4163/100,"")</f>
        <v>156</v>
      </c>
      <c r="S4163" s="13">
        <f t="shared" ref="S4163:S4226" si="717">IF(H4163&lt;&gt;0,H4163*$F4163/100,"")</f>
        <v>3</v>
      </c>
      <c r="T4163" s="13">
        <f t="shared" ref="T4163:T4226" si="718">IF(I4163&lt;&gt;0,I4163*$F4163/100,"")</f>
        <v>15.4</v>
      </c>
      <c r="U4163" s="13">
        <f t="shared" ref="U4163:U4226" si="719">IF(J4163&lt;&gt;0,J4163*$F4163/100,"")</f>
        <v>15.4</v>
      </c>
      <c r="V4163" s="13">
        <f t="shared" ref="V4163:V4226" si="720">IF(K4163&lt;&gt;0,K4163*$F4163/100,"")</f>
        <v>7.2</v>
      </c>
      <c r="W4163" s="13">
        <f t="shared" ref="W4163:W4226" si="721">IF(L4163&lt;&gt;0,L4163*$F4163/100,"")</f>
        <v>0.8</v>
      </c>
      <c r="X4163" s="13">
        <f t="shared" ref="X4163:X4226" si="722">IF(M4163&lt;&gt;0,M4163*$F4163/100,"")</f>
        <v>9.1999999999999993</v>
      </c>
      <c r="Y4163" s="13">
        <f t="shared" ref="Y4163:Y4226" si="723">IF(N4163&lt;&gt;0,N4163*$F4163/100,"")</f>
        <v>0.24</v>
      </c>
      <c r="Z4163" s="13" t="str">
        <f t="shared" ref="Z4163:Z4226" si="724">IF(O4163&lt;&gt;0,O4163*$F4163/100,"")</f>
        <v/>
      </c>
      <c r="AA4163" s="13" t="str">
        <f t="shared" ref="AA4163:AA4226" si="725">IF(P4163&lt;&gt;0,P4163*$F4163/100,"")</f>
        <v/>
      </c>
      <c r="AC4163" s="23"/>
      <c r="AD4163" s="23"/>
      <c r="AE4163" s="23"/>
      <c r="AF4163" s="23"/>
      <c r="AG4163" s="23"/>
      <c r="AH4163" s="23"/>
      <c r="AI4163" s="23"/>
      <c r="AJ4163" s="23"/>
      <c r="AK4163" s="23"/>
      <c r="AL4163" s="23"/>
      <c r="AM4163" s="23"/>
      <c r="AN4163" s="23"/>
      <c r="AO4163" s="23"/>
      <c r="AP4163" s="23"/>
      <c r="AQ4163" s="23"/>
      <c r="AR4163" s="23"/>
      <c r="AT4163" s="24" t="s">
        <v>14670</v>
      </c>
      <c r="AU4163" s="24"/>
      <c r="AV4163" s="24"/>
      <c r="AW4163" s="24" t="s">
        <v>14671</v>
      </c>
      <c r="AX4163" s="24"/>
      <c r="AY4163" s="24"/>
      <c r="BA4163" s="25" t="s">
        <v>2896</v>
      </c>
      <c r="BB4163" s="27" t="s">
        <v>2896</v>
      </c>
      <c r="BC4163" s="27"/>
      <c r="BD4163" s="24" t="s">
        <v>1185</v>
      </c>
      <c r="BE4163" s="24"/>
      <c r="BF4163" s="24"/>
      <c r="BG4163" s="24" t="s">
        <v>14672</v>
      </c>
      <c r="BH4163" s="24"/>
      <c r="BI4163" s="24"/>
      <c r="BK4163" s="26" t="s">
        <v>14673</v>
      </c>
    </row>
    <row r="4164" spans="1:63" ht="15.75" customHeight="1" x14ac:dyDescent="0.35">
      <c r="A4164" s="12" t="s">
        <v>14674</v>
      </c>
      <c r="B4164" s="28" t="s">
        <v>3917</v>
      </c>
      <c r="C4164" s="5" t="s">
        <v>3892</v>
      </c>
      <c r="D4164" s="5">
        <v>100</v>
      </c>
      <c r="E4164" s="10">
        <v>1</v>
      </c>
      <c r="F4164" s="5">
        <f t="shared" si="715"/>
        <v>100</v>
      </c>
      <c r="G4164" s="11">
        <v>59</v>
      </c>
      <c r="H4164" s="22">
        <v>0.3</v>
      </c>
      <c r="I4164" s="22">
        <v>13</v>
      </c>
      <c r="J4164" s="22">
        <v>13</v>
      </c>
      <c r="K4164" s="22">
        <v>0.2</v>
      </c>
      <c r="L4164" s="22">
        <v>0</v>
      </c>
      <c r="M4164" s="22">
        <v>2.2000000000000002</v>
      </c>
      <c r="N4164" s="22">
        <v>0</v>
      </c>
      <c r="O4164" s="11"/>
      <c r="P4164" s="11"/>
      <c r="Q4164" s="7"/>
      <c r="R4164" s="6">
        <f t="shared" si="716"/>
        <v>59</v>
      </c>
      <c r="S4164" s="13">
        <f t="shared" si="717"/>
        <v>0.3</v>
      </c>
      <c r="T4164" s="13">
        <f t="shared" si="718"/>
        <v>13</v>
      </c>
      <c r="U4164" s="13">
        <f t="shared" si="719"/>
        <v>13</v>
      </c>
      <c r="V4164" s="13">
        <f t="shared" si="720"/>
        <v>0.2</v>
      </c>
      <c r="W4164" s="13" t="str">
        <f t="shared" si="721"/>
        <v/>
      </c>
      <c r="X4164" s="13">
        <f t="shared" si="722"/>
        <v>2.2000000000000002</v>
      </c>
      <c r="Y4164" s="13" t="str">
        <f t="shared" si="723"/>
        <v/>
      </c>
      <c r="Z4164" s="13" t="str">
        <f t="shared" si="724"/>
        <v/>
      </c>
      <c r="AA4164" s="13" t="str">
        <f t="shared" si="725"/>
        <v/>
      </c>
      <c r="AC4164" s="23"/>
      <c r="AD4164" s="23"/>
      <c r="AE4164" s="23"/>
      <c r="AF4164" s="23"/>
      <c r="AG4164" s="23"/>
      <c r="AH4164" s="23"/>
      <c r="AI4164" s="23"/>
      <c r="AJ4164" s="23"/>
      <c r="AK4164" s="23"/>
      <c r="AL4164" s="23"/>
      <c r="AM4164" s="23"/>
      <c r="AN4164" s="23"/>
      <c r="AO4164" s="23"/>
      <c r="AP4164" s="23"/>
      <c r="AQ4164" s="23"/>
      <c r="AR4164" s="23"/>
      <c r="AT4164" s="24" t="s">
        <v>3074</v>
      </c>
      <c r="AU4164" s="24"/>
      <c r="AV4164" s="24"/>
      <c r="AW4164" s="24" t="s">
        <v>3278</v>
      </c>
      <c r="AX4164" s="24"/>
      <c r="AY4164" s="24"/>
      <c r="BA4164" s="25" t="s">
        <v>2896</v>
      </c>
      <c r="BB4164" s="27" t="s">
        <v>2896</v>
      </c>
      <c r="BC4164" s="27"/>
      <c r="BD4164" s="24"/>
      <c r="BE4164" s="24"/>
      <c r="BF4164" s="24"/>
      <c r="BG4164" s="24"/>
      <c r="BH4164" s="24"/>
      <c r="BI4164" s="24"/>
      <c r="BK4164" s="26" t="s">
        <v>3602</v>
      </c>
    </row>
    <row r="4165" spans="1:63" ht="15.75" customHeight="1" x14ac:dyDescent="0.35">
      <c r="A4165" s="12" t="s">
        <v>14675</v>
      </c>
      <c r="B4165" s="28" t="s">
        <v>3917</v>
      </c>
      <c r="C4165" s="5" t="s">
        <v>3892</v>
      </c>
      <c r="D4165" s="5">
        <v>100</v>
      </c>
      <c r="E4165" s="10">
        <v>1</v>
      </c>
      <c r="F4165" s="5">
        <f t="shared" si="715"/>
        <v>100</v>
      </c>
      <c r="G4165" s="11">
        <v>56</v>
      </c>
      <c r="H4165" s="22">
        <v>0.5</v>
      </c>
      <c r="I4165" s="22">
        <v>12</v>
      </c>
      <c r="J4165" s="22">
        <v>11</v>
      </c>
      <c r="K4165" s="22">
        <v>0.2</v>
      </c>
      <c r="L4165" s="22">
        <v>0</v>
      </c>
      <c r="M4165" s="22">
        <v>2.2000000000000002</v>
      </c>
      <c r="N4165" s="22">
        <v>0</v>
      </c>
      <c r="O4165" s="11"/>
      <c r="P4165" s="11"/>
      <c r="Q4165" s="7"/>
      <c r="R4165" s="6">
        <f t="shared" si="716"/>
        <v>56</v>
      </c>
      <c r="S4165" s="13">
        <f t="shared" si="717"/>
        <v>0.5</v>
      </c>
      <c r="T4165" s="13">
        <f t="shared" si="718"/>
        <v>12</v>
      </c>
      <c r="U4165" s="13">
        <f t="shared" si="719"/>
        <v>11</v>
      </c>
      <c r="V4165" s="13">
        <f t="shared" si="720"/>
        <v>0.2</v>
      </c>
      <c r="W4165" s="13" t="str">
        <f t="shared" si="721"/>
        <v/>
      </c>
      <c r="X4165" s="13">
        <f t="shared" si="722"/>
        <v>2.2000000000000002</v>
      </c>
      <c r="Y4165" s="13" t="str">
        <f t="shared" si="723"/>
        <v/>
      </c>
      <c r="Z4165" s="13" t="str">
        <f t="shared" si="724"/>
        <v/>
      </c>
      <c r="AA4165" s="13" t="str">
        <f t="shared" si="725"/>
        <v/>
      </c>
      <c r="AC4165" s="23"/>
      <c r="AD4165" s="23"/>
      <c r="AE4165" s="23"/>
      <c r="AF4165" s="23"/>
      <c r="AG4165" s="23"/>
      <c r="AH4165" s="23"/>
      <c r="AI4165" s="23"/>
      <c r="AJ4165" s="23"/>
      <c r="AK4165" s="23"/>
      <c r="AL4165" s="23"/>
      <c r="AM4165" s="23"/>
      <c r="AN4165" s="23"/>
      <c r="AO4165" s="23"/>
      <c r="AP4165" s="23"/>
      <c r="AQ4165" s="23"/>
      <c r="AR4165" s="23"/>
      <c r="AT4165" s="24" t="s">
        <v>2981</v>
      </c>
      <c r="AU4165" s="24"/>
      <c r="AV4165" s="24"/>
      <c r="AW4165" s="24" t="s">
        <v>3278</v>
      </c>
      <c r="AX4165" s="24"/>
      <c r="AY4165" s="24"/>
      <c r="BA4165" s="25" t="s">
        <v>2896</v>
      </c>
      <c r="BB4165" s="27" t="s">
        <v>2896</v>
      </c>
      <c r="BC4165" s="27"/>
      <c r="BD4165" s="24"/>
      <c r="BE4165" s="24"/>
      <c r="BF4165" s="24"/>
      <c r="BG4165" s="24"/>
      <c r="BH4165" s="24"/>
      <c r="BI4165" s="24"/>
      <c r="BK4165" s="26" t="s">
        <v>3495</v>
      </c>
    </row>
    <row r="4166" spans="1:63" ht="15.75" customHeight="1" x14ac:dyDescent="0.35">
      <c r="A4166" s="12" t="s">
        <v>14676</v>
      </c>
      <c r="B4166" s="28" t="s">
        <v>3911</v>
      </c>
      <c r="C4166" s="5" t="s">
        <v>3892</v>
      </c>
      <c r="D4166" s="5">
        <v>100</v>
      </c>
      <c r="E4166" s="10">
        <v>1</v>
      </c>
      <c r="F4166" s="5">
        <f t="shared" si="715"/>
        <v>100</v>
      </c>
      <c r="G4166" s="11">
        <v>49</v>
      </c>
      <c r="H4166" s="22">
        <v>0.3</v>
      </c>
      <c r="I4166" s="22">
        <v>12</v>
      </c>
      <c r="J4166" s="22">
        <v>11</v>
      </c>
      <c r="K4166" s="22">
        <v>0</v>
      </c>
      <c r="L4166" s="22">
        <v>0</v>
      </c>
      <c r="M4166" s="22">
        <v>1</v>
      </c>
      <c r="N4166" s="22">
        <v>0.02</v>
      </c>
      <c r="O4166" s="11"/>
      <c r="P4166" s="11"/>
      <c r="Q4166" s="7"/>
      <c r="R4166" s="6">
        <f t="shared" si="716"/>
        <v>49</v>
      </c>
      <c r="S4166" s="13">
        <f t="shared" si="717"/>
        <v>0.3</v>
      </c>
      <c r="T4166" s="13">
        <f t="shared" si="718"/>
        <v>12</v>
      </c>
      <c r="U4166" s="13">
        <f t="shared" si="719"/>
        <v>11</v>
      </c>
      <c r="V4166" s="13" t="str">
        <f t="shared" si="720"/>
        <v/>
      </c>
      <c r="W4166" s="13" t="str">
        <f t="shared" si="721"/>
        <v/>
      </c>
      <c r="X4166" s="13">
        <f t="shared" si="722"/>
        <v>1</v>
      </c>
      <c r="Y4166" s="13">
        <f t="shared" si="723"/>
        <v>0.02</v>
      </c>
      <c r="Z4166" s="13" t="str">
        <f t="shared" si="724"/>
        <v/>
      </c>
      <c r="AA4166" s="13" t="str">
        <f t="shared" si="725"/>
        <v/>
      </c>
      <c r="AC4166" s="23"/>
      <c r="AD4166" s="23"/>
      <c r="AE4166" s="23"/>
      <c r="AF4166" s="23"/>
      <c r="AG4166" s="23"/>
      <c r="AH4166" s="23"/>
      <c r="AI4166" s="23"/>
      <c r="AJ4166" s="23"/>
      <c r="AK4166" s="23"/>
      <c r="AL4166" s="23"/>
      <c r="AM4166" s="23"/>
      <c r="AN4166" s="23"/>
      <c r="AO4166" s="23"/>
      <c r="AP4166" s="23"/>
      <c r="AQ4166" s="23"/>
      <c r="AR4166" s="23"/>
      <c r="AT4166" s="24" t="s">
        <v>3056</v>
      </c>
      <c r="AU4166" s="24"/>
      <c r="AV4166" s="24"/>
      <c r="AW4166" s="24"/>
      <c r="AX4166" s="24"/>
      <c r="AY4166" s="24"/>
      <c r="BA4166" s="25" t="s">
        <v>2896</v>
      </c>
      <c r="BB4166" s="27" t="s">
        <v>2896</v>
      </c>
      <c r="BC4166" s="27"/>
      <c r="BD4166" s="24"/>
      <c r="BE4166" s="24"/>
      <c r="BF4166" s="24"/>
      <c r="BG4166" s="24"/>
      <c r="BH4166" s="24"/>
      <c r="BI4166" s="24"/>
      <c r="BK4166" s="26" t="s">
        <v>3582</v>
      </c>
    </row>
    <row r="4167" spans="1:63" ht="15.75" customHeight="1" x14ac:dyDescent="0.35">
      <c r="A4167" s="12" t="s">
        <v>14677</v>
      </c>
      <c r="B4167" s="28" t="s">
        <v>3911</v>
      </c>
      <c r="C4167" s="5" t="s">
        <v>13313</v>
      </c>
      <c r="D4167" s="5">
        <v>95</v>
      </c>
      <c r="E4167" s="10">
        <v>1</v>
      </c>
      <c r="F4167" s="5">
        <f t="shared" si="715"/>
        <v>95</v>
      </c>
      <c r="G4167" s="11">
        <v>52</v>
      </c>
      <c r="H4167" s="22">
        <v>0.4</v>
      </c>
      <c r="I4167" s="22">
        <v>11.3</v>
      </c>
      <c r="J4167" s="22">
        <v>8.8000000000000007</v>
      </c>
      <c r="K4167" s="22">
        <v>0.2</v>
      </c>
      <c r="L4167" s="22">
        <v>0.1</v>
      </c>
      <c r="M4167" s="22">
        <v>1.8</v>
      </c>
      <c r="N4167" s="22">
        <v>0.01</v>
      </c>
      <c r="O4167" s="11"/>
      <c r="P4167" s="11"/>
      <c r="Q4167" s="7"/>
      <c r="R4167" s="6">
        <f t="shared" si="716"/>
        <v>49.4</v>
      </c>
      <c r="S4167" s="13">
        <f t="shared" si="717"/>
        <v>0.38</v>
      </c>
      <c r="T4167" s="13">
        <f t="shared" si="718"/>
        <v>10.734999999999999</v>
      </c>
      <c r="U4167" s="13">
        <f t="shared" si="719"/>
        <v>8.3600000000000012</v>
      </c>
      <c r="V4167" s="13">
        <f t="shared" si="720"/>
        <v>0.19</v>
      </c>
      <c r="W4167" s="13">
        <f t="shared" si="721"/>
        <v>9.5000000000000001E-2</v>
      </c>
      <c r="X4167" s="13">
        <f t="shared" si="722"/>
        <v>1.71</v>
      </c>
      <c r="Y4167" s="13">
        <f t="shared" si="723"/>
        <v>9.5000000000000015E-3</v>
      </c>
      <c r="Z4167" s="13" t="str">
        <f t="shared" si="724"/>
        <v/>
      </c>
      <c r="AA4167" s="13" t="str">
        <f t="shared" si="725"/>
        <v/>
      </c>
      <c r="AC4167" s="23"/>
      <c r="AD4167" s="23"/>
      <c r="AE4167" s="23"/>
      <c r="AF4167" s="23"/>
      <c r="AG4167" s="23"/>
      <c r="AH4167" s="23"/>
      <c r="AI4167" s="23"/>
      <c r="AJ4167" s="23"/>
      <c r="AK4167" s="23"/>
      <c r="AL4167" s="23"/>
      <c r="AM4167" s="23"/>
      <c r="AN4167" s="23"/>
      <c r="AO4167" s="23"/>
      <c r="AP4167" s="23"/>
      <c r="AQ4167" s="23"/>
      <c r="AR4167" s="23"/>
      <c r="AT4167" s="24" t="s">
        <v>2942</v>
      </c>
      <c r="AU4167" s="24"/>
      <c r="AV4167" s="24"/>
      <c r="AW4167" s="24" t="s">
        <v>3269</v>
      </c>
      <c r="AX4167" s="24"/>
      <c r="AY4167" s="24"/>
      <c r="BA4167" s="25" t="s">
        <v>2896</v>
      </c>
      <c r="BB4167" s="27" t="s">
        <v>2896</v>
      </c>
      <c r="BC4167" s="27"/>
      <c r="BD4167" s="24"/>
      <c r="BE4167" s="24"/>
      <c r="BF4167" s="24"/>
      <c r="BG4167" s="24"/>
      <c r="BH4167" s="24"/>
      <c r="BI4167" s="24"/>
      <c r="BK4167" s="26" t="s">
        <v>3449</v>
      </c>
    </row>
    <row r="4168" spans="1:63" ht="15.75" customHeight="1" x14ac:dyDescent="0.35">
      <c r="A4168" s="12" t="s">
        <v>14678</v>
      </c>
      <c r="B4168" s="28" t="s">
        <v>3984</v>
      </c>
      <c r="C4168" s="5" t="s">
        <v>13313</v>
      </c>
      <c r="D4168" s="5">
        <v>95</v>
      </c>
      <c r="E4168" s="10">
        <v>1</v>
      </c>
      <c r="F4168" s="5">
        <f t="shared" si="715"/>
        <v>95</v>
      </c>
      <c r="G4168" s="11">
        <v>52</v>
      </c>
      <c r="H4168" s="22">
        <v>0.4</v>
      </c>
      <c r="I4168" s="22">
        <v>11.3</v>
      </c>
      <c r="J4168" s="22">
        <v>9</v>
      </c>
      <c r="K4168" s="22">
        <v>0.2</v>
      </c>
      <c r="L4168" s="22">
        <v>0.1</v>
      </c>
      <c r="M4168" s="22">
        <v>1.8</v>
      </c>
      <c r="N4168" s="22">
        <v>0.01</v>
      </c>
      <c r="O4168" s="11"/>
      <c r="P4168" s="11"/>
      <c r="Q4168" s="7"/>
      <c r="R4168" s="6">
        <f t="shared" si="716"/>
        <v>49.4</v>
      </c>
      <c r="S4168" s="13">
        <f t="shared" si="717"/>
        <v>0.38</v>
      </c>
      <c r="T4168" s="13">
        <f t="shared" si="718"/>
        <v>10.734999999999999</v>
      </c>
      <c r="U4168" s="13">
        <f t="shared" si="719"/>
        <v>8.5500000000000007</v>
      </c>
      <c r="V4168" s="13">
        <f t="shared" si="720"/>
        <v>0.19</v>
      </c>
      <c r="W4168" s="13">
        <f t="shared" si="721"/>
        <v>9.5000000000000001E-2</v>
      </c>
      <c r="X4168" s="13">
        <f t="shared" si="722"/>
        <v>1.71</v>
      </c>
      <c r="Y4168" s="13">
        <f t="shared" si="723"/>
        <v>9.5000000000000015E-3</v>
      </c>
      <c r="Z4168" s="13" t="str">
        <f t="shared" si="724"/>
        <v/>
      </c>
      <c r="AA4168" s="13" t="str">
        <f t="shared" si="725"/>
        <v/>
      </c>
      <c r="AC4168" s="23"/>
      <c r="AD4168" s="23"/>
      <c r="AE4168" s="23"/>
      <c r="AF4168" s="23">
        <v>16</v>
      </c>
      <c r="AG4168" s="23"/>
      <c r="AH4168" s="23"/>
      <c r="AI4168" s="23"/>
      <c r="AJ4168" s="23"/>
      <c r="AK4168" s="23"/>
      <c r="AL4168" s="23"/>
      <c r="AM4168" s="23"/>
      <c r="AN4168" s="23"/>
      <c r="AO4168" s="23"/>
      <c r="AP4168" s="23"/>
      <c r="AQ4168" s="23"/>
      <c r="AR4168" s="23"/>
      <c r="AT4168" s="24" t="s">
        <v>2946</v>
      </c>
      <c r="AU4168" s="24"/>
      <c r="AV4168" s="24"/>
      <c r="AW4168" s="24" t="s">
        <v>3271</v>
      </c>
      <c r="AX4168" s="24"/>
      <c r="AY4168" s="24"/>
      <c r="BA4168" s="25" t="s">
        <v>2896</v>
      </c>
      <c r="BB4168" s="27" t="s">
        <v>2896</v>
      </c>
      <c r="BC4168" s="27"/>
      <c r="BD4168" s="24"/>
      <c r="BE4168" s="24"/>
      <c r="BF4168" s="24"/>
      <c r="BG4168" s="24"/>
      <c r="BH4168" s="24"/>
      <c r="BI4168" s="24"/>
      <c r="BK4168" s="26" t="s">
        <v>3453</v>
      </c>
    </row>
    <row r="4169" spans="1:63" ht="15.75" customHeight="1" x14ac:dyDescent="0.35">
      <c r="A4169" s="12" t="s">
        <v>14679</v>
      </c>
      <c r="B4169" s="28" t="s">
        <v>3984</v>
      </c>
      <c r="C4169" s="5" t="s">
        <v>13313</v>
      </c>
      <c r="D4169" s="5">
        <v>95</v>
      </c>
      <c r="E4169" s="10">
        <v>1</v>
      </c>
      <c r="F4169" s="5">
        <f t="shared" si="715"/>
        <v>95</v>
      </c>
      <c r="G4169" s="11">
        <v>61</v>
      </c>
      <c r="H4169" s="22">
        <v>0.7</v>
      </c>
      <c r="I4169" s="22">
        <v>13.1</v>
      </c>
      <c r="J4169" s="22">
        <v>11</v>
      </c>
      <c r="K4169" s="22">
        <v>0.2</v>
      </c>
      <c r="L4169" s="22">
        <v>0</v>
      </c>
      <c r="M4169" s="22">
        <v>1.9</v>
      </c>
      <c r="N4169" s="22">
        <v>0.01</v>
      </c>
      <c r="O4169" s="11"/>
      <c r="P4169" s="11"/>
      <c r="Q4169" s="7"/>
      <c r="R4169" s="6">
        <f t="shared" si="716"/>
        <v>57.95</v>
      </c>
      <c r="S4169" s="13">
        <f t="shared" si="717"/>
        <v>0.66500000000000004</v>
      </c>
      <c r="T4169" s="13">
        <f t="shared" si="718"/>
        <v>12.445</v>
      </c>
      <c r="U4169" s="13">
        <f t="shared" si="719"/>
        <v>10.45</v>
      </c>
      <c r="V4169" s="13">
        <f t="shared" si="720"/>
        <v>0.19</v>
      </c>
      <c r="W4169" s="13" t="str">
        <f t="shared" si="721"/>
        <v/>
      </c>
      <c r="X4169" s="13">
        <f t="shared" si="722"/>
        <v>1.8049999999999999</v>
      </c>
      <c r="Y4169" s="13">
        <f t="shared" si="723"/>
        <v>9.5000000000000015E-3</v>
      </c>
      <c r="Z4169" s="13" t="str">
        <f t="shared" si="724"/>
        <v/>
      </c>
      <c r="AA4169" s="13" t="str">
        <f t="shared" si="725"/>
        <v/>
      </c>
      <c r="AC4169" s="23"/>
      <c r="AD4169" s="23"/>
      <c r="AE4169" s="23"/>
      <c r="AF4169" s="23">
        <v>12.1</v>
      </c>
      <c r="AG4169" s="23"/>
      <c r="AH4169" s="23"/>
      <c r="AI4169" s="23"/>
      <c r="AJ4169" s="23"/>
      <c r="AK4169" s="23"/>
      <c r="AL4169" s="23"/>
      <c r="AM4169" s="23"/>
      <c r="AN4169" s="23"/>
      <c r="AO4169" s="23"/>
      <c r="AP4169" s="23"/>
      <c r="AQ4169" s="23"/>
      <c r="AR4169" s="23"/>
      <c r="AT4169" s="24" t="s">
        <v>2985</v>
      </c>
      <c r="AU4169" s="24"/>
      <c r="AV4169" s="24"/>
      <c r="AW4169" s="24" t="s">
        <v>3262</v>
      </c>
      <c r="AX4169" s="24"/>
      <c r="AY4169" s="24"/>
      <c r="BA4169" s="25" t="s">
        <v>2896</v>
      </c>
      <c r="BB4169" s="27" t="s">
        <v>2896</v>
      </c>
      <c r="BC4169" s="27"/>
      <c r="BD4169" s="24"/>
      <c r="BE4169" s="24"/>
      <c r="BF4169" s="24"/>
      <c r="BG4169" s="24"/>
      <c r="BH4169" s="24"/>
      <c r="BI4169" s="24"/>
      <c r="BK4169" s="26" t="s">
        <v>3500</v>
      </c>
    </row>
    <row r="4170" spans="1:63" ht="15.75" customHeight="1" x14ac:dyDescent="0.35">
      <c r="A4170" s="12" t="s">
        <v>14680</v>
      </c>
      <c r="B4170" s="28" t="s">
        <v>3917</v>
      </c>
      <c r="C4170" s="5" t="s">
        <v>3843</v>
      </c>
      <c r="D4170" s="5">
        <v>120</v>
      </c>
      <c r="E4170" s="10">
        <v>1</v>
      </c>
      <c r="F4170" s="5">
        <f t="shared" si="715"/>
        <v>120</v>
      </c>
      <c r="G4170" s="11">
        <v>69</v>
      </c>
      <c r="H4170" s="22">
        <v>0.7</v>
      </c>
      <c r="I4170" s="22">
        <v>15</v>
      </c>
      <c r="J4170" s="22">
        <v>11</v>
      </c>
      <c r="K4170" s="22">
        <v>0</v>
      </c>
      <c r="L4170" s="22">
        <v>0</v>
      </c>
      <c r="M4170" s="22">
        <v>2.2999999999999998</v>
      </c>
      <c r="N4170" s="22">
        <v>0.01</v>
      </c>
      <c r="O4170" s="11"/>
      <c r="P4170" s="11"/>
      <c r="Q4170" s="7"/>
      <c r="R4170" s="6">
        <f t="shared" si="716"/>
        <v>82.8</v>
      </c>
      <c r="S4170" s="13">
        <f t="shared" si="717"/>
        <v>0.84</v>
      </c>
      <c r="T4170" s="13">
        <f t="shared" si="718"/>
        <v>18</v>
      </c>
      <c r="U4170" s="13">
        <f t="shared" si="719"/>
        <v>13.2</v>
      </c>
      <c r="V4170" s="13" t="str">
        <f t="shared" si="720"/>
        <v/>
      </c>
      <c r="W4170" s="13" t="str">
        <f t="shared" si="721"/>
        <v/>
      </c>
      <c r="X4170" s="13">
        <f t="shared" si="722"/>
        <v>2.76</v>
      </c>
      <c r="Y4170" s="13">
        <f t="shared" si="723"/>
        <v>1.2E-2</v>
      </c>
      <c r="Z4170" s="13" t="str">
        <f t="shared" si="724"/>
        <v/>
      </c>
      <c r="AA4170" s="13" t="str">
        <f t="shared" si="725"/>
        <v/>
      </c>
      <c r="AC4170" s="23"/>
      <c r="AD4170" s="23"/>
      <c r="AE4170" s="23"/>
      <c r="AF4170" s="23"/>
      <c r="AG4170" s="23"/>
      <c r="AH4170" s="23"/>
      <c r="AI4170" s="23"/>
      <c r="AJ4170" s="23"/>
      <c r="AK4170" s="23"/>
      <c r="AL4170" s="23"/>
      <c r="AM4170" s="23"/>
      <c r="AN4170" s="23"/>
      <c r="AO4170" s="23"/>
      <c r="AP4170" s="23"/>
      <c r="AQ4170" s="23"/>
      <c r="AR4170" s="23"/>
      <c r="AT4170" s="24" t="s">
        <v>2973</v>
      </c>
      <c r="AU4170" s="24"/>
      <c r="AV4170" s="24"/>
      <c r="AW4170" s="24" t="s">
        <v>3252</v>
      </c>
      <c r="AX4170" s="24"/>
      <c r="AY4170" s="24"/>
      <c r="BA4170" s="25" t="s">
        <v>2896</v>
      </c>
      <c r="BB4170" s="27" t="s">
        <v>2896</v>
      </c>
      <c r="BC4170" s="27"/>
      <c r="BD4170" s="24"/>
      <c r="BE4170" s="24"/>
      <c r="BF4170" s="24"/>
      <c r="BG4170" s="24"/>
      <c r="BH4170" s="24"/>
      <c r="BI4170" s="24"/>
      <c r="BK4170" s="26" t="s">
        <v>3487</v>
      </c>
    </row>
    <row r="4171" spans="1:63" ht="15.75" customHeight="1" x14ac:dyDescent="0.35">
      <c r="A4171" s="12" t="s">
        <v>14681</v>
      </c>
      <c r="B4171" s="28" t="s">
        <v>3917</v>
      </c>
      <c r="C4171" s="5" t="s">
        <v>3843</v>
      </c>
      <c r="D4171" s="5">
        <v>120</v>
      </c>
      <c r="E4171" s="10">
        <v>1</v>
      </c>
      <c r="F4171" s="5">
        <f t="shared" si="715"/>
        <v>120</v>
      </c>
      <c r="G4171" s="11">
        <v>73</v>
      </c>
      <c r="H4171" s="22">
        <v>1.1000000000000001</v>
      </c>
      <c r="I4171" s="22">
        <v>16</v>
      </c>
      <c r="J4171" s="22">
        <v>14</v>
      </c>
      <c r="K4171" s="22">
        <v>0.3</v>
      </c>
      <c r="L4171" s="22">
        <v>0.1</v>
      </c>
      <c r="M4171" s="22">
        <v>1.9</v>
      </c>
      <c r="N4171" s="22">
        <v>0.01</v>
      </c>
      <c r="O4171" s="11"/>
      <c r="P4171" s="11"/>
      <c r="Q4171" s="7"/>
      <c r="R4171" s="6">
        <f t="shared" si="716"/>
        <v>87.6</v>
      </c>
      <c r="S4171" s="13">
        <f t="shared" si="717"/>
        <v>1.32</v>
      </c>
      <c r="T4171" s="13">
        <f t="shared" si="718"/>
        <v>19.2</v>
      </c>
      <c r="U4171" s="13">
        <f t="shared" si="719"/>
        <v>16.8</v>
      </c>
      <c r="V4171" s="13">
        <f t="shared" si="720"/>
        <v>0.36</v>
      </c>
      <c r="W4171" s="13">
        <f t="shared" si="721"/>
        <v>0.12</v>
      </c>
      <c r="X4171" s="13">
        <f t="shared" si="722"/>
        <v>2.2799999999999998</v>
      </c>
      <c r="Y4171" s="13">
        <f t="shared" si="723"/>
        <v>1.2E-2</v>
      </c>
      <c r="Z4171" s="13" t="str">
        <f t="shared" si="724"/>
        <v/>
      </c>
      <c r="AA4171" s="13" t="str">
        <f t="shared" si="725"/>
        <v/>
      </c>
      <c r="AC4171" s="23"/>
      <c r="AD4171" s="23"/>
      <c r="AE4171" s="23"/>
      <c r="AF4171" s="23"/>
      <c r="AG4171" s="23"/>
      <c r="AH4171" s="23"/>
      <c r="AI4171" s="23"/>
      <c r="AJ4171" s="23"/>
      <c r="AK4171" s="23"/>
      <c r="AL4171" s="23"/>
      <c r="AM4171" s="23"/>
      <c r="AN4171" s="23"/>
      <c r="AO4171" s="23"/>
      <c r="AP4171" s="23"/>
      <c r="AQ4171" s="23"/>
      <c r="AR4171" s="23"/>
      <c r="AT4171" s="24" t="s">
        <v>3123</v>
      </c>
      <c r="AU4171" s="24"/>
      <c r="AV4171" s="24"/>
      <c r="AW4171" s="24" t="s">
        <v>3252</v>
      </c>
      <c r="AX4171" s="24"/>
      <c r="AY4171" s="24"/>
      <c r="BA4171" s="25" t="s">
        <v>2896</v>
      </c>
      <c r="BB4171" s="27" t="s">
        <v>2896</v>
      </c>
      <c r="BC4171" s="27"/>
      <c r="BD4171" s="24"/>
      <c r="BE4171" s="24"/>
      <c r="BF4171" s="24"/>
      <c r="BG4171" s="24"/>
      <c r="BH4171" s="24"/>
      <c r="BI4171" s="24"/>
      <c r="BK4171" s="26" t="s">
        <v>3663</v>
      </c>
    </row>
    <row r="4172" spans="1:63" ht="15.75" customHeight="1" x14ac:dyDescent="0.35">
      <c r="A4172" s="12" t="s">
        <v>14682</v>
      </c>
      <c r="B4172" s="28" t="s">
        <v>3922</v>
      </c>
      <c r="C4172" s="5" t="s">
        <v>3923</v>
      </c>
      <c r="D4172" s="5">
        <v>90</v>
      </c>
      <c r="E4172" s="10">
        <v>1</v>
      </c>
      <c r="F4172" s="5">
        <f t="shared" si="715"/>
        <v>90</v>
      </c>
      <c r="G4172" s="11">
        <v>61</v>
      </c>
      <c r="H4172" s="22">
        <v>0.5</v>
      </c>
      <c r="I4172" s="22">
        <v>13.4</v>
      </c>
      <c r="J4172" s="22">
        <v>11.6</v>
      </c>
      <c r="K4172" s="22">
        <v>0.2</v>
      </c>
      <c r="L4172" s="22">
        <v>0.1</v>
      </c>
      <c r="M4172" s="22">
        <v>1.9</v>
      </c>
      <c r="N4172" s="22">
        <v>0.02</v>
      </c>
      <c r="O4172" s="11"/>
      <c r="P4172" s="11"/>
      <c r="Q4172" s="7"/>
      <c r="R4172" s="6">
        <f t="shared" si="716"/>
        <v>54.9</v>
      </c>
      <c r="S4172" s="13">
        <f t="shared" si="717"/>
        <v>0.45</v>
      </c>
      <c r="T4172" s="13">
        <f t="shared" si="718"/>
        <v>12.06</v>
      </c>
      <c r="U4172" s="13">
        <f t="shared" si="719"/>
        <v>10.44</v>
      </c>
      <c r="V4172" s="13">
        <f t="shared" si="720"/>
        <v>0.18</v>
      </c>
      <c r="W4172" s="13">
        <f t="shared" si="721"/>
        <v>0.09</v>
      </c>
      <c r="X4172" s="13">
        <f t="shared" si="722"/>
        <v>1.71</v>
      </c>
      <c r="Y4172" s="13">
        <f t="shared" si="723"/>
        <v>1.8000000000000002E-2</v>
      </c>
      <c r="Z4172" s="13" t="str">
        <f t="shared" si="724"/>
        <v/>
      </c>
      <c r="AA4172" s="13" t="str">
        <f t="shared" si="725"/>
        <v/>
      </c>
      <c r="AC4172" s="23"/>
      <c r="AD4172" s="23"/>
      <c r="AE4172" s="23"/>
      <c r="AF4172" s="23">
        <v>25</v>
      </c>
      <c r="AG4172" s="23"/>
      <c r="AH4172" s="23"/>
      <c r="AI4172" s="23"/>
      <c r="AJ4172" s="23"/>
      <c r="AK4172" s="23"/>
      <c r="AL4172" s="23"/>
      <c r="AM4172" s="23"/>
      <c r="AN4172" s="23"/>
      <c r="AO4172" s="23"/>
      <c r="AP4172" s="23"/>
      <c r="AQ4172" s="23"/>
      <c r="AR4172" s="23"/>
      <c r="AT4172" s="24" t="s">
        <v>2977</v>
      </c>
      <c r="AU4172" s="24"/>
      <c r="AV4172" s="24"/>
      <c r="AW4172" s="24" t="s">
        <v>3303</v>
      </c>
      <c r="AX4172" s="24"/>
      <c r="AY4172" s="24"/>
      <c r="BA4172" s="25" t="s">
        <v>2896</v>
      </c>
      <c r="BB4172" s="27" t="s">
        <v>2896</v>
      </c>
      <c r="BC4172" s="27"/>
      <c r="BD4172" s="24"/>
      <c r="BE4172" s="24"/>
      <c r="BF4172" s="24"/>
      <c r="BG4172" s="24"/>
      <c r="BH4172" s="24"/>
      <c r="BI4172" s="24"/>
      <c r="BK4172" s="26" t="s">
        <v>3546</v>
      </c>
    </row>
    <row r="4173" spans="1:63" ht="15.75" customHeight="1" x14ac:dyDescent="0.35">
      <c r="A4173" s="12" t="s">
        <v>14683</v>
      </c>
      <c r="B4173" s="28" t="s">
        <v>3917</v>
      </c>
      <c r="C4173" s="5" t="s">
        <v>3892</v>
      </c>
      <c r="D4173" s="5">
        <v>100</v>
      </c>
      <c r="E4173" s="10">
        <v>1</v>
      </c>
      <c r="F4173" s="5">
        <f t="shared" si="715"/>
        <v>100</v>
      </c>
      <c r="G4173" s="11">
        <v>59</v>
      </c>
      <c r="H4173" s="22">
        <v>0.5</v>
      </c>
      <c r="I4173" s="22">
        <v>12</v>
      </c>
      <c r="J4173" s="22">
        <v>10</v>
      </c>
      <c r="K4173" s="22">
        <v>0.6</v>
      </c>
      <c r="L4173" s="22">
        <v>0.2</v>
      </c>
      <c r="M4173" s="22">
        <v>2</v>
      </c>
      <c r="N4173" s="22">
        <v>0.01</v>
      </c>
      <c r="O4173" s="11"/>
      <c r="P4173" s="11"/>
      <c r="Q4173" s="7"/>
      <c r="R4173" s="6">
        <f t="shared" si="716"/>
        <v>59</v>
      </c>
      <c r="S4173" s="13">
        <f t="shared" si="717"/>
        <v>0.5</v>
      </c>
      <c r="T4173" s="13">
        <f t="shared" si="718"/>
        <v>12</v>
      </c>
      <c r="U4173" s="13">
        <f t="shared" si="719"/>
        <v>10</v>
      </c>
      <c r="V4173" s="13">
        <f t="shared" si="720"/>
        <v>0.6</v>
      </c>
      <c r="W4173" s="13">
        <f t="shared" si="721"/>
        <v>0.2</v>
      </c>
      <c r="X4173" s="13">
        <f t="shared" si="722"/>
        <v>2</v>
      </c>
      <c r="Y4173" s="13">
        <f t="shared" si="723"/>
        <v>0.01</v>
      </c>
      <c r="Z4173" s="13" t="str">
        <f t="shared" si="724"/>
        <v/>
      </c>
      <c r="AA4173" s="13" t="str">
        <f t="shared" si="725"/>
        <v/>
      </c>
      <c r="AC4173" s="23"/>
      <c r="AD4173" s="23"/>
      <c r="AE4173" s="23"/>
      <c r="AF4173" s="23"/>
      <c r="AG4173" s="23"/>
      <c r="AH4173" s="23"/>
      <c r="AI4173" s="23"/>
      <c r="AJ4173" s="23"/>
      <c r="AK4173" s="23"/>
      <c r="AL4173" s="23"/>
      <c r="AM4173" s="23"/>
      <c r="AN4173" s="23"/>
      <c r="AO4173" s="23"/>
      <c r="AP4173" s="23"/>
      <c r="AQ4173" s="23"/>
      <c r="AR4173" s="23"/>
      <c r="AT4173" s="24" t="s">
        <v>14684</v>
      </c>
      <c r="AU4173" s="24"/>
      <c r="AV4173" s="24"/>
      <c r="AW4173" s="24"/>
      <c r="AX4173" s="24"/>
      <c r="AY4173" s="24"/>
      <c r="BA4173" s="25" t="s">
        <v>2896</v>
      </c>
      <c r="BB4173" s="27" t="s">
        <v>2896</v>
      </c>
      <c r="BC4173" s="27"/>
      <c r="BD4173" s="24"/>
      <c r="BE4173" s="24"/>
      <c r="BF4173" s="24"/>
      <c r="BG4173" s="24"/>
      <c r="BH4173" s="24"/>
      <c r="BI4173" s="24"/>
      <c r="BK4173" s="26" t="s">
        <v>3470</v>
      </c>
    </row>
    <row r="4174" spans="1:63" ht="15.75" customHeight="1" x14ac:dyDescent="0.35">
      <c r="A4174" s="12" t="s">
        <v>14685</v>
      </c>
      <c r="B4174" s="28" t="s">
        <v>3917</v>
      </c>
      <c r="C4174" s="5" t="s">
        <v>3843</v>
      </c>
      <c r="D4174" s="5">
        <v>120</v>
      </c>
      <c r="E4174" s="10">
        <v>1</v>
      </c>
      <c r="F4174" s="5">
        <f t="shared" si="715"/>
        <v>120</v>
      </c>
      <c r="G4174" s="11">
        <v>73</v>
      </c>
      <c r="H4174" s="22">
        <v>0.8</v>
      </c>
      <c r="I4174" s="22">
        <v>15</v>
      </c>
      <c r="J4174" s="22">
        <v>10</v>
      </c>
      <c r="K4174" s="22">
        <v>0.3</v>
      </c>
      <c r="L4174" s="22">
        <v>0</v>
      </c>
      <c r="M4174" s="22">
        <v>3.9</v>
      </c>
      <c r="N4174" s="22">
        <v>0.01</v>
      </c>
      <c r="O4174" s="11"/>
      <c r="P4174" s="11"/>
      <c r="Q4174" s="7"/>
      <c r="R4174" s="6">
        <f t="shared" si="716"/>
        <v>87.6</v>
      </c>
      <c r="S4174" s="13">
        <f t="shared" si="717"/>
        <v>0.96</v>
      </c>
      <c r="T4174" s="13">
        <f t="shared" si="718"/>
        <v>18</v>
      </c>
      <c r="U4174" s="13">
        <f t="shared" si="719"/>
        <v>12</v>
      </c>
      <c r="V4174" s="13">
        <f t="shared" si="720"/>
        <v>0.36</v>
      </c>
      <c r="W4174" s="13" t="str">
        <f t="shared" si="721"/>
        <v/>
      </c>
      <c r="X4174" s="13">
        <f t="shared" si="722"/>
        <v>4.68</v>
      </c>
      <c r="Y4174" s="13">
        <f t="shared" si="723"/>
        <v>1.2E-2</v>
      </c>
      <c r="Z4174" s="13" t="str">
        <f t="shared" si="724"/>
        <v/>
      </c>
      <c r="AA4174" s="13" t="str">
        <f t="shared" si="725"/>
        <v/>
      </c>
      <c r="AC4174" s="23"/>
      <c r="AD4174" s="23"/>
      <c r="AE4174" s="23"/>
      <c r="AF4174" s="23"/>
      <c r="AG4174" s="23"/>
      <c r="AH4174" s="23"/>
      <c r="AI4174" s="23"/>
      <c r="AJ4174" s="23"/>
      <c r="AK4174" s="23"/>
      <c r="AL4174" s="23"/>
      <c r="AM4174" s="23"/>
      <c r="AN4174" s="23"/>
      <c r="AO4174" s="23"/>
      <c r="AP4174" s="23"/>
      <c r="AQ4174" s="23"/>
      <c r="AR4174" s="23"/>
      <c r="AT4174" s="24" t="s">
        <v>2918</v>
      </c>
      <c r="AU4174" s="24"/>
      <c r="AV4174" s="24"/>
      <c r="AW4174" s="24" t="s">
        <v>3252</v>
      </c>
      <c r="AX4174" s="24"/>
      <c r="AY4174" s="24"/>
      <c r="BA4174" s="25" t="s">
        <v>2896</v>
      </c>
      <c r="BB4174" s="27" t="s">
        <v>2896</v>
      </c>
      <c r="BC4174" s="27"/>
      <c r="BD4174" s="24"/>
      <c r="BE4174" s="24"/>
      <c r="BF4174" s="24"/>
      <c r="BG4174" s="24"/>
      <c r="BH4174" s="24"/>
      <c r="BI4174" s="24"/>
      <c r="BK4174" s="26" t="s">
        <v>3420</v>
      </c>
    </row>
    <row r="4175" spans="1:63" ht="15.75" customHeight="1" x14ac:dyDescent="0.35">
      <c r="A4175" s="12" t="s">
        <v>14686</v>
      </c>
      <c r="B4175" s="28" t="s">
        <v>3984</v>
      </c>
      <c r="C4175" s="5" t="s">
        <v>13313</v>
      </c>
      <c r="D4175" s="5">
        <v>95</v>
      </c>
      <c r="E4175" s="10">
        <v>1</v>
      </c>
      <c r="F4175" s="5">
        <f t="shared" si="715"/>
        <v>95</v>
      </c>
      <c r="G4175" s="11">
        <v>54</v>
      </c>
      <c r="H4175" s="22">
        <v>0.5</v>
      </c>
      <c r="I4175" s="22">
        <v>11.5</v>
      </c>
      <c r="J4175" s="22">
        <v>9.9</v>
      </c>
      <c r="K4175" s="22">
        <v>0.2</v>
      </c>
      <c r="L4175" s="22">
        <v>0.1</v>
      </c>
      <c r="M4175" s="22">
        <v>2</v>
      </c>
      <c r="N4175" s="22">
        <v>0.01</v>
      </c>
      <c r="O4175" s="11"/>
      <c r="P4175" s="11"/>
      <c r="Q4175" s="7"/>
      <c r="R4175" s="6">
        <f t="shared" si="716"/>
        <v>51.3</v>
      </c>
      <c r="S4175" s="13">
        <f t="shared" si="717"/>
        <v>0.47499999999999998</v>
      </c>
      <c r="T4175" s="13">
        <f t="shared" si="718"/>
        <v>10.925000000000001</v>
      </c>
      <c r="U4175" s="13">
        <f t="shared" si="719"/>
        <v>9.4049999999999994</v>
      </c>
      <c r="V4175" s="13">
        <f t="shared" si="720"/>
        <v>0.19</v>
      </c>
      <c r="W4175" s="13">
        <f t="shared" si="721"/>
        <v>9.5000000000000001E-2</v>
      </c>
      <c r="X4175" s="13">
        <f t="shared" si="722"/>
        <v>1.9</v>
      </c>
      <c r="Y4175" s="13">
        <f t="shared" si="723"/>
        <v>9.5000000000000015E-3</v>
      </c>
      <c r="Z4175" s="13" t="str">
        <f t="shared" si="724"/>
        <v/>
      </c>
      <c r="AA4175" s="13" t="str">
        <f t="shared" si="725"/>
        <v/>
      </c>
      <c r="AC4175" s="23"/>
      <c r="AD4175" s="23"/>
      <c r="AE4175" s="23"/>
      <c r="AF4175" s="23">
        <v>14.3</v>
      </c>
      <c r="AG4175" s="23"/>
      <c r="AH4175" s="23"/>
      <c r="AI4175" s="23"/>
      <c r="AJ4175" s="23"/>
      <c r="AK4175" s="23"/>
      <c r="AL4175" s="23"/>
      <c r="AM4175" s="23"/>
      <c r="AN4175" s="23"/>
      <c r="AO4175" s="23"/>
      <c r="AP4175" s="23"/>
      <c r="AQ4175" s="23"/>
      <c r="AR4175" s="23"/>
      <c r="AT4175" s="24" t="s">
        <v>2960</v>
      </c>
      <c r="AU4175" s="24"/>
      <c r="AV4175" s="24"/>
      <c r="AW4175" s="24" t="s">
        <v>3262</v>
      </c>
      <c r="AX4175" s="24"/>
      <c r="AY4175" s="24"/>
      <c r="BA4175" s="25" t="s">
        <v>2896</v>
      </c>
      <c r="BB4175" s="27" t="s">
        <v>2896</v>
      </c>
      <c r="BC4175" s="27"/>
      <c r="BD4175" s="24"/>
      <c r="BE4175" s="24"/>
      <c r="BF4175" s="24"/>
      <c r="BG4175" s="24"/>
      <c r="BH4175" s="24"/>
      <c r="BI4175" s="24"/>
      <c r="BK4175" s="26" t="s">
        <v>3469</v>
      </c>
    </row>
    <row r="4176" spans="1:63" ht="15.75" customHeight="1" x14ac:dyDescent="0.35">
      <c r="A4176" s="12" t="s">
        <v>14687</v>
      </c>
      <c r="B4176" s="28" t="s">
        <v>3922</v>
      </c>
      <c r="C4176" s="5" t="s">
        <v>14688</v>
      </c>
      <c r="D4176" s="5">
        <v>90</v>
      </c>
      <c r="E4176" s="10">
        <v>1</v>
      </c>
      <c r="F4176" s="5">
        <f t="shared" si="715"/>
        <v>90</v>
      </c>
      <c r="G4176" s="11">
        <v>54</v>
      </c>
      <c r="H4176" s="22">
        <v>0.5</v>
      </c>
      <c r="I4176" s="22">
        <v>11.5</v>
      </c>
      <c r="J4176" s="22">
        <v>9.9</v>
      </c>
      <c r="K4176" s="22">
        <v>0.2</v>
      </c>
      <c r="L4176" s="22">
        <v>0.1</v>
      </c>
      <c r="M4176" s="22">
        <v>2</v>
      </c>
      <c r="N4176" s="22">
        <v>0.01</v>
      </c>
      <c r="O4176" s="11"/>
      <c r="P4176" s="11"/>
      <c r="Q4176" s="7"/>
      <c r="R4176" s="6">
        <f t="shared" si="716"/>
        <v>48.6</v>
      </c>
      <c r="S4176" s="13">
        <f t="shared" si="717"/>
        <v>0.45</v>
      </c>
      <c r="T4176" s="13">
        <f t="shared" si="718"/>
        <v>10.35</v>
      </c>
      <c r="U4176" s="13">
        <f t="shared" si="719"/>
        <v>8.91</v>
      </c>
      <c r="V4176" s="13">
        <f t="shared" si="720"/>
        <v>0.18</v>
      </c>
      <c r="W4176" s="13">
        <f t="shared" si="721"/>
        <v>0.09</v>
      </c>
      <c r="X4176" s="13">
        <f t="shared" si="722"/>
        <v>1.8</v>
      </c>
      <c r="Y4176" s="13">
        <f t="shared" si="723"/>
        <v>9.0000000000000011E-3</v>
      </c>
      <c r="Z4176" s="13" t="str">
        <f t="shared" si="724"/>
        <v/>
      </c>
      <c r="AA4176" s="13" t="str">
        <f t="shared" si="725"/>
        <v/>
      </c>
      <c r="AC4176" s="23"/>
      <c r="AD4176" s="23"/>
      <c r="AE4176" s="23"/>
      <c r="AF4176" s="23">
        <v>14.3</v>
      </c>
      <c r="AG4176" s="23"/>
      <c r="AH4176" s="23"/>
      <c r="AI4176" s="23"/>
      <c r="AJ4176" s="23"/>
      <c r="AK4176" s="23"/>
      <c r="AL4176" s="23"/>
      <c r="AM4176" s="23"/>
      <c r="AN4176" s="23"/>
      <c r="AO4176" s="23"/>
      <c r="AP4176" s="23"/>
      <c r="AQ4176" s="23"/>
      <c r="AR4176" s="23"/>
      <c r="AT4176" s="24" t="s">
        <v>2960</v>
      </c>
      <c r="AU4176" s="24"/>
      <c r="AV4176" s="24"/>
      <c r="AW4176" s="24" t="s">
        <v>3262</v>
      </c>
      <c r="AX4176" s="24"/>
      <c r="AY4176" s="24"/>
      <c r="BA4176" s="25" t="s">
        <v>2896</v>
      </c>
      <c r="BB4176" s="27" t="s">
        <v>2896</v>
      </c>
      <c r="BC4176" s="27"/>
      <c r="BD4176" s="24"/>
      <c r="BE4176" s="24"/>
      <c r="BF4176" s="24"/>
      <c r="BG4176" s="24"/>
      <c r="BH4176" s="24"/>
      <c r="BI4176" s="24"/>
      <c r="BK4176" s="26" t="s">
        <v>3473</v>
      </c>
    </row>
    <row r="4177" spans="1:63" ht="15.75" customHeight="1" x14ac:dyDescent="0.35">
      <c r="A4177" s="12" t="s">
        <v>14689</v>
      </c>
      <c r="B4177" s="28" t="s">
        <v>3917</v>
      </c>
      <c r="C4177" s="5" t="s">
        <v>3892</v>
      </c>
      <c r="D4177" s="5">
        <v>100</v>
      </c>
      <c r="E4177" s="10">
        <v>1</v>
      </c>
      <c r="F4177" s="5">
        <f t="shared" si="715"/>
        <v>100</v>
      </c>
      <c r="G4177" s="11">
        <v>48</v>
      </c>
      <c r="H4177" s="22">
        <v>0.5</v>
      </c>
      <c r="I4177" s="22">
        <v>10</v>
      </c>
      <c r="J4177" s="22">
        <v>10</v>
      </c>
      <c r="K4177" s="22">
        <v>0.2</v>
      </c>
      <c r="L4177" s="22">
        <v>0</v>
      </c>
      <c r="M4177" s="22">
        <v>1.9</v>
      </c>
      <c r="N4177" s="22">
        <v>0</v>
      </c>
      <c r="O4177" s="11"/>
      <c r="P4177" s="11"/>
      <c r="Q4177" s="7"/>
      <c r="R4177" s="6">
        <f t="shared" si="716"/>
        <v>48</v>
      </c>
      <c r="S4177" s="13">
        <f t="shared" si="717"/>
        <v>0.5</v>
      </c>
      <c r="T4177" s="13">
        <f t="shared" si="718"/>
        <v>10</v>
      </c>
      <c r="U4177" s="13">
        <f t="shared" si="719"/>
        <v>10</v>
      </c>
      <c r="V4177" s="13">
        <f t="shared" si="720"/>
        <v>0.2</v>
      </c>
      <c r="W4177" s="13" t="str">
        <f t="shared" si="721"/>
        <v/>
      </c>
      <c r="X4177" s="13">
        <f t="shared" si="722"/>
        <v>1.9</v>
      </c>
      <c r="Y4177" s="13" t="str">
        <f t="shared" si="723"/>
        <v/>
      </c>
      <c r="Z4177" s="13" t="str">
        <f t="shared" si="724"/>
        <v/>
      </c>
      <c r="AA4177" s="13" t="str">
        <f t="shared" si="725"/>
        <v/>
      </c>
      <c r="AC4177" s="23"/>
      <c r="AD4177" s="23"/>
      <c r="AE4177" s="23"/>
      <c r="AF4177" s="23"/>
      <c r="AG4177" s="23"/>
      <c r="AH4177" s="23"/>
      <c r="AI4177" s="23"/>
      <c r="AJ4177" s="23"/>
      <c r="AK4177" s="23"/>
      <c r="AL4177" s="23"/>
      <c r="AM4177" s="23"/>
      <c r="AN4177" s="23"/>
      <c r="AO4177" s="23"/>
      <c r="AP4177" s="23"/>
      <c r="AQ4177" s="23"/>
      <c r="AR4177" s="23"/>
      <c r="AT4177" s="24" t="s">
        <v>2967</v>
      </c>
      <c r="AU4177" s="24"/>
      <c r="AV4177" s="24"/>
      <c r="AW4177" s="24" t="s">
        <v>3278</v>
      </c>
      <c r="AX4177" s="24"/>
      <c r="AY4177" s="24"/>
      <c r="BA4177" s="25" t="s">
        <v>2896</v>
      </c>
      <c r="BB4177" s="27" t="s">
        <v>2896</v>
      </c>
      <c r="BC4177" s="27"/>
      <c r="BD4177" s="24"/>
      <c r="BE4177" s="24"/>
      <c r="BF4177" s="24"/>
      <c r="BG4177" s="24"/>
      <c r="BH4177" s="24"/>
      <c r="BI4177" s="24"/>
      <c r="BK4177" s="26" t="s">
        <v>3481</v>
      </c>
    </row>
    <row r="4178" spans="1:63" ht="15.75" customHeight="1" x14ac:dyDescent="0.35">
      <c r="A4178" s="12" t="s">
        <v>14690</v>
      </c>
      <c r="B4178" s="28" t="s">
        <v>3945</v>
      </c>
      <c r="C4178" s="5" t="s">
        <v>3892</v>
      </c>
      <c r="D4178" s="5">
        <v>100</v>
      </c>
      <c r="E4178" s="10">
        <v>1</v>
      </c>
      <c r="F4178" s="5">
        <f t="shared" si="715"/>
        <v>100</v>
      </c>
      <c r="G4178" s="11">
        <v>62</v>
      </c>
      <c r="H4178" s="22">
        <v>0.5</v>
      </c>
      <c r="I4178" s="22">
        <v>14.1</v>
      </c>
      <c r="J4178" s="22">
        <v>12.1</v>
      </c>
      <c r="K4178" s="22">
        <v>0.1</v>
      </c>
      <c r="L4178" s="22">
        <v>0</v>
      </c>
      <c r="M4178" s="22">
        <v>1.4</v>
      </c>
      <c r="N4178" s="22">
        <v>0.03</v>
      </c>
      <c r="O4178" s="11"/>
      <c r="P4178" s="11"/>
      <c r="Q4178" s="7"/>
      <c r="R4178" s="6">
        <f t="shared" si="716"/>
        <v>62</v>
      </c>
      <c r="S4178" s="13">
        <f t="shared" si="717"/>
        <v>0.5</v>
      </c>
      <c r="T4178" s="13">
        <f t="shared" si="718"/>
        <v>14.1</v>
      </c>
      <c r="U4178" s="13">
        <f t="shared" si="719"/>
        <v>12.1</v>
      </c>
      <c r="V4178" s="13">
        <f t="shared" si="720"/>
        <v>0.1</v>
      </c>
      <c r="W4178" s="13" t="str">
        <f t="shared" si="721"/>
        <v/>
      </c>
      <c r="X4178" s="13">
        <f t="shared" si="722"/>
        <v>1.4</v>
      </c>
      <c r="Y4178" s="13">
        <f t="shared" si="723"/>
        <v>0.03</v>
      </c>
      <c r="Z4178" s="13" t="str">
        <f t="shared" si="724"/>
        <v/>
      </c>
      <c r="AA4178" s="13" t="str">
        <f t="shared" si="725"/>
        <v/>
      </c>
      <c r="AC4178" s="23"/>
      <c r="AD4178" s="23"/>
      <c r="AE4178" s="23"/>
      <c r="AF4178" s="23">
        <v>30</v>
      </c>
      <c r="AG4178" s="23"/>
      <c r="AH4178" s="23"/>
      <c r="AI4178" s="23"/>
      <c r="AJ4178" s="23"/>
      <c r="AK4178" s="23"/>
      <c r="AL4178" s="23"/>
      <c r="AM4178" s="23"/>
      <c r="AN4178" s="23"/>
      <c r="AO4178" s="23"/>
      <c r="AP4178" s="23"/>
      <c r="AQ4178" s="23"/>
      <c r="AR4178" s="23"/>
      <c r="AT4178" s="24" t="s">
        <v>3080</v>
      </c>
      <c r="AU4178" s="24"/>
      <c r="AV4178" s="24"/>
      <c r="AW4178" s="24" t="s">
        <v>3332</v>
      </c>
      <c r="AX4178" s="24"/>
      <c r="AY4178" s="24"/>
      <c r="BA4178" s="25" t="s">
        <v>2896</v>
      </c>
      <c r="BB4178" s="27" t="s">
        <v>2896</v>
      </c>
      <c r="BC4178" s="27"/>
      <c r="BD4178" s="24"/>
      <c r="BE4178" s="24"/>
      <c r="BF4178" s="24"/>
      <c r="BG4178" s="24"/>
      <c r="BH4178" s="24"/>
      <c r="BI4178" s="24"/>
      <c r="BK4178" s="26" t="s">
        <v>3607</v>
      </c>
    </row>
    <row r="4179" spans="1:63" ht="15.75" customHeight="1" x14ac:dyDescent="0.35">
      <c r="A4179" s="12" t="s">
        <v>14691</v>
      </c>
      <c r="B4179" s="28" t="s">
        <v>3911</v>
      </c>
      <c r="C4179" s="5" t="s">
        <v>13313</v>
      </c>
      <c r="D4179" s="5">
        <v>95</v>
      </c>
      <c r="E4179" s="10">
        <v>1</v>
      </c>
      <c r="F4179" s="5">
        <f t="shared" si="715"/>
        <v>95</v>
      </c>
      <c r="G4179" s="11">
        <v>61</v>
      </c>
      <c r="H4179" s="22">
        <v>0.5</v>
      </c>
      <c r="I4179" s="22">
        <v>13.5</v>
      </c>
      <c r="J4179" s="22">
        <v>11.2</v>
      </c>
      <c r="K4179" s="22">
        <v>0.2</v>
      </c>
      <c r="L4179" s="22">
        <v>0.1</v>
      </c>
      <c r="M4179" s="22">
        <v>1.7</v>
      </c>
      <c r="N4179" s="22">
        <v>0.01</v>
      </c>
      <c r="O4179" s="11"/>
      <c r="P4179" s="11"/>
      <c r="Q4179" s="7"/>
      <c r="R4179" s="6">
        <f t="shared" si="716"/>
        <v>57.95</v>
      </c>
      <c r="S4179" s="13">
        <f t="shared" si="717"/>
        <v>0.47499999999999998</v>
      </c>
      <c r="T4179" s="13">
        <f t="shared" si="718"/>
        <v>12.824999999999999</v>
      </c>
      <c r="U4179" s="13">
        <f t="shared" si="719"/>
        <v>10.64</v>
      </c>
      <c r="V4179" s="13">
        <f t="shared" si="720"/>
        <v>0.19</v>
      </c>
      <c r="W4179" s="13">
        <f t="shared" si="721"/>
        <v>9.5000000000000001E-2</v>
      </c>
      <c r="X4179" s="13">
        <f t="shared" si="722"/>
        <v>1.615</v>
      </c>
      <c r="Y4179" s="13">
        <f t="shared" si="723"/>
        <v>9.5000000000000015E-3</v>
      </c>
      <c r="Z4179" s="13" t="str">
        <f t="shared" si="724"/>
        <v/>
      </c>
      <c r="AA4179" s="13" t="str">
        <f t="shared" si="725"/>
        <v/>
      </c>
      <c r="AC4179" s="23"/>
      <c r="AD4179" s="23"/>
      <c r="AE4179" s="23"/>
      <c r="AF4179" s="23">
        <v>14.5</v>
      </c>
      <c r="AG4179" s="23"/>
      <c r="AH4179" s="23"/>
      <c r="AI4179" s="23"/>
      <c r="AJ4179" s="23"/>
      <c r="AK4179" s="23"/>
      <c r="AL4179" s="23"/>
      <c r="AM4179" s="23"/>
      <c r="AN4179" s="23"/>
      <c r="AO4179" s="23"/>
      <c r="AP4179" s="23"/>
      <c r="AQ4179" s="23"/>
      <c r="AR4179" s="23"/>
      <c r="AT4179" s="24" t="s">
        <v>3013</v>
      </c>
      <c r="AU4179" s="24"/>
      <c r="AV4179" s="24"/>
      <c r="AW4179" s="24" t="s">
        <v>3262</v>
      </c>
      <c r="AX4179" s="24"/>
      <c r="AY4179" s="24"/>
      <c r="BA4179" s="25" t="s">
        <v>2896</v>
      </c>
      <c r="BB4179" s="27" t="s">
        <v>2896</v>
      </c>
      <c r="BC4179" s="27"/>
      <c r="BD4179" s="24"/>
      <c r="BE4179" s="24"/>
      <c r="BF4179" s="24"/>
      <c r="BG4179" s="24"/>
      <c r="BH4179" s="24"/>
      <c r="BI4179" s="24"/>
      <c r="BK4179" s="26" t="s">
        <v>3530</v>
      </c>
    </row>
    <row r="4180" spans="1:63" ht="15.75" customHeight="1" x14ac:dyDescent="0.35">
      <c r="A4180" s="12" t="s">
        <v>14692</v>
      </c>
      <c r="B4180" s="28" t="s">
        <v>3984</v>
      </c>
      <c r="C4180" s="5" t="s">
        <v>13313</v>
      </c>
      <c r="D4180" s="5">
        <v>95</v>
      </c>
      <c r="E4180" s="10">
        <v>1</v>
      </c>
      <c r="F4180" s="5">
        <f t="shared" si="715"/>
        <v>95</v>
      </c>
      <c r="G4180" s="11">
        <v>50</v>
      </c>
      <c r="H4180" s="22">
        <v>0.4</v>
      </c>
      <c r="I4180" s="22">
        <v>10.6</v>
      </c>
      <c r="J4180" s="22">
        <v>8.8000000000000007</v>
      </c>
      <c r="K4180" s="22">
        <v>0.2</v>
      </c>
      <c r="L4180" s="22">
        <v>0</v>
      </c>
      <c r="M4180" s="22">
        <v>2.2000000000000002</v>
      </c>
      <c r="N4180" s="22">
        <v>0.01</v>
      </c>
      <c r="O4180" s="11"/>
      <c r="P4180" s="11"/>
      <c r="Q4180" s="7"/>
      <c r="R4180" s="6">
        <f t="shared" si="716"/>
        <v>47.5</v>
      </c>
      <c r="S4180" s="13">
        <f t="shared" si="717"/>
        <v>0.38</v>
      </c>
      <c r="T4180" s="13">
        <f t="shared" si="718"/>
        <v>10.07</v>
      </c>
      <c r="U4180" s="13">
        <f t="shared" si="719"/>
        <v>8.3600000000000012</v>
      </c>
      <c r="V4180" s="13">
        <f t="shared" si="720"/>
        <v>0.19</v>
      </c>
      <c r="W4180" s="13" t="str">
        <f t="shared" si="721"/>
        <v/>
      </c>
      <c r="X4180" s="13">
        <f t="shared" si="722"/>
        <v>2.0900000000000003</v>
      </c>
      <c r="Y4180" s="13">
        <f t="shared" si="723"/>
        <v>9.5000000000000015E-3</v>
      </c>
      <c r="Z4180" s="13" t="str">
        <f t="shared" si="724"/>
        <v/>
      </c>
      <c r="AA4180" s="13" t="str">
        <f t="shared" si="725"/>
        <v/>
      </c>
      <c r="AC4180" s="23"/>
      <c r="AD4180" s="23"/>
      <c r="AE4180" s="23"/>
      <c r="AF4180" s="23">
        <v>12.7</v>
      </c>
      <c r="AG4180" s="23"/>
      <c r="AH4180" s="23"/>
      <c r="AI4180" s="23"/>
      <c r="AJ4180" s="23"/>
      <c r="AK4180" s="23"/>
      <c r="AL4180" s="23"/>
      <c r="AM4180" s="23"/>
      <c r="AN4180" s="23"/>
      <c r="AO4180" s="23"/>
      <c r="AP4180" s="23"/>
      <c r="AQ4180" s="23"/>
      <c r="AR4180" s="23"/>
      <c r="AT4180" s="24" t="s">
        <v>2927</v>
      </c>
      <c r="AU4180" s="24"/>
      <c r="AV4180" s="24"/>
      <c r="AW4180" s="24" t="s">
        <v>3262</v>
      </c>
      <c r="AX4180" s="24"/>
      <c r="AY4180" s="24"/>
      <c r="BA4180" s="25" t="s">
        <v>2896</v>
      </c>
      <c r="BB4180" s="27" t="s">
        <v>2896</v>
      </c>
      <c r="BC4180" s="27"/>
      <c r="BD4180" s="24"/>
      <c r="BE4180" s="24"/>
      <c r="BF4180" s="24"/>
      <c r="BG4180" s="24"/>
      <c r="BH4180" s="24"/>
      <c r="BI4180" s="24"/>
      <c r="BK4180" s="26" t="s">
        <v>3433</v>
      </c>
    </row>
    <row r="4181" spans="1:63" ht="15.75" customHeight="1" x14ac:dyDescent="0.35">
      <c r="A4181" s="12" t="s">
        <v>14693</v>
      </c>
      <c r="B4181" s="28" t="s">
        <v>3917</v>
      </c>
      <c r="C4181" s="5" t="s">
        <v>3843</v>
      </c>
      <c r="D4181" s="5">
        <v>120</v>
      </c>
      <c r="E4181" s="10">
        <v>1</v>
      </c>
      <c r="F4181" s="5">
        <f t="shared" si="715"/>
        <v>120</v>
      </c>
      <c r="G4181" s="11">
        <v>86</v>
      </c>
      <c r="H4181" s="22">
        <v>0.6</v>
      </c>
      <c r="I4181" s="22">
        <v>14</v>
      </c>
      <c r="J4181" s="22">
        <v>13</v>
      </c>
      <c r="K4181" s="22">
        <v>2.5</v>
      </c>
      <c r="L4181" s="22">
        <v>2.4</v>
      </c>
      <c r="M4181" s="22">
        <v>1.6</v>
      </c>
      <c r="N4181" s="22">
        <v>0.03</v>
      </c>
      <c r="O4181" s="11"/>
      <c r="P4181" s="11"/>
      <c r="Q4181" s="7"/>
      <c r="R4181" s="6">
        <f t="shared" si="716"/>
        <v>103.2</v>
      </c>
      <c r="S4181" s="13">
        <f t="shared" si="717"/>
        <v>0.72</v>
      </c>
      <c r="T4181" s="13">
        <f t="shared" si="718"/>
        <v>16.8</v>
      </c>
      <c r="U4181" s="13">
        <f t="shared" si="719"/>
        <v>15.6</v>
      </c>
      <c r="V4181" s="13">
        <f t="shared" si="720"/>
        <v>3</v>
      </c>
      <c r="W4181" s="13">
        <f t="shared" si="721"/>
        <v>2.88</v>
      </c>
      <c r="X4181" s="13">
        <f t="shared" si="722"/>
        <v>1.92</v>
      </c>
      <c r="Y4181" s="13">
        <f t="shared" si="723"/>
        <v>3.5999999999999997E-2</v>
      </c>
      <c r="Z4181" s="13" t="str">
        <f t="shared" si="724"/>
        <v/>
      </c>
      <c r="AA4181" s="13" t="str">
        <f t="shared" si="725"/>
        <v/>
      </c>
      <c r="AC4181" s="23"/>
      <c r="AD4181" s="23"/>
      <c r="AE4181" s="23"/>
      <c r="AF4181" s="23"/>
      <c r="AG4181" s="23"/>
      <c r="AH4181" s="23"/>
      <c r="AI4181" s="23"/>
      <c r="AJ4181" s="23"/>
      <c r="AK4181" s="23"/>
      <c r="AL4181" s="23"/>
      <c r="AM4181" s="23"/>
      <c r="AN4181" s="23"/>
      <c r="AO4181" s="23"/>
      <c r="AP4181" s="23"/>
      <c r="AQ4181" s="23"/>
      <c r="AR4181" s="23"/>
      <c r="AT4181" s="24" t="s">
        <v>3108</v>
      </c>
      <c r="AU4181" s="24"/>
      <c r="AV4181" s="24"/>
      <c r="AW4181" s="24" t="s">
        <v>3252</v>
      </c>
      <c r="AX4181" s="24"/>
      <c r="AY4181" s="24"/>
      <c r="BA4181" s="25" t="s">
        <v>2896</v>
      </c>
      <c r="BB4181" s="27" t="s">
        <v>2896</v>
      </c>
      <c r="BC4181" s="27"/>
      <c r="BD4181" s="24"/>
      <c r="BE4181" s="24"/>
      <c r="BF4181" s="24"/>
      <c r="BG4181" s="24"/>
      <c r="BH4181" s="24"/>
      <c r="BI4181" s="24"/>
      <c r="BK4181" s="26" t="s">
        <v>3643</v>
      </c>
    </row>
    <row r="4182" spans="1:63" ht="15.75" customHeight="1" x14ac:dyDescent="0.35">
      <c r="A4182" s="12" t="s">
        <v>14694</v>
      </c>
      <c r="B4182" s="28" t="s">
        <v>3911</v>
      </c>
      <c r="C4182" s="5" t="s">
        <v>3892</v>
      </c>
      <c r="D4182" s="5">
        <v>100</v>
      </c>
      <c r="E4182" s="10">
        <v>1</v>
      </c>
      <c r="F4182" s="5">
        <f t="shared" si="715"/>
        <v>100</v>
      </c>
      <c r="G4182" s="11">
        <v>53</v>
      </c>
      <c r="H4182" s="22">
        <v>0.3</v>
      </c>
      <c r="I4182" s="22">
        <v>12</v>
      </c>
      <c r="J4182" s="22">
        <v>9.1999999999999993</v>
      </c>
      <c r="K4182" s="22">
        <v>0.1</v>
      </c>
      <c r="L4182" s="22">
        <v>0</v>
      </c>
      <c r="M4182" s="22">
        <v>1.4</v>
      </c>
      <c r="N4182" s="22">
        <v>0.02</v>
      </c>
      <c r="O4182" s="11"/>
      <c r="P4182" s="11"/>
      <c r="Q4182" s="7"/>
      <c r="R4182" s="6">
        <f t="shared" si="716"/>
        <v>53</v>
      </c>
      <c r="S4182" s="13">
        <f t="shared" si="717"/>
        <v>0.3</v>
      </c>
      <c r="T4182" s="13">
        <f t="shared" si="718"/>
        <v>12</v>
      </c>
      <c r="U4182" s="13">
        <f t="shared" si="719"/>
        <v>9.1999999999999993</v>
      </c>
      <c r="V4182" s="13">
        <f t="shared" si="720"/>
        <v>0.1</v>
      </c>
      <c r="W4182" s="13" t="str">
        <f t="shared" si="721"/>
        <v/>
      </c>
      <c r="X4182" s="13">
        <f t="shared" si="722"/>
        <v>1.4</v>
      </c>
      <c r="Y4182" s="13">
        <f t="shared" si="723"/>
        <v>0.02</v>
      </c>
      <c r="Z4182" s="13" t="str">
        <f t="shared" si="724"/>
        <v/>
      </c>
      <c r="AA4182" s="13" t="str">
        <f t="shared" si="725"/>
        <v/>
      </c>
      <c r="AC4182" s="23"/>
      <c r="AD4182" s="23"/>
      <c r="AE4182" s="23"/>
      <c r="AF4182" s="23"/>
      <c r="AG4182" s="23"/>
      <c r="AH4182" s="23"/>
      <c r="AI4182" s="23"/>
      <c r="AJ4182" s="23"/>
      <c r="AK4182" s="23"/>
      <c r="AL4182" s="23"/>
      <c r="AM4182" s="23"/>
      <c r="AN4182" s="23"/>
      <c r="AO4182" s="23"/>
      <c r="AP4182" s="23"/>
      <c r="AQ4182" s="23"/>
      <c r="AR4182" s="23"/>
      <c r="AT4182" s="24" t="s">
        <v>2959</v>
      </c>
      <c r="AU4182" s="24"/>
      <c r="AV4182" s="24"/>
      <c r="AW4182" s="24"/>
      <c r="AX4182" s="24"/>
      <c r="AY4182" s="24"/>
      <c r="BA4182" s="25" t="s">
        <v>2896</v>
      </c>
      <c r="BB4182" s="27" t="s">
        <v>2896</v>
      </c>
      <c r="BC4182" s="27"/>
      <c r="BD4182" s="24"/>
      <c r="BE4182" s="24"/>
      <c r="BF4182" s="24"/>
      <c r="BG4182" s="24"/>
      <c r="BH4182" s="24"/>
      <c r="BI4182" s="24"/>
      <c r="BK4182" s="26" t="s">
        <v>3468</v>
      </c>
    </row>
    <row r="4183" spans="1:63" ht="15.75" customHeight="1" x14ac:dyDescent="0.35">
      <c r="A4183" s="12" t="s">
        <v>14695</v>
      </c>
      <c r="B4183" s="28" t="s">
        <v>4516</v>
      </c>
      <c r="C4183" s="5" t="s">
        <v>3955</v>
      </c>
      <c r="D4183" s="5">
        <v>300</v>
      </c>
      <c r="E4183" s="10">
        <v>1</v>
      </c>
      <c r="F4183" s="5">
        <f t="shared" si="715"/>
        <v>300</v>
      </c>
      <c r="G4183" s="11">
        <v>119</v>
      </c>
      <c r="H4183" s="22">
        <v>3</v>
      </c>
      <c r="I4183" s="22">
        <v>26</v>
      </c>
      <c r="J4183" s="22">
        <v>2</v>
      </c>
      <c r="K4183" s="22">
        <v>3</v>
      </c>
      <c r="L4183" s="22">
        <v>2</v>
      </c>
      <c r="M4183" s="22">
        <v>4</v>
      </c>
      <c r="N4183" s="22">
        <v>0.3</v>
      </c>
      <c r="O4183" s="11"/>
      <c r="P4183" s="11"/>
      <c r="Q4183" s="7"/>
      <c r="R4183" s="6">
        <f t="shared" si="716"/>
        <v>357</v>
      </c>
      <c r="S4183" s="13">
        <f t="shared" si="717"/>
        <v>9</v>
      </c>
      <c r="T4183" s="13">
        <f t="shared" si="718"/>
        <v>78</v>
      </c>
      <c r="U4183" s="13">
        <f t="shared" si="719"/>
        <v>6</v>
      </c>
      <c r="V4183" s="13">
        <f t="shared" si="720"/>
        <v>9</v>
      </c>
      <c r="W4183" s="13">
        <f t="shared" si="721"/>
        <v>6</v>
      </c>
      <c r="X4183" s="13">
        <f t="shared" si="722"/>
        <v>12</v>
      </c>
      <c r="Y4183" s="13">
        <f t="shared" si="723"/>
        <v>0.9</v>
      </c>
      <c r="Z4183" s="13" t="str">
        <f t="shared" si="724"/>
        <v/>
      </c>
      <c r="AA4183" s="13" t="str">
        <f t="shared" si="725"/>
        <v/>
      </c>
      <c r="AC4183" s="23"/>
      <c r="AD4183" s="23"/>
      <c r="AE4183" s="23"/>
      <c r="AF4183" s="23"/>
      <c r="AG4183" s="23"/>
      <c r="AH4183" s="23"/>
      <c r="AI4183" s="23"/>
      <c r="AJ4183" s="23"/>
      <c r="AK4183" s="23"/>
      <c r="AL4183" s="23"/>
      <c r="AM4183" s="23"/>
      <c r="AN4183" s="23"/>
      <c r="AO4183" s="23"/>
      <c r="AP4183" s="23"/>
      <c r="AQ4183" s="23"/>
      <c r="AR4183" s="23"/>
      <c r="AT4183" s="24"/>
      <c r="AU4183" s="24"/>
      <c r="AV4183" s="24"/>
      <c r="AW4183" s="24" t="s">
        <v>14696</v>
      </c>
      <c r="AX4183" s="24"/>
      <c r="AY4183" s="24"/>
      <c r="BA4183" s="25" t="s">
        <v>2896</v>
      </c>
      <c r="BB4183" s="27" t="s">
        <v>2897</v>
      </c>
      <c r="BC4183" s="27"/>
      <c r="BD4183" s="24" t="s">
        <v>3986</v>
      </c>
      <c r="BE4183" s="24"/>
      <c r="BF4183" s="24"/>
      <c r="BG4183" s="24"/>
      <c r="BH4183" s="24"/>
      <c r="BI4183" s="24"/>
      <c r="BK4183" s="26" t="s">
        <v>604</v>
      </c>
    </row>
    <row r="4184" spans="1:63" ht="15.75" customHeight="1" x14ac:dyDescent="0.35">
      <c r="A4184" s="12" t="s">
        <v>14697</v>
      </c>
      <c r="B4184" s="28" t="s">
        <v>3945</v>
      </c>
      <c r="C4184" s="5" t="s">
        <v>3892</v>
      </c>
      <c r="D4184" s="5">
        <v>100</v>
      </c>
      <c r="E4184" s="10">
        <v>1</v>
      </c>
      <c r="F4184" s="5">
        <f t="shared" si="715"/>
        <v>100</v>
      </c>
      <c r="G4184" s="11">
        <v>64</v>
      </c>
      <c r="H4184" s="22">
        <v>0.5</v>
      </c>
      <c r="I4184" s="22">
        <v>14</v>
      </c>
      <c r="J4184" s="22">
        <v>14</v>
      </c>
      <c r="K4184" s="22">
        <v>0.2</v>
      </c>
      <c r="L4184" s="22">
        <v>0</v>
      </c>
      <c r="M4184" s="22">
        <v>2</v>
      </c>
      <c r="N4184" s="22">
        <v>0.01</v>
      </c>
      <c r="O4184" s="11"/>
      <c r="P4184" s="11"/>
      <c r="Q4184" s="7"/>
      <c r="R4184" s="6">
        <f t="shared" si="716"/>
        <v>64</v>
      </c>
      <c r="S4184" s="13">
        <f t="shared" si="717"/>
        <v>0.5</v>
      </c>
      <c r="T4184" s="13">
        <f t="shared" si="718"/>
        <v>14</v>
      </c>
      <c r="U4184" s="13">
        <f t="shared" si="719"/>
        <v>14</v>
      </c>
      <c r="V4184" s="13">
        <f t="shared" si="720"/>
        <v>0.2</v>
      </c>
      <c r="W4184" s="13" t="str">
        <f t="shared" si="721"/>
        <v/>
      </c>
      <c r="X4184" s="13">
        <f t="shared" si="722"/>
        <v>2</v>
      </c>
      <c r="Y4184" s="13">
        <f t="shared" si="723"/>
        <v>0.01</v>
      </c>
      <c r="Z4184" s="13" t="str">
        <f t="shared" si="724"/>
        <v/>
      </c>
      <c r="AA4184" s="13" t="str">
        <f t="shared" si="725"/>
        <v/>
      </c>
      <c r="AC4184" s="23"/>
      <c r="AD4184" s="23"/>
      <c r="AE4184" s="23"/>
      <c r="AF4184" s="23"/>
      <c r="AG4184" s="23"/>
      <c r="AH4184" s="23"/>
      <c r="AI4184" s="23"/>
      <c r="AJ4184" s="23"/>
      <c r="AK4184" s="23"/>
      <c r="AL4184" s="23"/>
      <c r="AM4184" s="23"/>
      <c r="AN4184" s="23"/>
      <c r="AO4184" s="23"/>
      <c r="AP4184" s="23"/>
      <c r="AQ4184" s="23"/>
      <c r="AR4184" s="23"/>
      <c r="AT4184" s="24" t="s">
        <v>14698</v>
      </c>
      <c r="AU4184" s="24"/>
      <c r="AV4184" s="24"/>
      <c r="AW4184" s="24"/>
      <c r="AX4184" s="24"/>
      <c r="AY4184" s="24"/>
      <c r="BA4184" s="25" t="s">
        <v>2896</v>
      </c>
      <c r="BB4184" s="27" t="s">
        <v>2896</v>
      </c>
      <c r="BC4184" s="27"/>
      <c r="BD4184" s="24"/>
      <c r="BE4184" s="24"/>
      <c r="BF4184" s="24"/>
      <c r="BG4184" s="24"/>
      <c r="BH4184" s="24"/>
      <c r="BI4184" s="24"/>
      <c r="BK4184" s="26" t="s">
        <v>14699</v>
      </c>
    </row>
    <row r="4185" spans="1:63" ht="15.75" customHeight="1" x14ac:dyDescent="0.35">
      <c r="A4185" s="12" t="s">
        <v>14700</v>
      </c>
      <c r="B4185" s="28" t="s">
        <v>3917</v>
      </c>
      <c r="C4185" s="5" t="s">
        <v>3892</v>
      </c>
      <c r="D4185" s="5">
        <v>100</v>
      </c>
      <c r="E4185" s="10">
        <v>1</v>
      </c>
      <c r="F4185" s="5">
        <f t="shared" si="715"/>
        <v>100</v>
      </c>
      <c r="G4185" s="11">
        <v>56</v>
      </c>
      <c r="H4185" s="22">
        <v>0.5</v>
      </c>
      <c r="I4185" s="22">
        <v>12.1</v>
      </c>
      <c r="J4185" s="22">
        <v>12</v>
      </c>
      <c r="K4185" s="22">
        <v>0.2</v>
      </c>
      <c r="L4185" s="22">
        <v>0</v>
      </c>
      <c r="M4185" s="22">
        <v>2</v>
      </c>
      <c r="N4185" s="22">
        <v>0.01</v>
      </c>
      <c r="O4185" s="11"/>
      <c r="P4185" s="11"/>
      <c r="Q4185" s="7"/>
      <c r="R4185" s="6">
        <f t="shared" si="716"/>
        <v>56</v>
      </c>
      <c r="S4185" s="13">
        <f t="shared" si="717"/>
        <v>0.5</v>
      </c>
      <c r="T4185" s="13">
        <f t="shared" si="718"/>
        <v>12.1</v>
      </c>
      <c r="U4185" s="13">
        <f t="shared" si="719"/>
        <v>12</v>
      </c>
      <c r="V4185" s="13">
        <f t="shared" si="720"/>
        <v>0.2</v>
      </c>
      <c r="W4185" s="13" t="str">
        <f t="shared" si="721"/>
        <v/>
      </c>
      <c r="X4185" s="13">
        <f t="shared" si="722"/>
        <v>2</v>
      </c>
      <c r="Y4185" s="13">
        <f t="shared" si="723"/>
        <v>0.01</v>
      </c>
      <c r="Z4185" s="13" t="str">
        <f t="shared" si="724"/>
        <v/>
      </c>
      <c r="AA4185" s="13" t="str">
        <f t="shared" si="725"/>
        <v/>
      </c>
      <c r="AC4185" s="23"/>
      <c r="AD4185" s="23"/>
      <c r="AE4185" s="23"/>
      <c r="AF4185" s="23"/>
      <c r="AG4185" s="23"/>
      <c r="AH4185" s="23"/>
      <c r="AI4185" s="23"/>
      <c r="AJ4185" s="23"/>
      <c r="AK4185" s="23"/>
      <c r="AL4185" s="23"/>
      <c r="AM4185" s="23"/>
      <c r="AN4185" s="23"/>
      <c r="AO4185" s="23"/>
      <c r="AP4185" s="23"/>
      <c r="AQ4185" s="23"/>
      <c r="AR4185" s="23"/>
      <c r="AT4185" s="24" t="s">
        <v>14701</v>
      </c>
      <c r="AU4185" s="24"/>
      <c r="AV4185" s="24"/>
      <c r="AW4185" s="24"/>
      <c r="AX4185" s="24"/>
      <c r="AY4185" s="24"/>
      <c r="BA4185" s="25" t="s">
        <v>2896</v>
      </c>
      <c r="BB4185" s="27" t="s">
        <v>2896</v>
      </c>
      <c r="BC4185" s="27"/>
      <c r="BD4185" s="24"/>
      <c r="BE4185" s="24"/>
      <c r="BF4185" s="24"/>
      <c r="BG4185" s="24"/>
      <c r="BH4185" s="24"/>
      <c r="BI4185" s="24"/>
      <c r="BK4185" s="26" t="s">
        <v>3558</v>
      </c>
    </row>
    <row r="4186" spans="1:63" ht="15.75" customHeight="1" x14ac:dyDescent="0.35">
      <c r="A4186" s="12" t="s">
        <v>14702</v>
      </c>
      <c r="B4186" s="28" t="s">
        <v>3917</v>
      </c>
      <c r="C4186" s="5" t="s">
        <v>4632</v>
      </c>
      <c r="D4186" s="5">
        <v>90</v>
      </c>
      <c r="E4186" s="10">
        <v>1</v>
      </c>
      <c r="F4186" s="5">
        <f t="shared" si="715"/>
        <v>90</v>
      </c>
      <c r="G4186" s="11">
        <v>64</v>
      </c>
      <c r="H4186" s="22">
        <v>0.5</v>
      </c>
      <c r="I4186" s="22">
        <v>13</v>
      </c>
      <c r="J4186" s="22">
        <v>12</v>
      </c>
      <c r="K4186" s="22">
        <v>0.5</v>
      </c>
      <c r="L4186" s="22">
        <v>0.1</v>
      </c>
      <c r="M4186" s="22">
        <v>1.9</v>
      </c>
      <c r="N4186" s="22">
        <v>0.01</v>
      </c>
      <c r="O4186" s="11"/>
      <c r="P4186" s="11"/>
      <c r="Q4186" s="7"/>
      <c r="R4186" s="6">
        <f t="shared" si="716"/>
        <v>57.6</v>
      </c>
      <c r="S4186" s="13">
        <f t="shared" si="717"/>
        <v>0.45</v>
      </c>
      <c r="T4186" s="13">
        <f t="shared" si="718"/>
        <v>11.7</v>
      </c>
      <c r="U4186" s="13">
        <f t="shared" si="719"/>
        <v>10.8</v>
      </c>
      <c r="V4186" s="13">
        <f t="shared" si="720"/>
        <v>0.45</v>
      </c>
      <c r="W4186" s="13">
        <f t="shared" si="721"/>
        <v>0.09</v>
      </c>
      <c r="X4186" s="13">
        <f t="shared" si="722"/>
        <v>1.71</v>
      </c>
      <c r="Y4186" s="13">
        <f t="shared" si="723"/>
        <v>9.0000000000000011E-3</v>
      </c>
      <c r="Z4186" s="13" t="str">
        <f t="shared" si="724"/>
        <v/>
      </c>
      <c r="AA4186" s="13" t="str">
        <f t="shared" si="725"/>
        <v/>
      </c>
      <c r="AC4186" s="23"/>
      <c r="AD4186" s="23"/>
      <c r="AE4186" s="23"/>
      <c r="AF4186" s="23"/>
      <c r="AG4186" s="23"/>
      <c r="AH4186" s="23"/>
      <c r="AI4186" s="23"/>
      <c r="AJ4186" s="23"/>
      <c r="AK4186" s="23"/>
      <c r="AL4186" s="23"/>
      <c r="AM4186" s="23"/>
      <c r="AN4186" s="23"/>
      <c r="AO4186" s="23"/>
      <c r="AP4186" s="23"/>
      <c r="AQ4186" s="23"/>
      <c r="AR4186" s="23"/>
      <c r="AT4186" s="24" t="s">
        <v>3048</v>
      </c>
      <c r="AU4186" s="24"/>
      <c r="AV4186" s="24"/>
      <c r="AW4186" s="24"/>
      <c r="AX4186" s="24"/>
      <c r="AY4186" s="24"/>
      <c r="BA4186" s="25" t="s">
        <v>2896</v>
      </c>
      <c r="BB4186" s="27" t="s">
        <v>2896</v>
      </c>
      <c r="BC4186" s="27"/>
      <c r="BD4186" s="24"/>
      <c r="BE4186" s="24"/>
      <c r="BF4186" s="24"/>
      <c r="BG4186" s="24"/>
      <c r="BH4186" s="24"/>
      <c r="BI4186" s="24"/>
      <c r="BK4186" s="26" t="s">
        <v>3573</v>
      </c>
    </row>
    <row r="4187" spans="1:63" ht="15.75" customHeight="1" x14ac:dyDescent="0.35">
      <c r="A4187" s="12" t="s">
        <v>14703</v>
      </c>
      <c r="B4187" s="28" t="s">
        <v>3911</v>
      </c>
      <c r="C4187" s="5" t="s">
        <v>3892</v>
      </c>
      <c r="D4187" s="5">
        <v>100</v>
      </c>
      <c r="E4187" s="10">
        <v>1</v>
      </c>
      <c r="F4187" s="5">
        <f t="shared" si="715"/>
        <v>100</v>
      </c>
      <c r="G4187" s="11">
        <v>59</v>
      </c>
      <c r="H4187" s="22">
        <v>0.5</v>
      </c>
      <c r="I4187" s="22">
        <v>13.5</v>
      </c>
      <c r="J4187" s="22">
        <v>13.5</v>
      </c>
      <c r="K4187" s="22">
        <v>0.2</v>
      </c>
      <c r="L4187" s="22">
        <v>0</v>
      </c>
      <c r="M4187" s="22">
        <v>1.9</v>
      </c>
      <c r="N4187" s="22">
        <v>0.01</v>
      </c>
      <c r="O4187" s="11"/>
      <c r="P4187" s="11"/>
      <c r="Q4187" s="7"/>
      <c r="R4187" s="6">
        <f t="shared" si="716"/>
        <v>59</v>
      </c>
      <c r="S4187" s="13">
        <f t="shared" si="717"/>
        <v>0.5</v>
      </c>
      <c r="T4187" s="13">
        <f t="shared" si="718"/>
        <v>13.5</v>
      </c>
      <c r="U4187" s="13">
        <f t="shared" si="719"/>
        <v>13.5</v>
      </c>
      <c r="V4187" s="13">
        <f t="shared" si="720"/>
        <v>0.2</v>
      </c>
      <c r="W4187" s="13" t="str">
        <f t="shared" si="721"/>
        <v/>
      </c>
      <c r="X4187" s="13">
        <f t="shared" si="722"/>
        <v>1.9</v>
      </c>
      <c r="Y4187" s="13">
        <f t="shared" si="723"/>
        <v>0.01</v>
      </c>
      <c r="Z4187" s="13" t="str">
        <f t="shared" si="724"/>
        <v/>
      </c>
      <c r="AA4187" s="13" t="str">
        <f t="shared" si="725"/>
        <v/>
      </c>
      <c r="AC4187" s="23"/>
      <c r="AD4187" s="23"/>
      <c r="AE4187" s="23"/>
      <c r="AF4187" s="23"/>
      <c r="AG4187" s="23"/>
      <c r="AH4187" s="23"/>
      <c r="AI4187" s="23"/>
      <c r="AJ4187" s="23"/>
      <c r="AK4187" s="23"/>
      <c r="AL4187" s="23"/>
      <c r="AM4187" s="23"/>
      <c r="AN4187" s="23"/>
      <c r="AO4187" s="23"/>
      <c r="AP4187" s="23"/>
      <c r="AQ4187" s="23"/>
      <c r="AR4187" s="23"/>
      <c r="AT4187" s="24"/>
      <c r="AU4187" s="24"/>
      <c r="AV4187" s="24"/>
      <c r="AW4187" s="24" t="s">
        <v>3340</v>
      </c>
      <c r="AX4187" s="24"/>
      <c r="AY4187" s="24"/>
      <c r="BA4187" s="25" t="s">
        <v>2896</v>
      </c>
      <c r="BB4187" s="27" t="s">
        <v>2898</v>
      </c>
      <c r="BC4187" s="27"/>
      <c r="BD4187" s="24"/>
      <c r="BE4187" s="24"/>
      <c r="BF4187" s="24"/>
      <c r="BG4187" s="24"/>
      <c r="BH4187" s="24"/>
      <c r="BI4187" s="24"/>
      <c r="BK4187" s="26" t="s">
        <v>3640</v>
      </c>
    </row>
    <row r="4188" spans="1:63" ht="15.75" customHeight="1" x14ac:dyDescent="0.35">
      <c r="A4188" s="12" t="s">
        <v>14704</v>
      </c>
      <c r="B4188" s="28" t="s">
        <v>3917</v>
      </c>
      <c r="C4188" s="5" t="s">
        <v>4632</v>
      </c>
      <c r="D4188" s="5">
        <v>90</v>
      </c>
      <c r="E4188" s="10">
        <v>1</v>
      </c>
      <c r="F4188" s="5">
        <f t="shared" si="715"/>
        <v>90</v>
      </c>
      <c r="G4188" s="11">
        <v>56</v>
      </c>
      <c r="H4188" s="22">
        <v>0.5</v>
      </c>
      <c r="I4188" s="22">
        <v>11</v>
      </c>
      <c r="J4188" s="22">
        <v>9.8000000000000007</v>
      </c>
      <c r="K4188" s="22">
        <v>0.6</v>
      </c>
      <c r="L4188" s="22">
        <v>0.1</v>
      </c>
      <c r="M4188" s="22">
        <v>2.1</v>
      </c>
      <c r="N4188" s="22">
        <v>0.01</v>
      </c>
      <c r="O4188" s="11"/>
      <c r="P4188" s="11"/>
      <c r="Q4188" s="7"/>
      <c r="R4188" s="6">
        <f t="shared" si="716"/>
        <v>50.4</v>
      </c>
      <c r="S4188" s="13">
        <f t="shared" si="717"/>
        <v>0.45</v>
      </c>
      <c r="T4188" s="13">
        <f t="shared" si="718"/>
        <v>9.9</v>
      </c>
      <c r="U4188" s="13">
        <f t="shared" si="719"/>
        <v>8.82</v>
      </c>
      <c r="V4188" s="13">
        <f t="shared" si="720"/>
        <v>0.54</v>
      </c>
      <c r="W4188" s="13">
        <f t="shared" si="721"/>
        <v>0.09</v>
      </c>
      <c r="X4188" s="13">
        <f t="shared" si="722"/>
        <v>1.89</v>
      </c>
      <c r="Y4188" s="13">
        <f t="shared" si="723"/>
        <v>9.0000000000000011E-3</v>
      </c>
      <c r="Z4188" s="13" t="str">
        <f t="shared" si="724"/>
        <v/>
      </c>
      <c r="AA4188" s="13" t="str">
        <f t="shared" si="725"/>
        <v/>
      </c>
      <c r="AC4188" s="23"/>
      <c r="AD4188" s="23"/>
      <c r="AE4188" s="23"/>
      <c r="AF4188" s="23"/>
      <c r="AG4188" s="23"/>
      <c r="AH4188" s="23"/>
      <c r="AI4188" s="23"/>
      <c r="AJ4188" s="23"/>
      <c r="AK4188" s="23"/>
      <c r="AL4188" s="23"/>
      <c r="AM4188" s="23"/>
      <c r="AN4188" s="23"/>
      <c r="AO4188" s="23"/>
      <c r="AP4188" s="23"/>
      <c r="AQ4188" s="23"/>
      <c r="AR4188" s="23"/>
      <c r="AT4188" s="24" t="s">
        <v>2955</v>
      </c>
      <c r="AU4188" s="24"/>
      <c r="AV4188" s="24"/>
      <c r="AW4188" s="24"/>
      <c r="AX4188" s="24"/>
      <c r="AY4188" s="24"/>
      <c r="BA4188" s="25" t="s">
        <v>2896</v>
      </c>
      <c r="BB4188" s="27" t="s">
        <v>2896</v>
      </c>
      <c r="BC4188" s="27"/>
      <c r="BD4188" s="24"/>
      <c r="BE4188" s="24"/>
      <c r="BF4188" s="24"/>
      <c r="BG4188" s="24"/>
      <c r="BH4188" s="24"/>
      <c r="BI4188" s="24"/>
      <c r="BK4188" s="26" t="s">
        <v>3464</v>
      </c>
    </row>
    <row r="4189" spans="1:63" ht="15.75" customHeight="1" x14ac:dyDescent="0.35">
      <c r="A4189" s="12" t="s">
        <v>14705</v>
      </c>
      <c r="B4189" s="28" t="s">
        <v>3917</v>
      </c>
      <c r="C4189" s="5" t="s">
        <v>4632</v>
      </c>
      <c r="D4189" s="5">
        <v>90</v>
      </c>
      <c r="E4189" s="10">
        <v>1</v>
      </c>
      <c r="F4189" s="5">
        <f t="shared" si="715"/>
        <v>90</v>
      </c>
      <c r="G4189" s="11">
        <v>59</v>
      </c>
      <c r="H4189" s="22">
        <v>0.5</v>
      </c>
      <c r="I4189" s="22">
        <v>12</v>
      </c>
      <c r="J4189" s="22">
        <v>11</v>
      </c>
      <c r="K4189" s="22">
        <v>0.5</v>
      </c>
      <c r="L4189" s="22">
        <v>0.1</v>
      </c>
      <c r="M4189" s="22">
        <v>1.9</v>
      </c>
      <c r="N4189" s="22">
        <v>0.01</v>
      </c>
      <c r="O4189" s="11"/>
      <c r="P4189" s="11"/>
      <c r="Q4189" s="7"/>
      <c r="R4189" s="6">
        <f t="shared" si="716"/>
        <v>53.1</v>
      </c>
      <c r="S4189" s="13">
        <f t="shared" si="717"/>
        <v>0.45</v>
      </c>
      <c r="T4189" s="13">
        <f t="shared" si="718"/>
        <v>10.8</v>
      </c>
      <c r="U4189" s="13">
        <f t="shared" si="719"/>
        <v>9.9</v>
      </c>
      <c r="V4189" s="13">
        <f t="shared" si="720"/>
        <v>0.45</v>
      </c>
      <c r="W4189" s="13">
        <f t="shared" si="721"/>
        <v>0.09</v>
      </c>
      <c r="X4189" s="13">
        <f t="shared" si="722"/>
        <v>1.71</v>
      </c>
      <c r="Y4189" s="13">
        <f t="shared" si="723"/>
        <v>9.0000000000000011E-3</v>
      </c>
      <c r="Z4189" s="13" t="str">
        <f t="shared" si="724"/>
        <v/>
      </c>
      <c r="AA4189" s="13" t="str">
        <f t="shared" si="725"/>
        <v/>
      </c>
      <c r="AC4189" s="23"/>
      <c r="AD4189" s="23"/>
      <c r="AE4189" s="23"/>
      <c r="AF4189" s="23"/>
      <c r="AG4189" s="23"/>
      <c r="AH4189" s="23"/>
      <c r="AI4189" s="23"/>
      <c r="AJ4189" s="23"/>
      <c r="AK4189" s="23"/>
      <c r="AL4189" s="23"/>
      <c r="AM4189" s="23"/>
      <c r="AN4189" s="23"/>
      <c r="AO4189" s="23"/>
      <c r="AP4189" s="23"/>
      <c r="AQ4189" s="23"/>
      <c r="AR4189" s="23"/>
      <c r="AT4189" s="24" t="s">
        <v>2990</v>
      </c>
      <c r="AU4189" s="24"/>
      <c r="AV4189" s="24"/>
      <c r="AW4189" s="24"/>
      <c r="AX4189" s="24"/>
      <c r="AY4189" s="24"/>
      <c r="BA4189" s="25" t="s">
        <v>2896</v>
      </c>
      <c r="BB4189" s="27" t="s">
        <v>2896</v>
      </c>
      <c r="BC4189" s="27"/>
      <c r="BD4189" s="24"/>
      <c r="BE4189" s="24"/>
      <c r="BF4189" s="24"/>
      <c r="BG4189" s="24"/>
      <c r="BH4189" s="24"/>
      <c r="BI4189" s="24"/>
      <c r="BK4189" s="26" t="s">
        <v>3505</v>
      </c>
    </row>
    <row r="4190" spans="1:63" ht="15.75" customHeight="1" x14ac:dyDescent="0.35">
      <c r="A4190" s="12" t="s">
        <v>14706</v>
      </c>
      <c r="B4190" s="28" t="s">
        <v>4516</v>
      </c>
      <c r="C4190" s="5" t="s">
        <v>3955</v>
      </c>
      <c r="D4190" s="5">
        <v>300</v>
      </c>
      <c r="E4190" s="10">
        <v>1</v>
      </c>
      <c r="F4190" s="5">
        <f t="shared" si="715"/>
        <v>300</v>
      </c>
      <c r="G4190" s="11">
        <v>83</v>
      </c>
      <c r="H4190" s="22">
        <v>0.7</v>
      </c>
      <c r="I4190" s="22">
        <v>24.7</v>
      </c>
      <c r="J4190" s="22">
        <v>0</v>
      </c>
      <c r="K4190" s="22">
        <v>0.1</v>
      </c>
      <c r="L4190" s="22">
        <v>0</v>
      </c>
      <c r="M4190" s="22">
        <v>2.4</v>
      </c>
      <c r="N4190" s="22">
        <v>0.5</v>
      </c>
      <c r="O4190" s="11"/>
      <c r="P4190" s="11"/>
      <c r="Q4190" s="7"/>
      <c r="R4190" s="6">
        <f t="shared" si="716"/>
        <v>249</v>
      </c>
      <c r="S4190" s="13">
        <f t="shared" si="717"/>
        <v>2.1</v>
      </c>
      <c r="T4190" s="13">
        <f t="shared" si="718"/>
        <v>74.099999999999994</v>
      </c>
      <c r="U4190" s="13" t="str">
        <f t="shared" si="719"/>
        <v/>
      </c>
      <c r="V4190" s="13">
        <f t="shared" si="720"/>
        <v>0.3</v>
      </c>
      <c r="W4190" s="13" t="str">
        <f t="shared" si="721"/>
        <v/>
      </c>
      <c r="X4190" s="13">
        <f t="shared" si="722"/>
        <v>7.2</v>
      </c>
      <c r="Y4190" s="13">
        <f t="shared" si="723"/>
        <v>1.5</v>
      </c>
      <c r="Z4190" s="13" t="str">
        <f t="shared" si="724"/>
        <v/>
      </c>
      <c r="AA4190" s="13" t="str">
        <f t="shared" si="725"/>
        <v/>
      </c>
      <c r="AC4190" s="23"/>
      <c r="AD4190" s="23"/>
      <c r="AE4190" s="23"/>
      <c r="AF4190" s="23"/>
      <c r="AG4190" s="23"/>
      <c r="AH4190" s="23"/>
      <c r="AI4190" s="23"/>
      <c r="AJ4190" s="23"/>
      <c r="AK4190" s="23"/>
      <c r="AL4190" s="23"/>
      <c r="AM4190" s="23"/>
      <c r="AN4190" s="23"/>
      <c r="AO4190" s="23"/>
      <c r="AP4190" s="23"/>
      <c r="AQ4190" s="23"/>
      <c r="AR4190" s="23"/>
      <c r="AT4190" s="24" t="s">
        <v>14707</v>
      </c>
      <c r="AU4190" s="24"/>
      <c r="AV4190" s="24"/>
      <c r="AW4190" s="24"/>
      <c r="AX4190" s="24"/>
      <c r="AY4190" s="24"/>
      <c r="BA4190" s="25" t="s">
        <v>2896</v>
      </c>
      <c r="BB4190" s="27" t="s">
        <v>2896</v>
      </c>
      <c r="BC4190" s="27"/>
      <c r="BD4190" s="24"/>
      <c r="BE4190" s="24"/>
      <c r="BF4190" s="24"/>
      <c r="BG4190" s="24"/>
      <c r="BH4190" s="24"/>
      <c r="BI4190" s="24"/>
      <c r="BK4190" s="26" t="s">
        <v>606</v>
      </c>
    </row>
    <row r="4191" spans="1:63" ht="15.75" customHeight="1" x14ac:dyDescent="0.35">
      <c r="A4191" s="12" t="s">
        <v>14708</v>
      </c>
      <c r="B4191" s="28" t="s">
        <v>3917</v>
      </c>
      <c r="C4191" s="5" t="s">
        <v>4208</v>
      </c>
      <c r="D4191" s="5">
        <v>100</v>
      </c>
      <c r="E4191" s="10">
        <v>1</v>
      </c>
      <c r="F4191" s="5">
        <f t="shared" si="715"/>
        <v>100</v>
      </c>
      <c r="G4191" s="11">
        <v>100</v>
      </c>
      <c r="H4191" s="22">
        <v>6.3</v>
      </c>
      <c r="I4191" s="22">
        <v>11.7</v>
      </c>
      <c r="J4191" s="22">
        <v>11</v>
      </c>
      <c r="K4191" s="22">
        <v>3</v>
      </c>
      <c r="L4191" s="22">
        <v>2</v>
      </c>
      <c r="M4191" s="22"/>
      <c r="N4191" s="22">
        <v>0.08</v>
      </c>
      <c r="O4191" s="11"/>
      <c r="P4191" s="11"/>
      <c r="Q4191" s="7"/>
      <c r="R4191" s="6">
        <f t="shared" si="716"/>
        <v>100</v>
      </c>
      <c r="S4191" s="13">
        <f t="shared" si="717"/>
        <v>6.3</v>
      </c>
      <c r="T4191" s="13">
        <f t="shared" si="718"/>
        <v>11.7</v>
      </c>
      <c r="U4191" s="13">
        <f t="shared" si="719"/>
        <v>11</v>
      </c>
      <c r="V4191" s="13">
        <f t="shared" si="720"/>
        <v>3</v>
      </c>
      <c r="W4191" s="13">
        <f t="shared" si="721"/>
        <v>2</v>
      </c>
      <c r="X4191" s="13" t="str">
        <f t="shared" si="722"/>
        <v/>
      </c>
      <c r="Y4191" s="13">
        <f t="shared" si="723"/>
        <v>0.08</v>
      </c>
      <c r="Z4191" s="13" t="str">
        <f t="shared" si="724"/>
        <v/>
      </c>
      <c r="AA4191" s="13" t="str">
        <f t="shared" si="725"/>
        <v/>
      </c>
      <c r="AC4191" s="23"/>
      <c r="AD4191" s="23"/>
      <c r="AE4191" s="23"/>
      <c r="AF4191" s="23"/>
      <c r="AG4191" s="23"/>
      <c r="AH4191" s="23"/>
      <c r="AI4191" s="23"/>
      <c r="AJ4191" s="23"/>
      <c r="AK4191" s="23"/>
      <c r="AL4191" s="23"/>
      <c r="AM4191" s="23"/>
      <c r="AN4191" s="23"/>
      <c r="AO4191" s="23"/>
      <c r="AP4191" s="23"/>
      <c r="AQ4191" s="23"/>
      <c r="AR4191" s="23"/>
      <c r="AT4191" s="24"/>
      <c r="AU4191" s="24"/>
      <c r="AV4191" s="24"/>
      <c r="AW4191" s="24"/>
      <c r="AX4191" s="24"/>
      <c r="AY4191" s="24"/>
      <c r="BA4191" s="25" t="s">
        <v>2898</v>
      </c>
      <c r="BB4191" s="27" t="s">
        <v>2897</v>
      </c>
      <c r="BC4191" s="27"/>
      <c r="BD4191" s="24"/>
      <c r="BE4191" s="24"/>
      <c r="BF4191" s="24"/>
      <c r="BG4191" s="24"/>
      <c r="BH4191" s="24"/>
      <c r="BI4191" s="24"/>
      <c r="BK4191" s="26" t="s">
        <v>666</v>
      </c>
    </row>
    <row r="4192" spans="1:63" ht="15.75" customHeight="1" x14ac:dyDescent="0.35">
      <c r="A4192" s="12" t="s">
        <v>14709</v>
      </c>
      <c r="B4192" s="28" t="s">
        <v>3917</v>
      </c>
      <c r="C4192" s="5" t="s">
        <v>3892</v>
      </c>
      <c r="D4192" s="5">
        <v>100</v>
      </c>
      <c r="E4192" s="10">
        <v>1</v>
      </c>
      <c r="F4192" s="5">
        <f t="shared" si="715"/>
        <v>100</v>
      </c>
      <c r="G4192" s="11">
        <v>56</v>
      </c>
      <c r="H4192" s="22">
        <v>9.6</v>
      </c>
      <c r="I4192" s="22">
        <v>4</v>
      </c>
      <c r="J4192" s="22">
        <v>4</v>
      </c>
      <c r="K4192" s="22">
        <v>0.2</v>
      </c>
      <c r="L4192" s="22">
        <v>0.1</v>
      </c>
      <c r="M4192" s="22"/>
      <c r="N4192" s="22">
        <v>0.11</v>
      </c>
      <c r="O4192" s="11"/>
      <c r="P4192" s="11"/>
      <c r="Q4192" s="7"/>
      <c r="R4192" s="6">
        <f t="shared" si="716"/>
        <v>56</v>
      </c>
      <c r="S4192" s="13">
        <f t="shared" si="717"/>
        <v>9.6</v>
      </c>
      <c r="T4192" s="13">
        <f t="shared" si="718"/>
        <v>4</v>
      </c>
      <c r="U4192" s="13">
        <f t="shared" si="719"/>
        <v>4</v>
      </c>
      <c r="V4192" s="13">
        <f t="shared" si="720"/>
        <v>0.2</v>
      </c>
      <c r="W4192" s="13">
        <f t="shared" si="721"/>
        <v>0.1</v>
      </c>
      <c r="X4192" s="13" t="str">
        <f t="shared" si="722"/>
        <v/>
      </c>
      <c r="Y4192" s="13">
        <f t="shared" si="723"/>
        <v>0.11</v>
      </c>
      <c r="Z4192" s="13" t="str">
        <f t="shared" si="724"/>
        <v/>
      </c>
      <c r="AA4192" s="13" t="str">
        <f t="shared" si="725"/>
        <v/>
      </c>
      <c r="AC4192" s="23"/>
      <c r="AD4192" s="23"/>
      <c r="AE4192" s="23"/>
      <c r="AF4192" s="23"/>
      <c r="AG4192" s="23"/>
      <c r="AH4192" s="23"/>
      <c r="AI4192" s="23"/>
      <c r="AJ4192" s="23"/>
      <c r="AK4192" s="23"/>
      <c r="AL4192" s="23"/>
      <c r="AM4192" s="23"/>
      <c r="AN4192" s="23"/>
      <c r="AO4192" s="23"/>
      <c r="AP4192" s="23"/>
      <c r="AQ4192" s="23"/>
      <c r="AR4192" s="23"/>
      <c r="AT4192" s="24" t="s">
        <v>14710</v>
      </c>
      <c r="AU4192" s="24"/>
      <c r="AV4192" s="24"/>
      <c r="AW4192" s="24" t="s">
        <v>14711</v>
      </c>
      <c r="AX4192" s="24"/>
      <c r="AY4192" s="24"/>
      <c r="BA4192" s="25" t="s">
        <v>2896</v>
      </c>
      <c r="BB4192" s="27" t="s">
        <v>2897</v>
      </c>
      <c r="BC4192" s="27"/>
      <c r="BD4192" s="24"/>
      <c r="BE4192" s="24"/>
      <c r="BF4192" s="24"/>
      <c r="BG4192" s="24"/>
      <c r="BH4192" s="24"/>
      <c r="BI4192" s="24"/>
      <c r="BK4192" s="26" t="s">
        <v>633</v>
      </c>
    </row>
    <row r="4193" spans="1:63" ht="15.75" customHeight="1" x14ac:dyDescent="0.35">
      <c r="A4193" s="12" t="s">
        <v>14712</v>
      </c>
      <c r="B4193" s="28" t="s">
        <v>3922</v>
      </c>
      <c r="C4193" s="5" t="s">
        <v>3892</v>
      </c>
      <c r="D4193" s="5">
        <v>100</v>
      </c>
      <c r="E4193" s="10">
        <v>1</v>
      </c>
      <c r="F4193" s="5">
        <f t="shared" si="715"/>
        <v>100</v>
      </c>
      <c r="G4193" s="11">
        <v>68</v>
      </c>
      <c r="H4193" s="22">
        <v>12</v>
      </c>
      <c r="I4193" s="22">
        <v>4.5</v>
      </c>
      <c r="J4193" s="22">
        <v>3.1</v>
      </c>
      <c r="K4193" s="22">
        <v>0.2</v>
      </c>
      <c r="L4193" s="22">
        <v>0.1</v>
      </c>
      <c r="M4193" s="22">
        <v>0.5</v>
      </c>
      <c r="N4193" s="22">
        <v>0.1</v>
      </c>
      <c r="O4193" s="11"/>
      <c r="P4193" s="11"/>
      <c r="Q4193" s="7"/>
      <c r="R4193" s="6">
        <f t="shared" si="716"/>
        <v>68</v>
      </c>
      <c r="S4193" s="13">
        <f t="shared" si="717"/>
        <v>12</v>
      </c>
      <c r="T4193" s="13">
        <f t="shared" si="718"/>
        <v>4.5</v>
      </c>
      <c r="U4193" s="13">
        <f t="shared" si="719"/>
        <v>3.1</v>
      </c>
      <c r="V4193" s="13">
        <f t="shared" si="720"/>
        <v>0.2</v>
      </c>
      <c r="W4193" s="13">
        <f t="shared" si="721"/>
        <v>0.1</v>
      </c>
      <c r="X4193" s="13">
        <f t="shared" si="722"/>
        <v>0.5</v>
      </c>
      <c r="Y4193" s="13">
        <f t="shared" si="723"/>
        <v>0.1</v>
      </c>
      <c r="Z4193" s="13" t="str">
        <f t="shared" si="724"/>
        <v/>
      </c>
      <c r="AA4193" s="13" t="str">
        <f t="shared" si="725"/>
        <v/>
      </c>
      <c r="AC4193" s="23"/>
      <c r="AD4193" s="23"/>
      <c r="AE4193" s="23"/>
      <c r="AF4193" s="23"/>
      <c r="AG4193" s="23"/>
      <c r="AH4193" s="23"/>
      <c r="AI4193" s="23"/>
      <c r="AJ4193" s="23"/>
      <c r="AK4193" s="23"/>
      <c r="AL4193" s="23"/>
      <c r="AM4193" s="23"/>
      <c r="AN4193" s="23"/>
      <c r="AO4193" s="23"/>
      <c r="AP4193" s="23"/>
      <c r="AQ4193" s="23"/>
      <c r="AR4193" s="23"/>
      <c r="AT4193" s="24" t="s">
        <v>14713</v>
      </c>
      <c r="AU4193" s="24"/>
      <c r="AV4193" s="24"/>
      <c r="AW4193" s="24" t="s">
        <v>14714</v>
      </c>
      <c r="AX4193" s="24"/>
      <c r="AY4193" s="24"/>
      <c r="BA4193" s="25" t="s">
        <v>2896</v>
      </c>
      <c r="BB4193" s="27" t="s">
        <v>2897</v>
      </c>
      <c r="BC4193" s="27"/>
      <c r="BD4193" s="24"/>
      <c r="BE4193" s="24"/>
      <c r="BF4193" s="24"/>
      <c r="BG4193" s="24"/>
      <c r="BH4193" s="24"/>
      <c r="BI4193" s="24"/>
      <c r="BK4193" s="26" t="s">
        <v>634</v>
      </c>
    </row>
    <row r="4194" spans="1:63" ht="15.75" customHeight="1" x14ac:dyDescent="0.35">
      <c r="A4194" s="12" t="s">
        <v>14715</v>
      </c>
      <c r="B4194" s="28" t="s">
        <v>3917</v>
      </c>
      <c r="C4194" s="5" t="s">
        <v>3897</v>
      </c>
      <c r="D4194" s="5">
        <v>60</v>
      </c>
      <c r="E4194" s="10">
        <v>1</v>
      </c>
      <c r="F4194" s="5">
        <f t="shared" si="715"/>
        <v>60</v>
      </c>
      <c r="G4194" s="11">
        <v>229</v>
      </c>
      <c r="H4194" s="22">
        <v>18</v>
      </c>
      <c r="I4194" s="22">
        <v>1</v>
      </c>
      <c r="J4194" s="22">
        <v>1</v>
      </c>
      <c r="K4194" s="22">
        <v>17</v>
      </c>
      <c r="L4194" s="22">
        <v>12</v>
      </c>
      <c r="M4194" s="22"/>
      <c r="N4194" s="22">
        <v>0.38</v>
      </c>
      <c r="O4194" s="11"/>
      <c r="P4194" s="11"/>
      <c r="Q4194" s="7"/>
      <c r="R4194" s="6">
        <f t="shared" si="716"/>
        <v>137.4</v>
      </c>
      <c r="S4194" s="13">
        <f t="shared" si="717"/>
        <v>10.8</v>
      </c>
      <c r="T4194" s="13">
        <f t="shared" si="718"/>
        <v>0.6</v>
      </c>
      <c r="U4194" s="13">
        <f t="shared" si="719"/>
        <v>0.6</v>
      </c>
      <c r="V4194" s="13">
        <f t="shared" si="720"/>
        <v>10.199999999999999</v>
      </c>
      <c r="W4194" s="13">
        <f t="shared" si="721"/>
        <v>7.2</v>
      </c>
      <c r="X4194" s="13" t="str">
        <f t="shared" si="722"/>
        <v/>
      </c>
      <c r="Y4194" s="13">
        <f t="shared" si="723"/>
        <v>0.22800000000000001</v>
      </c>
      <c r="Z4194" s="13" t="str">
        <f t="shared" si="724"/>
        <v/>
      </c>
      <c r="AA4194" s="13" t="str">
        <f t="shared" si="725"/>
        <v/>
      </c>
      <c r="AC4194" s="23"/>
      <c r="AD4194" s="23"/>
      <c r="AE4194" s="23"/>
      <c r="AF4194" s="23"/>
      <c r="AG4194" s="23"/>
      <c r="AH4194" s="23"/>
      <c r="AI4194" s="23"/>
      <c r="AJ4194" s="23"/>
      <c r="AK4194" s="23"/>
      <c r="AL4194" s="23"/>
      <c r="AM4194" s="23"/>
      <c r="AN4194" s="23"/>
      <c r="AO4194" s="23"/>
      <c r="AP4194" s="23"/>
      <c r="AQ4194" s="23"/>
      <c r="AR4194" s="23"/>
      <c r="AT4194" s="24" t="s">
        <v>14716</v>
      </c>
      <c r="AU4194" s="24"/>
      <c r="AV4194" s="24"/>
      <c r="AW4194" s="24"/>
      <c r="AX4194" s="24"/>
      <c r="AY4194" s="24"/>
      <c r="BA4194" s="25" t="s">
        <v>2896</v>
      </c>
      <c r="BB4194" s="27" t="s">
        <v>2897</v>
      </c>
      <c r="BC4194" s="27"/>
      <c r="BD4194" s="24"/>
      <c r="BE4194" s="24"/>
      <c r="BF4194" s="24"/>
      <c r="BG4194" s="24"/>
      <c r="BH4194" s="24"/>
      <c r="BI4194" s="24"/>
      <c r="BK4194" s="26" t="s">
        <v>711</v>
      </c>
    </row>
    <row r="4195" spans="1:63" ht="15.75" customHeight="1" x14ac:dyDescent="0.35">
      <c r="A4195" s="12" t="s">
        <v>14717</v>
      </c>
      <c r="B4195" s="28" t="s">
        <v>4175</v>
      </c>
      <c r="C4195" s="5" t="s">
        <v>8612</v>
      </c>
      <c r="D4195" s="5">
        <v>100</v>
      </c>
      <c r="E4195" s="10">
        <v>1</v>
      </c>
      <c r="F4195" s="5">
        <f t="shared" si="715"/>
        <v>100</v>
      </c>
      <c r="G4195" s="11">
        <v>80</v>
      </c>
      <c r="H4195" s="22">
        <v>15</v>
      </c>
      <c r="I4195" s="22">
        <v>2.1</v>
      </c>
      <c r="J4195" s="22">
        <v>2.1</v>
      </c>
      <c r="K4195" s="22">
        <v>1.5</v>
      </c>
      <c r="L4195" s="22">
        <v>1</v>
      </c>
      <c r="M4195" s="22"/>
      <c r="N4195" s="22">
        <v>0.8</v>
      </c>
      <c r="O4195" s="11"/>
      <c r="P4195" s="11"/>
      <c r="Q4195" s="7"/>
      <c r="R4195" s="6">
        <f t="shared" si="716"/>
        <v>80</v>
      </c>
      <c r="S4195" s="13">
        <f t="shared" si="717"/>
        <v>15</v>
      </c>
      <c r="T4195" s="13">
        <f t="shared" si="718"/>
        <v>2.1</v>
      </c>
      <c r="U4195" s="13">
        <f t="shared" si="719"/>
        <v>2.1</v>
      </c>
      <c r="V4195" s="13">
        <f t="shared" si="720"/>
        <v>1.5</v>
      </c>
      <c r="W4195" s="13">
        <f t="shared" si="721"/>
        <v>1</v>
      </c>
      <c r="X4195" s="13" t="str">
        <f t="shared" si="722"/>
        <v/>
      </c>
      <c r="Y4195" s="13">
        <f t="shared" si="723"/>
        <v>0.8</v>
      </c>
      <c r="Z4195" s="13" t="str">
        <f t="shared" si="724"/>
        <v/>
      </c>
      <c r="AA4195" s="13" t="str">
        <f t="shared" si="725"/>
        <v/>
      </c>
      <c r="AC4195" s="23"/>
      <c r="AD4195" s="23"/>
      <c r="AE4195" s="23"/>
      <c r="AF4195" s="23"/>
      <c r="AG4195" s="23"/>
      <c r="AH4195" s="23"/>
      <c r="AI4195" s="23"/>
      <c r="AJ4195" s="23"/>
      <c r="AK4195" s="23"/>
      <c r="AL4195" s="23"/>
      <c r="AM4195" s="23"/>
      <c r="AN4195" s="23"/>
      <c r="AO4195" s="23"/>
      <c r="AP4195" s="23"/>
      <c r="AQ4195" s="23"/>
      <c r="AR4195" s="23"/>
      <c r="AT4195" s="24" t="s">
        <v>14718</v>
      </c>
      <c r="AU4195" s="24"/>
      <c r="AV4195" s="24"/>
      <c r="AW4195" s="24" t="s">
        <v>14719</v>
      </c>
      <c r="AX4195" s="24"/>
      <c r="AY4195" s="24"/>
      <c r="BA4195" s="25" t="s">
        <v>2896</v>
      </c>
      <c r="BB4195" s="27" t="s">
        <v>2897</v>
      </c>
      <c r="BC4195" s="27"/>
      <c r="BD4195" s="24"/>
      <c r="BE4195" s="24"/>
      <c r="BF4195" s="24"/>
      <c r="BG4195" s="24"/>
      <c r="BH4195" s="24"/>
      <c r="BI4195" s="24"/>
      <c r="BK4195" s="26" t="s">
        <v>641</v>
      </c>
    </row>
    <row r="4196" spans="1:63" ht="15.75" customHeight="1" x14ac:dyDescent="0.35">
      <c r="A4196" s="12" t="s">
        <v>14720</v>
      </c>
      <c r="B4196" s="28" t="s">
        <v>4242</v>
      </c>
      <c r="C4196" s="5" t="s">
        <v>4011</v>
      </c>
      <c r="D4196" s="5">
        <v>100</v>
      </c>
      <c r="E4196" s="10">
        <v>1</v>
      </c>
      <c r="F4196" s="5">
        <f t="shared" si="715"/>
        <v>100</v>
      </c>
      <c r="G4196" s="11">
        <v>96</v>
      </c>
      <c r="H4196" s="22">
        <v>10</v>
      </c>
      <c r="I4196" s="22">
        <v>3.1</v>
      </c>
      <c r="J4196" s="22">
        <v>3.1</v>
      </c>
      <c r="K4196" s="22">
        <v>4.5999999999999996</v>
      </c>
      <c r="L4196" s="22">
        <v>3.3</v>
      </c>
      <c r="M4196" s="22">
        <v>0.1</v>
      </c>
      <c r="N4196" s="22">
        <v>0.82</v>
      </c>
      <c r="O4196" s="11"/>
      <c r="P4196" s="11"/>
      <c r="Q4196" s="7"/>
      <c r="R4196" s="6">
        <f t="shared" si="716"/>
        <v>96</v>
      </c>
      <c r="S4196" s="13">
        <f t="shared" si="717"/>
        <v>10</v>
      </c>
      <c r="T4196" s="13">
        <f t="shared" si="718"/>
        <v>3.1</v>
      </c>
      <c r="U4196" s="13">
        <f t="shared" si="719"/>
        <v>3.1</v>
      </c>
      <c r="V4196" s="13">
        <f t="shared" si="720"/>
        <v>4.5999999999999996</v>
      </c>
      <c r="W4196" s="13">
        <f t="shared" si="721"/>
        <v>3.3</v>
      </c>
      <c r="X4196" s="13">
        <f t="shared" si="722"/>
        <v>0.1</v>
      </c>
      <c r="Y4196" s="13">
        <f t="shared" si="723"/>
        <v>0.82</v>
      </c>
      <c r="Z4196" s="13" t="str">
        <f t="shared" si="724"/>
        <v/>
      </c>
      <c r="AA4196" s="13" t="str">
        <f t="shared" si="725"/>
        <v/>
      </c>
      <c r="AC4196" s="23"/>
      <c r="AD4196" s="23"/>
      <c r="AE4196" s="23"/>
      <c r="AF4196" s="23"/>
      <c r="AG4196" s="23"/>
      <c r="AH4196" s="23"/>
      <c r="AI4196" s="23"/>
      <c r="AJ4196" s="23"/>
      <c r="AK4196" s="23"/>
      <c r="AL4196" s="23"/>
      <c r="AM4196" s="23"/>
      <c r="AN4196" s="23"/>
      <c r="AO4196" s="23"/>
      <c r="AP4196" s="23"/>
      <c r="AQ4196" s="23"/>
      <c r="AR4196" s="23"/>
      <c r="AT4196" s="24" t="s">
        <v>14721</v>
      </c>
      <c r="AU4196" s="24"/>
      <c r="AV4196" s="24"/>
      <c r="AW4196" s="24"/>
      <c r="AX4196" s="24"/>
      <c r="AY4196" s="24"/>
      <c r="BA4196" s="25" t="s">
        <v>2896</v>
      </c>
      <c r="BB4196" s="27" t="s">
        <v>2897</v>
      </c>
      <c r="BC4196" s="27"/>
      <c r="BD4196" s="24"/>
      <c r="BE4196" s="24"/>
      <c r="BF4196" s="24"/>
      <c r="BG4196" s="24"/>
      <c r="BH4196" s="24"/>
      <c r="BI4196" s="24"/>
      <c r="BK4196" s="26" t="s">
        <v>675</v>
      </c>
    </row>
    <row r="4197" spans="1:63" ht="15.75" customHeight="1" x14ac:dyDescent="0.35">
      <c r="A4197" s="12" t="s">
        <v>14722</v>
      </c>
      <c r="B4197" s="28" t="s">
        <v>4100</v>
      </c>
      <c r="C4197" s="5" t="s">
        <v>14723</v>
      </c>
      <c r="D4197" s="5">
        <v>30</v>
      </c>
      <c r="E4197" s="10">
        <v>1</v>
      </c>
      <c r="F4197" s="5">
        <f t="shared" si="715"/>
        <v>30</v>
      </c>
      <c r="G4197" s="11">
        <v>137</v>
      </c>
      <c r="H4197" s="22">
        <v>9.6</v>
      </c>
      <c r="I4197" s="22">
        <v>6.3</v>
      </c>
      <c r="J4197" s="22">
        <v>5.0999999999999996</v>
      </c>
      <c r="K4197" s="22">
        <v>8.1999999999999993</v>
      </c>
      <c r="L4197" s="22">
        <v>5.9</v>
      </c>
      <c r="M4197" s="22"/>
      <c r="N4197" s="22">
        <v>0.93</v>
      </c>
      <c r="O4197" s="11"/>
      <c r="P4197" s="11"/>
      <c r="Q4197" s="7"/>
      <c r="R4197" s="6">
        <f t="shared" si="716"/>
        <v>41.1</v>
      </c>
      <c r="S4197" s="13">
        <f t="shared" si="717"/>
        <v>2.88</v>
      </c>
      <c r="T4197" s="13">
        <f t="shared" si="718"/>
        <v>1.89</v>
      </c>
      <c r="U4197" s="13">
        <f t="shared" si="719"/>
        <v>1.53</v>
      </c>
      <c r="V4197" s="13">
        <f t="shared" si="720"/>
        <v>2.4599999999999995</v>
      </c>
      <c r="W4197" s="13">
        <f t="shared" si="721"/>
        <v>1.77</v>
      </c>
      <c r="X4197" s="13" t="str">
        <f t="shared" si="722"/>
        <v/>
      </c>
      <c r="Y4197" s="13">
        <f t="shared" si="723"/>
        <v>0.27900000000000003</v>
      </c>
      <c r="Z4197" s="13" t="str">
        <f t="shared" si="724"/>
        <v/>
      </c>
      <c r="AA4197" s="13" t="str">
        <f t="shared" si="725"/>
        <v/>
      </c>
      <c r="AC4197" s="23"/>
      <c r="AD4197" s="23"/>
      <c r="AE4197" s="23"/>
      <c r="AF4197" s="23"/>
      <c r="AG4197" s="23"/>
      <c r="AH4197" s="23"/>
      <c r="AI4197" s="23"/>
      <c r="AJ4197" s="23"/>
      <c r="AK4197" s="23"/>
      <c r="AL4197" s="23"/>
      <c r="AM4197" s="23"/>
      <c r="AN4197" s="23"/>
      <c r="AO4197" s="23"/>
      <c r="AP4197" s="23"/>
      <c r="AQ4197" s="23"/>
      <c r="AR4197" s="23"/>
      <c r="AT4197" s="24"/>
      <c r="AU4197" s="24"/>
      <c r="AV4197" s="24"/>
      <c r="AW4197" s="24" t="s">
        <v>14724</v>
      </c>
      <c r="AX4197" s="24"/>
      <c r="AY4197" s="24"/>
      <c r="BA4197" s="25" t="s">
        <v>2896</v>
      </c>
      <c r="BB4197" s="27" t="s">
        <v>2897</v>
      </c>
      <c r="BC4197" s="27"/>
      <c r="BD4197" s="24"/>
      <c r="BE4197" s="24"/>
      <c r="BF4197" s="24"/>
      <c r="BG4197" s="24"/>
      <c r="BH4197" s="24"/>
      <c r="BI4197" s="24"/>
      <c r="BK4197" s="26" t="s">
        <v>714</v>
      </c>
    </row>
    <row r="4198" spans="1:63" ht="15.75" customHeight="1" x14ac:dyDescent="0.35">
      <c r="A4198" s="12" t="s">
        <v>14725</v>
      </c>
      <c r="B4198" s="28" t="s">
        <v>3917</v>
      </c>
      <c r="C4198" s="5" t="s">
        <v>11979</v>
      </c>
      <c r="D4198" s="5">
        <v>40</v>
      </c>
      <c r="E4198" s="10">
        <v>1</v>
      </c>
      <c r="F4198" s="5">
        <f t="shared" si="715"/>
        <v>40</v>
      </c>
      <c r="G4198" s="11">
        <v>215</v>
      </c>
      <c r="H4198" s="22">
        <v>34</v>
      </c>
      <c r="I4198" s="22">
        <v>0</v>
      </c>
      <c r="J4198" s="22">
        <v>0</v>
      </c>
      <c r="K4198" s="22">
        <v>8.6999999999999993</v>
      </c>
      <c r="L4198" s="22">
        <v>5.8</v>
      </c>
      <c r="M4198" s="22"/>
      <c r="N4198" s="22">
        <v>1.8</v>
      </c>
      <c r="O4198" s="11"/>
      <c r="P4198" s="11"/>
      <c r="Q4198" s="7"/>
      <c r="R4198" s="6">
        <f t="shared" si="716"/>
        <v>86</v>
      </c>
      <c r="S4198" s="13">
        <f t="shared" si="717"/>
        <v>13.6</v>
      </c>
      <c r="T4198" s="13" t="str">
        <f t="shared" si="718"/>
        <v/>
      </c>
      <c r="U4198" s="13" t="str">
        <f t="shared" si="719"/>
        <v/>
      </c>
      <c r="V4198" s="13">
        <f t="shared" si="720"/>
        <v>3.48</v>
      </c>
      <c r="W4198" s="13">
        <f t="shared" si="721"/>
        <v>2.3199999999999998</v>
      </c>
      <c r="X4198" s="13" t="str">
        <f t="shared" si="722"/>
        <v/>
      </c>
      <c r="Y4198" s="13">
        <f t="shared" si="723"/>
        <v>0.72</v>
      </c>
      <c r="Z4198" s="13" t="str">
        <f t="shared" si="724"/>
        <v/>
      </c>
      <c r="AA4198" s="13" t="str">
        <f t="shared" si="725"/>
        <v/>
      </c>
      <c r="AC4198" s="23"/>
      <c r="AD4198" s="23"/>
      <c r="AE4198" s="23"/>
      <c r="AF4198" s="23"/>
      <c r="AG4198" s="23"/>
      <c r="AH4198" s="23"/>
      <c r="AI4198" s="23"/>
      <c r="AJ4198" s="23"/>
      <c r="AK4198" s="23"/>
      <c r="AL4198" s="23"/>
      <c r="AM4198" s="23"/>
      <c r="AN4198" s="23"/>
      <c r="AO4198" s="23"/>
      <c r="AP4198" s="23"/>
      <c r="AQ4198" s="23"/>
      <c r="AR4198" s="23"/>
      <c r="AT4198" s="24" t="s">
        <v>14726</v>
      </c>
      <c r="AU4198" s="24"/>
      <c r="AV4198" s="24"/>
      <c r="AW4198" s="24" t="s">
        <v>13446</v>
      </c>
      <c r="AX4198" s="24"/>
      <c r="AY4198" s="24"/>
      <c r="BA4198" s="25" t="s">
        <v>2896</v>
      </c>
      <c r="BB4198" s="27" t="s">
        <v>2897</v>
      </c>
      <c r="BC4198" s="27"/>
      <c r="BD4198" s="24"/>
      <c r="BE4198" s="24"/>
      <c r="BF4198" s="24"/>
      <c r="BG4198" s="24"/>
      <c r="BH4198" s="24"/>
      <c r="BI4198" s="24"/>
      <c r="BK4198" s="26" t="s">
        <v>690</v>
      </c>
    </row>
    <row r="4199" spans="1:63" ht="15.75" customHeight="1" x14ac:dyDescent="0.35">
      <c r="A4199" s="12" t="s">
        <v>14727</v>
      </c>
      <c r="B4199" s="28" t="s">
        <v>4265</v>
      </c>
      <c r="C4199" s="5" t="s">
        <v>11979</v>
      </c>
      <c r="D4199" s="5">
        <v>40</v>
      </c>
      <c r="E4199" s="10">
        <v>1</v>
      </c>
      <c r="F4199" s="5">
        <f t="shared" si="715"/>
        <v>40</v>
      </c>
      <c r="G4199" s="11">
        <v>241</v>
      </c>
      <c r="H4199" s="22">
        <v>31</v>
      </c>
      <c r="I4199" s="22">
        <v>1.1000000000000001</v>
      </c>
      <c r="J4199" s="22">
        <v>1</v>
      </c>
      <c r="K4199" s="22">
        <v>12</v>
      </c>
      <c r="L4199" s="22">
        <v>8.3000000000000007</v>
      </c>
      <c r="M4199" s="22"/>
      <c r="N4199" s="22">
        <v>0.85</v>
      </c>
      <c r="O4199" s="11"/>
      <c r="P4199" s="11"/>
      <c r="Q4199" s="7"/>
      <c r="R4199" s="6">
        <f t="shared" si="716"/>
        <v>96.4</v>
      </c>
      <c r="S4199" s="13">
        <f t="shared" si="717"/>
        <v>12.4</v>
      </c>
      <c r="T4199" s="13">
        <f t="shared" si="718"/>
        <v>0.44</v>
      </c>
      <c r="U4199" s="13">
        <f t="shared" si="719"/>
        <v>0.4</v>
      </c>
      <c r="V4199" s="13">
        <f t="shared" si="720"/>
        <v>4.8</v>
      </c>
      <c r="W4199" s="13">
        <f t="shared" si="721"/>
        <v>3.32</v>
      </c>
      <c r="X4199" s="13" t="str">
        <f t="shared" si="722"/>
        <v/>
      </c>
      <c r="Y4199" s="13">
        <f t="shared" si="723"/>
        <v>0.34</v>
      </c>
      <c r="Z4199" s="13" t="str">
        <f t="shared" si="724"/>
        <v/>
      </c>
      <c r="AA4199" s="13" t="str">
        <f t="shared" si="725"/>
        <v/>
      </c>
      <c r="AC4199" s="23"/>
      <c r="AD4199" s="23"/>
      <c r="AE4199" s="23"/>
      <c r="AF4199" s="23"/>
      <c r="AG4199" s="23"/>
      <c r="AH4199" s="23"/>
      <c r="AI4199" s="23"/>
      <c r="AJ4199" s="23"/>
      <c r="AK4199" s="23"/>
      <c r="AL4199" s="23"/>
      <c r="AM4199" s="23"/>
      <c r="AN4199" s="23"/>
      <c r="AO4199" s="23"/>
      <c r="AP4199" s="23"/>
      <c r="AQ4199" s="23"/>
      <c r="AR4199" s="23"/>
      <c r="AT4199" s="24" t="s">
        <v>14728</v>
      </c>
      <c r="AU4199" s="24"/>
      <c r="AV4199" s="24"/>
      <c r="AW4199" s="24" t="s">
        <v>14729</v>
      </c>
      <c r="AX4199" s="24"/>
      <c r="AY4199" s="24"/>
      <c r="BA4199" s="25" t="s">
        <v>2896</v>
      </c>
      <c r="BB4199" s="27" t="s">
        <v>2897</v>
      </c>
      <c r="BC4199" s="27"/>
      <c r="BD4199" s="24"/>
      <c r="BE4199" s="24"/>
      <c r="BF4199" s="24"/>
      <c r="BG4199" s="24"/>
      <c r="BH4199" s="24"/>
      <c r="BI4199" s="24"/>
      <c r="BK4199" s="26" t="s">
        <v>687</v>
      </c>
    </row>
    <row r="4200" spans="1:63" ht="15.75" customHeight="1" x14ac:dyDescent="0.35">
      <c r="A4200" s="12" t="s">
        <v>14730</v>
      </c>
      <c r="B4200" s="28" t="s">
        <v>3917</v>
      </c>
      <c r="C4200" s="5" t="s">
        <v>11979</v>
      </c>
      <c r="D4200" s="5">
        <v>40</v>
      </c>
      <c r="E4200" s="10">
        <v>1</v>
      </c>
      <c r="F4200" s="5">
        <f t="shared" si="715"/>
        <v>40</v>
      </c>
      <c r="G4200" s="11">
        <v>224</v>
      </c>
      <c r="H4200" s="22">
        <v>27.7</v>
      </c>
      <c r="I4200" s="22">
        <v>2</v>
      </c>
      <c r="J4200" s="22">
        <v>0.5</v>
      </c>
      <c r="K4200" s="22">
        <v>11.6</v>
      </c>
      <c r="L4200" s="22">
        <v>7.8</v>
      </c>
      <c r="M4200" s="22">
        <v>0.5</v>
      </c>
      <c r="N4200" s="22">
        <v>1.23</v>
      </c>
      <c r="O4200" s="11"/>
      <c r="P4200" s="11"/>
      <c r="Q4200" s="7"/>
      <c r="R4200" s="6">
        <f t="shared" si="716"/>
        <v>89.6</v>
      </c>
      <c r="S4200" s="13">
        <f t="shared" si="717"/>
        <v>11.08</v>
      </c>
      <c r="T4200" s="13">
        <f t="shared" si="718"/>
        <v>0.8</v>
      </c>
      <c r="U4200" s="13">
        <f t="shared" si="719"/>
        <v>0.2</v>
      </c>
      <c r="V4200" s="13">
        <f t="shared" si="720"/>
        <v>4.6399999999999997</v>
      </c>
      <c r="W4200" s="13">
        <f t="shared" si="721"/>
        <v>3.12</v>
      </c>
      <c r="X4200" s="13">
        <f t="shared" si="722"/>
        <v>0.2</v>
      </c>
      <c r="Y4200" s="13">
        <f t="shared" si="723"/>
        <v>0.49200000000000005</v>
      </c>
      <c r="Z4200" s="13" t="str">
        <f t="shared" si="724"/>
        <v/>
      </c>
      <c r="AA4200" s="13" t="str">
        <f t="shared" si="725"/>
        <v/>
      </c>
      <c r="AC4200" s="23"/>
      <c r="AD4200" s="23"/>
      <c r="AE4200" s="23"/>
      <c r="AF4200" s="23"/>
      <c r="AG4200" s="23"/>
      <c r="AH4200" s="23"/>
      <c r="AI4200" s="23"/>
      <c r="AJ4200" s="23"/>
      <c r="AK4200" s="23"/>
      <c r="AL4200" s="23"/>
      <c r="AM4200" s="23"/>
      <c r="AN4200" s="23"/>
      <c r="AO4200" s="23"/>
      <c r="AP4200" s="23"/>
      <c r="AQ4200" s="23"/>
      <c r="AR4200" s="23"/>
      <c r="AT4200" s="24" t="s">
        <v>14731</v>
      </c>
      <c r="AU4200" s="24"/>
      <c r="AV4200" s="24"/>
      <c r="AW4200" s="24" t="s">
        <v>14732</v>
      </c>
      <c r="AX4200" s="24"/>
      <c r="AY4200" s="24"/>
      <c r="BA4200" s="25" t="s">
        <v>2896</v>
      </c>
      <c r="BB4200" s="27" t="s">
        <v>2897</v>
      </c>
      <c r="BC4200" s="27"/>
      <c r="BD4200" s="24"/>
      <c r="BE4200" s="24"/>
      <c r="BF4200" s="24"/>
      <c r="BG4200" s="24"/>
      <c r="BH4200" s="24"/>
      <c r="BI4200" s="24"/>
      <c r="BK4200" s="26" t="s">
        <v>721</v>
      </c>
    </row>
    <row r="4201" spans="1:63" ht="15.75" customHeight="1" x14ac:dyDescent="0.35">
      <c r="A4201" s="12" t="s">
        <v>14733</v>
      </c>
      <c r="B4201" s="28" t="s">
        <v>3911</v>
      </c>
      <c r="C4201" s="5" t="s">
        <v>11979</v>
      </c>
      <c r="D4201" s="5">
        <v>40</v>
      </c>
      <c r="E4201" s="10">
        <v>1</v>
      </c>
      <c r="F4201" s="5">
        <f t="shared" si="715"/>
        <v>40</v>
      </c>
      <c r="G4201" s="11">
        <v>268</v>
      </c>
      <c r="H4201" s="22">
        <v>27.5</v>
      </c>
      <c r="I4201" s="22">
        <v>1.6</v>
      </c>
      <c r="J4201" s="22">
        <v>0.2</v>
      </c>
      <c r="K4201" s="22">
        <v>16.8</v>
      </c>
      <c r="L4201" s="22">
        <v>12.3</v>
      </c>
      <c r="M4201" s="22"/>
      <c r="N4201" s="22">
        <v>0.8</v>
      </c>
      <c r="O4201" s="11"/>
      <c r="P4201" s="11"/>
      <c r="Q4201" s="7"/>
      <c r="R4201" s="6">
        <f t="shared" si="716"/>
        <v>107.2</v>
      </c>
      <c r="S4201" s="13">
        <f t="shared" si="717"/>
        <v>11</v>
      </c>
      <c r="T4201" s="13">
        <f t="shared" si="718"/>
        <v>0.64</v>
      </c>
      <c r="U4201" s="13">
        <f t="shared" si="719"/>
        <v>0.08</v>
      </c>
      <c r="V4201" s="13">
        <f t="shared" si="720"/>
        <v>6.72</v>
      </c>
      <c r="W4201" s="13">
        <f t="shared" si="721"/>
        <v>4.92</v>
      </c>
      <c r="X4201" s="13" t="str">
        <f t="shared" si="722"/>
        <v/>
      </c>
      <c r="Y4201" s="13">
        <f t="shared" si="723"/>
        <v>0.32</v>
      </c>
      <c r="Z4201" s="13" t="str">
        <f t="shared" si="724"/>
        <v/>
      </c>
      <c r="AA4201" s="13" t="str">
        <f t="shared" si="725"/>
        <v/>
      </c>
      <c r="AC4201" s="23"/>
      <c r="AD4201" s="23"/>
      <c r="AE4201" s="23"/>
      <c r="AF4201" s="23"/>
      <c r="AG4201" s="23"/>
      <c r="AH4201" s="23"/>
      <c r="AI4201" s="23"/>
      <c r="AJ4201" s="23"/>
      <c r="AK4201" s="23"/>
      <c r="AL4201" s="23"/>
      <c r="AM4201" s="23"/>
      <c r="AN4201" s="23"/>
      <c r="AO4201" s="23"/>
      <c r="AP4201" s="23"/>
      <c r="AQ4201" s="23"/>
      <c r="AR4201" s="23"/>
      <c r="AT4201" s="24" t="s">
        <v>14734</v>
      </c>
      <c r="AU4201" s="24"/>
      <c r="AV4201" s="24"/>
      <c r="AW4201" s="24" t="s">
        <v>14735</v>
      </c>
      <c r="AX4201" s="24"/>
      <c r="AY4201" s="24"/>
      <c r="BA4201" s="25" t="s">
        <v>2896</v>
      </c>
      <c r="BB4201" s="27" t="s">
        <v>2897</v>
      </c>
      <c r="BC4201" s="27"/>
      <c r="BD4201" s="24" t="s">
        <v>1139</v>
      </c>
      <c r="BE4201" s="24"/>
      <c r="BF4201" s="24"/>
      <c r="BG4201" s="24"/>
      <c r="BH4201" s="24"/>
      <c r="BI4201" s="24"/>
      <c r="BK4201" s="26" t="s">
        <v>718</v>
      </c>
    </row>
    <row r="4202" spans="1:63" ht="15.75" customHeight="1" x14ac:dyDescent="0.35">
      <c r="A4202" s="12" t="s">
        <v>14736</v>
      </c>
      <c r="B4202" s="28" t="s">
        <v>3922</v>
      </c>
      <c r="C4202" s="5" t="s">
        <v>11979</v>
      </c>
      <c r="D4202" s="5">
        <v>40</v>
      </c>
      <c r="E4202" s="10">
        <v>1</v>
      </c>
      <c r="F4202" s="5">
        <f t="shared" si="715"/>
        <v>40</v>
      </c>
      <c r="G4202" s="11">
        <v>278</v>
      </c>
      <c r="H4202" s="22">
        <v>23</v>
      </c>
      <c r="I4202" s="22">
        <v>0.3</v>
      </c>
      <c r="J4202" s="22">
        <v>0.3</v>
      </c>
      <c r="K4202" s="22">
        <v>20.5</v>
      </c>
      <c r="L4202" s="22">
        <v>13.5</v>
      </c>
      <c r="M4202" s="22"/>
      <c r="N4202" s="22">
        <v>1.3</v>
      </c>
      <c r="O4202" s="11"/>
      <c r="P4202" s="11"/>
      <c r="Q4202" s="7"/>
      <c r="R4202" s="6">
        <f t="shared" si="716"/>
        <v>111.2</v>
      </c>
      <c r="S4202" s="13">
        <f t="shared" si="717"/>
        <v>9.1999999999999993</v>
      </c>
      <c r="T4202" s="13">
        <f t="shared" si="718"/>
        <v>0.12</v>
      </c>
      <c r="U4202" s="13">
        <f t="shared" si="719"/>
        <v>0.12</v>
      </c>
      <c r="V4202" s="13">
        <f t="shared" si="720"/>
        <v>8.1999999999999993</v>
      </c>
      <c r="W4202" s="13">
        <f t="shared" si="721"/>
        <v>5.4</v>
      </c>
      <c r="X4202" s="13" t="str">
        <f t="shared" si="722"/>
        <v/>
      </c>
      <c r="Y4202" s="13">
        <f t="shared" si="723"/>
        <v>0.52</v>
      </c>
      <c r="Z4202" s="13" t="str">
        <f t="shared" si="724"/>
        <v/>
      </c>
      <c r="AA4202" s="13" t="str">
        <f t="shared" si="725"/>
        <v/>
      </c>
      <c r="AC4202" s="23"/>
      <c r="AD4202" s="23"/>
      <c r="AE4202" s="23"/>
      <c r="AF4202" s="23"/>
      <c r="AG4202" s="23"/>
      <c r="AH4202" s="23"/>
      <c r="AI4202" s="23"/>
      <c r="AJ4202" s="23"/>
      <c r="AK4202" s="23"/>
      <c r="AL4202" s="23"/>
      <c r="AM4202" s="23"/>
      <c r="AN4202" s="23"/>
      <c r="AO4202" s="23"/>
      <c r="AP4202" s="23"/>
      <c r="AQ4202" s="23"/>
      <c r="AR4202" s="23"/>
      <c r="AT4202" s="24" t="s">
        <v>14737</v>
      </c>
      <c r="AU4202" s="24"/>
      <c r="AV4202" s="24"/>
      <c r="AW4202" s="24" t="s">
        <v>13446</v>
      </c>
      <c r="AX4202" s="24"/>
      <c r="AY4202" s="24"/>
      <c r="BA4202" s="25" t="s">
        <v>2896</v>
      </c>
      <c r="BB4202" s="27" t="s">
        <v>2897</v>
      </c>
      <c r="BC4202" s="27"/>
      <c r="BD4202" s="24"/>
      <c r="BE4202" s="24"/>
      <c r="BF4202" s="24"/>
      <c r="BG4202" s="24"/>
      <c r="BH4202" s="24"/>
      <c r="BI4202" s="24"/>
      <c r="BK4202" s="26" t="s">
        <v>753</v>
      </c>
    </row>
    <row r="4203" spans="1:63" ht="15.75" customHeight="1" x14ac:dyDescent="0.35">
      <c r="A4203" s="12" t="s">
        <v>14738</v>
      </c>
      <c r="B4203" s="28" t="s">
        <v>3894</v>
      </c>
      <c r="C4203" s="5" t="s">
        <v>11979</v>
      </c>
      <c r="D4203" s="5">
        <v>40</v>
      </c>
      <c r="E4203" s="10">
        <v>1</v>
      </c>
      <c r="F4203" s="5">
        <f t="shared" si="715"/>
        <v>40</v>
      </c>
      <c r="G4203" s="11">
        <v>255</v>
      </c>
      <c r="H4203" s="22">
        <v>27</v>
      </c>
      <c r="I4203" s="22">
        <v>0.5</v>
      </c>
      <c r="J4203" s="22">
        <v>0.5</v>
      </c>
      <c r="K4203" s="22">
        <v>16</v>
      </c>
      <c r="L4203" s="22">
        <v>10</v>
      </c>
      <c r="M4203" s="22">
        <v>0.5</v>
      </c>
      <c r="N4203" s="22">
        <v>1.4</v>
      </c>
      <c r="O4203" s="11"/>
      <c r="P4203" s="11"/>
      <c r="Q4203" s="7"/>
      <c r="R4203" s="6">
        <f t="shared" si="716"/>
        <v>102</v>
      </c>
      <c r="S4203" s="13">
        <f t="shared" si="717"/>
        <v>10.8</v>
      </c>
      <c r="T4203" s="13">
        <f t="shared" si="718"/>
        <v>0.2</v>
      </c>
      <c r="U4203" s="13">
        <f t="shared" si="719"/>
        <v>0.2</v>
      </c>
      <c r="V4203" s="13">
        <f t="shared" si="720"/>
        <v>6.4</v>
      </c>
      <c r="W4203" s="13">
        <f t="shared" si="721"/>
        <v>4</v>
      </c>
      <c r="X4203" s="13">
        <f t="shared" si="722"/>
        <v>0.2</v>
      </c>
      <c r="Y4203" s="13">
        <f t="shared" si="723"/>
        <v>0.56000000000000005</v>
      </c>
      <c r="Z4203" s="13" t="str">
        <f t="shared" si="724"/>
        <v/>
      </c>
      <c r="AA4203" s="13" t="str">
        <f t="shared" si="725"/>
        <v/>
      </c>
      <c r="AC4203" s="23"/>
      <c r="AD4203" s="23"/>
      <c r="AE4203" s="23"/>
      <c r="AF4203" s="23"/>
      <c r="AG4203" s="23"/>
      <c r="AH4203" s="23"/>
      <c r="AI4203" s="23"/>
      <c r="AJ4203" s="23"/>
      <c r="AK4203" s="23"/>
      <c r="AL4203" s="23"/>
      <c r="AM4203" s="23"/>
      <c r="AN4203" s="23"/>
      <c r="AO4203" s="23"/>
      <c r="AP4203" s="23"/>
      <c r="AQ4203" s="23"/>
      <c r="AR4203" s="23"/>
      <c r="AT4203" s="24"/>
      <c r="AU4203" s="24"/>
      <c r="AV4203" s="24"/>
      <c r="AW4203" s="24" t="s">
        <v>14739</v>
      </c>
      <c r="AX4203" s="24"/>
      <c r="AY4203" s="24"/>
      <c r="BA4203" s="25" t="s">
        <v>2896</v>
      </c>
      <c r="BB4203" s="27" t="s">
        <v>2897</v>
      </c>
      <c r="BC4203" s="27"/>
      <c r="BD4203" s="24"/>
      <c r="BE4203" s="24"/>
      <c r="BF4203" s="24"/>
      <c r="BG4203" s="24"/>
      <c r="BH4203" s="24"/>
      <c r="BI4203" s="24"/>
      <c r="BK4203" s="26" t="s">
        <v>737</v>
      </c>
    </row>
    <row r="4204" spans="1:63" ht="15.75" customHeight="1" x14ac:dyDescent="0.35">
      <c r="A4204" s="12" t="s">
        <v>14740</v>
      </c>
      <c r="B4204" s="28" t="s">
        <v>3917</v>
      </c>
      <c r="C4204" s="5" t="s">
        <v>11979</v>
      </c>
      <c r="D4204" s="5">
        <v>40</v>
      </c>
      <c r="E4204" s="10">
        <v>1</v>
      </c>
      <c r="F4204" s="5">
        <f t="shared" si="715"/>
        <v>40</v>
      </c>
      <c r="G4204" s="11">
        <v>254</v>
      </c>
      <c r="H4204" s="22">
        <v>27</v>
      </c>
      <c r="I4204" s="22">
        <v>0.5</v>
      </c>
      <c r="J4204" s="22">
        <v>0.5</v>
      </c>
      <c r="K4204" s="22">
        <v>16</v>
      </c>
      <c r="L4204" s="22">
        <v>10</v>
      </c>
      <c r="M4204" s="22"/>
      <c r="N4204" s="22">
        <v>1.6</v>
      </c>
      <c r="O4204" s="11"/>
      <c r="P4204" s="11"/>
      <c r="Q4204" s="7"/>
      <c r="R4204" s="6">
        <f t="shared" si="716"/>
        <v>101.6</v>
      </c>
      <c r="S4204" s="13">
        <f t="shared" si="717"/>
        <v>10.8</v>
      </c>
      <c r="T4204" s="13">
        <f t="shared" si="718"/>
        <v>0.2</v>
      </c>
      <c r="U4204" s="13">
        <f t="shared" si="719"/>
        <v>0.2</v>
      </c>
      <c r="V4204" s="13">
        <f t="shared" si="720"/>
        <v>6.4</v>
      </c>
      <c r="W4204" s="13">
        <f t="shared" si="721"/>
        <v>4</v>
      </c>
      <c r="X4204" s="13" t="str">
        <f t="shared" si="722"/>
        <v/>
      </c>
      <c r="Y4204" s="13">
        <f t="shared" si="723"/>
        <v>0.64</v>
      </c>
      <c r="Z4204" s="13" t="str">
        <f t="shared" si="724"/>
        <v/>
      </c>
      <c r="AA4204" s="13" t="str">
        <f t="shared" si="725"/>
        <v/>
      </c>
      <c r="AC4204" s="23"/>
      <c r="AD4204" s="23"/>
      <c r="AE4204" s="23"/>
      <c r="AF4204" s="23"/>
      <c r="AG4204" s="23"/>
      <c r="AH4204" s="23"/>
      <c r="AI4204" s="23"/>
      <c r="AJ4204" s="23"/>
      <c r="AK4204" s="23"/>
      <c r="AL4204" s="23"/>
      <c r="AM4204" s="23"/>
      <c r="AN4204" s="23"/>
      <c r="AO4204" s="23"/>
      <c r="AP4204" s="23"/>
      <c r="AQ4204" s="23"/>
      <c r="AR4204" s="23"/>
      <c r="AT4204" s="24" t="s">
        <v>14741</v>
      </c>
      <c r="AU4204" s="24"/>
      <c r="AV4204" s="24"/>
      <c r="AW4204" s="24" t="s">
        <v>2050</v>
      </c>
      <c r="AX4204" s="24"/>
      <c r="AY4204" s="24"/>
      <c r="BA4204" s="25" t="s">
        <v>2896</v>
      </c>
      <c r="BB4204" s="27" t="s">
        <v>2897</v>
      </c>
      <c r="BC4204" s="27"/>
      <c r="BD4204" s="24"/>
      <c r="BE4204" s="24"/>
      <c r="BF4204" s="24"/>
      <c r="BG4204" s="24"/>
      <c r="BH4204" s="24"/>
      <c r="BI4204" s="24"/>
      <c r="BK4204" s="26" t="s">
        <v>724</v>
      </c>
    </row>
    <row r="4205" spans="1:63" ht="15.75" customHeight="1" x14ac:dyDescent="0.35">
      <c r="A4205" s="12" t="s">
        <v>14742</v>
      </c>
      <c r="B4205" s="28" t="s">
        <v>3922</v>
      </c>
      <c r="C4205" s="5" t="s">
        <v>11979</v>
      </c>
      <c r="D4205" s="5">
        <v>40</v>
      </c>
      <c r="E4205" s="10">
        <v>1</v>
      </c>
      <c r="F4205" s="5">
        <f t="shared" si="715"/>
        <v>40</v>
      </c>
      <c r="G4205" s="11">
        <v>255</v>
      </c>
      <c r="H4205" s="22">
        <v>31</v>
      </c>
      <c r="I4205" s="22"/>
      <c r="J4205" s="22"/>
      <c r="K4205" s="22">
        <v>14</v>
      </c>
      <c r="L4205" s="22">
        <v>9</v>
      </c>
      <c r="M4205" s="22"/>
      <c r="N4205" s="22">
        <v>1.4</v>
      </c>
      <c r="O4205" s="11">
        <v>970</v>
      </c>
      <c r="P4205" s="11"/>
      <c r="Q4205" s="7"/>
      <c r="R4205" s="6">
        <f t="shared" si="716"/>
        <v>102</v>
      </c>
      <c r="S4205" s="13">
        <f t="shared" si="717"/>
        <v>12.4</v>
      </c>
      <c r="T4205" s="13" t="str">
        <f t="shared" si="718"/>
        <v/>
      </c>
      <c r="U4205" s="13" t="str">
        <f t="shared" si="719"/>
        <v/>
      </c>
      <c r="V4205" s="13">
        <f t="shared" si="720"/>
        <v>5.6</v>
      </c>
      <c r="W4205" s="13">
        <f t="shared" si="721"/>
        <v>3.6</v>
      </c>
      <c r="X4205" s="13" t="str">
        <f t="shared" si="722"/>
        <v/>
      </c>
      <c r="Y4205" s="13">
        <f t="shared" si="723"/>
        <v>0.56000000000000005</v>
      </c>
      <c r="Z4205" s="13">
        <f t="shared" si="724"/>
        <v>388</v>
      </c>
      <c r="AA4205" s="13" t="str">
        <f t="shared" si="725"/>
        <v/>
      </c>
      <c r="AC4205" s="23"/>
      <c r="AD4205" s="23"/>
      <c r="AE4205" s="23"/>
      <c r="AF4205" s="23"/>
      <c r="AG4205" s="23"/>
      <c r="AH4205" s="23"/>
      <c r="AI4205" s="23"/>
      <c r="AJ4205" s="23"/>
      <c r="AK4205" s="23"/>
      <c r="AL4205" s="23"/>
      <c r="AM4205" s="23"/>
      <c r="AN4205" s="23"/>
      <c r="AO4205" s="23"/>
      <c r="AP4205" s="23">
        <v>757</v>
      </c>
      <c r="AQ4205" s="23"/>
      <c r="AR4205" s="23"/>
      <c r="AT4205" s="24" t="s">
        <v>14743</v>
      </c>
      <c r="AU4205" s="24"/>
      <c r="AV4205" s="24"/>
      <c r="AW4205" s="24"/>
      <c r="AX4205" s="24"/>
      <c r="AY4205" s="24"/>
      <c r="BA4205" s="25" t="s">
        <v>2896</v>
      </c>
      <c r="BB4205" s="27" t="s">
        <v>2897</v>
      </c>
      <c r="BC4205" s="27"/>
      <c r="BD4205" s="24"/>
      <c r="BE4205" s="24"/>
      <c r="BF4205" s="24"/>
      <c r="BG4205" s="24"/>
      <c r="BH4205" s="24"/>
      <c r="BI4205" s="24"/>
      <c r="BK4205" s="26" t="s">
        <v>722</v>
      </c>
    </row>
    <row r="4206" spans="1:63" ht="15.75" customHeight="1" x14ac:dyDescent="0.35">
      <c r="A4206" s="12" t="s">
        <v>14744</v>
      </c>
      <c r="B4206" s="28" t="s">
        <v>3854</v>
      </c>
      <c r="C4206" s="5" t="s">
        <v>11979</v>
      </c>
      <c r="D4206" s="5">
        <v>40</v>
      </c>
      <c r="E4206" s="10">
        <v>1</v>
      </c>
      <c r="F4206" s="5">
        <f t="shared" si="715"/>
        <v>40</v>
      </c>
      <c r="G4206" s="11">
        <v>271</v>
      </c>
      <c r="H4206" s="22">
        <v>29</v>
      </c>
      <c r="I4206" s="22">
        <v>0.5</v>
      </c>
      <c r="J4206" s="22">
        <v>0.5</v>
      </c>
      <c r="K4206" s="22">
        <v>17</v>
      </c>
      <c r="L4206" s="22">
        <v>12</v>
      </c>
      <c r="M4206" s="22"/>
      <c r="N4206" s="22">
        <v>1.3</v>
      </c>
      <c r="O4206" s="11"/>
      <c r="P4206" s="11"/>
      <c r="Q4206" s="7"/>
      <c r="R4206" s="6">
        <f t="shared" si="716"/>
        <v>108.4</v>
      </c>
      <c r="S4206" s="13">
        <f t="shared" si="717"/>
        <v>11.6</v>
      </c>
      <c r="T4206" s="13">
        <f t="shared" si="718"/>
        <v>0.2</v>
      </c>
      <c r="U4206" s="13">
        <f t="shared" si="719"/>
        <v>0.2</v>
      </c>
      <c r="V4206" s="13">
        <f t="shared" si="720"/>
        <v>6.8</v>
      </c>
      <c r="W4206" s="13">
        <f t="shared" si="721"/>
        <v>4.8</v>
      </c>
      <c r="X4206" s="13" t="str">
        <f t="shared" si="722"/>
        <v/>
      </c>
      <c r="Y4206" s="13">
        <f t="shared" si="723"/>
        <v>0.52</v>
      </c>
      <c r="Z4206" s="13" t="str">
        <f t="shared" si="724"/>
        <v/>
      </c>
      <c r="AA4206" s="13" t="str">
        <f t="shared" si="725"/>
        <v/>
      </c>
      <c r="AC4206" s="23"/>
      <c r="AD4206" s="23"/>
      <c r="AE4206" s="23"/>
      <c r="AF4206" s="23"/>
      <c r="AG4206" s="23"/>
      <c r="AH4206" s="23"/>
      <c r="AI4206" s="23"/>
      <c r="AJ4206" s="23"/>
      <c r="AK4206" s="23"/>
      <c r="AL4206" s="23"/>
      <c r="AM4206" s="23"/>
      <c r="AN4206" s="23"/>
      <c r="AO4206" s="23"/>
      <c r="AP4206" s="23"/>
      <c r="AQ4206" s="23"/>
      <c r="AR4206" s="23"/>
      <c r="AT4206" s="24"/>
      <c r="AU4206" s="24"/>
      <c r="AV4206" s="24"/>
      <c r="AW4206" s="24" t="s">
        <v>14745</v>
      </c>
      <c r="AX4206" s="24"/>
      <c r="AY4206" s="24"/>
      <c r="BA4206" s="25" t="s">
        <v>2896</v>
      </c>
      <c r="BB4206" s="27" t="s">
        <v>2897</v>
      </c>
      <c r="BC4206" s="27"/>
      <c r="BD4206" s="24"/>
      <c r="BE4206" s="24"/>
      <c r="BF4206" s="24"/>
      <c r="BG4206" s="24" t="s">
        <v>1139</v>
      </c>
      <c r="BH4206" s="24"/>
      <c r="BI4206" s="24"/>
      <c r="BK4206" s="26" t="s">
        <v>738</v>
      </c>
    </row>
    <row r="4207" spans="1:63" ht="15.75" customHeight="1" x14ac:dyDescent="0.35">
      <c r="A4207" s="12" t="s">
        <v>14746</v>
      </c>
      <c r="B4207" s="28" t="s">
        <v>3917</v>
      </c>
      <c r="C4207" s="5" t="s">
        <v>11979</v>
      </c>
      <c r="D4207" s="5">
        <v>40</v>
      </c>
      <c r="E4207" s="10">
        <v>1</v>
      </c>
      <c r="F4207" s="5">
        <f t="shared" si="715"/>
        <v>40</v>
      </c>
      <c r="G4207" s="11">
        <v>256</v>
      </c>
      <c r="H4207" s="22">
        <v>28</v>
      </c>
      <c r="I4207" s="22">
        <v>0.1</v>
      </c>
      <c r="J4207" s="22">
        <v>0.1</v>
      </c>
      <c r="K4207" s="22">
        <v>16</v>
      </c>
      <c r="L4207" s="22">
        <v>11</v>
      </c>
      <c r="M4207" s="22"/>
      <c r="N4207" s="22">
        <v>1.8</v>
      </c>
      <c r="O4207" s="11"/>
      <c r="P4207" s="11"/>
      <c r="Q4207" s="7"/>
      <c r="R4207" s="6">
        <f t="shared" si="716"/>
        <v>102.4</v>
      </c>
      <c r="S4207" s="13">
        <f t="shared" si="717"/>
        <v>11.2</v>
      </c>
      <c r="T4207" s="13">
        <f t="shared" si="718"/>
        <v>0.04</v>
      </c>
      <c r="U4207" s="13">
        <f t="shared" si="719"/>
        <v>0.04</v>
      </c>
      <c r="V4207" s="13">
        <f t="shared" si="720"/>
        <v>6.4</v>
      </c>
      <c r="W4207" s="13">
        <f t="shared" si="721"/>
        <v>4.4000000000000004</v>
      </c>
      <c r="X4207" s="13" t="str">
        <f t="shared" si="722"/>
        <v/>
      </c>
      <c r="Y4207" s="13">
        <f t="shared" si="723"/>
        <v>0.72</v>
      </c>
      <c r="Z4207" s="13" t="str">
        <f t="shared" si="724"/>
        <v/>
      </c>
      <c r="AA4207" s="13" t="str">
        <f t="shared" si="725"/>
        <v/>
      </c>
      <c r="AC4207" s="23"/>
      <c r="AD4207" s="23"/>
      <c r="AE4207" s="23"/>
      <c r="AF4207" s="23"/>
      <c r="AG4207" s="23"/>
      <c r="AH4207" s="23"/>
      <c r="AI4207" s="23"/>
      <c r="AJ4207" s="23"/>
      <c r="AK4207" s="23"/>
      <c r="AL4207" s="23"/>
      <c r="AM4207" s="23"/>
      <c r="AN4207" s="23"/>
      <c r="AO4207" s="23"/>
      <c r="AP4207" s="23"/>
      <c r="AQ4207" s="23"/>
      <c r="AR4207" s="23"/>
      <c r="AT4207" s="24" t="s">
        <v>14747</v>
      </c>
      <c r="AU4207" s="24"/>
      <c r="AV4207" s="24"/>
      <c r="AW4207" s="24"/>
      <c r="AX4207" s="24"/>
      <c r="AY4207" s="24"/>
      <c r="BA4207" s="25" t="s">
        <v>2896</v>
      </c>
      <c r="BB4207" s="27" t="s">
        <v>2897</v>
      </c>
      <c r="BC4207" s="27"/>
      <c r="BD4207" s="24"/>
      <c r="BE4207" s="24"/>
      <c r="BF4207" s="24"/>
      <c r="BG4207" s="24"/>
      <c r="BH4207" s="24"/>
      <c r="BI4207" s="24"/>
      <c r="BK4207" s="26" t="s">
        <v>749</v>
      </c>
    </row>
    <row r="4208" spans="1:63" ht="15.75" customHeight="1" x14ac:dyDescent="0.35">
      <c r="A4208" s="12" t="s">
        <v>14748</v>
      </c>
      <c r="B4208" s="28" t="s">
        <v>3917</v>
      </c>
      <c r="C4208" s="5" t="s">
        <v>11979</v>
      </c>
      <c r="D4208" s="5">
        <v>40</v>
      </c>
      <c r="E4208" s="10">
        <v>1</v>
      </c>
      <c r="F4208" s="5">
        <f t="shared" si="715"/>
        <v>40</v>
      </c>
      <c r="G4208" s="11">
        <v>255</v>
      </c>
      <c r="H4208" s="22">
        <v>31</v>
      </c>
      <c r="I4208" s="22">
        <v>0</v>
      </c>
      <c r="J4208" s="22">
        <v>0</v>
      </c>
      <c r="K4208" s="22">
        <v>14</v>
      </c>
      <c r="L4208" s="22">
        <v>9</v>
      </c>
      <c r="M4208" s="22"/>
      <c r="N4208" s="22">
        <v>1.4</v>
      </c>
      <c r="O4208" s="11">
        <v>970</v>
      </c>
      <c r="P4208" s="11"/>
      <c r="Q4208" s="7"/>
      <c r="R4208" s="6">
        <f t="shared" si="716"/>
        <v>102</v>
      </c>
      <c r="S4208" s="13">
        <f t="shared" si="717"/>
        <v>12.4</v>
      </c>
      <c r="T4208" s="13" t="str">
        <f t="shared" si="718"/>
        <v/>
      </c>
      <c r="U4208" s="13" t="str">
        <f t="shared" si="719"/>
        <v/>
      </c>
      <c r="V4208" s="13">
        <f t="shared" si="720"/>
        <v>5.6</v>
      </c>
      <c r="W4208" s="13">
        <f t="shared" si="721"/>
        <v>3.6</v>
      </c>
      <c r="X4208" s="13" t="str">
        <f t="shared" si="722"/>
        <v/>
      </c>
      <c r="Y4208" s="13">
        <f t="shared" si="723"/>
        <v>0.56000000000000005</v>
      </c>
      <c r="Z4208" s="13">
        <f t="shared" si="724"/>
        <v>388</v>
      </c>
      <c r="AA4208" s="13" t="str">
        <f t="shared" si="725"/>
        <v/>
      </c>
      <c r="AC4208" s="23"/>
      <c r="AD4208" s="23"/>
      <c r="AE4208" s="23"/>
      <c r="AF4208" s="23"/>
      <c r="AG4208" s="23"/>
      <c r="AH4208" s="23"/>
      <c r="AI4208" s="23"/>
      <c r="AJ4208" s="23"/>
      <c r="AK4208" s="23"/>
      <c r="AL4208" s="23"/>
      <c r="AM4208" s="23"/>
      <c r="AN4208" s="23"/>
      <c r="AO4208" s="23"/>
      <c r="AP4208" s="23">
        <v>757</v>
      </c>
      <c r="AQ4208" s="23"/>
      <c r="AR4208" s="23"/>
      <c r="AT4208" s="24" t="s">
        <v>14749</v>
      </c>
      <c r="AU4208" s="24"/>
      <c r="AV4208" s="24"/>
      <c r="AW4208" s="24" t="s">
        <v>2050</v>
      </c>
      <c r="AX4208" s="24"/>
      <c r="AY4208" s="24"/>
      <c r="BA4208" s="25" t="s">
        <v>2896</v>
      </c>
      <c r="BB4208" s="27" t="s">
        <v>2897</v>
      </c>
      <c r="BC4208" s="27"/>
      <c r="BD4208" s="24"/>
      <c r="BE4208" s="24"/>
      <c r="BF4208" s="24"/>
      <c r="BG4208" s="24"/>
      <c r="BH4208" s="24"/>
      <c r="BI4208" s="24"/>
      <c r="BK4208" s="26" t="s">
        <v>719</v>
      </c>
    </row>
    <row r="4209" spans="1:63" ht="15.75" customHeight="1" x14ac:dyDescent="0.35">
      <c r="A4209" s="12" t="s">
        <v>14750</v>
      </c>
      <c r="B4209" s="28" t="s">
        <v>3917</v>
      </c>
      <c r="C4209" s="5" t="s">
        <v>11979</v>
      </c>
      <c r="D4209" s="5">
        <v>40</v>
      </c>
      <c r="E4209" s="10">
        <v>1</v>
      </c>
      <c r="F4209" s="5">
        <f t="shared" si="715"/>
        <v>40</v>
      </c>
      <c r="G4209" s="11">
        <v>294</v>
      </c>
      <c r="H4209" s="22">
        <v>26</v>
      </c>
      <c r="I4209" s="22">
        <v>2.2000000000000002</v>
      </c>
      <c r="J4209" s="22">
        <v>0.5</v>
      </c>
      <c r="K4209" s="22">
        <v>20</v>
      </c>
      <c r="L4209" s="22">
        <v>12</v>
      </c>
      <c r="M4209" s="22">
        <v>0.5</v>
      </c>
      <c r="N4209" s="22">
        <v>1.5</v>
      </c>
      <c r="O4209" s="11"/>
      <c r="P4209" s="11"/>
      <c r="Q4209" s="7"/>
      <c r="R4209" s="6">
        <f t="shared" si="716"/>
        <v>117.6</v>
      </c>
      <c r="S4209" s="13">
        <f t="shared" si="717"/>
        <v>10.4</v>
      </c>
      <c r="T4209" s="13">
        <f t="shared" si="718"/>
        <v>0.88</v>
      </c>
      <c r="U4209" s="13">
        <f t="shared" si="719"/>
        <v>0.2</v>
      </c>
      <c r="V4209" s="13">
        <f t="shared" si="720"/>
        <v>8</v>
      </c>
      <c r="W4209" s="13">
        <f t="shared" si="721"/>
        <v>4.8</v>
      </c>
      <c r="X4209" s="13">
        <f t="shared" si="722"/>
        <v>0.2</v>
      </c>
      <c r="Y4209" s="13">
        <f t="shared" si="723"/>
        <v>0.6</v>
      </c>
      <c r="Z4209" s="13" t="str">
        <f t="shared" si="724"/>
        <v/>
      </c>
      <c r="AA4209" s="13" t="str">
        <f t="shared" si="725"/>
        <v/>
      </c>
      <c r="AC4209" s="23"/>
      <c r="AD4209" s="23"/>
      <c r="AE4209" s="23"/>
      <c r="AF4209" s="23"/>
      <c r="AG4209" s="23"/>
      <c r="AH4209" s="23"/>
      <c r="AI4209" s="23"/>
      <c r="AJ4209" s="23"/>
      <c r="AK4209" s="23"/>
      <c r="AL4209" s="23"/>
      <c r="AM4209" s="23"/>
      <c r="AN4209" s="23"/>
      <c r="AO4209" s="23"/>
      <c r="AP4209" s="23"/>
      <c r="AQ4209" s="23"/>
      <c r="AR4209" s="23"/>
      <c r="AT4209" s="24" t="s">
        <v>14751</v>
      </c>
      <c r="AU4209" s="24"/>
      <c r="AV4209" s="24"/>
      <c r="AW4209" s="24" t="s">
        <v>14752</v>
      </c>
      <c r="AX4209" s="24"/>
      <c r="AY4209" s="24"/>
      <c r="BA4209" s="25" t="s">
        <v>2896</v>
      </c>
      <c r="BB4209" s="27" t="s">
        <v>2897</v>
      </c>
      <c r="BC4209" s="27"/>
      <c r="BD4209" s="24"/>
      <c r="BE4209" s="24"/>
      <c r="BF4209" s="24"/>
      <c r="BG4209" s="24"/>
      <c r="BH4209" s="24"/>
      <c r="BI4209" s="24"/>
      <c r="BK4209" s="26" t="s">
        <v>752</v>
      </c>
    </row>
    <row r="4210" spans="1:63" ht="15.75" customHeight="1" x14ac:dyDescent="0.35">
      <c r="A4210" s="12" t="s">
        <v>14753</v>
      </c>
      <c r="B4210" s="28" t="s">
        <v>4617</v>
      </c>
      <c r="C4210" s="5" t="s">
        <v>11979</v>
      </c>
      <c r="D4210" s="5">
        <v>40</v>
      </c>
      <c r="E4210" s="10">
        <v>1</v>
      </c>
      <c r="F4210" s="5">
        <f t="shared" si="715"/>
        <v>40</v>
      </c>
      <c r="G4210" s="11">
        <v>275</v>
      </c>
      <c r="H4210" s="22">
        <v>28</v>
      </c>
      <c r="I4210" s="22">
        <v>0.2</v>
      </c>
      <c r="J4210" s="22">
        <v>0.2</v>
      </c>
      <c r="K4210" s="22">
        <v>18</v>
      </c>
      <c r="L4210" s="22">
        <v>11</v>
      </c>
      <c r="M4210" s="22">
        <v>0</v>
      </c>
      <c r="N4210" s="22">
        <v>1.5</v>
      </c>
      <c r="O4210" s="11"/>
      <c r="P4210" s="11"/>
      <c r="Q4210" s="7"/>
      <c r="R4210" s="6">
        <f t="shared" si="716"/>
        <v>110</v>
      </c>
      <c r="S4210" s="13">
        <f t="shared" si="717"/>
        <v>11.2</v>
      </c>
      <c r="T4210" s="13">
        <f t="shared" si="718"/>
        <v>0.08</v>
      </c>
      <c r="U4210" s="13">
        <f t="shared" si="719"/>
        <v>0.08</v>
      </c>
      <c r="V4210" s="13">
        <f t="shared" si="720"/>
        <v>7.2</v>
      </c>
      <c r="W4210" s="13">
        <f t="shared" si="721"/>
        <v>4.4000000000000004</v>
      </c>
      <c r="X4210" s="13" t="str">
        <f t="shared" si="722"/>
        <v/>
      </c>
      <c r="Y4210" s="13">
        <f t="shared" si="723"/>
        <v>0.6</v>
      </c>
      <c r="Z4210" s="13" t="str">
        <f t="shared" si="724"/>
        <v/>
      </c>
      <c r="AA4210" s="13" t="str">
        <f t="shared" si="725"/>
        <v/>
      </c>
      <c r="AC4210" s="23"/>
      <c r="AD4210" s="23"/>
      <c r="AE4210" s="23"/>
      <c r="AF4210" s="23"/>
      <c r="AG4210" s="23"/>
      <c r="AH4210" s="23"/>
      <c r="AI4210" s="23"/>
      <c r="AJ4210" s="23"/>
      <c r="AK4210" s="23"/>
      <c r="AL4210" s="23"/>
      <c r="AM4210" s="23"/>
      <c r="AN4210" s="23"/>
      <c r="AO4210" s="23"/>
      <c r="AP4210" s="23"/>
      <c r="AQ4210" s="23"/>
      <c r="AR4210" s="23"/>
      <c r="AT4210" s="24"/>
      <c r="AU4210" s="24"/>
      <c r="AV4210" s="24"/>
      <c r="AW4210" s="24" t="s">
        <v>14754</v>
      </c>
      <c r="AX4210" s="24"/>
      <c r="AY4210" s="24"/>
      <c r="BA4210" s="25" t="s">
        <v>2896</v>
      </c>
      <c r="BB4210" s="27" t="s">
        <v>2897</v>
      </c>
      <c r="BC4210" s="27"/>
      <c r="BD4210" s="24" t="s">
        <v>1139</v>
      </c>
      <c r="BE4210" s="24"/>
      <c r="BF4210" s="24"/>
      <c r="BG4210" s="24"/>
      <c r="BH4210" s="24"/>
      <c r="BI4210" s="24"/>
      <c r="BK4210" s="26" t="s">
        <v>745</v>
      </c>
    </row>
    <row r="4211" spans="1:63" ht="15.75" customHeight="1" x14ac:dyDescent="0.35">
      <c r="A4211" s="12" t="s">
        <v>14755</v>
      </c>
      <c r="B4211" s="28" t="s">
        <v>3922</v>
      </c>
      <c r="C4211" s="5" t="s">
        <v>11979</v>
      </c>
      <c r="D4211" s="5">
        <v>40</v>
      </c>
      <c r="E4211" s="10">
        <v>1</v>
      </c>
      <c r="F4211" s="5">
        <f t="shared" si="715"/>
        <v>40</v>
      </c>
      <c r="G4211" s="11">
        <v>278</v>
      </c>
      <c r="H4211" s="22">
        <v>28</v>
      </c>
      <c r="I4211" s="22">
        <v>0.5</v>
      </c>
      <c r="J4211" s="22">
        <v>0.5</v>
      </c>
      <c r="K4211" s="22">
        <v>18</v>
      </c>
      <c r="L4211" s="22">
        <v>12</v>
      </c>
      <c r="M4211" s="22">
        <v>0</v>
      </c>
      <c r="N4211" s="22">
        <v>1.05</v>
      </c>
      <c r="O4211" s="11">
        <v>881</v>
      </c>
      <c r="P4211" s="11"/>
      <c r="Q4211" s="7"/>
      <c r="R4211" s="6">
        <f t="shared" si="716"/>
        <v>111.2</v>
      </c>
      <c r="S4211" s="13">
        <f t="shared" si="717"/>
        <v>11.2</v>
      </c>
      <c r="T4211" s="13">
        <f t="shared" si="718"/>
        <v>0.2</v>
      </c>
      <c r="U4211" s="13">
        <f t="shared" si="719"/>
        <v>0.2</v>
      </c>
      <c r="V4211" s="13">
        <f t="shared" si="720"/>
        <v>7.2</v>
      </c>
      <c r="W4211" s="13">
        <f t="shared" si="721"/>
        <v>4.8</v>
      </c>
      <c r="X4211" s="13" t="str">
        <f t="shared" si="722"/>
        <v/>
      </c>
      <c r="Y4211" s="13">
        <f t="shared" si="723"/>
        <v>0.42</v>
      </c>
      <c r="Z4211" s="13">
        <f t="shared" si="724"/>
        <v>352.4</v>
      </c>
      <c r="AA4211" s="13" t="str">
        <f t="shared" si="725"/>
        <v/>
      </c>
      <c r="AC4211" s="23">
        <v>210</v>
      </c>
      <c r="AD4211" s="23"/>
      <c r="AE4211" s="23"/>
      <c r="AF4211" s="23"/>
      <c r="AG4211" s="23"/>
      <c r="AH4211" s="23"/>
      <c r="AI4211" s="23"/>
      <c r="AJ4211" s="23"/>
      <c r="AK4211" s="23"/>
      <c r="AL4211" s="23">
        <v>1.2</v>
      </c>
      <c r="AM4211" s="23"/>
      <c r="AN4211" s="23"/>
      <c r="AO4211" s="23"/>
      <c r="AP4211" s="23">
        <v>558</v>
      </c>
      <c r="AQ4211" s="23"/>
      <c r="AR4211" s="23"/>
      <c r="AT4211" s="24" t="s">
        <v>14756</v>
      </c>
      <c r="AU4211" s="24"/>
      <c r="AV4211" s="24"/>
      <c r="AW4211" s="24" t="s">
        <v>14757</v>
      </c>
      <c r="AX4211" s="24"/>
      <c r="AY4211" s="24"/>
      <c r="BA4211" s="25" t="s">
        <v>2896</v>
      </c>
      <c r="BB4211" s="27" t="s">
        <v>2896</v>
      </c>
      <c r="BC4211" s="27"/>
      <c r="BD4211" s="24" t="s">
        <v>5271</v>
      </c>
      <c r="BE4211" s="24"/>
      <c r="BF4211" s="24"/>
      <c r="BG4211" s="24"/>
      <c r="BH4211" s="24"/>
      <c r="BI4211" s="24"/>
      <c r="BK4211" s="26" t="s">
        <v>736</v>
      </c>
    </row>
    <row r="4212" spans="1:63" ht="15.75" customHeight="1" x14ac:dyDescent="0.35">
      <c r="A4212" s="12" t="s">
        <v>14758</v>
      </c>
      <c r="B4212" s="28" t="s">
        <v>3917</v>
      </c>
      <c r="C4212" s="5" t="s">
        <v>11979</v>
      </c>
      <c r="D4212" s="5">
        <v>40</v>
      </c>
      <c r="E4212" s="10">
        <v>1</v>
      </c>
      <c r="F4212" s="5">
        <f t="shared" si="715"/>
        <v>40</v>
      </c>
      <c r="G4212" s="11">
        <v>256</v>
      </c>
      <c r="H4212" s="22">
        <v>28</v>
      </c>
      <c r="I4212" s="22">
        <v>0.1</v>
      </c>
      <c r="J4212" s="22">
        <v>0.1</v>
      </c>
      <c r="K4212" s="22">
        <v>16</v>
      </c>
      <c r="L4212" s="22">
        <v>11</v>
      </c>
      <c r="M4212" s="22"/>
      <c r="N4212" s="22">
        <v>1.8</v>
      </c>
      <c r="O4212" s="11"/>
      <c r="P4212" s="11"/>
      <c r="Q4212" s="7"/>
      <c r="R4212" s="6">
        <f t="shared" si="716"/>
        <v>102.4</v>
      </c>
      <c r="S4212" s="13">
        <f t="shared" si="717"/>
        <v>11.2</v>
      </c>
      <c r="T4212" s="13">
        <f t="shared" si="718"/>
        <v>0.04</v>
      </c>
      <c r="U4212" s="13">
        <f t="shared" si="719"/>
        <v>0.04</v>
      </c>
      <c r="V4212" s="13">
        <f t="shared" si="720"/>
        <v>6.4</v>
      </c>
      <c r="W4212" s="13">
        <f t="shared" si="721"/>
        <v>4.4000000000000004</v>
      </c>
      <c r="X4212" s="13" t="str">
        <f t="shared" si="722"/>
        <v/>
      </c>
      <c r="Y4212" s="13">
        <f t="shared" si="723"/>
        <v>0.72</v>
      </c>
      <c r="Z4212" s="13" t="str">
        <f t="shared" si="724"/>
        <v/>
      </c>
      <c r="AA4212" s="13" t="str">
        <f t="shared" si="725"/>
        <v/>
      </c>
      <c r="AC4212" s="23"/>
      <c r="AD4212" s="23"/>
      <c r="AE4212" s="23"/>
      <c r="AF4212" s="23"/>
      <c r="AG4212" s="23"/>
      <c r="AH4212" s="23"/>
      <c r="AI4212" s="23"/>
      <c r="AJ4212" s="23"/>
      <c r="AK4212" s="23"/>
      <c r="AL4212" s="23"/>
      <c r="AM4212" s="23"/>
      <c r="AN4212" s="23"/>
      <c r="AO4212" s="23"/>
      <c r="AP4212" s="23"/>
      <c r="AQ4212" s="23"/>
      <c r="AR4212" s="23"/>
      <c r="AT4212" s="24" t="s">
        <v>14759</v>
      </c>
      <c r="AU4212" s="24"/>
      <c r="AV4212" s="24"/>
      <c r="AW4212" s="24" t="s">
        <v>13446</v>
      </c>
      <c r="AX4212" s="24"/>
      <c r="AY4212" s="24"/>
      <c r="BA4212" s="25" t="s">
        <v>2896</v>
      </c>
      <c r="BB4212" s="27" t="s">
        <v>2897</v>
      </c>
      <c r="BC4212" s="27"/>
      <c r="BD4212" s="24"/>
      <c r="BE4212" s="24"/>
      <c r="BF4212" s="24"/>
      <c r="BG4212" s="24"/>
      <c r="BH4212" s="24"/>
      <c r="BI4212" s="24"/>
      <c r="BK4212" s="26" t="s">
        <v>748</v>
      </c>
    </row>
    <row r="4213" spans="1:63" ht="15.75" customHeight="1" x14ac:dyDescent="0.35">
      <c r="A4213" s="12" t="s">
        <v>14760</v>
      </c>
      <c r="B4213" s="28" t="s">
        <v>3911</v>
      </c>
      <c r="C4213" s="5" t="s">
        <v>11979</v>
      </c>
      <c r="D4213" s="5">
        <v>40</v>
      </c>
      <c r="E4213" s="10">
        <v>1</v>
      </c>
      <c r="F4213" s="5">
        <f t="shared" si="715"/>
        <v>40</v>
      </c>
      <c r="G4213" s="11">
        <v>275</v>
      </c>
      <c r="H4213" s="22">
        <v>26</v>
      </c>
      <c r="I4213" s="22">
        <v>2.2000000000000002</v>
      </c>
      <c r="J4213" s="22">
        <v>0.7</v>
      </c>
      <c r="K4213" s="22">
        <v>18</v>
      </c>
      <c r="L4213" s="22">
        <v>12</v>
      </c>
      <c r="M4213" s="22"/>
      <c r="N4213" s="22">
        <v>1.3</v>
      </c>
      <c r="O4213" s="11"/>
      <c r="P4213" s="11"/>
      <c r="Q4213" s="7"/>
      <c r="R4213" s="6">
        <f t="shared" si="716"/>
        <v>110</v>
      </c>
      <c r="S4213" s="13">
        <f t="shared" si="717"/>
        <v>10.4</v>
      </c>
      <c r="T4213" s="13">
        <f t="shared" si="718"/>
        <v>0.88</v>
      </c>
      <c r="U4213" s="13">
        <f t="shared" si="719"/>
        <v>0.28000000000000003</v>
      </c>
      <c r="V4213" s="13">
        <f t="shared" si="720"/>
        <v>7.2</v>
      </c>
      <c r="W4213" s="13">
        <f t="shared" si="721"/>
        <v>4.8</v>
      </c>
      <c r="X4213" s="13" t="str">
        <f t="shared" si="722"/>
        <v/>
      </c>
      <c r="Y4213" s="13">
        <f t="shared" si="723"/>
        <v>0.52</v>
      </c>
      <c r="Z4213" s="13" t="str">
        <f t="shared" si="724"/>
        <v/>
      </c>
      <c r="AA4213" s="13" t="str">
        <f t="shared" si="725"/>
        <v/>
      </c>
      <c r="AC4213" s="23"/>
      <c r="AD4213" s="23"/>
      <c r="AE4213" s="23"/>
      <c r="AF4213" s="23"/>
      <c r="AG4213" s="23"/>
      <c r="AH4213" s="23"/>
      <c r="AI4213" s="23"/>
      <c r="AJ4213" s="23"/>
      <c r="AK4213" s="23"/>
      <c r="AL4213" s="23"/>
      <c r="AM4213" s="23"/>
      <c r="AN4213" s="23"/>
      <c r="AO4213" s="23"/>
      <c r="AP4213" s="23"/>
      <c r="AQ4213" s="23"/>
      <c r="AR4213" s="23"/>
      <c r="AT4213" s="24" t="s">
        <v>14761</v>
      </c>
      <c r="AU4213" s="24"/>
      <c r="AV4213" s="24"/>
      <c r="AW4213" s="24"/>
      <c r="AX4213" s="24"/>
      <c r="AY4213" s="24"/>
      <c r="BA4213" s="25" t="s">
        <v>2896</v>
      </c>
      <c r="BB4213" s="27" t="s">
        <v>2897</v>
      </c>
      <c r="BC4213" s="27"/>
      <c r="BD4213" s="24"/>
      <c r="BE4213" s="24"/>
      <c r="BF4213" s="24"/>
      <c r="BG4213" s="24"/>
      <c r="BH4213" s="24"/>
      <c r="BI4213" s="24"/>
      <c r="BK4213" s="26" t="s">
        <v>744</v>
      </c>
    </row>
    <row r="4214" spans="1:63" ht="15.75" customHeight="1" x14ac:dyDescent="0.35">
      <c r="A4214" s="12" t="s">
        <v>14762</v>
      </c>
      <c r="B4214" s="28" t="s">
        <v>3911</v>
      </c>
      <c r="C4214" s="5" t="s">
        <v>11979</v>
      </c>
      <c r="D4214" s="5">
        <v>40</v>
      </c>
      <c r="E4214" s="10">
        <v>1</v>
      </c>
      <c r="F4214" s="5">
        <f t="shared" si="715"/>
        <v>40</v>
      </c>
      <c r="G4214" s="11">
        <v>252</v>
      </c>
      <c r="H4214" s="22">
        <v>28</v>
      </c>
      <c r="I4214" s="22"/>
      <c r="J4214" s="22"/>
      <c r="K4214" s="22">
        <v>15</v>
      </c>
      <c r="L4214" s="22">
        <v>9.4</v>
      </c>
      <c r="M4214" s="22"/>
      <c r="N4214" s="22">
        <v>1.3</v>
      </c>
      <c r="O4214" s="11">
        <v>950</v>
      </c>
      <c r="P4214" s="11"/>
      <c r="Q4214" s="7"/>
      <c r="R4214" s="6">
        <f t="shared" si="716"/>
        <v>100.8</v>
      </c>
      <c r="S4214" s="13">
        <f t="shared" si="717"/>
        <v>11.2</v>
      </c>
      <c r="T4214" s="13" t="str">
        <f t="shared" si="718"/>
        <v/>
      </c>
      <c r="U4214" s="13" t="str">
        <f t="shared" si="719"/>
        <v/>
      </c>
      <c r="V4214" s="13">
        <f t="shared" si="720"/>
        <v>6</v>
      </c>
      <c r="W4214" s="13">
        <f t="shared" si="721"/>
        <v>3.76</v>
      </c>
      <c r="X4214" s="13" t="str">
        <f t="shared" si="722"/>
        <v/>
      </c>
      <c r="Y4214" s="13">
        <f t="shared" si="723"/>
        <v>0.52</v>
      </c>
      <c r="Z4214" s="13">
        <f t="shared" si="724"/>
        <v>380</v>
      </c>
      <c r="AA4214" s="13" t="str">
        <f t="shared" si="725"/>
        <v/>
      </c>
      <c r="AC4214" s="23"/>
      <c r="AD4214" s="23"/>
      <c r="AE4214" s="23"/>
      <c r="AF4214" s="23"/>
      <c r="AG4214" s="23"/>
      <c r="AH4214" s="23"/>
      <c r="AI4214" s="23"/>
      <c r="AJ4214" s="23"/>
      <c r="AK4214" s="23"/>
      <c r="AL4214" s="23"/>
      <c r="AM4214" s="23"/>
      <c r="AN4214" s="23"/>
      <c r="AO4214" s="23"/>
      <c r="AP4214" s="23">
        <v>531</v>
      </c>
      <c r="AQ4214" s="23"/>
      <c r="AR4214" s="23"/>
      <c r="AT4214" s="24" t="s">
        <v>14763</v>
      </c>
      <c r="AU4214" s="24"/>
      <c r="AV4214" s="24"/>
      <c r="AW4214" s="24" t="s">
        <v>3295</v>
      </c>
      <c r="AX4214" s="24"/>
      <c r="AY4214" s="24"/>
      <c r="BA4214" s="25" t="s">
        <v>2896</v>
      </c>
      <c r="BB4214" s="27" t="s">
        <v>2897</v>
      </c>
      <c r="BC4214" s="27"/>
      <c r="BD4214" s="24"/>
      <c r="BE4214" s="24"/>
      <c r="BF4214" s="24"/>
      <c r="BG4214" s="24"/>
      <c r="BH4214" s="24"/>
      <c r="BI4214" s="24"/>
      <c r="BK4214" s="26" t="s">
        <v>717</v>
      </c>
    </row>
    <row r="4215" spans="1:63" ht="15.75" customHeight="1" x14ac:dyDescent="0.35">
      <c r="A4215" s="12" t="s">
        <v>14764</v>
      </c>
      <c r="B4215" s="28" t="s">
        <v>3911</v>
      </c>
      <c r="C4215" s="5" t="s">
        <v>11979</v>
      </c>
      <c r="D4215" s="5">
        <v>40</v>
      </c>
      <c r="E4215" s="10">
        <v>1</v>
      </c>
      <c r="F4215" s="5">
        <f t="shared" si="715"/>
        <v>40</v>
      </c>
      <c r="G4215" s="11">
        <v>275</v>
      </c>
      <c r="H4215" s="22">
        <v>26</v>
      </c>
      <c r="I4215" s="22">
        <v>2.2000000000000002</v>
      </c>
      <c r="J4215" s="22">
        <v>0.5</v>
      </c>
      <c r="K4215" s="22">
        <v>18</v>
      </c>
      <c r="L4215" s="22">
        <v>12</v>
      </c>
      <c r="M4215" s="22">
        <v>0.3</v>
      </c>
      <c r="N4215" s="22">
        <v>1.3</v>
      </c>
      <c r="O4215" s="11"/>
      <c r="P4215" s="11"/>
      <c r="Q4215" s="7"/>
      <c r="R4215" s="6">
        <f t="shared" si="716"/>
        <v>110</v>
      </c>
      <c r="S4215" s="13">
        <f t="shared" si="717"/>
        <v>10.4</v>
      </c>
      <c r="T4215" s="13">
        <f t="shared" si="718"/>
        <v>0.88</v>
      </c>
      <c r="U4215" s="13">
        <f t="shared" si="719"/>
        <v>0.2</v>
      </c>
      <c r="V4215" s="13">
        <f t="shared" si="720"/>
        <v>7.2</v>
      </c>
      <c r="W4215" s="13">
        <f t="shared" si="721"/>
        <v>4.8</v>
      </c>
      <c r="X4215" s="13">
        <f t="shared" si="722"/>
        <v>0.12</v>
      </c>
      <c r="Y4215" s="13">
        <f t="shared" si="723"/>
        <v>0.52</v>
      </c>
      <c r="Z4215" s="13" t="str">
        <f t="shared" si="724"/>
        <v/>
      </c>
      <c r="AA4215" s="13" t="str">
        <f t="shared" si="725"/>
        <v/>
      </c>
      <c r="AC4215" s="23"/>
      <c r="AD4215" s="23"/>
      <c r="AE4215" s="23"/>
      <c r="AF4215" s="23"/>
      <c r="AG4215" s="23"/>
      <c r="AH4215" s="23"/>
      <c r="AI4215" s="23"/>
      <c r="AJ4215" s="23"/>
      <c r="AK4215" s="23"/>
      <c r="AL4215" s="23"/>
      <c r="AM4215" s="23"/>
      <c r="AN4215" s="23"/>
      <c r="AO4215" s="23"/>
      <c r="AP4215" s="23"/>
      <c r="AQ4215" s="23"/>
      <c r="AR4215" s="23"/>
      <c r="AT4215" s="24" t="s">
        <v>14765</v>
      </c>
      <c r="AU4215" s="24"/>
      <c r="AV4215" s="24"/>
      <c r="AW4215" s="24" t="s">
        <v>14766</v>
      </c>
      <c r="AX4215" s="24"/>
      <c r="AY4215" s="24"/>
      <c r="BA4215" s="25" t="s">
        <v>2896</v>
      </c>
      <c r="BB4215" s="27" t="s">
        <v>2897</v>
      </c>
      <c r="BC4215" s="27"/>
      <c r="BD4215" s="24"/>
      <c r="BE4215" s="24"/>
      <c r="BF4215" s="24"/>
      <c r="BG4215" s="24"/>
      <c r="BH4215" s="24"/>
      <c r="BI4215" s="24"/>
      <c r="BK4215" s="26" t="s">
        <v>743</v>
      </c>
    </row>
    <row r="4216" spans="1:63" ht="15.75" customHeight="1" x14ac:dyDescent="0.35">
      <c r="A4216" s="12" t="s">
        <v>14767</v>
      </c>
      <c r="B4216" s="28" t="s">
        <v>3945</v>
      </c>
      <c r="C4216" s="5" t="s">
        <v>11979</v>
      </c>
      <c r="D4216" s="5">
        <v>40</v>
      </c>
      <c r="E4216" s="10">
        <v>1</v>
      </c>
      <c r="F4216" s="5">
        <f t="shared" si="715"/>
        <v>40</v>
      </c>
      <c r="G4216" s="11">
        <v>274</v>
      </c>
      <c r="H4216" s="22">
        <v>28</v>
      </c>
      <c r="I4216" s="22">
        <v>0.5</v>
      </c>
      <c r="J4216" s="22">
        <v>0.5</v>
      </c>
      <c r="K4216" s="22">
        <v>18</v>
      </c>
      <c r="L4216" s="22">
        <v>11</v>
      </c>
      <c r="M4216" s="22">
        <v>0</v>
      </c>
      <c r="N4216" s="22">
        <v>1.5</v>
      </c>
      <c r="O4216" s="11"/>
      <c r="P4216" s="11"/>
      <c r="Q4216" s="7"/>
      <c r="R4216" s="6">
        <f t="shared" si="716"/>
        <v>109.6</v>
      </c>
      <c r="S4216" s="13">
        <f t="shared" si="717"/>
        <v>11.2</v>
      </c>
      <c r="T4216" s="13">
        <f t="shared" si="718"/>
        <v>0.2</v>
      </c>
      <c r="U4216" s="13">
        <f t="shared" si="719"/>
        <v>0.2</v>
      </c>
      <c r="V4216" s="13">
        <f t="shared" si="720"/>
        <v>7.2</v>
      </c>
      <c r="W4216" s="13">
        <f t="shared" si="721"/>
        <v>4.4000000000000004</v>
      </c>
      <c r="X4216" s="13" t="str">
        <f t="shared" si="722"/>
        <v/>
      </c>
      <c r="Y4216" s="13">
        <f t="shared" si="723"/>
        <v>0.6</v>
      </c>
      <c r="Z4216" s="13" t="str">
        <f t="shared" si="724"/>
        <v/>
      </c>
      <c r="AA4216" s="13" t="str">
        <f t="shared" si="725"/>
        <v/>
      </c>
      <c r="AC4216" s="23"/>
      <c r="AD4216" s="23"/>
      <c r="AE4216" s="23"/>
      <c r="AF4216" s="23"/>
      <c r="AG4216" s="23"/>
      <c r="AH4216" s="23"/>
      <c r="AI4216" s="23"/>
      <c r="AJ4216" s="23"/>
      <c r="AK4216" s="23"/>
      <c r="AL4216" s="23"/>
      <c r="AM4216" s="23"/>
      <c r="AN4216" s="23"/>
      <c r="AO4216" s="23"/>
      <c r="AP4216" s="23"/>
      <c r="AQ4216" s="23"/>
      <c r="AR4216" s="23"/>
      <c r="AT4216" s="24" t="s">
        <v>14768</v>
      </c>
      <c r="AU4216" s="24"/>
      <c r="AV4216" s="24"/>
      <c r="AW4216" s="24" t="s">
        <v>14769</v>
      </c>
      <c r="AX4216" s="24"/>
      <c r="AY4216" s="24"/>
      <c r="BA4216" s="25" t="s">
        <v>2896</v>
      </c>
      <c r="BB4216" s="27" t="s">
        <v>2897</v>
      </c>
      <c r="BC4216" s="27"/>
      <c r="BD4216" s="24" t="s">
        <v>1139</v>
      </c>
      <c r="BE4216" s="24"/>
      <c r="BF4216" s="24"/>
      <c r="BG4216" s="24"/>
      <c r="BH4216" s="24"/>
      <c r="BI4216" s="24"/>
      <c r="BK4216" s="26" t="s">
        <v>742</v>
      </c>
    </row>
    <row r="4217" spans="1:63" ht="15.75" customHeight="1" x14ac:dyDescent="0.35">
      <c r="A4217" s="12" t="s">
        <v>14770</v>
      </c>
      <c r="B4217" s="28" t="s">
        <v>3922</v>
      </c>
      <c r="C4217" s="5" t="s">
        <v>11979</v>
      </c>
      <c r="D4217" s="5">
        <v>40</v>
      </c>
      <c r="E4217" s="10">
        <v>1</v>
      </c>
      <c r="F4217" s="5">
        <f t="shared" si="715"/>
        <v>40</v>
      </c>
      <c r="G4217" s="11">
        <v>224</v>
      </c>
      <c r="H4217" s="22">
        <v>26.5</v>
      </c>
      <c r="I4217" s="22">
        <v>0.3</v>
      </c>
      <c r="J4217" s="22">
        <v>0.3</v>
      </c>
      <c r="K4217" s="22">
        <v>13</v>
      </c>
      <c r="L4217" s="22">
        <v>9</v>
      </c>
      <c r="M4217" s="22"/>
      <c r="N4217" s="22">
        <v>1.3</v>
      </c>
      <c r="O4217" s="11">
        <v>870</v>
      </c>
      <c r="P4217" s="11"/>
      <c r="Q4217" s="7"/>
      <c r="R4217" s="6">
        <f t="shared" si="716"/>
        <v>89.6</v>
      </c>
      <c r="S4217" s="13">
        <f t="shared" si="717"/>
        <v>10.6</v>
      </c>
      <c r="T4217" s="13">
        <f t="shared" si="718"/>
        <v>0.12</v>
      </c>
      <c r="U4217" s="13">
        <f t="shared" si="719"/>
        <v>0.12</v>
      </c>
      <c r="V4217" s="13">
        <f t="shared" si="720"/>
        <v>5.2</v>
      </c>
      <c r="W4217" s="13">
        <f t="shared" si="721"/>
        <v>3.6</v>
      </c>
      <c r="X4217" s="13" t="str">
        <f t="shared" si="722"/>
        <v/>
      </c>
      <c r="Y4217" s="13">
        <f t="shared" si="723"/>
        <v>0.52</v>
      </c>
      <c r="Z4217" s="13">
        <f t="shared" si="724"/>
        <v>348</v>
      </c>
      <c r="AA4217" s="13" t="str">
        <f t="shared" si="725"/>
        <v/>
      </c>
      <c r="AC4217" s="23"/>
      <c r="AD4217" s="23"/>
      <c r="AE4217" s="23"/>
      <c r="AF4217" s="23"/>
      <c r="AG4217" s="23"/>
      <c r="AH4217" s="23"/>
      <c r="AI4217" s="23"/>
      <c r="AJ4217" s="23"/>
      <c r="AK4217" s="23"/>
      <c r="AL4217" s="23"/>
      <c r="AM4217" s="23"/>
      <c r="AN4217" s="23"/>
      <c r="AO4217" s="23"/>
      <c r="AP4217" s="23"/>
      <c r="AQ4217" s="23"/>
      <c r="AR4217" s="23"/>
      <c r="AT4217" s="24" t="s">
        <v>14771</v>
      </c>
      <c r="AU4217" s="24"/>
      <c r="AV4217" s="24"/>
      <c r="AW4217" s="24" t="s">
        <v>14772</v>
      </c>
      <c r="AX4217" s="24"/>
      <c r="AY4217" s="24"/>
      <c r="BA4217" s="25" t="s">
        <v>2896</v>
      </c>
      <c r="BB4217" s="27" t="s">
        <v>2897</v>
      </c>
      <c r="BC4217" s="27"/>
      <c r="BD4217" s="24"/>
      <c r="BE4217" s="24"/>
      <c r="BF4217" s="24"/>
      <c r="BG4217" s="24"/>
      <c r="BH4217" s="24"/>
      <c r="BI4217" s="24"/>
      <c r="BK4217" s="26" t="s">
        <v>710</v>
      </c>
    </row>
    <row r="4218" spans="1:63" ht="15.75" customHeight="1" x14ac:dyDescent="0.35">
      <c r="A4218" s="12" t="s">
        <v>14773</v>
      </c>
      <c r="B4218" s="28" t="s">
        <v>3917</v>
      </c>
      <c r="C4218" s="5" t="s">
        <v>11979</v>
      </c>
      <c r="D4218" s="5">
        <v>40</v>
      </c>
      <c r="E4218" s="10">
        <v>1</v>
      </c>
      <c r="F4218" s="5">
        <f t="shared" si="715"/>
        <v>40</v>
      </c>
      <c r="G4218" s="11">
        <v>257</v>
      </c>
      <c r="H4218" s="22">
        <v>28</v>
      </c>
      <c r="I4218" s="22">
        <v>0.5</v>
      </c>
      <c r="J4218" s="22">
        <v>0.5</v>
      </c>
      <c r="K4218" s="22">
        <v>16</v>
      </c>
      <c r="L4218" s="22">
        <v>11</v>
      </c>
      <c r="M4218" s="22"/>
      <c r="N4218" s="22">
        <v>1.5</v>
      </c>
      <c r="O4218" s="11"/>
      <c r="P4218" s="11"/>
      <c r="Q4218" s="7"/>
      <c r="R4218" s="6">
        <f t="shared" si="716"/>
        <v>102.8</v>
      </c>
      <c r="S4218" s="13">
        <f t="shared" si="717"/>
        <v>11.2</v>
      </c>
      <c r="T4218" s="13">
        <f t="shared" si="718"/>
        <v>0.2</v>
      </c>
      <c r="U4218" s="13">
        <f t="shared" si="719"/>
        <v>0.2</v>
      </c>
      <c r="V4218" s="13">
        <f t="shared" si="720"/>
        <v>6.4</v>
      </c>
      <c r="W4218" s="13">
        <f t="shared" si="721"/>
        <v>4.4000000000000004</v>
      </c>
      <c r="X4218" s="13" t="str">
        <f t="shared" si="722"/>
        <v/>
      </c>
      <c r="Y4218" s="13">
        <f t="shared" si="723"/>
        <v>0.6</v>
      </c>
      <c r="Z4218" s="13" t="str">
        <f t="shared" si="724"/>
        <v/>
      </c>
      <c r="AA4218" s="13" t="str">
        <f t="shared" si="725"/>
        <v/>
      </c>
      <c r="AC4218" s="23"/>
      <c r="AD4218" s="23"/>
      <c r="AE4218" s="23"/>
      <c r="AF4218" s="23"/>
      <c r="AG4218" s="23"/>
      <c r="AH4218" s="23"/>
      <c r="AI4218" s="23"/>
      <c r="AJ4218" s="23"/>
      <c r="AK4218" s="23"/>
      <c r="AL4218" s="23"/>
      <c r="AM4218" s="23"/>
      <c r="AN4218" s="23"/>
      <c r="AO4218" s="23"/>
      <c r="AP4218" s="23"/>
      <c r="AQ4218" s="23"/>
      <c r="AR4218" s="23"/>
      <c r="AT4218" s="24" t="s">
        <v>14774</v>
      </c>
      <c r="AU4218" s="24"/>
      <c r="AV4218" s="24"/>
      <c r="AW4218" s="24" t="s">
        <v>2050</v>
      </c>
      <c r="AX4218" s="24"/>
      <c r="AY4218" s="24"/>
      <c r="BA4218" s="25" t="s">
        <v>2896</v>
      </c>
      <c r="BB4218" s="27" t="s">
        <v>2897</v>
      </c>
      <c r="BC4218" s="27"/>
      <c r="BD4218" s="24" t="s">
        <v>1139</v>
      </c>
      <c r="BE4218" s="24"/>
      <c r="BF4218" s="24"/>
      <c r="BG4218" s="24"/>
      <c r="BH4218" s="24"/>
      <c r="BI4218" s="24"/>
      <c r="BK4218" s="26" t="s">
        <v>739</v>
      </c>
    </row>
    <row r="4219" spans="1:63" ht="15.75" customHeight="1" x14ac:dyDescent="0.35">
      <c r="A4219" s="12" t="s">
        <v>14775</v>
      </c>
      <c r="B4219" s="28" t="s">
        <v>3917</v>
      </c>
      <c r="C4219" s="5" t="s">
        <v>11979</v>
      </c>
      <c r="D4219" s="5">
        <v>40</v>
      </c>
      <c r="E4219" s="10">
        <v>1</v>
      </c>
      <c r="F4219" s="5">
        <f t="shared" si="715"/>
        <v>40</v>
      </c>
      <c r="G4219" s="11">
        <v>238</v>
      </c>
      <c r="H4219" s="22">
        <v>28</v>
      </c>
      <c r="I4219" s="22">
        <v>1.9</v>
      </c>
      <c r="J4219" s="22">
        <v>0.5</v>
      </c>
      <c r="K4219" s="22">
        <v>13</v>
      </c>
      <c r="L4219" s="22">
        <v>8</v>
      </c>
      <c r="M4219" s="22">
        <v>0.5</v>
      </c>
      <c r="N4219" s="22">
        <v>1.2</v>
      </c>
      <c r="O4219" s="11"/>
      <c r="P4219" s="11"/>
      <c r="Q4219" s="7"/>
      <c r="R4219" s="6">
        <f t="shared" si="716"/>
        <v>95.2</v>
      </c>
      <c r="S4219" s="13">
        <f t="shared" si="717"/>
        <v>11.2</v>
      </c>
      <c r="T4219" s="13">
        <f t="shared" si="718"/>
        <v>0.76</v>
      </c>
      <c r="U4219" s="13">
        <f t="shared" si="719"/>
        <v>0.2</v>
      </c>
      <c r="V4219" s="13">
        <f t="shared" si="720"/>
        <v>5.2</v>
      </c>
      <c r="W4219" s="13">
        <f t="shared" si="721"/>
        <v>3.2</v>
      </c>
      <c r="X4219" s="13">
        <f t="shared" si="722"/>
        <v>0.2</v>
      </c>
      <c r="Y4219" s="13">
        <f t="shared" si="723"/>
        <v>0.48</v>
      </c>
      <c r="Z4219" s="13" t="str">
        <f t="shared" si="724"/>
        <v/>
      </c>
      <c r="AA4219" s="13" t="str">
        <f t="shared" si="725"/>
        <v/>
      </c>
      <c r="AC4219" s="23"/>
      <c r="AD4219" s="23"/>
      <c r="AE4219" s="23"/>
      <c r="AF4219" s="23"/>
      <c r="AG4219" s="23"/>
      <c r="AH4219" s="23"/>
      <c r="AI4219" s="23"/>
      <c r="AJ4219" s="23"/>
      <c r="AK4219" s="23"/>
      <c r="AL4219" s="23"/>
      <c r="AM4219" s="23"/>
      <c r="AN4219" s="23"/>
      <c r="AO4219" s="23"/>
      <c r="AP4219" s="23"/>
      <c r="AQ4219" s="23"/>
      <c r="AR4219" s="23"/>
      <c r="AT4219" s="24" t="s">
        <v>14776</v>
      </c>
      <c r="AU4219" s="24"/>
      <c r="AV4219" s="24"/>
      <c r="AW4219" s="24" t="s">
        <v>14777</v>
      </c>
      <c r="AX4219" s="24"/>
      <c r="AY4219" s="24"/>
      <c r="BA4219" s="25" t="s">
        <v>2896</v>
      </c>
      <c r="BB4219" s="27" t="s">
        <v>2897</v>
      </c>
      <c r="BC4219" s="27"/>
      <c r="BD4219" s="24"/>
      <c r="BE4219" s="24"/>
      <c r="BF4219" s="24"/>
      <c r="BG4219" s="24"/>
      <c r="BH4219" s="24"/>
      <c r="BI4219" s="24"/>
      <c r="BK4219" s="26" t="s">
        <v>699</v>
      </c>
    </row>
    <row r="4220" spans="1:63" ht="15.75" customHeight="1" x14ac:dyDescent="0.35">
      <c r="A4220" s="12" t="s">
        <v>14778</v>
      </c>
      <c r="B4220" s="28" t="s">
        <v>3911</v>
      </c>
      <c r="C4220" s="5" t="s">
        <v>11979</v>
      </c>
      <c r="D4220" s="5">
        <v>40</v>
      </c>
      <c r="E4220" s="10">
        <v>1</v>
      </c>
      <c r="F4220" s="5">
        <f t="shared" si="715"/>
        <v>40</v>
      </c>
      <c r="G4220" s="11">
        <v>294</v>
      </c>
      <c r="H4220" s="22">
        <v>26</v>
      </c>
      <c r="I4220" s="22">
        <v>2.2000000000000002</v>
      </c>
      <c r="J4220" s="22">
        <v>0.6</v>
      </c>
      <c r="K4220" s="22">
        <v>20</v>
      </c>
      <c r="L4220" s="22">
        <v>12</v>
      </c>
      <c r="M4220" s="22"/>
      <c r="N4220" s="22">
        <v>1.5</v>
      </c>
      <c r="O4220" s="11"/>
      <c r="P4220" s="11"/>
      <c r="Q4220" s="7"/>
      <c r="R4220" s="6">
        <f t="shared" si="716"/>
        <v>117.6</v>
      </c>
      <c r="S4220" s="13">
        <f t="shared" si="717"/>
        <v>10.4</v>
      </c>
      <c r="T4220" s="13">
        <f t="shared" si="718"/>
        <v>0.88</v>
      </c>
      <c r="U4220" s="13">
        <f t="shared" si="719"/>
        <v>0.24</v>
      </c>
      <c r="V4220" s="13">
        <f t="shared" si="720"/>
        <v>8</v>
      </c>
      <c r="W4220" s="13">
        <f t="shared" si="721"/>
        <v>4.8</v>
      </c>
      <c r="X4220" s="13" t="str">
        <f t="shared" si="722"/>
        <v/>
      </c>
      <c r="Y4220" s="13">
        <f t="shared" si="723"/>
        <v>0.6</v>
      </c>
      <c r="Z4220" s="13" t="str">
        <f t="shared" si="724"/>
        <v/>
      </c>
      <c r="AA4220" s="13" t="str">
        <f t="shared" si="725"/>
        <v/>
      </c>
      <c r="AC4220" s="23"/>
      <c r="AD4220" s="23"/>
      <c r="AE4220" s="23"/>
      <c r="AF4220" s="23"/>
      <c r="AG4220" s="23"/>
      <c r="AH4220" s="23"/>
      <c r="AI4220" s="23"/>
      <c r="AJ4220" s="23"/>
      <c r="AK4220" s="23"/>
      <c r="AL4220" s="23"/>
      <c r="AM4220" s="23"/>
      <c r="AN4220" s="23"/>
      <c r="AO4220" s="23"/>
      <c r="AP4220" s="23"/>
      <c r="AQ4220" s="23"/>
      <c r="AR4220" s="23"/>
      <c r="AT4220" s="24" t="s">
        <v>14779</v>
      </c>
      <c r="AU4220" s="24"/>
      <c r="AV4220" s="24"/>
      <c r="AW4220" s="24" t="s">
        <v>14780</v>
      </c>
      <c r="AX4220" s="24"/>
      <c r="AY4220" s="24"/>
      <c r="BA4220" s="25" t="s">
        <v>2896</v>
      </c>
      <c r="BB4220" s="27" t="s">
        <v>2897</v>
      </c>
      <c r="BC4220" s="27"/>
      <c r="BD4220" s="24"/>
      <c r="BE4220" s="24"/>
      <c r="BF4220" s="24"/>
      <c r="BG4220" s="24"/>
      <c r="BH4220" s="24"/>
      <c r="BI4220" s="24"/>
      <c r="BK4220" s="26" t="s">
        <v>14781</v>
      </c>
    </row>
    <row r="4221" spans="1:63" ht="15.75" customHeight="1" x14ac:dyDescent="0.35">
      <c r="A4221" s="12" t="s">
        <v>14782</v>
      </c>
      <c r="B4221" s="28" t="s">
        <v>3838</v>
      </c>
      <c r="C4221" s="5" t="s">
        <v>11979</v>
      </c>
      <c r="D4221" s="5">
        <v>40</v>
      </c>
      <c r="E4221" s="10">
        <v>1</v>
      </c>
      <c r="F4221" s="5">
        <f t="shared" si="715"/>
        <v>40</v>
      </c>
      <c r="G4221" s="11">
        <v>242</v>
      </c>
      <c r="H4221" s="22">
        <v>28</v>
      </c>
      <c r="I4221" s="22">
        <v>3</v>
      </c>
      <c r="J4221" s="22">
        <v>0.5</v>
      </c>
      <c r="K4221" s="22">
        <v>13</v>
      </c>
      <c r="L4221" s="22">
        <v>9</v>
      </c>
      <c r="M4221" s="22">
        <v>0.5</v>
      </c>
      <c r="N4221" s="22">
        <v>1.2</v>
      </c>
      <c r="O4221" s="11"/>
      <c r="P4221" s="11"/>
      <c r="Q4221" s="7"/>
      <c r="R4221" s="6">
        <f t="shared" si="716"/>
        <v>96.8</v>
      </c>
      <c r="S4221" s="13">
        <f t="shared" si="717"/>
        <v>11.2</v>
      </c>
      <c r="T4221" s="13">
        <f t="shared" si="718"/>
        <v>1.2</v>
      </c>
      <c r="U4221" s="13">
        <f t="shared" si="719"/>
        <v>0.2</v>
      </c>
      <c r="V4221" s="13">
        <f t="shared" si="720"/>
        <v>5.2</v>
      </c>
      <c r="W4221" s="13">
        <f t="shared" si="721"/>
        <v>3.6</v>
      </c>
      <c r="X4221" s="13">
        <f t="shared" si="722"/>
        <v>0.2</v>
      </c>
      <c r="Y4221" s="13">
        <f t="shared" si="723"/>
        <v>0.48</v>
      </c>
      <c r="Z4221" s="13" t="str">
        <f t="shared" si="724"/>
        <v/>
      </c>
      <c r="AA4221" s="13" t="str">
        <f t="shared" si="725"/>
        <v/>
      </c>
      <c r="AC4221" s="23"/>
      <c r="AD4221" s="23"/>
      <c r="AE4221" s="23"/>
      <c r="AF4221" s="23"/>
      <c r="AG4221" s="23"/>
      <c r="AH4221" s="23"/>
      <c r="AI4221" s="23"/>
      <c r="AJ4221" s="23"/>
      <c r="AK4221" s="23"/>
      <c r="AL4221" s="23"/>
      <c r="AM4221" s="23"/>
      <c r="AN4221" s="23"/>
      <c r="AO4221" s="23"/>
      <c r="AP4221" s="23"/>
      <c r="AQ4221" s="23"/>
      <c r="AR4221" s="23"/>
      <c r="AT4221" s="24"/>
      <c r="AU4221" s="24"/>
      <c r="AV4221" s="24"/>
      <c r="AW4221" s="24" t="s">
        <v>14724</v>
      </c>
      <c r="AX4221" s="24"/>
      <c r="AY4221" s="24"/>
      <c r="BA4221" s="25" t="s">
        <v>2896</v>
      </c>
      <c r="BB4221" s="27" t="s">
        <v>2897</v>
      </c>
      <c r="BC4221" s="27"/>
      <c r="BD4221" s="24"/>
      <c r="BE4221" s="24"/>
      <c r="BF4221" s="24"/>
      <c r="BG4221" s="24"/>
      <c r="BH4221" s="24"/>
      <c r="BI4221" s="24"/>
      <c r="BK4221" s="26" t="s">
        <v>713</v>
      </c>
    </row>
    <row r="4222" spans="1:63" ht="15.75" customHeight="1" x14ac:dyDescent="0.35">
      <c r="A4222" s="12" t="s">
        <v>14783</v>
      </c>
      <c r="B4222" s="28" t="s">
        <v>4100</v>
      </c>
      <c r="C4222" s="5" t="s">
        <v>6872</v>
      </c>
      <c r="D4222" s="5">
        <v>15</v>
      </c>
      <c r="E4222" s="10">
        <v>1</v>
      </c>
      <c r="F4222" s="5">
        <f t="shared" si="715"/>
        <v>15</v>
      </c>
      <c r="G4222" s="11">
        <v>344</v>
      </c>
      <c r="H4222" s="22">
        <v>24</v>
      </c>
      <c r="I4222" s="22">
        <v>5.7</v>
      </c>
      <c r="J4222" s="22">
        <v>0.5</v>
      </c>
      <c r="K4222" s="22">
        <v>25</v>
      </c>
      <c r="L4222" s="22">
        <v>12</v>
      </c>
      <c r="M4222" s="22"/>
      <c r="N4222" s="22">
        <v>1.7</v>
      </c>
      <c r="O4222" s="11"/>
      <c r="P4222" s="11"/>
      <c r="Q4222" s="7"/>
      <c r="R4222" s="6">
        <f t="shared" si="716"/>
        <v>51.6</v>
      </c>
      <c r="S4222" s="13">
        <f t="shared" si="717"/>
        <v>3.6</v>
      </c>
      <c r="T4222" s="13">
        <f t="shared" si="718"/>
        <v>0.85499999999999998</v>
      </c>
      <c r="U4222" s="13">
        <f t="shared" si="719"/>
        <v>7.4999999999999997E-2</v>
      </c>
      <c r="V4222" s="13">
        <f t="shared" si="720"/>
        <v>3.75</v>
      </c>
      <c r="W4222" s="13">
        <f t="shared" si="721"/>
        <v>1.8</v>
      </c>
      <c r="X4222" s="13" t="str">
        <f t="shared" si="722"/>
        <v/>
      </c>
      <c r="Y4222" s="13">
        <f t="shared" si="723"/>
        <v>0.255</v>
      </c>
      <c r="Z4222" s="13" t="str">
        <f t="shared" si="724"/>
        <v/>
      </c>
      <c r="AA4222" s="13" t="str">
        <f t="shared" si="725"/>
        <v/>
      </c>
      <c r="AC4222" s="23"/>
      <c r="AD4222" s="23"/>
      <c r="AE4222" s="23"/>
      <c r="AF4222" s="23"/>
      <c r="AG4222" s="23"/>
      <c r="AH4222" s="23"/>
      <c r="AI4222" s="23"/>
      <c r="AJ4222" s="23"/>
      <c r="AK4222" s="23"/>
      <c r="AL4222" s="23"/>
      <c r="AM4222" s="23"/>
      <c r="AN4222" s="23"/>
      <c r="AO4222" s="23"/>
      <c r="AP4222" s="23"/>
      <c r="AQ4222" s="23"/>
      <c r="AR4222" s="23"/>
      <c r="AT4222" s="24"/>
      <c r="AU4222" s="24"/>
      <c r="AV4222" s="24"/>
      <c r="AW4222" s="24" t="s">
        <v>1923</v>
      </c>
      <c r="AX4222" s="24"/>
      <c r="AY4222" s="24"/>
      <c r="BA4222" s="25" t="s">
        <v>2896</v>
      </c>
      <c r="BB4222" s="27" t="s">
        <v>2897</v>
      </c>
      <c r="BC4222" s="27"/>
      <c r="BD4222" s="24" t="s">
        <v>1139</v>
      </c>
      <c r="BE4222" s="24"/>
      <c r="BF4222" s="24"/>
      <c r="BG4222" s="24"/>
      <c r="BH4222" s="24"/>
      <c r="BI4222" s="24"/>
      <c r="BK4222" s="26" t="s">
        <v>756</v>
      </c>
    </row>
    <row r="4223" spans="1:63" ht="15.75" customHeight="1" x14ac:dyDescent="0.35">
      <c r="A4223" s="12" t="s">
        <v>14784</v>
      </c>
      <c r="B4223" s="28" t="s">
        <v>3917</v>
      </c>
      <c r="C4223" s="5" t="s">
        <v>11979</v>
      </c>
      <c r="D4223" s="5">
        <v>40</v>
      </c>
      <c r="E4223" s="10">
        <v>1</v>
      </c>
      <c r="F4223" s="5">
        <f t="shared" si="715"/>
        <v>40</v>
      </c>
      <c r="G4223" s="11">
        <v>289</v>
      </c>
      <c r="H4223" s="22">
        <v>27</v>
      </c>
      <c r="I4223" s="22">
        <v>1.9</v>
      </c>
      <c r="J4223" s="22">
        <v>0.5</v>
      </c>
      <c r="K4223" s="22">
        <v>19</v>
      </c>
      <c r="L4223" s="22">
        <v>13</v>
      </c>
      <c r="M4223" s="22">
        <v>0.5</v>
      </c>
      <c r="N4223" s="22">
        <v>1.4</v>
      </c>
      <c r="O4223" s="11"/>
      <c r="P4223" s="11"/>
      <c r="Q4223" s="7"/>
      <c r="R4223" s="6">
        <f t="shared" si="716"/>
        <v>115.6</v>
      </c>
      <c r="S4223" s="13">
        <f t="shared" si="717"/>
        <v>10.8</v>
      </c>
      <c r="T4223" s="13">
        <f t="shared" si="718"/>
        <v>0.76</v>
      </c>
      <c r="U4223" s="13">
        <f t="shared" si="719"/>
        <v>0.2</v>
      </c>
      <c r="V4223" s="13">
        <f t="shared" si="720"/>
        <v>7.6</v>
      </c>
      <c r="W4223" s="13">
        <f t="shared" si="721"/>
        <v>5.2</v>
      </c>
      <c r="X4223" s="13">
        <f t="shared" si="722"/>
        <v>0.2</v>
      </c>
      <c r="Y4223" s="13">
        <f t="shared" si="723"/>
        <v>0.56000000000000005</v>
      </c>
      <c r="Z4223" s="13" t="str">
        <f t="shared" si="724"/>
        <v/>
      </c>
      <c r="AA4223" s="13" t="str">
        <f t="shared" si="725"/>
        <v/>
      </c>
      <c r="AC4223" s="23"/>
      <c r="AD4223" s="23"/>
      <c r="AE4223" s="23"/>
      <c r="AF4223" s="23"/>
      <c r="AG4223" s="23"/>
      <c r="AH4223" s="23"/>
      <c r="AI4223" s="23"/>
      <c r="AJ4223" s="23"/>
      <c r="AK4223" s="23"/>
      <c r="AL4223" s="23"/>
      <c r="AM4223" s="23"/>
      <c r="AN4223" s="23"/>
      <c r="AO4223" s="23"/>
      <c r="AP4223" s="23"/>
      <c r="AQ4223" s="23"/>
      <c r="AR4223" s="23"/>
      <c r="AT4223" s="24" t="s">
        <v>14776</v>
      </c>
      <c r="AU4223" s="24"/>
      <c r="AV4223" s="24"/>
      <c r="AW4223" s="24" t="s">
        <v>14785</v>
      </c>
      <c r="AX4223" s="24"/>
      <c r="AY4223" s="24"/>
      <c r="BA4223" s="25" t="s">
        <v>2896</v>
      </c>
      <c r="BB4223" s="27" t="s">
        <v>2896</v>
      </c>
      <c r="BC4223" s="27"/>
      <c r="BD4223" s="24" t="s">
        <v>5271</v>
      </c>
      <c r="BE4223" s="24"/>
      <c r="BF4223" s="24"/>
      <c r="BG4223" s="24"/>
      <c r="BH4223" s="24"/>
      <c r="BI4223" s="24"/>
      <c r="BK4223" s="26" t="s">
        <v>750</v>
      </c>
    </row>
    <row r="4224" spans="1:63" ht="15.75" customHeight="1" x14ac:dyDescent="0.35">
      <c r="A4224" s="12" t="s">
        <v>14786</v>
      </c>
      <c r="B4224" s="28" t="s">
        <v>3945</v>
      </c>
      <c r="C4224" s="5" t="s">
        <v>11979</v>
      </c>
      <c r="D4224" s="5">
        <v>40</v>
      </c>
      <c r="E4224" s="10">
        <v>1</v>
      </c>
      <c r="F4224" s="5">
        <f t="shared" si="715"/>
        <v>40</v>
      </c>
      <c r="G4224" s="11">
        <v>231</v>
      </c>
      <c r="H4224" s="22">
        <v>27</v>
      </c>
      <c r="I4224" s="22">
        <v>0.3</v>
      </c>
      <c r="J4224" s="22">
        <v>0.3</v>
      </c>
      <c r="K4224" s="22">
        <v>13.5</v>
      </c>
      <c r="L4224" s="22">
        <v>9.5</v>
      </c>
      <c r="M4224" s="22"/>
      <c r="N4224" s="22">
        <v>1.3</v>
      </c>
      <c r="O4224" s="11">
        <v>830</v>
      </c>
      <c r="P4224" s="11"/>
      <c r="Q4224" s="7"/>
      <c r="R4224" s="6">
        <f t="shared" si="716"/>
        <v>92.4</v>
      </c>
      <c r="S4224" s="13">
        <f t="shared" si="717"/>
        <v>10.8</v>
      </c>
      <c r="T4224" s="13">
        <f t="shared" si="718"/>
        <v>0.12</v>
      </c>
      <c r="U4224" s="13">
        <f t="shared" si="719"/>
        <v>0.12</v>
      </c>
      <c r="V4224" s="13">
        <f t="shared" si="720"/>
        <v>5.4</v>
      </c>
      <c r="W4224" s="13">
        <f t="shared" si="721"/>
        <v>3.8</v>
      </c>
      <c r="X4224" s="13" t="str">
        <f t="shared" si="722"/>
        <v/>
      </c>
      <c r="Y4224" s="13">
        <f t="shared" si="723"/>
        <v>0.52</v>
      </c>
      <c r="Z4224" s="13">
        <f t="shared" si="724"/>
        <v>332</v>
      </c>
      <c r="AA4224" s="13" t="str">
        <f t="shared" si="725"/>
        <v/>
      </c>
      <c r="AC4224" s="23"/>
      <c r="AD4224" s="23"/>
      <c r="AE4224" s="23"/>
      <c r="AF4224" s="23"/>
      <c r="AG4224" s="23"/>
      <c r="AH4224" s="23"/>
      <c r="AI4224" s="23"/>
      <c r="AJ4224" s="23"/>
      <c r="AK4224" s="23"/>
      <c r="AL4224" s="23"/>
      <c r="AM4224" s="23"/>
      <c r="AN4224" s="23"/>
      <c r="AO4224" s="23"/>
      <c r="AP4224" s="23"/>
      <c r="AQ4224" s="23"/>
      <c r="AR4224" s="23"/>
      <c r="AT4224" s="24" t="s">
        <v>14787</v>
      </c>
      <c r="AU4224" s="24"/>
      <c r="AV4224" s="24"/>
      <c r="AW4224" s="24" t="s">
        <v>14772</v>
      </c>
      <c r="AX4224" s="24"/>
      <c r="AY4224" s="24"/>
      <c r="BA4224" s="25" t="s">
        <v>2896</v>
      </c>
      <c r="BB4224" s="27" t="s">
        <v>2896</v>
      </c>
      <c r="BC4224" s="27"/>
      <c r="BD4224" s="24" t="s">
        <v>5271</v>
      </c>
      <c r="BE4224" s="24"/>
      <c r="BF4224" s="24"/>
      <c r="BG4224" s="24"/>
      <c r="BH4224" s="24"/>
      <c r="BI4224" s="24"/>
      <c r="BK4224" s="26" t="s">
        <v>715</v>
      </c>
    </row>
    <row r="4225" spans="1:63" ht="15.75" customHeight="1" x14ac:dyDescent="0.35">
      <c r="A4225" s="12" t="s">
        <v>14788</v>
      </c>
      <c r="B4225" s="28" t="s">
        <v>4242</v>
      </c>
      <c r="C4225" s="5" t="s">
        <v>11979</v>
      </c>
      <c r="D4225" s="5">
        <v>40</v>
      </c>
      <c r="E4225" s="10">
        <v>1</v>
      </c>
      <c r="F4225" s="5">
        <f t="shared" si="715"/>
        <v>40</v>
      </c>
      <c r="G4225" s="11">
        <v>224</v>
      </c>
      <c r="H4225" s="22">
        <v>26.5</v>
      </c>
      <c r="I4225" s="22">
        <v>0.3</v>
      </c>
      <c r="J4225" s="22">
        <v>0.3</v>
      </c>
      <c r="K4225" s="22">
        <v>13</v>
      </c>
      <c r="L4225" s="22">
        <v>9</v>
      </c>
      <c r="M4225" s="22"/>
      <c r="N4225" s="22">
        <v>1.3</v>
      </c>
      <c r="O4225" s="11">
        <v>870</v>
      </c>
      <c r="P4225" s="11"/>
      <c r="Q4225" s="7"/>
      <c r="R4225" s="6">
        <f t="shared" si="716"/>
        <v>89.6</v>
      </c>
      <c r="S4225" s="13">
        <f t="shared" si="717"/>
        <v>10.6</v>
      </c>
      <c r="T4225" s="13">
        <f t="shared" si="718"/>
        <v>0.12</v>
      </c>
      <c r="U4225" s="13">
        <f t="shared" si="719"/>
        <v>0.12</v>
      </c>
      <c r="V4225" s="13">
        <f t="shared" si="720"/>
        <v>5.2</v>
      </c>
      <c r="W4225" s="13">
        <f t="shared" si="721"/>
        <v>3.6</v>
      </c>
      <c r="X4225" s="13" t="str">
        <f t="shared" si="722"/>
        <v/>
      </c>
      <c r="Y4225" s="13">
        <f t="shared" si="723"/>
        <v>0.52</v>
      </c>
      <c r="Z4225" s="13">
        <f t="shared" si="724"/>
        <v>348</v>
      </c>
      <c r="AA4225" s="13" t="str">
        <f t="shared" si="725"/>
        <v/>
      </c>
      <c r="AC4225" s="23"/>
      <c r="AD4225" s="23"/>
      <c r="AE4225" s="23"/>
      <c r="AF4225" s="23"/>
      <c r="AG4225" s="23"/>
      <c r="AH4225" s="23"/>
      <c r="AI4225" s="23"/>
      <c r="AJ4225" s="23"/>
      <c r="AK4225" s="23"/>
      <c r="AL4225" s="23"/>
      <c r="AM4225" s="23"/>
      <c r="AN4225" s="23"/>
      <c r="AO4225" s="23"/>
      <c r="AP4225" s="23"/>
      <c r="AQ4225" s="23"/>
      <c r="AR4225" s="23"/>
      <c r="AT4225" s="24" t="s">
        <v>14771</v>
      </c>
      <c r="AU4225" s="24"/>
      <c r="AV4225" s="24"/>
      <c r="AW4225" s="24" t="s">
        <v>14789</v>
      </c>
      <c r="AX4225" s="24"/>
      <c r="AY4225" s="24"/>
      <c r="BA4225" s="25" t="s">
        <v>2896</v>
      </c>
      <c r="BB4225" s="27" t="s">
        <v>2896</v>
      </c>
      <c r="BC4225" s="27"/>
      <c r="BD4225" s="24" t="s">
        <v>5271</v>
      </c>
      <c r="BE4225" s="24"/>
      <c r="BF4225" s="24"/>
      <c r="BG4225" s="24"/>
      <c r="BH4225" s="24"/>
      <c r="BI4225" s="24"/>
      <c r="BK4225" s="26" t="s">
        <v>706</v>
      </c>
    </row>
    <row r="4226" spans="1:63" ht="15.75" customHeight="1" x14ac:dyDescent="0.35">
      <c r="A4226" s="12" t="s">
        <v>14790</v>
      </c>
      <c r="B4226" s="28" t="s">
        <v>4242</v>
      </c>
      <c r="C4226" s="5" t="s">
        <v>11979</v>
      </c>
      <c r="D4226" s="5">
        <v>40</v>
      </c>
      <c r="E4226" s="10">
        <v>1</v>
      </c>
      <c r="F4226" s="5">
        <f t="shared" si="715"/>
        <v>40</v>
      </c>
      <c r="G4226" s="11">
        <v>230</v>
      </c>
      <c r="H4226" s="22">
        <v>28</v>
      </c>
      <c r="I4226" s="22">
        <v>0.3</v>
      </c>
      <c r="J4226" s="22">
        <v>0.3</v>
      </c>
      <c r="K4226" s="22">
        <v>13</v>
      </c>
      <c r="L4226" s="22">
        <v>9</v>
      </c>
      <c r="M4226" s="22"/>
      <c r="N4226" s="22">
        <v>1.4</v>
      </c>
      <c r="O4226" s="11">
        <v>840</v>
      </c>
      <c r="P4226" s="11"/>
      <c r="Q4226" s="7"/>
      <c r="R4226" s="6">
        <f t="shared" si="716"/>
        <v>92</v>
      </c>
      <c r="S4226" s="13">
        <f t="shared" si="717"/>
        <v>11.2</v>
      </c>
      <c r="T4226" s="13">
        <f t="shared" si="718"/>
        <v>0.12</v>
      </c>
      <c r="U4226" s="13">
        <f t="shared" si="719"/>
        <v>0.12</v>
      </c>
      <c r="V4226" s="13">
        <f t="shared" si="720"/>
        <v>5.2</v>
      </c>
      <c r="W4226" s="13">
        <f t="shared" si="721"/>
        <v>3.6</v>
      </c>
      <c r="X4226" s="13" t="str">
        <f t="shared" si="722"/>
        <v/>
      </c>
      <c r="Y4226" s="13">
        <f t="shared" si="723"/>
        <v>0.56000000000000005</v>
      </c>
      <c r="Z4226" s="13">
        <f t="shared" si="724"/>
        <v>336</v>
      </c>
      <c r="AA4226" s="13" t="str">
        <f t="shared" si="725"/>
        <v/>
      </c>
      <c r="AC4226" s="23"/>
      <c r="AD4226" s="23"/>
      <c r="AE4226" s="23"/>
      <c r="AF4226" s="23"/>
      <c r="AG4226" s="23"/>
      <c r="AH4226" s="23"/>
      <c r="AI4226" s="23"/>
      <c r="AJ4226" s="23"/>
      <c r="AK4226" s="23"/>
      <c r="AL4226" s="23"/>
      <c r="AM4226" s="23"/>
      <c r="AN4226" s="23"/>
      <c r="AO4226" s="23"/>
      <c r="AP4226" s="23"/>
      <c r="AQ4226" s="23"/>
      <c r="AR4226" s="23"/>
      <c r="AT4226" s="24" t="s">
        <v>14791</v>
      </c>
      <c r="AU4226" s="24"/>
      <c r="AV4226" s="24"/>
      <c r="AW4226" s="24" t="s">
        <v>14792</v>
      </c>
      <c r="AX4226" s="24"/>
      <c r="AY4226" s="24"/>
      <c r="BA4226" s="25" t="s">
        <v>2896</v>
      </c>
      <c r="BB4226" s="27" t="s">
        <v>2896</v>
      </c>
      <c r="BC4226" s="27"/>
      <c r="BD4226" s="24" t="s">
        <v>5271</v>
      </c>
      <c r="BE4226" s="24"/>
      <c r="BF4226" s="24"/>
      <c r="BG4226" s="24"/>
      <c r="BH4226" s="24"/>
      <c r="BI4226" s="24"/>
      <c r="BK4226" s="26" t="s">
        <v>716</v>
      </c>
    </row>
    <row r="4227" spans="1:63" ht="15.75" customHeight="1" x14ac:dyDescent="0.35">
      <c r="A4227" s="12" t="s">
        <v>14793</v>
      </c>
      <c r="B4227" s="28" t="s">
        <v>4100</v>
      </c>
      <c r="C4227" s="5" t="s">
        <v>14794</v>
      </c>
      <c r="D4227" s="5">
        <v>62.5</v>
      </c>
      <c r="E4227" s="10">
        <v>1</v>
      </c>
      <c r="F4227" s="5">
        <f t="shared" ref="F4227:F4290" si="726">E4227*D4227</f>
        <v>62.5</v>
      </c>
      <c r="G4227" s="11">
        <v>60</v>
      </c>
      <c r="H4227" s="22">
        <v>10.4</v>
      </c>
      <c r="I4227" s="22">
        <v>3.9</v>
      </c>
      <c r="J4227" s="22">
        <v>3.9</v>
      </c>
      <c r="K4227" s="22">
        <v>0.3</v>
      </c>
      <c r="L4227" s="22">
        <v>0.2</v>
      </c>
      <c r="M4227" s="22"/>
      <c r="N4227" s="22">
        <v>0.8</v>
      </c>
      <c r="O4227" s="11"/>
      <c r="P4227" s="11"/>
      <c r="Q4227" s="7"/>
      <c r="R4227" s="6">
        <f t="shared" ref="R4227:R4290" si="727">IF(G4227&lt;&gt;0,G4227*$F4227/100,"")</f>
        <v>37.5</v>
      </c>
      <c r="S4227" s="13">
        <f t="shared" ref="S4227:S4290" si="728">IF(H4227&lt;&gt;0,H4227*$F4227/100,"")</f>
        <v>6.5</v>
      </c>
      <c r="T4227" s="13">
        <f t="shared" ref="T4227:T4290" si="729">IF(I4227&lt;&gt;0,I4227*$F4227/100,"")</f>
        <v>2.4375</v>
      </c>
      <c r="U4227" s="13">
        <f t="shared" ref="U4227:U4290" si="730">IF(J4227&lt;&gt;0,J4227*$F4227/100,"")</f>
        <v>2.4375</v>
      </c>
      <c r="V4227" s="13">
        <f t="shared" ref="V4227:V4290" si="731">IF(K4227&lt;&gt;0,K4227*$F4227/100,"")</f>
        <v>0.1875</v>
      </c>
      <c r="W4227" s="13">
        <f t="shared" ref="W4227:W4290" si="732">IF(L4227&lt;&gt;0,L4227*$F4227/100,"")</f>
        <v>0.125</v>
      </c>
      <c r="X4227" s="13" t="str">
        <f t="shared" ref="X4227:X4290" si="733">IF(M4227&lt;&gt;0,M4227*$F4227/100,"")</f>
        <v/>
      </c>
      <c r="Y4227" s="13">
        <f t="shared" ref="Y4227:Y4290" si="734">IF(N4227&lt;&gt;0,N4227*$F4227/100,"")</f>
        <v>0.5</v>
      </c>
      <c r="Z4227" s="13" t="str">
        <f t="shared" ref="Z4227:Z4290" si="735">IF(O4227&lt;&gt;0,O4227*$F4227/100,"")</f>
        <v/>
      </c>
      <c r="AA4227" s="13" t="str">
        <f t="shared" ref="AA4227:AA4290" si="736">IF(P4227&lt;&gt;0,P4227*$F4227/100,"")</f>
        <v/>
      </c>
      <c r="AC4227" s="23"/>
      <c r="AD4227" s="23"/>
      <c r="AE4227" s="23"/>
      <c r="AF4227" s="23"/>
      <c r="AG4227" s="23"/>
      <c r="AH4227" s="23"/>
      <c r="AI4227" s="23"/>
      <c r="AJ4227" s="23"/>
      <c r="AK4227" s="23"/>
      <c r="AL4227" s="23"/>
      <c r="AM4227" s="23"/>
      <c r="AN4227" s="23"/>
      <c r="AO4227" s="23"/>
      <c r="AP4227" s="23"/>
      <c r="AQ4227" s="23"/>
      <c r="AR4227" s="23"/>
      <c r="AT4227" s="24"/>
      <c r="AU4227" s="24"/>
      <c r="AV4227" s="24"/>
      <c r="AW4227" s="24" t="s">
        <v>14795</v>
      </c>
      <c r="AX4227" s="24"/>
      <c r="AY4227" s="24"/>
      <c r="BA4227" s="25" t="s">
        <v>2898</v>
      </c>
      <c r="BB4227" s="27" t="s">
        <v>2897</v>
      </c>
      <c r="BC4227" s="27"/>
      <c r="BD4227" s="24"/>
      <c r="BE4227" s="24"/>
      <c r="BF4227" s="24"/>
      <c r="BG4227" s="24"/>
      <c r="BH4227" s="24"/>
      <c r="BI4227" s="24"/>
      <c r="BK4227" s="26" t="s">
        <v>646</v>
      </c>
    </row>
    <row r="4228" spans="1:63" ht="15.75" customHeight="1" x14ac:dyDescent="0.35">
      <c r="A4228" s="12" t="s">
        <v>14796</v>
      </c>
      <c r="B4228" s="28" t="s">
        <v>4100</v>
      </c>
      <c r="C4228" s="5" t="s">
        <v>14794</v>
      </c>
      <c r="D4228" s="5">
        <v>62.5</v>
      </c>
      <c r="E4228" s="10">
        <v>1</v>
      </c>
      <c r="F4228" s="5">
        <f t="shared" si="726"/>
        <v>62.5</v>
      </c>
      <c r="G4228" s="11">
        <v>60</v>
      </c>
      <c r="H4228" s="22">
        <v>10.4</v>
      </c>
      <c r="I4228" s="22">
        <v>3.9</v>
      </c>
      <c r="J4228" s="22">
        <v>3.9</v>
      </c>
      <c r="K4228" s="22">
        <v>0.3</v>
      </c>
      <c r="L4228" s="22">
        <v>0.2</v>
      </c>
      <c r="M4228" s="22"/>
      <c r="N4228" s="22">
        <v>0.8</v>
      </c>
      <c r="O4228" s="11"/>
      <c r="P4228" s="11"/>
      <c r="Q4228" s="7"/>
      <c r="R4228" s="6">
        <f t="shared" si="727"/>
        <v>37.5</v>
      </c>
      <c r="S4228" s="13">
        <f t="shared" si="728"/>
        <v>6.5</v>
      </c>
      <c r="T4228" s="13">
        <f t="shared" si="729"/>
        <v>2.4375</v>
      </c>
      <c r="U4228" s="13">
        <f t="shared" si="730"/>
        <v>2.4375</v>
      </c>
      <c r="V4228" s="13">
        <f t="shared" si="731"/>
        <v>0.1875</v>
      </c>
      <c r="W4228" s="13">
        <f t="shared" si="732"/>
        <v>0.125</v>
      </c>
      <c r="X4228" s="13" t="str">
        <f t="shared" si="733"/>
        <v/>
      </c>
      <c r="Y4228" s="13">
        <f t="shared" si="734"/>
        <v>0.5</v>
      </c>
      <c r="Z4228" s="13" t="str">
        <f t="shared" si="735"/>
        <v/>
      </c>
      <c r="AA4228" s="13" t="str">
        <f t="shared" si="736"/>
        <v/>
      </c>
      <c r="AC4228" s="23"/>
      <c r="AD4228" s="23"/>
      <c r="AE4228" s="23"/>
      <c r="AF4228" s="23"/>
      <c r="AG4228" s="23"/>
      <c r="AH4228" s="23"/>
      <c r="AI4228" s="23"/>
      <c r="AJ4228" s="23"/>
      <c r="AK4228" s="23"/>
      <c r="AL4228" s="23"/>
      <c r="AM4228" s="23"/>
      <c r="AN4228" s="23"/>
      <c r="AO4228" s="23"/>
      <c r="AP4228" s="23"/>
      <c r="AQ4228" s="23"/>
      <c r="AR4228" s="23"/>
      <c r="AT4228" s="24"/>
      <c r="AU4228" s="24"/>
      <c r="AV4228" s="24"/>
      <c r="AW4228" s="24" t="s">
        <v>14797</v>
      </c>
      <c r="AX4228" s="24"/>
      <c r="AY4228" s="24"/>
      <c r="BA4228" s="25" t="s">
        <v>2896</v>
      </c>
      <c r="BB4228" s="27" t="s">
        <v>2897</v>
      </c>
      <c r="BC4228" s="27"/>
      <c r="BD4228" s="24"/>
      <c r="BE4228" s="24"/>
      <c r="BF4228" s="24"/>
      <c r="BG4228" s="24"/>
      <c r="BH4228" s="24"/>
      <c r="BI4228" s="24"/>
      <c r="BK4228" s="26" t="s">
        <v>647</v>
      </c>
    </row>
    <row r="4229" spans="1:63" ht="15.75" customHeight="1" x14ac:dyDescent="0.35">
      <c r="A4229" s="12" t="s">
        <v>14798</v>
      </c>
      <c r="B4229" s="28" t="s">
        <v>3854</v>
      </c>
      <c r="C4229" s="5" t="s">
        <v>3892</v>
      </c>
      <c r="D4229" s="5">
        <v>100</v>
      </c>
      <c r="E4229" s="10">
        <v>1</v>
      </c>
      <c r="F4229" s="5">
        <f t="shared" si="726"/>
        <v>100</v>
      </c>
      <c r="G4229" s="11">
        <v>68</v>
      </c>
      <c r="H4229" s="22">
        <v>12.4</v>
      </c>
      <c r="I4229" s="22">
        <v>3.5</v>
      </c>
      <c r="J4229" s="22">
        <v>3</v>
      </c>
      <c r="K4229" s="22">
        <v>0.4</v>
      </c>
      <c r="L4229" s="22">
        <v>0.3</v>
      </c>
      <c r="M4229" s="22"/>
      <c r="N4229" s="22">
        <v>0.13</v>
      </c>
      <c r="O4229" s="11"/>
      <c r="P4229" s="11"/>
      <c r="Q4229" s="7"/>
      <c r="R4229" s="6">
        <f t="shared" si="727"/>
        <v>68</v>
      </c>
      <c r="S4229" s="13">
        <f t="shared" si="728"/>
        <v>12.4</v>
      </c>
      <c r="T4229" s="13">
        <f t="shared" si="729"/>
        <v>3.5</v>
      </c>
      <c r="U4229" s="13">
        <f t="shared" si="730"/>
        <v>3</v>
      </c>
      <c r="V4229" s="13">
        <f t="shared" si="731"/>
        <v>0.4</v>
      </c>
      <c r="W4229" s="13">
        <f t="shared" si="732"/>
        <v>0.3</v>
      </c>
      <c r="X4229" s="13" t="str">
        <f t="shared" si="733"/>
        <v/>
      </c>
      <c r="Y4229" s="13">
        <f t="shared" si="734"/>
        <v>0.13</v>
      </c>
      <c r="Z4229" s="13" t="str">
        <f t="shared" si="735"/>
        <v/>
      </c>
      <c r="AA4229" s="13" t="str">
        <f t="shared" si="736"/>
        <v/>
      </c>
      <c r="AC4229" s="23"/>
      <c r="AD4229" s="23"/>
      <c r="AE4229" s="23"/>
      <c r="AF4229" s="23"/>
      <c r="AG4229" s="23"/>
      <c r="AH4229" s="23"/>
      <c r="AI4229" s="23"/>
      <c r="AJ4229" s="23"/>
      <c r="AK4229" s="23"/>
      <c r="AL4229" s="23"/>
      <c r="AM4229" s="23"/>
      <c r="AN4229" s="23"/>
      <c r="AO4229" s="23"/>
      <c r="AP4229" s="23"/>
      <c r="AQ4229" s="23"/>
      <c r="AR4229" s="23"/>
      <c r="AT4229" s="24"/>
      <c r="AU4229" s="24"/>
      <c r="AV4229" s="24"/>
      <c r="AW4229" s="24" t="s">
        <v>14799</v>
      </c>
      <c r="AX4229" s="24"/>
      <c r="AY4229" s="24"/>
      <c r="BA4229" s="25" t="s">
        <v>2896</v>
      </c>
      <c r="BB4229" s="27" t="s">
        <v>2897</v>
      </c>
      <c r="BC4229" s="27"/>
      <c r="BD4229" s="24"/>
      <c r="BE4229" s="24"/>
      <c r="BF4229" s="24"/>
      <c r="BG4229" s="24"/>
      <c r="BH4229" s="24"/>
      <c r="BI4229" s="24"/>
      <c r="BK4229" s="26" t="s">
        <v>632</v>
      </c>
    </row>
    <row r="4230" spans="1:63" ht="15.75" customHeight="1" x14ac:dyDescent="0.35">
      <c r="A4230" s="12" t="s">
        <v>14800</v>
      </c>
      <c r="B4230" s="28" t="s">
        <v>3838</v>
      </c>
      <c r="C4230" s="5" t="s">
        <v>3892</v>
      </c>
      <c r="D4230" s="5">
        <v>100</v>
      </c>
      <c r="E4230" s="10">
        <v>1</v>
      </c>
      <c r="F4230" s="5">
        <f t="shared" si="726"/>
        <v>100</v>
      </c>
      <c r="G4230" s="11">
        <v>46</v>
      </c>
      <c r="H4230" s="22">
        <v>8</v>
      </c>
      <c r="I4230" s="22">
        <v>3.5</v>
      </c>
      <c r="J4230" s="22">
        <v>3.5</v>
      </c>
      <c r="K4230" s="22">
        <v>0.1</v>
      </c>
      <c r="L4230" s="22">
        <v>0.1</v>
      </c>
      <c r="M4230" s="22"/>
      <c r="N4230" s="22">
        <v>0.1</v>
      </c>
      <c r="O4230" s="11"/>
      <c r="P4230" s="11"/>
      <c r="Q4230" s="7"/>
      <c r="R4230" s="6">
        <f t="shared" si="727"/>
        <v>46</v>
      </c>
      <c r="S4230" s="13">
        <f t="shared" si="728"/>
        <v>8</v>
      </c>
      <c r="T4230" s="13">
        <f t="shared" si="729"/>
        <v>3.5</v>
      </c>
      <c r="U4230" s="13">
        <f t="shared" si="730"/>
        <v>3.5</v>
      </c>
      <c r="V4230" s="13">
        <f t="shared" si="731"/>
        <v>0.1</v>
      </c>
      <c r="W4230" s="13">
        <f t="shared" si="732"/>
        <v>0.1</v>
      </c>
      <c r="X4230" s="13" t="str">
        <f t="shared" si="733"/>
        <v/>
      </c>
      <c r="Y4230" s="13">
        <f t="shared" si="734"/>
        <v>0.1</v>
      </c>
      <c r="Z4230" s="13" t="str">
        <f t="shared" si="735"/>
        <v/>
      </c>
      <c r="AA4230" s="13" t="str">
        <f t="shared" si="736"/>
        <v/>
      </c>
      <c r="AC4230" s="23"/>
      <c r="AD4230" s="23"/>
      <c r="AE4230" s="23"/>
      <c r="AF4230" s="23"/>
      <c r="AG4230" s="23"/>
      <c r="AH4230" s="23"/>
      <c r="AI4230" s="23"/>
      <c r="AJ4230" s="23"/>
      <c r="AK4230" s="23"/>
      <c r="AL4230" s="23"/>
      <c r="AM4230" s="23"/>
      <c r="AN4230" s="23"/>
      <c r="AO4230" s="23"/>
      <c r="AP4230" s="23"/>
      <c r="AQ4230" s="23"/>
      <c r="AR4230" s="23"/>
      <c r="AT4230" s="24"/>
      <c r="AU4230" s="24"/>
      <c r="AV4230" s="24"/>
      <c r="AW4230" s="24" t="s">
        <v>14801</v>
      </c>
      <c r="AX4230" s="24"/>
      <c r="AY4230" s="24"/>
      <c r="BA4230" s="25" t="s">
        <v>2896</v>
      </c>
      <c r="BB4230" s="27" t="s">
        <v>2897</v>
      </c>
      <c r="BC4230" s="27"/>
      <c r="BD4230" s="24"/>
      <c r="BE4230" s="24"/>
      <c r="BF4230" s="24"/>
      <c r="BG4230" s="24"/>
      <c r="BH4230" s="24"/>
      <c r="BI4230" s="24"/>
      <c r="BK4230" s="26" t="s">
        <v>14802</v>
      </c>
    </row>
    <row r="4231" spans="1:63" ht="15.75" customHeight="1" x14ac:dyDescent="0.35">
      <c r="A4231" s="12" t="s">
        <v>14803</v>
      </c>
      <c r="B4231" s="28" t="s">
        <v>4617</v>
      </c>
      <c r="C4231" s="5" t="s">
        <v>4208</v>
      </c>
      <c r="D4231" s="5">
        <v>100</v>
      </c>
      <c r="E4231" s="10">
        <v>1</v>
      </c>
      <c r="F4231" s="5">
        <f t="shared" si="726"/>
        <v>100</v>
      </c>
      <c r="G4231" s="11">
        <v>46</v>
      </c>
      <c r="H4231" s="22">
        <v>7.5</v>
      </c>
      <c r="I4231" s="22">
        <v>4</v>
      </c>
      <c r="J4231" s="22">
        <v>4</v>
      </c>
      <c r="K4231" s="22">
        <v>0</v>
      </c>
      <c r="L4231" s="22">
        <v>0</v>
      </c>
      <c r="M4231" s="22">
        <v>0</v>
      </c>
      <c r="N4231" s="22">
        <v>0.1</v>
      </c>
      <c r="O4231" s="11"/>
      <c r="P4231" s="11"/>
      <c r="Q4231" s="7"/>
      <c r="R4231" s="6">
        <f t="shared" si="727"/>
        <v>46</v>
      </c>
      <c r="S4231" s="13">
        <f t="shared" si="728"/>
        <v>7.5</v>
      </c>
      <c r="T4231" s="13">
        <f t="shared" si="729"/>
        <v>4</v>
      </c>
      <c r="U4231" s="13">
        <f t="shared" si="730"/>
        <v>4</v>
      </c>
      <c r="V4231" s="13" t="str">
        <f t="shared" si="731"/>
        <v/>
      </c>
      <c r="W4231" s="13" t="str">
        <f t="shared" si="732"/>
        <v/>
      </c>
      <c r="X4231" s="13" t="str">
        <f t="shared" si="733"/>
        <v/>
      </c>
      <c r="Y4231" s="13">
        <f t="shared" si="734"/>
        <v>0.1</v>
      </c>
      <c r="Z4231" s="13" t="str">
        <f t="shared" si="735"/>
        <v/>
      </c>
      <c r="AA4231" s="13" t="str">
        <f t="shared" si="736"/>
        <v/>
      </c>
      <c r="AC4231" s="23"/>
      <c r="AD4231" s="23"/>
      <c r="AE4231" s="23"/>
      <c r="AF4231" s="23"/>
      <c r="AG4231" s="23"/>
      <c r="AH4231" s="23"/>
      <c r="AI4231" s="23"/>
      <c r="AJ4231" s="23"/>
      <c r="AK4231" s="23"/>
      <c r="AL4231" s="23"/>
      <c r="AM4231" s="23"/>
      <c r="AN4231" s="23"/>
      <c r="AO4231" s="23"/>
      <c r="AP4231" s="23"/>
      <c r="AQ4231" s="23"/>
      <c r="AR4231" s="23"/>
      <c r="AT4231" s="24"/>
      <c r="AU4231" s="24"/>
      <c r="AV4231" s="24"/>
      <c r="AW4231" s="24" t="s">
        <v>14804</v>
      </c>
      <c r="AX4231" s="24"/>
      <c r="AY4231" s="24"/>
      <c r="BA4231" s="25" t="s">
        <v>2896</v>
      </c>
      <c r="BB4231" s="27" t="s">
        <v>2897</v>
      </c>
      <c r="BC4231" s="27"/>
      <c r="BD4231" s="24"/>
      <c r="BE4231" s="24"/>
      <c r="BF4231" s="24"/>
      <c r="BG4231" s="24"/>
      <c r="BH4231" s="24"/>
      <c r="BI4231" s="24"/>
      <c r="BK4231" s="26" t="s">
        <v>638</v>
      </c>
    </row>
    <row r="4232" spans="1:63" ht="15.75" customHeight="1" x14ac:dyDescent="0.35">
      <c r="A4232" s="12" t="s">
        <v>14805</v>
      </c>
      <c r="B4232" s="28" t="s">
        <v>3917</v>
      </c>
      <c r="C4232" s="5" t="s">
        <v>9274</v>
      </c>
      <c r="D4232" s="5">
        <v>70</v>
      </c>
      <c r="E4232" s="10">
        <v>1</v>
      </c>
      <c r="F4232" s="5">
        <f t="shared" si="726"/>
        <v>70</v>
      </c>
      <c r="G4232" s="11">
        <v>97</v>
      </c>
      <c r="H4232" s="22">
        <v>14</v>
      </c>
      <c r="I4232" s="22">
        <v>4</v>
      </c>
      <c r="J4232" s="22">
        <v>3.3</v>
      </c>
      <c r="K4232" s="22">
        <v>2.8</v>
      </c>
      <c r="L4232" s="22">
        <v>1.9</v>
      </c>
      <c r="M4232" s="22"/>
      <c r="N4232" s="22">
        <v>1.1000000000000001</v>
      </c>
      <c r="O4232" s="11"/>
      <c r="P4232" s="11"/>
      <c r="Q4232" s="7"/>
      <c r="R4232" s="6">
        <f t="shared" si="727"/>
        <v>67.900000000000006</v>
      </c>
      <c r="S4232" s="13">
        <f t="shared" si="728"/>
        <v>9.8000000000000007</v>
      </c>
      <c r="T4232" s="13">
        <f t="shared" si="729"/>
        <v>2.8</v>
      </c>
      <c r="U4232" s="13">
        <f t="shared" si="730"/>
        <v>2.31</v>
      </c>
      <c r="V4232" s="13">
        <f t="shared" si="731"/>
        <v>1.96</v>
      </c>
      <c r="W4232" s="13">
        <f t="shared" si="732"/>
        <v>1.33</v>
      </c>
      <c r="X4232" s="13" t="str">
        <f t="shared" si="733"/>
        <v/>
      </c>
      <c r="Y4232" s="13">
        <f t="shared" si="734"/>
        <v>0.77</v>
      </c>
      <c r="Z4232" s="13" t="str">
        <f t="shared" si="735"/>
        <v/>
      </c>
      <c r="AA4232" s="13" t="str">
        <f t="shared" si="736"/>
        <v/>
      </c>
      <c r="AC4232" s="23"/>
      <c r="AD4232" s="23"/>
      <c r="AE4232" s="23"/>
      <c r="AF4232" s="23"/>
      <c r="AG4232" s="23"/>
      <c r="AH4232" s="23"/>
      <c r="AI4232" s="23"/>
      <c r="AJ4232" s="23"/>
      <c r="AK4232" s="23"/>
      <c r="AL4232" s="23"/>
      <c r="AM4232" s="23"/>
      <c r="AN4232" s="23"/>
      <c r="AO4232" s="23"/>
      <c r="AP4232" s="23"/>
      <c r="AQ4232" s="23"/>
      <c r="AR4232" s="23"/>
      <c r="AT4232" s="24" t="s">
        <v>14806</v>
      </c>
      <c r="AU4232" s="24"/>
      <c r="AV4232" s="24"/>
      <c r="AW4232" s="24" t="s">
        <v>14807</v>
      </c>
      <c r="AX4232" s="24"/>
      <c r="AY4232" s="24"/>
      <c r="BA4232" s="25" t="s">
        <v>2896</v>
      </c>
      <c r="BB4232" s="27" t="s">
        <v>2897</v>
      </c>
      <c r="BC4232" s="27"/>
      <c r="BD4232" s="24"/>
      <c r="BE4232" s="24"/>
      <c r="BF4232" s="24"/>
      <c r="BG4232" s="24"/>
      <c r="BH4232" s="24"/>
      <c r="BI4232" s="24"/>
      <c r="BK4232" s="26" t="s">
        <v>665</v>
      </c>
    </row>
    <row r="4233" spans="1:63" ht="15.75" customHeight="1" x14ac:dyDescent="0.35">
      <c r="A4233" s="12" t="s">
        <v>14808</v>
      </c>
      <c r="B4233" s="28" t="s">
        <v>3854</v>
      </c>
      <c r="C4233" s="5" t="s">
        <v>4208</v>
      </c>
      <c r="D4233" s="5">
        <v>100</v>
      </c>
      <c r="E4233" s="10">
        <v>1</v>
      </c>
      <c r="F4233" s="5">
        <f t="shared" si="726"/>
        <v>100</v>
      </c>
      <c r="G4233" s="11">
        <v>139</v>
      </c>
      <c r="H4233" s="22">
        <v>10.4</v>
      </c>
      <c r="I4233" s="22">
        <v>3.6</v>
      </c>
      <c r="J4233" s="22">
        <v>3.6</v>
      </c>
      <c r="K4233" s="22">
        <v>9</v>
      </c>
      <c r="L4233" s="22">
        <v>5.7</v>
      </c>
      <c r="M4233" s="22"/>
      <c r="N4233" s="22">
        <v>0.7</v>
      </c>
      <c r="O4233" s="11"/>
      <c r="P4233" s="11"/>
      <c r="Q4233" s="7"/>
      <c r="R4233" s="6">
        <f t="shared" si="727"/>
        <v>139</v>
      </c>
      <c r="S4233" s="13">
        <f t="shared" si="728"/>
        <v>10.4</v>
      </c>
      <c r="T4233" s="13">
        <f t="shared" si="729"/>
        <v>3.6</v>
      </c>
      <c r="U4233" s="13">
        <f t="shared" si="730"/>
        <v>3.6</v>
      </c>
      <c r="V4233" s="13">
        <f t="shared" si="731"/>
        <v>9</v>
      </c>
      <c r="W4233" s="13">
        <f t="shared" si="732"/>
        <v>5.7</v>
      </c>
      <c r="X4233" s="13" t="str">
        <f t="shared" si="733"/>
        <v/>
      </c>
      <c r="Y4233" s="13">
        <f t="shared" si="734"/>
        <v>0.7</v>
      </c>
      <c r="Z4233" s="13" t="str">
        <f t="shared" si="735"/>
        <v/>
      </c>
      <c r="AA4233" s="13" t="str">
        <f t="shared" si="736"/>
        <v/>
      </c>
      <c r="AC4233" s="23"/>
      <c r="AD4233" s="23"/>
      <c r="AE4233" s="23"/>
      <c r="AF4233" s="23"/>
      <c r="AG4233" s="23"/>
      <c r="AH4233" s="23"/>
      <c r="AI4233" s="23"/>
      <c r="AJ4233" s="23"/>
      <c r="AK4233" s="23"/>
      <c r="AL4233" s="23"/>
      <c r="AM4233" s="23"/>
      <c r="AN4233" s="23"/>
      <c r="AO4233" s="23"/>
      <c r="AP4233" s="23"/>
      <c r="AQ4233" s="23"/>
      <c r="AR4233" s="23"/>
      <c r="AT4233" s="24"/>
      <c r="AU4233" s="24"/>
      <c r="AV4233" s="24"/>
      <c r="AW4233" s="24" t="s">
        <v>14809</v>
      </c>
      <c r="AX4233" s="24"/>
      <c r="AY4233" s="24"/>
      <c r="BA4233" s="25" t="s">
        <v>2896</v>
      </c>
      <c r="BB4233" s="27" t="s">
        <v>2897</v>
      </c>
      <c r="BC4233" s="27"/>
      <c r="BD4233" s="24"/>
      <c r="BE4233" s="24"/>
      <c r="BF4233" s="24"/>
      <c r="BG4233" s="24"/>
      <c r="BH4233" s="24"/>
      <c r="BI4233" s="24"/>
      <c r="BK4233" s="26" t="s">
        <v>692</v>
      </c>
    </row>
    <row r="4234" spans="1:63" ht="15.75" customHeight="1" x14ac:dyDescent="0.35">
      <c r="A4234" s="12" t="s">
        <v>14810</v>
      </c>
      <c r="B4234" s="28" t="s">
        <v>3917</v>
      </c>
      <c r="C4234" s="5" t="s">
        <v>4019</v>
      </c>
      <c r="D4234" s="5">
        <v>100</v>
      </c>
      <c r="E4234" s="10">
        <v>1</v>
      </c>
      <c r="F4234" s="5">
        <f t="shared" si="726"/>
        <v>100</v>
      </c>
      <c r="G4234" s="11">
        <v>66</v>
      </c>
      <c r="H4234" s="22">
        <v>12</v>
      </c>
      <c r="I4234" s="22">
        <v>4.5</v>
      </c>
      <c r="J4234" s="22">
        <v>2</v>
      </c>
      <c r="K4234" s="22">
        <v>0</v>
      </c>
      <c r="L4234" s="22">
        <v>0</v>
      </c>
      <c r="M4234" s="22"/>
      <c r="N4234" s="22">
        <v>0.6</v>
      </c>
      <c r="O4234" s="11"/>
      <c r="P4234" s="11"/>
      <c r="Q4234" s="7"/>
      <c r="R4234" s="6">
        <f t="shared" si="727"/>
        <v>66</v>
      </c>
      <c r="S4234" s="13">
        <f t="shared" si="728"/>
        <v>12</v>
      </c>
      <c r="T4234" s="13">
        <f t="shared" si="729"/>
        <v>4.5</v>
      </c>
      <c r="U4234" s="13">
        <f t="shared" si="730"/>
        <v>2</v>
      </c>
      <c r="V4234" s="13" t="str">
        <f t="shared" si="731"/>
        <v/>
      </c>
      <c r="W4234" s="13" t="str">
        <f t="shared" si="732"/>
        <v/>
      </c>
      <c r="X4234" s="13" t="str">
        <f t="shared" si="733"/>
        <v/>
      </c>
      <c r="Y4234" s="13">
        <f t="shared" si="734"/>
        <v>0.6</v>
      </c>
      <c r="Z4234" s="13" t="str">
        <f t="shared" si="735"/>
        <v/>
      </c>
      <c r="AA4234" s="13" t="str">
        <f t="shared" si="736"/>
        <v/>
      </c>
      <c r="AC4234" s="23"/>
      <c r="AD4234" s="23"/>
      <c r="AE4234" s="23"/>
      <c r="AF4234" s="23"/>
      <c r="AG4234" s="23"/>
      <c r="AH4234" s="23"/>
      <c r="AI4234" s="23"/>
      <c r="AJ4234" s="23"/>
      <c r="AK4234" s="23"/>
      <c r="AL4234" s="23"/>
      <c r="AM4234" s="23"/>
      <c r="AN4234" s="23"/>
      <c r="AO4234" s="23"/>
      <c r="AP4234" s="23"/>
      <c r="AQ4234" s="23"/>
      <c r="AR4234" s="23"/>
      <c r="AT4234" s="24" t="s">
        <v>14811</v>
      </c>
      <c r="AU4234" s="24"/>
      <c r="AV4234" s="24"/>
      <c r="AW4234" s="24" t="s">
        <v>14812</v>
      </c>
      <c r="AX4234" s="24"/>
      <c r="AY4234" s="24"/>
      <c r="BA4234" s="25" t="s">
        <v>2896</v>
      </c>
      <c r="BB4234" s="27" t="s">
        <v>2897</v>
      </c>
      <c r="BC4234" s="27"/>
      <c r="BD4234" s="24"/>
      <c r="BE4234" s="24"/>
      <c r="BF4234" s="24"/>
      <c r="BG4234" s="24"/>
      <c r="BH4234" s="24"/>
      <c r="BI4234" s="24"/>
      <c r="BK4234" s="26" t="s">
        <v>639</v>
      </c>
    </row>
    <row r="4235" spans="1:63" ht="15.75" customHeight="1" x14ac:dyDescent="0.35">
      <c r="A4235" s="12" t="s">
        <v>14813</v>
      </c>
      <c r="B4235" s="28" t="s">
        <v>3917</v>
      </c>
      <c r="C4235" s="5" t="s">
        <v>4019</v>
      </c>
      <c r="D4235" s="5">
        <v>100</v>
      </c>
      <c r="E4235" s="10">
        <v>1</v>
      </c>
      <c r="F4235" s="5">
        <f t="shared" si="726"/>
        <v>100</v>
      </c>
      <c r="G4235" s="11">
        <v>99</v>
      </c>
      <c r="H4235" s="22">
        <v>14</v>
      </c>
      <c r="I4235" s="22">
        <v>1.7</v>
      </c>
      <c r="J4235" s="22">
        <v>1.7</v>
      </c>
      <c r="K4235" s="22">
        <v>4</v>
      </c>
      <c r="L4235" s="22">
        <v>2.6</v>
      </c>
      <c r="M4235" s="22"/>
      <c r="N4235" s="22">
        <v>0.83</v>
      </c>
      <c r="O4235" s="11"/>
      <c r="P4235" s="11"/>
      <c r="Q4235" s="7"/>
      <c r="R4235" s="6">
        <f t="shared" si="727"/>
        <v>99</v>
      </c>
      <c r="S4235" s="13">
        <f t="shared" si="728"/>
        <v>14</v>
      </c>
      <c r="T4235" s="13">
        <f t="shared" si="729"/>
        <v>1.7</v>
      </c>
      <c r="U4235" s="13">
        <f t="shared" si="730"/>
        <v>1.7</v>
      </c>
      <c r="V4235" s="13">
        <f t="shared" si="731"/>
        <v>4</v>
      </c>
      <c r="W4235" s="13">
        <f t="shared" si="732"/>
        <v>2.6</v>
      </c>
      <c r="X4235" s="13" t="str">
        <f t="shared" si="733"/>
        <v/>
      </c>
      <c r="Y4235" s="13">
        <f t="shared" si="734"/>
        <v>0.83</v>
      </c>
      <c r="Z4235" s="13" t="str">
        <f t="shared" si="735"/>
        <v/>
      </c>
      <c r="AA4235" s="13" t="str">
        <f t="shared" si="736"/>
        <v/>
      </c>
      <c r="AC4235" s="23"/>
      <c r="AD4235" s="23"/>
      <c r="AE4235" s="23"/>
      <c r="AF4235" s="23"/>
      <c r="AG4235" s="23"/>
      <c r="AH4235" s="23"/>
      <c r="AI4235" s="23"/>
      <c r="AJ4235" s="23"/>
      <c r="AK4235" s="23"/>
      <c r="AL4235" s="23"/>
      <c r="AM4235" s="23"/>
      <c r="AN4235" s="23"/>
      <c r="AO4235" s="23"/>
      <c r="AP4235" s="23"/>
      <c r="AQ4235" s="23"/>
      <c r="AR4235" s="23"/>
      <c r="AT4235" s="24" t="s">
        <v>9901</v>
      </c>
      <c r="AU4235" s="24"/>
      <c r="AV4235" s="24"/>
      <c r="AW4235" s="24" t="s">
        <v>14814</v>
      </c>
      <c r="AX4235" s="24"/>
      <c r="AY4235" s="24"/>
      <c r="BA4235" s="25" t="s">
        <v>2896</v>
      </c>
      <c r="BB4235" s="27" t="s">
        <v>2897</v>
      </c>
      <c r="BC4235" s="27"/>
      <c r="BD4235" s="24"/>
      <c r="BE4235" s="24"/>
      <c r="BF4235" s="24"/>
      <c r="BG4235" s="24"/>
      <c r="BH4235" s="24"/>
      <c r="BI4235" s="24"/>
      <c r="BK4235" s="26" t="s">
        <v>660</v>
      </c>
    </row>
    <row r="4236" spans="1:63" ht="15.75" customHeight="1" x14ac:dyDescent="0.35">
      <c r="A4236" s="12" t="s">
        <v>14815</v>
      </c>
      <c r="B4236" s="28" t="s">
        <v>3917</v>
      </c>
      <c r="C4236" s="5" t="s">
        <v>5773</v>
      </c>
      <c r="D4236" s="5">
        <v>100</v>
      </c>
      <c r="E4236" s="10">
        <v>1</v>
      </c>
      <c r="F4236" s="5">
        <f t="shared" si="726"/>
        <v>100</v>
      </c>
      <c r="G4236" s="11">
        <v>88</v>
      </c>
      <c r="H4236" s="22">
        <v>12</v>
      </c>
      <c r="I4236" s="22">
        <v>1.6</v>
      </c>
      <c r="J4236" s="22">
        <v>1.6</v>
      </c>
      <c r="K4236" s="22">
        <v>3.7</v>
      </c>
      <c r="L4236" s="22">
        <v>0</v>
      </c>
      <c r="M4236" s="22"/>
      <c r="N4236" s="22">
        <v>0</v>
      </c>
      <c r="O4236" s="11">
        <v>88</v>
      </c>
      <c r="P4236" s="11"/>
      <c r="Q4236" s="7"/>
      <c r="R4236" s="6">
        <f t="shared" si="727"/>
        <v>88</v>
      </c>
      <c r="S4236" s="13">
        <f t="shared" si="728"/>
        <v>12</v>
      </c>
      <c r="T4236" s="13">
        <f t="shared" si="729"/>
        <v>1.6</v>
      </c>
      <c r="U4236" s="13">
        <f t="shared" si="730"/>
        <v>1.6</v>
      </c>
      <c r="V4236" s="13">
        <f t="shared" si="731"/>
        <v>3.7</v>
      </c>
      <c r="W4236" s="13" t="str">
        <f t="shared" si="732"/>
        <v/>
      </c>
      <c r="X4236" s="13" t="str">
        <f t="shared" si="733"/>
        <v/>
      </c>
      <c r="Y4236" s="13" t="str">
        <f t="shared" si="734"/>
        <v/>
      </c>
      <c r="Z4236" s="13">
        <f t="shared" si="735"/>
        <v>88</v>
      </c>
      <c r="AA4236" s="13" t="str">
        <f t="shared" si="736"/>
        <v/>
      </c>
      <c r="AC4236" s="23"/>
      <c r="AD4236" s="23"/>
      <c r="AE4236" s="23"/>
      <c r="AF4236" s="23"/>
      <c r="AG4236" s="23"/>
      <c r="AH4236" s="23"/>
      <c r="AI4236" s="23"/>
      <c r="AJ4236" s="23"/>
      <c r="AK4236" s="23"/>
      <c r="AL4236" s="23"/>
      <c r="AM4236" s="23"/>
      <c r="AN4236" s="23"/>
      <c r="AO4236" s="23"/>
      <c r="AP4236" s="23"/>
      <c r="AQ4236" s="23"/>
      <c r="AR4236" s="23"/>
      <c r="AT4236" s="24" t="s">
        <v>14816</v>
      </c>
      <c r="AU4236" s="24"/>
      <c r="AV4236" s="24"/>
      <c r="AW4236" s="24" t="s">
        <v>14817</v>
      </c>
      <c r="AX4236" s="24"/>
      <c r="AY4236" s="24"/>
      <c r="BA4236" s="25" t="s">
        <v>2896</v>
      </c>
      <c r="BB4236" s="27" t="s">
        <v>2897</v>
      </c>
      <c r="BC4236" s="27"/>
      <c r="BD4236" s="24"/>
      <c r="BE4236" s="24"/>
      <c r="BF4236" s="24"/>
      <c r="BG4236" s="24"/>
      <c r="BH4236" s="24"/>
      <c r="BI4236" s="24"/>
      <c r="BK4236" s="26" t="s">
        <v>648</v>
      </c>
    </row>
    <row r="4237" spans="1:63" ht="15.75" customHeight="1" x14ac:dyDescent="0.35">
      <c r="A4237" s="12" t="s">
        <v>14818</v>
      </c>
      <c r="B4237" s="28" t="s">
        <v>3917</v>
      </c>
      <c r="C4237" s="5" t="s">
        <v>5773</v>
      </c>
      <c r="D4237" s="5">
        <v>100</v>
      </c>
      <c r="E4237" s="10">
        <v>1</v>
      </c>
      <c r="F4237" s="5">
        <f t="shared" si="726"/>
        <v>100</v>
      </c>
      <c r="G4237" s="11">
        <v>96</v>
      </c>
      <c r="H4237" s="22">
        <v>18</v>
      </c>
      <c r="I4237" s="22">
        <v>3.8</v>
      </c>
      <c r="J4237" s="22">
        <v>3.8</v>
      </c>
      <c r="K4237" s="22">
        <v>3.4</v>
      </c>
      <c r="L4237" s="22">
        <v>2.2999999999999998</v>
      </c>
      <c r="M4237" s="22"/>
      <c r="N4237" s="22">
        <v>0.8</v>
      </c>
      <c r="O4237" s="11"/>
      <c r="P4237" s="11"/>
      <c r="Q4237" s="7"/>
      <c r="R4237" s="6">
        <f t="shared" si="727"/>
        <v>96</v>
      </c>
      <c r="S4237" s="13">
        <f t="shared" si="728"/>
        <v>18</v>
      </c>
      <c r="T4237" s="13">
        <f t="shared" si="729"/>
        <v>3.8</v>
      </c>
      <c r="U4237" s="13">
        <f t="shared" si="730"/>
        <v>3.8</v>
      </c>
      <c r="V4237" s="13">
        <f t="shared" si="731"/>
        <v>3.4</v>
      </c>
      <c r="W4237" s="13">
        <f t="shared" si="732"/>
        <v>2.2999999999999998</v>
      </c>
      <c r="X4237" s="13" t="str">
        <f t="shared" si="733"/>
        <v/>
      </c>
      <c r="Y4237" s="13">
        <f t="shared" si="734"/>
        <v>0.8</v>
      </c>
      <c r="Z4237" s="13" t="str">
        <f t="shared" si="735"/>
        <v/>
      </c>
      <c r="AA4237" s="13" t="str">
        <f t="shared" si="736"/>
        <v/>
      </c>
      <c r="AC4237" s="23"/>
      <c r="AD4237" s="23"/>
      <c r="AE4237" s="23"/>
      <c r="AF4237" s="23"/>
      <c r="AG4237" s="23"/>
      <c r="AH4237" s="23"/>
      <c r="AI4237" s="23"/>
      <c r="AJ4237" s="23"/>
      <c r="AK4237" s="23"/>
      <c r="AL4237" s="23"/>
      <c r="AM4237" s="23"/>
      <c r="AN4237" s="23"/>
      <c r="AO4237" s="23"/>
      <c r="AP4237" s="23"/>
      <c r="AQ4237" s="23"/>
      <c r="AR4237" s="23"/>
      <c r="AT4237" s="24" t="s">
        <v>14819</v>
      </c>
      <c r="AU4237" s="24"/>
      <c r="AV4237" s="24"/>
      <c r="AW4237" s="24" t="s">
        <v>14820</v>
      </c>
      <c r="AX4237" s="24"/>
      <c r="AY4237" s="24"/>
      <c r="BA4237" s="25" t="s">
        <v>2896</v>
      </c>
      <c r="BB4237" s="27" t="s">
        <v>2897</v>
      </c>
      <c r="BC4237" s="27"/>
      <c r="BD4237" s="24"/>
      <c r="BE4237" s="24"/>
      <c r="BF4237" s="24"/>
      <c r="BG4237" s="24"/>
      <c r="BH4237" s="24"/>
      <c r="BI4237" s="24"/>
      <c r="BK4237" s="26" t="s">
        <v>643</v>
      </c>
    </row>
    <row r="4238" spans="1:63" ht="15.75" customHeight="1" x14ac:dyDescent="0.35">
      <c r="A4238" s="12" t="s">
        <v>14821</v>
      </c>
      <c r="B4238" s="28" t="s">
        <v>3917</v>
      </c>
      <c r="C4238" s="5" t="s">
        <v>3843</v>
      </c>
      <c r="D4238" s="5">
        <v>50</v>
      </c>
      <c r="E4238" s="10">
        <v>1</v>
      </c>
      <c r="F4238" s="5">
        <f t="shared" si="726"/>
        <v>50</v>
      </c>
      <c r="G4238" s="11">
        <v>166</v>
      </c>
      <c r="H4238" s="22">
        <v>17.600000000000001</v>
      </c>
      <c r="I4238" s="22">
        <v>3</v>
      </c>
      <c r="J4238" s="22">
        <v>2.9</v>
      </c>
      <c r="K4238" s="22">
        <v>9.4</v>
      </c>
      <c r="L4238" s="22">
        <v>7.6</v>
      </c>
      <c r="M4238" s="22"/>
      <c r="N4238" s="22">
        <v>0.97</v>
      </c>
      <c r="O4238" s="11"/>
      <c r="P4238" s="11"/>
      <c r="Q4238" s="7"/>
      <c r="R4238" s="6">
        <f t="shared" si="727"/>
        <v>83</v>
      </c>
      <c r="S4238" s="13">
        <f t="shared" si="728"/>
        <v>8.8000000000000007</v>
      </c>
      <c r="T4238" s="13">
        <f t="shared" si="729"/>
        <v>1.5</v>
      </c>
      <c r="U4238" s="13">
        <f t="shared" si="730"/>
        <v>1.45</v>
      </c>
      <c r="V4238" s="13">
        <f t="shared" si="731"/>
        <v>4.7</v>
      </c>
      <c r="W4238" s="13">
        <f t="shared" si="732"/>
        <v>3.8</v>
      </c>
      <c r="X4238" s="13" t="str">
        <f t="shared" si="733"/>
        <v/>
      </c>
      <c r="Y4238" s="13">
        <f t="shared" si="734"/>
        <v>0.48499999999999999</v>
      </c>
      <c r="Z4238" s="13" t="str">
        <f t="shared" si="735"/>
        <v/>
      </c>
      <c r="AA4238" s="13" t="str">
        <f t="shared" si="736"/>
        <v/>
      </c>
      <c r="AC4238" s="23"/>
      <c r="AD4238" s="23"/>
      <c r="AE4238" s="23"/>
      <c r="AF4238" s="23"/>
      <c r="AG4238" s="23"/>
      <c r="AH4238" s="23"/>
      <c r="AI4238" s="23"/>
      <c r="AJ4238" s="23"/>
      <c r="AK4238" s="23"/>
      <c r="AL4238" s="23"/>
      <c r="AM4238" s="23"/>
      <c r="AN4238" s="23"/>
      <c r="AO4238" s="23"/>
      <c r="AP4238" s="23"/>
      <c r="AQ4238" s="23"/>
      <c r="AR4238" s="23"/>
      <c r="AT4238" s="24" t="s">
        <v>14822</v>
      </c>
      <c r="AU4238" s="24"/>
      <c r="AV4238" s="24"/>
      <c r="AW4238" s="24"/>
      <c r="AX4238" s="24"/>
      <c r="AY4238" s="24"/>
      <c r="BA4238" s="25" t="s">
        <v>2896</v>
      </c>
      <c r="BB4238" s="27" t="s">
        <v>2897</v>
      </c>
      <c r="BC4238" s="27"/>
      <c r="BD4238" s="24"/>
      <c r="BE4238" s="24"/>
      <c r="BF4238" s="24"/>
      <c r="BG4238" s="24"/>
      <c r="BH4238" s="24"/>
      <c r="BI4238" s="24"/>
      <c r="BK4238" s="26" t="s">
        <v>702</v>
      </c>
    </row>
    <row r="4239" spans="1:63" ht="15.75" customHeight="1" x14ac:dyDescent="0.35">
      <c r="A4239" s="12" t="s">
        <v>14823</v>
      </c>
      <c r="B4239" s="28" t="s">
        <v>3922</v>
      </c>
      <c r="C4239" s="5" t="s">
        <v>4660</v>
      </c>
      <c r="D4239" s="5">
        <v>50</v>
      </c>
      <c r="E4239" s="10">
        <v>1</v>
      </c>
      <c r="F4239" s="5">
        <f t="shared" si="726"/>
        <v>50</v>
      </c>
      <c r="G4239" s="11">
        <v>91</v>
      </c>
      <c r="H4239" s="22">
        <v>11</v>
      </c>
      <c r="I4239" s="22">
        <v>3.7</v>
      </c>
      <c r="J4239" s="22">
        <v>3.7</v>
      </c>
      <c r="K4239" s="22">
        <v>3.6</v>
      </c>
      <c r="L4239" s="22">
        <v>2.5</v>
      </c>
      <c r="M4239" s="22"/>
      <c r="N4239" s="22">
        <v>0.65</v>
      </c>
      <c r="O4239" s="11">
        <v>345</v>
      </c>
      <c r="P4239" s="11"/>
      <c r="Q4239" s="7"/>
      <c r="R4239" s="6">
        <f t="shared" si="727"/>
        <v>45.5</v>
      </c>
      <c r="S4239" s="13">
        <f t="shared" si="728"/>
        <v>5.5</v>
      </c>
      <c r="T4239" s="13">
        <f t="shared" si="729"/>
        <v>1.85</v>
      </c>
      <c r="U4239" s="13">
        <f t="shared" si="730"/>
        <v>1.85</v>
      </c>
      <c r="V4239" s="13">
        <f t="shared" si="731"/>
        <v>1.8</v>
      </c>
      <c r="W4239" s="13">
        <f t="shared" si="732"/>
        <v>1.25</v>
      </c>
      <c r="X4239" s="13" t="str">
        <f t="shared" si="733"/>
        <v/>
      </c>
      <c r="Y4239" s="13">
        <f t="shared" si="734"/>
        <v>0.32500000000000001</v>
      </c>
      <c r="Z4239" s="13">
        <f t="shared" si="735"/>
        <v>172.5</v>
      </c>
      <c r="AA4239" s="13" t="str">
        <f t="shared" si="736"/>
        <v/>
      </c>
      <c r="AC4239" s="23"/>
      <c r="AD4239" s="23"/>
      <c r="AE4239" s="23"/>
      <c r="AF4239" s="23"/>
      <c r="AG4239" s="23"/>
      <c r="AH4239" s="23"/>
      <c r="AI4239" s="23"/>
      <c r="AJ4239" s="23"/>
      <c r="AK4239" s="23"/>
      <c r="AL4239" s="23"/>
      <c r="AM4239" s="23"/>
      <c r="AN4239" s="23"/>
      <c r="AO4239" s="23"/>
      <c r="AP4239" s="23">
        <v>224</v>
      </c>
      <c r="AQ4239" s="23"/>
      <c r="AR4239" s="23"/>
      <c r="AT4239" s="24" t="s">
        <v>14824</v>
      </c>
      <c r="AU4239" s="24"/>
      <c r="AV4239" s="24"/>
      <c r="AW4239" s="24" t="s">
        <v>14825</v>
      </c>
      <c r="AX4239" s="24"/>
      <c r="AY4239" s="24"/>
      <c r="BA4239" s="25" t="s">
        <v>2896</v>
      </c>
      <c r="BB4239" s="27" t="s">
        <v>2897</v>
      </c>
      <c r="BC4239" s="27"/>
      <c r="BD4239" s="24"/>
      <c r="BE4239" s="24"/>
      <c r="BF4239" s="24"/>
      <c r="BG4239" s="24"/>
      <c r="BH4239" s="24"/>
      <c r="BI4239" s="24"/>
      <c r="BK4239" s="26" t="s">
        <v>657</v>
      </c>
    </row>
    <row r="4240" spans="1:63" ht="15.75" customHeight="1" x14ac:dyDescent="0.35">
      <c r="A4240" s="12" t="s">
        <v>14826</v>
      </c>
      <c r="B4240" s="28" t="s">
        <v>3922</v>
      </c>
      <c r="C4240" s="5" t="s">
        <v>4660</v>
      </c>
      <c r="D4240" s="5">
        <v>50</v>
      </c>
      <c r="E4240" s="10">
        <v>1</v>
      </c>
      <c r="F4240" s="5">
        <f t="shared" si="726"/>
        <v>50</v>
      </c>
      <c r="G4240" s="11">
        <v>152</v>
      </c>
      <c r="H4240" s="22">
        <v>10</v>
      </c>
      <c r="I4240" s="22">
        <v>3.2</v>
      </c>
      <c r="J4240" s="22">
        <v>3.2</v>
      </c>
      <c r="K4240" s="22">
        <v>11</v>
      </c>
      <c r="L4240" s="22">
        <v>7.2</v>
      </c>
      <c r="M4240" s="22"/>
      <c r="N4240" s="22">
        <v>0.57999999999999996</v>
      </c>
      <c r="O4240" s="11">
        <v>253</v>
      </c>
      <c r="P4240" s="11"/>
      <c r="Q4240" s="7"/>
      <c r="R4240" s="6">
        <f t="shared" si="727"/>
        <v>76</v>
      </c>
      <c r="S4240" s="13">
        <f t="shared" si="728"/>
        <v>5</v>
      </c>
      <c r="T4240" s="13">
        <f t="shared" si="729"/>
        <v>1.6</v>
      </c>
      <c r="U4240" s="13">
        <f t="shared" si="730"/>
        <v>1.6</v>
      </c>
      <c r="V4240" s="13">
        <f t="shared" si="731"/>
        <v>5.5</v>
      </c>
      <c r="W4240" s="13">
        <f t="shared" si="732"/>
        <v>3.6</v>
      </c>
      <c r="X4240" s="13" t="str">
        <f t="shared" si="733"/>
        <v/>
      </c>
      <c r="Y4240" s="13">
        <f t="shared" si="734"/>
        <v>0.28999999999999998</v>
      </c>
      <c r="Z4240" s="13">
        <f t="shared" si="735"/>
        <v>126.5</v>
      </c>
      <c r="AA4240" s="13" t="str">
        <f t="shared" si="736"/>
        <v/>
      </c>
      <c r="AC4240" s="23"/>
      <c r="AD4240" s="23"/>
      <c r="AE4240" s="23"/>
      <c r="AF4240" s="23"/>
      <c r="AG4240" s="23"/>
      <c r="AH4240" s="23"/>
      <c r="AI4240" s="23"/>
      <c r="AJ4240" s="23"/>
      <c r="AK4240" s="23"/>
      <c r="AL4240" s="23"/>
      <c r="AM4240" s="23"/>
      <c r="AN4240" s="23"/>
      <c r="AO4240" s="23"/>
      <c r="AP4240" s="23">
        <v>165</v>
      </c>
      <c r="AQ4240" s="23"/>
      <c r="AR4240" s="23"/>
      <c r="AT4240" s="24" t="s">
        <v>14827</v>
      </c>
      <c r="AU4240" s="24"/>
      <c r="AV4240" s="24"/>
      <c r="AW4240" s="24" t="s">
        <v>14828</v>
      </c>
      <c r="AX4240" s="24"/>
      <c r="AY4240" s="24"/>
      <c r="BA4240" s="25" t="s">
        <v>2896</v>
      </c>
      <c r="BB4240" s="27" t="s">
        <v>2897</v>
      </c>
      <c r="BC4240" s="27"/>
      <c r="BD4240" s="24"/>
      <c r="BE4240" s="24"/>
      <c r="BF4240" s="24"/>
      <c r="BG4240" s="24"/>
      <c r="BH4240" s="24"/>
      <c r="BI4240" s="24"/>
      <c r="BK4240" s="26" t="s">
        <v>700</v>
      </c>
    </row>
    <row r="4241" spans="1:63" ht="15.75" customHeight="1" x14ac:dyDescent="0.35">
      <c r="A4241" s="12" t="s">
        <v>14829</v>
      </c>
      <c r="B4241" s="28" t="s">
        <v>3922</v>
      </c>
      <c r="C4241" s="5" t="s">
        <v>4660</v>
      </c>
      <c r="D4241" s="5">
        <v>50</v>
      </c>
      <c r="E4241" s="10">
        <v>1</v>
      </c>
      <c r="F4241" s="5">
        <f t="shared" si="726"/>
        <v>50</v>
      </c>
      <c r="G4241" s="11">
        <v>160</v>
      </c>
      <c r="H4241" s="22">
        <v>10</v>
      </c>
      <c r="I4241" s="22">
        <v>3</v>
      </c>
      <c r="J4241" s="22">
        <v>3</v>
      </c>
      <c r="K4241" s="22">
        <v>12</v>
      </c>
      <c r="L4241" s="22">
        <v>7.6</v>
      </c>
      <c r="M4241" s="22"/>
      <c r="N4241" s="22">
        <v>0.6</v>
      </c>
      <c r="O4241" s="11">
        <v>288</v>
      </c>
      <c r="P4241" s="11"/>
      <c r="Q4241" s="7"/>
      <c r="R4241" s="6">
        <f t="shared" si="727"/>
        <v>80</v>
      </c>
      <c r="S4241" s="13">
        <f t="shared" si="728"/>
        <v>5</v>
      </c>
      <c r="T4241" s="13">
        <f t="shared" si="729"/>
        <v>1.5</v>
      </c>
      <c r="U4241" s="13">
        <f t="shared" si="730"/>
        <v>1.5</v>
      </c>
      <c r="V4241" s="13">
        <f t="shared" si="731"/>
        <v>6</v>
      </c>
      <c r="W4241" s="13">
        <f t="shared" si="732"/>
        <v>3.8</v>
      </c>
      <c r="X4241" s="13" t="str">
        <f t="shared" si="733"/>
        <v/>
      </c>
      <c r="Y4241" s="13">
        <f t="shared" si="734"/>
        <v>0.3</v>
      </c>
      <c r="Z4241" s="13">
        <f t="shared" si="735"/>
        <v>144</v>
      </c>
      <c r="AA4241" s="13" t="str">
        <f t="shared" si="736"/>
        <v/>
      </c>
      <c r="AC4241" s="23"/>
      <c r="AD4241" s="23"/>
      <c r="AE4241" s="23"/>
      <c r="AF4241" s="23"/>
      <c r="AG4241" s="23"/>
      <c r="AH4241" s="23"/>
      <c r="AI4241" s="23"/>
      <c r="AJ4241" s="23"/>
      <c r="AK4241" s="23"/>
      <c r="AL4241" s="23">
        <v>0.81</v>
      </c>
      <c r="AM4241" s="23"/>
      <c r="AN4241" s="23"/>
      <c r="AO4241" s="23"/>
      <c r="AP4241" s="23">
        <v>196</v>
      </c>
      <c r="AQ4241" s="23"/>
      <c r="AR4241" s="23"/>
      <c r="AT4241" s="24" t="s">
        <v>14830</v>
      </c>
      <c r="AU4241" s="24"/>
      <c r="AV4241" s="24"/>
      <c r="AW4241" s="24" t="s">
        <v>14831</v>
      </c>
      <c r="AX4241" s="24"/>
      <c r="AY4241" s="24"/>
      <c r="BA4241" s="25" t="s">
        <v>2896</v>
      </c>
      <c r="BB4241" s="27" t="s">
        <v>2896</v>
      </c>
      <c r="BC4241" s="27"/>
      <c r="BD4241" s="24" t="s">
        <v>5271</v>
      </c>
      <c r="BE4241" s="24"/>
      <c r="BF4241" s="24"/>
      <c r="BG4241" s="24"/>
      <c r="BH4241" s="24"/>
      <c r="BI4241" s="24"/>
      <c r="BK4241" s="26" t="s">
        <v>705</v>
      </c>
    </row>
    <row r="4242" spans="1:63" ht="15.75" customHeight="1" x14ac:dyDescent="0.35">
      <c r="A4242" s="12" t="s">
        <v>14832</v>
      </c>
      <c r="B4242" s="28" t="s">
        <v>4617</v>
      </c>
      <c r="C4242" s="5" t="s">
        <v>4019</v>
      </c>
      <c r="D4242" s="5">
        <v>100</v>
      </c>
      <c r="E4242" s="10">
        <v>1</v>
      </c>
      <c r="F4242" s="5">
        <f t="shared" si="726"/>
        <v>100</v>
      </c>
      <c r="G4242" s="11">
        <v>103</v>
      </c>
      <c r="H4242" s="22">
        <v>12.2</v>
      </c>
      <c r="I4242" s="22">
        <v>2.7</v>
      </c>
      <c r="J4242" s="22">
        <v>2.7</v>
      </c>
      <c r="K4242" s="22">
        <v>4.5999999999999996</v>
      </c>
      <c r="L4242" s="22">
        <v>3</v>
      </c>
      <c r="M4242" s="22"/>
      <c r="N4242" s="22">
        <v>0.6</v>
      </c>
      <c r="O4242" s="11"/>
      <c r="P4242" s="11"/>
      <c r="Q4242" s="7"/>
      <c r="R4242" s="6">
        <f t="shared" si="727"/>
        <v>103</v>
      </c>
      <c r="S4242" s="13">
        <f t="shared" si="728"/>
        <v>12.2</v>
      </c>
      <c r="T4242" s="13">
        <f t="shared" si="729"/>
        <v>2.7</v>
      </c>
      <c r="U4242" s="13">
        <f t="shared" si="730"/>
        <v>2.7</v>
      </c>
      <c r="V4242" s="13">
        <f t="shared" si="731"/>
        <v>4.5999999999999996</v>
      </c>
      <c r="W4242" s="13">
        <f t="shared" si="732"/>
        <v>3</v>
      </c>
      <c r="X4242" s="13" t="str">
        <f t="shared" si="733"/>
        <v/>
      </c>
      <c r="Y4242" s="13">
        <f t="shared" si="734"/>
        <v>0.6</v>
      </c>
      <c r="Z4242" s="13" t="str">
        <f t="shared" si="735"/>
        <v/>
      </c>
      <c r="AA4242" s="13" t="str">
        <f t="shared" si="736"/>
        <v/>
      </c>
      <c r="AC4242" s="23"/>
      <c r="AD4242" s="23"/>
      <c r="AE4242" s="23"/>
      <c r="AF4242" s="23"/>
      <c r="AG4242" s="23"/>
      <c r="AH4242" s="23"/>
      <c r="AI4242" s="23"/>
      <c r="AJ4242" s="23"/>
      <c r="AK4242" s="23"/>
      <c r="AL4242" s="23"/>
      <c r="AM4242" s="23"/>
      <c r="AN4242" s="23"/>
      <c r="AO4242" s="23"/>
      <c r="AP4242" s="23"/>
      <c r="AQ4242" s="23"/>
      <c r="AR4242" s="23"/>
      <c r="AT4242" s="24"/>
      <c r="AU4242" s="24"/>
      <c r="AV4242" s="24"/>
      <c r="AW4242" s="24" t="s">
        <v>14833</v>
      </c>
      <c r="AX4242" s="24"/>
      <c r="AY4242" s="24"/>
      <c r="BA4242" s="25" t="s">
        <v>2896</v>
      </c>
      <c r="BB4242" s="27" t="s">
        <v>2897</v>
      </c>
      <c r="BC4242" s="27"/>
      <c r="BD4242" s="24"/>
      <c r="BE4242" s="24"/>
      <c r="BF4242" s="24"/>
      <c r="BG4242" s="24"/>
      <c r="BH4242" s="24"/>
      <c r="BI4242" s="24"/>
      <c r="BK4242" s="26" t="s">
        <v>663</v>
      </c>
    </row>
    <row r="4243" spans="1:63" ht="15.75" customHeight="1" x14ac:dyDescent="0.35">
      <c r="A4243" s="12" t="s">
        <v>14834</v>
      </c>
      <c r="B4243" s="28" t="s">
        <v>3917</v>
      </c>
      <c r="C4243" s="5" t="s">
        <v>14794</v>
      </c>
      <c r="D4243" s="5">
        <v>62.5</v>
      </c>
      <c r="E4243" s="10">
        <v>1</v>
      </c>
      <c r="F4243" s="5">
        <f t="shared" si="726"/>
        <v>62.5</v>
      </c>
      <c r="G4243" s="11">
        <v>157</v>
      </c>
      <c r="H4243" s="22">
        <v>11</v>
      </c>
      <c r="I4243" s="22">
        <v>3.2</v>
      </c>
      <c r="J4243" s="22">
        <v>2.8</v>
      </c>
      <c r="K4243" s="22">
        <v>11</v>
      </c>
      <c r="L4243" s="22">
        <v>7</v>
      </c>
      <c r="M4243" s="22"/>
      <c r="N4243" s="22">
        <v>0.59</v>
      </c>
      <c r="O4243" s="11"/>
      <c r="P4243" s="11"/>
      <c r="Q4243" s="7"/>
      <c r="R4243" s="6">
        <f t="shared" si="727"/>
        <v>98.125</v>
      </c>
      <c r="S4243" s="13">
        <f t="shared" si="728"/>
        <v>6.875</v>
      </c>
      <c r="T4243" s="13">
        <f t="shared" si="729"/>
        <v>2</v>
      </c>
      <c r="U4243" s="13">
        <f t="shared" si="730"/>
        <v>1.75</v>
      </c>
      <c r="V4243" s="13">
        <f t="shared" si="731"/>
        <v>6.875</v>
      </c>
      <c r="W4243" s="13">
        <f t="shared" si="732"/>
        <v>4.375</v>
      </c>
      <c r="X4243" s="13" t="str">
        <f t="shared" si="733"/>
        <v/>
      </c>
      <c r="Y4243" s="13">
        <f t="shared" si="734"/>
        <v>0.36875000000000002</v>
      </c>
      <c r="Z4243" s="13" t="str">
        <f t="shared" si="735"/>
        <v/>
      </c>
      <c r="AA4243" s="13" t="str">
        <f t="shared" si="736"/>
        <v/>
      </c>
      <c r="AC4243" s="23"/>
      <c r="AD4243" s="23"/>
      <c r="AE4243" s="23"/>
      <c r="AF4243" s="23"/>
      <c r="AG4243" s="23"/>
      <c r="AH4243" s="23"/>
      <c r="AI4243" s="23"/>
      <c r="AJ4243" s="23"/>
      <c r="AK4243" s="23"/>
      <c r="AL4243" s="23"/>
      <c r="AM4243" s="23"/>
      <c r="AN4243" s="23"/>
      <c r="AO4243" s="23"/>
      <c r="AP4243" s="23"/>
      <c r="AQ4243" s="23"/>
      <c r="AR4243" s="23"/>
      <c r="AT4243" s="24" t="s">
        <v>14835</v>
      </c>
      <c r="AU4243" s="24"/>
      <c r="AV4243" s="24"/>
      <c r="AW4243" s="24"/>
      <c r="AX4243" s="24"/>
      <c r="AY4243" s="24"/>
      <c r="BA4243" s="25" t="s">
        <v>2896</v>
      </c>
      <c r="BB4243" s="27" t="s">
        <v>2897</v>
      </c>
      <c r="BC4243" s="27"/>
      <c r="BD4243" s="24"/>
      <c r="BE4243" s="24"/>
      <c r="BF4243" s="24"/>
      <c r="BG4243" s="24"/>
      <c r="BH4243" s="24"/>
      <c r="BI4243" s="24"/>
      <c r="BK4243" s="26" t="s">
        <v>698</v>
      </c>
    </row>
    <row r="4244" spans="1:63" ht="15.75" customHeight="1" x14ac:dyDescent="0.35">
      <c r="A4244" s="12" t="s">
        <v>14836</v>
      </c>
      <c r="B4244" s="28" t="s">
        <v>3838</v>
      </c>
      <c r="C4244" s="5" t="s">
        <v>14794</v>
      </c>
      <c r="D4244" s="5">
        <v>50</v>
      </c>
      <c r="E4244" s="10">
        <v>1</v>
      </c>
      <c r="F4244" s="5">
        <f t="shared" si="726"/>
        <v>50</v>
      </c>
      <c r="G4244" s="11">
        <v>99</v>
      </c>
      <c r="H4244" s="22">
        <v>11</v>
      </c>
      <c r="I4244" s="22">
        <v>4.4000000000000004</v>
      </c>
      <c r="J4244" s="22">
        <v>3.2</v>
      </c>
      <c r="K4244" s="22">
        <v>4</v>
      </c>
      <c r="L4244" s="22">
        <v>3</v>
      </c>
      <c r="M4244" s="22">
        <v>0.5</v>
      </c>
      <c r="N4244" s="22">
        <v>0.65</v>
      </c>
      <c r="O4244" s="11"/>
      <c r="P4244" s="11"/>
      <c r="Q4244" s="7"/>
      <c r="R4244" s="6">
        <f t="shared" si="727"/>
        <v>49.5</v>
      </c>
      <c r="S4244" s="13">
        <f t="shared" si="728"/>
        <v>5.5</v>
      </c>
      <c r="T4244" s="13">
        <f t="shared" si="729"/>
        <v>2.2000000000000002</v>
      </c>
      <c r="U4244" s="13">
        <f t="shared" si="730"/>
        <v>1.6</v>
      </c>
      <c r="V4244" s="13">
        <f t="shared" si="731"/>
        <v>2</v>
      </c>
      <c r="W4244" s="13">
        <f t="shared" si="732"/>
        <v>1.5</v>
      </c>
      <c r="X4244" s="13">
        <f t="shared" si="733"/>
        <v>0.25</v>
      </c>
      <c r="Y4244" s="13">
        <f t="shared" si="734"/>
        <v>0.32500000000000001</v>
      </c>
      <c r="Z4244" s="13" t="str">
        <f t="shared" si="735"/>
        <v/>
      </c>
      <c r="AA4244" s="13" t="str">
        <f t="shared" si="736"/>
        <v/>
      </c>
      <c r="AC4244" s="23"/>
      <c r="AD4244" s="23"/>
      <c r="AE4244" s="23"/>
      <c r="AF4244" s="23"/>
      <c r="AG4244" s="23"/>
      <c r="AH4244" s="23"/>
      <c r="AI4244" s="23"/>
      <c r="AJ4244" s="23"/>
      <c r="AK4244" s="23"/>
      <c r="AL4244" s="23"/>
      <c r="AM4244" s="23"/>
      <c r="AN4244" s="23"/>
      <c r="AO4244" s="23"/>
      <c r="AP4244" s="23"/>
      <c r="AQ4244" s="23"/>
      <c r="AR4244" s="23"/>
      <c r="AT4244" s="24"/>
      <c r="AU4244" s="24"/>
      <c r="AV4244" s="24"/>
      <c r="AW4244" s="24" t="s">
        <v>14837</v>
      </c>
      <c r="AX4244" s="24"/>
      <c r="AY4244" s="24"/>
      <c r="BA4244" s="25" t="s">
        <v>2896</v>
      </c>
      <c r="BB4244" s="27" t="s">
        <v>2897</v>
      </c>
      <c r="BC4244" s="27"/>
      <c r="BD4244" s="24"/>
      <c r="BE4244" s="24"/>
      <c r="BF4244" s="24"/>
      <c r="BG4244" s="24"/>
      <c r="BH4244" s="24"/>
      <c r="BI4244" s="24"/>
      <c r="BK4244" s="26" t="s">
        <v>667</v>
      </c>
    </row>
    <row r="4245" spans="1:63" ht="15.75" customHeight="1" x14ac:dyDescent="0.35">
      <c r="A4245" s="12" t="s">
        <v>14838</v>
      </c>
      <c r="B4245" s="28" t="s">
        <v>3838</v>
      </c>
      <c r="C4245" s="5" t="s">
        <v>4660</v>
      </c>
      <c r="D4245" s="5">
        <v>50</v>
      </c>
      <c r="E4245" s="10">
        <v>1</v>
      </c>
      <c r="F4245" s="5">
        <f t="shared" si="726"/>
        <v>50</v>
      </c>
      <c r="G4245" s="11">
        <v>105</v>
      </c>
      <c r="H4245" s="22">
        <v>12.9</v>
      </c>
      <c r="I4245" s="22">
        <v>3.1</v>
      </c>
      <c r="J4245" s="22">
        <v>1</v>
      </c>
      <c r="K4245" s="22">
        <v>4.5999999999999996</v>
      </c>
      <c r="L4245" s="22">
        <v>0</v>
      </c>
      <c r="M4245" s="22"/>
      <c r="N4245" s="22">
        <v>0.85</v>
      </c>
      <c r="O4245" s="11"/>
      <c r="P4245" s="11"/>
      <c r="Q4245" s="7"/>
      <c r="R4245" s="6">
        <f t="shared" si="727"/>
        <v>52.5</v>
      </c>
      <c r="S4245" s="13">
        <f t="shared" si="728"/>
        <v>6.45</v>
      </c>
      <c r="T4245" s="13">
        <f t="shared" si="729"/>
        <v>1.55</v>
      </c>
      <c r="U4245" s="13">
        <f t="shared" si="730"/>
        <v>0.5</v>
      </c>
      <c r="V4245" s="13">
        <f t="shared" si="731"/>
        <v>2.2999999999999998</v>
      </c>
      <c r="W4245" s="13" t="str">
        <f t="shared" si="732"/>
        <v/>
      </c>
      <c r="X4245" s="13" t="str">
        <f t="shared" si="733"/>
        <v/>
      </c>
      <c r="Y4245" s="13">
        <f t="shared" si="734"/>
        <v>0.42499999999999999</v>
      </c>
      <c r="Z4245" s="13" t="str">
        <f t="shared" si="735"/>
        <v/>
      </c>
      <c r="AA4245" s="13" t="str">
        <f t="shared" si="736"/>
        <v/>
      </c>
      <c r="AC4245" s="23"/>
      <c r="AD4245" s="23"/>
      <c r="AE4245" s="23"/>
      <c r="AF4245" s="23"/>
      <c r="AG4245" s="23"/>
      <c r="AH4245" s="23"/>
      <c r="AI4245" s="23"/>
      <c r="AJ4245" s="23"/>
      <c r="AK4245" s="23"/>
      <c r="AL4245" s="23"/>
      <c r="AM4245" s="23"/>
      <c r="AN4245" s="23"/>
      <c r="AO4245" s="23"/>
      <c r="AP4245" s="23"/>
      <c r="AQ4245" s="23"/>
      <c r="AR4245" s="23"/>
      <c r="AT4245" s="24"/>
      <c r="AU4245" s="24"/>
      <c r="AV4245" s="24"/>
      <c r="AW4245" s="24" t="s">
        <v>1923</v>
      </c>
      <c r="AX4245" s="24"/>
      <c r="AY4245" s="24"/>
      <c r="BA4245" s="25" t="s">
        <v>2898</v>
      </c>
      <c r="BB4245" s="27" t="s">
        <v>2897</v>
      </c>
      <c r="BC4245" s="27"/>
      <c r="BD4245" s="24"/>
      <c r="BE4245" s="24"/>
      <c r="BF4245" s="24"/>
      <c r="BG4245" s="24"/>
      <c r="BH4245" s="24"/>
      <c r="BI4245" s="24"/>
      <c r="BK4245" s="26" t="s">
        <v>670</v>
      </c>
    </row>
    <row r="4246" spans="1:63" ht="15.75" customHeight="1" x14ac:dyDescent="0.35">
      <c r="A4246" s="12" t="s">
        <v>14839</v>
      </c>
      <c r="B4246" s="28" t="s">
        <v>3917</v>
      </c>
      <c r="C4246" s="5" t="s">
        <v>14794</v>
      </c>
      <c r="D4246" s="5">
        <v>62.5</v>
      </c>
      <c r="E4246" s="10">
        <v>1</v>
      </c>
      <c r="F4246" s="5">
        <f t="shared" si="726"/>
        <v>62.5</v>
      </c>
      <c r="G4246" s="11">
        <v>94</v>
      </c>
      <c r="H4246" s="22">
        <v>11</v>
      </c>
      <c r="I4246" s="22">
        <v>4</v>
      </c>
      <c r="J4246" s="22">
        <v>3.3</v>
      </c>
      <c r="K4246" s="22">
        <v>3.7</v>
      </c>
      <c r="L4246" s="22">
        <v>2.4</v>
      </c>
      <c r="M4246" s="22">
        <v>0.5</v>
      </c>
      <c r="N4246" s="22">
        <v>0.63</v>
      </c>
      <c r="O4246" s="11"/>
      <c r="P4246" s="11"/>
      <c r="Q4246" s="7"/>
      <c r="R4246" s="6">
        <f t="shared" si="727"/>
        <v>58.75</v>
      </c>
      <c r="S4246" s="13">
        <f t="shared" si="728"/>
        <v>6.875</v>
      </c>
      <c r="T4246" s="13">
        <f t="shared" si="729"/>
        <v>2.5</v>
      </c>
      <c r="U4246" s="13">
        <f t="shared" si="730"/>
        <v>2.0625</v>
      </c>
      <c r="V4246" s="13">
        <f t="shared" si="731"/>
        <v>2.3125</v>
      </c>
      <c r="W4246" s="13">
        <f t="shared" si="732"/>
        <v>1.5</v>
      </c>
      <c r="X4246" s="13">
        <f t="shared" si="733"/>
        <v>0.3125</v>
      </c>
      <c r="Y4246" s="13">
        <f t="shared" si="734"/>
        <v>0.39374999999999999</v>
      </c>
      <c r="Z4246" s="13" t="str">
        <f t="shared" si="735"/>
        <v/>
      </c>
      <c r="AA4246" s="13" t="str">
        <f t="shared" si="736"/>
        <v/>
      </c>
      <c r="AC4246" s="23"/>
      <c r="AD4246" s="23"/>
      <c r="AE4246" s="23"/>
      <c r="AF4246" s="23"/>
      <c r="AG4246" s="23"/>
      <c r="AH4246" s="23"/>
      <c r="AI4246" s="23"/>
      <c r="AJ4246" s="23"/>
      <c r="AK4246" s="23"/>
      <c r="AL4246" s="23"/>
      <c r="AM4246" s="23"/>
      <c r="AN4246" s="23"/>
      <c r="AO4246" s="23"/>
      <c r="AP4246" s="23"/>
      <c r="AQ4246" s="23"/>
      <c r="AR4246" s="23"/>
      <c r="AT4246" s="24" t="s">
        <v>14840</v>
      </c>
      <c r="AU4246" s="24"/>
      <c r="AV4246" s="24"/>
      <c r="AW4246" s="24" t="s">
        <v>14841</v>
      </c>
      <c r="AX4246" s="24"/>
      <c r="AY4246" s="24"/>
      <c r="BA4246" s="25" t="s">
        <v>2896</v>
      </c>
      <c r="BB4246" s="27" t="s">
        <v>2897</v>
      </c>
      <c r="BC4246" s="27"/>
      <c r="BD4246" s="24"/>
      <c r="BE4246" s="24"/>
      <c r="BF4246" s="24"/>
      <c r="BG4246" s="24"/>
      <c r="BH4246" s="24"/>
      <c r="BI4246" s="24"/>
      <c r="BK4246" s="26" t="s">
        <v>658</v>
      </c>
    </row>
    <row r="4247" spans="1:63" ht="15.75" customHeight="1" x14ac:dyDescent="0.35">
      <c r="A4247" s="12" t="s">
        <v>14842</v>
      </c>
      <c r="B4247" s="28" t="s">
        <v>3917</v>
      </c>
      <c r="C4247" s="5" t="s">
        <v>4660</v>
      </c>
      <c r="D4247" s="5">
        <v>50</v>
      </c>
      <c r="E4247" s="10">
        <v>1</v>
      </c>
      <c r="F4247" s="5">
        <f t="shared" si="726"/>
        <v>50</v>
      </c>
      <c r="G4247" s="11">
        <v>93</v>
      </c>
      <c r="H4247" s="22">
        <v>11</v>
      </c>
      <c r="I4247" s="22">
        <v>3.9</v>
      </c>
      <c r="J4247" s="22">
        <v>3.2</v>
      </c>
      <c r="K4247" s="22">
        <v>3.7</v>
      </c>
      <c r="L4247" s="22">
        <v>2.4</v>
      </c>
      <c r="M4247" s="22">
        <v>0</v>
      </c>
      <c r="N4247" s="22">
        <v>0.63</v>
      </c>
      <c r="O4247" s="11">
        <v>329</v>
      </c>
      <c r="P4247" s="11"/>
      <c r="Q4247" s="7"/>
      <c r="R4247" s="6">
        <f t="shared" si="727"/>
        <v>46.5</v>
      </c>
      <c r="S4247" s="13">
        <f t="shared" si="728"/>
        <v>5.5</v>
      </c>
      <c r="T4247" s="13">
        <f t="shared" si="729"/>
        <v>1.95</v>
      </c>
      <c r="U4247" s="13">
        <f t="shared" si="730"/>
        <v>1.6</v>
      </c>
      <c r="V4247" s="13">
        <f t="shared" si="731"/>
        <v>1.85</v>
      </c>
      <c r="W4247" s="13">
        <f t="shared" si="732"/>
        <v>1.2</v>
      </c>
      <c r="X4247" s="13" t="str">
        <f t="shared" si="733"/>
        <v/>
      </c>
      <c r="Y4247" s="13">
        <f t="shared" si="734"/>
        <v>0.315</v>
      </c>
      <c r="Z4247" s="13">
        <f t="shared" si="735"/>
        <v>164.5</v>
      </c>
      <c r="AA4247" s="13" t="str">
        <f t="shared" si="736"/>
        <v/>
      </c>
      <c r="AC4247" s="23"/>
      <c r="AD4247" s="23"/>
      <c r="AE4247" s="23"/>
      <c r="AF4247" s="23"/>
      <c r="AG4247" s="23"/>
      <c r="AH4247" s="23"/>
      <c r="AI4247" s="23"/>
      <c r="AJ4247" s="23"/>
      <c r="AK4247" s="23"/>
      <c r="AL4247" s="23"/>
      <c r="AM4247" s="23"/>
      <c r="AN4247" s="23"/>
      <c r="AO4247" s="23"/>
      <c r="AP4247" s="23">
        <v>229</v>
      </c>
      <c r="AQ4247" s="23"/>
      <c r="AR4247" s="23"/>
      <c r="AT4247" s="24" t="s">
        <v>14843</v>
      </c>
      <c r="AU4247" s="24"/>
      <c r="AV4247" s="24"/>
      <c r="AW4247" s="24" t="s">
        <v>14844</v>
      </c>
      <c r="AX4247" s="24"/>
      <c r="AY4247" s="24"/>
      <c r="BA4247" s="25" t="s">
        <v>2896</v>
      </c>
      <c r="BB4247" s="27" t="s">
        <v>2897</v>
      </c>
      <c r="BC4247" s="27"/>
      <c r="BD4247" s="24"/>
      <c r="BE4247" s="24"/>
      <c r="BF4247" s="24"/>
      <c r="BG4247" s="24"/>
      <c r="BH4247" s="24"/>
      <c r="BI4247" s="24"/>
      <c r="BK4247" s="26" t="s">
        <v>656</v>
      </c>
    </row>
    <row r="4248" spans="1:63" ht="15.75" customHeight="1" x14ac:dyDescent="0.35">
      <c r="A4248" s="12" t="s">
        <v>14845</v>
      </c>
      <c r="B4248" s="28" t="s">
        <v>3854</v>
      </c>
      <c r="C4248" s="5" t="s">
        <v>4660</v>
      </c>
      <c r="D4248" s="5">
        <v>50</v>
      </c>
      <c r="E4248" s="10">
        <v>1</v>
      </c>
      <c r="F4248" s="5">
        <f t="shared" si="726"/>
        <v>50</v>
      </c>
      <c r="G4248" s="11">
        <v>102</v>
      </c>
      <c r="H4248" s="22">
        <v>9.5</v>
      </c>
      <c r="I4248" s="22">
        <v>3.8</v>
      </c>
      <c r="J4248" s="22">
        <v>3.2</v>
      </c>
      <c r="K4248" s="22">
        <v>5</v>
      </c>
      <c r="L4248" s="22">
        <v>3.5</v>
      </c>
      <c r="M4248" s="22"/>
      <c r="N4248" s="22">
        <v>0.65</v>
      </c>
      <c r="O4248" s="11"/>
      <c r="P4248" s="11"/>
      <c r="Q4248" s="7"/>
      <c r="R4248" s="6">
        <f t="shared" si="727"/>
        <v>51</v>
      </c>
      <c r="S4248" s="13">
        <f t="shared" si="728"/>
        <v>4.75</v>
      </c>
      <c r="T4248" s="13">
        <f t="shared" si="729"/>
        <v>1.9</v>
      </c>
      <c r="U4248" s="13">
        <f t="shared" si="730"/>
        <v>1.6</v>
      </c>
      <c r="V4248" s="13">
        <f t="shared" si="731"/>
        <v>2.5</v>
      </c>
      <c r="W4248" s="13">
        <f t="shared" si="732"/>
        <v>1.75</v>
      </c>
      <c r="X4248" s="13" t="str">
        <f t="shared" si="733"/>
        <v/>
      </c>
      <c r="Y4248" s="13">
        <f t="shared" si="734"/>
        <v>0.32500000000000001</v>
      </c>
      <c r="Z4248" s="13" t="str">
        <f t="shared" si="735"/>
        <v/>
      </c>
      <c r="AA4248" s="13" t="str">
        <f t="shared" si="736"/>
        <v/>
      </c>
      <c r="AC4248" s="23"/>
      <c r="AD4248" s="23"/>
      <c r="AE4248" s="23"/>
      <c r="AF4248" s="23"/>
      <c r="AG4248" s="23"/>
      <c r="AH4248" s="23"/>
      <c r="AI4248" s="23"/>
      <c r="AJ4248" s="23"/>
      <c r="AK4248" s="23"/>
      <c r="AL4248" s="23"/>
      <c r="AM4248" s="23"/>
      <c r="AN4248" s="23"/>
      <c r="AO4248" s="23"/>
      <c r="AP4248" s="23"/>
      <c r="AQ4248" s="23"/>
      <c r="AR4248" s="23"/>
      <c r="AT4248" s="24"/>
      <c r="AU4248" s="24"/>
      <c r="AV4248" s="24"/>
      <c r="AW4248" s="24" t="s">
        <v>14739</v>
      </c>
      <c r="AX4248" s="24"/>
      <c r="AY4248" s="24"/>
      <c r="BA4248" s="25" t="s">
        <v>2896</v>
      </c>
      <c r="BB4248" s="27" t="s">
        <v>2897</v>
      </c>
      <c r="BC4248" s="27"/>
      <c r="BD4248" s="24"/>
      <c r="BE4248" s="24"/>
      <c r="BF4248" s="24"/>
      <c r="BG4248" s="24"/>
      <c r="BH4248" s="24"/>
      <c r="BI4248" s="24"/>
      <c r="BK4248" s="26" t="s">
        <v>674</v>
      </c>
    </row>
    <row r="4249" spans="1:63" ht="15.75" customHeight="1" x14ac:dyDescent="0.35">
      <c r="A4249" s="12" t="s">
        <v>14846</v>
      </c>
      <c r="B4249" s="28" t="s">
        <v>3922</v>
      </c>
      <c r="C4249" s="5" t="s">
        <v>4660</v>
      </c>
      <c r="D4249" s="5">
        <v>50</v>
      </c>
      <c r="E4249" s="10">
        <v>1</v>
      </c>
      <c r="F4249" s="5">
        <f t="shared" si="726"/>
        <v>50</v>
      </c>
      <c r="G4249" s="11">
        <v>58</v>
      </c>
      <c r="H4249" s="22">
        <v>11</v>
      </c>
      <c r="I4249" s="22">
        <v>3.6</v>
      </c>
      <c r="J4249" s="22">
        <v>3.6</v>
      </c>
      <c r="K4249" s="22">
        <v>0</v>
      </c>
      <c r="L4249" s="22">
        <v>0</v>
      </c>
      <c r="M4249" s="22"/>
      <c r="N4249" s="22">
        <v>0.89</v>
      </c>
      <c r="O4249" s="11">
        <v>300</v>
      </c>
      <c r="P4249" s="11"/>
      <c r="Q4249" s="7"/>
      <c r="R4249" s="6">
        <f t="shared" si="727"/>
        <v>29</v>
      </c>
      <c r="S4249" s="13">
        <f t="shared" si="728"/>
        <v>5.5</v>
      </c>
      <c r="T4249" s="13">
        <f t="shared" si="729"/>
        <v>1.8</v>
      </c>
      <c r="U4249" s="13">
        <f t="shared" si="730"/>
        <v>1.8</v>
      </c>
      <c r="V4249" s="13" t="str">
        <f t="shared" si="731"/>
        <v/>
      </c>
      <c r="W4249" s="13" t="str">
        <f t="shared" si="732"/>
        <v/>
      </c>
      <c r="X4249" s="13" t="str">
        <f t="shared" si="733"/>
        <v/>
      </c>
      <c r="Y4249" s="13">
        <f t="shared" si="734"/>
        <v>0.44500000000000001</v>
      </c>
      <c r="Z4249" s="13">
        <f t="shared" si="735"/>
        <v>150</v>
      </c>
      <c r="AA4249" s="13" t="str">
        <f t="shared" si="736"/>
        <v/>
      </c>
      <c r="AC4249" s="23"/>
      <c r="AD4249" s="23"/>
      <c r="AE4249" s="23"/>
      <c r="AF4249" s="23"/>
      <c r="AG4249" s="23"/>
      <c r="AH4249" s="23"/>
      <c r="AI4249" s="23"/>
      <c r="AJ4249" s="23"/>
      <c r="AK4249" s="23"/>
      <c r="AL4249" s="23">
        <v>0.4</v>
      </c>
      <c r="AM4249" s="23"/>
      <c r="AN4249" s="23"/>
      <c r="AO4249" s="23"/>
      <c r="AP4249" s="23">
        <v>200</v>
      </c>
      <c r="AQ4249" s="23"/>
      <c r="AR4249" s="23"/>
      <c r="AT4249" s="24" t="s">
        <v>14847</v>
      </c>
      <c r="AU4249" s="24"/>
      <c r="AV4249" s="24"/>
      <c r="AW4249" s="24" t="s">
        <v>14848</v>
      </c>
      <c r="AX4249" s="24"/>
      <c r="AY4249" s="24"/>
      <c r="BA4249" s="25" t="s">
        <v>2896</v>
      </c>
      <c r="BB4249" s="27" t="s">
        <v>2897</v>
      </c>
      <c r="BC4249" s="27"/>
      <c r="BD4249" s="24"/>
      <c r="BE4249" s="24"/>
      <c r="BF4249" s="24"/>
      <c r="BG4249" s="24"/>
      <c r="BH4249" s="24"/>
      <c r="BI4249" s="24"/>
      <c r="BK4249" s="26" t="s">
        <v>644</v>
      </c>
    </row>
    <row r="4250" spans="1:63" ht="15.75" customHeight="1" x14ac:dyDescent="0.35">
      <c r="A4250" s="12" t="s">
        <v>14849</v>
      </c>
      <c r="B4250" s="28" t="s">
        <v>3922</v>
      </c>
      <c r="C4250" s="5" t="s">
        <v>9242</v>
      </c>
      <c r="D4250" s="5">
        <v>50</v>
      </c>
      <c r="E4250" s="10">
        <v>1</v>
      </c>
      <c r="F4250" s="5">
        <f t="shared" si="726"/>
        <v>50</v>
      </c>
      <c r="G4250" s="11">
        <v>93</v>
      </c>
      <c r="H4250" s="22">
        <v>14</v>
      </c>
      <c r="I4250" s="22">
        <v>4</v>
      </c>
      <c r="J4250" s="22">
        <v>4</v>
      </c>
      <c r="K4250" s="22">
        <v>2.4</v>
      </c>
      <c r="L4250" s="22">
        <v>1.3</v>
      </c>
      <c r="M4250" s="22"/>
      <c r="N4250" s="22">
        <v>0.6</v>
      </c>
      <c r="O4250" s="11">
        <v>360</v>
      </c>
      <c r="P4250" s="11"/>
      <c r="Q4250" s="7"/>
      <c r="R4250" s="6">
        <f t="shared" si="727"/>
        <v>46.5</v>
      </c>
      <c r="S4250" s="13">
        <f t="shared" si="728"/>
        <v>7</v>
      </c>
      <c r="T4250" s="13">
        <f t="shared" si="729"/>
        <v>2</v>
      </c>
      <c r="U4250" s="13">
        <f t="shared" si="730"/>
        <v>2</v>
      </c>
      <c r="V4250" s="13">
        <f t="shared" si="731"/>
        <v>1.2</v>
      </c>
      <c r="W4250" s="13">
        <f t="shared" si="732"/>
        <v>0.65</v>
      </c>
      <c r="X4250" s="13" t="str">
        <f t="shared" si="733"/>
        <v/>
      </c>
      <c r="Y4250" s="13">
        <f t="shared" si="734"/>
        <v>0.3</v>
      </c>
      <c r="Z4250" s="13">
        <f t="shared" si="735"/>
        <v>180</v>
      </c>
      <c r="AA4250" s="13" t="str">
        <f t="shared" si="736"/>
        <v/>
      </c>
      <c r="AC4250" s="23"/>
      <c r="AD4250" s="23"/>
      <c r="AE4250" s="23"/>
      <c r="AF4250" s="23"/>
      <c r="AG4250" s="23"/>
      <c r="AH4250" s="23"/>
      <c r="AI4250" s="23"/>
      <c r="AJ4250" s="23"/>
      <c r="AK4250" s="23"/>
      <c r="AL4250" s="23"/>
      <c r="AM4250" s="23"/>
      <c r="AN4250" s="23"/>
      <c r="AO4250" s="23"/>
      <c r="AP4250" s="23"/>
      <c r="AQ4250" s="23"/>
      <c r="AR4250" s="23"/>
      <c r="AT4250" s="24" t="s">
        <v>14850</v>
      </c>
      <c r="AU4250" s="24"/>
      <c r="AV4250" s="24"/>
      <c r="AW4250" s="24" t="s">
        <v>14851</v>
      </c>
      <c r="AX4250" s="24"/>
      <c r="AY4250" s="24"/>
      <c r="BA4250" s="25" t="s">
        <v>2896</v>
      </c>
      <c r="BB4250" s="27" t="s">
        <v>2897</v>
      </c>
      <c r="BC4250" s="27"/>
      <c r="BD4250" s="24"/>
      <c r="BE4250" s="24"/>
      <c r="BF4250" s="24"/>
      <c r="BG4250" s="24"/>
      <c r="BH4250" s="24"/>
      <c r="BI4250" s="24"/>
      <c r="BK4250" s="26" t="s">
        <v>645</v>
      </c>
    </row>
    <row r="4251" spans="1:63" ht="15.75" customHeight="1" x14ac:dyDescent="0.35">
      <c r="A4251" s="12" t="s">
        <v>14852</v>
      </c>
      <c r="B4251" s="28" t="s">
        <v>3945</v>
      </c>
      <c r="C4251" s="5" t="s">
        <v>4730</v>
      </c>
      <c r="D4251" s="5">
        <v>72</v>
      </c>
      <c r="E4251" s="10">
        <v>1</v>
      </c>
      <c r="F4251" s="5">
        <f t="shared" si="726"/>
        <v>72</v>
      </c>
      <c r="G4251" s="11">
        <v>58</v>
      </c>
      <c r="H4251" s="22">
        <v>11</v>
      </c>
      <c r="I4251" s="22">
        <v>3.6</v>
      </c>
      <c r="J4251" s="22">
        <v>3.6</v>
      </c>
      <c r="K4251" s="22">
        <v>0</v>
      </c>
      <c r="L4251" s="22">
        <v>0</v>
      </c>
      <c r="M4251" s="22"/>
      <c r="N4251" s="22">
        <v>0.89</v>
      </c>
      <c r="O4251" s="11">
        <v>300</v>
      </c>
      <c r="P4251" s="11"/>
      <c r="Q4251" s="7"/>
      <c r="R4251" s="6">
        <f t="shared" si="727"/>
        <v>41.76</v>
      </c>
      <c r="S4251" s="13">
        <f t="shared" si="728"/>
        <v>7.92</v>
      </c>
      <c r="T4251" s="13">
        <f t="shared" si="729"/>
        <v>2.5920000000000001</v>
      </c>
      <c r="U4251" s="13">
        <f t="shared" si="730"/>
        <v>2.5920000000000001</v>
      </c>
      <c r="V4251" s="13" t="str">
        <f t="shared" si="731"/>
        <v/>
      </c>
      <c r="W4251" s="13" t="str">
        <f t="shared" si="732"/>
        <v/>
      </c>
      <c r="X4251" s="13" t="str">
        <f t="shared" si="733"/>
        <v/>
      </c>
      <c r="Y4251" s="13">
        <f t="shared" si="734"/>
        <v>0.64080000000000004</v>
      </c>
      <c r="Z4251" s="13">
        <f t="shared" si="735"/>
        <v>216</v>
      </c>
      <c r="AA4251" s="13" t="str">
        <f t="shared" si="736"/>
        <v/>
      </c>
      <c r="AC4251" s="23"/>
      <c r="AD4251" s="23"/>
      <c r="AE4251" s="23"/>
      <c r="AF4251" s="23"/>
      <c r="AG4251" s="23"/>
      <c r="AH4251" s="23"/>
      <c r="AI4251" s="23"/>
      <c r="AJ4251" s="23"/>
      <c r="AK4251" s="23"/>
      <c r="AL4251" s="23">
        <v>0.4</v>
      </c>
      <c r="AM4251" s="23"/>
      <c r="AN4251" s="23"/>
      <c r="AO4251" s="23"/>
      <c r="AP4251" s="23">
        <v>200</v>
      </c>
      <c r="AQ4251" s="23"/>
      <c r="AR4251" s="23"/>
      <c r="AT4251" s="24" t="s">
        <v>14847</v>
      </c>
      <c r="AU4251" s="24"/>
      <c r="AV4251" s="24"/>
      <c r="AW4251" s="24" t="s">
        <v>3295</v>
      </c>
      <c r="AX4251" s="24"/>
      <c r="AY4251" s="24"/>
      <c r="BA4251" s="25" t="s">
        <v>2896</v>
      </c>
      <c r="BB4251" s="27" t="s">
        <v>2897</v>
      </c>
      <c r="BC4251" s="27"/>
      <c r="BD4251" s="24"/>
      <c r="BE4251" s="24"/>
      <c r="BF4251" s="24"/>
      <c r="BG4251" s="24"/>
      <c r="BH4251" s="24"/>
      <c r="BI4251" s="24"/>
      <c r="BK4251" s="26" t="s">
        <v>642</v>
      </c>
    </row>
    <row r="4252" spans="1:63" ht="15.75" customHeight="1" x14ac:dyDescent="0.35">
      <c r="A4252" s="12" t="s">
        <v>14853</v>
      </c>
      <c r="B4252" s="28" t="s">
        <v>3911</v>
      </c>
      <c r="C4252" s="5" t="s">
        <v>14794</v>
      </c>
      <c r="D4252" s="5">
        <v>62.5</v>
      </c>
      <c r="E4252" s="10">
        <v>1</v>
      </c>
      <c r="F4252" s="5">
        <f t="shared" si="726"/>
        <v>62.5</v>
      </c>
      <c r="G4252" s="11">
        <v>138</v>
      </c>
      <c r="H4252" s="22">
        <v>10</v>
      </c>
      <c r="I4252" s="22">
        <v>2</v>
      </c>
      <c r="J4252" s="22">
        <v>0</v>
      </c>
      <c r="K4252" s="22">
        <v>10</v>
      </c>
      <c r="L4252" s="22">
        <v>7</v>
      </c>
      <c r="M4252" s="22">
        <v>0.1</v>
      </c>
      <c r="N4252" s="22">
        <v>0.61</v>
      </c>
      <c r="O4252" s="11"/>
      <c r="P4252" s="11"/>
      <c r="Q4252" s="7"/>
      <c r="R4252" s="6">
        <f t="shared" si="727"/>
        <v>86.25</v>
      </c>
      <c r="S4252" s="13">
        <f t="shared" si="728"/>
        <v>6.25</v>
      </c>
      <c r="T4252" s="13">
        <f t="shared" si="729"/>
        <v>1.25</v>
      </c>
      <c r="U4252" s="13" t="str">
        <f t="shared" si="730"/>
        <v/>
      </c>
      <c r="V4252" s="13">
        <f t="shared" si="731"/>
        <v>6.25</v>
      </c>
      <c r="W4252" s="13">
        <f t="shared" si="732"/>
        <v>4.375</v>
      </c>
      <c r="X4252" s="13">
        <f t="shared" si="733"/>
        <v>6.25E-2</v>
      </c>
      <c r="Y4252" s="13">
        <f t="shared" si="734"/>
        <v>0.38124999999999998</v>
      </c>
      <c r="Z4252" s="13" t="str">
        <f t="shared" si="735"/>
        <v/>
      </c>
      <c r="AA4252" s="13" t="str">
        <f t="shared" si="736"/>
        <v/>
      </c>
      <c r="AC4252" s="23"/>
      <c r="AD4252" s="23"/>
      <c r="AE4252" s="23"/>
      <c r="AF4252" s="23"/>
      <c r="AG4252" s="23"/>
      <c r="AH4252" s="23"/>
      <c r="AI4252" s="23"/>
      <c r="AJ4252" s="23"/>
      <c r="AK4252" s="23"/>
      <c r="AL4252" s="23"/>
      <c r="AM4252" s="23"/>
      <c r="AN4252" s="23"/>
      <c r="AO4252" s="23"/>
      <c r="AP4252" s="23"/>
      <c r="AQ4252" s="23"/>
      <c r="AR4252" s="23"/>
      <c r="AT4252" s="24" t="s">
        <v>14854</v>
      </c>
      <c r="AU4252" s="24"/>
      <c r="AV4252" s="24"/>
      <c r="AW4252" s="24" t="s">
        <v>14855</v>
      </c>
      <c r="AX4252" s="24"/>
      <c r="AY4252" s="24"/>
      <c r="BA4252" s="25" t="s">
        <v>2896</v>
      </c>
      <c r="BB4252" s="27" t="s">
        <v>2896</v>
      </c>
      <c r="BC4252" s="27"/>
      <c r="BD4252" s="24" t="s">
        <v>5271</v>
      </c>
      <c r="BE4252" s="24"/>
      <c r="BF4252" s="24"/>
      <c r="BG4252" s="24"/>
      <c r="BH4252" s="24"/>
      <c r="BI4252" s="24"/>
      <c r="BK4252" s="26" t="s">
        <v>693</v>
      </c>
    </row>
    <row r="4253" spans="1:63" ht="15.75" customHeight="1" x14ac:dyDescent="0.35">
      <c r="A4253" s="12" t="s">
        <v>14856</v>
      </c>
      <c r="B4253" s="28" t="s">
        <v>3917</v>
      </c>
      <c r="C4253" s="5" t="s">
        <v>9274</v>
      </c>
      <c r="D4253" s="5">
        <v>50</v>
      </c>
      <c r="E4253" s="10">
        <v>1</v>
      </c>
      <c r="F4253" s="5">
        <f t="shared" si="726"/>
        <v>50</v>
      </c>
      <c r="G4253" s="11">
        <v>82</v>
      </c>
      <c r="H4253" s="22">
        <v>12.3</v>
      </c>
      <c r="I4253" s="22">
        <v>6</v>
      </c>
      <c r="J4253" s="22">
        <v>3</v>
      </c>
      <c r="K4253" s="22">
        <v>1</v>
      </c>
      <c r="L4253" s="22">
        <v>0.7</v>
      </c>
      <c r="M4253" s="22"/>
      <c r="N4253" s="22">
        <v>0.7</v>
      </c>
      <c r="O4253" s="11"/>
      <c r="P4253" s="11"/>
      <c r="Q4253" s="7"/>
      <c r="R4253" s="6">
        <f t="shared" si="727"/>
        <v>41</v>
      </c>
      <c r="S4253" s="13">
        <f t="shared" si="728"/>
        <v>6.15</v>
      </c>
      <c r="T4253" s="13">
        <f t="shared" si="729"/>
        <v>3</v>
      </c>
      <c r="U4253" s="13">
        <f t="shared" si="730"/>
        <v>1.5</v>
      </c>
      <c r="V4253" s="13">
        <f t="shared" si="731"/>
        <v>0.5</v>
      </c>
      <c r="W4253" s="13">
        <f t="shared" si="732"/>
        <v>0.35</v>
      </c>
      <c r="X4253" s="13" t="str">
        <f t="shared" si="733"/>
        <v/>
      </c>
      <c r="Y4253" s="13">
        <f t="shared" si="734"/>
        <v>0.35</v>
      </c>
      <c r="Z4253" s="13" t="str">
        <f t="shared" si="735"/>
        <v/>
      </c>
      <c r="AA4253" s="13" t="str">
        <f t="shared" si="736"/>
        <v/>
      </c>
      <c r="AC4253" s="23"/>
      <c r="AD4253" s="23"/>
      <c r="AE4253" s="23"/>
      <c r="AF4253" s="23"/>
      <c r="AG4253" s="23"/>
      <c r="AH4253" s="23"/>
      <c r="AI4253" s="23"/>
      <c r="AJ4253" s="23"/>
      <c r="AK4253" s="23"/>
      <c r="AL4253" s="23"/>
      <c r="AM4253" s="23"/>
      <c r="AN4253" s="23"/>
      <c r="AO4253" s="23"/>
      <c r="AP4253" s="23"/>
      <c r="AQ4253" s="23"/>
      <c r="AR4253" s="23"/>
      <c r="AT4253" s="24" t="s">
        <v>14857</v>
      </c>
      <c r="AU4253" s="24"/>
      <c r="AV4253" s="24"/>
      <c r="AW4253" s="24"/>
      <c r="AX4253" s="24"/>
      <c r="AY4253" s="24"/>
      <c r="BA4253" s="25" t="s">
        <v>2896</v>
      </c>
      <c r="BB4253" s="27" t="s">
        <v>2897</v>
      </c>
      <c r="BC4253" s="27"/>
      <c r="BD4253" s="24"/>
      <c r="BE4253" s="24"/>
      <c r="BF4253" s="24"/>
      <c r="BG4253" s="24"/>
      <c r="BH4253" s="24"/>
      <c r="BI4253" s="24"/>
      <c r="BK4253" s="26" t="s">
        <v>649</v>
      </c>
    </row>
    <row r="4254" spans="1:63" ht="15.75" customHeight="1" x14ac:dyDescent="0.35">
      <c r="A4254" s="12" t="s">
        <v>14858</v>
      </c>
      <c r="B4254" s="28" t="s">
        <v>3917</v>
      </c>
      <c r="C4254" s="5" t="s">
        <v>9242</v>
      </c>
      <c r="D4254" s="5">
        <v>80</v>
      </c>
      <c r="E4254" s="10">
        <v>1</v>
      </c>
      <c r="F4254" s="5">
        <f t="shared" si="726"/>
        <v>80</v>
      </c>
      <c r="G4254" s="11">
        <v>92</v>
      </c>
      <c r="H4254" s="22">
        <v>12.3</v>
      </c>
      <c r="I4254" s="22">
        <v>8.5</v>
      </c>
      <c r="J4254" s="22">
        <v>7</v>
      </c>
      <c r="K4254" s="22">
        <v>1</v>
      </c>
      <c r="L4254" s="22">
        <v>0.7</v>
      </c>
      <c r="M4254" s="22"/>
      <c r="N4254" s="22">
        <v>0.7</v>
      </c>
      <c r="O4254" s="11"/>
      <c r="P4254" s="11"/>
      <c r="Q4254" s="7"/>
      <c r="R4254" s="6">
        <f t="shared" si="727"/>
        <v>73.599999999999994</v>
      </c>
      <c r="S4254" s="13">
        <f t="shared" si="728"/>
        <v>9.84</v>
      </c>
      <c r="T4254" s="13">
        <f t="shared" si="729"/>
        <v>6.8</v>
      </c>
      <c r="U4254" s="13">
        <f t="shared" si="730"/>
        <v>5.6</v>
      </c>
      <c r="V4254" s="13">
        <f t="shared" si="731"/>
        <v>0.8</v>
      </c>
      <c r="W4254" s="13">
        <f t="shared" si="732"/>
        <v>0.56000000000000005</v>
      </c>
      <c r="X4254" s="13" t="str">
        <f t="shared" si="733"/>
        <v/>
      </c>
      <c r="Y4254" s="13">
        <f t="shared" si="734"/>
        <v>0.56000000000000005</v>
      </c>
      <c r="Z4254" s="13" t="str">
        <f t="shared" si="735"/>
        <v/>
      </c>
      <c r="AA4254" s="13" t="str">
        <f t="shared" si="736"/>
        <v/>
      </c>
      <c r="AC4254" s="23"/>
      <c r="AD4254" s="23"/>
      <c r="AE4254" s="23"/>
      <c r="AF4254" s="23"/>
      <c r="AG4254" s="23"/>
      <c r="AH4254" s="23"/>
      <c r="AI4254" s="23"/>
      <c r="AJ4254" s="23"/>
      <c r="AK4254" s="23"/>
      <c r="AL4254" s="23"/>
      <c r="AM4254" s="23"/>
      <c r="AN4254" s="23"/>
      <c r="AO4254" s="23"/>
      <c r="AP4254" s="23"/>
      <c r="AQ4254" s="23"/>
      <c r="AR4254" s="23"/>
      <c r="AT4254" s="24" t="s">
        <v>14859</v>
      </c>
      <c r="AU4254" s="24"/>
      <c r="AV4254" s="24"/>
      <c r="AW4254" s="24" t="s">
        <v>14860</v>
      </c>
      <c r="AX4254" s="24"/>
      <c r="AY4254" s="24"/>
      <c r="BA4254" s="25" t="s">
        <v>2896</v>
      </c>
      <c r="BB4254" s="27" t="s">
        <v>2897</v>
      </c>
      <c r="BC4254" s="27"/>
      <c r="BD4254" s="24"/>
      <c r="BE4254" s="24"/>
      <c r="BF4254" s="24"/>
      <c r="BG4254" s="24"/>
      <c r="BH4254" s="24"/>
      <c r="BI4254" s="24"/>
      <c r="BK4254" s="26" t="s">
        <v>653</v>
      </c>
    </row>
    <row r="4255" spans="1:63" ht="15.75" customHeight="1" x14ac:dyDescent="0.35">
      <c r="A4255" s="12" t="s">
        <v>14861</v>
      </c>
      <c r="B4255" s="28" t="s">
        <v>3838</v>
      </c>
      <c r="C4255" s="5" t="s">
        <v>4688</v>
      </c>
      <c r="D4255" s="5">
        <v>50</v>
      </c>
      <c r="E4255" s="10">
        <v>1</v>
      </c>
      <c r="F4255" s="5">
        <f t="shared" si="726"/>
        <v>50</v>
      </c>
      <c r="G4255" s="11">
        <v>105</v>
      </c>
      <c r="H4255" s="22">
        <v>12.9</v>
      </c>
      <c r="I4255" s="22">
        <v>3.1</v>
      </c>
      <c r="J4255" s="22">
        <v>1</v>
      </c>
      <c r="K4255" s="22">
        <v>4.5999999999999996</v>
      </c>
      <c r="L4255" s="22">
        <v>0</v>
      </c>
      <c r="M4255" s="22"/>
      <c r="N4255" s="22">
        <v>0.85</v>
      </c>
      <c r="O4255" s="11"/>
      <c r="P4255" s="11"/>
      <c r="Q4255" s="7"/>
      <c r="R4255" s="6">
        <f t="shared" si="727"/>
        <v>52.5</v>
      </c>
      <c r="S4255" s="13">
        <f t="shared" si="728"/>
        <v>6.45</v>
      </c>
      <c r="T4255" s="13">
        <f t="shared" si="729"/>
        <v>1.55</v>
      </c>
      <c r="U4255" s="13">
        <f t="shared" si="730"/>
        <v>0.5</v>
      </c>
      <c r="V4255" s="13">
        <f t="shared" si="731"/>
        <v>2.2999999999999998</v>
      </c>
      <c r="W4255" s="13" t="str">
        <f t="shared" si="732"/>
        <v/>
      </c>
      <c r="X4255" s="13" t="str">
        <f t="shared" si="733"/>
        <v/>
      </c>
      <c r="Y4255" s="13">
        <f t="shared" si="734"/>
        <v>0.42499999999999999</v>
      </c>
      <c r="Z4255" s="13" t="str">
        <f t="shared" si="735"/>
        <v/>
      </c>
      <c r="AA4255" s="13" t="str">
        <f t="shared" si="736"/>
        <v/>
      </c>
      <c r="AC4255" s="23"/>
      <c r="AD4255" s="23"/>
      <c r="AE4255" s="23"/>
      <c r="AF4255" s="23"/>
      <c r="AG4255" s="23"/>
      <c r="AH4255" s="23"/>
      <c r="AI4255" s="23"/>
      <c r="AJ4255" s="23"/>
      <c r="AK4255" s="23"/>
      <c r="AL4255" s="23"/>
      <c r="AM4255" s="23"/>
      <c r="AN4255" s="23"/>
      <c r="AO4255" s="23"/>
      <c r="AP4255" s="23"/>
      <c r="AQ4255" s="23"/>
      <c r="AR4255" s="23"/>
      <c r="AT4255" s="24"/>
      <c r="AU4255" s="24"/>
      <c r="AV4255" s="24"/>
      <c r="AW4255" s="24" t="s">
        <v>14862</v>
      </c>
      <c r="AX4255" s="24"/>
      <c r="AY4255" s="24"/>
      <c r="BA4255" s="25" t="s">
        <v>2896</v>
      </c>
      <c r="BB4255" s="27" t="s">
        <v>2897</v>
      </c>
      <c r="BC4255" s="27"/>
      <c r="BD4255" s="24"/>
      <c r="BE4255" s="24"/>
      <c r="BF4255" s="24"/>
      <c r="BG4255" s="24"/>
      <c r="BH4255" s="24"/>
      <c r="BI4255" s="24"/>
      <c r="BK4255" s="26" t="s">
        <v>668</v>
      </c>
    </row>
    <row r="4256" spans="1:63" ht="15.75" customHeight="1" x14ac:dyDescent="0.35">
      <c r="A4256" s="12" t="s">
        <v>14863</v>
      </c>
      <c r="B4256" s="28" t="s">
        <v>3945</v>
      </c>
      <c r="C4256" s="5" t="s">
        <v>4660</v>
      </c>
      <c r="D4256" s="5">
        <v>50</v>
      </c>
      <c r="E4256" s="10">
        <v>1</v>
      </c>
      <c r="F4256" s="5">
        <f t="shared" si="726"/>
        <v>50</v>
      </c>
      <c r="G4256" s="11">
        <v>92</v>
      </c>
      <c r="H4256" s="22">
        <v>12</v>
      </c>
      <c r="I4256" s="22">
        <v>8.5</v>
      </c>
      <c r="J4256" s="22">
        <v>7</v>
      </c>
      <c r="K4256" s="22">
        <v>1</v>
      </c>
      <c r="L4256" s="22">
        <v>0.7</v>
      </c>
      <c r="M4256" s="22"/>
      <c r="N4256" s="22">
        <v>0.7</v>
      </c>
      <c r="O4256" s="11"/>
      <c r="P4256" s="11"/>
      <c r="Q4256" s="7"/>
      <c r="R4256" s="6">
        <f t="shared" si="727"/>
        <v>46</v>
      </c>
      <c r="S4256" s="13">
        <f t="shared" si="728"/>
        <v>6</v>
      </c>
      <c r="T4256" s="13">
        <f t="shared" si="729"/>
        <v>4.25</v>
      </c>
      <c r="U4256" s="13">
        <f t="shared" si="730"/>
        <v>3.5</v>
      </c>
      <c r="V4256" s="13">
        <f t="shared" si="731"/>
        <v>0.5</v>
      </c>
      <c r="W4256" s="13">
        <f t="shared" si="732"/>
        <v>0.35</v>
      </c>
      <c r="X4256" s="13" t="str">
        <f t="shared" si="733"/>
        <v/>
      </c>
      <c r="Y4256" s="13">
        <f t="shared" si="734"/>
        <v>0.35</v>
      </c>
      <c r="Z4256" s="13" t="str">
        <f t="shared" si="735"/>
        <v/>
      </c>
      <c r="AA4256" s="13" t="str">
        <f t="shared" si="736"/>
        <v/>
      </c>
      <c r="AC4256" s="23"/>
      <c r="AD4256" s="23"/>
      <c r="AE4256" s="23"/>
      <c r="AF4256" s="23"/>
      <c r="AG4256" s="23"/>
      <c r="AH4256" s="23"/>
      <c r="AI4256" s="23"/>
      <c r="AJ4256" s="23"/>
      <c r="AK4256" s="23"/>
      <c r="AL4256" s="23"/>
      <c r="AM4256" s="23"/>
      <c r="AN4256" s="23"/>
      <c r="AO4256" s="23"/>
      <c r="AP4256" s="23"/>
      <c r="AQ4256" s="23"/>
      <c r="AR4256" s="23"/>
      <c r="AT4256" s="24" t="s">
        <v>14864</v>
      </c>
      <c r="AU4256" s="24"/>
      <c r="AV4256" s="24"/>
      <c r="AW4256" s="24" t="s">
        <v>14865</v>
      </c>
      <c r="AX4256" s="24"/>
      <c r="AY4256" s="24"/>
      <c r="BA4256" s="25" t="s">
        <v>2896</v>
      </c>
      <c r="BB4256" s="27" t="s">
        <v>2897</v>
      </c>
      <c r="BC4256" s="27"/>
      <c r="BD4256" s="24"/>
      <c r="BE4256" s="24"/>
      <c r="BF4256" s="24"/>
      <c r="BG4256" s="24"/>
      <c r="BH4256" s="24"/>
      <c r="BI4256" s="24"/>
      <c r="BK4256" s="26" t="s">
        <v>652</v>
      </c>
    </row>
    <row r="4257" spans="1:63" ht="15.75" customHeight="1" x14ac:dyDescent="0.35">
      <c r="A4257" s="12" t="s">
        <v>14866</v>
      </c>
      <c r="B4257" s="28" t="s">
        <v>3917</v>
      </c>
      <c r="C4257" s="5" t="s">
        <v>4660</v>
      </c>
      <c r="D4257" s="5">
        <v>50</v>
      </c>
      <c r="E4257" s="10">
        <v>1</v>
      </c>
      <c r="F4257" s="5">
        <f t="shared" si="726"/>
        <v>50</v>
      </c>
      <c r="G4257" s="11">
        <v>135</v>
      </c>
      <c r="H4257" s="22">
        <v>11.6</v>
      </c>
      <c r="I4257" s="22">
        <v>8</v>
      </c>
      <c r="J4257" s="22">
        <v>4</v>
      </c>
      <c r="K4257" s="22">
        <v>6.3</v>
      </c>
      <c r="L4257" s="22">
        <v>4.5999999999999996</v>
      </c>
      <c r="M4257" s="22"/>
      <c r="N4257" s="22">
        <v>0.7</v>
      </c>
      <c r="O4257" s="11"/>
      <c r="P4257" s="11"/>
      <c r="Q4257" s="7"/>
      <c r="R4257" s="6">
        <f t="shared" si="727"/>
        <v>67.5</v>
      </c>
      <c r="S4257" s="13">
        <f t="shared" si="728"/>
        <v>5.8</v>
      </c>
      <c r="T4257" s="13">
        <f t="shared" si="729"/>
        <v>4</v>
      </c>
      <c r="U4257" s="13">
        <f t="shared" si="730"/>
        <v>2</v>
      </c>
      <c r="V4257" s="13">
        <f t="shared" si="731"/>
        <v>3.15</v>
      </c>
      <c r="W4257" s="13">
        <f t="shared" si="732"/>
        <v>2.2999999999999998</v>
      </c>
      <c r="X4257" s="13" t="str">
        <f t="shared" si="733"/>
        <v/>
      </c>
      <c r="Y4257" s="13">
        <f t="shared" si="734"/>
        <v>0.35</v>
      </c>
      <c r="Z4257" s="13" t="str">
        <f t="shared" si="735"/>
        <v/>
      </c>
      <c r="AA4257" s="13" t="str">
        <f t="shared" si="736"/>
        <v/>
      </c>
      <c r="AC4257" s="23"/>
      <c r="AD4257" s="23"/>
      <c r="AE4257" s="23"/>
      <c r="AF4257" s="23"/>
      <c r="AG4257" s="23"/>
      <c r="AH4257" s="23"/>
      <c r="AI4257" s="23"/>
      <c r="AJ4257" s="23"/>
      <c r="AK4257" s="23"/>
      <c r="AL4257" s="23"/>
      <c r="AM4257" s="23"/>
      <c r="AN4257" s="23"/>
      <c r="AO4257" s="23"/>
      <c r="AP4257" s="23"/>
      <c r="AQ4257" s="23"/>
      <c r="AR4257" s="23"/>
      <c r="AT4257" s="24" t="s">
        <v>14857</v>
      </c>
      <c r="AU4257" s="24"/>
      <c r="AV4257" s="24"/>
      <c r="AW4257" s="24"/>
      <c r="AX4257" s="24"/>
      <c r="AY4257" s="24"/>
      <c r="BA4257" s="25" t="s">
        <v>2896</v>
      </c>
      <c r="BB4257" s="27" t="s">
        <v>2897</v>
      </c>
      <c r="BC4257" s="27"/>
      <c r="BD4257" s="24"/>
      <c r="BE4257" s="24"/>
      <c r="BF4257" s="24"/>
      <c r="BG4257" s="24"/>
      <c r="BH4257" s="24"/>
      <c r="BI4257" s="24"/>
      <c r="BK4257" s="26" t="s">
        <v>680</v>
      </c>
    </row>
    <row r="4258" spans="1:63" ht="15.75" customHeight="1" x14ac:dyDescent="0.35">
      <c r="A4258" s="12" t="s">
        <v>14867</v>
      </c>
      <c r="B4258" s="28" t="s">
        <v>3922</v>
      </c>
      <c r="C4258" s="5" t="s">
        <v>4660</v>
      </c>
      <c r="D4258" s="5">
        <v>50</v>
      </c>
      <c r="E4258" s="10">
        <v>1</v>
      </c>
      <c r="F4258" s="5">
        <f t="shared" si="726"/>
        <v>50</v>
      </c>
      <c r="G4258" s="11">
        <v>137</v>
      </c>
      <c r="H4258" s="22">
        <v>12</v>
      </c>
      <c r="I4258" s="22">
        <v>8</v>
      </c>
      <c r="J4258" s="22">
        <v>6</v>
      </c>
      <c r="K4258" s="22">
        <v>6</v>
      </c>
      <c r="L4258" s="22">
        <v>5</v>
      </c>
      <c r="M4258" s="22"/>
      <c r="N4258" s="22">
        <v>0.7</v>
      </c>
      <c r="O4258" s="11"/>
      <c r="P4258" s="11"/>
      <c r="Q4258" s="7"/>
      <c r="R4258" s="6">
        <f t="shared" si="727"/>
        <v>68.5</v>
      </c>
      <c r="S4258" s="13">
        <f t="shared" si="728"/>
        <v>6</v>
      </c>
      <c r="T4258" s="13">
        <f t="shared" si="729"/>
        <v>4</v>
      </c>
      <c r="U4258" s="13">
        <f t="shared" si="730"/>
        <v>3</v>
      </c>
      <c r="V4258" s="13">
        <f t="shared" si="731"/>
        <v>3</v>
      </c>
      <c r="W4258" s="13">
        <f t="shared" si="732"/>
        <v>2.5</v>
      </c>
      <c r="X4258" s="13" t="str">
        <f t="shared" si="733"/>
        <v/>
      </c>
      <c r="Y4258" s="13">
        <f t="shared" si="734"/>
        <v>0.35</v>
      </c>
      <c r="Z4258" s="13" t="str">
        <f t="shared" si="735"/>
        <v/>
      </c>
      <c r="AA4258" s="13" t="str">
        <f t="shared" si="736"/>
        <v/>
      </c>
      <c r="AC4258" s="23"/>
      <c r="AD4258" s="23"/>
      <c r="AE4258" s="23"/>
      <c r="AF4258" s="23"/>
      <c r="AG4258" s="23"/>
      <c r="AH4258" s="23"/>
      <c r="AI4258" s="23"/>
      <c r="AJ4258" s="23"/>
      <c r="AK4258" s="23"/>
      <c r="AL4258" s="23"/>
      <c r="AM4258" s="23"/>
      <c r="AN4258" s="23"/>
      <c r="AO4258" s="23"/>
      <c r="AP4258" s="23"/>
      <c r="AQ4258" s="23"/>
      <c r="AR4258" s="23"/>
      <c r="AT4258" s="24" t="s">
        <v>14868</v>
      </c>
      <c r="AU4258" s="24"/>
      <c r="AV4258" s="24"/>
      <c r="AW4258" s="24"/>
      <c r="AX4258" s="24"/>
      <c r="AY4258" s="24"/>
      <c r="BA4258" s="25" t="s">
        <v>2896</v>
      </c>
      <c r="BB4258" s="27" t="s">
        <v>2897</v>
      </c>
      <c r="BC4258" s="27"/>
      <c r="BD4258" s="24"/>
      <c r="BE4258" s="24"/>
      <c r="BF4258" s="24"/>
      <c r="BG4258" s="24"/>
      <c r="BH4258" s="24"/>
      <c r="BI4258" s="24"/>
      <c r="BK4258" s="26" t="s">
        <v>682</v>
      </c>
    </row>
    <row r="4259" spans="1:63" ht="15.75" customHeight="1" x14ac:dyDescent="0.35">
      <c r="A4259" s="12" t="s">
        <v>14869</v>
      </c>
      <c r="B4259" s="28" t="s">
        <v>3922</v>
      </c>
      <c r="C4259" s="5" t="s">
        <v>9242</v>
      </c>
      <c r="D4259" s="5">
        <v>50</v>
      </c>
      <c r="E4259" s="10">
        <v>1</v>
      </c>
      <c r="F4259" s="5">
        <f t="shared" si="726"/>
        <v>50</v>
      </c>
      <c r="G4259" s="11">
        <v>137</v>
      </c>
      <c r="H4259" s="22">
        <v>12</v>
      </c>
      <c r="I4259" s="22">
        <v>8</v>
      </c>
      <c r="J4259" s="22">
        <v>6</v>
      </c>
      <c r="K4259" s="22">
        <v>6</v>
      </c>
      <c r="L4259" s="22">
        <v>5</v>
      </c>
      <c r="M4259" s="22"/>
      <c r="N4259" s="22">
        <v>0.7</v>
      </c>
      <c r="O4259" s="11"/>
      <c r="P4259" s="11"/>
      <c r="Q4259" s="7"/>
      <c r="R4259" s="6">
        <f t="shared" si="727"/>
        <v>68.5</v>
      </c>
      <c r="S4259" s="13">
        <f t="shared" si="728"/>
        <v>6</v>
      </c>
      <c r="T4259" s="13">
        <f t="shared" si="729"/>
        <v>4</v>
      </c>
      <c r="U4259" s="13">
        <f t="shared" si="730"/>
        <v>3</v>
      </c>
      <c r="V4259" s="13">
        <f t="shared" si="731"/>
        <v>3</v>
      </c>
      <c r="W4259" s="13">
        <f t="shared" si="732"/>
        <v>2.5</v>
      </c>
      <c r="X4259" s="13" t="str">
        <f t="shared" si="733"/>
        <v/>
      </c>
      <c r="Y4259" s="13">
        <f t="shared" si="734"/>
        <v>0.35</v>
      </c>
      <c r="Z4259" s="13" t="str">
        <f t="shared" si="735"/>
        <v/>
      </c>
      <c r="AA4259" s="13" t="str">
        <f t="shared" si="736"/>
        <v/>
      </c>
      <c r="AC4259" s="23"/>
      <c r="AD4259" s="23"/>
      <c r="AE4259" s="23"/>
      <c r="AF4259" s="23"/>
      <c r="AG4259" s="23"/>
      <c r="AH4259" s="23"/>
      <c r="AI4259" s="23"/>
      <c r="AJ4259" s="23"/>
      <c r="AK4259" s="23"/>
      <c r="AL4259" s="23"/>
      <c r="AM4259" s="23"/>
      <c r="AN4259" s="23"/>
      <c r="AO4259" s="23"/>
      <c r="AP4259" s="23"/>
      <c r="AQ4259" s="23"/>
      <c r="AR4259" s="23"/>
      <c r="AT4259" s="24" t="s">
        <v>14868</v>
      </c>
      <c r="AU4259" s="24"/>
      <c r="AV4259" s="24"/>
      <c r="AW4259" s="24"/>
      <c r="AX4259" s="24"/>
      <c r="AY4259" s="24"/>
      <c r="BA4259" s="25" t="s">
        <v>2896</v>
      </c>
      <c r="BB4259" s="27" t="s">
        <v>2897</v>
      </c>
      <c r="BC4259" s="27"/>
      <c r="BD4259" s="24"/>
      <c r="BE4259" s="24"/>
      <c r="BF4259" s="24"/>
      <c r="BG4259" s="24"/>
      <c r="BH4259" s="24"/>
      <c r="BI4259" s="24"/>
      <c r="BK4259" s="26" t="s">
        <v>683</v>
      </c>
    </row>
    <row r="4260" spans="1:63" ht="15.75" customHeight="1" x14ac:dyDescent="0.35">
      <c r="A4260" s="12" t="s">
        <v>14870</v>
      </c>
      <c r="B4260" s="28" t="s">
        <v>3911</v>
      </c>
      <c r="C4260" s="5" t="s">
        <v>14794</v>
      </c>
      <c r="D4260" s="5">
        <v>62.5</v>
      </c>
      <c r="E4260" s="10">
        <v>1</v>
      </c>
      <c r="F4260" s="5">
        <f t="shared" si="726"/>
        <v>62.5</v>
      </c>
      <c r="G4260" s="11">
        <v>157</v>
      </c>
      <c r="H4260" s="22">
        <v>11</v>
      </c>
      <c r="I4260" s="22">
        <v>3.2</v>
      </c>
      <c r="J4260" s="22">
        <v>2.5</v>
      </c>
      <c r="K4260" s="22">
        <v>11</v>
      </c>
      <c r="L4260" s="22">
        <v>7</v>
      </c>
      <c r="M4260" s="22">
        <v>0.5</v>
      </c>
      <c r="N4260" s="22">
        <v>0.59</v>
      </c>
      <c r="O4260" s="11"/>
      <c r="P4260" s="11"/>
      <c r="Q4260" s="7"/>
      <c r="R4260" s="6">
        <f t="shared" si="727"/>
        <v>98.125</v>
      </c>
      <c r="S4260" s="13">
        <f t="shared" si="728"/>
        <v>6.875</v>
      </c>
      <c r="T4260" s="13">
        <f t="shared" si="729"/>
        <v>2</v>
      </c>
      <c r="U4260" s="13">
        <f t="shared" si="730"/>
        <v>1.5625</v>
      </c>
      <c r="V4260" s="13">
        <f t="shared" si="731"/>
        <v>6.875</v>
      </c>
      <c r="W4260" s="13">
        <f t="shared" si="732"/>
        <v>4.375</v>
      </c>
      <c r="X4260" s="13">
        <f t="shared" si="733"/>
        <v>0.3125</v>
      </c>
      <c r="Y4260" s="13">
        <f t="shared" si="734"/>
        <v>0.36875000000000002</v>
      </c>
      <c r="Z4260" s="13" t="str">
        <f t="shared" si="735"/>
        <v/>
      </c>
      <c r="AA4260" s="13" t="str">
        <f t="shared" si="736"/>
        <v/>
      </c>
      <c r="AC4260" s="23"/>
      <c r="AD4260" s="23"/>
      <c r="AE4260" s="23"/>
      <c r="AF4260" s="23"/>
      <c r="AG4260" s="23"/>
      <c r="AH4260" s="23"/>
      <c r="AI4260" s="23"/>
      <c r="AJ4260" s="23"/>
      <c r="AK4260" s="23"/>
      <c r="AL4260" s="23"/>
      <c r="AM4260" s="23"/>
      <c r="AN4260" s="23"/>
      <c r="AO4260" s="23"/>
      <c r="AP4260" s="23"/>
      <c r="AQ4260" s="23"/>
      <c r="AR4260" s="23"/>
      <c r="AT4260" s="24" t="s">
        <v>14871</v>
      </c>
      <c r="AU4260" s="24"/>
      <c r="AV4260" s="24"/>
      <c r="AW4260" s="24" t="s">
        <v>14872</v>
      </c>
      <c r="AX4260" s="24"/>
      <c r="AY4260" s="24"/>
      <c r="BA4260" s="25" t="s">
        <v>2896</v>
      </c>
      <c r="BB4260" s="27" t="s">
        <v>2897</v>
      </c>
      <c r="BC4260" s="27"/>
      <c r="BD4260" s="24"/>
      <c r="BE4260" s="24"/>
      <c r="BF4260" s="24"/>
      <c r="BG4260" s="24"/>
      <c r="BH4260" s="24"/>
      <c r="BI4260" s="24"/>
      <c r="BK4260" s="26" t="s">
        <v>697</v>
      </c>
    </row>
    <row r="4261" spans="1:63" ht="15.75" customHeight="1" x14ac:dyDescent="0.35">
      <c r="A4261" s="12" t="s">
        <v>14873</v>
      </c>
      <c r="B4261" s="28" t="s">
        <v>3917</v>
      </c>
      <c r="C4261" s="5" t="s">
        <v>14794</v>
      </c>
      <c r="D4261" s="5">
        <v>62.5</v>
      </c>
      <c r="E4261" s="10">
        <v>1</v>
      </c>
      <c r="F4261" s="5">
        <f t="shared" si="726"/>
        <v>62.5</v>
      </c>
      <c r="G4261" s="11">
        <v>157</v>
      </c>
      <c r="H4261" s="22">
        <v>11</v>
      </c>
      <c r="I4261" s="22">
        <v>3.3</v>
      </c>
      <c r="J4261" s="22">
        <v>2.5</v>
      </c>
      <c r="K4261" s="22">
        <v>11</v>
      </c>
      <c r="L4261" s="22">
        <v>7</v>
      </c>
      <c r="M4261" s="22"/>
      <c r="N4261" s="22">
        <v>0.59</v>
      </c>
      <c r="O4261" s="11">
        <v>303</v>
      </c>
      <c r="P4261" s="11"/>
      <c r="Q4261" s="7"/>
      <c r="R4261" s="6">
        <f t="shared" si="727"/>
        <v>98.125</v>
      </c>
      <c r="S4261" s="13">
        <f t="shared" si="728"/>
        <v>6.875</v>
      </c>
      <c r="T4261" s="13">
        <f t="shared" si="729"/>
        <v>2.0625</v>
      </c>
      <c r="U4261" s="13">
        <f t="shared" si="730"/>
        <v>1.5625</v>
      </c>
      <c r="V4261" s="13">
        <f t="shared" si="731"/>
        <v>6.875</v>
      </c>
      <c r="W4261" s="13">
        <f t="shared" si="732"/>
        <v>4.375</v>
      </c>
      <c r="X4261" s="13" t="str">
        <f t="shared" si="733"/>
        <v/>
      </c>
      <c r="Y4261" s="13">
        <f t="shared" si="734"/>
        <v>0.36875000000000002</v>
      </c>
      <c r="Z4261" s="13">
        <f t="shared" si="735"/>
        <v>189.375</v>
      </c>
      <c r="AA4261" s="13" t="str">
        <f t="shared" si="736"/>
        <v/>
      </c>
      <c r="AC4261" s="23"/>
      <c r="AD4261" s="23"/>
      <c r="AE4261" s="23"/>
      <c r="AF4261" s="23"/>
      <c r="AG4261" s="23"/>
      <c r="AH4261" s="23"/>
      <c r="AI4261" s="23"/>
      <c r="AJ4261" s="23"/>
      <c r="AK4261" s="23"/>
      <c r="AL4261" s="23"/>
      <c r="AM4261" s="23"/>
      <c r="AN4261" s="23"/>
      <c r="AO4261" s="23"/>
      <c r="AP4261" s="23">
        <v>220</v>
      </c>
      <c r="AQ4261" s="23"/>
      <c r="AR4261" s="23"/>
      <c r="AT4261" s="24" t="s">
        <v>14874</v>
      </c>
      <c r="AU4261" s="24"/>
      <c r="AV4261" s="24"/>
      <c r="AW4261" s="24" t="s">
        <v>14875</v>
      </c>
      <c r="AX4261" s="24"/>
      <c r="AY4261" s="24"/>
      <c r="BA4261" s="25" t="s">
        <v>2896</v>
      </c>
      <c r="BB4261" s="27" t="s">
        <v>2897</v>
      </c>
      <c r="BC4261" s="27"/>
      <c r="BD4261" s="24"/>
      <c r="BE4261" s="24"/>
      <c r="BF4261" s="24"/>
      <c r="BG4261" s="24"/>
      <c r="BH4261" s="24"/>
      <c r="BI4261" s="24"/>
      <c r="BK4261" s="26" t="s">
        <v>695</v>
      </c>
    </row>
    <row r="4262" spans="1:63" ht="15.75" customHeight="1" x14ac:dyDescent="0.35">
      <c r="A4262" s="12" t="s">
        <v>14876</v>
      </c>
      <c r="B4262" s="28" t="s">
        <v>3917</v>
      </c>
      <c r="C4262" s="5" t="s">
        <v>4660</v>
      </c>
      <c r="D4262" s="5">
        <v>50</v>
      </c>
      <c r="E4262" s="10">
        <v>1</v>
      </c>
      <c r="F4262" s="5">
        <f t="shared" si="726"/>
        <v>50</v>
      </c>
      <c r="G4262" s="11">
        <v>135</v>
      </c>
      <c r="H4262" s="22">
        <v>11.6</v>
      </c>
      <c r="I4262" s="22">
        <v>8</v>
      </c>
      <c r="J4262" s="22">
        <v>4</v>
      </c>
      <c r="K4262" s="22">
        <v>6.3</v>
      </c>
      <c r="L4262" s="22">
        <v>4.5999999999999996</v>
      </c>
      <c r="M4262" s="22"/>
      <c r="N4262" s="22">
        <v>0.7</v>
      </c>
      <c r="O4262" s="11"/>
      <c r="P4262" s="11"/>
      <c r="Q4262" s="7"/>
      <c r="R4262" s="6">
        <f t="shared" si="727"/>
        <v>67.5</v>
      </c>
      <c r="S4262" s="13">
        <f t="shared" si="728"/>
        <v>5.8</v>
      </c>
      <c r="T4262" s="13">
        <f t="shared" si="729"/>
        <v>4</v>
      </c>
      <c r="U4262" s="13">
        <f t="shared" si="730"/>
        <v>2</v>
      </c>
      <c r="V4262" s="13">
        <f t="shared" si="731"/>
        <v>3.15</v>
      </c>
      <c r="W4262" s="13">
        <f t="shared" si="732"/>
        <v>2.2999999999999998</v>
      </c>
      <c r="X4262" s="13" t="str">
        <f t="shared" si="733"/>
        <v/>
      </c>
      <c r="Y4262" s="13">
        <f t="shared" si="734"/>
        <v>0.35</v>
      </c>
      <c r="Z4262" s="13" t="str">
        <f t="shared" si="735"/>
        <v/>
      </c>
      <c r="AA4262" s="13" t="str">
        <f t="shared" si="736"/>
        <v/>
      </c>
      <c r="AC4262" s="23"/>
      <c r="AD4262" s="23"/>
      <c r="AE4262" s="23"/>
      <c r="AF4262" s="23"/>
      <c r="AG4262" s="23"/>
      <c r="AH4262" s="23"/>
      <c r="AI4262" s="23"/>
      <c r="AJ4262" s="23"/>
      <c r="AK4262" s="23"/>
      <c r="AL4262" s="23"/>
      <c r="AM4262" s="23"/>
      <c r="AN4262" s="23"/>
      <c r="AO4262" s="23"/>
      <c r="AP4262" s="23"/>
      <c r="AQ4262" s="23"/>
      <c r="AR4262" s="23"/>
      <c r="AT4262" s="24" t="s">
        <v>14877</v>
      </c>
      <c r="AU4262" s="24"/>
      <c r="AV4262" s="24"/>
      <c r="AW4262" s="24"/>
      <c r="AX4262" s="24"/>
      <c r="AY4262" s="24"/>
      <c r="BA4262" s="25" t="s">
        <v>2896</v>
      </c>
      <c r="BB4262" s="27" t="s">
        <v>2897</v>
      </c>
      <c r="BC4262" s="27"/>
      <c r="BD4262" s="24"/>
      <c r="BE4262" s="24"/>
      <c r="BF4262" s="24"/>
      <c r="BG4262" s="24"/>
      <c r="BH4262" s="24"/>
      <c r="BI4262" s="24"/>
      <c r="BK4262" s="26" t="s">
        <v>679</v>
      </c>
    </row>
    <row r="4263" spans="1:63" ht="15.75" customHeight="1" x14ac:dyDescent="0.35">
      <c r="A4263" s="12" t="s">
        <v>14878</v>
      </c>
      <c r="B4263" s="28" t="s">
        <v>4617</v>
      </c>
      <c r="C4263" s="5" t="s">
        <v>3892</v>
      </c>
      <c r="D4263" s="5">
        <v>100</v>
      </c>
      <c r="E4263" s="10">
        <v>1</v>
      </c>
      <c r="F4263" s="5">
        <f t="shared" si="726"/>
        <v>100</v>
      </c>
      <c r="G4263" s="11">
        <v>70</v>
      </c>
      <c r="H4263" s="22">
        <v>12</v>
      </c>
      <c r="I4263" s="22">
        <v>3.9</v>
      </c>
      <c r="J4263" s="22">
        <v>3.9</v>
      </c>
      <c r="K4263" s="22">
        <v>0.3</v>
      </c>
      <c r="L4263" s="22">
        <v>0.2</v>
      </c>
      <c r="M4263" s="22"/>
      <c r="N4263" s="22">
        <v>0</v>
      </c>
      <c r="O4263" s="11"/>
      <c r="P4263" s="11"/>
      <c r="Q4263" s="7"/>
      <c r="R4263" s="6">
        <f t="shared" si="727"/>
        <v>70</v>
      </c>
      <c r="S4263" s="13">
        <f t="shared" si="728"/>
        <v>12</v>
      </c>
      <c r="T4263" s="13">
        <f t="shared" si="729"/>
        <v>3.9</v>
      </c>
      <c r="U4263" s="13">
        <f t="shared" si="730"/>
        <v>3.9</v>
      </c>
      <c r="V4263" s="13">
        <f t="shared" si="731"/>
        <v>0.3</v>
      </c>
      <c r="W4263" s="13">
        <f t="shared" si="732"/>
        <v>0.2</v>
      </c>
      <c r="X4263" s="13" t="str">
        <f t="shared" si="733"/>
        <v/>
      </c>
      <c r="Y4263" s="13" t="str">
        <f t="shared" si="734"/>
        <v/>
      </c>
      <c r="Z4263" s="13" t="str">
        <f t="shared" si="735"/>
        <v/>
      </c>
      <c r="AA4263" s="13" t="str">
        <f t="shared" si="736"/>
        <v/>
      </c>
      <c r="AC4263" s="23"/>
      <c r="AD4263" s="23"/>
      <c r="AE4263" s="23"/>
      <c r="AF4263" s="23"/>
      <c r="AG4263" s="23"/>
      <c r="AH4263" s="23"/>
      <c r="AI4263" s="23"/>
      <c r="AJ4263" s="23"/>
      <c r="AK4263" s="23"/>
      <c r="AL4263" s="23"/>
      <c r="AM4263" s="23"/>
      <c r="AN4263" s="23"/>
      <c r="AO4263" s="23"/>
      <c r="AP4263" s="23"/>
      <c r="AQ4263" s="23"/>
      <c r="AR4263" s="23"/>
      <c r="AT4263" s="24"/>
      <c r="AU4263" s="24"/>
      <c r="AV4263" s="24"/>
      <c r="AW4263" s="24" t="s">
        <v>14879</v>
      </c>
      <c r="AX4263" s="24"/>
      <c r="AY4263" s="24"/>
      <c r="BA4263" s="25" t="s">
        <v>2898</v>
      </c>
      <c r="BB4263" s="27" t="s">
        <v>2897</v>
      </c>
      <c r="BC4263" s="27"/>
      <c r="BD4263" s="24"/>
      <c r="BE4263" s="24"/>
      <c r="BF4263" s="24"/>
      <c r="BG4263" s="24"/>
      <c r="BH4263" s="24"/>
      <c r="BI4263" s="24"/>
      <c r="BK4263" s="26" t="s">
        <v>635</v>
      </c>
    </row>
    <row r="4264" spans="1:63" ht="15.75" customHeight="1" x14ac:dyDescent="0.35">
      <c r="A4264" s="12" t="s">
        <v>14880</v>
      </c>
      <c r="B4264" s="28" t="s">
        <v>3838</v>
      </c>
      <c r="C4264" s="5" t="s">
        <v>3892</v>
      </c>
      <c r="D4264" s="5">
        <v>100</v>
      </c>
      <c r="E4264" s="10">
        <v>1</v>
      </c>
      <c r="F4264" s="5">
        <f t="shared" si="726"/>
        <v>100</v>
      </c>
      <c r="G4264" s="11">
        <v>102</v>
      </c>
      <c r="H4264" s="22">
        <v>11</v>
      </c>
      <c r="I4264" s="22">
        <v>4.3</v>
      </c>
      <c r="J4264" s="22">
        <v>4.3</v>
      </c>
      <c r="K4264" s="22">
        <v>4.5</v>
      </c>
      <c r="L4264" s="22">
        <v>3</v>
      </c>
      <c r="M4264" s="22"/>
      <c r="N4264" s="22">
        <v>0.1</v>
      </c>
      <c r="O4264" s="11"/>
      <c r="P4264" s="11"/>
      <c r="Q4264" s="7"/>
      <c r="R4264" s="6">
        <f t="shared" si="727"/>
        <v>102</v>
      </c>
      <c r="S4264" s="13">
        <f t="shared" si="728"/>
        <v>11</v>
      </c>
      <c r="T4264" s="13">
        <f t="shared" si="729"/>
        <v>4.3</v>
      </c>
      <c r="U4264" s="13">
        <f t="shared" si="730"/>
        <v>4.3</v>
      </c>
      <c r="V4264" s="13">
        <f t="shared" si="731"/>
        <v>4.5</v>
      </c>
      <c r="W4264" s="13">
        <f t="shared" si="732"/>
        <v>3</v>
      </c>
      <c r="X4264" s="13" t="str">
        <f t="shared" si="733"/>
        <v/>
      </c>
      <c r="Y4264" s="13">
        <f t="shared" si="734"/>
        <v>0.1</v>
      </c>
      <c r="Z4264" s="13" t="str">
        <f t="shared" si="735"/>
        <v/>
      </c>
      <c r="AA4264" s="13" t="str">
        <f t="shared" si="736"/>
        <v/>
      </c>
      <c r="AC4264" s="23"/>
      <c r="AD4264" s="23"/>
      <c r="AE4264" s="23"/>
      <c r="AF4264" s="23"/>
      <c r="AG4264" s="23"/>
      <c r="AH4264" s="23"/>
      <c r="AI4264" s="23"/>
      <c r="AJ4264" s="23"/>
      <c r="AK4264" s="23"/>
      <c r="AL4264" s="23"/>
      <c r="AM4264" s="23"/>
      <c r="AN4264" s="23"/>
      <c r="AO4264" s="23"/>
      <c r="AP4264" s="23"/>
      <c r="AQ4264" s="23"/>
      <c r="AR4264" s="23"/>
      <c r="AT4264" s="24"/>
      <c r="AU4264" s="24"/>
      <c r="AV4264" s="24"/>
      <c r="AW4264" s="24"/>
      <c r="AX4264" s="24"/>
      <c r="AY4264" s="24"/>
      <c r="BA4264" s="25" t="s">
        <v>2896</v>
      </c>
      <c r="BB4264" s="27" t="s">
        <v>2897</v>
      </c>
      <c r="BC4264" s="27"/>
      <c r="BD4264" s="24"/>
      <c r="BE4264" s="24"/>
      <c r="BF4264" s="24"/>
      <c r="BG4264" s="24"/>
      <c r="BH4264" s="24"/>
      <c r="BI4264" s="24"/>
      <c r="BK4264" s="26" t="s">
        <v>654</v>
      </c>
    </row>
    <row r="4265" spans="1:63" ht="15.75" customHeight="1" x14ac:dyDescent="0.35">
      <c r="A4265" s="12" t="s">
        <v>14881</v>
      </c>
      <c r="B4265" s="28" t="s">
        <v>3854</v>
      </c>
      <c r="C4265" s="5" t="s">
        <v>3892</v>
      </c>
      <c r="D4265" s="5">
        <v>100</v>
      </c>
      <c r="E4265" s="10">
        <v>1</v>
      </c>
      <c r="F4265" s="5">
        <f t="shared" si="726"/>
        <v>100</v>
      </c>
      <c r="G4265" s="11">
        <v>54</v>
      </c>
      <c r="H4265" s="22">
        <v>8.5</v>
      </c>
      <c r="I4265" s="22">
        <v>4.9000000000000004</v>
      </c>
      <c r="J4265" s="22">
        <v>4.4000000000000004</v>
      </c>
      <c r="K4265" s="22">
        <v>0.5</v>
      </c>
      <c r="L4265" s="22">
        <v>0.2</v>
      </c>
      <c r="M4265" s="22">
        <v>0.5</v>
      </c>
      <c r="N4265" s="22">
        <v>0.11</v>
      </c>
      <c r="O4265" s="11"/>
      <c r="P4265" s="11"/>
      <c r="Q4265" s="7"/>
      <c r="R4265" s="6">
        <f t="shared" si="727"/>
        <v>54</v>
      </c>
      <c r="S4265" s="13">
        <f t="shared" si="728"/>
        <v>8.5</v>
      </c>
      <c r="T4265" s="13">
        <f t="shared" si="729"/>
        <v>4.9000000000000004</v>
      </c>
      <c r="U4265" s="13">
        <f t="shared" si="730"/>
        <v>4.4000000000000004</v>
      </c>
      <c r="V4265" s="13">
        <f t="shared" si="731"/>
        <v>0.5</v>
      </c>
      <c r="W4265" s="13">
        <f t="shared" si="732"/>
        <v>0.2</v>
      </c>
      <c r="X4265" s="13">
        <f t="shared" si="733"/>
        <v>0.5</v>
      </c>
      <c r="Y4265" s="13">
        <f t="shared" si="734"/>
        <v>0.11</v>
      </c>
      <c r="Z4265" s="13" t="str">
        <f t="shared" si="735"/>
        <v/>
      </c>
      <c r="AA4265" s="13" t="str">
        <f t="shared" si="736"/>
        <v/>
      </c>
      <c r="AC4265" s="23"/>
      <c r="AD4265" s="23"/>
      <c r="AE4265" s="23"/>
      <c r="AF4265" s="23"/>
      <c r="AG4265" s="23"/>
      <c r="AH4265" s="23"/>
      <c r="AI4265" s="23"/>
      <c r="AJ4265" s="23"/>
      <c r="AK4265" s="23"/>
      <c r="AL4265" s="23"/>
      <c r="AM4265" s="23"/>
      <c r="AN4265" s="23"/>
      <c r="AO4265" s="23"/>
      <c r="AP4265" s="23"/>
      <c r="AQ4265" s="23"/>
      <c r="AR4265" s="23"/>
      <c r="AT4265" s="24"/>
      <c r="AU4265" s="24"/>
      <c r="AV4265" s="24"/>
      <c r="AW4265" s="24" t="s">
        <v>14882</v>
      </c>
      <c r="AX4265" s="24"/>
      <c r="AY4265" s="24"/>
      <c r="BA4265" s="25" t="s">
        <v>2896</v>
      </c>
      <c r="BB4265" s="27" t="s">
        <v>2897</v>
      </c>
      <c r="BC4265" s="27"/>
      <c r="BD4265" s="24"/>
      <c r="BE4265" s="24"/>
      <c r="BF4265" s="24"/>
      <c r="BG4265" s="24"/>
      <c r="BH4265" s="24"/>
      <c r="BI4265" s="24"/>
      <c r="BK4265" s="26" t="s">
        <v>637</v>
      </c>
    </row>
    <row r="4266" spans="1:63" ht="15.75" customHeight="1" x14ac:dyDescent="0.35">
      <c r="A4266" s="12" t="s">
        <v>14883</v>
      </c>
      <c r="B4266" s="28" t="s">
        <v>3894</v>
      </c>
      <c r="C4266" s="5" t="s">
        <v>14794</v>
      </c>
      <c r="D4266" s="5">
        <v>62.5</v>
      </c>
      <c r="E4266" s="10">
        <v>1</v>
      </c>
      <c r="F4266" s="5">
        <f t="shared" si="726"/>
        <v>62.5</v>
      </c>
      <c r="G4266" s="11">
        <v>103</v>
      </c>
      <c r="H4266" s="22">
        <v>12</v>
      </c>
      <c r="I4266" s="22">
        <v>3.7</v>
      </c>
      <c r="J4266" s="22">
        <v>3.4</v>
      </c>
      <c r="K4266" s="22">
        <v>4.4000000000000004</v>
      </c>
      <c r="L4266" s="22">
        <v>3.2</v>
      </c>
      <c r="M4266" s="22">
        <v>0.5</v>
      </c>
      <c r="N4266" s="22">
        <v>0.7</v>
      </c>
      <c r="O4266" s="11"/>
      <c r="P4266" s="11"/>
      <c r="Q4266" s="7"/>
      <c r="R4266" s="6">
        <f t="shared" si="727"/>
        <v>64.375</v>
      </c>
      <c r="S4266" s="13">
        <f t="shared" si="728"/>
        <v>7.5</v>
      </c>
      <c r="T4266" s="13">
        <f t="shared" si="729"/>
        <v>2.3125</v>
      </c>
      <c r="U4266" s="13">
        <f t="shared" si="730"/>
        <v>2.125</v>
      </c>
      <c r="V4266" s="13">
        <f t="shared" si="731"/>
        <v>2.75</v>
      </c>
      <c r="W4266" s="13">
        <f t="shared" si="732"/>
        <v>2</v>
      </c>
      <c r="X4266" s="13">
        <f t="shared" si="733"/>
        <v>0.3125</v>
      </c>
      <c r="Y4266" s="13">
        <f t="shared" si="734"/>
        <v>0.4375</v>
      </c>
      <c r="Z4266" s="13" t="str">
        <f t="shared" si="735"/>
        <v/>
      </c>
      <c r="AA4266" s="13" t="str">
        <f t="shared" si="736"/>
        <v/>
      </c>
      <c r="AC4266" s="23"/>
      <c r="AD4266" s="23"/>
      <c r="AE4266" s="23"/>
      <c r="AF4266" s="23"/>
      <c r="AG4266" s="23"/>
      <c r="AH4266" s="23"/>
      <c r="AI4266" s="23"/>
      <c r="AJ4266" s="23"/>
      <c r="AK4266" s="23"/>
      <c r="AL4266" s="23"/>
      <c r="AM4266" s="23"/>
      <c r="AN4266" s="23"/>
      <c r="AO4266" s="23"/>
      <c r="AP4266" s="23"/>
      <c r="AQ4266" s="23"/>
      <c r="AR4266" s="23"/>
      <c r="AT4266" s="24"/>
      <c r="AU4266" s="24"/>
      <c r="AV4266" s="24"/>
      <c r="AW4266" s="24" t="s">
        <v>14884</v>
      </c>
      <c r="AX4266" s="24"/>
      <c r="AY4266" s="24"/>
      <c r="BA4266" s="25" t="s">
        <v>2896</v>
      </c>
      <c r="BB4266" s="27" t="s">
        <v>2897</v>
      </c>
      <c r="BC4266" s="27"/>
      <c r="BD4266" s="24"/>
      <c r="BE4266" s="24"/>
      <c r="BF4266" s="24"/>
      <c r="BG4266" s="24"/>
      <c r="BH4266" s="24"/>
      <c r="BI4266" s="24"/>
      <c r="BK4266" s="26" t="s">
        <v>669</v>
      </c>
    </row>
    <row r="4267" spans="1:63" ht="15.75" customHeight="1" x14ac:dyDescent="0.35">
      <c r="A4267" s="12" t="s">
        <v>14885</v>
      </c>
      <c r="B4267" s="28" t="s">
        <v>3917</v>
      </c>
      <c r="C4267" s="5" t="s">
        <v>4660</v>
      </c>
      <c r="D4267" s="5">
        <v>50</v>
      </c>
      <c r="E4267" s="10">
        <v>1</v>
      </c>
      <c r="F4267" s="5">
        <f t="shared" si="726"/>
        <v>50</v>
      </c>
      <c r="G4267" s="11">
        <v>104</v>
      </c>
      <c r="H4267" s="22">
        <v>12.7</v>
      </c>
      <c r="I4267" s="22">
        <v>3.7</v>
      </c>
      <c r="J4267" s="22">
        <v>3.3</v>
      </c>
      <c r="K4267" s="22">
        <v>4.0999999999999996</v>
      </c>
      <c r="L4267" s="22">
        <v>2.7</v>
      </c>
      <c r="M4267" s="22">
        <v>0.5</v>
      </c>
      <c r="N4267" s="22">
        <v>0.61</v>
      </c>
      <c r="O4267" s="11"/>
      <c r="P4267" s="11"/>
      <c r="Q4267" s="7"/>
      <c r="R4267" s="6">
        <f t="shared" si="727"/>
        <v>52</v>
      </c>
      <c r="S4267" s="13">
        <f t="shared" si="728"/>
        <v>6.35</v>
      </c>
      <c r="T4267" s="13">
        <f t="shared" si="729"/>
        <v>1.85</v>
      </c>
      <c r="U4267" s="13">
        <f t="shared" si="730"/>
        <v>1.65</v>
      </c>
      <c r="V4267" s="13">
        <f t="shared" si="731"/>
        <v>2.0499999999999998</v>
      </c>
      <c r="W4267" s="13">
        <f t="shared" si="732"/>
        <v>1.35</v>
      </c>
      <c r="X4267" s="13">
        <f t="shared" si="733"/>
        <v>0.25</v>
      </c>
      <c r="Y4267" s="13">
        <f t="shared" si="734"/>
        <v>0.30499999999999999</v>
      </c>
      <c r="Z4267" s="13" t="str">
        <f t="shared" si="735"/>
        <v/>
      </c>
      <c r="AA4267" s="13" t="str">
        <f t="shared" si="736"/>
        <v/>
      </c>
      <c r="AC4267" s="23"/>
      <c r="AD4267" s="23"/>
      <c r="AE4267" s="23"/>
      <c r="AF4267" s="23"/>
      <c r="AG4267" s="23"/>
      <c r="AH4267" s="23"/>
      <c r="AI4267" s="23"/>
      <c r="AJ4267" s="23"/>
      <c r="AK4267" s="23"/>
      <c r="AL4267" s="23"/>
      <c r="AM4267" s="23"/>
      <c r="AN4267" s="23"/>
      <c r="AO4267" s="23"/>
      <c r="AP4267" s="23"/>
      <c r="AQ4267" s="23"/>
      <c r="AR4267" s="23"/>
      <c r="AT4267" s="24" t="s">
        <v>14886</v>
      </c>
      <c r="AU4267" s="24"/>
      <c r="AV4267" s="24"/>
      <c r="AW4267" s="24" t="s">
        <v>14887</v>
      </c>
      <c r="AX4267" s="24"/>
      <c r="AY4267" s="24"/>
      <c r="BA4267" s="25" t="s">
        <v>2896</v>
      </c>
      <c r="BB4267" s="27" t="s">
        <v>2897</v>
      </c>
      <c r="BC4267" s="27"/>
      <c r="BD4267" s="24"/>
      <c r="BE4267" s="24"/>
      <c r="BF4267" s="24"/>
      <c r="BG4267" s="24"/>
      <c r="BH4267" s="24"/>
      <c r="BI4267" s="24"/>
      <c r="BK4267" s="26" t="s">
        <v>659</v>
      </c>
    </row>
    <row r="4268" spans="1:63" ht="15.75" customHeight="1" x14ac:dyDescent="0.35">
      <c r="A4268" s="12" t="s">
        <v>14888</v>
      </c>
      <c r="B4268" s="28" t="s">
        <v>3917</v>
      </c>
      <c r="C4268" s="5" t="s">
        <v>9242</v>
      </c>
      <c r="D4268" s="5">
        <v>50</v>
      </c>
      <c r="E4268" s="10">
        <v>1</v>
      </c>
      <c r="F4268" s="5">
        <f t="shared" si="726"/>
        <v>50</v>
      </c>
      <c r="G4268" s="11">
        <v>137</v>
      </c>
      <c r="H4268" s="22">
        <v>12</v>
      </c>
      <c r="I4268" s="22">
        <v>8</v>
      </c>
      <c r="J4268" s="22">
        <v>6</v>
      </c>
      <c r="K4268" s="22">
        <v>6.3</v>
      </c>
      <c r="L4268" s="22">
        <v>4.5999999999999996</v>
      </c>
      <c r="M4268" s="22"/>
      <c r="N4268" s="22">
        <v>0.7</v>
      </c>
      <c r="O4268" s="11"/>
      <c r="P4268" s="11"/>
      <c r="Q4268" s="7"/>
      <c r="R4268" s="6">
        <f t="shared" si="727"/>
        <v>68.5</v>
      </c>
      <c r="S4268" s="13">
        <f t="shared" si="728"/>
        <v>6</v>
      </c>
      <c r="T4268" s="13">
        <f t="shared" si="729"/>
        <v>4</v>
      </c>
      <c r="U4268" s="13">
        <f t="shared" si="730"/>
        <v>3</v>
      </c>
      <c r="V4268" s="13">
        <f t="shared" si="731"/>
        <v>3.15</v>
      </c>
      <c r="W4268" s="13">
        <f t="shared" si="732"/>
        <v>2.2999999999999998</v>
      </c>
      <c r="X4268" s="13" t="str">
        <f t="shared" si="733"/>
        <v/>
      </c>
      <c r="Y4268" s="13">
        <f t="shared" si="734"/>
        <v>0.35</v>
      </c>
      <c r="Z4268" s="13" t="str">
        <f t="shared" si="735"/>
        <v/>
      </c>
      <c r="AA4268" s="13" t="str">
        <f t="shared" si="736"/>
        <v/>
      </c>
      <c r="AC4268" s="23"/>
      <c r="AD4268" s="23"/>
      <c r="AE4268" s="23"/>
      <c r="AF4268" s="23"/>
      <c r="AG4268" s="23"/>
      <c r="AH4268" s="23"/>
      <c r="AI4268" s="23"/>
      <c r="AJ4268" s="23"/>
      <c r="AK4268" s="23"/>
      <c r="AL4268" s="23"/>
      <c r="AM4268" s="23"/>
      <c r="AN4268" s="23"/>
      <c r="AO4268" s="23"/>
      <c r="AP4268" s="23"/>
      <c r="AQ4268" s="23"/>
      <c r="AR4268" s="23"/>
      <c r="AT4268" s="24" t="s">
        <v>14889</v>
      </c>
      <c r="AU4268" s="24"/>
      <c r="AV4268" s="24"/>
      <c r="AW4268" s="24" t="s">
        <v>14890</v>
      </c>
      <c r="AX4268" s="24"/>
      <c r="AY4268" s="24"/>
      <c r="BA4268" s="25" t="s">
        <v>2896</v>
      </c>
      <c r="BB4268" s="27" t="s">
        <v>2897</v>
      </c>
      <c r="BC4268" s="27"/>
      <c r="BD4268" s="24"/>
      <c r="BE4268" s="24"/>
      <c r="BF4268" s="24"/>
      <c r="BG4268" s="24"/>
      <c r="BH4268" s="24"/>
      <c r="BI4268" s="24"/>
      <c r="BK4268" s="26" t="s">
        <v>678</v>
      </c>
    </row>
    <row r="4269" spans="1:63" ht="15.75" customHeight="1" x14ac:dyDescent="0.35">
      <c r="A4269" s="12" t="s">
        <v>14891</v>
      </c>
      <c r="B4269" s="28" t="s">
        <v>4242</v>
      </c>
      <c r="C4269" s="5" t="s">
        <v>5049</v>
      </c>
      <c r="D4269" s="5">
        <v>35</v>
      </c>
      <c r="E4269" s="10">
        <v>1</v>
      </c>
      <c r="F4269" s="5">
        <f t="shared" si="726"/>
        <v>35</v>
      </c>
      <c r="G4269" s="11">
        <v>266</v>
      </c>
      <c r="H4269" s="22">
        <v>12</v>
      </c>
      <c r="I4269" s="22">
        <v>26</v>
      </c>
      <c r="J4269" s="22">
        <v>6</v>
      </c>
      <c r="K4269" s="22">
        <v>13</v>
      </c>
      <c r="L4269" s="22">
        <v>7</v>
      </c>
      <c r="M4269" s="22">
        <v>1</v>
      </c>
      <c r="N4269" s="22">
        <v>1.6</v>
      </c>
      <c r="O4269" s="11">
        <v>550</v>
      </c>
      <c r="P4269" s="11"/>
      <c r="Q4269" s="7"/>
      <c r="R4269" s="6">
        <f t="shared" si="727"/>
        <v>93.1</v>
      </c>
      <c r="S4269" s="13">
        <f t="shared" si="728"/>
        <v>4.2</v>
      </c>
      <c r="T4269" s="13">
        <f t="shared" si="729"/>
        <v>9.1</v>
      </c>
      <c r="U4269" s="13">
        <f t="shared" si="730"/>
        <v>2.1</v>
      </c>
      <c r="V4269" s="13">
        <f t="shared" si="731"/>
        <v>4.55</v>
      </c>
      <c r="W4269" s="13">
        <f t="shared" si="732"/>
        <v>2.4500000000000002</v>
      </c>
      <c r="X4269" s="13">
        <f t="shared" si="733"/>
        <v>0.35</v>
      </c>
      <c r="Y4269" s="13">
        <f t="shared" si="734"/>
        <v>0.56000000000000005</v>
      </c>
      <c r="Z4269" s="13">
        <f t="shared" si="735"/>
        <v>192.5</v>
      </c>
      <c r="AA4269" s="13" t="str">
        <f t="shared" si="736"/>
        <v/>
      </c>
      <c r="AC4269" s="23"/>
      <c r="AD4269" s="23"/>
      <c r="AE4269" s="23"/>
      <c r="AF4269" s="23"/>
      <c r="AG4269" s="23"/>
      <c r="AH4269" s="23"/>
      <c r="AI4269" s="23"/>
      <c r="AJ4269" s="23"/>
      <c r="AK4269" s="23"/>
      <c r="AL4269" s="23"/>
      <c r="AM4269" s="23"/>
      <c r="AN4269" s="23"/>
      <c r="AO4269" s="23"/>
      <c r="AP4269" s="23"/>
      <c r="AQ4269" s="23"/>
      <c r="AR4269" s="23"/>
      <c r="AT4269" s="24" t="s">
        <v>14892</v>
      </c>
      <c r="AU4269" s="24"/>
      <c r="AV4269" s="24"/>
      <c r="AW4269" s="24" t="s">
        <v>14893</v>
      </c>
      <c r="AX4269" s="24"/>
      <c r="AY4269" s="24"/>
      <c r="BA4269" s="25" t="s">
        <v>2897</v>
      </c>
      <c r="BB4269" s="27" t="s">
        <v>2897</v>
      </c>
      <c r="BC4269" s="27"/>
      <c r="BD4269" s="24"/>
      <c r="BE4269" s="24"/>
      <c r="BF4269" s="24"/>
      <c r="BG4269" s="24" t="s">
        <v>14894</v>
      </c>
      <c r="BH4269" s="24"/>
      <c r="BI4269" s="24"/>
      <c r="BK4269" s="26" t="s">
        <v>746</v>
      </c>
    </row>
    <row r="4270" spans="1:63" ht="15.75" customHeight="1" x14ac:dyDescent="0.35">
      <c r="A4270" s="12" t="s">
        <v>14895</v>
      </c>
      <c r="B4270" s="28" t="s">
        <v>4265</v>
      </c>
      <c r="C4270" s="5" t="s">
        <v>5049</v>
      </c>
      <c r="D4270" s="5">
        <v>35</v>
      </c>
      <c r="E4270" s="10">
        <v>1</v>
      </c>
      <c r="F4270" s="5">
        <f t="shared" si="726"/>
        <v>35</v>
      </c>
      <c r="G4270" s="11">
        <v>219</v>
      </c>
      <c r="H4270" s="22">
        <v>14</v>
      </c>
      <c r="I4270" s="22">
        <v>24</v>
      </c>
      <c r="J4270" s="22">
        <v>5</v>
      </c>
      <c r="K4270" s="22">
        <v>7</v>
      </c>
      <c r="L4270" s="22">
        <v>3.5</v>
      </c>
      <c r="M4270" s="22">
        <v>1.8</v>
      </c>
      <c r="N4270" s="22">
        <v>1.6</v>
      </c>
      <c r="O4270" s="11"/>
      <c r="P4270" s="11"/>
      <c r="Q4270" s="7"/>
      <c r="R4270" s="6">
        <f t="shared" si="727"/>
        <v>76.650000000000006</v>
      </c>
      <c r="S4270" s="13">
        <f t="shared" si="728"/>
        <v>4.9000000000000004</v>
      </c>
      <c r="T4270" s="13">
        <f t="shared" si="729"/>
        <v>8.4</v>
      </c>
      <c r="U4270" s="13">
        <f t="shared" si="730"/>
        <v>1.75</v>
      </c>
      <c r="V4270" s="13">
        <f t="shared" si="731"/>
        <v>2.4500000000000002</v>
      </c>
      <c r="W4270" s="13">
        <f t="shared" si="732"/>
        <v>1.2250000000000001</v>
      </c>
      <c r="X4270" s="13">
        <f t="shared" si="733"/>
        <v>0.63</v>
      </c>
      <c r="Y4270" s="13">
        <f t="shared" si="734"/>
        <v>0.56000000000000005</v>
      </c>
      <c r="Z4270" s="13" t="str">
        <f t="shared" si="735"/>
        <v/>
      </c>
      <c r="AA4270" s="13" t="str">
        <f t="shared" si="736"/>
        <v/>
      </c>
      <c r="AC4270" s="23"/>
      <c r="AD4270" s="23"/>
      <c r="AE4270" s="23"/>
      <c r="AF4270" s="23"/>
      <c r="AG4270" s="23"/>
      <c r="AH4270" s="23"/>
      <c r="AI4270" s="23"/>
      <c r="AJ4270" s="23"/>
      <c r="AK4270" s="23"/>
      <c r="AL4270" s="23"/>
      <c r="AM4270" s="23"/>
      <c r="AN4270" s="23"/>
      <c r="AO4270" s="23"/>
      <c r="AP4270" s="23"/>
      <c r="AQ4270" s="23"/>
      <c r="AR4270" s="23"/>
      <c r="AT4270" s="24" t="s">
        <v>14896</v>
      </c>
      <c r="AU4270" s="24"/>
      <c r="AV4270" s="24"/>
      <c r="AW4270" s="24" t="s">
        <v>1881</v>
      </c>
      <c r="AX4270" s="24"/>
      <c r="AY4270" s="24"/>
      <c r="BA4270" s="25" t="s">
        <v>2897</v>
      </c>
      <c r="BB4270" s="27" t="s">
        <v>2897</v>
      </c>
      <c r="BC4270" s="27"/>
      <c r="BD4270" s="24"/>
      <c r="BE4270" s="24"/>
      <c r="BF4270" s="24"/>
      <c r="BG4270" s="24"/>
      <c r="BH4270" s="24"/>
      <c r="BI4270" s="24"/>
      <c r="BK4270" s="26" t="s">
        <v>741</v>
      </c>
    </row>
    <row r="4271" spans="1:63" ht="15.75" customHeight="1" x14ac:dyDescent="0.35">
      <c r="A4271" s="12" t="s">
        <v>14897</v>
      </c>
      <c r="B4271" s="28" t="s">
        <v>3917</v>
      </c>
      <c r="C4271" s="5" t="s">
        <v>11979</v>
      </c>
      <c r="D4271" s="5">
        <v>40</v>
      </c>
      <c r="E4271" s="10">
        <v>1</v>
      </c>
      <c r="F4271" s="5">
        <f t="shared" si="726"/>
        <v>40</v>
      </c>
      <c r="G4271" s="11">
        <v>280</v>
      </c>
      <c r="H4271" s="22">
        <v>25</v>
      </c>
      <c r="I4271" s="22">
        <v>2.1</v>
      </c>
      <c r="J4271" s="22">
        <v>0.5</v>
      </c>
      <c r="K4271" s="22">
        <v>19</v>
      </c>
      <c r="L4271" s="22">
        <v>11</v>
      </c>
      <c r="M4271" s="22">
        <v>0.5</v>
      </c>
      <c r="N4271" s="22">
        <v>1.6</v>
      </c>
      <c r="O4271" s="11"/>
      <c r="P4271" s="11"/>
      <c r="Q4271" s="7"/>
      <c r="R4271" s="6">
        <f t="shared" si="727"/>
        <v>112</v>
      </c>
      <c r="S4271" s="13">
        <f t="shared" si="728"/>
        <v>10</v>
      </c>
      <c r="T4271" s="13">
        <f t="shared" si="729"/>
        <v>0.84</v>
      </c>
      <c r="U4271" s="13">
        <f t="shared" si="730"/>
        <v>0.2</v>
      </c>
      <c r="V4271" s="13">
        <f t="shared" si="731"/>
        <v>7.6</v>
      </c>
      <c r="W4271" s="13">
        <f t="shared" si="732"/>
        <v>4.4000000000000004</v>
      </c>
      <c r="X4271" s="13">
        <f t="shared" si="733"/>
        <v>0.2</v>
      </c>
      <c r="Y4271" s="13">
        <f t="shared" si="734"/>
        <v>0.64</v>
      </c>
      <c r="Z4271" s="13" t="str">
        <f t="shared" si="735"/>
        <v/>
      </c>
      <c r="AA4271" s="13" t="str">
        <f t="shared" si="736"/>
        <v/>
      </c>
      <c r="AC4271" s="23"/>
      <c r="AD4271" s="23"/>
      <c r="AE4271" s="23"/>
      <c r="AF4271" s="23"/>
      <c r="AG4271" s="23"/>
      <c r="AH4271" s="23"/>
      <c r="AI4271" s="23"/>
      <c r="AJ4271" s="23"/>
      <c r="AK4271" s="23"/>
      <c r="AL4271" s="23"/>
      <c r="AM4271" s="23"/>
      <c r="AN4271" s="23"/>
      <c r="AO4271" s="23"/>
      <c r="AP4271" s="23"/>
      <c r="AQ4271" s="23"/>
      <c r="AR4271" s="23"/>
      <c r="AT4271" s="24" t="s">
        <v>14776</v>
      </c>
      <c r="AU4271" s="24"/>
      <c r="AV4271" s="24"/>
      <c r="AW4271" s="24" t="s">
        <v>14898</v>
      </c>
      <c r="AX4271" s="24"/>
      <c r="AY4271" s="24"/>
      <c r="BA4271" s="25" t="s">
        <v>2896</v>
      </c>
      <c r="BB4271" s="27" t="s">
        <v>2897</v>
      </c>
      <c r="BC4271" s="27"/>
      <c r="BD4271" s="24"/>
      <c r="BE4271" s="24"/>
      <c r="BF4271" s="24"/>
      <c r="BG4271" s="24"/>
      <c r="BH4271" s="24"/>
      <c r="BI4271" s="24"/>
      <c r="BK4271" s="26" t="s">
        <v>751</v>
      </c>
    </row>
    <row r="4272" spans="1:63" ht="15.75" customHeight="1" x14ac:dyDescent="0.35">
      <c r="A4272" s="12" t="s">
        <v>14899</v>
      </c>
      <c r="B4272" s="28" t="s">
        <v>3917</v>
      </c>
      <c r="C4272" s="5" t="s">
        <v>11979</v>
      </c>
      <c r="D4272" s="5">
        <v>40</v>
      </c>
      <c r="E4272" s="10">
        <v>1</v>
      </c>
      <c r="F4272" s="5">
        <f t="shared" si="726"/>
        <v>40</v>
      </c>
      <c r="G4272" s="11">
        <v>237</v>
      </c>
      <c r="H4272" s="22">
        <v>21</v>
      </c>
      <c r="I4272" s="22">
        <v>0.5</v>
      </c>
      <c r="J4272" s="22">
        <v>0.5</v>
      </c>
      <c r="K4272" s="22">
        <v>17</v>
      </c>
      <c r="L4272" s="22">
        <v>12</v>
      </c>
      <c r="M4272" s="22"/>
      <c r="N4272" s="22">
        <v>1.1000000000000001</v>
      </c>
      <c r="O4272" s="11"/>
      <c r="P4272" s="11"/>
      <c r="Q4272" s="7"/>
      <c r="R4272" s="6">
        <f t="shared" si="727"/>
        <v>94.8</v>
      </c>
      <c r="S4272" s="13">
        <f t="shared" si="728"/>
        <v>8.4</v>
      </c>
      <c r="T4272" s="13">
        <f t="shared" si="729"/>
        <v>0.2</v>
      </c>
      <c r="U4272" s="13">
        <f t="shared" si="730"/>
        <v>0.2</v>
      </c>
      <c r="V4272" s="13">
        <f t="shared" si="731"/>
        <v>6.8</v>
      </c>
      <c r="W4272" s="13">
        <f t="shared" si="732"/>
        <v>4.8</v>
      </c>
      <c r="X4272" s="13" t="str">
        <f t="shared" si="733"/>
        <v/>
      </c>
      <c r="Y4272" s="13">
        <f t="shared" si="734"/>
        <v>0.44</v>
      </c>
      <c r="Z4272" s="13" t="str">
        <f t="shared" si="735"/>
        <v/>
      </c>
      <c r="AA4272" s="13" t="str">
        <f t="shared" si="736"/>
        <v/>
      </c>
      <c r="AC4272" s="23"/>
      <c r="AD4272" s="23"/>
      <c r="AE4272" s="23"/>
      <c r="AF4272" s="23"/>
      <c r="AG4272" s="23"/>
      <c r="AH4272" s="23"/>
      <c r="AI4272" s="23"/>
      <c r="AJ4272" s="23"/>
      <c r="AK4272" s="23"/>
      <c r="AL4272" s="23"/>
      <c r="AM4272" s="23"/>
      <c r="AN4272" s="23"/>
      <c r="AO4272" s="23"/>
      <c r="AP4272" s="23"/>
      <c r="AQ4272" s="23"/>
      <c r="AR4272" s="23"/>
      <c r="AT4272" s="24" t="s">
        <v>14900</v>
      </c>
      <c r="AU4272" s="24"/>
      <c r="AV4272" s="24"/>
      <c r="AW4272" s="24" t="s">
        <v>14901</v>
      </c>
      <c r="AX4272" s="24"/>
      <c r="AY4272" s="24"/>
      <c r="BA4272" s="25" t="s">
        <v>2896</v>
      </c>
      <c r="BB4272" s="27" t="s">
        <v>2897</v>
      </c>
      <c r="BC4272" s="27"/>
      <c r="BD4272" s="24"/>
      <c r="BE4272" s="24"/>
      <c r="BF4272" s="24"/>
      <c r="BG4272" s="24"/>
      <c r="BH4272" s="24"/>
      <c r="BI4272" s="24"/>
      <c r="BK4272" s="26" t="s">
        <v>740</v>
      </c>
    </row>
    <row r="4273" spans="1:63" ht="15.75" customHeight="1" x14ac:dyDescent="0.35">
      <c r="A4273" s="12" t="s">
        <v>14902</v>
      </c>
      <c r="B4273" s="28" t="s">
        <v>3917</v>
      </c>
      <c r="C4273" s="5" t="s">
        <v>11979</v>
      </c>
      <c r="D4273" s="5">
        <v>40</v>
      </c>
      <c r="E4273" s="10">
        <v>1</v>
      </c>
      <c r="F4273" s="5">
        <f t="shared" si="726"/>
        <v>40</v>
      </c>
      <c r="G4273" s="11">
        <v>269</v>
      </c>
      <c r="H4273" s="22">
        <v>20</v>
      </c>
      <c r="I4273" s="22">
        <v>2.7</v>
      </c>
      <c r="J4273" s="22">
        <v>1.6</v>
      </c>
      <c r="K4273" s="22">
        <v>20</v>
      </c>
      <c r="L4273" s="22">
        <v>13</v>
      </c>
      <c r="M4273" s="22"/>
      <c r="N4273" s="22">
        <v>1.1000000000000001</v>
      </c>
      <c r="O4273" s="11"/>
      <c r="P4273" s="11"/>
      <c r="Q4273" s="7"/>
      <c r="R4273" s="6">
        <f t="shared" si="727"/>
        <v>107.6</v>
      </c>
      <c r="S4273" s="13">
        <f t="shared" si="728"/>
        <v>8</v>
      </c>
      <c r="T4273" s="13">
        <f t="shared" si="729"/>
        <v>1.08</v>
      </c>
      <c r="U4273" s="13">
        <f t="shared" si="730"/>
        <v>0.64</v>
      </c>
      <c r="V4273" s="13">
        <f t="shared" si="731"/>
        <v>8</v>
      </c>
      <c r="W4273" s="13">
        <f t="shared" si="732"/>
        <v>5.2</v>
      </c>
      <c r="X4273" s="13" t="str">
        <f t="shared" si="733"/>
        <v/>
      </c>
      <c r="Y4273" s="13">
        <f t="shared" si="734"/>
        <v>0.44</v>
      </c>
      <c r="Z4273" s="13" t="str">
        <f t="shared" si="735"/>
        <v/>
      </c>
      <c r="AA4273" s="13" t="str">
        <f t="shared" si="736"/>
        <v/>
      </c>
      <c r="AC4273" s="23"/>
      <c r="AD4273" s="23"/>
      <c r="AE4273" s="23"/>
      <c r="AF4273" s="23"/>
      <c r="AG4273" s="23"/>
      <c r="AH4273" s="23"/>
      <c r="AI4273" s="23"/>
      <c r="AJ4273" s="23"/>
      <c r="AK4273" s="23"/>
      <c r="AL4273" s="23"/>
      <c r="AM4273" s="23"/>
      <c r="AN4273" s="23"/>
      <c r="AO4273" s="23"/>
      <c r="AP4273" s="23"/>
      <c r="AQ4273" s="23"/>
      <c r="AR4273" s="23"/>
      <c r="AT4273" s="24" t="s">
        <v>14903</v>
      </c>
      <c r="AU4273" s="24"/>
      <c r="AV4273" s="24"/>
      <c r="AW4273" s="24" t="s">
        <v>1903</v>
      </c>
      <c r="AX4273" s="24"/>
      <c r="AY4273" s="24"/>
      <c r="BA4273" s="25" t="s">
        <v>2896</v>
      </c>
      <c r="BB4273" s="27" t="s">
        <v>2897</v>
      </c>
      <c r="BC4273" s="27"/>
      <c r="BD4273" s="24"/>
      <c r="BE4273" s="24"/>
      <c r="BF4273" s="24"/>
      <c r="BG4273" s="24"/>
      <c r="BH4273" s="24"/>
      <c r="BI4273" s="24"/>
      <c r="BK4273" s="26" t="s">
        <v>747</v>
      </c>
    </row>
    <row r="4274" spans="1:63" ht="15.75" customHeight="1" x14ac:dyDescent="0.35">
      <c r="A4274" s="12" t="s">
        <v>14904</v>
      </c>
      <c r="B4274" s="28" t="s">
        <v>3945</v>
      </c>
      <c r="C4274" s="5" t="s">
        <v>3897</v>
      </c>
      <c r="D4274" s="5">
        <v>60</v>
      </c>
      <c r="E4274" s="10">
        <v>1</v>
      </c>
      <c r="F4274" s="5">
        <f t="shared" si="726"/>
        <v>60</v>
      </c>
      <c r="G4274" s="11">
        <v>152</v>
      </c>
      <c r="H4274" s="22">
        <v>20</v>
      </c>
      <c r="I4274" s="22">
        <v>1</v>
      </c>
      <c r="J4274" s="22">
        <v>1</v>
      </c>
      <c r="K4274" s="22">
        <v>7.5</v>
      </c>
      <c r="L4274" s="22">
        <v>5</v>
      </c>
      <c r="M4274" s="22"/>
      <c r="N4274" s="22">
        <v>0.6</v>
      </c>
      <c r="O4274" s="11"/>
      <c r="P4274" s="11"/>
      <c r="Q4274" s="7"/>
      <c r="R4274" s="6">
        <f t="shared" si="727"/>
        <v>91.2</v>
      </c>
      <c r="S4274" s="13">
        <f t="shared" si="728"/>
        <v>12</v>
      </c>
      <c r="T4274" s="13">
        <f t="shared" si="729"/>
        <v>0.6</v>
      </c>
      <c r="U4274" s="13">
        <f t="shared" si="730"/>
        <v>0.6</v>
      </c>
      <c r="V4274" s="13">
        <f t="shared" si="731"/>
        <v>4.5</v>
      </c>
      <c r="W4274" s="13">
        <f t="shared" si="732"/>
        <v>3</v>
      </c>
      <c r="X4274" s="13" t="str">
        <f t="shared" si="733"/>
        <v/>
      </c>
      <c r="Y4274" s="13">
        <f t="shared" si="734"/>
        <v>0.36</v>
      </c>
      <c r="Z4274" s="13" t="str">
        <f t="shared" si="735"/>
        <v/>
      </c>
      <c r="AA4274" s="13" t="str">
        <f t="shared" si="736"/>
        <v/>
      </c>
      <c r="AC4274" s="23"/>
      <c r="AD4274" s="23"/>
      <c r="AE4274" s="23"/>
      <c r="AF4274" s="23"/>
      <c r="AG4274" s="23"/>
      <c r="AH4274" s="23"/>
      <c r="AI4274" s="23"/>
      <c r="AJ4274" s="23"/>
      <c r="AK4274" s="23"/>
      <c r="AL4274" s="23"/>
      <c r="AM4274" s="23"/>
      <c r="AN4274" s="23"/>
      <c r="AO4274" s="23"/>
      <c r="AP4274" s="23"/>
      <c r="AQ4274" s="23"/>
      <c r="AR4274" s="23"/>
      <c r="AT4274" s="24" t="s">
        <v>14905</v>
      </c>
      <c r="AU4274" s="24"/>
      <c r="AV4274" s="24"/>
      <c r="AW4274" s="24" t="s">
        <v>14906</v>
      </c>
      <c r="AX4274" s="24"/>
      <c r="AY4274" s="24"/>
      <c r="BA4274" s="25" t="s">
        <v>2896</v>
      </c>
      <c r="BB4274" s="27" t="s">
        <v>2897</v>
      </c>
      <c r="BC4274" s="27"/>
      <c r="BD4274" s="24"/>
      <c r="BE4274" s="24"/>
      <c r="BF4274" s="24"/>
      <c r="BG4274" s="24"/>
      <c r="BH4274" s="24"/>
      <c r="BI4274" s="24"/>
      <c r="BK4274" s="26" t="s">
        <v>661</v>
      </c>
    </row>
    <row r="4275" spans="1:63" ht="15.75" customHeight="1" x14ac:dyDescent="0.35">
      <c r="A4275" s="12" t="s">
        <v>14907</v>
      </c>
      <c r="B4275" s="28" t="s">
        <v>3945</v>
      </c>
      <c r="C4275" s="5" t="s">
        <v>4187</v>
      </c>
      <c r="D4275" s="5">
        <v>60</v>
      </c>
      <c r="E4275" s="10">
        <v>1</v>
      </c>
      <c r="F4275" s="5">
        <f t="shared" si="726"/>
        <v>60</v>
      </c>
      <c r="G4275" s="11">
        <v>251</v>
      </c>
      <c r="H4275" s="22">
        <v>19</v>
      </c>
      <c r="I4275" s="22">
        <v>1</v>
      </c>
      <c r="J4275" s="22">
        <v>1</v>
      </c>
      <c r="K4275" s="22">
        <v>19</v>
      </c>
      <c r="L4275" s="22">
        <v>12</v>
      </c>
      <c r="M4275" s="22"/>
      <c r="N4275" s="22">
        <v>0.6</v>
      </c>
      <c r="O4275" s="11"/>
      <c r="P4275" s="11"/>
      <c r="Q4275" s="7"/>
      <c r="R4275" s="6">
        <f t="shared" si="727"/>
        <v>150.6</v>
      </c>
      <c r="S4275" s="13">
        <f t="shared" si="728"/>
        <v>11.4</v>
      </c>
      <c r="T4275" s="13">
        <f t="shared" si="729"/>
        <v>0.6</v>
      </c>
      <c r="U4275" s="13">
        <f t="shared" si="730"/>
        <v>0.6</v>
      </c>
      <c r="V4275" s="13">
        <f t="shared" si="731"/>
        <v>11.4</v>
      </c>
      <c r="W4275" s="13">
        <f t="shared" si="732"/>
        <v>7.2</v>
      </c>
      <c r="X4275" s="13" t="str">
        <f t="shared" si="733"/>
        <v/>
      </c>
      <c r="Y4275" s="13">
        <f t="shared" si="734"/>
        <v>0.36</v>
      </c>
      <c r="Z4275" s="13" t="str">
        <f t="shared" si="735"/>
        <v/>
      </c>
      <c r="AA4275" s="13" t="str">
        <f t="shared" si="736"/>
        <v/>
      </c>
      <c r="AC4275" s="23"/>
      <c r="AD4275" s="23"/>
      <c r="AE4275" s="23"/>
      <c r="AF4275" s="23"/>
      <c r="AG4275" s="23"/>
      <c r="AH4275" s="23"/>
      <c r="AI4275" s="23"/>
      <c r="AJ4275" s="23"/>
      <c r="AK4275" s="23"/>
      <c r="AL4275" s="23"/>
      <c r="AM4275" s="23"/>
      <c r="AN4275" s="23"/>
      <c r="AO4275" s="23"/>
      <c r="AP4275" s="23"/>
      <c r="AQ4275" s="23"/>
      <c r="AR4275" s="23"/>
      <c r="AT4275" s="24" t="s">
        <v>14905</v>
      </c>
      <c r="AU4275" s="24"/>
      <c r="AV4275" s="24"/>
      <c r="AW4275" s="24" t="s">
        <v>14906</v>
      </c>
      <c r="AX4275" s="24"/>
      <c r="AY4275" s="24"/>
      <c r="BA4275" s="25" t="s">
        <v>2896</v>
      </c>
      <c r="BB4275" s="27" t="s">
        <v>2897</v>
      </c>
      <c r="BC4275" s="27"/>
      <c r="BD4275" s="24"/>
      <c r="BE4275" s="24"/>
      <c r="BF4275" s="24"/>
      <c r="BG4275" s="24"/>
      <c r="BH4275" s="24"/>
      <c r="BI4275" s="24"/>
      <c r="BK4275" s="26" t="s">
        <v>728</v>
      </c>
    </row>
    <row r="4276" spans="1:63" ht="15.75" customHeight="1" x14ac:dyDescent="0.35">
      <c r="A4276" s="12" t="s">
        <v>14908</v>
      </c>
      <c r="B4276" s="28" t="s">
        <v>3945</v>
      </c>
      <c r="C4276" s="5" t="s">
        <v>3897</v>
      </c>
      <c r="D4276" s="5">
        <v>60</v>
      </c>
      <c r="E4276" s="10">
        <v>1</v>
      </c>
      <c r="F4276" s="5">
        <f t="shared" si="726"/>
        <v>60</v>
      </c>
      <c r="G4276" s="11">
        <v>251</v>
      </c>
      <c r="H4276" s="22">
        <v>19</v>
      </c>
      <c r="I4276" s="22">
        <v>1</v>
      </c>
      <c r="J4276" s="22">
        <v>1</v>
      </c>
      <c r="K4276" s="22">
        <v>19</v>
      </c>
      <c r="L4276" s="22">
        <v>12</v>
      </c>
      <c r="M4276" s="22"/>
      <c r="N4276" s="22">
        <v>0.6</v>
      </c>
      <c r="O4276" s="11"/>
      <c r="P4276" s="11"/>
      <c r="Q4276" s="7"/>
      <c r="R4276" s="6">
        <f t="shared" si="727"/>
        <v>150.6</v>
      </c>
      <c r="S4276" s="13">
        <f t="shared" si="728"/>
        <v>11.4</v>
      </c>
      <c r="T4276" s="13">
        <f t="shared" si="729"/>
        <v>0.6</v>
      </c>
      <c r="U4276" s="13">
        <f t="shared" si="730"/>
        <v>0.6</v>
      </c>
      <c r="V4276" s="13">
        <f t="shared" si="731"/>
        <v>11.4</v>
      </c>
      <c r="W4276" s="13">
        <f t="shared" si="732"/>
        <v>7.2</v>
      </c>
      <c r="X4276" s="13" t="str">
        <f t="shared" si="733"/>
        <v/>
      </c>
      <c r="Y4276" s="13">
        <f t="shared" si="734"/>
        <v>0.36</v>
      </c>
      <c r="Z4276" s="13" t="str">
        <f t="shared" si="735"/>
        <v/>
      </c>
      <c r="AA4276" s="13" t="str">
        <f t="shared" si="736"/>
        <v/>
      </c>
      <c r="AC4276" s="23"/>
      <c r="AD4276" s="23"/>
      <c r="AE4276" s="23"/>
      <c r="AF4276" s="23"/>
      <c r="AG4276" s="23"/>
      <c r="AH4276" s="23"/>
      <c r="AI4276" s="23"/>
      <c r="AJ4276" s="23"/>
      <c r="AK4276" s="23"/>
      <c r="AL4276" s="23"/>
      <c r="AM4276" s="23"/>
      <c r="AN4276" s="23"/>
      <c r="AO4276" s="23"/>
      <c r="AP4276" s="23"/>
      <c r="AQ4276" s="23"/>
      <c r="AR4276" s="23"/>
      <c r="AT4276" s="24" t="s">
        <v>14905</v>
      </c>
      <c r="AU4276" s="24"/>
      <c r="AV4276" s="24"/>
      <c r="AW4276" s="24" t="s">
        <v>14906</v>
      </c>
      <c r="AX4276" s="24"/>
      <c r="AY4276" s="24"/>
      <c r="BA4276" s="25" t="s">
        <v>2896</v>
      </c>
      <c r="BB4276" s="27" t="s">
        <v>2897</v>
      </c>
      <c r="BC4276" s="27"/>
      <c r="BD4276" s="24"/>
      <c r="BE4276" s="24"/>
      <c r="BF4276" s="24"/>
      <c r="BG4276" s="24"/>
      <c r="BH4276" s="24"/>
      <c r="BI4276" s="24"/>
      <c r="BK4276" s="26" t="s">
        <v>729</v>
      </c>
    </row>
    <row r="4277" spans="1:63" ht="15.75" customHeight="1" x14ac:dyDescent="0.35">
      <c r="A4277" s="12" t="s">
        <v>14909</v>
      </c>
      <c r="B4277" s="28" t="s">
        <v>3917</v>
      </c>
      <c r="C4277" s="5" t="s">
        <v>3897</v>
      </c>
      <c r="D4277" s="5">
        <v>60</v>
      </c>
      <c r="E4277" s="10">
        <v>1</v>
      </c>
      <c r="F4277" s="5">
        <f t="shared" si="726"/>
        <v>60</v>
      </c>
      <c r="G4277" s="11">
        <v>216</v>
      </c>
      <c r="H4277" s="22">
        <v>17</v>
      </c>
      <c r="I4277" s="22">
        <v>1</v>
      </c>
      <c r="J4277" s="22">
        <v>1</v>
      </c>
      <c r="K4277" s="22">
        <v>16</v>
      </c>
      <c r="L4277" s="22">
        <v>11</v>
      </c>
      <c r="M4277" s="22"/>
      <c r="N4277" s="22">
        <v>0.7</v>
      </c>
      <c r="O4277" s="11"/>
      <c r="P4277" s="11"/>
      <c r="Q4277" s="7"/>
      <c r="R4277" s="6">
        <f t="shared" si="727"/>
        <v>129.6</v>
      </c>
      <c r="S4277" s="13">
        <f t="shared" si="728"/>
        <v>10.199999999999999</v>
      </c>
      <c r="T4277" s="13">
        <f t="shared" si="729"/>
        <v>0.6</v>
      </c>
      <c r="U4277" s="13">
        <f t="shared" si="730"/>
        <v>0.6</v>
      </c>
      <c r="V4277" s="13">
        <f t="shared" si="731"/>
        <v>9.6</v>
      </c>
      <c r="W4277" s="13">
        <f t="shared" si="732"/>
        <v>6.6</v>
      </c>
      <c r="X4277" s="13" t="str">
        <f t="shared" si="733"/>
        <v/>
      </c>
      <c r="Y4277" s="13">
        <f t="shared" si="734"/>
        <v>0.42</v>
      </c>
      <c r="Z4277" s="13" t="str">
        <f t="shared" si="735"/>
        <v/>
      </c>
      <c r="AA4277" s="13" t="str">
        <f t="shared" si="736"/>
        <v/>
      </c>
      <c r="AC4277" s="23"/>
      <c r="AD4277" s="23"/>
      <c r="AE4277" s="23"/>
      <c r="AF4277" s="23"/>
      <c r="AG4277" s="23"/>
      <c r="AH4277" s="23"/>
      <c r="AI4277" s="23"/>
      <c r="AJ4277" s="23"/>
      <c r="AK4277" s="23"/>
      <c r="AL4277" s="23"/>
      <c r="AM4277" s="23"/>
      <c r="AN4277" s="23"/>
      <c r="AO4277" s="23"/>
      <c r="AP4277" s="23"/>
      <c r="AQ4277" s="23"/>
      <c r="AR4277" s="23"/>
      <c r="AT4277" s="24" t="s">
        <v>14910</v>
      </c>
      <c r="AU4277" s="24"/>
      <c r="AV4277" s="24"/>
      <c r="AW4277" s="24" t="s">
        <v>14911</v>
      </c>
      <c r="AX4277" s="24"/>
      <c r="AY4277" s="24"/>
      <c r="BA4277" s="25" t="s">
        <v>2896</v>
      </c>
      <c r="BB4277" s="27" t="s">
        <v>2897</v>
      </c>
      <c r="BC4277" s="27"/>
      <c r="BD4277" s="24"/>
      <c r="BE4277" s="24"/>
      <c r="BF4277" s="24"/>
      <c r="BG4277" s="24"/>
      <c r="BH4277" s="24"/>
      <c r="BI4277" s="24"/>
      <c r="BK4277" s="26" t="s">
        <v>726</v>
      </c>
    </row>
    <row r="4278" spans="1:63" ht="15.75" customHeight="1" x14ac:dyDescent="0.35">
      <c r="A4278" s="12" t="s">
        <v>14912</v>
      </c>
      <c r="B4278" s="28" t="s">
        <v>3917</v>
      </c>
      <c r="C4278" s="5" t="s">
        <v>3897</v>
      </c>
      <c r="D4278" s="5">
        <v>60</v>
      </c>
      <c r="E4278" s="10">
        <v>1</v>
      </c>
      <c r="F4278" s="5">
        <f t="shared" si="726"/>
        <v>60</v>
      </c>
      <c r="G4278" s="11">
        <v>226</v>
      </c>
      <c r="H4278" s="22">
        <v>17</v>
      </c>
      <c r="I4278" s="22">
        <v>1</v>
      </c>
      <c r="J4278" s="22">
        <v>1</v>
      </c>
      <c r="K4278" s="22">
        <v>17</v>
      </c>
      <c r="L4278" s="22">
        <v>12</v>
      </c>
      <c r="M4278" s="22"/>
      <c r="N4278" s="22">
        <v>0.7</v>
      </c>
      <c r="O4278" s="11"/>
      <c r="P4278" s="11"/>
      <c r="Q4278" s="7"/>
      <c r="R4278" s="6">
        <f t="shared" si="727"/>
        <v>135.6</v>
      </c>
      <c r="S4278" s="13">
        <f t="shared" si="728"/>
        <v>10.199999999999999</v>
      </c>
      <c r="T4278" s="13">
        <f t="shared" si="729"/>
        <v>0.6</v>
      </c>
      <c r="U4278" s="13">
        <f t="shared" si="730"/>
        <v>0.6</v>
      </c>
      <c r="V4278" s="13">
        <f t="shared" si="731"/>
        <v>10.199999999999999</v>
      </c>
      <c r="W4278" s="13">
        <f t="shared" si="732"/>
        <v>7.2</v>
      </c>
      <c r="X4278" s="13" t="str">
        <f t="shared" si="733"/>
        <v/>
      </c>
      <c r="Y4278" s="13">
        <f t="shared" si="734"/>
        <v>0.42</v>
      </c>
      <c r="Z4278" s="13" t="str">
        <f t="shared" si="735"/>
        <v/>
      </c>
      <c r="AA4278" s="13" t="str">
        <f t="shared" si="736"/>
        <v/>
      </c>
      <c r="AC4278" s="23"/>
      <c r="AD4278" s="23"/>
      <c r="AE4278" s="23"/>
      <c r="AF4278" s="23"/>
      <c r="AG4278" s="23"/>
      <c r="AH4278" s="23"/>
      <c r="AI4278" s="23"/>
      <c r="AJ4278" s="23"/>
      <c r="AK4278" s="23"/>
      <c r="AL4278" s="23"/>
      <c r="AM4278" s="23"/>
      <c r="AN4278" s="23"/>
      <c r="AO4278" s="23"/>
      <c r="AP4278" s="23"/>
      <c r="AQ4278" s="23"/>
      <c r="AR4278" s="23"/>
      <c r="AT4278" s="24" t="s">
        <v>14913</v>
      </c>
      <c r="AU4278" s="24"/>
      <c r="AV4278" s="24"/>
      <c r="AW4278" s="24" t="s">
        <v>14914</v>
      </c>
      <c r="AX4278" s="24"/>
      <c r="AY4278" s="24"/>
      <c r="BA4278" s="25" t="s">
        <v>2896</v>
      </c>
      <c r="BB4278" s="27" t="s">
        <v>2897</v>
      </c>
      <c r="BC4278" s="27"/>
      <c r="BD4278" s="24"/>
      <c r="BE4278" s="24"/>
      <c r="BF4278" s="24"/>
      <c r="BG4278" s="24"/>
      <c r="BH4278" s="24"/>
      <c r="BI4278" s="24"/>
      <c r="BK4278" s="26" t="s">
        <v>734</v>
      </c>
    </row>
    <row r="4279" spans="1:63" ht="15.75" customHeight="1" x14ac:dyDescent="0.35">
      <c r="A4279" s="12" t="s">
        <v>14915</v>
      </c>
      <c r="B4279" s="28" t="s">
        <v>3922</v>
      </c>
      <c r="C4279" s="5" t="s">
        <v>3897</v>
      </c>
      <c r="D4279" s="5">
        <v>60</v>
      </c>
      <c r="E4279" s="10">
        <v>1</v>
      </c>
      <c r="F4279" s="5">
        <f t="shared" si="726"/>
        <v>60</v>
      </c>
      <c r="G4279" s="11">
        <v>212</v>
      </c>
      <c r="H4279" s="22">
        <v>16</v>
      </c>
      <c r="I4279" s="22">
        <v>0.9</v>
      </c>
      <c r="J4279" s="22">
        <v>0.9</v>
      </c>
      <c r="K4279" s="22">
        <v>16</v>
      </c>
      <c r="L4279" s="22">
        <v>10</v>
      </c>
      <c r="M4279" s="22">
        <v>0</v>
      </c>
      <c r="N4279" s="22">
        <v>0.7</v>
      </c>
      <c r="O4279" s="11">
        <v>314</v>
      </c>
      <c r="P4279" s="11"/>
      <c r="Q4279" s="7"/>
      <c r="R4279" s="6">
        <f t="shared" si="727"/>
        <v>127.2</v>
      </c>
      <c r="S4279" s="13">
        <f t="shared" si="728"/>
        <v>9.6</v>
      </c>
      <c r="T4279" s="13">
        <f t="shared" si="729"/>
        <v>0.54</v>
      </c>
      <c r="U4279" s="13">
        <f t="shared" si="730"/>
        <v>0.54</v>
      </c>
      <c r="V4279" s="13">
        <f t="shared" si="731"/>
        <v>9.6</v>
      </c>
      <c r="W4279" s="13">
        <f t="shared" si="732"/>
        <v>6</v>
      </c>
      <c r="X4279" s="13" t="str">
        <f t="shared" si="733"/>
        <v/>
      </c>
      <c r="Y4279" s="13">
        <f t="shared" si="734"/>
        <v>0.42</v>
      </c>
      <c r="Z4279" s="13">
        <f t="shared" si="735"/>
        <v>188.4</v>
      </c>
      <c r="AA4279" s="13" t="str">
        <f t="shared" si="736"/>
        <v/>
      </c>
      <c r="AC4279" s="23"/>
      <c r="AD4279" s="23"/>
      <c r="AE4279" s="23"/>
      <c r="AF4279" s="23"/>
      <c r="AG4279" s="23"/>
      <c r="AH4279" s="23"/>
      <c r="AI4279" s="23"/>
      <c r="AJ4279" s="23"/>
      <c r="AK4279" s="23"/>
      <c r="AL4279" s="23"/>
      <c r="AM4279" s="23"/>
      <c r="AN4279" s="23"/>
      <c r="AO4279" s="23"/>
      <c r="AP4279" s="23">
        <v>255</v>
      </c>
      <c r="AQ4279" s="23"/>
      <c r="AR4279" s="23"/>
      <c r="AT4279" s="24" t="s">
        <v>14916</v>
      </c>
      <c r="AU4279" s="24"/>
      <c r="AV4279" s="24"/>
      <c r="AW4279" s="24" t="s">
        <v>14917</v>
      </c>
      <c r="AX4279" s="24"/>
      <c r="AY4279" s="24"/>
      <c r="BA4279" s="25" t="s">
        <v>2896</v>
      </c>
      <c r="BB4279" s="27" t="s">
        <v>2897</v>
      </c>
      <c r="BC4279" s="27"/>
      <c r="BD4279" s="24"/>
      <c r="BE4279" s="24"/>
      <c r="BF4279" s="24"/>
      <c r="BG4279" s="24"/>
      <c r="BH4279" s="24"/>
      <c r="BI4279" s="24"/>
      <c r="BK4279" s="26" t="s">
        <v>730</v>
      </c>
    </row>
    <row r="4280" spans="1:63" ht="15.75" customHeight="1" x14ac:dyDescent="0.35">
      <c r="A4280" s="12" t="s">
        <v>14918</v>
      </c>
      <c r="B4280" s="28" t="s">
        <v>3917</v>
      </c>
      <c r="C4280" s="5" t="s">
        <v>3897</v>
      </c>
      <c r="D4280" s="5">
        <v>60</v>
      </c>
      <c r="E4280" s="10">
        <v>1</v>
      </c>
      <c r="F4280" s="5">
        <f t="shared" si="726"/>
        <v>60</v>
      </c>
      <c r="G4280" s="11">
        <v>220</v>
      </c>
      <c r="H4280" s="22">
        <v>17</v>
      </c>
      <c r="I4280" s="22">
        <v>2</v>
      </c>
      <c r="J4280" s="22">
        <v>1</v>
      </c>
      <c r="K4280" s="22">
        <v>16</v>
      </c>
      <c r="L4280" s="22">
        <v>11</v>
      </c>
      <c r="M4280" s="22"/>
      <c r="N4280" s="22">
        <v>0.7</v>
      </c>
      <c r="O4280" s="11"/>
      <c r="P4280" s="11"/>
      <c r="Q4280" s="7"/>
      <c r="R4280" s="6">
        <f t="shared" si="727"/>
        <v>132</v>
      </c>
      <c r="S4280" s="13">
        <f t="shared" si="728"/>
        <v>10.199999999999999</v>
      </c>
      <c r="T4280" s="13">
        <f t="shared" si="729"/>
        <v>1.2</v>
      </c>
      <c r="U4280" s="13">
        <f t="shared" si="730"/>
        <v>0.6</v>
      </c>
      <c r="V4280" s="13">
        <f t="shared" si="731"/>
        <v>9.6</v>
      </c>
      <c r="W4280" s="13">
        <f t="shared" si="732"/>
        <v>6.6</v>
      </c>
      <c r="X4280" s="13" t="str">
        <f t="shared" si="733"/>
        <v/>
      </c>
      <c r="Y4280" s="13">
        <f t="shared" si="734"/>
        <v>0.42</v>
      </c>
      <c r="Z4280" s="13" t="str">
        <f t="shared" si="735"/>
        <v/>
      </c>
      <c r="AA4280" s="13" t="str">
        <f t="shared" si="736"/>
        <v/>
      </c>
      <c r="AC4280" s="23"/>
      <c r="AD4280" s="23"/>
      <c r="AE4280" s="23"/>
      <c r="AF4280" s="23"/>
      <c r="AG4280" s="23"/>
      <c r="AH4280" s="23"/>
      <c r="AI4280" s="23"/>
      <c r="AJ4280" s="23"/>
      <c r="AK4280" s="23"/>
      <c r="AL4280" s="23"/>
      <c r="AM4280" s="23"/>
      <c r="AN4280" s="23"/>
      <c r="AO4280" s="23"/>
      <c r="AP4280" s="23"/>
      <c r="AQ4280" s="23"/>
      <c r="AR4280" s="23"/>
      <c r="AT4280" s="24" t="s">
        <v>14919</v>
      </c>
      <c r="AU4280" s="24"/>
      <c r="AV4280" s="24"/>
      <c r="AW4280" s="24" t="s">
        <v>14920</v>
      </c>
      <c r="AX4280" s="24"/>
      <c r="AY4280" s="24"/>
      <c r="BA4280" s="25" t="s">
        <v>2896</v>
      </c>
      <c r="BB4280" s="27" t="s">
        <v>2897</v>
      </c>
      <c r="BC4280" s="27"/>
      <c r="BD4280" s="24"/>
      <c r="BE4280" s="24"/>
      <c r="BF4280" s="24"/>
      <c r="BG4280" s="24"/>
      <c r="BH4280" s="24"/>
      <c r="BI4280" s="24"/>
      <c r="BK4280" s="26" t="s">
        <v>727</v>
      </c>
    </row>
    <row r="4281" spans="1:63" ht="15.75" customHeight="1" x14ac:dyDescent="0.35">
      <c r="A4281" s="12" t="s">
        <v>14921</v>
      </c>
      <c r="B4281" s="28" t="s">
        <v>3911</v>
      </c>
      <c r="C4281" s="5" t="s">
        <v>3897</v>
      </c>
      <c r="D4281" s="5">
        <v>60</v>
      </c>
      <c r="E4281" s="10">
        <v>1</v>
      </c>
      <c r="F4281" s="5">
        <f t="shared" si="726"/>
        <v>60</v>
      </c>
      <c r="G4281" s="11">
        <v>165</v>
      </c>
      <c r="H4281" s="22">
        <v>19</v>
      </c>
      <c r="I4281" s="22">
        <v>2</v>
      </c>
      <c r="J4281" s="22">
        <v>1</v>
      </c>
      <c r="K4281" s="22">
        <v>9</v>
      </c>
      <c r="L4281" s="22">
        <v>6.3</v>
      </c>
      <c r="M4281" s="22"/>
      <c r="N4281" s="22">
        <v>0.6</v>
      </c>
      <c r="O4281" s="11"/>
      <c r="P4281" s="11"/>
      <c r="Q4281" s="7"/>
      <c r="R4281" s="6">
        <f t="shared" si="727"/>
        <v>99</v>
      </c>
      <c r="S4281" s="13">
        <f t="shared" si="728"/>
        <v>11.4</v>
      </c>
      <c r="T4281" s="13">
        <f t="shared" si="729"/>
        <v>1.2</v>
      </c>
      <c r="U4281" s="13">
        <f t="shared" si="730"/>
        <v>0.6</v>
      </c>
      <c r="V4281" s="13">
        <f t="shared" si="731"/>
        <v>5.4</v>
      </c>
      <c r="W4281" s="13">
        <f t="shared" si="732"/>
        <v>3.78</v>
      </c>
      <c r="X4281" s="13" t="str">
        <f t="shared" si="733"/>
        <v/>
      </c>
      <c r="Y4281" s="13">
        <f t="shared" si="734"/>
        <v>0.36</v>
      </c>
      <c r="Z4281" s="13" t="str">
        <f t="shared" si="735"/>
        <v/>
      </c>
      <c r="AA4281" s="13" t="str">
        <f t="shared" si="736"/>
        <v/>
      </c>
      <c r="AC4281" s="23"/>
      <c r="AD4281" s="23"/>
      <c r="AE4281" s="23"/>
      <c r="AF4281" s="23"/>
      <c r="AG4281" s="23"/>
      <c r="AH4281" s="23"/>
      <c r="AI4281" s="23"/>
      <c r="AJ4281" s="23"/>
      <c r="AK4281" s="23"/>
      <c r="AL4281" s="23"/>
      <c r="AM4281" s="23"/>
      <c r="AN4281" s="23"/>
      <c r="AO4281" s="23"/>
      <c r="AP4281" s="23"/>
      <c r="AQ4281" s="23"/>
      <c r="AR4281" s="23"/>
      <c r="AT4281" s="24" t="s">
        <v>14922</v>
      </c>
      <c r="AU4281" s="24"/>
      <c r="AV4281" s="24"/>
      <c r="AW4281" s="24" t="s">
        <v>14923</v>
      </c>
      <c r="AX4281" s="24"/>
      <c r="AY4281" s="24"/>
      <c r="BA4281" s="25" t="s">
        <v>2896</v>
      </c>
      <c r="BB4281" s="27" t="s">
        <v>2897</v>
      </c>
      <c r="BC4281" s="27"/>
      <c r="BD4281" s="24"/>
      <c r="BE4281" s="24"/>
      <c r="BF4281" s="24"/>
      <c r="BG4281" s="24"/>
      <c r="BH4281" s="24"/>
      <c r="BI4281" s="24"/>
      <c r="BK4281" s="26" t="s">
        <v>673</v>
      </c>
    </row>
    <row r="4282" spans="1:63" ht="15.75" customHeight="1" x14ac:dyDescent="0.35">
      <c r="A4282" s="12" t="s">
        <v>14924</v>
      </c>
      <c r="B4282" s="28" t="s">
        <v>4265</v>
      </c>
      <c r="C4282" s="5" t="s">
        <v>3912</v>
      </c>
      <c r="D4282" s="5">
        <v>60</v>
      </c>
      <c r="E4282" s="10">
        <v>1</v>
      </c>
      <c r="F4282" s="5">
        <f t="shared" si="726"/>
        <v>60</v>
      </c>
      <c r="G4282" s="11">
        <v>197</v>
      </c>
      <c r="H4282" s="22">
        <v>17.5</v>
      </c>
      <c r="I4282" s="22">
        <v>1.3</v>
      </c>
      <c r="J4282" s="22">
        <v>0.6</v>
      </c>
      <c r="K4282" s="22">
        <v>13.5</v>
      </c>
      <c r="L4282" s="22">
        <v>9.4</v>
      </c>
      <c r="M4282" s="22"/>
      <c r="N4282" s="22">
        <v>0.6</v>
      </c>
      <c r="O4282" s="11"/>
      <c r="P4282" s="11"/>
      <c r="Q4282" s="7"/>
      <c r="R4282" s="6">
        <f t="shared" si="727"/>
        <v>118.2</v>
      </c>
      <c r="S4282" s="13">
        <f t="shared" si="728"/>
        <v>10.5</v>
      </c>
      <c r="T4282" s="13">
        <f t="shared" si="729"/>
        <v>0.78</v>
      </c>
      <c r="U4282" s="13">
        <f t="shared" si="730"/>
        <v>0.36</v>
      </c>
      <c r="V4282" s="13">
        <f t="shared" si="731"/>
        <v>8.1</v>
      </c>
      <c r="W4282" s="13">
        <f t="shared" si="732"/>
        <v>5.64</v>
      </c>
      <c r="X4282" s="13" t="str">
        <f t="shared" si="733"/>
        <v/>
      </c>
      <c r="Y4282" s="13">
        <f t="shared" si="734"/>
        <v>0.36</v>
      </c>
      <c r="Z4282" s="13" t="str">
        <f t="shared" si="735"/>
        <v/>
      </c>
      <c r="AA4282" s="13" t="str">
        <f t="shared" si="736"/>
        <v/>
      </c>
      <c r="AC4282" s="23"/>
      <c r="AD4282" s="23"/>
      <c r="AE4282" s="23"/>
      <c r="AF4282" s="23"/>
      <c r="AG4282" s="23"/>
      <c r="AH4282" s="23"/>
      <c r="AI4282" s="23"/>
      <c r="AJ4282" s="23"/>
      <c r="AK4282" s="23"/>
      <c r="AL4282" s="23"/>
      <c r="AM4282" s="23"/>
      <c r="AN4282" s="23"/>
      <c r="AO4282" s="23"/>
      <c r="AP4282" s="23"/>
      <c r="AQ4282" s="23"/>
      <c r="AR4282" s="23"/>
      <c r="AT4282" s="24" t="s">
        <v>14925</v>
      </c>
      <c r="AU4282" s="24"/>
      <c r="AV4282" s="24"/>
      <c r="AW4282" s="24"/>
      <c r="AX4282" s="24"/>
      <c r="AY4282" s="24"/>
      <c r="BA4282" s="25" t="s">
        <v>2896</v>
      </c>
      <c r="BB4282" s="27" t="s">
        <v>2897</v>
      </c>
      <c r="BC4282" s="27"/>
      <c r="BD4282" s="24"/>
      <c r="BE4282" s="24"/>
      <c r="BF4282" s="24"/>
      <c r="BG4282" s="24"/>
      <c r="BH4282" s="24"/>
      <c r="BI4282" s="24"/>
      <c r="BK4282" s="26" t="s">
        <v>694</v>
      </c>
    </row>
    <row r="4283" spans="1:63" ht="15.75" customHeight="1" x14ac:dyDescent="0.35">
      <c r="A4283" s="12" t="s">
        <v>14926</v>
      </c>
      <c r="B4283" s="28" t="s">
        <v>3911</v>
      </c>
      <c r="C4283" s="5" t="s">
        <v>3897</v>
      </c>
      <c r="D4283" s="5">
        <v>60</v>
      </c>
      <c r="E4283" s="10">
        <v>1</v>
      </c>
      <c r="F4283" s="5">
        <f t="shared" si="726"/>
        <v>60</v>
      </c>
      <c r="G4283" s="11">
        <v>216</v>
      </c>
      <c r="H4283" s="22">
        <v>17</v>
      </c>
      <c r="I4283" s="22">
        <v>1</v>
      </c>
      <c r="J4283" s="22">
        <v>1</v>
      </c>
      <c r="K4283" s="22">
        <v>16</v>
      </c>
      <c r="L4283" s="22">
        <v>11</v>
      </c>
      <c r="M4283" s="22"/>
      <c r="N4283" s="22">
        <v>0.7</v>
      </c>
      <c r="O4283" s="11"/>
      <c r="P4283" s="11"/>
      <c r="Q4283" s="7"/>
      <c r="R4283" s="6">
        <f t="shared" si="727"/>
        <v>129.6</v>
      </c>
      <c r="S4283" s="13">
        <f t="shared" si="728"/>
        <v>10.199999999999999</v>
      </c>
      <c r="T4283" s="13">
        <f t="shared" si="729"/>
        <v>0.6</v>
      </c>
      <c r="U4283" s="13">
        <f t="shared" si="730"/>
        <v>0.6</v>
      </c>
      <c r="V4283" s="13">
        <f t="shared" si="731"/>
        <v>9.6</v>
      </c>
      <c r="W4283" s="13">
        <f t="shared" si="732"/>
        <v>6.6</v>
      </c>
      <c r="X4283" s="13" t="str">
        <f t="shared" si="733"/>
        <v/>
      </c>
      <c r="Y4283" s="13">
        <f t="shared" si="734"/>
        <v>0.42</v>
      </c>
      <c r="Z4283" s="13" t="str">
        <f t="shared" si="735"/>
        <v/>
      </c>
      <c r="AA4283" s="13" t="str">
        <f t="shared" si="736"/>
        <v/>
      </c>
      <c r="AC4283" s="23"/>
      <c r="AD4283" s="23"/>
      <c r="AE4283" s="23"/>
      <c r="AF4283" s="23"/>
      <c r="AG4283" s="23"/>
      <c r="AH4283" s="23"/>
      <c r="AI4283" s="23"/>
      <c r="AJ4283" s="23"/>
      <c r="AK4283" s="23"/>
      <c r="AL4283" s="23"/>
      <c r="AM4283" s="23"/>
      <c r="AN4283" s="23"/>
      <c r="AO4283" s="23"/>
      <c r="AP4283" s="23"/>
      <c r="AQ4283" s="23"/>
      <c r="AR4283" s="23"/>
      <c r="AT4283" s="24" t="s">
        <v>14927</v>
      </c>
      <c r="AU4283" s="24"/>
      <c r="AV4283" s="24"/>
      <c r="AW4283" s="24"/>
      <c r="AX4283" s="24"/>
      <c r="AY4283" s="24"/>
      <c r="BA4283" s="25" t="s">
        <v>2896</v>
      </c>
      <c r="BB4283" s="27" t="s">
        <v>2897</v>
      </c>
      <c r="BC4283" s="27"/>
      <c r="BD4283" s="24"/>
      <c r="BE4283" s="24"/>
      <c r="BF4283" s="24"/>
      <c r="BG4283" s="24"/>
      <c r="BH4283" s="24"/>
      <c r="BI4283" s="24"/>
      <c r="BK4283" s="26" t="s">
        <v>725</v>
      </c>
    </row>
    <row r="4284" spans="1:63" ht="15.75" customHeight="1" x14ac:dyDescent="0.35">
      <c r="A4284" s="12" t="s">
        <v>14928</v>
      </c>
      <c r="B4284" s="28" t="s">
        <v>3894</v>
      </c>
      <c r="C4284" s="5" t="s">
        <v>3897</v>
      </c>
      <c r="D4284" s="5">
        <v>60</v>
      </c>
      <c r="E4284" s="10">
        <v>1</v>
      </c>
      <c r="F4284" s="5">
        <f t="shared" si="726"/>
        <v>60</v>
      </c>
      <c r="G4284" s="11">
        <v>225</v>
      </c>
      <c r="H4284" s="22">
        <v>17</v>
      </c>
      <c r="I4284" s="22">
        <v>1</v>
      </c>
      <c r="J4284" s="22">
        <v>1</v>
      </c>
      <c r="K4284" s="22">
        <v>17</v>
      </c>
      <c r="L4284" s="22">
        <v>12</v>
      </c>
      <c r="M4284" s="22">
        <v>0.5</v>
      </c>
      <c r="N4284" s="22">
        <v>0.6</v>
      </c>
      <c r="O4284" s="11"/>
      <c r="P4284" s="11"/>
      <c r="Q4284" s="7"/>
      <c r="R4284" s="6">
        <f t="shared" si="727"/>
        <v>135</v>
      </c>
      <c r="S4284" s="13">
        <f t="shared" si="728"/>
        <v>10.199999999999999</v>
      </c>
      <c r="T4284" s="13">
        <f t="shared" si="729"/>
        <v>0.6</v>
      </c>
      <c r="U4284" s="13">
        <f t="shared" si="730"/>
        <v>0.6</v>
      </c>
      <c r="V4284" s="13">
        <f t="shared" si="731"/>
        <v>10.199999999999999</v>
      </c>
      <c r="W4284" s="13">
        <f t="shared" si="732"/>
        <v>7.2</v>
      </c>
      <c r="X4284" s="13">
        <f t="shared" si="733"/>
        <v>0.3</v>
      </c>
      <c r="Y4284" s="13">
        <f t="shared" si="734"/>
        <v>0.36</v>
      </c>
      <c r="Z4284" s="13" t="str">
        <f t="shared" si="735"/>
        <v/>
      </c>
      <c r="AA4284" s="13" t="str">
        <f t="shared" si="736"/>
        <v/>
      </c>
      <c r="AC4284" s="23"/>
      <c r="AD4284" s="23"/>
      <c r="AE4284" s="23"/>
      <c r="AF4284" s="23"/>
      <c r="AG4284" s="23"/>
      <c r="AH4284" s="23"/>
      <c r="AI4284" s="23"/>
      <c r="AJ4284" s="23"/>
      <c r="AK4284" s="23"/>
      <c r="AL4284" s="23"/>
      <c r="AM4284" s="23"/>
      <c r="AN4284" s="23"/>
      <c r="AO4284" s="23"/>
      <c r="AP4284" s="23"/>
      <c r="AQ4284" s="23"/>
      <c r="AR4284" s="23"/>
      <c r="AT4284" s="24"/>
      <c r="AU4284" s="24"/>
      <c r="AV4284" s="24"/>
      <c r="AW4284" s="24" t="s">
        <v>14929</v>
      </c>
      <c r="AX4284" s="24"/>
      <c r="AY4284" s="24"/>
      <c r="BA4284" s="25" t="s">
        <v>2896</v>
      </c>
      <c r="BB4284" s="27" t="s">
        <v>2897</v>
      </c>
      <c r="BC4284" s="27"/>
      <c r="BD4284" s="24"/>
      <c r="BE4284" s="24"/>
      <c r="BF4284" s="24"/>
      <c r="BG4284" s="24"/>
      <c r="BH4284" s="24"/>
      <c r="BI4284" s="24"/>
      <c r="BK4284" s="26" t="s">
        <v>732</v>
      </c>
    </row>
    <row r="4285" spans="1:63" ht="15.75" customHeight="1" x14ac:dyDescent="0.35">
      <c r="A4285" s="12" t="s">
        <v>14930</v>
      </c>
      <c r="B4285" s="28" t="s">
        <v>3917</v>
      </c>
      <c r="C4285" s="5" t="s">
        <v>3897</v>
      </c>
      <c r="D4285" s="5">
        <v>60</v>
      </c>
      <c r="E4285" s="10">
        <v>1</v>
      </c>
      <c r="F4285" s="5">
        <f t="shared" si="726"/>
        <v>60</v>
      </c>
      <c r="G4285" s="11">
        <v>231</v>
      </c>
      <c r="H4285" s="22">
        <v>16.600000000000001</v>
      </c>
      <c r="I4285" s="22">
        <v>1.5</v>
      </c>
      <c r="J4285" s="22">
        <v>0.9</v>
      </c>
      <c r="K4285" s="22">
        <v>17.600000000000001</v>
      </c>
      <c r="L4285" s="22">
        <v>12.1</v>
      </c>
      <c r="M4285" s="22"/>
      <c r="N4285" s="22">
        <v>0.61</v>
      </c>
      <c r="O4285" s="11"/>
      <c r="P4285" s="11"/>
      <c r="Q4285" s="7"/>
      <c r="R4285" s="6">
        <f t="shared" si="727"/>
        <v>138.6</v>
      </c>
      <c r="S4285" s="13">
        <f t="shared" si="728"/>
        <v>9.9600000000000009</v>
      </c>
      <c r="T4285" s="13">
        <f t="shared" si="729"/>
        <v>0.9</v>
      </c>
      <c r="U4285" s="13">
        <f t="shared" si="730"/>
        <v>0.54</v>
      </c>
      <c r="V4285" s="13">
        <f t="shared" si="731"/>
        <v>10.56</v>
      </c>
      <c r="W4285" s="13">
        <f t="shared" si="732"/>
        <v>7.26</v>
      </c>
      <c r="X4285" s="13" t="str">
        <f t="shared" si="733"/>
        <v/>
      </c>
      <c r="Y4285" s="13">
        <f t="shared" si="734"/>
        <v>0.36599999999999999</v>
      </c>
      <c r="Z4285" s="13" t="str">
        <f t="shared" si="735"/>
        <v/>
      </c>
      <c r="AA4285" s="13" t="str">
        <f t="shared" si="736"/>
        <v/>
      </c>
      <c r="AC4285" s="23"/>
      <c r="AD4285" s="23"/>
      <c r="AE4285" s="23"/>
      <c r="AF4285" s="23"/>
      <c r="AG4285" s="23"/>
      <c r="AH4285" s="23"/>
      <c r="AI4285" s="23"/>
      <c r="AJ4285" s="23"/>
      <c r="AK4285" s="23"/>
      <c r="AL4285" s="23"/>
      <c r="AM4285" s="23"/>
      <c r="AN4285" s="23"/>
      <c r="AO4285" s="23"/>
      <c r="AP4285" s="23"/>
      <c r="AQ4285" s="23"/>
      <c r="AR4285" s="23"/>
      <c r="AT4285" s="24" t="s">
        <v>14931</v>
      </c>
      <c r="AU4285" s="24"/>
      <c r="AV4285" s="24"/>
      <c r="AW4285" s="24"/>
      <c r="AX4285" s="24"/>
      <c r="AY4285" s="24"/>
      <c r="BA4285" s="25" t="s">
        <v>2896</v>
      </c>
      <c r="BB4285" s="27" t="s">
        <v>2897</v>
      </c>
      <c r="BC4285" s="27"/>
      <c r="BD4285" s="24"/>
      <c r="BE4285" s="24"/>
      <c r="BF4285" s="24"/>
      <c r="BG4285" s="24"/>
      <c r="BH4285" s="24"/>
      <c r="BI4285" s="24"/>
      <c r="BK4285" s="26" t="s">
        <v>735</v>
      </c>
    </row>
    <row r="4286" spans="1:63" ht="15.75" customHeight="1" x14ac:dyDescent="0.35">
      <c r="A4286" s="12" t="s">
        <v>14932</v>
      </c>
      <c r="B4286" s="28" t="s">
        <v>3917</v>
      </c>
      <c r="C4286" s="5" t="s">
        <v>5049</v>
      </c>
      <c r="D4286" s="5">
        <v>35</v>
      </c>
      <c r="E4286" s="10">
        <v>1</v>
      </c>
      <c r="F4286" s="5">
        <f t="shared" si="726"/>
        <v>35</v>
      </c>
      <c r="G4286" s="11">
        <v>295</v>
      </c>
      <c r="H4286" s="22">
        <v>11</v>
      </c>
      <c r="I4286" s="22">
        <v>25</v>
      </c>
      <c r="J4286" s="22">
        <v>5</v>
      </c>
      <c r="K4286" s="22">
        <v>16.5</v>
      </c>
      <c r="L4286" s="22">
        <v>9.5</v>
      </c>
      <c r="M4286" s="22">
        <v>1</v>
      </c>
      <c r="N4286" s="22">
        <v>1.6</v>
      </c>
      <c r="O4286" s="11">
        <v>590</v>
      </c>
      <c r="P4286" s="11"/>
      <c r="Q4286" s="7"/>
      <c r="R4286" s="6">
        <f t="shared" si="727"/>
        <v>103.25</v>
      </c>
      <c r="S4286" s="13">
        <f t="shared" si="728"/>
        <v>3.85</v>
      </c>
      <c r="T4286" s="13">
        <f t="shared" si="729"/>
        <v>8.75</v>
      </c>
      <c r="U4286" s="13">
        <f t="shared" si="730"/>
        <v>1.75</v>
      </c>
      <c r="V4286" s="13">
        <f t="shared" si="731"/>
        <v>5.7750000000000004</v>
      </c>
      <c r="W4286" s="13">
        <f t="shared" si="732"/>
        <v>3.3250000000000002</v>
      </c>
      <c r="X4286" s="13">
        <f t="shared" si="733"/>
        <v>0.35</v>
      </c>
      <c r="Y4286" s="13">
        <f t="shared" si="734"/>
        <v>0.56000000000000005</v>
      </c>
      <c r="Z4286" s="13">
        <f t="shared" si="735"/>
        <v>206.5</v>
      </c>
      <c r="AA4286" s="13" t="str">
        <f t="shared" si="736"/>
        <v/>
      </c>
      <c r="AC4286" s="23"/>
      <c r="AD4286" s="23"/>
      <c r="AE4286" s="23"/>
      <c r="AF4286" s="23"/>
      <c r="AG4286" s="23"/>
      <c r="AH4286" s="23"/>
      <c r="AI4286" s="23"/>
      <c r="AJ4286" s="23"/>
      <c r="AK4286" s="23"/>
      <c r="AL4286" s="23"/>
      <c r="AM4286" s="23"/>
      <c r="AN4286" s="23"/>
      <c r="AO4286" s="23"/>
      <c r="AP4286" s="23"/>
      <c r="AQ4286" s="23"/>
      <c r="AR4286" s="23"/>
      <c r="AT4286" s="24" t="s">
        <v>14933</v>
      </c>
      <c r="AU4286" s="24"/>
      <c r="AV4286" s="24"/>
      <c r="AW4286" s="24" t="s">
        <v>1903</v>
      </c>
      <c r="AX4286" s="24"/>
      <c r="AY4286" s="24"/>
      <c r="BA4286" s="25" t="s">
        <v>2897</v>
      </c>
      <c r="BB4286" s="27" t="s">
        <v>2897</v>
      </c>
      <c r="BC4286" s="27"/>
      <c r="BD4286" s="24"/>
      <c r="BE4286" s="24"/>
      <c r="BF4286" s="24"/>
      <c r="BG4286" s="24"/>
      <c r="BH4286" s="24"/>
      <c r="BI4286" s="24"/>
      <c r="BK4286" s="26" t="s">
        <v>755</v>
      </c>
    </row>
    <row r="4287" spans="1:63" ht="15.75" customHeight="1" x14ac:dyDescent="0.35">
      <c r="A4287" s="12" t="s">
        <v>14934</v>
      </c>
      <c r="B4287" s="28" t="s">
        <v>13131</v>
      </c>
      <c r="C4287" s="5" t="s">
        <v>14723</v>
      </c>
      <c r="D4287" s="5">
        <v>30</v>
      </c>
      <c r="E4287" s="10">
        <v>1</v>
      </c>
      <c r="F4287" s="5">
        <f t="shared" si="726"/>
        <v>30</v>
      </c>
      <c r="G4287" s="11">
        <v>140</v>
      </c>
      <c r="H4287" s="22">
        <v>6.9</v>
      </c>
      <c r="I4287" s="22">
        <v>5.3</v>
      </c>
      <c r="J4287" s="22">
        <v>5.3</v>
      </c>
      <c r="K4287" s="22">
        <v>9.8000000000000007</v>
      </c>
      <c r="L4287" s="22">
        <v>6.6</v>
      </c>
      <c r="M4287" s="22">
        <v>0.4</v>
      </c>
      <c r="N4287" s="22">
        <v>0.91</v>
      </c>
      <c r="O4287" s="11"/>
      <c r="P4287" s="11"/>
      <c r="Q4287" s="7"/>
      <c r="R4287" s="6">
        <f t="shared" si="727"/>
        <v>42</v>
      </c>
      <c r="S4287" s="13">
        <f t="shared" si="728"/>
        <v>2.0699999999999998</v>
      </c>
      <c r="T4287" s="13">
        <f t="shared" si="729"/>
        <v>1.59</v>
      </c>
      <c r="U4287" s="13">
        <f t="shared" si="730"/>
        <v>1.59</v>
      </c>
      <c r="V4287" s="13">
        <f t="shared" si="731"/>
        <v>2.94</v>
      </c>
      <c r="W4287" s="13">
        <f t="shared" si="732"/>
        <v>1.98</v>
      </c>
      <c r="X4287" s="13">
        <f t="shared" si="733"/>
        <v>0.12</v>
      </c>
      <c r="Y4287" s="13">
        <f t="shared" si="734"/>
        <v>0.27300000000000002</v>
      </c>
      <c r="Z4287" s="13" t="str">
        <f t="shared" si="735"/>
        <v/>
      </c>
      <c r="AA4287" s="13" t="str">
        <f t="shared" si="736"/>
        <v/>
      </c>
      <c r="AC4287" s="23"/>
      <c r="AD4287" s="23"/>
      <c r="AE4287" s="23"/>
      <c r="AF4287" s="23"/>
      <c r="AG4287" s="23"/>
      <c r="AH4287" s="23"/>
      <c r="AI4287" s="23"/>
      <c r="AJ4287" s="23"/>
      <c r="AK4287" s="23"/>
      <c r="AL4287" s="23"/>
      <c r="AM4287" s="23"/>
      <c r="AN4287" s="23"/>
      <c r="AO4287" s="23"/>
      <c r="AP4287" s="23"/>
      <c r="AQ4287" s="23"/>
      <c r="AR4287" s="23"/>
      <c r="AT4287" s="24" t="s">
        <v>14935</v>
      </c>
      <c r="AU4287" s="24"/>
      <c r="AV4287" s="24"/>
      <c r="AW4287" s="24"/>
      <c r="AX4287" s="24"/>
      <c r="AY4287" s="24"/>
      <c r="BA4287" s="25" t="s">
        <v>2896</v>
      </c>
      <c r="BB4287" s="27" t="s">
        <v>2897</v>
      </c>
      <c r="BC4287" s="27"/>
      <c r="BD4287" s="24"/>
      <c r="BE4287" s="24"/>
      <c r="BF4287" s="24"/>
      <c r="BG4287" s="24"/>
      <c r="BH4287" s="24"/>
      <c r="BI4287" s="24"/>
      <c r="BK4287" s="26" t="s">
        <v>723</v>
      </c>
    </row>
    <row r="4288" spans="1:63" ht="15.75" customHeight="1" x14ac:dyDescent="0.35">
      <c r="A4288" s="12" t="s">
        <v>14936</v>
      </c>
      <c r="B4288" s="28" t="s">
        <v>3945</v>
      </c>
      <c r="C4288" s="5" t="s">
        <v>14723</v>
      </c>
      <c r="D4288" s="5">
        <v>30</v>
      </c>
      <c r="E4288" s="10">
        <v>1</v>
      </c>
      <c r="F4288" s="5">
        <f t="shared" si="726"/>
        <v>30</v>
      </c>
      <c r="G4288" s="11">
        <v>144</v>
      </c>
      <c r="H4288" s="22">
        <v>7.2</v>
      </c>
      <c r="I4288" s="22">
        <v>5</v>
      </c>
      <c r="J4288" s="22">
        <v>4.8</v>
      </c>
      <c r="K4288" s="22">
        <v>10</v>
      </c>
      <c r="L4288" s="22">
        <v>6.9</v>
      </c>
      <c r="M4288" s="22">
        <v>0.3</v>
      </c>
      <c r="N4288" s="22">
        <v>1</v>
      </c>
      <c r="O4288" s="11"/>
      <c r="P4288" s="11"/>
      <c r="Q4288" s="7"/>
      <c r="R4288" s="6">
        <f t="shared" si="727"/>
        <v>43.2</v>
      </c>
      <c r="S4288" s="13">
        <f t="shared" si="728"/>
        <v>2.16</v>
      </c>
      <c r="T4288" s="13">
        <f t="shared" si="729"/>
        <v>1.5</v>
      </c>
      <c r="U4288" s="13">
        <f t="shared" si="730"/>
        <v>1.44</v>
      </c>
      <c r="V4288" s="13">
        <f t="shared" si="731"/>
        <v>3</v>
      </c>
      <c r="W4288" s="13">
        <f t="shared" si="732"/>
        <v>2.0699999999999998</v>
      </c>
      <c r="X4288" s="13">
        <f t="shared" si="733"/>
        <v>0.09</v>
      </c>
      <c r="Y4288" s="13">
        <f t="shared" si="734"/>
        <v>0.3</v>
      </c>
      <c r="Z4288" s="13" t="str">
        <f t="shared" si="735"/>
        <v/>
      </c>
      <c r="AA4288" s="13" t="str">
        <f t="shared" si="736"/>
        <v/>
      </c>
      <c r="AC4288" s="23"/>
      <c r="AD4288" s="23"/>
      <c r="AE4288" s="23"/>
      <c r="AF4288" s="23"/>
      <c r="AG4288" s="23"/>
      <c r="AH4288" s="23"/>
      <c r="AI4288" s="23"/>
      <c r="AJ4288" s="23"/>
      <c r="AK4288" s="23"/>
      <c r="AL4288" s="23"/>
      <c r="AM4288" s="23"/>
      <c r="AN4288" s="23"/>
      <c r="AO4288" s="23"/>
      <c r="AP4288" s="23"/>
      <c r="AQ4288" s="23"/>
      <c r="AR4288" s="23"/>
      <c r="AT4288" s="24" t="s">
        <v>14937</v>
      </c>
      <c r="AU4288" s="24"/>
      <c r="AV4288" s="24"/>
      <c r="AW4288" s="24"/>
      <c r="AX4288" s="24"/>
      <c r="AY4288" s="24"/>
      <c r="BA4288" s="25" t="s">
        <v>2896</v>
      </c>
      <c r="BB4288" s="27" t="s">
        <v>2897</v>
      </c>
      <c r="BC4288" s="27"/>
      <c r="BD4288" s="24"/>
      <c r="BE4288" s="24"/>
      <c r="BF4288" s="24"/>
      <c r="BG4288" s="24"/>
      <c r="BH4288" s="24"/>
      <c r="BI4288" s="24"/>
      <c r="BK4288" s="26" t="s">
        <v>733</v>
      </c>
    </row>
    <row r="4289" spans="1:63" ht="15.75" customHeight="1" x14ac:dyDescent="0.35">
      <c r="A4289" s="12" t="s">
        <v>14938</v>
      </c>
      <c r="B4289" s="28" t="s">
        <v>3917</v>
      </c>
      <c r="C4289" s="5" t="s">
        <v>11979</v>
      </c>
      <c r="D4289" s="5">
        <v>40</v>
      </c>
      <c r="E4289" s="10">
        <v>1</v>
      </c>
      <c r="F4289" s="5">
        <f t="shared" si="726"/>
        <v>40</v>
      </c>
      <c r="G4289" s="11">
        <v>225</v>
      </c>
      <c r="H4289" s="22">
        <v>27.6</v>
      </c>
      <c r="I4289" s="22">
        <v>2.2000000000000002</v>
      </c>
      <c r="J4289" s="22">
        <v>0.5</v>
      </c>
      <c r="K4289" s="22">
        <v>11.6</v>
      </c>
      <c r="L4289" s="22">
        <v>7.8</v>
      </c>
      <c r="M4289" s="22">
        <v>0.5</v>
      </c>
      <c r="N4289" s="22">
        <v>1.2</v>
      </c>
      <c r="O4289" s="11"/>
      <c r="P4289" s="11"/>
      <c r="Q4289" s="7"/>
      <c r="R4289" s="6">
        <f t="shared" si="727"/>
        <v>90</v>
      </c>
      <c r="S4289" s="13">
        <f t="shared" si="728"/>
        <v>11.04</v>
      </c>
      <c r="T4289" s="13">
        <f t="shared" si="729"/>
        <v>0.88</v>
      </c>
      <c r="U4289" s="13">
        <f t="shared" si="730"/>
        <v>0.2</v>
      </c>
      <c r="V4289" s="13">
        <f t="shared" si="731"/>
        <v>4.6399999999999997</v>
      </c>
      <c r="W4289" s="13">
        <f t="shared" si="732"/>
        <v>3.12</v>
      </c>
      <c r="X4289" s="13">
        <f t="shared" si="733"/>
        <v>0.2</v>
      </c>
      <c r="Y4289" s="13">
        <f t="shared" si="734"/>
        <v>0.48</v>
      </c>
      <c r="Z4289" s="13" t="str">
        <f t="shared" si="735"/>
        <v/>
      </c>
      <c r="AA4289" s="13" t="str">
        <f t="shared" si="736"/>
        <v/>
      </c>
      <c r="AC4289" s="23"/>
      <c r="AD4289" s="23"/>
      <c r="AE4289" s="23"/>
      <c r="AF4289" s="23"/>
      <c r="AG4289" s="23"/>
      <c r="AH4289" s="23"/>
      <c r="AI4289" s="23"/>
      <c r="AJ4289" s="23"/>
      <c r="AK4289" s="23"/>
      <c r="AL4289" s="23"/>
      <c r="AM4289" s="23"/>
      <c r="AN4289" s="23"/>
      <c r="AO4289" s="23"/>
      <c r="AP4289" s="23"/>
      <c r="AQ4289" s="23"/>
      <c r="AR4289" s="23"/>
      <c r="AT4289" s="24" t="s">
        <v>14776</v>
      </c>
      <c r="AU4289" s="24"/>
      <c r="AV4289" s="24"/>
      <c r="AW4289" s="24" t="s">
        <v>14939</v>
      </c>
      <c r="AX4289" s="24"/>
      <c r="AY4289" s="24"/>
      <c r="BA4289" s="25" t="s">
        <v>2896</v>
      </c>
      <c r="BB4289" s="27" t="s">
        <v>2897</v>
      </c>
      <c r="BC4289" s="27"/>
      <c r="BD4289" s="24"/>
      <c r="BE4289" s="24"/>
      <c r="BF4289" s="24"/>
      <c r="BG4289" s="24"/>
      <c r="BH4289" s="24"/>
      <c r="BI4289" s="24"/>
      <c r="BK4289" s="26" t="s">
        <v>696</v>
      </c>
    </row>
    <row r="4290" spans="1:63" ht="15.75" customHeight="1" x14ac:dyDescent="0.35">
      <c r="A4290" s="12" t="s">
        <v>14940</v>
      </c>
      <c r="B4290" s="28" t="s">
        <v>3917</v>
      </c>
      <c r="C4290" s="5" t="s">
        <v>3892</v>
      </c>
      <c r="D4290" s="5">
        <v>100</v>
      </c>
      <c r="E4290" s="10">
        <v>1</v>
      </c>
      <c r="F4290" s="5">
        <f t="shared" si="726"/>
        <v>100</v>
      </c>
      <c r="G4290" s="11">
        <v>61</v>
      </c>
      <c r="H4290" s="22">
        <v>10</v>
      </c>
      <c r="I4290" s="22">
        <v>4</v>
      </c>
      <c r="J4290" s="22">
        <v>4</v>
      </c>
      <c r="K4290" s="22">
        <v>0.5</v>
      </c>
      <c r="L4290" s="22">
        <v>0.1</v>
      </c>
      <c r="M4290" s="22"/>
      <c r="N4290" s="22">
        <v>0.1</v>
      </c>
      <c r="O4290" s="11"/>
      <c r="P4290" s="11"/>
      <c r="Q4290" s="7"/>
      <c r="R4290" s="6">
        <f t="shared" si="727"/>
        <v>61</v>
      </c>
      <c r="S4290" s="13">
        <f t="shared" si="728"/>
        <v>10</v>
      </c>
      <c r="T4290" s="13">
        <f t="shared" si="729"/>
        <v>4</v>
      </c>
      <c r="U4290" s="13">
        <f t="shared" si="730"/>
        <v>4</v>
      </c>
      <c r="V4290" s="13">
        <f t="shared" si="731"/>
        <v>0.5</v>
      </c>
      <c r="W4290" s="13">
        <f t="shared" si="732"/>
        <v>0.1</v>
      </c>
      <c r="X4290" s="13" t="str">
        <f t="shared" si="733"/>
        <v/>
      </c>
      <c r="Y4290" s="13">
        <f t="shared" si="734"/>
        <v>0.1</v>
      </c>
      <c r="Z4290" s="13" t="str">
        <f t="shared" si="735"/>
        <v/>
      </c>
      <c r="AA4290" s="13" t="str">
        <f t="shared" si="736"/>
        <v/>
      </c>
      <c r="AC4290" s="23"/>
      <c r="AD4290" s="23"/>
      <c r="AE4290" s="23"/>
      <c r="AF4290" s="23"/>
      <c r="AG4290" s="23"/>
      <c r="AH4290" s="23"/>
      <c r="AI4290" s="23"/>
      <c r="AJ4290" s="23"/>
      <c r="AK4290" s="23"/>
      <c r="AL4290" s="23"/>
      <c r="AM4290" s="23"/>
      <c r="AN4290" s="23"/>
      <c r="AO4290" s="23"/>
      <c r="AP4290" s="23"/>
      <c r="AQ4290" s="23"/>
      <c r="AR4290" s="23"/>
      <c r="AT4290" s="24" t="s">
        <v>14941</v>
      </c>
      <c r="AU4290" s="24"/>
      <c r="AV4290" s="24"/>
      <c r="AW4290" s="24" t="s">
        <v>14942</v>
      </c>
      <c r="AX4290" s="24"/>
      <c r="AY4290" s="24"/>
      <c r="BA4290" s="25" t="s">
        <v>2896</v>
      </c>
      <c r="BB4290" s="27" t="s">
        <v>2897</v>
      </c>
      <c r="BC4290" s="27"/>
      <c r="BD4290" s="24"/>
      <c r="BE4290" s="24"/>
      <c r="BF4290" s="24"/>
      <c r="BG4290" s="24"/>
      <c r="BH4290" s="24"/>
      <c r="BI4290" s="24"/>
      <c r="BK4290" s="26" t="s">
        <v>636</v>
      </c>
    </row>
    <row r="4291" spans="1:63" ht="15.75" customHeight="1" x14ac:dyDescent="0.35">
      <c r="A4291" s="12" t="s">
        <v>14943</v>
      </c>
      <c r="B4291" s="28" t="s">
        <v>3854</v>
      </c>
      <c r="C4291" s="5" t="s">
        <v>3892</v>
      </c>
      <c r="D4291" s="5">
        <v>100</v>
      </c>
      <c r="E4291" s="10">
        <v>1</v>
      </c>
      <c r="F4291" s="5">
        <f t="shared" ref="F4291:F4354" si="737">E4291*D4291</f>
        <v>100</v>
      </c>
      <c r="G4291" s="11">
        <v>97</v>
      </c>
      <c r="H4291" s="22">
        <v>10.3</v>
      </c>
      <c r="I4291" s="22">
        <v>3.7</v>
      </c>
      <c r="J4291" s="22">
        <v>3.7</v>
      </c>
      <c r="K4291" s="22">
        <v>4.3</v>
      </c>
      <c r="L4291" s="22">
        <v>3</v>
      </c>
      <c r="M4291" s="22"/>
      <c r="N4291" s="22">
        <v>0.1</v>
      </c>
      <c r="O4291" s="11"/>
      <c r="P4291" s="11"/>
      <c r="Q4291" s="7"/>
      <c r="R4291" s="6">
        <f t="shared" ref="R4291:R4354" si="738">IF(G4291&lt;&gt;0,G4291*$F4291/100,"")</f>
        <v>97</v>
      </c>
      <c r="S4291" s="13">
        <f t="shared" ref="S4291:S4354" si="739">IF(H4291&lt;&gt;0,H4291*$F4291/100,"")</f>
        <v>10.3</v>
      </c>
      <c r="T4291" s="13">
        <f t="shared" ref="T4291:T4354" si="740">IF(I4291&lt;&gt;0,I4291*$F4291/100,"")</f>
        <v>3.7</v>
      </c>
      <c r="U4291" s="13">
        <f t="shared" ref="U4291:U4354" si="741">IF(J4291&lt;&gt;0,J4291*$F4291/100,"")</f>
        <v>3.7</v>
      </c>
      <c r="V4291" s="13">
        <f t="shared" ref="V4291:V4354" si="742">IF(K4291&lt;&gt;0,K4291*$F4291/100,"")</f>
        <v>4.3</v>
      </c>
      <c r="W4291" s="13">
        <f t="shared" ref="W4291:W4354" si="743">IF(L4291&lt;&gt;0,L4291*$F4291/100,"")</f>
        <v>3</v>
      </c>
      <c r="X4291" s="13" t="str">
        <f t="shared" ref="X4291:X4354" si="744">IF(M4291&lt;&gt;0,M4291*$F4291/100,"")</f>
        <v/>
      </c>
      <c r="Y4291" s="13">
        <f t="shared" ref="Y4291:Y4354" si="745">IF(N4291&lt;&gt;0,N4291*$F4291/100,"")</f>
        <v>0.1</v>
      </c>
      <c r="Z4291" s="13" t="str">
        <f t="shared" ref="Z4291:Z4354" si="746">IF(O4291&lt;&gt;0,O4291*$F4291/100,"")</f>
        <v/>
      </c>
      <c r="AA4291" s="13" t="str">
        <f t="shared" ref="AA4291:AA4354" si="747">IF(P4291&lt;&gt;0,P4291*$F4291/100,"")</f>
        <v/>
      </c>
      <c r="AC4291" s="23"/>
      <c r="AD4291" s="23"/>
      <c r="AE4291" s="23"/>
      <c r="AF4291" s="23"/>
      <c r="AG4291" s="23"/>
      <c r="AH4291" s="23"/>
      <c r="AI4291" s="23"/>
      <c r="AJ4291" s="23"/>
      <c r="AK4291" s="23"/>
      <c r="AL4291" s="23"/>
      <c r="AM4291" s="23"/>
      <c r="AN4291" s="23"/>
      <c r="AO4291" s="23"/>
      <c r="AP4291" s="23"/>
      <c r="AQ4291" s="23"/>
      <c r="AR4291" s="23"/>
      <c r="AT4291" s="24"/>
      <c r="AU4291" s="24"/>
      <c r="AV4291" s="24"/>
      <c r="AW4291" s="24" t="s">
        <v>14944</v>
      </c>
      <c r="AX4291" s="24"/>
      <c r="AY4291" s="24"/>
      <c r="BA4291" s="25" t="s">
        <v>2896</v>
      </c>
      <c r="BB4291" s="27" t="s">
        <v>2897</v>
      </c>
      <c r="BC4291" s="27"/>
      <c r="BD4291" s="24"/>
      <c r="BE4291" s="24"/>
      <c r="BF4291" s="24"/>
      <c r="BG4291" s="24"/>
      <c r="BH4291" s="24"/>
      <c r="BI4291" s="24"/>
      <c r="BK4291" s="26" t="s">
        <v>655</v>
      </c>
    </row>
    <row r="4292" spans="1:63" ht="15.75" customHeight="1" x14ac:dyDescent="0.35">
      <c r="A4292" s="12" t="s">
        <v>14945</v>
      </c>
      <c r="B4292" s="28" t="s">
        <v>4617</v>
      </c>
      <c r="C4292" s="5" t="s">
        <v>4208</v>
      </c>
      <c r="D4292" s="5">
        <v>100</v>
      </c>
      <c r="E4292" s="10">
        <v>1</v>
      </c>
      <c r="F4292" s="5">
        <f t="shared" si="737"/>
        <v>100</v>
      </c>
      <c r="G4292" s="11">
        <v>142</v>
      </c>
      <c r="H4292" s="22">
        <v>9.3000000000000007</v>
      </c>
      <c r="I4292" s="22">
        <v>3.5</v>
      </c>
      <c r="J4292" s="22">
        <v>3.5</v>
      </c>
      <c r="K4292" s="22">
        <v>9.8000000000000007</v>
      </c>
      <c r="L4292" s="22">
        <v>6.7</v>
      </c>
      <c r="M4292" s="22"/>
      <c r="N4292" s="22">
        <v>0.1</v>
      </c>
      <c r="O4292" s="11"/>
      <c r="P4292" s="11"/>
      <c r="Q4292" s="7"/>
      <c r="R4292" s="6">
        <f t="shared" si="738"/>
        <v>142</v>
      </c>
      <c r="S4292" s="13">
        <f t="shared" si="739"/>
        <v>9.3000000000000007</v>
      </c>
      <c r="T4292" s="13">
        <f t="shared" si="740"/>
        <v>3.5</v>
      </c>
      <c r="U4292" s="13">
        <f t="shared" si="741"/>
        <v>3.5</v>
      </c>
      <c r="V4292" s="13">
        <f t="shared" si="742"/>
        <v>9.8000000000000007</v>
      </c>
      <c r="W4292" s="13">
        <f t="shared" si="743"/>
        <v>6.7</v>
      </c>
      <c r="X4292" s="13" t="str">
        <f t="shared" si="744"/>
        <v/>
      </c>
      <c r="Y4292" s="13">
        <f t="shared" si="745"/>
        <v>0.1</v>
      </c>
      <c r="Z4292" s="13" t="str">
        <f t="shared" si="746"/>
        <v/>
      </c>
      <c r="AA4292" s="13" t="str">
        <f t="shared" si="747"/>
        <v/>
      </c>
      <c r="AC4292" s="23"/>
      <c r="AD4292" s="23"/>
      <c r="AE4292" s="23"/>
      <c r="AF4292" s="23"/>
      <c r="AG4292" s="23"/>
      <c r="AH4292" s="23"/>
      <c r="AI4292" s="23"/>
      <c r="AJ4292" s="23"/>
      <c r="AK4292" s="23"/>
      <c r="AL4292" s="23"/>
      <c r="AM4292" s="23"/>
      <c r="AN4292" s="23"/>
      <c r="AO4292" s="23"/>
      <c r="AP4292" s="23"/>
      <c r="AQ4292" s="23"/>
      <c r="AR4292" s="23"/>
      <c r="AT4292" s="24"/>
      <c r="AU4292" s="24"/>
      <c r="AV4292" s="24"/>
      <c r="AW4292" s="24" t="s">
        <v>14946</v>
      </c>
      <c r="AX4292" s="24"/>
      <c r="AY4292" s="24"/>
      <c r="BA4292" s="25" t="s">
        <v>2896</v>
      </c>
      <c r="BB4292" s="27" t="s">
        <v>2897</v>
      </c>
      <c r="BC4292" s="27"/>
      <c r="BD4292" s="24"/>
      <c r="BE4292" s="24"/>
      <c r="BF4292" s="24"/>
      <c r="BG4292" s="24"/>
      <c r="BH4292" s="24"/>
      <c r="BI4292" s="24"/>
      <c r="BK4292" s="26" t="s">
        <v>684</v>
      </c>
    </row>
    <row r="4293" spans="1:63" ht="15.75" customHeight="1" x14ac:dyDescent="0.35">
      <c r="A4293" s="12" t="s">
        <v>14947</v>
      </c>
      <c r="B4293" s="28" t="s">
        <v>3917</v>
      </c>
      <c r="C4293" s="5" t="s">
        <v>4208</v>
      </c>
      <c r="D4293" s="5">
        <v>100</v>
      </c>
      <c r="E4293" s="10">
        <v>1</v>
      </c>
      <c r="F4293" s="5">
        <f t="shared" si="737"/>
        <v>100</v>
      </c>
      <c r="G4293" s="11">
        <v>70</v>
      </c>
      <c r="H4293" s="22">
        <v>7</v>
      </c>
      <c r="I4293" s="22">
        <v>3.5</v>
      </c>
      <c r="J4293" s="22">
        <v>2.9</v>
      </c>
      <c r="K4293" s="22">
        <v>3.1</v>
      </c>
      <c r="L4293" s="22">
        <v>1.8</v>
      </c>
      <c r="M4293" s="22"/>
      <c r="N4293" s="22">
        <v>0.09</v>
      </c>
      <c r="O4293" s="11"/>
      <c r="P4293" s="11"/>
      <c r="Q4293" s="7"/>
      <c r="R4293" s="6">
        <f t="shared" si="738"/>
        <v>70</v>
      </c>
      <c r="S4293" s="13">
        <f t="shared" si="739"/>
        <v>7</v>
      </c>
      <c r="T4293" s="13">
        <f t="shared" si="740"/>
        <v>3.5</v>
      </c>
      <c r="U4293" s="13">
        <f t="shared" si="741"/>
        <v>2.9</v>
      </c>
      <c r="V4293" s="13">
        <f t="shared" si="742"/>
        <v>3.1</v>
      </c>
      <c r="W4293" s="13">
        <f t="shared" si="743"/>
        <v>1.8</v>
      </c>
      <c r="X4293" s="13" t="str">
        <f t="shared" si="744"/>
        <v/>
      </c>
      <c r="Y4293" s="13">
        <f t="shared" si="745"/>
        <v>0.09</v>
      </c>
      <c r="Z4293" s="13" t="str">
        <f t="shared" si="746"/>
        <v/>
      </c>
      <c r="AA4293" s="13" t="str">
        <f t="shared" si="747"/>
        <v/>
      </c>
      <c r="AC4293" s="23"/>
      <c r="AD4293" s="23"/>
      <c r="AE4293" s="23"/>
      <c r="AF4293" s="23"/>
      <c r="AG4293" s="23"/>
      <c r="AH4293" s="23"/>
      <c r="AI4293" s="23"/>
      <c r="AJ4293" s="23"/>
      <c r="AK4293" s="23"/>
      <c r="AL4293" s="23"/>
      <c r="AM4293" s="23"/>
      <c r="AN4293" s="23"/>
      <c r="AO4293" s="23"/>
      <c r="AP4293" s="23"/>
      <c r="AQ4293" s="23"/>
      <c r="AR4293" s="23"/>
      <c r="AT4293" s="24" t="s">
        <v>14948</v>
      </c>
      <c r="AU4293" s="24"/>
      <c r="AV4293" s="24"/>
      <c r="AW4293" s="24" t="s">
        <v>1888</v>
      </c>
      <c r="AX4293" s="24"/>
      <c r="AY4293" s="24"/>
      <c r="BA4293" s="25" t="s">
        <v>2896</v>
      </c>
      <c r="BB4293" s="27" t="s">
        <v>2897</v>
      </c>
      <c r="BC4293" s="27"/>
      <c r="BD4293" s="24"/>
      <c r="BE4293" s="24"/>
      <c r="BF4293" s="24"/>
      <c r="BG4293" s="24"/>
      <c r="BH4293" s="24"/>
      <c r="BI4293" s="24"/>
      <c r="BK4293" s="26" t="s">
        <v>651</v>
      </c>
    </row>
    <row r="4294" spans="1:63" ht="15.75" customHeight="1" x14ac:dyDescent="0.35">
      <c r="A4294" s="12" t="s">
        <v>14949</v>
      </c>
      <c r="B4294" s="28" t="s">
        <v>3917</v>
      </c>
      <c r="C4294" s="5" t="s">
        <v>3912</v>
      </c>
      <c r="D4294" s="5">
        <v>60</v>
      </c>
      <c r="E4294" s="10">
        <v>1</v>
      </c>
      <c r="F4294" s="5">
        <f t="shared" si="737"/>
        <v>60</v>
      </c>
      <c r="G4294" s="11">
        <v>203</v>
      </c>
      <c r="H4294" s="22">
        <v>18.7</v>
      </c>
      <c r="I4294" s="22">
        <v>0.7</v>
      </c>
      <c r="J4294" s="22">
        <v>0.7</v>
      </c>
      <c r="K4294" s="22">
        <v>14</v>
      </c>
      <c r="L4294" s="22">
        <v>9.3000000000000007</v>
      </c>
      <c r="M4294" s="22"/>
      <c r="N4294" s="22">
        <v>0.73</v>
      </c>
      <c r="O4294" s="11"/>
      <c r="P4294" s="11"/>
      <c r="Q4294" s="7"/>
      <c r="R4294" s="6">
        <f t="shared" si="738"/>
        <v>121.8</v>
      </c>
      <c r="S4294" s="13">
        <f t="shared" si="739"/>
        <v>11.22</v>
      </c>
      <c r="T4294" s="13">
        <f t="shared" si="740"/>
        <v>0.42</v>
      </c>
      <c r="U4294" s="13">
        <f t="shared" si="741"/>
        <v>0.42</v>
      </c>
      <c r="V4294" s="13">
        <f t="shared" si="742"/>
        <v>8.4</v>
      </c>
      <c r="W4294" s="13">
        <f t="shared" si="743"/>
        <v>5.58</v>
      </c>
      <c r="X4294" s="13" t="str">
        <f t="shared" si="744"/>
        <v/>
      </c>
      <c r="Y4294" s="13">
        <f t="shared" si="745"/>
        <v>0.43799999999999994</v>
      </c>
      <c r="Z4294" s="13" t="str">
        <f t="shared" si="746"/>
        <v/>
      </c>
      <c r="AA4294" s="13" t="str">
        <f t="shared" si="747"/>
        <v/>
      </c>
      <c r="AC4294" s="23"/>
      <c r="AD4294" s="23"/>
      <c r="AE4294" s="23"/>
      <c r="AF4294" s="23"/>
      <c r="AG4294" s="23"/>
      <c r="AH4294" s="23"/>
      <c r="AI4294" s="23"/>
      <c r="AJ4294" s="23"/>
      <c r="AK4294" s="23"/>
      <c r="AL4294" s="23"/>
      <c r="AM4294" s="23"/>
      <c r="AN4294" s="23"/>
      <c r="AO4294" s="23"/>
      <c r="AP4294" s="23"/>
      <c r="AQ4294" s="23"/>
      <c r="AR4294" s="23"/>
      <c r="AT4294" s="24" t="s">
        <v>14950</v>
      </c>
      <c r="AU4294" s="24"/>
      <c r="AV4294" s="24"/>
      <c r="AW4294" s="24" t="s">
        <v>2103</v>
      </c>
      <c r="AX4294" s="24"/>
      <c r="AY4294" s="24"/>
      <c r="BA4294" s="25" t="s">
        <v>2896</v>
      </c>
      <c r="BB4294" s="27" t="s">
        <v>2896</v>
      </c>
      <c r="BC4294" s="27"/>
      <c r="BD4294" s="24" t="s">
        <v>5271</v>
      </c>
      <c r="BE4294" s="24"/>
      <c r="BF4294" s="24"/>
      <c r="BG4294" s="24"/>
      <c r="BH4294" s="24"/>
      <c r="BI4294" s="24"/>
      <c r="BK4294" s="26" t="s">
        <v>704</v>
      </c>
    </row>
    <row r="4295" spans="1:63" ht="15.75" customHeight="1" x14ac:dyDescent="0.35">
      <c r="A4295" s="12" t="s">
        <v>14951</v>
      </c>
      <c r="B4295" s="28" t="s">
        <v>3917</v>
      </c>
      <c r="C4295" s="5" t="s">
        <v>6872</v>
      </c>
      <c r="D4295" s="5">
        <v>15</v>
      </c>
      <c r="E4295" s="10">
        <v>1</v>
      </c>
      <c r="F4295" s="5">
        <f t="shared" si="737"/>
        <v>15</v>
      </c>
      <c r="G4295" s="11">
        <v>247</v>
      </c>
      <c r="H4295" s="22">
        <v>28</v>
      </c>
      <c r="I4295" s="22">
        <v>2.7</v>
      </c>
      <c r="J4295" s="22">
        <v>0.5</v>
      </c>
      <c r="K4295" s="22">
        <v>13</v>
      </c>
      <c r="L4295" s="22">
        <v>8.6</v>
      </c>
      <c r="M4295" s="22"/>
      <c r="N4295" s="22">
        <v>1.3</v>
      </c>
      <c r="O4295" s="11">
        <v>845</v>
      </c>
      <c r="P4295" s="11"/>
      <c r="Q4295" s="7"/>
      <c r="R4295" s="6">
        <f t="shared" si="738"/>
        <v>37.049999999999997</v>
      </c>
      <c r="S4295" s="13">
        <f t="shared" si="739"/>
        <v>4.2</v>
      </c>
      <c r="T4295" s="13">
        <f t="shared" si="740"/>
        <v>0.40500000000000003</v>
      </c>
      <c r="U4295" s="13">
        <f t="shared" si="741"/>
        <v>7.4999999999999997E-2</v>
      </c>
      <c r="V4295" s="13">
        <f t="shared" si="742"/>
        <v>1.95</v>
      </c>
      <c r="W4295" s="13">
        <f t="shared" si="743"/>
        <v>1.29</v>
      </c>
      <c r="X4295" s="13" t="str">
        <f t="shared" si="744"/>
        <v/>
      </c>
      <c r="Y4295" s="13">
        <f t="shared" si="745"/>
        <v>0.19500000000000001</v>
      </c>
      <c r="Z4295" s="13">
        <f t="shared" si="746"/>
        <v>126.75</v>
      </c>
      <c r="AA4295" s="13" t="str">
        <f t="shared" si="747"/>
        <v/>
      </c>
      <c r="AC4295" s="23"/>
      <c r="AD4295" s="23"/>
      <c r="AE4295" s="23"/>
      <c r="AF4295" s="23"/>
      <c r="AG4295" s="23"/>
      <c r="AH4295" s="23"/>
      <c r="AI4295" s="23"/>
      <c r="AJ4295" s="23"/>
      <c r="AK4295" s="23"/>
      <c r="AL4295" s="23">
        <v>0.5</v>
      </c>
      <c r="AM4295" s="23"/>
      <c r="AN4295" s="23"/>
      <c r="AO4295" s="23"/>
      <c r="AP4295" s="23"/>
      <c r="AQ4295" s="23"/>
      <c r="AR4295" s="23"/>
      <c r="AT4295" s="24" t="s">
        <v>14952</v>
      </c>
      <c r="AU4295" s="24"/>
      <c r="AV4295" s="24"/>
      <c r="AW4295" s="24" t="s">
        <v>14953</v>
      </c>
      <c r="AX4295" s="24"/>
      <c r="AY4295" s="24"/>
      <c r="BA4295" s="25" t="s">
        <v>2896</v>
      </c>
      <c r="BB4295" s="27" t="s">
        <v>2897</v>
      </c>
      <c r="BC4295" s="27"/>
      <c r="BD4295" s="24"/>
      <c r="BE4295" s="24"/>
      <c r="BF4295" s="24"/>
      <c r="BG4295" s="24"/>
      <c r="BH4295" s="24"/>
      <c r="BI4295" s="24"/>
      <c r="BK4295" s="26" t="s">
        <v>712</v>
      </c>
    </row>
    <row r="4296" spans="1:63" ht="15.75" customHeight="1" x14ac:dyDescent="0.35">
      <c r="A4296" s="12" t="s">
        <v>14954</v>
      </c>
      <c r="B4296" s="28" t="s">
        <v>3917</v>
      </c>
      <c r="C4296" s="5" t="s">
        <v>9614</v>
      </c>
      <c r="D4296" s="5">
        <v>100</v>
      </c>
      <c r="E4296" s="10">
        <v>1</v>
      </c>
      <c r="F4296" s="5">
        <f t="shared" si="737"/>
        <v>100</v>
      </c>
      <c r="G4296" s="11">
        <v>144</v>
      </c>
      <c r="H4296" s="22">
        <v>11</v>
      </c>
      <c r="I4296" s="22">
        <v>2.5</v>
      </c>
      <c r="J4296" s="22">
        <v>2.5</v>
      </c>
      <c r="K4296" s="22">
        <v>10</v>
      </c>
      <c r="L4296" s="22">
        <v>7</v>
      </c>
      <c r="M4296" s="22">
        <v>0</v>
      </c>
      <c r="N4296" s="22">
        <v>0.75</v>
      </c>
      <c r="O4296" s="11"/>
      <c r="P4296" s="11"/>
      <c r="Q4296" s="7"/>
      <c r="R4296" s="6">
        <f t="shared" si="738"/>
        <v>144</v>
      </c>
      <c r="S4296" s="13">
        <f t="shared" si="739"/>
        <v>11</v>
      </c>
      <c r="T4296" s="13">
        <f t="shared" si="740"/>
        <v>2.5</v>
      </c>
      <c r="U4296" s="13">
        <f t="shared" si="741"/>
        <v>2.5</v>
      </c>
      <c r="V4296" s="13">
        <f t="shared" si="742"/>
        <v>10</v>
      </c>
      <c r="W4296" s="13">
        <f t="shared" si="743"/>
        <v>7</v>
      </c>
      <c r="X4296" s="13" t="str">
        <f t="shared" si="744"/>
        <v/>
      </c>
      <c r="Y4296" s="13">
        <f t="shared" si="745"/>
        <v>0.75</v>
      </c>
      <c r="Z4296" s="13" t="str">
        <f t="shared" si="746"/>
        <v/>
      </c>
      <c r="AA4296" s="13" t="str">
        <f t="shared" si="747"/>
        <v/>
      </c>
      <c r="AC4296" s="23"/>
      <c r="AD4296" s="23"/>
      <c r="AE4296" s="23"/>
      <c r="AF4296" s="23"/>
      <c r="AG4296" s="23"/>
      <c r="AH4296" s="23"/>
      <c r="AI4296" s="23"/>
      <c r="AJ4296" s="23"/>
      <c r="AK4296" s="23"/>
      <c r="AL4296" s="23"/>
      <c r="AM4296" s="23"/>
      <c r="AN4296" s="23"/>
      <c r="AO4296" s="23"/>
      <c r="AP4296" s="23"/>
      <c r="AQ4296" s="23"/>
      <c r="AR4296" s="23"/>
      <c r="AT4296" s="24" t="s">
        <v>14955</v>
      </c>
      <c r="AU4296" s="24"/>
      <c r="AV4296" s="24"/>
      <c r="AW4296" s="24" t="s">
        <v>14956</v>
      </c>
      <c r="AX4296" s="24"/>
      <c r="AY4296" s="24"/>
      <c r="BA4296" s="25" t="s">
        <v>2896</v>
      </c>
      <c r="BB4296" s="27" t="s">
        <v>2897</v>
      </c>
      <c r="BC4296" s="27"/>
      <c r="BD4296" s="24"/>
      <c r="BE4296" s="24"/>
      <c r="BF4296" s="24"/>
      <c r="BG4296" s="24"/>
      <c r="BH4296" s="24"/>
      <c r="BI4296" s="24"/>
      <c r="BK4296" s="26" t="s">
        <v>703</v>
      </c>
    </row>
    <row r="4297" spans="1:63" ht="15.75" customHeight="1" x14ac:dyDescent="0.35">
      <c r="A4297" s="12" t="s">
        <v>14957</v>
      </c>
      <c r="B4297" s="28" t="s">
        <v>3917</v>
      </c>
      <c r="C4297" s="5" t="s">
        <v>4660</v>
      </c>
      <c r="D4297" s="5">
        <v>50</v>
      </c>
      <c r="E4297" s="10">
        <v>1</v>
      </c>
      <c r="F4297" s="5">
        <f t="shared" si="737"/>
        <v>50</v>
      </c>
      <c r="G4297" s="11">
        <v>135</v>
      </c>
      <c r="H4297" s="22">
        <v>11.6</v>
      </c>
      <c r="I4297" s="22">
        <v>8</v>
      </c>
      <c r="J4297" s="22">
        <v>4</v>
      </c>
      <c r="K4297" s="22">
        <v>6.3</v>
      </c>
      <c r="L4297" s="22">
        <v>4.5999999999999996</v>
      </c>
      <c r="M4297" s="22"/>
      <c r="N4297" s="22">
        <v>0.7</v>
      </c>
      <c r="O4297" s="11"/>
      <c r="P4297" s="11"/>
      <c r="Q4297" s="7"/>
      <c r="R4297" s="6">
        <f t="shared" si="738"/>
        <v>67.5</v>
      </c>
      <c r="S4297" s="13">
        <f t="shared" si="739"/>
        <v>5.8</v>
      </c>
      <c r="T4297" s="13">
        <f t="shared" si="740"/>
        <v>4</v>
      </c>
      <c r="U4297" s="13">
        <f t="shared" si="741"/>
        <v>2</v>
      </c>
      <c r="V4297" s="13">
        <f t="shared" si="742"/>
        <v>3.15</v>
      </c>
      <c r="W4297" s="13">
        <f t="shared" si="743"/>
        <v>2.2999999999999998</v>
      </c>
      <c r="X4297" s="13" t="str">
        <f t="shared" si="744"/>
        <v/>
      </c>
      <c r="Y4297" s="13">
        <f t="shared" si="745"/>
        <v>0.35</v>
      </c>
      <c r="Z4297" s="13" t="str">
        <f t="shared" si="746"/>
        <v/>
      </c>
      <c r="AA4297" s="13" t="str">
        <f t="shared" si="747"/>
        <v/>
      </c>
      <c r="AC4297" s="23"/>
      <c r="AD4297" s="23"/>
      <c r="AE4297" s="23"/>
      <c r="AF4297" s="23"/>
      <c r="AG4297" s="23"/>
      <c r="AH4297" s="23"/>
      <c r="AI4297" s="23"/>
      <c r="AJ4297" s="23"/>
      <c r="AK4297" s="23"/>
      <c r="AL4297" s="23"/>
      <c r="AM4297" s="23"/>
      <c r="AN4297" s="23"/>
      <c r="AO4297" s="23"/>
      <c r="AP4297" s="23"/>
      <c r="AQ4297" s="23"/>
      <c r="AR4297" s="23"/>
      <c r="AT4297" s="24" t="s">
        <v>14958</v>
      </c>
      <c r="AU4297" s="24"/>
      <c r="AV4297" s="24"/>
      <c r="AW4297" s="24"/>
      <c r="AX4297" s="24"/>
      <c r="AY4297" s="24"/>
      <c r="BA4297" s="25" t="s">
        <v>2896</v>
      </c>
      <c r="BB4297" s="27" t="s">
        <v>2897</v>
      </c>
      <c r="BC4297" s="27"/>
      <c r="BD4297" s="24"/>
      <c r="BE4297" s="24"/>
      <c r="BF4297" s="24"/>
      <c r="BG4297" s="24"/>
      <c r="BH4297" s="24"/>
      <c r="BI4297" s="24"/>
      <c r="BK4297" s="26" t="s">
        <v>681</v>
      </c>
    </row>
    <row r="4298" spans="1:63" ht="15.75" customHeight="1" x14ac:dyDescent="0.35">
      <c r="A4298" s="12" t="s">
        <v>14959</v>
      </c>
      <c r="B4298" s="28" t="s">
        <v>3917</v>
      </c>
      <c r="C4298" s="5" t="s">
        <v>11979</v>
      </c>
      <c r="D4298" s="5">
        <v>40</v>
      </c>
      <c r="E4298" s="10">
        <v>1</v>
      </c>
      <c r="F4298" s="5">
        <f t="shared" si="737"/>
        <v>40</v>
      </c>
      <c r="G4298" s="11">
        <v>225</v>
      </c>
      <c r="H4298" s="22">
        <v>27.6</v>
      </c>
      <c r="I4298" s="22">
        <v>2.2000000000000002</v>
      </c>
      <c r="J4298" s="22">
        <v>0.5</v>
      </c>
      <c r="K4298" s="22">
        <v>11.6</v>
      </c>
      <c r="L4298" s="22">
        <v>7.8</v>
      </c>
      <c r="M4298" s="22">
        <v>0.5</v>
      </c>
      <c r="N4298" s="22">
        <v>1.2</v>
      </c>
      <c r="O4298" s="11"/>
      <c r="P4298" s="11"/>
      <c r="Q4298" s="7"/>
      <c r="R4298" s="6">
        <f t="shared" si="738"/>
        <v>90</v>
      </c>
      <c r="S4298" s="13">
        <f t="shared" si="739"/>
        <v>11.04</v>
      </c>
      <c r="T4298" s="13">
        <f t="shared" si="740"/>
        <v>0.88</v>
      </c>
      <c r="U4298" s="13">
        <f t="shared" si="741"/>
        <v>0.2</v>
      </c>
      <c r="V4298" s="13">
        <f t="shared" si="742"/>
        <v>4.6399999999999997</v>
      </c>
      <c r="W4298" s="13">
        <f t="shared" si="743"/>
        <v>3.12</v>
      </c>
      <c r="X4298" s="13">
        <f t="shared" si="744"/>
        <v>0.2</v>
      </c>
      <c r="Y4298" s="13">
        <f t="shared" si="745"/>
        <v>0.48</v>
      </c>
      <c r="Z4298" s="13" t="str">
        <f t="shared" si="746"/>
        <v/>
      </c>
      <c r="AA4298" s="13" t="str">
        <f t="shared" si="747"/>
        <v/>
      </c>
      <c r="AC4298" s="23"/>
      <c r="AD4298" s="23"/>
      <c r="AE4298" s="23"/>
      <c r="AF4298" s="23"/>
      <c r="AG4298" s="23"/>
      <c r="AH4298" s="23"/>
      <c r="AI4298" s="23"/>
      <c r="AJ4298" s="23"/>
      <c r="AK4298" s="23"/>
      <c r="AL4298" s="23"/>
      <c r="AM4298" s="23"/>
      <c r="AN4298" s="23"/>
      <c r="AO4298" s="23"/>
      <c r="AP4298" s="23"/>
      <c r="AQ4298" s="23"/>
      <c r="AR4298" s="23"/>
      <c r="AT4298" s="24" t="s">
        <v>14960</v>
      </c>
      <c r="AU4298" s="24"/>
      <c r="AV4298" s="24"/>
      <c r="AW4298" s="24" t="s">
        <v>14961</v>
      </c>
      <c r="AX4298" s="24"/>
      <c r="AY4298" s="24"/>
      <c r="BA4298" s="25" t="s">
        <v>2896</v>
      </c>
      <c r="BB4298" s="27" t="s">
        <v>2897</v>
      </c>
      <c r="BC4298" s="27"/>
      <c r="BD4298" s="24"/>
      <c r="BE4298" s="24"/>
      <c r="BF4298" s="24"/>
      <c r="BG4298" s="24"/>
      <c r="BH4298" s="24"/>
      <c r="BI4298" s="24"/>
      <c r="BK4298" s="26" t="s">
        <v>720</v>
      </c>
    </row>
    <row r="4299" spans="1:63" ht="15.75" customHeight="1" x14ac:dyDescent="0.35">
      <c r="A4299" s="12" t="s">
        <v>14962</v>
      </c>
      <c r="B4299" s="28" t="s">
        <v>3904</v>
      </c>
      <c r="C4299" s="5" t="s">
        <v>6590</v>
      </c>
      <c r="D4299" s="5">
        <v>180</v>
      </c>
      <c r="E4299" s="10">
        <v>1</v>
      </c>
      <c r="F4299" s="5">
        <f t="shared" si="737"/>
        <v>180</v>
      </c>
      <c r="G4299" s="11">
        <v>37</v>
      </c>
      <c r="H4299" s="22">
        <v>2.8</v>
      </c>
      <c r="I4299" s="22">
        <v>3.1</v>
      </c>
      <c r="J4299" s="22">
        <v>2.5</v>
      </c>
      <c r="K4299" s="22">
        <v>1</v>
      </c>
      <c r="L4299" s="22">
        <v>0.3</v>
      </c>
      <c r="M4299" s="22">
        <v>2</v>
      </c>
      <c r="N4299" s="22">
        <v>0</v>
      </c>
      <c r="O4299" s="11">
        <v>160</v>
      </c>
      <c r="P4299" s="11">
        <v>1.1000000000000001</v>
      </c>
      <c r="Q4299" s="7"/>
      <c r="R4299" s="6">
        <f t="shared" si="738"/>
        <v>66.599999999999994</v>
      </c>
      <c r="S4299" s="13">
        <f t="shared" si="739"/>
        <v>5.0399999999999991</v>
      </c>
      <c r="T4299" s="13">
        <f t="shared" si="740"/>
        <v>5.58</v>
      </c>
      <c r="U4299" s="13">
        <f t="shared" si="741"/>
        <v>4.5</v>
      </c>
      <c r="V4299" s="13">
        <f t="shared" si="742"/>
        <v>1.8</v>
      </c>
      <c r="W4299" s="13">
        <f t="shared" si="743"/>
        <v>0.54</v>
      </c>
      <c r="X4299" s="13">
        <f t="shared" si="744"/>
        <v>3.6</v>
      </c>
      <c r="Y4299" s="13" t="str">
        <f t="shared" si="745"/>
        <v/>
      </c>
      <c r="Z4299" s="13">
        <f t="shared" si="746"/>
        <v>288</v>
      </c>
      <c r="AA4299" s="13">
        <f t="shared" si="747"/>
        <v>1.9800000000000002</v>
      </c>
      <c r="AC4299" s="23">
        <v>85</v>
      </c>
      <c r="AD4299" s="23"/>
      <c r="AE4299" s="23">
        <v>0.8</v>
      </c>
      <c r="AF4299" s="23">
        <v>21</v>
      </c>
      <c r="AG4299" s="23">
        <v>0.2</v>
      </c>
      <c r="AH4299" s="23">
        <v>0.06</v>
      </c>
      <c r="AI4299" s="23">
        <v>1</v>
      </c>
      <c r="AJ4299" s="23">
        <v>0.21</v>
      </c>
      <c r="AK4299" s="23">
        <v>88</v>
      </c>
      <c r="AL4299" s="23"/>
      <c r="AM4299" s="23">
        <v>330</v>
      </c>
      <c r="AN4299" s="23">
        <v>71</v>
      </c>
      <c r="AO4299" s="23">
        <v>0.6</v>
      </c>
      <c r="AP4299" s="23">
        <v>59</v>
      </c>
      <c r="AQ4299" s="23"/>
      <c r="AR4299" s="23">
        <v>1</v>
      </c>
      <c r="AT4299" s="24"/>
      <c r="AU4299" s="24"/>
      <c r="AV4299" s="24"/>
      <c r="AW4299" s="24"/>
      <c r="AX4299" s="24"/>
      <c r="AY4299" s="24"/>
      <c r="BA4299" s="25" t="s">
        <v>2896</v>
      </c>
      <c r="BB4299" s="27" t="s">
        <v>2896</v>
      </c>
      <c r="BC4299" s="27"/>
      <c r="BD4299" s="24"/>
      <c r="BE4299" s="24"/>
      <c r="BF4299" s="24"/>
      <c r="BG4299" s="24"/>
      <c r="BH4299" s="24"/>
      <c r="BI4299" s="24"/>
      <c r="BK4299" s="26" t="s">
        <v>14963</v>
      </c>
    </row>
    <row r="4300" spans="1:63" ht="15.75" customHeight="1" x14ac:dyDescent="0.35">
      <c r="A4300" s="12" t="s">
        <v>14964</v>
      </c>
      <c r="B4300" s="28" t="s">
        <v>3945</v>
      </c>
      <c r="C4300" s="5" t="s">
        <v>14965</v>
      </c>
      <c r="D4300" s="5">
        <v>75</v>
      </c>
      <c r="E4300" s="10">
        <v>1</v>
      </c>
      <c r="F4300" s="5">
        <f t="shared" si="737"/>
        <v>75</v>
      </c>
      <c r="G4300" s="11">
        <v>333</v>
      </c>
      <c r="H4300" s="22">
        <v>13.3</v>
      </c>
      <c r="I4300" s="22">
        <v>55.6</v>
      </c>
      <c r="J4300" s="22">
        <v>2.2000000000000002</v>
      </c>
      <c r="K4300" s="22">
        <v>4.4000000000000004</v>
      </c>
      <c r="L4300" s="22"/>
      <c r="M4300" s="22">
        <v>8.9</v>
      </c>
      <c r="N4300" s="22">
        <v>0.03</v>
      </c>
      <c r="O4300" s="11"/>
      <c r="P4300" s="11"/>
      <c r="Q4300" s="7"/>
      <c r="R4300" s="6">
        <f t="shared" si="738"/>
        <v>249.75</v>
      </c>
      <c r="S4300" s="13">
        <f t="shared" si="739"/>
        <v>9.9749999999999996</v>
      </c>
      <c r="T4300" s="13">
        <f t="shared" si="740"/>
        <v>41.7</v>
      </c>
      <c r="U4300" s="13">
        <f t="shared" si="741"/>
        <v>1.65</v>
      </c>
      <c r="V4300" s="13">
        <f t="shared" si="742"/>
        <v>3.3</v>
      </c>
      <c r="W4300" s="13" t="str">
        <f t="shared" si="743"/>
        <v/>
      </c>
      <c r="X4300" s="13">
        <f t="shared" si="744"/>
        <v>6.6749999999999998</v>
      </c>
      <c r="Y4300" s="13">
        <f t="shared" si="745"/>
        <v>2.2499999999999999E-2</v>
      </c>
      <c r="Z4300" s="13" t="str">
        <f t="shared" si="746"/>
        <v/>
      </c>
      <c r="AA4300" s="13" t="str">
        <f t="shared" si="747"/>
        <v/>
      </c>
      <c r="AC4300" s="23"/>
      <c r="AD4300" s="23"/>
      <c r="AE4300" s="23"/>
      <c r="AF4300" s="23"/>
      <c r="AG4300" s="23"/>
      <c r="AH4300" s="23"/>
      <c r="AI4300" s="23"/>
      <c r="AJ4300" s="23"/>
      <c r="AK4300" s="23"/>
      <c r="AL4300" s="23"/>
      <c r="AM4300" s="23"/>
      <c r="AN4300" s="23"/>
      <c r="AO4300" s="23"/>
      <c r="AP4300" s="23"/>
      <c r="AQ4300" s="23"/>
      <c r="AR4300" s="23"/>
      <c r="AT4300" s="24" t="s">
        <v>14966</v>
      </c>
      <c r="AU4300" s="24"/>
      <c r="AV4300" s="24"/>
      <c r="AW4300" s="24"/>
      <c r="AX4300" s="24"/>
      <c r="AY4300" s="24"/>
      <c r="BA4300" s="25" t="s">
        <v>2896</v>
      </c>
      <c r="BB4300" s="27" t="s">
        <v>2896</v>
      </c>
      <c r="BC4300" s="27"/>
      <c r="BD4300" s="24"/>
      <c r="BE4300" s="24"/>
      <c r="BF4300" s="24"/>
      <c r="BG4300" s="24" t="s">
        <v>7989</v>
      </c>
      <c r="BH4300" s="24"/>
      <c r="BI4300" s="24"/>
      <c r="BK4300" s="26" t="s">
        <v>14967</v>
      </c>
    </row>
    <row r="4301" spans="1:63" ht="15.75" customHeight="1" x14ac:dyDescent="0.35">
      <c r="A4301" s="12" t="s">
        <v>14968</v>
      </c>
      <c r="B4301" s="28" t="s">
        <v>3917</v>
      </c>
      <c r="C4301" s="5" t="s">
        <v>14965</v>
      </c>
      <c r="D4301" s="5">
        <v>125</v>
      </c>
      <c r="E4301" s="10">
        <v>1</v>
      </c>
      <c r="F4301" s="5">
        <f t="shared" si="737"/>
        <v>125</v>
      </c>
      <c r="G4301" s="11">
        <v>115</v>
      </c>
      <c r="H4301" s="22">
        <v>4.8</v>
      </c>
      <c r="I4301" s="22">
        <v>17.899999999999999</v>
      </c>
      <c r="J4301" s="22">
        <v>4.0999999999999996</v>
      </c>
      <c r="K4301" s="22">
        <v>2.1</v>
      </c>
      <c r="L4301" s="22">
        <v>0.2</v>
      </c>
      <c r="M4301" s="22">
        <v>2.4</v>
      </c>
      <c r="N4301" s="22">
        <v>0.4</v>
      </c>
      <c r="O4301" s="11"/>
      <c r="P4301" s="11"/>
      <c r="Q4301" s="7"/>
      <c r="R4301" s="6">
        <f t="shared" si="738"/>
        <v>143.75</v>
      </c>
      <c r="S4301" s="13">
        <f t="shared" si="739"/>
        <v>6</v>
      </c>
      <c r="T4301" s="13">
        <f t="shared" si="740"/>
        <v>22.375</v>
      </c>
      <c r="U4301" s="13">
        <f t="shared" si="741"/>
        <v>5.125</v>
      </c>
      <c r="V4301" s="13">
        <f t="shared" si="742"/>
        <v>2.625</v>
      </c>
      <c r="W4301" s="13">
        <f t="shared" si="743"/>
        <v>0.25</v>
      </c>
      <c r="X4301" s="13">
        <f t="shared" si="744"/>
        <v>3</v>
      </c>
      <c r="Y4301" s="13">
        <f t="shared" si="745"/>
        <v>0.5</v>
      </c>
      <c r="Z4301" s="13" t="str">
        <f t="shared" si="746"/>
        <v/>
      </c>
      <c r="AA4301" s="13" t="str">
        <f t="shared" si="747"/>
        <v/>
      </c>
      <c r="AC4301" s="23"/>
      <c r="AD4301" s="23"/>
      <c r="AE4301" s="23"/>
      <c r="AF4301" s="23"/>
      <c r="AG4301" s="23"/>
      <c r="AH4301" s="23"/>
      <c r="AI4301" s="23"/>
      <c r="AJ4301" s="23"/>
      <c r="AK4301" s="23"/>
      <c r="AL4301" s="23"/>
      <c r="AM4301" s="23"/>
      <c r="AN4301" s="23"/>
      <c r="AO4301" s="23"/>
      <c r="AP4301" s="23"/>
      <c r="AQ4301" s="23"/>
      <c r="AR4301" s="23"/>
      <c r="AT4301" s="24" t="s">
        <v>14969</v>
      </c>
      <c r="AU4301" s="24"/>
      <c r="AV4301" s="24"/>
      <c r="AW4301" s="24" t="s">
        <v>8047</v>
      </c>
      <c r="AX4301" s="24"/>
      <c r="AY4301" s="24"/>
      <c r="BA4301" s="25" t="s">
        <v>2896</v>
      </c>
      <c r="BB4301" s="27" t="s">
        <v>2896</v>
      </c>
      <c r="BC4301" s="27"/>
      <c r="BD4301" s="24"/>
      <c r="BE4301" s="24"/>
      <c r="BF4301" s="24"/>
      <c r="BG4301" s="24"/>
      <c r="BH4301" s="24"/>
      <c r="BI4301" s="24"/>
      <c r="BK4301" s="26" t="s">
        <v>14970</v>
      </c>
    </row>
    <row r="4302" spans="1:63" ht="15.75" customHeight="1" x14ac:dyDescent="0.35">
      <c r="A4302" s="12" t="s">
        <v>14971</v>
      </c>
      <c r="B4302" s="28" t="s">
        <v>3945</v>
      </c>
      <c r="C4302" s="5" t="s">
        <v>14965</v>
      </c>
      <c r="D4302" s="5">
        <v>75</v>
      </c>
      <c r="E4302" s="10">
        <v>1</v>
      </c>
      <c r="F4302" s="5">
        <f t="shared" si="737"/>
        <v>75</v>
      </c>
      <c r="G4302" s="11">
        <v>376</v>
      </c>
      <c r="H4302" s="22">
        <v>14</v>
      </c>
      <c r="I4302" s="22">
        <v>70</v>
      </c>
      <c r="J4302" s="22">
        <v>0</v>
      </c>
      <c r="K4302" s="22">
        <v>6</v>
      </c>
      <c r="L4302" s="22">
        <v>0.7</v>
      </c>
      <c r="M4302" s="22">
        <v>7</v>
      </c>
      <c r="N4302" s="22">
        <v>0.06</v>
      </c>
      <c r="O4302" s="11">
        <v>47</v>
      </c>
      <c r="P4302" s="11">
        <v>4.5999999999999996</v>
      </c>
      <c r="Q4302" s="7"/>
      <c r="R4302" s="6">
        <f t="shared" si="738"/>
        <v>282</v>
      </c>
      <c r="S4302" s="13">
        <f t="shared" si="739"/>
        <v>10.5</v>
      </c>
      <c r="T4302" s="13">
        <f t="shared" si="740"/>
        <v>52.5</v>
      </c>
      <c r="U4302" s="13" t="str">
        <f t="shared" si="741"/>
        <v/>
      </c>
      <c r="V4302" s="13">
        <f t="shared" si="742"/>
        <v>4.5</v>
      </c>
      <c r="W4302" s="13">
        <f t="shared" si="743"/>
        <v>0.52500000000000002</v>
      </c>
      <c r="X4302" s="13">
        <f t="shared" si="744"/>
        <v>5.25</v>
      </c>
      <c r="Y4302" s="13">
        <f t="shared" si="745"/>
        <v>4.4999999999999998E-2</v>
      </c>
      <c r="Z4302" s="13">
        <f t="shared" si="746"/>
        <v>35.25</v>
      </c>
      <c r="AA4302" s="13">
        <f t="shared" si="747"/>
        <v>3.45</v>
      </c>
      <c r="AC4302" s="23"/>
      <c r="AD4302" s="23"/>
      <c r="AE4302" s="23"/>
      <c r="AF4302" s="23"/>
      <c r="AG4302" s="23"/>
      <c r="AH4302" s="23"/>
      <c r="AI4302" s="23"/>
      <c r="AJ4302" s="23"/>
      <c r="AK4302" s="23"/>
      <c r="AL4302" s="23"/>
      <c r="AM4302" s="23">
        <v>563</v>
      </c>
      <c r="AN4302" s="23">
        <v>197</v>
      </c>
      <c r="AO4302" s="23"/>
      <c r="AP4302" s="23">
        <v>457</v>
      </c>
      <c r="AQ4302" s="23"/>
      <c r="AR4302" s="23"/>
      <c r="AT4302" s="24" t="s">
        <v>14972</v>
      </c>
      <c r="AU4302" s="24"/>
      <c r="AV4302" s="24"/>
      <c r="AW4302" s="24"/>
      <c r="AX4302" s="24"/>
      <c r="AY4302" s="24"/>
      <c r="BA4302" s="25" t="s">
        <v>2896</v>
      </c>
      <c r="BB4302" s="27" t="s">
        <v>2896</v>
      </c>
      <c r="BC4302" s="27"/>
      <c r="BD4302" s="24"/>
      <c r="BE4302" s="24"/>
      <c r="BF4302" s="24"/>
      <c r="BG4302" s="24"/>
      <c r="BH4302" s="24"/>
      <c r="BI4302" s="24"/>
      <c r="BK4302" s="26" t="s">
        <v>14973</v>
      </c>
    </row>
    <row r="4303" spans="1:63" ht="15.75" customHeight="1" x14ac:dyDescent="0.35">
      <c r="A4303" s="12" t="s">
        <v>14974</v>
      </c>
      <c r="B4303" s="28" t="s">
        <v>3922</v>
      </c>
      <c r="C4303" s="5" t="s">
        <v>14965</v>
      </c>
      <c r="D4303" s="5">
        <v>250</v>
      </c>
      <c r="E4303" s="10">
        <v>1</v>
      </c>
      <c r="F4303" s="5">
        <f t="shared" si="737"/>
        <v>250</v>
      </c>
      <c r="G4303" s="11">
        <v>132</v>
      </c>
      <c r="H4303" s="22">
        <v>4.8</v>
      </c>
      <c r="I4303" s="22">
        <v>18</v>
      </c>
      <c r="J4303" s="22"/>
      <c r="K4303" s="22">
        <v>3.9</v>
      </c>
      <c r="L4303" s="22">
        <v>0.6</v>
      </c>
      <c r="M4303" s="22">
        <v>3</v>
      </c>
      <c r="N4303" s="22">
        <v>0.17</v>
      </c>
      <c r="O4303" s="11"/>
      <c r="P4303" s="11"/>
      <c r="Q4303" s="7"/>
      <c r="R4303" s="6">
        <f t="shared" si="738"/>
        <v>330</v>
      </c>
      <c r="S4303" s="13">
        <f t="shared" si="739"/>
        <v>12</v>
      </c>
      <c r="T4303" s="13">
        <f t="shared" si="740"/>
        <v>45</v>
      </c>
      <c r="U4303" s="13" t="str">
        <f t="shared" si="741"/>
        <v/>
      </c>
      <c r="V4303" s="13">
        <f t="shared" si="742"/>
        <v>9.75</v>
      </c>
      <c r="W4303" s="13">
        <f t="shared" si="743"/>
        <v>1.5</v>
      </c>
      <c r="X4303" s="13">
        <f t="shared" si="744"/>
        <v>7.5</v>
      </c>
      <c r="Y4303" s="13">
        <f t="shared" si="745"/>
        <v>0.42499999999999999</v>
      </c>
      <c r="Z4303" s="13" t="str">
        <f t="shared" si="746"/>
        <v/>
      </c>
      <c r="AA4303" s="13" t="str">
        <f t="shared" si="747"/>
        <v/>
      </c>
      <c r="AC4303" s="23"/>
      <c r="AD4303" s="23"/>
      <c r="AE4303" s="23"/>
      <c r="AF4303" s="23"/>
      <c r="AG4303" s="23"/>
      <c r="AH4303" s="23"/>
      <c r="AI4303" s="23"/>
      <c r="AJ4303" s="23"/>
      <c r="AK4303" s="23">
        <v>42</v>
      </c>
      <c r="AL4303" s="23"/>
      <c r="AM4303" s="23"/>
      <c r="AN4303" s="23">
        <v>64</v>
      </c>
      <c r="AO4303" s="23"/>
      <c r="AP4303" s="23">
        <v>152</v>
      </c>
      <c r="AQ4303" s="23"/>
      <c r="AR4303" s="23"/>
      <c r="AT4303" s="24" t="s">
        <v>14975</v>
      </c>
      <c r="AU4303" s="24"/>
      <c r="AV4303" s="24"/>
      <c r="AW4303" s="24" t="s">
        <v>14976</v>
      </c>
      <c r="AX4303" s="24"/>
      <c r="AY4303" s="24"/>
      <c r="BA4303" s="25" t="s">
        <v>2896</v>
      </c>
      <c r="BB4303" s="27" t="s">
        <v>2896</v>
      </c>
      <c r="BC4303" s="27"/>
      <c r="BD4303" s="24"/>
      <c r="BE4303" s="24"/>
      <c r="BF4303" s="24"/>
      <c r="BG4303" s="24"/>
      <c r="BH4303" s="24"/>
      <c r="BI4303" s="24"/>
      <c r="BK4303" s="26" t="s">
        <v>14977</v>
      </c>
    </row>
    <row r="4304" spans="1:63" ht="15.75" customHeight="1" x14ac:dyDescent="0.35">
      <c r="A4304" s="12" t="s">
        <v>14978</v>
      </c>
      <c r="B4304" s="28" t="s">
        <v>3945</v>
      </c>
      <c r="C4304" s="5" t="s">
        <v>3959</v>
      </c>
      <c r="D4304" s="5">
        <v>250</v>
      </c>
      <c r="E4304" s="10">
        <v>1</v>
      </c>
      <c r="F4304" s="5">
        <f t="shared" si="737"/>
        <v>250</v>
      </c>
      <c r="G4304" s="11">
        <v>123</v>
      </c>
      <c r="H4304" s="22">
        <v>6.1</v>
      </c>
      <c r="I4304" s="22">
        <v>14</v>
      </c>
      <c r="J4304" s="22">
        <v>1.8</v>
      </c>
      <c r="K4304" s="22">
        <v>3.6</v>
      </c>
      <c r="L4304" s="22">
        <v>0.4</v>
      </c>
      <c r="M4304" s="22">
        <v>5.6</v>
      </c>
      <c r="N4304" s="22">
        <v>0.56000000000000005</v>
      </c>
      <c r="O4304" s="11"/>
      <c r="P4304" s="11"/>
      <c r="Q4304" s="7"/>
      <c r="R4304" s="6">
        <f t="shared" si="738"/>
        <v>307.5</v>
      </c>
      <c r="S4304" s="13">
        <f t="shared" si="739"/>
        <v>15.25</v>
      </c>
      <c r="T4304" s="13">
        <f t="shared" si="740"/>
        <v>35</v>
      </c>
      <c r="U4304" s="13">
        <f t="shared" si="741"/>
        <v>4.5</v>
      </c>
      <c r="V4304" s="13">
        <f t="shared" si="742"/>
        <v>9</v>
      </c>
      <c r="W4304" s="13">
        <f t="shared" si="743"/>
        <v>1</v>
      </c>
      <c r="X4304" s="13">
        <f t="shared" si="744"/>
        <v>14</v>
      </c>
      <c r="Y4304" s="13">
        <f t="shared" si="745"/>
        <v>1.4</v>
      </c>
      <c r="Z4304" s="13" t="str">
        <f t="shared" si="746"/>
        <v/>
      </c>
      <c r="AA4304" s="13" t="str">
        <f t="shared" si="747"/>
        <v/>
      </c>
      <c r="AC4304" s="23"/>
      <c r="AD4304" s="23"/>
      <c r="AE4304" s="23"/>
      <c r="AF4304" s="23"/>
      <c r="AG4304" s="23"/>
      <c r="AH4304" s="23"/>
      <c r="AI4304" s="23"/>
      <c r="AJ4304" s="23"/>
      <c r="AK4304" s="23"/>
      <c r="AL4304" s="23"/>
      <c r="AM4304" s="23"/>
      <c r="AN4304" s="23"/>
      <c r="AO4304" s="23"/>
      <c r="AP4304" s="23"/>
      <c r="AQ4304" s="23"/>
      <c r="AR4304" s="23"/>
      <c r="AT4304" s="24" t="s">
        <v>14979</v>
      </c>
      <c r="AU4304" s="24"/>
      <c r="AV4304" s="24"/>
      <c r="AW4304" s="24"/>
      <c r="AX4304" s="24"/>
      <c r="AY4304" s="24"/>
      <c r="BA4304" s="25" t="s">
        <v>2896</v>
      </c>
      <c r="BB4304" s="27" t="s">
        <v>2896</v>
      </c>
      <c r="BC4304" s="27"/>
      <c r="BD4304" s="24" t="s">
        <v>1128</v>
      </c>
      <c r="BE4304" s="24"/>
      <c r="BF4304" s="24"/>
      <c r="BG4304" s="24"/>
      <c r="BH4304" s="24"/>
      <c r="BI4304" s="24"/>
      <c r="BK4304" s="26" t="s">
        <v>528</v>
      </c>
    </row>
    <row r="4305" spans="1:63" ht="15.75" customHeight="1" x14ac:dyDescent="0.35">
      <c r="A4305" s="12" t="s">
        <v>14980</v>
      </c>
      <c r="B4305" s="28" t="s">
        <v>4265</v>
      </c>
      <c r="C4305" s="5" t="s">
        <v>14965</v>
      </c>
      <c r="D4305" s="5">
        <v>75</v>
      </c>
      <c r="E4305" s="10">
        <v>1</v>
      </c>
      <c r="F4305" s="5">
        <f t="shared" si="737"/>
        <v>75</v>
      </c>
      <c r="G4305" s="11">
        <v>360</v>
      </c>
      <c r="H4305" s="22">
        <v>13</v>
      </c>
      <c r="I4305" s="22">
        <v>65</v>
      </c>
      <c r="J4305" s="22">
        <v>2.7</v>
      </c>
      <c r="K4305" s="22">
        <v>4.3</v>
      </c>
      <c r="L4305" s="22">
        <v>0.5</v>
      </c>
      <c r="M4305" s="22"/>
      <c r="N4305" s="22">
        <v>0</v>
      </c>
      <c r="O4305" s="11"/>
      <c r="P4305" s="11"/>
      <c r="Q4305" s="7"/>
      <c r="R4305" s="6">
        <f t="shared" si="738"/>
        <v>270</v>
      </c>
      <c r="S4305" s="13">
        <f t="shared" si="739"/>
        <v>9.75</v>
      </c>
      <c r="T4305" s="13">
        <f t="shared" si="740"/>
        <v>48.75</v>
      </c>
      <c r="U4305" s="13">
        <f t="shared" si="741"/>
        <v>2.0249999999999999</v>
      </c>
      <c r="V4305" s="13">
        <f t="shared" si="742"/>
        <v>3.2250000000000001</v>
      </c>
      <c r="W4305" s="13">
        <f t="shared" si="743"/>
        <v>0.375</v>
      </c>
      <c r="X4305" s="13" t="str">
        <f t="shared" si="744"/>
        <v/>
      </c>
      <c r="Y4305" s="13" t="str">
        <f t="shared" si="745"/>
        <v/>
      </c>
      <c r="Z4305" s="13" t="str">
        <f t="shared" si="746"/>
        <v/>
      </c>
      <c r="AA4305" s="13" t="str">
        <f t="shared" si="747"/>
        <v/>
      </c>
      <c r="AC4305" s="23"/>
      <c r="AD4305" s="23"/>
      <c r="AE4305" s="23"/>
      <c r="AF4305" s="23"/>
      <c r="AG4305" s="23"/>
      <c r="AH4305" s="23"/>
      <c r="AI4305" s="23"/>
      <c r="AJ4305" s="23"/>
      <c r="AK4305" s="23"/>
      <c r="AL4305" s="23"/>
      <c r="AM4305" s="23"/>
      <c r="AN4305" s="23"/>
      <c r="AO4305" s="23"/>
      <c r="AP4305" s="23"/>
      <c r="AQ4305" s="23"/>
      <c r="AR4305" s="23"/>
      <c r="AT4305" s="24" t="s">
        <v>14981</v>
      </c>
      <c r="AU4305" s="24"/>
      <c r="AV4305" s="24"/>
      <c r="AW4305" s="24" t="s">
        <v>1888</v>
      </c>
      <c r="AX4305" s="24"/>
      <c r="AY4305" s="24"/>
      <c r="BA4305" s="25" t="s">
        <v>2897</v>
      </c>
      <c r="BB4305" s="27" t="s">
        <v>2896</v>
      </c>
      <c r="BC4305" s="27"/>
      <c r="BD4305" s="24" t="s">
        <v>14982</v>
      </c>
      <c r="BE4305" s="24"/>
      <c r="BF4305" s="24"/>
      <c r="BG4305" s="24" t="s">
        <v>14983</v>
      </c>
      <c r="BH4305" s="24"/>
      <c r="BI4305" s="24"/>
      <c r="BK4305" s="26" t="s">
        <v>14984</v>
      </c>
    </row>
    <row r="4306" spans="1:63" ht="15.75" customHeight="1" x14ac:dyDescent="0.35">
      <c r="A4306" s="12" t="s">
        <v>14985</v>
      </c>
      <c r="B4306" s="28" t="s">
        <v>3911</v>
      </c>
      <c r="C4306" s="5" t="s">
        <v>6425</v>
      </c>
      <c r="D4306" s="5">
        <v>75</v>
      </c>
      <c r="E4306" s="10">
        <v>1</v>
      </c>
      <c r="F4306" s="5">
        <f t="shared" si="737"/>
        <v>75</v>
      </c>
      <c r="G4306" s="11">
        <v>360</v>
      </c>
      <c r="H4306" s="22">
        <v>13</v>
      </c>
      <c r="I4306" s="22">
        <v>65</v>
      </c>
      <c r="J4306" s="22">
        <v>2.7</v>
      </c>
      <c r="K4306" s="22">
        <v>4.3</v>
      </c>
      <c r="L4306" s="22">
        <v>0.5</v>
      </c>
      <c r="M4306" s="22"/>
      <c r="N4306" s="22">
        <v>0</v>
      </c>
      <c r="O4306" s="11"/>
      <c r="P4306" s="11"/>
      <c r="Q4306" s="7"/>
      <c r="R4306" s="6">
        <f t="shared" si="738"/>
        <v>270</v>
      </c>
      <c r="S4306" s="13">
        <f t="shared" si="739"/>
        <v>9.75</v>
      </c>
      <c r="T4306" s="13">
        <f t="shared" si="740"/>
        <v>48.75</v>
      </c>
      <c r="U4306" s="13">
        <f t="shared" si="741"/>
        <v>2.0249999999999999</v>
      </c>
      <c r="V4306" s="13">
        <f t="shared" si="742"/>
        <v>3.2250000000000001</v>
      </c>
      <c r="W4306" s="13">
        <f t="shared" si="743"/>
        <v>0.375</v>
      </c>
      <c r="X4306" s="13" t="str">
        <f t="shared" si="744"/>
        <v/>
      </c>
      <c r="Y4306" s="13" t="str">
        <f t="shared" si="745"/>
        <v/>
      </c>
      <c r="Z4306" s="13" t="str">
        <f t="shared" si="746"/>
        <v/>
      </c>
      <c r="AA4306" s="13" t="str">
        <f t="shared" si="747"/>
        <v/>
      </c>
      <c r="AC4306" s="23"/>
      <c r="AD4306" s="23"/>
      <c r="AE4306" s="23"/>
      <c r="AF4306" s="23"/>
      <c r="AG4306" s="23"/>
      <c r="AH4306" s="23"/>
      <c r="AI4306" s="23"/>
      <c r="AJ4306" s="23"/>
      <c r="AK4306" s="23"/>
      <c r="AL4306" s="23"/>
      <c r="AM4306" s="23"/>
      <c r="AN4306" s="23"/>
      <c r="AO4306" s="23"/>
      <c r="AP4306" s="23"/>
      <c r="AQ4306" s="23"/>
      <c r="AR4306" s="23"/>
      <c r="AT4306" s="24" t="s">
        <v>14981</v>
      </c>
      <c r="AU4306" s="24"/>
      <c r="AV4306" s="24"/>
      <c r="AW4306" s="24"/>
      <c r="AX4306" s="24"/>
      <c r="AY4306" s="24"/>
      <c r="BA4306" s="25" t="s">
        <v>2897</v>
      </c>
      <c r="BB4306" s="27" t="s">
        <v>2896</v>
      </c>
      <c r="BC4306" s="27"/>
      <c r="BD4306" s="24" t="s">
        <v>14982</v>
      </c>
      <c r="BE4306" s="24"/>
      <c r="BF4306" s="24"/>
      <c r="BG4306" s="24" t="s">
        <v>14983</v>
      </c>
      <c r="BH4306" s="24"/>
      <c r="BI4306" s="24"/>
      <c r="BK4306" s="26" t="s">
        <v>14986</v>
      </c>
    </row>
    <row r="4307" spans="1:63" ht="15.75" customHeight="1" x14ac:dyDescent="0.35">
      <c r="A4307" s="12" t="s">
        <v>14987</v>
      </c>
      <c r="B4307" s="28" t="s">
        <v>3917</v>
      </c>
      <c r="C4307" s="5" t="s">
        <v>14965</v>
      </c>
      <c r="D4307" s="5">
        <v>75</v>
      </c>
      <c r="E4307" s="10">
        <v>1</v>
      </c>
      <c r="F4307" s="5">
        <f t="shared" si="737"/>
        <v>75</v>
      </c>
      <c r="G4307" s="11">
        <v>371</v>
      </c>
      <c r="H4307" s="22">
        <v>15.7</v>
      </c>
      <c r="I4307" s="22">
        <v>60</v>
      </c>
      <c r="J4307" s="22">
        <v>3.4</v>
      </c>
      <c r="K4307" s="22">
        <v>6.3</v>
      </c>
      <c r="L4307" s="22">
        <v>0.7</v>
      </c>
      <c r="M4307" s="22">
        <v>6.1</v>
      </c>
      <c r="N4307" s="22">
        <v>0.01</v>
      </c>
      <c r="O4307" s="11"/>
      <c r="P4307" s="11"/>
      <c r="Q4307" s="7"/>
      <c r="R4307" s="6">
        <f t="shared" si="738"/>
        <v>278.25</v>
      </c>
      <c r="S4307" s="13">
        <f t="shared" si="739"/>
        <v>11.775</v>
      </c>
      <c r="T4307" s="13">
        <f t="shared" si="740"/>
        <v>45</v>
      </c>
      <c r="U4307" s="13">
        <f t="shared" si="741"/>
        <v>2.5499999999999998</v>
      </c>
      <c r="V4307" s="13">
        <f t="shared" si="742"/>
        <v>4.7249999999999996</v>
      </c>
      <c r="W4307" s="13">
        <f t="shared" si="743"/>
        <v>0.52500000000000002</v>
      </c>
      <c r="X4307" s="13">
        <f t="shared" si="744"/>
        <v>4.5750000000000002</v>
      </c>
      <c r="Y4307" s="13">
        <f t="shared" si="745"/>
        <v>7.4999999999999997E-3</v>
      </c>
      <c r="Z4307" s="13" t="str">
        <f t="shared" si="746"/>
        <v/>
      </c>
      <c r="AA4307" s="13" t="str">
        <f t="shared" si="747"/>
        <v/>
      </c>
      <c r="AC4307" s="23"/>
      <c r="AD4307" s="23"/>
      <c r="AE4307" s="23"/>
      <c r="AF4307" s="23"/>
      <c r="AG4307" s="23"/>
      <c r="AH4307" s="23"/>
      <c r="AI4307" s="23"/>
      <c r="AJ4307" s="23"/>
      <c r="AK4307" s="23"/>
      <c r="AL4307" s="23"/>
      <c r="AM4307" s="23"/>
      <c r="AN4307" s="23"/>
      <c r="AO4307" s="23"/>
      <c r="AP4307" s="23"/>
      <c r="AQ4307" s="23"/>
      <c r="AR4307" s="23"/>
      <c r="AT4307" s="24" t="s">
        <v>14988</v>
      </c>
      <c r="AU4307" s="24"/>
      <c r="AV4307" s="24"/>
      <c r="AW4307" s="24"/>
      <c r="AX4307" s="24"/>
      <c r="AY4307" s="24"/>
      <c r="BA4307" s="25" t="s">
        <v>2896</v>
      </c>
      <c r="BB4307" s="27" t="s">
        <v>2896</v>
      </c>
      <c r="BC4307" s="27"/>
      <c r="BD4307" s="24"/>
      <c r="BE4307" s="24"/>
      <c r="BF4307" s="24"/>
      <c r="BG4307" s="24"/>
      <c r="BH4307" s="24"/>
      <c r="BI4307" s="24"/>
      <c r="BK4307" s="26" t="s">
        <v>14989</v>
      </c>
    </row>
    <row r="4308" spans="1:63" ht="15.75" customHeight="1" x14ac:dyDescent="0.35">
      <c r="A4308" s="12" t="s">
        <v>14990</v>
      </c>
      <c r="B4308" s="28" t="s">
        <v>3911</v>
      </c>
      <c r="C4308" s="5" t="s">
        <v>14965</v>
      </c>
      <c r="D4308" s="5">
        <v>75</v>
      </c>
      <c r="E4308" s="10">
        <v>1</v>
      </c>
      <c r="F4308" s="5">
        <f t="shared" si="737"/>
        <v>75</v>
      </c>
      <c r="G4308" s="11">
        <v>352</v>
      </c>
      <c r="H4308" s="22">
        <v>14</v>
      </c>
      <c r="I4308" s="22">
        <v>57</v>
      </c>
      <c r="J4308" s="22">
        <v>2</v>
      </c>
      <c r="K4308" s="22">
        <v>6</v>
      </c>
      <c r="L4308" s="22">
        <v>0.7</v>
      </c>
      <c r="M4308" s="22">
        <v>7</v>
      </c>
      <c r="N4308" s="22">
        <v>0.01</v>
      </c>
      <c r="O4308" s="11"/>
      <c r="P4308" s="11"/>
      <c r="Q4308" s="7"/>
      <c r="R4308" s="6">
        <f t="shared" si="738"/>
        <v>264</v>
      </c>
      <c r="S4308" s="13">
        <f t="shared" si="739"/>
        <v>10.5</v>
      </c>
      <c r="T4308" s="13">
        <f t="shared" si="740"/>
        <v>42.75</v>
      </c>
      <c r="U4308" s="13">
        <f t="shared" si="741"/>
        <v>1.5</v>
      </c>
      <c r="V4308" s="13">
        <f t="shared" si="742"/>
        <v>4.5</v>
      </c>
      <c r="W4308" s="13">
        <f t="shared" si="743"/>
        <v>0.52500000000000002</v>
      </c>
      <c r="X4308" s="13">
        <f t="shared" si="744"/>
        <v>5.25</v>
      </c>
      <c r="Y4308" s="13">
        <f t="shared" si="745"/>
        <v>7.4999999999999997E-3</v>
      </c>
      <c r="Z4308" s="13" t="str">
        <f t="shared" si="746"/>
        <v/>
      </c>
      <c r="AA4308" s="13" t="str">
        <f t="shared" si="747"/>
        <v/>
      </c>
      <c r="AC4308" s="23"/>
      <c r="AD4308" s="23"/>
      <c r="AE4308" s="23"/>
      <c r="AF4308" s="23"/>
      <c r="AG4308" s="23"/>
      <c r="AH4308" s="23"/>
      <c r="AI4308" s="23"/>
      <c r="AJ4308" s="23"/>
      <c r="AK4308" s="23"/>
      <c r="AL4308" s="23"/>
      <c r="AM4308" s="23"/>
      <c r="AN4308" s="23"/>
      <c r="AO4308" s="23"/>
      <c r="AP4308" s="23"/>
      <c r="AQ4308" s="23"/>
      <c r="AR4308" s="23"/>
      <c r="AT4308" s="24" t="s">
        <v>14991</v>
      </c>
      <c r="AU4308" s="24"/>
      <c r="AV4308" s="24"/>
      <c r="AW4308" s="24"/>
      <c r="AX4308" s="24"/>
      <c r="AY4308" s="24"/>
      <c r="BA4308" s="25" t="s">
        <v>2896</v>
      </c>
      <c r="BB4308" s="27" t="s">
        <v>2896</v>
      </c>
      <c r="BC4308" s="27"/>
      <c r="BD4308" s="24"/>
      <c r="BE4308" s="24"/>
      <c r="BF4308" s="24"/>
      <c r="BG4308" s="24"/>
      <c r="BH4308" s="24"/>
      <c r="BI4308" s="24"/>
      <c r="BK4308" s="26" t="s">
        <v>14992</v>
      </c>
    </row>
    <row r="4309" spans="1:63" ht="15.75" customHeight="1" x14ac:dyDescent="0.35">
      <c r="A4309" s="12" t="s">
        <v>14993</v>
      </c>
      <c r="B4309" s="28" t="s">
        <v>3911</v>
      </c>
      <c r="C4309" s="5" t="s">
        <v>14965</v>
      </c>
      <c r="D4309" s="5">
        <v>75</v>
      </c>
      <c r="E4309" s="10">
        <v>1</v>
      </c>
      <c r="F4309" s="5">
        <f t="shared" si="737"/>
        <v>75</v>
      </c>
      <c r="G4309" s="11">
        <v>353</v>
      </c>
      <c r="H4309" s="22">
        <v>14</v>
      </c>
      <c r="I4309" s="22">
        <v>57</v>
      </c>
      <c r="J4309" s="22">
        <v>2</v>
      </c>
      <c r="K4309" s="22">
        <v>6</v>
      </c>
      <c r="L4309" s="22">
        <v>0.7</v>
      </c>
      <c r="M4309" s="22">
        <v>7</v>
      </c>
      <c r="N4309" s="22">
        <v>0.01</v>
      </c>
      <c r="O4309" s="11"/>
      <c r="P4309" s="11"/>
      <c r="Q4309" s="7"/>
      <c r="R4309" s="6">
        <f t="shared" si="738"/>
        <v>264.75</v>
      </c>
      <c r="S4309" s="13">
        <f t="shared" si="739"/>
        <v>10.5</v>
      </c>
      <c r="T4309" s="13">
        <f t="shared" si="740"/>
        <v>42.75</v>
      </c>
      <c r="U4309" s="13">
        <f t="shared" si="741"/>
        <v>1.5</v>
      </c>
      <c r="V4309" s="13">
        <f t="shared" si="742"/>
        <v>4.5</v>
      </c>
      <c r="W4309" s="13">
        <f t="shared" si="743"/>
        <v>0.52500000000000002</v>
      </c>
      <c r="X4309" s="13">
        <f t="shared" si="744"/>
        <v>5.25</v>
      </c>
      <c r="Y4309" s="13">
        <f t="shared" si="745"/>
        <v>7.4999999999999997E-3</v>
      </c>
      <c r="Z4309" s="13" t="str">
        <f t="shared" si="746"/>
        <v/>
      </c>
      <c r="AA4309" s="13" t="str">
        <f t="shared" si="747"/>
        <v/>
      </c>
      <c r="AC4309" s="23"/>
      <c r="AD4309" s="23"/>
      <c r="AE4309" s="23"/>
      <c r="AF4309" s="23"/>
      <c r="AG4309" s="23"/>
      <c r="AH4309" s="23"/>
      <c r="AI4309" s="23"/>
      <c r="AJ4309" s="23"/>
      <c r="AK4309" s="23"/>
      <c r="AL4309" s="23"/>
      <c r="AM4309" s="23"/>
      <c r="AN4309" s="23"/>
      <c r="AO4309" s="23"/>
      <c r="AP4309" s="23"/>
      <c r="AQ4309" s="23"/>
      <c r="AR4309" s="23"/>
      <c r="AT4309" s="24" t="s">
        <v>14994</v>
      </c>
      <c r="AU4309" s="24"/>
      <c r="AV4309" s="24"/>
      <c r="AW4309" s="24"/>
      <c r="AX4309" s="24"/>
      <c r="AY4309" s="24"/>
      <c r="BA4309" s="25" t="s">
        <v>2896</v>
      </c>
      <c r="BB4309" s="27" t="s">
        <v>2896</v>
      </c>
      <c r="BC4309" s="27"/>
      <c r="BD4309" s="24"/>
      <c r="BE4309" s="24"/>
      <c r="BF4309" s="24"/>
      <c r="BG4309" s="24"/>
      <c r="BH4309" s="24"/>
      <c r="BI4309" s="24"/>
      <c r="BK4309" s="26" t="s">
        <v>14995</v>
      </c>
    </row>
    <row r="4310" spans="1:63" ht="15.75" customHeight="1" x14ac:dyDescent="0.35">
      <c r="A4310" s="12" t="s">
        <v>14996</v>
      </c>
      <c r="B4310" s="28" t="s">
        <v>4265</v>
      </c>
      <c r="C4310" s="5" t="s">
        <v>14965</v>
      </c>
      <c r="D4310" s="5">
        <v>75</v>
      </c>
      <c r="E4310" s="10">
        <v>1</v>
      </c>
      <c r="F4310" s="5">
        <f t="shared" si="737"/>
        <v>75</v>
      </c>
      <c r="G4310" s="11">
        <v>440</v>
      </c>
      <c r="H4310" s="22">
        <v>17.5</v>
      </c>
      <c r="I4310" s="22">
        <v>72.8</v>
      </c>
      <c r="J4310" s="22">
        <v>3</v>
      </c>
      <c r="K4310" s="22">
        <v>7.9</v>
      </c>
      <c r="L4310" s="22">
        <v>0.6</v>
      </c>
      <c r="M4310" s="22">
        <v>4.2</v>
      </c>
      <c r="N4310" s="22">
        <v>0</v>
      </c>
      <c r="O4310" s="11"/>
      <c r="P4310" s="11"/>
      <c r="Q4310" s="7"/>
      <c r="R4310" s="6">
        <f t="shared" si="738"/>
        <v>330</v>
      </c>
      <c r="S4310" s="13">
        <f t="shared" si="739"/>
        <v>13.125</v>
      </c>
      <c r="T4310" s="13">
        <f t="shared" si="740"/>
        <v>54.6</v>
      </c>
      <c r="U4310" s="13">
        <f t="shared" si="741"/>
        <v>2.25</v>
      </c>
      <c r="V4310" s="13">
        <f t="shared" si="742"/>
        <v>5.9249999999999998</v>
      </c>
      <c r="W4310" s="13">
        <f t="shared" si="743"/>
        <v>0.45</v>
      </c>
      <c r="X4310" s="13">
        <f t="shared" si="744"/>
        <v>3.15</v>
      </c>
      <c r="Y4310" s="13" t="str">
        <f t="shared" si="745"/>
        <v/>
      </c>
      <c r="Z4310" s="13" t="str">
        <f t="shared" si="746"/>
        <v/>
      </c>
      <c r="AA4310" s="13" t="str">
        <f t="shared" si="747"/>
        <v/>
      </c>
      <c r="AC4310" s="23"/>
      <c r="AD4310" s="23"/>
      <c r="AE4310" s="23"/>
      <c r="AF4310" s="23"/>
      <c r="AG4310" s="23"/>
      <c r="AH4310" s="23"/>
      <c r="AI4310" s="23"/>
      <c r="AJ4310" s="23"/>
      <c r="AK4310" s="23"/>
      <c r="AL4310" s="23"/>
      <c r="AM4310" s="23"/>
      <c r="AN4310" s="23"/>
      <c r="AO4310" s="23"/>
      <c r="AP4310" s="23"/>
      <c r="AQ4310" s="23"/>
      <c r="AR4310" s="23"/>
      <c r="AT4310" s="24" t="s">
        <v>14997</v>
      </c>
      <c r="AU4310" s="24"/>
      <c r="AV4310" s="24"/>
      <c r="AW4310" s="24"/>
      <c r="AX4310" s="24"/>
      <c r="AY4310" s="24"/>
      <c r="BA4310" s="25" t="s">
        <v>2896</v>
      </c>
      <c r="BB4310" s="27" t="s">
        <v>2896</v>
      </c>
      <c r="BC4310" s="27"/>
      <c r="BD4310" s="24"/>
      <c r="BE4310" s="24"/>
      <c r="BF4310" s="24"/>
      <c r="BG4310" s="24"/>
      <c r="BH4310" s="24"/>
      <c r="BI4310" s="24"/>
      <c r="BK4310" s="26" t="s">
        <v>14998</v>
      </c>
    </row>
    <row r="4311" spans="1:63" ht="15.75" customHeight="1" x14ac:dyDescent="0.35">
      <c r="A4311" s="12" t="s">
        <v>14999</v>
      </c>
      <c r="B4311" s="28" t="s">
        <v>3911</v>
      </c>
      <c r="C4311" s="5" t="s">
        <v>14965</v>
      </c>
      <c r="D4311" s="5">
        <v>75</v>
      </c>
      <c r="E4311" s="10">
        <v>1</v>
      </c>
      <c r="F4311" s="5">
        <f t="shared" si="737"/>
        <v>75</v>
      </c>
      <c r="G4311" s="11">
        <v>352</v>
      </c>
      <c r="H4311" s="22">
        <v>14</v>
      </c>
      <c r="I4311" s="22">
        <v>57</v>
      </c>
      <c r="J4311" s="22">
        <v>2</v>
      </c>
      <c r="K4311" s="22">
        <v>6</v>
      </c>
      <c r="L4311" s="22">
        <v>0.7</v>
      </c>
      <c r="M4311" s="22">
        <v>7</v>
      </c>
      <c r="N4311" s="22">
        <v>0.01</v>
      </c>
      <c r="O4311" s="11"/>
      <c r="P4311" s="11"/>
      <c r="Q4311" s="7"/>
      <c r="R4311" s="6">
        <f t="shared" si="738"/>
        <v>264</v>
      </c>
      <c r="S4311" s="13">
        <f t="shared" si="739"/>
        <v>10.5</v>
      </c>
      <c r="T4311" s="13">
        <f t="shared" si="740"/>
        <v>42.75</v>
      </c>
      <c r="U4311" s="13">
        <f t="shared" si="741"/>
        <v>1.5</v>
      </c>
      <c r="V4311" s="13">
        <f t="shared" si="742"/>
        <v>4.5</v>
      </c>
      <c r="W4311" s="13">
        <f t="shared" si="743"/>
        <v>0.52500000000000002</v>
      </c>
      <c r="X4311" s="13">
        <f t="shared" si="744"/>
        <v>5.25</v>
      </c>
      <c r="Y4311" s="13">
        <f t="shared" si="745"/>
        <v>7.4999999999999997E-3</v>
      </c>
      <c r="Z4311" s="13" t="str">
        <f t="shared" si="746"/>
        <v/>
      </c>
      <c r="AA4311" s="13" t="str">
        <f t="shared" si="747"/>
        <v/>
      </c>
      <c r="AC4311" s="23"/>
      <c r="AD4311" s="23"/>
      <c r="AE4311" s="23"/>
      <c r="AF4311" s="23"/>
      <c r="AG4311" s="23"/>
      <c r="AH4311" s="23"/>
      <c r="AI4311" s="23"/>
      <c r="AJ4311" s="23"/>
      <c r="AK4311" s="23"/>
      <c r="AL4311" s="23"/>
      <c r="AM4311" s="23"/>
      <c r="AN4311" s="23"/>
      <c r="AO4311" s="23"/>
      <c r="AP4311" s="23"/>
      <c r="AQ4311" s="23"/>
      <c r="AR4311" s="23"/>
      <c r="AT4311" s="24" t="s">
        <v>15000</v>
      </c>
      <c r="AU4311" s="24"/>
      <c r="AV4311" s="24"/>
      <c r="AW4311" s="24"/>
      <c r="AX4311" s="24"/>
      <c r="AY4311" s="24"/>
      <c r="BA4311" s="25" t="s">
        <v>2896</v>
      </c>
      <c r="BB4311" s="27" t="s">
        <v>2896</v>
      </c>
      <c r="BC4311" s="27"/>
      <c r="BD4311" s="24"/>
      <c r="BE4311" s="24"/>
      <c r="BF4311" s="24"/>
      <c r="BG4311" s="24" t="s">
        <v>15001</v>
      </c>
      <c r="BH4311" s="24"/>
      <c r="BI4311" s="24"/>
      <c r="BK4311" s="26" t="s">
        <v>15002</v>
      </c>
    </row>
    <row r="4312" spans="1:63" ht="15.75" customHeight="1" x14ac:dyDescent="0.35">
      <c r="A4312" s="12" t="s">
        <v>15003</v>
      </c>
      <c r="B4312" s="28" t="s">
        <v>3911</v>
      </c>
      <c r="C4312" s="5" t="s">
        <v>14965</v>
      </c>
      <c r="D4312" s="5">
        <v>75</v>
      </c>
      <c r="E4312" s="10">
        <v>1</v>
      </c>
      <c r="F4312" s="5">
        <f t="shared" si="737"/>
        <v>75</v>
      </c>
      <c r="G4312" s="11">
        <v>358</v>
      </c>
      <c r="H4312" s="22">
        <v>13.1</v>
      </c>
      <c r="I4312" s="22">
        <v>61.3</v>
      </c>
      <c r="J4312" s="22">
        <v>1.2</v>
      </c>
      <c r="K4312" s="22">
        <v>5.3</v>
      </c>
      <c r="L4312" s="22">
        <v>0.9</v>
      </c>
      <c r="M4312" s="22">
        <v>6.6</v>
      </c>
      <c r="N4312" s="22">
        <v>0.03</v>
      </c>
      <c r="O4312" s="11"/>
      <c r="P4312" s="11"/>
      <c r="Q4312" s="7"/>
      <c r="R4312" s="6">
        <f t="shared" si="738"/>
        <v>268.5</v>
      </c>
      <c r="S4312" s="13">
        <f t="shared" si="739"/>
        <v>9.8249999999999993</v>
      </c>
      <c r="T4312" s="13">
        <f t="shared" si="740"/>
        <v>45.975000000000001</v>
      </c>
      <c r="U4312" s="13">
        <f t="shared" si="741"/>
        <v>0.9</v>
      </c>
      <c r="V4312" s="13">
        <f t="shared" si="742"/>
        <v>3.9750000000000001</v>
      </c>
      <c r="W4312" s="13">
        <f t="shared" si="743"/>
        <v>0.67500000000000004</v>
      </c>
      <c r="X4312" s="13">
        <f t="shared" si="744"/>
        <v>4.95</v>
      </c>
      <c r="Y4312" s="13">
        <f t="shared" si="745"/>
        <v>2.2499999999999999E-2</v>
      </c>
      <c r="Z4312" s="13" t="str">
        <f t="shared" si="746"/>
        <v/>
      </c>
      <c r="AA4312" s="13" t="str">
        <f t="shared" si="747"/>
        <v/>
      </c>
      <c r="AC4312" s="23"/>
      <c r="AD4312" s="23"/>
      <c r="AE4312" s="23"/>
      <c r="AF4312" s="23"/>
      <c r="AG4312" s="23"/>
      <c r="AH4312" s="23"/>
      <c r="AI4312" s="23"/>
      <c r="AJ4312" s="23"/>
      <c r="AK4312" s="23"/>
      <c r="AL4312" s="23"/>
      <c r="AM4312" s="23"/>
      <c r="AN4312" s="23"/>
      <c r="AO4312" s="23"/>
      <c r="AP4312" s="23"/>
      <c r="AQ4312" s="23"/>
      <c r="AR4312" s="23"/>
      <c r="AT4312" s="24" t="s">
        <v>15004</v>
      </c>
      <c r="AU4312" s="24"/>
      <c r="AV4312" s="24"/>
      <c r="AW4312" s="24" t="s">
        <v>15005</v>
      </c>
      <c r="AX4312" s="24"/>
      <c r="AY4312" s="24"/>
      <c r="BA4312" s="25" t="s">
        <v>2896</v>
      </c>
      <c r="BB4312" s="27" t="s">
        <v>2896</v>
      </c>
      <c r="BC4312" s="27"/>
      <c r="BD4312" s="24"/>
      <c r="BE4312" s="24"/>
      <c r="BF4312" s="24"/>
      <c r="BG4312" s="24" t="s">
        <v>15001</v>
      </c>
      <c r="BH4312" s="24"/>
      <c r="BI4312" s="24"/>
      <c r="BK4312" s="26" t="s">
        <v>15006</v>
      </c>
    </row>
    <row r="4313" spans="1:63" ht="15.75" customHeight="1" x14ac:dyDescent="0.35">
      <c r="A4313" s="12" t="s">
        <v>15007</v>
      </c>
      <c r="B4313" s="28" t="s">
        <v>3911</v>
      </c>
      <c r="C4313" s="5" t="s">
        <v>14965</v>
      </c>
      <c r="D4313" s="5">
        <v>75</v>
      </c>
      <c r="E4313" s="10">
        <v>1</v>
      </c>
      <c r="F4313" s="5">
        <f t="shared" si="737"/>
        <v>75</v>
      </c>
      <c r="G4313" s="11">
        <v>353</v>
      </c>
      <c r="H4313" s="22">
        <v>15.5</v>
      </c>
      <c r="I4313" s="22">
        <v>55.6</v>
      </c>
      <c r="J4313" s="22">
        <v>0.5</v>
      </c>
      <c r="K4313" s="22">
        <v>5.6</v>
      </c>
      <c r="L4313" s="22">
        <v>0.1</v>
      </c>
      <c r="M4313" s="22">
        <v>8.9</v>
      </c>
      <c r="N4313" s="22">
        <v>0.03</v>
      </c>
      <c r="O4313" s="11"/>
      <c r="P4313" s="11"/>
      <c r="Q4313" s="7"/>
      <c r="R4313" s="6">
        <f t="shared" si="738"/>
        <v>264.75</v>
      </c>
      <c r="S4313" s="13">
        <f t="shared" si="739"/>
        <v>11.625</v>
      </c>
      <c r="T4313" s="13">
        <f t="shared" si="740"/>
        <v>41.7</v>
      </c>
      <c r="U4313" s="13">
        <f t="shared" si="741"/>
        <v>0.375</v>
      </c>
      <c r="V4313" s="13">
        <f t="shared" si="742"/>
        <v>4.2</v>
      </c>
      <c r="W4313" s="13">
        <f t="shared" si="743"/>
        <v>7.4999999999999997E-2</v>
      </c>
      <c r="X4313" s="13">
        <f t="shared" si="744"/>
        <v>6.6749999999999998</v>
      </c>
      <c r="Y4313" s="13">
        <f t="shared" si="745"/>
        <v>2.2499999999999999E-2</v>
      </c>
      <c r="Z4313" s="13" t="str">
        <f t="shared" si="746"/>
        <v/>
      </c>
      <c r="AA4313" s="13" t="str">
        <f t="shared" si="747"/>
        <v/>
      </c>
      <c r="AC4313" s="23"/>
      <c r="AD4313" s="23"/>
      <c r="AE4313" s="23"/>
      <c r="AF4313" s="23"/>
      <c r="AG4313" s="23"/>
      <c r="AH4313" s="23"/>
      <c r="AI4313" s="23"/>
      <c r="AJ4313" s="23"/>
      <c r="AK4313" s="23"/>
      <c r="AL4313" s="23"/>
      <c r="AM4313" s="23"/>
      <c r="AN4313" s="23"/>
      <c r="AO4313" s="23"/>
      <c r="AP4313" s="23"/>
      <c r="AQ4313" s="23"/>
      <c r="AR4313" s="23"/>
      <c r="AT4313" s="24" t="s">
        <v>15008</v>
      </c>
      <c r="AU4313" s="24"/>
      <c r="AV4313" s="24"/>
      <c r="AW4313" s="24"/>
      <c r="AX4313" s="24"/>
      <c r="AY4313" s="24"/>
      <c r="BA4313" s="25" t="s">
        <v>2896</v>
      </c>
      <c r="BB4313" s="27" t="s">
        <v>2896</v>
      </c>
      <c r="BC4313" s="27"/>
      <c r="BD4313" s="24"/>
      <c r="BE4313" s="24"/>
      <c r="BF4313" s="24"/>
      <c r="BG4313" s="24" t="s">
        <v>7989</v>
      </c>
      <c r="BH4313" s="24"/>
      <c r="BI4313" s="24"/>
      <c r="BK4313" s="26" t="s">
        <v>15009</v>
      </c>
    </row>
    <row r="4314" spans="1:63" ht="15.75" customHeight="1" x14ac:dyDescent="0.35">
      <c r="A4314" s="12" t="s">
        <v>15010</v>
      </c>
      <c r="B4314" s="28" t="s">
        <v>3911</v>
      </c>
      <c r="C4314" s="5" t="s">
        <v>14965</v>
      </c>
      <c r="D4314" s="5">
        <v>75</v>
      </c>
      <c r="E4314" s="10">
        <v>1</v>
      </c>
      <c r="F4314" s="5">
        <f t="shared" si="737"/>
        <v>75</v>
      </c>
      <c r="G4314" s="11">
        <v>357</v>
      </c>
      <c r="H4314" s="22">
        <v>15.5</v>
      </c>
      <c r="I4314" s="22">
        <v>55.6</v>
      </c>
      <c r="J4314" s="22">
        <v>2.2000000000000002</v>
      </c>
      <c r="K4314" s="22">
        <v>5.6</v>
      </c>
      <c r="L4314" s="22">
        <v>0.1</v>
      </c>
      <c r="M4314" s="22">
        <v>11</v>
      </c>
      <c r="N4314" s="22">
        <v>0.03</v>
      </c>
      <c r="O4314" s="11"/>
      <c r="P4314" s="11"/>
      <c r="Q4314" s="7"/>
      <c r="R4314" s="6">
        <f t="shared" si="738"/>
        <v>267.75</v>
      </c>
      <c r="S4314" s="13">
        <f t="shared" si="739"/>
        <v>11.625</v>
      </c>
      <c r="T4314" s="13">
        <f t="shared" si="740"/>
        <v>41.7</v>
      </c>
      <c r="U4314" s="13">
        <f t="shared" si="741"/>
        <v>1.65</v>
      </c>
      <c r="V4314" s="13">
        <f t="shared" si="742"/>
        <v>4.2</v>
      </c>
      <c r="W4314" s="13">
        <f t="shared" si="743"/>
        <v>7.4999999999999997E-2</v>
      </c>
      <c r="X4314" s="13">
        <f t="shared" si="744"/>
        <v>8.25</v>
      </c>
      <c r="Y4314" s="13">
        <f t="shared" si="745"/>
        <v>2.2499999999999999E-2</v>
      </c>
      <c r="Z4314" s="13" t="str">
        <f t="shared" si="746"/>
        <v/>
      </c>
      <c r="AA4314" s="13" t="str">
        <f t="shared" si="747"/>
        <v/>
      </c>
      <c r="AC4314" s="23"/>
      <c r="AD4314" s="23"/>
      <c r="AE4314" s="23"/>
      <c r="AF4314" s="23"/>
      <c r="AG4314" s="23"/>
      <c r="AH4314" s="23"/>
      <c r="AI4314" s="23"/>
      <c r="AJ4314" s="23"/>
      <c r="AK4314" s="23"/>
      <c r="AL4314" s="23"/>
      <c r="AM4314" s="23"/>
      <c r="AN4314" s="23"/>
      <c r="AO4314" s="23"/>
      <c r="AP4314" s="23"/>
      <c r="AQ4314" s="23"/>
      <c r="AR4314" s="23"/>
      <c r="AT4314" s="24" t="s">
        <v>15011</v>
      </c>
      <c r="AU4314" s="24"/>
      <c r="AV4314" s="24"/>
      <c r="AW4314" s="24"/>
      <c r="AX4314" s="24"/>
      <c r="AY4314" s="24"/>
      <c r="BA4314" s="25" t="s">
        <v>2896</v>
      </c>
      <c r="BB4314" s="27" t="s">
        <v>2896</v>
      </c>
      <c r="BC4314" s="27"/>
      <c r="BD4314" s="24"/>
      <c r="BE4314" s="24"/>
      <c r="BF4314" s="24"/>
      <c r="BG4314" s="24" t="s">
        <v>7989</v>
      </c>
      <c r="BH4314" s="24"/>
      <c r="BI4314" s="24"/>
      <c r="BK4314" s="26" t="s">
        <v>15012</v>
      </c>
    </row>
    <row r="4315" spans="1:63" ht="15.75" customHeight="1" x14ac:dyDescent="0.35">
      <c r="A4315" s="12" t="s">
        <v>15013</v>
      </c>
      <c r="B4315" s="28" t="s">
        <v>3917</v>
      </c>
      <c r="C4315" s="5" t="s">
        <v>14965</v>
      </c>
      <c r="D4315" s="5">
        <v>75</v>
      </c>
      <c r="E4315" s="10">
        <v>1</v>
      </c>
      <c r="F4315" s="5">
        <f t="shared" si="737"/>
        <v>75</v>
      </c>
      <c r="G4315" s="11">
        <v>369</v>
      </c>
      <c r="H4315" s="22">
        <v>14</v>
      </c>
      <c r="I4315" s="22">
        <v>61</v>
      </c>
      <c r="J4315" s="22">
        <v>3</v>
      </c>
      <c r="K4315" s="22">
        <v>5.9</v>
      </c>
      <c r="L4315" s="22">
        <v>0.9</v>
      </c>
      <c r="M4315" s="22">
        <v>8</v>
      </c>
      <c r="N4315" s="22">
        <v>0.01</v>
      </c>
      <c r="O4315" s="11"/>
      <c r="P4315" s="11"/>
      <c r="Q4315" s="7"/>
      <c r="R4315" s="6">
        <f t="shared" si="738"/>
        <v>276.75</v>
      </c>
      <c r="S4315" s="13">
        <f t="shared" si="739"/>
        <v>10.5</v>
      </c>
      <c r="T4315" s="13">
        <f t="shared" si="740"/>
        <v>45.75</v>
      </c>
      <c r="U4315" s="13">
        <f t="shared" si="741"/>
        <v>2.25</v>
      </c>
      <c r="V4315" s="13">
        <f t="shared" si="742"/>
        <v>4.4249999999999998</v>
      </c>
      <c r="W4315" s="13">
        <f t="shared" si="743"/>
        <v>0.67500000000000004</v>
      </c>
      <c r="X4315" s="13">
        <f t="shared" si="744"/>
        <v>6</v>
      </c>
      <c r="Y4315" s="13">
        <f t="shared" si="745"/>
        <v>7.4999999999999997E-3</v>
      </c>
      <c r="Z4315" s="13" t="str">
        <f t="shared" si="746"/>
        <v/>
      </c>
      <c r="AA4315" s="13" t="str">
        <f t="shared" si="747"/>
        <v/>
      </c>
      <c r="AC4315" s="23"/>
      <c r="AD4315" s="23"/>
      <c r="AE4315" s="23"/>
      <c r="AF4315" s="23"/>
      <c r="AG4315" s="23"/>
      <c r="AH4315" s="23"/>
      <c r="AI4315" s="23"/>
      <c r="AJ4315" s="23"/>
      <c r="AK4315" s="23"/>
      <c r="AL4315" s="23"/>
      <c r="AM4315" s="23"/>
      <c r="AN4315" s="23"/>
      <c r="AO4315" s="23"/>
      <c r="AP4315" s="23"/>
      <c r="AQ4315" s="23"/>
      <c r="AR4315" s="23"/>
      <c r="AT4315" s="24" t="s">
        <v>15014</v>
      </c>
      <c r="AU4315" s="24"/>
      <c r="AV4315" s="24"/>
      <c r="AW4315" s="24"/>
      <c r="AX4315" s="24"/>
      <c r="AY4315" s="24"/>
      <c r="BA4315" s="25" t="s">
        <v>2896</v>
      </c>
      <c r="BB4315" s="27" t="s">
        <v>2896</v>
      </c>
      <c r="BC4315" s="27"/>
      <c r="BD4315" s="24"/>
      <c r="BE4315" s="24"/>
      <c r="BF4315" s="24"/>
      <c r="BG4315" s="24"/>
      <c r="BH4315" s="24"/>
      <c r="BI4315" s="24"/>
      <c r="BK4315" s="26" t="s">
        <v>15015</v>
      </c>
    </row>
    <row r="4316" spans="1:63" ht="15.75" customHeight="1" x14ac:dyDescent="0.35">
      <c r="A4316" s="12" t="s">
        <v>15016</v>
      </c>
      <c r="B4316" s="28" t="s">
        <v>3911</v>
      </c>
      <c r="C4316" s="5" t="s">
        <v>14965</v>
      </c>
      <c r="D4316" s="5">
        <v>75</v>
      </c>
      <c r="E4316" s="10">
        <v>1</v>
      </c>
      <c r="F4316" s="5">
        <f t="shared" si="737"/>
        <v>75</v>
      </c>
      <c r="G4316" s="11">
        <v>354</v>
      </c>
      <c r="H4316" s="22">
        <v>12.6</v>
      </c>
      <c r="I4316" s="22">
        <v>67.599999999999994</v>
      </c>
      <c r="J4316" s="22">
        <v>2</v>
      </c>
      <c r="K4316" s="22">
        <v>2.7</v>
      </c>
      <c r="L4316" s="22">
        <v>0.4</v>
      </c>
      <c r="M4316" s="22">
        <v>4.7</v>
      </c>
      <c r="N4316" s="22">
        <v>0.01</v>
      </c>
      <c r="O4316" s="11"/>
      <c r="P4316" s="11"/>
      <c r="Q4316" s="7"/>
      <c r="R4316" s="6">
        <f t="shared" si="738"/>
        <v>265.5</v>
      </c>
      <c r="S4316" s="13">
        <f t="shared" si="739"/>
        <v>9.4499999999999993</v>
      </c>
      <c r="T4316" s="13">
        <f t="shared" si="740"/>
        <v>50.7</v>
      </c>
      <c r="U4316" s="13">
        <f t="shared" si="741"/>
        <v>1.5</v>
      </c>
      <c r="V4316" s="13">
        <f t="shared" si="742"/>
        <v>2.0249999999999999</v>
      </c>
      <c r="W4316" s="13">
        <f t="shared" si="743"/>
        <v>0.3</v>
      </c>
      <c r="X4316" s="13">
        <f t="shared" si="744"/>
        <v>3.5249999999999999</v>
      </c>
      <c r="Y4316" s="13">
        <f t="shared" si="745"/>
        <v>7.4999999999999997E-3</v>
      </c>
      <c r="Z4316" s="13" t="str">
        <f t="shared" si="746"/>
        <v/>
      </c>
      <c r="AA4316" s="13" t="str">
        <f t="shared" si="747"/>
        <v/>
      </c>
      <c r="AC4316" s="23"/>
      <c r="AD4316" s="23"/>
      <c r="AE4316" s="23"/>
      <c r="AF4316" s="23"/>
      <c r="AG4316" s="23"/>
      <c r="AH4316" s="23"/>
      <c r="AI4316" s="23"/>
      <c r="AJ4316" s="23"/>
      <c r="AK4316" s="23"/>
      <c r="AL4316" s="23"/>
      <c r="AM4316" s="23"/>
      <c r="AN4316" s="23"/>
      <c r="AO4316" s="23"/>
      <c r="AP4316" s="23"/>
      <c r="AQ4316" s="23"/>
      <c r="AR4316" s="23"/>
      <c r="AT4316" s="24" t="s">
        <v>15017</v>
      </c>
      <c r="AU4316" s="24"/>
      <c r="AV4316" s="24"/>
      <c r="AW4316" s="24" t="s">
        <v>15018</v>
      </c>
      <c r="AX4316" s="24"/>
      <c r="AY4316" s="24"/>
      <c r="BA4316" s="25" t="s">
        <v>2896</v>
      </c>
      <c r="BB4316" s="27" t="s">
        <v>2896</v>
      </c>
      <c r="BC4316" s="27"/>
      <c r="BD4316" s="24"/>
      <c r="BE4316" s="24"/>
      <c r="BF4316" s="24"/>
      <c r="BG4316" s="24"/>
      <c r="BH4316" s="24"/>
      <c r="BI4316" s="24"/>
      <c r="BK4316" s="26" t="s">
        <v>15019</v>
      </c>
    </row>
    <row r="4317" spans="1:63" ht="15.75" customHeight="1" x14ac:dyDescent="0.35">
      <c r="A4317" s="12" t="s">
        <v>15020</v>
      </c>
      <c r="B4317" s="28" t="s">
        <v>3945</v>
      </c>
      <c r="C4317" s="5" t="s">
        <v>14965</v>
      </c>
      <c r="D4317" s="5">
        <v>75</v>
      </c>
      <c r="E4317" s="10">
        <v>1</v>
      </c>
      <c r="F4317" s="5">
        <f t="shared" si="737"/>
        <v>75</v>
      </c>
      <c r="G4317" s="11">
        <v>368</v>
      </c>
      <c r="H4317" s="22">
        <v>13</v>
      </c>
      <c r="I4317" s="22">
        <v>62</v>
      </c>
      <c r="J4317" s="22">
        <v>2</v>
      </c>
      <c r="K4317" s="22">
        <v>6</v>
      </c>
      <c r="L4317" s="22">
        <v>1</v>
      </c>
      <c r="M4317" s="22">
        <v>7</v>
      </c>
      <c r="N4317" s="22">
        <v>0.05</v>
      </c>
      <c r="O4317" s="11"/>
      <c r="P4317" s="11"/>
      <c r="Q4317" s="7"/>
      <c r="R4317" s="6">
        <f t="shared" si="738"/>
        <v>276</v>
      </c>
      <c r="S4317" s="13">
        <f t="shared" si="739"/>
        <v>9.75</v>
      </c>
      <c r="T4317" s="13">
        <f t="shared" si="740"/>
        <v>46.5</v>
      </c>
      <c r="U4317" s="13">
        <f t="shared" si="741"/>
        <v>1.5</v>
      </c>
      <c r="V4317" s="13">
        <f t="shared" si="742"/>
        <v>4.5</v>
      </c>
      <c r="W4317" s="13">
        <f t="shared" si="743"/>
        <v>0.75</v>
      </c>
      <c r="X4317" s="13">
        <f t="shared" si="744"/>
        <v>5.25</v>
      </c>
      <c r="Y4317" s="13">
        <f t="shared" si="745"/>
        <v>3.7499999999999999E-2</v>
      </c>
      <c r="Z4317" s="13" t="str">
        <f t="shared" si="746"/>
        <v/>
      </c>
      <c r="AA4317" s="13" t="str">
        <f t="shared" si="747"/>
        <v/>
      </c>
      <c r="AC4317" s="23"/>
      <c r="AD4317" s="23"/>
      <c r="AE4317" s="23"/>
      <c r="AF4317" s="23"/>
      <c r="AG4317" s="23"/>
      <c r="AH4317" s="23"/>
      <c r="AI4317" s="23"/>
      <c r="AJ4317" s="23"/>
      <c r="AK4317" s="23"/>
      <c r="AL4317" s="23"/>
      <c r="AM4317" s="23"/>
      <c r="AN4317" s="23"/>
      <c r="AO4317" s="23"/>
      <c r="AP4317" s="23"/>
      <c r="AQ4317" s="23"/>
      <c r="AR4317" s="23"/>
      <c r="AT4317" s="24" t="s">
        <v>15021</v>
      </c>
      <c r="AU4317" s="24"/>
      <c r="AV4317" s="24"/>
      <c r="AW4317" s="24"/>
      <c r="AX4317" s="24"/>
      <c r="AY4317" s="24"/>
      <c r="BA4317" s="25" t="s">
        <v>2896</v>
      </c>
      <c r="BB4317" s="27" t="s">
        <v>2896</v>
      </c>
      <c r="BC4317" s="27"/>
      <c r="BD4317" s="24"/>
      <c r="BE4317" s="24"/>
      <c r="BF4317" s="24"/>
      <c r="BG4317" s="24" t="s">
        <v>7989</v>
      </c>
      <c r="BH4317" s="24"/>
      <c r="BI4317" s="24"/>
      <c r="BK4317" s="26" t="s">
        <v>15022</v>
      </c>
    </row>
    <row r="4318" spans="1:63" ht="15.75" customHeight="1" x14ac:dyDescent="0.35">
      <c r="A4318" s="12" t="s">
        <v>15023</v>
      </c>
      <c r="B4318" s="28" t="s">
        <v>3945</v>
      </c>
      <c r="C4318" s="5" t="s">
        <v>14965</v>
      </c>
      <c r="D4318" s="5">
        <v>75</v>
      </c>
      <c r="E4318" s="10">
        <v>1</v>
      </c>
      <c r="F4318" s="5">
        <f t="shared" si="737"/>
        <v>75</v>
      </c>
      <c r="G4318" s="11">
        <v>371</v>
      </c>
      <c r="H4318" s="22">
        <v>15.7</v>
      </c>
      <c r="I4318" s="22">
        <v>60</v>
      </c>
      <c r="J4318" s="22">
        <v>3.4</v>
      </c>
      <c r="K4318" s="22">
        <v>6.3</v>
      </c>
      <c r="L4318" s="22">
        <v>0.7</v>
      </c>
      <c r="M4318" s="22">
        <v>6.1</v>
      </c>
      <c r="N4318" s="22">
        <v>0.01</v>
      </c>
      <c r="O4318" s="11"/>
      <c r="P4318" s="11"/>
      <c r="Q4318" s="7"/>
      <c r="R4318" s="6">
        <f t="shared" si="738"/>
        <v>278.25</v>
      </c>
      <c r="S4318" s="13">
        <f t="shared" si="739"/>
        <v>11.775</v>
      </c>
      <c r="T4318" s="13">
        <f t="shared" si="740"/>
        <v>45</v>
      </c>
      <c r="U4318" s="13">
        <f t="shared" si="741"/>
        <v>2.5499999999999998</v>
      </c>
      <c r="V4318" s="13">
        <f t="shared" si="742"/>
        <v>4.7249999999999996</v>
      </c>
      <c r="W4318" s="13">
        <f t="shared" si="743"/>
        <v>0.52500000000000002</v>
      </c>
      <c r="X4318" s="13">
        <f t="shared" si="744"/>
        <v>4.5750000000000002</v>
      </c>
      <c r="Y4318" s="13">
        <f t="shared" si="745"/>
        <v>7.4999999999999997E-3</v>
      </c>
      <c r="Z4318" s="13" t="str">
        <f t="shared" si="746"/>
        <v/>
      </c>
      <c r="AA4318" s="13" t="str">
        <f t="shared" si="747"/>
        <v/>
      </c>
      <c r="AC4318" s="23"/>
      <c r="AD4318" s="23"/>
      <c r="AE4318" s="23"/>
      <c r="AF4318" s="23"/>
      <c r="AG4318" s="23"/>
      <c r="AH4318" s="23"/>
      <c r="AI4318" s="23"/>
      <c r="AJ4318" s="23"/>
      <c r="AK4318" s="23"/>
      <c r="AL4318" s="23"/>
      <c r="AM4318" s="23"/>
      <c r="AN4318" s="23"/>
      <c r="AO4318" s="23"/>
      <c r="AP4318" s="23"/>
      <c r="AQ4318" s="23"/>
      <c r="AR4318" s="23"/>
      <c r="AT4318" s="24" t="s">
        <v>15024</v>
      </c>
      <c r="AU4318" s="24"/>
      <c r="AV4318" s="24"/>
      <c r="AW4318" s="24" t="s">
        <v>15025</v>
      </c>
      <c r="AX4318" s="24"/>
      <c r="AY4318" s="24"/>
      <c r="BA4318" s="25" t="s">
        <v>2896</v>
      </c>
      <c r="BB4318" s="27" t="s">
        <v>2896</v>
      </c>
      <c r="BC4318" s="27"/>
      <c r="BD4318" s="24"/>
      <c r="BE4318" s="24"/>
      <c r="BF4318" s="24"/>
      <c r="BG4318" s="24"/>
      <c r="BH4318" s="24"/>
      <c r="BI4318" s="24"/>
      <c r="BK4318" s="26" t="s">
        <v>15026</v>
      </c>
    </row>
    <row r="4319" spans="1:63" ht="15.75" customHeight="1" x14ac:dyDescent="0.35">
      <c r="A4319" s="12" t="s">
        <v>15027</v>
      </c>
      <c r="B4319" s="28" t="s">
        <v>3911</v>
      </c>
      <c r="C4319" s="5" t="s">
        <v>3897</v>
      </c>
      <c r="D4319" s="5">
        <v>125</v>
      </c>
      <c r="E4319" s="10">
        <v>1</v>
      </c>
      <c r="F4319" s="5">
        <f t="shared" si="737"/>
        <v>125</v>
      </c>
      <c r="G4319" s="11">
        <v>122</v>
      </c>
      <c r="H4319" s="22">
        <v>20.9</v>
      </c>
      <c r="I4319" s="22">
        <v>0</v>
      </c>
      <c r="J4319" s="22">
        <v>0</v>
      </c>
      <c r="K4319" s="22">
        <v>4.3</v>
      </c>
      <c r="L4319" s="22">
        <v>1.8</v>
      </c>
      <c r="M4319" s="22">
        <v>0</v>
      </c>
      <c r="N4319" s="22">
        <v>0.2</v>
      </c>
      <c r="O4319" s="11">
        <v>9</v>
      </c>
      <c r="P4319" s="11">
        <v>1.4</v>
      </c>
      <c r="Q4319" s="7"/>
      <c r="R4319" s="6">
        <f t="shared" si="738"/>
        <v>152.5</v>
      </c>
      <c r="S4319" s="13">
        <f t="shared" si="739"/>
        <v>26.125</v>
      </c>
      <c r="T4319" s="13" t="str">
        <f t="shared" si="740"/>
        <v/>
      </c>
      <c r="U4319" s="13" t="str">
        <f t="shared" si="741"/>
        <v/>
      </c>
      <c r="V4319" s="13">
        <f t="shared" si="742"/>
        <v>5.375</v>
      </c>
      <c r="W4319" s="13">
        <f t="shared" si="743"/>
        <v>2.25</v>
      </c>
      <c r="X4319" s="13" t="str">
        <f t="shared" si="744"/>
        <v/>
      </c>
      <c r="Y4319" s="13">
        <f t="shared" si="745"/>
        <v>0.25</v>
      </c>
      <c r="Z4319" s="13">
        <f t="shared" si="746"/>
        <v>11.25</v>
      </c>
      <c r="AA4319" s="13">
        <f t="shared" si="747"/>
        <v>1.75</v>
      </c>
      <c r="AC4319" s="23"/>
      <c r="AD4319" s="23">
        <v>0.5</v>
      </c>
      <c r="AE4319" s="23">
        <v>0.04</v>
      </c>
      <c r="AF4319" s="23"/>
      <c r="AG4319" s="23">
        <v>0.1</v>
      </c>
      <c r="AH4319" s="23">
        <v>0.16</v>
      </c>
      <c r="AI4319" s="23">
        <v>4.5999999999999996</v>
      </c>
      <c r="AJ4319" s="23">
        <v>0.51</v>
      </c>
      <c r="AK4319" s="23">
        <v>16</v>
      </c>
      <c r="AL4319" s="23">
        <v>2</v>
      </c>
      <c r="AM4319" s="23">
        <v>370</v>
      </c>
      <c r="AN4319" s="23">
        <v>23</v>
      </c>
      <c r="AO4319" s="23">
        <v>3.6</v>
      </c>
      <c r="AP4319" s="23">
        <v>170</v>
      </c>
      <c r="AQ4319" s="23"/>
      <c r="AR4319" s="23"/>
      <c r="AT4319" s="24"/>
      <c r="AU4319" s="24"/>
      <c r="AV4319" s="24"/>
      <c r="AW4319" s="24"/>
      <c r="AX4319" s="24"/>
      <c r="AY4319" s="24"/>
      <c r="BA4319" s="25" t="s">
        <v>2896</v>
      </c>
      <c r="BB4319" s="27" t="s">
        <v>2896</v>
      </c>
      <c r="BC4319" s="27"/>
      <c r="BD4319" s="24"/>
      <c r="BE4319" s="24"/>
      <c r="BF4319" s="24"/>
      <c r="BG4319" s="24"/>
      <c r="BH4319" s="24"/>
      <c r="BI4319" s="24"/>
      <c r="BK4319" s="26" t="s">
        <v>15028</v>
      </c>
    </row>
    <row r="4320" spans="1:63" ht="15.75" customHeight="1" x14ac:dyDescent="0.35">
      <c r="A4320" s="12" t="s">
        <v>15029</v>
      </c>
      <c r="B4320" s="28" t="s">
        <v>3904</v>
      </c>
      <c r="C4320" s="5" t="s">
        <v>15030</v>
      </c>
      <c r="D4320" s="5">
        <v>265</v>
      </c>
      <c r="E4320" s="10">
        <v>0.68</v>
      </c>
      <c r="F4320" s="5">
        <f t="shared" si="737"/>
        <v>180.20000000000002</v>
      </c>
      <c r="G4320" s="11">
        <v>15</v>
      </c>
      <c r="H4320" s="22">
        <v>1</v>
      </c>
      <c r="I4320" s="22">
        <v>1.9</v>
      </c>
      <c r="J4320" s="22">
        <v>1.9</v>
      </c>
      <c r="K4320" s="22">
        <v>0.2</v>
      </c>
      <c r="L4320" s="22">
        <v>0.1</v>
      </c>
      <c r="M4320" s="22">
        <v>0.9</v>
      </c>
      <c r="N4320" s="22">
        <v>0</v>
      </c>
      <c r="O4320" s="11">
        <v>22</v>
      </c>
      <c r="P4320" s="11">
        <v>0.4</v>
      </c>
      <c r="Q4320" s="7"/>
      <c r="R4320" s="6">
        <f t="shared" si="738"/>
        <v>27.030000000000005</v>
      </c>
      <c r="S4320" s="13">
        <f t="shared" si="739"/>
        <v>1.8020000000000003</v>
      </c>
      <c r="T4320" s="13">
        <f t="shared" si="740"/>
        <v>3.4238</v>
      </c>
      <c r="U4320" s="13">
        <f t="shared" si="741"/>
        <v>3.4238</v>
      </c>
      <c r="V4320" s="13">
        <f t="shared" si="742"/>
        <v>0.36040000000000005</v>
      </c>
      <c r="W4320" s="13">
        <f t="shared" si="743"/>
        <v>0.18020000000000003</v>
      </c>
      <c r="X4320" s="13">
        <f t="shared" si="744"/>
        <v>1.6218000000000001</v>
      </c>
      <c r="Y4320" s="13" t="str">
        <f t="shared" si="745"/>
        <v/>
      </c>
      <c r="Z4320" s="13">
        <f t="shared" si="746"/>
        <v>39.644000000000005</v>
      </c>
      <c r="AA4320" s="13">
        <f t="shared" si="747"/>
        <v>0.72080000000000011</v>
      </c>
      <c r="AC4320" s="23"/>
      <c r="AD4320" s="23"/>
      <c r="AE4320" s="23"/>
      <c r="AF4320" s="23">
        <v>16</v>
      </c>
      <c r="AG4320" s="23">
        <v>0.03</v>
      </c>
      <c r="AH4320" s="23">
        <v>0.01</v>
      </c>
      <c r="AI4320" s="23">
        <v>0.4</v>
      </c>
      <c r="AJ4320" s="23">
        <v>0.06</v>
      </c>
      <c r="AK4320" s="23">
        <v>38</v>
      </c>
      <c r="AL4320" s="23"/>
      <c r="AM4320" s="23">
        <v>160</v>
      </c>
      <c r="AN4320" s="23">
        <v>7</v>
      </c>
      <c r="AO4320" s="23">
        <v>0.1</v>
      </c>
      <c r="AP4320" s="23">
        <v>27</v>
      </c>
      <c r="AQ4320" s="23"/>
      <c r="AR4320" s="23"/>
      <c r="AT4320" s="24"/>
      <c r="AU4320" s="24"/>
      <c r="AV4320" s="24"/>
      <c r="AW4320" s="24"/>
      <c r="AX4320" s="24"/>
      <c r="AY4320" s="24"/>
      <c r="BA4320" s="25" t="s">
        <v>2896</v>
      </c>
      <c r="BB4320" s="27" t="s">
        <v>2896</v>
      </c>
      <c r="BC4320" s="27"/>
      <c r="BD4320" s="24"/>
      <c r="BE4320" s="24"/>
      <c r="BF4320" s="24"/>
      <c r="BG4320" s="24"/>
      <c r="BH4320" s="24"/>
      <c r="BI4320" s="24"/>
      <c r="BK4320" s="26" t="s">
        <v>15031</v>
      </c>
    </row>
    <row r="4321" spans="1:63" ht="15.75" customHeight="1" x14ac:dyDescent="0.35">
      <c r="A4321" s="12" t="s">
        <v>15032</v>
      </c>
      <c r="B4321" s="28" t="s">
        <v>3922</v>
      </c>
      <c r="C4321" s="5" t="s">
        <v>4917</v>
      </c>
      <c r="D4321" s="5">
        <v>125</v>
      </c>
      <c r="E4321" s="10">
        <v>1</v>
      </c>
      <c r="F4321" s="5">
        <f t="shared" si="737"/>
        <v>125</v>
      </c>
      <c r="G4321" s="11">
        <v>80</v>
      </c>
      <c r="H4321" s="22">
        <v>19</v>
      </c>
      <c r="I4321" s="22">
        <v>0</v>
      </c>
      <c r="J4321" s="22">
        <v>0</v>
      </c>
      <c r="K4321" s="22">
        <v>0.4</v>
      </c>
      <c r="L4321" s="22">
        <v>0.1</v>
      </c>
      <c r="M4321" s="22">
        <v>0</v>
      </c>
      <c r="N4321" s="22">
        <v>3.7</v>
      </c>
      <c r="O4321" s="11">
        <v>33</v>
      </c>
      <c r="P4321" s="11">
        <v>0.2</v>
      </c>
      <c r="Q4321" s="7"/>
      <c r="R4321" s="6">
        <f t="shared" si="738"/>
        <v>100</v>
      </c>
      <c r="S4321" s="13">
        <f t="shared" si="739"/>
        <v>23.75</v>
      </c>
      <c r="T4321" s="13" t="str">
        <f t="shared" si="740"/>
        <v/>
      </c>
      <c r="U4321" s="13" t="str">
        <f t="shared" si="741"/>
        <v/>
      </c>
      <c r="V4321" s="13">
        <f t="shared" si="742"/>
        <v>0.5</v>
      </c>
      <c r="W4321" s="13">
        <f t="shared" si="743"/>
        <v>0.125</v>
      </c>
      <c r="X4321" s="13" t="str">
        <f t="shared" si="744"/>
        <v/>
      </c>
      <c r="Y4321" s="13">
        <f t="shared" si="745"/>
        <v>4.625</v>
      </c>
      <c r="Z4321" s="13">
        <f t="shared" si="746"/>
        <v>41.25</v>
      </c>
      <c r="AA4321" s="13">
        <f t="shared" si="747"/>
        <v>0.25</v>
      </c>
      <c r="AC4321" s="23">
        <v>4</v>
      </c>
      <c r="AD4321" s="23">
        <v>4.5</v>
      </c>
      <c r="AE4321" s="23">
        <v>0.28000000000000003</v>
      </c>
      <c r="AF4321" s="23"/>
      <c r="AG4321" s="23">
        <v>0.05</v>
      </c>
      <c r="AH4321" s="23">
        <v>7.0000000000000007E-2</v>
      </c>
      <c r="AI4321" s="23">
        <v>0.76</v>
      </c>
      <c r="AJ4321" s="23">
        <v>7.0000000000000007E-2</v>
      </c>
      <c r="AK4321" s="23">
        <v>8.1</v>
      </c>
      <c r="AL4321" s="23">
        <v>0.95</v>
      </c>
      <c r="AM4321" s="23">
        <v>36</v>
      </c>
      <c r="AN4321" s="23">
        <v>23</v>
      </c>
      <c r="AO4321" s="23">
        <v>0.8</v>
      </c>
      <c r="AP4321" s="23">
        <v>120</v>
      </c>
      <c r="AQ4321" s="23"/>
      <c r="AR4321" s="23"/>
      <c r="AT4321" s="24" t="s">
        <v>5174</v>
      </c>
      <c r="AU4321" s="24"/>
      <c r="AV4321" s="24"/>
      <c r="AW4321" s="24"/>
      <c r="AX4321" s="24"/>
      <c r="AY4321" s="24"/>
      <c r="BA4321" s="25" t="s">
        <v>2896</v>
      </c>
      <c r="BB4321" s="27" t="s">
        <v>2896</v>
      </c>
      <c r="BC4321" s="27"/>
      <c r="BD4321" s="24" t="s">
        <v>3927</v>
      </c>
      <c r="BE4321" s="24"/>
      <c r="BF4321" s="24"/>
      <c r="BG4321" s="24"/>
      <c r="BH4321" s="24"/>
      <c r="BI4321" s="24"/>
      <c r="BK4321" s="26" t="s">
        <v>15033</v>
      </c>
    </row>
    <row r="4322" spans="1:63" ht="15.75" customHeight="1" x14ac:dyDescent="0.35">
      <c r="A4322" s="12" t="s">
        <v>15034</v>
      </c>
      <c r="B4322" s="28" t="s">
        <v>3911</v>
      </c>
      <c r="C4322" s="5" t="s">
        <v>6676</v>
      </c>
      <c r="D4322" s="5">
        <v>149</v>
      </c>
      <c r="E4322" s="10">
        <v>0.84</v>
      </c>
      <c r="F4322" s="5">
        <f t="shared" si="737"/>
        <v>125.16</v>
      </c>
      <c r="G4322" s="11">
        <v>78</v>
      </c>
      <c r="H4322" s="22">
        <v>18</v>
      </c>
      <c r="I4322" s="22">
        <v>0.5</v>
      </c>
      <c r="J4322" s="22">
        <v>0.5</v>
      </c>
      <c r="K4322" s="22">
        <v>0.7</v>
      </c>
      <c r="L4322" s="22">
        <v>0.2</v>
      </c>
      <c r="M4322" s="22"/>
      <c r="N4322" s="22">
        <v>0.22</v>
      </c>
      <c r="O4322" s="11"/>
      <c r="P4322" s="11"/>
      <c r="Q4322" s="7"/>
      <c r="R4322" s="6">
        <f t="shared" si="738"/>
        <v>97.624799999999993</v>
      </c>
      <c r="S4322" s="13">
        <f t="shared" si="739"/>
        <v>22.5288</v>
      </c>
      <c r="T4322" s="13">
        <f t="shared" si="740"/>
        <v>0.62580000000000002</v>
      </c>
      <c r="U4322" s="13">
        <f t="shared" si="741"/>
        <v>0.62580000000000002</v>
      </c>
      <c r="V4322" s="13">
        <f t="shared" si="742"/>
        <v>0.8761199999999999</v>
      </c>
      <c r="W4322" s="13">
        <f t="shared" si="743"/>
        <v>0.25031999999999999</v>
      </c>
      <c r="X4322" s="13" t="str">
        <f t="shared" si="744"/>
        <v/>
      </c>
      <c r="Y4322" s="13">
        <f t="shared" si="745"/>
        <v>0.27535199999999999</v>
      </c>
      <c r="Z4322" s="13" t="str">
        <f t="shared" si="746"/>
        <v/>
      </c>
      <c r="AA4322" s="13" t="str">
        <f t="shared" si="747"/>
        <v/>
      </c>
      <c r="AC4322" s="23"/>
      <c r="AD4322" s="23"/>
      <c r="AE4322" s="23"/>
      <c r="AF4322" s="23"/>
      <c r="AG4322" s="23"/>
      <c r="AH4322" s="23"/>
      <c r="AI4322" s="23"/>
      <c r="AJ4322" s="23"/>
      <c r="AK4322" s="23"/>
      <c r="AL4322" s="23"/>
      <c r="AM4322" s="23"/>
      <c r="AN4322" s="23"/>
      <c r="AO4322" s="23"/>
      <c r="AP4322" s="23"/>
      <c r="AQ4322" s="23"/>
      <c r="AR4322" s="23"/>
      <c r="AT4322" s="24" t="s">
        <v>15035</v>
      </c>
      <c r="AU4322" s="24"/>
      <c r="AV4322" s="24"/>
      <c r="AW4322" s="24"/>
      <c r="AX4322" s="24"/>
      <c r="AY4322" s="24"/>
      <c r="BA4322" s="25" t="s">
        <v>2896</v>
      </c>
      <c r="BB4322" s="27" t="s">
        <v>2896</v>
      </c>
      <c r="BC4322" s="27"/>
      <c r="BD4322" s="24" t="s">
        <v>3927</v>
      </c>
      <c r="BE4322" s="24"/>
      <c r="BF4322" s="24"/>
      <c r="BG4322" s="24" t="s">
        <v>4629</v>
      </c>
      <c r="BH4322" s="24"/>
      <c r="BI4322" s="24"/>
      <c r="BK4322" s="26" t="s">
        <v>15036</v>
      </c>
    </row>
    <row r="4323" spans="1:63" ht="15.75" customHeight="1" x14ac:dyDescent="0.35">
      <c r="A4323" s="12" t="s">
        <v>15037</v>
      </c>
      <c r="B4323" s="28" t="s">
        <v>3917</v>
      </c>
      <c r="C4323" s="5" t="s">
        <v>6676</v>
      </c>
      <c r="D4323" s="5">
        <v>149</v>
      </c>
      <c r="E4323" s="10">
        <v>0.84</v>
      </c>
      <c r="F4323" s="5">
        <f t="shared" si="737"/>
        <v>125.16</v>
      </c>
      <c r="G4323" s="11">
        <v>81</v>
      </c>
      <c r="H4323" s="22">
        <v>17.2</v>
      </c>
      <c r="I4323" s="22">
        <v>0</v>
      </c>
      <c r="J4323" s="22">
        <v>0</v>
      </c>
      <c r="K4323" s="22">
        <v>1.3</v>
      </c>
      <c r="L4323" s="22">
        <v>0.2</v>
      </c>
      <c r="M4323" s="22"/>
      <c r="N4323" s="22">
        <v>0.3</v>
      </c>
      <c r="O4323" s="11"/>
      <c r="P4323" s="11"/>
      <c r="Q4323" s="7"/>
      <c r="R4323" s="6">
        <f t="shared" si="738"/>
        <v>101.3796</v>
      </c>
      <c r="S4323" s="13">
        <f t="shared" si="739"/>
        <v>21.527519999999999</v>
      </c>
      <c r="T4323" s="13" t="str">
        <f t="shared" si="740"/>
        <v/>
      </c>
      <c r="U4323" s="13" t="str">
        <f t="shared" si="741"/>
        <v/>
      </c>
      <c r="V4323" s="13">
        <f t="shared" si="742"/>
        <v>1.6270800000000001</v>
      </c>
      <c r="W4323" s="13">
        <f t="shared" si="743"/>
        <v>0.25031999999999999</v>
      </c>
      <c r="X4323" s="13" t="str">
        <f t="shared" si="744"/>
        <v/>
      </c>
      <c r="Y4323" s="13">
        <f t="shared" si="745"/>
        <v>0.37547999999999992</v>
      </c>
      <c r="Z4323" s="13" t="str">
        <f t="shared" si="746"/>
        <v/>
      </c>
      <c r="AA4323" s="13" t="str">
        <f t="shared" si="747"/>
        <v/>
      </c>
      <c r="AC4323" s="23"/>
      <c r="AD4323" s="23"/>
      <c r="AE4323" s="23"/>
      <c r="AF4323" s="23"/>
      <c r="AG4323" s="23"/>
      <c r="AH4323" s="23"/>
      <c r="AI4323" s="23"/>
      <c r="AJ4323" s="23"/>
      <c r="AK4323" s="23"/>
      <c r="AL4323" s="23"/>
      <c r="AM4323" s="23"/>
      <c r="AN4323" s="23"/>
      <c r="AO4323" s="23"/>
      <c r="AP4323" s="23"/>
      <c r="AQ4323" s="23"/>
      <c r="AR4323" s="23"/>
      <c r="AT4323" s="24" t="s">
        <v>15038</v>
      </c>
      <c r="AU4323" s="24"/>
      <c r="AV4323" s="24"/>
      <c r="AW4323" s="24" t="s">
        <v>15039</v>
      </c>
      <c r="AX4323" s="24"/>
      <c r="AY4323" s="24"/>
      <c r="BA4323" s="25" t="s">
        <v>2896</v>
      </c>
      <c r="BB4323" s="27" t="s">
        <v>2896</v>
      </c>
      <c r="BC4323" s="27"/>
      <c r="BD4323" s="24" t="s">
        <v>3927</v>
      </c>
      <c r="BE4323" s="24"/>
      <c r="BF4323" s="24"/>
      <c r="BG4323" s="24" t="s">
        <v>4629</v>
      </c>
      <c r="BH4323" s="24"/>
      <c r="BI4323" s="24"/>
      <c r="BK4323" s="26" t="s">
        <v>15040</v>
      </c>
    </row>
    <row r="4324" spans="1:63" ht="15.75" customHeight="1" x14ac:dyDescent="0.35">
      <c r="A4324" s="12" t="s">
        <v>15041</v>
      </c>
      <c r="B4324" s="28" t="s">
        <v>3911</v>
      </c>
      <c r="C4324" s="5" t="s">
        <v>7459</v>
      </c>
      <c r="D4324" s="5">
        <v>125</v>
      </c>
      <c r="E4324" s="10">
        <v>1</v>
      </c>
      <c r="F4324" s="5">
        <f t="shared" si="737"/>
        <v>125</v>
      </c>
      <c r="G4324" s="11">
        <v>66</v>
      </c>
      <c r="H4324" s="22">
        <v>16</v>
      </c>
      <c r="I4324" s="22">
        <v>0.5</v>
      </c>
      <c r="J4324" s="22">
        <v>0</v>
      </c>
      <c r="K4324" s="22">
        <v>0.5</v>
      </c>
      <c r="L4324" s="22">
        <v>0</v>
      </c>
      <c r="M4324" s="22"/>
      <c r="N4324" s="22">
        <v>0.3</v>
      </c>
      <c r="O4324" s="11"/>
      <c r="P4324" s="11"/>
      <c r="Q4324" s="7"/>
      <c r="R4324" s="6">
        <f t="shared" si="738"/>
        <v>82.5</v>
      </c>
      <c r="S4324" s="13">
        <f t="shared" si="739"/>
        <v>20</v>
      </c>
      <c r="T4324" s="13">
        <f t="shared" si="740"/>
        <v>0.625</v>
      </c>
      <c r="U4324" s="13" t="str">
        <f t="shared" si="741"/>
        <v/>
      </c>
      <c r="V4324" s="13">
        <f t="shared" si="742"/>
        <v>0.625</v>
      </c>
      <c r="W4324" s="13" t="str">
        <f t="shared" si="743"/>
        <v/>
      </c>
      <c r="X4324" s="13" t="str">
        <f t="shared" si="744"/>
        <v/>
      </c>
      <c r="Y4324" s="13">
        <f t="shared" si="745"/>
        <v>0.375</v>
      </c>
      <c r="Z4324" s="13" t="str">
        <f t="shared" si="746"/>
        <v/>
      </c>
      <c r="AA4324" s="13" t="str">
        <f t="shared" si="747"/>
        <v/>
      </c>
      <c r="AC4324" s="23"/>
      <c r="AD4324" s="23"/>
      <c r="AE4324" s="23"/>
      <c r="AF4324" s="23"/>
      <c r="AG4324" s="23"/>
      <c r="AH4324" s="23"/>
      <c r="AI4324" s="23"/>
      <c r="AJ4324" s="23"/>
      <c r="AK4324" s="23"/>
      <c r="AL4324" s="23"/>
      <c r="AM4324" s="23"/>
      <c r="AN4324" s="23"/>
      <c r="AO4324" s="23"/>
      <c r="AP4324" s="23"/>
      <c r="AQ4324" s="23"/>
      <c r="AR4324" s="23"/>
      <c r="AT4324" s="24" t="s">
        <v>7464</v>
      </c>
      <c r="AU4324" s="24"/>
      <c r="AV4324" s="24"/>
      <c r="AW4324" s="24" t="s">
        <v>15042</v>
      </c>
      <c r="AX4324" s="24"/>
      <c r="AY4324" s="24"/>
      <c r="BA4324" s="25" t="s">
        <v>2896</v>
      </c>
      <c r="BB4324" s="27" t="s">
        <v>2896</v>
      </c>
      <c r="BC4324" s="27"/>
      <c r="BD4324" s="24" t="s">
        <v>3927</v>
      </c>
      <c r="BE4324" s="24"/>
      <c r="BF4324" s="24"/>
      <c r="BG4324" s="24" t="s">
        <v>4629</v>
      </c>
      <c r="BH4324" s="24"/>
      <c r="BI4324" s="24"/>
      <c r="BK4324" s="26" t="s">
        <v>15043</v>
      </c>
    </row>
    <row r="4325" spans="1:63" ht="15.75" customHeight="1" x14ac:dyDescent="0.35">
      <c r="A4325" s="12" t="s">
        <v>15044</v>
      </c>
      <c r="B4325" s="28" t="s">
        <v>3911</v>
      </c>
      <c r="C4325" s="5" t="s">
        <v>15045</v>
      </c>
      <c r="D4325" s="5">
        <v>358</v>
      </c>
      <c r="E4325" s="10">
        <v>1</v>
      </c>
      <c r="F4325" s="5">
        <f t="shared" si="737"/>
        <v>358</v>
      </c>
      <c r="G4325" s="11">
        <v>134</v>
      </c>
      <c r="H4325" s="22">
        <v>11.5</v>
      </c>
      <c r="I4325" s="22">
        <v>11.7</v>
      </c>
      <c r="J4325" s="22">
        <v>1.8</v>
      </c>
      <c r="K4325" s="22">
        <v>4.4000000000000004</v>
      </c>
      <c r="L4325" s="22">
        <v>1.8</v>
      </c>
      <c r="M4325" s="22">
        <v>1.4</v>
      </c>
      <c r="N4325" s="22">
        <v>0.41</v>
      </c>
      <c r="O4325" s="11">
        <v>93.27</v>
      </c>
      <c r="P4325" s="11">
        <v>0.93</v>
      </c>
      <c r="Q4325" s="7"/>
      <c r="R4325" s="6">
        <f t="shared" si="738"/>
        <v>479.72</v>
      </c>
      <c r="S4325" s="13">
        <f t="shared" si="739"/>
        <v>41.17</v>
      </c>
      <c r="T4325" s="13">
        <f t="shared" si="740"/>
        <v>41.885999999999996</v>
      </c>
      <c r="U4325" s="13">
        <f t="shared" si="741"/>
        <v>6.444</v>
      </c>
      <c r="V4325" s="13">
        <f t="shared" si="742"/>
        <v>15.752000000000001</v>
      </c>
      <c r="W4325" s="13">
        <f t="shared" si="743"/>
        <v>6.444</v>
      </c>
      <c r="X4325" s="13">
        <f t="shared" si="744"/>
        <v>5.0119999999999996</v>
      </c>
      <c r="Y4325" s="13">
        <f t="shared" si="745"/>
        <v>1.4678</v>
      </c>
      <c r="Z4325" s="13">
        <f t="shared" si="746"/>
        <v>333.90659999999997</v>
      </c>
      <c r="AA4325" s="13">
        <f t="shared" si="747"/>
        <v>3.3294000000000001</v>
      </c>
      <c r="AC4325" s="23">
        <v>96.6</v>
      </c>
      <c r="AD4325" s="23"/>
      <c r="AE4325" s="23"/>
      <c r="AF4325" s="23">
        <v>5.71</v>
      </c>
      <c r="AG4325" s="23"/>
      <c r="AH4325" s="23"/>
      <c r="AI4325" s="23"/>
      <c r="AJ4325" s="23"/>
      <c r="AK4325" s="23"/>
      <c r="AL4325" s="23">
        <v>0.46</v>
      </c>
      <c r="AM4325" s="23">
        <v>293</v>
      </c>
      <c r="AN4325" s="23">
        <v>21</v>
      </c>
      <c r="AO4325" s="23">
        <v>1.32</v>
      </c>
      <c r="AP4325" s="23"/>
      <c r="AQ4325" s="23"/>
      <c r="AR4325" s="23"/>
      <c r="AT4325" s="24" t="s">
        <v>15046</v>
      </c>
      <c r="AU4325" s="24"/>
      <c r="AV4325" s="24"/>
      <c r="AW4325" s="24"/>
      <c r="AX4325" s="24"/>
      <c r="AY4325" s="24"/>
      <c r="BA4325" s="25" t="s">
        <v>2897</v>
      </c>
      <c r="BB4325" s="27" t="s">
        <v>2897</v>
      </c>
      <c r="BC4325" s="27"/>
      <c r="BD4325" s="24" t="s">
        <v>15047</v>
      </c>
      <c r="BE4325" s="24"/>
      <c r="BF4325" s="24"/>
      <c r="BG4325" s="24"/>
      <c r="BH4325" s="24"/>
      <c r="BI4325" s="24"/>
      <c r="BK4325" s="26" t="s">
        <v>404</v>
      </c>
    </row>
    <row r="4326" spans="1:63" ht="15.75" customHeight="1" x14ac:dyDescent="0.35">
      <c r="A4326" s="12" t="s">
        <v>15048</v>
      </c>
      <c r="B4326" s="28" t="s">
        <v>4516</v>
      </c>
      <c r="C4326" s="5" t="s">
        <v>4051</v>
      </c>
      <c r="D4326" s="5">
        <v>350</v>
      </c>
      <c r="E4326" s="10">
        <v>1</v>
      </c>
      <c r="F4326" s="5">
        <f t="shared" si="737"/>
        <v>350</v>
      </c>
      <c r="G4326" s="11">
        <v>117</v>
      </c>
      <c r="H4326" s="22">
        <v>7.1</v>
      </c>
      <c r="I4326" s="22">
        <v>15.7</v>
      </c>
      <c r="J4326" s="22">
        <v>1.1000000000000001</v>
      </c>
      <c r="K4326" s="22">
        <v>2.9</v>
      </c>
      <c r="L4326" s="22">
        <v>1</v>
      </c>
      <c r="M4326" s="22">
        <v>0.9</v>
      </c>
      <c r="N4326" s="22">
        <v>0.43</v>
      </c>
      <c r="O4326" s="11"/>
      <c r="P4326" s="11"/>
      <c r="Q4326" s="7"/>
      <c r="R4326" s="6">
        <f t="shared" si="738"/>
        <v>409.5</v>
      </c>
      <c r="S4326" s="13">
        <f t="shared" si="739"/>
        <v>24.85</v>
      </c>
      <c r="T4326" s="13">
        <f t="shared" si="740"/>
        <v>54.95</v>
      </c>
      <c r="U4326" s="13">
        <f t="shared" si="741"/>
        <v>3.8500000000000005</v>
      </c>
      <c r="V4326" s="13">
        <f t="shared" si="742"/>
        <v>10.15</v>
      </c>
      <c r="W4326" s="13">
        <f t="shared" si="743"/>
        <v>3.5</v>
      </c>
      <c r="X4326" s="13">
        <f t="shared" si="744"/>
        <v>3.15</v>
      </c>
      <c r="Y4326" s="13">
        <f t="shared" si="745"/>
        <v>1.5049999999999999</v>
      </c>
      <c r="Z4326" s="13" t="str">
        <f t="shared" si="746"/>
        <v/>
      </c>
      <c r="AA4326" s="13" t="str">
        <f t="shared" si="747"/>
        <v/>
      </c>
      <c r="AC4326" s="23"/>
      <c r="AD4326" s="23"/>
      <c r="AE4326" s="23"/>
      <c r="AF4326" s="23"/>
      <c r="AG4326" s="23"/>
      <c r="AH4326" s="23"/>
      <c r="AI4326" s="23"/>
      <c r="AJ4326" s="23"/>
      <c r="AK4326" s="23"/>
      <c r="AL4326" s="23"/>
      <c r="AM4326" s="23"/>
      <c r="AN4326" s="23"/>
      <c r="AO4326" s="23"/>
      <c r="AP4326" s="23"/>
      <c r="AQ4326" s="23"/>
      <c r="AR4326" s="23"/>
      <c r="AT4326" s="24" t="s">
        <v>15049</v>
      </c>
      <c r="AU4326" s="24"/>
      <c r="AV4326" s="24"/>
      <c r="AW4326" s="24" t="s">
        <v>15050</v>
      </c>
      <c r="AX4326" s="24"/>
      <c r="AY4326" s="24"/>
      <c r="BA4326" s="25" t="s">
        <v>2897</v>
      </c>
      <c r="BB4326" s="27" t="s">
        <v>2897</v>
      </c>
      <c r="BC4326" s="27"/>
      <c r="BD4326" s="24" t="s">
        <v>3927</v>
      </c>
      <c r="BE4326" s="24"/>
      <c r="BF4326" s="24"/>
      <c r="BG4326" s="24"/>
      <c r="BH4326" s="24"/>
      <c r="BI4326" s="24"/>
      <c r="BK4326" s="26" t="s">
        <v>499</v>
      </c>
    </row>
    <row r="4327" spans="1:63" ht="15.75" customHeight="1" x14ac:dyDescent="0.35">
      <c r="A4327" s="12" t="s">
        <v>15051</v>
      </c>
      <c r="B4327" s="28" t="s">
        <v>3917</v>
      </c>
      <c r="C4327" s="5" t="s">
        <v>3897</v>
      </c>
      <c r="D4327" s="5">
        <v>125</v>
      </c>
      <c r="E4327" s="10">
        <v>1</v>
      </c>
      <c r="F4327" s="5">
        <f t="shared" si="737"/>
        <v>125</v>
      </c>
      <c r="G4327" s="11">
        <v>58</v>
      </c>
      <c r="H4327" s="22">
        <v>14.1</v>
      </c>
      <c r="I4327" s="22">
        <v>0</v>
      </c>
      <c r="J4327" s="22">
        <v>0</v>
      </c>
      <c r="K4327" s="22">
        <v>0.2</v>
      </c>
      <c r="L4327" s="22">
        <v>0</v>
      </c>
      <c r="M4327" s="22">
        <v>0</v>
      </c>
      <c r="N4327" s="22">
        <v>0.6</v>
      </c>
      <c r="O4327" s="11">
        <v>160</v>
      </c>
      <c r="P4327" s="11">
        <v>0.3</v>
      </c>
      <c r="Q4327" s="7"/>
      <c r="R4327" s="6">
        <f t="shared" si="738"/>
        <v>72.5</v>
      </c>
      <c r="S4327" s="13">
        <f t="shared" si="739"/>
        <v>17.625</v>
      </c>
      <c r="T4327" s="13" t="str">
        <f t="shared" si="740"/>
        <v/>
      </c>
      <c r="U4327" s="13" t="str">
        <f t="shared" si="741"/>
        <v/>
      </c>
      <c r="V4327" s="13">
        <f t="shared" si="742"/>
        <v>0.25</v>
      </c>
      <c r="W4327" s="13" t="str">
        <f t="shared" si="743"/>
        <v/>
      </c>
      <c r="X4327" s="13" t="str">
        <f t="shared" si="744"/>
        <v/>
      </c>
      <c r="Y4327" s="13">
        <f t="shared" si="745"/>
        <v>0.75</v>
      </c>
      <c r="Z4327" s="13">
        <f t="shared" si="746"/>
        <v>200</v>
      </c>
      <c r="AA4327" s="13">
        <f t="shared" si="747"/>
        <v>0.375</v>
      </c>
      <c r="AC4327" s="23">
        <v>2</v>
      </c>
      <c r="AD4327" s="23">
        <v>0.4</v>
      </c>
      <c r="AE4327" s="23">
        <v>0.24</v>
      </c>
      <c r="AF4327" s="23"/>
      <c r="AG4327" s="23">
        <v>0.03</v>
      </c>
      <c r="AH4327" s="23">
        <v>0.03</v>
      </c>
      <c r="AI4327" s="23">
        <v>1.7</v>
      </c>
      <c r="AJ4327" s="23">
        <v>0.19</v>
      </c>
      <c r="AK4327" s="23">
        <v>12</v>
      </c>
      <c r="AL4327" s="23">
        <v>0.47</v>
      </c>
      <c r="AM4327" s="23">
        <v>260</v>
      </c>
      <c r="AN4327" s="23">
        <v>28</v>
      </c>
      <c r="AO4327" s="23">
        <v>0.8</v>
      </c>
      <c r="AP4327" s="23">
        <v>320</v>
      </c>
      <c r="AQ4327" s="23"/>
      <c r="AR4327" s="23"/>
      <c r="AT4327" s="24" t="s">
        <v>15052</v>
      </c>
      <c r="AU4327" s="24"/>
      <c r="AV4327" s="24"/>
      <c r="AW4327" s="24" t="s">
        <v>4924</v>
      </c>
      <c r="AX4327" s="24"/>
      <c r="AY4327" s="24"/>
      <c r="BA4327" s="25" t="s">
        <v>2896</v>
      </c>
      <c r="BB4327" s="27" t="s">
        <v>2896</v>
      </c>
      <c r="BC4327" s="27"/>
      <c r="BD4327" s="24" t="s">
        <v>3927</v>
      </c>
      <c r="BE4327" s="24"/>
      <c r="BF4327" s="24"/>
      <c r="BG4327" s="24"/>
      <c r="BH4327" s="24"/>
      <c r="BI4327" s="24"/>
      <c r="BK4327" s="26" t="s">
        <v>15053</v>
      </c>
    </row>
    <row r="4328" spans="1:63" ht="15.75" customHeight="1" x14ac:dyDescent="0.35">
      <c r="A4328" s="12" t="s">
        <v>15054</v>
      </c>
      <c r="B4328" s="28" t="s">
        <v>3922</v>
      </c>
      <c r="C4328" s="5" t="s">
        <v>3897</v>
      </c>
      <c r="D4328" s="5">
        <v>125</v>
      </c>
      <c r="E4328" s="10">
        <v>1</v>
      </c>
      <c r="F4328" s="5">
        <f t="shared" si="737"/>
        <v>125</v>
      </c>
      <c r="G4328" s="11">
        <v>58</v>
      </c>
      <c r="H4328" s="22">
        <v>14.1</v>
      </c>
      <c r="I4328" s="22">
        <v>0</v>
      </c>
      <c r="J4328" s="22">
        <v>0</v>
      </c>
      <c r="K4328" s="22">
        <v>0.2</v>
      </c>
      <c r="L4328" s="22">
        <v>0</v>
      </c>
      <c r="M4328" s="22">
        <v>0</v>
      </c>
      <c r="N4328" s="22">
        <v>0.6</v>
      </c>
      <c r="O4328" s="11">
        <v>160</v>
      </c>
      <c r="P4328" s="11">
        <v>0.3</v>
      </c>
      <c r="Q4328" s="7"/>
      <c r="R4328" s="6">
        <f t="shared" si="738"/>
        <v>72.5</v>
      </c>
      <c r="S4328" s="13">
        <f t="shared" si="739"/>
        <v>17.625</v>
      </c>
      <c r="T4328" s="13" t="str">
        <f t="shared" si="740"/>
        <v/>
      </c>
      <c r="U4328" s="13" t="str">
        <f t="shared" si="741"/>
        <v/>
      </c>
      <c r="V4328" s="13">
        <f t="shared" si="742"/>
        <v>0.25</v>
      </c>
      <c r="W4328" s="13" t="str">
        <f t="shared" si="743"/>
        <v/>
      </c>
      <c r="X4328" s="13" t="str">
        <f t="shared" si="744"/>
        <v/>
      </c>
      <c r="Y4328" s="13">
        <f t="shared" si="745"/>
        <v>0.75</v>
      </c>
      <c r="Z4328" s="13">
        <f t="shared" si="746"/>
        <v>200</v>
      </c>
      <c r="AA4328" s="13">
        <f t="shared" si="747"/>
        <v>0.375</v>
      </c>
      <c r="AC4328" s="23">
        <v>2</v>
      </c>
      <c r="AD4328" s="23">
        <v>0.4</v>
      </c>
      <c r="AE4328" s="23">
        <v>0.24</v>
      </c>
      <c r="AF4328" s="23"/>
      <c r="AG4328" s="23">
        <v>0.03</v>
      </c>
      <c r="AH4328" s="23">
        <v>0.03</v>
      </c>
      <c r="AI4328" s="23">
        <v>1.7</v>
      </c>
      <c r="AJ4328" s="23">
        <v>0.19</v>
      </c>
      <c r="AK4328" s="23">
        <v>12</v>
      </c>
      <c r="AL4328" s="23">
        <v>0.47</v>
      </c>
      <c r="AM4328" s="23">
        <v>260</v>
      </c>
      <c r="AN4328" s="23">
        <v>28</v>
      </c>
      <c r="AO4328" s="23">
        <v>0.8</v>
      </c>
      <c r="AP4328" s="23">
        <v>320</v>
      </c>
      <c r="AQ4328" s="23"/>
      <c r="AR4328" s="23"/>
      <c r="AT4328" s="24" t="s">
        <v>5756</v>
      </c>
      <c r="AU4328" s="24"/>
      <c r="AV4328" s="24"/>
      <c r="AW4328" s="24"/>
      <c r="AX4328" s="24"/>
      <c r="AY4328" s="24"/>
      <c r="BA4328" s="25" t="s">
        <v>2896</v>
      </c>
      <c r="BB4328" s="27" t="s">
        <v>2896</v>
      </c>
      <c r="BC4328" s="27"/>
      <c r="BD4328" s="24" t="s">
        <v>3927</v>
      </c>
      <c r="BE4328" s="24"/>
      <c r="BF4328" s="24"/>
      <c r="BG4328" s="24"/>
      <c r="BH4328" s="24"/>
      <c r="BI4328" s="24"/>
      <c r="BK4328" s="26" t="s">
        <v>15055</v>
      </c>
    </row>
    <row r="4329" spans="1:63" ht="15.75" customHeight="1" x14ac:dyDescent="0.35">
      <c r="A4329" s="12" t="s">
        <v>15056</v>
      </c>
      <c r="B4329" s="28" t="s">
        <v>3917</v>
      </c>
      <c r="C4329" s="5" t="s">
        <v>3897</v>
      </c>
      <c r="D4329" s="5">
        <v>125</v>
      </c>
      <c r="E4329" s="10">
        <v>1</v>
      </c>
      <c r="F4329" s="5">
        <f t="shared" si="737"/>
        <v>125</v>
      </c>
      <c r="G4329" s="11">
        <v>58</v>
      </c>
      <c r="H4329" s="22">
        <v>14.1</v>
      </c>
      <c r="I4329" s="22">
        <v>0</v>
      </c>
      <c r="J4329" s="22">
        <v>0</v>
      </c>
      <c r="K4329" s="22">
        <v>0.2</v>
      </c>
      <c r="L4329" s="22">
        <v>0</v>
      </c>
      <c r="M4329" s="22">
        <v>0</v>
      </c>
      <c r="N4329" s="22">
        <v>0.6</v>
      </c>
      <c r="O4329" s="11">
        <v>160</v>
      </c>
      <c r="P4329" s="11">
        <v>0.3</v>
      </c>
      <c r="Q4329" s="7"/>
      <c r="R4329" s="6">
        <f t="shared" si="738"/>
        <v>72.5</v>
      </c>
      <c r="S4329" s="13">
        <f t="shared" si="739"/>
        <v>17.625</v>
      </c>
      <c r="T4329" s="13" t="str">
        <f t="shared" si="740"/>
        <v/>
      </c>
      <c r="U4329" s="13" t="str">
        <f t="shared" si="741"/>
        <v/>
      </c>
      <c r="V4329" s="13">
        <f t="shared" si="742"/>
        <v>0.25</v>
      </c>
      <c r="W4329" s="13" t="str">
        <f t="shared" si="743"/>
        <v/>
      </c>
      <c r="X4329" s="13" t="str">
        <f t="shared" si="744"/>
        <v/>
      </c>
      <c r="Y4329" s="13">
        <f t="shared" si="745"/>
        <v>0.75</v>
      </c>
      <c r="Z4329" s="13">
        <f t="shared" si="746"/>
        <v>200</v>
      </c>
      <c r="AA4329" s="13">
        <f t="shared" si="747"/>
        <v>0.375</v>
      </c>
      <c r="AC4329" s="23">
        <v>2</v>
      </c>
      <c r="AD4329" s="23">
        <v>0.4</v>
      </c>
      <c r="AE4329" s="23">
        <v>0.24</v>
      </c>
      <c r="AF4329" s="23"/>
      <c r="AG4329" s="23">
        <v>0.03</v>
      </c>
      <c r="AH4329" s="23">
        <v>0.03</v>
      </c>
      <c r="AI4329" s="23">
        <v>1.7</v>
      </c>
      <c r="AJ4329" s="23">
        <v>0.19</v>
      </c>
      <c r="AK4329" s="23">
        <v>12</v>
      </c>
      <c r="AL4329" s="23">
        <v>0.47</v>
      </c>
      <c r="AM4329" s="23">
        <v>260</v>
      </c>
      <c r="AN4329" s="23">
        <v>28</v>
      </c>
      <c r="AO4329" s="23">
        <v>0.8</v>
      </c>
      <c r="AP4329" s="23">
        <v>320</v>
      </c>
      <c r="AQ4329" s="23"/>
      <c r="AR4329" s="23"/>
      <c r="AT4329" s="24"/>
      <c r="AU4329" s="24"/>
      <c r="AV4329" s="24"/>
      <c r="AW4329" s="24" t="s">
        <v>13911</v>
      </c>
      <c r="AX4329" s="24"/>
      <c r="AY4329" s="24"/>
      <c r="BA4329" s="25" t="s">
        <v>2896</v>
      </c>
      <c r="BB4329" s="27" t="s">
        <v>2896</v>
      </c>
      <c r="BC4329" s="27"/>
      <c r="BD4329" s="24" t="s">
        <v>3927</v>
      </c>
      <c r="BE4329" s="24"/>
      <c r="BF4329" s="24"/>
      <c r="BG4329" s="24"/>
      <c r="BH4329" s="24"/>
      <c r="BI4329" s="24"/>
      <c r="BK4329" s="26" t="s">
        <v>15057</v>
      </c>
    </row>
    <row r="4330" spans="1:63" ht="15.75" customHeight="1" x14ac:dyDescent="0.35">
      <c r="A4330" s="12" t="s">
        <v>15058</v>
      </c>
      <c r="B4330" s="28" t="s">
        <v>3917</v>
      </c>
      <c r="C4330" s="5" t="s">
        <v>3897</v>
      </c>
      <c r="D4330" s="5">
        <v>125</v>
      </c>
      <c r="E4330" s="10">
        <v>1</v>
      </c>
      <c r="F4330" s="5">
        <f t="shared" si="737"/>
        <v>125</v>
      </c>
      <c r="G4330" s="11">
        <v>58</v>
      </c>
      <c r="H4330" s="22">
        <v>14.1</v>
      </c>
      <c r="I4330" s="22">
        <v>0</v>
      </c>
      <c r="J4330" s="22">
        <v>0</v>
      </c>
      <c r="K4330" s="22">
        <v>0.2</v>
      </c>
      <c r="L4330" s="22">
        <v>0</v>
      </c>
      <c r="M4330" s="22">
        <v>0</v>
      </c>
      <c r="N4330" s="22">
        <v>0.6</v>
      </c>
      <c r="O4330" s="11">
        <v>160</v>
      </c>
      <c r="P4330" s="11">
        <v>0.3</v>
      </c>
      <c r="Q4330" s="7"/>
      <c r="R4330" s="6">
        <f t="shared" si="738"/>
        <v>72.5</v>
      </c>
      <c r="S4330" s="13">
        <f t="shared" si="739"/>
        <v>17.625</v>
      </c>
      <c r="T4330" s="13" t="str">
        <f t="shared" si="740"/>
        <v/>
      </c>
      <c r="U4330" s="13" t="str">
        <f t="shared" si="741"/>
        <v/>
      </c>
      <c r="V4330" s="13">
        <f t="shared" si="742"/>
        <v>0.25</v>
      </c>
      <c r="W4330" s="13" t="str">
        <f t="shared" si="743"/>
        <v/>
      </c>
      <c r="X4330" s="13" t="str">
        <f t="shared" si="744"/>
        <v/>
      </c>
      <c r="Y4330" s="13">
        <f t="shared" si="745"/>
        <v>0.75</v>
      </c>
      <c r="Z4330" s="13">
        <f t="shared" si="746"/>
        <v>200</v>
      </c>
      <c r="AA4330" s="13">
        <f t="shared" si="747"/>
        <v>0.375</v>
      </c>
      <c r="AC4330" s="23">
        <v>2</v>
      </c>
      <c r="AD4330" s="23">
        <v>0.4</v>
      </c>
      <c r="AE4330" s="23">
        <v>0.24</v>
      </c>
      <c r="AF4330" s="23"/>
      <c r="AG4330" s="23">
        <v>0.03</v>
      </c>
      <c r="AH4330" s="23">
        <v>0.03</v>
      </c>
      <c r="AI4330" s="23">
        <v>1.7</v>
      </c>
      <c r="AJ4330" s="23">
        <v>0.19</v>
      </c>
      <c r="AK4330" s="23">
        <v>12</v>
      </c>
      <c r="AL4330" s="23">
        <v>0.47</v>
      </c>
      <c r="AM4330" s="23">
        <v>260</v>
      </c>
      <c r="AN4330" s="23">
        <v>28</v>
      </c>
      <c r="AO4330" s="23">
        <v>0.8</v>
      </c>
      <c r="AP4330" s="23">
        <v>320</v>
      </c>
      <c r="AQ4330" s="23"/>
      <c r="AR4330" s="23"/>
      <c r="AT4330" s="24" t="s">
        <v>15052</v>
      </c>
      <c r="AU4330" s="24"/>
      <c r="AV4330" s="24"/>
      <c r="AW4330" s="24" t="s">
        <v>4924</v>
      </c>
      <c r="AX4330" s="24"/>
      <c r="AY4330" s="24"/>
      <c r="BA4330" s="25" t="s">
        <v>2896</v>
      </c>
      <c r="BB4330" s="27" t="s">
        <v>2896</v>
      </c>
      <c r="BC4330" s="27"/>
      <c r="BD4330" s="24" t="s">
        <v>3927</v>
      </c>
      <c r="BE4330" s="24"/>
      <c r="BF4330" s="24"/>
      <c r="BG4330" s="24"/>
      <c r="BH4330" s="24"/>
      <c r="BI4330" s="24"/>
      <c r="BK4330" s="26" t="s">
        <v>15059</v>
      </c>
    </row>
    <row r="4331" spans="1:63" ht="15.75" customHeight="1" x14ac:dyDescent="0.35">
      <c r="A4331" s="12" t="s">
        <v>15060</v>
      </c>
      <c r="B4331" s="28" t="s">
        <v>3911</v>
      </c>
      <c r="C4331" s="5" t="s">
        <v>15061</v>
      </c>
      <c r="D4331" s="5">
        <v>338</v>
      </c>
      <c r="E4331" s="10">
        <v>0.37</v>
      </c>
      <c r="F4331" s="5">
        <f t="shared" si="737"/>
        <v>125.06</v>
      </c>
      <c r="G4331" s="11">
        <v>58</v>
      </c>
      <c r="H4331" s="22">
        <v>14.1</v>
      </c>
      <c r="I4331" s="22">
        <v>0</v>
      </c>
      <c r="J4331" s="22">
        <v>0</v>
      </c>
      <c r="K4331" s="22">
        <v>0.2</v>
      </c>
      <c r="L4331" s="22">
        <v>0</v>
      </c>
      <c r="M4331" s="22">
        <v>0</v>
      </c>
      <c r="N4331" s="22">
        <v>0.6</v>
      </c>
      <c r="O4331" s="11">
        <v>160</v>
      </c>
      <c r="P4331" s="11">
        <v>0.3</v>
      </c>
      <c r="Q4331" s="7"/>
      <c r="R4331" s="6">
        <f t="shared" si="738"/>
        <v>72.534800000000004</v>
      </c>
      <c r="S4331" s="13">
        <f t="shared" si="739"/>
        <v>17.633459999999999</v>
      </c>
      <c r="T4331" s="13" t="str">
        <f t="shared" si="740"/>
        <v/>
      </c>
      <c r="U4331" s="13" t="str">
        <f t="shared" si="741"/>
        <v/>
      </c>
      <c r="V4331" s="13">
        <f t="shared" si="742"/>
        <v>0.25012000000000001</v>
      </c>
      <c r="W4331" s="13" t="str">
        <f t="shared" si="743"/>
        <v/>
      </c>
      <c r="X4331" s="13" t="str">
        <f t="shared" si="744"/>
        <v/>
      </c>
      <c r="Y4331" s="13">
        <f t="shared" si="745"/>
        <v>0.75036000000000003</v>
      </c>
      <c r="Z4331" s="13">
        <f t="shared" si="746"/>
        <v>200.09599999999998</v>
      </c>
      <c r="AA4331" s="13">
        <f t="shared" si="747"/>
        <v>0.37518000000000001</v>
      </c>
      <c r="AC4331" s="23">
        <v>2</v>
      </c>
      <c r="AD4331" s="23">
        <v>0.4</v>
      </c>
      <c r="AE4331" s="23">
        <v>0.24</v>
      </c>
      <c r="AF4331" s="23"/>
      <c r="AG4331" s="23">
        <v>0.03</v>
      </c>
      <c r="AH4331" s="23">
        <v>0.03</v>
      </c>
      <c r="AI4331" s="23">
        <v>1.7</v>
      </c>
      <c r="AJ4331" s="23">
        <v>0.19</v>
      </c>
      <c r="AK4331" s="23">
        <v>12</v>
      </c>
      <c r="AL4331" s="23">
        <v>0.47</v>
      </c>
      <c r="AM4331" s="23">
        <v>260</v>
      </c>
      <c r="AN4331" s="23">
        <v>28</v>
      </c>
      <c r="AO4331" s="23">
        <v>0.8</v>
      </c>
      <c r="AP4331" s="23">
        <v>320</v>
      </c>
      <c r="AQ4331" s="23"/>
      <c r="AR4331" s="23"/>
      <c r="AT4331" s="24"/>
      <c r="AU4331" s="24"/>
      <c r="AV4331" s="24"/>
      <c r="AW4331" s="24"/>
      <c r="AX4331" s="24"/>
      <c r="AY4331" s="24"/>
      <c r="BA4331" s="25" t="s">
        <v>2896</v>
      </c>
      <c r="BB4331" s="27" t="s">
        <v>2896</v>
      </c>
      <c r="BC4331" s="27"/>
      <c r="BD4331" s="24" t="s">
        <v>3927</v>
      </c>
      <c r="BE4331" s="24"/>
      <c r="BF4331" s="24"/>
      <c r="BG4331" s="24"/>
      <c r="BH4331" s="24"/>
      <c r="BI4331" s="24"/>
      <c r="BK4331" s="26" t="s">
        <v>15062</v>
      </c>
    </row>
    <row r="4332" spans="1:63" ht="15.75" customHeight="1" x14ac:dyDescent="0.35">
      <c r="A4332" s="12" t="s">
        <v>15063</v>
      </c>
      <c r="B4332" s="28" t="s">
        <v>3917</v>
      </c>
      <c r="C4332" s="5" t="s">
        <v>3897</v>
      </c>
      <c r="D4332" s="5">
        <v>125</v>
      </c>
      <c r="E4332" s="10">
        <v>1</v>
      </c>
      <c r="F4332" s="5">
        <f t="shared" si="737"/>
        <v>125</v>
      </c>
      <c r="G4332" s="11">
        <v>58</v>
      </c>
      <c r="H4332" s="22">
        <v>14.1</v>
      </c>
      <c r="I4332" s="22">
        <v>0</v>
      </c>
      <c r="J4332" s="22">
        <v>0</v>
      </c>
      <c r="K4332" s="22">
        <v>0.2</v>
      </c>
      <c r="L4332" s="22">
        <v>0</v>
      </c>
      <c r="M4332" s="22">
        <v>0</v>
      </c>
      <c r="N4332" s="22">
        <v>0.6</v>
      </c>
      <c r="O4332" s="11">
        <v>160</v>
      </c>
      <c r="P4332" s="11">
        <v>0.3</v>
      </c>
      <c r="Q4332" s="7"/>
      <c r="R4332" s="6">
        <f t="shared" si="738"/>
        <v>72.5</v>
      </c>
      <c r="S4332" s="13">
        <f t="shared" si="739"/>
        <v>17.625</v>
      </c>
      <c r="T4332" s="13" t="str">
        <f t="shared" si="740"/>
        <v/>
      </c>
      <c r="U4332" s="13" t="str">
        <f t="shared" si="741"/>
        <v/>
      </c>
      <c r="V4332" s="13">
        <f t="shared" si="742"/>
        <v>0.25</v>
      </c>
      <c r="W4332" s="13" t="str">
        <f t="shared" si="743"/>
        <v/>
      </c>
      <c r="X4332" s="13" t="str">
        <f t="shared" si="744"/>
        <v/>
      </c>
      <c r="Y4332" s="13">
        <f t="shared" si="745"/>
        <v>0.75</v>
      </c>
      <c r="Z4332" s="13">
        <f t="shared" si="746"/>
        <v>200</v>
      </c>
      <c r="AA4332" s="13">
        <f t="shared" si="747"/>
        <v>0.375</v>
      </c>
      <c r="AC4332" s="23">
        <v>2</v>
      </c>
      <c r="AD4332" s="23">
        <v>0.4</v>
      </c>
      <c r="AE4332" s="23">
        <v>0.24</v>
      </c>
      <c r="AF4332" s="23"/>
      <c r="AG4332" s="23">
        <v>0.03</v>
      </c>
      <c r="AH4332" s="23">
        <v>0.03</v>
      </c>
      <c r="AI4332" s="23">
        <v>1.7</v>
      </c>
      <c r="AJ4332" s="23">
        <v>0.19</v>
      </c>
      <c r="AK4332" s="23">
        <v>12</v>
      </c>
      <c r="AL4332" s="23">
        <v>0.47</v>
      </c>
      <c r="AM4332" s="23">
        <v>260</v>
      </c>
      <c r="AN4332" s="23">
        <v>28</v>
      </c>
      <c r="AO4332" s="23">
        <v>0.8</v>
      </c>
      <c r="AP4332" s="23">
        <v>320</v>
      </c>
      <c r="AQ4332" s="23"/>
      <c r="AR4332" s="23"/>
      <c r="AT4332" s="24" t="s">
        <v>4994</v>
      </c>
      <c r="AU4332" s="24"/>
      <c r="AV4332" s="24"/>
      <c r="AW4332" s="24"/>
      <c r="AX4332" s="24"/>
      <c r="AY4332" s="24"/>
      <c r="BA4332" s="25" t="s">
        <v>2896</v>
      </c>
      <c r="BB4332" s="27" t="s">
        <v>2896</v>
      </c>
      <c r="BC4332" s="27"/>
      <c r="BD4332" s="24" t="s">
        <v>3927</v>
      </c>
      <c r="BE4332" s="24"/>
      <c r="BF4332" s="24"/>
      <c r="BG4332" s="24"/>
      <c r="BH4332" s="24"/>
      <c r="BI4332" s="24"/>
      <c r="BK4332" s="26" t="s">
        <v>15064</v>
      </c>
    </row>
    <row r="4333" spans="1:63" ht="15.75" customHeight="1" x14ac:dyDescent="0.35">
      <c r="A4333" s="12" t="s">
        <v>15065</v>
      </c>
      <c r="B4333" s="28" t="s">
        <v>3917</v>
      </c>
      <c r="C4333" s="5" t="s">
        <v>3897</v>
      </c>
      <c r="D4333" s="5">
        <v>125</v>
      </c>
      <c r="E4333" s="10">
        <v>1</v>
      </c>
      <c r="F4333" s="5">
        <f t="shared" si="737"/>
        <v>125</v>
      </c>
      <c r="G4333" s="11">
        <v>58</v>
      </c>
      <c r="H4333" s="22">
        <v>14.1</v>
      </c>
      <c r="I4333" s="22">
        <v>0</v>
      </c>
      <c r="J4333" s="22">
        <v>0</v>
      </c>
      <c r="K4333" s="22">
        <v>0.2</v>
      </c>
      <c r="L4333" s="22">
        <v>0</v>
      </c>
      <c r="M4333" s="22">
        <v>0</v>
      </c>
      <c r="N4333" s="22">
        <v>0.6</v>
      </c>
      <c r="O4333" s="11">
        <v>160</v>
      </c>
      <c r="P4333" s="11">
        <v>0.3</v>
      </c>
      <c r="Q4333" s="7"/>
      <c r="R4333" s="6">
        <f t="shared" si="738"/>
        <v>72.5</v>
      </c>
      <c r="S4333" s="13">
        <f t="shared" si="739"/>
        <v>17.625</v>
      </c>
      <c r="T4333" s="13" t="str">
        <f t="shared" si="740"/>
        <v/>
      </c>
      <c r="U4333" s="13" t="str">
        <f t="shared" si="741"/>
        <v/>
      </c>
      <c r="V4333" s="13">
        <f t="shared" si="742"/>
        <v>0.25</v>
      </c>
      <c r="W4333" s="13" t="str">
        <f t="shared" si="743"/>
        <v/>
      </c>
      <c r="X4333" s="13" t="str">
        <f t="shared" si="744"/>
        <v/>
      </c>
      <c r="Y4333" s="13">
        <f t="shared" si="745"/>
        <v>0.75</v>
      </c>
      <c r="Z4333" s="13">
        <f t="shared" si="746"/>
        <v>200</v>
      </c>
      <c r="AA4333" s="13">
        <f t="shared" si="747"/>
        <v>0.375</v>
      </c>
      <c r="AC4333" s="23">
        <v>2</v>
      </c>
      <c r="AD4333" s="23">
        <v>0.4</v>
      </c>
      <c r="AE4333" s="23">
        <v>0.24</v>
      </c>
      <c r="AF4333" s="23"/>
      <c r="AG4333" s="23">
        <v>0.03</v>
      </c>
      <c r="AH4333" s="23">
        <v>0.03</v>
      </c>
      <c r="AI4333" s="23">
        <v>1.7</v>
      </c>
      <c r="AJ4333" s="23">
        <v>0.19</v>
      </c>
      <c r="AK4333" s="23">
        <v>12</v>
      </c>
      <c r="AL4333" s="23">
        <v>0.47</v>
      </c>
      <c r="AM4333" s="23">
        <v>260</v>
      </c>
      <c r="AN4333" s="23">
        <v>28</v>
      </c>
      <c r="AO4333" s="23">
        <v>0.8</v>
      </c>
      <c r="AP4333" s="23">
        <v>320</v>
      </c>
      <c r="AQ4333" s="23"/>
      <c r="AR4333" s="23"/>
      <c r="AT4333" s="24"/>
      <c r="AU4333" s="24"/>
      <c r="AV4333" s="24"/>
      <c r="AW4333" s="24"/>
      <c r="AX4333" s="24"/>
      <c r="AY4333" s="24"/>
      <c r="BA4333" s="25" t="s">
        <v>2896</v>
      </c>
      <c r="BB4333" s="27" t="s">
        <v>2896</v>
      </c>
      <c r="BC4333" s="27"/>
      <c r="BD4333" s="24" t="s">
        <v>3927</v>
      </c>
      <c r="BE4333" s="24"/>
      <c r="BF4333" s="24"/>
      <c r="BG4333" s="24"/>
      <c r="BH4333" s="24"/>
      <c r="BI4333" s="24"/>
      <c r="BK4333" s="26" t="s">
        <v>15066</v>
      </c>
    </row>
    <row r="4334" spans="1:63" ht="15.75" customHeight="1" x14ac:dyDescent="0.35">
      <c r="A4334" s="12" t="s">
        <v>15067</v>
      </c>
      <c r="B4334" s="28" t="s">
        <v>4055</v>
      </c>
      <c r="C4334" s="5" t="s">
        <v>3955</v>
      </c>
      <c r="D4334" s="5">
        <v>300</v>
      </c>
      <c r="E4334" s="10">
        <v>1</v>
      </c>
      <c r="F4334" s="5">
        <f t="shared" si="737"/>
        <v>300</v>
      </c>
      <c r="G4334" s="11">
        <v>82</v>
      </c>
      <c r="H4334" s="22">
        <v>11.3</v>
      </c>
      <c r="I4334" s="22">
        <v>4</v>
      </c>
      <c r="J4334" s="22">
        <v>2.2999999999999998</v>
      </c>
      <c r="K4334" s="22">
        <v>2.2999999999999998</v>
      </c>
      <c r="L4334" s="22">
        <v>0.4</v>
      </c>
      <c r="M4334" s="22">
        <v>1.3</v>
      </c>
      <c r="N4334" s="22">
        <v>0.37</v>
      </c>
      <c r="O4334" s="11"/>
      <c r="P4334" s="11"/>
      <c r="Q4334" s="7"/>
      <c r="R4334" s="6">
        <f t="shared" si="738"/>
        <v>246</v>
      </c>
      <c r="S4334" s="13">
        <f t="shared" si="739"/>
        <v>33.9</v>
      </c>
      <c r="T4334" s="13">
        <f t="shared" si="740"/>
        <v>12</v>
      </c>
      <c r="U4334" s="13">
        <f t="shared" si="741"/>
        <v>6.9</v>
      </c>
      <c r="V4334" s="13">
        <f t="shared" si="742"/>
        <v>6.9</v>
      </c>
      <c r="W4334" s="13">
        <f t="shared" si="743"/>
        <v>1.2</v>
      </c>
      <c r="X4334" s="13">
        <f t="shared" si="744"/>
        <v>3.9</v>
      </c>
      <c r="Y4334" s="13">
        <f t="shared" si="745"/>
        <v>1.1100000000000001</v>
      </c>
      <c r="Z4334" s="13" t="str">
        <f t="shared" si="746"/>
        <v/>
      </c>
      <c r="AA4334" s="13" t="str">
        <f t="shared" si="747"/>
        <v/>
      </c>
      <c r="AC4334" s="23"/>
      <c r="AD4334" s="23"/>
      <c r="AE4334" s="23"/>
      <c r="AF4334" s="23"/>
      <c r="AG4334" s="23"/>
      <c r="AH4334" s="23"/>
      <c r="AI4334" s="23"/>
      <c r="AJ4334" s="23"/>
      <c r="AK4334" s="23"/>
      <c r="AL4334" s="23"/>
      <c r="AM4334" s="23"/>
      <c r="AN4334" s="23"/>
      <c r="AO4334" s="23"/>
      <c r="AP4334" s="23"/>
      <c r="AQ4334" s="23"/>
      <c r="AR4334" s="23"/>
      <c r="AT4334" s="24" t="s">
        <v>15068</v>
      </c>
      <c r="AU4334" s="24"/>
      <c r="AV4334" s="24"/>
      <c r="AW4334" s="24"/>
      <c r="AX4334" s="24"/>
      <c r="AY4334" s="24"/>
      <c r="BA4334" s="25" t="s">
        <v>2896</v>
      </c>
      <c r="BB4334" s="27" t="s">
        <v>2896</v>
      </c>
      <c r="BC4334" s="27"/>
      <c r="BD4334" s="24"/>
      <c r="BE4334" s="24"/>
      <c r="BF4334" s="24"/>
      <c r="BG4334" s="24" t="s">
        <v>1131</v>
      </c>
      <c r="BH4334" s="24"/>
      <c r="BI4334" s="24"/>
      <c r="BK4334" s="26" t="s">
        <v>355</v>
      </c>
    </row>
    <row r="4335" spans="1:63" ht="15.75" customHeight="1" x14ac:dyDescent="0.35">
      <c r="A4335" s="12" t="s">
        <v>15069</v>
      </c>
      <c r="B4335" s="28" t="s">
        <v>3865</v>
      </c>
      <c r="C4335" s="5" t="s">
        <v>4043</v>
      </c>
      <c r="D4335" s="5">
        <v>420</v>
      </c>
      <c r="E4335" s="10">
        <v>1</v>
      </c>
      <c r="F4335" s="5">
        <f t="shared" si="737"/>
        <v>420</v>
      </c>
      <c r="G4335" s="11">
        <v>131</v>
      </c>
      <c r="H4335" s="22">
        <v>7</v>
      </c>
      <c r="I4335" s="22">
        <v>18.399999999999999</v>
      </c>
      <c r="J4335" s="22">
        <v>1.9</v>
      </c>
      <c r="K4335" s="22">
        <v>3.3</v>
      </c>
      <c r="L4335" s="22">
        <v>0.6</v>
      </c>
      <c r="M4335" s="22">
        <v>0.6</v>
      </c>
      <c r="N4335" s="22">
        <v>0.41</v>
      </c>
      <c r="O4335" s="11"/>
      <c r="P4335" s="11"/>
      <c r="Q4335" s="7"/>
      <c r="R4335" s="6">
        <f t="shared" si="738"/>
        <v>550.20000000000005</v>
      </c>
      <c r="S4335" s="13">
        <f t="shared" si="739"/>
        <v>29.4</v>
      </c>
      <c r="T4335" s="13">
        <f t="shared" si="740"/>
        <v>77.279999999999987</v>
      </c>
      <c r="U4335" s="13">
        <f t="shared" si="741"/>
        <v>7.98</v>
      </c>
      <c r="V4335" s="13">
        <f t="shared" si="742"/>
        <v>13.86</v>
      </c>
      <c r="W4335" s="13">
        <f t="shared" si="743"/>
        <v>2.52</v>
      </c>
      <c r="X4335" s="13">
        <f t="shared" si="744"/>
        <v>2.52</v>
      </c>
      <c r="Y4335" s="13">
        <f t="shared" si="745"/>
        <v>1.722</v>
      </c>
      <c r="Z4335" s="13" t="str">
        <f t="shared" si="746"/>
        <v/>
      </c>
      <c r="AA4335" s="13" t="str">
        <f t="shared" si="747"/>
        <v/>
      </c>
      <c r="AC4335" s="23"/>
      <c r="AD4335" s="23"/>
      <c r="AE4335" s="23"/>
      <c r="AF4335" s="23"/>
      <c r="AG4335" s="23"/>
      <c r="AH4335" s="23"/>
      <c r="AI4335" s="23"/>
      <c r="AJ4335" s="23"/>
      <c r="AK4335" s="23"/>
      <c r="AL4335" s="23"/>
      <c r="AM4335" s="23"/>
      <c r="AN4335" s="23"/>
      <c r="AO4335" s="23"/>
      <c r="AP4335" s="23"/>
      <c r="AQ4335" s="23"/>
      <c r="AR4335" s="23"/>
      <c r="AT4335" s="24" t="s">
        <v>15070</v>
      </c>
      <c r="AU4335" s="24"/>
      <c r="AV4335" s="24"/>
      <c r="AW4335" s="24" t="s">
        <v>15071</v>
      </c>
      <c r="AX4335" s="24"/>
      <c r="AY4335" s="24"/>
      <c r="BA4335" s="25" t="s">
        <v>2897</v>
      </c>
      <c r="BB4335" s="27" t="s">
        <v>2896</v>
      </c>
      <c r="BC4335" s="27"/>
      <c r="BD4335" s="24" t="s">
        <v>8191</v>
      </c>
      <c r="BE4335" s="24"/>
      <c r="BF4335" s="24"/>
      <c r="BG4335" s="24" t="s">
        <v>15072</v>
      </c>
      <c r="BH4335" s="24"/>
      <c r="BI4335" s="24"/>
      <c r="BK4335" s="26" t="s">
        <v>491</v>
      </c>
    </row>
    <row r="4336" spans="1:63" ht="15.75" customHeight="1" x14ac:dyDescent="0.35">
      <c r="A4336" s="12" t="s">
        <v>15073</v>
      </c>
      <c r="B4336" s="28" t="s">
        <v>3865</v>
      </c>
      <c r="C4336" s="5" t="s">
        <v>4043</v>
      </c>
      <c r="D4336" s="5">
        <v>420</v>
      </c>
      <c r="E4336" s="10">
        <v>1</v>
      </c>
      <c r="F4336" s="5">
        <f t="shared" si="737"/>
        <v>420</v>
      </c>
      <c r="G4336" s="11">
        <v>132</v>
      </c>
      <c r="H4336" s="22">
        <v>7</v>
      </c>
      <c r="I4336" s="22">
        <v>20.2</v>
      </c>
      <c r="J4336" s="22">
        <v>2.6</v>
      </c>
      <c r="K4336" s="22">
        <v>2.6</v>
      </c>
      <c r="L4336" s="22">
        <v>0.3</v>
      </c>
      <c r="M4336" s="22">
        <v>1.5</v>
      </c>
      <c r="N4336" s="22">
        <v>0.4</v>
      </c>
      <c r="O4336" s="11"/>
      <c r="P4336" s="11"/>
      <c r="Q4336" s="7"/>
      <c r="R4336" s="6">
        <f t="shared" si="738"/>
        <v>554.4</v>
      </c>
      <c r="S4336" s="13">
        <f t="shared" si="739"/>
        <v>29.4</v>
      </c>
      <c r="T4336" s="13">
        <f t="shared" si="740"/>
        <v>84.84</v>
      </c>
      <c r="U4336" s="13">
        <f t="shared" si="741"/>
        <v>10.92</v>
      </c>
      <c r="V4336" s="13">
        <f t="shared" si="742"/>
        <v>10.92</v>
      </c>
      <c r="W4336" s="13">
        <f t="shared" si="743"/>
        <v>1.26</v>
      </c>
      <c r="X4336" s="13">
        <f t="shared" si="744"/>
        <v>6.3</v>
      </c>
      <c r="Y4336" s="13">
        <f t="shared" si="745"/>
        <v>1.68</v>
      </c>
      <c r="Z4336" s="13" t="str">
        <f t="shared" si="746"/>
        <v/>
      </c>
      <c r="AA4336" s="13" t="str">
        <f t="shared" si="747"/>
        <v/>
      </c>
      <c r="AC4336" s="23"/>
      <c r="AD4336" s="23"/>
      <c r="AE4336" s="23"/>
      <c r="AF4336" s="23"/>
      <c r="AG4336" s="23"/>
      <c r="AH4336" s="23"/>
      <c r="AI4336" s="23"/>
      <c r="AJ4336" s="23"/>
      <c r="AK4336" s="23"/>
      <c r="AL4336" s="23"/>
      <c r="AM4336" s="23"/>
      <c r="AN4336" s="23"/>
      <c r="AO4336" s="23"/>
      <c r="AP4336" s="23"/>
      <c r="AQ4336" s="23"/>
      <c r="AR4336" s="23"/>
      <c r="AT4336" s="24" t="s">
        <v>15074</v>
      </c>
      <c r="AU4336" s="24"/>
      <c r="AV4336" s="24"/>
      <c r="AW4336" s="24" t="s">
        <v>15071</v>
      </c>
      <c r="AX4336" s="24"/>
      <c r="AY4336" s="24"/>
      <c r="BA4336" s="25" t="s">
        <v>2896</v>
      </c>
      <c r="BB4336" s="27" t="s">
        <v>2896</v>
      </c>
      <c r="BC4336" s="27"/>
      <c r="BD4336" s="24"/>
      <c r="BE4336" s="24"/>
      <c r="BF4336" s="24"/>
      <c r="BG4336" s="24" t="s">
        <v>15075</v>
      </c>
      <c r="BH4336" s="24"/>
      <c r="BI4336" s="24"/>
      <c r="BK4336" s="26" t="s">
        <v>491</v>
      </c>
    </row>
    <row r="4337" spans="1:63" ht="15.75" customHeight="1" x14ac:dyDescent="0.35">
      <c r="A4337" s="12" t="s">
        <v>15076</v>
      </c>
      <c r="B4337" s="28" t="s">
        <v>3904</v>
      </c>
      <c r="C4337" s="5" t="s">
        <v>6590</v>
      </c>
      <c r="D4337" s="5">
        <v>180</v>
      </c>
      <c r="E4337" s="10">
        <v>1</v>
      </c>
      <c r="F4337" s="5">
        <f t="shared" si="737"/>
        <v>180</v>
      </c>
      <c r="G4337" s="11">
        <v>98</v>
      </c>
      <c r="H4337" s="22">
        <v>9.1999999999999993</v>
      </c>
      <c r="I4337" s="22">
        <v>5.8</v>
      </c>
      <c r="J4337" s="22">
        <v>3.3</v>
      </c>
      <c r="K4337" s="22">
        <v>3.9</v>
      </c>
      <c r="L4337" s="22">
        <v>0.5</v>
      </c>
      <c r="M4337" s="22">
        <v>1.7</v>
      </c>
      <c r="N4337" s="22">
        <v>0.1</v>
      </c>
      <c r="O4337" s="11">
        <v>50</v>
      </c>
      <c r="P4337" s="11">
        <v>1.5</v>
      </c>
      <c r="Q4337" s="7"/>
      <c r="R4337" s="6">
        <f t="shared" si="738"/>
        <v>176.4</v>
      </c>
      <c r="S4337" s="13">
        <f t="shared" si="739"/>
        <v>16.559999999999999</v>
      </c>
      <c r="T4337" s="13">
        <f t="shared" si="740"/>
        <v>10.44</v>
      </c>
      <c r="U4337" s="13">
        <f t="shared" si="741"/>
        <v>5.94</v>
      </c>
      <c r="V4337" s="13">
        <f t="shared" si="742"/>
        <v>7.02</v>
      </c>
      <c r="W4337" s="13">
        <f t="shared" si="743"/>
        <v>0.9</v>
      </c>
      <c r="X4337" s="13">
        <f t="shared" si="744"/>
        <v>3.06</v>
      </c>
      <c r="Y4337" s="13">
        <f t="shared" si="745"/>
        <v>0.18</v>
      </c>
      <c r="Z4337" s="13">
        <f t="shared" si="746"/>
        <v>90</v>
      </c>
      <c r="AA4337" s="13">
        <f t="shared" si="747"/>
        <v>2.7</v>
      </c>
      <c r="AC4337" s="23">
        <v>1</v>
      </c>
      <c r="AD4337" s="23"/>
      <c r="AE4337" s="23">
        <v>0.06</v>
      </c>
      <c r="AF4337" s="23">
        <v>17.7</v>
      </c>
      <c r="AG4337" s="23">
        <v>0.25</v>
      </c>
      <c r="AH4337" s="23">
        <v>0.14000000000000001</v>
      </c>
      <c r="AI4337" s="23">
        <v>1.33</v>
      </c>
      <c r="AJ4337" s="23">
        <v>0.17</v>
      </c>
      <c r="AK4337" s="23">
        <v>166</v>
      </c>
      <c r="AL4337" s="23"/>
      <c r="AM4337" s="23">
        <v>360</v>
      </c>
      <c r="AN4337" s="23">
        <v>46</v>
      </c>
      <c r="AO4337" s="23">
        <v>1.1000000000000001</v>
      </c>
      <c r="AP4337" s="23">
        <v>120</v>
      </c>
      <c r="AQ4337" s="23">
        <v>1.2</v>
      </c>
      <c r="AR4337" s="23">
        <v>2</v>
      </c>
      <c r="AT4337" s="24"/>
      <c r="AU4337" s="24"/>
      <c r="AV4337" s="24"/>
      <c r="AW4337" s="24"/>
      <c r="AX4337" s="24"/>
      <c r="AY4337" s="24"/>
      <c r="BA4337" s="25" t="s">
        <v>2896</v>
      </c>
      <c r="BB4337" s="27" t="s">
        <v>2896</v>
      </c>
      <c r="BC4337" s="27"/>
      <c r="BD4337" s="24" t="s">
        <v>1128</v>
      </c>
      <c r="BE4337" s="24"/>
      <c r="BF4337" s="24"/>
      <c r="BG4337" s="24"/>
      <c r="BH4337" s="24"/>
      <c r="BI4337" s="24"/>
      <c r="BK4337" s="26" t="s">
        <v>15077</v>
      </c>
    </row>
    <row r="4338" spans="1:63" ht="15.75" customHeight="1" x14ac:dyDescent="0.35">
      <c r="A4338" s="12" t="s">
        <v>15078</v>
      </c>
      <c r="B4338" s="28" t="s">
        <v>3917</v>
      </c>
      <c r="C4338" s="5" t="s">
        <v>6599</v>
      </c>
      <c r="D4338" s="5">
        <v>278</v>
      </c>
      <c r="E4338" s="10">
        <v>0.45</v>
      </c>
      <c r="F4338" s="5">
        <f t="shared" si="737"/>
        <v>125.10000000000001</v>
      </c>
      <c r="G4338" s="11">
        <v>101</v>
      </c>
      <c r="H4338" s="22">
        <v>18.600000000000001</v>
      </c>
      <c r="I4338" s="22">
        <v>0</v>
      </c>
      <c r="J4338" s="22">
        <v>0</v>
      </c>
      <c r="K4338" s="22">
        <v>2.9</v>
      </c>
      <c r="L4338" s="22">
        <v>0.5</v>
      </c>
      <c r="M4338" s="22">
        <v>0</v>
      </c>
      <c r="N4338" s="22">
        <v>0.2</v>
      </c>
      <c r="O4338" s="11">
        <v>15</v>
      </c>
      <c r="P4338" s="11">
        <v>0.6</v>
      </c>
      <c r="Q4338" s="7"/>
      <c r="R4338" s="6">
        <f t="shared" si="738"/>
        <v>126.351</v>
      </c>
      <c r="S4338" s="13">
        <f t="shared" si="739"/>
        <v>23.268600000000003</v>
      </c>
      <c r="T4338" s="13" t="str">
        <f t="shared" si="740"/>
        <v/>
      </c>
      <c r="U4338" s="13" t="str">
        <f t="shared" si="741"/>
        <v/>
      </c>
      <c r="V4338" s="13">
        <f t="shared" si="742"/>
        <v>3.6279000000000003</v>
      </c>
      <c r="W4338" s="13">
        <f t="shared" si="743"/>
        <v>0.62550000000000006</v>
      </c>
      <c r="X4338" s="13" t="str">
        <f t="shared" si="744"/>
        <v/>
      </c>
      <c r="Y4338" s="13">
        <f t="shared" si="745"/>
        <v>0.25020000000000003</v>
      </c>
      <c r="Z4338" s="13">
        <f t="shared" si="746"/>
        <v>18.765000000000001</v>
      </c>
      <c r="AA4338" s="13">
        <f t="shared" si="747"/>
        <v>0.75060000000000004</v>
      </c>
      <c r="AC4338" s="23">
        <v>20</v>
      </c>
      <c r="AD4338" s="23">
        <v>2.2999999999999998</v>
      </c>
      <c r="AE4338" s="23">
        <v>1.2</v>
      </c>
      <c r="AF4338" s="23"/>
      <c r="AG4338" s="23">
        <v>0.13</v>
      </c>
      <c r="AH4338" s="23">
        <v>0.09</v>
      </c>
      <c r="AI4338" s="23">
        <v>2.8</v>
      </c>
      <c r="AJ4338" s="23">
        <v>0.18</v>
      </c>
      <c r="AK4338" s="23">
        <v>6</v>
      </c>
      <c r="AL4338" s="23">
        <v>2.2999999999999998</v>
      </c>
      <c r="AM4338" s="23">
        <v>310</v>
      </c>
      <c r="AN4338" s="23">
        <v>29</v>
      </c>
      <c r="AO4338" s="23">
        <v>0.6</v>
      </c>
      <c r="AP4338" s="23">
        <v>200</v>
      </c>
      <c r="AQ4338" s="23"/>
      <c r="AR4338" s="23"/>
      <c r="AT4338" s="24" t="s">
        <v>15079</v>
      </c>
      <c r="AU4338" s="24"/>
      <c r="AV4338" s="24"/>
      <c r="AW4338" s="24" t="s">
        <v>4924</v>
      </c>
      <c r="AX4338" s="24"/>
      <c r="AY4338" s="24"/>
      <c r="BA4338" s="25" t="s">
        <v>2896</v>
      </c>
      <c r="BB4338" s="27" t="s">
        <v>2896</v>
      </c>
      <c r="BC4338" s="27"/>
      <c r="BD4338" s="24" t="s">
        <v>3927</v>
      </c>
      <c r="BE4338" s="24"/>
      <c r="BF4338" s="24"/>
      <c r="BG4338" s="24"/>
      <c r="BH4338" s="24"/>
      <c r="BI4338" s="24"/>
      <c r="BK4338" s="26" t="s">
        <v>15080</v>
      </c>
    </row>
    <row r="4339" spans="1:63" ht="15.75" customHeight="1" x14ac:dyDescent="0.35">
      <c r="A4339" s="12" t="s">
        <v>15081</v>
      </c>
      <c r="B4339" s="28" t="s">
        <v>3911</v>
      </c>
      <c r="C4339" s="5" t="s">
        <v>6599</v>
      </c>
      <c r="D4339" s="5">
        <v>278</v>
      </c>
      <c r="E4339" s="10">
        <v>0.45</v>
      </c>
      <c r="F4339" s="5">
        <f t="shared" si="737"/>
        <v>125.10000000000001</v>
      </c>
      <c r="G4339" s="11">
        <v>101</v>
      </c>
      <c r="H4339" s="22">
        <v>18.600000000000001</v>
      </c>
      <c r="I4339" s="22">
        <v>0</v>
      </c>
      <c r="J4339" s="22">
        <v>0</v>
      </c>
      <c r="K4339" s="22">
        <v>2.9</v>
      </c>
      <c r="L4339" s="22">
        <v>0.5</v>
      </c>
      <c r="M4339" s="22">
        <v>0</v>
      </c>
      <c r="N4339" s="22">
        <v>0.2</v>
      </c>
      <c r="O4339" s="11">
        <v>15</v>
      </c>
      <c r="P4339" s="11">
        <v>0.6</v>
      </c>
      <c r="Q4339" s="7"/>
      <c r="R4339" s="6">
        <f t="shared" si="738"/>
        <v>126.351</v>
      </c>
      <c r="S4339" s="13">
        <f t="shared" si="739"/>
        <v>23.268600000000003</v>
      </c>
      <c r="T4339" s="13" t="str">
        <f t="shared" si="740"/>
        <v/>
      </c>
      <c r="U4339" s="13" t="str">
        <f t="shared" si="741"/>
        <v/>
      </c>
      <c r="V4339" s="13">
        <f t="shared" si="742"/>
        <v>3.6279000000000003</v>
      </c>
      <c r="W4339" s="13">
        <f t="shared" si="743"/>
        <v>0.62550000000000006</v>
      </c>
      <c r="X4339" s="13" t="str">
        <f t="shared" si="744"/>
        <v/>
      </c>
      <c r="Y4339" s="13">
        <f t="shared" si="745"/>
        <v>0.25020000000000003</v>
      </c>
      <c r="Z4339" s="13">
        <f t="shared" si="746"/>
        <v>18.765000000000001</v>
      </c>
      <c r="AA4339" s="13">
        <f t="shared" si="747"/>
        <v>0.75060000000000004</v>
      </c>
      <c r="AC4339" s="23">
        <v>20</v>
      </c>
      <c r="AD4339" s="23">
        <v>2.2999999999999998</v>
      </c>
      <c r="AE4339" s="23">
        <v>1.2</v>
      </c>
      <c r="AF4339" s="23"/>
      <c r="AG4339" s="23">
        <v>0.13</v>
      </c>
      <c r="AH4339" s="23">
        <v>0.09</v>
      </c>
      <c r="AI4339" s="23">
        <v>2.8</v>
      </c>
      <c r="AJ4339" s="23">
        <v>0.18</v>
      </c>
      <c r="AK4339" s="23">
        <v>6</v>
      </c>
      <c r="AL4339" s="23">
        <v>2.2999999999999998</v>
      </c>
      <c r="AM4339" s="23">
        <v>310</v>
      </c>
      <c r="AN4339" s="23">
        <v>29</v>
      </c>
      <c r="AO4339" s="23">
        <v>0.6</v>
      </c>
      <c r="AP4339" s="23">
        <v>200</v>
      </c>
      <c r="AQ4339" s="23"/>
      <c r="AR4339" s="23"/>
      <c r="AT4339" s="24"/>
      <c r="AU4339" s="24"/>
      <c r="AV4339" s="24"/>
      <c r="AW4339" s="24"/>
      <c r="AX4339" s="24"/>
      <c r="AY4339" s="24"/>
      <c r="BA4339" s="25" t="s">
        <v>2896</v>
      </c>
      <c r="BB4339" s="27" t="s">
        <v>2896</v>
      </c>
      <c r="BC4339" s="27"/>
      <c r="BD4339" s="24" t="s">
        <v>3927</v>
      </c>
      <c r="BE4339" s="24"/>
      <c r="BF4339" s="24"/>
      <c r="BG4339" s="24"/>
      <c r="BH4339" s="24"/>
      <c r="BI4339" s="24"/>
      <c r="BK4339" s="26" t="s">
        <v>15082</v>
      </c>
    </row>
    <row r="4340" spans="1:63" ht="15.75" customHeight="1" x14ac:dyDescent="0.35">
      <c r="A4340" s="12" t="s">
        <v>15083</v>
      </c>
      <c r="B4340" s="28" t="s">
        <v>3911</v>
      </c>
      <c r="C4340" s="5" t="s">
        <v>6599</v>
      </c>
      <c r="D4340" s="5">
        <v>278</v>
      </c>
      <c r="E4340" s="10">
        <v>0.45</v>
      </c>
      <c r="F4340" s="5">
        <f t="shared" si="737"/>
        <v>125.10000000000001</v>
      </c>
      <c r="G4340" s="11">
        <v>101</v>
      </c>
      <c r="H4340" s="22">
        <v>18.600000000000001</v>
      </c>
      <c r="I4340" s="22">
        <v>0</v>
      </c>
      <c r="J4340" s="22">
        <v>0</v>
      </c>
      <c r="K4340" s="22">
        <v>2.9</v>
      </c>
      <c r="L4340" s="22">
        <v>0.5</v>
      </c>
      <c r="M4340" s="22">
        <v>0</v>
      </c>
      <c r="N4340" s="22">
        <v>0.2</v>
      </c>
      <c r="O4340" s="11">
        <v>15</v>
      </c>
      <c r="P4340" s="11">
        <v>0.6</v>
      </c>
      <c r="Q4340" s="7"/>
      <c r="R4340" s="6">
        <f t="shared" si="738"/>
        <v>126.351</v>
      </c>
      <c r="S4340" s="13">
        <f t="shared" si="739"/>
        <v>23.268600000000003</v>
      </c>
      <c r="T4340" s="13" t="str">
        <f t="shared" si="740"/>
        <v/>
      </c>
      <c r="U4340" s="13" t="str">
        <f t="shared" si="741"/>
        <v/>
      </c>
      <c r="V4340" s="13">
        <f t="shared" si="742"/>
        <v>3.6279000000000003</v>
      </c>
      <c r="W4340" s="13">
        <f t="shared" si="743"/>
        <v>0.62550000000000006</v>
      </c>
      <c r="X4340" s="13" t="str">
        <f t="shared" si="744"/>
        <v/>
      </c>
      <c r="Y4340" s="13">
        <f t="shared" si="745"/>
        <v>0.25020000000000003</v>
      </c>
      <c r="Z4340" s="13">
        <f t="shared" si="746"/>
        <v>18.765000000000001</v>
      </c>
      <c r="AA4340" s="13">
        <f t="shared" si="747"/>
        <v>0.75060000000000004</v>
      </c>
      <c r="AC4340" s="23">
        <v>20</v>
      </c>
      <c r="AD4340" s="23">
        <v>2.2999999999999998</v>
      </c>
      <c r="AE4340" s="23">
        <v>1.2</v>
      </c>
      <c r="AF4340" s="23"/>
      <c r="AG4340" s="23">
        <v>0.13</v>
      </c>
      <c r="AH4340" s="23">
        <v>0.09</v>
      </c>
      <c r="AI4340" s="23">
        <v>2.8</v>
      </c>
      <c r="AJ4340" s="23">
        <v>0.18</v>
      </c>
      <c r="AK4340" s="23">
        <v>6</v>
      </c>
      <c r="AL4340" s="23">
        <v>2.2999999999999998</v>
      </c>
      <c r="AM4340" s="23">
        <v>310</v>
      </c>
      <c r="AN4340" s="23">
        <v>29</v>
      </c>
      <c r="AO4340" s="23">
        <v>0.6</v>
      </c>
      <c r="AP4340" s="23">
        <v>200</v>
      </c>
      <c r="AQ4340" s="23"/>
      <c r="AR4340" s="23"/>
      <c r="AT4340" s="24"/>
      <c r="AU4340" s="24"/>
      <c r="AV4340" s="24"/>
      <c r="AW4340" s="24"/>
      <c r="AX4340" s="24"/>
      <c r="AY4340" s="24"/>
      <c r="BA4340" s="25" t="s">
        <v>2896</v>
      </c>
      <c r="BB4340" s="27" t="s">
        <v>2896</v>
      </c>
      <c r="BC4340" s="27"/>
      <c r="BD4340" s="24" t="s">
        <v>3927</v>
      </c>
      <c r="BE4340" s="24"/>
      <c r="BF4340" s="24"/>
      <c r="BG4340" s="24"/>
      <c r="BH4340" s="24"/>
      <c r="BI4340" s="24"/>
      <c r="BK4340" s="26" t="s">
        <v>15084</v>
      </c>
    </row>
    <row r="4341" spans="1:63" ht="15.75" customHeight="1" x14ac:dyDescent="0.35">
      <c r="A4341" s="12" t="s">
        <v>15085</v>
      </c>
      <c r="B4341" s="28" t="s">
        <v>3922</v>
      </c>
      <c r="C4341" s="5" t="s">
        <v>4089</v>
      </c>
      <c r="D4341" s="5">
        <v>278</v>
      </c>
      <c r="E4341" s="10">
        <v>0.45</v>
      </c>
      <c r="F4341" s="5">
        <f t="shared" si="737"/>
        <v>125.10000000000001</v>
      </c>
      <c r="G4341" s="11">
        <v>101</v>
      </c>
      <c r="H4341" s="22">
        <v>18.600000000000001</v>
      </c>
      <c r="I4341" s="22">
        <v>0</v>
      </c>
      <c r="J4341" s="22">
        <v>0</v>
      </c>
      <c r="K4341" s="22">
        <v>2.9</v>
      </c>
      <c r="L4341" s="22">
        <v>0.5</v>
      </c>
      <c r="M4341" s="22">
        <v>0</v>
      </c>
      <c r="N4341" s="22">
        <v>0.2</v>
      </c>
      <c r="O4341" s="11">
        <v>15</v>
      </c>
      <c r="P4341" s="11">
        <v>0.6</v>
      </c>
      <c r="Q4341" s="7"/>
      <c r="R4341" s="6">
        <f t="shared" si="738"/>
        <v>126.351</v>
      </c>
      <c r="S4341" s="13">
        <f t="shared" si="739"/>
        <v>23.268600000000003</v>
      </c>
      <c r="T4341" s="13" t="str">
        <f t="shared" si="740"/>
        <v/>
      </c>
      <c r="U4341" s="13" t="str">
        <f t="shared" si="741"/>
        <v/>
      </c>
      <c r="V4341" s="13">
        <f t="shared" si="742"/>
        <v>3.6279000000000003</v>
      </c>
      <c r="W4341" s="13">
        <f t="shared" si="743"/>
        <v>0.62550000000000006</v>
      </c>
      <c r="X4341" s="13" t="str">
        <f t="shared" si="744"/>
        <v/>
      </c>
      <c r="Y4341" s="13">
        <f t="shared" si="745"/>
        <v>0.25020000000000003</v>
      </c>
      <c r="Z4341" s="13">
        <f t="shared" si="746"/>
        <v>18.765000000000001</v>
      </c>
      <c r="AA4341" s="13">
        <f t="shared" si="747"/>
        <v>0.75060000000000004</v>
      </c>
      <c r="AC4341" s="23">
        <v>20</v>
      </c>
      <c r="AD4341" s="23">
        <v>2.2999999999999998</v>
      </c>
      <c r="AE4341" s="23">
        <v>1.2</v>
      </c>
      <c r="AF4341" s="23"/>
      <c r="AG4341" s="23">
        <v>0.13</v>
      </c>
      <c r="AH4341" s="23">
        <v>0.09</v>
      </c>
      <c r="AI4341" s="23">
        <v>2.8</v>
      </c>
      <c r="AJ4341" s="23">
        <v>0.18</v>
      </c>
      <c r="AK4341" s="23">
        <v>6</v>
      </c>
      <c r="AL4341" s="23">
        <v>2.2999999999999998</v>
      </c>
      <c r="AM4341" s="23">
        <v>310</v>
      </c>
      <c r="AN4341" s="23">
        <v>29</v>
      </c>
      <c r="AO4341" s="23">
        <v>0.6</v>
      </c>
      <c r="AP4341" s="23">
        <v>200</v>
      </c>
      <c r="AQ4341" s="23"/>
      <c r="AR4341" s="23"/>
      <c r="AT4341" s="24" t="s">
        <v>11205</v>
      </c>
      <c r="AU4341" s="24"/>
      <c r="AV4341" s="24"/>
      <c r="AW4341" s="24"/>
      <c r="AX4341" s="24"/>
      <c r="AY4341" s="24"/>
      <c r="BA4341" s="25" t="s">
        <v>2896</v>
      </c>
      <c r="BB4341" s="27" t="s">
        <v>2896</v>
      </c>
      <c r="BC4341" s="27"/>
      <c r="BD4341" s="24" t="s">
        <v>3927</v>
      </c>
      <c r="BE4341" s="24"/>
      <c r="BF4341" s="24"/>
      <c r="BG4341" s="24"/>
      <c r="BH4341" s="24"/>
      <c r="BI4341" s="24"/>
      <c r="BK4341" s="26" t="s">
        <v>15086</v>
      </c>
    </row>
    <row r="4342" spans="1:63" ht="15.75" customHeight="1" x14ac:dyDescent="0.35">
      <c r="A4342" s="12" t="s">
        <v>15087</v>
      </c>
      <c r="B4342" s="28" t="s">
        <v>3917</v>
      </c>
      <c r="C4342" s="5" t="s">
        <v>6599</v>
      </c>
      <c r="D4342" s="5">
        <v>278</v>
      </c>
      <c r="E4342" s="10">
        <v>0.45</v>
      </c>
      <c r="F4342" s="5">
        <f t="shared" si="737"/>
        <v>125.10000000000001</v>
      </c>
      <c r="G4342" s="11">
        <v>101</v>
      </c>
      <c r="H4342" s="22">
        <v>18.600000000000001</v>
      </c>
      <c r="I4342" s="22">
        <v>0</v>
      </c>
      <c r="J4342" s="22">
        <v>0</v>
      </c>
      <c r="K4342" s="22">
        <v>2.9</v>
      </c>
      <c r="L4342" s="22">
        <v>0.5</v>
      </c>
      <c r="M4342" s="22">
        <v>0</v>
      </c>
      <c r="N4342" s="22">
        <v>0.2</v>
      </c>
      <c r="O4342" s="11">
        <v>15</v>
      </c>
      <c r="P4342" s="11">
        <v>0.6</v>
      </c>
      <c r="Q4342" s="7"/>
      <c r="R4342" s="6">
        <f t="shared" si="738"/>
        <v>126.351</v>
      </c>
      <c r="S4342" s="13">
        <f t="shared" si="739"/>
        <v>23.268600000000003</v>
      </c>
      <c r="T4342" s="13" t="str">
        <f t="shared" si="740"/>
        <v/>
      </c>
      <c r="U4342" s="13" t="str">
        <f t="shared" si="741"/>
        <v/>
      </c>
      <c r="V4342" s="13">
        <f t="shared" si="742"/>
        <v>3.6279000000000003</v>
      </c>
      <c r="W4342" s="13">
        <f t="shared" si="743"/>
        <v>0.62550000000000006</v>
      </c>
      <c r="X4342" s="13" t="str">
        <f t="shared" si="744"/>
        <v/>
      </c>
      <c r="Y4342" s="13">
        <f t="shared" si="745"/>
        <v>0.25020000000000003</v>
      </c>
      <c r="Z4342" s="13">
        <f t="shared" si="746"/>
        <v>18.765000000000001</v>
      </c>
      <c r="AA4342" s="13">
        <f t="shared" si="747"/>
        <v>0.75060000000000004</v>
      </c>
      <c r="AC4342" s="23">
        <v>20</v>
      </c>
      <c r="AD4342" s="23">
        <v>2.2999999999999998</v>
      </c>
      <c r="AE4342" s="23">
        <v>1.2</v>
      </c>
      <c r="AF4342" s="23"/>
      <c r="AG4342" s="23">
        <v>0.13</v>
      </c>
      <c r="AH4342" s="23">
        <v>0.09</v>
      </c>
      <c r="AI4342" s="23">
        <v>2.8</v>
      </c>
      <c r="AJ4342" s="23">
        <v>0.18</v>
      </c>
      <c r="AK4342" s="23">
        <v>6</v>
      </c>
      <c r="AL4342" s="23">
        <v>2.2999999999999998</v>
      </c>
      <c r="AM4342" s="23">
        <v>310</v>
      </c>
      <c r="AN4342" s="23">
        <v>29</v>
      </c>
      <c r="AO4342" s="23">
        <v>0.6</v>
      </c>
      <c r="AP4342" s="23">
        <v>200</v>
      </c>
      <c r="AQ4342" s="23"/>
      <c r="AR4342" s="23"/>
      <c r="AT4342" s="24"/>
      <c r="AU4342" s="24"/>
      <c r="AV4342" s="24"/>
      <c r="AW4342" s="24"/>
      <c r="AX4342" s="24"/>
      <c r="AY4342" s="24"/>
      <c r="BA4342" s="25" t="s">
        <v>2896</v>
      </c>
      <c r="BB4342" s="27" t="s">
        <v>2896</v>
      </c>
      <c r="BC4342" s="27"/>
      <c r="BD4342" s="24" t="s">
        <v>3927</v>
      </c>
      <c r="BE4342" s="24"/>
      <c r="BF4342" s="24"/>
      <c r="BG4342" s="24"/>
      <c r="BH4342" s="24"/>
      <c r="BI4342" s="24"/>
      <c r="BK4342" s="26" t="s">
        <v>15088</v>
      </c>
    </row>
    <row r="4343" spans="1:63" ht="15.75" customHeight="1" x14ac:dyDescent="0.35">
      <c r="A4343" s="12" t="s">
        <v>15089</v>
      </c>
      <c r="B4343" s="28" t="s">
        <v>10642</v>
      </c>
      <c r="C4343" s="5" t="s">
        <v>7483</v>
      </c>
      <c r="D4343" s="5">
        <v>100</v>
      </c>
      <c r="E4343" s="10">
        <v>1</v>
      </c>
      <c r="F4343" s="5">
        <f t="shared" si="737"/>
        <v>100</v>
      </c>
      <c r="G4343" s="11">
        <v>42</v>
      </c>
      <c r="H4343" s="22">
        <v>3.2</v>
      </c>
      <c r="I4343" s="22">
        <v>4.4000000000000004</v>
      </c>
      <c r="J4343" s="22">
        <v>4.2</v>
      </c>
      <c r="K4343" s="22">
        <v>1.1000000000000001</v>
      </c>
      <c r="L4343" s="22">
        <v>0.1</v>
      </c>
      <c r="M4343" s="22"/>
      <c r="N4343" s="22">
        <v>0.12</v>
      </c>
      <c r="O4343" s="11"/>
      <c r="P4343" s="11"/>
      <c r="Q4343" s="7"/>
      <c r="R4343" s="6">
        <f t="shared" si="738"/>
        <v>42</v>
      </c>
      <c r="S4343" s="13">
        <f t="shared" si="739"/>
        <v>3.2</v>
      </c>
      <c r="T4343" s="13">
        <f t="shared" si="740"/>
        <v>4.4000000000000004</v>
      </c>
      <c r="U4343" s="13">
        <f t="shared" si="741"/>
        <v>4.2</v>
      </c>
      <c r="V4343" s="13">
        <f t="shared" si="742"/>
        <v>1.1000000000000001</v>
      </c>
      <c r="W4343" s="13">
        <f t="shared" si="743"/>
        <v>0.1</v>
      </c>
      <c r="X4343" s="13" t="str">
        <f t="shared" si="744"/>
        <v/>
      </c>
      <c r="Y4343" s="13">
        <f t="shared" si="745"/>
        <v>0.12</v>
      </c>
      <c r="Z4343" s="13" t="str">
        <f t="shared" si="746"/>
        <v/>
      </c>
      <c r="AA4343" s="13" t="str">
        <f t="shared" si="747"/>
        <v/>
      </c>
      <c r="AC4343" s="23"/>
      <c r="AD4343" s="23"/>
      <c r="AE4343" s="23"/>
      <c r="AF4343" s="23"/>
      <c r="AG4343" s="23"/>
      <c r="AH4343" s="23"/>
      <c r="AI4343" s="23"/>
      <c r="AJ4343" s="23"/>
      <c r="AK4343" s="23"/>
      <c r="AL4343" s="23"/>
      <c r="AM4343" s="23"/>
      <c r="AN4343" s="23"/>
      <c r="AO4343" s="23"/>
      <c r="AP4343" s="23"/>
      <c r="AQ4343" s="23"/>
      <c r="AR4343" s="23"/>
      <c r="AT4343" s="24" t="s">
        <v>9649</v>
      </c>
      <c r="AU4343" s="24"/>
      <c r="AV4343" s="24"/>
      <c r="AW4343" s="24" t="s">
        <v>9650</v>
      </c>
      <c r="AX4343" s="24"/>
      <c r="AY4343" s="24"/>
      <c r="BA4343" s="25" t="s">
        <v>2896</v>
      </c>
      <c r="BB4343" s="27" t="s">
        <v>2897</v>
      </c>
      <c r="BC4343" s="27"/>
      <c r="BD4343" s="24"/>
      <c r="BE4343" s="24"/>
      <c r="BF4343" s="24"/>
      <c r="BG4343" s="24"/>
      <c r="BH4343" s="24"/>
      <c r="BI4343" s="24"/>
      <c r="BK4343" s="26" t="s">
        <v>15090</v>
      </c>
    </row>
    <row r="4344" spans="1:63" ht="15.75" customHeight="1" x14ac:dyDescent="0.35">
      <c r="A4344" s="12" t="s">
        <v>15091</v>
      </c>
      <c r="B4344" s="28" t="s">
        <v>4242</v>
      </c>
      <c r="C4344" s="5" t="s">
        <v>7483</v>
      </c>
      <c r="D4344" s="5">
        <v>100</v>
      </c>
      <c r="E4344" s="10">
        <v>1</v>
      </c>
      <c r="F4344" s="5">
        <f t="shared" si="737"/>
        <v>100</v>
      </c>
      <c r="G4344" s="11">
        <v>38</v>
      </c>
      <c r="H4344" s="22">
        <v>2.7</v>
      </c>
      <c r="I4344" s="22">
        <v>4.2</v>
      </c>
      <c r="J4344" s="22">
        <v>4</v>
      </c>
      <c r="K4344" s="22">
        <v>1.1000000000000001</v>
      </c>
      <c r="L4344" s="22">
        <v>0.1</v>
      </c>
      <c r="M4344" s="22"/>
      <c r="N4344" s="22">
        <v>0.1</v>
      </c>
      <c r="O4344" s="11"/>
      <c r="P4344" s="11"/>
      <c r="Q4344" s="7"/>
      <c r="R4344" s="6">
        <f t="shared" si="738"/>
        <v>38</v>
      </c>
      <c r="S4344" s="13">
        <f t="shared" si="739"/>
        <v>2.7</v>
      </c>
      <c r="T4344" s="13">
        <f t="shared" si="740"/>
        <v>4.2</v>
      </c>
      <c r="U4344" s="13">
        <f t="shared" si="741"/>
        <v>4</v>
      </c>
      <c r="V4344" s="13">
        <f t="shared" si="742"/>
        <v>1.1000000000000001</v>
      </c>
      <c r="W4344" s="13">
        <f t="shared" si="743"/>
        <v>0.1</v>
      </c>
      <c r="X4344" s="13" t="str">
        <f t="shared" si="744"/>
        <v/>
      </c>
      <c r="Y4344" s="13">
        <f t="shared" si="745"/>
        <v>0.1</v>
      </c>
      <c r="Z4344" s="13" t="str">
        <f t="shared" si="746"/>
        <v/>
      </c>
      <c r="AA4344" s="13" t="str">
        <f t="shared" si="747"/>
        <v/>
      </c>
      <c r="AC4344" s="23"/>
      <c r="AD4344" s="23"/>
      <c r="AE4344" s="23"/>
      <c r="AF4344" s="23"/>
      <c r="AG4344" s="23"/>
      <c r="AH4344" s="23"/>
      <c r="AI4344" s="23"/>
      <c r="AJ4344" s="23"/>
      <c r="AK4344" s="23"/>
      <c r="AL4344" s="23"/>
      <c r="AM4344" s="23"/>
      <c r="AN4344" s="23"/>
      <c r="AO4344" s="23"/>
      <c r="AP4344" s="23"/>
      <c r="AQ4344" s="23"/>
      <c r="AR4344" s="23"/>
      <c r="AT4344" s="24" t="s">
        <v>15092</v>
      </c>
      <c r="AU4344" s="24"/>
      <c r="AV4344" s="24"/>
      <c r="AW4344" s="24" t="s">
        <v>15093</v>
      </c>
      <c r="AX4344" s="24"/>
      <c r="AY4344" s="24"/>
      <c r="BA4344" s="25" t="s">
        <v>2897</v>
      </c>
      <c r="BB4344" s="27" t="s">
        <v>2897</v>
      </c>
      <c r="BC4344" s="27"/>
      <c r="BD4344" s="24"/>
      <c r="BE4344" s="24"/>
      <c r="BF4344" s="24"/>
      <c r="BG4344" s="24" t="s">
        <v>1130</v>
      </c>
      <c r="BH4344" s="24"/>
      <c r="BI4344" s="24"/>
      <c r="BK4344" s="26" t="s">
        <v>15094</v>
      </c>
    </row>
    <row r="4345" spans="1:63" ht="15.75" customHeight="1" x14ac:dyDescent="0.35">
      <c r="A4345" s="12" t="s">
        <v>15095</v>
      </c>
      <c r="B4345" s="28" t="s">
        <v>4242</v>
      </c>
      <c r="C4345" s="5" t="s">
        <v>7483</v>
      </c>
      <c r="D4345" s="5">
        <v>100</v>
      </c>
      <c r="E4345" s="10">
        <v>1</v>
      </c>
      <c r="F4345" s="5">
        <f t="shared" si="737"/>
        <v>100</v>
      </c>
      <c r="G4345" s="11">
        <v>43</v>
      </c>
      <c r="H4345" s="22">
        <v>3.2</v>
      </c>
      <c r="I4345" s="22">
        <v>4.2</v>
      </c>
      <c r="J4345" s="22">
        <v>4</v>
      </c>
      <c r="K4345" s="22">
        <v>1.1000000000000001</v>
      </c>
      <c r="L4345" s="22">
        <v>0.1</v>
      </c>
      <c r="M4345" s="22"/>
      <c r="N4345" s="22">
        <v>0.14000000000000001</v>
      </c>
      <c r="O4345" s="11"/>
      <c r="P4345" s="11"/>
      <c r="Q4345" s="7"/>
      <c r="R4345" s="6">
        <f t="shared" si="738"/>
        <v>43</v>
      </c>
      <c r="S4345" s="13">
        <f t="shared" si="739"/>
        <v>3.2</v>
      </c>
      <c r="T4345" s="13">
        <f t="shared" si="740"/>
        <v>4.2</v>
      </c>
      <c r="U4345" s="13">
        <f t="shared" si="741"/>
        <v>4</v>
      </c>
      <c r="V4345" s="13">
        <f t="shared" si="742"/>
        <v>1.1000000000000001</v>
      </c>
      <c r="W4345" s="13">
        <f t="shared" si="743"/>
        <v>0.1</v>
      </c>
      <c r="X4345" s="13" t="str">
        <f t="shared" si="744"/>
        <v/>
      </c>
      <c r="Y4345" s="13">
        <f t="shared" si="745"/>
        <v>0.14000000000000001</v>
      </c>
      <c r="Z4345" s="13" t="str">
        <f t="shared" si="746"/>
        <v/>
      </c>
      <c r="AA4345" s="13" t="str">
        <f t="shared" si="747"/>
        <v/>
      </c>
      <c r="AC4345" s="23"/>
      <c r="AD4345" s="23"/>
      <c r="AE4345" s="23"/>
      <c r="AF4345" s="23"/>
      <c r="AG4345" s="23"/>
      <c r="AH4345" s="23"/>
      <c r="AI4345" s="23"/>
      <c r="AJ4345" s="23"/>
      <c r="AK4345" s="23"/>
      <c r="AL4345" s="23"/>
      <c r="AM4345" s="23"/>
      <c r="AN4345" s="23"/>
      <c r="AO4345" s="23"/>
      <c r="AP4345" s="23"/>
      <c r="AQ4345" s="23"/>
      <c r="AR4345" s="23"/>
      <c r="AT4345" s="24" t="s">
        <v>15096</v>
      </c>
      <c r="AU4345" s="24"/>
      <c r="AV4345" s="24"/>
      <c r="AW4345" s="24"/>
      <c r="AX4345" s="24"/>
      <c r="AY4345" s="24"/>
      <c r="BA4345" s="25" t="s">
        <v>2896</v>
      </c>
      <c r="BB4345" s="27" t="s">
        <v>2897</v>
      </c>
      <c r="BC4345" s="27"/>
      <c r="BD4345" s="24"/>
      <c r="BE4345" s="24"/>
      <c r="BF4345" s="24"/>
      <c r="BG4345" s="24"/>
      <c r="BH4345" s="24"/>
      <c r="BI4345" s="24"/>
      <c r="BK4345" s="26" t="s">
        <v>15097</v>
      </c>
    </row>
    <row r="4346" spans="1:63" ht="15.75" customHeight="1" x14ac:dyDescent="0.35">
      <c r="A4346" s="12" t="s">
        <v>15098</v>
      </c>
      <c r="B4346" s="28" t="s">
        <v>4242</v>
      </c>
      <c r="C4346" s="5" t="s">
        <v>7483</v>
      </c>
      <c r="D4346" s="5">
        <v>100</v>
      </c>
      <c r="E4346" s="10">
        <v>1</v>
      </c>
      <c r="F4346" s="5">
        <f t="shared" si="737"/>
        <v>100</v>
      </c>
      <c r="G4346" s="11">
        <v>46</v>
      </c>
      <c r="H4346" s="22">
        <v>3.3</v>
      </c>
      <c r="I4346" s="22">
        <v>4.3</v>
      </c>
      <c r="J4346" s="22">
        <v>4.0999999999999996</v>
      </c>
      <c r="K4346" s="22">
        <v>1.7</v>
      </c>
      <c r="L4346" s="22">
        <v>0.2</v>
      </c>
      <c r="M4346" s="22"/>
      <c r="N4346" s="22">
        <v>0.1</v>
      </c>
      <c r="O4346" s="11"/>
      <c r="P4346" s="11"/>
      <c r="Q4346" s="7"/>
      <c r="R4346" s="6">
        <f t="shared" si="738"/>
        <v>46</v>
      </c>
      <c r="S4346" s="13">
        <f t="shared" si="739"/>
        <v>3.3</v>
      </c>
      <c r="T4346" s="13">
        <f t="shared" si="740"/>
        <v>4.3</v>
      </c>
      <c r="U4346" s="13">
        <f t="shared" si="741"/>
        <v>4.0999999999999996</v>
      </c>
      <c r="V4346" s="13">
        <f t="shared" si="742"/>
        <v>1.7</v>
      </c>
      <c r="W4346" s="13">
        <f t="shared" si="743"/>
        <v>0.2</v>
      </c>
      <c r="X4346" s="13" t="str">
        <f t="shared" si="744"/>
        <v/>
      </c>
      <c r="Y4346" s="13">
        <f t="shared" si="745"/>
        <v>0.1</v>
      </c>
      <c r="Z4346" s="13" t="str">
        <f t="shared" si="746"/>
        <v/>
      </c>
      <c r="AA4346" s="13" t="str">
        <f t="shared" si="747"/>
        <v/>
      </c>
      <c r="AC4346" s="23"/>
      <c r="AD4346" s="23"/>
      <c r="AE4346" s="23"/>
      <c r="AF4346" s="23"/>
      <c r="AG4346" s="23"/>
      <c r="AH4346" s="23"/>
      <c r="AI4346" s="23"/>
      <c r="AJ4346" s="23"/>
      <c r="AK4346" s="23"/>
      <c r="AL4346" s="23"/>
      <c r="AM4346" s="23"/>
      <c r="AN4346" s="23"/>
      <c r="AO4346" s="23"/>
      <c r="AP4346" s="23"/>
      <c r="AQ4346" s="23"/>
      <c r="AR4346" s="23"/>
      <c r="AT4346" s="24" t="s">
        <v>15099</v>
      </c>
      <c r="AU4346" s="24"/>
      <c r="AV4346" s="24"/>
      <c r="AW4346" s="24" t="s">
        <v>15100</v>
      </c>
      <c r="AX4346" s="24"/>
      <c r="AY4346" s="24"/>
      <c r="BA4346" s="25" t="s">
        <v>2896</v>
      </c>
      <c r="BB4346" s="27" t="s">
        <v>2897</v>
      </c>
      <c r="BC4346" s="27"/>
      <c r="BD4346" s="24"/>
      <c r="BE4346" s="24"/>
      <c r="BF4346" s="24"/>
      <c r="BG4346" s="24" t="s">
        <v>1137</v>
      </c>
      <c r="BH4346" s="24"/>
      <c r="BI4346" s="24"/>
      <c r="BK4346" s="26" t="s">
        <v>15101</v>
      </c>
    </row>
    <row r="4347" spans="1:63" ht="15.75" customHeight="1" x14ac:dyDescent="0.35">
      <c r="A4347" s="12" t="s">
        <v>15102</v>
      </c>
      <c r="B4347" s="28" t="s">
        <v>4175</v>
      </c>
      <c r="C4347" s="5" t="s">
        <v>4208</v>
      </c>
      <c r="D4347" s="5">
        <v>125</v>
      </c>
      <c r="E4347" s="10">
        <v>1</v>
      </c>
      <c r="F4347" s="5">
        <f t="shared" si="737"/>
        <v>125</v>
      </c>
      <c r="G4347" s="11">
        <v>100</v>
      </c>
      <c r="H4347" s="22">
        <v>6</v>
      </c>
      <c r="I4347" s="22">
        <v>7.2</v>
      </c>
      <c r="J4347" s="22">
        <v>4.7</v>
      </c>
      <c r="K4347" s="22">
        <v>4.8</v>
      </c>
      <c r="L4347" s="22">
        <v>1</v>
      </c>
      <c r="M4347" s="22"/>
      <c r="N4347" s="22">
        <v>0.17</v>
      </c>
      <c r="O4347" s="11"/>
      <c r="P4347" s="11"/>
      <c r="Q4347" s="7"/>
      <c r="R4347" s="6">
        <f t="shared" si="738"/>
        <v>125</v>
      </c>
      <c r="S4347" s="13">
        <f t="shared" si="739"/>
        <v>7.5</v>
      </c>
      <c r="T4347" s="13">
        <f t="shared" si="740"/>
        <v>9</v>
      </c>
      <c r="U4347" s="13">
        <f t="shared" si="741"/>
        <v>5.875</v>
      </c>
      <c r="V4347" s="13">
        <f t="shared" si="742"/>
        <v>6</v>
      </c>
      <c r="W4347" s="13">
        <f t="shared" si="743"/>
        <v>1.25</v>
      </c>
      <c r="X4347" s="13" t="str">
        <f t="shared" si="744"/>
        <v/>
      </c>
      <c r="Y4347" s="13">
        <f t="shared" si="745"/>
        <v>0.21249999999999999</v>
      </c>
      <c r="Z4347" s="13" t="str">
        <f t="shared" si="746"/>
        <v/>
      </c>
      <c r="AA4347" s="13" t="str">
        <f t="shared" si="747"/>
        <v/>
      </c>
      <c r="AC4347" s="23"/>
      <c r="AD4347" s="23"/>
      <c r="AE4347" s="23"/>
      <c r="AF4347" s="23"/>
      <c r="AG4347" s="23"/>
      <c r="AH4347" s="23"/>
      <c r="AI4347" s="23"/>
      <c r="AJ4347" s="23"/>
      <c r="AK4347" s="23"/>
      <c r="AL4347" s="23"/>
      <c r="AM4347" s="23"/>
      <c r="AN4347" s="23"/>
      <c r="AO4347" s="23"/>
      <c r="AP4347" s="23"/>
      <c r="AQ4347" s="23"/>
      <c r="AR4347" s="23"/>
      <c r="AT4347" s="24" t="s">
        <v>15103</v>
      </c>
      <c r="AU4347" s="24"/>
      <c r="AV4347" s="24"/>
      <c r="AW4347" s="24"/>
      <c r="AX4347" s="24"/>
      <c r="AY4347" s="24"/>
      <c r="BA4347" s="25" t="s">
        <v>2896</v>
      </c>
      <c r="BB4347" s="27" t="s">
        <v>2896</v>
      </c>
      <c r="BC4347" s="27"/>
      <c r="BD4347" s="24" t="s">
        <v>5271</v>
      </c>
      <c r="BE4347" s="24"/>
      <c r="BF4347" s="24"/>
      <c r="BG4347" s="24"/>
      <c r="BH4347" s="24"/>
      <c r="BI4347" s="24"/>
      <c r="BK4347" s="26" t="s">
        <v>15104</v>
      </c>
    </row>
    <row r="4348" spans="1:63" ht="15.75" customHeight="1" x14ac:dyDescent="0.35">
      <c r="A4348" s="12" t="s">
        <v>15105</v>
      </c>
      <c r="B4348" s="28" t="s">
        <v>4175</v>
      </c>
      <c r="C4348" s="5" t="s">
        <v>4019</v>
      </c>
      <c r="D4348" s="5">
        <v>100</v>
      </c>
      <c r="E4348" s="10">
        <v>1</v>
      </c>
      <c r="F4348" s="5">
        <f t="shared" si="737"/>
        <v>100</v>
      </c>
      <c r="G4348" s="11">
        <v>195</v>
      </c>
      <c r="H4348" s="22">
        <v>20.7</v>
      </c>
      <c r="I4348" s="22">
        <v>4.9000000000000004</v>
      </c>
      <c r="J4348" s="22">
        <v>2.2000000000000002</v>
      </c>
      <c r="K4348" s="22">
        <v>9.1</v>
      </c>
      <c r="L4348" s="22">
        <v>0.7</v>
      </c>
      <c r="M4348" s="22">
        <v>5.3</v>
      </c>
      <c r="N4348" s="22">
        <v>1.2</v>
      </c>
      <c r="O4348" s="11"/>
      <c r="P4348" s="11"/>
      <c r="Q4348" s="7"/>
      <c r="R4348" s="6">
        <f t="shared" si="738"/>
        <v>195</v>
      </c>
      <c r="S4348" s="13">
        <f t="shared" si="739"/>
        <v>20.7</v>
      </c>
      <c r="T4348" s="13">
        <f t="shared" si="740"/>
        <v>4.9000000000000004</v>
      </c>
      <c r="U4348" s="13">
        <f t="shared" si="741"/>
        <v>2.2000000000000002</v>
      </c>
      <c r="V4348" s="13">
        <f t="shared" si="742"/>
        <v>9.1</v>
      </c>
      <c r="W4348" s="13">
        <f t="shared" si="743"/>
        <v>0.7</v>
      </c>
      <c r="X4348" s="13">
        <f t="shared" si="744"/>
        <v>5.3</v>
      </c>
      <c r="Y4348" s="13">
        <f t="shared" si="745"/>
        <v>1.2</v>
      </c>
      <c r="Z4348" s="13" t="str">
        <f t="shared" si="746"/>
        <v/>
      </c>
      <c r="AA4348" s="13" t="str">
        <f t="shared" si="747"/>
        <v/>
      </c>
      <c r="AC4348" s="23"/>
      <c r="AD4348" s="23"/>
      <c r="AE4348" s="23"/>
      <c r="AF4348" s="23"/>
      <c r="AG4348" s="23"/>
      <c r="AH4348" s="23"/>
      <c r="AI4348" s="23"/>
      <c r="AJ4348" s="23"/>
      <c r="AK4348" s="23"/>
      <c r="AL4348" s="23"/>
      <c r="AM4348" s="23"/>
      <c r="AN4348" s="23"/>
      <c r="AO4348" s="23"/>
      <c r="AP4348" s="23"/>
      <c r="AQ4348" s="23"/>
      <c r="AR4348" s="23"/>
      <c r="AT4348" s="24" t="s">
        <v>15106</v>
      </c>
      <c r="AU4348" s="24"/>
      <c r="AV4348" s="24"/>
      <c r="AW4348" s="24"/>
      <c r="AX4348" s="24"/>
      <c r="AY4348" s="24"/>
      <c r="BA4348" s="25" t="s">
        <v>2897</v>
      </c>
      <c r="BB4348" s="27" t="s">
        <v>2896</v>
      </c>
      <c r="BC4348" s="27"/>
      <c r="BD4348" s="24" t="s">
        <v>1171</v>
      </c>
      <c r="BE4348" s="24"/>
      <c r="BF4348" s="24"/>
      <c r="BG4348" s="24" t="s">
        <v>15107</v>
      </c>
      <c r="BH4348" s="24"/>
      <c r="BI4348" s="24"/>
      <c r="BK4348" s="26" t="s">
        <v>1083</v>
      </c>
    </row>
    <row r="4349" spans="1:63" ht="15.75" customHeight="1" x14ac:dyDescent="0.35">
      <c r="A4349" s="12" t="s">
        <v>15108</v>
      </c>
      <c r="B4349" s="28" t="s">
        <v>4175</v>
      </c>
      <c r="C4349" s="5" t="s">
        <v>3968</v>
      </c>
      <c r="D4349" s="5">
        <v>100</v>
      </c>
      <c r="E4349" s="10">
        <v>1</v>
      </c>
      <c r="F4349" s="5">
        <f t="shared" si="737"/>
        <v>100</v>
      </c>
      <c r="G4349" s="11">
        <v>148</v>
      </c>
      <c r="H4349" s="22">
        <v>15.8</v>
      </c>
      <c r="I4349" s="22">
        <v>9.4</v>
      </c>
      <c r="J4349" s="22">
        <v>2.7</v>
      </c>
      <c r="K4349" s="22">
        <v>4</v>
      </c>
      <c r="L4349" s="22">
        <v>0.5</v>
      </c>
      <c r="M4349" s="22"/>
      <c r="N4349" s="22">
        <v>1.3</v>
      </c>
      <c r="O4349" s="11"/>
      <c r="P4349" s="11"/>
      <c r="Q4349" s="7"/>
      <c r="R4349" s="6">
        <f t="shared" si="738"/>
        <v>148</v>
      </c>
      <c r="S4349" s="13">
        <f t="shared" si="739"/>
        <v>15.8</v>
      </c>
      <c r="T4349" s="13">
        <f t="shared" si="740"/>
        <v>9.4</v>
      </c>
      <c r="U4349" s="13">
        <f t="shared" si="741"/>
        <v>2.7</v>
      </c>
      <c r="V4349" s="13">
        <f t="shared" si="742"/>
        <v>4</v>
      </c>
      <c r="W4349" s="13">
        <f t="shared" si="743"/>
        <v>0.5</v>
      </c>
      <c r="X4349" s="13" t="str">
        <f t="shared" si="744"/>
        <v/>
      </c>
      <c r="Y4349" s="13">
        <f t="shared" si="745"/>
        <v>1.3</v>
      </c>
      <c r="Z4349" s="13" t="str">
        <f t="shared" si="746"/>
        <v/>
      </c>
      <c r="AA4349" s="13" t="str">
        <f t="shared" si="747"/>
        <v/>
      </c>
      <c r="AC4349" s="23"/>
      <c r="AD4349" s="23"/>
      <c r="AE4349" s="23"/>
      <c r="AF4349" s="23"/>
      <c r="AG4349" s="23"/>
      <c r="AH4349" s="23"/>
      <c r="AI4349" s="23"/>
      <c r="AJ4349" s="23"/>
      <c r="AK4349" s="23"/>
      <c r="AL4349" s="23"/>
      <c r="AM4349" s="23"/>
      <c r="AN4349" s="23"/>
      <c r="AO4349" s="23"/>
      <c r="AP4349" s="23"/>
      <c r="AQ4349" s="23"/>
      <c r="AR4349" s="23"/>
      <c r="AT4349" s="24" t="s">
        <v>15109</v>
      </c>
      <c r="AU4349" s="24"/>
      <c r="AV4349" s="24"/>
      <c r="AW4349" s="24"/>
      <c r="AX4349" s="24"/>
      <c r="AY4349" s="24"/>
      <c r="BA4349" s="25" t="s">
        <v>2897</v>
      </c>
      <c r="BB4349" s="27" t="s">
        <v>2896</v>
      </c>
      <c r="BC4349" s="27"/>
      <c r="BD4349" s="24" t="s">
        <v>1176</v>
      </c>
      <c r="BE4349" s="24"/>
      <c r="BF4349" s="24"/>
      <c r="BG4349" s="24"/>
      <c r="BH4349" s="24"/>
      <c r="BI4349" s="24"/>
      <c r="BK4349" s="26" t="s">
        <v>1104</v>
      </c>
    </row>
    <row r="4350" spans="1:63" ht="15.75" customHeight="1" x14ac:dyDescent="0.35">
      <c r="A4350" s="12" t="s">
        <v>15110</v>
      </c>
      <c r="B4350" s="28" t="s">
        <v>3917</v>
      </c>
      <c r="C4350" s="5" t="s">
        <v>3968</v>
      </c>
      <c r="D4350" s="5">
        <v>100</v>
      </c>
      <c r="E4350" s="10">
        <v>1</v>
      </c>
      <c r="F4350" s="5">
        <f t="shared" si="737"/>
        <v>100</v>
      </c>
      <c r="G4350" s="11">
        <v>219</v>
      </c>
      <c r="H4350" s="22">
        <v>21</v>
      </c>
      <c r="I4350" s="22">
        <v>6.2</v>
      </c>
      <c r="J4350" s="22">
        <v>3.2</v>
      </c>
      <c r="K4350" s="22">
        <v>11</v>
      </c>
      <c r="L4350" s="22">
        <v>1.2</v>
      </c>
      <c r="M4350" s="22">
        <v>5.5</v>
      </c>
      <c r="N4350" s="22">
        <v>1.4</v>
      </c>
      <c r="O4350" s="11"/>
      <c r="P4350" s="11"/>
      <c r="Q4350" s="7"/>
      <c r="R4350" s="6">
        <f t="shared" si="738"/>
        <v>219</v>
      </c>
      <c r="S4350" s="13">
        <f t="shared" si="739"/>
        <v>21</v>
      </c>
      <c r="T4350" s="13">
        <f t="shared" si="740"/>
        <v>6.2</v>
      </c>
      <c r="U4350" s="13">
        <f t="shared" si="741"/>
        <v>3.2</v>
      </c>
      <c r="V4350" s="13">
        <f t="shared" si="742"/>
        <v>11</v>
      </c>
      <c r="W4350" s="13">
        <f t="shared" si="743"/>
        <v>1.2</v>
      </c>
      <c r="X4350" s="13">
        <f t="shared" si="744"/>
        <v>5.5</v>
      </c>
      <c r="Y4350" s="13">
        <f t="shared" si="745"/>
        <v>1.4</v>
      </c>
      <c r="Z4350" s="13" t="str">
        <f t="shared" si="746"/>
        <v/>
      </c>
      <c r="AA4350" s="13" t="str">
        <f t="shared" si="747"/>
        <v/>
      </c>
      <c r="AC4350" s="23"/>
      <c r="AD4350" s="23"/>
      <c r="AE4350" s="23"/>
      <c r="AF4350" s="23"/>
      <c r="AG4350" s="23"/>
      <c r="AH4350" s="23"/>
      <c r="AI4350" s="23"/>
      <c r="AJ4350" s="23"/>
      <c r="AK4350" s="23"/>
      <c r="AL4350" s="23"/>
      <c r="AM4350" s="23"/>
      <c r="AN4350" s="23"/>
      <c r="AO4350" s="23"/>
      <c r="AP4350" s="23"/>
      <c r="AQ4350" s="23"/>
      <c r="AR4350" s="23"/>
      <c r="AT4350" s="24" t="s">
        <v>15111</v>
      </c>
      <c r="AU4350" s="24"/>
      <c r="AV4350" s="24"/>
      <c r="AW4350" s="24"/>
      <c r="AX4350" s="24"/>
      <c r="AY4350" s="24"/>
      <c r="BA4350" s="25" t="s">
        <v>2897</v>
      </c>
      <c r="BB4350" s="27" t="s">
        <v>2896</v>
      </c>
      <c r="BC4350" s="27"/>
      <c r="BD4350" s="24" t="s">
        <v>1171</v>
      </c>
      <c r="BE4350" s="24"/>
      <c r="BF4350" s="24"/>
      <c r="BG4350" s="24" t="s">
        <v>15107</v>
      </c>
      <c r="BH4350" s="24"/>
      <c r="BI4350" s="24"/>
      <c r="BK4350" s="26" t="s">
        <v>1106</v>
      </c>
    </row>
    <row r="4351" spans="1:63" ht="15.75" customHeight="1" x14ac:dyDescent="0.35">
      <c r="A4351" s="12" t="s">
        <v>15112</v>
      </c>
      <c r="B4351" s="28" t="s">
        <v>3917</v>
      </c>
      <c r="C4351" s="5" t="s">
        <v>6132</v>
      </c>
      <c r="D4351" s="5">
        <v>100</v>
      </c>
      <c r="E4351" s="10">
        <v>1</v>
      </c>
      <c r="F4351" s="5">
        <f t="shared" si="737"/>
        <v>100</v>
      </c>
      <c r="G4351" s="11">
        <v>171</v>
      </c>
      <c r="H4351" s="22">
        <v>17.7</v>
      </c>
      <c r="I4351" s="22">
        <v>3.1</v>
      </c>
      <c r="J4351" s="22">
        <v>1.2</v>
      </c>
      <c r="K4351" s="22">
        <v>8.4</v>
      </c>
      <c r="L4351" s="22">
        <v>0.8</v>
      </c>
      <c r="M4351" s="22">
        <v>4.8</v>
      </c>
      <c r="N4351" s="22">
        <v>1</v>
      </c>
      <c r="O4351" s="11"/>
      <c r="P4351" s="11"/>
      <c r="Q4351" s="7"/>
      <c r="R4351" s="6">
        <f t="shared" si="738"/>
        <v>171</v>
      </c>
      <c r="S4351" s="13">
        <f t="shared" si="739"/>
        <v>17.7</v>
      </c>
      <c r="T4351" s="13">
        <f t="shared" si="740"/>
        <v>3.1</v>
      </c>
      <c r="U4351" s="13">
        <f t="shared" si="741"/>
        <v>1.2</v>
      </c>
      <c r="V4351" s="13">
        <f t="shared" si="742"/>
        <v>8.4</v>
      </c>
      <c r="W4351" s="13">
        <f t="shared" si="743"/>
        <v>0.8</v>
      </c>
      <c r="X4351" s="13">
        <f t="shared" si="744"/>
        <v>4.8</v>
      </c>
      <c r="Y4351" s="13">
        <f t="shared" si="745"/>
        <v>1</v>
      </c>
      <c r="Z4351" s="13" t="str">
        <f t="shared" si="746"/>
        <v/>
      </c>
      <c r="AA4351" s="13" t="str">
        <f t="shared" si="747"/>
        <v/>
      </c>
      <c r="AC4351" s="23"/>
      <c r="AD4351" s="23"/>
      <c r="AE4351" s="23"/>
      <c r="AF4351" s="23"/>
      <c r="AG4351" s="23"/>
      <c r="AH4351" s="23"/>
      <c r="AI4351" s="23"/>
      <c r="AJ4351" s="23"/>
      <c r="AK4351" s="23"/>
      <c r="AL4351" s="23"/>
      <c r="AM4351" s="23"/>
      <c r="AN4351" s="23"/>
      <c r="AO4351" s="23"/>
      <c r="AP4351" s="23"/>
      <c r="AQ4351" s="23"/>
      <c r="AR4351" s="23"/>
      <c r="AT4351" s="24" t="s">
        <v>15113</v>
      </c>
      <c r="AU4351" s="24"/>
      <c r="AV4351" s="24"/>
      <c r="AW4351" s="24"/>
      <c r="AX4351" s="24"/>
      <c r="AY4351" s="24"/>
      <c r="BA4351" s="25" t="s">
        <v>2896</v>
      </c>
      <c r="BB4351" s="27" t="s">
        <v>2896</v>
      </c>
      <c r="BC4351" s="27"/>
      <c r="BD4351" s="24" t="s">
        <v>1128</v>
      </c>
      <c r="BE4351" s="24"/>
      <c r="BF4351" s="24"/>
      <c r="BG4351" s="24" t="s">
        <v>15114</v>
      </c>
      <c r="BH4351" s="24"/>
      <c r="BI4351" s="24"/>
      <c r="BK4351" s="26" t="s">
        <v>429</v>
      </c>
    </row>
    <row r="4352" spans="1:63" ht="15.75" customHeight="1" x14ac:dyDescent="0.35">
      <c r="A4352" s="12" t="s">
        <v>15115</v>
      </c>
      <c r="B4352" s="28" t="s">
        <v>3917</v>
      </c>
      <c r="C4352" s="5" t="s">
        <v>4019</v>
      </c>
      <c r="D4352" s="5">
        <v>100</v>
      </c>
      <c r="E4352" s="10">
        <v>1</v>
      </c>
      <c r="F4352" s="5">
        <f t="shared" si="737"/>
        <v>100</v>
      </c>
      <c r="G4352" s="11">
        <v>225</v>
      </c>
      <c r="H4352" s="22">
        <v>16.2</v>
      </c>
      <c r="I4352" s="22">
        <v>5.2</v>
      </c>
      <c r="J4352" s="22">
        <v>2.2999999999999998</v>
      </c>
      <c r="K4352" s="22">
        <v>14.4</v>
      </c>
      <c r="L4352" s="22">
        <v>0</v>
      </c>
      <c r="M4352" s="22"/>
      <c r="N4352" s="22">
        <v>0</v>
      </c>
      <c r="O4352" s="11"/>
      <c r="P4352" s="11"/>
      <c r="Q4352" s="7"/>
      <c r="R4352" s="6">
        <f t="shared" si="738"/>
        <v>225</v>
      </c>
      <c r="S4352" s="13">
        <f t="shared" si="739"/>
        <v>16.2</v>
      </c>
      <c r="T4352" s="13">
        <f t="shared" si="740"/>
        <v>5.2</v>
      </c>
      <c r="U4352" s="13">
        <f t="shared" si="741"/>
        <v>2.2999999999999998</v>
      </c>
      <c r="V4352" s="13">
        <f t="shared" si="742"/>
        <v>14.4</v>
      </c>
      <c r="W4352" s="13" t="str">
        <f t="shared" si="743"/>
        <v/>
      </c>
      <c r="X4352" s="13" t="str">
        <f t="shared" si="744"/>
        <v/>
      </c>
      <c r="Y4352" s="13" t="str">
        <f t="shared" si="745"/>
        <v/>
      </c>
      <c r="Z4352" s="13" t="str">
        <f t="shared" si="746"/>
        <v/>
      </c>
      <c r="AA4352" s="13" t="str">
        <f t="shared" si="747"/>
        <v/>
      </c>
      <c r="AC4352" s="23"/>
      <c r="AD4352" s="23"/>
      <c r="AE4352" s="23"/>
      <c r="AF4352" s="23"/>
      <c r="AG4352" s="23"/>
      <c r="AH4352" s="23"/>
      <c r="AI4352" s="23"/>
      <c r="AJ4352" s="23"/>
      <c r="AK4352" s="23"/>
      <c r="AL4352" s="23"/>
      <c r="AM4352" s="23"/>
      <c r="AN4352" s="23"/>
      <c r="AO4352" s="23"/>
      <c r="AP4352" s="23"/>
      <c r="AQ4352" s="23"/>
      <c r="AR4352" s="23"/>
      <c r="AT4352" s="24" t="s">
        <v>15116</v>
      </c>
      <c r="AU4352" s="24"/>
      <c r="AV4352" s="24"/>
      <c r="AW4352" s="24"/>
      <c r="AX4352" s="24"/>
      <c r="AY4352" s="24"/>
      <c r="BA4352" s="25" t="s">
        <v>2897</v>
      </c>
      <c r="BB4352" s="27" t="s">
        <v>2896</v>
      </c>
      <c r="BC4352" s="27"/>
      <c r="BD4352" s="24" t="s">
        <v>1176</v>
      </c>
      <c r="BE4352" s="24"/>
      <c r="BF4352" s="24"/>
      <c r="BG4352" s="24"/>
      <c r="BH4352" s="24"/>
      <c r="BI4352" s="24"/>
      <c r="BK4352" s="26" t="s">
        <v>523</v>
      </c>
    </row>
    <row r="4353" spans="1:63" ht="15.75" customHeight="1" x14ac:dyDescent="0.35">
      <c r="A4353" s="12" t="s">
        <v>15117</v>
      </c>
      <c r="B4353" s="28" t="s">
        <v>3917</v>
      </c>
      <c r="C4353" s="5" t="s">
        <v>6027</v>
      </c>
      <c r="D4353" s="5">
        <v>100</v>
      </c>
      <c r="E4353" s="10">
        <v>1</v>
      </c>
      <c r="F4353" s="5">
        <f t="shared" si="737"/>
        <v>100</v>
      </c>
      <c r="G4353" s="11">
        <v>223</v>
      </c>
      <c r="H4353" s="22">
        <v>16.899999999999999</v>
      </c>
      <c r="I4353" s="22">
        <v>13.8</v>
      </c>
      <c r="J4353" s="22">
        <v>0.9</v>
      </c>
      <c r="K4353" s="22">
        <v>10</v>
      </c>
      <c r="L4353" s="22">
        <v>0.8</v>
      </c>
      <c r="M4353" s="22"/>
      <c r="N4353" s="22">
        <v>0.2</v>
      </c>
      <c r="O4353" s="11"/>
      <c r="P4353" s="11"/>
      <c r="Q4353" s="7"/>
      <c r="R4353" s="6">
        <f t="shared" si="738"/>
        <v>223</v>
      </c>
      <c r="S4353" s="13">
        <f t="shared" si="739"/>
        <v>16.899999999999999</v>
      </c>
      <c r="T4353" s="13">
        <f t="shared" si="740"/>
        <v>13.8</v>
      </c>
      <c r="U4353" s="13">
        <f t="shared" si="741"/>
        <v>0.9</v>
      </c>
      <c r="V4353" s="13">
        <f t="shared" si="742"/>
        <v>10</v>
      </c>
      <c r="W4353" s="13">
        <f t="shared" si="743"/>
        <v>0.8</v>
      </c>
      <c r="X4353" s="13" t="str">
        <f t="shared" si="744"/>
        <v/>
      </c>
      <c r="Y4353" s="13">
        <f t="shared" si="745"/>
        <v>0.2</v>
      </c>
      <c r="Z4353" s="13" t="str">
        <f t="shared" si="746"/>
        <v/>
      </c>
      <c r="AA4353" s="13" t="str">
        <f t="shared" si="747"/>
        <v/>
      </c>
      <c r="AC4353" s="23"/>
      <c r="AD4353" s="23"/>
      <c r="AE4353" s="23"/>
      <c r="AF4353" s="23"/>
      <c r="AG4353" s="23"/>
      <c r="AH4353" s="23"/>
      <c r="AI4353" s="23"/>
      <c r="AJ4353" s="23"/>
      <c r="AK4353" s="23"/>
      <c r="AL4353" s="23"/>
      <c r="AM4353" s="23"/>
      <c r="AN4353" s="23"/>
      <c r="AO4353" s="23"/>
      <c r="AP4353" s="23"/>
      <c r="AQ4353" s="23"/>
      <c r="AR4353" s="23"/>
      <c r="AT4353" s="24" t="s">
        <v>15118</v>
      </c>
      <c r="AU4353" s="24"/>
      <c r="AV4353" s="24"/>
      <c r="AW4353" s="24"/>
      <c r="AX4353" s="24"/>
      <c r="AY4353" s="24"/>
      <c r="BA4353" s="25" t="s">
        <v>2897</v>
      </c>
      <c r="BB4353" s="27" t="s">
        <v>2896</v>
      </c>
      <c r="BC4353" s="27"/>
      <c r="BD4353" s="24" t="s">
        <v>1176</v>
      </c>
      <c r="BE4353" s="24"/>
      <c r="BF4353" s="24"/>
      <c r="BG4353" s="24"/>
      <c r="BH4353" s="24"/>
      <c r="BI4353" s="24"/>
      <c r="BK4353" s="26" t="s">
        <v>1065</v>
      </c>
    </row>
    <row r="4354" spans="1:63" ht="15.75" customHeight="1" x14ac:dyDescent="0.35">
      <c r="A4354" s="12" t="s">
        <v>15119</v>
      </c>
      <c r="B4354" s="28" t="s">
        <v>3917</v>
      </c>
      <c r="C4354" s="5" t="s">
        <v>15120</v>
      </c>
      <c r="D4354" s="5">
        <v>100</v>
      </c>
      <c r="E4354" s="10">
        <v>1</v>
      </c>
      <c r="F4354" s="5">
        <f t="shared" si="737"/>
        <v>100</v>
      </c>
      <c r="G4354" s="11">
        <v>235</v>
      </c>
      <c r="H4354" s="22">
        <v>12.5</v>
      </c>
      <c r="I4354" s="22">
        <v>14.7</v>
      </c>
      <c r="J4354" s="22">
        <v>0.8</v>
      </c>
      <c r="K4354" s="22">
        <v>13.1</v>
      </c>
      <c r="L4354" s="22">
        <v>1.5</v>
      </c>
      <c r="M4354" s="22"/>
      <c r="N4354" s="22">
        <v>1</v>
      </c>
      <c r="O4354" s="11"/>
      <c r="P4354" s="11"/>
      <c r="Q4354" s="7"/>
      <c r="R4354" s="6">
        <f t="shared" si="738"/>
        <v>235</v>
      </c>
      <c r="S4354" s="13">
        <f t="shared" si="739"/>
        <v>12.5</v>
      </c>
      <c r="T4354" s="13">
        <f t="shared" si="740"/>
        <v>14.7</v>
      </c>
      <c r="U4354" s="13">
        <f t="shared" si="741"/>
        <v>0.8</v>
      </c>
      <c r="V4354" s="13">
        <f t="shared" si="742"/>
        <v>13.1</v>
      </c>
      <c r="W4354" s="13">
        <f t="shared" si="743"/>
        <v>1.5</v>
      </c>
      <c r="X4354" s="13" t="str">
        <f t="shared" si="744"/>
        <v/>
      </c>
      <c r="Y4354" s="13">
        <f t="shared" si="745"/>
        <v>1</v>
      </c>
      <c r="Z4354" s="13" t="str">
        <f t="shared" si="746"/>
        <v/>
      </c>
      <c r="AA4354" s="13" t="str">
        <f t="shared" si="747"/>
        <v/>
      </c>
      <c r="AC4354" s="23"/>
      <c r="AD4354" s="23"/>
      <c r="AE4354" s="23"/>
      <c r="AF4354" s="23"/>
      <c r="AG4354" s="23"/>
      <c r="AH4354" s="23"/>
      <c r="AI4354" s="23"/>
      <c r="AJ4354" s="23"/>
      <c r="AK4354" s="23"/>
      <c r="AL4354" s="23"/>
      <c r="AM4354" s="23"/>
      <c r="AN4354" s="23"/>
      <c r="AO4354" s="23"/>
      <c r="AP4354" s="23"/>
      <c r="AQ4354" s="23"/>
      <c r="AR4354" s="23"/>
      <c r="AT4354" s="24" t="s">
        <v>15121</v>
      </c>
      <c r="AU4354" s="24"/>
      <c r="AV4354" s="24"/>
      <c r="AW4354" s="24"/>
      <c r="AX4354" s="24"/>
      <c r="AY4354" s="24"/>
      <c r="BA4354" s="25" t="s">
        <v>2897</v>
      </c>
      <c r="BB4354" s="27" t="s">
        <v>2896</v>
      </c>
      <c r="BC4354" s="27"/>
      <c r="BD4354" s="24" t="s">
        <v>1128</v>
      </c>
      <c r="BE4354" s="24"/>
      <c r="BF4354" s="24"/>
      <c r="BG4354" s="24" t="s">
        <v>1139</v>
      </c>
      <c r="BH4354" s="24"/>
      <c r="BI4354" s="24"/>
      <c r="BK4354" s="26" t="s">
        <v>1119</v>
      </c>
    </row>
    <row r="4355" spans="1:63" ht="15.75" customHeight="1" x14ac:dyDescent="0.35">
      <c r="A4355" s="12" t="s">
        <v>15122</v>
      </c>
      <c r="B4355" s="28" t="s">
        <v>4175</v>
      </c>
      <c r="C4355" s="5" t="s">
        <v>3895</v>
      </c>
      <c r="D4355" s="5">
        <v>330</v>
      </c>
      <c r="E4355" s="10">
        <v>1</v>
      </c>
      <c r="F4355" s="5">
        <f t="shared" ref="F4355:F4418" si="748">E4355*D4355</f>
        <v>330</v>
      </c>
      <c r="G4355" s="11">
        <v>3</v>
      </c>
      <c r="H4355" s="22">
        <v>0</v>
      </c>
      <c r="I4355" s="22">
        <v>0.6</v>
      </c>
      <c r="J4355" s="22">
        <v>0</v>
      </c>
      <c r="K4355" s="22">
        <v>0</v>
      </c>
      <c r="L4355" s="22">
        <v>0</v>
      </c>
      <c r="M4355" s="22"/>
      <c r="N4355" s="22">
        <v>0.02</v>
      </c>
      <c r="O4355" s="11"/>
      <c r="P4355" s="11"/>
      <c r="Q4355" s="7"/>
      <c r="R4355" s="6">
        <f t="shared" ref="R4355:R4418" si="749">IF(G4355&lt;&gt;0,G4355*$F4355/100,"")</f>
        <v>9.9</v>
      </c>
      <c r="S4355" s="13" t="str">
        <f t="shared" ref="S4355:S4418" si="750">IF(H4355&lt;&gt;0,H4355*$F4355/100,"")</f>
        <v/>
      </c>
      <c r="T4355" s="13">
        <f t="shared" ref="T4355:T4418" si="751">IF(I4355&lt;&gt;0,I4355*$F4355/100,"")</f>
        <v>1.98</v>
      </c>
      <c r="U4355" s="13" t="str">
        <f t="shared" ref="U4355:U4418" si="752">IF(J4355&lt;&gt;0,J4355*$F4355/100,"")</f>
        <v/>
      </c>
      <c r="V4355" s="13" t="str">
        <f t="shared" ref="V4355:V4418" si="753">IF(K4355&lt;&gt;0,K4355*$F4355/100,"")</f>
        <v/>
      </c>
      <c r="W4355" s="13" t="str">
        <f t="shared" ref="W4355:W4418" si="754">IF(L4355&lt;&gt;0,L4355*$F4355/100,"")</f>
        <v/>
      </c>
      <c r="X4355" s="13" t="str">
        <f t="shared" ref="X4355:X4418" si="755">IF(M4355&lt;&gt;0,M4355*$F4355/100,"")</f>
        <v/>
      </c>
      <c r="Y4355" s="13">
        <f t="shared" ref="Y4355:Y4418" si="756">IF(N4355&lt;&gt;0,N4355*$F4355/100,"")</f>
        <v>6.6000000000000003E-2</v>
      </c>
      <c r="Z4355" s="13" t="str">
        <f t="shared" ref="Z4355:Z4418" si="757">IF(O4355&lt;&gt;0,O4355*$F4355/100,"")</f>
        <v/>
      </c>
      <c r="AA4355" s="13" t="str">
        <f t="shared" ref="AA4355:AA4418" si="758">IF(P4355&lt;&gt;0,P4355*$F4355/100,"")</f>
        <v/>
      </c>
      <c r="AC4355" s="23"/>
      <c r="AD4355" s="23"/>
      <c r="AE4355" s="23"/>
      <c r="AF4355" s="23"/>
      <c r="AG4355" s="23"/>
      <c r="AH4355" s="23"/>
      <c r="AI4355" s="23"/>
      <c r="AJ4355" s="23"/>
      <c r="AK4355" s="23"/>
      <c r="AL4355" s="23"/>
      <c r="AM4355" s="23"/>
      <c r="AN4355" s="23"/>
      <c r="AO4355" s="23"/>
      <c r="AP4355" s="23"/>
      <c r="AQ4355" s="23"/>
      <c r="AR4355" s="23"/>
      <c r="AT4355" s="24" t="s">
        <v>3078</v>
      </c>
      <c r="AU4355" s="24"/>
      <c r="AV4355" s="24"/>
      <c r="AW4355" s="24"/>
      <c r="AX4355" s="24"/>
      <c r="AY4355" s="24"/>
      <c r="BA4355" s="25" t="s">
        <v>2896</v>
      </c>
      <c r="BB4355" s="27" t="s">
        <v>2896</v>
      </c>
      <c r="BC4355" s="27"/>
      <c r="BD4355" s="24"/>
      <c r="BE4355" s="24"/>
      <c r="BF4355" s="24"/>
      <c r="BG4355" s="24"/>
      <c r="BH4355" s="24"/>
      <c r="BI4355" s="24"/>
      <c r="BK4355" s="26" t="s">
        <v>3605</v>
      </c>
    </row>
    <row r="4356" spans="1:63" ht="15.75" customHeight="1" x14ac:dyDescent="0.35">
      <c r="A4356" s="12" t="s">
        <v>15123</v>
      </c>
      <c r="B4356" s="28" t="s">
        <v>3945</v>
      </c>
      <c r="C4356" s="5" t="s">
        <v>3895</v>
      </c>
      <c r="D4356" s="5">
        <v>330</v>
      </c>
      <c r="E4356" s="10">
        <v>1</v>
      </c>
      <c r="F4356" s="5">
        <f t="shared" si="748"/>
        <v>330</v>
      </c>
      <c r="G4356" s="11">
        <v>1</v>
      </c>
      <c r="H4356" s="22">
        <v>0</v>
      </c>
      <c r="I4356" s="22">
        <v>0</v>
      </c>
      <c r="J4356" s="22">
        <v>0</v>
      </c>
      <c r="K4356" s="22">
        <v>0</v>
      </c>
      <c r="L4356" s="22">
        <v>0</v>
      </c>
      <c r="M4356" s="22"/>
      <c r="N4356" s="22">
        <v>0.01</v>
      </c>
      <c r="O4356" s="11"/>
      <c r="P4356" s="11"/>
      <c r="Q4356" s="7"/>
      <c r="R4356" s="6">
        <f t="shared" si="749"/>
        <v>3.3</v>
      </c>
      <c r="S4356" s="13" t="str">
        <f t="shared" si="750"/>
        <v/>
      </c>
      <c r="T4356" s="13" t="str">
        <f t="shared" si="751"/>
        <v/>
      </c>
      <c r="U4356" s="13" t="str">
        <f t="shared" si="752"/>
        <v/>
      </c>
      <c r="V4356" s="13" t="str">
        <f t="shared" si="753"/>
        <v/>
      </c>
      <c r="W4356" s="13" t="str">
        <f t="shared" si="754"/>
        <v/>
      </c>
      <c r="X4356" s="13" t="str">
        <f t="shared" si="755"/>
        <v/>
      </c>
      <c r="Y4356" s="13">
        <f t="shared" si="756"/>
        <v>3.3000000000000002E-2</v>
      </c>
      <c r="Z4356" s="13" t="str">
        <f t="shared" si="757"/>
        <v/>
      </c>
      <c r="AA4356" s="13" t="str">
        <f t="shared" si="758"/>
        <v/>
      </c>
      <c r="AC4356" s="23"/>
      <c r="AD4356" s="23"/>
      <c r="AE4356" s="23"/>
      <c r="AF4356" s="23"/>
      <c r="AG4356" s="23"/>
      <c r="AH4356" s="23"/>
      <c r="AI4356" s="23"/>
      <c r="AJ4356" s="23"/>
      <c r="AK4356" s="23"/>
      <c r="AL4356" s="23"/>
      <c r="AM4356" s="23"/>
      <c r="AN4356" s="23"/>
      <c r="AO4356" s="23"/>
      <c r="AP4356" s="23"/>
      <c r="AQ4356" s="23"/>
      <c r="AR4356" s="23"/>
      <c r="AT4356" s="24" t="s">
        <v>3091</v>
      </c>
      <c r="AU4356" s="24"/>
      <c r="AV4356" s="24"/>
      <c r="AW4356" s="24" t="s">
        <v>1861</v>
      </c>
      <c r="AX4356" s="24"/>
      <c r="AY4356" s="24"/>
      <c r="BA4356" s="25" t="s">
        <v>2896</v>
      </c>
      <c r="BB4356" s="27" t="s">
        <v>2896</v>
      </c>
      <c r="BC4356" s="27"/>
      <c r="BD4356" s="24"/>
      <c r="BE4356" s="24"/>
      <c r="BF4356" s="24"/>
      <c r="BG4356" s="24"/>
      <c r="BH4356" s="24"/>
      <c r="BI4356" s="24"/>
      <c r="BK4356" s="26" t="s">
        <v>3620</v>
      </c>
    </row>
    <row r="4357" spans="1:63" ht="15.75" customHeight="1" x14ac:dyDescent="0.35">
      <c r="A4357" s="12" t="s">
        <v>15124</v>
      </c>
      <c r="B4357" s="28" t="s">
        <v>3911</v>
      </c>
      <c r="C4357" s="5" t="s">
        <v>5391</v>
      </c>
      <c r="D4357" s="5">
        <v>500</v>
      </c>
      <c r="E4357" s="10">
        <v>1</v>
      </c>
      <c r="F4357" s="5">
        <f t="shared" si="748"/>
        <v>500</v>
      </c>
      <c r="G4357" s="11">
        <v>1</v>
      </c>
      <c r="H4357" s="22">
        <v>0</v>
      </c>
      <c r="I4357" s="22">
        <v>0</v>
      </c>
      <c r="J4357" s="22">
        <v>0</v>
      </c>
      <c r="K4357" s="22">
        <v>0</v>
      </c>
      <c r="L4357" s="22">
        <v>0</v>
      </c>
      <c r="M4357" s="22"/>
      <c r="N4357" s="22">
        <v>0.01</v>
      </c>
      <c r="O4357" s="11"/>
      <c r="P4357" s="11"/>
      <c r="Q4357" s="7"/>
      <c r="R4357" s="6">
        <f t="shared" si="749"/>
        <v>5</v>
      </c>
      <c r="S4357" s="13" t="str">
        <f t="shared" si="750"/>
        <v/>
      </c>
      <c r="T4357" s="13" t="str">
        <f t="shared" si="751"/>
        <v/>
      </c>
      <c r="U4357" s="13" t="str">
        <f t="shared" si="752"/>
        <v/>
      </c>
      <c r="V4357" s="13" t="str">
        <f t="shared" si="753"/>
        <v/>
      </c>
      <c r="W4357" s="13" t="str">
        <f t="shared" si="754"/>
        <v/>
      </c>
      <c r="X4357" s="13" t="str">
        <f t="shared" si="755"/>
        <v/>
      </c>
      <c r="Y4357" s="13">
        <f t="shared" si="756"/>
        <v>0.05</v>
      </c>
      <c r="Z4357" s="13" t="str">
        <f t="shared" si="757"/>
        <v/>
      </c>
      <c r="AA4357" s="13" t="str">
        <f t="shared" si="758"/>
        <v/>
      </c>
      <c r="AC4357" s="23"/>
      <c r="AD4357" s="23"/>
      <c r="AE4357" s="23"/>
      <c r="AF4357" s="23"/>
      <c r="AG4357" s="23"/>
      <c r="AH4357" s="23"/>
      <c r="AI4357" s="23"/>
      <c r="AJ4357" s="23"/>
      <c r="AK4357" s="23"/>
      <c r="AL4357" s="23"/>
      <c r="AM4357" s="23"/>
      <c r="AN4357" s="23"/>
      <c r="AO4357" s="23"/>
      <c r="AP4357" s="23"/>
      <c r="AQ4357" s="23"/>
      <c r="AR4357" s="23"/>
      <c r="AT4357" s="24" t="s">
        <v>3037</v>
      </c>
      <c r="AU4357" s="24"/>
      <c r="AV4357" s="24"/>
      <c r="AW4357" s="24" t="s">
        <v>1861</v>
      </c>
      <c r="AX4357" s="24"/>
      <c r="AY4357" s="24"/>
      <c r="BA4357" s="25" t="s">
        <v>2896</v>
      </c>
      <c r="BB4357" s="27" t="s">
        <v>2896</v>
      </c>
      <c r="BC4357" s="27"/>
      <c r="BD4357" s="24"/>
      <c r="BE4357" s="24"/>
      <c r="BF4357" s="24"/>
      <c r="BG4357" s="24"/>
      <c r="BH4357" s="24"/>
      <c r="BI4357" s="24"/>
      <c r="BK4357" s="26" t="s">
        <v>3561</v>
      </c>
    </row>
    <row r="4358" spans="1:63" ht="15.75" customHeight="1" x14ac:dyDescent="0.35">
      <c r="A4358" s="12" t="s">
        <v>15125</v>
      </c>
      <c r="B4358" s="28" t="s">
        <v>3917</v>
      </c>
      <c r="C4358" s="5" t="s">
        <v>3895</v>
      </c>
      <c r="D4358" s="5">
        <v>330</v>
      </c>
      <c r="E4358" s="10">
        <v>1</v>
      </c>
      <c r="F4358" s="5">
        <f t="shared" si="748"/>
        <v>330</v>
      </c>
      <c r="G4358" s="11">
        <v>0</v>
      </c>
      <c r="H4358" s="22">
        <v>0</v>
      </c>
      <c r="I4358" s="22">
        <v>0</v>
      </c>
      <c r="J4358" s="22">
        <v>0</v>
      </c>
      <c r="K4358" s="22">
        <v>0</v>
      </c>
      <c r="L4358" s="22">
        <v>0</v>
      </c>
      <c r="M4358" s="22"/>
      <c r="N4358" s="22">
        <v>0.03</v>
      </c>
      <c r="O4358" s="11"/>
      <c r="P4358" s="11"/>
      <c r="Q4358" s="7"/>
      <c r="R4358" s="6" t="str">
        <f t="shared" si="749"/>
        <v/>
      </c>
      <c r="S4358" s="13" t="str">
        <f t="shared" si="750"/>
        <v/>
      </c>
      <c r="T4358" s="13" t="str">
        <f t="shared" si="751"/>
        <v/>
      </c>
      <c r="U4358" s="13" t="str">
        <f t="shared" si="752"/>
        <v/>
      </c>
      <c r="V4358" s="13" t="str">
        <f t="shared" si="753"/>
        <v/>
      </c>
      <c r="W4358" s="13" t="str">
        <f t="shared" si="754"/>
        <v/>
      </c>
      <c r="X4358" s="13" t="str">
        <f t="shared" si="755"/>
        <v/>
      </c>
      <c r="Y4358" s="13">
        <f t="shared" si="756"/>
        <v>9.9000000000000005E-2</v>
      </c>
      <c r="Z4358" s="13" t="str">
        <f t="shared" si="757"/>
        <v/>
      </c>
      <c r="AA4358" s="13" t="str">
        <f t="shared" si="758"/>
        <v/>
      </c>
      <c r="AC4358" s="23"/>
      <c r="AD4358" s="23"/>
      <c r="AE4358" s="23"/>
      <c r="AF4358" s="23"/>
      <c r="AG4358" s="23"/>
      <c r="AH4358" s="23"/>
      <c r="AI4358" s="23"/>
      <c r="AJ4358" s="23"/>
      <c r="AK4358" s="23"/>
      <c r="AL4358" s="23"/>
      <c r="AM4358" s="23"/>
      <c r="AN4358" s="23"/>
      <c r="AO4358" s="23"/>
      <c r="AP4358" s="23"/>
      <c r="AQ4358" s="23"/>
      <c r="AR4358" s="23"/>
      <c r="AT4358" s="24" t="s">
        <v>3070</v>
      </c>
      <c r="AU4358" s="24"/>
      <c r="AV4358" s="24"/>
      <c r="AW4358" s="24" t="s">
        <v>3299</v>
      </c>
      <c r="AX4358" s="24"/>
      <c r="AY4358" s="24"/>
      <c r="BA4358" s="25" t="s">
        <v>2896</v>
      </c>
      <c r="BB4358" s="27" t="s">
        <v>2896</v>
      </c>
      <c r="BC4358" s="27"/>
      <c r="BD4358" s="24"/>
      <c r="BE4358" s="24"/>
      <c r="BF4358" s="24"/>
      <c r="BG4358" s="24"/>
      <c r="BH4358" s="24"/>
      <c r="BI4358" s="24"/>
      <c r="BK4358" s="26" t="s">
        <v>3599</v>
      </c>
    </row>
    <row r="4359" spans="1:63" ht="15.75" customHeight="1" x14ac:dyDescent="0.35">
      <c r="A4359" s="12" t="s">
        <v>15126</v>
      </c>
      <c r="B4359" s="28" t="s">
        <v>3917</v>
      </c>
      <c r="C4359" s="5" t="s">
        <v>3895</v>
      </c>
      <c r="D4359" s="5">
        <v>330</v>
      </c>
      <c r="E4359" s="10">
        <v>1</v>
      </c>
      <c r="F4359" s="5">
        <f t="shared" si="748"/>
        <v>330</v>
      </c>
      <c r="G4359" s="11">
        <v>3</v>
      </c>
      <c r="H4359" s="22">
        <v>0.7</v>
      </c>
      <c r="I4359" s="22">
        <v>0.7</v>
      </c>
      <c r="J4359" s="22">
        <v>0.7</v>
      </c>
      <c r="K4359" s="22">
        <v>0</v>
      </c>
      <c r="L4359" s="22">
        <v>0</v>
      </c>
      <c r="M4359" s="22"/>
      <c r="N4359" s="22">
        <v>0.01</v>
      </c>
      <c r="O4359" s="11"/>
      <c r="P4359" s="11"/>
      <c r="Q4359" s="7"/>
      <c r="R4359" s="6">
        <f t="shared" si="749"/>
        <v>9.9</v>
      </c>
      <c r="S4359" s="13">
        <f t="shared" si="750"/>
        <v>2.3099999999999996</v>
      </c>
      <c r="T4359" s="13">
        <f t="shared" si="751"/>
        <v>2.3099999999999996</v>
      </c>
      <c r="U4359" s="13">
        <f t="shared" si="752"/>
        <v>2.3099999999999996</v>
      </c>
      <c r="V4359" s="13" t="str">
        <f t="shared" si="753"/>
        <v/>
      </c>
      <c r="W4359" s="13" t="str">
        <f t="shared" si="754"/>
        <v/>
      </c>
      <c r="X4359" s="13" t="str">
        <f t="shared" si="755"/>
        <v/>
      </c>
      <c r="Y4359" s="13">
        <f t="shared" si="756"/>
        <v>3.3000000000000002E-2</v>
      </c>
      <c r="Z4359" s="13" t="str">
        <f t="shared" si="757"/>
        <v/>
      </c>
      <c r="AA4359" s="13" t="str">
        <f t="shared" si="758"/>
        <v/>
      </c>
      <c r="AC4359" s="23"/>
      <c r="AD4359" s="23"/>
      <c r="AE4359" s="23"/>
      <c r="AF4359" s="23"/>
      <c r="AG4359" s="23"/>
      <c r="AH4359" s="23"/>
      <c r="AI4359" s="23"/>
      <c r="AJ4359" s="23"/>
      <c r="AK4359" s="23"/>
      <c r="AL4359" s="23"/>
      <c r="AM4359" s="23"/>
      <c r="AN4359" s="23"/>
      <c r="AO4359" s="23"/>
      <c r="AP4359" s="23"/>
      <c r="AQ4359" s="23"/>
      <c r="AR4359" s="23"/>
      <c r="AT4359" s="24" t="s">
        <v>3120</v>
      </c>
      <c r="AU4359" s="24"/>
      <c r="AV4359" s="24"/>
      <c r="AW4359" s="24"/>
      <c r="AX4359" s="24"/>
      <c r="AY4359" s="24"/>
      <c r="BA4359" s="25" t="s">
        <v>2896</v>
      </c>
      <c r="BB4359" s="27" t="s">
        <v>2896</v>
      </c>
      <c r="BC4359" s="27"/>
      <c r="BD4359" s="24"/>
      <c r="BE4359" s="24"/>
      <c r="BF4359" s="24"/>
      <c r="BG4359" s="24"/>
      <c r="BH4359" s="24"/>
      <c r="BI4359" s="24"/>
      <c r="BK4359" s="26" t="s">
        <v>3660</v>
      </c>
    </row>
    <row r="4360" spans="1:63" ht="15.75" customHeight="1" x14ac:dyDescent="0.35">
      <c r="A4360" s="12" t="s">
        <v>15127</v>
      </c>
      <c r="B4360" s="28" t="s">
        <v>3911</v>
      </c>
      <c r="C4360" s="5" t="s">
        <v>5310</v>
      </c>
      <c r="D4360" s="5">
        <v>330</v>
      </c>
      <c r="E4360" s="10">
        <v>1</v>
      </c>
      <c r="F4360" s="5">
        <f t="shared" si="748"/>
        <v>330</v>
      </c>
      <c r="G4360" s="11">
        <v>1</v>
      </c>
      <c r="H4360" s="22">
        <v>0</v>
      </c>
      <c r="I4360" s="22">
        <v>0</v>
      </c>
      <c r="J4360" s="22">
        <v>0</v>
      </c>
      <c r="K4360" s="22">
        <v>0</v>
      </c>
      <c r="L4360" s="22">
        <v>0</v>
      </c>
      <c r="M4360" s="22"/>
      <c r="N4360" s="22">
        <v>0.04</v>
      </c>
      <c r="O4360" s="11"/>
      <c r="P4360" s="11"/>
      <c r="Q4360" s="7"/>
      <c r="R4360" s="6">
        <f t="shared" si="749"/>
        <v>3.3</v>
      </c>
      <c r="S4360" s="13" t="str">
        <f t="shared" si="750"/>
        <v/>
      </c>
      <c r="T4360" s="13" t="str">
        <f t="shared" si="751"/>
        <v/>
      </c>
      <c r="U4360" s="13" t="str">
        <f t="shared" si="752"/>
        <v/>
      </c>
      <c r="V4360" s="13" t="str">
        <f t="shared" si="753"/>
        <v/>
      </c>
      <c r="W4360" s="13" t="str">
        <f t="shared" si="754"/>
        <v/>
      </c>
      <c r="X4360" s="13" t="str">
        <f t="shared" si="755"/>
        <v/>
      </c>
      <c r="Y4360" s="13">
        <f t="shared" si="756"/>
        <v>0.13200000000000001</v>
      </c>
      <c r="Z4360" s="13" t="str">
        <f t="shared" si="757"/>
        <v/>
      </c>
      <c r="AA4360" s="13" t="str">
        <f t="shared" si="758"/>
        <v/>
      </c>
      <c r="AC4360" s="23"/>
      <c r="AD4360" s="23"/>
      <c r="AE4360" s="23"/>
      <c r="AF4360" s="23"/>
      <c r="AG4360" s="23"/>
      <c r="AH4360" s="23"/>
      <c r="AI4360" s="23"/>
      <c r="AJ4360" s="23"/>
      <c r="AK4360" s="23"/>
      <c r="AL4360" s="23"/>
      <c r="AM4360" s="23"/>
      <c r="AN4360" s="23"/>
      <c r="AO4360" s="23"/>
      <c r="AP4360" s="23"/>
      <c r="AQ4360" s="23"/>
      <c r="AR4360" s="23"/>
      <c r="AT4360" s="24" t="s">
        <v>3093</v>
      </c>
      <c r="AU4360" s="24"/>
      <c r="AV4360" s="24"/>
      <c r="AW4360" s="24"/>
      <c r="AX4360" s="24"/>
      <c r="AY4360" s="24"/>
      <c r="BA4360" s="25" t="s">
        <v>2896</v>
      </c>
      <c r="BB4360" s="27" t="s">
        <v>2896</v>
      </c>
      <c r="BC4360" s="27"/>
      <c r="BD4360" s="24"/>
      <c r="BE4360" s="24"/>
      <c r="BF4360" s="24"/>
      <c r="BG4360" s="24"/>
      <c r="BH4360" s="24"/>
      <c r="BI4360" s="24"/>
      <c r="BK4360" s="26" t="s">
        <v>3625</v>
      </c>
    </row>
    <row r="4361" spans="1:63" ht="15.75" customHeight="1" x14ac:dyDescent="0.35">
      <c r="A4361" s="12" t="s">
        <v>15128</v>
      </c>
      <c r="B4361" s="28" t="s">
        <v>3945</v>
      </c>
      <c r="C4361" s="5" t="s">
        <v>5310</v>
      </c>
      <c r="D4361" s="5">
        <v>330</v>
      </c>
      <c r="E4361" s="10">
        <v>1</v>
      </c>
      <c r="F4361" s="5">
        <f t="shared" si="748"/>
        <v>330</v>
      </c>
      <c r="G4361" s="11">
        <v>2</v>
      </c>
      <c r="H4361" s="22">
        <v>0</v>
      </c>
      <c r="I4361" s="22">
        <v>2</v>
      </c>
      <c r="J4361" s="22">
        <v>1</v>
      </c>
      <c r="K4361" s="22">
        <v>0</v>
      </c>
      <c r="L4361" s="22">
        <v>0</v>
      </c>
      <c r="M4361" s="22"/>
      <c r="N4361" s="22">
        <v>1</v>
      </c>
      <c r="O4361" s="11"/>
      <c r="P4361" s="11"/>
      <c r="Q4361" s="7"/>
      <c r="R4361" s="6">
        <f t="shared" si="749"/>
        <v>6.6</v>
      </c>
      <c r="S4361" s="13" t="str">
        <f t="shared" si="750"/>
        <v/>
      </c>
      <c r="T4361" s="13">
        <f t="shared" si="751"/>
        <v>6.6</v>
      </c>
      <c r="U4361" s="13">
        <f t="shared" si="752"/>
        <v>3.3</v>
      </c>
      <c r="V4361" s="13" t="str">
        <f t="shared" si="753"/>
        <v/>
      </c>
      <c r="W4361" s="13" t="str">
        <f t="shared" si="754"/>
        <v/>
      </c>
      <c r="X4361" s="13" t="str">
        <f t="shared" si="755"/>
        <v/>
      </c>
      <c r="Y4361" s="13">
        <f t="shared" si="756"/>
        <v>3.3</v>
      </c>
      <c r="Z4361" s="13" t="str">
        <f t="shared" si="757"/>
        <v/>
      </c>
      <c r="AA4361" s="13" t="str">
        <f t="shared" si="758"/>
        <v/>
      </c>
      <c r="AC4361" s="23"/>
      <c r="AD4361" s="23"/>
      <c r="AE4361" s="23"/>
      <c r="AF4361" s="23"/>
      <c r="AG4361" s="23"/>
      <c r="AH4361" s="23"/>
      <c r="AI4361" s="23"/>
      <c r="AJ4361" s="23"/>
      <c r="AK4361" s="23"/>
      <c r="AL4361" s="23"/>
      <c r="AM4361" s="23"/>
      <c r="AN4361" s="23"/>
      <c r="AO4361" s="23"/>
      <c r="AP4361" s="23"/>
      <c r="AQ4361" s="23"/>
      <c r="AR4361" s="23"/>
      <c r="AT4361" s="24" t="s">
        <v>3092</v>
      </c>
      <c r="AU4361" s="24"/>
      <c r="AV4361" s="24"/>
      <c r="AW4361" s="24" t="s">
        <v>3337</v>
      </c>
      <c r="AX4361" s="24"/>
      <c r="AY4361" s="24"/>
      <c r="BA4361" s="25" t="s">
        <v>2896</v>
      </c>
      <c r="BB4361" s="27" t="s">
        <v>2896</v>
      </c>
      <c r="BC4361" s="27"/>
      <c r="BD4361" s="24"/>
      <c r="BE4361" s="24"/>
      <c r="BF4361" s="24"/>
      <c r="BG4361" s="24"/>
      <c r="BH4361" s="24"/>
      <c r="BI4361" s="24"/>
      <c r="BK4361" s="26" t="s">
        <v>3624</v>
      </c>
    </row>
    <row r="4362" spans="1:63" ht="15.75" customHeight="1" x14ac:dyDescent="0.35">
      <c r="A4362" s="12" t="s">
        <v>15129</v>
      </c>
      <c r="B4362" s="28" t="s">
        <v>3911</v>
      </c>
      <c r="C4362" s="5" t="s">
        <v>5310</v>
      </c>
      <c r="D4362" s="5">
        <v>330</v>
      </c>
      <c r="E4362" s="10">
        <v>1</v>
      </c>
      <c r="F4362" s="5">
        <f t="shared" si="748"/>
        <v>330</v>
      </c>
      <c r="G4362" s="11">
        <v>1</v>
      </c>
      <c r="H4362" s="22">
        <v>0</v>
      </c>
      <c r="I4362" s="22">
        <v>0</v>
      </c>
      <c r="J4362" s="22">
        <v>0</v>
      </c>
      <c r="K4362" s="22">
        <v>0</v>
      </c>
      <c r="L4362" s="22">
        <v>0</v>
      </c>
      <c r="M4362" s="22"/>
      <c r="N4362" s="22">
        <v>0.01</v>
      </c>
      <c r="O4362" s="11"/>
      <c r="P4362" s="11"/>
      <c r="Q4362" s="7"/>
      <c r="R4362" s="6">
        <f t="shared" si="749"/>
        <v>3.3</v>
      </c>
      <c r="S4362" s="13" t="str">
        <f t="shared" si="750"/>
        <v/>
      </c>
      <c r="T4362" s="13" t="str">
        <f t="shared" si="751"/>
        <v/>
      </c>
      <c r="U4362" s="13" t="str">
        <f t="shared" si="752"/>
        <v/>
      </c>
      <c r="V4362" s="13" t="str">
        <f t="shared" si="753"/>
        <v/>
      </c>
      <c r="W4362" s="13" t="str">
        <f t="shared" si="754"/>
        <v/>
      </c>
      <c r="X4362" s="13" t="str">
        <f t="shared" si="755"/>
        <v/>
      </c>
      <c r="Y4362" s="13">
        <f t="shared" si="756"/>
        <v>3.3000000000000002E-2</v>
      </c>
      <c r="Z4362" s="13" t="str">
        <f t="shared" si="757"/>
        <v/>
      </c>
      <c r="AA4362" s="13" t="str">
        <f t="shared" si="758"/>
        <v/>
      </c>
      <c r="AC4362" s="23"/>
      <c r="AD4362" s="23"/>
      <c r="AE4362" s="23"/>
      <c r="AF4362" s="23"/>
      <c r="AG4362" s="23"/>
      <c r="AH4362" s="23"/>
      <c r="AI4362" s="23"/>
      <c r="AJ4362" s="23"/>
      <c r="AK4362" s="23"/>
      <c r="AL4362" s="23"/>
      <c r="AM4362" s="23"/>
      <c r="AN4362" s="23"/>
      <c r="AO4362" s="23"/>
      <c r="AP4362" s="23"/>
      <c r="AQ4362" s="23"/>
      <c r="AR4362" s="23"/>
      <c r="AT4362" s="24" t="s">
        <v>3111</v>
      </c>
      <c r="AU4362" s="24"/>
      <c r="AV4362" s="24"/>
      <c r="AW4362" s="24"/>
      <c r="AX4362" s="24"/>
      <c r="AY4362" s="24"/>
      <c r="BA4362" s="25" t="s">
        <v>2896</v>
      </c>
      <c r="BB4362" s="27" t="s">
        <v>2896</v>
      </c>
      <c r="BC4362" s="27"/>
      <c r="BD4362" s="24"/>
      <c r="BE4362" s="24"/>
      <c r="BF4362" s="24"/>
      <c r="BG4362" s="24"/>
      <c r="BH4362" s="24"/>
      <c r="BI4362" s="24"/>
      <c r="BK4362" s="26" t="s">
        <v>15130</v>
      </c>
    </row>
    <row r="4363" spans="1:63" ht="15.75" customHeight="1" x14ac:dyDescent="0.35">
      <c r="A4363" s="12" t="s">
        <v>15131</v>
      </c>
      <c r="B4363" s="28" t="s">
        <v>3945</v>
      </c>
      <c r="C4363" s="5" t="s">
        <v>5310</v>
      </c>
      <c r="D4363" s="5">
        <v>330</v>
      </c>
      <c r="E4363" s="10">
        <v>1</v>
      </c>
      <c r="F4363" s="5">
        <f t="shared" si="748"/>
        <v>330</v>
      </c>
      <c r="G4363" s="11">
        <v>1</v>
      </c>
      <c r="H4363" s="22">
        <v>0</v>
      </c>
      <c r="I4363" s="22">
        <v>0</v>
      </c>
      <c r="J4363" s="22">
        <v>0</v>
      </c>
      <c r="K4363" s="22">
        <v>0</v>
      </c>
      <c r="L4363" s="22">
        <v>0</v>
      </c>
      <c r="M4363" s="22"/>
      <c r="N4363" s="22">
        <v>0.05</v>
      </c>
      <c r="O4363" s="11"/>
      <c r="P4363" s="11"/>
      <c r="Q4363" s="7"/>
      <c r="R4363" s="6">
        <f t="shared" si="749"/>
        <v>3.3</v>
      </c>
      <c r="S4363" s="13" t="str">
        <f t="shared" si="750"/>
        <v/>
      </c>
      <c r="T4363" s="13" t="str">
        <f t="shared" si="751"/>
        <v/>
      </c>
      <c r="U4363" s="13" t="str">
        <f t="shared" si="752"/>
        <v/>
      </c>
      <c r="V4363" s="13" t="str">
        <f t="shared" si="753"/>
        <v/>
      </c>
      <c r="W4363" s="13" t="str">
        <f t="shared" si="754"/>
        <v/>
      </c>
      <c r="X4363" s="13" t="str">
        <f t="shared" si="755"/>
        <v/>
      </c>
      <c r="Y4363" s="13">
        <f t="shared" si="756"/>
        <v>0.16500000000000001</v>
      </c>
      <c r="Z4363" s="13" t="str">
        <f t="shared" si="757"/>
        <v/>
      </c>
      <c r="AA4363" s="13" t="str">
        <f t="shared" si="758"/>
        <v/>
      </c>
      <c r="AC4363" s="23"/>
      <c r="AD4363" s="23"/>
      <c r="AE4363" s="23"/>
      <c r="AF4363" s="23"/>
      <c r="AG4363" s="23"/>
      <c r="AH4363" s="23"/>
      <c r="AI4363" s="23"/>
      <c r="AJ4363" s="23"/>
      <c r="AK4363" s="23"/>
      <c r="AL4363" s="23"/>
      <c r="AM4363" s="23"/>
      <c r="AN4363" s="23"/>
      <c r="AO4363" s="23"/>
      <c r="AP4363" s="23"/>
      <c r="AQ4363" s="23"/>
      <c r="AR4363" s="23"/>
      <c r="AT4363" s="24" t="s">
        <v>3128</v>
      </c>
      <c r="AU4363" s="24"/>
      <c r="AV4363" s="24"/>
      <c r="AW4363" s="24"/>
      <c r="AX4363" s="24"/>
      <c r="AY4363" s="24"/>
      <c r="BA4363" s="25" t="s">
        <v>2896</v>
      </c>
      <c r="BB4363" s="27" t="s">
        <v>2896</v>
      </c>
      <c r="BC4363" s="27"/>
      <c r="BD4363" s="24"/>
      <c r="BE4363" s="24"/>
      <c r="BF4363" s="24"/>
      <c r="BG4363" s="24"/>
      <c r="BH4363" s="24"/>
      <c r="BI4363" s="24"/>
      <c r="BK4363" s="26" t="s">
        <v>3670</v>
      </c>
    </row>
    <row r="4364" spans="1:63" ht="15.75" customHeight="1" x14ac:dyDescent="0.35">
      <c r="A4364" s="12" t="s">
        <v>15132</v>
      </c>
      <c r="B4364" s="28" t="s">
        <v>3945</v>
      </c>
      <c r="C4364" s="5" t="s">
        <v>5310</v>
      </c>
      <c r="D4364" s="5">
        <v>330</v>
      </c>
      <c r="E4364" s="10">
        <v>1</v>
      </c>
      <c r="F4364" s="5">
        <f t="shared" si="748"/>
        <v>330</v>
      </c>
      <c r="G4364" s="11">
        <v>1</v>
      </c>
      <c r="H4364" s="22">
        <v>0.5</v>
      </c>
      <c r="I4364" s="22">
        <v>0</v>
      </c>
      <c r="J4364" s="22">
        <v>0</v>
      </c>
      <c r="K4364" s="22">
        <v>0.5</v>
      </c>
      <c r="L4364" s="22">
        <v>0.1</v>
      </c>
      <c r="M4364" s="22"/>
      <c r="N4364" s="22">
        <v>0.04</v>
      </c>
      <c r="O4364" s="11"/>
      <c r="P4364" s="11"/>
      <c r="Q4364" s="7"/>
      <c r="R4364" s="6">
        <f t="shared" si="749"/>
        <v>3.3</v>
      </c>
      <c r="S4364" s="13">
        <f t="shared" si="750"/>
        <v>1.65</v>
      </c>
      <c r="T4364" s="13" t="str">
        <f t="shared" si="751"/>
        <v/>
      </c>
      <c r="U4364" s="13" t="str">
        <f t="shared" si="752"/>
        <v/>
      </c>
      <c r="V4364" s="13">
        <f t="shared" si="753"/>
        <v>1.65</v>
      </c>
      <c r="W4364" s="13">
        <f t="shared" si="754"/>
        <v>0.33</v>
      </c>
      <c r="X4364" s="13" t="str">
        <f t="shared" si="755"/>
        <v/>
      </c>
      <c r="Y4364" s="13">
        <f t="shared" si="756"/>
        <v>0.13200000000000001</v>
      </c>
      <c r="Z4364" s="13" t="str">
        <f t="shared" si="757"/>
        <v/>
      </c>
      <c r="AA4364" s="13" t="str">
        <f t="shared" si="758"/>
        <v/>
      </c>
      <c r="AC4364" s="23"/>
      <c r="AD4364" s="23"/>
      <c r="AE4364" s="23"/>
      <c r="AF4364" s="23"/>
      <c r="AG4364" s="23"/>
      <c r="AH4364" s="23"/>
      <c r="AI4364" s="23"/>
      <c r="AJ4364" s="23"/>
      <c r="AK4364" s="23"/>
      <c r="AL4364" s="23"/>
      <c r="AM4364" s="23"/>
      <c r="AN4364" s="23"/>
      <c r="AO4364" s="23"/>
      <c r="AP4364" s="23"/>
      <c r="AQ4364" s="23"/>
      <c r="AR4364" s="23"/>
      <c r="AT4364" s="24" t="s">
        <v>3036</v>
      </c>
      <c r="AU4364" s="24"/>
      <c r="AV4364" s="24"/>
      <c r="AW4364" s="24" t="s">
        <v>3307</v>
      </c>
      <c r="AX4364" s="24"/>
      <c r="AY4364" s="24"/>
      <c r="BA4364" s="25" t="s">
        <v>2896</v>
      </c>
      <c r="BB4364" s="27" t="s">
        <v>2896</v>
      </c>
      <c r="BC4364" s="27"/>
      <c r="BD4364" s="24"/>
      <c r="BE4364" s="24"/>
      <c r="BF4364" s="24"/>
      <c r="BG4364" s="24"/>
      <c r="BH4364" s="24"/>
      <c r="BI4364" s="24"/>
      <c r="BK4364" s="26" t="s">
        <v>3559</v>
      </c>
    </row>
    <row r="4365" spans="1:63" ht="15.75" customHeight="1" x14ac:dyDescent="0.35">
      <c r="A4365" s="12" t="s">
        <v>15133</v>
      </c>
      <c r="B4365" s="28" t="s">
        <v>3945</v>
      </c>
      <c r="C4365" s="5" t="s">
        <v>5310</v>
      </c>
      <c r="D4365" s="5">
        <v>330</v>
      </c>
      <c r="E4365" s="10">
        <v>1</v>
      </c>
      <c r="F4365" s="5">
        <f t="shared" si="748"/>
        <v>330</v>
      </c>
      <c r="G4365" s="11">
        <v>1</v>
      </c>
      <c r="H4365" s="22">
        <v>0</v>
      </c>
      <c r="I4365" s="22">
        <v>0</v>
      </c>
      <c r="J4365" s="22">
        <v>0</v>
      </c>
      <c r="K4365" s="22">
        <v>0</v>
      </c>
      <c r="L4365" s="22">
        <v>0</v>
      </c>
      <c r="M4365" s="22"/>
      <c r="N4365" s="22">
        <v>0.03</v>
      </c>
      <c r="O4365" s="11"/>
      <c r="P4365" s="11"/>
      <c r="Q4365" s="7"/>
      <c r="R4365" s="6">
        <f t="shared" si="749"/>
        <v>3.3</v>
      </c>
      <c r="S4365" s="13" t="str">
        <f t="shared" si="750"/>
        <v/>
      </c>
      <c r="T4365" s="13" t="str">
        <f t="shared" si="751"/>
        <v/>
      </c>
      <c r="U4365" s="13" t="str">
        <f t="shared" si="752"/>
        <v/>
      </c>
      <c r="V4365" s="13" t="str">
        <f t="shared" si="753"/>
        <v/>
      </c>
      <c r="W4365" s="13" t="str">
        <f t="shared" si="754"/>
        <v/>
      </c>
      <c r="X4365" s="13" t="str">
        <f t="shared" si="755"/>
        <v/>
      </c>
      <c r="Y4365" s="13">
        <f t="shared" si="756"/>
        <v>9.9000000000000005E-2</v>
      </c>
      <c r="Z4365" s="13" t="str">
        <f t="shared" si="757"/>
        <v/>
      </c>
      <c r="AA4365" s="13" t="str">
        <f t="shared" si="758"/>
        <v/>
      </c>
      <c r="AC4365" s="23"/>
      <c r="AD4365" s="23"/>
      <c r="AE4365" s="23"/>
      <c r="AF4365" s="23"/>
      <c r="AG4365" s="23"/>
      <c r="AH4365" s="23"/>
      <c r="AI4365" s="23"/>
      <c r="AJ4365" s="23"/>
      <c r="AK4365" s="23"/>
      <c r="AL4365" s="23"/>
      <c r="AM4365" s="23"/>
      <c r="AN4365" s="23"/>
      <c r="AO4365" s="23"/>
      <c r="AP4365" s="23"/>
      <c r="AQ4365" s="23"/>
      <c r="AR4365" s="23"/>
      <c r="AT4365" s="24" t="s">
        <v>3127</v>
      </c>
      <c r="AU4365" s="24"/>
      <c r="AV4365" s="24"/>
      <c r="AW4365" s="24" t="s">
        <v>1861</v>
      </c>
      <c r="AX4365" s="24"/>
      <c r="AY4365" s="24"/>
      <c r="BA4365" s="25" t="s">
        <v>2896</v>
      </c>
      <c r="BB4365" s="27" t="s">
        <v>2896</v>
      </c>
      <c r="BC4365" s="27"/>
      <c r="BD4365" s="24"/>
      <c r="BE4365" s="24"/>
      <c r="BF4365" s="24"/>
      <c r="BG4365" s="24"/>
      <c r="BH4365" s="24"/>
      <c r="BI4365" s="24"/>
      <c r="BK4365" s="26" t="s">
        <v>3671</v>
      </c>
    </row>
    <row r="4366" spans="1:63" ht="15.75" customHeight="1" x14ac:dyDescent="0.35">
      <c r="A4366" s="12" t="s">
        <v>15134</v>
      </c>
      <c r="B4366" s="28" t="s">
        <v>4242</v>
      </c>
      <c r="C4366" s="5" t="s">
        <v>5310</v>
      </c>
      <c r="D4366" s="5">
        <v>330</v>
      </c>
      <c r="E4366" s="10">
        <v>1</v>
      </c>
      <c r="F4366" s="5">
        <f t="shared" si="748"/>
        <v>330</v>
      </c>
      <c r="G4366" s="11">
        <v>2</v>
      </c>
      <c r="H4366" s="22">
        <v>0</v>
      </c>
      <c r="I4366" s="22">
        <v>2</v>
      </c>
      <c r="J4366" s="22">
        <v>1</v>
      </c>
      <c r="K4366" s="22">
        <v>0</v>
      </c>
      <c r="L4366" s="22">
        <v>0</v>
      </c>
      <c r="M4366" s="22"/>
      <c r="N4366" s="22">
        <v>1</v>
      </c>
      <c r="O4366" s="11"/>
      <c r="P4366" s="11"/>
      <c r="Q4366" s="7"/>
      <c r="R4366" s="6">
        <f t="shared" si="749"/>
        <v>6.6</v>
      </c>
      <c r="S4366" s="13" t="str">
        <f t="shared" si="750"/>
        <v/>
      </c>
      <c r="T4366" s="13">
        <f t="shared" si="751"/>
        <v>6.6</v>
      </c>
      <c r="U4366" s="13">
        <f t="shared" si="752"/>
        <v>3.3</v>
      </c>
      <c r="V4366" s="13" t="str">
        <f t="shared" si="753"/>
        <v/>
      </c>
      <c r="W4366" s="13" t="str">
        <f t="shared" si="754"/>
        <v/>
      </c>
      <c r="X4366" s="13" t="str">
        <f t="shared" si="755"/>
        <v/>
      </c>
      <c r="Y4366" s="13">
        <f t="shared" si="756"/>
        <v>3.3</v>
      </c>
      <c r="Z4366" s="13" t="str">
        <f t="shared" si="757"/>
        <v/>
      </c>
      <c r="AA4366" s="13" t="str">
        <f t="shared" si="758"/>
        <v/>
      </c>
      <c r="AC4366" s="23"/>
      <c r="AD4366" s="23"/>
      <c r="AE4366" s="23"/>
      <c r="AF4366" s="23"/>
      <c r="AG4366" s="23"/>
      <c r="AH4366" s="23"/>
      <c r="AI4366" s="23"/>
      <c r="AJ4366" s="23"/>
      <c r="AK4366" s="23"/>
      <c r="AL4366" s="23"/>
      <c r="AM4366" s="23"/>
      <c r="AN4366" s="23"/>
      <c r="AO4366" s="23"/>
      <c r="AP4366" s="23"/>
      <c r="AQ4366" s="23"/>
      <c r="AR4366" s="23"/>
      <c r="AT4366" s="24" t="s">
        <v>3092</v>
      </c>
      <c r="AU4366" s="24"/>
      <c r="AV4366" s="24"/>
      <c r="AW4366" s="24" t="s">
        <v>3337</v>
      </c>
      <c r="AX4366" s="24"/>
      <c r="AY4366" s="24"/>
      <c r="BA4366" s="25" t="s">
        <v>2896</v>
      </c>
      <c r="BB4366" s="27" t="s">
        <v>2896</v>
      </c>
      <c r="BC4366" s="27"/>
      <c r="BD4366" s="24"/>
      <c r="BE4366" s="24"/>
      <c r="BF4366" s="24"/>
      <c r="BG4366" s="24"/>
      <c r="BH4366" s="24"/>
      <c r="BI4366" s="24"/>
      <c r="BK4366" s="26" t="s">
        <v>3623</v>
      </c>
    </row>
    <row r="4367" spans="1:63" ht="15.75" customHeight="1" x14ac:dyDescent="0.35">
      <c r="A4367" s="12" t="s">
        <v>15135</v>
      </c>
      <c r="B4367" s="28" t="s">
        <v>4242</v>
      </c>
      <c r="C4367" s="5" t="s">
        <v>5310</v>
      </c>
      <c r="D4367" s="5">
        <v>330</v>
      </c>
      <c r="E4367" s="10">
        <v>1</v>
      </c>
      <c r="F4367" s="5">
        <f t="shared" si="748"/>
        <v>330</v>
      </c>
      <c r="G4367" s="11">
        <v>1</v>
      </c>
      <c r="H4367" s="22">
        <v>0.5</v>
      </c>
      <c r="I4367" s="22">
        <v>0</v>
      </c>
      <c r="J4367" s="22">
        <v>0</v>
      </c>
      <c r="K4367" s="22">
        <v>0.5</v>
      </c>
      <c r="L4367" s="22">
        <v>0.1</v>
      </c>
      <c r="M4367" s="22">
        <v>0.5</v>
      </c>
      <c r="N4367" s="22">
        <v>0.03</v>
      </c>
      <c r="O4367" s="11"/>
      <c r="P4367" s="11"/>
      <c r="Q4367" s="7"/>
      <c r="R4367" s="6">
        <f t="shared" si="749"/>
        <v>3.3</v>
      </c>
      <c r="S4367" s="13">
        <f t="shared" si="750"/>
        <v>1.65</v>
      </c>
      <c r="T4367" s="13" t="str">
        <f t="shared" si="751"/>
        <v/>
      </c>
      <c r="U4367" s="13" t="str">
        <f t="shared" si="752"/>
        <v/>
      </c>
      <c r="V4367" s="13">
        <f t="shared" si="753"/>
        <v>1.65</v>
      </c>
      <c r="W4367" s="13">
        <f t="shared" si="754"/>
        <v>0.33</v>
      </c>
      <c r="X4367" s="13">
        <f t="shared" si="755"/>
        <v>1.65</v>
      </c>
      <c r="Y4367" s="13">
        <f t="shared" si="756"/>
        <v>9.9000000000000005E-2</v>
      </c>
      <c r="Z4367" s="13" t="str">
        <f t="shared" si="757"/>
        <v/>
      </c>
      <c r="AA4367" s="13" t="str">
        <f t="shared" si="758"/>
        <v/>
      </c>
      <c r="AC4367" s="23"/>
      <c r="AD4367" s="23"/>
      <c r="AE4367" s="23"/>
      <c r="AF4367" s="23"/>
      <c r="AG4367" s="23"/>
      <c r="AH4367" s="23"/>
      <c r="AI4367" s="23"/>
      <c r="AJ4367" s="23"/>
      <c r="AK4367" s="23"/>
      <c r="AL4367" s="23"/>
      <c r="AM4367" s="23"/>
      <c r="AN4367" s="23"/>
      <c r="AO4367" s="23"/>
      <c r="AP4367" s="23"/>
      <c r="AQ4367" s="23"/>
      <c r="AR4367" s="23"/>
      <c r="AT4367" s="24" t="s">
        <v>3002</v>
      </c>
      <c r="AU4367" s="24"/>
      <c r="AV4367" s="24"/>
      <c r="AW4367" s="24" t="s">
        <v>3307</v>
      </c>
      <c r="AX4367" s="24"/>
      <c r="AY4367" s="24"/>
      <c r="BA4367" s="25" t="s">
        <v>2896</v>
      </c>
      <c r="BB4367" s="27" t="s">
        <v>2896</v>
      </c>
      <c r="BC4367" s="27"/>
      <c r="BD4367" s="24"/>
      <c r="BE4367" s="24"/>
      <c r="BF4367" s="24"/>
      <c r="BG4367" s="24"/>
      <c r="BH4367" s="24"/>
      <c r="BI4367" s="24"/>
      <c r="BK4367" s="26" t="s">
        <v>15136</v>
      </c>
    </row>
    <row r="4368" spans="1:63" ht="15.75" customHeight="1" x14ac:dyDescent="0.35">
      <c r="A4368" s="12" t="s">
        <v>15137</v>
      </c>
      <c r="B4368" s="28" t="s">
        <v>4242</v>
      </c>
      <c r="C4368" s="5" t="s">
        <v>5310</v>
      </c>
      <c r="D4368" s="5">
        <v>330</v>
      </c>
      <c r="E4368" s="10">
        <v>1</v>
      </c>
      <c r="F4368" s="5">
        <f t="shared" si="748"/>
        <v>330</v>
      </c>
      <c r="G4368" s="11">
        <v>2</v>
      </c>
      <c r="H4368" s="22">
        <v>0</v>
      </c>
      <c r="I4368" s="22">
        <v>2</v>
      </c>
      <c r="J4368" s="22">
        <v>1</v>
      </c>
      <c r="K4368" s="22">
        <v>0</v>
      </c>
      <c r="L4368" s="22">
        <v>0</v>
      </c>
      <c r="M4368" s="22"/>
      <c r="N4368" s="22">
        <v>1</v>
      </c>
      <c r="O4368" s="11"/>
      <c r="P4368" s="11"/>
      <c r="Q4368" s="7"/>
      <c r="R4368" s="6">
        <f t="shared" si="749"/>
        <v>6.6</v>
      </c>
      <c r="S4368" s="13" t="str">
        <f t="shared" si="750"/>
        <v/>
      </c>
      <c r="T4368" s="13">
        <f t="shared" si="751"/>
        <v>6.6</v>
      </c>
      <c r="U4368" s="13">
        <f t="shared" si="752"/>
        <v>3.3</v>
      </c>
      <c r="V4368" s="13" t="str">
        <f t="shared" si="753"/>
        <v/>
      </c>
      <c r="W4368" s="13" t="str">
        <f t="shared" si="754"/>
        <v/>
      </c>
      <c r="X4368" s="13" t="str">
        <f t="shared" si="755"/>
        <v/>
      </c>
      <c r="Y4368" s="13">
        <f t="shared" si="756"/>
        <v>3.3</v>
      </c>
      <c r="Z4368" s="13" t="str">
        <f t="shared" si="757"/>
        <v/>
      </c>
      <c r="AA4368" s="13" t="str">
        <f t="shared" si="758"/>
        <v/>
      </c>
      <c r="AC4368" s="23"/>
      <c r="AD4368" s="23"/>
      <c r="AE4368" s="23"/>
      <c r="AF4368" s="23"/>
      <c r="AG4368" s="23"/>
      <c r="AH4368" s="23"/>
      <c r="AI4368" s="23"/>
      <c r="AJ4368" s="23"/>
      <c r="AK4368" s="23"/>
      <c r="AL4368" s="23"/>
      <c r="AM4368" s="23"/>
      <c r="AN4368" s="23"/>
      <c r="AO4368" s="23"/>
      <c r="AP4368" s="23"/>
      <c r="AQ4368" s="23"/>
      <c r="AR4368" s="23"/>
      <c r="AT4368" s="24" t="s">
        <v>3092</v>
      </c>
      <c r="AU4368" s="24"/>
      <c r="AV4368" s="24"/>
      <c r="AW4368" s="24" t="s">
        <v>3337</v>
      </c>
      <c r="AX4368" s="24"/>
      <c r="AY4368" s="24"/>
      <c r="BA4368" s="25" t="s">
        <v>2896</v>
      </c>
      <c r="BB4368" s="27" t="s">
        <v>2896</v>
      </c>
      <c r="BC4368" s="27"/>
      <c r="BD4368" s="24"/>
      <c r="BE4368" s="24"/>
      <c r="BF4368" s="24"/>
      <c r="BG4368" s="24"/>
      <c r="BH4368" s="24"/>
      <c r="BI4368" s="24"/>
      <c r="BK4368" s="26" t="s">
        <v>3622</v>
      </c>
    </row>
    <row r="4369" spans="1:63" ht="15.75" customHeight="1" x14ac:dyDescent="0.35">
      <c r="A4369" s="12" t="s">
        <v>15138</v>
      </c>
      <c r="B4369" s="28" t="s">
        <v>3945</v>
      </c>
      <c r="C4369" s="5" t="s">
        <v>5310</v>
      </c>
      <c r="D4369" s="5">
        <v>330</v>
      </c>
      <c r="E4369" s="10">
        <v>1</v>
      </c>
      <c r="F4369" s="5">
        <f t="shared" si="748"/>
        <v>330</v>
      </c>
      <c r="G4369" s="11">
        <v>2</v>
      </c>
      <c r="H4369" s="22">
        <v>0</v>
      </c>
      <c r="I4369" s="22">
        <v>2</v>
      </c>
      <c r="J4369" s="22">
        <v>1</v>
      </c>
      <c r="K4369" s="22">
        <v>0</v>
      </c>
      <c r="L4369" s="22">
        <v>0</v>
      </c>
      <c r="M4369" s="22"/>
      <c r="N4369" s="22">
        <v>1</v>
      </c>
      <c r="O4369" s="11"/>
      <c r="P4369" s="11"/>
      <c r="Q4369" s="7"/>
      <c r="R4369" s="6">
        <f t="shared" si="749"/>
        <v>6.6</v>
      </c>
      <c r="S4369" s="13" t="str">
        <f t="shared" si="750"/>
        <v/>
      </c>
      <c r="T4369" s="13">
        <f t="shared" si="751"/>
        <v>6.6</v>
      </c>
      <c r="U4369" s="13">
        <f t="shared" si="752"/>
        <v>3.3</v>
      </c>
      <c r="V4369" s="13" t="str">
        <f t="shared" si="753"/>
        <v/>
      </c>
      <c r="W4369" s="13" t="str">
        <f t="shared" si="754"/>
        <v/>
      </c>
      <c r="X4369" s="13" t="str">
        <f t="shared" si="755"/>
        <v/>
      </c>
      <c r="Y4369" s="13">
        <f t="shared" si="756"/>
        <v>3.3</v>
      </c>
      <c r="Z4369" s="13" t="str">
        <f t="shared" si="757"/>
        <v/>
      </c>
      <c r="AA4369" s="13" t="str">
        <f t="shared" si="758"/>
        <v/>
      </c>
      <c r="AC4369" s="23"/>
      <c r="AD4369" s="23"/>
      <c r="AE4369" s="23"/>
      <c r="AF4369" s="23"/>
      <c r="AG4369" s="23"/>
      <c r="AH4369" s="23"/>
      <c r="AI4369" s="23"/>
      <c r="AJ4369" s="23"/>
      <c r="AK4369" s="23"/>
      <c r="AL4369" s="23"/>
      <c r="AM4369" s="23"/>
      <c r="AN4369" s="23"/>
      <c r="AO4369" s="23"/>
      <c r="AP4369" s="23"/>
      <c r="AQ4369" s="23"/>
      <c r="AR4369" s="23"/>
      <c r="AT4369" s="24" t="s">
        <v>3092</v>
      </c>
      <c r="AU4369" s="24"/>
      <c r="AV4369" s="24"/>
      <c r="AW4369" s="24"/>
      <c r="AX4369" s="24"/>
      <c r="AY4369" s="24"/>
      <c r="BA4369" s="25" t="s">
        <v>2896</v>
      </c>
      <c r="BB4369" s="27" t="s">
        <v>2896</v>
      </c>
      <c r="BC4369" s="27"/>
      <c r="BD4369" s="24"/>
      <c r="BE4369" s="24"/>
      <c r="BF4369" s="24"/>
      <c r="BG4369" s="24"/>
      <c r="BH4369" s="24"/>
      <c r="BI4369" s="24"/>
      <c r="BK4369" s="26" t="s">
        <v>3621</v>
      </c>
    </row>
    <row r="4370" spans="1:63" ht="15.75" customHeight="1" x14ac:dyDescent="0.35">
      <c r="A4370" s="12" t="s">
        <v>15139</v>
      </c>
      <c r="B4370" s="28" t="s">
        <v>3911</v>
      </c>
      <c r="C4370" s="5" t="s">
        <v>3895</v>
      </c>
      <c r="D4370" s="5">
        <v>330</v>
      </c>
      <c r="E4370" s="10">
        <v>1</v>
      </c>
      <c r="F4370" s="5">
        <f t="shared" si="748"/>
        <v>330</v>
      </c>
      <c r="G4370" s="11">
        <v>4</v>
      </c>
      <c r="H4370" s="22">
        <v>0</v>
      </c>
      <c r="I4370" s="22">
        <v>1</v>
      </c>
      <c r="J4370" s="22">
        <v>0.7</v>
      </c>
      <c r="K4370" s="22">
        <v>0</v>
      </c>
      <c r="L4370" s="22">
        <v>0</v>
      </c>
      <c r="M4370" s="22">
        <v>0</v>
      </c>
      <c r="N4370" s="22">
        <v>0.03</v>
      </c>
      <c r="O4370" s="11"/>
      <c r="P4370" s="11"/>
      <c r="Q4370" s="7"/>
      <c r="R4370" s="6">
        <f t="shared" si="749"/>
        <v>13.2</v>
      </c>
      <c r="S4370" s="13" t="str">
        <f t="shared" si="750"/>
        <v/>
      </c>
      <c r="T4370" s="13">
        <f t="shared" si="751"/>
        <v>3.3</v>
      </c>
      <c r="U4370" s="13">
        <f t="shared" si="752"/>
        <v>2.3099999999999996</v>
      </c>
      <c r="V4370" s="13" t="str">
        <f t="shared" si="753"/>
        <v/>
      </c>
      <c r="W4370" s="13" t="str">
        <f t="shared" si="754"/>
        <v/>
      </c>
      <c r="X4370" s="13" t="str">
        <f t="shared" si="755"/>
        <v/>
      </c>
      <c r="Y4370" s="13">
        <f t="shared" si="756"/>
        <v>9.9000000000000005E-2</v>
      </c>
      <c r="Z4370" s="13" t="str">
        <f t="shared" si="757"/>
        <v/>
      </c>
      <c r="AA4370" s="13" t="str">
        <f t="shared" si="758"/>
        <v/>
      </c>
      <c r="AC4370" s="23"/>
      <c r="AD4370" s="23"/>
      <c r="AE4370" s="23"/>
      <c r="AF4370" s="23"/>
      <c r="AG4370" s="23"/>
      <c r="AH4370" s="23"/>
      <c r="AI4370" s="23"/>
      <c r="AJ4370" s="23"/>
      <c r="AK4370" s="23"/>
      <c r="AL4370" s="23"/>
      <c r="AM4370" s="23"/>
      <c r="AN4370" s="23"/>
      <c r="AO4370" s="23"/>
      <c r="AP4370" s="23"/>
      <c r="AQ4370" s="23"/>
      <c r="AR4370" s="23"/>
      <c r="AT4370" s="24" t="s">
        <v>3112</v>
      </c>
      <c r="AU4370" s="24"/>
      <c r="AV4370" s="24"/>
      <c r="AW4370" s="24"/>
      <c r="AX4370" s="24"/>
      <c r="AY4370" s="24"/>
      <c r="BA4370" s="25" t="s">
        <v>2896</v>
      </c>
      <c r="BB4370" s="27" t="s">
        <v>2896</v>
      </c>
      <c r="BC4370" s="27"/>
      <c r="BD4370" s="24"/>
      <c r="BE4370" s="24"/>
      <c r="BF4370" s="24"/>
      <c r="BG4370" s="24"/>
      <c r="BH4370" s="24"/>
      <c r="BI4370" s="24"/>
      <c r="BK4370" s="26" t="s">
        <v>3648</v>
      </c>
    </row>
    <row r="4371" spans="1:63" ht="15.75" customHeight="1" x14ac:dyDescent="0.35">
      <c r="A4371" s="12" t="s">
        <v>15140</v>
      </c>
      <c r="B4371" s="28" t="s">
        <v>3917</v>
      </c>
      <c r="C4371" s="5" t="s">
        <v>3895</v>
      </c>
      <c r="D4371" s="5">
        <v>330</v>
      </c>
      <c r="E4371" s="10">
        <v>1</v>
      </c>
      <c r="F4371" s="5">
        <f t="shared" si="748"/>
        <v>330</v>
      </c>
      <c r="G4371" s="11">
        <v>1</v>
      </c>
      <c r="H4371" s="22">
        <v>0</v>
      </c>
      <c r="I4371" s="22">
        <v>0</v>
      </c>
      <c r="J4371" s="22">
        <v>0</v>
      </c>
      <c r="K4371" s="22">
        <v>0</v>
      </c>
      <c r="L4371" s="22">
        <v>0</v>
      </c>
      <c r="M4371" s="22"/>
      <c r="N4371" s="22">
        <v>0.01</v>
      </c>
      <c r="O4371" s="11"/>
      <c r="P4371" s="11"/>
      <c r="Q4371" s="7"/>
      <c r="R4371" s="6">
        <f t="shared" si="749"/>
        <v>3.3</v>
      </c>
      <c r="S4371" s="13" t="str">
        <f t="shared" si="750"/>
        <v/>
      </c>
      <c r="T4371" s="13" t="str">
        <f t="shared" si="751"/>
        <v/>
      </c>
      <c r="U4371" s="13" t="str">
        <f t="shared" si="752"/>
        <v/>
      </c>
      <c r="V4371" s="13" t="str">
        <f t="shared" si="753"/>
        <v/>
      </c>
      <c r="W4371" s="13" t="str">
        <f t="shared" si="754"/>
        <v/>
      </c>
      <c r="X4371" s="13" t="str">
        <f t="shared" si="755"/>
        <v/>
      </c>
      <c r="Y4371" s="13">
        <f t="shared" si="756"/>
        <v>3.3000000000000002E-2</v>
      </c>
      <c r="Z4371" s="13" t="str">
        <f t="shared" si="757"/>
        <v/>
      </c>
      <c r="AA4371" s="13" t="str">
        <f t="shared" si="758"/>
        <v/>
      </c>
      <c r="AC4371" s="23"/>
      <c r="AD4371" s="23"/>
      <c r="AE4371" s="23"/>
      <c r="AF4371" s="23"/>
      <c r="AG4371" s="23"/>
      <c r="AH4371" s="23"/>
      <c r="AI4371" s="23"/>
      <c r="AJ4371" s="23"/>
      <c r="AK4371" s="23"/>
      <c r="AL4371" s="23"/>
      <c r="AM4371" s="23"/>
      <c r="AN4371" s="23"/>
      <c r="AO4371" s="23"/>
      <c r="AP4371" s="23"/>
      <c r="AQ4371" s="23"/>
      <c r="AR4371" s="23"/>
      <c r="AT4371" s="24" t="s">
        <v>3020</v>
      </c>
      <c r="AU4371" s="24"/>
      <c r="AV4371" s="24"/>
      <c r="AW4371" s="24"/>
      <c r="AX4371" s="24"/>
      <c r="AY4371" s="24"/>
      <c r="BA4371" s="25" t="s">
        <v>2896</v>
      </c>
      <c r="BB4371" s="27" t="s">
        <v>2896</v>
      </c>
      <c r="BC4371" s="27"/>
      <c r="BD4371" s="24"/>
      <c r="BE4371" s="24"/>
      <c r="BF4371" s="24"/>
      <c r="BG4371" s="24"/>
      <c r="BH4371" s="24"/>
      <c r="BI4371" s="24"/>
      <c r="BK4371" s="26" t="s">
        <v>3539</v>
      </c>
    </row>
    <row r="4372" spans="1:63" ht="15.75" customHeight="1" x14ac:dyDescent="0.35">
      <c r="A4372" s="12" t="s">
        <v>15141</v>
      </c>
      <c r="B4372" s="28" t="s">
        <v>3945</v>
      </c>
      <c r="C4372" s="5" t="s">
        <v>3895</v>
      </c>
      <c r="D4372" s="5">
        <v>330</v>
      </c>
      <c r="E4372" s="10">
        <v>1</v>
      </c>
      <c r="F4372" s="5">
        <f t="shared" si="748"/>
        <v>330</v>
      </c>
      <c r="G4372" s="11">
        <v>1</v>
      </c>
      <c r="H4372" s="22">
        <v>0</v>
      </c>
      <c r="I4372" s="22">
        <v>0</v>
      </c>
      <c r="J4372" s="22">
        <v>0</v>
      </c>
      <c r="K4372" s="22">
        <v>0</v>
      </c>
      <c r="L4372" s="22">
        <v>0</v>
      </c>
      <c r="M4372" s="22"/>
      <c r="N4372" s="22">
        <v>0.01</v>
      </c>
      <c r="O4372" s="11"/>
      <c r="P4372" s="11"/>
      <c r="Q4372" s="7"/>
      <c r="R4372" s="6">
        <f t="shared" si="749"/>
        <v>3.3</v>
      </c>
      <c r="S4372" s="13" t="str">
        <f t="shared" si="750"/>
        <v/>
      </c>
      <c r="T4372" s="13" t="str">
        <f t="shared" si="751"/>
        <v/>
      </c>
      <c r="U4372" s="13" t="str">
        <f t="shared" si="752"/>
        <v/>
      </c>
      <c r="V4372" s="13" t="str">
        <f t="shared" si="753"/>
        <v/>
      </c>
      <c r="W4372" s="13" t="str">
        <f t="shared" si="754"/>
        <v/>
      </c>
      <c r="X4372" s="13" t="str">
        <f t="shared" si="755"/>
        <v/>
      </c>
      <c r="Y4372" s="13">
        <f t="shared" si="756"/>
        <v>3.3000000000000002E-2</v>
      </c>
      <c r="Z4372" s="13" t="str">
        <f t="shared" si="757"/>
        <v/>
      </c>
      <c r="AA4372" s="13" t="str">
        <f t="shared" si="758"/>
        <v/>
      </c>
      <c r="AC4372" s="23"/>
      <c r="AD4372" s="23"/>
      <c r="AE4372" s="23"/>
      <c r="AF4372" s="23"/>
      <c r="AG4372" s="23"/>
      <c r="AH4372" s="23"/>
      <c r="AI4372" s="23"/>
      <c r="AJ4372" s="23"/>
      <c r="AK4372" s="23"/>
      <c r="AL4372" s="23"/>
      <c r="AM4372" s="23"/>
      <c r="AN4372" s="23"/>
      <c r="AO4372" s="23"/>
      <c r="AP4372" s="23"/>
      <c r="AQ4372" s="23"/>
      <c r="AR4372" s="23"/>
      <c r="AT4372" s="24" t="s">
        <v>3111</v>
      </c>
      <c r="AU4372" s="24"/>
      <c r="AV4372" s="24"/>
      <c r="AW4372" s="24"/>
      <c r="AX4372" s="24"/>
      <c r="AY4372" s="24"/>
      <c r="BA4372" s="25" t="s">
        <v>2896</v>
      </c>
      <c r="BB4372" s="27" t="s">
        <v>2896</v>
      </c>
      <c r="BC4372" s="27"/>
      <c r="BD4372" s="24"/>
      <c r="BE4372" s="24"/>
      <c r="BF4372" s="24"/>
      <c r="BG4372" s="24"/>
      <c r="BH4372" s="24"/>
      <c r="BI4372" s="24"/>
      <c r="BK4372" s="26" t="s">
        <v>3647</v>
      </c>
    </row>
    <row r="4373" spans="1:63" ht="15.75" customHeight="1" x14ac:dyDescent="0.35">
      <c r="A4373" s="12" t="s">
        <v>15142</v>
      </c>
      <c r="B4373" s="28" t="s">
        <v>4175</v>
      </c>
      <c r="C4373" s="5" t="s">
        <v>3895</v>
      </c>
      <c r="D4373" s="5">
        <v>330</v>
      </c>
      <c r="E4373" s="10">
        <v>1</v>
      </c>
      <c r="F4373" s="5">
        <f t="shared" si="748"/>
        <v>330</v>
      </c>
      <c r="G4373" s="11">
        <v>1</v>
      </c>
      <c r="H4373" s="22">
        <v>0</v>
      </c>
      <c r="I4373" s="22">
        <v>0</v>
      </c>
      <c r="J4373" s="22">
        <v>0</v>
      </c>
      <c r="K4373" s="22">
        <v>0</v>
      </c>
      <c r="L4373" s="22">
        <v>0</v>
      </c>
      <c r="M4373" s="22"/>
      <c r="N4373" s="22">
        <v>0.01</v>
      </c>
      <c r="O4373" s="11"/>
      <c r="P4373" s="11"/>
      <c r="Q4373" s="7"/>
      <c r="R4373" s="6">
        <f t="shared" si="749"/>
        <v>3.3</v>
      </c>
      <c r="S4373" s="13" t="str">
        <f t="shared" si="750"/>
        <v/>
      </c>
      <c r="T4373" s="13" t="str">
        <f t="shared" si="751"/>
        <v/>
      </c>
      <c r="U4373" s="13" t="str">
        <f t="shared" si="752"/>
        <v/>
      </c>
      <c r="V4373" s="13" t="str">
        <f t="shared" si="753"/>
        <v/>
      </c>
      <c r="W4373" s="13" t="str">
        <f t="shared" si="754"/>
        <v/>
      </c>
      <c r="X4373" s="13" t="str">
        <f t="shared" si="755"/>
        <v/>
      </c>
      <c r="Y4373" s="13">
        <f t="shared" si="756"/>
        <v>3.3000000000000002E-2</v>
      </c>
      <c r="Z4373" s="13" t="str">
        <f t="shared" si="757"/>
        <v/>
      </c>
      <c r="AA4373" s="13" t="str">
        <f t="shared" si="758"/>
        <v/>
      </c>
      <c r="AC4373" s="23"/>
      <c r="AD4373" s="23"/>
      <c r="AE4373" s="23"/>
      <c r="AF4373" s="23"/>
      <c r="AG4373" s="23"/>
      <c r="AH4373" s="23"/>
      <c r="AI4373" s="23"/>
      <c r="AJ4373" s="23"/>
      <c r="AK4373" s="23"/>
      <c r="AL4373" s="23"/>
      <c r="AM4373" s="23"/>
      <c r="AN4373" s="23"/>
      <c r="AO4373" s="23"/>
      <c r="AP4373" s="23"/>
      <c r="AQ4373" s="23"/>
      <c r="AR4373" s="23"/>
      <c r="AT4373" s="24" t="s">
        <v>3003</v>
      </c>
      <c r="AU4373" s="24"/>
      <c r="AV4373" s="24"/>
      <c r="AW4373" s="24"/>
      <c r="AX4373" s="24"/>
      <c r="AY4373" s="24"/>
      <c r="BA4373" s="25" t="s">
        <v>2896</v>
      </c>
      <c r="BB4373" s="27" t="s">
        <v>2896</v>
      </c>
      <c r="BC4373" s="27"/>
      <c r="BD4373" s="24"/>
      <c r="BE4373" s="24"/>
      <c r="BF4373" s="24"/>
      <c r="BG4373" s="24"/>
      <c r="BH4373" s="24"/>
      <c r="BI4373" s="24"/>
      <c r="BK4373" s="26" t="s">
        <v>3520</v>
      </c>
    </row>
    <row r="4374" spans="1:63" ht="15.75" customHeight="1" x14ac:dyDescent="0.35">
      <c r="A4374" s="12" t="s">
        <v>15143</v>
      </c>
      <c r="B4374" s="28" t="s">
        <v>3917</v>
      </c>
      <c r="C4374" s="5" t="s">
        <v>3895</v>
      </c>
      <c r="D4374" s="5">
        <v>330</v>
      </c>
      <c r="E4374" s="10">
        <v>1</v>
      </c>
      <c r="F4374" s="5">
        <f t="shared" si="748"/>
        <v>330</v>
      </c>
      <c r="G4374" s="11">
        <v>5</v>
      </c>
      <c r="H4374" s="22">
        <v>0</v>
      </c>
      <c r="I4374" s="22">
        <v>0.9</v>
      </c>
      <c r="J4374" s="22">
        <v>0.9</v>
      </c>
      <c r="K4374" s="22">
        <v>0</v>
      </c>
      <c r="L4374" s="22">
        <v>0</v>
      </c>
      <c r="M4374" s="22">
        <v>0</v>
      </c>
      <c r="N4374" s="22">
        <v>0.01</v>
      </c>
      <c r="O4374" s="11"/>
      <c r="P4374" s="11"/>
      <c r="Q4374" s="7"/>
      <c r="R4374" s="6">
        <f t="shared" si="749"/>
        <v>16.5</v>
      </c>
      <c r="S4374" s="13" t="str">
        <f t="shared" si="750"/>
        <v/>
      </c>
      <c r="T4374" s="13">
        <f t="shared" si="751"/>
        <v>2.97</v>
      </c>
      <c r="U4374" s="13">
        <f t="shared" si="752"/>
        <v>2.97</v>
      </c>
      <c r="V4374" s="13" t="str">
        <f t="shared" si="753"/>
        <v/>
      </c>
      <c r="W4374" s="13" t="str">
        <f t="shared" si="754"/>
        <v/>
      </c>
      <c r="X4374" s="13" t="str">
        <f t="shared" si="755"/>
        <v/>
      </c>
      <c r="Y4374" s="13">
        <f t="shared" si="756"/>
        <v>3.3000000000000002E-2</v>
      </c>
      <c r="Z4374" s="13" t="str">
        <f t="shared" si="757"/>
        <v/>
      </c>
      <c r="AA4374" s="13" t="str">
        <f t="shared" si="758"/>
        <v/>
      </c>
      <c r="AC4374" s="23"/>
      <c r="AD4374" s="23"/>
      <c r="AE4374" s="23"/>
      <c r="AF4374" s="23"/>
      <c r="AG4374" s="23"/>
      <c r="AH4374" s="23"/>
      <c r="AI4374" s="23"/>
      <c r="AJ4374" s="23"/>
      <c r="AK4374" s="23"/>
      <c r="AL4374" s="23"/>
      <c r="AM4374" s="23"/>
      <c r="AN4374" s="23"/>
      <c r="AO4374" s="23"/>
      <c r="AP4374" s="23"/>
      <c r="AQ4374" s="23"/>
      <c r="AR4374" s="23"/>
      <c r="AT4374" s="24" t="s">
        <v>3107</v>
      </c>
      <c r="AU4374" s="24"/>
      <c r="AV4374" s="24"/>
      <c r="AW4374" s="24" t="s">
        <v>3341</v>
      </c>
      <c r="AX4374" s="24"/>
      <c r="AY4374" s="24"/>
      <c r="BA4374" s="25" t="s">
        <v>2896</v>
      </c>
      <c r="BB4374" s="27" t="s">
        <v>2896</v>
      </c>
      <c r="BC4374" s="27"/>
      <c r="BD4374" s="24"/>
      <c r="BE4374" s="24"/>
      <c r="BF4374" s="24"/>
      <c r="BG4374" s="24"/>
      <c r="BH4374" s="24"/>
      <c r="BI4374" s="24"/>
      <c r="BK4374" s="26" t="s">
        <v>3642</v>
      </c>
    </row>
    <row r="4375" spans="1:63" ht="15.75" customHeight="1" x14ac:dyDescent="0.35">
      <c r="A4375" s="12" t="s">
        <v>15144</v>
      </c>
      <c r="B4375" s="28" t="s">
        <v>3911</v>
      </c>
      <c r="C4375" s="5" t="s">
        <v>3895</v>
      </c>
      <c r="D4375" s="5">
        <v>330</v>
      </c>
      <c r="E4375" s="10">
        <v>1</v>
      </c>
      <c r="F4375" s="5">
        <f t="shared" si="748"/>
        <v>330</v>
      </c>
      <c r="G4375" s="11">
        <v>1</v>
      </c>
      <c r="H4375" s="22">
        <v>0</v>
      </c>
      <c r="I4375" s="22">
        <v>0.5</v>
      </c>
      <c r="J4375" s="22">
        <v>0</v>
      </c>
      <c r="K4375" s="22">
        <v>0</v>
      </c>
      <c r="L4375" s="22">
        <v>0</v>
      </c>
      <c r="M4375" s="22"/>
      <c r="N4375" s="22">
        <v>0.25</v>
      </c>
      <c r="O4375" s="11"/>
      <c r="P4375" s="11"/>
      <c r="Q4375" s="7"/>
      <c r="R4375" s="6">
        <f t="shared" si="749"/>
        <v>3.3</v>
      </c>
      <c r="S4375" s="13" t="str">
        <f t="shared" si="750"/>
        <v/>
      </c>
      <c r="T4375" s="13">
        <f t="shared" si="751"/>
        <v>1.65</v>
      </c>
      <c r="U4375" s="13" t="str">
        <f t="shared" si="752"/>
        <v/>
      </c>
      <c r="V4375" s="13" t="str">
        <f t="shared" si="753"/>
        <v/>
      </c>
      <c r="W4375" s="13" t="str">
        <f t="shared" si="754"/>
        <v/>
      </c>
      <c r="X4375" s="13" t="str">
        <f t="shared" si="755"/>
        <v/>
      </c>
      <c r="Y4375" s="13">
        <f t="shared" si="756"/>
        <v>0.82499999999999996</v>
      </c>
      <c r="Z4375" s="13" t="str">
        <f t="shared" si="757"/>
        <v/>
      </c>
      <c r="AA4375" s="13" t="str">
        <f t="shared" si="758"/>
        <v/>
      </c>
      <c r="AC4375" s="23"/>
      <c r="AD4375" s="23"/>
      <c r="AE4375" s="23"/>
      <c r="AF4375" s="23"/>
      <c r="AG4375" s="23"/>
      <c r="AH4375" s="23"/>
      <c r="AI4375" s="23"/>
      <c r="AJ4375" s="23"/>
      <c r="AK4375" s="23"/>
      <c r="AL4375" s="23"/>
      <c r="AM4375" s="23"/>
      <c r="AN4375" s="23"/>
      <c r="AO4375" s="23"/>
      <c r="AP4375" s="23"/>
      <c r="AQ4375" s="23"/>
      <c r="AR4375" s="23"/>
      <c r="AT4375" s="24" t="s">
        <v>3006</v>
      </c>
      <c r="AU4375" s="24"/>
      <c r="AV4375" s="24"/>
      <c r="AW4375" s="24" t="s">
        <v>3294</v>
      </c>
      <c r="AX4375" s="24"/>
      <c r="AY4375" s="24"/>
      <c r="BA4375" s="25" t="s">
        <v>2896</v>
      </c>
      <c r="BB4375" s="27" t="s">
        <v>2896</v>
      </c>
      <c r="BC4375" s="27"/>
      <c r="BD4375" s="24"/>
      <c r="BE4375" s="24"/>
      <c r="BF4375" s="24"/>
      <c r="BG4375" s="24"/>
      <c r="BH4375" s="24"/>
      <c r="BI4375" s="24"/>
      <c r="BK4375" s="26" t="s">
        <v>3523</v>
      </c>
    </row>
    <row r="4376" spans="1:63" ht="15.75" customHeight="1" x14ac:dyDescent="0.35">
      <c r="A4376" s="12" t="s">
        <v>15145</v>
      </c>
      <c r="B4376" s="28" t="s">
        <v>4175</v>
      </c>
      <c r="C4376" s="5" t="s">
        <v>5391</v>
      </c>
      <c r="D4376" s="5">
        <v>500</v>
      </c>
      <c r="E4376" s="10">
        <v>1</v>
      </c>
      <c r="F4376" s="5">
        <f t="shared" si="748"/>
        <v>500</v>
      </c>
      <c r="G4376" s="11">
        <v>1</v>
      </c>
      <c r="H4376" s="22">
        <v>0</v>
      </c>
      <c r="I4376" s="22">
        <v>0</v>
      </c>
      <c r="J4376" s="22">
        <v>0</v>
      </c>
      <c r="K4376" s="22">
        <v>0</v>
      </c>
      <c r="L4376" s="22">
        <v>0</v>
      </c>
      <c r="M4376" s="22">
        <v>0</v>
      </c>
      <c r="N4376" s="22">
        <v>0</v>
      </c>
      <c r="O4376" s="11"/>
      <c r="P4376" s="11"/>
      <c r="Q4376" s="7"/>
      <c r="R4376" s="6">
        <f t="shared" si="749"/>
        <v>5</v>
      </c>
      <c r="S4376" s="13" t="str">
        <f t="shared" si="750"/>
        <v/>
      </c>
      <c r="T4376" s="13" t="str">
        <f t="shared" si="751"/>
        <v/>
      </c>
      <c r="U4376" s="13" t="str">
        <f t="shared" si="752"/>
        <v/>
      </c>
      <c r="V4376" s="13" t="str">
        <f t="shared" si="753"/>
        <v/>
      </c>
      <c r="W4376" s="13" t="str">
        <f t="shared" si="754"/>
        <v/>
      </c>
      <c r="X4376" s="13" t="str">
        <f t="shared" si="755"/>
        <v/>
      </c>
      <c r="Y4376" s="13" t="str">
        <f t="shared" si="756"/>
        <v/>
      </c>
      <c r="Z4376" s="13" t="str">
        <f t="shared" si="757"/>
        <v/>
      </c>
      <c r="AA4376" s="13" t="str">
        <f t="shared" si="758"/>
        <v/>
      </c>
      <c r="AC4376" s="23"/>
      <c r="AD4376" s="23"/>
      <c r="AE4376" s="23"/>
      <c r="AF4376" s="23"/>
      <c r="AG4376" s="23"/>
      <c r="AH4376" s="23"/>
      <c r="AI4376" s="23"/>
      <c r="AJ4376" s="23"/>
      <c r="AK4376" s="23"/>
      <c r="AL4376" s="23"/>
      <c r="AM4376" s="23"/>
      <c r="AN4376" s="23"/>
      <c r="AO4376" s="23"/>
      <c r="AP4376" s="23"/>
      <c r="AQ4376" s="23"/>
      <c r="AR4376" s="23"/>
      <c r="AT4376" s="24" t="s">
        <v>2923</v>
      </c>
      <c r="AU4376" s="24"/>
      <c r="AV4376" s="24"/>
      <c r="AW4376" s="24"/>
      <c r="AX4376" s="24"/>
      <c r="AY4376" s="24"/>
      <c r="BA4376" s="25" t="s">
        <v>2896</v>
      </c>
      <c r="BB4376" s="27" t="s">
        <v>2896</v>
      </c>
      <c r="BC4376" s="27"/>
      <c r="BD4376" s="24"/>
      <c r="BE4376" s="24"/>
      <c r="BF4376" s="24"/>
      <c r="BG4376" s="24"/>
      <c r="BH4376" s="24"/>
      <c r="BI4376" s="24"/>
      <c r="BK4376" s="26" t="s">
        <v>3425</v>
      </c>
    </row>
    <row r="4377" spans="1:63" ht="15.75" customHeight="1" x14ac:dyDescent="0.35">
      <c r="A4377" s="12" t="s">
        <v>15146</v>
      </c>
      <c r="B4377" s="28" t="s">
        <v>3945</v>
      </c>
      <c r="C4377" s="5" t="s">
        <v>3895</v>
      </c>
      <c r="D4377" s="5">
        <v>330</v>
      </c>
      <c r="E4377" s="10">
        <v>1</v>
      </c>
      <c r="F4377" s="5">
        <f t="shared" si="748"/>
        <v>330</v>
      </c>
      <c r="G4377" s="11">
        <v>1</v>
      </c>
      <c r="H4377" s="22">
        <v>0.5</v>
      </c>
      <c r="I4377" s="22">
        <v>0</v>
      </c>
      <c r="J4377" s="22">
        <v>0</v>
      </c>
      <c r="K4377" s="22">
        <v>0.5</v>
      </c>
      <c r="L4377" s="22">
        <v>0.1</v>
      </c>
      <c r="M4377" s="22"/>
      <c r="N4377" s="22">
        <v>0.04</v>
      </c>
      <c r="O4377" s="11"/>
      <c r="P4377" s="11"/>
      <c r="Q4377" s="7"/>
      <c r="R4377" s="6">
        <f t="shared" si="749"/>
        <v>3.3</v>
      </c>
      <c r="S4377" s="13">
        <f t="shared" si="750"/>
        <v>1.65</v>
      </c>
      <c r="T4377" s="13" t="str">
        <f t="shared" si="751"/>
        <v/>
      </c>
      <c r="U4377" s="13" t="str">
        <f t="shared" si="752"/>
        <v/>
      </c>
      <c r="V4377" s="13">
        <f t="shared" si="753"/>
        <v>1.65</v>
      </c>
      <c r="W4377" s="13">
        <f t="shared" si="754"/>
        <v>0.33</v>
      </c>
      <c r="X4377" s="13" t="str">
        <f t="shared" si="755"/>
        <v/>
      </c>
      <c r="Y4377" s="13">
        <f t="shared" si="756"/>
        <v>0.13200000000000001</v>
      </c>
      <c r="Z4377" s="13" t="str">
        <f t="shared" si="757"/>
        <v/>
      </c>
      <c r="AA4377" s="13" t="str">
        <f t="shared" si="758"/>
        <v/>
      </c>
      <c r="AC4377" s="23"/>
      <c r="AD4377" s="23"/>
      <c r="AE4377" s="23"/>
      <c r="AF4377" s="23"/>
      <c r="AG4377" s="23"/>
      <c r="AH4377" s="23"/>
      <c r="AI4377" s="23"/>
      <c r="AJ4377" s="23"/>
      <c r="AK4377" s="23"/>
      <c r="AL4377" s="23"/>
      <c r="AM4377" s="23"/>
      <c r="AN4377" s="23"/>
      <c r="AO4377" s="23"/>
      <c r="AP4377" s="23"/>
      <c r="AQ4377" s="23"/>
      <c r="AR4377" s="23"/>
      <c r="AT4377" s="24" t="s">
        <v>3036</v>
      </c>
      <c r="AU4377" s="24"/>
      <c r="AV4377" s="24"/>
      <c r="AW4377" s="24" t="s">
        <v>3307</v>
      </c>
      <c r="AX4377" s="24"/>
      <c r="AY4377" s="24"/>
      <c r="BA4377" s="25" t="s">
        <v>2896</v>
      </c>
      <c r="BB4377" s="27" t="s">
        <v>2896</v>
      </c>
      <c r="BC4377" s="27"/>
      <c r="BD4377" s="24"/>
      <c r="BE4377" s="24"/>
      <c r="BF4377" s="24"/>
      <c r="BG4377" s="24"/>
      <c r="BH4377" s="24"/>
      <c r="BI4377" s="24"/>
      <c r="BK4377" s="26" t="s">
        <v>3560</v>
      </c>
    </row>
    <row r="4378" spans="1:63" ht="15.75" customHeight="1" x14ac:dyDescent="0.35">
      <c r="A4378" s="12" t="s">
        <v>15147</v>
      </c>
      <c r="B4378" s="28" t="s">
        <v>3922</v>
      </c>
      <c r="C4378" s="5" t="s">
        <v>3895</v>
      </c>
      <c r="D4378" s="5">
        <v>330</v>
      </c>
      <c r="E4378" s="10">
        <v>1</v>
      </c>
      <c r="F4378" s="5">
        <f t="shared" si="748"/>
        <v>330</v>
      </c>
      <c r="G4378" s="11">
        <v>1</v>
      </c>
      <c r="H4378" s="22">
        <v>0.5</v>
      </c>
      <c r="I4378" s="22">
        <v>0.5</v>
      </c>
      <c r="J4378" s="22">
        <v>0.5</v>
      </c>
      <c r="K4378" s="22">
        <v>0.5</v>
      </c>
      <c r="L4378" s="22">
        <v>0.1</v>
      </c>
      <c r="M4378" s="22">
        <v>0.5</v>
      </c>
      <c r="N4378" s="22">
        <v>0.02</v>
      </c>
      <c r="O4378" s="11"/>
      <c r="P4378" s="11"/>
      <c r="Q4378" s="7"/>
      <c r="R4378" s="6">
        <f t="shared" si="749"/>
        <v>3.3</v>
      </c>
      <c r="S4378" s="13">
        <f t="shared" si="750"/>
        <v>1.65</v>
      </c>
      <c r="T4378" s="13">
        <f t="shared" si="751"/>
        <v>1.65</v>
      </c>
      <c r="U4378" s="13">
        <f t="shared" si="752"/>
        <v>1.65</v>
      </c>
      <c r="V4378" s="13">
        <f t="shared" si="753"/>
        <v>1.65</v>
      </c>
      <c r="W4378" s="13">
        <f t="shared" si="754"/>
        <v>0.33</v>
      </c>
      <c r="X4378" s="13">
        <f t="shared" si="755"/>
        <v>1.65</v>
      </c>
      <c r="Y4378" s="13">
        <f t="shared" si="756"/>
        <v>6.6000000000000003E-2</v>
      </c>
      <c r="Z4378" s="13" t="str">
        <f t="shared" si="757"/>
        <v/>
      </c>
      <c r="AA4378" s="13" t="str">
        <f t="shared" si="758"/>
        <v/>
      </c>
      <c r="AC4378" s="23"/>
      <c r="AD4378" s="23"/>
      <c r="AE4378" s="23"/>
      <c r="AF4378" s="23"/>
      <c r="AG4378" s="23"/>
      <c r="AH4378" s="23"/>
      <c r="AI4378" s="23"/>
      <c r="AJ4378" s="23"/>
      <c r="AK4378" s="23"/>
      <c r="AL4378" s="23"/>
      <c r="AM4378" s="23"/>
      <c r="AN4378" s="23"/>
      <c r="AO4378" s="23"/>
      <c r="AP4378" s="23"/>
      <c r="AQ4378" s="23"/>
      <c r="AR4378" s="23"/>
      <c r="AT4378" s="24" t="s">
        <v>3049</v>
      </c>
      <c r="AU4378" s="24"/>
      <c r="AV4378" s="24"/>
      <c r="AW4378" s="24" t="s">
        <v>3315</v>
      </c>
      <c r="AX4378" s="24"/>
      <c r="AY4378" s="24"/>
      <c r="BA4378" s="25" t="s">
        <v>2896</v>
      </c>
      <c r="BB4378" s="27" t="s">
        <v>2896</v>
      </c>
      <c r="BC4378" s="27"/>
      <c r="BD4378" s="24"/>
      <c r="BE4378" s="24"/>
      <c r="BF4378" s="24"/>
      <c r="BG4378" s="24"/>
      <c r="BH4378" s="24"/>
      <c r="BI4378" s="24"/>
      <c r="BK4378" s="26" t="s">
        <v>3574</v>
      </c>
    </row>
    <row r="4379" spans="1:63" ht="15.75" customHeight="1" x14ac:dyDescent="0.35">
      <c r="A4379" s="12" t="s">
        <v>15148</v>
      </c>
      <c r="B4379" s="28" t="s">
        <v>3945</v>
      </c>
      <c r="C4379" s="5" t="s">
        <v>3895</v>
      </c>
      <c r="D4379" s="5">
        <v>330</v>
      </c>
      <c r="E4379" s="10">
        <v>1</v>
      </c>
      <c r="F4379" s="5">
        <f t="shared" si="748"/>
        <v>330</v>
      </c>
      <c r="G4379" s="11">
        <v>1</v>
      </c>
      <c r="H4379" s="22">
        <v>0</v>
      </c>
      <c r="I4379" s="22">
        <v>0</v>
      </c>
      <c r="J4379" s="22">
        <v>0</v>
      </c>
      <c r="K4379" s="22">
        <v>0</v>
      </c>
      <c r="L4379" s="22">
        <v>0</v>
      </c>
      <c r="M4379" s="22"/>
      <c r="N4379" s="22">
        <v>0.05</v>
      </c>
      <c r="O4379" s="11"/>
      <c r="P4379" s="11"/>
      <c r="Q4379" s="7"/>
      <c r="R4379" s="6">
        <f t="shared" si="749"/>
        <v>3.3</v>
      </c>
      <c r="S4379" s="13" t="str">
        <f t="shared" si="750"/>
        <v/>
      </c>
      <c r="T4379" s="13" t="str">
        <f t="shared" si="751"/>
        <v/>
      </c>
      <c r="U4379" s="13" t="str">
        <f t="shared" si="752"/>
        <v/>
      </c>
      <c r="V4379" s="13" t="str">
        <f t="shared" si="753"/>
        <v/>
      </c>
      <c r="W4379" s="13" t="str">
        <f t="shared" si="754"/>
        <v/>
      </c>
      <c r="X4379" s="13" t="str">
        <f t="shared" si="755"/>
        <v/>
      </c>
      <c r="Y4379" s="13">
        <f t="shared" si="756"/>
        <v>0.16500000000000001</v>
      </c>
      <c r="Z4379" s="13" t="str">
        <f t="shared" si="757"/>
        <v/>
      </c>
      <c r="AA4379" s="13" t="str">
        <f t="shared" si="758"/>
        <v/>
      </c>
      <c r="AC4379" s="23"/>
      <c r="AD4379" s="23"/>
      <c r="AE4379" s="23"/>
      <c r="AF4379" s="23"/>
      <c r="AG4379" s="23"/>
      <c r="AH4379" s="23"/>
      <c r="AI4379" s="23"/>
      <c r="AJ4379" s="23"/>
      <c r="AK4379" s="23"/>
      <c r="AL4379" s="23"/>
      <c r="AM4379" s="23"/>
      <c r="AN4379" s="23"/>
      <c r="AO4379" s="23"/>
      <c r="AP4379" s="23"/>
      <c r="AQ4379" s="23"/>
      <c r="AR4379" s="23"/>
      <c r="AT4379" s="24" t="s">
        <v>3128</v>
      </c>
      <c r="AU4379" s="24"/>
      <c r="AV4379" s="24"/>
      <c r="AW4379" s="24"/>
      <c r="AX4379" s="24"/>
      <c r="AY4379" s="24"/>
      <c r="BA4379" s="25" t="s">
        <v>2896</v>
      </c>
      <c r="BB4379" s="27" t="s">
        <v>2896</v>
      </c>
      <c r="BC4379" s="27"/>
      <c r="BD4379" s="24"/>
      <c r="BE4379" s="24"/>
      <c r="BF4379" s="24"/>
      <c r="BG4379" s="24"/>
      <c r="BH4379" s="24"/>
      <c r="BI4379" s="24"/>
      <c r="BK4379" s="26" t="s">
        <v>3669</v>
      </c>
    </row>
    <row r="4380" spans="1:63" ht="15.75" customHeight="1" x14ac:dyDescent="0.35">
      <c r="A4380" s="12" t="s">
        <v>15149</v>
      </c>
      <c r="B4380" s="28" t="s">
        <v>3945</v>
      </c>
      <c r="C4380" s="5" t="s">
        <v>3895</v>
      </c>
      <c r="D4380" s="5">
        <v>330</v>
      </c>
      <c r="E4380" s="10">
        <v>1</v>
      </c>
      <c r="F4380" s="5">
        <f t="shared" si="748"/>
        <v>330</v>
      </c>
      <c r="G4380" s="11">
        <v>4</v>
      </c>
      <c r="H4380" s="22">
        <v>0.5</v>
      </c>
      <c r="I4380" s="22">
        <v>1</v>
      </c>
      <c r="J4380" s="22">
        <v>1</v>
      </c>
      <c r="K4380" s="22">
        <v>0.5</v>
      </c>
      <c r="L4380" s="22">
        <v>0.1</v>
      </c>
      <c r="M4380" s="22"/>
      <c r="N4380" s="22">
        <v>0.02</v>
      </c>
      <c r="O4380" s="11"/>
      <c r="P4380" s="11"/>
      <c r="Q4380" s="7"/>
      <c r="R4380" s="6">
        <f t="shared" si="749"/>
        <v>13.2</v>
      </c>
      <c r="S4380" s="13">
        <f t="shared" si="750"/>
        <v>1.65</v>
      </c>
      <c r="T4380" s="13">
        <f t="shared" si="751"/>
        <v>3.3</v>
      </c>
      <c r="U4380" s="13">
        <f t="shared" si="752"/>
        <v>3.3</v>
      </c>
      <c r="V4380" s="13">
        <f t="shared" si="753"/>
        <v>1.65</v>
      </c>
      <c r="W4380" s="13">
        <f t="shared" si="754"/>
        <v>0.33</v>
      </c>
      <c r="X4380" s="13" t="str">
        <f t="shared" si="755"/>
        <v/>
      </c>
      <c r="Y4380" s="13">
        <f t="shared" si="756"/>
        <v>6.6000000000000003E-2</v>
      </c>
      <c r="Z4380" s="13" t="str">
        <f t="shared" si="757"/>
        <v/>
      </c>
      <c r="AA4380" s="13" t="str">
        <f t="shared" si="758"/>
        <v/>
      </c>
      <c r="AC4380" s="23"/>
      <c r="AD4380" s="23"/>
      <c r="AE4380" s="23"/>
      <c r="AF4380" s="23"/>
      <c r="AG4380" s="23"/>
      <c r="AH4380" s="23"/>
      <c r="AI4380" s="23"/>
      <c r="AJ4380" s="23"/>
      <c r="AK4380" s="23"/>
      <c r="AL4380" s="23"/>
      <c r="AM4380" s="23"/>
      <c r="AN4380" s="23"/>
      <c r="AO4380" s="23"/>
      <c r="AP4380" s="23"/>
      <c r="AQ4380" s="23"/>
      <c r="AR4380" s="23"/>
      <c r="AT4380" s="24" t="s">
        <v>3090</v>
      </c>
      <c r="AU4380" s="24"/>
      <c r="AV4380" s="24"/>
      <c r="AW4380" s="24" t="s">
        <v>3336</v>
      </c>
      <c r="AX4380" s="24"/>
      <c r="AY4380" s="24"/>
      <c r="BA4380" s="25" t="s">
        <v>2896</v>
      </c>
      <c r="BB4380" s="27" t="s">
        <v>2896</v>
      </c>
      <c r="BC4380" s="27"/>
      <c r="BD4380" s="24"/>
      <c r="BE4380" s="24"/>
      <c r="BF4380" s="24"/>
      <c r="BG4380" s="24"/>
      <c r="BH4380" s="24"/>
      <c r="BI4380" s="24"/>
      <c r="BK4380" s="26" t="s">
        <v>3619</v>
      </c>
    </row>
    <row r="4381" spans="1:63" ht="15.75" customHeight="1" x14ac:dyDescent="0.35">
      <c r="A4381" s="12" t="s">
        <v>15150</v>
      </c>
      <c r="B4381" s="28" t="s">
        <v>3945</v>
      </c>
      <c r="C4381" s="5" t="s">
        <v>3895</v>
      </c>
      <c r="D4381" s="5">
        <v>330</v>
      </c>
      <c r="E4381" s="10">
        <v>1</v>
      </c>
      <c r="F4381" s="5">
        <f t="shared" si="748"/>
        <v>330</v>
      </c>
      <c r="G4381" s="11">
        <v>1</v>
      </c>
      <c r="H4381" s="22">
        <v>0</v>
      </c>
      <c r="I4381" s="22">
        <v>0</v>
      </c>
      <c r="J4381" s="22">
        <v>0</v>
      </c>
      <c r="K4381" s="22">
        <v>0</v>
      </c>
      <c r="L4381" s="22">
        <v>0</v>
      </c>
      <c r="M4381" s="22"/>
      <c r="N4381" s="22">
        <v>0.03</v>
      </c>
      <c r="O4381" s="11"/>
      <c r="P4381" s="11"/>
      <c r="Q4381" s="7"/>
      <c r="R4381" s="6">
        <f t="shared" si="749"/>
        <v>3.3</v>
      </c>
      <c r="S4381" s="13" t="str">
        <f t="shared" si="750"/>
        <v/>
      </c>
      <c r="T4381" s="13" t="str">
        <f t="shared" si="751"/>
        <v/>
      </c>
      <c r="U4381" s="13" t="str">
        <f t="shared" si="752"/>
        <v/>
      </c>
      <c r="V4381" s="13" t="str">
        <f t="shared" si="753"/>
        <v/>
      </c>
      <c r="W4381" s="13" t="str">
        <f t="shared" si="754"/>
        <v/>
      </c>
      <c r="X4381" s="13" t="str">
        <f t="shared" si="755"/>
        <v/>
      </c>
      <c r="Y4381" s="13">
        <f t="shared" si="756"/>
        <v>9.9000000000000005E-2</v>
      </c>
      <c r="Z4381" s="13" t="str">
        <f t="shared" si="757"/>
        <v/>
      </c>
      <c r="AA4381" s="13" t="str">
        <f t="shared" si="758"/>
        <v/>
      </c>
      <c r="AC4381" s="23"/>
      <c r="AD4381" s="23"/>
      <c r="AE4381" s="23"/>
      <c r="AF4381" s="23"/>
      <c r="AG4381" s="23"/>
      <c r="AH4381" s="23"/>
      <c r="AI4381" s="23"/>
      <c r="AJ4381" s="23"/>
      <c r="AK4381" s="23"/>
      <c r="AL4381" s="23"/>
      <c r="AM4381" s="23"/>
      <c r="AN4381" s="23"/>
      <c r="AO4381" s="23"/>
      <c r="AP4381" s="23"/>
      <c r="AQ4381" s="23"/>
      <c r="AR4381" s="23"/>
      <c r="AT4381" s="24" t="s">
        <v>3127</v>
      </c>
      <c r="AU4381" s="24"/>
      <c r="AV4381" s="24"/>
      <c r="AW4381" s="24" t="s">
        <v>1861</v>
      </c>
      <c r="AX4381" s="24"/>
      <c r="AY4381" s="24"/>
      <c r="BA4381" s="25" t="s">
        <v>2896</v>
      </c>
      <c r="BB4381" s="27" t="s">
        <v>2896</v>
      </c>
      <c r="BC4381" s="27"/>
      <c r="BD4381" s="24"/>
      <c r="BE4381" s="24"/>
      <c r="BF4381" s="24"/>
      <c r="BG4381" s="24"/>
      <c r="BH4381" s="24"/>
      <c r="BI4381" s="24"/>
      <c r="BK4381" s="26" t="s">
        <v>3668</v>
      </c>
    </row>
    <row r="4382" spans="1:63" ht="15.75" customHeight="1" x14ac:dyDescent="0.35">
      <c r="A4382" s="12" t="s">
        <v>15151</v>
      </c>
      <c r="B4382" s="28" t="s">
        <v>3917</v>
      </c>
      <c r="C4382" s="5" t="s">
        <v>3895</v>
      </c>
      <c r="D4382" s="5">
        <v>330</v>
      </c>
      <c r="E4382" s="10">
        <v>1</v>
      </c>
      <c r="F4382" s="5">
        <f t="shared" si="748"/>
        <v>330</v>
      </c>
      <c r="G4382" s="11">
        <v>5</v>
      </c>
      <c r="H4382" s="22">
        <v>0</v>
      </c>
      <c r="I4382" s="22">
        <v>1.5</v>
      </c>
      <c r="J4382" s="22">
        <v>0</v>
      </c>
      <c r="K4382" s="22">
        <v>0</v>
      </c>
      <c r="L4382" s="22">
        <v>0</v>
      </c>
      <c r="M4382" s="22"/>
      <c r="N4382" s="22">
        <v>0</v>
      </c>
      <c r="O4382" s="11"/>
      <c r="P4382" s="11"/>
      <c r="Q4382" s="7"/>
      <c r="R4382" s="6">
        <f t="shared" si="749"/>
        <v>16.5</v>
      </c>
      <c r="S4382" s="13" t="str">
        <f t="shared" si="750"/>
        <v/>
      </c>
      <c r="T4382" s="13">
        <f t="shared" si="751"/>
        <v>4.95</v>
      </c>
      <c r="U4382" s="13" t="str">
        <f t="shared" si="752"/>
        <v/>
      </c>
      <c r="V4382" s="13" t="str">
        <f t="shared" si="753"/>
        <v/>
      </c>
      <c r="W4382" s="13" t="str">
        <f t="shared" si="754"/>
        <v/>
      </c>
      <c r="X4382" s="13" t="str">
        <f t="shared" si="755"/>
        <v/>
      </c>
      <c r="Y4382" s="13" t="str">
        <f t="shared" si="756"/>
        <v/>
      </c>
      <c r="Z4382" s="13" t="str">
        <f t="shared" si="757"/>
        <v/>
      </c>
      <c r="AA4382" s="13" t="str">
        <f t="shared" si="758"/>
        <v/>
      </c>
      <c r="AC4382" s="23"/>
      <c r="AD4382" s="23"/>
      <c r="AE4382" s="23"/>
      <c r="AF4382" s="23"/>
      <c r="AG4382" s="23"/>
      <c r="AH4382" s="23"/>
      <c r="AI4382" s="23"/>
      <c r="AJ4382" s="23"/>
      <c r="AK4382" s="23"/>
      <c r="AL4382" s="23"/>
      <c r="AM4382" s="23"/>
      <c r="AN4382" s="23"/>
      <c r="AO4382" s="23"/>
      <c r="AP4382" s="23"/>
      <c r="AQ4382" s="23"/>
      <c r="AR4382" s="23"/>
      <c r="AT4382" s="24" t="s">
        <v>3032</v>
      </c>
      <c r="AU4382" s="24"/>
      <c r="AV4382" s="24"/>
      <c r="AW4382" s="24"/>
      <c r="AX4382" s="24"/>
      <c r="AY4382" s="24"/>
      <c r="BA4382" s="25" t="s">
        <v>2896</v>
      </c>
      <c r="BB4382" s="27" t="s">
        <v>2896</v>
      </c>
      <c r="BC4382" s="27"/>
      <c r="BD4382" s="24"/>
      <c r="BE4382" s="24"/>
      <c r="BF4382" s="24"/>
      <c r="BG4382" s="24"/>
      <c r="BH4382" s="24"/>
      <c r="BI4382" s="24"/>
      <c r="BK4382" s="26" t="s">
        <v>3554</v>
      </c>
    </row>
    <row r="4383" spans="1:63" ht="15.75" customHeight="1" x14ac:dyDescent="0.35">
      <c r="A4383" s="12" t="s">
        <v>15152</v>
      </c>
      <c r="B4383" s="28" t="s">
        <v>3945</v>
      </c>
      <c r="C4383" s="5" t="s">
        <v>3895</v>
      </c>
      <c r="D4383" s="5">
        <v>330</v>
      </c>
      <c r="E4383" s="10">
        <v>1</v>
      </c>
      <c r="F4383" s="5">
        <f t="shared" si="748"/>
        <v>330</v>
      </c>
      <c r="G4383" s="11">
        <v>1</v>
      </c>
      <c r="H4383" s="22">
        <v>0</v>
      </c>
      <c r="I4383" s="22">
        <v>0</v>
      </c>
      <c r="J4383" s="22">
        <v>0</v>
      </c>
      <c r="K4383" s="22">
        <v>0</v>
      </c>
      <c r="L4383" s="22">
        <v>0</v>
      </c>
      <c r="M4383" s="22"/>
      <c r="N4383" s="22">
        <v>0.03</v>
      </c>
      <c r="O4383" s="11"/>
      <c r="P4383" s="11"/>
      <c r="Q4383" s="7"/>
      <c r="R4383" s="6">
        <f t="shared" si="749"/>
        <v>3.3</v>
      </c>
      <c r="S4383" s="13" t="str">
        <f t="shared" si="750"/>
        <v/>
      </c>
      <c r="T4383" s="13" t="str">
        <f t="shared" si="751"/>
        <v/>
      </c>
      <c r="U4383" s="13" t="str">
        <f t="shared" si="752"/>
        <v/>
      </c>
      <c r="V4383" s="13" t="str">
        <f t="shared" si="753"/>
        <v/>
      </c>
      <c r="W4383" s="13" t="str">
        <f t="shared" si="754"/>
        <v/>
      </c>
      <c r="X4383" s="13" t="str">
        <f t="shared" si="755"/>
        <v/>
      </c>
      <c r="Y4383" s="13">
        <f t="shared" si="756"/>
        <v>9.9000000000000005E-2</v>
      </c>
      <c r="Z4383" s="13" t="str">
        <f t="shared" si="757"/>
        <v/>
      </c>
      <c r="AA4383" s="13" t="str">
        <f t="shared" si="758"/>
        <v/>
      </c>
      <c r="AC4383" s="23"/>
      <c r="AD4383" s="23"/>
      <c r="AE4383" s="23"/>
      <c r="AF4383" s="23"/>
      <c r="AG4383" s="23"/>
      <c r="AH4383" s="23"/>
      <c r="AI4383" s="23"/>
      <c r="AJ4383" s="23"/>
      <c r="AK4383" s="23"/>
      <c r="AL4383" s="23"/>
      <c r="AM4383" s="23"/>
      <c r="AN4383" s="23"/>
      <c r="AO4383" s="23"/>
      <c r="AP4383" s="23"/>
      <c r="AQ4383" s="23"/>
      <c r="AR4383" s="23"/>
      <c r="AT4383" s="24" t="s">
        <v>3002</v>
      </c>
      <c r="AU4383" s="24"/>
      <c r="AV4383" s="24"/>
      <c r="AW4383" s="24" t="s">
        <v>1861</v>
      </c>
      <c r="AX4383" s="24"/>
      <c r="AY4383" s="24"/>
      <c r="BA4383" s="25" t="s">
        <v>2896</v>
      </c>
      <c r="BB4383" s="27" t="s">
        <v>2896</v>
      </c>
      <c r="BC4383" s="27"/>
      <c r="BD4383" s="24"/>
      <c r="BE4383" s="24"/>
      <c r="BF4383" s="24"/>
      <c r="BG4383" s="24"/>
      <c r="BH4383" s="24"/>
      <c r="BI4383" s="24"/>
      <c r="BK4383" s="26" t="s">
        <v>3519</v>
      </c>
    </row>
    <row r="4384" spans="1:63" ht="15.75" customHeight="1" x14ac:dyDescent="0.35">
      <c r="A4384" s="12" t="s">
        <v>15153</v>
      </c>
      <c r="B4384" s="28" t="s">
        <v>4232</v>
      </c>
      <c r="C4384" s="5" t="s">
        <v>3895</v>
      </c>
      <c r="D4384" s="5">
        <v>330</v>
      </c>
      <c r="E4384" s="10">
        <v>1</v>
      </c>
      <c r="F4384" s="5">
        <f t="shared" si="748"/>
        <v>330</v>
      </c>
      <c r="G4384" s="11">
        <v>1</v>
      </c>
      <c r="H4384" s="22">
        <v>0.5</v>
      </c>
      <c r="I4384" s="22">
        <v>0</v>
      </c>
      <c r="J4384" s="22">
        <v>0</v>
      </c>
      <c r="K4384" s="22">
        <v>0.5</v>
      </c>
      <c r="L4384" s="22">
        <v>0.1</v>
      </c>
      <c r="M4384" s="22"/>
      <c r="N4384" s="22">
        <v>0.01</v>
      </c>
      <c r="O4384" s="11"/>
      <c r="P4384" s="11"/>
      <c r="Q4384" s="7"/>
      <c r="R4384" s="6">
        <f t="shared" si="749"/>
        <v>3.3</v>
      </c>
      <c r="S4384" s="13">
        <f t="shared" si="750"/>
        <v>1.65</v>
      </c>
      <c r="T4384" s="13" t="str">
        <f t="shared" si="751"/>
        <v/>
      </c>
      <c r="U4384" s="13" t="str">
        <f t="shared" si="752"/>
        <v/>
      </c>
      <c r="V4384" s="13">
        <f t="shared" si="753"/>
        <v>1.65</v>
      </c>
      <c r="W4384" s="13">
        <f t="shared" si="754"/>
        <v>0.33</v>
      </c>
      <c r="X4384" s="13" t="str">
        <f t="shared" si="755"/>
        <v/>
      </c>
      <c r="Y4384" s="13">
        <f t="shared" si="756"/>
        <v>3.3000000000000002E-2</v>
      </c>
      <c r="Z4384" s="13" t="str">
        <f t="shared" si="757"/>
        <v/>
      </c>
      <c r="AA4384" s="13" t="str">
        <f t="shared" si="758"/>
        <v/>
      </c>
      <c r="AC4384" s="23"/>
      <c r="AD4384" s="23"/>
      <c r="AE4384" s="23"/>
      <c r="AF4384" s="23"/>
      <c r="AG4384" s="23"/>
      <c r="AH4384" s="23"/>
      <c r="AI4384" s="23"/>
      <c r="AJ4384" s="23"/>
      <c r="AK4384" s="23"/>
      <c r="AL4384" s="23"/>
      <c r="AM4384" s="23"/>
      <c r="AN4384" s="23"/>
      <c r="AO4384" s="23"/>
      <c r="AP4384" s="23"/>
      <c r="AQ4384" s="23"/>
      <c r="AR4384" s="23"/>
      <c r="AT4384" s="24" t="s">
        <v>2913</v>
      </c>
      <c r="AU4384" s="24"/>
      <c r="AV4384" s="24"/>
      <c r="AW4384" s="24"/>
      <c r="AX4384" s="24"/>
      <c r="AY4384" s="24"/>
      <c r="BA4384" s="25" t="s">
        <v>2896</v>
      </c>
      <c r="BB4384" s="27" t="s">
        <v>2896</v>
      </c>
      <c r="BC4384" s="27"/>
      <c r="BD4384" s="24"/>
      <c r="BE4384" s="24"/>
      <c r="BF4384" s="24"/>
      <c r="BG4384" s="24"/>
      <c r="BH4384" s="24"/>
      <c r="BI4384" s="24"/>
      <c r="BK4384" s="26" t="s">
        <v>3412</v>
      </c>
    </row>
    <row r="4385" spans="1:63" ht="15.75" customHeight="1" x14ac:dyDescent="0.35">
      <c r="A4385" s="12" t="s">
        <v>15154</v>
      </c>
      <c r="B4385" s="28" t="s">
        <v>3917</v>
      </c>
      <c r="C4385" s="5" t="s">
        <v>3895</v>
      </c>
      <c r="D4385" s="5">
        <v>330</v>
      </c>
      <c r="E4385" s="10">
        <v>1</v>
      </c>
      <c r="F4385" s="5">
        <f t="shared" si="748"/>
        <v>330</v>
      </c>
      <c r="G4385" s="11">
        <v>1</v>
      </c>
      <c r="H4385" s="22">
        <v>0</v>
      </c>
      <c r="I4385" s="22">
        <v>0</v>
      </c>
      <c r="J4385" s="22">
        <v>0</v>
      </c>
      <c r="K4385" s="22">
        <v>0</v>
      </c>
      <c r="L4385" s="22">
        <v>0</v>
      </c>
      <c r="M4385" s="22"/>
      <c r="N4385" s="22">
        <v>2</v>
      </c>
      <c r="O4385" s="11"/>
      <c r="P4385" s="11"/>
      <c r="Q4385" s="7"/>
      <c r="R4385" s="6">
        <f t="shared" si="749"/>
        <v>3.3</v>
      </c>
      <c r="S4385" s="13" t="str">
        <f t="shared" si="750"/>
        <v/>
      </c>
      <c r="T4385" s="13" t="str">
        <f t="shared" si="751"/>
        <v/>
      </c>
      <c r="U4385" s="13" t="str">
        <f t="shared" si="752"/>
        <v/>
      </c>
      <c r="V4385" s="13" t="str">
        <f t="shared" si="753"/>
        <v/>
      </c>
      <c r="W4385" s="13" t="str">
        <f t="shared" si="754"/>
        <v/>
      </c>
      <c r="X4385" s="13" t="str">
        <f t="shared" si="755"/>
        <v/>
      </c>
      <c r="Y4385" s="13">
        <f t="shared" si="756"/>
        <v>6.6</v>
      </c>
      <c r="Z4385" s="13" t="str">
        <f t="shared" si="757"/>
        <v/>
      </c>
      <c r="AA4385" s="13" t="str">
        <f t="shared" si="758"/>
        <v/>
      </c>
      <c r="AC4385" s="23"/>
      <c r="AD4385" s="23"/>
      <c r="AE4385" s="23"/>
      <c r="AF4385" s="23"/>
      <c r="AG4385" s="23"/>
      <c r="AH4385" s="23"/>
      <c r="AI4385" s="23"/>
      <c r="AJ4385" s="23"/>
      <c r="AK4385" s="23"/>
      <c r="AL4385" s="23"/>
      <c r="AM4385" s="23"/>
      <c r="AN4385" s="23"/>
      <c r="AO4385" s="23"/>
      <c r="AP4385" s="23"/>
      <c r="AQ4385" s="23"/>
      <c r="AR4385" s="23"/>
      <c r="AT4385" s="24" t="s">
        <v>3019</v>
      </c>
      <c r="AU4385" s="24"/>
      <c r="AV4385" s="24"/>
      <c r="AW4385" s="24"/>
      <c r="AX4385" s="24"/>
      <c r="AY4385" s="24"/>
      <c r="BA4385" s="25" t="s">
        <v>2896</v>
      </c>
      <c r="BB4385" s="27" t="s">
        <v>2896</v>
      </c>
      <c r="BC4385" s="27"/>
      <c r="BD4385" s="24"/>
      <c r="BE4385" s="24"/>
      <c r="BF4385" s="24"/>
      <c r="BG4385" s="24"/>
      <c r="BH4385" s="24"/>
      <c r="BI4385" s="24"/>
      <c r="BK4385" s="26" t="s">
        <v>3538</v>
      </c>
    </row>
    <row r="4386" spans="1:63" ht="15.75" customHeight="1" x14ac:dyDescent="0.35">
      <c r="A4386" s="12" t="s">
        <v>15155</v>
      </c>
      <c r="B4386" s="28" t="s">
        <v>4175</v>
      </c>
      <c r="C4386" s="5" t="s">
        <v>5310</v>
      </c>
      <c r="D4386" s="5">
        <v>330</v>
      </c>
      <c r="E4386" s="10">
        <v>1</v>
      </c>
      <c r="F4386" s="5">
        <f t="shared" si="748"/>
        <v>330</v>
      </c>
      <c r="G4386" s="11">
        <v>1</v>
      </c>
      <c r="H4386" s="22">
        <v>0</v>
      </c>
      <c r="I4386" s="22">
        <v>0</v>
      </c>
      <c r="J4386" s="22">
        <v>0</v>
      </c>
      <c r="K4386" s="22">
        <v>0</v>
      </c>
      <c r="L4386" s="22">
        <v>0</v>
      </c>
      <c r="M4386" s="22"/>
      <c r="N4386" s="22">
        <v>0.05</v>
      </c>
      <c r="O4386" s="11"/>
      <c r="P4386" s="11"/>
      <c r="Q4386" s="7"/>
      <c r="R4386" s="6">
        <f t="shared" si="749"/>
        <v>3.3</v>
      </c>
      <c r="S4386" s="13" t="str">
        <f t="shared" si="750"/>
        <v/>
      </c>
      <c r="T4386" s="13" t="str">
        <f t="shared" si="751"/>
        <v/>
      </c>
      <c r="U4386" s="13" t="str">
        <f t="shared" si="752"/>
        <v/>
      </c>
      <c r="V4386" s="13" t="str">
        <f t="shared" si="753"/>
        <v/>
      </c>
      <c r="W4386" s="13" t="str">
        <f t="shared" si="754"/>
        <v/>
      </c>
      <c r="X4386" s="13" t="str">
        <f t="shared" si="755"/>
        <v/>
      </c>
      <c r="Y4386" s="13">
        <f t="shared" si="756"/>
        <v>0.16500000000000001</v>
      </c>
      <c r="Z4386" s="13" t="str">
        <f t="shared" si="757"/>
        <v/>
      </c>
      <c r="AA4386" s="13" t="str">
        <f t="shared" si="758"/>
        <v/>
      </c>
      <c r="AC4386" s="23"/>
      <c r="AD4386" s="23"/>
      <c r="AE4386" s="23"/>
      <c r="AF4386" s="23"/>
      <c r="AG4386" s="23"/>
      <c r="AH4386" s="23"/>
      <c r="AI4386" s="23"/>
      <c r="AJ4386" s="23"/>
      <c r="AK4386" s="23"/>
      <c r="AL4386" s="23"/>
      <c r="AM4386" s="23"/>
      <c r="AN4386" s="23"/>
      <c r="AO4386" s="23"/>
      <c r="AP4386" s="23"/>
      <c r="AQ4386" s="23"/>
      <c r="AR4386" s="23"/>
      <c r="AT4386" s="24" t="s">
        <v>3001</v>
      </c>
      <c r="AU4386" s="24"/>
      <c r="AV4386" s="24"/>
      <c r="AW4386" s="24" t="s">
        <v>3292</v>
      </c>
      <c r="AX4386" s="24"/>
      <c r="AY4386" s="24"/>
      <c r="BA4386" s="25" t="s">
        <v>2896</v>
      </c>
      <c r="BB4386" s="27" t="s">
        <v>2896</v>
      </c>
      <c r="BC4386" s="27"/>
      <c r="BD4386" s="24"/>
      <c r="BE4386" s="24"/>
      <c r="BF4386" s="24"/>
      <c r="BG4386" s="24"/>
      <c r="BH4386" s="24"/>
      <c r="BI4386" s="24"/>
      <c r="BK4386" s="26" t="s">
        <v>3518</v>
      </c>
    </row>
    <row r="4387" spans="1:63" ht="15.75" customHeight="1" x14ac:dyDescent="0.35">
      <c r="A4387" s="12" t="s">
        <v>15156</v>
      </c>
      <c r="B4387" s="28" t="s">
        <v>3917</v>
      </c>
      <c r="C4387" s="5" t="s">
        <v>3895</v>
      </c>
      <c r="D4387" s="5">
        <v>330</v>
      </c>
      <c r="E4387" s="10">
        <v>1</v>
      </c>
      <c r="F4387" s="5">
        <f t="shared" si="748"/>
        <v>330</v>
      </c>
      <c r="G4387" s="11">
        <v>0</v>
      </c>
      <c r="H4387" s="22">
        <v>0</v>
      </c>
      <c r="I4387" s="22">
        <v>0</v>
      </c>
      <c r="J4387" s="22">
        <v>0</v>
      </c>
      <c r="K4387" s="22">
        <v>0</v>
      </c>
      <c r="L4387" s="22">
        <v>0</v>
      </c>
      <c r="M4387" s="22"/>
      <c r="N4387" s="22">
        <v>0.02</v>
      </c>
      <c r="O4387" s="11"/>
      <c r="P4387" s="11"/>
      <c r="Q4387" s="7"/>
      <c r="R4387" s="6" t="str">
        <f t="shared" si="749"/>
        <v/>
      </c>
      <c r="S4387" s="13" t="str">
        <f t="shared" si="750"/>
        <v/>
      </c>
      <c r="T4387" s="13" t="str">
        <f t="shared" si="751"/>
        <v/>
      </c>
      <c r="U4387" s="13" t="str">
        <f t="shared" si="752"/>
        <v/>
      </c>
      <c r="V4387" s="13" t="str">
        <f t="shared" si="753"/>
        <v/>
      </c>
      <c r="W4387" s="13" t="str">
        <f t="shared" si="754"/>
        <v/>
      </c>
      <c r="X4387" s="13" t="str">
        <f t="shared" si="755"/>
        <v/>
      </c>
      <c r="Y4387" s="13">
        <f t="shared" si="756"/>
        <v>6.6000000000000003E-2</v>
      </c>
      <c r="Z4387" s="13" t="str">
        <f t="shared" si="757"/>
        <v/>
      </c>
      <c r="AA4387" s="13" t="str">
        <f t="shared" si="758"/>
        <v/>
      </c>
      <c r="AC4387" s="23"/>
      <c r="AD4387" s="23"/>
      <c r="AE4387" s="23"/>
      <c r="AF4387" s="23"/>
      <c r="AG4387" s="23"/>
      <c r="AH4387" s="23"/>
      <c r="AI4387" s="23"/>
      <c r="AJ4387" s="23"/>
      <c r="AK4387" s="23"/>
      <c r="AL4387" s="23"/>
      <c r="AM4387" s="23"/>
      <c r="AN4387" s="23"/>
      <c r="AO4387" s="23"/>
      <c r="AP4387" s="23"/>
      <c r="AQ4387" s="23"/>
      <c r="AR4387" s="23"/>
      <c r="AT4387" s="24" t="s">
        <v>3000</v>
      </c>
      <c r="AU4387" s="24"/>
      <c r="AV4387" s="24"/>
      <c r="AW4387" s="24" t="s">
        <v>3300</v>
      </c>
      <c r="AX4387" s="24"/>
      <c r="AY4387" s="24"/>
      <c r="BA4387" s="25" t="s">
        <v>2896</v>
      </c>
      <c r="BB4387" s="27" t="s">
        <v>2896</v>
      </c>
      <c r="BC4387" s="27"/>
      <c r="BD4387" s="24"/>
      <c r="BE4387" s="24"/>
      <c r="BF4387" s="24"/>
      <c r="BG4387" s="24"/>
      <c r="BH4387" s="24"/>
      <c r="BI4387" s="24"/>
      <c r="BK4387" s="26" t="s">
        <v>3540</v>
      </c>
    </row>
    <row r="4388" spans="1:63" ht="15.75" customHeight="1" x14ac:dyDescent="0.35">
      <c r="A4388" s="12" t="s">
        <v>15157</v>
      </c>
      <c r="B4388" s="28" t="s">
        <v>4175</v>
      </c>
      <c r="C4388" s="5" t="s">
        <v>3895</v>
      </c>
      <c r="D4388" s="5">
        <v>330</v>
      </c>
      <c r="E4388" s="10">
        <v>1</v>
      </c>
      <c r="F4388" s="5">
        <f t="shared" si="748"/>
        <v>330</v>
      </c>
      <c r="G4388" s="11">
        <v>0</v>
      </c>
      <c r="H4388" s="22">
        <v>0</v>
      </c>
      <c r="I4388" s="22">
        <v>0</v>
      </c>
      <c r="J4388" s="22">
        <v>0</v>
      </c>
      <c r="K4388" s="22">
        <v>0</v>
      </c>
      <c r="L4388" s="22">
        <v>0</v>
      </c>
      <c r="M4388" s="22"/>
      <c r="N4388" s="22">
        <v>0.02</v>
      </c>
      <c r="O4388" s="11"/>
      <c r="P4388" s="11"/>
      <c r="Q4388" s="7"/>
      <c r="R4388" s="6" t="str">
        <f t="shared" si="749"/>
        <v/>
      </c>
      <c r="S4388" s="13" t="str">
        <f t="shared" si="750"/>
        <v/>
      </c>
      <c r="T4388" s="13" t="str">
        <f t="shared" si="751"/>
        <v/>
      </c>
      <c r="U4388" s="13" t="str">
        <f t="shared" si="752"/>
        <v/>
      </c>
      <c r="V4388" s="13" t="str">
        <f t="shared" si="753"/>
        <v/>
      </c>
      <c r="W4388" s="13" t="str">
        <f t="shared" si="754"/>
        <v/>
      </c>
      <c r="X4388" s="13" t="str">
        <f t="shared" si="755"/>
        <v/>
      </c>
      <c r="Y4388" s="13">
        <f t="shared" si="756"/>
        <v>6.6000000000000003E-2</v>
      </c>
      <c r="Z4388" s="13" t="str">
        <f t="shared" si="757"/>
        <v/>
      </c>
      <c r="AA4388" s="13" t="str">
        <f t="shared" si="758"/>
        <v/>
      </c>
      <c r="AC4388" s="23"/>
      <c r="AD4388" s="23"/>
      <c r="AE4388" s="23"/>
      <c r="AF4388" s="23"/>
      <c r="AG4388" s="23"/>
      <c r="AH4388" s="23"/>
      <c r="AI4388" s="23"/>
      <c r="AJ4388" s="23"/>
      <c r="AK4388" s="23"/>
      <c r="AL4388" s="23"/>
      <c r="AM4388" s="23"/>
      <c r="AN4388" s="23"/>
      <c r="AO4388" s="23"/>
      <c r="AP4388" s="23"/>
      <c r="AQ4388" s="23"/>
      <c r="AR4388" s="23"/>
      <c r="AT4388" s="24" t="s">
        <v>3000</v>
      </c>
      <c r="AU4388" s="24"/>
      <c r="AV4388" s="24"/>
      <c r="AW4388" s="24" t="s">
        <v>3291</v>
      </c>
      <c r="AX4388" s="24"/>
      <c r="AY4388" s="24"/>
      <c r="BA4388" s="25" t="s">
        <v>2896</v>
      </c>
      <c r="BB4388" s="27" t="s">
        <v>2896</v>
      </c>
      <c r="BC4388" s="27"/>
      <c r="BD4388" s="24"/>
      <c r="BE4388" s="24"/>
      <c r="BF4388" s="24"/>
      <c r="BG4388" s="24"/>
      <c r="BH4388" s="24"/>
      <c r="BI4388" s="24"/>
      <c r="BK4388" s="26" t="s">
        <v>3517</v>
      </c>
    </row>
    <row r="4389" spans="1:63" ht="15.75" customHeight="1" x14ac:dyDescent="0.35">
      <c r="A4389" s="12" t="s">
        <v>15158</v>
      </c>
      <c r="B4389" s="28" t="s">
        <v>4232</v>
      </c>
      <c r="C4389" s="5" t="s">
        <v>3895</v>
      </c>
      <c r="D4389" s="5">
        <v>330</v>
      </c>
      <c r="E4389" s="10">
        <v>1</v>
      </c>
      <c r="F4389" s="5">
        <f t="shared" si="748"/>
        <v>330</v>
      </c>
      <c r="G4389" s="11">
        <v>0</v>
      </c>
      <c r="H4389" s="22">
        <v>0</v>
      </c>
      <c r="I4389" s="22">
        <v>0</v>
      </c>
      <c r="J4389" s="22">
        <v>0</v>
      </c>
      <c r="K4389" s="22">
        <v>0</v>
      </c>
      <c r="L4389" s="22">
        <v>0</v>
      </c>
      <c r="M4389" s="22"/>
      <c r="N4389" s="22">
        <v>0.01</v>
      </c>
      <c r="O4389" s="11"/>
      <c r="P4389" s="11"/>
      <c r="Q4389" s="7"/>
      <c r="R4389" s="6" t="str">
        <f t="shared" si="749"/>
        <v/>
      </c>
      <c r="S4389" s="13" t="str">
        <f t="shared" si="750"/>
        <v/>
      </c>
      <c r="T4389" s="13" t="str">
        <f t="shared" si="751"/>
        <v/>
      </c>
      <c r="U4389" s="13" t="str">
        <f t="shared" si="752"/>
        <v/>
      </c>
      <c r="V4389" s="13" t="str">
        <f t="shared" si="753"/>
        <v/>
      </c>
      <c r="W4389" s="13" t="str">
        <f t="shared" si="754"/>
        <v/>
      </c>
      <c r="X4389" s="13" t="str">
        <f t="shared" si="755"/>
        <v/>
      </c>
      <c r="Y4389" s="13">
        <f t="shared" si="756"/>
        <v>3.3000000000000002E-2</v>
      </c>
      <c r="Z4389" s="13" t="str">
        <f t="shared" si="757"/>
        <v/>
      </c>
      <c r="AA4389" s="13" t="str">
        <f t="shared" si="758"/>
        <v/>
      </c>
      <c r="AC4389" s="23"/>
      <c r="AD4389" s="23"/>
      <c r="AE4389" s="23"/>
      <c r="AF4389" s="23"/>
      <c r="AG4389" s="23"/>
      <c r="AH4389" s="23"/>
      <c r="AI4389" s="23"/>
      <c r="AJ4389" s="23"/>
      <c r="AK4389" s="23"/>
      <c r="AL4389" s="23"/>
      <c r="AM4389" s="23"/>
      <c r="AN4389" s="23"/>
      <c r="AO4389" s="23"/>
      <c r="AP4389" s="23"/>
      <c r="AQ4389" s="23"/>
      <c r="AR4389" s="23"/>
      <c r="AT4389" s="24" t="s">
        <v>3005</v>
      </c>
      <c r="AU4389" s="24"/>
      <c r="AV4389" s="24"/>
      <c r="AW4389" s="24"/>
      <c r="AX4389" s="24"/>
      <c r="AY4389" s="24"/>
      <c r="BA4389" s="25" t="s">
        <v>2896</v>
      </c>
      <c r="BB4389" s="27" t="s">
        <v>2896</v>
      </c>
      <c r="BC4389" s="27"/>
      <c r="BD4389" s="24"/>
      <c r="BE4389" s="24"/>
      <c r="BF4389" s="24"/>
      <c r="BG4389" s="24"/>
      <c r="BH4389" s="24"/>
      <c r="BI4389" s="24"/>
      <c r="BK4389" s="26" t="s">
        <v>3522</v>
      </c>
    </row>
    <row r="4390" spans="1:63" ht="15.75" customHeight="1" x14ac:dyDescent="0.35">
      <c r="A4390" s="12" t="s">
        <v>15159</v>
      </c>
      <c r="B4390" s="28" t="s">
        <v>4232</v>
      </c>
      <c r="C4390" s="5" t="s">
        <v>3895</v>
      </c>
      <c r="D4390" s="5">
        <v>330</v>
      </c>
      <c r="E4390" s="10">
        <v>1</v>
      </c>
      <c r="F4390" s="5">
        <f t="shared" si="748"/>
        <v>330</v>
      </c>
      <c r="G4390" s="11">
        <v>0</v>
      </c>
      <c r="H4390" s="22">
        <v>0</v>
      </c>
      <c r="I4390" s="22">
        <v>0</v>
      </c>
      <c r="J4390" s="22">
        <v>0</v>
      </c>
      <c r="K4390" s="22">
        <v>0</v>
      </c>
      <c r="L4390" s="22">
        <v>0</v>
      </c>
      <c r="M4390" s="22"/>
      <c r="N4390" s="22">
        <v>0.02</v>
      </c>
      <c r="O4390" s="11"/>
      <c r="P4390" s="11"/>
      <c r="Q4390" s="7"/>
      <c r="R4390" s="6" t="str">
        <f t="shared" si="749"/>
        <v/>
      </c>
      <c r="S4390" s="13" t="str">
        <f t="shared" si="750"/>
        <v/>
      </c>
      <c r="T4390" s="13" t="str">
        <f t="shared" si="751"/>
        <v/>
      </c>
      <c r="U4390" s="13" t="str">
        <f t="shared" si="752"/>
        <v/>
      </c>
      <c r="V4390" s="13" t="str">
        <f t="shared" si="753"/>
        <v/>
      </c>
      <c r="W4390" s="13" t="str">
        <f t="shared" si="754"/>
        <v/>
      </c>
      <c r="X4390" s="13" t="str">
        <f t="shared" si="755"/>
        <v/>
      </c>
      <c r="Y4390" s="13">
        <f t="shared" si="756"/>
        <v>6.6000000000000003E-2</v>
      </c>
      <c r="Z4390" s="13" t="str">
        <f t="shared" si="757"/>
        <v/>
      </c>
      <c r="AA4390" s="13" t="str">
        <f t="shared" si="758"/>
        <v/>
      </c>
      <c r="AC4390" s="23"/>
      <c r="AD4390" s="23"/>
      <c r="AE4390" s="23"/>
      <c r="AF4390" s="23"/>
      <c r="AG4390" s="23"/>
      <c r="AH4390" s="23"/>
      <c r="AI4390" s="23"/>
      <c r="AJ4390" s="23"/>
      <c r="AK4390" s="23"/>
      <c r="AL4390" s="23"/>
      <c r="AM4390" s="23"/>
      <c r="AN4390" s="23"/>
      <c r="AO4390" s="23"/>
      <c r="AP4390" s="23"/>
      <c r="AQ4390" s="23"/>
      <c r="AR4390" s="23"/>
      <c r="AT4390" s="24" t="s">
        <v>3004</v>
      </c>
      <c r="AU4390" s="24"/>
      <c r="AV4390" s="24"/>
      <c r="AW4390" s="24" t="s">
        <v>3293</v>
      </c>
      <c r="AX4390" s="24"/>
      <c r="AY4390" s="24"/>
      <c r="BA4390" s="25" t="s">
        <v>2896</v>
      </c>
      <c r="BB4390" s="27" t="s">
        <v>2896</v>
      </c>
      <c r="BC4390" s="27"/>
      <c r="BD4390" s="24"/>
      <c r="BE4390" s="24"/>
      <c r="BF4390" s="24"/>
      <c r="BG4390" s="24"/>
      <c r="BH4390" s="24"/>
      <c r="BI4390" s="24"/>
      <c r="BK4390" s="26" t="s">
        <v>3521</v>
      </c>
    </row>
    <row r="4391" spans="1:63" ht="15.75" customHeight="1" x14ac:dyDescent="0.35">
      <c r="A4391" s="12" t="s">
        <v>15160</v>
      </c>
      <c r="B4391" s="28" t="s">
        <v>3917</v>
      </c>
      <c r="C4391" s="5" t="s">
        <v>3895</v>
      </c>
      <c r="D4391" s="5">
        <v>330</v>
      </c>
      <c r="E4391" s="10">
        <v>1</v>
      </c>
      <c r="F4391" s="5">
        <f t="shared" si="748"/>
        <v>330</v>
      </c>
      <c r="G4391" s="11">
        <v>1</v>
      </c>
      <c r="H4391" s="22">
        <v>0</v>
      </c>
      <c r="I4391" s="22">
        <v>0</v>
      </c>
      <c r="J4391" s="22">
        <v>0</v>
      </c>
      <c r="K4391" s="22">
        <v>0</v>
      </c>
      <c r="L4391" s="22">
        <v>0</v>
      </c>
      <c r="M4391" s="22"/>
      <c r="N4391" s="22">
        <v>0.04</v>
      </c>
      <c r="O4391" s="11"/>
      <c r="P4391" s="11"/>
      <c r="Q4391" s="7"/>
      <c r="R4391" s="6">
        <f t="shared" si="749"/>
        <v>3.3</v>
      </c>
      <c r="S4391" s="13" t="str">
        <f t="shared" si="750"/>
        <v/>
      </c>
      <c r="T4391" s="13" t="str">
        <f t="shared" si="751"/>
        <v/>
      </c>
      <c r="U4391" s="13" t="str">
        <f t="shared" si="752"/>
        <v/>
      </c>
      <c r="V4391" s="13" t="str">
        <f t="shared" si="753"/>
        <v/>
      </c>
      <c r="W4391" s="13" t="str">
        <f t="shared" si="754"/>
        <v/>
      </c>
      <c r="X4391" s="13" t="str">
        <f t="shared" si="755"/>
        <v/>
      </c>
      <c r="Y4391" s="13">
        <f t="shared" si="756"/>
        <v>0.13200000000000001</v>
      </c>
      <c r="Z4391" s="13" t="str">
        <f t="shared" si="757"/>
        <v/>
      </c>
      <c r="AA4391" s="13" t="str">
        <f t="shared" si="758"/>
        <v/>
      </c>
      <c r="AC4391" s="23"/>
      <c r="AD4391" s="23"/>
      <c r="AE4391" s="23"/>
      <c r="AF4391" s="23"/>
      <c r="AG4391" s="23"/>
      <c r="AH4391" s="23"/>
      <c r="AI4391" s="23"/>
      <c r="AJ4391" s="23"/>
      <c r="AK4391" s="23"/>
      <c r="AL4391" s="23"/>
      <c r="AM4391" s="23"/>
      <c r="AN4391" s="23"/>
      <c r="AO4391" s="23"/>
      <c r="AP4391" s="23"/>
      <c r="AQ4391" s="23"/>
      <c r="AR4391" s="23"/>
      <c r="AT4391" s="24" t="s">
        <v>3100</v>
      </c>
      <c r="AU4391" s="24"/>
      <c r="AV4391" s="24"/>
      <c r="AW4391" s="24"/>
      <c r="AX4391" s="24"/>
      <c r="AY4391" s="24"/>
      <c r="BA4391" s="25" t="s">
        <v>2896</v>
      </c>
      <c r="BB4391" s="27" t="s">
        <v>2896</v>
      </c>
      <c r="BC4391" s="27"/>
      <c r="BD4391" s="24"/>
      <c r="BE4391" s="24"/>
      <c r="BF4391" s="24"/>
      <c r="BG4391" s="24"/>
      <c r="BH4391" s="24"/>
      <c r="BI4391" s="24"/>
      <c r="BK4391" s="26" t="s">
        <v>3633</v>
      </c>
    </row>
    <row r="4392" spans="1:63" ht="15.75" customHeight="1" x14ac:dyDescent="0.35">
      <c r="A4392" s="12" t="s">
        <v>15161</v>
      </c>
      <c r="B4392" s="28" t="s">
        <v>3917</v>
      </c>
      <c r="C4392" s="5" t="s">
        <v>5310</v>
      </c>
      <c r="D4392" s="5">
        <v>330</v>
      </c>
      <c r="E4392" s="10">
        <v>1</v>
      </c>
      <c r="F4392" s="5">
        <f t="shared" si="748"/>
        <v>330</v>
      </c>
      <c r="G4392" s="11">
        <v>1</v>
      </c>
      <c r="H4392" s="22">
        <v>0.5</v>
      </c>
      <c r="I4392" s="22">
        <v>0</v>
      </c>
      <c r="J4392" s="22">
        <v>0</v>
      </c>
      <c r="K4392" s="22">
        <v>0.5</v>
      </c>
      <c r="L4392" s="22">
        <v>0.1</v>
      </c>
      <c r="M4392" s="22"/>
      <c r="N4392" s="22">
        <v>0.04</v>
      </c>
      <c r="O4392" s="11"/>
      <c r="P4392" s="11"/>
      <c r="Q4392" s="7"/>
      <c r="R4392" s="6">
        <f t="shared" si="749"/>
        <v>3.3</v>
      </c>
      <c r="S4392" s="13">
        <f t="shared" si="750"/>
        <v>1.65</v>
      </c>
      <c r="T4392" s="13" t="str">
        <f t="shared" si="751"/>
        <v/>
      </c>
      <c r="U4392" s="13" t="str">
        <f t="shared" si="752"/>
        <v/>
      </c>
      <c r="V4392" s="13">
        <f t="shared" si="753"/>
        <v>1.65</v>
      </c>
      <c r="W4392" s="13">
        <f t="shared" si="754"/>
        <v>0.33</v>
      </c>
      <c r="X4392" s="13" t="str">
        <f t="shared" si="755"/>
        <v/>
      </c>
      <c r="Y4392" s="13">
        <f t="shared" si="756"/>
        <v>0.13200000000000001</v>
      </c>
      <c r="Z4392" s="13" t="str">
        <f t="shared" si="757"/>
        <v/>
      </c>
      <c r="AA4392" s="13" t="str">
        <f t="shared" si="758"/>
        <v/>
      </c>
      <c r="AC4392" s="23"/>
      <c r="AD4392" s="23"/>
      <c r="AE4392" s="23"/>
      <c r="AF4392" s="23"/>
      <c r="AG4392" s="23"/>
      <c r="AH4392" s="23"/>
      <c r="AI4392" s="23"/>
      <c r="AJ4392" s="23"/>
      <c r="AK4392" s="23"/>
      <c r="AL4392" s="23"/>
      <c r="AM4392" s="23"/>
      <c r="AN4392" s="23"/>
      <c r="AO4392" s="23"/>
      <c r="AP4392" s="23"/>
      <c r="AQ4392" s="23"/>
      <c r="AR4392" s="23"/>
      <c r="AT4392" s="24" t="s">
        <v>2913</v>
      </c>
      <c r="AU4392" s="24"/>
      <c r="AV4392" s="24"/>
      <c r="AW4392" s="24"/>
      <c r="AX4392" s="24"/>
      <c r="AY4392" s="24"/>
      <c r="BA4392" s="25" t="s">
        <v>2896</v>
      </c>
      <c r="BB4392" s="27" t="s">
        <v>2896</v>
      </c>
      <c r="BC4392" s="27"/>
      <c r="BD4392" s="24"/>
      <c r="BE4392" s="24"/>
      <c r="BF4392" s="24"/>
      <c r="BG4392" s="24"/>
      <c r="BH4392" s="24"/>
      <c r="BI4392" s="24"/>
      <c r="BK4392" s="26" t="s">
        <v>3417</v>
      </c>
    </row>
    <row r="4393" spans="1:63" ht="15.75" customHeight="1" x14ac:dyDescent="0.35">
      <c r="A4393" s="12" t="s">
        <v>15162</v>
      </c>
      <c r="B4393" s="28" t="s">
        <v>4175</v>
      </c>
      <c r="C4393" s="5" t="s">
        <v>15163</v>
      </c>
      <c r="D4393" s="5">
        <v>200</v>
      </c>
      <c r="E4393" s="10">
        <v>1</v>
      </c>
      <c r="F4393" s="5">
        <f t="shared" si="748"/>
        <v>200</v>
      </c>
      <c r="G4393" s="11">
        <v>0</v>
      </c>
      <c r="H4393" s="22">
        <v>0</v>
      </c>
      <c r="I4393" s="22">
        <v>0</v>
      </c>
      <c r="J4393" s="22">
        <v>0</v>
      </c>
      <c r="K4393" s="22">
        <v>0</v>
      </c>
      <c r="L4393" s="22">
        <v>0</v>
      </c>
      <c r="M4393" s="22"/>
      <c r="N4393" s="22">
        <v>0</v>
      </c>
      <c r="O4393" s="11"/>
      <c r="P4393" s="11"/>
      <c r="Q4393" s="7"/>
      <c r="R4393" s="6" t="str">
        <f t="shared" si="749"/>
        <v/>
      </c>
      <c r="S4393" s="13" t="str">
        <f t="shared" si="750"/>
        <v/>
      </c>
      <c r="T4393" s="13" t="str">
        <f t="shared" si="751"/>
        <v/>
      </c>
      <c r="U4393" s="13" t="str">
        <f t="shared" si="752"/>
        <v/>
      </c>
      <c r="V4393" s="13" t="str">
        <f t="shared" si="753"/>
        <v/>
      </c>
      <c r="W4393" s="13" t="str">
        <f t="shared" si="754"/>
        <v/>
      </c>
      <c r="X4393" s="13" t="str">
        <f t="shared" si="755"/>
        <v/>
      </c>
      <c r="Y4393" s="13" t="str">
        <f t="shared" si="756"/>
        <v/>
      </c>
      <c r="Z4393" s="13" t="str">
        <f t="shared" si="757"/>
        <v/>
      </c>
      <c r="AA4393" s="13" t="str">
        <f t="shared" si="758"/>
        <v/>
      </c>
      <c r="AC4393" s="23"/>
      <c r="AD4393" s="23"/>
      <c r="AE4393" s="23"/>
      <c r="AF4393" s="23"/>
      <c r="AG4393" s="23"/>
      <c r="AH4393" s="23"/>
      <c r="AI4393" s="23"/>
      <c r="AJ4393" s="23"/>
      <c r="AK4393" s="23"/>
      <c r="AL4393" s="23"/>
      <c r="AM4393" s="23"/>
      <c r="AN4393" s="23"/>
      <c r="AO4393" s="23"/>
      <c r="AP4393" s="23"/>
      <c r="AQ4393" s="23"/>
      <c r="AR4393" s="23"/>
      <c r="AT4393" s="24" t="s">
        <v>3007</v>
      </c>
      <c r="AU4393" s="24"/>
      <c r="AV4393" s="24"/>
      <c r="AW4393" s="24"/>
      <c r="AX4393" s="24"/>
      <c r="AY4393" s="24"/>
      <c r="BA4393" s="25" t="s">
        <v>2896</v>
      </c>
      <c r="BB4393" s="27" t="s">
        <v>2896</v>
      </c>
      <c r="BC4393" s="27"/>
      <c r="BD4393" s="24"/>
      <c r="BE4393" s="24"/>
      <c r="BF4393" s="24"/>
      <c r="BG4393" s="24"/>
      <c r="BH4393" s="24"/>
      <c r="BI4393" s="24"/>
      <c r="BK4393" s="26" t="s">
        <v>3524</v>
      </c>
    </row>
    <row r="4394" spans="1:63" ht="15.75" customHeight="1" x14ac:dyDescent="0.35">
      <c r="A4394" s="12" t="s">
        <v>15164</v>
      </c>
      <c r="B4394" s="28" t="s">
        <v>3917</v>
      </c>
      <c r="C4394" s="5" t="s">
        <v>5310</v>
      </c>
      <c r="D4394" s="5">
        <v>330</v>
      </c>
      <c r="E4394" s="10">
        <v>1</v>
      </c>
      <c r="F4394" s="5">
        <f t="shared" si="748"/>
        <v>330</v>
      </c>
      <c r="G4394" s="11">
        <v>1</v>
      </c>
      <c r="H4394" s="22">
        <v>0.5</v>
      </c>
      <c r="I4394" s="22">
        <v>0</v>
      </c>
      <c r="J4394" s="22">
        <v>0</v>
      </c>
      <c r="K4394" s="22">
        <v>0.5</v>
      </c>
      <c r="L4394" s="22">
        <v>0.1</v>
      </c>
      <c r="M4394" s="22"/>
      <c r="N4394" s="22">
        <v>0.01</v>
      </c>
      <c r="O4394" s="11"/>
      <c r="P4394" s="11"/>
      <c r="Q4394" s="7"/>
      <c r="R4394" s="6">
        <f t="shared" si="749"/>
        <v>3.3</v>
      </c>
      <c r="S4394" s="13">
        <f t="shared" si="750"/>
        <v>1.65</v>
      </c>
      <c r="T4394" s="13" t="str">
        <f t="shared" si="751"/>
        <v/>
      </c>
      <c r="U4394" s="13" t="str">
        <f t="shared" si="752"/>
        <v/>
      </c>
      <c r="V4394" s="13">
        <f t="shared" si="753"/>
        <v>1.65</v>
      </c>
      <c r="W4394" s="13">
        <f t="shared" si="754"/>
        <v>0.33</v>
      </c>
      <c r="X4394" s="13" t="str">
        <f t="shared" si="755"/>
        <v/>
      </c>
      <c r="Y4394" s="13">
        <f t="shared" si="756"/>
        <v>3.3000000000000002E-2</v>
      </c>
      <c r="Z4394" s="13" t="str">
        <f t="shared" si="757"/>
        <v/>
      </c>
      <c r="AA4394" s="13" t="str">
        <f t="shared" si="758"/>
        <v/>
      </c>
      <c r="AC4394" s="23"/>
      <c r="AD4394" s="23"/>
      <c r="AE4394" s="23"/>
      <c r="AF4394" s="23"/>
      <c r="AG4394" s="23"/>
      <c r="AH4394" s="23"/>
      <c r="AI4394" s="23"/>
      <c r="AJ4394" s="23"/>
      <c r="AK4394" s="23"/>
      <c r="AL4394" s="23"/>
      <c r="AM4394" s="23"/>
      <c r="AN4394" s="23"/>
      <c r="AO4394" s="23"/>
      <c r="AP4394" s="23"/>
      <c r="AQ4394" s="23"/>
      <c r="AR4394" s="23"/>
      <c r="AT4394" s="24" t="s">
        <v>2913</v>
      </c>
      <c r="AU4394" s="24"/>
      <c r="AV4394" s="24"/>
      <c r="AW4394" s="24"/>
      <c r="AX4394" s="24"/>
      <c r="AY4394" s="24"/>
      <c r="BA4394" s="25" t="s">
        <v>2896</v>
      </c>
      <c r="BB4394" s="27" t="s">
        <v>2896</v>
      </c>
      <c r="BC4394" s="27"/>
      <c r="BD4394" s="24"/>
      <c r="BE4394" s="24"/>
      <c r="BF4394" s="24"/>
      <c r="BG4394" s="24"/>
      <c r="BH4394" s="24"/>
      <c r="BI4394" s="24"/>
      <c r="BK4394" s="26" t="s">
        <v>3416</v>
      </c>
    </row>
    <row r="4395" spans="1:63" ht="15.75" customHeight="1" x14ac:dyDescent="0.35">
      <c r="A4395" s="12" t="s">
        <v>15165</v>
      </c>
      <c r="B4395" s="28" t="s">
        <v>4175</v>
      </c>
      <c r="C4395" s="5" t="s">
        <v>3895</v>
      </c>
      <c r="D4395" s="5">
        <v>330</v>
      </c>
      <c r="E4395" s="10">
        <v>1</v>
      </c>
      <c r="F4395" s="5">
        <f t="shared" si="748"/>
        <v>330</v>
      </c>
      <c r="G4395" s="11">
        <v>1</v>
      </c>
      <c r="H4395" s="22">
        <v>0</v>
      </c>
      <c r="I4395" s="22">
        <v>0</v>
      </c>
      <c r="J4395" s="22">
        <v>0</v>
      </c>
      <c r="K4395" s="22">
        <v>0</v>
      </c>
      <c r="L4395" s="22">
        <v>0</v>
      </c>
      <c r="M4395" s="22"/>
      <c r="N4395" s="22">
        <v>0.02</v>
      </c>
      <c r="O4395" s="11"/>
      <c r="P4395" s="11"/>
      <c r="Q4395" s="7"/>
      <c r="R4395" s="6">
        <f t="shared" si="749"/>
        <v>3.3</v>
      </c>
      <c r="S4395" s="13" t="str">
        <f t="shared" si="750"/>
        <v/>
      </c>
      <c r="T4395" s="13" t="str">
        <f t="shared" si="751"/>
        <v/>
      </c>
      <c r="U4395" s="13" t="str">
        <f t="shared" si="752"/>
        <v/>
      </c>
      <c r="V4395" s="13" t="str">
        <f t="shared" si="753"/>
        <v/>
      </c>
      <c r="W4395" s="13" t="str">
        <f t="shared" si="754"/>
        <v/>
      </c>
      <c r="X4395" s="13" t="str">
        <f t="shared" si="755"/>
        <v/>
      </c>
      <c r="Y4395" s="13">
        <f t="shared" si="756"/>
        <v>6.6000000000000003E-2</v>
      </c>
      <c r="Z4395" s="13" t="str">
        <f t="shared" si="757"/>
        <v/>
      </c>
      <c r="AA4395" s="13" t="str">
        <f t="shared" si="758"/>
        <v/>
      </c>
      <c r="AC4395" s="23"/>
      <c r="AD4395" s="23"/>
      <c r="AE4395" s="23"/>
      <c r="AF4395" s="23"/>
      <c r="AG4395" s="23"/>
      <c r="AH4395" s="23"/>
      <c r="AI4395" s="23"/>
      <c r="AJ4395" s="23"/>
      <c r="AK4395" s="23"/>
      <c r="AL4395" s="23"/>
      <c r="AM4395" s="23"/>
      <c r="AN4395" s="23"/>
      <c r="AO4395" s="23"/>
      <c r="AP4395" s="23"/>
      <c r="AQ4395" s="23"/>
      <c r="AR4395" s="23"/>
      <c r="AT4395" s="24" t="s">
        <v>2914</v>
      </c>
      <c r="AU4395" s="24"/>
      <c r="AV4395" s="24"/>
      <c r="AW4395" s="24"/>
      <c r="AX4395" s="24"/>
      <c r="AY4395" s="24"/>
      <c r="BA4395" s="25" t="s">
        <v>2896</v>
      </c>
      <c r="BB4395" s="27" t="s">
        <v>2896</v>
      </c>
      <c r="BC4395" s="27"/>
      <c r="BD4395" s="24"/>
      <c r="BE4395" s="24"/>
      <c r="BF4395" s="24"/>
      <c r="BG4395" s="24"/>
      <c r="BH4395" s="24"/>
      <c r="BI4395" s="24"/>
      <c r="BK4395" s="26" t="s">
        <v>3413</v>
      </c>
    </row>
    <row r="4396" spans="1:63" ht="15.75" customHeight="1" x14ac:dyDescent="0.35">
      <c r="A4396" s="12" t="s">
        <v>15166</v>
      </c>
      <c r="B4396" s="28" t="s">
        <v>3917</v>
      </c>
      <c r="C4396" s="5" t="s">
        <v>15163</v>
      </c>
      <c r="D4396" s="5">
        <v>200</v>
      </c>
      <c r="E4396" s="10">
        <v>1</v>
      </c>
      <c r="F4396" s="5">
        <f t="shared" si="748"/>
        <v>200</v>
      </c>
      <c r="G4396" s="11">
        <v>0</v>
      </c>
      <c r="H4396" s="22">
        <v>0</v>
      </c>
      <c r="I4396" s="22">
        <v>0</v>
      </c>
      <c r="J4396" s="22">
        <v>0</v>
      </c>
      <c r="K4396" s="22">
        <v>0</v>
      </c>
      <c r="L4396" s="22">
        <v>0</v>
      </c>
      <c r="M4396" s="22"/>
      <c r="N4396" s="22">
        <v>0.02</v>
      </c>
      <c r="O4396" s="11"/>
      <c r="P4396" s="11"/>
      <c r="Q4396" s="7"/>
      <c r="R4396" s="6" t="str">
        <f t="shared" si="749"/>
        <v/>
      </c>
      <c r="S4396" s="13" t="str">
        <f t="shared" si="750"/>
        <v/>
      </c>
      <c r="T4396" s="13" t="str">
        <f t="shared" si="751"/>
        <v/>
      </c>
      <c r="U4396" s="13" t="str">
        <f t="shared" si="752"/>
        <v/>
      </c>
      <c r="V4396" s="13" t="str">
        <f t="shared" si="753"/>
        <v/>
      </c>
      <c r="W4396" s="13" t="str">
        <f t="shared" si="754"/>
        <v/>
      </c>
      <c r="X4396" s="13" t="str">
        <f t="shared" si="755"/>
        <v/>
      </c>
      <c r="Y4396" s="13">
        <f t="shared" si="756"/>
        <v>0.04</v>
      </c>
      <c r="Z4396" s="13" t="str">
        <f t="shared" si="757"/>
        <v/>
      </c>
      <c r="AA4396" s="13" t="str">
        <f t="shared" si="758"/>
        <v/>
      </c>
      <c r="AC4396" s="23"/>
      <c r="AD4396" s="23"/>
      <c r="AE4396" s="23"/>
      <c r="AF4396" s="23"/>
      <c r="AG4396" s="23"/>
      <c r="AH4396" s="23"/>
      <c r="AI4396" s="23"/>
      <c r="AJ4396" s="23"/>
      <c r="AK4396" s="23"/>
      <c r="AL4396" s="23"/>
      <c r="AM4396" s="23"/>
      <c r="AN4396" s="23"/>
      <c r="AO4396" s="23"/>
      <c r="AP4396" s="23"/>
      <c r="AQ4396" s="23"/>
      <c r="AR4396" s="23"/>
      <c r="AT4396" s="24" t="s">
        <v>3018</v>
      </c>
      <c r="AU4396" s="24"/>
      <c r="AV4396" s="24"/>
      <c r="AW4396" s="24"/>
      <c r="AX4396" s="24"/>
      <c r="AY4396" s="24"/>
      <c r="BA4396" s="25" t="s">
        <v>2896</v>
      </c>
      <c r="BB4396" s="27" t="s">
        <v>2896</v>
      </c>
      <c r="BC4396" s="27"/>
      <c r="BD4396" s="24"/>
      <c r="BE4396" s="24"/>
      <c r="BF4396" s="24"/>
      <c r="BG4396" s="24"/>
      <c r="BH4396" s="24"/>
      <c r="BI4396" s="24"/>
      <c r="BK4396" s="26" t="s">
        <v>3537</v>
      </c>
    </row>
    <row r="4397" spans="1:63" ht="15.75" customHeight="1" x14ac:dyDescent="0.35">
      <c r="A4397" s="12" t="s">
        <v>15167</v>
      </c>
      <c r="B4397" s="28" t="s">
        <v>3917</v>
      </c>
      <c r="C4397" s="5" t="s">
        <v>3895</v>
      </c>
      <c r="D4397" s="5">
        <v>330</v>
      </c>
      <c r="E4397" s="10">
        <v>1</v>
      </c>
      <c r="F4397" s="5">
        <f t="shared" si="748"/>
        <v>330</v>
      </c>
      <c r="G4397" s="11">
        <v>1</v>
      </c>
      <c r="H4397" s="22">
        <v>0.5</v>
      </c>
      <c r="I4397" s="22">
        <v>0</v>
      </c>
      <c r="J4397" s="22">
        <v>0</v>
      </c>
      <c r="K4397" s="22">
        <v>0.5</v>
      </c>
      <c r="L4397" s="22">
        <v>0.1</v>
      </c>
      <c r="M4397" s="22"/>
      <c r="N4397" s="22">
        <v>0.04</v>
      </c>
      <c r="O4397" s="11"/>
      <c r="P4397" s="11"/>
      <c r="Q4397" s="7"/>
      <c r="R4397" s="6">
        <f t="shared" si="749"/>
        <v>3.3</v>
      </c>
      <c r="S4397" s="13">
        <f t="shared" si="750"/>
        <v>1.65</v>
      </c>
      <c r="T4397" s="13" t="str">
        <f t="shared" si="751"/>
        <v/>
      </c>
      <c r="U4397" s="13" t="str">
        <f t="shared" si="752"/>
        <v/>
      </c>
      <c r="V4397" s="13">
        <f t="shared" si="753"/>
        <v>1.65</v>
      </c>
      <c r="W4397" s="13">
        <f t="shared" si="754"/>
        <v>0.33</v>
      </c>
      <c r="X4397" s="13" t="str">
        <f t="shared" si="755"/>
        <v/>
      </c>
      <c r="Y4397" s="13">
        <f t="shared" si="756"/>
        <v>0.13200000000000001</v>
      </c>
      <c r="Z4397" s="13" t="str">
        <f t="shared" si="757"/>
        <v/>
      </c>
      <c r="AA4397" s="13" t="str">
        <f t="shared" si="758"/>
        <v/>
      </c>
      <c r="AC4397" s="23"/>
      <c r="AD4397" s="23"/>
      <c r="AE4397" s="23"/>
      <c r="AF4397" s="23"/>
      <c r="AG4397" s="23"/>
      <c r="AH4397" s="23"/>
      <c r="AI4397" s="23"/>
      <c r="AJ4397" s="23"/>
      <c r="AK4397" s="23"/>
      <c r="AL4397" s="23"/>
      <c r="AM4397" s="23"/>
      <c r="AN4397" s="23"/>
      <c r="AO4397" s="23"/>
      <c r="AP4397" s="23"/>
      <c r="AQ4397" s="23"/>
      <c r="AR4397" s="23"/>
      <c r="AT4397" s="24" t="s">
        <v>2913</v>
      </c>
      <c r="AU4397" s="24"/>
      <c r="AV4397" s="24"/>
      <c r="AW4397" s="24"/>
      <c r="AX4397" s="24"/>
      <c r="AY4397" s="24"/>
      <c r="BA4397" s="25" t="s">
        <v>2896</v>
      </c>
      <c r="BB4397" s="27" t="s">
        <v>2896</v>
      </c>
      <c r="BC4397" s="27"/>
      <c r="BD4397" s="24"/>
      <c r="BE4397" s="24"/>
      <c r="BF4397" s="24"/>
      <c r="BG4397" s="24"/>
      <c r="BH4397" s="24"/>
      <c r="BI4397" s="24"/>
      <c r="BK4397" s="26" t="s">
        <v>3418</v>
      </c>
    </row>
    <row r="4398" spans="1:63" ht="15.75" customHeight="1" x14ac:dyDescent="0.35">
      <c r="A4398" s="12" t="s">
        <v>15168</v>
      </c>
      <c r="B4398" s="28" t="s">
        <v>3917</v>
      </c>
      <c r="C4398" s="5" t="s">
        <v>3895</v>
      </c>
      <c r="D4398" s="5">
        <v>330</v>
      </c>
      <c r="E4398" s="10">
        <v>1</v>
      </c>
      <c r="F4398" s="5">
        <f t="shared" si="748"/>
        <v>330</v>
      </c>
      <c r="G4398" s="11">
        <v>1</v>
      </c>
      <c r="H4398" s="22">
        <v>0</v>
      </c>
      <c r="I4398" s="22">
        <v>0</v>
      </c>
      <c r="J4398" s="22">
        <v>0</v>
      </c>
      <c r="K4398" s="22">
        <v>0</v>
      </c>
      <c r="L4398" s="22">
        <v>0</v>
      </c>
      <c r="M4398" s="22"/>
      <c r="N4398" s="22">
        <v>0</v>
      </c>
      <c r="O4398" s="11"/>
      <c r="P4398" s="11"/>
      <c r="Q4398" s="7"/>
      <c r="R4398" s="6">
        <f t="shared" si="749"/>
        <v>3.3</v>
      </c>
      <c r="S4398" s="13" t="str">
        <f t="shared" si="750"/>
        <v/>
      </c>
      <c r="T4398" s="13" t="str">
        <f t="shared" si="751"/>
        <v/>
      </c>
      <c r="U4398" s="13" t="str">
        <f t="shared" si="752"/>
        <v/>
      </c>
      <c r="V4398" s="13" t="str">
        <f t="shared" si="753"/>
        <v/>
      </c>
      <c r="W4398" s="13" t="str">
        <f t="shared" si="754"/>
        <v/>
      </c>
      <c r="X4398" s="13" t="str">
        <f t="shared" si="755"/>
        <v/>
      </c>
      <c r="Y4398" s="13" t="str">
        <f t="shared" si="756"/>
        <v/>
      </c>
      <c r="Z4398" s="13" t="str">
        <f t="shared" si="757"/>
        <v/>
      </c>
      <c r="AA4398" s="13" t="str">
        <f t="shared" si="758"/>
        <v/>
      </c>
      <c r="AC4398" s="23"/>
      <c r="AD4398" s="23"/>
      <c r="AE4398" s="23"/>
      <c r="AF4398" s="23"/>
      <c r="AG4398" s="23"/>
      <c r="AH4398" s="23"/>
      <c r="AI4398" s="23"/>
      <c r="AJ4398" s="23"/>
      <c r="AK4398" s="23"/>
      <c r="AL4398" s="23"/>
      <c r="AM4398" s="23"/>
      <c r="AN4398" s="23"/>
      <c r="AO4398" s="23"/>
      <c r="AP4398" s="23"/>
      <c r="AQ4398" s="23"/>
      <c r="AR4398" s="23"/>
      <c r="AT4398" s="24" t="s">
        <v>3016</v>
      </c>
      <c r="AU4398" s="24"/>
      <c r="AV4398" s="24"/>
      <c r="AW4398" s="24" t="s">
        <v>3299</v>
      </c>
      <c r="AX4398" s="24"/>
      <c r="AY4398" s="24"/>
      <c r="BA4398" s="25" t="s">
        <v>2896</v>
      </c>
      <c r="BB4398" s="27" t="s">
        <v>2896</v>
      </c>
      <c r="BC4398" s="27"/>
      <c r="BD4398" s="24"/>
      <c r="BE4398" s="24"/>
      <c r="BF4398" s="24"/>
      <c r="BG4398" s="24"/>
      <c r="BH4398" s="24"/>
      <c r="BI4398" s="24"/>
      <c r="BK4398" s="26" t="s">
        <v>3533</v>
      </c>
    </row>
    <row r="4399" spans="1:63" ht="15.75" customHeight="1" x14ac:dyDescent="0.35">
      <c r="A4399" s="12" t="s">
        <v>15169</v>
      </c>
      <c r="B4399" s="28" t="s">
        <v>3917</v>
      </c>
      <c r="C4399" s="5" t="s">
        <v>3895</v>
      </c>
      <c r="D4399" s="5">
        <v>330</v>
      </c>
      <c r="E4399" s="10">
        <v>1</v>
      </c>
      <c r="F4399" s="5">
        <f t="shared" si="748"/>
        <v>330</v>
      </c>
      <c r="G4399" s="11">
        <v>5</v>
      </c>
      <c r="H4399" s="22">
        <v>0.1</v>
      </c>
      <c r="I4399" s="22">
        <v>1.2</v>
      </c>
      <c r="J4399" s="22">
        <v>1.2</v>
      </c>
      <c r="K4399" s="22">
        <v>0</v>
      </c>
      <c r="L4399" s="22">
        <v>0</v>
      </c>
      <c r="M4399" s="22"/>
      <c r="N4399" s="22">
        <v>0.01</v>
      </c>
      <c r="O4399" s="11"/>
      <c r="P4399" s="11"/>
      <c r="Q4399" s="7"/>
      <c r="R4399" s="6">
        <f t="shared" si="749"/>
        <v>16.5</v>
      </c>
      <c r="S4399" s="13">
        <f t="shared" si="750"/>
        <v>0.33</v>
      </c>
      <c r="T4399" s="13">
        <f t="shared" si="751"/>
        <v>3.96</v>
      </c>
      <c r="U4399" s="13">
        <f t="shared" si="752"/>
        <v>3.96</v>
      </c>
      <c r="V4399" s="13" t="str">
        <f t="shared" si="753"/>
        <v/>
      </c>
      <c r="W4399" s="13" t="str">
        <f t="shared" si="754"/>
        <v/>
      </c>
      <c r="X4399" s="13" t="str">
        <f t="shared" si="755"/>
        <v/>
      </c>
      <c r="Y4399" s="13">
        <f t="shared" si="756"/>
        <v>3.3000000000000002E-2</v>
      </c>
      <c r="Z4399" s="13" t="str">
        <f t="shared" si="757"/>
        <v/>
      </c>
      <c r="AA4399" s="13" t="str">
        <f t="shared" si="758"/>
        <v/>
      </c>
      <c r="AC4399" s="23">
        <v>220</v>
      </c>
      <c r="AD4399" s="23"/>
      <c r="AE4399" s="23">
        <v>2</v>
      </c>
      <c r="AF4399" s="23"/>
      <c r="AG4399" s="23"/>
      <c r="AH4399" s="23"/>
      <c r="AI4399" s="23"/>
      <c r="AJ4399" s="23"/>
      <c r="AK4399" s="23"/>
      <c r="AL4399" s="23"/>
      <c r="AM4399" s="23"/>
      <c r="AN4399" s="23"/>
      <c r="AO4399" s="23"/>
      <c r="AP4399" s="23"/>
      <c r="AQ4399" s="23"/>
      <c r="AR4399" s="23"/>
      <c r="AT4399" s="24" t="s">
        <v>3083</v>
      </c>
      <c r="AU4399" s="24"/>
      <c r="AV4399" s="24"/>
      <c r="AW4399" s="24" t="s">
        <v>1903</v>
      </c>
      <c r="AX4399" s="24"/>
      <c r="AY4399" s="24"/>
      <c r="BA4399" s="25" t="s">
        <v>2896</v>
      </c>
      <c r="BB4399" s="27" t="s">
        <v>2896</v>
      </c>
      <c r="BC4399" s="27"/>
      <c r="BD4399" s="24"/>
      <c r="BE4399" s="24"/>
      <c r="BF4399" s="24"/>
      <c r="BG4399" s="24"/>
      <c r="BH4399" s="24"/>
      <c r="BI4399" s="24"/>
      <c r="BK4399" s="26" t="s">
        <v>3610</v>
      </c>
    </row>
    <row r="4400" spans="1:63" ht="15.75" customHeight="1" x14ac:dyDescent="0.35">
      <c r="A4400" s="12" t="s">
        <v>15170</v>
      </c>
      <c r="B4400" s="28" t="s">
        <v>3917</v>
      </c>
      <c r="C4400" s="5" t="s">
        <v>3895</v>
      </c>
      <c r="D4400" s="5">
        <v>330</v>
      </c>
      <c r="E4400" s="10">
        <v>1</v>
      </c>
      <c r="F4400" s="5">
        <f t="shared" si="748"/>
        <v>330</v>
      </c>
      <c r="G4400" s="11">
        <v>5</v>
      </c>
      <c r="H4400" s="22">
        <v>0.1</v>
      </c>
      <c r="I4400" s="22">
        <v>1</v>
      </c>
      <c r="J4400" s="22">
        <v>1</v>
      </c>
      <c r="K4400" s="22">
        <v>0</v>
      </c>
      <c r="L4400" s="22">
        <v>0</v>
      </c>
      <c r="M4400" s="22"/>
      <c r="N4400" s="22">
        <v>0.01</v>
      </c>
      <c r="O4400" s="11"/>
      <c r="P4400" s="11"/>
      <c r="Q4400" s="7"/>
      <c r="R4400" s="6">
        <f t="shared" si="749"/>
        <v>16.5</v>
      </c>
      <c r="S4400" s="13">
        <f t="shared" si="750"/>
        <v>0.33</v>
      </c>
      <c r="T4400" s="13">
        <f t="shared" si="751"/>
        <v>3.3</v>
      </c>
      <c r="U4400" s="13">
        <f t="shared" si="752"/>
        <v>3.3</v>
      </c>
      <c r="V4400" s="13" t="str">
        <f t="shared" si="753"/>
        <v/>
      </c>
      <c r="W4400" s="13" t="str">
        <f t="shared" si="754"/>
        <v/>
      </c>
      <c r="X4400" s="13" t="str">
        <f t="shared" si="755"/>
        <v/>
      </c>
      <c r="Y4400" s="13">
        <f t="shared" si="756"/>
        <v>3.3000000000000002E-2</v>
      </c>
      <c r="Z4400" s="13" t="str">
        <f t="shared" si="757"/>
        <v/>
      </c>
      <c r="AA4400" s="13" t="str">
        <f t="shared" si="758"/>
        <v/>
      </c>
      <c r="AC4400" s="23">
        <v>220</v>
      </c>
      <c r="AD4400" s="23"/>
      <c r="AE4400" s="23">
        <v>2</v>
      </c>
      <c r="AF4400" s="23"/>
      <c r="AG4400" s="23"/>
      <c r="AH4400" s="23"/>
      <c r="AI4400" s="23"/>
      <c r="AJ4400" s="23"/>
      <c r="AK4400" s="23"/>
      <c r="AL4400" s="23"/>
      <c r="AM4400" s="23"/>
      <c r="AN4400" s="23"/>
      <c r="AO4400" s="23"/>
      <c r="AP4400" s="23"/>
      <c r="AQ4400" s="23"/>
      <c r="AR4400" s="23"/>
      <c r="AT4400" s="24" t="s">
        <v>2936</v>
      </c>
      <c r="AU4400" s="24"/>
      <c r="AV4400" s="24"/>
      <c r="AW4400" s="24" t="s">
        <v>1903</v>
      </c>
      <c r="AX4400" s="24"/>
      <c r="AY4400" s="24"/>
      <c r="BA4400" s="25" t="s">
        <v>2896</v>
      </c>
      <c r="BB4400" s="27" t="s">
        <v>2896</v>
      </c>
      <c r="BC4400" s="27"/>
      <c r="BD4400" s="24"/>
      <c r="BE4400" s="24"/>
      <c r="BF4400" s="24"/>
      <c r="BG4400" s="24"/>
      <c r="BH4400" s="24"/>
      <c r="BI4400" s="24"/>
      <c r="BK4400" s="26" t="s">
        <v>3443</v>
      </c>
    </row>
    <row r="4401" spans="1:63" ht="15.75" customHeight="1" x14ac:dyDescent="0.35">
      <c r="A4401" s="12" t="s">
        <v>15171</v>
      </c>
      <c r="B4401" s="28" t="s">
        <v>3922</v>
      </c>
      <c r="C4401" s="5" t="s">
        <v>3846</v>
      </c>
      <c r="D4401" s="5">
        <v>100</v>
      </c>
      <c r="E4401" s="10">
        <v>1</v>
      </c>
      <c r="F4401" s="5">
        <f t="shared" si="748"/>
        <v>100</v>
      </c>
      <c r="G4401" s="11">
        <v>137</v>
      </c>
      <c r="H4401" s="22">
        <v>7.8</v>
      </c>
      <c r="I4401" s="22">
        <v>3.7</v>
      </c>
      <c r="J4401" s="22">
        <v>3.7</v>
      </c>
      <c r="K4401" s="22">
        <v>10.199999999999999</v>
      </c>
      <c r="L4401" s="22">
        <v>7.1</v>
      </c>
      <c r="M4401" s="22"/>
      <c r="N4401" s="22">
        <v>1</v>
      </c>
      <c r="O4401" s="11">
        <v>184</v>
      </c>
      <c r="P4401" s="11"/>
      <c r="Q4401" s="7"/>
      <c r="R4401" s="6">
        <f t="shared" si="749"/>
        <v>137</v>
      </c>
      <c r="S4401" s="13">
        <f t="shared" si="750"/>
        <v>7.8</v>
      </c>
      <c r="T4401" s="13">
        <f t="shared" si="751"/>
        <v>3.7</v>
      </c>
      <c r="U4401" s="13">
        <f t="shared" si="752"/>
        <v>3.7</v>
      </c>
      <c r="V4401" s="13">
        <f t="shared" si="753"/>
        <v>10.199999999999999</v>
      </c>
      <c r="W4401" s="13">
        <f t="shared" si="754"/>
        <v>7.1</v>
      </c>
      <c r="X4401" s="13" t="str">
        <f t="shared" si="755"/>
        <v/>
      </c>
      <c r="Y4401" s="13">
        <f t="shared" si="756"/>
        <v>1</v>
      </c>
      <c r="Z4401" s="13">
        <f t="shared" si="757"/>
        <v>184</v>
      </c>
      <c r="AA4401" s="13" t="str">
        <f t="shared" si="758"/>
        <v/>
      </c>
      <c r="AC4401" s="23"/>
      <c r="AD4401" s="23"/>
      <c r="AE4401" s="23"/>
      <c r="AF4401" s="23"/>
      <c r="AG4401" s="23"/>
      <c r="AH4401" s="23"/>
      <c r="AI4401" s="23"/>
      <c r="AJ4401" s="23"/>
      <c r="AK4401" s="23"/>
      <c r="AL4401" s="23"/>
      <c r="AM4401" s="23"/>
      <c r="AN4401" s="23"/>
      <c r="AO4401" s="23"/>
      <c r="AP4401" s="23">
        <v>130</v>
      </c>
      <c r="AQ4401" s="23"/>
      <c r="AR4401" s="23"/>
      <c r="AT4401" s="24" t="s">
        <v>15172</v>
      </c>
      <c r="AU4401" s="24"/>
      <c r="AV4401" s="24"/>
      <c r="AW4401" s="24" t="s">
        <v>15173</v>
      </c>
      <c r="AX4401" s="24"/>
      <c r="AY4401" s="24"/>
      <c r="BA4401" s="25" t="s">
        <v>2896</v>
      </c>
      <c r="BB4401" s="27" t="s">
        <v>2897</v>
      </c>
      <c r="BC4401" s="27"/>
      <c r="BD4401" s="24"/>
      <c r="BE4401" s="24"/>
      <c r="BF4401" s="24"/>
      <c r="BG4401" s="24"/>
      <c r="BH4401" s="24"/>
      <c r="BI4401" s="24"/>
      <c r="BK4401" s="26" t="s">
        <v>731</v>
      </c>
    </row>
    <row r="4402" spans="1:63" ht="15.75" customHeight="1" x14ac:dyDescent="0.35">
      <c r="A4402" s="12" t="s">
        <v>15174</v>
      </c>
      <c r="B4402" s="28" t="s">
        <v>3911</v>
      </c>
      <c r="C4402" s="5" t="s">
        <v>3846</v>
      </c>
      <c r="D4402" s="5">
        <v>100</v>
      </c>
      <c r="E4402" s="10">
        <v>1</v>
      </c>
      <c r="F4402" s="5">
        <f t="shared" si="748"/>
        <v>100</v>
      </c>
      <c r="G4402" s="11">
        <v>109</v>
      </c>
      <c r="H4402" s="22">
        <v>7.8</v>
      </c>
      <c r="I4402" s="22">
        <v>5.2</v>
      </c>
      <c r="J4402" s="22">
        <v>2.5</v>
      </c>
      <c r="K4402" s="22">
        <v>6.3</v>
      </c>
      <c r="L4402" s="22">
        <v>4.4000000000000004</v>
      </c>
      <c r="M4402" s="22"/>
      <c r="N4402" s="22">
        <v>0.81</v>
      </c>
      <c r="O4402" s="11"/>
      <c r="P4402" s="11"/>
      <c r="Q4402" s="7"/>
      <c r="R4402" s="6">
        <f t="shared" si="749"/>
        <v>109</v>
      </c>
      <c r="S4402" s="13">
        <f t="shared" si="750"/>
        <v>7.8</v>
      </c>
      <c r="T4402" s="13">
        <f t="shared" si="751"/>
        <v>5.2</v>
      </c>
      <c r="U4402" s="13">
        <f t="shared" si="752"/>
        <v>2.5</v>
      </c>
      <c r="V4402" s="13">
        <f t="shared" si="753"/>
        <v>6.3</v>
      </c>
      <c r="W4402" s="13">
        <f t="shared" si="754"/>
        <v>4.4000000000000004</v>
      </c>
      <c r="X4402" s="13" t="str">
        <f t="shared" si="755"/>
        <v/>
      </c>
      <c r="Y4402" s="13">
        <f t="shared" si="756"/>
        <v>0.81</v>
      </c>
      <c r="Z4402" s="13" t="str">
        <f t="shared" si="757"/>
        <v/>
      </c>
      <c r="AA4402" s="13" t="str">
        <f t="shared" si="758"/>
        <v/>
      </c>
      <c r="AC4402" s="23"/>
      <c r="AD4402" s="23"/>
      <c r="AE4402" s="23"/>
      <c r="AF4402" s="23"/>
      <c r="AG4402" s="23"/>
      <c r="AH4402" s="23"/>
      <c r="AI4402" s="23"/>
      <c r="AJ4402" s="23"/>
      <c r="AK4402" s="23"/>
      <c r="AL4402" s="23"/>
      <c r="AM4402" s="23"/>
      <c r="AN4402" s="23"/>
      <c r="AO4402" s="23"/>
      <c r="AP4402" s="23"/>
      <c r="AQ4402" s="23"/>
      <c r="AR4402" s="23"/>
      <c r="AT4402" s="24" t="s">
        <v>15175</v>
      </c>
      <c r="AU4402" s="24"/>
      <c r="AV4402" s="24"/>
      <c r="AW4402" s="24" t="s">
        <v>15176</v>
      </c>
      <c r="AX4402" s="24"/>
      <c r="AY4402" s="24"/>
      <c r="BA4402" s="25" t="s">
        <v>2896</v>
      </c>
      <c r="BB4402" s="27" t="s">
        <v>2897</v>
      </c>
      <c r="BC4402" s="27"/>
      <c r="BD4402" s="24"/>
      <c r="BE4402" s="24"/>
      <c r="BF4402" s="24"/>
      <c r="BG4402" s="24"/>
      <c r="BH4402" s="24"/>
      <c r="BI4402" s="24"/>
      <c r="BK4402" s="26" t="s">
        <v>685</v>
      </c>
    </row>
    <row r="4403" spans="1:63" ht="15.75" customHeight="1" x14ac:dyDescent="0.35">
      <c r="A4403" s="12" t="s">
        <v>15177</v>
      </c>
      <c r="B4403" s="28" t="s">
        <v>4617</v>
      </c>
      <c r="C4403" s="5" t="s">
        <v>9614</v>
      </c>
      <c r="D4403" s="5">
        <v>100</v>
      </c>
      <c r="E4403" s="10">
        <v>1</v>
      </c>
      <c r="F4403" s="5">
        <f t="shared" si="748"/>
        <v>100</v>
      </c>
      <c r="G4403" s="11">
        <v>109</v>
      </c>
      <c r="H4403" s="22">
        <v>7.8</v>
      </c>
      <c r="I4403" s="22">
        <v>5.2</v>
      </c>
      <c r="J4403" s="22">
        <v>2.5</v>
      </c>
      <c r="K4403" s="22">
        <v>6.3</v>
      </c>
      <c r="L4403" s="22">
        <v>4.4000000000000004</v>
      </c>
      <c r="M4403" s="22"/>
      <c r="N4403" s="22">
        <v>0.81</v>
      </c>
      <c r="O4403" s="11"/>
      <c r="P4403" s="11"/>
      <c r="Q4403" s="7"/>
      <c r="R4403" s="6">
        <f t="shared" si="749"/>
        <v>109</v>
      </c>
      <c r="S4403" s="13">
        <f t="shared" si="750"/>
        <v>7.8</v>
      </c>
      <c r="T4403" s="13">
        <f t="shared" si="751"/>
        <v>5.2</v>
      </c>
      <c r="U4403" s="13">
        <f t="shared" si="752"/>
        <v>2.5</v>
      </c>
      <c r="V4403" s="13">
        <f t="shared" si="753"/>
        <v>6.3</v>
      </c>
      <c r="W4403" s="13">
        <f t="shared" si="754"/>
        <v>4.4000000000000004</v>
      </c>
      <c r="X4403" s="13" t="str">
        <f t="shared" si="755"/>
        <v/>
      </c>
      <c r="Y4403" s="13">
        <f t="shared" si="756"/>
        <v>0.81</v>
      </c>
      <c r="Z4403" s="13" t="str">
        <f t="shared" si="757"/>
        <v/>
      </c>
      <c r="AA4403" s="13" t="str">
        <f t="shared" si="758"/>
        <v/>
      </c>
      <c r="AC4403" s="23"/>
      <c r="AD4403" s="23"/>
      <c r="AE4403" s="23"/>
      <c r="AF4403" s="23"/>
      <c r="AG4403" s="23"/>
      <c r="AH4403" s="23"/>
      <c r="AI4403" s="23"/>
      <c r="AJ4403" s="23"/>
      <c r="AK4403" s="23"/>
      <c r="AL4403" s="23"/>
      <c r="AM4403" s="23"/>
      <c r="AN4403" s="23"/>
      <c r="AO4403" s="23"/>
      <c r="AP4403" s="23"/>
      <c r="AQ4403" s="23"/>
      <c r="AR4403" s="23"/>
      <c r="AT4403" s="24"/>
      <c r="AU4403" s="24"/>
      <c r="AV4403" s="24"/>
      <c r="AW4403" s="24" t="s">
        <v>15178</v>
      </c>
      <c r="AX4403" s="24"/>
      <c r="AY4403" s="24"/>
      <c r="BA4403" s="25" t="s">
        <v>2896</v>
      </c>
      <c r="BB4403" s="27" t="s">
        <v>2897</v>
      </c>
      <c r="BC4403" s="27"/>
      <c r="BD4403" s="24"/>
      <c r="BE4403" s="24"/>
      <c r="BF4403" s="24"/>
      <c r="BG4403" s="24"/>
      <c r="BH4403" s="24"/>
      <c r="BI4403" s="24"/>
      <c r="BK4403" s="26" t="s">
        <v>688</v>
      </c>
    </row>
    <row r="4404" spans="1:63" ht="15.75" customHeight="1" x14ac:dyDescent="0.35">
      <c r="A4404" s="12" t="s">
        <v>15179</v>
      </c>
      <c r="B4404" s="28" t="s">
        <v>3917</v>
      </c>
      <c r="C4404" s="5" t="s">
        <v>9331</v>
      </c>
      <c r="D4404" s="5">
        <v>100</v>
      </c>
      <c r="E4404" s="10">
        <v>1</v>
      </c>
      <c r="F4404" s="5">
        <f t="shared" si="748"/>
        <v>100</v>
      </c>
      <c r="G4404" s="11">
        <v>133</v>
      </c>
      <c r="H4404" s="22">
        <v>9.3000000000000007</v>
      </c>
      <c r="I4404" s="22">
        <v>6</v>
      </c>
      <c r="J4404" s="22">
        <v>1.9</v>
      </c>
      <c r="K4404" s="22">
        <v>8</v>
      </c>
      <c r="L4404" s="22">
        <v>5.7</v>
      </c>
      <c r="M4404" s="22"/>
      <c r="N4404" s="22">
        <v>0.63</v>
      </c>
      <c r="O4404" s="11"/>
      <c r="P4404" s="11"/>
      <c r="Q4404" s="7"/>
      <c r="R4404" s="6">
        <f t="shared" si="749"/>
        <v>133</v>
      </c>
      <c r="S4404" s="13">
        <f t="shared" si="750"/>
        <v>9.3000000000000007</v>
      </c>
      <c r="T4404" s="13">
        <f t="shared" si="751"/>
        <v>6</v>
      </c>
      <c r="U4404" s="13">
        <f t="shared" si="752"/>
        <v>1.9</v>
      </c>
      <c r="V4404" s="13">
        <f t="shared" si="753"/>
        <v>8</v>
      </c>
      <c r="W4404" s="13">
        <f t="shared" si="754"/>
        <v>5.7</v>
      </c>
      <c r="X4404" s="13" t="str">
        <f t="shared" si="755"/>
        <v/>
      </c>
      <c r="Y4404" s="13">
        <f t="shared" si="756"/>
        <v>0.63</v>
      </c>
      <c r="Z4404" s="13" t="str">
        <f t="shared" si="757"/>
        <v/>
      </c>
      <c r="AA4404" s="13" t="str">
        <f t="shared" si="758"/>
        <v/>
      </c>
      <c r="AC4404" s="23"/>
      <c r="AD4404" s="23"/>
      <c r="AE4404" s="23"/>
      <c r="AF4404" s="23"/>
      <c r="AG4404" s="23"/>
      <c r="AH4404" s="23"/>
      <c r="AI4404" s="23"/>
      <c r="AJ4404" s="23"/>
      <c r="AK4404" s="23"/>
      <c r="AL4404" s="23"/>
      <c r="AM4404" s="23"/>
      <c r="AN4404" s="23"/>
      <c r="AO4404" s="23"/>
      <c r="AP4404" s="23"/>
      <c r="AQ4404" s="23"/>
      <c r="AR4404" s="23"/>
      <c r="AT4404" s="24" t="s">
        <v>15180</v>
      </c>
      <c r="AU4404" s="24"/>
      <c r="AV4404" s="24"/>
      <c r="AW4404" s="24" t="s">
        <v>15181</v>
      </c>
      <c r="AX4404" s="24"/>
      <c r="AY4404" s="24"/>
      <c r="BA4404" s="25" t="s">
        <v>2896</v>
      </c>
      <c r="BB4404" s="27" t="s">
        <v>2897</v>
      </c>
      <c r="BC4404" s="27"/>
      <c r="BD4404" s="24"/>
      <c r="BE4404" s="24"/>
      <c r="BF4404" s="24"/>
      <c r="BG4404" s="24"/>
      <c r="BH4404" s="24"/>
      <c r="BI4404" s="24"/>
      <c r="BK4404" s="26" t="s">
        <v>691</v>
      </c>
    </row>
    <row r="4405" spans="1:63" ht="15.75" customHeight="1" x14ac:dyDescent="0.35">
      <c r="A4405" s="12" t="s">
        <v>15182</v>
      </c>
      <c r="B4405" s="28" t="s">
        <v>3922</v>
      </c>
      <c r="C4405" s="5" t="s">
        <v>9331</v>
      </c>
      <c r="D4405" s="5">
        <v>100</v>
      </c>
      <c r="E4405" s="10">
        <v>1</v>
      </c>
      <c r="F4405" s="5">
        <f t="shared" si="748"/>
        <v>100</v>
      </c>
      <c r="G4405" s="11">
        <v>62</v>
      </c>
      <c r="H4405" s="22">
        <v>9</v>
      </c>
      <c r="I4405" s="22">
        <v>4.2</v>
      </c>
      <c r="J4405" s="22">
        <v>3.8</v>
      </c>
      <c r="K4405" s="22">
        <v>1.1000000000000001</v>
      </c>
      <c r="L4405" s="22">
        <v>0.6</v>
      </c>
      <c r="M4405" s="22"/>
      <c r="N4405" s="22">
        <v>0.7</v>
      </c>
      <c r="O4405" s="11"/>
      <c r="P4405" s="11"/>
      <c r="Q4405" s="7"/>
      <c r="R4405" s="6">
        <f t="shared" si="749"/>
        <v>62</v>
      </c>
      <c r="S4405" s="13">
        <f t="shared" si="750"/>
        <v>9</v>
      </c>
      <c r="T4405" s="13">
        <f t="shared" si="751"/>
        <v>4.2</v>
      </c>
      <c r="U4405" s="13">
        <f t="shared" si="752"/>
        <v>3.8</v>
      </c>
      <c r="V4405" s="13">
        <f t="shared" si="753"/>
        <v>1.1000000000000001</v>
      </c>
      <c r="W4405" s="13">
        <f t="shared" si="754"/>
        <v>0.6</v>
      </c>
      <c r="X4405" s="13" t="str">
        <f t="shared" si="755"/>
        <v/>
      </c>
      <c r="Y4405" s="13">
        <f t="shared" si="756"/>
        <v>0.7</v>
      </c>
      <c r="Z4405" s="13" t="str">
        <f t="shared" si="757"/>
        <v/>
      </c>
      <c r="AA4405" s="13" t="str">
        <f t="shared" si="758"/>
        <v/>
      </c>
      <c r="AC4405" s="23"/>
      <c r="AD4405" s="23"/>
      <c r="AE4405" s="23"/>
      <c r="AF4405" s="23"/>
      <c r="AG4405" s="23"/>
      <c r="AH4405" s="23"/>
      <c r="AI4405" s="23"/>
      <c r="AJ4405" s="23"/>
      <c r="AK4405" s="23"/>
      <c r="AL4405" s="23"/>
      <c r="AM4405" s="23"/>
      <c r="AN4405" s="23"/>
      <c r="AO4405" s="23"/>
      <c r="AP4405" s="23"/>
      <c r="AQ4405" s="23"/>
      <c r="AR4405" s="23"/>
      <c r="AT4405" s="24" t="s">
        <v>15183</v>
      </c>
      <c r="AU4405" s="24"/>
      <c r="AV4405" s="24"/>
      <c r="AW4405" s="24" t="s">
        <v>15184</v>
      </c>
      <c r="AX4405" s="24"/>
      <c r="AY4405" s="24"/>
      <c r="BA4405" s="25" t="s">
        <v>2896</v>
      </c>
      <c r="BB4405" s="27" t="s">
        <v>2897</v>
      </c>
      <c r="BC4405" s="27"/>
      <c r="BD4405" s="24"/>
      <c r="BE4405" s="24"/>
      <c r="BF4405" s="24"/>
      <c r="BG4405" s="24"/>
      <c r="BH4405" s="24"/>
      <c r="BI4405" s="24"/>
      <c r="BK4405" s="26" t="s">
        <v>650</v>
      </c>
    </row>
    <row r="4406" spans="1:63" ht="15.75" customHeight="1" x14ac:dyDescent="0.35">
      <c r="A4406" s="12" t="s">
        <v>15185</v>
      </c>
      <c r="B4406" s="28" t="s">
        <v>3922</v>
      </c>
      <c r="C4406" s="5" t="s">
        <v>9331</v>
      </c>
      <c r="D4406" s="5">
        <v>100</v>
      </c>
      <c r="E4406" s="10">
        <v>1</v>
      </c>
      <c r="F4406" s="5">
        <f t="shared" si="748"/>
        <v>100</v>
      </c>
      <c r="G4406" s="11">
        <v>126</v>
      </c>
      <c r="H4406" s="22">
        <v>9</v>
      </c>
      <c r="I4406" s="22">
        <v>5.5</v>
      </c>
      <c r="J4406" s="22">
        <v>4</v>
      </c>
      <c r="K4406" s="22">
        <v>7.6</v>
      </c>
      <c r="L4406" s="22">
        <v>4.9000000000000004</v>
      </c>
      <c r="M4406" s="22"/>
      <c r="N4406" s="22">
        <v>0.6</v>
      </c>
      <c r="O4406" s="11">
        <v>373</v>
      </c>
      <c r="P4406" s="11"/>
      <c r="Q4406" s="7"/>
      <c r="R4406" s="6">
        <f t="shared" si="749"/>
        <v>126</v>
      </c>
      <c r="S4406" s="13">
        <f t="shared" si="750"/>
        <v>9</v>
      </c>
      <c r="T4406" s="13">
        <f t="shared" si="751"/>
        <v>5.5</v>
      </c>
      <c r="U4406" s="13">
        <f t="shared" si="752"/>
        <v>4</v>
      </c>
      <c r="V4406" s="13">
        <f t="shared" si="753"/>
        <v>7.6</v>
      </c>
      <c r="W4406" s="13">
        <f t="shared" si="754"/>
        <v>4.9000000000000004</v>
      </c>
      <c r="X4406" s="13" t="str">
        <f t="shared" si="755"/>
        <v/>
      </c>
      <c r="Y4406" s="13">
        <f t="shared" si="756"/>
        <v>0.6</v>
      </c>
      <c r="Z4406" s="13">
        <f t="shared" si="757"/>
        <v>373</v>
      </c>
      <c r="AA4406" s="13" t="str">
        <f t="shared" si="758"/>
        <v/>
      </c>
      <c r="AC4406" s="23"/>
      <c r="AD4406" s="23"/>
      <c r="AE4406" s="23"/>
      <c r="AF4406" s="23"/>
      <c r="AG4406" s="23"/>
      <c r="AH4406" s="23"/>
      <c r="AI4406" s="23"/>
      <c r="AJ4406" s="23"/>
      <c r="AK4406" s="23"/>
      <c r="AL4406" s="23">
        <v>3.9</v>
      </c>
      <c r="AM4406" s="23"/>
      <c r="AN4406" s="23"/>
      <c r="AO4406" s="23"/>
      <c r="AP4406" s="23">
        <v>225</v>
      </c>
      <c r="AQ4406" s="23"/>
      <c r="AR4406" s="23"/>
      <c r="AT4406" s="24" t="s">
        <v>15186</v>
      </c>
      <c r="AU4406" s="24"/>
      <c r="AV4406" s="24"/>
      <c r="AW4406" s="24" t="s">
        <v>15173</v>
      </c>
      <c r="AX4406" s="24"/>
      <c r="AY4406" s="24"/>
      <c r="BA4406" s="25" t="s">
        <v>2896</v>
      </c>
      <c r="BB4406" s="27" t="s">
        <v>2897</v>
      </c>
      <c r="BC4406" s="27"/>
      <c r="BD4406" s="24"/>
      <c r="BE4406" s="24"/>
      <c r="BF4406" s="24"/>
      <c r="BG4406" s="24"/>
      <c r="BH4406" s="24"/>
      <c r="BI4406" s="24"/>
      <c r="BK4406" s="26" t="s">
        <v>677</v>
      </c>
    </row>
    <row r="4407" spans="1:63" ht="15.75" customHeight="1" x14ac:dyDescent="0.35">
      <c r="A4407" s="12" t="s">
        <v>15187</v>
      </c>
      <c r="B4407" s="28" t="s">
        <v>3917</v>
      </c>
      <c r="C4407" s="5" t="s">
        <v>9331</v>
      </c>
      <c r="D4407" s="5">
        <v>100</v>
      </c>
      <c r="E4407" s="10">
        <v>1</v>
      </c>
      <c r="F4407" s="5">
        <f t="shared" si="748"/>
        <v>100</v>
      </c>
      <c r="G4407" s="11">
        <v>158</v>
      </c>
      <c r="H4407" s="22">
        <v>15</v>
      </c>
      <c r="I4407" s="22">
        <v>7.3</v>
      </c>
      <c r="J4407" s="22">
        <v>3.1</v>
      </c>
      <c r="K4407" s="22">
        <v>7.6</v>
      </c>
      <c r="L4407" s="22">
        <v>5.5</v>
      </c>
      <c r="M4407" s="22"/>
      <c r="N4407" s="22">
        <v>1.1000000000000001</v>
      </c>
      <c r="O4407" s="11"/>
      <c r="P4407" s="11"/>
      <c r="Q4407" s="7"/>
      <c r="R4407" s="6">
        <f t="shared" si="749"/>
        <v>158</v>
      </c>
      <c r="S4407" s="13">
        <f t="shared" si="750"/>
        <v>15</v>
      </c>
      <c r="T4407" s="13">
        <f t="shared" si="751"/>
        <v>7.3</v>
      </c>
      <c r="U4407" s="13">
        <f t="shared" si="752"/>
        <v>3.1</v>
      </c>
      <c r="V4407" s="13">
        <f t="shared" si="753"/>
        <v>7.6</v>
      </c>
      <c r="W4407" s="13">
        <f t="shared" si="754"/>
        <v>5.5</v>
      </c>
      <c r="X4407" s="13" t="str">
        <f t="shared" si="755"/>
        <v/>
      </c>
      <c r="Y4407" s="13">
        <f t="shared" si="756"/>
        <v>1.1000000000000001</v>
      </c>
      <c r="Z4407" s="13" t="str">
        <f t="shared" si="757"/>
        <v/>
      </c>
      <c r="AA4407" s="13" t="str">
        <f t="shared" si="758"/>
        <v/>
      </c>
      <c r="AC4407" s="23"/>
      <c r="AD4407" s="23"/>
      <c r="AE4407" s="23"/>
      <c r="AF4407" s="23"/>
      <c r="AG4407" s="23"/>
      <c r="AH4407" s="23"/>
      <c r="AI4407" s="23"/>
      <c r="AJ4407" s="23"/>
      <c r="AK4407" s="23"/>
      <c r="AL4407" s="23"/>
      <c r="AM4407" s="23"/>
      <c r="AN4407" s="23"/>
      <c r="AO4407" s="23"/>
      <c r="AP4407" s="23"/>
      <c r="AQ4407" s="23"/>
      <c r="AR4407" s="23"/>
      <c r="AT4407" s="24" t="s">
        <v>15188</v>
      </c>
      <c r="AU4407" s="24"/>
      <c r="AV4407" s="24"/>
      <c r="AW4407" s="24" t="s">
        <v>1903</v>
      </c>
      <c r="AX4407" s="24"/>
      <c r="AY4407" s="24"/>
      <c r="BA4407" s="25" t="s">
        <v>2896</v>
      </c>
      <c r="BB4407" s="27" t="s">
        <v>2897</v>
      </c>
      <c r="BC4407" s="27"/>
      <c r="BD4407" s="24"/>
      <c r="BE4407" s="24"/>
      <c r="BF4407" s="24"/>
      <c r="BG4407" s="24"/>
      <c r="BH4407" s="24"/>
      <c r="BI4407" s="24"/>
      <c r="BK4407" s="26" t="s">
        <v>707</v>
      </c>
    </row>
    <row r="4408" spans="1:63" ht="15.75" customHeight="1" x14ac:dyDescent="0.35">
      <c r="A4408" s="12" t="s">
        <v>15189</v>
      </c>
      <c r="B4408" s="28" t="s">
        <v>3838</v>
      </c>
      <c r="C4408" s="5" t="s">
        <v>3846</v>
      </c>
      <c r="D4408" s="5">
        <v>100</v>
      </c>
      <c r="E4408" s="10">
        <v>1</v>
      </c>
      <c r="F4408" s="5">
        <f t="shared" si="748"/>
        <v>100</v>
      </c>
      <c r="G4408" s="11">
        <v>111</v>
      </c>
      <c r="H4408" s="22">
        <v>9.9</v>
      </c>
      <c r="I4408" s="22">
        <v>6.5</v>
      </c>
      <c r="J4408" s="22">
        <v>3.2</v>
      </c>
      <c r="K4408" s="22">
        <v>5</v>
      </c>
      <c r="L4408" s="22">
        <v>3.6</v>
      </c>
      <c r="M4408" s="22"/>
      <c r="N4408" s="22">
        <v>0.5</v>
      </c>
      <c r="O4408" s="11"/>
      <c r="P4408" s="11"/>
      <c r="Q4408" s="7"/>
      <c r="R4408" s="6">
        <f t="shared" si="749"/>
        <v>111</v>
      </c>
      <c r="S4408" s="13">
        <f t="shared" si="750"/>
        <v>9.9</v>
      </c>
      <c r="T4408" s="13">
        <f t="shared" si="751"/>
        <v>6.5</v>
      </c>
      <c r="U4408" s="13">
        <f t="shared" si="752"/>
        <v>3.2</v>
      </c>
      <c r="V4408" s="13">
        <f t="shared" si="753"/>
        <v>5</v>
      </c>
      <c r="W4408" s="13">
        <f t="shared" si="754"/>
        <v>3.6</v>
      </c>
      <c r="X4408" s="13" t="str">
        <f t="shared" si="755"/>
        <v/>
      </c>
      <c r="Y4408" s="13">
        <f t="shared" si="756"/>
        <v>0.5</v>
      </c>
      <c r="Z4408" s="13" t="str">
        <f t="shared" si="757"/>
        <v/>
      </c>
      <c r="AA4408" s="13" t="str">
        <f t="shared" si="758"/>
        <v/>
      </c>
      <c r="AC4408" s="23"/>
      <c r="AD4408" s="23"/>
      <c r="AE4408" s="23"/>
      <c r="AF4408" s="23"/>
      <c r="AG4408" s="23"/>
      <c r="AH4408" s="23"/>
      <c r="AI4408" s="23"/>
      <c r="AJ4408" s="23"/>
      <c r="AK4408" s="23"/>
      <c r="AL4408" s="23"/>
      <c r="AM4408" s="23"/>
      <c r="AN4408" s="23"/>
      <c r="AO4408" s="23"/>
      <c r="AP4408" s="23"/>
      <c r="AQ4408" s="23"/>
      <c r="AR4408" s="23"/>
      <c r="AT4408" s="24"/>
      <c r="AU4408" s="24"/>
      <c r="AV4408" s="24"/>
      <c r="AW4408" s="24" t="s">
        <v>15190</v>
      </c>
      <c r="AX4408" s="24"/>
      <c r="AY4408" s="24"/>
      <c r="BA4408" s="25" t="s">
        <v>2896</v>
      </c>
      <c r="BB4408" s="27" t="s">
        <v>2897</v>
      </c>
      <c r="BC4408" s="27"/>
      <c r="BD4408" s="24"/>
      <c r="BE4408" s="24"/>
      <c r="BF4408" s="24"/>
      <c r="BG4408" s="24"/>
      <c r="BH4408" s="24"/>
      <c r="BI4408" s="24"/>
      <c r="BK4408" s="26" t="s">
        <v>672</v>
      </c>
    </row>
    <row r="4409" spans="1:63" ht="15.75" customHeight="1" x14ac:dyDescent="0.35">
      <c r="A4409" s="12" t="s">
        <v>15191</v>
      </c>
      <c r="B4409" s="28" t="s">
        <v>3917</v>
      </c>
      <c r="C4409" s="5" t="s">
        <v>9614</v>
      </c>
      <c r="D4409" s="5">
        <v>100</v>
      </c>
      <c r="E4409" s="10">
        <v>1</v>
      </c>
      <c r="F4409" s="5">
        <f t="shared" si="748"/>
        <v>100</v>
      </c>
      <c r="G4409" s="11">
        <v>158</v>
      </c>
      <c r="H4409" s="22">
        <v>6.9</v>
      </c>
      <c r="I4409" s="22">
        <v>13</v>
      </c>
      <c r="J4409" s="22">
        <v>13</v>
      </c>
      <c r="K4409" s="22">
        <v>8.6999999999999993</v>
      </c>
      <c r="L4409" s="22">
        <v>6.1</v>
      </c>
      <c r="M4409" s="22"/>
      <c r="N4409" s="22">
        <v>0.8</v>
      </c>
      <c r="O4409" s="11"/>
      <c r="P4409" s="11"/>
      <c r="Q4409" s="7"/>
      <c r="R4409" s="6">
        <f t="shared" si="749"/>
        <v>158</v>
      </c>
      <c r="S4409" s="13">
        <f t="shared" si="750"/>
        <v>6.9</v>
      </c>
      <c r="T4409" s="13">
        <f t="shared" si="751"/>
        <v>13</v>
      </c>
      <c r="U4409" s="13">
        <f t="shared" si="752"/>
        <v>13</v>
      </c>
      <c r="V4409" s="13">
        <f t="shared" si="753"/>
        <v>8.6999999999999993</v>
      </c>
      <c r="W4409" s="13">
        <f t="shared" si="754"/>
        <v>6.1</v>
      </c>
      <c r="X4409" s="13" t="str">
        <f t="shared" si="755"/>
        <v/>
      </c>
      <c r="Y4409" s="13">
        <f t="shared" si="756"/>
        <v>0.8</v>
      </c>
      <c r="Z4409" s="13" t="str">
        <f t="shared" si="757"/>
        <v/>
      </c>
      <c r="AA4409" s="13" t="str">
        <f t="shared" si="758"/>
        <v/>
      </c>
      <c r="AC4409" s="23"/>
      <c r="AD4409" s="23"/>
      <c r="AE4409" s="23"/>
      <c r="AF4409" s="23"/>
      <c r="AG4409" s="23"/>
      <c r="AH4409" s="23"/>
      <c r="AI4409" s="23"/>
      <c r="AJ4409" s="23"/>
      <c r="AK4409" s="23"/>
      <c r="AL4409" s="23"/>
      <c r="AM4409" s="23"/>
      <c r="AN4409" s="23"/>
      <c r="AO4409" s="23"/>
      <c r="AP4409" s="23"/>
      <c r="AQ4409" s="23"/>
      <c r="AR4409" s="23"/>
      <c r="AT4409" s="24" t="s">
        <v>15192</v>
      </c>
      <c r="AU4409" s="24"/>
      <c r="AV4409" s="24"/>
      <c r="AW4409" s="24" t="s">
        <v>15193</v>
      </c>
      <c r="AX4409" s="24"/>
      <c r="AY4409" s="24"/>
      <c r="BA4409" s="25" t="s">
        <v>2896</v>
      </c>
      <c r="BB4409" s="27" t="s">
        <v>2897</v>
      </c>
      <c r="BC4409" s="27"/>
      <c r="BD4409" s="24"/>
      <c r="BE4409" s="24"/>
      <c r="BF4409" s="24"/>
      <c r="BG4409" s="24"/>
      <c r="BH4409" s="24"/>
      <c r="BI4409" s="24"/>
      <c r="BK4409" s="26" t="s">
        <v>709</v>
      </c>
    </row>
    <row r="4410" spans="1:63" ht="15.75" customHeight="1" x14ac:dyDescent="0.35">
      <c r="A4410" s="12" t="s">
        <v>15194</v>
      </c>
      <c r="B4410" s="28" t="s">
        <v>3917</v>
      </c>
      <c r="C4410" s="5" t="s">
        <v>3846</v>
      </c>
      <c r="D4410" s="5">
        <v>100</v>
      </c>
      <c r="E4410" s="10">
        <v>1</v>
      </c>
      <c r="F4410" s="5">
        <f t="shared" si="748"/>
        <v>100</v>
      </c>
      <c r="G4410" s="11">
        <v>158</v>
      </c>
      <c r="H4410" s="22">
        <v>6.9</v>
      </c>
      <c r="I4410" s="22">
        <v>13</v>
      </c>
      <c r="J4410" s="22">
        <v>13</v>
      </c>
      <c r="K4410" s="22">
        <v>8.6999999999999993</v>
      </c>
      <c r="L4410" s="22">
        <v>6.1</v>
      </c>
      <c r="M4410" s="22"/>
      <c r="N4410" s="22">
        <v>0.8</v>
      </c>
      <c r="O4410" s="11"/>
      <c r="P4410" s="11"/>
      <c r="Q4410" s="7"/>
      <c r="R4410" s="6">
        <f t="shared" si="749"/>
        <v>158</v>
      </c>
      <c r="S4410" s="13">
        <f t="shared" si="750"/>
        <v>6.9</v>
      </c>
      <c r="T4410" s="13">
        <f t="shared" si="751"/>
        <v>13</v>
      </c>
      <c r="U4410" s="13">
        <f t="shared" si="752"/>
        <v>13</v>
      </c>
      <c r="V4410" s="13">
        <f t="shared" si="753"/>
        <v>8.6999999999999993</v>
      </c>
      <c r="W4410" s="13">
        <f t="shared" si="754"/>
        <v>6.1</v>
      </c>
      <c r="X4410" s="13" t="str">
        <f t="shared" si="755"/>
        <v/>
      </c>
      <c r="Y4410" s="13">
        <f t="shared" si="756"/>
        <v>0.8</v>
      </c>
      <c r="Z4410" s="13" t="str">
        <f t="shared" si="757"/>
        <v/>
      </c>
      <c r="AA4410" s="13" t="str">
        <f t="shared" si="758"/>
        <v/>
      </c>
      <c r="AC4410" s="23"/>
      <c r="AD4410" s="23"/>
      <c r="AE4410" s="23"/>
      <c r="AF4410" s="23"/>
      <c r="AG4410" s="23"/>
      <c r="AH4410" s="23"/>
      <c r="AI4410" s="23"/>
      <c r="AJ4410" s="23"/>
      <c r="AK4410" s="23"/>
      <c r="AL4410" s="23"/>
      <c r="AM4410" s="23"/>
      <c r="AN4410" s="23"/>
      <c r="AO4410" s="23"/>
      <c r="AP4410" s="23"/>
      <c r="AQ4410" s="23"/>
      <c r="AR4410" s="23"/>
      <c r="AT4410" s="24" t="s">
        <v>15192</v>
      </c>
      <c r="AU4410" s="24"/>
      <c r="AV4410" s="24"/>
      <c r="AW4410" s="24" t="s">
        <v>15195</v>
      </c>
      <c r="AX4410" s="24"/>
      <c r="AY4410" s="24"/>
      <c r="BA4410" s="25" t="s">
        <v>2896</v>
      </c>
      <c r="BB4410" s="27" t="s">
        <v>2897</v>
      </c>
      <c r="BC4410" s="27"/>
      <c r="BD4410" s="24"/>
      <c r="BE4410" s="24"/>
      <c r="BF4410" s="24"/>
      <c r="BG4410" s="24"/>
      <c r="BH4410" s="24"/>
      <c r="BI4410" s="24"/>
      <c r="BK4410" s="26" t="s">
        <v>708</v>
      </c>
    </row>
    <row r="4411" spans="1:63" ht="15.75" customHeight="1" x14ac:dyDescent="0.35">
      <c r="A4411" s="12" t="s">
        <v>15196</v>
      </c>
      <c r="B4411" s="28" t="s">
        <v>3917</v>
      </c>
      <c r="C4411" s="5" t="s">
        <v>9614</v>
      </c>
      <c r="D4411" s="5">
        <v>100</v>
      </c>
      <c r="E4411" s="10">
        <v>1</v>
      </c>
      <c r="F4411" s="5">
        <f t="shared" si="748"/>
        <v>100</v>
      </c>
      <c r="G4411" s="11">
        <v>109</v>
      </c>
      <c r="H4411" s="22">
        <v>7.8</v>
      </c>
      <c r="I4411" s="22">
        <v>5.2</v>
      </c>
      <c r="J4411" s="22">
        <v>2.5</v>
      </c>
      <c r="K4411" s="22">
        <v>6.3</v>
      </c>
      <c r="L4411" s="22">
        <v>4.4000000000000004</v>
      </c>
      <c r="M4411" s="22"/>
      <c r="N4411" s="22">
        <v>0.81</v>
      </c>
      <c r="O4411" s="11"/>
      <c r="P4411" s="11"/>
      <c r="Q4411" s="7"/>
      <c r="R4411" s="6">
        <f t="shared" si="749"/>
        <v>109</v>
      </c>
      <c r="S4411" s="13">
        <f t="shared" si="750"/>
        <v>7.8</v>
      </c>
      <c r="T4411" s="13">
        <f t="shared" si="751"/>
        <v>5.2</v>
      </c>
      <c r="U4411" s="13">
        <f t="shared" si="752"/>
        <v>2.5</v>
      </c>
      <c r="V4411" s="13">
        <f t="shared" si="753"/>
        <v>6.3</v>
      </c>
      <c r="W4411" s="13">
        <f t="shared" si="754"/>
        <v>4.4000000000000004</v>
      </c>
      <c r="X4411" s="13" t="str">
        <f t="shared" si="755"/>
        <v/>
      </c>
      <c r="Y4411" s="13">
        <f t="shared" si="756"/>
        <v>0.81</v>
      </c>
      <c r="Z4411" s="13" t="str">
        <f t="shared" si="757"/>
        <v/>
      </c>
      <c r="AA4411" s="13" t="str">
        <f t="shared" si="758"/>
        <v/>
      </c>
      <c r="AC4411" s="23"/>
      <c r="AD4411" s="23"/>
      <c r="AE4411" s="23"/>
      <c r="AF4411" s="23"/>
      <c r="AG4411" s="23"/>
      <c r="AH4411" s="23"/>
      <c r="AI4411" s="23"/>
      <c r="AJ4411" s="23"/>
      <c r="AK4411" s="23"/>
      <c r="AL4411" s="23"/>
      <c r="AM4411" s="23"/>
      <c r="AN4411" s="23"/>
      <c r="AO4411" s="23"/>
      <c r="AP4411" s="23"/>
      <c r="AQ4411" s="23"/>
      <c r="AR4411" s="23"/>
      <c r="AT4411" s="24" t="s">
        <v>15197</v>
      </c>
      <c r="AU4411" s="24"/>
      <c r="AV4411" s="24"/>
      <c r="AW4411" s="24" t="s">
        <v>15198</v>
      </c>
      <c r="AX4411" s="24"/>
      <c r="AY4411" s="24"/>
      <c r="BA4411" s="25" t="s">
        <v>2896</v>
      </c>
      <c r="BB4411" s="27" t="s">
        <v>2897</v>
      </c>
      <c r="BC4411" s="27"/>
      <c r="BD4411" s="24"/>
      <c r="BE4411" s="24"/>
      <c r="BF4411" s="24"/>
      <c r="BG4411" s="24"/>
      <c r="BH4411" s="24"/>
      <c r="BI4411" s="24"/>
      <c r="BK4411" s="26" t="s">
        <v>686</v>
      </c>
    </row>
    <row r="4412" spans="1:63" ht="15.75" customHeight="1" x14ac:dyDescent="0.35">
      <c r="A4412" s="12" t="s">
        <v>15199</v>
      </c>
      <c r="B4412" s="28" t="s">
        <v>4617</v>
      </c>
      <c r="C4412" s="5" t="s">
        <v>9614</v>
      </c>
      <c r="D4412" s="5">
        <v>100</v>
      </c>
      <c r="E4412" s="10">
        <v>1</v>
      </c>
      <c r="F4412" s="5">
        <f t="shared" si="748"/>
        <v>100</v>
      </c>
      <c r="G4412" s="11">
        <v>109</v>
      </c>
      <c r="H4412" s="22">
        <v>7.8</v>
      </c>
      <c r="I4412" s="22">
        <v>5.2</v>
      </c>
      <c r="J4412" s="22">
        <v>2.5</v>
      </c>
      <c r="K4412" s="22">
        <v>6.3</v>
      </c>
      <c r="L4412" s="22">
        <v>4.4000000000000004</v>
      </c>
      <c r="M4412" s="22"/>
      <c r="N4412" s="22">
        <v>0.81</v>
      </c>
      <c r="O4412" s="11"/>
      <c r="P4412" s="11"/>
      <c r="Q4412" s="7"/>
      <c r="R4412" s="6">
        <f t="shared" si="749"/>
        <v>109</v>
      </c>
      <c r="S4412" s="13">
        <f t="shared" si="750"/>
        <v>7.8</v>
      </c>
      <c r="T4412" s="13">
        <f t="shared" si="751"/>
        <v>5.2</v>
      </c>
      <c r="U4412" s="13">
        <f t="shared" si="752"/>
        <v>2.5</v>
      </c>
      <c r="V4412" s="13">
        <f t="shared" si="753"/>
        <v>6.3</v>
      </c>
      <c r="W4412" s="13">
        <f t="shared" si="754"/>
        <v>4.4000000000000004</v>
      </c>
      <c r="X4412" s="13" t="str">
        <f t="shared" si="755"/>
        <v/>
      </c>
      <c r="Y4412" s="13">
        <f t="shared" si="756"/>
        <v>0.81</v>
      </c>
      <c r="Z4412" s="13" t="str">
        <f t="shared" si="757"/>
        <v/>
      </c>
      <c r="AA4412" s="13" t="str">
        <f t="shared" si="758"/>
        <v/>
      </c>
      <c r="AC4412" s="23"/>
      <c r="AD4412" s="23"/>
      <c r="AE4412" s="23"/>
      <c r="AF4412" s="23"/>
      <c r="AG4412" s="23"/>
      <c r="AH4412" s="23"/>
      <c r="AI4412" s="23"/>
      <c r="AJ4412" s="23"/>
      <c r="AK4412" s="23"/>
      <c r="AL4412" s="23"/>
      <c r="AM4412" s="23"/>
      <c r="AN4412" s="23"/>
      <c r="AO4412" s="23"/>
      <c r="AP4412" s="23"/>
      <c r="AQ4412" s="23"/>
      <c r="AR4412" s="23"/>
      <c r="AT4412" s="24"/>
      <c r="AU4412" s="24"/>
      <c r="AV4412" s="24"/>
      <c r="AW4412" s="24" t="s">
        <v>4218</v>
      </c>
      <c r="AX4412" s="24"/>
      <c r="AY4412" s="24"/>
      <c r="BA4412" s="25" t="s">
        <v>2896</v>
      </c>
      <c r="BB4412" s="27" t="s">
        <v>2897</v>
      </c>
      <c r="BC4412" s="27"/>
      <c r="BD4412" s="24"/>
      <c r="BE4412" s="24"/>
      <c r="BF4412" s="24"/>
      <c r="BG4412" s="24"/>
      <c r="BH4412" s="24"/>
      <c r="BI4412" s="24"/>
      <c r="BK4412" s="26" t="s">
        <v>689</v>
      </c>
    </row>
    <row r="4413" spans="1:63" ht="15.75" customHeight="1" x14ac:dyDescent="0.35">
      <c r="A4413" s="12" t="s">
        <v>15200</v>
      </c>
      <c r="B4413" s="28" t="s">
        <v>3854</v>
      </c>
      <c r="C4413" s="5" t="s">
        <v>6429</v>
      </c>
      <c r="D4413" s="5">
        <v>100</v>
      </c>
      <c r="E4413" s="10">
        <v>1</v>
      </c>
      <c r="F4413" s="5">
        <f t="shared" si="748"/>
        <v>100</v>
      </c>
      <c r="G4413" s="11">
        <v>128</v>
      </c>
      <c r="H4413" s="22">
        <v>9.1</v>
      </c>
      <c r="I4413" s="22">
        <v>5.2</v>
      </c>
      <c r="J4413" s="22">
        <v>0.1</v>
      </c>
      <c r="K4413" s="22">
        <v>7.9</v>
      </c>
      <c r="L4413" s="22">
        <v>5.8</v>
      </c>
      <c r="M4413" s="22"/>
      <c r="N4413" s="22">
        <v>0.32</v>
      </c>
      <c r="O4413" s="11"/>
      <c r="P4413" s="11"/>
      <c r="Q4413" s="7"/>
      <c r="R4413" s="6">
        <f t="shared" si="749"/>
        <v>128</v>
      </c>
      <c r="S4413" s="13">
        <f t="shared" si="750"/>
        <v>9.1</v>
      </c>
      <c r="T4413" s="13">
        <f t="shared" si="751"/>
        <v>5.2</v>
      </c>
      <c r="U4413" s="13">
        <f t="shared" si="752"/>
        <v>0.1</v>
      </c>
      <c r="V4413" s="13">
        <f t="shared" si="753"/>
        <v>7.9</v>
      </c>
      <c r="W4413" s="13">
        <f t="shared" si="754"/>
        <v>5.8</v>
      </c>
      <c r="X4413" s="13" t="str">
        <f t="shared" si="755"/>
        <v/>
      </c>
      <c r="Y4413" s="13">
        <f t="shared" si="756"/>
        <v>0.32</v>
      </c>
      <c r="Z4413" s="13" t="str">
        <f t="shared" si="757"/>
        <v/>
      </c>
      <c r="AA4413" s="13" t="str">
        <f t="shared" si="758"/>
        <v/>
      </c>
      <c r="AC4413" s="23"/>
      <c r="AD4413" s="23"/>
      <c r="AE4413" s="23"/>
      <c r="AF4413" s="23"/>
      <c r="AG4413" s="23"/>
      <c r="AH4413" s="23"/>
      <c r="AI4413" s="23"/>
      <c r="AJ4413" s="23"/>
      <c r="AK4413" s="23"/>
      <c r="AL4413" s="23"/>
      <c r="AM4413" s="23"/>
      <c r="AN4413" s="23"/>
      <c r="AO4413" s="23"/>
      <c r="AP4413" s="23"/>
      <c r="AQ4413" s="23"/>
      <c r="AR4413" s="23"/>
      <c r="AT4413" s="24"/>
      <c r="AU4413" s="24"/>
      <c r="AV4413" s="24"/>
      <c r="AW4413" s="24" t="s">
        <v>4218</v>
      </c>
      <c r="AX4413" s="24"/>
      <c r="AY4413" s="24"/>
      <c r="BA4413" s="25" t="s">
        <v>2896</v>
      </c>
      <c r="BB4413" s="27" t="s">
        <v>2897</v>
      </c>
      <c r="BC4413" s="27"/>
      <c r="BD4413" s="24"/>
      <c r="BE4413" s="24"/>
      <c r="BF4413" s="24"/>
      <c r="BG4413" s="24"/>
      <c r="BH4413" s="24"/>
      <c r="BI4413" s="24"/>
      <c r="BK4413" s="26" t="s">
        <v>676</v>
      </c>
    </row>
    <row r="4414" spans="1:63" ht="15.75" customHeight="1" x14ac:dyDescent="0.35">
      <c r="A4414" s="12" t="s">
        <v>15201</v>
      </c>
      <c r="B4414" s="28" t="s">
        <v>3854</v>
      </c>
      <c r="C4414" s="5" t="s">
        <v>4019</v>
      </c>
      <c r="D4414" s="5">
        <v>100</v>
      </c>
      <c r="E4414" s="10">
        <v>1</v>
      </c>
      <c r="F4414" s="5">
        <f t="shared" si="748"/>
        <v>100</v>
      </c>
      <c r="G4414" s="11">
        <v>70</v>
      </c>
      <c r="H4414" s="22">
        <v>12.5</v>
      </c>
      <c r="I4414" s="22">
        <v>3.1</v>
      </c>
      <c r="J4414" s="22">
        <v>3.1</v>
      </c>
      <c r="K4414" s="22">
        <v>0.8</v>
      </c>
      <c r="L4414" s="22">
        <v>0.5</v>
      </c>
      <c r="M4414" s="22"/>
      <c r="N4414" s="22">
        <v>0.6</v>
      </c>
      <c r="O4414" s="11"/>
      <c r="P4414" s="11"/>
      <c r="Q4414" s="7"/>
      <c r="R4414" s="6">
        <f t="shared" si="749"/>
        <v>70</v>
      </c>
      <c r="S4414" s="13">
        <f t="shared" si="750"/>
        <v>12.5</v>
      </c>
      <c r="T4414" s="13">
        <f t="shared" si="751"/>
        <v>3.1</v>
      </c>
      <c r="U4414" s="13">
        <f t="shared" si="752"/>
        <v>3.1</v>
      </c>
      <c r="V4414" s="13">
        <f t="shared" si="753"/>
        <v>0.8</v>
      </c>
      <c r="W4414" s="13">
        <f t="shared" si="754"/>
        <v>0.5</v>
      </c>
      <c r="X4414" s="13" t="str">
        <f t="shared" si="755"/>
        <v/>
      </c>
      <c r="Y4414" s="13">
        <f t="shared" si="756"/>
        <v>0.6</v>
      </c>
      <c r="Z4414" s="13" t="str">
        <f t="shared" si="757"/>
        <v/>
      </c>
      <c r="AA4414" s="13" t="str">
        <f t="shared" si="758"/>
        <v/>
      </c>
      <c r="AC4414" s="23"/>
      <c r="AD4414" s="23"/>
      <c r="AE4414" s="23"/>
      <c r="AF4414" s="23"/>
      <c r="AG4414" s="23"/>
      <c r="AH4414" s="23"/>
      <c r="AI4414" s="23"/>
      <c r="AJ4414" s="23"/>
      <c r="AK4414" s="23"/>
      <c r="AL4414" s="23"/>
      <c r="AM4414" s="23"/>
      <c r="AN4414" s="23"/>
      <c r="AO4414" s="23"/>
      <c r="AP4414" s="23"/>
      <c r="AQ4414" s="23"/>
      <c r="AR4414" s="23"/>
      <c r="AT4414" s="24"/>
      <c r="AU4414" s="24"/>
      <c r="AV4414" s="24"/>
      <c r="AW4414" s="24" t="s">
        <v>15202</v>
      </c>
      <c r="AX4414" s="24"/>
      <c r="AY4414" s="24"/>
      <c r="BA4414" s="25" t="s">
        <v>2896</v>
      </c>
      <c r="BB4414" s="27" t="s">
        <v>2897</v>
      </c>
      <c r="BC4414" s="27"/>
      <c r="BD4414" s="24"/>
      <c r="BE4414" s="24"/>
      <c r="BF4414" s="24"/>
      <c r="BG4414" s="24"/>
      <c r="BH4414" s="24"/>
      <c r="BI4414" s="24"/>
      <c r="BK4414" s="26" t="s">
        <v>640</v>
      </c>
    </row>
    <row r="4415" spans="1:63" ht="15.75" customHeight="1" x14ac:dyDescent="0.35">
      <c r="A4415" s="12" t="s">
        <v>15203</v>
      </c>
      <c r="B4415" s="28" t="s">
        <v>3854</v>
      </c>
      <c r="C4415" s="5" t="s">
        <v>4019</v>
      </c>
      <c r="D4415" s="5">
        <v>100</v>
      </c>
      <c r="E4415" s="10">
        <v>1</v>
      </c>
      <c r="F4415" s="5">
        <f t="shared" si="748"/>
        <v>100</v>
      </c>
      <c r="G4415" s="11">
        <v>98</v>
      </c>
      <c r="H4415" s="22">
        <v>11.5</v>
      </c>
      <c r="I4415" s="22">
        <v>2.8</v>
      </c>
      <c r="J4415" s="22">
        <v>2.8</v>
      </c>
      <c r="K4415" s="22">
        <v>4.5</v>
      </c>
      <c r="L4415" s="22">
        <v>3</v>
      </c>
      <c r="M4415" s="22"/>
      <c r="N4415" s="22">
        <v>0.6</v>
      </c>
      <c r="O4415" s="11"/>
      <c r="P4415" s="11"/>
      <c r="Q4415" s="7"/>
      <c r="R4415" s="6">
        <f t="shared" si="749"/>
        <v>98</v>
      </c>
      <c r="S4415" s="13">
        <f t="shared" si="750"/>
        <v>11.5</v>
      </c>
      <c r="T4415" s="13">
        <f t="shared" si="751"/>
        <v>2.8</v>
      </c>
      <c r="U4415" s="13">
        <f t="shared" si="752"/>
        <v>2.8</v>
      </c>
      <c r="V4415" s="13">
        <f t="shared" si="753"/>
        <v>4.5</v>
      </c>
      <c r="W4415" s="13">
        <f t="shared" si="754"/>
        <v>3</v>
      </c>
      <c r="X4415" s="13" t="str">
        <f t="shared" si="755"/>
        <v/>
      </c>
      <c r="Y4415" s="13">
        <f t="shared" si="756"/>
        <v>0.6</v>
      </c>
      <c r="Z4415" s="13" t="str">
        <f t="shared" si="757"/>
        <v/>
      </c>
      <c r="AA4415" s="13" t="str">
        <f t="shared" si="758"/>
        <v/>
      </c>
      <c r="AC4415" s="23"/>
      <c r="AD4415" s="23"/>
      <c r="AE4415" s="23"/>
      <c r="AF4415" s="23"/>
      <c r="AG4415" s="23"/>
      <c r="AH4415" s="23"/>
      <c r="AI4415" s="23"/>
      <c r="AJ4415" s="23"/>
      <c r="AK4415" s="23"/>
      <c r="AL4415" s="23"/>
      <c r="AM4415" s="23"/>
      <c r="AN4415" s="23"/>
      <c r="AO4415" s="23"/>
      <c r="AP4415" s="23"/>
      <c r="AQ4415" s="23"/>
      <c r="AR4415" s="23"/>
      <c r="AT4415" s="24"/>
      <c r="AU4415" s="24"/>
      <c r="AV4415" s="24"/>
      <c r="AW4415" s="24" t="s">
        <v>15204</v>
      </c>
      <c r="AX4415" s="24"/>
      <c r="AY4415" s="24"/>
      <c r="BA4415" s="25" t="s">
        <v>2896</v>
      </c>
      <c r="BB4415" s="27" t="s">
        <v>2897</v>
      </c>
      <c r="BC4415" s="27"/>
      <c r="BD4415" s="24"/>
      <c r="BE4415" s="24"/>
      <c r="BF4415" s="24"/>
      <c r="BG4415" s="24"/>
      <c r="BH4415" s="24"/>
      <c r="BI4415" s="24"/>
      <c r="BK4415" s="26" t="s">
        <v>662</v>
      </c>
    </row>
    <row r="4416" spans="1:63" ht="15.75" customHeight="1" x14ac:dyDescent="0.35">
      <c r="A4416" s="12" t="s">
        <v>15205</v>
      </c>
      <c r="B4416" s="28" t="s">
        <v>3838</v>
      </c>
      <c r="C4416" s="5" t="s">
        <v>3846</v>
      </c>
      <c r="D4416" s="5">
        <v>100</v>
      </c>
      <c r="E4416" s="10">
        <v>1</v>
      </c>
      <c r="F4416" s="5">
        <f t="shared" si="748"/>
        <v>100</v>
      </c>
      <c r="G4416" s="11">
        <v>147</v>
      </c>
      <c r="H4416" s="22">
        <v>8.9</v>
      </c>
      <c r="I4416" s="22">
        <v>5</v>
      </c>
      <c r="J4416" s="22">
        <v>3.8</v>
      </c>
      <c r="K4416" s="22">
        <v>10.1</v>
      </c>
      <c r="L4416" s="22">
        <v>6.4</v>
      </c>
      <c r="M4416" s="22"/>
      <c r="N4416" s="22">
        <v>0.68</v>
      </c>
      <c r="O4416" s="11"/>
      <c r="P4416" s="11"/>
      <c r="Q4416" s="7"/>
      <c r="R4416" s="6">
        <f t="shared" si="749"/>
        <v>147</v>
      </c>
      <c r="S4416" s="13">
        <f t="shared" si="750"/>
        <v>8.9</v>
      </c>
      <c r="T4416" s="13">
        <f t="shared" si="751"/>
        <v>5</v>
      </c>
      <c r="U4416" s="13">
        <f t="shared" si="752"/>
        <v>3.8</v>
      </c>
      <c r="V4416" s="13">
        <f t="shared" si="753"/>
        <v>10.1</v>
      </c>
      <c r="W4416" s="13">
        <f t="shared" si="754"/>
        <v>6.4</v>
      </c>
      <c r="X4416" s="13" t="str">
        <f t="shared" si="755"/>
        <v/>
      </c>
      <c r="Y4416" s="13">
        <f t="shared" si="756"/>
        <v>0.68</v>
      </c>
      <c r="Z4416" s="13" t="str">
        <f t="shared" si="757"/>
        <v/>
      </c>
      <c r="AA4416" s="13" t="str">
        <f t="shared" si="758"/>
        <v/>
      </c>
      <c r="AC4416" s="23"/>
      <c r="AD4416" s="23"/>
      <c r="AE4416" s="23"/>
      <c r="AF4416" s="23"/>
      <c r="AG4416" s="23"/>
      <c r="AH4416" s="23"/>
      <c r="AI4416" s="23"/>
      <c r="AJ4416" s="23"/>
      <c r="AK4416" s="23"/>
      <c r="AL4416" s="23"/>
      <c r="AM4416" s="23"/>
      <c r="AN4416" s="23"/>
      <c r="AO4416" s="23"/>
      <c r="AP4416" s="23"/>
      <c r="AQ4416" s="23"/>
      <c r="AR4416" s="23"/>
      <c r="AT4416" s="24"/>
      <c r="AU4416" s="24"/>
      <c r="AV4416" s="24"/>
      <c r="AW4416" s="24" t="s">
        <v>6015</v>
      </c>
      <c r="AX4416" s="24"/>
      <c r="AY4416" s="24"/>
      <c r="BA4416" s="25" t="s">
        <v>2896</v>
      </c>
      <c r="BB4416" s="27" t="s">
        <v>2897</v>
      </c>
      <c r="BC4416" s="27"/>
      <c r="BD4416" s="24"/>
      <c r="BE4416" s="24"/>
      <c r="BF4416" s="24"/>
      <c r="BG4416" s="24"/>
      <c r="BH4416" s="24"/>
      <c r="BI4416" s="24"/>
      <c r="BK4416" s="26" t="s">
        <v>701</v>
      </c>
    </row>
    <row r="4417" spans="1:63" ht="15.75" customHeight="1" x14ac:dyDescent="0.35">
      <c r="A4417" s="12" t="s">
        <v>15206</v>
      </c>
      <c r="B4417" s="28" t="s">
        <v>3854</v>
      </c>
      <c r="C4417" s="5" t="s">
        <v>3846</v>
      </c>
      <c r="D4417" s="5">
        <v>100</v>
      </c>
      <c r="E4417" s="10">
        <v>1</v>
      </c>
      <c r="F4417" s="5">
        <f t="shared" si="748"/>
        <v>100</v>
      </c>
      <c r="G4417" s="11">
        <v>111</v>
      </c>
      <c r="H4417" s="22">
        <v>9.9</v>
      </c>
      <c r="I4417" s="22">
        <v>6.5</v>
      </c>
      <c r="J4417" s="22">
        <v>3.2</v>
      </c>
      <c r="K4417" s="22">
        <v>5</v>
      </c>
      <c r="L4417" s="22">
        <v>3.6</v>
      </c>
      <c r="M4417" s="22"/>
      <c r="N4417" s="22">
        <v>0.5</v>
      </c>
      <c r="O4417" s="11"/>
      <c r="P4417" s="11"/>
      <c r="Q4417" s="7"/>
      <c r="R4417" s="6">
        <f t="shared" si="749"/>
        <v>111</v>
      </c>
      <c r="S4417" s="13">
        <f t="shared" si="750"/>
        <v>9.9</v>
      </c>
      <c r="T4417" s="13">
        <f t="shared" si="751"/>
        <v>6.5</v>
      </c>
      <c r="U4417" s="13">
        <f t="shared" si="752"/>
        <v>3.2</v>
      </c>
      <c r="V4417" s="13">
        <f t="shared" si="753"/>
        <v>5</v>
      </c>
      <c r="W4417" s="13">
        <f t="shared" si="754"/>
        <v>3.6</v>
      </c>
      <c r="X4417" s="13" t="str">
        <f t="shared" si="755"/>
        <v/>
      </c>
      <c r="Y4417" s="13">
        <f t="shared" si="756"/>
        <v>0.5</v>
      </c>
      <c r="Z4417" s="13" t="str">
        <f t="shared" si="757"/>
        <v/>
      </c>
      <c r="AA4417" s="13" t="str">
        <f t="shared" si="758"/>
        <v/>
      </c>
      <c r="AC4417" s="23"/>
      <c r="AD4417" s="23"/>
      <c r="AE4417" s="23"/>
      <c r="AF4417" s="23"/>
      <c r="AG4417" s="23"/>
      <c r="AH4417" s="23"/>
      <c r="AI4417" s="23"/>
      <c r="AJ4417" s="23"/>
      <c r="AK4417" s="23"/>
      <c r="AL4417" s="23"/>
      <c r="AM4417" s="23"/>
      <c r="AN4417" s="23"/>
      <c r="AO4417" s="23"/>
      <c r="AP4417" s="23"/>
      <c r="AQ4417" s="23"/>
      <c r="AR4417" s="23"/>
      <c r="AT4417" s="24"/>
      <c r="AU4417" s="24"/>
      <c r="AV4417" s="24"/>
      <c r="AW4417" s="24" t="s">
        <v>15207</v>
      </c>
      <c r="AX4417" s="24"/>
      <c r="AY4417" s="24"/>
      <c r="BA4417" s="25" t="s">
        <v>2898</v>
      </c>
      <c r="BB4417" s="27" t="s">
        <v>2897</v>
      </c>
      <c r="BC4417" s="27"/>
      <c r="BD4417" s="24"/>
      <c r="BE4417" s="24"/>
      <c r="BF4417" s="24"/>
      <c r="BG4417" s="24"/>
      <c r="BH4417" s="24"/>
      <c r="BI4417" s="24"/>
      <c r="BK4417" s="26" t="s">
        <v>671</v>
      </c>
    </row>
    <row r="4418" spans="1:63" ht="15.75" customHeight="1" x14ac:dyDescent="0.35">
      <c r="A4418" s="12" t="s">
        <v>15208</v>
      </c>
      <c r="B4418" s="28" t="s">
        <v>3911</v>
      </c>
      <c r="C4418" s="5" t="s">
        <v>4089</v>
      </c>
      <c r="D4418" s="5">
        <v>200</v>
      </c>
      <c r="E4418" s="10">
        <v>1</v>
      </c>
      <c r="F4418" s="5">
        <f t="shared" si="748"/>
        <v>200</v>
      </c>
      <c r="G4418" s="11">
        <v>45</v>
      </c>
      <c r="H4418" s="22">
        <v>2.1</v>
      </c>
      <c r="I4418" s="22">
        <v>6.9</v>
      </c>
      <c r="J4418" s="22">
        <v>1.7</v>
      </c>
      <c r="K4418" s="22">
        <v>0.5</v>
      </c>
      <c r="L4418" s="22">
        <v>0.1</v>
      </c>
      <c r="M4418" s="22">
        <v>2.4</v>
      </c>
      <c r="N4418" s="22">
        <v>0.09</v>
      </c>
      <c r="O4418" s="11"/>
      <c r="P4418" s="11"/>
      <c r="Q4418" s="7"/>
      <c r="R4418" s="6">
        <f t="shared" si="749"/>
        <v>90</v>
      </c>
      <c r="S4418" s="13">
        <f t="shared" si="750"/>
        <v>4.2</v>
      </c>
      <c r="T4418" s="13">
        <f t="shared" si="751"/>
        <v>13.8</v>
      </c>
      <c r="U4418" s="13">
        <f t="shared" si="752"/>
        <v>3.4</v>
      </c>
      <c r="V4418" s="13">
        <f t="shared" si="753"/>
        <v>1</v>
      </c>
      <c r="W4418" s="13">
        <f t="shared" si="754"/>
        <v>0.2</v>
      </c>
      <c r="X4418" s="13">
        <f t="shared" si="755"/>
        <v>4.8</v>
      </c>
      <c r="Y4418" s="13">
        <f t="shared" si="756"/>
        <v>0.18</v>
      </c>
      <c r="Z4418" s="13" t="str">
        <f t="shared" si="757"/>
        <v/>
      </c>
      <c r="AA4418" s="13" t="str">
        <f t="shared" si="758"/>
        <v/>
      </c>
      <c r="AC4418" s="23"/>
      <c r="AD4418" s="23"/>
      <c r="AE4418" s="23"/>
      <c r="AF4418" s="23"/>
      <c r="AG4418" s="23"/>
      <c r="AH4418" s="23"/>
      <c r="AI4418" s="23"/>
      <c r="AJ4418" s="23"/>
      <c r="AK4418" s="23"/>
      <c r="AL4418" s="23"/>
      <c r="AM4418" s="23"/>
      <c r="AN4418" s="23"/>
      <c r="AO4418" s="23"/>
      <c r="AP4418" s="23"/>
      <c r="AQ4418" s="23"/>
      <c r="AR4418" s="23"/>
      <c r="AT4418" s="24" t="s">
        <v>15209</v>
      </c>
      <c r="AU4418" s="24"/>
      <c r="AV4418" s="24"/>
      <c r="AW4418" s="24" t="s">
        <v>15210</v>
      </c>
      <c r="AX4418" s="24"/>
      <c r="AY4418" s="24"/>
      <c r="BA4418" s="25" t="s">
        <v>2896</v>
      </c>
      <c r="BB4418" s="27" t="s">
        <v>2896</v>
      </c>
      <c r="BC4418" s="27"/>
      <c r="BD4418" s="24"/>
      <c r="BE4418" s="24"/>
      <c r="BF4418" s="24"/>
      <c r="BG4418" s="24"/>
      <c r="BH4418" s="24"/>
      <c r="BI4418" s="24"/>
      <c r="BK4418" s="26" t="s">
        <v>551</v>
      </c>
    </row>
    <row r="4419" spans="1:63" ht="15.75" customHeight="1" x14ac:dyDescent="0.35">
      <c r="A4419" s="12" t="s">
        <v>15211</v>
      </c>
      <c r="B4419" s="28" t="s">
        <v>3917</v>
      </c>
      <c r="C4419" s="5" t="s">
        <v>4089</v>
      </c>
      <c r="D4419" s="5">
        <v>200</v>
      </c>
      <c r="E4419" s="10">
        <v>1</v>
      </c>
      <c r="F4419" s="5">
        <f t="shared" ref="F4419:F4482" si="759">E4419*D4419</f>
        <v>200</v>
      </c>
      <c r="G4419" s="11">
        <v>45</v>
      </c>
      <c r="H4419" s="22">
        <v>2.1</v>
      </c>
      <c r="I4419" s="22">
        <v>6.9</v>
      </c>
      <c r="J4419" s="22">
        <v>1.7</v>
      </c>
      <c r="K4419" s="22">
        <v>0.5</v>
      </c>
      <c r="L4419" s="22">
        <v>0.1</v>
      </c>
      <c r="M4419" s="22">
        <v>2.4</v>
      </c>
      <c r="N4419" s="22">
        <v>0</v>
      </c>
      <c r="O4419" s="11"/>
      <c r="P4419" s="11"/>
      <c r="Q4419" s="7"/>
      <c r="R4419" s="6">
        <f t="shared" ref="R4419:R4482" si="760">IF(G4419&lt;&gt;0,G4419*$F4419/100,"")</f>
        <v>90</v>
      </c>
      <c r="S4419" s="13">
        <f t="shared" ref="S4419:S4482" si="761">IF(H4419&lt;&gt;0,H4419*$F4419/100,"")</f>
        <v>4.2</v>
      </c>
      <c r="T4419" s="13">
        <f t="shared" ref="T4419:T4482" si="762">IF(I4419&lt;&gt;0,I4419*$F4419/100,"")</f>
        <v>13.8</v>
      </c>
      <c r="U4419" s="13">
        <f t="shared" ref="U4419:U4482" si="763">IF(J4419&lt;&gt;0,J4419*$F4419/100,"")</f>
        <v>3.4</v>
      </c>
      <c r="V4419" s="13">
        <f t="shared" ref="V4419:V4482" si="764">IF(K4419&lt;&gt;0,K4419*$F4419/100,"")</f>
        <v>1</v>
      </c>
      <c r="W4419" s="13">
        <f t="shared" ref="W4419:W4482" si="765">IF(L4419&lt;&gt;0,L4419*$F4419/100,"")</f>
        <v>0.2</v>
      </c>
      <c r="X4419" s="13">
        <f t="shared" ref="X4419:X4482" si="766">IF(M4419&lt;&gt;0,M4419*$F4419/100,"")</f>
        <v>4.8</v>
      </c>
      <c r="Y4419" s="13" t="str">
        <f t="shared" ref="Y4419:Y4482" si="767">IF(N4419&lt;&gt;0,N4419*$F4419/100,"")</f>
        <v/>
      </c>
      <c r="Z4419" s="13" t="str">
        <f t="shared" ref="Z4419:Z4482" si="768">IF(O4419&lt;&gt;0,O4419*$F4419/100,"")</f>
        <v/>
      </c>
      <c r="AA4419" s="13" t="str">
        <f t="shared" ref="AA4419:AA4482" si="769">IF(P4419&lt;&gt;0,P4419*$F4419/100,"")</f>
        <v/>
      </c>
      <c r="AC4419" s="23"/>
      <c r="AD4419" s="23"/>
      <c r="AE4419" s="23"/>
      <c r="AF4419" s="23"/>
      <c r="AG4419" s="23"/>
      <c r="AH4419" s="23"/>
      <c r="AI4419" s="23"/>
      <c r="AJ4419" s="23"/>
      <c r="AK4419" s="23"/>
      <c r="AL4419" s="23"/>
      <c r="AM4419" s="23"/>
      <c r="AN4419" s="23"/>
      <c r="AO4419" s="23"/>
      <c r="AP4419" s="23"/>
      <c r="AQ4419" s="23"/>
      <c r="AR4419" s="23"/>
      <c r="AT4419" s="24" t="s">
        <v>15212</v>
      </c>
      <c r="AU4419" s="24"/>
      <c r="AV4419" s="24"/>
      <c r="AW4419" s="24" t="s">
        <v>1903</v>
      </c>
      <c r="AX4419" s="24"/>
      <c r="AY4419" s="24"/>
      <c r="BA4419" s="25" t="s">
        <v>2896</v>
      </c>
      <c r="BB4419" s="27" t="s">
        <v>2896</v>
      </c>
      <c r="BC4419" s="27"/>
      <c r="BD4419" s="24"/>
      <c r="BE4419" s="24"/>
      <c r="BF4419" s="24"/>
      <c r="BG4419" s="24"/>
      <c r="BH4419" s="24"/>
      <c r="BI4419" s="24"/>
      <c r="BK4419" s="26" t="s">
        <v>554</v>
      </c>
    </row>
    <row r="4420" spans="1:63" ht="15.75" customHeight="1" x14ac:dyDescent="0.35">
      <c r="A4420" s="12" t="s">
        <v>15213</v>
      </c>
      <c r="B4420" s="28" t="s">
        <v>3917</v>
      </c>
      <c r="C4420" s="5" t="s">
        <v>4089</v>
      </c>
      <c r="D4420" s="5">
        <v>200</v>
      </c>
      <c r="E4420" s="10">
        <v>1</v>
      </c>
      <c r="F4420" s="5">
        <f t="shared" si="759"/>
        <v>200</v>
      </c>
      <c r="G4420" s="11">
        <v>24</v>
      </c>
      <c r="H4420" s="22">
        <v>1.6</v>
      </c>
      <c r="I4420" s="22">
        <v>2.4</v>
      </c>
      <c r="J4420" s="22">
        <v>1.6</v>
      </c>
      <c r="K4420" s="22">
        <v>0.2</v>
      </c>
      <c r="L4420" s="22">
        <v>0.1</v>
      </c>
      <c r="M4420" s="22">
        <v>3</v>
      </c>
      <c r="N4420" s="22">
        <v>0</v>
      </c>
      <c r="O4420" s="11"/>
      <c r="P4420" s="11"/>
      <c r="Q4420" s="7"/>
      <c r="R4420" s="6">
        <f t="shared" si="760"/>
        <v>48</v>
      </c>
      <c r="S4420" s="13">
        <f t="shared" si="761"/>
        <v>3.2</v>
      </c>
      <c r="T4420" s="13">
        <f t="shared" si="762"/>
        <v>4.8</v>
      </c>
      <c r="U4420" s="13">
        <f t="shared" si="763"/>
        <v>3.2</v>
      </c>
      <c r="V4420" s="13">
        <f t="shared" si="764"/>
        <v>0.4</v>
      </c>
      <c r="W4420" s="13">
        <f t="shared" si="765"/>
        <v>0.2</v>
      </c>
      <c r="X4420" s="13">
        <f t="shared" si="766"/>
        <v>6</v>
      </c>
      <c r="Y4420" s="13" t="str">
        <f t="shared" si="767"/>
        <v/>
      </c>
      <c r="Z4420" s="13" t="str">
        <f t="shared" si="768"/>
        <v/>
      </c>
      <c r="AA4420" s="13" t="str">
        <f t="shared" si="769"/>
        <v/>
      </c>
      <c r="AC4420" s="23"/>
      <c r="AD4420" s="23"/>
      <c r="AE4420" s="23"/>
      <c r="AF4420" s="23"/>
      <c r="AG4420" s="23"/>
      <c r="AH4420" s="23"/>
      <c r="AI4420" s="23"/>
      <c r="AJ4420" s="23"/>
      <c r="AK4420" s="23"/>
      <c r="AL4420" s="23"/>
      <c r="AM4420" s="23"/>
      <c r="AN4420" s="23"/>
      <c r="AO4420" s="23"/>
      <c r="AP4420" s="23"/>
      <c r="AQ4420" s="23"/>
      <c r="AR4420" s="23"/>
      <c r="AT4420" s="24" t="s">
        <v>15214</v>
      </c>
      <c r="AU4420" s="24"/>
      <c r="AV4420" s="24"/>
      <c r="AW4420" s="24" t="s">
        <v>1903</v>
      </c>
      <c r="AX4420" s="24"/>
      <c r="AY4420" s="24"/>
      <c r="BA4420" s="25" t="s">
        <v>2896</v>
      </c>
      <c r="BB4420" s="27" t="s">
        <v>2896</v>
      </c>
      <c r="BC4420" s="27"/>
      <c r="BD4420" s="24"/>
      <c r="BE4420" s="24"/>
      <c r="BF4420" s="24"/>
      <c r="BG4420" s="24"/>
      <c r="BH4420" s="24"/>
      <c r="BI4420" s="24"/>
      <c r="BK4420" s="26" t="s">
        <v>497</v>
      </c>
    </row>
    <row r="4421" spans="1:63" ht="15.75" customHeight="1" x14ac:dyDescent="0.35">
      <c r="A4421" s="12" t="s">
        <v>15215</v>
      </c>
      <c r="B4421" s="28" t="s">
        <v>3911</v>
      </c>
      <c r="C4421" s="5" t="s">
        <v>4089</v>
      </c>
      <c r="D4421" s="5">
        <v>150</v>
      </c>
      <c r="E4421" s="10">
        <v>1</v>
      </c>
      <c r="F4421" s="5">
        <f t="shared" si="759"/>
        <v>150</v>
      </c>
      <c r="G4421" s="11">
        <v>24</v>
      </c>
      <c r="H4421" s="22">
        <v>2.6</v>
      </c>
      <c r="I4421" s="22">
        <v>2.4</v>
      </c>
      <c r="J4421" s="22">
        <v>2.6</v>
      </c>
      <c r="K4421" s="22">
        <v>0.2</v>
      </c>
      <c r="L4421" s="22">
        <v>0.2</v>
      </c>
      <c r="M4421" s="22">
        <v>3</v>
      </c>
      <c r="N4421" s="22">
        <v>0.08</v>
      </c>
      <c r="O4421" s="11"/>
      <c r="P4421" s="11"/>
      <c r="Q4421" s="7"/>
      <c r="R4421" s="6">
        <f t="shared" si="760"/>
        <v>36</v>
      </c>
      <c r="S4421" s="13">
        <f t="shared" si="761"/>
        <v>3.9</v>
      </c>
      <c r="T4421" s="13">
        <f t="shared" si="762"/>
        <v>3.6</v>
      </c>
      <c r="U4421" s="13">
        <f t="shared" si="763"/>
        <v>3.9</v>
      </c>
      <c r="V4421" s="13">
        <f t="shared" si="764"/>
        <v>0.3</v>
      </c>
      <c r="W4421" s="13">
        <f t="shared" si="765"/>
        <v>0.3</v>
      </c>
      <c r="X4421" s="13">
        <f t="shared" si="766"/>
        <v>4.5</v>
      </c>
      <c r="Y4421" s="13">
        <f t="shared" si="767"/>
        <v>0.12</v>
      </c>
      <c r="Z4421" s="13" t="str">
        <f t="shared" si="768"/>
        <v/>
      </c>
      <c r="AA4421" s="13" t="str">
        <f t="shared" si="769"/>
        <v/>
      </c>
      <c r="AC4421" s="23"/>
      <c r="AD4421" s="23"/>
      <c r="AE4421" s="23"/>
      <c r="AF4421" s="23"/>
      <c r="AG4421" s="23"/>
      <c r="AH4421" s="23"/>
      <c r="AI4421" s="23"/>
      <c r="AJ4421" s="23"/>
      <c r="AK4421" s="23"/>
      <c r="AL4421" s="23"/>
      <c r="AM4421" s="23"/>
      <c r="AN4421" s="23"/>
      <c r="AO4421" s="23"/>
      <c r="AP4421" s="23"/>
      <c r="AQ4421" s="23"/>
      <c r="AR4421" s="23"/>
      <c r="AT4421" s="24" t="s">
        <v>15216</v>
      </c>
      <c r="AU4421" s="24"/>
      <c r="AV4421" s="24"/>
      <c r="AW4421" s="24" t="s">
        <v>15217</v>
      </c>
      <c r="AX4421" s="24"/>
      <c r="AY4421" s="24"/>
      <c r="BA4421" s="25" t="s">
        <v>2896</v>
      </c>
      <c r="BB4421" s="27" t="s">
        <v>2896</v>
      </c>
      <c r="BC4421" s="27"/>
      <c r="BD4421" s="24"/>
      <c r="BE4421" s="24"/>
      <c r="BF4421" s="24"/>
      <c r="BG4421" s="24"/>
      <c r="BH4421" s="24"/>
      <c r="BI4421" s="24"/>
      <c r="BK4421" s="26" t="s">
        <v>434</v>
      </c>
    </row>
    <row r="4422" spans="1:63" ht="15.75" customHeight="1" x14ac:dyDescent="0.35">
      <c r="A4422" s="12" t="s">
        <v>15218</v>
      </c>
      <c r="B4422" s="28" t="s">
        <v>4516</v>
      </c>
      <c r="C4422" s="5" t="s">
        <v>4051</v>
      </c>
      <c r="D4422" s="5">
        <v>350</v>
      </c>
      <c r="E4422" s="10">
        <v>1</v>
      </c>
      <c r="F4422" s="5">
        <f t="shared" si="759"/>
        <v>350</v>
      </c>
      <c r="G4422" s="11">
        <v>166</v>
      </c>
      <c r="H4422" s="22">
        <v>18.3</v>
      </c>
      <c r="I4422" s="22">
        <v>13.1</v>
      </c>
      <c r="J4422" s="22">
        <v>0</v>
      </c>
      <c r="K4422" s="22">
        <v>4.3</v>
      </c>
      <c r="L4422" s="22">
        <v>2</v>
      </c>
      <c r="M4422" s="22">
        <v>0.6</v>
      </c>
      <c r="N4422" s="22">
        <v>0.43</v>
      </c>
      <c r="O4422" s="11"/>
      <c r="P4422" s="11"/>
      <c r="Q4422" s="7"/>
      <c r="R4422" s="6">
        <f t="shared" si="760"/>
        <v>581</v>
      </c>
      <c r="S4422" s="13">
        <f t="shared" si="761"/>
        <v>64.05</v>
      </c>
      <c r="T4422" s="13">
        <f t="shared" si="762"/>
        <v>45.85</v>
      </c>
      <c r="U4422" s="13" t="str">
        <f t="shared" si="763"/>
        <v/>
      </c>
      <c r="V4422" s="13">
        <f t="shared" si="764"/>
        <v>15.05</v>
      </c>
      <c r="W4422" s="13">
        <f t="shared" si="765"/>
        <v>7</v>
      </c>
      <c r="X4422" s="13">
        <f t="shared" si="766"/>
        <v>2.1</v>
      </c>
      <c r="Y4422" s="13">
        <f t="shared" si="767"/>
        <v>1.5049999999999999</v>
      </c>
      <c r="Z4422" s="13" t="str">
        <f t="shared" si="768"/>
        <v/>
      </c>
      <c r="AA4422" s="13" t="str">
        <f t="shared" si="769"/>
        <v/>
      </c>
      <c r="AC4422" s="23"/>
      <c r="AD4422" s="23"/>
      <c r="AE4422" s="23"/>
      <c r="AF4422" s="23"/>
      <c r="AG4422" s="23"/>
      <c r="AH4422" s="23"/>
      <c r="AI4422" s="23"/>
      <c r="AJ4422" s="23"/>
      <c r="AK4422" s="23"/>
      <c r="AL4422" s="23"/>
      <c r="AM4422" s="23"/>
      <c r="AN4422" s="23"/>
      <c r="AO4422" s="23"/>
      <c r="AP4422" s="23"/>
      <c r="AQ4422" s="23"/>
      <c r="AR4422" s="23"/>
      <c r="AT4422" s="24" t="s">
        <v>15219</v>
      </c>
      <c r="AU4422" s="24"/>
      <c r="AV4422" s="24"/>
      <c r="AW4422" s="24" t="s">
        <v>15220</v>
      </c>
      <c r="AX4422" s="24"/>
      <c r="AY4422" s="24"/>
      <c r="BA4422" s="25" t="s">
        <v>2897</v>
      </c>
      <c r="BB4422" s="27" t="s">
        <v>2897</v>
      </c>
      <c r="BC4422" s="27"/>
      <c r="BD4422" s="24" t="s">
        <v>1205</v>
      </c>
      <c r="BE4422" s="24"/>
      <c r="BF4422" s="24"/>
      <c r="BG4422" s="24"/>
      <c r="BH4422" s="24"/>
      <c r="BI4422" s="24"/>
      <c r="BK4422" s="26" t="s">
        <v>442</v>
      </c>
    </row>
    <row r="4423" spans="1:63" ht="15.75" customHeight="1" x14ac:dyDescent="0.35">
      <c r="A4423" s="12" t="s">
        <v>15221</v>
      </c>
      <c r="B4423" s="28" t="s">
        <v>3917</v>
      </c>
      <c r="C4423" s="5" t="s">
        <v>15222</v>
      </c>
      <c r="D4423" s="5">
        <v>329</v>
      </c>
      <c r="E4423" s="10">
        <v>0.38</v>
      </c>
      <c r="F4423" s="5">
        <f t="shared" si="759"/>
        <v>125.02</v>
      </c>
      <c r="G4423" s="11">
        <v>106</v>
      </c>
      <c r="H4423" s="22">
        <v>18.5</v>
      </c>
      <c r="I4423" s="22">
        <v>0</v>
      </c>
      <c r="J4423" s="22">
        <v>0</v>
      </c>
      <c r="K4423" s="22">
        <v>3.5</v>
      </c>
      <c r="L4423" s="22">
        <v>0.8</v>
      </c>
      <c r="M4423" s="22">
        <v>0</v>
      </c>
      <c r="N4423" s="22">
        <v>0.2</v>
      </c>
      <c r="O4423" s="11">
        <v>52</v>
      </c>
      <c r="P4423" s="11">
        <v>0.4</v>
      </c>
      <c r="Q4423" s="7"/>
      <c r="R4423" s="6">
        <f t="shared" si="760"/>
        <v>132.52119999999999</v>
      </c>
      <c r="S4423" s="13">
        <f t="shared" si="761"/>
        <v>23.128699999999998</v>
      </c>
      <c r="T4423" s="13" t="str">
        <f t="shared" si="762"/>
        <v/>
      </c>
      <c r="U4423" s="13" t="str">
        <f t="shared" si="763"/>
        <v/>
      </c>
      <c r="V4423" s="13">
        <f t="shared" si="764"/>
        <v>4.3757000000000001</v>
      </c>
      <c r="W4423" s="13">
        <f t="shared" si="765"/>
        <v>1.0001600000000002</v>
      </c>
      <c r="X4423" s="13" t="str">
        <f t="shared" si="766"/>
        <v/>
      </c>
      <c r="Y4423" s="13">
        <f t="shared" si="767"/>
        <v>0.25004000000000004</v>
      </c>
      <c r="Z4423" s="13">
        <f t="shared" si="768"/>
        <v>65.010400000000004</v>
      </c>
      <c r="AA4423" s="13">
        <f t="shared" si="769"/>
        <v>0.50008000000000008</v>
      </c>
      <c r="AC4423" s="23">
        <v>36</v>
      </c>
      <c r="AD4423" s="23">
        <v>5</v>
      </c>
      <c r="AE4423" s="23">
        <v>0.17</v>
      </c>
      <c r="AF4423" s="23"/>
      <c r="AG4423" s="23">
        <v>0.26</v>
      </c>
      <c r="AH4423" s="23">
        <v>0.08</v>
      </c>
      <c r="AI4423" s="23">
        <v>2.7</v>
      </c>
      <c r="AJ4423" s="23">
        <v>0.49</v>
      </c>
      <c r="AK4423" s="23">
        <v>9.5</v>
      </c>
      <c r="AL4423" s="23">
        <v>1.3</v>
      </c>
      <c r="AM4423" s="23">
        <v>350</v>
      </c>
      <c r="AN4423" s="23">
        <v>38</v>
      </c>
      <c r="AO4423" s="23">
        <v>1.2</v>
      </c>
      <c r="AP4423" s="23">
        <v>230</v>
      </c>
      <c r="AQ4423" s="23"/>
      <c r="AR4423" s="23"/>
      <c r="AT4423" s="24" t="s">
        <v>6617</v>
      </c>
      <c r="AU4423" s="24"/>
      <c r="AV4423" s="24"/>
      <c r="AW4423" s="24" t="s">
        <v>4924</v>
      </c>
      <c r="AX4423" s="24"/>
      <c r="AY4423" s="24"/>
      <c r="BA4423" s="25" t="s">
        <v>2896</v>
      </c>
      <c r="BB4423" s="27" t="s">
        <v>2896</v>
      </c>
      <c r="BC4423" s="27"/>
      <c r="BD4423" s="24" t="s">
        <v>3927</v>
      </c>
      <c r="BE4423" s="24"/>
      <c r="BF4423" s="24"/>
      <c r="BG4423" s="24" t="s">
        <v>6422</v>
      </c>
      <c r="BH4423" s="24"/>
      <c r="BI4423" s="24"/>
      <c r="BK4423" s="26" t="s">
        <v>15223</v>
      </c>
    </row>
    <row r="4424" spans="1:63" ht="15.75" customHeight="1" x14ac:dyDescent="0.35">
      <c r="A4424" s="12" t="s">
        <v>15224</v>
      </c>
      <c r="B4424" s="28" t="s">
        <v>3922</v>
      </c>
      <c r="C4424" s="5" t="s">
        <v>15222</v>
      </c>
      <c r="D4424" s="5">
        <v>329</v>
      </c>
      <c r="E4424" s="10">
        <v>0.38</v>
      </c>
      <c r="F4424" s="5">
        <f t="shared" si="759"/>
        <v>125.02</v>
      </c>
      <c r="G4424" s="11">
        <v>106</v>
      </c>
      <c r="H4424" s="22">
        <v>18.5</v>
      </c>
      <c r="I4424" s="22">
        <v>0</v>
      </c>
      <c r="J4424" s="22">
        <v>0</v>
      </c>
      <c r="K4424" s="22">
        <v>3.5</v>
      </c>
      <c r="L4424" s="22">
        <v>0.8</v>
      </c>
      <c r="M4424" s="22">
        <v>0</v>
      </c>
      <c r="N4424" s="22">
        <v>0.2</v>
      </c>
      <c r="O4424" s="11">
        <v>52</v>
      </c>
      <c r="P4424" s="11">
        <v>0.4</v>
      </c>
      <c r="Q4424" s="7"/>
      <c r="R4424" s="6">
        <f t="shared" si="760"/>
        <v>132.52119999999999</v>
      </c>
      <c r="S4424" s="13">
        <f t="shared" si="761"/>
        <v>23.128699999999998</v>
      </c>
      <c r="T4424" s="13" t="str">
        <f t="shared" si="762"/>
        <v/>
      </c>
      <c r="U4424" s="13" t="str">
        <f t="shared" si="763"/>
        <v/>
      </c>
      <c r="V4424" s="13">
        <f t="shared" si="764"/>
        <v>4.3757000000000001</v>
      </c>
      <c r="W4424" s="13">
        <f t="shared" si="765"/>
        <v>1.0001600000000002</v>
      </c>
      <c r="X4424" s="13" t="str">
        <f t="shared" si="766"/>
        <v/>
      </c>
      <c r="Y4424" s="13">
        <f t="shared" si="767"/>
        <v>0.25004000000000004</v>
      </c>
      <c r="Z4424" s="13">
        <f t="shared" si="768"/>
        <v>65.010400000000004</v>
      </c>
      <c r="AA4424" s="13">
        <f t="shared" si="769"/>
        <v>0.50008000000000008</v>
      </c>
      <c r="AC4424" s="23">
        <v>36</v>
      </c>
      <c r="AD4424" s="23">
        <v>5</v>
      </c>
      <c r="AE4424" s="23">
        <v>0.17</v>
      </c>
      <c r="AF4424" s="23"/>
      <c r="AG4424" s="23">
        <v>0.26</v>
      </c>
      <c r="AH4424" s="23">
        <v>0.08</v>
      </c>
      <c r="AI4424" s="23">
        <v>2.7</v>
      </c>
      <c r="AJ4424" s="23">
        <v>0.49</v>
      </c>
      <c r="AK4424" s="23">
        <v>9.5</v>
      </c>
      <c r="AL4424" s="23">
        <v>1.3</v>
      </c>
      <c r="AM4424" s="23">
        <v>350</v>
      </c>
      <c r="AN4424" s="23">
        <v>38</v>
      </c>
      <c r="AO4424" s="23">
        <v>1.2</v>
      </c>
      <c r="AP4424" s="23">
        <v>230</v>
      </c>
      <c r="AQ4424" s="23"/>
      <c r="AR4424" s="23"/>
      <c r="AT4424" s="24" t="s">
        <v>5756</v>
      </c>
      <c r="AU4424" s="24"/>
      <c r="AV4424" s="24"/>
      <c r="AW4424" s="24"/>
      <c r="AX4424" s="24"/>
      <c r="AY4424" s="24"/>
      <c r="BA4424" s="25" t="s">
        <v>2896</v>
      </c>
      <c r="BB4424" s="27" t="s">
        <v>2896</v>
      </c>
      <c r="BC4424" s="27"/>
      <c r="BD4424" s="24" t="s">
        <v>3927</v>
      </c>
      <c r="BE4424" s="24"/>
      <c r="BF4424" s="24"/>
      <c r="BG4424" s="24"/>
      <c r="BH4424" s="24"/>
      <c r="BI4424" s="24"/>
      <c r="BK4424" s="26" t="s">
        <v>15225</v>
      </c>
    </row>
    <row r="4425" spans="1:63" ht="15.75" customHeight="1" x14ac:dyDescent="0.35">
      <c r="A4425" s="12" t="s">
        <v>15226</v>
      </c>
      <c r="B4425" s="28" t="s">
        <v>3911</v>
      </c>
      <c r="C4425" s="5" t="s">
        <v>15222</v>
      </c>
      <c r="D4425" s="5">
        <v>329</v>
      </c>
      <c r="E4425" s="10">
        <v>0.38</v>
      </c>
      <c r="F4425" s="5">
        <f t="shared" si="759"/>
        <v>125.02</v>
      </c>
      <c r="G4425" s="11">
        <v>106</v>
      </c>
      <c r="H4425" s="22">
        <v>18.5</v>
      </c>
      <c r="I4425" s="22">
        <v>0</v>
      </c>
      <c r="J4425" s="22">
        <v>0</v>
      </c>
      <c r="K4425" s="22">
        <v>3.5</v>
      </c>
      <c r="L4425" s="22">
        <v>0.8</v>
      </c>
      <c r="M4425" s="22">
        <v>0</v>
      </c>
      <c r="N4425" s="22">
        <v>0.2</v>
      </c>
      <c r="O4425" s="11">
        <v>52</v>
      </c>
      <c r="P4425" s="11">
        <v>0.4</v>
      </c>
      <c r="Q4425" s="7"/>
      <c r="R4425" s="6">
        <f t="shared" si="760"/>
        <v>132.52119999999999</v>
      </c>
      <c r="S4425" s="13">
        <f t="shared" si="761"/>
        <v>23.128699999999998</v>
      </c>
      <c r="T4425" s="13" t="str">
        <f t="shared" si="762"/>
        <v/>
      </c>
      <c r="U4425" s="13" t="str">
        <f t="shared" si="763"/>
        <v/>
      </c>
      <c r="V4425" s="13">
        <f t="shared" si="764"/>
        <v>4.3757000000000001</v>
      </c>
      <c r="W4425" s="13">
        <f t="shared" si="765"/>
        <v>1.0001600000000002</v>
      </c>
      <c r="X4425" s="13" t="str">
        <f t="shared" si="766"/>
        <v/>
      </c>
      <c r="Y4425" s="13">
        <f t="shared" si="767"/>
        <v>0.25004000000000004</v>
      </c>
      <c r="Z4425" s="13">
        <f t="shared" si="768"/>
        <v>65.010400000000004</v>
      </c>
      <c r="AA4425" s="13">
        <f t="shared" si="769"/>
        <v>0.50008000000000008</v>
      </c>
      <c r="AC4425" s="23">
        <v>36</v>
      </c>
      <c r="AD4425" s="23">
        <v>5</v>
      </c>
      <c r="AE4425" s="23">
        <v>0.17</v>
      </c>
      <c r="AF4425" s="23"/>
      <c r="AG4425" s="23">
        <v>0.26</v>
      </c>
      <c r="AH4425" s="23">
        <v>0.08</v>
      </c>
      <c r="AI4425" s="23">
        <v>2.7</v>
      </c>
      <c r="AJ4425" s="23">
        <v>0.49</v>
      </c>
      <c r="AK4425" s="23">
        <v>9.5</v>
      </c>
      <c r="AL4425" s="23">
        <v>1.3</v>
      </c>
      <c r="AM4425" s="23">
        <v>350</v>
      </c>
      <c r="AN4425" s="23">
        <v>38</v>
      </c>
      <c r="AO4425" s="23">
        <v>1.2</v>
      </c>
      <c r="AP4425" s="23">
        <v>230</v>
      </c>
      <c r="AQ4425" s="23"/>
      <c r="AR4425" s="23"/>
      <c r="AT4425" s="24"/>
      <c r="AU4425" s="24"/>
      <c r="AV4425" s="24"/>
      <c r="AW4425" s="24"/>
      <c r="AX4425" s="24"/>
      <c r="AY4425" s="24"/>
      <c r="BA4425" s="25" t="s">
        <v>2896</v>
      </c>
      <c r="BB4425" s="27" t="s">
        <v>2896</v>
      </c>
      <c r="BC4425" s="27"/>
      <c r="BD4425" s="24" t="s">
        <v>3927</v>
      </c>
      <c r="BE4425" s="24"/>
      <c r="BF4425" s="24"/>
      <c r="BG4425" s="24"/>
      <c r="BH4425" s="24"/>
      <c r="BI4425" s="24"/>
      <c r="BK4425" s="26" t="s">
        <v>15227</v>
      </c>
    </row>
    <row r="4426" spans="1:63" ht="15.75" customHeight="1" x14ac:dyDescent="0.35">
      <c r="A4426" s="12" t="s">
        <v>15228</v>
      </c>
      <c r="B4426" s="28" t="s">
        <v>3922</v>
      </c>
      <c r="C4426" s="5" t="s">
        <v>15222</v>
      </c>
      <c r="D4426" s="5">
        <v>329</v>
      </c>
      <c r="E4426" s="10">
        <v>0.38</v>
      </c>
      <c r="F4426" s="5">
        <f t="shared" si="759"/>
        <v>125.02</v>
      </c>
      <c r="G4426" s="11">
        <v>106</v>
      </c>
      <c r="H4426" s="22">
        <v>18.5</v>
      </c>
      <c r="I4426" s="22">
        <v>0</v>
      </c>
      <c r="J4426" s="22">
        <v>0</v>
      </c>
      <c r="K4426" s="22">
        <v>3.5</v>
      </c>
      <c r="L4426" s="22">
        <v>0.8</v>
      </c>
      <c r="M4426" s="22">
        <v>0</v>
      </c>
      <c r="N4426" s="22">
        <v>0.2</v>
      </c>
      <c r="O4426" s="11">
        <v>52</v>
      </c>
      <c r="P4426" s="11">
        <v>0.4</v>
      </c>
      <c r="Q4426" s="7"/>
      <c r="R4426" s="6">
        <f t="shared" si="760"/>
        <v>132.52119999999999</v>
      </c>
      <c r="S4426" s="13">
        <f t="shared" si="761"/>
        <v>23.128699999999998</v>
      </c>
      <c r="T4426" s="13" t="str">
        <f t="shared" si="762"/>
        <v/>
      </c>
      <c r="U4426" s="13" t="str">
        <f t="shared" si="763"/>
        <v/>
      </c>
      <c r="V4426" s="13">
        <f t="shared" si="764"/>
        <v>4.3757000000000001</v>
      </c>
      <c r="W4426" s="13">
        <f t="shared" si="765"/>
        <v>1.0001600000000002</v>
      </c>
      <c r="X4426" s="13" t="str">
        <f t="shared" si="766"/>
        <v/>
      </c>
      <c r="Y4426" s="13">
        <f t="shared" si="767"/>
        <v>0.25004000000000004</v>
      </c>
      <c r="Z4426" s="13">
        <f t="shared" si="768"/>
        <v>65.010400000000004</v>
      </c>
      <c r="AA4426" s="13">
        <f t="shared" si="769"/>
        <v>0.50008000000000008</v>
      </c>
      <c r="AC4426" s="23">
        <v>36</v>
      </c>
      <c r="AD4426" s="23">
        <v>5</v>
      </c>
      <c r="AE4426" s="23">
        <v>0.17</v>
      </c>
      <c r="AF4426" s="23"/>
      <c r="AG4426" s="23">
        <v>0.26</v>
      </c>
      <c r="AH4426" s="23">
        <v>0.08</v>
      </c>
      <c r="AI4426" s="23">
        <v>2.7</v>
      </c>
      <c r="AJ4426" s="23">
        <v>0.49</v>
      </c>
      <c r="AK4426" s="23">
        <v>9.5</v>
      </c>
      <c r="AL4426" s="23">
        <v>1.3</v>
      </c>
      <c r="AM4426" s="23">
        <v>350</v>
      </c>
      <c r="AN4426" s="23">
        <v>38</v>
      </c>
      <c r="AO4426" s="23">
        <v>1.2</v>
      </c>
      <c r="AP4426" s="23">
        <v>230</v>
      </c>
      <c r="AQ4426" s="23"/>
      <c r="AR4426" s="23"/>
      <c r="AT4426" s="24" t="s">
        <v>5756</v>
      </c>
      <c r="AU4426" s="24"/>
      <c r="AV4426" s="24"/>
      <c r="AW4426" s="24"/>
      <c r="AX4426" s="24"/>
      <c r="AY4426" s="24"/>
      <c r="BA4426" s="25" t="s">
        <v>2896</v>
      </c>
      <c r="BB4426" s="27" t="s">
        <v>2896</v>
      </c>
      <c r="BC4426" s="27"/>
      <c r="BD4426" s="24" t="s">
        <v>3927</v>
      </c>
      <c r="BE4426" s="24"/>
      <c r="BF4426" s="24"/>
      <c r="BG4426" s="24"/>
      <c r="BH4426" s="24"/>
      <c r="BI4426" s="24"/>
      <c r="BK4426" s="26" t="s">
        <v>15229</v>
      </c>
    </row>
    <row r="4427" spans="1:63" ht="15.75" customHeight="1" x14ac:dyDescent="0.35">
      <c r="A4427" s="12" t="s">
        <v>15230</v>
      </c>
      <c r="B4427" s="28" t="s">
        <v>3917</v>
      </c>
      <c r="C4427" s="5" t="s">
        <v>15222</v>
      </c>
      <c r="D4427" s="5">
        <v>329</v>
      </c>
      <c r="E4427" s="10">
        <v>0.38</v>
      </c>
      <c r="F4427" s="5">
        <f t="shared" si="759"/>
        <v>125.02</v>
      </c>
      <c r="G4427" s="11">
        <v>106</v>
      </c>
      <c r="H4427" s="22">
        <v>18.5</v>
      </c>
      <c r="I4427" s="22">
        <v>0</v>
      </c>
      <c r="J4427" s="22">
        <v>0</v>
      </c>
      <c r="K4427" s="22">
        <v>3.5</v>
      </c>
      <c r="L4427" s="22">
        <v>0.8</v>
      </c>
      <c r="M4427" s="22">
        <v>0</v>
      </c>
      <c r="N4427" s="22">
        <v>0.2</v>
      </c>
      <c r="O4427" s="11">
        <v>52</v>
      </c>
      <c r="P4427" s="11">
        <v>0.4</v>
      </c>
      <c r="Q4427" s="7"/>
      <c r="R4427" s="6">
        <f t="shared" si="760"/>
        <v>132.52119999999999</v>
      </c>
      <c r="S4427" s="13">
        <f t="shared" si="761"/>
        <v>23.128699999999998</v>
      </c>
      <c r="T4427" s="13" t="str">
        <f t="shared" si="762"/>
        <v/>
      </c>
      <c r="U4427" s="13" t="str">
        <f t="shared" si="763"/>
        <v/>
      </c>
      <c r="V4427" s="13">
        <f t="shared" si="764"/>
        <v>4.3757000000000001</v>
      </c>
      <c r="W4427" s="13">
        <f t="shared" si="765"/>
        <v>1.0001600000000002</v>
      </c>
      <c r="X4427" s="13" t="str">
        <f t="shared" si="766"/>
        <v/>
      </c>
      <c r="Y4427" s="13">
        <f t="shared" si="767"/>
        <v>0.25004000000000004</v>
      </c>
      <c r="Z4427" s="13">
        <f t="shared" si="768"/>
        <v>65.010400000000004</v>
      </c>
      <c r="AA4427" s="13">
        <f t="shared" si="769"/>
        <v>0.50008000000000008</v>
      </c>
      <c r="AC4427" s="23">
        <v>36</v>
      </c>
      <c r="AD4427" s="23">
        <v>5</v>
      </c>
      <c r="AE4427" s="23">
        <v>0.17</v>
      </c>
      <c r="AF4427" s="23"/>
      <c r="AG4427" s="23">
        <v>0.26</v>
      </c>
      <c r="AH4427" s="23">
        <v>0.08</v>
      </c>
      <c r="AI4427" s="23">
        <v>2.7</v>
      </c>
      <c r="AJ4427" s="23">
        <v>0.49</v>
      </c>
      <c r="AK4427" s="23">
        <v>9.5</v>
      </c>
      <c r="AL4427" s="23">
        <v>1.3</v>
      </c>
      <c r="AM4427" s="23">
        <v>350</v>
      </c>
      <c r="AN4427" s="23">
        <v>38</v>
      </c>
      <c r="AO4427" s="23">
        <v>1.2</v>
      </c>
      <c r="AP4427" s="23">
        <v>230</v>
      </c>
      <c r="AQ4427" s="23"/>
      <c r="AR4427" s="23"/>
      <c r="AT4427" s="24"/>
      <c r="AU4427" s="24"/>
      <c r="AV4427" s="24"/>
      <c r="AW4427" s="24"/>
      <c r="AX4427" s="24"/>
      <c r="AY4427" s="24"/>
      <c r="BA4427" s="25" t="s">
        <v>2896</v>
      </c>
      <c r="BB4427" s="27" t="s">
        <v>2896</v>
      </c>
      <c r="BC4427" s="27"/>
      <c r="BD4427" s="24" t="s">
        <v>3927</v>
      </c>
      <c r="BE4427" s="24"/>
      <c r="BF4427" s="24"/>
      <c r="BG4427" s="24"/>
      <c r="BH4427" s="24"/>
      <c r="BI4427" s="24"/>
      <c r="BK4427" s="26" t="s">
        <v>15231</v>
      </c>
    </row>
    <row r="4428" spans="1:63" ht="15.75" customHeight="1" x14ac:dyDescent="0.35">
      <c r="A4428" s="12" t="s">
        <v>15232</v>
      </c>
      <c r="B4428" s="28" t="s">
        <v>3917</v>
      </c>
      <c r="C4428" s="5" t="s">
        <v>15222</v>
      </c>
      <c r="D4428" s="5">
        <v>329</v>
      </c>
      <c r="E4428" s="10">
        <v>0.38</v>
      </c>
      <c r="F4428" s="5">
        <f t="shared" si="759"/>
        <v>125.02</v>
      </c>
      <c r="G4428" s="11">
        <v>106</v>
      </c>
      <c r="H4428" s="22">
        <v>18.5</v>
      </c>
      <c r="I4428" s="22">
        <v>0</v>
      </c>
      <c r="J4428" s="22">
        <v>0</v>
      </c>
      <c r="K4428" s="22">
        <v>3.5</v>
      </c>
      <c r="L4428" s="22">
        <v>0.8</v>
      </c>
      <c r="M4428" s="22">
        <v>0</v>
      </c>
      <c r="N4428" s="22">
        <v>0.2</v>
      </c>
      <c r="O4428" s="11">
        <v>52</v>
      </c>
      <c r="P4428" s="11">
        <v>0.4</v>
      </c>
      <c r="Q4428" s="7"/>
      <c r="R4428" s="6">
        <f t="shared" si="760"/>
        <v>132.52119999999999</v>
      </c>
      <c r="S4428" s="13">
        <f t="shared" si="761"/>
        <v>23.128699999999998</v>
      </c>
      <c r="T4428" s="13" t="str">
        <f t="shared" si="762"/>
        <v/>
      </c>
      <c r="U4428" s="13" t="str">
        <f t="shared" si="763"/>
        <v/>
      </c>
      <c r="V4428" s="13">
        <f t="shared" si="764"/>
        <v>4.3757000000000001</v>
      </c>
      <c r="W4428" s="13">
        <f t="shared" si="765"/>
        <v>1.0001600000000002</v>
      </c>
      <c r="X4428" s="13" t="str">
        <f t="shared" si="766"/>
        <v/>
      </c>
      <c r="Y4428" s="13">
        <f t="shared" si="767"/>
        <v>0.25004000000000004</v>
      </c>
      <c r="Z4428" s="13">
        <f t="shared" si="768"/>
        <v>65.010400000000004</v>
      </c>
      <c r="AA4428" s="13">
        <f t="shared" si="769"/>
        <v>0.50008000000000008</v>
      </c>
      <c r="AC4428" s="23">
        <v>36</v>
      </c>
      <c r="AD4428" s="23">
        <v>5</v>
      </c>
      <c r="AE4428" s="23">
        <v>0.17</v>
      </c>
      <c r="AF4428" s="23"/>
      <c r="AG4428" s="23">
        <v>0.26</v>
      </c>
      <c r="AH4428" s="23">
        <v>0.08</v>
      </c>
      <c r="AI4428" s="23">
        <v>2.7</v>
      </c>
      <c r="AJ4428" s="23">
        <v>0.49</v>
      </c>
      <c r="AK4428" s="23">
        <v>9.5</v>
      </c>
      <c r="AL4428" s="23">
        <v>1.3</v>
      </c>
      <c r="AM4428" s="23">
        <v>350</v>
      </c>
      <c r="AN4428" s="23">
        <v>38</v>
      </c>
      <c r="AO4428" s="23">
        <v>1.2</v>
      </c>
      <c r="AP4428" s="23">
        <v>230</v>
      </c>
      <c r="AQ4428" s="23"/>
      <c r="AR4428" s="23"/>
      <c r="AT4428" s="24" t="s">
        <v>3927</v>
      </c>
      <c r="AU4428" s="24"/>
      <c r="AV4428" s="24"/>
      <c r="AW4428" s="24" t="s">
        <v>4924</v>
      </c>
      <c r="AX4428" s="24"/>
      <c r="AY4428" s="24"/>
      <c r="BA4428" s="25" t="s">
        <v>2896</v>
      </c>
      <c r="BB4428" s="27" t="s">
        <v>2896</v>
      </c>
      <c r="BC4428" s="27"/>
      <c r="BD4428" s="24" t="s">
        <v>3927</v>
      </c>
      <c r="BE4428" s="24"/>
      <c r="BF4428" s="24"/>
      <c r="BG4428" s="24"/>
      <c r="BH4428" s="24"/>
      <c r="BI4428" s="24"/>
      <c r="BK4428" s="26" t="s">
        <v>15233</v>
      </c>
    </row>
    <row r="4429" spans="1:63" ht="15.75" customHeight="1" x14ac:dyDescent="0.35">
      <c r="A4429" s="12" t="s">
        <v>15234</v>
      </c>
      <c r="B4429" s="28" t="s">
        <v>3922</v>
      </c>
      <c r="C4429" s="5" t="s">
        <v>15222</v>
      </c>
      <c r="D4429" s="5">
        <v>329</v>
      </c>
      <c r="E4429" s="10">
        <v>0.38</v>
      </c>
      <c r="F4429" s="5">
        <f t="shared" si="759"/>
        <v>125.02</v>
      </c>
      <c r="G4429" s="11">
        <v>106</v>
      </c>
      <c r="H4429" s="22">
        <v>18.5</v>
      </c>
      <c r="I4429" s="22">
        <v>0</v>
      </c>
      <c r="J4429" s="22">
        <v>0</v>
      </c>
      <c r="K4429" s="22">
        <v>3.5</v>
      </c>
      <c r="L4429" s="22">
        <v>0.8</v>
      </c>
      <c r="M4429" s="22">
        <v>0</v>
      </c>
      <c r="N4429" s="22">
        <v>0.2</v>
      </c>
      <c r="O4429" s="11">
        <v>52</v>
      </c>
      <c r="P4429" s="11">
        <v>0.4</v>
      </c>
      <c r="Q4429" s="7"/>
      <c r="R4429" s="6">
        <f t="shared" si="760"/>
        <v>132.52119999999999</v>
      </c>
      <c r="S4429" s="13">
        <f t="shared" si="761"/>
        <v>23.128699999999998</v>
      </c>
      <c r="T4429" s="13" t="str">
        <f t="shared" si="762"/>
        <v/>
      </c>
      <c r="U4429" s="13" t="str">
        <f t="shared" si="763"/>
        <v/>
      </c>
      <c r="V4429" s="13">
        <f t="shared" si="764"/>
        <v>4.3757000000000001</v>
      </c>
      <c r="W4429" s="13">
        <f t="shared" si="765"/>
        <v>1.0001600000000002</v>
      </c>
      <c r="X4429" s="13" t="str">
        <f t="shared" si="766"/>
        <v/>
      </c>
      <c r="Y4429" s="13">
        <f t="shared" si="767"/>
        <v>0.25004000000000004</v>
      </c>
      <c r="Z4429" s="13">
        <f t="shared" si="768"/>
        <v>65.010400000000004</v>
      </c>
      <c r="AA4429" s="13">
        <f t="shared" si="769"/>
        <v>0.50008000000000008</v>
      </c>
      <c r="AC4429" s="23">
        <v>36</v>
      </c>
      <c r="AD4429" s="23">
        <v>5</v>
      </c>
      <c r="AE4429" s="23">
        <v>0.17</v>
      </c>
      <c r="AF4429" s="23"/>
      <c r="AG4429" s="23">
        <v>0.26</v>
      </c>
      <c r="AH4429" s="23">
        <v>0.08</v>
      </c>
      <c r="AI4429" s="23">
        <v>2.7</v>
      </c>
      <c r="AJ4429" s="23">
        <v>0.49</v>
      </c>
      <c r="AK4429" s="23">
        <v>9.5</v>
      </c>
      <c r="AL4429" s="23">
        <v>1.3</v>
      </c>
      <c r="AM4429" s="23">
        <v>350</v>
      </c>
      <c r="AN4429" s="23">
        <v>38</v>
      </c>
      <c r="AO4429" s="23">
        <v>1.2</v>
      </c>
      <c r="AP4429" s="23">
        <v>230</v>
      </c>
      <c r="AQ4429" s="23"/>
      <c r="AR4429" s="23"/>
      <c r="AT4429" s="24" t="s">
        <v>5756</v>
      </c>
      <c r="AU4429" s="24"/>
      <c r="AV4429" s="24"/>
      <c r="AW4429" s="24"/>
      <c r="AX4429" s="24"/>
      <c r="AY4429" s="24"/>
      <c r="BA4429" s="25" t="s">
        <v>2896</v>
      </c>
      <c r="BB4429" s="27" t="s">
        <v>2896</v>
      </c>
      <c r="BC4429" s="27"/>
      <c r="BD4429" s="24" t="s">
        <v>3927</v>
      </c>
      <c r="BE4429" s="24"/>
      <c r="BF4429" s="24"/>
      <c r="BG4429" s="24"/>
      <c r="BH4429" s="24"/>
      <c r="BI4429" s="24"/>
      <c r="BK4429" s="26" t="s">
        <v>15235</v>
      </c>
    </row>
    <row r="4430" spans="1:63" ht="15.75" customHeight="1" x14ac:dyDescent="0.35">
      <c r="A4430" s="12" t="s">
        <v>15236</v>
      </c>
      <c r="B4430" s="28" t="s">
        <v>3922</v>
      </c>
      <c r="C4430" s="5" t="s">
        <v>15222</v>
      </c>
      <c r="D4430" s="5">
        <v>329</v>
      </c>
      <c r="E4430" s="10">
        <v>0.38</v>
      </c>
      <c r="F4430" s="5">
        <f t="shared" si="759"/>
        <v>125.02</v>
      </c>
      <c r="G4430" s="11">
        <v>106</v>
      </c>
      <c r="H4430" s="22">
        <v>18.5</v>
      </c>
      <c r="I4430" s="22">
        <v>0</v>
      </c>
      <c r="J4430" s="22">
        <v>0</v>
      </c>
      <c r="K4430" s="22">
        <v>3.5</v>
      </c>
      <c r="L4430" s="22">
        <v>0.8</v>
      </c>
      <c r="M4430" s="22">
        <v>0</v>
      </c>
      <c r="N4430" s="22">
        <v>0.2</v>
      </c>
      <c r="O4430" s="11">
        <v>52</v>
      </c>
      <c r="P4430" s="11">
        <v>0.4</v>
      </c>
      <c r="Q4430" s="7"/>
      <c r="R4430" s="6">
        <f t="shared" si="760"/>
        <v>132.52119999999999</v>
      </c>
      <c r="S4430" s="13">
        <f t="shared" si="761"/>
        <v>23.128699999999998</v>
      </c>
      <c r="T4430" s="13" t="str">
        <f t="shared" si="762"/>
        <v/>
      </c>
      <c r="U4430" s="13" t="str">
        <f t="shared" si="763"/>
        <v/>
      </c>
      <c r="V4430" s="13">
        <f t="shared" si="764"/>
        <v>4.3757000000000001</v>
      </c>
      <c r="W4430" s="13">
        <f t="shared" si="765"/>
        <v>1.0001600000000002</v>
      </c>
      <c r="X4430" s="13" t="str">
        <f t="shared" si="766"/>
        <v/>
      </c>
      <c r="Y4430" s="13">
        <f t="shared" si="767"/>
        <v>0.25004000000000004</v>
      </c>
      <c r="Z4430" s="13">
        <f t="shared" si="768"/>
        <v>65.010400000000004</v>
      </c>
      <c r="AA4430" s="13">
        <f t="shared" si="769"/>
        <v>0.50008000000000008</v>
      </c>
      <c r="AC4430" s="23">
        <v>36</v>
      </c>
      <c r="AD4430" s="23">
        <v>5</v>
      </c>
      <c r="AE4430" s="23">
        <v>0.17</v>
      </c>
      <c r="AF4430" s="23"/>
      <c r="AG4430" s="23">
        <v>0.26</v>
      </c>
      <c r="AH4430" s="23">
        <v>0.08</v>
      </c>
      <c r="AI4430" s="23">
        <v>2.7</v>
      </c>
      <c r="AJ4430" s="23">
        <v>0.49</v>
      </c>
      <c r="AK4430" s="23">
        <v>9.5</v>
      </c>
      <c r="AL4430" s="23">
        <v>1.3</v>
      </c>
      <c r="AM4430" s="23">
        <v>350</v>
      </c>
      <c r="AN4430" s="23">
        <v>38</v>
      </c>
      <c r="AO4430" s="23">
        <v>1.2</v>
      </c>
      <c r="AP4430" s="23">
        <v>230</v>
      </c>
      <c r="AQ4430" s="23"/>
      <c r="AR4430" s="23"/>
      <c r="AT4430" s="24" t="s">
        <v>5756</v>
      </c>
      <c r="AU4430" s="24"/>
      <c r="AV4430" s="24"/>
      <c r="AW4430" s="24"/>
      <c r="AX4430" s="24"/>
      <c r="AY4430" s="24"/>
      <c r="BA4430" s="25" t="s">
        <v>2896</v>
      </c>
      <c r="BB4430" s="27" t="s">
        <v>2896</v>
      </c>
      <c r="BC4430" s="27"/>
      <c r="BD4430" s="24" t="s">
        <v>3927</v>
      </c>
      <c r="BE4430" s="24"/>
      <c r="BF4430" s="24"/>
      <c r="BG4430" s="24"/>
      <c r="BH4430" s="24"/>
      <c r="BI4430" s="24"/>
      <c r="BK4430" s="26" t="s">
        <v>15237</v>
      </c>
    </row>
    <row r="4431" spans="1:63" ht="15.75" customHeight="1" x14ac:dyDescent="0.35">
      <c r="A4431" s="12" t="s">
        <v>15238</v>
      </c>
      <c r="B4431" s="28" t="s">
        <v>3917</v>
      </c>
      <c r="C4431" s="5" t="s">
        <v>15222</v>
      </c>
      <c r="D4431" s="5">
        <v>329</v>
      </c>
      <c r="E4431" s="10">
        <v>0.38</v>
      </c>
      <c r="F4431" s="5">
        <f t="shared" si="759"/>
        <v>125.02</v>
      </c>
      <c r="G4431" s="11">
        <v>106</v>
      </c>
      <c r="H4431" s="22">
        <v>18.5</v>
      </c>
      <c r="I4431" s="22">
        <v>0</v>
      </c>
      <c r="J4431" s="22">
        <v>0</v>
      </c>
      <c r="K4431" s="22">
        <v>3.5</v>
      </c>
      <c r="L4431" s="22">
        <v>0.8</v>
      </c>
      <c r="M4431" s="22">
        <v>0</v>
      </c>
      <c r="N4431" s="22">
        <v>0.2</v>
      </c>
      <c r="O4431" s="11">
        <v>52</v>
      </c>
      <c r="P4431" s="11">
        <v>0.4</v>
      </c>
      <c r="Q4431" s="7"/>
      <c r="R4431" s="6">
        <f t="shared" si="760"/>
        <v>132.52119999999999</v>
      </c>
      <c r="S4431" s="13">
        <f t="shared" si="761"/>
        <v>23.128699999999998</v>
      </c>
      <c r="T4431" s="13" t="str">
        <f t="shared" si="762"/>
        <v/>
      </c>
      <c r="U4431" s="13" t="str">
        <f t="shared" si="763"/>
        <v/>
      </c>
      <c r="V4431" s="13">
        <f t="shared" si="764"/>
        <v>4.3757000000000001</v>
      </c>
      <c r="W4431" s="13">
        <f t="shared" si="765"/>
        <v>1.0001600000000002</v>
      </c>
      <c r="X4431" s="13" t="str">
        <f t="shared" si="766"/>
        <v/>
      </c>
      <c r="Y4431" s="13">
        <f t="shared" si="767"/>
        <v>0.25004000000000004</v>
      </c>
      <c r="Z4431" s="13">
        <f t="shared" si="768"/>
        <v>65.010400000000004</v>
      </c>
      <c r="AA4431" s="13">
        <f t="shared" si="769"/>
        <v>0.50008000000000008</v>
      </c>
      <c r="AC4431" s="23">
        <v>36</v>
      </c>
      <c r="AD4431" s="23">
        <v>5</v>
      </c>
      <c r="AE4431" s="23">
        <v>0.17</v>
      </c>
      <c r="AF4431" s="23"/>
      <c r="AG4431" s="23">
        <v>0.26</v>
      </c>
      <c r="AH4431" s="23">
        <v>0.08</v>
      </c>
      <c r="AI4431" s="23">
        <v>2.7</v>
      </c>
      <c r="AJ4431" s="23">
        <v>0.49</v>
      </c>
      <c r="AK4431" s="23">
        <v>9.5</v>
      </c>
      <c r="AL4431" s="23">
        <v>1.3</v>
      </c>
      <c r="AM4431" s="23">
        <v>350</v>
      </c>
      <c r="AN4431" s="23">
        <v>38</v>
      </c>
      <c r="AO4431" s="23">
        <v>1.2</v>
      </c>
      <c r="AP4431" s="23">
        <v>230</v>
      </c>
      <c r="AQ4431" s="23"/>
      <c r="AR4431" s="23"/>
      <c r="AT4431" s="24" t="s">
        <v>15239</v>
      </c>
      <c r="AU4431" s="24"/>
      <c r="AV4431" s="24"/>
      <c r="AW4431" s="24" t="s">
        <v>7595</v>
      </c>
      <c r="AX4431" s="24"/>
      <c r="AY4431" s="24"/>
      <c r="BA4431" s="25" t="s">
        <v>2896</v>
      </c>
      <c r="BB4431" s="27" t="s">
        <v>2896</v>
      </c>
      <c r="BC4431" s="27"/>
      <c r="BD4431" s="24" t="s">
        <v>3927</v>
      </c>
      <c r="BE4431" s="24"/>
      <c r="BF4431" s="24"/>
      <c r="BG4431" s="24"/>
      <c r="BH4431" s="24"/>
      <c r="BI4431" s="24"/>
      <c r="BK4431" s="26" t="s">
        <v>15240</v>
      </c>
    </row>
    <row r="4432" spans="1:63" ht="15.75" customHeight="1" x14ac:dyDescent="0.35">
      <c r="A4432" s="12" t="s">
        <v>15241</v>
      </c>
      <c r="B4432" s="28" t="s">
        <v>3911</v>
      </c>
      <c r="C4432" s="5" t="s">
        <v>15222</v>
      </c>
      <c r="D4432" s="5">
        <v>329</v>
      </c>
      <c r="E4432" s="10">
        <v>0.38</v>
      </c>
      <c r="F4432" s="5">
        <f t="shared" si="759"/>
        <v>125.02</v>
      </c>
      <c r="G4432" s="11">
        <v>106</v>
      </c>
      <c r="H4432" s="22">
        <v>18.5</v>
      </c>
      <c r="I4432" s="22">
        <v>0</v>
      </c>
      <c r="J4432" s="22">
        <v>0</v>
      </c>
      <c r="K4432" s="22">
        <v>3.5</v>
      </c>
      <c r="L4432" s="22">
        <v>0.8</v>
      </c>
      <c r="M4432" s="22">
        <v>0</v>
      </c>
      <c r="N4432" s="22">
        <v>0.2</v>
      </c>
      <c r="O4432" s="11">
        <v>52</v>
      </c>
      <c r="P4432" s="11">
        <v>0.4</v>
      </c>
      <c r="Q4432" s="7"/>
      <c r="R4432" s="6">
        <f t="shared" si="760"/>
        <v>132.52119999999999</v>
      </c>
      <c r="S4432" s="13">
        <f t="shared" si="761"/>
        <v>23.128699999999998</v>
      </c>
      <c r="T4432" s="13" t="str">
        <f t="shared" si="762"/>
        <v/>
      </c>
      <c r="U4432" s="13" t="str">
        <f t="shared" si="763"/>
        <v/>
      </c>
      <c r="V4432" s="13">
        <f t="shared" si="764"/>
        <v>4.3757000000000001</v>
      </c>
      <c r="W4432" s="13">
        <f t="shared" si="765"/>
        <v>1.0001600000000002</v>
      </c>
      <c r="X4432" s="13" t="str">
        <f t="shared" si="766"/>
        <v/>
      </c>
      <c r="Y4432" s="13">
        <f t="shared" si="767"/>
        <v>0.25004000000000004</v>
      </c>
      <c r="Z4432" s="13">
        <f t="shared" si="768"/>
        <v>65.010400000000004</v>
      </c>
      <c r="AA4432" s="13">
        <f t="shared" si="769"/>
        <v>0.50008000000000008</v>
      </c>
      <c r="AC4432" s="23">
        <v>36</v>
      </c>
      <c r="AD4432" s="23">
        <v>5</v>
      </c>
      <c r="AE4432" s="23">
        <v>0.17</v>
      </c>
      <c r="AF4432" s="23"/>
      <c r="AG4432" s="23">
        <v>0.26</v>
      </c>
      <c r="AH4432" s="23">
        <v>0.08</v>
      </c>
      <c r="AI4432" s="23">
        <v>2.7</v>
      </c>
      <c r="AJ4432" s="23">
        <v>0.49</v>
      </c>
      <c r="AK4432" s="23">
        <v>9.5</v>
      </c>
      <c r="AL4432" s="23">
        <v>1.3</v>
      </c>
      <c r="AM4432" s="23">
        <v>350</v>
      </c>
      <c r="AN4432" s="23">
        <v>38</v>
      </c>
      <c r="AO4432" s="23">
        <v>1.2</v>
      </c>
      <c r="AP4432" s="23">
        <v>230</v>
      </c>
      <c r="AQ4432" s="23"/>
      <c r="AR4432" s="23"/>
      <c r="AT4432" s="24"/>
      <c r="AU4432" s="24"/>
      <c r="AV4432" s="24"/>
      <c r="AW4432" s="24"/>
      <c r="AX4432" s="24"/>
      <c r="AY4432" s="24"/>
      <c r="BA4432" s="25" t="s">
        <v>2896</v>
      </c>
      <c r="BB4432" s="27" t="s">
        <v>2896</v>
      </c>
      <c r="BC4432" s="27"/>
      <c r="BD4432" s="24" t="s">
        <v>3927</v>
      </c>
      <c r="BE4432" s="24"/>
      <c r="BF4432" s="24"/>
      <c r="BG4432" s="24"/>
      <c r="BH4432" s="24"/>
      <c r="BI4432" s="24"/>
      <c r="BK4432" s="26" t="s">
        <v>15242</v>
      </c>
    </row>
    <row r="4433" spans="1:63" ht="15.75" customHeight="1" x14ac:dyDescent="0.35">
      <c r="A4433" s="12" t="s">
        <v>15243</v>
      </c>
      <c r="B4433" s="28" t="s">
        <v>3917</v>
      </c>
      <c r="C4433" s="5" t="s">
        <v>15222</v>
      </c>
      <c r="D4433" s="5">
        <v>329</v>
      </c>
      <c r="E4433" s="10">
        <v>0.38</v>
      </c>
      <c r="F4433" s="5">
        <f t="shared" si="759"/>
        <v>125.02</v>
      </c>
      <c r="G4433" s="11">
        <v>106</v>
      </c>
      <c r="H4433" s="22">
        <v>18.5</v>
      </c>
      <c r="I4433" s="22">
        <v>0</v>
      </c>
      <c r="J4433" s="22">
        <v>0</v>
      </c>
      <c r="K4433" s="22">
        <v>3.5</v>
      </c>
      <c r="L4433" s="22">
        <v>0.8</v>
      </c>
      <c r="M4433" s="22">
        <v>0</v>
      </c>
      <c r="N4433" s="22">
        <v>0.2</v>
      </c>
      <c r="O4433" s="11">
        <v>52</v>
      </c>
      <c r="P4433" s="11">
        <v>0.4</v>
      </c>
      <c r="Q4433" s="7"/>
      <c r="R4433" s="6">
        <f t="shared" si="760"/>
        <v>132.52119999999999</v>
      </c>
      <c r="S4433" s="13">
        <f t="shared" si="761"/>
        <v>23.128699999999998</v>
      </c>
      <c r="T4433" s="13" t="str">
        <f t="shared" si="762"/>
        <v/>
      </c>
      <c r="U4433" s="13" t="str">
        <f t="shared" si="763"/>
        <v/>
      </c>
      <c r="V4433" s="13">
        <f t="shared" si="764"/>
        <v>4.3757000000000001</v>
      </c>
      <c r="W4433" s="13">
        <f t="shared" si="765"/>
        <v>1.0001600000000002</v>
      </c>
      <c r="X4433" s="13" t="str">
        <f t="shared" si="766"/>
        <v/>
      </c>
      <c r="Y4433" s="13">
        <f t="shared" si="767"/>
        <v>0.25004000000000004</v>
      </c>
      <c r="Z4433" s="13">
        <f t="shared" si="768"/>
        <v>65.010400000000004</v>
      </c>
      <c r="AA4433" s="13">
        <f t="shared" si="769"/>
        <v>0.50008000000000008</v>
      </c>
      <c r="AC4433" s="23">
        <v>36</v>
      </c>
      <c r="AD4433" s="23">
        <v>5</v>
      </c>
      <c r="AE4433" s="23">
        <v>0.17</v>
      </c>
      <c r="AF4433" s="23"/>
      <c r="AG4433" s="23">
        <v>0.26</v>
      </c>
      <c r="AH4433" s="23">
        <v>0.08</v>
      </c>
      <c r="AI4433" s="23">
        <v>2.7</v>
      </c>
      <c r="AJ4433" s="23">
        <v>0.49</v>
      </c>
      <c r="AK4433" s="23">
        <v>9.5</v>
      </c>
      <c r="AL4433" s="23">
        <v>1.3</v>
      </c>
      <c r="AM4433" s="23">
        <v>350</v>
      </c>
      <c r="AN4433" s="23">
        <v>38</v>
      </c>
      <c r="AO4433" s="23">
        <v>1.2</v>
      </c>
      <c r="AP4433" s="23">
        <v>230</v>
      </c>
      <c r="AQ4433" s="23"/>
      <c r="AR4433" s="23"/>
      <c r="AT4433" s="24" t="s">
        <v>15239</v>
      </c>
      <c r="AU4433" s="24"/>
      <c r="AV4433" s="24"/>
      <c r="AW4433" s="24" t="s">
        <v>4924</v>
      </c>
      <c r="AX4433" s="24"/>
      <c r="AY4433" s="24"/>
      <c r="BA4433" s="25" t="s">
        <v>2896</v>
      </c>
      <c r="BB4433" s="27" t="s">
        <v>2896</v>
      </c>
      <c r="BC4433" s="27"/>
      <c r="BD4433" s="24" t="s">
        <v>3927</v>
      </c>
      <c r="BE4433" s="24"/>
      <c r="BF4433" s="24"/>
      <c r="BG4433" s="24"/>
      <c r="BH4433" s="24"/>
      <c r="BI4433" s="24"/>
      <c r="BK4433" s="26" t="s">
        <v>15244</v>
      </c>
    </row>
    <row r="4434" spans="1:63" ht="15.75" customHeight="1" x14ac:dyDescent="0.35">
      <c r="A4434" s="12" t="s">
        <v>15245</v>
      </c>
      <c r="B4434" s="28" t="s">
        <v>3917</v>
      </c>
      <c r="C4434" s="5" t="s">
        <v>3897</v>
      </c>
      <c r="D4434" s="5">
        <v>125</v>
      </c>
      <c r="E4434" s="10">
        <v>1</v>
      </c>
      <c r="F4434" s="5">
        <f t="shared" si="759"/>
        <v>125</v>
      </c>
      <c r="G4434" s="11">
        <v>106</v>
      </c>
      <c r="H4434" s="22">
        <v>18.5</v>
      </c>
      <c r="I4434" s="22">
        <v>0</v>
      </c>
      <c r="J4434" s="22">
        <v>0</v>
      </c>
      <c r="K4434" s="22">
        <v>3.5</v>
      </c>
      <c r="L4434" s="22">
        <v>0.8</v>
      </c>
      <c r="M4434" s="22">
        <v>0</v>
      </c>
      <c r="N4434" s="22">
        <v>0.2</v>
      </c>
      <c r="O4434" s="11">
        <v>52</v>
      </c>
      <c r="P4434" s="11">
        <v>0.4</v>
      </c>
      <c r="Q4434" s="7"/>
      <c r="R4434" s="6">
        <f t="shared" si="760"/>
        <v>132.5</v>
      </c>
      <c r="S4434" s="13">
        <f t="shared" si="761"/>
        <v>23.125</v>
      </c>
      <c r="T4434" s="13" t="str">
        <f t="shared" si="762"/>
        <v/>
      </c>
      <c r="U4434" s="13" t="str">
        <f t="shared" si="763"/>
        <v/>
      </c>
      <c r="V4434" s="13">
        <f t="shared" si="764"/>
        <v>4.375</v>
      </c>
      <c r="W4434" s="13">
        <f t="shared" si="765"/>
        <v>1</v>
      </c>
      <c r="X4434" s="13" t="str">
        <f t="shared" si="766"/>
        <v/>
      </c>
      <c r="Y4434" s="13">
        <f t="shared" si="767"/>
        <v>0.25</v>
      </c>
      <c r="Z4434" s="13">
        <f t="shared" si="768"/>
        <v>65</v>
      </c>
      <c r="AA4434" s="13">
        <f t="shared" si="769"/>
        <v>0.5</v>
      </c>
      <c r="AC4434" s="23">
        <v>36</v>
      </c>
      <c r="AD4434" s="23">
        <v>5</v>
      </c>
      <c r="AE4434" s="23">
        <v>0.17</v>
      </c>
      <c r="AF4434" s="23"/>
      <c r="AG4434" s="23">
        <v>0.26</v>
      </c>
      <c r="AH4434" s="23">
        <v>0.08</v>
      </c>
      <c r="AI4434" s="23">
        <v>2.7</v>
      </c>
      <c r="AJ4434" s="23">
        <v>0.49</v>
      </c>
      <c r="AK4434" s="23">
        <v>9.5</v>
      </c>
      <c r="AL4434" s="23">
        <v>1.3</v>
      </c>
      <c r="AM4434" s="23">
        <v>350</v>
      </c>
      <c r="AN4434" s="23">
        <v>38</v>
      </c>
      <c r="AO4434" s="23">
        <v>1.2</v>
      </c>
      <c r="AP4434" s="23">
        <v>230</v>
      </c>
      <c r="AQ4434" s="23"/>
      <c r="AR4434" s="23"/>
      <c r="AT4434" s="24"/>
      <c r="AU4434" s="24"/>
      <c r="AV4434" s="24"/>
      <c r="AW4434" s="24"/>
      <c r="AX4434" s="24"/>
      <c r="AY4434" s="24"/>
      <c r="BA4434" s="25" t="s">
        <v>2896</v>
      </c>
      <c r="BB4434" s="27" t="s">
        <v>2896</v>
      </c>
      <c r="BC4434" s="27"/>
      <c r="BD4434" s="24" t="s">
        <v>3927</v>
      </c>
      <c r="BE4434" s="24"/>
      <c r="BF4434" s="24"/>
      <c r="BG4434" s="24"/>
      <c r="BH4434" s="24"/>
      <c r="BI4434" s="24"/>
      <c r="BK4434" s="26" t="s">
        <v>15246</v>
      </c>
    </row>
    <row r="4435" spans="1:63" ht="15.75" customHeight="1" x14ac:dyDescent="0.35">
      <c r="A4435" s="12" t="s">
        <v>15247</v>
      </c>
      <c r="B4435" s="28" t="s">
        <v>3911</v>
      </c>
      <c r="C4435" s="5" t="s">
        <v>15222</v>
      </c>
      <c r="D4435" s="5">
        <v>329</v>
      </c>
      <c r="E4435" s="10">
        <v>0.38</v>
      </c>
      <c r="F4435" s="5">
        <f t="shared" si="759"/>
        <v>125.02</v>
      </c>
      <c r="G4435" s="11">
        <v>106</v>
      </c>
      <c r="H4435" s="22">
        <v>18.5</v>
      </c>
      <c r="I4435" s="22">
        <v>0</v>
      </c>
      <c r="J4435" s="22">
        <v>0</v>
      </c>
      <c r="K4435" s="22">
        <v>3.5</v>
      </c>
      <c r="L4435" s="22">
        <v>0.8</v>
      </c>
      <c r="M4435" s="22">
        <v>0</v>
      </c>
      <c r="N4435" s="22">
        <v>0.2</v>
      </c>
      <c r="O4435" s="11">
        <v>52</v>
      </c>
      <c r="P4435" s="11">
        <v>0.4</v>
      </c>
      <c r="Q4435" s="7"/>
      <c r="R4435" s="6">
        <f t="shared" si="760"/>
        <v>132.52119999999999</v>
      </c>
      <c r="S4435" s="13">
        <f t="shared" si="761"/>
        <v>23.128699999999998</v>
      </c>
      <c r="T4435" s="13" t="str">
        <f t="shared" si="762"/>
        <v/>
      </c>
      <c r="U4435" s="13" t="str">
        <f t="shared" si="763"/>
        <v/>
      </c>
      <c r="V4435" s="13">
        <f t="shared" si="764"/>
        <v>4.3757000000000001</v>
      </c>
      <c r="W4435" s="13">
        <f t="shared" si="765"/>
        <v>1.0001600000000002</v>
      </c>
      <c r="X4435" s="13" t="str">
        <f t="shared" si="766"/>
        <v/>
      </c>
      <c r="Y4435" s="13">
        <f t="shared" si="767"/>
        <v>0.25004000000000004</v>
      </c>
      <c r="Z4435" s="13">
        <f t="shared" si="768"/>
        <v>65.010400000000004</v>
      </c>
      <c r="AA4435" s="13">
        <f t="shared" si="769"/>
        <v>0.50008000000000008</v>
      </c>
      <c r="AC4435" s="23">
        <v>36</v>
      </c>
      <c r="AD4435" s="23">
        <v>5</v>
      </c>
      <c r="AE4435" s="23">
        <v>0.17</v>
      </c>
      <c r="AF4435" s="23"/>
      <c r="AG4435" s="23">
        <v>0.26</v>
      </c>
      <c r="AH4435" s="23">
        <v>0.08</v>
      </c>
      <c r="AI4435" s="23">
        <v>2.7</v>
      </c>
      <c r="AJ4435" s="23">
        <v>0.49</v>
      </c>
      <c r="AK4435" s="23">
        <v>9.5</v>
      </c>
      <c r="AL4435" s="23">
        <v>1.3</v>
      </c>
      <c r="AM4435" s="23">
        <v>350</v>
      </c>
      <c r="AN4435" s="23">
        <v>38</v>
      </c>
      <c r="AO4435" s="23">
        <v>1.2</v>
      </c>
      <c r="AP4435" s="23">
        <v>230</v>
      </c>
      <c r="AQ4435" s="23"/>
      <c r="AR4435" s="23"/>
      <c r="AT4435" s="24"/>
      <c r="AU4435" s="24"/>
      <c r="AV4435" s="24"/>
      <c r="AW4435" s="24"/>
      <c r="AX4435" s="24"/>
      <c r="AY4435" s="24"/>
      <c r="BA4435" s="25" t="s">
        <v>2896</v>
      </c>
      <c r="BB4435" s="27" t="s">
        <v>2896</v>
      </c>
      <c r="BC4435" s="27"/>
      <c r="BD4435" s="24" t="s">
        <v>3927</v>
      </c>
      <c r="BE4435" s="24"/>
      <c r="BF4435" s="24"/>
      <c r="BG4435" s="24"/>
      <c r="BH4435" s="24"/>
      <c r="BI4435" s="24"/>
      <c r="BK4435" s="26" t="s">
        <v>15248</v>
      </c>
    </row>
    <row r="4436" spans="1:63" ht="15.75" customHeight="1" x14ac:dyDescent="0.35">
      <c r="A4436" s="12" t="s">
        <v>15249</v>
      </c>
      <c r="B4436" s="28" t="s">
        <v>3911</v>
      </c>
      <c r="C4436" s="5" t="s">
        <v>15222</v>
      </c>
      <c r="D4436" s="5">
        <v>329</v>
      </c>
      <c r="E4436" s="10">
        <v>0.38</v>
      </c>
      <c r="F4436" s="5">
        <f t="shared" si="759"/>
        <v>125.02</v>
      </c>
      <c r="G4436" s="11">
        <v>106</v>
      </c>
      <c r="H4436" s="22">
        <v>18.5</v>
      </c>
      <c r="I4436" s="22">
        <v>0</v>
      </c>
      <c r="J4436" s="22">
        <v>0</v>
      </c>
      <c r="K4436" s="22">
        <v>3.5</v>
      </c>
      <c r="L4436" s="22">
        <v>0.8</v>
      </c>
      <c r="M4436" s="22">
        <v>0</v>
      </c>
      <c r="N4436" s="22">
        <v>0.2</v>
      </c>
      <c r="O4436" s="11"/>
      <c r="P4436" s="11"/>
      <c r="Q4436" s="7"/>
      <c r="R4436" s="6">
        <f t="shared" si="760"/>
        <v>132.52119999999999</v>
      </c>
      <c r="S4436" s="13">
        <f t="shared" si="761"/>
        <v>23.128699999999998</v>
      </c>
      <c r="T4436" s="13" t="str">
        <f t="shared" si="762"/>
        <v/>
      </c>
      <c r="U4436" s="13" t="str">
        <f t="shared" si="763"/>
        <v/>
      </c>
      <c r="V4436" s="13">
        <f t="shared" si="764"/>
        <v>4.3757000000000001</v>
      </c>
      <c r="W4436" s="13">
        <f t="shared" si="765"/>
        <v>1.0001600000000002</v>
      </c>
      <c r="X4436" s="13" t="str">
        <f t="shared" si="766"/>
        <v/>
      </c>
      <c r="Y4436" s="13">
        <f t="shared" si="767"/>
        <v>0.25004000000000004</v>
      </c>
      <c r="Z4436" s="13" t="str">
        <f t="shared" si="768"/>
        <v/>
      </c>
      <c r="AA4436" s="13" t="str">
        <f t="shared" si="769"/>
        <v/>
      </c>
      <c r="AC4436" s="23"/>
      <c r="AD4436" s="23"/>
      <c r="AE4436" s="23"/>
      <c r="AF4436" s="23"/>
      <c r="AG4436" s="23"/>
      <c r="AH4436" s="23"/>
      <c r="AI4436" s="23"/>
      <c r="AJ4436" s="23"/>
      <c r="AK4436" s="23"/>
      <c r="AL4436" s="23"/>
      <c r="AM4436" s="23"/>
      <c r="AN4436" s="23"/>
      <c r="AO4436" s="23"/>
      <c r="AP4436" s="23"/>
      <c r="AQ4436" s="23"/>
      <c r="AR4436" s="23"/>
      <c r="AT4436" s="24"/>
      <c r="AU4436" s="24"/>
      <c r="AV4436" s="24"/>
      <c r="AW4436" s="24"/>
      <c r="AX4436" s="24"/>
      <c r="AY4436" s="24"/>
      <c r="BA4436" s="25" t="s">
        <v>2896</v>
      </c>
      <c r="BB4436" s="27" t="s">
        <v>2896</v>
      </c>
      <c r="BC4436" s="27"/>
      <c r="BD4436" s="24" t="s">
        <v>3927</v>
      </c>
      <c r="BE4436" s="24"/>
      <c r="BF4436" s="24"/>
      <c r="BG4436" s="24"/>
      <c r="BH4436" s="24"/>
      <c r="BI4436" s="24"/>
      <c r="BK4436" s="26" t="s">
        <v>15250</v>
      </c>
    </row>
    <row r="4437" spans="1:63" ht="15.75" customHeight="1" x14ac:dyDescent="0.35">
      <c r="A4437" s="12" t="s">
        <v>15251</v>
      </c>
      <c r="B4437" s="28" t="s">
        <v>3917</v>
      </c>
      <c r="C4437" s="5" t="s">
        <v>15222</v>
      </c>
      <c r="D4437" s="5">
        <v>329</v>
      </c>
      <c r="E4437" s="10">
        <v>0.38</v>
      </c>
      <c r="F4437" s="5">
        <f t="shared" si="759"/>
        <v>125.02</v>
      </c>
      <c r="G4437" s="11">
        <v>106</v>
      </c>
      <c r="H4437" s="22">
        <v>18.5</v>
      </c>
      <c r="I4437" s="22">
        <v>0</v>
      </c>
      <c r="J4437" s="22">
        <v>0</v>
      </c>
      <c r="K4437" s="22">
        <v>3.5</v>
      </c>
      <c r="L4437" s="22">
        <v>0.8</v>
      </c>
      <c r="M4437" s="22">
        <v>0</v>
      </c>
      <c r="N4437" s="22">
        <v>0.2</v>
      </c>
      <c r="O4437" s="11">
        <v>52</v>
      </c>
      <c r="P4437" s="11">
        <v>0.4</v>
      </c>
      <c r="Q4437" s="7"/>
      <c r="R4437" s="6">
        <f t="shared" si="760"/>
        <v>132.52119999999999</v>
      </c>
      <c r="S4437" s="13">
        <f t="shared" si="761"/>
        <v>23.128699999999998</v>
      </c>
      <c r="T4437" s="13" t="str">
        <f t="shared" si="762"/>
        <v/>
      </c>
      <c r="U4437" s="13" t="str">
        <f t="shared" si="763"/>
        <v/>
      </c>
      <c r="V4437" s="13">
        <f t="shared" si="764"/>
        <v>4.3757000000000001</v>
      </c>
      <c r="W4437" s="13">
        <f t="shared" si="765"/>
        <v>1.0001600000000002</v>
      </c>
      <c r="X4437" s="13" t="str">
        <f t="shared" si="766"/>
        <v/>
      </c>
      <c r="Y4437" s="13">
        <f t="shared" si="767"/>
        <v>0.25004000000000004</v>
      </c>
      <c r="Z4437" s="13">
        <f t="shared" si="768"/>
        <v>65.010400000000004</v>
      </c>
      <c r="AA4437" s="13">
        <f t="shared" si="769"/>
        <v>0.50008000000000008</v>
      </c>
      <c r="AC4437" s="23">
        <v>36</v>
      </c>
      <c r="AD4437" s="23">
        <v>5</v>
      </c>
      <c r="AE4437" s="23">
        <v>0.17</v>
      </c>
      <c r="AF4437" s="23"/>
      <c r="AG4437" s="23">
        <v>0.26</v>
      </c>
      <c r="AH4437" s="23">
        <v>0.08</v>
      </c>
      <c r="AI4437" s="23">
        <v>2.7</v>
      </c>
      <c r="AJ4437" s="23">
        <v>0.49</v>
      </c>
      <c r="AK4437" s="23">
        <v>9.5</v>
      </c>
      <c r="AL4437" s="23">
        <v>1.3</v>
      </c>
      <c r="AM4437" s="23">
        <v>350</v>
      </c>
      <c r="AN4437" s="23">
        <v>38</v>
      </c>
      <c r="AO4437" s="23">
        <v>1.2</v>
      </c>
      <c r="AP4437" s="23">
        <v>230</v>
      </c>
      <c r="AQ4437" s="23"/>
      <c r="AR4437" s="23"/>
      <c r="AT4437" s="24"/>
      <c r="AU4437" s="24"/>
      <c r="AV4437" s="24"/>
      <c r="AW4437" s="24"/>
      <c r="AX4437" s="24"/>
      <c r="AY4437" s="24"/>
      <c r="BA4437" s="25" t="s">
        <v>2896</v>
      </c>
      <c r="BB4437" s="27" t="s">
        <v>2896</v>
      </c>
      <c r="BC4437" s="27"/>
      <c r="BD4437" s="24" t="s">
        <v>3927</v>
      </c>
      <c r="BE4437" s="24"/>
      <c r="BF4437" s="24"/>
      <c r="BG4437" s="24"/>
      <c r="BH4437" s="24"/>
      <c r="BI4437" s="24"/>
      <c r="BK4437" s="26" t="s">
        <v>15252</v>
      </c>
    </row>
    <row r="4438" spans="1:63" ht="15.75" customHeight="1" x14ac:dyDescent="0.35">
      <c r="A4438" s="12" t="s">
        <v>15253</v>
      </c>
      <c r="B4438" s="28" t="s">
        <v>4516</v>
      </c>
      <c r="C4438" s="5" t="s">
        <v>3955</v>
      </c>
      <c r="D4438" s="5">
        <v>300</v>
      </c>
      <c r="E4438" s="10">
        <v>1</v>
      </c>
      <c r="F4438" s="5">
        <f t="shared" si="759"/>
        <v>300</v>
      </c>
      <c r="G4438" s="11">
        <v>124</v>
      </c>
      <c r="H4438" s="22">
        <v>24</v>
      </c>
      <c r="I4438" s="22">
        <v>0</v>
      </c>
      <c r="J4438" s="22">
        <v>0</v>
      </c>
      <c r="K4438" s="22">
        <v>3</v>
      </c>
      <c r="L4438" s="22">
        <v>1</v>
      </c>
      <c r="M4438" s="22">
        <v>0</v>
      </c>
      <c r="N4438" s="22">
        <v>0.6</v>
      </c>
      <c r="O4438" s="11"/>
      <c r="P4438" s="11"/>
      <c r="Q4438" s="7"/>
      <c r="R4438" s="6">
        <f t="shared" si="760"/>
        <v>372</v>
      </c>
      <c r="S4438" s="13">
        <f t="shared" si="761"/>
        <v>72</v>
      </c>
      <c r="T4438" s="13" t="str">
        <f t="shared" si="762"/>
        <v/>
      </c>
      <c r="U4438" s="13" t="str">
        <f t="shared" si="763"/>
        <v/>
      </c>
      <c r="V4438" s="13">
        <f t="shared" si="764"/>
        <v>9</v>
      </c>
      <c r="W4438" s="13">
        <f t="shared" si="765"/>
        <v>3</v>
      </c>
      <c r="X4438" s="13" t="str">
        <f t="shared" si="766"/>
        <v/>
      </c>
      <c r="Y4438" s="13">
        <f t="shared" si="767"/>
        <v>1.8</v>
      </c>
      <c r="Z4438" s="13" t="str">
        <f t="shared" si="768"/>
        <v/>
      </c>
      <c r="AA4438" s="13" t="str">
        <f t="shared" si="769"/>
        <v/>
      </c>
      <c r="AC4438" s="23"/>
      <c r="AD4438" s="23"/>
      <c r="AE4438" s="23"/>
      <c r="AF4438" s="23"/>
      <c r="AG4438" s="23"/>
      <c r="AH4438" s="23"/>
      <c r="AI4438" s="23"/>
      <c r="AJ4438" s="23"/>
      <c r="AK4438" s="23"/>
      <c r="AL4438" s="23"/>
      <c r="AM4438" s="23"/>
      <c r="AN4438" s="23"/>
      <c r="AO4438" s="23"/>
      <c r="AP4438" s="23"/>
      <c r="AQ4438" s="23"/>
      <c r="AR4438" s="23"/>
      <c r="AT4438" s="24" t="s">
        <v>15254</v>
      </c>
      <c r="AU4438" s="24"/>
      <c r="AV4438" s="24"/>
      <c r="AW4438" s="24" t="s">
        <v>15255</v>
      </c>
      <c r="AX4438" s="24"/>
      <c r="AY4438" s="24"/>
      <c r="BA4438" s="25" t="s">
        <v>2896</v>
      </c>
      <c r="BB4438" s="27" t="s">
        <v>2896</v>
      </c>
      <c r="BC4438" s="27"/>
      <c r="BD4438" s="24" t="s">
        <v>3927</v>
      </c>
      <c r="BE4438" s="24"/>
      <c r="BF4438" s="24"/>
      <c r="BG4438" s="24"/>
      <c r="BH4438" s="24"/>
      <c r="BI4438" s="24"/>
      <c r="BK4438" s="26" t="s">
        <v>420</v>
      </c>
    </row>
    <row r="4439" spans="1:63" ht="15.75" customHeight="1" x14ac:dyDescent="0.35">
      <c r="A4439" s="12" t="s">
        <v>15256</v>
      </c>
      <c r="B4439" s="28" t="s">
        <v>3917</v>
      </c>
      <c r="C4439" s="5" t="s">
        <v>15222</v>
      </c>
      <c r="D4439" s="5">
        <v>329</v>
      </c>
      <c r="E4439" s="10">
        <v>0.38</v>
      </c>
      <c r="F4439" s="5">
        <f t="shared" si="759"/>
        <v>125.02</v>
      </c>
      <c r="G4439" s="11">
        <v>106</v>
      </c>
      <c r="H4439" s="22">
        <v>18.5</v>
      </c>
      <c r="I4439" s="22">
        <v>0</v>
      </c>
      <c r="J4439" s="22">
        <v>0</v>
      </c>
      <c r="K4439" s="22">
        <v>3.5</v>
      </c>
      <c r="L4439" s="22">
        <v>0.8</v>
      </c>
      <c r="M4439" s="22">
        <v>0</v>
      </c>
      <c r="N4439" s="22">
        <v>0.2</v>
      </c>
      <c r="O4439" s="11">
        <v>52</v>
      </c>
      <c r="P4439" s="11">
        <v>0.4</v>
      </c>
      <c r="Q4439" s="7"/>
      <c r="R4439" s="6">
        <f t="shared" si="760"/>
        <v>132.52119999999999</v>
      </c>
      <c r="S4439" s="13">
        <f t="shared" si="761"/>
        <v>23.128699999999998</v>
      </c>
      <c r="T4439" s="13" t="str">
        <f t="shared" si="762"/>
        <v/>
      </c>
      <c r="U4439" s="13" t="str">
        <f t="shared" si="763"/>
        <v/>
      </c>
      <c r="V4439" s="13">
        <f t="shared" si="764"/>
        <v>4.3757000000000001</v>
      </c>
      <c r="W4439" s="13">
        <f t="shared" si="765"/>
        <v>1.0001600000000002</v>
      </c>
      <c r="X4439" s="13" t="str">
        <f t="shared" si="766"/>
        <v/>
      </c>
      <c r="Y4439" s="13">
        <f t="shared" si="767"/>
        <v>0.25004000000000004</v>
      </c>
      <c r="Z4439" s="13">
        <f t="shared" si="768"/>
        <v>65.010400000000004</v>
      </c>
      <c r="AA4439" s="13">
        <f t="shared" si="769"/>
        <v>0.50008000000000008</v>
      </c>
      <c r="AC4439" s="23">
        <v>36</v>
      </c>
      <c r="AD4439" s="23">
        <v>5</v>
      </c>
      <c r="AE4439" s="23">
        <v>0.17</v>
      </c>
      <c r="AF4439" s="23"/>
      <c r="AG4439" s="23">
        <v>0.26</v>
      </c>
      <c r="AH4439" s="23">
        <v>0.08</v>
      </c>
      <c r="AI4439" s="23">
        <v>2.7</v>
      </c>
      <c r="AJ4439" s="23">
        <v>0.49</v>
      </c>
      <c r="AK4439" s="23">
        <v>9.5</v>
      </c>
      <c r="AL4439" s="23">
        <v>1.3</v>
      </c>
      <c r="AM4439" s="23">
        <v>350</v>
      </c>
      <c r="AN4439" s="23">
        <v>38</v>
      </c>
      <c r="AO4439" s="23">
        <v>1.2</v>
      </c>
      <c r="AP4439" s="23">
        <v>230</v>
      </c>
      <c r="AQ4439" s="23"/>
      <c r="AR4439" s="23"/>
      <c r="AT4439" s="24" t="s">
        <v>4994</v>
      </c>
      <c r="AU4439" s="24"/>
      <c r="AV4439" s="24"/>
      <c r="AW4439" s="24" t="s">
        <v>4252</v>
      </c>
      <c r="AX4439" s="24"/>
      <c r="AY4439" s="24"/>
      <c r="BA4439" s="25" t="s">
        <v>2896</v>
      </c>
      <c r="BB4439" s="27" t="s">
        <v>2896</v>
      </c>
      <c r="BC4439" s="27"/>
      <c r="BD4439" s="24" t="s">
        <v>3927</v>
      </c>
      <c r="BE4439" s="24"/>
      <c r="BF4439" s="24"/>
      <c r="BG4439" s="24"/>
      <c r="BH4439" s="24"/>
      <c r="BI4439" s="24"/>
      <c r="BK4439" s="26" t="s">
        <v>15257</v>
      </c>
    </row>
    <row r="4440" spans="1:63" ht="15.75" customHeight="1" x14ac:dyDescent="0.35">
      <c r="A4440" s="12" t="s">
        <v>15258</v>
      </c>
      <c r="B4440" s="28" t="s">
        <v>4175</v>
      </c>
      <c r="C4440" s="5" t="s">
        <v>6676</v>
      </c>
      <c r="D4440" s="5">
        <v>125</v>
      </c>
      <c r="E4440" s="10">
        <v>1</v>
      </c>
      <c r="F4440" s="5">
        <f t="shared" si="759"/>
        <v>125</v>
      </c>
      <c r="G4440" s="11">
        <v>83</v>
      </c>
      <c r="H4440" s="22">
        <v>17.600000000000001</v>
      </c>
      <c r="I4440" s="22">
        <v>0</v>
      </c>
      <c r="J4440" s="22">
        <v>0</v>
      </c>
      <c r="K4440" s="22">
        <v>1.4</v>
      </c>
      <c r="L4440" s="22">
        <v>0.2</v>
      </c>
      <c r="M4440" s="22">
        <v>0</v>
      </c>
      <c r="N4440" s="22">
        <v>0.3</v>
      </c>
      <c r="O4440" s="11">
        <v>31</v>
      </c>
      <c r="P4440" s="11">
        <v>0.3</v>
      </c>
      <c r="Q4440" s="7"/>
      <c r="R4440" s="6">
        <f t="shared" si="760"/>
        <v>103.75</v>
      </c>
      <c r="S4440" s="13">
        <f t="shared" si="761"/>
        <v>22</v>
      </c>
      <c r="T4440" s="13" t="str">
        <f t="shared" si="762"/>
        <v/>
      </c>
      <c r="U4440" s="13" t="str">
        <f t="shared" si="763"/>
        <v/>
      </c>
      <c r="V4440" s="13">
        <f t="shared" si="764"/>
        <v>1.75</v>
      </c>
      <c r="W4440" s="13">
        <f t="shared" si="765"/>
        <v>0.25</v>
      </c>
      <c r="X4440" s="13" t="str">
        <f t="shared" si="766"/>
        <v/>
      </c>
      <c r="Y4440" s="13">
        <f t="shared" si="767"/>
        <v>0.375</v>
      </c>
      <c r="Z4440" s="13">
        <f t="shared" si="768"/>
        <v>38.75</v>
      </c>
      <c r="AA4440" s="13">
        <f t="shared" si="769"/>
        <v>0.375</v>
      </c>
      <c r="AC4440" s="23">
        <v>10</v>
      </c>
      <c r="AD4440" s="23">
        <v>1.4</v>
      </c>
      <c r="AE4440" s="23">
        <v>0.5</v>
      </c>
      <c r="AF4440" s="23"/>
      <c r="AG4440" s="23">
        <v>7.0000000000000007E-2</v>
      </c>
      <c r="AH4440" s="23">
        <v>0.04</v>
      </c>
      <c r="AI4440" s="23">
        <v>1.1000000000000001</v>
      </c>
      <c r="AJ4440" s="23">
        <v>0.06</v>
      </c>
      <c r="AK4440" s="23">
        <v>18</v>
      </c>
      <c r="AL4440" s="23">
        <v>0.72</v>
      </c>
      <c r="AM4440" s="23">
        <v>360</v>
      </c>
      <c r="AN4440" s="23">
        <v>31</v>
      </c>
      <c r="AO4440" s="23">
        <v>0.6</v>
      </c>
      <c r="AP4440" s="23">
        <v>190</v>
      </c>
      <c r="AQ4440" s="23"/>
      <c r="AR4440" s="23"/>
      <c r="AT4440" s="24" t="s">
        <v>6617</v>
      </c>
      <c r="AU4440" s="24"/>
      <c r="AV4440" s="24"/>
      <c r="AW4440" s="24" t="s">
        <v>4924</v>
      </c>
      <c r="AX4440" s="24"/>
      <c r="AY4440" s="24"/>
      <c r="BA4440" s="25" t="s">
        <v>2896</v>
      </c>
      <c r="BB4440" s="27" t="s">
        <v>2896</v>
      </c>
      <c r="BC4440" s="27"/>
      <c r="BD4440" s="24" t="s">
        <v>3927</v>
      </c>
      <c r="BE4440" s="24"/>
      <c r="BF4440" s="24"/>
      <c r="BG4440" s="24" t="s">
        <v>6422</v>
      </c>
      <c r="BH4440" s="24"/>
      <c r="BI4440" s="24"/>
      <c r="BK4440" s="26" t="s">
        <v>15259</v>
      </c>
    </row>
    <row r="4441" spans="1:63" ht="15.75" customHeight="1" x14ac:dyDescent="0.35">
      <c r="A4441" s="12" t="s">
        <v>15260</v>
      </c>
      <c r="B4441" s="28" t="s">
        <v>3911</v>
      </c>
      <c r="C4441" s="5" t="s">
        <v>4019</v>
      </c>
      <c r="D4441" s="5">
        <v>200</v>
      </c>
      <c r="E4441" s="10">
        <v>1</v>
      </c>
      <c r="F4441" s="5">
        <f t="shared" si="759"/>
        <v>200</v>
      </c>
      <c r="G4441" s="11">
        <v>97</v>
      </c>
      <c r="H4441" s="22">
        <v>20.7</v>
      </c>
      <c r="I4441" s="22">
        <v>0</v>
      </c>
      <c r="J4441" s="22">
        <v>0</v>
      </c>
      <c r="K4441" s="22">
        <v>1.3</v>
      </c>
      <c r="L4441" s="22">
        <v>0.6</v>
      </c>
      <c r="M4441" s="22"/>
      <c r="N4441" s="22">
        <v>0.96</v>
      </c>
      <c r="O4441" s="11"/>
      <c r="P4441" s="11"/>
      <c r="Q4441" s="7"/>
      <c r="R4441" s="6">
        <f t="shared" si="760"/>
        <v>194</v>
      </c>
      <c r="S4441" s="13">
        <f t="shared" si="761"/>
        <v>41.4</v>
      </c>
      <c r="T4441" s="13" t="str">
        <f t="shared" si="762"/>
        <v/>
      </c>
      <c r="U4441" s="13" t="str">
        <f t="shared" si="763"/>
        <v/>
      </c>
      <c r="V4441" s="13">
        <f t="shared" si="764"/>
        <v>2.6</v>
      </c>
      <c r="W4441" s="13">
        <f t="shared" si="765"/>
        <v>1.2</v>
      </c>
      <c r="X4441" s="13" t="str">
        <f t="shared" si="766"/>
        <v/>
      </c>
      <c r="Y4441" s="13">
        <f t="shared" si="767"/>
        <v>1.92</v>
      </c>
      <c r="Z4441" s="13" t="str">
        <f t="shared" si="768"/>
        <v/>
      </c>
      <c r="AA4441" s="13" t="str">
        <f t="shared" si="769"/>
        <v/>
      </c>
      <c r="AC4441" s="23"/>
      <c r="AD4441" s="23"/>
      <c r="AE4441" s="23"/>
      <c r="AF4441" s="23"/>
      <c r="AG4441" s="23"/>
      <c r="AH4441" s="23"/>
      <c r="AI4441" s="23"/>
      <c r="AJ4441" s="23"/>
      <c r="AK4441" s="23"/>
      <c r="AL4441" s="23"/>
      <c r="AM4441" s="23"/>
      <c r="AN4441" s="23"/>
      <c r="AO4441" s="23"/>
      <c r="AP4441" s="23"/>
      <c r="AQ4441" s="23"/>
      <c r="AR4441" s="23"/>
      <c r="AT4441" s="24" t="s">
        <v>15261</v>
      </c>
      <c r="AU4441" s="24"/>
      <c r="AV4441" s="24"/>
      <c r="AW4441" s="24"/>
      <c r="AX4441" s="24"/>
      <c r="AY4441" s="24"/>
      <c r="BA4441" s="25" t="s">
        <v>2896</v>
      </c>
      <c r="BB4441" s="27" t="s">
        <v>2896</v>
      </c>
      <c r="BC4441" s="27"/>
      <c r="BD4441" s="24" t="s">
        <v>4103</v>
      </c>
      <c r="BE4441" s="24"/>
      <c r="BF4441" s="24"/>
      <c r="BG4441" s="24"/>
      <c r="BH4441" s="24"/>
      <c r="BI4441" s="24"/>
      <c r="BK4441" s="26" t="s">
        <v>15262</v>
      </c>
    </row>
    <row r="4442" spans="1:63" ht="15.75" customHeight="1" x14ac:dyDescent="0.35">
      <c r="A4442" s="12" t="s">
        <v>15263</v>
      </c>
      <c r="B4442" s="28" t="s">
        <v>3922</v>
      </c>
      <c r="C4442" s="5" t="s">
        <v>6676</v>
      </c>
      <c r="D4442" s="5">
        <v>125</v>
      </c>
      <c r="E4442" s="10">
        <v>1</v>
      </c>
      <c r="F4442" s="5">
        <f t="shared" si="759"/>
        <v>125</v>
      </c>
      <c r="G4442" s="11">
        <v>83</v>
      </c>
      <c r="H4442" s="22">
        <v>17.600000000000001</v>
      </c>
      <c r="I4442" s="22">
        <v>0</v>
      </c>
      <c r="J4442" s="22">
        <v>0</v>
      </c>
      <c r="K4442" s="22">
        <v>1.4</v>
      </c>
      <c r="L4442" s="22">
        <v>0.2</v>
      </c>
      <c r="M4442" s="22">
        <v>0</v>
      </c>
      <c r="N4442" s="22">
        <v>0.3</v>
      </c>
      <c r="O4442" s="11">
        <v>31</v>
      </c>
      <c r="P4442" s="11">
        <v>0.3</v>
      </c>
      <c r="Q4442" s="7"/>
      <c r="R4442" s="6">
        <f t="shared" si="760"/>
        <v>103.75</v>
      </c>
      <c r="S4442" s="13">
        <f t="shared" si="761"/>
        <v>22</v>
      </c>
      <c r="T4442" s="13" t="str">
        <f t="shared" si="762"/>
        <v/>
      </c>
      <c r="U4442" s="13" t="str">
        <f t="shared" si="763"/>
        <v/>
      </c>
      <c r="V4442" s="13">
        <f t="shared" si="764"/>
        <v>1.75</v>
      </c>
      <c r="W4442" s="13">
        <f t="shared" si="765"/>
        <v>0.25</v>
      </c>
      <c r="X4442" s="13" t="str">
        <f t="shared" si="766"/>
        <v/>
      </c>
      <c r="Y4442" s="13">
        <f t="shared" si="767"/>
        <v>0.375</v>
      </c>
      <c r="Z4442" s="13">
        <f t="shared" si="768"/>
        <v>38.75</v>
      </c>
      <c r="AA4442" s="13">
        <f t="shared" si="769"/>
        <v>0.375</v>
      </c>
      <c r="AC4442" s="23">
        <v>10</v>
      </c>
      <c r="AD4442" s="23">
        <v>1.4</v>
      </c>
      <c r="AE4442" s="23">
        <v>0.5</v>
      </c>
      <c r="AF4442" s="23"/>
      <c r="AG4442" s="23">
        <v>7.0000000000000007E-2</v>
      </c>
      <c r="AH4442" s="23">
        <v>0.04</v>
      </c>
      <c r="AI4442" s="23">
        <v>1.1000000000000001</v>
      </c>
      <c r="AJ4442" s="23">
        <v>0.06</v>
      </c>
      <c r="AK4442" s="23">
        <v>18</v>
      </c>
      <c r="AL4442" s="23">
        <v>0.72</v>
      </c>
      <c r="AM4442" s="23">
        <v>360</v>
      </c>
      <c r="AN4442" s="23">
        <v>31</v>
      </c>
      <c r="AO4442" s="23">
        <v>0.6</v>
      </c>
      <c r="AP4442" s="23">
        <v>190</v>
      </c>
      <c r="AQ4442" s="23"/>
      <c r="AR4442" s="23"/>
      <c r="AT4442" s="24" t="s">
        <v>15264</v>
      </c>
      <c r="AU4442" s="24"/>
      <c r="AV4442" s="24"/>
      <c r="AW4442" s="24"/>
      <c r="AX4442" s="24"/>
      <c r="AY4442" s="24"/>
      <c r="BA4442" s="25" t="s">
        <v>2896</v>
      </c>
      <c r="BB4442" s="27" t="s">
        <v>2896</v>
      </c>
      <c r="BC4442" s="27"/>
      <c r="BD4442" s="24" t="s">
        <v>3927</v>
      </c>
      <c r="BE4442" s="24"/>
      <c r="BF4442" s="24"/>
      <c r="BG4442" s="24" t="s">
        <v>4629</v>
      </c>
      <c r="BH4442" s="24"/>
      <c r="BI4442" s="24"/>
      <c r="BK4442" s="26" t="s">
        <v>15265</v>
      </c>
    </row>
    <row r="4443" spans="1:63" ht="15.75" customHeight="1" x14ac:dyDescent="0.35">
      <c r="A4443" s="12" t="s">
        <v>15266</v>
      </c>
      <c r="B4443" s="28" t="s">
        <v>3922</v>
      </c>
      <c r="C4443" s="5" t="s">
        <v>3897</v>
      </c>
      <c r="D4443" s="5">
        <v>125</v>
      </c>
      <c r="E4443" s="10">
        <v>1</v>
      </c>
      <c r="F4443" s="5">
        <f t="shared" si="759"/>
        <v>125</v>
      </c>
      <c r="G4443" s="11">
        <v>152</v>
      </c>
      <c r="H4443" s="22">
        <v>21</v>
      </c>
      <c r="I4443" s="22">
        <v>0</v>
      </c>
      <c r="J4443" s="22">
        <v>0</v>
      </c>
      <c r="K4443" s="22">
        <v>7.5</v>
      </c>
      <c r="L4443" s="22">
        <v>2.6</v>
      </c>
      <c r="M4443" s="22">
        <v>0</v>
      </c>
      <c r="N4443" s="22">
        <v>0.2</v>
      </c>
      <c r="O4443" s="11">
        <v>12</v>
      </c>
      <c r="P4443" s="11">
        <v>0.7</v>
      </c>
      <c r="Q4443" s="7"/>
      <c r="R4443" s="6">
        <f t="shared" si="760"/>
        <v>190</v>
      </c>
      <c r="S4443" s="13">
        <f t="shared" si="761"/>
        <v>26.25</v>
      </c>
      <c r="T4443" s="13" t="str">
        <f t="shared" si="762"/>
        <v/>
      </c>
      <c r="U4443" s="13" t="str">
        <f t="shared" si="763"/>
        <v/>
      </c>
      <c r="V4443" s="13">
        <f t="shared" si="764"/>
        <v>9.375</v>
      </c>
      <c r="W4443" s="13">
        <f t="shared" si="765"/>
        <v>3.25</v>
      </c>
      <c r="X4443" s="13" t="str">
        <f t="shared" si="766"/>
        <v/>
      </c>
      <c r="Y4443" s="13">
        <f t="shared" si="767"/>
        <v>0.25</v>
      </c>
      <c r="Z4443" s="13">
        <f t="shared" si="768"/>
        <v>15</v>
      </c>
      <c r="AA4443" s="13">
        <f t="shared" si="769"/>
        <v>0.875</v>
      </c>
      <c r="AC4443" s="23"/>
      <c r="AD4443" s="23">
        <v>0.5</v>
      </c>
      <c r="AE4443" s="23">
        <v>0.8</v>
      </c>
      <c r="AF4443" s="23"/>
      <c r="AG4443" s="23">
        <v>0.7</v>
      </c>
      <c r="AH4443" s="23">
        <v>0.26</v>
      </c>
      <c r="AI4443" s="23">
        <v>7.2</v>
      </c>
      <c r="AJ4443" s="23">
        <v>0.46</v>
      </c>
      <c r="AK4443" s="23">
        <v>1</v>
      </c>
      <c r="AL4443" s="23">
        <v>1</v>
      </c>
      <c r="AM4443" s="23">
        <v>420</v>
      </c>
      <c r="AN4443" s="23">
        <v>25</v>
      </c>
      <c r="AO4443" s="23">
        <v>2.7</v>
      </c>
      <c r="AP4443" s="23">
        <v>170</v>
      </c>
      <c r="AQ4443" s="23"/>
      <c r="AR4443" s="23"/>
      <c r="AT4443" s="24" t="s">
        <v>2923</v>
      </c>
      <c r="AU4443" s="24"/>
      <c r="AV4443" s="24"/>
      <c r="AW4443" s="24"/>
      <c r="AX4443" s="24"/>
      <c r="AY4443" s="24"/>
      <c r="BA4443" s="25" t="s">
        <v>2896</v>
      </c>
      <c r="BB4443" s="27" t="s">
        <v>2896</v>
      </c>
      <c r="BC4443" s="27"/>
      <c r="BD4443" s="24"/>
      <c r="BE4443" s="24"/>
      <c r="BF4443" s="24"/>
      <c r="BG4443" s="24"/>
      <c r="BH4443" s="24"/>
      <c r="BI4443" s="24"/>
      <c r="BK4443" s="26" t="s">
        <v>15267</v>
      </c>
    </row>
    <row r="4444" spans="1:63" ht="15.75" customHeight="1" x14ac:dyDescent="0.35">
      <c r="A4444" s="12" t="s">
        <v>15268</v>
      </c>
      <c r="B4444" s="28" t="s">
        <v>3922</v>
      </c>
      <c r="C4444" s="5" t="s">
        <v>3897</v>
      </c>
      <c r="D4444" s="5">
        <v>125</v>
      </c>
      <c r="E4444" s="10">
        <v>1</v>
      </c>
      <c r="F4444" s="5">
        <f t="shared" si="759"/>
        <v>125</v>
      </c>
      <c r="G4444" s="11">
        <v>152</v>
      </c>
      <c r="H4444" s="22">
        <v>21</v>
      </c>
      <c r="I4444" s="22">
        <v>0</v>
      </c>
      <c r="J4444" s="22">
        <v>0</v>
      </c>
      <c r="K4444" s="22">
        <v>7.5</v>
      </c>
      <c r="L4444" s="22">
        <v>2.6</v>
      </c>
      <c r="M4444" s="22">
        <v>0</v>
      </c>
      <c r="N4444" s="22">
        <v>0.2</v>
      </c>
      <c r="O4444" s="11">
        <v>12</v>
      </c>
      <c r="P4444" s="11">
        <v>0.7</v>
      </c>
      <c r="Q4444" s="7"/>
      <c r="R4444" s="6">
        <f t="shared" si="760"/>
        <v>190</v>
      </c>
      <c r="S4444" s="13">
        <f t="shared" si="761"/>
        <v>26.25</v>
      </c>
      <c r="T4444" s="13" t="str">
        <f t="shared" si="762"/>
        <v/>
      </c>
      <c r="U4444" s="13" t="str">
        <f t="shared" si="763"/>
        <v/>
      </c>
      <c r="V4444" s="13">
        <f t="shared" si="764"/>
        <v>9.375</v>
      </c>
      <c r="W4444" s="13">
        <f t="shared" si="765"/>
        <v>3.25</v>
      </c>
      <c r="X4444" s="13" t="str">
        <f t="shared" si="766"/>
        <v/>
      </c>
      <c r="Y4444" s="13">
        <f t="shared" si="767"/>
        <v>0.25</v>
      </c>
      <c r="Z4444" s="13">
        <f t="shared" si="768"/>
        <v>15</v>
      </c>
      <c r="AA4444" s="13">
        <f t="shared" si="769"/>
        <v>0.875</v>
      </c>
      <c r="AC4444" s="23"/>
      <c r="AD4444" s="23">
        <v>0.5</v>
      </c>
      <c r="AE4444" s="23">
        <v>0.8</v>
      </c>
      <c r="AF4444" s="23"/>
      <c r="AG4444" s="23">
        <v>0.7</v>
      </c>
      <c r="AH4444" s="23">
        <v>0.26</v>
      </c>
      <c r="AI4444" s="23">
        <v>7.2</v>
      </c>
      <c r="AJ4444" s="23">
        <v>0.46</v>
      </c>
      <c r="AK4444" s="23">
        <v>1</v>
      </c>
      <c r="AL4444" s="23">
        <v>1</v>
      </c>
      <c r="AM4444" s="23">
        <v>420</v>
      </c>
      <c r="AN4444" s="23">
        <v>25</v>
      </c>
      <c r="AO4444" s="23">
        <v>2.7</v>
      </c>
      <c r="AP4444" s="23">
        <v>170</v>
      </c>
      <c r="AQ4444" s="23"/>
      <c r="AR4444" s="23"/>
      <c r="AT4444" s="24" t="s">
        <v>2923</v>
      </c>
      <c r="AU4444" s="24"/>
      <c r="AV4444" s="24"/>
      <c r="AW4444" s="24"/>
      <c r="AX4444" s="24"/>
      <c r="AY4444" s="24"/>
      <c r="BA4444" s="25" t="s">
        <v>2896</v>
      </c>
      <c r="BB4444" s="27" t="s">
        <v>2896</v>
      </c>
      <c r="BC4444" s="27"/>
      <c r="BD4444" s="24"/>
      <c r="BE4444" s="24"/>
      <c r="BF4444" s="24"/>
      <c r="BG4444" s="24"/>
      <c r="BH4444" s="24"/>
      <c r="BI4444" s="24"/>
      <c r="BK4444" s="26" t="s">
        <v>15269</v>
      </c>
    </row>
    <row r="4445" spans="1:63" ht="15.75" customHeight="1" x14ac:dyDescent="0.35">
      <c r="A4445" s="12" t="s">
        <v>15270</v>
      </c>
      <c r="B4445" s="28" t="s">
        <v>3917</v>
      </c>
      <c r="C4445" s="5" t="s">
        <v>3897</v>
      </c>
      <c r="D4445" s="5">
        <v>125</v>
      </c>
      <c r="E4445" s="10">
        <v>1</v>
      </c>
      <c r="F4445" s="5">
        <f t="shared" si="759"/>
        <v>125</v>
      </c>
      <c r="G4445" s="11">
        <v>152</v>
      </c>
      <c r="H4445" s="22">
        <v>21</v>
      </c>
      <c r="I4445" s="22">
        <v>0</v>
      </c>
      <c r="J4445" s="22">
        <v>0</v>
      </c>
      <c r="K4445" s="22">
        <v>7.5</v>
      </c>
      <c r="L4445" s="22">
        <v>2.6</v>
      </c>
      <c r="M4445" s="22">
        <v>0</v>
      </c>
      <c r="N4445" s="22">
        <v>0.2</v>
      </c>
      <c r="O4445" s="11">
        <v>12</v>
      </c>
      <c r="P4445" s="11">
        <v>0.7</v>
      </c>
      <c r="Q4445" s="7"/>
      <c r="R4445" s="6">
        <f t="shared" si="760"/>
        <v>190</v>
      </c>
      <c r="S4445" s="13">
        <f t="shared" si="761"/>
        <v>26.25</v>
      </c>
      <c r="T4445" s="13" t="str">
        <f t="shared" si="762"/>
        <v/>
      </c>
      <c r="U4445" s="13" t="str">
        <f t="shared" si="763"/>
        <v/>
      </c>
      <c r="V4445" s="13">
        <f t="shared" si="764"/>
        <v>9.375</v>
      </c>
      <c r="W4445" s="13">
        <f t="shared" si="765"/>
        <v>3.25</v>
      </c>
      <c r="X4445" s="13" t="str">
        <f t="shared" si="766"/>
        <v/>
      </c>
      <c r="Y4445" s="13">
        <f t="shared" si="767"/>
        <v>0.25</v>
      </c>
      <c r="Z4445" s="13">
        <f t="shared" si="768"/>
        <v>15</v>
      </c>
      <c r="AA4445" s="13">
        <f t="shared" si="769"/>
        <v>0.875</v>
      </c>
      <c r="AC4445" s="23"/>
      <c r="AD4445" s="23">
        <v>0.5</v>
      </c>
      <c r="AE4445" s="23">
        <v>0.8</v>
      </c>
      <c r="AF4445" s="23"/>
      <c r="AG4445" s="23">
        <v>0.7</v>
      </c>
      <c r="AH4445" s="23">
        <v>0.26</v>
      </c>
      <c r="AI4445" s="23">
        <v>7.2</v>
      </c>
      <c r="AJ4445" s="23">
        <v>0.46</v>
      </c>
      <c r="AK4445" s="23">
        <v>1</v>
      </c>
      <c r="AL4445" s="23">
        <v>1</v>
      </c>
      <c r="AM4445" s="23">
        <v>420</v>
      </c>
      <c r="AN4445" s="23">
        <v>25</v>
      </c>
      <c r="AO4445" s="23">
        <v>2.7</v>
      </c>
      <c r="AP4445" s="23">
        <v>170</v>
      </c>
      <c r="AQ4445" s="23"/>
      <c r="AR4445" s="23"/>
      <c r="AT4445" s="24" t="s">
        <v>5800</v>
      </c>
      <c r="AU4445" s="24"/>
      <c r="AV4445" s="24"/>
      <c r="AW4445" s="24"/>
      <c r="AX4445" s="24"/>
      <c r="AY4445" s="24"/>
      <c r="BA4445" s="25" t="s">
        <v>2896</v>
      </c>
      <c r="BB4445" s="27" t="s">
        <v>2896</v>
      </c>
      <c r="BC4445" s="27"/>
      <c r="BD4445" s="24"/>
      <c r="BE4445" s="24"/>
      <c r="BF4445" s="24"/>
      <c r="BG4445" s="24"/>
      <c r="BH4445" s="24"/>
      <c r="BI4445" s="24"/>
      <c r="BK4445" s="26" t="s">
        <v>15271</v>
      </c>
    </row>
    <row r="4446" spans="1:63" ht="15.75" customHeight="1" x14ac:dyDescent="0.35">
      <c r="A4446" s="12" t="s">
        <v>15272</v>
      </c>
      <c r="B4446" s="28" t="s">
        <v>3911</v>
      </c>
      <c r="C4446" s="5" t="s">
        <v>3897</v>
      </c>
      <c r="D4446" s="5">
        <v>125</v>
      </c>
      <c r="E4446" s="10">
        <v>1</v>
      </c>
      <c r="F4446" s="5">
        <f t="shared" si="759"/>
        <v>125</v>
      </c>
      <c r="G4446" s="11">
        <v>152</v>
      </c>
      <c r="H4446" s="22">
        <v>21</v>
      </c>
      <c r="I4446" s="22">
        <v>0</v>
      </c>
      <c r="J4446" s="22">
        <v>0</v>
      </c>
      <c r="K4446" s="22">
        <v>7.5</v>
      </c>
      <c r="L4446" s="22">
        <v>2.6</v>
      </c>
      <c r="M4446" s="22">
        <v>0</v>
      </c>
      <c r="N4446" s="22">
        <v>0.2</v>
      </c>
      <c r="O4446" s="11">
        <v>12</v>
      </c>
      <c r="P4446" s="11">
        <v>0.7</v>
      </c>
      <c r="Q4446" s="7"/>
      <c r="R4446" s="6">
        <f t="shared" si="760"/>
        <v>190</v>
      </c>
      <c r="S4446" s="13">
        <f t="shared" si="761"/>
        <v>26.25</v>
      </c>
      <c r="T4446" s="13" t="str">
        <f t="shared" si="762"/>
        <v/>
      </c>
      <c r="U4446" s="13" t="str">
        <f t="shared" si="763"/>
        <v/>
      </c>
      <c r="V4446" s="13">
        <f t="shared" si="764"/>
        <v>9.375</v>
      </c>
      <c r="W4446" s="13">
        <f t="shared" si="765"/>
        <v>3.25</v>
      </c>
      <c r="X4446" s="13" t="str">
        <f t="shared" si="766"/>
        <v/>
      </c>
      <c r="Y4446" s="13">
        <f t="shared" si="767"/>
        <v>0.25</v>
      </c>
      <c r="Z4446" s="13">
        <f t="shared" si="768"/>
        <v>15</v>
      </c>
      <c r="AA4446" s="13">
        <f t="shared" si="769"/>
        <v>0.875</v>
      </c>
      <c r="AC4446" s="23"/>
      <c r="AD4446" s="23">
        <v>0.5</v>
      </c>
      <c r="AE4446" s="23">
        <v>0.8</v>
      </c>
      <c r="AF4446" s="23"/>
      <c r="AG4446" s="23">
        <v>0.7</v>
      </c>
      <c r="AH4446" s="23">
        <v>0.26</v>
      </c>
      <c r="AI4446" s="23">
        <v>7.2</v>
      </c>
      <c r="AJ4446" s="23">
        <v>0.46</v>
      </c>
      <c r="AK4446" s="23">
        <v>1</v>
      </c>
      <c r="AL4446" s="23">
        <v>1</v>
      </c>
      <c r="AM4446" s="23">
        <v>420</v>
      </c>
      <c r="AN4446" s="23">
        <v>25</v>
      </c>
      <c r="AO4446" s="23">
        <v>2.7</v>
      </c>
      <c r="AP4446" s="23">
        <v>170</v>
      </c>
      <c r="AQ4446" s="23"/>
      <c r="AR4446" s="23"/>
      <c r="AT4446" s="24" t="s">
        <v>1867</v>
      </c>
      <c r="AU4446" s="24"/>
      <c r="AV4446" s="24"/>
      <c r="AW4446" s="24" t="s">
        <v>1952</v>
      </c>
      <c r="AX4446" s="24"/>
      <c r="AY4446" s="24"/>
      <c r="BA4446" s="25" t="s">
        <v>2896</v>
      </c>
      <c r="BB4446" s="27" t="s">
        <v>2896</v>
      </c>
      <c r="BC4446" s="27"/>
      <c r="BD4446" s="24"/>
      <c r="BE4446" s="24"/>
      <c r="BF4446" s="24"/>
      <c r="BG4446" s="24"/>
      <c r="BH4446" s="24"/>
      <c r="BI4446" s="24"/>
      <c r="BK4446" s="26" t="s">
        <v>15273</v>
      </c>
    </row>
    <row r="4447" spans="1:63" ht="15.75" customHeight="1" x14ac:dyDescent="0.35">
      <c r="A4447" s="12" t="s">
        <v>15274</v>
      </c>
      <c r="B4447" s="28" t="s">
        <v>3922</v>
      </c>
      <c r="C4447" s="5" t="s">
        <v>3897</v>
      </c>
      <c r="D4447" s="5">
        <v>125</v>
      </c>
      <c r="E4447" s="10">
        <v>1</v>
      </c>
      <c r="F4447" s="5">
        <f t="shared" si="759"/>
        <v>125</v>
      </c>
      <c r="G4447" s="11">
        <v>152</v>
      </c>
      <c r="H4447" s="22">
        <v>21</v>
      </c>
      <c r="I4447" s="22">
        <v>0</v>
      </c>
      <c r="J4447" s="22">
        <v>0</v>
      </c>
      <c r="K4447" s="22">
        <v>7.5</v>
      </c>
      <c r="L4447" s="22">
        <v>2.6</v>
      </c>
      <c r="M4447" s="22">
        <v>0</v>
      </c>
      <c r="N4447" s="22">
        <v>0.2</v>
      </c>
      <c r="O4447" s="11">
        <v>12</v>
      </c>
      <c r="P4447" s="11">
        <v>0.7</v>
      </c>
      <c r="Q4447" s="7"/>
      <c r="R4447" s="6">
        <f t="shared" si="760"/>
        <v>190</v>
      </c>
      <c r="S4447" s="13">
        <f t="shared" si="761"/>
        <v>26.25</v>
      </c>
      <c r="T4447" s="13" t="str">
        <f t="shared" si="762"/>
        <v/>
      </c>
      <c r="U4447" s="13" t="str">
        <f t="shared" si="763"/>
        <v/>
      </c>
      <c r="V4447" s="13">
        <f t="shared" si="764"/>
        <v>9.375</v>
      </c>
      <c r="W4447" s="13">
        <f t="shared" si="765"/>
        <v>3.25</v>
      </c>
      <c r="X4447" s="13" t="str">
        <f t="shared" si="766"/>
        <v/>
      </c>
      <c r="Y4447" s="13">
        <f t="shared" si="767"/>
        <v>0.25</v>
      </c>
      <c r="Z4447" s="13">
        <f t="shared" si="768"/>
        <v>15</v>
      </c>
      <c r="AA4447" s="13">
        <f t="shared" si="769"/>
        <v>0.875</v>
      </c>
      <c r="AC4447" s="23"/>
      <c r="AD4447" s="23">
        <v>0.5</v>
      </c>
      <c r="AE4447" s="23">
        <v>0.8</v>
      </c>
      <c r="AF4447" s="23"/>
      <c r="AG4447" s="23">
        <v>0.7</v>
      </c>
      <c r="AH4447" s="23">
        <v>0.26</v>
      </c>
      <c r="AI4447" s="23">
        <v>7.2</v>
      </c>
      <c r="AJ4447" s="23">
        <v>0.46</v>
      </c>
      <c r="AK4447" s="23">
        <v>1</v>
      </c>
      <c r="AL4447" s="23">
        <v>1</v>
      </c>
      <c r="AM4447" s="23">
        <v>420</v>
      </c>
      <c r="AN4447" s="23">
        <v>25</v>
      </c>
      <c r="AO4447" s="23">
        <v>2.7</v>
      </c>
      <c r="AP4447" s="23">
        <v>170</v>
      </c>
      <c r="AQ4447" s="23"/>
      <c r="AR4447" s="23"/>
      <c r="AT4447" s="24"/>
      <c r="AU4447" s="24"/>
      <c r="AV4447" s="24"/>
      <c r="AW4447" s="24"/>
      <c r="AX4447" s="24"/>
      <c r="AY4447" s="24"/>
      <c r="BA4447" s="25" t="s">
        <v>2896</v>
      </c>
      <c r="BB4447" s="27" t="s">
        <v>2896</v>
      </c>
      <c r="BC4447" s="27"/>
      <c r="BD4447" s="24"/>
      <c r="BE4447" s="24"/>
      <c r="BF4447" s="24"/>
      <c r="BG4447" s="24"/>
      <c r="BH4447" s="24"/>
      <c r="BI4447" s="24"/>
      <c r="BK4447" s="26" t="s">
        <v>15275</v>
      </c>
    </row>
    <row r="4448" spans="1:63" ht="15.75" customHeight="1" x14ac:dyDescent="0.35">
      <c r="A4448" s="12" t="s">
        <v>15276</v>
      </c>
      <c r="B4448" s="28" t="s">
        <v>3904</v>
      </c>
      <c r="C4448" s="5" t="s">
        <v>15277</v>
      </c>
      <c r="D4448" s="5">
        <v>210</v>
      </c>
      <c r="E4448" s="10">
        <v>0.5</v>
      </c>
      <c r="F4448" s="5">
        <f t="shared" si="759"/>
        <v>105</v>
      </c>
      <c r="G4448" s="11">
        <v>60</v>
      </c>
      <c r="H4448" s="22">
        <v>0.4</v>
      </c>
      <c r="I4448" s="22">
        <v>12</v>
      </c>
      <c r="J4448" s="22">
        <v>12</v>
      </c>
      <c r="K4448" s="22">
        <v>0.4</v>
      </c>
      <c r="L4448" s="22">
        <v>0.1</v>
      </c>
      <c r="M4448" s="22">
        <v>3.4</v>
      </c>
      <c r="N4448" s="22">
        <v>0</v>
      </c>
      <c r="O4448" s="11">
        <v>11</v>
      </c>
      <c r="P4448" s="11">
        <v>0.6</v>
      </c>
      <c r="Q4448" s="7"/>
      <c r="R4448" s="6">
        <f t="shared" si="760"/>
        <v>63</v>
      </c>
      <c r="S4448" s="13">
        <f t="shared" si="761"/>
        <v>0.42</v>
      </c>
      <c r="T4448" s="13">
        <f t="shared" si="762"/>
        <v>12.6</v>
      </c>
      <c r="U4448" s="13">
        <f t="shared" si="763"/>
        <v>12.6</v>
      </c>
      <c r="V4448" s="13">
        <f t="shared" si="764"/>
        <v>0.42</v>
      </c>
      <c r="W4448" s="13">
        <f t="shared" si="765"/>
        <v>0.105</v>
      </c>
      <c r="X4448" s="13">
        <f t="shared" si="766"/>
        <v>3.57</v>
      </c>
      <c r="Y4448" s="13" t="str">
        <f t="shared" si="767"/>
        <v/>
      </c>
      <c r="Z4448" s="13">
        <f t="shared" si="768"/>
        <v>11.55</v>
      </c>
      <c r="AA4448" s="13">
        <f t="shared" si="769"/>
        <v>0.63</v>
      </c>
      <c r="AC4448" s="23">
        <v>6</v>
      </c>
      <c r="AD4448" s="23"/>
      <c r="AE4448" s="23">
        <v>0.9</v>
      </c>
      <c r="AF4448" s="23">
        <v>13</v>
      </c>
      <c r="AG4448" s="23">
        <v>0.05</v>
      </c>
      <c r="AH4448" s="23">
        <v>0.03</v>
      </c>
      <c r="AI4448" s="23">
        <v>0.2</v>
      </c>
      <c r="AJ4448" s="23">
        <v>0.2</v>
      </c>
      <c r="AK4448" s="23">
        <v>10</v>
      </c>
      <c r="AL4448" s="23"/>
      <c r="AM4448" s="23">
        <v>240</v>
      </c>
      <c r="AN4448" s="23">
        <v>7</v>
      </c>
      <c r="AO4448" s="23">
        <v>0.3</v>
      </c>
      <c r="AP4448" s="23">
        <v>14</v>
      </c>
      <c r="AQ4448" s="23"/>
      <c r="AR4448" s="23"/>
      <c r="AT4448" s="24"/>
      <c r="AU4448" s="24"/>
      <c r="AV4448" s="24"/>
      <c r="AW4448" s="24"/>
      <c r="AX4448" s="24"/>
      <c r="AY4448" s="24"/>
      <c r="BA4448" s="25" t="s">
        <v>2896</v>
      </c>
      <c r="BB4448" s="27" t="s">
        <v>2896</v>
      </c>
      <c r="BC4448" s="27"/>
      <c r="BD4448" s="24"/>
      <c r="BE4448" s="24"/>
      <c r="BF4448" s="24"/>
      <c r="BG4448" s="24"/>
      <c r="BH4448" s="24"/>
      <c r="BI4448" s="24"/>
      <c r="BK4448" s="26" t="s">
        <v>15278</v>
      </c>
    </row>
    <row r="4449" spans="1:63" ht="15.75" customHeight="1" x14ac:dyDescent="0.35">
      <c r="A4449" s="12" t="s">
        <v>15279</v>
      </c>
      <c r="B4449" s="28" t="s">
        <v>3904</v>
      </c>
      <c r="C4449" s="5" t="s">
        <v>6590</v>
      </c>
      <c r="D4449" s="5">
        <v>180</v>
      </c>
      <c r="E4449" s="10">
        <v>1</v>
      </c>
      <c r="F4449" s="5">
        <f t="shared" si="759"/>
        <v>180</v>
      </c>
      <c r="G4449" s="11">
        <v>29</v>
      </c>
      <c r="H4449" s="22">
        <v>2.6</v>
      </c>
      <c r="I4449" s="22">
        <v>2.2000000000000002</v>
      </c>
      <c r="J4449" s="22">
        <v>2.1</v>
      </c>
      <c r="K4449" s="22">
        <v>0.7</v>
      </c>
      <c r="L4449" s="22">
        <v>0.1</v>
      </c>
      <c r="M4449" s="22">
        <v>1.6</v>
      </c>
      <c r="N4449" s="22">
        <v>0.1</v>
      </c>
      <c r="O4449" s="11">
        <v>160</v>
      </c>
      <c r="P4449" s="11">
        <v>1.5</v>
      </c>
      <c r="Q4449" s="7"/>
      <c r="R4449" s="6">
        <f t="shared" si="760"/>
        <v>52.2</v>
      </c>
      <c r="S4449" s="13">
        <f t="shared" si="761"/>
        <v>4.68</v>
      </c>
      <c r="T4449" s="13">
        <f t="shared" si="762"/>
        <v>3.9600000000000004</v>
      </c>
      <c r="U4449" s="13">
        <f t="shared" si="763"/>
        <v>3.78</v>
      </c>
      <c r="V4449" s="13">
        <f t="shared" si="764"/>
        <v>1.2599999999999998</v>
      </c>
      <c r="W4449" s="13">
        <f t="shared" si="765"/>
        <v>0.18</v>
      </c>
      <c r="X4449" s="13">
        <f t="shared" si="766"/>
        <v>2.88</v>
      </c>
      <c r="Y4449" s="13">
        <f t="shared" si="767"/>
        <v>0.18</v>
      </c>
      <c r="Z4449" s="13">
        <f t="shared" si="768"/>
        <v>288</v>
      </c>
      <c r="AA4449" s="13">
        <f t="shared" si="769"/>
        <v>2.7</v>
      </c>
      <c r="AC4449" s="23">
        <v>308</v>
      </c>
      <c r="AD4449" s="23"/>
      <c r="AE4449" s="23">
        <v>0.43</v>
      </c>
      <c r="AF4449" s="23">
        <v>15</v>
      </c>
      <c r="AG4449" s="23">
        <v>0.04</v>
      </c>
      <c r="AH4449" s="23">
        <v>0.09</v>
      </c>
      <c r="AI4449" s="23">
        <v>0.3</v>
      </c>
      <c r="AJ4449" s="23">
        <v>7.0000000000000007E-2</v>
      </c>
      <c r="AK4449" s="23">
        <v>97</v>
      </c>
      <c r="AL4449" s="23"/>
      <c r="AM4449" s="23">
        <v>370</v>
      </c>
      <c r="AN4449" s="23">
        <v>41</v>
      </c>
      <c r="AO4449" s="23">
        <v>0.4</v>
      </c>
      <c r="AP4449" s="23">
        <v>52</v>
      </c>
      <c r="AQ4449" s="23"/>
      <c r="AR4449" s="23"/>
      <c r="AT4449" s="24"/>
      <c r="AU4449" s="24"/>
      <c r="AV4449" s="24"/>
      <c r="AW4449" s="24"/>
      <c r="AX4449" s="24"/>
      <c r="AY4449" s="24"/>
      <c r="BA4449" s="25" t="s">
        <v>2896</v>
      </c>
      <c r="BB4449" s="27" t="s">
        <v>2896</v>
      </c>
      <c r="BC4449" s="27"/>
      <c r="BD4449" s="24"/>
      <c r="BE4449" s="24"/>
      <c r="BF4449" s="24"/>
      <c r="BG4449" s="24"/>
      <c r="BH4449" s="24"/>
      <c r="BI4449" s="24"/>
      <c r="BK4449" s="26" t="s">
        <v>15280</v>
      </c>
    </row>
    <row r="4450" spans="1:63" ht="15.75" customHeight="1" x14ac:dyDescent="0.35">
      <c r="A4450" s="12" t="s">
        <v>15281</v>
      </c>
      <c r="B4450" s="28" t="s">
        <v>3917</v>
      </c>
      <c r="C4450" s="5" t="s">
        <v>12073</v>
      </c>
      <c r="D4450" s="5">
        <v>80</v>
      </c>
      <c r="E4450" s="10">
        <v>1</v>
      </c>
      <c r="F4450" s="5">
        <f t="shared" si="759"/>
        <v>80</v>
      </c>
      <c r="G4450" s="11">
        <v>29</v>
      </c>
      <c r="H4450" s="22">
        <v>3.9</v>
      </c>
      <c r="I4450" s="22">
        <v>2.6</v>
      </c>
      <c r="J4450" s="22">
        <v>0.2</v>
      </c>
      <c r="K4450" s="22">
        <v>0.2</v>
      </c>
      <c r="L4450" s="22">
        <v>0.1</v>
      </c>
      <c r="M4450" s="22">
        <v>0.6</v>
      </c>
      <c r="N4450" s="22">
        <v>0.05</v>
      </c>
      <c r="O4450" s="11"/>
      <c r="P4450" s="11"/>
      <c r="Q4450" s="7"/>
      <c r="R4450" s="6">
        <f t="shared" si="760"/>
        <v>23.2</v>
      </c>
      <c r="S4450" s="13">
        <f t="shared" si="761"/>
        <v>3.12</v>
      </c>
      <c r="T4450" s="13">
        <f t="shared" si="762"/>
        <v>2.08</v>
      </c>
      <c r="U4450" s="13">
        <f t="shared" si="763"/>
        <v>0.16</v>
      </c>
      <c r="V4450" s="13">
        <f t="shared" si="764"/>
        <v>0.16</v>
      </c>
      <c r="W4450" s="13">
        <f t="shared" si="765"/>
        <v>0.08</v>
      </c>
      <c r="X4450" s="13">
        <f t="shared" si="766"/>
        <v>0.48</v>
      </c>
      <c r="Y4450" s="13">
        <f t="shared" si="767"/>
        <v>0.04</v>
      </c>
      <c r="Z4450" s="13" t="str">
        <f t="shared" si="768"/>
        <v/>
      </c>
      <c r="AA4450" s="13" t="str">
        <f t="shared" si="769"/>
        <v/>
      </c>
      <c r="AC4450" s="23"/>
      <c r="AD4450" s="23"/>
      <c r="AE4450" s="23"/>
      <c r="AF4450" s="23"/>
      <c r="AG4450" s="23"/>
      <c r="AH4450" s="23"/>
      <c r="AI4450" s="23"/>
      <c r="AJ4450" s="23"/>
      <c r="AK4450" s="23"/>
      <c r="AL4450" s="23"/>
      <c r="AM4450" s="23"/>
      <c r="AN4450" s="23"/>
      <c r="AO4450" s="23"/>
      <c r="AP4450" s="23"/>
      <c r="AQ4450" s="23"/>
      <c r="AR4450" s="23"/>
      <c r="AT4450" s="24" t="s">
        <v>15282</v>
      </c>
      <c r="AU4450" s="24"/>
      <c r="AV4450" s="24"/>
      <c r="AW4450" s="24"/>
      <c r="AX4450" s="24"/>
      <c r="AY4450" s="24"/>
      <c r="BA4450" s="25" t="s">
        <v>2896</v>
      </c>
      <c r="BB4450" s="27" t="s">
        <v>2896</v>
      </c>
      <c r="BC4450" s="27"/>
      <c r="BD4450" s="24"/>
      <c r="BE4450" s="24"/>
      <c r="BF4450" s="24"/>
      <c r="BG4450" s="24"/>
      <c r="BH4450" s="24"/>
      <c r="BI4450" s="24"/>
      <c r="BK4450" s="26" t="s">
        <v>15283</v>
      </c>
    </row>
    <row r="4451" spans="1:63" ht="15.75" customHeight="1" x14ac:dyDescent="0.35">
      <c r="A4451" s="12" t="s">
        <v>15284</v>
      </c>
      <c r="B4451" s="28" t="s">
        <v>3922</v>
      </c>
      <c r="C4451" s="5" t="s">
        <v>6132</v>
      </c>
      <c r="D4451" s="5">
        <v>80</v>
      </c>
      <c r="E4451" s="10">
        <v>1</v>
      </c>
      <c r="F4451" s="5">
        <f t="shared" si="759"/>
        <v>80</v>
      </c>
      <c r="G4451" s="11">
        <v>19</v>
      </c>
      <c r="H4451" s="22">
        <v>2.9</v>
      </c>
      <c r="I4451" s="22">
        <v>0.5</v>
      </c>
      <c r="J4451" s="22">
        <v>0.5</v>
      </c>
      <c r="K4451" s="22">
        <v>0.5</v>
      </c>
      <c r="L4451" s="22">
        <v>0.1</v>
      </c>
      <c r="M4451" s="22">
        <v>1.8</v>
      </c>
      <c r="N4451" s="22">
        <v>0.06</v>
      </c>
      <c r="O4451" s="11"/>
      <c r="P4451" s="11"/>
      <c r="Q4451" s="7"/>
      <c r="R4451" s="6">
        <f t="shared" si="760"/>
        <v>15.2</v>
      </c>
      <c r="S4451" s="13">
        <f t="shared" si="761"/>
        <v>2.3199999999999998</v>
      </c>
      <c r="T4451" s="13">
        <f t="shared" si="762"/>
        <v>0.4</v>
      </c>
      <c r="U4451" s="13">
        <f t="shared" si="763"/>
        <v>0.4</v>
      </c>
      <c r="V4451" s="13">
        <f t="shared" si="764"/>
        <v>0.4</v>
      </c>
      <c r="W4451" s="13">
        <f t="shared" si="765"/>
        <v>0.08</v>
      </c>
      <c r="X4451" s="13">
        <f t="shared" si="766"/>
        <v>1.44</v>
      </c>
      <c r="Y4451" s="13">
        <f t="shared" si="767"/>
        <v>4.8000000000000001E-2</v>
      </c>
      <c r="Z4451" s="13" t="str">
        <f t="shared" si="768"/>
        <v/>
      </c>
      <c r="AA4451" s="13" t="str">
        <f t="shared" si="769"/>
        <v/>
      </c>
      <c r="AC4451" s="23"/>
      <c r="AD4451" s="23"/>
      <c r="AE4451" s="23"/>
      <c r="AF4451" s="23"/>
      <c r="AG4451" s="23"/>
      <c r="AH4451" s="23"/>
      <c r="AI4451" s="23"/>
      <c r="AJ4451" s="23"/>
      <c r="AK4451" s="23"/>
      <c r="AL4451" s="23"/>
      <c r="AM4451" s="23"/>
      <c r="AN4451" s="23"/>
      <c r="AO4451" s="23"/>
      <c r="AP4451" s="23"/>
      <c r="AQ4451" s="23"/>
      <c r="AR4451" s="23"/>
      <c r="AT4451" s="24" t="s">
        <v>15285</v>
      </c>
      <c r="AU4451" s="24"/>
      <c r="AV4451" s="24"/>
      <c r="AW4451" s="24"/>
      <c r="AX4451" s="24"/>
      <c r="AY4451" s="24"/>
      <c r="BA4451" s="25" t="s">
        <v>2896</v>
      </c>
      <c r="BB4451" s="27" t="s">
        <v>2896</v>
      </c>
      <c r="BC4451" s="27"/>
      <c r="BD4451" s="24"/>
      <c r="BE4451" s="24"/>
      <c r="BF4451" s="24"/>
      <c r="BG4451" s="24"/>
      <c r="BH4451" s="24"/>
      <c r="BI4451" s="24"/>
      <c r="BK4451" s="26" t="s">
        <v>15286</v>
      </c>
    </row>
    <row r="4452" spans="1:63" ht="15.75" customHeight="1" x14ac:dyDescent="0.35">
      <c r="A4452" s="12" t="s">
        <v>15287</v>
      </c>
      <c r="B4452" s="28" t="s">
        <v>4265</v>
      </c>
      <c r="C4452" s="5" t="s">
        <v>6132</v>
      </c>
      <c r="D4452" s="5">
        <v>80</v>
      </c>
      <c r="E4452" s="10">
        <v>1</v>
      </c>
      <c r="F4452" s="5">
        <f t="shared" si="759"/>
        <v>80</v>
      </c>
      <c r="G4452" s="11">
        <v>29</v>
      </c>
      <c r="H4452" s="22">
        <v>3.9</v>
      </c>
      <c r="I4452" s="22">
        <v>2.6</v>
      </c>
      <c r="J4452" s="22">
        <v>0.5</v>
      </c>
      <c r="K4452" s="22">
        <v>0.5</v>
      </c>
      <c r="L4452" s="22">
        <v>0.1</v>
      </c>
      <c r="M4452" s="22">
        <v>0.6</v>
      </c>
      <c r="N4452" s="22">
        <v>0.05</v>
      </c>
      <c r="O4452" s="11"/>
      <c r="P4452" s="11"/>
      <c r="Q4452" s="7"/>
      <c r="R4452" s="6">
        <f t="shared" si="760"/>
        <v>23.2</v>
      </c>
      <c r="S4452" s="13">
        <f t="shared" si="761"/>
        <v>3.12</v>
      </c>
      <c r="T4452" s="13">
        <f t="shared" si="762"/>
        <v>2.08</v>
      </c>
      <c r="U4452" s="13">
        <f t="shared" si="763"/>
        <v>0.4</v>
      </c>
      <c r="V4452" s="13">
        <f t="shared" si="764"/>
        <v>0.4</v>
      </c>
      <c r="W4452" s="13">
        <f t="shared" si="765"/>
        <v>0.08</v>
      </c>
      <c r="X4452" s="13">
        <f t="shared" si="766"/>
        <v>0.48</v>
      </c>
      <c r="Y4452" s="13">
        <f t="shared" si="767"/>
        <v>0.04</v>
      </c>
      <c r="Z4452" s="13" t="str">
        <f t="shared" si="768"/>
        <v/>
      </c>
      <c r="AA4452" s="13" t="str">
        <f t="shared" si="769"/>
        <v/>
      </c>
      <c r="AC4452" s="23"/>
      <c r="AD4452" s="23"/>
      <c r="AE4452" s="23"/>
      <c r="AF4452" s="23"/>
      <c r="AG4452" s="23"/>
      <c r="AH4452" s="23"/>
      <c r="AI4452" s="23"/>
      <c r="AJ4452" s="23"/>
      <c r="AK4452" s="23"/>
      <c r="AL4452" s="23"/>
      <c r="AM4452" s="23"/>
      <c r="AN4452" s="23"/>
      <c r="AO4452" s="23"/>
      <c r="AP4452" s="23"/>
      <c r="AQ4452" s="23"/>
      <c r="AR4452" s="23"/>
      <c r="AT4452" s="24" t="s">
        <v>15288</v>
      </c>
      <c r="AU4452" s="24"/>
      <c r="AV4452" s="24"/>
      <c r="AW4452" s="24" t="s">
        <v>1903</v>
      </c>
      <c r="AX4452" s="24"/>
      <c r="AY4452" s="24"/>
      <c r="BA4452" s="25" t="s">
        <v>2896</v>
      </c>
      <c r="BB4452" s="27" t="s">
        <v>2896</v>
      </c>
      <c r="BC4452" s="27"/>
      <c r="BD4452" s="24"/>
      <c r="BE4452" s="24"/>
      <c r="BF4452" s="24"/>
      <c r="BG4452" s="24"/>
      <c r="BH4452" s="24"/>
      <c r="BI4452" s="24"/>
      <c r="BK4452" s="26" t="s">
        <v>15289</v>
      </c>
    </row>
    <row r="4453" spans="1:63" ht="15.75" customHeight="1" x14ac:dyDescent="0.35">
      <c r="A4453" s="12" t="s">
        <v>15290</v>
      </c>
      <c r="B4453" s="28" t="s">
        <v>3838</v>
      </c>
      <c r="C4453" s="5" t="s">
        <v>15291</v>
      </c>
      <c r="D4453" s="5">
        <v>150</v>
      </c>
      <c r="E4453" s="10">
        <v>1</v>
      </c>
      <c r="F4453" s="5">
        <f t="shared" si="759"/>
        <v>150</v>
      </c>
      <c r="G4453" s="11">
        <v>35</v>
      </c>
      <c r="H4453" s="22">
        <v>2.6</v>
      </c>
      <c r="I4453" s="22">
        <v>4.5999999999999996</v>
      </c>
      <c r="J4453" s="22">
        <v>4.4000000000000004</v>
      </c>
      <c r="K4453" s="22">
        <v>0.3</v>
      </c>
      <c r="L4453" s="22">
        <v>0.2</v>
      </c>
      <c r="M4453" s="22"/>
      <c r="N4453" s="22">
        <v>0.14000000000000001</v>
      </c>
      <c r="O4453" s="11"/>
      <c r="P4453" s="11"/>
      <c r="Q4453" s="7"/>
      <c r="R4453" s="6">
        <f t="shared" si="760"/>
        <v>52.5</v>
      </c>
      <c r="S4453" s="13">
        <f t="shared" si="761"/>
        <v>3.9</v>
      </c>
      <c r="T4453" s="13">
        <f t="shared" si="762"/>
        <v>6.9</v>
      </c>
      <c r="U4453" s="13">
        <f t="shared" si="763"/>
        <v>6.6</v>
      </c>
      <c r="V4453" s="13">
        <f t="shared" si="764"/>
        <v>0.45</v>
      </c>
      <c r="W4453" s="13">
        <f t="shared" si="765"/>
        <v>0.3</v>
      </c>
      <c r="X4453" s="13" t="str">
        <f t="shared" si="766"/>
        <v/>
      </c>
      <c r="Y4453" s="13">
        <f t="shared" si="767"/>
        <v>0.21000000000000005</v>
      </c>
      <c r="Z4453" s="13" t="str">
        <f t="shared" si="768"/>
        <v/>
      </c>
      <c r="AA4453" s="13" t="str">
        <f t="shared" si="769"/>
        <v/>
      </c>
      <c r="AC4453" s="23"/>
      <c r="AD4453" s="23"/>
      <c r="AE4453" s="23"/>
      <c r="AF4453" s="23"/>
      <c r="AG4453" s="23"/>
      <c r="AH4453" s="23"/>
      <c r="AI4453" s="23"/>
      <c r="AJ4453" s="23"/>
      <c r="AK4453" s="23"/>
      <c r="AL4453" s="23"/>
      <c r="AM4453" s="23"/>
      <c r="AN4453" s="23"/>
      <c r="AO4453" s="23"/>
      <c r="AP4453" s="23"/>
      <c r="AQ4453" s="23"/>
      <c r="AR4453" s="23"/>
      <c r="AT4453" s="24"/>
      <c r="AU4453" s="24"/>
      <c r="AV4453" s="24"/>
      <c r="AW4453" s="24" t="s">
        <v>15292</v>
      </c>
      <c r="AX4453" s="24"/>
      <c r="AY4453" s="24"/>
      <c r="BA4453" s="25" t="s">
        <v>2897</v>
      </c>
      <c r="BB4453" s="27" t="s">
        <v>2897</v>
      </c>
      <c r="BC4453" s="27"/>
      <c r="BD4453" s="24"/>
      <c r="BE4453" s="24"/>
      <c r="BF4453" s="24"/>
      <c r="BG4453" s="24"/>
      <c r="BH4453" s="24"/>
      <c r="BI4453" s="24"/>
      <c r="BK4453" s="26" t="s">
        <v>15293</v>
      </c>
    </row>
    <row r="4454" spans="1:63" ht="15.75" customHeight="1" x14ac:dyDescent="0.35">
      <c r="A4454" s="12" t="s">
        <v>15294</v>
      </c>
      <c r="B4454" s="28" t="s">
        <v>3838</v>
      </c>
      <c r="C4454" s="5" t="s">
        <v>3900</v>
      </c>
      <c r="D4454" s="5">
        <v>250</v>
      </c>
      <c r="E4454" s="10">
        <v>1</v>
      </c>
      <c r="F4454" s="5">
        <f t="shared" si="759"/>
        <v>250</v>
      </c>
      <c r="G4454" s="11">
        <v>32</v>
      </c>
      <c r="H4454" s="22">
        <v>2.5</v>
      </c>
      <c r="I4454" s="22">
        <v>4.7</v>
      </c>
      <c r="J4454" s="22">
        <v>4.3</v>
      </c>
      <c r="K4454" s="22">
        <v>0.3</v>
      </c>
      <c r="L4454" s="22">
        <v>0.2</v>
      </c>
      <c r="M4454" s="22"/>
      <c r="N4454" s="22">
        <v>0.14000000000000001</v>
      </c>
      <c r="O4454" s="11"/>
      <c r="P4454" s="11"/>
      <c r="Q4454" s="7"/>
      <c r="R4454" s="6">
        <f t="shared" si="760"/>
        <v>80</v>
      </c>
      <c r="S4454" s="13">
        <f t="shared" si="761"/>
        <v>6.25</v>
      </c>
      <c r="T4454" s="13">
        <f t="shared" si="762"/>
        <v>11.75</v>
      </c>
      <c r="U4454" s="13">
        <f t="shared" si="763"/>
        <v>10.75</v>
      </c>
      <c r="V4454" s="13">
        <f t="shared" si="764"/>
        <v>0.75</v>
      </c>
      <c r="W4454" s="13">
        <f t="shared" si="765"/>
        <v>0.5</v>
      </c>
      <c r="X4454" s="13" t="str">
        <f t="shared" si="766"/>
        <v/>
      </c>
      <c r="Y4454" s="13">
        <f t="shared" si="767"/>
        <v>0.35</v>
      </c>
      <c r="Z4454" s="13" t="str">
        <f t="shared" si="768"/>
        <v/>
      </c>
      <c r="AA4454" s="13" t="str">
        <f t="shared" si="769"/>
        <v/>
      </c>
      <c r="AC4454" s="23"/>
      <c r="AD4454" s="23"/>
      <c r="AE4454" s="23"/>
      <c r="AF4454" s="23"/>
      <c r="AG4454" s="23"/>
      <c r="AH4454" s="23"/>
      <c r="AI4454" s="23"/>
      <c r="AJ4454" s="23"/>
      <c r="AK4454" s="23"/>
      <c r="AL4454" s="23"/>
      <c r="AM4454" s="23"/>
      <c r="AN4454" s="23"/>
      <c r="AO4454" s="23"/>
      <c r="AP4454" s="23"/>
      <c r="AQ4454" s="23"/>
      <c r="AR4454" s="23"/>
      <c r="AT4454" s="24"/>
      <c r="AU4454" s="24"/>
      <c r="AV4454" s="24"/>
      <c r="AW4454" s="24" t="s">
        <v>6024</v>
      </c>
      <c r="AX4454" s="24"/>
      <c r="AY4454" s="24"/>
      <c r="BA4454" s="25" t="s">
        <v>2897</v>
      </c>
      <c r="BB4454" s="27" t="s">
        <v>2897</v>
      </c>
      <c r="BC4454" s="27"/>
      <c r="BD4454" s="24"/>
      <c r="BE4454" s="24"/>
      <c r="BF4454" s="24"/>
      <c r="BG4454" s="24"/>
      <c r="BH4454" s="24"/>
      <c r="BI4454" s="24"/>
      <c r="BK4454" s="26" t="s">
        <v>15295</v>
      </c>
    </row>
    <row r="4455" spans="1:63" ht="15.75" customHeight="1" x14ac:dyDescent="0.35">
      <c r="A4455" s="12" t="s">
        <v>15296</v>
      </c>
      <c r="B4455" s="28" t="s">
        <v>3838</v>
      </c>
      <c r="C4455" s="5" t="s">
        <v>3900</v>
      </c>
      <c r="D4455" s="5">
        <v>250</v>
      </c>
      <c r="E4455" s="10">
        <v>1</v>
      </c>
      <c r="F4455" s="5">
        <f t="shared" si="759"/>
        <v>250</v>
      </c>
      <c r="G4455" s="11">
        <v>34</v>
      </c>
      <c r="H4455" s="22">
        <v>2.6</v>
      </c>
      <c r="I4455" s="22">
        <v>4.4000000000000004</v>
      </c>
      <c r="J4455" s="22">
        <v>4.2</v>
      </c>
      <c r="K4455" s="22">
        <v>0.3</v>
      </c>
      <c r="L4455" s="22">
        <v>0.2</v>
      </c>
      <c r="M4455" s="22"/>
      <c r="N4455" s="22">
        <v>0.14000000000000001</v>
      </c>
      <c r="O4455" s="11"/>
      <c r="P4455" s="11"/>
      <c r="Q4455" s="7"/>
      <c r="R4455" s="6">
        <f t="shared" si="760"/>
        <v>85</v>
      </c>
      <c r="S4455" s="13">
        <f t="shared" si="761"/>
        <v>6.5</v>
      </c>
      <c r="T4455" s="13">
        <f t="shared" si="762"/>
        <v>11</v>
      </c>
      <c r="U4455" s="13">
        <f t="shared" si="763"/>
        <v>10.5</v>
      </c>
      <c r="V4455" s="13">
        <f t="shared" si="764"/>
        <v>0.75</v>
      </c>
      <c r="W4455" s="13">
        <f t="shared" si="765"/>
        <v>0.5</v>
      </c>
      <c r="X4455" s="13" t="str">
        <f t="shared" si="766"/>
        <v/>
      </c>
      <c r="Y4455" s="13">
        <f t="shared" si="767"/>
        <v>0.35</v>
      </c>
      <c r="Z4455" s="13" t="str">
        <f t="shared" si="768"/>
        <v/>
      </c>
      <c r="AA4455" s="13" t="str">
        <f t="shared" si="769"/>
        <v/>
      </c>
      <c r="AC4455" s="23"/>
      <c r="AD4455" s="23"/>
      <c r="AE4455" s="23"/>
      <c r="AF4455" s="23"/>
      <c r="AG4455" s="23"/>
      <c r="AH4455" s="23"/>
      <c r="AI4455" s="23"/>
      <c r="AJ4455" s="23"/>
      <c r="AK4455" s="23"/>
      <c r="AL4455" s="23"/>
      <c r="AM4455" s="23"/>
      <c r="AN4455" s="23"/>
      <c r="AO4455" s="23"/>
      <c r="AP4455" s="23"/>
      <c r="AQ4455" s="23"/>
      <c r="AR4455" s="23"/>
      <c r="AT4455" s="24"/>
      <c r="AU4455" s="24"/>
      <c r="AV4455" s="24"/>
      <c r="AW4455" s="24"/>
      <c r="AX4455" s="24"/>
      <c r="AY4455" s="24"/>
      <c r="BA4455" s="25" t="s">
        <v>2898</v>
      </c>
      <c r="BB4455" s="27" t="s">
        <v>2897</v>
      </c>
      <c r="BC4455" s="27"/>
      <c r="BD4455" s="24"/>
      <c r="BE4455" s="24"/>
      <c r="BF4455" s="24"/>
      <c r="BG4455" s="24"/>
      <c r="BH4455" s="24"/>
      <c r="BI4455" s="24"/>
      <c r="BK4455" s="26" t="s">
        <v>15297</v>
      </c>
    </row>
    <row r="4456" spans="1:63" ht="15.75" customHeight="1" x14ac:dyDescent="0.35">
      <c r="A4456" s="12" t="s">
        <v>15298</v>
      </c>
      <c r="B4456" s="28" t="s">
        <v>3911</v>
      </c>
      <c r="C4456" s="5" t="s">
        <v>7094</v>
      </c>
      <c r="D4456" s="5">
        <v>169</v>
      </c>
      <c r="E4456" s="10">
        <v>0.74</v>
      </c>
      <c r="F4456" s="5">
        <f t="shared" si="759"/>
        <v>125.06</v>
      </c>
      <c r="G4456" s="11">
        <v>109</v>
      </c>
      <c r="H4456" s="22">
        <v>17.7</v>
      </c>
      <c r="I4456" s="22">
        <v>0</v>
      </c>
      <c r="J4456" s="22">
        <v>0</v>
      </c>
      <c r="K4456" s="22">
        <v>4.2</v>
      </c>
      <c r="L4456" s="22">
        <v>1.2</v>
      </c>
      <c r="M4456" s="22">
        <v>0</v>
      </c>
      <c r="N4456" s="22">
        <v>0.2</v>
      </c>
      <c r="O4456" s="11">
        <v>130</v>
      </c>
      <c r="P4456" s="11">
        <v>0.2</v>
      </c>
      <c r="Q4456" s="7"/>
      <c r="R4456" s="6">
        <f t="shared" si="760"/>
        <v>136.31540000000001</v>
      </c>
      <c r="S4456" s="13">
        <f t="shared" si="761"/>
        <v>22.135619999999999</v>
      </c>
      <c r="T4456" s="13" t="str">
        <f t="shared" si="762"/>
        <v/>
      </c>
      <c r="U4456" s="13" t="str">
        <f t="shared" si="763"/>
        <v/>
      </c>
      <c r="V4456" s="13">
        <f t="shared" si="764"/>
        <v>5.2525200000000005</v>
      </c>
      <c r="W4456" s="13">
        <f t="shared" si="765"/>
        <v>1.5007200000000001</v>
      </c>
      <c r="X4456" s="13" t="str">
        <f t="shared" si="766"/>
        <v/>
      </c>
      <c r="Y4456" s="13">
        <f t="shared" si="767"/>
        <v>0.25012000000000001</v>
      </c>
      <c r="Z4456" s="13">
        <f t="shared" si="768"/>
        <v>162.578</v>
      </c>
      <c r="AA4456" s="13">
        <f t="shared" si="769"/>
        <v>0.25012000000000001</v>
      </c>
      <c r="AC4456" s="23">
        <v>267</v>
      </c>
      <c r="AD4456" s="23">
        <v>91</v>
      </c>
      <c r="AE4456" s="23">
        <v>1.5</v>
      </c>
      <c r="AF4456" s="23"/>
      <c r="AG4456" s="23">
        <v>0.04</v>
      </c>
      <c r="AH4456" s="23">
        <v>0.05</v>
      </c>
      <c r="AI4456" s="23">
        <v>1.5</v>
      </c>
      <c r="AJ4456" s="23">
        <v>0.55000000000000004</v>
      </c>
      <c r="AK4456" s="23">
        <v>13</v>
      </c>
      <c r="AL4456" s="23">
        <v>0.3</v>
      </c>
      <c r="AM4456" s="23">
        <v>340</v>
      </c>
      <c r="AN4456" s="23">
        <v>28</v>
      </c>
      <c r="AO4456" s="23">
        <v>1.1000000000000001</v>
      </c>
      <c r="AP4456" s="23">
        <v>220</v>
      </c>
      <c r="AQ4456" s="23"/>
      <c r="AR4456" s="23"/>
      <c r="AT4456" s="24"/>
      <c r="AU4456" s="24"/>
      <c r="AV4456" s="24"/>
      <c r="AW4456" s="24"/>
      <c r="AX4456" s="24"/>
      <c r="AY4456" s="24"/>
      <c r="BA4456" s="25" t="s">
        <v>2896</v>
      </c>
      <c r="BB4456" s="27" t="s">
        <v>2896</v>
      </c>
      <c r="BC4456" s="27"/>
      <c r="BD4456" s="24" t="s">
        <v>3927</v>
      </c>
      <c r="BE4456" s="24"/>
      <c r="BF4456" s="24"/>
      <c r="BG4456" s="24"/>
      <c r="BH4456" s="24"/>
      <c r="BI4456" s="24"/>
      <c r="BK4456" s="26" t="s">
        <v>15299</v>
      </c>
    </row>
    <row r="4457" spans="1:63" ht="15.75" customHeight="1" x14ac:dyDescent="0.35">
      <c r="A4457" s="12" t="s">
        <v>15300</v>
      </c>
      <c r="B4457" s="28" t="s">
        <v>3922</v>
      </c>
      <c r="C4457" s="5" t="s">
        <v>7094</v>
      </c>
      <c r="D4457" s="5">
        <v>169</v>
      </c>
      <c r="E4457" s="10">
        <v>0.74</v>
      </c>
      <c r="F4457" s="5">
        <f t="shared" si="759"/>
        <v>125.06</v>
      </c>
      <c r="G4457" s="11">
        <v>109</v>
      </c>
      <c r="H4457" s="22">
        <v>17.7</v>
      </c>
      <c r="I4457" s="22">
        <v>0</v>
      </c>
      <c r="J4457" s="22">
        <v>0</v>
      </c>
      <c r="K4457" s="22">
        <v>4.2</v>
      </c>
      <c r="L4457" s="22">
        <v>1.2</v>
      </c>
      <c r="M4457" s="22">
        <v>0</v>
      </c>
      <c r="N4457" s="22">
        <v>0.2</v>
      </c>
      <c r="O4457" s="11">
        <v>130</v>
      </c>
      <c r="P4457" s="11">
        <v>0.2</v>
      </c>
      <c r="Q4457" s="7"/>
      <c r="R4457" s="6">
        <f t="shared" si="760"/>
        <v>136.31540000000001</v>
      </c>
      <c r="S4457" s="13">
        <f t="shared" si="761"/>
        <v>22.135619999999999</v>
      </c>
      <c r="T4457" s="13" t="str">
        <f t="shared" si="762"/>
        <v/>
      </c>
      <c r="U4457" s="13" t="str">
        <f t="shared" si="763"/>
        <v/>
      </c>
      <c r="V4457" s="13">
        <f t="shared" si="764"/>
        <v>5.2525200000000005</v>
      </c>
      <c r="W4457" s="13">
        <f t="shared" si="765"/>
        <v>1.5007200000000001</v>
      </c>
      <c r="X4457" s="13" t="str">
        <f t="shared" si="766"/>
        <v/>
      </c>
      <c r="Y4457" s="13">
        <f t="shared" si="767"/>
        <v>0.25012000000000001</v>
      </c>
      <c r="Z4457" s="13">
        <f t="shared" si="768"/>
        <v>162.578</v>
      </c>
      <c r="AA4457" s="13">
        <f t="shared" si="769"/>
        <v>0.25012000000000001</v>
      </c>
      <c r="AC4457" s="23">
        <v>267</v>
      </c>
      <c r="AD4457" s="23">
        <v>91</v>
      </c>
      <c r="AE4457" s="23">
        <v>1.5</v>
      </c>
      <c r="AF4457" s="23"/>
      <c r="AG4457" s="23">
        <v>0.04</v>
      </c>
      <c r="AH4457" s="23">
        <v>0.05</v>
      </c>
      <c r="AI4457" s="23">
        <v>1.5</v>
      </c>
      <c r="AJ4457" s="23">
        <v>0.55000000000000004</v>
      </c>
      <c r="AK4457" s="23">
        <v>13</v>
      </c>
      <c r="AL4457" s="23">
        <v>0.3</v>
      </c>
      <c r="AM4457" s="23">
        <v>340</v>
      </c>
      <c r="AN4457" s="23">
        <v>28</v>
      </c>
      <c r="AO4457" s="23">
        <v>1.1000000000000001</v>
      </c>
      <c r="AP4457" s="23">
        <v>220</v>
      </c>
      <c r="AQ4457" s="23"/>
      <c r="AR4457" s="23"/>
      <c r="AT4457" s="24" t="s">
        <v>5756</v>
      </c>
      <c r="AU4457" s="24"/>
      <c r="AV4457" s="24"/>
      <c r="AW4457" s="24"/>
      <c r="AX4457" s="24"/>
      <c r="AY4457" s="24"/>
      <c r="BA4457" s="25" t="s">
        <v>2896</v>
      </c>
      <c r="BB4457" s="27" t="s">
        <v>2896</v>
      </c>
      <c r="BC4457" s="27"/>
      <c r="BD4457" s="24" t="s">
        <v>3927</v>
      </c>
      <c r="BE4457" s="24"/>
      <c r="BF4457" s="24"/>
      <c r="BG4457" s="24"/>
      <c r="BH4457" s="24"/>
      <c r="BI4457" s="24"/>
      <c r="BK4457" s="26" t="s">
        <v>15301</v>
      </c>
    </row>
    <row r="4458" spans="1:63" ht="15.75" customHeight="1" x14ac:dyDescent="0.35">
      <c r="A4458" s="12" t="s">
        <v>15302</v>
      </c>
      <c r="B4458" s="28" t="s">
        <v>3917</v>
      </c>
      <c r="C4458" s="5" t="s">
        <v>3897</v>
      </c>
      <c r="D4458" s="5">
        <v>125</v>
      </c>
      <c r="E4458" s="10">
        <v>1</v>
      </c>
      <c r="F4458" s="5">
        <f t="shared" si="759"/>
        <v>125</v>
      </c>
      <c r="G4458" s="11">
        <v>109</v>
      </c>
      <c r="H4458" s="22">
        <v>17.7</v>
      </c>
      <c r="I4458" s="22">
        <v>0</v>
      </c>
      <c r="J4458" s="22">
        <v>0</v>
      </c>
      <c r="K4458" s="22">
        <v>4.2</v>
      </c>
      <c r="L4458" s="22">
        <v>1.2</v>
      </c>
      <c r="M4458" s="22">
        <v>0</v>
      </c>
      <c r="N4458" s="22">
        <v>0.2</v>
      </c>
      <c r="O4458" s="11">
        <v>130</v>
      </c>
      <c r="P4458" s="11">
        <v>0.2</v>
      </c>
      <c r="Q4458" s="7"/>
      <c r="R4458" s="6">
        <f t="shared" si="760"/>
        <v>136.25</v>
      </c>
      <c r="S4458" s="13">
        <f t="shared" si="761"/>
        <v>22.125</v>
      </c>
      <c r="T4458" s="13" t="str">
        <f t="shared" si="762"/>
        <v/>
      </c>
      <c r="U4458" s="13" t="str">
        <f t="shared" si="763"/>
        <v/>
      </c>
      <c r="V4458" s="13">
        <f t="shared" si="764"/>
        <v>5.25</v>
      </c>
      <c r="W4458" s="13">
        <f t="shared" si="765"/>
        <v>1.5</v>
      </c>
      <c r="X4458" s="13" t="str">
        <f t="shared" si="766"/>
        <v/>
      </c>
      <c r="Y4458" s="13">
        <f t="shared" si="767"/>
        <v>0.25</v>
      </c>
      <c r="Z4458" s="13">
        <f t="shared" si="768"/>
        <v>162.5</v>
      </c>
      <c r="AA4458" s="13">
        <f t="shared" si="769"/>
        <v>0.25</v>
      </c>
      <c r="AC4458" s="23">
        <v>267</v>
      </c>
      <c r="AD4458" s="23">
        <v>91</v>
      </c>
      <c r="AE4458" s="23">
        <v>1.5</v>
      </c>
      <c r="AF4458" s="23"/>
      <c r="AG4458" s="23">
        <v>0.04</v>
      </c>
      <c r="AH4458" s="23">
        <v>0.05</v>
      </c>
      <c r="AI4458" s="23">
        <v>1.5</v>
      </c>
      <c r="AJ4458" s="23">
        <v>0.55000000000000004</v>
      </c>
      <c r="AK4458" s="23">
        <v>13</v>
      </c>
      <c r="AL4458" s="23">
        <v>0.3</v>
      </c>
      <c r="AM4458" s="23">
        <v>340</v>
      </c>
      <c r="AN4458" s="23">
        <v>28</v>
      </c>
      <c r="AO4458" s="23">
        <v>1.1000000000000001</v>
      </c>
      <c r="AP4458" s="23">
        <v>220</v>
      </c>
      <c r="AQ4458" s="23"/>
      <c r="AR4458" s="23"/>
      <c r="AT4458" s="24" t="s">
        <v>15303</v>
      </c>
      <c r="AU4458" s="24"/>
      <c r="AV4458" s="24"/>
      <c r="AW4458" s="24" t="s">
        <v>15304</v>
      </c>
      <c r="AX4458" s="24"/>
      <c r="AY4458" s="24"/>
      <c r="BA4458" s="25" t="s">
        <v>2896</v>
      </c>
      <c r="BB4458" s="27" t="s">
        <v>2896</v>
      </c>
      <c r="BC4458" s="27"/>
      <c r="BD4458" s="24" t="s">
        <v>3927</v>
      </c>
      <c r="BE4458" s="24"/>
      <c r="BF4458" s="24"/>
      <c r="BG4458" s="24"/>
      <c r="BH4458" s="24"/>
      <c r="BI4458" s="24"/>
      <c r="BK4458" s="26" t="s">
        <v>15305</v>
      </c>
    </row>
    <row r="4459" spans="1:63" ht="15.75" customHeight="1" x14ac:dyDescent="0.35">
      <c r="A4459" s="12" t="s">
        <v>15306</v>
      </c>
      <c r="B4459" s="28" t="s">
        <v>3917</v>
      </c>
      <c r="C4459" s="5" t="s">
        <v>7094</v>
      </c>
      <c r="D4459" s="5">
        <v>169</v>
      </c>
      <c r="E4459" s="10">
        <v>0.74</v>
      </c>
      <c r="F4459" s="5">
        <f t="shared" si="759"/>
        <v>125.06</v>
      </c>
      <c r="G4459" s="11">
        <v>109</v>
      </c>
      <c r="H4459" s="22">
        <v>17.7</v>
      </c>
      <c r="I4459" s="22">
        <v>0</v>
      </c>
      <c r="J4459" s="22">
        <v>0</v>
      </c>
      <c r="K4459" s="22">
        <v>4.2</v>
      </c>
      <c r="L4459" s="22">
        <v>1.2</v>
      </c>
      <c r="M4459" s="22">
        <v>0</v>
      </c>
      <c r="N4459" s="22">
        <v>0.2</v>
      </c>
      <c r="O4459" s="11">
        <v>130</v>
      </c>
      <c r="P4459" s="11">
        <v>0.2</v>
      </c>
      <c r="Q4459" s="7"/>
      <c r="R4459" s="6">
        <f t="shared" si="760"/>
        <v>136.31540000000001</v>
      </c>
      <c r="S4459" s="13">
        <f t="shared" si="761"/>
        <v>22.135619999999999</v>
      </c>
      <c r="T4459" s="13" t="str">
        <f t="shared" si="762"/>
        <v/>
      </c>
      <c r="U4459" s="13" t="str">
        <f t="shared" si="763"/>
        <v/>
      </c>
      <c r="V4459" s="13">
        <f t="shared" si="764"/>
        <v>5.2525200000000005</v>
      </c>
      <c r="W4459" s="13">
        <f t="shared" si="765"/>
        <v>1.5007200000000001</v>
      </c>
      <c r="X4459" s="13" t="str">
        <f t="shared" si="766"/>
        <v/>
      </c>
      <c r="Y4459" s="13">
        <f t="shared" si="767"/>
        <v>0.25012000000000001</v>
      </c>
      <c r="Z4459" s="13">
        <f t="shared" si="768"/>
        <v>162.578</v>
      </c>
      <c r="AA4459" s="13">
        <f t="shared" si="769"/>
        <v>0.25012000000000001</v>
      </c>
      <c r="AC4459" s="23">
        <v>267</v>
      </c>
      <c r="AD4459" s="23">
        <v>91</v>
      </c>
      <c r="AE4459" s="23">
        <v>1.5</v>
      </c>
      <c r="AF4459" s="23"/>
      <c r="AG4459" s="23">
        <v>0.04</v>
      </c>
      <c r="AH4459" s="23">
        <v>0.05</v>
      </c>
      <c r="AI4459" s="23">
        <v>1.5</v>
      </c>
      <c r="AJ4459" s="23">
        <v>0.55000000000000004</v>
      </c>
      <c r="AK4459" s="23">
        <v>13</v>
      </c>
      <c r="AL4459" s="23">
        <v>0.3</v>
      </c>
      <c r="AM4459" s="23">
        <v>340</v>
      </c>
      <c r="AN4459" s="23">
        <v>28</v>
      </c>
      <c r="AO4459" s="23">
        <v>1.1000000000000001</v>
      </c>
      <c r="AP4459" s="23">
        <v>220</v>
      </c>
      <c r="AQ4459" s="23"/>
      <c r="AR4459" s="23"/>
      <c r="AT4459" s="24" t="s">
        <v>15303</v>
      </c>
      <c r="AU4459" s="24"/>
      <c r="AV4459" s="24"/>
      <c r="AW4459" s="24" t="s">
        <v>4924</v>
      </c>
      <c r="AX4459" s="24"/>
      <c r="AY4459" s="24"/>
      <c r="BA4459" s="25" t="s">
        <v>2896</v>
      </c>
      <c r="BB4459" s="27" t="s">
        <v>2896</v>
      </c>
      <c r="BC4459" s="27"/>
      <c r="BD4459" s="24" t="s">
        <v>3927</v>
      </c>
      <c r="BE4459" s="24"/>
      <c r="BF4459" s="24"/>
      <c r="BG4459" s="24"/>
      <c r="BH4459" s="24"/>
      <c r="BI4459" s="24"/>
      <c r="BK4459" s="26" t="s">
        <v>15307</v>
      </c>
    </row>
    <row r="4460" spans="1:63" ht="15.75" customHeight="1" x14ac:dyDescent="0.35">
      <c r="A4460" s="12" t="s">
        <v>15308</v>
      </c>
      <c r="B4460" s="28" t="s">
        <v>3917</v>
      </c>
      <c r="C4460" s="5" t="s">
        <v>3897</v>
      </c>
      <c r="D4460" s="5">
        <v>125</v>
      </c>
      <c r="E4460" s="10">
        <v>1</v>
      </c>
      <c r="F4460" s="5">
        <f t="shared" si="759"/>
        <v>125</v>
      </c>
      <c r="G4460" s="11">
        <v>109</v>
      </c>
      <c r="H4460" s="22">
        <v>17.7</v>
      </c>
      <c r="I4460" s="22">
        <v>0</v>
      </c>
      <c r="J4460" s="22">
        <v>0</v>
      </c>
      <c r="K4460" s="22">
        <v>4.2</v>
      </c>
      <c r="L4460" s="22">
        <v>1.2</v>
      </c>
      <c r="M4460" s="22">
        <v>0</v>
      </c>
      <c r="N4460" s="22">
        <v>0.2</v>
      </c>
      <c r="O4460" s="11">
        <v>130</v>
      </c>
      <c r="P4460" s="11">
        <v>0.2</v>
      </c>
      <c r="Q4460" s="7"/>
      <c r="R4460" s="6">
        <f t="shared" si="760"/>
        <v>136.25</v>
      </c>
      <c r="S4460" s="13">
        <f t="shared" si="761"/>
        <v>22.125</v>
      </c>
      <c r="T4460" s="13" t="str">
        <f t="shared" si="762"/>
        <v/>
      </c>
      <c r="U4460" s="13" t="str">
        <f t="shared" si="763"/>
        <v/>
      </c>
      <c r="V4460" s="13">
        <f t="shared" si="764"/>
        <v>5.25</v>
      </c>
      <c r="W4460" s="13">
        <f t="shared" si="765"/>
        <v>1.5</v>
      </c>
      <c r="X4460" s="13" t="str">
        <f t="shared" si="766"/>
        <v/>
      </c>
      <c r="Y4460" s="13">
        <f t="shared" si="767"/>
        <v>0.25</v>
      </c>
      <c r="Z4460" s="13">
        <f t="shared" si="768"/>
        <v>162.5</v>
      </c>
      <c r="AA4460" s="13">
        <f t="shared" si="769"/>
        <v>0.25</v>
      </c>
      <c r="AC4460" s="23">
        <v>267</v>
      </c>
      <c r="AD4460" s="23">
        <v>91</v>
      </c>
      <c r="AE4460" s="23">
        <v>1.5</v>
      </c>
      <c r="AF4460" s="23"/>
      <c r="AG4460" s="23">
        <v>0.04</v>
      </c>
      <c r="AH4460" s="23">
        <v>0.05</v>
      </c>
      <c r="AI4460" s="23">
        <v>1.5</v>
      </c>
      <c r="AJ4460" s="23">
        <v>0.55000000000000004</v>
      </c>
      <c r="AK4460" s="23">
        <v>13</v>
      </c>
      <c r="AL4460" s="23">
        <v>0.3</v>
      </c>
      <c r="AM4460" s="23">
        <v>340</v>
      </c>
      <c r="AN4460" s="23">
        <v>28</v>
      </c>
      <c r="AO4460" s="23">
        <v>1.1000000000000001</v>
      </c>
      <c r="AP4460" s="23">
        <v>220</v>
      </c>
      <c r="AQ4460" s="23"/>
      <c r="AR4460" s="23"/>
      <c r="AT4460" s="24"/>
      <c r="AU4460" s="24"/>
      <c r="AV4460" s="24"/>
      <c r="AW4460" s="24"/>
      <c r="AX4460" s="24"/>
      <c r="AY4460" s="24"/>
      <c r="BA4460" s="25" t="s">
        <v>2896</v>
      </c>
      <c r="BB4460" s="27" t="s">
        <v>2896</v>
      </c>
      <c r="BC4460" s="27"/>
      <c r="BD4460" s="24" t="s">
        <v>3927</v>
      </c>
      <c r="BE4460" s="24"/>
      <c r="BF4460" s="24"/>
      <c r="BG4460" s="24"/>
      <c r="BH4460" s="24"/>
      <c r="BI4460" s="24"/>
      <c r="BK4460" s="26" t="s">
        <v>15309</v>
      </c>
    </row>
    <row r="4461" spans="1:63" ht="15.75" customHeight="1" x14ac:dyDescent="0.35">
      <c r="A4461" s="12" t="s">
        <v>15310</v>
      </c>
      <c r="B4461" s="28" t="s">
        <v>3922</v>
      </c>
      <c r="C4461" s="5" t="s">
        <v>3968</v>
      </c>
      <c r="D4461" s="5">
        <v>80</v>
      </c>
      <c r="E4461" s="10">
        <v>1</v>
      </c>
      <c r="F4461" s="5">
        <f t="shared" si="759"/>
        <v>80</v>
      </c>
      <c r="G4461" s="11">
        <v>20</v>
      </c>
      <c r="H4461" s="22">
        <v>2</v>
      </c>
      <c r="I4461" s="22">
        <v>1.5</v>
      </c>
      <c r="J4461" s="22">
        <v>0.5</v>
      </c>
      <c r="K4461" s="22">
        <v>0.5</v>
      </c>
      <c r="L4461" s="22">
        <v>0.1</v>
      </c>
      <c r="M4461" s="22">
        <v>1.6</v>
      </c>
      <c r="N4461" s="22">
        <v>0.11</v>
      </c>
      <c r="O4461" s="11"/>
      <c r="P4461" s="11"/>
      <c r="Q4461" s="7"/>
      <c r="R4461" s="6">
        <f t="shared" si="760"/>
        <v>16</v>
      </c>
      <c r="S4461" s="13">
        <f t="shared" si="761"/>
        <v>1.6</v>
      </c>
      <c r="T4461" s="13">
        <f t="shared" si="762"/>
        <v>1.2</v>
      </c>
      <c r="U4461" s="13">
        <f t="shared" si="763"/>
        <v>0.4</v>
      </c>
      <c r="V4461" s="13">
        <f t="shared" si="764"/>
        <v>0.4</v>
      </c>
      <c r="W4461" s="13">
        <f t="shared" si="765"/>
        <v>0.08</v>
      </c>
      <c r="X4461" s="13">
        <f t="shared" si="766"/>
        <v>1.28</v>
      </c>
      <c r="Y4461" s="13">
        <f t="shared" si="767"/>
        <v>8.8000000000000009E-2</v>
      </c>
      <c r="Z4461" s="13" t="str">
        <f t="shared" si="768"/>
        <v/>
      </c>
      <c r="AA4461" s="13" t="str">
        <f t="shared" si="769"/>
        <v/>
      </c>
      <c r="AC4461" s="23"/>
      <c r="AD4461" s="23"/>
      <c r="AE4461" s="23"/>
      <c r="AF4461" s="23"/>
      <c r="AG4461" s="23"/>
      <c r="AH4461" s="23"/>
      <c r="AI4461" s="23"/>
      <c r="AJ4461" s="23"/>
      <c r="AK4461" s="23">
        <v>87.5</v>
      </c>
      <c r="AL4461" s="23"/>
      <c r="AM4461" s="23">
        <v>400</v>
      </c>
      <c r="AN4461" s="23"/>
      <c r="AO4461" s="23"/>
      <c r="AP4461" s="23"/>
      <c r="AQ4461" s="23"/>
      <c r="AR4461" s="23"/>
      <c r="AT4461" s="24" t="s">
        <v>15311</v>
      </c>
      <c r="AU4461" s="24"/>
      <c r="AV4461" s="24"/>
      <c r="AW4461" s="24"/>
      <c r="AX4461" s="24"/>
      <c r="AY4461" s="24"/>
      <c r="BA4461" s="25" t="s">
        <v>2896</v>
      </c>
      <c r="BB4461" s="27" t="s">
        <v>2896</v>
      </c>
      <c r="BC4461" s="27"/>
      <c r="BD4461" s="24"/>
      <c r="BE4461" s="24"/>
      <c r="BF4461" s="24"/>
      <c r="BG4461" s="24"/>
      <c r="BH4461" s="24"/>
      <c r="BI4461" s="24"/>
      <c r="BK4461" s="26" t="s">
        <v>15312</v>
      </c>
    </row>
    <row r="4462" spans="1:63" ht="15.75" customHeight="1" x14ac:dyDescent="0.35">
      <c r="A4462" s="12" t="s">
        <v>15313</v>
      </c>
      <c r="B4462" s="28" t="s">
        <v>3917</v>
      </c>
      <c r="C4462" s="5" t="s">
        <v>6132</v>
      </c>
      <c r="D4462" s="5">
        <v>80</v>
      </c>
      <c r="E4462" s="10">
        <v>1</v>
      </c>
      <c r="F4462" s="5">
        <f t="shared" si="759"/>
        <v>80</v>
      </c>
      <c r="G4462" s="11">
        <v>18</v>
      </c>
      <c r="H4462" s="22">
        <v>3.4</v>
      </c>
      <c r="I4462" s="22">
        <v>0.4</v>
      </c>
      <c r="J4462" s="22">
        <v>0.2</v>
      </c>
      <c r="K4462" s="22">
        <v>0.6</v>
      </c>
      <c r="L4462" s="22">
        <v>0.1</v>
      </c>
      <c r="M4462" s="22">
        <v>3</v>
      </c>
      <c r="N4462" s="22">
        <v>0.13</v>
      </c>
      <c r="O4462" s="11"/>
      <c r="P4462" s="11"/>
      <c r="Q4462" s="7"/>
      <c r="R4462" s="6">
        <f t="shared" si="760"/>
        <v>14.4</v>
      </c>
      <c r="S4462" s="13">
        <f t="shared" si="761"/>
        <v>2.72</v>
      </c>
      <c r="T4462" s="13">
        <f t="shared" si="762"/>
        <v>0.32</v>
      </c>
      <c r="U4462" s="13">
        <f t="shared" si="763"/>
        <v>0.16</v>
      </c>
      <c r="V4462" s="13">
        <f t="shared" si="764"/>
        <v>0.48</v>
      </c>
      <c r="W4462" s="13">
        <f t="shared" si="765"/>
        <v>0.08</v>
      </c>
      <c r="X4462" s="13">
        <f t="shared" si="766"/>
        <v>2.4</v>
      </c>
      <c r="Y4462" s="13">
        <f t="shared" si="767"/>
        <v>0.10400000000000001</v>
      </c>
      <c r="Z4462" s="13" t="str">
        <f t="shared" si="768"/>
        <v/>
      </c>
      <c r="AA4462" s="13" t="str">
        <f t="shared" si="769"/>
        <v/>
      </c>
      <c r="AC4462" s="23"/>
      <c r="AD4462" s="23"/>
      <c r="AE4462" s="23"/>
      <c r="AF4462" s="23"/>
      <c r="AG4462" s="23"/>
      <c r="AH4462" s="23"/>
      <c r="AI4462" s="23"/>
      <c r="AJ4462" s="23"/>
      <c r="AK4462" s="23"/>
      <c r="AL4462" s="23"/>
      <c r="AM4462" s="23"/>
      <c r="AN4462" s="23"/>
      <c r="AO4462" s="23"/>
      <c r="AP4462" s="23"/>
      <c r="AQ4462" s="23"/>
      <c r="AR4462" s="23"/>
      <c r="AT4462" s="24" t="s">
        <v>15311</v>
      </c>
      <c r="AU4462" s="24"/>
      <c r="AV4462" s="24"/>
      <c r="AW4462" s="24"/>
      <c r="AX4462" s="24"/>
      <c r="AY4462" s="24"/>
      <c r="BA4462" s="25" t="s">
        <v>2896</v>
      </c>
      <c r="BB4462" s="27" t="s">
        <v>2896</v>
      </c>
      <c r="BC4462" s="27"/>
      <c r="BD4462" s="24"/>
      <c r="BE4462" s="24"/>
      <c r="BF4462" s="24"/>
      <c r="BG4462" s="24"/>
      <c r="BH4462" s="24"/>
      <c r="BI4462" s="24"/>
      <c r="BK4462" s="26" t="s">
        <v>15314</v>
      </c>
    </row>
    <row r="4463" spans="1:63" ht="15.75" customHeight="1" x14ac:dyDescent="0.35">
      <c r="A4463" s="12" t="s">
        <v>15315</v>
      </c>
      <c r="B4463" s="28" t="s">
        <v>3911</v>
      </c>
      <c r="C4463" s="5" t="s">
        <v>3968</v>
      </c>
      <c r="D4463" s="5">
        <v>80</v>
      </c>
      <c r="E4463" s="10">
        <v>1</v>
      </c>
      <c r="F4463" s="5">
        <f t="shared" si="759"/>
        <v>80</v>
      </c>
      <c r="G4463" s="11">
        <v>15</v>
      </c>
      <c r="H4463" s="22">
        <v>1.8</v>
      </c>
      <c r="I4463" s="22">
        <v>0.9</v>
      </c>
      <c r="J4463" s="22">
        <v>0.8</v>
      </c>
      <c r="K4463" s="22">
        <v>0</v>
      </c>
      <c r="L4463" s="22">
        <v>0</v>
      </c>
      <c r="M4463" s="22">
        <v>1.4</v>
      </c>
      <c r="N4463" s="22">
        <v>0</v>
      </c>
      <c r="O4463" s="11"/>
      <c r="P4463" s="11"/>
      <c r="Q4463" s="7"/>
      <c r="R4463" s="6">
        <f t="shared" si="760"/>
        <v>12</v>
      </c>
      <c r="S4463" s="13">
        <f t="shared" si="761"/>
        <v>1.44</v>
      </c>
      <c r="T4463" s="13">
        <f t="shared" si="762"/>
        <v>0.72</v>
      </c>
      <c r="U4463" s="13">
        <f t="shared" si="763"/>
        <v>0.64</v>
      </c>
      <c r="V4463" s="13" t="str">
        <f t="shared" si="764"/>
        <v/>
      </c>
      <c r="W4463" s="13" t="str">
        <f t="shared" si="765"/>
        <v/>
      </c>
      <c r="X4463" s="13">
        <f t="shared" si="766"/>
        <v>1.1200000000000001</v>
      </c>
      <c r="Y4463" s="13" t="str">
        <f t="shared" si="767"/>
        <v/>
      </c>
      <c r="Z4463" s="13" t="str">
        <f t="shared" si="768"/>
        <v/>
      </c>
      <c r="AA4463" s="13" t="str">
        <f t="shared" si="769"/>
        <v/>
      </c>
      <c r="AC4463" s="23"/>
      <c r="AD4463" s="23"/>
      <c r="AE4463" s="23"/>
      <c r="AF4463" s="23"/>
      <c r="AG4463" s="23"/>
      <c r="AH4463" s="23"/>
      <c r="AI4463" s="23"/>
      <c r="AJ4463" s="23"/>
      <c r="AK4463" s="23"/>
      <c r="AL4463" s="23"/>
      <c r="AM4463" s="23"/>
      <c r="AN4463" s="23"/>
      <c r="AO4463" s="23"/>
      <c r="AP4463" s="23"/>
      <c r="AQ4463" s="23"/>
      <c r="AR4463" s="23"/>
      <c r="AT4463" s="24" t="s">
        <v>15316</v>
      </c>
      <c r="AU4463" s="24"/>
      <c r="AV4463" s="24"/>
      <c r="AW4463" s="24" t="s">
        <v>15317</v>
      </c>
      <c r="AX4463" s="24"/>
      <c r="AY4463" s="24"/>
      <c r="BA4463" s="25" t="s">
        <v>2896</v>
      </c>
      <c r="BB4463" s="27" t="s">
        <v>2896</v>
      </c>
      <c r="BC4463" s="27"/>
      <c r="BD4463" s="24"/>
      <c r="BE4463" s="24"/>
      <c r="BF4463" s="24"/>
      <c r="BG4463" s="24"/>
      <c r="BH4463" s="24"/>
      <c r="BI4463" s="24"/>
      <c r="BK4463" s="26" t="s">
        <v>15318</v>
      </c>
    </row>
    <row r="4464" spans="1:63" ht="15.75" customHeight="1" x14ac:dyDescent="0.35">
      <c r="A4464" s="12" t="s">
        <v>15319</v>
      </c>
      <c r="B4464" s="28" t="s">
        <v>4100</v>
      </c>
      <c r="C4464" s="5" t="s">
        <v>3968</v>
      </c>
      <c r="D4464" s="5">
        <v>80</v>
      </c>
      <c r="E4464" s="10">
        <v>1</v>
      </c>
      <c r="F4464" s="5">
        <f t="shared" si="759"/>
        <v>80</v>
      </c>
      <c r="G4464" s="11">
        <v>20</v>
      </c>
      <c r="H4464" s="22">
        <v>2</v>
      </c>
      <c r="I4464" s="22">
        <v>1.5</v>
      </c>
      <c r="J4464" s="22">
        <v>0.5</v>
      </c>
      <c r="K4464" s="22">
        <v>0.5</v>
      </c>
      <c r="L4464" s="22">
        <v>0.1</v>
      </c>
      <c r="M4464" s="22"/>
      <c r="N4464" s="22">
        <v>0.11</v>
      </c>
      <c r="O4464" s="11"/>
      <c r="P4464" s="11"/>
      <c r="Q4464" s="7"/>
      <c r="R4464" s="6">
        <f t="shared" si="760"/>
        <v>16</v>
      </c>
      <c r="S4464" s="13">
        <f t="shared" si="761"/>
        <v>1.6</v>
      </c>
      <c r="T4464" s="13">
        <f t="shared" si="762"/>
        <v>1.2</v>
      </c>
      <c r="U4464" s="13">
        <f t="shared" si="763"/>
        <v>0.4</v>
      </c>
      <c r="V4464" s="13">
        <f t="shared" si="764"/>
        <v>0.4</v>
      </c>
      <c r="W4464" s="13">
        <f t="shared" si="765"/>
        <v>0.08</v>
      </c>
      <c r="X4464" s="13" t="str">
        <f t="shared" si="766"/>
        <v/>
      </c>
      <c r="Y4464" s="13">
        <f t="shared" si="767"/>
        <v>8.8000000000000009E-2</v>
      </c>
      <c r="Z4464" s="13" t="str">
        <f t="shared" si="768"/>
        <v/>
      </c>
      <c r="AA4464" s="13" t="str">
        <f t="shared" si="769"/>
        <v/>
      </c>
      <c r="AC4464" s="23"/>
      <c r="AD4464" s="23"/>
      <c r="AE4464" s="23"/>
      <c r="AF4464" s="23"/>
      <c r="AG4464" s="23"/>
      <c r="AH4464" s="23"/>
      <c r="AI4464" s="23"/>
      <c r="AJ4464" s="23"/>
      <c r="AK4464" s="23"/>
      <c r="AL4464" s="23"/>
      <c r="AM4464" s="23"/>
      <c r="AN4464" s="23"/>
      <c r="AO4464" s="23"/>
      <c r="AP4464" s="23"/>
      <c r="AQ4464" s="23"/>
      <c r="AR4464" s="23"/>
      <c r="AT4464" s="24"/>
      <c r="AU4464" s="24"/>
      <c r="AV4464" s="24"/>
      <c r="AW4464" s="24" t="s">
        <v>1974</v>
      </c>
      <c r="AX4464" s="24"/>
      <c r="AY4464" s="24"/>
      <c r="BA4464" s="25" t="s">
        <v>2898</v>
      </c>
      <c r="BB4464" s="27" t="s">
        <v>2898</v>
      </c>
      <c r="BC4464" s="27"/>
      <c r="BD4464" s="24"/>
      <c r="BE4464" s="24"/>
      <c r="BF4464" s="24"/>
      <c r="BG4464" s="24"/>
      <c r="BH4464" s="24"/>
      <c r="BI4464" s="24"/>
      <c r="BK4464" s="26" t="s">
        <v>15320</v>
      </c>
    </row>
    <row r="4465" spans="1:63" ht="15.75" customHeight="1" x14ac:dyDescent="0.35">
      <c r="A4465" s="12" t="s">
        <v>15321</v>
      </c>
      <c r="B4465" s="28" t="s">
        <v>4265</v>
      </c>
      <c r="C4465" s="5" t="s">
        <v>6132</v>
      </c>
      <c r="D4465" s="5">
        <v>80</v>
      </c>
      <c r="E4465" s="10">
        <v>1</v>
      </c>
      <c r="F4465" s="5">
        <f t="shared" si="759"/>
        <v>80</v>
      </c>
      <c r="G4465" s="11">
        <v>18</v>
      </c>
      <c r="H4465" s="22">
        <v>2.2000000000000002</v>
      </c>
      <c r="I4465" s="22">
        <v>0.5</v>
      </c>
      <c r="J4465" s="22">
        <v>0.5</v>
      </c>
      <c r="K4465" s="22">
        <v>0.6</v>
      </c>
      <c r="L4465" s="22">
        <v>0.1</v>
      </c>
      <c r="M4465" s="22">
        <v>1.2</v>
      </c>
      <c r="N4465" s="22">
        <v>0.13</v>
      </c>
      <c r="O4465" s="11"/>
      <c r="P4465" s="11"/>
      <c r="Q4465" s="7"/>
      <c r="R4465" s="6">
        <f t="shared" si="760"/>
        <v>14.4</v>
      </c>
      <c r="S4465" s="13">
        <f t="shared" si="761"/>
        <v>1.76</v>
      </c>
      <c r="T4465" s="13">
        <f t="shared" si="762"/>
        <v>0.4</v>
      </c>
      <c r="U4465" s="13">
        <f t="shared" si="763"/>
        <v>0.4</v>
      </c>
      <c r="V4465" s="13">
        <f t="shared" si="764"/>
        <v>0.48</v>
      </c>
      <c r="W4465" s="13">
        <f t="shared" si="765"/>
        <v>0.08</v>
      </c>
      <c r="X4465" s="13">
        <f t="shared" si="766"/>
        <v>0.96</v>
      </c>
      <c r="Y4465" s="13">
        <f t="shared" si="767"/>
        <v>0.10400000000000001</v>
      </c>
      <c r="Z4465" s="13" t="str">
        <f t="shared" si="768"/>
        <v/>
      </c>
      <c r="AA4465" s="13" t="str">
        <f t="shared" si="769"/>
        <v/>
      </c>
      <c r="AC4465" s="23"/>
      <c r="AD4465" s="23"/>
      <c r="AE4465" s="23"/>
      <c r="AF4465" s="23"/>
      <c r="AG4465" s="23"/>
      <c r="AH4465" s="23"/>
      <c r="AI4465" s="23"/>
      <c r="AJ4465" s="23"/>
      <c r="AK4465" s="23"/>
      <c r="AL4465" s="23"/>
      <c r="AM4465" s="23"/>
      <c r="AN4465" s="23"/>
      <c r="AO4465" s="23"/>
      <c r="AP4465" s="23"/>
      <c r="AQ4465" s="23"/>
      <c r="AR4465" s="23"/>
      <c r="AT4465" s="24" t="s">
        <v>15322</v>
      </c>
      <c r="AU4465" s="24"/>
      <c r="AV4465" s="24"/>
      <c r="AW4465" s="24"/>
      <c r="AX4465" s="24"/>
      <c r="AY4465" s="24"/>
      <c r="BA4465" s="25" t="s">
        <v>2896</v>
      </c>
      <c r="BB4465" s="27" t="s">
        <v>2896</v>
      </c>
      <c r="BC4465" s="27"/>
      <c r="BD4465" s="24"/>
      <c r="BE4465" s="24"/>
      <c r="BF4465" s="24"/>
      <c r="BG4465" s="24"/>
      <c r="BH4465" s="24"/>
      <c r="BI4465" s="24"/>
      <c r="BK4465" s="26" t="s">
        <v>15323</v>
      </c>
    </row>
    <row r="4466" spans="1:63" ht="15.75" customHeight="1" x14ac:dyDescent="0.35">
      <c r="A4466" s="12" t="s">
        <v>15324</v>
      </c>
      <c r="B4466" s="28" t="s">
        <v>3922</v>
      </c>
      <c r="C4466" s="5" t="s">
        <v>3959</v>
      </c>
      <c r="D4466" s="5">
        <v>80</v>
      </c>
      <c r="E4466" s="10">
        <v>1</v>
      </c>
      <c r="F4466" s="5">
        <f t="shared" si="759"/>
        <v>80</v>
      </c>
      <c r="G4466" s="11">
        <v>26</v>
      </c>
      <c r="H4466" s="22">
        <v>1.6</v>
      </c>
      <c r="I4466" s="22">
        <v>2.5</v>
      </c>
      <c r="J4466" s="22">
        <v>0.8</v>
      </c>
      <c r="K4466" s="22">
        <v>0.3</v>
      </c>
      <c r="L4466" s="22">
        <v>0.1</v>
      </c>
      <c r="M4466" s="22">
        <v>2.5</v>
      </c>
      <c r="N4466" s="22">
        <v>0.15</v>
      </c>
      <c r="O4466" s="11"/>
      <c r="P4466" s="11"/>
      <c r="Q4466" s="7"/>
      <c r="R4466" s="6">
        <f t="shared" si="760"/>
        <v>20.8</v>
      </c>
      <c r="S4466" s="13">
        <f t="shared" si="761"/>
        <v>1.28</v>
      </c>
      <c r="T4466" s="13">
        <f t="shared" si="762"/>
        <v>2</v>
      </c>
      <c r="U4466" s="13">
        <f t="shared" si="763"/>
        <v>0.64</v>
      </c>
      <c r="V4466" s="13">
        <f t="shared" si="764"/>
        <v>0.24</v>
      </c>
      <c r="W4466" s="13">
        <f t="shared" si="765"/>
        <v>0.08</v>
      </c>
      <c r="X4466" s="13">
        <f t="shared" si="766"/>
        <v>2</v>
      </c>
      <c r="Y4466" s="13">
        <f t="shared" si="767"/>
        <v>0.12</v>
      </c>
      <c r="Z4466" s="13" t="str">
        <f t="shared" si="768"/>
        <v/>
      </c>
      <c r="AA4466" s="13" t="str">
        <f t="shared" si="769"/>
        <v/>
      </c>
      <c r="AC4466" s="23"/>
      <c r="AD4466" s="23"/>
      <c r="AE4466" s="23"/>
      <c r="AF4466" s="23"/>
      <c r="AG4466" s="23"/>
      <c r="AH4466" s="23"/>
      <c r="AI4466" s="23"/>
      <c r="AJ4466" s="23"/>
      <c r="AK4466" s="23"/>
      <c r="AL4466" s="23"/>
      <c r="AM4466" s="23"/>
      <c r="AN4466" s="23"/>
      <c r="AO4466" s="23"/>
      <c r="AP4466" s="23"/>
      <c r="AQ4466" s="23"/>
      <c r="AR4466" s="23"/>
      <c r="AT4466" s="24" t="s">
        <v>15325</v>
      </c>
      <c r="AU4466" s="24"/>
      <c r="AV4466" s="24"/>
      <c r="AW4466" s="24"/>
      <c r="AX4466" s="24"/>
      <c r="AY4466" s="24"/>
      <c r="BA4466" s="25" t="s">
        <v>2896</v>
      </c>
      <c r="BB4466" s="27" t="s">
        <v>2896</v>
      </c>
      <c r="BC4466" s="27"/>
      <c r="BD4466" s="24"/>
      <c r="BE4466" s="24"/>
      <c r="BF4466" s="24"/>
      <c r="BG4466" s="24"/>
      <c r="BH4466" s="24"/>
      <c r="BI4466" s="24"/>
      <c r="BK4466" s="26" t="s">
        <v>15326</v>
      </c>
    </row>
    <row r="4467" spans="1:63" ht="15.75" customHeight="1" x14ac:dyDescent="0.35">
      <c r="A4467" s="12" t="s">
        <v>15327</v>
      </c>
      <c r="B4467" s="28" t="s">
        <v>3917</v>
      </c>
      <c r="C4467" s="5" t="s">
        <v>3959</v>
      </c>
      <c r="D4467" s="5">
        <v>80</v>
      </c>
      <c r="E4467" s="10">
        <v>1</v>
      </c>
      <c r="F4467" s="5">
        <f t="shared" si="759"/>
        <v>80</v>
      </c>
      <c r="G4467" s="11">
        <v>29</v>
      </c>
      <c r="H4467" s="22">
        <v>1.7</v>
      </c>
      <c r="I4467" s="22">
        <v>4</v>
      </c>
      <c r="J4467" s="22">
        <v>2.2000000000000002</v>
      </c>
      <c r="K4467" s="22">
        <v>0.2</v>
      </c>
      <c r="L4467" s="22">
        <v>0.1</v>
      </c>
      <c r="M4467" s="22"/>
      <c r="N4467" s="22">
        <v>0.2</v>
      </c>
      <c r="O4467" s="11"/>
      <c r="P4467" s="11"/>
      <c r="Q4467" s="7"/>
      <c r="R4467" s="6">
        <f t="shared" si="760"/>
        <v>23.2</v>
      </c>
      <c r="S4467" s="13">
        <f t="shared" si="761"/>
        <v>1.36</v>
      </c>
      <c r="T4467" s="13">
        <f t="shared" si="762"/>
        <v>3.2</v>
      </c>
      <c r="U4467" s="13">
        <f t="shared" si="763"/>
        <v>1.76</v>
      </c>
      <c r="V4467" s="13">
        <f t="shared" si="764"/>
        <v>0.16</v>
      </c>
      <c r="W4467" s="13">
        <f t="shared" si="765"/>
        <v>0.08</v>
      </c>
      <c r="X4467" s="13" t="str">
        <f t="shared" si="766"/>
        <v/>
      </c>
      <c r="Y4467" s="13">
        <f t="shared" si="767"/>
        <v>0.16</v>
      </c>
      <c r="Z4467" s="13" t="str">
        <f t="shared" si="768"/>
        <v/>
      </c>
      <c r="AA4467" s="13" t="str">
        <f t="shared" si="769"/>
        <v/>
      </c>
      <c r="AC4467" s="23"/>
      <c r="AD4467" s="23"/>
      <c r="AE4467" s="23"/>
      <c r="AF4467" s="23"/>
      <c r="AG4467" s="23"/>
      <c r="AH4467" s="23"/>
      <c r="AI4467" s="23"/>
      <c r="AJ4467" s="23"/>
      <c r="AK4467" s="23"/>
      <c r="AL4467" s="23"/>
      <c r="AM4467" s="23"/>
      <c r="AN4467" s="23"/>
      <c r="AO4467" s="23"/>
      <c r="AP4467" s="23"/>
      <c r="AQ4467" s="23"/>
      <c r="AR4467" s="23"/>
      <c r="AT4467" s="24" t="s">
        <v>15328</v>
      </c>
      <c r="AU4467" s="24"/>
      <c r="AV4467" s="24"/>
      <c r="AW4467" s="24" t="s">
        <v>4013</v>
      </c>
      <c r="AX4467" s="24"/>
      <c r="AY4467" s="24"/>
      <c r="BA4467" s="25" t="s">
        <v>2896</v>
      </c>
      <c r="BB4467" s="27" t="s">
        <v>2896</v>
      </c>
      <c r="BC4467" s="27"/>
      <c r="BD4467" s="24"/>
      <c r="BE4467" s="24"/>
      <c r="BF4467" s="24"/>
      <c r="BG4467" s="24"/>
      <c r="BH4467" s="24"/>
      <c r="BI4467" s="24"/>
      <c r="BK4467" s="26" t="s">
        <v>15329</v>
      </c>
    </row>
    <row r="4468" spans="1:63" ht="15.75" customHeight="1" x14ac:dyDescent="0.35">
      <c r="A4468" s="12" t="s">
        <v>15330</v>
      </c>
      <c r="B4468" s="28" t="s">
        <v>3911</v>
      </c>
      <c r="C4468" s="5" t="s">
        <v>3959</v>
      </c>
      <c r="D4468" s="5">
        <v>80</v>
      </c>
      <c r="E4468" s="10">
        <v>1</v>
      </c>
      <c r="F4468" s="5">
        <f t="shared" si="759"/>
        <v>80</v>
      </c>
      <c r="G4468" s="11">
        <v>36</v>
      </c>
      <c r="H4468" s="22">
        <v>1.8</v>
      </c>
      <c r="I4468" s="22">
        <v>3.8</v>
      </c>
      <c r="J4468" s="22">
        <v>3</v>
      </c>
      <c r="K4468" s="22">
        <v>1</v>
      </c>
      <c r="L4468" s="22">
        <v>0</v>
      </c>
      <c r="M4468" s="22">
        <v>2.2000000000000002</v>
      </c>
      <c r="N4468" s="22">
        <v>0.2</v>
      </c>
      <c r="O4468" s="11"/>
      <c r="P4468" s="11"/>
      <c r="Q4468" s="7"/>
      <c r="R4468" s="6">
        <f t="shared" si="760"/>
        <v>28.8</v>
      </c>
      <c r="S4468" s="13">
        <f t="shared" si="761"/>
        <v>1.44</v>
      </c>
      <c r="T4468" s="13">
        <f t="shared" si="762"/>
        <v>3.04</v>
      </c>
      <c r="U4468" s="13">
        <f t="shared" si="763"/>
        <v>2.4</v>
      </c>
      <c r="V4468" s="13">
        <f t="shared" si="764"/>
        <v>0.8</v>
      </c>
      <c r="W4468" s="13" t="str">
        <f t="shared" si="765"/>
        <v/>
      </c>
      <c r="X4468" s="13">
        <f t="shared" si="766"/>
        <v>1.76</v>
      </c>
      <c r="Y4468" s="13">
        <f t="shared" si="767"/>
        <v>0.16</v>
      </c>
      <c r="Z4468" s="13" t="str">
        <f t="shared" si="768"/>
        <v/>
      </c>
      <c r="AA4468" s="13" t="str">
        <f t="shared" si="769"/>
        <v/>
      </c>
      <c r="AC4468" s="23"/>
      <c r="AD4468" s="23"/>
      <c r="AE4468" s="23"/>
      <c r="AF4468" s="23"/>
      <c r="AG4468" s="23"/>
      <c r="AH4468" s="23"/>
      <c r="AI4468" s="23"/>
      <c r="AJ4468" s="23"/>
      <c r="AK4468" s="23"/>
      <c r="AL4468" s="23"/>
      <c r="AM4468" s="23"/>
      <c r="AN4468" s="23"/>
      <c r="AO4468" s="23"/>
      <c r="AP4468" s="23"/>
      <c r="AQ4468" s="23"/>
      <c r="AR4468" s="23"/>
      <c r="AT4468" s="24" t="s">
        <v>15331</v>
      </c>
      <c r="AU4468" s="24"/>
      <c r="AV4468" s="24"/>
      <c r="AW4468" s="24" t="s">
        <v>15332</v>
      </c>
      <c r="AX4468" s="24"/>
      <c r="AY4468" s="24"/>
      <c r="BA4468" s="25" t="s">
        <v>2896</v>
      </c>
      <c r="BB4468" s="27" t="s">
        <v>2896</v>
      </c>
      <c r="BC4468" s="27"/>
      <c r="BD4468" s="24"/>
      <c r="BE4468" s="24"/>
      <c r="BF4468" s="24"/>
      <c r="BG4468" s="24"/>
      <c r="BH4468" s="24"/>
      <c r="BI4468" s="24"/>
      <c r="BK4468" s="26" t="s">
        <v>15333</v>
      </c>
    </row>
    <row r="4469" spans="1:63" ht="15.75" customHeight="1" x14ac:dyDescent="0.35">
      <c r="A4469" s="12" t="s">
        <v>15334</v>
      </c>
      <c r="B4469" s="28" t="s">
        <v>4265</v>
      </c>
      <c r="C4469" s="5" t="s">
        <v>4019</v>
      </c>
      <c r="D4469" s="5">
        <v>80</v>
      </c>
      <c r="E4469" s="10">
        <v>1</v>
      </c>
      <c r="F4469" s="5">
        <f t="shared" si="759"/>
        <v>80</v>
      </c>
      <c r="G4469" s="11">
        <v>31</v>
      </c>
      <c r="H4469" s="22">
        <v>1.3</v>
      </c>
      <c r="I4469" s="22">
        <v>3.3</v>
      </c>
      <c r="J4469" s="22">
        <v>1.7</v>
      </c>
      <c r="K4469" s="22">
        <v>0.6</v>
      </c>
      <c r="L4469" s="22">
        <v>0.1</v>
      </c>
      <c r="M4469" s="22">
        <v>3.5</v>
      </c>
      <c r="N4469" s="22">
        <v>0.13</v>
      </c>
      <c r="O4469" s="11"/>
      <c r="P4469" s="11"/>
      <c r="Q4469" s="7"/>
      <c r="R4469" s="6">
        <f t="shared" si="760"/>
        <v>24.8</v>
      </c>
      <c r="S4469" s="13">
        <f t="shared" si="761"/>
        <v>1.04</v>
      </c>
      <c r="T4469" s="13">
        <f t="shared" si="762"/>
        <v>2.64</v>
      </c>
      <c r="U4469" s="13">
        <f t="shared" si="763"/>
        <v>1.36</v>
      </c>
      <c r="V4469" s="13">
        <f t="shared" si="764"/>
        <v>0.48</v>
      </c>
      <c r="W4469" s="13">
        <f t="shared" si="765"/>
        <v>0.08</v>
      </c>
      <c r="X4469" s="13">
        <f t="shared" si="766"/>
        <v>2.8</v>
      </c>
      <c r="Y4469" s="13">
        <f t="shared" si="767"/>
        <v>0.10400000000000001</v>
      </c>
      <c r="Z4469" s="13" t="str">
        <f t="shared" si="768"/>
        <v/>
      </c>
      <c r="AA4469" s="13" t="str">
        <f t="shared" si="769"/>
        <v/>
      </c>
      <c r="AC4469" s="23"/>
      <c r="AD4469" s="23"/>
      <c r="AE4469" s="23"/>
      <c r="AF4469" s="23"/>
      <c r="AG4469" s="23"/>
      <c r="AH4469" s="23"/>
      <c r="AI4469" s="23"/>
      <c r="AJ4469" s="23"/>
      <c r="AK4469" s="23"/>
      <c r="AL4469" s="23"/>
      <c r="AM4469" s="23"/>
      <c r="AN4469" s="23"/>
      <c r="AO4469" s="23"/>
      <c r="AP4469" s="23"/>
      <c r="AQ4469" s="23"/>
      <c r="AR4469" s="23"/>
      <c r="AT4469" s="24" t="s">
        <v>15335</v>
      </c>
      <c r="AU4469" s="24"/>
      <c r="AV4469" s="24"/>
      <c r="AW4469" s="24" t="s">
        <v>15336</v>
      </c>
      <c r="AX4469" s="24"/>
      <c r="AY4469" s="24"/>
      <c r="BA4469" s="25" t="s">
        <v>2896</v>
      </c>
      <c r="BB4469" s="27" t="s">
        <v>2896</v>
      </c>
      <c r="BC4469" s="27"/>
      <c r="BD4469" s="24"/>
      <c r="BE4469" s="24"/>
      <c r="BF4469" s="24"/>
      <c r="BG4469" s="24"/>
      <c r="BH4469" s="24"/>
      <c r="BI4469" s="24"/>
      <c r="BK4469" s="26" t="s">
        <v>15337</v>
      </c>
    </row>
    <row r="4470" spans="1:63" ht="15.75" customHeight="1" x14ac:dyDescent="0.35">
      <c r="A4470" s="12" t="s">
        <v>15338</v>
      </c>
      <c r="B4470" s="28" t="s">
        <v>3917</v>
      </c>
      <c r="C4470" s="5" t="s">
        <v>5773</v>
      </c>
      <c r="D4470" s="5">
        <v>100</v>
      </c>
      <c r="E4470" s="10">
        <v>1</v>
      </c>
      <c r="F4470" s="5">
        <f t="shared" si="759"/>
        <v>100</v>
      </c>
      <c r="G4470" s="11">
        <v>40</v>
      </c>
      <c r="H4470" s="22">
        <v>1.4</v>
      </c>
      <c r="I4470" s="22">
        <v>7.3</v>
      </c>
      <c r="J4470" s="22">
        <v>2.4</v>
      </c>
      <c r="K4470" s="22">
        <v>0.2</v>
      </c>
      <c r="L4470" s="22">
        <v>0</v>
      </c>
      <c r="M4470" s="22"/>
      <c r="N4470" s="22">
        <v>0.6</v>
      </c>
      <c r="O4470" s="11"/>
      <c r="P4470" s="11"/>
      <c r="Q4470" s="7"/>
      <c r="R4470" s="6">
        <f t="shared" si="760"/>
        <v>40</v>
      </c>
      <c r="S4470" s="13">
        <f t="shared" si="761"/>
        <v>1.4</v>
      </c>
      <c r="T4470" s="13">
        <f t="shared" si="762"/>
        <v>7.3</v>
      </c>
      <c r="U4470" s="13">
        <f t="shared" si="763"/>
        <v>2.4</v>
      </c>
      <c r="V4470" s="13">
        <f t="shared" si="764"/>
        <v>0.2</v>
      </c>
      <c r="W4470" s="13" t="str">
        <f t="shared" si="765"/>
        <v/>
      </c>
      <c r="X4470" s="13" t="str">
        <f t="shared" si="766"/>
        <v/>
      </c>
      <c r="Y4470" s="13">
        <f t="shared" si="767"/>
        <v>0.6</v>
      </c>
      <c r="Z4470" s="13" t="str">
        <f t="shared" si="768"/>
        <v/>
      </c>
      <c r="AA4470" s="13" t="str">
        <f t="shared" si="769"/>
        <v/>
      </c>
      <c r="AC4470" s="23"/>
      <c r="AD4470" s="23"/>
      <c r="AE4470" s="23"/>
      <c r="AF4470" s="23"/>
      <c r="AG4470" s="23"/>
      <c r="AH4470" s="23"/>
      <c r="AI4470" s="23"/>
      <c r="AJ4470" s="23"/>
      <c r="AK4470" s="23"/>
      <c r="AL4470" s="23"/>
      <c r="AM4470" s="23"/>
      <c r="AN4470" s="23"/>
      <c r="AO4470" s="23"/>
      <c r="AP4470" s="23"/>
      <c r="AQ4470" s="23"/>
      <c r="AR4470" s="23"/>
      <c r="AT4470" s="24" t="s">
        <v>15339</v>
      </c>
      <c r="AU4470" s="24"/>
      <c r="AV4470" s="24"/>
      <c r="AW4470" s="24" t="s">
        <v>1903</v>
      </c>
      <c r="AX4470" s="24"/>
      <c r="AY4470" s="24"/>
      <c r="BA4470" s="25" t="s">
        <v>2896</v>
      </c>
      <c r="BB4470" s="27" t="s">
        <v>2896</v>
      </c>
      <c r="BC4470" s="27"/>
      <c r="BD4470" s="24" t="s">
        <v>4103</v>
      </c>
      <c r="BE4470" s="24"/>
      <c r="BF4470" s="24"/>
      <c r="BG4470" s="24"/>
      <c r="BH4470" s="24"/>
      <c r="BI4470" s="24"/>
      <c r="BK4470" s="26" t="s">
        <v>15340</v>
      </c>
    </row>
    <row r="4471" spans="1:63" ht="15.75" customHeight="1" x14ac:dyDescent="0.35">
      <c r="A4471" s="12" t="s">
        <v>15341</v>
      </c>
      <c r="B4471" s="28" t="s">
        <v>3922</v>
      </c>
      <c r="C4471" s="5" t="s">
        <v>4019</v>
      </c>
      <c r="D4471" s="5">
        <v>80</v>
      </c>
      <c r="E4471" s="10">
        <v>1</v>
      </c>
      <c r="F4471" s="5">
        <f t="shared" si="759"/>
        <v>80</v>
      </c>
      <c r="G4471" s="11">
        <v>17</v>
      </c>
      <c r="H4471" s="22">
        <v>1.4</v>
      </c>
      <c r="I4471" s="22">
        <v>1.9</v>
      </c>
      <c r="J4471" s="22">
        <v>1.8</v>
      </c>
      <c r="K4471" s="22">
        <v>0.1</v>
      </c>
      <c r="L4471" s="22">
        <v>0</v>
      </c>
      <c r="M4471" s="22">
        <v>1.6</v>
      </c>
      <c r="N4471" s="22">
        <v>0.01</v>
      </c>
      <c r="O4471" s="11"/>
      <c r="P4471" s="11"/>
      <c r="Q4471" s="7"/>
      <c r="R4471" s="6">
        <f t="shared" si="760"/>
        <v>13.6</v>
      </c>
      <c r="S4471" s="13">
        <f t="shared" si="761"/>
        <v>1.1200000000000001</v>
      </c>
      <c r="T4471" s="13">
        <f t="shared" si="762"/>
        <v>1.52</v>
      </c>
      <c r="U4471" s="13">
        <f t="shared" si="763"/>
        <v>1.44</v>
      </c>
      <c r="V4471" s="13">
        <f t="shared" si="764"/>
        <v>0.08</v>
      </c>
      <c r="W4471" s="13" t="str">
        <f t="shared" si="765"/>
        <v/>
      </c>
      <c r="X4471" s="13">
        <f t="shared" si="766"/>
        <v>1.28</v>
      </c>
      <c r="Y4471" s="13">
        <f t="shared" si="767"/>
        <v>8.0000000000000002E-3</v>
      </c>
      <c r="Z4471" s="13" t="str">
        <f t="shared" si="768"/>
        <v/>
      </c>
      <c r="AA4471" s="13" t="str">
        <f t="shared" si="769"/>
        <v/>
      </c>
      <c r="AC4471" s="23"/>
      <c r="AD4471" s="23"/>
      <c r="AE4471" s="23"/>
      <c r="AF4471" s="23"/>
      <c r="AG4471" s="23"/>
      <c r="AH4471" s="23"/>
      <c r="AI4471" s="23"/>
      <c r="AJ4471" s="23"/>
      <c r="AK4471" s="23"/>
      <c r="AL4471" s="23"/>
      <c r="AM4471" s="23"/>
      <c r="AN4471" s="23"/>
      <c r="AO4471" s="23"/>
      <c r="AP4471" s="23"/>
      <c r="AQ4471" s="23"/>
      <c r="AR4471" s="23"/>
      <c r="AT4471" s="24" t="s">
        <v>15342</v>
      </c>
      <c r="AU4471" s="24"/>
      <c r="AV4471" s="24"/>
      <c r="AW4471" s="24"/>
      <c r="AX4471" s="24"/>
      <c r="AY4471" s="24"/>
      <c r="BA4471" s="25" t="s">
        <v>2896</v>
      </c>
      <c r="BB4471" s="27" t="s">
        <v>2896</v>
      </c>
      <c r="BC4471" s="27"/>
      <c r="BD4471" s="24"/>
      <c r="BE4471" s="24"/>
      <c r="BF4471" s="24"/>
      <c r="BG4471" s="24"/>
      <c r="BH4471" s="24"/>
      <c r="BI4471" s="24"/>
      <c r="BK4471" s="26" t="s">
        <v>15343</v>
      </c>
    </row>
    <row r="4472" spans="1:63" ht="15.75" customHeight="1" x14ac:dyDescent="0.35">
      <c r="A4472" s="12" t="s">
        <v>15344</v>
      </c>
      <c r="B4472" s="28" t="s">
        <v>3917</v>
      </c>
      <c r="C4472" s="5" t="s">
        <v>4208</v>
      </c>
      <c r="D4472" s="5">
        <v>15</v>
      </c>
      <c r="E4472" s="10">
        <v>1</v>
      </c>
      <c r="F4472" s="5">
        <f t="shared" si="759"/>
        <v>15</v>
      </c>
      <c r="G4472" s="11">
        <v>199</v>
      </c>
      <c r="H4472" s="22">
        <v>4</v>
      </c>
      <c r="I4472" s="22">
        <v>12</v>
      </c>
      <c r="J4472" s="22">
        <v>5.5</v>
      </c>
      <c r="K4472" s="22">
        <v>15</v>
      </c>
      <c r="L4472" s="22">
        <v>1.8</v>
      </c>
      <c r="M4472" s="22"/>
      <c r="N4472" s="22">
        <v>1.2</v>
      </c>
      <c r="O4472" s="11"/>
      <c r="P4472" s="11"/>
      <c r="Q4472" s="7"/>
      <c r="R4472" s="6">
        <f t="shared" si="760"/>
        <v>29.85</v>
      </c>
      <c r="S4472" s="13">
        <f t="shared" si="761"/>
        <v>0.6</v>
      </c>
      <c r="T4472" s="13">
        <f t="shared" si="762"/>
        <v>1.8</v>
      </c>
      <c r="U4472" s="13">
        <f t="shared" si="763"/>
        <v>0.82499999999999996</v>
      </c>
      <c r="V4472" s="13">
        <f t="shared" si="764"/>
        <v>2.25</v>
      </c>
      <c r="W4472" s="13">
        <f t="shared" si="765"/>
        <v>0.27</v>
      </c>
      <c r="X4472" s="13" t="str">
        <f t="shared" si="766"/>
        <v/>
      </c>
      <c r="Y4472" s="13">
        <f t="shared" si="767"/>
        <v>0.18</v>
      </c>
      <c r="Z4472" s="13" t="str">
        <f t="shared" si="768"/>
        <v/>
      </c>
      <c r="AA4472" s="13" t="str">
        <f t="shared" si="769"/>
        <v/>
      </c>
      <c r="AC4472" s="23"/>
      <c r="AD4472" s="23"/>
      <c r="AE4472" s="23"/>
      <c r="AF4472" s="23"/>
      <c r="AG4472" s="23"/>
      <c r="AH4472" s="23"/>
      <c r="AI4472" s="23"/>
      <c r="AJ4472" s="23"/>
      <c r="AK4472" s="23"/>
      <c r="AL4472" s="23"/>
      <c r="AM4472" s="23"/>
      <c r="AN4472" s="23"/>
      <c r="AO4472" s="23"/>
      <c r="AP4472" s="23"/>
      <c r="AQ4472" s="23"/>
      <c r="AR4472" s="23"/>
      <c r="AT4472" s="24" t="s">
        <v>15345</v>
      </c>
      <c r="AU4472" s="24"/>
      <c r="AV4472" s="24"/>
      <c r="AW4472" s="24"/>
      <c r="AX4472" s="24"/>
      <c r="AY4472" s="24"/>
      <c r="BA4472" s="25" t="s">
        <v>2896</v>
      </c>
      <c r="BB4472" s="27" t="s">
        <v>2897</v>
      </c>
      <c r="BC4472" s="27"/>
      <c r="BD4472" s="24" t="s">
        <v>15346</v>
      </c>
      <c r="BE4472" s="24"/>
      <c r="BF4472" s="24"/>
      <c r="BG4472" s="24" t="s">
        <v>15347</v>
      </c>
      <c r="BH4472" s="24"/>
      <c r="BI4472" s="24"/>
      <c r="BK4472" s="26" t="s">
        <v>15348</v>
      </c>
    </row>
    <row r="4473" spans="1:63" ht="15.75" customHeight="1" x14ac:dyDescent="0.35">
      <c r="A4473" s="12" t="s">
        <v>15349</v>
      </c>
      <c r="B4473" s="28" t="s">
        <v>3917</v>
      </c>
      <c r="C4473" s="5" t="s">
        <v>3968</v>
      </c>
      <c r="D4473" s="5">
        <v>80</v>
      </c>
      <c r="E4473" s="10">
        <v>1</v>
      </c>
      <c r="F4473" s="5">
        <f t="shared" si="759"/>
        <v>80</v>
      </c>
      <c r="G4473" s="11">
        <v>15</v>
      </c>
      <c r="H4473" s="22">
        <v>1.8</v>
      </c>
      <c r="I4473" s="22">
        <v>0.9</v>
      </c>
      <c r="J4473" s="22">
        <v>0.8</v>
      </c>
      <c r="K4473" s="22">
        <v>0.2</v>
      </c>
      <c r="L4473" s="22">
        <v>0</v>
      </c>
      <c r="M4473" s="22">
        <v>1.4</v>
      </c>
      <c r="N4473" s="22">
        <v>0.13</v>
      </c>
      <c r="O4473" s="11"/>
      <c r="P4473" s="11"/>
      <c r="Q4473" s="7"/>
      <c r="R4473" s="6">
        <f t="shared" si="760"/>
        <v>12</v>
      </c>
      <c r="S4473" s="13">
        <f t="shared" si="761"/>
        <v>1.44</v>
      </c>
      <c r="T4473" s="13">
        <f t="shared" si="762"/>
        <v>0.72</v>
      </c>
      <c r="U4473" s="13">
        <f t="shared" si="763"/>
        <v>0.64</v>
      </c>
      <c r="V4473" s="13">
        <f t="shared" si="764"/>
        <v>0.16</v>
      </c>
      <c r="W4473" s="13" t="str">
        <f t="shared" si="765"/>
        <v/>
      </c>
      <c r="X4473" s="13">
        <f t="shared" si="766"/>
        <v>1.1200000000000001</v>
      </c>
      <c r="Y4473" s="13">
        <f t="shared" si="767"/>
        <v>0.10400000000000001</v>
      </c>
      <c r="Z4473" s="13" t="str">
        <f t="shared" si="768"/>
        <v/>
      </c>
      <c r="AA4473" s="13" t="str">
        <f t="shared" si="769"/>
        <v/>
      </c>
      <c r="AC4473" s="23"/>
      <c r="AD4473" s="23"/>
      <c r="AE4473" s="23"/>
      <c r="AF4473" s="23"/>
      <c r="AG4473" s="23"/>
      <c r="AH4473" s="23"/>
      <c r="AI4473" s="23"/>
      <c r="AJ4473" s="23"/>
      <c r="AK4473" s="23"/>
      <c r="AL4473" s="23"/>
      <c r="AM4473" s="23"/>
      <c r="AN4473" s="23"/>
      <c r="AO4473" s="23"/>
      <c r="AP4473" s="23"/>
      <c r="AQ4473" s="23"/>
      <c r="AR4473" s="23"/>
      <c r="AT4473" s="24" t="s">
        <v>15350</v>
      </c>
      <c r="AU4473" s="24"/>
      <c r="AV4473" s="24"/>
      <c r="AW4473" s="24" t="s">
        <v>4013</v>
      </c>
      <c r="AX4473" s="24"/>
      <c r="AY4473" s="24"/>
      <c r="BA4473" s="25" t="s">
        <v>2896</v>
      </c>
      <c r="BB4473" s="27" t="s">
        <v>2896</v>
      </c>
      <c r="BC4473" s="27"/>
      <c r="BD4473" s="24"/>
      <c r="BE4473" s="24"/>
      <c r="BF4473" s="24"/>
      <c r="BG4473" s="24"/>
      <c r="BH4473" s="24"/>
      <c r="BI4473" s="24"/>
      <c r="BK4473" s="26" t="s">
        <v>15351</v>
      </c>
    </row>
    <row r="4474" spans="1:63" ht="15.75" customHeight="1" x14ac:dyDescent="0.35">
      <c r="A4474" s="12" t="s">
        <v>15352</v>
      </c>
      <c r="B4474" s="28" t="s">
        <v>3917</v>
      </c>
      <c r="C4474" s="5" t="s">
        <v>3959</v>
      </c>
      <c r="D4474" s="5">
        <v>80</v>
      </c>
      <c r="E4474" s="10">
        <v>1</v>
      </c>
      <c r="F4474" s="5">
        <f t="shared" si="759"/>
        <v>80</v>
      </c>
      <c r="G4474" s="11">
        <v>31</v>
      </c>
      <c r="H4474" s="22">
        <v>1.1000000000000001</v>
      </c>
      <c r="I4474" s="22">
        <v>3.8</v>
      </c>
      <c r="J4474" s="22">
        <v>3.3</v>
      </c>
      <c r="K4474" s="22">
        <v>0.5</v>
      </c>
      <c r="L4474" s="22">
        <v>0.1</v>
      </c>
      <c r="M4474" s="22">
        <v>3.4</v>
      </c>
      <c r="N4474" s="22">
        <v>0.06</v>
      </c>
      <c r="O4474" s="11"/>
      <c r="P4474" s="11"/>
      <c r="Q4474" s="7"/>
      <c r="R4474" s="6">
        <f t="shared" si="760"/>
        <v>24.8</v>
      </c>
      <c r="S4474" s="13">
        <f t="shared" si="761"/>
        <v>0.88</v>
      </c>
      <c r="T4474" s="13">
        <f t="shared" si="762"/>
        <v>3.04</v>
      </c>
      <c r="U4474" s="13">
        <f t="shared" si="763"/>
        <v>2.64</v>
      </c>
      <c r="V4474" s="13">
        <f t="shared" si="764"/>
        <v>0.4</v>
      </c>
      <c r="W4474" s="13">
        <f t="shared" si="765"/>
        <v>0.08</v>
      </c>
      <c r="X4474" s="13">
        <f t="shared" si="766"/>
        <v>2.72</v>
      </c>
      <c r="Y4474" s="13">
        <f t="shared" si="767"/>
        <v>4.8000000000000001E-2</v>
      </c>
      <c r="Z4474" s="13" t="str">
        <f t="shared" si="768"/>
        <v/>
      </c>
      <c r="AA4474" s="13" t="str">
        <f t="shared" si="769"/>
        <v/>
      </c>
      <c r="AC4474" s="23"/>
      <c r="AD4474" s="23"/>
      <c r="AE4474" s="23"/>
      <c r="AF4474" s="23">
        <v>16.100000000000001</v>
      </c>
      <c r="AG4474" s="23"/>
      <c r="AH4474" s="23"/>
      <c r="AI4474" s="23"/>
      <c r="AJ4474" s="23"/>
      <c r="AK4474" s="23"/>
      <c r="AL4474" s="23"/>
      <c r="AM4474" s="23"/>
      <c r="AN4474" s="23"/>
      <c r="AO4474" s="23"/>
      <c r="AP4474" s="23"/>
      <c r="AQ4474" s="23"/>
      <c r="AR4474" s="23"/>
      <c r="AT4474" s="24" t="s">
        <v>15353</v>
      </c>
      <c r="AU4474" s="24"/>
      <c r="AV4474" s="24"/>
      <c r="AW4474" s="24" t="s">
        <v>15354</v>
      </c>
      <c r="AX4474" s="24"/>
      <c r="AY4474" s="24"/>
      <c r="BA4474" s="25" t="s">
        <v>2896</v>
      </c>
      <c r="BB4474" s="27" t="s">
        <v>2896</v>
      </c>
      <c r="BC4474" s="27"/>
      <c r="BD4474" s="24"/>
      <c r="BE4474" s="24"/>
      <c r="BF4474" s="24"/>
      <c r="BG4474" s="24"/>
      <c r="BH4474" s="24"/>
      <c r="BI4474" s="24"/>
      <c r="BK4474" s="26" t="s">
        <v>15355</v>
      </c>
    </row>
    <row r="4475" spans="1:63" ht="15.75" customHeight="1" x14ac:dyDescent="0.35">
      <c r="A4475" s="12" t="s">
        <v>15356</v>
      </c>
      <c r="B4475" s="28" t="s">
        <v>3917</v>
      </c>
      <c r="C4475" s="5" t="s">
        <v>6132</v>
      </c>
      <c r="D4475" s="5">
        <v>80</v>
      </c>
      <c r="E4475" s="10">
        <v>1</v>
      </c>
      <c r="F4475" s="5">
        <f t="shared" si="759"/>
        <v>80</v>
      </c>
      <c r="G4475" s="11">
        <v>19</v>
      </c>
      <c r="H4475" s="22">
        <v>2.4</v>
      </c>
      <c r="I4475" s="22">
        <v>0.8</v>
      </c>
      <c r="J4475" s="22">
        <v>0.1</v>
      </c>
      <c r="K4475" s="22">
        <v>0.3</v>
      </c>
      <c r="L4475" s="22">
        <v>0.1</v>
      </c>
      <c r="M4475" s="22">
        <v>1.5</v>
      </c>
      <c r="N4475" s="22">
        <v>0.28000000000000003</v>
      </c>
      <c r="O4475" s="11"/>
      <c r="P4475" s="11"/>
      <c r="Q4475" s="7"/>
      <c r="R4475" s="6">
        <f t="shared" si="760"/>
        <v>15.2</v>
      </c>
      <c r="S4475" s="13">
        <f t="shared" si="761"/>
        <v>1.92</v>
      </c>
      <c r="T4475" s="13">
        <f t="shared" si="762"/>
        <v>0.64</v>
      </c>
      <c r="U4475" s="13">
        <f t="shared" si="763"/>
        <v>0.08</v>
      </c>
      <c r="V4475" s="13">
        <f t="shared" si="764"/>
        <v>0.24</v>
      </c>
      <c r="W4475" s="13">
        <f t="shared" si="765"/>
        <v>0.08</v>
      </c>
      <c r="X4475" s="13">
        <f t="shared" si="766"/>
        <v>1.2</v>
      </c>
      <c r="Y4475" s="13">
        <f t="shared" si="767"/>
        <v>0.22400000000000003</v>
      </c>
      <c r="Z4475" s="13" t="str">
        <f t="shared" si="768"/>
        <v/>
      </c>
      <c r="AA4475" s="13" t="str">
        <f t="shared" si="769"/>
        <v/>
      </c>
      <c r="AC4475" s="23"/>
      <c r="AD4475" s="23"/>
      <c r="AE4475" s="23"/>
      <c r="AF4475" s="23"/>
      <c r="AG4475" s="23"/>
      <c r="AH4475" s="23"/>
      <c r="AI4475" s="23"/>
      <c r="AJ4475" s="23"/>
      <c r="AK4475" s="23"/>
      <c r="AL4475" s="23"/>
      <c r="AM4475" s="23"/>
      <c r="AN4475" s="23"/>
      <c r="AO4475" s="23"/>
      <c r="AP4475" s="23"/>
      <c r="AQ4475" s="23"/>
      <c r="AR4475" s="23"/>
      <c r="AT4475" s="24" t="s">
        <v>15357</v>
      </c>
      <c r="AU4475" s="24"/>
      <c r="AV4475" s="24"/>
      <c r="AW4475" s="24"/>
      <c r="AX4475" s="24"/>
      <c r="AY4475" s="24"/>
      <c r="BA4475" s="25" t="s">
        <v>2896</v>
      </c>
      <c r="BB4475" s="27" t="s">
        <v>2896</v>
      </c>
      <c r="BC4475" s="27"/>
      <c r="BD4475" s="24"/>
      <c r="BE4475" s="24"/>
      <c r="BF4475" s="24"/>
      <c r="BG4475" s="24"/>
      <c r="BH4475" s="24"/>
      <c r="BI4475" s="24"/>
      <c r="BK4475" s="26" t="s">
        <v>15358</v>
      </c>
    </row>
    <row r="4476" spans="1:63" ht="15.75" customHeight="1" x14ac:dyDescent="0.35">
      <c r="A4476" s="12" t="s">
        <v>15359</v>
      </c>
      <c r="B4476" s="28" t="s">
        <v>4265</v>
      </c>
      <c r="C4476" s="5" t="s">
        <v>3955</v>
      </c>
      <c r="D4476" s="5">
        <v>80</v>
      </c>
      <c r="E4476" s="10">
        <v>1</v>
      </c>
      <c r="F4476" s="5">
        <f t="shared" si="759"/>
        <v>80</v>
      </c>
      <c r="G4476" s="11">
        <v>35</v>
      </c>
      <c r="H4476" s="22">
        <v>1.8</v>
      </c>
      <c r="I4476" s="22">
        <v>4.3</v>
      </c>
      <c r="J4476" s="22">
        <v>2.2999999999999998</v>
      </c>
      <c r="K4476" s="22">
        <v>0.6</v>
      </c>
      <c r="L4476" s="22">
        <v>0.1</v>
      </c>
      <c r="M4476" s="22">
        <v>2.9</v>
      </c>
      <c r="N4476" s="22">
        <v>0.08</v>
      </c>
      <c r="O4476" s="11"/>
      <c r="P4476" s="11"/>
      <c r="Q4476" s="7"/>
      <c r="R4476" s="6">
        <f t="shared" si="760"/>
        <v>28</v>
      </c>
      <c r="S4476" s="13">
        <f t="shared" si="761"/>
        <v>1.44</v>
      </c>
      <c r="T4476" s="13">
        <f t="shared" si="762"/>
        <v>3.44</v>
      </c>
      <c r="U4476" s="13">
        <f t="shared" si="763"/>
        <v>1.84</v>
      </c>
      <c r="V4476" s="13">
        <f t="shared" si="764"/>
        <v>0.48</v>
      </c>
      <c r="W4476" s="13">
        <f t="shared" si="765"/>
        <v>0.08</v>
      </c>
      <c r="X4476" s="13">
        <f t="shared" si="766"/>
        <v>2.3199999999999998</v>
      </c>
      <c r="Y4476" s="13">
        <f t="shared" si="767"/>
        <v>6.4000000000000001E-2</v>
      </c>
      <c r="Z4476" s="13" t="str">
        <f t="shared" si="768"/>
        <v/>
      </c>
      <c r="AA4476" s="13" t="str">
        <f t="shared" si="769"/>
        <v/>
      </c>
      <c r="AC4476" s="23"/>
      <c r="AD4476" s="23"/>
      <c r="AE4476" s="23"/>
      <c r="AF4476" s="23"/>
      <c r="AG4476" s="23"/>
      <c r="AH4476" s="23"/>
      <c r="AI4476" s="23"/>
      <c r="AJ4476" s="23"/>
      <c r="AK4476" s="23"/>
      <c r="AL4476" s="23"/>
      <c r="AM4476" s="23"/>
      <c r="AN4476" s="23"/>
      <c r="AO4476" s="23"/>
      <c r="AP4476" s="23"/>
      <c r="AQ4476" s="23"/>
      <c r="AR4476" s="23"/>
      <c r="AT4476" s="24" t="s">
        <v>15360</v>
      </c>
      <c r="AU4476" s="24"/>
      <c r="AV4476" s="24"/>
      <c r="AW4476" s="24"/>
      <c r="AX4476" s="24"/>
      <c r="AY4476" s="24"/>
      <c r="BA4476" s="25" t="s">
        <v>2896</v>
      </c>
      <c r="BB4476" s="27" t="s">
        <v>2896</v>
      </c>
      <c r="BC4476" s="27"/>
      <c r="BD4476" s="24"/>
      <c r="BE4476" s="24"/>
      <c r="BF4476" s="24"/>
      <c r="BG4476" s="24" t="s">
        <v>15361</v>
      </c>
      <c r="BH4476" s="24"/>
      <c r="BI4476" s="24"/>
      <c r="BK4476" s="26" t="s">
        <v>15362</v>
      </c>
    </row>
    <row r="4477" spans="1:63" ht="15.75" customHeight="1" x14ac:dyDescent="0.35">
      <c r="A4477" s="12" t="s">
        <v>15363</v>
      </c>
      <c r="B4477" s="28" t="s">
        <v>4516</v>
      </c>
      <c r="C4477" s="5" t="s">
        <v>15364</v>
      </c>
      <c r="D4477" s="5">
        <v>260</v>
      </c>
      <c r="E4477" s="10">
        <v>1</v>
      </c>
      <c r="F4477" s="5">
        <f t="shared" si="759"/>
        <v>260</v>
      </c>
      <c r="G4477" s="11">
        <v>105</v>
      </c>
      <c r="H4477" s="22">
        <v>7.7</v>
      </c>
      <c r="I4477" s="22">
        <v>13.5</v>
      </c>
      <c r="J4477" s="22">
        <v>0.4</v>
      </c>
      <c r="K4477" s="22">
        <v>2.2999999999999998</v>
      </c>
      <c r="L4477" s="22">
        <v>0.8</v>
      </c>
      <c r="M4477" s="22">
        <v>1.5</v>
      </c>
      <c r="N4477" s="22">
        <v>0.4</v>
      </c>
      <c r="O4477" s="11"/>
      <c r="P4477" s="11"/>
      <c r="Q4477" s="7"/>
      <c r="R4477" s="6">
        <f t="shared" si="760"/>
        <v>273</v>
      </c>
      <c r="S4477" s="13">
        <f t="shared" si="761"/>
        <v>20.02</v>
      </c>
      <c r="T4477" s="13">
        <f t="shared" si="762"/>
        <v>35.1</v>
      </c>
      <c r="U4477" s="13">
        <f t="shared" si="763"/>
        <v>1.04</v>
      </c>
      <c r="V4477" s="13">
        <f t="shared" si="764"/>
        <v>5.98</v>
      </c>
      <c r="W4477" s="13">
        <f t="shared" si="765"/>
        <v>2.08</v>
      </c>
      <c r="X4477" s="13">
        <f t="shared" si="766"/>
        <v>3.9</v>
      </c>
      <c r="Y4477" s="13">
        <f t="shared" si="767"/>
        <v>1.04</v>
      </c>
      <c r="Z4477" s="13" t="str">
        <f t="shared" si="768"/>
        <v/>
      </c>
      <c r="AA4477" s="13" t="str">
        <f t="shared" si="769"/>
        <v/>
      </c>
      <c r="AC4477" s="23"/>
      <c r="AD4477" s="23"/>
      <c r="AE4477" s="23"/>
      <c r="AF4477" s="23"/>
      <c r="AG4477" s="23"/>
      <c r="AH4477" s="23"/>
      <c r="AI4477" s="23"/>
      <c r="AJ4477" s="23"/>
      <c r="AK4477" s="23"/>
      <c r="AL4477" s="23"/>
      <c r="AM4477" s="23"/>
      <c r="AN4477" s="23"/>
      <c r="AO4477" s="23"/>
      <c r="AP4477" s="23"/>
      <c r="AQ4477" s="23"/>
      <c r="AR4477" s="23"/>
      <c r="AT4477" s="24" t="s">
        <v>15365</v>
      </c>
      <c r="AU4477" s="24"/>
      <c r="AV4477" s="24"/>
      <c r="AW4477" s="24"/>
      <c r="AX4477" s="24"/>
      <c r="AY4477" s="24"/>
      <c r="BA4477" s="25" t="s">
        <v>2896</v>
      </c>
      <c r="BB4477" s="27" t="s">
        <v>2897</v>
      </c>
      <c r="BC4477" s="27"/>
      <c r="BD4477" s="24" t="s">
        <v>3927</v>
      </c>
      <c r="BE4477" s="24"/>
      <c r="BF4477" s="24"/>
      <c r="BG4477" s="24"/>
      <c r="BH4477" s="24"/>
      <c r="BI4477" s="24"/>
      <c r="BK4477" s="26" t="s">
        <v>473</v>
      </c>
    </row>
    <row r="4478" spans="1:63" ht="15.75" customHeight="1" x14ac:dyDescent="0.35">
      <c r="A4478" s="12" t="s">
        <v>15366</v>
      </c>
      <c r="B4478" s="28" t="s">
        <v>3911</v>
      </c>
      <c r="C4478" s="5" t="s">
        <v>3843</v>
      </c>
      <c r="D4478" s="5">
        <v>120</v>
      </c>
      <c r="E4478" s="10">
        <v>1</v>
      </c>
      <c r="F4478" s="5">
        <f t="shared" si="759"/>
        <v>120</v>
      </c>
      <c r="G4478" s="11">
        <v>161</v>
      </c>
      <c r="H4478" s="22">
        <v>11</v>
      </c>
      <c r="I4478" s="22">
        <v>14.9</v>
      </c>
      <c r="J4478" s="22">
        <v>1.9</v>
      </c>
      <c r="K4478" s="22">
        <v>5.7</v>
      </c>
      <c r="L4478" s="22">
        <v>0.7</v>
      </c>
      <c r="M4478" s="22">
        <v>0</v>
      </c>
      <c r="N4478" s="22">
        <v>1.1000000000000001</v>
      </c>
      <c r="O4478" s="11"/>
      <c r="P4478" s="11"/>
      <c r="Q4478" s="7"/>
      <c r="R4478" s="6">
        <f t="shared" si="760"/>
        <v>193.2</v>
      </c>
      <c r="S4478" s="13">
        <f t="shared" si="761"/>
        <v>13.2</v>
      </c>
      <c r="T4478" s="13">
        <f t="shared" si="762"/>
        <v>17.88</v>
      </c>
      <c r="U4478" s="13">
        <f t="shared" si="763"/>
        <v>2.2799999999999998</v>
      </c>
      <c r="V4478" s="13">
        <f t="shared" si="764"/>
        <v>6.84</v>
      </c>
      <c r="W4478" s="13">
        <f t="shared" si="765"/>
        <v>0.84</v>
      </c>
      <c r="X4478" s="13" t="str">
        <f t="shared" si="766"/>
        <v/>
      </c>
      <c r="Y4478" s="13">
        <f t="shared" si="767"/>
        <v>1.32</v>
      </c>
      <c r="Z4478" s="13" t="str">
        <f t="shared" si="768"/>
        <v/>
      </c>
      <c r="AA4478" s="13" t="str">
        <f t="shared" si="769"/>
        <v/>
      </c>
      <c r="AC4478" s="23"/>
      <c r="AD4478" s="23"/>
      <c r="AE4478" s="23"/>
      <c r="AF4478" s="23"/>
      <c r="AG4478" s="23"/>
      <c r="AH4478" s="23"/>
      <c r="AI4478" s="23"/>
      <c r="AJ4478" s="23"/>
      <c r="AK4478" s="23"/>
      <c r="AL4478" s="23"/>
      <c r="AM4478" s="23"/>
      <c r="AN4478" s="23"/>
      <c r="AO4478" s="23"/>
      <c r="AP4478" s="23"/>
      <c r="AQ4478" s="23"/>
      <c r="AR4478" s="23"/>
      <c r="AT4478" s="24" t="s">
        <v>15367</v>
      </c>
      <c r="AU4478" s="24"/>
      <c r="AV4478" s="24"/>
      <c r="AW4478" s="24"/>
      <c r="AX4478" s="24"/>
      <c r="AY4478" s="24"/>
      <c r="BA4478" s="25" t="s">
        <v>2897</v>
      </c>
      <c r="BB4478" s="27" t="s">
        <v>2896</v>
      </c>
      <c r="BC4478" s="27"/>
      <c r="BD4478" s="24" t="s">
        <v>15368</v>
      </c>
      <c r="BE4478" s="24"/>
      <c r="BF4478" s="24"/>
      <c r="BG4478" s="24" t="s">
        <v>1205</v>
      </c>
      <c r="BH4478" s="24"/>
      <c r="BI4478" s="24"/>
      <c r="BK4478" s="26" t="s">
        <v>15369</v>
      </c>
    </row>
    <row r="4479" spans="1:63" ht="15.75" customHeight="1" x14ac:dyDescent="0.35">
      <c r="A4479" s="12" t="s">
        <v>15370</v>
      </c>
      <c r="B4479" s="28" t="s">
        <v>3911</v>
      </c>
      <c r="C4479" s="5" t="s">
        <v>3843</v>
      </c>
      <c r="D4479" s="5">
        <v>120</v>
      </c>
      <c r="E4479" s="10">
        <v>1</v>
      </c>
      <c r="F4479" s="5">
        <f t="shared" si="759"/>
        <v>120</v>
      </c>
      <c r="G4479" s="11">
        <v>159</v>
      </c>
      <c r="H4479" s="22">
        <v>12</v>
      </c>
      <c r="I4479" s="22">
        <v>8.9</v>
      </c>
      <c r="J4479" s="22">
        <v>1.4</v>
      </c>
      <c r="K4479" s="22">
        <v>8</v>
      </c>
      <c r="L4479" s="22">
        <v>0.9</v>
      </c>
      <c r="M4479" s="22">
        <v>0</v>
      </c>
      <c r="N4479" s="22">
        <v>1.1000000000000001</v>
      </c>
      <c r="O4479" s="11"/>
      <c r="P4479" s="11"/>
      <c r="Q4479" s="7"/>
      <c r="R4479" s="6">
        <f t="shared" si="760"/>
        <v>190.8</v>
      </c>
      <c r="S4479" s="13">
        <f t="shared" si="761"/>
        <v>14.4</v>
      </c>
      <c r="T4479" s="13">
        <f t="shared" si="762"/>
        <v>10.68</v>
      </c>
      <c r="U4479" s="13">
        <f t="shared" si="763"/>
        <v>1.68</v>
      </c>
      <c r="V4479" s="13">
        <f t="shared" si="764"/>
        <v>9.6</v>
      </c>
      <c r="W4479" s="13">
        <f t="shared" si="765"/>
        <v>1.08</v>
      </c>
      <c r="X4479" s="13" t="str">
        <f t="shared" si="766"/>
        <v/>
      </c>
      <c r="Y4479" s="13">
        <f t="shared" si="767"/>
        <v>1.32</v>
      </c>
      <c r="Z4479" s="13" t="str">
        <f t="shared" si="768"/>
        <v/>
      </c>
      <c r="AA4479" s="13" t="str">
        <f t="shared" si="769"/>
        <v/>
      </c>
      <c r="AC4479" s="23"/>
      <c r="AD4479" s="23"/>
      <c r="AE4479" s="23"/>
      <c r="AF4479" s="23"/>
      <c r="AG4479" s="23"/>
      <c r="AH4479" s="23"/>
      <c r="AI4479" s="23"/>
      <c r="AJ4479" s="23"/>
      <c r="AK4479" s="23"/>
      <c r="AL4479" s="23"/>
      <c r="AM4479" s="23"/>
      <c r="AN4479" s="23"/>
      <c r="AO4479" s="23"/>
      <c r="AP4479" s="23"/>
      <c r="AQ4479" s="23"/>
      <c r="AR4479" s="23"/>
      <c r="AT4479" s="24" t="s">
        <v>15371</v>
      </c>
      <c r="AU4479" s="24"/>
      <c r="AV4479" s="24"/>
      <c r="AW4479" s="24"/>
      <c r="AX4479" s="24"/>
      <c r="AY4479" s="24"/>
      <c r="BA4479" s="25" t="s">
        <v>2896</v>
      </c>
      <c r="BB4479" s="27" t="s">
        <v>2896</v>
      </c>
      <c r="BC4479" s="27"/>
      <c r="BD4479" s="24" t="s">
        <v>3927</v>
      </c>
      <c r="BE4479" s="24"/>
      <c r="BF4479" s="24"/>
      <c r="BG4479" s="24"/>
      <c r="BH4479" s="24"/>
      <c r="BI4479" s="24"/>
      <c r="BK4479" s="26" t="s">
        <v>15372</v>
      </c>
    </row>
    <row r="4480" spans="1:63" ht="15.75" customHeight="1" x14ac:dyDescent="0.35">
      <c r="A4480" s="12" t="s">
        <v>15373</v>
      </c>
      <c r="B4480" s="28" t="s">
        <v>3911</v>
      </c>
      <c r="C4480" s="5" t="s">
        <v>3843</v>
      </c>
      <c r="D4480" s="5">
        <v>120</v>
      </c>
      <c r="E4480" s="10">
        <v>1</v>
      </c>
      <c r="F4480" s="5">
        <f t="shared" si="759"/>
        <v>120</v>
      </c>
      <c r="G4480" s="11">
        <v>215</v>
      </c>
      <c r="H4480" s="22">
        <v>9.5</v>
      </c>
      <c r="I4480" s="22">
        <v>10</v>
      </c>
      <c r="J4480" s="22">
        <v>1</v>
      </c>
      <c r="K4480" s="22">
        <v>14.5</v>
      </c>
      <c r="L4480" s="22">
        <v>2.5</v>
      </c>
      <c r="M4480" s="22">
        <v>0</v>
      </c>
      <c r="N4480" s="22">
        <v>1.1000000000000001</v>
      </c>
      <c r="O4480" s="11"/>
      <c r="P4480" s="11"/>
      <c r="Q4480" s="7"/>
      <c r="R4480" s="6">
        <f t="shared" si="760"/>
        <v>258</v>
      </c>
      <c r="S4480" s="13">
        <f t="shared" si="761"/>
        <v>11.4</v>
      </c>
      <c r="T4480" s="13">
        <f t="shared" si="762"/>
        <v>12</v>
      </c>
      <c r="U4480" s="13">
        <f t="shared" si="763"/>
        <v>1.2</v>
      </c>
      <c r="V4480" s="13">
        <f t="shared" si="764"/>
        <v>17.399999999999999</v>
      </c>
      <c r="W4480" s="13">
        <f t="shared" si="765"/>
        <v>3</v>
      </c>
      <c r="X4480" s="13" t="str">
        <f t="shared" si="766"/>
        <v/>
      </c>
      <c r="Y4480" s="13">
        <f t="shared" si="767"/>
        <v>1.32</v>
      </c>
      <c r="Z4480" s="13" t="str">
        <f t="shared" si="768"/>
        <v/>
      </c>
      <c r="AA4480" s="13" t="str">
        <f t="shared" si="769"/>
        <v/>
      </c>
      <c r="AC4480" s="23"/>
      <c r="AD4480" s="23"/>
      <c r="AE4480" s="23"/>
      <c r="AF4480" s="23"/>
      <c r="AG4480" s="23"/>
      <c r="AH4480" s="23"/>
      <c r="AI4480" s="23"/>
      <c r="AJ4480" s="23"/>
      <c r="AK4480" s="23"/>
      <c r="AL4480" s="23"/>
      <c r="AM4480" s="23"/>
      <c r="AN4480" s="23"/>
      <c r="AO4480" s="23"/>
      <c r="AP4480" s="23"/>
      <c r="AQ4480" s="23"/>
      <c r="AR4480" s="23"/>
      <c r="AT4480" s="24" t="s">
        <v>15374</v>
      </c>
      <c r="AU4480" s="24"/>
      <c r="AV4480" s="24"/>
      <c r="AW4480" s="24"/>
      <c r="AX4480" s="24"/>
      <c r="AY4480" s="24"/>
      <c r="BA4480" s="25" t="s">
        <v>2897</v>
      </c>
      <c r="BB4480" s="27" t="s">
        <v>2896</v>
      </c>
      <c r="BC4480" s="27"/>
      <c r="BD4480" s="24" t="s">
        <v>3927</v>
      </c>
      <c r="BE4480" s="24"/>
      <c r="BF4480" s="24"/>
      <c r="BG4480" s="24"/>
      <c r="BH4480" s="24"/>
      <c r="BI4480" s="24"/>
      <c r="BK4480" s="26" t="s">
        <v>15375</v>
      </c>
    </row>
    <row r="4481" spans="1:63" ht="15.75" customHeight="1" x14ac:dyDescent="0.35">
      <c r="A4481" s="12" t="s">
        <v>15376</v>
      </c>
      <c r="B4481" s="28" t="s">
        <v>3917</v>
      </c>
      <c r="C4481" s="5" t="s">
        <v>3959</v>
      </c>
      <c r="D4481" s="5">
        <v>250</v>
      </c>
      <c r="E4481" s="10">
        <v>1</v>
      </c>
      <c r="F4481" s="5">
        <f t="shared" si="759"/>
        <v>250</v>
      </c>
      <c r="G4481" s="11">
        <v>151</v>
      </c>
      <c r="H4481" s="22">
        <v>8.5</v>
      </c>
      <c r="I4481" s="22">
        <v>5.0999999999999996</v>
      </c>
      <c r="J4481" s="22">
        <v>1.6</v>
      </c>
      <c r="K4481" s="22">
        <v>10.5</v>
      </c>
      <c r="L4481" s="22">
        <v>2.2999999999999998</v>
      </c>
      <c r="M4481" s="22"/>
      <c r="N4481" s="22">
        <v>0.99</v>
      </c>
      <c r="O4481" s="11"/>
      <c r="P4481" s="11"/>
      <c r="Q4481" s="7"/>
      <c r="R4481" s="6">
        <f t="shared" si="760"/>
        <v>377.5</v>
      </c>
      <c r="S4481" s="13">
        <f t="shared" si="761"/>
        <v>21.25</v>
      </c>
      <c r="T4481" s="13">
        <f t="shared" si="762"/>
        <v>12.75</v>
      </c>
      <c r="U4481" s="13">
        <f t="shared" si="763"/>
        <v>4</v>
      </c>
      <c r="V4481" s="13">
        <f t="shared" si="764"/>
        <v>26.25</v>
      </c>
      <c r="W4481" s="13">
        <f t="shared" si="765"/>
        <v>5.75</v>
      </c>
      <c r="X4481" s="13" t="str">
        <f t="shared" si="766"/>
        <v/>
      </c>
      <c r="Y4481" s="13">
        <f t="shared" si="767"/>
        <v>2.4750000000000001</v>
      </c>
      <c r="Z4481" s="13" t="str">
        <f t="shared" si="768"/>
        <v/>
      </c>
      <c r="AA4481" s="13" t="str">
        <f t="shared" si="769"/>
        <v/>
      </c>
      <c r="AC4481" s="23"/>
      <c r="AD4481" s="23"/>
      <c r="AE4481" s="23"/>
      <c r="AF4481" s="23"/>
      <c r="AG4481" s="23"/>
      <c r="AH4481" s="23"/>
      <c r="AI4481" s="23"/>
      <c r="AJ4481" s="23"/>
      <c r="AK4481" s="23"/>
      <c r="AL4481" s="23"/>
      <c r="AM4481" s="23"/>
      <c r="AN4481" s="23"/>
      <c r="AO4481" s="23"/>
      <c r="AP4481" s="23"/>
      <c r="AQ4481" s="23"/>
      <c r="AR4481" s="23"/>
      <c r="AT4481" s="24" t="s">
        <v>15377</v>
      </c>
      <c r="AU4481" s="24"/>
      <c r="AV4481" s="24"/>
      <c r="AW4481" s="24" t="s">
        <v>13446</v>
      </c>
      <c r="AX4481" s="24"/>
      <c r="AY4481" s="24"/>
      <c r="BA4481" s="25" t="s">
        <v>2896</v>
      </c>
      <c r="BB4481" s="27" t="s">
        <v>2897</v>
      </c>
      <c r="BC4481" s="27"/>
      <c r="BD4481" s="24" t="s">
        <v>3927</v>
      </c>
      <c r="BE4481" s="24"/>
      <c r="BF4481" s="24"/>
      <c r="BG4481" s="24" t="s">
        <v>6081</v>
      </c>
      <c r="BH4481" s="24"/>
      <c r="BI4481" s="24"/>
      <c r="BK4481" s="26" t="s">
        <v>588</v>
      </c>
    </row>
    <row r="4482" spans="1:63" ht="15.75" customHeight="1" x14ac:dyDescent="0.35">
      <c r="A4482" s="12" t="s">
        <v>15378</v>
      </c>
      <c r="B4482" s="28" t="s">
        <v>3911</v>
      </c>
      <c r="C4482" s="5" t="s">
        <v>15379</v>
      </c>
      <c r="D4482" s="5">
        <v>257</v>
      </c>
      <c r="E4482" s="10">
        <v>1</v>
      </c>
      <c r="F4482" s="5">
        <f t="shared" si="759"/>
        <v>257</v>
      </c>
      <c r="G4482" s="11">
        <v>78</v>
      </c>
      <c r="H4482" s="22">
        <v>6.8</v>
      </c>
      <c r="I4482" s="22">
        <v>3.2</v>
      </c>
      <c r="J4482" s="22">
        <v>1.5</v>
      </c>
      <c r="K4482" s="22">
        <v>3.9</v>
      </c>
      <c r="L4482" s="22">
        <v>0.7</v>
      </c>
      <c r="M4482" s="22">
        <v>1.7</v>
      </c>
      <c r="N4482" s="22">
        <v>0.6</v>
      </c>
      <c r="O4482" s="11"/>
      <c r="P4482" s="11"/>
      <c r="Q4482" s="7"/>
      <c r="R4482" s="6">
        <f t="shared" si="760"/>
        <v>200.46</v>
      </c>
      <c r="S4482" s="13">
        <f t="shared" si="761"/>
        <v>17.475999999999999</v>
      </c>
      <c r="T4482" s="13">
        <f t="shared" si="762"/>
        <v>8.2240000000000002</v>
      </c>
      <c r="U4482" s="13">
        <f t="shared" si="763"/>
        <v>3.855</v>
      </c>
      <c r="V4482" s="13">
        <f t="shared" si="764"/>
        <v>10.023</v>
      </c>
      <c r="W4482" s="13">
        <f t="shared" si="765"/>
        <v>1.7989999999999997</v>
      </c>
      <c r="X4482" s="13">
        <f t="shared" si="766"/>
        <v>4.3689999999999998</v>
      </c>
      <c r="Y4482" s="13">
        <f t="shared" si="767"/>
        <v>1.5419999999999998</v>
      </c>
      <c r="Z4482" s="13" t="str">
        <f t="shared" si="768"/>
        <v/>
      </c>
      <c r="AA4482" s="13" t="str">
        <f t="shared" si="769"/>
        <v/>
      </c>
      <c r="AC4482" s="23"/>
      <c r="AD4482" s="23"/>
      <c r="AE4482" s="23"/>
      <c r="AF4482" s="23"/>
      <c r="AG4482" s="23"/>
      <c r="AH4482" s="23"/>
      <c r="AI4482" s="23"/>
      <c r="AJ4482" s="23"/>
      <c r="AK4482" s="23"/>
      <c r="AL4482" s="23"/>
      <c r="AM4482" s="23"/>
      <c r="AN4482" s="23"/>
      <c r="AO4482" s="23"/>
      <c r="AP4482" s="23"/>
      <c r="AQ4482" s="23"/>
      <c r="AR4482" s="23"/>
      <c r="AT4482" s="24" t="s">
        <v>15380</v>
      </c>
      <c r="AU4482" s="24"/>
      <c r="AV4482" s="24"/>
      <c r="AW4482" s="24"/>
      <c r="AX4482" s="24"/>
      <c r="AY4482" s="24"/>
      <c r="BA4482" s="25" t="s">
        <v>2896</v>
      </c>
      <c r="BB4482" s="27" t="s">
        <v>2896</v>
      </c>
      <c r="BC4482" s="27"/>
      <c r="BD4482" s="24" t="s">
        <v>4211</v>
      </c>
      <c r="BE4482" s="24"/>
      <c r="BF4482" s="24"/>
      <c r="BG4482" s="24" t="s">
        <v>15381</v>
      </c>
      <c r="BH4482" s="24"/>
      <c r="BI4482" s="24"/>
      <c r="BK4482" s="26" t="s">
        <v>449</v>
      </c>
    </row>
    <row r="4483" spans="1:63" ht="15.75" customHeight="1" x14ac:dyDescent="0.35">
      <c r="A4483" s="12" t="s">
        <v>15382</v>
      </c>
      <c r="B4483" s="28" t="s">
        <v>4516</v>
      </c>
      <c r="C4483" s="5" t="s">
        <v>3959</v>
      </c>
      <c r="D4483" s="5">
        <v>250</v>
      </c>
      <c r="E4483" s="10">
        <v>1</v>
      </c>
      <c r="F4483" s="5">
        <f t="shared" ref="F4483:F4546" si="770">E4483*D4483</f>
        <v>250</v>
      </c>
      <c r="G4483" s="11">
        <v>105</v>
      </c>
      <c r="H4483" s="22">
        <v>8</v>
      </c>
      <c r="I4483" s="22">
        <v>12</v>
      </c>
      <c r="J4483" s="22">
        <v>0.8</v>
      </c>
      <c r="K4483" s="22">
        <v>2.4</v>
      </c>
      <c r="L4483" s="22">
        <v>1.6</v>
      </c>
      <c r="M4483" s="22">
        <v>2</v>
      </c>
      <c r="N4483" s="22">
        <v>0.4</v>
      </c>
      <c r="O4483" s="11"/>
      <c r="P4483" s="11"/>
      <c r="Q4483" s="7"/>
      <c r="R4483" s="6">
        <f t="shared" ref="R4483:R4546" si="771">IF(G4483&lt;&gt;0,G4483*$F4483/100,"")</f>
        <v>262.5</v>
      </c>
      <c r="S4483" s="13">
        <f t="shared" ref="S4483:S4546" si="772">IF(H4483&lt;&gt;0,H4483*$F4483/100,"")</f>
        <v>20</v>
      </c>
      <c r="T4483" s="13">
        <f t="shared" ref="T4483:T4546" si="773">IF(I4483&lt;&gt;0,I4483*$F4483/100,"")</f>
        <v>30</v>
      </c>
      <c r="U4483" s="13">
        <f t="shared" ref="U4483:U4546" si="774">IF(J4483&lt;&gt;0,J4483*$F4483/100,"")</f>
        <v>2</v>
      </c>
      <c r="V4483" s="13">
        <f t="shared" ref="V4483:V4546" si="775">IF(K4483&lt;&gt;0,K4483*$F4483/100,"")</f>
        <v>6</v>
      </c>
      <c r="W4483" s="13">
        <f t="shared" ref="W4483:W4546" si="776">IF(L4483&lt;&gt;0,L4483*$F4483/100,"")</f>
        <v>4</v>
      </c>
      <c r="X4483" s="13">
        <f t="shared" ref="X4483:X4546" si="777">IF(M4483&lt;&gt;0,M4483*$F4483/100,"")</f>
        <v>5</v>
      </c>
      <c r="Y4483" s="13">
        <f t="shared" ref="Y4483:Y4546" si="778">IF(N4483&lt;&gt;0,N4483*$F4483/100,"")</f>
        <v>1</v>
      </c>
      <c r="Z4483" s="13" t="str">
        <f t="shared" ref="Z4483:Z4546" si="779">IF(O4483&lt;&gt;0,O4483*$F4483/100,"")</f>
        <v/>
      </c>
      <c r="AA4483" s="13" t="str">
        <f t="shared" ref="AA4483:AA4546" si="780">IF(P4483&lt;&gt;0,P4483*$F4483/100,"")</f>
        <v/>
      </c>
      <c r="AC4483" s="23"/>
      <c r="AD4483" s="23"/>
      <c r="AE4483" s="23"/>
      <c r="AF4483" s="23"/>
      <c r="AG4483" s="23"/>
      <c r="AH4483" s="23"/>
      <c r="AI4483" s="23"/>
      <c r="AJ4483" s="23"/>
      <c r="AK4483" s="23"/>
      <c r="AL4483" s="23"/>
      <c r="AM4483" s="23"/>
      <c r="AN4483" s="23"/>
      <c r="AO4483" s="23"/>
      <c r="AP4483" s="23"/>
      <c r="AQ4483" s="23"/>
      <c r="AR4483" s="23"/>
      <c r="AT4483" s="24" t="s">
        <v>15383</v>
      </c>
      <c r="AU4483" s="24"/>
      <c r="AV4483" s="24"/>
      <c r="AW4483" s="24" t="s">
        <v>15384</v>
      </c>
      <c r="AX4483" s="24"/>
      <c r="AY4483" s="24"/>
      <c r="BA4483" s="25" t="s">
        <v>2897</v>
      </c>
      <c r="BB4483" s="27" t="s">
        <v>2897</v>
      </c>
      <c r="BC4483" s="27"/>
      <c r="BD4483" s="24" t="s">
        <v>3927</v>
      </c>
      <c r="BE4483" s="24"/>
      <c r="BF4483" s="24"/>
      <c r="BG4483" s="24"/>
      <c r="BH4483" s="24"/>
      <c r="BI4483" s="24"/>
      <c r="BK4483" s="26" t="s">
        <v>466</v>
      </c>
    </row>
    <row r="4484" spans="1:63" ht="15.75" customHeight="1" x14ac:dyDescent="0.35">
      <c r="A4484" s="12" t="s">
        <v>15385</v>
      </c>
      <c r="B4484" s="28" t="s">
        <v>3911</v>
      </c>
      <c r="C4484" s="5" t="s">
        <v>7878</v>
      </c>
      <c r="D4484" s="5">
        <v>280</v>
      </c>
      <c r="E4484" s="10">
        <v>1</v>
      </c>
      <c r="F4484" s="5">
        <f t="shared" si="770"/>
        <v>280</v>
      </c>
      <c r="G4484" s="11">
        <v>169</v>
      </c>
      <c r="H4484" s="22">
        <v>7</v>
      </c>
      <c r="I4484" s="22">
        <v>17.7</v>
      </c>
      <c r="J4484" s="22">
        <v>2.2999999999999998</v>
      </c>
      <c r="K4484" s="22">
        <v>7.5</v>
      </c>
      <c r="L4484" s="22">
        <v>1.7</v>
      </c>
      <c r="M4484" s="22">
        <v>1.7</v>
      </c>
      <c r="N4484" s="22">
        <v>0.68</v>
      </c>
      <c r="O4484" s="11"/>
      <c r="P4484" s="11"/>
      <c r="Q4484" s="7"/>
      <c r="R4484" s="6">
        <f t="shared" si="771"/>
        <v>473.2</v>
      </c>
      <c r="S4484" s="13">
        <f t="shared" si="772"/>
        <v>19.600000000000001</v>
      </c>
      <c r="T4484" s="13">
        <f t="shared" si="773"/>
        <v>49.56</v>
      </c>
      <c r="U4484" s="13">
        <f t="shared" si="774"/>
        <v>6.44</v>
      </c>
      <c r="V4484" s="13">
        <f t="shared" si="775"/>
        <v>21</v>
      </c>
      <c r="W4484" s="13">
        <f t="shared" si="776"/>
        <v>4.76</v>
      </c>
      <c r="X4484" s="13">
        <f t="shared" si="777"/>
        <v>4.76</v>
      </c>
      <c r="Y4484" s="13">
        <f t="shared" si="778"/>
        <v>1.9040000000000001</v>
      </c>
      <c r="Z4484" s="13" t="str">
        <f t="shared" si="779"/>
        <v/>
      </c>
      <c r="AA4484" s="13" t="str">
        <f t="shared" si="780"/>
        <v/>
      </c>
      <c r="AC4484" s="23"/>
      <c r="AD4484" s="23"/>
      <c r="AE4484" s="23"/>
      <c r="AF4484" s="23"/>
      <c r="AG4484" s="23"/>
      <c r="AH4484" s="23"/>
      <c r="AI4484" s="23"/>
      <c r="AJ4484" s="23"/>
      <c r="AK4484" s="23"/>
      <c r="AL4484" s="23"/>
      <c r="AM4484" s="23"/>
      <c r="AN4484" s="23"/>
      <c r="AO4484" s="23"/>
      <c r="AP4484" s="23"/>
      <c r="AQ4484" s="23"/>
      <c r="AR4484" s="23"/>
      <c r="AT4484" s="24" t="s">
        <v>15386</v>
      </c>
      <c r="AU4484" s="24"/>
      <c r="AV4484" s="24"/>
      <c r="AW4484" s="24"/>
      <c r="AX4484" s="24"/>
      <c r="AY4484" s="24"/>
      <c r="BA4484" s="25" t="s">
        <v>2897</v>
      </c>
      <c r="BB4484" s="27" t="s">
        <v>2897</v>
      </c>
      <c r="BC4484" s="27"/>
      <c r="BD4484" s="24"/>
      <c r="BE4484" s="24"/>
      <c r="BF4484" s="24"/>
      <c r="BG4484" s="24" t="s">
        <v>15387</v>
      </c>
      <c r="BH4484" s="24"/>
      <c r="BI4484" s="24"/>
      <c r="BK4484" s="26" t="s">
        <v>594</v>
      </c>
    </row>
    <row r="4485" spans="1:63" ht="15.75" customHeight="1" x14ac:dyDescent="0.35">
      <c r="A4485" s="12" t="s">
        <v>15388</v>
      </c>
      <c r="B4485" s="28" t="s">
        <v>4516</v>
      </c>
      <c r="C4485" s="5" t="s">
        <v>15364</v>
      </c>
      <c r="D4485" s="5">
        <v>260</v>
      </c>
      <c r="E4485" s="10">
        <v>1</v>
      </c>
      <c r="F4485" s="5">
        <f t="shared" si="770"/>
        <v>260</v>
      </c>
      <c r="G4485" s="11">
        <v>117</v>
      </c>
      <c r="H4485" s="22">
        <v>9.6</v>
      </c>
      <c r="I4485" s="22">
        <v>13.5</v>
      </c>
      <c r="J4485" s="22">
        <v>0.4</v>
      </c>
      <c r="K4485" s="22">
        <v>2.7</v>
      </c>
      <c r="L4485" s="22">
        <v>0.8</v>
      </c>
      <c r="M4485" s="22">
        <v>1.5</v>
      </c>
      <c r="N4485" s="22">
        <v>0.4</v>
      </c>
      <c r="O4485" s="11"/>
      <c r="P4485" s="11"/>
      <c r="Q4485" s="7"/>
      <c r="R4485" s="6">
        <f t="shared" si="771"/>
        <v>304.2</v>
      </c>
      <c r="S4485" s="13">
        <f t="shared" si="772"/>
        <v>24.96</v>
      </c>
      <c r="T4485" s="13">
        <f t="shared" si="773"/>
        <v>35.1</v>
      </c>
      <c r="U4485" s="13">
        <f t="shared" si="774"/>
        <v>1.04</v>
      </c>
      <c r="V4485" s="13">
        <f t="shared" si="775"/>
        <v>7.02</v>
      </c>
      <c r="W4485" s="13">
        <f t="shared" si="776"/>
        <v>2.08</v>
      </c>
      <c r="X4485" s="13">
        <f t="shared" si="777"/>
        <v>3.9</v>
      </c>
      <c r="Y4485" s="13">
        <f t="shared" si="778"/>
        <v>1.04</v>
      </c>
      <c r="Z4485" s="13" t="str">
        <f t="shared" si="779"/>
        <v/>
      </c>
      <c r="AA4485" s="13" t="str">
        <f t="shared" si="780"/>
        <v/>
      </c>
      <c r="AC4485" s="23"/>
      <c r="AD4485" s="23"/>
      <c r="AE4485" s="23"/>
      <c r="AF4485" s="23"/>
      <c r="AG4485" s="23"/>
      <c r="AH4485" s="23"/>
      <c r="AI4485" s="23"/>
      <c r="AJ4485" s="23"/>
      <c r="AK4485" s="23"/>
      <c r="AL4485" s="23"/>
      <c r="AM4485" s="23"/>
      <c r="AN4485" s="23"/>
      <c r="AO4485" s="23"/>
      <c r="AP4485" s="23"/>
      <c r="AQ4485" s="23"/>
      <c r="AR4485" s="23"/>
      <c r="AT4485" s="24" t="s">
        <v>15389</v>
      </c>
      <c r="AU4485" s="24"/>
      <c r="AV4485" s="24"/>
      <c r="AW4485" s="24" t="s">
        <v>15390</v>
      </c>
      <c r="AX4485" s="24"/>
      <c r="AY4485" s="24"/>
      <c r="BA4485" s="25" t="s">
        <v>2896</v>
      </c>
      <c r="BB4485" s="27" t="s">
        <v>2897</v>
      </c>
      <c r="BC4485" s="27"/>
      <c r="BD4485" s="24"/>
      <c r="BE4485" s="24"/>
      <c r="BF4485" s="24"/>
      <c r="BG4485" s="24"/>
      <c r="BH4485" s="24"/>
      <c r="BI4485" s="24"/>
      <c r="BK4485" s="26" t="s">
        <v>423</v>
      </c>
    </row>
    <row r="4486" spans="1:63" ht="15.75" customHeight="1" x14ac:dyDescent="0.35">
      <c r="A4486" s="12" t="s">
        <v>15391</v>
      </c>
      <c r="B4486" s="28" t="s">
        <v>3911</v>
      </c>
      <c r="C4486" s="5" t="s">
        <v>15392</v>
      </c>
      <c r="D4486" s="5">
        <v>285</v>
      </c>
      <c r="E4486" s="10">
        <v>1</v>
      </c>
      <c r="F4486" s="5">
        <f t="shared" si="770"/>
        <v>285</v>
      </c>
      <c r="G4486" s="11">
        <v>140</v>
      </c>
      <c r="H4486" s="22">
        <v>6.9</v>
      </c>
      <c r="I4486" s="22">
        <v>7</v>
      </c>
      <c r="J4486" s="22">
        <v>0.7</v>
      </c>
      <c r="K4486" s="22">
        <v>8.6</v>
      </c>
      <c r="L4486" s="22">
        <v>1.6</v>
      </c>
      <c r="M4486" s="22">
        <v>3.7</v>
      </c>
      <c r="N4486" s="22">
        <v>0.75</v>
      </c>
      <c r="O4486" s="11"/>
      <c r="P4486" s="11"/>
      <c r="Q4486" s="7"/>
      <c r="R4486" s="6">
        <f t="shared" si="771"/>
        <v>399</v>
      </c>
      <c r="S4486" s="13">
        <f t="shared" si="772"/>
        <v>19.664999999999999</v>
      </c>
      <c r="T4486" s="13">
        <f t="shared" si="773"/>
        <v>19.95</v>
      </c>
      <c r="U4486" s="13">
        <f t="shared" si="774"/>
        <v>1.9950000000000001</v>
      </c>
      <c r="V4486" s="13">
        <f t="shared" si="775"/>
        <v>24.51</v>
      </c>
      <c r="W4486" s="13">
        <f t="shared" si="776"/>
        <v>4.5599999999999996</v>
      </c>
      <c r="X4486" s="13">
        <f t="shared" si="777"/>
        <v>10.545</v>
      </c>
      <c r="Y4486" s="13">
        <f t="shared" si="778"/>
        <v>2.1375000000000002</v>
      </c>
      <c r="Z4486" s="13" t="str">
        <f t="shared" si="779"/>
        <v/>
      </c>
      <c r="AA4486" s="13" t="str">
        <f t="shared" si="780"/>
        <v/>
      </c>
      <c r="AC4486" s="23"/>
      <c r="AD4486" s="23"/>
      <c r="AE4486" s="23"/>
      <c r="AF4486" s="23"/>
      <c r="AG4486" s="23"/>
      <c r="AH4486" s="23"/>
      <c r="AI4486" s="23"/>
      <c r="AJ4486" s="23"/>
      <c r="AK4486" s="23"/>
      <c r="AL4486" s="23"/>
      <c r="AM4486" s="23"/>
      <c r="AN4486" s="23"/>
      <c r="AO4486" s="23"/>
      <c r="AP4486" s="23"/>
      <c r="AQ4486" s="23"/>
      <c r="AR4486" s="23"/>
      <c r="AT4486" s="24" t="s">
        <v>15393</v>
      </c>
      <c r="AU4486" s="24"/>
      <c r="AV4486" s="24"/>
      <c r="AW4486" s="24"/>
      <c r="AX4486" s="24"/>
      <c r="AY4486" s="24"/>
      <c r="BA4486" s="25" t="s">
        <v>2896</v>
      </c>
      <c r="BB4486" s="27" t="s">
        <v>2896</v>
      </c>
      <c r="BC4486" s="27"/>
      <c r="BD4486" s="24" t="s">
        <v>15394</v>
      </c>
      <c r="BE4486" s="24"/>
      <c r="BF4486" s="24"/>
      <c r="BG4486" s="24"/>
      <c r="BH4486" s="24"/>
      <c r="BI4486" s="24"/>
      <c r="BK4486" s="26" t="s">
        <v>544</v>
      </c>
    </row>
    <row r="4487" spans="1:63" ht="15.75" customHeight="1" x14ac:dyDescent="0.35">
      <c r="A4487" s="12" t="s">
        <v>15395</v>
      </c>
      <c r="B4487" s="28" t="s">
        <v>3922</v>
      </c>
      <c r="C4487" s="5" t="s">
        <v>9376</v>
      </c>
      <c r="D4487" s="5">
        <v>215</v>
      </c>
      <c r="E4487" s="10">
        <v>1</v>
      </c>
      <c r="F4487" s="5">
        <f t="shared" si="770"/>
        <v>215</v>
      </c>
      <c r="G4487" s="11">
        <v>193</v>
      </c>
      <c r="H4487" s="22">
        <v>7</v>
      </c>
      <c r="I4487" s="22">
        <v>23</v>
      </c>
      <c r="J4487" s="22">
        <v>2.9</v>
      </c>
      <c r="K4487" s="22">
        <v>7.9</v>
      </c>
      <c r="L4487" s="22">
        <v>1.8</v>
      </c>
      <c r="M4487" s="22"/>
      <c r="N4487" s="22">
        <v>0.62</v>
      </c>
      <c r="O4487" s="11"/>
      <c r="P4487" s="11"/>
      <c r="Q4487" s="7"/>
      <c r="R4487" s="6">
        <f t="shared" si="771"/>
        <v>414.95</v>
      </c>
      <c r="S4487" s="13">
        <f t="shared" si="772"/>
        <v>15.05</v>
      </c>
      <c r="T4487" s="13">
        <f t="shared" si="773"/>
        <v>49.45</v>
      </c>
      <c r="U4487" s="13">
        <f t="shared" si="774"/>
        <v>6.2350000000000003</v>
      </c>
      <c r="V4487" s="13">
        <f t="shared" si="775"/>
        <v>16.984999999999999</v>
      </c>
      <c r="W4487" s="13">
        <f t="shared" si="776"/>
        <v>3.87</v>
      </c>
      <c r="X4487" s="13" t="str">
        <f t="shared" si="777"/>
        <v/>
      </c>
      <c r="Y4487" s="13">
        <f t="shared" si="778"/>
        <v>1.3330000000000002</v>
      </c>
      <c r="Z4487" s="13" t="str">
        <f t="shared" si="779"/>
        <v/>
      </c>
      <c r="AA4487" s="13" t="str">
        <f t="shared" si="780"/>
        <v/>
      </c>
      <c r="AC4487" s="23"/>
      <c r="AD4487" s="23"/>
      <c r="AE4487" s="23"/>
      <c r="AF4487" s="23"/>
      <c r="AG4487" s="23"/>
      <c r="AH4487" s="23"/>
      <c r="AI4487" s="23"/>
      <c r="AJ4487" s="23"/>
      <c r="AK4487" s="23"/>
      <c r="AL4487" s="23"/>
      <c r="AM4487" s="23"/>
      <c r="AN4487" s="23"/>
      <c r="AO4487" s="23"/>
      <c r="AP4487" s="23"/>
      <c r="AQ4487" s="23"/>
      <c r="AR4487" s="23"/>
      <c r="AT4487" s="24" t="s">
        <v>15396</v>
      </c>
      <c r="AU4487" s="24"/>
      <c r="AV4487" s="24"/>
      <c r="AW4487" s="24"/>
      <c r="AX4487" s="24"/>
      <c r="AY4487" s="24"/>
      <c r="BA4487" s="25" t="s">
        <v>2897</v>
      </c>
      <c r="BB4487" s="27" t="s">
        <v>2897</v>
      </c>
      <c r="BC4487" s="27"/>
      <c r="BD4487" s="24" t="s">
        <v>1139</v>
      </c>
      <c r="BE4487" s="24"/>
      <c r="BF4487" s="24"/>
      <c r="BG4487" s="24"/>
      <c r="BH4487" s="24"/>
      <c r="BI4487" s="24"/>
      <c r="BK4487" s="26" t="s">
        <v>623</v>
      </c>
    </row>
    <row r="4488" spans="1:63" ht="15.75" customHeight="1" x14ac:dyDescent="0.35">
      <c r="A4488" s="12" t="s">
        <v>15397</v>
      </c>
      <c r="B4488" s="28" t="s">
        <v>3917</v>
      </c>
      <c r="C4488" s="5" t="s">
        <v>6132</v>
      </c>
      <c r="D4488" s="5">
        <v>80</v>
      </c>
      <c r="E4488" s="10">
        <v>1</v>
      </c>
      <c r="F4488" s="5">
        <f t="shared" si="770"/>
        <v>80</v>
      </c>
      <c r="G4488" s="11">
        <v>23</v>
      </c>
      <c r="H4488" s="22">
        <v>2.4</v>
      </c>
      <c r="I4488" s="22">
        <v>0.5</v>
      </c>
      <c r="J4488" s="22">
        <v>0.2</v>
      </c>
      <c r="K4488" s="22">
        <v>0.8</v>
      </c>
      <c r="L4488" s="22">
        <v>0.1</v>
      </c>
      <c r="M4488" s="22">
        <v>2</v>
      </c>
      <c r="N4488" s="22">
        <v>0.17</v>
      </c>
      <c r="O4488" s="11"/>
      <c r="P4488" s="11"/>
      <c r="Q4488" s="7"/>
      <c r="R4488" s="6">
        <f t="shared" si="771"/>
        <v>18.399999999999999</v>
      </c>
      <c r="S4488" s="13">
        <f t="shared" si="772"/>
        <v>1.92</v>
      </c>
      <c r="T4488" s="13">
        <f t="shared" si="773"/>
        <v>0.4</v>
      </c>
      <c r="U4488" s="13">
        <f t="shared" si="774"/>
        <v>0.16</v>
      </c>
      <c r="V4488" s="13">
        <f t="shared" si="775"/>
        <v>0.64</v>
      </c>
      <c r="W4488" s="13">
        <f t="shared" si="776"/>
        <v>0.08</v>
      </c>
      <c r="X4488" s="13">
        <f t="shared" si="777"/>
        <v>1.6</v>
      </c>
      <c r="Y4488" s="13">
        <f t="shared" si="778"/>
        <v>0.13600000000000001</v>
      </c>
      <c r="Z4488" s="13" t="str">
        <f t="shared" si="779"/>
        <v/>
      </c>
      <c r="AA4488" s="13" t="str">
        <f t="shared" si="780"/>
        <v/>
      </c>
      <c r="AC4488" s="23"/>
      <c r="AD4488" s="23"/>
      <c r="AE4488" s="23"/>
      <c r="AF4488" s="23"/>
      <c r="AG4488" s="23"/>
      <c r="AH4488" s="23"/>
      <c r="AI4488" s="23"/>
      <c r="AJ4488" s="23"/>
      <c r="AK4488" s="23"/>
      <c r="AL4488" s="23"/>
      <c r="AM4488" s="23"/>
      <c r="AN4488" s="23"/>
      <c r="AO4488" s="23"/>
      <c r="AP4488" s="23"/>
      <c r="AQ4488" s="23"/>
      <c r="AR4488" s="23"/>
      <c r="AT4488" s="24" t="s">
        <v>15398</v>
      </c>
      <c r="AU4488" s="24"/>
      <c r="AV4488" s="24"/>
      <c r="AW4488" s="24" t="s">
        <v>15354</v>
      </c>
      <c r="AX4488" s="24"/>
      <c r="AY4488" s="24"/>
      <c r="BA4488" s="25" t="s">
        <v>2896</v>
      </c>
      <c r="BB4488" s="27" t="s">
        <v>2896</v>
      </c>
      <c r="BC4488" s="27"/>
      <c r="BD4488" s="24"/>
      <c r="BE4488" s="24"/>
      <c r="BF4488" s="24"/>
      <c r="BG4488" s="24"/>
      <c r="BH4488" s="24"/>
      <c r="BI4488" s="24"/>
      <c r="BK4488" s="26" t="s">
        <v>15399</v>
      </c>
    </row>
    <row r="4489" spans="1:63" ht="15.75" customHeight="1" x14ac:dyDescent="0.35">
      <c r="A4489" s="12" t="s">
        <v>15400</v>
      </c>
      <c r="B4489" s="28" t="s">
        <v>3911</v>
      </c>
      <c r="C4489" s="5" t="s">
        <v>15401</v>
      </c>
      <c r="D4489" s="5">
        <v>315</v>
      </c>
      <c r="E4489" s="10">
        <v>1</v>
      </c>
      <c r="F4489" s="5">
        <f t="shared" si="770"/>
        <v>315</v>
      </c>
      <c r="G4489" s="11">
        <v>212</v>
      </c>
      <c r="H4489" s="22">
        <v>8.5</v>
      </c>
      <c r="I4489" s="22">
        <v>18</v>
      </c>
      <c r="J4489" s="22">
        <v>3.1</v>
      </c>
      <c r="K4489" s="22">
        <v>11</v>
      </c>
      <c r="L4489" s="22">
        <v>2.1</v>
      </c>
      <c r="M4489" s="22">
        <v>3.9</v>
      </c>
      <c r="N4489" s="22">
        <v>0.54</v>
      </c>
      <c r="O4489" s="11"/>
      <c r="P4489" s="11"/>
      <c r="Q4489" s="7"/>
      <c r="R4489" s="6">
        <f t="shared" si="771"/>
        <v>667.8</v>
      </c>
      <c r="S4489" s="13">
        <f t="shared" si="772"/>
        <v>26.774999999999999</v>
      </c>
      <c r="T4489" s="13">
        <f t="shared" si="773"/>
        <v>56.7</v>
      </c>
      <c r="U4489" s="13">
        <f t="shared" si="774"/>
        <v>9.7650000000000006</v>
      </c>
      <c r="V4489" s="13">
        <f t="shared" si="775"/>
        <v>34.65</v>
      </c>
      <c r="W4489" s="13">
        <f t="shared" si="776"/>
        <v>6.6150000000000002</v>
      </c>
      <c r="X4489" s="13">
        <f t="shared" si="777"/>
        <v>12.285</v>
      </c>
      <c r="Y4489" s="13">
        <f t="shared" si="778"/>
        <v>1.7010000000000003</v>
      </c>
      <c r="Z4489" s="13" t="str">
        <f t="shared" si="779"/>
        <v/>
      </c>
      <c r="AA4489" s="13" t="str">
        <f t="shared" si="780"/>
        <v/>
      </c>
      <c r="AC4489" s="23"/>
      <c r="AD4489" s="23"/>
      <c r="AE4489" s="23"/>
      <c r="AF4489" s="23"/>
      <c r="AG4489" s="23"/>
      <c r="AH4489" s="23"/>
      <c r="AI4489" s="23"/>
      <c r="AJ4489" s="23"/>
      <c r="AK4489" s="23">
        <v>40.6</v>
      </c>
      <c r="AL4489" s="23"/>
      <c r="AM4489" s="23"/>
      <c r="AN4489" s="23">
        <v>77.3</v>
      </c>
      <c r="AO4489" s="23"/>
      <c r="AP4489" s="23"/>
      <c r="AQ4489" s="23"/>
      <c r="AR4489" s="23"/>
      <c r="AT4489" s="24" t="s">
        <v>15402</v>
      </c>
      <c r="AU4489" s="24"/>
      <c r="AV4489" s="24"/>
      <c r="AW4489" s="24" t="s">
        <v>15403</v>
      </c>
      <c r="AX4489" s="24"/>
      <c r="AY4489" s="24"/>
      <c r="BA4489" s="25" t="s">
        <v>2897</v>
      </c>
      <c r="BB4489" s="27" t="s">
        <v>2897</v>
      </c>
      <c r="BC4489" s="27"/>
      <c r="BD4489" s="24"/>
      <c r="BE4489" s="24"/>
      <c r="BF4489" s="24"/>
      <c r="BG4489" s="24" t="s">
        <v>15404</v>
      </c>
      <c r="BH4489" s="24"/>
      <c r="BI4489" s="24"/>
      <c r="BK4489" s="26" t="s">
        <v>563</v>
      </c>
    </row>
    <row r="4490" spans="1:63" ht="15.75" customHeight="1" x14ac:dyDescent="0.35">
      <c r="A4490" s="12" t="s">
        <v>15405</v>
      </c>
      <c r="B4490" s="28" t="s">
        <v>3922</v>
      </c>
      <c r="C4490" s="5" t="s">
        <v>3968</v>
      </c>
      <c r="D4490" s="5">
        <v>80</v>
      </c>
      <c r="E4490" s="10">
        <v>1</v>
      </c>
      <c r="F4490" s="5">
        <f t="shared" si="770"/>
        <v>80</v>
      </c>
      <c r="G4490" s="11">
        <v>22</v>
      </c>
      <c r="H4490" s="22">
        <v>2.8</v>
      </c>
      <c r="I4490" s="22">
        <v>1.2</v>
      </c>
      <c r="J4490" s="22">
        <v>0.5</v>
      </c>
      <c r="K4490" s="22">
        <v>0.5</v>
      </c>
      <c r="L4490" s="22">
        <v>0.1</v>
      </c>
      <c r="M4490" s="22">
        <v>1</v>
      </c>
      <c r="N4490" s="22">
        <v>0.1</v>
      </c>
      <c r="O4490" s="11">
        <v>140</v>
      </c>
      <c r="P4490" s="11"/>
      <c r="Q4490" s="7"/>
      <c r="R4490" s="6">
        <f t="shared" si="771"/>
        <v>17.600000000000001</v>
      </c>
      <c r="S4490" s="13">
        <f t="shared" si="772"/>
        <v>2.2400000000000002</v>
      </c>
      <c r="T4490" s="13">
        <f t="shared" si="773"/>
        <v>0.96</v>
      </c>
      <c r="U4490" s="13">
        <f t="shared" si="774"/>
        <v>0.4</v>
      </c>
      <c r="V4490" s="13">
        <f t="shared" si="775"/>
        <v>0.4</v>
      </c>
      <c r="W4490" s="13">
        <f t="shared" si="776"/>
        <v>0.08</v>
      </c>
      <c r="X4490" s="13">
        <f t="shared" si="777"/>
        <v>0.8</v>
      </c>
      <c r="Y4490" s="13">
        <f t="shared" si="778"/>
        <v>0.08</v>
      </c>
      <c r="Z4490" s="13">
        <f t="shared" si="779"/>
        <v>112</v>
      </c>
      <c r="AA4490" s="13" t="str">
        <f t="shared" si="780"/>
        <v/>
      </c>
      <c r="AC4490" s="23"/>
      <c r="AD4490" s="23"/>
      <c r="AE4490" s="23"/>
      <c r="AF4490" s="23"/>
      <c r="AG4490" s="23"/>
      <c r="AH4490" s="23"/>
      <c r="AI4490" s="23"/>
      <c r="AJ4490" s="23"/>
      <c r="AK4490" s="23">
        <v>64</v>
      </c>
      <c r="AL4490" s="23"/>
      <c r="AM4490" s="23">
        <v>380</v>
      </c>
      <c r="AN4490" s="23"/>
      <c r="AO4490" s="23"/>
      <c r="AP4490" s="23"/>
      <c r="AQ4490" s="23"/>
      <c r="AR4490" s="23"/>
      <c r="AT4490" s="24" t="s">
        <v>15406</v>
      </c>
      <c r="AU4490" s="24"/>
      <c r="AV4490" s="24"/>
      <c r="AW4490" s="24"/>
      <c r="AX4490" s="24"/>
      <c r="AY4490" s="24"/>
      <c r="BA4490" s="25" t="s">
        <v>2896</v>
      </c>
      <c r="BB4490" s="27" t="s">
        <v>2896</v>
      </c>
      <c r="BC4490" s="27"/>
      <c r="BD4490" s="24"/>
      <c r="BE4490" s="24"/>
      <c r="BF4490" s="24"/>
      <c r="BG4490" s="24"/>
      <c r="BH4490" s="24"/>
      <c r="BI4490" s="24"/>
      <c r="BK4490" s="26" t="s">
        <v>15407</v>
      </c>
    </row>
    <row r="4491" spans="1:63" ht="15.75" customHeight="1" x14ac:dyDescent="0.35">
      <c r="A4491" s="12" t="s">
        <v>15408</v>
      </c>
      <c r="B4491" s="28" t="s">
        <v>3917</v>
      </c>
      <c r="C4491" s="5" t="s">
        <v>6132</v>
      </c>
      <c r="D4491" s="5">
        <v>80</v>
      </c>
      <c r="E4491" s="10">
        <v>1</v>
      </c>
      <c r="F4491" s="5">
        <f t="shared" si="770"/>
        <v>80</v>
      </c>
      <c r="G4491" s="11">
        <v>18</v>
      </c>
      <c r="H4491" s="22">
        <v>2.2999999999999998</v>
      </c>
      <c r="I4491" s="22">
        <v>0.3</v>
      </c>
      <c r="J4491" s="22">
        <v>0.1</v>
      </c>
      <c r="K4491" s="22">
        <v>0.5</v>
      </c>
      <c r="L4491" s="22">
        <v>0.1</v>
      </c>
      <c r="M4491" s="22">
        <v>1.6</v>
      </c>
      <c r="N4491" s="22">
        <v>0.39</v>
      </c>
      <c r="O4491" s="11"/>
      <c r="P4491" s="11"/>
      <c r="Q4491" s="7"/>
      <c r="R4491" s="6">
        <f t="shared" si="771"/>
        <v>14.4</v>
      </c>
      <c r="S4491" s="13">
        <f t="shared" si="772"/>
        <v>1.84</v>
      </c>
      <c r="T4491" s="13">
        <f t="shared" si="773"/>
        <v>0.24</v>
      </c>
      <c r="U4491" s="13">
        <f t="shared" si="774"/>
        <v>0.08</v>
      </c>
      <c r="V4491" s="13">
        <f t="shared" si="775"/>
        <v>0.4</v>
      </c>
      <c r="W4491" s="13">
        <f t="shared" si="776"/>
        <v>0.08</v>
      </c>
      <c r="X4491" s="13">
        <f t="shared" si="777"/>
        <v>1.28</v>
      </c>
      <c r="Y4491" s="13">
        <f t="shared" si="778"/>
        <v>0.31200000000000006</v>
      </c>
      <c r="Z4491" s="13" t="str">
        <f t="shared" si="779"/>
        <v/>
      </c>
      <c r="AA4491" s="13" t="str">
        <f t="shared" si="780"/>
        <v/>
      </c>
      <c r="AC4491" s="23"/>
      <c r="AD4491" s="23"/>
      <c r="AE4491" s="23"/>
      <c r="AF4491" s="23"/>
      <c r="AG4491" s="23"/>
      <c r="AH4491" s="23"/>
      <c r="AI4491" s="23"/>
      <c r="AJ4491" s="23"/>
      <c r="AK4491" s="23">
        <v>115</v>
      </c>
      <c r="AL4491" s="23"/>
      <c r="AM4491" s="23"/>
      <c r="AN4491" s="23"/>
      <c r="AO4491" s="23"/>
      <c r="AP4491" s="23"/>
      <c r="AQ4491" s="23"/>
      <c r="AR4491" s="23"/>
      <c r="AT4491" s="24" t="s">
        <v>15409</v>
      </c>
      <c r="AU4491" s="24"/>
      <c r="AV4491" s="24"/>
      <c r="AW4491" s="24"/>
      <c r="AX4491" s="24"/>
      <c r="AY4491" s="24"/>
      <c r="BA4491" s="25" t="s">
        <v>2896</v>
      </c>
      <c r="BB4491" s="27" t="s">
        <v>2896</v>
      </c>
      <c r="BC4491" s="27"/>
      <c r="BD4491" s="24"/>
      <c r="BE4491" s="24"/>
      <c r="BF4491" s="24"/>
      <c r="BG4491" s="24"/>
      <c r="BH4491" s="24"/>
      <c r="BI4491" s="24"/>
      <c r="BK4491" s="26" t="s">
        <v>15410</v>
      </c>
    </row>
    <row r="4492" spans="1:63" ht="15.75" customHeight="1" x14ac:dyDescent="0.35">
      <c r="A4492" s="12" t="s">
        <v>15411</v>
      </c>
      <c r="B4492" s="28" t="s">
        <v>3922</v>
      </c>
      <c r="C4492" s="5" t="s">
        <v>4011</v>
      </c>
      <c r="D4492" s="5">
        <v>80</v>
      </c>
      <c r="E4492" s="10">
        <v>1</v>
      </c>
      <c r="F4492" s="5">
        <f t="shared" si="770"/>
        <v>80</v>
      </c>
      <c r="G4492" s="11">
        <v>17</v>
      </c>
      <c r="H4492" s="22">
        <v>1.2</v>
      </c>
      <c r="I4492" s="22">
        <v>0.8</v>
      </c>
      <c r="J4492" s="22">
        <v>0.5</v>
      </c>
      <c r="K4492" s="22">
        <v>0.5</v>
      </c>
      <c r="L4492" s="22">
        <v>0.1</v>
      </c>
      <c r="M4492" s="22"/>
      <c r="N4492" s="22">
        <v>7.0000000000000007E-2</v>
      </c>
      <c r="O4492" s="11"/>
      <c r="P4492" s="11"/>
      <c r="Q4492" s="7"/>
      <c r="R4492" s="6">
        <f t="shared" si="771"/>
        <v>13.6</v>
      </c>
      <c r="S4492" s="13">
        <f t="shared" si="772"/>
        <v>0.96</v>
      </c>
      <c r="T4492" s="13">
        <f t="shared" si="773"/>
        <v>0.64</v>
      </c>
      <c r="U4492" s="13">
        <f t="shared" si="774"/>
        <v>0.4</v>
      </c>
      <c r="V4492" s="13">
        <f t="shared" si="775"/>
        <v>0.4</v>
      </c>
      <c r="W4492" s="13">
        <f t="shared" si="776"/>
        <v>0.08</v>
      </c>
      <c r="X4492" s="13" t="str">
        <f t="shared" si="777"/>
        <v/>
      </c>
      <c r="Y4492" s="13">
        <f t="shared" si="778"/>
        <v>5.6000000000000008E-2</v>
      </c>
      <c r="Z4492" s="13" t="str">
        <f t="shared" si="779"/>
        <v/>
      </c>
      <c r="AA4492" s="13" t="str">
        <f t="shared" si="780"/>
        <v/>
      </c>
      <c r="AC4492" s="23"/>
      <c r="AD4492" s="23"/>
      <c r="AE4492" s="23"/>
      <c r="AF4492" s="23"/>
      <c r="AG4492" s="23"/>
      <c r="AH4492" s="23"/>
      <c r="AI4492" s="23"/>
      <c r="AJ4492" s="23"/>
      <c r="AK4492" s="23"/>
      <c r="AL4492" s="23"/>
      <c r="AM4492" s="23"/>
      <c r="AN4492" s="23"/>
      <c r="AO4492" s="23"/>
      <c r="AP4492" s="23"/>
      <c r="AQ4492" s="23"/>
      <c r="AR4492" s="23"/>
      <c r="AT4492" s="24" t="s">
        <v>15412</v>
      </c>
      <c r="AU4492" s="24"/>
      <c r="AV4492" s="24"/>
      <c r="AW4492" s="24"/>
      <c r="AX4492" s="24"/>
      <c r="AY4492" s="24"/>
      <c r="BA4492" s="25" t="s">
        <v>2896</v>
      </c>
      <c r="BB4492" s="27" t="s">
        <v>2896</v>
      </c>
      <c r="BC4492" s="27"/>
      <c r="BD4492" s="24"/>
      <c r="BE4492" s="24"/>
      <c r="BF4492" s="24"/>
      <c r="BG4492" s="24"/>
      <c r="BH4492" s="24"/>
      <c r="BI4492" s="24"/>
      <c r="BK4492" s="26" t="s">
        <v>15413</v>
      </c>
    </row>
    <row r="4493" spans="1:63" ht="15.75" customHeight="1" x14ac:dyDescent="0.35">
      <c r="A4493" s="12" t="s">
        <v>15414</v>
      </c>
      <c r="B4493" s="28" t="s">
        <v>3917</v>
      </c>
      <c r="C4493" s="5" t="s">
        <v>4011</v>
      </c>
      <c r="D4493" s="5">
        <v>80</v>
      </c>
      <c r="E4493" s="10">
        <v>1</v>
      </c>
      <c r="F4493" s="5">
        <f t="shared" si="770"/>
        <v>80</v>
      </c>
      <c r="G4493" s="11">
        <v>22</v>
      </c>
      <c r="H4493" s="22">
        <v>1.7</v>
      </c>
      <c r="I4493" s="22">
        <v>1.1000000000000001</v>
      </c>
      <c r="J4493" s="22">
        <v>0.7</v>
      </c>
      <c r="K4493" s="22">
        <v>0.4</v>
      </c>
      <c r="L4493" s="22">
        <v>0.1</v>
      </c>
      <c r="M4493" s="22">
        <v>3.5</v>
      </c>
      <c r="N4493" s="22">
        <v>0.01</v>
      </c>
      <c r="O4493" s="11"/>
      <c r="P4493" s="11"/>
      <c r="Q4493" s="7"/>
      <c r="R4493" s="6">
        <f t="shared" si="771"/>
        <v>17.600000000000001</v>
      </c>
      <c r="S4493" s="13">
        <f t="shared" si="772"/>
        <v>1.36</v>
      </c>
      <c r="T4493" s="13">
        <f t="shared" si="773"/>
        <v>0.88</v>
      </c>
      <c r="U4493" s="13">
        <f t="shared" si="774"/>
        <v>0.56000000000000005</v>
      </c>
      <c r="V4493" s="13">
        <f t="shared" si="775"/>
        <v>0.32</v>
      </c>
      <c r="W4493" s="13">
        <f t="shared" si="776"/>
        <v>0.08</v>
      </c>
      <c r="X4493" s="13">
        <f t="shared" si="777"/>
        <v>2.8</v>
      </c>
      <c r="Y4493" s="13">
        <f t="shared" si="778"/>
        <v>8.0000000000000002E-3</v>
      </c>
      <c r="Z4493" s="13" t="str">
        <f t="shared" si="779"/>
        <v/>
      </c>
      <c r="AA4493" s="13" t="str">
        <f t="shared" si="780"/>
        <v/>
      </c>
      <c r="AC4493" s="23"/>
      <c r="AD4493" s="23"/>
      <c r="AE4493" s="23"/>
      <c r="AF4493" s="23"/>
      <c r="AG4493" s="23"/>
      <c r="AH4493" s="23"/>
      <c r="AI4493" s="23"/>
      <c r="AJ4493" s="23"/>
      <c r="AK4493" s="23"/>
      <c r="AL4493" s="23"/>
      <c r="AM4493" s="23"/>
      <c r="AN4493" s="23"/>
      <c r="AO4493" s="23"/>
      <c r="AP4493" s="23"/>
      <c r="AQ4493" s="23"/>
      <c r="AR4493" s="23"/>
      <c r="AT4493" s="24" t="s">
        <v>15415</v>
      </c>
      <c r="AU4493" s="24"/>
      <c r="AV4493" s="24"/>
      <c r="AW4493" s="24" t="s">
        <v>15416</v>
      </c>
      <c r="AX4493" s="24"/>
      <c r="AY4493" s="24"/>
      <c r="BA4493" s="25" t="s">
        <v>2896</v>
      </c>
      <c r="BB4493" s="27" t="s">
        <v>2896</v>
      </c>
      <c r="BC4493" s="27"/>
      <c r="BD4493" s="24"/>
      <c r="BE4493" s="24"/>
      <c r="BF4493" s="24"/>
      <c r="BG4493" s="24"/>
      <c r="BH4493" s="24"/>
      <c r="BI4493" s="24"/>
      <c r="BK4493" s="26" t="s">
        <v>15417</v>
      </c>
    </row>
    <row r="4494" spans="1:63" ht="15.75" customHeight="1" x14ac:dyDescent="0.35">
      <c r="A4494" s="12" t="s">
        <v>15418</v>
      </c>
      <c r="B4494" s="28" t="s">
        <v>3917</v>
      </c>
      <c r="C4494" s="5" t="s">
        <v>4011</v>
      </c>
      <c r="D4494" s="5">
        <v>80</v>
      </c>
      <c r="E4494" s="10">
        <v>1</v>
      </c>
      <c r="F4494" s="5">
        <f t="shared" si="770"/>
        <v>80</v>
      </c>
      <c r="G4494" s="11">
        <v>17</v>
      </c>
      <c r="H4494" s="22"/>
      <c r="I4494" s="22">
        <v>1.1000000000000001</v>
      </c>
      <c r="J4494" s="22"/>
      <c r="K4494" s="22">
        <v>0.3</v>
      </c>
      <c r="L4494" s="22"/>
      <c r="M4494" s="22"/>
      <c r="N4494" s="22"/>
      <c r="O4494" s="11"/>
      <c r="P4494" s="11"/>
      <c r="Q4494" s="7"/>
      <c r="R4494" s="6">
        <f t="shared" si="771"/>
        <v>13.6</v>
      </c>
      <c r="S4494" s="13" t="str">
        <f t="shared" si="772"/>
        <v/>
      </c>
      <c r="T4494" s="13">
        <f t="shared" si="773"/>
        <v>0.88</v>
      </c>
      <c r="U4494" s="13" t="str">
        <f t="shared" si="774"/>
        <v/>
      </c>
      <c r="V4494" s="13">
        <f t="shared" si="775"/>
        <v>0.24</v>
      </c>
      <c r="W4494" s="13" t="str">
        <f t="shared" si="776"/>
        <v/>
      </c>
      <c r="X4494" s="13" t="str">
        <f t="shared" si="777"/>
        <v/>
      </c>
      <c r="Y4494" s="13" t="str">
        <f t="shared" si="778"/>
        <v/>
      </c>
      <c r="Z4494" s="13" t="str">
        <f t="shared" si="779"/>
        <v/>
      </c>
      <c r="AA4494" s="13" t="str">
        <f t="shared" si="780"/>
        <v/>
      </c>
      <c r="AC4494" s="23"/>
      <c r="AD4494" s="23"/>
      <c r="AE4494" s="23"/>
      <c r="AF4494" s="23"/>
      <c r="AG4494" s="23"/>
      <c r="AH4494" s="23"/>
      <c r="AI4494" s="23"/>
      <c r="AJ4494" s="23"/>
      <c r="AK4494" s="23"/>
      <c r="AL4494" s="23"/>
      <c r="AM4494" s="23"/>
      <c r="AN4494" s="23"/>
      <c r="AO4494" s="23"/>
      <c r="AP4494" s="23"/>
      <c r="AQ4494" s="23"/>
      <c r="AR4494" s="23"/>
      <c r="AT4494" s="24" t="s">
        <v>15419</v>
      </c>
      <c r="AU4494" s="24"/>
      <c r="AV4494" s="24"/>
      <c r="AW4494" s="24" t="s">
        <v>15354</v>
      </c>
      <c r="AX4494" s="24"/>
      <c r="AY4494" s="24"/>
      <c r="BA4494" s="25" t="s">
        <v>2896</v>
      </c>
      <c r="BB4494" s="27" t="s">
        <v>2896</v>
      </c>
      <c r="BC4494" s="27"/>
      <c r="BD4494" s="24"/>
      <c r="BE4494" s="24"/>
      <c r="BF4494" s="24"/>
      <c r="BG4494" s="24"/>
      <c r="BH4494" s="24"/>
      <c r="BI4494" s="24"/>
      <c r="BK4494" s="26" t="s">
        <v>15420</v>
      </c>
    </row>
    <row r="4495" spans="1:63" ht="15.75" customHeight="1" x14ac:dyDescent="0.35">
      <c r="A4495" s="12" t="s">
        <v>15421</v>
      </c>
      <c r="B4495" s="28" t="s">
        <v>3922</v>
      </c>
      <c r="C4495" s="5" t="s">
        <v>3968</v>
      </c>
      <c r="D4495" s="5">
        <v>80</v>
      </c>
      <c r="E4495" s="10">
        <v>1</v>
      </c>
      <c r="F4495" s="5">
        <f t="shared" si="770"/>
        <v>80</v>
      </c>
      <c r="G4495" s="11">
        <v>22</v>
      </c>
      <c r="H4495" s="22">
        <v>2.6</v>
      </c>
      <c r="I4495" s="22">
        <v>0.7</v>
      </c>
      <c r="J4495" s="22">
        <v>0.5</v>
      </c>
      <c r="K4495" s="22">
        <v>0.5</v>
      </c>
      <c r="L4495" s="22">
        <v>0.2</v>
      </c>
      <c r="M4495" s="22">
        <v>2.2999999999999998</v>
      </c>
      <c r="N4495" s="22">
        <v>0.08</v>
      </c>
      <c r="O4495" s="11"/>
      <c r="P4495" s="11"/>
      <c r="Q4495" s="7"/>
      <c r="R4495" s="6">
        <f t="shared" si="771"/>
        <v>17.600000000000001</v>
      </c>
      <c r="S4495" s="13">
        <f t="shared" si="772"/>
        <v>2.08</v>
      </c>
      <c r="T4495" s="13">
        <f t="shared" si="773"/>
        <v>0.56000000000000005</v>
      </c>
      <c r="U4495" s="13">
        <f t="shared" si="774"/>
        <v>0.4</v>
      </c>
      <c r="V4495" s="13">
        <f t="shared" si="775"/>
        <v>0.4</v>
      </c>
      <c r="W4495" s="13">
        <f t="shared" si="776"/>
        <v>0.16</v>
      </c>
      <c r="X4495" s="13">
        <f t="shared" si="777"/>
        <v>1.84</v>
      </c>
      <c r="Y4495" s="13">
        <f t="shared" si="778"/>
        <v>6.4000000000000001E-2</v>
      </c>
      <c r="Z4495" s="13" t="str">
        <f t="shared" si="779"/>
        <v/>
      </c>
      <c r="AA4495" s="13" t="str">
        <f t="shared" si="780"/>
        <v/>
      </c>
      <c r="AC4495" s="23"/>
      <c r="AD4495" s="23"/>
      <c r="AE4495" s="23"/>
      <c r="AF4495" s="23"/>
      <c r="AG4495" s="23"/>
      <c r="AH4495" s="23"/>
      <c r="AI4495" s="23"/>
      <c r="AJ4495" s="23"/>
      <c r="AK4495" s="23">
        <v>84.7</v>
      </c>
      <c r="AL4495" s="23"/>
      <c r="AM4495" s="23"/>
      <c r="AN4495" s="23"/>
      <c r="AO4495" s="23"/>
      <c r="AP4495" s="23"/>
      <c r="AQ4495" s="23"/>
      <c r="AR4495" s="23"/>
      <c r="AT4495" s="24" t="s">
        <v>15422</v>
      </c>
      <c r="AU4495" s="24"/>
      <c r="AV4495" s="24"/>
      <c r="AW4495" s="24"/>
      <c r="AX4495" s="24"/>
      <c r="AY4495" s="24"/>
      <c r="BA4495" s="25" t="s">
        <v>2896</v>
      </c>
      <c r="BB4495" s="27" t="s">
        <v>2896</v>
      </c>
      <c r="BC4495" s="27"/>
      <c r="BD4495" s="24"/>
      <c r="BE4495" s="24"/>
      <c r="BF4495" s="24"/>
      <c r="BG4495" s="24"/>
      <c r="BH4495" s="24"/>
      <c r="BI4495" s="24"/>
      <c r="BK4495" s="26" t="s">
        <v>15423</v>
      </c>
    </row>
    <row r="4496" spans="1:63" ht="15.75" customHeight="1" x14ac:dyDescent="0.35">
      <c r="A4496" s="12" t="s">
        <v>15424</v>
      </c>
      <c r="B4496" s="28" t="s">
        <v>4265</v>
      </c>
      <c r="C4496" s="5" t="s">
        <v>6132</v>
      </c>
      <c r="D4496" s="5">
        <v>80</v>
      </c>
      <c r="E4496" s="10">
        <v>1</v>
      </c>
      <c r="F4496" s="5">
        <f t="shared" si="770"/>
        <v>80</v>
      </c>
      <c r="G4496" s="11">
        <v>22</v>
      </c>
      <c r="H4496" s="22">
        <v>2.6</v>
      </c>
      <c r="I4496" s="22">
        <v>0.7</v>
      </c>
      <c r="J4496" s="22">
        <v>0.5</v>
      </c>
      <c r="K4496" s="22">
        <v>0.5</v>
      </c>
      <c r="L4496" s="22">
        <v>0.2</v>
      </c>
      <c r="M4496" s="22"/>
      <c r="N4496" s="22">
        <v>0.08</v>
      </c>
      <c r="O4496" s="11"/>
      <c r="P4496" s="11"/>
      <c r="Q4496" s="7"/>
      <c r="R4496" s="6">
        <f t="shared" si="771"/>
        <v>17.600000000000001</v>
      </c>
      <c r="S4496" s="13">
        <f t="shared" si="772"/>
        <v>2.08</v>
      </c>
      <c r="T4496" s="13">
        <f t="shared" si="773"/>
        <v>0.56000000000000005</v>
      </c>
      <c r="U4496" s="13">
        <f t="shared" si="774"/>
        <v>0.4</v>
      </c>
      <c r="V4496" s="13">
        <f t="shared" si="775"/>
        <v>0.4</v>
      </c>
      <c r="W4496" s="13">
        <f t="shared" si="776"/>
        <v>0.16</v>
      </c>
      <c r="X4496" s="13" t="str">
        <f t="shared" si="777"/>
        <v/>
      </c>
      <c r="Y4496" s="13">
        <f t="shared" si="778"/>
        <v>6.4000000000000001E-2</v>
      </c>
      <c r="Z4496" s="13" t="str">
        <f t="shared" si="779"/>
        <v/>
      </c>
      <c r="AA4496" s="13" t="str">
        <f t="shared" si="780"/>
        <v/>
      </c>
      <c r="AC4496" s="23"/>
      <c r="AD4496" s="23"/>
      <c r="AE4496" s="23"/>
      <c r="AF4496" s="23"/>
      <c r="AG4496" s="23"/>
      <c r="AH4496" s="23"/>
      <c r="AI4496" s="23"/>
      <c r="AJ4496" s="23"/>
      <c r="AK4496" s="23"/>
      <c r="AL4496" s="23"/>
      <c r="AM4496" s="23"/>
      <c r="AN4496" s="23"/>
      <c r="AO4496" s="23"/>
      <c r="AP4496" s="23"/>
      <c r="AQ4496" s="23"/>
      <c r="AR4496" s="23"/>
      <c r="AT4496" s="24" t="s">
        <v>15425</v>
      </c>
      <c r="AU4496" s="24"/>
      <c r="AV4496" s="24"/>
      <c r="AW4496" s="24"/>
      <c r="AX4496" s="24"/>
      <c r="AY4496" s="24"/>
      <c r="BA4496" s="25" t="s">
        <v>2896</v>
      </c>
      <c r="BB4496" s="27" t="s">
        <v>2896</v>
      </c>
      <c r="BC4496" s="27"/>
      <c r="BD4496" s="24"/>
      <c r="BE4496" s="24"/>
      <c r="BF4496" s="24"/>
      <c r="BG4496" s="24"/>
      <c r="BH4496" s="24"/>
      <c r="BI4496" s="24"/>
      <c r="BK4496" s="26" t="s">
        <v>15426</v>
      </c>
    </row>
    <row r="4497" spans="1:63" ht="15.75" customHeight="1" x14ac:dyDescent="0.35">
      <c r="A4497" s="12" t="s">
        <v>15427</v>
      </c>
      <c r="B4497" s="28" t="s">
        <v>3917</v>
      </c>
      <c r="C4497" s="5" t="s">
        <v>6132</v>
      </c>
      <c r="D4497" s="5">
        <v>80</v>
      </c>
      <c r="E4497" s="10">
        <v>1</v>
      </c>
      <c r="F4497" s="5">
        <f t="shared" si="770"/>
        <v>80</v>
      </c>
      <c r="G4497" s="11">
        <v>20</v>
      </c>
      <c r="H4497" s="22">
        <v>2.4</v>
      </c>
      <c r="I4497" s="22">
        <v>0.9</v>
      </c>
      <c r="J4497" s="22">
        <v>0.5</v>
      </c>
      <c r="K4497" s="22">
        <v>0.5</v>
      </c>
      <c r="L4497" s="22">
        <v>0.1</v>
      </c>
      <c r="M4497" s="22">
        <v>1.6</v>
      </c>
      <c r="N4497" s="22">
        <v>7.0000000000000007E-2</v>
      </c>
      <c r="O4497" s="11"/>
      <c r="P4497" s="11"/>
      <c r="Q4497" s="7"/>
      <c r="R4497" s="6">
        <f t="shared" si="771"/>
        <v>16</v>
      </c>
      <c r="S4497" s="13">
        <f t="shared" si="772"/>
        <v>1.92</v>
      </c>
      <c r="T4497" s="13">
        <f t="shared" si="773"/>
        <v>0.72</v>
      </c>
      <c r="U4497" s="13">
        <f t="shared" si="774"/>
        <v>0.4</v>
      </c>
      <c r="V4497" s="13">
        <f t="shared" si="775"/>
        <v>0.4</v>
      </c>
      <c r="W4497" s="13">
        <f t="shared" si="776"/>
        <v>0.08</v>
      </c>
      <c r="X4497" s="13">
        <f t="shared" si="777"/>
        <v>1.28</v>
      </c>
      <c r="Y4497" s="13">
        <f t="shared" si="778"/>
        <v>5.6000000000000008E-2</v>
      </c>
      <c r="Z4497" s="13" t="str">
        <f t="shared" si="779"/>
        <v/>
      </c>
      <c r="AA4497" s="13" t="str">
        <f t="shared" si="780"/>
        <v/>
      </c>
      <c r="AC4497" s="23"/>
      <c r="AD4497" s="23"/>
      <c r="AE4497" s="23"/>
      <c r="AF4497" s="23"/>
      <c r="AG4497" s="23"/>
      <c r="AH4497" s="23"/>
      <c r="AI4497" s="23"/>
      <c r="AJ4497" s="23"/>
      <c r="AK4497" s="23"/>
      <c r="AL4497" s="23"/>
      <c r="AM4497" s="23"/>
      <c r="AN4497" s="23"/>
      <c r="AO4497" s="23"/>
      <c r="AP4497" s="23"/>
      <c r="AQ4497" s="23"/>
      <c r="AR4497" s="23"/>
      <c r="AT4497" s="24" t="s">
        <v>15428</v>
      </c>
      <c r="AU4497" s="24"/>
      <c r="AV4497" s="24"/>
      <c r="AW4497" s="24"/>
      <c r="AX4497" s="24"/>
      <c r="AY4497" s="24"/>
      <c r="BA4497" s="25" t="s">
        <v>2896</v>
      </c>
      <c r="BB4497" s="27" t="s">
        <v>2896</v>
      </c>
      <c r="BC4497" s="27"/>
      <c r="BD4497" s="24"/>
      <c r="BE4497" s="24"/>
      <c r="BF4497" s="24"/>
      <c r="BG4497" s="24"/>
      <c r="BH4497" s="24"/>
      <c r="BI4497" s="24"/>
      <c r="BK4497" s="26" t="s">
        <v>15429</v>
      </c>
    </row>
    <row r="4498" spans="1:63" ht="15.75" customHeight="1" x14ac:dyDescent="0.35">
      <c r="A4498" s="12" t="s">
        <v>15430</v>
      </c>
      <c r="B4498" s="28" t="s">
        <v>3922</v>
      </c>
      <c r="C4498" s="5" t="s">
        <v>3955</v>
      </c>
      <c r="D4498" s="5">
        <v>80</v>
      </c>
      <c r="E4498" s="10">
        <v>1</v>
      </c>
      <c r="F4498" s="5">
        <f t="shared" si="770"/>
        <v>80</v>
      </c>
      <c r="G4498" s="11">
        <v>15</v>
      </c>
      <c r="H4498" s="22">
        <v>1.8</v>
      </c>
      <c r="I4498" s="22">
        <v>0.8</v>
      </c>
      <c r="J4498" s="22">
        <v>0.8</v>
      </c>
      <c r="K4498" s="22">
        <v>0.2</v>
      </c>
      <c r="L4498" s="22">
        <v>0</v>
      </c>
      <c r="M4498" s="22">
        <v>1.3</v>
      </c>
      <c r="N4498" s="22">
        <v>0.01</v>
      </c>
      <c r="O4498" s="11"/>
      <c r="P4498" s="11"/>
      <c r="Q4498" s="7"/>
      <c r="R4498" s="6">
        <f t="shared" si="771"/>
        <v>12</v>
      </c>
      <c r="S4498" s="13">
        <f t="shared" si="772"/>
        <v>1.44</v>
      </c>
      <c r="T4498" s="13">
        <f t="shared" si="773"/>
        <v>0.64</v>
      </c>
      <c r="U4498" s="13">
        <f t="shared" si="774"/>
        <v>0.64</v>
      </c>
      <c r="V4498" s="13">
        <f t="shared" si="775"/>
        <v>0.16</v>
      </c>
      <c r="W4498" s="13" t="str">
        <f t="shared" si="776"/>
        <v/>
      </c>
      <c r="X4498" s="13">
        <f t="shared" si="777"/>
        <v>1.04</v>
      </c>
      <c r="Y4498" s="13">
        <f t="shared" si="778"/>
        <v>8.0000000000000002E-3</v>
      </c>
      <c r="Z4498" s="13" t="str">
        <f t="shared" si="779"/>
        <v/>
      </c>
      <c r="AA4498" s="13" t="str">
        <f t="shared" si="780"/>
        <v/>
      </c>
      <c r="AC4498" s="23"/>
      <c r="AD4498" s="23"/>
      <c r="AE4498" s="23"/>
      <c r="AF4498" s="23"/>
      <c r="AG4498" s="23"/>
      <c r="AH4498" s="23"/>
      <c r="AI4498" s="23"/>
      <c r="AJ4498" s="23"/>
      <c r="AK4498" s="23"/>
      <c r="AL4498" s="23"/>
      <c r="AM4498" s="23"/>
      <c r="AN4498" s="23"/>
      <c r="AO4498" s="23"/>
      <c r="AP4498" s="23"/>
      <c r="AQ4498" s="23"/>
      <c r="AR4498" s="23"/>
      <c r="AT4498" s="24" t="s">
        <v>15431</v>
      </c>
      <c r="AU4498" s="24"/>
      <c r="AV4498" s="24"/>
      <c r="AW4498" s="24"/>
      <c r="AX4498" s="24"/>
      <c r="AY4498" s="24"/>
      <c r="BA4498" s="25" t="s">
        <v>2896</v>
      </c>
      <c r="BB4498" s="27" t="s">
        <v>2896</v>
      </c>
      <c r="BC4498" s="27"/>
      <c r="BD4498" s="24"/>
      <c r="BE4498" s="24"/>
      <c r="BF4498" s="24"/>
      <c r="BG4498" s="24"/>
      <c r="BH4498" s="24"/>
      <c r="BI4498" s="24"/>
      <c r="BK4498" s="26" t="s">
        <v>15432</v>
      </c>
    </row>
    <row r="4499" spans="1:63" ht="15.75" customHeight="1" x14ac:dyDescent="0.35">
      <c r="A4499" s="12" t="s">
        <v>15433</v>
      </c>
      <c r="B4499" s="28" t="s">
        <v>3911</v>
      </c>
      <c r="C4499" s="5" t="s">
        <v>15434</v>
      </c>
      <c r="D4499" s="5">
        <v>312</v>
      </c>
      <c r="E4499" s="10">
        <v>1</v>
      </c>
      <c r="F4499" s="5">
        <f t="shared" si="770"/>
        <v>312</v>
      </c>
      <c r="G4499" s="11">
        <v>138</v>
      </c>
      <c r="H4499" s="22">
        <v>7.1</v>
      </c>
      <c r="I4499" s="22">
        <v>15</v>
      </c>
      <c r="J4499" s="22">
        <v>0.7</v>
      </c>
      <c r="K4499" s="22">
        <v>5.0999999999999996</v>
      </c>
      <c r="L4499" s="22">
        <v>1.6</v>
      </c>
      <c r="M4499" s="22">
        <v>1.7</v>
      </c>
      <c r="N4499" s="22">
        <v>0.66</v>
      </c>
      <c r="O4499" s="11"/>
      <c r="P4499" s="11"/>
      <c r="Q4499" s="7"/>
      <c r="R4499" s="6">
        <f t="shared" si="771"/>
        <v>430.56</v>
      </c>
      <c r="S4499" s="13">
        <f t="shared" si="772"/>
        <v>22.151999999999997</v>
      </c>
      <c r="T4499" s="13">
        <f t="shared" si="773"/>
        <v>46.8</v>
      </c>
      <c r="U4499" s="13">
        <f t="shared" si="774"/>
        <v>2.1839999999999997</v>
      </c>
      <c r="V4499" s="13">
        <f t="shared" si="775"/>
        <v>15.911999999999999</v>
      </c>
      <c r="W4499" s="13">
        <f t="shared" si="776"/>
        <v>4.9920000000000009</v>
      </c>
      <c r="X4499" s="13">
        <f t="shared" si="777"/>
        <v>5.3039999999999994</v>
      </c>
      <c r="Y4499" s="13">
        <f t="shared" si="778"/>
        <v>2.0592000000000001</v>
      </c>
      <c r="Z4499" s="13" t="str">
        <f t="shared" si="779"/>
        <v/>
      </c>
      <c r="AA4499" s="13" t="str">
        <f t="shared" si="780"/>
        <v/>
      </c>
      <c r="AC4499" s="23"/>
      <c r="AD4499" s="23"/>
      <c r="AE4499" s="23"/>
      <c r="AF4499" s="23"/>
      <c r="AG4499" s="23"/>
      <c r="AH4499" s="23"/>
      <c r="AI4499" s="23"/>
      <c r="AJ4499" s="23"/>
      <c r="AK4499" s="23"/>
      <c r="AL4499" s="23"/>
      <c r="AM4499" s="23"/>
      <c r="AN4499" s="23"/>
      <c r="AO4499" s="23"/>
      <c r="AP4499" s="23"/>
      <c r="AQ4499" s="23"/>
      <c r="AR4499" s="23"/>
      <c r="AT4499" s="24" t="s">
        <v>15435</v>
      </c>
      <c r="AU4499" s="24"/>
      <c r="AV4499" s="24"/>
      <c r="AW4499" s="24" t="s">
        <v>15436</v>
      </c>
      <c r="AX4499" s="24"/>
      <c r="AY4499" s="24"/>
      <c r="BA4499" s="25" t="s">
        <v>2897</v>
      </c>
      <c r="BB4499" s="27" t="s">
        <v>2897</v>
      </c>
      <c r="BC4499" s="27"/>
      <c r="BD4499" s="24" t="s">
        <v>12972</v>
      </c>
      <c r="BE4499" s="24"/>
      <c r="BF4499" s="24"/>
      <c r="BG4499" s="24" t="s">
        <v>15437</v>
      </c>
      <c r="BH4499" s="24"/>
      <c r="BI4499" s="24"/>
      <c r="BK4499" s="26" t="s">
        <v>547</v>
      </c>
    </row>
    <row r="4500" spans="1:63" ht="15.75" customHeight="1" x14ac:dyDescent="0.35">
      <c r="A4500" s="12" t="s">
        <v>15438</v>
      </c>
      <c r="B4500" s="28" t="s">
        <v>3911</v>
      </c>
      <c r="C4500" s="5" t="s">
        <v>7728</v>
      </c>
      <c r="D4500" s="5">
        <v>320</v>
      </c>
      <c r="E4500" s="10">
        <v>1</v>
      </c>
      <c r="F4500" s="5">
        <f t="shared" si="770"/>
        <v>320</v>
      </c>
      <c r="G4500" s="11">
        <v>140</v>
      </c>
      <c r="H4500" s="22">
        <v>7.4</v>
      </c>
      <c r="I4500" s="22">
        <v>17</v>
      </c>
      <c r="J4500" s="22">
        <v>2</v>
      </c>
      <c r="K4500" s="22">
        <v>4.9000000000000004</v>
      </c>
      <c r="L4500" s="22">
        <v>0.7</v>
      </c>
      <c r="M4500" s="22">
        <v>0.5</v>
      </c>
      <c r="N4500" s="22">
        <v>0.52</v>
      </c>
      <c r="O4500" s="11"/>
      <c r="P4500" s="11"/>
      <c r="Q4500" s="7"/>
      <c r="R4500" s="6">
        <f t="shared" si="771"/>
        <v>448</v>
      </c>
      <c r="S4500" s="13">
        <f t="shared" si="772"/>
        <v>23.68</v>
      </c>
      <c r="T4500" s="13">
        <f t="shared" si="773"/>
        <v>54.4</v>
      </c>
      <c r="U4500" s="13">
        <f t="shared" si="774"/>
        <v>6.4</v>
      </c>
      <c r="V4500" s="13">
        <f t="shared" si="775"/>
        <v>15.68</v>
      </c>
      <c r="W4500" s="13">
        <f t="shared" si="776"/>
        <v>2.2400000000000002</v>
      </c>
      <c r="X4500" s="13">
        <f t="shared" si="777"/>
        <v>1.6</v>
      </c>
      <c r="Y4500" s="13">
        <f t="shared" si="778"/>
        <v>1.6640000000000001</v>
      </c>
      <c r="Z4500" s="13" t="str">
        <f t="shared" si="779"/>
        <v/>
      </c>
      <c r="AA4500" s="13" t="str">
        <f t="shared" si="780"/>
        <v/>
      </c>
      <c r="AC4500" s="23"/>
      <c r="AD4500" s="23"/>
      <c r="AE4500" s="23"/>
      <c r="AF4500" s="23"/>
      <c r="AG4500" s="23"/>
      <c r="AH4500" s="23"/>
      <c r="AI4500" s="23"/>
      <c r="AJ4500" s="23"/>
      <c r="AK4500" s="23"/>
      <c r="AL4500" s="23"/>
      <c r="AM4500" s="23"/>
      <c r="AN4500" s="23"/>
      <c r="AO4500" s="23"/>
      <c r="AP4500" s="23"/>
      <c r="AQ4500" s="23"/>
      <c r="AR4500" s="23"/>
      <c r="AT4500" s="24" t="s">
        <v>15439</v>
      </c>
      <c r="AU4500" s="24"/>
      <c r="AV4500" s="24"/>
      <c r="AW4500" s="24" t="s">
        <v>15440</v>
      </c>
      <c r="AX4500" s="24"/>
      <c r="AY4500" s="24"/>
      <c r="BA4500" s="25" t="s">
        <v>2897</v>
      </c>
      <c r="BB4500" s="27" t="s">
        <v>2897</v>
      </c>
      <c r="BC4500" s="27"/>
      <c r="BD4500" s="24" t="s">
        <v>4211</v>
      </c>
      <c r="BE4500" s="24"/>
      <c r="BF4500" s="24"/>
      <c r="BG4500" s="24" t="s">
        <v>15441</v>
      </c>
      <c r="BH4500" s="24"/>
      <c r="BI4500" s="24"/>
      <c r="BK4500" s="26" t="s">
        <v>535</v>
      </c>
    </row>
    <row r="4501" spans="1:63" ht="15.75" customHeight="1" x14ac:dyDescent="0.35">
      <c r="A4501" s="12" t="s">
        <v>15442</v>
      </c>
      <c r="B4501" s="28" t="s">
        <v>3917</v>
      </c>
      <c r="C4501" s="5" t="s">
        <v>6310</v>
      </c>
      <c r="D4501" s="5">
        <v>325</v>
      </c>
      <c r="E4501" s="10">
        <v>1</v>
      </c>
      <c r="F4501" s="5">
        <f t="shared" si="770"/>
        <v>325</v>
      </c>
      <c r="G4501" s="11">
        <v>192</v>
      </c>
      <c r="H4501" s="22">
        <v>7.3</v>
      </c>
      <c r="I4501" s="22">
        <v>22</v>
      </c>
      <c r="J4501" s="22">
        <v>2.9</v>
      </c>
      <c r="K4501" s="22">
        <v>7.8</v>
      </c>
      <c r="L4501" s="22">
        <v>1.8</v>
      </c>
      <c r="M4501" s="22">
        <v>1.5</v>
      </c>
      <c r="N4501" s="22">
        <v>0.63</v>
      </c>
      <c r="O4501" s="11"/>
      <c r="P4501" s="11"/>
      <c r="Q4501" s="7"/>
      <c r="R4501" s="6">
        <f t="shared" si="771"/>
        <v>624</v>
      </c>
      <c r="S4501" s="13">
        <f t="shared" si="772"/>
        <v>23.725000000000001</v>
      </c>
      <c r="T4501" s="13">
        <f t="shared" si="773"/>
        <v>71.5</v>
      </c>
      <c r="U4501" s="13">
        <f t="shared" si="774"/>
        <v>9.4250000000000007</v>
      </c>
      <c r="V4501" s="13">
        <f t="shared" si="775"/>
        <v>25.35</v>
      </c>
      <c r="W4501" s="13">
        <f t="shared" si="776"/>
        <v>5.85</v>
      </c>
      <c r="X4501" s="13">
        <f t="shared" si="777"/>
        <v>4.875</v>
      </c>
      <c r="Y4501" s="13">
        <f t="shared" si="778"/>
        <v>2.0474999999999999</v>
      </c>
      <c r="Z4501" s="13" t="str">
        <f t="shared" si="779"/>
        <v/>
      </c>
      <c r="AA4501" s="13" t="str">
        <f t="shared" si="780"/>
        <v/>
      </c>
      <c r="AC4501" s="23"/>
      <c r="AD4501" s="23"/>
      <c r="AE4501" s="23"/>
      <c r="AF4501" s="23"/>
      <c r="AG4501" s="23"/>
      <c r="AH4501" s="23"/>
      <c r="AI4501" s="23"/>
      <c r="AJ4501" s="23"/>
      <c r="AK4501" s="23"/>
      <c r="AL4501" s="23"/>
      <c r="AM4501" s="23"/>
      <c r="AN4501" s="23"/>
      <c r="AO4501" s="23"/>
      <c r="AP4501" s="23"/>
      <c r="AQ4501" s="23"/>
      <c r="AR4501" s="23"/>
      <c r="AT4501" s="24" t="s">
        <v>15443</v>
      </c>
      <c r="AU4501" s="24"/>
      <c r="AV4501" s="24"/>
      <c r="AW4501" s="24" t="s">
        <v>1867</v>
      </c>
      <c r="AX4501" s="24"/>
      <c r="AY4501" s="24"/>
      <c r="BA4501" s="25" t="s">
        <v>2897</v>
      </c>
      <c r="BB4501" s="27" t="s">
        <v>2897</v>
      </c>
      <c r="BC4501" s="27"/>
      <c r="BD4501" s="24" t="s">
        <v>1139</v>
      </c>
      <c r="BE4501" s="24"/>
      <c r="BF4501" s="24"/>
      <c r="BG4501" s="24" t="s">
        <v>15444</v>
      </c>
      <c r="BH4501" s="24"/>
      <c r="BI4501" s="24"/>
      <c r="BK4501" s="26" t="s">
        <v>603</v>
      </c>
    </row>
    <row r="4502" spans="1:63" ht="15.75" customHeight="1" x14ac:dyDescent="0.35">
      <c r="A4502" s="12" t="s">
        <v>15445</v>
      </c>
      <c r="B4502" s="28" t="s">
        <v>3917</v>
      </c>
      <c r="C4502" s="5" t="s">
        <v>3968</v>
      </c>
      <c r="D4502" s="5">
        <v>80</v>
      </c>
      <c r="E4502" s="10">
        <v>1</v>
      </c>
      <c r="F4502" s="5">
        <f t="shared" si="770"/>
        <v>80</v>
      </c>
      <c r="G4502" s="11">
        <v>18</v>
      </c>
      <c r="H4502" s="22">
        <v>1.4</v>
      </c>
      <c r="I4502" s="22">
        <v>1.9</v>
      </c>
      <c r="J4502" s="22">
        <v>1.8</v>
      </c>
      <c r="K4502" s="22">
        <v>0.1</v>
      </c>
      <c r="L4502" s="22">
        <v>0</v>
      </c>
      <c r="M4502" s="22">
        <v>1.7</v>
      </c>
      <c r="N4502" s="22">
        <v>0.09</v>
      </c>
      <c r="O4502" s="11"/>
      <c r="P4502" s="11"/>
      <c r="Q4502" s="7"/>
      <c r="R4502" s="6">
        <f t="shared" si="771"/>
        <v>14.4</v>
      </c>
      <c r="S4502" s="13">
        <f t="shared" si="772"/>
        <v>1.1200000000000001</v>
      </c>
      <c r="T4502" s="13">
        <f t="shared" si="773"/>
        <v>1.52</v>
      </c>
      <c r="U4502" s="13">
        <f t="shared" si="774"/>
        <v>1.44</v>
      </c>
      <c r="V4502" s="13">
        <f t="shared" si="775"/>
        <v>0.08</v>
      </c>
      <c r="W4502" s="13" t="str">
        <f t="shared" si="776"/>
        <v/>
      </c>
      <c r="X4502" s="13">
        <f t="shared" si="777"/>
        <v>1.36</v>
      </c>
      <c r="Y4502" s="13">
        <f t="shared" si="778"/>
        <v>7.1999999999999995E-2</v>
      </c>
      <c r="Z4502" s="13" t="str">
        <f t="shared" si="779"/>
        <v/>
      </c>
      <c r="AA4502" s="13" t="str">
        <f t="shared" si="780"/>
        <v/>
      </c>
      <c r="AC4502" s="23"/>
      <c r="AD4502" s="23"/>
      <c r="AE4502" s="23"/>
      <c r="AF4502" s="23"/>
      <c r="AG4502" s="23"/>
      <c r="AH4502" s="23"/>
      <c r="AI4502" s="23"/>
      <c r="AJ4502" s="23"/>
      <c r="AK4502" s="23"/>
      <c r="AL4502" s="23"/>
      <c r="AM4502" s="23"/>
      <c r="AN4502" s="23"/>
      <c r="AO4502" s="23"/>
      <c r="AP4502" s="23"/>
      <c r="AQ4502" s="23"/>
      <c r="AR4502" s="23"/>
      <c r="AT4502" s="24" t="s">
        <v>15446</v>
      </c>
      <c r="AU4502" s="24"/>
      <c r="AV4502" s="24"/>
      <c r="AW4502" s="24" t="s">
        <v>15447</v>
      </c>
      <c r="AX4502" s="24"/>
      <c r="AY4502" s="24"/>
      <c r="BA4502" s="25" t="s">
        <v>2896</v>
      </c>
      <c r="BB4502" s="27" t="s">
        <v>2896</v>
      </c>
      <c r="BC4502" s="27"/>
      <c r="BD4502" s="24"/>
      <c r="BE4502" s="24"/>
      <c r="BF4502" s="24"/>
      <c r="BG4502" s="24"/>
      <c r="BH4502" s="24"/>
      <c r="BI4502" s="24"/>
      <c r="BK4502" s="26" t="s">
        <v>15448</v>
      </c>
    </row>
    <row r="4503" spans="1:63" ht="15.75" customHeight="1" x14ac:dyDescent="0.35">
      <c r="A4503" s="12" t="s">
        <v>15449</v>
      </c>
      <c r="B4503" s="28" t="s">
        <v>3917</v>
      </c>
      <c r="C4503" s="5" t="s">
        <v>3968</v>
      </c>
      <c r="D4503" s="5">
        <v>80</v>
      </c>
      <c r="E4503" s="10">
        <v>1</v>
      </c>
      <c r="F4503" s="5">
        <f t="shared" si="770"/>
        <v>80</v>
      </c>
      <c r="G4503" s="11">
        <v>23</v>
      </c>
      <c r="H4503" s="22">
        <v>2</v>
      </c>
      <c r="I4503" s="22">
        <v>2.2999999999999998</v>
      </c>
      <c r="J4503" s="22">
        <v>1.3</v>
      </c>
      <c r="K4503" s="22">
        <v>0.4</v>
      </c>
      <c r="L4503" s="22">
        <v>0</v>
      </c>
      <c r="M4503" s="22">
        <v>1.3</v>
      </c>
      <c r="N4503" s="22">
        <v>0.06</v>
      </c>
      <c r="O4503" s="11"/>
      <c r="P4503" s="11"/>
      <c r="Q4503" s="7"/>
      <c r="R4503" s="6">
        <f t="shared" si="771"/>
        <v>18.399999999999999</v>
      </c>
      <c r="S4503" s="13">
        <f t="shared" si="772"/>
        <v>1.6</v>
      </c>
      <c r="T4503" s="13">
        <f t="shared" si="773"/>
        <v>1.84</v>
      </c>
      <c r="U4503" s="13">
        <f t="shared" si="774"/>
        <v>1.04</v>
      </c>
      <c r="V4503" s="13">
        <f t="shared" si="775"/>
        <v>0.32</v>
      </c>
      <c r="W4503" s="13" t="str">
        <f t="shared" si="776"/>
        <v/>
      </c>
      <c r="X4503" s="13">
        <f t="shared" si="777"/>
        <v>1.04</v>
      </c>
      <c r="Y4503" s="13">
        <f t="shared" si="778"/>
        <v>4.8000000000000001E-2</v>
      </c>
      <c r="Z4503" s="13" t="str">
        <f t="shared" si="779"/>
        <v/>
      </c>
      <c r="AA4503" s="13" t="str">
        <f t="shared" si="780"/>
        <v/>
      </c>
      <c r="AC4503" s="23"/>
      <c r="AD4503" s="23"/>
      <c r="AE4503" s="23"/>
      <c r="AF4503" s="23"/>
      <c r="AG4503" s="23"/>
      <c r="AH4503" s="23"/>
      <c r="AI4503" s="23"/>
      <c r="AJ4503" s="23"/>
      <c r="AK4503" s="23"/>
      <c r="AL4503" s="23"/>
      <c r="AM4503" s="23"/>
      <c r="AN4503" s="23"/>
      <c r="AO4503" s="23"/>
      <c r="AP4503" s="23"/>
      <c r="AQ4503" s="23"/>
      <c r="AR4503" s="23"/>
      <c r="AT4503" s="24" t="s">
        <v>15450</v>
      </c>
      <c r="AU4503" s="24"/>
      <c r="AV4503" s="24"/>
      <c r="AW4503" s="24" t="s">
        <v>4013</v>
      </c>
      <c r="AX4503" s="24"/>
      <c r="AY4503" s="24"/>
      <c r="BA4503" s="25" t="s">
        <v>2896</v>
      </c>
      <c r="BB4503" s="27" t="s">
        <v>2896</v>
      </c>
      <c r="BC4503" s="27"/>
      <c r="BD4503" s="24"/>
      <c r="BE4503" s="24"/>
      <c r="BF4503" s="24"/>
      <c r="BG4503" s="24"/>
      <c r="BH4503" s="24"/>
      <c r="BI4503" s="24"/>
      <c r="BK4503" s="26" t="s">
        <v>15451</v>
      </c>
    </row>
    <row r="4504" spans="1:63" ht="15.75" customHeight="1" x14ac:dyDescent="0.35">
      <c r="A4504" s="12" t="s">
        <v>15452</v>
      </c>
      <c r="B4504" s="28" t="s">
        <v>3911</v>
      </c>
      <c r="C4504" s="5" t="s">
        <v>9376</v>
      </c>
      <c r="D4504" s="5">
        <v>215</v>
      </c>
      <c r="E4504" s="10">
        <v>1</v>
      </c>
      <c r="F4504" s="5">
        <f t="shared" si="770"/>
        <v>215</v>
      </c>
      <c r="G4504" s="11">
        <v>192</v>
      </c>
      <c r="H4504" s="22">
        <v>13</v>
      </c>
      <c r="I4504" s="22">
        <v>6.9</v>
      </c>
      <c r="J4504" s="22">
        <v>2</v>
      </c>
      <c r="K4504" s="22">
        <v>12</v>
      </c>
      <c r="L4504" s="22">
        <v>3</v>
      </c>
      <c r="M4504" s="22">
        <v>4.4000000000000004</v>
      </c>
      <c r="N4504" s="22">
        <v>0.77</v>
      </c>
      <c r="O4504" s="11"/>
      <c r="P4504" s="11"/>
      <c r="Q4504" s="7"/>
      <c r="R4504" s="6">
        <f t="shared" si="771"/>
        <v>412.8</v>
      </c>
      <c r="S4504" s="13">
        <f t="shared" si="772"/>
        <v>27.95</v>
      </c>
      <c r="T4504" s="13">
        <f t="shared" si="773"/>
        <v>14.835000000000001</v>
      </c>
      <c r="U4504" s="13">
        <f t="shared" si="774"/>
        <v>4.3</v>
      </c>
      <c r="V4504" s="13">
        <f t="shared" si="775"/>
        <v>25.8</v>
      </c>
      <c r="W4504" s="13">
        <f t="shared" si="776"/>
        <v>6.45</v>
      </c>
      <c r="X4504" s="13">
        <f t="shared" si="777"/>
        <v>9.4600000000000009</v>
      </c>
      <c r="Y4504" s="13">
        <f t="shared" si="778"/>
        <v>1.6555000000000002</v>
      </c>
      <c r="Z4504" s="13" t="str">
        <f t="shared" si="779"/>
        <v/>
      </c>
      <c r="AA4504" s="13" t="str">
        <f t="shared" si="780"/>
        <v/>
      </c>
      <c r="AC4504" s="23"/>
      <c r="AD4504" s="23"/>
      <c r="AE4504" s="23"/>
      <c r="AF4504" s="23"/>
      <c r="AG4504" s="23"/>
      <c r="AH4504" s="23"/>
      <c r="AI4504" s="23"/>
      <c r="AJ4504" s="23"/>
      <c r="AK4504" s="23"/>
      <c r="AL4504" s="23"/>
      <c r="AM4504" s="23"/>
      <c r="AN4504" s="23"/>
      <c r="AO4504" s="23"/>
      <c r="AP4504" s="23"/>
      <c r="AQ4504" s="23"/>
      <c r="AR4504" s="23"/>
      <c r="AT4504" s="24" t="s">
        <v>15453</v>
      </c>
      <c r="AU4504" s="24"/>
      <c r="AV4504" s="24"/>
      <c r="AW4504" s="24" t="s">
        <v>15440</v>
      </c>
      <c r="AX4504" s="24"/>
      <c r="AY4504" s="24"/>
      <c r="BA4504" s="25" t="s">
        <v>2896</v>
      </c>
      <c r="BB4504" s="27" t="s">
        <v>2897</v>
      </c>
      <c r="BC4504" s="27"/>
      <c r="BD4504" s="24" t="s">
        <v>1208</v>
      </c>
      <c r="BE4504" s="24"/>
      <c r="BF4504" s="24"/>
      <c r="BG4504" s="24" t="s">
        <v>15454</v>
      </c>
      <c r="BH4504" s="24"/>
      <c r="BI4504" s="24"/>
      <c r="BK4504" s="26" t="s">
        <v>525</v>
      </c>
    </row>
    <row r="4505" spans="1:63" ht="15.75" customHeight="1" x14ac:dyDescent="0.35">
      <c r="A4505" s="12" t="s">
        <v>15455</v>
      </c>
      <c r="B4505" s="28" t="s">
        <v>3917</v>
      </c>
      <c r="C4505" s="5" t="s">
        <v>3968</v>
      </c>
      <c r="D4505" s="5">
        <v>80</v>
      </c>
      <c r="E4505" s="10">
        <v>1</v>
      </c>
      <c r="F4505" s="5">
        <f t="shared" si="770"/>
        <v>80</v>
      </c>
      <c r="G4505" s="11">
        <v>19</v>
      </c>
      <c r="H4505" s="22">
        <v>1.8</v>
      </c>
      <c r="I4505" s="22">
        <v>0.3</v>
      </c>
      <c r="J4505" s="22">
        <v>0.3</v>
      </c>
      <c r="K4505" s="22">
        <v>0.5</v>
      </c>
      <c r="L4505" s="22">
        <v>0.1</v>
      </c>
      <c r="M4505" s="22">
        <v>2.9</v>
      </c>
      <c r="N4505" s="22">
        <v>0.05</v>
      </c>
      <c r="O4505" s="11"/>
      <c r="P4505" s="11"/>
      <c r="Q4505" s="7"/>
      <c r="R4505" s="6">
        <f t="shared" si="771"/>
        <v>15.2</v>
      </c>
      <c r="S4505" s="13">
        <f t="shared" si="772"/>
        <v>1.44</v>
      </c>
      <c r="T4505" s="13">
        <f t="shared" si="773"/>
        <v>0.24</v>
      </c>
      <c r="U4505" s="13">
        <f t="shared" si="774"/>
        <v>0.24</v>
      </c>
      <c r="V4505" s="13">
        <f t="shared" si="775"/>
        <v>0.4</v>
      </c>
      <c r="W4505" s="13">
        <f t="shared" si="776"/>
        <v>0.08</v>
      </c>
      <c r="X4505" s="13">
        <f t="shared" si="777"/>
        <v>2.3199999999999998</v>
      </c>
      <c r="Y4505" s="13">
        <f t="shared" si="778"/>
        <v>0.04</v>
      </c>
      <c r="Z4505" s="13" t="str">
        <f t="shared" si="779"/>
        <v/>
      </c>
      <c r="AA4505" s="13" t="str">
        <f t="shared" si="780"/>
        <v/>
      </c>
      <c r="AC4505" s="23"/>
      <c r="AD4505" s="23"/>
      <c r="AE4505" s="23"/>
      <c r="AF4505" s="23"/>
      <c r="AG4505" s="23"/>
      <c r="AH4505" s="23"/>
      <c r="AI4505" s="23"/>
      <c r="AJ4505" s="23"/>
      <c r="AK4505" s="23"/>
      <c r="AL4505" s="23"/>
      <c r="AM4505" s="23"/>
      <c r="AN4505" s="23"/>
      <c r="AO4505" s="23"/>
      <c r="AP4505" s="23"/>
      <c r="AQ4505" s="23"/>
      <c r="AR4505" s="23"/>
      <c r="AT4505" s="24" t="s">
        <v>15456</v>
      </c>
      <c r="AU4505" s="24"/>
      <c r="AV4505" s="24"/>
      <c r="AW4505" s="24" t="s">
        <v>4013</v>
      </c>
      <c r="AX4505" s="24"/>
      <c r="AY4505" s="24"/>
      <c r="BA4505" s="25" t="s">
        <v>2896</v>
      </c>
      <c r="BB4505" s="27" t="s">
        <v>2896</v>
      </c>
      <c r="BC4505" s="27"/>
      <c r="BD4505" s="24"/>
      <c r="BE4505" s="24"/>
      <c r="BF4505" s="24"/>
      <c r="BG4505" s="24"/>
      <c r="BH4505" s="24"/>
      <c r="BI4505" s="24"/>
      <c r="BK4505" s="26" t="s">
        <v>15457</v>
      </c>
    </row>
    <row r="4506" spans="1:63" ht="15.75" customHeight="1" x14ac:dyDescent="0.35">
      <c r="A4506" s="12" t="s">
        <v>15458</v>
      </c>
      <c r="B4506" s="28" t="s">
        <v>3917</v>
      </c>
      <c r="C4506" s="5" t="s">
        <v>3923</v>
      </c>
      <c r="D4506" s="5">
        <v>150</v>
      </c>
      <c r="E4506" s="10">
        <v>1</v>
      </c>
      <c r="F4506" s="5">
        <f t="shared" si="770"/>
        <v>150</v>
      </c>
      <c r="G4506" s="11">
        <v>51</v>
      </c>
      <c r="H4506" s="22">
        <v>1.9</v>
      </c>
      <c r="I4506" s="22">
        <v>9.1</v>
      </c>
      <c r="J4506" s="22">
        <v>1.4</v>
      </c>
      <c r="K4506" s="22">
        <v>0.3</v>
      </c>
      <c r="L4506" s="22">
        <v>0.1</v>
      </c>
      <c r="M4506" s="22">
        <v>2.2999999999999998</v>
      </c>
      <c r="N4506" s="22">
        <v>0.09</v>
      </c>
      <c r="O4506" s="11"/>
      <c r="P4506" s="11"/>
      <c r="Q4506" s="7"/>
      <c r="R4506" s="6">
        <f t="shared" si="771"/>
        <v>76.5</v>
      </c>
      <c r="S4506" s="13">
        <f t="shared" si="772"/>
        <v>2.85</v>
      </c>
      <c r="T4506" s="13">
        <f t="shared" si="773"/>
        <v>13.65</v>
      </c>
      <c r="U4506" s="13">
        <f t="shared" si="774"/>
        <v>2.1</v>
      </c>
      <c r="V4506" s="13">
        <f t="shared" si="775"/>
        <v>0.45</v>
      </c>
      <c r="W4506" s="13">
        <f t="shared" si="776"/>
        <v>0.15</v>
      </c>
      <c r="X4506" s="13">
        <f t="shared" si="777"/>
        <v>3.45</v>
      </c>
      <c r="Y4506" s="13">
        <f t="shared" si="778"/>
        <v>0.13500000000000001</v>
      </c>
      <c r="Z4506" s="13" t="str">
        <f t="shared" si="779"/>
        <v/>
      </c>
      <c r="AA4506" s="13" t="str">
        <f t="shared" si="780"/>
        <v/>
      </c>
      <c r="AC4506" s="23"/>
      <c r="AD4506" s="23"/>
      <c r="AE4506" s="23"/>
      <c r="AF4506" s="23"/>
      <c r="AG4506" s="23"/>
      <c r="AH4506" s="23"/>
      <c r="AI4506" s="23"/>
      <c r="AJ4506" s="23"/>
      <c r="AK4506" s="23"/>
      <c r="AL4506" s="23"/>
      <c r="AM4506" s="23"/>
      <c r="AN4506" s="23"/>
      <c r="AO4506" s="23"/>
      <c r="AP4506" s="23"/>
      <c r="AQ4506" s="23"/>
      <c r="AR4506" s="23"/>
      <c r="AT4506" s="24" t="s">
        <v>15459</v>
      </c>
      <c r="AU4506" s="24"/>
      <c r="AV4506" s="24"/>
      <c r="AW4506" s="24"/>
      <c r="AX4506" s="24"/>
      <c r="AY4506" s="24"/>
      <c r="BA4506" s="25" t="s">
        <v>2896</v>
      </c>
      <c r="BB4506" s="27" t="s">
        <v>2896</v>
      </c>
      <c r="BC4506" s="27"/>
      <c r="BD4506" s="24"/>
      <c r="BE4506" s="24"/>
      <c r="BF4506" s="24"/>
      <c r="BG4506" s="24"/>
      <c r="BH4506" s="24"/>
      <c r="BI4506" s="24"/>
      <c r="BK4506" s="26" t="s">
        <v>15460</v>
      </c>
    </row>
    <row r="4507" spans="1:63" ht="15.75" customHeight="1" x14ac:dyDescent="0.35">
      <c r="A4507" s="12" t="s">
        <v>15461</v>
      </c>
      <c r="B4507" s="28" t="s">
        <v>3917</v>
      </c>
      <c r="C4507" s="5" t="s">
        <v>3964</v>
      </c>
      <c r="D4507" s="5">
        <v>80</v>
      </c>
      <c r="E4507" s="10">
        <v>1</v>
      </c>
      <c r="F4507" s="5">
        <f t="shared" si="770"/>
        <v>80</v>
      </c>
      <c r="G4507" s="11">
        <v>21</v>
      </c>
      <c r="H4507" s="22">
        <v>2</v>
      </c>
      <c r="I4507" s="22">
        <v>1.7</v>
      </c>
      <c r="J4507" s="22">
        <v>1.2</v>
      </c>
      <c r="K4507" s="22">
        <v>0.4</v>
      </c>
      <c r="L4507" s="22">
        <v>0</v>
      </c>
      <c r="M4507" s="22">
        <v>1.4</v>
      </c>
      <c r="N4507" s="22">
        <v>0.08</v>
      </c>
      <c r="O4507" s="11"/>
      <c r="P4507" s="11"/>
      <c r="Q4507" s="7"/>
      <c r="R4507" s="6">
        <f t="shared" si="771"/>
        <v>16.8</v>
      </c>
      <c r="S4507" s="13">
        <f t="shared" si="772"/>
        <v>1.6</v>
      </c>
      <c r="T4507" s="13">
        <f t="shared" si="773"/>
        <v>1.36</v>
      </c>
      <c r="U4507" s="13">
        <f t="shared" si="774"/>
        <v>0.96</v>
      </c>
      <c r="V4507" s="13">
        <f t="shared" si="775"/>
        <v>0.32</v>
      </c>
      <c r="W4507" s="13" t="str">
        <f t="shared" si="776"/>
        <v/>
      </c>
      <c r="X4507" s="13">
        <f t="shared" si="777"/>
        <v>1.1200000000000001</v>
      </c>
      <c r="Y4507" s="13">
        <f t="shared" si="778"/>
        <v>6.4000000000000001E-2</v>
      </c>
      <c r="Z4507" s="13" t="str">
        <f t="shared" si="779"/>
        <v/>
      </c>
      <c r="AA4507" s="13" t="str">
        <f t="shared" si="780"/>
        <v/>
      </c>
      <c r="AC4507" s="23"/>
      <c r="AD4507" s="23"/>
      <c r="AE4507" s="23"/>
      <c r="AF4507" s="23"/>
      <c r="AG4507" s="23"/>
      <c r="AH4507" s="23"/>
      <c r="AI4507" s="23"/>
      <c r="AJ4507" s="23"/>
      <c r="AK4507" s="23"/>
      <c r="AL4507" s="23"/>
      <c r="AM4507" s="23"/>
      <c r="AN4507" s="23"/>
      <c r="AO4507" s="23"/>
      <c r="AP4507" s="23"/>
      <c r="AQ4507" s="23"/>
      <c r="AR4507" s="23"/>
      <c r="AT4507" s="24" t="s">
        <v>15462</v>
      </c>
      <c r="AU4507" s="24"/>
      <c r="AV4507" s="24"/>
      <c r="AW4507" s="24" t="s">
        <v>15463</v>
      </c>
      <c r="AX4507" s="24"/>
      <c r="AY4507" s="24"/>
      <c r="BA4507" s="25" t="s">
        <v>2896</v>
      </c>
      <c r="BB4507" s="27" t="s">
        <v>2896</v>
      </c>
      <c r="BC4507" s="27"/>
      <c r="BD4507" s="24"/>
      <c r="BE4507" s="24"/>
      <c r="BF4507" s="24"/>
      <c r="BG4507" s="24"/>
      <c r="BH4507" s="24"/>
      <c r="BI4507" s="24"/>
      <c r="BK4507" s="26" t="s">
        <v>15464</v>
      </c>
    </row>
    <row r="4508" spans="1:63" ht="15.75" customHeight="1" x14ac:dyDescent="0.35">
      <c r="A4508" s="12" t="s">
        <v>15465</v>
      </c>
      <c r="B4508" s="28" t="s">
        <v>3911</v>
      </c>
      <c r="C4508" s="5" t="s">
        <v>15466</v>
      </c>
      <c r="D4508" s="5">
        <v>195</v>
      </c>
      <c r="E4508" s="10">
        <v>1</v>
      </c>
      <c r="F4508" s="5">
        <f t="shared" si="770"/>
        <v>195</v>
      </c>
      <c r="G4508" s="11">
        <v>204</v>
      </c>
      <c r="H4508" s="22">
        <v>11</v>
      </c>
      <c r="I4508" s="22">
        <v>11</v>
      </c>
      <c r="J4508" s="22">
        <v>3.1</v>
      </c>
      <c r="K4508" s="22">
        <v>13</v>
      </c>
      <c r="L4508" s="22">
        <v>2.9</v>
      </c>
      <c r="M4508" s="22">
        <v>3</v>
      </c>
      <c r="N4508" s="22">
        <v>0.97</v>
      </c>
      <c r="O4508" s="11"/>
      <c r="P4508" s="11"/>
      <c r="Q4508" s="7"/>
      <c r="R4508" s="6">
        <f t="shared" si="771"/>
        <v>397.8</v>
      </c>
      <c r="S4508" s="13">
        <f t="shared" si="772"/>
        <v>21.45</v>
      </c>
      <c r="T4508" s="13">
        <f t="shared" si="773"/>
        <v>21.45</v>
      </c>
      <c r="U4508" s="13">
        <f t="shared" si="774"/>
        <v>6.0449999999999999</v>
      </c>
      <c r="V4508" s="13">
        <f t="shared" si="775"/>
        <v>25.35</v>
      </c>
      <c r="W4508" s="13">
        <f t="shared" si="776"/>
        <v>5.6550000000000002</v>
      </c>
      <c r="X4508" s="13">
        <f t="shared" si="777"/>
        <v>5.85</v>
      </c>
      <c r="Y4508" s="13">
        <f t="shared" si="778"/>
        <v>1.8915</v>
      </c>
      <c r="Z4508" s="13" t="str">
        <f t="shared" si="779"/>
        <v/>
      </c>
      <c r="AA4508" s="13" t="str">
        <f t="shared" si="780"/>
        <v/>
      </c>
      <c r="AC4508" s="23"/>
      <c r="AD4508" s="23"/>
      <c r="AE4508" s="23"/>
      <c r="AF4508" s="23"/>
      <c r="AG4508" s="23"/>
      <c r="AH4508" s="23"/>
      <c r="AI4508" s="23"/>
      <c r="AJ4508" s="23"/>
      <c r="AK4508" s="23"/>
      <c r="AL4508" s="23"/>
      <c r="AM4508" s="23"/>
      <c r="AN4508" s="23"/>
      <c r="AO4508" s="23"/>
      <c r="AP4508" s="23"/>
      <c r="AQ4508" s="23"/>
      <c r="AR4508" s="23"/>
      <c r="AT4508" s="24" t="s">
        <v>15467</v>
      </c>
      <c r="AU4508" s="24"/>
      <c r="AV4508" s="24"/>
      <c r="AW4508" s="24" t="s">
        <v>15468</v>
      </c>
      <c r="AX4508" s="24"/>
      <c r="AY4508" s="24"/>
      <c r="BA4508" s="25" t="s">
        <v>2897</v>
      </c>
      <c r="BB4508" s="27" t="s">
        <v>2897</v>
      </c>
      <c r="BC4508" s="27"/>
      <c r="BD4508" s="24" t="s">
        <v>1128</v>
      </c>
      <c r="BE4508" s="24"/>
      <c r="BF4508" s="24"/>
      <c r="BG4508" s="24" t="s">
        <v>15469</v>
      </c>
      <c r="BH4508" s="24"/>
      <c r="BI4508" s="24"/>
      <c r="BK4508" s="26" t="s">
        <v>599</v>
      </c>
    </row>
    <row r="4509" spans="1:63" ht="15.75" customHeight="1" x14ac:dyDescent="0.35">
      <c r="A4509" s="12" t="s">
        <v>15470</v>
      </c>
      <c r="B4509" s="28" t="s">
        <v>3917</v>
      </c>
      <c r="C4509" s="5" t="s">
        <v>5748</v>
      </c>
      <c r="D4509" s="5">
        <v>250</v>
      </c>
      <c r="E4509" s="10">
        <v>0.5</v>
      </c>
      <c r="F4509" s="5">
        <f t="shared" si="770"/>
        <v>125</v>
      </c>
      <c r="G4509" s="11">
        <v>102</v>
      </c>
      <c r="H4509" s="22">
        <v>19.5</v>
      </c>
      <c r="I4509" s="22">
        <v>0</v>
      </c>
      <c r="J4509" s="22">
        <v>0</v>
      </c>
      <c r="K4509" s="22">
        <v>2.7</v>
      </c>
      <c r="L4509" s="22">
        <v>0.7</v>
      </c>
      <c r="M4509" s="22">
        <v>0</v>
      </c>
      <c r="N4509" s="22">
        <v>0.3</v>
      </c>
      <c r="O4509" s="11">
        <v>15</v>
      </c>
      <c r="P4509" s="11">
        <v>0.4</v>
      </c>
      <c r="Q4509" s="7"/>
      <c r="R4509" s="6">
        <f t="shared" si="771"/>
        <v>127.5</v>
      </c>
      <c r="S4509" s="13">
        <f t="shared" si="772"/>
        <v>24.375</v>
      </c>
      <c r="T4509" s="13" t="str">
        <f t="shared" si="773"/>
        <v/>
      </c>
      <c r="U4509" s="13" t="str">
        <f t="shared" si="774"/>
        <v/>
      </c>
      <c r="V4509" s="13">
        <f t="shared" si="775"/>
        <v>3.375</v>
      </c>
      <c r="W4509" s="13">
        <f t="shared" si="776"/>
        <v>0.875</v>
      </c>
      <c r="X4509" s="13" t="str">
        <f t="shared" si="777"/>
        <v/>
      </c>
      <c r="Y4509" s="13">
        <f t="shared" si="778"/>
        <v>0.375</v>
      </c>
      <c r="Z4509" s="13">
        <f t="shared" si="779"/>
        <v>18.75</v>
      </c>
      <c r="AA4509" s="13">
        <f t="shared" si="780"/>
        <v>0.5</v>
      </c>
      <c r="AC4509" s="23"/>
      <c r="AD4509" s="23"/>
      <c r="AE4509" s="23">
        <v>1.1000000000000001</v>
      </c>
      <c r="AF4509" s="23"/>
      <c r="AG4509" s="23">
        <v>7.0000000000000007E-2</v>
      </c>
      <c r="AH4509" s="23"/>
      <c r="AI4509" s="23">
        <v>2.4</v>
      </c>
      <c r="AJ4509" s="23">
        <v>0.32</v>
      </c>
      <c r="AK4509" s="23">
        <v>17</v>
      </c>
      <c r="AL4509" s="23">
        <v>4.8</v>
      </c>
      <c r="AM4509" s="23">
        <v>400</v>
      </c>
      <c r="AN4509" s="23">
        <v>40</v>
      </c>
      <c r="AO4509" s="23">
        <v>0.9</v>
      </c>
      <c r="AP4509" s="23">
        <v>250</v>
      </c>
      <c r="AQ4509" s="23"/>
      <c r="AR4509" s="23"/>
      <c r="AT4509" s="24" t="s">
        <v>15470</v>
      </c>
      <c r="AU4509" s="24"/>
      <c r="AV4509" s="24"/>
      <c r="AW4509" s="24" t="s">
        <v>4924</v>
      </c>
      <c r="AX4509" s="24"/>
      <c r="AY4509" s="24"/>
      <c r="BA4509" s="25" t="s">
        <v>2896</v>
      </c>
      <c r="BB4509" s="27" t="s">
        <v>2896</v>
      </c>
      <c r="BC4509" s="27"/>
      <c r="BD4509" s="24" t="s">
        <v>3927</v>
      </c>
      <c r="BE4509" s="24"/>
      <c r="BF4509" s="24"/>
      <c r="BG4509" s="24"/>
      <c r="BH4509" s="24"/>
      <c r="BI4509" s="24"/>
      <c r="BK4509" s="26" t="s">
        <v>15471</v>
      </c>
    </row>
    <row r="4510" spans="1:63" ht="15.75" customHeight="1" x14ac:dyDescent="0.35">
      <c r="A4510" s="12" t="s">
        <v>15472</v>
      </c>
      <c r="B4510" s="28" t="s">
        <v>3911</v>
      </c>
      <c r="C4510" s="5" t="s">
        <v>5748</v>
      </c>
      <c r="D4510" s="5">
        <v>250</v>
      </c>
      <c r="E4510" s="10">
        <v>0.5</v>
      </c>
      <c r="F4510" s="5">
        <f t="shared" si="770"/>
        <v>125</v>
      </c>
      <c r="G4510" s="11">
        <v>102</v>
      </c>
      <c r="H4510" s="22">
        <v>19.5</v>
      </c>
      <c r="I4510" s="22">
        <v>0</v>
      </c>
      <c r="J4510" s="22">
        <v>0</v>
      </c>
      <c r="K4510" s="22">
        <v>2.7</v>
      </c>
      <c r="L4510" s="22">
        <v>0.7</v>
      </c>
      <c r="M4510" s="22">
        <v>0</v>
      </c>
      <c r="N4510" s="22">
        <v>0.3</v>
      </c>
      <c r="O4510" s="11">
        <v>15</v>
      </c>
      <c r="P4510" s="11">
        <v>0.4</v>
      </c>
      <c r="Q4510" s="7"/>
      <c r="R4510" s="6">
        <f t="shared" si="771"/>
        <v>127.5</v>
      </c>
      <c r="S4510" s="13">
        <f t="shared" si="772"/>
        <v>24.375</v>
      </c>
      <c r="T4510" s="13" t="str">
        <f t="shared" si="773"/>
        <v/>
      </c>
      <c r="U4510" s="13" t="str">
        <f t="shared" si="774"/>
        <v/>
      </c>
      <c r="V4510" s="13">
        <f t="shared" si="775"/>
        <v>3.375</v>
      </c>
      <c r="W4510" s="13">
        <f t="shared" si="776"/>
        <v>0.875</v>
      </c>
      <c r="X4510" s="13" t="str">
        <f t="shared" si="777"/>
        <v/>
      </c>
      <c r="Y4510" s="13">
        <f t="shared" si="778"/>
        <v>0.375</v>
      </c>
      <c r="Z4510" s="13">
        <f t="shared" si="779"/>
        <v>18.75</v>
      </c>
      <c r="AA4510" s="13">
        <f t="shared" si="780"/>
        <v>0.5</v>
      </c>
      <c r="AC4510" s="23"/>
      <c r="AD4510" s="23"/>
      <c r="AE4510" s="23">
        <v>1.1000000000000001</v>
      </c>
      <c r="AF4510" s="23"/>
      <c r="AG4510" s="23">
        <v>7.0000000000000007E-2</v>
      </c>
      <c r="AH4510" s="23"/>
      <c r="AI4510" s="23">
        <v>2.4</v>
      </c>
      <c r="AJ4510" s="23">
        <v>0.32</v>
      </c>
      <c r="AK4510" s="23">
        <v>17</v>
      </c>
      <c r="AL4510" s="23">
        <v>4.8</v>
      </c>
      <c r="AM4510" s="23">
        <v>400</v>
      </c>
      <c r="AN4510" s="23">
        <v>40</v>
      </c>
      <c r="AO4510" s="23">
        <v>0.9</v>
      </c>
      <c r="AP4510" s="23">
        <v>250</v>
      </c>
      <c r="AQ4510" s="23"/>
      <c r="AR4510" s="23"/>
      <c r="AT4510" s="24"/>
      <c r="AU4510" s="24"/>
      <c r="AV4510" s="24"/>
      <c r="AW4510" s="24"/>
      <c r="AX4510" s="24"/>
      <c r="AY4510" s="24"/>
      <c r="BA4510" s="25" t="s">
        <v>2896</v>
      </c>
      <c r="BB4510" s="27" t="s">
        <v>2896</v>
      </c>
      <c r="BC4510" s="27"/>
      <c r="BD4510" s="24" t="s">
        <v>3927</v>
      </c>
      <c r="BE4510" s="24"/>
      <c r="BF4510" s="24"/>
      <c r="BG4510" s="24"/>
      <c r="BH4510" s="24"/>
      <c r="BI4510" s="24"/>
      <c r="BK4510" s="26" t="s">
        <v>15473</v>
      </c>
    </row>
    <row r="4511" spans="1:63" ht="15.75" customHeight="1" x14ac:dyDescent="0.35">
      <c r="A4511" s="12" t="s">
        <v>15474</v>
      </c>
      <c r="B4511" s="28" t="s">
        <v>3922</v>
      </c>
      <c r="C4511" s="5" t="s">
        <v>5748</v>
      </c>
      <c r="D4511" s="5">
        <v>250</v>
      </c>
      <c r="E4511" s="10">
        <v>0.5</v>
      </c>
      <c r="F4511" s="5">
        <f t="shared" si="770"/>
        <v>125</v>
      </c>
      <c r="G4511" s="11">
        <v>102</v>
      </c>
      <c r="H4511" s="22">
        <v>19.5</v>
      </c>
      <c r="I4511" s="22">
        <v>0</v>
      </c>
      <c r="J4511" s="22">
        <v>0</v>
      </c>
      <c r="K4511" s="22">
        <v>2.7</v>
      </c>
      <c r="L4511" s="22">
        <v>0.7</v>
      </c>
      <c r="M4511" s="22">
        <v>0</v>
      </c>
      <c r="N4511" s="22">
        <v>0.3</v>
      </c>
      <c r="O4511" s="11">
        <v>15</v>
      </c>
      <c r="P4511" s="11">
        <v>0.4</v>
      </c>
      <c r="Q4511" s="7"/>
      <c r="R4511" s="6">
        <f t="shared" si="771"/>
        <v>127.5</v>
      </c>
      <c r="S4511" s="13">
        <f t="shared" si="772"/>
        <v>24.375</v>
      </c>
      <c r="T4511" s="13" t="str">
        <f t="shared" si="773"/>
        <v/>
      </c>
      <c r="U4511" s="13" t="str">
        <f t="shared" si="774"/>
        <v/>
      </c>
      <c r="V4511" s="13">
        <f t="shared" si="775"/>
        <v>3.375</v>
      </c>
      <c r="W4511" s="13">
        <f t="shared" si="776"/>
        <v>0.875</v>
      </c>
      <c r="X4511" s="13" t="str">
        <f t="shared" si="777"/>
        <v/>
      </c>
      <c r="Y4511" s="13">
        <f t="shared" si="778"/>
        <v>0.375</v>
      </c>
      <c r="Z4511" s="13">
        <f t="shared" si="779"/>
        <v>18.75</v>
      </c>
      <c r="AA4511" s="13">
        <f t="shared" si="780"/>
        <v>0.5</v>
      </c>
      <c r="AC4511" s="23"/>
      <c r="AD4511" s="23"/>
      <c r="AE4511" s="23">
        <v>1.1000000000000001</v>
      </c>
      <c r="AF4511" s="23"/>
      <c r="AG4511" s="23">
        <v>7.0000000000000007E-2</v>
      </c>
      <c r="AH4511" s="23"/>
      <c r="AI4511" s="23">
        <v>2.4</v>
      </c>
      <c r="AJ4511" s="23">
        <v>0.32</v>
      </c>
      <c r="AK4511" s="23">
        <v>17</v>
      </c>
      <c r="AL4511" s="23">
        <v>4.8</v>
      </c>
      <c r="AM4511" s="23">
        <v>400</v>
      </c>
      <c r="AN4511" s="23">
        <v>40</v>
      </c>
      <c r="AO4511" s="23">
        <v>0.9</v>
      </c>
      <c r="AP4511" s="23">
        <v>250</v>
      </c>
      <c r="AQ4511" s="23"/>
      <c r="AR4511" s="23"/>
      <c r="AT4511" s="24" t="s">
        <v>5756</v>
      </c>
      <c r="AU4511" s="24"/>
      <c r="AV4511" s="24"/>
      <c r="AW4511" s="24"/>
      <c r="AX4511" s="24"/>
      <c r="AY4511" s="24"/>
      <c r="BA4511" s="25" t="s">
        <v>2896</v>
      </c>
      <c r="BB4511" s="27" t="s">
        <v>2896</v>
      </c>
      <c r="BC4511" s="27"/>
      <c r="BD4511" s="24" t="s">
        <v>3927</v>
      </c>
      <c r="BE4511" s="24"/>
      <c r="BF4511" s="24"/>
      <c r="BG4511" s="24"/>
      <c r="BH4511" s="24"/>
      <c r="BI4511" s="24"/>
      <c r="BK4511" s="26" t="s">
        <v>15475</v>
      </c>
    </row>
    <row r="4512" spans="1:63" ht="15.75" customHeight="1" x14ac:dyDescent="0.35">
      <c r="A4512" s="12" t="s">
        <v>15476</v>
      </c>
      <c r="B4512" s="28" t="s">
        <v>3917</v>
      </c>
      <c r="C4512" s="5" t="s">
        <v>6385</v>
      </c>
      <c r="D4512" s="5">
        <v>125</v>
      </c>
      <c r="E4512" s="10">
        <v>1</v>
      </c>
      <c r="F4512" s="5">
        <f t="shared" si="770"/>
        <v>125</v>
      </c>
      <c r="G4512" s="11">
        <v>262</v>
      </c>
      <c r="H4512" s="22">
        <v>16.2</v>
      </c>
      <c r="I4512" s="22">
        <v>0</v>
      </c>
      <c r="J4512" s="22">
        <v>0</v>
      </c>
      <c r="K4512" s="22">
        <v>21.9</v>
      </c>
      <c r="L4512" s="22">
        <v>4.2</v>
      </c>
      <c r="M4512" s="22">
        <v>0</v>
      </c>
      <c r="N4512" s="22">
        <v>0.1</v>
      </c>
      <c r="O4512" s="11">
        <v>12</v>
      </c>
      <c r="P4512" s="11">
        <v>0.5</v>
      </c>
      <c r="Q4512" s="7"/>
      <c r="R4512" s="6">
        <f t="shared" si="771"/>
        <v>327.5</v>
      </c>
      <c r="S4512" s="13">
        <f t="shared" si="772"/>
        <v>20.25</v>
      </c>
      <c r="T4512" s="13" t="str">
        <f t="shared" si="773"/>
        <v/>
      </c>
      <c r="U4512" s="13" t="str">
        <f t="shared" si="774"/>
        <v/>
      </c>
      <c r="V4512" s="13">
        <f t="shared" si="775"/>
        <v>27.375</v>
      </c>
      <c r="W4512" s="13">
        <f t="shared" si="776"/>
        <v>5.25</v>
      </c>
      <c r="X4512" s="13" t="str">
        <f t="shared" si="777"/>
        <v/>
      </c>
      <c r="Y4512" s="13">
        <f t="shared" si="778"/>
        <v>0.125</v>
      </c>
      <c r="Z4512" s="13">
        <f t="shared" si="779"/>
        <v>15</v>
      </c>
      <c r="AA4512" s="13">
        <f t="shared" si="780"/>
        <v>0.625</v>
      </c>
      <c r="AC4512" s="23">
        <v>33</v>
      </c>
      <c r="AD4512" s="23">
        <v>11</v>
      </c>
      <c r="AE4512" s="23">
        <v>4</v>
      </c>
      <c r="AF4512" s="23"/>
      <c r="AG4512" s="23">
        <v>0.18</v>
      </c>
      <c r="AH4512" s="23">
        <v>0.04</v>
      </c>
      <c r="AI4512" s="23">
        <v>3.6</v>
      </c>
      <c r="AJ4512" s="23">
        <v>0.45</v>
      </c>
      <c r="AK4512" s="23">
        <v>10</v>
      </c>
      <c r="AL4512" s="23">
        <v>1.9</v>
      </c>
      <c r="AM4512" s="23">
        <v>300</v>
      </c>
      <c r="AN4512" s="23">
        <v>23</v>
      </c>
      <c r="AO4512" s="23">
        <v>0.5</v>
      </c>
      <c r="AP4512" s="23">
        <v>210</v>
      </c>
      <c r="AQ4512" s="23"/>
      <c r="AR4512" s="23"/>
      <c r="AT4512" s="24" t="s">
        <v>8440</v>
      </c>
      <c r="AU4512" s="24"/>
      <c r="AV4512" s="24"/>
      <c r="AW4512" s="24" t="s">
        <v>4924</v>
      </c>
      <c r="AX4512" s="24"/>
      <c r="AY4512" s="24"/>
      <c r="BA4512" s="25" t="s">
        <v>2896</v>
      </c>
      <c r="BB4512" s="27" t="s">
        <v>2896</v>
      </c>
      <c r="BC4512" s="27"/>
      <c r="BD4512" s="24" t="s">
        <v>3927</v>
      </c>
      <c r="BE4512" s="24"/>
      <c r="BF4512" s="24"/>
      <c r="BG4512" s="24"/>
      <c r="BH4512" s="24"/>
      <c r="BI4512" s="24"/>
      <c r="BK4512" s="26" t="s">
        <v>15477</v>
      </c>
    </row>
    <row r="4513" spans="1:63" ht="15.75" customHeight="1" x14ac:dyDescent="0.35">
      <c r="A4513" s="12" t="s">
        <v>15478</v>
      </c>
      <c r="B4513" s="28" t="s">
        <v>3917</v>
      </c>
      <c r="C4513" s="5" t="s">
        <v>6385</v>
      </c>
      <c r="D4513" s="5">
        <v>125</v>
      </c>
      <c r="E4513" s="10">
        <v>1</v>
      </c>
      <c r="F4513" s="5">
        <f t="shared" si="770"/>
        <v>125</v>
      </c>
      <c r="G4513" s="11">
        <v>262</v>
      </c>
      <c r="H4513" s="22">
        <v>16.2</v>
      </c>
      <c r="I4513" s="22">
        <v>0</v>
      </c>
      <c r="J4513" s="22">
        <v>0</v>
      </c>
      <c r="K4513" s="22">
        <v>21.9</v>
      </c>
      <c r="L4513" s="22">
        <v>4.2</v>
      </c>
      <c r="M4513" s="22">
        <v>0</v>
      </c>
      <c r="N4513" s="22">
        <v>0.1</v>
      </c>
      <c r="O4513" s="11">
        <v>12</v>
      </c>
      <c r="P4513" s="11">
        <v>0.5</v>
      </c>
      <c r="Q4513" s="7"/>
      <c r="R4513" s="6">
        <f t="shared" si="771"/>
        <v>327.5</v>
      </c>
      <c r="S4513" s="13">
        <f t="shared" si="772"/>
        <v>20.25</v>
      </c>
      <c r="T4513" s="13" t="str">
        <f t="shared" si="773"/>
        <v/>
      </c>
      <c r="U4513" s="13" t="str">
        <f t="shared" si="774"/>
        <v/>
      </c>
      <c r="V4513" s="13">
        <f t="shared" si="775"/>
        <v>27.375</v>
      </c>
      <c r="W4513" s="13">
        <f t="shared" si="776"/>
        <v>5.25</v>
      </c>
      <c r="X4513" s="13" t="str">
        <f t="shared" si="777"/>
        <v/>
      </c>
      <c r="Y4513" s="13">
        <f t="shared" si="778"/>
        <v>0.125</v>
      </c>
      <c r="Z4513" s="13">
        <f t="shared" si="779"/>
        <v>15</v>
      </c>
      <c r="AA4513" s="13">
        <f t="shared" si="780"/>
        <v>0.625</v>
      </c>
      <c r="AC4513" s="23">
        <v>33</v>
      </c>
      <c r="AD4513" s="23">
        <v>11</v>
      </c>
      <c r="AE4513" s="23">
        <v>4</v>
      </c>
      <c r="AF4513" s="23"/>
      <c r="AG4513" s="23">
        <v>0.18</v>
      </c>
      <c r="AH4513" s="23">
        <v>0.04</v>
      </c>
      <c r="AI4513" s="23">
        <v>3.6</v>
      </c>
      <c r="AJ4513" s="23">
        <v>0.45</v>
      </c>
      <c r="AK4513" s="23">
        <v>10</v>
      </c>
      <c r="AL4513" s="23">
        <v>1.9</v>
      </c>
      <c r="AM4513" s="23">
        <v>300</v>
      </c>
      <c r="AN4513" s="23">
        <v>23</v>
      </c>
      <c r="AO4513" s="23">
        <v>0.5</v>
      </c>
      <c r="AP4513" s="23">
        <v>210</v>
      </c>
      <c r="AQ4513" s="23"/>
      <c r="AR4513" s="23"/>
      <c r="AT4513" s="24" t="s">
        <v>8440</v>
      </c>
      <c r="AU4513" s="24"/>
      <c r="AV4513" s="24"/>
      <c r="AW4513" s="24" t="s">
        <v>4924</v>
      </c>
      <c r="AX4513" s="24"/>
      <c r="AY4513" s="24"/>
      <c r="BA4513" s="25" t="s">
        <v>2896</v>
      </c>
      <c r="BB4513" s="27" t="s">
        <v>2896</v>
      </c>
      <c r="BC4513" s="27"/>
      <c r="BD4513" s="24" t="s">
        <v>3927</v>
      </c>
      <c r="BE4513" s="24"/>
      <c r="BF4513" s="24"/>
      <c r="BG4513" s="24"/>
      <c r="BH4513" s="24"/>
      <c r="BI4513" s="24"/>
      <c r="BK4513" s="26" t="s">
        <v>15479</v>
      </c>
    </row>
    <row r="4514" spans="1:63" ht="15.75" customHeight="1" x14ac:dyDescent="0.35">
      <c r="A4514" s="12" t="s">
        <v>15480</v>
      </c>
      <c r="B4514" s="28" t="s">
        <v>3945</v>
      </c>
      <c r="C4514" s="5" t="s">
        <v>4688</v>
      </c>
      <c r="D4514" s="5">
        <v>85</v>
      </c>
      <c r="E4514" s="10">
        <v>1</v>
      </c>
      <c r="F4514" s="5">
        <f t="shared" si="770"/>
        <v>85</v>
      </c>
      <c r="G4514" s="11">
        <v>222</v>
      </c>
      <c r="H4514" s="22">
        <v>21</v>
      </c>
      <c r="I4514" s="22">
        <v>0.5</v>
      </c>
      <c r="J4514" s="22">
        <v>0.5</v>
      </c>
      <c r="K4514" s="22">
        <v>15</v>
      </c>
      <c r="L4514" s="22">
        <v>2.2000000000000002</v>
      </c>
      <c r="M4514" s="22">
        <v>0</v>
      </c>
      <c r="N4514" s="22">
        <v>0.5</v>
      </c>
      <c r="O4514" s="11"/>
      <c r="P4514" s="11"/>
      <c r="Q4514" s="7"/>
      <c r="R4514" s="6">
        <f t="shared" si="771"/>
        <v>188.7</v>
      </c>
      <c r="S4514" s="13">
        <f t="shared" si="772"/>
        <v>17.850000000000001</v>
      </c>
      <c r="T4514" s="13">
        <f t="shared" si="773"/>
        <v>0.42499999999999999</v>
      </c>
      <c r="U4514" s="13">
        <f t="shared" si="774"/>
        <v>0.42499999999999999</v>
      </c>
      <c r="V4514" s="13">
        <f t="shared" si="775"/>
        <v>12.75</v>
      </c>
      <c r="W4514" s="13">
        <f t="shared" si="776"/>
        <v>1.8700000000000003</v>
      </c>
      <c r="X4514" s="13" t="str">
        <f t="shared" si="777"/>
        <v/>
      </c>
      <c r="Y4514" s="13">
        <f t="shared" si="778"/>
        <v>0.42499999999999999</v>
      </c>
      <c r="Z4514" s="13" t="str">
        <f t="shared" si="779"/>
        <v/>
      </c>
      <c r="AA4514" s="13" t="str">
        <f t="shared" si="780"/>
        <v/>
      </c>
      <c r="AC4514" s="23"/>
      <c r="AD4514" s="23"/>
      <c r="AE4514" s="23"/>
      <c r="AF4514" s="23"/>
      <c r="AG4514" s="23"/>
      <c r="AH4514" s="23"/>
      <c r="AI4514" s="23"/>
      <c r="AJ4514" s="23"/>
      <c r="AK4514" s="23"/>
      <c r="AL4514" s="23"/>
      <c r="AM4514" s="23"/>
      <c r="AN4514" s="23"/>
      <c r="AO4514" s="23"/>
      <c r="AP4514" s="23"/>
      <c r="AQ4514" s="23"/>
      <c r="AR4514" s="23"/>
      <c r="AT4514" s="24" t="s">
        <v>15481</v>
      </c>
      <c r="AU4514" s="24"/>
      <c r="AV4514" s="24"/>
      <c r="AW4514" s="24"/>
      <c r="AX4514" s="24"/>
      <c r="AY4514" s="24"/>
      <c r="BA4514" s="25" t="s">
        <v>2896</v>
      </c>
      <c r="BB4514" s="27" t="s">
        <v>2896</v>
      </c>
      <c r="BC4514" s="27"/>
      <c r="BD4514" s="24" t="s">
        <v>3927</v>
      </c>
      <c r="BE4514" s="24"/>
      <c r="BF4514" s="24"/>
      <c r="BG4514" s="24"/>
      <c r="BH4514" s="24"/>
      <c r="BI4514" s="24"/>
      <c r="BK4514" s="26" t="s">
        <v>15482</v>
      </c>
    </row>
    <row r="4515" spans="1:63" ht="15.75" customHeight="1" x14ac:dyDescent="0.35">
      <c r="A4515" s="12" t="s">
        <v>15483</v>
      </c>
      <c r="B4515" s="28" t="s">
        <v>4156</v>
      </c>
      <c r="C4515" s="5" t="s">
        <v>4645</v>
      </c>
      <c r="D4515" s="5">
        <v>58</v>
      </c>
      <c r="E4515" s="10">
        <v>1</v>
      </c>
      <c r="F4515" s="5">
        <f t="shared" si="770"/>
        <v>58</v>
      </c>
      <c r="G4515" s="11">
        <v>242</v>
      </c>
      <c r="H4515" s="22">
        <v>20</v>
      </c>
      <c r="I4515" s="22">
        <v>0</v>
      </c>
      <c r="J4515" s="22">
        <v>0</v>
      </c>
      <c r="K4515" s="22">
        <v>18</v>
      </c>
      <c r="L4515" s="22">
        <v>3</v>
      </c>
      <c r="M4515" s="22"/>
      <c r="N4515" s="22">
        <v>0.32</v>
      </c>
      <c r="O4515" s="11"/>
      <c r="P4515" s="11"/>
      <c r="Q4515" s="7"/>
      <c r="R4515" s="6">
        <f t="shared" si="771"/>
        <v>140.36000000000001</v>
      </c>
      <c r="S4515" s="13">
        <f t="shared" si="772"/>
        <v>11.6</v>
      </c>
      <c r="T4515" s="13" t="str">
        <f t="shared" si="773"/>
        <v/>
      </c>
      <c r="U4515" s="13" t="str">
        <f t="shared" si="774"/>
        <v/>
      </c>
      <c r="V4515" s="13">
        <f t="shared" si="775"/>
        <v>10.44</v>
      </c>
      <c r="W4515" s="13">
        <f t="shared" si="776"/>
        <v>1.74</v>
      </c>
      <c r="X4515" s="13" t="str">
        <f t="shared" si="777"/>
        <v/>
      </c>
      <c r="Y4515" s="13">
        <f t="shared" si="778"/>
        <v>0.18559999999999999</v>
      </c>
      <c r="Z4515" s="13" t="str">
        <f t="shared" si="779"/>
        <v/>
      </c>
      <c r="AA4515" s="13" t="str">
        <f t="shared" si="780"/>
        <v/>
      </c>
      <c r="AC4515" s="23"/>
      <c r="AD4515" s="23"/>
      <c r="AE4515" s="23"/>
      <c r="AF4515" s="23"/>
      <c r="AG4515" s="23"/>
      <c r="AH4515" s="23"/>
      <c r="AI4515" s="23"/>
      <c r="AJ4515" s="23"/>
      <c r="AK4515" s="23"/>
      <c r="AL4515" s="23"/>
      <c r="AM4515" s="23"/>
      <c r="AN4515" s="23"/>
      <c r="AO4515" s="23"/>
      <c r="AP4515" s="23"/>
      <c r="AQ4515" s="23"/>
      <c r="AR4515" s="23"/>
      <c r="AT4515" s="24" t="s">
        <v>15484</v>
      </c>
      <c r="AU4515" s="24"/>
      <c r="AV4515" s="24"/>
      <c r="AW4515" s="24" t="s">
        <v>15485</v>
      </c>
      <c r="AX4515" s="24"/>
      <c r="AY4515" s="24"/>
      <c r="BA4515" s="25" t="s">
        <v>2896</v>
      </c>
      <c r="BB4515" s="27" t="s">
        <v>2896</v>
      </c>
      <c r="BC4515" s="27"/>
      <c r="BD4515" s="24" t="s">
        <v>3927</v>
      </c>
      <c r="BE4515" s="24"/>
      <c r="BF4515" s="24"/>
      <c r="BG4515" s="24"/>
      <c r="BH4515" s="24"/>
      <c r="BI4515" s="24"/>
      <c r="BK4515" s="26" t="s">
        <v>15486</v>
      </c>
    </row>
    <row r="4516" spans="1:63" ht="15.75" customHeight="1" x14ac:dyDescent="0.35">
      <c r="A4516" s="12" t="s">
        <v>15487</v>
      </c>
      <c r="B4516" s="28" t="s">
        <v>3917</v>
      </c>
      <c r="C4516" s="5" t="s">
        <v>10842</v>
      </c>
      <c r="D4516" s="5">
        <v>50</v>
      </c>
      <c r="E4516" s="10">
        <v>1</v>
      </c>
      <c r="F4516" s="5">
        <f t="shared" si="770"/>
        <v>50</v>
      </c>
      <c r="G4516" s="11">
        <v>193</v>
      </c>
      <c r="H4516" s="22">
        <v>22</v>
      </c>
      <c r="I4516" s="22">
        <v>0.5</v>
      </c>
      <c r="J4516" s="22">
        <v>0.5</v>
      </c>
      <c r="K4516" s="22">
        <v>11</v>
      </c>
      <c r="L4516" s="22">
        <v>2.4</v>
      </c>
      <c r="M4516" s="22">
        <v>0</v>
      </c>
      <c r="N4516" s="22">
        <v>2.8</v>
      </c>
      <c r="O4516" s="11"/>
      <c r="P4516" s="11"/>
      <c r="Q4516" s="7"/>
      <c r="R4516" s="6">
        <f t="shared" si="771"/>
        <v>96.5</v>
      </c>
      <c r="S4516" s="13">
        <f t="shared" si="772"/>
        <v>11</v>
      </c>
      <c r="T4516" s="13">
        <f t="shared" si="773"/>
        <v>0.25</v>
      </c>
      <c r="U4516" s="13">
        <f t="shared" si="774"/>
        <v>0.25</v>
      </c>
      <c r="V4516" s="13">
        <f t="shared" si="775"/>
        <v>5.5</v>
      </c>
      <c r="W4516" s="13">
        <f t="shared" si="776"/>
        <v>1.2</v>
      </c>
      <c r="X4516" s="13" t="str">
        <f t="shared" si="777"/>
        <v/>
      </c>
      <c r="Y4516" s="13">
        <f t="shared" si="778"/>
        <v>1.4</v>
      </c>
      <c r="Z4516" s="13" t="str">
        <f t="shared" si="779"/>
        <v/>
      </c>
      <c r="AA4516" s="13" t="str">
        <f t="shared" si="780"/>
        <v/>
      </c>
      <c r="AC4516" s="23"/>
      <c r="AD4516" s="23"/>
      <c r="AE4516" s="23"/>
      <c r="AF4516" s="23"/>
      <c r="AG4516" s="23"/>
      <c r="AH4516" s="23"/>
      <c r="AI4516" s="23"/>
      <c r="AJ4516" s="23"/>
      <c r="AK4516" s="23"/>
      <c r="AL4516" s="23"/>
      <c r="AM4516" s="23"/>
      <c r="AN4516" s="23"/>
      <c r="AO4516" s="23"/>
      <c r="AP4516" s="23"/>
      <c r="AQ4516" s="23"/>
      <c r="AR4516" s="23"/>
      <c r="AT4516" s="24" t="s">
        <v>15488</v>
      </c>
      <c r="AU4516" s="24"/>
      <c r="AV4516" s="24"/>
      <c r="AW4516" s="24" t="s">
        <v>15489</v>
      </c>
      <c r="AX4516" s="24"/>
      <c r="AY4516" s="24"/>
      <c r="BA4516" s="25" t="s">
        <v>2896</v>
      </c>
      <c r="BB4516" s="27" t="s">
        <v>2896</v>
      </c>
      <c r="BC4516" s="27"/>
      <c r="BD4516" s="24" t="s">
        <v>3927</v>
      </c>
      <c r="BE4516" s="24"/>
      <c r="BF4516" s="24"/>
      <c r="BG4516" s="24"/>
      <c r="BH4516" s="24"/>
      <c r="BI4516" s="24"/>
      <c r="BK4516" s="26" t="s">
        <v>889</v>
      </c>
    </row>
    <row r="4517" spans="1:63" ht="15.75" customHeight="1" x14ac:dyDescent="0.35">
      <c r="A4517" s="12" t="s">
        <v>15490</v>
      </c>
      <c r="B4517" s="28" t="s">
        <v>4055</v>
      </c>
      <c r="C4517" s="5" t="s">
        <v>15491</v>
      </c>
      <c r="D4517" s="5">
        <v>305</v>
      </c>
      <c r="E4517" s="10">
        <v>1</v>
      </c>
      <c r="F4517" s="5">
        <f t="shared" si="770"/>
        <v>305</v>
      </c>
      <c r="G4517" s="11">
        <v>129</v>
      </c>
      <c r="H4517" s="22">
        <v>9.1999999999999993</v>
      </c>
      <c r="I4517" s="22">
        <v>6.6</v>
      </c>
      <c r="J4517" s="22">
        <v>3.4</v>
      </c>
      <c r="K4517" s="22">
        <v>8.1</v>
      </c>
      <c r="L4517" s="22">
        <v>2.1</v>
      </c>
      <c r="M4517" s="22">
        <v>2.2000000000000002</v>
      </c>
      <c r="N4517" s="22">
        <v>0.39</v>
      </c>
      <c r="O4517" s="11"/>
      <c r="P4517" s="11"/>
      <c r="Q4517" s="7"/>
      <c r="R4517" s="6">
        <f t="shared" si="771"/>
        <v>393.45</v>
      </c>
      <c r="S4517" s="13">
        <f t="shared" si="772"/>
        <v>28.06</v>
      </c>
      <c r="T4517" s="13">
        <f t="shared" si="773"/>
        <v>20.13</v>
      </c>
      <c r="U4517" s="13">
        <f t="shared" si="774"/>
        <v>10.37</v>
      </c>
      <c r="V4517" s="13">
        <f t="shared" si="775"/>
        <v>24.704999999999998</v>
      </c>
      <c r="W4517" s="13">
        <f t="shared" si="776"/>
        <v>6.4050000000000002</v>
      </c>
      <c r="X4517" s="13">
        <f t="shared" si="777"/>
        <v>6.71</v>
      </c>
      <c r="Y4517" s="13">
        <f t="shared" si="778"/>
        <v>1.1895</v>
      </c>
      <c r="Z4517" s="13" t="str">
        <f t="shared" si="779"/>
        <v/>
      </c>
      <c r="AA4517" s="13" t="str">
        <f t="shared" si="780"/>
        <v/>
      </c>
      <c r="AC4517" s="23"/>
      <c r="AD4517" s="23"/>
      <c r="AE4517" s="23"/>
      <c r="AF4517" s="23"/>
      <c r="AG4517" s="23"/>
      <c r="AH4517" s="23"/>
      <c r="AI4517" s="23"/>
      <c r="AJ4517" s="23"/>
      <c r="AK4517" s="23"/>
      <c r="AL4517" s="23"/>
      <c r="AM4517" s="23"/>
      <c r="AN4517" s="23"/>
      <c r="AO4517" s="23"/>
      <c r="AP4517" s="23"/>
      <c r="AQ4517" s="23"/>
      <c r="AR4517" s="23"/>
      <c r="AT4517" s="24" t="s">
        <v>15492</v>
      </c>
      <c r="AU4517" s="24"/>
      <c r="AV4517" s="24"/>
      <c r="AW4517" s="24"/>
      <c r="AX4517" s="24"/>
      <c r="AY4517" s="24"/>
      <c r="BA4517" s="25" t="s">
        <v>2896</v>
      </c>
      <c r="BB4517" s="27" t="s">
        <v>2896</v>
      </c>
      <c r="BC4517" s="27"/>
      <c r="BD4517" s="24" t="s">
        <v>15493</v>
      </c>
      <c r="BE4517" s="24"/>
      <c r="BF4517" s="24"/>
      <c r="BG4517" s="24"/>
      <c r="BH4517" s="24"/>
      <c r="BI4517" s="24"/>
      <c r="BK4517" s="26" t="s">
        <v>459</v>
      </c>
    </row>
    <row r="4518" spans="1:63" ht="15.75" customHeight="1" x14ac:dyDescent="0.35">
      <c r="A4518" s="12" t="s">
        <v>15494</v>
      </c>
      <c r="B4518" s="28" t="s">
        <v>3945</v>
      </c>
      <c r="C4518" s="5" t="s">
        <v>10842</v>
      </c>
      <c r="D4518" s="5">
        <v>50</v>
      </c>
      <c r="E4518" s="10">
        <v>1</v>
      </c>
      <c r="F4518" s="5">
        <f t="shared" si="770"/>
        <v>50</v>
      </c>
      <c r="G4518" s="11">
        <v>205</v>
      </c>
      <c r="H4518" s="22">
        <v>21</v>
      </c>
      <c r="I4518" s="22">
        <v>1</v>
      </c>
      <c r="J4518" s="22">
        <v>1</v>
      </c>
      <c r="K4518" s="22">
        <v>13</v>
      </c>
      <c r="L4518" s="22">
        <v>2.4</v>
      </c>
      <c r="M4518" s="22"/>
      <c r="N4518" s="22">
        <v>3</v>
      </c>
      <c r="O4518" s="11"/>
      <c r="P4518" s="11"/>
      <c r="Q4518" s="7"/>
      <c r="R4518" s="6">
        <f t="shared" si="771"/>
        <v>102.5</v>
      </c>
      <c r="S4518" s="13">
        <f t="shared" si="772"/>
        <v>10.5</v>
      </c>
      <c r="T4518" s="13">
        <f t="shared" si="773"/>
        <v>0.5</v>
      </c>
      <c r="U4518" s="13">
        <f t="shared" si="774"/>
        <v>0.5</v>
      </c>
      <c r="V4518" s="13">
        <f t="shared" si="775"/>
        <v>6.5</v>
      </c>
      <c r="W4518" s="13">
        <f t="shared" si="776"/>
        <v>1.2</v>
      </c>
      <c r="X4518" s="13" t="str">
        <f t="shared" si="777"/>
        <v/>
      </c>
      <c r="Y4518" s="13">
        <f t="shared" si="778"/>
        <v>1.5</v>
      </c>
      <c r="Z4518" s="13" t="str">
        <f t="shared" si="779"/>
        <v/>
      </c>
      <c r="AA4518" s="13" t="str">
        <f t="shared" si="780"/>
        <v/>
      </c>
      <c r="AC4518" s="23"/>
      <c r="AD4518" s="23"/>
      <c r="AE4518" s="23"/>
      <c r="AF4518" s="23"/>
      <c r="AG4518" s="23"/>
      <c r="AH4518" s="23"/>
      <c r="AI4518" s="23"/>
      <c r="AJ4518" s="23"/>
      <c r="AK4518" s="23"/>
      <c r="AL4518" s="23"/>
      <c r="AM4518" s="23"/>
      <c r="AN4518" s="23"/>
      <c r="AO4518" s="23"/>
      <c r="AP4518" s="23"/>
      <c r="AQ4518" s="23"/>
      <c r="AR4518" s="23"/>
      <c r="AT4518" s="24" t="s">
        <v>15495</v>
      </c>
      <c r="AU4518" s="24"/>
      <c r="AV4518" s="24"/>
      <c r="AW4518" s="24"/>
      <c r="AX4518" s="24"/>
      <c r="AY4518" s="24"/>
      <c r="BA4518" s="25" t="s">
        <v>2896</v>
      </c>
      <c r="BB4518" s="27" t="s">
        <v>2896</v>
      </c>
      <c r="BC4518" s="27"/>
      <c r="BD4518" s="24" t="s">
        <v>3927</v>
      </c>
      <c r="BE4518" s="24"/>
      <c r="BF4518" s="24"/>
      <c r="BG4518" s="24"/>
      <c r="BH4518" s="24"/>
      <c r="BI4518" s="24"/>
      <c r="BK4518" s="26" t="s">
        <v>905</v>
      </c>
    </row>
    <row r="4519" spans="1:63" ht="15.75" customHeight="1" x14ac:dyDescent="0.35">
      <c r="A4519" s="12" t="s">
        <v>15496</v>
      </c>
      <c r="B4519" s="28" t="s">
        <v>4617</v>
      </c>
      <c r="C4519" s="5" t="s">
        <v>11981</v>
      </c>
      <c r="D4519" s="5">
        <v>83</v>
      </c>
      <c r="E4519" s="10">
        <v>1</v>
      </c>
      <c r="F4519" s="5">
        <f t="shared" si="770"/>
        <v>83</v>
      </c>
      <c r="G4519" s="11">
        <v>232</v>
      </c>
      <c r="H4519" s="22">
        <v>22</v>
      </c>
      <c r="I4519" s="22">
        <v>0</v>
      </c>
      <c r="J4519" s="22">
        <v>0</v>
      </c>
      <c r="K4519" s="22">
        <v>16</v>
      </c>
      <c r="L4519" s="22">
        <v>2.7</v>
      </c>
      <c r="M4519" s="22"/>
      <c r="N4519" s="22">
        <v>0.91</v>
      </c>
      <c r="O4519" s="11"/>
      <c r="P4519" s="11"/>
      <c r="Q4519" s="7"/>
      <c r="R4519" s="6">
        <f t="shared" si="771"/>
        <v>192.56</v>
      </c>
      <c r="S4519" s="13">
        <f t="shared" si="772"/>
        <v>18.260000000000002</v>
      </c>
      <c r="T4519" s="13" t="str">
        <f t="shared" si="773"/>
        <v/>
      </c>
      <c r="U4519" s="13" t="str">
        <f t="shared" si="774"/>
        <v/>
      </c>
      <c r="V4519" s="13">
        <f t="shared" si="775"/>
        <v>13.28</v>
      </c>
      <c r="W4519" s="13">
        <f t="shared" si="776"/>
        <v>2.2410000000000001</v>
      </c>
      <c r="X4519" s="13" t="str">
        <f t="shared" si="777"/>
        <v/>
      </c>
      <c r="Y4519" s="13">
        <f t="shared" si="778"/>
        <v>0.75529999999999997</v>
      </c>
      <c r="Z4519" s="13" t="str">
        <f t="shared" si="779"/>
        <v/>
      </c>
      <c r="AA4519" s="13" t="str">
        <f t="shared" si="780"/>
        <v/>
      </c>
      <c r="AC4519" s="23"/>
      <c r="AD4519" s="23"/>
      <c r="AE4519" s="23"/>
      <c r="AF4519" s="23"/>
      <c r="AG4519" s="23"/>
      <c r="AH4519" s="23"/>
      <c r="AI4519" s="23"/>
      <c r="AJ4519" s="23"/>
      <c r="AK4519" s="23"/>
      <c r="AL4519" s="23"/>
      <c r="AM4519" s="23"/>
      <c r="AN4519" s="23"/>
      <c r="AO4519" s="23"/>
      <c r="AP4519" s="23"/>
      <c r="AQ4519" s="23"/>
      <c r="AR4519" s="23"/>
      <c r="AT4519" s="24"/>
      <c r="AU4519" s="24"/>
      <c r="AV4519" s="24"/>
      <c r="AW4519" s="24" t="s">
        <v>15497</v>
      </c>
      <c r="AX4519" s="24"/>
      <c r="AY4519" s="24"/>
      <c r="BA4519" s="25" t="s">
        <v>2896</v>
      </c>
      <c r="BB4519" s="27" t="s">
        <v>2896</v>
      </c>
      <c r="BC4519" s="27"/>
      <c r="BD4519" s="24" t="s">
        <v>3927</v>
      </c>
      <c r="BE4519" s="24"/>
      <c r="BF4519" s="24"/>
      <c r="BG4519" s="24"/>
      <c r="BH4519" s="24"/>
      <c r="BI4519" s="24"/>
      <c r="BK4519" s="26" t="s">
        <v>15498</v>
      </c>
    </row>
    <row r="4520" spans="1:63" ht="15.75" customHeight="1" x14ac:dyDescent="0.35">
      <c r="A4520" s="12" t="s">
        <v>15499</v>
      </c>
      <c r="B4520" s="28" t="s">
        <v>3917</v>
      </c>
      <c r="C4520" s="5" t="s">
        <v>6385</v>
      </c>
      <c r="D4520" s="5">
        <v>125</v>
      </c>
      <c r="E4520" s="10">
        <v>1</v>
      </c>
      <c r="F4520" s="5">
        <f t="shared" si="770"/>
        <v>125</v>
      </c>
      <c r="G4520" s="11">
        <v>262</v>
      </c>
      <c r="H4520" s="22">
        <v>16.2</v>
      </c>
      <c r="I4520" s="22">
        <v>0</v>
      </c>
      <c r="J4520" s="22">
        <v>0</v>
      </c>
      <c r="K4520" s="22">
        <v>21.9</v>
      </c>
      <c r="L4520" s="22">
        <v>4.2</v>
      </c>
      <c r="M4520" s="22">
        <v>0</v>
      </c>
      <c r="N4520" s="22">
        <v>0.1</v>
      </c>
      <c r="O4520" s="11">
        <v>12</v>
      </c>
      <c r="P4520" s="11">
        <v>0.5</v>
      </c>
      <c r="Q4520" s="7"/>
      <c r="R4520" s="6">
        <f t="shared" si="771"/>
        <v>327.5</v>
      </c>
      <c r="S4520" s="13">
        <f t="shared" si="772"/>
        <v>20.25</v>
      </c>
      <c r="T4520" s="13" t="str">
        <f t="shared" si="773"/>
        <v/>
      </c>
      <c r="U4520" s="13" t="str">
        <f t="shared" si="774"/>
        <v/>
      </c>
      <c r="V4520" s="13">
        <f t="shared" si="775"/>
        <v>27.375</v>
      </c>
      <c r="W4520" s="13">
        <f t="shared" si="776"/>
        <v>5.25</v>
      </c>
      <c r="X4520" s="13" t="str">
        <f t="shared" si="777"/>
        <v/>
      </c>
      <c r="Y4520" s="13">
        <f t="shared" si="778"/>
        <v>0.125</v>
      </c>
      <c r="Z4520" s="13">
        <f t="shared" si="779"/>
        <v>15</v>
      </c>
      <c r="AA4520" s="13">
        <f t="shared" si="780"/>
        <v>0.625</v>
      </c>
      <c r="AC4520" s="23">
        <v>33</v>
      </c>
      <c r="AD4520" s="23">
        <v>11</v>
      </c>
      <c r="AE4520" s="23">
        <v>4</v>
      </c>
      <c r="AF4520" s="23"/>
      <c r="AG4520" s="23">
        <v>0.18</v>
      </c>
      <c r="AH4520" s="23">
        <v>0.04</v>
      </c>
      <c r="AI4520" s="23">
        <v>3.6</v>
      </c>
      <c r="AJ4520" s="23">
        <v>0.45</v>
      </c>
      <c r="AK4520" s="23">
        <v>10</v>
      </c>
      <c r="AL4520" s="23">
        <v>1.9</v>
      </c>
      <c r="AM4520" s="23">
        <v>300</v>
      </c>
      <c r="AN4520" s="23">
        <v>23</v>
      </c>
      <c r="AO4520" s="23">
        <v>0.5</v>
      </c>
      <c r="AP4520" s="23">
        <v>210</v>
      </c>
      <c r="AQ4520" s="23"/>
      <c r="AR4520" s="23"/>
      <c r="AT4520" s="24" t="s">
        <v>11966</v>
      </c>
      <c r="AU4520" s="24"/>
      <c r="AV4520" s="24"/>
      <c r="AW4520" s="24" t="s">
        <v>15500</v>
      </c>
      <c r="AX4520" s="24"/>
      <c r="AY4520" s="24"/>
      <c r="BA4520" s="25" t="s">
        <v>2896</v>
      </c>
      <c r="BB4520" s="27" t="s">
        <v>2896</v>
      </c>
      <c r="BC4520" s="27"/>
      <c r="BD4520" s="24" t="s">
        <v>3927</v>
      </c>
      <c r="BE4520" s="24"/>
      <c r="BF4520" s="24"/>
      <c r="BG4520" s="24"/>
      <c r="BH4520" s="24"/>
      <c r="BI4520" s="24"/>
      <c r="BK4520" s="26" t="s">
        <v>15501</v>
      </c>
    </row>
    <row r="4521" spans="1:63" ht="15.75" customHeight="1" x14ac:dyDescent="0.35">
      <c r="A4521" s="12" t="s">
        <v>15502</v>
      </c>
      <c r="B4521" s="28" t="s">
        <v>3917</v>
      </c>
      <c r="C4521" s="5" t="s">
        <v>6385</v>
      </c>
      <c r="D4521" s="5">
        <v>125</v>
      </c>
      <c r="E4521" s="10">
        <v>1</v>
      </c>
      <c r="F4521" s="5">
        <f t="shared" si="770"/>
        <v>125</v>
      </c>
      <c r="G4521" s="11">
        <v>262</v>
      </c>
      <c r="H4521" s="22">
        <v>16.2</v>
      </c>
      <c r="I4521" s="22">
        <v>0</v>
      </c>
      <c r="J4521" s="22">
        <v>0</v>
      </c>
      <c r="K4521" s="22">
        <v>21.9</v>
      </c>
      <c r="L4521" s="22">
        <v>4.2</v>
      </c>
      <c r="M4521" s="22">
        <v>0</v>
      </c>
      <c r="N4521" s="22">
        <v>0.1</v>
      </c>
      <c r="O4521" s="11">
        <v>12</v>
      </c>
      <c r="P4521" s="11">
        <v>0.5</v>
      </c>
      <c r="Q4521" s="7"/>
      <c r="R4521" s="6">
        <f t="shared" si="771"/>
        <v>327.5</v>
      </c>
      <c r="S4521" s="13">
        <f t="shared" si="772"/>
        <v>20.25</v>
      </c>
      <c r="T4521" s="13" t="str">
        <f t="shared" si="773"/>
        <v/>
      </c>
      <c r="U4521" s="13" t="str">
        <f t="shared" si="774"/>
        <v/>
      </c>
      <c r="V4521" s="13">
        <f t="shared" si="775"/>
        <v>27.375</v>
      </c>
      <c r="W4521" s="13">
        <f t="shared" si="776"/>
        <v>5.25</v>
      </c>
      <c r="X4521" s="13" t="str">
        <f t="shared" si="777"/>
        <v/>
      </c>
      <c r="Y4521" s="13">
        <f t="shared" si="778"/>
        <v>0.125</v>
      </c>
      <c r="Z4521" s="13">
        <f t="shared" si="779"/>
        <v>15</v>
      </c>
      <c r="AA4521" s="13">
        <f t="shared" si="780"/>
        <v>0.625</v>
      </c>
      <c r="AC4521" s="23">
        <v>33</v>
      </c>
      <c r="AD4521" s="23">
        <v>11</v>
      </c>
      <c r="AE4521" s="23">
        <v>4</v>
      </c>
      <c r="AF4521" s="23"/>
      <c r="AG4521" s="23">
        <v>0.18</v>
      </c>
      <c r="AH4521" s="23">
        <v>0.04</v>
      </c>
      <c r="AI4521" s="23">
        <v>3.6</v>
      </c>
      <c r="AJ4521" s="23">
        <v>0.45</v>
      </c>
      <c r="AK4521" s="23">
        <v>10</v>
      </c>
      <c r="AL4521" s="23">
        <v>1.9</v>
      </c>
      <c r="AM4521" s="23">
        <v>300</v>
      </c>
      <c r="AN4521" s="23">
        <v>23</v>
      </c>
      <c r="AO4521" s="23">
        <v>0.5</v>
      </c>
      <c r="AP4521" s="23">
        <v>210</v>
      </c>
      <c r="AQ4521" s="23"/>
      <c r="AR4521" s="23"/>
      <c r="AT4521" s="24" t="s">
        <v>11966</v>
      </c>
      <c r="AU4521" s="24"/>
      <c r="AV4521" s="24"/>
      <c r="AW4521" s="24" t="s">
        <v>15503</v>
      </c>
      <c r="AX4521" s="24"/>
      <c r="AY4521" s="24"/>
      <c r="BA4521" s="25" t="s">
        <v>2896</v>
      </c>
      <c r="BB4521" s="27" t="s">
        <v>2896</v>
      </c>
      <c r="BC4521" s="27"/>
      <c r="BD4521" s="24" t="s">
        <v>3927</v>
      </c>
      <c r="BE4521" s="24"/>
      <c r="BF4521" s="24"/>
      <c r="BG4521" s="24" t="s">
        <v>6422</v>
      </c>
      <c r="BH4521" s="24"/>
      <c r="BI4521" s="24"/>
      <c r="BK4521" s="26" t="s">
        <v>15504</v>
      </c>
    </row>
    <row r="4522" spans="1:63" ht="15.75" customHeight="1" x14ac:dyDescent="0.35">
      <c r="A4522" s="12" t="s">
        <v>15505</v>
      </c>
      <c r="B4522" s="28" t="s">
        <v>3917</v>
      </c>
      <c r="C4522" s="5" t="s">
        <v>10842</v>
      </c>
      <c r="D4522" s="5">
        <v>50</v>
      </c>
      <c r="E4522" s="10">
        <v>1</v>
      </c>
      <c r="F4522" s="5">
        <f t="shared" si="770"/>
        <v>50</v>
      </c>
      <c r="G4522" s="11">
        <v>240</v>
      </c>
      <c r="H4522" s="22">
        <v>20</v>
      </c>
      <c r="I4522" s="22">
        <v>0.5</v>
      </c>
      <c r="J4522" s="22">
        <v>0</v>
      </c>
      <c r="K4522" s="22">
        <v>18</v>
      </c>
      <c r="L4522" s="22">
        <v>3</v>
      </c>
      <c r="M4522" s="22"/>
      <c r="N4522" s="22">
        <v>2.5</v>
      </c>
      <c r="O4522" s="11"/>
      <c r="P4522" s="11"/>
      <c r="Q4522" s="7"/>
      <c r="R4522" s="6">
        <f t="shared" si="771"/>
        <v>120</v>
      </c>
      <c r="S4522" s="13">
        <f t="shared" si="772"/>
        <v>10</v>
      </c>
      <c r="T4522" s="13">
        <f t="shared" si="773"/>
        <v>0.25</v>
      </c>
      <c r="U4522" s="13" t="str">
        <f t="shared" si="774"/>
        <v/>
      </c>
      <c r="V4522" s="13">
        <f t="shared" si="775"/>
        <v>9</v>
      </c>
      <c r="W4522" s="13">
        <f t="shared" si="776"/>
        <v>1.5</v>
      </c>
      <c r="X4522" s="13" t="str">
        <f t="shared" si="777"/>
        <v/>
      </c>
      <c r="Y4522" s="13">
        <f t="shared" si="778"/>
        <v>1.25</v>
      </c>
      <c r="Z4522" s="13" t="str">
        <f t="shared" si="779"/>
        <v/>
      </c>
      <c r="AA4522" s="13" t="str">
        <f t="shared" si="780"/>
        <v/>
      </c>
      <c r="AC4522" s="23"/>
      <c r="AD4522" s="23"/>
      <c r="AE4522" s="23"/>
      <c r="AF4522" s="23"/>
      <c r="AG4522" s="23"/>
      <c r="AH4522" s="23"/>
      <c r="AI4522" s="23"/>
      <c r="AJ4522" s="23"/>
      <c r="AK4522" s="23"/>
      <c r="AL4522" s="23"/>
      <c r="AM4522" s="23"/>
      <c r="AN4522" s="23"/>
      <c r="AO4522" s="23"/>
      <c r="AP4522" s="23"/>
      <c r="AQ4522" s="23"/>
      <c r="AR4522" s="23"/>
      <c r="AT4522" s="24" t="s">
        <v>15506</v>
      </c>
      <c r="AU4522" s="24"/>
      <c r="AV4522" s="24"/>
      <c r="AW4522" s="24" t="s">
        <v>15507</v>
      </c>
      <c r="AX4522" s="24"/>
      <c r="AY4522" s="24"/>
      <c r="BA4522" s="25" t="s">
        <v>2896</v>
      </c>
      <c r="BB4522" s="27" t="s">
        <v>2896</v>
      </c>
      <c r="BC4522" s="27"/>
      <c r="BD4522" s="24" t="s">
        <v>3927</v>
      </c>
      <c r="BE4522" s="24"/>
      <c r="BF4522" s="24"/>
      <c r="BG4522" s="24"/>
      <c r="BH4522" s="24"/>
      <c r="BI4522" s="24"/>
      <c r="BK4522" s="26" t="s">
        <v>898</v>
      </c>
    </row>
    <row r="4523" spans="1:63" ht="15.75" customHeight="1" x14ac:dyDescent="0.35">
      <c r="A4523" s="12" t="s">
        <v>15508</v>
      </c>
      <c r="B4523" s="28" t="s">
        <v>3917</v>
      </c>
      <c r="C4523" s="5" t="s">
        <v>10842</v>
      </c>
      <c r="D4523" s="5">
        <v>50</v>
      </c>
      <c r="E4523" s="10">
        <v>1</v>
      </c>
      <c r="F4523" s="5">
        <f t="shared" si="770"/>
        <v>50</v>
      </c>
      <c r="G4523" s="11">
        <v>223</v>
      </c>
      <c r="H4523" s="22">
        <v>22.9</v>
      </c>
      <c r="I4523" s="22"/>
      <c r="J4523" s="22"/>
      <c r="K4523" s="22">
        <v>14.2</v>
      </c>
      <c r="L4523" s="22">
        <v>2.2000000000000002</v>
      </c>
      <c r="M4523" s="22"/>
      <c r="N4523" s="22">
        <v>2.1800000000000002</v>
      </c>
      <c r="O4523" s="11"/>
      <c r="P4523" s="11"/>
      <c r="Q4523" s="7"/>
      <c r="R4523" s="6">
        <f t="shared" si="771"/>
        <v>111.5</v>
      </c>
      <c r="S4523" s="13">
        <f t="shared" si="772"/>
        <v>11.45</v>
      </c>
      <c r="T4523" s="13" t="str">
        <f t="shared" si="773"/>
        <v/>
      </c>
      <c r="U4523" s="13" t="str">
        <f t="shared" si="774"/>
        <v/>
      </c>
      <c r="V4523" s="13">
        <f t="shared" si="775"/>
        <v>7.1</v>
      </c>
      <c r="W4523" s="13">
        <f t="shared" si="776"/>
        <v>1.1000000000000001</v>
      </c>
      <c r="X4523" s="13" t="str">
        <f t="shared" si="777"/>
        <v/>
      </c>
      <c r="Y4523" s="13">
        <f t="shared" si="778"/>
        <v>1.0900000000000001</v>
      </c>
      <c r="Z4523" s="13" t="str">
        <f t="shared" si="779"/>
        <v/>
      </c>
      <c r="AA4523" s="13" t="str">
        <f t="shared" si="780"/>
        <v/>
      </c>
      <c r="AC4523" s="23"/>
      <c r="AD4523" s="23"/>
      <c r="AE4523" s="23"/>
      <c r="AF4523" s="23"/>
      <c r="AG4523" s="23"/>
      <c r="AH4523" s="23"/>
      <c r="AI4523" s="23"/>
      <c r="AJ4523" s="23"/>
      <c r="AK4523" s="23"/>
      <c r="AL4523" s="23"/>
      <c r="AM4523" s="23"/>
      <c r="AN4523" s="23"/>
      <c r="AO4523" s="23"/>
      <c r="AP4523" s="23"/>
      <c r="AQ4523" s="23"/>
      <c r="AR4523" s="23"/>
      <c r="AT4523" s="24" t="s">
        <v>15509</v>
      </c>
      <c r="AU4523" s="24"/>
      <c r="AV4523" s="24"/>
      <c r="AW4523" s="24" t="s">
        <v>4924</v>
      </c>
      <c r="AX4523" s="24"/>
      <c r="AY4523" s="24"/>
      <c r="BA4523" s="25" t="s">
        <v>2896</v>
      </c>
      <c r="BB4523" s="27" t="s">
        <v>2896</v>
      </c>
      <c r="BC4523" s="27"/>
      <c r="BD4523" s="24" t="s">
        <v>3927</v>
      </c>
      <c r="BE4523" s="24"/>
      <c r="BF4523" s="24"/>
      <c r="BG4523" s="24"/>
      <c r="BH4523" s="24"/>
      <c r="BI4523" s="24"/>
      <c r="BK4523" s="26" t="s">
        <v>861</v>
      </c>
    </row>
    <row r="4524" spans="1:63" ht="15.75" customHeight="1" x14ac:dyDescent="0.35">
      <c r="A4524" s="12" t="s">
        <v>15510</v>
      </c>
      <c r="B4524" s="28" t="s">
        <v>3917</v>
      </c>
      <c r="C4524" s="5" t="s">
        <v>10842</v>
      </c>
      <c r="D4524" s="5">
        <v>50</v>
      </c>
      <c r="E4524" s="10">
        <v>1</v>
      </c>
      <c r="F4524" s="5">
        <f t="shared" si="770"/>
        <v>50</v>
      </c>
      <c r="G4524" s="11">
        <v>195</v>
      </c>
      <c r="H4524" s="22">
        <v>22</v>
      </c>
      <c r="I4524" s="22">
        <v>0.5</v>
      </c>
      <c r="J4524" s="22">
        <v>0.5</v>
      </c>
      <c r="K4524" s="22">
        <v>12</v>
      </c>
      <c r="L4524" s="22">
        <v>2.1</v>
      </c>
      <c r="M4524" s="22"/>
      <c r="N4524" s="22">
        <v>3.2</v>
      </c>
      <c r="O4524" s="11"/>
      <c r="P4524" s="11"/>
      <c r="Q4524" s="7"/>
      <c r="R4524" s="6">
        <f t="shared" si="771"/>
        <v>97.5</v>
      </c>
      <c r="S4524" s="13">
        <f t="shared" si="772"/>
        <v>11</v>
      </c>
      <c r="T4524" s="13">
        <f t="shared" si="773"/>
        <v>0.25</v>
      </c>
      <c r="U4524" s="13">
        <f t="shared" si="774"/>
        <v>0.25</v>
      </c>
      <c r="V4524" s="13">
        <f t="shared" si="775"/>
        <v>6</v>
      </c>
      <c r="W4524" s="13">
        <f t="shared" si="776"/>
        <v>1.05</v>
      </c>
      <c r="X4524" s="13" t="str">
        <f t="shared" si="777"/>
        <v/>
      </c>
      <c r="Y4524" s="13">
        <f t="shared" si="778"/>
        <v>1.6</v>
      </c>
      <c r="Z4524" s="13" t="str">
        <f t="shared" si="779"/>
        <v/>
      </c>
      <c r="AA4524" s="13" t="str">
        <f t="shared" si="780"/>
        <v/>
      </c>
      <c r="AC4524" s="23"/>
      <c r="AD4524" s="23"/>
      <c r="AE4524" s="23"/>
      <c r="AF4524" s="23"/>
      <c r="AG4524" s="23"/>
      <c r="AH4524" s="23"/>
      <c r="AI4524" s="23"/>
      <c r="AJ4524" s="23"/>
      <c r="AK4524" s="23"/>
      <c r="AL4524" s="23"/>
      <c r="AM4524" s="23"/>
      <c r="AN4524" s="23"/>
      <c r="AO4524" s="23"/>
      <c r="AP4524" s="23"/>
      <c r="AQ4524" s="23"/>
      <c r="AR4524" s="23"/>
      <c r="AT4524" s="24" t="s">
        <v>15511</v>
      </c>
      <c r="AU4524" s="24"/>
      <c r="AV4524" s="24"/>
      <c r="AW4524" s="24" t="s">
        <v>15512</v>
      </c>
      <c r="AX4524" s="24"/>
      <c r="AY4524" s="24"/>
      <c r="BA4524" s="25" t="s">
        <v>2896</v>
      </c>
      <c r="BB4524" s="27" t="s">
        <v>2896</v>
      </c>
      <c r="BC4524" s="27"/>
      <c r="BD4524" s="24" t="s">
        <v>3927</v>
      </c>
      <c r="BE4524" s="24"/>
      <c r="BF4524" s="24"/>
      <c r="BG4524" s="24"/>
      <c r="BH4524" s="24"/>
      <c r="BI4524" s="24"/>
      <c r="BK4524" s="26" t="s">
        <v>910</v>
      </c>
    </row>
    <row r="4525" spans="1:63" ht="15.75" customHeight="1" x14ac:dyDescent="0.35">
      <c r="A4525" s="12" t="s">
        <v>15513</v>
      </c>
      <c r="B4525" s="28" t="s">
        <v>3917</v>
      </c>
      <c r="C4525" s="5" t="s">
        <v>10842</v>
      </c>
      <c r="D4525" s="5">
        <v>50</v>
      </c>
      <c r="E4525" s="10">
        <v>1</v>
      </c>
      <c r="F4525" s="5">
        <f t="shared" si="770"/>
        <v>50</v>
      </c>
      <c r="G4525" s="11">
        <v>205</v>
      </c>
      <c r="H4525" s="22">
        <v>22</v>
      </c>
      <c r="I4525" s="22">
        <v>0.5</v>
      </c>
      <c r="J4525" s="22">
        <v>0.5</v>
      </c>
      <c r="K4525" s="22">
        <v>13</v>
      </c>
      <c r="L4525" s="22">
        <v>1.9</v>
      </c>
      <c r="M4525" s="22">
        <v>0.5</v>
      </c>
      <c r="N4525" s="22">
        <v>3.2</v>
      </c>
      <c r="O4525" s="11"/>
      <c r="P4525" s="11"/>
      <c r="Q4525" s="7"/>
      <c r="R4525" s="6">
        <f t="shared" si="771"/>
        <v>102.5</v>
      </c>
      <c r="S4525" s="13">
        <f t="shared" si="772"/>
        <v>11</v>
      </c>
      <c r="T4525" s="13">
        <f t="shared" si="773"/>
        <v>0.25</v>
      </c>
      <c r="U4525" s="13">
        <f t="shared" si="774"/>
        <v>0.25</v>
      </c>
      <c r="V4525" s="13">
        <f t="shared" si="775"/>
        <v>6.5</v>
      </c>
      <c r="W4525" s="13">
        <f t="shared" si="776"/>
        <v>0.95</v>
      </c>
      <c r="X4525" s="13">
        <f t="shared" si="777"/>
        <v>0.25</v>
      </c>
      <c r="Y4525" s="13">
        <f t="shared" si="778"/>
        <v>1.6</v>
      </c>
      <c r="Z4525" s="13" t="str">
        <f t="shared" si="779"/>
        <v/>
      </c>
      <c r="AA4525" s="13" t="str">
        <f t="shared" si="780"/>
        <v/>
      </c>
      <c r="AC4525" s="23"/>
      <c r="AD4525" s="23"/>
      <c r="AE4525" s="23"/>
      <c r="AF4525" s="23"/>
      <c r="AG4525" s="23"/>
      <c r="AH4525" s="23"/>
      <c r="AI4525" s="23"/>
      <c r="AJ4525" s="23"/>
      <c r="AK4525" s="23"/>
      <c r="AL4525" s="23"/>
      <c r="AM4525" s="23"/>
      <c r="AN4525" s="23"/>
      <c r="AO4525" s="23"/>
      <c r="AP4525" s="23"/>
      <c r="AQ4525" s="23"/>
      <c r="AR4525" s="23"/>
      <c r="AT4525" s="24" t="s">
        <v>15514</v>
      </c>
      <c r="AU4525" s="24"/>
      <c r="AV4525" s="24"/>
      <c r="AW4525" s="24" t="s">
        <v>15515</v>
      </c>
      <c r="AX4525" s="24"/>
      <c r="AY4525" s="24"/>
      <c r="BA4525" s="25" t="s">
        <v>2896</v>
      </c>
      <c r="BB4525" s="27" t="s">
        <v>2896</v>
      </c>
      <c r="BC4525" s="27"/>
      <c r="BD4525" s="24" t="s">
        <v>3927</v>
      </c>
      <c r="BE4525" s="24"/>
      <c r="BF4525" s="24"/>
      <c r="BG4525" s="24"/>
      <c r="BH4525" s="24"/>
      <c r="BI4525" s="24"/>
      <c r="BK4525" s="26" t="s">
        <v>916</v>
      </c>
    </row>
    <row r="4526" spans="1:63" ht="15.75" customHeight="1" x14ac:dyDescent="0.35">
      <c r="A4526" s="12" t="s">
        <v>15516</v>
      </c>
      <c r="B4526" s="28" t="s">
        <v>3911</v>
      </c>
      <c r="C4526" s="5" t="s">
        <v>10842</v>
      </c>
      <c r="D4526" s="5">
        <v>50</v>
      </c>
      <c r="E4526" s="10">
        <v>1</v>
      </c>
      <c r="F4526" s="5">
        <f t="shared" si="770"/>
        <v>50</v>
      </c>
      <c r="G4526" s="11">
        <v>205</v>
      </c>
      <c r="H4526" s="22">
        <v>21</v>
      </c>
      <c r="I4526" s="22">
        <v>1</v>
      </c>
      <c r="J4526" s="22">
        <v>1</v>
      </c>
      <c r="K4526" s="22">
        <v>13</v>
      </c>
      <c r="L4526" s="22">
        <v>2.4</v>
      </c>
      <c r="M4526" s="22"/>
      <c r="N4526" s="22">
        <v>3</v>
      </c>
      <c r="O4526" s="11"/>
      <c r="P4526" s="11"/>
      <c r="Q4526" s="7"/>
      <c r="R4526" s="6">
        <f t="shared" si="771"/>
        <v>102.5</v>
      </c>
      <c r="S4526" s="13">
        <f t="shared" si="772"/>
        <v>10.5</v>
      </c>
      <c r="T4526" s="13">
        <f t="shared" si="773"/>
        <v>0.5</v>
      </c>
      <c r="U4526" s="13">
        <f t="shared" si="774"/>
        <v>0.5</v>
      </c>
      <c r="V4526" s="13">
        <f t="shared" si="775"/>
        <v>6.5</v>
      </c>
      <c r="W4526" s="13">
        <f t="shared" si="776"/>
        <v>1.2</v>
      </c>
      <c r="X4526" s="13" t="str">
        <f t="shared" si="777"/>
        <v/>
      </c>
      <c r="Y4526" s="13">
        <f t="shared" si="778"/>
        <v>1.5</v>
      </c>
      <c r="Z4526" s="13" t="str">
        <f t="shared" si="779"/>
        <v/>
      </c>
      <c r="AA4526" s="13" t="str">
        <f t="shared" si="780"/>
        <v/>
      </c>
      <c r="AC4526" s="23"/>
      <c r="AD4526" s="23"/>
      <c r="AE4526" s="23"/>
      <c r="AF4526" s="23"/>
      <c r="AG4526" s="23"/>
      <c r="AH4526" s="23"/>
      <c r="AI4526" s="23"/>
      <c r="AJ4526" s="23"/>
      <c r="AK4526" s="23"/>
      <c r="AL4526" s="23"/>
      <c r="AM4526" s="23"/>
      <c r="AN4526" s="23"/>
      <c r="AO4526" s="23"/>
      <c r="AP4526" s="23"/>
      <c r="AQ4526" s="23"/>
      <c r="AR4526" s="23"/>
      <c r="AT4526" s="24" t="s">
        <v>15517</v>
      </c>
      <c r="AU4526" s="24"/>
      <c r="AV4526" s="24"/>
      <c r="AW4526" s="24"/>
      <c r="AX4526" s="24"/>
      <c r="AY4526" s="24"/>
      <c r="BA4526" s="25" t="s">
        <v>2896</v>
      </c>
      <c r="BB4526" s="27" t="s">
        <v>2896</v>
      </c>
      <c r="BC4526" s="27"/>
      <c r="BD4526" s="24" t="s">
        <v>3927</v>
      </c>
      <c r="BE4526" s="24"/>
      <c r="BF4526" s="24"/>
      <c r="BG4526" s="24"/>
      <c r="BH4526" s="24"/>
      <c r="BI4526" s="24"/>
      <c r="BK4526" s="26" t="s">
        <v>906</v>
      </c>
    </row>
    <row r="4527" spans="1:63" ht="15.75" customHeight="1" x14ac:dyDescent="0.35">
      <c r="A4527" s="12" t="s">
        <v>15518</v>
      </c>
      <c r="B4527" s="28" t="s">
        <v>3917</v>
      </c>
      <c r="C4527" s="5" t="s">
        <v>10842</v>
      </c>
      <c r="D4527" s="5">
        <v>50</v>
      </c>
      <c r="E4527" s="10">
        <v>1</v>
      </c>
      <c r="F4527" s="5">
        <f t="shared" si="770"/>
        <v>50</v>
      </c>
      <c r="G4527" s="11">
        <v>188</v>
      </c>
      <c r="H4527" s="22">
        <v>22</v>
      </c>
      <c r="I4527" s="22">
        <v>0.5</v>
      </c>
      <c r="J4527" s="22">
        <v>0.5</v>
      </c>
      <c r="K4527" s="22">
        <v>11</v>
      </c>
      <c r="L4527" s="22">
        <v>1.5</v>
      </c>
      <c r="M4527" s="22">
        <v>0.5</v>
      </c>
      <c r="N4527" s="22">
        <v>3</v>
      </c>
      <c r="O4527" s="11"/>
      <c r="P4527" s="11"/>
      <c r="Q4527" s="7"/>
      <c r="R4527" s="6">
        <f t="shared" si="771"/>
        <v>94</v>
      </c>
      <c r="S4527" s="13">
        <f t="shared" si="772"/>
        <v>11</v>
      </c>
      <c r="T4527" s="13">
        <f t="shared" si="773"/>
        <v>0.25</v>
      </c>
      <c r="U4527" s="13">
        <f t="shared" si="774"/>
        <v>0.25</v>
      </c>
      <c r="V4527" s="13">
        <f t="shared" si="775"/>
        <v>5.5</v>
      </c>
      <c r="W4527" s="13">
        <f t="shared" si="776"/>
        <v>0.75</v>
      </c>
      <c r="X4527" s="13">
        <f t="shared" si="777"/>
        <v>0.25</v>
      </c>
      <c r="Y4527" s="13">
        <f t="shared" si="778"/>
        <v>1.5</v>
      </c>
      <c r="Z4527" s="13" t="str">
        <f t="shared" si="779"/>
        <v/>
      </c>
      <c r="AA4527" s="13" t="str">
        <f t="shared" si="780"/>
        <v/>
      </c>
      <c r="AC4527" s="23"/>
      <c r="AD4527" s="23"/>
      <c r="AE4527" s="23"/>
      <c r="AF4527" s="23"/>
      <c r="AG4527" s="23"/>
      <c r="AH4527" s="23"/>
      <c r="AI4527" s="23"/>
      <c r="AJ4527" s="23"/>
      <c r="AK4527" s="23"/>
      <c r="AL4527" s="23"/>
      <c r="AM4527" s="23"/>
      <c r="AN4527" s="23"/>
      <c r="AO4527" s="23"/>
      <c r="AP4527" s="23"/>
      <c r="AQ4527" s="23"/>
      <c r="AR4527" s="23"/>
      <c r="AT4527" s="24" t="s">
        <v>15519</v>
      </c>
      <c r="AU4527" s="24"/>
      <c r="AV4527" s="24"/>
      <c r="AW4527" s="24" t="s">
        <v>15520</v>
      </c>
      <c r="AX4527" s="24"/>
      <c r="AY4527" s="24"/>
      <c r="BA4527" s="25" t="s">
        <v>2896</v>
      </c>
      <c r="BB4527" s="27" t="s">
        <v>2896</v>
      </c>
      <c r="BC4527" s="27"/>
      <c r="BD4527" s="24" t="s">
        <v>3927</v>
      </c>
      <c r="BE4527" s="24"/>
      <c r="BF4527" s="24"/>
      <c r="BG4527" s="24" t="s">
        <v>6211</v>
      </c>
      <c r="BH4527" s="24"/>
      <c r="BI4527" s="24"/>
      <c r="BK4527" s="26" t="s">
        <v>887</v>
      </c>
    </row>
    <row r="4528" spans="1:63" ht="15.75" customHeight="1" x14ac:dyDescent="0.35">
      <c r="A4528" s="12" t="s">
        <v>15521</v>
      </c>
      <c r="B4528" s="28" t="s">
        <v>3917</v>
      </c>
      <c r="C4528" s="5" t="s">
        <v>10842</v>
      </c>
      <c r="D4528" s="5">
        <v>50</v>
      </c>
      <c r="E4528" s="10">
        <v>1</v>
      </c>
      <c r="F4528" s="5">
        <f t="shared" si="770"/>
        <v>50</v>
      </c>
      <c r="G4528" s="11">
        <v>205</v>
      </c>
      <c r="H4528" s="22">
        <v>21</v>
      </c>
      <c r="I4528" s="22">
        <v>0</v>
      </c>
      <c r="J4528" s="22">
        <v>0</v>
      </c>
      <c r="K4528" s="22">
        <v>13</v>
      </c>
      <c r="L4528" s="22">
        <v>2.4</v>
      </c>
      <c r="M4528" s="22"/>
      <c r="N4528" s="22">
        <v>3</v>
      </c>
      <c r="O4528" s="11"/>
      <c r="P4528" s="11"/>
      <c r="Q4528" s="7"/>
      <c r="R4528" s="6">
        <f t="shared" si="771"/>
        <v>102.5</v>
      </c>
      <c r="S4528" s="13">
        <f t="shared" si="772"/>
        <v>10.5</v>
      </c>
      <c r="T4528" s="13" t="str">
        <f t="shared" si="773"/>
        <v/>
      </c>
      <c r="U4528" s="13" t="str">
        <f t="shared" si="774"/>
        <v/>
      </c>
      <c r="V4528" s="13">
        <f t="shared" si="775"/>
        <v>6.5</v>
      </c>
      <c r="W4528" s="13">
        <f t="shared" si="776"/>
        <v>1.2</v>
      </c>
      <c r="X4528" s="13" t="str">
        <f t="shared" si="777"/>
        <v/>
      </c>
      <c r="Y4528" s="13">
        <f t="shared" si="778"/>
        <v>1.5</v>
      </c>
      <c r="Z4528" s="13" t="str">
        <f t="shared" si="779"/>
        <v/>
      </c>
      <c r="AA4528" s="13" t="str">
        <f t="shared" si="780"/>
        <v/>
      </c>
      <c r="AC4528" s="23"/>
      <c r="AD4528" s="23"/>
      <c r="AE4528" s="23"/>
      <c r="AF4528" s="23"/>
      <c r="AG4528" s="23"/>
      <c r="AH4528" s="23"/>
      <c r="AI4528" s="23"/>
      <c r="AJ4528" s="23"/>
      <c r="AK4528" s="23"/>
      <c r="AL4528" s="23"/>
      <c r="AM4528" s="23"/>
      <c r="AN4528" s="23"/>
      <c r="AO4528" s="23"/>
      <c r="AP4528" s="23"/>
      <c r="AQ4528" s="23"/>
      <c r="AR4528" s="23"/>
      <c r="AT4528" s="24" t="s">
        <v>15522</v>
      </c>
      <c r="AU4528" s="24"/>
      <c r="AV4528" s="24"/>
      <c r="AW4528" s="24"/>
      <c r="AX4528" s="24"/>
      <c r="AY4528" s="24"/>
      <c r="BA4528" s="25" t="s">
        <v>2896</v>
      </c>
      <c r="BB4528" s="27" t="s">
        <v>2896</v>
      </c>
      <c r="BC4528" s="27"/>
      <c r="BD4528" s="24" t="s">
        <v>3927</v>
      </c>
      <c r="BE4528" s="24"/>
      <c r="BF4528" s="24"/>
      <c r="BG4528" s="24"/>
      <c r="BH4528" s="24"/>
      <c r="BI4528" s="24"/>
      <c r="BK4528" s="26" t="s">
        <v>909</v>
      </c>
    </row>
    <row r="4529" spans="1:63" ht="15.75" customHeight="1" x14ac:dyDescent="0.35">
      <c r="A4529" s="12" t="s">
        <v>15523</v>
      </c>
      <c r="B4529" s="28" t="s">
        <v>3917</v>
      </c>
      <c r="C4529" s="5" t="s">
        <v>10842</v>
      </c>
      <c r="D4529" s="5">
        <v>50</v>
      </c>
      <c r="E4529" s="10">
        <v>1</v>
      </c>
      <c r="F4529" s="5">
        <f t="shared" si="770"/>
        <v>50</v>
      </c>
      <c r="G4529" s="11">
        <v>181</v>
      </c>
      <c r="H4529" s="22">
        <v>22</v>
      </c>
      <c r="I4529" s="22">
        <v>0.5</v>
      </c>
      <c r="J4529" s="22">
        <v>0.5</v>
      </c>
      <c r="K4529" s="22">
        <v>10</v>
      </c>
      <c r="L4529" s="22">
        <v>1.5</v>
      </c>
      <c r="M4529" s="22">
        <v>0.5</v>
      </c>
      <c r="N4529" s="22">
        <v>3</v>
      </c>
      <c r="O4529" s="11"/>
      <c r="P4529" s="11"/>
      <c r="Q4529" s="7"/>
      <c r="R4529" s="6">
        <f t="shared" si="771"/>
        <v>90.5</v>
      </c>
      <c r="S4529" s="13">
        <f t="shared" si="772"/>
        <v>11</v>
      </c>
      <c r="T4529" s="13">
        <f t="shared" si="773"/>
        <v>0.25</v>
      </c>
      <c r="U4529" s="13">
        <f t="shared" si="774"/>
        <v>0.25</v>
      </c>
      <c r="V4529" s="13">
        <f t="shared" si="775"/>
        <v>5</v>
      </c>
      <c r="W4529" s="13">
        <f t="shared" si="776"/>
        <v>0.75</v>
      </c>
      <c r="X4529" s="13">
        <f t="shared" si="777"/>
        <v>0.25</v>
      </c>
      <c r="Y4529" s="13">
        <f t="shared" si="778"/>
        <v>1.5</v>
      </c>
      <c r="Z4529" s="13" t="str">
        <f t="shared" si="779"/>
        <v/>
      </c>
      <c r="AA4529" s="13" t="str">
        <f t="shared" si="780"/>
        <v/>
      </c>
      <c r="AC4529" s="23"/>
      <c r="AD4529" s="23"/>
      <c r="AE4529" s="23"/>
      <c r="AF4529" s="23"/>
      <c r="AG4529" s="23"/>
      <c r="AH4529" s="23"/>
      <c r="AI4529" s="23"/>
      <c r="AJ4529" s="23"/>
      <c r="AK4529" s="23"/>
      <c r="AL4529" s="23"/>
      <c r="AM4529" s="23"/>
      <c r="AN4529" s="23"/>
      <c r="AO4529" s="23"/>
      <c r="AP4529" s="23"/>
      <c r="AQ4529" s="23"/>
      <c r="AR4529" s="23"/>
      <c r="AT4529" s="24" t="s">
        <v>15524</v>
      </c>
      <c r="AU4529" s="24"/>
      <c r="AV4529" s="24"/>
      <c r="AW4529" s="24" t="s">
        <v>15525</v>
      </c>
      <c r="AX4529" s="24"/>
      <c r="AY4529" s="24"/>
      <c r="BA4529" s="25" t="s">
        <v>2896</v>
      </c>
      <c r="BB4529" s="27" t="s">
        <v>2896</v>
      </c>
      <c r="BC4529" s="27"/>
      <c r="BD4529" s="24" t="s">
        <v>3927</v>
      </c>
      <c r="BE4529" s="24"/>
      <c r="BF4529" s="24"/>
      <c r="BG4529" s="24"/>
      <c r="BH4529" s="24"/>
      <c r="BI4529" s="24"/>
      <c r="BK4529" s="26" t="s">
        <v>880</v>
      </c>
    </row>
    <row r="4530" spans="1:63" ht="15.75" customHeight="1" x14ac:dyDescent="0.35">
      <c r="A4530" s="12" t="s">
        <v>15526</v>
      </c>
      <c r="B4530" s="28" t="s">
        <v>3917</v>
      </c>
      <c r="C4530" s="5" t="s">
        <v>10842</v>
      </c>
      <c r="D4530" s="5">
        <v>50</v>
      </c>
      <c r="E4530" s="10">
        <v>1</v>
      </c>
      <c r="F4530" s="5">
        <f t="shared" si="770"/>
        <v>50</v>
      </c>
      <c r="G4530" s="11">
        <v>215</v>
      </c>
      <c r="H4530" s="22">
        <v>23</v>
      </c>
      <c r="I4530" s="22">
        <v>0.5</v>
      </c>
      <c r="J4530" s="22">
        <v>0.5</v>
      </c>
      <c r="K4530" s="22">
        <v>13</v>
      </c>
      <c r="L4530" s="22">
        <v>2.2999999999999998</v>
      </c>
      <c r="M4530" s="22"/>
      <c r="N4530" s="22">
        <v>3.2</v>
      </c>
      <c r="O4530" s="11"/>
      <c r="P4530" s="11"/>
      <c r="Q4530" s="7"/>
      <c r="R4530" s="6">
        <f t="shared" si="771"/>
        <v>107.5</v>
      </c>
      <c r="S4530" s="13">
        <f t="shared" si="772"/>
        <v>11.5</v>
      </c>
      <c r="T4530" s="13">
        <f t="shared" si="773"/>
        <v>0.25</v>
      </c>
      <c r="U4530" s="13">
        <f t="shared" si="774"/>
        <v>0.25</v>
      </c>
      <c r="V4530" s="13">
        <f t="shared" si="775"/>
        <v>6.5</v>
      </c>
      <c r="W4530" s="13">
        <f t="shared" si="776"/>
        <v>1.1499999999999999</v>
      </c>
      <c r="X4530" s="13" t="str">
        <f t="shared" si="777"/>
        <v/>
      </c>
      <c r="Y4530" s="13">
        <f t="shared" si="778"/>
        <v>1.6</v>
      </c>
      <c r="Z4530" s="13" t="str">
        <f t="shared" si="779"/>
        <v/>
      </c>
      <c r="AA4530" s="13" t="str">
        <f t="shared" si="780"/>
        <v/>
      </c>
      <c r="AC4530" s="23"/>
      <c r="AD4530" s="23"/>
      <c r="AE4530" s="23"/>
      <c r="AF4530" s="23"/>
      <c r="AG4530" s="23"/>
      <c r="AH4530" s="23"/>
      <c r="AI4530" s="23"/>
      <c r="AJ4530" s="23"/>
      <c r="AK4530" s="23"/>
      <c r="AL4530" s="23"/>
      <c r="AM4530" s="23"/>
      <c r="AN4530" s="23"/>
      <c r="AO4530" s="23"/>
      <c r="AP4530" s="23"/>
      <c r="AQ4530" s="23"/>
      <c r="AR4530" s="23"/>
      <c r="AT4530" s="24" t="s">
        <v>15527</v>
      </c>
      <c r="AU4530" s="24"/>
      <c r="AV4530" s="24"/>
      <c r="AW4530" s="24"/>
      <c r="AX4530" s="24"/>
      <c r="AY4530" s="24"/>
      <c r="BA4530" s="25" t="s">
        <v>2896</v>
      </c>
      <c r="BB4530" s="27" t="s">
        <v>2896</v>
      </c>
      <c r="BC4530" s="27"/>
      <c r="BD4530" s="24" t="s">
        <v>3927</v>
      </c>
      <c r="BE4530" s="24"/>
      <c r="BF4530" s="24"/>
      <c r="BG4530" s="24"/>
      <c r="BH4530" s="24"/>
      <c r="BI4530" s="24"/>
      <c r="BK4530" s="26" t="s">
        <v>919</v>
      </c>
    </row>
    <row r="4531" spans="1:63" ht="15.75" customHeight="1" x14ac:dyDescent="0.35">
      <c r="A4531" s="12" t="s">
        <v>15528</v>
      </c>
      <c r="B4531" s="28" t="s">
        <v>3922</v>
      </c>
      <c r="C4531" s="5" t="s">
        <v>10842</v>
      </c>
      <c r="D4531" s="5">
        <v>50</v>
      </c>
      <c r="E4531" s="10">
        <v>1</v>
      </c>
      <c r="F4531" s="5">
        <f t="shared" si="770"/>
        <v>50</v>
      </c>
      <c r="G4531" s="11">
        <v>161</v>
      </c>
      <c r="H4531" s="22">
        <v>21</v>
      </c>
      <c r="I4531" s="22">
        <v>0.5</v>
      </c>
      <c r="J4531" s="22">
        <v>0.5</v>
      </c>
      <c r="K4531" s="22">
        <v>8.6</v>
      </c>
      <c r="L4531" s="22">
        <v>1.6</v>
      </c>
      <c r="M4531" s="22">
        <v>0.5</v>
      </c>
      <c r="N4531" s="22">
        <v>3.3</v>
      </c>
      <c r="O4531" s="11"/>
      <c r="P4531" s="11"/>
      <c r="Q4531" s="7"/>
      <c r="R4531" s="6">
        <f t="shared" si="771"/>
        <v>80.5</v>
      </c>
      <c r="S4531" s="13">
        <f t="shared" si="772"/>
        <v>10.5</v>
      </c>
      <c r="T4531" s="13">
        <f t="shared" si="773"/>
        <v>0.25</v>
      </c>
      <c r="U4531" s="13">
        <f t="shared" si="774"/>
        <v>0.25</v>
      </c>
      <c r="V4531" s="13">
        <f t="shared" si="775"/>
        <v>4.3</v>
      </c>
      <c r="W4531" s="13">
        <f t="shared" si="776"/>
        <v>0.8</v>
      </c>
      <c r="X4531" s="13">
        <f t="shared" si="777"/>
        <v>0.25</v>
      </c>
      <c r="Y4531" s="13">
        <f t="shared" si="778"/>
        <v>1.65</v>
      </c>
      <c r="Z4531" s="13" t="str">
        <f t="shared" si="779"/>
        <v/>
      </c>
      <c r="AA4531" s="13" t="str">
        <f t="shared" si="780"/>
        <v/>
      </c>
      <c r="AC4531" s="23"/>
      <c r="AD4531" s="23"/>
      <c r="AE4531" s="23"/>
      <c r="AF4531" s="23"/>
      <c r="AG4531" s="23"/>
      <c r="AH4531" s="23"/>
      <c r="AI4531" s="23"/>
      <c r="AJ4531" s="23"/>
      <c r="AK4531" s="23"/>
      <c r="AL4531" s="23"/>
      <c r="AM4531" s="23"/>
      <c r="AN4531" s="23"/>
      <c r="AO4531" s="23"/>
      <c r="AP4531" s="23"/>
      <c r="AQ4531" s="23"/>
      <c r="AR4531" s="23"/>
      <c r="AT4531" s="24" t="s">
        <v>15529</v>
      </c>
      <c r="AU4531" s="24"/>
      <c r="AV4531" s="24"/>
      <c r="AW4531" s="24" t="s">
        <v>1952</v>
      </c>
      <c r="AX4531" s="24"/>
      <c r="AY4531" s="24"/>
      <c r="BA4531" s="25" t="s">
        <v>2896</v>
      </c>
      <c r="BB4531" s="27" t="s">
        <v>2896</v>
      </c>
      <c r="BC4531" s="27"/>
      <c r="BD4531" s="24" t="s">
        <v>3927</v>
      </c>
      <c r="BE4531" s="24"/>
      <c r="BF4531" s="24"/>
      <c r="BG4531" s="24"/>
      <c r="BH4531" s="24"/>
      <c r="BI4531" s="24"/>
      <c r="BK4531" s="26" t="s">
        <v>892</v>
      </c>
    </row>
    <row r="4532" spans="1:63" ht="15.75" customHeight="1" x14ac:dyDescent="0.35">
      <c r="A4532" s="12" t="s">
        <v>15530</v>
      </c>
      <c r="B4532" s="28" t="s">
        <v>3917</v>
      </c>
      <c r="C4532" s="5" t="s">
        <v>10842</v>
      </c>
      <c r="D4532" s="5">
        <v>50</v>
      </c>
      <c r="E4532" s="10">
        <v>1</v>
      </c>
      <c r="F4532" s="5">
        <f t="shared" si="770"/>
        <v>50</v>
      </c>
      <c r="G4532" s="11">
        <v>214</v>
      </c>
      <c r="H4532" s="22">
        <v>22</v>
      </c>
      <c r="I4532" s="22">
        <v>0.5</v>
      </c>
      <c r="J4532" s="22">
        <v>0.5</v>
      </c>
      <c r="K4532" s="22">
        <v>14</v>
      </c>
      <c r="L4532" s="22">
        <v>4</v>
      </c>
      <c r="M4532" s="22"/>
      <c r="N4532" s="22">
        <v>2.5</v>
      </c>
      <c r="O4532" s="11"/>
      <c r="P4532" s="11"/>
      <c r="Q4532" s="7"/>
      <c r="R4532" s="6">
        <f t="shared" si="771"/>
        <v>107</v>
      </c>
      <c r="S4532" s="13">
        <f t="shared" si="772"/>
        <v>11</v>
      </c>
      <c r="T4532" s="13">
        <f t="shared" si="773"/>
        <v>0.25</v>
      </c>
      <c r="U4532" s="13">
        <f t="shared" si="774"/>
        <v>0.25</v>
      </c>
      <c r="V4532" s="13">
        <f t="shared" si="775"/>
        <v>7</v>
      </c>
      <c r="W4532" s="13">
        <f t="shared" si="776"/>
        <v>2</v>
      </c>
      <c r="X4532" s="13" t="str">
        <f t="shared" si="777"/>
        <v/>
      </c>
      <c r="Y4532" s="13">
        <f t="shared" si="778"/>
        <v>1.25</v>
      </c>
      <c r="Z4532" s="13" t="str">
        <f t="shared" si="779"/>
        <v/>
      </c>
      <c r="AA4532" s="13" t="str">
        <f t="shared" si="780"/>
        <v/>
      </c>
      <c r="AC4532" s="23"/>
      <c r="AD4532" s="23"/>
      <c r="AE4532" s="23"/>
      <c r="AF4532" s="23"/>
      <c r="AG4532" s="23"/>
      <c r="AH4532" s="23"/>
      <c r="AI4532" s="23"/>
      <c r="AJ4532" s="23"/>
      <c r="AK4532" s="23"/>
      <c r="AL4532" s="23"/>
      <c r="AM4532" s="23"/>
      <c r="AN4532" s="23"/>
      <c r="AO4532" s="23"/>
      <c r="AP4532" s="23"/>
      <c r="AQ4532" s="23"/>
      <c r="AR4532" s="23"/>
      <c r="AT4532" s="24" t="s">
        <v>15531</v>
      </c>
      <c r="AU4532" s="24"/>
      <c r="AV4532" s="24"/>
      <c r="AW4532" s="24" t="s">
        <v>15532</v>
      </c>
      <c r="AX4532" s="24"/>
      <c r="AY4532" s="24"/>
      <c r="BA4532" s="25" t="s">
        <v>2896</v>
      </c>
      <c r="BB4532" s="27" t="s">
        <v>2896</v>
      </c>
      <c r="BC4532" s="27"/>
      <c r="BD4532" s="24" t="s">
        <v>3927</v>
      </c>
      <c r="BE4532" s="24"/>
      <c r="BF4532" s="24"/>
      <c r="BG4532" s="24"/>
      <c r="BH4532" s="24"/>
      <c r="BI4532" s="24"/>
      <c r="BK4532" s="26" t="s">
        <v>897</v>
      </c>
    </row>
    <row r="4533" spans="1:63" ht="15.75" customHeight="1" x14ac:dyDescent="0.35">
      <c r="A4533" s="12" t="s">
        <v>15533</v>
      </c>
      <c r="B4533" s="28" t="s">
        <v>3917</v>
      </c>
      <c r="C4533" s="5" t="s">
        <v>10842</v>
      </c>
      <c r="D4533" s="5">
        <v>50</v>
      </c>
      <c r="E4533" s="10">
        <v>1</v>
      </c>
      <c r="F4533" s="5">
        <f t="shared" si="770"/>
        <v>50</v>
      </c>
      <c r="G4533" s="11">
        <v>217</v>
      </c>
      <c r="H4533" s="22">
        <v>22</v>
      </c>
      <c r="I4533" s="22">
        <v>0.5</v>
      </c>
      <c r="J4533" s="22">
        <v>0.5</v>
      </c>
      <c r="K4533" s="22">
        <v>14</v>
      </c>
      <c r="L4533" s="22">
        <v>2.2000000000000002</v>
      </c>
      <c r="M4533" s="22">
        <v>0.5</v>
      </c>
      <c r="N4533" s="22">
        <v>3</v>
      </c>
      <c r="O4533" s="11"/>
      <c r="P4533" s="11"/>
      <c r="Q4533" s="7"/>
      <c r="R4533" s="6">
        <f t="shared" si="771"/>
        <v>108.5</v>
      </c>
      <c r="S4533" s="13">
        <f t="shared" si="772"/>
        <v>11</v>
      </c>
      <c r="T4533" s="13">
        <f t="shared" si="773"/>
        <v>0.25</v>
      </c>
      <c r="U4533" s="13">
        <f t="shared" si="774"/>
        <v>0.25</v>
      </c>
      <c r="V4533" s="13">
        <f t="shared" si="775"/>
        <v>7</v>
      </c>
      <c r="W4533" s="13">
        <f t="shared" si="776"/>
        <v>1.1000000000000001</v>
      </c>
      <c r="X4533" s="13">
        <f t="shared" si="777"/>
        <v>0.25</v>
      </c>
      <c r="Y4533" s="13">
        <f t="shared" si="778"/>
        <v>1.5</v>
      </c>
      <c r="Z4533" s="13" t="str">
        <f t="shared" si="779"/>
        <v/>
      </c>
      <c r="AA4533" s="13" t="str">
        <f t="shared" si="780"/>
        <v/>
      </c>
      <c r="AC4533" s="23"/>
      <c r="AD4533" s="23"/>
      <c r="AE4533" s="23"/>
      <c r="AF4533" s="23"/>
      <c r="AG4533" s="23"/>
      <c r="AH4533" s="23"/>
      <c r="AI4533" s="23"/>
      <c r="AJ4533" s="23"/>
      <c r="AK4533" s="23"/>
      <c r="AL4533" s="23"/>
      <c r="AM4533" s="23"/>
      <c r="AN4533" s="23"/>
      <c r="AO4533" s="23"/>
      <c r="AP4533" s="23"/>
      <c r="AQ4533" s="23"/>
      <c r="AR4533" s="23"/>
      <c r="AT4533" s="24" t="s">
        <v>4994</v>
      </c>
      <c r="AU4533" s="24"/>
      <c r="AV4533" s="24"/>
      <c r="AW4533" s="24" t="s">
        <v>15534</v>
      </c>
      <c r="AX4533" s="24"/>
      <c r="AY4533" s="24"/>
      <c r="BA4533" s="25" t="s">
        <v>2896</v>
      </c>
      <c r="BB4533" s="27" t="s">
        <v>2896</v>
      </c>
      <c r="BC4533" s="27"/>
      <c r="BD4533" s="24" t="s">
        <v>3927</v>
      </c>
      <c r="BE4533" s="24"/>
      <c r="BF4533" s="24"/>
      <c r="BG4533" s="24"/>
      <c r="BH4533" s="24"/>
      <c r="BI4533" s="24"/>
      <c r="BK4533" s="26" t="s">
        <v>879</v>
      </c>
    </row>
    <row r="4534" spans="1:63" ht="15.75" customHeight="1" x14ac:dyDescent="0.35">
      <c r="A4534" s="12" t="s">
        <v>15535</v>
      </c>
      <c r="B4534" s="28" t="s">
        <v>3894</v>
      </c>
      <c r="C4534" s="5" t="s">
        <v>10842</v>
      </c>
      <c r="D4534" s="5">
        <v>50</v>
      </c>
      <c r="E4534" s="10">
        <v>1</v>
      </c>
      <c r="F4534" s="5">
        <f t="shared" si="770"/>
        <v>50</v>
      </c>
      <c r="G4534" s="11">
        <v>265</v>
      </c>
      <c r="H4534" s="22">
        <v>22</v>
      </c>
      <c r="I4534" s="22">
        <v>0.5</v>
      </c>
      <c r="J4534" s="22">
        <v>0.5</v>
      </c>
      <c r="K4534" s="22">
        <v>19</v>
      </c>
      <c r="L4534" s="22">
        <v>2.8</v>
      </c>
      <c r="M4534" s="22">
        <v>0.5</v>
      </c>
      <c r="N4534" s="22">
        <v>1.7</v>
      </c>
      <c r="O4534" s="11"/>
      <c r="P4534" s="11"/>
      <c r="Q4534" s="7"/>
      <c r="R4534" s="6">
        <f t="shared" si="771"/>
        <v>132.5</v>
      </c>
      <c r="S4534" s="13">
        <f t="shared" si="772"/>
        <v>11</v>
      </c>
      <c r="T4534" s="13">
        <f t="shared" si="773"/>
        <v>0.25</v>
      </c>
      <c r="U4534" s="13">
        <f t="shared" si="774"/>
        <v>0.25</v>
      </c>
      <c r="V4534" s="13">
        <f t="shared" si="775"/>
        <v>9.5</v>
      </c>
      <c r="W4534" s="13">
        <f t="shared" si="776"/>
        <v>1.4</v>
      </c>
      <c r="X4534" s="13">
        <f t="shared" si="777"/>
        <v>0.25</v>
      </c>
      <c r="Y4534" s="13">
        <f t="shared" si="778"/>
        <v>0.85</v>
      </c>
      <c r="Z4534" s="13" t="str">
        <f t="shared" si="779"/>
        <v/>
      </c>
      <c r="AA4534" s="13" t="str">
        <f t="shared" si="780"/>
        <v/>
      </c>
      <c r="AC4534" s="23"/>
      <c r="AD4534" s="23"/>
      <c r="AE4534" s="23"/>
      <c r="AF4534" s="23"/>
      <c r="AG4534" s="23"/>
      <c r="AH4534" s="23"/>
      <c r="AI4534" s="23"/>
      <c r="AJ4534" s="23"/>
      <c r="AK4534" s="23"/>
      <c r="AL4534" s="23"/>
      <c r="AM4534" s="23"/>
      <c r="AN4534" s="23"/>
      <c r="AO4534" s="23"/>
      <c r="AP4534" s="23"/>
      <c r="AQ4534" s="23"/>
      <c r="AR4534" s="23"/>
      <c r="AT4534" s="24"/>
      <c r="AU4534" s="24"/>
      <c r="AV4534" s="24"/>
      <c r="AW4534" s="24" t="s">
        <v>15536</v>
      </c>
      <c r="AX4534" s="24"/>
      <c r="AY4534" s="24"/>
      <c r="BA4534" s="25" t="s">
        <v>2896</v>
      </c>
      <c r="BB4534" s="27" t="s">
        <v>2896</v>
      </c>
      <c r="BC4534" s="27"/>
      <c r="BD4534" s="24" t="s">
        <v>3927</v>
      </c>
      <c r="BE4534" s="24"/>
      <c r="BF4534" s="24"/>
      <c r="BG4534" s="24"/>
      <c r="BH4534" s="24"/>
      <c r="BI4534" s="24"/>
      <c r="BK4534" s="26" t="s">
        <v>865</v>
      </c>
    </row>
    <row r="4535" spans="1:63" ht="15.75" customHeight="1" x14ac:dyDescent="0.35">
      <c r="A4535" s="12" t="s">
        <v>15537</v>
      </c>
      <c r="B4535" s="28" t="s">
        <v>3917</v>
      </c>
      <c r="C4535" s="5" t="s">
        <v>10842</v>
      </c>
      <c r="D4535" s="5">
        <v>50</v>
      </c>
      <c r="E4535" s="10">
        <v>1</v>
      </c>
      <c r="F4535" s="5">
        <f t="shared" si="770"/>
        <v>50</v>
      </c>
      <c r="G4535" s="11">
        <v>215</v>
      </c>
      <c r="H4535" s="22">
        <v>23</v>
      </c>
      <c r="I4535" s="22">
        <v>0.5</v>
      </c>
      <c r="J4535" s="22">
        <v>0.5</v>
      </c>
      <c r="K4535" s="22">
        <v>13</v>
      </c>
      <c r="L4535" s="22">
        <v>2.2999999999999998</v>
      </c>
      <c r="M4535" s="22"/>
      <c r="N4535" s="22">
        <v>3.2</v>
      </c>
      <c r="O4535" s="11"/>
      <c r="P4535" s="11"/>
      <c r="Q4535" s="7"/>
      <c r="R4535" s="6">
        <f t="shared" si="771"/>
        <v>107.5</v>
      </c>
      <c r="S4535" s="13">
        <f t="shared" si="772"/>
        <v>11.5</v>
      </c>
      <c r="T4535" s="13">
        <f t="shared" si="773"/>
        <v>0.25</v>
      </c>
      <c r="U4535" s="13">
        <f t="shared" si="774"/>
        <v>0.25</v>
      </c>
      <c r="V4535" s="13">
        <f t="shared" si="775"/>
        <v>6.5</v>
      </c>
      <c r="W4535" s="13">
        <f t="shared" si="776"/>
        <v>1.1499999999999999</v>
      </c>
      <c r="X4535" s="13" t="str">
        <f t="shared" si="777"/>
        <v/>
      </c>
      <c r="Y4535" s="13">
        <f t="shared" si="778"/>
        <v>1.6</v>
      </c>
      <c r="Z4535" s="13" t="str">
        <f t="shared" si="779"/>
        <v/>
      </c>
      <c r="AA4535" s="13" t="str">
        <f t="shared" si="780"/>
        <v/>
      </c>
      <c r="AC4535" s="23"/>
      <c r="AD4535" s="23"/>
      <c r="AE4535" s="23"/>
      <c r="AF4535" s="23"/>
      <c r="AG4535" s="23"/>
      <c r="AH4535" s="23"/>
      <c r="AI4535" s="23"/>
      <c r="AJ4535" s="23"/>
      <c r="AK4535" s="23"/>
      <c r="AL4535" s="23"/>
      <c r="AM4535" s="23"/>
      <c r="AN4535" s="23"/>
      <c r="AO4535" s="23"/>
      <c r="AP4535" s="23"/>
      <c r="AQ4535" s="23"/>
      <c r="AR4535" s="23"/>
      <c r="AT4535" s="24" t="s">
        <v>4923</v>
      </c>
      <c r="AU4535" s="24"/>
      <c r="AV4535" s="24"/>
      <c r="AW4535" s="24" t="s">
        <v>4924</v>
      </c>
      <c r="AX4535" s="24"/>
      <c r="AY4535" s="24"/>
      <c r="BA4535" s="25" t="s">
        <v>2896</v>
      </c>
      <c r="BB4535" s="27" t="s">
        <v>2896</v>
      </c>
      <c r="BC4535" s="27"/>
      <c r="BD4535" s="24" t="s">
        <v>3927</v>
      </c>
      <c r="BE4535" s="24"/>
      <c r="BF4535" s="24"/>
      <c r="BG4535" s="24" t="s">
        <v>4629</v>
      </c>
      <c r="BH4535" s="24"/>
      <c r="BI4535" s="24"/>
      <c r="BK4535" s="26" t="s">
        <v>920</v>
      </c>
    </row>
    <row r="4536" spans="1:63" ht="15.75" customHeight="1" x14ac:dyDescent="0.35">
      <c r="A4536" s="12" t="s">
        <v>15538</v>
      </c>
      <c r="B4536" s="28" t="s">
        <v>3917</v>
      </c>
      <c r="C4536" s="5" t="s">
        <v>6385</v>
      </c>
      <c r="D4536" s="5">
        <v>192</v>
      </c>
      <c r="E4536" s="10">
        <v>0.65</v>
      </c>
      <c r="F4536" s="5">
        <f t="shared" si="770"/>
        <v>124.80000000000001</v>
      </c>
      <c r="G4536" s="11">
        <v>262</v>
      </c>
      <c r="H4536" s="22">
        <v>16.2</v>
      </c>
      <c r="I4536" s="22">
        <v>0</v>
      </c>
      <c r="J4536" s="22">
        <v>0</v>
      </c>
      <c r="K4536" s="22">
        <v>21.9</v>
      </c>
      <c r="L4536" s="22">
        <v>4.2</v>
      </c>
      <c r="M4536" s="22">
        <v>0</v>
      </c>
      <c r="N4536" s="22">
        <v>0.1</v>
      </c>
      <c r="O4536" s="11">
        <v>12</v>
      </c>
      <c r="P4536" s="11">
        <v>0.5</v>
      </c>
      <c r="Q4536" s="7"/>
      <c r="R4536" s="6">
        <f t="shared" si="771"/>
        <v>326.976</v>
      </c>
      <c r="S4536" s="13">
        <f t="shared" si="772"/>
        <v>20.217600000000001</v>
      </c>
      <c r="T4536" s="13" t="str">
        <f t="shared" si="773"/>
        <v/>
      </c>
      <c r="U4536" s="13" t="str">
        <f t="shared" si="774"/>
        <v/>
      </c>
      <c r="V4536" s="13">
        <f t="shared" si="775"/>
        <v>27.331199999999999</v>
      </c>
      <c r="W4536" s="13">
        <f t="shared" si="776"/>
        <v>5.2416000000000009</v>
      </c>
      <c r="X4536" s="13" t="str">
        <f t="shared" si="777"/>
        <v/>
      </c>
      <c r="Y4536" s="13">
        <f t="shared" si="778"/>
        <v>0.12480000000000002</v>
      </c>
      <c r="Z4536" s="13">
        <f t="shared" si="779"/>
        <v>14.976000000000001</v>
      </c>
      <c r="AA4536" s="13">
        <f t="shared" si="780"/>
        <v>0.62400000000000011</v>
      </c>
      <c r="AC4536" s="23">
        <v>33</v>
      </c>
      <c r="AD4536" s="23">
        <v>11</v>
      </c>
      <c r="AE4536" s="23">
        <v>4</v>
      </c>
      <c r="AF4536" s="23"/>
      <c r="AG4536" s="23">
        <v>0.18</v>
      </c>
      <c r="AH4536" s="23">
        <v>0.04</v>
      </c>
      <c r="AI4536" s="23">
        <v>3.6</v>
      </c>
      <c r="AJ4536" s="23">
        <v>0.45</v>
      </c>
      <c r="AK4536" s="23">
        <v>10</v>
      </c>
      <c r="AL4536" s="23">
        <v>1.9</v>
      </c>
      <c r="AM4536" s="23">
        <v>300</v>
      </c>
      <c r="AN4536" s="23">
        <v>23</v>
      </c>
      <c r="AO4536" s="23">
        <v>0.5</v>
      </c>
      <c r="AP4536" s="23">
        <v>210</v>
      </c>
      <c r="AQ4536" s="23"/>
      <c r="AR4536" s="23"/>
      <c r="AT4536" s="24" t="s">
        <v>4994</v>
      </c>
      <c r="AU4536" s="24"/>
      <c r="AV4536" s="24"/>
      <c r="AW4536" s="24" t="s">
        <v>5894</v>
      </c>
      <c r="AX4536" s="24"/>
      <c r="AY4536" s="24"/>
      <c r="BA4536" s="25" t="s">
        <v>2896</v>
      </c>
      <c r="BB4536" s="27" t="s">
        <v>2896</v>
      </c>
      <c r="BC4536" s="27"/>
      <c r="BD4536" s="24" t="s">
        <v>3927</v>
      </c>
      <c r="BE4536" s="24"/>
      <c r="BF4536" s="24"/>
      <c r="BG4536" s="24"/>
      <c r="BH4536" s="24"/>
      <c r="BI4536" s="24"/>
      <c r="BK4536" s="26" t="s">
        <v>15539</v>
      </c>
    </row>
    <row r="4537" spans="1:63" ht="15.75" customHeight="1" x14ac:dyDescent="0.35">
      <c r="A4537" s="12" t="s">
        <v>15540</v>
      </c>
      <c r="B4537" s="28" t="s">
        <v>3945</v>
      </c>
      <c r="C4537" s="5" t="s">
        <v>6385</v>
      </c>
      <c r="D4537" s="5">
        <v>192</v>
      </c>
      <c r="E4537" s="10">
        <v>0.65</v>
      </c>
      <c r="F4537" s="5">
        <f t="shared" si="770"/>
        <v>124.80000000000001</v>
      </c>
      <c r="G4537" s="11">
        <v>262</v>
      </c>
      <c r="H4537" s="22">
        <v>16.2</v>
      </c>
      <c r="I4537" s="22">
        <v>0</v>
      </c>
      <c r="J4537" s="22">
        <v>0</v>
      </c>
      <c r="K4537" s="22">
        <v>21.9</v>
      </c>
      <c r="L4537" s="22">
        <v>4.2</v>
      </c>
      <c r="M4537" s="22">
        <v>0</v>
      </c>
      <c r="N4537" s="22">
        <v>0.1</v>
      </c>
      <c r="O4537" s="11">
        <v>12</v>
      </c>
      <c r="P4537" s="11">
        <v>0.5</v>
      </c>
      <c r="Q4537" s="7"/>
      <c r="R4537" s="6">
        <f t="shared" si="771"/>
        <v>326.976</v>
      </c>
      <c r="S4537" s="13">
        <f t="shared" si="772"/>
        <v>20.217600000000001</v>
      </c>
      <c r="T4537" s="13" t="str">
        <f t="shared" si="773"/>
        <v/>
      </c>
      <c r="U4537" s="13" t="str">
        <f t="shared" si="774"/>
        <v/>
      </c>
      <c r="V4537" s="13">
        <f t="shared" si="775"/>
        <v>27.331199999999999</v>
      </c>
      <c r="W4537" s="13">
        <f t="shared" si="776"/>
        <v>5.2416000000000009</v>
      </c>
      <c r="X4537" s="13" t="str">
        <f t="shared" si="777"/>
        <v/>
      </c>
      <c r="Y4537" s="13">
        <f t="shared" si="778"/>
        <v>0.12480000000000002</v>
      </c>
      <c r="Z4537" s="13">
        <f t="shared" si="779"/>
        <v>14.976000000000001</v>
      </c>
      <c r="AA4537" s="13">
        <f t="shared" si="780"/>
        <v>0.62400000000000011</v>
      </c>
      <c r="AC4537" s="23">
        <v>33</v>
      </c>
      <c r="AD4537" s="23">
        <v>11</v>
      </c>
      <c r="AE4537" s="23">
        <v>4</v>
      </c>
      <c r="AF4537" s="23"/>
      <c r="AG4537" s="23">
        <v>0.18</v>
      </c>
      <c r="AH4537" s="23">
        <v>0.04</v>
      </c>
      <c r="AI4537" s="23">
        <v>3.6</v>
      </c>
      <c r="AJ4537" s="23">
        <v>0.45</v>
      </c>
      <c r="AK4537" s="23">
        <v>10</v>
      </c>
      <c r="AL4537" s="23">
        <v>1.9</v>
      </c>
      <c r="AM4537" s="23">
        <v>300</v>
      </c>
      <c r="AN4537" s="23">
        <v>23</v>
      </c>
      <c r="AO4537" s="23">
        <v>0.5</v>
      </c>
      <c r="AP4537" s="23">
        <v>210</v>
      </c>
      <c r="AQ4537" s="23"/>
      <c r="AR4537" s="23"/>
      <c r="AT4537" s="24" t="s">
        <v>11966</v>
      </c>
      <c r="AU4537" s="24"/>
      <c r="AV4537" s="24"/>
      <c r="AW4537" s="24" t="s">
        <v>4924</v>
      </c>
      <c r="AX4537" s="24"/>
      <c r="AY4537" s="24"/>
      <c r="BA4537" s="25" t="s">
        <v>2896</v>
      </c>
      <c r="BB4537" s="27" t="s">
        <v>2896</v>
      </c>
      <c r="BC4537" s="27"/>
      <c r="BD4537" s="24" t="s">
        <v>3927</v>
      </c>
      <c r="BE4537" s="24"/>
      <c r="BF4537" s="24"/>
      <c r="BG4537" s="24"/>
      <c r="BH4537" s="24"/>
      <c r="BI4537" s="24"/>
      <c r="BK4537" s="26" t="s">
        <v>15541</v>
      </c>
    </row>
    <row r="4538" spans="1:63" ht="15.75" customHeight="1" x14ac:dyDescent="0.35">
      <c r="A4538" s="12" t="s">
        <v>15542</v>
      </c>
      <c r="B4538" s="28" t="s">
        <v>3922</v>
      </c>
      <c r="C4538" s="5" t="s">
        <v>6385</v>
      </c>
      <c r="D4538" s="5">
        <v>192</v>
      </c>
      <c r="E4538" s="10">
        <v>0.65</v>
      </c>
      <c r="F4538" s="5">
        <f t="shared" si="770"/>
        <v>124.80000000000001</v>
      </c>
      <c r="G4538" s="11">
        <v>262</v>
      </c>
      <c r="H4538" s="22">
        <v>16.2</v>
      </c>
      <c r="I4538" s="22">
        <v>0</v>
      </c>
      <c r="J4538" s="22">
        <v>0</v>
      </c>
      <c r="K4538" s="22">
        <v>21.9</v>
      </c>
      <c r="L4538" s="22">
        <v>4.2</v>
      </c>
      <c r="M4538" s="22">
        <v>0</v>
      </c>
      <c r="N4538" s="22">
        <v>0.1</v>
      </c>
      <c r="O4538" s="11">
        <v>12</v>
      </c>
      <c r="P4538" s="11">
        <v>0.5</v>
      </c>
      <c r="Q4538" s="7"/>
      <c r="R4538" s="6">
        <f t="shared" si="771"/>
        <v>326.976</v>
      </c>
      <c r="S4538" s="13">
        <f t="shared" si="772"/>
        <v>20.217600000000001</v>
      </c>
      <c r="T4538" s="13" t="str">
        <f t="shared" si="773"/>
        <v/>
      </c>
      <c r="U4538" s="13" t="str">
        <f t="shared" si="774"/>
        <v/>
      </c>
      <c r="V4538" s="13">
        <f t="shared" si="775"/>
        <v>27.331199999999999</v>
      </c>
      <c r="W4538" s="13">
        <f t="shared" si="776"/>
        <v>5.2416000000000009</v>
      </c>
      <c r="X4538" s="13" t="str">
        <f t="shared" si="777"/>
        <v/>
      </c>
      <c r="Y4538" s="13">
        <f t="shared" si="778"/>
        <v>0.12480000000000002</v>
      </c>
      <c r="Z4538" s="13">
        <f t="shared" si="779"/>
        <v>14.976000000000001</v>
      </c>
      <c r="AA4538" s="13">
        <f t="shared" si="780"/>
        <v>0.62400000000000011</v>
      </c>
      <c r="AC4538" s="23">
        <v>33</v>
      </c>
      <c r="AD4538" s="23">
        <v>11</v>
      </c>
      <c r="AE4538" s="23">
        <v>4</v>
      </c>
      <c r="AF4538" s="23"/>
      <c r="AG4538" s="23">
        <v>0.18</v>
      </c>
      <c r="AH4538" s="23">
        <v>0.04</v>
      </c>
      <c r="AI4538" s="23">
        <v>3.6</v>
      </c>
      <c r="AJ4538" s="23">
        <v>0.45</v>
      </c>
      <c r="AK4538" s="23">
        <v>10</v>
      </c>
      <c r="AL4538" s="23">
        <v>1.9</v>
      </c>
      <c r="AM4538" s="23">
        <v>300</v>
      </c>
      <c r="AN4538" s="23">
        <v>23</v>
      </c>
      <c r="AO4538" s="23">
        <v>0.5</v>
      </c>
      <c r="AP4538" s="23">
        <v>210</v>
      </c>
      <c r="AQ4538" s="23"/>
      <c r="AR4538" s="23"/>
      <c r="AT4538" s="24" t="s">
        <v>5756</v>
      </c>
      <c r="AU4538" s="24"/>
      <c r="AV4538" s="24"/>
      <c r="AW4538" s="24"/>
      <c r="AX4538" s="24"/>
      <c r="AY4538" s="24"/>
      <c r="BA4538" s="25" t="s">
        <v>2896</v>
      </c>
      <c r="BB4538" s="27" t="s">
        <v>2896</v>
      </c>
      <c r="BC4538" s="27"/>
      <c r="BD4538" s="24" t="s">
        <v>3927</v>
      </c>
      <c r="BE4538" s="24"/>
      <c r="BF4538" s="24"/>
      <c r="BG4538" s="24"/>
      <c r="BH4538" s="24"/>
      <c r="BI4538" s="24"/>
      <c r="BK4538" s="26" t="s">
        <v>15543</v>
      </c>
    </row>
    <row r="4539" spans="1:63" ht="15.75" customHeight="1" x14ac:dyDescent="0.35">
      <c r="A4539" s="12" t="s">
        <v>15544</v>
      </c>
      <c r="B4539" s="28" t="s">
        <v>3922</v>
      </c>
      <c r="C4539" s="5" t="s">
        <v>10842</v>
      </c>
      <c r="D4539" s="5">
        <v>50</v>
      </c>
      <c r="E4539" s="10">
        <v>1</v>
      </c>
      <c r="F4539" s="5">
        <f t="shared" si="770"/>
        <v>50</v>
      </c>
      <c r="G4539" s="11">
        <v>205</v>
      </c>
      <c r="H4539" s="22">
        <v>21</v>
      </c>
      <c r="I4539" s="22">
        <v>1</v>
      </c>
      <c r="J4539" s="22">
        <v>1</v>
      </c>
      <c r="K4539" s="22">
        <v>13</v>
      </c>
      <c r="L4539" s="22">
        <v>2.4</v>
      </c>
      <c r="M4539" s="22"/>
      <c r="N4539" s="22">
        <v>3</v>
      </c>
      <c r="O4539" s="11"/>
      <c r="P4539" s="11"/>
      <c r="Q4539" s="7"/>
      <c r="R4539" s="6">
        <f t="shared" si="771"/>
        <v>102.5</v>
      </c>
      <c r="S4539" s="13">
        <f t="shared" si="772"/>
        <v>10.5</v>
      </c>
      <c r="T4539" s="13">
        <f t="shared" si="773"/>
        <v>0.5</v>
      </c>
      <c r="U4539" s="13">
        <f t="shared" si="774"/>
        <v>0.5</v>
      </c>
      <c r="V4539" s="13">
        <f t="shared" si="775"/>
        <v>6.5</v>
      </c>
      <c r="W4539" s="13">
        <f t="shared" si="776"/>
        <v>1.2</v>
      </c>
      <c r="X4539" s="13" t="str">
        <f t="shared" si="777"/>
        <v/>
      </c>
      <c r="Y4539" s="13">
        <f t="shared" si="778"/>
        <v>1.5</v>
      </c>
      <c r="Z4539" s="13" t="str">
        <f t="shared" si="779"/>
        <v/>
      </c>
      <c r="AA4539" s="13" t="str">
        <f t="shared" si="780"/>
        <v/>
      </c>
      <c r="AC4539" s="23"/>
      <c r="AD4539" s="23"/>
      <c r="AE4539" s="23"/>
      <c r="AF4539" s="23"/>
      <c r="AG4539" s="23"/>
      <c r="AH4539" s="23"/>
      <c r="AI4539" s="23"/>
      <c r="AJ4539" s="23"/>
      <c r="AK4539" s="23"/>
      <c r="AL4539" s="23"/>
      <c r="AM4539" s="23"/>
      <c r="AN4539" s="23"/>
      <c r="AO4539" s="23"/>
      <c r="AP4539" s="23"/>
      <c r="AQ4539" s="23"/>
      <c r="AR4539" s="23"/>
      <c r="AT4539" s="24" t="s">
        <v>15545</v>
      </c>
      <c r="AU4539" s="24"/>
      <c r="AV4539" s="24"/>
      <c r="AW4539" s="24"/>
      <c r="AX4539" s="24"/>
      <c r="AY4539" s="24"/>
      <c r="BA4539" s="25" t="s">
        <v>2896</v>
      </c>
      <c r="BB4539" s="27" t="s">
        <v>2896</v>
      </c>
      <c r="BC4539" s="27"/>
      <c r="BD4539" s="24" t="s">
        <v>3927</v>
      </c>
      <c r="BE4539" s="24"/>
      <c r="BF4539" s="24"/>
      <c r="BG4539" s="24"/>
      <c r="BH4539" s="24"/>
      <c r="BI4539" s="24"/>
      <c r="BK4539" s="26" t="s">
        <v>911</v>
      </c>
    </row>
    <row r="4540" spans="1:63" ht="15.75" customHeight="1" x14ac:dyDescent="0.35">
      <c r="A4540" s="12" t="s">
        <v>15546</v>
      </c>
      <c r="B4540" s="28" t="s">
        <v>3911</v>
      </c>
      <c r="C4540" s="5" t="s">
        <v>6385</v>
      </c>
      <c r="D4540" s="5">
        <v>192</v>
      </c>
      <c r="E4540" s="10">
        <v>0.65</v>
      </c>
      <c r="F4540" s="5">
        <f t="shared" si="770"/>
        <v>124.80000000000001</v>
      </c>
      <c r="G4540" s="11">
        <v>262</v>
      </c>
      <c r="H4540" s="22">
        <v>16.2</v>
      </c>
      <c r="I4540" s="22">
        <v>0</v>
      </c>
      <c r="J4540" s="22">
        <v>0</v>
      </c>
      <c r="K4540" s="22">
        <v>21.9</v>
      </c>
      <c r="L4540" s="22">
        <v>4.2</v>
      </c>
      <c r="M4540" s="22">
        <v>0</v>
      </c>
      <c r="N4540" s="22">
        <v>0.1</v>
      </c>
      <c r="O4540" s="11">
        <v>12</v>
      </c>
      <c r="P4540" s="11">
        <v>0.5</v>
      </c>
      <c r="Q4540" s="7"/>
      <c r="R4540" s="6">
        <f t="shared" si="771"/>
        <v>326.976</v>
      </c>
      <c r="S4540" s="13">
        <f t="shared" si="772"/>
        <v>20.217600000000001</v>
      </c>
      <c r="T4540" s="13" t="str">
        <f t="shared" si="773"/>
        <v/>
      </c>
      <c r="U4540" s="13" t="str">
        <f t="shared" si="774"/>
        <v/>
      </c>
      <c r="V4540" s="13">
        <f t="shared" si="775"/>
        <v>27.331199999999999</v>
      </c>
      <c r="W4540" s="13">
        <f t="shared" si="776"/>
        <v>5.2416000000000009</v>
      </c>
      <c r="X4540" s="13" t="str">
        <f t="shared" si="777"/>
        <v/>
      </c>
      <c r="Y4540" s="13">
        <f t="shared" si="778"/>
        <v>0.12480000000000002</v>
      </c>
      <c r="Z4540" s="13">
        <f t="shared" si="779"/>
        <v>14.976000000000001</v>
      </c>
      <c r="AA4540" s="13">
        <f t="shared" si="780"/>
        <v>0.62400000000000011</v>
      </c>
      <c r="AC4540" s="23">
        <v>33</v>
      </c>
      <c r="AD4540" s="23">
        <v>11</v>
      </c>
      <c r="AE4540" s="23">
        <v>4</v>
      </c>
      <c r="AF4540" s="23"/>
      <c r="AG4540" s="23">
        <v>0.18</v>
      </c>
      <c r="AH4540" s="23">
        <v>0.04</v>
      </c>
      <c r="AI4540" s="23">
        <v>3.6</v>
      </c>
      <c r="AJ4540" s="23">
        <v>0.45</v>
      </c>
      <c r="AK4540" s="23">
        <v>10</v>
      </c>
      <c r="AL4540" s="23">
        <v>1.9</v>
      </c>
      <c r="AM4540" s="23">
        <v>300</v>
      </c>
      <c r="AN4540" s="23">
        <v>23</v>
      </c>
      <c r="AO4540" s="23">
        <v>0.5</v>
      </c>
      <c r="AP4540" s="23">
        <v>210</v>
      </c>
      <c r="AQ4540" s="23"/>
      <c r="AR4540" s="23"/>
      <c r="AT4540" s="24"/>
      <c r="AU4540" s="24"/>
      <c r="AV4540" s="24"/>
      <c r="AW4540" s="24"/>
      <c r="AX4540" s="24"/>
      <c r="AY4540" s="24"/>
      <c r="BA4540" s="25" t="s">
        <v>2896</v>
      </c>
      <c r="BB4540" s="27" t="s">
        <v>2896</v>
      </c>
      <c r="BC4540" s="27"/>
      <c r="BD4540" s="24" t="s">
        <v>3927</v>
      </c>
      <c r="BE4540" s="24"/>
      <c r="BF4540" s="24"/>
      <c r="BG4540" s="24"/>
      <c r="BH4540" s="24"/>
      <c r="BI4540" s="24"/>
      <c r="BK4540" s="26" t="s">
        <v>15547</v>
      </c>
    </row>
    <row r="4541" spans="1:63" ht="15.75" customHeight="1" x14ac:dyDescent="0.35">
      <c r="A4541" s="12" t="s">
        <v>15548</v>
      </c>
      <c r="B4541" s="28" t="s">
        <v>3922</v>
      </c>
      <c r="C4541" s="5" t="s">
        <v>6385</v>
      </c>
      <c r="D4541" s="5">
        <v>192</v>
      </c>
      <c r="E4541" s="10">
        <v>0.65</v>
      </c>
      <c r="F4541" s="5">
        <f t="shared" si="770"/>
        <v>124.80000000000001</v>
      </c>
      <c r="G4541" s="11">
        <v>262</v>
      </c>
      <c r="H4541" s="22">
        <v>16.2</v>
      </c>
      <c r="I4541" s="22">
        <v>0</v>
      </c>
      <c r="J4541" s="22">
        <v>0</v>
      </c>
      <c r="K4541" s="22">
        <v>21.9</v>
      </c>
      <c r="L4541" s="22">
        <v>4.2</v>
      </c>
      <c r="M4541" s="22">
        <v>0</v>
      </c>
      <c r="N4541" s="22">
        <v>0.1</v>
      </c>
      <c r="O4541" s="11">
        <v>12</v>
      </c>
      <c r="P4541" s="11">
        <v>0.5</v>
      </c>
      <c r="Q4541" s="7"/>
      <c r="R4541" s="6">
        <f t="shared" si="771"/>
        <v>326.976</v>
      </c>
      <c r="S4541" s="13">
        <f t="shared" si="772"/>
        <v>20.217600000000001</v>
      </c>
      <c r="T4541" s="13" t="str">
        <f t="shared" si="773"/>
        <v/>
      </c>
      <c r="U4541" s="13" t="str">
        <f t="shared" si="774"/>
        <v/>
      </c>
      <c r="V4541" s="13">
        <f t="shared" si="775"/>
        <v>27.331199999999999</v>
      </c>
      <c r="W4541" s="13">
        <f t="shared" si="776"/>
        <v>5.2416000000000009</v>
      </c>
      <c r="X4541" s="13" t="str">
        <f t="shared" si="777"/>
        <v/>
      </c>
      <c r="Y4541" s="13">
        <f t="shared" si="778"/>
        <v>0.12480000000000002</v>
      </c>
      <c r="Z4541" s="13">
        <f t="shared" si="779"/>
        <v>14.976000000000001</v>
      </c>
      <c r="AA4541" s="13">
        <f t="shared" si="780"/>
        <v>0.62400000000000011</v>
      </c>
      <c r="AC4541" s="23">
        <v>33</v>
      </c>
      <c r="AD4541" s="23">
        <v>11</v>
      </c>
      <c r="AE4541" s="23">
        <v>4</v>
      </c>
      <c r="AF4541" s="23"/>
      <c r="AG4541" s="23">
        <v>0.18</v>
      </c>
      <c r="AH4541" s="23">
        <v>0.04</v>
      </c>
      <c r="AI4541" s="23">
        <v>3.6</v>
      </c>
      <c r="AJ4541" s="23">
        <v>0.45</v>
      </c>
      <c r="AK4541" s="23">
        <v>10</v>
      </c>
      <c r="AL4541" s="23">
        <v>1.9</v>
      </c>
      <c r="AM4541" s="23">
        <v>300</v>
      </c>
      <c r="AN4541" s="23">
        <v>23</v>
      </c>
      <c r="AO4541" s="23">
        <v>0.5</v>
      </c>
      <c r="AP4541" s="23">
        <v>210</v>
      </c>
      <c r="AQ4541" s="23"/>
      <c r="AR4541" s="23"/>
      <c r="AT4541" s="24" t="s">
        <v>5756</v>
      </c>
      <c r="AU4541" s="24"/>
      <c r="AV4541" s="24"/>
      <c r="AW4541" s="24"/>
      <c r="AX4541" s="24"/>
      <c r="AY4541" s="24"/>
      <c r="BA4541" s="25" t="s">
        <v>2896</v>
      </c>
      <c r="BB4541" s="27" t="s">
        <v>2896</v>
      </c>
      <c r="BC4541" s="27"/>
      <c r="BD4541" s="24" t="s">
        <v>3927</v>
      </c>
      <c r="BE4541" s="24"/>
      <c r="BF4541" s="24"/>
      <c r="BG4541" s="24"/>
      <c r="BH4541" s="24"/>
      <c r="BI4541" s="24"/>
      <c r="BK4541" s="26" t="s">
        <v>15549</v>
      </c>
    </row>
    <row r="4542" spans="1:63" ht="15.75" customHeight="1" x14ac:dyDescent="0.35">
      <c r="A4542" s="12" t="s">
        <v>15550</v>
      </c>
      <c r="B4542" s="28" t="s">
        <v>4175</v>
      </c>
      <c r="C4542" s="5" t="s">
        <v>6385</v>
      </c>
      <c r="D4542" s="5">
        <v>125</v>
      </c>
      <c r="E4542" s="10">
        <v>1</v>
      </c>
      <c r="F4542" s="5">
        <f t="shared" si="770"/>
        <v>125</v>
      </c>
      <c r="G4542" s="11">
        <v>228</v>
      </c>
      <c r="H4542" s="22">
        <v>16</v>
      </c>
      <c r="I4542" s="22">
        <v>0</v>
      </c>
      <c r="J4542" s="22">
        <v>0</v>
      </c>
      <c r="K4542" s="22">
        <v>18</v>
      </c>
      <c r="L4542" s="22">
        <v>2.2000000000000002</v>
      </c>
      <c r="M4542" s="22"/>
      <c r="N4542" s="22">
        <v>0.12</v>
      </c>
      <c r="O4542" s="11"/>
      <c r="P4542" s="11"/>
      <c r="Q4542" s="7"/>
      <c r="R4542" s="6">
        <f t="shared" si="771"/>
        <v>285</v>
      </c>
      <c r="S4542" s="13">
        <f t="shared" si="772"/>
        <v>20</v>
      </c>
      <c r="T4542" s="13" t="str">
        <f t="shared" si="773"/>
        <v/>
      </c>
      <c r="U4542" s="13" t="str">
        <f t="shared" si="774"/>
        <v/>
      </c>
      <c r="V4542" s="13">
        <f t="shared" si="775"/>
        <v>22.5</v>
      </c>
      <c r="W4542" s="13">
        <f t="shared" si="776"/>
        <v>2.75</v>
      </c>
      <c r="X4542" s="13" t="str">
        <f t="shared" si="777"/>
        <v/>
      </c>
      <c r="Y4542" s="13">
        <f t="shared" si="778"/>
        <v>0.15</v>
      </c>
      <c r="Z4542" s="13" t="str">
        <f t="shared" si="779"/>
        <v/>
      </c>
      <c r="AA4542" s="13" t="str">
        <f t="shared" si="780"/>
        <v/>
      </c>
      <c r="AC4542" s="23"/>
      <c r="AD4542" s="23"/>
      <c r="AE4542" s="23"/>
      <c r="AF4542" s="23"/>
      <c r="AG4542" s="23"/>
      <c r="AH4542" s="23"/>
      <c r="AI4542" s="23"/>
      <c r="AJ4542" s="23"/>
      <c r="AK4542" s="23"/>
      <c r="AL4542" s="23"/>
      <c r="AM4542" s="23"/>
      <c r="AN4542" s="23"/>
      <c r="AO4542" s="23"/>
      <c r="AP4542" s="23"/>
      <c r="AQ4542" s="23"/>
      <c r="AR4542" s="23"/>
      <c r="AT4542" s="24" t="s">
        <v>15551</v>
      </c>
      <c r="AU4542" s="24"/>
      <c r="AV4542" s="24"/>
      <c r="AW4542" s="24"/>
      <c r="AX4542" s="24"/>
      <c r="AY4542" s="24"/>
      <c r="BA4542" s="25" t="s">
        <v>2896</v>
      </c>
      <c r="BB4542" s="27" t="s">
        <v>2896</v>
      </c>
      <c r="BC4542" s="27"/>
      <c r="BD4542" s="24" t="s">
        <v>3927</v>
      </c>
      <c r="BE4542" s="24"/>
      <c r="BF4542" s="24"/>
      <c r="BG4542" s="24"/>
      <c r="BH4542" s="24"/>
      <c r="BI4542" s="24"/>
      <c r="BK4542" s="26" t="s">
        <v>15552</v>
      </c>
    </row>
    <row r="4543" spans="1:63" ht="15.75" customHeight="1" x14ac:dyDescent="0.35">
      <c r="A4543" s="12" t="s">
        <v>15553</v>
      </c>
      <c r="B4543" s="28" t="s">
        <v>3917</v>
      </c>
      <c r="C4543" s="5" t="s">
        <v>6385</v>
      </c>
      <c r="D4543" s="5">
        <v>125</v>
      </c>
      <c r="E4543" s="10">
        <v>1</v>
      </c>
      <c r="F4543" s="5">
        <f t="shared" si="770"/>
        <v>125</v>
      </c>
      <c r="G4543" s="11">
        <v>140</v>
      </c>
      <c r="H4543" s="22">
        <v>21</v>
      </c>
      <c r="I4543" s="22">
        <v>0</v>
      </c>
      <c r="J4543" s="22">
        <v>0</v>
      </c>
      <c r="K4543" s="22">
        <v>6</v>
      </c>
      <c r="L4543" s="22">
        <v>1.2</v>
      </c>
      <c r="M4543" s="22">
        <v>0</v>
      </c>
      <c r="N4543" s="22">
        <v>0.15</v>
      </c>
      <c r="O4543" s="11"/>
      <c r="P4543" s="11"/>
      <c r="Q4543" s="7"/>
      <c r="R4543" s="6">
        <f t="shared" si="771"/>
        <v>175</v>
      </c>
      <c r="S4543" s="13">
        <f t="shared" si="772"/>
        <v>26.25</v>
      </c>
      <c r="T4543" s="13" t="str">
        <f t="shared" si="773"/>
        <v/>
      </c>
      <c r="U4543" s="13" t="str">
        <f t="shared" si="774"/>
        <v/>
      </c>
      <c r="V4543" s="13">
        <f t="shared" si="775"/>
        <v>7.5</v>
      </c>
      <c r="W4543" s="13">
        <f t="shared" si="776"/>
        <v>1.5</v>
      </c>
      <c r="X4543" s="13" t="str">
        <f t="shared" si="777"/>
        <v/>
      </c>
      <c r="Y4543" s="13">
        <f t="shared" si="778"/>
        <v>0.1875</v>
      </c>
      <c r="Z4543" s="13" t="str">
        <f t="shared" si="779"/>
        <v/>
      </c>
      <c r="AA4543" s="13" t="str">
        <f t="shared" si="780"/>
        <v/>
      </c>
      <c r="AC4543" s="23"/>
      <c r="AD4543" s="23"/>
      <c r="AE4543" s="23"/>
      <c r="AF4543" s="23"/>
      <c r="AG4543" s="23"/>
      <c r="AH4543" s="23"/>
      <c r="AI4543" s="23"/>
      <c r="AJ4543" s="23"/>
      <c r="AK4543" s="23"/>
      <c r="AL4543" s="23"/>
      <c r="AM4543" s="23"/>
      <c r="AN4543" s="23"/>
      <c r="AO4543" s="23"/>
      <c r="AP4543" s="23"/>
      <c r="AQ4543" s="23"/>
      <c r="AR4543" s="23"/>
      <c r="AT4543" s="24" t="s">
        <v>15554</v>
      </c>
      <c r="AU4543" s="24"/>
      <c r="AV4543" s="24"/>
      <c r="AW4543" s="24" t="s">
        <v>15555</v>
      </c>
      <c r="AX4543" s="24"/>
      <c r="AY4543" s="24"/>
      <c r="BA4543" s="25" t="s">
        <v>2896</v>
      </c>
      <c r="BB4543" s="27" t="s">
        <v>2896</v>
      </c>
      <c r="BC4543" s="27"/>
      <c r="BD4543" s="24" t="s">
        <v>3927</v>
      </c>
      <c r="BE4543" s="24"/>
      <c r="BF4543" s="24"/>
      <c r="BG4543" s="24"/>
      <c r="BH4543" s="24"/>
      <c r="BI4543" s="24"/>
      <c r="BK4543" s="26" t="s">
        <v>15556</v>
      </c>
    </row>
    <row r="4544" spans="1:63" ht="15.75" customHeight="1" x14ac:dyDescent="0.35">
      <c r="A4544" s="12" t="s">
        <v>15557</v>
      </c>
      <c r="B4544" s="28" t="s">
        <v>4055</v>
      </c>
      <c r="C4544" s="5" t="s">
        <v>3955</v>
      </c>
      <c r="D4544" s="5">
        <v>300</v>
      </c>
      <c r="E4544" s="10">
        <v>1</v>
      </c>
      <c r="F4544" s="5">
        <f t="shared" si="770"/>
        <v>300</v>
      </c>
      <c r="G4544" s="11">
        <v>140</v>
      </c>
      <c r="H4544" s="22">
        <v>9.6</v>
      </c>
      <c r="I4544" s="22">
        <v>11.6</v>
      </c>
      <c r="J4544" s="22">
        <v>1.6</v>
      </c>
      <c r="K4544" s="22">
        <v>6.6</v>
      </c>
      <c r="L4544" s="22">
        <v>1.2</v>
      </c>
      <c r="M4544" s="22">
        <v>1.6</v>
      </c>
      <c r="N4544" s="22">
        <v>0.76</v>
      </c>
      <c r="O4544" s="11"/>
      <c r="P4544" s="11"/>
      <c r="Q4544" s="7"/>
      <c r="R4544" s="6">
        <f t="shared" si="771"/>
        <v>420</v>
      </c>
      <c r="S4544" s="13">
        <f t="shared" si="772"/>
        <v>28.8</v>
      </c>
      <c r="T4544" s="13">
        <f t="shared" si="773"/>
        <v>34.799999999999997</v>
      </c>
      <c r="U4544" s="13">
        <f t="shared" si="774"/>
        <v>4.8</v>
      </c>
      <c r="V4544" s="13">
        <f t="shared" si="775"/>
        <v>19.8</v>
      </c>
      <c r="W4544" s="13">
        <f t="shared" si="776"/>
        <v>3.6</v>
      </c>
      <c r="X4544" s="13">
        <f t="shared" si="777"/>
        <v>4.8</v>
      </c>
      <c r="Y4544" s="13">
        <f t="shared" si="778"/>
        <v>2.2799999999999998</v>
      </c>
      <c r="Z4544" s="13" t="str">
        <f t="shared" si="779"/>
        <v/>
      </c>
      <c r="AA4544" s="13" t="str">
        <f t="shared" si="780"/>
        <v/>
      </c>
      <c r="AC4544" s="23"/>
      <c r="AD4544" s="23"/>
      <c r="AE4544" s="23"/>
      <c r="AF4544" s="23"/>
      <c r="AG4544" s="23"/>
      <c r="AH4544" s="23"/>
      <c r="AI4544" s="23"/>
      <c r="AJ4544" s="23"/>
      <c r="AK4544" s="23"/>
      <c r="AL4544" s="23"/>
      <c r="AM4544" s="23"/>
      <c r="AN4544" s="23"/>
      <c r="AO4544" s="23"/>
      <c r="AP4544" s="23"/>
      <c r="AQ4544" s="23"/>
      <c r="AR4544" s="23"/>
      <c r="AT4544" s="24" t="s">
        <v>15558</v>
      </c>
      <c r="AU4544" s="24"/>
      <c r="AV4544" s="24"/>
      <c r="AW4544" s="24"/>
      <c r="AX4544" s="24"/>
      <c r="AY4544" s="24"/>
      <c r="BA4544" s="25" t="s">
        <v>2897</v>
      </c>
      <c r="BB4544" s="27" t="s">
        <v>2896</v>
      </c>
      <c r="BC4544" s="27"/>
      <c r="BD4544" s="24" t="s">
        <v>15559</v>
      </c>
      <c r="BE4544" s="24"/>
      <c r="BF4544" s="24"/>
      <c r="BG4544" s="24"/>
      <c r="BH4544" s="24"/>
      <c r="BI4544" s="24"/>
      <c r="BK4544" s="26" t="s">
        <v>483</v>
      </c>
    </row>
    <row r="4545" spans="1:63" ht="15.75" customHeight="1" x14ac:dyDescent="0.35">
      <c r="A4545" s="12" t="s">
        <v>15560</v>
      </c>
      <c r="B4545" s="28" t="s">
        <v>3917</v>
      </c>
      <c r="C4545" s="5" t="s">
        <v>10842</v>
      </c>
      <c r="D4545" s="5">
        <v>50</v>
      </c>
      <c r="E4545" s="10">
        <v>1</v>
      </c>
      <c r="F4545" s="5">
        <f t="shared" si="770"/>
        <v>50</v>
      </c>
      <c r="G4545" s="11">
        <v>127</v>
      </c>
      <c r="H4545" s="22">
        <v>24</v>
      </c>
      <c r="I4545" s="22">
        <v>0.5</v>
      </c>
      <c r="J4545" s="22">
        <v>0.5</v>
      </c>
      <c r="K4545" s="22">
        <v>3.4</v>
      </c>
      <c r="L4545" s="22">
        <v>0.7</v>
      </c>
      <c r="M4545" s="22">
        <v>0.5</v>
      </c>
      <c r="N4545" s="22">
        <v>3</v>
      </c>
      <c r="O4545" s="11"/>
      <c r="P4545" s="11"/>
      <c r="Q4545" s="7"/>
      <c r="R4545" s="6">
        <f t="shared" si="771"/>
        <v>63.5</v>
      </c>
      <c r="S4545" s="13">
        <f t="shared" si="772"/>
        <v>12</v>
      </c>
      <c r="T4545" s="13">
        <f t="shared" si="773"/>
        <v>0.25</v>
      </c>
      <c r="U4545" s="13">
        <f t="shared" si="774"/>
        <v>0.25</v>
      </c>
      <c r="V4545" s="13">
        <f t="shared" si="775"/>
        <v>1.7</v>
      </c>
      <c r="W4545" s="13">
        <f t="shared" si="776"/>
        <v>0.35</v>
      </c>
      <c r="X4545" s="13">
        <f t="shared" si="777"/>
        <v>0.25</v>
      </c>
      <c r="Y4545" s="13">
        <f t="shared" si="778"/>
        <v>1.5</v>
      </c>
      <c r="Z4545" s="13" t="str">
        <f t="shared" si="779"/>
        <v/>
      </c>
      <c r="AA4545" s="13" t="str">
        <f t="shared" si="780"/>
        <v/>
      </c>
      <c r="AC4545" s="23"/>
      <c r="AD4545" s="23"/>
      <c r="AE4545" s="23"/>
      <c r="AF4545" s="23"/>
      <c r="AG4545" s="23"/>
      <c r="AH4545" s="23"/>
      <c r="AI4545" s="23"/>
      <c r="AJ4545" s="23"/>
      <c r="AK4545" s="23"/>
      <c r="AL4545" s="23"/>
      <c r="AM4545" s="23"/>
      <c r="AN4545" s="23"/>
      <c r="AO4545" s="23"/>
      <c r="AP4545" s="23"/>
      <c r="AQ4545" s="23"/>
      <c r="AR4545" s="23"/>
      <c r="AT4545" s="24" t="s">
        <v>15561</v>
      </c>
      <c r="AU4545" s="24"/>
      <c r="AV4545" s="24"/>
      <c r="AW4545" s="24" t="s">
        <v>15562</v>
      </c>
      <c r="AX4545" s="24"/>
      <c r="AY4545" s="24"/>
      <c r="BA4545" s="25" t="s">
        <v>2896</v>
      </c>
      <c r="BB4545" s="27" t="s">
        <v>2896</v>
      </c>
      <c r="BC4545" s="27"/>
      <c r="BD4545" s="24" t="s">
        <v>3927</v>
      </c>
      <c r="BE4545" s="24"/>
      <c r="BF4545" s="24"/>
      <c r="BG4545" s="24"/>
      <c r="BH4545" s="24"/>
      <c r="BI4545" s="24"/>
      <c r="BK4545" s="26" t="s">
        <v>845</v>
      </c>
    </row>
    <row r="4546" spans="1:63" ht="15.75" customHeight="1" x14ac:dyDescent="0.35">
      <c r="A4546" s="12" t="s">
        <v>15563</v>
      </c>
      <c r="B4546" s="28" t="s">
        <v>4516</v>
      </c>
      <c r="C4546" s="5" t="s">
        <v>4051</v>
      </c>
      <c r="D4546" s="5">
        <v>350</v>
      </c>
      <c r="E4546" s="10">
        <v>1</v>
      </c>
      <c r="F4546" s="5">
        <f t="shared" si="770"/>
        <v>350</v>
      </c>
      <c r="G4546" s="11">
        <v>148</v>
      </c>
      <c r="H4546" s="22">
        <v>10.9</v>
      </c>
      <c r="I4546" s="22">
        <v>14.6</v>
      </c>
      <c r="J4546" s="22">
        <v>0.6</v>
      </c>
      <c r="K4546" s="22">
        <v>4.5999999999999996</v>
      </c>
      <c r="L4546" s="22">
        <v>0.4</v>
      </c>
      <c r="M4546" s="22">
        <v>0.6</v>
      </c>
      <c r="N4546" s="22">
        <v>0.43</v>
      </c>
      <c r="O4546" s="11"/>
      <c r="P4546" s="11"/>
      <c r="Q4546" s="7"/>
      <c r="R4546" s="6">
        <f t="shared" si="771"/>
        <v>518</v>
      </c>
      <c r="S4546" s="13">
        <f t="shared" si="772"/>
        <v>38.15</v>
      </c>
      <c r="T4546" s="13">
        <f t="shared" si="773"/>
        <v>51.1</v>
      </c>
      <c r="U4546" s="13">
        <f t="shared" si="774"/>
        <v>2.1</v>
      </c>
      <c r="V4546" s="13">
        <f t="shared" si="775"/>
        <v>16.099999999999998</v>
      </c>
      <c r="W4546" s="13">
        <f t="shared" si="776"/>
        <v>1.4</v>
      </c>
      <c r="X4546" s="13">
        <f t="shared" si="777"/>
        <v>2.1</v>
      </c>
      <c r="Y4546" s="13">
        <f t="shared" si="778"/>
        <v>1.5049999999999999</v>
      </c>
      <c r="Z4546" s="13" t="str">
        <f t="shared" si="779"/>
        <v/>
      </c>
      <c r="AA4546" s="13" t="str">
        <f t="shared" si="780"/>
        <v/>
      </c>
      <c r="AC4546" s="23"/>
      <c r="AD4546" s="23"/>
      <c r="AE4546" s="23"/>
      <c r="AF4546" s="23"/>
      <c r="AG4546" s="23"/>
      <c r="AH4546" s="23"/>
      <c r="AI4546" s="23"/>
      <c r="AJ4546" s="23"/>
      <c r="AK4546" s="23"/>
      <c r="AL4546" s="23"/>
      <c r="AM4546" s="23"/>
      <c r="AN4546" s="23"/>
      <c r="AO4546" s="23"/>
      <c r="AP4546" s="23"/>
      <c r="AQ4546" s="23"/>
      <c r="AR4546" s="23"/>
      <c r="AT4546" s="24" t="s">
        <v>15564</v>
      </c>
      <c r="AU4546" s="24"/>
      <c r="AV4546" s="24"/>
      <c r="AW4546" s="24" t="s">
        <v>15565</v>
      </c>
      <c r="AX4546" s="24"/>
      <c r="AY4546" s="24"/>
      <c r="BA4546" s="25" t="s">
        <v>2897</v>
      </c>
      <c r="BB4546" s="27" t="s">
        <v>2896</v>
      </c>
      <c r="BC4546" s="27"/>
      <c r="BD4546" s="24" t="s">
        <v>15559</v>
      </c>
      <c r="BE4546" s="24"/>
      <c r="BF4546" s="24"/>
      <c r="BG4546" s="24"/>
      <c r="BH4546" s="24"/>
      <c r="BI4546" s="24"/>
      <c r="BK4546" s="26" t="s">
        <v>455</v>
      </c>
    </row>
    <row r="4547" spans="1:63" ht="15.75" customHeight="1" x14ac:dyDescent="0.35">
      <c r="A4547" s="12" t="s">
        <v>15566</v>
      </c>
      <c r="B4547" s="28" t="s">
        <v>4516</v>
      </c>
      <c r="C4547" s="5" t="s">
        <v>4051</v>
      </c>
      <c r="D4547" s="5">
        <v>350</v>
      </c>
      <c r="E4547" s="10">
        <v>1</v>
      </c>
      <c r="F4547" s="5">
        <f t="shared" ref="F4547:F4610" si="781">E4547*D4547</f>
        <v>350</v>
      </c>
      <c r="G4547" s="11">
        <v>141</v>
      </c>
      <c r="H4547" s="22">
        <v>13.4</v>
      </c>
      <c r="I4547" s="22">
        <v>12</v>
      </c>
      <c r="J4547" s="22">
        <v>1.7</v>
      </c>
      <c r="K4547" s="22">
        <v>6.3</v>
      </c>
      <c r="L4547" s="22">
        <v>0.7</v>
      </c>
      <c r="M4547" s="22">
        <v>2.2999999999999998</v>
      </c>
      <c r="N4547" s="22">
        <v>0.43</v>
      </c>
      <c r="O4547" s="11"/>
      <c r="P4547" s="11"/>
      <c r="Q4547" s="7"/>
      <c r="R4547" s="6">
        <f t="shared" ref="R4547:R4610" si="782">IF(G4547&lt;&gt;0,G4547*$F4547/100,"")</f>
        <v>493.5</v>
      </c>
      <c r="S4547" s="13">
        <f t="shared" ref="S4547:S4610" si="783">IF(H4547&lt;&gt;0,H4547*$F4547/100,"")</f>
        <v>46.9</v>
      </c>
      <c r="T4547" s="13">
        <f t="shared" ref="T4547:T4610" si="784">IF(I4547&lt;&gt;0,I4547*$F4547/100,"")</f>
        <v>42</v>
      </c>
      <c r="U4547" s="13">
        <f t="shared" ref="U4547:U4610" si="785">IF(J4547&lt;&gt;0,J4547*$F4547/100,"")</f>
        <v>5.95</v>
      </c>
      <c r="V4547" s="13">
        <f t="shared" ref="V4547:V4610" si="786">IF(K4547&lt;&gt;0,K4547*$F4547/100,"")</f>
        <v>22.05</v>
      </c>
      <c r="W4547" s="13">
        <f t="shared" ref="W4547:W4610" si="787">IF(L4547&lt;&gt;0,L4547*$F4547/100,"")</f>
        <v>2.4499999999999997</v>
      </c>
      <c r="X4547" s="13">
        <f t="shared" ref="X4547:X4610" si="788">IF(M4547&lt;&gt;0,M4547*$F4547/100,"")</f>
        <v>8.0499999999999989</v>
      </c>
      <c r="Y4547" s="13">
        <f t="shared" ref="Y4547:Y4610" si="789">IF(N4547&lt;&gt;0,N4547*$F4547/100,"")</f>
        <v>1.5049999999999999</v>
      </c>
      <c r="Z4547" s="13" t="str">
        <f t="shared" ref="Z4547:Z4610" si="790">IF(O4547&lt;&gt;0,O4547*$F4547/100,"")</f>
        <v/>
      </c>
      <c r="AA4547" s="13" t="str">
        <f t="shared" ref="AA4547:AA4610" si="791">IF(P4547&lt;&gt;0,P4547*$F4547/100,"")</f>
        <v/>
      </c>
      <c r="AC4547" s="23"/>
      <c r="AD4547" s="23"/>
      <c r="AE4547" s="23"/>
      <c r="AF4547" s="23"/>
      <c r="AG4547" s="23"/>
      <c r="AH4547" s="23"/>
      <c r="AI4547" s="23"/>
      <c r="AJ4547" s="23"/>
      <c r="AK4547" s="23"/>
      <c r="AL4547" s="23"/>
      <c r="AM4547" s="23"/>
      <c r="AN4547" s="23"/>
      <c r="AO4547" s="23"/>
      <c r="AP4547" s="23"/>
      <c r="AQ4547" s="23"/>
      <c r="AR4547" s="23"/>
      <c r="AT4547" s="24" t="s">
        <v>15567</v>
      </c>
      <c r="AU4547" s="24"/>
      <c r="AV4547" s="24"/>
      <c r="AW4547" s="24" t="s">
        <v>15565</v>
      </c>
      <c r="AX4547" s="24"/>
      <c r="AY4547" s="24"/>
      <c r="BA4547" s="25" t="s">
        <v>2897</v>
      </c>
      <c r="BB4547" s="27" t="s">
        <v>2896</v>
      </c>
      <c r="BC4547" s="27"/>
      <c r="BD4547" s="24" t="s">
        <v>15559</v>
      </c>
      <c r="BE4547" s="24"/>
      <c r="BF4547" s="24"/>
      <c r="BG4547" s="24"/>
      <c r="BH4547" s="24"/>
      <c r="BI4547" s="24"/>
      <c r="BK4547" s="26" t="s">
        <v>340</v>
      </c>
    </row>
    <row r="4548" spans="1:63" ht="15.75" customHeight="1" x14ac:dyDescent="0.35">
      <c r="A4548" s="12" t="s">
        <v>15568</v>
      </c>
      <c r="B4548" s="28" t="s">
        <v>4516</v>
      </c>
      <c r="C4548" s="5" t="s">
        <v>3955</v>
      </c>
      <c r="D4548" s="5">
        <v>300</v>
      </c>
      <c r="E4548" s="10">
        <v>1</v>
      </c>
      <c r="F4548" s="5">
        <f t="shared" si="781"/>
        <v>300</v>
      </c>
      <c r="G4548" s="11">
        <v>190</v>
      </c>
      <c r="H4548" s="22">
        <v>26</v>
      </c>
      <c r="I4548" s="22">
        <v>2</v>
      </c>
      <c r="J4548" s="22">
        <v>0</v>
      </c>
      <c r="K4548" s="22">
        <v>10</v>
      </c>
      <c r="L4548" s="22">
        <v>1</v>
      </c>
      <c r="M4548" s="22">
        <v>0</v>
      </c>
      <c r="N4548" s="22">
        <v>0.5</v>
      </c>
      <c r="O4548" s="11"/>
      <c r="P4548" s="11"/>
      <c r="Q4548" s="7"/>
      <c r="R4548" s="6">
        <f t="shared" si="782"/>
        <v>570</v>
      </c>
      <c r="S4548" s="13">
        <f t="shared" si="783"/>
        <v>78</v>
      </c>
      <c r="T4548" s="13">
        <f t="shared" si="784"/>
        <v>6</v>
      </c>
      <c r="U4548" s="13" t="str">
        <f t="shared" si="785"/>
        <v/>
      </c>
      <c r="V4548" s="13">
        <f t="shared" si="786"/>
        <v>30</v>
      </c>
      <c r="W4548" s="13">
        <f t="shared" si="787"/>
        <v>3</v>
      </c>
      <c r="X4548" s="13" t="str">
        <f t="shared" si="788"/>
        <v/>
      </c>
      <c r="Y4548" s="13">
        <f t="shared" si="789"/>
        <v>1.5</v>
      </c>
      <c r="Z4548" s="13" t="str">
        <f t="shared" si="790"/>
        <v/>
      </c>
      <c r="AA4548" s="13" t="str">
        <f t="shared" si="791"/>
        <v/>
      </c>
      <c r="AC4548" s="23"/>
      <c r="AD4548" s="23"/>
      <c r="AE4548" s="23"/>
      <c r="AF4548" s="23"/>
      <c r="AG4548" s="23"/>
      <c r="AH4548" s="23"/>
      <c r="AI4548" s="23"/>
      <c r="AJ4548" s="23"/>
      <c r="AK4548" s="23"/>
      <c r="AL4548" s="23"/>
      <c r="AM4548" s="23"/>
      <c r="AN4548" s="23"/>
      <c r="AO4548" s="23"/>
      <c r="AP4548" s="23"/>
      <c r="AQ4548" s="23"/>
      <c r="AR4548" s="23"/>
      <c r="AT4548" s="24" t="s">
        <v>15569</v>
      </c>
      <c r="AU4548" s="24"/>
      <c r="AV4548" s="24"/>
      <c r="AW4548" s="24" t="s">
        <v>15570</v>
      </c>
      <c r="AX4548" s="24"/>
      <c r="AY4548" s="24"/>
      <c r="BA4548" s="25" t="s">
        <v>2896</v>
      </c>
      <c r="BB4548" s="27" t="s">
        <v>2896</v>
      </c>
      <c r="BC4548" s="27"/>
      <c r="BD4548" s="24" t="s">
        <v>15571</v>
      </c>
      <c r="BE4548" s="24"/>
      <c r="BF4548" s="24"/>
      <c r="BG4548" s="24"/>
      <c r="BH4548" s="24"/>
      <c r="BI4548" s="24"/>
      <c r="BK4548" s="26" t="s">
        <v>444</v>
      </c>
    </row>
    <row r="4549" spans="1:63" ht="15.75" customHeight="1" x14ac:dyDescent="0.35">
      <c r="A4549" s="12" t="s">
        <v>15572</v>
      </c>
      <c r="B4549" s="28" t="s">
        <v>3917</v>
      </c>
      <c r="C4549" s="5" t="s">
        <v>5748</v>
      </c>
      <c r="D4549" s="5">
        <v>250</v>
      </c>
      <c r="E4549" s="10">
        <v>0.5</v>
      </c>
      <c r="F4549" s="5">
        <f t="shared" si="781"/>
        <v>125</v>
      </c>
      <c r="G4549" s="11">
        <v>136</v>
      </c>
      <c r="H4549" s="22">
        <v>21.7</v>
      </c>
      <c r="I4549" s="22">
        <v>0.1</v>
      </c>
      <c r="J4549" s="22">
        <v>0</v>
      </c>
      <c r="K4549" s="22">
        <v>5.5</v>
      </c>
      <c r="L4549" s="22">
        <v>0.7</v>
      </c>
      <c r="M4549" s="22">
        <v>0</v>
      </c>
      <c r="N4549" s="22">
        <v>0.2</v>
      </c>
      <c r="O4549" s="11">
        <v>23</v>
      </c>
      <c r="P4549" s="11">
        <v>0.4</v>
      </c>
      <c r="Q4549" s="7"/>
      <c r="R4549" s="6">
        <f t="shared" si="782"/>
        <v>170</v>
      </c>
      <c r="S4549" s="13">
        <f t="shared" si="783"/>
        <v>27.125</v>
      </c>
      <c r="T4549" s="13">
        <f t="shared" si="784"/>
        <v>0.125</v>
      </c>
      <c r="U4549" s="13" t="str">
        <f t="shared" si="785"/>
        <v/>
      </c>
      <c r="V4549" s="13">
        <f t="shared" si="786"/>
        <v>6.875</v>
      </c>
      <c r="W4549" s="13">
        <f t="shared" si="787"/>
        <v>0.875</v>
      </c>
      <c r="X4549" s="13" t="str">
        <f t="shared" si="788"/>
        <v/>
      </c>
      <c r="Y4549" s="13">
        <f t="shared" si="789"/>
        <v>0.25</v>
      </c>
      <c r="Z4549" s="13">
        <f t="shared" si="790"/>
        <v>28.75</v>
      </c>
      <c r="AA4549" s="13">
        <f t="shared" si="791"/>
        <v>0.5</v>
      </c>
      <c r="AC4549" s="23"/>
      <c r="AD4549" s="23">
        <v>1.3</v>
      </c>
      <c r="AE4549" s="23">
        <v>2.1</v>
      </c>
      <c r="AF4549" s="23">
        <v>1.6</v>
      </c>
      <c r="AG4549" s="23">
        <v>0.03</v>
      </c>
      <c r="AH4549" s="23">
        <v>0.04</v>
      </c>
      <c r="AI4549" s="23">
        <v>2.79</v>
      </c>
      <c r="AJ4549" s="23">
        <v>0.17</v>
      </c>
      <c r="AK4549" s="23">
        <v>14.3</v>
      </c>
      <c r="AL4549" s="23">
        <v>3.74</v>
      </c>
      <c r="AM4549" s="23">
        <v>410</v>
      </c>
      <c r="AN4549" s="23">
        <v>33</v>
      </c>
      <c r="AO4549" s="23">
        <v>0.4</v>
      </c>
      <c r="AP4549" s="23">
        <v>180</v>
      </c>
      <c r="AQ4549" s="23"/>
      <c r="AR4549" s="23"/>
      <c r="AT4549" s="24" t="s">
        <v>15572</v>
      </c>
      <c r="AU4549" s="24"/>
      <c r="AV4549" s="24"/>
      <c r="AW4549" s="24" t="s">
        <v>4924</v>
      </c>
      <c r="AX4549" s="24"/>
      <c r="AY4549" s="24"/>
      <c r="BA4549" s="25" t="s">
        <v>2896</v>
      </c>
      <c r="BB4549" s="27" t="s">
        <v>2896</v>
      </c>
      <c r="BC4549" s="27"/>
      <c r="BD4549" s="24" t="s">
        <v>3927</v>
      </c>
      <c r="BE4549" s="24"/>
      <c r="BF4549" s="24"/>
      <c r="BG4549" s="24"/>
      <c r="BH4549" s="24"/>
      <c r="BI4549" s="24"/>
      <c r="BK4549" s="26" t="s">
        <v>15573</v>
      </c>
    </row>
    <row r="4550" spans="1:63" ht="15.75" customHeight="1" x14ac:dyDescent="0.35">
      <c r="A4550" s="12" t="s">
        <v>15574</v>
      </c>
      <c r="B4550" s="28" t="s">
        <v>3911</v>
      </c>
      <c r="C4550" s="5" t="s">
        <v>5748</v>
      </c>
      <c r="D4550" s="5">
        <v>250</v>
      </c>
      <c r="E4550" s="10">
        <v>0.5</v>
      </c>
      <c r="F4550" s="5">
        <f t="shared" si="781"/>
        <v>125</v>
      </c>
      <c r="G4550" s="11">
        <v>136</v>
      </c>
      <c r="H4550" s="22">
        <v>21.7</v>
      </c>
      <c r="I4550" s="22">
        <v>0.1</v>
      </c>
      <c r="J4550" s="22">
        <v>0</v>
      </c>
      <c r="K4550" s="22">
        <v>5.5</v>
      </c>
      <c r="L4550" s="22">
        <v>0.7</v>
      </c>
      <c r="M4550" s="22">
        <v>0</v>
      </c>
      <c r="N4550" s="22">
        <v>0.2</v>
      </c>
      <c r="O4550" s="11">
        <v>23</v>
      </c>
      <c r="P4550" s="11">
        <v>0.4</v>
      </c>
      <c r="Q4550" s="7"/>
      <c r="R4550" s="6">
        <f t="shared" si="782"/>
        <v>170</v>
      </c>
      <c r="S4550" s="13">
        <f t="shared" si="783"/>
        <v>27.125</v>
      </c>
      <c r="T4550" s="13">
        <f t="shared" si="784"/>
        <v>0.125</v>
      </c>
      <c r="U4550" s="13" t="str">
        <f t="shared" si="785"/>
        <v/>
      </c>
      <c r="V4550" s="13">
        <f t="shared" si="786"/>
        <v>6.875</v>
      </c>
      <c r="W4550" s="13">
        <f t="shared" si="787"/>
        <v>0.875</v>
      </c>
      <c r="X4550" s="13" t="str">
        <f t="shared" si="788"/>
        <v/>
      </c>
      <c r="Y4550" s="13">
        <f t="shared" si="789"/>
        <v>0.25</v>
      </c>
      <c r="Z4550" s="13">
        <f t="shared" si="790"/>
        <v>28.75</v>
      </c>
      <c r="AA4550" s="13">
        <f t="shared" si="791"/>
        <v>0.5</v>
      </c>
      <c r="AC4550" s="23"/>
      <c r="AD4550" s="23">
        <v>1.3</v>
      </c>
      <c r="AE4550" s="23">
        <v>2.1</v>
      </c>
      <c r="AF4550" s="23">
        <v>1.6</v>
      </c>
      <c r="AG4550" s="23">
        <v>0.03</v>
      </c>
      <c r="AH4550" s="23">
        <v>0.04</v>
      </c>
      <c r="AI4550" s="23">
        <v>2.79</v>
      </c>
      <c r="AJ4550" s="23">
        <v>0.17</v>
      </c>
      <c r="AK4550" s="23">
        <v>14.3</v>
      </c>
      <c r="AL4550" s="23">
        <v>3.74</v>
      </c>
      <c r="AM4550" s="23">
        <v>410</v>
      </c>
      <c r="AN4550" s="23">
        <v>33</v>
      </c>
      <c r="AO4550" s="23">
        <v>0.4</v>
      </c>
      <c r="AP4550" s="23">
        <v>180</v>
      </c>
      <c r="AQ4550" s="23"/>
      <c r="AR4550" s="23"/>
      <c r="AT4550" s="24"/>
      <c r="AU4550" s="24"/>
      <c r="AV4550" s="24"/>
      <c r="AW4550" s="24"/>
      <c r="AX4550" s="24"/>
      <c r="AY4550" s="24"/>
      <c r="BA4550" s="25" t="s">
        <v>2896</v>
      </c>
      <c r="BB4550" s="27" t="s">
        <v>2896</v>
      </c>
      <c r="BC4550" s="27"/>
      <c r="BD4550" s="24" t="s">
        <v>3927</v>
      </c>
      <c r="BE4550" s="24"/>
      <c r="BF4550" s="24"/>
      <c r="BG4550" s="24"/>
      <c r="BH4550" s="24"/>
      <c r="BI4550" s="24"/>
      <c r="BK4550" s="26" t="s">
        <v>15575</v>
      </c>
    </row>
    <row r="4551" spans="1:63" ht="15.75" customHeight="1" x14ac:dyDescent="0.35">
      <c r="A4551" s="12" t="s">
        <v>15576</v>
      </c>
      <c r="B4551" s="28" t="s">
        <v>3911</v>
      </c>
      <c r="C4551" s="5" t="s">
        <v>5031</v>
      </c>
      <c r="D4551" s="5">
        <v>20</v>
      </c>
      <c r="E4551" s="10">
        <v>1</v>
      </c>
      <c r="F4551" s="5">
        <f t="shared" si="781"/>
        <v>20</v>
      </c>
      <c r="G4551" s="11">
        <v>163</v>
      </c>
      <c r="H4551" s="22">
        <v>32</v>
      </c>
      <c r="I4551" s="22">
        <v>2.1</v>
      </c>
      <c r="J4551" s="22">
        <v>2</v>
      </c>
      <c r="K4551" s="22">
        <v>3</v>
      </c>
      <c r="L4551" s="22">
        <v>2.2999999999999998</v>
      </c>
      <c r="M4551" s="22">
        <v>0</v>
      </c>
      <c r="N4551" s="22">
        <v>1.2</v>
      </c>
      <c r="O4551" s="11"/>
      <c r="P4551" s="11"/>
      <c r="Q4551" s="7"/>
      <c r="R4551" s="6">
        <f t="shared" si="782"/>
        <v>32.6</v>
      </c>
      <c r="S4551" s="13">
        <f t="shared" si="783"/>
        <v>6.4</v>
      </c>
      <c r="T4551" s="13">
        <f t="shared" si="784"/>
        <v>0.42</v>
      </c>
      <c r="U4551" s="13">
        <f t="shared" si="785"/>
        <v>0.4</v>
      </c>
      <c r="V4551" s="13">
        <f t="shared" si="786"/>
        <v>0.6</v>
      </c>
      <c r="W4551" s="13">
        <f t="shared" si="787"/>
        <v>0.46</v>
      </c>
      <c r="X4551" s="13" t="str">
        <f t="shared" si="788"/>
        <v/>
      </c>
      <c r="Y4551" s="13">
        <f t="shared" si="789"/>
        <v>0.24</v>
      </c>
      <c r="Z4551" s="13" t="str">
        <f t="shared" si="790"/>
        <v/>
      </c>
      <c r="AA4551" s="13" t="str">
        <f t="shared" si="791"/>
        <v/>
      </c>
      <c r="AC4551" s="23"/>
      <c r="AD4551" s="23"/>
      <c r="AE4551" s="23"/>
      <c r="AF4551" s="23"/>
      <c r="AG4551" s="23"/>
      <c r="AH4551" s="23"/>
      <c r="AI4551" s="23"/>
      <c r="AJ4551" s="23"/>
      <c r="AK4551" s="23"/>
      <c r="AL4551" s="23"/>
      <c r="AM4551" s="23"/>
      <c r="AN4551" s="23"/>
      <c r="AO4551" s="23"/>
      <c r="AP4551" s="23"/>
      <c r="AQ4551" s="23"/>
      <c r="AR4551" s="23"/>
      <c r="AT4551" s="24" t="s">
        <v>15577</v>
      </c>
      <c r="AU4551" s="24"/>
      <c r="AV4551" s="24"/>
      <c r="AW4551" s="24" t="s">
        <v>15578</v>
      </c>
      <c r="AX4551" s="24"/>
      <c r="AY4551" s="24"/>
      <c r="BA4551" s="25" t="s">
        <v>2896</v>
      </c>
      <c r="BB4551" s="27" t="s">
        <v>2896</v>
      </c>
      <c r="BC4551" s="27"/>
      <c r="BD4551" s="24" t="s">
        <v>1131</v>
      </c>
      <c r="BE4551" s="24"/>
      <c r="BF4551" s="24"/>
      <c r="BG4551" s="24"/>
      <c r="BH4551" s="24"/>
      <c r="BI4551" s="24"/>
      <c r="BK4551" s="26" t="s">
        <v>837</v>
      </c>
    </row>
    <row r="4552" spans="1:63" ht="15.75" customHeight="1" x14ac:dyDescent="0.35">
      <c r="A4552" s="12" t="s">
        <v>15579</v>
      </c>
      <c r="B4552" s="28" t="s">
        <v>3917</v>
      </c>
      <c r="C4552" s="5" t="s">
        <v>5031</v>
      </c>
      <c r="D4552" s="5">
        <v>20</v>
      </c>
      <c r="E4552" s="10">
        <v>1</v>
      </c>
      <c r="F4552" s="5">
        <f t="shared" si="781"/>
        <v>20</v>
      </c>
      <c r="G4552" s="11">
        <v>174</v>
      </c>
      <c r="H4552" s="22">
        <v>22.6</v>
      </c>
      <c r="I4552" s="22">
        <v>0.5</v>
      </c>
      <c r="J4552" s="22">
        <v>0.5</v>
      </c>
      <c r="K4552" s="22">
        <v>9.3000000000000007</v>
      </c>
      <c r="L4552" s="22">
        <v>3.4</v>
      </c>
      <c r="M4552" s="22"/>
      <c r="N4552" s="22">
        <v>2.4700000000000002</v>
      </c>
      <c r="O4552" s="11"/>
      <c r="P4552" s="11"/>
      <c r="Q4552" s="7"/>
      <c r="R4552" s="6">
        <f t="shared" si="782"/>
        <v>34.799999999999997</v>
      </c>
      <c r="S4552" s="13">
        <f t="shared" si="783"/>
        <v>4.5199999999999996</v>
      </c>
      <c r="T4552" s="13">
        <f t="shared" si="784"/>
        <v>0.1</v>
      </c>
      <c r="U4552" s="13">
        <f t="shared" si="785"/>
        <v>0.1</v>
      </c>
      <c r="V4552" s="13">
        <f t="shared" si="786"/>
        <v>1.86</v>
      </c>
      <c r="W4552" s="13">
        <f t="shared" si="787"/>
        <v>0.68</v>
      </c>
      <c r="X4552" s="13" t="str">
        <f t="shared" si="788"/>
        <v/>
      </c>
      <c r="Y4552" s="13">
        <f t="shared" si="789"/>
        <v>0.49400000000000005</v>
      </c>
      <c r="Z4552" s="13" t="str">
        <f t="shared" si="790"/>
        <v/>
      </c>
      <c r="AA4552" s="13" t="str">
        <f t="shared" si="791"/>
        <v/>
      </c>
      <c r="AC4552" s="23"/>
      <c r="AD4552" s="23"/>
      <c r="AE4552" s="23"/>
      <c r="AF4552" s="23"/>
      <c r="AG4552" s="23"/>
      <c r="AH4552" s="23"/>
      <c r="AI4552" s="23"/>
      <c r="AJ4552" s="23"/>
      <c r="AK4552" s="23"/>
      <c r="AL4552" s="23"/>
      <c r="AM4552" s="23"/>
      <c r="AN4552" s="23"/>
      <c r="AO4552" s="23"/>
      <c r="AP4552" s="23"/>
      <c r="AQ4552" s="23"/>
      <c r="AR4552" s="23"/>
      <c r="AT4552" s="24" t="s">
        <v>15580</v>
      </c>
      <c r="AU4552" s="24"/>
      <c r="AV4552" s="24"/>
      <c r="AW4552" s="24"/>
      <c r="AX4552" s="24"/>
      <c r="AY4552" s="24"/>
      <c r="BA4552" s="25" t="s">
        <v>2896</v>
      </c>
      <c r="BB4552" s="27" t="s">
        <v>2896</v>
      </c>
      <c r="BC4552" s="27"/>
      <c r="BD4552" s="24"/>
      <c r="BE4552" s="24"/>
      <c r="BF4552" s="24"/>
      <c r="BG4552" s="24"/>
      <c r="BH4552" s="24"/>
      <c r="BI4552" s="24"/>
      <c r="BK4552" s="26" t="s">
        <v>932</v>
      </c>
    </row>
    <row r="4553" spans="1:63" ht="15.75" customHeight="1" x14ac:dyDescent="0.35">
      <c r="A4553" s="12" t="s">
        <v>15581</v>
      </c>
      <c r="B4553" s="28" t="s">
        <v>3904</v>
      </c>
      <c r="C4553" s="5" t="s">
        <v>4024</v>
      </c>
      <c r="D4553" s="5">
        <v>7</v>
      </c>
      <c r="E4553" s="10">
        <v>0.75</v>
      </c>
      <c r="F4553" s="5">
        <f t="shared" si="781"/>
        <v>5.25</v>
      </c>
      <c r="G4553" s="11">
        <v>20</v>
      </c>
      <c r="H4553" s="22">
        <v>3.1</v>
      </c>
      <c r="I4553" s="22">
        <v>0.4</v>
      </c>
      <c r="J4553" s="22">
        <v>0.4</v>
      </c>
      <c r="K4553" s="22">
        <v>0</v>
      </c>
      <c r="L4553" s="22">
        <v>0</v>
      </c>
      <c r="M4553" s="22">
        <v>2.9</v>
      </c>
      <c r="N4553" s="22">
        <v>0.1</v>
      </c>
      <c r="O4553" s="11">
        <v>200</v>
      </c>
      <c r="P4553" s="11">
        <v>3.2</v>
      </c>
      <c r="Q4553" s="7"/>
      <c r="R4553" s="6">
        <f t="shared" si="782"/>
        <v>1.05</v>
      </c>
      <c r="S4553" s="13">
        <f t="shared" si="783"/>
        <v>0.16275000000000003</v>
      </c>
      <c r="T4553" s="13">
        <f t="shared" si="784"/>
        <v>2.1000000000000001E-2</v>
      </c>
      <c r="U4553" s="13">
        <f t="shared" si="785"/>
        <v>2.1000000000000001E-2</v>
      </c>
      <c r="V4553" s="13" t="str">
        <f t="shared" si="786"/>
        <v/>
      </c>
      <c r="W4553" s="13" t="str">
        <f t="shared" si="787"/>
        <v/>
      </c>
      <c r="X4553" s="13">
        <f t="shared" si="788"/>
        <v>0.15225</v>
      </c>
      <c r="Y4553" s="13">
        <f t="shared" si="789"/>
        <v>5.2500000000000003E-3</v>
      </c>
      <c r="Z4553" s="13">
        <f t="shared" si="790"/>
        <v>10.5</v>
      </c>
      <c r="AA4553" s="13">
        <f t="shared" si="791"/>
        <v>0.16800000000000001</v>
      </c>
      <c r="AC4553" s="23">
        <v>558</v>
      </c>
      <c r="AD4553" s="23"/>
      <c r="AE4553" s="23">
        <v>1.9</v>
      </c>
      <c r="AF4553" s="23">
        <v>220</v>
      </c>
      <c r="AG4553" s="23">
        <v>0.28000000000000003</v>
      </c>
      <c r="AH4553" s="23">
        <v>0.06</v>
      </c>
      <c r="AI4553" s="23">
        <v>0.6</v>
      </c>
      <c r="AJ4553" s="23">
        <v>0.09</v>
      </c>
      <c r="AK4553" s="23">
        <v>170</v>
      </c>
      <c r="AL4553" s="23"/>
      <c r="AM4553" s="23">
        <v>750</v>
      </c>
      <c r="AN4553" s="23">
        <v>34</v>
      </c>
      <c r="AO4553" s="23">
        <v>0.9</v>
      </c>
      <c r="AP4553" s="23">
        <v>91</v>
      </c>
      <c r="AQ4553" s="23"/>
      <c r="AR4553" s="23"/>
      <c r="AT4553" s="24"/>
      <c r="AU4553" s="24"/>
      <c r="AV4553" s="24"/>
      <c r="AW4553" s="24"/>
      <c r="AX4553" s="24"/>
      <c r="AY4553" s="24"/>
      <c r="BA4553" s="25" t="s">
        <v>2896</v>
      </c>
      <c r="BB4553" s="27" t="s">
        <v>2896</v>
      </c>
      <c r="BC4553" s="27"/>
      <c r="BD4553" s="24"/>
      <c r="BE4553" s="24"/>
      <c r="BF4553" s="24"/>
      <c r="BG4553" s="24"/>
      <c r="BH4553" s="24"/>
      <c r="BI4553" s="24"/>
      <c r="BK4553" s="26" t="s">
        <v>15582</v>
      </c>
    </row>
    <row r="4554" spans="1:63" ht="15.75" customHeight="1" x14ac:dyDescent="0.35">
      <c r="A4554" s="12" t="s">
        <v>15583</v>
      </c>
      <c r="B4554" s="28" t="s">
        <v>3838</v>
      </c>
      <c r="C4554" s="5" t="s">
        <v>4208</v>
      </c>
      <c r="D4554" s="5">
        <v>15</v>
      </c>
      <c r="E4554" s="10">
        <v>1</v>
      </c>
      <c r="F4554" s="5">
        <f t="shared" si="781"/>
        <v>15</v>
      </c>
      <c r="G4554" s="11">
        <v>38</v>
      </c>
      <c r="H4554" s="22">
        <v>1.4</v>
      </c>
      <c r="I4554" s="22">
        <v>6.8</v>
      </c>
      <c r="J4554" s="22">
        <v>4.0999999999999996</v>
      </c>
      <c r="K4554" s="22">
        <v>0.1</v>
      </c>
      <c r="L4554" s="22">
        <v>0</v>
      </c>
      <c r="M4554" s="22"/>
      <c r="N4554" s="22">
        <v>0.9</v>
      </c>
      <c r="O4554" s="11"/>
      <c r="P4554" s="11"/>
      <c r="Q4554" s="7"/>
      <c r="R4554" s="6">
        <f t="shared" si="782"/>
        <v>5.7</v>
      </c>
      <c r="S4554" s="13">
        <f t="shared" si="783"/>
        <v>0.21</v>
      </c>
      <c r="T4554" s="13">
        <f t="shared" si="784"/>
        <v>1.02</v>
      </c>
      <c r="U4554" s="13">
        <f t="shared" si="785"/>
        <v>0.61499999999999988</v>
      </c>
      <c r="V4554" s="13">
        <f t="shared" si="786"/>
        <v>1.4999999999999999E-2</v>
      </c>
      <c r="W4554" s="13" t="str">
        <f t="shared" si="787"/>
        <v/>
      </c>
      <c r="X4554" s="13" t="str">
        <f t="shared" si="788"/>
        <v/>
      </c>
      <c r="Y4554" s="13">
        <f t="shared" si="789"/>
        <v>0.13500000000000001</v>
      </c>
      <c r="Z4554" s="13" t="str">
        <f t="shared" si="790"/>
        <v/>
      </c>
      <c r="AA4554" s="13" t="str">
        <f t="shared" si="791"/>
        <v/>
      </c>
      <c r="AC4554" s="23"/>
      <c r="AD4554" s="23"/>
      <c r="AE4554" s="23"/>
      <c r="AF4554" s="23"/>
      <c r="AG4554" s="23"/>
      <c r="AH4554" s="23"/>
      <c r="AI4554" s="23"/>
      <c r="AJ4554" s="23"/>
      <c r="AK4554" s="23"/>
      <c r="AL4554" s="23"/>
      <c r="AM4554" s="23"/>
      <c r="AN4554" s="23"/>
      <c r="AO4554" s="23"/>
      <c r="AP4554" s="23"/>
      <c r="AQ4554" s="23"/>
      <c r="AR4554" s="23"/>
      <c r="AT4554" s="24"/>
      <c r="AU4554" s="24"/>
      <c r="AV4554" s="24"/>
      <c r="AW4554" s="24" t="s">
        <v>15584</v>
      </c>
      <c r="AX4554" s="24"/>
      <c r="AY4554" s="24"/>
      <c r="BA4554" s="25" t="s">
        <v>2898</v>
      </c>
      <c r="BB4554" s="27" t="s">
        <v>2898</v>
      </c>
      <c r="BC4554" s="27"/>
      <c r="BD4554" s="24"/>
      <c r="BE4554" s="24"/>
      <c r="BF4554" s="24"/>
      <c r="BG4554" s="24"/>
      <c r="BH4554" s="24"/>
      <c r="BI4554" s="24"/>
      <c r="BK4554" s="26" t="s">
        <v>15585</v>
      </c>
    </row>
    <row r="4555" spans="1:63" ht="15.75" customHeight="1" x14ac:dyDescent="0.35">
      <c r="A4555" s="12" t="s">
        <v>15586</v>
      </c>
      <c r="B4555" s="28" t="s">
        <v>3922</v>
      </c>
      <c r="C4555" s="5" t="s">
        <v>6932</v>
      </c>
      <c r="D4555" s="5">
        <v>30</v>
      </c>
      <c r="E4555" s="10">
        <v>1</v>
      </c>
      <c r="F4555" s="5">
        <f t="shared" si="781"/>
        <v>30</v>
      </c>
      <c r="G4555" s="11">
        <v>203</v>
      </c>
      <c r="H4555" s="22">
        <v>11</v>
      </c>
      <c r="I4555" s="22">
        <v>2.7</v>
      </c>
      <c r="J4555" s="22">
        <v>0.5</v>
      </c>
      <c r="K4555" s="22">
        <v>16</v>
      </c>
      <c r="L4555" s="22">
        <v>4.7</v>
      </c>
      <c r="M4555" s="22">
        <v>2.2000000000000002</v>
      </c>
      <c r="N4555" s="22">
        <v>1.2</v>
      </c>
      <c r="O4555" s="11"/>
      <c r="P4555" s="11"/>
      <c r="Q4555" s="7"/>
      <c r="R4555" s="6">
        <f t="shared" si="782"/>
        <v>60.9</v>
      </c>
      <c r="S4555" s="13">
        <f t="shared" si="783"/>
        <v>3.3</v>
      </c>
      <c r="T4555" s="13">
        <f t="shared" si="784"/>
        <v>0.81</v>
      </c>
      <c r="U4555" s="13">
        <f t="shared" si="785"/>
        <v>0.15</v>
      </c>
      <c r="V4555" s="13">
        <f t="shared" si="786"/>
        <v>4.8</v>
      </c>
      <c r="W4555" s="13">
        <f t="shared" si="787"/>
        <v>1.41</v>
      </c>
      <c r="X4555" s="13">
        <f t="shared" si="788"/>
        <v>0.66</v>
      </c>
      <c r="Y4555" s="13">
        <f t="shared" si="789"/>
        <v>0.36</v>
      </c>
      <c r="Z4555" s="13" t="str">
        <f t="shared" si="790"/>
        <v/>
      </c>
      <c r="AA4555" s="13" t="str">
        <f t="shared" si="791"/>
        <v/>
      </c>
      <c r="AC4555" s="23"/>
      <c r="AD4555" s="23"/>
      <c r="AE4555" s="23"/>
      <c r="AF4555" s="23"/>
      <c r="AG4555" s="23"/>
      <c r="AH4555" s="23"/>
      <c r="AI4555" s="23"/>
      <c r="AJ4555" s="23"/>
      <c r="AK4555" s="23"/>
      <c r="AL4555" s="23"/>
      <c r="AM4555" s="23"/>
      <c r="AN4555" s="23"/>
      <c r="AO4555" s="23"/>
      <c r="AP4555" s="23"/>
      <c r="AQ4555" s="23"/>
      <c r="AR4555" s="23"/>
      <c r="AT4555" s="24" t="s">
        <v>15587</v>
      </c>
      <c r="AU4555" s="24"/>
      <c r="AV4555" s="24"/>
      <c r="AW4555" s="24" t="s">
        <v>15588</v>
      </c>
      <c r="AX4555" s="24"/>
      <c r="AY4555" s="24"/>
      <c r="BA4555" s="25" t="s">
        <v>2896</v>
      </c>
      <c r="BB4555" s="27" t="s">
        <v>2896</v>
      </c>
      <c r="BC4555" s="27"/>
      <c r="BD4555" s="24" t="s">
        <v>1176</v>
      </c>
      <c r="BE4555" s="24"/>
      <c r="BF4555" s="24"/>
      <c r="BG4555" s="24"/>
      <c r="BH4555" s="24"/>
      <c r="BI4555" s="24"/>
      <c r="BK4555" s="26" t="s">
        <v>921</v>
      </c>
    </row>
    <row r="4556" spans="1:63" ht="15.75" customHeight="1" x14ac:dyDescent="0.35">
      <c r="A4556" s="12" t="s">
        <v>15589</v>
      </c>
      <c r="B4556" s="28" t="s">
        <v>3917</v>
      </c>
      <c r="C4556" s="5" t="s">
        <v>6932</v>
      </c>
      <c r="D4556" s="5">
        <v>30</v>
      </c>
      <c r="E4556" s="10">
        <v>1</v>
      </c>
      <c r="F4556" s="5">
        <f t="shared" si="781"/>
        <v>30</v>
      </c>
      <c r="G4556" s="11">
        <v>183</v>
      </c>
      <c r="H4556" s="22">
        <v>10</v>
      </c>
      <c r="I4556" s="22">
        <v>3.2</v>
      </c>
      <c r="J4556" s="22">
        <v>0.5</v>
      </c>
      <c r="K4556" s="22">
        <v>14</v>
      </c>
      <c r="L4556" s="22">
        <v>1.7</v>
      </c>
      <c r="M4556" s="22"/>
      <c r="N4556" s="22">
        <v>1.5</v>
      </c>
      <c r="O4556" s="11"/>
      <c r="P4556" s="11"/>
      <c r="Q4556" s="7"/>
      <c r="R4556" s="6">
        <f t="shared" si="782"/>
        <v>54.9</v>
      </c>
      <c r="S4556" s="13">
        <f t="shared" si="783"/>
        <v>3</v>
      </c>
      <c r="T4556" s="13">
        <f t="shared" si="784"/>
        <v>0.96</v>
      </c>
      <c r="U4556" s="13">
        <f t="shared" si="785"/>
        <v>0.15</v>
      </c>
      <c r="V4556" s="13">
        <f t="shared" si="786"/>
        <v>4.2</v>
      </c>
      <c r="W4556" s="13">
        <f t="shared" si="787"/>
        <v>0.51</v>
      </c>
      <c r="X4556" s="13" t="str">
        <f t="shared" si="788"/>
        <v/>
      </c>
      <c r="Y4556" s="13">
        <f t="shared" si="789"/>
        <v>0.45</v>
      </c>
      <c r="Z4556" s="13" t="str">
        <f t="shared" si="790"/>
        <v/>
      </c>
      <c r="AA4556" s="13" t="str">
        <f t="shared" si="791"/>
        <v/>
      </c>
      <c r="AC4556" s="23"/>
      <c r="AD4556" s="23"/>
      <c r="AE4556" s="23"/>
      <c r="AF4556" s="23"/>
      <c r="AG4556" s="23"/>
      <c r="AH4556" s="23"/>
      <c r="AI4556" s="23"/>
      <c r="AJ4556" s="23"/>
      <c r="AK4556" s="23"/>
      <c r="AL4556" s="23"/>
      <c r="AM4556" s="23"/>
      <c r="AN4556" s="23"/>
      <c r="AO4556" s="23"/>
      <c r="AP4556" s="23"/>
      <c r="AQ4556" s="23"/>
      <c r="AR4556" s="23"/>
      <c r="AT4556" s="24" t="s">
        <v>15590</v>
      </c>
      <c r="AU4556" s="24"/>
      <c r="AV4556" s="24"/>
      <c r="AW4556" s="24" t="s">
        <v>15591</v>
      </c>
      <c r="AX4556" s="24"/>
      <c r="AY4556" s="24"/>
      <c r="BA4556" s="25" t="s">
        <v>2896</v>
      </c>
      <c r="BB4556" s="27" t="s">
        <v>2896</v>
      </c>
      <c r="BC4556" s="27"/>
      <c r="BD4556" s="24" t="s">
        <v>1176</v>
      </c>
      <c r="BE4556" s="24"/>
      <c r="BF4556" s="24"/>
      <c r="BG4556" s="24"/>
      <c r="BH4556" s="24"/>
      <c r="BI4556" s="24"/>
      <c r="BK4556" s="26" t="s">
        <v>891</v>
      </c>
    </row>
    <row r="4557" spans="1:63" ht="15.75" customHeight="1" x14ac:dyDescent="0.35">
      <c r="A4557" s="12" t="s">
        <v>15592</v>
      </c>
      <c r="B4557" s="28" t="s">
        <v>3917</v>
      </c>
      <c r="C4557" s="5" t="s">
        <v>6932</v>
      </c>
      <c r="D4557" s="5">
        <v>30</v>
      </c>
      <c r="E4557" s="10">
        <v>1</v>
      </c>
      <c r="F4557" s="5">
        <f t="shared" si="781"/>
        <v>30</v>
      </c>
      <c r="G4557" s="11">
        <v>202</v>
      </c>
      <c r="H4557" s="22">
        <v>10</v>
      </c>
      <c r="I4557" s="22">
        <v>3.4</v>
      </c>
      <c r="J4557" s="22">
        <v>0.5</v>
      </c>
      <c r="K4557" s="22">
        <v>16</v>
      </c>
      <c r="L4557" s="22">
        <v>4.7</v>
      </c>
      <c r="M4557" s="22">
        <v>2</v>
      </c>
      <c r="N4557" s="22">
        <v>1.2</v>
      </c>
      <c r="O4557" s="11"/>
      <c r="P4557" s="11"/>
      <c r="Q4557" s="7"/>
      <c r="R4557" s="6">
        <f t="shared" si="782"/>
        <v>60.6</v>
      </c>
      <c r="S4557" s="13">
        <f t="shared" si="783"/>
        <v>3</v>
      </c>
      <c r="T4557" s="13">
        <f t="shared" si="784"/>
        <v>1.02</v>
      </c>
      <c r="U4557" s="13">
        <f t="shared" si="785"/>
        <v>0.15</v>
      </c>
      <c r="V4557" s="13">
        <f t="shared" si="786"/>
        <v>4.8</v>
      </c>
      <c r="W4557" s="13">
        <f t="shared" si="787"/>
        <v>1.41</v>
      </c>
      <c r="X4557" s="13">
        <f t="shared" si="788"/>
        <v>0.6</v>
      </c>
      <c r="Y4557" s="13">
        <f t="shared" si="789"/>
        <v>0.36</v>
      </c>
      <c r="Z4557" s="13" t="str">
        <f t="shared" si="790"/>
        <v/>
      </c>
      <c r="AA4557" s="13" t="str">
        <f t="shared" si="791"/>
        <v/>
      </c>
      <c r="AC4557" s="23"/>
      <c r="AD4557" s="23"/>
      <c r="AE4557" s="23"/>
      <c r="AF4557" s="23"/>
      <c r="AG4557" s="23"/>
      <c r="AH4557" s="23"/>
      <c r="AI4557" s="23"/>
      <c r="AJ4557" s="23"/>
      <c r="AK4557" s="23"/>
      <c r="AL4557" s="23"/>
      <c r="AM4557" s="23"/>
      <c r="AN4557" s="23"/>
      <c r="AO4557" s="23"/>
      <c r="AP4557" s="23"/>
      <c r="AQ4557" s="23"/>
      <c r="AR4557" s="23"/>
      <c r="AT4557" s="24" t="s">
        <v>15593</v>
      </c>
      <c r="AU4557" s="24"/>
      <c r="AV4557" s="24"/>
      <c r="AW4557" s="24"/>
      <c r="AX4557" s="24"/>
      <c r="AY4557" s="24"/>
      <c r="BA4557" s="25" t="s">
        <v>2896</v>
      </c>
      <c r="BB4557" s="27" t="s">
        <v>2896</v>
      </c>
      <c r="BC4557" s="27"/>
      <c r="BD4557" s="24" t="s">
        <v>1176</v>
      </c>
      <c r="BE4557" s="24"/>
      <c r="BF4557" s="24"/>
      <c r="BG4557" s="24"/>
      <c r="BH4557" s="24"/>
      <c r="BI4557" s="24"/>
      <c r="BK4557" s="26" t="s">
        <v>918</v>
      </c>
    </row>
    <row r="4558" spans="1:63" ht="15.75" customHeight="1" x14ac:dyDescent="0.35">
      <c r="A4558" s="12" t="s">
        <v>15594</v>
      </c>
      <c r="B4558" s="28" t="s">
        <v>3917</v>
      </c>
      <c r="C4558" s="5" t="s">
        <v>6932</v>
      </c>
      <c r="D4558" s="5">
        <v>30</v>
      </c>
      <c r="E4558" s="10">
        <v>1</v>
      </c>
      <c r="F4558" s="5">
        <f t="shared" si="781"/>
        <v>30</v>
      </c>
      <c r="G4558" s="11">
        <v>203</v>
      </c>
      <c r="H4558" s="22">
        <v>11</v>
      </c>
      <c r="I4558" s="22">
        <v>2.7</v>
      </c>
      <c r="J4558" s="22">
        <v>0.5</v>
      </c>
      <c r="K4558" s="22">
        <v>16</v>
      </c>
      <c r="L4558" s="22">
        <v>4.7</v>
      </c>
      <c r="M4558" s="22">
        <v>2.2000000000000002</v>
      </c>
      <c r="N4558" s="22">
        <v>1.2</v>
      </c>
      <c r="O4558" s="11"/>
      <c r="P4558" s="11"/>
      <c r="Q4558" s="7"/>
      <c r="R4558" s="6">
        <f t="shared" si="782"/>
        <v>60.9</v>
      </c>
      <c r="S4558" s="13">
        <f t="shared" si="783"/>
        <v>3.3</v>
      </c>
      <c r="T4558" s="13">
        <f t="shared" si="784"/>
        <v>0.81</v>
      </c>
      <c r="U4558" s="13">
        <f t="shared" si="785"/>
        <v>0.15</v>
      </c>
      <c r="V4558" s="13">
        <f t="shared" si="786"/>
        <v>4.8</v>
      </c>
      <c r="W4558" s="13">
        <f t="shared" si="787"/>
        <v>1.41</v>
      </c>
      <c r="X4558" s="13">
        <f t="shared" si="788"/>
        <v>0.66</v>
      </c>
      <c r="Y4558" s="13">
        <f t="shared" si="789"/>
        <v>0.36</v>
      </c>
      <c r="Z4558" s="13" t="str">
        <f t="shared" si="790"/>
        <v/>
      </c>
      <c r="AA4558" s="13" t="str">
        <f t="shared" si="791"/>
        <v/>
      </c>
      <c r="AC4558" s="23"/>
      <c r="AD4558" s="23"/>
      <c r="AE4558" s="23"/>
      <c r="AF4558" s="23"/>
      <c r="AG4558" s="23"/>
      <c r="AH4558" s="23"/>
      <c r="AI4558" s="23"/>
      <c r="AJ4558" s="23"/>
      <c r="AK4558" s="23"/>
      <c r="AL4558" s="23"/>
      <c r="AM4558" s="23"/>
      <c r="AN4558" s="23"/>
      <c r="AO4558" s="23"/>
      <c r="AP4558" s="23"/>
      <c r="AQ4558" s="23"/>
      <c r="AR4558" s="23"/>
      <c r="AT4558" s="24" t="s">
        <v>15595</v>
      </c>
      <c r="AU4558" s="24"/>
      <c r="AV4558" s="24"/>
      <c r="AW4558" s="24" t="s">
        <v>15596</v>
      </c>
      <c r="AX4558" s="24"/>
      <c r="AY4558" s="24"/>
      <c r="BA4558" s="25" t="s">
        <v>2896</v>
      </c>
      <c r="BB4558" s="27" t="s">
        <v>2896</v>
      </c>
      <c r="BC4558" s="27"/>
      <c r="BD4558" s="24" t="s">
        <v>1176</v>
      </c>
      <c r="BE4558" s="24"/>
      <c r="BF4558" s="24"/>
      <c r="BG4558" s="24"/>
      <c r="BH4558" s="24"/>
      <c r="BI4558" s="24"/>
      <c r="BK4558" s="26" t="s">
        <v>894</v>
      </c>
    </row>
    <row r="4559" spans="1:63" ht="15.75" customHeight="1" x14ac:dyDescent="0.35">
      <c r="A4559" s="12" t="s">
        <v>15597</v>
      </c>
      <c r="B4559" s="28" t="s">
        <v>3917</v>
      </c>
      <c r="C4559" s="5" t="s">
        <v>5765</v>
      </c>
      <c r="D4559" s="5">
        <v>150</v>
      </c>
      <c r="E4559" s="10">
        <v>1</v>
      </c>
      <c r="F4559" s="5">
        <f t="shared" si="781"/>
        <v>150</v>
      </c>
      <c r="G4559" s="11">
        <v>37</v>
      </c>
      <c r="H4559" s="22">
        <v>2.5</v>
      </c>
      <c r="I4559" s="22">
        <v>5.5</v>
      </c>
      <c r="J4559" s="22">
        <v>3.3</v>
      </c>
      <c r="K4559" s="22">
        <v>0.2</v>
      </c>
      <c r="L4559" s="22">
        <v>0</v>
      </c>
      <c r="M4559" s="22">
        <v>1.8</v>
      </c>
      <c r="N4559" s="22">
        <v>0.02</v>
      </c>
      <c r="O4559" s="11"/>
      <c r="P4559" s="11"/>
      <c r="Q4559" s="7"/>
      <c r="R4559" s="6">
        <f t="shared" si="782"/>
        <v>55.5</v>
      </c>
      <c r="S4559" s="13">
        <f t="shared" si="783"/>
        <v>3.75</v>
      </c>
      <c r="T4559" s="13">
        <f t="shared" si="784"/>
        <v>8.25</v>
      </c>
      <c r="U4559" s="13">
        <f t="shared" si="785"/>
        <v>4.95</v>
      </c>
      <c r="V4559" s="13">
        <f t="shared" si="786"/>
        <v>0.3</v>
      </c>
      <c r="W4559" s="13" t="str">
        <f t="shared" si="787"/>
        <v/>
      </c>
      <c r="X4559" s="13">
        <f t="shared" si="788"/>
        <v>2.7</v>
      </c>
      <c r="Y4559" s="13">
        <f t="shared" si="789"/>
        <v>0.03</v>
      </c>
      <c r="Z4559" s="13" t="str">
        <f t="shared" si="790"/>
        <v/>
      </c>
      <c r="AA4559" s="13" t="str">
        <f t="shared" si="791"/>
        <v/>
      </c>
      <c r="AC4559" s="23"/>
      <c r="AD4559" s="23"/>
      <c r="AE4559" s="23"/>
      <c r="AF4559" s="23"/>
      <c r="AG4559" s="23"/>
      <c r="AH4559" s="23"/>
      <c r="AI4559" s="23"/>
      <c r="AJ4559" s="23"/>
      <c r="AK4559" s="23"/>
      <c r="AL4559" s="23"/>
      <c r="AM4559" s="23"/>
      <c r="AN4559" s="23"/>
      <c r="AO4559" s="23"/>
      <c r="AP4559" s="23"/>
      <c r="AQ4559" s="23"/>
      <c r="AR4559" s="23"/>
      <c r="AT4559" s="24" t="s">
        <v>15598</v>
      </c>
      <c r="AU4559" s="24"/>
      <c r="AV4559" s="24"/>
      <c r="AW4559" s="24" t="s">
        <v>1903</v>
      </c>
      <c r="AX4559" s="24"/>
      <c r="AY4559" s="24"/>
      <c r="BA4559" s="25" t="s">
        <v>2896</v>
      </c>
      <c r="BB4559" s="27" t="s">
        <v>2896</v>
      </c>
      <c r="BC4559" s="27"/>
      <c r="BD4559" s="24"/>
      <c r="BE4559" s="24"/>
      <c r="BF4559" s="24"/>
      <c r="BG4559" s="24"/>
      <c r="BH4559" s="24"/>
      <c r="BI4559" s="24"/>
      <c r="BK4559" s="26" t="s">
        <v>15599</v>
      </c>
    </row>
    <row r="4560" spans="1:63" ht="15.75" customHeight="1" x14ac:dyDescent="0.35">
      <c r="A4560" s="12" t="s">
        <v>15600</v>
      </c>
      <c r="B4560" s="28" t="s">
        <v>3911</v>
      </c>
      <c r="C4560" s="5" t="s">
        <v>3923</v>
      </c>
      <c r="D4560" s="5">
        <v>150</v>
      </c>
      <c r="E4560" s="10">
        <v>1</v>
      </c>
      <c r="F4560" s="5">
        <f t="shared" si="781"/>
        <v>150</v>
      </c>
      <c r="G4560" s="11">
        <v>26</v>
      </c>
      <c r="H4560" s="22">
        <v>1.4</v>
      </c>
      <c r="I4560" s="22">
        <v>3.3</v>
      </c>
      <c r="J4560" s="22">
        <v>1.7</v>
      </c>
      <c r="K4560" s="22">
        <v>0.3</v>
      </c>
      <c r="L4560" s="22">
        <v>0</v>
      </c>
      <c r="M4560" s="22">
        <v>2.2999999999999998</v>
      </c>
      <c r="N4560" s="22">
        <v>0.06</v>
      </c>
      <c r="O4560" s="11"/>
      <c r="P4560" s="11"/>
      <c r="Q4560" s="7"/>
      <c r="R4560" s="6">
        <f t="shared" si="782"/>
        <v>39</v>
      </c>
      <c r="S4560" s="13">
        <f t="shared" si="783"/>
        <v>2.1</v>
      </c>
      <c r="T4560" s="13">
        <f t="shared" si="784"/>
        <v>4.95</v>
      </c>
      <c r="U4560" s="13">
        <f t="shared" si="785"/>
        <v>2.5499999999999998</v>
      </c>
      <c r="V4560" s="13">
        <f t="shared" si="786"/>
        <v>0.45</v>
      </c>
      <c r="W4560" s="13" t="str">
        <f t="shared" si="787"/>
        <v/>
      </c>
      <c r="X4560" s="13">
        <f t="shared" si="788"/>
        <v>3.45</v>
      </c>
      <c r="Y4560" s="13">
        <f t="shared" si="789"/>
        <v>0.09</v>
      </c>
      <c r="Z4560" s="13" t="str">
        <f t="shared" si="790"/>
        <v/>
      </c>
      <c r="AA4560" s="13" t="str">
        <f t="shared" si="791"/>
        <v/>
      </c>
      <c r="AC4560" s="23"/>
      <c r="AD4560" s="23"/>
      <c r="AE4560" s="23"/>
      <c r="AF4560" s="23"/>
      <c r="AG4560" s="23"/>
      <c r="AH4560" s="23"/>
      <c r="AI4560" s="23"/>
      <c r="AJ4560" s="23"/>
      <c r="AK4560" s="23"/>
      <c r="AL4560" s="23"/>
      <c r="AM4560" s="23"/>
      <c r="AN4560" s="23"/>
      <c r="AO4560" s="23"/>
      <c r="AP4560" s="23"/>
      <c r="AQ4560" s="23"/>
      <c r="AR4560" s="23"/>
      <c r="AT4560" s="24" t="s">
        <v>15601</v>
      </c>
      <c r="AU4560" s="24"/>
      <c r="AV4560" s="24"/>
      <c r="AW4560" s="24"/>
      <c r="AX4560" s="24"/>
      <c r="AY4560" s="24"/>
      <c r="BA4560" s="25" t="s">
        <v>2896</v>
      </c>
      <c r="BB4560" s="27" t="s">
        <v>2896</v>
      </c>
      <c r="BC4560" s="27"/>
      <c r="BD4560" s="24"/>
      <c r="BE4560" s="24"/>
      <c r="BF4560" s="24"/>
      <c r="BG4560" s="24"/>
      <c r="BH4560" s="24"/>
      <c r="BI4560" s="24"/>
      <c r="BK4560" s="26" t="s">
        <v>15602</v>
      </c>
    </row>
    <row r="4561" spans="1:63" ht="15.75" customHeight="1" x14ac:dyDescent="0.35">
      <c r="A4561" s="12" t="s">
        <v>15603</v>
      </c>
      <c r="B4561" s="28" t="s">
        <v>4516</v>
      </c>
      <c r="C4561" s="5" t="s">
        <v>3955</v>
      </c>
      <c r="D4561" s="5">
        <v>300</v>
      </c>
      <c r="E4561" s="10">
        <v>1</v>
      </c>
      <c r="F4561" s="5">
        <f t="shared" si="781"/>
        <v>300</v>
      </c>
      <c r="G4561" s="11">
        <v>50</v>
      </c>
      <c r="H4561" s="22">
        <v>2</v>
      </c>
      <c r="I4561" s="22">
        <v>11</v>
      </c>
      <c r="J4561" s="22">
        <v>2</v>
      </c>
      <c r="K4561" s="22">
        <v>1</v>
      </c>
      <c r="L4561" s="22">
        <v>0.3</v>
      </c>
      <c r="M4561" s="22">
        <v>4</v>
      </c>
      <c r="N4561" s="22">
        <v>0.4</v>
      </c>
      <c r="O4561" s="11"/>
      <c r="P4561" s="11"/>
      <c r="Q4561" s="7"/>
      <c r="R4561" s="6">
        <f t="shared" si="782"/>
        <v>150</v>
      </c>
      <c r="S4561" s="13">
        <f t="shared" si="783"/>
        <v>6</v>
      </c>
      <c r="T4561" s="13">
        <f t="shared" si="784"/>
        <v>33</v>
      </c>
      <c r="U4561" s="13">
        <f t="shared" si="785"/>
        <v>6</v>
      </c>
      <c r="V4561" s="13">
        <f t="shared" si="786"/>
        <v>3</v>
      </c>
      <c r="W4561" s="13">
        <f t="shared" si="787"/>
        <v>0.9</v>
      </c>
      <c r="X4561" s="13">
        <f t="shared" si="788"/>
        <v>12</v>
      </c>
      <c r="Y4561" s="13">
        <f t="shared" si="789"/>
        <v>1.2</v>
      </c>
      <c r="Z4561" s="13" t="str">
        <f t="shared" si="790"/>
        <v/>
      </c>
      <c r="AA4561" s="13" t="str">
        <f t="shared" si="791"/>
        <v/>
      </c>
      <c r="AC4561" s="23"/>
      <c r="AD4561" s="23"/>
      <c r="AE4561" s="23"/>
      <c r="AF4561" s="23"/>
      <c r="AG4561" s="23"/>
      <c r="AH4561" s="23"/>
      <c r="AI4561" s="23"/>
      <c r="AJ4561" s="23"/>
      <c r="AK4561" s="23"/>
      <c r="AL4561" s="23"/>
      <c r="AM4561" s="23"/>
      <c r="AN4561" s="23"/>
      <c r="AO4561" s="23"/>
      <c r="AP4561" s="23"/>
      <c r="AQ4561" s="23"/>
      <c r="AR4561" s="23"/>
      <c r="AT4561" s="24" t="s">
        <v>15604</v>
      </c>
      <c r="AU4561" s="24"/>
      <c r="AV4561" s="24"/>
      <c r="AW4561" s="24" t="s">
        <v>4518</v>
      </c>
      <c r="AX4561" s="24"/>
      <c r="AY4561" s="24"/>
      <c r="BA4561" s="25" t="s">
        <v>2896</v>
      </c>
      <c r="BB4561" s="27" t="s">
        <v>2896</v>
      </c>
      <c r="BC4561" s="27"/>
      <c r="BD4561" s="24"/>
      <c r="BE4561" s="24"/>
      <c r="BF4561" s="24"/>
      <c r="BG4561" s="24"/>
      <c r="BH4561" s="24"/>
      <c r="BI4561" s="24"/>
      <c r="BK4561" s="26" t="s">
        <v>562</v>
      </c>
    </row>
    <row r="4562" spans="1:63" ht="15.75" customHeight="1" x14ac:dyDescent="0.35">
      <c r="A4562" s="12" t="s">
        <v>15605</v>
      </c>
      <c r="B4562" s="28" t="s">
        <v>4516</v>
      </c>
      <c r="C4562" s="5" t="s">
        <v>3955</v>
      </c>
      <c r="D4562" s="5">
        <v>300</v>
      </c>
      <c r="E4562" s="10">
        <v>1</v>
      </c>
      <c r="F4562" s="5">
        <f t="shared" si="781"/>
        <v>300</v>
      </c>
      <c r="G4562" s="11">
        <v>90</v>
      </c>
      <c r="H4562" s="22">
        <v>3</v>
      </c>
      <c r="I4562" s="22">
        <v>15</v>
      </c>
      <c r="J4562" s="22">
        <v>5</v>
      </c>
      <c r="K4562" s="22">
        <v>4</v>
      </c>
      <c r="L4562" s="22">
        <v>1</v>
      </c>
      <c r="M4562" s="22">
        <v>4</v>
      </c>
      <c r="N4562" s="22">
        <v>0.3</v>
      </c>
      <c r="O4562" s="11"/>
      <c r="P4562" s="11"/>
      <c r="Q4562" s="7"/>
      <c r="R4562" s="6">
        <f t="shared" si="782"/>
        <v>270</v>
      </c>
      <c r="S4562" s="13">
        <f t="shared" si="783"/>
        <v>9</v>
      </c>
      <c r="T4562" s="13">
        <f t="shared" si="784"/>
        <v>45</v>
      </c>
      <c r="U4562" s="13">
        <f t="shared" si="785"/>
        <v>15</v>
      </c>
      <c r="V4562" s="13">
        <f t="shared" si="786"/>
        <v>12</v>
      </c>
      <c r="W4562" s="13">
        <f t="shared" si="787"/>
        <v>3</v>
      </c>
      <c r="X4562" s="13">
        <f t="shared" si="788"/>
        <v>12</v>
      </c>
      <c r="Y4562" s="13">
        <f t="shared" si="789"/>
        <v>0.9</v>
      </c>
      <c r="Z4562" s="13" t="str">
        <f t="shared" si="790"/>
        <v/>
      </c>
      <c r="AA4562" s="13" t="str">
        <f t="shared" si="791"/>
        <v/>
      </c>
      <c r="AC4562" s="23"/>
      <c r="AD4562" s="23"/>
      <c r="AE4562" s="23"/>
      <c r="AF4562" s="23"/>
      <c r="AG4562" s="23"/>
      <c r="AH4562" s="23"/>
      <c r="AI4562" s="23"/>
      <c r="AJ4562" s="23"/>
      <c r="AK4562" s="23"/>
      <c r="AL4562" s="23"/>
      <c r="AM4562" s="23"/>
      <c r="AN4562" s="23"/>
      <c r="AO4562" s="23"/>
      <c r="AP4562" s="23"/>
      <c r="AQ4562" s="23"/>
      <c r="AR4562" s="23"/>
      <c r="AT4562" s="24" t="s">
        <v>15606</v>
      </c>
      <c r="AU4562" s="24"/>
      <c r="AV4562" s="24"/>
      <c r="AW4562" s="24" t="s">
        <v>4518</v>
      </c>
      <c r="AX4562" s="24"/>
      <c r="AY4562" s="24"/>
      <c r="BA4562" s="25" t="s">
        <v>2896</v>
      </c>
      <c r="BB4562" s="27" t="s">
        <v>2896</v>
      </c>
      <c r="BC4562" s="27"/>
      <c r="BD4562" s="24"/>
      <c r="BE4562" s="24"/>
      <c r="BF4562" s="24"/>
      <c r="BG4562" s="24"/>
      <c r="BH4562" s="24"/>
      <c r="BI4562" s="24"/>
      <c r="BK4562" s="26" t="s">
        <v>584</v>
      </c>
    </row>
    <row r="4563" spans="1:63" ht="15.75" customHeight="1" x14ac:dyDescent="0.35">
      <c r="A4563" s="12" t="s">
        <v>15607</v>
      </c>
      <c r="B4563" s="28" t="s">
        <v>3917</v>
      </c>
      <c r="C4563" s="5" t="s">
        <v>3923</v>
      </c>
      <c r="D4563" s="5">
        <v>150</v>
      </c>
      <c r="E4563" s="10">
        <v>1</v>
      </c>
      <c r="F4563" s="5">
        <f t="shared" si="781"/>
        <v>150</v>
      </c>
      <c r="G4563" s="11">
        <v>15</v>
      </c>
      <c r="H4563" s="22">
        <v>1.3</v>
      </c>
      <c r="I4563" s="22">
        <v>1.6</v>
      </c>
      <c r="J4563" s="22">
        <v>0.5</v>
      </c>
      <c r="K4563" s="22">
        <v>0</v>
      </c>
      <c r="L4563" s="22">
        <v>0</v>
      </c>
      <c r="M4563" s="22"/>
      <c r="N4563" s="22">
        <v>0.03</v>
      </c>
      <c r="O4563" s="11"/>
      <c r="P4563" s="11"/>
      <c r="Q4563" s="7"/>
      <c r="R4563" s="6">
        <f t="shared" si="782"/>
        <v>22.5</v>
      </c>
      <c r="S4563" s="13">
        <f t="shared" si="783"/>
        <v>1.95</v>
      </c>
      <c r="T4563" s="13">
        <f t="shared" si="784"/>
        <v>2.4</v>
      </c>
      <c r="U4563" s="13">
        <f t="shared" si="785"/>
        <v>0.75</v>
      </c>
      <c r="V4563" s="13" t="str">
        <f t="shared" si="786"/>
        <v/>
      </c>
      <c r="W4563" s="13" t="str">
        <f t="shared" si="787"/>
        <v/>
      </c>
      <c r="X4563" s="13" t="str">
        <f t="shared" si="788"/>
        <v/>
      </c>
      <c r="Y4563" s="13">
        <f t="shared" si="789"/>
        <v>4.4999999999999998E-2</v>
      </c>
      <c r="Z4563" s="13" t="str">
        <f t="shared" si="790"/>
        <v/>
      </c>
      <c r="AA4563" s="13" t="str">
        <f t="shared" si="791"/>
        <v/>
      </c>
      <c r="AC4563" s="23"/>
      <c r="AD4563" s="23"/>
      <c r="AE4563" s="23"/>
      <c r="AF4563" s="23"/>
      <c r="AG4563" s="23"/>
      <c r="AH4563" s="23"/>
      <c r="AI4563" s="23"/>
      <c r="AJ4563" s="23"/>
      <c r="AK4563" s="23"/>
      <c r="AL4563" s="23"/>
      <c r="AM4563" s="23"/>
      <c r="AN4563" s="23"/>
      <c r="AO4563" s="23"/>
      <c r="AP4563" s="23"/>
      <c r="AQ4563" s="23"/>
      <c r="AR4563" s="23"/>
      <c r="AT4563" s="24" t="s">
        <v>15608</v>
      </c>
      <c r="AU4563" s="24"/>
      <c r="AV4563" s="24"/>
      <c r="AW4563" s="24"/>
      <c r="AX4563" s="24"/>
      <c r="AY4563" s="24"/>
      <c r="BA4563" s="25" t="s">
        <v>2896</v>
      </c>
      <c r="BB4563" s="27" t="s">
        <v>2896</v>
      </c>
      <c r="BC4563" s="27"/>
      <c r="BD4563" s="24" t="s">
        <v>4103</v>
      </c>
      <c r="BE4563" s="24"/>
      <c r="BF4563" s="24"/>
      <c r="BG4563" s="24"/>
      <c r="BH4563" s="24"/>
      <c r="BI4563" s="24"/>
      <c r="BK4563" s="26" t="s">
        <v>15609</v>
      </c>
    </row>
    <row r="4564" spans="1:63" ht="15.75" customHeight="1" x14ac:dyDescent="0.35">
      <c r="A4564" s="12" t="s">
        <v>15610</v>
      </c>
      <c r="B4564" s="28" t="s">
        <v>3917</v>
      </c>
      <c r="C4564" s="5" t="s">
        <v>3918</v>
      </c>
      <c r="D4564" s="5">
        <v>300</v>
      </c>
      <c r="E4564" s="10">
        <v>1</v>
      </c>
      <c r="F4564" s="5">
        <f t="shared" si="781"/>
        <v>300</v>
      </c>
      <c r="G4564" s="11">
        <v>103</v>
      </c>
      <c r="H4564" s="22">
        <v>5.5</v>
      </c>
      <c r="I4564" s="22">
        <v>10</v>
      </c>
      <c r="J4564" s="22">
        <v>3.2</v>
      </c>
      <c r="K4564" s="22">
        <v>4.3</v>
      </c>
      <c r="L4564" s="22">
        <v>0.7</v>
      </c>
      <c r="M4564" s="22">
        <v>1.3</v>
      </c>
      <c r="N4564" s="22">
        <v>0.46</v>
      </c>
      <c r="O4564" s="11"/>
      <c r="P4564" s="11"/>
      <c r="Q4564" s="7"/>
      <c r="R4564" s="6">
        <f t="shared" si="782"/>
        <v>309</v>
      </c>
      <c r="S4564" s="13">
        <f t="shared" si="783"/>
        <v>16.5</v>
      </c>
      <c r="T4564" s="13">
        <f t="shared" si="784"/>
        <v>30</v>
      </c>
      <c r="U4564" s="13">
        <f t="shared" si="785"/>
        <v>9.6</v>
      </c>
      <c r="V4564" s="13">
        <f t="shared" si="786"/>
        <v>12.9</v>
      </c>
      <c r="W4564" s="13">
        <f t="shared" si="787"/>
        <v>2.1</v>
      </c>
      <c r="X4564" s="13">
        <f t="shared" si="788"/>
        <v>3.9</v>
      </c>
      <c r="Y4564" s="13">
        <f t="shared" si="789"/>
        <v>1.38</v>
      </c>
      <c r="Z4564" s="13" t="str">
        <f t="shared" si="790"/>
        <v/>
      </c>
      <c r="AA4564" s="13" t="str">
        <f t="shared" si="791"/>
        <v/>
      </c>
      <c r="AC4564" s="23"/>
      <c r="AD4564" s="23"/>
      <c r="AE4564" s="23"/>
      <c r="AF4564" s="23"/>
      <c r="AG4564" s="23"/>
      <c r="AH4564" s="23"/>
      <c r="AI4564" s="23"/>
      <c r="AJ4564" s="23"/>
      <c r="AK4564" s="23"/>
      <c r="AL4564" s="23"/>
      <c r="AM4564" s="23"/>
      <c r="AN4564" s="23"/>
      <c r="AO4564" s="23"/>
      <c r="AP4564" s="23"/>
      <c r="AQ4564" s="23"/>
      <c r="AR4564" s="23"/>
      <c r="AT4564" s="24" t="s">
        <v>15611</v>
      </c>
      <c r="AU4564" s="24"/>
      <c r="AV4564" s="24"/>
      <c r="AW4564" s="24"/>
      <c r="AX4564" s="24"/>
      <c r="AY4564" s="24"/>
      <c r="BA4564" s="25" t="s">
        <v>2897</v>
      </c>
      <c r="BB4564" s="27" t="s">
        <v>2897</v>
      </c>
      <c r="BC4564" s="27"/>
      <c r="BD4564" s="24"/>
      <c r="BE4564" s="24"/>
      <c r="BF4564" s="24"/>
      <c r="BG4564" s="24"/>
      <c r="BH4564" s="24"/>
      <c r="BI4564" s="24"/>
      <c r="BK4564" s="26" t="s">
        <v>538</v>
      </c>
    </row>
    <row r="4565" spans="1:63" ht="15.75" customHeight="1" x14ac:dyDescent="0.35">
      <c r="A4565" s="12" t="s">
        <v>15612</v>
      </c>
      <c r="B4565" s="28" t="s">
        <v>3917</v>
      </c>
      <c r="C4565" s="5" t="s">
        <v>3923</v>
      </c>
      <c r="D4565" s="5">
        <v>150</v>
      </c>
      <c r="E4565" s="10">
        <v>1</v>
      </c>
      <c r="F4565" s="5">
        <f t="shared" si="781"/>
        <v>150</v>
      </c>
      <c r="G4565" s="11">
        <v>49</v>
      </c>
      <c r="H4565" s="22">
        <v>2.2000000000000002</v>
      </c>
      <c r="I4565" s="22">
        <v>4.5</v>
      </c>
      <c r="J4565" s="22">
        <v>2.2999999999999998</v>
      </c>
      <c r="K4565" s="22">
        <v>1.8</v>
      </c>
      <c r="L4565" s="22">
        <v>0.2</v>
      </c>
      <c r="M4565" s="22">
        <v>2.8</v>
      </c>
      <c r="N4565" s="22">
        <v>0.32</v>
      </c>
      <c r="O4565" s="11"/>
      <c r="P4565" s="11"/>
      <c r="Q4565" s="7"/>
      <c r="R4565" s="6">
        <f t="shared" si="782"/>
        <v>73.5</v>
      </c>
      <c r="S4565" s="13">
        <f t="shared" si="783"/>
        <v>3.3</v>
      </c>
      <c r="T4565" s="13">
        <f t="shared" si="784"/>
        <v>6.75</v>
      </c>
      <c r="U4565" s="13">
        <f t="shared" si="785"/>
        <v>3.45</v>
      </c>
      <c r="V4565" s="13">
        <f t="shared" si="786"/>
        <v>2.7</v>
      </c>
      <c r="W4565" s="13">
        <f t="shared" si="787"/>
        <v>0.3</v>
      </c>
      <c r="X4565" s="13">
        <f t="shared" si="788"/>
        <v>4.2</v>
      </c>
      <c r="Y4565" s="13">
        <f t="shared" si="789"/>
        <v>0.48</v>
      </c>
      <c r="Z4565" s="13" t="str">
        <f t="shared" si="790"/>
        <v/>
      </c>
      <c r="AA4565" s="13" t="str">
        <f t="shared" si="791"/>
        <v/>
      </c>
      <c r="AC4565" s="23"/>
      <c r="AD4565" s="23"/>
      <c r="AE4565" s="23"/>
      <c r="AF4565" s="23"/>
      <c r="AG4565" s="23"/>
      <c r="AH4565" s="23"/>
      <c r="AI4565" s="23"/>
      <c r="AJ4565" s="23"/>
      <c r="AK4565" s="23"/>
      <c r="AL4565" s="23"/>
      <c r="AM4565" s="23"/>
      <c r="AN4565" s="23"/>
      <c r="AO4565" s="23"/>
      <c r="AP4565" s="23"/>
      <c r="AQ4565" s="23"/>
      <c r="AR4565" s="23"/>
      <c r="AT4565" s="24" t="s">
        <v>15613</v>
      </c>
      <c r="AU4565" s="24"/>
      <c r="AV4565" s="24"/>
      <c r="AW4565" s="24"/>
      <c r="AX4565" s="24"/>
      <c r="AY4565" s="24"/>
      <c r="BA4565" s="25" t="s">
        <v>2896</v>
      </c>
      <c r="BB4565" s="27" t="s">
        <v>2896</v>
      </c>
      <c r="BC4565" s="27"/>
      <c r="BD4565" s="24"/>
      <c r="BE4565" s="24"/>
      <c r="BF4565" s="24"/>
      <c r="BG4565" s="24" t="s">
        <v>3986</v>
      </c>
      <c r="BH4565" s="24"/>
      <c r="BI4565" s="24"/>
      <c r="BK4565" s="26" t="s">
        <v>15614</v>
      </c>
    </row>
    <row r="4566" spans="1:63" ht="15.75" customHeight="1" x14ac:dyDescent="0.35">
      <c r="A4566" s="12" t="s">
        <v>15615</v>
      </c>
      <c r="B4566" s="28" t="s">
        <v>3917</v>
      </c>
      <c r="C4566" s="5" t="s">
        <v>3918</v>
      </c>
      <c r="D4566" s="5">
        <v>200</v>
      </c>
      <c r="E4566" s="10">
        <v>1</v>
      </c>
      <c r="F4566" s="5">
        <f t="shared" si="781"/>
        <v>200</v>
      </c>
      <c r="G4566" s="11">
        <v>118</v>
      </c>
      <c r="H4566" s="22">
        <v>3.7</v>
      </c>
      <c r="I4566" s="22">
        <v>16</v>
      </c>
      <c r="J4566" s="22">
        <v>2.5</v>
      </c>
      <c r="K4566" s="22">
        <v>3.6</v>
      </c>
      <c r="L4566" s="22">
        <v>0.7</v>
      </c>
      <c r="M4566" s="22">
        <v>3.2</v>
      </c>
      <c r="N4566" s="22">
        <v>0.45</v>
      </c>
      <c r="O4566" s="11"/>
      <c r="P4566" s="11"/>
      <c r="Q4566" s="7"/>
      <c r="R4566" s="6">
        <f t="shared" si="782"/>
        <v>236</v>
      </c>
      <c r="S4566" s="13">
        <f t="shared" si="783"/>
        <v>7.4</v>
      </c>
      <c r="T4566" s="13">
        <f t="shared" si="784"/>
        <v>32</v>
      </c>
      <c r="U4566" s="13">
        <f t="shared" si="785"/>
        <v>5</v>
      </c>
      <c r="V4566" s="13">
        <f t="shared" si="786"/>
        <v>7.2</v>
      </c>
      <c r="W4566" s="13">
        <f t="shared" si="787"/>
        <v>1.4</v>
      </c>
      <c r="X4566" s="13">
        <f t="shared" si="788"/>
        <v>6.4</v>
      </c>
      <c r="Y4566" s="13">
        <f t="shared" si="789"/>
        <v>0.9</v>
      </c>
      <c r="Z4566" s="13" t="str">
        <f t="shared" si="790"/>
        <v/>
      </c>
      <c r="AA4566" s="13" t="str">
        <f t="shared" si="791"/>
        <v/>
      </c>
      <c r="AC4566" s="23"/>
      <c r="AD4566" s="23"/>
      <c r="AE4566" s="23"/>
      <c r="AF4566" s="23"/>
      <c r="AG4566" s="23"/>
      <c r="AH4566" s="23"/>
      <c r="AI4566" s="23"/>
      <c r="AJ4566" s="23"/>
      <c r="AK4566" s="23"/>
      <c r="AL4566" s="23"/>
      <c r="AM4566" s="23"/>
      <c r="AN4566" s="23"/>
      <c r="AO4566" s="23"/>
      <c r="AP4566" s="23"/>
      <c r="AQ4566" s="23"/>
      <c r="AR4566" s="23"/>
      <c r="AT4566" s="24" t="s">
        <v>15616</v>
      </c>
      <c r="AU4566" s="24"/>
      <c r="AV4566" s="24"/>
      <c r="AW4566" s="24" t="s">
        <v>15617</v>
      </c>
      <c r="AX4566" s="24"/>
      <c r="AY4566" s="24"/>
      <c r="BA4566" s="25" t="s">
        <v>2896</v>
      </c>
      <c r="BB4566" s="27" t="s">
        <v>2896</v>
      </c>
      <c r="BC4566" s="27"/>
      <c r="BD4566" s="24"/>
      <c r="BE4566" s="24"/>
      <c r="BF4566" s="24"/>
      <c r="BG4566" s="24" t="s">
        <v>15618</v>
      </c>
      <c r="BH4566" s="24"/>
      <c r="BI4566" s="24"/>
      <c r="BK4566" s="26" t="s">
        <v>589</v>
      </c>
    </row>
    <row r="4567" spans="1:63" ht="15.75" customHeight="1" x14ac:dyDescent="0.35">
      <c r="A4567" s="12" t="s">
        <v>15619</v>
      </c>
      <c r="B4567" s="28" t="s">
        <v>3838</v>
      </c>
      <c r="C4567" s="5" t="s">
        <v>3918</v>
      </c>
      <c r="D4567" s="5">
        <v>150</v>
      </c>
      <c r="E4567" s="10">
        <v>1</v>
      </c>
      <c r="F4567" s="5">
        <f t="shared" si="781"/>
        <v>150</v>
      </c>
      <c r="G4567" s="11">
        <v>31</v>
      </c>
      <c r="H4567" s="22">
        <v>2</v>
      </c>
      <c r="I4567" s="22">
        <v>3.8</v>
      </c>
      <c r="J4567" s="22">
        <v>3</v>
      </c>
      <c r="K4567" s="22">
        <v>0.3</v>
      </c>
      <c r="L4567" s="22">
        <v>0.1</v>
      </c>
      <c r="M4567" s="22">
        <v>0</v>
      </c>
      <c r="N4567" s="22">
        <v>0.02</v>
      </c>
      <c r="O4567" s="11"/>
      <c r="P4567" s="11"/>
      <c r="Q4567" s="7"/>
      <c r="R4567" s="6">
        <f t="shared" si="782"/>
        <v>46.5</v>
      </c>
      <c r="S4567" s="13">
        <f t="shared" si="783"/>
        <v>3</v>
      </c>
      <c r="T4567" s="13">
        <f t="shared" si="784"/>
        <v>5.7</v>
      </c>
      <c r="U4567" s="13">
        <f t="shared" si="785"/>
        <v>4.5</v>
      </c>
      <c r="V4567" s="13">
        <f t="shared" si="786"/>
        <v>0.45</v>
      </c>
      <c r="W4567" s="13">
        <f t="shared" si="787"/>
        <v>0.15</v>
      </c>
      <c r="X4567" s="13" t="str">
        <f t="shared" si="788"/>
        <v/>
      </c>
      <c r="Y4567" s="13">
        <f t="shared" si="789"/>
        <v>0.03</v>
      </c>
      <c r="Z4567" s="13" t="str">
        <f t="shared" si="790"/>
        <v/>
      </c>
      <c r="AA4567" s="13" t="str">
        <f t="shared" si="791"/>
        <v/>
      </c>
      <c r="AC4567" s="23"/>
      <c r="AD4567" s="23"/>
      <c r="AE4567" s="23"/>
      <c r="AF4567" s="23"/>
      <c r="AG4567" s="23"/>
      <c r="AH4567" s="23"/>
      <c r="AI4567" s="23"/>
      <c r="AJ4567" s="23"/>
      <c r="AK4567" s="23"/>
      <c r="AL4567" s="23"/>
      <c r="AM4567" s="23"/>
      <c r="AN4567" s="23"/>
      <c r="AO4567" s="23"/>
      <c r="AP4567" s="23"/>
      <c r="AQ4567" s="23"/>
      <c r="AR4567" s="23"/>
      <c r="AT4567" s="24"/>
      <c r="AU4567" s="24"/>
      <c r="AV4567" s="24"/>
      <c r="AW4567" s="24"/>
      <c r="AX4567" s="24"/>
      <c r="AY4567" s="24"/>
      <c r="BA4567" s="25" t="s">
        <v>2898</v>
      </c>
      <c r="BB4567" s="27" t="s">
        <v>2898</v>
      </c>
      <c r="BC4567" s="27"/>
      <c r="BD4567" s="24"/>
      <c r="BE4567" s="24"/>
      <c r="BF4567" s="24"/>
      <c r="BG4567" s="24"/>
      <c r="BH4567" s="24"/>
      <c r="BI4567" s="24"/>
      <c r="BK4567" s="26" t="s">
        <v>15620</v>
      </c>
    </row>
    <row r="4568" spans="1:63" ht="15.75" customHeight="1" x14ac:dyDescent="0.35">
      <c r="A4568" s="12" t="s">
        <v>15621</v>
      </c>
      <c r="B4568" s="28" t="s">
        <v>3911</v>
      </c>
      <c r="C4568" s="5" t="s">
        <v>3923</v>
      </c>
      <c r="D4568" s="5">
        <v>150</v>
      </c>
      <c r="E4568" s="10">
        <v>1</v>
      </c>
      <c r="F4568" s="5">
        <f t="shared" si="781"/>
        <v>150</v>
      </c>
      <c r="G4568" s="11">
        <v>25</v>
      </c>
      <c r="H4568" s="22">
        <v>1.1000000000000001</v>
      </c>
      <c r="I4568" s="22">
        <v>3.8</v>
      </c>
      <c r="J4568" s="22">
        <v>1.3</v>
      </c>
      <c r="K4568" s="22">
        <v>0.3</v>
      </c>
      <c r="L4568" s="22">
        <v>0</v>
      </c>
      <c r="M4568" s="22">
        <v>1.5</v>
      </c>
      <c r="N4568" s="22">
        <v>0.03</v>
      </c>
      <c r="O4568" s="11"/>
      <c r="P4568" s="11"/>
      <c r="Q4568" s="7"/>
      <c r="R4568" s="6">
        <f t="shared" si="782"/>
        <v>37.5</v>
      </c>
      <c r="S4568" s="13">
        <f t="shared" si="783"/>
        <v>1.65</v>
      </c>
      <c r="T4568" s="13">
        <f t="shared" si="784"/>
        <v>5.7</v>
      </c>
      <c r="U4568" s="13">
        <f t="shared" si="785"/>
        <v>1.95</v>
      </c>
      <c r="V4568" s="13">
        <f t="shared" si="786"/>
        <v>0.45</v>
      </c>
      <c r="W4568" s="13" t="str">
        <f t="shared" si="787"/>
        <v/>
      </c>
      <c r="X4568" s="13">
        <f t="shared" si="788"/>
        <v>2.25</v>
      </c>
      <c r="Y4568" s="13">
        <f t="shared" si="789"/>
        <v>4.4999999999999998E-2</v>
      </c>
      <c r="Z4568" s="13" t="str">
        <f t="shared" si="790"/>
        <v/>
      </c>
      <c r="AA4568" s="13" t="str">
        <f t="shared" si="791"/>
        <v/>
      </c>
      <c r="AC4568" s="23"/>
      <c r="AD4568" s="23"/>
      <c r="AE4568" s="23"/>
      <c r="AF4568" s="23"/>
      <c r="AG4568" s="23"/>
      <c r="AH4568" s="23"/>
      <c r="AI4568" s="23"/>
      <c r="AJ4568" s="23"/>
      <c r="AK4568" s="23"/>
      <c r="AL4568" s="23"/>
      <c r="AM4568" s="23"/>
      <c r="AN4568" s="23"/>
      <c r="AO4568" s="23"/>
      <c r="AP4568" s="23"/>
      <c r="AQ4568" s="23"/>
      <c r="AR4568" s="23"/>
      <c r="AT4568" s="24" t="s">
        <v>15622</v>
      </c>
      <c r="AU4568" s="24"/>
      <c r="AV4568" s="24"/>
      <c r="AW4568" s="24"/>
      <c r="AX4568" s="24"/>
      <c r="AY4568" s="24"/>
      <c r="BA4568" s="25" t="s">
        <v>2896</v>
      </c>
      <c r="BB4568" s="27" t="s">
        <v>2896</v>
      </c>
      <c r="BC4568" s="27"/>
      <c r="BD4568" s="24"/>
      <c r="BE4568" s="24"/>
      <c r="BF4568" s="24"/>
      <c r="BG4568" s="24"/>
      <c r="BH4568" s="24"/>
      <c r="BI4568" s="24"/>
      <c r="BK4568" s="26" t="s">
        <v>15623</v>
      </c>
    </row>
    <row r="4569" spans="1:63" ht="15.75" customHeight="1" x14ac:dyDescent="0.35">
      <c r="A4569" s="12" t="s">
        <v>15624</v>
      </c>
      <c r="B4569" s="28" t="s">
        <v>3911</v>
      </c>
      <c r="C4569" s="5" t="s">
        <v>7781</v>
      </c>
      <c r="D4569" s="5">
        <v>200</v>
      </c>
      <c r="E4569" s="10">
        <v>1</v>
      </c>
      <c r="F4569" s="5">
        <f t="shared" si="781"/>
        <v>200</v>
      </c>
      <c r="G4569" s="11">
        <v>77</v>
      </c>
      <c r="H4569" s="22">
        <v>2</v>
      </c>
      <c r="I4569" s="22">
        <v>10</v>
      </c>
      <c r="J4569" s="22">
        <v>3.5</v>
      </c>
      <c r="K4569" s="22">
        <v>2.7</v>
      </c>
      <c r="L4569" s="22">
        <v>0.4</v>
      </c>
      <c r="M4569" s="22">
        <v>2.5</v>
      </c>
      <c r="N4569" s="22">
        <v>0.62</v>
      </c>
      <c r="O4569" s="11"/>
      <c r="P4569" s="11"/>
      <c r="Q4569" s="7"/>
      <c r="R4569" s="6">
        <f t="shared" si="782"/>
        <v>154</v>
      </c>
      <c r="S4569" s="13">
        <f t="shared" si="783"/>
        <v>4</v>
      </c>
      <c r="T4569" s="13">
        <f t="shared" si="784"/>
        <v>20</v>
      </c>
      <c r="U4569" s="13">
        <f t="shared" si="785"/>
        <v>7</v>
      </c>
      <c r="V4569" s="13">
        <f t="shared" si="786"/>
        <v>5.4</v>
      </c>
      <c r="W4569" s="13">
        <f t="shared" si="787"/>
        <v>0.8</v>
      </c>
      <c r="X4569" s="13">
        <f t="shared" si="788"/>
        <v>5</v>
      </c>
      <c r="Y4569" s="13">
        <f t="shared" si="789"/>
        <v>1.24</v>
      </c>
      <c r="Z4569" s="13" t="str">
        <f t="shared" si="790"/>
        <v/>
      </c>
      <c r="AA4569" s="13" t="str">
        <f t="shared" si="791"/>
        <v/>
      </c>
      <c r="AC4569" s="23"/>
      <c r="AD4569" s="23"/>
      <c r="AE4569" s="23"/>
      <c r="AF4569" s="23"/>
      <c r="AG4569" s="23"/>
      <c r="AH4569" s="23"/>
      <c r="AI4569" s="23"/>
      <c r="AJ4569" s="23"/>
      <c r="AK4569" s="23"/>
      <c r="AL4569" s="23"/>
      <c r="AM4569" s="23"/>
      <c r="AN4569" s="23"/>
      <c r="AO4569" s="23"/>
      <c r="AP4569" s="23"/>
      <c r="AQ4569" s="23"/>
      <c r="AR4569" s="23"/>
      <c r="AT4569" s="24" t="s">
        <v>15625</v>
      </c>
      <c r="AU4569" s="24"/>
      <c r="AV4569" s="24"/>
      <c r="AW4569" s="24"/>
      <c r="AX4569" s="24"/>
      <c r="AY4569" s="24"/>
      <c r="BA4569" s="25" t="s">
        <v>2897</v>
      </c>
      <c r="BB4569" s="27" t="s">
        <v>2896</v>
      </c>
      <c r="BC4569" s="27"/>
      <c r="BD4569" s="24"/>
      <c r="BE4569" s="24"/>
      <c r="BF4569" s="24"/>
      <c r="BG4569" s="24"/>
      <c r="BH4569" s="24"/>
      <c r="BI4569" s="24"/>
      <c r="BK4569" s="26" t="s">
        <v>613</v>
      </c>
    </row>
    <row r="4570" spans="1:63" ht="15.75" customHeight="1" x14ac:dyDescent="0.35">
      <c r="A4570" s="12" t="s">
        <v>15626</v>
      </c>
      <c r="B4570" s="28" t="s">
        <v>3945</v>
      </c>
      <c r="C4570" s="5" t="s">
        <v>3923</v>
      </c>
      <c r="D4570" s="5">
        <v>150</v>
      </c>
      <c r="E4570" s="10">
        <v>1</v>
      </c>
      <c r="F4570" s="5">
        <f t="shared" si="781"/>
        <v>150</v>
      </c>
      <c r="G4570" s="11">
        <v>24</v>
      </c>
      <c r="H4570" s="22">
        <v>1.5</v>
      </c>
      <c r="I4570" s="22">
        <v>2.9</v>
      </c>
      <c r="J4570" s="22">
        <v>1.9</v>
      </c>
      <c r="K4570" s="22">
        <v>0.2</v>
      </c>
      <c r="L4570" s="22">
        <v>0</v>
      </c>
      <c r="M4570" s="22">
        <v>2.5</v>
      </c>
      <c r="N4570" s="22">
        <v>0.02</v>
      </c>
      <c r="O4570" s="11"/>
      <c r="P4570" s="11"/>
      <c r="Q4570" s="7"/>
      <c r="R4570" s="6">
        <f t="shared" si="782"/>
        <v>36</v>
      </c>
      <c r="S4570" s="13">
        <f t="shared" si="783"/>
        <v>2.25</v>
      </c>
      <c r="T4570" s="13">
        <f t="shared" si="784"/>
        <v>4.3499999999999996</v>
      </c>
      <c r="U4570" s="13">
        <f t="shared" si="785"/>
        <v>2.85</v>
      </c>
      <c r="V4570" s="13">
        <f t="shared" si="786"/>
        <v>0.3</v>
      </c>
      <c r="W4570" s="13" t="str">
        <f t="shared" si="787"/>
        <v/>
      </c>
      <c r="X4570" s="13">
        <f t="shared" si="788"/>
        <v>3.75</v>
      </c>
      <c r="Y4570" s="13">
        <f t="shared" si="789"/>
        <v>0.03</v>
      </c>
      <c r="Z4570" s="13" t="str">
        <f t="shared" si="790"/>
        <v/>
      </c>
      <c r="AA4570" s="13" t="str">
        <f t="shared" si="791"/>
        <v/>
      </c>
      <c r="AC4570" s="23"/>
      <c r="AD4570" s="23"/>
      <c r="AE4570" s="23"/>
      <c r="AF4570" s="23"/>
      <c r="AG4570" s="23"/>
      <c r="AH4570" s="23"/>
      <c r="AI4570" s="23"/>
      <c r="AJ4570" s="23"/>
      <c r="AK4570" s="23"/>
      <c r="AL4570" s="23"/>
      <c r="AM4570" s="23"/>
      <c r="AN4570" s="23"/>
      <c r="AO4570" s="23"/>
      <c r="AP4570" s="23"/>
      <c r="AQ4570" s="23"/>
      <c r="AR4570" s="23"/>
      <c r="AT4570" s="24" t="s">
        <v>15627</v>
      </c>
      <c r="AU4570" s="24"/>
      <c r="AV4570" s="24"/>
      <c r="AW4570" s="24"/>
      <c r="AX4570" s="24"/>
      <c r="AY4570" s="24"/>
      <c r="BA4570" s="25" t="s">
        <v>2896</v>
      </c>
      <c r="BB4570" s="27" t="s">
        <v>2896</v>
      </c>
      <c r="BC4570" s="27"/>
      <c r="BD4570" s="24"/>
      <c r="BE4570" s="24"/>
      <c r="BF4570" s="24"/>
      <c r="BG4570" s="24" t="s">
        <v>3986</v>
      </c>
      <c r="BH4570" s="24"/>
      <c r="BI4570" s="24"/>
      <c r="BK4570" s="26" t="s">
        <v>516</v>
      </c>
    </row>
    <row r="4571" spans="1:63" ht="15.75" customHeight="1" x14ac:dyDescent="0.35">
      <c r="A4571" s="12" t="s">
        <v>15628</v>
      </c>
      <c r="B4571" s="28" t="s">
        <v>3922</v>
      </c>
      <c r="C4571" s="5" t="s">
        <v>3923</v>
      </c>
      <c r="D4571" s="5">
        <v>150</v>
      </c>
      <c r="E4571" s="10">
        <v>1</v>
      </c>
      <c r="F4571" s="5">
        <f t="shared" si="781"/>
        <v>150</v>
      </c>
      <c r="G4571" s="11">
        <v>26</v>
      </c>
      <c r="H4571" s="22">
        <v>1.9</v>
      </c>
      <c r="I4571" s="22">
        <v>2.7</v>
      </c>
      <c r="J4571" s="22"/>
      <c r="K4571" s="22">
        <v>0.4</v>
      </c>
      <c r="L4571" s="22">
        <v>0.1</v>
      </c>
      <c r="M4571" s="22">
        <v>2</v>
      </c>
      <c r="N4571" s="22">
        <v>0.09</v>
      </c>
      <c r="O4571" s="11"/>
      <c r="P4571" s="11"/>
      <c r="Q4571" s="7"/>
      <c r="R4571" s="6">
        <f t="shared" si="782"/>
        <v>39</v>
      </c>
      <c r="S4571" s="13">
        <f t="shared" si="783"/>
        <v>2.85</v>
      </c>
      <c r="T4571" s="13">
        <f t="shared" si="784"/>
        <v>4.05</v>
      </c>
      <c r="U4571" s="13" t="str">
        <f t="shared" si="785"/>
        <v/>
      </c>
      <c r="V4571" s="13">
        <f t="shared" si="786"/>
        <v>0.6</v>
      </c>
      <c r="W4571" s="13">
        <f t="shared" si="787"/>
        <v>0.15</v>
      </c>
      <c r="X4571" s="13">
        <f t="shared" si="788"/>
        <v>3</v>
      </c>
      <c r="Y4571" s="13">
        <f t="shared" si="789"/>
        <v>0.13500000000000001</v>
      </c>
      <c r="Z4571" s="13" t="str">
        <f t="shared" si="790"/>
        <v/>
      </c>
      <c r="AA4571" s="13" t="str">
        <f t="shared" si="791"/>
        <v/>
      </c>
      <c r="AC4571" s="23"/>
      <c r="AD4571" s="23"/>
      <c r="AE4571" s="23"/>
      <c r="AF4571" s="23"/>
      <c r="AG4571" s="23"/>
      <c r="AH4571" s="23"/>
      <c r="AI4571" s="23"/>
      <c r="AJ4571" s="23"/>
      <c r="AK4571" s="23"/>
      <c r="AL4571" s="23"/>
      <c r="AM4571" s="23"/>
      <c r="AN4571" s="23"/>
      <c r="AO4571" s="23"/>
      <c r="AP4571" s="23"/>
      <c r="AQ4571" s="23"/>
      <c r="AR4571" s="23"/>
      <c r="AT4571" s="24" t="s">
        <v>15629</v>
      </c>
      <c r="AU4571" s="24"/>
      <c r="AV4571" s="24"/>
      <c r="AW4571" s="24"/>
      <c r="AX4571" s="24"/>
      <c r="AY4571" s="24"/>
      <c r="BA4571" s="25" t="s">
        <v>2896</v>
      </c>
      <c r="BB4571" s="27" t="s">
        <v>2896</v>
      </c>
      <c r="BC4571" s="27"/>
      <c r="BD4571" s="24"/>
      <c r="BE4571" s="24"/>
      <c r="BF4571" s="24"/>
      <c r="BG4571" s="24"/>
      <c r="BH4571" s="24"/>
      <c r="BI4571" s="24"/>
      <c r="BK4571" s="26" t="s">
        <v>15630</v>
      </c>
    </row>
    <row r="4572" spans="1:63" ht="15.75" customHeight="1" x14ac:dyDescent="0.35">
      <c r="A4572" s="12" t="s">
        <v>15631</v>
      </c>
      <c r="B4572" s="28" t="s">
        <v>3917</v>
      </c>
      <c r="C4572" s="5" t="s">
        <v>3923</v>
      </c>
      <c r="D4572" s="5">
        <v>150</v>
      </c>
      <c r="E4572" s="10">
        <v>1</v>
      </c>
      <c r="F4572" s="5">
        <f t="shared" si="781"/>
        <v>150</v>
      </c>
      <c r="G4572" s="11">
        <v>29</v>
      </c>
      <c r="H4572" s="22">
        <v>2.2000000000000002</v>
      </c>
      <c r="I4572" s="22">
        <v>3.2</v>
      </c>
      <c r="J4572" s="22">
        <v>1.2</v>
      </c>
      <c r="K4572" s="22">
        <v>0.4</v>
      </c>
      <c r="L4572" s="22">
        <v>0.1</v>
      </c>
      <c r="M4572" s="22">
        <v>1.7</v>
      </c>
      <c r="N4572" s="22">
        <v>0</v>
      </c>
      <c r="O4572" s="11"/>
      <c r="P4572" s="11"/>
      <c r="Q4572" s="7"/>
      <c r="R4572" s="6">
        <f t="shared" si="782"/>
        <v>43.5</v>
      </c>
      <c r="S4572" s="13">
        <f t="shared" si="783"/>
        <v>3.3</v>
      </c>
      <c r="T4572" s="13">
        <f t="shared" si="784"/>
        <v>4.8</v>
      </c>
      <c r="U4572" s="13">
        <f t="shared" si="785"/>
        <v>1.8</v>
      </c>
      <c r="V4572" s="13">
        <f t="shared" si="786"/>
        <v>0.6</v>
      </c>
      <c r="W4572" s="13">
        <f t="shared" si="787"/>
        <v>0.15</v>
      </c>
      <c r="X4572" s="13">
        <f t="shared" si="788"/>
        <v>2.5499999999999998</v>
      </c>
      <c r="Y4572" s="13" t="str">
        <f t="shared" si="789"/>
        <v/>
      </c>
      <c r="Z4572" s="13" t="str">
        <f t="shared" si="790"/>
        <v/>
      </c>
      <c r="AA4572" s="13" t="str">
        <f t="shared" si="791"/>
        <v/>
      </c>
      <c r="AC4572" s="23"/>
      <c r="AD4572" s="23"/>
      <c r="AE4572" s="23"/>
      <c r="AF4572" s="23"/>
      <c r="AG4572" s="23"/>
      <c r="AH4572" s="23"/>
      <c r="AI4572" s="23"/>
      <c r="AJ4572" s="23"/>
      <c r="AK4572" s="23"/>
      <c r="AL4572" s="23"/>
      <c r="AM4572" s="23"/>
      <c r="AN4572" s="23"/>
      <c r="AO4572" s="23"/>
      <c r="AP4572" s="23"/>
      <c r="AQ4572" s="23"/>
      <c r="AR4572" s="23"/>
      <c r="AT4572" s="24" t="s">
        <v>15632</v>
      </c>
      <c r="AU4572" s="24"/>
      <c r="AV4572" s="24"/>
      <c r="AW4572" s="24" t="s">
        <v>1903</v>
      </c>
      <c r="AX4572" s="24"/>
      <c r="AY4572" s="24"/>
      <c r="BA4572" s="25" t="s">
        <v>2896</v>
      </c>
      <c r="BB4572" s="27" t="s">
        <v>2896</v>
      </c>
      <c r="BC4572" s="27"/>
      <c r="BD4572" s="24"/>
      <c r="BE4572" s="24"/>
      <c r="BF4572" s="24"/>
      <c r="BG4572" s="24"/>
      <c r="BH4572" s="24"/>
      <c r="BI4572" s="24"/>
      <c r="BK4572" s="26" t="s">
        <v>15633</v>
      </c>
    </row>
    <row r="4573" spans="1:63" ht="15.75" customHeight="1" x14ac:dyDescent="0.35">
      <c r="A4573" s="12" t="s">
        <v>15634</v>
      </c>
      <c r="B4573" s="28" t="s">
        <v>3922</v>
      </c>
      <c r="C4573" s="5" t="s">
        <v>15635</v>
      </c>
      <c r="D4573" s="5">
        <v>200</v>
      </c>
      <c r="E4573" s="10">
        <v>1</v>
      </c>
      <c r="F4573" s="5">
        <f t="shared" si="781"/>
        <v>200</v>
      </c>
      <c r="G4573" s="11">
        <v>204</v>
      </c>
      <c r="H4573" s="22">
        <v>11.5</v>
      </c>
      <c r="I4573" s="22">
        <v>15.7</v>
      </c>
      <c r="J4573" s="22">
        <v>0.7</v>
      </c>
      <c r="K4573" s="22">
        <v>10.6</v>
      </c>
      <c r="L4573" s="22">
        <v>2.2000000000000002</v>
      </c>
      <c r="M4573" s="22"/>
      <c r="N4573" s="22">
        <v>0.7</v>
      </c>
      <c r="O4573" s="11"/>
      <c r="P4573" s="11"/>
      <c r="Q4573" s="7"/>
      <c r="R4573" s="6">
        <f t="shared" si="782"/>
        <v>408</v>
      </c>
      <c r="S4573" s="13">
        <f t="shared" si="783"/>
        <v>23</v>
      </c>
      <c r="T4573" s="13">
        <f t="shared" si="784"/>
        <v>31.4</v>
      </c>
      <c r="U4573" s="13">
        <f t="shared" si="785"/>
        <v>1.4</v>
      </c>
      <c r="V4573" s="13">
        <f t="shared" si="786"/>
        <v>21.2</v>
      </c>
      <c r="W4573" s="13">
        <f t="shared" si="787"/>
        <v>4.4000000000000004</v>
      </c>
      <c r="X4573" s="13" t="str">
        <f t="shared" si="788"/>
        <v/>
      </c>
      <c r="Y4573" s="13">
        <f t="shared" si="789"/>
        <v>1.4</v>
      </c>
      <c r="Z4573" s="13" t="str">
        <f t="shared" si="790"/>
        <v/>
      </c>
      <c r="AA4573" s="13" t="str">
        <f t="shared" si="791"/>
        <v/>
      </c>
      <c r="AC4573" s="23"/>
      <c r="AD4573" s="23"/>
      <c r="AE4573" s="23"/>
      <c r="AF4573" s="23"/>
      <c r="AG4573" s="23"/>
      <c r="AH4573" s="23"/>
      <c r="AI4573" s="23"/>
      <c r="AJ4573" s="23"/>
      <c r="AK4573" s="23"/>
      <c r="AL4573" s="23"/>
      <c r="AM4573" s="23"/>
      <c r="AN4573" s="23"/>
      <c r="AO4573" s="23"/>
      <c r="AP4573" s="23"/>
      <c r="AQ4573" s="23"/>
      <c r="AR4573" s="23"/>
      <c r="AT4573" s="24" t="s">
        <v>15636</v>
      </c>
      <c r="AU4573" s="24"/>
      <c r="AV4573" s="24"/>
      <c r="AW4573" s="24"/>
      <c r="AX4573" s="24"/>
      <c r="AY4573" s="24"/>
      <c r="BA4573" s="25" t="s">
        <v>2897</v>
      </c>
      <c r="BB4573" s="27" t="s">
        <v>2896</v>
      </c>
      <c r="BC4573" s="27"/>
      <c r="BD4573" s="24" t="s">
        <v>6833</v>
      </c>
      <c r="BE4573" s="24"/>
      <c r="BF4573" s="24"/>
      <c r="BG4573" s="24" t="s">
        <v>15637</v>
      </c>
      <c r="BH4573" s="24"/>
      <c r="BI4573" s="24"/>
      <c r="BK4573" s="26" t="s">
        <v>591</v>
      </c>
    </row>
    <row r="4574" spans="1:63" ht="15.75" customHeight="1" x14ac:dyDescent="0.35">
      <c r="A4574" s="12" t="s">
        <v>15638</v>
      </c>
      <c r="B4574" s="28" t="s">
        <v>3917</v>
      </c>
      <c r="C4574" s="5" t="s">
        <v>15639</v>
      </c>
      <c r="D4574" s="5">
        <v>417</v>
      </c>
      <c r="E4574" s="10">
        <v>0.3</v>
      </c>
      <c r="F4574" s="5">
        <f t="shared" si="781"/>
        <v>125.1</v>
      </c>
      <c r="G4574" s="11">
        <v>104</v>
      </c>
      <c r="H4574" s="22">
        <v>19.5</v>
      </c>
      <c r="I4574" s="22">
        <v>0</v>
      </c>
      <c r="J4574" s="22">
        <v>0</v>
      </c>
      <c r="K4574" s="22">
        <v>2.9</v>
      </c>
      <c r="L4574" s="22">
        <v>0.5</v>
      </c>
      <c r="M4574" s="22">
        <v>0</v>
      </c>
      <c r="N4574" s="22">
        <v>0.7</v>
      </c>
      <c r="O4574" s="11">
        <v>84</v>
      </c>
      <c r="P4574" s="11">
        <v>1.7</v>
      </c>
      <c r="Q4574" s="7"/>
      <c r="R4574" s="6">
        <f t="shared" si="782"/>
        <v>130.10399999999998</v>
      </c>
      <c r="S4574" s="13">
        <f t="shared" si="783"/>
        <v>24.394499999999997</v>
      </c>
      <c r="T4574" s="13" t="str">
        <f t="shared" si="784"/>
        <v/>
      </c>
      <c r="U4574" s="13" t="str">
        <f t="shared" si="785"/>
        <v/>
      </c>
      <c r="V4574" s="13">
        <f t="shared" si="786"/>
        <v>3.6278999999999995</v>
      </c>
      <c r="W4574" s="13">
        <f t="shared" si="787"/>
        <v>0.62549999999999994</v>
      </c>
      <c r="X4574" s="13" t="str">
        <f t="shared" si="788"/>
        <v/>
      </c>
      <c r="Y4574" s="13">
        <f t="shared" si="789"/>
        <v>0.87569999999999992</v>
      </c>
      <c r="Z4574" s="13">
        <f t="shared" si="790"/>
        <v>105.084</v>
      </c>
      <c r="AA4574" s="13">
        <f t="shared" si="791"/>
        <v>2.1267</v>
      </c>
      <c r="AC4574" s="23">
        <v>2</v>
      </c>
      <c r="AD4574" s="23"/>
      <c r="AE4574" s="23">
        <v>2.4</v>
      </c>
      <c r="AF4574" s="23">
        <v>2.5</v>
      </c>
      <c r="AG4574" s="23">
        <v>0.1</v>
      </c>
      <c r="AH4574" s="23">
        <v>0.17</v>
      </c>
      <c r="AI4574" s="23">
        <v>2.4</v>
      </c>
      <c r="AJ4574" s="23">
        <v>0.21</v>
      </c>
      <c r="AK4574" s="23">
        <v>25.9</v>
      </c>
      <c r="AL4574" s="23">
        <v>9.5500000000000007</v>
      </c>
      <c r="AM4574" s="23">
        <v>270</v>
      </c>
      <c r="AN4574" s="23">
        <v>43</v>
      </c>
      <c r="AO4574" s="23">
        <v>7.7</v>
      </c>
      <c r="AP4574" s="23">
        <v>210</v>
      </c>
      <c r="AQ4574" s="23">
        <v>60</v>
      </c>
      <c r="AR4574" s="23">
        <v>82</v>
      </c>
      <c r="AT4574" s="24" t="s">
        <v>1903</v>
      </c>
      <c r="AU4574" s="24"/>
      <c r="AV4574" s="24"/>
      <c r="AW4574" s="24"/>
      <c r="AX4574" s="24"/>
      <c r="AY4574" s="24"/>
      <c r="BA4574" s="25" t="s">
        <v>2896</v>
      </c>
      <c r="BB4574" s="27" t="s">
        <v>2896</v>
      </c>
      <c r="BC4574" s="27"/>
      <c r="BD4574" s="24"/>
      <c r="BE4574" s="24"/>
      <c r="BF4574" s="24"/>
      <c r="BG4574" s="24"/>
      <c r="BH4574" s="24"/>
      <c r="BI4574" s="24"/>
      <c r="BK4574" s="26" t="s">
        <v>15640</v>
      </c>
    </row>
    <row r="4575" spans="1:63" ht="15.75" customHeight="1" x14ac:dyDescent="0.35">
      <c r="A4575" s="12" t="s">
        <v>15641</v>
      </c>
      <c r="B4575" s="28" t="s">
        <v>3911</v>
      </c>
      <c r="C4575" s="5" t="s">
        <v>3918</v>
      </c>
      <c r="D4575" s="5">
        <v>333</v>
      </c>
      <c r="E4575" s="10">
        <v>0.3</v>
      </c>
      <c r="F4575" s="5">
        <f t="shared" si="781"/>
        <v>99.899999999999991</v>
      </c>
      <c r="G4575" s="11">
        <v>165</v>
      </c>
      <c r="H4575" s="22">
        <v>21.6</v>
      </c>
      <c r="I4575" s="22">
        <v>3.7</v>
      </c>
      <c r="J4575" s="22">
        <v>0.1</v>
      </c>
      <c r="K4575" s="22">
        <v>7.1</v>
      </c>
      <c r="L4575" s="22">
        <v>1.5</v>
      </c>
      <c r="M4575" s="22"/>
      <c r="N4575" s="22">
        <v>0.8</v>
      </c>
      <c r="O4575" s="11"/>
      <c r="P4575" s="11"/>
      <c r="Q4575" s="7"/>
      <c r="R4575" s="6">
        <f t="shared" si="782"/>
        <v>164.83500000000001</v>
      </c>
      <c r="S4575" s="13">
        <f t="shared" si="783"/>
        <v>21.578400000000002</v>
      </c>
      <c r="T4575" s="13">
        <f t="shared" si="784"/>
        <v>3.6962999999999999</v>
      </c>
      <c r="U4575" s="13">
        <f t="shared" si="785"/>
        <v>9.9900000000000003E-2</v>
      </c>
      <c r="V4575" s="13">
        <f t="shared" si="786"/>
        <v>7.0928999999999984</v>
      </c>
      <c r="W4575" s="13">
        <f t="shared" si="787"/>
        <v>1.4984999999999999</v>
      </c>
      <c r="X4575" s="13" t="str">
        <f t="shared" si="788"/>
        <v/>
      </c>
      <c r="Y4575" s="13">
        <f t="shared" si="789"/>
        <v>0.79920000000000002</v>
      </c>
      <c r="Z4575" s="13" t="str">
        <f t="shared" si="790"/>
        <v/>
      </c>
      <c r="AA4575" s="13" t="str">
        <f t="shared" si="791"/>
        <v/>
      </c>
      <c r="AC4575" s="23"/>
      <c r="AD4575" s="23"/>
      <c r="AE4575" s="23"/>
      <c r="AF4575" s="23"/>
      <c r="AG4575" s="23"/>
      <c r="AH4575" s="23"/>
      <c r="AI4575" s="23"/>
      <c r="AJ4575" s="23"/>
      <c r="AK4575" s="23"/>
      <c r="AL4575" s="23"/>
      <c r="AM4575" s="23"/>
      <c r="AN4575" s="23"/>
      <c r="AO4575" s="23"/>
      <c r="AP4575" s="23"/>
      <c r="AQ4575" s="23"/>
      <c r="AR4575" s="23"/>
      <c r="AT4575" s="24"/>
      <c r="AU4575" s="24"/>
      <c r="AV4575" s="24"/>
      <c r="AW4575" s="24"/>
      <c r="AX4575" s="24"/>
      <c r="AY4575" s="24"/>
      <c r="BA4575" s="25" t="s">
        <v>2898</v>
      </c>
      <c r="BB4575" s="27" t="s">
        <v>2898</v>
      </c>
      <c r="BC4575" s="27"/>
      <c r="BD4575" s="24" t="s">
        <v>6128</v>
      </c>
      <c r="BE4575" s="24"/>
      <c r="BF4575" s="24"/>
      <c r="BG4575" s="24"/>
      <c r="BH4575" s="24"/>
      <c r="BI4575" s="24"/>
      <c r="BK4575" s="26" t="s">
        <v>15642</v>
      </c>
    </row>
    <row r="4576" spans="1:63" ht="15.75" customHeight="1" x14ac:dyDescent="0.35">
      <c r="A4576" s="12" t="s">
        <v>15643</v>
      </c>
      <c r="B4576" s="28" t="s">
        <v>3911</v>
      </c>
      <c r="C4576" s="5" t="s">
        <v>6149</v>
      </c>
      <c r="D4576" s="5">
        <v>333</v>
      </c>
      <c r="E4576" s="10">
        <v>0.3</v>
      </c>
      <c r="F4576" s="5">
        <f t="shared" si="781"/>
        <v>99.899999999999991</v>
      </c>
      <c r="G4576" s="11">
        <v>102</v>
      </c>
      <c r="H4576" s="22">
        <v>16</v>
      </c>
      <c r="I4576" s="22">
        <v>2.1</v>
      </c>
      <c r="J4576" s="22">
        <v>0.5</v>
      </c>
      <c r="K4576" s="22">
        <v>3.2</v>
      </c>
      <c r="L4576" s="22">
        <v>1.1000000000000001</v>
      </c>
      <c r="M4576" s="22"/>
      <c r="N4576" s="22">
        <v>0.82</v>
      </c>
      <c r="O4576" s="11"/>
      <c r="P4576" s="11"/>
      <c r="Q4576" s="7"/>
      <c r="R4576" s="6">
        <f t="shared" si="782"/>
        <v>101.898</v>
      </c>
      <c r="S4576" s="13">
        <f t="shared" si="783"/>
        <v>15.983999999999998</v>
      </c>
      <c r="T4576" s="13">
        <f t="shared" si="784"/>
        <v>2.0979000000000001</v>
      </c>
      <c r="U4576" s="13">
        <f t="shared" si="785"/>
        <v>0.49949999999999994</v>
      </c>
      <c r="V4576" s="13">
        <f t="shared" si="786"/>
        <v>3.1968000000000001</v>
      </c>
      <c r="W4576" s="13">
        <f t="shared" si="787"/>
        <v>1.0989</v>
      </c>
      <c r="X4576" s="13" t="str">
        <f t="shared" si="788"/>
        <v/>
      </c>
      <c r="Y4576" s="13">
        <f t="shared" si="789"/>
        <v>0.81917999999999991</v>
      </c>
      <c r="Z4576" s="13" t="str">
        <f t="shared" si="790"/>
        <v/>
      </c>
      <c r="AA4576" s="13" t="str">
        <f t="shared" si="791"/>
        <v/>
      </c>
      <c r="AC4576" s="23"/>
      <c r="AD4576" s="23"/>
      <c r="AE4576" s="23"/>
      <c r="AF4576" s="23"/>
      <c r="AG4576" s="23"/>
      <c r="AH4576" s="23"/>
      <c r="AI4576" s="23"/>
      <c r="AJ4576" s="23"/>
      <c r="AK4576" s="23"/>
      <c r="AL4576" s="23"/>
      <c r="AM4576" s="23"/>
      <c r="AN4576" s="23"/>
      <c r="AO4576" s="23"/>
      <c r="AP4576" s="23"/>
      <c r="AQ4576" s="23"/>
      <c r="AR4576" s="23"/>
      <c r="AT4576" s="24" t="s">
        <v>15644</v>
      </c>
      <c r="AU4576" s="24"/>
      <c r="AV4576" s="24"/>
      <c r="AW4576" s="24" t="s">
        <v>15645</v>
      </c>
      <c r="AX4576" s="24"/>
      <c r="AY4576" s="24"/>
      <c r="BA4576" s="25" t="s">
        <v>2896</v>
      </c>
      <c r="BB4576" s="27" t="s">
        <v>2896</v>
      </c>
      <c r="BC4576" s="27"/>
      <c r="BD4576" s="24" t="s">
        <v>6128</v>
      </c>
      <c r="BE4576" s="24"/>
      <c r="BF4576" s="24"/>
      <c r="BG4576" s="24"/>
      <c r="BH4576" s="24"/>
      <c r="BI4576" s="24"/>
      <c r="BK4576" s="26" t="s">
        <v>15646</v>
      </c>
    </row>
    <row r="4577" spans="1:63" ht="15.75" customHeight="1" x14ac:dyDescent="0.35">
      <c r="A4577" s="12" t="s">
        <v>15647</v>
      </c>
      <c r="B4577" s="28" t="s">
        <v>3911</v>
      </c>
      <c r="C4577" s="5" t="s">
        <v>3918</v>
      </c>
      <c r="D4577" s="5">
        <v>333</v>
      </c>
      <c r="E4577" s="10">
        <v>0.3</v>
      </c>
      <c r="F4577" s="5">
        <f t="shared" si="781"/>
        <v>99.899999999999991</v>
      </c>
      <c r="G4577" s="11">
        <v>135</v>
      </c>
      <c r="H4577" s="22">
        <v>17.3</v>
      </c>
      <c r="I4577" s="22">
        <v>1.7</v>
      </c>
      <c r="J4577" s="22">
        <v>0.1</v>
      </c>
      <c r="K4577" s="22">
        <v>6.7</v>
      </c>
      <c r="L4577" s="22">
        <v>1.4</v>
      </c>
      <c r="M4577" s="22"/>
      <c r="N4577" s="22">
        <v>0.6</v>
      </c>
      <c r="O4577" s="11"/>
      <c r="P4577" s="11"/>
      <c r="Q4577" s="7"/>
      <c r="R4577" s="6">
        <f t="shared" si="782"/>
        <v>134.86499999999998</v>
      </c>
      <c r="S4577" s="13">
        <f t="shared" si="783"/>
        <v>17.282699999999998</v>
      </c>
      <c r="T4577" s="13">
        <f t="shared" si="784"/>
        <v>1.6982999999999999</v>
      </c>
      <c r="U4577" s="13">
        <f t="shared" si="785"/>
        <v>9.9900000000000003E-2</v>
      </c>
      <c r="V4577" s="13">
        <f t="shared" si="786"/>
        <v>6.6932999999999989</v>
      </c>
      <c r="W4577" s="13">
        <f t="shared" si="787"/>
        <v>1.3985999999999998</v>
      </c>
      <c r="X4577" s="13" t="str">
        <f t="shared" si="788"/>
        <v/>
      </c>
      <c r="Y4577" s="13">
        <f t="shared" si="789"/>
        <v>0.59939999999999993</v>
      </c>
      <c r="Z4577" s="13" t="str">
        <f t="shared" si="790"/>
        <v/>
      </c>
      <c r="AA4577" s="13" t="str">
        <f t="shared" si="791"/>
        <v/>
      </c>
      <c r="AC4577" s="23"/>
      <c r="AD4577" s="23"/>
      <c r="AE4577" s="23"/>
      <c r="AF4577" s="23"/>
      <c r="AG4577" s="23"/>
      <c r="AH4577" s="23"/>
      <c r="AI4577" s="23"/>
      <c r="AJ4577" s="23"/>
      <c r="AK4577" s="23"/>
      <c r="AL4577" s="23"/>
      <c r="AM4577" s="23"/>
      <c r="AN4577" s="23"/>
      <c r="AO4577" s="23"/>
      <c r="AP4577" s="23"/>
      <c r="AQ4577" s="23"/>
      <c r="AR4577" s="23"/>
      <c r="AT4577" s="24" t="s">
        <v>15648</v>
      </c>
      <c r="AU4577" s="24"/>
      <c r="AV4577" s="24"/>
      <c r="AW4577" s="24" t="s">
        <v>15649</v>
      </c>
      <c r="AX4577" s="24"/>
      <c r="AY4577" s="24"/>
      <c r="BA4577" s="25" t="s">
        <v>2896</v>
      </c>
      <c r="BB4577" s="27" t="s">
        <v>2896</v>
      </c>
      <c r="BC4577" s="27"/>
      <c r="BD4577" s="24" t="s">
        <v>6128</v>
      </c>
      <c r="BE4577" s="24"/>
      <c r="BF4577" s="24"/>
      <c r="BG4577" s="24" t="s">
        <v>4103</v>
      </c>
      <c r="BH4577" s="24"/>
      <c r="BI4577" s="24"/>
      <c r="BK4577" s="26" t="s">
        <v>15650</v>
      </c>
    </row>
    <row r="4578" spans="1:63" ht="15.75" customHeight="1" x14ac:dyDescent="0.35">
      <c r="A4578" s="12" t="s">
        <v>15651</v>
      </c>
      <c r="B4578" s="28" t="s">
        <v>3917</v>
      </c>
      <c r="C4578" s="5" t="s">
        <v>6149</v>
      </c>
      <c r="D4578" s="5">
        <v>333</v>
      </c>
      <c r="E4578" s="10">
        <v>0.3</v>
      </c>
      <c r="F4578" s="5">
        <f t="shared" si="781"/>
        <v>99.899999999999991</v>
      </c>
      <c r="G4578" s="11">
        <v>120</v>
      </c>
      <c r="H4578" s="22">
        <v>18.899999999999999</v>
      </c>
      <c r="I4578" s="22">
        <v>2.2999999999999998</v>
      </c>
      <c r="J4578" s="22">
        <v>0.2</v>
      </c>
      <c r="K4578" s="22">
        <v>4</v>
      </c>
      <c r="L4578" s="22">
        <v>1.2</v>
      </c>
      <c r="M4578" s="22"/>
      <c r="N4578" s="22">
        <v>0.88</v>
      </c>
      <c r="O4578" s="11"/>
      <c r="P4578" s="11"/>
      <c r="Q4578" s="7"/>
      <c r="R4578" s="6">
        <f t="shared" si="782"/>
        <v>119.87999999999998</v>
      </c>
      <c r="S4578" s="13">
        <f t="shared" si="783"/>
        <v>18.881099999999996</v>
      </c>
      <c r="T4578" s="13">
        <f t="shared" si="784"/>
        <v>2.2976999999999994</v>
      </c>
      <c r="U4578" s="13">
        <f t="shared" si="785"/>
        <v>0.19980000000000001</v>
      </c>
      <c r="V4578" s="13">
        <f t="shared" si="786"/>
        <v>3.9959999999999996</v>
      </c>
      <c r="W4578" s="13">
        <f t="shared" si="787"/>
        <v>1.1987999999999999</v>
      </c>
      <c r="X4578" s="13" t="str">
        <f t="shared" si="788"/>
        <v/>
      </c>
      <c r="Y4578" s="13">
        <f t="shared" si="789"/>
        <v>0.8791199999999999</v>
      </c>
      <c r="Z4578" s="13" t="str">
        <f t="shared" si="790"/>
        <v/>
      </c>
      <c r="AA4578" s="13" t="str">
        <f t="shared" si="791"/>
        <v/>
      </c>
      <c r="AC4578" s="23"/>
      <c r="AD4578" s="23"/>
      <c r="AE4578" s="23"/>
      <c r="AF4578" s="23"/>
      <c r="AG4578" s="23"/>
      <c r="AH4578" s="23"/>
      <c r="AI4578" s="23"/>
      <c r="AJ4578" s="23"/>
      <c r="AK4578" s="23"/>
      <c r="AL4578" s="23"/>
      <c r="AM4578" s="23"/>
      <c r="AN4578" s="23"/>
      <c r="AO4578" s="23"/>
      <c r="AP4578" s="23"/>
      <c r="AQ4578" s="23"/>
      <c r="AR4578" s="23"/>
      <c r="AT4578" s="24" t="s">
        <v>15652</v>
      </c>
      <c r="AU4578" s="24"/>
      <c r="AV4578" s="24"/>
      <c r="AW4578" s="24" t="s">
        <v>15653</v>
      </c>
      <c r="AX4578" s="24"/>
      <c r="AY4578" s="24"/>
      <c r="BA4578" s="25" t="s">
        <v>2896</v>
      </c>
      <c r="BB4578" s="27" t="s">
        <v>2896</v>
      </c>
      <c r="BC4578" s="27"/>
      <c r="BD4578" s="24" t="s">
        <v>6128</v>
      </c>
      <c r="BE4578" s="24"/>
      <c r="BF4578" s="24"/>
      <c r="BG4578" s="24" t="s">
        <v>15654</v>
      </c>
      <c r="BH4578" s="24"/>
      <c r="BI4578" s="24"/>
      <c r="BK4578" s="26" t="s">
        <v>15655</v>
      </c>
    </row>
    <row r="4579" spans="1:63" ht="15.75" customHeight="1" x14ac:dyDescent="0.35">
      <c r="A4579" s="12" t="s">
        <v>15656</v>
      </c>
      <c r="B4579" s="28" t="s">
        <v>3911</v>
      </c>
      <c r="C4579" s="5" t="s">
        <v>15639</v>
      </c>
      <c r="D4579" s="5">
        <v>417</v>
      </c>
      <c r="E4579" s="10">
        <v>0.3</v>
      </c>
      <c r="F4579" s="5">
        <f t="shared" si="781"/>
        <v>125.1</v>
      </c>
      <c r="G4579" s="11">
        <v>108</v>
      </c>
      <c r="H4579" s="22">
        <v>22.9</v>
      </c>
      <c r="I4579" s="22">
        <v>0</v>
      </c>
      <c r="J4579" s="22">
        <v>0</v>
      </c>
      <c r="K4579" s="22">
        <v>1.8</v>
      </c>
      <c r="L4579" s="22">
        <v>0.3</v>
      </c>
      <c r="M4579" s="22"/>
      <c r="N4579" s="22">
        <v>1.3</v>
      </c>
      <c r="O4579" s="11"/>
      <c r="P4579" s="11"/>
      <c r="Q4579" s="7"/>
      <c r="R4579" s="6">
        <f t="shared" si="782"/>
        <v>135.108</v>
      </c>
      <c r="S4579" s="13">
        <f t="shared" si="783"/>
        <v>28.647899999999996</v>
      </c>
      <c r="T4579" s="13" t="str">
        <f t="shared" si="784"/>
        <v/>
      </c>
      <c r="U4579" s="13" t="str">
        <f t="shared" si="785"/>
        <v/>
      </c>
      <c r="V4579" s="13">
        <f t="shared" si="786"/>
        <v>2.2518000000000002</v>
      </c>
      <c r="W4579" s="13">
        <f t="shared" si="787"/>
        <v>0.37529999999999997</v>
      </c>
      <c r="X4579" s="13" t="str">
        <f t="shared" si="788"/>
        <v/>
      </c>
      <c r="Y4579" s="13">
        <f t="shared" si="789"/>
        <v>1.6262999999999999</v>
      </c>
      <c r="Z4579" s="13" t="str">
        <f t="shared" si="790"/>
        <v/>
      </c>
      <c r="AA4579" s="13" t="str">
        <f t="shared" si="791"/>
        <v/>
      </c>
      <c r="AC4579" s="23"/>
      <c r="AD4579" s="23"/>
      <c r="AE4579" s="23"/>
      <c r="AF4579" s="23"/>
      <c r="AG4579" s="23"/>
      <c r="AH4579" s="23"/>
      <c r="AI4579" s="23"/>
      <c r="AJ4579" s="23"/>
      <c r="AK4579" s="23"/>
      <c r="AL4579" s="23"/>
      <c r="AM4579" s="23"/>
      <c r="AN4579" s="23"/>
      <c r="AO4579" s="23"/>
      <c r="AP4579" s="23"/>
      <c r="AQ4579" s="23"/>
      <c r="AR4579" s="23"/>
      <c r="AT4579" s="24" t="s">
        <v>15657</v>
      </c>
      <c r="AU4579" s="24"/>
      <c r="AV4579" s="24"/>
      <c r="AW4579" s="24" t="s">
        <v>8838</v>
      </c>
      <c r="AX4579" s="24"/>
      <c r="AY4579" s="24"/>
      <c r="BA4579" s="25" t="s">
        <v>2896</v>
      </c>
      <c r="BB4579" s="27" t="s">
        <v>2896</v>
      </c>
      <c r="BC4579" s="27"/>
      <c r="BD4579" s="24" t="s">
        <v>6128</v>
      </c>
      <c r="BE4579" s="24"/>
      <c r="BF4579" s="24"/>
      <c r="BG4579" s="24"/>
      <c r="BH4579" s="24"/>
      <c r="BI4579" s="24"/>
      <c r="BK4579" s="26" t="s">
        <v>15658</v>
      </c>
    </row>
    <row r="4580" spans="1:63" ht="15.75" customHeight="1" x14ac:dyDescent="0.35">
      <c r="A4580" s="12" t="s">
        <v>15659</v>
      </c>
      <c r="B4580" s="28" t="s">
        <v>3917</v>
      </c>
      <c r="C4580" s="5" t="s">
        <v>5765</v>
      </c>
      <c r="D4580" s="5">
        <v>417</v>
      </c>
      <c r="E4580" s="10">
        <v>0.3</v>
      </c>
      <c r="F4580" s="5">
        <f t="shared" si="781"/>
        <v>125.1</v>
      </c>
      <c r="G4580" s="11">
        <v>104</v>
      </c>
      <c r="H4580" s="22">
        <v>19.5</v>
      </c>
      <c r="I4580" s="22">
        <v>0</v>
      </c>
      <c r="J4580" s="22">
        <v>0</v>
      </c>
      <c r="K4580" s="22">
        <v>2.9</v>
      </c>
      <c r="L4580" s="22">
        <v>0.5</v>
      </c>
      <c r="M4580" s="22">
        <v>0</v>
      </c>
      <c r="N4580" s="22">
        <v>0.7</v>
      </c>
      <c r="O4580" s="11">
        <v>84</v>
      </c>
      <c r="P4580" s="11">
        <v>1.7</v>
      </c>
      <c r="Q4580" s="7"/>
      <c r="R4580" s="6">
        <f t="shared" si="782"/>
        <v>130.10399999999998</v>
      </c>
      <c r="S4580" s="13">
        <f t="shared" si="783"/>
        <v>24.394499999999997</v>
      </c>
      <c r="T4580" s="13" t="str">
        <f t="shared" si="784"/>
        <v/>
      </c>
      <c r="U4580" s="13" t="str">
        <f t="shared" si="785"/>
        <v/>
      </c>
      <c r="V4580" s="13">
        <f t="shared" si="786"/>
        <v>3.6278999999999995</v>
      </c>
      <c r="W4580" s="13">
        <f t="shared" si="787"/>
        <v>0.62549999999999994</v>
      </c>
      <c r="X4580" s="13" t="str">
        <f t="shared" si="788"/>
        <v/>
      </c>
      <c r="Y4580" s="13">
        <f t="shared" si="789"/>
        <v>0.87569999999999992</v>
      </c>
      <c r="Z4580" s="13">
        <f t="shared" si="790"/>
        <v>105.084</v>
      </c>
      <c r="AA4580" s="13">
        <f t="shared" si="791"/>
        <v>2.1267</v>
      </c>
      <c r="AC4580" s="23">
        <v>2</v>
      </c>
      <c r="AD4580" s="23"/>
      <c r="AE4580" s="23">
        <v>2.4</v>
      </c>
      <c r="AF4580" s="23">
        <v>2.5</v>
      </c>
      <c r="AG4580" s="23">
        <v>0.1</v>
      </c>
      <c r="AH4580" s="23">
        <v>0.17</v>
      </c>
      <c r="AI4580" s="23">
        <v>2.4</v>
      </c>
      <c r="AJ4580" s="23">
        <v>0.21</v>
      </c>
      <c r="AK4580" s="23">
        <v>25.9</v>
      </c>
      <c r="AL4580" s="23">
        <v>9.5500000000000007</v>
      </c>
      <c r="AM4580" s="23">
        <v>270</v>
      </c>
      <c r="AN4580" s="23">
        <v>43</v>
      </c>
      <c r="AO4580" s="23">
        <v>7.7</v>
      </c>
      <c r="AP4580" s="23">
        <v>210</v>
      </c>
      <c r="AQ4580" s="23">
        <v>60</v>
      </c>
      <c r="AR4580" s="23">
        <v>82</v>
      </c>
      <c r="AT4580" s="24" t="s">
        <v>15660</v>
      </c>
      <c r="AU4580" s="24"/>
      <c r="AV4580" s="24"/>
      <c r="AW4580" s="24" t="s">
        <v>4924</v>
      </c>
      <c r="AX4580" s="24"/>
      <c r="AY4580" s="24"/>
      <c r="BA4580" s="25" t="s">
        <v>2896</v>
      </c>
      <c r="BB4580" s="27" t="s">
        <v>2896</v>
      </c>
      <c r="BC4580" s="27"/>
      <c r="BD4580" s="24"/>
      <c r="BE4580" s="24"/>
      <c r="BF4580" s="24"/>
      <c r="BG4580" s="24"/>
      <c r="BH4580" s="24"/>
      <c r="BI4580" s="24"/>
      <c r="BK4580" s="26" t="s">
        <v>15661</v>
      </c>
    </row>
    <row r="4581" spans="1:63" ht="15.75" customHeight="1" x14ac:dyDescent="0.35">
      <c r="A4581" s="12" t="s">
        <v>15662</v>
      </c>
      <c r="B4581" s="28" t="s">
        <v>3917</v>
      </c>
      <c r="C4581" s="5" t="s">
        <v>3892</v>
      </c>
      <c r="D4581" s="5">
        <v>100</v>
      </c>
      <c r="E4581" s="10">
        <v>1</v>
      </c>
      <c r="F4581" s="5">
        <f t="shared" si="781"/>
        <v>100</v>
      </c>
      <c r="G4581" s="11">
        <v>50</v>
      </c>
      <c r="H4581" s="22">
        <v>0.5</v>
      </c>
      <c r="I4581" s="22">
        <v>11</v>
      </c>
      <c r="J4581" s="22">
        <v>9.4</v>
      </c>
      <c r="K4581" s="22">
        <v>0.2</v>
      </c>
      <c r="L4581" s="22">
        <v>0.1</v>
      </c>
      <c r="M4581" s="22"/>
      <c r="N4581" s="22">
        <v>0.01</v>
      </c>
      <c r="O4581" s="11"/>
      <c r="P4581" s="11"/>
      <c r="Q4581" s="7"/>
      <c r="R4581" s="6">
        <f t="shared" si="782"/>
        <v>50</v>
      </c>
      <c r="S4581" s="13">
        <f t="shared" si="783"/>
        <v>0.5</v>
      </c>
      <c r="T4581" s="13">
        <f t="shared" si="784"/>
        <v>11</v>
      </c>
      <c r="U4581" s="13">
        <f t="shared" si="785"/>
        <v>9.4</v>
      </c>
      <c r="V4581" s="13">
        <f t="shared" si="786"/>
        <v>0.2</v>
      </c>
      <c r="W4581" s="13">
        <f t="shared" si="787"/>
        <v>0.1</v>
      </c>
      <c r="X4581" s="13" t="str">
        <f t="shared" si="788"/>
        <v/>
      </c>
      <c r="Y4581" s="13">
        <f t="shared" si="789"/>
        <v>0.01</v>
      </c>
      <c r="Z4581" s="13" t="str">
        <f t="shared" si="790"/>
        <v/>
      </c>
      <c r="AA4581" s="13" t="str">
        <f t="shared" si="791"/>
        <v/>
      </c>
      <c r="AC4581" s="23"/>
      <c r="AD4581" s="23"/>
      <c r="AE4581" s="23"/>
      <c r="AF4581" s="23"/>
      <c r="AG4581" s="23"/>
      <c r="AH4581" s="23"/>
      <c r="AI4581" s="23"/>
      <c r="AJ4581" s="23"/>
      <c r="AK4581" s="23"/>
      <c r="AL4581" s="23"/>
      <c r="AM4581" s="23"/>
      <c r="AN4581" s="23"/>
      <c r="AO4581" s="23"/>
      <c r="AP4581" s="23"/>
      <c r="AQ4581" s="23"/>
      <c r="AR4581" s="23"/>
      <c r="AT4581" s="24" t="s">
        <v>2931</v>
      </c>
      <c r="AU4581" s="24"/>
      <c r="AV4581" s="24"/>
      <c r="AW4581" s="24"/>
      <c r="AX4581" s="24"/>
      <c r="AY4581" s="24"/>
      <c r="BA4581" s="25" t="s">
        <v>2896</v>
      </c>
      <c r="BB4581" s="27" t="s">
        <v>2896</v>
      </c>
      <c r="BC4581" s="27"/>
      <c r="BD4581" s="24"/>
      <c r="BE4581" s="24"/>
      <c r="BF4581" s="24"/>
      <c r="BG4581" s="24"/>
      <c r="BH4581" s="24"/>
      <c r="BI4581" s="24"/>
      <c r="BK4581" s="26" t="s">
        <v>3437</v>
      </c>
    </row>
    <row r="4582" spans="1:63" ht="15.75" customHeight="1" x14ac:dyDescent="0.35">
      <c r="A4582" s="12" t="s">
        <v>15663</v>
      </c>
      <c r="B4582" s="28" t="s">
        <v>3911</v>
      </c>
      <c r="C4582" s="5" t="s">
        <v>3843</v>
      </c>
      <c r="D4582" s="5">
        <v>120</v>
      </c>
      <c r="E4582" s="10">
        <v>1</v>
      </c>
      <c r="F4582" s="5">
        <f t="shared" si="781"/>
        <v>120</v>
      </c>
      <c r="G4582" s="11">
        <v>80</v>
      </c>
      <c r="H4582" s="22">
        <v>1.2</v>
      </c>
      <c r="I4582" s="22">
        <v>16.5</v>
      </c>
      <c r="J4582" s="22">
        <v>10.5</v>
      </c>
      <c r="K4582" s="22">
        <v>0.5</v>
      </c>
      <c r="L4582" s="22">
        <v>0.1</v>
      </c>
      <c r="M4582" s="22">
        <v>1.2</v>
      </c>
      <c r="N4582" s="22">
        <v>0.01</v>
      </c>
      <c r="O4582" s="11"/>
      <c r="P4582" s="11"/>
      <c r="Q4582" s="7"/>
      <c r="R4582" s="6">
        <f t="shared" si="782"/>
        <v>96</v>
      </c>
      <c r="S4582" s="13">
        <f t="shared" si="783"/>
        <v>1.44</v>
      </c>
      <c r="T4582" s="13">
        <f t="shared" si="784"/>
        <v>19.8</v>
      </c>
      <c r="U4582" s="13">
        <f t="shared" si="785"/>
        <v>12.6</v>
      </c>
      <c r="V4582" s="13">
        <f t="shared" si="786"/>
        <v>0.6</v>
      </c>
      <c r="W4582" s="13">
        <f t="shared" si="787"/>
        <v>0.12</v>
      </c>
      <c r="X4582" s="13">
        <f t="shared" si="788"/>
        <v>1.44</v>
      </c>
      <c r="Y4582" s="13">
        <f t="shared" si="789"/>
        <v>1.2E-2</v>
      </c>
      <c r="Z4582" s="13" t="str">
        <f t="shared" si="790"/>
        <v/>
      </c>
      <c r="AA4582" s="13" t="str">
        <f t="shared" si="791"/>
        <v/>
      </c>
      <c r="AC4582" s="23"/>
      <c r="AD4582" s="23"/>
      <c r="AE4582" s="23"/>
      <c r="AF4582" s="23"/>
      <c r="AG4582" s="23"/>
      <c r="AH4582" s="23"/>
      <c r="AI4582" s="23"/>
      <c r="AJ4582" s="23"/>
      <c r="AK4582" s="23"/>
      <c r="AL4582" s="23"/>
      <c r="AM4582" s="23"/>
      <c r="AN4582" s="23"/>
      <c r="AO4582" s="23"/>
      <c r="AP4582" s="23"/>
      <c r="AQ4582" s="23"/>
      <c r="AR4582" s="23"/>
      <c r="AT4582" s="24" t="s">
        <v>15664</v>
      </c>
      <c r="AU4582" s="24"/>
      <c r="AV4582" s="24"/>
      <c r="AW4582" s="24" t="s">
        <v>15665</v>
      </c>
      <c r="AX4582" s="24"/>
      <c r="AY4582" s="24"/>
      <c r="BA4582" s="25" t="s">
        <v>2897</v>
      </c>
      <c r="BB4582" s="27" t="s">
        <v>2896</v>
      </c>
      <c r="BC4582" s="27"/>
      <c r="BD4582" s="24"/>
      <c r="BE4582" s="24"/>
      <c r="BF4582" s="24"/>
      <c r="BG4582" s="24"/>
      <c r="BH4582" s="24"/>
      <c r="BI4582" s="24"/>
      <c r="BK4582" s="26" t="s">
        <v>3462</v>
      </c>
    </row>
    <row r="4583" spans="1:63" ht="15.75" customHeight="1" x14ac:dyDescent="0.35">
      <c r="A4583" s="12" t="s">
        <v>15666</v>
      </c>
      <c r="B4583" s="28" t="s">
        <v>3917</v>
      </c>
      <c r="C4583" s="5" t="s">
        <v>4632</v>
      </c>
      <c r="D4583" s="5">
        <v>90</v>
      </c>
      <c r="E4583" s="10">
        <v>1</v>
      </c>
      <c r="F4583" s="5">
        <f t="shared" si="781"/>
        <v>90</v>
      </c>
      <c r="G4583" s="11">
        <v>55</v>
      </c>
      <c r="H4583" s="22">
        <v>0.5</v>
      </c>
      <c r="I4583" s="22">
        <v>13</v>
      </c>
      <c r="J4583" s="22">
        <v>11</v>
      </c>
      <c r="K4583" s="22">
        <v>0.5</v>
      </c>
      <c r="L4583" s="22">
        <v>0.1</v>
      </c>
      <c r="M4583" s="22">
        <v>1.5</v>
      </c>
      <c r="N4583" s="22">
        <v>0.08</v>
      </c>
      <c r="O4583" s="11"/>
      <c r="P4583" s="11"/>
      <c r="Q4583" s="7"/>
      <c r="R4583" s="6">
        <f t="shared" si="782"/>
        <v>49.5</v>
      </c>
      <c r="S4583" s="13">
        <f t="shared" si="783"/>
        <v>0.45</v>
      </c>
      <c r="T4583" s="13">
        <f t="shared" si="784"/>
        <v>11.7</v>
      </c>
      <c r="U4583" s="13">
        <f t="shared" si="785"/>
        <v>9.9</v>
      </c>
      <c r="V4583" s="13">
        <f t="shared" si="786"/>
        <v>0.45</v>
      </c>
      <c r="W4583" s="13">
        <f t="shared" si="787"/>
        <v>0.09</v>
      </c>
      <c r="X4583" s="13">
        <f t="shared" si="788"/>
        <v>1.35</v>
      </c>
      <c r="Y4583" s="13">
        <f t="shared" si="789"/>
        <v>7.2000000000000008E-2</v>
      </c>
      <c r="Z4583" s="13" t="str">
        <f t="shared" si="790"/>
        <v/>
      </c>
      <c r="AA4583" s="13" t="str">
        <f t="shared" si="791"/>
        <v/>
      </c>
      <c r="AC4583" s="23"/>
      <c r="AD4583" s="23"/>
      <c r="AE4583" s="23"/>
      <c r="AF4583" s="23"/>
      <c r="AG4583" s="23"/>
      <c r="AH4583" s="23"/>
      <c r="AI4583" s="23"/>
      <c r="AJ4583" s="23"/>
      <c r="AK4583" s="23"/>
      <c r="AL4583" s="23"/>
      <c r="AM4583" s="23"/>
      <c r="AN4583" s="23"/>
      <c r="AO4583" s="23"/>
      <c r="AP4583" s="23"/>
      <c r="AQ4583" s="23"/>
      <c r="AR4583" s="23"/>
      <c r="AT4583" s="24" t="s">
        <v>3022</v>
      </c>
      <c r="AU4583" s="24"/>
      <c r="AV4583" s="24"/>
      <c r="AW4583" s="24"/>
      <c r="AX4583" s="24"/>
      <c r="AY4583" s="24"/>
      <c r="BA4583" s="25" t="s">
        <v>2896</v>
      </c>
      <c r="BB4583" s="27" t="s">
        <v>2896</v>
      </c>
      <c r="BC4583" s="27"/>
      <c r="BD4583" s="24"/>
      <c r="BE4583" s="24"/>
      <c r="BF4583" s="24"/>
      <c r="BG4583" s="24"/>
      <c r="BH4583" s="24"/>
      <c r="BI4583" s="24"/>
      <c r="BK4583" s="26" t="s">
        <v>3542</v>
      </c>
    </row>
    <row r="4584" spans="1:63" ht="15.75" customHeight="1" x14ac:dyDescent="0.35">
      <c r="A4584" s="12" t="s">
        <v>15667</v>
      </c>
      <c r="B4584" s="28" t="s">
        <v>3911</v>
      </c>
      <c r="C4584" s="5" t="s">
        <v>4632</v>
      </c>
      <c r="D4584" s="5">
        <v>90</v>
      </c>
      <c r="E4584" s="10">
        <v>1</v>
      </c>
      <c r="F4584" s="5">
        <f t="shared" si="781"/>
        <v>90</v>
      </c>
      <c r="G4584" s="11">
        <v>69</v>
      </c>
      <c r="H4584" s="22">
        <v>0.3</v>
      </c>
      <c r="I4584" s="22">
        <v>16</v>
      </c>
      <c r="J4584" s="22">
        <v>13</v>
      </c>
      <c r="K4584" s="22">
        <v>0.2</v>
      </c>
      <c r="L4584" s="22">
        <v>0</v>
      </c>
      <c r="M4584" s="22">
        <v>1</v>
      </c>
      <c r="N4584" s="22">
        <v>0</v>
      </c>
      <c r="O4584" s="11"/>
      <c r="P4584" s="11"/>
      <c r="Q4584" s="7"/>
      <c r="R4584" s="6">
        <f t="shared" si="782"/>
        <v>62.1</v>
      </c>
      <c r="S4584" s="13">
        <f t="shared" si="783"/>
        <v>0.27</v>
      </c>
      <c r="T4584" s="13">
        <f t="shared" si="784"/>
        <v>14.4</v>
      </c>
      <c r="U4584" s="13">
        <f t="shared" si="785"/>
        <v>11.7</v>
      </c>
      <c r="V4584" s="13">
        <f t="shared" si="786"/>
        <v>0.18</v>
      </c>
      <c r="W4584" s="13" t="str">
        <f t="shared" si="787"/>
        <v/>
      </c>
      <c r="X4584" s="13">
        <f t="shared" si="788"/>
        <v>0.9</v>
      </c>
      <c r="Y4584" s="13" t="str">
        <f t="shared" si="789"/>
        <v/>
      </c>
      <c r="Z4584" s="13" t="str">
        <f t="shared" si="790"/>
        <v/>
      </c>
      <c r="AA4584" s="13" t="str">
        <f t="shared" si="791"/>
        <v/>
      </c>
      <c r="AC4584" s="23"/>
      <c r="AD4584" s="23"/>
      <c r="AE4584" s="23"/>
      <c r="AF4584" s="23"/>
      <c r="AG4584" s="23"/>
      <c r="AH4584" s="23"/>
      <c r="AI4584" s="23"/>
      <c r="AJ4584" s="23"/>
      <c r="AK4584" s="23"/>
      <c r="AL4584" s="23"/>
      <c r="AM4584" s="23"/>
      <c r="AN4584" s="23"/>
      <c r="AO4584" s="23"/>
      <c r="AP4584" s="23"/>
      <c r="AQ4584" s="23"/>
      <c r="AR4584" s="23"/>
      <c r="AT4584" s="24" t="s">
        <v>3131</v>
      </c>
      <c r="AU4584" s="24"/>
      <c r="AV4584" s="24"/>
      <c r="AW4584" s="24"/>
      <c r="AX4584" s="24"/>
      <c r="AY4584" s="24"/>
      <c r="BA4584" s="25" t="s">
        <v>2896</v>
      </c>
      <c r="BB4584" s="27" t="s">
        <v>2896</v>
      </c>
      <c r="BC4584" s="27"/>
      <c r="BD4584" s="24"/>
      <c r="BE4584" s="24"/>
      <c r="BF4584" s="24"/>
      <c r="BG4584" s="24"/>
      <c r="BH4584" s="24"/>
      <c r="BI4584" s="24"/>
      <c r="BK4584" s="26" t="s">
        <v>3674</v>
      </c>
    </row>
    <row r="4585" spans="1:63" ht="15.75" customHeight="1" x14ac:dyDescent="0.35">
      <c r="A4585" s="12" t="s">
        <v>15668</v>
      </c>
      <c r="B4585" s="28" t="s">
        <v>3911</v>
      </c>
      <c r="C4585" s="5" t="s">
        <v>4632</v>
      </c>
      <c r="D4585" s="5">
        <v>90</v>
      </c>
      <c r="E4585" s="10">
        <v>1</v>
      </c>
      <c r="F4585" s="5">
        <f t="shared" si="781"/>
        <v>90</v>
      </c>
      <c r="G4585" s="11">
        <v>65</v>
      </c>
      <c r="H4585" s="22">
        <v>0.5</v>
      </c>
      <c r="I4585" s="22">
        <v>14.6</v>
      </c>
      <c r="J4585" s="22">
        <v>12.4</v>
      </c>
      <c r="K4585" s="22">
        <v>0.1</v>
      </c>
      <c r="L4585" s="22">
        <v>0</v>
      </c>
      <c r="M4585" s="22">
        <v>2.1</v>
      </c>
      <c r="N4585" s="22">
        <v>0.02</v>
      </c>
      <c r="O4585" s="11"/>
      <c r="P4585" s="11"/>
      <c r="Q4585" s="7"/>
      <c r="R4585" s="6">
        <f t="shared" si="782"/>
        <v>58.5</v>
      </c>
      <c r="S4585" s="13">
        <f t="shared" si="783"/>
        <v>0.45</v>
      </c>
      <c r="T4585" s="13">
        <f t="shared" si="784"/>
        <v>13.14</v>
      </c>
      <c r="U4585" s="13">
        <f t="shared" si="785"/>
        <v>11.16</v>
      </c>
      <c r="V4585" s="13">
        <f t="shared" si="786"/>
        <v>0.09</v>
      </c>
      <c r="W4585" s="13" t="str">
        <f t="shared" si="787"/>
        <v/>
      </c>
      <c r="X4585" s="13">
        <f t="shared" si="788"/>
        <v>1.89</v>
      </c>
      <c r="Y4585" s="13">
        <f t="shared" si="789"/>
        <v>1.8000000000000002E-2</v>
      </c>
      <c r="Z4585" s="13" t="str">
        <f t="shared" si="790"/>
        <v/>
      </c>
      <c r="AA4585" s="13" t="str">
        <f t="shared" si="791"/>
        <v/>
      </c>
      <c r="AC4585" s="23"/>
      <c r="AD4585" s="23"/>
      <c r="AE4585" s="23"/>
      <c r="AF4585" s="23"/>
      <c r="AG4585" s="23"/>
      <c r="AH4585" s="23"/>
      <c r="AI4585" s="23"/>
      <c r="AJ4585" s="23"/>
      <c r="AK4585" s="23"/>
      <c r="AL4585" s="23"/>
      <c r="AM4585" s="23"/>
      <c r="AN4585" s="23"/>
      <c r="AO4585" s="23"/>
      <c r="AP4585" s="23"/>
      <c r="AQ4585" s="23"/>
      <c r="AR4585" s="23"/>
      <c r="AT4585" s="24" t="s">
        <v>3042</v>
      </c>
      <c r="AU4585" s="24"/>
      <c r="AV4585" s="24"/>
      <c r="AW4585" s="24" t="s">
        <v>3311</v>
      </c>
      <c r="AX4585" s="24"/>
      <c r="AY4585" s="24"/>
      <c r="BA4585" s="25" t="s">
        <v>2896</v>
      </c>
      <c r="BB4585" s="27" t="s">
        <v>2896</v>
      </c>
      <c r="BC4585" s="27"/>
      <c r="BD4585" s="24"/>
      <c r="BE4585" s="24"/>
      <c r="BF4585" s="24"/>
      <c r="BG4585" s="24"/>
      <c r="BH4585" s="24"/>
      <c r="BI4585" s="24"/>
      <c r="BK4585" s="26" t="s">
        <v>3566</v>
      </c>
    </row>
    <row r="4586" spans="1:63" ht="15.75" customHeight="1" x14ac:dyDescent="0.35">
      <c r="A4586" s="12" t="s">
        <v>15669</v>
      </c>
      <c r="B4586" s="28" t="s">
        <v>3911</v>
      </c>
      <c r="C4586" s="5" t="s">
        <v>4632</v>
      </c>
      <c r="D4586" s="5">
        <v>90</v>
      </c>
      <c r="E4586" s="10">
        <v>1</v>
      </c>
      <c r="F4586" s="5">
        <f t="shared" si="781"/>
        <v>90</v>
      </c>
      <c r="G4586" s="11">
        <v>57</v>
      </c>
      <c r="H4586" s="22">
        <v>0.4</v>
      </c>
      <c r="I4586" s="22">
        <v>13</v>
      </c>
      <c r="J4586" s="22">
        <v>9.4</v>
      </c>
      <c r="K4586" s="22">
        <v>0.2</v>
      </c>
      <c r="L4586" s="22">
        <v>0</v>
      </c>
      <c r="M4586" s="22">
        <v>0.9</v>
      </c>
      <c r="N4586" s="22">
        <v>0</v>
      </c>
      <c r="O4586" s="11"/>
      <c r="P4586" s="11"/>
      <c r="Q4586" s="7"/>
      <c r="R4586" s="6">
        <f t="shared" si="782"/>
        <v>51.3</v>
      </c>
      <c r="S4586" s="13">
        <f t="shared" si="783"/>
        <v>0.36</v>
      </c>
      <c r="T4586" s="13">
        <f t="shared" si="784"/>
        <v>11.7</v>
      </c>
      <c r="U4586" s="13">
        <f t="shared" si="785"/>
        <v>8.4600000000000009</v>
      </c>
      <c r="V4586" s="13">
        <f t="shared" si="786"/>
        <v>0.18</v>
      </c>
      <c r="W4586" s="13" t="str">
        <f t="shared" si="787"/>
        <v/>
      </c>
      <c r="X4586" s="13">
        <f t="shared" si="788"/>
        <v>0.81</v>
      </c>
      <c r="Y4586" s="13" t="str">
        <f t="shared" si="789"/>
        <v/>
      </c>
      <c r="Z4586" s="13" t="str">
        <f t="shared" si="790"/>
        <v/>
      </c>
      <c r="AA4586" s="13" t="str">
        <f t="shared" si="791"/>
        <v/>
      </c>
      <c r="AC4586" s="23"/>
      <c r="AD4586" s="23"/>
      <c r="AE4586" s="23"/>
      <c r="AF4586" s="23"/>
      <c r="AG4586" s="23"/>
      <c r="AH4586" s="23"/>
      <c r="AI4586" s="23"/>
      <c r="AJ4586" s="23"/>
      <c r="AK4586" s="23"/>
      <c r="AL4586" s="23"/>
      <c r="AM4586" s="23"/>
      <c r="AN4586" s="23"/>
      <c r="AO4586" s="23"/>
      <c r="AP4586" s="23"/>
      <c r="AQ4586" s="23"/>
      <c r="AR4586" s="23"/>
      <c r="AT4586" s="24" t="s">
        <v>2976</v>
      </c>
      <c r="AU4586" s="24"/>
      <c r="AV4586" s="24"/>
      <c r="AW4586" s="24"/>
      <c r="AX4586" s="24"/>
      <c r="AY4586" s="24"/>
      <c r="BA4586" s="25" t="s">
        <v>2896</v>
      </c>
      <c r="BB4586" s="27" t="s">
        <v>2896</v>
      </c>
      <c r="BC4586" s="27"/>
      <c r="BD4586" s="24"/>
      <c r="BE4586" s="24"/>
      <c r="BF4586" s="24"/>
      <c r="BG4586" s="24"/>
      <c r="BH4586" s="24"/>
      <c r="BI4586" s="24"/>
      <c r="BK4586" s="26" t="s">
        <v>3490</v>
      </c>
    </row>
    <row r="4587" spans="1:63" ht="15.75" customHeight="1" x14ac:dyDescent="0.35">
      <c r="A4587" s="12" t="s">
        <v>15670</v>
      </c>
      <c r="B4587" s="28" t="s">
        <v>4242</v>
      </c>
      <c r="C4587" s="5" t="s">
        <v>4632</v>
      </c>
      <c r="D4587" s="5">
        <v>90</v>
      </c>
      <c r="E4587" s="10">
        <v>1</v>
      </c>
      <c r="F4587" s="5">
        <f t="shared" si="781"/>
        <v>90</v>
      </c>
      <c r="G4587" s="11">
        <v>76</v>
      </c>
      <c r="H4587" s="22">
        <v>0.7</v>
      </c>
      <c r="I4587" s="22">
        <v>16.8</v>
      </c>
      <c r="J4587" s="22">
        <v>15.3</v>
      </c>
      <c r="K4587" s="22">
        <v>0.2</v>
      </c>
      <c r="L4587" s="22">
        <v>0</v>
      </c>
      <c r="M4587" s="22">
        <v>2</v>
      </c>
      <c r="N4587" s="22">
        <v>0.01</v>
      </c>
      <c r="O4587" s="11"/>
      <c r="P4587" s="11"/>
      <c r="Q4587" s="7"/>
      <c r="R4587" s="6">
        <f t="shared" si="782"/>
        <v>68.400000000000006</v>
      </c>
      <c r="S4587" s="13">
        <f t="shared" si="783"/>
        <v>0.62999999999999989</v>
      </c>
      <c r="T4587" s="13">
        <f t="shared" si="784"/>
        <v>15.12</v>
      </c>
      <c r="U4587" s="13">
        <f t="shared" si="785"/>
        <v>13.77</v>
      </c>
      <c r="V4587" s="13">
        <f t="shared" si="786"/>
        <v>0.18</v>
      </c>
      <c r="W4587" s="13" t="str">
        <f t="shared" si="787"/>
        <v/>
      </c>
      <c r="X4587" s="13">
        <f t="shared" si="788"/>
        <v>1.8</v>
      </c>
      <c r="Y4587" s="13">
        <f t="shared" si="789"/>
        <v>9.0000000000000011E-3</v>
      </c>
      <c r="Z4587" s="13" t="str">
        <f t="shared" si="790"/>
        <v/>
      </c>
      <c r="AA4587" s="13" t="str">
        <f t="shared" si="791"/>
        <v/>
      </c>
      <c r="AC4587" s="23"/>
      <c r="AD4587" s="23"/>
      <c r="AE4587" s="23"/>
      <c r="AF4587" s="23"/>
      <c r="AG4587" s="23"/>
      <c r="AH4587" s="23"/>
      <c r="AI4587" s="23"/>
      <c r="AJ4587" s="23"/>
      <c r="AK4587" s="23"/>
      <c r="AL4587" s="23"/>
      <c r="AM4587" s="23"/>
      <c r="AN4587" s="23"/>
      <c r="AO4587" s="23"/>
      <c r="AP4587" s="23"/>
      <c r="AQ4587" s="23"/>
      <c r="AR4587" s="23"/>
      <c r="AT4587" s="24" t="s">
        <v>3139</v>
      </c>
      <c r="AU4587" s="24"/>
      <c r="AV4587" s="24"/>
      <c r="AW4587" s="24" t="s">
        <v>15671</v>
      </c>
      <c r="AX4587" s="24"/>
      <c r="AY4587" s="24"/>
      <c r="BA4587" s="25" t="s">
        <v>2896</v>
      </c>
      <c r="BB4587" s="27" t="s">
        <v>2896</v>
      </c>
      <c r="BC4587" s="27"/>
      <c r="BD4587" s="24"/>
      <c r="BE4587" s="24"/>
      <c r="BF4587" s="24"/>
      <c r="BG4587" s="24"/>
      <c r="BH4587" s="24"/>
      <c r="BI4587" s="24"/>
      <c r="BK4587" s="26" t="s">
        <v>3689</v>
      </c>
    </row>
    <row r="4588" spans="1:63" ht="15.75" customHeight="1" x14ac:dyDescent="0.35">
      <c r="A4588" s="12" t="s">
        <v>15672</v>
      </c>
      <c r="B4588" s="28" t="s">
        <v>3911</v>
      </c>
      <c r="C4588" s="5" t="s">
        <v>4632</v>
      </c>
      <c r="D4588" s="5">
        <v>90</v>
      </c>
      <c r="E4588" s="10">
        <v>1</v>
      </c>
      <c r="F4588" s="5">
        <f t="shared" si="781"/>
        <v>90</v>
      </c>
      <c r="G4588" s="11">
        <v>78</v>
      </c>
      <c r="H4588" s="22">
        <v>0.5</v>
      </c>
      <c r="I4588" s="22">
        <v>18</v>
      </c>
      <c r="J4588" s="22">
        <v>17</v>
      </c>
      <c r="K4588" s="22">
        <v>0.2</v>
      </c>
      <c r="L4588" s="22">
        <v>0.1</v>
      </c>
      <c r="M4588" s="22">
        <v>0.9</v>
      </c>
      <c r="N4588" s="22">
        <v>0.01</v>
      </c>
      <c r="O4588" s="11"/>
      <c r="P4588" s="11"/>
      <c r="Q4588" s="7"/>
      <c r="R4588" s="6">
        <f t="shared" si="782"/>
        <v>70.2</v>
      </c>
      <c r="S4588" s="13">
        <f t="shared" si="783"/>
        <v>0.45</v>
      </c>
      <c r="T4588" s="13">
        <f t="shared" si="784"/>
        <v>16.2</v>
      </c>
      <c r="U4588" s="13">
        <f t="shared" si="785"/>
        <v>15.3</v>
      </c>
      <c r="V4588" s="13">
        <f t="shared" si="786"/>
        <v>0.18</v>
      </c>
      <c r="W4588" s="13">
        <f t="shared" si="787"/>
        <v>0.09</v>
      </c>
      <c r="X4588" s="13">
        <f t="shared" si="788"/>
        <v>0.81</v>
      </c>
      <c r="Y4588" s="13">
        <f t="shared" si="789"/>
        <v>9.0000000000000011E-3</v>
      </c>
      <c r="Z4588" s="13" t="str">
        <f t="shared" si="790"/>
        <v/>
      </c>
      <c r="AA4588" s="13" t="str">
        <f t="shared" si="791"/>
        <v/>
      </c>
      <c r="AC4588" s="23"/>
      <c r="AD4588" s="23"/>
      <c r="AE4588" s="23"/>
      <c r="AF4588" s="23"/>
      <c r="AG4588" s="23"/>
      <c r="AH4588" s="23"/>
      <c r="AI4588" s="23"/>
      <c r="AJ4588" s="23"/>
      <c r="AK4588" s="23"/>
      <c r="AL4588" s="23"/>
      <c r="AM4588" s="23"/>
      <c r="AN4588" s="23"/>
      <c r="AO4588" s="23"/>
      <c r="AP4588" s="23"/>
      <c r="AQ4588" s="23"/>
      <c r="AR4588" s="23"/>
      <c r="AT4588" s="24" t="s">
        <v>3161</v>
      </c>
      <c r="AU4588" s="24"/>
      <c r="AV4588" s="24"/>
      <c r="AW4588" s="24"/>
      <c r="AX4588" s="24"/>
      <c r="AY4588" s="24"/>
      <c r="BA4588" s="25" t="s">
        <v>2896</v>
      </c>
      <c r="BB4588" s="27" t="s">
        <v>2896</v>
      </c>
      <c r="BC4588" s="27"/>
      <c r="BD4588" s="24"/>
      <c r="BE4588" s="24"/>
      <c r="BF4588" s="24"/>
      <c r="BG4588" s="24"/>
      <c r="BH4588" s="24"/>
      <c r="BI4588" s="24"/>
      <c r="BK4588" s="26" t="s">
        <v>3713</v>
      </c>
    </row>
    <row r="4589" spans="1:63" ht="15.75" customHeight="1" x14ac:dyDescent="0.35">
      <c r="A4589" s="12" t="s">
        <v>15673</v>
      </c>
      <c r="B4589" s="28" t="s">
        <v>3911</v>
      </c>
      <c r="C4589" s="5" t="s">
        <v>4688</v>
      </c>
      <c r="D4589" s="5">
        <v>85</v>
      </c>
      <c r="E4589" s="10">
        <v>1</v>
      </c>
      <c r="F4589" s="5">
        <f t="shared" si="781"/>
        <v>85</v>
      </c>
      <c r="G4589" s="11">
        <v>76</v>
      </c>
      <c r="H4589" s="22">
        <v>1</v>
      </c>
      <c r="I4589" s="22">
        <v>16.5</v>
      </c>
      <c r="J4589" s="22">
        <v>15.8</v>
      </c>
      <c r="K4589" s="22">
        <v>0.2</v>
      </c>
      <c r="L4589" s="22">
        <v>0</v>
      </c>
      <c r="M4589" s="22">
        <v>2.1</v>
      </c>
      <c r="N4589" s="22">
        <v>0</v>
      </c>
      <c r="O4589" s="11"/>
      <c r="P4589" s="11"/>
      <c r="Q4589" s="7"/>
      <c r="R4589" s="6">
        <f t="shared" si="782"/>
        <v>64.599999999999994</v>
      </c>
      <c r="S4589" s="13">
        <f t="shared" si="783"/>
        <v>0.85</v>
      </c>
      <c r="T4589" s="13">
        <f t="shared" si="784"/>
        <v>14.025</v>
      </c>
      <c r="U4589" s="13">
        <f t="shared" si="785"/>
        <v>13.43</v>
      </c>
      <c r="V4589" s="13">
        <f t="shared" si="786"/>
        <v>0.17</v>
      </c>
      <c r="W4589" s="13" t="str">
        <f t="shared" si="787"/>
        <v/>
      </c>
      <c r="X4589" s="13">
        <f t="shared" si="788"/>
        <v>1.7849999999999999</v>
      </c>
      <c r="Y4589" s="13" t="str">
        <f t="shared" si="789"/>
        <v/>
      </c>
      <c r="Z4589" s="13" t="str">
        <f t="shared" si="790"/>
        <v/>
      </c>
      <c r="AA4589" s="13" t="str">
        <f t="shared" si="791"/>
        <v/>
      </c>
      <c r="AC4589" s="23"/>
      <c r="AD4589" s="23"/>
      <c r="AE4589" s="23"/>
      <c r="AF4589" s="23">
        <v>20</v>
      </c>
      <c r="AG4589" s="23"/>
      <c r="AH4589" s="23"/>
      <c r="AI4589" s="23"/>
      <c r="AJ4589" s="23"/>
      <c r="AK4589" s="23"/>
      <c r="AL4589" s="23"/>
      <c r="AM4589" s="23"/>
      <c r="AN4589" s="23"/>
      <c r="AO4589" s="23"/>
      <c r="AP4589" s="23"/>
      <c r="AQ4589" s="23"/>
      <c r="AR4589" s="23"/>
      <c r="AT4589" s="24" t="s">
        <v>3137</v>
      </c>
      <c r="AU4589" s="24"/>
      <c r="AV4589" s="24"/>
      <c r="AW4589" s="24" t="s">
        <v>3347</v>
      </c>
      <c r="AX4589" s="24"/>
      <c r="AY4589" s="24"/>
      <c r="BA4589" s="25" t="s">
        <v>2896</v>
      </c>
      <c r="BB4589" s="27" t="s">
        <v>2896</v>
      </c>
      <c r="BC4589" s="27"/>
      <c r="BD4589" s="24"/>
      <c r="BE4589" s="24"/>
      <c r="BF4589" s="24"/>
      <c r="BG4589" s="24"/>
      <c r="BH4589" s="24"/>
      <c r="BI4589" s="24"/>
      <c r="BK4589" s="26" t="s">
        <v>3682</v>
      </c>
    </row>
    <row r="4590" spans="1:63" ht="15.75" customHeight="1" x14ac:dyDescent="0.35">
      <c r="A4590" s="12" t="s">
        <v>15674</v>
      </c>
      <c r="B4590" s="28" t="s">
        <v>3917</v>
      </c>
      <c r="C4590" s="5" t="s">
        <v>4632</v>
      </c>
      <c r="D4590" s="5">
        <v>90</v>
      </c>
      <c r="E4590" s="10">
        <v>1</v>
      </c>
      <c r="F4590" s="5">
        <f t="shared" si="781"/>
        <v>90</v>
      </c>
      <c r="G4590" s="11">
        <v>71</v>
      </c>
      <c r="H4590" s="22">
        <v>0.5</v>
      </c>
      <c r="I4590" s="22">
        <v>17</v>
      </c>
      <c r="J4590" s="22">
        <v>16</v>
      </c>
      <c r="K4590" s="22">
        <v>0.5</v>
      </c>
      <c r="L4590" s="22">
        <v>0.1</v>
      </c>
      <c r="M4590" s="22">
        <v>1.7</v>
      </c>
      <c r="N4590" s="22">
        <v>0.02</v>
      </c>
      <c r="O4590" s="11"/>
      <c r="P4590" s="11"/>
      <c r="Q4590" s="7"/>
      <c r="R4590" s="6">
        <f t="shared" si="782"/>
        <v>63.9</v>
      </c>
      <c r="S4590" s="13">
        <f t="shared" si="783"/>
        <v>0.45</v>
      </c>
      <c r="T4590" s="13">
        <f t="shared" si="784"/>
        <v>15.3</v>
      </c>
      <c r="U4590" s="13">
        <f t="shared" si="785"/>
        <v>14.4</v>
      </c>
      <c r="V4590" s="13">
        <f t="shared" si="786"/>
        <v>0.45</v>
      </c>
      <c r="W4590" s="13">
        <f t="shared" si="787"/>
        <v>0.09</v>
      </c>
      <c r="X4590" s="13">
        <f t="shared" si="788"/>
        <v>1.53</v>
      </c>
      <c r="Y4590" s="13">
        <f t="shared" si="789"/>
        <v>1.8000000000000002E-2</v>
      </c>
      <c r="Z4590" s="13" t="str">
        <f t="shared" si="790"/>
        <v/>
      </c>
      <c r="AA4590" s="13" t="str">
        <f t="shared" si="791"/>
        <v/>
      </c>
      <c r="AC4590" s="23"/>
      <c r="AD4590" s="23"/>
      <c r="AE4590" s="23"/>
      <c r="AF4590" s="23"/>
      <c r="AG4590" s="23"/>
      <c r="AH4590" s="23"/>
      <c r="AI4590" s="23"/>
      <c r="AJ4590" s="23"/>
      <c r="AK4590" s="23"/>
      <c r="AL4590" s="23"/>
      <c r="AM4590" s="23"/>
      <c r="AN4590" s="23"/>
      <c r="AO4590" s="23"/>
      <c r="AP4590" s="23"/>
      <c r="AQ4590" s="23"/>
      <c r="AR4590" s="23"/>
      <c r="AT4590" s="24" t="s">
        <v>3147</v>
      </c>
      <c r="AU4590" s="24"/>
      <c r="AV4590" s="24"/>
      <c r="AW4590" s="24"/>
      <c r="AX4590" s="24"/>
      <c r="AY4590" s="24"/>
      <c r="BA4590" s="25" t="s">
        <v>2896</v>
      </c>
      <c r="BB4590" s="27" t="s">
        <v>2896</v>
      </c>
      <c r="BC4590" s="27"/>
      <c r="BD4590" s="24"/>
      <c r="BE4590" s="24"/>
      <c r="BF4590" s="24"/>
      <c r="BG4590" s="24"/>
      <c r="BH4590" s="24"/>
      <c r="BI4590" s="24"/>
      <c r="BK4590" s="26" t="s">
        <v>3700</v>
      </c>
    </row>
    <row r="4591" spans="1:63" ht="15.75" customHeight="1" x14ac:dyDescent="0.35">
      <c r="A4591" s="12" t="s">
        <v>15675</v>
      </c>
      <c r="B4591" s="28" t="s">
        <v>3917</v>
      </c>
      <c r="C4591" s="5" t="s">
        <v>4632</v>
      </c>
      <c r="D4591" s="5">
        <v>90</v>
      </c>
      <c r="E4591" s="10">
        <v>1</v>
      </c>
      <c r="F4591" s="5">
        <f t="shared" si="781"/>
        <v>90</v>
      </c>
      <c r="G4591" s="11">
        <v>84</v>
      </c>
      <c r="H4591" s="22">
        <v>0.9</v>
      </c>
      <c r="I4591" s="22">
        <v>19</v>
      </c>
      <c r="J4591" s="22">
        <v>16</v>
      </c>
      <c r="K4591" s="22">
        <v>0.5</v>
      </c>
      <c r="L4591" s="22">
        <v>0.1</v>
      </c>
      <c r="M4591" s="22">
        <v>2</v>
      </c>
      <c r="N4591" s="22">
        <v>0.05</v>
      </c>
      <c r="O4591" s="11"/>
      <c r="P4591" s="11"/>
      <c r="Q4591" s="7"/>
      <c r="R4591" s="6">
        <f t="shared" si="782"/>
        <v>75.599999999999994</v>
      </c>
      <c r="S4591" s="13">
        <f t="shared" si="783"/>
        <v>0.81</v>
      </c>
      <c r="T4591" s="13">
        <f t="shared" si="784"/>
        <v>17.100000000000001</v>
      </c>
      <c r="U4591" s="13">
        <f t="shared" si="785"/>
        <v>14.4</v>
      </c>
      <c r="V4591" s="13">
        <f t="shared" si="786"/>
        <v>0.45</v>
      </c>
      <c r="W4591" s="13">
        <f t="shared" si="787"/>
        <v>0.09</v>
      </c>
      <c r="X4591" s="13">
        <f t="shared" si="788"/>
        <v>1.8</v>
      </c>
      <c r="Y4591" s="13">
        <f t="shared" si="789"/>
        <v>4.4999999999999998E-2</v>
      </c>
      <c r="Z4591" s="13" t="str">
        <f t="shared" si="790"/>
        <v/>
      </c>
      <c r="AA4591" s="13" t="str">
        <f t="shared" si="791"/>
        <v/>
      </c>
      <c r="AC4591" s="23"/>
      <c r="AD4591" s="23"/>
      <c r="AE4591" s="23"/>
      <c r="AF4591" s="23"/>
      <c r="AG4591" s="23"/>
      <c r="AH4591" s="23"/>
      <c r="AI4591" s="23"/>
      <c r="AJ4591" s="23"/>
      <c r="AK4591" s="23"/>
      <c r="AL4591" s="23"/>
      <c r="AM4591" s="23"/>
      <c r="AN4591" s="23"/>
      <c r="AO4591" s="23"/>
      <c r="AP4591" s="23"/>
      <c r="AQ4591" s="23"/>
      <c r="AR4591" s="23"/>
      <c r="AT4591" s="24" t="s">
        <v>3142</v>
      </c>
      <c r="AU4591" s="24"/>
      <c r="AV4591" s="24"/>
      <c r="AW4591" s="24"/>
      <c r="AX4591" s="24"/>
      <c r="AY4591" s="24"/>
      <c r="BA4591" s="25" t="s">
        <v>2896</v>
      </c>
      <c r="BB4591" s="27" t="s">
        <v>2896</v>
      </c>
      <c r="BC4591" s="27"/>
      <c r="BD4591" s="24"/>
      <c r="BE4591" s="24"/>
      <c r="BF4591" s="24"/>
      <c r="BG4591" s="24"/>
      <c r="BH4591" s="24"/>
      <c r="BI4591" s="24"/>
      <c r="BK4591" s="26" t="s">
        <v>3694</v>
      </c>
    </row>
    <row r="4592" spans="1:63" ht="15.75" customHeight="1" x14ac:dyDescent="0.35">
      <c r="A4592" s="12" t="s">
        <v>15676</v>
      </c>
      <c r="B4592" s="28" t="s">
        <v>3945</v>
      </c>
      <c r="C4592" s="5" t="s">
        <v>3892</v>
      </c>
      <c r="D4592" s="5">
        <v>100</v>
      </c>
      <c r="E4592" s="10">
        <v>1</v>
      </c>
      <c r="F4592" s="5">
        <f t="shared" si="781"/>
        <v>100</v>
      </c>
      <c r="G4592" s="11">
        <v>72</v>
      </c>
      <c r="H4592" s="22">
        <v>1.3</v>
      </c>
      <c r="I4592" s="22">
        <v>15.1</v>
      </c>
      <c r="J4592" s="22">
        <v>10.7</v>
      </c>
      <c r="K4592" s="22">
        <v>0.3</v>
      </c>
      <c r="L4592" s="22">
        <v>0</v>
      </c>
      <c r="M4592" s="22">
        <v>1.6</v>
      </c>
      <c r="N4592" s="22">
        <v>0.01</v>
      </c>
      <c r="O4592" s="11"/>
      <c r="P4592" s="11"/>
      <c r="Q4592" s="7"/>
      <c r="R4592" s="6">
        <f t="shared" si="782"/>
        <v>72</v>
      </c>
      <c r="S4592" s="13">
        <f t="shared" si="783"/>
        <v>1.3</v>
      </c>
      <c r="T4592" s="13">
        <f t="shared" si="784"/>
        <v>15.1</v>
      </c>
      <c r="U4592" s="13">
        <f t="shared" si="785"/>
        <v>10.7</v>
      </c>
      <c r="V4592" s="13">
        <f t="shared" si="786"/>
        <v>0.3</v>
      </c>
      <c r="W4592" s="13" t="str">
        <f t="shared" si="787"/>
        <v/>
      </c>
      <c r="X4592" s="13">
        <f t="shared" si="788"/>
        <v>1.6</v>
      </c>
      <c r="Y4592" s="13">
        <f t="shared" si="789"/>
        <v>0.01</v>
      </c>
      <c r="Z4592" s="13" t="str">
        <f t="shared" si="790"/>
        <v/>
      </c>
      <c r="AA4592" s="13" t="str">
        <f t="shared" si="791"/>
        <v/>
      </c>
      <c r="AC4592" s="23"/>
      <c r="AD4592" s="23"/>
      <c r="AE4592" s="23"/>
      <c r="AF4592" s="23">
        <v>25</v>
      </c>
      <c r="AG4592" s="23"/>
      <c r="AH4592" s="23"/>
      <c r="AI4592" s="23"/>
      <c r="AJ4592" s="23"/>
      <c r="AK4592" s="23"/>
      <c r="AL4592" s="23"/>
      <c r="AM4592" s="23"/>
      <c r="AN4592" s="23"/>
      <c r="AO4592" s="23"/>
      <c r="AP4592" s="23"/>
      <c r="AQ4592" s="23"/>
      <c r="AR4592" s="23"/>
      <c r="AT4592" s="24" t="s">
        <v>2995</v>
      </c>
      <c r="AU4592" s="24"/>
      <c r="AV4592" s="24"/>
      <c r="AW4592" s="24" t="s">
        <v>3289</v>
      </c>
      <c r="AX4592" s="24"/>
      <c r="AY4592" s="24"/>
      <c r="BA4592" s="25" t="s">
        <v>2897</v>
      </c>
      <c r="BB4592" s="27" t="s">
        <v>2896</v>
      </c>
      <c r="BC4592" s="27"/>
      <c r="BD4592" s="24"/>
      <c r="BE4592" s="24"/>
      <c r="BF4592" s="24"/>
      <c r="BG4592" s="24"/>
      <c r="BH4592" s="24"/>
      <c r="BI4592" s="24"/>
      <c r="BK4592" s="26" t="s">
        <v>3510</v>
      </c>
    </row>
    <row r="4593" spans="1:63" ht="15.75" customHeight="1" x14ac:dyDescent="0.35">
      <c r="A4593" s="12" t="s">
        <v>15677</v>
      </c>
      <c r="B4593" s="28" t="s">
        <v>3911</v>
      </c>
      <c r="C4593" s="5" t="s">
        <v>4632</v>
      </c>
      <c r="D4593" s="5">
        <v>90</v>
      </c>
      <c r="E4593" s="10">
        <v>1</v>
      </c>
      <c r="F4593" s="5">
        <f t="shared" si="781"/>
        <v>90</v>
      </c>
      <c r="G4593" s="11">
        <v>88</v>
      </c>
      <c r="H4593" s="22">
        <v>0.9</v>
      </c>
      <c r="I4593" s="22">
        <v>20</v>
      </c>
      <c r="J4593" s="22">
        <v>18</v>
      </c>
      <c r="K4593" s="22">
        <v>0.3</v>
      </c>
      <c r="L4593" s="22">
        <v>0.1</v>
      </c>
      <c r="M4593" s="22">
        <v>1</v>
      </c>
      <c r="N4593" s="22">
        <v>0.01</v>
      </c>
      <c r="O4593" s="11"/>
      <c r="P4593" s="11"/>
      <c r="Q4593" s="7"/>
      <c r="R4593" s="6">
        <f t="shared" si="782"/>
        <v>79.2</v>
      </c>
      <c r="S4593" s="13">
        <f t="shared" si="783"/>
        <v>0.81</v>
      </c>
      <c r="T4593" s="13">
        <f t="shared" si="784"/>
        <v>18</v>
      </c>
      <c r="U4593" s="13">
        <f t="shared" si="785"/>
        <v>16.2</v>
      </c>
      <c r="V4593" s="13">
        <f t="shared" si="786"/>
        <v>0.27</v>
      </c>
      <c r="W4593" s="13">
        <f t="shared" si="787"/>
        <v>0.09</v>
      </c>
      <c r="X4593" s="13">
        <f t="shared" si="788"/>
        <v>0.9</v>
      </c>
      <c r="Y4593" s="13">
        <f t="shared" si="789"/>
        <v>9.0000000000000011E-3</v>
      </c>
      <c r="Z4593" s="13" t="str">
        <f t="shared" si="790"/>
        <v/>
      </c>
      <c r="AA4593" s="13" t="str">
        <f t="shared" si="791"/>
        <v/>
      </c>
      <c r="AC4593" s="23"/>
      <c r="AD4593" s="23"/>
      <c r="AE4593" s="23"/>
      <c r="AF4593" s="23"/>
      <c r="AG4593" s="23"/>
      <c r="AH4593" s="23"/>
      <c r="AI4593" s="23"/>
      <c r="AJ4593" s="23"/>
      <c r="AK4593" s="23"/>
      <c r="AL4593" s="23"/>
      <c r="AM4593" s="23"/>
      <c r="AN4593" s="23"/>
      <c r="AO4593" s="23"/>
      <c r="AP4593" s="23"/>
      <c r="AQ4593" s="23"/>
      <c r="AR4593" s="23"/>
      <c r="AT4593" s="24" t="s">
        <v>3162</v>
      </c>
      <c r="AU4593" s="24"/>
      <c r="AV4593" s="24"/>
      <c r="AW4593" s="24"/>
      <c r="AX4593" s="24"/>
      <c r="AY4593" s="24"/>
      <c r="BA4593" s="25" t="s">
        <v>2896</v>
      </c>
      <c r="BB4593" s="27" t="s">
        <v>2896</v>
      </c>
      <c r="BC4593" s="27"/>
      <c r="BD4593" s="24"/>
      <c r="BE4593" s="24"/>
      <c r="BF4593" s="24"/>
      <c r="BG4593" s="24"/>
      <c r="BH4593" s="24"/>
      <c r="BI4593" s="24"/>
      <c r="BK4593" s="26" t="s">
        <v>3714</v>
      </c>
    </row>
    <row r="4594" spans="1:63" ht="15.75" customHeight="1" x14ac:dyDescent="0.35">
      <c r="A4594" s="12" t="s">
        <v>15678</v>
      </c>
      <c r="B4594" s="28" t="s">
        <v>3917</v>
      </c>
      <c r="C4594" s="5" t="s">
        <v>4632</v>
      </c>
      <c r="D4594" s="5">
        <v>90</v>
      </c>
      <c r="E4594" s="10">
        <v>1</v>
      </c>
      <c r="F4594" s="5">
        <f t="shared" si="781"/>
        <v>90</v>
      </c>
      <c r="G4594" s="11">
        <v>58</v>
      </c>
      <c r="H4594" s="22">
        <v>0.5</v>
      </c>
      <c r="I4594" s="22">
        <v>14</v>
      </c>
      <c r="J4594" s="22">
        <v>13</v>
      </c>
      <c r="K4594" s="22">
        <v>0.5</v>
      </c>
      <c r="L4594" s="22">
        <v>0.1</v>
      </c>
      <c r="M4594" s="22">
        <v>1.1000000000000001</v>
      </c>
      <c r="N4594" s="22">
        <v>0.03</v>
      </c>
      <c r="O4594" s="11"/>
      <c r="P4594" s="11"/>
      <c r="Q4594" s="7"/>
      <c r="R4594" s="6">
        <f t="shared" si="782"/>
        <v>52.2</v>
      </c>
      <c r="S4594" s="13">
        <f t="shared" si="783"/>
        <v>0.45</v>
      </c>
      <c r="T4594" s="13">
        <f t="shared" si="784"/>
        <v>12.6</v>
      </c>
      <c r="U4594" s="13">
        <f t="shared" si="785"/>
        <v>11.7</v>
      </c>
      <c r="V4594" s="13">
        <f t="shared" si="786"/>
        <v>0.45</v>
      </c>
      <c r="W4594" s="13">
        <f t="shared" si="787"/>
        <v>0.09</v>
      </c>
      <c r="X4594" s="13">
        <f t="shared" si="788"/>
        <v>0.9900000000000001</v>
      </c>
      <c r="Y4594" s="13">
        <f t="shared" si="789"/>
        <v>2.6999999999999996E-2</v>
      </c>
      <c r="Z4594" s="13" t="str">
        <f t="shared" si="790"/>
        <v/>
      </c>
      <c r="AA4594" s="13" t="str">
        <f t="shared" si="791"/>
        <v/>
      </c>
      <c r="AC4594" s="23"/>
      <c r="AD4594" s="23"/>
      <c r="AE4594" s="23"/>
      <c r="AF4594" s="23"/>
      <c r="AG4594" s="23"/>
      <c r="AH4594" s="23"/>
      <c r="AI4594" s="23"/>
      <c r="AJ4594" s="23"/>
      <c r="AK4594" s="23"/>
      <c r="AL4594" s="23"/>
      <c r="AM4594" s="23"/>
      <c r="AN4594" s="23"/>
      <c r="AO4594" s="23"/>
      <c r="AP4594" s="23"/>
      <c r="AQ4594" s="23"/>
      <c r="AR4594" s="23"/>
      <c r="AT4594" s="24" t="s">
        <v>3125</v>
      </c>
      <c r="AU4594" s="24"/>
      <c r="AV4594" s="24"/>
      <c r="AW4594" s="24"/>
      <c r="AX4594" s="24"/>
      <c r="AY4594" s="24"/>
      <c r="BA4594" s="25" t="s">
        <v>2896</v>
      </c>
      <c r="BB4594" s="27" t="s">
        <v>2896</v>
      </c>
      <c r="BC4594" s="27"/>
      <c r="BD4594" s="24"/>
      <c r="BE4594" s="24"/>
      <c r="BF4594" s="24"/>
      <c r="BG4594" s="24"/>
      <c r="BH4594" s="24"/>
      <c r="BI4594" s="24"/>
      <c r="BK4594" s="26" t="s">
        <v>3665</v>
      </c>
    </row>
    <row r="4595" spans="1:63" ht="15.75" customHeight="1" x14ac:dyDescent="0.35">
      <c r="A4595" s="12" t="s">
        <v>15679</v>
      </c>
      <c r="B4595" s="28" t="s">
        <v>3911</v>
      </c>
      <c r="C4595" s="5" t="s">
        <v>4688</v>
      </c>
      <c r="D4595" s="5">
        <v>85</v>
      </c>
      <c r="E4595" s="10">
        <v>1</v>
      </c>
      <c r="F4595" s="5">
        <f t="shared" si="781"/>
        <v>85</v>
      </c>
      <c r="G4595" s="11">
        <v>51</v>
      </c>
      <c r="H4595" s="22">
        <v>0.3</v>
      </c>
      <c r="I4595" s="22">
        <v>11.2</v>
      </c>
      <c r="J4595" s="22">
        <v>10.5</v>
      </c>
      <c r="K4595" s="22">
        <v>0.1</v>
      </c>
      <c r="L4595" s="22">
        <v>0</v>
      </c>
      <c r="M4595" s="22">
        <v>2.2000000000000002</v>
      </c>
      <c r="N4595" s="22">
        <v>0</v>
      </c>
      <c r="O4595" s="11"/>
      <c r="P4595" s="11"/>
      <c r="Q4595" s="7"/>
      <c r="R4595" s="6">
        <f t="shared" si="782"/>
        <v>43.35</v>
      </c>
      <c r="S4595" s="13">
        <f t="shared" si="783"/>
        <v>0.255</v>
      </c>
      <c r="T4595" s="13">
        <f t="shared" si="784"/>
        <v>9.52</v>
      </c>
      <c r="U4595" s="13">
        <f t="shared" si="785"/>
        <v>8.9250000000000007</v>
      </c>
      <c r="V4595" s="13">
        <f t="shared" si="786"/>
        <v>8.5000000000000006E-2</v>
      </c>
      <c r="W4595" s="13" t="str">
        <f t="shared" si="787"/>
        <v/>
      </c>
      <c r="X4595" s="13">
        <f t="shared" si="788"/>
        <v>1.8700000000000003</v>
      </c>
      <c r="Y4595" s="13" t="str">
        <f t="shared" si="789"/>
        <v/>
      </c>
      <c r="Z4595" s="13" t="str">
        <f t="shared" si="790"/>
        <v/>
      </c>
      <c r="AA4595" s="13" t="str">
        <f t="shared" si="791"/>
        <v/>
      </c>
      <c r="AC4595" s="23"/>
      <c r="AD4595" s="23"/>
      <c r="AE4595" s="23"/>
      <c r="AF4595" s="23">
        <v>20</v>
      </c>
      <c r="AG4595" s="23"/>
      <c r="AH4595" s="23"/>
      <c r="AI4595" s="23"/>
      <c r="AJ4595" s="23"/>
      <c r="AK4595" s="23"/>
      <c r="AL4595" s="23"/>
      <c r="AM4595" s="23"/>
      <c r="AN4595" s="23"/>
      <c r="AO4595" s="23"/>
      <c r="AP4595" s="23"/>
      <c r="AQ4595" s="23"/>
      <c r="AR4595" s="23"/>
      <c r="AT4595" s="24" t="s">
        <v>2969</v>
      </c>
      <c r="AU4595" s="24"/>
      <c r="AV4595" s="24"/>
      <c r="AW4595" s="24" t="s">
        <v>3270</v>
      </c>
      <c r="AX4595" s="24"/>
      <c r="AY4595" s="24"/>
      <c r="BA4595" s="25" t="s">
        <v>2896</v>
      </c>
      <c r="BB4595" s="27" t="s">
        <v>2896</v>
      </c>
      <c r="BC4595" s="27"/>
      <c r="BD4595" s="24"/>
      <c r="BE4595" s="24"/>
      <c r="BF4595" s="24"/>
      <c r="BG4595" s="24"/>
      <c r="BH4595" s="24"/>
      <c r="BI4595" s="24"/>
      <c r="BK4595" s="26" t="s">
        <v>3475</v>
      </c>
    </row>
    <row r="4596" spans="1:63" ht="15.75" customHeight="1" x14ac:dyDescent="0.35">
      <c r="A4596" s="12" t="s">
        <v>15680</v>
      </c>
      <c r="B4596" s="28" t="s">
        <v>3911</v>
      </c>
      <c r="C4596" s="5" t="s">
        <v>4688</v>
      </c>
      <c r="D4596" s="5">
        <v>85</v>
      </c>
      <c r="E4596" s="10">
        <v>1</v>
      </c>
      <c r="F4596" s="5">
        <f t="shared" si="781"/>
        <v>85</v>
      </c>
      <c r="G4596" s="11">
        <v>64</v>
      </c>
      <c r="H4596" s="22">
        <v>0.4</v>
      </c>
      <c r="I4596" s="22">
        <v>14.5</v>
      </c>
      <c r="J4596" s="22">
        <v>14.3</v>
      </c>
      <c r="K4596" s="22">
        <v>0.1</v>
      </c>
      <c r="L4596" s="22">
        <v>0</v>
      </c>
      <c r="M4596" s="22">
        <v>1.7</v>
      </c>
      <c r="N4596" s="22">
        <v>0</v>
      </c>
      <c r="O4596" s="11"/>
      <c r="P4596" s="11"/>
      <c r="Q4596" s="7"/>
      <c r="R4596" s="6">
        <f t="shared" si="782"/>
        <v>54.4</v>
      </c>
      <c r="S4596" s="13">
        <f t="shared" si="783"/>
        <v>0.34</v>
      </c>
      <c r="T4596" s="13">
        <f t="shared" si="784"/>
        <v>12.324999999999999</v>
      </c>
      <c r="U4596" s="13">
        <f t="shared" si="785"/>
        <v>12.154999999999999</v>
      </c>
      <c r="V4596" s="13">
        <f t="shared" si="786"/>
        <v>8.5000000000000006E-2</v>
      </c>
      <c r="W4596" s="13" t="str">
        <f t="shared" si="787"/>
        <v/>
      </c>
      <c r="X4596" s="13">
        <f t="shared" si="788"/>
        <v>1.4450000000000001</v>
      </c>
      <c r="Y4596" s="13" t="str">
        <f t="shared" si="789"/>
        <v/>
      </c>
      <c r="Z4596" s="13" t="str">
        <f t="shared" si="790"/>
        <v/>
      </c>
      <c r="AA4596" s="13" t="str">
        <f t="shared" si="791"/>
        <v/>
      </c>
      <c r="AC4596" s="23"/>
      <c r="AD4596" s="23"/>
      <c r="AE4596" s="23"/>
      <c r="AF4596" s="23">
        <v>20</v>
      </c>
      <c r="AG4596" s="23"/>
      <c r="AH4596" s="23"/>
      <c r="AI4596" s="23"/>
      <c r="AJ4596" s="23"/>
      <c r="AK4596" s="23"/>
      <c r="AL4596" s="23"/>
      <c r="AM4596" s="23"/>
      <c r="AN4596" s="23"/>
      <c r="AO4596" s="23"/>
      <c r="AP4596" s="23"/>
      <c r="AQ4596" s="23"/>
      <c r="AR4596" s="23"/>
      <c r="AT4596" s="24" t="s">
        <v>3138</v>
      </c>
      <c r="AU4596" s="24"/>
      <c r="AV4596" s="24"/>
      <c r="AW4596" s="24" t="s">
        <v>3270</v>
      </c>
      <c r="AX4596" s="24"/>
      <c r="AY4596" s="24"/>
      <c r="BA4596" s="25" t="s">
        <v>2896</v>
      </c>
      <c r="BB4596" s="27" t="s">
        <v>2896</v>
      </c>
      <c r="BC4596" s="27"/>
      <c r="BD4596" s="24"/>
      <c r="BE4596" s="24"/>
      <c r="BF4596" s="24"/>
      <c r="BG4596" s="24"/>
      <c r="BH4596" s="24"/>
      <c r="BI4596" s="24"/>
      <c r="BK4596" s="26" t="s">
        <v>3683</v>
      </c>
    </row>
    <row r="4597" spans="1:63" ht="15.75" customHeight="1" x14ac:dyDescent="0.35">
      <c r="A4597" s="12" t="s">
        <v>15681</v>
      </c>
      <c r="B4597" s="28" t="s">
        <v>3911</v>
      </c>
      <c r="C4597" s="5" t="s">
        <v>4688</v>
      </c>
      <c r="D4597" s="5">
        <v>85</v>
      </c>
      <c r="E4597" s="10">
        <v>1</v>
      </c>
      <c r="F4597" s="5">
        <f t="shared" si="781"/>
        <v>85</v>
      </c>
      <c r="G4597" s="11">
        <v>59</v>
      </c>
      <c r="H4597" s="22">
        <v>0.4</v>
      </c>
      <c r="I4597" s="22">
        <v>13</v>
      </c>
      <c r="J4597" s="22">
        <v>12.5</v>
      </c>
      <c r="K4597" s="22">
        <v>0.1</v>
      </c>
      <c r="L4597" s="22">
        <v>0</v>
      </c>
      <c r="M4597" s="22">
        <v>2</v>
      </c>
      <c r="N4597" s="22">
        <v>0</v>
      </c>
      <c r="O4597" s="11"/>
      <c r="P4597" s="11"/>
      <c r="Q4597" s="7"/>
      <c r="R4597" s="6">
        <f t="shared" si="782"/>
        <v>50.15</v>
      </c>
      <c r="S4597" s="13">
        <f t="shared" si="783"/>
        <v>0.34</v>
      </c>
      <c r="T4597" s="13">
        <f t="shared" si="784"/>
        <v>11.05</v>
      </c>
      <c r="U4597" s="13">
        <f t="shared" si="785"/>
        <v>10.625</v>
      </c>
      <c r="V4597" s="13">
        <f t="shared" si="786"/>
        <v>8.5000000000000006E-2</v>
      </c>
      <c r="W4597" s="13" t="str">
        <f t="shared" si="787"/>
        <v/>
      </c>
      <c r="X4597" s="13">
        <f t="shared" si="788"/>
        <v>1.7</v>
      </c>
      <c r="Y4597" s="13" t="str">
        <f t="shared" si="789"/>
        <v/>
      </c>
      <c r="Z4597" s="13" t="str">
        <f t="shared" si="790"/>
        <v/>
      </c>
      <c r="AA4597" s="13" t="str">
        <f t="shared" si="791"/>
        <v/>
      </c>
      <c r="AC4597" s="23"/>
      <c r="AD4597" s="23"/>
      <c r="AE4597" s="23"/>
      <c r="AF4597" s="23">
        <v>20</v>
      </c>
      <c r="AG4597" s="23"/>
      <c r="AH4597" s="23"/>
      <c r="AI4597" s="23"/>
      <c r="AJ4597" s="23"/>
      <c r="AK4597" s="23"/>
      <c r="AL4597" s="23"/>
      <c r="AM4597" s="23"/>
      <c r="AN4597" s="23"/>
      <c r="AO4597" s="23"/>
      <c r="AP4597" s="23"/>
      <c r="AQ4597" s="23"/>
      <c r="AR4597" s="23"/>
      <c r="AT4597" s="24" t="s">
        <v>3059</v>
      </c>
      <c r="AU4597" s="24"/>
      <c r="AV4597" s="24"/>
      <c r="AW4597" s="24" t="s">
        <v>3270</v>
      </c>
      <c r="AX4597" s="24"/>
      <c r="AY4597" s="24"/>
      <c r="BA4597" s="25" t="s">
        <v>2896</v>
      </c>
      <c r="BB4597" s="27" t="s">
        <v>2896</v>
      </c>
      <c r="BC4597" s="27"/>
      <c r="BD4597" s="24"/>
      <c r="BE4597" s="24"/>
      <c r="BF4597" s="24"/>
      <c r="BG4597" s="24"/>
      <c r="BH4597" s="24"/>
      <c r="BI4597" s="24"/>
      <c r="BK4597" s="26" t="s">
        <v>3585</v>
      </c>
    </row>
    <row r="4598" spans="1:63" ht="15.75" customHeight="1" x14ac:dyDescent="0.35">
      <c r="A4598" s="12" t="s">
        <v>15682</v>
      </c>
      <c r="B4598" s="28" t="s">
        <v>3945</v>
      </c>
      <c r="C4598" s="5" t="s">
        <v>3892</v>
      </c>
      <c r="D4598" s="5">
        <v>100</v>
      </c>
      <c r="E4598" s="10">
        <v>1</v>
      </c>
      <c r="F4598" s="5">
        <f t="shared" si="781"/>
        <v>100</v>
      </c>
      <c r="G4598" s="11">
        <v>59</v>
      </c>
      <c r="H4598" s="22">
        <v>0.4</v>
      </c>
      <c r="I4598" s="22">
        <v>13</v>
      </c>
      <c r="J4598" s="22">
        <v>12.5</v>
      </c>
      <c r="K4598" s="22">
        <v>0.1</v>
      </c>
      <c r="L4598" s="22">
        <v>0</v>
      </c>
      <c r="M4598" s="22">
        <v>2</v>
      </c>
      <c r="N4598" s="22">
        <v>0</v>
      </c>
      <c r="O4598" s="11"/>
      <c r="P4598" s="11"/>
      <c r="Q4598" s="7"/>
      <c r="R4598" s="6">
        <f t="shared" si="782"/>
        <v>59</v>
      </c>
      <c r="S4598" s="13">
        <f t="shared" si="783"/>
        <v>0.4</v>
      </c>
      <c r="T4598" s="13">
        <f t="shared" si="784"/>
        <v>13</v>
      </c>
      <c r="U4598" s="13">
        <f t="shared" si="785"/>
        <v>12.5</v>
      </c>
      <c r="V4598" s="13">
        <f t="shared" si="786"/>
        <v>0.1</v>
      </c>
      <c r="W4598" s="13" t="str">
        <f t="shared" si="787"/>
        <v/>
      </c>
      <c r="X4598" s="13">
        <f t="shared" si="788"/>
        <v>2</v>
      </c>
      <c r="Y4598" s="13" t="str">
        <f t="shared" si="789"/>
        <v/>
      </c>
      <c r="Z4598" s="13" t="str">
        <f t="shared" si="790"/>
        <v/>
      </c>
      <c r="AA4598" s="13" t="str">
        <f t="shared" si="791"/>
        <v/>
      </c>
      <c r="AC4598" s="23"/>
      <c r="AD4598" s="23"/>
      <c r="AE4598" s="23"/>
      <c r="AF4598" s="23">
        <v>20</v>
      </c>
      <c r="AG4598" s="23"/>
      <c r="AH4598" s="23"/>
      <c r="AI4598" s="23"/>
      <c r="AJ4598" s="23"/>
      <c r="AK4598" s="23"/>
      <c r="AL4598" s="23"/>
      <c r="AM4598" s="23"/>
      <c r="AN4598" s="23"/>
      <c r="AO4598" s="23"/>
      <c r="AP4598" s="23"/>
      <c r="AQ4598" s="23"/>
      <c r="AR4598" s="23"/>
      <c r="AT4598" s="24" t="s">
        <v>3058</v>
      </c>
      <c r="AU4598" s="24"/>
      <c r="AV4598" s="24"/>
      <c r="AW4598" s="24" t="s">
        <v>3322</v>
      </c>
      <c r="AX4598" s="24"/>
      <c r="AY4598" s="24"/>
      <c r="BA4598" s="25" t="s">
        <v>2896</v>
      </c>
      <c r="BB4598" s="27" t="s">
        <v>2896</v>
      </c>
      <c r="BC4598" s="27"/>
      <c r="BD4598" s="24"/>
      <c r="BE4598" s="24"/>
      <c r="BF4598" s="24"/>
      <c r="BG4598" s="24"/>
      <c r="BH4598" s="24"/>
      <c r="BI4598" s="24"/>
      <c r="BK4598" s="26" t="s">
        <v>3584</v>
      </c>
    </row>
    <row r="4599" spans="1:63" ht="15.75" customHeight="1" x14ac:dyDescent="0.35">
      <c r="A4599" s="12" t="s">
        <v>15683</v>
      </c>
      <c r="B4599" s="28" t="s">
        <v>3917</v>
      </c>
      <c r="C4599" s="5" t="s">
        <v>4632</v>
      </c>
      <c r="D4599" s="5">
        <v>90</v>
      </c>
      <c r="E4599" s="10">
        <v>1</v>
      </c>
      <c r="F4599" s="5">
        <f t="shared" si="781"/>
        <v>90</v>
      </c>
      <c r="G4599" s="11">
        <v>71</v>
      </c>
      <c r="H4599" s="22">
        <v>1.1000000000000001</v>
      </c>
      <c r="I4599" s="22">
        <v>16</v>
      </c>
      <c r="J4599" s="22">
        <v>12</v>
      </c>
      <c r="K4599" s="22">
        <v>0.5</v>
      </c>
      <c r="L4599" s="22">
        <v>0.1</v>
      </c>
      <c r="M4599" s="22">
        <v>1.2</v>
      </c>
      <c r="N4599" s="22">
        <v>0.03</v>
      </c>
      <c r="O4599" s="11"/>
      <c r="P4599" s="11"/>
      <c r="Q4599" s="7"/>
      <c r="R4599" s="6">
        <f t="shared" si="782"/>
        <v>63.9</v>
      </c>
      <c r="S4599" s="13">
        <f t="shared" si="783"/>
        <v>0.9900000000000001</v>
      </c>
      <c r="T4599" s="13">
        <f t="shared" si="784"/>
        <v>14.4</v>
      </c>
      <c r="U4599" s="13">
        <f t="shared" si="785"/>
        <v>10.8</v>
      </c>
      <c r="V4599" s="13">
        <f t="shared" si="786"/>
        <v>0.45</v>
      </c>
      <c r="W4599" s="13">
        <f t="shared" si="787"/>
        <v>0.09</v>
      </c>
      <c r="X4599" s="13">
        <f t="shared" si="788"/>
        <v>1.08</v>
      </c>
      <c r="Y4599" s="13">
        <f t="shared" si="789"/>
        <v>2.6999999999999996E-2</v>
      </c>
      <c r="Z4599" s="13" t="str">
        <f t="shared" si="790"/>
        <v/>
      </c>
      <c r="AA4599" s="13" t="str">
        <f t="shared" si="791"/>
        <v/>
      </c>
      <c r="AC4599" s="23"/>
      <c r="AD4599" s="23"/>
      <c r="AE4599" s="23"/>
      <c r="AF4599" s="23"/>
      <c r="AG4599" s="23"/>
      <c r="AH4599" s="23"/>
      <c r="AI4599" s="23"/>
      <c r="AJ4599" s="23"/>
      <c r="AK4599" s="23"/>
      <c r="AL4599" s="23"/>
      <c r="AM4599" s="23"/>
      <c r="AN4599" s="23"/>
      <c r="AO4599" s="23"/>
      <c r="AP4599" s="23"/>
      <c r="AQ4599" s="23"/>
      <c r="AR4599" s="23"/>
      <c r="AT4599" s="24" t="s">
        <v>3086</v>
      </c>
      <c r="AU4599" s="24"/>
      <c r="AV4599" s="24"/>
      <c r="AW4599" s="24"/>
      <c r="AX4599" s="24"/>
      <c r="AY4599" s="24"/>
      <c r="BA4599" s="25" t="s">
        <v>2896</v>
      </c>
      <c r="BB4599" s="27" t="s">
        <v>2896</v>
      </c>
      <c r="BC4599" s="27"/>
      <c r="BD4599" s="24"/>
      <c r="BE4599" s="24"/>
      <c r="BF4599" s="24"/>
      <c r="BG4599" s="24"/>
      <c r="BH4599" s="24"/>
      <c r="BI4599" s="24"/>
      <c r="BK4599" s="26" t="s">
        <v>3613</v>
      </c>
    </row>
    <row r="4600" spans="1:63" ht="15.75" customHeight="1" x14ac:dyDescent="0.35">
      <c r="A4600" s="12" t="s">
        <v>15684</v>
      </c>
      <c r="B4600" s="28" t="s">
        <v>3917</v>
      </c>
      <c r="C4600" s="5" t="s">
        <v>4632</v>
      </c>
      <c r="D4600" s="5">
        <v>90</v>
      </c>
      <c r="E4600" s="10">
        <v>1</v>
      </c>
      <c r="F4600" s="5">
        <f t="shared" si="781"/>
        <v>90</v>
      </c>
      <c r="G4600" s="11">
        <v>85</v>
      </c>
      <c r="H4600" s="22">
        <v>0.6</v>
      </c>
      <c r="I4600" s="22">
        <v>20</v>
      </c>
      <c r="J4600" s="22">
        <v>17</v>
      </c>
      <c r="K4600" s="22">
        <v>0.5</v>
      </c>
      <c r="L4600" s="22">
        <v>0.1</v>
      </c>
      <c r="M4600" s="22">
        <v>1.3</v>
      </c>
      <c r="N4600" s="22">
        <v>0.05</v>
      </c>
      <c r="O4600" s="11"/>
      <c r="P4600" s="11"/>
      <c r="Q4600" s="7"/>
      <c r="R4600" s="6">
        <f t="shared" si="782"/>
        <v>76.5</v>
      </c>
      <c r="S4600" s="13">
        <f t="shared" si="783"/>
        <v>0.54</v>
      </c>
      <c r="T4600" s="13">
        <f t="shared" si="784"/>
        <v>18</v>
      </c>
      <c r="U4600" s="13">
        <f t="shared" si="785"/>
        <v>15.3</v>
      </c>
      <c r="V4600" s="13">
        <f t="shared" si="786"/>
        <v>0.45</v>
      </c>
      <c r="W4600" s="13">
        <f t="shared" si="787"/>
        <v>0.09</v>
      </c>
      <c r="X4600" s="13">
        <f t="shared" si="788"/>
        <v>1.17</v>
      </c>
      <c r="Y4600" s="13">
        <f t="shared" si="789"/>
        <v>4.4999999999999998E-2</v>
      </c>
      <c r="Z4600" s="13" t="str">
        <f t="shared" si="790"/>
        <v/>
      </c>
      <c r="AA4600" s="13" t="str">
        <f t="shared" si="791"/>
        <v/>
      </c>
      <c r="AC4600" s="23"/>
      <c r="AD4600" s="23"/>
      <c r="AE4600" s="23"/>
      <c r="AF4600" s="23"/>
      <c r="AG4600" s="23"/>
      <c r="AH4600" s="23"/>
      <c r="AI4600" s="23"/>
      <c r="AJ4600" s="23"/>
      <c r="AK4600" s="23"/>
      <c r="AL4600" s="23"/>
      <c r="AM4600" s="23"/>
      <c r="AN4600" s="23"/>
      <c r="AO4600" s="23"/>
      <c r="AP4600" s="23"/>
      <c r="AQ4600" s="23"/>
      <c r="AR4600" s="23"/>
      <c r="AT4600" s="24" t="s">
        <v>3156</v>
      </c>
      <c r="AU4600" s="24"/>
      <c r="AV4600" s="24"/>
      <c r="AW4600" s="24"/>
      <c r="AX4600" s="24"/>
      <c r="AY4600" s="24"/>
      <c r="BA4600" s="25" t="s">
        <v>2896</v>
      </c>
      <c r="BB4600" s="27" t="s">
        <v>2896</v>
      </c>
      <c r="BC4600" s="27"/>
      <c r="BD4600" s="24"/>
      <c r="BE4600" s="24"/>
      <c r="BF4600" s="24"/>
      <c r="BG4600" s="24"/>
      <c r="BH4600" s="24"/>
      <c r="BI4600" s="24"/>
      <c r="BK4600" s="26" t="s">
        <v>3707</v>
      </c>
    </row>
    <row r="4601" spans="1:63" ht="15.75" customHeight="1" x14ac:dyDescent="0.35">
      <c r="A4601" s="12" t="s">
        <v>15685</v>
      </c>
      <c r="B4601" s="28" t="s">
        <v>3917</v>
      </c>
      <c r="C4601" s="5" t="s">
        <v>4632</v>
      </c>
      <c r="D4601" s="5">
        <v>90</v>
      </c>
      <c r="E4601" s="10">
        <v>1</v>
      </c>
      <c r="F4601" s="5">
        <f t="shared" si="781"/>
        <v>90</v>
      </c>
      <c r="G4601" s="11">
        <v>51</v>
      </c>
      <c r="H4601" s="22">
        <v>0.5</v>
      </c>
      <c r="I4601" s="22">
        <v>12</v>
      </c>
      <c r="J4601" s="22">
        <v>11</v>
      </c>
      <c r="K4601" s="22">
        <v>0.5</v>
      </c>
      <c r="L4601" s="22">
        <v>0.1</v>
      </c>
      <c r="M4601" s="22">
        <v>1.6</v>
      </c>
      <c r="N4601" s="22">
        <v>0.06</v>
      </c>
      <c r="O4601" s="11"/>
      <c r="P4601" s="11"/>
      <c r="Q4601" s="7"/>
      <c r="R4601" s="6">
        <f t="shared" si="782"/>
        <v>45.9</v>
      </c>
      <c r="S4601" s="13">
        <f t="shared" si="783"/>
        <v>0.45</v>
      </c>
      <c r="T4601" s="13">
        <f t="shared" si="784"/>
        <v>10.8</v>
      </c>
      <c r="U4601" s="13">
        <f t="shared" si="785"/>
        <v>9.9</v>
      </c>
      <c r="V4601" s="13">
        <f t="shared" si="786"/>
        <v>0.45</v>
      </c>
      <c r="W4601" s="13">
        <f t="shared" si="787"/>
        <v>0.09</v>
      </c>
      <c r="X4601" s="13">
        <f t="shared" si="788"/>
        <v>1.44</v>
      </c>
      <c r="Y4601" s="13">
        <f t="shared" si="789"/>
        <v>5.3999999999999992E-2</v>
      </c>
      <c r="Z4601" s="13" t="str">
        <f t="shared" si="790"/>
        <v/>
      </c>
      <c r="AA4601" s="13" t="str">
        <f t="shared" si="791"/>
        <v/>
      </c>
      <c r="AC4601" s="23"/>
      <c r="AD4601" s="23"/>
      <c r="AE4601" s="23"/>
      <c r="AF4601" s="23"/>
      <c r="AG4601" s="23"/>
      <c r="AH4601" s="23"/>
      <c r="AI4601" s="23"/>
      <c r="AJ4601" s="23"/>
      <c r="AK4601" s="23"/>
      <c r="AL4601" s="23"/>
      <c r="AM4601" s="23"/>
      <c r="AN4601" s="23"/>
      <c r="AO4601" s="23"/>
      <c r="AP4601" s="23"/>
      <c r="AQ4601" s="23"/>
      <c r="AR4601" s="23"/>
      <c r="AT4601" s="24" t="s">
        <v>3021</v>
      </c>
      <c r="AU4601" s="24"/>
      <c r="AV4601" s="24"/>
      <c r="AW4601" s="24"/>
      <c r="AX4601" s="24"/>
      <c r="AY4601" s="24"/>
      <c r="BA4601" s="25" t="s">
        <v>2896</v>
      </c>
      <c r="BB4601" s="27" t="s">
        <v>2896</v>
      </c>
      <c r="BC4601" s="27"/>
      <c r="BD4601" s="24"/>
      <c r="BE4601" s="24"/>
      <c r="BF4601" s="24"/>
      <c r="BG4601" s="24"/>
      <c r="BH4601" s="24"/>
      <c r="BI4601" s="24"/>
      <c r="BK4601" s="26" t="s">
        <v>3541</v>
      </c>
    </row>
    <row r="4602" spans="1:63" ht="15.75" customHeight="1" x14ac:dyDescent="0.35">
      <c r="A4602" s="12" t="s">
        <v>15686</v>
      </c>
      <c r="B4602" s="28" t="s">
        <v>4242</v>
      </c>
      <c r="C4602" s="5" t="s">
        <v>3892</v>
      </c>
      <c r="D4602" s="5">
        <v>100</v>
      </c>
      <c r="E4602" s="10">
        <v>1</v>
      </c>
      <c r="F4602" s="5">
        <f t="shared" si="781"/>
        <v>100</v>
      </c>
      <c r="G4602" s="11">
        <v>61</v>
      </c>
      <c r="H4602" s="22">
        <v>0.5</v>
      </c>
      <c r="I4602" s="22">
        <v>13.6</v>
      </c>
      <c r="J4602" s="22">
        <v>12.3</v>
      </c>
      <c r="K4602" s="22">
        <v>0.2</v>
      </c>
      <c r="L4602" s="22">
        <v>0</v>
      </c>
      <c r="M4602" s="22">
        <v>1.3</v>
      </c>
      <c r="N4602" s="22">
        <v>0.03</v>
      </c>
      <c r="O4602" s="11"/>
      <c r="P4602" s="11"/>
      <c r="Q4602" s="7"/>
      <c r="R4602" s="6">
        <f t="shared" si="782"/>
        <v>61</v>
      </c>
      <c r="S4602" s="13">
        <f t="shared" si="783"/>
        <v>0.5</v>
      </c>
      <c r="T4602" s="13">
        <f t="shared" si="784"/>
        <v>13.6</v>
      </c>
      <c r="U4602" s="13">
        <f t="shared" si="785"/>
        <v>12.3</v>
      </c>
      <c r="V4602" s="13">
        <f t="shared" si="786"/>
        <v>0.2</v>
      </c>
      <c r="W4602" s="13" t="str">
        <f t="shared" si="787"/>
        <v/>
      </c>
      <c r="X4602" s="13">
        <f t="shared" si="788"/>
        <v>1.3</v>
      </c>
      <c r="Y4602" s="13">
        <f t="shared" si="789"/>
        <v>0.03</v>
      </c>
      <c r="Z4602" s="13" t="str">
        <f t="shared" si="790"/>
        <v/>
      </c>
      <c r="AA4602" s="13" t="str">
        <f t="shared" si="791"/>
        <v/>
      </c>
      <c r="AC4602" s="23"/>
      <c r="AD4602" s="23"/>
      <c r="AE4602" s="23"/>
      <c r="AF4602" s="23">
        <v>25</v>
      </c>
      <c r="AG4602" s="23"/>
      <c r="AH4602" s="23"/>
      <c r="AI4602" s="23"/>
      <c r="AJ4602" s="23"/>
      <c r="AK4602" s="23"/>
      <c r="AL4602" s="23"/>
      <c r="AM4602" s="23"/>
      <c r="AN4602" s="23"/>
      <c r="AO4602" s="23"/>
      <c r="AP4602" s="23"/>
      <c r="AQ4602" s="23"/>
      <c r="AR4602" s="23"/>
      <c r="AT4602" s="24" t="s">
        <v>15687</v>
      </c>
      <c r="AU4602" s="24"/>
      <c r="AV4602" s="24"/>
      <c r="AW4602" s="24"/>
      <c r="AX4602" s="24"/>
      <c r="AY4602" s="24"/>
      <c r="BA4602" s="25" t="s">
        <v>2896</v>
      </c>
      <c r="BB4602" s="27" t="s">
        <v>2896</v>
      </c>
      <c r="BC4602" s="27"/>
      <c r="BD4602" s="24"/>
      <c r="BE4602" s="24"/>
      <c r="BF4602" s="24"/>
      <c r="BG4602" s="24"/>
      <c r="BH4602" s="24"/>
      <c r="BI4602" s="24"/>
      <c r="BK4602" s="26" t="s">
        <v>15688</v>
      </c>
    </row>
    <row r="4603" spans="1:63" ht="15.75" customHeight="1" x14ac:dyDescent="0.35">
      <c r="A4603" s="12" t="s">
        <v>15689</v>
      </c>
      <c r="B4603" s="28" t="s">
        <v>4242</v>
      </c>
      <c r="C4603" s="5" t="s">
        <v>4632</v>
      </c>
      <c r="D4603" s="5">
        <v>90</v>
      </c>
      <c r="E4603" s="10">
        <v>1</v>
      </c>
      <c r="F4603" s="5">
        <f t="shared" si="781"/>
        <v>90</v>
      </c>
      <c r="G4603" s="11">
        <v>53</v>
      </c>
      <c r="H4603" s="22">
        <v>0.2</v>
      </c>
      <c r="I4603" s="22">
        <v>12</v>
      </c>
      <c r="J4603" s="22">
        <v>11.6</v>
      </c>
      <c r="K4603" s="22">
        <v>0.1</v>
      </c>
      <c r="L4603" s="22">
        <v>0</v>
      </c>
      <c r="M4603" s="22">
        <v>1.4</v>
      </c>
      <c r="N4603" s="22">
        <v>0.03</v>
      </c>
      <c r="O4603" s="11"/>
      <c r="P4603" s="11"/>
      <c r="Q4603" s="7"/>
      <c r="R4603" s="6">
        <f t="shared" si="782"/>
        <v>47.7</v>
      </c>
      <c r="S4603" s="13">
        <f t="shared" si="783"/>
        <v>0.18</v>
      </c>
      <c r="T4603" s="13">
        <f t="shared" si="784"/>
        <v>10.8</v>
      </c>
      <c r="U4603" s="13">
        <f t="shared" si="785"/>
        <v>10.44</v>
      </c>
      <c r="V4603" s="13">
        <f t="shared" si="786"/>
        <v>0.09</v>
      </c>
      <c r="W4603" s="13" t="str">
        <f t="shared" si="787"/>
        <v/>
      </c>
      <c r="X4603" s="13">
        <f t="shared" si="788"/>
        <v>1.2599999999999998</v>
      </c>
      <c r="Y4603" s="13">
        <f t="shared" si="789"/>
        <v>2.6999999999999996E-2</v>
      </c>
      <c r="Z4603" s="13" t="str">
        <f t="shared" si="790"/>
        <v/>
      </c>
      <c r="AA4603" s="13" t="str">
        <f t="shared" si="791"/>
        <v/>
      </c>
      <c r="AC4603" s="23"/>
      <c r="AD4603" s="23"/>
      <c r="AE4603" s="23"/>
      <c r="AF4603" s="23">
        <v>10</v>
      </c>
      <c r="AG4603" s="23"/>
      <c r="AH4603" s="23"/>
      <c r="AI4603" s="23"/>
      <c r="AJ4603" s="23"/>
      <c r="AK4603" s="23"/>
      <c r="AL4603" s="23"/>
      <c r="AM4603" s="23"/>
      <c r="AN4603" s="23"/>
      <c r="AO4603" s="23"/>
      <c r="AP4603" s="23"/>
      <c r="AQ4603" s="23"/>
      <c r="AR4603" s="23"/>
      <c r="AT4603" s="24" t="s">
        <v>3057</v>
      </c>
      <c r="AU4603" s="24"/>
      <c r="AV4603" s="24"/>
      <c r="AW4603" s="24" t="s">
        <v>3321</v>
      </c>
      <c r="AX4603" s="24"/>
      <c r="AY4603" s="24"/>
      <c r="BA4603" s="25" t="s">
        <v>2896</v>
      </c>
      <c r="BB4603" s="27" t="s">
        <v>2896</v>
      </c>
      <c r="BC4603" s="27"/>
      <c r="BD4603" s="24"/>
      <c r="BE4603" s="24"/>
      <c r="BF4603" s="24"/>
      <c r="BG4603" s="24"/>
      <c r="BH4603" s="24"/>
      <c r="BI4603" s="24"/>
      <c r="BK4603" s="26" t="s">
        <v>3583</v>
      </c>
    </row>
    <row r="4604" spans="1:63" ht="15.75" customHeight="1" x14ac:dyDescent="0.35">
      <c r="A4604" s="12" t="s">
        <v>15690</v>
      </c>
      <c r="B4604" s="28" t="s">
        <v>4242</v>
      </c>
      <c r="C4604" s="5" t="s">
        <v>4632</v>
      </c>
      <c r="D4604" s="5">
        <v>90</v>
      </c>
      <c r="E4604" s="10">
        <v>1</v>
      </c>
      <c r="F4604" s="5">
        <f t="shared" si="781"/>
        <v>90</v>
      </c>
      <c r="G4604" s="11">
        <v>47</v>
      </c>
      <c r="H4604" s="22">
        <v>0.3</v>
      </c>
      <c r="I4604" s="22">
        <v>10.5</v>
      </c>
      <c r="J4604" s="22">
        <v>9.9</v>
      </c>
      <c r="K4604" s="22">
        <v>0.1</v>
      </c>
      <c r="L4604" s="22">
        <v>0</v>
      </c>
      <c r="M4604" s="22"/>
      <c r="N4604" s="22">
        <v>0</v>
      </c>
      <c r="O4604" s="11"/>
      <c r="P4604" s="11"/>
      <c r="Q4604" s="7"/>
      <c r="R4604" s="6">
        <f t="shared" si="782"/>
        <v>42.3</v>
      </c>
      <c r="S4604" s="13">
        <f t="shared" si="783"/>
        <v>0.27</v>
      </c>
      <c r="T4604" s="13">
        <f t="shared" si="784"/>
        <v>9.4499999999999993</v>
      </c>
      <c r="U4604" s="13">
        <f t="shared" si="785"/>
        <v>8.91</v>
      </c>
      <c r="V4604" s="13">
        <f t="shared" si="786"/>
        <v>0.09</v>
      </c>
      <c r="W4604" s="13" t="str">
        <f t="shared" si="787"/>
        <v/>
      </c>
      <c r="X4604" s="13" t="str">
        <f t="shared" si="788"/>
        <v/>
      </c>
      <c r="Y4604" s="13" t="str">
        <f t="shared" si="789"/>
        <v/>
      </c>
      <c r="Z4604" s="13" t="str">
        <f t="shared" si="790"/>
        <v/>
      </c>
      <c r="AA4604" s="13" t="str">
        <f t="shared" si="791"/>
        <v/>
      </c>
      <c r="AC4604" s="23"/>
      <c r="AD4604" s="23"/>
      <c r="AE4604" s="23"/>
      <c r="AF4604" s="23"/>
      <c r="AG4604" s="23"/>
      <c r="AH4604" s="23"/>
      <c r="AI4604" s="23"/>
      <c r="AJ4604" s="23"/>
      <c r="AK4604" s="23"/>
      <c r="AL4604" s="23"/>
      <c r="AM4604" s="23"/>
      <c r="AN4604" s="23"/>
      <c r="AO4604" s="23"/>
      <c r="AP4604" s="23"/>
      <c r="AQ4604" s="23"/>
      <c r="AR4604" s="23"/>
      <c r="AT4604" s="24" t="s">
        <v>2941</v>
      </c>
      <c r="AU4604" s="24"/>
      <c r="AV4604" s="24"/>
      <c r="AW4604" s="24" t="s">
        <v>3268</v>
      </c>
      <c r="AX4604" s="24"/>
      <c r="AY4604" s="24"/>
      <c r="BA4604" s="25" t="s">
        <v>2896</v>
      </c>
      <c r="BB4604" s="27" t="s">
        <v>2896</v>
      </c>
      <c r="BC4604" s="27"/>
      <c r="BD4604" s="24"/>
      <c r="BE4604" s="24"/>
      <c r="BF4604" s="24"/>
      <c r="BG4604" s="24"/>
      <c r="BH4604" s="24"/>
      <c r="BI4604" s="24"/>
      <c r="BK4604" s="26" t="s">
        <v>3448</v>
      </c>
    </row>
    <row r="4605" spans="1:63" ht="15.75" customHeight="1" x14ac:dyDescent="0.35">
      <c r="A4605" s="12" t="s">
        <v>15691</v>
      </c>
      <c r="B4605" s="28" t="s">
        <v>3945</v>
      </c>
      <c r="C4605" s="5" t="s">
        <v>3892</v>
      </c>
      <c r="D4605" s="5">
        <v>100</v>
      </c>
      <c r="E4605" s="10">
        <v>1</v>
      </c>
      <c r="F4605" s="5">
        <f t="shared" si="781"/>
        <v>100</v>
      </c>
      <c r="G4605" s="11">
        <v>49</v>
      </c>
      <c r="H4605" s="22">
        <v>0.2</v>
      </c>
      <c r="I4605" s="22">
        <v>10.9</v>
      </c>
      <c r="J4605" s="22">
        <v>10.7</v>
      </c>
      <c r="K4605" s="22">
        <v>0.1</v>
      </c>
      <c r="L4605" s="22">
        <v>0</v>
      </c>
      <c r="M4605" s="22">
        <v>1.6</v>
      </c>
      <c r="N4605" s="22">
        <v>0</v>
      </c>
      <c r="O4605" s="11"/>
      <c r="P4605" s="11"/>
      <c r="Q4605" s="7"/>
      <c r="R4605" s="6">
        <f t="shared" si="782"/>
        <v>49</v>
      </c>
      <c r="S4605" s="13">
        <f t="shared" si="783"/>
        <v>0.2</v>
      </c>
      <c r="T4605" s="13">
        <f t="shared" si="784"/>
        <v>10.9</v>
      </c>
      <c r="U4605" s="13">
        <f t="shared" si="785"/>
        <v>10.7</v>
      </c>
      <c r="V4605" s="13">
        <f t="shared" si="786"/>
        <v>0.1</v>
      </c>
      <c r="W4605" s="13" t="str">
        <f t="shared" si="787"/>
        <v/>
      </c>
      <c r="X4605" s="13">
        <f t="shared" si="788"/>
        <v>1.6</v>
      </c>
      <c r="Y4605" s="13" t="str">
        <f t="shared" si="789"/>
        <v/>
      </c>
      <c r="Z4605" s="13" t="str">
        <f t="shared" si="790"/>
        <v/>
      </c>
      <c r="AA4605" s="13" t="str">
        <f t="shared" si="791"/>
        <v/>
      </c>
      <c r="AC4605" s="23"/>
      <c r="AD4605" s="23"/>
      <c r="AE4605" s="23"/>
      <c r="AF4605" s="23">
        <v>20</v>
      </c>
      <c r="AG4605" s="23"/>
      <c r="AH4605" s="23"/>
      <c r="AI4605" s="23"/>
      <c r="AJ4605" s="23"/>
      <c r="AK4605" s="23"/>
      <c r="AL4605" s="23"/>
      <c r="AM4605" s="23"/>
      <c r="AN4605" s="23"/>
      <c r="AO4605" s="23"/>
      <c r="AP4605" s="23"/>
      <c r="AQ4605" s="23"/>
      <c r="AR4605" s="23"/>
      <c r="AT4605" s="24" t="s">
        <v>2942</v>
      </c>
      <c r="AU4605" s="24"/>
      <c r="AV4605" s="24"/>
      <c r="AW4605" s="24" t="s">
        <v>15692</v>
      </c>
      <c r="AX4605" s="24"/>
      <c r="AY4605" s="24"/>
      <c r="BA4605" s="25" t="s">
        <v>2896</v>
      </c>
      <c r="BB4605" s="27" t="s">
        <v>2896</v>
      </c>
      <c r="BC4605" s="27"/>
      <c r="BD4605" s="24"/>
      <c r="BE4605" s="24"/>
      <c r="BF4605" s="24"/>
      <c r="BG4605" s="24"/>
      <c r="BH4605" s="24"/>
      <c r="BI4605" s="24"/>
      <c r="BK4605" s="26" t="s">
        <v>15693</v>
      </c>
    </row>
    <row r="4606" spans="1:63" ht="15.75" customHeight="1" x14ac:dyDescent="0.35">
      <c r="A4606" s="12" t="s">
        <v>15694</v>
      </c>
      <c r="B4606" s="28" t="s">
        <v>4242</v>
      </c>
      <c r="C4606" s="5" t="s">
        <v>4632</v>
      </c>
      <c r="D4606" s="5">
        <v>90</v>
      </c>
      <c r="E4606" s="10">
        <v>1</v>
      </c>
      <c r="F4606" s="5">
        <f t="shared" si="781"/>
        <v>90</v>
      </c>
      <c r="G4606" s="11">
        <v>71</v>
      </c>
      <c r="H4606" s="22">
        <v>0</v>
      </c>
      <c r="I4606" s="22">
        <v>15.5</v>
      </c>
      <c r="J4606" s="22">
        <v>13.5</v>
      </c>
      <c r="K4606" s="22">
        <v>0.5</v>
      </c>
      <c r="L4606" s="22">
        <v>0.1</v>
      </c>
      <c r="M4606" s="22">
        <v>2</v>
      </c>
      <c r="N4606" s="22">
        <v>0</v>
      </c>
      <c r="O4606" s="11"/>
      <c r="P4606" s="11"/>
      <c r="Q4606" s="7"/>
      <c r="R4606" s="6">
        <f t="shared" si="782"/>
        <v>63.9</v>
      </c>
      <c r="S4606" s="13" t="str">
        <f t="shared" si="783"/>
        <v/>
      </c>
      <c r="T4606" s="13">
        <f t="shared" si="784"/>
        <v>13.95</v>
      </c>
      <c r="U4606" s="13">
        <f t="shared" si="785"/>
        <v>12.15</v>
      </c>
      <c r="V4606" s="13">
        <f t="shared" si="786"/>
        <v>0.45</v>
      </c>
      <c r="W4606" s="13">
        <f t="shared" si="787"/>
        <v>0.09</v>
      </c>
      <c r="X4606" s="13">
        <f t="shared" si="788"/>
        <v>1.8</v>
      </c>
      <c r="Y4606" s="13" t="str">
        <f t="shared" si="789"/>
        <v/>
      </c>
      <c r="Z4606" s="13" t="str">
        <f t="shared" si="790"/>
        <v/>
      </c>
      <c r="AA4606" s="13" t="str">
        <f t="shared" si="791"/>
        <v/>
      </c>
      <c r="AC4606" s="23"/>
      <c r="AD4606" s="23"/>
      <c r="AE4606" s="23"/>
      <c r="AF4606" s="23"/>
      <c r="AG4606" s="23"/>
      <c r="AH4606" s="23"/>
      <c r="AI4606" s="23"/>
      <c r="AJ4606" s="23"/>
      <c r="AK4606" s="23"/>
      <c r="AL4606" s="23"/>
      <c r="AM4606" s="23"/>
      <c r="AN4606" s="23"/>
      <c r="AO4606" s="23"/>
      <c r="AP4606" s="23"/>
      <c r="AQ4606" s="23"/>
      <c r="AR4606" s="23"/>
      <c r="AT4606" s="24" t="s">
        <v>2978</v>
      </c>
      <c r="AU4606" s="24"/>
      <c r="AV4606" s="24"/>
      <c r="AW4606" s="24" t="s">
        <v>3283</v>
      </c>
      <c r="AX4606" s="24"/>
      <c r="AY4606" s="24"/>
      <c r="BA4606" s="25" t="s">
        <v>2896</v>
      </c>
      <c r="BB4606" s="27" t="s">
        <v>2896</v>
      </c>
      <c r="BC4606" s="27"/>
      <c r="BD4606" s="24"/>
      <c r="BE4606" s="24"/>
      <c r="BF4606" s="24"/>
      <c r="BG4606" s="24"/>
      <c r="BH4606" s="24"/>
      <c r="BI4606" s="24"/>
      <c r="BK4606" s="26" t="s">
        <v>3492</v>
      </c>
    </row>
    <row r="4607" spans="1:63" ht="15.75" customHeight="1" x14ac:dyDescent="0.35">
      <c r="A4607" s="12" t="s">
        <v>15695</v>
      </c>
      <c r="B4607" s="28" t="s">
        <v>3945</v>
      </c>
      <c r="C4607" s="5" t="s">
        <v>3892</v>
      </c>
      <c r="D4607" s="5">
        <v>100</v>
      </c>
      <c r="E4607" s="10">
        <v>1</v>
      </c>
      <c r="F4607" s="5">
        <f t="shared" si="781"/>
        <v>100</v>
      </c>
      <c r="G4607" s="11">
        <v>58</v>
      </c>
      <c r="H4607" s="22">
        <v>0.5</v>
      </c>
      <c r="I4607" s="22">
        <v>12.7</v>
      </c>
      <c r="J4607" s="22">
        <v>10.3</v>
      </c>
      <c r="K4607" s="22">
        <v>0.2</v>
      </c>
      <c r="L4607" s="22">
        <v>0</v>
      </c>
      <c r="M4607" s="22">
        <v>1.7</v>
      </c>
      <c r="N4607" s="22">
        <v>0</v>
      </c>
      <c r="O4607" s="11"/>
      <c r="P4607" s="11"/>
      <c r="Q4607" s="7"/>
      <c r="R4607" s="6">
        <f t="shared" si="782"/>
        <v>58</v>
      </c>
      <c r="S4607" s="13">
        <f t="shared" si="783"/>
        <v>0.5</v>
      </c>
      <c r="T4607" s="13">
        <f t="shared" si="784"/>
        <v>12.7</v>
      </c>
      <c r="U4607" s="13">
        <f t="shared" si="785"/>
        <v>10.3</v>
      </c>
      <c r="V4607" s="13">
        <f t="shared" si="786"/>
        <v>0.2</v>
      </c>
      <c r="W4607" s="13" t="str">
        <f t="shared" si="787"/>
        <v/>
      </c>
      <c r="X4607" s="13">
        <f t="shared" si="788"/>
        <v>1.7</v>
      </c>
      <c r="Y4607" s="13" t="str">
        <f t="shared" si="789"/>
        <v/>
      </c>
      <c r="Z4607" s="13" t="str">
        <f t="shared" si="790"/>
        <v/>
      </c>
      <c r="AA4607" s="13" t="str">
        <f t="shared" si="791"/>
        <v/>
      </c>
      <c r="AC4607" s="23"/>
      <c r="AD4607" s="23"/>
      <c r="AE4607" s="23"/>
      <c r="AF4607" s="23">
        <v>20</v>
      </c>
      <c r="AG4607" s="23"/>
      <c r="AH4607" s="23"/>
      <c r="AI4607" s="23"/>
      <c r="AJ4607" s="23"/>
      <c r="AK4607" s="23"/>
      <c r="AL4607" s="23"/>
      <c r="AM4607" s="23"/>
      <c r="AN4607" s="23"/>
      <c r="AO4607" s="23"/>
      <c r="AP4607" s="23"/>
      <c r="AQ4607" s="23"/>
      <c r="AR4607" s="23"/>
      <c r="AT4607" s="24" t="s">
        <v>15696</v>
      </c>
      <c r="AU4607" s="24"/>
      <c r="AV4607" s="24"/>
      <c r="AW4607" s="24" t="s">
        <v>15692</v>
      </c>
      <c r="AX4607" s="24"/>
      <c r="AY4607" s="24"/>
      <c r="BA4607" s="25" t="s">
        <v>2896</v>
      </c>
      <c r="BB4607" s="27" t="s">
        <v>2896</v>
      </c>
      <c r="BC4607" s="27"/>
      <c r="BD4607" s="24"/>
      <c r="BE4607" s="24"/>
      <c r="BF4607" s="24"/>
      <c r="BG4607" s="24"/>
      <c r="BH4607" s="24"/>
      <c r="BI4607" s="24"/>
      <c r="BK4607" s="26" t="s">
        <v>15697</v>
      </c>
    </row>
    <row r="4608" spans="1:63" ht="15.75" customHeight="1" x14ac:dyDescent="0.35">
      <c r="A4608" s="12" t="s">
        <v>15698</v>
      </c>
      <c r="B4608" s="28" t="s">
        <v>4242</v>
      </c>
      <c r="C4608" s="5" t="s">
        <v>3892</v>
      </c>
      <c r="D4608" s="5">
        <v>100</v>
      </c>
      <c r="E4608" s="10">
        <v>1</v>
      </c>
      <c r="F4608" s="5">
        <f t="shared" si="781"/>
        <v>100</v>
      </c>
      <c r="G4608" s="11">
        <v>51</v>
      </c>
      <c r="H4608" s="22">
        <v>0.5</v>
      </c>
      <c r="I4608" s="22">
        <v>11</v>
      </c>
      <c r="J4608" s="22">
        <v>10</v>
      </c>
      <c r="K4608" s="22">
        <v>0.2</v>
      </c>
      <c r="L4608" s="22">
        <v>0</v>
      </c>
      <c r="M4608" s="22">
        <v>1.5</v>
      </c>
      <c r="N4608" s="22">
        <v>0.03</v>
      </c>
      <c r="O4608" s="11"/>
      <c r="P4608" s="11"/>
      <c r="Q4608" s="7"/>
      <c r="R4608" s="6">
        <f t="shared" si="782"/>
        <v>51</v>
      </c>
      <c r="S4608" s="13">
        <f t="shared" si="783"/>
        <v>0.5</v>
      </c>
      <c r="T4608" s="13">
        <f t="shared" si="784"/>
        <v>11</v>
      </c>
      <c r="U4608" s="13">
        <f t="shared" si="785"/>
        <v>10</v>
      </c>
      <c r="V4608" s="13">
        <f t="shared" si="786"/>
        <v>0.2</v>
      </c>
      <c r="W4608" s="13" t="str">
        <f t="shared" si="787"/>
        <v/>
      </c>
      <c r="X4608" s="13">
        <f t="shared" si="788"/>
        <v>1.5</v>
      </c>
      <c r="Y4608" s="13">
        <f t="shared" si="789"/>
        <v>0.03</v>
      </c>
      <c r="Z4608" s="13" t="str">
        <f t="shared" si="790"/>
        <v/>
      </c>
      <c r="AA4608" s="13" t="str">
        <f t="shared" si="791"/>
        <v/>
      </c>
      <c r="AC4608" s="23"/>
      <c r="AD4608" s="23"/>
      <c r="AE4608" s="23"/>
      <c r="AF4608" s="23">
        <v>25</v>
      </c>
      <c r="AG4608" s="23"/>
      <c r="AH4608" s="23"/>
      <c r="AI4608" s="23"/>
      <c r="AJ4608" s="23"/>
      <c r="AK4608" s="23"/>
      <c r="AL4608" s="23"/>
      <c r="AM4608" s="23"/>
      <c r="AN4608" s="23"/>
      <c r="AO4608" s="23"/>
      <c r="AP4608" s="23"/>
      <c r="AQ4608" s="23"/>
      <c r="AR4608" s="23"/>
      <c r="AT4608" s="24" t="s">
        <v>2979</v>
      </c>
      <c r="AU4608" s="24"/>
      <c r="AV4608" s="24"/>
      <c r="AW4608" s="24" t="s">
        <v>3284</v>
      </c>
      <c r="AX4608" s="24"/>
      <c r="AY4608" s="24"/>
      <c r="BA4608" s="25" t="s">
        <v>2896</v>
      </c>
      <c r="BB4608" s="27" t="s">
        <v>2896</v>
      </c>
      <c r="BC4608" s="27"/>
      <c r="BD4608" s="24"/>
      <c r="BE4608" s="24"/>
      <c r="BF4608" s="24"/>
      <c r="BG4608" s="24"/>
      <c r="BH4608" s="24"/>
      <c r="BI4608" s="24"/>
      <c r="BK4608" s="26" t="s">
        <v>3493</v>
      </c>
    </row>
    <row r="4609" spans="1:63" ht="15.75" customHeight="1" x14ac:dyDescent="0.35">
      <c r="A4609" s="12" t="s">
        <v>15699</v>
      </c>
      <c r="B4609" s="28" t="s">
        <v>4242</v>
      </c>
      <c r="C4609" s="5" t="s">
        <v>4632</v>
      </c>
      <c r="D4609" s="5">
        <v>90</v>
      </c>
      <c r="E4609" s="10">
        <v>1</v>
      </c>
      <c r="F4609" s="5">
        <f t="shared" si="781"/>
        <v>90</v>
      </c>
      <c r="G4609" s="11">
        <v>53</v>
      </c>
      <c r="H4609" s="22">
        <v>0.4</v>
      </c>
      <c r="I4609" s="22">
        <v>11.6</v>
      </c>
      <c r="J4609" s="22">
        <v>10</v>
      </c>
      <c r="K4609" s="22">
        <v>0.2</v>
      </c>
      <c r="L4609" s="22">
        <v>0</v>
      </c>
      <c r="M4609" s="22">
        <v>1.6</v>
      </c>
      <c r="N4609" s="22">
        <v>0.06</v>
      </c>
      <c r="O4609" s="11"/>
      <c r="P4609" s="11"/>
      <c r="Q4609" s="7"/>
      <c r="R4609" s="6">
        <f t="shared" si="782"/>
        <v>47.7</v>
      </c>
      <c r="S4609" s="13">
        <f t="shared" si="783"/>
        <v>0.36</v>
      </c>
      <c r="T4609" s="13">
        <f t="shared" si="784"/>
        <v>10.44</v>
      </c>
      <c r="U4609" s="13">
        <f t="shared" si="785"/>
        <v>9</v>
      </c>
      <c r="V4609" s="13">
        <f t="shared" si="786"/>
        <v>0.18</v>
      </c>
      <c r="W4609" s="13" t="str">
        <f t="shared" si="787"/>
        <v/>
      </c>
      <c r="X4609" s="13">
        <f t="shared" si="788"/>
        <v>1.44</v>
      </c>
      <c r="Y4609" s="13">
        <f t="shared" si="789"/>
        <v>5.3999999999999992E-2</v>
      </c>
      <c r="Z4609" s="13" t="str">
        <f t="shared" si="790"/>
        <v/>
      </c>
      <c r="AA4609" s="13" t="str">
        <f t="shared" si="791"/>
        <v/>
      </c>
      <c r="AC4609" s="23"/>
      <c r="AD4609" s="23"/>
      <c r="AE4609" s="23"/>
      <c r="AF4609" s="23">
        <v>10</v>
      </c>
      <c r="AG4609" s="23"/>
      <c r="AH4609" s="23"/>
      <c r="AI4609" s="23"/>
      <c r="AJ4609" s="23"/>
      <c r="AK4609" s="23"/>
      <c r="AL4609" s="23"/>
      <c r="AM4609" s="23"/>
      <c r="AN4609" s="23"/>
      <c r="AO4609" s="23"/>
      <c r="AP4609" s="23"/>
      <c r="AQ4609" s="23"/>
      <c r="AR4609" s="23"/>
      <c r="AT4609" s="24" t="s">
        <v>2972</v>
      </c>
      <c r="AU4609" s="24"/>
      <c r="AV4609" s="24"/>
      <c r="AW4609" s="24" t="s">
        <v>15700</v>
      </c>
      <c r="AX4609" s="24"/>
      <c r="AY4609" s="24"/>
      <c r="BA4609" s="25" t="s">
        <v>2896</v>
      </c>
      <c r="BB4609" s="27" t="s">
        <v>2896</v>
      </c>
      <c r="BC4609" s="27"/>
      <c r="BD4609" s="24"/>
      <c r="BE4609" s="24"/>
      <c r="BF4609" s="24"/>
      <c r="BG4609" s="24"/>
      <c r="BH4609" s="24"/>
      <c r="BI4609" s="24"/>
      <c r="BK4609" s="26" t="s">
        <v>3486</v>
      </c>
    </row>
    <row r="4610" spans="1:63" ht="15.75" customHeight="1" x14ac:dyDescent="0.35">
      <c r="A4610" s="12" t="s">
        <v>15701</v>
      </c>
      <c r="B4610" s="28" t="s">
        <v>3911</v>
      </c>
      <c r="C4610" s="5" t="s">
        <v>4632</v>
      </c>
      <c r="D4610" s="5">
        <v>90</v>
      </c>
      <c r="E4610" s="10">
        <v>1</v>
      </c>
      <c r="F4610" s="5">
        <f t="shared" si="781"/>
        <v>90</v>
      </c>
      <c r="G4610" s="11">
        <v>52</v>
      </c>
      <c r="H4610" s="22">
        <v>0.4</v>
      </c>
      <c r="I4610" s="22">
        <v>12</v>
      </c>
      <c r="J4610" s="22">
        <v>8.4</v>
      </c>
      <c r="K4610" s="22">
        <v>0.1</v>
      </c>
      <c r="L4610" s="22">
        <v>0</v>
      </c>
      <c r="M4610" s="22">
        <v>0.9</v>
      </c>
      <c r="N4610" s="22">
        <v>0.03</v>
      </c>
      <c r="O4610" s="11"/>
      <c r="P4610" s="11"/>
      <c r="Q4610" s="7"/>
      <c r="R4610" s="6">
        <f t="shared" si="782"/>
        <v>46.8</v>
      </c>
      <c r="S4610" s="13">
        <f t="shared" si="783"/>
        <v>0.36</v>
      </c>
      <c r="T4610" s="13">
        <f t="shared" si="784"/>
        <v>10.8</v>
      </c>
      <c r="U4610" s="13">
        <f t="shared" si="785"/>
        <v>7.56</v>
      </c>
      <c r="V4610" s="13">
        <f t="shared" si="786"/>
        <v>0.09</v>
      </c>
      <c r="W4610" s="13" t="str">
        <f t="shared" si="787"/>
        <v/>
      </c>
      <c r="X4610" s="13">
        <f t="shared" si="788"/>
        <v>0.81</v>
      </c>
      <c r="Y4610" s="13">
        <f t="shared" si="789"/>
        <v>2.6999999999999996E-2</v>
      </c>
      <c r="Z4610" s="13" t="str">
        <f t="shared" si="790"/>
        <v/>
      </c>
      <c r="AA4610" s="13" t="str">
        <f t="shared" si="791"/>
        <v/>
      </c>
      <c r="AC4610" s="23"/>
      <c r="AD4610" s="23"/>
      <c r="AE4610" s="23"/>
      <c r="AF4610" s="23"/>
      <c r="AG4610" s="23"/>
      <c r="AH4610" s="23"/>
      <c r="AI4610" s="23"/>
      <c r="AJ4610" s="23"/>
      <c r="AK4610" s="23"/>
      <c r="AL4610" s="23"/>
      <c r="AM4610" s="23"/>
      <c r="AN4610" s="23"/>
      <c r="AO4610" s="23"/>
      <c r="AP4610" s="23"/>
      <c r="AQ4610" s="23"/>
      <c r="AR4610" s="23"/>
      <c r="AT4610" s="24" t="s">
        <v>15702</v>
      </c>
      <c r="AU4610" s="24"/>
      <c r="AV4610" s="24"/>
      <c r="AW4610" s="24"/>
      <c r="AX4610" s="24"/>
      <c r="AY4610" s="24"/>
      <c r="BA4610" s="25" t="s">
        <v>2896</v>
      </c>
      <c r="BB4610" s="27" t="s">
        <v>2896</v>
      </c>
      <c r="BC4610" s="27"/>
      <c r="BD4610" s="24"/>
      <c r="BE4610" s="24"/>
      <c r="BF4610" s="24"/>
      <c r="BG4610" s="24"/>
      <c r="BH4610" s="24"/>
      <c r="BI4610" s="24"/>
      <c r="BK4610" s="26" t="s">
        <v>3461</v>
      </c>
    </row>
    <row r="4611" spans="1:63" ht="15.75" customHeight="1" x14ac:dyDescent="0.35">
      <c r="A4611" s="12" t="s">
        <v>15703</v>
      </c>
      <c r="B4611" s="28" t="s">
        <v>3945</v>
      </c>
      <c r="C4611" s="5" t="s">
        <v>4688</v>
      </c>
      <c r="D4611" s="5">
        <v>85</v>
      </c>
      <c r="E4611" s="10">
        <v>1</v>
      </c>
      <c r="F4611" s="5">
        <f t="shared" ref="F4611:F4674" si="792">E4611*D4611</f>
        <v>85</v>
      </c>
      <c r="G4611" s="11">
        <v>42</v>
      </c>
      <c r="H4611" s="22">
        <v>0.5</v>
      </c>
      <c r="I4611" s="22">
        <v>8.6999999999999993</v>
      </c>
      <c r="J4611" s="22">
        <v>8.3000000000000007</v>
      </c>
      <c r="K4611" s="22">
        <v>0.2</v>
      </c>
      <c r="L4611" s="22">
        <v>0</v>
      </c>
      <c r="M4611" s="22">
        <v>1.5</v>
      </c>
      <c r="N4611" s="22">
        <v>0</v>
      </c>
      <c r="O4611" s="11"/>
      <c r="P4611" s="11"/>
      <c r="Q4611" s="7"/>
      <c r="R4611" s="6">
        <f t="shared" ref="R4611:R4674" si="793">IF(G4611&lt;&gt;0,G4611*$F4611/100,"")</f>
        <v>35.700000000000003</v>
      </c>
      <c r="S4611" s="13">
        <f t="shared" ref="S4611:S4674" si="794">IF(H4611&lt;&gt;0,H4611*$F4611/100,"")</f>
        <v>0.42499999999999999</v>
      </c>
      <c r="T4611" s="13">
        <f t="shared" ref="T4611:T4674" si="795">IF(I4611&lt;&gt;0,I4611*$F4611/100,"")</f>
        <v>7.3949999999999987</v>
      </c>
      <c r="U4611" s="13">
        <f t="shared" ref="U4611:U4674" si="796">IF(J4611&lt;&gt;0,J4611*$F4611/100,"")</f>
        <v>7.0550000000000015</v>
      </c>
      <c r="V4611" s="13">
        <f t="shared" ref="V4611:V4674" si="797">IF(K4611&lt;&gt;0,K4611*$F4611/100,"")</f>
        <v>0.17</v>
      </c>
      <c r="W4611" s="13" t="str">
        <f t="shared" ref="W4611:W4674" si="798">IF(L4611&lt;&gt;0,L4611*$F4611/100,"")</f>
        <v/>
      </c>
      <c r="X4611" s="13">
        <f t="shared" ref="X4611:X4674" si="799">IF(M4611&lt;&gt;0,M4611*$F4611/100,"")</f>
        <v>1.2749999999999999</v>
      </c>
      <c r="Y4611" s="13" t="str">
        <f t="shared" ref="Y4611:Y4674" si="800">IF(N4611&lt;&gt;0,N4611*$F4611/100,"")</f>
        <v/>
      </c>
      <c r="Z4611" s="13" t="str">
        <f t="shared" ref="Z4611:Z4674" si="801">IF(O4611&lt;&gt;0,O4611*$F4611/100,"")</f>
        <v/>
      </c>
      <c r="AA4611" s="13" t="str">
        <f t="shared" ref="AA4611:AA4674" si="802">IF(P4611&lt;&gt;0,P4611*$F4611/100,"")</f>
        <v/>
      </c>
      <c r="AC4611" s="23"/>
      <c r="AD4611" s="23"/>
      <c r="AE4611" s="23"/>
      <c r="AF4611" s="23">
        <v>20</v>
      </c>
      <c r="AG4611" s="23"/>
      <c r="AH4611" s="23"/>
      <c r="AI4611" s="23"/>
      <c r="AJ4611" s="23"/>
      <c r="AK4611" s="23"/>
      <c r="AL4611" s="23"/>
      <c r="AM4611" s="23"/>
      <c r="AN4611" s="23"/>
      <c r="AO4611" s="23"/>
      <c r="AP4611" s="23"/>
      <c r="AQ4611" s="23"/>
      <c r="AR4611" s="23"/>
      <c r="AT4611" s="24" t="s">
        <v>2943</v>
      </c>
      <c r="AU4611" s="24"/>
      <c r="AV4611" s="24"/>
      <c r="AW4611" s="24" t="s">
        <v>3270</v>
      </c>
      <c r="AX4611" s="24"/>
      <c r="AY4611" s="24"/>
      <c r="BA4611" s="25" t="s">
        <v>2896</v>
      </c>
      <c r="BB4611" s="27" t="s">
        <v>2896</v>
      </c>
      <c r="BC4611" s="27"/>
      <c r="BD4611" s="24"/>
      <c r="BE4611" s="24"/>
      <c r="BF4611" s="24"/>
      <c r="BG4611" s="24"/>
      <c r="BH4611" s="24"/>
      <c r="BI4611" s="24"/>
      <c r="BK4611" s="26" t="s">
        <v>3450</v>
      </c>
    </row>
    <row r="4612" spans="1:63" ht="15.75" customHeight="1" x14ac:dyDescent="0.35">
      <c r="A4612" s="12" t="s">
        <v>15704</v>
      </c>
      <c r="B4612" s="28" t="s">
        <v>3911</v>
      </c>
      <c r="C4612" s="5" t="s">
        <v>3892</v>
      </c>
      <c r="D4612" s="5">
        <v>100</v>
      </c>
      <c r="E4612" s="10">
        <v>1</v>
      </c>
      <c r="F4612" s="5">
        <f t="shared" si="792"/>
        <v>100</v>
      </c>
      <c r="G4612" s="11">
        <v>52</v>
      </c>
      <c r="H4612" s="22">
        <v>0.6</v>
      </c>
      <c r="I4612" s="22">
        <v>11.2</v>
      </c>
      <c r="J4612" s="22">
        <v>11</v>
      </c>
      <c r="K4612" s="22">
        <v>0.2</v>
      </c>
      <c r="L4612" s="22">
        <v>0.1</v>
      </c>
      <c r="M4612" s="22"/>
      <c r="N4612" s="22">
        <v>0.01</v>
      </c>
      <c r="O4612" s="11"/>
      <c r="P4612" s="11"/>
      <c r="Q4612" s="7"/>
      <c r="R4612" s="6">
        <f t="shared" si="793"/>
        <v>52</v>
      </c>
      <c r="S4612" s="13">
        <f t="shared" si="794"/>
        <v>0.6</v>
      </c>
      <c r="T4612" s="13">
        <f t="shared" si="795"/>
        <v>11.2</v>
      </c>
      <c r="U4612" s="13">
        <f t="shared" si="796"/>
        <v>11</v>
      </c>
      <c r="V4612" s="13">
        <f t="shared" si="797"/>
        <v>0.2</v>
      </c>
      <c r="W4612" s="13">
        <f t="shared" si="798"/>
        <v>0.1</v>
      </c>
      <c r="X4612" s="13" t="str">
        <f t="shared" si="799"/>
        <v/>
      </c>
      <c r="Y4612" s="13">
        <f t="shared" si="800"/>
        <v>0.01</v>
      </c>
      <c r="Z4612" s="13" t="str">
        <f t="shared" si="801"/>
        <v/>
      </c>
      <c r="AA4612" s="13" t="str">
        <f t="shared" si="802"/>
        <v/>
      </c>
      <c r="AC4612" s="23"/>
      <c r="AD4612" s="23"/>
      <c r="AE4612" s="23"/>
      <c r="AF4612" s="23"/>
      <c r="AG4612" s="23"/>
      <c r="AH4612" s="23"/>
      <c r="AI4612" s="23"/>
      <c r="AJ4612" s="23"/>
      <c r="AK4612" s="23"/>
      <c r="AL4612" s="23"/>
      <c r="AM4612" s="23"/>
      <c r="AN4612" s="23"/>
      <c r="AO4612" s="23"/>
      <c r="AP4612" s="23"/>
      <c r="AQ4612" s="23"/>
      <c r="AR4612" s="23"/>
      <c r="AT4612" s="24" t="s">
        <v>2963</v>
      </c>
      <c r="AU4612" s="24"/>
      <c r="AV4612" s="24"/>
      <c r="AW4612" s="24" t="s">
        <v>3276</v>
      </c>
      <c r="AX4612" s="24"/>
      <c r="AY4612" s="24"/>
      <c r="BA4612" s="25" t="s">
        <v>2896</v>
      </c>
      <c r="BB4612" s="27" t="s">
        <v>2896</v>
      </c>
      <c r="BC4612" s="27"/>
      <c r="BD4612" s="24"/>
      <c r="BE4612" s="24"/>
      <c r="BF4612" s="24"/>
      <c r="BG4612" s="24"/>
      <c r="BH4612" s="24"/>
      <c r="BI4612" s="24"/>
      <c r="BK4612" s="26" t="s">
        <v>3477</v>
      </c>
    </row>
    <row r="4613" spans="1:63" ht="15.75" customHeight="1" x14ac:dyDescent="0.35">
      <c r="A4613" s="12" t="s">
        <v>15705</v>
      </c>
      <c r="B4613" s="28" t="s">
        <v>3945</v>
      </c>
      <c r="C4613" s="5" t="s">
        <v>4632</v>
      </c>
      <c r="D4613" s="5">
        <v>90</v>
      </c>
      <c r="E4613" s="10">
        <v>1</v>
      </c>
      <c r="F4613" s="5">
        <f t="shared" si="792"/>
        <v>90</v>
      </c>
      <c r="G4613" s="11">
        <v>72</v>
      </c>
      <c r="H4613" s="22">
        <v>0.7</v>
      </c>
      <c r="I4613" s="22">
        <v>16</v>
      </c>
      <c r="J4613" s="22">
        <v>13.5</v>
      </c>
      <c r="K4613" s="22">
        <v>0.2</v>
      </c>
      <c r="L4613" s="22">
        <v>0</v>
      </c>
      <c r="M4613" s="22"/>
      <c r="N4613" s="22">
        <v>0.03</v>
      </c>
      <c r="O4613" s="11"/>
      <c r="P4613" s="11"/>
      <c r="Q4613" s="7"/>
      <c r="R4613" s="6">
        <f t="shared" si="793"/>
        <v>64.8</v>
      </c>
      <c r="S4613" s="13">
        <f t="shared" si="794"/>
        <v>0.62999999999999989</v>
      </c>
      <c r="T4613" s="13">
        <f t="shared" si="795"/>
        <v>14.4</v>
      </c>
      <c r="U4613" s="13">
        <f t="shared" si="796"/>
        <v>12.15</v>
      </c>
      <c r="V4613" s="13">
        <f t="shared" si="797"/>
        <v>0.18</v>
      </c>
      <c r="W4613" s="13" t="str">
        <f t="shared" si="798"/>
        <v/>
      </c>
      <c r="X4613" s="13" t="str">
        <f t="shared" si="799"/>
        <v/>
      </c>
      <c r="Y4613" s="13">
        <f t="shared" si="800"/>
        <v>2.6999999999999996E-2</v>
      </c>
      <c r="Z4613" s="13" t="str">
        <f t="shared" si="801"/>
        <v/>
      </c>
      <c r="AA4613" s="13" t="str">
        <f t="shared" si="802"/>
        <v/>
      </c>
      <c r="AC4613" s="23"/>
      <c r="AD4613" s="23"/>
      <c r="AE4613" s="23"/>
      <c r="AF4613" s="23"/>
      <c r="AG4613" s="23"/>
      <c r="AH4613" s="23"/>
      <c r="AI4613" s="23"/>
      <c r="AJ4613" s="23"/>
      <c r="AK4613" s="23"/>
      <c r="AL4613" s="23"/>
      <c r="AM4613" s="23"/>
      <c r="AN4613" s="23"/>
      <c r="AO4613" s="23"/>
      <c r="AP4613" s="23"/>
      <c r="AQ4613" s="23"/>
      <c r="AR4613" s="23"/>
      <c r="AT4613" s="24" t="s">
        <v>3069</v>
      </c>
      <c r="AU4613" s="24"/>
      <c r="AV4613" s="24"/>
      <c r="AW4613" s="24" t="s">
        <v>15706</v>
      </c>
      <c r="AX4613" s="24"/>
      <c r="AY4613" s="24"/>
      <c r="BA4613" s="25" t="s">
        <v>2896</v>
      </c>
      <c r="BB4613" s="27" t="s">
        <v>2896</v>
      </c>
      <c r="BC4613" s="27"/>
      <c r="BD4613" s="24"/>
      <c r="BE4613" s="24"/>
      <c r="BF4613" s="24"/>
      <c r="BG4613" s="24"/>
      <c r="BH4613" s="24"/>
      <c r="BI4613" s="24"/>
      <c r="BK4613" s="26" t="s">
        <v>3598</v>
      </c>
    </row>
    <row r="4614" spans="1:63" ht="15.75" customHeight="1" x14ac:dyDescent="0.35">
      <c r="A4614" s="12" t="s">
        <v>15707</v>
      </c>
      <c r="B4614" s="28" t="s">
        <v>3911</v>
      </c>
      <c r="C4614" s="5" t="s">
        <v>4632</v>
      </c>
      <c r="D4614" s="5">
        <v>90</v>
      </c>
      <c r="E4614" s="10">
        <v>1</v>
      </c>
      <c r="F4614" s="5">
        <f t="shared" si="792"/>
        <v>90</v>
      </c>
      <c r="G4614" s="11">
        <v>66</v>
      </c>
      <c r="H4614" s="22">
        <v>0.6</v>
      </c>
      <c r="I4614" s="22">
        <v>15</v>
      </c>
      <c r="J4614" s="22">
        <v>13</v>
      </c>
      <c r="K4614" s="22">
        <v>0.2</v>
      </c>
      <c r="L4614" s="22">
        <v>0</v>
      </c>
      <c r="M4614" s="22">
        <v>0.9</v>
      </c>
      <c r="N4614" s="22">
        <v>0</v>
      </c>
      <c r="O4614" s="11"/>
      <c r="P4614" s="11"/>
      <c r="Q4614" s="7"/>
      <c r="R4614" s="6">
        <f t="shared" si="793"/>
        <v>59.4</v>
      </c>
      <c r="S4614" s="13">
        <f t="shared" si="794"/>
        <v>0.54</v>
      </c>
      <c r="T4614" s="13">
        <f t="shared" si="795"/>
        <v>13.5</v>
      </c>
      <c r="U4614" s="13">
        <f t="shared" si="796"/>
        <v>11.7</v>
      </c>
      <c r="V4614" s="13">
        <f t="shared" si="797"/>
        <v>0.18</v>
      </c>
      <c r="W4614" s="13" t="str">
        <f t="shared" si="798"/>
        <v/>
      </c>
      <c r="X4614" s="13">
        <f t="shared" si="799"/>
        <v>0.81</v>
      </c>
      <c r="Y4614" s="13" t="str">
        <f t="shared" si="800"/>
        <v/>
      </c>
      <c r="Z4614" s="13" t="str">
        <f t="shared" si="801"/>
        <v/>
      </c>
      <c r="AA4614" s="13" t="str">
        <f t="shared" si="802"/>
        <v/>
      </c>
      <c r="AC4614" s="23"/>
      <c r="AD4614" s="23"/>
      <c r="AE4614" s="23"/>
      <c r="AF4614" s="23"/>
      <c r="AG4614" s="23"/>
      <c r="AH4614" s="23"/>
      <c r="AI4614" s="23"/>
      <c r="AJ4614" s="23"/>
      <c r="AK4614" s="23"/>
      <c r="AL4614" s="23"/>
      <c r="AM4614" s="23"/>
      <c r="AN4614" s="23"/>
      <c r="AO4614" s="23"/>
      <c r="AP4614" s="23"/>
      <c r="AQ4614" s="23"/>
      <c r="AR4614" s="23"/>
      <c r="AT4614" s="24" t="s">
        <v>3130</v>
      </c>
      <c r="AU4614" s="24"/>
      <c r="AV4614" s="24"/>
      <c r="AW4614" s="24"/>
      <c r="AX4614" s="24"/>
      <c r="AY4614" s="24"/>
      <c r="BA4614" s="25" t="s">
        <v>2896</v>
      </c>
      <c r="BB4614" s="27" t="s">
        <v>2896</v>
      </c>
      <c r="BC4614" s="27"/>
      <c r="BD4614" s="24"/>
      <c r="BE4614" s="24"/>
      <c r="BF4614" s="24"/>
      <c r="BG4614" s="24"/>
      <c r="BH4614" s="24"/>
      <c r="BI4614" s="24"/>
      <c r="BK4614" s="26" t="s">
        <v>3673</v>
      </c>
    </row>
    <row r="4615" spans="1:63" ht="15.75" customHeight="1" x14ac:dyDescent="0.35">
      <c r="A4615" s="12" t="s">
        <v>15708</v>
      </c>
      <c r="B4615" s="28" t="s">
        <v>3945</v>
      </c>
      <c r="C4615" s="5" t="s">
        <v>4632</v>
      </c>
      <c r="D4615" s="5">
        <v>90</v>
      </c>
      <c r="E4615" s="10">
        <v>1</v>
      </c>
      <c r="F4615" s="5">
        <f t="shared" si="792"/>
        <v>90</v>
      </c>
      <c r="G4615" s="11">
        <v>79</v>
      </c>
      <c r="H4615" s="22">
        <v>0.7</v>
      </c>
      <c r="I4615" s="22">
        <v>17.5</v>
      </c>
      <c r="J4615" s="22">
        <v>13.2</v>
      </c>
      <c r="K4615" s="22">
        <v>0.2</v>
      </c>
      <c r="L4615" s="22">
        <v>0</v>
      </c>
      <c r="M4615" s="22">
        <v>2.4</v>
      </c>
      <c r="N4615" s="22">
        <v>0.01</v>
      </c>
      <c r="O4615" s="11"/>
      <c r="P4615" s="11"/>
      <c r="Q4615" s="7"/>
      <c r="R4615" s="6">
        <f t="shared" si="793"/>
        <v>71.099999999999994</v>
      </c>
      <c r="S4615" s="13">
        <f t="shared" si="794"/>
        <v>0.62999999999999989</v>
      </c>
      <c r="T4615" s="13">
        <f t="shared" si="795"/>
        <v>15.75</v>
      </c>
      <c r="U4615" s="13">
        <f t="shared" si="796"/>
        <v>11.88</v>
      </c>
      <c r="V4615" s="13">
        <f t="shared" si="797"/>
        <v>0.18</v>
      </c>
      <c r="W4615" s="13" t="str">
        <f t="shared" si="798"/>
        <v/>
      </c>
      <c r="X4615" s="13">
        <f t="shared" si="799"/>
        <v>2.16</v>
      </c>
      <c r="Y4615" s="13">
        <f t="shared" si="800"/>
        <v>9.0000000000000011E-3</v>
      </c>
      <c r="Z4615" s="13" t="str">
        <f t="shared" si="801"/>
        <v/>
      </c>
      <c r="AA4615" s="13" t="str">
        <f t="shared" si="802"/>
        <v/>
      </c>
      <c r="AC4615" s="23"/>
      <c r="AD4615" s="23"/>
      <c r="AE4615" s="23"/>
      <c r="AF4615" s="23">
        <v>15</v>
      </c>
      <c r="AG4615" s="23"/>
      <c r="AH4615" s="23"/>
      <c r="AI4615" s="23"/>
      <c r="AJ4615" s="23"/>
      <c r="AK4615" s="23"/>
      <c r="AL4615" s="23"/>
      <c r="AM4615" s="23"/>
      <c r="AN4615" s="23"/>
      <c r="AO4615" s="23"/>
      <c r="AP4615" s="23"/>
      <c r="AQ4615" s="23"/>
      <c r="AR4615" s="23"/>
      <c r="AT4615" s="24" t="s">
        <v>3076</v>
      </c>
      <c r="AU4615" s="24"/>
      <c r="AV4615" s="24"/>
      <c r="AW4615" s="24" t="s">
        <v>15709</v>
      </c>
      <c r="AX4615" s="24"/>
      <c r="AY4615" s="24"/>
      <c r="BA4615" s="25" t="s">
        <v>2896</v>
      </c>
      <c r="BB4615" s="27" t="s">
        <v>2896</v>
      </c>
      <c r="BC4615" s="27"/>
      <c r="BD4615" s="24"/>
      <c r="BE4615" s="24"/>
      <c r="BF4615" s="24"/>
      <c r="BG4615" s="24"/>
      <c r="BH4615" s="24"/>
      <c r="BI4615" s="24"/>
      <c r="BK4615" s="26" t="s">
        <v>15710</v>
      </c>
    </row>
    <row r="4616" spans="1:63" ht="15.75" customHeight="1" x14ac:dyDescent="0.35">
      <c r="A4616" s="12" t="s">
        <v>15711</v>
      </c>
      <c r="B4616" s="28" t="s">
        <v>3945</v>
      </c>
      <c r="C4616" s="5" t="s">
        <v>4632</v>
      </c>
      <c r="D4616" s="5">
        <v>90</v>
      </c>
      <c r="E4616" s="10">
        <v>1</v>
      </c>
      <c r="F4616" s="5">
        <f t="shared" si="792"/>
        <v>90</v>
      </c>
      <c r="G4616" s="11">
        <v>64</v>
      </c>
      <c r="H4616" s="22">
        <v>0.6</v>
      </c>
      <c r="I4616" s="22">
        <v>14</v>
      </c>
      <c r="J4616" s="22">
        <v>13</v>
      </c>
      <c r="K4616" s="22">
        <v>0.1</v>
      </c>
      <c r="L4616" s="22">
        <v>0.1</v>
      </c>
      <c r="M4616" s="22">
        <v>2</v>
      </c>
      <c r="N4616" s="22">
        <v>0</v>
      </c>
      <c r="O4616" s="11"/>
      <c r="P4616" s="11"/>
      <c r="Q4616" s="7"/>
      <c r="R4616" s="6">
        <f t="shared" si="793"/>
        <v>57.6</v>
      </c>
      <c r="S4616" s="13">
        <f t="shared" si="794"/>
        <v>0.54</v>
      </c>
      <c r="T4616" s="13">
        <f t="shared" si="795"/>
        <v>12.6</v>
      </c>
      <c r="U4616" s="13">
        <f t="shared" si="796"/>
        <v>11.7</v>
      </c>
      <c r="V4616" s="13">
        <f t="shared" si="797"/>
        <v>0.09</v>
      </c>
      <c r="W4616" s="13">
        <f t="shared" si="798"/>
        <v>0.09</v>
      </c>
      <c r="X4616" s="13">
        <f t="shared" si="799"/>
        <v>1.8</v>
      </c>
      <c r="Y4616" s="13" t="str">
        <f t="shared" si="800"/>
        <v/>
      </c>
      <c r="Z4616" s="13" t="str">
        <f t="shared" si="801"/>
        <v/>
      </c>
      <c r="AA4616" s="13" t="str">
        <f t="shared" si="802"/>
        <v/>
      </c>
      <c r="AC4616" s="23"/>
      <c r="AD4616" s="23"/>
      <c r="AE4616" s="23"/>
      <c r="AF4616" s="23"/>
      <c r="AG4616" s="23"/>
      <c r="AH4616" s="23"/>
      <c r="AI4616" s="23"/>
      <c r="AJ4616" s="23"/>
      <c r="AK4616" s="23"/>
      <c r="AL4616" s="23"/>
      <c r="AM4616" s="23"/>
      <c r="AN4616" s="23"/>
      <c r="AO4616" s="23"/>
      <c r="AP4616" s="23"/>
      <c r="AQ4616" s="23"/>
      <c r="AR4616" s="23"/>
      <c r="AT4616" s="24" t="s">
        <v>15712</v>
      </c>
      <c r="AU4616" s="24"/>
      <c r="AV4616" s="24"/>
      <c r="AW4616" s="24"/>
      <c r="AX4616" s="24"/>
      <c r="AY4616" s="24"/>
      <c r="BA4616" s="25" t="s">
        <v>2896</v>
      </c>
      <c r="BB4616" s="27" t="s">
        <v>2896</v>
      </c>
      <c r="BC4616" s="27"/>
      <c r="BD4616" s="24"/>
      <c r="BE4616" s="24"/>
      <c r="BF4616" s="24"/>
      <c r="BG4616" s="24"/>
      <c r="BH4616" s="24"/>
      <c r="BI4616" s="24"/>
      <c r="BK4616" s="26" t="s">
        <v>3609</v>
      </c>
    </row>
    <row r="4617" spans="1:63" ht="15.75" customHeight="1" x14ac:dyDescent="0.35">
      <c r="A4617" s="12" t="s">
        <v>15713</v>
      </c>
      <c r="B4617" s="28" t="s">
        <v>3911</v>
      </c>
      <c r="C4617" s="5" t="s">
        <v>4632</v>
      </c>
      <c r="D4617" s="5">
        <v>90</v>
      </c>
      <c r="E4617" s="10">
        <v>1</v>
      </c>
      <c r="F4617" s="5">
        <f t="shared" si="792"/>
        <v>90</v>
      </c>
      <c r="G4617" s="11">
        <v>73</v>
      </c>
      <c r="H4617" s="22">
        <v>0.9</v>
      </c>
      <c r="I4617" s="22">
        <v>16</v>
      </c>
      <c r="J4617" s="22">
        <v>11</v>
      </c>
      <c r="K4617" s="22">
        <v>0.4</v>
      </c>
      <c r="L4617" s="22">
        <v>0.1</v>
      </c>
      <c r="M4617" s="22">
        <v>0.8</v>
      </c>
      <c r="N4617" s="22">
        <v>0.01</v>
      </c>
      <c r="O4617" s="11"/>
      <c r="P4617" s="11"/>
      <c r="Q4617" s="7"/>
      <c r="R4617" s="6">
        <f t="shared" si="793"/>
        <v>65.7</v>
      </c>
      <c r="S4617" s="13">
        <f t="shared" si="794"/>
        <v>0.81</v>
      </c>
      <c r="T4617" s="13">
        <f t="shared" si="795"/>
        <v>14.4</v>
      </c>
      <c r="U4617" s="13">
        <f t="shared" si="796"/>
        <v>9.9</v>
      </c>
      <c r="V4617" s="13">
        <f t="shared" si="797"/>
        <v>0.36</v>
      </c>
      <c r="W4617" s="13">
        <f t="shared" si="798"/>
        <v>0.09</v>
      </c>
      <c r="X4617" s="13">
        <f t="shared" si="799"/>
        <v>0.72</v>
      </c>
      <c r="Y4617" s="13">
        <f t="shared" si="800"/>
        <v>9.0000000000000011E-3</v>
      </c>
      <c r="Z4617" s="13" t="str">
        <f t="shared" si="801"/>
        <v/>
      </c>
      <c r="AA4617" s="13" t="str">
        <f t="shared" si="802"/>
        <v/>
      </c>
      <c r="AC4617" s="23"/>
      <c r="AD4617" s="23"/>
      <c r="AE4617" s="23"/>
      <c r="AF4617" s="23"/>
      <c r="AG4617" s="23"/>
      <c r="AH4617" s="23"/>
      <c r="AI4617" s="23"/>
      <c r="AJ4617" s="23"/>
      <c r="AK4617" s="23"/>
      <c r="AL4617" s="23"/>
      <c r="AM4617" s="23"/>
      <c r="AN4617" s="23"/>
      <c r="AO4617" s="23"/>
      <c r="AP4617" s="23"/>
      <c r="AQ4617" s="23"/>
      <c r="AR4617" s="23"/>
      <c r="AT4617" s="24" t="s">
        <v>15714</v>
      </c>
      <c r="AU4617" s="24"/>
      <c r="AV4617" s="24"/>
      <c r="AW4617" s="24"/>
      <c r="AX4617" s="24"/>
      <c r="AY4617" s="24"/>
      <c r="BA4617" s="25" t="s">
        <v>2897</v>
      </c>
      <c r="BB4617" s="27" t="s">
        <v>2896</v>
      </c>
      <c r="BC4617" s="27"/>
      <c r="BD4617" s="24"/>
      <c r="BE4617" s="24"/>
      <c r="BF4617" s="24"/>
      <c r="BG4617" s="24"/>
      <c r="BH4617" s="24"/>
      <c r="BI4617" s="24"/>
      <c r="BK4617" s="26" t="s">
        <v>15715</v>
      </c>
    </row>
    <row r="4618" spans="1:63" ht="15.75" customHeight="1" x14ac:dyDescent="0.35">
      <c r="A4618" s="12" t="s">
        <v>15716</v>
      </c>
      <c r="B4618" s="28" t="s">
        <v>3911</v>
      </c>
      <c r="C4618" s="5" t="s">
        <v>4632</v>
      </c>
      <c r="D4618" s="5">
        <v>90</v>
      </c>
      <c r="E4618" s="10">
        <v>1</v>
      </c>
      <c r="F4618" s="5">
        <f t="shared" si="792"/>
        <v>90</v>
      </c>
      <c r="G4618" s="11">
        <v>66</v>
      </c>
      <c r="H4618" s="22">
        <v>0.8</v>
      </c>
      <c r="I4618" s="22">
        <v>15</v>
      </c>
      <c r="J4618" s="22">
        <v>12</v>
      </c>
      <c r="K4618" s="22">
        <v>0.1</v>
      </c>
      <c r="L4618" s="22">
        <v>0</v>
      </c>
      <c r="M4618" s="22">
        <v>0.8</v>
      </c>
      <c r="N4618" s="22">
        <v>0.01</v>
      </c>
      <c r="O4618" s="11"/>
      <c r="P4618" s="11"/>
      <c r="Q4618" s="7"/>
      <c r="R4618" s="6">
        <f t="shared" si="793"/>
        <v>59.4</v>
      </c>
      <c r="S4618" s="13">
        <f t="shared" si="794"/>
        <v>0.72</v>
      </c>
      <c r="T4618" s="13">
        <f t="shared" si="795"/>
        <v>13.5</v>
      </c>
      <c r="U4618" s="13">
        <f t="shared" si="796"/>
        <v>10.8</v>
      </c>
      <c r="V4618" s="13">
        <f t="shared" si="797"/>
        <v>0.09</v>
      </c>
      <c r="W4618" s="13" t="str">
        <f t="shared" si="798"/>
        <v/>
      </c>
      <c r="X4618" s="13">
        <f t="shared" si="799"/>
        <v>0.72</v>
      </c>
      <c r="Y4618" s="13">
        <f t="shared" si="800"/>
        <v>9.0000000000000011E-3</v>
      </c>
      <c r="Z4618" s="13" t="str">
        <f t="shared" si="801"/>
        <v/>
      </c>
      <c r="AA4618" s="13" t="str">
        <f t="shared" si="802"/>
        <v/>
      </c>
      <c r="AC4618" s="23"/>
      <c r="AD4618" s="23"/>
      <c r="AE4618" s="23"/>
      <c r="AF4618" s="23"/>
      <c r="AG4618" s="23"/>
      <c r="AH4618" s="23"/>
      <c r="AI4618" s="23"/>
      <c r="AJ4618" s="23"/>
      <c r="AK4618" s="23"/>
      <c r="AL4618" s="23"/>
      <c r="AM4618" s="23"/>
      <c r="AN4618" s="23"/>
      <c r="AO4618" s="23"/>
      <c r="AP4618" s="23"/>
      <c r="AQ4618" s="23"/>
      <c r="AR4618" s="23"/>
      <c r="AT4618" s="24" t="s">
        <v>3096</v>
      </c>
      <c r="AU4618" s="24"/>
      <c r="AV4618" s="24"/>
      <c r="AW4618" s="24"/>
      <c r="AX4618" s="24"/>
      <c r="AY4618" s="24"/>
      <c r="BA4618" s="25" t="s">
        <v>2896</v>
      </c>
      <c r="BB4618" s="27" t="s">
        <v>2896</v>
      </c>
      <c r="BC4618" s="27"/>
      <c r="BD4618" s="24"/>
      <c r="BE4618" s="24"/>
      <c r="BF4618" s="24"/>
      <c r="BG4618" s="24"/>
      <c r="BH4618" s="24"/>
      <c r="BI4618" s="24"/>
      <c r="BK4618" s="26" t="s">
        <v>3628</v>
      </c>
    </row>
    <row r="4619" spans="1:63" ht="15.75" customHeight="1" x14ac:dyDescent="0.35">
      <c r="A4619" s="12" t="s">
        <v>15717</v>
      </c>
      <c r="B4619" s="28" t="s">
        <v>3911</v>
      </c>
      <c r="C4619" s="5" t="s">
        <v>3843</v>
      </c>
      <c r="D4619" s="5">
        <v>120</v>
      </c>
      <c r="E4619" s="10">
        <v>1</v>
      </c>
      <c r="F4619" s="5">
        <f t="shared" si="792"/>
        <v>120</v>
      </c>
      <c r="G4619" s="11">
        <v>75</v>
      </c>
      <c r="H4619" s="22">
        <v>0.8</v>
      </c>
      <c r="I4619" s="22">
        <v>16</v>
      </c>
      <c r="J4619" s="22">
        <v>11.1</v>
      </c>
      <c r="K4619" s="22">
        <v>0.5</v>
      </c>
      <c r="L4619" s="22">
        <v>0.2</v>
      </c>
      <c r="M4619" s="22">
        <v>1.7</v>
      </c>
      <c r="N4619" s="22">
        <v>0.03</v>
      </c>
      <c r="O4619" s="11"/>
      <c r="P4619" s="11"/>
      <c r="Q4619" s="7"/>
      <c r="R4619" s="6">
        <f t="shared" si="793"/>
        <v>90</v>
      </c>
      <c r="S4619" s="13">
        <f t="shared" si="794"/>
        <v>0.96</v>
      </c>
      <c r="T4619" s="13">
        <f t="shared" si="795"/>
        <v>19.2</v>
      </c>
      <c r="U4619" s="13">
        <f t="shared" si="796"/>
        <v>13.32</v>
      </c>
      <c r="V4619" s="13">
        <f t="shared" si="797"/>
        <v>0.6</v>
      </c>
      <c r="W4619" s="13">
        <f t="shared" si="798"/>
        <v>0.24</v>
      </c>
      <c r="X4619" s="13">
        <f t="shared" si="799"/>
        <v>2.04</v>
      </c>
      <c r="Y4619" s="13">
        <f t="shared" si="800"/>
        <v>3.5999999999999997E-2</v>
      </c>
      <c r="Z4619" s="13" t="str">
        <f t="shared" si="801"/>
        <v/>
      </c>
      <c r="AA4619" s="13" t="str">
        <f t="shared" si="802"/>
        <v/>
      </c>
      <c r="AC4619" s="23"/>
      <c r="AD4619" s="23"/>
      <c r="AE4619" s="23"/>
      <c r="AF4619" s="23"/>
      <c r="AG4619" s="23"/>
      <c r="AH4619" s="23"/>
      <c r="AI4619" s="23"/>
      <c r="AJ4619" s="23"/>
      <c r="AK4619" s="23"/>
      <c r="AL4619" s="23"/>
      <c r="AM4619" s="23"/>
      <c r="AN4619" s="23"/>
      <c r="AO4619" s="23"/>
      <c r="AP4619" s="23"/>
      <c r="AQ4619" s="23"/>
      <c r="AR4619" s="23"/>
      <c r="AT4619" s="24" t="s">
        <v>3014</v>
      </c>
      <c r="AU4619" s="24"/>
      <c r="AV4619" s="24"/>
      <c r="AW4619" s="24" t="s">
        <v>3257</v>
      </c>
      <c r="AX4619" s="24"/>
      <c r="AY4619" s="24"/>
      <c r="BA4619" s="25" t="s">
        <v>2897</v>
      </c>
      <c r="BB4619" s="27" t="s">
        <v>2896</v>
      </c>
      <c r="BC4619" s="27"/>
      <c r="BD4619" s="24"/>
      <c r="BE4619" s="24"/>
      <c r="BF4619" s="24"/>
      <c r="BG4619" s="24"/>
      <c r="BH4619" s="24"/>
      <c r="BI4619" s="24"/>
      <c r="BK4619" s="26" t="s">
        <v>3531</v>
      </c>
    </row>
    <row r="4620" spans="1:63" ht="15.75" customHeight="1" x14ac:dyDescent="0.35">
      <c r="A4620" s="12" t="s">
        <v>15718</v>
      </c>
      <c r="B4620" s="28" t="s">
        <v>3911</v>
      </c>
      <c r="C4620" s="5" t="s">
        <v>3843</v>
      </c>
      <c r="D4620" s="5">
        <v>120</v>
      </c>
      <c r="E4620" s="10">
        <v>1</v>
      </c>
      <c r="F4620" s="5">
        <f t="shared" si="792"/>
        <v>120</v>
      </c>
      <c r="G4620" s="11">
        <v>71</v>
      </c>
      <c r="H4620" s="22">
        <v>1</v>
      </c>
      <c r="I4620" s="22">
        <v>14.5</v>
      </c>
      <c r="J4620" s="22">
        <v>10.9</v>
      </c>
      <c r="K4620" s="22">
        <v>0.6</v>
      </c>
      <c r="L4620" s="22">
        <v>0.1</v>
      </c>
      <c r="M4620" s="22">
        <v>1.9</v>
      </c>
      <c r="N4620" s="22">
        <v>0.03</v>
      </c>
      <c r="O4620" s="11"/>
      <c r="P4620" s="11"/>
      <c r="Q4620" s="7"/>
      <c r="R4620" s="6">
        <f t="shared" si="793"/>
        <v>85.2</v>
      </c>
      <c r="S4620" s="13">
        <f t="shared" si="794"/>
        <v>1.2</v>
      </c>
      <c r="T4620" s="13">
        <f t="shared" si="795"/>
        <v>17.399999999999999</v>
      </c>
      <c r="U4620" s="13">
        <f t="shared" si="796"/>
        <v>13.08</v>
      </c>
      <c r="V4620" s="13">
        <f t="shared" si="797"/>
        <v>0.72</v>
      </c>
      <c r="W4620" s="13">
        <f t="shared" si="798"/>
        <v>0.12</v>
      </c>
      <c r="X4620" s="13">
        <f t="shared" si="799"/>
        <v>2.2799999999999998</v>
      </c>
      <c r="Y4620" s="13">
        <f t="shared" si="800"/>
        <v>3.5999999999999997E-2</v>
      </c>
      <c r="Z4620" s="13" t="str">
        <f t="shared" si="801"/>
        <v/>
      </c>
      <c r="AA4620" s="13" t="str">
        <f t="shared" si="802"/>
        <v/>
      </c>
      <c r="AC4620" s="23"/>
      <c r="AD4620" s="23"/>
      <c r="AE4620" s="23"/>
      <c r="AF4620" s="23"/>
      <c r="AG4620" s="23"/>
      <c r="AH4620" s="23"/>
      <c r="AI4620" s="23"/>
      <c r="AJ4620" s="23"/>
      <c r="AK4620" s="23"/>
      <c r="AL4620" s="23"/>
      <c r="AM4620" s="23"/>
      <c r="AN4620" s="23"/>
      <c r="AO4620" s="23"/>
      <c r="AP4620" s="23"/>
      <c r="AQ4620" s="23"/>
      <c r="AR4620" s="23"/>
      <c r="AT4620" s="24" t="s">
        <v>2987</v>
      </c>
      <c r="AU4620" s="24"/>
      <c r="AV4620" s="24"/>
      <c r="AW4620" s="24" t="s">
        <v>3257</v>
      </c>
      <c r="AX4620" s="24"/>
      <c r="AY4620" s="24"/>
      <c r="BA4620" s="25" t="s">
        <v>2896</v>
      </c>
      <c r="BB4620" s="27" t="s">
        <v>2896</v>
      </c>
      <c r="BC4620" s="27"/>
      <c r="BD4620" s="24"/>
      <c r="BE4620" s="24"/>
      <c r="BF4620" s="24"/>
      <c r="BG4620" s="24"/>
      <c r="BH4620" s="24"/>
      <c r="BI4620" s="24"/>
      <c r="BK4620" s="26" t="s">
        <v>3502</v>
      </c>
    </row>
    <row r="4621" spans="1:63" ht="15.75" customHeight="1" x14ac:dyDescent="0.35">
      <c r="A4621" s="12" t="s">
        <v>15719</v>
      </c>
      <c r="B4621" s="28" t="s">
        <v>3911</v>
      </c>
      <c r="C4621" s="5" t="s">
        <v>3843</v>
      </c>
      <c r="D4621" s="5">
        <v>120</v>
      </c>
      <c r="E4621" s="10">
        <v>1</v>
      </c>
      <c r="F4621" s="5">
        <f t="shared" si="792"/>
        <v>120</v>
      </c>
      <c r="G4621" s="11">
        <v>61</v>
      </c>
      <c r="H4621" s="22">
        <v>2.6</v>
      </c>
      <c r="I4621" s="22">
        <v>11</v>
      </c>
      <c r="J4621" s="22">
        <v>8.6</v>
      </c>
      <c r="K4621" s="22">
        <v>0.4</v>
      </c>
      <c r="L4621" s="22">
        <v>0.2</v>
      </c>
      <c r="M4621" s="22">
        <v>1.3</v>
      </c>
      <c r="N4621" s="22">
        <v>0.05</v>
      </c>
      <c r="O4621" s="11"/>
      <c r="P4621" s="11"/>
      <c r="Q4621" s="7"/>
      <c r="R4621" s="6">
        <f t="shared" si="793"/>
        <v>73.2</v>
      </c>
      <c r="S4621" s="13">
        <f t="shared" si="794"/>
        <v>3.12</v>
      </c>
      <c r="T4621" s="13">
        <f t="shared" si="795"/>
        <v>13.2</v>
      </c>
      <c r="U4621" s="13">
        <f t="shared" si="796"/>
        <v>10.32</v>
      </c>
      <c r="V4621" s="13">
        <f t="shared" si="797"/>
        <v>0.48</v>
      </c>
      <c r="W4621" s="13">
        <f t="shared" si="798"/>
        <v>0.24</v>
      </c>
      <c r="X4621" s="13">
        <f t="shared" si="799"/>
        <v>1.56</v>
      </c>
      <c r="Y4621" s="13">
        <f t="shared" si="800"/>
        <v>0.06</v>
      </c>
      <c r="Z4621" s="13" t="str">
        <f t="shared" si="801"/>
        <v/>
      </c>
      <c r="AA4621" s="13" t="str">
        <f t="shared" si="802"/>
        <v/>
      </c>
      <c r="AC4621" s="23"/>
      <c r="AD4621" s="23"/>
      <c r="AE4621" s="23"/>
      <c r="AF4621" s="23"/>
      <c r="AG4621" s="23"/>
      <c r="AH4621" s="23"/>
      <c r="AI4621" s="23"/>
      <c r="AJ4621" s="23"/>
      <c r="AK4621" s="23"/>
      <c r="AL4621" s="23"/>
      <c r="AM4621" s="23"/>
      <c r="AN4621" s="23"/>
      <c r="AO4621" s="23"/>
      <c r="AP4621" s="23"/>
      <c r="AQ4621" s="23"/>
      <c r="AR4621" s="23"/>
      <c r="AT4621" s="24" t="s">
        <v>2954</v>
      </c>
      <c r="AU4621" s="24"/>
      <c r="AV4621" s="24"/>
      <c r="AW4621" s="24" t="s">
        <v>3274</v>
      </c>
      <c r="AX4621" s="24"/>
      <c r="AY4621" s="24"/>
      <c r="BA4621" s="25" t="s">
        <v>2897</v>
      </c>
      <c r="BB4621" s="27" t="s">
        <v>2897</v>
      </c>
      <c r="BC4621" s="27"/>
      <c r="BD4621" s="24"/>
      <c r="BE4621" s="24"/>
      <c r="BF4621" s="24"/>
      <c r="BG4621" s="24"/>
      <c r="BH4621" s="24"/>
      <c r="BI4621" s="24"/>
      <c r="BK4621" s="26" t="s">
        <v>3463</v>
      </c>
    </row>
    <row r="4622" spans="1:63" ht="15.75" customHeight="1" x14ac:dyDescent="0.35">
      <c r="A4622" s="12" t="s">
        <v>15720</v>
      </c>
      <c r="B4622" s="28" t="s">
        <v>3911</v>
      </c>
      <c r="C4622" s="5" t="s">
        <v>3843</v>
      </c>
      <c r="D4622" s="5">
        <v>120</v>
      </c>
      <c r="E4622" s="10">
        <v>1</v>
      </c>
      <c r="F4622" s="5">
        <f t="shared" si="792"/>
        <v>120</v>
      </c>
      <c r="G4622" s="11">
        <v>89</v>
      </c>
      <c r="H4622" s="22">
        <v>1</v>
      </c>
      <c r="I4622" s="22">
        <v>12</v>
      </c>
      <c r="J4622" s="22">
        <v>9.1</v>
      </c>
      <c r="K4622" s="22">
        <v>3.6</v>
      </c>
      <c r="L4622" s="22">
        <v>3.1</v>
      </c>
      <c r="M4622" s="22">
        <v>2.5</v>
      </c>
      <c r="N4622" s="22">
        <v>0.03</v>
      </c>
      <c r="O4622" s="11"/>
      <c r="P4622" s="11"/>
      <c r="Q4622" s="7"/>
      <c r="R4622" s="6">
        <f t="shared" si="793"/>
        <v>106.8</v>
      </c>
      <c r="S4622" s="13">
        <f t="shared" si="794"/>
        <v>1.2</v>
      </c>
      <c r="T4622" s="13">
        <f t="shared" si="795"/>
        <v>14.4</v>
      </c>
      <c r="U4622" s="13">
        <f t="shared" si="796"/>
        <v>10.92</v>
      </c>
      <c r="V4622" s="13">
        <f t="shared" si="797"/>
        <v>4.32</v>
      </c>
      <c r="W4622" s="13">
        <f t="shared" si="798"/>
        <v>3.72</v>
      </c>
      <c r="X4622" s="13">
        <f t="shared" si="799"/>
        <v>3</v>
      </c>
      <c r="Y4622" s="13">
        <f t="shared" si="800"/>
        <v>3.5999999999999997E-2</v>
      </c>
      <c r="Z4622" s="13" t="str">
        <f t="shared" si="801"/>
        <v/>
      </c>
      <c r="AA4622" s="13" t="str">
        <f t="shared" si="802"/>
        <v/>
      </c>
      <c r="AC4622" s="23"/>
      <c r="AD4622" s="23"/>
      <c r="AE4622" s="23"/>
      <c r="AF4622" s="23"/>
      <c r="AG4622" s="23"/>
      <c r="AH4622" s="23"/>
      <c r="AI4622" s="23"/>
      <c r="AJ4622" s="23"/>
      <c r="AK4622" s="23"/>
      <c r="AL4622" s="23"/>
      <c r="AM4622" s="23"/>
      <c r="AN4622" s="23"/>
      <c r="AO4622" s="23"/>
      <c r="AP4622" s="23"/>
      <c r="AQ4622" s="23"/>
      <c r="AR4622" s="23"/>
      <c r="AT4622" s="24" t="s">
        <v>2924</v>
      </c>
      <c r="AU4622" s="24"/>
      <c r="AV4622" s="24"/>
      <c r="AW4622" s="24" t="s">
        <v>3257</v>
      </c>
      <c r="AX4622" s="24"/>
      <c r="AY4622" s="24"/>
      <c r="BA4622" s="25" t="s">
        <v>2896</v>
      </c>
      <c r="BB4622" s="27" t="s">
        <v>2896</v>
      </c>
      <c r="BC4622" s="27"/>
      <c r="BD4622" s="24"/>
      <c r="BE4622" s="24"/>
      <c r="BF4622" s="24"/>
      <c r="BG4622" s="24"/>
      <c r="BH4622" s="24"/>
      <c r="BI4622" s="24"/>
      <c r="BK4622" s="26" t="s">
        <v>3426</v>
      </c>
    </row>
    <row r="4623" spans="1:63" ht="15.75" customHeight="1" x14ac:dyDescent="0.35">
      <c r="A4623" s="12" t="s">
        <v>15721</v>
      </c>
      <c r="B4623" s="28" t="s">
        <v>3917</v>
      </c>
      <c r="C4623" s="5" t="s">
        <v>4688</v>
      </c>
      <c r="D4623" s="5">
        <v>85</v>
      </c>
      <c r="E4623" s="10">
        <v>1</v>
      </c>
      <c r="F4623" s="5">
        <f t="shared" si="792"/>
        <v>85</v>
      </c>
      <c r="G4623" s="11">
        <v>58</v>
      </c>
      <c r="H4623" s="22">
        <v>0.6</v>
      </c>
      <c r="I4623" s="22">
        <v>12.5</v>
      </c>
      <c r="J4623" s="22">
        <v>12.3</v>
      </c>
      <c r="K4623" s="22">
        <v>0.2</v>
      </c>
      <c r="L4623" s="22">
        <v>0</v>
      </c>
      <c r="M4623" s="22">
        <v>1.9</v>
      </c>
      <c r="N4623" s="22">
        <v>0</v>
      </c>
      <c r="O4623" s="11"/>
      <c r="P4623" s="11"/>
      <c r="Q4623" s="7"/>
      <c r="R4623" s="6">
        <f t="shared" si="793"/>
        <v>49.3</v>
      </c>
      <c r="S4623" s="13">
        <f t="shared" si="794"/>
        <v>0.51</v>
      </c>
      <c r="T4623" s="13">
        <f t="shared" si="795"/>
        <v>10.625</v>
      </c>
      <c r="U4623" s="13">
        <f t="shared" si="796"/>
        <v>10.455</v>
      </c>
      <c r="V4623" s="13">
        <f t="shared" si="797"/>
        <v>0.17</v>
      </c>
      <c r="W4623" s="13" t="str">
        <f t="shared" si="798"/>
        <v/>
      </c>
      <c r="X4623" s="13">
        <f t="shared" si="799"/>
        <v>1.615</v>
      </c>
      <c r="Y4623" s="13" t="str">
        <f t="shared" si="800"/>
        <v/>
      </c>
      <c r="Z4623" s="13" t="str">
        <f t="shared" si="801"/>
        <v/>
      </c>
      <c r="AA4623" s="13" t="str">
        <f t="shared" si="802"/>
        <v/>
      </c>
      <c r="AC4623" s="23"/>
      <c r="AD4623" s="23"/>
      <c r="AE4623" s="23"/>
      <c r="AF4623" s="23">
        <v>20</v>
      </c>
      <c r="AG4623" s="23"/>
      <c r="AH4623" s="23"/>
      <c r="AI4623" s="23"/>
      <c r="AJ4623" s="23"/>
      <c r="AK4623" s="23"/>
      <c r="AL4623" s="23"/>
      <c r="AM4623" s="23"/>
      <c r="AN4623" s="23"/>
      <c r="AO4623" s="23"/>
      <c r="AP4623" s="23"/>
      <c r="AQ4623" s="23"/>
      <c r="AR4623" s="23"/>
      <c r="AT4623" s="24" t="s">
        <v>3063</v>
      </c>
      <c r="AU4623" s="24"/>
      <c r="AV4623" s="24"/>
      <c r="AW4623" s="24"/>
      <c r="AX4623" s="24"/>
      <c r="AY4623" s="24"/>
      <c r="BA4623" s="25" t="s">
        <v>2896</v>
      </c>
      <c r="BB4623" s="27" t="s">
        <v>2896</v>
      </c>
      <c r="BC4623" s="27"/>
      <c r="BD4623" s="24"/>
      <c r="BE4623" s="24"/>
      <c r="BF4623" s="24"/>
      <c r="BG4623" s="24"/>
      <c r="BH4623" s="24"/>
      <c r="BI4623" s="24"/>
      <c r="BK4623" s="26" t="s">
        <v>3588</v>
      </c>
    </row>
    <row r="4624" spans="1:63" ht="15.75" customHeight="1" x14ac:dyDescent="0.35">
      <c r="A4624" s="12" t="s">
        <v>15722</v>
      </c>
      <c r="B4624" s="28" t="s">
        <v>3917</v>
      </c>
      <c r="C4624" s="5" t="s">
        <v>3892</v>
      </c>
      <c r="D4624" s="5">
        <v>100</v>
      </c>
      <c r="E4624" s="10">
        <v>1</v>
      </c>
      <c r="F4624" s="5">
        <f t="shared" si="792"/>
        <v>100</v>
      </c>
      <c r="G4624" s="11">
        <v>80</v>
      </c>
      <c r="H4624" s="22">
        <v>0.7</v>
      </c>
      <c r="I4624" s="22">
        <v>15</v>
      </c>
      <c r="J4624" s="22">
        <v>13</v>
      </c>
      <c r="K4624" s="22">
        <v>1.8</v>
      </c>
      <c r="L4624" s="22">
        <v>0.2</v>
      </c>
      <c r="M4624" s="22">
        <v>0.6</v>
      </c>
      <c r="N4624" s="22">
        <v>0</v>
      </c>
      <c r="O4624" s="11"/>
      <c r="P4624" s="11"/>
      <c r="Q4624" s="7"/>
      <c r="R4624" s="6">
        <f t="shared" si="793"/>
        <v>80</v>
      </c>
      <c r="S4624" s="13">
        <f t="shared" si="794"/>
        <v>0.7</v>
      </c>
      <c r="T4624" s="13">
        <f t="shared" si="795"/>
        <v>15</v>
      </c>
      <c r="U4624" s="13">
        <f t="shared" si="796"/>
        <v>13</v>
      </c>
      <c r="V4624" s="13">
        <f t="shared" si="797"/>
        <v>1.8</v>
      </c>
      <c r="W4624" s="13">
        <f t="shared" si="798"/>
        <v>0.2</v>
      </c>
      <c r="X4624" s="13">
        <f t="shared" si="799"/>
        <v>0.6</v>
      </c>
      <c r="Y4624" s="13" t="str">
        <f t="shared" si="800"/>
        <v/>
      </c>
      <c r="Z4624" s="13" t="str">
        <f t="shared" si="801"/>
        <v/>
      </c>
      <c r="AA4624" s="13" t="str">
        <f t="shared" si="802"/>
        <v/>
      </c>
      <c r="AC4624" s="23"/>
      <c r="AD4624" s="23"/>
      <c r="AE4624" s="23"/>
      <c r="AF4624" s="23"/>
      <c r="AG4624" s="23"/>
      <c r="AH4624" s="23"/>
      <c r="AI4624" s="23"/>
      <c r="AJ4624" s="23"/>
      <c r="AK4624" s="23"/>
      <c r="AL4624" s="23"/>
      <c r="AM4624" s="23"/>
      <c r="AN4624" s="23"/>
      <c r="AO4624" s="23"/>
      <c r="AP4624" s="23"/>
      <c r="AQ4624" s="23"/>
      <c r="AR4624" s="23"/>
      <c r="AT4624" s="24" t="s">
        <v>15723</v>
      </c>
      <c r="AU4624" s="24"/>
      <c r="AV4624" s="24"/>
      <c r="AW4624" s="24"/>
      <c r="AX4624" s="24"/>
      <c r="AY4624" s="24"/>
      <c r="BA4624" s="25" t="s">
        <v>2896</v>
      </c>
      <c r="BB4624" s="27" t="s">
        <v>2896</v>
      </c>
      <c r="BC4624" s="27"/>
      <c r="BD4624" s="24"/>
      <c r="BE4624" s="24"/>
      <c r="BF4624" s="24"/>
      <c r="BG4624" s="24"/>
      <c r="BH4624" s="24"/>
      <c r="BI4624" s="24"/>
      <c r="BK4624" s="26" t="s">
        <v>3680</v>
      </c>
    </row>
    <row r="4625" spans="1:63" ht="15.75" customHeight="1" x14ac:dyDescent="0.35">
      <c r="A4625" s="12" t="s">
        <v>15724</v>
      </c>
      <c r="B4625" s="28" t="s">
        <v>3917</v>
      </c>
      <c r="C4625" s="5" t="s">
        <v>3892</v>
      </c>
      <c r="D4625" s="5">
        <v>100</v>
      </c>
      <c r="E4625" s="10">
        <v>1</v>
      </c>
      <c r="F4625" s="5">
        <f t="shared" si="792"/>
        <v>100</v>
      </c>
      <c r="G4625" s="11">
        <v>78</v>
      </c>
      <c r="H4625" s="22">
        <v>0.9</v>
      </c>
      <c r="I4625" s="22">
        <v>17</v>
      </c>
      <c r="J4625" s="22">
        <v>14</v>
      </c>
      <c r="K4625" s="22">
        <v>0.3</v>
      </c>
      <c r="L4625" s="22">
        <v>0</v>
      </c>
      <c r="M4625" s="22">
        <v>2.5</v>
      </c>
      <c r="N4625" s="22">
        <v>0.02</v>
      </c>
      <c r="O4625" s="11"/>
      <c r="P4625" s="11"/>
      <c r="Q4625" s="7"/>
      <c r="R4625" s="6">
        <f t="shared" si="793"/>
        <v>78</v>
      </c>
      <c r="S4625" s="13">
        <f t="shared" si="794"/>
        <v>0.9</v>
      </c>
      <c r="T4625" s="13">
        <f t="shared" si="795"/>
        <v>17</v>
      </c>
      <c r="U4625" s="13">
        <f t="shared" si="796"/>
        <v>14</v>
      </c>
      <c r="V4625" s="13">
        <f t="shared" si="797"/>
        <v>0.3</v>
      </c>
      <c r="W4625" s="13" t="str">
        <f t="shared" si="798"/>
        <v/>
      </c>
      <c r="X4625" s="13">
        <f t="shared" si="799"/>
        <v>2.5</v>
      </c>
      <c r="Y4625" s="13">
        <f t="shared" si="800"/>
        <v>0.02</v>
      </c>
      <c r="Z4625" s="13" t="str">
        <f t="shared" si="801"/>
        <v/>
      </c>
      <c r="AA4625" s="13" t="str">
        <f t="shared" si="802"/>
        <v/>
      </c>
      <c r="AC4625" s="23"/>
      <c r="AD4625" s="23"/>
      <c r="AE4625" s="23"/>
      <c r="AF4625" s="23"/>
      <c r="AG4625" s="23"/>
      <c r="AH4625" s="23"/>
      <c r="AI4625" s="23"/>
      <c r="AJ4625" s="23"/>
      <c r="AK4625" s="23"/>
      <c r="AL4625" s="23"/>
      <c r="AM4625" s="23"/>
      <c r="AN4625" s="23"/>
      <c r="AO4625" s="23"/>
      <c r="AP4625" s="23"/>
      <c r="AQ4625" s="23"/>
      <c r="AR4625" s="23"/>
      <c r="AT4625" s="24" t="s">
        <v>15725</v>
      </c>
      <c r="AU4625" s="24"/>
      <c r="AV4625" s="24"/>
      <c r="AW4625" s="24"/>
      <c r="AX4625" s="24"/>
      <c r="AY4625" s="24"/>
      <c r="BA4625" s="25" t="s">
        <v>2896</v>
      </c>
      <c r="BB4625" s="27" t="s">
        <v>2896</v>
      </c>
      <c r="BC4625" s="27"/>
      <c r="BD4625" s="24"/>
      <c r="BE4625" s="24"/>
      <c r="BF4625" s="24"/>
      <c r="BG4625" s="24"/>
      <c r="BH4625" s="24"/>
      <c r="BI4625" s="24"/>
      <c r="BK4625" s="26" t="s">
        <v>3636</v>
      </c>
    </row>
    <row r="4626" spans="1:63" ht="15.75" customHeight="1" x14ac:dyDescent="0.35">
      <c r="A4626" s="12" t="s">
        <v>15726</v>
      </c>
      <c r="B4626" s="28" t="s">
        <v>3917</v>
      </c>
      <c r="C4626" s="5" t="s">
        <v>3892</v>
      </c>
      <c r="D4626" s="5">
        <v>100</v>
      </c>
      <c r="E4626" s="10">
        <v>1</v>
      </c>
      <c r="F4626" s="5">
        <f t="shared" si="792"/>
        <v>100</v>
      </c>
      <c r="G4626" s="11">
        <v>75</v>
      </c>
      <c r="H4626" s="22">
        <v>1</v>
      </c>
      <c r="I4626" s="22">
        <v>16</v>
      </c>
      <c r="J4626" s="22">
        <v>13</v>
      </c>
      <c r="K4626" s="22">
        <v>0.6</v>
      </c>
      <c r="L4626" s="22">
        <v>0.1</v>
      </c>
      <c r="M4626" s="22">
        <v>0.8</v>
      </c>
      <c r="N4626" s="22">
        <v>0</v>
      </c>
      <c r="O4626" s="11"/>
      <c r="P4626" s="11"/>
      <c r="Q4626" s="7"/>
      <c r="R4626" s="6">
        <f t="shared" si="793"/>
        <v>75</v>
      </c>
      <c r="S4626" s="13">
        <f t="shared" si="794"/>
        <v>1</v>
      </c>
      <c r="T4626" s="13">
        <f t="shared" si="795"/>
        <v>16</v>
      </c>
      <c r="U4626" s="13">
        <f t="shared" si="796"/>
        <v>13</v>
      </c>
      <c r="V4626" s="13">
        <f t="shared" si="797"/>
        <v>0.6</v>
      </c>
      <c r="W4626" s="13">
        <f t="shared" si="798"/>
        <v>0.1</v>
      </c>
      <c r="X4626" s="13">
        <f t="shared" si="799"/>
        <v>0.8</v>
      </c>
      <c r="Y4626" s="13" t="str">
        <f t="shared" si="800"/>
        <v/>
      </c>
      <c r="Z4626" s="13" t="str">
        <f t="shared" si="801"/>
        <v/>
      </c>
      <c r="AA4626" s="13" t="str">
        <f t="shared" si="802"/>
        <v/>
      </c>
      <c r="AC4626" s="23"/>
      <c r="AD4626" s="23"/>
      <c r="AE4626" s="23"/>
      <c r="AF4626" s="23"/>
      <c r="AG4626" s="23"/>
      <c r="AH4626" s="23"/>
      <c r="AI4626" s="23"/>
      <c r="AJ4626" s="23"/>
      <c r="AK4626" s="23"/>
      <c r="AL4626" s="23"/>
      <c r="AM4626" s="23"/>
      <c r="AN4626" s="23"/>
      <c r="AO4626" s="23"/>
      <c r="AP4626" s="23"/>
      <c r="AQ4626" s="23"/>
      <c r="AR4626" s="23"/>
      <c r="AT4626" s="24" t="s">
        <v>15727</v>
      </c>
      <c r="AU4626" s="24"/>
      <c r="AV4626" s="24"/>
      <c r="AW4626" s="24"/>
      <c r="AX4626" s="24"/>
      <c r="AY4626" s="24"/>
      <c r="BA4626" s="25" t="s">
        <v>2896</v>
      </c>
      <c r="BB4626" s="27" t="s">
        <v>2896</v>
      </c>
      <c r="BC4626" s="27"/>
      <c r="BD4626" s="24"/>
      <c r="BE4626" s="24"/>
      <c r="BF4626" s="24"/>
      <c r="BG4626" s="24"/>
      <c r="BH4626" s="24"/>
      <c r="BI4626" s="24"/>
      <c r="BK4626" s="26" t="s">
        <v>3679</v>
      </c>
    </row>
    <row r="4627" spans="1:63" ht="15.75" customHeight="1" x14ac:dyDescent="0.35">
      <c r="A4627" s="12" t="s">
        <v>15728</v>
      </c>
      <c r="B4627" s="28" t="s">
        <v>3917</v>
      </c>
      <c r="C4627" s="5" t="s">
        <v>3892</v>
      </c>
      <c r="D4627" s="5">
        <v>100</v>
      </c>
      <c r="E4627" s="10">
        <v>1</v>
      </c>
      <c r="F4627" s="5">
        <f t="shared" si="792"/>
        <v>100</v>
      </c>
      <c r="G4627" s="11">
        <v>71</v>
      </c>
      <c r="H4627" s="22">
        <v>0.9</v>
      </c>
      <c r="I4627" s="22">
        <v>16</v>
      </c>
      <c r="J4627" s="22">
        <v>14</v>
      </c>
      <c r="K4627" s="22">
        <v>0</v>
      </c>
      <c r="L4627" s="22">
        <v>0</v>
      </c>
      <c r="M4627" s="22">
        <v>1.5</v>
      </c>
      <c r="N4627" s="22">
        <v>0</v>
      </c>
      <c r="O4627" s="11"/>
      <c r="P4627" s="11"/>
      <c r="Q4627" s="7"/>
      <c r="R4627" s="6">
        <f t="shared" si="793"/>
        <v>71</v>
      </c>
      <c r="S4627" s="13">
        <f t="shared" si="794"/>
        <v>0.9</v>
      </c>
      <c r="T4627" s="13">
        <f t="shared" si="795"/>
        <v>16</v>
      </c>
      <c r="U4627" s="13">
        <f t="shared" si="796"/>
        <v>14</v>
      </c>
      <c r="V4627" s="13" t="str">
        <f t="shared" si="797"/>
        <v/>
      </c>
      <c r="W4627" s="13" t="str">
        <f t="shared" si="798"/>
        <v/>
      </c>
      <c r="X4627" s="13">
        <f t="shared" si="799"/>
        <v>1.5</v>
      </c>
      <c r="Y4627" s="13" t="str">
        <f t="shared" si="800"/>
        <v/>
      </c>
      <c r="Z4627" s="13" t="str">
        <f t="shared" si="801"/>
        <v/>
      </c>
      <c r="AA4627" s="13" t="str">
        <f t="shared" si="802"/>
        <v/>
      </c>
      <c r="AC4627" s="23"/>
      <c r="AD4627" s="23"/>
      <c r="AE4627" s="23"/>
      <c r="AF4627" s="23"/>
      <c r="AG4627" s="23"/>
      <c r="AH4627" s="23"/>
      <c r="AI4627" s="23"/>
      <c r="AJ4627" s="23"/>
      <c r="AK4627" s="23"/>
      <c r="AL4627" s="23"/>
      <c r="AM4627" s="23"/>
      <c r="AN4627" s="23"/>
      <c r="AO4627" s="23"/>
      <c r="AP4627" s="23"/>
      <c r="AQ4627" s="23"/>
      <c r="AR4627" s="23"/>
      <c r="AT4627" s="24" t="s">
        <v>15729</v>
      </c>
      <c r="AU4627" s="24"/>
      <c r="AV4627" s="24"/>
      <c r="AW4627" s="24"/>
      <c r="AX4627" s="24"/>
      <c r="AY4627" s="24"/>
      <c r="BA4627" s="25" t="s">
        <v>2896</v>
      </c>
      <c r="BB4627" s="27" t="s">
        <v>2896</v>
      </c>
      <c r="BC4627" s="27"/>
      <c r="BD4627" s="24"/>
      <c r="BE4627" s="24"/>
      <c r="BF4627" s="24"/>
      <c r="BG4627" s="24"/>
      <c r="BH4627" s="24"/>
      <c r="BI4627" s="24"/>
      <c r="BK4627" s="26" t="s">
        <v>3685</v>
      </c>
    </row>
    <row r="4628" spans="1:63" ht="15.75" customHeight="1" x14ac:dyDescent="0.35">
      <c r="A4628" s="12" t="s">
        <v>15730</v>
      </c>
      <c r="B4628" s="28" t="s">
        <v>3917</v>
      </c>
      <c r="C4628" s="5" t="s">
        <v>3892</v>
      </c>
      <c r="D4628" s="5">
        <v>100</v>
      </c>
      <c r="E4628" s="10">
        <v>1</v>
      </c>
      <c r="F4628" s="5">
        <f t="shared" si="792"/>
        <v>100</v>
      </c>
      <c r="G4628" s="11">
        <v>59</v>
      </c>
      <c r="H4628" s="22">
        <v>0.7</v>
      </c>
      <c r="I4628" s="22">
        <v>13</v>
      </c>
      <c r="J4628" s="22">
        <v>11</v>
      </c>
      <c r="K4628" s="22">
        <v>0</v>
      </c>
      <c r="L4628" s="22">
        <v>0</v>
      </c>
      <c r="M4628" s="22">
        <v>1.4</v>
      </c>
      <c r="N4628" s="22"/>
      <c r="O4628" s="11"/>
      <c r="P4628" s="11"/>
      <c r="Q4628" s="7"/>
      <c r="R4628" s="6">
        <f t="shared" si="793"/>
        <v>59</v>
      </c>
      <c r="S4628" s="13">
        <f t="shared" si="794"/>
        <v>0.7</v>
      </c>
      <c r="T4628" s="13">
        <f t="shared" si="795"/>
        <v>13</v>
      </c>
      <c r="U4628" s="13">
        <f t="shared" si="796"/>
        <v>11</v>
      </c>
      <c r="V4628" s="13" t="str">
        <f t="shared" si="797"/>
        <v/>
      </c>
      <c r="W4628" s="13" t="str">
        <f t="shared" si="798"/>
        <v/>
      </c>
      <c r="X4628" s="13">
        <f t="shared" si="799"/>
        <v>1.4</v>
      </c>
      <c r="Y4628" s="13" t="str">
        <f t="shared" si="800"/>
        <v/>
      </c>
      <c r="Z4628" s="13" t="str">
        <f t="shared" si="801"/>
        <v/>
      </c>
      <c r="AA4628" s="13" t="str">
        <f t="shared" si="802"/>
        <v/>
      </c>
      <c r="AC4628" s="23"/>
      <c r="AD4628" s="23"/>
      <c r="AE4628" s="23"/>
      <c r="AF4628" s="23"/>
      <c r="AG4628" s="23"/>
      <c r="AH4628" s="23"/>
      <c r="AI4628" s="23"/>
      <c r="AJ4628" s="23"/>
      <c r="AK4628" s="23"/>
      <c r="AL4628" s="23"/>
      <c r="AM4628" s="23"/>
      <c r="AN4628" s="23"/>
      <c r="AO4628" s="23"/>
      <c r="AP4628" s="23"/>
      <c r="AQ4628" s="23"/>
      <c r="AR4628" s="23"/>
      <c r="AT4628" s="24" t="s">
        <v>15731</v>
      </c>
      <c r="AU4628" s="24"/>
      <c r="AV4628" s="24"/>
      <c r="AW4628" s="24"/>
      <c r="AX4628" s="24"/>
      <c r="AY4628" s="24"/>
      <c r="BA4628" s="25" t="s">
        <v>2896</v>
      </c>
      <c r="BB4628" s="27" t="s">
        <v>2896</v>
      </c>
      <c r="BC4628" s="27"/>
      <c r="BD4628" s="24"/>
      <c r="BE4628" s="24"/>
      <c r="BF4628" s="24"/>
      <c r="BG4628" s="24"/>
      <c r="BH4628" s="24"/>
      <c r="BI4628" s="24"/>
      <c r="BK4628" s="26" t="s">
        <v>3513</v>
      </c>
    </row>
    <row r="4629" spans="1:63" ht="15.75" customHeight="1" x14ac:dyDescent="0.35">
      <c r="A4629" s="12" t="s">
        <v>15732</v>
      </c>
      <c r="B4629" s="28" t="s">
        <v>3917</v>
      </c>
      <c r="C4629" s="5" t="s">
        <v>3923</v>
      </c>
      <c r="D4629" s="5">
        <v>90</v>
      </c>
      <c r="E4629" s="10">
        <v>1</v>
      </c>
      <c r="F4629" s="5">
        <f t="shared" si="792"/>
        <v>90</v>
      </c>
      <c r="G4629" s="11">
        <v>64</v>
      </c>
      <c r="H4629" s="22">
        <v>0.9</v>
      </c>
      <c r="I4629" s="22">
        <v>13.8</v>
      </c>
      <c r="J4629" s="22">
        <v>12.9</v>
      </c>
      <c r="K4629" s="22">
        <v>0.3</v>
      </c>
      <c r="L4629" s="22">
        <v>0</v>
      </c>
      <c r="M4629" s="22">
        <v>1.5</v>
      </c>
      <c r="N4629" s="22">
        <v>0.02</v>
      </c>
      <c r="O4629" s="11"/>
      <c r="P4629" s="11"/>
      <c r="Q4629" s="7"/>
      <c r="R4629" s="6">
        <f t="shared" si="793"/>
        <v>57.6</v>
      </c>
      <c r="S4629" s="13">
        <f t="shared" si="794"/>
        <v>0.81</v>
      </c>
      <c r="T4629" s="13">
        <f t="shared" si="795"/>
        <v>12.42</v>
      </c>
      <c r="U4629" s="13">
        <f t="shared" si="796"/>
        <v>11.61</v>
      </c>
      <c r="V4629" s="13">
        <f t="shared" si="797"/>
        <v>0.27</v>
      </c>
      <c r="W4629" s="13" t="str">
        <f t="shared" si="798"/>
        <v/>
      </c>
      <c r="X4629" s="13">
        <f t="shared" si="799"/>
        <v>1.35</v>
      </c>
      <c r="Y4629" s="13">
        <f t="shared" si="800"/>
        <v>1.8000000000000002E-2</v>
      </c>
      <c r="Z4629" s="13" t="str">
        <f t="shared" si="801"/>
        <v/>
      </c>
      <c r="AA4629" s="13" t="str">
        <f t="shared" si="802"/>
        <v/>
      </c>
      <c r="AC4629" s="23"/>
      <c r="AD4629" s="23"/>
      <c r="AE4629" s="23"/>
      <c r="AF4629" s="23">
        <v>25</v>
      </c>
      <c r="AG4629" s="23"/>
      <c r="AH4629" s="23"/>
      <c r="AI4629" s="23"/>
      <c r="AJ4629" s="23"/>
      <c r="AK4629" s="23"/>
      <c r="AL4629" s="23"/>
      <c r="AM4629" s="23"/>
      <c r="AN4629" s="23"/>
      <c r="AO4629" s="23"/>
      <c r="AP4629" s="23"/>
      <c r="AQ4629" s="23"/>
      <c r="AR4629" s="23"/>
      <c r="AT4629" s="24" t="s">
        <v>3109</v>
      </c>
      <c r="AU4629" s="24"/>
      <c r="AV4629" s="24"/>
      <c r="AW4629" s="24"/>
      <c r="AX4629" s="24"/>
      <c r="AY4629" s="24"/>
      <c r="BA4629" s="25" t="s">
        <v>2896</v>
      </c>
      <c r="BB4629" s="27" t="s">
        <v>2896</v>
      </c>
      <c r="BC4629" s="27"/>
      <c r="BD4629" s="24"/>
      <c r="BE4629" s="24"/>
      <c r="BF4629" s="24"/>
      <c r="BG4629" s="24"/>
      <c r="BH4629" s="24"/>
      <c r="BI4629" s="24"/>
      <c r="BK4629" s="26" t="s">
        <v>3644</v>
      </c>
    </row>
    <row r="4630" spans="1:63" ht="15.75" customHeight="1" x14ac:dyDescent="0.35">
      <c r="A4630" s="12" t="s">
        <v>15733</v>
      </c>
      <c r="B4630" s="28" t="s">
        <v>3917</v>
      </c>
      <c r="C4630" s="5" t="s">
        <v>14688</v>
      </c>
      <c r="D4630" s="5">
        <v>90</v>
      </c>
      <c r="E4630" s="10">
        <v>1</v>
      </c>
      <c r="F4630" s="5">
        <f t="shared" si="792"/>
        <v>90</v>
      </c>
      <c r="G4630" s="11">
        <v>72</v>
      </c>
      <c r="H4630" s="22">
        <v>1.3</v>
      </c>
      <c r="I4630" s="22">
        <v>15.1</v>
      </c>
      <c r="J4630" s="22">
        <v>10.7</v>
      </c>
      <c r="K4630" s="22">
        <v>0.3</v>
      </c>
      <c r="L4630" s="22">
        <v>0</v>
      </c>
      <c r="M4630" s="22">
        <v>1.6</v>
      </c>
      <c r="N4630" s="22">
        <v>0.01</v>
      </c>
      <c r="O4630" s="11"/>
      <c r="P4630" s="11"/>
      <c r="Q4630" s="7"/>
      <c r="R4630" s="6">
        <f t="shared" si="793"/>
        <v>64.8</v>
      </c>
      <c r="S4630" s="13">
        <f t="shared" si="794"/>
        <v>1.17</v>
      </c>
      <c r="T4630" s="13">
        <f t="shared" si="795"/>
        <v>13.59</v>
      </c>
      <c r="U4630" s="13">
        <f t="shared" si="796"/>
        <v>9.629999999999999</v>
      </c>
      <c r="V4630" s="13">
        <f t="shared" si="797"/>
        <v>0.27</v>
      </c>
      <c r="W4630" s="13" t="str">
        <f t="shared" si="798"/>
        <v/>
      </c>
      <c r="X4630" s="13">
        <f t="shared" si="799"/>
        <v>1.44</v>
      </c>
      <c r="Y4630" s="13">
        <f t="shared" si="800"/>
        <v>9.0000000000000011E-3</v>
      </c>
      <c r="Z4630" s="13" t="str">
        <f t="shared" si="801"/>
        <v/>
      </c>
      <c r="AA4630" s="13" t="str">
        <f t="shared" si="802"/>
        <v/>
      </c>
      <c r="AC4630" s="23"/>
      <c r="AD4630" s="23"/>
      <c r="AE4630" s="23"/>
      <c r="AF4630" s="23">
        <v>25</v>
      </c>
      <c r="AG4630" s="23"/>
      <c r="AH4630" s="23"/>
      <c r="AI4630" s="23"/>
      <c r="AJ4630" s="23"/>
      <c r="AK4630" s="23"/>
      <c r="AL4630" s="23"/>
      <c r="AM4630" s="23"/>
      <c r="AN4630" s="23"/>
      <c r="AO4630" s="23"/>
      <c r="AP4630" s="23"/>
      <c r="AQ4630" s="23"/>
      <c r="AR4630" s="23"/>
      <c r="AT4630" s="24" t="s">
        <v>2999</v>
      </c>
      <c r="AU4630" s="24"/>
      <c r="AV4630" s="24"/>
      <c r="AW4630" s="24" t="s">
        <v>1903</v>
      </c>
      <c r="AX4630" s="24"/>
      <c r="AY4630" s="24"/>
      <c r="BA4630" s="25" t="s">
        <v>2897</v>
      </c>
      <c r="BB4630" s="27" t="s">
        <v>2896</v>
      </c>
      <c r="BC4630" s="27"/>
      <c r="BD4630" s="24"/>
      <c r="BE4630" s="24"/>
      <c r="BF4630" s="24"/>
      <c r="BG4630" s="24"/>
      <c r="BH4630" s="24"/>
      <c r="BI4630" s="24"/>
      <c r="BK4630" s="26" t="s">
        <v>3515</v>
      </c>
    </row>
    <row r="4631" spans="1:63" ht="15.75" customHeight="1" x14ac:dyDescent="0.35">
      <c r="A4631" s="12" t="s">
        <v>15734</v>
      </c>
      <c r="B4631" s="28" t="s">
        <v>3917</v>
      </c>
      <c r="C4631" s="5" t="s">
        <v>3892</v>
      </c>
      <c r="D4631" s="5">
        <v>100</v>
      </c>
      <c r="E4631" s="10">
        <v>1</v>
      </c>
      <c r="F4631" s="5">
        <f t="shared" si="792"/>
        <v>100</v>
      </c>
      <c r="G4631" s="11">
        <v>54</v>
      </c>
      <c r="H4631" s="22">
        <v>0.6</v>
      </c>
      <c r="I4631" s="22">
        <v>12</v>
      </c>
      <c r="J4631" s="22">
        <v>11.8</v>
      </c>
      <c r="K4631" s="22">
        <v>0.2</v>
      </c>
      <c r="L4631" s="22">
        <v>0</v>
      </c>
      <c r="M4631" s="22">
        <v>1.1000000000000001</v>
      </c>
      <c r="N4631" s="22">
        <v>0.01</v>
      </c>
      <c r="O4631" s="11"/>
      <c r="P4631" s="11"/>
      <c r="Q4631" s="7"/>
      <c r="R4631" s="6">
        <f t="shared" si="793"/>
        <v>54</v>
      </c>
      <c r="S4631" s="13">
        <f t="shared" si="794"/>
        <v>0.6</v>
      </c>
      <c r="T4631" s="13">
        <f t="shared" si="795"/>
        <v>12</v>
      </c>
      <c r="U4631" s="13">
        <f t="shared" si="796"/>
        <v>11.8</v>
      </c>
      <c r="V4631" s="13">
        <f t="shared" si="797"/>
        <v>0.2</v>
      </c>
      <c r="W4631" s="13" t="str">
        <f t="shared" si="798"/>
        <v/>
      </c>
      <c r="X4631" s="13">
        <f t="shared" si="799"/>
        <v>1.1000000000000001</v>
      </c>
      <c r="Y4631" s="13">
        <f t="shared" si="800"/>
        <v>0.01</v>
      </c>
      <c r="Z4631" s="13" t="str">
        <f t="shared" si="801"/>
        <v/>
      </c>
      <c r="AA4631" s="13" t="str">
        <f t="shared" si="802"/>
        <v/>
      </c>
      <c r="AC4631" s="23"/>
      <c r="AD4631" s="23"/>
      <c r="AE4631" s="23"/>
      <c r="AF4631" s="23">
        <v>25</v>
      </c>
      <c r="AG4631" s="23"/>
      <c r="AH4631" s="23"/>
      <c r="AI4631" s="23"/>
      <c r="AJ4631" s="23"/>
      <c r="AK4631" s="23"/>
      <c r="AL4631" s="23"/>
      <c r="AM4631" s="23"/>
      <c r="AN4631" s="23"/>
      <c r="AO4631" s="23"/>
      <c r="AP4631" s="23"/>
      <c r="AQ4631" s="23"/>
      <c r="AR4631" s="23"/>
      <c r="AT4631" s="24" t="s">
        <v>3087</v>
      </c>
      <c r="AU4631" s="24"/>
      <c r="AV4631" s="24"/>
      <c r="AW4631" s="24" t="s">
        <v>1903</v>
      </c>
      <c r="AX4631" s="24"/>
      <c r="AY4631" s="24"/>
      <c r="BA4631" s="25" t="s">
        <v>2896</v>
      </c>
      <c r="BB4631" s="27" t="s">
        <v>2896</v>
      </c>
      <c r="BC4631" s="27"/>
      <c r="BD4631" s="24"/>
      <c r="BE4631" s="24"/>
      <c r="BF4631" s="24"/>
      <c r="BG4631" s="24"/>
      <c r="BH4631" s="24"/>
      <c r="BI4631" s="24"/>
      <c r="BK4631" s="26" t="s">
        <v>3614</v>
      </c>
    </row>
    <row r="4632" spans="1:63" ht="15.75" customHeight="1" x14ac:dyDescent="0.35">
      <c r="A4632" s="12" t="s">
        <v>15735</v>
      </c>
      <c r="B4632" s="28" t="s">
        <v>4175</v>
      </c>
      <c r="C4632" s="5" t="s">
        <v>6276</v>
      </c>
      <c r="D4632" s="5">
        <v>110</v>
      </c>
      <c r="E4632" s="10">
        <v>1</v>
      </c>
      <c r="F4632" s="5">
        <f t="shared" si="792"/>
        <v>110</v>
      </c>
      <c r="G4632" s="11">
        <v>59</v>
      </c>
      <c r="H4632" s="22">
        <v>0.5</v>
      </c>
      <c r="I4632" s="22">
        <v>12.5</v>
      </c>
      <c r="J4632" s="22">
        <v>12</v>
      </c>
      <c r="K4632" s="22">
        <v>0.5</v>
      </c>
      <c r="L4632" s="22">
        <v>0</v>
      </c>
      <c r="M4632" s="22">
        <v>1.3</v>
      </c>
      <c r="N4632" s="22">
        <v>0.01</v>
      </c>
      <c r="O4632" s="11"/>
      <c r="P4632" s="11"/>
      <c r="Q4632" s="7"/>
      <c r="R4632" s="6">
        <f t="shared" si="793"/>
        <v>64.900000000000006</v>
      </c>
      <c r="S4632" s="13">
        <f t="shared" si="794"/>
        <v>0.55000000000000004</v>
      </c>
      <c r="T4632" s="13">
        <f t="shared" si="795"/>
        <v>13.75</v>
      </c>
      <c r="U4632" s="13">
        <f t="shared" si="796"/>
        <v>13.2</v>
      </c>
      <c r="V4632" s="13">
        <f t="shared" si="797"/>
        <v>0.55000000000000004</v>
      </c>
      <c r="W4632" s="13" t="str">
        <f t="shared" si="798"/>
        <v/>
      </c>
      <c r="X4632" s="13">
        <f t="shared" si="799"/>
        <v>1.43</v>
      </c>
      <c r="Y4632" s="13">
        <f t="shared" si="800"/>
        <v>1.1000000000000001E-2</v>
      </c>
      <c r="Z4632" s="13" t="str">
        <f t="shared" si="801"/>
        <v/>
      </c>
      <c r="AA4632" s="13" t="str">
        <f t="shared" si="802"/>
        <v/>
      </c>
      <c r="AC4632" s="23"/>
      <c r="AD4632" s="23"/>
      <c r="AE4632" s="23"/>
      <c r="AF4632" s="23"/>
      <c r="AG4632" s="23"/>
      <c r="AH4632" s="23"/>
      <c r="AI4632" s="23"/>
      <c r="AJ4632" s="23"/>
      <c r="AK4632" s="23"/>
      <c r="AL4632" s="23"/>
      <c r="AM4632" s="23"/>
      <c r="AN4632" s="23"/>
      <c r="AO4632" s="23"/>
      <c r="AP4632" s="23"/>
      <c r="AQ4632" s="23"/>
      <c r="AR4632" s="23"/>
      <c r="AT4632" s="24" t="s">
        <v>3081</v>
      </c>
      <c r="AU4632" s="24"/>
      <c r="AV4632" s="24"/>
      <c r="AW4632" s="24" t="s">
        <v>3333</v>
      </c>
      <c r="AX4632" s="24"/>
      <c r="AY4632" s="24"/>
      <c r="BA4632" s="25" t="s">
        <v>2896</v>
      </c>
      <c r="BB4632" s="27" t="s">
        <v>2896</v>
      </c>
      <c r="BC4632" s="27"/>
      <c r="BD4632" s="24"/>
      <c r="BE4632" s="24"/>
      <c r="BF4632" s="24"/>
      <c r="BG4632" s="24"/>
      <c r="BH4632" s="24"/>
      <c r="BI4632" s="24"/>
      <c r="BK4632" s="26" t="s">
        <v>3608</v>
      </c>
    </row>
    <row r="4633" spans="1:63" ht="15.75" customHeight="1" x14ac:dyDescent="0.35">
      <c r="A4633" s="12" t="s">
        <v>15736</v>
      </c>
      <c r="B4633" s="28" t="s">
        <v>4175</v>
      </c>
      <c r="C4633" s="5" t="s">
        <v>6276</v>
      </c>
      <c r="D4633" s="5">
        <v>110</v>
      </c>
      <c r="E4633" s="10">
        <v>1</v>
      </c>
      <c r="F4633" s="5">
        <f t="shared" si="792"/>
        <v>110</v>
      </c>
      <c r="G4633" s="11">
        <v>72</v>
      </c>
      <c r="H4633" s="22">
        <v>0.7</v>
      </c>
      <c r="I4633" s="22">
        <v>16</v>
      </c>
      <c r="J4633" s="22">
        <v>13.5</v>
      </c>
      <c r="K4633" s="22">
        <v>0.2</v>
      </c>
      <c r="L4633" s="22">
        <v>0</v>
      </c>
      <c r="M4633" s="22">
        <v>1.8</v>
      </c>
      <c r="N4633" s="22">
        <v>0.02</v>
      </c>
      <c r="O4633" s="11"/>
      <c r="P4633" s="11"/>
      <c r="Q4633" s="7"/>
      <c r="R4633" s="6">
        <f t="shared" si="793"/>
        <v>79.2</v>
      </c>
      <c r="S4633" s="13">
        <f t="shared" si="794"/>
        <v>0.77</v>
      </c>
      <c r="T4633" s="13">
        <f t="shared" si="795"/>
        <v>17.600000000000001</v>
      </c>
      <c r="U4633" s="13">
        <f t="shared" si="796"/>
        <v>14.85</v>
      </c>
      <c r="V4633" s="13">
        <f t="shared" si="797"/>
        <v>0.22</v>
      </c>
      <c r="W4633" s="13" t="str">
        <f t="shared" si="798"/>
        <v/>
      </c>
      <c r="X4633" s="13">
        <f t="shared" si="799"/>
        <v>1.98</v>
      </c>
      <c r="Y4633" s="13">
        <f t="shared" si="800"/>
        <v>2.2000000000000002E-2</v>
      </c>
      <c r="Z4633" s="13" t="str">
        <f t="shared" si="801"/>
        <v/>
      </c>
      <c r="AA4633" s="13" t="str">
        <f t="shared" si="802"/>
        <v/>
      </c>
      <c r="AC4633" s="23"/>
      <c r="AD4633" s="23"/>
      <c r="AE4633" s="23"/>
      <c r="AF4633" s="23"/>
      <c r="AG4633" s="23"/>
      <c r="AH4633" s="23"/>
      <c r="AI4633" s="23"/>
      <c r="AJ4633" s="23"/>
      <c r="AK4633" s="23"/>
      <c r="AL4633" s="23"/>
      <c r="AM4633" s="23"/>
      <c r="AN4633" s="23"/>
      <c r="AO4633" s="23"/>
      <c r="AP4633" s="23"/>
      <c r="AQ4633" s="23"/>
      <c r="AR4633" s="23"/>
      <c r="AT4633" s="24" t="s">
        <v>3114</v>
      </c>
      <c r="AU4633" s="24"/>
      <c r="AV4633" s="24"/>
      <c r="AW4633" s="24" t="s">
        <v>3333</v>
      </c>
      <c r="AX4633" s="24"/>
      <c r="AY4633" s="24"/>
      <c r="BA4633" s="25" t="s">
        <v>2896</v>
      </c>
      <c r="BB4633" s="27" t="s">
        <v>2896</v>
      </c>
      <c r="BC4633" s="27"/>
      <c r="BD4633" s="24"/>
      <c r="BE4633" s="24"/>
      <c r="BF4633" s="24"/>
      <c r="BG4633" s="24"/>
      <c r="BH4633" s="24"/>
      <c r="BI4633" s="24"/>
      <c r="BK4633" s="26" t="s">
        <v>3651</v>
      </c>
    </row>
    <row r="4634" spans="1:63" ht="15.75" customHeight="1" x14ac:dyDescent="0.35">
      <c r="A4634" s="12" t="s">
        <v>15737</v>
      </c>
      <c r="B4634" s="28" t="s">
        <v>4175</v>
      </c>
      <c r="C4634" s="5" t="s">
        <v>6276</v>
      </c>
      <c r="D4634" s="5">
        <v>110</v>
      </c>
      <c r="E4634" s="10">
        <v>1</v>
      </c>
      <c r="F4634" s="5">
        <f t="shared" si="792"/>
        <v>110</v>
      </c>
      <c r="G4634" s="11">
        <v>72</v>
      </c>
      <c r="H4634" s="22">
        <v>0.7</v>
      </c>
      <c r="I4634" s="22">
        <v>16</v>
      </c>
      <c r="J4634" s="22">
        <v>13.5</v>
      </c>
      <c r="K4634" s="22">
        <v>0.2</v>
      </c>
      <c r="L4634" s="22">
        <v>0</v>
      </c>
      <c r="M4634" s="22">
        <v>1.8</v>
      </c>
      <c r="N4634" s="22">
        <v>0.02</v>
      </c>
      <c r="O4634" s="11"/>
      <c r="P4634" s="11"/>
      <c r="Q4634" s="7"/>
      <c r="R4634" s="6">
        <f t="shared" si="793"/>
        <v>79.2</v>
      </c>
      <c r="S4634" s="13">
        <f t="shared" si="794"/>
        <v>0.77</v>
      </c>
      <c r="T4634" s="13">
        <f t="shared" si="795"/>
        <v>17.600000000000001</v>
      </c>
      <c r="U4634" s="13">
        <f t="shared" si="796"/>
        <v>14.85</v>
      </c>
      <c r="V4634" s="13">
        <f t="shared" si="797"/>
        <v>0.22</v>
      </c>
      <c r="W4634" s="13" t="str">
        <f t="shared" si="798"/>
        <v/>
      </c>
      <c r="X4634" s="13">
        <f t="shared" si="799"/>
        <v>1.98</v>
      </c>
      <c r="Y4634" s="13">
        <f t="shared" si="800"/>
        <v>2.2000000000000002E-2</v>
      </c>
      <c r="Z4634" s="13" t="str">
        <f t="shared" si="801"/>
        <v/>
      </c>
      <c r="AA4634" s="13" t="str">
        <f t="shared" si="802"/>
        <v/>
      </c>
      <c r="AC4634" s="23"/>
      <c r="AD4634" s="23"/>
      <c r="AE4634" s="23"/>
      <c r="AF4634" s="23"/>
      <c r="AG4634" s="23"/>
      <c r="AH4634" s="23"/>
      <c r="AI4634" s="23"/>
      <c r="AJ4634" s="23"/>
      <c r="AK4634" s="23"/>
      <c r="AL4634" s="23"/>
      <c r="AM4634" s="23"/>
      <c r="AN4634" s="23"/>
      <c r="AO4634" s="23"/>
      <c r="AP4634" s="23"/>
      <c r="AQ4634" s="23"/>
      <c r="AR4634" s="23"/>
      <c r="AT4634" s="24" t="s">
        <v>3115</v>
      </c>
      <c r="AU4634" s="24"/>
      <c r="AV4634" s="24"/>
      <c r="AW4634" s="24" t="s">
        <v>3333</v>
      </c>
      <c r="AX4634" s="24"/>
      <c r="AY4634" s="24"/>
      <c r="BA4634" s="25" t="s">
        <v>2896</v>
      </c>
      <c r="BB4634" s="27" t="s">
        <v>2896</v>
      </c>
      <c r="BC4634" s="27"/>
      <c r="BD4634" s="24"/>
      <c r="BE4634" s="24"/>
      <c r="BF4634" s="24"/>
      <c r="BG4634" s="24"/>
      <c r="BH4634" s="24"/>
      <c r="BI4634" s="24"/>
      <c r="BK4634" s="26" t="s">
        <v>3652</v>
      </c>
    </row>
    <row r="4635" spans="1:63" ht="15.75" customHeight="1" x14ac:dyDescent="0.35">
      <c r="A4635" s="12" t="s">
        <v>15738</v>
      </c>
      <c r="B4635" s="28" t="s">
        <v>3917</v>
      </c>
      <c r="C4635" s="5" t="s">
        <v>4688</v>
      </c>
      <c r="D4635" s="5">
        <v>85</v>
      </c>
      <c r="E4635" s="10">
        <v>1</v>
      </c>
      <c r="F4635" s="5">
        <f t="shared" si="792"/>
        <v>85</v>
      </c>
      <c r="G4635" s="11">
        <v>59</v>
      </c>
      <c r="H4635" s="22">
        <v>0.4</v>
      </c>
      <c r="I4635" s="22">
        <v>13</v>
      </c>
      <c r="J4635" s="22">
        <v>12</v>
      </c>
      <c r="K4635" s="22">
        <v>0.2</v>
      </c>
      <c r="L4635" s="22">
        <v>0</v>
      </c>
      <c r="M4635" s="22">
        <v>2</v>
      </c>
      <c r="N4635" s="22">
        <v>0</v>
      </c>
      <c r="O4635" s="11"/>
      <c r="P4635" s="11"/>
      <c r="Q4635" s="7"/>
      <c r="R4635" s="6">
        <f t="shared" si="793"/>
        <v>50.15</v>
      </c>
      <c r="S4635" s="13">
        <f t="shared" si="794"/>
        <v>0.34</v>
      </c>
      <c r="T4635" s="13">
        <f t="shared" si="795"/>
        <v>11.05</v>
      </c>
      <c r="U4635" s="13">
        <f t="shared" si="796"/>
        <v>10.199999999999999</v>
      </c>
      <c r="V4635" s="13">
        <f t="shared" si="797"/>
        <v>0.17</v>
      </c>
      <c r="W4635" s="13" t="str">
        <f t="shared" si="798"/>
        <v/>
      </c>
      <c r="X4635" s="13">
        <f t="shared" si="799"/>
        <v>1.7</v>
      </c>
      <c r="Y4635" s="13" t="str">
        <f t="shared" si="800"/>
        <v/>
      </c>
      <c r="Z4635" s="13" t="str">
        <f t="shared" si="801"/>
        <v/>
      </c>
      <c r="AA4635" s="13" t="str">
        <f t="shared" si="802"/>
        <v/>
      </c>
      <c r="AC4635" s="23"/>
      <c r="AD4635" s="23"/>
      <c r="AE4635" s="23"/>
      <c r="AF4635" s="23">
        <v>20</v>
      </c>
      <c r="AG4635" s="23"/>
      <c r="AH4635" s="23"/>
      <c r="AI4635" s="23"/>
      <c r="AJ4635" s="23"/>
      <c r="AK4635" s="23"/>
      <c r="AL4635" s="23"/>
      <c r="AM4635" s="23"/>
      <c r="AN4635" s="23"/>
      <c r="AO4635" s="23"/>
      <c r="AP4635" s="23"/>
      <c r="AQ4635" s="23"/>
      <c r="AR4635" s="23"/>
      <c r="AT4635" s="24" t="s">
        <v>3035</v>
      </c>
      <c r="AU4635" s="24"/>
      <c r="AV4635" s="24"/>
      <c r="AW4635" s="24"/>
      <c r="AX4635" s="24"/>
      <c r="AY4635" s="24"/>
      <c r="BA4635" s="25" t="s">
        <v>2896</v>
      </c>
      <c r="BB4635" s="27" t="s">
        <v>2896</v>
      </c>
      <c r="BC4635" s="27"/>
      <c r="BD4635" s="24"/>
      <c r="BE4635" s="24"/>
      <c r="BF4635" s="24"/>
      <c r="BG4635" s="24"/>
      <c r="BH4635" s="24"/>
      <c r="BI4635" s="24"/>
      <c r="BK4635" s="26" t="s">
        <v>3557</v>
      </c>
    </row>
    <row r="4636" spans="1:63" ht="15.75" customHeight="1" x14ac:dyDescent="0.35">
      <c r="A4636" s="12" t="s">
        <v>15739</v>
      </c>
      <c r="B4636" s="28" t="s">
        <v>3917</v>
      </c>
      <c r="C4636" s="5" t="s">
        <v>3892</v>
      </c>
      <c r="D4636" s="5">
        <v>100</v>
      </c>
      <c r="E4636" s="10">
        <v>1</v>
      </c>
      <c r="F4636" s="5">
        <f t="shared" si="792"/>
        <v>100</v>
      </c>
      <c r="G4636" s="11">
        <v>71</v>
      </c>
      <c r="H4636" s="22">
        <v>0.6</v>
      </c>
      <c r="I4636" s="22">
        <v>16</v>
      </c>
      <c r="J4636" s="22">
        <v>15</v>
      </c>
      <c r="K4636" s="22">
        <v>0</v>
      </c>
      <c r="L4636" s="22">
        <v>0</v>
      </c>
      <c r="M4636" s="22"/>
      <c r="N4636" s="22">
        <v>0</v>
      </c>
      <c r="O4636" s="11"/>
      <c r="P4636" s="11"/>
      <c r="Q4636" s="7"/>
      <c r="R4636" s="6">
        <f t="shared" si="793"/>
        <v>71</v>
      </c>
      <c r="S4636" s="13">
        <f t="shared" si="794"/>
        <v>0.6</v>
      </c>
      <c r="T4636" s="13">
        <f t="shared" si="795"/>
        <v>16</v>
      </c>
      <c r="U4636" s="13">
        <f t="shared" si="796"/>
        <v>15</v>
      </c>
      <c r="V4636" s="13" t="str">
        <f t="shared" si="797"/>
        <v/>
      </c>
      <c r="W4636" s="13" t="str">
        <f t="shared" si="798"/>
        <v/>
      </c>
      <c r="X4636" s="13" t="str">
        <f t="shared" si="799"/>
        <v/>
      </c>
      <c r="Y4636" s="13" t="str">
        <f t="shared" si="800"/>
        <v/>
      </c>
      <c r="Z4636" s="13" t="str">
        <f t="shared" si="801"/>
        <v/>
      </c>
      <c r="AA4636" s="13" t="str">
        <f t="shared" si="802"/>
        <v/>
      </c>
      <c r="AC4636" s="23"/>
      <c r="AD4636" s="23"/>
      <c r="AE4636" s="23"/>
      <c r="AF4636" s="23"/>
      <c r="AG4636" s="23"/>
      <c r="AH4636" s="23"/>
      <c r="AI4636" s="23"/>
      <c r="AJ4636" s="23"/>
      <c r="AK4636" s="23"/>
      <c r="AL4636" s="23"/>
      <c r="AM4636" s="23"/>
      <c r="AN4636" s="23"/>
      <c r="AO4636" s="23"/>
      <c r="AP4636" s="23"/>
      <c r="AQ4636" s="23"/>
      <c r="AR4636" s="23"/>
      <c r="AT4636" s="24" t="s">
        <v>15740</v>
      </c>
      <c r="AU4636" s="24"/>
      <c r="AV4636" s="24"/>
      <c r="AW4636" s="24"/>
      <c r="AX4636" s="24"/>
      <c r="AY4636" s="24"/>
      <c r="BA4636" s="25" t="s">
        <v>2896</v>
      </c>
      <c r="BB4636" s="27" t="s">
        <v>2896</v>
      </c>
      <c r="BC4636" s="27"/>
      <c r="BD4636" s="24"/>
      <c r="BE4636" s="24"/>
      <c r="BF4636" s="24"/>
      <c r="BG4636" s="24"/>
      <c r="BH4636" s="24"/>
      <c r="BI4636" s="24"/>
      <c r="BK4636" s="26" t="s">
        <v>3666</v>
      </c>
    </row>
    <row r="4637" spans="1:63" ht="15.75" customHeight="1" x14ac:dyDescent="0.35">
      <c r="A4637" s="12" t="s">
        <v>15741</v>
      </c>
      <c r="B4637" s="28" t="s">
        <v>3917</v>
      </c>
      <c r="C4637" s="5" t="s">
        <v>3892</v>
      </c>
      <c r="D4637" s="5">
        <v>100</v>
      </c>
      <c r="E4637" s="10">
        <v>1</v>
      </c>
      <c r="F4637" s="5">
        <f t="shared" si="792"/>
        <v>100</v>
      </c>
      <c r="G4637" s="11">
        <v>46</v>
      </c>
      <c r="H4637" s="22">
        <v>0.4</v>
      </c>
      <c r="I4637" s="22">
        <v>10.199999999999999</v>
      </c>
      <c r="J4637" s="22">
        <v>9.4</v>
      </c>
      <c r="K4637" s="22">
        <v>0.2</v>
      </c>
      <c r="L4637" s="22">
        <v>0</v>
      </c>
      <c r="M4637" s="22">
        <v>1</v>
      </c>
      <c r="N4637" s="22">
        <v>0.01</v>
      </c>
      <c r="O4637" s="11"/>
      <c r="P4637" s="11"/>
      <c r="Q4637" s="7"/>
      <c r="R4637" s="6">
        <f t="shared" si="793"/>
        <v>46</v>
      </c>
      <c r="S4637" s="13">
        <f t="shared" si="794"/>
        <v>0.4</v>
      </c>
      <c r="T4637" s="13">
        <f t="shared" si="795"/>
        <v>10.199999999999999</v>
      </c>
      <c r="U4637" s="13">
        <f t="shared" si="796"/>
        <v>9.4</v>
      </c>
      <c r="V4637" s="13">
        <f t="shared" si="797"/>
        <v>0.2</v>
      </c>
      <c r="W4637" s="13" t="str">
        <f t="shared" si="798"/>
        <v/>
      </c>
      <c r="X4637" s="13">
        <f t="shared" si="799"/>
        <v>1</v>
      </c>
      <c r="Y4637" s="13">
        <f t="shared" si="800"/>
        <v>0.01</v>
      </c>
      <c r="Z4637" s="13" t="str">
        <f t="shared" si="801"/>
        <v/>
      </c>
      <c r="AA4637" s="13" t="str">
        <f t="shared" si="802"/>
        <v/>
      </c>
      <c r="AC4637" s="23"/>
      <c r="AD4637" s="23"/>
      <c r="AE4637" s="23"/>
      <c r="AF4637" s="23"/>
      <c r="AG4637" s="23"/>
      <c r="AH4637" s="23"/>
      <c r="AI4637" s="23"/>
      <c r="AJ4637" s="23"/>
      <c r="AK4637" s="23"/>
      <c r="AL4637" s="23"/>
      <c r="AM4637" s="23"/>
      <c r="AN4637" s="23"/>
      <c r="AO4637" s="23"/>
      <c r="AP4637" s="23"/>
      <c r="AQ4637" s="23"/>
      <c r="AR4637" s="23"/>
      <c r="AT4637" s="24" t="s">
        <v>2982</v>
      </c>
      <c r="AU4637" s="24"/>
      <c r="AV4637" s="24"/>
      <c r="AW4637" s="24"/>
      <c r="AX4637" s="24"/>
      <c r="AY4637" s="24"/>
      <c r="BA4637" s="25" t="s">
        <v>2896</v>
      </c>
      <c r="BB4637" s="27" t="s">
        <v>2896</v>
      </c>
      <c r="BC4637" s="27"/>
      <c r="BD4637" s="24"/>
      <c r="BE4637" s="24"/>
      <c r="BF4637" s="24"/>
      <c r="BG4637" s="24"/>
      <c r="BH4637" s="24"/>
      <c r="BI4637" s="24"/>
      <c r="BK4637" s="26" t="s">
        <v>3496</v>
      </c>
    </row>
    <row r="4638" spans="1:63" ht="15.75" customHeight="1" x14ac:dyDescent="0.35">
      <c r="A4638" s="12" t="s">
        <v>15742</v>
      </c>
      <c r="B4638" s="28" t="s">
        <v>4175</v>
      </c>
      <c r="C4638" s="5" t="s">
        <v>6276</v>
      </c>
      <c r="D4638" s="5">
        <v>110</v>
      </c>
      <c r="E4638" s="10">
        <v>1</v>
      </c>
      <c r="F4638" s="5">
        <f t="shared" si="792"/>
        <v>110</v>
      </c>
      <c r="G4638" s="11">
        <v>56</v>
      </c>
      <c r="H4638" s="22">
        <v>0.3</v>
      </c>
      <c r="I4638" s="22">
        <v>12.5</v>
      </c>
      <c r="J4638" s="22">
        <v>11.5</v>
      </c>
      <c r="K4638" s="22">
        <v>0.2</v>
      </c>
      <c r="L4638" s="22">
        <v>0.1</v>
      </c>
      <c r="M4638" s="22">
        <v>1.5</v>
      </c>
      <c r="N4638" s="22">
        <v>0</v>
      </c>
      <c r="O4638" s="11"/>
      <c r="P4638" s="11"/>
      <c r="Q4638" s="7"/>
      <c r="R4638" s="6">
        <f t="shared" si="793"/>
        <v>61.6</v>
      </c>
      <c r="S4638" s="13">
        <f t="shared" si="794"/>
        <v>0.33</v>
      </c>
      <c r="T4638" s="13">
        <f t="shared" si="795"/>
        <v>13.75</v>
      </c>
      <c r="U4638" s="13">
        <f t="shared" si="796"/>
        <v>12.65</v>
      </c>
      <c r="V4638" s="13">
        <f t="shared" si="797"/>
        <v>0.22</v>
      </c>
      <c r="W4638" s="13">
        <f t="shared" si="798"/>
        <v>0.11</v>
      </c>
      <c r="X4638" s="13">
        <f t="shared" si="799"/>
        <v>1.65</v>
      </c>
      <c r="Y4638" s="13" t="str">
        <f t="shared" si="800"/>
        <v/>
      </c>
      <c r="Z4638" s="13" t="str">
        <f t="shared" si="801"/>
        <v/>
      </c>
      <c r="AA4638" s="13" t="str">
        <f t="shared" si="802"/>
        <v/>
      </c>
      <c r="AC4638" s="23"/>
      <c r="AD4638" s="23"/>
      <c r="AE4638" s="23"/>
      <c r="AF4638" s="23"/>
      <c r="AG4638" s="23"/>
      <c r="AH4638" s="23"/>
      <c r="AI4638" s="23"/>
      <c r="AJ4638" s="23"/>
      <c r="AK4638" s="23"/>
      <c r="AL4638" s="23"/>
      <c r="AM4638" s="23"/>
      <c r="AN4638" s="23"/>
      <c r="AO4638" s="23"/>
      <c r="AP4638" s="23"/>
      <c r="AQ4638" s="23"/>
      <c r="AR4638" s="23"/>
      <c r="AT4638" s="24" t="s">
        <v>3043</v>
      </c>
      <c r="AU4638" s="24"/>
      <c r="AV4638" s="24"/>
      <c r="AW4638" s="24"/>
      <c r="AX4638" s="24"/>
      <c r="AY4638" s="24"/>
      <c r="BA4638" s="25" t="s">
        <v>2896</v>
      </c>
      <c r="BB4638" s="27" t="s">
        <v>2896</v>
      </c>
      <c r="BC4638" s="27"/>
      <c r="BD4638" s="24"/>
      <c r="BE4638" s="24"/>
      <c r="BF4638" s="24"/>
      <c r="BG4638" s="24"/>
      <c r="BH4638" s="24"/>
      <c r="BI4638" s="24"/>
      <c r="BK4638" s="26" t="s">
        <v>3567</v>
      </c>
    </row>
    <row r="4639" spans="1:63" ht="15.75" customHeight="1" x14ac:dyDescent="0.35">
      <c r="A4639" s="12" t="s">
        <v>15743</v>
      </c>
      <c r="B4639" s="28" t="s">
        <v>4232</v>
      </c>
      <c r="C4639" s="5" t="s">
        <v>4632</v>
      </c>
      <c r="D4639" s="5">
        <v>90</v>
      </c>
      <c r="E4639" s="10">
        <v>1</v>
      </c>
      <c r="F4639" s="5">
        <f t="shared" si="792"/>
        <v>90</v>
      </c>
      <c r="G4639" s="11">
        <v>56</v>
      </c>
      <c r="H4639" s="22">
        <v>0.3</v>
      </c>
      <c r="I4639" s="22">
        <v>11</v>
      </c>
      <c r="J4639" s="22">
        <v>6</v>
      </c>
      <c r="K4639" s="22">
        <v>0</v>
      </c>
      <c r="L4639" s="22">
        <v>0.1</v>
      </c>
      <c r="M4639" s="22">
        <v>1.3</v>
      </c>
      <c r="N4639" s="22">
        <v>0</v>
      </c>
      <c r="O4639" s="11"/>
      <c r="P4639" s="11"/>
      <c r="Q4639" s="7"/>
      <c r="R4639" s="6">
        <f t="shared" si="793"/>
        <v>50.4</v>
      </c>
      <c r="S4639" s="13">
        <f t="shared" si="794"/>
        <v>0.27</v>
      </c>
      <c r="T4639" s="13">
        <f t="shared" si="795"/>
        <v>9.9</v>
      </c>
      <c r="U4639" s="13">
        <f t="shared" si="796"/>
        <v>5.4</v>
      </c>
      <c r="V4639" s="13" t="str">
        <f t="shared" si="797"/>
        <v/>
      </c>
      <c r="W4639" s="13">
        <f t="shared" si="798"/>
        <v>0.09</v>
      </c>
      <c r="X4639" s="13">
        <f t="shared" si="799"/>
        <v>1.17</v>
      </c>
      <c r="Y4639" s="13" t="str">
        <f t="shared" si="800"/>
        <v/>
      </c>
      <c r="Z4639" s="13" t="str">
        <f t="shared" si="801"/>
        <v/>
      </c>
      <c r="AA4639" s="13" t="str">
        <f t="shared" si="802"/>
        <v/>
      </c>
      <c r="AC4639" s="23"/>
      <c r="AD4639" s="23"/>
      <c r="AE4639" s="23"/>
      <c r="AF4639" s="23">
        <v>14</v>
      </c>
      <c r="AG4639" s="23"/>
      <c r="AH4639" s="23"/>
      <c r="AI4639" s="23"/>
      <c r="AJ4639" s="23"/>
      <c r="AK4639" s="23"/>
      <c r="AL4639" s="23"/>
      <c r="AM4639" s="23"/>
      <c r="AN4639" s="23"/>
      <c r="AO4639" s="23"/>
      <c r="AP4639" s="23"/>
      <c r="AQ4639" s="23"/>
      <c r="AR4639" s="23"/>
      <c r="AT4639" s="24" t="s">
        <v>2935</v>
      </c>
      <c r="AU4639" s="24"/>
      <c r="AV4639" s="24"/>
      <c r="AW4639" s="24"/>
      <c r="AX4639" s="24"/>
      <c r="AY4639" s="24"/>
      <c r="BA4639" s="25" t="s">
        <v>2897</v>
      </c>
      <c r="BB4639" s="27" t="s">
        <v>2896</v>
      </c>
      <c r="BC4639" s="27"/>
      <c r="BD4639" s="24"/>
      <c r="BE4639" s="24"/>
      <c r="BF4639" s="24"/>
      <c r="BG4639" s="24"/>
      <c r="BH4639" s="24"/>
      <c r="BI4639" s="24"/>
      <c r="BK4639" s="26" t="s">
        <v>3442</v>
      </c>
    </row>
    <row r="4640" spans="1:63" ht="15.75" customHeight="1" x14ac:dyDescent="0.35">
      <c r="A4640" s="12" t="s">
        <v>15744</v>
      </c>
      <c r="B4640" s="28" t="s">
        <v>3917</v>
      </c>
      <c r="C4640" s="5" t="s">
        <v>3843</v>
      </c>
      <c r="D4640" s="5">
        <v>120</v>
      </c>
      <c r="E4640" s="10">
        <v>1</v>
      </c>
      <c r="F4640" s="5">
        <f t="shared" si="792"/>
        <v>120</v>
      </c>
      <c r="G4640" s="11">
        <v>48</v>
      </c>
      <c r="H4640" s="22">
        <v>0.3</v>
      </c>
      <c r="I4640" s="22">
        <v>11</v>
      </c>
      <c r="J4640" s="22">
        <v>10</v>
      </c>
      <c r="K4640" s="22">
        <v>0</v>
      </c>
      <c r="L4640" s="22">
        <v>0</v>
      </c>
      <c r="M4640" s="22">
        <v>1.6</v>
      </c>
      <c r="N4640" s="22">
        <v>0</v>
      </c>
      <c r="O4640" s="11"/>
      <c r="P4640" s="11"/>
      <c r="Q4640" s="7"/>
      <c r="R4640" s="6">
        <f t="shared" si="793"/>
        <v>57.6</v>
      </c>
      <c r="S4640" s="13">
        <f t="shared" si="794"/>
        <v>0.36</v>
      </c>
      <c r="T4640" s="13">
        <f t="shared" si="795"/>
        <v>13.2</v>
      </c>
      <c r="U4640" s="13">
        <f t="shared" si="796"/>
        <v>12</v>
      </c>
      <c r="V4640" s="13" t="str">
        <f t="shared" si="797"/>
        <v/>
      </c>
      <c r="W4640" s="13" t="str">
        <f t="shared" si="798"/>
        <v/>
      </c>
      <c r="X4640" s="13">
        <f t="shared" si="799"/>
        <v>1.92</v>
      </c>
      <c r="Y4640" s="13" t="str">
        <f t="shared" si="800"/>
        <v/>
      </c>
      <c r="Z4640" s="13" t="str">
        <f t="shared" si="801"/>
        <v/>
      </c>
      <c r="AA4640" s="13" t="str">
        <f t="shared" si="802"/>
        <v/>
      </c>
      <c r="AC4640" s="23"/>
      <c r="AD4640" s="23"/>
      <c r="AE4640" s="23"/>
      <c r="AF4640" s="23"/>
      <c r="AG4640" s="23"/>
      <c r="AH4640" s="23"/>
      <c r="AI4640" s="23"/>
      <c r="AJ4640" s="23"/>
      <c r="AK4640" s="23"/>
      <c r="AL4640" s="23"/>
      <c r="AM4640" s="23"/>
      <c r="AN4640" s="23"/>
      <c r="AO4640" s="23"/>
      <c r="AP4640" s="23"/>
      <c r="AQ4640" s="23"/>
      <c r="AR4640" s="23"/>
      <c r="AT4640" s="24" t="s">
        <v>2974</v>
      </c>
      <c r="AU4640" s="24"/>
      <c r="AV4640" s="24"/>
      <c r="AW4640" s="24" t="s">
        <v>3281</v>
      </c>
      <c r="AX4640" s="24"/>
      <c r="AY4640" s="24"/>
      <c r="BA4640" s="25" t="s">
        <v>2896</v>
      </c>
      <c r="BB4640" s="27" t="s">
        <v>2896</v>
      </c>
      <c r="BC4640" s="27"/>
      <c r="BD4640" s="24"/>
      <c r="BE4640" s="24"/>
      <c r="BF4640" s="24"/>
      <c r="BG4640" s="24"/>
      <c r="BH4640" s="24"/>
      <c r="BI4640" s="24"/>
      <c r="BK4640" s="26" t="s">
        <v>3488</v>
      </c>
    </row>
    <row r="4641" spans="1:63" ht="15.75" customHeight="1" x14ac:dyDescent="0.35">
      <c r="A4641" s="12" t="s">
        <v>15745</v>
      </c>
      <c r="B4641" s="28" t="s">
        <v>3917</v>
      </c>
      <c r="C4641" s="5" t="s">
        <v>3892</v>
      </c>
      <c r="D4641" s="5">
        <v>100</v>
      </c>
      <c r="E4641" s="10">
        <v>1</v>
      </c>
      <c r="F4641" s="5">
        <f t="shared" si="792"/>
        <v>100</v>
      </c>
      <c r="G4641" s="11">
        <v>49</v>
      </c>
      <c r="H4641" s="22">
        <v>0.6</v>
      </c>
      <c r="I4641" s="22">
        <v>10.7</v>
      </c>
      <c r="J4641" s="22">
        <v>10</v>
      </c>
      <c r="K4641" s="22">
        <v>0.2</v>
      </c>
      <c r="L4641" s="22">
        <v>0</v>
      </c>
      <c r="M4641" s="22">
        <v>1</v>
      </c>
      <c r="N4641" s="22">
        <v>0.02</v>
      </c>
      <c r="O4641" s="11"/>
      <c r="P4641" s="11"/>
      <c r="Q4641" s="7"/>
      <c r="R4641" s="6">
        <f t="shared" si="793"/>
        <v>49</v>
      </c>
      <c r="S4641" s="13">
        <f t="shared" si="794"/>
        <v>0.6</v>
      </c>
      <c r="T4641" s="13">
        <f t="shared" si="795"/>
        <v>10.7</v>
      </c>
      <c r="U4641" s="13">
        <f t="shared" si="796"/>
        <v>10</v>
      </c>
      <c r="V4641" s="13">
        <f t="shared" si="797"/>
        <v>0.2</v>
      </c>
      <c r="W4641" s="13" t="str">
        <f t="shared" si="798"/>
        <v/>
      </c>
      <c r="X4641" s="13">
        <f t="shared" si="799"/>
        <v>1</v>
      </c>
      <c r="Y4641" s="13">
        <f t="shared" si="800"/>
        <v>0.02</v>
      </c>
      <c r="Z4641" s="13" t="str">
        <f t="shared" si="801"/>
        <v/>
      </c>
      <c r="AA4641" s="13" t="str">
        <f t="shared" si="802"/>
        <v/>
      </c>
      <c r="AC4641" s="23"/>
      <c r="AD4641" s="23"/>
      <c r="AE4641" s="23"/>
      <c r="AF4641" s="23"/>
      <c r="AG4641" s="23"/>
      <c r="AH4641" s="23"/>
      <c r="AI4641" s="23"/>
      <c r="AJ4641" s="23"/>
      <c r="AK4641" s="23"/>
      <c r="AL4641" s="23"/>
      <c r="AM4641" s="23"/>
      <c r="AN4641" s="23"/>
      <c r="AO4641" s="23"/>
      <c r="AP4641" s="23"/>
      <c r="AQ4641" s="23"/>
      <c r="AR4641" s="23"/>
      <c r="AT4641" s="24" t="s">
        <v>2998</v>
      </c>
      <c r="AU4641" s="24"/>
      <c r="AV4641" s="24"/>
      <c r="AW4641" s="24"/>
      <c r="AX4641" s="24"/>
      <c r="AY4641" s="24"/>
      <c r="BA4641" s="25" t="s">
        <v>2896</v>
      </c>
      <c r="BB4641" s="27" t="s">
        <v>2896</v>
      </c>
      <c r="BC4641" s="27"/>
      <c r="BD4641" s="24"/>
      <c r="BE4641" s="24"/>
      <c r="BF4641" s="24"/>
      <c r="BG4641" s="24"/>
      <c r="BH4641" s="24"/>
      <c r="BI4641" s="24"/>
      <c r="BK4641" s="26" t="s">
        <v>3514</v>
      </c>
    </row>
    <row r="4642" spans="1:63" ht="15.75" customHeight="1" x14ac:dyDescent="0.35">
      <c r="A4642" s="12" t="s">
        <v>15746</v>
      </c>
      <c r="B4642" s="28" t="s">
        <v>3917</v>
      </c>
      <c r="C4642" s="5" t="s">
        <v>4632</v>
      </c>
      <c r="D4642" s="5">
        <v>90</v>
      </c>
      <c r="E4642" s="10">
        <v>1</v>
      </c>
      <c r="F4642" s="5">
        <f t="shared" si="792"/>
        <v>90</v>
      </c>
      <c r="G4642" s="11">
        <v>57</v>
      </c>
      <c r="H4642" s="22">
        <v>0.5</v>
      </c>
      <c r="I4642" s="22">
        <v>12</v>
      </c>
      <c r="J4642" s="22">
        <v>11</v>
      </c>
      <c r="K4642" s="22">
        <v>0.5</v>
      </c>
      <c r="L4642" s="22">
        <v>0.2</v>
      </c>
      <c r="M4642" s="22">
        <v>1.4</v>
      </c>
      <c r="N4642" s="22">
        <v>0.01</v>
      </c>
      <c r="O4642" s="11"/>
      <c r="P4642" s="11"/>
      <c r="Q4642" s="7"/>
      <c r="R4642" s="6">
        <f t="shared" si="793"/>
        <v>51.3</v>
      </c>
      <c r="S4642" s="13">
        <f t="shared" si="794"/>
        <v>0.45</v>
      </c>
      <c r="T4642" s="13">
        <f t="shared" si="795"/>
        <v>10.8</v>
      </c>
      <c r="U4642" s="13">
        <f t="shared" si="796"/>
        <v>9.9</v>
      </c>
      <c r="V4642" s="13">
        <f t="shared" si="797"/>
        <v>0.45</v>
      </c>
      <c r="W4642" s="13">
        <f t="shared" si="798"/>
        <v>0.18</v>
      </c>
      <c r="X4642" s="13">
        <f t="shared" si="799"/>
        <v>1.2599999999999998</v>
      </c>
      <c r="Y4642" s="13">
        <f t="shared" si="800"/>
        <v>9.0000000000000011E-3</v>
      </c>
      <c r="Z4642" s="13" t="str">
        <f t="shared" si="801"/>
        <v/>
      </c>
      <c r="AA4642" s="13" t="str">
        <f t="shared" si="802"/>
        <v/>
      </c>
      <c r="AC4642" s="23"/>
      <c r="AD4642" s="23"/>
      <c r="AE4642" s="23"/>
      <c r="AF4642" s="23"/>
      <c r="AG4642" s="23"/>
      <c r="AH4642" s="23"/>
      <c r="AI4642" s="23"/>
      <c r="AJ4642" s="23"/>
      <c r="AK4642" s="23"/>
      <c r="AL4642" s="23"/>
      <c r="AM4642" s="23"/>
      <c r="AN4642" s="23"/>
      <c r="AO4642" s="23"/>
      <c r="AP4642" s="23"/>
      <c r="AQ4642" s="23"/>
      <c r="AR4642" s="23"/>
      <c r="AT4642" s="24" t="s">
        <v>3033</v>
      </c>
      <c r="AU4642" s="24"/>
      <c r="AV4642" s="24"/>
      <c r="AW4642" s="24"/>
      <c r="AX4642" s="24"/>
      <c r="AY4642" s="24"/>
      <c r="BA4642" s="25" t="s">
        <v>2896</v>
      </c>
      <c r="BB4642" s="27" t="s">
        <v>2896</v>
      </c>
      <c r="BC4642" s="27"/>
      <c r="BD4642" s="24"/>
      <c r="BE4642" s="24"/>
      <c r="BF4642" s="24"/>
      <c r="BG4642" s="24"/>
      <c r="BH4642" s="24"/>
      <c r="BI4642" s="24"/>
      <c r="BK4642" s="26" t="s">
        <v>3555</v>
      </c>
    </row>
    <row r="4643" spans="1:63" ht="15.75" customHeight="1" x14ac:dyDescent="0.35">
      <c r="A4643" s="12" t="s">
        <v>15747</v>
      </c>
      <c r="B4643" s="28" t="s">
        <v>3917</v>
      </c>
      <c r="C4643" s="5" t="s">
        <v>3892</v>
      </c>
      <c r="D4643" s="5">
        <v>100</v>
      </c>
      <c r="E4643" s="10">
        <v>1</v>
      </c>
      <c r="F4643" s="5">
        <f t="shared" si="792"/>
        <v>100</v>
      </c>
      <c r="G4643" s="11">
        <v>59</v>
      </c>
      <c r="H4643" s="22">
        <v>0.4</v>
      </c>
      <c r="I4643" s="22">
        <v>13</v>
      </c>
      <c r="J4643" s="22">
        <v>12.5</v>
      </c>
      <c r="K4643" s="22">
        <v>0.1</v>
      </c>
      <c r="L4643" s="22">
        <v>0</v>
      </c>
      <c r="M4643" s="22"/>
      <c r="N4643" s="22">
        <v>0</v>
      </c>
      <c r="O4643" s="11"/>
      <c r="P4643" s="11"/>
      <c r="Q4643" s="7"/>
      <c r="R4643" s="6">
        <f t="shared" si="793"/>
        <v>59</v>
      </c>
      <c r="S4643" s="13">
        <f t="shared" si="794"/>
        <v>0.4</v>
      </c>
      <c r="T4643" s="13">
        <f t="shared" si="795"/>
        <v>13</v>
      </c>
      <c r="U4643" s="13">
        <f t="shared" si="796"/>
        <v>12.5</v>
      </c>
      <c r="V4643" s="13">
        <f t="shared" si="797"/>
        <v>0.1</v>
      </c>
      <c r="W4643" s="13" t="str">
        <f t="shared" si="798"/>
        <v/>
      </c>
      <c r="X4643" s="13" t="str">
        <f t="shared" si="799"/>
        <v/>
      </c>
      <c r="Y4643" s="13" t="str">
        <f t="shared" si="800"/>
        <v/>
      </c>
      <c r="Z4643" s="13" t="str">
        <f t="shared" si="801"/>
        <v/>
      </c>
      <c r="AA4643" s="13" t="str">
        <f t="shared" si="802"/>
        <v/>
      </c>
      <c r="AC4643" s="23"/>
      <c r="AD4643" s="23"/>
      <c r="AE4643" s="23"/>
      <c r="AF4643" s="23"/>
      <c r="AG4643" s="23"/>
      <c r="AH4643" s="23"/>
      <c r="AI4643" s="23"/>
      <c r="AJ4643" s="23"/>
      <c r="AK4643" s="23"/>
      <c r="AL4643" s="23"/>
      <c r="AM4643" s="23"/>
      <c r="AN4643" s="23"/>
      <c r="AO4643" s="23"/>
      <c r="AP4643" s="23"/>
      <c r="AQ4643" s="23"/>
      <c r="AR4643" s="23"/>
      <c r="AT4643" s="24" t="s">
        <v>3034</v>
      </c>
      <c r="AU4643" s="24"/>
      <c r="AV4643" s="24"/>
      <c r="AW4643" s="24" t="s">
        <v>1881</v>
      </c>
      <c r="AX4643" s="24"/>
      <c r="AY4643" s="24"/>
      <c r="BA4643" s="25" t="s">
        <v>2896</v>
      </c>
      <c r="BB4643" s="27" t="s">
        <v>2896</v>
      </c>
      <c r="BC4643" s="27"/>
      <c r="BD4643" s="24"/>
      <c r="BE4643" s="24"/>
      <c r="BF4643" s="24"/>
      <c r="BG4643" s="24"/>
      <c r="BH4643" s="24"/>
      <c r="BI4643" s="24"/>
      <c r="BK4643" s="26" t="s">
        <v>3556</v>
      </c>
    </row>
    <row r="4644" spans="1:63" ht="15.75" customHeight="1" x14ac:dyDescent="0.35">
      <c r="A4644" s="12" t="s">
        <v>15748</v>
      </c>
      <c r="B4644" s="28" t="s">
        <v>3917</v>
      </c>
      <c r="C4644" s="5" t="s">
        <v>4688</v>
      </c>
      <c r="D4644" s="5">
        <v>85</v>
      </c>
      <c r="E4644" s="10">
        <v>1</v>
      </c>
      <c r="F4644" s="5">
        <f t="shared" si="792"/>
        <v>85</v>
      </c>
      <c r="G4644" s="11">
        <v>54</v>
      </c>
      <c r="H4644" s="22">
        <v>0.5</v>
      </c>
      <c r="I4644" s="22">
        <v>11</v>
      </c>
      <c r="J4644" s="22">
        <v>10.8</v>
      </c>
      <c r="K4644" s="22">
        <v>0.1</v>
      </c>
      <c r="L4644" s="22">
        <v>0</v>
      </c>
      <c r="M4644" s="22"/>
      <c r="N4644" s="22">
        <v>0</v>
      </c>
      <c r="O4644" s="11"/>
      <c r="P4644" s="11"/>
      <c r="Q4644" s="7"/>
      <c r="R4644" s="6">
        <f t="shared" si="793"/>
        <v>45.9</v>
      </c>
      <c r="S4644" s="13">
        <f t="shared" si="794"/>
        <v>0.42499999999999999</v>
      </c>
      <c r="T4644" s="13">
        <f t="shared" si="795"/>
        <v>9.35</v>
      </c>
      <c r="U4644" s="13">
        <f t="shared" si="796"/>
        <v>9.1800000000000015</v>
      </c>
      <c r="V4644" s="13">
        <f t="shared" si="797"/>
        <v>8.5000000000000006E-2</v>
      </c>
      <c r="W4644" s="13" t="str">
        <f t="shared" si="798"/>
        <v/>
      </c>
      <c r="X4644" s="13" t="str">
        <f t="shared" si="799"/>
        <v/>
      </c>
      <c r="Y4644" s="13" t="str">
        <f t="shared" si="800"/>
        <v/>
      </c>
      <c r="Z4644" s="13" t="str">
        <f t="shared" si="801"/>
        <v/>
      </c>
      <c r="AA4644" s="13" t="str">
        <f t="shared" si="802"/>
        <v/>
      </c>
      <c r="AC4644" s="23"/>
      <c r="AD4644" s="23"/>
      <c r="AE4644" s="23"/>
      <c r="AF4644" s="23"/>
      <c r="AG4644" s="23"/>
      <c r="AH4644" s="23"/>
      <c r="AI4644" s="23"/>
      <c r="AJ4644" s="23"/>
      <c r="AK4644" s="23"/>
      <c r="AL4644" s="23"/>
      <c r="AM4644" s="23"/>
      <c r="AN4644" s="23"/>
      <c r="AO4644" s="23"/>
      <c r="AP4644" s="23"/>
      <c r="AQ4644" s="23"/>
      <c r="AR4644" s="23"/>
      <c r="AT4644" s="24" t="s">
        <v>2961</v>
      </c>
      <c r="AU4644" s="24"/>
      <c r="AV4644" s="24"/>
      <c r="AW4644" s="24"/>
      <c r="AX4644" s="24"/>
      <c r="AY4644" s="24"/>
      <c r="BA4644" s="25" t="s">
        <v>2896</v>
      </c>
      <c r="BB4644" s="27" t="s">
        <v>2896</v>
      </c>
      <c r="BC4644" s="27"/>
      <c r="BD4644" s="24"/>
      <c r="BE4644" s="24"/>
      <c r="BF4644" s="24"/>
      <c r="BG4644" s="24"/>
      <c r="BH4644" s="24"/>
      <c r="BI4644" s="24"/>
      <c r="BK4644" s="26" t="s">
        <v>3472</v>
      </c>
    </row>
    <row r="4645" spans="1:63" ht="15.75" customHeight="1" x14ac:dyDescent="0.35">
      <c r="A4645" s="12" t="s">
        <v>15749</v>
      </c>
      <c r="B4645" s="28" t="s">
        <v>3917</v>
      </c>
      <c r="C4645" s="5" t="s">
        <v>3892</v>
      </c>
      <c r="D4645" s="5">
        <v>100</v>
      </c>
      <c r="E4645" s="10">
        <v>1</v>
      </c>
      <c r="F4645" s="5">
        <f t="shared" si="792"/>
        <v>100</v>
      </c>
      <c r="G4645" s="11">
        <v>85</v>
      </c>
      <c r="H4645" s="22">
        <v>2.8</v>
      </c>
      <c r="I4645" s="22">
        <v>15.1</v>
      </c>
      <c r="J4645" s="22">
        <v>12.4</v>
      </c>
      <c r="K4645" s="22">
        <v>1.4</v>
      </c>
      <c r="L4645" s="22">
        <v>0.9</v>
      </c>
      <c r="M4645" s="22"/>
      <c r="N4645" s="22">
        <v>0.03</v>
      </c>
      <c r="O4645" s="11"/>
      <c r="P4645" s="11"/>
      <c r="Q4645" s="7"/>
      <c r="R4645" s="6">
        <f t="shared" si="793"/>
        <v>85</v>
      </c>
      <c r="S4645" s="13">
        <f t="shared" si="794"/>
        <v>2.8</v>
      </c>
      <c r="T4645" s="13">
        <f t="shared" si="795"/>
        <v>15.1</v>
      </c>
      <c r="U4645" s="13">
        <f t="shared" si="796"/>
        <v>12.4</v>
      </c>
      <c r="V4645" s="13">
        <f t="shared" si="797"/>
        <v>1.4</v>
      </c>
      <c r="W4645" s="13">
        <f t="shared" si="798"/>
        <v>0.9</v>
      </c>
      <c r="X4645" s="13" t="str">
        <f t="shared" si="799"/>
        <v/>
      </c>
      <c r="Y4645" s="13">
        <f t="shared" si="800"/>
        <v>0.03</v>
      </c>
      <c r="Z4645" s="13" t="str">
        <f t="shared" si="801"/>
        <v/>
      </c>
      <c r="AA4645" s="13" t="str">
        <f t="shared" si="802"/>
        <v/>
      </c>
      <c r="AC4645" s="23"/>
      <c r="AD4645" s="23"/>
      <c r="AE4645" s="23"/>
      <c r="AF4645" s="23"/>
      <c r="AG4645" s="23"/>
      <c r="AH4645" s="23"/>
      <c r="AI4645" s="23"/>
      <c r="AJ4645" s="23"/>
      <c r="AK4645" s="23"/>
      <c r="AL4645" s="23"/>
      <c r="AM4645" s="23"/>
      <c r="AN4645" s="23"/>
      <c r="AO4645" s="23"/>
      <c r="AP4645" s="23"/>
      <c r="AQ4645" s="23"/>
      <c r="AR4645" s="23"/>
      <c r="AT4645" s="24" t="s">
        <v>3023</v>
      </c>
      <c r="AU4645" s="24"/>
      <c r="AV4645" s="24"/>
      <c r="AW4645" s="24"/>
      <c r="AX4645" s="24"/>
      <c r="AY4645" s="24"/>
      <c r="BA4645" s="25" t="s">
        <v>2896</v>
      </c>
      <c r="BB4645" s="27" t="s">
        <v>2897</v>
      </c>
      <c r="BC4645" s="27"/>
      <c r="BD4645" s="24"/>
      <c r="BE4645" s="24"/>
      <c r="BF4645" s="24"/>
      <c r="BG4645" s="24"/>
      <c r="BH4645" s="24"/>
      <c r="BI4645" s="24"/>
      <c r="BK4645" s="26" t="s">
        <v>3543</v>
      </c>
    </row>
    <row r="4646" spans="1:63" ht="15.75" customHeight="1" x14ac:dyDescent="0.35">
      <c r="A4646" s="12" t="s">
        <v>15750</v>
      </c>
      <c r="B4646" s="28" t="s">
        <v>3917</v>
      </c>
      <c r="C4646" s="5" t="s">
        <v>3892</v>
      </c>
      <c r="D4646" s="5">
        <v>100</v>
      </c>
      <c r="E4646" s="10">
        <v>1</v>
      </c>
      <c r="F4646" s="5">
        <f t="shared" si="792"/>
        <v>100</v>
      </c>
      <c r="G4646" s="11">
        <v>54</v>
      </c>
      <c r="H4646" s="22">
        <v>0.6</v>
      </c>
      <c r="I4646" s="22">
        <v>12</v>
      </c>
      <c r="J4646" s="22">
        <v>11.8</v>
      </c>
      <c r="K4646" s="22">
        <v>0.2</v>
      </c>
      <c r="L4646" s="22">
        <v>0</v>
      </c>
      <c r="M4646" s="22">
        <v>1.1000000000000001</v>
      </c>
      <c r="N4646" s="22">
        <v>0.01</v>
      </c>
      <c r="O4646" s="11"/>
      <c r="P4646" s="11"/>
      <c r="Q4646" s="7"/>
      <c r="R4646" s="6">
        <f t="shared" si="793"/>
        <v>54</v>
      </c>
      <c r="S4646" s="13">
        <f t="shared" si="794"/>
        <v>0.6</v>
      </c>
      <c r="T4646" s="13">
        <f t="shared" si="795"/>
        <v>12</v>
      </c>
      <c r="U4646" s="13">
        <f t="shared" si="796"/>
        <v>11.8</v>
      </c>
      <c r="V4646" s="13">
        <f t="shared" si="797"/>
        <v>0.2</v>
      </c>
      <c r="W4646" s="13" t="str">
        <f t="shared" si="798"/>
        <v/>
      </c>
      <c r="X4646" s="13">
        <f t="shared" si="799"/>
        <v>1.1000000000000001</v>
      </c>
      <c r="Y4646" s="13">
        <f t="shared" si="800"/>
        <v>0.01</v>
      </c>
      <c r="Z4646" s="13" t="str">
        <f t="shared" si="801"/>
        <v/>
      </c>
      <c r="AA4646" s="13" t="str">
        <f t="shared" si="802"/>
        <v/>
      </c>
      <c r="AC4646" s="23"/>
      <c r="AD4646" s="23"/>
      <c r="AE4646" s="23"/>
      <c r="AF4646" s="23"/>
      <c r="AG4646" s="23"/>
      <c r="AH4646" s="23"/>
      <c r="AI4646" s="23"/>
      <c r="AJ4646" s="23"/>
      <c r="AK4646" s="23"/>
      <c r="AL4646" s="23"/>
      <c r="AM4646" s="23"/>
      <c r="AN4646" s="23"/>
      <c r="AO4646" s="23"/>
      <c r="AP4646" s="23"/>
      <c r="AQ4646" s="23"/>
      <c r="AR4646" s="23"/>
      <c r="AT4646" s="24" t="s">
        <v>3088</v>
      </c>
      <c r="AU4646" s="24"/>
      <c r="AV4646" s="24"/>
      <c r="AW4646" s="24"/>
      <c r="AX4646" s="24"/>
      <c r="AY4646" s="24"/>
      <c r="BA4646" s="25" t="s">
        <v>2896</v>
      </c>
      <c r="BB4646" s="27" t="s">
        <v>2896</v>
      </c>
      <c r="BC4646" s="27"/>
      <c r="BD4646" s="24"/>
      <c r="BE4646" s="24"/>
      <c r="BF4646" s="24"/>
      <c r="BG4646" s="24"/>
      <c r="BH4646" s="24"/>
      <c r="BI4646" s="24"/>
      <c r="BK4646" s="26" t="s">
        <v>3615</v>
      </c>
    </row>
    <row r="4647" spans="1:63" ht="15.75" customHeight="1" x14ac:dyDescent="0.35">
      <c r="A4647" s="12" t="s">
        <v>15751</v>
      </c>
      <c r="B4647" s="28" t="s">
        <v>3945</v>
      </c>
      <c r="C4647" s="5" t="s">
        <v>3892</v>
      </c>
      <c r="D4647" s="5">
        <v>100</v>
      </c>
      <c r="E4647" s="10">
        <v>1</v>
      </c>
      <c r="F4647" s="5">
        <f t="shared" si="792"/>
        <v>100</v>
      </c>
      <c r="G4647" s="11">
        <v>57</v>
      </c>
      <c r="H4647" s="22">
        <v>0.5</v>
      </c>
      <c r="I4647" s="22">
        <v>12.5</v>
      </c>
      <c r="J4647" s="22">
        <v>11</v>
      </c>
      <c r="K4647" s="22">
        <v>0.2</v>
      </c>
      <c r="L4647" s="22">
        <v>0</v>
      </c>
      <c r="M4647" s="22"/>
      <c r="N4647" s="22">
        <v>0</v>
      </c>
      <c r="O4647" s="11"/>
      <c r="P4647" s="11"/>
      <c r="Q4647" s="7"/>
      <c r="R4647" s="6">
        <f t="shared" si="793"/>
        <v>57</v>
      </c>
      <c r="S4647" s="13">
        <f t="shared" si="794"/>
        <v>0.5</v>
      </c>
      <c r="T4647" s="13">
        <f t="shared" si="795"/>
        <v>12.5</v>
      </c>
      <c r="U4647" s="13">
        <f t="shared" si="796"/>
        <v>11</v>
      </c>
      <c r="V4647" s="13">
        <f t="shared" si="797"/>
        <v>0.2</v>
      </c>
      <c r="W4647" s="13" t="str">
        <f t="shared" si="798"/>
        <v/>
      </c>
      <c r="X4647" s="13" t="str">
        <f t="shared" si="799"/>
        <v/>
      </c>
      <c r="Y4647" s="13" t="str">
        <f t="shared" si="800"/>
        <v/>
      </c>
      <c r="Z4647" s="13" t="str">
        <f t="shared" si="801"/>
        <v/>
      </c>
      <c r="AA4647" s="13" t="str">
        <f t="shared" si="802"/>
        <v/>
      </c>
      <c r="AC4647" s="23"/>
      <c r="AD4647" s="23"/>
      <c r="AE4647" s="23"/>
      <c r="AF4647" s="23"/>
      <c r="AG4647" s="23"/>
      <c r="AH4647" s="23"/>
      <c r="AI4647" s="23"/>
      <c r="AJ4647" s="23"/>
      <c r="AK4647" s="23"/>
      <c r="AL4647" s="23"/>
      <c r="AM4647" s="23"/>
      <c r="AN4647" s="23"/>
      <c r="AO4647" s="23"/>
      <c r="AP4647" s="23"/>
      <c r="AQ4647" s="23"/>
      <c r="AR4647" s="23"/>
      <c r="AT4647" s="24" t="s">
        <v>15752</v>
      </c>
      <c r="AU4647" s="24"/>
      <c r="AV4647" s="24"/>
      <c r="AW4647" s="24"/>
      <c r="AX4647" s="24"/>
      <c r="AY4647" s="24"/>
      <c r="BA4647" s="25" t="s">
        <v>2896</v>
      </c>
      <c r="BB4647" s="27" t="s">
        <v>2896</v>
      </c>
      <c r="BC4647" s="27"/>
      <c r="BD4647" s="24"/>
      <c r="BE4647" s="24"/>
      <c r="BF4647" s="24"/>
      <c r="BG4647" s="24"/>
      <c r="BH4647" s="24"/>
      <c r="BI4647" s="24"/>
      <c r="BK4647" s="26" t="s">
        <v>3476</v>
      </c>
    </row>
    <row r="4648" spans="1:63" ht="15.75" customHeight="1" x14ac:dyDescent="0.35">
      <c r="A4648" s="12" t="s">
        <v>15753</v>
      </c>
      <c r="B4648" s="28" t="s">
        <v>3911</v>
      </c>
      <c r="C4648" s="5" t="s">
        <v>3895</v>
      </c>
      <c r="D4648" s="5">
        <v>120</v>
      </c>
      <c r="E4648" s="10">
        <v>1</v>
      </c>
      <c r="F4648" s="5">
        <f t="shared" si="792"/>
        <v>120</v>
      </c>
      <c r="G4648" s="11">
        <v>81</v>
      </c>
      <c r="H4648" s="22">
        <v>1.4</v>
      </c>
      <c r="I4648" s="22">
        <v>13.5</v>
      </c>
      <c r="J4648" s="22">
        <v>10</v>
      </c>
      <c r="K4648" s="22">
        <v>2.1</v>
      </c>
      <c r="L4648" s="22">
        <v>1.5</v>
      </c>
      <c r="M4648" s="22">
        <v>1.3</v>
      </c>
      <c r="N4648" s="22">
        <v>0.03</v>
      </c>
      <c r="O4648" s="11"/>
      <c r="P4648" s="11"/>
      <c r="Q4648" s="7"/>
      <c r="R4648" s="6">
        <f t="shared" si="793"/>
        <v>97.2</v>
      </c>
      <c r="S4648" s="13">
        <f t="shared" si="794"/>
        <v>1.68</v>
      </c>
      <c r="T4648" s="13">
        <f t="shared" si="795"/>
        <v>16.2</v>
      </c>
      <c r="U4648" s="13">
        <f t="shared" si="796"/>
        <v>12</v>
      </c>
      <c r="V4648" s="13">
        <f t="shared" si="797"/>
        <v>2.52</v>
      </c>
      <c r="W4648" s="13">
        <f t="shared" si="798"/>
        <v>1.8</v>
      </c>
      <c r="X4648" s="13">
        <f t="shared" si="799"/>
        <v>1.56</v>
      </c>
      <c r="Y4648" s="13">
        <f t="shared" si="800"/>
        <v>3.5999999999999997E-2</v>
      </c>
      <c r="Z4648" s="13" t="str">
        <f t="shared" si="801"/>
        <v/>
      </c>
      <c r="AA4648" s="13" t="str">
        <f t="shared" si="802"/>
        <v/>
      </c>
      <c r="AC4648" s="23"/>
      <c r="AD4648" s="23"/>
      <c r="AE4648" s="23"/>
      <c r="AF4648" s="23"/>
      <c r="AG4648" s="23"/>
      <c r="AH4648" s="23"/>
      <c r="AI4648" s="23"/>
      <c r="AJ4648" s="23"/>
      <c r="AK4648" s="23"/>
      <c r="AL4648" s="23"/>
      <c r="AM4648" s="23"/>
      <c r="AN4648" s="23"/>
      <c r="AO4648" s="23"/>
      <c r="AP4648" s="23"/>
      <c r="AQ4648" s="23"/>
      <c r="AR4648" s="23"/>
      <c r="AT4648" s="24" t="s">
        <v>3201</v>
      </c>
      <c r="AU4648" s="24"/>
      <c r="AV4648" s="24"/>
      <c r="AW4648" s="24" t="s">
        <v>3260</v>
      </c>
      <c r="AX4648" s="24"/>
      <c r="AY4648" s="24"/>
      <c r="BA4648" s="25" t="s">
        <v>2896</v>
      </c>
      <c r="BB4648" s="27" t="s">
        <v>2897</v>
      </c>
      <c r="BC4648" s="27"/>
      <c r="BD4648" s="24"/>
      <c r="BE4648" s="24"/>
      <c r="BF4648" s="24"/>
      <c r="BG4648" s="24"/>
      <c r="BH4648" s="24"/>
      <c r="BI4648" s="24"/>
      <c r="BK4648" s="26" t="s">
        <v>3761</v>
      </c>
    </row>
    <row r="4649" spans="1:63" ht="15.75" customHeight="1" x14ac:dyDescent="0.35">
      <c r="A4649" s="12" t="s">
        <v>15754</v>
      </c>
      <c r="B4649" s="28" t="s">
        <v>3917</v>
      </c>
      <c r="C4649" s="5" t="s">
        <v>4632</v>
      </c>
      <c r="D4649" s="5">
        <v>90</v>
      </c>
      <c r="E4649" s="10">
        <v>1</v>
      </c>
      <c r="F4649" s="5">
        <f t="shared" si="792"/>
        <v>90</v>
      </c>
      <c r="G4649" s="11">
        <v>52</v>
      </c>
      <c r="H4649" s="22">
        <v>0.5</v>
      </c>
      <c r="I4649" s="22">
        <v>11</v>
      </c>
      <c r="J4649" s="22">
        <v>9.6999999999999993</v>
      </c>
      <c r="K4649" s="22">
        <v>0.5</v>
      </c>
      <c r="L4649" s="22">
        <v>0.1</v>
      </c>
      <c r="M4649" s="22"/>
      <c r="N4649" s="22">
        <v>0.01</v>
      </c>
      <c r="O4649" s="11"/>
      <c r="P4649" s="11"/>
      <c r="Q4649" s="7"/>
      <c r="R4649" s="6">
        <f t="shared" si="793"/>
        <v>46.8</v>
      </c>
      <c r="S4649" s="13">
        <f t="shared" si="794"/>
        <v>0.45</v>
      </c>
      <c r="T4649" s="13">
        <f t="shared" si="795"/>
        <v>9.9</v>
      </c>
      <c r="U4649" s="13">
        <f t="shared" si="796"/>
        <v>8.7299999999999986</v>
      </c>
      <c r="V4649" s="13">
        <f t="shared" si="797"/>
        <v>0.45</v>
      </c>
      <c r="W4649" s="13">
        <f t="shared" si="798"/>
        <v>0.09</v>
      </c>
      <c r="X4649" s="13" t="str">
        <f t="shared" si="799"/>
        <v/>
      </c>
      <c r="Y4649" s="13">
        <f t="shared" si="800"/>
        <v>9.0000000000000011E-3</v>
      </c>
      <c r="Z4649" s="13" t="str">
        <f t="shared" si="801"/>
        <v/>
      </c>
      <c r="AA4649" s="13" t="str">
        <f t="shared" si="802"/>
        <v/>
      </c>
      <c r="AC4649" s="23"/>
      <c r="AD4649" s="23"/>
      <c r="AE4649" s="23"/>
      <c r="AF4649" s="23"/>
      <c r="AG4649" s="23"/>
      <c r="AH4649" s="23"/>
      <c r="AI4649" s="23"/>
      <c r="AJ4649" s="23"/>
      <c r="AK4649" s="23"/>
      <c r="AL4649" s="23"/>
      <c r="AM4649" s="23"/>
      <c r="AN4649" s="23"/>
      <c r="AO4649" s="23"/>
      <c r="AP4649" s="23"/>
      <c r="AQ4649" s="23"/>
      <c r="AR4649" s="23"/>
      <c r="AT4649" s="24" t="s">
        <v>2944</v>
      </c>
      <c r="AU4649" s="24"/>
      <c r="AV4649" s="24"/>
      <c r="AW4649" s="24"/>
      <c r="AX4649" s="24"/>
      <c r="AY4649" s="24"/>
      <c r="BA4649" s="25" t="s">
        <v>2896</v>
      </c>
      <c r="BB4649" s="27" t="s">
        <v>2896</v>
      </c>
      <c r="BC4649" s="27"/>
      <c r="BD4649" s="24"/>
      <c r="BE4649" s="24"/>
      <c r="BF4649" s="24"/>
      <c r="BG4649" s="24"/>
      <c r="BH4649" s="24"/>
      <c r="BI4649" s="24"/>
      <c r="BK4649" s="26" t="s">
        <v>3451</v>
      </c>
    </row>
    <row r="4650" spans="1:63" ht="15.75" customHeight="1" x14ac:dyDescent="0.35">
      <c r="A4650" s="12" t="s">
        <v>15755</v>
      </c>
      <c r="B4650" s="28" t="s">
        <v>3917</v>
      </c>
      <c r="C4650" s="5" t="s">
        <v>4632</v>
      </c>
      <c r="D4650" s="5">
        <v>90</v>
      </c>
      <c r="E4650" s="10">
        <v>1</v>
      </c>
      <c r="F4650" s="5">
        <f t="shared" si="792"/>
        <v>90</v>
      </c>
      <c r="G4650" s="11">
        <v>69</v>
      </c>
      <c r="H4650" s="22">
        <v>0.5</v>
      </c>
      <c r="I4650" s="22">
        <v>14</v>
      </c>
      <c r="J4650" s="22">
        <v>13</v>
      </c>
      <c r="K4650" s="22">
        <v>0.5</v>
      </c>
      <c r="L4650" s="22">
        <v>0.2</v>
      </c>
      <c r="M4650" s="22">
        <v>1.3</v>
      </c>
      <c r="N4650" s="22">
        <v>0</v>
      </c>
      <c r="O4650" s="11"/>
      <c r="P4650" s="11"/>
      <c r="Q4650" s="7"/>
      <c r="R4650" s="6">
        <f t="shared" si="793"/>
        <v>62.1</v>
      </c>
      <c r="S4650" s="13">
        <f t="shared" si="794"/>
        <v>0.45</v>
      </c>
      <c r="T4650" s="13">
        <f t="shared" si="795"/>
        <v>12.6</v>
      </c>
      <c r="U4650" s="13">
        <f t="shared" si="796"/>
        <v>11.7</v>
      </c>
      <c r="V4650" s="13">
        <f t="shared" si="797"/>
        <v>0.45</v>
      </c>
      <c r="W4650" s="13">
        <f t="shared" si="798"/>
        <v>0.18</v>
      </c>
      <c r="X4650" s="13">
        <f t="shared" si="799"/>
        <v>1.17</v>
      </c>
      <c r="Y4650" s="13" t="str">
        <f t="shared" si="800"/>
        <v/>
      </c>
      <c r="Z4650" s="13" t="str">
        <f t="shared" si="801"/>
        <v/>
      </c>
      <c r="AA4650" s="13" t="str">
        <f t="shared" si="802"/>
        <v/>
      </c>
      <c r="AC4650" s="23"/>
      <c r="AD4650" s="23"/>
      <c r="AE4650" s="23"/>
      <c r="AF4650" s="23"/>
      <c r="AG4650" s="23"/>
      <c r="AH4650" s="23"/>
      <c r="AI4650" s="23"/>
      <c r="AJ4650" s="23"/>
      <c r="AK4650" s="23"/>
      <c r="AL4650" s="23"/>
      <c r="AM4650" s="23"/>
      <c r="AN4650" s="23"/>
      <c r="AO4650" s="23"/>
      <c r="AP4650" s="23"/>
      <c r="AQ4650" s="23"/>
      <c r="AR4650" s="23"/>
      <c r="AT4650" s="24" t="s">
        <v>3116</v>
      </c>
      <c r="AU4650" s="24"/>
      <c r="AV4650" s="24"/>
      <c r="AW4650" s="24"/>
      <c r="AX4650" s="24"/>
      <c r="AY4650" s="24"/>
      <c r="BA4650" s="25" t="s">
        <v>2896</v>
      </c>
      <c r="BB4650" s="27" t="s">
        <v>2896</v>
      </c>
      <c r="BC4650" s="27"/>
      <c r="BD4650" s="24"/>
      <c r="BE4650" s="24"/>
      <c r="BF4650" s="24"/>
      <c r="BG4650" s="24"/>
      <c r="BH4650" s="24"/>
      <c r="BI4650" s="24"/>
      <c r="BK4650" s="26" t="s">
        <v>3653</v>
      </c>
    </row>
    <row r="4651" spans="1:63" ht="15.75" customHeight="1" x14ac:dyDescent="0.35">
      <c r="A4651" s="12" t="s">
        <v>15756</v>
      </c>
      <c r="B4651" s="28" t="s">
        <v>3917</v>
      </c>
      <c r="C4651" s="5" t="s">
        <v>4632</v>
      </c>
      <c r="D4651" s="5">
        <v>90</v>
      </c>
      <c r="E4651" s="10">
        <v>1</v>
      </c>
      <c r="F4651" s="5">
        <f t="shared" si="792"/>
        <v>90</v>
      </c>
      <c r="G4651" s="11">
        <v>59</v>
      </c>
      <c r="H4651" s="22">
        <v>0.5</v>
      </c>
      <c r="I4651" s="22">
        <v>12</v>
      </c>
      <c r="J4651" s="22">
        <v>11</v>
      </c>
      <c r="K4651" s="22">
        <v>0.5</v>
      </c>
      <c r="L4651" s="22">
        <v>0.2</v>
      </c>
      <c r="M4651" s="22"/>
      <c r="N4651" s="22">
        <v>0.01</v>
      </c>
      <c r="O4651" s="11"/>
      <c r="P4651" s="11"/>
      <c r="Q4651" s="7"/>
      <c r="R4651" s="6">
        <f t="shared" si="793"/>
        <v>53.1</v>
      </c>
      <c r="S4651" s="13">
        <f t="shared" si="794"/>
        <v>0.45</v>
      </c>
      <c r="T4651" s="13">
        <f t="shared" si="795"/>
        <v>10.8</v>
      </c>
      <c r="U4651" s="13">
        <f t="shared" si="796"/>
        <v>9.9</v>
      </c>
      <c r="V4651" s="13">
        <f t="shared" si="797"/>
        <v>0.45</v>
      </c>
      <c r="W4651" s="13">
        <f t="shared" si="798"/>
        <v>0.18</v>
      </c>
      <c r="X4651" s="13" t="str">
        <f t="shared" si="799"/>
        <v/>
      </c>
      <c r="Y4651" s="13">
        <f t="shared" si="800"/>
        <v>9.0000000000000011E-3</v>
      </c>
      <c r="Z4651" s="13" t="str">
        <f t="shared" si="801"/>
        <v/>
      </c>
      <c r="AA4651" s="13" t="str">
        <f t="shared" si="802"/>
        <v/>
      </c>
      <c r="AC4651" s="23"/>
      <c r="AD4651" s="23"/>
      <c r="AE4651" s="23"/>
      <c r="AF4651" s="23"/>
      <c r="AG4651" s="23"/>
      <c r="AH4651" s="23"/>
      <c r="AI4651" s="23"/>
      <c r="AJ4651" s="23"/>
      <c r="AK4651" s="23"/>
      <c r="AL4651" s="23"/>
      <c r="AM4651" s="23"/>
      <c r="AN4651" s="23"/>
      <c r="AO4651" s="23"/>
      <c r="AP4651" s="23"/>
      <c r="AQ4651" s="23"/>
      <c r="AR4651" s="23"/>
      <c r="AT4651" s="24" t="s">
        <v>2965</v>
      </c>
      <c r="AU4651" s="24"/>
      <c r="AV4651" s="24"/>
      <c r="AW4651" s="24" t="s">
        <v>3277</v>
      </c>
      <c r="AX4651" s="24"/>
      <c r="AY4651" s="24"/>
      <c r="BA4651" s="25" t="s">
        <v>2896</v>
      </c>
      <c r="BB4651" s="27" t="s">
        <v>2896</v>
      </c>
      <c r="BC4651" s="27"/>
      <c r="BD4651" s="24"/>
      <c r="BE4651" s="24"/>
      <c r="BF4651" s="24"/>
      <c r="BG4651" s="24"/>
      <c r="BH4651" s="24"/>
      <c r="BI4651" s="24"/>
      <c r="BK4651" s="26" t="s">
        <v>3479</v>
      </c>
    </row>
    <row r="4652" spans="1:63" ht="15.75" customHeight="1" x14ac:dyDescent="0.35">
      <c r="A4652" s="12" t="s">
        <v>15757</v>
      </c>
      <c r="B4652" s="28" t="s">
        <v>3917</v>
      </c>
      <c r="C4652" s="5" t="s">
        <v>6684</v>
      </c>
      <c r="D4652" s="5">
        <v>236</v>
      </c>
      <c r="E4652" s="10">
        <v>0.53</v>
      </c>
      <c r="F4652" s="5">
        <f t="shared" si="792"/>
        <v>125.08000000000001</v>
      </c>
      <c r="G4652" s="11">
        <v>202</v>
      </c>
      <c r="H4652" s="22">
        <v>20.3</v>
      </c>
      <c r="I4652" s="22">
        <v>0</v>
      </c>
      <c r="J4652" s="22">
        <v>0</v>
      </c>
      <c r="K4652" s="22">
        <v>13.4</v>
      </c>
      <c r="L4652" s="22">
        <v>3.6</v>
      </c>
      <c r="M4652" s="22">
        <v>0</v>
      </c>
      <c r="N4652" s="22">
        <v>0.2</v>
      </c>
      <c r="O4652" s="11">
        <v>39</v>
      </c>
      <c r="P4652" s="11">
        <v>1.1000000000000001</v>
      </c>
      <c r="Q4652" s="7"/>
      <c r="R4652" s="6">
        <f t="shared" si="793"/>
        <v>252.66160000000002</v>
      </c>
      <c r="S4652" s="13">
        <f t="shared" si="794"/>
        <v>25.391240000000003</v>
      </c>
      <c r="T4652" s="13" t="str">
        <f t="shared" si="795"/>
        <v/>
      </c>
      <c r="U4652" s="13" t="str">
        <f t="shared" si="796"/>
        <v/>
      </c>
      <c r="V4652" s="13">
        <f t="shared" si="797"/>
        <v>16.760720000000003</v>
      </c>
      <c r="W4652" s="13">
        <f t="shared" si="798"/>
        <v>4.5028800000000011</v>
      </c>
      <c r="X4652" s="13" t="str">
        <f t="shared" si="799"/>
        <v/>
      </c>
      <c r="Y4652" s="13">
        <f t="shared" si="800"/>
        <v>0.25016000000000005</v>
      </c>
      <c r="Z4652" s="13">
        <f t="shared" si="801"/>
        <v>48.781200000000005</v>
      </c>
      <c r="AA4652" s="13">
        <f t="shared" si="802"/>
        <v>1.3758800000000002</v>
      </c>
      <c r="AC4652" s="23">
        <v>28</v>
      </c>
      <c r="AD4652" s="23">
        <v>2.4</v>
      </c>
      <c r="AE4652" s="23">
        <v>1.3</v>
      </c>
      <c r="AF4652" s="23"/>
      <c r="AG4652" s="23">
        <v>0.13</v>
      </c>
      <c r="AH4652" s="23">
        <v>0.23</v>
      </c>
      <c r="AI4652" s="23">
        <v>9</v>
      </c>
      <c r="AJ4652" s="23">
        <v>1</v>
      </c>
      <c r="AK4652" s="23">
        <v>14</v>
      </c>
      <c r="AL4652" s="23">
        <v>14</v>
      </c>
      <c r="AM4652" s="23">
        <v>360</v>
      </c>
      <c r="AN4652" s="23">
        <v>37</v>
      </c>
      <c r="AO4652" s="23">
        <v>2.2000000000000002</v>
      </c>
      <c r="AP4652" s="23">
        <v>280</v>
      </c>
      <c r="AQ4652" s="23"/>
      <c r="AR4652" s="23"/>
      <c r="AT4652" s="24" t="s">
        <v>15757</v>
      </c>
      <c r="AU4652" s="24"/>
      <c r="AV4652" s="24"/>
      <c r="AW4652" s="24" t="s">
        <v>15758</v>
      </c>
      <c r="AX4652" s="24"/>
      <c r="AY4652" s="24"/>
      <c r="BA4652" s="25" t="s">
        <v>2896</v>
      </c>
      <c r="BB4652" s="27" t="s">
        <v>2896</v>
      </c>
      <c r="BC4652" s="27"/>
      <c r="BD4652" s="24" t="s">
        <v>3927</v>
      </c>
      <c r="BE4652" s="24"/>
      <c r="BF4652" s="24"/>
      <c r="BG4652" s="24"/>
      <c r="BH4652" s="24"/>
      <c r="BI4652" s="24"/>
      <c r="BK4652" s="26" t="s">
        <v>15759</v>
      </c>
    </row>
    <row r="4653" spans="1:63" ht="15.75" customHeight="1" x14ac:dyDescent="0.35">
      <c r="A4653" s="12" t="s">
        <v>15760</v>
      </c>
      <c r="B4653" s="28" t="s">
        <v>3878</v>
      </c>
      <c r="C4653" s="5" t="s">
        <v>4632</v>
      </c>
      <c r="D4653" s="5">
        <v>90</v>
      </c>
      <c r="E4653" s="10">
        <v>1</v>
      </c>
      <c r="F4653" s="5">
        <f t="shared" si="792"/>
        <v>90</v>
      </c>
      <c r="G4653" s="11">
        <v>178</v>
      </c>
      <c r="H4653" s="22">
        <v>22</v>
      </c>
      <c r="I4653" s="22">
        <v>0</v>
      </c>
      <c r="J4653" s="22">
        <v>0</v>
      </c>
      <c r="K4653" s="22">
        <v>10</v>
      </c>
      <c r="L4653" s="22">
        <v>3.4</v>
      </c>
      <c r="M4653" s="22"/>
      <c r="N4653" s="22">
        <v>0.5</v>
      </c>
      <c r="O4653" s="11"/>
      <c r="P4653" s="11"/>
      <c r="Q4653" s="7"/>
      <c r="R4653" s="6">
        <f t="shared" si="793"/>
        <v>160.19999999999999</v>
      </c>
      <c r="S4653" s="13">
        <f t="shared" si="794"/>
        <v>19.8</v>
      </c>
      <c r="T4653" s="13" t="str">
        <f t="shared" si="795"/>
        <v/>
      </c>
      <c r="U4653" s="13" t="str">
        <f t="shared" si="796"/>
        <v/>
      </c>
      <c r="V4653" s="13">
        <f t="shared" si="797"/>
        <v>9</v>
      </c>
      <c r="W4653" s="13">
        <f t="shared" si="798"/>
        <v>3.06</v>
      </c>
      <c r="X4653" s="13" t="str">
        <f t="shared" si="799"/>
        <v/>
      </c>
      <c r="Y4653" s="13">
        <f t="shared" si="800"/>
        <v>0.45</v>
      </c>
      <c r="Z4653" s="13" t="str">
        <f t="shared" si="801"/>
        <v/>
      </c>
      <c r="AA4653" s="13" t="str">
        <f t="shared" si="802"/>
        <v/>
      </c>
      <c r="AC4653" s="23"/>
      <c r="AD4653" s="23"/>
      <c r="AE4653" s="23"/>
      <c r="AF4653" s="23"/>
      <c r="AG4653" s="23"/>
      <c r="AH4653" s="23"/>
      <c r="AI4653" s="23"/>
      <c r="AJ4653" s="23"/>
      <c r="AK4653" s="23"/>
      <c r="AL4653" s="23"/>
      <c r="AM4653" s="23"/>
      <c r="AN4653" s="23"/>
      <c r="AO4653" s="23"/>
      <c r="AP4653" s="23"/>
      <c r="AQ4653" s="23"/>
      <c r="AR4653" s="23"/>
      <c r="AT4653" s="24"/>
      <c r="AU4653" s="24"/>
      <c r="AV4653" s="24"/>
      <c r="AW4653" s="24" t="s">
        <v>15761</v>
      </c>
      <c r="AX4653" s="24"/>
      <c r="AY4653" s="24"/>
      <c r="BA4653" s="25" t="s">
        <v>2896</v>
      </c>
      <c r="BB4653" s="27" t="s">
        <v>2896</v>
      </c>
      <c r="BC4653" s="27"/>
      <c r="BD4653" s="24" t="s">
        <v>3927</v>
      </c>
      <c r="BE4653" s="24"/>
      <c r="BF4653" s="24"/>
      <c r="BG4653" s="24"/>
      <c r="BH4653" s="24"/>
      <c r="BI4653" s="24"/>
      <c r="BK4653" s="26" t="s">
        <v>15762</v>
      </c>
    </row>
    <row r="4654" spans="1:63" ht="15.75" customHeight="1" x14ac:dyDescent="0.35">
      <c r="A4654" s="12" t="s">
        <v>15763</v>
      </c>
      <c r="B4654" s="28" t="s">
        <v>3878</v>
      </c>
      <c r="C4654" s="5" t="s">
        <v>4632</v>
      </c>
      <c r="D4654" s="5">
        <v>90</v>
      </c>
      <c r="E4654" s="10">
        <v>1</v>
      </c>
      <c r="F4654" s="5">
        <f t="shared" si="792"/>
        <v>90</v>
      </c>
      <c r="G4654" s="11">
        <v>319</v>
      </c>
      <c r="H4654" s="22">
        <v>19</v>
      </c>
      <c r="I4654" s="22">
        <v>0</v>
      </c>
      <c r="J4654" s="22">
        <v>0</v>
      </c>
      <c r="K4654" s="22">
        <v>27</v>
      </c>
      <c r="L4654" s="22">
        <v>4.7</v>
      </c>
      <c r="M4654" s="22"/>
      <c r="N4654" s="22">
        <v>0.9</v>
      </c>
      <c r="O4654" s="11"/>
      <c r="P4654" s="11"/>
      <c r="Q4654" s="7"/>
      <c r="R4654" s="6">
        <f t="shared" si="793"/>
        <v>287.10000000000002</v>
      </c>
      <c r="S4654" s="13">
        <f t="shared" si="794"/>
        <v>17.100000000000001</v>
      </c>
      <c r="T4654" s="13" t="str">
        <f t="shared" si="795"/>
        <v/>
      </c>
      <c r="U4654" s="13" t="str">
        <f t="shared" si="796"/>
        <v/>
      </c>
      <c r="V4654" s="13">
        <f t="shared" si="797"/>
        <v>24.3</v>
      </c>
      <c r="W4654" s="13">
        <f t="shared" si="798"/>
        <v>4.2300000000000004</v>
      </c>
      <c r="X4654" s="13" t="str">
        <f t="shared" si="799"/>
        <v/>
      </c>
      <c r="Y4654" s="13">
        <f t="shared" si="800"/>
        <v>0.81</v>
      </c>
      <c r="Z4654" s="13" t="str">
        <f t="shared" si="801"/>
        <v/>
      </c>
      <c r="AA4654" s="13" t="str">
        <f t="shared" si="802"/>
        <v/>
      </c>
      <c r="AC4654" s="23"/>
      <c r="AD4654" s="23"/>
      <c r="AE4654" s="23"/>
      <c r="AF4654" s="23"/>
      <c r="AG4654" s="23"/>
      <c r="AH4654" s="23"/>
      <c r="AI4654" s="23"/>
      <c r="AJ4654" s="23"/>
      <c r="AK4654" s="23"/>
      <c r="AL4654" s="23"/>
      <c r="AM4654" s="23"/>
      <c r="AN4654" s="23"/>
      <c r="AO4654" s="23"/>
      <c r="AP4654" s="23"/>
      <c r="AQ4654" s="23"/>
      <c r="AR4654" s="23"/>
      <c r="AT4654" s="24"/>
      <c r="AU4654" s="24"/>
      <c r="AV4654" s="24"/>
      <c r="AW4654" s="24" t="s">
        <v>15761</v>
      </c>
      <c r="AX4654" s="24"/>
      <c r="AY4654" s="24"/>
      <c r="BA4654" s="25" t="s">
        <v>2898</v>
      </c>
      <c r="BB4654" s="27" t="s">
        <v>2898</v>
      </c>
      <c r="BC4654" s="27"/>
      <c r="BD4654" s="24" t="s">
        <v>3927</v>
      </c>
      <c r="BE4654" s="24"/>
      <c r="BF4654" s="24"/>
      <c r="BG4654" s="24"/>
      <c r="BH4654" s="24"/>
      <c r="BI4654" s="24"/>
      <c r="BK4654" s="26" t="s">
        <v>15764</v>
      </c>
    </row>
    <row r="4655" spans="1:63" ht="15.75" customHeight="1" x14ac:dyDescent="0.35">
      <c r="A4655" s="12" t="s">
        <v>15765</v>
      </c>
      <c r="B4655" s="28" t="s">
        <v>3878</v>
      </c>
      <c r="C4655" s="5" t="s">
        <v>3889</v>
      </c>
      <c r="D4655" s="5">
        <v>60</v>
      </c>
      <c r="E4655" s="10">
        <v>1</v>
      </c>
      <c r="F4655" s="5">
        <f t="shared" si="792"/>
        <v>60</v>
      </c>
      <c r="G4655" s="11">
        <v>134</v>
      </c>
      <c r="H4655" s="22">
        <v>18</v>
      </c>
      <c r="I4655" s="22">
        <v>1.2</v>
      </c>
      <c r="J4655" s="22">
        <v>1.2</v>
      </c>
      <c r="K4655" s="22">
        <v>6.3</v>
      </c>
      <c r="L4655" s="22">
        <v>1.6</v>
      </c>
      <c r="M4655" s="22"/>
      <c r="N4655" s="22">
        <v>1</v>
      </c>
      <c r="O4655" s="11"/>
      <c r="P4655" s="11"/>
      <c r="Q4655" s="7"/>
      <c r="R4655" s="6">
        <f t="shared" si="793"/>
        <v>80.400000000000006</v>
      </c>
      <c r="S4655" s="13">
        <f t="shared" si="794"/>
        <v>10.8</v>
      </c>
      <c r="T4655" s="13">
        <f t="shared" si="795"/>
        <v>0.72</v>
      </c>
      <c r="U4655" s="13">
        <f t="shared" si="796"/>
        <v>0.72</v>
      </c>
      <c r="V4655" s="13">
        <f t="shared" si="797"/>
        <v>3.78</v>
      </c>
      <c r="W4655" s="13">
        <f t="shared" si="798"/>
        <v>0.96</v>
      </c>
      <c r="X4655" s="13" t="str">
        <f t="shared" si="799"/>
        <v/>
      </c>
      <c r="Y4655" s="13">
        <f t="shared" si="800"/>
        <v>0.6</v>
      </c>
      <c r="Z4655" s="13" t="str">
        <f t="shared" si="801"/>
        <v/>
      </c>
      <c r="AA4655" s="13" t="str">
        <f t="shared" si="802"/>
        <v/>
      </c>
      <c r="AC4655" s="23"/>
      <c r="AD4655" s="23"/>
      <c r="AE4655" s="23"/>
      <c r="AF4655" s="23"/>
      <c r="AG4655" s="23"/>
      <c r="AH4655" s="23"/>
      <c r="AI4655" s="23"/>
      <c r="AJ4655" s="23"/>
      <c r="AK4655" s="23"/>
      <c r="AL4655" s="23"/>
      <c r="AM4655" s="23"/>
      <c r="AN4655" s="23"/>
      <c r="AO4655" s="23"/>
      <c r="AP4655" s="23"/>
      <c r="AQ4655" s="23"/>
      <c r="AR4655" s="23"/>
      <c r="AT4655" s="24"/>
      <c r="AU4655" s="24"/>
      <c r="AV4655" s="24"/>
      <c r="AW4655" s="24"/>
      <c r="AX4655" s="24"/>
      <c r="AY4655" s="24"/>
      <c r="BA4655" s="25" t="s">
        <v>2898</v>
      </c>
      <c r="BB4655" s="27" t="s">
        <v>2898</v>
      </c>
      <c r="BC4655" s="27"/>
      <c r="BD4655" s="24" t="s">
        <v>3927</v>
      </c>
      <c r="BE4655" s="24"/>
      <c r="BF4655" s="24"/>
      <c r="BG4655" s="24"/>
      <c r="BH4655" s="24"/>
      <c r="BI4655" s="24"/>
      <c r="BK4655" s="26" t="s">
        <v>15766</v>
      </c>
    </row>
    <row r="4656" spans="1:63" ht="15.75" customHeight="1" x14ac:dyDescent="0.35">
      <c r="A4656" s="12" t="s">
        <v>15767</v>
      </c>
      <c r="B4656" s="28" t="s">
        <v>3917</v>
      </c>
      <c r="C4656" s="5" t="s">
        <v>4739</v>
      </c>
      <c r="D4656" s="5">
        <v>64</v>
      </c>
      <c r="E4656" s="10">
        <v>1</v>
      </c>
      <c r="F4656" s="5">
        <f t="shared" si="792"/>
        <v>64</v>
      </c>
      <c r="G4656" s="11">
        <v>220</v>
      </c>
      <c r="H4656" s="22">
        <v>24.6</v>
      </c>
      <c r="I4656" s="22"/>
      <c r="J4656" s="22"/>
      <c r="K4656" s="22">
        <v>13.2</v>
      </c>
      <c r="L4656" s="22">
        <v>3</v>
      </c>
      <c r="M4656" s="22"/>
      <c r="N4656" s="22">
        <v>0.5</v>
      </c>
      <c r="O4656" s="11"/>
      <c r="P4656" s="11"/>
      <c r="Q4656" s="7"/>
      <c r="R4656" s="6">
        <f t="shared" si="793"/>
        <v>140.80000000000001</v>
      </c>
      <c r="S4656" s="13">
        <f t="shared" si="794"/>
        <v>15.744000000000002</v>
      </c>
      <c r="T4656" s="13" t="str">
        <f t="shared" si="795"/>
        <v/>
      </c>
      <c r="U4656" s="13" t="str">
        <f t="shared" si="796"/>
        <v/>
      </c>
      <c r="V4656" s="13">
        <f t="shared" si="797"/>
        <v>8.4480000000000004</v>
      </c>
      <c r="W4656" s="13">
        <f t="shared" si="798"/>
        <v>1.92</v>
      </c>
      <c r="X4656" s="13" t="str">
        <f t="shared" si="799"/>
        <v/>
      </c>
      <c r="Y4656" s="13">
        <f t="shared" si="800"/>
        <v>0.32</v>
      </c>
      <c r="Z4656" s="13" t="str">
        <f t="shared" si="801"/>
        <v/>
      </c>
      <c r="AA4656" s="13" t="str">
        <f t="shared" si="802"/>
        <v/>
      </c>
      <c r="AC4656" s="23"/>
      <c r="AD4656" s="23"/>
      <c r="AE4656" s="23"/>
      <c r="AF4656" s="23"/>
      <c r="AG4656" s="23"/>
      <c r="AH4656" s="23"/>
      <c r="AI4656" s="23"/>
      <c r="AJ4656" s="23"/>
      <c r="AK4656" s="23"/>
      <c r="AL4656" s="23"/>
      <c r="AM4656" s="23"/>
      <c r="AN4656" s="23"/>
      <c r="AO4656" s="23"/>
      <c r="AP4656" s="23"/>
      <c r="AQ4656" s="23"/>
      <c r="AR4656" s="23"/>
      <c r="AT4656" s="24" t="s">
        <v>15768</v>
      </c>
      <c r="AU4656" s="24"/>
      <c r="AV4656" s="24"/>
      <c r="AW4656" s="24"/>
      <c r="AX4656" s="24"/>
      <c r="AY4656" s="24"/>
      <c r="BA4656" s="25" t="s">
        <v>2896</v>
      </c>
      <c r="BB4656" s="27" t="s">
        <v>2896</v>
      </c>
      <c r="BC4656" s="27"/>
      <c r="BD4656" s="24" t="s">
        <v>3927</v>
      </c>
      <c r="BE4656" s="24"/>
      <c r="BF4656" s="24"/>
      <c r="BG4656" s="24"/>
      <c r="BH4656" s="24"/>
      <c r="BI4656" s="24"/>
      <c r="BK4656" s="26" t="s">
        <v>15769</v>
      </c>
    </row>
    <row r="4657" spans="1:63" ht="15.75" customHeight="1" x14ac:dyDescent="0.35">
      <c r="A4657" s="12" t="s">
        <v>15770</v>
      </c>
      <c r="B4657" s="28" t="s">
        <v>3917</v>
      </c>
      <c r="C4657" s="5" t="s">
        <v>4739</v>
      </c>
      <c r="D4657" s="5">
        <v>64</v>
      </c>
      <c r="E4657" s="10">
        <v>1</v>
      </c>
      <c r="F4657" s="5">
        <f t="shared" si="792"/>
        <v>64</v>
      </c>
      <c r="G4657" s="11">
        <v>218</v>
      </c>
      <c r="H4657" s="22">
        <v>24</v>
      </c>
      <c r="I4657" s="22">
        <v>1</v>
      </c>
      <c r="J4657" s="22">
        <v>1</v>
      </c>
      <c r="K4657" s="22">
        <v>14</v>
      </c>
      <c r="L4657" s="22">
        <v>4</v>
      </c>
      <c r="M4657" s="22"/>
      <c r="N4657" s="22">
        <v>1</v>
      </c>
      <c r="O4657" s="11">
        <v>35</v>
      </c>
      <c r="P4657" s="11"/>
      <c r="Q4657" s="7"/>
      <c r="R4657" s="6">
        <f t="shared" si="793"/>
        <v>139.52000000000001</v>
      </c>
      <c r="S4657" s="13">
        <f t="shared" si="794"/>
        <v>15.36</v>
      </c>
      <c r="T4657" s="13">
        <f t="shared" si="795"/>
        <v>0.64</v>
      </c>
      <c r="U4657" s="13">
        <f t="shared" si="796"/>
        <v>0.64</v>
      </c>
      <c r="V4657" s="13">
        <f t="shared" si="797"/>
        <v>8.9600000000000009</v>
      </c>
      <c r="W4657" s="13">
        <f t="shared" si="798"/>
        <v>2.56</v>
      </c>
      <c r="X4657" s="13" t="str">
        <f t="shared" si="799"/>
        <v/>
      </c>
      <c r="Y4657" s="13">
        <f t="shared" si="800"/>
        <v>0.64</v>
      </c>
      <c r="Z4657" s="13">
        <f t="shared" si="801"/>
        <v>22.4</v>
      </c>
      <c r="AA4657" s="13" t="str">
        <f t="shared" si="802"/>
        <v/>
      </c>
      <c r="AC4657" s="23"/>
      <c r="AD4657" s="23">
        <v>5</v>
      </c>
      <c r="AE4657" s="23"/>
      <c r="AF4657" s="23"/>
      <c r="AG4657" s="23"/>
      <c r="AH4657" s="23"/>
      <c r="AI4657" s="23"/>
      <c r="AJ4657" s="23"/>
      <c r="AK4657" s="23"/>
      <c r="AL4657" s="23"/>
      <c r="AM4657" s="23">
        <v>1</v>
      </c>
      <c r="AN4657" s="23"/>
      <c r="AO4657" s="23"/>
      <c r="AP4657" s="23"/>
      <c r="AQ4657" s="23"/>
      <c r="AR4657" s="23"/>
      <c r="AT4657" s="24" t="s">
        <v>15771</v>
      </c>
      <c r="AU4657" s="24"/>
      <c r="AV4657" s="24"/>
      <c r="AW4657" s="24"/>
      <c r="AX4657" s="24"/>
      <c r="AY4657" s="24"/>
      <c r="BA4657" s="25" t="s">
        <v>2896</v>
      </c>
      <c r="BB4657" s="27" t="s">
        <v>2896</v>
      </c>
      <c r="BC4657" s="27"/>
      <c r="BD4657" s="24" t="s">
        <v>3927</v>
      </c>
      <c r="BE4657" s="24"/>
      <c r="BF4657" s="24"/>
      <c r="BG4657" s="24"/>
      <c r="BH4657" s="24"/>
      <c r="BI4657" s="24"/>
      <c r="BK4657" s="26" t="s">
        <v>15772</v>
      </c>
    </row>
    <row r="4658" spans="1:63" ht="15.75" customHeight="1" x14ac:dyDescent="0.35">
      <c r="A4658" s="12" t="s">
        <v>15773</v>
      </c>
      <c r="B4658" s="28" t="s">
        <v>3911</v>
      </c>
      <c r="C4658" s="5" t="s">
        <v>4688</v>
      </c>
      <c r="D4658" s="5">
        <v>85</v>
      </c>
      <c r="E4658" s="10">
        <v>1</v>
      </c>
      <c r="F4658" s="5">
        <f t="shared" si="792"/>
        <v>85</v>
      </c>
      <c r="G4658" s="11">
        <v>217</v>
      </c>
      <c r="H4658" s="22">
        <v>22.6</v>
      </c>
      <c r="I4658" s="22">
        <v>0.5</v>
      </c>
      <c r="J4658" s="22">
        <v>0.5</v>
      </c>
      <c r="K4658" s="22">
        <v>13.8</v>
      </c>
      <c r="L4658" s="22">
        <v>3.3</v>
      </c>
      <c r="M4658" s="22"/>
      <c r="N4658" s="22">
        <v>0.91</v>
      </c>
      <c r="O4658" s="11"/>
      <c r="P4658" s="11"/>
      <c r="Q4658" s="7"/>
      <c r="R4658" s="6">
        <f t="shared" si="793"/>
        <v>184.45</v>
      </c>
      <c r="S4658" s="13">
        <f t="shared" si="794"/>
        <v>19.21</v>
      </c>
      <c r="T4658" s="13">
        <f t="shared" si="795"/>
        <v>0.42499999999999999</v>
      </c>
      <c r="U4658" s="13">
        <f t="shared" si="796"/>
        <v>0.42499999999999999</v>
      </c>
      <c r="V4658" s="13">
        <f t="shared" si="797"/>
        <v>11.73</v>
      </c>
      <c r="W4658" s="13">
        <f t="shared" si="798"/>
        <v>2.8050000000000002</v>
      </c>
      <c r="X4658" s="13" t="str">
        <f t="shared" si="799"/>
        <v/>
      </c>
      <c r="Y4658" s="13">
        <f t="shared" si="800"/>
        <v>0.77350000000000008</v>
      </c>
      <c r="Z4658" s="13" t="str">
        <f t="shared" si="801"/>
        <v/>
      </c>
      <c r="AA4658" s="13" t="str">
        <f t="shared" si="802"/>
        <v/>
      </c>
      <c r="AC4658" s="23"/>
      <c r="AD4658" s="23"/>
      <c r="AE4658" s="23"/>
      <c r="AF4658" s="23"/>
      <c r="AG4658" s="23"/>
      <c r="AH4658" s="23"/>
      <c r="AI4658" s="23"/>
      <c r="AJ4658" s="23"/>
      <c r="AK4658" s="23"/>
      <c r="AL4658" s="23"/>
      <c r="AM4658" s="23"/>
      <c r="AN4658" s="23"/>
      <c r="AO4658" s="23"/>
      <c r="AP4658" s="23"/>
      <c r="AQ4658" s="23"/>
      <c r="AR4658" s="23"/>
      <c r="AT4658" s="24" t="s">
        <v>15774</v>
      </c>
      <c r="AU4658" s="24"/>
      <c r="AV4658" s="24"/>
      <c r="AW4658" s="24" t="s">
        <v>15775</v>
      </c>
      <c r="AX4658" s="24"/>
      <c r="AY4658" s="24"/>
      <c r="BA4658" s="25" t="s">
        <v>2896</v>
      </c>
      <c r="BB4658" s="27" t="s">
        <v>2896</v>
      </c>
      <c r="BC4658" s="27"/>
      <c r="BD4658" s="24" t="s">
        <v>3927</v>
      </c>
      <c r="BE4658" s="24"/>
      <c r="BF4658" s="24"/>
      <c r="BG4658" s="24"/>
      <c r="BH4658" s="24"/>
      <c r="BI4658" s="24"/>
      <c r="BK4658" s="26" t="s">
        <v>15776</v>
      </c>
    </row>
    <row r="4659" spans="1:63" ht="15.75" customHeight="1" x14ac:dyDescent="0.35">
      <c r="A4659" s="12" t="s">
        <v>15777</v>
      </c>
      <c r="B4659" s="28" t="s">
        <v>3917</v>
      </c>
      <c r="C4659" s="5" t="s">
        <v>4660</v>
      </c>
      <c r="D4659" s="5">
        <v>63</v>
      </c>
      <c r="E4659" s="10">
        <v>1</v>
      </c>
      <c r="F4659" s="5">
        <f t="shared" si="792"/>
        <v>63</v>
      </c>
      <c r="G4659" s="11">
        <v>214</v>
      </c>
      <c r="H4659" s="22">
        <v>26</v>
      </c>
      <c r="I4659" s="22"/>
      <c r="J4659" s="22"/>
      <c r="K4659" s="22">
        <v>12</v>
      </c>
      <c r="L4659" s="22">
        <v>2.8</v>
      </c>
      <c r="M4659" s="22"/>
      <c r="N4659" s="22">
        <v>1.4</v>
      </c>
      <c r="O4659" s="11"/>
      <c r="P4659" s="11"/>
      <c r="Q4659" s="7"/>
      <c r="R4659" s="6">
        <f t="shared" si="793"/>
        <v>134.82</v>
      </c>
      <c r="S4659" s="13">
        <f t="shared" si="794"/>
        <v>16.38</v>
      </c>
      <c r="T4659" s="13" t="str">
        <f t="shared" si="795"/>
        <v/>
      </c>
      <c r="U4659" s="13" t="str">
        <f t="shared" si="796"/>
        <v/>
      </c>
      <c r="V4659" s="13">
        <f t="shared" si="797"/>
        <v>7.56</v>
      </c>
      <c r="W4659" s="13">
        <f t="shared" si="798"/>
        <v>1.7639999999999998</v>
      </c>
      <c r="X4659" s="13" t="str">
        <f t="shared" si="799"/>
        <v/>
      </c>
      <c r="Y4659" s="13">
        <f t="shared" si="800"/>
        <v>0.8819999999999999</v>
      </c>
      <c r="Z4659" s="13" t="str">
        <f t="shared" si="801"/>
        <v/>
      </c>
      <c r="AA4659" s="13" t="str">
        <f t="shared" si="802"/>
        <v/>
      </c>
      <c r="AC4659" s="23"/>
      <c r="AD4659" s="23"/>
      <c r="AE4659" s="23"/>
      <c r="AF4659" s="23"/>
      <c r="AG4659" s="23"/>
      <c r="AH4659" s="23"/>
      <c r="AI4659" s="23"/>
      <c r="AJ4659" s="23"/>
      <c r="AK4659" s="23"/>
      <c r="AL4659" s="23"/>
      <c r="AM4659" s="23"/>
      <c r="AN4659" s="23"/>
      <c r="AO4659" s="23"/>
      <c r="AP4659" s="23"/>
      <c r="AQ4659" s="23"/>
      <c r="AR4659" s="23"/>
      <c r="AT4659" s="24" t="s">
        <v>15778</v>
      </c>
      <c r="AU4659" s="24"/>
      <c r="AV4659" s="24"/>
      <c r="AW4659" s="24"/>
      <c r="AX4659" s="24"/>
      <c r="AY4659" s="24"/>
      <c r="BA4659" s="25" t="s">
        <v>2896</v>
      </c>
      <c r="BB4659" s="27" t="s">
        <v>2896</v>
      </c>
      <c r="BC4659" s="27"/>
      <c r="BD4659" s="24" t="s">
        <v>3927</v>
      </c>
      <c r="BE4659" s="24"/>
      <c r="BF4659" s="24"/>
      <c r="BG4659" s="24"/>
      <c r="BH4659" s="24"/>
      <c r="BI4659" s="24"/>
      <c r="BK4659" s="26" t="s">
        <v>15779</v>
      </c>
    </row>
    <row r="4660" spans="1:63" ht="15.75" customHeight="1" x14ac:dyDescent="0.35">
      <c r="A4660" s="12" t="s">
        <v>15780</v>
      </c>
      <c r="B4660" s="28" t="s">
        <v>3917</v>
      </c>
      <c r="C4660" s="5" t="s">
        <v>4739</v>
      </c>
      <c r="D4660" s="5">
        <v>64</v>
      </c>
      <c r="E4660" s="10">
        <v>1</v>
      </c>
      <c r="F4660" s="5">
        <f t="shared" si="792"/>
        <v>64</v>
      </c>
      <c r="G4660" s="11">
        <v>172</v>
      </c>
      <c r="H4660" s="22">
        <v>27.7</v>
      </c>
      <c r="I4660" s="22"/>
      <c r="J4660" s="22"/>
      <c r="K4660" s="22">
        <v>6.6</v>
      </c>
      <c r="L4660" s="22">
        <v>1.5</v>
      </c>
      <c r="M4660" s="22"/>
      <c r="N4660" s="22">
        <v>0.5</v>
      </c>
      <c r="O4660" s="11"/>
      <c r="P4660" s="11"/>
      <c r="Q4660" s="7"/>
      <c r="R4660" s="6">
        <f t="shared" si="793"/>
        <v>110.08</v>
      </c>
      <c r="S4660" s="13">
        <f t="shared" si="794"/>
        <v>17.727999999999998</v>
      </c>
      <c r="T4660" s="13" t="str">
        <f t="shared" si="795"/>
        <v/>
      </c>
      <c r="U4660" s="13" t="str">
        <f t="shared" si="796"/>
        <v/>
      </c>
      <c r="V4660" s="13">
        <f t="shared" si="797"/>
        <v>4.2240000000000002</v>
      </c>
      <c r="W4660" s="13">
        <f t="shared" si="798"/>
        <v>0.96</v>
      </c>
      <c r="X4660" s="13" t="str">
        <f t="shared" si="799"/>
        <v/>
      </c>
      <c r="Y4660" s="13">
        <f t="shared" si="800"/>
        <v>0.32</v>
      </c>
      <c r="Z4660" s="13" t="str">
        <f t="shared" si="801"/>
        <v/>
      </c>
      <c r="AA4660" s="13" t="str">
        <f t="shared" si="802"/>
        <v/>
      </c>
      <c r="AC4660" s="23"/>
      <c r="AD4660" s="23"/>
      <c r="AE4660" s="23"/>
      <c r="AF4660" s="23"/>
      <c r="AG4660" s="23"/>
      <c r="AH4660" s="23"/>
      <c r="AI4660" s="23"/>
      <c r="AJ4660" s="23"/>
      <c r="AK4660" s="23"/>
      <c r="AL4660" s="23"/>
      <c r="AM4660" s="23"/>
      <c r="AN4660" s="23"/>
      <c r="AO4660" s="23"/>
      <c r="AP4660" s="23"/>
      <c r="AQ4660" s="23"/>
      <c r="AR4660" s="23"/>
      <c r="AT4660" s="24" t="s">
        <v>15781</v>
      </c>
      <c r="AU4660" s="24"/>
      <c r="AV4660" s="24"/>
      <c r="AW4660" s="24"/>
      <c r="AX4660" s="24"/>
      <c r="AY4660" s="24"/>
      <c r="BA4660" s="25" t="s">
        <v>2896</v>
      </c>
      <c r="BB4660" s="27" t="s">
        <v>2896</v>
      </c>
      <c r="BC4660" s="27"/>
      <c r="BD4660" s="24" t="s">
        <v>3927</v>
      </c>
      <c r="BE4660" s="24"/>
      <c r="BF4660" s="24"/>
      <c r="BG4660" s="24"/>
      <c r="BH4660" s="24"/>
      <c r="BI4660" s="24"/>
      <c r="BK4660" s="26" t="s">
        <v>15782</v>
      </c>
    </row>
    <row r="4661" spans="1:63" ht="15.75" customHeight="1" x14ac:dyDescent="0.35">
      <c r="A4661" s="12" t="s">
        <v>15783</v>
      </c>
      <c r="B4661" s="28" t="s">
        <v>3945</v>
      </c>
      <c r="C4661" s="5" t="s">
        <v>4650</v>
      </c>
      <c r="D4661" s="5">
        <v>84</v>
      </c>
      <c r="E4661" s="10">
        <v>1</v>
      </c>
      <c r="F4661" s="5">
        <f t="shared" si="792"/>
        <v>84</v>
      </c>
      <c r="G4661" s="11">
        <v>228</v>
      </c>
      <c r="H4661" s="22">
        <v>20</v>
      </c>
      <c r="I4661" s="22">
        <v>0</v>
      </c>
      <c r="J4661" s="22">
        <v>0</v>
      </c>
      <c r="K4661" s="22">
        <v>16</v>
      </c>
      <c r="L4661" s="22">
        <v>4.5</v>
      </c>
      <c r="M4661" s="22"/>
      <c r="N4661" s="22">
        <v>0.9</v>
      </c>
      <c r="O4661" s="11"/>
      <c r="P4661" s="11"/>
      <c r="Q4661" s="7"/>
      <c r="R4661" s="6">
        <f t="shared" si="793"/>
        <v>191.52</v>
      </c>
      <c r="S4661" s="13">
        <f t="shared" si="794"/>
        <v>16.8</v>
      </c>
      <c r="T4661" s="13" t="str">
        <f t="shared" si="795"/>
        <v/>
      </c>
      <c r="U4661" s="13" t="str">
        <f t="shared" si="796"/>
        <v/>
      </c>
      <c r="V4661" s="13">
        <f t="shared" si="797"/>
        <v>13.44</v>
      </c>
      <c r="W4661" s="13">
        <f t="shared" si="798"/>
        <v>3.78</v>
      </c>
      <c r="X4661" s="13" t="str">
        <f t="shared" si="799"/>
        <v/>
      </c>
      <c r="Y4661" s="13">
        <f t="shared" si="800"/>
        <v>0.75600000000000012</v>
      </c>
      <c r="Z4661" s="13" t="str">
        <f t="shared" si="801"/>
        <v/>
      </c>
      <c r="AA4661" s="13" t="str">
        <f t="shared" si="802"/>
        <v/>
      </c>
      <c r="AC4661" s="23"/>
      <c r="AD4661" s="23"/>
      <c r="AE4661" s="23"/>
      <c r="AF4661" s="23"/>
      <c r="AG4661" s="23"/>
      <c r="AH4661" s="23"/>
      <c r="AI4661" s="23"/>
      <c r="AJ4661" s="23"/>
      <c r="AK4661" s="23"/>
      <c r="AL4661" s="23"/>
      <c r="AM4661" s="23"/>
      <c r="AN4661" s="23"/>
      <c r="AO4661" s="23"/>
      <c r="AP4661" s="23"/>
      <c r="AQ4661" s="23"/>
      <c r="AR4661" s="23"/>
      <c r="AT4661" s="24" t="s">
        <v>15784</v>
      </c>
      <c r="AU4661" s="24"/>
      <c r="AV4661" s="24"/>
      <c r="AW4661" s="24" t="s">
        <v>15785</v>
      </c>
      <c r="AX4661" s="24"/>
      <c r="AY4661" s="24"/>
      <c r="BA4661" s="25" t="s">
        <v>2896</v>
      </c>
      <c r="BB4661" s="27" t="s">
        <v>2896</v>
      </c>
      <c r="BC4661" s="27"/>
      <c r="BD4661" s="24" t="s">
        <v>3927</v>
      </c>
      <c r="BE4661" s="24"/>
      <c r="BF4661" s="24"/>
      <c r="BG4661" s="24"/>
      <c r="BH4661" s="24"/>
      <c r="BI4661" s="24"/>
      <c r="BK4661" s="26" t="s">
        <v>15786</v>
      </c>
    </row>
    <row r="4662" spans="1:63" ht="15.75" customHeight="1" x14ac:dyDescent="0.35">
      <c r="A4662" s="12" t="s">
        <v>15783</v>
      </c>
      <c r="B4662" s="28" t="s">
        <v>3945</v>
      </c>
      <c r="C4662" s="5" t="s">
        <v>4650</v>
      </c>
      <c r="D4662" s="5">
        <v>84</v>
      </c>
      <c r="E4662" s="10">
        <v>1</v>
      </c>
      <c r="F4662" s="5">
        <f t="shared" si="792"/>
        <v>84</v>
      </c>
      <c r="G4662" s="11">
        <v>205</v>
      </c>
      <c r="H4662" s="22">
        <v>22</v>
      </c>
      <c r="I4662" s="22">
        <v>0.5</v>
      </c>
      <c r="J4662" s="22">
        <v>0</v>
      </c>
      <c r="K4662" s="22">
        <v>14</v>
      </c>
      <c r="L4662" s="22">
        <v>4.3</v>
      </c>
      <c r="M4662" s="22"/>
      <c r="N4662" s="22">
        <v>0.66</v>
      </c>
      <c r="O4662" s="11"/>
      <c r="P4662" s="11"/>
      <c r="Q4662" s="7"/>
      <c r="R4662" s="6">
        <f t="shared" si="793"/>
        <v>172.2</v>
      </c>
      <c r="S4662" s="13">
        <f t="shared" si="794"/>
        <v>18.48</v>
      </c>
      <c r="T4662" s="13">
        <f t="shared" si="795"/>
        <v>0.42</v>
      </c>
      <c r="U4662" s="13" t="str">
        <f t="shared" si="796"/>
        <v/>
      </c>
      <c r="V4662" s="13">
        <f t="shared" si="797"/>
        <v>11.76</v>
      </c>
      <c r="W4662" s="13">
        <f t="shared" si="798"/>
        <v>3.6120000000000001</v>
      </c>
      <c r="X4662" s="13" t="str">
        <f t="shared" si="799"/>
        <v/>
      </c>
      <c r="Y4662" s="13">
        <f t="shared" si="800"/>
        <v>0.5544</v>
      </c>
      <c r="Z4662" s="13" t="str">
        <f t="shared" si="801"/>
        <v/>
      </c>
      <c r="AA4662" s="13" t="str">
        <f t="shared" si="802"/>
        <v/>
      </c>
      <c r="AC4662" s="23"/>
      <c r="AD4662" s="23"/>
      <c r="AE4662" s="23"/>
      <c r="AF4662" s="23"/>
      <c r="AG4662" s="23"/>
      <c r="AH4662" s="23"/>
      <c r="AI4662" s="23"/>
      <c r="AJ4662" s="23"/>
      <c r="AK4662" s="23"/>
      <c r="AL4662" s="23"/>
      <c r="AM4662" s="23"/>
      <c r="AN4662" s="23"/>
      <c r="AO4662" s="23"/>
      <c r="AP4662" s="23"/>
      <c r="AQ4662" s="23"/>
      <c r="AR4662" s="23"/>
      <c r="AT4662" s="24" t="s">
        <v>15787</v>
      </c>
      <c r="AU4662" s="24"/>
      <c r="AV4662" s="24"/>
      <c r="AW4662" s="24" t="s">
        <v>15788</v>
      </c>
      <c r="AX4662" s="24"/>
      <c r="AY4662" s="24"/>
      <c r="BA4662" s="25" t="s">
        <v>2896</v>
      </c>
      <c r="BB4662" s="27" t="s">
        <v>2896</v>
      </c>
      <c r="BC4662" s="27"/>
      <c r="BD4662" s="24" t="s">
        <v>3927</v>
      </c>
      <c r="BE4662" s="24"/>
      <c r="BF4662" s="24"/>
      <c r="BG4662" s="24"/>
      <c r="BH4662" s="24"/>
      <c r="BI4662" s="24"/>
      <c r="BK4662" s="26" t="s">
        <v>15789</v>
      </c>
    </row>
    <row r="4663" spans="1:63" ht="15.75" customHeight="1" x14ac:dyDescent="0.35">
      <c r="A4663" s="12" t="s">
        <v>15790</v>
      </c>
      <c r="B4663" s="28" t="s">
        <v>3917</v>
      </c>
      <c r="C4663" s="5" t="s">
        <v>5169</v>
      </c>
      <c r="D4663" s="5">
        <v>68</v>
      </c>
      <c r="E4663" s="10">
        <v>1</v>
      </c>
      <c r="F4663" s="5">
        <f t="shared" si="792"/>
        <v>68</v>
      </c>
      <c r="G4663" s="11">
        <v>213</v>
      </c>
      <c r="H4663" s="22">
        <v>20</v>
      </c>
      <c r="I4663" s="22"/>
      <c r="J4663" s="22"/>
      <c r="K4663" s="22">
        <v>15</v>
      </c>
      <c r="L4663" s="22">
        <v>2.5</v>
      </c>
      <c r="M4663" s="22"/>
      <c r="N4663" s="22">
        <v>1</v>
      </c>
      <c r="O4663" s="11"/>
      <c r="P4663" s="11"/>
      <c r="Q4663" s="7"/>
      <c r="R4663" s="6">
        <f t="shared" si="793"/>
        <v>144.84</v>
      </c>
      <c r="S4663" s="13">
        <f t="shared" si="794"/>
        <v>13.6</v>
      </c>
      <c r="T4663" s="13" t="str">
        <f t="shared" si="795"/>
        <v/>
      </c>
      <c r="U4663" s="13" t="str">
        <f t="shared" si="796"/>
        <v/>
      </c>
      <c r="V4663" s="13">
        <f t="shared" si="797"/>
        <v>10.199999999999999</v>
      </c>
      <c r="W4663" s="13">
        <f t="shared" si="798"/>
        <v>1.7</v>
      </c>
      <c r="X4663" s="13" t="str">
        <f t="shared" si="799"/>
        <v/>
      </c>
      <c r="Y4663" s="13">
        <f t="shared" si="800"/>
        <v>0.68</v>
      </c>
      <c r="Z4663" s="13" t="str">
        <f t="shared" si="801"/>
        <v/>
      </c>
      <c r="AA4663" s="13" t="str">
        <f t="shared" si="802"/>
        <v/>
      </c>
      <c r="AC4663" s="23"/>
      <c r="AD4663" s="23"/>
      <c r="AE4663" s="23"/>
      <c r="AF4663" s="23"/>
      <c r="AG4663" s="23"/>
      <c r="AH4663" s="23"/>
      <c r="AI4663" s="23"/>
      <c r="AJ4663" s="23"/>
      <c r="AK4663" s="23"/>
      <c r="AL4663" s="23"/>
      <c r="AM4663" s="23"/>
      <c r="AN4663" s="23"/>
      <c r="AO4663" s="23"/>
      <c r="AP4663" s="23"/>
      <c r="AQ4663" s="23"/>
      <c r="AR4663" s="23"/>
      <c r="AT4663" s="24" t="s">
        <v>15791</v>
      </c>
      <c r="AU4663" s="24"/>
      <c r="AV4663" s="24"/>
      <c r="AW4663" s="24" t="s">
        <v>15792</v>
      </c>
      <c r="AX4663" s="24"/>
      <c r="AY4663" s="24"/>
      <c r="BA4663" s="25" t="s">
        <v>2896</v>
      </c>
      <c r="BB4663" s="27" t="s">
        <v>2896</v>
      </c>
      <c r="BC4663" s="27"/>
      <c r="BD4663" s="24" t="s">
        <v>3927</v>
      </c>
      <c r="BE4663" s="24"/>
      <c r="BF4663" s="24"/>
      <c r="BG4663" s="24"/>
      <c r="BH4663" s="24"/>
      <c r="BI4663" s="24"/>
      <c r="BK4663" s="26" t="s">
        <v>15793</v>
      </c>
    </row>
    <row r="4664" spans="1:63" ht="15.75" customHeight="1" x14ac:dyDescent="0.35">
      <c r="A4664" s="12" t="s">
        <v>15794</v>
      </c>
      <c r="B4664" s="28" t="s">
        <v>3911</v>
      </c>
      <c r="C4664" s="5" t="s">
        <v>4688</v>
      </c>
      <c r="D4664" s="5">
        <v>85</v>
      </c>
      <c r="E4664" s="10">
        <v>1</v>
      </c>
      <c r="F4664" s="5">
        <f t="shared" si="792"/>
        <v>85</v>
      </c>
      <c r="G4664" s="11">
        <v>212</v>
      </c>
      <c r="H4664" s="22">
        <v>23</v>
      </c>
      <c r="I4664" s="22">
        <v>0.5</v>
      </c>
      <c r="J4664" s="22">
        <v>0.5</v>
      </c>
      <c r="K4664" s="22">
        <v>13</v>
      </c>
      <c r="L4664" s="22">
        <v>3.1</v>
      </c>
      <c r="M4664" s="22">
        <v>0.5</v>
      </c>
      <c r="N4664" s="22">
        <v>0.41</v>
      </c>
      <c r="O4664" s="11"/>
      <c r="P4664" s="11"/>
      <c r="Q4664" s="7"/>
      <c r="R4664" s="6">
        <f t="shared" si="793"/>
        <v>180.2</v>
      </c>
      <c r="S4664" s="13">
        <f t="shared" si="794"/>
        <v>19.55</v>
      </c>
      <c r="T4664" s="13">
        <f t="shared" si="795"/>
        <v>0.42499999999999999</v>
      </c>
      <c r="U4664" s="13">
        <f t="shared" si="796"/>
        <v>0.42499999999999999</v>
      </c>
      <c r="V4664" s="13">
        <f t="shared" si="797"/>
        <v>11.05</v>
      </c>
      <c r="W4664" s="13">
        <f t="shared" si="798"/>
        <v>2.6349999999999998</v>
      </c>
      <c r="X4664" s="13">
        <f t="shared" si="799"/>
        <v>0.42499999999999999</v>
      </c>
      <c r="Y4664" s="13">
        <f t="shared" si="800"/>
        <v>0.34850000000000003</v>
      </c>
      <c r="Z4664" s="13" t="str">
        <f t="shared" si="801"/>
        <v/>
      </c>
      <c r="AA4664" s="13" t="str">
        <f t="shared" si="802"/>
        <v/>
      </c>
      <c r="AC4664" s="23"/>
      <c r="AD4664" s="23"/>
      <c r="AE4664" s="23"/>
      <c r="AF4664" s="23"/>
      <c r="AG4664" s="23"/>
      <c r="AH4664" s="23"/>
      <c r="AI4664" s="23"/>
      <c r="AJ4664" s="23"/>
      <c r="AK4664" s="23"/>
      <c r="AL4664" s="23"/>
      <c r="AM4664" s="23"/>
      <c r="AN4664" s="23"/>
      <c r="AO4664" s="23"/>
      <c r="AP4664" s="23"/>
      <c r="AQ4664" s="23"/>
      <c r="AR4664" s="23"/>
      <c r="AT4664" s="24" t="s">
        <v>15795</v>
      </c>
      <c r="AU4664" s="24"/>
      <c r="AV4664" s="24"/>
      <c r="AW4664" s="24"/>
      <c r="AX4664" s="24"/>
      <c r="AY4664" s="24"/>
      <c r="BA4664" s="25" t="s">
        <v>2896</v>
      </c>
      <c r="BB4664" s="27" t="s">
        <v>2896</v>
      </c>
      <c r="BC4664" s="27"/>
      <c r="BD4664" s="24" t="s">
        <v>3927</v>
      </c>
      <c r="BE4664" s="24"/>
      <c r="BF4664" s="24"/>
      <c r="BG4664" s="24"/>
      <c r="BH4664" s="24"/>
      <c r="BI4664" s="24"/>
      <c r="BK4664" s="26" t="s">
        <v>15796</v>
      </c>
    </row>
    <row r="4665" spans="1:63" ht="15.75" customHeight="1" x14ac:dyDescent="0.35">
      <c r="A4665" s="12" t="s">
        <v>15797</v>
      </c>
      <c r="B4665" s="28" t="s">
        <v>3911</v>
      </c>
      <c r="C4665" s="5" t="s">
        <v>4650</v>
      </c>
      <c r="D4665" s="5">
        <v>84</v>
      </c>
      <c r="E4665" s="10">
        <v>1</v>
      </c>
      <c r="F4665" s="5">
        <f t="shared" si="792"/>
        <v>84</v>
      </c>
      <c r="G4665" s="11">
        <v>228</v>
      </c>
      <c r="H4665" s="22">
        <v>20</v>
      </c>
      <c r="I4665" s="22"/>
      <c r="J4665" s="22"/>
      <c r="K4665" s="22">
        <v>16</v>
      </c>
      <c r="L4665" s="22">
        <v>4.5</v>
      </c>
      <c r="M4665" s="22"/>
      <c r="N4665" s="22">
        <v>0.9</v>
      </c>
      <c r="O4665" s="11"/>
      <c r="P4665" s="11"/>
      <c r="Q4665" s="7"/>
      <c r="R4665" s="6">
        <f t="shared" si="793"/>
        <v>191.52</v>
      </c>
      <c r="S4665" s="13">
        <f t="shared" si="794"/>
        <v>16.8</v>
      </c>
      <c r="T4665" s="13" t="str">
        <f t="shared" si="795"/>
        <v/>
      </c>
      <c r="U4665" s="13" t="str">
        <f t="shared" si="796"/>
        <v/>
      </c>
      <c r="V4665" s="13">
        <f t="shared" si="797"/>
        <v>13.44</v>
      </c>
      <c r="W4665" s="13">
        <f t="shared" si="798"/>
        <v>3.78</v>
      </c>
      <c r="X4665" s="13" t="str">
        <f t="shared" si="799"/>
        <v/>
      </c>
      <c r="Y4665" s="13">
        <f t="shared" si="800"/>
        <v>0.75600000000000012</v>
      </c>
      <c r="Z4665" s="13" t="str">
        <f t="shared" si="801"/>
        <v/>
      </c>
      <c r="AA4665" s="13" t="str">
        <f t="shared" si="802"/>
        <v/>
      </c>
      <c r="AC4665" s="23"/>
      <c r="AD4665" s="23"/>
      <c r="AE4665" s="23"/>
      <c r="AF4665" s="23"/>
      <c r="AG4665" s="23"/>
      <c r="AH4665" s="23"/>
      <c r="AI4665" s="23"/>
      <c r="AJ4665" s="23"/>
      <c r="AK4665" s="23"/>
      <c r="AL4665" s="23"/>
      <c r="AM4665" s="23"/>
      <c r="AN4665" s="23"/>
      <c r="AO4665" s="23"/>
      <c r="AP4665" s="23"/>
      <c r="AQ4665" s="23"/>
      <c r="AR4665" s="23"/>
      <c r="AT4665" s="24" t="s">
        <v>15798</v>
      </c>
      <c r="AU4665" s="24"/>
      <c r="AV4665" s="24"/>
      <c r="AW4665" s="24"/>
      <c r="AX4665" s="24"/>
      <c r="AY4665" s="24"/>
      <c r="BA4665" s="25" t="s">
        <v>2896</v>
      </c>
      <c r="BB4665" s="27" t="s">
        <v>2896</v>
      </c>
      <c r="BC4665" s="27"/>
      <c r="BD4665" s="24" t="s">
        <v>3927</v>
      </c>
      <c r="BE4665" s="24"/>
      <c r="BF4665" s="24"/>
      <c r="BG4665" s="24"/>
      <c r="BH4665" s="24"/>
      <c r="BI4665" s="24"/>
      <c r="BK4665" s="26" t="s">
        <v>15799</v>
      </c>
    </row>
    <row r="4666" spans="1:63" ht="15.75" customHeight="1" x14ac:dyDescent="0.35">
      <c r="A4666" s="12" t="s">
        <v>15800</v>
      </c>
      <c r="B4666" s="28" t="s">
        <v>3917</v>
      </c>
      <c r="C4666" s="5" t="s">
        <v>5169</v>
      </c>
      <c r="D4666" s="5">
        <v>68</v>
      </c>
      <c r="E4666" s="10">
        <v>1</v>
      </c>
      <c r="F4666" s="5">
        <f t="shared" si="792"/>
        <v>68</v>
      </c>
      <c r="G4666" s="11">
        <v>202</v>
      </c>
      <c r="H4666" s="22">
        <v>18.3</v>
      </c>
      <c r="I4666" s="22">
        <v>0.1</v>
      </c>
      <c r="J4666" s="22">
        <v>0.1</v>
      </c>
      <c r="K4666" s="22">
        <v>14</v>
      </c>
      <c r="L4666" s="22">
        <v>3.8</v>
      </c>
      <c r="M4666" s="22"/>
      <c r="N4666" s="22">
        <v>1</v>
      </c>
      <c r="O4666" s="11"/>
      <c r="P4666" s="11"/>
      <c r="Q4666" s="7"/>
      <c r="R4666" s="6">
        <f t="shared" si="793"/>
        <v>137.36000000000001</v>
      </c>
      <c r="S4666" s="13">
        <f t="shared" si="794"/>
        <v>12.444000000000001</v>
      </c>
      <c r="T4666" s="13">
        <f t="shared" si="795"/>
        <v>6.8000000000000005E-2</v>
      </c>
      <c r="U4666" s="13">
        <f t="shared" si="796"/>
        <v>6.8000000000000005E-2</v>
      </c>
      <c r="V4666" s="13">
        <f t="shared" si="797"/>
        <v>9.52</v>
      </c>
      <c r="W4666" s="13">
        <f t="shared" si="798"/>
        <v>2.5839999999999996</v>
      </c>
      <c r="X4666" s="13" t="str">
        <f t="shared" si="799"/>
        <v/>
      </c>
      <c r="Y4666" s="13">
        <f t="shared" si="800"/>
        <v>0.68</v>
      </c>
      <c r="Z4666" s="13" t="str">
        <f t="shared" si="801"/>
        <v/>
      </c>
      <c r="AA4666" s="13" t="str">
        <f t="shared" si="802"/>
        <v/>
      </c>
      <c r="AC4666" s="23"/>
      <c r="AD4666" s="23"/>
      <c r="AE4666" s="23"/>
      <c r="AF4666" s="23"/>
      <c r="AG4666" s="23"/>
      <c r="AH4666" s="23"/>
      <c r="AI4666" s="23"/>
      <c r="AJ4666" s="23"/>
      <c r="AK4666" s="23"/>
      <c r="AL4666" s="23"/>
      <c r="AM4666" s="23"/>
      <c r="AN4666" s="23"/>
      <c r="AO4666" s="23"/>
      <c r="AP4666" s="23"/>
      <c r="AQ4666" s="23"/>
      <c r="AR4666" s="23"/>
      <c r="AT4666" s="24" t="s">
        <v>15801</v>
      </c>
      <c r="AU4666" s="24"/>
      <c r="AV4666" s="24"/>
      <c r="AW4666" s="24" t="s">
        <v>15802</v>
      </c>
      <c r="AX4666" s="24"/>
      <c r="AY4666" s="24"/>
      <c r="BA4666" s="25" t="s">
        <v>2896</v>
      </c>
      <c r="BB4666" s="27" t="s">
        <v>2896</v>
      </c>
      <c r="BC4666" s="27"/>
      <c r="BD4666" s="24" t="s">
        <v>3927</v>
      </c>
      <c r="BE4666" s="24"/>
      <c r="BF4666" s="24"/>
      <c r="BG4666" s="24"/>
      <c r="BH4666" s="24"/>
      <c r="BI4666" s="24"/>
      <c r="BK4666" s="26" t="s">
        <v>15803</v>
      </c>
    </row>
    <row r="4667" spans="1:63" ht="15.75" customHeight="1" x14ac:dyDescent="0.35">
      <c r="A4667" s="12" t="s">
        <v>15804</v>
      </c>
      <c r="B4667" s="28" t="s">
        <v>3911</v>
      </c>
      <c r="C4667" s="5" t="s">
        <v>4688</v>
      </c>
      <c r="D4667" s="5">
        <v>85</v>
      </c>
      <c r="E4667" s="10">
        <v>1</v>
      </c>
      <c r="F4667" s="5">
        <f t="shared" si="792"/>
        <v>85</v>
      </c>
      <c r="G4667" s="11">
        <v>215</v>
      </c>
      <c r="H4667" s="22">
        <v>25</v>
      </c>
      <c r="I4667" s="22">
        <v>7</v>
      </c>
      <c r="J4667" s="22">
        <v>0</v>
      </c>
      <c r="K4667" s="22">
        <v>12</v>
      </c>
      <c r="L4667" s="22">
        <v>2.7</v>
      </c>
      <c r="M4667" s="22"/>
      <c r="N4667" s="22">
        <v>0.5</v>
      </c>
      <c r="O4667" s="11"/>
      <c r="P4667" s="11"/>
      <c r="Q4667" s="7"/>
      <c r="R4667" s="6">
        <f t="shared" si="793"/>
        <v>182.75</v>
      </c>
      <c r="S4667" s="13">
        <f t="shared" si="794"/>
        <v>21.25</v>
      </c>
      <c r="T4667" s="13">
        <f t="shared" si="795"/>
        <v>5.95</v>
      </c>
      <c r="U4667" s="13" t="str">
        <f t="shared" si="796"/>
        <v/>
      </c>
      <c r="V4667" s="13">
        <f t="shared" si="797"/>
        <v>10.199999999999999</v>
      </c>
      <c r="W4667" s="13">
        <f t="shared" si="798"/>
        <v>2.2950000000000004</v>
      </c>
      <c r="X4667" s="13" t="str">
        <f t="shared" si="799"/>
        <v/>
      </c>
      <c r="Y4667" s="13">
        <f t="shared" si="800"/>
        <v>0.42499999999999999</v>
      </c>
      <c r="Z4667" s="13" t="str">
        <f t="shared" si="801"/>
        <v/>
      </c>
      <c r="AA4667" s="13" t="str">
        <f t="shared" si="802"/>
        <v/>
      </c>
      <c r="AC4667" s="23"/>
      <c r="AD4667" s="23"/>
      <c r="AE4667" s="23"/>
      <c r="AF4667" s="23"/>
      <c r="AG4667" s="23"/>
      <c r="AH4667" s="23"/>
      <c r="AI4667" s="23"/>
      <c r="AJ4667" s="23"/>
      <c r="AK4667" s="23"/>
      <c r="AL4667" s="23"/>
      <c r="AM4667" s="23"/>
      <c r="AN4667" s="23"/>
      <c r="AO4667" s="23"/>
      <c r="AP4667" s="23"/>
      <c r="AQ4667" s="23"/>
      <c r="AR4667" s="23"/>
      <c r="AT4667" s="24" t="s">
        <v>15805</v>
      </c>
      <c r="AU4667" s="24"/>
      <c r="AV4667" s="24"/>
      <c r="AW4667" s="24"/>
      <c r="AX4667" s="24"/>
      <c r="AY4667" s="24"/>
      <c r="BA4667" s="25" t="s">
        <v>2896</v>
      </c>
      <c r="BB4667" s="27" t="s">
        <v>2896</v>
      </c>
      <c r="BC4667" s="27"/>
      <c r="BD4667" s="24" t="s">
        <v>3927</v>
      </c>
      <c r="BE4667" s="24"/>
      <c r="BF4667" s="24"/>
      <c r="BG4667" s="24"/>
      <c r="BH4667" s="24"/>
      <c r="BI4667" s="24"/>
      <c r="BK4667" s="26" t="s">
        <v>15806</v>
      </c>
    </row>
    <row r="4668" spans="1:63" ht="15.75" customHeight="1" x14ac:dyDescent="0.35">
      <c r="A4668" s="12" t="s">
        <v>15807</v>
      </c>
      <c r="B4668" s="28" t="s">
        <v>3945</v>
      </c>
      <c r="C4668" s="5" t="s">
        <v>4650</v>
      </c>
      <c r="D4668" s="5">
        <v>84</v>
      </c>
      <c r="E4668" s="10">
        <v>1</v>
      </c>
      <c r="F4668" s="5">
        <f t="shared" si="792"/>
        <v>84</v>
      </c>
      <c r="G4668" s="11">
        <v>163</v>
      </c>
      <c r="H4668" s="22">
        <v>22</v>
      </c>
      <c r="I4668" s="22">
        <v>0</v>
      </c>
      <c r="J4668" s="22">
        <v>0</v>
      </c>
      <c r="K4668" s="22">
        <v>8.1</v>
      </c>
      <c r="L4668" s="22">
        <v>1.9</v>
      </c>
      <c r="M4668" s="22"/>
      <c r="N4668" s="22">
        <v>0.9</v>
      </c>
      <c r="O4668" s="11"/>
      <c r="P4668" s="11"/>
      <c r="Q4668" s="7"/>
      <c r="R4668" s="6">
        <f t="shared" si="793"/>
        <v>136.91999999999999</v>
      </c>
      <c r="S4668" s="13">
        <f t="shared" si="794"/>
        <v>18.48</v>
      </c>
      <c r="T4668" s="13" t="str">
        <f t="shared" si="795"/>
        <v/>
      </c>
      <c r="U4668" s="13" t="str">
        <f t="shared" si="796"/>
        <v/>
      </c>
      <c r="V4668" s="13">
        <f t="shared" si="797"/>
        <v>6.8039999999999994</v>
      </c>
      <c r="W4668" s="13">
        <f t="shared" si="798"/>
        <v>1.5959999999999999</v>
      </c>
      <c r="X4668" s="13" t="str">
        <f t="shared" si="799"/>
        <v/>
      </c>
      <c r="Y4668" s="13">
        <f t="shared" si="800"/>
        <v>0.75600000000000012</v>
      </c>
      <c r="Z4668" s="13" t="str">
        <f t="shared" si="801"/>
        <v/>
      </c>
      <c r="AA4668" s="13" t="str">
        <f t="shared" si="802"/>
        <v/>
      </c>
      <c r="AC4668" s="23"/>
      <c r="AD4668" s="23"/>
      <c r="AE4668" s="23"/>
      <c r="AF4668" s="23"/>
      <c r="AG4668" s="23"/>
      <c r="AH4668" s="23"/>
      <c r="AI4668" s="23"/>
      <c r="AJ4668" s="23"/>
      <c r="AK4668" s="23"/>
      <c r="AL4668" s="23"/>
      <c r="AM4668" s="23"/>
      <c r="AN4668" s="23"/>
      <c r="AO4668" s="23"/>
      <c r="AP4668" s="23"/>
      <c r="AQ4668" s="23"/>
      <c r="AR4668" s="23"/>
      <c r="AT4668" s="24" t="s">
        <v>15808</v>
      </c>
      <c r="AU4668" s="24"/>
      <c r="AV4668" s="24"/>
      <c r="AW4668" s="24" t="s">
        <v>15809</v>
      </c>
      <c r="AX4668" s="24"/>
      <c r="AY4668" s="24"/>
      <c r="BA4668" s="25" t="s">
        <v>2896</v>
      </c>
      <c r="BB4668" s="27" t="s">
        <v>2896</v>
      </c>
      <c r="BC4668" s="27"/>
      <c r="BD4668" s="24" t="s">
        <v>3927</v>
      </c>
      <c r="BE4668" s="24"/>
      <c r="BF4668" s="24"/>
      <c r="BG4668" s="24"/>
      <c r="BH4668" s="24"/>
      <c r="BI4668" s="24"/>
      <c r="BK4668" s="26" t="s">
        <v>15810</v>
      </c>
    </row>
    <row r="4669" spans="1:63" ht="15.75" customHeight="1" x14ac:dyDescent="0.35">
      <c r="A4669" s="12" t="s">
        <v>15811</v>
      </c>
      <c r="B4669" s="28" t="s">
        <v>3917</v>
      </c>
      <c r="C4669" s="5" t="s">
        <v>13934</v>
      </c>
      <c r="D4669" s="5">
        <v>66</v>
      </c>
      <c r="E4669" s="10">
        <v>1</v>
      </c>
      <c r="F4669" s="5">
        <f t="shared" si="792"/>
        <v>66</v>
      </c>
      <c r="G4669" s="11">
        <v>227</v>
      </c>
      <c r="H4669" s="22">
        <v>23</v>
      </c>
      <c r="I4669" s="22">
        <v>0</v>
      </c>
      <c r="J4669" s="22">
        <v>0</v>
      </c>
      <c r="K4669" s="22">
        <v>15</v>
      </c>
      <c r="L4669" s="22">
        <v>3.3</v>
      </c>
      <c r="M4669" s="22"/>
      <c r="N4669" s="22">
        <v>0.83</v>
      </c>
      <c r="O4669" s="11"/>
      <c r="P4669" s="11"/>
      <c r="Q4669" s="7"/>
      <c r="R4669" s="6">
        <f t="shared" si="793"/>
        <v>149.82</v>
      </c>
      <c r="S4669" s="13">
        <f t="shared" si="794"/>
        <v>15.18</v>
      </c>
      <c r="T4669" s="13" t="str">
        <f t="shared" si="795"/>
        <v/>
      </c>
      <c r="U4669" s="13" t="str">
        <f t="shared" si="796"/>
        <v/>
      </c>
      <c r="V4669" s="13">
        <f t="shared" si="797"/>
        <v>9.9</v>
      </c>
      <c r="W4669" s="13">
        <f t="shared" si="798"/>
        <v>2.1779999999999999</v>
      </c>
      <c r="X4669" s="13" t="str">
        <f t="shared" si="799"/>
        <v/>
      </c>
      <c r="Y4669" s="13">
        <f t="shared" si="800"/>
        <v>0.54779999999999995</v>
      </c>
      <c r="Z4669" s="13" t="str">
        <f t="shared" si="801"/>
        <v/>
      </c>
      <c r="AA4669" s="13" t="str">
        <f t="shared" si="802"/>
        <v/>
      </c>
      <c r="AC4669" s="23"/>
      <c r="AD4669" s="23"/>
      <c r="AE4669" s="23"/>
      <c r="AF4669" s="23"/>
      <c r="AG4669" s="23"/>
      <c r="AH4669" s="23"/>
      <c r="AI4669" s="23"/>
      <c r="AJ4669" s="23"/>
      <c r="AK4669" s="23"/>
      <c r="AL4669" s="23"/>
      <c r="AM4669" s="23"/>
      <c r="AN4669" s="23"/>
      <c r="AO4669" s="23"/>
      <c r="AP4669" s="23"/>
      <c r="AQ4669" s="23"/>
      <c r="AR4669" s="23"/>
      <c r="AT4669" s="24" t="s">
        <v>15812</v>
      </c>
      <c r="AU4669" s="24"/>
      <c r="AV4669" s="24"/>
      <c r="AW4669" s="24" t="s">
        <v>4915</v>
      </c>
      <c r="AX4669" s="24"/>
      <c r="AY4669" s="24"/>
      <c r="BA4669" s="25" t="s">
        <v>2896</v>
      </c>
      <c r="BB4669" s="27" t="s">
        <v>2896</v>
      </c>
      <c r="BC4669" s="27"/>
      <c r="BD4669" s="24" t="s">
        <v>3927</v>
      </c>
      <c r="BE4669" s="24"/>
      <c r="BF4669" s="24"/>
      <c r="BG4669" s="24"/>
      <c r="BH4669" s="24"/>
      <c r="BI4669" s="24"/>
      <c r="BK4669" s="26" t="s">
        <v>15813</v>
      </c>
    </row>
    <row r="4670" spans="1:63" ht="15.75" customHeight="1" x14ac:dyDescent="0.35">
      <c r="A4670" s="12" t="s">
        <v>15814</v>
      </c>
      <c r="B4670" s="28" t="s">
        <v>3911</v>
      </c>
      <c r="C4670" s="5" t="s">
        <v>4688</v>
      </c>
      <c r="D4670" s="5">
        <v>85</v>
      </c>
      <c r="E4670" s="10">
        <v>1</v>
      </c>
      <c r="F4670" s="5">
        <f t="shared" si="792"/>
        <v>85</v>
      </c>
      <c r="G4670" s="11">
        <v>197</v>
      </c>
      <c r="H4670" s="22">
        <v>23</v>
      </c>
      <c r="I4670" s="22">
        <v>0.5</v>
      </c>
      <c r="J4670" s="22">
        <v>0.5</v>
      </c>
      <c r="K4670" s="22">
        <v>11.5</v>
      </c>
      <c r="L4670" s="22">
        <v>2.4</v>
      </c>
      <c r="M4670" s="22">
        <v>0.5</v>
      </c>
      <c r="N4670" s="22">
        <v>0.59</v>
      </c>
      <c r="O4670" s="11"/>
      <c r="P4670" s="11"/>
      <c r="Q4670" s="7"/>
      <c r="R4670" s="6">
        <f t="shared" si="793"/>
        <v>167.45</v>
      </c>
      <c r="S4670" s="13">
        <f t="shared" si="794"/>
        <v>19.55</v>
      </c>
      <c r="T4670" s="13">
        <f t="shared" si="795"/>
        <v>0.42499999999999999</v>
      </c>
      <c r="U4670" s="13">
        <f t="shared" si="796"/>
        <v>0.42499999999999999</v>
      </c>
      <c r="V4670" s="13">
        <f t="shared" si="797"/>
        <v>9.7750000000000004</v>
      </c>
      <c r="W4670" s="13">
        <f t="shared" si="798"/>
        <v>2.04</v>
      </c>
      <c r="X4670" s="13">
        <f t="shared" si="799"/>
        <v>0.42499999999999999</v>
      </c>
      <c r="Y4670" s="13">
        <f t="shared" si="800"/>
        <v>0.50149999999999995</v>
      </c>
      <c r="Z4670" s="13" t="str">
        <f t="shared" si="801"/>
        <v/>
      </c>
      <c r="AA4670" s="13" t="str">
        <f t="shared" si="802"/>
        <v/>
      </c>
      <c r="AC4670" s="23"/>
      <c r="AD4670" s="23"/>
      <c r="AE4670" s="23"/>
      <c r="AF4670" s="23"/>
      <c r="AG4670" s="23"/>
      <c r="AH4670" s="23"/>
      <c r="AI4670" s="23"/>
      <c r="AJ4670" s="23"/>
      <c r="AK4670" s="23"/>
      <c r="AL4670" s="23"/>
      <c r="AM4670" s="23"/>
      <c r="AN4670" s="23"/>
      <c r="AO4670" s="23"/>
      <c r="AP4670" s="23"/>
      <c r="AQ4670" s="23"/>
      <c r="AR4670" s="23"/>
      <c r="AT4670" s="24" t="s">
        <v>15815</v>
      </c>
      <c r="AU4670" s="24"/>
      <c r="AV4670" s="24"/>
      <c r="AW4670" s="24"/>
      <c r="AX4670" s="24"/>
      <c r="AY4670" s="24"/>
      <c r="BA4670" s="25" t="s">
        <v>2896</v>
      </c>
      <c r="BB4670" s="27" t="s">
        <v>2896</v>
      </c>
      <c r="BC4670" s="27"/>
      <c r="BD4670" s="24" t="s">
        <v>3927</v>
      </c>
      <c r="BE4670" s="24"/>
      <c r="BF4670" s="24"/>
      <c r="BG4670" s="24"/>
      <c r="BH4670" s="24"/>
      <c r="BI4670" s="24"/>
      <c r="BK4670" s="26" t="s">
        <v>15816</v>
      </c>
    </row>
    <row r="4671" spans="1:63" ht="15.75" customHeight="1" x14ac:dyDescent="0.35">
      <c r="A4671" s="12" t="s">
        <v>15817</v>
      </c>
      <c r="B4671" s="28" t="s">
        <v>3911</v>
      </c>
      <c r="C4671" s="5" t="s">
        <v>4688</v>
      </c>
      <c r="D4671" s="5">
        <v>85</v>
      </c>
      <c r="E4671" s="10">
        <v>1</v>
      </c>
      <c r="F4671" s="5">
        <f t="shared" si="792"/>
        <v>85</v>
      </c>
      <c r="G4671" s="11">
        <v>233</v>
      </c>
      <c r="H4671" s="22">
        <v>22.5</v>
      </c>
      <c r="I4671" s="22">
        <v>0.6</v>
      </c>
      <c r="J4671" s="22">
        <v>0.5</v>
      </c>
      <c r="K4671" s="22">
        <v>15.5</v>
      </c>
      <c r="L4671" s="22">
        <v>3.2</v>
      </c>
      <c r="M4671" s="22"/>
      <c r="N4671" s="22">
        <v>0.75</v>
      </c>
      <c r="O4671" s="11"/>
      <c r="P4671" s="11"/>
      <c r="Q4671" s="7"/>
      <c r="R4671" s="6">
        <f t="shared" si="793"/>
        <v>198.05</v>
      </c>
      <c r="S4671" s="13">
        <f t="shared" si="794"/>
        <v>19.125</v>
      </c>
      <c r="T4671" s="13">
        <f t="shared" si="795"/>
        <v>0.51</v>
      </c>
      <c r="U4671" s="13">
        <f t="shared" si="796"/>
        <v>0.42499999999999999</v>
      </c>
      <c r="V4671" s="13">
        <f t="shared" si="797"/>
        <v>13.175000000000001</v>
      </c>
      <c r="W4671" s="13">
        <f t="shared" si="798"/>
        <v>2.72</v>
      </c>
      <c r="X4671" s="13" t="str">
        <f t="shared" si="799"/>
        <v/>
      </c>
      <c r="Y4671" s="13">
        <f t="shared" si="800"/>
        <v>0.63749999999999996</v>
      </c>
      <c r="Z4671" s="13" t="str">
        <f t="shared" si="801"/>
        <v/>
      </c>
      <c r="AA4671" s="13" t="str">
        <f t="shared" si="802"/>
        <v/>
      </c>
      <c r="AC4671" s="23"/>
      <c r="AD4671" s="23"/>
      <c r="AE4671" s="23"/>
      <c r="AF4671" s="23"/>
      <c r="AG4671" s="23"/>
      <c r="AH4671" s="23"/>
      <c r="AI4671" s="23"/>
      <c r="AJ4671" s="23"/>
      <c r="AK4671" s="23"/>
      <c r="AL4671" s="23"/>
      <c r="AM4671" s="23"/>
      <c r="AN4671" s="23"/>
      <c r="AO4671" s="23"/>
      <c r="AP4671" s="23"/>
      <c r="AQ4671" s="23"/>
      <c r="AR4671" s="23"/>
      <c r="AT4671" s="24" t="s">
        <v>15818</v>
      </c>
      <c r="AU4671" s="24"/>
      <c r="AV4671" s="24"/>
      <c r="AW4671" s="24" t="s">
        <v>15775</v>
      </c>
      <c r="AX4671" s="24"/>
      <c r="AY4671" s="24"/>
      <c r="BA4671" s="25" t="s">
        <v>2896</v>
      </c>
      <c r="BB4671" s="27" t="s">
        <v>2896</v>
      </c>
      <c r="BC4671" s="27"/>
      <c r="BD4671" s="24" t="s">
        <v>3927</v>
      </c>
      <c r="BE4671" s="24"/>
      <c r="BF4671" s="24"/>
      <c r="BG4671" s="24"/>
      <c r="BH4671" s="24"/>
      <c r="BI4671" s="24"/>
      <c r="BK4671" s="26" t="s">
        <v>15819</v>
      </c>
    </row>
    <row r="4672" spans="1:63" ht="15.75" customHeight="1" x14ac:dyDescent="0.35">
      <c r="A4672" s="12" t="s">
        <v>15820</v>
      </c>
      <c r="B4672" s="28" t="s">
        <v>3945</v>
      </c>
      <c r="C4672" s="5" t="s">
        <v>4650</v>
      </c>
      <c r="D4672" s="5">
        <v>84</v>
      </c>
      <c r="E4672" s="10">
        <v>1</v>
      </c>
      <c r="F4672" s="5">
        <f t="shared" si="792"/>
        <v>84</v>
      </c>
      <c r="G4672" s="11">
        <v>180</v>
      </c>
      <c r="H4672" s="22">
        <v>23</v>
      </c>
      <c r="I4672" s="22">
        <v>0</v>
      </c>
      <c r="J4672" s="22">
        <v>0</v>
      </c>
      <c r="K4672" s="22">
        <v>9.6999999999999993</v>
      </c>
      <c r="L4672" s="22">
        <v>2.2999999999999998</v>
      </c>
      <c r="M4672" s="22"/>
      <c r="N4672" s="22">
        <v>1.2</v>
      </c>
      <c r="O4672" s="11"/>
      <c r="P4672" s="11"/>
      <c r="Q4672" s="7"/>
      <c r="R4672" s="6">
        <f t="shared" si="793"/>
        <v>151.19999999999999</v>
      </c>
      <c r="S4672" s="13">
        <f t="shared" si="794"/>
        <v>19.32</v>
      </c>
      <c r="T4672" s="13" t="str">
        <f t="shared" si="795"/>
        <v/>
      </c>
      <c r="U4672" s="13" t="str">
        <f t="shared" si="796"/>
        <v/>
      </c>
      <c r="V4672" s="13">
        <f t="shared" si="797"/>
        <v>8.1479999999999997</v>
      </c>
      <c r="W4672" s="13">
        <f t="shared" si="798"/>
        <v>1.9319999999999999</v>
      </c>
      <c r="X4672" s="13" t="str">
        <f t="shared" si="799"/>
        <v/>
      </c>
      <c r="Y4672" s="13">
        <f t="shared" si="800"/>
        <v>1.008</v>
      </c>
      <c r="Z4672" s="13" t="str">
        <f t="shared" si="801"/>
        <v/>
      </c>
      <c r="AA4672" s="13" t="str">
        <f t="shared" si="802"/>
        <v/>
      </c>
      <c r="AC4672" s="23"/>
      <c r="AD4672" s="23"/>
      <c r="AE4672" s="23"/>
      <c r="AF4672" s="23"/>
      <c r="AG4672" s="23"/>
      <c r="AH4672" s="23"/>
      <c r="AI4672" s="23"/>
      <c r="AJ4672" s="23"/>
      <c r="AK4672" s="23"/>
      <c r="AL4672" s="23"/>
      <c r="AM4672" s="23"/>
      <c r="AN4672" s="23"/>
      <c r="AO4672" s="23"/>
      <c r="AP4672" s="23"/>
      <c r="AQ4672" s="23"/>
      <c r="AR4672" s="23"/>
      <c r="AT4672" s="24" t="s">
        <v>15821</v>
      </c>
      <c r="AU4672" s="24"/>
      <c r="AV4672" s="24"/>
      <c r="AW4672" s="24" t="s">
        <v>15822</v>
      </c>
      <c r="AX4672" s="24"/>
      <c r="AY4672" s="24"/>
      <c r="BA4672" s="25" t="s">
        <v>2896</v>
      </c>
      <c r="BB4672" s="27" t="s">
        <v>2896</v>
      </c>
      <c r="BC4672" s="27"/>
      <c r="BD4672" s="24" t="s">
        <v>3927</v>
      </c>
      <c r="BE4672" s="24"/>
      <c r="BF4672" s="24"/>
      <c r="BG4672" s="24"/>
      <c r="BH4672" s="24"/>
      <c r="BI4672" s="24"/>
      <c r="BK4672" s="26" t="s">
        <v>15823</v>
      </c>
    </row>
    <row r="4673" spans="1:63" ht="15.75" customHeight="1" x14ac:dyDescent="0.35">
      <c r="A4673" s="12" t="s">
        <v>15824</v>
      </c>
      <c r="B4673" s="28" t="s">
        <v>3911</v>
      </c>
      <c r="C4673" s="5" t="s">
        <v>4650</v>
      </c>
      <c r="D4673" s="5">
        <v>84</v>
      </c>
      <c r="E4673" s="10">
        <v>1</v>
      </c>
      <c r="F4673" s="5">
        <f t="shared" si="792"/>
        <v>84</v>
      </c>
      <c r="G4673" s="11">
        <v>180</v>
      </c>
      <c r="H4673" s="22">
        <v>23.1</v>
      </c>
      <c r="I4673" s="22"/>
      <c r="J4673" s="22"/>
      <c r="K4673" s="22">
        <v>9.6999999999999993</v>
      </c>
      <c r="L4673" s="22">
        <v>2.2999999999999998</v>
      </c>
      <c r="M4673" s="22"/>
      <c r="N4673" s="22">
        <v>1.2</v>
      </c>
      <c r="O4673" s="11"/>
      <c r="P4673" s="11"/>
      <c r="Q4673" s="7"/>
      <c r="R4673" s="6">
        <f t="shared" si="793"/>
        <v>151.19999999999999</v>
      </c>
      <c r="S4673" s="13">
        <f t="shared" si="794"/>
        <v>19.404</v>
      </c>
      <c r="T4673" s="13" t="str">
        <f t="shared" si="795"/>
        <v/>
      </c>
      <c r="U4673" s="13" t="str">
        <f t="shared" si="796"/>
        <v/>
      </c>
      <c r="V4673" s="13">
        <f t="shared" si="797"/>
        <v>8.1479999999999997</v>
      </c>
      <c r="W4673" s="13">
        <f t="shared" si="798"/>
        <v>1.9319999999999999</v>
      </c>
      <c r="X4673" s="13" t="str">
        <f t="shared" si="799"/>
        <v/>
      </c>
      <c r="Y4673" s="13">
        <f t="shared" si="800"/>
        <v>1.008</v>
      </c>
      <c r="Z4673" s="13" t="str">
        <f t="shared" si="801"/>
        <v/>
      </c>
      <c r="AA4673" s="13" t="str">
        <f t="shared" si="802"/>
        <v/>
      </c>
      <c r="AC4673" s="23"/>
      <c r="AD4673" s="23"/>
      <c r="AE4673" s="23"/>
      <c r="AF4673" s="23"/>
      <c r="AG4673" s="23"/>
      <c r="AH4673" s="23"/>
      <c r="AI4673" s="23"/>
      <c r="AJ4673" s="23"/>
      <c r="AK4673" s="23"/>
      <c r="AL4673" s="23"/>
      <c r="AM4673" s="23"/>
      <c r="AN4673" s="23"/>
      <c r="AO4673" s="23"/>
      <c r="AP4673" s="23"/>
      <c r="AQ4673" s="23"/>
      <c r="AR4673" s="23"/>
      <c r="AT4673" s="24" t="s">
        <v>15825</v>
      </c>
      <c r="AU4673" s="24"/>
      <c r="AV4673" s="24"/>
      <c r="AW4673" s="24"/>
      <c r="AX4673" s="24"/>
      <c r="AY4673" s="24"/>
      <c r="BA4673" s="25" t="s">
        <v>2896</v>
      </c>
      <c r="BB4673" s="27" t="s">
        <v>2896</v>
      </c>
      <c r="BC4673" s="27"/>
      <c r="BD4673" s="24" t="s">
        <v>3927</v>
      </c>
      <c r="BE4673" s="24"/>
      <c r="BF4673" s="24"/>
      <c r="BG4673" s="24"/>
      <c r="BH4673" s="24"/>
      <c r="BI4673" s="24"/>
      <c r="BK4673" s="26" t="s">
        <v>15826</v>
      </c>
    </row>
    <row r="4674" spans="1:63" ht="15.75" customHeight="1" x14ac:dyDescent="0.35">
      <c r="A4674" s="12" t="s">
        <v>15827</v>
      </c>
      <c r="B4674" s="28" t="s">
        <v>3945</v>
      </c>
      <c r="C4674" s="5" t="s">
        <v>8347</v>
      </c>
      <c r="D4674" s="5">
        <v>88</v>
      </c>
      <c r="E4674" s="10">
        <v>1</v>
      </c>
      <c r="F4674" s="5">
        <f t="shared" si="792"/>
        <v>88</v>
      </c>
      <c r="G4674" s="11">
        <v>227</v>
      </c>
      <c r="H4674" s="22">
        <v>23</v>
      </c>
      <c r="I4674" s="22">
        <v>0</v>
      </c>
      <c r="J4674" s="22">
        <v>0</v>
      </c>
      <c r="K4674" s="22">
        <v>15</v>
      </c>
      <c r="L4674" s="22">
        <v>3.3</v>
      </c>
      <c r="M4674" s="22"/>
      <c r="N4674" s="22">
        <v>0.83</v>
      </c>
      <c r="O4674" s="11"/>
      <c r="P4674" s="11"/>
      <c r="Q4674" s="7"/>
      <c r="R4674" s="6">
        <f t="shared" si="793"/>
        <v>199.76</v>
      </c>
      <c r="S4674" s="13">
        <f t="shared" si="794"/>
        <v>20.239999999999998</v>
      </c>
      <c r="T4674" s="13" t="str">
        <f t="shared" si="795"/>
        <v/>
      </c>
      <c r="U4674" s="13" t="str">
        <f t="shared" si="796"/>
        <v/>
      </c>
      <c r="V4674" s="13">
        <f t="shared" si="797"/>
        <v>13.2</v>
      </c>
      <c r="W4674" s="13">
        <f t="shared" si="798"/>
        <v>2.9039999999999999</v>
      </c>
      <c r="X4674" s="13" t="str">
        <f t="shared" si="799"/>
        <v/>
      </c>
      <c r="Y4674" s="13">
        <f t="shared" si="800"/>
        <v>0.73039999999999994</v>
      </c>
      <c r="Z4674" s="13" t="str">
        <f t="shared" si="801"/>
        <v/>
      </c>
      <c r="AA4674" s="13" t="str">
        <f t="shared" si="802"/>
        <v/>
      </c>
      <c r="AC4674" s="23"/>
      <c r="AD4674" s="23"/>
      <c r="AE4674" s="23"/>
      <c r="AF4674" s="23"/>
      <c r="AG4674" s="23"/>
      <c r="AH4674" s="23"/>
      <c r="AI4674" s="23"/>
      <c r="AJ4674" s="23"/>
      <c r="AK4674" s="23"/>
      <c r="AL4674" s="23"/>
      <c r="AM4674" s="23"/>
      <c r="AN4674" s="23"/>
      <c r="AO4674" s="23"/>
      <c r="AP4674" s="23"/>
      <c r="AQ4674" s="23"/>
      <c r="AR4674" s="23"/>
      <c r="AT4674" s="24" t="s">
        <v>15828</v>
      </c>
      <c r="AU4674" s="24"/>
      <c r="AV4674" s="24"/>
      <c r="AW4674" s="24" t="s">
        <v>15829</v>
      </c>
      <c r="AX4674" s="24"/>
      <c r="AY4674" s="24"/>
      <c r="BA4674" s="25" t="s">
        <v>2896</v>
      </c>
      <c r="BB4674" s="27" t="s">
        <v>2896</v>
      </c>
      <c r="BC4674" s="27"/>
      <c r="BD4674" s="24" t="s">
        <v>3927</v>
      </c>
      <c r="BE4674" s="24"/>
      <c r="BF4674" s="24"/>
      <c r="BG4674" s="24"/>
      <c r="BH4674" s="24"/>
      <c r="BI4674" s="24"/>
      <c r="BK4674" s="26" t="s">
        <v>15830</v>
      </c>
    </row>
    <row r="4675" spans="1:63" ht="15.75" customHeight="1" x14ac:dyDescent="0.35">
      <c r="A4675" s="12" t="s">
        <v>15831</v>
      </c>
      <c r="B4675" s="28" t="s">
        <v>3911</v>
      </c>
      <c r="C4675" s="5" t="s">
        <v>4688</v>
      </c>
      <c r="D4675" s="5">
        <v>85</v>
      </c>
      <c r="E4675" s="10">
        <v>1</v>
      </c>
      <c r="F4675" s="5">
        <f t="shared" ref="F4675:F4738" si="803">E4675*D4675</f>
        <v>85</v>
      </c>
      <c r="G4675" s="11">
        <v>182</v>
      </c>
      <c r="H4675" s="22">
        <v>15.6</v>
      </c>
      <c r="I4675" s="22">
        <v>2.5</v>
      </c>
      <c r="J4675" s="22">
        <v>1.1000000000000001</v>
      </c>
      <c r="K4675" s="22">
        <v>12.1</v>
      </c>
      <c r="L4675" s="22">
        <v>4</v>
      </c>
      <c r="M4675" s="22"/>
      <c r="N4675" s="22">
        <v>0.82</v>
      </c>
      <c r="O4675" s="11"/>
      <c r="P4675" s="11"/>
      <c r="Q4675" s="7"/>
      <c r="R4675" s="6">
        <f t="shared" ref="R4675:R4738" si="804">IF(G4675&lt;&gt;0,G4675*$F4675/100,"")</f>
        <v>154.69999999999999</v>
      </c>
      <c r="S4675" s="13">
        <f t="shared" ref="S4675:S4738" si="805">IF(H4675&lt;&gt;0,H4675*$F4675/100,"")</f>
        <v>13.26</v>
      </c>
      <c r="T4675" s="13">
        <f t="shared" ref="T4675:T4738" si="806">IF(I4675&lt;&gt;0,I4675*$F4675/100,"")</f>
        <v>2.125</v>
      </c>
      <c r="U4675" s="13">
        <f t="shared" ref="U4675:U4738" si="807">IF(J4675&lt;&gt;0,J4675*$F4675/100,"")</f>
        <v>0.93500000000000016</v>
      </c>
      <c r="V4675" s="13">
        <f t="shared" ref="V4675:V4738" si="808">IF(K4675&lt;&gt;0,K4675*$F4675/100,"")</f>
        <v>10.285</v>
      </c>
      <c r="W4675" s="13">
        <f t="shared" ref="W4675:W4738" si="809">IF(L4675&lt;&gt;0,L4675*$F4675/100,"")</f>
        <v>3.4</v>
      </c>
      <c r="X4675" s="13" t="str">
        <f t="shared" ref="X4675:X4738" si="810">IF(M4675&lt;&gt;0,M4675*$F4675/100,"")</f>
        <v/>
      </c>
      <c r="Y4675" s="13">
        <f t="shared" ref="Y4675:Y4738" si="811">IF(N4675&lt;&gt;0,N4675*$F4675/100,"")</f>
        <v>0.69700000000000006</v>
      </c>
      <c r="Z4675" s="13" t="str">
        <f t="shared" ref="Z4675:Z4738" si="812">IF(O4675&lt;&gt;0,O4675*$F4675/100,"")</f>
        <v/>
      </c>
      <c r="AA4675" s="13" t="str">
        <f t="shared" ref="AA4675:AA4738" si="813">IF(P4675&lt;&gt;0,P4675*$F4675/100,"")</f>
        <v/>
      </c>
      <c r="AC4675" s="23"/>
      <c r="AD4675" s="23"/>
      <c r="AE4675" s="23"/>
      <c r="AF4675" s="23"/>
      <c r="AG4675" s="23"/>
      <c r="AH4675" s="23"/>
      <c r="AI4675" s="23"/>
      <c r="AJ4675" s="23"/>
      <c r="AK4675" s="23"/>
      <c r="AL4675" s="23"/>
      <c r="AM4675" s="23"/>
      <c r="AN4675" s="23"/>
      <c r="AO4675" s="23"/>
      <c r="AP4675" s="23"/>
      <c r="AQ4675" s="23"/>
      <c r="AR4675" s="23"/>
      <c r="AT4675" s="24" t="s">
        <v>15832</v>
      </c>
      <c r="AU4675" s="24"/>
      <c r="AV4675" s="24"/>
      <c r="AW4675" s="24" t="s">
        <v>15775</v>
      </c>
      <c r="AX4675" s="24"/>
      <c r="AY4675" s="24"/>
      <c r="BA4675" s="25" t="s">
        <v>2896</v>
      </c>
      <c r="BB4675" s="27" t="s">
        <v>2896</v>
      </c>
      <c r="BC4675" s="27"/>
      <c r="BD4675" s="24" t="s">
        <v>3927</v>
      </c>
      <c r="BE4675" s="24"/>
      <c r="BF4675" s="24"/>
      <c r="BG4675" s="24"/>
      <c r="BH4675" s="24"/>
      <c r="BI4675" s="24"/>
      <c r="BK4675" s="26" t="s">
        <v>15833</v>
      </c>
    </row>
    <row r="4676" spans="1:63" ht="15.75" customHeight="1" x14ac:dyDescent="0.35">
      <c r="A4676" s="12" t="s">
        <v>15834</v>
      </c>
      <c r="B4676" s="28" t="s">
        <v>3945</v>
      </c>
      <c r="C4676" s="5" t="s">
        <v>4698</v>
      </c>
      <c r="D4676" s="5">
        <v>78</v>
      </c>
      <c r="E4676" s="10">
        <v>1</v>
      </c>
      <c r="F4676" s="5">
        <f t="shared" si="803"/>
        <v>78</v>
      </c>
      <c r="G4676" s="11">
        <v>159</v>
      </c>
      <c r="H4676" s="22">
        <v>15</v>
      </c>
      <c r="I4676" s="22">
        <v>2.2999999999999998</v>
      </c>
      <c r="J4676" s="22">
        <v>1.6</v>
      </c>
      <c r="K4676" s="22">
        <v>9.8000000000000007</v>
      </c>
      <c r="L4676" s="22">
        <v>3.2</v>
      </c>
      <c r="M4676" s="22"/>
      <c r="N4676" s="22">
        <v>0.85</v>
      </c>
      <c r="O4676" s="11"/>
      <c r="P4676" s="11"/>
      <c r="Q4676" s="7"/>
      <c r="R4676" s="6">
        <f t="shared" si="804"/>
        <v>124.02</v>
      </c>
      <c r="S4676" s="13">
        <f t="shared" si="805"/>
        <v>11.7</v>
      </c>
      <c r="T4676" s="13">
        <f t="shared" si="806"/>
        <v>1.7939999999999998</v>
      </c>
      <c r="U4676" s="13">
        <f t="shared" si="807"/>
        <v>1.2480000000000002</v>
      </c>
      <c r="V4676" s="13">
        <f t="shared" si="808"/>
        <v>7.644000000000001</v>
      </c>
      <c r="W4676" s="13">
        <f t="shared" si="809"/>
        <v>2.4960000000000004</v>
      </c>
      <c r="X4676" s="13" t="str">
        <f t="shared" si="810"/>
        <v/>
      </c>
      <c r="Y4676" s="13">
        <f t="shared" si="811"/>
        <v>0.66299999999999992</v>
      </c>
      <c r="Z4676" s="13" t="str">
        <f t="shared" si="812"/>
        <v/>
      </c>
      <c r="AA4676" s="13" t="str">
        <f t="shared" si="813"/>
        <v/>
      </c>
      <c r="AC4676" s="23"/>
      <c r="AD4676" s="23"/>
      <c r="AE4676" s="23"/>
      <c r="AF4676" s="23"/>
      <c r="AG4676" s="23"/>
      <c r="AH4676" s="23"/>
      <c r="AI4676" s="23"/>
      <c r="AJ4676" s="23"/>
      <c r="AK4676" s="23"/>
      <c r="AL4676" s="23"/>
      <c r="AM4676" s="23"/>
      <c r="AN4676" s="23"/>
      <c r="AO4676" s="23"/>
      <c r="AP4676" s="23"/>
      <c r="AQ4676" s="23"/>
      <c r="AR4676" s="23"/>
      <c r="AT4676" s="24" t="s">
        <v>15835</v>
      </c>
      <c r="AU4676" s="24"/>
      <c r="AV4676" s="24"/>
      <c r="AW4676" s="24" t="s">
        <v>15836</v>
      </c>
      <c r="AX4676" s="24"/>
      <c r="AY4676" s="24"/>
      <c r="BA4676" s="25" t="s">
        <v>2896</v>
      </c>
      <c r="BB4676" s="27" t="s">
        <v>2896</v>
      </c>
      <c r="BC4676" s="27"/>
      <c r="BD4676" s="24" t="s">
        <v>3927</v>
      </c>
      <c r="BE4676" s="24"/>
      <c r="BF4676" s="24"/>
      <c r="BG4676" s="24"/>
      <c r="BH4676" s="24"/>
      <c r="BI4676" s="24"/>
      <c r="BK4676" s="26" t="s">
        <v>15837</v>
      </c>
    </row>
    <row r="4677" spans="1:63" ht="15.75" customHeight="1" x14ac:dyDescent="0.35">
      <c r="A4677" s="12" t="s">
        <v>15838</v>
      </c>
      <c r="B4677" s="28" t="s">
        <v>3911</v>
      </c>
      <c r="C4677" s="5" t="s">
        <v>4688</v>
      </c>
      <c r="D4677" s="5">
        <v>85</v>
      </c>
      <c r="E4677" s="10">
        <v>1</v>
      </c>
      <c r="F4677" s="5">
        <f t="shared" si="803"/>
        <v>85</v>
      </c>
      <c r="G4677" s="11">
        <v>156</v>
      </c>
      <c r="H4677" s="22">
        <v>20</v>
      </c>
      <c r="I4677" s="22">
        <v>0.7</v>
      </c>
      <c r="J4677" s="22">
        <v>0.5</v>
      </c>
      <c r="K4677" s="22">
        <v>8</v>
      </c>
      <c r="L4677" s="22">
        <v>2.2000000000000002</v>
      </c>
      <c r="M4677" s="22">
        <v>0.6</v>
      </c>
      <c r="N4677" s="22">
        <v>0.88</v>
      </c>
      <c r="O4677" s="11"/>
      <c r="P4677" s="11"/>
      <c r="Q4677" s="7"/>
      <c r="R4677" s="6">
        <f t="shared" si="804"/>
        <v>132.6</v>
      </c>
      <c r="S4677" s="13">
        <f t="shared" si="805"/>
        <v>17</v>
      </c>
      <c r="T4677" s="13">
        <f t="shared" si="806"/>
        <v>0.59499999999999997</v>
      </c>
      <c r="U4677" s="13">
        <f t="shared" si="807"/>
        <v>0.42499999999999999</v>
      </c>
      <c r="V4677" s="13">
        <f t="shared" si="808"/>
        <v>6.8</v>
      </c>
      <c r="W4677" s="13">
        <f t="shared" si="809"/>
        <v>1.8700000000000003</v>
      </c>
      <c r="X4677" s="13">
        <f t="shared" si="810"/>
        <v>0.51</v>
      </c>
      <c r="Y4677" s="13">
        <f t="shared" si="811"/>
        <v>0.748</v>
      </c>
      <c r="Z4677" s="13" t="str">
        <f t="shared" si="812"/>
        <v/>
      </c>
      <c r="AA4677" s="13" t="str">
        <f t="shared" si="813"/>
        <v/>
      </c>
      <c r="AC4677" s="23"/>
      <c r="AD4677" s="23"/>
      <c r="AE4677" s="23"/>
      <c r="AF4677" s="23"/>
      <c r="AG4677" s="23"/>
      <c r="AH4677" s="23"/>
      <c r="AI4677" s="23"/>
      <c r="AJ4677" s="23"/>
      <c r="AK4677" s="23"/>
      <c r="AL4677" s="23"/>
      <c r="AM4677" s="23"/>
      <c r="AN4677" s="23"/>
      <c r="AO4677" s="23"/>
      <c r="AP4677" s="23"/>
      <c r="AQ4677" s="23"/>
      <c r="AR4677" s="23"/>
      <c r="AT4677" s="24" t="s">
        <v>15839</v>
      </c>
      <c r="AU4677" s="24"/>
      <c r="AV4677" s="24"/>
      <c r="AW4677" s="24"/>
      <c r="AX4677" s="24"/>
      <c r="AY4677" s="24"/>
      <c r="BA4677" s="25" t="s">
        <v>2896</v>
      </c>
      <c r="BB4677" s="27" t="s">
        <v>2896</v>
      </c>
      <c r="BC4677" s="27"/>
      <c r="BD4677" s="24" t="s">
        <v>3927</v>
      </c>
      <c r="BE4677" s="24"/>
      <c r="BF4677" s="24"/>
      <c r="BG4677" s="24"/>
      <c r="BH4677" s="24"/>
      <c r="BI4677" s="24"/>
      <c r="BK4677" s="26" t="s">
        <v>15840</v>
      </c>
    </row>
    <row r="4678" spans="1:63" ht="15.75" customHeight="1" x14ac:dyDescent="0.35">
      <c r="A4678" s="12" t="s">
        <v>15841</v>
      </c>
      <c r="B4678" s="28" t="s">
        <v>3911</v>
      </c>
      <c r="C4678" s="5" t="s">
        <v>4698</v>
      </c>
      <c r="D4678" s="5">
        <v>78</v>
      </c>
      <c r="E4678" s="10">
        <v>1</v>
      </c>
      <c r="F4678" s="5">
        <f t="shared" si="803"/>
        <v>78</v>
      </c>
      <c r="G4678" s="11">
        <v>111</v>
      </c>
      <c r="H4678" s="22">
        <v>20.7</v>
      </c>
      <c r="I4678" s="22">
        <v>1.4</v>
      </c>
      <c r="J4678" s="22">
        <v>1.4</v>
      </c>
      <c r="K4678" s="22">
        <v>2.5</v>
      </c>
      <c r="L4678" s="22">
        <v>0.7</v>
      </c>
      <c r="M4678" s="22"/>
      <c r="N4678" s="22">
        <v>0.5</v>
      </c>
      <c r="O4678" s="11"/>
      <c r="P4678" s="11"/>
      <c r="Q4678" s="7"/>
      <c r="R4678" s="6">
        <f t="shared" si="804"/>
        <v>86.58</v>
      </c>
      <c r="S4678" s="13">
        <f t="shared" si="805"/>
        <v>16.146000000000001</v>
      </c>
      <c r="T4678" s="13">
        <f t="shared" si="806"/>
        <v>1.0919999999999999</v>
      </c>
      <c r="U4678" s="13">
        <f t="shared" si="807"/>
        <v>1.0919999999999999</v>
      </c>
      <c r="V4678" s="13">
        <f t="shared" si="808"/>
        <v>1.95</v>
      </c>
      <c r="W4678" s="13">
        <f t="shared" si="809"/>
        <v>0.54599999999999993</v>
      </c>
      <c r="X4678" s="13" t="str">
        <f t="shared" si="810"/>
        <v/>
      </c>
      <c r="Y4678" s="13">
        <f t="shared" si="811"/>
        <v>0.39</v>
      </c>
      <c r="Z4678" s="13" t="str">
        <f t="shared" si="812"/>
        <v/>
      </c>
      <c r="AA4678" s="13" t="str">
        <f t="shared" si="813"/>
        <v/>
      </c>
      <c r="AC4678" s="23"/>
      <c r="AD4678" s="23"/>
      <c r="AE4678" s="23"/>
      <c r="AF4678" s="23"/>
      <c r="AG4678" s="23"/>
      <c r="AH4678" s="23"/>
      <c r="AI4678" s="23"/>
      <c r="AJ4678" s="23"/>
      <c r="AK4678" s="23"/>
      <c r="AL4678" s="23"/>
      <c r="AM4678" s="23"/>
      <c r="AN4678" s="23"/>
      <c r="AO4678" s="23"/>
      <c r="AP4678" s="23"/>
      <c r="AQ4678" s="23"/>
      <c r="AR4678" s="23"/>
      <c r="AT4678" s="24" t="s">
        <v>15842</v>
      </c>
      <c r="AU4678" s="24"/>
      <c r="AV4678" s="24"/>
      <c r="AW4678" s="24"/>
      <c r="AX4678" s="24"/>
      <c r="AY4678" s="24"/>
      <c r="BA4678" s="25" t="s">
        <v>2896</v>
      </c>
      <c r="BB4678" s="27" t="s">
        <v>2896</v>
      </c>
      <c r="BC4678" s="27"/>
      <c r="BD4678" s="24" t="s">
        <v>3927</v>
      </c>
      <c r="BE4678" s="24"/>
      <c r="BF4678" s="24"/>
      <c r="BG4678" s="24"/>
      <c r="BH4678" s="24"/>
      <c r="BI4678" s="24"/>
      <c r="BK4678" s="26" t="s">
        <v>15843</v>
      </c>
    </row>
    <row r="4679" spans="1:63" ht="15.75" customHeight="1" x14ac:dyDescent="0.35">
      <c r="A4679" s="12" t="s">
        <v>15844</v>
      </c>
      <c r="B4679" s="28" t="s">
        <v>3945</v>
      </c>
      <c r="C4679" s="5" t="s">
        <v>14628</v>
      </c>
      <c r="D4679" s="5">
        <v>94</v>
      </c>
      <c r="E4679" s="10">
        <v>1</v>
      </c>
      <c r="F4679" s="5">
        <f t="shared" si="803"/>
        <v>94</v>
      </c>
      <c r="G4679" s="11">
        <v>181</v>
      </c>
      <c r="H4679" s="22">
        <v>19</v>
      </c>
      <c r="I4679" s="22">
        <v>1</v>
      </c>
      <c r="J4679" s="22">
        <v>0.9</v>
      </c>
      <c r="K4679" s="22">
        <v>11</v>
      </c>
      <c r="L4679" s="22">
        <v>2.7</v>
      </c>
      <c r="M4679" s="22"/>
      <c r="N4679" s="22">
        <v>0.7</v>
      </c>
      <c r="O4679" s="11"/>
      <c r="P4679" s="11"/>
      <c r="Q4679" s="7"/>
      <c r="R4679" s="6">
        <f t="shared" si="804"/>
        <v>170.14</v>
      </c>
      <c r="S4679" s="13">
        <f t="shared" si="805"/>
        <v>17.86</v>
      </c>
      <c r="T4679" s="13">
        <f t="shared" si="806"/>
        <v>0.94</v>
      </c>
      <c r="U4679" s="13">
        <f t="shared" si="807"/>
        <v>0.84600000000000009</v>
      </c>
      <c r="V4679" s="13">
        <f t="shared" si="808"/>
        <v>10.34</v>
      </c>
      <c r="W4679" s="13">
        <f t="shared" si="809"/>
        <v>2.5380000000000003</v>
      </c>
      <c r="X4679" s="13" t="str">
        <f t="shared" si="810"/>
        <v/>
      </c>
      <c r="Y4679" s="13">
        <f t="shared" si="811"/>
        <v>0.65799999999999992</v>
      </c>
      <c r="Z4679" s="13" t="str">
        <f t="shared" si="812"/>
        <v/>
      </c>
      <c r="AA4679" s="13" t="str">
        <f t="shared" si="813"/>
        <v/>
      </c>
      <c r="AC4679" s="23"/>
      <c r="AD4679" s="23"/>
      <c r="AE4679" s="23"/>
      <c r="AF4679" s="23"/>
      <c r="AG4679" s="23"/>
      <c r="AH4679" s="23"/>
      <c r="AI4679" s="23"/>
      <c r="AJ4679" s="23"/>
      <c r="AK4679" s="23"/>
      <c r="AL4679" s="23"/>
      <c r="AM4679" s="23"/>
      <c r="AN4679" s="23"/>
      <c r="AO4679" s="23"/>
      <c r="AP4679" s="23"/>
      <c r="AQ4679" s="23"/>
      <c r="AR4679" s="23"/>
      <c r="AT4679" s="24" t="s">
        <v>15845</v>
      </c>
      <c r="AU4679" s="24"/>
      <c r="AV4679" s="24"/>
      <c r="AW4679" s="24" t="s">
        <v>15846</v>
      </c>
      <c r="AX4679" s="24"/>
      <c r="AY4679" s="24"/>
      <c r="BA4679" s="25" t="s">
        <v>2896</v>
      </c>
      <c r="BB4679" s="27" t="s">
        <v>2896</v>
      </c>
      <c r="BC4679" s="27"/>
      <c r="BD4679" s="24" t="s">
        <v>3927</v>
      </c>
      <c r="BE4679" s="24"/>
      <c r="BF4679" s="24"/>
      <c r="BG4679" s="24"/>
      <c r="BH4679" s="24"/>
      <c r="BI4679" s="24"/>
      <c r="BK4679" s="26" t="s">
        <v>15847</v>
      </c>
    </row>
    <row r="4680" spans="1:63" ht="15.75" customHeight="1" x14ac:dyDescent="0.35">
      <c r="A4680" s="12" t="s">
        <v>15848</v>
      </c>
      <c r="B4680" s="28" t="s">
        <v>3917</v>
      </c>
      <c r="C4680" s="5" t="s">
        <v>4660</v>
      </c>
      <c r="D4680" s="5">
        <v>63</v>
      </c>
      <c r="E4680" s="10">
        <v>1</v>
      </c>
      <c r="F4680" s="5">
        <f t="shared" si="803"/>
        <v>63</v>
      </c>
      <c r="G4680" s="11">
        <v>188</v>
      </c>
      <c r="H4680" s="22">
        <v>17</v>
      </c>
      <c r="I4680" s="22">
        <v>2.5</v>
      </c>
      <c r="J4680" s="22">
        <v>0.5</v>
      </c>
      <c r="K4680" s="22">
        <v>12</v>
      </c>
      <c r="L4680" s="22">
        <v>3.5</v>
      </c>
      <c r="M4680" s="22"/>
      <c r="N4680" s="22">
        <v>1.2</v>
      </c>
      <c r="O4680" s="11"/>
      <c r="P4680" s="11"/>
      <c r="Q4680" s="7"/>
      <c r="R4680" s="6">
        <f t="shared" si="804"/>
        <v>118.44</v>
      </c>
      <c r="S4680" s="13">
        <f t="shared" si="805"/>
        <v>10.71</v>
      </c>
      <c r="T4680" s="13">
        <f t="shared" si="806"/>
        <v>1.575</v>
      </c>
      <c r="U4680" s="13">
        <f t="shared" si="807"/>
        <v>0.315</v>
      </c>
      <c r="V4680" s="13">
        <f t="shared" si="808"/>
        <v>7.56</v>
      </c>
      <c r="W4680" s="13">
        <f t="shared" si="809"/>
        <v>2.2050000000000001</v>
      </c>
      <c r="X4680" s="13" t="str">
        <f t="shared" si="810"/>
        <v/>
      </c>
      <c r="Y4680" s="13">
        <f t="shared" si="811"/>
        <v>0.75599999999999989</v>
      </c>
      <c r="Z4680" s="13" t="str">
        <f t="shared" si="812"/>
        <v/>
      </c>
      <c r="AA4680" s="13" t="str">
        <f t="shared" si="813"/>
        <v/>
      </c>
      <c r="AC4680" s="23"/>
      <c r="AD4680" s="23"/>
      <c r="AE4680" s="23"/>
      <c r="AF4680" s="23"/>
      <c r="AG4680" s="23"/>
      <c r="AH4680" s="23"/>
      <c r="AI4680" s="23"/>
      <c r="AJ4680" s="23"/>
      <c r="AK4680" s="23"/>
      <c r="AL4680" s="23"/>
      <c r="AM4680" s="23"/>
      <c r="AN4680" s="23"/>
      <c r="AO4680" s="23"/>
      <c r="AP4680" s="23"/>
      <c r="AQ4680" s="23"/>
      <c r="AR4680" s="23"/>
      <c r="AT4680" s="24" t="s">
        <v>15849</v>
      </c>
      <c r="AU4680" s="24"/>
      <c r="AV4680" s="24"/>
      <c r="AW4680" s="24" t="s">
        <v>15850</v>
      </c>
      <c r="AX4680" s="24"/>
      <c r="AY4680" s="24"/>
      <c r="BA4680" s="25" t="s">
        <v>2896</v>
      </c>
      <c r="BB4680" s="27" t="s">
        <v>2896</v>
      </c>
      <c r="BC4680" s="27"/>
      <c r="BD4680" s="24" t="s">
        <v>3927</v>
      </c>
      <c r="BE4680" s="24"/>
      <c r="BF4680" s="24"/>
      <c r="BG4680" s="24"/>
      <c r="BH4680" s="24"/>
      <c r="BI4680" s="24"/>
      <c r="BK4680" s="26" t="s">
        <v>15851</v>
      </c>
    </row>
    <row r="4681" spans="1:63" ht="15.75" customHeight="1" x14ac:dyDescent="0.35">
      <c r="A4681" s="12" t="s">
        <v>15852</v>
      </c>
      <c r="B4681" s="28" t="s">
        <v>3945</v>
      </c>
      <c r="C4681" s="5" t="s">
        <v>4698</v>
      </c>
      <c r="D4681" s="5">
        <v>78</v>
      </c>
      <c r="E4681" s="10">
        <v>1</v>
      </c>
      <c r="F4681" s="5">
        <f t="shared" si="803"/>
        <v>78</v>
      </c>
      <c r="G4681" s="11">
        <v>185</v>
      </c>
      <c r="H4681" s="22">
        <v>15</v>
      </c>
      <c r="I4681" s="22">
        <v>3.6</v>
      </c>
      <c r="J4681" s="22">
        <v>1.3</v>
      </c>
      <c r="K4681" s="22">
        <v>12</v>
      </c>
      <c r="L4681" s="22">
        <v>4.3</v>
      </c>
      <c r="M4681" s="22"/>
      <c r="N4681" s="22">
        <v>0.65</v>
      </c>
      <c r="O4681" s="11"/>
      <c r="P4681" s="11"/>
      <c r="Q4681" s="7"/>
      <c r="R4681" s="6">
        <f t="shared" si="804"/>
        <v>144.30000000000001</v>
      </c>
      <c r="S4681" s="13">
        <f t="shared" si="805"/>
        <v>11.7</v>
      </c>
      <c r="T4681" s="13">
        <f t="shared" si="806"/>
        <v>2.8080000000000003</v>
      </c>
      <c r="U4681" s="13">
        <f t="shared" si="807"/>
        <v>1.014</v>
      </c>
      <c r="V4681" s="13">
        <f t="shared" si="808"/>
        <v>9.36</v>
      </c>
      <c r="W4681" s="13">
        <f t="shared" si="809"/>
        <v>3.3539999999999996</v>
      </c>
      <c r="X4681" s="13" t="str">
        <f t="shared" si="810"/>
        <v/>
      </c>
      <c r="Y4681" s="13">
        <f t="shared" si="811"/>
        <v>0.50700000000000001</v>
      </c>
      <c r="Z4681" s="13" t="str">
        <f t="shared" si="812"/>
        <v/>
      </c>
      <c r="AA4681" s="13" t="str">
        <f t="shared" si="813"/>
        <v/>
      </c>
      <c r="AC4681" s="23"/>
      <c r="AD4681" s="23"/>
      <c r="AE4681" s="23"/>
      <c r="AF4681" s="23"/>
      <c r="AG4681" s="23"/>
      <c r="AH4681" s="23"/>
      <c r="AI4681" s="23"/>
      <c r="AJ4681" s="23"/>
      <c r="AK4681" s="23"/>
      <c r="AL4681" s="23"/>
      <c r="AM4681" s="23"/>
      <c r="AN4681" s="23"/>
      <c r="AO4681" s="23"/>
      <c r="AP4681" s="23"/>
      <c r="AQ4681" s="23"/>
      <c r="AR4681" s="23"/>
      <c r="AT4681" s="24" t="s">
        <v>15853</v>
      </c>
      <c r="AU4681" s="24"/>
      <c r="AV4681" s="24"/>
      <c r="AW4681" s="24" t="s">
        <v>15854</v>
      </c>
      <c r="AX4681" s="24"/>
      <c r="AY4681" s="24"/>
      <c r="BA4681" s="25" t="s">
        <v>2896</v>
      </c>
      <c r="BB4681" s="27" t="s">
        <v>2896</v>
      </c>
      <c r="BC4681" s="27"/>
      <c r="BD4681" s="24" t="s">
        <v>3927</v>
      </c>
      <c r="BE4681" s="24"/>
      <c r="BF4681" s="24"/>
      <c r="BG4681" s="24"/>
      <c r="BH4681" s="24"/>
      <c r="BI4681" s="24"/>
      <c r="BK4681" s="26" t="s">
        <v>15855</v>
      </c>
    </row>
    <row r="4682" spans="1:63" ht="15.75" customHeight="1" x14ac:dyDescent="0.35">
      <c r="A4682" s="12" t="s">
        <v>15852</v>
      </c>
      <c r="B4682" s="28" t="s">
        <v>3945</v>
      </c>
      <c r="C4682" s="5" t="s">
        <v>4650</v>
      </c>
      <c r="D4682" s="5">
        <v>84</v>
      </c>
      <c r="E4682" s="10">
        <v>1</v>
      </c>
      <c r="F4682" s="5">
        <f t="shared" si="803"/>
        <v>84</v>
      </c>
      <c r="G4682" s="11">
        <v>187</v>
      </c>
      <c r="H4682" s="22">
        <v>21</v>
      </c>
      <c r="I4682" s="22">
        <v>0.8</v>
      </c>
      <c r="J4682" s="22">
        <v>0</v>
      </c>
      <c r="K4682" s="22">
        <v>11</v>
      </c>
      <c r="L4682" s="22">
        <v>4.3</v>
      </c>
      <c r="M4682" s="22"/>
      <c r="N4682" s="22">
        <v>0.68</v>
      </c>
      <c r="O4682" s="11"/>
      <c r="P4682" s="11"/>
      <c r="Q4682" s="7"/>
      <c r="R4682" s="6">
        <f t="shared" si="804"/>
        <v>157.08000000000001</v>
      </c>
      <c r="S4682" s="13">
        <f t="shared" si="805"/>
        <v>17.64</v>
      </c>
      <c r="T4682" s="13">
        <f t="shared" si="806"/>
        <v>0.67200000000000004</v>
      </c>
      <c r="U4682" s="13" t="str">
        <f t="shared" si="807"/>
        <v/>
      </c>
      <c r="V4682" s="13">
        <f t="shared" si="808"/>
        <v>9.24</v>
      </c>
      <c r="W4682" s="13">
        <f t="shared" si="809"/>
        <v>3.6120000000000001</v>
      </c>
      <c r="X4682" s="13" t="str">
        <f t="shared" si="810"/>
        <v/>
      </c>
      <c r="Y4682" s="13">
        <f t="shared" si="811"/>
        <v>0.57120000000000004</v>
      </c>
      <c r="Z4682" s="13" t="str">
        <f t="shared" si="812"/>
        <v/>
      </c>
      <c r="AA4682" s="13" t="str">
        <f t="shared" si="813"/>
        <v/>
      </c>
      <c r="AC4682" s="23"/>
      <c r="AD4682" s="23"/>
      <c r="AE4682" s="23"/>
      <c r="AF4682" s="23"/>
      <c r="AG4682" s="23"/>
      <c r="AH4682" s="23"/>
      <c r="AI4682" s="23"/>
      <c r="AJ4682" s="23"/>
      <c r="AK4682" s="23"/>
      <c r="AL4682" s="23"/>
      <c r="AM4682" s="23"/>
      <c r="AN4682" s="23"/>
      <c r="AO4682" s="23"/>
      <c r="AP4682" s="23"/>
      <c r="AQ4682" s="23"/>
      <c r="AR4682" s="23"/>
      <c r="AT4682" s="24" t="s">
        <v>15856</v>
      </c>
      <c r="AU4682" s="24"/>
      <c r="AV4682" s="24"/>
      <c r="AW4682" s="24" t="s">
        <v>15857</v>
      </c>
      <c r="AX4682" s="24"/>
      <c r="AY4682" s="24"/>
      <c r="BA4682" s="25" t="s">
        <v>2896</v>
      </c>
      <c r="BB4682" s="27" t="s">
        <v>2896</v>
      </c>
      <c r="BC4682" s="27"/>
      <c r="BD4682" s="24" t="s">
        <v>3927</v>
      </c>
      <c r="BE4682" s="24"/>
      <c r="BF4682" s="24"/>
      <c r="BG4682" s="24"/>
      <c r="BH4682" s="24"/>
      <c r="BI4682" s="24"/>
      <c r="BK4682" s="26" t="s">
        <v>15858</v>
      </c>
    </row>
    <row r="4683" spans="1:63" ht="15.75" customHeight="1" x14ac:dyDescent="0.35">
      <c r="A4683" s="12" t="s">
        <v>15859</v>
      </c>
      <c r="B4683" s="28" t="s">
        <v>3911</v>
      </c>
      <c r="C4683" s="5" t="s">
        <v>4688</v>
      </c>
      <c r="D4683" s="5">
        <v>85</v>
      </c>
      <c r="E4683" s="10">
        <v>1</v>
      </c>
      <c r="F4683" s="5">
        <f t="shared" si="803"/>
        <v>85</v>
      </c>
      <c r="G4683" s="11">
        <v>157</v>
      </c>
      <c r="H4683" s="22">
        <v>21</v>
      </c>
      <c r="I4683" s="22">
        <v>0.6</v>
      </c>
      <c r="J4683" s="22">
        <v>0.6</v>
      </c>
      <c r="K4683" s="22">
        <v>7.6</v>
      </c>
      <c r="L4683" s="22">
        <v>2.2999999999999998</v>
      </c>
      <c r="M4683" s="22">
        <v>0.5</v>
      </c>
      <c r="N4683" s="22">
        <v>0.75</v>
      </c>
      <c r="O4683" s="11"/>
      <c r="P4683" s="11"/>
      <c r="Q4683" s="7"/>
      <c r="R4683" s="6">
        <f t="shared" si="804"/>
        <v>133.44999999999999</v>
      </c>
      <c r="S4683" s="13">
        <f t="shared" si="805"/>
        <v>17.850000000000001</v>
      </c>
      <c r="T4683" s="13">
        <f t="shared" si="806"/>
        <v>0.51</v>
      </c>
      <c r="U4683" s="13">
        <f t="shared" si="807"/>
        <v>0.51</v>
      </c>
      <c r="V4683" s="13">
        <f t="shared" si="808"/>
        <v>6.46</v>
      </c>
      <c r="W4683" s="13">
        <f t="shared" si="809"/>
        <v>1.9549999999999996</v>
      </c>
      <c r="X4683" s="13">
        <f t="shared" si="810"/>
        <v>0.42499999999999999</v>
      </c>
      <c r="Y4683" s="13">
        <f t="shared" si="811"/>
        <v>0.63749999999999996</v>
      </c>
      <c r="Z4683" s="13" t="str">
        <f t="shared" si="812"/>
        <v/>
      </c>
      <c r="AA4683" s="13" t="str">
        <f t="shared" si="813"/>
        <v/>
      </c>
      <c r="AC4683" s="23"/>
      <c r="AD4683" s="23"/>
      <c r="AE4683" s="23"/>
      <c r="AF4683" s="23"/>
      <c r="AG4683" s="23"/>
      <c r="AH4683" s="23"/>
      <c r="AI4683" s="23"/>
      <c r="AJ4683" s="23"/>
      <c r="AK4683" s="23"/>
      <c r="AL4683" s="23"/>
      <c r="AM4683" s="23"/>
      <c r="AN4683" s="23"/>
      <c r="AO4683" s="23"/>
      <c r="AP4683" s="23"/>
      <c r="AQ4683" s="23"/>
      <c r="AR4683" s="23"/>
      <c r="AT4683" s="24" t="s">
        <v>15860</v>
      </c>
      <c r="AU4683" s="24"/>
      <c r="AV4683" s="24"/>
      <c r="AW4683" s="24"/>
      <c r="AX4683" s="24"/>
      <c r="AY4683" s="24"/>
      <c r="BA4683" s="25" t="s">
        <v>2896</v>
      </c>
      <c r="BB4683" s="27" t="s">
        <v>2896</v>
      </c>
      <c r="BC4683" s="27"/>
      <c r="BD4683" s="24" t="s">
        <v>3927</v>
      </c>
      <c r="BE4683" s="24"/>
      <c r="BF4683" s="24"/>
      <c r="BG4683" s="24"/>
      <c r="BH4683" s="24"/>
      <c r="BI4683" s="24"/>
      <c r="BK4683" s="26" t="s">
        <v>15861</v>
      </c>
    </row>
    <row r="4684" spans="1:63" ht="15.75" customHeight="1" x14ac:dyDescent="0.35">
      <c r="A4684" s="12" t="s">
        <v>15862</v>
      </c>
      <c r="B4684" s="28" t="s">
        <v>3911</v>
      </c>
      <c r="C4684" s="5" t="s">
        <v>4698</v>
      </c>
      <c r="D4684" s="5">
        <v>78</v>
      </c>
      <c r="E4684" s="10">
        <v>1</v>
      </c>
      <c r="F4684" s="5">
        <f t="shared" si="803"/>
        <v>78</v>
      </c>
      <c r="G4684" s="11">
        <v>134</v>
      </c>
      <c r="H4684" s="22">
        <v>22</v>
      </c>
      <c r="I4684" s="22">
        <v>1</v>
      </c>
      <c r="J4684" s="22">
        <v>1</v>
      </c>
      <c r="K4684" s="22">
        <v>4.7</v>
      </c>
      <c r="L4684" s="22">
        <v>1.5</v>
      </c>
      <c r="M4684" s="22"/>
      <c r="N4684" s="22">
        <v>1</v>
      </c>
      <c r="O4684" s="11"/>
      <c r="P4684" s="11"/>
      <c r="Q4684" s="7"/>
      <c r="R4684" s="6">
        <f t="shared" si="804"/>
        <v>104.52</v>
      </c>
      <c r="S4684" s="13">
        <f t="shared" si="805"/>
        <v>17.16</v>
      </c>
      <c r="T4684" s="13">
        <f t="shared" si="806"/>
        <v>0.78</v>
      </c>
      <c r="U4684" s="13">
        <f t="shared" si="807"/>
        <v>0.78</v>
      </c>
      <c r="V4684" s="13">
        <f t="shared" si="808"/>
        <v>3.6660000000000004</v>
      </c>
      <c r="W4684" s="13">
        <f t="shared" si="809"/>
        <v>1.17</v>
      </c>
      <c r="X4684" s="13" t="str">
        <f t="shared" si="810"/>
        <v/>
      </c>
      <c r="Y4684" s="13">
        <f t="shared" si="811"/>
        <v>0.78</v>
      </c>
      <c r="Z4684" s="13" t="str">
        <f t="shared" si="812"/>
        <v/>
      </c>
      <c r="AA4684" s="13" t="str">
        <f t="shared" si="813"/>
        <v/>
      </c>
      <c r="AC4684" s="23"/>
      <c r="AD4684" s="23"/>
      <c r="AE4684" s="23"/>
      <c r="AF4684" s="23"/>
      <c r="AG4684" s="23"/>
      <c r="AH4684" s="23"/>
      <c r="AI4684" s="23"/>
      <c r="AJ4684" s="23"/>
      <c r="AK4684" s="23"/>
      <c r="AL4684" s="23"/>
      <c r="AM4684" s="23"/>
      <c r="AN4684" s="23"/>
      <c r="AO4684" s="23"/>
      <c r="AP4684" s="23"/>
      <c r="AQ4684" s="23"/>
      <c r="AR4684" s="23"/>
      <c r="AT4684" s="24" t="s">
        <v>15863</v>
      </c>
      <c r="AU4684" s="24"/>
      <c r="AV4684" s="24"/>
      <c r="AW4684" s="24"/>
      <c r="AX4684" s="24"/>
      <c r="AY4684" s="24"/>
      <c r="BA4684" s="25" t="s">
        <v>2896</v>
      </c>
      <c r="BB4684" s="27" t="s">
        <v>2896</v>
      </c>
      <c r="BC4684" s="27"/>
      <c r="BD4684" s="24" t="s">
        <v>3927</v>
      </c>
      <c r="BE4684" s="24"/>
      <c r="BF4684" s="24"/>
      <c r="BG4684" s="24"/>
      <c r="BH4684" s="24"/>
      <c r="BI4684" s="24"/>
      <c r="BK4684" s="26" t="s">
        <v>15864</v>
      </c>
    </row>
    <row r="4685" spans="1:63" ht="15.75" customHeight="1" x14ac:dyDescent="0.35">
      <c r="A4685" s="12" t="s">
        <v>15865</v>
      </c>
      <c r="B4685" s="28" t="s">
        <v>3917</v>
      </c>
      <c r="C4685" s="5" t="s">
        <v>4739</v>
      </c>
      <c r="D4685" s="5">
        <v>64</v>
      </c>
      <c r="E4685" s="10">
        <v>1</v>
      </c>
      <c r="F4685" s="5">
        <f t="shared" si="803"/>
        <v>64</v>
      </c>
      <c r="G4685" s="11">
        <v>177</v>
      </c>
      <c r="H4685" s="22">
        <v>17</v>
      </c>
      <c r="I4685" s="22">
        <v>1</v>
      </c>
      <c r="J4685" s="22">
        <v>1</v>
      </c>
      <c r="K4685" s="22">
        <v>12</v>
      </c>
      <c r="L4685" s="22">
        <v>2</v>
      </c>
      <c r="M4685" s="22"/>
      <c r="N4685" s="22">
        <v>1</v>
      </c>
      <c r="O4685" s="11"/>
      <c r="P4685" s="11"/>
      <c r="Q4685" s="7"/>
      <c r="R4685" s="6">
        <f t="shared" si="804"/>
        <v>113.28</v>
      </c>
      <c r="S4685" s="13">
        <f t="shared" si="805"/>
        <v>10.88</v>
      </c>
      <c r="T4685" s="13">
        <f t="shared" si="806"/>
        <v>0.64</v>
      </c>
      <c r="U4685" s="13">
        <f t="shared" si="807"/>
        <v>0.64</v>
      </c>
      <c r="V4685" s="13">
        <f t="shared" si="808"/>
        <v>7.68</v>
      </c>
      <c r="W4685" s="13">
        <f t="shared" si="809"/>
        <v>1.28</v>
      </c>
      <c r="X4685" s="13" t="str">
        <f t="shared" si="810"/>
        <v/>
      </c>
      <c r="Y4685" s="13">
        <f t="shared" si="811"/>
        <v>0.64</v>
      </c>
      <c r="Z4685" s="13" t="str">
        <f t="shared" si="812"/>
        <v/>
      </c>
      <c r="AA4685" s="13" t="str">
        <f t="shared" si="813"/>
        <v/>
      </c>
      <c r="AC4685" s="23"/>
      <c r="AD4685" s="23"/>
      <c r="AE4685" s="23"/>
      <c r="AF4685" s="23"/>
      <c r="AG4685" s="23"/>
      <c r="AH4685" s="23"/>
      <c r="AI4685" s="23"/>
      <c r="AJ4685" s="23"/>
      <c r="AK4685" s="23"/>
      <c r="AL4685" s="23"/>
      <c r="AM4685" s="23"/>
      <c r="AN4685" s="23"/>
      <c r="AO4685" s="23"/>
      <c r="AP4685" s="23"/>
      <c r="AQ4685" s="23"/>
      <c r="AR4685" s="23"/>
      <c r="AT4685" s="24" t="s">
        <v>15866</v>
      </c>
      <c r="AU4685" s="24"/>
      <c r="AV4685" s="24"/>
      <c r="AW4685" s="24"/>
      <c r="AX4685" s="24"/>
      <c r="AY4685" s="24"/>
      <c r="BA4685" s="25" t="s">
        <v>2896</v>
      </c>
      <c r="BB4685" s="27" t="s">
        <v>2896</v>
      </c>
      <c r="BC4685" s="27"/>
      <c r="BD4685" s="24" t="s">
        <v>3927</v>
      </c>
      <c r="BE4685" s="24"/>
      <c r="BF4685" s="24"/>
      <c r="BG4685" s="24"/>
      <c r="BH4685" s="24"/>
      <c r="BI4685" s="24"/>
      <c r="BK4685" s="26" t="s">
        <v>15867</v>
      </c>
    </row>
    <row r="4686" spans="1:63" ht="15.75" customHeight="1" x14ac:dyDescent="0.35">
      <c r="A4686" s="12" t="s">
        <v>15868</v>
      </c>
      <c r="B4686" s="28" t="s">
        <v>3945</v>
      </c>
      <c r="C4686" s="5" t="s">
        <v>14628</v>
      </c>
      <c r="D4686" s="5">
        <v>94</v>
      </c>
      <c r="E4686" s="10">
        <v>1</v>
      </c>
      <c r="F4686" s="5">
        <f t="shared" si="803"/>
        <v>94</v>
      </c>
      <c r="G4686" s="11">
        <v>181</v>
      </c>
      <c r="H4686" s="22">
        <v>19</v>
      </c>
      <c r="I4686" s="22">
        <v>1</v>
      </c>
      <c r="J4686" s="22">
        <v>0.9</v>
      </c>
      <c r="K4686" s="22">
        <v>11</v>
      </c>
      <c r="L4686" s="22">
        <v>2.7</v>
      </c>
      <c r="M4686" s="22"/>
      <c r="N4686" s="22">
        <v>0.7</v>
      </c>
      <c r="O4686" s="11"/>
      <c r="P4686" s="11"/>
      <c r="Q4686" s="7"/>
      <c r="R4686" s="6">
        <f t="shared" si="804"/>
        <v>170.14</v>
      </c>
      <c r="S4686" s="13">
        <f t="shared" si="805"/>
        <v>17.86</v>
      </c>
      <c r="T4686" s="13">
        <f t="shared" si="806"/>
        <v>0.94</v>
      </c>
      <c r="U4686" s="13">
        <f t="shared" si="807"/>
        <v>0.84600000000000009</v>
      </c>
      <c r="V4686" s="13">
        <f t="shared" si="808"/>
        <v>10.34</v>
      </c>
      <c r="W4686" s="13">
        <f t="shared" si="809"/>
        <v>2.5380000000000003</v>
      </c>
      <c r="X4686" s="13" t="str">
        <f t="shared" si="810"/>
        <v/>
      </c>
      <c r="Y4686" s="13">
        <f t="shared" si="811"/>
        <v>0.65799999999999992</v>
      </c>
      <c r="Z4686" s="13" t="str">
        <f t="shared" si="812"/>
        <v/>
      </c>
      <c r="AA4686" s="13" t="str">
        <f t="shared" si="813"/>
        <v/>
      </c>
      <c r="AC4686" s="23"/>
      <c r="AD4686" s="23"/>
      <c r="AE4686" s="23"/>
      <c r="AF4686" s="23"/>
      <c r="AG4686" s="23"/>
      <c r="AH4686" s="23"/>
      <c r="AI4686" s="23"/>
      <c r="AJ4686" s="23"/>
      <c r="AK4686" s="23"/>
      <c r="AL4686" s="23"/>
      <c r="AM4686" s="23"/>
      <c r="AN4686" s="23"/>
      <c r="AO4686" s="23"/>
      <c r="AP4686" s="23"/>
      <c r="AQ4686" s="23"/>
      <c r="AR4686" s="23"/>
      <c r="AT4686" s="24" t="s">
        <v>15869</v>
      </c>
      <c r="AU4686" s="24"/>
      <c r="AV4686" s="24"/>
      <c r="AW4686" s="24" t="s">
        <v>15829</v>
      </c>
      <c r="AX4686" s="24"/>
      <c r="AY4686" s="24"/>
      <c r="BA4686" s="25" t="s">
        <v>2896</v>
      </c>
      <c r="BB4686" s="27" t="s">
        <v>2896</v>
      </c>
      <c r="BC4686" s="27"/>
      <c r="BD4686" s="24" t="s">
        <v>3927</v>
      </c>
      <c r="BE4686" s="24"/>
      <c r="BF4686" s="24"/>
      <c r="BG4686" s="24"/>
      <c r="BH4686" s="24"/>
      <c r="BI4686" s="24"/>
      <c r="BK4686" s="26" t="s">
        <v>15870</v>
      </c>
    </row>
    <row r="4687" spans="1:63" ht="15.75" customHeight="1" x14ac:dyDescent="0.35">
      <c r="A4687" s="12" t="s">
        <v>15871</v>
      </c>
      <c r="B4687" s="28" t="s">
        <v>3917</v>
      </c>
      <c r="C4687" s="5" t="s">
        <v>3897</v>
      </c>
      <c r="D4687" s="5">
        <v>125</v>
      </c>
      <c r="E4687" s="10">
        <v>1</v>
      </c>
      <c r="F4687" s="5">
        <f t="shared" si="803"/>
        <v>125</v>
      </c>
      <c r="G4687" s="11">
        <v>158</v>
      </c>
      <c r="H4687" s="22">
        <v>18.899999999999999</v>
      </c>
      <c r="I4687" s="22">
        <v>0</v>
      </c>
      <c r="J4687" s="22">
        <v>0</v>
      </c>
      <c r="K4687" s="22">
        <v>9.1</v>
      </c>
      <c r="L4687" s="22">
        <v>2.5</v>
      </c>
      <c r="M4687" s="22">
        <v>0</v>
      </c>
      <c r="N4687" s="22">
        <v>0.2</v>
      </c>
      <c r="O4687" s="11">
        <v>70</v>
      </c>
      <c r="P4687" s="11">
        <v>1.7</v>
      </c>
      <c r="Q4687" s="7"/>
      <c r="R4687" s="6">
        <f t="shared" si="804"/>
        <v>197.5</v>
      </c>
      <c r="S4687" s="13">
        <f t="shared" si="805"/>
        <v>23.625</v>
      </c>
      <c r="T4687" s="13" t="str">
        <f t="shared" si="806"/>
        <v/>
      </c>
      <c r="U4687" s="13" t="str">
        <f t="shared" si="807"/>
        <v/>
      </c>
      <c r="V4687" s="13">
        <f t="shared" si="808"/>
        <v>11.375</v>
      </c>
      <c r="W4687" s="13">
        <f t="shared" si="809"/>
        <v>3.125</v>
      </c>
      <c r="X4687" s="13" t="str">
        <f t="shared" si="810"/>
        <v/>
      </c>
      <c r="Y4687" s="13">
        <f t="shared" si="811"/>
        <v>0.25</v>
      </c>
      <c r="Z4687" s="13">
        <f t="shared" si="812"/>
        <v>87.5</v>
      </c>
      <c r="AA4687" s="13">
        <f t="shared" si="813"/>
        <v>2.125</v>
      </c>
      <c r="AC4687" s="23">
        <v>12</v>
      </c>
      <c r="AD4687" s="23">
        <v>17</v>
      </c>
      <c r="AE4687" s="23">
        <v>0.25</v>
      </c>
      <c r="AF4687" s="23"/>
      <c r="AG4687" s="23">
        <v>0.01</v>
      </c>
      <c r="AH4687" s="23">
        <v>0.14000000000000001</v>
      </c>
      <c r="AI4687" s="23">
        <v>6.2</v>
      </c>
      <c r="AJ4687" s="23">
        <v>0.41</v>
      </c>
      <c r="AK4687" s="23">
        <v>24</v>
      </c>
      <c r="AL4687" s="23">
        <v>10</v>
      </c>
      <c r="AM4687" s="23">
        <v>400</v>
      </c>
      <c r="AN4687" s="23">
        <v>29</v>
      </c>
      <c r="AO4687" s="23">
        <v>1.7</v>
      </c>
      <c r="AP4687" s="23">
        <v>300</v>
      </c>
      <c r="AQ4687" s="23"/>
      <c r="AR4687" s="23"/>
      <c r="AT4687" s="24"/>
      <c r="AU4687" s="24"/>
      <c r="AV4687" s="24"/>
      <c r="AW4687" s="24"/>
      <c r="AX4687" s="24"/>
      <c r="AY4687" s="24"/>
      <c r="BA4687" s="25" t="s">
        <v>2896</v>
      </c>
      <c r="BB4687" s="27" t="s">
        <v>2896</v>
      </c>
      <c r="BC4687" s="27"/>
      <c r="BD4687" s="24" t="s">
        <v>3927</v>
      </c>
      <c r="BE4687" s="24"/>
      <c r="BF4687" s="24"/>
      <c r="BG4687" s="24"/>
      <c r="BH4687" s="24"/>
      <c r="BI4687" s="24"/>
      <c r="BK4687" s="26" t="s">
        <v>15872</v>
      </c>
    </row>
    <row r="4688" spans="1:63" ht="15.75" customHeight="1" x14ac:dyDescent="0.35">
      <c r="A4688" s="12" t="s">
        <v>15873</v>
      </c>
      <c r="B4688" s="28" t="s">
        <v>3911</v>
      </c>
      <c r="C4688" s="5" t="s">
        <v>13958</v>
      </c>
      <c r="D4688" s="5">
        <v>231</v>
      </c>
      <c r="E4688" s="10">
        <v>0.54</v>
      </c>
      <c r="F4688" s="5">
        <f t="shared" si="803"/>
        <v>124.74000000000001</v>
      </c>
      <c r="G4688" s="11">
        <v>158</v>
      </c>
      <c r="H4688" s="22">
        <v>18.899999999999999</v>
      </c>
      <c r="I4688" s="22">
        <v>0</v>
      </c>
      <c r="J4688" s="22">
        <v>0</v>
      </c>
      <c r="K4688" s="22">
        <v>9.1</v>
      </c>
      <c r="L4688" s="22">
        <v>2.5</v>
      </c>
      <c r="M4688" s="22">
        <v>0</v>
      </c>
      <c r="N4688" s="22">
        <v>0.2</v>
      </c>
      <c r="O4688" s="11">
        <v>70</v>
      </c>
      <c r="P4688" s="11">
        <v>1.7</v>
      </c>
      <c r="Q4688" s="7"/>
      <c r="R4688" s="6">
        <f t="shared" si="804"/>
        <v>197.08920000000001</v>
      </c>
      <c r="S4688" s="13">
        <f t="shared" si="805"/>
        <v>23.575859999999999</v>
      </c>
      <c r="T4688" s="13" t="str">
        <f t="shared" si="806"/>
        <v/>
      </c>
      <c r="U4688" s="13" t="str">
        <f t="shared" si="807"/>
        <v/>
      </c>
      <c r="V4688" s="13">
        <f t="shared" si="808"/>
        <v>11.35134</v>
      </c>
      <c r="W4688" s="13">
        <f t="shared" si="809"/>
        <v>3.1185</v>
      </c>
      <c r="X4688" s="13" t="str">
        <f t="shared" si="810"/>
        <v/>
      </c>
      <c r="Y4688" s="13">
        <f t="shared" si="811"/>
        <v>0.24948000000000004</v>
      </c>
      <c r="Z4688" s="13">
        <f t="shared" si="812"/>
        <v>87.318000000000012</v>
      </c>
      <c r="AA4688" s="13">
        <f t="shared" si="813"/>
        <v>2.1205800000000004</v>
      </c>
      <c r="AC4688" s="23">
        <v>12</v>
      </c>
      <c r="AD4688" s="23">
        <v>17</v>
      </c>
      <c r="AE4688" s="23">
        <v>0.25</v>
      </c>
      <c r="AF4688" s="23"/>
      <c r="AG4688" s="23">
        <v>0.01</v>
      </c>
      <c r="AH4688" s="23">
        <v>0.14000000000000001</v>
      </c>
      <c r="AI4688" s="23">
        <v>6.2</v>
      </c>
      <c r="AJ4688" s="23">
        <v>0.41</v>
      </c>
      <c r="AK4688" s="23">
        <v>24</v>
      </c>
      <c r="AL4688" s="23">
        <v>10</v>
      </c>
      <c r="AM4688" s="23">
        <v>400</v>
      </c>
      <c r="AN4688" s="23">
        <v>29</v>
      </c>
      <c r="AO4688" s="23">
        <v>1.7</v>
      </c>
      <c r="AP4688" s="23">
        <v>300</v>
      </c>
      <c r="AQ4688" s="23"/>
      <c r="AR4688" s="23"/>
      <c r="AT4688" s="24"/>
      <c r="AU4688" s="24"/>
      <c r="AV4688" s="24"/>
      <c r="AW4688" s="24"/>
      <c r="AX4688" s="24"/>
      <c r="AY4688" s="24"/>
      <c r="BA4688" s="25" t="s">
        <v>2896</v>
      </c>
      <c r="BB4688" s="27" t="s">
        <v>2896</v>
      </c>
      <c r="BC4688" s="27"/>
      <c r="BD4688" s="24" t="s">
        <v>3927</v>
      </c>
      <c r="BE4688" s="24"/>
      <c r="BF4688" s="24"/>
      <c r="BG4688" s="24"/>
      <c r="BH4688" s="24"/>
      <c r="BI4688" s="24"/>
      <c r="BK4688" s="26" t="s">
        <v>15874</v>
      </c>
    </row>
    <row r="4689" spans="1:63" ht="15.75" customHeight="1" x14ac:dyDescent="0.35">
      <c r="A4689" s="12" t="s">
        <v>15875</v>
      </c>
      <c r="B4689" s="28" t="s">
        <v>3922</v>
      </c>
      <c r="C4689" s="5" t="s">
        <v>13958</v>
      </c>
      <c r="D4689" s="5">
        <v>231</v>
      </c>
      <c r="E4689" s="10">
        <v>0.54</v>
      </c>
      <c r="F4689" s="5">
        <f t="shared" si="803"/>
        <v>124.74000000000001</v>
      </c>
      <c r="G4689" s="11">
        <v>158</v>
      </c>
      <c r="H4689" s="22">
        <v>18.899999999999999</v>
      </c>
      <c r="I4689" s="22">
        <v>0</v>
      </c>
      <c r="J4689" s="22">
        <v>0</v>
      </c>
      <c r="K4689" s="22">
        <v>9.1</v>
      </c>
      <c r="L4689" s="22">
        <v>2.5</v>
      </c>
      <c r="M4689" s="22">
        <v>0</v>
      </c>
      <c r="N4689" s="22">
        <v>0.2</v>
      </c>
      <c r="O4689" s="11">
        <v>70</v>
      </c>
      <c r="P4689" s="11">
        <v>1.7</v>
      </c>
      <c r="Q4689" s="7"/>
      <c r="R4689" s="6">
        <f t="shared" si="804"/>
        <v>197.08920000000001</v>
      </c>
      <c r="S4689" s="13">
        <f t="shared" si="805"/>
        <v>23.575859999999999</v>
      </c>
      <c r="T4689" s="13" t="str">
        <f t="shared" si="806"/>
        <v/>
      </c>
      <c r="U4689" s="13" t="str">
        <f t="shared" si="807"/>
        <v/>
      </c>
      <c r="V4689" s="13">
        <f t="shared" si="808"/>
        <v>11.35134</v>
      </c>
      <c r="W4689" s="13">
        <f t="shared" si="809"/>
        <v>3.1185</v>
      </c>
      <c r="X4689" s="13" t="str">
        <f t="shared" si="810"/>
        <v/>
      </c>
      <c r="Y4689" s="13">
        <f t="shared" si="811"/>
        <v>0.24948000000000004</v>
      </c>
      <c r="Z4689" s="13">
        <f t="shared" si="812"/>
        <v>87.318000000000012</v>
      </c>
      <c r="AA4689" s="13">
        <f t="shared" si="813"/>
        <v>2.1205800000000004</v>
      </c>
      <c r="AC4689" s="23">
        <v>12</v>
      </c>
      <c r="AD4689" s="23">
        <v>17</v>
      </c>
      <c r="AE4689" s="23">
        <v>0.25</v>
      </c>
      <c r="AF4689" s="23"/>
      <c r="AG4689" s="23">
        <v>0.01</v>
      </c>
      <c r="AH4689" s="23">
        <v>0.14000000000000001</v>
      </c>
      <c r="AI4689" s="23">
        <v>6.2</v>
      </c>
      <c r="AJ4689" s="23">
        <v>0.41</v>
      </c>
      <c r="AK4689" s="23">
        <v>24</v>
      </c>
      <c r="AL4689" s="23">
        <v>10</v>
      </c>
      <c r="AM4689" s="23">
        <v>400</v>
      </c>
      <c r="AN4689" s="23">
        <v>29</v>
      </c>
      <c r="AO4689" s="23">
        <v>1.7</v>
      </c>
      <c r="AP4689" s="23">
        <v>300</v>
      </c>
      <c r="AQ4689" s="23"/>
      <c r="AR4689" s="23"/>
      <c r="AT4689" s="24" t="s">
        <v>5756</v>
      </c>
      <c r="AU4689" s="24"/>
      <c r="AV4689" s="24"/>
      <c r="AW4689" s="24"/>
      <c r="AX4689" s="24"/>
      <c r="AY4689" s="24"/>
      <c r="BA4689" s="25" t="s">
        <v>2896</v>
      </c>
      <c r="BB4689" s="27" t="s">
        <v>2896</v>
      </c>
      <c r="BC4689" s="27"/>
      <c r="BD4689" s="24" t="s">
        <v>3927</v>
      </c>
      <c r="BE4689" s="24"/>
      <c r="BF4689" s="24"/>
      <c r="BG4689" s="24"/>
      <c r="BH4689" s="24"/>
      <c r="BI4689" s="24"/>
      <c r="BK4689" s="26" t="s">
        <v>15876</v>
      </c>
    </row>
    <row r="4690" spans="1:63" ht="15.75" customHeight="1" x14ac:dyDescent="0.35">
      <c r="A4690" s="12" t="s">
        <v>15877</v>
      </c>
      <c r="B4690" s="28" t="s">
        <v>3911</v>
      </c>
      <c r="C4690" s="5" t="s">
        <v>4688</v>
      </c>
      <c r="D4690" s="5">
        <v>85</v>
      </c>
      <c r="E4690" s="10">
        <v>1</v>
      </c>
      <c r="F4690" s="5">
        <f t="shared" si="803"/>
        <v>85</v>
      </c>
      <c r="G4690" s="11">
        <v>318</v>
      </c>
      <c r="H4690" s="22">
        <v>19</v>
      </c>
      <c r="I4690" s="22">
        <v>0.5</v>
      </c>
      <c r="J4690" s="22">
        <v>0.5</v>
      </c>
      <c r="K4690" s="22">
        <v>27</v>
      </c>
      <c r="L4690" s="22">
        <v>4.7</v>
      </c>
      <c r="M4690" s="22">
        <v>0</v>
      </c>
      <c r="N4690" s="22">
        <v>0.9</v>
      </c>
      <c r="O4690" s="11"/>
      <c r="P4690" s="11"/>
      <c r="Q4690" s="7"/>
      <c r="R4690" s="6">
        <f t="shared" si="804"/>
        <v>270.3</v>
      </c>
      <c r="S4690" s="13">
        <f t="shared" si="805"/>
        <v>16.149999999999999</v>
      </c>
      <c r="T4690" s="13">
        <f t="shared" si="806"/>
        <v>0.42499999999999999</v>
      </c>
      <c r="U4690" s="13">
        <f t="shared" si="807"/>
        <v>0.42499999999999999</v>
      </c>
      <c r="V4690" s="13">
        <f t="shared" si="808"/>
        <v>22.95</v>
      </c>
      <c r="W4690" s="13">
        <f t="shared" si="809"/>
        <v>3.9950000000000001</v>
      </c>
      <c r="X4690" s="13" t="str">
        <f t="shared" si="810"/>
        <v/>
      </c>
      <c r="Y4690" s="13">
        <f t="shared" si="811"/>
        <v>0.76500000000000001</v>
      </c>
      <c r="Z4690" s="13" t="str">
        <f t="shared" si="812"/>
        <v/>
      </c>
      <c r="AA4690" s="13" t="str">
        <f t="shared" si="813"/>
        <v/>
      </c>
      <c r="AC4690" s="23"/>
      <c r="AD4690" s="23"/>
      <c r="AE4690" s="23"/>
      <c r="AF4690" s="23"/>
      <c r="AG4690" s="23"/>
      <c r="AH4690" s="23"/>
      <c r="AI4690" s="23"/>
      <c r="AJ4690" s="23"/>
      <c r="AK4690" s="23"/>
      <c r="AL4690" s="23"/>
      <c r="AM4690" s="23"/>
      <c r="AN4690" s="23"/>
      <c r="AO4690" s="23"/>
      <c r="AP4690" s="23"/>
      <c r="AQ4690" s="23"/>
      <c r="AR4690" s="23"/>
      <c r="AT4690" s="24" t="s">
        <v>15878</v>
      </c>
      <c r="AU4690" s="24"/>
      <c r="AV4690" s="24"/>
      <c r="AW4690" s="24"/>
      <c r="AX4690" s="24"/>
      <c r="AY4690" s="24"/>
      <c r="BA4690" s="25" t="s">
        <v>2896</v>
      </c>
      <c r="BB4690" s="27" t="s">
        <v>2896</v>
      </c>
      <c r="BC4690" s="27"/>
      <c r="BD4690" s="24" t="s">
        <v>3927</v>
      </c>
      <c r="BE4690" s="24"/>
      <c r="BF4690" s="24"/>
      <c r="BG4690" s="24"/>
      <c r="BH4690" s="24"/>
      <c r="BI4690" s="24"/>
      <c r="BK4690" s="26" t="s">
        <v>15879</v>
      </c>
    </row>
    <row r="4691" spans="1:63" ht="15.75" customHeight="1" x14ac:dyDescent="0.35">
      <c r="A4691" s="12" t="s">
        <v>15880</v>
      </c>
      <c r="B4691" s="28" t="s">
        <v>3945</v>
      </c>
      <c r="C4691" s="5" t="s">
        <v>4688</v>
      </c>
      <c r="D4691" s="5">
        <v>85</v>
      </c>
      <c r="E4691" s="10">
        <v>1</v>
      </c>
      <c r="F4691" s="5">
        <f t="shared" si="803"/>
        <v>85</v>
      </c>
      <c r="G4691" s="11">
        <v>209</v>
      </c>
      <c r="H4691" s="22">
        <v>24</v>
      </c>
      <c r="I4691" s="22">
        <v>0.5</v>
      </c>
      <c r="J4691" s="22">
        <v>0.5</v>
      </c>
      <c r="K4691" s="22">
        <v>12</v>
      </c>
      <c r="L4691" s="22">
        <v>2.1</v>
      </c>
      <c r="M4691" s="22">
        <v>0</v>
      </c>
      <c r="N4691" s="22">
        <v>0.64</v>
      </c>
      <c r="O4691" s="11"/>
      <c r="P4691" s="11"/>
      <c r="Q4691" s="7"/>
      <c r="R4691" s="6">
        <f t="shared" si="804"/>
        <v>177.65</v>
      </c>
      <c r="S4691" s="13">
        <f t="shared" si="805"/>
        <v>20.399999999999999</v>
      </c>
      <c r="T4691" s="13">
        <f t="shared" si="806"/>
        <v>0.42499999999999999</v>
      </c>
      <c r="U4691" s="13">
        <f t="shared" si="807"/>
        <v>0.42499999999999999</v>
      </c>
      <c r="V4691" s="13">
        <f t="shared" si="808"/>
        <v>10.199999999999999</v>
      </c>
      <c r="W4691" s="13">
        <f t="shared" si="809"/>
        <v>1.7849999999999999</v>
      </c>
      <c r="X4691" s="13" t="str">
        <f t="shared" si="810"/>
        <v/>
      </c>
      <c r="Y4691" s="13">
        <f t="shared" si="811"/>
        <v>0.54400000000000004</v>
      </c>
      <c r="Z4691" s="13" t="str">
        <f t="shared" si="812"/>
        <v/>
      </c>
      <c r="AA4691" s="13" t="str">
        <f t="shared" si="813"/>
        <v/>
      </c>
      <c r="AC4691" s="23"/>
      <c r="AD4691" s="23"/>
      <c r="AE4691" s="23"/>
      <c r="AF4691" s="23"/>
      <c r="AG4691" s="23"/>
      <c r="AH4691" s="23"/>
      <c r="AI4691" s="23"/>
      <c r="AJ4691" s="23"/>
      <c r="AK4691" s="23"/>
      <c r="AL4691" s="23"/>
      <c r="AM4691" s="23"/>
      <c r="AN4691" s="23"/>
      <c r="AO4691" s="23"/>
      <c r="AP4691" s="23"/>
      <c r="AQ4691" s="23"/>
      <c r="AR4691" s="23"/>
      <c r="AT4691" s="24" t="s">
        <v>15881</v>
      </c>
      <c r="AU4691" s="24"/>
      <c r="AV4691" s="24"/>
      <c r="AW4691" s="24"/>
      <c r="AX4691" s="24"/>
      <c r="AY4691" s="24"/>
      <c r="BA4691" s="25" t="s">
        <v>2896</v>
      </c>
      <c r="BB4691" s="27" t="s">
        <v>2896</v>
      </c>
      <c r="BC4691" s="27"/>
      <c r="BD4691" s="24" t="s">
        <v>3927</v>
      </c>
      <c r="BE4691" s="24"/>
      <c r="BF4691" s="24"/>
      <c r="BG4691" s="24"/>
      <c r="BH4691" s="24"/>
      <c r="BI4691" s="24"/>
      <c r="BK4691" s="26" t="s">
        <v>15882</v>
      </c>
    </row>
    <row r="4692" spans="1:63" ht="15.75" customHeight="1" x14ac:dyDescent="0.35">
      <c r="A4692" s="12" t="s">
        <v>15883</v>
      </c>
      <c r="B4692" s="28" t="s">
        <v>3911</v>
      </c>
      <c r="C4692" s="5" t="s">
        <v>4688</v>
      </c>
      <c r="D4692" s="5">
        <v>85</v>
      </c>
      <c r="E4692" s="10">
        <v>1</v>
      </c>
      <c r="F4692" s="5">
        <f t="shared" si="803"/>
        <v>85</v>
      </c>
      <c r="G4692" s="11">
        <v>159</v>
      </c>
      <c r="H4692" s="22">
        <v>16.2</v>
      </c>
      <c r="I4692" s="22">
        <v>2.2999999999999998</v>
      </c>
      <c r="J4692" s="22">
        <v>1</v>
      </c>
      <c r="K4692" s="22">
        <v>9.4</v>
      </c>
      <c r="L4692" s="22">
        <v>2.9</v>
      </c>
      <c r="M4692" s="22"/>
      <c r="N4692" s="22">
        <v>1.1000000000000001</v>
      </c>
      <c r="O4692" s="11"/>
      <c r="P4692" s="11"/>
      <c r="Q4692" s="7"/>
      <c r="R4692" s="6">
        <f t="shared" si="804"/>
        <v>135.15</v>
      </c>
      <c r="S4692" s="13">
        <f t="shared" si="805"/>
        <v>13.77</v>
      </c>
      <c r="T4692" s="13">
        <f t="shared" si="806"/>
        <v>1.9549999999999996</v>
      </c>
      <c r="U4692" s="13">
        <f t="shared" si="807"/>
        <v>0.85</v>
      </c>
      <c r="V4692" s="13">
        <f t="shared" si="808"/>
        <v>7.99</v>
      </c>
      <c r="W4692" s="13">
        <f t="shared" si="809"/>
        <v>2.4649999999999999</v>
      </c>
      <c r="X4692" s="13" t="str">
        <f t="shared" si="810"/>
        <v/>
      </c>
      <c r="Y4692" s="13">
        <f t="shared" si="811"/>
        <v>0.93500000000000016</v>
      </c>
      <c r="Z4692" s="13" t="str">
        <f t="shared" si="812"/>
        <v/>
      </c>
      <c r="AA4692" s="13" t="str">
        <f t="shared" si="813"/>
        <v/>
      </c>
      <c r="AC4692" s="23"/>
      <c r="AD4692" s="23"/>
      <c r="AE4692" s="23"/>
      <c r="AF4692" s="23"/>
      <c r="AG4692" s="23"/>
      <c r="AH4692" s="23"/>
      <c r="AI4692" s="23"/>
      <c r="AJ4692" s="23"/>
      <c r="AK4692" s="23"/>
      <c r="AL4692" s="23"/>
      <c r="AM4692" s="23"/>
      <c r="AN4692" s="23"/>
      <c r="AO4692" s="23"/>
      <c r="AP4692" s="23"/>
      <c r="AQ4692" s="23"/>
      <c r="AR4692" s="23"/>
      <c r="AT4692" s="24" t="s">
        <v>15884</v>
      </c>
      <c r="AU4692" s="24"/>
      <c r="AV4692" s="24"/>
      <c r="AW4692" s="24" t="s">
        <v>15885</v>
      </c>
      <c r="AX4692" s="24"/>
      <c r="AY4692" s="24"/>
      <c r="BA4692" s="25" t="s">
        <v>2896</v>
      </c>
      <c r="BB4692" s="27" t="s">
        <v>2896</v>
      </c>
      <c r="BC4692" s="27"/>
      <c r="BD4692" s="24" t="s">
        <v>3927</v>
      </c>
      <c r="BE4692" s="24"/>
      <c r="BF4692" s="24"/>
      <c r="BG4692" s="24"/>
      <c r="BH4692" s="24"/>
      <c r="BI4692" s="24"/>
      <c r="BK4692" s="26" t="s">
        <v>15886</v>
      </c>
    </row>
    <row r="4693" spans="1:63" ht="15.75" customHeight="1" x14ac:dyDescent="0.35">
      <c r="A4693" s="12" t="s">
        <v>15887</v>
      </c>
      <c r="B4693" s="28" t="s">
        <v>3917</v>
      </c>
      <c r="C4693" s="5" t="s">
        <v>13958</v>
      </c>
      <c r="D4693" s="5">
        <v>231</v>
      </c>
      <c r="E4693" s="10">
        <v>0.54</v>
      </c>
      <c r="F4693" s="5">
        <f t="shared" si="803"/>
        <v>124.74000000000001</v>
      </c>
      <c r="G4693" s="11">
        <v>195</v>
      </c>
      <c r="H4693" s="22">
        <v>19.2</v>
      </c>
      <c r="I4693" s="22">
        <v>0.7</v>
      </c>
      <c r="J4693" s="22">
        <v>0.6</v>
      </c>
      <c r="K4693" s="22">
        <v>12.8</v>
      </c>
      <c r="L4693" s="22">
        <v>4.0999999999999996</v>
      </c>
      <c r="M4693" s="22"/>
      <c r="N4693" s="22">
        <v>0.38</v>
      </c>
      <c r="O4693" s="11"/>
      <c r="P4693" s="11"/>
      <c r="Q4693" s="7"/>
      <c r="R4693" s="6">
        <f t="shared" si="804"/>
        <v>243.24300000000002</v>
      </c>
      <c r="S4693" s="13">
        <f t="shared" si="805"/>
        <v>23.950080000000003</v>
      </c>
      <c r="T4693" s="13">
        <f t="shared" si="806"/>
        <v>0.87317999999999996</v>
      </c>
      <c r="U4693" s="13">
        <f t="shared" si="807"/>
        <v>0.74844000000000011</v>
      </c>
      <c r="V4693" s="13">
        <f t="shared" si="808"/>
        <v>15.966720000000002</v>
      </c>
      <c r="W4693" s="13">
        <f t="shared" si="809"/>
        <v>5.1143399999999994</v>
      </c>
      <c r="X4693" s="13" t="str">
        <f t="shared" si="810"/>
        <v/>
      </c>
      <c r="Y4693" s="13">
        <f t="shared" si="811"/>
        <v>0.47401200000000004</v>
      </c>
      <c r="Z4693" s="13" t="str">
        <f t="shared" si="812"/>
        <v/>
      </c>
      <c r="AA4693" s="13" t="str">
        <f t="shared" si="813"/>
        <v/>
      </c>
      <c r="AC4693" s="23"/>
      <c r="AD4693" s="23"/>
      <c r="AE4693" s="23"/>
      <c r="AF4693" s="23"/>
      <c r="AG4693" s="23"/>
      <c r="AH4693" s="23"/>
      <c r="AI4693" s="23"/>
      <c r="AJ4693" s="23"/>
      <c r="AK4693" s="23"/>
      <c r="AL4693" s="23"/>
      <c r="AM4693" s="23"/>
      <c r="AN4693" s="23"/>
      <c r="AO4693" s="23"/>
      <c r="AP4693" s="23"/>
      <c r="AQ4693" s="23"/>
      <c r="AR4693" s="23"/>
      <c r="AT4693" s="24" t="s">
        <v>15888</v>
      </c>
      <c r="AU4693" s="24"/>
      <c r="AV4693" s="24"/>
      <c r="AW4693" s="24" t="s">
        <v>15889</v>
      </c>
      <c r="AX4693" s="24"/>
      <c r="AY4693" s="24"/>
      <c r="BA4693" s="25" t="s">
        <v>2896</v>
      </c>
      <c r="BB4693" s="27" t="s">
        <v>2896</v>
      </c>
      <c r="BC4693" s="27"/>
      <c r="BD4693" s="24" t="s">
        <v>3927</v>
      </c>
      <c r="BE4693" s="24"/>
      <c r="BF4693" s="24"/>
      <c r="BG4693" s="24" t="s">
        <v>4629</v>
      </c>
      <c r="BH4693" s="24"/>
      <c r="BI4693" s="24"/>
      <c r="BK4693" s="26" t="s">
        <v>15890</v>
      </c>
    </row>
    <row r="4694" spans="1:63" ht="15.75" customHeight="1" x14ac:dyDescent="0.35">
      <c r="A4694" s="12" t="s">
        <v>15891</v>
      </c>
      <c r="B4694" s="28" t="s">
        <v>3917</v>
      </c>
      <c r="C4694" s="5" t="s">
        <v>13958</v>
      </c>
      <c r="D4694" s="5">
        <v>231</v>
      </c>
      <c r="E4694" s="10">
        <v>0.54</v>
      </c>
      <c r="F4694" s="5">
        <f t="shared" si="803"/>
        <v>124.74000000000001</v>
      </c>
      <c r="G4694" s="11">
        <v>158</v>
      </c>
      <c r="H4694" s="22">
        <v>18.899999999999999</v>
      </c>
      <c r="I4694" s="22">
        <v>0</v>
      </c>
      <c r="J4694" s="22">
        <v>0</v>
      </c>
      <c r="K4694" s="22">
        <v>9.1</v>
      </c>
      <c r="L4694" s="22">
        <v>2.5</v>
      </c>
      <c r="M4694" s="22">
        <v>0</v>
      </c>
      <c r="N4694" s="22">
        <v>0.2</v>
      </c>
      <c r="O4694" s="11">
        <v>70</v>
      </c>
      <c r="P4694" s="11">
        <v>1.7</v>
      </c>
      <c r="Q4694" s="7"/>
      <c r="R4694" s="6">
        <f t="shared" si="804"/>
        <v>197.08920000000001</v>
      </c>
      <c r="S4694" s="13">
        <f t="shared" si="805"/>
        <v>23.575859999999999</v>
      </c>
      <c r="T4694" s="13" t="str">
        <f t="shared" si="806"/>
        <v/>
      </c>
      <c r="U4694" s="13" t="str">
        <f t="shared" si="807"/>
        <v/>
      </c>
      <c r="V4694" s="13">
        <f t="shared" si="808"/>
        <v>11.35134</v>
      </c>
      <c r="W4694" s="13">
        <f t="shared" si="809"/>
        <v>3.1185</v>
      </c>
      <c r="X4694" s="13" t="str">
        <f t="shared" si="810"/>
        <v/>
      </c>
      <c r="Y4694" s="13">
        <f t="shared" si="811"/>
        <v>0.24948000000000004</v>
      </c>
      <c r="Z4694" s="13">
        <f t="shared" si="812"/>
        <v>87.318000000000012</v>
      </c>
      <c r="AA4694" s="13">
        <f t="shared" si="813"/>
        <v>2.1205800000000004</v>
      </c>
      <c r="AC4694" s="23">
        <v>12</v>
      </c>
      <c r="AD4694" s="23">
        <v>17</v>
      </c>
      <c r="AE4694" s="23">
        <v>0.25</v>
      </c>
      <c r="AF4694" s="23"/>
      <c r="AG4694" s="23">
        <v>0.01</v>
      </c>
      <c r="AH4694" s="23">
        <v>0.14000000000000001</v>
      </c>
      <c r="AI4694" s="23">
        <v>6.2</v>
      </c>
      <c r="AJ4694" s="23">
        <v>0.41</v>
      </c>
      <c r="AK4694" s="23">
        <v>24</v>
      </c>
      <c r="AL4694" s="23">
        <v>10</v>
      </c>
      <c r="AM4694" s="23">
        <v>400</v>
      </c>
      <c r="AN4694" s="23">
        <v>29</v>
      </c>
      <c r="AO4694" s="23">
        <v>1.7</v>
      </c>
      <c r="AP4694" s="23">
        <v>300</v>
      </c>
      <c r="AQ4694" s="23"/>
      <c r="AR4694" s="23"/>
      <c r="AT4694" s="24" t="s">
        <v>4923</v>
      </c>
      <c r="AU4694" s="24"/>
      <c r="AV4694" s="24"/>
      <c r="AW4694" s="24" t="s">
        <v>4924</v>
      </c>
      <c r="AX4694" s="24"/>
      <c r="AY4694" s="24"/>
      <c r="BA4694" s="25" t="s">
        <v>2896</v>
      </c>
      <c r="BB4694" s="27" t="s">
        <v>2896</v>
      </c>
      <c r="BC4694" s="27"/>
      <c r="BD4694" s="24" t="s">
        <v>3927</v>
      </c>
      <c r="BE4694" s="24"/>
      <c r="BF4694" s="24"/>
      <c r="BG4694" s="24" t="s">
        <v>4629</v>
      </c>
      <c r="BH4694" s="24"/>
      <c r="BI4694" s="24"/>
      <c r="BK4694" s="26" t="s">
        <v>15892</v>
      </c>
    </row>
    <row r="4695" spans="1:63" ht="15.75" customHeight="1" x14ac:dyDescent="0.35">
      <c r="A4695" s="12" t="s">
        <v>15893</v>
      </c>
      <c r="B4695" s="28" t="s">
        <v>3911</v>
      </c>
      <c r="C4695" s="5" t="s">
        <v>13958</v>
      </c>
      <c r="D4695" s="5">
        <v>231</v>
      </c>
      <c r="E4695" s="10">
        <v>0.54</v>
      </c>
      <c r="F4695" s="5">
        <f t="shared" si="803"/>
        <v>124.74000000000001</v>
      </c>
      <c r="G4695" s="11">
        <v>216</v>
      </c>
      <c r="H4695" s="22">
        <v>18</v>
      </c>
      <c r="I4695" s="22">
        <v>0</v>
      </c>
      <c r="J4695" s="22">
        <v>0</v>
      </c>
      <c r="K4695" s="22">
        <v>16</v>
      </c>
      <c r="L4695" s="22">
        <v>4.7</v>
      </c>
      <c r="M4695" s="22">
        <v>0</v>
      </c>
      <c r="N4695" s="22">
        <v>0.1</v>
      </c>
      <c r="O4695" s="11"/>
      <c r="P4695" s="11"/>
      <c r="Q4695" s="7"/>
      <c r="R4695" s="6">
        <f t="shared" si="804"/>
        <v>269.43840000000006</v>
      </c>
      <c r="S4695" s="13">
        <f t="shared" si="805"/>
        <v>22.453200000000002</v>
      </c>
      <c r="T4695" s="13" t="str">
        <f t="shared" si="806"/>
        <v/>
      </c>
      <c r="U4695" s="13" t="str">
        <f t="shared" si="807"/>
        <v/>
      </c>
      <c r="V4695" s="13">
        <f t="shared" si="808"/>
        <v>19.958400000000001</v>
      </c>
      <c r="W4695" s="13">
        <f t="shared" si="809"/>
        <v>5.8627799999999999</v>
      </c>
      <c r="X4695" s="13" t="str">
        <f t="shared" si="810"/>
        <v/>
      </c>
      <c r="Y4695" s="13">
        <f t="shared" si="811"/>
        <v>0.12474000000000002</v>
      </c>
      <c r="Z4695" s="13" t="str">
        <f t="shared" si="812"/>
        <v/>
      </c>
      <c r="AA4695" s="13" t="str">
        <f t="shared" si="813"/>
        <v/>
      </c>
      <c r="AC4695" s="23"/>
      <c r="AD4695" s="23"/>
      <c r="AE4695" s="23"/>
      <c r="AF4695" s="23"/>
      <c r="AG4695" s="23"/>
      <c r="AH4695" s="23"/>
      <c r="AI4695" s="23"/>
      <c r="AJ4695" s="23"/>
      <c r="AK4695" s="23"/>
      <c r="AL4695" s="23"/>
      <c r="AM4695" s="23"/>
      <c r="AN4695" s="23"/>
      <c r="AO4695" s="23"/>
      <c r="AP4695" s="23"/>
      <c r="AQ4695" s="23"/>
      <c r="AR4695" s="23"/>
      <c r="AT4695" s="24" t="s">
        <v>15894</v>
      </c>
      <c r="AU4695" s="24"/>
      <c r="AV4695" s="24"/>
      <c r="AW4695" s="24"/>
      <c r="AX4695" s="24"/>
      <c r="AY4695" s="24"/>
      <c r="BA4695" s="25" t="s">
        <v>2896</v>
      </c>
      <c r="BB4695" s="27" t="s">
        <v>2896</v>
      </c>
      <c r="BC4695" s="27"/>
      <c r="BD4695" s="24" t="s">
        <v>3927</v>
      </c>
      <c r="BE4695" s="24"/>
      <c r="BF4695" s="24"/>
      <c r="BG4695" s="24" t="s">
        <v>4629</v>
      </c>
      <c r="BH4695" s="24"/>
      <c r="BI4695" s="24"/>
      <c r="BK4695" s="26" t="s">
        <v>15895</v>
      </c>
    </row>
    <row r="4696" spans="1:63" ht="15.75" customHeight="1" x14ac:dyDescent="0.35">
      <c r="A4696" s="12" t="s">
        <v>15896</v>
      </c>
      <c r="B4696" s="28" t="s">
        <v>3917</v>
      </c>
      <c r="C4696" s="5" t="s">
        <v>13958</v>
      </c>
      <c r="D4696" s="5">
        <v>231</v>
      </c>
      <c r="E4696" s="10">
        <v>0.54</v>
      </c>
      <c r="F4696" s="5">
        <f t="shared" si="803"/>
        <v>124.74000000000001</v>
      </c>
      <c r="G4696" s="11">
        <v>158</v>
      </c>
      <c r="H4696" s="22">
        <v>18.899999999999999</v>
      </c>
      <c r="I4696" s="22">
        <v>0</v>
      </c>
      <c r="J4696" s="22">
        <v>0</v>
      </c>
      <c r="K4696" s="22">
        <v>9.1</v>
      </c>
      <c r="L4696" s="22">
        <v>2.5</v>
      </c>
      <c r="M4696" s="22">
        <v>0</v>
      </c>
      <c r="N4696" s="22">
        <v>0.2</v>
      </c>
      <c r="O4696" s="11">
        <v>70</v>
      </c>
      <c r="P4696" s="11">
        <v>1.7</v>
      </c>
      <c r="Q4696" s="7"/>
      <c r="R4696" s="6">
        <f t="shared" si="804"/>
        <v>197.08920000000001</v>
      </c>
      <c r="S4696" s="13">
        <f t="shared" si="805"/>
        <v>23.575859999999999</v>
      </c>
      <c r="T4696" s="13" t="str">
        <f t="shared" si="806"/>
        <v/>
      </c>
      <c r="U4696" s="13" t="str">
        <f t="shared" si="807"/>
        <v/>
      </c>
      <c r="V4696" s="13">
        <f t="shared" si="808"/>
        <v>11.35134</v>
      </c>
      <c r="W4696" s="13">
        <f t="shared" si="809"/>
        <v>3.1185</v>
      </c>
      <c r="X4696" s="13" t="str">
        <f t="shared" si="810"/>
        <v/>
      </c>
      <c r="Y4696" s="13">
        <f t="shared" si="811"/>
        <v>0.24948000000000004</v>
      </c>
      <c r="Z4696" s="13">
        <f t="shared" si="812"/>
        <v>87.318000000000012</v>
      </c>
      <c r="AA4696" s="13">
        <f t="shared" si="813"/>
        <v>2.1205800000000004</v>
      </c>
      <c r="AC4696" s="23">
        <v>12</v>
      </c>
      <c r="AD4696" s="23">
        <v>17</v>
      </c>
      <c r="AE4696" s="23">
        <v>0.25</v>
      </c>
      <c r="AF4696" s="23"/>
      <c r="AG4696" s="23">
        <v>0.01</v>
      </c>
      <c r="AH4696" s="23">
        <v>0.14000000000000001</v>
      </c>
      <c r="AI4696" s="23">
        <v>6.2</v>
      </c>
      <c r="AJ4696" s="23">
        <v>0.41</v>
      </c>
      <c r="AK4696" s="23">
        <v>24</v>
      </c>
      <c r="AL4696" s="23">
        <v>10</v>
      </c>
      <c r="AM4696" s="23">
        <v>400</v>
      </c>
      <c r="AN4696" s="23">
        <v>29</v>
      </c>
      <c r="AO4696" s="23">
        <v>1.7</v>
      </c>
      <c r="AP4696" s="23">
        <v>300</v>
      </c>
      <c r="AQ4696" s="23"/>
      <c r="AR4696" s="23"/>
      <c r="AT4696" s="24" t="s">
        <v>4994</v>
      </c>
      <c r="AU4696" s="24"/>
      <c r="AV4696" s="24"/>
      <c r="AW4696" s="24" t="s">
        <v>4924</v>
      </c>
      <c r="AX4696" s="24"/>
      <c r="AY4696" s="24"/>
      <c r="BA4696" s="25" t="s">
        <v>2896</v>
      </c>
      <c r="BB4696" s="27" t="s">
        <v>2896</v>
      </c>
      <c r="BC4696" s="27"/>
      <c r="BD4696" s="24" t="s">
        <v>3927</v>
      </c>
      <c r="BE4696" s="24"/>
      <c r="BF4696" s="24"/>
      <c r="BG4696" s="24"/>
      <c r="BH4696" s="24"/>
      <c r="BI4696" s="24"/>
      <c r="BK4696" s="26" t="s">
        <v>15897</v>
      </c>
    </row>
    <row r="4697" spans="1:63" ht="15.75" customHeight="1" x14ac:dyDescent="0.35">
      <c r="A4697" s="12" t="s">
        <v>15898</v>
      </c>
      <c r="B4697" s="28" t="s">
        <v>3917</v>
      </c>
      <c r="C4697" s="5" t="s">
        <v>13958</v>
      </c>
      <c r="D4697" s="5">
        <v>231</v>
      </c>
      <c r="E4697" s="10">
        <v>0.54</v>
      </c>
      <c r="F4697" s="5">
        <f t="shared" si="803"/>
        <v>124.74000000000001</v>
      </c>
      <c r="G4697" s="11">
        <v>158</v>
      </c>
      <c r="H4697" s="22">
        <v>18.899999999999999</v>
      </c>
      <c r="I4697" s="22">
        <v>0</v>
      </c>
      <c r="J4697" s="22">
        <v>0</v>
      </c>
      <c r="K4697" s="22">
        <v>9.1</v>
      </c>
      <c r="L4697" s="22">
        <v>2.5</v>
      </c>
      <c r="M4697" s="22">
        <v>0</v>
      </c>
      <c r="N4697" s="22">
        <v>0.2</v>
      </c>
      <c r="O4697" s="11">
        <v>70</v>
      </c>
      <c r="P4697" s="11">
        <v>1.7</v>
      </c>
      <c r="Q4697" s="7"/>
      <c r="R4697" s="6">
        <f t="shared" si="804"/>
        <v>197.08920000000001</v>
      </c>
      <c r="S4697" s="13">
        <f t="shared" si="805"/>
        <v>23.575859999999999</v>
      </c>
      <c r="T4697" s="13" t="str">
        <f t="shared" si="806"/>
        <v/>
      </c>
      <c r="U4697" s="13" t="str">
        <f t="shared" si="807"/>
        <v/>
      </c>
      <c r="V4697" s="13">
        <f t="shared" si="808"/>
        <v>11.35134</v>
      </c>
      <c r="W4697" s="13">
        <f t="shared" si="809"/>
        <v>3.1185</v>
      </c>
      <c r="X4697" s="13" t="str">
        <f t="shared" si="810"/>
        <v/>
      </c>
      <c r="Y4697" s="13">
        <f t="shared" si="811"/>
        <v>0.24948000000000004</v>
      </c>
      <c r="Z4697" s="13">
        <f t="shared" si="812"/>
        <v>87.318000000000012</v>
      </c>
      <c r="AA4697" s="13">
        <f t="shared" si="813"/>
        <v>2.1205800000000004</v>
      </c>
      <c r="AC4697" s="23">
        <v>12</v>
      </c>
      <c r="AD4697" s="23">
        <v>17</v>
      </c>
      <c r="AE4697" s="23">
        <v>0.25</v>
      </c>
      <c r="AF4697" s="23"/>
      <c r="AG4697" s="23">
        <v>0.01</v>
      </c>
      <c r="AH4697" s="23">
        <v>0.14000000000000001</v>
      </c>
      <c r="AI4697" s="23">
        <v>6.2</v>
      </c>
      <c r="AJ4697" s="23">
        <v>0.41</v>
      </c>
      <c r="AK4697" s="23">
        <v>24</v>
      </c>
      <c r="AL4697" s="23">
        <v>10</v>
      </c>
      <c r="AM4697" s="23">
        <v>400</v>
      </c>
      <c r="AN4697" s="23">
        <v>29</v>
      </c>
      <c r="AO4697" s="23">
        <v>1.7</v>
      </c>
      <c r="AP4697" s="23">
        <v>300</v>
      </c>
      <c r="AQ4697" s="23"/>
      <c r="AR4697" s="23"/>
      <c r="AT4697" s="24" t="s">
        <v>15894</v>
      </c>
      <c r="AU4697" s="24"/>
      <c r="AV4697" s="24"/>
      <c r="AW4697" s="24"/>
      <c r="AX4697" s="24"/>
      <c r="AY4697" s="24"/>
      <c r="BA4697" s="25" t="s">
        <v>2896</v>
      </c>
      <c r="BB4697" s="27" t="s">
        <v>2896</v>
      </c>
      <c r="BC4697" s="27"/>
      <c r="BD4697" s="24" t="s">
        <v>3927</v>
      </c>
      <c r="BE4697" s="24"/>
      <c r="BF4697" s="24"/>
      <c r="BG4697" s="24"/>
      <c r="BH4697" s="24"/>
      <c r="BI4697" s="24"/>
      <c r="BK4697" s="26" t="s">
        <v>15899</v>
      </c>
    </row>
    <row r="4698" spans="1:63" ht="15.75" customHeight="1" x14ac:dyDescent="0.35">
      <c r="A4698" s="12" t="s">
        <v>15900</v>
      </c>
      <c r="B4698" s="28" t="s">
        <v>3922</v>
      </c>
      <c r="C4698" s="5" t="s">
        <v>13958</v>
      </c>
      <c r="D4698" s="5">
        <v>231</v>
      </c>
      <c r="E4698" s="10">
        <v>0.54</v>
      </c>
      <c r="F4698" s="5">
        <f t="shared" si="803"/>
        <v>124.74000000000001</v>
      </c>
      <c r="G4698" s="11">
        <v>158</v>
      </c>
      <c r="H4698" s="22">
        <v>18.899999999999999</v>
      </c>
      <c r="I4698" s="22">
        <v>0</v>
      </c>
      <c r="J4698" s="22">
        <v>0</v>
      </c>
      <c r="K4698" s="22">
        <v>9.1</v>
      </c>
      <c r="L4698" s="22">
        <v>2.5</v>
      </c>
      <c r="M4698" s="22">
        <v>0</v>
      </c>
      <c r="N4698" s="22">
        <v>0.2</v>
      </c>
      <c r="O4698" s="11">
        <v>70</v>
      </c>
      <c r="P4698" s="11">
        <v>1.7</v>
      </c>
      <c r="Q4698" s="7"/>
      <c r="R4698" s="6">
        <f t="shared" si="804"/>
        <v>197.08920000000001</v>
      </c>
      <c r="S4698" s="13">
        <f t="shared" si="805"/>
        <v>23.575859999999999</v>
      </c>
      <c r="T4698" s="13" t="str">
        <f t="shared" si="806"/>
        <v/>
      </c>
      <c r="U4698" s="13" t="str">
        <f t="shared" si="807"/>
        <v/>
      </c>
      <c r="V4698" s="13">
        <f t="shared" si="808"/>
        <v>11.35134</v>
      </c>
      <c r="W4698" s="13">
        <f t="shared" si="809"/>
        <v>3.1185</v>
      </c>
      <c r="X4698" s="13" t="str">
        <f t="shared" si="810"/>
        <v/>
      </c>
      <c r="Y4698" s="13">
        <f t="shared" si="811"/>
        <v>0.24948000000000004</v>
      </c>
      <c r="Z4698" s="13">
        <f t="shared" si="812"/>
        <v>87.318000000000012</v>
      </c>
      <c r="AA4698" s="13">
        <f t="shared" si="813"/>
        <v>2.1205800000000004</v>
      </c>
      <c r="AC4698" s="23">
        <v>12</v>
      </c>
      <c r="AD4698" s="23">
        <v>17</v>
      </c>
      <c r="AE4698" s="23">
        <v>0.25</v>
      </c>
      <c r="AF4698" s="23"/>
      <c r="AG4698" s="23">
        <v>0.01</v>
      </c>
      <c r="AH4698" s="23">
        <v>0.14000000000000001</v>
      </c>
      <c r="AI4698" s="23">
        <v>6.2</v>
      </c>
      <c r="AJ4698" s="23">
        <v>0.41</v>
      </c>
      <c r="AK4698" s="23">
        <v>24</v>
      </c>
      <c r="AL4698" s="23">
        <v>10</v>
      </c>
      <c r="AM4698" s="23">
        <v>400</v>
      </c>
      <c r="AN4698" s="23">
        <v>29</v>
      </c>
      <c r="AO4698" s="23">
        <v>1.7</v>
      </c>
      <c r="AP4698" s="23">
        <v>300</v>
      </c>
      <c r="AQ4698" s="23"/>
      <c r="AR4698" s="23"/>
      <c r="AT4698" s="24" t="s">
        <v>15894</v>
      </c>
      <c r="AU4698" s="24"/>
      <c r="AV4698" s="24"/>
      <c r="AW4698" s="24"/>
      <c r="AX4698" s="24"/>
      <c r="AY4698" s="24"/>
      <c r="BA4698" s="25" t="s">
        <v>2896</v>
      </c>
      <c r="BB4698" s="27" t="s">
        <v>2896</v>
      </c>
      <c r="BC4698" s="27"/>
      <c r="BD4698" s="24" t="s">
        <v>3927</v>
      </c>
      <c r="BE4698" s="24"/>
      <c r="BF4698" s="24"/>
      <c r="BG4698" s="24"/>
      <c r="BH4698" s="24"/>
      <c r="BI4698" s="24"/>
      <c r="BK4698" s="26" t="s">
        <v>15901</v>
      </c>
    </row>
    <row r="4699" spans="1:63" ht="15.75" customHeight="1" x14ac:dyDescent="0.35">
      <c r="A4699" s="12" t="s">
        <v>15902</v>
      </c>
      <c r="B4699" s="28" t="s">
        <v>3917</v>
      </c>
      <c r="C4699" s="5" t="s">
        <v>6616</v>
      </c>
      <c r="D4699" s="5">
        <v>47</v>
      </c>
      <c r="E4699" s="10">
        <v>1</v>
      </c>
      <c r="F4699" s="5">
        <f t="shared" si="803"/>
        <v>47</v>
      </c>
      <c r="G4699" s="11">
        <v>227</v>
      </c>
      <c r="H4699" s="22">
        <v>23</v>
      </c>
      <c r="I4699" s="22">
        <v>0</v>
      </c>
      <c r="J4699" s="22">
        <v>0</v>
      </c>
      <c r="K4699" s="22">
        <v>15</v>
      </c>
      <c r="L4699" s="22">
        <v>3.3</v>
      </c>
      <c r="M4699" s="22"/>
      <c r="N4699" s="22">
        <v>1</v>
      </c>
      <c r="O4699" s="11"/>
      <c r="P4699" s="11"/>
      <c r="Q4699" s="7"/>
      <c r="R4699" s="6">
        <f t="shared" si="804"/>
        <v>106.69</v>
      </c>
      <c r="S4699" s="13">
        <f t="shared" si="805"/>
        <v>10.81</v>
      </c>
      <c r="T4699" s="13" t="str">
        <f t="shared" si="806"/>
        <v/>
      </c>
      <c r="U4699" s="13" t="str">
        <f t="shared" si="807"/>
        <v/>
      </c>
      <c r="V4699" s="13">
        <f t="shared" si="808"/>
        <v>7.05</v>
      </c>
      <c r="W4699" s="13">
        <f t="shared" si="809"/>
        <v>1.5509999999999999</v>
      </c>
      <c r="X4699" s="13" t="str">
        <f t="shared" si="810"/>
        <v/>
      </c>
      <c r="Y4699" s="13">
        <f t="shared" si="811"/>
        <v>0.47</v>
      </c>
      <c r="Z4699" s="13" t="str">
        <f t="shared" si="812"/>
        <v/>
      </c>
      <c r="AA4699" s="13" t="str">
        <f t="shared" si="813"/>
        <v/>
      </c>
      <c r="AC4699" s="23"/>
      <c r="AD4699" s="23"/>
      <c r="AE4699" s="23"/>
      <c r="AF4699" s="23"/>
      <c r="AG4699" s="23"/>
      <c r="AH4699" s="23"/>
      <c r="AI4699" s="23"/>
      <c r="AJ4699" s="23"/>
      <c r="AK4699" s="23"/>
      <c r="AL4699" s="23"/>
      <c r="AM4699" s="23"/>
      <c r="AN4699" s="23"/>
      <c r="AO4699" s="23"/>
      <c r="AP4699" s="23"/>
      <c r="AQ4699" s="23"/>
      <c r="AR4699" s="23"/>
      <c r="AT4699" s="24" t="s">
        <v>15903</v>
      </c>
      <c r="AU4699" s="24"/>
      <c r="AV4699" s="24"/>
      <c r="AW4699" s="24" t="s">
        <v>4915</v>
      </c>
      <c r="AX4699" s="24"/>
      <c r="AY4699" s="24"/>
      <c r="BA4699" s="25" t="s">
        <v>2896</v>
      </c>
      <c r="BB4699" s="27" t="s">
        <v>2896</v>
      </c>
      <c r="BC4699" s="27"/>
      <c r="BD4699" s="24" t="s">
        <v>3927</v>
      </c>
      <c r="BE4699" s="24"/>
      <c r="BF4699" s="24"/>
      <c r="BG4699" s="24"/>
      <c r="BH4699" s="24"/>
      <c r="BI4699" s="24"/>
      <c r="BK4699" s="26" t="s">
        <v>15904</v>
      </c>
    </row>
    <row r="4700" spans="1:63" ht="15.75" customHeight="1" x14ac:dyDescent="0.35">
      <c r="A4700" s="12" t="s">
        <v>15905</v>
      </c>
      <c r="B4700" s="28" t="s">
        <v>3917</v>
      </c>
      <c r="C4700" s="5" t="s">
        <v>5169</v>
      </c>
      <c r="D4700" s="5">
        <v>68</v>
      </c>
      <c r="E4700" s="10">
        <v>1</v>
      </c>
      <c r="F4700" s="5">
        <f t="shared" si="803"/>
        <v>68</v>
      </c>
      <c r="G4700" s="11">
        <v>181</v>
      </c>
      <c r="H4700" s="22">
        <v>19</v>
      </c>
      <c r="I4700" s="22">
        <v>1</v>
      </c>
      <c r="J4700" s="22">
        <v>0.9</v>
      </c>
      <c r="K4700" s="22">
        <v>11</v>
      </c>
      <c r="L4700" s="22">
        <v>2.7</v>
      </c>
      <c r="M4700" s="22"/>
      <c r="N4700" s="22">
        <v>0.7</v>
      </c>
      <c r="O4700" s="11"/>
      <c r="P4700" s="11"/>
      <c r="Q4700" s="7"/>
      <c r="R4700" s="6">
        <f t="shared" si="804"/>
        <v>123.08</v>
      </c>
      <c r="S4700" s="13">
        <f t="shared" si="805"/>
        <v>12.92</v>
      </c>
      <c r="T4700" s="13">
        <f t="shared" si="806"/>
        <v>0.68</v>
      </c>
      <c r="U4700" s="13">
        <f t="shared" si="807"/>
        <v>0.61199999999999999</v>
      </c>
      <c r="V4700" s="13">
        <f t="shared" si="808"/>
        <v>7.48</v>
      </c>
      <c r="W4700" s="13">
        <f t="shared" si="809"/>
        <v>1.8360000000000003</v>
      </c>
      <c r="X4700" s="13" t="str">
        <f t="shared" si="810"/>
        <v/>
      </c>
      <c r="Y4700" s="13">
        <f t="shared" si="811"/>
        <v>0.47599999999999992</v>
      </c>
      <c r="Z4700" s="13" t="str">
        <f t="shared" si="812"/>
        <v/>
      </c>
      <c r="AA4700" s="13" t="str">
        <f t="shared" si="813"/>
        <v/>
      </c>
      <c r="AC4700" s="23"/>
      <c r="AD4700" s="23"/>
      <c r="AE4700" s="23"/>
      <c r="AF4700" s="23"/>
      <c r="AG4700" s="23"/>
      <c r="AH4700" s="23"/>
      <c r="AI4700" s="23"/>
      <c r="AJ4700" s="23"/>
      <c r="AK4700" s="23"/>
      <c r="AL4700" s="23"/>
      <c r="AM4700" s="23"/>
      <c r="AN4700" s="23"/>
      <c r="AO4700" s="23"/>
      <c r="AP4700" s="23"/>
      <c r="AQ4700" s="23"/>
      <c r="AR4700" s="23"/>
      <c r="AT4700" s="24" t="s">
        <v>15906</v>
      </c>
      <c r="AU4700" s="24"/>
      <c r="AV4700" s="24"/>
      <c r="AW4700" s="24" t="s">
        <v>4915</v>
      </c>
      <c r="AX4700" s="24"/>
      <c r="AY4700" s="24"/>
      <c r="BA4700" s="25" t="s">
        <v>2896</v>
      </c>
      <c r="BB4700" s="27" t="s">
        <v>2896</v>
      </c>
      <c r="BC4700" s="27"/>
      <c r="BD4700" s="24" t="s">
        <v>3927</v>
      </c>
      <c r="BE4700" s="24"/>
      <c r="BF4700" s="24"/>
      <c r="BG4700" s="24"/>
      <c r="BH4700" s="24"/>
      <c r="BI4700" s="24"/>
      <c r="BK4700" s="26" t="s">
        <v>15907</v>
      </c>
    </row>
    <row r="4701" spans="1:63" ht="15.75" customHeight="1" x14ac:dyDescent="0.35">
      <c r="A4701" s="12" t="s">
        <v>15908</v>
      </c>
      <c r="B4701" s="28" t="s">
        <v>3917</v>
      </c>
      <c r="C4701" s="5" t="s">
        <v>4632</v>
      </c>
      <c r="D4701" s="5">
        <v>90</v>
      </c>
      <c r="E4701" s="10">
        <v>1</v>
      </c>
      <c r="F4701" s="5">
        <f t="shared" si="803"/>
        <v>90</v>
      </c>
      <c r="G4701" s="11">
        <v>260</v>
      </c>
      <c r="H4701" s="22">
        <v>20</v>
      </c>
      <c r="I4701" s="22">
        <v>0.5</v>
      </c>
      <c r="J4701" s="22">
        <v>0</v>
      </c>
      <c r="K4701" s="22">
        <v>20</v>
      </c>
      <c r="L4701" s="22">
        <v>3.4</v>
      </c>
      <c r="M4701" s="22"/>
      <c r="N4701" s="22">
        <v>0.65</v>
      </c>
      <c r="O4701" s="11"/>
      <c r="P4701" s="11"/>
      <c r="Q4701" s="7"/>
      <c r="R4701" s="6">
        <f t="shared" si="804"/>
        <v>234</v>
      </c>
      <c r="S4701" s="13">
        <f t="shared" si="805"/>
        <v>18</v>
      </c>
      <c r="T4701" s="13">
        <f t="shared" si="806"/>
        <v>0.45</v>
      </c>
      <c r="U4701" s="13" t="str">
        <f t="shared" si="807"/>
        <v/>
      </c>
      <c r="V4701" s="13">
        <f t="shared" si="808"/>
        <v>18</v>
      </c>
      <c r="W4701" s="13">
        <f t="shared" si="809"/>
        <v>3.06</v>
      </c>
      <c r="X4701" s="13" t="str">
        <f t="shared" si="810"/>
        <v/>
      </c>
      <c r="Y4701" s="13">
        <f t="shared" si="811"/>
        <v>0.58499999999999996</v>
      </c>
      <c r="Z4701" s="13" t="str">
        <f t="shared" si="812"/>
        <v/>
      </c>
      <c r="AA4701" s="13" t="str">
        <f t="shared" si="813"/>
        <v/>
      </c>
      <c r="AC4701" s="23"/>
      <c r="AD4701" s="23"/>
      <c r="AE4701" s="23"/>
      <c r="AF4701" s="23"/>
      <c r="AG4701" s="23"/>
      <c r="AH4701" s="23"/>
      <c r="AI4701" s="23"/>
      <c r="AJ4701" s="23"/>
      <c r="AK4701" s="23"/>
      <c r="AL4701" s="23"/>
      <c r="AM4701" s="23"/>
      <c r="AN4701" s="23"/>
      <c r="AO4701" s="23"/>
      <c r="AP4701" s="23"/>
      <c r="AQ4701" s="23"/>
      <c r="AR4701" s="23"/>
      <c r="AT4701" s="24" t="s">
        <v>15909</v>
      </c>
      <c r="AU4701" s="24"/>
      <c r="AV4701" s="24"/>
      <c r="AW4701" s="24"/>
      <c r="AX4701" s="24"/>
      <c r="AY4701" s="24"/>
      <c r="BA4701" s="25" t="s">
        <v>2896</v>
      </c>
      <c r="BB4701" s="27" t="s">
        <v>2896</v>
      </c>
      <c r="BC4701" s="27"/>
      <c r="BD4701" s="24" t="s">
        <v>3927</v>
      </c>
      <c r="BE4701" s="24"/>
      <c r="BF4701" s="24"/>
      <c r="BG4701" s="24"/>
      <c r="BH4701" s="24"/>
      <c r="BI4701" s="24"/>
      <c r="BK4701" s="26" t="s">
        <v>15910</v>
      </c>
    </row>
    <row r="4702" spans="1:63" ht="15.75" customHeight="1" x14ac:dyDescent="0.35">
      <c r="A4702" s="12" t="s">
        <v>15911</v>
      </c>
      <c r="B4702" s="28" t="s">
        <v>3917</v>
      </c>
      <c r="C4702" s="5" t="s">
        <v>4660</v>
      </c>
      <c r="D4702" s="5">
        <v>63</v>
      </c>
      <c r="E4702" s="10">
        <v>1</v>
      </c>
      <c r="F4702" s="5">
        <f t="shared" si="803"/>
        <v>63</v>
      </c>
      <c r="G4702" s="11">
        <v>289</v>
      </c>
      <c r="H4702" s="22">
        <v>20</v>
      </c>
      <c r="I4702" s="22">
        <v>0.7</v>
      </c>
      <c r="J4702" s="22">
        <v>0.5</v>
      </c>
      <c r="K4702" s="22">
        <v>23</v>
      </c>
      <c r="L4702" s="22">
        <v>4.2</v>
      </c>
      <c r="M4702" s="22"/>
      <c r="N4702" s="22">
        <v>0.78</v>
      </c>
      <c r="O4702" s="11"/>
      <c r="P4702" s="11"/>
      <c r="Q4702" s="7"/>
      <c r="R4702" s="6">
        <f t="shared" si="804"/>
        <v>182.07</v>
      </c>
      <c r="S4702" s="13">
        <f t="shared" si="805"/>
        <v>12.6</v>
      </c>
      <c r="T4702" s="13">
        <f t="shared" si="806"/>
        <v>0.44099999999999995</v>
      </c>
      <c r="U4702" s="13">
        <f t="shared" si="807"/>
        <v>0.315</v>
      </c>
      <c r="V4702" s="13">
        <f t="shared" si="808"/>
        <v>14.49</v>
      </c>
      <c r="W4702" s="13">
        <f t="shared" si="809"/>
        <v>2.6460000000000004</v>
      </c>
      <c r="X4702" s="13" t="str">
        <f t="shared" si="810"/>
        <v/>
      </c>
      <c r="Y4702" s="13">
        <f t="shared" si="811"/>
        <v>0.4914</v>
      </c>
      <c r="Z4702" s="13" t="str">
        <f t="shared" si="812"/>
        <v/>
      </c>
      <c r="AA4702" s="13" t="str">
        <f t="shared" si="813"/>
        <v/>
      </c>
      <c r="AC4702" s="23"/>
      <c r="AD4702" s="23"/>
      <c r="AE4702" s="23"/>
      <c r="AF4702" s="23"/>
      <c r="AG4702" s="23"/>
      <c r="AH4702" s="23"/>
      <c r="AI4702" s="23"/>
      <c r="AJ4702" s="23"/>
      <c r="AK4702" s="23"/>
      <c r="AL4702" s="23"/>
      <c r="AM4702" s="23"/>
      <c r="AN4702" s="23"/>
      <c r="AO4702" s="23"/>
      <c r="AP4702" s="23"/>
      <c r="AQ4702" s="23"/>
      <c r="AR4702" s="23"/>
      <c r="AT4702" s="24" t="s">
        <v>15912</v>
      </c>
      <c r="AU4702" s="24"/>
      <c r="AV4702" s="24"/>
      <c r="AW4702" s="24" t="s">
        <v>15913</v>
      </c>
      <c r="AX4702" s="24"/>
      <c r="AY4702" s="24"/>
      <c r="BA4702" s="25" t="s">
        <v>2896</v>
      </c>
      <c r="BB4702" s="27" t="s">
        <v>2896</v>
      </c>
      <c r="BC4702" s="27"/>
      <c r="BD4702" s="24" t="s">
        <v>3927</v>
      </c>
      <c r="BE4702" s="24"/>
      <c r="BF4702" s="24"/>
      <c r="BG4702" s="24"/>
      <c r="BH4702" s="24"/>
      <c r="BI4702" s="24"/>
      <c r="BK4702" s="26" t="s">
        <v>15914</v>
      </c>
    </row>
    <row r="4703" spans="1:63" ht="15.75" customHeight="1" x14ac:dyDescent="0.35">
      <c r="A4703" s="12" t="s">
        <v>15915</v>
      </c>
      <c r="B4703" s="28" t="s">
        <v>3917</v>
      </c>
      <c r="C4703" s="5" t="s">
        <v>14628</v>
      </c>
      <c r="D4703" s="5">
        <v>94</v>
      </c>
      <c r="E4703" s="10">
        <v>1</v>
      </c>
      <c r="F4703" s="5">
        <f t="shared" si="803"/>
        <v>94</v>
      </c>
      <c r="G4703" s="11">
        <v>240</v>
      </c>
      <c r="H4703" s="22">
        <v>24</v>
      </c>
      <c r="I4703" s="22">
        <v>0</v>
      </c>
      <c r="J4703" s="22">
        <v>0</v>
      </c>
      <c r="K4703" s="22">
        <v>16</v>
      </c>
      <c r="L4703" s="22">
        <v>3.5</v>
      </c>
      <c r="M4703" s="22"/>
      <c r="N4703" s="22">
        <v>0.54</v>
      </c>
      <c r="O4703" s="11"/>
      <c r="P4703" s="11"/>
      <c r="Q4703" s="7"/>
      <c r="R4703" s="6">
        <f t="shared" si="804"/>
        <v>225.6</v>
      </c>
      <c r="S4703" s="13">
        <f t="shared" si="805"/>
        <v>22.56</v>
      </c>
      <c r="T4703" s="13" t="str">
        <f t="shared" si="806"/>
        <v/>
      </c>
      <c r="U4703" s="13" t="str">
        <f t="shared" si="807"/>
        <v/>
      </c>
      <c r="V4703" s="13">
        <f t="shared" si="808"/>
        <v>15.04</v>
      </c>
      <c r="W4703" s="13">
        <f t="shared" si="809"/>
        <v>3.29</v>
      </c>
      <c r="X4703" s="13" t="str">
        <f t="shared" si="810"/>
        <v/>
      </c>
      <c r="Y4703" s="13">
        <f t="shared" si="811"/>
        <v>0.50760000000000005</v>
      </c>
      <c r="Z4703" s="13" t="str">
        <f t="shared" si="812"/>
        <v/>
      </c>
      <c r="AA4703" s="13" t="str">
        <f t="shared" si="813"/>
        <v/>
      </c>
      <c r="AC4703" s="23"/>
      <c r="AD4703" s="23"/>
      <c r="AE4703" s="23"/>
      <c r="AF4703" s="23"/>
      <c r="AG4703" s="23"/>
      <c r="AH4703" s="23"/>
      <c r="AI4703" s="23"/>
      <c r="AJ4703" s="23"/>
      <c r="AK4703" s="23"/>
      <c r="AL4703" s="23"/>
      <c r="AM4703" s="23"/>
      <c r="AN4703" s="23"/>
      <c r="AO4703" s="23"/>
      <c r="AP4703" s="23"/>
      <c r="AQ4703" s="23"/>
      <c r="AR4703" s="23"/>
      <c r="AT4703" s="24" t="s">
        <v>15916</v>
      </c>
      <c r="AU4703" s="24"/>
      <c r="AV4703" s="24"/>
      <c r="AW4703" s="24" t="s">
        <v>15917</v>
      </c>
      <c r="AX4703" s="24"/>
      <c r="AY4703" s="24"/>
      <c r="BA4703" s="25" t="s">
        <v>2896</v>
      </c>
      <c r="BB4703" s="27" t="s">
        <v>2896</v>
      </c>
      <c r="BC4703" s="27"/>
      <c r="BD4703" s="24" t="s">
        <v>3927</v>
      </c>
      <c r="BE4703" s="24"/>
      <c r="BF4703" s="24"/>
      <c r="BG4703" s="24"/>
      <c r="BH4703" s="24"/>
      <c r="BI4703" s="24"/>
      <c r="BK4703" s="26" t="s">
        <v>15918</v>
      </c>
    </row>
    <row r="4704" spans="1:63" ht="15.75" customHeight="1" x14ac:dyDescent="0.35">
      <c r="A4704" s="12" t="s">
        <v>15919</v>
      </c>
      <c r="B4704" s="28" t="s">
        <v>3922</v>
      </c>
      <c r="C4704" s="5" t="s">
        <v>4660</v>
      </c>
      <c r="D4704" s="5">
        <v>63</v>
      </c>
      <c r="E4704" s="10">
        <v>1</v>
      </c>
      <c r="F4704" s="5">
        <f t="shared" si="803"/>
        <v>63</v>
      </c>
      <c r="G4704" s="11">
        <v>228</v>
      </c>
      <c r="H4704" s="22">
        <v>20</v>
      </c>
      <c r="I4704" s="22">
        <v>0</v>
      </c>
      <c r="J4704" s="22">
        <v>0</v>
      </c>
      <c r="K4704" s="22">
        <v>16</v>
      </c>
      <c r="L4704" s="22">
        <v>4.5</v>
      </c>
      <c r="M4704" s="22"/>
      <c r="N4704" s="22">
        <v>0.9</v>
      </c>
      <c r="O4704" s="11"/>
      <c r="P4704" s="11"/>
      <c r="Q4704" s="7"/>
      <c r="R4704" s="6">
        <f t="shared" si="804"/>
        <v>143.63999999999999</v>
      </c>
      <c r="S4704" s="13">
        <f t="shared" si="805"/>
        <v>12.6</v>
      </c>
      <c r="T4704" s="13" t="str">
        <f t="shared" si="806"/>
        <v/>
      </c>
      <c r="U4704" s="13" t="str">
        <f t="shared" si="807"/>
        <v/>
      </c>
      <c r="V4704" s="13">
        <f t="shared" si="808"/>
        <v>10.08</v>
      </c>
      <c r="W4704" s="13">
        <f t="shared" si="809"/>
        <v>2.835</v>
      </c>
      <c r="X4704" s="13" t="str">
        <f t="shared" si="810"/>
        <v/>
      </c>
      <c r="Y4704" s="13">
        <f t="shared" si="811"/>
        <v>0.56700000000000006</v>
      </c>
      <c r="Z4704" s="13" t="str">
        <f t="shared" si="812"/>
        <v/>
      </c>
      <c r="AA4704" s="13" t="str">
        <f t="shared" si="813"/>
        <v/>
      </c>
      <c r="AC4704" s="23"/>
      <c r="AD4704" s="23"/>
      <c r="AE4704" s="23"/>
      <c r="AF4704" s="23"/>
      <c r="AG4704" s="23"/>
      <c r="AH4704" s="23"/>
      <c r="AI4704" s="23"/>
      <c r="AJ4704" s="23"/>
      <c r="AK4704" s="23"/>
      <c r="AL4704" s="23"/>
      <c r="AM4704" s="23"/>
      <c r="AN4704" s="23"/>
      <c r="AO4704" s="23"/>
      <c r="AP4704" s="23"/>
      <c r="AQ4704" s="23"/>
      <c r="AR4704" s="23"/>
      <c r="AT4704" s="24" t="s">
        <v>15920</v>
      </c>
      <c r="AU4704" s="24"/>
      <c r="AV4704" s="24"/>
      <c r="AW4704" s="24" t="s">
        <v>15921</v>
      </c>
      <c r="AX4704" s="24"/>
      <c r="AY4704" s="24"/>
      <c r="BA4704" s="25" t="s">
        <v>2896</v>
      </c>
      <c r="BB4704" s="27" t="s">
        <v>2896</v>
      </c>
      <c r="BC4704" s="27"/>
      <c r="BD4704" s="24" t="s">
        <v>3927</v>
      </c>
      <c r="BE4704" s="24"/>
      <c r="BF4704" s="24"/>
      <c r="BG4704" s="24"/>
      <c r="BH4704" s="24"/>
      <c r="BI4704" s="24"/>
      <c r="BK4704" s="26" t="s">
        <v>15922</v>
      </c>
    </row>
    <row r="4705" spans="1:63" ht="15.75" customHeight="1" x14ac:dyDescent="0.35">
      <c r="A4705" s="12" t="s">
        <v>15923</v>
      </c>
      <c r="B4705" s="28" t="s">
        <v>4100</v>
      </c>
      <c r="C4705" s="5" t="s">
        <v>15924</v>
      </c>
      <c r="D4705" s="5">
        <v>132</v>
      </c>
      <c r="E4705" s="10">
        <v>1</v>
      </c>
      <c r="F4705" s="5">
        <f t="shared" si="803"/>
        <v>132</v>
      </c>
      <c r="G4705" s="11">
        <v>203</v>
      </c>
      <c r="H4705" s="22">
        <v>24</v>
      </c>
      <c r="I4705" s="22">
        <v>2</v>
      </c>
      <c r="J4705" s="22">
        <v>0</v>
      </c>
      <c r="K4705" s="22">
        <v>11</v>
      </c>
      <c r="L4705" s="22">
        <v>2.9</v>
      </c>
      <c r="M4705" s="22"/>
      <c r="N4705" s="22">
        <v>1.2</v>
      </c>
      <c r="O4705" s="11"/>
      <c r="P4705" s="11"/>
      <c r="Q4705" s="7"/>
      <c r="R4705" s="6">
        <f t="shared" si="804"/>
        <v>267.95999999999998</v>
      </c>
      <c r="S4705" s="13">
        <f t="shared" si="805"/>
        <v>31.68</v>
      </c>
      <c r="T4705" s="13">
        <f t="shared" si="806"/>
        <v>2.64</v>
      </c>
      <c r="U4705" s="13" t="str">
        <f t="shared" si="807"/>
        <v/>
      </c>
      <c r="V4705" s="13">
        <f t="shared" si="808"/>
        <v>14.52</v>
      </c>
      <c r="W4705" s="13">
        <f t="shared" si="809"/>
        <v>3.8280000000000003</v>
      </c>
      <c r="X4705" s="13" t="str">
        <f t="shared" si="810"/>
        <v/>
      </c>
      <c r="Y4705" s="13">
        <f t="shared" si="811"/>
        <v>1.5840000000000001</v>
      </c>
      <c r="Z4705" s="13" t="str">
        <f t="shared" si="812"/>
        <v/>
      </c>
      <c r="AA4705" s="13" t="str">
        <f t="shared" si="813"/>
        <v/>
      </c>
      <c r="AC4705" s="23"/>
      <c r="AD4705" s="23"/>
      <c r="AE4705" s="23"/>
      <c r="AF4705" s="23"/>
      <c r="AG4705" s="23"/>
      <c r="AH4705" s="23"/>
      <c r="AI4705" s="23"/>
      <c r="AJ4705" s="23"/>
      <c r="AK4705" s="23"/>
      <c r="AL4705" s="23"/>
      <c r="AM4705" s="23"/>
      <c r="AN4705" s="23"/>
      <c r="AO4705" s="23"/>
      <c r="AP4705" s="23"/>
      <c r="AQ4705" s="23"/>
      <c r="AR4705" s="23"/>
      <c r="AT4705" s="24"/>
      <c r="AU4705" s="24"/>
      <c r="AV4705" s="24"/>
      <c r="AW4705" s="24"/>
      <c r="AX4705" s="24"/>
      <c r="AY4705" s="24"/>
      <c r="BA4705" s="25" t="s">
        <v>2896</v>
      </c>
      <c r="BB4705" s="27" t="s">
        <v>2896</v>
      </c>
      <c r="BC4705" s="27"/>
      <c r="BD4705" s="24" t="s">
        <v>3927</v>
      </c>
      <c r="BE4705" s="24"/>
      <c r="BF4705" s="24"/>
      <c r="BG4705" s="24"/>
      <c r="BH4705" s="24"/>
      <c r="BI4705" s="24"/>
      <c r="BK4705" s="26" t="s">
        <v>15925</v>
      </c>
    </row>
    <row r="4706" spans="1:63" ht="15.75" customHeight="1" x14ac:dyDescent="0.35">
      <c r="A4706" s="12" t="s">
        <v>15926</v>
      </c>
      <c r="B4706" s="28" t="s">
        <v>3854</v>
      </c>
      <c r="C4706" s="5" t="s">
        <v>14628</v>
      </c>
      <c r="D4706" s="5">
        <v>94</v>
      </c>
      <c r="E4706" s="10">
        <v>1</v>
      </c>
      <c r="F4706" s="5">
        <f t="shared" si="803"/>
        <v>94</v>
      </c>
      <c r="G4706" s="11">
        <v>317</v>
      </c>
      <c r="H4706" s="22">
        <v>18.600000000000001</v>
      </c>
      <c r="I4706" s="22">
        <v>0</v>
      </c>
      <c r="J4706" s="22">
        <v>0</v>
      </c>
      <c r="K4706" s="22">
        <v>27</v>
      </c>
      <c r="L4706" s="22">
        <v>5.5</v>
      </c>
      <c r="M4706" s="22"/>
      <c r="N4706" s="22">
        <v>0.9</v>
      </c>
      <c r="O4706" s="11"/>
      <c r="P4706" s="11"/>
      <c r="Q4706" s="7"/>
      <c r="R4706" s="6">
        <f t="shared" si="804"/>
        <v>297.98</v>
      </c>
      <c r="S4706" s="13">
        <f t="shared" si="805"/>
        <v>17.484000000000002</v>
      </c>
      <c r="T4706" s="13" t="str">
        <f t="shared" si="806"/>
        <v/>
      </c>
      <c r="U4706" s="13" t="str">
        <f t="shared" si="807"/>
        <v/>
      </c>
      <c r="V4706" s="13">
        <f t="shared" si="808"/>
        <v>25.38</v>
      </c>
      <c r="W4706" s="13">
        <f t="shared" si="809"/>
        <v>5.17</v>
      </c>
      <c r="X4706" s="13" t="str">
        <f t="shared" si="810"/>
        <v/>
      </c>
      <c r="Y4706" s="13">
        <f t="shared" si="811"/>
        <v>0.84600000000000009</v>
      </c>
      <c r="Z4706" s="13" t="str">
        <f t="shared" si="812"/>
        <v/>
      </c>
      <c r="AA4706" s="13" t="str">
        <f t="shared" si="813"/>
        <v/>
      </c>
      <c r="AC4706" s="23"/>
      <c r="AD4706" s="23"/>
      <c r="AE4706" s="23"/>
      <c r="AF4706" s="23"/>
      <c r="AG4706" s="23"/>
      <c r="AH4706" s="23"/>
      <c r="AI4706" s="23"/>
      <c r="AJ4706" s="23"/>
      <c r="AK4706" s="23"/>
      <c r="AL4706" s="23"/>
      <c r="AM4706" s="23"/>
      <c r="AN4706" s="23"/>
      <c r="AO4706" s="23"/>
      <c r="AP4706" s="23"/>
      <c r="AQ4706" s="23"/>
      <c r="AR4706" s="23"/>
      <c r="AT4706" s="24"/>
      <c r="AU4706" s="24"/>
      <c r="AV4706" s="24"/>
      <c r="AW4706" s="24"/>
      <c r="AX4706" s="24"/>
      <c r="AY4706" s="24"/>
      <c r="BA4706" s="25" t="s">
        <v>2898</v>
      </c>
      <c r="BB4706" s="27" t="s">
        <v>2898</v>
      </c>
      <c r="BC4706" s="27"/>
      <c r="BD4706" s="24" t="s">
        <v>3927</v>
      </c>
      <c r="BE4706" s="24"/>
      <c r="BF4706" s="24"/>
      <c r="BG4706" s="24"/>
      <c r="BH4706" s="24"/>
      <c r="BI4706" s="24"/>
      <c r="BK4706" s="26" t="s">
        <v>15927</v>
      </c>
    </row>
    <row r="4707" spans="1:63" ht="15.75" customHeight="1" x14ac:dyDescent="0.35">
      <c r="A4707" s="12" t="s">
        <v>15928</v>
      </c>
      <c r="B4707" s="28" t="s">
        <v>4100</v>
      </c>
      <c r="C4707" s="5" t="s">
        <v>4632</v>
      </c>
      <c r="D4707" s="5">
        <v>90</v>
      </c>
      <c r="E4707" s="10">
        <v>1</v>
      </c>
      <c r="F4707" s="5">
        <f t="shared" si="803"/>
        <v>90</v>
      </c>
      <c r="G4707" s="11">
        <v>140</v>
      </c>
      <c r="H4707" s="22">
        <v>19.2</v>
      </c>
      <c r="I4707" s="22">
        <v>0.8</v>
      </c>
      <c r="J4707" s="22">
        <v>0.7</v>
      </c>
      <c r="K4707" s="22">
        <v>6.7</v>
      </c>
      <c r="L4707" s="22">
        <v>2.2999999999999998</v>
      </c>
      <c r="M4707" s="22"/>
      <c r="N4707" s="22">
        <v>0.91</v>
      </c>
      <c r="O4707" s="11"/>
      <c r="P4707" s="11"/>
      <c r="Q4707" s="7"/>
      <c r="R4707" s="6">
        <f t="shared" si="804"/>
        <v>126</v>
      </c>
      <c r="S4707" s="13">
        <f t="shared" si="805"/>
        <v>17.28</v>
      </c>
      <c r="T4707" s="13">
        <f t="shared" si="806"/>
        <v>0.72</v>
      </c>
      <c r="U4707" s="13">
        <f t="shared" si="807"/>
        <v>0.62999999999999989</v>
      </c>
      <c r="V4707" s="13">
        <f t="shared" si="808"/>
        <v>6.03</v>
      </c>
      <c r="W4707" s="13">
        <f t="shared" si="809"/>
        <v>2.0699999999999998</v>
      </c>
      <c r="X4707" s="13" t="str">
        <f t="shared" si="810"/>
        <v/>
      </c>
      <c r="Y4707" s="13">
        <f t="shared" si="811"/>
        <v>0.81900000000000006</v>
      </c>
      <c r="Z4707" s="13" t="str">
        <f t="shared" si="812"/>
        <v/>
      </c>
      <c r="AA4707" s="13" t="str">
        <f t="shared" si="813"/>
        <v/>
      </c>
      <c r="AC4707" s="23"/>
      <c r="AD4707" s="23"/>
      <c r="AE4707" s="23"/>
      <c r="AF4707" s="23"/>
      <c r="AG4707" s="23"/>
      <c r="AH4707" s="23"/>
      <c r="AI4707" s="23"/>
      <c r="AJ4707" s="23"/>
      <c r="AK4707" s="23"/>
      <c r="AL4707" s="23"/>
      <c r="AM4707" s="23"/>
      <c r="AN4707" s="23"/>
      <c r="AO4707" s="23"/>
      <c r="AP4707" s="23"/>
      <c r="AQ4707" s="23"/>
      <c r="AR4707" s="23"/>
      <c r="AT4707" s="24"/>
      <c r="AU4707" s="24"/>
      <c r="AV4707" s="24"/>
      <c r="AW4707" s="24" t="s">
        <v>2104</v>
      </c>
      <c r="AX4707" s="24"/>
      <c r="AY4707" s="24"/>
      <c r="BA4707" s="25" t="s">
        <v>2896</v>
      </c>
      <c r="BB4707" s="27" t="s">
        <v>2896</v>
      </c>
      <c r="BC4707" s="27"/>
      <c r="BD4707" s="24" t="s">
        <v>3927</v>
      </c>
      <c r="BE4707" s="24"/>
      <c r="BF4707" s="24"/>
      <c r="BG4707" s="24"/>
      <c r="BH4707" s="24"/>
      <c r="BI4707" s="24"/>
      <c r="BK4707" s="26" t="s">
        <v>15929</v>
      </c>
    </row>
    <row r="4708" spans="1:63" ht="15.75" customHeight="1" x14ac:dyDescent="0.35">
      <c r="A4708" s="12" t="s">
        <v>15930</v>
      </c>
      <c r="B4708" s="28" t="s">
        <v>4100</v>
      </c>
      <c r="C4708" s="5" t="s">
        <v>4739</v>
      </c>
      <c r="D4708" s="5">
        <v>64</v>
      </c>
      <c r="E4708" s="10">
        <v>1</v>
      </c>
      <c r="F4708" s="5">
        <f t="shared" si="803"/>
        <v>64</v>
      </c>
      <c r="G4708" s="11">
        <v>229</v>
      </c>
      <c r="H4708" s="22">
        <v>22</v>
      </c>
      <c r="I4708" s="22">
        <v>0</v>
      </c>
      <c r="J4708" s="22">
        <v>0</v>
      </c>
      <c r="K4708" s="22">
        <v>15</v>
      </c>
      <c r="L4708" s="22">
        <v>2.2000000000000002</v>
      </c>
      <c r="M4708" s="22"/>
      <c r="N4708" s="22">
        <v>1.1000000000000001</v>
      </c>
      <c r="O4708" s="11"/>
      <c r="P4708" s="11"/>
      <c r="Q4708" s="7"/>
      <c r="R4708" s="6">
        <f t="shared" si="804"/>
        <v>146.56</v>
      </c>
      <c r="S4708" s="13">
        <f t="shared" si="805"/>
        <v>14.08</v>
      </c>
      <c r="T4708" s="13" t="str">
        <f t="shared" si="806"/>
        <v/>
      </c>
      <c r="U4708" s="13" t="str">
        <f t="shared" si="807"/>
        <v/>
      </c>
      <c r="V4708" s="13">
        <f t="shared" si="808"/>
        <v>9.6</v>
      </c>
      <c r="W4708" s="13">
        <f t="shared" si="809"/>
        <v>1.4080000000000001</v>
      </c>
      <c r="X4708" s="13" t="str">
        <f t="shared" si="810"/>
        <v/>
      </c>
      <c r="Y4708" s="13">
        <f t="shared" si="811"/>
        <v>0.70400000000000007</v>
      </c>
      <c r="Z4708" s="13" t="str">
        <f t="shared" si="812"/>
        <v/>
      </c>
      <c r="AA4708" s="13" t="str">
        <f t="shared" si="813"/>
        <v/>
      </c>
      <c r="AC4708" s="23"/>
      <c r="AD4708" s="23"/>
      <c r="AE4708" s="23"/>
      <c r="AF4708" s="23"/>
      <c r="AG4708" s="23"/>
      <c r="AH4708" s="23"/>
      <c r="AI4708" s="23"/>
      <c r="AJ4708" s="23"/>
      <c r="AK4708" s="23"/>
      <c r="AL4708" s="23"/>
      <c r="AM4708" s="23"/>
      <c r="AN4708" s="23"/>
      <c r="AO4708" s="23"/>
      <c r="AP4708" s="23"/>
      <c r="AQ4708" s="23"/>
      <c r="AR4708" s="23"/>
      <c r="AT4708" s="24"/>
      <c r="AU4708" s="24"/>
      <c r="AV4708" s="24"/>
      <c r="AW4708" s="24"/>
      <c r="AX4708" s="24"/>
      <c r="AY4708" s="24"/>
      <c r="BA4708" s="25" t="s">
        <v>2896</v>
      </c>
      <c r="BB4708" s="27" t="s">
        <v>2896</v>
      </c>
      <c r="BC4708" s="27"/>
      <c r="BD4708" s="24" t="s">
        <v>3927</v>
      </c>
      <c r="BE4708" s="24"/>
      <c r="BF4708" s="24"/>
      <c r="BG4708" s="24"/>
      <c r="BH4708" s="24"/>
      <c r="BI4708" s="24"/>
      <c r="BK4708" s="26" t="s">
        <v>15931</v>
      </c>
    </row>
    <row r="4709" spans="1:63" ht="15.75" customHeight="1" x14ac:dyDescent="0.35">
      <c r="A4709" s="12" t="s">
        <v>15932</v>
      </c>
      <c r="B4709" s="28" t="s">
        <v>3894</v>
      </c>
      <c r="C4709" s="5" t="s">
        <v>4660</v>
      </c>
      <c r="D4709" s="5">
        <v>63</v>
      </c>
      <c r="E4709" s="10">
        <v>1</v>
      </c>
      <c r="F4709" s="5">
        <f t="shared" si="803"/>
        <v>63</v>
      </c>
      <c r="G4709" s="11">
        <v>241</v>
      </c>
      <c r="H4709" s="22">
        <v>23.7</v>
      </c>
      <c r="I4709" s="22">
        <v>1</v>
      </c>
      <c r="J4709" s="22">
        <v>1</v>
      </c>
      <c r="K4709" s="22">
        <v>15.8</v>
      </c>
      <c r="L4709" s="22">
        <v>2.6</v>
      </c>
      <c r="M4709" s="22">
        <v>0</v>
      </c>
      <c r="N4709" s="22">
        <v>1.4</v>
      </c>
      <c r="O4709" s="11"/>
      <c r="P4709" s="11"/>
      <c r="Q4709" s="7"/>
      <c r="R4709" s="6">
        <f t="shared" si="804"/>
        <v>151.83000000000001</v>
      </c>
      <c r="S4709" s="13">
        <f t="shared" si="805"/>
        <v>14.930999999999999</v>
      </c>
      <c r="T4709" s="13">
        <f t="shared" si="806"/>
        <v>0.63</v>
      </c>
      <c r="U4709" s="13">
        <f t="shared" si="807"/>
        <v>0.63</v>
      </c>
      <c r="V4709" s="13">
        <f t="shared" si="808"/>
        <v>9.9540000000000006</v>
      </c>
      <c r="W4709" s="13">
        <f t="shared" si="809"/>
        <v>1.6380000000000001</v>
      </c>
      <c r="X4709" s="13" t="str">
        <f t="shared" si="810"/>
        <v/>
      </c>
      <c r="Y4709" s="13">
        <f t="shared" si="811"/>
        <v>0.8819999999999999</v>
      </c>
      <c r="Z4709" s="13" t="str">
        <f t="shared" si="812"/>
        <v/>
      </c>
      <c r="AA4709" s="13" t="str">
        <f t="shared" si="813"/>
        <v/>
      </c>
      <c r="AC4709" s="23"/>
      <c r="AD4709" s="23"/>
      <c r="AE4709" s="23"/>
      <c r="AF4709" s="23"/>
      <c r="AG4709" s="23"/>
      <c r="AH4709" s="23"/>
      <c r="AI4709" s="23"/>
      <c r="AJ4709" s="23"/>
      <c r="AK4709" s="23"/>
      <c r="AL4709" s="23"/>
      <c r="AM4709" s="23"/>
      <c r="AN4709" s="23"/>
      <c r="AO4709" s="23"/>
      <c r="AP4709" s="23"/>
      <c r="AQ4709" s="23"/>
      <c r="AR4709" s="23"/>
      <c r="AT4709" s="24"/>
      <c r="AU4709" s="24"/>
      <c r="AV4709" s="24"/>
      <c r="AW4709" s="24" t="s">
        <v>15933</v>
      </c>
      <c r="AX4709" s="24"/>
      <c r="AY4709" s="24"/>
      <c r="BA4709" s="25" t="s">
        <v>2896</v>
      </c>
      <c r="BB4709" s="27" t="s">
        <v>2896</v>
      </c>
      <c r="BC4709" s="27"/>
      <c r="BD4709" s="24" t="s">
        <v>3927</v>
      </c>
      <c r="BE4709" s="24"/>
      <c r="BF4709" s="24"/>
      <c r="BG4709" s="24"/>
      <c r="BH4709" s="24"/>
      <c r="BI4709" s="24"/>
      <c r="BK4709" s="26" t="s">
        <v>15934</v>
      </c>
    </row>
    <row r="4710" spans="1:63" ht="15.75" customHeight="1" x14ac:dyDescent="0.35">
      <c r="A4710" s="12" t="s">
        <v>15935</v>
      </c>
      <c r="B4710" s="28" t="s">
        <v>3894</v>
      </c>
      <c r="C4710" s="5" t="s">
        <v>4660</v>
      </c>
      <c r="D4710" s="5">
        <v>63</v>
      </c>
      <c r="E4710" s="10">
        <v>1</v>
      </c>
      <c r="F4710" s="5">
        <f t="shared" si="803"/>
        <v>63</v>
      </c>
      <c r="G4710" s="11">
        <v>176</v>
      </c>
      <c r="H4710" s="22">
        <v>24.9</v>
      </c>
      <c r="I4710" s="22">
        <v>0</v>
      </c>
      <c r="J4710" s="22">
        <v>0</v>
      </c>
      <c r="K4710" s="22">
        <v>8.5</v>
      </c>
      <c r="L4710" s="22">
        <v>2.2000000000000002</v>
      </c>
      <c r="M4710" s="22"/>
      <c r="N4710" s="22">
        <v>1.4</v>
      </c>
      <c r="O4710" s="11"/>
      <c r="P4710" s="11"/>
      <c r="Q4710" s="7"/>
      <c r="R4710" s="6">
        <f t="shared" si="804"/>
        <v>110.88</v>
      </c>
      <c r="S4710" s="13">
        <f t="shared" si="805"/>
        <v>15.686999999999998</v>
      </c>
      <c r="T4710" s="13" t="str">
        <f t="shared" si="806"/>
        <v/>
      </c>
      <c r="U4710" s="13" t="str">
        <f t="shared" si="807"/>
        <v/>
      </c>
      <c r="V4710" s="13">
        <f t="shared" si="808"/>
        <v>5.3550000000000004</v>
      </c>
      <c r="W4710" s="13">
        <f t="shared" si="809"/>
        <v>1.3860000000000001</v>
      </c>
      <c r="X4710" s="13" t="str">
        <f t="shared" si="810"/>
        <v/>
      </c>
      <c r="Y4710" s="13">
        <f t="shared" si="811"/>
        <v>0.8819999999999999</v>
      </c>
      <c r="Z4710" s="13" t="str">
        <f t="shared" si="812"/>
        <v/>
      </c>
      <c r="AA4710" s="13" t="str">
        <f t="shared" si="813"/>
        <v/>
      </c>
      <c r="AC4710" s="23"/>
      <c r="AD4710" s="23"/>
      <c r="AE4710" s="23"/>
      <c r="AF4710" s="23"/>
      <c r="AG4710" s="23"/>
      <c r="AH4710" s="23"/>
      <c r="AI4710" s="23"/>
      <c r="AJ4710" s="23"/>
      <c r="AK4710" s="23"/>
      <c r="AL4710" s="23"/>
      <c r="AM4710" s="23"/>
      <c r="AN4710" s="23"/>
      <c r="AO4710" s="23"/>
      <c r="AP4710" s="23"/>
      <c r="AQ4710" s="23"/>
      <c r="AR4710" s="23"/>
      <c r="AT4710" s="24"/>
      <c r="AU4710" s="24"/>
      <c r="AV4710" s="24"/>
      <c r="AW4710" s="24" t="s">
        <v>15936</v>
      </c>
      <c r="AX4710" s="24"/>
      <c r="AY4710" s="24"/>
      <c r="BA4710" s="25" t="s">
        <v>2896</v>
      </c>
      <c r="BB4710" s="27" t="s">
        <v>2896</v>
      </c>
      <c r="BC4710" s="27"/>
      <c r="BD4710" s="24" t="s">
        <v>3927</v>
      </c>
      <c r="BE4710" s="24"/>
      <c r="BF4710" s="24"/>
      <c r="BG4710" s="24"/>
      <c r="BH4710" s="24"/>
      <c r="BI4710" s="24"/>
      <c r="BK4710" s="26" t="s">
        <v>15937</v>
      </c>
    </row>
    <row r="4711" spans="1:63" ht="15.75" customHeight="1" x14ac:dyDescent="0.35">
      <c r="A4711" s="12" t="s">
        <v>15938</v>
      </c>
      <c r="B4711" s="28" t="s">
        <v>3922</v>
      </c>
      <c r="C4711" s="5" t="s">
        <v>4660</v>
      </c>
      <c r="D4711" s="5">
        <v>63</v>
      </c>
      <c r="E4711" s="10">
        <v>1</v>
      </c>
      <c r="F4711" s="5">
        <f t="shared" si="803"/>
        <v>63</v>
      </c>
      <c r="G4711" s="11">
        <v>180</v>
      </c>
      <c r="H4711" s="22">
        <v>23</v>
      </c>
      <c r="I4711" s="22">
        <v>0</v>
      </c>
      <c r="J4711" s="22">
        <v>0</v>
      </c>
      <c r="K4711" s="22">
        <v>9.6999999999999993</v>
      </c>
      <c r="L4711" s="22">
        <v>2.2999999999999998</v>
      </c>
      <c r="M4711" s="22"/>
      <c r="N4711" s="22">
        <v>1.2</v>
      </c>
      <c r="O4711" s="11"/>
      <c r="P4711" s="11"/>
      <c r="Q4711" s="7"/>
      <c r="R4711" s="6">
        <f t="shared" si="804"/>
        <v>113.4</v>
      </c>
      <c r="S4711" s="13">
        <f t="shared" si="805"/>
        <v>14.49</v>
      </c>
      <c r="T4711" s="13" t="str">
        <f t="shared" si="806"/>
        <v/>
      </c>
      <c r="U4711" s="13" t="str">
        <f t="shared" si="807"/>
        <v/>
      </c>
      <c r="V4711" s="13">
        <f t="shared" si="808"/>
        <v>6.1109999999999989</v>
      </c>
      <c r="W4711" s="13">
        <f t="shared" si="809"/>
        <v>1.4489999999999998</v>
      </c>
      <c r="X4711" s="13" t="str">
        <f t="shared" si="810"/>
        <v/>
      </c>
      <c r="Y4711" s="13">
        <f t="shared" si="811"/>
        <v>0.75599999999999989</v>
      </c>
      <c r="Z4711" s="13" t="str">
        <f t="shared" si="812"/>
        <v/>
      </c>
      <c r="AA4711" s="13" t="str">
        <f t="shared" si="813"/>
        <v/>
      </c>
      <c r="AC4711" s="23"/>
      <c r="AD4711" s="23"/>
      <c r="AE4711" s="23"/>
      <c r="AF4711" s="23"/>
      <c r="AG4711" s="23"/>
      <c r="AH4711" s="23"/>
      <c r="AI4711" s="23"/>
      <c r="AJ4711" s="23"/>
      <c r="AK4711" s="23"/>
      <c r="AL4711" s="23"/>
      <c r="AM4711" s="23"/>
      <c r="AN4711" s="23"/>
      <c r="AO4711" s="23"/>
      <c r="AP4711" s="23"/>
      <c r="AQ4711" s="23"/>
      <c r="AR4711" s="23"/>
      <c r="AT4711" s="24" t="s">
        <v>15939</v>
      </c>
      <c r="AU4711" s="24"/>
      <c r="AV4711" s="24"/>
      <c r="AW4711" s="24" t="s">
        <v>15940</v>
      </c>
      <c r="AX4711" s="24"/>
      <c r="AY4711" s="24"/>
      <c r="BA4711" s="25" t="s">
        <v>2896</v>
      </c>
      <c r="BB4711" s="27" t="s">
        <v>2896</v>
      </c>
      <c r="BC4711" s="27"/>
      <c r="BD4711" s="24" t="s">
        <v>3927</v>
      </c>
      <c r="BE4711" s="24"/>
      <c r="BF4711" s="24"/>
      <c r="BG4711" s="24"/>
      <c r="BH4711" s="24"/>
      <c r="BI4711" s="24"/>
      <c r="BK4711" s="26" t="s">
        <v>15941</v>
      </c>
    </row>
    <row r="4712" spans="1:63" ht="15.75" customHeight="1" x14ac:dyDescent="0.35">
      <c r="A4712" s="12" t="s">
        <v>15942</v>
      </c>
      <c r="B4712" s="28" t="s">
        <v>3922</v>
      </c>
      <c r="C4712" s="5" t="s">
        <v>4150</v>
      </c>
      <c r="D4712" s="5">
        <v>59</v>
      </c>
      <c r="E4712" s="10">
        <v>1</v>
      </c>
      <c r="F4712" s="5">
        <f t="shared" si="803"/>
        <v>59</v>
      </c>
      <c r="G4712" s="11">
        <v>111</v>
      </c>
      <c r="H4712" s="22">
        <v>21</v>
      </c>
      <c r="I4712" s="22">
        <v>1.4</v>
      </c>
      <c r="J4712" s="22">
        <v>1.4</v>
      </c>
      <c r="K4712" s="22">
        <v>2.5</v>
      </c>
      <c r="L4712" s="22">
        <v>0.7</v>
      </c>
      <c r="M4712" s="22"/>
      <c r="N4712" s="22">
        <v>0.5</v>
      </c>
      <c r="O4712" s="11"/>
      <c r="P4712" s="11"/>
      <c r="Q4712" s="7"/>
      <c r="R4712" s="6">
        <f t="shared" si="804"/>
        <v>65.489999999999995</v>
      </c>
      <c r="S4712" s="13">
        <f t="shared" si="805"/>
        <v>12.39</v>
      </c>
      <c r="T4712" s="13">
        <f t="shared" si="806"/>
        <v>0.82599999999999996</v>
      </c>
      <c r="U4712" s="13">
        <f t="shared" si="807"/>
        <v>0.82599999999999996</v>
      </c>
      <c r="V4712" s="13">
        <f t="shared" si="808"/>
        <v>1.4750000000000001</v>
      </c>
      <c r="W4712" s="13">
        <f t="shared" si="809"/>
        <v>0.41299999999999998</v>
      </c>
      <c r="X4712" s="13" t="str">
        <f t="shared" si="810"/>
        <v/>
      </c>
      <c r="Y4712" s="13">
        <f t="shared" si="811"/>
        <v>0.29499999999999998</v>
      </c>
      <c r="Z4712" s="13" t="str">
        <f t="shared" si="812"/>
        <v/>
      </c>
      <c r="AA4712" s="13" t="str">
        <f t="shared" si="813"/>
        <v/>
      </c>
      <c r="AC4712" s="23"/>
      <c r="AD4712" s="23"/>
      <c r="AE4712" s="23"/>
      <c r="AF4712" s="23"/>
      <c r="AG4712" s="23"/>
      <c r="AH4712" s="23"/>
      <c r="AI4712" s="23"/>
      <c r="AJ4712" s="23"/>
      <c r="AK4712" s="23"/>
      <c r="AL4712" s="23"/>
      <c r="AM4712" s="23"/>
      <c r="AN4712" s="23"/>
      <c r="AO4712" s="23"/>
      <c r="AP4712" s="23"/>
      <c r="AQ4712" s="23"/>
      <c r="AR4712" s="23"/>
      <c r="AT4712" s="24" t="s">
        <v>15943</v>
      </c>
      <c r="AU4712" s="24"/>
      <c r="AV4712" s="24"/>
      <c r="AW4712" s="24" t="s">
        <v>15944</v>
      </c>
      <c r="AX4712" s="24"/>
      <c r="AY4712" s="24"/>
      <c r="BA4712" s="25" t="s">
        <v>2896</v>
      </c>
      <c r="BB4712" s="27" t="s">
        <v>2896</v>
      </c>
      <c r="BC4712" s="27"/>
      <c r="BD4712" s="24" t="s">
        <v>3927</v>
      </c>
      <c r="BE4712" s="24"/>
      <c r="BF4712" s="24"/>
      <c r="BG4712" s="24"/>
      <c r="BH4712" s="24"/>
      <c r="BI4712" s="24"/>
      <c r="BK4712" s="26" t="s">
        <v>15945</v>
      </c>
    </row>
    <row r="4713" spans="1:63" ht="15.75" customHeight="1" x14ac:dyDescent="0.35">
      <c r="A4713" s="12" t="s">
        <v>15946</v>
      </c>
      <c r="B4713" s="28" t="s">
        <v>3922</v>
      </c>
      <c r="C4713" s="5" t="s">
        <v>4660</v>
      </c>
      <c r="D4713" s="5">
        <v>63</v>
      </c>
      <c r="E4713" s="10">
        <v>1</v>
      </c>
      <c r="F4713" s="5">
        <f t="shared" si="803"/>
        <v>63</v>
      </c>
      <c r="G4713" s="11">
        <v>173</v>
      </c>
      <c r="H4713" s="22">
        <v>23</v>
      </c>
      <c r="I4713" s="22">
        <v>1.2</v>
      </c>
      <c r="J4713" s="22">
        <v>0.6</v>
      </c>
      <c r="K4713" s="22">
        <v>8.5</v>
      </c>
      <c r="L4713" s="22">
        <v>3.2</v>
      </c>
      <c r="M4713" s="22">
        <v>0</v>
      </c>
      <c r="N4713" s="22">
        <v>0.8</v>
      </c>
      <c r="O4713" s="11"/>
      <c r="P4713" s="11"/>
      <c r="Q4713" s="7"/>
      <c r="R4713" s="6">
        <f t="shared" si="804"/>
        <v>108.99</v>
      </c>
      <c r="S4713" s="13">
        <f t="shared" si="805"/>
        <v>14.49</v>
      </c>
      <c r="T4713" s="13">
        <f t="shared" si="806"/>
        <v>0.75599999999999989</v>
      </c>
      <c r="U4713" s="13">
        <f t="shared" si="807"/>
        <v>0.37799999999999995</v>
      </c>
      <c r="V4713" s="13">
        <f t="shared" si="808"/>
        <v>5.3550000000000004</v>
      </c>
      <c r="W4713" s="13">
        <f t="shared" si="809"/>
        <v>2.016</v>
      </c>
      <c r="X4713" s="13" t="str">
        <f t="shared" si="810"/>
        <v/>
      </c>
      <c r="Y4713" s="13">
        <f t="shared" si="811"/>
        <v>0.504</v>
      </c>
      <c r="Z4713" s="13" t="str">
        <f t="shared" si="812"/>
        <v/>
      </c>
      <c r="AA4713" s="13" t="str">
        <f t="shared" si="813"/>
        <v/>
      </c>
      <c r="AC4713" s="23"/>
      <c r="AD4713" s="23"/>
      <c r="AE4713" s="23"/>
      <c r="AF4713" s="23"/>
      <c r="AG4713" s="23"/>
      <c r="AH4713" s="23"/>
      <c r="AI4713" s="23"/>
      <c r="AJ4713" s="23"/>
      <c r="AK4713" s="23"/>
      <c r="AL4713" s="23"/>
      <c r="AM4713" s="23"/>
      <c r="AN4713" s="23"/>
      <c r="AO4713" s="23"/>
      <c r="AP4713" s="23"/>
      <c r="AQ4713" s="23"/>
      <c r="AR4713" s="23"/>
      <c r="AT4713" s="24" t="s">
        <v>15947</v>
      </c>
      <c r="AU4713" s="24"/>
      <c r="AV4713" s="24"/>
      <c r="AW4713" s="24" t="s">
        <v>15948</v>
      </c>
      <c r="AX4713" s="24"/>
      <c r="AY4713" s="24"/>
      <c r="BA4713" s="25" t="s">
        <v>2896</v>
      </c>
      <c r="BB4713" s="27" t="s">
        <v>2896</v>
      </c>
      <c r="BC4713" s="27"/>
      <c r="BD4713" s="24" t="s">
        <v>3927</v>
      </c>
      <c r="BE4713" s="24"/>
      <c r="BF4713" s="24"/>
      <c r="BG4713" s="24"/>
      <c r="BH4713" s="24"/>
      <c r="BI4713" s="24"/>
      <c r="BK4713" s="26" t="s">
        <v>15949</v>
      </c>
    </row>
    <row r="4714" spans="1:63" ht="15.75" customHeight="1" x14ac:dyDescent="0.35">
      <c r="A4714" s="12" t="s">
        <v>15950</v>
      </c>
      <c r="B4714" s="28" t="s">
        <v>3922</v>
      </c>
      <c r="C4714" s="5" t="s">
        <v>4150</v>
      </c>
      <c r="D4714" s="5">
        <v>59</v>
      </c>
      <c r="E4714" s="10">
        <v>1</v>
      </c>
      <c r="F4714" s="5">
        <f t="shared" si="803"/>
        <v>59</v>
      </c>
      <c r="G4714" s="11">
        <v>134</v>
      </c>
      <c r="H4714" s="22">
        <v>22</v>
      </c>
      <c r="I4714" s="22">
        <v>1</v>
      </c>
      <c r="J4714" s="22">
        <v>1</v>
      </c>
      <c r="K4714" s="22">
        <v>4.7</v>
      </c>
      <c r="L4714" s="22">
        <v>1.5</v>
      </c>
      <c r="M4714" s="22"/>
      <c r="N4714" s="22">
        <v>0.7</v>
      </c>
      <c r="O4714" s="11"/>
      <c r="P4714" s="11"/>
      <c r="Q4714" s="7"/>
      <c r="R4714" s="6">
        <f t="shared" si="804"/>
        <v>79.06</v>
      </c>
      <c r="S4714" s="13">
        <f t="shared" si="805"/>
        <v>12.98</v>
      </c>
      <c r="T4714" s="13">
        <f t="shared" si="806"/>
        <v>0.59</v>
      </c>
      <c r="U4714" s="13">
        <f t="shared" si="807"/>
        <v>0.59</v>
      </c>
      <c r="V4714" s="13">
        <f t="shared" si="808"/>
        <v>2.7730000000000001</v>
      </c>
      <c r="W4714" s="13">
        <f t="shared" si="809"/>
        <v>0.88500000000000001</v>
      </c>
      <c r="X4714" s="13" t="str">
        <f t="shared" si="810"/>
        <v/>
      </c>
      <c r="Y4714" s="13">
        <f t="shared" si="811"/>
        <v>0.41299999999999998</v>
      </c>
      <c r="Z4714" s="13" t="str">
        <f t="shared" si="812"/>
        <v/>
      </c>
      <c r="AA4714" s="13" t="str">
        <f t="shared" si="813"/>
        <v/>
      </c>
      <c r="AC4714" s="23"/>
      <c r="AD4714" s="23"/>
      <c r="AE4714" s="23"/>
      <c r="AF4714" s="23"/>
      <c r="AG4714" s="23"/>
      <c r="AH4714" s="23"/>
      <c r="AI4714" s="23"/>
      <c r="AJ4714" s="23"/>
      <c r="AK4714" s="23"/>
      <c r="AL4714" s="23"/>
      <c r="AM4714" s="23"/>
      <c r="AN4714" s="23"/>
      <c r="AO4714" s="23"/>
      <c r="AP4714" s="23"/>
      <c r="AQ4714" s="23"/>
      <c r="AR4714" s="23"/>
      <c r="AT4714" s="24" t="s">
        <v>15951</v>
      </c>
      <c r="AU4714" s="24"/>
      <c r="AV4714" s="24"/>
      <c r="AW4714" s="24" t="s">
        <v>15952</v>
      </c>
      <c r="AX4714" s="24"/>
      <c r="AY4714" s="24"/>
      <c r="BA4714" s="25" t="s">
        <v>2896</v>
      </c>
      <c r="BB4714" s="27" t="s">
        <v>2896</v>
      </c>
      <c r="BC4714" s="27"/>
      <c r="BD4714" s="24" t="s">
        <v>3927</v>
      </c>
      <c r="BE4714" s="24"/>
      <c r="BF4714" s="24"/>
      <c r="BG4714" s="24"/>
      <c r="BH4714" s="24"/>
      <c r="BI4714" s="24"/>
      <c r="BK4714" s="26" t="s">
        <v>15953</v>
      </c>
    </row>
    <row r="4715" spans="1:63" ht="15.75" customHeight="1" x14ac:dyDescent="0.35">
      <c r="A4715" s="12" t="s">
        <v>15954</v>
      </c>
      <c r="B4715" s="28" t="s">
        <v>3922</v>
      </c>
      <c r="C4715" s="5" t="s">
        <v>4660</v>
      </c>
      <c r="D4715" s="5">
        <v>63</v>
      </c>
      <c r="E4715" s="10">
        <v>1</v>
      </c>
      <c r="F4715" s="5">
        <f t="shared" si="803"/>
        <v>63</v>
      </c>
      <c r="G4715" s="11">
        <v>152</v>
      </c>
      <c r="H4715" s="22">
        <v>22.4</v>
      </c>
      <c r="I4715" s="22">
        <v>0.5</v>
      </c>
      <c r="J4715" s="22">
        <v>0.5</v>
      </c>
      <c r="K4715" s="22">
        <v>6.7</v>
      </c>
      <c r="L4715" s="22">
        <v>2.7</v>
      </c>
      <c r="M4715" s="22"/>
      <c r="N4715" s="22">
        <v>0.8</v>
      </c>
      <c r="O4715" s="11"/>
      <c r="P4715" s="11"/>
      <c r="Q4715" s="7"/>
      <c r="R4715" s="6">
        <f t="shared" si="804"/>
        <v>95.76</v>
      </c>
      <c r="S4715" s="13">
        <f t="shared" si="805"/>
        <v>14.111999999999998</v>
      </c>
      <c r="T4715" s="13">
        <f t="shared" si="806"/>
        <v>0.315</v>
      </c>
      <c r="U4715" s="13">
        <f t="shared" si="807"/>
        <v>0.315</v>
      </c>
      <c r="V4715" s="13">
        <f t="shared" si="808"/>
        <v>4.2210000000000001</v>
      </c>
      <c r="W4715" s="13">
        <f t="shared" si="809"/>
        <v>1.7010000000000003</v>
      </c>
      <c r="X4715" s="13" t="str">
        <f t="shared" si="810"/>
        <v/>
      </c>
      <c r="Y4715" s="13">
        <f t="shared" si="811"/>
        <v>0.504</v>
      </c>
      <c r="Z4715" s="13" t="str">
        <f t="shared" si="812"/>
        <v/>
      </c>
      <c r="AA4715" s="13" t="str">
        <f t="shared" si="813"/>
        <v/>
      </c>
      <c r="AC4715" s="23"/>
      <c r="AD4715" s="23"/>
      <c r="AE4715" s="23"/>
      <c r="AF4715" s="23"/>
      <c r="AG4715" s="23"/>
      <c r="AH4715" s="23"/>
      <c r="AI4715" s="23"/>
      <c r="AJ4715" s="23"/>
      <c r="AK4715" s="23"/>
      <c r="AL4715" s="23"/>
      <c r="AM4715" s="23"/>
      <c r="AN4715" s="23"/>
      <c r="AO4715" s="23"/>
      <c r="AP4715" s="23"/>
      <c r="AQ4715" s="23"/>
      <c r="AR4715" s="23"/>
      <c r="AT4715" s="24" t="s">
        <v>15955</v>
      </c>
      <c r="AU4715" s="24"/>
      <c r="AV4715" s="24"/>
      <c r="AW4715" s="24" t="s">
        <v>15956</v>
      </c>
      <c r="AX4715" s="24"/>
      <c r="AY4715" s="24"/>
      <c r="BA4715" s="25" t="s">
        <v>2896</v>
      </c>
      <c r="BB4715" s="27" t="s">
        <v>2896</v>
      </c>
      <c r="BC4715" s="27"/>
      <c r="BD4715" s="24" t="s">
        <v>3927</v>
      </c>
      <c r="BE4715" s="24"/>
      <c r="BF4715" s="24"/>
      <c r="BG4715" s="24"/>
      <c r="BH4715" s="24"/>
      <c r="BI4715" s="24"/>
      <c r="BK4715" s="26" t="s">
        <v>15957</v>
      </c>
    </row>
    <row r="4716" spans="1:63" ht="15.75" customHeight="1" x14ac:dyDescent="0.35">
      <c r="A4716" s="12" t="s">
        <v>15958</v>
      </c>
      <c r="B4716" s="28" t="s">
        <v>3922</v>
      </c>
      <c r="C4716" s="5" t="s">
        <v>14628</v>
      </c>
      <c r="D4716" s="5">
        <v>94</v>
      </c>
      <c r="E4716" s="10">
        <v>1</v>
      </c>
      <c r="F4716" s="5">
        <f t="shared" si="803"/>
        <v>94</v>
      </c>
      <c r="G4716" s="11">
        <v>181</v>
      </c>
      <c r="H4716" s="22">
        <v>19</v>
      </c>
      <c r="I4716" s="22">
        <v>1</v>
      </c>
      <c r="J4716" s="22">
        <v>0.9</v>
      </c>
      <c r="K4716" s="22">
        <v>11</v>
      </c>
      <c r="L4716" s="22">
        <v>2.7</v>
      </c>
      <c r="M4716" s="22"/>
      <c r="N4716" s="22">
        <v>0.7</v>
      </c>
      <c r="O4716" s="11"/>
      <c r="P4716" s="11"/>
      <c r="Q4716" s="7"/>
      <c r="R4716" s="6">
        <f t="shared" si="804"/>
        <v>170.14</v>
      </c>
      <c r="S4716" s="13">
        <f t="shared" si="805"/>
        <v>17.86</v>
      </c>
      <c r="T4716" s="13">
        <f t="shared" si="806"/>
        <v>0.94</v>
      </c>
      <c r="U4716" s="13">
        <f t="shared" si="807"/>
        <v>0.84600000000000009</v>
      </c>
      <c r="V4716" s="13">
        <f t="shared" si="808"/>
        <v>10.34</v>
      </c>
      <c r="W4716" s="13">
        <f t="shared" si="809"/>
        <v>2.5380000000000003</v>
      </c>
      <c r="X4716" s="13" t="str">
        <f t="shared" si="810"/>
        <v/>
      </c>
      <c r="Y4716" s="13">
        <f t="shared" si="811"/>
        <v>0.65799999999999992</v>
      </c>
      <c r="Z4716" s="13" t="str">
        <f t="shared" si="812"/>
        <v/>
      </c>
      <c r="AA4716" s="13" t="str">
        <f t="shared" si="813"/>
        <v/>
      </c>
      <c r="AC4716" s="23"/>
      <c r="AD4716" s="23"/>
      <c r="AE4716" s="23"/>
      <c r="AF4716" s="23"/>
      <c r="AG4716" s="23"/>
      <c r="AH4716" s="23"/>
      <c r="AI4716" s="23"/>
      <c r="AJ4716" s="23"/>
      <c r="AK4716" s="23"/>
      <c r="AL4716" s="23"/>
      <c r="AM4716" s="23"/>
      <c r="AN4716" s="23"/>
      <c r="AO4716" s="23"/>
      <c r="AP4716" s="23"/>
      <c r="AQ4716" s="23"/>
      <c r="AR4716" s="23"/>
      <c r="AT4716" s="24" t="s">
        <v>15959</v>
      </c>
      <c r="AU4716" s="24"/>
      <c r="AV4716" s="24"/>
      <c r="AW4716" s="24"/>
      <c r="AX4716" s="24"/>
      <c r="AY4716" s="24"/>
      <c r="BA4716" s="25" t="s">
        <v>2896</v>
      </c>
      <c r="BB4716" s="27" t="s">
        <v>2896</v>
      </c>
      <c r="BC4716" s="27"/>
      <c r="BD4716" s="24" t="s">
        <v>3927</v>
      </c>
      <c r="BE4716" s="24"/>
      <c r="BF4716" s="24"/>
      <c r="BG4716" s="24"/>
      <c r="BH4716" s="24"/>
      <c r="BI4716" s="24"/>
      <c r="BK4716" s="26" t="s">
        <v>15960</v>
      </c>
    </row>
    <row r="4717" spans="1:63" ht="15.75" customHeight="1" x14ac:dyDescent="0.35">
      <c r="A4717" s="12" t="s">
        <v>15961</v>
      </c>
      <c r="B4717" s="28" t="s">
        <v>3917</v>
      </c>
      <c r="C4717" s="5" t="s">
        <v>4681</v>
      </c>
      <c r="D4717" s="5">
        <v>60</v>
      </c>
      <c r="E4717" s="10">
        <v>1</v>
      </c>
      <c r="F4717" s="5">
        <f t="shared" si="803"/>
        <v>60</v>
      </c>
      <c r="G4717" s="11">
        <v>140</v>
      </c>
      <c r="H4717" s="22">
        <v>19</v>
      </c>
      <c r="I4717" s="22">
        <v>0.8</v>
      </c>
      <c r="J4717" s="22">
        <v>0.7</v>
      </c>
      <c r="K4717" s="22">
        <v>6.7</v>
      </c>
      <c r="L4717" s="22">
        <v>2.2999999999999998</v>
      </c>
      <c r="M4717" s="22"/>
      <c r="N4717" s="22">
        <v>1</v>
      </c>
      <c r="O4717" s="11"/>
      <c r="P4717" s="11"/>
      <c r="Q4717" s="7"/>
      <c r="R4717" s="6">
        <f t="shared" si="804"/>
        <v>84</v>
      </c>
      <c r="S4717" s="13">
        <f t="shared" si="805"/>
        <v>11.4</v>
      </c>
      <c r="T4717" s="13">
        <f t="shared" si="806"/>
        <v>0.48</v>
      </c>
      <c r="U4717" s="13">
        <f t="shared" si="807"/>
        <v>0.42</v>
      </c>
      <c r="V4717" s="13">
        <f t="shared" si="808"/>
        <v>4.0199999999999996</v>
      </c>
      <c r="W4717" s="13">
        <f t="shared" si="809"/>
        <v>1.38</v>
      </c>
      <c r="X4717" s="13" t="str">
        <f t="shared" si="810"/>
        <v/>
      </c>
      <c r="Y4717" s="13">
        <f t="shared" si="811"/>
        <v>0.6</v>
      </c>
      <c r="Z4717" s="13" t="str">
        <f t="shared" si="812"/>
        <v/>
      </c>
      <c r="AA4717" s="13" t="str">
        <f t="shared" si="813"/>
        <v/>
      </c>
      <c r="AC4717" s="23"/>
      <c r="AD4717" s="23"/>
      <c r="AE4717" s="23"/>
      <c r="AF4717" s="23"/>
      <c r="AG4717" s="23"/>
      <c r="AH4717" s="23"/>
      <c r="AI4717" s="23"/>
      <c r="AJ4717" s="23"/>
      <c r="AK4717" s="23"/>
      <c r="AL4717" s="23"/>
      <c r="AM4717" s="23"/>
      <c r="AN4717" s="23"/>
      <c r="AO4717" s="23"/>
      <c r="AP4717" s="23"/>
      <c r="AQ4717" s="23"/>
      <c r="AR4717" s="23"/>
      <c r="AT4717" s="24" t="s">
        <v>15962</v>
      </c>
      <c r="AU4717" s="24"/>
      <c r="AV4717" s="24"/>
      <c r="AW4717" s="24"/>
      <c r="AX4717" s="24"/>
      <c r="AY4717" s="24"/>
      <c r="BA4717" s="25" t="s">
        <v>2896</v>
      </c>
      <c r="BB4717" s="27" t="s">
        <v>2896</v>
      </c>
      <c r="BC4717" s="27"/>
      <c r="BD4717" s="24" t="s">
        <v>3927</v>
      </c>
      <c r="BE4717" s="24"/>
      <c r="BF4717" s="24"/>
      <c r="BG4717" s="24" t="s">
        <v>4629</v>
      </c>
      <c r="BH4717" s="24"/>
      <c r="BI4717" s="24"/>
      <c r="BK4717" s="26" t="s">
        <v>15963</v>
      </c>
    </row>
    <row r="4718" spans="1:63" ht="15.75" customHeight="1" x14ac:dyDescent="0.35">
      <c r="A4718" s="12" t="s">
        <v>15964</v>
      </c>
      <c r="B4718" s="28" t="s">
        <v>3917</v>
      </c>
      <c r="C4718" s="5" t="s">
        <v>4681</v>
      </c>
      <c r="D4718" s="5">
        <v>60</v>
      </c>
      <c r="E4718" s="10">
        <v>1</v>
      </c>
      <c r="F4718" s="5">
        <f t="shared" si="803"/>
        <v>60</v>
      </c>
      <c r="G4718" s="11">
        <v>214</v>
      </c>
      <c r="H4718" s="22">
        <v>22</v>
      </c>
      <c r="I4718" s="22">
        <v>0</v>
      </c>
      <c r="J4718" s="22">
        <v>0</v>
      </c>
      <c r="K4718" s="22">
        <v>14</v>
      </c>
      <c r="L4718" s="22">
        <v>2.6</v>
      </c>
      <c r="M4718" s="22"/>
      <c r="N4718" s="22">
        <v>1</v>
      </c>
      <c r="O4718" s="11"/>
      <c r="P4718" s="11"/>
      <c r="Q4718" s="7"/>
      <c r="R4718" s="6">
        <f t="shared" si="804"/>
        <v>128.4</v>
      </c>
      <c r="S4718" s="13">
        <f t="shared" si="805"/>
        <v>13.2</v>
      </c>
      <c r="T4718" s="13" t="str">
        <f t="shared" si="806"/>
        <v/>
      </c>
      <c r="U4718" s="13" t="str">
        <f t="shared" si="807"/>
        <v/>
      </c>
      <c r="V4718" s="13">
        <f t="shared" si="808"/>
        <v>8.4</v>
      </c>
      <c r="W4718" s="13">
        <f t="shared" si="809"/>
        <v>1.56</v>
      </c>
      <c r="X4718" s="13" t="str">
        <f t="shared" si="810"/>
        <v/>
      </c>
      <c r="Y4718" s="13">
        <f t="shared" si="811"/>
        <v>0.6</v>
      </c>
      <c r="Z4718" s="13" t="str">
        <f t="shared" si="812"/>
        <v/>
      </c>
      <c r="AA4718" s="13" t="str">
        <f t="shared" si="813"/>
        <v/>
      </c>
      <c r="AC4718" s="23"/>
      <c r="AD4718" s="23"/>
      <c r="AE4718" s="23"/>
      <c r="AF4718" s="23"/>
      <c r="AG4718" s="23"/>
      <c r="AH4718" s="23"/>
      <c r="AI4718" s="23"/>
      <c r="AJ4718" s="23"/>
      <c r="AK4718" s="23"/>
      <c r="AL4718" s="23"/>
      <c r="AM4718" s="23"/>
      <c r="AN4718" s="23"/>
      <c r="AO4718" s="23"/>
      <c r="AP4718" s="23"/>
      <c r="AQ4718" s="23"/>
      <c r="AR4718" s="23"/>
      <c r="AT4718" s="24" t="s">
        <v>15965</v>
      </c>
      <c r="AU4718" s="24"/>
      <c r="AV4718" s="24"/>
      <c r="AW4718" s="24"/>
      <c r="AX4718" s="24"/>
      <c r="AY4718" s="24"/>
      <c r="BA4718" s="25" t="s">
        <v>2896</v>
      </c>
      <c r="BB4718" s="27" t="s">
        <v>2896</v>
      </c>
      <c r="BC4718" s="27"/>
      <c r="BD4718" s="24" t="s">
        <v>3927</v>
      </c>
      <c r="BE4718" s="24"/>
      <c r="BF4718" s="24"/>
      <c r="BG4718" s="24" t="s">
        <v>4629</v>
      </c>
      <c r="BH4718" s="24"/>
      <c r="BI4718" s="24"/>
      <c r="BK4718" s="26" t="s">
        <v>15966</v>
      </c>
    </row>
    <row r="4719" spans="1:63" ht="15.75" customHeight="1" x14ac:dyDescent="0.35">
      <c r="A4719" s="12" t="s">
        <v>15967</v>
      </c>
      <c r="B4719" s="28" t="s">
        <v>3917</v>
      </c>
      <c r="C4719" s="5" t="s">
        <v>5748</v>
      </c>
      <c r="D4719" s="5">
        <v>250</v>
      </c>
      <c r="E4719" s="10">
        <v>0.5</v>
      </c>
      <c r="F4719" s="5">
        <f t="shared" si="803"/>
        <v>125</v>
      </c>
      <c r="G4719" s="11">
        <v>102</v>
      </c>
      <c r="H4719" s="22">
        <v>19.5</v>
      </c>
      <c r="I4719" s="22">
        <v>0</v>
      </c>
      <c r="J4719" s="22">
        <v>0</v>
      </c>
      <c r="K4719" s="22">
        <v>2.7</v>
      </c>
      <c r="L4719" s="22">
        <v>0.7</v>
      </c>
      <c r="M4719" s="22">
        <v>0</v>
      </c>
      <c r="N4719" s="22">
        <v>0.3</v>
      </c>
      <c r="O4719" s="11">
        <v>15</v>
      </c>
      <c r="P4719" s="11">
        <v>0.4</v>
      </c>
      <c r="Q4719" s="7"/>
      <c r="R4719" s="6">
        <f t="shared" si="804"/>
        <v>127.5</v>
      </c>
      <c r="S4719" s="13">
        <f t="shared" si="805"/>
        <v>24.375</v>
      </c>
      <c r="T4719" s="13" t="str">
        <f t="shared" si="806"/>
        <v/>
      </c>
      <c r="U4719" s="13" t="str">
        <f t="shared" si="807"/>
        <v/>
      </c>
      <c r="V4719" s="13">
        <f t="shared" si="808"/>
        <v>3.375</v>
      </c>
      <c r="W4719" s="13">
        <f t="shared" si="809"/>
        <v>0.875</v>
      </c>
      <c r="X4719" s="13" t="str">
        <f t="shared" si="810"/>
        <v/>
      </c>
      <c r="Y4719" s="13">
        <f t="shared" si="811"/>
        <v>0.375</v>
      </c>
      <c r="Z4719" s="13">
        <f t="shared" si="812"/>
        <v>18.75</v>
      </c>
      <c r="AA4719" s="13">
        <f t="shared" si="813"/>
        <v>0.5</v>
      </c>
      <c r="AC4719" s="23"/>
      <c r="AD4719" s="23"/>
      <c r="AE4719" s="23">
        <v>1.1000000000000001</v>
      </c>
      <c r="AF4719" s="23"/>
      <c r="AG4719" s="23">
        <v>7.0000000000000007E-2</v>
      </c>
      <c r="AH4719" s="23"/>
      <c r="AI4719" s="23">
        <v>2.4</v>
      </c>
      <c r="AJ4719" s="23">
        <v>0.32</v>
      </c>
      <c r="AK4719" s="23">
        <v>17</v>
      </c>
      <c r="AL4719" s="23">
        <v>4.8</v>
      </c>
      <c r="AM4719" s="23">
        <v>400</v>
      </c>
      <c r="AN4719" s="23">
        <v>40</v>
      </c>
      <c r="AO4719" s="23">
        <v>0.9</v>
      </c>
      <c r="AP4719" s="23">
        <v>250</v>
      </c>
      <c r="AQ4719" s="23"/>
      <c r="AR4719" s="23"/>
      <c r="AT4719" s="24" t="s">
        <v>15967</v>
      </c>
      <c r="AU4719" s="24"/>
      <c r="AV4719" s="24"/>
      <c r="AW4719" s="24" t="s">
        <v>4924</v>
      </c>
      <c r="AX4719" s="24"/>
      <c r="AY4719" s="24"/>
      <c r="BA4719" s="25" t="s">
        <v>2896</v>
      </c>
      <c r="BB4719" s="27" t="s">
        <v>2896</v>
      </c>
      <c r="BC4719" s="27"/>
      <c r="BD4719" s="24" t="s">
        <v>3927</v>
      </c>
      <c r="BE4719" s="24"/>
      <c r="BF4719" s="24"/>
      <c r="BG4719" s="24"/>
      <c r="BH4719" s="24"/>
      <c r="BI4719" s="24"/>
      <c r="BK4719" s="26" t="s">
        <v>15968</v>
      </c>
    </row>
    <row r="4720" spans="1:63" ht="15.75" customHeight="1" x14ac:dyDescent="0.35">
      <c r="A4720" s="12" t="s">
        <v>15969</v>
      </c>
      <c r="B4720" s="28" t="s">
        <v>3911</v>
      </c>
      <c r="C4720" s="5" t="s">
        <v>5748</v>
      </c>
      <c r="D4720" s="5">
        <v>250</v>
      </c>
      <c r="E4720" s="10">
        <v>0.5</v>
      </c>
      <c r="F4720" s="5">
        <f t="shared" si="803"/>
        <v>125</v>
      </c>
      <c r="G4720" s="11">
        <v>102</v>
      </c>
      <c r="H4720" s="22">
        <v>19.5</v>
      </c>
      <c r="I4720" s="22">
        <v>0</v>
      </c>
      <c r="J4720" s="22">
        <v>0</v>
      </c>
      <c r="K4720" s="22">
        <v>2.7</v>
      </c>
      <c r="L4720" s="22">
        <v>0.7</v>
      </c>
      <c r="M4720" s="22">
        <v>0</v>
      </c>
      <c r="N4720" s="22">
        <v>0.3</v>
      </c>
      <c r="O4720" s="11">
        <v>15</v>
      </c>
      <c r="P4720" s="11">
        <v>0.4</v>
      </c>
      <c r="Q4720" s="7"/>
      <c r="R4720" s="6">
        <f t="shared" si="804"/>
        <v>127.5</v>
      </c>
      <c r="S4720" s="13">
        <f t="shared" si="805"/>
        <v>24.375</v>
      </c>
      <c r="T4720" s="13" t="str">
        <f t="shared" si="806"/>
        <v/>
      </c>
      <c r="U4720" s="13" t="str">
        <f t="shared" si="807"/>
        <v/>
      </c>
      <c r="V4720" s="13">
        <f t="shared" si="808"/>
        <v>3.375</v>
      </c>
      <c r="W4720" s="13">
        <f t="shared" si="809"/>
        <v>0.875</v>
      </c>
      <c r="X4720" s="13" t="str">
        <f t="shared" si="810"/>
        <v/>
      </c>
      <c r="Y4720" s="13">
        <f t="shared" si="811"/>
        <v>0.375</v>
      </c>
      <c r="Z4720" s="13">
        <f t="shared" si="812"/>
        <v>18.75</v>
      </c>
      <c r="AA4720" s="13">
        <f t="shared" si="813"/>
        <v>0.5</v>
      </c>
      <c r="AC4720" s="23"/>
      <c r="AD4720" s="23"/>
      <c r="AE4720" s="23">
        <v>1.1000000000000001</v>
      </c>
      <c r="AF4720" s="23"/>
      <c r="AG4720" s="23">
        <v>7.0000000000000007E-2</v>
      </c>
      <c r="AH4720" s="23"/>
      <c r="AI4720" s="23">
        <v>2.4</v>
      </c>
      <c r="AJ4720" s="23">
        <v>0.32</v>
      </c>
      <c r="AK4720" s="23">
        <v>17</v>
      </c>
      <c r="AL4720" s="23">
        <v>4.8</v>
      </c>
      <c r="AM4720" s="23">
        <v>400</v>
      </c>
      <c r="AN4720" s="23">
        <v>40</v>
      </c>
      <c r="AO4720" s="23">
        <v>0.9</v>
      </c>
      <c r="AP4720" s="23">
        <v>250</v>
      </c>
      <c r="AQ4720" s="23"/>
      <c r="AR4720" s="23"/>
      <c r="AT4720" s="24"/>
      <c r="AU4720" s="24"/>
      <c r="AV4720" s="24"/>
      <c r="AW4720" s="24"/>
      <c r="AX4720" s="24"/>
      <c r="AY4720" s="24"/>
      <c r="BA4720" s="25" t="s">
        <v>2896</v>
      </c>
      <c r="BB4720" s="27" t="s">
        <v>2896</v>
      </c>
      <c r="BC4720" s="27"/>
      <c r="BD4720" s="24" t="s">
        <v>3927</v>
      </c>
      <c r="BE4720" s="24"/>
      <c r="BF4720" s="24"/>
      <c r="BG4720" s="24"/>
      <c r="BH4720" s="24"/>
      <c r="BI4720" s="24"/>
      <c r="BK4720" s="26" t="s">
        <v>15970</v>
      </c>
    </row>
    <row r="4721" spans="1:63" ht="15.75" customHeight="1" x14ac:dyDescent="0.35">
      <c r="A4721" s="12" t="s">
        <v>15971</v>
      </c>
      <c r="B4721" s="28" t="s">
        <v>3922</v>
      </c>
      <c r="C4721" s="5" t="s">
        <v>5748</v>
      </c>
      <c r="D4721" s="5">
        <v>250</v>
      </c>
      <c r="E4721" s="10">
        <v>0.5</v>
      </c>
      <c r="F4721" s="5">
        <f t="shared" si="803"/>
        <v>125</v>
      </c>
      <c r="G4721" s="11">
        <v>102</v>
      </c>
      <c r="H4721" s="22">
        <v>19.5</v>
      </c>
      <c r="I4721" s="22">
        <v>0</v>
      </c>
      <c r="J4721" s="22">
        <v>0</v>
      </c>
      <c r="K4721" s="22">
        <v>2.7</v>
      </c>
      <c r="L4721" s="22">
        <v>0.7</v>
      </c>
      <c r="M4721" s="22">
        <v>0</v>
      </c>
      <c r="N4721" s="22">
        <v>0.3</v>
      </c>
      <c r="O4721" s="11">
        <v>15</v>
      </c>
      <c r="P4721" s="11">
        <v>0.4</v>
      </c>
      <c r="Q4721" s="7"/>
      <c r="R4721" s="6">
        <f t="shared" si="804"/>
        <v>127.5</v>
      </c>
      <c r="S4721" s="13">
        <f t="shared" si="805"/>
        <v>24.375</v>
      </c>
      <c r="T4721" s="13" t="str">
        <f t="shared" si="806"/>
        <v/>
      </c>
      <c r="U4721" s="13" t="str">
        <f t="shared" si="807"/>
        <v/>
      </c>
      <c r="V4721" s="13">
        <f t="shared" si="808"/>
        <v>3.375</v>
      </c>
      <c r="W4721" s="13">
        <f t="shared" si="809"/>
        <v>0.875</v>
      </c>
      <c r="X4721" s="13" t="str">
        <f t="shared" si="810"/>
        <v/>
      </c>
      <c r="Y4721" s="13">
        <f t="shared" si="811"/>
        <v>0.375</v>
      </c>
      <c r="Z4721" s="13">
        <f t="shared" si="812"/>
        <v>18.75</v>
      </c>
      <c r="AA4721" s="13">
        <f t="shared" si="813"/>
        <v>0.5</v>
      </c>
      <c r="AC4721" s="23"/>
      <c r="AD4721" s="23"/>
      <c r="AE4721" s="23">
        <v>1.1000000000000001</v>
      </c>
      <c r="AF4721" s="23"/>
      <c r="AG4721" s="23">
        <v>7.0000000000000007E-2</v>
      </c>
      <c r="AH4721" s="23"/>
      <c r="AI4721" s="23">
        <v>2.4</v>
      </c>
      <c r="AJ4721" s="23">
        <v>0.32</v>
      </c>
      <c r="AK4721" s="23">
        <v>17</v>
      </c>
      <c r="AL4721" s="23">
        <v>4.8</v>
      </c>
      <c r="AM4721" s="23">
        <v>400</v>
      </c>
      <c r="AN4721" s="23">
        <v>40</v>
      </c>
      <c r="AO4721" s="23">
        <v>0.9</v>
      </c>
      <c r="AP4721" s="23">
        <v>250</v>
      </c>
      <c r="AQ4721" s="23"/>
      <c r="AR4721" s="23"/>
      <c r="AT4721" s="24" t="s">
        <v>5756</v>
      </c>
      <c r="AU4721" s="24"/>
      <c r="AV4721" s="24"/>
      <c r="AW4721" s="24"/>
      <c r="AX4721" s="24"/>
      <c r="AY4721" s="24"/>
      <c r="BA4721" s="25" t="s">
        <v>2896</v>
      </c>
      <c r="BB4721" s="27" t="s">
        <v>2896</v>
      </c>
      <c r="BC4721" s="27"/>
      <c r="BD4721" s="24" t="s">
        <v>3927</v>
      </c>
      <c r="BE4721" s="24"/>
      <c r="BF4721" s="24"/>
      <c r="BG4721" s="24"/>
      <c r="BH4721" s="24"/>
      <c r="BI4721" s="24"/>
      <c r="BK4721" s="26" t="s">
        <v>15972</v>
      </c>
    </row>
    <row r="4722" spans="1:63" ht="15.75" customHeight="1" x14ac:dyDescent="0.35">
      <c r="A4722" s="12" t="s">
        <v>15973</v>
      </c>
      <c r="B4722" s="28" t="s">
        <v>3911</v>
      </c>
      <c r="C4722" s="5" t="s">
        <v>15974</v>
      </c>
      <c r="D4722" s="5">
        <v>100</v>
      </c>
      <c r="E4722" s="10">
        <v>1</v>
      </c>
      <c r="F4722" s="5">
        <f t="shared" si="803"/>
        <v>100</v>
      </c>
      <c r="G4722" s="11">
        <v>129</v>
      </c>
      <c r="H4722" s="22">
        <v>27.1</v>
      </c>
      <c r="I4722" s="22">
        <v>1.6</v>
      </c>
      <c r="J4722" s="22">
        <v>0.6</v>
      </c>
      <c r="K4722" s="22">
        <v>1.7</v>
      </c>
      <c r="L4722" s="22">
        <v>0.3</v>
      </c>
      <c r="M4722" s="22"/>
      <c r="N4722" s="22">
        <v>0.57999999999999996</v>
      </c>
      <c r="O4722" s="11"/>
      <c r="P4722" s="11"/>
      <c r="Q4722" s="7"/>
      <c r="R4722" s="6">
        <f t="shared" si="804"/>
        <v>129</v>
      </c>
      <c r="S4722" s="13">
        <f t="shared" si="805"/>
        <v>27.1</v>
      </c>
      <c r="T4722" s="13">
        <f t="shared" si="806"/>
        <v>1.6</v>
      </c>
      <c r="U4722" s="13">
        <f t="shared" si="807"/>
        <v>0.6</v>
      </c>
      <c r="V4722" s="13">
        <f t="shared" si="808"/>
        <v>1.7</v>
      </c>
      <c r="W4722" s="13">
        <f t="shared" si="809"/>
        <v>0.3</v>
      </c>
      <c r="X4722" s="13" t="str">
        <f t="shared" si="810"/>
        <v/>
      </c>
      <c r="Y4722" s="13">
        <f t="shared" si="811"/>
        <v>0.57999999999999996</v>
      </c>
      <c r="Z4722" s="13" t="str">
        <f t="shared" si="812"/>
        <v/>
      </c>
      <c r="AA4722" s="13" t="str">
        <f t="shared" si="813"/>
        <v/>
      </c>
      <c r="AC4722" s="23"/>
      <c r="AD4722" s="23"/>
      <c r="AE4722" s="23"/>
      <c r="AF4722" s="23"/>
      <c r="AG4722" s="23"/>
      <c r="AH4722" s="23"/>
      <c r="AI4722" s="23"/>
      <c r="AJ4722" s="23"/>
      <c r="AK4722" s="23"/>
      <c r="AL4722" s="23"/>
      <c r="AM4722" s="23"/>
      <c r="AN4722" s="23"/>
      <c r="AO4722" s="23"/>
      <c r="AP4722" s="23"/>
      <c r="AQ4722" s="23"/>
      <c r="AR4722" s="23"/>
      <c r="AT4722" s="24" t="s">
        <v>15975</v>
      </c>
      <c r="AU4722" s="24"/>
      <c r="AV4722" s="24"/>
      <c r="AW4722" s="24"/>
      <c r="AX4722" s="24"/>
      <c r="AY4722" s="24"/>
      <c r="BA4722" s="25" t="s">
        <v>2897</v>
      </c>
      <c r="BB4722" s="27" t="s">
        <v>2896</v>
      </c>
      <c r="BC4722" s="27"/>
      <c r="BD4722" s="24" t="s">
        <v>1128</v>
      </c>
      <c r="BE4722" s="24"/>
      <c r="BF4722" s="24"/>
      <c r="BG4722" s="24"/>
      <c r="BH4722" s="24"/>
      <c r="BI4722" s="24"/>
      <c r="BK4722" s="26" t="s">
        <v>385</v>
      </c>
    </row>
    <row r="4723" spans="1:63" ht="15.75" customHeight="1" x14ac:dyDescent="0.35">
      <c r="A4723" s="12" t="s">
        <v>15976</v>
      </c>
      <c r="B4723" s="28" t="s">
        <v>3917</v>
      </c>
      <c r="C4723" s="5" t="s">
        <v>15974</v>
      </c>
      <c r="D4723" s="5">
        <v>100</v>
      </c>
      <c r="E4723" s="10">
        <v>1</v>
      </c>
      <c r="F4723" s="5">
        <f t="shared" si="803"/>
        <v>100</v>
      </c>
      <c r="G4723" s="11">
        <v>121</v>
      </c>
      <c r="H4723" s="22">
        <v>22.1</v>
      </c>
      <c r="I4723" s="22">
        <v>3.5</v>
      </c>
      <c r="J4723" s="22">
        <v>1.5</v>
      </c>
      <c r="K4723" s="22">
        <v>1.6</v>
      </c>
      <c r="L4723" s="22">
        <v>0.7</v>
      </c>
      <c r="M4723" s="22">
        <v>2</v>
      </c>
      <c r="N4723" s="22">
        <v>0.2</v>
      </c>
      <c r="O4723" s="11"/>
      <c r="P4723" s="11"/>
      <c r="Q4723" s="7"/>
      <c r="R4723" s="6">
        <f t="shared" si="804"/>
        <v>121</v>
      </c>
      <c r="S4723" s="13">
        <f t="shared" si="805"/>
        <v>22.1</v>
      </c>
      <c r="T4723" s="13">
        <f t="shared" si="806"/>
        <v>3.5</v>
      </c>
      <c r="U4723" s="13">
        <f t="shared" si="807"/>
        <v>1.5</v>
      </c>
      <c r="V4723" s="13">
        <f t="shared" si="808"/>
        <v>1.6</v>
      </c>
      <c r="W4723" s="13">
        <f t="shared" si="809"/>
        <v>0.7</v>
      </c>
      <c r="X4723" s="13">
        <f t="shared" si="810"/>
        <v>2</v>
      </c>
      <c r="Y4723" s="13">
        <f t="shared" si="811"/>
        <v>0.2</v>
      </c>
      <c r="Z4723" s="13" t="str">
        <f t="shared" si="812"/>
        <v/>
      </c>
      <c r="AA4723" s="13" t="str">
        <f t="shared" si="813"/>
        <v/>
      </c>
      <c r="AC4723" s="23"/>
      <c r="AD4723" s="23"/>
      <c r="AE4723" s="23"/>
      <c r="AF4723" s="23"/>
      <c r="AG4723" s="23"/>
      <c r="AH4723" s="23"/>
      <c r="AI4723" s="23"/>
      <c r="AJ4723" s="23"/>
      <c r="AK4723" s="23"/>
      <c r="AL4723" s="23"/>
      <c r="AM4723" s="23"/>
      <c r="AN4723" s="23"/>
      <c r="AO4723" s="23"/>
      <c r="AP4723" s="23"/>
      <c r="AQ4723" s="23"/>
      <c r="AR4723" s="23"/>
      <c r="AT4723" s="24" t="s">
        <v>15977</v>
      </c>
      <c r="AU4723" s="24"/>
      <c r="AV4723" s="24"/>
      <c r="AW4723" s="24"/>
      <c r="AX4723" s="24"/>
      <c r="AY4723" s="24"/>
      <c r="BA4723" s="25" t="s">
        <v>2897</v>
      </c>
      <c r="BB4723" s="27" t="s">
        <v>2896</v>
      </c>
      <c r="BC4723" s="27"/>
      <c r="BD4723" s="24" t="s">
        <v>1128</v>
      </c>
      <c r="BE4723" s="24"/>
      <c r="BF4723" s="24"/>
      <c r="BG4723" s="24"/>
      <c r="BH4723" s="24"/>
      <c r="BI4723" s="24"/>
      <c r="BK4723" s="26" t="s">
        <v>349</v>
      </c>
    </row>
    <row r="4724" spans="1:63" ht="15.75" customHeight="1" x14ac:dyDescent="0.35">
      <c r="A4724" s="12" t="s">
        <v>15978</v>
      </c>
      <c r="B4724" s="28" t="s">
        <v>3917</v>
      </c>
      <c r="C4724" s="5" t="s">
        <v>15974</v>
      </c>
      <c r="D4724" s="5">
        <v>125</v>
      </c>
      <c r="E4724" s="10">
        <v>1</v>
      </c>
      <c r="F4724" s="5">
        <f t="shared" si="803"/>
        <v>125</v>
      </c>
      <c r="G4724" s="11">
        <v>116</v>
      </c>
      <c r="H4724" s="22">
        <v>20.399999999999999</v>
      </c>
      <c r="I4724" s="22">
        <v>1.5</v>
      </c>
      <c r="J4724" s="22">
        <v>0.7</v>
      </c>
      <c r="K4724" s="22">
        <v>2.9</v>
      </c>
      <c r="L4724" s="22">
        <v>0.6</v>
      </c>
      <c r="M4724" s="22">
        <v>1.3</v>
      </c>
      <c r="N4724" s="22">
        <v>0.28000000000000003</v>
      </c>
      <c r="O4724" s="11"/>
      <c r="P4724" s="11"/>
      <c r="Q4724" s="7"/>
      <c r="R4724" s="6">
        <f t="shared" si="804"/>
        <v>145</v>
      </c>
      <c r="S4724" s="13">
        <f t="shared" si="805"/>
        <v>25.5</v>
      </c>
      <c r="T4724" s="13">
        <f t="shared" si="806"/>
        <v>1.875</v>
      </c>
      <c r="U4724" s="13">
        <f t="shared" si="807"/>
        <v>0.875</v>
      </c>
      <c r="V4724" s="13">
        <f t="shared" si="808"/>
        <v>3.625</v>
      </c>
      <c r="W4724" s="13">
        <f t="shared" si="809"/>
        <v>0.75</v>
      </c>
      <c r="X4724" s="13">
        <f t="shared" si="810"/>
        <v>1.625</v>
      </c>
      <c r="Y4724" s="13">
        <f t="shared" si="811"/>
        <v>0.35</v>
      </c>
      <c r="Z4724" s="13" t="str">
        <f t="shared" si="812"/>
        <v/>
      </c>
      <c r="AA4724" s="13" t="str">
        <f t="shared" si="813"/>
        <v/>
      </c>
      <c r="AC4724" s="23"/>
      <c r="AD4724" s="23"/>
      <c r="AE4724" s="23"/>
      <c r="AF4724" s="23"/>
      <c r="AG4724" s="23"/>
      <c r="AH4724" s="23"/>
      <c r="AI4724" s="23"/>
      <c r="AJ4724" s="23"/>
      <c r="AK4724" s="23"/>
      <c r="AL4724" s="23"/>
      <c r="AM4724" s="23"/>
      <c r="AN4724" s="23"/>
      <c r="AO4724" s="23"/>
      <c r="AP4724" s="23"/>
      <c r="AQ4724" s="23"/>
      <c r="AR4724" s="23"/>
      <c r="AT4724" s="24" t="s">
        <v>15979</v>
      </c>
      <c r="AU4724" s="24"/>
      <c r="AV4724" s="24"/>
      <c r="AW4724" s="24"/>
      <c r="AX4724" s="24"/>
      <c r="AY4724" s="24"/>
      <c r="BA4724" s="25" t="s">
        <v>2897</v>
      </c>
      <c r="BB4724" s="27" t="s">
        <v>2896</v>
      </c>
      <c r="BC4724" s="27"/>
      <c r="BD4724" s="24"/>
      <c r="BE4724" s="24"/>
      <c r="BF4724" s="24"/>
      <c r="BG4724" s="24"/>
      <c r="BH4724" s="24"/>
      <c r="BI4724" s="24"/>
      <c r="BK4724" s="26" t="s">
        <v>387</v>
      </c>
    </row>
    <row r="4725" spans="1:63" ht="15.75" customHeight="1" x14ac:dyDescent="0.35">
      <c r="A4725" s="12" t="s">
        <v>15980</v>
      </c>
      <c r="B4725" s="28" t="s">
        <v>3917</v>
      </c>
      <c r="C4725" s="5" t="s">
        <v>15974</v>
      </c>
      <c r="D4725" s="5">
        <v>100</v>
      </c>
      <c r="E4725" s="10">
        <v>1</v>
      </c>
      <c r="F4725" s="5">
        <f t="shared" si="803"/>
        <v>100</v>
      </c>
      <c r="G4725" s="11">
        <v>177</v>
      </c>
      <c r="H4725" s="22">
        <v>22.9</v>
      </c>
      <c r="I4725" s="22">
        <v>4.4000000000000004</v>
      </c>
      <c r="J4725" s="22">
        <v>3</v>
      </c>
      <c r="K4725" s="22">
        <v>6.6</v>
      </c>
      <c r="L4725" s="22">
        <v>1.1000000000000001</v>
      </c>
      <c r="M4725" s="22">
        <v>4.0999999999999996</v>
      </c>
      <c r="N4725" s="22">
        <v>1.3</v>
      </c>
      <c r="O4725" s="11"/>
      <c r="P4725" s="11"/>
      <c r="Q4725" s="7"/>
      <c r="R4725" s="6">
        <f t="shared" si="804"/>
        <v>177</v>
      </c>
      <c r="S4725" s="13">
        <f t="shared" si="805"/>
        <v>22.9</v>
      </c>
      <c r="T4725" s="13">
        <f t="shared" si="806"/>
        <v>4.4000000000000004</v>
      </c>
      <c r="U4725" s="13">
        <f t="shared" si="807"/>
        <v>3</v>
      </c>
      <c r="V4725" s="13">
        <f t="shared" si="808"/>
        <v>6.6</v>
      </c>
      <c r="W4725" s="13">
        <f t="shared" si="809"/>
        <v>1.1000000000000001</v>
      </c>
      <c r="X4725" s="13">
        <f t="shared" si="810"/>
        <v>4.0999999999999996</v>
      </c>
      <c r="Y4725" s="13">
        <f t="shared" si="811"/>
        <v>1.3</v>
      </c>
      <c r="Z4725" s="13" t="str">
        <f t="shared" si="812"/>
        <v/>
      </c>
      <c r="AA4725" s="13" t="str">
        <f t="shared" si="813"/>
        <v/>
      </c>
      <c r="AC4725" s="23"/>
      <c r="AD4725" s="23"/>
      <c r="AE4725" s="23"/>
      <c r="AF4725" s="23"/>
      <c r="AG4725" s="23"/>
      <c r="AH4725" s="23"/>
      <c r="AI4725" s="23"/>
      <c r="AJ4725" s="23"/>
      <c r="AK4725" s="23"/>
      <c r="AL4725" s="23"/>
      <c r="AM4725" s="23"/>
      <c r="AN4725" s="23"/>
      <c r="AO4725" s="23"/>
      <c r="AP4725" s="23"/>
      <c r="AQ4725" s="23"/>
      <c r="AR4725" s="23"/>
      <c r="AT4725" s="24" t="s">
        <v>15981</v>
      </c>
      <c r="AU4725" s="24"/>
      <c r="AV4725" s="24"/>
      <c r="AW4725" s="24"/>
      <c r="AX4725" s="24"/>
      <c r="AY4725" s="24"/>
      <c r="BA4725" s="25" t="s">
        <v>2897</v>
      </c>
      <c r="BB4725" s="27" t="s">
        <v>2896</v>
      </c>
      <c r="BC4725" s="27"/>
      <c r="BD4725" s="24" t="s">
        <v>1128</v>
      </c>
      <c r="BE4725" s="24"/>
      <c r="BF4725" s="24"/>
      <c r="BG4725" s="24" t="s">
        <v>1180</v>
      </c>
      <c r="BH4725" s="24"/>
      <c r="BI4725" s="24"/>
      <c r="BK4725" s="26" t="s">
        <v>1087</v>
      </c>
    </row>
    <row r="4726" spans="1:63" ht="15.75" customHeight="1" x14ac:dyDescent="0.35">
      <c r="A4726" s="12" t="s">
        <v>15982</v>
      </c>
      <c r="B4726" s="28" t="s">
        <v>3917</v>
      </c>
      <c r="C4726" s="5" t="s">
        <v>15974</v>
      </c>
      <c r="D4726" s="5">
        <v>100</v>
      </c>
      <c r="E4726" s="10">
        <v>1</v>
      </c>
      <c r="F4726" s="5">
        <f t="shared" si="803"/>
        <v>100</v>
      </c>
      <c r="G4726" s="11">
        <v>176</v>
      </c>
      <c r="H4726" s="22">
        <v>18.3</v>
      </c>
      <c r="I4726" s="22">
        <v>6.6</v>
      </c>
      <c r="J4726" s="22">
        <v>3</v>
      </c>
      <c r="K4726" s="22">
        <v>7.5</v>
      </c>
      <c r="L4726" s="22">
        <v>1.2</v>
      </c>
      <c r="M4726" s="22">
        <v>4.4000000000000004</v>
      </c>
      <c r="N4726" s="22">
        <v>1.4</v>
      </c>
      <c r="O4726" s="11"/>
      <c r="P4726" s="11"/>
      <c r="Q4726" s="7"/>
      <c r="R4726" s="6">
        <f t="shared" si="804"/>
        <v>176</v>
      </c>
      <c r="S4726" s="13">
        <f t="shared" si="805"/>
        <v>18.3</v>
      </c>
      <c r="T4726" s="13">
        <f t="shared" si="806"/>
        <v>6.6</v>
      </c>
      <c r="U4726" s="13">
        <f t="shared" si="807"/>
        <v>3</v>
      </c>
      <c r="V4726" s="13">
        <f t="shared" si="808"/>
        <v>7.5</v>
      </c>
      <c r="W4726" s="13">
        <f t="shared" si="809"/>
        <v>1.2</v>
      </c>
      <c r="X4726" s="13">
        <f t="shared" si="810"/>
        <v>4.4000000000000004</v>
      </c>
      <c r="Y4726" s="13">
        <f t="shared" si="811"/>
        <v>1.4</v>
      </c>
      <c r="Z4726" s="13" t="str">
        <f t="shared" si="812"/>
        <v/>
      </c>
      <c r="AA4726" s="13" t="str">
        <f t="shared" si="813"/>
        <v/>
      </c>
      <c r="AC4726" s="23"/>
      <c r="AD4726" s="23"/>
      <c r="AE4726" s="23"/>
      <c r="AF4726" s="23"/>
      <c r="AG4726" s="23"/>
      <c r="AH4726" s="23"/>
      <c r="AI4726" s="23"/>
      <c r="AJ4726" s="23"/>
      <c r="AK4726" s="23"/>
      <c r="AL4726" s="23"/>
      <c r="AM4726" s="23"/>
      <c r="AN4726" s="23"/>
      <c r="AO4726" s="23"/>
      <c r="AP4726" s="23"/>
      <c r="AQ4726" s="23"/>
      <c r="AR4726" s="23"/>
      <c r="AT4726" s="24" t="s">
        <v>15983</v>
      </c>
      <c r="AU4726" s="24"/>
      <c r="AV4726" s="24"/>
      <c r="AW4726" s="24"/>
      <c r="AX4726" s="24"/>
      <c r="AY4726" s="24"/>
      <c r="BA4726" s="25" t="s">
        <v>2897</v>
      </c>
      <c r="BB4726" s="27" t="s">
        <v>2896</v>
      </c>
      <c r="BC4726" s="27"/>
      <c r="BD4726" s="24" t="s">
        <v>1128</v>
      </c>
      <c r="BE4726" s="24"/>
      <c r="BF4726" s="24"/>
      <c r="BG4726" s="24" t="s">
        <v>14982</v>
      </c>
      <c r="BH4726" s="24"/>
      <c r="BI4726" s="24"/>
      <c r="BK4726" s="26" t="s">
        <v>1109</v>
      </c>
    </row>
    <row r="4727" spans="1:63" ht="15.75" customHeight="1" x14ac:dyDescent="0.35">
      <c r="A4727" s="12" t="s">
        <v>15984</v>
      </c>
      <c r="B4727" s="28" t="s">
        <v>3917</v>
      </c>
      <c r="C4727" s="5" t="s">
        <v>15974</v>
      </c>
      <c r="D4727" s="5">
        <v>100</v>
      </c>
      <c r="E4727" s="10">
        <v>1</v>
      </c>
      <c r="F4727" s="5">
        <f t="shared" si="803"/>
        <v>100</v>
      </c>
      <c r="G4727" s="11">
        <v>143</v>
      </c>
      <c r="H4727" s="22">
        <v>25</v>
      </c>
      <c r="I4727" s="22">
        <v>5.5</v>
      </c>
      <c r="J4727" s="22">
        <v>0.7</v>
      </c>
      <c r="K4727" s="22">
        <v>2</v>
      </c>
      <c r="L4727" s="22">
        <v>0.4</v>
      </c>
      <c r="M4727" s="22">
        <v>2.2999999999999998</v>
      </c>
      <c r="N4727" s="22">
        <v>0.92</v>
      </c>
      <c r="O4727" s="11"/>
      <c r="P4727" s="11"/>
      <c r="Q4727" s="7"/>
      <c r="R4727" s="6">
        <f t="shared" si="804"/>
        <v>143</v>
      </c>
      <c r="S4727" s="13">
        <f t="shared" si="805"/>
        <v>25</v>
      </c>
      <c r="T4727" s="13">
        <f t="shared" si="806"/>
        <v>5.5</v>
      </c>
      <c r="U4727" s="13">
        <f t="shared" si="807"/>
        <v>0.7</v>
      </c>
      <c r="V4727" s="13">
        <f t="shared" si="808"/>
        <v>2</v>
      </c>
      <c r="W4727" s="13">
        <f t="shared" si="809"/>
        <v>0.4</v>
      </c>
      <c r="X4727" s="13">
        <f t="shared" si="810"/>
        <v>2.2999999999999998</v>
      </c>
      <c r="Y4727" s="13">
        <f t="shared" si="811"/>
        <v>0.92</v>
      </c>
      <c r="Z4727" s="13" t="str">
        <f t="shared" si="812"/>
        <v/>
      </c>
      <c r="AA4727" s="13" t="str">
        <f t="shared" si="813"/>
        <v/>
      </c>
      <c r="AC4727" s="23"/>
      <c r="AD4727" s="23"/>
      <c r="AE4727" s="23"/>
      <c r="AF4727" s="23"/>
      <c r="AG4727" s="23"/>
      <c r="AH4727" s="23"/>
      <c r="AI4727" s="23"/>
      <c r="AJ4727" s="23"/>
      <c r="AK4727" s="23"/>
      <c r="AL4727" s="23"/>
      <c r="AM4727" s="23"/>
      <c r="AN4727" s="23"/>
      <c r="AO4727" s="23"/>
      <c r="AP4727" s="23"/>
      <c r="AQ4727" s="23"/>
      <c r="AR4727" s="23"/>
      <c r="AT4727" s="24" t="s">
        <v>15985</v>
      </c>
      <c r="AU4727" s="24"/>
      <c r="AV4727" s="24"/>
      <c r="AW4727" s="24" t="s">
        <v>1888</v>
      </c>
      <c r="AX4727" s="24"/>
      <c r="AY4727" s="24"/>
      <c r="BA4727" s="25" t="s">
        <v>2897</v>
      </c>
      <c r="BB4727" s="27" t="s">
        <v>2896</v>
      </c>
      <c r="BC4727" s="27"/>
      <c r="BD4727" s="24"/>
      <c r="BE4727" s="24"/>
      <c r="BF4727" s="24"/>
      <c r="BG4727" s="24"/>
      <c r="BH4727" s="24"/>
      <c r="BI4727" s="24"/>
      <c r="BK4727" s="26" t="s">
        <v>1041</v>
      </c>
    </row>
    <row r="4728" spans="1:63" ht="15.75" customHeight="1" x14ac:dyDescent="0.35">
      <c r="A4728" s="12" t="s">
        <v>15986</v>
      </c>
      <c r="B4728" s="28" t="s">
        <v>3917</v>
      </c>
      <c r="C4728" s="5" t="s">
        <v>15974</v>
      </c>
      <c r="D4728" s="5">
        <v>100</v>
      </c>
      <c r="E4728" s="10">
        <v>1</v>
      </c>
      <c r="F4728" s="5">
        <f t="shared" si="803"/>
        <v>100</v>
      </c>
      <c r="G4728" s="11">
        <v>179</v>
      </c>
      <c r="H4728" s="22">
        <v>21</v>
      </c>
      <c r="I4728" s="22">
        <v>10.3</v>
      </c>
      <c r="J4728" s="22">
        <v>0.9</v>
      </c>
      <c r="K4728" s="22">
        <v>5.5</v>
      </c>
      <c r="L4728" s="22">
        <v>0.7</v>
      </c>
      <c r="M4728" s="22">
        <v>2.5</v>
      </c>
      <c r="N4728" s="22">
        <v>0.86</v>
      </c>
      <c r="O4728" s="11"/>
      <c r="P4728" s="11"/>
      <c r="Q4728" s="7"/>
      <c r="R4728" s="6">
        <f t="shared" si="804"/>
        <v>179</v>
      </c>
      <c r="S4728" s="13">
        <f t="shared" si="805"/>
        <v>21</v>
      </c>
      <c r="T4728" s="13">
        <f t="shared" si="806"/>
        <v>10.3</v>
      </c>
      <c r="U4728" s="13">
        <f t="shared" si="807"/>
        <v>0.9</v>
      </c>
      <c r="V4728" s="13">
        <f t="shared" si="808"/>
        <v>5.5</v>
      </c>
      <c r="W4728" s="13">
        <f t="shared" si="809"/>
        <v>0.7</v>
      </c>
      <c r="X4728" s="13">
        <f t="shared" si="810"/>
        <v>2.5</v>
      </c>
      <c r="Y4728" s="13">
        <f t="shared" si="811"/>
        <v>0.86</v>
      </c>
      <c r="Z4728" s="13" t="str">
        <f t="shared" si="812"/>
        <v/>
      </c>
      <c r="AA4728" s="13" t="str">
        <f t="shared" si="813"/>
        <v/>
      </c>
      <c r="AC4728" s="23"/>
      <c r="AD4728" s="23"/>
      <c r="AE4728" s="23"/>
      <c r="AF4728" s="23"/>
      <c r="AG4728" s="23"/>
      <c r="AH4728" s="23"/>
      <c r="AI4728" s="23"/>
      <c r="AJ4728" s="23"/>
      <c r="AK4728" s="23"/>
      <c r="AL4728" s="23"/>
      <c r="AM4728" s="23"/>
      <c r="AN4728" s="23"/>
      <c r="AO4728" s="23"/>
      <c r="AP4728" s="23"/>
      <c r="AQ4728" s="23"/>
      <c r="AR4728" s="23"/>
      <c r="AT4728" s="24" t="s">
        <v>15987</v>
      </c>
      <c r="AU4728" s="24"/>
      <c r="AV4728" s="24"/>
      <c r="AW4728" s="24"/>
      <c r="AX4728" s="24"/>
      <c r="AY4728" s="24"/>
      <c r="BA4728" s="25" t="s">
        <v>2897</v>
      </c>
      <c r="BB4728" s="27" t="s">
        <v>2896</v>
      </c>
      <c r="BC4728" s="27"/>
      <c r="BD4728" s="24" t="s">
        <v>7906</v>
      </c>
      <c r="BE4728" s="24"/>
      <c r="BF4728" s="24"/>
      <c r="BG4728" s="24"/>
      <c r="BH4728" s="24"/>
      <c r="BI4728" s="24"/>
      <c r="BK4728" s="26" t="s">
        <v>1066</v>
      </c>
    </row>
    <row r="4729" spans="1:63" ht="15.75" customHeight="1" x14ac:dyDescent="0.35">
      <c r="A4729" s="12" t="s">
        <v>15988</v>
      </c>
      <c r="B4729" s="28" t="s">
        <v>3922</v>
      </c>
      <c r="C4729" s="5" t="s">
        <v>15974</v>
      </c>
      <c r="D4729" s="5">
        <v>100</v>
      </c>
      <c r="E4729" s="10">
        <v>1</v>
      </c>
      <c r="F4729" s="5">
        <f t="shared" si="803"/>
        <v>100</v>
      </c>
      <c r="G4729" s="11">
        <v>143</v>
      </c>
      <c r="H4729" s="22">
        <v>23.8</v>
      </c>
      <c r="I4729" s="22">
        <v>4</v>
      </c>
      <c r="J4729" s="22">
        <v>0.7</v>
      </c>
      <c r="K4729" s="22">
        <v>3.2</v>
      </c>
      <c r="L4729" s="22">
        <v>0.6</v>
      </c>
      <c r="M4729" s="22">
        <v>1.7</v>
      </c>
      <c r="N4729" s="22">
        <v>0.55000000000000004</v>
      </c>
      <c r="O4729" s="11"/>
      <c r="P4729" s="11"/>
      <c r="Q4729" s="7"/>
      <c r="R4729" s="6">
        <f t="shared" si="804"/>
        <v>143</v>
      </c>
      <c r="S4729" s="13">
        <f t="shared" si="805"/>
        <v>23.8</v>
      </c>
      <c r="T4729" s="13">
        <f t="shared" si="806"/>
        <v>4</v>
      </c>
      <c r="U4729" s="13">
        <f t="shared" si="807"/>
        <v>0.7</v>
      </c>
      <c r="V4729" s="13">
        <f t="shared" si="808"/>
        <v>3.2</v>
      </c>
      <c r="W4729" s="13">
        <f t="shared" si="809"/>
        <v>0.6</v>
      </c>
      <c r="X4729" s="13">
        <f t="shared" si="810"/>
        <v>1.7</v>
      </c>
      <c r="Y4729" s="13">
        <f t="shared" si="811"/>
        <v>0.55000000000000004</v>
      </c>
      <c r="Z4729" s="13" t="str">
        <f t="shared" si="812"/>
        <v/>
      </c>
      <c r="AA4729" s="13" t="str">
        <f t="shared" si="813"/>
        <v/>
      </c>
      <c r="AC4729" s="23"/>
      <c r="AD4729" s="23"/>
      <c r="AE4729" s="23"/>
      <c r="AF4729" s="23"/>
      <c r="AG4729" s="23"/>
      <c r="AH4729" s="23"/>
      <c r="AI4729" s="23"/>
      <c r="AJ4729" s="23"/>
      <c r="AK4729" s="23"/>
      <c r="AL4729" s="23"/>
      <c r="AM4729" s="23"/>
      <c r="AN4729" s="23"/>
      <c r="AO4729" s="23"/>
      <c r="AP4729" s="23"/>
      <c r="AQ4729" s="23"/>
      <c r="AR4729" s="23"/>
      <c r="AT4729" s="24" t="s">
        <v>15989</v>
      </c>
      <c r="AU4729" s="24"/>
      <c r="AV4729" s="24"/>
      <c r="AW4729" s="24"/>
      <c r="AX4729" s="24"/>
      <c r="AY4729" s="24"/>
      <c r="BA4729" s="25" t="s">
        <v>2897</v>
      </c>
      <c r="BB4729" s="27" t="s">
        <v>2896</v>
      </c>
      <c r="BC4729" s="27"/>
      <c r="BD4729" s="24" t="s">
        <v>1128</v>
      </c>
      <c r="BE4729" s="24"/>
      <c r="BF4729" s="24"/>
      <c r="BG4729" s="24"/>
      <c r="BH4729" s="24"/>
      <c r="BI4729" s="24"/>
      <c r="BK4729" s="26" t="s">
        <v>360</v>
      </c>
    </row>
    <row r="4730" spans="1:63" ht="15.75" customHeight="1" x14ac:dyDescent="0.35">
      <c r="A4730" s="12" t="s">
        <v>15990</v>
      </c>
      <c r="B4730" s="28" t="s">
        <v>4175</v>
      </c>
      <c r="C4730" s="5" t="s">
        <v>15974</v>
      </c>
      <c r="D4730" s="5">
        <v>100</v>
      </c>
      <c r="E4730" s="10">
        <v>1</v>
      </c>
      <c r="F4730" s="5">
        <f t="shared" si="803"/>
        <v>100</v>
      </c>
      <c r="G4730" s="11">
        <v>143</v>
      </c>
      <c r="H4730" s="22">
        <v>25.6</v>
      </c>
      <c r="I4730" s="22">
        <v>5.3</v>
      </c>
      <c r="J4730" s="22">
        <v>1</v>
      </c>
      <c r="K4730" s="22">
        <v>2.2000000000000002</v>
      </c>
      <c r="L4730" s="22">
        <v>0.4</v>
      </c>
      <c r="M4730" s="22">
        <v>1</v>
      </c>
      <c r="N4730" s="22">
        <v>0.25</v>
      </c>
      <c r="O4730" s="11"/>
      <c r="P4730" s="11"/>
      <c r="Q4730" s="7"/>
      <c r="R4730" s="6">
        <f t="shared" si="804"/>
        <v>143</v>
      </c>
      <c r="S4730" s="13">
        <f t="shared" si="805"/>
        <v>25.6</v>
      </c>
      <c r="T4730" s="13">
        <f t="shared" si="806"/>
        <v>5.3</v>
      </c>
      <c r="U4730" s="13">
        <f t="shared" si="807"/>
        <v>1</v>
      </c>
      <c r="V4730" s="13">
        <f t="shared" si="808"/>
        <v>2.2000000000000002</v>
      </c>
      <c r="W4730" s="13">
        <f t="shared" si="809"/>
        <v>0.4</v>
      </c>
      <c r="X4730" s="13">
        <f t="shared" si="810"/>
        <v>1</v>
      </c>
      <c r="Y4730" s="13">
        <f t="shared" si="811"/>
        <v>0.25</v>
      </c>
      <c r="Z4730" s="13" t="str">
        <f t="shared" si="812"/>
        <v/>
      </c>
      <c r="AA4730" s="13" t="str">
        <f t="shared" si="813"/>
        <v/>
      </c>
      <c r="AC4730" s="23"/>
      <c r="AD4730" s="23"/>
      <c r="AE4730" s="23"/>
      <c r="AF4730" s="23"/>
      <c r="AG4730" s="23"/>
      <c r="AH4730" s="23"/>
      <c r="AI4730" s="23"/>
      <c r="AJ4730" s="23"/>
      <c r="AK4730" s="23"/>
      <c r="AL4730" s="23"/>
      <c r="AM4730" s="23"/>
      <c r="AN4730" s="23"/>
      <c r="AO4730" s="23"/>
      <c r="AP4730" s="23"/>
      <c r="AQ4730" s="23"/>
      <c r="AR4730" s="23"/>
      <c r="AT4730" s="24" t="s">
        <v>15991</v>
      </c>
      <c r="AU4730" s="24"/>
      <c r="AV4730" s="24"/>
      <c r="AW4730" s="24"/>
      <c r="AX4730" s="24"/>
      <c r="AY4730" s="24"/>
      <c r="BA4730" s="25" t="s">
        <v>2897</v>
      </c>
      <c r="BB4730" s="27" t="s">
        <v>2896</v>
      </c>
      <c r="BC4730" s="27"/>
      <c r="BD4730" s="24"/>
      <c r="BE4730" s="24"/>
      <c r="BF4730" s="24"/>
      <c r="BG4730" s="24" t="s">
        <v>1128</v>
      </c>
      <c r="BH4730" s="24"/>
      <c r="BI4730" s="24"/>
      <c r="BK4730" s="26" t="s">
        <v>996</v>
      </c>
    </row>
    <row r="4731" spans="1:63" ht="15.75" customHeight="1" x14ac:dyDescent="0.35">
      <c r="A4731" s="12" t="s">
        <v>15992</v>
      </c>
      <c r="B4731" s="28" t="s">
        <v>3917</v>
      </c>
      <c r="C4731" s="5" t="s">
        <v>15974</v>
      </c>
      <c r="D4731" s="5">
        <v>100</v>
      </c>
      <c r="E4731" s="10">
        <v>1</v>
      </c>
      <c r="F4731" s="5">
        <f t="shared" si="803"/>
        <v>100</v>
      </c>
      <c r="G4731" s="11">
        <v>141</v>
      </c>
      <c r="H4731" s="22">
        <v>24</v>
      </c>
      <c r="I4731" s="22">
        <v>4.4000000000000004</v>
      </c>
      <c r="J4731" s="22">
        <v>0.6</v>
      </c>
      <c r="K4731" s="22">
        <v>1.8</v>
      </c>
      <c r="L4731" s="22">
        <v>0.6</v>
      </c>
      <c r="M4731" s="22"/>
      <c r="N4731" s="22">
        <v>0.55000000000000004</v>
      </c>
      <c r="O4731" s="11"/>
      <c r="P4731" s="11"/>
      <c r="Q4731" s="7"/>
      <c r="R4731" s="6">
        <f t="shared" si="804"/>
        <v>141</v>
      </c>
      <c r="S4731" s="13">
        <f t="shared" si="805"/>
        <v>24</v>
      </c>
      <c r="T4731" s="13">
        <f t="shared" si="806"/>
        <v>4.4000000000000004</v>
      </c>
      <c r="U4731" s="13">
        <f t="shared" si="807"/>
        <v>0.6</v>
      </c>
      <c r="V4731" s="13">
        <f t="shared" si="808"/>
        <v>1.8</v>
      </c>
      <c r="W4731" s="13">
        <f t="shared" si="809"/>
        <v>0.6</v>
      </c>
      <c r="X4731" s="13" t="str">
        <f t="shared" si="810"/>
        <v/>
      </c>
      <c r="Y4731" s="13">
        <f t="shared" si="811"/>
        <v>0.55000000000000004</v>
      </c>
      <c r="Z4731" s="13" t="str">
        <f t="shared" si="812"/>
        <v/>
      </c>
      <c r="AA4731" s="13" t="str">
        <f t="shared" si="813"/>
        <v/>
      </c>
      <c r="AC4731" s="23"/>
      <c r="AD4731" s="23"/>
      <c r="AE4731" s="23"/>
      <c r="AF4731" s="23"/>
      <c r="AG4731" s="23"/>
      <c r="AH4731" s="23"/>
      <c r="AI4731" s="23"/>
      <c r="AJ4731" s="23"/>
      <c r="AK4731" s="23"/>
      <c r="AL4731" s="23"/>
      <c r="AM4731" s="23"/>
      <c r="AN4731" s="23"/>
      <c r="AO4731" s="23"/>
      <c r="AP4731" s="23"/>
      <c r="AQ4731" s="23"/>
      <c r="AR4731" s="23"/>
      <c r="AT4731" s="24" t="s">
        <v>15993</v>
      </c>
      <c r="AU4731" s="24"/>
      <c r="AV4731" s="24"/>
      <c r="AW4731" s="24"/>
      <c r="AX4731" s="24"/>
      <c r="AY4731" s="24"/>
      <c r="BA4731" s="25" t="s">
        <v>2897</v>
      </c>
      <c r="BB4731" s="27" t="s">
        <v>2896</v>
      </c>
      <c r="BC4731" s="27"/>
      <c r="BD4731" s="24" t="s">
        <v>1128</v>
      </c>
      <c r="BE4731" s="24"/>
      <c r="BF4731" s="24"/>
      <c r="BG4731" s="24" t="s">
        <v>15994</v>
      </c>
      <c r="BH4731" s="24"/>
      <c r="BI4731" s="24"/>
      <c r="BK4731" s="26" t="s">
        <v>374</v>
      </c>
    </row>
    <row r="4732" spans="1:63" ht="15.75" customHeight="1" x14ac:dyDescent="0.35">
      <c r="A4732" s="12" t="s">
        <v>15995</v>
      </c>
      <c r="B4732" s="28" t="s">
        <v>3917</v>
      </c>
      <c r="C4732" s="5" t="s">
        <v>15974</v>
      </c>
      <c r="D4732" s="5">
        <v>100</v>
      </c>
      <c r="E4732" s="10">
        <v>1</v>
      </c>
      <c r="F4732" s="5">
        <f t="shared" si="803"/>
        <v>100</v>
      </c>
      <c r="G4732" s="11">
        <v>121</v>
      </c>
      <c r="H4732" s="22">
        <v>22.1</v>
      </c>
      <c r="I4732" s="22">
        <v>3.5</v>
      </c>
      <c r="J4732" s="22">
        <v>1.5</v>
      </c>
      <c r="K4732" s="22">
        <v>1.6</v>
      </c>
      <c r="L4732" s="22">
        <v>0.7</v>
      </c>
      <c r="M4732" s="22">
        <v>2</v>
      </c>
      <c r="N4732" s="22">
        <v>0.2</v>
      </c>
      <c r="O4732" s="11"/>
      <c r="P4732" s="11"/>
      <c r="Q4732" s="7"/>
      <c r="R4732" s="6">
        <f t="shared" si="804"/>
        <v>121</v>
      </c>
      <c r="S4732" s="13">
        <f t="shared" si="805"/>
        <v>22.1</v>
      </c>
      <c r="T4732" s="13">
        <f t="shared" si="806"/>
        <v>3.5</v>
      </c>
      <c r="U4732" s="13">
        <f t="shared" si="807"/>
        <v>1.5</v>
      </c>
      <c r="V4732" s="13">
        <f t="shared" si="808"/>
        <v>1.6</v>
      </c>
      <c r="W4732" s="13">
        <f t="shared" si="809"/>
        <v>0.7</v>
      </c>
      <c r="X4732" s="13">
        <f t="shared" si="810"/>
        <v>2</v>
      </c>
      <c r="Y4732" s="13">
        <f t="shared" si="811"/>
        <v>0.2</v>
      </c>
      <c r="Z4732" s="13" t="str">
        <f t="shared" si="812"/>
        <v/>
      </c>
      <c r="AA4732" s="13" t="str">
        <f t="shared" si="813"/>
        <v/>
      </c>
      <c r="AC4732" s="23"/>
      <c r="AD4732" s="23"/>
      <c r="AE4732" s="23"/>
      <c r="AF4732" s="23"/>
      <c r="AG4732" s="23"/>
      <c r="AH4732" s="23"/>
      <c r="AI4732" s="23"/>
      <c r="AJ4732" s="23"/>
      <c r="AK4732" s="23"/>
      <c r="AL4732" s="23"/>
      <c r="AM4732" s="23"/>
      <c r="AN4732" s="23"/>
      <c r="AO4732" s="23"/>
      <c r="AP4732" s="23"/>
      <c r="AQ4732" s="23"/>
      <c r="AR4732" s="23"/>
      <c r="AT4732" s="24" t="s">
        <v>15996</v>
      </c>
      <c r="AU4732" s="24"/>
      <c r="AV4732" s="24"/>
      <c r="AW4732" s="24"/>
      <c r="AX4732" s="24"/>
      <c r="AY4732" s="24"/>
      <c r="BA4732" s="25" t="s">
        <v>2897</v>
      </c>
      <c r="BB4732" s="27" t="s">
        <v>2896</v>
      </c>
      <c r="BC4732" s="27"/>
      <c r="BD4732" s="24" t="s">
        <v>1128</v>
      </c>
      <c r="BE4732" s="24"/>
      <c r="BF4732" s="24"/>
      <c r="BG4732" s="24"/>
      <c r="BH4732" s="24"/>
      <c r="BI4732" s="24"/>
      <c r="BK4732" s="26" t="s">
        <v>348</v>
      </c>
    </row>
    <row r="4733" spans="1:63" ht="15.75" customHeight="1" x14ac:dyDescent="0.35">
      <c r="A4733" s="12" t="s">
        <v>15997</v>
      </c>
      <c r="B4733" s="28" t="s">
        <v>3945</v>
      </c>
      <c r="C4733" s="5" t="s">
        <v>15974</v>
      </c>
      <c r="D4733" s="5">
        <v>100</v>
      </c>
      <c r="E4733" s="10">
        <v>1</v>
      </c>
      <c r="F4733" s="5">
        <f t="shared" si="803"/>
        <v>100</v>
      </c>
      <c r="G4733" s="11">
        <v>146</v>
      </c>
      <c r="H4733" s="22">
        <v>23</v>
      </c>
      <c r="I4733" s="22">
        <v>9.1999999999999993</v>
      </c>
      <c r="J4733" s="22">
        <v>0.9</v>
      </c>
      <c r="K4733" s="22">
        <v>1.6</v>
      </c>
      <c r="L4733" s="22">
        <v>0.4</v>
      </c>
      <c r="M4733" s="22">
        <v>1.6</v>
      </c>
      <c r="N4733" s="22">
        <v>0.22</v>
      </c>
      <c r="O4733" s="11"/>
      <c r="P4733" s="11"/>
      <c r="Q4733" s="7"/>
      <c r="R4733" s="6">
        <f t="shared" si="804"/>
        <v>146</v>
      </c>
      <c r="S4733" s="13">
        <f t="shared" si="805"/>
        <v>23</v>
      </c>
      <c r="T4733" s="13">
        <f t="shared" si="806"/>
        <v>9.1999999999999993</v>
      </c>
      <c r="U4733" s="13">
        <f t="shared" si="807"/>
        <v>0.9</v>
      </c>
      <c r="V4733" s="13">
        <f t="shared" si="808"/>
        <v>1.6</v>
      </c>
      <c r="W4733" s="13">
        <f t="shared" si="809"/>
        <v>0.4</v>
      </c>
      <c r="X4733" s="13">
        <f t="shared" si="810"/>
        <v>1.6</v>
      </c>
      <c r="Y4733" s="13">
        <f t="shared" si="811"/>
        <v>0.22</v>
      </c>
      <c r="Z4733" s="13" t="str">
        <f t="shared" si="812"/>
        <v/>
      </c>
      <c r="AA4733" s="13" t="str">
        <f t="shared" si="813"/>
        <v/>
      </c>
      <c r="AC4733" s="23"/>
      <c r="AD4733" s="23"/>
      <c r="AE4733" s="23"/>
      <c r="AF4733" s="23"/>
      <c r="AG4733" s="23"/>
      <c r="AH4733" s="23"/>
      <c r="AI4733" s="23"/>
      <c r="AJ4733" s="23"/>
      <c r="AK4733" s="23"/>
      <c r="AL4733" s="23"/>
      <c r="AM4733" s="23"/>
      <c r="AN4733" s="23"/>
      <c r="AO4733" s="23"/>
      <c r="AP4733" s="23"/>
      <c r="AQ4733" s="23"/>
      <c r="AR4733" s="23"/>
      <c r="AT4733" s="24" t="s">
        <v>15998</v>
      </c>
      <c r="AU4733" s="24"/>
      <c r="AV4733" s="24"/>
      <c r="AW4733" s="24" t="s">
        <v>15999</v>
      </c>
      <c r="AX4733" s="24"/>
      <c r="AY4733" s="24"/>
      <c r="BA4733" s="25" t="s">
        <v>2897</v>
      </c>
      <c r="BB4733" s="27" t="s">
        <v>2896</v>
      </c>
      <c r="BC4733" s="27"/>
      <c r="BD4733" s="24" t="s">
        <v>1128</v>
      </c>
      <c r="BE4733" s="24"/>
      <c r="BF4733" s="24"/>
      <c r="BG4733" s="24"/>
      <c r="BH4733" s="24"/>
      <c r="BI4733" s="24"/>
      <c r="BK4733" s="26" t="s">
        <v>347</v>
      </c>
    </row>
    <row r="4734" spans="1:63" ht="15.75" customHeight="1" x14ac:dyDescent="0.35">
      <c r="A4734" s="12" t="s">
        <v>16000</v>
      </c>
      <c r="B4734" s="28" t="s">
        <v>3917</v>
      </c>
      <c r="C4734" s="5" t="s">
        <v>3900</v>
      </c>
      <c r="D4734" s="5">
        <v>250</v>
      </c>
      <c r="E4734" s="10">
        <v>1</v>
      </c>
      <c r="F4734" s="5">
        <f t="shared" si="803"/>
        <v>250</v>
      </c>
      <c r="G4734" s="11">
        <v>52</v>
      </c>
      <c r="H4734" s="22">
        <v>2.7</v>
      </c>
      <c r="I4734" s="22">
        <v>9</v>
      </c>
      <c r="J4734" s="22">
        <v>7.9</v>
      </c>
      <c r="K4734" s="22">
        <v>0.3</v>
      </c>
      <c r="L4734" s="22">
        <v>0.1</v>
      </c>
      <c r="M4734" s="22">
        <v>1.6</v>
      </c>
      <c r="N4734" s="22">
        <v>0.12</v>
      </c>
      <c r="O4734" s="11"/>
      <c r="P4734" s="11"/>
      <c r="Q4734" s="7"/>
      <c r="R4734" s="6">
        <f t="shared" si="804"/>
        <v>130</v>
      </c>
      <c r="S4734" s="13">
        <f t="shared" si="805"/>
        <v>6.75</v>
      </c>
      <c r="T4734" s="13">
        <f t="shared" si="806"/>
        <v>22.5</v>
      </c>
      <c r="U4734" s="13">
        <f t="shared" si="807"/>
        <v>19.75</v>
      </c>
      <c r="V4734" s="13">
        <f t="shared" si="808"/>
        <v>0.75</v>
      </c>
      <c r="W4734" s="13">
        <f t="shared" si="809"/>
        <v>0.25</v>
      </c>
      <c r="X4734" s="13">
        <f t="shared" si="810"/>
        <v>4</v>
      </c>
      <c r="Y4734" s="13">
        <f t="shared" si="811"/>
        <v>0.3</v>
      </c>
      <c r="Z4734" s="13" t="str">
        <f t="shared" si="812"/>
        <v/>
      </c>
      <c r="AA4734" s="13" t="str">
        <f t="shared" si="813"/>
        <v/>
      </c>
      <c r="AC4734" s="23"/>
      <c r="AD4734" s="23"/>
      <c r="AE4734" s="23"/>
      <c r="AF4734" s="23"/>
      <c r="AG4734" s="23"/>
      <c r="AH4734" s="23"/>
      <c r="AI4734" s="23"/>
      <c r="AJ4734" s="23"/>
      <c r="AK4734" s="23"/>
      <c r="AL4734" s="23"/>
      <c r="AM4734" s="23"/>
      <c r="AN4734" s="23"/>
      <c r="AO4734" s="23"/>
      <c r="AP4734" s="23"/>
      <c r="AQ4734" s="23"/>
      <c r="AR4734" s="23"/>
      <c r="AT4734" s="24" t="s">
        <v>16001</v>
      </c>
      <c r="AU4734" s="24"/>
      <c r="AV4734" s="24"/>
      <c r="AW4734" s="24" t="s">
        <v>16002</v>
      </c>
      <c r="AX4734" s="24"/>
      <c r="AY4734" s="24"/>
      <c r="BA4734" s="25" t="s">
        <v>2896</v>
      </c>
      <c r="BB4734" s="27" t="s">
        <v>2896</v>
      </c>
      <c r="BC4734" s="27"/>
      <c r="BD4734" s="24"/>
      <c r="BE4734" s="24"/>
      <c r="BF4734" s="24"/>
      <c r="BG4734" s="24"/>
      <c r="BH4734" s="24"/>
      <c r="BI4734" s="24"/>
      <c r="BK4734" s="26" t="s">
        <v>16003</v>
      </c>
    </row>
    <row r="4735" spans="1:63" ht="15.75" customHeight="1" x14ac:dyDescent="0.35">
      <c r="A4735" s="12" t="s">
        <v>16004</v>
      </c>
      <c r="B4735" s="28" t="s">
        <v>3854</v>
      </c>
      <c r="C4735" s="5" t="s">
        <v>9425</v>
      </c>
      <c r="D4735" s="5">
        <v>150</v>
      </c>
      <c r="E4735" s="10">
        <v>1</v>
      </c>
      <c r="F4735" s="5">
        <f t="shared" si="803"/>
        <v>150</v>
      </c>
      <c r="G4735" s="11">
        <v>56</v>
      </c>
      <c r="H4735" s="22">
        <v>8.9</v>
      </c>
      <c r="I4735" s="22">
        <v>4.5999999999999996</v>
      </c>
      <c r="J4735" s="22">
        <v>3.9</v>
      </c>
      <c r="K4735" s="22">
        <v>0.2</v>
      </c>
      <c r="L4735" s="22">
        <v>0.1</v>
      </c>
      <c r="M4735" s="22">
        <v>0.3</v>
      </c>
      <c r="N4735" s="22">
        <v>0.1</v>
      </c>
      <c r="O4735" s="11"/>
      <c r="P4735" s="11"/>
      <c r="Q4735" s="7"/>
      <c r="R4735" s="6">
        <f t="shared" si="804"/>
        <v>84</v>
      </c>
      <c r="S4735" s="13">
        <f t="shared" si="805"/>
        <v>13.35</v>
      </c>
      <c r="T4735" s="13">
        <f t="shared" si="806"/>
        <v>6.9</v>
      </c>
      <c r="U4735" s="13">
        <f t="shared" si="807"/>
        <v>5.85</v>
      </c>
      <c r="V4735" s="13">
        <f t="shared" si="808"/>
        <v>0.3</v>
      </c>
      <c r="W4735" s="13">
        <f t="shared" si="809"/>
        <v>0.15</v>
      </c>
      <c r="X4735" s="13">
        <f t="shared" si="810"/>
        <v>0.45</v>
      </c>
      <c r="Y4735" s="13">
        <f t="shared" si="811"/>
        <v>0.15</v>
      </c>
      <c r="Z4735" s="13" t="str">
        <f t="shared" si="812"/>
        <v/>
      </c>
      <c r="AA4735" s="13" t="str">
        <f t="shared" si="813"/>
        <v/>
      </c>
      <c r="AC4735" s="23"/>
      <c r="AD4735" s="23"/>
      <c r="AE4735" s="23"/>
      <c r="AF4735" s="23"/>
      <c r="AG4735" s="23"/>
      <c r="AH4735" s="23"/>
      <c r="AI4735" s="23"/>
      <c r="AJ4735" s="23"/>
      <c r="AK4735" s="23"/>
      <c r="AL4735" s="23"/>
      <c r="AM4735" s="23"/>
      <c r="AN4735" s="23"/>
      <c r="AO4735" s="23"/>
      <c r="AP4735" s="23"/>
      <c r="AQ4735" s="23"/>
      <c r="AR4735" s="23"/>
      <c r="AT4735" s="24"/>
      <c r="AU4735" s="24"/>
      <c r="AV4735" s="24"/>
      <c r="AW4735" s="24" t="s">
        <v>16005</v>
      </c>
      <c r="AX4735" s="24"/>
      <c r="AY4735" s="24"/>
      <c r="BA4735" s="25" t="s">
        <v>2896</v>
      </c>
      <c r="BB4735" s="27" t="s">
        <v>2897</v>
      </c>
      <c r="BC4735" s="27"/>
      <c r="BD4735" s="24"/>
      <c r="BE4735" s="24"/>
      <c r="BF4735" s="24"/>
      <c r="BG4735" s="24"/>
      <c r="BH4735" s="24"/>
      <c r="BI4735" s="24"/>
      <c r="BK4735" s="26" t="s">
        <v>16006</v>
      </c>
    </row>
    <row r="4736" spans="1:63" ht="15.75" customHeight="1" x14ac:dyDescent="0.35">
      <c r="A4736" s="12" t="s">
        <v>16007</v>
      </c>
      <c r="B4736" s="28" t="s">
        <v>3911</v>
      </c>
      <c r="C4736" s="5" t="s">
        <v>9425</v>
      </c>
      <c r="D4736" s="5">
        <v>150</v>
      </c>
      <c r="E4736" s="10">
        <v>1</v>
      </c>
      <c r="F4736" s="5">
        <f t="shared" si="803"/>
        <v>150</v>
      </c>
      <c r="G4736" s="11">
        <v>47</v>
      </c>
      <c r="H4736" s="22">
        <v>8</v>
      </c>
      <c r="I4736" s="22">
        <v>3.4</v>
      </c>
      <c r="J4736" s="22">
        <v>3</v>
      </c>
      <c r="K4736" s="22">
        <v>0.2</v>
      </c>
      <c r="L4736" s="22">
        <v>0.1</v>
      </c>
      <c r="M4736" s="22"/>
      <c r="N4736" s="22">
        <v>0.1</v>
      </c>
      <c r="O4736" s="11"/>
      <c r="P4736" s="11"/>
      <c r="Q4736" s="7"/>
      <c r="R4736" s="6">
        <f t="shared" si="804"/>
        <v>70.5</v>
      </c>
      <c r="S4736" s="13">
        <f t="shared" si="805"/>
        <v>12</v>
      </c>
      <c r="T4736" s="13">
        <f t="shared" si="806"/>
        <v>5.0999999999999996</v>
      </c>
      <c r="U4736" s="13">
        <f t="shared" si="807"/>
        <v>4.5</v>
      </c>
      <c r="V4736" s="13">
        <f t="shared" si="808"/>
        <v>0.3</v>
      </c>
      <c r="W4736" s="13">
        <f t="shared" si="809"/>
        <v>0.15</v>
      </c>
      <c r="X4736" s="13" t="str">
        <f t="shared" si="810"/>
        <v/>
      </c>
      <c r="Y4736" s="13">
        <f t="shared" si="811"/>
        <v>0.15</v>
      </c>
      <c r="Z4736" s="13" t="str">
        <f t="shared" si="812"/>
        <v/>
      </c>
      <c r="AA4736" s="13" t="str">
        <f t="shared" si="813"/>
        <v/>
      </c>
      <c r="AC4736" s="23"/>
      <c r="AD4736" s="23"/>
      <c r="AE4736" s="23"/>
      <c r="AF4736" s="23"/>
      <c r="AG4736" s="23"/>
      <c r="AH4736" s="23"/>
      <c r="AI4736" s="23"/>
      <c r="AJ4736" s="23"/>
      <c r="AK4736" s="23"/>
      <c r="AL4736" s="23"/>
      <c r="AM4736" s="23"/>
      <c r="AN4736" s="23"/>
      <c r="AO4736" s="23"/>
      <c r="AP4736" s="23"/>
      <c r="AQ4736" s="23"/>
      <c r="AR4736" s="23"/>
      <c r="AT4736" s="24" t="s">
        <v>16008</v>
      </c>
      <c r="AU4736" s="24"/>
      <c r="AV4736" s="24"/>
      <c r="AW4736" s="24" t="s">
        <v>1959</v>
      </c>
      <c r="AX4736" s="24"/>
      <c r="AY4736" s="24"/>
      <c r="BA4736" s="25" t="s">
        <v>2896</v>
      </c>
      <c r="BB4736" s="27" t="s">
        <v>2897</v>
      </c>
      <c r="BC4736" s="27"/>
      <c r="BD4736" s="24"/>
      <c r="BE4736" s="24"/>
      <c r="BF4736" s="24"/>
      <c r="BG4736" s="24"/>
      <c r="BH4736" s="24"/>
      <c r="BI4736" s="24"/>
      <c r="BK4736" s="26" t="s">
        <v>16009</v>
      </c>
    </row>
    <row r="4737" spans="1:63" ht="15.75" customHeight="1" x14ac:dyDescent="0.35">
      <c r="A4737" s="12" t="s">
        <v>16010</v>
      </c>
      <c r="B4737" s="28" t="s">
        <v>3854</v>
      </c>
      <c r="C4737" s="5" t="s">
        <v>9425</v>
      </c>
      <c r="D4737" s="5">
        <v>150</v>
      </c>
      <c r="E4737" s="10">
        <v>1</v>
      </c>
      <c r="F4737" s="5">
        <f t="shared" si="803"/>
        <v>150</v>
      </c>
      <c r="G4737" s="11">
        <v>56</v>
      </c>
      <c r="H4737" s="22">
        <v>8.9</v>
      </c>
      <c r="I4737" s="22">
        <v>4.5</v>
      </c>
      <c r="J4737" s="22">
        <v>3.8</v>
      </c>
      <c r="K4737" s="22">
        <v>0.2</v>
      </c>
      <c r="L4737" s="22">
        <v>0.1</v>
      </c>
      <c r="M4737" s="22">
        <v>0.2</v>
      </c>
      <c r="N4737" s="22">
        <v>0.1</v>
      </c>
      <c r="O4737" s="11"/>
      <c r="P4737" s="11"/>
      <c r="Q4737" s="7"/>
      <c r="R4737" s="6">
        <f t="shared" si="804"/>
        <v>84</v>
      </c>
      <c r="S4737" s="13">
        <f t="shared" si="805"/>
        <v>13.35</v>
      </c>
      <c r="T4737" s="13">
        <f t="shared" si="806"/>
        <v>6.75</v>
      </c>
      <c r="U4737" s="13">
        <f t="shared" si="807"/>
        <v>5.7</v>
      </c>
      <c r="V4737" s="13">
        <f t="shared" si="808"/>
        <v>0.3</v>
      </c>
      <c r="W4737" s="13">
        <f t="shared" si="809"/>
        <v>0.15</v>
      </c>
      <c r="X4737" s="13">
        <f t="shared" si="810"/>
        <v>0.3</v>
      </c>
      <c r="Y4737" s="13">
        <f t="shared" si="811"/>
        <v>0.15</v>
      </c>
      <c r="Z4737" s="13" t="str">
        <f t="shared" si="812"/>
        <v/>
      </c>
      <c r="AA4737" s="13" t="str">
        <f t="shared" si="813"/>
        <v/>
      </c>
      <c r="AC4737" s="23"/>
      <c r="AD4737" s="23"/>
      <c r="AE4737" s="23"/>
      <c r="AF4737" s="23"/>
      <c r="AG4737" s="23"/>
      <c r="AH4737" s="23"/>
      <c r="AI4737" s="23"/>
      <c r="AJ4737" s="23"/>
      <c r="AK4737" s="23"/>
      <c r="AL4737" s="23"/>
      <c r="AM4737" s="23"/>
      <c r="AN4737" s="23"/>
      <c r="AO4737" s="23"/>
      <c r="AP4737" s="23"/>
      <c r="AQ4737" s="23"/>
      <c r="AR4737" s="23"/>
      <c r="AT4737" s="24"/>
      <c r="AU4737" s="24"/>
      <c r="AV4737" s="24"/>
      <c r="AW4737" s="24" t="s">
        <v>16011</v>
      </c>
      <c r="AX4737" s="24"/>
      <c r="AY4737" s="24"/>
      <c r="BA4737" s="25" t="s">
        <v>2896</v>
      </c>
      <c r="BB4737" s="27" t="s">
        <v>2897</v>
      </c>
      <c r="BC4737" s="27"/>
      <c r="BD4737" s="24"/>
      <c r="BE4737" s="24"/>
      <c r="BF4737" s="24"/>
      <c r="BG4737" s="24" t="s">
        <v>1137</v>
      </c>
      <c r="BH4737" s="24"/>
      <c r="BI4737" s="24"/>
      <c r="BK4737" s="26" t="s">
        <v>16012</v>
      </c>
    </row>
    <row r="4738" spans="1:63" ht="15.75" customHeight="1" x14ac:dyDescent="0.35">
      <c r="A4738" s="12" t="s">
        <v>16013</v>
      </c>
      <c r="B4738" s="28" t="s">
        <v>3894</v>
      </c>
      <c r="C4738" s="5" t="s">
        <v>9425</v>
      </c>
      <c r="D4738" s="5">
        <v>150</v>
      </c>
      <c r="E4738" s="10">
        <v>1</v>
      </c>
      <c r="F4738" s="5">
        <f t="shared" si="803"/>
        <v>150</v>
      </c>
      <c r="G4738" s="11">
        <v>48</v>
      </c>
      <c r="H4738" s="22">
        <v>6.9</v>
      </c>
      <c r="I4738" s="22">
        <v>4.5</v>
      </c>
      <c r="J4738" s="22">
        <v>4.0999999999999996</v>
      </c>
      <c r="K4738" s="22">
        <v>0.2</v>
      </c>
      <c r="L4738" s="22">
        <v>0.1</v>
      </c>
      <c r="M4738" s="22">
        <v>0.5</v>
      </c>
      <c r="N4738" s="22">
        <v>0.13</v>
      </c>
      <c r="O4738" s="11"/>
      <c r="P4738" s="11"/>
      <c r="Q4738" s="7"/>
      <c r="R4738" s="6">
        <f t="shared" si="804"/>
        <v>72</v>
      </c>
      <c r="S4738" s="13">
        <f t="shared" si="805"/>
        <v>10.35</v>
      </c>
      <c r="T4738" s="13">
        <f t="shared" si="806"/>
        <v>6.75</v>
      </c>
      <c r="U4738" s="13">
        <f t="shared" si="807"/>
        <v>6.15</v>
      </c>
      <c r="V4738" s="13">
        <f t="shared" si="808"/>
        <v>0.3</v>
      </c>
      <c r="W4738" s="13">
        <f t="shared" si="809"/>
        <v>0.15</v>
      </c>
      <c r="X4738" s="13">
        <f t="shared" si="810"/>
        <v>0.75</v>
      </c>
      <c r="Y4738" s="13">
        <f t="shared" si="811"/>
        <v>0.19500000000000001</v>
      </c>
      <c r="Z4738" s="13" t="str">
        <f t="shared" si="812"/>
        <v/>
      </c>
      <c r="AA4738" s="13" t="str">
        <f t="shared" si="813"/>
        <v/>
      </c>
      <c r="AC4738" s="23"/>
      <c r="AD4738" s="23"/>
      <c r="AE4738" s="23"/>
      <c r="AF4738" s="23"/>
      <c r="AG4738" s="23"/>
      <c r="AH4738" s="23"/>
      <c r="AI4738" s="23"/>
      <c r="AJ4738" s="23"/>
      <c r="AK4738" s="23"/>
      <c r="AL4738" s="23"/>
      <c r="AM4738" s="23"/>
      <c r="AN4738" s="23"/>
      <c r="AO4738" s="23"/>
      <c r="AP4738" s="23"/>
      <c r="AQ4738" s="23"/>
      <c r="AR4738" s="23"/>
      <c r="AT4738" s="24"/>
      <c r="AU4738" s="24"/>
      <c r="AV4738" s="24"/>
      <c r="AW4738" s="24" t="s">
        <v>16014</v>
      </c>
      <c r="AX4738" s="24"/>
      <c r="AY4738" s="24"/>
      <c r="BA4738" s="25" t="s">
        <v>2896</v>
      </c>
      <c r="BB4738" s="27" t="s">
        <v>2897</v>
      </c>
      <c r="BC4738" s="27"/>
      <c r="BD4738" s="24"/>
      <c r="BE4738" s="24"/>
      <c r="BF4738" s="24"/>
      <c r="BG4738" s="24"/>
      <c r="BH4738" s="24"/>
      <c r="BI4738" s="24"/>
      <c r="BK4738" s="26" t="s">
        <v>16015</v>
      </c>
    </row>
    <row r="4739" spans="1:63" ht="15.75" customHeight="1" x14ac:dyDescent="0.35">
      <c r="A4739" s="12" t="s">
        <v>16016</v>
      </c>
      <c r="B4739" s="28" t="s">
        <v>3854</v>
      </c>
      <c r="C4739" s="5" t="s">
        <v>9425</v>
      </c>
      <c r="D4739" s="5">
        <v>150</v>
      </c>
      <c r="E4739" s="10">
        <v>1</v>
      </c>
      <c r="F4739" s="5">
        <f t="shared" ref="F4739:F4802" si="814">E4739*D4739</f>
        <v>150</v>
      </c>
      <c r="G4739" s="11">
        <v>60</v>
      </c>
      <c r="H4739" s="22">
        <v>11</v>
      </c>
      <c r="I4739" s="22">
        <v>4</v>
      </c>
      <c r="J4739" s="22">
        <v>4</v>
      </c>
      <c r="K4739" s="22">
        <v>0.2</v>
      </c>
      <c r="L4739" s="22">
        <v>0.1</v>
      </c>
      <c r="M4739" s="22">
        <v>0</v>
      </c>
      <c r="N4739" s="22">
        <v>0.13</v>
      </c>
      <c r="O4739" s="11"/>
      <c r="P4739" s="11"/>
      <c r="Q4739" s="7"/>
      <c r="R4739" s="6">
        <f t="shared" ref="R4739:R4802" si="815">IF(G4739&lt;&gt;0,G4739*$F4739/100,"")</f>
        <v>90</v>
      </c>
      <c r="S4739" s="13">
        <f t="shared" ref="S4739:S4802" si="816">IF(H4739&lt;&gt;0,H4739*$F4739/100,"")</f>
        <v>16.5</v>
      </c>
      <c r="T4739" s="13">
        <f t="shared" ref="T4739:T4802" si="817">IF(I4739&lt;&gt;0,I4739*$F4739/100,"")</f>
        <v>6</v>
      </c>
      <c r="U4739" s="13">
        <f t="shared" ref="U4739:U4802" si="818">IF(J4739&lt;&gt;0,J4739*$F4739/100,"")</f>
        <v>6</v>
      </c>
      <c r="V4739" s="13">
        <f t="shared" ref="V4739:V4802" si="819">IF(K4739&lt;&gt;0,K4739*$F4739/100,"")</f>
        <v>0.3</v>
      </c>
      <c r="W4739" s="13">
        <f t="shared" ref="W4739:W4802" si="820">IF(L4739&lt;&gt;0,L4739*$F4739/100,"")</f>
        <v>0.15</v>
      </c>
      <c r="X4739" s="13" t="str">
        <f t="shared" ref="X4739:X4802" si="821">IF(M4739&lt;&gt;0,M4739*$F4739/100,"")</f>
        <v/>
      </c>
      <c r="Y4739" s="13">
        <f t="shared" ref="Y4739:Y4802" si="822">IF(N4739&lt;&gt;0,N4739*$F4739/100,"")</f>
        <v>0.19500000000000001</v>
      </c>
      <c r="Z4739" s="13" t="str">
        <f t="shared" ref="Z4739:Z4802" si="823">IF(O4739&lt;&gt;0,O4739*$F4739/100,"")</f>
        <v/>
      </c>
      <c r="AA4739" s="13" t="str">
        <f t="shared" ref="AA4739:AA4802" si="824">IF(P4739&lt;&gt;0,P4739*$F4739/100,"")</f>
        <v/>
      </c>
      <c r="AC4739" s="23"/>
      <c r="AD4739" s="23"/>
      <c r="AE4739" s="23"/>
      <c r="AF4739" s="23"/>
      <c r="AG4739" s="23"/>
      <c r="AH4739" s="23"/>
      <c r="AI4739" s="23"/>
      <c r="AJ4739" s="23"/>
      <c r="AK4739" s="23"/>
      <c r="AL4739" s="23"/>
      <c r="AM4739" s="23"/>
      <c r="AN4739" s="23"/>
      <c r="AO4739" s="23"/>
      <c r="AP4739" s="23"/>
      <c r="AQ4739" s="23"/>
      <c r="AR4739" s="23"/>
      <c r="AT4739" s="24"/>
      <c r="AU4739" s="24"/>
      <c r="AV4739" s="24"/>
      <c r="AW4739" s="24" t="s">
        <v>16017</v>
      </c>
      <c r="AX4739" s="24"/>
      <c r="AY4739" s="24"/>
      <c r="BA4739" s="25" t="s">
        <v>2896</v>
      </c>
      <c r="BB4739" s="27" t="s">
        <v>2897</v>
      </c>
      <c r="BC4739" s="27"/>
      <c r="BD4739" s="24"/>
      <c r="BE4739" s="24"/>
      <c r="BF4739" s="24"/>
      <c r="BG4739" s="24"/>
      <c r="BH4739" s="24"/>
      <c r="BI4739" s="24"/>
      <c r="BK4739" s="26" t="s">
        <v>16018</v>
      </c>
    </row>
    <row r="4740" spans="1:63" ht="15.75" customHeight="1" x14ac:dyDescent="0.35">
      <c r="A4740" s="12" t="s">
        <v>16019</v>
      </c>
      <c r="B4740" s="28" t="s">
        <v>3894</v>
      </c>
      <c r="C4740" s="5" t="s">
        <v>9425</v>
      </c>
      <c r="D4740" s="5">
        <v>150</v>
      </c>
      <c r="E4740" s="10">
        <v>1</v>
      </c>
      <c r="F4740" s="5">
        <f t="shared" si="814"/>
        <v>150</v>
      </c>
      <c r="G4740" s="11">
        <v>50</v>
      </c>
      <c r="H4740" s="22">
        <v>8</v>
      </c>
      <c r="I4740" s="22">
        <v>4.0999999999999996</v>
      </c>
      <c r="J4740" s="22">
        <v>4.0999999999999996</v>
      </c>
      <c r="K4740" s="22">
        <v>0.2</v>
      </c>
      <c r="L4740" s="22">
        <v>0.1</v>
      </c>
      <c r="M4740" s="22">
        <v>0.5</v>
      </c>
      <c r="N4740" s="22">
        <v>0.13</v>
      </c>
      <c r="O4740" s="11"/>
      <c r="P4740" s="11"/>
      <c r="Q4740" s="7"/>
      <c r="R4740" s="6">
        <f t="shared" si="815"/>
        <v>75</v>
      </c>
      <c r="S4740" s="13">
        <f t="shared" si="816"/>
        <v>12</v>
      </c>
      <c r="T4740" s="13">
        <f t="shared" si="817"/>
        <v>6.15</v>
      </c>
      <c r="U4740" s="13">
        <f t="shared" si="818"/>
        <v>6.15</v>
      </c>
      <c r="V4740" s="13">
        <f t="shared" si="819"/>
        <v>0.3</v>
      </c>
      <c r="W4740" s="13">
        <f t="shared" si="820"/>
        <v>0.15</v>
      </c>
      <c r="X4740" s="13">
        <f t="shared" si="821"/>
        <v>0.75</v>
      </c>
      <c r="Y4740" s="13">
        <f t="shared" si="822"/>
        <v>0.19500000000000001</v>
      </c>
      <c r="Z4740" s="13" t="str">
        <f t="shared" si="823"/>
        <v/>
      </c>
      <c r="AA4740" s="13" t="str">
        <f t="shared" si="824"/>
        <v/>
      </c>
      <c r="AC4740" s="23"/>
      <c r="AD4740" s="23"/>
      <c r="AE4740" s="23"/>
      <c r="AF4740" s="23"/>
      <c r="AG4740" s="23"/>
      <c r="AH4740" s="23"/>
      <c r="AI4740" s="23"/>
      <c r="AJ4740" s="23"/>
      <c r="AK4740" s="23"/>
      <c r="AL4740" s="23"/>
      <c r="AM4740" s="23"/>
      <c r="AN4740" s="23"/>
      <c r="AO4740" s="23"/>
      <c r="AP4740" s="23"/>
      <c r="AQ4740" s="23"/>
      <c r="AR4740" s="23"/>
      <c r="AT4740" s="24"/>
      <c r="AU4740" s="24"/>
      <c r="AV4740" s="24"/>
      <c r="AW4740" s="24" t="s">
        <v>16020</v>
      </c>
      <c r="AX4740" s="24"/>
      <c r="AY4740" s="24"/>
      <c r="BA4740" s="25" t="s">
        <v>2896</v>
      </c>
      <c r="BB4740" s="27" t="s">
        <v>2897</v>
      </c>
      <c r="BC4740" s="27"/>
      <c r="BD4740" s="24"/>
      <c r="BE4740" s="24"/>
      <c r="BF4740" s="24"/>
      <c r="BG4740" s="24"/>
      <c r="BH4740" s="24"/>
      <c r="BI4740" s="24"/>
      <c r="BK4740" s="26" t="s">
        <v>16021</v>
      </c>
    </row>
    <row r="4741" spans="1:63" ht="15.75" customHeight="1" x14ac:dyDescent="0.35">
      <c r="A4741" s="12" t="s">
        <v>16022</v>
      </c>
      <c r="B4741" s="28" t="s">
        <v>3917</v>
      </c>
      <c r="C4741" s="5" t="s">
        <v>4208</v>
      </c>
      <c r="D4741" s="5">
        <v>400</v>
      </c>
      <c r="E4741" s="10">
        <v>1</v>
      </c>
      <c r="F4741" s="5">
        <f t="shared" si="814"/>
        <v>400</v>
      </c>
      <c r="G4741" s="11">
        <v>62</v>
      </c>
      <c r="H4741" s="22">
        <v>11</v>
      </c>
      <c r="I4741" s="22">
        <v>4</v>
      </c>
      <c r="J4741" s="22">
        <v>4</v>
      </c>
      <c r="K4741" s="22">
        <v>0.2</v>
      </c>
      <c r="L4741" s="22">
        <v>0.1</v>
      </c>
      <c r="M4741" s="22">
        <v>0</v>
      </c>
      <c r="N4741" s="22">
        <v>0.1</v>
      </c>
      <c r="O4741" s="11"/>
      <c r="P4741" s="11"/>
      <c r="Q4741" s="7"/>
      <c r="R4741" s="6">
        <f t="shared" si="815"/>
        <v>248</v>
      </c>
      <c r="S4741" s="13">
        <f t="shared" si="816"/>
        <v>44</v>
      </c>
      <c r="T4741" s="13">
        <f t="shared" si="817"/>
        <v>16</v>
      </c>
      <c r="U4741" s="13">
        <f t="shared" si="818"/>
        <v>16</v>
      </c>
      <c r="V4741" s="13">
        <f t="shared" si="819"/>
        <v>0.8</v>
      </c>
      <c r="W4741" s="13">
        <f t="shared" si="820"/>
        <v>0.4</v>
      </c>
      <c r="X4741" s="13" t="str">
        <f t="shared" si="821"/>
        <v/>
      </c>
      <c r="Y4741" s="13">
        <f t="shared" si="822"/>
        <v>0.4</v>
      </c>
      <c r="Z4741" s="13" t="str">
        <f t="shared" si="823"/>
        <v/>
      </c>
      <c r="AA4741" s="13" t="str">
        <f t="shared" si="824"/>
        <v/>
      </c>
      <c r="AC4741" s="23"/>
      <c r="AD4741" s="23"/>
      <c r="AE4741" s="23"/>
      <c r="AF4741" s="23"/>
      <c r="AG4741" s="23"/>
      <c r="AH4741" s="23"/>
      <c r="AI4741" s="23"/>
      <c r="AJ4741" s="23"/>
      <c r="AK4741" s="23"/>
      <c r="AL4741" s="23"/>
      <c r="AM4741" s="23"/>
      <c r="AN4741" s="23"/>
      <c r="AO4741" s="23"/>
      <c r="AP4741" s="23"/>
      <c r="AQ4741" s="23"/>
      <c r="AR4741" s="23"/>
      <c r="AT4741" s="24" t="s">
        <v>16023</v>
      </c>
      <c r="AU4741" s="24"/>
      <c r="AV4741" s="24"/>
      <c r="AW4741" s="24"/>
      <c r="AX4741" s="24"/>
      <c r="AY4741" s="24"/>
      <c r="BA4741" s="25" t="s">
        <v>2896</v>
      </c>
      <c r="BB4741" s="27" t="s">
        <v>2897</v>
      </c>
      <c r="BC4741" s="27"/>
      <c r="BD4741" s="24"/>
      <c r="BE4741" s="24"/>
      <c r="BF4741" s="24"/>
      <c r="BG4741" s="24"/>
      <c r="BH4741" s="24"/>
      <c r="BI4741" s="24"/>
      <c r="BK4741" s="26" t="s">
        <v>16024</v>
      </c>
    </row>
    <row r="4742" spans="1:63" ht="15.75" customHeight="1" x14ac:dyDescent="0.35">
      <c r="A4742" s="12" t="s">
        <v>16025</v>
      </c>
      <c r="B4742" s="28" t="s">
        <v>3917</v>
      </c>
      <c r="C4742" s="5" t="s">
        <v>9425</v>
      </c>
      <c r="D4742" s="5">
        <v>150</v>
      </c>
      <c r="E4742" s="10">
        <v>1</v>
      </c>
      <c r="F4742" s="5">
        <f t="shared" si="814"/>
        <v>150</v>
      </c>
      <c r="G4742" s="11">
        <v>47</v>
      </c>
      <c r="H4742" s="22">
        <v>6.9</v>
      </c>
      <c r="I4742" s="22">
        <v>4.5</v>
      </c>
      <c r="J4742" s="22">
        <v>4.0999999999999996</v>
      </c>
      <c r="K4742" s="22">
        <v>0.2</v>
      </c>
      <c r="L4742" s="22">
        <v>0.1</v>
      </c>
      <c r="M4742" s="22"/>
      <c r="N4742" s="22">
        <v>0.13</v>
      </c>
      <c r="O4742" s="11"/>
      <c r="P4742" s="11"/>
      <c r="Q4742" s="7"/>
      <c r="R4742" s="6">
        <f t="shared" si="815"/>
        <v>70.5</v>
      </c>
      <c r="S4742" s="13">
        <f t="shared" si="816"/>
        <v>10.35</v>
      </c>
      <c r="T4742" s="13">
        <f t="shared" si="817"/>
        <v>6.75</v>
      </c>
      <c r="U4742" s="13">
        <f t="shared" si="818"/>
        <v>6.15</v>
      </c>
      <c r="V4742" s="13">
        <f t="shared" si="819"/>
        <v>0.3</v>
      </c>
      <c r="W4742" s="13">
        <f t="shared" si="820"/>
        <v>0.15</v>
      </c>
      <c r="X4742" s="13" t="str">
        <f t="shared" si="821"/>
        <v/>
      </c>
      <c r="Y4742" s="13">
        <f t="shared" si="822"/>
        <v>0.19500000000000001</v>
      </c>
      <c r="Z4742" s="13" t="str">
        <f t="shared" si="823"/>
        <v/>
      </c>
      <c r="AA4742" s="13" t="str">
        <f t="shared" si="824"/>
        <v/>
      </c>
      <c r="AC4742" s="23"/>
      <c r="AD4742" s="23"/>
      <c r="AE4742" s="23"/>
      <c r="AF4742" s="23"/>
      <c r="AG4742" s="23"/>
      <c r="AH4742" s="23"/>
      <c r="AI4742" s="23"/>
      <c r="AJ4742" s="23"/>
      <c r="AK4742" s="23"/>
      <c r="AL4742" s="23"/>
      <c r="AM4742" s="23"/>
      <c r="AN4742" s="23"/>
      <c r="AO4742" s="23"/>
      <c r="AP4742" s="23"/>
      <c r="AQ4742" s="23"/>
      <c r="AR4742" s="23"/>
      <c r="AT4742" s="24" t="s">
        <v>16026</v>
      </c>
      <c r="AU4742" s="24"/>
      <c r="AV4742" s="24"/>
      <c r="AW4742" s="24" t="s">
        <v>16027</v>
      </c>
      <c r="AX4742" s="24"/>
      <c r="AY4742" s="24"/>
      <c r="BA4742" s="25" t="s">
        <v>2896</v>
      </c>
      <c r="BB4742" s="27" t="s">
        <v>2897</v>
      </c>
      <c r="BC4742" s="27"/>
      <c r="BD4742" s="24"/>
      <c r="BE4742" s="24"/>
      <c r="BF4742" s="24"/>
      <c r="BG4742" s="24"/>
      <c r="BH4742" s="24"/>
      <c r="BI4742" s="24"/>
      <c r="BK4742" s="26" t="s">
        <v>16028</v>
      </c>
    </row>
    <row r="4743" spans="1:63" ht="15.75" customHeight="1" x14ac:dyDescent="0.35">
      <c r="A4743" s="12" t="s">
        <v>16029</v>
      </c>
      <c r="B4743" s="28" t="s">
        <v>3917</v>
      </c>
      <c r="C4743" s="5" t="s">
        <v>9425</v>
      </c>
      <c r="D4743" s="5">
        <v>150</v>
      </c>
      <c r="E4743" s="10">
        <v>1</v>
      </c>
      <c r="F4743" s="5">
        <f t="shared" si="814"/>
        <v>150</v>
      </c>
      <c r="G4743" s="11">
        <v>50</v>
      </c>
      <c r="H4743" s="22">
        <v>8</v>
      </c>
      <c r="I4743" s="22">
        <v>4.0999999999999996</v>
      </c>
      <c r="J4743" s="22">
        <v>4.0999999999999996</v>
      </c>
      <c r="K4743" s="22">
        <v>0.2</v>
      </c>
      <c r="L4743" s="22">
        <v>0.1</v>
      </c>
      <c r="M4743" s="22"/>
      <c r="N4743" s="22">
        <v>0.13</v>
      </c>
      <c r="O4743" s="11"/>
      <c r="P4743" s="11"/>
      <c r="Q4743" s="7"/>
      <c r="R4743" s="6">
        <f t="shared" si="815"/>
        <v>75</v>
      </c>
      <c r="S4743" s="13">
        <f t="shared" si="816"/>
        <v>12</v>
      </c>
      <c r="T4743" s="13">
        <f t="shared" si="817"/>
        <v>6.15</v>
      </c>
      <c r="U4743" s="13">
        <f t="shared" si="818"/>
        <v>6.15</v>
      </c>
      <c r="V4743" s="13">
        <f t="shared" si="819"/>
        <v>0.3</v>
      </c>
      <c r="W4743" s="13">
        <f t="shared" si="820"/>
        <v>0.15</v>
      </c>
      <c r="X4743" s="13" t="str">
        <f t="shared" si="821"/>
        <v/>
      </c>
      <c r="Y4743" s="13">
        <f t="shared" si="822"/>
        <v>0.19500000000000001</v>
      </c>
      <c r="Z4743" s="13" t="str">
        <f t="shared" si="823"/>
        <v/>
      </c>
      <c r="AA4743" s="13" t="str">
        <f t="shared" si="824"/>
        <v/>
      </c>
      <c r="AC4743" s="23"/>
      <c r="AD4743" s="23"/>
      <c r="AE4743" s="23"/>
      <c r="AF4743" s="23"/>
      <c r="AG4743" s="23"/>
      <c r="AH4743" s="23"/>
      <c r="AI4743" s="23"/>
      <c r="AJ4743" s="23"/>
      <c r="AK4743" s="23"/>
      <c r="AL4743" s="23"/>
      <c r="AM4743" s="23"/>
      <c r="AN4743" s="23"/>
      <c r="AO4743" s="23"/>
      <c r="AP4743" s="23"/>
      <c r="AQ4743" s="23"/>
      <c r="AR4743" s="23"/>
      <c r="AT4743" s="24" t="s">
        <v>16030</v>
      </c>
      <c r="AU4743" s="24"/>
      <c r="AV4743" s="24"/>
      <c r="AW4743" s="24" t="s">
        <v>16031</v>
      </c>
      <c r="AX4743" s="24"/>
      <c r="AY4743" s="24"/>
      <c r="BA4743" s="25" t="s">
        <v>2896</v>
      </c>
      <c r="BB4743" s="27" t="s">
        <v>2897</v>
      </c>
      <c r="BC4743" s="27"/>
      <c r="BD4743" s="24"/>
      <c r="BE4743" s="24"/>
      <c r="BF4743" s="24"/>
      <c r="BG4743" s="24"/>
      <c r="BH4743" s="24"/>
      <c r="BI4743" s="24"/>
      <c r="BK4743" s="26" t="s">
        <v>16032</v>
      </c>
    </row>
    <row r="4744" spans="1:63" ht="15.75" customHeight="1" x14ac:dyDescent="0.35">
      <c r="A4744" s="12" t="s">
        <v>16033</v>
      </c>
      <c r="B4744" s="28" t="s">
        <v>3854</v>
      </c>
      <c r="C4744" s="5" t="s">
        <v>3892</v>
      </c>
      <c r="D4744" s="5">
        <v>100</v>
      </c>
      <c r="E4744" s="10">
        <v>1</v>
      </c>
      <c r="F4744" s="5">
        <f t="shared" si="814"/>
        <v>100</v>
      </c>
      <c r="G4744" s="11">
        <v>55</v>
      </c>
      <c r="H4744" s="22">
        <v>9.1</v>
      </c>
      <c r="I4744" s="22">
        <v>4</v>
      </c>
      <c r="J4744" s="22">
        <v>3.7</v>
      </c>
      <c r="K4744" s="22">
        <v>0.2</v>
      </c>
      <c r="L4744" s="22">
        <v>0.1</v>
      </c>
      <c r="M4744" s="22"/>
      <c r="N4744" s="22">
        <v>0.2</v>
      </c>
      <c r="O4744" s="11"/>
      <c r="P4744" s="11"/>
      <c r="Q4744" s="7"/>
      <c r="R4744" s="6">
        <f t="shared" si="815"/>
        <v>55</v>
      </c>
      <c r="S4744" s="13">
        <f t="shared" si="816"/>
        <v>9.1</v>
      </c>
      <c r="T4744" s="13">
        <f t="shared" si="817"/>
        <v>4</v>
      </c>
      <c r="U4744" s="13">
        <f t="shared" si="818"/>
        <v>3.7</v>
      </c>
      <c r="V4744" s="13">
        <f t="shared" si="819"/>
        <v>0.2</v>
      </c>
      <c r="W4744" s="13">
        <f t="shared" si="820"/>
        <v>0.1</v>
      </c>
      <c r="X4744" s="13" t="str">
        <f t="shared" si="821"/>
        <v/>
      </c>
      <c r="Y4744" s="13">
        <f t="shared" si="822"/>
        <v>0.2</v>
      </c>
      <c r="Z4744" s="13" t="str">
        <f t="shared" si="823"/>
        <v/>
      </c>
      <c r="AA4744" s="13" t="str">
        <f t="shared" si="824"/>
        <v/>
      </c>
      <c r="AC4744" s="23"/>
      <c r="AD4744" s="23"/>
      <c r="AE4744" s="23"/>
      <c r="AF4744" s="23"/>
      <c r="AG4744" s="23"/>
      <c r="AH4744" s="23"/>
      <c r="AI4744" s="23"/>
      <c r="AJ4744" s="23"/>
      <c r="AK4744" s="23"/>
      <c r="AL4744" s="23"/>
      <c r="AM4744" s="23"/>
      <c r="AN4744" s="23"/>
      <c r="AO4744" s="23"/>
      <c r="AP4744" s="23"/>
      <c r="AQ4744" s="23"/>
      <c r="AR4744" s="23"/>
      <c r="AT4744" s="24"/>
      <c r="AU4744" s="24"/>
      <c r="AV4744" s="24"/>
      <c r="AW4744" s="24" t="s">
        <v>16034</v>
      </c>
      <c r="AX4744" s="24"/>
      <c r="AY4744" s="24"/>
      <c r="BA4744" s="25" t="s">
        <v>2896</v>
      </c>
      <c r="BB4744" s="27" t="s">
        <v>2897</v>
      </c>
      <c r="BC4744" s="27"/>
      <c r="BD4744" s="24"/>
      <c r="BE4744" s="24"/>
      <c r="BF4744" s="24"/>
      <c r="BG4744" s="24"/>
      <c r="BH4744" s="24"/>
      <c r="BI4744" s="24"/>
      <c r="BK4744" s="26" t="s">
        <v>16035</v>
      </c>
    </row>
    <row r="4745" spans="1:63" ht="15.75" customHeight="1" x14ac:dyDescent="0.35">
      <c r="A4745" s="12" t="s">
        <v>16036</v>
      </c>
      <c r="B4745" s="28" t="s">
        <v>3854</v>
      </c>
      <c r="C4745" s="5" t="s">
        <v>3892</v>
      </c>
      <c r="D4745" s="5">
        <v>100</v>
      </c>
      <c r="E4745" s="10">
        <v>1</v>
      </c>
      <c r="F4745" s="5">
        <f t="shared" si="814"/>
        <v>100</v>
      </c>
      <c r="G4745" s="11">
        <v>55</v>
      </c>
      <c r="H4745" s="22">
        <v>9.1</v>
      </c>
      <c r="I4745" s="22">
        <v>4.5</v>
      </c>
      <c r="J4745" s="22">
        <v>3.7</v>
      </c>
      <c r="K4745" s="22">
        <v>0.2</v>
      </c>
      <c r="L4745" s="22">
        <v>0.1</v>
      </c>
      <c r="M4745" s="22"/>
      <c r="N4745" s="22">
        <v>0.2</v>
      </c>
      <c r="O4745" s="11"/>
      <c r="P4745" s="11"/>
      <c r="Q4745" s="7"/>
      <c r="R4745" s="6">
        <f t="shared" si="815"/>
        <v>55</v>
      </c>
      <c r="S4745" s="13">
        <f t="shared" si="816"/>
        <v>9.1</v>
      </c>
      <c r="T4745" s="13">
        <f t="shared" si="817"/>
        <v>4.5</v>
      </c>
      <c r="U4745" s="13">
        <f t="shared" si="818"/>
        <v>3.7</v>
      </c>
      <c r="V4745" s="13">
        <f t="shared" si="819"/>
        <v>0.2</v>
      </c>
      <c r="W4745" s="13">
        <f t="shared" si="820"/>
        <v>0.1</v>
      </c>
      <c r="X4745" s="13" t="str">
        <f t="shared" si="821"/>
        <v/>
      </c>
      <c r="Y4745" s="13">
        <f t="shared" si="822"/>
        <v>0.2</v>
      </c>
      <c r="Z4745" s="13" t="str">
        <f t="shared" si="823"/>
        <v/>
      </c>
      <c r="AA4745" s="13" t="str">
        <f t="shared" si="824"/>
        <v/>
      </c>
      <c r="AC4745" s="23"/>
      <c r="AD4745" s="23"/>
      <c r="AE4745" s="23"/>
      <c r="AF4745" s="23"/>
      <c r="AG4745" s="23"/>
      <c r="AH4745" s="23"/>
      <c r="AI4745" s="23"/>
      <c r="AJ4745" s="23"/>
      <c r="AK4745" s="23"/>
      <c r="AL4745" s="23"/>
      <c r="AM4745" s="23"/>
      <c r="AN4745" s="23"/>
      <c r="AO4745" s="23"/>
      <c r="AP4745" s="23"/>
      <c r="AQ4745" s="23"/>
      <c r="AR4745" s="23"/>
      <c r="AT4745" s="24"/>
      <c r="AU4745" s="24"/>
      <c r="AV4745" s="24"/>
      <c r="AW4745" s="24" t="s">
        <v>9474</v>
      </c>
      <c r="AX4745" s="24"/>
      <c r="AY4745" s="24"/>
      <c r="BA4745" s="25" t="s">
        <v>2896</v>
      </c>
      <c r="BB4745" s="27" t="s">
        <v>2897</v>
      </c>
      <c r="BC4745" s="27"/>
      <c r="BD4745" s="24"/>
      <c r="BE4745" s="24"/>
      <c r="BF4745" s="24"/>
      <c r="BG4745" s="24"/>
      <c r="BH4745" s="24"/>
      <c r="BI4745" s="24"/>
      <c r="BK4745" s="26" t="s">
        <v>16037</v>
      </c>
    </row>
    <row r="4746" spans="1:63" ht="15.75" customHeight="1" x14ac:dyDescent="0.35">
      <c r="A4746" s="12" t="s">
        <v>16038</v>
      </c>
      <c r="B4746" s="28" t="s">
        <v>3854</v>
      </c>
      <c r="C4746" s="5" t="s">
        <v>3892</v>
      </c>
      <c r="D4746" s="5">
        <v>100</v>
      </c>
      <c r="E4746" s="10">
        <v>1</v>
      </c>
      <c r="F4746" s="5">
        <f t="shared" si="814"/>
        <v>100</v>
      </c>
      <c r="G4746" s="11">
        <v>56</v>
      </c>
      <c r="H4746" s="22">
        <v>9.1</v>
      </c>
      <c r="I4746" s="22">
        <v>4.3</v>
      </c>
      <c r="J4746" s="22">
        <v>4</v>
      </c>
      <c r="K4746" s="22">
        <v>0.2</v>
      </c>
      <c r="L4746" s="22">
        <v>0.1</v>
      </c>
      <c r="M4746" s="22"/>
      <c r="N4746" s="22">
        <v>0.2</v>
      </c>
      <c r="O4746" s="11"/>
      <c r="P4746" s="11"/>
      <c r="Q4746" s="7"/>
      <c r="R4746" s="6">
        <f t="shared" si="815"/>
        <v>56</v>
      </c>
      <c r="S4746" s="13">
        <f t="shared" si="816"/>
        <v>9.1</v>
      </c>
      <c r="T4746" s="13">
        <f t="shared" si="817"/>
        <v>4.3</v>
      </c>
      <c r="U4746" s="13">
        <f t="shared" si="818"/>
        <v>4</v>
      </c>
      <c r="V4746" s="13">
        <f t="shared" si="819"/>
        <v>0.2</v>
      </c>
      <c r="W4746" s="13">
        <f t="shared" si="820"/>
        <v>0.1</v>
      </c>
      <c r="X4746" s="13" t="str">
        <f t="shared" si="821"/>
        <v/>
      </c>
      <c r="Y4746" s="13">
        <f t="shared" si="822"/>
        <v>0.2</v>
      </c>
      <c r="Z4746" s="13" t="str">
        <f t="shared" si="823"/>
        <v/>
      </c>
      <c r="AA4746" s="13" t="str">
        <f t="shared" si="824"/>
        <v/>
      </c>
      <c r="AC4746" s="23"/>
      <c r="AD4746" s="23"/>
      <c r="AE4746" s="23"/>
      <c r="AF4746" s="23"/>
      <c r="AG4746" s="23"/>
      <c r="AH4746" s="23"/>
      <c r="AI4746" s="23"/>
      <c r="AJ4746" s="23"/>
      <c r="AK4746" s="23"/>
      <c r="AL4746" s="23"/>
      <c r="AM4746" s="23"/>
      <c r="AN4746" s="23"/>
      <c r="AO4746" s="23"/>
      <c r="AP4746" s="23"/>
      <c r="AQ4746" s="23"/>
      <c r="AR4746" s="23"/>
      <c r="AT4746" s="24"/>
      <c r="AU4746" s="24"/>
      <c r="AV4746" s="24"/>
      <c r="AW4746" s="24" t="s">
        <v>1974</v>
      </c>
      <c r="AX4746" s="24"/>
      <c r="AY4746" s="24"/>
      <c r="BA4746" s="25" t="s">
        <v>2896</v>
      </c>
      <c r="BB4746" s="27" t="s">
        <v>2897</v>
      </c>
      <c r="BC4746" s="27"/>
      <c r="BD4746" s="24"/>
      <c r="BE4746" s="24"/>
      <c r="BF4746" s="24"/>
      <c r="BG4746" s="24"/>
      <c r="BH4746" s="24"/>
      <c r="BI4746" s="24"/>
      <c r="BK4746" s="26" t="s">
        <v>16039</v>
      </c>
    </row>
    <row r="4747" spans="1:63" ht="15.75" customHeight="1" x14ac:dyDescent="0.35">
      <c r="A4747" s="12" t="s">
        <v>16040</v>
      </c>
      <c r="B4747" s="28" t="s">
        <v>4175</v>
      </c>
      <c r="C4747" s="5" t="s">
        <v>3981</v>
      </c>
      <c r="D4747" s="5">
        <v>250</v>
      </c>
      <c r="E4747" s="10">
        <v>1</v>
      </c>
      <c r="F4747" s="5">
        <f t="shared" si="814"/>
        <v>250</v>
      </c>
      <c r="G4747" s="11">
        <v>51</v>
      </c>
      <c r="H4747" s="22">
        <v>0.4</v>
      </c>
      <c r="I4747" s="22">
        <v>12</v>
      </c>
      <c r="J4747" s="22">
        <v>11</v>
      </c>
      <c r="K4747" s="22">
        <v>0</v>
      </c>
      <c r="L4747" s="22">
        <v>0</v>
      </c>
      <c r="M4747" s="22">
        <v>1.9</v>
      </c>
      <c r="N4747" s="22">
        <v>0</v>
      </c>
      <c r="O4747" s="11"/>
      <c r="P4747" s="11"/>
      <c r="Q4747" s="7"/>
      <c r="R4747" s="6">
        <f t="shared" si="815"/>
        <v>127.5</v>
      </c>
      <c r="S4747" s="13">
        <f t="shared" si="816"/>
        <v>1</v>
      </c>
      <c r="T4747" s="13">
        <f t="shared" si="817"/>
        <v>30</v>
      </c>
      <c r="U4747" s="13">
        <f t="shared" si="818"/>
        <v>27.5</v>
      </c>
      <c r="V4747" s="13" t="str">
        <f t="shared" si="819"/>
        <v/>
      </c>
      <c r="W4747" s="13" t="str">
        <f t="shared" si="820"/>
        <v/>
      </c>
      <c r="X4747" s="13">
        <f t="shared" si="821"/>
        <v>4.75</v>
      </c>
      <c r="Y4747" s="13" t="str">
        <f t="shared" si="822"/>
        <v/>
      </c>
      <c r="Z4747" s="13" t="str">
        <f t="shared" si="823"/>
        <v/>
      </c>
      <c r="AA4747" s="13" t="str">
        <f t="shared" si="824"/>
        <v/>
      </c>
      <c r="AC4747" s="23"/>
      <c r="AD4747" s="23"/>
      <c r="AE4747" s="23"/>
      <c r="AF4747" s="23">
        <v>18</v>
      </c>
      <c r="AG4747" s="23"/>
      <c r="AH4747" s="23"/>
      <c r="AI4747" s="23"/>
      <c r="AJ4747" s="23"/>
      <c r="AK4747" s="23"/>
      <c r="AL4747" s="23"/>
      <c r="AM4747" s="23"/>
      <c r="AN4747" s="23">
        <v>0.36</v>
      </c>
      <c r="AO4747" s="23"/>
      <c r="AP4747" s="23"/>
      <c r="AQ4747" s="23"/>
      <c r="AR4747" s="23"/>
      <c r="AT4747" s="24" t="s">
        <v>3190</v>
      </c>
      <c r="AU4747" s="24"/>
      <c r="AV4747" s="24"/>
      <c r="AW4747" s="24" t="s">
        <v>3354</v>
      </c>
      <c r="AX4747" s="24"/>
      <c r="AY4747" s="24"/>
      <c r="BA4747" s="25" t="s">
        <v>2896</v>
      </c>
      <c r="BB4747" s="27" t="s">
        <v>2897</v>
      </c>
      <c r="BC4747" s="27"/>
      <c r="BD4747" s="24"/>
      <c r="BE4747" s="24"/>
      <c r="BF4747" s="24"/>
      <c r="BG4747" s="24"/>
      <c r="BH4747" s="24"/>
      <c r="BI4747" s="24"/>
      <c r="BK4747" s="26" t="s">
        <v>3746</v>
      </c>
    </row>
    <row r="4748" spans="1:63" ht="15.75" customHeight="1" x14ac:dyDescent="0.35">
      <c r="A4748" s="12" t="s">
        <v>16041</v>
      </c>
      <c r="B4748" s="28" t="s">
        <v>3917</v>
      </c>
      <c r="C4748" s="5" t="s">
        <v>3981</v>
      </c>
      <c r="D4748" s="5">
        <v>250</v>
      </c>
      <c r="E4748" s="10">
        <v>1</v>
      </c>
      <c r="F4748" s="5">
        <f t="shared" si="814"/>
        <v>250</v>
      </c>
      <c r="G4748" s="11">
        <v>74</v>
      </c>
      <c r="H4748" s="22">
        <v>0.4</v>
      </c>
      <c r="I4748" s="22">
        <v>15</v>
      </c>
      <c r="J4748" s="22">
        <v>13</v>
      </c>
      <c r="K4748" s="22">
        <v>1.7</v>
      </c>
      <c r="L4748" s="22">
        <v>0</v>
      </c>
      <c r="M4748" s="22">
        <v>1.2</v>
      </c>
      <c r="N4748" s="22">
        <v>0</v>
      </c>
      <c r="O4748" s="11"/>
      <c r="P4748" s="11"/>
      <c r="Q4748" s="7"/>
      <c r="R4748" s="6">
        <f t="shared" si="815"/>
        <v>185</v>
      </c>
      <c r="S4748" s="13">
        <f t="shared" si="816"/>
        <v>1</v>
      </c>
      <c r="T4748" s="13">
        <f t="shared" si="817"/>
        <v>37.5</v>
      </c>
      <c r="U4748" s="13">
        <f t="shared" si="818"/>
        <v>32.5</v>
      </c>
      <c r="V4748" s="13">
        <f t="shared" si="819"/>
        <v>4.25</v>
      </c>
      <c r="W4748" s="13" t="str">
        <f t="shared" si="820"/>
        <v/>
      </c>
      <c r="X4748" s="13">
        <f t="shared" si="821"/>
        <v>3</v>
      </c>
      <c r="Y4748" s="13" t="str">
        <f t="shared" si="822"/>
        <v/>
      </c>
      <c r="Z4748" s="13" t="str">
        <f t="shared" si="823"/>
        <v/>
      </c>
      <c r="AA4748" s="13" t="str">
        <f t="shared" si="824"/>
        <v/>
      </c>
      <c r="AC4748" s="23"/>
      <c r="AD4748" s="23"/>
      <c r="AE4748" s="23"/>
      <c r="AF4748" s="23"/>
      <c r="AG4748" s="23"/>
      <c r="AH4748" s="23"/>
      <c r="AI4748" s="23"/>
      <c r="AJ4748" s="23"/>
      <c r="AK4748" s="23"/>
      <c r="AL4748" s="23"/>
      <c r="AM4748" s="23"/>
      <c r="AN4748" s="23"/>
      <c r="AO4748" s="23"/>
      <c r="AP4748" s="23"/>
      <c r="AQ4748" s="23"/>
      <c r="AR4748" s="23"/>
      <c r="AT4748" s="24" t="s">
        <v>3244</v>
      </c>
      <c r="AU4748" s="24"/>
      <c r="AV4748" s="24"/>
      <c r="AW4748" s="24" t="s">
        <v>3398</v>
      </c>
      <c r="AX4748" s="24"/>
      <c r="AY4748" s="24"/>
      <c r="BA4748" s="25" t="s">
        <v>2896</v>
      </c>
      <c r="BB4748" s="27" t="s">
        <v>2896</v>
      </c>
      <c r="BC4748" s="27"/>
      <c r="BD4748" s="24"/>
      <c r="BE4748" s="24"/>
      <c r="BF4748" s="24"/>
      <c r="BG4748" s="24"/>
      <c r="BH4748" s="24"/>
      <c r="BI4748" s="24"/>
      <c r="BK4748" s="26" t="s">
        <v>3814</v>
      </c>
    </row>
    <row r="4749" spans="1:63" ht="15.75" customHeight="1" x14ac:dyDescent="0.35">
      <c r="A4749" s="12" t="s">
        <v>16042</v>
      </c>
      <c r="B4749" s="28" t="s">
        <v>3917</v>
      </c>
      <c r="C4749" s="5" t="s">
        <v>3981</v>
      </c>
      <c r="D4749" s="5">
        <v>250</v>
      </c>
      <c r="E4749" s="10">
        <v>1</v>
      </c>
      <c r="F4749" s="5">
        <f t="shared" si="814"/>
        <v>250</v>
      </c>
      <c r="G4749" s="11">
        <v>56</v>
      </c>
      <c r="H4749" s="22">
        <v>0.5</v>
      </c>
      <c r="I4749" s="22">
        <v>11</v>
      </c>
      <c r="J4749" s="22">
        <v>8.4</v>
      </c>
      <c r="K4749" s="22">
        <v>1.7</v>
      </c>
      <c r="L4749" s="22">
        <v>0</v>
      </c>
      <c r="M4749" s="22">
        <v>1.2</v>
      </c>
      <c r="N4749" s="22">
        <v>0</v>
      </c>
      <c r="O4749" s="11"/>
      <c r="P4749" s="11"/>
      <c r="Q4749" s="7"/>
      <c r="R4749" s="6">
        <f t="shared" si="815"/>
        <v>140</v>
      </c>
      <c r="S4749" s="13">
        <f t="shared" si="816"/>
        <v>1.25</v>
      </c>
      <c r="T4749" s="13">
        <f t="shared" si="817"/>
        <v>27.5</v>
      </c>
      <c r="U4749" s="13">
        <f t="shared" si="818"/>
        <v>21</v>
      </c>
      <c r="V4749" s="13">
        <f t="shared" si="819"/>
        <v>4.25</v>
      </c>
      <c r="W4749" s="13" t="str">
        <f t="shared" si="820"/>
        <v/>
      </c>
      <c r="X4749" s="13">
        <f t="shared" si="821"/>
        <v>3</v>
      </c>
      <c r="Y4749" s="13" t="str">
        <f t="shared" si="822"/>
        <v/>
      </c>
      <c r="Z4749" s="13" t="str">
        <f t="shared" si="823"/>
        <v/>
      </c>
      <c r="AA4749" s="13" t="str">
        <f t="shared" si="824"/>
        <v/>
      </c>
      <c r="AC4749" s="23"/>
      <c r="AD4749" s="23"/>
      <c r="AE4749" s="23"/>
      <c r="AF4749" s="23"/>
      <c r="AG4749" s="23"/>
      <c r="AH4749" s="23"/>
      <c r="AI4749" s="23"/>
      <c r="AJ4749" s="23"/>
      <c r="AK4749" s="23"/>
      <c r="AL4749" s="23"/>
      <c r="AM4749" s="23"/>
      <c r="AN4749" s="23"/>
      <c r="AO4749" s="23"/>
      <c r="AP4749" s="23"/>
      <c r="AQ4749" s="23"/>
      <c r="AR4749" s="23"/>
      <c r="AT4749" s="24" t="s">
        <v>3243</v>
      </c>
      <c r="AU4749" s="24"/>
      <c r="AV4749" s="24"/>
      <c r="AW4749" s="24" t="s">
        <v>3397</v>
      </c>
      <c r="AX4749" s="24"/>
      <c r="AY4749" s="24"/>
      <c r="BA4749" s="25" t="s">
        <v>2896</v>
      </c>
      <c r="BB4749" s="27" t="s">
        <v>2896</v>
      </c>
      <c r="BC4749" s="27"/>
      <c r="BD4749" s="24"/>
      <c r="BE4749" s="24"/>
      <c r="BF4749" s="24"/>
      <c r="BG4749" s="24"/>
      <c r="BH4749" s="24"/>
      <c r="BI4749" s="24"/>
      <c r="BK4749" s="26" t="s">
        <v>3813</v>
      </c>
    </row>
    <row r="4750" spans="1:63" ht="15.75" customHeight="1" x14ac:dyDescent="0.35">
      <c r="A4750" s="12" t="s">
        <v>16043</v>
      </c>
      <c r="B4750" s="28" t="s">
        <v>3911</v>
      </c>
      <c r="C4750" s="5" t="s">
        <v>3981</v>
      </c>
      <c r="D4750" s="5">
        <v>250</v>
      </c>
      <c r="E4750" s="10">
        <v>1</v>
      </c>
      <c r="F4750" s="5">
        <f t="shared" si="814"/>
        <v>250</v>
      </c>
      <c r="G4750" s="11">
        <v>51</v>
      </c>
      <c r="H4750" s="22">
        <v>0.5</v>
      </c>
      <c r="I4750" s="22">
        <v>11.8</v>
      </c>
      <c r="J4750" s="22">
        <v>10.7</v>
      </c>
      <c r="K4750" s="22">
        <v>0.5</v>
      </c>
      <c r="L4750" s="22">
        <v>0.1</v>
      </c>
      <c r="M4750" s="22">
        <v>0.8</v>
      </c>
      <c r="N4750" s="22">
        <v>0</v>
      </c>
      <c r="O4750" s="11"/>
      <c r="P4750" s="11"/>
      <c r="Q4750" s="7"/>
      <c r="R4750" s="6">
        <f t="shared" si="815"/>
        <v>127.5</v>
      </c>
      <c r="S4750" s="13">
        <f t="shared" si="816"/>
        <v>1.25</v>
      </c>
      <c r="T4750" s="13">
        <f t="shared" si="817"/>
        <v>29.5</v>
      </c>
      <c r="U4750" s="13">
        <f t="shared" si="818"/>
        <v>26.75</v>
      </c>
      <c r="V4750" s="13">
        <f t="shared" si="819"/>
        <v>1.25</v>
      </c>
      <c r="W4750" s="13">
        <f t="shared" si="820"/>
        <v>0.25</v>
      </c>
      <c r="X4750" s="13">
        <f t="shared" si="821"/>
        <v>2</v>
      </c>
      <c r="Y4750" s="13" t="str">
        <f t="shared" si="822"/>
        <v/>
      </c>
      <c r="Z4750" s="13" t="str">
        <f t="shared" si="823"/>
        <v/>
      </c>
      <c r="AA4750" s="13" t="str">
        <f t="shared" si="824"/>
        <v/>
      </c>
      <c r="AC4750" s="23"/>
      <c r="AD4750" s="23"/>
      <c r="AE4750" s="23"/>
      <c r="AF4750" s="23"/>
      <c r="AG4750" s="23"/>
      <c r="AH4750" s="23"/>
      <c r="AI4750" s="23"/>
      <c r="AJ4750" s="23"/>
      <c r="AK4750" s="23"/>
      <c r="AL4750" s="23"/>
      <c r="AM4750" s="23"/>
      <c r="AN4750" s="23"/>
      <c r="AO4750" s="23"/>
      <c r="AP4750" s="23"/>
      <c r="AQ4750" s="23"/>
      <c r="AR4750" s="23"/>
      <c r="AT4750" s="24" t="s">
        <v>3215</v>
      </c>
      <c r="AU4750" s="24"/>
      <c r="AV4750" s="24"/>
      <c r="AW4750" s="24" t="s">
        <v>3387</v>
      </c>
      <c r="AX4750" s="24"/>
      <c r="AY4750" s="24"/>
      <c r="BA4750" s="25" t="s">
        <v>2896</v>
      </c>
      <c r="BB4750" s="27" t="s">
        <v>2896</v>
      </c>
      <c r="BC4750" s="27"/>
      <c r="BD4750" s="24"/>
      <c r="BE4750" s="24"/>
      <c r="BF4750" s="24"/>
      <c r="BG4750" s="24"/>
      <c r="BH4750" s="24"/>
      <c r="BI4750" s="24"/>
      <c r="BK4750" s="26" t="s">
        <v>3778</v>
      </c>
    </row>
    <row r="4751" spans="1:63" ht="15.75" customHeight="1" x14ac:dyDescent="0.35">
      <c r="A4751" s="12" t="s">
        <v>16044</v>
      </c>
      <c r="B4751" s="28" t="s">
        <v>4617</v>
      </c>
      <c r="C4751" s="5" t="s">
        <v>3895</v>
      </c>
      <c r="D4751" s="5">
        <v>150</v>
      </c>
      <c r="E4751" s="10">
        <v>1</v>
      </c>
      <c r="F4751" s="5">
        <f t="shared" si="814"/>
        <v>150</v>
      </c>
      <c r="G4751" s="11">
        <v>62</v>
      </c>
      <c r="H4751" s="22">
        <v>0.9</v>
      </c>
      <c r="I4751" s="22">
        <v>14</v>
      </c>
      <c r="J4751" s="22">
        <v>12</v>
      </c>
      <c r="K4751" s="22">
        <v>0</v>
      </c>
      <c r="L4751" s="22">
        <v>0</v>
      </c>
      <c r="M4751" s="22">
        <v>1.3</v>
      </c>
      <c r="N4751" s="22">
        <v>0.05</v>
      </c>
      <c r="O4751" s="11"/>
      <c r="P4751" s="11"/>
      <c r="Q4751" s="7"/>
      <c r="R4751" s="6">
        <f t="shared" si="815"/>
        <v>93</v>
      </c>
      <c r="S4751" s="13">
        <f t="shared" si="816"/>
        <v>1.35</v>
      </c>
      <c r="T4751" s="13">
        <f t="shared" si="817"/>
        <v>21</v>
      </c>
      <c r="U4751" s="13">
        <f t="shared" si="818"/>
        <v>18</v>
      </c>
      <c r="V4751" s="13" t="str">
        <f t="shared" si="819"/>
        <v/>
      </c>
      <c r="W4751" s="13" t="str">
        <f t="shared" si="820"/>
        <v/>
      </c>
      <c r="X4751" s="13">
        <f t="shared" si="821"/>
        <v>1.95</v>
      </c>
      <c r="Y4751" s="13">
        <f t="shared" si="822"/>
        <v>7.4999999999999997E-2</v>
      </c>
      <c r="Z4751" s="13" t="str">
        <f t="shared" si="823"/>
        <v/>
      </c>
      <c r="AA4751" s="13" t="str">
        <f t="shared" si="824"/>
        <v/>
      </c>
      <c r="AC4751" s="23"/>
      <c r="AD4751" s="23"/>
      <c r="AE4751" s="23"/>
      <c r="AF4751" s="23"/>
      <c r="AG4751" s="23"/>
      <c r="AH4751" s="23"/>
      <c r="AI4751" s="23"/>
      <c r="AJ4751" s="23"/>
      <c r="AK4751" s="23"/>
      <c r="AL4751" s="23"/>
      <c r="AM4751" s="23"/>
      <c r="AN4751" s="23"/>
      <c r="AO4751" s="23"/>
      <c r="AP4751" s="23"/>
      <c r="AQ4751" s="23"/>
      <c r="AR4751" s="23"/>
      <c r="AT4751" s="24"/>
      <c r="AU4751" s="24"/>
      <c r="AV4751" s="24"/>
      <c r="AW4751" s="24" t="s">
        <v>3392</v>
      </c>
      <c r="AX4751" s="24"/>
      <c r="AY4751" s="24"/>
      <c r="BA4751" s="25" t="s">
        <v>2898</v>
      </c>
      <c r="BB4751" s="27" t="s">
        <v>2898</v>
      </c>
      <c r="BC4751" s="27"/>
      <c r="BD4751" s="24"/>
      <c r="BE4751" s="24"/>
      <c r="BF4751" s="24"/>
      <c r="BG4751" s="24"/>
      <c r="BH4751" s="24"/>
      <c r="BI4751" s="24"/>
      <c r="BK4751" s="26" t="s">
        <v>3796</v>
      </c>
    </row>
    <row r="4752" spans="1:63" ht="15.75" customHeight="1" x14ac:dyDescent="0.35">
      <c r="A4752" s="12" t="s">
        <v>16045</v>
      </c>
      <c r="B4752" s="28" t="s">
        <v>3922</v>
      </c>
      <c r="C4752" s="5" t="s">
        <v>5310</v>
      </c>
      <c r="D4752" s="5">
        <v>330</v>
      </c>
      <c r="E4752" s="10">
        <v>1</v>
      </c>
      <c r="F4752" s="5">
        <f t="shared" si="814"/>
        <v>330</v>
      </c>
      <c r="G4752" s="11">
        <v>54</v>
      </c>
      <c r="H4752" s="22">
        <v>0.6</v>
      </c>
      <c r="I4752" s="22">
        <v>12</v>
      </c>
      <c r="J4752" s="22">
        <v>12</v>
      </c>
      <c r="K4752" s="22">
        <v>0.5</v>
      </c>
      <c r="L4752" s="22">
        <v>0.1</v>
      </c>
      <c r="M4752" s="22">
        <v>1</v>
      </c>
      <c r="N4752" s="22">
        <v>0.01</v>
      </c>
      <c r="O4752" s="11"/>
      <c r="P4752" s="11"/>
      <c r="Q4752" s="7"/>
      <c r="R4752" s="6">
        <f t="shared" si="815"/>
        <v>178.2</v>
      </c>
      <c r="S4752" s="13">
        <f t="shared" si="816"/>
        <v>1.98</v>
      </c>
      <c r="T4752" s="13">
        <f t="shared" si="817"/>
        <v>39.6</v>
      </c>
      <c r="U4752" s="13">
        <f t="shared" si="818"/>
        <v>39.6</v>
      </c>
      <c r="V4752" s="13">
        <f t="shared" si="819"/>
        <v>1.65</v>
      </c>
      <c r="W4752" s="13">
        <f t="shared" si="820"/>
        <v>0.33</v>
      </c>
      <c r="X4752" s="13">
        <f t="shared" si="821"/>
        <v>3.3</v>
      </c>
      <c r="Y4752" s="13">
        <f t="shared" si="822"/>
        <v>3.3000000000000002E-2</v>
      </c>
      <c r="Z4752" s="13" t="str">
        <f t="shared" si="823"/>
        <v/>
      </c>
      <c r="AA4752" s="13" t="str">
        <f t="shared" si="824"/>
        <v/>
      </c>
      <c r="AC4752" s="23"/>
      <c r="AD4752" s="23"/>
      <c r="AE4752" s="23"/>
      <c r="AF4752" s="23"/>
      <c r="AG4752" s="23"/>
      <c r="AH4752" s="23"/>
      <c r="AI4752" s="23"/>
      <c r="AJ4752" s="23"/>
      <c r="AK4752" s="23"/>
      <c r="AL4752" s="23"/>
      <c r="AM4752" s="23"/>
      <c r="AN4752" s="23"/>
      <c r="AO4752" s="23"/>
      <c r="AP4752" s="23"/>
      <c r="AQ4752" s="23"/>
      <c r="AR4752" s="23"/>
      <c r="AT4752" s="24" t="s">
        <v>3237</v>
      </c>
      <c r="AU4752" s="24"/>
      <c r="AV4752" s="24"/>
      <c r="AW4752" s="24" t="s">
        <v>3395</v>
      </c>
      <c r="AX4752" s="24"/>
      <c r="AY4752" s="24"/>
      <c r="BA4752" s="25" t="s">
        <v>2896</v>
      </c>
      <c r="BB4752" s="27" t="s">
        <v>2896</v>
      </c>
      <c r="BC4752" s="27"/>
      <c r="BD4752" s="24"/>
      <c r="BE4752" s="24"/>
      <c r="BF4752" s="24"/>
      <c r="BG4752" s="24"/>
      <c r="BH4752" s="24"/>
      <c r="BI4752" s="24"/>
      <c r="BK4752" s="26" t="s">
        <v>3807</v>
      </c>
    </row>
    <row r="4753" spans="1:63" ht="15.75" customHeight="1" x14ac:dyDescent="0.35">
      <c r="A4753" s="12" t="s">
        <v>16046</v>
      </c>
      <c r="B4753" s="28" t="s">
        <v>3911</v>
      </c>
      <c r="C4753" s="5" t="s">
        <v>3981</v>
      </c>
      <c r="D4753" s="5">
        <v>250</v>
      </c>
      <c r="E4753" s="10">
        <v>1</v>
      </c>
      <c r="F4753" s="5">
        <f t="shared" si="814"/>
        <v>250</v>
      </c>
      <c r="G4753" s="11">
        <v>58</v>
      </c>
      <c r="H4753" s="22">
        <v>0</v>
      </c>
      <c r="I4753" s="22">
        <v>13.9</v>
      </c>
      <c r="J4753" s="22">
        <v>11.3</v>
      </c>
      <c r="K4753" s="22">
        <v>0</v>
      </c>
      <c r="L4753" s="22">
        <v>0</v>
      </c>
      <c r="M4753" s="22">
        <v>0.7</v>
      </c>
      <c r="N4753" s="22">
        <v>0</v>
      </c>
      <c r="O4753" s="11"/>
      <c r="P4753" s="11"/>
      <c r="Q4753" s="7"/>
      <c r="R4753" s="6">
        <f t="shared" si="815"/>
        <v>145</v>
      </c>
      <c r="S4753" s="13" t="str">
        <f t="shared" si="816"/>
        <v/>
      </c>
      <c r="T4753" s="13">
        <f t="shared" si="817"/>
        <v>34.75</v>
      </c>
      <c r="U4753" s="13">
        <f t="shared" si="818"/>
        <v>28.25</v>
      </c>
      <c r="V4753" s="13" t="str">
        <f t="shared" si="819"/>
        <v/>
      </c>
      <c r="W4753" s="13" t="str">
        <f t="shared" si="820"/>
        <v/>
      </c>
      <c r="X4753" s="13">
        <f t="shared" si="821"/>
        <v>1.75</v>
      </c>
      <c r="Y4753" s="13" t="str">
        <f t="shared" si="822"/>
        <v/>
      </c>
      <c r="Z4753" s="13" t="str">
        <f t="shared" si="823"/>
        <v/>
      </c>
      <c r="AA4753" s="13" t="str">
        <f t="shared" si="824"/>
        <v/>
      </c>
      <c r="AC4753" s="23"/>
      <c r="AD4753" s="23"/>
      <c r="AE4753" s="23"/>
      <c r="AF4753" s="23">
        <v>12</v>
      </c>
      <c r="AG4753" s="23"/>
      <c r="AH4753" s="23"/>
      <c r="AI4753" s="23"/>
      <c r="AJ4753" s="23"/>
      <c r="AK4753" s="23"/>
      <c r="AL4753" s="23"/>
      <c r="AM4753" s="23"/>
      <c r="AN4753" s="23"/>
      <c r="AO4753" s="23"/>
      <c r="AP4753" s="23"/>
      <c r="AQ4753" s="23"/>
      <c r="AR4753" s="23"/>
      <c r="AT4753" s="24" t="s">
        <v>3230</v>
      </c>
      <c r="AU4753" s="24"/>
      <c r="AV4753" s="24"/>
      <c r="AW4753" s="24" t="s">
        <v>3393</v>
      </c>
      <c r="AX4753" s="24"/>
      <c r="AY4753" s="24"/>
      <c r="BA4753" s="25" t="s">
        <v>2896</v>
      </c>
      <c r="BB4753" s="27" t="s">
        <v>2896</v>
      </c>
      <c r="BC4753" s="27"/>
      <c r="BD4753" s="24"/>
      <c r="BE4753" s="24"/>
      <c r="BF4753" s="24"/>
      <c r="BG4753" s="24"/>
      <c r="BH4753" s="24"/>
      <c r="BI4753" s="24"/>
      <c r="BK4753" s="26" t="s">
        <v>3798</v>
      </c>
    </row>
    <row r="4754" spans="1:63" ht="15.75" customHeight="1" x14ac:dyDescent="0.35">
      <c r="A4754" s="12" t="s">
        <v>16047</v>
      </c>
      <c r="B4754" s="28" t="s">
        <v>4242</v>
      </c>
      <c r="C4754" s="5" t="s">
        <v>5455</v>
      </c>
      <c r="D4754" s="5">
        <v>300</v>
      </c>
      <c r="E4754" s="10">
        <v>1</v>
      </c>
      <c r="F4754" s="5">
        <f t="shared" si="814"/>
        <v>300</v>
      </c>
      <c r="G4754" s="11">
        <v>47</v>
      </c>
      <c r="H4754" s="22">
        <v>0.5</v>
      </c>
      <c r="I4754" s="22">
        <v>11</v>
      </c>
      <c r="J4754" s="22">
        <v>9.1</v>
      </c>
      <c r="K4754" s="22">
        <v>0.5</v>
      </c>
      <c r="L4754" s="22">
        <v>0.1</v>
      </c>
      <c r="M4754" s="22"/>
      <c r="N4754" s="22">
        <v>0.01</v>
      </c>
      <c r="O4754" s="11"/>
      <c r="P4754" s="11"/>
      <c r="Q4754" s="7"/>
      <c r="R4754" s="6">
        <f t="shared" si="815"/>
        <v>141</v>
      </c>
      <c r="S4754" s="13">
        <f t="shared" si="816"/>
        <v>1.5</v>
      </c>
      <c r="T4754" s="13">
        <f t="shared" si="817"/>
        <v>33</v>
      </c>
      <c r="U4754" s="13">
        <f t="shared" si="818"/>
        <v>27.3</v>
      </c>
      <c r="V4754" s="13">
        <f t="shared" si="819"/>
        <v>1.5</v>
      </c>
      <c r="W4754" s="13">
        <f t="shared" si="820"/>
        <v>0.3</v>
      </c>
      <c r="X4754" s="13" t="str">
        <f t="shared" si="821"/>
        <v/>
      </c>
      <c r="Y4754" s="13">
        <f t="shared" si="822"/>
        <v>0.03</v>
      </c>
      <c r="Z4754" s="13" t="str">
        <f t="shared" si="823"/>
        <v/>
      </c>
      <c r="AA4754" s="13" t="str">
        <f t="shared" si="824"/>
        <v/>
      </c>
      <c r="AC4754" s="23"/>
      <c r="AD4754" s="23"/>
      <c r="AE4754" s="23"/>
      <c r="AF4754" s="23"/>
      <c r="AG4754" s="23"/>
      <c r="AH4754" s="23"/>
      <c r="AI4754" s="23"/>
      <c r="AJ4754" s="23"/>
      <c r="AK4754" s="23"/>
      <c r="AL4754" s="23"/>
      <c r="AM4754" s="23"/>
      <c r="AN4754" s="23"/>
      <c r="AO4754" s="23"/>
      <c r="AP4754" s="23"/>
      <c r="AQ4754" s="23"/>
      <c r="AR4754" s="23"/>
      <c r="AT4754" s="24" t="s">
        <v>3182</v>
      </c>
      <c r="AU4754" s="24"/>
      <c r="AV4754" s="24"/>
      <c r="AW4754" s="24" t="s">
        <v>3354</v>
      </c>
      <c r="AX4754" s="24"/>
      <c r="AY4754" s="24"/>
      <c r="BA4754" s="25" t="s">
        <v>2896</v>
      </c>
      <c r="BB4754" s="27" t="s">
        <v>2896</v>
      </c>
      <c r="BC4754" s="27"/>
      <c r="BD4754" s="24"/>
      <c r="BE4754" s="24"/>
      <c r="BF4754" s="24"/>
      <c r="BG4754" s="24"/>
      <c r="BH4754" s="24"/>
      <c r="BI4754" s="24"/>
      <c r="BK4754" s="26" t="s">
        <v>3736</v>
      </c>
    </row>
    <row r="4755" spans="1:63" ht="15.75" customHeight="1" x14ac:dyDescent="0.35">
      <c r="A4755" s="12" t="s">
        <v>16048</v>
      </c>
      <c r="B4755" s="28" t="s">
        <v>3911</v>
      </c>
      <c r="C4755" s="5" t="s">
        <v>3981</v>
      </c>
      <c r="D4755" s="5">
        <v>250</v>
      </c>
      <c r="E4755" s="10">
        <v>1</v>
      </c>
      <c r="F4755" s="5">
        <f t="shared" si="814"/>
        <v>250</v>
      </c>
      <c r="G4755" s="11">
        <v>51</v>
      </c>
      <c r="H4755" s="22">
        <v>0</v>
      </c>
      <c r="I4755" s="22">
        <v>11.8</v>
      </c>
      <c r="J4755" s="22">
        <v>11.9</v>
      </c>
      <c r="K4755" s="22">
        <v>0</v>
      </c>
      <c r="L4755" s="22">
        <v>0</v>
      </c>
      <c r="M4755" s="22">
        <v>1.1000000000000001</v>
      </c>
      <c r="N4755" s="22">
        <v>0</v>
      </c>
      <c r="O4755" s="11"/>
      <c r="P4755" s="11"/>
      <c r="Q4755" s="7"/>
      <c r="R4755" s="6">
        <f t="shared" si="815"/>
        <v>127.5</v>
      </c>
      <c r="S4755" s="13" t="str">
        <f t="shared" si="816"/>
        <v/>
      </c>
      <c r="T4755" s="13">
        <f t="shared" si="817"/>
        <v>29.5</v>
      </c>
      <c r="U4755" s="13">
        <f t="shared" si="818"/>
        <v>29.75</v>
      </c>
      <c r="V4755" s="13" t="str">
        <f t="shared" si="819"/>
        <v/>
      </c>
      <c r="W4755" s="13" t="str">
        <f t="shared" si="820"/>
        <v/>
      </c>
      <c r="X4755" s="13">
        <f t="shared" si="821"/>
        <v>2.75</v>
      </c>
      <c r="Y4755" s="13" t="str">
        <f t="shared" si="822"/>
        <v/>
      </c>
      <c r="Z4755" s="13" t="str">
        <f t="shared" si="823"/>
        <v/>
      </c>
      <c r="AA4755" s="13" t="str">
        <f t="shared" si="824"/>
        <v/>
      </c>
      <c r="AC4755" s="23"/>
      <c r="AD4755" s="23"/>
      <c r="AE4755" s="23"/>
      <c r="AF4755" s="23"/>
      <c r="AG4755" s="23"/>
      <c r="AH4755" s="23"/>
      <c r="AI4755" s="23"/>
      <c r="AJ4755" s="23"/>
      <c r="AK4755" s="23"/>
      <c r="AL4755" s="23"/>
      <c r="AM4755" s="23"/>
      <c r="AN4755" s="23"/>
      <c r="AO4755" s="23"/>
      <c r="AP4755" s="23"/>
      <c r="AQ4755" s="23"/>
      <c r="AR4755" s="23"/>
      <c r="AT4755" s="24" t="s">
        <v>3228</v>
      </c>
      <c r="AU4755" s="24"/>
      <c r="AV4755" s="24"/>
      <c r="AW4755" s="24" t="s">
        <v>3391</v>
      </c>
      <c r="AX4755" s="24"/>
      <c r="AY4755" s="24"/>
      <c r="BA4755" s="25" t="s">
        <v>2896</v>
      </c>
      <c r="BB4755" s="27" t="s">
        <v>2896</v>
      </c>
      <c r="BC4755" s="27"/>
      <c r="BD4755" s="24"/>
      <c r="BE4755" s="24"/>
      <c r="BF4755" s="24"/>
      <c r="BG4755" s="24"/>
      <c r="BH4755" s="24"/>
      <c r="BI4755" s="24"/>
      <c r="BK4755" s="26" t="s">
        <v>3794</v>
      </c>
    </row>
    <row r="4756" spans="1:63" ht="15.75" customHeight="1" x14ac:dyDescent="0.35">
      <c r="A4756" s="12" t="s">
        <v>16049</v>
      </c>
      <c r="B4756" s="28" t="s">
        <v>3911</v>
      </c>
      <c r="C4756" s="5" t="s">
        <v>3981</v>
      </c>
      <c r="D4756" s="5">
        <v>250</v>
      </c>
      <c r="E4756" s="10">
        <v>1</v>
      </c>
      <c r="F4756" s="5">
        <f t="shared" si="814"/>
        <v>250</v>
      </c>
      <c r="G4756" s="11">
        <v>70</v>
      </c>
      <c r="H4756" s="22">
        <v>1.2</v>
      </c>
      <c r="I4756" s="22">
        <v>12.4</v>
      </c>
      <c r="J4756" s="22">
        <v>9.9</v>
      </c>
      <c r="K4756" s="22">
        <v>1.5</v>
      </c>
      <c r="L4756" s="22">
        <v>1.3</v>
      </c>
      <c r="M4756" s="22">
        <v>1.1000000000000001</v>
      </c>
      <c r="N4756" s="22">
        <v>0.01</v>
      </c>
      <c r="O4756" s="11"/>
      <c r="P4756" s="11"/>
      <c r="Q4756" s="7"/>
      <c r="R4756" s="6">
        <f t="shared" si="815"/>
        <v>175</v>
      </c>
      <c r="S4756" s="13">
        <f t="shared" si="816"/>
        <v>3</v>
      </c>
      <c r="T4756" s="13">
        <f t="shared" si="817"/>
        <v>31</v>
      </c>
      <c r="U4756" s="13">
        <f t="shared" si="818"/>
        <v>24.75</v>
      </c>
      <c r="V4756" s="13">
        <f t="shared" si="819"/>
        <v>3.75</v>
      </c>
      <c r="W4756" s="13">
        <f t="shared" si="820"/>
        <v>3.25</v>
      </c>
      <c r="X4756" s="13">
        <f t="shared" si="821"/>
        <v>2.75</v>
      </c>
      <c r="Y4756" s="13">
        <f t="shared" si="822"/>
        <v>2.5000000000000001E-2</v>
      </c>
      <c r="Z4756" s="13" t="str">
        <f t="shared" si="823"/>
        <v/>
      </c>
      <c r="AA4756" s="13" t="str">
        <f t="shared" si="824"/>
        <v/>
      </c>
      <c r="AC4756" s="23"/>
      <c r="AD4756" s="23"/>
      <c r="AE4756" s="23"/>
      <c r="AF4756" s="23"/>
      <c r="AG4756" s="23"/>
      <c r="AH4756" s="23"/>
      <c r="AI4756" s="23"/>
      <c r="AJ4756" s="23"/>
      <c r="AK4756" s="23"/>
      <c r="AL4756" s="23"/>
      <c r="AM4756" s="23"/>
      <c r="AN4756" s="23"/>
      <c r="AO4756" s="23"/>
      <c r="AP4756" s="23"/>
      <c r="AQ4756" s="23"/>
      <c r="AR4756" s="23"/>
      <c r="AT4756" s="24" t="s">
        <v>3199</v>
      </c>
      <c r="AU4756" s="24"/>
      <c r="AV4756" s="24"/>
      <c r="AW4756" s="24" t="s">
        <v>3374</v>
      </c>
      <c r="AX4756" s="24"/>
      <c r="AY4756" s="24"/>
      <c r="BA4756" s="25" t="s">
        <v>2896</v>
      </c>
      <c r="BB4756" s="27" t="s">
        <v>2896</v>
      </c>
      <c r="BC4756" s="27"/>
      <c r="BD4756" s="24"/>
      <c r="BE4756" s="24"/>
      <c r="BF4756" s="24"/>
      <c r="BG4756" s="24"/>
      <c r="BH4756" s="24"/>
      <c r="BI4756" s="24"/>
      <c r="BK4756" s="26" t="s">
        <v>3759</v>
      </c>
    </row>
    <row r="4757" spans="1:63" ht="15.75" customHeight="1" x14ac:dyDescent="0.35">
      <c r="A4757" s="12" t="s">
        <v>16050</v>
      </c>
      <c r="B4757" s="28" t="s">
        <v>3911</v>
      </c>
      <c r="C4757" s="5" t="s">
        <v>3981</v>
      </c>
      <c r="D4757" s="5">
        <v>250</v>
      </c>
      <c r="E4757" s="10">
        <v>1</v>
      </c>
      <c r="F4757" s="5">
        <f t="shared" si="814"/>
        <v>250</v>
      </c>
      <c r="G4757" s="11">
        <v>58</v>
      </c>
      <c r="H4757" s="22">
        <v>0.8</v>
      </c>
      <c r="I4757" s="22">
        <v>9.9</v>
      </c>
      <c r="J4757" s="22">
        <v>9.1999999999999993</v>
      </c>
      <c r="K4757" s="22">
        <v>1.5</v>
      </c>
      <c r="L4757" s="22">
        <v>1.3</v>
      </c>
      <c r="M4757" s="22">
        <v>0.9</v>
      </c>
      <c r="N4757" s="22">
        <v>0</v>
      </c>
      <c r="O4757" s="11"/>
      <c r="P4757" s="11"/>
      <c r="Q4757" s="7"/>
      <c r="R4757" s="6">
        <f t="shared" si="815"/>
        <v>145</v>
      </c>
      <c r="S4757" s="13">
        <f t="shared" si="816"/>
        <v>2</v>
      </c>
      <c r="T4757" s="13">
        <f t="shared" si="817"/>
        <v>24.75</v>
      </c>
      <c r="U4757" s="13">
        <f t="shared" si="818"/>
        <v>23</v>
      </c>
      <c r="V4757" s="13">
        <f t="shared" si="819"/>
        <v>3.75</v>
      </c>
      <c r="W4757" s="13">
        <f t="shared" si="820"/>
        <v>3.25</v>
      </c>
      <c r="X4757" s="13">
        <f t="shared" si="821"/>
        <v>2.25</v>
      </c>
      <c r="Y4757" s="13" t="str">
        <f t="shared" si="822"/>
        <v/>
      </c>
      <c r="Z4757" s="13" t="str">
        <f t="shared" si="823"/>
        <v/>
      </c>
      <c r="AA4757" s="13" t="str">
        <f t="shared" si="824"/>
        <v/>
      </c>
      <c r="AC4757" s="23"/>
      <c r="AD4757" s="23"/>
      <c r="AE4757" s="23"/>
      <c r="AF4757" s="23"/>
      <c r="AG4757" s="23"/>
      <c r="AH4757" s="23"/>
      <c r="AI4757" s="23"/>
      <c r="AJ4757" s="23"/>
      <c r="AK4757" s="23"/>
      <c r="AL4757" s="23"/>
      <c r="AM4757" s="23"/>
      <c r="AN4757" s="23"/>
      <c r="AO4757" s="23"/>
      <c r="AP4757" s="23"/>
      <c r="AQ4757" s="23"/>
      <c r="AR4757" s="23"/>
      <c r="AT4757" s="24" t="s">
        <v>3189</v>
      </c>
      <c r="AU4757" s="24"/>
      <c r="AV4757" s="24"/>
      <c r="AW4757" s="24" t="s">
        <v>3374</v>
      </c>
      <c r="AX4757" s="24"/>
      <c r="AY4757" s="24"/>
      <c r="BA4757" s="25" t="s">
        <v>2896</v>
      </c>
      <c r="BB4757" s="27" t="s">
        <v>2896</v>
      </c>
      <c r="BC4757" s="27"/>
      <c r="BD4757" s="24"/>
      <c r="BE4757" s="24"/>
      <c r="BF4757" s="24"/>
      <c r="BG4757" s="24"/>
      <c r="BH4757" s="24"/>
      <c r="BI4757" s="24"/>
      <c r="BK4757" s="26" t="s">
        <v>3745</v>
      </c>
    </row>
    <row r="4758" spans="1:63" ht="15.75" customHeight="1" x14ac:dyDescent="0.35">
      <c r="A4758" s="12" t="s">
        <v>16051</v>
      </c>
      <c r="B4758" s="28" t="s">
        <v>3911</v>
      </c>
      <c r="C4758" s="5" t="s">
        <v>3981</v>
      </c>
      <c r="D4758" s="5">
        <v>250</v>
      </c>
      <c r="E4758" s="10">
        <v>1</v>
      </c>
      <c r="F4758" s="5">
        <f t="shared" si="814"/>
        <v>250</v>
      </c>
      <c r="G4758" s="11">
        <v>62</v>
      </c>
      <c r="H4758" s="22">
        <v>1.2</v>
      </c>
      <c r="I4758" s="22">
        <v>9.6</v>
      </c>
      <c r="J4758" s="22">
        <v>8.3000000000000007</v>
      </c>
      <c r="K4758" s="22">
        <v>1.9</v>
      </c>
      <c r="L4758" s="22">
        <v>1.5</v>
      </c>
      <c r="M4758" s="22">
        <v>1</v>
      </c>
      <c r="N4758" s="22">
        <v>0.01</v>
      </c>
      <c r="O4758" s="11"/>
      <c r="P4758" s="11"/>
      <c r="Q4758" s="7"/>
      <c r="R4758" s="6">
        <f t="shared" si="815"/>
        <v>155</v>
      </c>
      <c r="S4758" s="13">
        <f t="shared" si="816"/>
        <v>3</v>
      </c>
      <c r="T4758" s="13">
        <f t="shared" si="817"/>
        <v>24</v>
      </c>
      <c r="U4758" s="13">
        <f t="shared" si="818"/>
        <v>20.75</v>
      </c>
      <c r="V4758" s="13">
        <f t="shared" si="819"/>
        <v>4.75</v>
      </c>
      <c r="W4758" s="13">
        <f t="shared" si="820"/>
        <v>3.75</v>
      </c>
      <c r="X4758" s="13">
        <f t="shared" si="821"/>
        <v>2.5</v>
      </c>
      <c r="Y4758" s="13">
        <f t="shared" si="822"/>
        <v>2.5000000000000001E-2</v>
      </c>
      <c r="Z4758" s="13" t="str">
        <f t="shared" si="823"/>
        <v/>
      </c>
      <c r="AA4758" s="13" t="str">
        <f t="shared" si="824"/>
        <v/>
      </c>
      <c r="AC4758" s="23"/>
      <c r="AD4758" s="23"/>
      <c r="AE4758" s="23"/>
      <c r="AF4758" s="23"/>
      <c r="AG4758" s="23"/>
      <c r="AH4758" s="23"/>
      <c r="AI4758" s="23"/>
      <c r="AJ4758" s="23"/>
      <c r="AK4758" s="23"/>
      <c r="AL4758" s="23"/>
      <c r="AM4758" s="23"/>
      <c r="AN4758" s="23"/>
      <c r="AO4758" s="23"/>
      <c r="AP4758" s="23"/>
      <c r="AQ4758" s="23"/>
      <c r="AR4758" s="23"/>
      <c r="AT4758" s="24" t="s">
        <v>3179</v>
      </c>
      <c r="AU4758" s="24"/>
      <c r="AV4758" s="24"/>
      <c r="AW4758" s="24" t="s">
        <v>3374</v>
      </c>
      <c r="AX4758" s="24"/>
      <c r="AY4758" s="24"/>
      <c r="BA4758" s="25" t="s">
        <v>2896</v>
      </c>
      <c r="BB4758" s="27" t="s">
        <v>2896</v>
      </c>
      <c r="BC4758" s="27"/>
      <c r="BD4758" s="24"/>
      <c r="BE4758" s="24"/>
      <c r="BF4758" s="24"/>
      <c r="BG4758" s="24"/>
      <c r="BH4758" s="24"/>
      <c r="BI4758" s="24"/>
      <c r="BK4758" s="26" t="s">
        <v>3733</v>
      </c>
    </row>
    <row r="4759" spans="1:63" ht="15.75" customHeight="1" x14ac:dyDescent="0.35">
      <c r="A4759" s="12" t="s">
        <v>16052</v>
      </c>
      <c r="B4759" s="28" t="s">
        <v>3911</v>
      </c>
      <c r="C4759" s="5" t="s">
        <v>3981</v>
      </c>
      <c r="D4759" s="5">
        <v>250</v>
      </c>
      <c r="E4759" s="10">
        <v>1</v>
      </c>
      <c r="F4759" s="5">
        <f t="shared" si="814"/>
        <v>250</v>
      </c>
      <c r="G4759" s="11">
        <v>52</v>
      </c>
      <c r="H4759" s="22">
        <v>0.5</v>
      </c>
      <c r="I4759" s="22">
        <v>11.3</v>
      </c>
      <c r="J4759" s="22">
        <v>10.5</v>
      </c>
      <c r="K4759" s="22">
        <v>0.6</v>
      </c>
      <c r="L4759" s="22">
        <v>0.5</v>
      </c>
      <c r="M4759" s="22">
        <v>0.7</v>
      </c>
      <c r="N4759" s="22">
        <v>0</v>
      </c>
      <c r="O4759" s="11"/>
      <c r="P4759" s="11"/>
      <c r="Q4759" s="7"/>
      <c r="R4759" s="6">
        <f t="shared" si="815"/>
        <v>130</v>
      </c>
      <c r="S4759" s="13">
        <f t="shared" si="816"/>
        <v>1.25</v>
      </c>
      <c r="T4759" s="13">
        <f t="shared" si="817"/>
        <v>28.25</v>
      </c>
      <c r="U4759" s="13">
        <f t="shared" si="818"/>
        <v>26.25</v>
      </c>
      <c r="V4759" s="13">
        <f t="shared" si="819"/>
        <v>1.5</v>
      </c>
      <c r="W4759" s="13">
        <f t="shared" si="820"/>
        <v>1.25</v>
      </c>
      <c r="X4759" s="13">
        <f t="shared" si="821"/>
        <v>1.75</v>
      </c>
      <c r="Y4759" s="13" t="str">
        <f t="shared" si="822"/>
        <v/>
      </c>
      <c r="Z4759" s="13" t="str">
        <f t="shared" si="823"/>
        <v/>
      </c>
      <c r="AA4759" s="13" t="str">
        <f t="shared" si="824"/>
        <v/>
      </c>
      <c r="AC4759" s="23"/>
      <c r="AD4759" s="23"/>
      <c r="AE4759" s="23"/>
      <c r="AF4759" s="23"/>
      <c r="AG4759" s="23"/>
      <c r="AH4759" s="23"/>
      <c r="AI4759" s="23"/>
      <c r="AJ4759" s="23"/>
      <c r="AK4759" s="23"/>
      <c r="AL4759" s="23"/>
      <c r="AM4759" s="23"/>
      <c r="AN4759" s="23"/>
      <c r="AO4759" s="23"/>
      <c r="AP4759" s="23"/>
      <c r="AQ4759" s="23"/>
      <c r="AR4759" s="23"/>
      <c r="AT4759" s="24" t="s">
        <v>16053</v>
      </c>
      <c r="AU4759" s="24"/>
      <c r="AV4759" s="24"/>
      <c r="AW4759" s="24" t="s">
        <v>16054</v>
      </c>
      <c r="AX4759" s="24"/>
      <c r="AY4759" s="24"/>
      <c r="BA4759" s="25" t="s">
        <v>2896</v>
      </c>
      <c r="BB4759" s="27" t="s">
        <v>2896</v>
      </c>
      <c r="BC4759" s="27"/>
      <c r="BD4759" s="24"/>
      <c r="BE4759" s="24"/>
      <c r="BF4759" s="24"/>
      <c r="BG4759" s="24"/>
      <c r="BH4759" s="24"/>
      <c r="BI4759" s="24"/>
      <c r="BK4759" s="26" t="s">
        <v>16055</v>
      </c>
    </row>
    <row r="4760" spans="1:63" ht="15.75" customHeight="1" x14ac:dyDescent="0.35">
      <c r="A4760" s="12" t="s">
        <v>16056</v>
      </c>
      <c r="B4760" s="28" t="s">
        <v>3917</v>
      </c>
      <c r="C4760" s="5" t="s">
        <v>11014</v>
      </c>
      <c r="D4760" s="5">
        <v>20</v>
      </c>
      <c r="E4760" s="10">
        <v>1</v>
      </c>
      <c r="F4760" s="5">
        <f t="shared" si="814"/>
        <v>20</v>
      </c>
      <c r="G4760" s="11">
        <v>391</v>
      </c>
      <c r="H4760" s="22">
        <v>7.6</v>
      </c>
      <c r="I4760" s="22">
        <v>84</v>
      </c>
      <c r="J4760" s="22">
        <v>2.8</v>
      </c>
      <c r="K4760" s="22">
        <v>2.1</v>
      </c>
      <c r="L4760" s="22">
        <v>0.4</v>
      </c>
      <c r="M4760" s="22">
        <v>2.9</v>
      </c>
      <c r="N4760" s="22">
        <v>0.02</v>
      </c>
      <c r="O4760" s="11"/>
      <c r="P4760" s="11"/>
      <c r="Q4760" s="7"/>
      <c r="R4760" s="6">
        <f t="shared" si="815"/>
        <v>78.2</v>
      </c>
      <c r="S4760" s="13">
        <f t="shared" si="816"/>
        <v>1.52</v>
      </c>
      <c r="T4760" s="13">
        <f t="shared" si="817"/>
        <v>16.8</v>
      </c>
      <c r="U4760" s="13">
        <f t="shared" si="818"/>
        <v>0.56000000000000005</v>
      </c>
      <c r="V4760" s="13">
        <f t="shared" si="819"/>
        <v>0.42</v>
      </c>
      <c r="W4760" s="13">
        <f t="shared" si="820"/>
        <v>0.08</v>
      </c>
      <c r="X4760" s="13">
        <f t="shared" si="821"/>
        <v>0.57999999999999996</v>
      </c>
      <c r="Y4760" s="13">
        <f t="shared" si="822"/>
        <v>4.0000000000000001E-3</v>
      </c>
      <c r="Z4760" s="13" t="str">
        <f t="shared" si="823"/>
        <v/>
      </c>
      <c r="AA4760" s="13" t="str">
        <f t="shared" si="824"/>
        <v/>
      </c>
      <c r="AC4760" s="23"/>
      <c r="AD4760" s="23"/>
      <c r="AE4760" s="23"/>
      <c r="AF4760" s="23"/>
      <c r="AG4760" s="23"/>
      <c r="AH4760" s="23"/>
      <c r="AI4760" s="23"/>
      <c r="AJ4760" s="23"/>
      <c r="AK4760" s="23"/>
      <c r="AL4760" s="23"/>
      <c r="AM4760" s="23"/>
      <c r="AN4760" s="23"/>
      <c r="AO4760" s="23"/>
      <c r="AP4760" s="23"/>
      <c r="AQ4760" s="23"/>
      <c r="AR4760" s="23"/>
      <c r="AT4760" s="24" t="s">
        <v>1261</v>
      </c>
      <c r="AU4760" s="24"/>
      <c r="AV4760" s="24"/>
      <c r="AW4760" s="24"/>
      <c r="AX4760" s="24"/>
      <c r="AY4760" s="24"/>
      <c r="BA4760" s="25" t="s">
        <v>2896</v>
      </c>
      <c r="BB4760" s="27" t="s">
        <v>2896</v>
      </c>
      <c r="BC4760" s="27"/>
      <c r="BD4760" s="24"/>
      <c r="BE4760" s="24"/>
      <c r="BF4760" s="24"/>
      <c r="BG4760" s="24"/>
      <c r="BH4760" s="24"/>
      <c r="BI4760" s="24"/>
      <c r="BK4760" s="26" t="s">
        <v>2189</v>
      </c>
    </row>
    <row r="4761" spans="1:63" ht="15.75" customHeight="1" x14ac:dyDescent="0.35">
      <c r="A4761" s="12" t="s">
        <v>16057</v>
      </c>
      <c r="B4761" s="28" t="s">
        <v>3911</v>
      </c>
      <c r="C4761" s="5" t="s">
        <v>3968</v>
      </c>
      <c r="D4761" s="5">
        <v>25</v>
      </c>
      <c r="E4761" s="10">
        <v>1</v>
      </c>
      <c r="F4761" s="5">
        <f t="shared" si="814"/>
        <v>25</v>
      </c>
      <c r="G4761" s="11">
        <v>422</v>
      </c>
      <c r="H4761" s="22">
        <v>7.9</v>
      </c>
      <c r="I4761" s="22">
        <v>54</v>
      </c>
      <c r="J4761" s="22">
        <v>6.1</v>
      </c>
      <c r="K4761" s="22">
        <v>18</v>
      </c>
      <c r="L4761" s="22">
        <v>1.6</v>
      </c>
      <c r="M4761" s="22"/>
      <c r="N4761" s="22">
        <v>0.08</v>
      </c>
      <c r="O4761" s="11"/>
      <c r="P4761" s="11"/>
      <c r="Q4761" s="7"/>
      <c r="R4761" s="6">
        <f t="shared" si="815"/>
        <v>105.5</v>
      </c>
      <c r="S4761" s="13">
        <f t="shared" si="816"/>
        <v>1.9750000000000001</v>
      </c>
      <c r="T4761" s="13">
        <f t="shared" si="817"/>
        <v>13.5</v>
      </c>
      <c r="U4761" s="13">
        <f t="shared" si="818"/>
        <v>1.5249999999999999</v>
      </c>
      <c r="V4761" s="13">
        <f t="shared" si="819"/>
        <v>4.5</v>
      </c>
      <c r="W4761" s="13">
        <f t="shared" si="820"/>
        <v>0.4</v>
      </c>
      <c r="X4761" s="13" t="str">
        <f t="shared" si="821"/>
        <v/>
      </c>
      <c r="Y4761" s="13">
        <f t="shared" si="822"/>
        <v>0.02</v>
      </c>
      <c r="Z4761" s="13" t="str">
        <f t="shared" si="823"/>
        <v/>
      </c>
      <c r="AA4761" s="13" t="str">
        <f t="shared" si="824"/>
        <v/>
      </c>
      <c r="AC4761" s="23"/>
      <c r="AD4761" s="23"/>
      <c r="AE4761" s="23">
        <v>6.28</v>
      </c>
      <c r="AF4761" s="23"/>
      <c r="AG4761" s="23"/>
      <c r="AH4761" s="23"/>
      <c r="AI4761" s="23"/>
      <c r="AJ4761" s="23"/>
      <c r="AK4761" s="23"/>
      <c r="AL4761" s="23"/>
      <c r="AM4761" s="23"/>
      <c r="AN4761" s="23"/>
      <c r="AO4761" s="23"/>
      <c r="AP4761" s="23"/>
      <c r="AQ4761" s="23"/>
      <c r="AR4761" s="23"/>
      <c r="AT4761" s="24" t="s">
        <v>1533</v>
      </c>
      <c r="AU4761" s="24"/>
      <c r="AV4761" s="24"/>
      <c r="AW4761" s="24"/>
      <c r="AX4761" s="24"/>
      <c r="AY4761" s="24"/>
      <c r="BA4761" s="25" t="s">
        <v>2896</v>
      </c>
      <c r="BB4761" s="27" t="s">
        <v>2896</v>
      </c>
      <c r="BC4761" s="27"/>
      <c r="BD4761" s="24" t="s">
        <v>1175</v>
      </c>
      <c r="BE4761" s="24"/>
      <c r="BF4761" s="24"/>
      <c r="BG4761" s="24"/>
      <c r="BH4761" s="24"/>
      <c r="BI4761" s="24"/>
      <c r="BK4761" s="26" t="s">
        <v>2492</v>
      </c>
    </row>
    <row r="4762" spans="1:63" ht="15.75" customHeight="1" x14ac:dyDescent="0.35">
      <c r="A4762" s="12" t="s">
        <v>16058</v>
      </c>
      <c r="B4762" s="28" t="s">
        <v>3917</v>
      </c>
      <c r="C4762" s="5" t="s">
        <v>6850</v>
      </c>
      <c r="D4762" s="5">
        <v>25</v>
      </c>
      <c r="E4762" s="10">
        <v>1</v>
      </c>
      <c r="F4762" s="5">
        <f t="shared" si="814"/>
        <v>25</v>
      </c>
      <c r="G4762" s="11">
        <v>403</v>
      </c>
      <c r="H4762" s="22">
        <v>13</v>
      </c>
      <c r="I4762" s="22">
        <v>55</v>
      </c>
      <c r="J4762" s="22">
        <v>8.8000000000000007</v>
      </c>
      <c r="K4762" s="22">
        <v>13</v>
      </c>
      <c r="L4762" s="22">
        <v>1.6</v>
      </c>
      <c r="M4762" s="22">
        <v>13</v>
      </c>
      <c r="N4762" s="22">
        <v>0.19</v>
      </c>
      <c r="O4762" s="11"/>
      <c r="P4762" s="11"/>
      <c r="Q4762" s="7"/>
      <c r="R4762" s="6">
        <f t="shared" si="815"/>
        <v>100.75</v>
      </c>
      <c r="S4762" s="13">
        <f t="shared" si="816"/>
        <v>3.25</v>
      </c>
      <c r="T4762" s="13">
        <f t="shared" si="817"/>
        <v>13.75</v>
      </c>
      <c r="U4762" s="13">
        <f t="shared" si="818"/>
        <v>2.2000000000000002</v>
      </c>
      <c r="V4762" s="13">
        <f t="shared" si="819"/>
        <v>3.25</v>
      </c>
      <c r="W4762" s="13">
        <f t="shared" si="820"/>
        <v>0.4</v>
      </c>
      <c r="X4762" s="13">
        <f t="shared" si="821"/>
        <v>3.25</v>
      </c>
      <c r="Y4762" s="13">
        <f t="shared" si="822"/>
        <v>4.7500000000000001E-2</v>
      </c>
      <c r="Z4762" s="13" t="str">
        <f t="shared" si="823"/>
        <v/>
      </c>
      <c r="AA4762" s="13" t="str">
        <f t="shared" si="824"/>
        <v/>
      </c>
      <c r="AC4762" s="23"/>
      <c r="AD4762" s="23"/>
      <c r="AE4762" s="23"/>
      <c r="AF4762" s="23"/>
      <c r="AG4762" s="23"/>
      <c r="AH4762" s="23"/>
      <c r="AI4762" s="23"/>
      <c r="AJ4762" s="23"/>
      <c r="AK4762" s="23"/>
      <c r="AL4762" s="23"/>
      <c r="AM4762" s="23"/>
      <c r="AN4762" s="23"/>
      <c r="AO4762" s="23"/>
      <c r="AP4762" s="23"/>
      <c r="AQ4762" s="23"/>
      <c r="AR4762" s="23"/>
      <c r="AT4762" s="24" t="s">
        <v>1332</v>
      </c>
      <c r="AU4762" s="24"/>
      <c r="AV4762" s="24"/>
      <c r="AW4762" s="24" t="s">
        <v>1332</v>
      </c>
      <c r="AX4762" s="24"/>
      <c r="AY4762" s="24"/>
      <c r="BA4762" s="25" t="s">
        <v>2896</v>
      </c>
      <c r="BB4762" s="27" t="s">
        <v>2896</v>
      </c>
      <c r="BC4762" s="27"/>
      <c r="BD4762" s="24"/>
      <c r="BE4762" s="24"/>
      <c r="BF4762" s="24"/>
      <c r="BG4762" s="24"/>
      <c r="BH4762" s="24"/>
      <c r="BI4762" s="24"/>
      <c r="BK4762" s="26" t="s">
        <v>2258</v>
      </c>
    </row>
    <row r="4763" spans="1:63" ht="15.75" customHeight="1" x14ac:dyDescent="0.35">
      <c r="A4763" s="12" t="s">
        <v>16059</v>
      </c>
      <c r="B4763" s="28" t="s">
        <v>3917</v>
      </c>
      <c r="C4763" s="5" t="s">
        <v>16060</v>
      </c>
      <c r="D4763" s="5">
        <v>18</v>
      </c>
      <c r="E4763" s="10">
        <v>1</v>
      </c>
      <c r="F4763" s="5">
        <f t="shared" si="814"/>
        <v>18</v>
      </c>
      <c r="G4763" s="11">
        <v>424</v>
      </c>
      <c r="H4763" s="22">
        <v>10</v>
      </c>
      <c r="I4763" s="22">
        <v>73</v>
      </c>
      <c r="J4763" s="22">
        <v>3.2</v>
      </c>
      <c r="K4763" s="22">
        <v>8.5</v>
      </c>
      <c r="L4763" s="22">
        <v>1</v>
      </c>
      <c r="M4763" s="22">
        <v>5.9</v>
      </c>
      <c r="N4763" s="22">
        <v>0.02</v>
      </c>
      <c r="O4763" s="11"/>
      <c r="P4763" s="11"/>
      <c r="Q4763" s="7"/>
      <c r="R4763" s="6">
        <f t="shared" si="815"/>
        <v>76.319999999999993</v>
      </c>
      <c r="S4763" s="13">
        <f t="shared" si="816"/>
        <v>1.8</v>
      </c>
      <c r="T4763" s="13">
        <f t="shared" si="817"/>
        <v>13.14</v>
      </c>
      <c r="U4763" s="13">
        <f t="shared" si="818"/>
        <v>0.57600000000000007</v>
      </c>
      <c r="V4763" s="13">
        <f t="shared" si="819"/>
        <v>1.53</v>
      </c>
      <c r="W4763" s="13">
        <f t="shared" si="820"/>
        <v>0.18</v>
      </c>
      <c r="X4763" s="13">
        <f t="shared" si="821"/>
        <v>1.0620000000000001</v>
      </c>
      <c r="Y4763" s="13">
        <f t="shared" si="822"/>
        <v>3.5999999999999999E-3</v>
      </c>
      <c r="Z4763" s="13" t="str">
        <f t="shared" si="823"/>
        <v/>
      </c>
      <c r="AA4763" s="13" t="str">
        <f t="shared" si="824"/>
        <v/>
      </c>
      <c r="AC4763" s="23"/>
      <c r="AD4763" s="23"/>
      <c r="AE4763" s="23"/>
      <c r="AF4763" s="23"/>
      <c r="AG4763" s="23">
        <v>0.45</v>
      </c>
      <c r="AH4763" s="23"/>
      <c r="AI4763" s="23"/>
      <c r="AJ4763" s="23"/>
      <c r="AK4763" s="23"/>
      <c r="AL4763" s="23"/>
      <c r="AM4763" s="23"/>
      <c r="AN4763" s="23"/>
      <c r="AO4763" s="23"/>
      <c r="AP4763" s="23"/>
      <c r="AQ4763" s="23"/>
      <c r="AR4763" s="23"/>
      <c r="AT4763" s="24" t="s">
        <v>1242</v>
      </c>
      <c r="AU4763" s="24"/>
      <c r="AV4763" s="24"/>
      <c r="AW4763" s="24" t="s">
        <v>1880</v>
      </c>
      <c r="AX4763" s="24"/>
      <c r="AY4763" s="24"/>
      <c r="BA4763" s="25" t="s">
        <v>2896</v>
      </c>
      <c r="BB4763" s="27" t="s">
        <v>2896</v>
      </c>
      <c r="BC4763" s="27"/>
      <c r="BD4763" s="24"/>
      <c r="BE4763" s="24"/>
      <c r="BF4763" s="24"/>
      <c r="BG4763" s="24" t="s">
        <v>1136</v>
      </c>
      <c r="BH4763" s="24"/>
      <c r="BI4763" s="24"/>
      <c r="BK4763" s="26" t="s">
        <v>2177</v>
      </c>
    </row>
    <row r="4764" spans="1:63" ht="15.75" customHeight="1" x14ac:dyDescent="0.35">
      <c r="A4764" s="12" t="s">
        <v>16061</v>
      </c>
      <c r="B4764" s="28" t="s">
        <v>3917</v>
      </c>
      <c r="C4764" s="5" t="s">
        <v>6850</v>
      </c>
      <c r="D4764" s="5">
        <v>25</v>
      </c>
      <c r="E4764" s="10">
        <v>1</v>
      </c>
      <c r="F4764" s="5">
        <f t="shared" si="814"/>
        <v>25</v>
      </c>
      <c r="G4764" s="11">
        <v>438</v>
      </c>
      <c r="H4764" s="22">
        <v>7.3</v>
      </c>
      <c r="I4764" s="22">
        <v>70</v>
      </c>
      <c r="J4764" s="22">
        <v>7.6</v>
      </c>
      <c r="K4764" s="22">
        <v>13</v>
      </c>
      <c r="L4764" s="22">
        <v>1.4</v>
      </c>
      <c r="M4764" s="22">
        <v>3.4</v>
      </c>
      <c r="N4764" s="22">
        <v>0.01</v>
      </c>
      <c r="O4764" s="11"/>
      <c r="P4764" s="11"/>
      <c r="Q4764" s="7"/>
      <c r="R4764" s="6">
        <f t="shared" si="815"/>
        <v>109.5</v>
      </c>
      <c r="S4764" s="13">
        <f t="shared" si="816"/>
        <v>1.825</v>
      </c>
      <c r="T4764" s="13">
        <f t="shared" si="817"/>
        <v>17.5</v>
      </c>
      <c r="U4764" s="13">
        <f t="shared" si="818"/>
        <v>1.9</v>
      </c>
      <c r="V4764" s="13">
        <f t="shared" si="819"/>
        <v>3.25</v>
      </c>
      <c r="W4764" s="13">
        <f t="shared" si="820"/>
        <v>0.35</v>
      </c>
      <c r="X4764" s="13">
        <f t="shared" si="821"/>
        <v>0.85</v>
      </c>
      <c r="Y4764" s="13">
        <f t="shared" si="822"/>
        <v>2.5000000000000001E-3</v>
      </c>
      <c r="Z4764" s="13" t="str">
        <f t="shared" si="823"/>
        <v/>
      </c>
      <c r="AA4764" s="13" t="str">
        <f t="shared" si="824"/>
        <v/>
      </c>
      <c r="AC4764" s="23"/>
      <c r="AD4764" s="23"/>
      <c r="AE4764" s="23"/>
      <c r="AF4764" s="23"/>
      <c r="AG4764" s="23">
        <v>0.61</v>
      </c>
      <c r="AH4764" s="23"/>
      <c r="AI4764" s="23"/>
      <c r="AJ4764" s="23"/>
      <c r="AK4764" s="23"/>
      <c r="AL4764" s="23"/>
      <c r="AM4764" s="23"/>
      <c r="AN4764" s="23"/>
      <c r="AO4764" s="23"/>
      <c r="AP4764" s="23"/>
      <c r="AQ4764" s="23"/>
      <c r="AR4764" s="23"/>
      <c r="AT4764" s="24" t="s">
        <v>1538</v>
      </c>
      <c r="AU4764" s="24"/>
      <c r="AV4764" s="24"/>
      <c r="AW4764" s="24" t="s">
        <v>1903</v>
      </c>
      <c r="AX4764" s="24"/>
      <c r="AY4764" s="24"/>
      <c r="BA4764" s="25" t="s">
        <v>2897</v>
      </c>
      <c r="BB4764" s="27" t="s">
        <v>2896</v>
      </c>
      <c r="BC4764" s="27"/>
      <c r="BD4764" s="24"/>
      <c r="BE4764" s="24"/>
      <c r="BF4764" s="24"/>
      <c r="BG4764" s="24"/>
      <c r="BH4764" s="24"/>
      <c r="BI4764" s="24"/>
      <c r="BK4764" s="26" t="s">
        <v>2497</v>
      </c>
    </row>
    <row r="4765" spans="1:63" ht="15.75" customHeight="1" x14ac:dyDescent="0.35">
      <c r="A4765" s="12" t="s">
        <v>16062</v>
      </c>
      <c r="B4765" s="28" t="s">
        <v>3917</v>
      </c>
      <c r="C4765" s="5" t="s">
        <v>6850</v>
      </c>
      <c r="D4765" s="5">
        <v>25</v>
      </c>
      <c r="E4765" s="10">
        <v>1</v>
      </c>
      <c r="F4765" s="5">
        <f t="shared" si="814"/>
        <v>25</v>
      </c>
      <c r="G4765" s="11">
        <v>351</v>
      </c>
      <c r="H4765" s="22">
        <v>7.6</v>
      </c>
      <c r="I4765" s="22">
        <v>69</v>
      </c>
      <c r="J4765" s="22">
        <v>1.1000000000000001</v>
      </c>
      <c r="K4765" s="22">
        <v>3.6</v>
      </c>
      <c r="L4765" s="22">
        <v>0.6</v>
      </c>
      <c r="M4765" s="22">
        <v>1.9</v>
      </c>
      <c r="N4765" s="22">
        <v>0.01</v>
      </c>
      <c r="O4765" s="11"/>
      <c r="P4765" s="11"/>
      <c r="Q4765" s="7"/>
      <c r="R4765" s="6">
        <f t="shared" si="815"/>
        <v>87.75</v>
      </c>
      <c r="S4765" s="13">
        <f t="shared" si="816"/>
        <v>1.9</v>
      </c>
      <c r="T4765" s="13">
        <f t="shared" si="817"/>
        <v>17.25</v>
      </c>
      <c r="U4765" s="13">
        <f t="shared" si="818"/>
        <v>0.27500000000000002</v>
      </c>
      <c r="V4765" s="13">
        <f t="shared" si="819"/>
        <v>0.9</v>
      </c>
      <c r="W4765" s="13">
        <f t="shared" si="820"/>
        <v>0.15</v>
      </c>
      <c r="X4765" s="13">
        <f t="shared" si="821"/>
        <v>0.47499999999999998</v>
      </c>
      <c r="Y4765" s="13">
        <f t="shared" si="822"/>
        <v>2.5000000000000001E-3</v>
      </c>
      <c r="Z4765" s="13" t="str">
        <f t="shared" si="823"/>
        <v/>
      </c>
      <c r="AA4765" s="13" t="str">
        <f t="shared" si="824"/>
        <v/>
      </c>
      <c r="AC4765" s="23"/>
      <c r="AD4765" s="23"/>
      <c r="AE4765" s="23"/>
      <c r="AF4765" s="23"/>
      <c r="AG4765" s="23">
        <v>0.6</v>
      </c>
      <c r="AH4765" s="23"/>
      <c r="AI4765" s="23"/>
      <c r="AJ4765" s="23"/>
      <c r="AK4765" s="23"/>
      <c r="AL4765" s="23"/>
      <c r="AM4765" s="23"/>
      <c r="AN4765" s="23"/>
      <c r="AO4765" s="23"/>
      <c r="AP4765" s="23"/>
      <c r="AQ4765" s="23"/>
      <c r="AR4765" s="23"/>
      <c r="AT4765" s="24" t="s">
        <v>16063</v>
      </c>
      <c r="AU4765" s="24"/>
      <c r="AV4765" s="24"/>
      <c r="AW4765" s="24" t="s">
        <v>16064</v>
      </c>
      <c r="AX4765" s="24"/>
      <c r="AY4765" s="24"/>
      <c r="BA4765" s="25" t="s">
        <v>2897</v>
      </c>
      <c r="BB4765" s="27" t="s">
        <v>2896</v>
      </c>
      <c r="BC4765" s="27"/>
      <c r="BD4765" s="24"/>
      <c r="BE4765" s="24"/>
      <c r="BF4765" s="24"/>
      <c r="BG4765" s="24"/>
      <c r="BH4765" s="24"/>
      <c r="BI4765" s="24"/>
      <c r="BK4765" s="26" t="s">
        <v>2222</v>
      </c>
    </row>
    <row r="4766" spans="1:63" ht="15.75" customHeight="1" x14ac:dyDescent="0.35">
      <c r="A4766" s="12" t="s">
        <v>16065</v>
      </c>
      <c r="B4766" s="28" t="s">
        <v>3917</v>
      </c>
      <c r="C4766" s="5" t="s">
        <v>16060</v>
      </c>
      <c r="D4766" s="5">
        <v>18</v>
      </c>
      <c r="E4766" s="10">
        <v>1</v>
      </c>
      <c r="F4766" s="5">
        <f t="shared" si="814"/>
        <v>18</v>
      </c>
      <c r="G4766" s="11">
        <v>425</v>
      </c>
      <c r="H4766" s="22">
        <v>11</v>
      </c>
      <c r="I4766" s="22">
        <v>72</v>
      </c>
      <c r="J4766" s="22">
        <v>3.3</v>
      </c>
      <c r="K4766" s="22">
        <v>8.8000000000000007</v>
      </c>
      <c r="L4766" s="22">
        <v>1.1000000000000001</v>
      </c>
      <c r="M4766" s="22">
        <v>6.1</v>
      </c>
      <c r="N4766" s="22">
        <v>0.04</v>
      </c>
      <c r="O4766" s="11"/>
      <c r="P4766" s="11"/>
      <c r="Q4766" s="7"/>
      <c r="R4766" s="6">
        <f t="shared" si="815"/>
        <v>76.5</v>
      </c>
      <c r="S4766" s="13">
        <f t="shared" si="816"/>
        <v>1.98</v>
      </c>
      <c r="T4766" s="13">
        <f t="shared" si="817"/>
        <v>12.96</v>
      </c>
      <c r="U4766" s="13">
        <f t="shared" si="818"/>
        <v>0.59399999999999997</v>
      </c>
      <c r="V4766" s="13">
        <f t="shared" si="819"/>
        <v>1.5840000000000001</v>
      </c>
      <c r="W4766" s="13">
        <f t="shared" si="820"/>
        <v>0.19800000000000001</v>
      </c>
      <c r="X4766" s="13">
        <f t="shared" si="821"/>
        <v>1.0979999999999999</v>
      </c>
      <c r="Y4766" s="13">
        <f t="shared" si="822"/>
        <v>7.1999999999999998E-3</v>
      </c>
      <c r="Z4766" s="13" t="str">
        <f t="shared" si="823"/>
        <v/>
      </c>
      <c r="AA4766" s="13" t="str">
        <f t="shared" si="824"/>
        <v/>
      </c>
      <c r="AC4766" s="23"/>
      <c r="AD4766" s="23"/>
      <c r="AE4766" s="23"/>
      <c r="AF4766" s="23"/>
      <c r="AG4766" s="23">
        <v>0.45</v>
      </c>
      <c r="AH4766" s="23"/>
      <c r="AI4766" s="23"/>
      <c r="AJ4766" s="23"/>
      <c r="AK4766" s="23"/>
      <c r="AL4766" s="23"/>
      <c r="AM4766" s="23"/>
      <c r="AN4766" s="23"/>
      <c r="AO4766" s="23"/>
      <c r="AP4766" s="23"/>
      <c r="AQ4766" s="23"/>
      <c r="AR4766" s="23"/>
      <c r="AT4766" s="24" t="s">
        <v>1242</v>
      </c>
      <c r="AU4766" s="24"/>
      <c r="AV4766" s="24"/>
      <c r="AW4766" s="24" t="s">
        <v>1880</v>
      </c>
      <c r="AX4766" s="24"/>
      <c r="AY4766" s="24"/>
      <c r="BA4766" s="25" t="s">
        <v>2896</v>
      </c>
      <c r="BB4766" s="27" t="s">
        <v>2896</v>
      </c>
      <c r="BC4766" s="27"/>
      <c r="BD4766" s="24"/>
      <c r="BE4766" s="24"/>
      <c r="BF4766" s="24"/>
      <c r="BG4766" s="24" t="s">
        <v>1136</v>
      </c>
      <c r="BH4766" s="24"/>
      <c r="BI4766" s="24"/>
      <c r="BK4766" s="26" t="s">
        <v>2176</v>
      </c>
    </row>
    <row r="4767" spans="1:63" ht="15.75" customHeight="1" x14ac:dyDescent="0.35">
      <c r="A4767" s="12" t="s">
        <v>16066</v>
      </c>
      <c r="B4767" s="28" t="s">
        <v>3917</v>
      </c>
      <c r="C4767" s="5" t="s">
        <v>16067</v>
      </c>
      <c r="D4767" s="5">
        <v>28</v>
      </c>
      <c r="E4767" s="10">
        <v>1</v>
      </c>
      <c r="F4767" s="5">
        <f t="shared" si="814"/>
        <v>28</v>
      </c>
      <c r="G4767" s="11">
        <v>428</v>
      </c>
      <c r="H4767" s="22">
        <v>6.2</v>
      </c>
      <c r="I4767" s="22">
        <v>77</v>
      </c>
      <c r="J4767" s="22">
        <v>1.6</v>
      </c>
      <c r="K4767" s="22">
        <v>9.9</v>
      </c>
      <c r="L4767" s="22">
        <v>1.1000000000000001</v>
      </c>
      <c r="M4767" s="22">
        <v>2.9</v>
      </c>
      <c r="N4767" s="22">
        <v>0</v>
      </c>
      <c r="O4767" s="11"/>
      <c r="P4767" s="11"/>
      <c r="Q4767" s="7"/>
      <c r="R4767" s="6">
        <f t="shared" si="815"/>
        <v>119.84</v>
      </c>
      <c r="S4767" s="13">
        <f t="shared" si="816"/>
        <v>1.736</v>
      </c>
      <c r="T4767" s="13">
        <f t="shared" si="817"/>
        <v>21.56</v>
      </c>
      <c r="U4767" s="13">
        <f t="shared" si="818"/>
        <v>0.44800000000000006</v>
      </c>
      <c r="V4767" s="13">
        <f t="shared" si="819"/>
        <v>2.7719999999999998</v>
      </c>
      <c r="W4767" s="13">
        <f t="shared" si="820"/>
        <v>0.30800000000000005</v>
      </c>
      <c r="X4767" s="13">
        <f t="shared" si="821"/>
        <v>0.81200000000000006</v>
      </c>
      <c r="Y4767" s="13" t="str">
        <f t="shared" si="822"/>
        <v/>
      </c>
      <c r="Z4767" s="13" t="str">
        <f t="shared" si="823"/>
        <v/>
      </c>
      <c r="AA4767" s="13" t="str">
        <f t="shared" si="824"/>
        <v/>
      </c>
      <c r="AC4767" s="23"/>
      <c r="AD4767" s="23"/>
      <c r="AE4767" s="23"/>
      <c r="AF4767" s="23"/>
      <c r="AG4767" s="23"/>
      <c r="AH4767" s="23"/>
      <c r="AI4767" s="23"/>
      <c r="AJ4767" s="23"/>
      <c r="AK4767" s="23"/>
      <c r="AL4767" s="23"/>
      <c r="AM4767" s="23"/>
      <c r="AN4767" s="23"/>
      <c r="AO4767" s="23"/>
      <c r="AP4767" s="23"/>
      <c r="AQ4767" s="23"/>
      <c r="AR4767" s="23"/>
      <c r="AT4767" s="24" t="s">
        <v>1480</v>
      </c>
      <c r="AU4767" s="24"/>
      <c r="AV4767" s="24"/>
      <c r="AW4767" s="24"/>
      <c r="AX4767" s="24"/>
      <c r="AY4767" s="24"/>
      <c r="BA4767" s="25" t="s">
        <v>2897</v>
      </c>
      <c r="BB4767" s="27" t="s">
        <v>2896</v>
      </c>
      <c r="BC4767" s="27"/>
      <c r="BD4767" s="24"/>
      <c r="BE4767" s="24"/>
      <c r="BF4767" s="24"/>
      <c r="BG4767" s="24" t="s">
        <v>1121</v>
      </c>
      <c r="BH4767" s="24"/>
      <c r="BI4767" s="24"/>
      <c r="BK4767" s="26" t="s">
        <v>2433</v>
      </c>
    </row>
    <row r="4768" spans="1:63" ht="15.75" customHeight="1" x14ac:dyDescent="0.35">
      <c r="A4768" s="12" t="s">
        <v>16068</v>
      </c>
      <c r="B4768" s="28" t="s">
        <v>3917</v>
      </c>
      <c r="C4768" s="5" t="s">
        <v>6850</v>
      </c>
      <c r="D4768" s="5">
        <v>25</v>
      </c>
      <c r="E4768" s="10">
        <v>1</v>
      </c>
      <c r="F4768" s="5">
        <f t="shared" si="814"/>
        <v>25</v>
      </c>
      <c r="G4768" s="11">
        <v>407</v>
      </c>
      <c r="H4768" s="22">
        <v>14</v>
      </c>
      <c r="I4768" s="22">
        <v>55</v>
      </c>
      <c r="J4768" s="22">
        <v>7.5</v>
      </c>
      <c r="K4768" s="22">
        <v>14</v>
      </c>
      <c r="L4768" s="22">
        <v>1.9</v>
      </c>
      <c r="M4768" s="22">
        <v>11</v>
      </c>
      <c r="N4768" s="22">
        <v>0.12</v>
      </c>
      <c r="O4768" s="11"/>
      <c r="P4768" s="11"/>
      <c r="Q4768" s="7"/>
      <c r="R4768" s="6">
        <f t="shared" si="815"/>
        <v>101.75</v>
      </c>
      <c r="S4768" s="13">
        <f t="shared" si="816"/>
        <v>3.5</v>
      </c>
      <c r="T4768" s="13">
        <f t="shared" si="817"/>
        <v>13.75</v>
      </c>
      <c r="U4768" s="13">
        <f t="shared" si="818"/>
        <v>1.875</v>
      </c>
      <c r="V4768" s="13">
        <f t="shared" si="819"/>
        <v>3.5</v>
      </c>
      <c r="W4768" s="13">
        <f t="shared" si="820"/>
        <v>0.47499999999999998</v>
      </c>
      <c r="X4768" s="13">
        <f t="shared" si="821"/>
        <v>2.75</v>
      </c>
      <c r="Y4768" s="13">
        <f t="shared" si="822"/>
        <v>0.03</v>
      </c>
      <c r="Z4768" s="13" t="str">
        <f t="shared" si="823"/>
        <v/>
      </c>
      <c r="AA4768" s="13" t="str">
        <f t="shared" si="824"/>
        <v/>
      </c>
      <c r="AC4768" s="23"/>
      <c r="AD4768" s="23"/>
      <c r="AE4768" s="23"/>
      <c r="AF4768" s="23"/>
      <c r="AG4768" s="23"/>
      <c r="AH4768" s="23"/>
      <c r="AI4768" s="23"/>
      <c r="AJ4768" s="23"/>
      <c r="AK4768" s="23"/>
      <c r="AL4768" s="23"/>
      <c r="AM4768" s="23"/>
      <c r="AN4768" s="23"/>
      <c r="AO4768" s="23"/>
      <c r="AP4768" s="23"/>
      <c r="AQ4768" s="23"/>
      <c r="AR4768" s="23"/>
      <c r="AT4768" s="24" t="s">
        <v>1394</v>
      </c>
      <c r="AU4768" s="24"/>
      <c r="AV4768" s="24"/>
      <c r="AW4768" s="24" t="s">
        <v>1394</v>
      </c>
      <c r="AX4768" s="24"/>
      <c r="AY4768" s="24"/>
      <c r="BA4768" s="25" t="s">
        <v>2896</v>
      </c>
      <c r="BB4768" s="27" t="s">
        <v>2897</v>
      </c>
      <c r="BC4768" s="27"/>
      <c r="BD4768" s="24"/>
      <c r="BE4768" s="24"/>
      <c r="BF4768" s="24"/>
      <c r="BG4768" s="24"/>
      <c r="BH4768" s="24"/>
      <c r="BI4768" s="24"/>
      <c r="BK4768" s="26" t="s">
        <v>2334</v>
      </c>
    </row>
    <row r="4769" spans="1:63" ht="15.75" customHeight="1" x14ac:dyDescent="0.35">
      <c r="A4769" s="12" t="s">
        <v>16069</v>
      </c>
      <c r="B4769" s="28" t="s">
        <v>3917</v>
      </c>
      <c r="C4769" s="5" t="s">
        <v>16070</v>
      </c>
      <c r="D4769" s="5">
        <v>15</v>
      </c>
      <c r="E4769" s="10">
        <v>1</v>
      </c>
      <c r="F4769" s="5">
        <f t="shared" si="814"/>
        <v>15</v>
      </c>
      <c r="G4769" s="11">
        <v>414</v>
      </c>
      <c r="H4769" s="22">
        <v>6.5</v>
      </c>
      <c r="I4769" s="22">
        <v>58.4</v>
      </c>
      <c r="J4769" s="22">
        <v>1.9</v>
      </c>
      <c r="K4769" s="22">
        <v>16.5</v>
      </c>
      <c r="L4769" s="22">
        <v>1.5</v>
      </c>
      <c r="M4769" s="22">
        <v>3</v>
      </c>
      <c r="N4769" s="22">
        <v>0.84</v>
      </c>
      <c r="O4769" s="11"/>
      <c r="P4769" s="11"/>
      <c r="Q4769" s="7"/>
      <c r="R4769" s="6">
        <f t="shared" si="815"/>
        <v>62.1</v>
      </c>
      <c r="S4769" s="13">
        <f t="shared" si="816"/>
        <v>0.97499999999999998</v>
      </c>
      <c r="T4769" s="13">
        <f t="shared" si="817"/>
        <v>8.76</v>
      </c>
      <c r="U4769" s="13">
        <f t="shared" si="818"/>
        <v>0.28499999999999998</v>
      </c>
      <c r="V4769" s="13">
        <f t="shared" si="819"/>
        <v>2.4750000000000001</v>
      </c>
      <c r="W4769" s="13">
        <f t="shared" si="820"/>
        <v>0.22500000000000001</v>
      </c>
      <c r="X4769" s="13">
        <f t="shared" si="821"/>
        <v>0.45</v>
      </c>
      <c r="Y4769" s="13">
        <f t="shared" si="822"/>
        <v>0.126</v>
      </c>
      <c r="Z4769" s="13" t="str">
        <f t="shared" si="823"/>
        <v/>
      </c>
      <c r="AA4769" s="13" t="str">
        <f t="shared" si="824"/>
        <v/>
      </c>
      <c r="AC4769" s="23"/>
      <c r="AD4769" s="23"/>
      <c r="AE4769" s="23"/>
      <c r="AF4769" s="23"/>
      <c r="AG4769" s="23"/>
      <c r="AH4769" s="23"/>
      <c r="AI4769" s="23"/>
      <c r="AJ4769" s="23"/>
      <c r="AK4769" s="23"/>
      <c r="AL4769" s="23"/>
      <c r="AM4769" s="23"/>
      <c r="AN4769" s="23"/>
      <c r="AO4769" s="23"/>
      <c r="AP4769" s="23"/>
      <c r="AQ4769" s="23"/>
      <c r="AR4769" s="23"/>
      <c r="AT4769" s="24" t="s">
        <v>1232</v>
      </c>
      <c r="AU4769" s="24"/>
      <c r="AV4769" s="24"/>
      <c r="AW4769" s="24"/>
      <c r="AX4769" s="24"/>
      <c r="AY4769" s="24"/>
      <c r="BA4769" s="25" t="s">
        <v>2896</v>
      </c>
      <c r="BB4769" s="27" t="s">
        <v>2896</v>
      </c>
      <c r="BC4769" s="27"/>
      <c r="BD4769" s="24"/>
      <c r="BE4769" s="24"/>
      <c r="BF4769" s="24"/>
      <c r="BG4769" s="24"/>
      <c r="BH4769" s="24"/>
      <c r="BI4769" s="24"/>
      <c r="BK4769" s="26" t="s">
        <v>2167</v>
      </c>
    </row>
    <row r="4770" spans="1:63" ht="15.75" customHeight="1" x14ac:dyDescent="0.35">
      <c r="A4770" s="12" t="s">
        <v>16071</v>
      </c>
      <c r="B4770" s="28" t="s">
        <v>3911</v>
      </c>
      <c r="C4770" s="5" t="s">
        <v>16072</v>
      </c>
      <c r="D4770" s="5">
        <v>25</v>
      </c>
      <c r="E4770" s="10">
        <v>1</v>
      </c>
      <c r="F4770" s="5">
        <f t="shared" si="814"/>
        <v>25</v>
      </c>
      <c r="G4770" s="11">
        <v>460</v>
      </c>
      <c r="H4770" s="22">
        <v>14</v>
      </c>
      <c r="I4770" s="22">
        <v>67</v>
      </c>
      <c r="J4770" s="22">
        <v>6.2</v>
      </c>
      <c r="K4770" s="22">
        <v>15</v>
      </c>
      <c r="L4770" s="22">
        <v>3.7</v>
      </c>
      <c r="M4770" s="22">
        <v>0.7</v>
      </c>
      <c r="N4770" s="22">
        <v>1.5</v>
      </c>
      <c r="O4770" s="11"/>
      <c r="P4770" s="11"/>
      <c r="Q4770" s="7"/>
      <c r="R4770" s="6">
        <f t="shared" si="815"/>
        <v>115</v>
      </c>
      <c r="S4770" s="13">
        <f t="shared" si="816"/>
        <v>3.5</v>
      </c>
      <c r="T4770" s="13">
        <f t="shared" si="817"/>
        <v>16.75</v>
      </c>
      <c r="U4770" s="13">
        <f t="shared" si="818"/>
        <v>1.55</v>
      </c>
      <c r="V4770" s="13">
        <f t="shared" si="819"/>
        <v>3.75</v>
      </c>
      <c r="W4770" s="13">
        <f t="shared" si="820"/>
        <v>0.92500000000000004</v>
      </c>
      <c r="X4770" s="13">
        <f t="shared" si="821"/>
        <v>0.17499999999999999</v>
      </c>
      <c r="Y4770" s="13">
        <f t="shared" si="822"/>
        <v>0.375</v>
      </c>
      <c r="Z4770" s="13" t="str">
        <f t="shared" si="823"/>
        <v/>
      </c>
      <c r="AA4770" s="13" t="str">
        <f t="shared" si="824"/>
        <v/>
      </c>
      <c r="AC4770" s="23"/>
      <c r="AD4770" s="23"/>
      <c r="AE4770" s="23"/>
      <c r="AF4770" s="23"/>
      <c r="AG4770" s="23"/>
      <c r="AH4770" s="23"/>
      <c r="AI4770" s="23"/>
      <c r="AJ4770" s="23"/>
      <c r="AK4770" s="23"/>
      <c r="AL4770" s="23"/>
      <c r="AM4770" s="23"/>
      <c r="AN4770" s="23"/>
      <c r="AO4770" s="23"/>
      <c r="AP4770" s="23"/>
      <c r="AQ4770" s="23"/>
      <c r="AR4770" s="23"/>
      <c r="AT4770" s="24" t="s">
        <v>1591</v>
      </c>
      <c r="AU4770" s="24"/>
      <c r="AV4770" s="24"/>
      <c r="AW4770" s="24" t="s">
        <v>2050</v>
      </c>
      <c r="AX4770" s="24"/>
      <c r="AY4770" s="24"/>
      <c r="BA4770" s="25" t="s">
        <v>2896</v>
      </c>
      <c r="BB4770" s="27" t="s">
        <v>2896</v>
      </c>
      <c r="BC4770" s="27"/>
      <c r="BD4770" s="24"/>
      <c r="BE4770" s="24"/>
      <c r="BF4770" s="24"/>
      <c r="BG4770" s="24" t="s">
        <v>1143</v>
      </c>
      <c r="BH4770" s="24"/>
      <c r="BI4770" s="24"/>
      <c r="BK4770" s="26" t="s">
        <v>2567</v>
      </c>
    </row>
    <row r="4771" spans="1:63" ht="15.75" customHeight="1" x14ac:dyDescent="0.35">
      <c r="A4771" s="12" t="s">
        <v>16073</v>
      </c>
      <c r="B4771" s="28" t="s">
        <v>3911</v>
      </c>
      <c r="C4771" s="5" t="s">
        <v>16072</v>
      </c>
      <c r="D4771" s="5">
        <v>25</v>
      </c>
      <c r="E4771" s="10">
        <v>1</v>
      </c>
      <c r="F4771" s="5">
        <f t="shared" si="814"/>
        <v>25</v>
      </c>
      <c r="G4771" s="11">
        <v>460</v>
      </c>
      <c r="H4771" s="22">
        <v>14</v>
      </c>
      <c r="I4771" s="22">
        <v>67</v>
      </c>
      <c r="J4771" s="22">
        <v>6.2</v>
      </c>
      <c r="K4771" s="22">
        <v>15</v>
      </c>
      <c r="L4771" s="22">
        <v>3.7</v>
      </c>
      <c r="M4771" s="22">
        <v>0.7</v>
      </c>
      <c r="N4771" s="22">
        <v>1.5</v>
      </c>
      <c r="O4771" s="11"/>
      <c r="P4771" s="11"/>
      <c r="Q4771" s="7"/>
      <c r="R4771" s="6">
        <f t="shared" si="815"/>
        <v>115</v>
      </c>
      <c r="S4771" s="13">
        <f t="shared" si="816"/>
        <v>3.5</v>
      </c>
      <c r="T4771" s="13">
        <f t="shared" si="817"/>
        <v>16.75</v>
      </c>
      <c r="U4771" s="13">
        <f t="shared" si="818"/>
        <v>1.55</v>
      </c>
      <c r="V4771" s="13">
        <f t="shared" si="819"/>
        <v>3.75</v>
      </c>
      <c r="W4771" s="13">
        <f t="shared" si="820"/>
        <v>0.92500000000000004</v>
      </c>
      <c r="X4771" s="13">
        <f t="shared" si="821"/>
        <v>0.17499999999999999</v>
      </c>
      <c r="Y4771" s="13">
        <f t="shared" si="822"/>
        <v>0.375</v>
      </c>
      <c r="Z4771" s="13" t="str">
        <f t="shared" si="823"/>
        <v/>
      </c>
      <c r="AA4771" s="13" t="str">
        <f t="shared" si="824"/>
        <v/>
      </c>
      <c r="AC4771" s="23"/>
      <c r="AD4771" s="23"/>
      <c r="AE4771" s="23"/>
      <c r="AF4771" s="23"/>
      <c r="AG4771" s="23"/>
      <c r="AH4771" s="23"/>
      <c r="AI4771" s="23"/>
      <c r="AJ4771" s="23"/>
      <c r="AK4771" s="23"/>
      <c r="AL4771" s="23"/>
      <c r="AM4771" s="23"/>
      <c r="AN4771" s="23"/>
      <c r="AO4771" s="23"/>
      <c r="AP4771" s="23"/>
      <c r="AQ4771" s="23"/>
      <c r="AR4771" s="23"/>
      <c r="AT4771" s="24" t="s">
        <v>1590</v>
      </c>
      <c r="AU4771" s="24"/>
      <c r="AV4771" s="24"/>
      <c r="AW4771" s="24" t="s">
        <v>2050</v>
      </c>
      <c r="AX4771" s="24"/>
      <c r="AY4771" s="24"/>
      <c r="BA4771" s="25" t="s">
        <v>2896</v>
      </c>
      <c r="BB4771" s="27" t="s">
        <v>2897</v>
      </c>
      <c r="BC4771" s="27"/>
      <c r="BD4771" s="24"/>
      <c r="BE4771" s="24"/>
      <c r="BF4771" s="24"/>
      <c r="BG4771" s="24"/>
      <c r="BH4771" s="24"/>
      <c r="BI4771" s="24"/>
      <c r="BK4771" s="26" t="s">
        <v>2566</v>
      </c>
    </row>
    <row r="4772" spans="1:63" ht="15.75" customHeight="1" x14ac:dyDescent="0.35">
      <c r="A4772" s="12" t="s">
        <v>16074</v>
      </c>
      <c r="B4772" s="28" t="s">
        <v>3917</v>
      </c>
      <c r="C4772" s="5" t="s">
        <v>11014</v>
      </c>
      <c r="D4772" s="5">
        <v>20</v>
      </c>
      <c r="E4772" s="10">
        <v>1</v>
      </c>
      <c r="F4772" s="5">
        <f t="shared" si="814"/>
        <v>20</v>
      </c>
      <c r="G4772" s="11">
        <v>420</v>
      </c>
      <c r="H4772" s="22">
        <v>6.6</v>
      </c>
      <c r="I4772" s="22">
        <v>59.4</v>
      </c>
      <c r="J4772" s="22">
        <v>4.5</v>
      </c>
      <c r="K4772" s="22">
        <v>15.8</v>
      </c>
      <c r="L4772" s="22">
        <v>1.7</v>
      </c>
      <c r="M4772" s="22"/>
      <c r="N4772" s="22">
        <v>0.01</v>
      </c>
      <c r="O4772" s="11"/>
      <c r="P4772" s="11"/>
      <c r="Q4772" s="7"/>
      <c r="R4772" s="6">
        <f t="shared" si="815"/>
        <v>84</v>
      </c>
      <c r="S4772" s="13">
        <f t="shared" si="816"/>
        <v>1.32</v>
      </c>
      <c r="T4772" s="13">
        <f t="shared" si="817"/>
        <v>11.88</v>
      </c>
      <c r="U4772" s="13">
        <f t="shared" si="818"/>
        <v>0.9</v>
      </c>
      <c r="V4772" s="13">
        <f t="shared" si="819"/>
        <v>3.16</v>
      </c>
      <c r="W4772" s="13">
        <f t="shared" si="820"/>
        <v>0.34</v>
      </c>
      <c r="X4772" s="13" t="str">
        <f t="shared" si="821"/>
        <v/>
      </c>
      <c r="Y4772" s="13">
        <f t="shared" si="822"/>
        <v>2E-3</v>
      </c>
      <c r="Z4772" s="13" t="str">
        <f t="shared" si="823"/>
        <v/>
      </c>
      <c r="AA4772" s="13" t="str">
        <f t="shared" si="824"/>
        <v/>
      </c>
      <c r="AC4772" s="23"/>
      <c r="AD4772" s="23"/>
      <c r="AE4772" s="23"/>
      <c r="AF4772" s="23"/>
      <c r="AG4772" s="23">
        <v>0.8</v>
      </c>
      <c r="AH4772" s="23"/>
      <c r="AI4772" s="23"/>
      <c r="AJ4772" s="23"/>
      <c r="AK4772" s="23"/>
      <c r="AL4772" s="23"/>
      <c r="AM4772" s="23"/>
      <c r="AN4772" s="23"/>
      <c r="AO4772" s="23"/>
      <c r="AP4772" s="23"/>
      <c r="AQ4772" s="23"/>
      <c r="AR4772" s="23"/>
      <c r="AT4772" s="24" t="s">
        <v>1395</v>
      </c>
      <c r="AU4772" s="24"/>
      <c r="AV4772" s="24"/>
      <c r="AW4772" s="24" t="s">
        <v>1950</v>
      </c>
      <c r="AX4772" s="24"/>
      <c r="AY4772" s="24"/>
      <c r="BA4772" s="25" t="s">
        <v>2897</v>
      </c>
      <c r="BB4772" s="27" t="s">
        <v>2896</v>
      </c>
      <c r="BC4772" s="27"/>
      <c r="BD4772" s="24"/>
      <c r="BE4772" s="24"/>
      <c r="BF4772" s="24"/>
      <c r="BG4772" s="24"/>
      <c r="BH4772" s="24"/>
      <c r="BI4772" s="24"/>
      <c r="BK4772" s="26" t="s">
        <v>2335</v>
      </c>
    </row>
    <row r="4773" spans="1:63" ht="15.75" customHeight="1" x14ac:dyDescent="0.35">
      <c r="A4773" s="12" t="s">
        <v>16075</v>
      </c>
      <c r="B4773" s="28" t="s">
        <v>4175</v>
      </c>
      <c r="C4773" s="5" t="s">
        <v>16076</v>
      </c>
      <c r="D4773" s="5">
        <v>20.7</v>
      </c>
      <c r="E4773" s="10">
        <v>1</v>
      </c>
      <c r="F4773" s="5">
        <f t="shared" si="814"/>
        <v>20.7</v>
      </c>
      <c r="G4773" s="11">
        <v>502</v>
      </c>
      <c r="H4773" s="22">
        <v>6.9</v>
      </c>
      <c r="I4773" s="22">
        <v>62.5</v>
      </c>
      <c r="J4773" s="22">
        <v>49.6</v>
      </c>
      <c r="K4773" s="22">
        <v>24.3</v>
      </c>
      <c r="L4773" s="22">
        <v>13.8</v>
      </c>
      <c r="M4773" s="22"/>
      <c r="N4773" s="22">
        <v>0.22</v>
      </c>
      <c r="O4773" s="11"/>
      <c r="P4773" s="11"/>
      <c r="Q4773" s="7"/>
      <c r="R4773" s="6">
        <f t="shared" si="815"/>
        <v>103.914</v>
      </c>
      <c r="S4773" s="13">
        <f t="shared" si="816"/>
        <v>1.4283000000000001</v>
      </c>
      <c r="T4773" s="13">
        <f t="shared" si="817"/>
        <v>12.9375</v>
      </c>
      <c r="U4773" s="13">
        <f t="shared" si="818"/>
        <v>10.267200000000001</v>
      </c>
      <c r="V4773" s="13">
        <f t="shared" si="819"/>
        <v>5.0301</v>
      </c>
      <c r="W4773" s="13">
        <f t="shared" si="820"/>
        <v>2.8566000000000003</v>
      </c>
      <c r="X4773" s="13" t="str">
        <f t="shared" si="821"/>
        <v/>
      </c>
      <c r="Y4773" s="13">
        <f t="shared" si="822"/>
        <v>4.5540000000000004E-2</v>
      </c>
      <c r="Z4773" s="13" t="str">
        <f t="shared" si="823"/>
        <v/>
      </c>
      <c r="AA4773" s="13" t="str">
        <f t="shared" si="824"/>
        <v/>
      </c>
      <c r="AC4773" s="23"/>
      <c r="AD4773" s="23"/>
      <c r="AE4773" s="23"/>
      <c r="AF4773" s="23"/>
      <c r="AG4773" s="23"/>
      <c r="AH4773" s="23"/>
      <c r="AI4773" s="23"/>
      <c r="AJ4773" s="23"/>
      <c r="AK4773" s="23"/>
      <c r="AL4773" s="23"/>
      <c r="AM4773" s="23"/>
      <c r="AN4773" s="23"/>
      <c r="AO4773" s="23"/>
      <c r="AP4773" s="23"/>
      <c r="AQ4773" s="23"/>
      <c r="AR4773" s="23"/>
      <c r="AT4773" s="24" t="s">
        <v>16077</v>
      </c>
      <c r="AU4773" s="24"/>
      <c r="AV4773" s="24"/>
      <c r="AW4773" s="24"/>
      <c r="AX4773" s="24"/>
      <c r="AY4773" s="24"/>
      <c r="BA4773" s="25" t="s">
        <v>2897</v>
      </c>
      <c r="BB4773" s="27" t="s">
        <v>2897</v>
      </c>
      <c r="BC4773" s="27"/>
      <c r="BD4773" s="24"/>
      <c r="BE4773" s="24"/>
      <c r="BF4773" s="24"/>
      <c r="BG4773" s="24"/>
      <c r="BH4773" s="24"/>
      <c r="BI4773" s="24"/>
      <c r="BK4773" s="26" t="s">
        <v>2870</v>
      </c>
    </row>
    <row r="4774" spans="1:63" ht="15.75" customHeight="1" x14ac:dyDescent="0.35">
      <c r="A4774" s="12" t="s">
        <v>16078</v>
      </c>
      <c r="B4774" s="28" t="s">
        <v>3917</v>
      </c>
      <c r="C4774" s="5" t="s">
        <v>6112</v>
      </c>
      <c r="D4774" s="5">
        <v>20</v>
      </c>
      <c r="E4774" s="10">
        <v>1</v>
      </c>
      <c r="F4774" s="5">
        <f t="shared" si="814"/>
        <v>20</v>
      </c>
      <c r="G4774" s="11">
        <v>454</v>
      </c>
      <c r="H4774" s="22">
        <v>8</v>
      </c>
      <c r="I4774" s="22">
        <v>56</v>
      </c>
      <c r="J4774" s="22">
        <v>1</v>
      </c>
      <c r="K4774" s="22">
        <v>24</v>
      </c>
      <c r="L4774" s="22">
        <v>7.6</v>
      </c>
      <c r="M4774" s="22">
        <v>9.1999999999999993</v>
      </c>
      <c r="N4774" s="22">
        <v>0.6</v>
      </c>
      <c r="O4774" s="11"/>
      <c r="P4774" s="11"/>
      <c r="Q4774" s="7"/>
      <c r="R4774" s="6">
        <f t="shared" si="815"/>
        <v>90.8</v>
      </c>
      <c r="S4774" s="13">
        <f t="shared" si="816"/>
        <v>1.6</v>
      </c>
      <c r="T4774" s="13">
        <f t="shared" si="817"/>
        <v>11.2</v>
      </c>
      <c r="U4774" s="13">
        <f t="shared" si="818"/>
        <v>0.2</v>
      </c>
      <c r="V4774" s="13">
        <f t="shared" si="819"/>
        <v>4.8</v>
      </c>
      <c r="W4774" s="13">
        <f t="shared" si="820"/>
        <v>1.52</v>
      </c>
      <c r="X4774" s="13">
        <f t="shared" si="821"/>
        <v>1.84</v>
      </c>
      <c r="Y4774" s="13">
        <f t="shared" si="822"/>
        <v>0.12</v>
      </c>
      <c r="Z4774" s="13" t="str">
        <f t="shared" si="823"/>
        <v/>
      </c>
      <c r="AA4774" s="13" t="str">
        <f t="shared" si="824"/>
        <v/>
      </c>
      <c r="AC4774" s="23"/>
      <c r="AD4774" s="23"/>
      <c r="AE4774" s="23"/>
      <c r="AF4774" s="23"/>
      <c r="AG4774" s="23"/>
      <c r="AH4774" s="23"/>
      <c r="AI4774" s="23"/>
      <c r="AJ4774" s="23"/>
      <c r="AK4774" s="23"/>
      <c r="AL4774" s="23"/>
      <c r="AM4774" s="23"/>
      <c r="AN4774" s="23"/>
      <c r="AO4774" s="23"/>
      <c r="AP4774" s="23"/>
      <c r="AQ4774" s="23"/>
      <c r="AR4774" s="23"/>
      <c r="AT4774" s="24" t="s">
        <v>1481</v>
      </c>
      <c r="AU4774" s="24"/>
      <c r="AV4774" s="24"/>
      <c r="AW4774" s="24" t="s">
        <v>1903</v>
      </c>
      <c r="AX4774" s="24"/>
      <c r="AY4774" s="24"/>
      <c r="BA4774" s="25" t="s">
        <v>2897</v>
      </c>
      <c r="BB4774" s="27" t="s">
        <v>2897</v>
      </c>
      <c r="BC4774" s="27"/>
      <c r="BD4774" s="24" t="s">
        <v>1128</v>
      </c>
      <c r="BE4774" s="24"/>
      <c r="BF4774" s="24"/>
      <c r="BG4774" s="24"/>
      <c r="BH4774" s="24"/>
      <c r="BI4774" s="24"/>
      <c r="BK4774" s="26" t="s">
        <v>2434</v>
      </c>
    </row>
    <row r="4775" spans="1:63" ht="15.75" customHeight="1" x14ac:dyDescent="0.35">
      <c r="A4775" s="12" t="s">
        <v>16079</v>
      </c>
      <c r="B4775" s="28" t="s">
        <v>3917</v>
      </c>
      <c r="C4775" s="5" t="s">
        <v>16080</v>
      </c>
      <c r="D4775" s="5">
        <v>30</v>
      </c>
      <c r="E4775" s="10">
        <v>1</v>
      </c>
      <c r="F4775" s="5">
        <f t="shared" si="814"/>
        <v>30</v>
      </c>
      <c r="G4775" s="11">
        <v>446</v>
      </c>
      <c r="H4775" s="22">
        <v>7.1</v>
      </c>
      <c r="I4775" s="22">
        <v>67</v>
      </c>
      <c r="J4775" s="22">
        <v>5.5</v>
      </c>
      <c r="K4775" s="22">
        <v>16</v>
      </c>
      <c r="L4775" s="22">
        <v>1.5</v>
      </c>
      <c r="M4775" s="22">
        <v>3.2</v>
      </c>
      <c r="N4775" s="22">
        <v>0.52</v>
      </c>
      <c r="O4775" s="11"/>
      <c r="P4775" s="11"/>
      <c r="Q4775" s="7"/>
      <c r="R4775" s="6">
        <f t="shared" si="815"/>
        <v>133.80000000000001</v>
      </c>
      <c r="S4775" s="13">
        <f t="shared" si="816"/>
        <v>2.13</v>
      </c>
      <c r="T4775" s="13">
        <f t="shared" si="817"/>
        <v>20.100000000000001</v>
      </c>
      <c r="U4775" s="13">
        <f t="shared" si="818"/>
        <v>1.65</v>
      </c>
      <c r="V4775" s="13">
        <f t="shared" si="819"/>
        <v>4.8</v>
      </c>
      <c r="W4775" s="13">
        <f t="shared" si="820"/>
        <v>0.45</v>
      </c>
      <c r="X4775" s="13">
        <f t="shared" si="821"/>
        <v>0.96</v>
      </c>
      <c r="Y4775" s="13">
        <f t="shared" si="822"/>
        <v>0.15600000000000003</v>
      </c>
      <c r="Z4775" s="13" t="str">
        <f t="shared" si="823"/>
        <v/>
      </c>
      <c r="AA4775" s="13" t="str">
        <f t="shared" si="824"/>
        <v/>
      </c>
      <c r="AC4775" s="23"/>
      <c r="AD4775" s="23"/>
      <c r="AE4775" s="23"/>
      <c r="AF4775" s="23"/>
      <c r="AG4775" s="23"/>
      <c r="AH4775" s="23"/>
      <c r="AI4775" s="23"/>
      <c r="AJ4775" s="23"/>
      <c r="AK4775" s="23"/>
      <c r="AL4775" s="23"/>
      <c r="AM4775" s="23"/>
      <c r="AN4775" s="23"/>
      <c r="AO4775" s="23"/>
      <c r="AP4775" s="23"/>
      <c r="AQ4775" s="23"/>
      <c r="AR4775" s="23"/>
      <c r="AT4775" s="24" t="s">
        <v>1605</v>
      </c>
      <c r="AU4775" s="24"/>
      <c r="AV4775" s="24"/>
      <c r="AW4775" s="24"/>
      <c r="AX4775" s="24"/>
      <c r="AY4775" s="24"/>
      <c r="BA4775" s="25" t="s">
        <v>2896</v>
      </c>
      <c r="BB4775" s="27" t="s">
        <v>2896</v>
      </c>
      <c r="BC4775" s="27"/>
      <c r="BD4775" s="24"/>
      <c r="BE4775" s="24"/>
      <c r="BF4775" s="24"/>
      <c r="BG4775" s="24" t="s">
        <v>1186</v>
      </c>
      <c r="BH4775" s="24"/>
      <c r="BI4775" s="24"/>
      <c r="BK4775" s="26" t="s">
        <v>2582</v>
      </c>
    </row>
    <row r="4776" spans="1:63" ht="15.75" customHeight="1" x14ac:dyDescent="0.35">
      <c r="A4776" s="12" t="s">
        <v>16081</v>
      </c>
      <c r="B4776" s="28" t="s">
        <v>3911</v>
      </c>
      <c r="C4776" s="5" t="s">
        <v>6132</v>
      </c>
      <c r="D4776" s="5">
        <v>25</v>
      </c>
      <c r="E4776" s="10">
        <v>1</v>
      </c>
      <c r="F4776" s="5">
        <f t="shared" si="814"/>
        <v>25</v>
      </c>
      <c r="G4776" s="11">
        <v>468</v>
      </c>
      <c r="H4776" s="22">
        <v>6.7</v>
      </c>
      <c r="I4776" s="22">
        <v>70.599999999999994</v>
      </c>
      <c r="J4776" s="22">
        <v>0.9</v>
      </c>
      <c r="K4776" s="22">
        <v>17.100000000000001</v>
      </c>
      <c r="L4776" s="22">
        <v>1.8</v>
      </c>
      <c r="M4776" s="22">
        <v>2.6</v>
      </c>
      <c r="N4776" s="22">
        <v>0.67</v>
      </c>
      <c r="O4776" s="11"/>
      <c r="P4776" s="11"/>
      <c r="Q4776" s="7"/>
      <c r="R4776" s="6">
        <f t="shared" si="815"/>
        <v>117</v>
      </c>
      <c r="S4776" s="13">
        <f t="shared" si="816"/>
        <v>1.675</v>
      </c>
      <c r="T4776" s="13">
        <f t="shared" si="817"/>
        <v>17.649999999999999</v>
      </c>
      <c r="U4776" s="13">
        <f t="shared" si="818"/>
        <v>0.22500000000000001</v>
      </c>
      <c r="V4776" s="13">
        <f t="shared" si="819"/>
        <v>4.2750000000000004</v>
      </c>
      <c r="W4776" s="13">
        <f t="shared" si="820"/>
        <v>0.45</v>
      </c>
      <c r="X4776" s="13">
        <f t="shared" si="821"/>
        <v>0.65</v>
      </c>
      <c r="Y4776" s="13">
        <f t="shared" si="822"/>
        <v>0.16750000000000001</v>
      </c>
      <c r="Z4776" s="13" t="str">
        <f t="shared" si="823"/>
        <v/>
      </c>
      <c r="AA4776" s="13" t="str">
        <f t="shared" si="824"/>
        <v/>
      </c>
      <c r="AC4776" s="23"/>
      <c r="AD4776" s="23"/>
      <c r="AE4776" s="23"/>
      <c r="AF4776" s="23"/>
      <c r="AG4776" s="23"/>
      <c r="AH4776" s="23"/>
      <c r="AI4776" s="23"/>
      <c r="AJ4776" s="23"/>
      <c r="AK4776" s="23"/>
      <c r="AL4776" s="23"/>
      <c r="AM4776" s="23"/>
      <c r="AN4776" s="23"/>
      <c r="AO4776" s="23"/>
      <c r="AP4776" s="23"/>
      <c r="AQ4776" s="23"/>
      <c r="AR4776" s="23"/>
      <c r="AT4776" s="24" t="s">
        <v>1476</v>
      </c>
      <c r="AU4776" s="24"/>
      <c r="AV4776" s="24"/>
      <c r="AW4776" s="24" t="s">
        <v>1993</v>
      </c>
      <c r="AX4776" s="24"/>
      <c r="AY4776" s="24"/>
      <c r="BA4776" s="25" t="s">
        <v>2896</v>
      </c>
      <c r="BB4776" s="27" t="s">
        <v>2896</v>
      </c>
      <c r="BC4776" s="27"/>
      <c r="BD4776" s="24"/>
      <c r="BE4776" s="24"/>
      <c r="BF4776" s="24"/>
      <c r="BG4776" s="24" t="s">
        <v>1170</v>
      </c>
      <c r="BH4776" s="24"/>
      <c r="BI4776" s="24"/>
      <c r="BK4776" s="26" t="s">
        <v>2429</v>
      </c>
    </row>
    <row r="4777" spans="1:63" ht="15.75" customHeight="1" x14ac:dyDescent="0.35">
      <c r="A4777" s="12" t="s">
        <v>16082</v>
      </c>
      <c r="B4777" s="28" t="s">
        <v>3911</v>
      </c>
      <c r="C4777" s="5" t="s">
        <v>3923</v>
      </c>
      <c r="D4777" s="5">
        <v>20</v>
      </c>
      <c r="E4777" s="10">
        <v>1</v>
      </c>
      <c r="F4777" s="5">
        <f t="shared" si="814"/>
        <v>20</v>
      </c>
      <c r="G4777" s="11">
        <v>489</v>
      </c>
      <c r="H4777" s="22">
        <v>9</v>
      </c>
      <c r="I4777" s="22">
        <v>58</v>
      </c>
      <c r="J4777" s="22">
        <v>51</v>
      </c>
      <c r="K4777" s="22">
        <v>24</v>
      </c>
      <c r="L4777" s="22">
        <v>9</v>
      </c>
      <c r="M4777" s="22">
        <v>2.5</v>
      </c>
      <c r="N4777" s="22">
        <v>0.39</v>
      </c>
      <c r="O4777" s="11"/>
      <c r="P4777" s="11"/>
      <c r="Q4777" s="7"/>
      <c r="R4777" s="6">
        <f t="shared" si="815"/>
        <v>97.8</v>
      </c>
      <c r="S4777" s="13">
        <f t="shared" si="816"/>
        <v>1.8</v>
      </c>
      <c r="T4777" s="13">
        <f t="shared" si="817"/>
        <v>11.6</v>
      </c>
      <c r="U4777" s="13">
        <f t="shared" si="818"/>
        <v>10.199999999999999</v>
      </c>
      <c r="V4777" s="13">
        <f t="shared" si="819"/>
        <v>4.8</v>
      </c>
      <c r="W4777" s="13">
        <f t="shared" si="820"/>
        <v>1.8</v>
      </c>
      <c r="X4777" s="13">
        <f t="shared" si="821"/>
        <v>0.5</v>
      </c>
      <c r="Y4777" s="13">
        <f t="shared" si="822"/>
        <v>7.8000000000000014E-2</v>
      </c>
      <c r="Z4777" s="13" t="str">
        <f t="shared" si="823"/>
        <v/>
      </c>
      <c r="AA4777" s="13" t="str">
        <f t="shared" si="824"/>
        <v/>
      </c>
      <c r="AC4777" s="23"/>
      <c r="AD4777" s="23"/>
      <c r="AE4777" s="23"/>
      <c r="AF4777" s="23"/>
      <c r="AG4777" s="23"/>
      <c r="AH4777" s="23"/>
      <c r="AI4777" s="23"/>
      <c r="AJ4777" s="23"/>
      <c r="AK4777" s="23"/>
      <c r="AL4777" s="23"/>
      <c r="AM4777" s="23"/>
      <c r="AN4777" s="23"/>
      <c r="AO4777" s="23"/>
      <c r="AP4777" s="23"/>
      <c r="AQ4777" s="23"/>
      <c r="AR4777" s="23"/>
      <c r="AT4777" s="24" t="s">
        <v>1837</v>
      </c>
      <c r="AU4777" s="24"/>
      <c r="AV4777" s="24"/>
      <c r="AW4777" s="24"/>
      <c r="AX4777" s="24"/>
      <c r="AY4777" s="24"/>
      <c r="BA4777" s="25" t="s">
        <v>2896</v>
      </c>
      <c r="BB4777" s="27" t="s">
        <v>2897</v>
      </c>
      <c r="BC4777" s="27"/>
      <c r="BD4777" s="24" t="s">
        <v>1123</v>
      </c>
      <c r="BE4777" s="24"/>
      <c r="BF4777" s="24"/>
      <c r="BG4777" s="24" t="s">
        <v>1177</v>
      </c>
      <c r="BH4777" s="24"/>
      <c r="BI4777" s="24"/>
      <c r="BK4777" s="26" t="s">
        <v>2871</v>
      </c>
    </row>
    <row r="4778" spans="1:63" ht="15.75" customHeight="1" x14ac:dyDescent="0.35">
      <c r="A4778" s="12" t="s">
        <v>16083</v>
      </c>
      <c r="B4778" s="28" t="s">
        <v>3945</v>
      </c>
      <c r="C4778" s="5" t="s">
        <v>5068</v>
      </c>
      <c r="D4778" s="5">
        <v>18</v>
      </c>
      <c r="E4778" s="10">
        <v>1</v>
      </c>
      <c r="F4778" s="5">
        <f t="shared" si="814"/>
        <v>18</v>
      </c>
      <c r="G4778" s="11">
        <v>475</v>
      </c>
      <c r="H4778" s="22">
        <v>5.6</v>
      </c>
      <c r="I4778" s="22">
        <v>65.599999999999994</v>
      </c>
      <c r="J4778" s="22">
        <v>42.3</v>
      </c>
      <c r="K4778" s="22">
        <v>20.8</v>
      </c>
      <c r="L4778" s="22">
        <v>11.1</v>
      </c>
      <c r="M4778" s="22">
        <v>1.6</v>
      </c>
      <c r="N4778" s="22">
        <v>0.53</v>
      </c>
      <c r="O4778" s="11"/>
      <c r="P4778" s="11"/>
      <c r="Q4778" s="7"/>
      <c r="R4778" s="6">
        <f t="shared" si="815"/>
        <v>85.5</v>
      </c>
      <c r="S4778" s="13">
        <f t="shared" si="816"/>
        <v>1.008</v>
      </c>
      <c r="T4778" s="13">
        <f t="shared" si="817"/>
        <v>11.808</v>
      </c>
      <c r="U4778" s="13">
        <f t="shared" si="818"/>
        <v>7.6139999999999999</v>
      </c>
      <c r="V4778" s="13">
        <f t="shared" si="819"/>
        <v>3.7440000000000002</v>
      </c>
      <c r="W4778" s="13">
        <f t="shared" si="820"/>
        <v>1.9979999999999998</v>
      </c>
      <c r="X4778" s="13">
        <f t="shared" si="821"/>
        <v>0.28800000000000003</v>
      </c>
      <c r="Y4778" s="13">
        <f t="shared" si="822"/>
        <v>9.5400000000000013E-2</v>
      </c>
      <c r="Z4778" s="13" t="str">
        <f t="shared" si="823"/>
        <v/>
      </c>
      <c r="AA4778" s="13" t="str">
        <f t="shared" si="824"/>
        <v/>
      </c>
      <c r="AC4778" s="23"/>
      <c r="AD4778" s="23"/>
      <c r="AE4778" s="23"/>
      <c r="AF4778" s="23"/>
      <c r="AG4778" s="23"/>
      <c r="AH4778" s="23"/>
      <c r="AI4778" s="23"/>
      <c r="AJ4778" s="23"/>
      <c r="AK4778" s="23"/>
      <c r="AL4778" s="23"/>
      <c r="AM4778" s="23"/>
      <c r="AN4778" s="23"/>
      <c r="AO4778" s="23"/>
      <c r="AP4778" s="23"/>
      <c r="AQ4778" s="23"/>
      <c r="AR4778" s="23"/>
      <c r="AT4778" s="24" t="s">
        <v>1823</v>
      </c>
      <c r="AU4778" s="24"/>
      <c r="AV4778" s="24"/>
      <c r="AW4778" s="24" t="s">
        <v>2131</v>
      </c>
      <c r="AX4778" s="24"/>
      <c r="AY4778" s="24"/>
      <c r="BA4778" s="25" t="s">
        <v>2897</v>
      </c>
      <c r="BB4778" s="27" t="s">
        <v>2897</v>
      </c>
      <c r="BC4778" s="27"/>
      <c r="BD4778" s="24"/>
      <c r="BE4778" s="24"/>
      <c r="BF4778" s="24"/>
      <c r="BG4778" s="24"/>
      <c r="BH4778" s="24"/>
      <c r="BI4778" s="24"/>
      <c r="BK4778" s="26" t="s">
        <v>2854</v>
      </c>
    </row>
    <row r="4779" spans="1:63" ht="15.75" customHeight="1" x14ac:dyDescent="0.35">
      <c r="A4779" s="12" t="s">
        <v>16084</v>
      </c>
      <c r="B4779" s="28" t="s">
        <v>3922</v>
      </c>
      <c r="C4779" s="5" t="s">
        <v>4194</v>
      </c>
      <c r="D4779" s="5">
        <v>30</v>
      </c>
      <c r="E4779" s="10">
        <v>1</v>
      </c>
      <c r="F4779" s="5">
        <f t="shared" si="814"/>
        <v>30</v>
      </c>
      <c r="G4779" s="11">
        <v>363</v>
      </c>
      <c r="H4779" s="22">
        <v>1.1000000000000001</v>
      </c>
      <c r="I4779" s="22">
        <v>82.8</v>
      </c>
      <c r="J4779" s="22">
        <v>64.8</v>
      </c>
      <c r="K4779" s="22">
        <v>0.4</v>
      </c>
      <c r="L4779" s="22">
        <v>0.1</v>
      </c>
      <c r="M4779" s="22">
        <v>12.3</v>
      </c>
      <c r="N4779" s="22">
        <v>0.01</v>
      </c>
      <c r="O4779" s="11"/>
      <c r="P4779" s="11"/>
      <c r="Q4779" s="7"/>
      <c r="R4779" s="6">
        <f t="shared" si="815"/>
        <v>108.9</v>
      </c>
      <c r="S4779" s="13">
        <f t="shared" si="816"/>
        <v>0.33</v>
      </c>
      <c r="T4779" s="13">
        <f t="shared" si="817"/>
        <v>24.84</v>
      </c>
      <c r="U4779" s="13">
        <f t="shared" si="818"/>
        <v>19.440000000000001</v>
      </c>
      <c r="V4779" s="13">
        <f t="shared" si="819"/>
        <v>0.12</v>
      </c>
      <c r="W4779" s="13">
        <f t="shared" si="820"/>
        <v>0.03</v>
      </c>
      <c r="X4779" s="13">
        <f t="shared" si="821"/>
        <v>3.69</v>
      </c>
      <c r="Y4779" s="13">
        <f t="shared" si="822"/>
        <v>3.0000000000000001E-3</v>
      </c>
      <c r="Z4779" s="13" t="str">
        <f t="shared" si="823"/>
        <v/>
      </c>
      <c r="AA4779" s="13" t="str">
        <f t="shared" si="824"/>
        <v/>
      </c>
      <c r="AC4779" s="23"/>
      <c r="AD4779" s="23"/>
      <c r="AE4779" s="23"/>
      <c r="AF4779" s="23"/>
      <c r="AG4779" s="23"/>
      <c r="AH4779" s="23"/>
      <c r="AI4779" s="23"/>
      <c r="AJ4779" s="23"/>
      <c r="AK4779" s="23"/>
      <c r="AL4779" s="23"/>
      <c r="AM4779" s="23"/>
      <c r="AN4779" s="23"/>
      <c r="AO4779" s="23"/>
      <c r="AP4779" s="23"/>
      <c r="AQ4779" s="23"/>
      <c r="AR4779" s="23"/>
      <c r="AT4779" s="24" t="s">
        <v>1368</v>
      </c>
      <c r="AU4779" s="24"/>
      <c r="AV4779" s="24"/>
      <c r="AW4779" s="24" t="s">
        <v>1939</v>
      </c>
      <c r="AX4779" s="24"/>
      <c r="AY4779" s="24"/>
      <c r="BA4779" s="25" t="s">
        <v>2896</v>
      </c>
      <c r="BB4779" s="27" t="s">
        <v>2896</v>
      </c>
      <c r="BC4779" s="27"/>
      <c r="BD4779" s="24"/>
      <c r="BE4779" s="24"/>
      <c r="BF4779" s="24"/>
      <c r="BG4779" s="24"/>
      <c r="BH4779" s="24"/>
      <c r="BI4779" s="24"/>
      <c r="BK4779" s="26" t="s">
        <v>2299</v>
      </c>
    </row>
    <row r="4780" spans="1:63" ht="15.75" customHeight="1" x14ac:dyDescent="0.35">
      <c r="A4780" s="12" t="s">
        <v>16085</v>
      </c>
      <c r="B4780" s="28" t="s">
        <v>3917</v>
      </c>
      <c r="C4780" s="5" t="s">
        <v>16086</v>
      </c>
      <c r="D4780" s="5">
        <v>25</v>
      </c>
      <c r="E4780" s="10">
        <v>1</v>
      </c>
      <c r="F4780" s="5">
        <f t="shared" si="814"/>
        <v>25</v>
      </c>
      <c r="G4780" s="11">
        <v>420</v>
      </c>
      <c r="H4780" s="22">
        <v>2.9</v>
      </c>
      <c r="I4780" s="22">
        <v>79</v>
      </c>
      <c r="J4780" s="22">
        <v>0.6</v>
      </c>
      <c r="K4780" s="22">
        <v>9.1999999999999993</v>
      </c>
      <c r="L4780" s="22">
        <v>0.7</v>
      </c>
      <c r="M4780" s="22">
        <v>4.5999999999999996</v>
      </c>
      <c r="N4780" s="22">
        <v>1.69</v>
      </c>
      <c r="O4780" s="11"/>
      <c r="P4780" s="11"/>
      <c r="Q4780" s="7"/>
      <c r="R4780" s="6">
        <f t="shared" si="815"/>
        <v>105</v>
      </c>
      <c r="S4780" s="13">
        <f t="shared" si="816"/>
        <v>0.72499999999999998</v>
      </c>
      <c r="T4780" s="13">
        <f t="shared" si="817"/>
        <v>19.75</v>
      </c>
      <c r="U4780" s="13">
        <f t="shared" si="818"/>
        <v>0.15</v>
      </c>
      <c r="V4780" s="13">
        <f t="shared" si="819"/>
        <v>2.2999999999999998</v>
      </c>
      <c r="W4780" s="13">
        <f t="shared" si="820"/>
        <v>0.17499999999999999</v>
      </c>
      <c r="X4780" s="13">
        <f t="shared" si="821"/>
        <v>1.1499999999999999</v>
      </c>
      <c r="Y4780" s="13">
        <f t="shared" si="822"/>
        <v>0.42249999999999999</v>
      </c>
      <c r="Z4780" s="13" t="str">
        <f t="shared" si="823"/>
        <v/>
      </c>
      <c r="AA4780" s="13" t="str">
        <f t="shared" si="824"/>
        <v/>
      </c>
      <c r="AC4780" s="23"/>
      <c r="AD4780" s="23"/>
      <c r="AE4780" s="23"/>
      <c r="AF4780" s="23"/>
      <c r="AG4780" s="23"/>
      <c r="AH4780" s="23"/>
      <c r="AI4780" s="23"/>
      <c r="AJ4780" s="23"/>
      <c r="AK4780" s="23"/>
      <c r="AL4780" s="23"/>
      <c r="AM4780" s="23"/>
      <c r="AN4780" s="23"/>
      <c r="AO4780" s="23"/>
      <c r="AP4780" s="23"/>
      <c r="AQ4780" s="23"/>
      <c r="AR4780" s="23"/>
      <c r="AT4780" s="24" t="s">
        <v>1396</v>
      </c>
      <c r="AU4780" s="24"/>
      <c r="AV4780" s="24"/>
      <c r="AW4780" s="24"/>
      <c r="AX4780" s="24"/>
      <c r="AY4780" s="24"/>
      <c r="BA4780" s="25" t="s">
        <v>2896</v>
      </c>
      <c r="BB4780" s="27" t="s">
        <v>2896</v>
      </c>
      <c r="BC4780" s="27"/>
      <c r="BD4780" s="24"/>
      <c r="BE4780" s="24"/>
      <c r="BF4780" s="24"/>
      <c r="BG4780" s="24"/>
      <c r="BH4780" s="24"/>
      <c r="BI4780" s="24"/>
      <c r="BK4780" s="26" t="s">
        <v>2336</v>
      </c>
    </row>
    <row r="4781" spans="1:63" ht="15.75" customHeight="1" x14ac:dyDescent="0.35">
      <c r="A4781" s="12" t="s">
        <v>16087</v>
      </c>
      <c r="B4781" s="28" t="s">
        <v>3917</v>
      </c>
      <c r="C4781" s="5" t="s">
        <v>16088</v>
      </c>
      <c r="D4781" s="5">
        <v>12</v>
      </c>
      <c r="E4781" s="10">
        <v>1</v>
      </c>
      <c r="F4781" s="5">
        <f t="shared" si="814"/>
        <v>12</v>
      </c>
      <c r="G4781" s="11">
        <v>440</v>
      </c>
      <c r="H4781" s="22">
        <v>12</v>
      </c>
      <c r="I4781" s="22">
        <v>63</v>
      </c>
      <c r="J4781" s="22">
        <v>4.5999999999999996</v>
      </c>
      <c r="K4781" s="22">
        <v>15</v>
      </c>
      <c r="L4781" s="22">
        <v>2.2999999999999998</v>
      </c>
      <c r="M4781" s="22">
        <v>6.2</v>
      </c>
      <c r="N4781" s="22">
        <v>0.12</v>
      </c>
      <c r="O4781" s="11"/>
      <c r="P4781" s="11"/>
      <c r="Q4781" s="7"/>
      <c r="R4781" s="6">
        <f t="shared" si="815"/>
        <v>52.8</v>
      </c>
      <c r="S4781" s="13">
        <f t="shared" si="816"/>
        <v>1.44</v>
      </c>
      <c r="T4781" s="13">
        <f t="shared" si="817"/>
        <v>7.56</v>
      </c>
      <c r="U4781" s="13">
        <f t="shared" si="818"/>
        <v>0.55199999999999994</v>
      </c>
      <c r="V4781" s="13">
        <f t="shared" si="819"/>
        <v>1.8</v>
      </c>
      <c r="W4781" s="13">
        <f t="shared" si="820"/>
        <v>0.27599999999999997</v>
      </c>
      <c r="X4781" s="13">
        <f t="shared" si="821"/>
        <v>0.74400000000000011</v>
      </c>
      <c r="Y4781" s="13">
        <f t="shared" si="822"/>
        <v>1.44E-2</v>
      </c>
      <c r="Z4781" s="13" t="str">
        <f t="shared" si="823"/>
        <v/>
      </c>
      <c r="AA4781" s="13" t="str">
        <f t="shared" si="824"/>
        <v/>
      </c>
      <c r="AC4781" s="23"/>
      <c r="AD4781" s="23"/>
      <c r="AE4781" s="23"/>
      <c r="AF4781" s="23"/>
      <c r="AG4781" s="23"/>
      <c r="AH4781" s="23"/>
      <c r="AI4781" s="23"/>
      <c r="AJ4781" s="23"/>
      <c r="AK4781" s="23"/>
      <c r="AL4781" s="23"/>
      <c r="AM4781" s="23"/>
      <c r="AN4781" s="23"/>
      <c r="AO4781" s="23"/>
      <c r="AP4781" s="23"/>
      <c r="AQ4781" s="23"/>
      <c r="AR4781" s="23"/>
      <c r="AT4781" s="24" t="s">
        <v>1220</v>
      </c>
      <c r="AU4781" s="24"/>
      <c r="AV4781" s="24"/>
      <c r="AW4781" s="24"/>
      <c r="AX4781" s="24"/>
      <c r="AY4781" s="24"/>
      <c r="BA4781" s="25" t="s">
        <v>2897</v>
      </c>
      <c r="BB4781" s="27" t="s">
        <v>2897</v>
      </c>
      <c r="BC4781" s="27"/>
      <c r="BD4781" s="24"/>
      <c r="BE4781" s="24"/>
      <c r="BF4781" s="24"/>
      <c r="BG4781" s="24" t="s">
        <v>1127</v>
      </c>
      <c r="BH4781" s="24"/>
      <c r="BI4781" s="24"/>
      <c r="BK4781" s="26" t="s">
        <v>2155</v>
      </c>
    </row>
    <row r="4782" spans="1:63" ht="15.75" customHeight="1" x14ac:dyDescent="0.35">
      <c r="A4782" s="12" t="s">
        <v>16089</v>
      </c>
      <c r="B4782" s="28" t="s">
        <v>3917</v>
      </c>
      <c r="C4782" s="5" t="s">
        <v>16080</v>
      </c>
      <c r="D4782" s="5">
        <v>30</v>
      </c>
      <c r="E4782" s="10">
        <v>1</v>
      </c>
      <c r="F4782" s="5">
        <f t="shared" si="814"/>
        <v>30</v>
      </c>
      <c r="G4782" s="11">
        <v>468</v>
      </c>
      <c r="H4782" s="22">
        <v>13</v>
      </c>
      <c r="I4782" s="22">
        <v>52</v>
      </c>
      <c r="J4782" s="22">
        <v>4.2</v>
      </c>
      <c r="K4782" s="22">
        <v>21</v>
      </c>
      <c r="L4782" s="22">
        <v>3.4</v>
      </c>
      <c r="M4782" s="22">
        <v>6.6</v>
      </c>
      <c r="N4782" s="22">
        <v>0.98</v>
      </c>
      <c r="O4782" s="11"/>
      <c r="P4782" s="11"/>
      <c r="Q4782" s="7"/>
      <c r="R4782" s="6">
        <f t="shared" si="815"/>
        <v>140.4</v>
      </c>
      <c r="S4782" s="13">
        <f t="shared" si="816"/>
        <v>3.9</v>
      </c>
      <c r="T4782" s="13">
        <f t="shared" si="817"/>
        <v>15.6</v>
      </c>
      <c r="U4782" s="13">
        <f t="shared" si="818"/>
        <v>1.26</v>
      </c>
      <c r="V4782" s="13">
        <f t="shared" si="819"/>
        <v>6.3</v>
      </c>
      <c r="W4782" s="13">
        <f t="shared" si="820"/>
        <v>1.02</v>
      </c>
      <c r="X4782" s="13">
        <f t="shared" si="821"/>
        <v>1.98</v>
      </c>
      <c r="Y4782" s="13">
        <f t="shared" si="822"/>
        <v>0.29399999999999998</v>
      </c>
      <c r="Z4782" s="13" t="str">
        <f t="shared" si="823"/>
        <v/>
      </c>
      <c r="AA4782" s="13" t="str">
        <f t="shared" si="824"/>
        <v/>
      </c>
      <c r="AC4782" s="23"/>
      <c r="AD4782" s="23"/>
      <c r="AE4782" s="23"/>
      <c r="AF4782" s="23"/>
      <c r="AG4782" s="23"/>
      <c r="AH4782" s="23"/>
      <c r="AI4782" s="23"/>
      <c r="AJ4782" s="23"/>
      <c r="AK4782" s="23"/>
      <c r="AL4782" s="23"/>
      <c r="AM4782" s="23"/>
      <c r="AN4782" s="23"/>
      <c r="AO4782" s="23"/>
      <c r="AP4782" s="23"/>
      <c r="AQ4782" s="23"/>
      <c r="AR4782" s="23"/>
      <c r="AT4782" s="24" t="s">
        <v>1583</v>
      </c>
      <c r="AU4782" s="24"/>
      <c r="AV4782" s="24"/>
      <c r="AW4782" s="24"/>
      <c r="AX4782" s="24"/>
      <c r="AY4782" s="24"/>
      <c r="BA4782" s="25" t="s">
        <v>2897</v>
      </c>
      <c r="BB4782" s="27" t="s">
        <v>2897</v>
      </c>
      <c r="BC4782" s="27"/>
      <c r="BD4782" s="24" t="s">
        <v>1130</v>
      </c>
      <c r="BE4782" s="24"/>
      <c r="BF4782" s="24"/>
      <c r="BG4782" s="24"/>
      <c r="BH4782" s="24"/>
      <c r="BI4782" s="24"/>
      <c r="BK4782" s="26" t="s">
        <v>2557</v>
      </c>
    </row>
    <row r="4783" spans="1:63" ht="15.75" customHeight="1" x14ac:dyDescent="0.35">
      <c r="A4783" s="12" t="s">
        <v>16090</v>
      </c>
      <c r="B4783" s="28" t="s">
        <v>3917</v>
      </c>
      <c r="C4783" s="5" t="s">
        <v>4203</v>
      </c>
      <c r="D4783" s="5">
        <v>25</v>
      </c>
      <c r="E4783" s="10">
        <v>1</v>
      </c>
      <c r="F4783" s="5">
        <f t="shared" si="814"/>
        <v>25</v>
      </c>
      <c r="G4783" s="11">
        <v>426</v>
      </c>
      <c r="H4783" s="22">
        <v>2</v>
      </c>
      <c r="I4783" s="22">
        <v>56</v>
      </c>
      <c r="J4783" s="22">
        <v>2</v>
      </c>
      <c r="K4783" s="22">
        <v>12</v>
      </c>
      <c r="L4783" s="22">
        <v>1.8</v>
      </c>
      <c r="M4783" s="22">
        <v>7</v>
      </c>
      <c r="N4783" s="22">
        <v>2</v>
      </c>
      <c r="O4783" s="11"/>
      <c r="P4783" s="11"/>
      <c r="Q4783" s="7"/>
      <c r="R4783" s="6">
        <f t="shared" si="815"/>
        <v>106.5</v>
      </c>
      <c r="S4783" s="13">
        <f t="shared" si="816"/>
        <v>0.5</v>
      </c>
      <c r="T4783" s="13">
        <f t="shared" si="817"/>
        <v>14</v>
      </c>
      <c r="U4783" s="13">
        <f t="shared" si="818"/>
        <v>0.5</v>
      </c>
      <c r="V4783" s="13">
        <f t="shared" si="819"/>
        <v>3</v>
      </c>
      <c r="W4783" s="13">
        <f t="shared" si="820"/>
        <v>0.45</v>
      </c>
      <c r="X4783" s="13">
        <f t="shared" si="821"/>
        <v>1.75</v>
      </c>
      <c r="Y4783" s="13">
        <f t="shared" si="822"/>
        <v>0.5</v>
      </c>
      <c r="Z4783" s="13" t="str">
        <f t="shared" si="823"/>
        <v/>
      </c>
      <c r="AA4783" s="13" t="str">
        <f t="shared" si="824"/>
        <v/>
      </c>
      <c r="AC4783" s="23"/>
      <c r="AD4783" s="23"/>
      <c r="AE4783" s="23"/>
      <c r="AF4783" s="23"/>
      <c r="AG4783" s="23"/>
      <c r="AH4783" s="23"/>
      <c r="AI4783" s="23"/>
      <c r="AJ4783" s="23"/>
      <c r="AK4783" s="23"/>
      <c r="AL4783" s="23"/>
      <c r="AM4783" s="23"/>
      <c r="AN4783" s="23"/>
      <c r="AO4783" s="23"/>
      <c r="AP4783" s="23"/>
      <c r="AQ4783" s="23"/>
      <c r="AR4783" s="23"/>
      <c r="AT4783" s="24" t="s">
        <v>1439</v>
      </c>
      <c r="AU4783" s="24"/>
      <c r="AV4783" s="24"/>
      <c r="AW4783" s="24"/>
      <c r="AX4783" s="24"/>
      <c r="AY4783" s="24"/>
      <c r="BA4783" s="25" t="s">
        <v>2896</v>
      </c>
      <c r="BB4783" s="27" t="s">
        <v>2896</v>
      </c>
      <c r="BC4783" s="27"/>
      <c r="BD4783" s="24"/>
      <c r="BE4783" s="24"/>
      <c r="BF4783" s="24"/>
      <c r="BG4783" s="24"/>
      <c r="BH4783" s="24"/>
      <c r="BI4783" s="24"/>
      <c r="BK4783" s="26" t="s">
        <v>2385</v>
      </c>
    </row>
    <row r="4784" spans="1:63" ht="15.75" customHeight="1" x14ac:dyDescent="0.35">
      <c r="A4784" s="12" t="s">
        <v>16091</v>
      </c>
      <c r="B4784" s="28" t="s">
        <v>3917</v>
      </c>
      <c r="C4784" s="5" t="s">
        <v>11014</v>
      </c>
      <c r="D4784" s="5">
        <v>20</v>
      </c>
      <c r="E4784" s="10">
        <v>1</v>
      </c>
      <c r="F4784" s="5">
        <f t="shared" si="814"/>
        <v>20</v>
      </c>
      <c r="G4784" s="11">
        <v>454</v>
      </c>
      <c r="H4784" s="22">
        <v>5.2</v>
      </c>
      <c r="I4784" s="22">
        <v>78</v>
      </c>
      <c r="J4784" s="22">
        <v>5.3</v>
      </c>
      <c r="K4784" s="22">
        <v>13</v>
      </c>
      <c r="L4784" s="22">
        <v>1.4</v>
      </c>
      <c r="M4784" s="22">
        <v>2.1</v>
      </c>
      <c r="N4784" s="22">
        <v>0.01</v>
      </c>
      <c r="O4784" s="11"/>
      <c r="P4784" s="11"/>
      <c r="Q4784" s="7"/>
      <c r="R4784" s="6">
        <f t="shared" si="815"/>
        <v>90.8</v>
      </c>
      <c r="S4784" s="13">
        <f t="shared" si="816"/>
        <v>1.04</v>
      </c>
      <c r="T4784" s="13">
        <f t="shared" si="817"/>
        <v>15.6</v>
      </c>
      <c r="U4784" s="13">
        <f t="shared" si="818"/>
        <v>1.06</v>
      </c>
      <c r="V4784" s="13">
        <f t="shared" si="819"/>
        <v>2.6</v>
      </c>
      <c r="W4784" s="13">
        <f t="shared" si="820"/>
        <v>0.28000000000000003</v>
      </c>
      <c r="X4784" s="13">
        <f t="shared" si="821"/>
        <v>0.42</v>
      </c>
      <c r="Y4784" s="13">
        <f t="shared" si="822"/>
        <v>2E-3</v>
      </c>
      <c r="Z4784" s="13" t="str">
        <f t="shared" si="823"/>
        <v/>
      </c>
      <c r="AA4784" s="13" t="str">
        <f t="shared" si="824"/>
        <v/>
      </c>
      <c r="AC4784" s="23"/>
      <c r="AD4784" s="23"/>
      <c r="AE4784" s="23"/>
      <c r="AF4784" s="23"/>
      <c r="AG4784" s="23">
        <v>1</v>
      </c>
      <c r="AH4784" s="23"/>
      <c r="AI4784" s="23"/>
      <c r="AJ4784" s="23"/>
      <c r="AK4784" s="23"/>
      <c r="AL4784" s="23"/>
      <c r="AM4784" s="23"/>
      <c r="AN4784" s="23"/>
      <c r="AO4784" s="23"/>
      <c r="AP4784" s="23"/>
      <c r="AQ4784" s="23"/>
      <c r="AR4784" s="23"/>
      <c r="AT4784" s="24" t="s">
        <v>1410</v>
      </c>
      <c r="AU4784" s="24"/>
      <c r="AV4784" s="24"/>
      <c r="AW4784" s="24"/>
      <c r="AX4784" s="24"/>
      <c r="AY4784" s="24"/>
      <c r="BA4784" s="25" t="s">
        <v>2896</v>
      </c>
      <c r="BB4784" s="27" t="s">
        <v>2896</v>
      </c>
      <c r="BC4784" s="27"/>
      <c r="BD4784" s="24"/>
      <c r="BE4784" s="24"/>
      <c r="BF4784" s="24"/>
      <c r="BG4784" s="24"/>
      <c r="BH4784" s="24"/>
      <c r="BI4784" s="24"/>
      <c r="BK4784" s="26" t="s">
        <v>2355</v>
      </c>
    </row>
    <row r="4785" spans="1:63" ht="15.75" customHeight="1" x14ac:dyDescent="0.35">
      <c r="A4785" s="12" t="s">
        <v>16092</v>
      </c>
      <c r="B4785" s="28" t="s">
        <v>3917</v>
      </c>
      <c r="C4785" s="5" t="s">
        <v>11014</v>
      </c>
      <c r="D4785" s="5">
        <v>20</v>
      </c>
      <c r="E4785" s="10">
        <v>1</v>
      </c>
      <c r="F4785" s="5">
        <f t="shared" si="814"/>
        <v>20</v>
      </c>
      <c r="G4785" s="11">
        <v>422</v>
      </c>
      <c r="H4785" s="22">
        <v>14</v>
      </c>
      <c r="I4785" s="22">
        <v>54</v>
      </c>
      <c r="J4785" s="22">
        <v>1.2</v>
      </c>
      <c r="K4785" s="22">
        <v>14</v>
      </c>
      <c r="L4785" s="22">
        <v>1.5</v>
      </c>
      <c r="M4785" s="22">
        <v>12</v>
      </c>
      <c r="N4785" s="22">
        <v>0.01</v>
      </c>
      <c r="O4785" s="11"/>
      <c r="P4785" s="11"/>
      <c r="Q4785" s="7"/>
      <c r="R4785" s="6">
        <f t="shared" si="815"/>
        <v>84.4</v>
      </c>
      <c r="S4785" s="13">
        <f t="shared" si="816"/>
        <v>2.8</v>
      </c>
      <c r="T4785" s="13">
        <f t="shared" si="817"/>
        <v>10.8</v>
      </c>
      <c r="U4785" s="13">
        <f t="shared" si="818"/>
        <v>0.24</v>
      </c>
      <c r="V4785" s="13">
        <f t="shared" si="819"/>
        <v>2.8</v>
      </c>
      <c r="W4785" s="13">
        <f t="shared" si="820"/>
        <v>0.3</v>
      </c>
      <c r="X4785" s="13">
        <f t="shared" si="821"/>
        <v>2.4</v>
      </c>
      <c r="Y4785" s="13">
        <f t="shared" si="822"/>
        <v>2E-3</v>
      </c>
      <c r="Z4785" s="13" t="str">
        <f t="shared" si="823"/>
        <v/>
      </c>
      <c r="AA4785" s="13" t="str">
        <f t="shared" si="824"/>
        <v/>
      </c>
      <c r="AC4785" s="23"/>
      <c r="AD4785" s="23"/>
      <c r="AE4785" s="23"/>
      <c r="AF4785" s="23"/>
      <c r="AG4785" s="23"/>
      <c r="AH4785" s="23"/>
      <c r="AI4785" s="23"/>
      <c r="AJ4785" s="23"/>
      <c r="AK4785" s="23"/>
      <c r="AL4785" s="23"/>
      <c r="AM4785" s="23"/>
      <c r="AN4785" s="23"/>
      <c r="AO4785" s="23"/>
      <c r="AP4785" s="23"/>
      <c r="AQ4785" s="23"/>
      <c r="AR4785" s="23"/>
      <c r="AT4785" s="24" t="s">
        <v>1224</v>
      </c>
      <c r="AU4785" s="24"/>
      <c r="AV4785" s="24"/>
      <c r="AW4785" s="24"/>
      <c r="AX4785" s="24"/>
      <c r="AY4785" s="24"/>
      <c r="BA4785" s="25" t="s">
        <v>2896</v>
      </c>
      <c r="BB4785" s="27" t="s">
        <v>2896</v>
      </c>
      <c r="BC4785" s="27"/>
      <c r="BD4785" s="24"/>
      <c r="BE4785" s="24"/>
      <c r="BF4785" s="24"/>
      <c r="BG4785" s="24"/>
      <c r="BH4785" s="24"/>
      <c r="BI4785" s="24"/>
      <c r="BK4785" s="26" t="s">
        <v>2159</v>
      </c>
    </row>
    <row r="4786" spans="1:63" ht="15.75" customHeight="1" x14ac:dyDescent="0.35">
      <c r="A4786" s="12" t="s">
        <v>16093</v>
      </c>
      <c r="B4786" s="28" t="s">
        <v>3917</v>
      </c>
      <c r="C4786" s="5" t="s">
        <v>5063</v>
      </c>
      <c r="D4786" s="5">
        <v>20</v>
      </c>
      <c r="E4786" s="10">
        <v>1</v>
      </c>
      <c r="F4786" s="5">
        <f t="shared" si="814"/>
        <v>20</v>
      </c>
      <c r="G4786" s="11">
        <v>338</v>
      </c>
      <c r="H4786" s="22">
        <v>1.4</v>
      </c>
      <c r="I4786" s="22">
        <v>74</v>
      </c>
      <c r="J4786" s="22">
        <v>61</v>
      </c>
      <c r="K4786" s="22">
        <v>0.6</v>
      </c>
      <c r="L4786" s="22">
        <v>0.2</v>
      </c>
      <c r="M4786" s="22"/>
      <c r="N4786" s="22">
        <v>6.68</v>
      </c>
      <c r="O4786" s="11"/>
      <c r="P4786" s="11"/>
      <c r="Q4786" s="7"/>
      <c r="R4786" s="6">
        <f t="shared" si="815"/>
        <v>67.599999999999994</v>
      </c>
      <c r="S4786" s="13">
        <f t="shared" si="816"/>
        <v>0.28000000000000003</v>
      </c>
      <c r="T4786" s="13">
        <f t="shared" si="817"/>
        <v>14.8</v>
      </c>
      <c r="U4786" s="13">
        <f t="shared" si="818"/>
        <v>12.2</v>
      </c>
      <c r="V4786" s="13">
        <f t="shared" si="819"/>
        <v>0.12</v>
      </c>
      <c r="W4786" s="13">
        <f t="shared" si="820"/>
        <v>0.04</v>
      </c>
      <c r="X4786" s="13" t="str">
        <f t="shared" si="821"/>
        <v/>
      </c>
      <c r="Y4786" s="13">
        <f t="shared" si="822"/>
        <v>1.3359999999999999</v>
      </c>
      <c r="Z4786" s="13" t="str">
        <f t="shared" si="823"/>
        <v/>
      </c>
      <c r="AA4786" s="13" t="str">
        <f t="shared" si="824"/>
        <v/>
      </c>
      <c r="AC4786" s="23"/>
      <c r="AD4786" s="23"/>
      <c r="AE4786" s="23"/>
      <c r="AF4786" s="23"/>
      <c r="AG4786" s="23"/>
      <c r="AH4786" s="23"/>
      <c r="AI4786" s="23"/>
      <c r="AJ4786" s="23"/>
      <c r="AK4786" s="23"/>
      <c r="AL4786" s="23"/>
      <c r="AM4786" s="23"/>
      <c r="AN4786" s="23"/>
      <c r="AO4786" s="23"/>
      <c r="AP4786" s="23"/>
      <c r="AQ4786" s="23"/>
      <c r="AR4786" s="23"/>
      <c r="AT4786" s="24" t="s">
        <v>1469</v>
      </c>
      <c r="AU4786" s="24"/>
      <c r="AV4786" s="24"/>
      <c r="AW4786" s="24" t="s">
        <v>1989</v>
      </c>
      <c r="AX4786" s="24"/>
      <c r="AY4786" s="24"/>
      <c r="BA4786" s="25" t="s">
        <v>2896</v>
      </c>
      <c r="BB4786" s="27" t="s">
        <v>2896</v>
      </c>
      <c r="BC4786" s="27"/>
      <c r="BD4786" s="24"/>
      <c r="BE4786" s="24"/>
      <c r="BF4786" s="24"/>
      <c r="BG4786" s="24"/>
      <c r="BH4786" s="24"/>
      <c r="BI4786" s="24"/>
      <c r="BK4786" s="26" t="s">
        <v>2420</v>
      </c>
    </row>
    <row r="4787" spans="1:63" ht="15.75" customHeight="1" x14ac:dyDescent="0.35">
      <c r="A4787" s="12" t="s">
        <v>16094</v>
      </c>
      <c r="B4787" s="28" t="s">
        <v>3917</v>
      </c>
      <c r="C4787" s="5" t="s">
        <v>6850</v>
      </c>
      <c r="D4787" s="5">
        <v>25</v>
      </c>
      <c r="E4787" s="10">
        <v>1</v>
      </c>
      <c r="F4787" s="5">
        <f t="shared" si="814"/>
        <v>25</v>
      </c>
      <c r="G4787" s="11">
        <v>458</v>
      </c>
      <c r="H4787" s="22"/>
      <c r="I4787" s="22"/>
      <c r="J4787" s="22"/>
      <c r="K4787" s="22"/>
      <c r="L4787" s="22"/>
      <c r="M4787" s="22"/>
      <c r="N4787" s="22"/>
      <c r="O4787" s="11"/>
      <c r="P4787" s="11"/>
      <c r="Q4787" s="7"/>
      <c r="R4787" s="6">
        <f t="shared" si="815"/>
        <v>114.5</v>
      </c>
      <c r="S4787" s="13" t="str">
        <f t="shared" si="816"/>
        <v/>
      </c>
      <c r="T4787" s="13" t="str">
        <f t="shared" si="817"/>
        <v/>
      </c>
      <c r="U4787" s="13" t="str">
        <f t="shared" si="818"/>
        <v/>
      </c>
      <c r="V4787" s="13" t="str">
        <f t="shared" si="819"/>
        <v/>
      </c>
      <c r="W4787" s="13" t="str">
        <f t="shared" si="820"/>
        <v/>
      </c>
      <c r="X4787" s="13" t="str">
        <f t="shared" si="821"/>
        <v/>
      </c>
      <c r="Y4787" s="13" t="str">
        <f t="shared" si="822"/>
        <v/>
      </c>
      <c r="Z4787" s="13" t="str">
        <f t="shared" si="823"/>
        <v/>
      </c>
      <c r="AA4787" s="13" t="str">
        <f t="shared" si="824"/>
        <v/>
      </c>
      <c r="AC4787" s="23"/>
      <c r="AD4787" s="23"/>
      <c r="AE4787" s="23"/>
      <c r="AF4787" s="23"/>
      <c r="AG4787" s="23"/>
      <c r="AH4787" s="23"/>
      <c r="AI4787" s="23"/>
      <c r="AJ4787" s="23"/>
      <c r="AK4787" s="23"/>
      <c r="AL4787" s="23"/>
      <c r="AM4787" s="23"/>
      <c r="AN4787" s="23"/>
      <c r="AO4787" s="23"/>
      <c r="AP4787" s="23"/>
      <c r="AQ4787" s="23"/>
      <c r="AR4787" s="23"/>
      <c r="AT4787" s="24" t="s">
        <v>1582</v>
      </c>
      <c r="AU4787" s="24"/>
      <c r="AV4787" s="24"/>
      <c r="AW4787" s="24"/>
      <c r="AX4787" s="24"/>
      <c r="AY4787" s="24"/>
      <c r="BA4787" s="25" t="s">
        <v>2896</v>
      </c>
      <c r="BB4787" s="27" t="s">
        <v>2896</v>
      </c>
      <c r="BC4787" s="27"/>
      <c r="BD4787" s="24"/>
      <c r="BE4787" s="24"/>
      <c r="BF4787" s="24"/>
      <c r="BG4787" s="24"/>
      <c r="BH4787" s="24"/>
      <c r="BI4787" s="24"/>
      <c r="BK4787" s="26" t="s">
        <v>2556</v>
      </c>
    </row>
    <row r="4788" spans="1:63" ht="15.75" customHeight="1" x14ac:dyDescent="0.35">
      <c r="A4788" s="12" t="s">
        <v>16095</v>
      </c>
      <c r="B4788" s="28" t="s">
        <v>3917</v>
      </c>
      <c r="C4788" s="5" t="s">
        <v>11014</v>
      </c>
      <c r="D4788" s="5">
        <v>20</v>
      </c>
      <c r="E4788" s="10">
        <v>1</v>
      </c>
      <c r="F4788" s="5">
        <f t="shared" si="814"/>
        <v>20</v>
      </c>
      <c r="G4788" s="11">
        <v>357</v>
      </c>
      <c r="H4788" s="22">
        <v>1.7</v>
      </c>
      <c r="I4788" s="22">
        <v>80</v>
      </c>
      <c r="J4788" s="22">
        <v>71</v>
      </c>
      <c r="K4788" s="22">
        <v>0.5</v>
      </c>
      <c r="L4788" s="22">
        <v>0.1</v>
      </c>
      <c r="M4788" s="22">
        <v>14</v>
      </c>
      <c r="N4788" s="22">
        <v>0.03</v>
      </c>
      <c r="O4788" s="11"/>
      <c r="P4788" s="11"/>
      <c r="Q4788" s="7"/>
      <c r="R4788" s="6">
        <f t="shared" si="815"/>
        <v>71.400000000000006</v>
      </c>
      <c r="S4788" s="13">
        <f t="shared" si="816"/>
        <v>0.34</v>
      </c>
      <c r="T4788" s="13">
        <f t="shared" si="817"/>
        <v>16</v>
      </c>
      <c r="U4788" s="13">
        <f t="shared" si="818"/>
        <v>14.2</v>
      </c>
      <c r="V4788" s="13">
        <f t="shared" si="819"/>
        <v>0.1</v>
      </c>
      <c r="W4788" s="13">
        <f t="shared" si="820"/>
        <v>0.02</v>
      </c>
      <c r="X4788" s="13">
        <f t="shared" si="821"/>
        <v>2.8</v>
      </c>
      <c r="Y4788" s="13">
        <f t="shared" si="822"/>
        <v>6.0000000000000001E-3</v>
      </c>
      <c r="Z4788" s="13" t="str">
        <f t="shared" si="823"/>
        <v/>
      </c>
      <c r="AA4788" s="13" t="str">
        <f t="shared" si="824"/>
        <v/>
      </c>
      <c r="AC4788" s="23"/>
      <c r="AD4788" s="23"/>
      <c r="AE4788" s="23"/>
      <c r="AF4788" s="23"/>
      <c r="AG4788" s="23"/>
      <c r="AH4788" s="23"/>
      <c r="AI4788" s="23"/>
      <c r="AJ4788" s="23"/>
      <c r="AK4788" s="23"/>
      <c r="AL4788" s="23"/>
      <c r="AM4788" s="23"/>
      <c r="AN4788" s="23"/>
      <c r="AO4788" s="23"/>
      <c r="AP4788" s="23"/>
      <c r="AQ4788" s="23"/>
      <c r="AR4788" s="23"/>
      <c r="AT4788" s="24" t="s">
        <v>1345</v>
      </c>
      <c r="AU4788" s="24"/>
      <c r="AV4788" s="24"/>
      <c r="AW4788" s="24" t="s">
        <v>1926</v>
      </c>
      <c r="AX4788" s="24"/>
      <c r="AY4788" s="24"/>
      <c r="BA4788" s="25" t="s">
        <v>2896</v>
      </c>
      <c r="BB4788" s="27" t="s">
        <v>2896</v>
      </c>
      <c r="BC4788" s="27"/>
      <c r="BD4788" s="24"/>
      <c r="BE4788" s="24"/>
      <c r="BF4788" s="24"/>
      <c r="BG4788" s="24"/>
      <c r="BH4788" s="24"/>
      <c r="BI4788" s="24"/>
      <c r="BK4788" s="26" t="s">
        <v>2274</v>
      </c>
    </row>
    <row r="4789" spans="1:63" ht="15.75" customHeight="1" x14ac:dyDescent="0.35">
      <c r="A4789" s="12" t="s">
        <v>16096</v>
      </c>
      <c r="B4789" s="28" t="s">
        <v>3917</v>
      </c>
      <c r="C4789" s="5" t="s">
        <v>6132</v>
      </c>
      <c r="D4789" s="5">
        <v>30</v>
      </c>
      <c r="E4789" s="10">
        <v>1</v>
      </c>
      <c r="F4789" s="5">
        <f t="shared" si="814"/>
        <v>30</v>
      </c>
      <c r="G4789" s="11">
        <v>361</v>
      </c>
      <c r="H4789" s="22">
        <v>1.7</v>
      </c>
      <c r="I4789" s="22">
        <v>81</v>
      </c>
      <c r="J4789" s="22">
        <v>74</v>
      </c>
      <c r="K4789" s="22">
        <v>0.7</v>
      </c>
      <c r="L4789" s="22">
        <v>0.2</v>
      </c>
      <c r="M4789" s="22">
        <v>13</v>
      </c>
      <c r="N4789" s="22">
        <v>0.06</v>
      </c>
      <c r="O4789" s="11"/>
      <c r="P4789" s="11"/>
      <c r="Q4789" s="7"/>
      <c r="R4789" s="6">
        <f t="shared" si="815"/>
        <v>108.3</v>
      </c>
      <c r="S4789" s="13">
        <f t="shared" si="816"/>
        <v>0.51</v>
      </c>
      <c r="T4789" s="13">
        <f t="shared" si="817"/>
        <v>24.3</v>
      </c>
      <c r="U4789" s="13">
        <f t="shared" si="818"/>
        <v>22.2</v>
      </c>
      <c r="V4789" s="13">
        <f t="shared" si="819"/>
        <v>0.21</v>
      </c>
      <c r="W4789" s="13">
        <f t="shared" si="820"/>
        <v>0.06</v>
      </c>
      <c r="X4789" s="13">
        <f t="shared" si="821"/>
        <v>3.9</v>
      </c>
      <c r="Y4789" s="13">
        <f t="shared" si="822"/>
        <v>1.7999999999999999E-2</v>
      </c>
      <c r="Z4789" s="13" t="str">
        <f t="shared" si="823"/>
        <v/>
      </c>
      <c r="AA4789" s="13" t="str">
        <f t="shared" si="824"/>
        <v/>
      </c>
      <c r="AC4789" s="23"/>
      <c r="AD4789" s="23"/>
      <c r="AE4789" s="23"/>
      <c r="AF4789" s="23"/>
      <c r="AG4789" s="23"/>
      <c r="AH4789" s="23"/>
      <c r="AI4789" s="23"/>
      <c r="AJ4789" s="23"/>
      <c r="AK4789" s="23"/>
      <c r="AL4789" s="23"/>
      <c r="AM4789" s="23"/>
      <c r="AN4789" s="23"/>
      <c r="AO4789" s="23"/>
      <c r="AP4789" s="23"/>
      <c r="AQ4789" s="23"/>
      <c r="AR4789" s="23"/>
      <c r="AT4789" s="24" t="s">
        <v>1315</v>
      </c>
      <c r="AU4789" s="24"/>
      <c r="AV4789" s="24"/>
      <c r="AW4789" s="24" t="s">
        <v>1912</v>
      </c>
      <c r="AX4789" s="24"/>
      <c r="AY4789" s="24"/>
      <c r="BA4789" s="25" t="s">
        <v>2896</v>
      </c>
      <c r="BB4789" s="27" t="s">
        <v>2896</v>
      </c>
      <c r="BC4789" s="27"/>
      <c r="BD4789" s="24"/>
      <c r="BE4789" s="24"/>
      <c r="BF4789" s="24"/>
      <c r="BG4789" s="24"/>
      <c r="BH4789" s="24"/>
      <c r="BI4789" s="24"/>
      <c r="BK4789" s="26" t="s">
        <v>2240</v>
      </c>
    </row>
    <row r="4790" spans="1:63" ht="15.75" customHeight="1" x14ac:dyDescent="0.35">
      <c r="A4790" s="12" t="s">
        <v>16097</v>
      </c>
      <c r="B4790" s="28" t="s">
        <v>3917</v>
      </c>
      <c r="C4790" s="5" t="s">
        <v>11014</v>
      </c>
      <c r="D4790" s="5">
        <v>20</v>
      </c>
      <c r="E4790" s="10">
        <v>1</v>
      </c>
      <c r="F4790" s="5">
        <f t="shared" si="814"/>
        <v>20</v>
      </c>
      <c r="G4790" s="11">
        <v>353</v>
      </c>
      <c r="H4790" s="22">
        <v>2.1</v>
      </c>
      <c r="I4790" s="22">
        <v>79</v>
      </c>
      <c r="J4790" s="22">
        <v>59</v>
      </c>
      <c r="K4790" s="22">
        <v>0.5</v>
      </c>
      <c r="L4790" s="22">
        <v>0.1</v>
      </c>
      <c r="M4790" s="22">
        <v>13</v>
      </c>
      <c r="N4790" s="22">
        <v>0.02</v>
      </c>
      <c r="O4790" s="11"/>
      <c r="P4790" s="11"/>
      <c r="Q4790" s="7"/>
      <c r="R4790" s="6">
        <f t="shared" si="815"/>
        <v>70.599999999999994</v>
      </c>
      <c r="S4790" s="13">
        <f t="shared" si="816"/>
        <v>0.42</v>
      </c>
      <c r="T4790" s="13">
        <f t="shared" si="817"/>
        <v>15.8</v>
      </c>
      <c r="U4790" s="13">
        <f t="shared" si="818"/>
        <v>11.8</v>
      </c>
      <c r="V4790" s="13">
        <f t="shared" si="819"/>
        <v>0.1</v>
      </c>
      <c r="W4790" s="13">
        <f t="shared" si="820"/>
        <v>0.02</v>
      </c>
      <c r="X4790" s="13">
        <f t="shared" si="821"/>
        <v>2.6</v>
      </c>
      <c r="Y4790" s="13">
        <f t="shared" si="822"/>
        <v>4.0000000000000001E-3</v>
      </c>
      <c r="Z4790" s="13" t="str">
        <f t="shared" si="823"/>
        <v/>
      </c>
      <c r="AA4790" s="13" t="str">
        <f t="shared" si="824"/>
        <v/>
      </c>
      <c r="AC4790" s="23"/>
      <c r="AD4790" s="23"/>
      <c r="AE4790" s="23"/>
      <c r="AF4790" s="23"/>
      <c r="AG4790" s="23"/>
      <c r="AH4790" s="23"/>
      <c r="AI4790" s="23"/>
      <c r="AJ4790" s="23"/>
      <c r="AK4790" s="23"/>
      <c r="AL4790" s="23"/>
      <c r="AM4790" s="23"/>
      <c r="AN4790" s="23"/>
      <c r="AO4790" s="23"/>
      <c r="AP4790" s="23"/>
      <c r="AQ4790" s="23"/>
      <c r="AR4790" s="23"/>
      <c r="AT4790" s="24" t="s">
        <v>1362</v>
      </c>
      <c r="AU4790" s="24"/>
      <c r="AV4790" s="24"/>
      <c r="AW4790" s="24" t="s">
        <v>1936</v>
      </c>
      <c r="AX4790" s="24"/>
      <c r="AY4790" s="24"/>
      <c r="BA4790" s="25" t="s">
        <v>2896</v>
      </c>
      <c r="BB4790" s="27" t="s">
        <v>2896</v>
      </c>
      <c r="BC4790" s="27"/>
      <c r="BD4790" s="24"/>
      <c r="BE4790" s="24"/>
      <c r="BF4790" s="24"/>
      <c r="BG4790" s="24"/>
      <c r="BH4790" s="24"/>
      <c r="BI4790" s="24"/>
      <c r="BK4790" s="26" t="s">
        <v>2291</v>
      </c>
    </row>
    <row r="4791" spans="1:63" ht="15.75" customHeight="1" x14ac:dyDescent="0.35">
      <c r="A4791" s="12" t="s">
        <v>16098</v>
      </c>
      <c r="B4791" s="28" t="s">
        <v>3917</v>
      </c>
      <c r="C4791" s="5" t="s">
        <v>5063</v>
      </c>
      <c r="D4791" s="5">
        <v>20</v>
      </c>
      <c r="E4791" s="10">
        <v>1</v>
      </c>
      <c r="F4791" s="5">
        <f t="shared" si="814"/>
        <v>20</v>
      </c>
      <c r="G4791" s="11">
        <v>363</v>
      </c>
      <c r="H4791" s="22">
        <v>1.1000000000000001</v>
      </c>
      <c r="I4791" s="22">
        <v>85</v>
      </c>
      <c r="J4791" s="22">
        <v>78</v>
      </c>
      <c r="K4791" s="22">
        <v>0.2</v>
      </c>
      <c r="L4791" s="22">
        <v>0.1</v>
      </c>
      <c r="M4791" s="22">
        <v>12</v>
      </c>
      <c r="N4791" s="22">
        <v>0.01</v>
      </c>
      <c r="O4791" s="11"/>
      <c r="P4791" s="11"/>
      <c r="Q4791" s="7"/>
      <c r="R4791" s="6">
        <f t="shared" si="815"/>
        <v>72.599999999999994</v>
      </c>
      <c r="S4791" s="13">
        <f t="shared" si="816"/>
        <v>0.22</v>
      </c>
      <c r="T4791" s="13">
        <f t="shared" si="817"/>
        <v>17</v>
      </c>
      <c r="U4791" s="13">
        <f t="shared" si="818"/>
        <v>15.6</v>
      </c>
      <c r="V4791" s="13">
        <f t="shared" si="819"/>
        <v>0.04</v>
      </c>
      <c r="W4791" s="13">
        <f t="shared" si="820"/>
        <v>0.02</v>
      </c>
      <c r="X4791" s="13">
        <f t="shared" si="821"/>
        <v>2.4</v>
      </c>
      <c r="Y4791" s="13">
        <f t="shared" si="822"/>
        <v>2E-3</v>
      </c>
      <c r="Z4791" s="13" t="str">
        <f t="shared" si="823"/>
        <v/>
      </c>
      <c r="AA4791" s="13" t="str">
        <f t="shared" si="824"/>
        <v/>
      </c>
      <c r="AC4791" s="23"/>
      <c r="AD4791" s="23"/>
      <c r="AE4791" s="23"/>
      <c r="AF4791" s="23">
        <v>0.18</v>
      </c>
      <c r="AG4791" s="23"/>
      <c r="AH4791" s="23"/>
      <c r="AI4791" s="23"/>
      <c r="AJ4791" s="23"/>
      <c r="AK4791" s="23"/>
      <c r="AL4791" s="23"/>
      <c r="AM4791" s="23"/>
      <c r="AN4791" s="23"/>
      <c r="AO4791" s="23"/>
      <c r="AP4791" s="23"/>
      <c r="AQ4791" s="23"/>
      <c r="AR4791" s="23"/>
      <c r="AT4791" s="24" t="s">
        <v>1362</v>
      </c>
      <c r="AU4791" s="24"/>
      <c r="AV4791" s="24"/>
      <c r="AW4791" s="24" t="s">
        <v>1940</v>
      </c>
      <c r="AX4791" s="24"/>
      <c r="AY4791" s="24"/>
      <c r="BA4791" s="25" t="s">
        <v>2896</v>
      </c>
      <c r="BB4791" s="27" t="s">
        <v>2896</v>
      </c>
      <c r="BC4791" s="27"/>
      <c r="BD4791" s="24"/>
      <c r="BE4791" s="24"/>
      <c r="BF4791" s="24"/>
      <c r="BG4791" s="24"/>
      <c r="BH4791" s="24"/>
      <c r="BI4791" s="24"/>
      <c r="BK4791" s="26" t="s">
        <v>2313</v>
      </c>
    </row>
    <row r="4792" spans="1:63" ht="15.75" customHeight="1" x14ac:dyDescent="0.35">
      <c r="A4792" s="12" t="s">
        <v>16099</v>
      </c>
      <c r="B4792" s="28" t="s">
        <v>3917</v>
      </c>
      <c r="C4792" s="5" t="s">
        <v>16100</v>
      </c>
      <c r="D4792" s="5">
        <v>25</v>
      </c>
      <c r="E4792" s="10">
        <v>1</v>
      </c>
      <c r="F4792" s="5">
        <f t="shared" si="814"/>
        <v>25</v>
      </c>
      <c r="G4792" s="11">
        <v>484</v>
      </c>
      <c r="H4792" s="22">
        <v>5.9</v>
      </c>
      <c r="I4792" s="22">
        <v>62</v>
      </c>
      <c r="J4792" s="22">
        <v>7.5</v>
      </c>
      <c r="K4792" s="22">
        <v>22</v>
      </c>
      <c r="L4792" s="22">
        <v>2</v>
      </c>
      <c r="M4792" s="22"/>
      <c r="N4792" s="22">
        <v>0.56000000000000005</v>
      </c>
      <c r="O4792" s="11"/>
      <c r="P4792" s="11"/>
      <c r="Q4792" s="7"/>
      <c r="R4792" s="6">
        <f t="shared" si="815"/>
        <v>121</v>
      </c>
      <c r="S4792" s="13">
        <f t="shared" si="816"/>
        <v>1.4750000000000001</v>
      </c>
      <c r="T4792" s="13">
        <f t="shared" si="817"/>
        <v>15.5</v>
      </c>
      <c r="U4792" s="13">
        <f t="shared" si="818"/>
        <v>1.875</v>
      </c>
      <c r="V4792" s="13">
        <f t="shared" si="819"/>
        <v>5.5</v>
      </c>
      <c r="W4792" s="13">
        <f t="shared" si="820"/>
        <v>0.5</v>
      </c>
      <c r="X4792" s="13" t="str">
        <f t="shared" si="821"/>
        <v/>
      </c>
      <c r="Y4792" s="13">
        <f t="shared" si="822"/>
        <v>0.14000000000000001</v>
      </c>
      <c r="Z4792" s="13" t="str">
        <f t="shared" si="823"/>
        <v/>
      </c>
      <c r="AA4792" s="13" t="str">
        <f t="shared" si="824"/>
        <v/>
      </c>
      <c r="AC4792" s="23"/>
      <c r="AD4792" s="23"/>
      <c r="AE4792" s="23"/>
      <c r="AF4792" s="23"/>
      <c r="AG4792" s="23"/>
      <c r="AH4792" s="23"/>
      <c r="AI4792" s="23"/>
      <c r="AJ4792" s="23"/>
      <c r="AK4792" s="23"/>
      <c r="AL4792" s="23"/>
      <c r="AM4792" s="23"/>
      <c r="AN4792" s="23"/>
      <c r="AO4792" s="23"/>
      <c r="AP4792" s="23"/>
      <c r="AQ4792" s="23"/>
      <c r="AR4792" s="23"/>
      <c r="AT4792" s="24" t="s">
        <v>1626</v>
      </c>
      <c r="AU4792" s="24"/>
      <c r="AV4792" s="24"/>
      <c r="AW4792" s="24"/>
      <c r="AX4792" s="24"/>
      <c r="AY4792" s="24"/>
      <c r="BA4792" s="25" t="s">
        <v>2896</v>
      </c>
      <c r="BB4792" s="27" t="s">
        <v>2897</v>
      </c>
      <c r="BC4792" s="27"/>
      <c r="BD4792" s="24"/>
      <c r="BE4792" s="24"/>
      <c r="BF4792" s="24"/>
      <c r="BG4792" s="24"/>
      <c r="BH4792" s="24"/>
      <c r="BI4792" s="24"/>
      <c r="BK4792" s="26" t="s">
        <v>2605</v>
      </c>
    </row>
    <row r="4793" spans="1:63" ht="15.75" customHeight="1" x14ac:dyDescent="0.35">
      <c r="A4793" s="12" t="s">
        <v>16101</v>
      </c>
      <c r="B4793" s="28" t="s">
        <v>3917</v>
      </c>
      <c r="C4793" s="5" t="s">
        <v>4203</v>
      </c>
      <c r="D4793" s="5">
        <v>25</v>
      </c>
      <c r="E4793" s="10">
        <v>1</v>
      </c>
      <c r="F4793" s="5">
        <f t="shared" si="814"/>
        <v>25</v>
      </c>
      <c r="G4793" s="11">
        <v>469</v>
      </c>
      <c r="H4793" s="22">
        <v>7</v>
      </c>
      <c r="I4793" s="22">
        <v>62</v>
      </c>
      <c r="J4793" s="22">
        <v>4.3</v>
      </c>
      <c r="K4793" s="22">
        <v>20.6</v>
      </c>
      <c r="L4793" s="22">
        <v>1.5</v>
      </c>
      <c r="M4793" s="22">
        <v>3.5</v>
      </c>
      <c r="N4793" s="22">
        <v>0.5</v>
      </c>
      <c r="O4793" s="11"/>
      <c r="P4793" s="11"/>
      <c r="Q4793" s="7"/>
      <c r="R4793" s="6">
        <f t="shared" si="815"/>
        <v>117.25</v>
      </c>
      <c r="S4793" s="13">
        <f t="shared" si="816"/>
        <v>1.75</v>
      </c>
      <c r="T4793" s="13">
        <f t="shared" si="817"/>
        <v>15.5</v>
      </c>
      <c r="U4793" s="13">
        <f t="shared" si="818"/>
        <v>1.075</v>
      </c>
      <c r="V4793" s="13">
        <f t="shared" si="819"/>
        <v>5.15</v>
      </c>
      <c r="W4793" s="13">
        <f t="shared" si="820"/>
        <v>0.375</v>
      </c>
      <c r="X4793" s="13">
        <f t="shared" si="821"/>
        <v>0.875</v>
      </c>
      <c r="Y4793" s="13">
        <f t="shared" si="822"/>
        <v>0.125</v>
      </c>
      <c r="Z4793" s="13" t="str">
        <f t="shared" si="823"/>
        <v/>
      </c>
      <c r="AA4793" s="13" t="str">
        <f t="shared" si="824"/>
        <v/>
      </c>
      <c r="AC4793" s="23"/>
      <c r="AD4793" s="23"/>
      <c r="AE4793" s="23"/>
      <c r="AF4793" s="23"/>
      <c r="AG4793" s="23"/>
      <c r="AH4793" s="23"/>
      <c r="AI4793" s="23"/>
      <c r="AJ4793" s="23"/>
      <c r="AK4793" s="23"/>
      <c r="AL4793" s="23"/>
      <c r="AM4793" s="23"/>
      <c r="AN4793" s="23"/>
      <c r="AO4793" s="23"/>
      <c r="AP4793" s="23"/>
      <c r="AQ4793" s="23"/>
      <c r="AR4793" s="23"/>
      <c r="AT4793" s="24" t="s">
        <v>1519</v>
      </c>
      <c r="AU4793" s="24"/>
      <c r="AV4793" s="24"/>
      <c r="AW4793" s="24"/>
      <c r="AX4793" s="24"/>
      <c r="AY4793" s="24"/>
      <c r="BA4793" s="25" t="s">
        <v>2896</v>
      </c>
      <c r="BB4793" s="27" t="s">
        <v>2896</v>
      </c>
      <c r="BC4793" s="27"/>
      <c r="BD4793" s="24"/>
      <c r="BE4793" s="24"/>
      <c r="BF4793" s="24"/>
      <c r="BG4793" s="24"/>
      <c r="BH4793" s="24"/>
      <c r="BI4793" s="24"/>
      <c r="BK4793" s="26" t="s">
        <v>2478</v>
      </c>
    </row>
    <row r="4794" spans="1:63" ht="15.75" customHeight="1" x14ac:dyDescent="0.35">
      <c r="A4794" s="12" t="s">
        <v>16102</v>
      </c>
      <c r="B4794" s="28" t="s">
        <v>3917</v>
      </c>
      <c r="C4794" s="5" t="s">
        <v>16070</v>
      </c>
      <c r="D4794" s="5">
        <v>15</v>
      </c>
      <c r="E4794" s="10">
        <v>1</v>
      </c>
      <c r="F4794" s="5">
        <f t="shared" si="814"/>
        <v>15</v>
      </c>
      <c r="G4794" s="11">
        <v>461</v>
      </c>
      <c r="H4794" s="22">
        <v>7</v>
      </c>
      <c r="I4794" s="22">
        <v>59.3</v>
      </c>
      <c r="J4794" s="22">
        <v>3.5</v>
      </c>
      <c r="K4794" s="22">
        <v>20.6</v>
      </c>
      <c r="L4794" s="22">
        <v>1.5</v>
      </c>
      <c r="M4794" s="22">
        <v>3.7</v>
      </c>
      <c r="N4794" s="22">
        <v>1.3</v>
      </c>
      <c r="O4794" s="11"/>
      <c r="P4794" s="11"/>
      <c r="Q4794" s="7"/>
      <c r="R4794" s="6">
        <f t="shared" si="815"/>
        <v>69.150000000000006</v>
      </c>
      <c r="S4794" s="13">
        <f t="shared" si="816"/>
        <v>1.05</v>
      </c>
      <c r="T4794" s="13">
        <f t="shared" si="817"/>
        <v>8.8949999999999996</v>
      </c>
      <c r="U4794" s="13">
        <f t="shared" si="818"/>
        <v>0.52500000000000002</v>
      </c>
      <c r="V4794" s="13">
        <f t="shared" si="819"/>
        <v>3.09</v>
      </c>
      <c r="W4794" s="13">
        <f t="shared" si="820"/>
        <v>0.22500000000000001</v>
      </c>
      <c r="X4794" s="13">
        <f t="shared" si="821"/>
        <v>0.55500000000000005</v>
      </c>
      <c r="Y4794" s="13">
        <f t="shared" si="822"/>
        <v>0.19500000000000001</v>
      </c>
      <c r="Z4794" s="13" t="str">
        <f t="shared" si="823"/>
        <v/>
      </c>
      <c r="AA4794" s="13" t="str">
        <f t="shared" si="824"/>
        <v/>
      </c>
      <c r="AC4794" s="23"/>
      <c r="AD4794" s="23"/>
      <c r="AE4794" s="23"/>
      <c r="AF4794" s="23"/>
      <c r="AG4794" s="23"/>
      <c r="AH4794" s="23"/>
      <c r="AI4794" s="23"/>
      <c r="AJ4794" s="23"/>
      <c r="AK4794" s="23"/>
      <c r="AL4794" s="23"/>
      <c r="AM4794" s="23"/>
      <c r="AN4794" s="23"/>
      <c r="AO4794" s="23"/>
      <c r="AP4794" s="23"/>
      <c r="AQ4794" s="23"/>
      <c r="AR4794" s="23"/>
      <c r="AT4794" s="24" t="s">
        <v>1243</v>
      </c>
      <c r="AU4794" s="24"/>
      <c r="AV4794" s="24"/>
      <c r="AW4794" s="24"/>
      <c r="AX4794" s="24"/>
      <c r="AY4794" s="24"/>
      <c r="BA4794" s="25" t="s">
        <v>2896</v>
      </c>
      <c r="BB4794" s="27" t="s">
        <v>2897</v>
      </c>
      <c r="BC4794" s="27"/>
      <c r="BD4794" s="24"/>
      <c r="BE4794" s="24"/>
      <c r="BF4794" s="24"/>
      <c r="BG4794" s="24"/>
      <c r="BH4794" s="24"/>
      <c r="BI4794" s="24"/>
      <c r="BK4794" s="26" t="s">
        <v>2178</v>
      </c>
    </row>
    <row r="4795" spans="1:63" ht="15.75" customHeight="1" x14ac:dyDescent="0.35">
      <c r="A4795" s="12" t="s">
        <v>16103</v>
      </c>
      <c r="B4795" s="28" t="s">
        <v>3917</v>
      </c>
      <c r="C4795" s="5" t="s">
        <v>4203</v>
      </c>
      <c r="D4795" s="5">
        <v>25</v>
      </c>
      <c r="E4795" s="10">
        <v>1</v>
      </c>
      <c r="F4795" s="5">
        <f t="shared" si="814"/>
        <v>25</v>
      </c>
      <c r="G4795" s="11">
        <v>450</v>
      </c>
      <c r="H4795" s="22">
        <v>6</v>
      </c>
      <c r="I4795" s="22">
        <v>58.4</v>
      </c>
      <c r="J4795" s="22">
        <v>1.9</v>
      </c>
      <c r="K4795" s="22">
        <v>20.6</v>
      </c>
      <c r="L4795" s="22">
        <v>1.5</v>
      </c>
      <c r="M4795" s="22">
        <v>3</v>
      </c>
      <c r="N4795" s="22">
        <v>1.5</v>
      </c>
      <c r="O4795" s="11"/>
      <c r="P4795" s="11"/>
      <c r="Q4795" s="7"/>
      <c r="R4795" s="6">
        <f t="shared" si="815"/>
        <v>112.5</v>
      </c>
      <c r="S4795" s="13">
        <f t="shared" si="816"/>
        <v>1.5</v>
      </c>
      <c r="T4795" s="13">
        <f t="shared" si="817"/>
        <v>14.6</v>
      </c>
      <c r="U4795" s="13">
        <f t="shared" si="818"/>
        <v>0.47499999999999998</v>
      </c>
      <c r="V4795" s="13">
        <f t="shared" si="819"/>
        <v>5.15</v>
      </c>
      <c r="W4795" s="13">
        <f t="shared" si="820"/>
        <v>0.375</v>
      </c>
      <c r="X4795" s="13">
        <f t="shared" si="821"/>
        <v>0.75</v>
      </c>
      <c r="Y4795" s="13">
        <f t="shared" si="822"/>
        <v>0.375</v>
      </c>
      <c r="Z4795" s="13" t="str">
        <f t="shared" si="823"/>
        <v/>
      </c>
      <c r="AA4795" s="13" t="str">
        <f t="shared" si="824"/>
        <v/>
      </c>
      <c r="AC4795" s="23"/>
      <c r="AD4795" s="23"/>
      <c r="AE4795" s="23"/>
      <c r="AF4795" s="23"/>
      <c r="AG4795" s="23"/>
      <c r="AH4795" s="23"/>
      <c r="AI4795" s="23"/>
      <c r="AJ4795" s="23"/>
      <c r="AK4795" s="23"/>
      <c r="AL4795" s="23"/>
      <c r="AM4795" s="23"/>
      <c r="AN4795" s="23"/>
      <c r="AO4795" s="23"/>
      <c r="AP4795" s="23"/>
      <c r="AQ4795" s="23"/>
      <c r="AR4795" s="23"/>
      <c r="AT4795" s="24" t="s">
        <v>1468</v>
      </c>
      <c r="AU4795" s="24"/>
      <c r="AV4795" s="24"/>
      <c r="AW4795" s="24"/>
      <c r="AX4795" s="24"/>
      <c r="AY4795" s="24"/>
      <c r="BA4795" s="25" t="s">
        <v>2896</v>
      </c>
      <c r="BB4795" s="27" t="s">
        <v>2897</v>
      </c>
      <c r="BC4795" s="27"/>
      <c r="BD4795" s="24"/>
      <c r="BE4795" s="24"/>
      <c r="BF4795" s="24"/>
      <c r="BG4795" s="24"/>
      <c r="BH4795" s="24"/>
      <c r="BI4795" s="24"/>
      <c r="BK4795" s="26" t="s">
        <v>2419</v>
      </c>
    </row>
    <row r="4796" spans="1:63" ht="15.75" customHeight="1" x14ac:dyDescent="0.35">
      <c r="A4796" s="12" t="s">
        <v>16104</v>
      </c>
      <c r="B4796" s="28" t="s">
        <v>3922</v>
      </c>
      <c r="C4796" s="5" t="s">
        <v>6132</v>
      </c>
      <c r="D4796" s="5">
        <v>30</v>
      </c>
      <c r="E4796" s="10">
        <v>1</v>
      </c>
      <c r="F4796" s="5">
        <f t="shared" si="814"/>
        <v>30</v>
      </c>
      <c r="G4796" s="11">
        <v>361</v>
      </c>
      <c r="H4796" s="22">
        <v>1.7</v>
      </c>
      <c r="I4796" s="22">
        <v>81</v>
      </c>
      <c r="J4796" s="22">
        <v>74</v>
      </c>
      <c r="K4796" s="22">
        <v>0.7</v>
      </c>
      <c r="L4796" s="22">
        <v>0.2</v>
      </c>
      <c r="M4796" s="22">
        <v>13</v>
      </c>
      <c r="N4796" s="22">
        <v>0.06</v>
      </c>
      <c r="O4796" s="11"/>
      <c r="P4796" s="11"/>
      <c r="Q4796" s="7"/>
      <c r="R4796" s="6">
        <f t="shared" si="815"/>
        <v>108.3</v>
      </c>
      <c r="S4796" s="13">
        <f t="shared" si="816"/>
        <v>0.51</v>
      </c>
      <c r="T4796" s="13">
        <f t="shared" si="817"/>
        <v>24.3</v>
      </c>
      <c r="U4796" s="13">
        <f t="shared" si="818"/>
        <v>22.2</v>
      </c>
      <c r="V4796" s="13">
        <f t="shared" si="819"/>
        <v>0.21</v>
      </c>
      <c r="W4796" s="13">
        <f t="shared" si="820"/>
        <v>0.06</v>
      </c>
      <c r="X4796" s="13">
        <f t="shared" si="821"/>
        <v>3.9</v>
      </c>
      <c r="Y4796" s="13">
        <f t="shared" si="822"/>
        <v>1.7999999999999999E-2</v>
      </c>
      <c r="Z4796" s="13" t="str">
        <f t="shared" si="823"/>
        <v/>
      </c>
      <c r="AA4796" s="13" t="str">
        <f t="shared" si="824"/>
        <v/>
      </c>
      <c r="AC4796" s="23"/>
      <c r="AD4796" s="23"/>
      <c r="AE4796" s="23"/>
      <c r="AF4796" s="23"/>
      <c r="AG4796" s="23"/>
      <c r="AH4796" s="23"/>
      <c r="AI4796" s="23"/>
      <c r="AJ4796" s="23"/>
      <c r="AK4796" s="23"/>
      <c r="AL4796" s="23"/>
      <c r="AM4796" s="23"/>
      <c r="AN4796" s="23"/>
      <c r="AO4796" s="23"/>
      <c r="AP4796" s="23"/>
      <c r="AQ4796" s="23"/>
      <c r="AR4796" s="23"/>
      <c r="AT4796" s="24" t="s">
        <v>1322</v>
      </c>
      <c r="AU4796" s="24"/>
      <c r="AV4796" s="24"/>
      <c r="AW4796" s="24"/>
      <c r="AX4796" s="24"/>
      <c r="AY4796" s="24"/>
      <c r="BA4796" s="25" t="s">
        <v>2896</v>
      </c>
      <c r="BB4796" s="27" t="s">
        <v>2896</v>
      </c>
      <c r="BC4796" s="27"/>
      <c r="BD4796" s="24"/>
      <c r="BE4796" s="24"/>
      <c r="BF4796" s="24"/>
      <c r="BG4796" s="24"/>
      <c r="BH4796" s="24"/>
      <c r="BI4796" s="24"/>
      <c r="BK4796" s="26" t="s">
        <v>2248</v>
      </c>
    </row>
    <row r="4797" spans="1:63" ht="15.75" customHeight="1" x14ac:dyDescent="0.35">
      <c r="A4797" s="12" t="s">
        <v>16105</v>
      </c>
      <c r="B4797" s="28" t="s">
        <v>3917</v>
      </c>
      <c r="C4797" s="5" t="s">
        <v>6850</v>
      </c>
      <c r="D4797" s="5">
        <v>25</v>
      </c>
      <c r="E4797" s="10">
        <v>1</v>
      </c>
      <c r="F4797" s="5">
        <f t="shared" si="814"/>
        <v>25</v>
      </c>
      <c r="G4797" s="11">
        <v>429</v>
      </c>
      <c r="H4797" s="22"/>
      <c r="I4797" s="22"/>
      <c r="J4797" s="22"/>
      <c r="K4797" s="22"/>
      <c r="L4797" s="22"/>
      <c r="M4797" s="22"/>
      <c r="N4797" s="22"/>
      <c r="O4797" s="11"/>
      <c r="P4797" s="11"/>
      <c r="Q4797" s="7"/>
      <c r="R4797" s="6">
        <f t="shared" si="815"/>
        <v>107.25</v>
      </c>
      <c r="S4797" s="13" t="str">
        <f t="shared" si="816"/>
        <v/>
      </c>
      <c r="T4797" s="13" t="str">
        <f t="shared" si="817"/>
        <v/>
      </c>
      <c r="U4797" s="13" t="str">
        <f t="shared" si="818"/>
        <v/>
      </c>
      <c r="V4797" s="13" t="str">
        <f t="shared" si="819"/>
        <v/>
      </c>
      <c r="W4797" s="13" t="str">
        <f t="shared" si="820"/>
        <v/>
      </c>
      <c r="X4797" s="13" t="str">
        <f t="shared" si="821"/>
        <v/>
      </c>
      <c r="Y4797" s="13" t="str">
        <f t="shared" si="822"/>
        <v/>
      </c>
      <c r="Z4797" s="13" t="str">
        <f t="shared" si="823"/>
        <v/>
      </c>
      <c r="AA4797" s="13" t="str">
        <f t="shared" si="824"/>
        <v/>
      </c>
      <c r="AC4797" s="23"/>
      <c r="AD4797" s="23"/>
      <c r="AE4797" s="23"/>
      <c r="AF4797" s="23"/>
      <c r="AG4797" s="23"/>
      <c r="AH4797" s="23"/>
      <c r="AI4797" s="23"/>
      <c r="AJ4797" s="23"/>
      <c r="AK4797" s="23"/>
      <c r="AL4797" s="23"/>
      <c r="AM4797" s="23"/>
      <c r="AN4797" s="23"/>
      <c r="AO4797" s="23"/>
      <c r="AP4797" s="23"/>
      <c r="AQ4797" s="23"/>
      <c r="AR4797" s="23"/>
      <c r="AT4797" s="24" t="s">
        <v>1546</v>
      </c>
      <c r="AU4797" s="24"/>
      <c r="AV4797" s="24"/>
      <c r="AW4797" s="24"/>
      <c r="AX4797" s="24"/>
      <c r="AY4797" s="24"/>
      <c r="BA4797" s="25" t="s">
        <v>2896</v>
      </c>
      <c r="BB4797" s="27" t="s">
        <v>2896</v>
      </c>
      <c r="BC4797" s="27"/>
      <c r="BD4797" s="24"/>
      <c r="BE4797" s="24"/>
      <c r="BF4797" s="24"/>
      <c r="BG4797" s="24"/>
      <c r="BH4797" s="24"/>
      <c r="BI4797" s="24"/>
      <c r="BK4797" s="26" t="s">
        <v>2510</v>
      </c>
    </row>
    <row r="4798" spans="1:63" ht="15.75" customHeight="1" x14ac:dyDescent="0.35">
      <c r="A4798" s="12" t="s">
        <v>16106</v>
      </c>
      <c r="B4798" s="28" t="s">
        <v>3917</v>
      </c>
      <c r="C4798" s="5" t="s">
        <v>3968</v>
      </c>
      <c r="D4798" s="5">
        <v>25</v>
      </c>
      <c r="E4798" s="10">
        <v>1</v>
      </c>
      <c r="F4798" s="5">
        <f t="shared" si="814"/>
        <v>25</v>
      </c>
      <c r="G4798" s="11">
        <v>402</v>
      </c>
      <c r="H4798" s="22">
        <v>7.6</v>
      </c>
      <c r="I4798" s="22">
        <v>71</v>
      </c>
      <c r="J4798" s="22">
        <v>12</v>
      </c>
      <c r="K4798" s="22">
        <v>8.5</v>
      </c>
      <c r="L4798" s="22">
        <v>0.9</v>
      </c>
      <c r="M4798" s="22">
        <v>6.5</v>
      </c>
      <c r="N4798" s="22">
        <v>2.1</v>
      </c>
      <c r="O4798" s="11"/>
      <c r="P4798" s="11"/>
      <c r="Q4798" s="7"/>
      <c r="R4798" s="6">
        <f t="shared" si="815"/>
        <v>100.5</v>
      </c>
      <c r="S4798" s="13">
        <f t="shared" si="816"/>
        <v>1.9</v>
      </c>
      <c r="T4798" s="13">
        <f t="shared" si="817"/>
        <v>17.75</v>
      </c>
      <c r="U4798" s="13">
        <f t="shared" si="818"/>
        <v>3</v>
      </c>
      <c r="V4798" s="13">
        <f t="shared" si="819"/>
        <v>2.125</v>
      </c>
      <c r="W4798" s="13">
        <f t="shared" si="820"/>
        <v>0.22500000000000001</v>
      </c>
      <c r="X4798" s="13">
        <f t="shared" si="821"/>
        <v>1.625</v>
      </c>
      <c r="Y4798" s="13">
        <f t="shared" si="822"/>
        <v>0.52500000000000002</v>
      </c>
      <c r="Z4798" s="13" t="str">
        <f t="shared" si="823"/>
        <v/>
      </c>
      <c r="AA4798" s="13" t="str">
        <f t="shared" si="824"/>
        <v/>
      </c>
      <c r="AC4798" s="23"/>
      <c r="AD4798" s="23"/>
      <c r="AE4798" s="23"/>
      <c r="AF4798" s="23"/>
      <c r="AG4798" s="23"/>
      <c r="AH4798" s="23"/>
      <c r="AI4798" s="23"/>
      <c r="AJ4798" s="23"/>
      <c r="AK4798" s="23"/>
      <c r="AL4798" s="23"/>
      <c r="AM4798" s="23"/>
      <c r="AN4798" s="23"/>
      <c r="AO4798" s="23"/>
      <c r="AP4798" s="23"/>
      <c r="AQ4798" s="23"/>
      <c r="AR4798" s="23"/>
      <c r="AT4798" s="24" t="s">
        <v>1504</v>
      </c>
      <c r="AU4798" s="24"/>
      <c r="AV4798" s="24"/>
      <c r="AW4798" s="24"/>
      <c r="AX4798" s="24"/>
      <c r="AY4798" s="24"/>
      <c r="BA4798" s="25" t="s">
        <v>2897</v>
      </c>
      <c r="BB4798" s="27" t="s">
        <v>2896</v>
      </c>
      <c r="BC4798" s="27"/>
      <c r="BD4798" s="24" t="s">
        <v>1131</v>
      </c>
      <c r="BE4798" s="24"/>
      <c r="BF4798" s="24"/>
      <c r="BG4798" s="24" t="s">
        <v>1172</v>
      </c>
      <c r="BH4798" s="24"/>
      <c r="BI4798" s="24"/>
      <c r="BK4798" s="26" t="s">
        <v>2458</v>
      </c>
    </row>
    <row r="4799" spans="1:63" ht="15.75" customHeight="1" x14ac:dyDescent="0.35">
      <c r="A4799" s="12" t="s">
        <v>16107</v>
      </c>
      <c r="B4799" s="28" t="s">
        <v>3917</v>
      </c>
      <c r="C4799" s="5" t="s">
        <v>3968</v>
      </c>
      <c r="D4799" s="5">
        <v>25</v>
      </c>
      <c r="E4799" s="10">
        <v>1</v>
      </c>
      <c r="F4799" s="5">
        <f t="shared" si="814"/>
        <v>25</v>
      </c>
      <c r="G4799" s="11">
        <v>400</v>
      </c>
      <c r="H4799" s="22">
        <v>7.6</v>
      </c>
      <c r="I4799" s="22">
        <v>71</v>
      </c>
      <c r="J4799" s="22">
        <v>11</v>
      </c>
      <c r="K4799" s="22">
        <v>8.1</v>
      </c>
      <c r="L4799" s="22">
        <v>0.8</v>
      </c>
      <c r="M4799" s="22">
        <v>6.5</v>
      </c>
      <c r="N4799" s="22">
        <v>2.2000000000000002</v>
      </c>
      <c r="O4799" s="11"/>
      <c r="P4799" s="11"/>
      <c r="Q4799" s="7"/>
      <c r="R4799" s="6">
        <f t="shared" si="815"/>
        <v>100</v>
      </c>
      <c r="S4799" s="13">
        <f t="shared" si="816"/>
        <v>1.9</v>
      </c>
      <c r="T4799" s="13">
        <f t="shared" si="817"/>
        <v>17.75</v>
      </c>
      <c r="U4799" s="13">
        <f t="shared" si="818"/>
        <v>2.75</v>
      </c>
      <c r="V4799" s="13">
        <f t="shared" si="819"/>
        <v>2.0249999999999999</v>
      </c>
      <c r="W4799" s="13">
        <f t="shared" si="820"/>
        <v>0.2</v>
      </c>
      <c r="X4799" s="13">
        <f t="shared" si="821"/>
        <v>1.625</v>
      </c>
      <c r="Y4799" s="13">
        <f t="shared" si="822"/>
        <v>0.55000000000000004</v>
      </c>
      <c r="Z4799" s="13" t="str">
        <f t="shared" si="823"/>
        <v/>
      </c>
      <c r="AA4799" s="13" t="str">
        <f t="shared" si="824"/>
        <v/>
      </c>
      <c r="AC4799" s="23"/>
      <c r="AD4799" s="23"/>
      <c r="AE4799" s="23"/>
      <c r="AF4799" s="23"/>
      <c r="AG4799" s="23"/>
      <c r="AH4799" s="23"/>
      <c r="AI4799" s="23"/>
      <c r="AJ4799" s="23"/>
      <c r="AK4799" s="23"/>
      <c r="AL4799" s="23"/>
      <c r="AM4799" s="23"/>
      <c r="AN4799" s="23"/>
      <c r="AO4799" s="23"/>
      <c r="AP4799" s="23"/>
      <c r="AQ4799" s="23"/>
      <c r="AR4799" s="23"/>
      <c r="AT4799" s="24" t="s">
        <v>1482</v>
      </c>
      <c r="AU4799" s="24"/>
      <c r="AV4799" s="24"/>
      <c r="AW4799" s="24"/>
      <c r="AX4799" s="24"/>
      <c r="AY4799" s="24"/>
      <c r="BA4799" s="25" t="s">
        <v>2897</v>
      </c>
      <c r="BB4799" s="27" t="s">
        <v>2896</v>
      </c>
      <c r="BC4799" s="27"/>
      <c r="BD4799" s="24" t="s">
        <v>1131</v>
      </c>
      <c r="BE4799" s="24"/>
      <c r="BF4799" s="24"/>
      <c r="BG4799" s="24" t="s">
        <v>1172</v>
      </c>
      <c r="BH4799" s="24"/>
      <c r="BI4799" s="24"/>
      <c r="BK4799" s="26" t="s">
        <v>2435</v>
      </c>
    </row>
    <row r="4800" spans="1:63" ht="15.75" customHeight="1" x14ac:dyDescent="0.35">
      <c r="A4800" s="12" t="s">
        <v>16108</v>
      </c>
      <c r="B4800" s="28" t="s">
        <v>3917</v>
      </c>
      <c r="C4800" s="5" t="s">
        <v>3968</v>
      </c>
      <c r="D4800" s="5">
        <v>25</v>
      </c>
      <c r="E4800" s="10">
        <v>1</v>
      </c>
      <c r="F4800" s="5">
        <f t="shared" si="814"/>
        <v>25</v>
      </c>
      <c r="G4800" s="11">
        <v>407</v>
      </c>
      <c r="H4800" s="22">
        <v>7.4</v>
      </c>
      <c r="I4800" s="22">
        <v>71</v>
      </c>
      <c r="J4800" s="22">
        <v>11</v>
      </c>
      <c r="K4800" s="22">
        <v>8.8000000000000007</v>
      </c>
      <c r="L4800" s="22">
        <v>1.1000000000000001</v>
      </c>
      <c r="M4800" s="22">
        <v>6.5</v>
      </c>
      <c r="N4800" s="22">
        <v>1.6</v>
      </c>
      <c r="O4800" s="11"/>
      <c r="P4800" s="11"/>
      <c r="Q4800" s="7"/>
      <c r="R4800" s="6">
        <f t="shared" si="815"/>
        <v>101.75</v>
      </c>
      <c r="S4800" s="13">
        <f t="shared" si="816"/>
        <v>1.85</v>
      </c>
      <c r="T4800" s="13">
        <f t="shared" si="817"/>
        <v>17.75</v>
      </c>
      <c r="U4800" s="13">
        <f t="shared" si="818"/>
        <v>2.75</v>
      </c>
      <c r="V4800" s="13">
        <f t="shared" si="819"/>
        <v>2.2000000000000002</v>
      </c>
      <c r="W4800" s="13">
        <f t="shared" si="820"/>
        <v>0.27500000000000002</v>
      </c>
      <c r="X4800" s="13">
        <f t="shared" si="821"/>
        <v>1.625</v>
      </c>
      <c r="Y4800" s="13">
        <f t="shared" si="822"/>
        <v>0.4</v>
      </c>
      <c r="Z4800" s="13" t="str">
        <f t="shared" si="823"/>
        <v/>
      </c>
      <c r="AA4800" s="13" t="str">
        <f t="shared" si="824"/>
        <v/>
      </c>
      <c r="AC4800" s="23"/>
      <c r="AD4800" s="23"/>
      <c r="AE4800" s="23"/>
      <c r="AF4800" s="23"/>
      <c r="AG4800" s="23"/>
      <c r="AH4800" s="23"/>
      <c r="AI4800" s="23"/>
      <c r="AJ4800" s="23"/>
      <c r="AK4800" s="23"/>
      <c r="AL4800" s="23"/>
      <c r="AM4800" s="23"/>
      <c r="AN4800" s="23"/>
      <c r="AO4800" s="23"/>
      <c r="AP4800" s="23"/>
      <c r="AQ4800" s="23"/>
      <c r="AR4800" s="23"/>
      <c r="AT4800" s="24" t="s">
        <v>1505</v>
      </c>
      <c r="AU4800" s="24"/>
      <c r="AV4800" s="24"/>
      <c r="AW4800" s="24"/>
      <c r="AX4800" s="24"/>
      <c r="AY4800" s="24"/>
      <c r="BA4800" s="25" t="s">
        <v>2897</v>
      </c>
      <c r="BB4800" s="27" t="s">
        <v>2896</v>
      </c>
      <c r="BC4800" s="27"/>
      <c r="BD4800" s="24"/>
      <c r="BE4800" s="24"/>
      <c r="BF4800" s="24"/>
      <c r="BG4800" s="24" t="s">
        <v>1174</v>
      </c>
      <c r="BH4800" s="24"/>
      <c r="BI4800" s="24"/>
      <c r="BK4800" s="26" t="s">
        <v>2459</v>
      </c>
    </row>
    <row r="4801" spans="1:63" ht="15.75" customHeight="1" x14ac:dyDescent="0.35">
      <c r="A4801" s="12" t="s">
        <v>16109</v>
      </c>
      <c r="B4801" s="28" t="s">
        <v>3917</v>
      </c>
      <c r="C4801" s="5" t="s">
        <v>16110</v>
      </c>
      <c r="D4801" s="5">
        <v>25</v>
      </c>
      <c r="E4801" s="10">
        <v>1</v>
      </c>
      <c r="F4801" s="5">
        <f t="shared" si="814"/>
        <v>25</v>
      </c>
      <c r="G4801" s="11">
        <v>379</v>
      </c>
      <c r="H4801" s="22">
        <v>8.1</v>
      </c>
      <c r="I4801" s="22">
        <v>59</v>
      </c>
      <c r="J4801" s="22">
        <v>4.7</v>
      </c>
      <c r="K4801" s="22">
        <v>9.8000000000000007</v>
      </c>
      <c r="L4801" s="22">
        <v>1.5</v>
      </c>
      <c r="M4801" s="22"/>
      <c r="N4801" s="22">
        <v>2.2000000000000002</v>
      </c>
      <c r="O4801" s="11"/>
      <c r="P4801" s="11"/>
      <c r="Q4801" s="7"/>
      <c r="R4801" s="6">
        <f t="shared" si="815"/>
        <v>94.75</v>
      </c>
      <c r="S4801" s="13">
        <f t="shared" si="816"/>
        <v>2.0249999999999999</v>
      </c>
      <c r="T4801" s="13">
        <f t="shared" si="817"/>
        <v>14.75</v>
      </c>
      <c r="U4801" s="13">
        <f t="shared" si="818"/>
        <v>1.175</v>
      </c>
      <c r="V4801" s="13">
        <f t="shared" si="819"/>
        <v>2.4500000000000002</v>
      </c>
      <c r="W4801" s="13">
        <f t="shared" si="820"/>
        <v>0.375</v>
      </c>
      <c r="X4801" s="13" t="str">
        <f t="shared" si="821"/>
        <v/>
      </c>
      <c r="Y4801" s="13">
        <f t="shared" si="822"/>
        <v>0.55000000000000004</v>
      </c>
      <c r="Z4801" s="13" t="str">
        <f t="shared" si="823"/>
        <v/>
      </c>
      <c r="AA4801" s="13" t="str">
        <f t="shared" si="824"/>
        <v/>
      </c>
      <c r="AC4801" s="23"/>
      <c r="AD4801" s="23"/>
      <c r="AE4801" s="23"/>
      <c r="AF4801" s="23"/>
      <c r="AG4801" s="23"/>
      <c r="AH4801" s="23"/>
      <c r="AI4801" s="23"/>
      <c r="AJ4801" s="23"/>
      <c r="AK4801" s="23"/>
      <c r="AL4801" s="23"/>
      <c r="AM4801" s="23"/>
      <c r="AN4801" s="23"/>
      <c r="AO4801" s="23"/>
      <c r="AP4801" s="23"/>
      <c r="AQ4801" s="23"/>
      <c r="AR4801" s="23"/>
      <c r="AT4801" s="24"/>
      <c r="AU4801" s="24"/>
      <c r="AV4801" s="24"/>
      <c r="AW4801" s="24"/>
      <c r="AX4801" s="24"/>
      <c r="AY4801" s="24"/>
      <c r="BA4801" s="25" t="s">
        <v>2898</v>
      </c>
      <c r="BB4801" s="27" t="s">
        <v>2898</v>
      </c>
      <c r="BC4801" s="27"/>
      <c r="BD4801" s="24"/>
      <c r="BE4801" s="24"/>
      <c r="BF4801" s="24"/>
      <c r="BG4801" s="24"/>
      <c r="BH4801" s="24"/>
      <c r="BI4801" s="24"/>
      <c r="BK4801" s="26" t="s">
        <v>2386</v>
      </c>
    </row>
    <row r="4802" spans="1:63" ht="15.75" customHeight="1" x14ac:dyDescent="0.35">
      <c r="A4802" s="12" t="s">
        <v>16111</v>
      </c>
      <c r="B4802" s="28" t="s">
        <v>3917</v>
      </c>
      <c r="C4802" s="5" t="s">
        <v>11014</v>
      </c>
      <c r="D4802" s="5">
        <v>20</v>
      </c>
      <c r="E4802" s="10">
        <v>1</v>
      </c>
      <c r="F4802" s="5">
        <f t="shared" si="814"/>
        <v>20</v>
      </c>
      <c r="G4802" s="11">
        <v>427</v>
      </c>
      <c r="H4802" s="22">
        <v>7.2</v>
      </c>
      <c r="I4802" s="22">
        <v>67.400000000000006</v>
      </c>
      <c r="J4802" s="22">
        <v>0.5</v>
      </c>
      <c r="K4802" s="22">
        <v>14</v>
      </c>
      <c r="L4802" s="22">
        <v>1.6</v>
      </c>
      <c r="M4802" s="22">
        <v>1.4</v>
      </c>
      <c r="N4802" s="22">
        <v>0.01</v>
      </c>
      <c r="O4802" s="11"/>
      <c r="P4802" s="11"/>
      <c r="Q4802" s="7"/>
      <c r="R4802" s="6">
        <f t="shared" si="815"/>
        <v>85.4</v>
      </c>
      <c r="S4802" s="13">
        <f t="shared" si="816"/>
        <v>1.44</v>
      </c>
      <c r="T4802" s="13">
        <f t="shared" si="817"/>
        <v>13.48</v>
      </c>
      <c r="U4802" s="13">
        <f t="shared" si="818"/>
        <v>0.1</v>
      </c>
      <c r="V4802" s="13">
        <f t="shared" si="819"/>
        <v>2.8</v>
      </c>
      <c r="W4802" s="13">
        <f t="shared" si="820"/>
        <v>0.32</v>
      </c>
      <c r="X4802" s="13">
        <f t="shared" si="821"/>
        <v>0.28000000000000003</v>
      </c>
      <c r="Y4802" s="13">
        <f t="shared" si="822"/>
        <v>2E-3</v>
      </c>
      <c r="Z4802" s="13" t="str">
        <f t="shared" si="823"/>
        <v/>
      </c>
      <c r="AA4802" s="13" t="str">
        <f t="shared" si="824"/>
        <v/>
      </c>
      <c r="AC4802" s="23"/>
      <c r="AD4802" s="23"/>
      <c r="AE4802" s="23"/>
      <c r="AF4802" s="23"/>
      <c r="AG4802" s="23">
        <v>0.8</v>
      </c>
      <c r="AH4802" s="23"/>
      <c r="AI4802" s="23"/>
      <c r="AJ4802" s="23"/>
      <c r="AK4802" s="23"/>
      <c r="AL4802" s="23"/>
      <c r="AM4802" s="23"/>
      <c r="AN4802" s="23"/>
      <c r="AO4802" s="23"/>
      <c r="AP4802" s="23"/>
      <c r="AQ4802" s="23"/>
      <c r="AR4802" s="23"/>
      <c r="AT4802" s="24" t="s">
        <v>1331</v>
      </c>
      <c r="AU4802" s="24"/>
      <c r="AV4802" s="24"/>
      <c r="AW4802" s="24" t="s">
        <v>1918</v>
      </c>
      <c r="AX4802" s="24"/>
      <c r="AY4802" s="24"/>
      <c r="BA4802" s="25" t="s">
        <v>2896</v>
      </c>
      <c r="BB4802" s="27" t="s">
        <v>2896</v>
      </c>
      <c r="BC4802" s="27"/>
      <c r="BD4802" s="24"/>
      <c r="BE4802" s="24"/>
      <c r="BF4802" s="24"/>
      <c r="BG4802" s="24"/>
      <c r="BH4802" s="24"/>
      <c r="BI4802" s="24"/>
      <c r="BK4802" s="26" t="s">
        <v>2257</v>
      </c>
    </row>
    <row r="4803" spans="1:63" ht="15.75" customHeight="1" x14ac:dyDescent="0.35">
      <c r="A4803" s="12" t="s">
        <v>16112</v>
      </c>
      <c r="B4803" s="28" t="s">
        <v>3917</v>
      </c>
      <c r="C4803" s="5" t="s">
        <v>11014</v>
      </c>
      <c r="D4803" s="5">
        <v>20</v>
      </c>
      <c r="E4803" s="10">
        <v>1</v>
      </c>
      <c r="F4803" s="5">
        <f t="shared" ref="F4803:F4866" si="825">E4803*D4803</f>
        <v>20</v>
      </c>
      <c r="G4803" s="11">
        <v>374</v>
      </c>
      <c r="H4803" s="22">
        <v>3.2</v>
      </c>
      <c r="I4803" s="22">
        <v>80</v>
      </c>
      <c r="J4803" s="22">
        <v>3</v>
      </c>
      <c r="K4803" s="22">
        <v>2.6</v>
      </c>
      <c r="L4803" s="22">
        <v>0</v>
      </c>
      <c r="M4803" s="22">
        <v>9.1</v>
      </c>
      <c r="N4803" s="22">
        <v>0.1</v>
      </c>
      <c r="O4803" s="11"/>
      <c r="P4803" s="11"/>
      <c r="Q4803" s="7"/>
      <c r="R4803" s="6">
        <f t="shared" ref="R4803:R4866" si="826">IF(G4803&lt;&gt;0,G4803*$F4803/100,"")</f>
        <v>74.8</v>
      </c>
      <c r="S4803" s="13">
        <f t="shared" ref="S4803:S4866" si="827">IF(H4803&lt;&gt;0,H4803*$F4803/100,"")</f>
        <v>0.64</v>
      </c>
      <c r="T4803" s="13">
        <f t="shared" ref="T4803:T4866" si="828">IF(I4803&lt;&gt;0,I4803*$F4803/100,"")</f>
        <v>16</v>
      </c>
      <c r="U4803" s="13">
        <f t="shared" ref="U4803:U4866" si="829">IF(J4803&lt;&gt;0,J4803*$F4803/100,"")</f>
        <v>0.6</v>
      </c>
      <c r="V4803" s="13">
        <f t="shared" ref="V4803:V4866" si="830">IF(K4803&lt;&gt;0,K4803*$F4803/100,"")</f>
        <v>0.52</v>
      </c>
      <c r="W4803" s="13" t="str">
        <f t="shared" ref="W4803:W4866" si="831">IF(L4803&lt;&gt;0,L4803*$F4803/100,"")</f>
        <v/>
      </c>
      <c r="X4803" s="13">
        <f t="shared" ref="X4803:X4866" si="832">IF(M4803&lt;&gt;0,M4803*$F4803/100,"")</f>
        <v>1.82</v>
      </c>
      <c r="Y4803" s="13">
        <f t="shared" ref="Y4803:Y4866" si="833">IF(N4803&lt;&gt;0,N4803*$F4803/100,"")</f>
        <v>0.02</v>
      </c>
      <c r="Z4803" s="13" t="str">
        <f t="shared" ref="Z4803:Z4866" si="834">IF(O4803&lt;&gt;0,O4803*$F4803/100,"")</f>
        <v/>
      </c>
      <c r="AA4803" s="13" t="str">
        <f t="shared" ref="AA4803:AA4866" si="835">IF(P4803&lt;&gt;0,P4803*$F4803/100,"")</f>
        <v/>
      </c>
      <c r="AC4803" s="23"/>
      <c r="AD4803" s="23"/>
      <c r="AE4803" s="23"/>
      <c r="AF4803" s="23"/>
      <c r="AG4803" s="23"/>
      <c r="AH4803" s="23"/>
      <c r="AI4803" s="23"/>
      <c r="AJ4803" s="23"/>
      <c r="AK4803" s="23"/>
      <c r="AL4803" s="23"/>
      <c r="AM4803" s="23"/>
      <c r="AN4803" s="23"/>
      <c r="AO4803" s="23"/>
      <c r="AP4803" s="23"/>
      <c r="AQ4803" s="23"/>
      <c r="AR4803" s="23"/>
      <c r="AT4803" s="24" t="s">
        <v>1231</v>
      </c>
      <c r="AU4803" s="24"/>
      <c r="AV4803" s="24"/>
      <c r="AW4803" s="24"/>
      <c r="AX4803" s="24"/>
      <c r="AY4803" s="24"/>
      <c r="BA4803" s="25" t="s">
        <v>2896</v>
      </c>
      <c r="BB4803" s="27" t="s">
        <v>2896</v>
      </c>
      <c r="BC4803" s="27"/>
      <c r="BD4803" s="24"/>
      <c r="BE4803" s="24"/>
      <c r="BF4803" s="24"/>
      <c r="BG4803" s="24"/>
      <c r="BH4803" s="24"/>
      <c r="BI4803" s="24"/>
      <c r="BK4803" s="26" t="s">
        <v>2166</v>
      </c>
    </row>
    <row r="4804" spans="1:63" ht="15.75" customHeight="1" x14ac:dyDescent="0.35">
      <c r="A4804" s="12" t="s">
        <v>16113</v>
      </c>
      <c r="B4804" s="28" t="s">
        <v>3917</v>
      </c>
      <c r="C4804" s="5" t="s">
        <v>6114</v>
      </c>
      <c r="D4804" s="5">
        <v>25</v>
      </c>
      <c r="E4804" s="10">
        <v>1</v>
      </c>
      <c r="F4804" s="5">
        <f t="shared" si="825"/>
        <v>25</v>
      </c>
      <c r="G4804" s="11">
        <v>420</v>
      </c>
      <c r="H4804" s="22">
        <v>6.4</v>
      </c>
      <c r="I4804" s="22">
        <v>64</v>
      </c>
      <c r="J4804" s="22">
        <v>1</v>
      </c>
      <c r="K4804" s="22">
        <v>16</v>
      </c>
      <c r="L4804" s="22">
        <v>1.6</v>
      </c>
      <c r="M4804" s="22">
        <v>10</v>
      </c>
      <c r="N4804" s="22">
        <v>0.73</v>
      </c>
      <c r="O4804" s="11"/>
      <c r="P4804" s="11"/>
      <c r="Q4804" s="7"/>
      <c r="R4804" s="6">
        <f t="shared" si="826"/>
        <v>105</v>
      </c>
      <c r="S4804" s="13">
        <f t="shared" si="827"/>
        <v>1.6</v>
      </c>
      <c r="T4804" s="13">
        <f t="shared" si="828"/>
        <v>16</v>
      </c>
      <c r="U4804" s="13">
        <f t="shared" si="829"/>
        <v>0.25</v>
      </c>
      <c r="V4804" s="13">
        <f t="shared" si="830"/>
        <v>4</v>
      </c>
      <c r="W4804" s="13">
        <f t="shared" si="831"/>
        <v>0.4</v>
      </c>
      <c r="X4804" s="13">
        <f t="shared" si="832"/>
        <v>2.5</v>
      </c>
      <c r="Y4804" s="13">
        <f t="shared" si="833"/>
        <v>0.1825</v>
      </c>
      <c r="Z4804" s="13" t="str">
        <f t="shared" si="834"/>
        <v/>
      </c>
      <c r="AA4804" s="13" t="str">
        <f t="shared" si="835"/>
        <v/>
      </c>
      <c r="AC4804" s="23"/>
      <c r="AD4804" s="23"/>
      <c r="AE4804" s="23"/>
      <c r="AF4804" s="23"/>
      <c r="AG4804" s="23"/>
      <c r="AH4804" s="23"/>
      <c r="AI4804" s="23"/>
      <c r="AJ4804" s="23"/>
      <c r="AK4804" s="23"/>
      <c r="AL4804" s="23"/>
      <c r="AM4804" s="23"/>
      <c r="AN4804" s="23"/>
      <c r="AO4804" s="23"/>
      <c r="AP4804" s="23"/>
      <c r="AQ4804" s="23"/>
      <c r="AR4804" s="23"/>
      <c r="AT4804" s="24" t="s">
        <v>1361</v>
      </c>
      <c r="AU4804" s="24"/>
      <c r="AV4804" s="24"/>
      <c r="AW4804" s="24" t="s">
        <v>1935</v>
      </c>
      <c r="AX4804" s="24"/>
      <c r="AY4804" s="24"/>
      <c r="BA4804" s="25" t="s">
        <v>2897</v>
      </c>
      <c r="BB4804" s="27" t="s">
        <v>2896</v>
      </c>
      <c r="BC4804" s="27"/>
      <c r="BD4804" s="24"/>
      <c r="BE4804" s="24"/>
      <c r="BF4804" s="24"/>
      <c r="BG4804" s="24" t="s">
        <v>1136</v>
      </c>
      <c r="BH4804" s="24"/>
      <c r="BI4804" s="24"/>
      <c r="BK4804" s="26" t="s">
        <v>136</v>
      </c>
    </row>
    <row r="4805" spans="1:63" ht="15.75" customHeight="1" x14ac:dyDescent="0.35">
      <c r="A4805" s="12" t="s">
        <v>16114</v>
      </c>
      <c r="B4805" s="28" t="s">
        <v>3917</v>
      </c>
      <c r="C4805" s="5" t="s">
        <v>6114</v>
      </c>
      <c r="D4805" s="5">
        <v>20</v>
      </c>
      <c r="E4805" s="10">
        <v>1</v>
      </c>
      <c r="F4805" s="5">
        <f t="shared" si="825"/>
        <v>20</v>
      </c>
      <c r="G4805" s="11">
        <v>430</v>
      </c>
      <c r="H4805" s="22">
        <v>7.9</v>
      </c>
      <c r="I4805" s="22">
        <v>63</v>
      </c>
      <c r="J4805" s="22">
        <v>1</v>
      </c>
      <c r="K4805" s="22">
        <v>18</v>
      </c>
      <c r="L4805" s="22">
        <v>1.8</v>
      </c>
      <c r="M4805" s="22">
        <v>8.1999999999999993</v>
      </c>
      <c r="N4805" s="22">
        <v>0.73</v>
      </c>
      <c r="O4805" s="11"/>
      <c r="P4805" s="11"/>
      <c r="Q4805" s="7"/>
      <c r="R4805" s="6">
        <f t="shared" si="826"/>
        <v>86</v>
      </c>
      <c r="S4805" s="13">
        <f t="shared" si="827"/>
        <v>1.58</v>
      </c>
      <c r="T4805" s="13">
        <f t="shared" si="828"/>
        <v>12.6</v>
      </c>
      <c r="U4805" s="13">
        <f t="shared" si="829"/>
        <v>0.2</v>
      </c>
      <c r="V4805" s="13">
        <f t="shared" si="830"/>
        <v>3.6</v>
      </c>
      <c r="W4805" s="13">
        <f t="shared" si="831"/>
        <v>0.36</v>
      </c>
      <c r="X4805" s="13">
        <f t="shared" si="832"/>
        <v>1.64</v>
      </c>
      <c r="Y4805" s="13">
        <f t="shared" si="833"/>
        <v>0.14599999999999999</v>
      </c>
      <c r="Z4805" s="13" t="str">
        <f t="shared" si="834"/>
        <v/>
      </c>
      <c r="AA4805" s="13" t="str">
        <f t="shared" si="835"/>
        <v/>
      </c>
      <c r="AC4805" s="23"/>
      <c r="AD4805" s="23"/>
      <c r="AE4805" s="23"/>
      <c r="AF4805" s="23"/>
      <c r="AG4805" s="23"/>
      <c r="AH4805" s="23"/>
      <c r="AI4805" s="23"/>
      <c r="AJ4805" s="23"/>
      <c r="AK4805" s="23"/>
      <c r="AL4805" s="23"/>
      <c r="AM4805" s="23"/>
      <c r="AN4805" s="23"/>
      <c r="AO4805" s="23"/>
      <c r="AP4805" s="23"/>
      <c r="AQ4805" s="23"/>
      <c r="AR4805" s="23"/>
      <c r="AT4805" s="24" t="s">
        <v>1503</v>
      </c>
      <c r="AU4805" s="24"/>
      <c r="AV4805" s="24"/>
      <c r="AW4805" s="24" t="s">
        <v>1935</v>
      </c>
      <c r="AX4805" s="24"/>
      <c r="AY4805" s="24"/>
      <c r="BA4805" s="25" t="s">
        <v>2897</v>
      </c>
      <c r="BB4805" s="27" t="s">
        <v>2896</v>
      </c>
      <c r="BC4805" s="27"/>
      <c r="BD4805" s="24" t="s">
        <v>1128</v>
      </c>
      <c r="BE4805" s="24"/>
      <c r="BF4805" s="24"/>
      <c r="BG4805" s="24" t="s">
        <v>1165</v>
      </c>
      <c r="BH4805" s="24"/>
      <c r="BI4805" s="24"/>
      <c r="BK4805" s="26" t="s">
        <v>147</v>
      </c>
    </row>
    <row r="4806" spans="1:63" ht="15.75" customHeight="1" x14ac:dyDescent="0.35">
      <c r="A4806" s="12" t="s">
        <v>16115</v>
      </c>
      <c r="B4806" s="28" t="s">
        <v>3917</v>
      </c>
      <c r="C4806" s="5" t="s">
        <v>6850</v>
      </c>
      <c r="D4806" s="5">
        <v>25</v>
      </c>
      <c r="E4806" s="10">
        <v>1</v>
      </c>
      <c r="F4806" s="5">
        <f t="shared" si="825"/>
        <v>25</v>
      </c>
      <c r="G4806" s="11">
        <v>431</v>
      </c>
      <c r="H4806" s="22">
        <v>6.6</v>
      </c>
      <c r="I4806" s="22">
        <v>79</v>
      </c>
      <c r="J4806" s="22">
        <v>6</v>
      </c>
      <c r="K4806" s="22">
        <v>9.6</v>
      </c>
      <c r="L4806" s="22">
        <v>1.6</v>
      </c>
      <c r="M4806" s="22">
        <v>1.5</v>
      </c>
      <c r="N4806" s="22">
        <v>0.06</v>
      </c>
      <c r="O4806" s="11"/>
      <c r="P4806" s="11"/>
      <c r="Q4806" s="7"/>
      <c r="R4806" s="6">
        <f t="shared" si="826"/>
        <v>107.75</v>
      </c>
      <c r="S4806" s="13">
        <f t="shared" si="827"/>
        <v>1.65</v>
      </c>
      <c r="T4806" s="13">
        <f t="shared" si="828"/>
        <v>19.75</v>
      </c>
      <c r="U4806" s="13">
        <f t="shared" si="829"/>
        <v>1.5</v>
      </c>
      <c r="V4806" s="13">
        <f t="shared" si="830"/>
        <v>2.4</v>
      </c>
      <c r="W4806" s="13">
        <f t="shared" si="831"/>
        <v>0.4</v>
      </c>
      <c r="X4806" s="13">
        <f t="shared" si="832"/>
        <v>0.375</v>
      </c>
      <c r="Y4806" s="13">
        <f t="shared" si="833"/>
        <v>1.4999999999999999E-2</v>
      </c>
      <c r="Z4806" s="13" t="str">
        <f t="shared" si="834"/>
        <v/>
      </c>
      <c r="AA4806" s="13" t="str">
        <f t="shared" si="835"/>
        <v/>
      </c>
      <c r="AC4806" s="23"/>
      <c r="AD4806" s="23"/>
      <c r="AE4806" s="23"/>
      <c r="AF4806" s="23"/>
      <c r="AG4806" s="23"/>
      <c r="AH4806" s="23"/>
      <c r="AI4806" s="23"/>
      <c r="AJ4806" s="23"/>
      <c r="AK4806" s="23"/>
      <c r="AL4806" s="23"/>
      <c r="AM4806" s="23"/>
      <c r="AN4806" s="23"/>
      <c r="AO4806" s="23"/>
      <c r="AP4806" s="23"/>
      <c r="AQ4806" s="23"/>
      <c r="AR4806" s="23"/>
      <c r="AT4806" s="24" t="s">
        <v>1537</v>
      </c>
      <c r="AU4806" s="24"/>
      <c r="AV4806" s="24"/>
      <c r="AW4806" s="24" t="s">
        <v>2019</v>
      </c>
      <c r="AX4806" s="24"/>
      <c r="AY4806" s="24"/>
      <c r="BA4806" s="25" t="s">
        <v>2896</v>
      </c>
      <c r="BB4806" s="27" t="s">
        <v>2896</v>
      </c>
      <c r="BC4806" s="27"/>
      <c r="BD4806" s="24"/>
      <c r="BE4806" s="24"/>
      <c r="BF4806" s="24"/>
      <c r="BG4806" s="24" t="s">
        <v>1143</v>
      </c>
      <c r="BH4806" s="24"/>
      <c r="BI4806" s="24"/>
      <c r="BK4806" s="26" t="s">
        <v>2496</v>
      </c>
    </row>
    <row r="4807" spans="1:63" ht="15.75" customHeight="1" x14ac:dyDescent="0.35">
      <c r="A4807" s="12" t="s">
        <v>16116</v>
      </c>
      <c r="B4807" s="28" t="s">
        <v>3917</v>
      </c>
      <c r="C4807" s="5" t="s">
        <v>6850</v>
      </c>
      <c r="D4807" s="5">
        <v>25</v>
      </c>
      <c r="E4807" s="10">
        <v>1</v>
      </c>
      <c r="F4807" s="5">
        <f t="shared" si="825"/>
        <v>25</v>
      </c>
      <c r="G4807" s="11">
        <v>442</v>
      </c>
      <c r="H4807" s="22">
        <v>5.5</v>
      </c>
      <c r="I4807" s="22">
        <v>65</v>
      </c>
      <c r="J4807" s="22">
        <v>8</v>
      </c>
      <c r="K4807" s="22">
        <v>15</v>
      </c>
      <c r="L4807" s="22">
        <v>1.9</v>
      </c>
      <c r="M4807" s="22">
        <v>3.3</v>
      </c>
      <c r="N4807" s="22">
        <v>0.08</v>
      </c>
      <c r="O4807" s="11"/>
      <c r="P4807" s="11"/>
      <c r="Q4807" s="7"/>
      <c r="R4807" s="6">
        <f t="shared" si="826"/>
        <v>110.5</v>
      </c>
      <c r="S4807" s="13">
        <f t="shared" si="827"/>
        <v>1.375</v>
      </c>
      <c r="T4807" s="13">
        <f t="shared" si="828"/>
        <v>16.25</v>
      </c>
      <c r="U4807" s="13">
        <f t="shared" si="829"/>
        <v>2</v>
      </c>
      <c r="V4807" s="13">
        <f t="shared" si="830"/>
        <v>3.75</v>
      </c>
      <c r="W4807" s="13">
        <f t="shared" si="831"/>
        <v>0.47499999999999998</v>
      </c>
      <c r="X4807" s="13">
        <f t="shared" si="832"/>
        <v>0.82499999999999996</v>
      </c>
      <c r="Y4807" s="13">
        <f t="shared" si="833"/>
        <v>0.02</v>
      </c>
      <c r="Z4807" s="13" t="str">
        <f t="shared" si="834"/>
        <v/>
      </c>
      <c r="AA4807" s="13" t="str">
        <f t="shared" si="835"/>
        <v/>
      </c>
      <c r="AC4807" s="23"/>
      <c r="AD4807" s="23"/>
      <c r="AE4807" s="23"/>
      <c r="AF4807" s="23"/>
      <c r="AG4807" s="23"/>
      <c r="AH4807" s="23"/>
      <c r="AI4807" s="23"/>
      <c r="AJ4807" s="23"/>
      <c r="AK4807" s="23"/>
      <c r="AL4807" s="23"/>
      <c r="AM4807" s="23"/>
      <c r="AN4807" s="23"/>
      <c r="AO4807" s="23"/>
      <c r="AP4807" s="23"/>
      <c r="AQ4807" s="23"/>
      <c r="AR4807" s="23"/>
      <c r="AT4807" s="24" t="s">
        <v>1565</v>
      </c>
      <c r="AU4807" s="24"/>
      <c r="AV4807" s="24"/>
      <c r="AW4807" s="24" t="s">
        <v>2035</v>
      </c>
      <c r="AX4807" s="24"/>
      <c r="AY4807" s="24"/>
      <c r="BA4807" s="25" t="s">
        <v>2896</v>
      </c>
      <c r="BB4807" s="27" t="s">
        <v>2896</v>
      </c>
      <c r="BC4807" s="27"/>
      <c r="BD4807" s="24"/>
      <c r="BE4807" s="24"/>
      <c r="BF4807" s="24"/>
      <c r="BG4807" s="24" t="s">
        <v>1143</v>
      </c>
      <c r="BH4807" s="24"/>
      <c r="BI4807" s="24"/>
      <c r="BK4807" s="26" t="s">
        <v>2537</v>
      </c>
    </row>
    <row r="4808" spans="1:63" ht="15.75" customHeight="1" x14ac:dyDescent="0.35">
      <c r="A4808" s="12" t="s">
        <v>16117</v>
      </c>
      <c r="B4808" s="28" t="s">
        <v>3917</v>
      </c>
      <c r="C4808" s="5" t="s">
        <v>16088</v>
      </c>
      <c r="D4808" s="5">
        <v>12</v>
      </c>
      <c r="E4808" s="10">
        <v>1</v>
      </c>
      <c r="F4808" s="5">
        <f t="shared" si="825"/>
        <v>12</v>
      </c>
      <c r="G4808" s="11">
        <v>391</v>
      </c>
      <c r="H4808" s="22">
        <v>8.6</v>
      </c>
      <c r="I4808" s="22">
        <v>67</v>
      </c>
      <c r="J4808" s="22">
        <v>3.2</v>
      </c>
      <c r="K4808" s="22">
        <v>8.3000000000000007</v>
      </c>
      <c r="L4808" s="22">
        <v>1.4</v>
      </c>
      <c r="M4808" s="22">
        <v>5.5</v>
      </c>
      <c r="N4808" s="22">
        <v>0.11</v>
      </c>
      <c r="O4808" s="11"/>
      <c r="P4808" s="11"/>
      <c r="Q4808" s="7"/>
      <c r="R4808" s="6">
        <f t="shared" si="826"/>
        <v>46.92</v>
      </c>
      <c r="S4808" s="13">
        <f t="shared" si="827"/>
        <v>1.0319999999999998</v>
      </c>
      <c r="T4808" s="13">
        <f t="shared" si="828"/>
        <v>8.0399999999999991</v>
      </c>
      <c r="U4808" s="13">
        <f t="shared" si="829"/>
        <v>0.38400000000000006</v>
      </c>
      <c r="V4808" s="13">
        <f t="shared" si="830"/>
        <v>0.99600000000000011</v>
      </c>
      <c r="W4808" s="13">
        <f t="shared" si="831"/>
        <v>0.16799999999999998</v>
      </c>
      <c r="X4808" s="13">
        <f t="shared" si="832"/>
        <v>0.66</v>
      </c>
      <c r="Y4808" s="13">
        <f t="shared" si="833"/>
        <v>1.32E-2</v>
      </c>
      <c r="Z4808" s="13" t="str">
        <f t="shared" si="834"/>
        <v/>
      </c>
      <c r="AA4808" s="13" t="str">
        <f t="shared" si="835"/>
        <v/>
      </c>
      <c r="AC4808" s="23"/>
      <c r="AD4808" s="23"/>
      <c r="AE4808" s="23"/>
      <c r="AF4808" s="23"/>
      <c r="AG4808" s="23"/>
      <c r="AH4808" s="23"/>
      <c r="AI4808" s="23"/>
      <c r="AJ4808" s="23"/>
      <c r="AK4808" s="23"/>
      <c r="AL4808" s="23"/>
      <c r="AM4808" s="23"/>
      <c r="AN4808" s="23"/>
      <c r="AO4808" s="23"/>
      <c r="AP4808" s="23"/>
      <c r="AQ4808" s="23"/>
      <c r="AR4808" s="23"/>
      <c r="AT4808" s="24" t="s">
        <v>1219</v>
      </c>
      <c r="AU4808" s="24"/>
      <c r="AV4808" s="24"/>
      <c r="AW4808" s="24"/>
      <c r="AX4808" s="24"/>
      <c r="AY4808" s="24"/>
      <c r="BA4808" s="25" t="s">
        <v>2897</v>
      </c>
      <c r="BB4808" s="27" t="s">
        <v>2896</v>
      </c>
      <c r="BC4808" s="27"/>
      <c r="BD4808" s="24"/>
      <c r="BE4808" s="24"/>
      <c r="BF4808" s="24"/>
      <c r="BG4808" s="24"/>
      <c r="BH4808" s="24"/>
      <c r="BI4808" s="24"/>
      <c r="BK4808" s="26" t="s">
        <v>2154</v>
      </c>
    </row>
    <row r="4809" spans="1:63" ht="15.75" customHeight="1" x14ac:dyDescent="0.35">
      <c r="A4809" s="12" t="s">
        <v>16118</v>
      </c>
      <c r="B4809" s="28" t="s">
        <v>3917</v>
      </c>
      <c r="C4809" s="5" t="s">
        <v>3968</v>
      </c>
      <c r="D4809" s="5">
        <v>25</v>
      </c>
      <c r="E4809" s="10">
        <v>1</v>
      </c>
      <c r="F4809" s="5">
        <f t="shared" si="825"/>
        <v>25</v>
      </c>
      <c r="G4809" s="11">
        <v>381</v>
      </c>
      <c r="H4809" s="22">
        <v>6.7</v>
      </c>
      <c r="I4809" s="22">
        <v>83</v>
      </c>
      <c r="J4809" s="22">
        <v>6.5</v>
      </c>
      <c r="K4809" s="22">
        <v>1.8</v>
      </c>
      <c r="L4809" s="22">
        <v>0.5</v>
      </c>
      <c r="M4809" s="22">
        <v>4.3</v>
      </c>
      <c r="N4809" s="22">
        <v>0.39</v>
      </c>
      <c r="O4809" s="11"/>
      <c r="P4809" s="11"/>
      <c r="Q4809" s="7"/>
      <c r="R4809" s="6">
        <f t="shared" si="826"/>
        <v>95.25</v>
      </c>
      <c r="S4809" s="13">
        <f t="shared" si="827"/>
        <v>1.675</v>
      </c>
      <c r="T4809" s="13">
        <f t="shared" si="828"/>
        <v>20.75</v>
      </c>
      <c r="U4809" s="13">
        <f t="shared" si="829"/>
        <v>1.625</v>
      </c>
      <c r="V4809" s="13">
        <f t="shared" si="830"/>
        <v>0.45</v>
      </c>
      <c r="W4809" s="13">
        <f t="shared" si="831"/>
        <v>0.125</v>
      </c>
      <c r="X4809" s="13">
        <f t="shared" si="832"/>
        <v>1.075</v>
      </c>
      <c r="Y4809" s="13">
        <f t="shared" si="833"/>
        <v>9.7500000000000003E-2</v>
      </c>
      <c r="Z4809" s="13" t="str">
        <f t="shared" si="834"/>
        <v/>
      </c>
      <c r="AA4809" s="13" t="str">
        <f t="shared" si="835"/>
        <v/>
      </c>
      <c r="AC4809" s="23"/>
      <c r="AD4809" s="23"/>
      <c r="AE4809" s="23"/>
      <c r="AF4809" s="23"/>
      <c r="AG4809" s="23"/>
      <c r="AH4809" s="23"/>
      <c r="AI4809" s="23"/>
      <c r="AJ4809" s="23"/>
      <c r="AK4809" s="23"/>
      <c r="AL4809" s="23"/>
      <c r="AM4809" s="23"/>
      <c r="AN4809" s="23"/>
      <c r="AO4809" s="23"/>
      <c r="AP4809" s="23"/>
      <c r="AQ4809" s="23"/>
      <c r="AR4809" s="23"/>
      <c r="AT4809" s="24" t="s">
        <v>1411</v>
      </c>
      <c r="AU4809" s="24"/>
      <c r="AV4809" s="24"/>
      <c r="AW4809" s="24"/>
      <c r="AX4809" s="24"/>
      <c r="AY4809" s="24"/>
      <c r="BA4809" s="25" t="s">
        <v>2896</v>
      </c>
      <c r="BB4809" s="27" t="s">
        <v>2896</v>
      </c>
      <c r="BC4809" s="27"/>
      <c r="BD4809" s="24"/>
      <c r="BE4809" s="24"/>
      <c r="BF4809" s="24"/>
      <c r="BG4809" s="24"/>
      <c r="BH4809" s="24"/>
      <c r="BI4809" s="24"/>
      <c r="BK4809" s="26" t="s">
        <v>2356</v>
      </c>
    </row>
    <row r="4810" spans="1:63" ht="15.75" customHeight="1" x14ac:dyDescent="0.35">
      <c r="A4810" s="12" t="s">
        <v>16119</v>
      </c>
      <c r="B4810" s="28" t="s">
        <v>3945</v>
      </c>
      <c r="C4810" s="5" t="s">
        <v>4203</v>
      </c>
      <c r="D4810" s="5">
        <v>25</v>
      </c>
      <c r="E4810" s="10">
        <v>1</v>
      </c>
      <c r="F4810" s="5">
        <f t="shared" si="825"/>
        <v>25</v>
      </c>
      <c r="G4810" s="11">
        <v>422</v>
      </c>
      <c r="H4810" s="22">
        <v>6.9</v>
      </c>
      <c r="I4810" s="22">
        <v>75</v>
      </c>
      <c r="J4810" s="22">
        <v>0.5</v>
      </c>
      <c r="K4810" s="22">
        <v>10.1</v>
      </c>
      <c r="L4810" s="22">
        <v>1.4</v>
      </c>
      <c r="M4810" s="22">
        <v>2.2999999999999998</v>
      </c>
      <c r="N4810" s="22">
        <v>1</v>
      </c>
      <c r="O4810" s="11"/>
      <c r="P4810" s="11"/>
      <c r="Q4810" s="7"/>
      <c r="R4810" s="6">
        <f t="shared" si="826"/>
        <v>105.5</v>
      </c>
      <c r="S4810" s="13">
        <f t="shared" si="827"/>
        <v>1.7250000000000001</v>
      </c>
      <c r="T4810" s="13">
        <f t="shared" si="828"/>
        <v>18.75</v>
      </c>
      <c r="U4810" s="13">
        <f t="shared" si="829"/>
        <v>0.125</v>
      </c>
      <c r="V4810" s="13">
        <f t="shared" si="830"/>
        <v>2.5249999999999999</v>
      </c>
      <c r="W4810" s="13">
        <f t="shared" si="831"/>
        <v>0.35</v>
      </c>
      <c r="X4810" s="13">
        <f t="shared" si="832"/>
        <v>0.57499999999999996</v>
      </c>
      <c r="Y4810" s="13">
        <f t="shared" si="833"/>
        <v>0.25</v>
      </c>
      <c r="Z4810" s="13" t="str">
        <f t="shared" si="834"/>
        <v/>
      </c>
      <c r="AA4810" s="13" t="str">
        <f t="shared" si="835"/>
        <v/>
      </c>
      <c r="AC4810" s="23"/>
      <c r="AD4810" s="23"/>
      <c r="AE4810" s="23"/>
      <c r="AF4810" s="23"/>
      <c r="AG4810" s="23"/>
      <c r="AH4810" s="23"/>
      <c r="AI4810" s="23"/>
      <c r="AJ4810" s="23"/>
      <c r="AK4810" s="23"/>
      <c r="AL4810" s="23"/>
      <c r="AM4810" s="23"/>
      <c r="AN4810" s="23"/>
      <c r="AO4810" s="23"/>
      <c r="AP4810" s="23"/>
      <c r="AQ4810" s="23"/>
      <c r="AR4810" s="23"/>
      <c r="AT4810" s="24" t="s">
        <v>1405</v>
      </c>
      <c r="AU4810" s="24"/>
      <c r="AV4810" s="24"/>
      <c r="AW4810" s="24" t="s">
        <v>1960</v>
      </c>
      <c r="AX4810" s="24"/>
      <c r="AY4810" s="24"/>
      <c r="BA4810" s="25" t="s">
        <v>2896</v>
      </c>
      <c r="BB4810" s="27" t="s">
        <v>2896</v>
      </c>
      <c r="BC4810" s="27"/>
      <c r="BD4810" s="24"/>
      <c r="BE4810" s="24"/>
      <c r="BF4810" s="24"/>
      <c r="BG4810" s="24"/>
      <c r="BH4810" s="24"/>
      <c r="BI4810" s="24"/>
      <c r="BK4810" s="26" t="s">
        <v>2349</v>
      </c>
    </row>
    <row r="4811" spans="1:63" ht="15.75" customHeight="1" x14ac:dyDescent="0.35">
      <c r="A4811" s="12" t="s">
        <v>16120</v>
      </c>
      <c r="B4811" s="28" t="s">
        <v>3945</v>
      </c>
      <c r="C4811" s="5" t="s">
        <v>16110</v>
      </c>
      <c r="D4811" s="5">
        <v>25</v>
      </c>
      <c r="E4811" s="10">
        <v>1</v>
      </c>
      <c r="F4811" s="5">
        <f t="shared" si="825"/>
        <v>25</v>
      </c>
      <c r="G4811" s="11">
        <v>353</v>
      </c>
      <c r="H4811" s="22">
        <v>20</v>
      </c>
      <c r="I4811" s="22">
        <v>52</v>
      </c>
      <c r="J4811" s="22">
        <v>1.5</v>
      </c>
      <c r="K4811" s="22">
        <v>4.0999999999999996</v>
      </c>
      <c r="L4811" s="22">
        <v>0.5</v>
      </c>
      <c r="M4811" s="22">
        <v>14</v>
      </c>
      <c r="N4811" s="22">
        <v>1.4</v>
      </c>
      <c r="O4811" s="11"/>
      <c r="P4811" s="11"/>
      <c r="Q4811" s="7"/>
      <c r="R4811" s="6">
        <f t="shared" si="826"/>
        <v>88.25</v>
      </c>
      <c r="S4811" s="13">
        <f t="shared" si="827"/>
        <v>5</v>
      </c>
      <c r="T4811" s="13">
        <f t="shared" si="828"/>
        <v>13</v>
      </c>
      <c r="U4811" s="13">
        <f t="shared" si="829"/>
        <v>0.375</v>
      </c>
      <c r="V4811" s="13">
        <f t="shared" si="830"/>
        <v>1.0249999999999999</v>
      </c>
      <c r="W4811" s="13">
        <f t="shared" si="831"/>
        <v>0.125</v>
      </c>
      <c r="X4811" s="13">
        <f t="shared" si="832"/>
        <v>3.5</v>
      </c>
      <c r="Y4811" s="13">
        <f t="shared" si="833"/>
        <v>0.35</v>
      </c>
      <c r="Z4811" s="13" t="str">
        <f t="shared" si="834"/>
        <v/>
      </c>
      <c r="AA4811" s="13" t="str">
        <f t="shared" si="835"/>
        <v/>
      </c>
      <c r="AC4811" s="23"/>
      <c r="AD4811" s="23"/>
      <c r="AE4811" s="23"/>
      <c r="AF4811" s="23"/>
      <c r="AG4811" s="23"/>
      <c r="AH4811" s="23"/>
      <c r="AI4811" s="23"/>
      <c r="AJ4811" s="23"/>
      <c r="AK4811" s="23"/>
      <c r="AL4811" s="23"/>
      <c r="AM4811" s="23"/>
      <c r="AN4811" s="23"/>
      <c r="AO4811" s="23"/>
      <c r="AP4811" s="23"/>
      <c r="AQ4811" s="23"/>
      <c r="AR4811" s="23"/>
      <c r="AT4811" s="24" t="s">
        <v>1212</v>
      </c>
      <c r="AU4811" s="24"/>
      <c r="AV4811" s="24"/>
      <c r="AW4811" s="24" t="s">
        <v>1859</v>
      </c>
      <c r="AX4811" s="24"/>
      <c r="AY4811" s="24"/>
      <c r="BA4811" s="25" t="s">
        <v>2896</v>
      </c>
      <c r="BB4811" s="27" t="s">
        <v>2896</v>
      </c>
      <c r="BC4811" s="27"/>
      <c r="BD4811" s="24"/>
      <c r="BE4811" s="24"/>
      <c r="BF4811" s="24"/>
      <c r="BG4811" s="24" t="s">
        <v>1125</v>
      </c>
      <c r="BH4811" s="24"/>
      <c r="BI4811" s="24"/>
      <c r="BK4811" s="26" t="s">
        <v>2147</v>
      </c>
    </row>
    <row r="4812" spans="1:63" ht="15.75" customHeight="1" x14ac:dyDescent="0.35">
      <c r="A4812" s="12" t="s">
        <v>16121</v>
      </c>
      <c r="B4812" s="28" t="s">
        <v>3945</v>
      </c>
      <c r="C4812" s="5" t="s">
        <v>4203</v>
      </c>
      <c r="D4812" s="5">
        <v>25</v>
      </c>
      <c r="E4812" s="10">
        <v>1</v>
      </c>
      <c r="F4812" s="5">
        <f t="shared" si="825"/>
        <v>25</v>
      </c>
      <c r="G4812" s="11">
        <v>461</v>
      </c>
      <c r="H4812" s="22">
        <v>6.4</v>
      </c>
      <c r="I4812" s="22">
        <v>71</v>
      </c>
      <c r="J4812" s="22">
        <v>1.5</v>
      </c>
      <c r="K4812" s="22">
        <v>16.3</v>
      </c>
      <c r="L4812" s="22">
        <v>2</v>
      </c>
      <c r="M4812" s="22">
        <v>2.2999999999999998</v>
      </c>
      <c r="N4812" s="22">
        <v>1</v>
      </c>
      <c r="O4812" s="11"/>
      <c r="P4812" s="11"/>
      <c r="Q4812" s="7"/>
      <c r="R4812" s="6">
        <f t="shared" si="826"/>
        <v>115.25</v>
      </c>
      <c r="S4812" s="13">
        <f t="shared" si="827"/>
        <v>1.6</v>
      </c>
      <c r="T4812" s="13">
        <f t="shared" si="828"/>
        <v>17.75</v>
      </c>
      <c r="U4812" s="13">
        <f t="shared" si="829"/>
        <v>0.375</v>
      </c>
      <c r="V4812" s="13">
        <f t="shared" si="830"/>
        <v>4.0750000000000002</v>
      </c>
      <c r="W4812" s="13">
        <f t="shared" si="831"/>
        <v>0.5</v>
      </c>
      <c r="X4812" s="13">
        <f t="shared" si="832"/>
        <v>0.57499999999999996</v>
      </c>
      <c r="Y4812" s="13">
        <f t="shared" si="833"/>
        <v>0.25</v>
      </c>
      <c r="Z4812" s="13" t="str">
        <f t="shared" si="834"/>
        <v/>
      </c>
      <c r="AA4812" s="13" t="str">
        <f t="shared" si="835"/>
        <v/>
      </c>
      <c r="AC4812" s="23"/>
      <c r="AD4812" s="23"/>
      <c r="AE4812" s="23"/>
      <c r="AF4812" s="23"/>
      <c r="AG4812" s="23"/>
      <c r="AH4812" s="23"/>
      <c r="AI4812" s="23"/>
      <c r="AJ4812" s="23"/>
      <c r="AK4812" s="23"/>
      <c r="AL4812" s="23"/>
      <c r="AM4812" s="23"/>
      <c r="AN4812" s="23"/>
      <c r="AO4812" s="23"/>
      <c r="AP4812" s="23"/>
      <c r="AQ4812" s="23"/>
      <c r="AR4812" s="23"/>
      <c r="AT4812" s="24" t="s">
        <v>1498</v>
      </c>
      <c r="AU4812" s="24"/>
      <c r="AV4812" s="24"/>
      <c r="AW4812" s="24" t="s">
        <v>2005</v>
      </c>
      <c r="AX4812" s="24"/>
      <c r="AY4812" s="24"/>
      <c r="BA4812" s="25" t="s">
        <v>2896</v>
      </c>
      <c r="BB4812" s="27" t="s">
        <v>2896</v>
      </c>
      <c r="BC4812" s="27"/>
      <c r="BD4812" s="24"/>
      <c r="BE4812" s="24"/>
      <c r="BF4812" s="24"/>
      <c r="BG4812" s="24" t="s">
        <v>1125</v>
      </c>
      <c r="BH4812" s="24"/>
      <c r="BI4812" s="24"/>
      <c r="BK4812" s="26" t="s">
        <v>2451</v>
      </c>
    </row>
    <row r="4813" spans="1:63" ht="15.75" customHeight="1" x14ac:dyDescent="0.35">
      <c r="A4813" s="12" t="s">
        <v>16122</v>
      </c>
      <c r="B4813" s="28" t="s">
        <v>3917</v>
      </c>
      <c r="C4813" s="5" t="s">
        <v>3968</v>
      </c>
      <c r="D4813" s="5">
        <v>25</v>
      </c>
      <c r="E4813" s="10">
        <v>1</v>
      </c>
      <c r="F4813" s="5">
        <f t="shared" si="825"/>
        <v>25</v>
      </c>
      <c r="G4813" s="11">
        <v>378</v>
      </c>
      <c r="H4813" s="22">
        <v>7</v>
      </c>
      <c r="I4813" s="22">
        <v>82</v>
      </c>
      <c r="J4813" s="22">
        <v>10.7</v>
      </c>
      <c r="K4813" s="22">
        <v>1.2</v>
      </c>
      <c r="L4813" s="22">
        <v>0.2</v>
      </c>
      <c r="M4813" s="22">
        <v>5.8</v>
      </c>
      <c r="N4813" s="22">
        <v>0.08</v>
      </c>
      <c r="O4813" s="11"/>
      <c r="P4813" s="11"/>
      <c r="Q4813" s="7"/>
      <c r="R4813" s="6">
        <f t="shared" si="826"/>
        <v>94.5</v>
      </c>
      <c r="S4813" s="13">
        <f t="shared" si="827"/>
        <v>1.75</v>
      </c>
      <c r="T4813" s="13">
        <f t="shared" si="828"/>
        <v>20.5</v>
      </c>
      <c r="U4813" s="13">
        <f t="shared" si="829"/>
        <v>2.6749999999999998</v>
      </c>
      <c r="V4813" s="13">
        <f t="shared" si="830"/>
        <v>0.3</v>
      </c>
      <c r="W4813" s="13">
        <f t="shared" si="831"/>
        <v>0.05</v>
      </c>
      <c r="X4813" s="13">
        <f t="shared" si="832"/>
        <v>1.45</v>
      </c>
      <c r="Y4813" s="13">
        <f t="shared" si="833"/>
        <v>0.02</v>
      </c>
      <c r="Z4813" s="13" t="str">
        <f t="shared" si="834"/>
        <v/>
      </c>
      <c r="AA4813" s="13" t="str">
        <f t="shared" si="835"/>
        <v/>
      </c>
      <c r="AC4813" s="23"/>
      <c r="AD4813" s="23"/>
      <c r="AE4813" s="23"/>
      <c r="AF4813" s="23"/>
      <c r="AG4813" s="23"/>
      <c r="AH4813" s="23"/>
      <c r="AI4813" s="23"/>
      <c r="AJ4813" s="23"/>
      <c r="AK4813" s="23"/>
      <c r="AL4813" s="23"/>
      <c r="AM4813" s="23"/>
      <c r="AN4813" s="23"/>
      <c r="AO4813" s="23"/>
      <c r="AP4813" s="23"/>
      <c r="AQ4813" s="23"/>
      <c r="AR4813" s="23"/>
      <c r="AT4813" s="24" t="s">
        <v>1438</v>
      </c>
      <c r="AU4813" s="24"/>
      <c r="AV4813" s="24"/>
      <c r="AW4813" s="24"/>
      <c r="AX4813" s="24"/>
      <c r="AY4813" s="24"/>
      <c r="BA4813" s="25" t="s">
        <v>2896</v>
      </c>
      <c r="BB4813" s="27" t="s">
        <v>2896</v>
      </c>
      <c r="BC4813" s="27"/>
      <c r="BD4813" s="24"/>
      <c r="BE4813" s="24"/>
      <c r="BF4813" s="24"/>
      <c r="BG4813" s="24"/>
      <c r="BH4813" s="24"/>
      <c r="BI4813" s="24"/>
      <c r="BK4813" s="26" t="s">
        <v>2384</v>
      </c>
    </row>
    <row r="4814" spans="1:63" ht="15.75" customHeight="1" x14ac:dyDescent="0.35">
      <c r="A4814" s="12" t="s">
        <v>16123</v>
      </c>
      <c r="B4814" s="28" t="s">
        <v>3917</v>
      </c>
      <c r="C4814" s="5" t="s">
        <v>5773</v>
      </c>
      <c r="D4814" s="5">
        <v>25</v>
      </c>
      <c r="E4814" s="10">
        <v>1</v>
      </c>
      <c r="F4814" s="5">
        <f t="shared" si="825"/>
        <v>25</v>
      </c>
      <c r="G4814" s="11">
        <v>425</v>
      </c>
      <c r="H4814" s="22">
        <v>9</v>
      </c>
      <c r="I4814" s="22">
        <v>68.7</v>
      </c>
      <c r="J4814" s="22">
        <v>11</v>
      </c>
      <c r="K4814" s="22">
        <v>11.5</v>
      </c>
      <c r="L4814" s="22">
        <v>1.5</v>
      </c>
      <c r="M4814" s="22">
        <v>5.5</v>
      </c>
      <c r="N4814" s="22">
        <v>2.37</v>
      </c>
      <c r="O4814" s="11"/>
      <c r="P4814" s="11"/>
      <c r="Q4814" s="7"/>
      <c r="R4814" s="6">
        <f t="shared" si="826"/>
        <v>106.25</v>
      </c>
      <c r="S4814" s="13">
        <f t="shared" si="827"/>
        <v>2.25</v>
      </c>
      <c r="T4814" s="13">
        <f t="shared" si="828"/>
        <v>17.175000000000001</v>
      </c>
      <c r="U4814" s="13">
        <f t="shared" si="829"/>
        <v>2.75</v>
      </c>
      <c r="V4814" s="13">
        <f t="shared" si="830"/>
        <v>2.875</v>
      </c>
      <c r="W4814" s="13">
        <f t="shared" si="831"/>
        <v>0.375</v>
      </c>
      <c r="X4814" s="13">
        <f t="shared" si="832"/>
        <v>1.375</v>
      </c>
      <c r="Y4814" s="13">
        <f t="shared" si="833"/>
        <v>0.59250000000000003</v>
      </c>
      <c r="Z4814" s="13" t="str">
        <f t="shared" si="834"/>
        <v/>
      </c>
      <c r="AA4814" s="13" t="str">
        <f t="shared" si="835"/>
        <v/>
      </c>
      <c r="AC4814" s="23"/>
      <c r="AD4814" s="23"/>
      <c r="AE4814" s="23"/>
      <c r="AF4814" s="23"/>
      <c r="AG4814" s="23"/>
      <c r="AH4814" s="23"/>
      <c r="AI4814" s="23"/>
      <c r="AJ4814" s="23"/>
      <c r="AK4814" s="23"/>
      <c r="AL4814" s="23"/>
      <c r="AM4814" s="23"/>
      <c r="AN4814" s="23"/>
      <c r="AO4814" s="23"/>
      <c r="AP4814" s="23"/>
      <c r="AQ4814" s="23"/>
      <c r="AR4814" s="23"/>
      <c r="AT4814" s="24" t="s">
        <v>1536</v>
      </c>
      <c r="AU4814" s="24"/>
      <c r="AV4814" s="24"/>
      <c r="AW4814" s="24"/>
      <c r="AX4814" s="24"/>
      <c r="AY4814" s="24"/>
      <c r="BA4814" s="25" t="s">
        <v>2897</v>
      </c>
      <c r="BB4814" s="27" t="s">
        <v>2897</v>
      </c>
      <c r="BC4814" s="27"/>
      <c r="BD4814" s="24"/>
      <c r="BE4814" s="24"/>
      <c r="BF4814" s="24"/>
      <c r="BG4814" s="24" t="s">
        <v>1177</v>
      </c>
      <c r="BH4814" s="24"/>
      <c r="BI4814" s="24"/>
      <c r="BK4814" s="26" t="s">
        <v>2495</v>
      </c>
    </row>
    <row r="4815" spans="1:63" ht="15.75" customHeight="1" x14ac:dyDescent="0.35">
      <c r="A4815" s="12" t="s">
        <v>16124</v>
      </c>
      <c r="B4815" s="28" t="s">
        <v>3917</v>
      </c>
      <c r="C4815" s="5" t="s">
        <v>6852</v>
      </c>
      <c r="D4815" s="5">
        <v>25</v>
      </c>
      <c r="E4815" s="10">
        <v>1</v>
      </c>
      <c r="F4815" s="5">
        <f t="shared" si="825"/>
        <v>25</v>
      </c>
      <c r="G4815" s="11">
        <v>465</v>
      </c>
      <c r="H4815" s="22">
        <v>13</v>
      </c>
      <c r="I4815" s="22">
        <v>58</v>
      </c>
      <c r="J4815" s="22">
        <v>1</v>
      </c>
      <c r="K4815" s="22">
        <v>19</v>
      </c>
      <c r="L4815" s="22">
        <v>1.8</v>
      </c>
      <c r="M4815" s="22">
        <v>4.0999999999999996</v>
      </c>
      <c r="N4815" s="22">
        <v>2.2999999999999998</v>
      </c>
      <c r="O4815" s="11"/>
      <c r="P4815" s="11"/>
      <c r="Q4815" s="7"/>
      <c r="R4815" s="6">
        <f t="shared" si="826"/>
        <v>116.25</v>
      </c>
      <c r="S4815" s="13">
        <f t="shared" si="827"/>
        <v>3.25</v>
      </c>
      <c r="T4815" s="13">
        <f t="shared" si="828"/>
        <v>14.5</v>
      </c>
      <c r="U4815" s="13">
        <f t="shared" si="829"/>
        <v>0.25</v>
      </c>
      <c r="V4815" s="13">
        <f t="shared" si="830"/>
        <v>4.75</v>
      </c>
      <c r="W4815" s="13">
        <f t="shared" si="831"/>
        <v>0.45</v>
      </c>
      <c r="X4815" s="13">
        <f t="shared" si="832"/>
        <v>1.0249999999999999</v>
      </c>
      <c r="Y4815" s="13">
        <f t="shared" si="833"/>
        <v>0.57499999999999996</v>
      </c>
      <c r="Z4815" s="13" t="str">
        <f t="shared" si="834"/>
        <v/>
      </c>
      <c r="AA4815" s="13" t="str">
        <f t="shared" si="835"/>
        <v/>
      </c>
      <c r="AC4815" s="23"/>
      <c r="AD4815" s="23"/>
      <c r="AE4815" s="23"/>
      <c r="AF4815" s="23"/>
      <c r="AG4815" s="23"/>
      <c r="AH4815" s="23"/>
      <c r="AI4815" s="23"/>
      <c r="AJ4815" s="23"/>
      <c r="AK4815" s="23"/>
      <c r="AL4815" s="23"/>
      <c r="AM4815" s="23"/>
      <c r="AN4815" s="23"/>
      <c r="AO4815" s="23"/>
      <c r="AP4815" s="23"/>
      <c r="AQ4815" s="23"/>
      <c r="AR4815" s="23"/>
      <c r="AT4815" s="24"/>
      <c r="AU4815" s="24"/>
      <c r="AV4815" s="24"/>
      <c r="AW4815" s="24"/>
      <c r="AX4815" s="24"/>
      <c r="AY4815" s="24"/>
      <c r="BA4815" s="25" t="s">
        <v>2898</v>
      </c>
      <c r="BB4815" s="27" t="s">
        <v>2898</v>
      </c>
      <c r="BC4815" s="27"/>
      <c r="BD4815" s="24"/>
      <c r="BE4815" s="24"/>
      <c r="BF4815" s="24"/>
      <c r="BG4815" s="24"/>
      <c r="BH4815" s="24"/>
      <c r="BI4815" s="24"/>
      <c r="BK4815" s="26" t="s">
        <v>2371</v>
      </c>
    </row>
    <row r="4816" spans="1:63" ht="15.75" customHeight="1" x14ac:dyDescent="0.35">
      <c r="A4816" s="12" t="s">
        <v>16125</v>
      </c>
      <c r="B4816" s="28" t="s">
        <v>3984</v>
      </c>
      <c r="C4816" s="5" t="s">
        <v>16100</v>
      </c>
      <c r="D4816" s="5">
        <v>25</v>
      </c>
      <c r="E4816" s="10">
        <v>1</v>
      </c>
      <c r="F4816" s="5">
        <f t="shared" si="825"/>
        <v>25</v>
      </c>
      <c r="G4816" s="11">
        <v>479</v>
      </c>
      <c r="H4816" s="22">
        <v>6.4</v>
      </c>
      <c r="I4816" s="22">
        <v>60</v>
      </c>
      <c r="J4816" s="22">
        <v>4.3</v>
      </c>
      <c r="K4816" s="22">
        <v>22</v>
      </c>
      <c r="L4816" s="22">
        <v>1.9</v>
      </c>
      <c r="M4816" s="22">
        <v>5.8</v>
      </c>
      <c r="N4816" s="22">
        <v>0</v>
      </c>
      <c r="O4816" s="11"/>
      <c r="P4816" s="11"/>
      <c r="Q4816" s="7"/>
      <c r="R4816" s="6">
        <f t="shared" si="826"/>
        <v>119.75</v>
      </c>
      <c r="S4816" s="13">
        <f t="shared" si="827"/>
        <v>1.6</v>
      </c>
      <c r="T4816" s="13">
        <f t="shared" si="828"/>
        <v>15</v>
      </c>
      <c r="U4816" s="13">
        <f t="shared" si="829"/>
        <v>1.075</v>
      </c>
      <c r="V4816" s="13">
        <f t="shared" si="830"/>
        <v>5.5</v>
      </c>
      <c r="W4816" s="13">
        <f t="shared" si="831"/>
        <v>0.47499999999999998</v>
      </c>
      <c r="X4816" s="13">
        <f t="shared" si="832"/>
        <v>1.45</v>
      </c>
      <c r="Y4816" s="13" t="str">
        <f t="shared" si="833"/>
        <v/>
      </c>
      <c r="Z4816" s="13" t="str">
        <f t="shared" si="834"/>
        <v/>
      </c>
      <c r="AA4816" s="13" t="str">
        <f t="shared" si="835"/>
        <v/>
      </c>
      <c r="AC4816" s="23"/>
      <c r="AD4816" s="23"/>
      <c r="AE4816" s="23"/>
      <c r="AF4816" s="23"/>
      <c r="AG4816" s="23"/>
      <c r="AH4816" s="23"/>
      <c r="AI4816" s="23"/>
      <c r="AJ4816" s="23"/>
      <c r="AK4816" s="23"/>
      <c r="AL4816" s="23"/>
      <c r="AM4816" s="23"/>
      <c r="AN4816" s="23"/>
      <c r="AO4816" s="23"/>
      <c r="AP4816" s="23"/>
      <c r="AQ4816" s="23"/>
      <c r="AR4816" s="23"/>
      <c r="AT4816" s="24" t="s">
        <v>1623</v>
      </c>
      <c r="AU4816" s="24"/>
      <c r="AV4816" s="24"/>
      <c r="AW4816" s="24"/>
      <c r="AX4816" s="24"/>
      <c r="AY4816" s="24"/>
      <c r="BA4816" s="25" t="s">
        <v>2896</v>
      </c>
      <c r="BB4816" s="27" t="s">
        <v>2896</v>
      </c>
      <c r="BC4816" s="27"/>
      <c r="BD4816" s="24"/>
      <c r="BE4816" s="24"/>
      <c r="BF4816" s="24"/>
      <c r="BG4816" s="24"/>
      <c r="BH4816" s="24"/>
      <c r="BI4816" s="24"/>
      <c r="BK4816" s="26" t="s">
        <v>2602</v>
      </c>
    </row>
    <row r="4817" spans="1:63" ht="15.75" customHeight="1" x14ac:dyDescent="0.35">
      <c r="A4817" s="12" t="s">
        <v>16126</v>
      </c>
      <c r="B4817" s="28" t="s">
        <v>4242</v>
      </c>
      <c r="C4817" s="5" t="s">
        <v>8612</v>
      </c>
      <c r="D4817" s="5">
        <v>25</v>
      </c>
      <c r="E4817" s="10">
        <v>1</v>
      </c>
      <c r="F4817" s="5">
        <f t="shared" si="825"/>
        <v>25</v>
      </c>
      <c r="G4817" s="11">
        <v>480</v>
      </c>
      <c r="H4817" s="22">
        <v>6.8</v>
      </c>
      <c r="I4817" s="22">
        <v>61</v>
      </c>
      <c r="J4817" s="22">
        <v>3.7</v>
      </c>
      <c r="K4817" s="22">
        <v>22</v>
      </c>
      <c r="L4817" s="22">
        <v>2.2000000000000002</v>
      </c>
      <c r="M4817" s="22">
        <v>5.5</v>
      </c>
      <c r="N4817" s="22">
        <v>0.89</v>
      </c>
      <c r="O4817" s="11"/>
      <c r="P4817" s="11"/>
      <c r="Q4817" s="7"/>
      <c r="R4817" s="6">
        <f t="shared" si="826"/>
        <v>120</v>
      </c>
      <c r="S4817" s="13">
        <f t="shared" si="827"/>
        <v>1.7</v>
      </c>
      <c r="T4817" s="13">
        <f t="shared" si="828"/>
        <v>15.25</v>
      </c>
      <c r="U4817" s="13">
        <f t="shared" si="829"/>
        <v>0.92500000000000004</v>
      </c>
      <c r="V4817" s="13">
        <f t="shared" si="830"/>
        <v>5.5</v>
      </c>
      <c r="W4817" s="13">
        <f t="shared" si="831"/>
        <v>0.55000000000000004</v>
      </c>
      <c r="X4817" s="13">
        <f t="shared" si="832"/>
        <v>1.375</v>
      </c>
      <c r="Y4817" s="13">
        <f t="shared" si="833"/>
        <v>0.2225</v>
      </c>
      <c r="Z4817" s="13" t="str">
        <f t="shared" si="834"/>
        <v/>
      </c>
      <c r="AA4817" s="13" t="str">
        <f t="shared" si="835"/>
        <v/>
      </c>
      <c r="AC4817" s="23"/>
      <c r="AD4817" s="23"/>
      <c r="AE4817" s="23"/>
      <c r="AF4817" s="23"/>
      <c r="AG4817" s="23"/>
      <c r="AH4817" s="23"/>
      <c r="AI4817" s="23"/>
      <c r="AJ4817" s="23"/>
      <c r="AK4817" s="23"/>
      <c r="AL4817" s="23"/>
      <c r="AM4817" s="23"/>
      <c r="AN4817" s="23"/>
      <c r="AO4817" s="23"/>
      <c r="AP4817" s="23"/>
      <c r="AQ4817" s="23"/>
      <c r="AR4817" s="23"/>
      <c r="AT4817" s="24" t="s">
        <v>16127</v>
      </c>
      <c r="AU4817" s="24"/>
      <c r="AV4817" s="24"/>
      <c r="AW4817" s="24"/>
      <c r="AX4817" s="24"/>
      <c r="AY4817" s="24"/>
      <c r="BA4817" s="25" t="s">
        <v>2896</v>
      </c>
      <c r="BB4817" s="27" t="s">
        <v>2897</v>
      </c>
      <c r="BC4817" s="27"/>
      <c r="BD4817" s="24"/>
      <c r="BE4817" s="24"/>
      <c r="BF4817" s="24"/>
      <c r="BG4817" s="24" t="s">
        <v>1188</v>
      </c>
      <c r="BH4817" s="24"/>
      <c r="BI4817" s="24"/>
      <c r="BK4817" s="26" t="s">
        <v>2601</v>
      </c>
    </row>
    <row r="4818" spans="1:63" ht="15.75" customHeight="1" x14ac:dyDescent="0.35">
      <c r="A4818" s="12" t="s">
        <v>16128</v>
      </c>
      <c r="B4818" s="28" t="s">
        <v>3917</v>
      </c>
      <c r="C4818" s="5" t="s">
        <v>6850</v>
      </c>
      <c r="D4818" s="5">
        <v>25</v>
      </c>
      <c r="E4818" s="10">
        <v>1</v>
      </c>
      <c r="F4818" s="5">
        <f t="shared" si="825"/>
        <v>25</v>
      </c>
      <c r="G4818" s="11">
        <v>429</v>
      </c>
      <c r="H4818" s="22">
        <v>4.0999999999999996</v>
      </c>
      <c r="I4818" s="22">
        <v>75</v>
      </c>
      <c r="J4818" s="22">
        <v>2</v>
      </c>
      <c r="K4818" s="22">
        <v>12</v>
      </c>
      <c r="L4818" s="22">
        <v>2.5</v>
      </c>
      <c r="M4818" s="22">
        <v>2.5</v>
      </c>
      <c r="N4818" s="22">
        <v>2</v>
      </c>
      <c r="O4818" s="11"/>
      <c r="P4818" s="11"/>
      <c r="Q4818" s="7"/>
      <c r="R4818" s="6">
        <f t="shared" si="826"/>
        <v>107.25</v>
      </c>
      <c r="S4818" s="13">
        <f t="shared" si="827"/>
        <v>1.0249999999999999</v>
      </c>
      <c r="T4818" s="13">
        <f t="shared" si="828"/>
        <v>18.75</v>
      </c>
      <c r="U4818" s="13">
        <f t="shared" si="829"/>
        <v>0.5</v>
      </c>
      <c r="V4818" s="13">
        <f t="shared" si="830"/>
        <v>3</v>
      </c>
      <c r="W4818" s="13">
        <f t="shared" si="831"/>
        <v>0.625</v>
      </c>
      <c r="X4818" s="13">
        <f t="shared" si="832"/>
        <v>0.625</v>
      </c>
      <c r="Y4818" s="13">
        <f t="shared" si="833"/>
        <v>0.5</v>
      </c>
      <c r="Z4818" s="13" t="str">
        <f t="shared" si="834"/>
        <v/>
      </c>
      <c r="AA4818" s="13" t="str">
        <f t="shared" si="835"/>
        <v/>
      </c>
      <c r="AC4818" s="23"/>
      <c r="AD4818" s="23"/>
      <c r="AE4818" s="23"/>
      <c r="AF4818" s="23"/>
      <c r="AG4818" s="23"/>
      <c r="AH4818" s="23"/>
      <c r="AI4818" s="23"/>
      <c r="AJ4818" s="23"/>
      <c r="AK4818" s="23"/>
      <c r="AL4818" s="23"/>
      <c r="AM4818" s="23"/>
      <c r="AN4818" s="23"/>
      <c r="AO4818" s="23"/>
      <c r="AP4818" s="23"/>
      <c r="AQ4818" s="23"/>
      <c r="AR4818" s="23"/>
      <c r="AT4818" s="24" t="s">
        <v>1502</v>
      </c>
      <c r="AU4818" s="24"/>
      <c r="AV4818" s="24"/>
      <c r="AW4818" s="24" t="s">
        <v>1881</v>
      </c>
      <c r="AX4818" s="24"/>
      <c r="AY4818" s="24"/>
      <c r="BA4818" s="25" t="s">
        <v>2896</v>
      </c>
      <c r="BB4818" s="27" t="s">
        <v>2896</v>
      </c>
      <c r="BC4818" s="27"/>
      <c r="BD4818" s="24"/>
      <c r="BE4818" s="24"/>
      <c r="BF4818" s="24"/>
      <c r="BG4818" s="24"/>
      <c r="BH4818" s="24"/>
      <c r="BI4818" s="24"/>
      <c r="BK4818" s="26" t="s">
        <v>2457</v>
      </c>
    </row>
    <row r="4819" spans="1:63" ht="15.75" customHeight="1" x14ac:dyDescent="0.35">
      <c r="A4819" s="12" t="s">
        <v>16129</v>
      </c>
      <c r="B4819" s="28" t="s">
        <v>3911</v>
      </c>
      <c r="C4819" s="5" t="s">
        <v>6132</v>
      </c>
      <c r="D4819" s="5">
        <v>25</v>
      </c>
      <c r="E4819" s="10">
        <v>1</v>
      </c>
      <c r="F4819" s="5">
        <f t="shared" si="825"/>
        <v>25</v>
      </c>
      <c r="G4819" s="11">
        <v>456</v>
      </c>
      <c r="H4819" s="22">
        <v>5.9</v>
      </c>
      <c r="I4819" s="22">
        <v>69.599999999999994</v>
      </c>
      <c r="J4819" s="22">
        <v>3.5</v>
      </c>
      <c r="K4819" s="22">
        <v>16.5</v>
      </c>
      <c r="L4819" s="22">
        <v>1.9</v>
      </c>
      <c r="M4819" s="22">
        <v>3</v>
      </c>
      <c r="N4819" s="22">
        <v>0.56999999999999995</v>
      </c>
      <c r="O4819" s="11"/>
      <c r="P4819" s="11"/>
      <c r="Q4819" s="7"/>
      <c r="R4819" s="6">
        <f t="shared" si="826"/>
        <v>114</v>
      </c>
      <c r="S4819" s="13">
        <f t="shared" si="827"/>
        <v>1.4750000000000001</v>
      </c>
      <c r="T4819" s="13">
        <f t="shared" si="828"/>
        <v>17.399999999999999</v>
      </c>
      <c r="U4819" s="13">
        <f t="shared" si="829"/>
        <v>0.875</v>
      </c>
      <c r="V4819" s="13">
        <f t="shared" si="830"/>
        <v>4.125</v>
      </c>
      <c r="W4819" s="13">
        <f t="shared" si="831"/>
        <v>0.47499999999999998</v>
      </c>
      <c r="X4819" s="13">
        <f t="shared" si="832"/>
        <v>0.75</v>
      </c>
      <c r="Y4819" s="13">
        <f t="shared" si="833"/>
        <v>0.14249999999999999</v>
      </c>
      <c r="Z4819" s="13" t="str">
        <f t="shared" si="834"/>
        <v/>
      </c>
      <c r="AA4819" s="13" t="str">
        <f t="shared" si="835"/>
        <v/>
      </c>
      <c r="AC4819" s="23"/>
      <c r="AD4819" s="23"/>
      <c r="AE4819" s="23"/>
      <c r="AF4819" s="23"/>
      <c r="AG4819" s="23"/>
      <c r="AH4819" s="23"/>
      <c r="AI4819" s="23"/>
      <c r="AJ4819" s="23"/>
      <c r="AK4819" s="23"/>
      <c r="AL4819" s="23"/>
      <c r="AM4819" s="23"/>
      <c r="AN4819" s="23"/>
      <c r="AO4819" s="23"/>
      <c r="AP4819" s="23"/>
      <c r="AQ4819" s="23"/>
      <c r="AR4819" s="23"/>
      <c r="AT4819" s="24" t="s">
        <v>16130</v>
      </c>
      <c r="AU4819" s="24"/>
      <c r="AV4819" s="24"/>
      <c r="AW4819" s="24"/>
      <c r="AX4819" s="24"/>
      <c r="AY4819" s="24"/>
      <c r="BA4819" s="25" t="s">
        <v>2896</v>
      </c>
      <c r="BB4819" s="27" t="s">
        <v>2897</v>
      </c>
      <c r="BC4819" s="27"/>
      <c r="BD4819" s="24"/>
      <c r="BE4819" s="24"/>
      <c r="BF4819" s="24"/>
      <c r="BG4819" s="24"/>
      <c r="BH4819" s="24"/>
      <c r="BI4819" s="24"/>
      <c r="BK4819" s="26" t="s">
        <v>2471</v>
      </c>
    </row>
    <row r="4820" spans="1:63" ht="15.75" customHeight="1" x14ac:dyDescent="0.35">
      <c r="A4820" s="12" t="s">
        <v>16131</v>
      </c>
      <c r="B4820" s="28" t="s">
        <v>3917</v>
      </c>
      <c r="C4820" s="5" t="s">
        <v>3968</v>
      </c>
      <c r="D4820" s="5">
        <v>25</v>
      </c>
      <c r="E4820" s="10">
        <v>1</v>
      </c>
      <c r="F4820" s="5">
        <f t="shared" si="825"/>
        <v>25</v>
      </c>
      <c r="G4820" s="11">
        <v>397</v>
      </c>
      <c r="H4820" s="22">
        <v>9.6</v>
      </c>
      <c r="I4820" s="22">
        <v>77</v>
      </c>
      <c r="J4820" s="22">
        <v>2.4</v>
      </c>
      <c r="K4820" s="22">
        <v>4.5999999999999996</v>
      </c>
      <c r="L4820" s="22">
        <v>0.6</v>
      </c>
      <c r="M4820" s="22">
        <v>4.4000000000000004</v>
      </c>
      <c r="N4820" s="22">
        <v>0.78</v>
      </c>
      <c r="O4820" s="11"/>
      <c r="P4820" s="11"/>
      <c r="Q4820" s="7"/>
      <c r="R4820" s="6">
        <f t="shared" si="826"/>
        <v>99.25</v>
      </c>
      <c r="S4820" s="13">
        <f t="shared" si="827"/>
        <v>2.4</v>
      </c>
      <c r="T4820" s="13">
        <f t="shared" si="828"/>
        <v>19.25</v>
      </c>
      <c r="U4820" s="13">
        <f t="shared" si="829"/>
        <v>0.6</v>
      </c>
      <c r="V4820" s="13">
        <f t="shared" si="830"/>
        <v>1.1499999999999999</v>
      </c>
      <c r="W4820" s="13">
        <f t="shared" si="831"/>
        <v>0.15</v>
      </c>
      <c r="X4820" s="13">
        <f t="shared" si="832"/>
        <v>1.1000000000000001</v>
      </c>
      <c r="Y4820" s="13">
        <f t="shared" si="833"/>
        <v>0.19500000000000001</v>
      </c>
      <c r="Z4820" s="13" t="str">
        <f t="shared" si="834"/>
        <v/>
      </c>
      <c r="AA4820" s="13" t="str">
        <f t="shared" si="835"/>
        <v/>
      </c>
      <c r="AC4820" s="23"/>
      <c r="AD4820" s="23"/>
      <c r="AE4820" s="23"/>
      <c r="AF4820" s="23"/>
      <c r="AG4820" s="23"/>
      <c r="AH4820" s="23"/>
      <c r="AI4820" s="23"/>
      <c r="AJ4820" s="23"/>
      <c r="AK4820" s="23"/>
      <c r="AL4820" s="23"/>
      <c r="AM4820" s="23"/>
      <c r="AN4820" s="23"/>
      <c r="AO4820" s="23"/>
      <c r="AP4820" s="23"/>
      <c r="AQ4820" s="23"/>
      <c r="AR4820" s="23"/>
      <c r="AT4820" s="24" t="s">
        <v>1346</v>
      </c>
      <c r="AU4820" s="24"/>
      <c r="AV4820" s="24"/>
      <c r="AW4820" s="24"/>
      <c r="AX4820" s="24"/>
      <c r="AY4820" s="24"/>
      <c r="BA4820" s="25" t="s">
        <v>2896</v>
      </c>
      <c r="BB4820" s="27" t="s">
        <v>2896</v>
      </c>
      <c r="BC4820" s="27"/>
      <c r="BD4820" s="24"/>
      <c r="BE4820" s="24"/>
      <c r="BF4820" s="24"/>
      <c r="BG4820" s="24"/>
      <c r="BH4820" s="24"/>
      <c r="BI4820" s="24"/>
      <c r="BK4820" s="26" t="s">
        <v>2275</v>
      </c>
    </row>
    <row r="4821" spans="1:63" ht="15.75" customHeight="1" x14ac:dyDescent="0.35">
      <c r="A4821" s="12" t="s">
        <v>16132</v>
      </c>
      <c r="B4821" s="28" t="s">
        <v>3911</v>
      </c>
      <c r="C4821" s="5" t="s">
        <v>16086</v>
      </c>
      <c r="D4821" s="5">
        <v>25</v>
      </c>
      <c r="E4821" s="10">
        <v>1</v>
      </c>
      <c r="F4821" s="5">
        <f t="shared" si="825"/>
        <v>25</v>
      </c>
      <c r="G4821" s="11">
        <v>422</v>
      </c>
      <c r="H4821" s="22">
        <v>19</v>
      </c>
      <c r="I4821" s="22">
        <v>56</v>
      </c>
      <c r="J4821" s="22">
        <v>3.1</v>
      </c>
      <c r="K4821" s="22">
        <v>12</v>
      </c>
      <c r="L4821" s="22">
        <v>1.9</v>
      </c>
      <c r="M4821" s="22">
        <v>7</v>
      </c>
      <c r="N4821" s="22">
        <v>1.9</v>
      </c>
      <c r="O4821" s="11"/>
      <c r="P4821" s="11"/>
      <c r="Q4821" s="7"/>
      <c r="R4821" s="6">
        <f t="shared" si="826"/>
        <v>105.5</v>
      </c>
      <c r="S4821" s="13">
        <f t="shared" si="827"/>
        <v>4.75</v>
      </c>
      <c r="T4821" s="13">
        <f t="shared" si="828"/>
        <v>14</v>
      </c>
      <c r="U4821" s="13">
        <f t="shared" si="829"/>
        <v>0.77500000000000002</v>
      </c>
      <c r="V4821" s="13">
        <f t="shared" si="830"/>
        <v>3</v>
      </c>
      <c r="W4821" s="13">
        <f t="shared" si="831"/>
        <v>0.47499999999999998</v>
      </c>
      <c r="X4821" s="13">
        <f t="shared" si="832"/>
        <v>1.75</v>
      </c>
      <c r="Y4821" s="13">
        <f t="shared" si="833"/>
        <v>0.47499999999999998</v>
      </c>
      <c r="Z4821" s="13" t="str">
        <f t="shared" si="834"/>
        <v/>
      </c>
      <c r="AA4821" s="13" t="str">
        <f t="shared" si="835"/>
        <v/>
      </c>
      <c r="AC4821" s="23"/>
      <c r="AD4821" s="23"/>
      <c r="AE4821" s="23"/>
      <c r="AF4821" s="23"/>
      <c r="AG4821" s="23"/>
      <c r="AH4821" s="23"/>
      <c r="AI4821" s="23"/>
      <c r="AJ4821" s="23"/>
      <c r="AK4821" s="23"/>
      <c r="AL4821" s="23"/>
      <c r="AM4821" s="23"/>
      <c r="AN4821" s="23"/>
      <c r="AO4821" s="23"/>
      <c r="AP4821" s="23"/>
      <c r="AQ4821" s="23"/>
      <c r="AR4821" s="23"/>
      <c r="AT4821" s="24" t="s">
        <v>1325</v>
      </c>
      <c r="AU4821" s="24"/>
      <c r="AV4821" s="24"/>
      <c r="AW4821" s="24"/>
      <c r="AX4821" s="24"/>
      <c r="AY4821" s="24"/>
      <c r="BA4821" s="25" t="s">
        <v>2896</v>
      </c>
      <c r="BB4821" s="27" t="s">
        <v>2896</v>
      </c>
      <c r="BC4821" s="27"/>
      <c r="BD4821" s="24"/>
      <c r="BE4821" s="24"/>
      <c r="BF4821" s="24"/>
      <c r="BG4821" s="24" t="s">
        <v>1125</v>
      </c>
      <c r="BH4821" s="24"/>
      <c r="BI4821" s="24"/>
      <c r="BK4821" s="26" t="s">
        <v>2251</v>
      </c>
    </row>
    <row r="4822" spans="1:63" ht="15.75" customHeight="1" x14ac:dyDescent="0.35">
      <c r="A4822" s="12" t="s">
        <v>16133</v>
      </c>
      <c r="B4822" s="28" t="s">
        <v>3945</v>
      </c>
      <c r="C4822" s="5" t="s">
        <v>16086</v>
      </c>
      <c r="D4822" s="5">
        <v>25</v>
      </c>
      <c r="E4822" s="10">
        <v>1</v>
      </c>
      <c r="F4822" s="5">
        <f t="shared" si="825"/>
        <v>25</v>
      </c>
      <c r="G4822" s="11">
        <v>427</v>
      </c>
      <c r="H4822" s="22">
        <v>4</v>
      </c>
      <c r="I4822" s="22">
        <v>75</v>
      </c>
      <c r="J4822" s="22">
        <v>1</v>
      </c>
      <c r="K4822" s="22">
        <v>11</v>
      </c>
      <c r="L4822" s="22">
        <v>0.9</v>
      </c>
      <c r="M4822" s="22"/>
      <c r="N4822" s="22">
        <v>2.14</v>
      </c>
      <c r="O4822" s="11"/>
      <c r="P4822" s="11"/>
      <c r="Q4822" s="7"/>
      <c r="R4822" s="6">
        <f t="shared" si="826"/>
        <v>106.75</v>
      </c>
      <c r="S4822" s="13">
        <f t="shared" si="827"/>
        <v>1</v>
      </c>
      <c r="T4822" s="13">
        <f t="shared" si="828"/>
        <v>18.75</v>
      </c>
      <c r="U4822" s="13">
        <f t="shared" si="829"/>
        <v>0.25</v>
      </c>
      <c r="V4822" s="13">
        <f t="shared" si="830"/>
        <v>2.75</v>
      </c>
      <c r="W4822" s="13">
        <f t="shared" si="831"/>
        <v>0.22500000000000001</v>
      </c>
      <c r="X4822" s="13" t="str">
        <f t="shared" si="832"/>
        <v/>
      </c>
      <c r="Y4822" s="13">
        <f t="shared" si="833"/>
        <v>0.53500000000000003</v>
      </c>
      <c r="Z4822" s="13" t="str">
        <f t="shared" si="834"/>
        <v/>
      </c>
      <c r="AA4822" s="13" t="str">
        <f t="shared" si="835"/>
        <v/>
      </c>
      <c r="AC4822" s="23"/>
      <c r="AD4822" s="23"/>
      <c r="AE4822" s="23"/>
      <c r="AF4822" s="23"/>
      <c r="AG4822" s="23"/>
      <c r="AH4822" s="23"/>
      <c r="AI4822" s="23"/>
      <c r="AJ4822" s="23"/>
      <c r="AK4822" s="23"/>
      <c r="AL4822" s="23"/>
      <c r="AM4822" s="23"/>
      <c r="AN4822" s="23"/>
      <c r="AO4822" s="23"/>
      <c r="AP4822" s="23"/>
      <c r="AQ4822" s="23"/>
      <c r="AR4822" s="23"/>
      <c r="AT4822" s="24" t="s">
        <v>1445</v>
      </c>
      <c r="AU4822" s="24"/>
      <c r="AV4822" s="24"/>
      <c r="AW4822" s="24"/>
      <c r="AX4822" s="24"/>
      <c r="AY4822" s="24"/>
      <c r="BA4822" s="25" t="s">
        <v>2896</v>
      </c>
      <c r="BB4822" s="27" t="s">
        <v>2896</v>
      </c>
      <c r="BC4822" s="27"/>
      <c r="BD4822" s="24"/>
      <c r="BE4822" s="24"/>
      <c r="BF4822" s="24"/>
      <c r="BG4822" s="24"/>
      <c r="BH4822" s="24"/>
      <c r="BI4822" s="24"/>
      <c r="BK4822" s="26" t="s">
        <v>2393</v>
      </c>
    </row>
    <row r="4823" spans="1:63" ht="15.75" customHeight="1" x14ac:dyDescent="0.35">
      <c r="A4823" s="12" t="s">
        <v>16134</v>
      </c>
      <c r="B4823" s="28" t="s">
        <v>3945</v>
      </c>
      <c r="C4823" s="5" t="s">
        <v>16086</v>
      </c>
      <c r="D4823" s="5">
        <v>25</v>
      </c>
      <c r="E4823" s="10">
        <v>1</v>
      </c>
      <c r="F4823" s="5">
        <f t="shared" si="825"/>
        <v>25</v>
      </c>
      <c r="G4823" s="11">
        <v>449</v>
      </c>
      <c r="H4823" s="22">
        <v>9.1</v>
      </c>
      <c r="I4823" s="22">
        <v>66</v>
      </c>
      <c r="J4823" s="22">
        <v>2.2999999999999998</v>
      </c>
      <c r="K4823" s="22">
        <v>15.3</v>
      </c>
      <c r="L4823" s="22">
        <v>1.4</v>
      </c>
      <c r="M4823" s="22"/>
      <c r="N4823" s="22">
        <v>1.27</v>
      </c>
      <c r="O4823" s="11"/>
      <c r="P4823" s="11"/>
      <c r="Q4823" s="7"/>
      <c r="R4823" s="6">
        <f t="shared" si="826"/>
        <v>112.25</v>
      </c>
      <c r="S4823" s="13">
        <f t="shared" si="827"/>
        <v>2.2749999999999999</v>
      </c>
      <c r="T4823" s="13">
        <f t="shared" si="828"/>
        <v>16.5</v>
      </c>
      <c r="U4823" s="13">
        <f t="shared" si="829"/>
        <v>0.57499999999999996</v>
      </c>
      <c r="V4823" s="13">
        <f t="shared" si="830"/>
        <v>3.8250000000000002</v>
      </c>
      <c r="W4823" s="13">
        <f t="shared" si="831"/>
        <v>0.35</v>
      </c>
      <c r="X4823" s="13" t="str">
        <f t="shared" si="832"/>
        <v/>
      </c>
      <c r="Y4823" s="13">
        <f t="shared" si="833"/>
        <v>0.3175</v>
      </c>
      <c r="Z4823" s="13" t="str">
        <f t="shared" si="834"/>
        <v/>
      </c>
      <c r="AA4823" s="13" t="str">
        <f t="shared" si="835"/>
        <v/>
      </c>
      <c r="AC4823" s="23"/>
      <c r="AD4823" s="23"/>
      <c r="AE4823" s="23"/>
      <c r="AF4823" s="23"/>
      <c r="AG4823" s="23"/>
      <c r="AH4823" s="23"/>
      <c r="AI4823" s="23"/>
      <c r="AJ4823" s="23"/>
      <c r="AK4823" s="23"/>
      <c r="AL4823" s="23"/>
      <c r="AM4823" s="23"/>
      <c r="AN4823" s="23"/>
      <c r="AO4823" s="23"/>
      <c r="AP4823" s="23"/>
      <c r="AQ4823" s="23"/>
      <c r="AR4823" s="23"/>
      <c r="AT4823" s="24" t="s">
        <v>1462</v>
      </c>
      <c r="AU4823" s="24"/>
      <c r="AV4823" s="24"/>
      <c r="AW4823" s="24"/>
      <c r="AX4823" s="24"/>
      <c r="AY4823" s="24"/>
      <c r="BA4823" s="25" t="s">
        <v>2896</v>
      </c>
      <c r="BB4823" s="27" t="s">
        <v>2896</v>
      </c>
      <c r="BC4823" s="27"/>
      <c r="BD4823" s="24"/>
      <c r="BE4823" s="24"/>
      <c r="BF4823" s="24"/>
      <c r="BG4823" s="24"/>
      <c r="BH4823" s="24"/>
      <c r="BI4823" s="24"/>
      <c r="BK4823" s="26" t="s">
        <v>2413</v>
      </c>
    </row>
    <row r="4824" spans="1:63" ht="15.75" customHeight="1" x14ac:dyDescent="0.35">
      <c r="A4824" s="12" t="s">
        <v>16135</v>
      </c>
      <c r="B4824" s="28" t="s">
        <v>3945</v>
      </c>
      <c r="C4824" s="5" t="s">
        <v>16086</v>
      </c>
      <c r="D4824" s="5">
        <v>25</v>
      </c>
      <c r="E4824" s="10">
        <v>1</v>
      </c>
      <c r="F4824" s="5">
        <f t="shared" si="825"/>
        <v>25</v>
      </c>
      <c r="G4824" s="11">
        <v>441</v>
      </c>
      <c r="H4824" s="22">
        <v>9.5</v>
      </c>
      <c r="I4824" s="22">
        <v>64</v>
      </c>
      <c r="J4824" s="22">
        <v>4</v>
      </c>
      <c r="K4824" s="22">
        <v>15</v>
      </c>
      <c r="L4824" s="22">
        <v>1.5</v>
      </c>
      <c r="M4824" s="22"/>
      <c r="N4824" s="22">
        <v>2.5</v>
      </c>
      <c r="O4824" s="11"/>
      <c r="P4824" s="11"/>
      <c r="Q4824" s="7"/>
      <c r="R4824" s="6">
        <f t="shared" si="826"/>
        <v>110.25</v>
      </c>
      <c r="S4824" s="13">
        <f t="shared" si="827"/>
        <v>2.375</v>
      </c>
      <c r="T4824" s="13">
        <f t="shared" si="828"/>
        <v>16</v>
      </c>
      <c r="U4824" s="13">
        <f t="shared" si="829"/>
        <v>1</v>
      </c>
      <c r="V4824" s="13">
        <f t="shared" si="830"/>
        <v>3.75</v>
      </c>
      <c r="W4824" s="13">
        <f t="shared" si="831"/>
        <v>0.375</v>
      </c>
      <c r="X4824" s="13" t="str">
        <f t="shared" si="832"/>
        <v/>
      </c>
      <c r="Y4824" s="13">
        <f t="shared" si="833"/>
        <v>0.625</v>
      </c>
      <c r="Z4824" s="13" t="str">
        <f t="shared" si="834"/>
        <v/>
      </c>
      <c r="AA4824" s="13" t="str">
        <f t="shared" si="835"/>
        <v/>
      </c>
      <c r="AC4824" s="23"/>
      <c r="AD4824" s="23"/>
      <c r="AE4824" s="23"/>
      <c r="AF4824" s="23"/>
      <c r="AG4824" s="23"/>
      <c r="AH4824" s="23"/>
      <c r="AI4824" s="23"/>
      <c r="AJ4824" s="23"/>
      <c r="AK4824" s="23"/>
      <c r="AL4824" s="23"/>
      <c r="AM4824" s="23"/>
      <c r="AN4824" s="23"/>
      <c r="AO4824" s="23"/>
      <c r="AP4824" s="23"/>
      <c r="AQ4824" s="23"/>
      <c r="AR4824" s="23"/>
      <c r="AT4824" s="24" t="s">
        <v>1463</v>
      </c>
      <c r="AU4824" s="24"/>
      <c r="AV4824" s="24"/>
      <c r="AW4824" s="24"/>
      <c r="AX4824" s="24"/>
      <c r="AY4824" s="24"/>
      <c r="BA4824" s="25" t="s">
        <v>2896</v>
      </c>
      <c r="BB4824" s="27" t="s">
        <v>2897</v>
      </c>
      <c r="BC4824" s="27"/>
      <c r="BD4824" s="24"/>
      <c r="BE4824" s="24"/>
      <c r="BF4824" s="24"/>
      <c r="BG4824" s="24"/>
      <c r="BH4824" s="24"/>
      <c r="BI4824" s="24"/>
      <c r="BK4824" s="26" t="s">
        <v>2414</v>
      </c>
    </row>
    <row r="4825" spans="1:63" ht="15.75" customHeight="1" x14ac:dyDescent="0.35">
      <c r="A4825" s="12" t="s">
        <v>16136</v>
      </c>
      <c r="B4825" s="28" t="s">
        <v>3917</v>
      </c>
      <c r="C4825" s="5" t="s">
        <v>3968</v>
      </c>
      <c r="D4825" s="5">
        <v>25</v>
      </c>
      <c r="E4825" s="10">
        <v>1</v>
      </c>
      <c r="F4825" s="5">
        <f t="shared" si="825"/>
        <v>25</v>
      </c>
      <c r="G4825" s="11">
        <v>446</v>
      </c>
      <c r="H4825" s="22">
        <v>6.2</v>
      </c>
      <c r="I4825" s="22">
        <v>62</v>
      </c>
      <c r="J4825" s="22">
        <v>15</v>
      </c>
      <c r="K4825" s="22">
        <v>17</v>
      </c>
      <c r="L4825" s="22">
        <v>1.5</v>
      </c>
      <c r="M4825" s="22">
        <v>9.9</v>
      </c>
      <c r="N4825" s="22">
        <v>1.6</v>
      </c>
      <c r="O4825" s="11"/>
      <c r="P4825" s="11"/>
      <c r="Q4825" s="7"/>
      <c r="R4825" s="6">
        <f t="shared" si="826"/>
        <v>111.5</v>
      </c>
      <c r="S4825" s="13">
        <f t="shared" si="827"/>
        <v>1.55</v>
      </c>
      <c r="T4825" s="13">
        <f t="shared" si="828"/>
        <v>15.5</v>
      </c>
      <c r="U4825" s="13">
        <f t="shared" si="829"/>
        <v>3.75</v>
      </c>
      <c r="V4825" s="13">
        <f t="shared" si="830"/>
        <v>4.25</v>
      </c>
      <c r="W4825" s="13">
        <f t="shared" si="831"/>
        <v>0.375</v>
      </c>
      <c r="X4825" s="13">
        <f t="shared" si="832"/>
        <v>2.4750000000000001</v>
      </c>
      <c r="Y4825" s="13">
        <f t="shared" si="833"/>
        <v>0.4</v>
      </c>
      <c r="Z4825" s="13" t="str">
        <f t="shared" si="834"/>
        <v/>
      </c>
      <c r="AA4825" s="13" t="str">
        <f t="shared" si="835"/>
        <v/>
      </c>
      <c r="AC4825" s="23"/>
      <c r="AD4825" s="23"/>
      <c r="AE4825" s="23"/>
      <c r="AF4825" s="23"/>
      <c r="AG4825" s="23"/>
      <c r="AH4825" s="23"/>
      <c r="AI4825" s="23"/>
      <c r="AJ4825" s="23"/>
      <c r="AK4825" s="23"/>
      <c r="AL4825" s="23"/>
      <c r="AM4825" s="23"/>
      <c r="AN4825" s="23"/>
      <c r="AO4825" s="23"/>
      <c r="AP4825" s="23"/>
      <c r="AQ4825" s="23"/>
      <c r="AR4825" s="23"/>
      <c r="AT4825" s="24" t="s">
        <v>1593</v>
      </c>
      <c r="AU4825" s="24"/>
      <c r="AV4825" s="24"/>
      <c r="AW4825" s="24" t="s">
        <v>2051</v>
      </c>
      <c r="AX4825" s="24"/>
      <c r="AY4825" s="24"/>
      <c r="BA4825" s="25" t="s">
        <v>2897</v>
      </c>
      <c r="BB4825" s="27" t="s">
        <v>2896</v>
      </c>
      <c r="BC4825" s="27"/>
      <c r="BD4825" s="24"/>
      <c r="BE4825" s="24"/>
      <c r="BF4825" s="24"/>
      <c r="BG4825" s="24" t="s">
        <v>1147</v>
      </c>
      <c r="BH4825" s="24"/>
      <c r="BI4825" s="24"/>
      <c r="BK4825" s="26" t="s">
        <v>2569</v>
      </c>
    </row>
    <row r="4826" spans="1:63" ht="15.75" customHeight="1" x14ac:dyDescent="0.35">
      <c r="A4826" s="12" t="s">
        <v>16137</v>
      </c>
      <c r="B4826" s="28" t="s">
        <v>3911</v>
      </c>
      <c r="C4826" s="5" t="s">
        <v>13608</v>
      </c>
      <c r="D4826" s="5">
        <v>25</v>
      </c>
      <c r="E4826" s="10">
        <v>1</v>
      </c>
      <c r="F4826" s="5">
        <f t="shared" si="825"/>
        <v>25</v>
      </c>
      <c r="G4826" s="11">
        <v>480</v>
      </c>
      <c r="H4826" s="22">
        <v>6.7</v>
      </c>
      <c r="I4826" s="22">
        <v>62.8</v>
      </c>
      <c r="J4826" s="22">
        <v>1.5</v>
      </c>
      <c r="K4826" s="22">
        <v>21.5</v>
      </c>
      <c r="L4826" s="22">
        <v>2.2000000000000002</v>
      </c>
      <c r="M4826" s="22"/>
      <c r="N4826" s="22">
        <v>1.3</v>
      </c>
      <c r="O4826" s="11"/>
      <c r="P4826" s="11"/>
      <c r="Q4826" s="7"/>
      <c r="R4826" s="6">
        <f t="shared" si="826"/>
        <v>120</v>
      </c>
      <c r="S4826" s="13">
        <f t="shared" si="827"/>
        <v>1.675</v>
      </c>
      <c r="T4826" s="13">
        <f t="shared" si="828"/>
        <v>15.7</v>
      </c>
      <c r="U4826" s="13">
        <f t="shared" si="829"/>
        <v>0.375</v>
      </c>
      <c r="V4826" s="13">
        <f t="shared" si="830"/>
        <v>5.375</v>
      </c>
      <c r="W4826" s="13">
        <f t="shared" si="831"/>
        <v>0.55000000000000004</v>
      </c>
      <c r="X4826" s="13" t="str">
        <f t="shared" si="832"/>
        <v/>
      </c>
      <c r="Y4826" s="13">
        <f t="shared" si="833"/>
        <v>0.32500000000000001</v>
      </c>
      <c r="Z4826" s="13" t="str">
        <f t="shared" si="834"/>
        <v/>
      </c>
      <c r="AA4826" s="13" t="str">
        <f t="shared" si="835"/>
        <v/>
      </c>
      <c r="AC4826" s="23"/>
      <c r="AD4826" s="23"/>
      <c r="AE4826" s="23"/>
      <c r="AF4826" s="23"/>
      <c r="AG4826" s="23"/>
      <c r="AH4826" s="23"/>
      <c r="AI4826" s="23"/>
      <c r="AJ4826" s="23"/>
      <c r="AK4826" s="23"/>
      <c r="AL4826" s="23"/>
      <c r="AM4826" s="23"/>
      <c r="AN4826" s="23"/>
      <c r="AO4826" s="23"/>
      <c r="AP4826" s="23"/>
      <c r="AQ4826" s="23"/>
      <c r="AR4826" s="23"/>
      <c r="AT4826" s="24" t="s">
        <v>1554</v>
      </c>
      <c r="AU4826" s="24"/>
      <c r="AV4826" s="24"/>
      <c r="AW4826" s="24"/>
      <c r="AX4826" s="24"/>
      <c r="AY4826" s="24"/>
      <c r="BA4826" s="25" t="s">
        <v>2896</v>
      </c>
      <c r="BB4826" s="27" t="s">
        <v>2896</v>
      </c>
      <c r="BC4826" s="27"/>
      <c r="BD4826" s="24"/>
      <c r="BE4826" s="24"/>
      <c r="BF4826" s="24"/>
      <c r="BG4826" s="24"/>
      <c r="BH4826" s="24"/>
      <c r="BI4826" s="24"/>
      <c r="BK4826" s="26" t="s">
        <v>2521</v>
      </c>
    </row>
    <row r="4827" spans="1:63" ht="15.75" customHeight="1" x14ac:dyDescent="0.35">
      <c r="A4827" s="12" t="s">
        <v>16138</v>
      </c>
      <c r="B4827" s="28" t="s">
        <v>3911</v>
      </c>
      <c r="C4827" s="5" t="s">
        <v>7618</v>
      </c>
      <c r="D4827" s="5">
        <v>25</v>
      </c>
      <c r="E4827" s="10">
        <v>1</v>
      </c>
      <c r="F4827" s="5">
        <f t="shared" si="825"/>
        <v>25</v>
      </c>
      <c r="G4827" s="11">
        <v>460</v>
      </c>
      <c r="H4827" s="22">
        <v>6.5</v>
      </c>
      <c r="I4827" s="22">
        <v>60</v>
      </c>
      <c r="J4827" s="22">
        <v>2.4</v>
      </c>
      <c r="K4827" s="22">
        <v>22</v>
      </c>
      <c r="L4827" s="22">
        <v>2.7</v>
      </c>
      <c r="M4827" s="22">
        <v>6.1</v>
      </c>
      <c r="N4827" s="22">
        <v>1.7</v>
      </c>
      <c r="O4827" s="11"/>
      <c r="P4827" s="11"/>
      <c r="Q4827" s="7"/>
      <c r="R4827" s="6">
        <f t="shared" si="826"/>
        <v>115</v>
      </c>
      <c r="S4827" s="13">
        <f t="shared" si="827"/>
        <v>1.625</v>
      </c>
      <c r="T4827" s="13">
        <f t="shared" si="828"/>
        <v>15</v>
      </c>
      <c r="U4827" s="13">
        <f t="shared" si="829"/>
        <v>0.6</v>
      </c>
      <c r="V4827" s="13">
        <f t="shared" si="830"/>
        <v>5.5</v>
      </c>
      <c r="W4827" s="13">
        <f t="shared" si="831"/>
        <v>0.67500000000000004</v>
      </c>
      <c r="X4827" s="13">
        <f t="shared" si="832"/>
        <v>1.5249999999999999</v>
      </c>
      <c r="Y4827" s="13">
        <f t="shared" si="833"/>
        <v>0.42499999999999999</v>
      </c>
      <c r="Z4827" s="13" t="str">
        <f t="shared" si="834"/>
        <v/>
      </c>
      <c r="AA4827" s="13" t="str">
        <f t="shared" si="835"/>
        <v/>
      </c>
      <c r="AC4827" s="23"/>
      <c r="AD4827" s="23"/>
      <c r="AE4827" s="23"/>
      <c r="AF4827" s="23"/>
      <c r="AG4827" s="23"/>
      <c r="AH4827" s="23"/>
      <c r="AI4827" s="23"/>
      <c r="AJ4827" s="23"/>
      <c r="AK4827" s="23"/>
      <c r="AL4827" s="23"/>
      <c r="AM4827" s="23"/>
      <c r="AN4827" s="23"/>
      <c r="AO4827" s="23"/>
      <c r="AP4827" s="23"/>
      <c r="AQ4827" s="23"/>
      <c r="AR4827" s="23"/>
      <c r="AT4827" s="24" t="s">
        <v>1497</v>
      </c>
      <c r="AU4827" s="24"/>
      <c r="AV4827" s="24"/>
      <c r="AW4827" s="24"/>
      <c r="AX4827" s="24"/>
      <c r="AY4827" s="24"/>
      <c r="BA4827" s="25" t="s">
        <v>2896</v>
      </c>
      <c r="BB4827" s="27" t="s">
        <v>2896</v>
      </c>
      <c r="BC4827" s="27"/>
      <c r="BD4827" s="24"/>
      <c r="BE4827" s="24"/>
      <c r="BF4827" s="24"/>
      <c r="BG4827" s="24"/>
      <c r="BH4827" s="24"/>
      <c r="BI4827" s="24"/>
      <c r="BK4827" s="26" t="s">
        <v>2450</v>
      </c>
    </row>
    <row r="4828" spans="1:63" ht="15.75" customHeight="1" x14ac:dyDescent="0.35">
      <c r="A4828" s="12" t="s">
        <v>16139</v>
      </c>
      <c r="B4828" s="28" t="s">
        <v>3917</v>
      </c>
      <c r="C4828" s="5" t="s">
        <v>3968</v>
      </c>
      <c r="D4828" s="5">
        <v>25</v>
      </c>
      <c r="E4828" s="10">
        <v>1</v>
      </c>
      <c r="F4828" s="5">
        <f t="shared" si="825"/>
        <v>25</v>
      </c>
      <c r="G4828" s="11">
        <v>388</v>
      </c>
      <c r="H4828" s="22">
        <v>13.4</v>
      </c>
      <c r="I4828" s="22">
        <v>75.2</v>
      </c>
      <c r="J4828" s="22">
        <v>1.7</v>
      </c>
      <c r="K4828" s="22">
        <v>2.7</v>
      </c>
      <c r="L4828" s="22">
        <v>0.6</v>
      </c>
      <c r="M4828" s="22">
        <v>4.5</v>
      </c>
      <c r="N4828" s="22">
        <v>0.01</v>
      </c>
      <c r="O4828" s="11"/>
      <c r="P4828" s="11"/>
      <c r="Q4828" s="7"/>
      <c r="R4828" s="6">
        <f t="shared" si="826"/>
        <v>97</v>
      </c>
      <c r="S4828" s="13">
        <f t="shared" si="827"/>
        <v>3.35</v>
      </c>
      <c r="T4828" s="13">
        <f t="shared" si="828"/>
        <v>18.8</v>
      </c>
      <c r="U4828" s="13">
        <f t="shared" si="829"/>
        <v>0.42499999999999999</v>
      </c>
      <c r="V4828" s="13">
        <f t="shared" si="830"/>
        <v>0.67500000000000004</v>
      </c>
      <c r="W4828" s="13">
        <f t="shared" si="831"/>
        <v>0.15</v>
      </c>
      <c r="X4828" s="13">
        <f t="shared" si="832"/>
        <v>1.125</v>
      </c>
      <c r="Y4828" s="13">
        <f t="shared" si="833"/>
        <v>2.5000000000000001E-3</v>
      </c>
      <c r="Z4828" s="13" t="str">
        <f t="shared" si="834"/>
        <v/>
      </c>
      <c r="AA4828" s="13" t="str">
        <f t="shared" si="835"/>
        <v/>
      </c>
      <c r="AC4828" s="23"/>
      <c r="AD4828" s="23"/>
      <c r="AE4828" s="23"/>
      <c r="AF4828" s="23"/>
      <c r="AG4828" s="23"/>
      <c r="AH4828" s="23"/>
      <c r="AI4828" s="23"/>
      <c r="AJ4828" s="23"/>
      <c r="AK4828" s="23"/>
      <c r="AL4828" s="23"/>
      <c r="AM4828" s="23"/>
      <c r="AN4828" s="23"/>
      <c r="AO4828" s="23"/>
      <c r="AP4828" s="23"/>
      <c r="AQ4828" s="23"/>
      <c r="AR4828" s="23"/>
      <c r="AT4828" s="24" t="s">
        <v>1297</v>
      </c>
      <c r="AU4828" s="24"/>
      <c r="AV4828" s="24"/>
      <c r="AW4828" s="24"/>
      <c r="AX4828" s="24"/>
      <c r="AY4828" s="24"/>
      <c r="BA4828" s="25" t="s">
        <v>2896</v>
      </c>
      <c r="BB4828" s="27" t="s">
        <v>2896</v>
      </c>
      <c r="BC4828" s="27"/>
      <c r="BD4828" s="24"/>
      <c r="BE4828" s="24"/>
      <c r="BF4828" s="24"/>
      <c r="BG4828" s="24"/>
      <c r="BH4828" s="24"/>
      <c r="BI4828" s="24"/>
      <c r="BK4828" s="26" t="s">
        <v>2221</v>
      </c>
    </row>
    <row r="4829" spans="1:63" ht="15.75" customHeight="1" x14ac:dyDescent="0.35">
      <c r="A4829" s="12" t="s">
        <v>16140</v>
      </c>
      <c r="B4829" s="28" t="s">
        <v>3911</v>
      </c>
      <c r="C4829" s="5" t="s">
        <v>3892</v>
      </c>
      <c r="D4829" s="5">
        <v>100</v>
      </c>
      <c r="E4829" s="10">
        <v>1</v>
      </c>
      <c r="F4829" s="5">
        <f t="shared" si="825"/>
        <v>100</v>
      </c>
      <c r="G4829" s="11">
        <v>88</v>
      </c>
      <c r="H4829" s="22">
        <v>10</v>
      </c>
      <c r="I4829" s="22">
        <v>6</v>
      </c>
      <c r="J4829" s="22">
        <v>4.2</v>
      </c>
      <c r="K4829" s="22">
        <v>2</v>
      </c>
      <c r="L4829" s="22">
        <v>1.7</v>
      </c>
      <c r="M4829" s="22">
        <v>1.1000000000000001</v>
      </c>
      <c r="N4829" s="22">
        <v>0.3</v>
      </c>
      <c r="O4829" s="11"/>
      <c r="P4829" s="11"/>
      <c r="Q4829" s="7"/>
      <c r="R4829" s="6">
        <f t="shared" si="826"/>
        <v>88</v>
      </c>
      <c r="S4829" s="13">
        <f t="shared" si="827"/>
        <v>10</v>
      </c>
      <c r="T4829" s="13">
        <f t="shared" si="828"/>
        <v>6</v>
      </c>
      <c r="U4829" s="13">
        <f t="shared" si="829"/>
        <v>4.2</v>
      </c>
      <c r="V4829" s="13">
        <f t="shared" si="830"/>
        <v>2</v>
      </c>
      <c r="W4829" s="13">
        <f t="shared" si="831"/>
        <v>1.7</v>
      </c>
      <c r="X4829" s="13">
        <f t="shared" si="832"/>
        <v>1.1000000000000001</v>
      </c>
      <c r="Y4829" s="13">
        <f t="shared" si="833"/>
        <v>0.3</v>
      </c>
      <c r="Z4829" s="13" t="str">
        <f t="shared" si="834"/>
        <v/>
      </c>
      <c r="AA4829" s="13" t="str">
        <f t="shared" si="835"/>
        <v/>
      </c>
      <c r="AC4829" s="23"/>
      <c r="AD4829" s="23"/>
      <c r="AE4829" s="23"/>
      <c r="AF4829" s="23"/>
      <c r="AG4829" s="23"/>
      <c r="AH4829" s="23"/>
      <c r="AI4829" s="23"/>
      <c r="AJ4829" s="23"/>
      <c r="AK4829" s="23"/>
      <c r="AL4829" s="23"/>
      <c r="AM4829" s="23"/>
      <c r="AN4829" s="23"/>
      <c r="AO4829" s="23"/>
      <c r="AP4829" s="23"/>
      <c r="AQ4829" s="23"/>
      <c r="AR4829" s="23"/>
      <c r="AT4829" s="24" t="s">
        <v>1496</v>
      </c>
      <c r="AU4829" s="24"/>
      <c r="AV4829" s="24"/>
      <c r="AW4829" s="24" t="s">
        <v>2004</v>
      </c>
      <c r="AX4829" s="24"/>
      <c r="AY4829" s="24"/>
      <c r="BA4829" s="25" t="s">
        <v>2896</v>
      </c>
      <c r="BB4829" s="27" t="s">
        <v>2896</v>
      </c>
      <c r="BC4829" s="27"/>
      <c r="BD4829" s="24" t="s">
        <v>5271</v>
      </c>
      <c r="BE4829" s="24"/>
      <c r="BF4829" s="24"/>
      <c r="BG4829" s="24"/>
      <c r="BH4829" s="24"/>
      <c r="BI4829" s="24"/>
      <c r="BK4829" s="26" t="s">
        <v>2449</v>
      </c>
    </row>
    <row r="4830" spans="1:63" ht="15.75" customHeight="1" x14ac:dyDescent="0.35">
      <c r="A4830" s="12" t="s">
        <v>16141</v>
      </c>
      <c r="B4830" s="28" t="s">
        <v>3911</v>
      </c>
      <c r="C4830" s="5" t="s">
        <v>11192</v>
      </c>
      <c r="D4830" s="5">
        <v>65</v>
      </c>
      <c r="E4830" s="10">
        <v>1</v>
      </c>
      <c r="F4830" s="5">
        <f t="shared" si="825"/>
        <v>65</v>
      </c>
      <c r="G4830" s="11">
        <v>158</v>
      </c>
      <c r="H4830" s="22">
        <v>5</v>
      </c>
      <c r="I4830" s="22">
        <v>20.100000000000001</v>
      </c>
      <c r="J4830" s="22">
        <v>18.5</v>
      </c>
      <c r="K4830" s="22">
        <v>6.3</v>
      </c>
      <c r="L4830" s="22">
        <v>3.8</v>
      </c>
      <c r="M4830" s="22"/>
      <c r="N4830" s="22">
        <v>0.18</v>
      </c>
      <c r="O4830" s="11"/>
      <c r="P4830" s="11"/>
      <c r="Q4830" s="7"/>
      <c r="R4830" s="6">
        <f t="shared" si="826"/>
        <v>102.7</v>
      </c>
      <c r="S4830" s="13">
        <f t="shared" si="827"/>
        <v>3.25</v>
      </c>
      <c r="T4830" s="13">
        <f t="shared" si="828"/>
        <v>13.065</v>
      </c>
      <c r="U4830" s="13">
        <f t="shared" si="829"/>
        <v>12.025</v>
      </c>
      <c r="V4830" s="13">
        <f t="shared" si="830"/>
        <v>4.0949999999999998</v>
      </c>
      <c r="W4830" s="13">
        <f t="shared" si="831"/>
        <v>2.4700000000000002</v>
      </c>
      <c r="X4830" s="13" t="str">
        <f t="shared" si="832"/>
        <v/>
      </c>
      <c r="Y4830" s="13">
        <f t="shared" si="833"/>
        <v>0.11699999999999999</v>
      </c>
      <c r="Z4830" s="13" t="str">
        <f t="shared" si="834"/>
        <v/>
      </c>
      <c r="AA4830" s="13" t="str">
        <f t="shared" si="835"/>
        <v/>
      </c>
      <c r="AC4830" s="23"/>
      <c r="AD4830" s="23"/>
      <c r="AE4830" s="23"/>
      <c r="AF4830" s="23"/>
      <c r="AG4830" s="23"/>
      <c r="AH4830" s="23"/>
      <c r="AI4830" s="23"/>
      <c r="AJ4830" s="23"/>
      <c r="AK4830" s="23"/>
      <c r="AL4830" s="23"/>
      <c r="AM4830" s="23"/>
      <c r="AN4830" s="23"/>
      <c r="AO4830" s="23"/>
      <c r="AP4830" s="23"/>
      <c r="AQ4830" s="23"/>
      <c r="AR4830" s="23"/>
      <c r="AT4830" s="24" t="s">
        <v>16142</v>
      </c>
      <c r="AU4830" s="24"/>
      <c r="AV4830" s="24"/>
      <c r="AW4830" s="24"/>
      <c r="AX4830" s="24"/>
      <c r="AY4830" s="24"/>
      <c r="BA4830" s="25" t="s">
        <v>2896</v>
      </c>
      <c r="BB4830" s="27" t="s">
        <v>2897</v>
      </c>
      <c r="BC4830" s="27"/>
      <c r="BD4830" s="24"/>
      <c r="BE4830" s="24"/>
      <c r="BF4830" s="24"/>
      <c r="BG4830" s="24"/>
      <c r="BH4830" s="24"/>
      <c r="BI4830" s="24"/>
      <c r="BK4830" s="26" t="s">
        <v>2811</v>
      </c>
    </row>
    <row r="4831" spans="1:63" ht="15.75" customHeight="1" x14ac:dyDescent="0.35">
      <c r="A4831" s="12" t="s">
        <v>16143</v>
      </c>
      <c r="B4831" s="28" t="s">
        <v>3917</v>
      </c>
      <c r="C4831" s="5" t="s">
        <v>16144</v>
      </c>
      <c r="D4831" s="5">
        <v>230</v>
      </c>
      <c r="E4831" s="10">
        <v>1</v>
      </c>
      <c r="F4831" s="5">
        <f t="shared" si="825"/>
        <v>230</v>
      </c>
      <c r="G4831" s="11">
        <v>70</v>
      </c>
      <c r="H4831" s="22">
        <v>8.6999999999999993</v>
      </c>
      <c r="I4831" s="22">
        <v>5.5</v>
      </c>
      <c r="J4831" s="22">
        <v>4</v>
      </c>
      <c r="K4831" s="22">
        <v>1.5</v>
      </c>
      <c r="L4831" s="22">
        <v>1</v>
      </c>
      <c r="M4831" s="22"/>
      <c r="N4831" s="22">
        <v>0.2</v>
      </c>
      <c r="O4831" s="11"/>
      <c r="P4831" s="11"/>
      <c r="Q4831" s="7"/>
      <c r="R4831" s="6">
        <f t="shared" si="826"/>
        <v>161</v>
      </c>
      <c r="S4831" s="13">
        <f t="shared" si="827"/>
        <v>20.009999999999998</v>
      </c>
      <c r="T4831" s="13">
        <f t="shared" si="828"/>
        <v>12.65</v>
      </c>
      <c r="U4831" s="13">
        <f t="shared" si="829"/>
        <v>9.1999999999999993</v>
      </c>
      <c r="V4831" s="13">
        <f t="shared" si="830"/>
        <v>3.45</v>
      </c>
      <c r="W4831" s="13">
        <f t="shared" si="831"/>
        <v>2.2999999999999998</v>
      </c>
      <c r="X4831" s="13" t="str">
        <f t="shared" si="832"/>
        <v/>
      </c>
      <c r="Y4831" s="13">
        <f t="shared" si="833"/>
        <v>0.46</v>
      </c>
      <c r="Z4831" s="13" t="str">
        <f t="shared" si="834"/>
        <v/>
      </c>
      <c r="AA4831" s="13" t="str">
        <f t="shared" si="835"/>
        <v/>
      </c>
      <c r="AC4831" s="23"/>
      <c r="AD4831" s="23"/>
      <c r="AE4831" s="23"/>
      <c r="AF4831" s="23"/>
      <c r="AG4831" s="23"/>
      <c r="AH4831" s="23"/>
      <c r="AI4831" s="23"/>
      <c r="AJ4831" s="23"/>
      <c r="AK4831" s="23"/>
      <c r="AL4831" s="23"/>
      <c r="AM4831" s="23"/>
      <c r="AN4831" s="23"/>
      <c r="AO4831" s="23"/>
      <c r="AP4831" s="23"/>
      <c r="AQ4831" s="23"/>
      <c r="AR4831" s="23"/>
      <c r="AT4831" s="24" t="s">
        <v>1374</v>
      </c>
      <c r="AU4831" s="24"/>
      <c r="AV4831" s="24"/>
      <c r="AW4831" s="24"/>
      <c r="AX4831" s="24"/>
      <c r="AY4831" s="24"/>
      <c r="BA4831" s="25" t="s">
        <v>2896</v>
      </c>
      <c r="BB4831" s="27" t="s">
        <v>2896</v>
      </c>
      <c r="BC4831" s="27"/>
      <c r="BD4831" s="24" t="s">
        <v>5271</v>
      </c>
      <c r="BE4831" s="24"/>
      <c r="BF4831" s="24"/>
      <c r="BG4831" s="24"/>
      <c r="BH4831" s="24"/>
      <c r="BI4831" s="24"/>
      <c r="BK4831" s="26" t="s">
        <v>16145</v>
      </c>
    </row>
    <row r="4832" spans="1:63" ht="15.75" customHeight="1" x14ac:dyDescent="0.35">
      <c r="A4832" s="12" t="s">
        <v>16146</v>
      </c>
      <c r="B4832" s="28" t="s">
        <v>3917</v>
      </c>
      <c r="C4832" s="5" t="s">
        <v>7089</v>
      </c>
      <c r="D4832" s="5">
        <v>15</v>
      </c>
      <c r="E4832" s="10">
        <v>1</v>
      </c>
      <c r="F4832" s="5">
        <f t="shared" si="825"/>
        <v>15</v>
      </c>
      <c r="G4832" s="11">
        <v>86</v>
      </c>
      <c r="H4832" s="22">
        <v>0.3</v>
      </c>
      <c r="I4832" s="22">
        <v>20</v>
      </c>
      <c r="J4832" s="22">
        <v>20</v>
      </c>
      <c r="K4832" s="22">
        <v>0.1</v>
      </c>
      <c r="L4832" s="22">
        <v>0</v>
      </c>
      <c r="M4832" s="22">
        <v>1.7</v>
      </c>
      <c r="N4832" s="22">
        <v>0</v>
      </c>
      <c r="O4832" s="11"/>
      <c r="P4832" s="11"/>
      <c r="Q4832" s="7"/>
      <c r="R4832" s="6">
        <f t="shared" si="826"/>
        <v>12.9</v>
      </c>
      <c r="S4832" s="13">
        <f t="shared" si="827"/>
        <v>4.4999999999999998E-2</v>
      </c>
      <c r="T4832" s="13">
        <f t="shared" si="828"/>
        <v>3</v>
      </c>
      <c r="U4832" s="13">
        <f t="shared" si="829"/>
        <v>3</v>
      </c>
      <c r="V4832" s="13">
        <f t="shared" si="830"/>
        <v>1.4999999999999999E-2</v>
      </c>
      <c r="W4832" s="13" t="str">
        <f t="shared" si="831"/>
        <v/>
      </c>
      <c r="X4832" s="13">
        <f t="shared" si="832"/>
        <v>0.255</v>
      </c>
      <c r="Y4832" s="13" t="str">
        <f t="shared" si="833"/>
        <v/>
      </c>
      <c r="Z4832" s="13" t="str">
        <f t="shared" si="834"/>
        <v/>
      </c>
      <c r="AA4832" s="13" t="str">
        <f t="shared" si="835"/>
        <v/>
      </c>
      <c r="AC4832" s="23"/>
      <c r="AD4832" s="23"/>
      <c r="AE4832" s="23"/>
      <c r="AF4832" s="23"/>
      <c r="AG4832" s="23"/>
      <c r="AH4832" s="23"/>
      <c r="AI4832" s="23"/>
      <c r="AJ4832" s="23"/>
      <c r="AK4832" s="23"/>
      <c r="AL4832" s="23"/>
      <c r="AM4832" s="23"/>
      <c r="AN4832" s="23"/>
      <c r="AO4832" s="23"/>
      <c r="AP4832" s="23"/>
      <c r="AQ4832" s="23"/>
      <c r="AR4832" s="23"/>
      <c r="AT4832" s="24" t="s">
        <v>16147</v>
      </c>
      <c r="AU4832" s="24"/>
      <c r="AV4832" s="24"/>
      <c r="AW4832" s="24" t="s">
        <v>16148</v>
      </c>
      <c r="AX4832" s="24"/>
      <c r="AY4832" s="24"/>
      <c r="BA4832" s="25" t="s">
        <v>2896</v>
      </c>
      <c r="BB4832" s="27" t="s">
        <v>2896</v>
      </c>
      <c r="BC4832" s="27"/>
      <c r="BD4832" s="24"/>
      <c r="BE4832" s="24"/>
      <c r="BF4832" s="24"/>
      <c r="BG4832" s="24"/>
      <c r="BH4832" s="24"/>
      <c r="BI4832" s="24"/>
      <c r="BK4832" s="26" t="s">
        <v>784</v>
      </c>
    </row>
    <row r="4833" spans="1:63" ht="15.75" customHeight="1" x14ac:dyDescent="0.35">
      <c r="A4833" s="12" t="s">
        <v>16149</v>
      </c>
      <c r="B4833" s="28" t="s">
        <v>4232</v>
      </c>
      <c r="C4833" s="5" t="s">
        <v>4150</v>
      </c>
      <c r="D4833" s="5">
        <v>59</v>
      </c>
      <c r="E4833" s="10">
        <v>1</v>
      </c>
      <c r="F4833" s="5">
        <f t="shared" si="825"/>
        <v>59</v>
      </c>
      <c r="G4833" s="11">
        <v>136</v>
      </c>
      <c r="H4833" s="22">
        <v>4.9000000000000004</v>
      </c>
      <c r="I4833" s="22">
        <v>19.7</v>
      </c>
      <c r="J4833" s="22">
        <v>19.3</v>
      </c>
      <c r="K4833" s="22">
        <v>4.0999999999999996</v>
      </c>
      <c r="L4833" s="22">
        <v>2.7</v>
      </c>
      <c r="M4833" s="22"/>
      <c r="N4833" s="22">
        <v>0.21</v>
      </c>
      <c r="O4833" s="11"/>
      <c r="P4833" s="11"/>
      <c r="Q4833" s="7"/>
      <c r="R4833" s="6">
        <f t="shared" si="826"/>
        <v>80.239999999999995</v>
      </c>
      <c r="S4833" s="13">
        <f t="shared" si="827"/>
        <v>2.891</v>
      </c>
      <c r="T4833" s="13">
        <f t="shared" si="828"/>
        <v>11.622999999999999</v>
      </c>
      <c r="U4833" s="13">
        <f t="shared" si="829"/>
        <v>11.387</v>
      </c>
      <c r="V4833" s="13">
        <f t="shared" si="830"/>
        <v>2.4189999999999996</v>
      </c>
      <c r="W4833" s="13">
        <f t="shared" si="831"/>
        <v>1.5930000000000002</v>
      </c>
      <c r="X4833" s="13" t="str">
        <f t="shared" si="832"/>
        <v/>
      </c>
      <c r="Y4833" s="13">
        <f t="shared" si="833"/>
        <v>0.12389999999999998</v>
      </c>
      <c r="Z4833" s="13" t="str">
        <f t="shared" si="834"/>
        <v/>
      </c>
      <c r="AA4833" s="13" t="str">
        <f t="shared" si="835"/>
        <v/>
      </c>
      <c r="AC4833" s="23"/>
      <c r="AD4833" s="23"/>
      <c r="AE4833" s="23"/>
      <c r="AF4833" s="23"/>
      <c r="AG4833" s="23"/>
      <c r="AH4833" s="23"/>
      <c r="AI4833" s="23"/>
      <c r="AJ4833" s="23"/>
      <c r="AK4833" s="23"/>
      <c r="AL4833" s="23"/>
      <c r="AM4833" s="23"/>
      <c r="AN4833" s="23"/>
      <c r="AO4833" s="23"/>
      <c r="AP4833" s="23"/>
      <c r="AQ4833" s="23"/>
      <c r="AR4833" s="23"/>
      <c r="AT4833" s="24" t="s">
        <v>1707</v>
      </c>
      <c r="AU4833" s="24"/>
      <c r="AV4833" s="24"/>
      <c r="AW4833" s="24" t="s">
        <v>2102</v>
      </c>
      <c r="AX4833" s="24"/>
      <c r="AY4833" s="24"/>
      <c r="BA4833" s="25" t="s">
        <v>2896</v>
      </c>
      <c r="BB4833" s="27" t="s">
        <v>2897</v>
      </c>
      <c r="BC4833" s="27"/>
      <c r="BD4833" s="24" t="s">
        <v>1128</v>
      </c>
      <c r="BE4833" s="24"/>
      <c r="BF4833" s="24"/>
      <c r="BG4833" s="24"/>
      <c r="BH4833" s="24"/>
      <c r="BI4833" s="24"/>
      <c r="BK4833" s="26" t="s">
        <v>2703</v>
      </c>
    </row>
    <row r="4834" spans="1:63" ht="15.75" customHeight="1" x14ac:dyDescent="0.35">
      <c r="A4834" s="12" t="s">
        <v>16150</v>
      </c>
      <c r="B4834" s="28" t="s">
        <v>3922</v>
      </c>
      <c r="C4834" s="5" t="s">
        <v>3843</v>
      </c>
      <c r="D4834" s="5">
        <v>120</v>
      </c>
      <c r="E4834" s="10">
        <v>1</v>
      </c>
      <c r="F4834" s="5">
        <f t="shared" si="825"/>
        <v>120</v>
      </c>
      <c r="G4834" s="11">
        <v>78</v>
      </c>
      <c r="H4834" s="22">
        <v>5</v>
      </c>
      <c r="I4834" s="22">
        <v>10.9</v>
      </c>
      <c r="J4834" s="22">
        <v>7.1</v>
      </c>
      <c r="K4834" s="22">
        <v>1.5</v>
      </c>
      <c r="L4834" s="22">
        <v>0.9</v>
      </c>
      <c r="M4834" s="22"/>
      <c r="N4834" s="22">
        <v>0.25</v>
      </c>
      <c r="O4834" s="11">
        <v>178</v>
      </c>
      <c r="P4834" s="11"/>
      <c r="Q4834" s="7"/>
      <c r="R4834" s="6">
        <f t="shared" si="826"/>
        <v>93.6</v>
      </c>
      <c r="S4834" s="13">
        <f t="shared" si="827"/>
        <v>6</v>
      </c>
      <c r="T4834" s="13">
        <f t="shared" si="828"/>
        <v>13.08</v>
      </c>
      <c r="U4834" s="13">
        <f t="shared" si="829"/>
        <v>8.52</v>
      </c>
      <c r="V4834" s="13">
        <f t="shared" si="830"/>
        <v>1.8</v>
      </c>
      <c r="W4834" s="13">
        <f t="shared" si="831"/>
        <v>1.08</v>
      </c>
      <c r="X4834" s="13" t="str">
        <f t="shared" si="832"/>
        <v/>
      </c>
      <c r="Y4834" s="13">
        <f t="shared" si="833"/>
        <v>0.3</v>
      </c>
      <c r="Z4834" s="13">
        <f t="shared" si="834"/>
        <v>213.6</v>
      </c>
      <c r="AA4834" s="13" t="str">
        <f t="shared" si="835"/>
        <v/>
      </c>
      <c r="AC4834" s="23"/>
      <c r="AD4834" s="23"/>
      <c r="AE4834" s="23"/>
      <c r="AF4834" s="23"/>
      <c r="AG4834" s="23"/>
      <c r="AH4834" s="23"/>
      <c r="AI4834" s="23"/>
      <c r="AJ4834" s="23"/>
      <c r="AK4834" s="23"/>
      <c r="AL4834" s="23"/>
      <c r="AM4834" s="23"/>
      <c r="AN4834" s="23"/>
      <c r="AO4834" s="23"/>
      <c r="AP4834" s="23"/>
      <c r="AQ4834" s="23"/>
      <c r="AR4834" s="23"/>
      <c r="AT4834" s="24" t="s">
        <v>1658</v>
      </c>
      <c r="AU4834" s="24"/>
      <c r="AV4834" s="24"/>
      <c r="AW4834" s="24" t="s">
        <v>1959</v>
      </c>
      <c r="AX4834" s="24"/>
      <c r="AY4834" s="24"/>
      <c r="BA4834" s="25" t="s">
        <v>2896</v>
      </c>
      <c r="BB4834" s="27" t="s">
        <v>2897</v>
      </c>
      <c r="BC4834" s="27"/>
      <c r="BD4834" s="24"/>
      <c r="BE4834" s="24"/>
      <c r="BF4834" s="24"/>
      <c r="BG4834" s="24"/>
      <c r="BH4834" s="24"/>
      <c r="BI4834" s="24"/>
      <c r="BK4834" s="26" t="s">
        <v>2650</v>
      </c>
    </row>
    <row r="4835" spans="1:63" ht="15.75" customHeight="1" x14ac:dyDescent="0.35">
      <c r="A4835" s="12" t="s">
        <v>16151</v>
      </c>
      <c r="B4835" s="28" t="s">
        <v>3922</v>
      </c>
      <c r="C4835" s="5" t="s">
        <v>3892</v>
      </c>
      <c r="D4835" s="5">
        <v>100</v>
      </c>
      <c r="E4835" s="10">
        <v>1</v>
      </c>
      <c r="F4835" s="5">
        <f t="shared" si="825"/>
        <v>100</v>
      </c>
      <c r="G4835" s="11">
        <v>91</v>
      </c>
      <c r="H4835" s="22">
        <v>10</v>
      </c>
      <c r="I4835" s="22">
        <v>6.5</v>
      </c>
      <c r="J4835" s="22">
        <v>4.7</v>
      </c>
      <c r="K4835" s="22">
        <v>2.5</v>
      </c>
      <c r="L4835" s="22">
        <v>1.8</v>
      </c>
      <c r="M4835" s="22">
        <v>1.3</v>
      </c>
      <c r="N4835" s="22">
        <v>0.28999999999999998</v>
      </c>
      <c r="O4835" s="11">
        <v>287</v>
      </c>
      <c r="P4835" s="11"/>
      <c r="Q4835" s="7"/>
      <c r="R4835" s="6">
        <f t="shared" si="826"/>
        <v>91</v>
      </c>
      <c r="S4835" s="13">
        <f t="shared" si="827"/>
        <v>10</v>
      </c>
      <c r="T4835" s="13">
        <f t="shared" si="828"/>
        <v>6.5</v>
      </c>
      <c r="U4835" s="13">
        <f t="shared" si="829"/>
        <v>4.7</v>
      </c>
      <c r="V4835" s="13">
        <f t="shared" si="830"/>
        <v>2.5</v>
      </c>
      <c r="W4835" s="13">
        <f t="shared" si="831"/>
        <v>1.8</v>
      </c>
      <c r="X4835" s="13">
        <f t="shared" si="832"/>
        <v>1.3</v>
      </c>
      <c r="Y4835" s="13">
        <f t="shared" si="833"/>
        <v>0.28999999999999998</v>
      </c>
      <c r="Z4835" s="13">
        <f t="shared" si="834"/>
        <v>287</v>
      </c>
      <c r="AA4835" s="13" t="str">
        <f t="shared" si="835"/>
        <v/>
      </c>
      <c r="AC4835" s="23"/>
      <c r="AD4835" s="23"/>
      <c r="AE4835" s="23"/>
      <c r="AF4835" s="23"/>
      <c r="AG4835" s="23"/>
      <c r="AH4835" s="23"/>
      <c r="AI4835" s="23"/>
      <c r="AJ4835" s="23"/>
      <c r="AK4835" s="23"/>
      <c r="AL4835" s="23"/>
      <c r="AM4835" s="23"/>
      <c r="AN4835" s="23"/>
      <c r="AO4835" s="23"/>
      <c r="AP4835" s="23">
        <v>248</v>
      </c>
      <c r="AQ4835" s="23"/>
      <c r="AR4835" s="23"/>
      <c r="AT4835" s="24" t="s">
        <v>1543</v>
      </c>
      <c r="AU4835" s="24"/>
      <c r="AV4835" s="24"/>
      <c r="AW4835" s="24" t="s">
        <v>2022</v>
      </c>
      <c r="AX4835" s="24"/>
      <c r="AY4835" s="24"/>
      <c r="BA4835" s="25" t="s">
        <v>2896</v>
      </c>
      <c r="BB4835" s="27" t="s">
        <v>2896</v>
      </c>
      <c r="BC4835" s="27"/>
      <c r="BD4835" s="24" t="s">
        <v>5271</v>
      </c>
      <c r="BE4835" s="24"/>
      <c r="BF4835" s="24"/>
      <c r="BG4835" s="24"/>
      <c r="BH4835" s="24"/>
      <c r="BI4835" s="24"/>
      <c r="BK4835" s="26" t="s">
        <v>2502</v>
      </c>
    </row>
    <row r="4836" spans="1:63" ht="15.75" customHeight="1" x14ac:dyDescent="0.35">
      <c r="A4836" s="12" t="s">
        <v>16152</v>
      </c>
      <c r="B4836" s="28" t="s">
        <v>3945</v>
      </c>
      <c r="C4836" s="5" t="s">
        <v>5773</v>
      </c>
      <c r="D4836" s="5">
        <v>100</v>
      </c>
      <c r="E4836" s="10">
        <v>1</v>
      </c>
      <c r="F4836" s="5">
        <f t="shared" si="825"/>
        <v>100</v>
      </c>
      <c r="G4836" s="11">
        <v>136</v>
      </c>
      <c r="H4836" s="22">
        <v>19.7</v>
      </c>
      <c r="I4836" s="22">
        <v>1.8</v>
      </c>
      <c r="J4836" s="22"/>
      <c r="K4836" s="22">
        <v>3</v>
      </c>
      <c r="L4836" s="22">
        <v>0.5</v>
      </c>
      <c r="M4836" s="22">
        <v>6.4</v>
      </c>
      <c r="N4836" s="22">
        <v>1.37</v>
      </c>
      <c r="O4836" s="11"/>
      <c r="P4836" s="11"/>
      <c r="Q4836" s="7"/>
      <c r="R4836" s="6">
        <f t="shared" si="826"/>
        <v>136</v>
      </c>
      <c r="S4836" s="13">
        <f t="shared" si="827"/>
        <v>19.7</v>
      </c>
      <c r="T4836" s="13">
        <f t="shared" si="828"/>
        <v>1.8</v>
      </c>
      <c r="U4836" s="13" t="str">
        <f t="shared" si="829"/>
        <v/>
      </c>
      <c r="V4836" s="13">
        <f t="shared" si="830"/>
        <v>3</v>
      </c>
      <c r="W4836" s="13">
        <f t="shared" si="831"/>
        <v>0.5</v>
      </c>
      <c r="X4836" s="13">
        <f t="shared" si="832"/>
        <v>6.4</v>
      </c>
      <c r="Y4836" s="13">
        <f t="shared" si="833"/>
        <v>1.37</v>
      </c>
      <c r="Z4836" s="13" t="str">
        <f t="shared" si="834"/>
        <v/>
      </c>
      <c r="AA4836" s="13" t="str">
        <f t="shared" si="835"/>
        <v/>
      </c>
      <c r="AC4836" s="23"/>
      <c r="AD4836" s="23"/>
      <c r="AE4836" s="23"/>
      <c r="AF4836" s="23"/>
      <c r="AG4836" s="23"/>
      <c r="AH4836" s="23"/>
      <c r="AI4836" s="23"/>
      <c r="AJ4836" s="23"/>
      <c r="AK4836" s="23"/>
      <c r="AL4836" s="23"/>
      <c r="AM4836" s="23"/>
      <c r="AN4836" s="23"/>
      <c r="AO4836" s="23"/>
      <c r="AP4836" s="23"/>
      <c r="AQ4836" s="23"/>
      <c r="AR4836" s="23"/>
      <c r="AT4836" s="24" t="s">
        <v>16153</v>
      </c>
      <c r="AU4836" s="24"/>
      <c r="AV4836" s="24"/>
      <c r="AW4836" s="24"/>
      <c r="AX4836" s="24"/>
      <c r="AY4836" s="24"/>
      <c r="BA4836" s="25" t="s">
        <v>2896</v>
      </c>
      <c r="BB4836" s="27" t="s">
        <v>2896</v>
      </c>
      <c r="BC4836" s="27"/>
      <c r="BD4836" s="24" t="s">
        <v>1128</v>
      </c>
      <c r="BE4836" s="24"/>
      <c r="BF4836" s="24"/>
      <c r="BG4836" s="24"/>
      <c r="BH4836" s="24"/>
      <c r="BI4836" s="24"/>
      <c r="BK4836" s="26" t="s">
        <v>1045</v>
      </c>
    </row>
    <row r="4837" spans="1:63" ht="15.75" customHeight="1" x14ac:dyDescent="0.35">
      <c r="A4837" s="12" t="s">
        <v>16154</v>
      </c>
      <c r="B4837" s="28" t="s">
        <v>5329</v>
      </c>
      <c r="C4837" s="5" t="s">
        <v>9151</v>
      </c>
      <c r="D4837" s="5">
        <v>30</v>
      </c>
      <c r="E4837" s="10">
        <v>1</v>
      </c>
      <c r="F4837" s="5">
        <f t="shared" si="825"/>
        <v>30</v>
      </c>
      <c r="G4837" s="11">
        <v>323</v>
      </c>
      <c r="H4837" s="22">
        <v>50</v>
      </c>
      <c r="I4837" s="22">
        <v>19</v>
      </c>
      <c r="J4837" s="22">
        <v>12</v>
      </c>
      <c r="K4837" s="22">
        <v>1.4</v>
      </c>
      <c r="L4837" s="22">
        <v>0.3</v>
      </c>
      <c r="M4837" s="22">
        <v>17</v>
      </c>
      <c r="N4837" s="22">
        <v>0.08</v>
      </c>
      <c r="O4837" s="11"/>
      <c r="P4837" s="11"/>
      <c r="Q4837" s="7"/>
      <c r="R4837" s="6">
        <f t="shared" si="826"/>
        <v>96.9</v>
      </c>
      <c r="S4837" s="13">
        <f t="shared" si="827"/>
        <v>15</v>
      </c>
      <c r="T4837" s="13">
        <f t="shared" si="828"/>
        <v>5.7</v>
      </c>
      <c r="U4837" s="13">
        <f t="shared" si="829"/>
        <v>3.6</v>
      </c>
      <c r="V4837" s="13">
        <f t="shared" si="830"/>
        <v>0.42</v>
      </c>
      <c r="W4837" s="13">
        <f t="shared" si="831"/>
        <v>0.09</v>
      </c>
      <c r="X4837" s="13">
        <f t="shared" si="832"/>
        <v>5.0999999999999996</v>
      </c>
      <c r="Y4837" s="13">
        <f t="shared" si="833"/>
        <v>2.4E-2</v>
      </c>
      <c r="Z4837" s="13" t="str">
        <f t="shared" si="834"/>
        <v/>
      </c>
      <c r="AA4837" s="13" t="str">
        <f t="shared" si="835"/>
        <v/>
      </c>
      <c r="AC4837" s="23"/>
      <c r="AD4837" s="23"/>
      <c r="AE4837" s="23"/>
      <c r="AF4837" s="23"/>
      <c r="AG4837" s="23"/>
      <c r="AH4837" s="23"/>
      <c r="AI4837" s="23"/>
      <c r="AJ4837" s="23"/>
      <c r="AK4837" s="23"/>
      <c r="AL4837" s="23"/>
      <c r="AM4837" s="23"/>
      <c r="AN4837" s="23"/>
      <c r="AO4837" s="23"/>
      <c r="AP4837" s="23"/>
      <c r="AQ4837" s="23"/>
      <c r="AR4837" s="23"/>
      <c r="AT4837" s="24" t="s">
        <v>16155</v>
      </c>
      <c r="AU4837" s="24"/>
      <c r="AV4837" s="24"/>
      <c r="AW4837" s="24"/>
      <c r="AX4837" s="24"/>
      <c r="AY4837" s="24"/>
      <c r="BA4837" s="25" t="s">
        <v>2896</v>
      </c>
      <c r="BB4837" s="27" t="s">
        <v>2896</v>
      </c>
      <c r="BC4837" s="27"/>
      <c r="BD4837" s="24" t="s">
        <v>1128</v>
      </c>
      <c r="BE4837" s="24"/>
      <c r="BF4837" s="24"/>
      <c r="BG4837" s="24" t="s">
        <v>6056</v>
      </c>
      <c r="BH4837" s="24"/>
      <c r="BI4837" s="24"/>
      <c r="BK4837" s="26" t="s">
        <v>991</v>
      </c>
    </row>
    <row r="4838" spans="1:63" ht="15.75" customHeight="1" x14ac:dyDescent="0.35">
      <c r="A4838" s="12" t="s">
        <v>16156</v>
      </c>
      <c r="B4838" s="28" t="s">
        <v>3922</v>
      </c>
      <c r="C4838" s="5" t="s">
        <v>9151</v>
      </c>
      <c r="D4838" s="5">
        <v>30</v>
      </c>
      <c r="E4838" s="10">
        <v>1</v>
      </c>
      <c r="F4838" s="5">
        <f t="shared" si="825"/>
        <v>30</v>
      </c>
      <c r="G4838" s="11">
        <v>323</v>
      </c>
      <c r="H4838" s="22">
        <v>50</v>
      </c>
      <c r="I4838" s="22">
        <v>19</v>
      </c>
      <c r="J4838" s="22">
        <v>12</v>
      </c>
      <c r="K4838" s="22">
        <v>1.4</v>
      </c>
      <c r="L4838" s="22">
        <v>0.3</v>
      </c>
      <c r="M4838" s="22">
        <v>17</v>
      </c>
      <c r="N4838" s="22">
        <v>0.08</v>
      </c>
      <c r="O4838" s="11"/>
      <c r="P4838" s="11"/>
      <c r="Q4838" s="7"/>
      <c r="R4838" s="6">
        <f t="shared" si="826"/>
        <v>96.9</v>
      </c>
      <c r="S4838" s="13">
        <f t="shared" si="827"/>
        <v>15</v>
      </c>
      <c r="T4838" s="13">
        <f t="shared" si="828"/>
        <v>5.7</v>
      </c>
      <c r="U4838" s="13">
        <f t="shared" si="829"/>
        <v>3.6</v>
      </c>
      <c r="V4838" s="13">
        <f t="shared" si="830"/>
        <v>0.42</v>
      </c>
      <c r="W4838" s="13">
        <f t="shared" si="831"/>
        <v>0.09</v>
      </c>
      <c r="X4838" s="13">
        <f t="shared" si="832"/>
        <v>5.0999999999999996</v>
      </c>
      <c r="Y4838" s="13">
        <f t="shared" si="833"/>
        <v>2.4E-2</v>
      </c>
      <c r="Z4838" s="13" t="str">
        <f t="shared" si="834"/>
        <v/>
      </c>
      <c r="AA4838" s="13" t="str">
        <f t="shared" si="835"/>
        <v/>
      </c>
      <c r="AC4838" s="23"/>
      <c r="AD4838" s="23"/>
      <c r="AE4838" s="23"/>
      <c r="AF4838" s="23"/>
      <c r="AG4838" s="23"/>
      <c r="AH4838" s="23"/>
      <c r="AI4838" s="23"/>
      <c r="AJ4838" s="23"/>
      <c r="AK4838" s="23"/>
      <c r="AL4838" s="23"/>
      <c r="AM4838" s="23"/>
      <c r="AN4838" s="23"/>
      <c r="AO4838" s="23"/>
      <c r="AP4838" s="23"/>
      <c r="AQ4838" s="23"/>
      <c r="AR4838" s="23"/>
      <c r="AT4838" s="24" t="s">
        <v>16157</v>
      </c>
      <c r="AU4838" s="24"/>
      <c r="AV4838" s="24"/>
      <c r="AW4838" s="24"/>
      <c r="AX4838" s="24"/>
      <c r="AY4838" s="24"/>
      <c r="BA4838" s="25" t="s">
        <v>2896</v>
      </c>
      <c r="BB4838" s="27" t="s">
        <v>2896</v>
      </c>
      <c r="BC4838" s="27"/>
      <c r="BD4838" s="24" t="s">
        <v>1128</v>
      </c>
      <c r="BE4838" s="24"/>
      <c r="BF4838" s="24"/>
      <c r="BG4838" s="24" t="s">
        <v>6056</v>
      </c>
      <c r="BH4838" s="24"/>
      <c r="BI4838" s="24"/>
      <c r="BK4838" s="26" t="s">
        <v>993</v>
      </c>
    </row>
    <row r="4839" spans="1:63" ht="15.75" customHeight="1" x14ac:dyDescent="0.35">
      <c r="A4839" s="12" t="s">
        <v>16158</v>
      </c>
      <c r="B4839" s="28" t="s">
        <v>3917</v>
      </c>
      <c r="C4839" s="5" t="s">
        <v>9425</v>
      </c>
      <c r="D4839" s="5">
        <v>150</v>
      </c>
      <c r="E4839" s="10">
        <v>1</v>
      </c>
      <c r="F4839" s="5">
        <f t="shared" si="825"/>
        <v>150</v>
      </c>
      <c r="G4839" s="11">
        <v>60</v>
      </c>
      <c r="H4839" s="22">
        <v>7</v>
      </c>
      <c r="I4839" s="22">
        <v>0.3</v>
      </c>
      <c r="J4839" s="22">
        <v>0</v>
      </c>
      <c r="K4839" s="22">
        <v>3.1</v>
      </c>
      <c r="L4839" s="22">
        <v>0.5</v>
      </c>
      <c r="M4839" s="22"/>
      <c r="N4839" s="22">
        <v>0.12</v>
      </c>
      <c r="O4839" s="11">
        <v>101.33</v>
      </c>
      <c r="P4839" s="11"/>
      <c r="Q4839" s="7"/>
      <c r="R4839" s="6">
        <f t="shared" si="826"/>
        <v>90</v>
      </c>
      <c r="S4839" s="13">
        <f t="shared" si="827"/>
        <v>10.5</v>
      </c>
      <c r="T4839" s="13">
        <f t="shared" si="828"/>
        <v>0.45</v>
      </c>
      <c r="U4839" s="13" t="str">
        <f t="shared" si="829"/>
        <v/>
      </c>
      <c r="V4839" s="13">
        <f t="shared" si="830"/>
        <v>4.6500000000000004</v>
      </c>
      <c r="W4839" s="13">
        <f t="shared" si="831"/>
        <v>0.75</v>
      </c>
      <c r="X4839" s="13" t="str">
        <f t="shared" si="832"/>
        <v/>
      </c>
      <c r="Y4839" s="13">
        <f t="shared" si="833"/>
        <v>0.18</v>
      </c>
      <c r="Z4839" s="13">
        <f t="shared" si="834"/>
        <v>151.995</v>
      </c>
      <c r="AA4839" s="13" t="str">
        <f t="shared" si="835"/>
        <v/>
      </c>
      <c r="AC4839" s="23"/>
      <c r="AD4839" s="23"/>
      <c r="AE4839" s="23"/>
      <c r="AF4839" s="23"/>
      <c r="AG4839" s="23"/>
      <c r="AH4839" s="23"/>
      <c r="AI4839" s="23"/>
      <c r="AJ4839" s="23"/>
      <c r="AK4839" s="23"/>
      <c r="AL4839" s="23"/>
      <c r="AM4839" s="23"/>
      <c r="AN4839" s="23"/>
      <c r="AO4839" s="23"/>
      <c r="AP4839" s="23"/>
      <c r="AQ4839" s="23"/>
      <c r="AR4839" s="23"/>
      <c r="AT4839" s="24" t="s">
        <v>16159</v>
      </c>
      <c r="AU4839" s="24"/>
      <c r="AV4839" s="24"/>
      <c r="AW4839" s="24" t="s">
        <v>16160</v>
      </c>
      <c r="AX4839" s="24"/>
      <c r="AY4839" s="24"/>
      <c r="BA4839" s="25" t="s">
        <v>2896</v>
      </c>
      <c r="BB4839" s="27" t="s">
        <v>2896</v>
      </c>
      <c r="BC4839" s="27"/>
      <c r="BD4839" s="24"/>
      <c r="BE4839" s="24"/>
      <c r="BF4839" s="24"/>
      <c r="BG4839" s="24"/>
      <c r="BH4839" s="24"/>
      <c r="BI4839" s="24"/>
      <c r="BK4839" s="26" t="s">
        <v>16161</v>
      </c>
    </row>
    <row r="4840" spans="1:63" ht="15.75" customHeight="1" x14ac:dyDescent="0.35">
      <c r="A4840" s="12" t="s">
        <v>16162</v>
      </c>
      <c r="B4840" s="28" t="s">
        <v>3917</v>
      </c>
      <c r="C4840" s="5" t="s">
        <v>4208</v>
      </c>
      <c r="D4840" s="5">
        <v>125</v>
      </c>
      <c r="E4840" s="10">
        <v>1</v>
      </c>
      <c r="F4840" s="5">
        <f t="shared" si="825"/>
        <v>125</v>
      </c>
      <c r="G4840" s="11">
        <v>52</v>
      </c>
      <c r="H4840" s="22">
        <v>5.8</v>
      </c>
      <c r="I4840" s="22">
        <v>0</v>
      </c>
      <c r="J4840" s="22">
        <v>0</v>
      </c>
      <c r="K4840" s="22">
        <v>3</v>
      </c>
      <c r="L4840" s="22">
        <v>0.5</v>
      </c>
      <c r="M4840" s="22"/>
      <c r="N4840" s="22">
        <v>0.08</v>
      </c>
      <c r="O4840" s="11"/>
      <c r="P4840" s="11"/>
      <c r="Q4840" s="7"/>
      <c r="R4840" s="6">
        <f t="shared" si="826"/>
        <v>65</v>
      </c>
      <c r="S4840" s="13">
        <f t="shared" si="827"/>
        <v>7.25</v>
      </c>
      <c r="T4840" s="13" t="str">
        <f t="shared" si="828"/>
        <v/>
      </c>
      <c r="U4840" s="13" t="str">
        <f t="shared" si="829"/>
        <v/>
      </c>
      <c r="V4840" s="13">
        <f t="shared" si="830"/>
        <v>3.75</v>
      </c>
      <c r="W4840" s="13">
        <f t="shared" si="831"/>
        <v>0.625</v>
      </c>
      <c r="X4840" s="13" t="str">
        <f t="shared" si="832"/>
        <v/>
      </c>
      <c r="Y4840" s="13">
        <f t="shared" si="833"/>
        <v>0.1</v>
      </c>
      <c r="Z4840" s="13" t="str">
        <f t="shared" si="834"/>
        <v/>
      </c>
      <c r="AA4840" s="13" t="str">
        <f t="shared" si="835"/>
        <v/>
      </c>
      <c r="AC4840" s="23"/>
      <c r="AD4840" s="23"/>
      <c r="AE4840" s="23"/>
      <c r="AF4840" s="23"/>
      <c r="AG4840" s="23"/>
      <c r="AH4840" s="23"/>
      <c r="AI4840" s="23"/>
      <c r="AJ4840" s="23"/>
      <c r="AK4840" s="23"/>
      <c r="AL4840" s="23"/>
      <c r="AM4840" s="23"/>
      <c r="AN4840" s="23"/>
      <c r="AO4840" s="23"/>
      <c r="AP4840" s="23"/>
      <c r="AQ4840" s="23"/>
      <c r="AR4840" s="23"/>
      <c r="AT4840" s="24" t="s">
        <v>16163</v>
      </c>
      <c r="AU4840" s="24"/>
      <c r="AV4840" s="24"/>
      <c r="AW4840" s="24" t="s">
        <v>16164</v>
      </c>
      <c r="AX4840" s="24"/>
      <c r="AY4840" s="24"/>
      <c r="BA4840" s="25" t="s">
        <v>2896</v>
      </c>
      <c r="BB4840" s="27" t="s">
        <v>2896</v>
      </c>
      <c r="BC4840" s="27"/>
      <c r="BD4840" s="24" t="s">
        <v>1128</v>
      </c>
      <c r="BE4840" s="24"/>
      <c r="BF4840" s="24"/>
      <c r="BG4840" s="24"/>
      <c r="BH4840" s="24"/>
      <c r="BI4840" s="24"/>
      <c r="BK4840" s="26" t="s">
        <v>16165</v>
      </c>
    </row>
    <row r="4841" spans="1:63" ht="15.75" customHeight="1" x14ac:dyDescent="0.35">
      <c r="A4841" s="12" t="s">
        <v>16166</v>
      </c>
      <c r="B4841" s="28" t="s">
        <v>3917</v>
      </c>
      <c r="C4841" s="5" t="s">
        <v>15291</v>
      </c>
      <c r="D4841" s="5">
        <v>150</v>
      </c>
      <c r="E4841" s="10">
        <v>1</v>
      </c>
      <c r="F4841" s="5">
        <f t="shared" si="825"/>
        <v>150</v>
      </c>
      <c r="G4841" s="11">
        <v>57</v>
      </c>
      <c r="H4841" s="22">
        <v>2.9</v>
      </c>
      <c r="I4841" s="22">
        <v>7.9</v>
      </c>
      <c r="J4841" s="22">
        <v>6.3</v>
      </c>
      <c r="K4841" s="22">
        <v>1.5</v>
      </c>
      <c r="L4841" s="22">
        <v>0.2</v>
      </c>
      <c r="M4841" s="22"/>
      <c r="N4841" s="22">
        <v>0.06</v>
      </c>
      <c r="O4841" s="11">
        <v>80</v>
      </c>
      <c r="P4841" s="11"/>
      <c r="Q4841" s="7"/>
      <c r="R4841" s="6">
        <f t="shared" si="826"/>
        <v>85.5</v>
      </c>
      <c r="S4841" s="13">
        <f t="shared" si="827"/>
        <v>4.3499999999999996</v>
      </c>
      <c r="T4841" s="13">
        <f t="shared" si="828"/>
        <v>11.85</v>
      </c>
      <c r="U4841" s="13">
        <f t="shared" si="829"/>
        <v>9.4499999999999993</v>
      </c>
      <c r="V4841" s="13">
        <f t="shared" si="830"/>
        <v>2.25</v>
      </c>
      <c r="W4841" s="13">
        <f t="shared" si="831"/>
        <v>0.3</v>
      </c>
      <c r="X4841" s="13" t="str">
        <f t="shared" si="832"/>
        <v/>
      </c>
      <c r="Y4841" s="13">
        <f t="shared" si="833"/>
        <v>0.09</v>
      </c>
      <c r="Z4841" s="13">
        <f t="shared" si="834"/>
        <v>120</v>
      </c>
      <c r="AA4841" s="13" t="str">
        <f t="shared" si="835"/>
        <v/>
      </c>
      <c r="AC4841" s="23"/>
      <c r="AD4841" s="23">
        <v>0.5</v>
      </c>
      <c r="AE4841" s="23"/>
      <c r="AF4841" s="23"/>
      <c r="AG4841" s="23"/>
      <c r="AH4841" s="23">
        <v>0.14000000000000001</v>
      </c>
      <c r="AI4841" s="23"/>
      <c r="AJ4841" s="23"/>
      <c r="AK4841" s="23"/>
      <c r="AL4841" s="23">
        <v>0.25</v>
      </c>
      <c r="AM4841" s="23"/>
      <c r="AN4841" s="23"/>
      <c r="AO4841" s="23"/>
      <c r="AP4841" s="23"/>
      <c r="AQ4841" s="23"/>
      <c r="AR4841" s="23"/>
      <c r="AT4841" s="24" t="s">
        <v>16167</v>
      </c>
      <c r="AU4841" s="24"/>
      <c r="AV4841" s="24"/>
      <c r="AW4841" s="24"/>
      <c r="AX4841" s="24"/>
      <c r="AY4841" s="24"/>
      <c r="BA4841" s="25" t="s">
        <v>2896</v>
      </c>
      <c r="BB4841" s="27" t="s">
        <v>2897</v>
      </c>
      <c r="BC4841" s="27"/>
      <c r="BD4841" s="24" t="s">
        <v>1128</v>
      </c>
      <c r="BE4841" s="24"/>
      <c r="BF4841" s="24"/>
      <c r="BG4841" s="24" t="s">
        <v>1130</v>
      </c>
      <c r="BH4841" s="24"/>
      <c r="BI4841" s="24"/>
      <c r="BK4841" s="26" t="s">
        <v>16168</v>
      </c>
    </row>
    <row r="4842" spans="1:63" ht="15.75" customHeight="1" x14ac:dyDescent="0.35">
      <c r="A4842" s="12" t="s">
        <v>16169</v>
      </c>
      <c r="B4842" s="28" t="s">
        <v>3917</v>
      </c>
      <c r="C4842" s="5" t="s">
        <v>15291</v>
      </c>
      <c r="D4842" s="5">
        <v>150</v>
      </c>
      <c r="E4842" s="10">
        <v>1</v>
      </c>
      <c r="F4842" s="5">
        <f t="shared" si="825"/>
        <v>150</v>
      </c>
      <c r="G4842" s="11">
        <v>37</v>
      </c>
      <c r="H4842" s="22">
        <v>2.1</v>
      </c>
      <c r="I4842" s="22">
        <v>5</v>
      </c>
      <c r="J4842" s="22">
        <v>3.9</v>
      </c>
      <c r="K4842" s="22">
        <v>1</v>
      </c>
      <c r="L4842" s="22">
        <v>0.1</v>
      </c>
      <c r="M4842" s="22"/>
      <c r="N4842" s="22">
        <v>0.04</v>
      </c>
      <c r="O4842" s="11">
        <v>80</v>
      </c>
      <c r="P4842" s="11"/>
      <c r="Q4842" s="7"/>
      <c r="R4842" s="6">
        <f t="shared" si="826"/>
        <v>55.5</v>
      </c>
      <c r="S4842" s="13">
        <f t="shared" si="827"/>
        <v>3.15</v>
      </c>
      <c r="T4842" s="13">
        <f t="shared" si="828"/>
        <v>7.5</v>
      </c>
      <c r="U4842" s="13">
        <f t="shared" si="829"/>
        <v>5.85</v>
      </c>
      <c r="V4842" s="13">
        <f t="shared" si="830"/>
        <v>1.5</v>
      </c>
      <c r="W4842" s="13">
        <f t="shared" si="831"/>
        <v>0.15</v>
      </c>
      <c r="X4842" s="13" t="str">
        <f t="shared" si="832"/>
        <v/>
      </c>
      <c r="Y4842" s="13">
        <f t="shared" si="833"/>
        <v>0.06</v>
      </c>
      <c r="Z4842" s="13">
        <f t="shared" si="834"/>
        <v>120</v>
      </c>
      <c r="AA4842" s="13" t="str">
        <f t="shared" si="835"/>
        <v/>
      </c>
      <c r="AC4842" s="23"/>
      <c r="AD4842" s="23">
        <v>0.5</v>
      </c>
      <c r="AE4842" s="23"/>
      <c r="AF4842" s="23"/>
      <c r="AG4842" s="23"/>
      <c r="AH4842" s="23">
        <v>0.14000000000000001</v>
      </c>
      <c r="AI4842" s="23"/>
      <c r="AJ4842" s="23"/>
      <c r="AK4842" s="23"/>
      <c r="AL4842" s="23">
        <v>0.25</v>
      </c>
      <c r="AM4842" s="23"/>
      <c r="AN4842" s="23"/>
      <c r="AO4842" s="23"/>
      <c r="AP4842" s="23"/>
      <c r="AQ4842" s="23"/>
      <c r="AR4842" s="23"/>
      <c r="AT4842" s="24" t="s">
        <v>16170</v>
      </c>
      <c r="AU4842" s="24"/>
      <c r="AV4842" s="24"/>
      <c r="AW4842" s="24"/>
      <c r="AX4842" s="24"/>
      <c r="AY4842" s="24"/>
      <c r="BA4842" s="25" t="s">
        <v>2896</v>
      </c>
      <c r="BB4842" s="27" t="s">
        <v>2896</v>
      </c>
      <c r="BC4842" s="27"/>
      <c r="BD4842" s="24" t="s">
        <v>1128</v>
      </c>
      <c r="BE4842" s="24"/>
      <c r="BF4842" s="24"/>
      <c r="BG4842" s="24" t="s">
        <v>1130</v>
      </c>
      <c r="BH4842" s="24"/>
      <c r="BI4842" s="24"/>
      <c r="BK4842" s="26" t="s">
        <v>16171</v>
      </c>
    </row>
    <row r="4843" spans="1:63" ht="15.75" customHeight="1" x14ac:dyDescent="0.35">
      <c r="A4843" s="12" t="s">
        <v>16172</v>
      </c>
      <c r="B4843" s="28" t="s">
        <v>3917</v>
      </c>
      <c r="C4843" s="5" t="s">
        <v>3892</v>
      </c>
      <c r="D4843" s="5">
        <v>100</v>
      </c>
      <c r="E4843" s="10">
        <v>1</v>
      </c>
      <c r="F4843" s="5">
        <f t="shared" si="825"/>
        <v>100</v>
      </c>
      <c r="G4843" s="11">
        <v>65</v>
      </c>
      <c r="H4843" s="22">
        <v>3.8</v>
      </c>
      <c r="I4843" s="22">
        <v>7.3</v>
      </c>
      <c r="J4843" s="22">
        <v>6.9</v>
      </c>
      <c r="K4843" s="22">
        <v>2.2000000000000002</v>
      </c>
      <c r="L4843" s="22">
        <v>0.3</v>
      </c>
      <c r="M4843" s="22"/>
      <c r="N4843" s="22">
        <v>0.13</v>
      </c>
      <c r="O4843" s="11"/>
      <c r="P4843" s="11"/>
      <c r="Q4843" s="7"/>
      <c r="R4843" s="6">
        <f t="shared" si="826"/>
        <v>65</v>
      </c>
      <c r="S4843" s="13">
        <f t="shared" si="827"/>
        <v>3.8</v>
      </c>
      <c r="T4843" s="13">
        <f t="shared" si="828"/>
        <v>7.3</v>
      </c>
      <c r="U4843" s="13">
        <f t="shared" si="829"/>
        <v>6.9</v>
      </c>
      <c r="V4843" s="13">
        <f t="shared" si="830"/>
        <v>2.2000000000000002</v>
      </c>
      <c r="W4843" s="13">
        <f t="shared" si="831"/>
        <v>0.3</v>
      </c>
      <c r="X4843" s="13" t="str">
        <f t="shared" si="832"/>
        <v/>
      </c>
      <c r="Y4843" s="13">
        <f t="shared" si="833"/>
        <v>0.13</v>
      </c>
      <c r="Z4843" s="13" t="str">
        <f t="shared" si="834"/>
        <v/>
      </c>
      <c r="AA4843" s="13" t="str">
        <f t="shared" si="835"/>
        <v/>
      </c>
      <c r="AC4843" s="23"/>
      <c r="AD4843" s="23"/>
      <c r="AE4843" s="23"/>
      <c r="AF4843" s="23"/>
      <c r="AG4843" s="23"/>
      <c r="AH4843" s="23"/>
      <c r="AI4843" s="23"/>
      <c r="AJ4843" s="23"/>
      <c r="AK4843" s="23"/>
      <c r="AL4843" s="23"/>
      <c r="AM4843" s="23"/>
      <c r="AN4843" s="23"/>
      <c r="AO4843" s="23"/>
      <c r="AP4843" s="23"/>
      <c r="AQ4843" s="23"/>
      <c r="AR4843" s="23"/>
      <c r="AT4843" s="24" t="s">
        <v>16173</v>
      </c>
      <c r="AU4843" s="24"/>
      <c r="AV4843" s="24"/>
      <c r="AW4843" s="24"/>
      <c r="AX4843" s="24"/>
      <c r="AY4843" s="24"/>
      <c r="BA4843" s="25" t="s">
        <v>2896</v>
      </c>
      <c r="BB4843" s="27" t="s">
        <v>2896</v>
      </c>
      <c r="BC4843" s="27"/>
      <c r="BD4843" s="24" t="s">
        <v>1128</v>
      </c>
      <c r="BE4843" s="24"/>
      <c r="BF4843" s="24"/>
      <c r="BG4843" s="24"/>
      <c r="BH4843" s="24"/>
      <c r="BI4843" s="24"/>
      <c r="BK4843" s="26" t="s">
        <v>16174</v>
      </c>
    </row>
    <row r="4844" spans="1:63" ht="15.75" customHeight="1" x14ac:dyDescent="0.35">
      <c r="A4844" s="12" t="s">
        <v>16175</v>
      </c>
      <c r="B4844" s="28" t="s">
        <v>3917</v>
      </c>
      <c r="C4844" s="5" t="s">
        <v>4208</v>
      </c>
      <c r="D4844" s="5">
        <v>125</v>
      </c>
      <c r="E4844" s="10">
        <v>1</v>
      </c>
      <c r="F4844" s="5">
        <f t="shared" si="825"/>
        <v>125</v>
      </c>
      <c r="G4844" s="11">
        <v>43</v>
      </c>
      <c r="H4844" s="22">
        <v>4.5999999999999996</v>
      </c>
      <c r="I4844" s="22">
        <v>0</v>
      </c>
      <c r="J4844" s="22">
        <v>0</v>
      </c>
      <c r="K4844" s="22">
        <v>2.7</v>
      </c>
      <c r="L4844" s="22">
        <v>0.4</v>
      </c>
      <c r="M4844" s="22"/>
      <c r="N4844" s="22">
        <v>0.08</v>
      </c>
      <c r="O4844" s="11">
        <v>30</v>
      </c>
      <c r="P4844" s="11"/>
      <c r="Q4844" s="7"/>
      <c r="R4844" s="6">
        <f t="shared" si="826"/>
        <v>53.75</v>
      </c>
      <c r="S4844" s="13">
        <f t="shared" si="827"/>
        <v>5.75</v>
      </c>
      <c r="T4844" s="13" t="str">
        <f t="shared" si="828"/>
        <v/>
      </c>
      <c r="U4844" s="13" t="str">
        <f t="shared" si="829"/>
        <v/>
      </c>
      <c r="V4844" s="13">
        <f t="shared" si="830"/>
        <v>3.375</v>
      </c>
      <c r="W4844" s="13">
        <f t="shared" si="831"/>
        <v>0.5</v>
      </c>
      <c r="X4844" s="13" t="str">
        <f t="shared" si="832"/>
        <v/>
      </c>
      <c r="Y4844" s="13">
        <f t="shared" si="833"/>
        <v>0.1</v>
      </c>
      <c r="Z4844" s="13">
        <f t="shared" si="834"/>
        <v>37.5</v>
      </c>
      <c r="AA4844" s="13" t="str">
        <f t="shared" si="835"/>
        <v/>
      </c>
      <c r="AC4844" s="23"/>
      <c r="AD4844" s="23">
        <v>0.19</v>
      </c>
      <c r="AE4844" s="23"/>
      <c r="AF4844" s="23"/>
      <c r="AG4844" s="23"/>
      <c r="AH4844" s="23"/>
      <c r="AI4844" s="23"/>
      <c r="AJ4844" s="23"/>
      <c r="AK4844" s="23"/>
      <c r="AL4844" s="23"/>
      <c r="AM4844" s="23"/>
      <c r="AN4844" s="23"/>
      <c r="AO4844" s="23"/>
      <c r="AP4844" s="23"/>
      <c r="AQ4844" s="23"/>
      <c r="AR4844" s="23"/>
      <c r="AT4844" s="24" t="s">
        <v>16176</v>
      </c>
      <c r="AU4844" s="24"/>
      <c r="AV4844" s="24"/>
      <c r="AW4844" s="24" t="s">
        <v>16164</v>
      </c>
      <c r="AX4844" s="24"/>
      <c r="AY4844" s="24"/>
      <c r="BA4844" s="25" t="s">
        <v>2896</v>
      </c>
      <c r="BB4844" s="27" t="s">
        <v>2896</v>
      </c>
      <c r="BC4844" s="27"/>
      <c r="BD4844" s="24" t="s">
        <v>1128</v>
      </c>
      <c r="BE4844" s="24"/>
      <c r="BF4844" s="24"/>
      <c r="BG4844" s="24"/>
      <c r="BH4844" s="24"/>
      <c r="BI4844" s="24"/>
      <c r="BK4844" s="26" t="s">
        <v>16177</v>
      </c>
    </row>
    <row r="4845" spans="1:63" ht="15.75" customHeight="1" x14ac:dyDescent="0.35">
      <c r="A4845" s="12" t="s">
        <v>16178</v>
      </c>
      <c r="B4845" s="28" t="s">
        <v>3917</v>
      </c>
      <c r="C4845" s="5" t="s">
        <v>3892</v>
      </c>
      <c r="D4845" s="5">
        <v>100</v>
      </c>
      <c r="E4845" s="10">
        <v>1</v>
      </c>
      <c r="F4845" s="5">
        <f t="shared" si="825"/>
        <v>100</v>
      </c>
      <c r="G4845" s="11">
        <v>46</v>
      </c>
      <c r="H4845" s="22">
        <v>4.5999999999999996</v>
      </c>
      <c r="I4845" s="22">
        <v>0.7</v>
      </c>
      <c r="J4845" s="22">
        <v>0.7</v>
      </c>
      <c r="K4845" s="22">
        <v>2.7</v>
      </c>
      <c r="L4845" s="22">
        <v>0.4</v>
      </c>
      <c r="M4845" s="22">
        <v>0.3</v>
      </c>
      <c r="N4845" s="22">
        <v>0.6</v>
      </c>
      <c r="O4845" s="11">
        <v>120</v>
      </c>
      <c r="P4845" s="11"/>
      <c r="Q4845" s="7"/>
      <c r="R4845" s="6">
        <f t="shared" si="826"/>
        <v>46</v>
      </c>
      <c r="S4845" s="13">
        <f t="shared" si="827"/>
        <v>4.5999999999999996</v>
      </c>
      <c r="T4845" s="13">
        <f t="shared" si="828"/>
        <v>0.7</v>
      </c>
      <c r="U4845" s="13">
        <f t="shared" si="829"/>
        <v>0.7</v>
      </c>
      <c r="V4845" s="13">
        <f t="shared" si="830"/>
        <v>2.7</v>
      </c>
      <c r="W4845" s="13">
        <f t="shared" si="831"/>
        <v>0.4</v>
      </c>
      <c r="X4845" s="13">
        <f t="shared" si="832"/>
        <v>0.3</v>
      </c>
      <c r="Y4845" s="13">
        <f t="shared" si="833"/>
        <v>0.6</v>
      </c>
      <c r="Z4845" s="13">
        <f t="shared" si="834"/>
        <v>120</v>
      </c>
      <c r="AA4845" s="13" t="str">
        <f t="shared" si="835"/>
        <v/>
      </c>
      <c r="AC4845" s="23"/>
      <c r="AD4845" s="23"/>
      <c r="AE4845" s="23"/>
      <c r="AF4845" s="23"/>
      <c r="AG4845" s="23"/>
      <c r="AH4845" s="23"/>
      <c r="AI4845" s="23"/>
      <c r="AJ4845" s="23"/>
      <c r="AK4845" s="23"/>
      <c r="AL4845" s="23"/>
      <c r="AM4845" s="23"/>
      <c r="AN4845" s="23"/>
      <c r="AO4845" s="23"/>
      <c r="AP4845" s="23"/>
      <c r="AQ4845" s="23"/>
      <c r="AR4845" s="23"/>
      <c r="AT4845" s="24" t="s">
        <v>16179</v>
      </c>
      <c r="AU4845" s="24"/>
      <c r="AV4845" s="24"/>
      <c r="AW4845" s="24" t="s">
        <v>16180</v>
      </c>
      <c r="AX4845" s="24"/>
      <c r="AY4845" s="24"/>
      <c r="BA4845" s="25" t="s">
        <v>2896</v>
      </c>
      <c r="BB4845" s="27" t="s">
        <v>2896</v>
      </c>
      <c r="BC4845" s="27"/>
      <c r="BD4845" s="24" t="s">
        <v>1128</v>
      </c>
      <c r="BE4845" s="24"/>
      <c r="BF4845" s="24"/>
      <c r="BG4845" s="24"/>
      <c r="BH4845" s="24"/>
      <c r="BI4845" s="24"/>
      <c r="BK4845" s="26" t="s">
        <v>16181</v>
      </c>
    </row>
    <row r="4846" spans="1:63" ht="15.75" customHeight="1" x14ac:dyDescent="0.35">
      <c r="A4846" s="12" t="s">
        <v>16182</v>
      </c>
      <c r="B4846" s="28" t="s">
        <v>3911</v>
      </c>
      <c r="C4846" s="5" t="s">
        <v>4632</v>
      </c>
      <c r="D4846" s="5">
        <v>223</v>
      </c>
      <c r="E4846" s="10">
        <v>0.56000000000000005</v>
      </c>
      <c r="F4846" s="5">
        <f t="shared" si="825"/>
        <v>124.88000000000001</v>
      </c>
      <c r="G4846" s="11">
        <v>90</v>
      </c>
      <c r="H4846" s="22">
        <v>19</v>
      </c>
      <c r="I4846" s="22">
        <v>0</v>
      </c>
      <c r="J4846" s="22">
        <v>0</v>
      </c>
      <c r="K4846" s="22">
        <v>1.6</v>
      </c>
      <c r="L4846" s="22">
        <v>0.3</v>
      </c>
      <c r="M4846" s="22"/>
      <c r="N4846" s="22">
        <v>0.28000000000000003</v>
      </c>
      <c r="O4846" s="11"/>
      <c r="P4846" s="11"/>
      <c r="Q4846" s="7"/>
      <c r="R4846" s="6">
        <f t="shared" si="826"/>
        <v>112.39200000000001</v>
      </c>
      <c r="S4846" s="13">
        <f t="shared" si="827"/>
        <v>23.727200000000003</v>
      </c>
      <c r="T4846" s="13" t="str">
        <f t="shared" si="828"/>
        <v/>
      </c>
      <c r="U4846" s="13" t="str">
        <f t="shared" si="829"/>
        <v/>
      </c>
      <c r="V4846" s="13">
        <f t="shared" si="830"/>
        <v>1.9980800000000003</v>
      </c>
      <c r="W4846" s="13">
        <f t="shared" si="831"/>
        <v>0.37463999999999997</v>
      </c>
      <c r="X4846" s="13" t="str">
        <f t="shared" si="832"/>
        <v/>
      </c>
      <c r="Y4846" s="13">
        <f t="shared" si="833"/>
        <v>0.34966400000000009</v>
      </c>
      <c r="Z4846" s="13" t="str">
        <f t="shared" si="834"/>
        <v/>
      </c>
      <c r="AA4846" s="13" t="str">
        <f t="shared" si="835"/>
        <v/>
      </c>
      <c r="AC4846" s="23"/>
      <c r="AD4846" s="23"/>
      <c r="AE4846" s="23"/>
      <c r="AF4846" s="23"/>
      <c r="AG4846" s="23"/>
      <c r="AH4846" s="23"/>
      <c r="AI4846" s="23"/>
      <c r="AJ4846" s="23"/>
      <c r="AK4846" s="23"/>
      <c r="AL4846" s="23"/>
      <c r="AM4846" s="23"/>
      <c r="AN4846" s="23"/>
      <c r="AO4846" s="23"/>
      <c r="AP4846" s="23"/>
      <c r="AQ4846" s="23"/>
      <c r="AR4846" s="23"/>
      <c r="AT4846" s="24" t="s">
        <v>16183</v>
      </c>
      <c r="AU4846" s="24"/>
      <c r="AV4846" s="24"/>
      <c r="AW4846" s="24" t="s">
        <v>8838</v>
      </c>
      <c r="AX4846" s="24"/>
      <c r="AY4846" s="24"/>
      <c r="BA4846" s="25" t="s">
        <v>2896</v>
      </c>
      <c r="BB4846" s="27" t="s">
        <v>2896</v>
      </c>
      <c r="BC4846" s="27"/>
      <c r="BD4846" s="24" t="s">
        <v>3927</v>
      </c>
      <c r="BE4846" s="24"/>
      <c r="BF4846" s="24"/>
      <c r="BG4846" s="24" t="s">
        <v>4629</v>
      </c>
      <c r="BH4846" s="24"/>
      <c r="BI4846" s="24"/>
      <c r="BK4846" s="26" t="s">
        <v>16184</v>
      </c>
    </row>
    <row r="4847" spans="1:63" ht="15.75" customHeight="1" x14ac:dyDescent="0.35">
      <c r="A4847" s="12" t="s">
        <v>16185</v>
      </c>
      <c r="B4847" s="28" t="s">
        <v>3917</v>
      </c>
      <c r="C4847" s="5" t="s">
        <v>4632</v>
      </c>
      <c r="D4847" s="5">
        <v>223</v>
      </c>
      <c r="E4847" s="10">
        <v>0.56000000000000005</v>
      </c>
      <c r="F4847" s="5">
        <f t="shared" si="825"/>
        <v>124.88000000000001</v>
      </c>
      <c r="G4847" s="11">
        <v>90</v>
      </c>
      <c r="H4847" s="22">
        <v>19</v>
      </c>
      <c r="I4847" s="22">
        <v>0</v>
      </c>
      <c r="J4847" s="22">
        <v>0</v>
      </c>
      <c r="K4847" s="22">
        <v>1.6</v>
      </c>
      <c r="L4847" s="22">
        <v>0.3</v>
      </c>
      <c r="M4847" s="22">
        <v>0</v>
      </c>
      <c r="N4847" s="22">
        <v>0.3</v>
      </c>
      <c r="O4847" s="11">
        <v>54</v>
      </c>
      <c r="P4847" s="11">
        <v>0.4</v>
      </c>
      <c r="Q4847" s="7"/>
      <c r="R4847" s="6">
        <f t="shared" si="826"/>
        <v>112.39200000000001</v>
      </c>
      <c r="S4847" s="13">
        <f t="shared" si="827"/>
        <v>23.727200000000003</v>
      </c>
      <c r="T4847" s="13" t="str">
        <f t="shared" si="828"/>
        <v/>
      </c>
      <c r="U4847" s="13" t="str">
        <f t="shared" si="829"/>
        <v/>
      </c>
      <c r="V4847" s="13">
        <f t="shared" si="830"/>
        <v>1.9980800000000003</v>
      </c>
      <c r="W4847" s="13">
        <f t="shared" si="831"/>
        <v>0.37463999999999997</v>
      </c>
      <c r="X4847" s="13" t="str">
        <f t="shared" si="832"/>
        <v/>
      </c>
      <c r="Y4847" s="13">
        <f t="shared" si="833"/>
        <v>0.37463999999999997</v>
      </c>
      <c r="Z4847" s="13">
        <f t="shared" si="834"/>
        <v>67.435200000000009</v>
      </c>
      <c r="AA4847" s="13">
        <f t="shared" si="835"/>
        <v>0.49952000000000008</v>
      </c>
      <c r="AC4847" s="23"/>
      <c r="AD4847" s="23">
        <v>10</v>
      </c>
      <c r="AE4847" s="23">
        <v>0.35</v>
      </c>
      <c r="AF4847" s="23"/>
      <c r="AG4847" s="23">
        <v>0.12</v>
      </c>
      <c r="AH4847" s="23">
        <v>0.05</v>
      </c>
      <c r="AI4847" s="23">
        <v>0.51</v>
      </c>
      <c r="AJ4847" s="23">
        <v>0.13</v>
      </c>
      <c r="AK4847" s="23">
        <v>8.5</v>
      </c>
      <c r="AL4847" s="23">
        <v>1.5</v>
      </c>
      <c r="AM4847" s="23">
        <v>230</v>
      </c>
      <c r="AN4847" s="23">
        <v>29</v>
      </c>
      <c r="AO4847" s="23">
        <v>0.6</v>
      </c>
      <c r="AP4847" s="23">
        <v>170</v>
      </c>
      <c r="AQ4847" s="23"/>
      <c r="AR4847" s="23"/>
      <c r="AT4847" s="24"/>
      <c r="AU4847" s="24"/>
      <c r="AV4847" s="24"/>
      <c r="AW4847" s="24"/>
      <c r="AX4847" s="24"/>
      <c r="AY4847" s="24"/>
      <c r="BA4847" s="25" t="s">
        <v>2896</v>
      </c>
      <c r="BB4847" s="27" t="s">
        <v>2896</v>
      </c>
      <c r="BC4847" s="27"/>
      <c r="BD4847" s="24" t="s">
        <v>3927</v>
      </c>
      <c r="BE4847" s="24"/>
      <c r="BF4847" s="24"/>
      <c r="BG4847" s="24"/>
      <c r="BH4847" s="24"/>
      <c r="BI4847" s="24"/>
      <c r="BK4847" s="26" t="s">
        <v>16186</v>
      </c>
    </row>
    <row r="4848" spans="1:63" ht="15.75" customHeight="1" x14ac:dyDescent="0.35">
      <c r="A4848" s="12" t="s">
        <v>16187</v>
      </c>
      <c r="B4848" s="28" t="s">
        <v>3917</v>
      </c>
      <c r="C4848" s="5" t="s">
        <v>3897</v>
      </c>
      <c r="D4848" s="5">
        <v>125</v>
      </c>
      <c r="E4848" s="10">
        <v>1</v>
      </c>
      <c r="F4848" s="5">
        <f t="shared" si="825"/>
        <v>125</v>
      </c>
      <c r="G4848" s="11">
        <v>90</v>
      </c>
      <c r="H4848" s="22">
        <v>19</v>
      </c>
      <c r="I4848" s="22">
        <v>0</v>
      </c>
      <c r="J4848" s="22">
        <v>0</v>
      </c>
      <c r="K4848" s="22">
        <v>1.6</v>
      </c>
      <c r="L4848" s="22">
        <v>0.3</v>
      </c>
      <c r="M4848" s="22">
        <v>0</v>
      </c>
      <c r="N4848" s="22">
        <v>0.3</v>
      </c>
      <c r="O4848" s="11">
        <v>54</v>
      </c>
      <c r="P4848" s="11">
        <v>0.4</v>
      </c>
      <c r="Q4848" s="7"/>
      <c r="R4848" s="6">
        <f t="shared" si="826"/>
        <v>112.5</v>
      </c>
      <c r="S4848" s="13">
        <f t="shared" si="827"/>
        <v>23.75</v>
      </c>
      <c r="T4848" s="13" t="str">
        <f t="shared" si="828"/>
        <v/>
      </c>
      <c r="U4848" s="13" t="str">
        <f t="shared" si="829"/>
        <v/>
      </c>
      <c r="V4848" s="13">
        <f t="shared" si="830"/>
        <v>2</v>
      </c>
      <c r="W4848" s="13">
        <f t="shared" si="831"/>
        <v>0.375</v>
      </c>
      <c r="X4848" s="13" t="str">
        <f t="shared" si="832"/>
        <v/>
      </c>
      <c r="Y4848" s="13">
        <f t="shared" si="833"/>
        <v>0.375</v>
      </c>
      <c r="Z4848" s="13">
        <f t="shared" si="834"/>
        <v>67.5</v>
      </c>
      <c r="AA4848" s="13">
        <f t="shared" si="835"/>
        <v>0.5</v>
      </c>
      <c r="AC4848" s="23"/>
      <c r="AD4848" s="23">
        <v>10</v>
      </c>
      <c r="AE4848" s="23">
        <v>0.35</v>
      </c>
      <c r="AF4848" s="23"/>
      <c r="AG4848" s="23">
        <v>0.12</v>
      </c>
      <c r="AH4848" s="23">
        <v>0.05</v>
      </c>
      <c r="AI4848" s="23">
        <v>0.51</v>
      </c>
      <c r="AJ4848" s="23">
        <v>0.13</v>
      </c>
      <c r="AK4848" s="23">
        <v>8.5</v>
      </c>
      <c r="AL4848" s="23">
        <v>1.5</v>
      </c>
      <c r="AM4848" s="23">
        <v>230</v>
      </c>
      <c r="AN4848" s="23">
        <v>29</v>
      </c>
      <c r="AO4848" s="23">
        <v>0.6</v>
      </c>
      <c r="AP4848" s="23">
        <v>170</v>
      </c>
      <c r="AQ4848" s="23"/>
      <c r="AR4848" s="23"/>
      <c r="AT4848" s="24" t="s">
        <v>16188</v>
      </c>
      <c r="AU4848" s="24"/>
      <c r="AV4848" s="24"/>
      <c r="AW4848" s="24" t="s">
        <v>4924</v>
      </c>
      <c r="AX4848" s="24"/>
      <c r="AY4848" s="24"/>
      <c r="BA4848" s="25" t="s">
        <v>2896</v>
      </c>
      <c r="BB4848" s="27" t="s">
        <v>2896</v>
      </c>
      <c r="BC4848" s="27"/>
      <c r="BD4848" s="24" t="s">
        <v>3927</v>
      </c>
      <c r="BE4848" s="24"/>
      <c r="BF4848" s="24"/>
      <c r="BG4848" s="24"/>
      <c r="BH4848" s="24"/>
      <c r="BI4848" s="24"/>
      <c r="BK4848" s="26" t="s">
        <v>16189</v>
      </c>
    </row>
    <row r="4849" spans="1:63" ht="15.75" customHeight="1" x14ac:dyDescent="0.35">
      <c r="A4849" s="12" t="s">
        <v>16190</v>
      </c>
      <c r="B4849" s="28" t="s">
        <v>4617</v>
      </c>
      <c r="C4849" s="5" t="s">
        <v>3918</v>
      </c>
      <c r="D4849" s="5">
        <v>125</v>
      </c>
      <c r="E4849" s="10">
        <v>1</v>
      </c>
      <c r="F4849" s="5">
        <f t="shared" si="825"/>
        <v>125</v>
      </c>
      <c r="G4849" s="11">
        <v>90</v>
      </c>
      <c r="H4849" s="22">
        <v>19</v>
      </c>
      <c r="I4849" s="22">
        <v>0</v>
      </c>
      <c r="J4849" s="22">
        <v>0</v>
      </c>
      <c r="K4849" s="22">
        <v>1.6</v>
      </c>
      <c r="L4849" s="22">
        <v>0.3</v>
      </c>
      <c r="M4849" s="22"/>
      <c r="N4849" s="22">
        <v>0.3</v>
      </c>
      <c r="O4849" s="11"/>
      <c r="P4849" s="11"/>
      <c r="Q4849" s="7"/>
      <c r="R4849" s="6">
        <f t="shared" si="826"/>
        <v>112.5</v>
      </c>
      <c r="S4849" s="13">
        <f t="shared" si="827"/>
        <v>23.75</v>
      </c>
      <c r="T4849" s="13" t="str">
        <f t="shared" si="828"/>
        <v/>
      </c>
      <c r="U4849" s="13" t="str">
        <f t="shared" si="829"/>
        <v/>
      </c>
      <c r="V4849" s="13">
        <f t="shared" si="830"/>
        <v>2</v>
      </c>
      <c r="W4849" s="13">
        <f t="shared" si="831"/>
        <v>0.375</v>
      </c>
      <c r="X4849" s="13" t="str">
        <f t="shared" si="832"/>
        <v/>
      </c>
      <c r="Y4849" s="13">
        <f t="shared" si="833"/>
        <v>0.375</v>
      </c>
      <c r="Z4849" s="13" t="str">
        <f t="shared" si="834"/>
        <v/>
      </c>
      <c r="AA4849" s="13" t="str">
        <f t="shared" si="835"/>
        <v/>
      </c>
      <c r="AC4849" s="23"/>
      <c r="AD4849" s="23"/>
      <c r="AE4849" s="23"/>
      <c r="AF4849" s="23"/>
      <c r="AG4849" s="23"/>
      <c r="AH4849" s="23"/>
      <c r="AI4849" s="23"/>
      <c r="AJ4849" s="23"/>
      <c r="AK4849" s="23"/>
      <c r="AL4849" s="23"/>
      <c r="AM4849" s="23"/>
      <c r="AN4849" s="23"/>
      <c r="AO4849" s="23"/>
      <c r="AP4849" s="23"/>
      <c r="AQ4849" s="23"/>
      <c r="AR4849" s="23"/>
      <c r="AT4849" s="24"/>
      <c r="AU4849" s="24"/>
      <c r="AV4849" s="24"/>
      <c r="AW4849" s="24" t="s">
        <v>16191</v>
      </c>
      <c r="AX4849" s="24"/>
      <c r="AY4849" s="24"/>
      <c r="BA4849" s="25" t="s">
        <v>2896</v>
      </c>
      <c r="BB4849" s="27" t="s">
        <v>2896</v>
      </c>
      <c r="BC4849" s="27"/>
      <c r="BD4849" s="24" t="s">
        <v>3927</v>
      </c>
      <c r="BE4849" s="24"/>
      <c r="BF4849" s="24"/>
      <c r="BG4849" s="24"/>
      <c r="BH4849" s="24"/>
      <c r="BI4849" s="24"/>
      <c r="BK4849" s="26" t="s">
        <v>16192</v>
      </c>
    </row>
    <row r="4850" spans="1:63" ht="15.75" customHeight="1" x14ac:dyDescent="0.35">
      <c r="A4850" s="12" t="s">
        <v>16193</v>
      </c>
      <c r="B4850" s="28" t="s">
        <v>3878</v>
      </c>
      <c r="C4850" s="5" t="s">
        <v>4660</v>
      </c>
      <c r="D4850" s="5">
        <v>63</v>
      </c>
      <c r="E4850" s="10">
        <v>1</v>
      </c>
      <c r="F4850" s="5">
        <f t="shared" si="825"/>
        <v>63</v>
      </c>
      <c r="G4850" s="11">
        <v>105</v>
      </c>
      <c r="H4850" s="22">
        <v>25</v>
      </c>
      <c r="I4850" s="22">
        <v>0</v>
      </c>
      <c r="J4850" s="22">
        <v>0</v>
      </c>
      <c r="K4850" s="22">
        <v>0.5</v>
      </c>
      <c r="L4850" s="22">
        <v>0.2</v>
      </c>
      <c r="M4850" s="22"/>
      <c r="N4850" s="22">
        <v>0.5</v>
      </c>
      <c r="O4850" s="11"/>
      <c r="P4850" s="11"/>
      <c r="Q4850" s="7"/>
      <c r="R4850" s="6">
        <f t="shared" si="826"/>
        <v>66.150000000000006</v>
      </c>
      <c r="S4850" s="13">
        <f t="shared" si="827"/>
        <v>15.75</v>
      </c>
      <c r="T4850" s="13" t="str">
        <f t="shared" si="828"/>
        <v/>
      </c>
      <c r="U4850" s="13" t="str">
        <f t="shared" si="829"/>
        <v/>
      </c>
      <c r="V4850" s="13">
        <f t="shared" si="830"/>
        <v>0.315</v>
      </c>
      <c r="W4850" s="13">
        <f t="shared" si="831"/>
        <v>0.126</v>
      </c>
      <c r="X4850" s="13" t="str">
        <f t="shared" si="832"/>
        <v/>
      </c>
      <c r="Y4850" s="13">
        <f t="shared" si="833"/>
        <v>0.315</v>
      </c>
      <c r="Z4850" s="13" t="str">
        <f t="shared" si="834"/>
        <v/>
      </c>
      <c r="AA4850" s="13" t="str">
        <f t="shared" si="835"/>
        <v/>
      </c>
      <c r="AC4850" s="23"/>
      <c r="AD4850" s="23"/>
      <c r="AE4850" s="23"/>
      <c r="AF4850" s="23"/>
      <c r="AG4850" s="23"/>
      <c r="AH4850" s="23"/>
      <c r="AI4850" s="23"/>
      <c r="AJ4850" s="23"/>
      <c r="AK4850" s="23"/>
      <c r="AL4850" s="23"/>
      <c r="AM4850" s="23"/>
      <c r="AN4850" s="23"/>
      <c r="AO4850" s="23"/>
      <c r="AP4850" s="23"/>
      <c r="AQ4850" s="23"/>
      <c r="AR4850" s="23"/>
      <c r="AT4850" s="24"/>
      <c r="AU4850" s="24"/>
      <c r="AV4850" s="24"/>
      <c r="AW4850" s="24" t="s">
        <v>15761</v>
      </c>
      <c r="AX4850" s="24"/>
      <c r="AY4850" s="24"/>
      <c r="BA4850" s="25" t="s">
        <v>2898</v>
      </c>
      <c r="BB4850" s="27" t="s">
        <v>2898</v>
      </c>
      <c r="BC4850" s="27"/>
      <c r="BD4850" s="24" t="s">
        <v>3927</v>
      </c>
      <c r="BE4850" s="24"/>
      <c r="BF4850" s="24"/>
      <c r="BG4850" s="24"/>
      <c r="BH4850" s="24"/>
      <c r="BI4850" s="24"/>
      <c r="BK4850" s="26" t="s">
        <v>16194</v>
      </c>
    </row>
    <row r="4851" spans="1:63" ht="15.75" customHeight="1" x14ac:dyDescent="0.35">
      <c r="A4851" s="12" t="s">
        <v>16195</v>
      </c>
      <c r="B4851" s="28" t="s">
        <v>3911</v>
      </c>
      <c r="C4851" s="5" t="s">
        <v>7902</v>
      </c>
      <c r="D4851" s="5">
        <v>15</v>
      </c>
      <c r="E4851" s="10">
        <v>1</v>
      </c>
      <c r="F4851" s="5">
        <f t="shared" si="825"/>
        <v>15</v>
      </c>
      <c r="G4851" s="11">
        <v>557</v>
      </c>
      <c r="H4851" s="22">
        <v>7</v>
      </c>
      <c r="I4851" s="22">
        <v>53</v>
      </c>
      <c r="J4851" s="22">
        <v>52</v>
      </c>
      <c r="K4851" s="22">
        <v>35</v>
      </c>
      <c r="L4851" s="22">
        <v>22</v>
      </c>
      <c r="M4851" s="22">
        <v>3</v>
      </c>
      <c r="N4851" s="22">
        <v>0.2</v>
      </c>
      <c r="O4851" s="11"/>
      <c r="P4851" s="11"/>
      <c r="Q4851" s="7"/>
      <c r="R4851" s="6">
        <f t="shared" si="826"/>
        <v>83.55</v>
      </c>
      <c r="S4851" s="13">
        <f t="shared" si="827"/>
        <v>1.05</v>
      </c>
      <c r="T4851" s="13">
        <f t="shared" si="828"/>
        <v>7.95</v>
      </c>
      <c r="U4851" s="13">
        <f t="shared" si="829"/>
        <v>7.8</v>
      </c>
      <c r="V4851" s="13">
        <f t="shared" si="830"/>
        <v>5.25</v>
      </c>
      <c r="W4851" s="13">
        <f t="shared" si="831"/>
        <v>3.3</v>
      </c>
      <c r="X4851" s="13">
        <f t="shared" si="832"/>
        <v>0.45</v>
      </c>
      <c r="Y4851" s="13">
        <f t="shared" si="833"/>
        <v>0.03</v>
      </c>
      <c r="Z4851" s="13" t="str">
        <f t="shared" si="834"/>
        <v/>
      </c>
      <c r="AA4851" s="13" t="str">
        <f t="shared" si="835"/>
        <v/>
      </c>
      <c r="AC4851" s="23"/>
      <c r="AD4851" s="23"/>
      <c r="AE4851" s="23"/>
      <c r="AF4851" s="23"/>
      <c r="AG4851" s="23"/>
      <c r="AH4851" s="23"/>
      <c r="AI4851" s="23"/>
      <c r="AJ4851" s="23"/>
      <c r="AK4851" s="23"/>
      <c r="AL4851" s="23"/>
      <c r="AM4851" s="23"/>
      <c r="AN4851" s="23"/>
      <c r="AO4851" s="23"/>
      <c r="AP4851" s="23"/>
      <c r="AQ4851" s="23"/>
      <c r="AR4851" s="23"/>
      <c r="AT4851" s="24" t="s">
        <v>1736</v>
      </c>
      <c r="AU4851" s="24"/>
      <c r="AV4851" s="24"/>
      <c r="AW4851" s="24"/>
      <c r="AX4851" s="24"/>
      <c r="AY4851" s="24"/>
      <c r="BA4851" s="25" t="s">
        <v>2896</v>
      </c>
      <c r="BB4851" s="27" t="s">
        <v>2897</v>
      </c>
      <c r="BC4851" s="27"/>
      <c r="BD4851" s="24" t="s">
        <v>1128</v>
      </c>
      <c r="BE4851" s="24"/>
      <c r="BF4851" s="24"/>
      <c r="BG4851" s="24" t="s">
        <v>1134</v>
      </c>
      <c r="BH4851" s="24"/>
      <c r="BI4851" s="24"/>
      <c r="BK4851" s="26" t="s">
        <v>2738</v>
      </c>
    </row>
    <row r="4852" spans="1:63" ht="15.75" customHeight="1" x14ac:dyDescent="0.35">
      <c r="A4852" s="12" t="s">
        <v>16196</v>
      </c>
      <c r="B4852" s="28" t="s">
        <v>3911</v>
      </c>
      <c r="C4852" s="5" t="s">
        <v>3923</v>
      </c>
      <c r="D4852" s="5">
        <v>400</v>
      </c>
      <c r="E4852" s="10">
        <v>1</v>
      </c>
      <c r="F4852" s="5">
        <f t="shared" si="825"/>
        <v>400</v>
      </c>
      <c r="G4852" s="11">
        <v>43</v>
      </c>
      <c r="H4852" s="22">
        <v>2.2000000000000002</v>
      </c>
      <c r="I4852" s="22">
        <v>5.5</v>
      </c>
      <c r="J4852" s="22">
        <v>1.2</v>
      </c>
      <c r="K4852" s="22">
        <v>0.8</v>
      </c>
      <c r="L4852" s="22">
        <v>0.2</v>
      </c>
      <c r="M4852" s="22">
        <v>2.5</v>
      </c>
      <c r="N4852" s="22">
        <v>0.32</v>
      </c>
      <c r="O4852" s="11"/>
      <c r="P4852" s="11"/>
      <c r="Q4852" s="7"/>
      <c r="R4852" s="6">
        <f t="shared" si="826"/>
        <v>172</v>
      </c>
      <c r="S4852" s="13">
        <f t="shared" si="827"/>
        <v>8.8000000000000007</v>
      </c>
      <c r="T4852" s="13">
        <f t="shared" si="828"/>
        <v>22</v>
      </c>
      <c r="U4852" s="13">
        <f t="shared" si="829"/>
        <v>4.8</v>
      </c>
      <c r="V4852" s="13">
        <f t="shared" si="830"/>
        <v>3.2</v>
      </c>
      <c r="W4852" s="13">
        <f t="shared" si="831"/>
        <v>0.8</v>
      </c>
      <c r="X4852" s="13">
        <f t="shared" si="832"/>
        <v>10</v>
      </c>
      <c r="Y4852" s="13">
        <f t="shared" si="833"/>
        <v>1.28</v>
      </c>
      <c r="Z4852" s="13" t="str">
        <f t="shared" si="834"/>
        <v/>
      </c>
      <c r="AA4852" s="13" t="str">
        <f t="shared" si="835"/>
        <v/>
      </c>
      <c r="AC4852" s="23"/>
      <c r="AD4852" s="23"/>
      <c r="AE4852" s="23"/>
      <c r="AF4852" s="23"/>
      <c r="AG4852" s="23"/>
      <c r="AH4852" s="23"/>
      <c r="AI4852" s="23"/>
      <c r="AJ4852" s="23"/>
      <c r="AK4852" s="23"/>
      <c r="AL4852" s="23"/>
      <c r="AM4852" s="23"/>
      <c r="AN4852" s="23"/>
      <c r="AO4852" s="23"/>
      <c r="AP4852" s="23"/>
      <c r="AQ4852" s="23"/>
      <c r="AR4852" s="23"/>
      <c r="AT4852" s="24" t="s">
        <v>16197</v>
      </c>
      <c r="AU4852" s="24"/>
      <c r="AV4852" s="24"/>
      <c r="AW4852" s="24" t="s">
        <v>16198</v>
      </c>
      <c r="AX4852" s="24"/>
      <c r="AY4852" s="24"/>
      <c r="BA4852" s="25" t="s">
        <v>2896</v>
      </c>
      <c r="BB4852" s="27" t="s">
        <v>2896</v>
      </c>
      <c r="BC4852" s="27"/>
      <c r="BD4852" s="24"/>
      <c r="BE4852" s="24"/>
      <c r="BF4852" s="24"/>
      <c r="BG4852" s="24" t="s">
        <v>6586</v>
      </c>
      <c r="BH4852" s="24"/>
      <c r="BI4852" s="24"/>
      <c r="BK4852" s="26" t="s">
        <v>407</v>
      </c>
    </row>
    <row r="4853" spans="1:63" ht="15.75" customHeight="1" x14ac:dyDescent="0.35">
      <c r="A4853" s="12" t="s">
        <v>16199</v>
      </c>
      <c r="B4853" s="28" t="s">
        <v>3854</v>
      </c>
      <c r="C4853" s="5" t="s">
        <v>6584</v>
      </c>
      <c r="D4853" s="5">
        <v>300</v>
      </c>
      <c r="E4853" s="10">
        <v>1</v>
      </c>
      <c r="F4853" s="5">
        <f t="shared" si="825"/>
        <v>300</v>
      </c>
      <c r="G4853" s="11">
        <v>41</v>
      </c>
      <c r="H4853" s="22">
        <v>1.4</v>
      </c>
      <c r="I4853" s="22">
        <v>4.5999999999999996</v>
      </c>
      <c r="J4853" s="22">
        <v>1.4</v>
      </c>
      <c r="K4853" s="22">
        <v>1.4</v>
      </c>
      <c r="L4853" s="22">
        <v>0.2</v>
      </c>
      <c r="M4853" s="22">
        <v>2.2000000000000002</v>
      </c>
      <c r="N4853" s="22">
        <v>0.3</v>
      </c>
      <c r="O4853" s="11"/>
      <c r="P4853" s="11"/>
      <c r="Q4853" s="7"/>
      <c r="R4853" s="6">
        <f t="shared" si="826"/>
        <v>123</v>
      </c>
      <c r="S4853" s="13">
        <f t="shared" si="827"/>
        <v>4.2</v>
      </c>
      <c r="T4853" s="13">
        <f t="shared" si="828"/>
        <v>13.8</v>
      </c>
      <c r="U4853" s="13">
        <f t="shared" si="829"/>
        <v>4.2</v>
      </c>
      <c r="V4853" s="13">
        <f t="shared" si="830"/>
        <v>4.2</v>
      </c>
      <c r="W4853" s="13">
        <f t="shared" si="831"/>
        <v>0.6</v>
      </c>
      <c r="X4853" s="13">
        <f t="shared" si="832"/>
        <v>6.6</v>
      </c>
      <c r="Y4853" s="13">
        <f t="shared" si="833"/>
        <v>0.9</v>
      </c>
      <c r="Z4853" s="13" t="str">
        <f t="shared" si="834"/>
        <v/>
      </c>
      <c r="AA4853" s="13" t="str">
        <f t="shared" si="835"/>
        <v/>
      </c>
      <c r="AC4853" s="23"/>
      <c r="AD4853" s="23"/>
      <c r="AE4853" s="23"/>
      <c r="AF4853" s="23"/>
      <c r="AG4853" s="23"/>
      <c r="AH4853" s="23"/>
      <c r="AI4853" s="23"/>
      <c r="AJ4853" s="23"/>
      <c r="AK4853" s="23"/>
      <c r="AL4853" s="23"/>
      <c r="AM4853" s="23"/>
      <c r="AN4853" s="23"/>
      <c r="AO4853" s="23"/>
      <c r="AP4853" s="23"/>
      <c r="AQ4853" s="23"/>
      <c r="AR4853" s="23"/>
      <c r="AT4853" s="24" t="s">
        <v>16200</v>
      </c>
      <c r="AU4853" s="24"/>
      <c r="AV4853" s="24"/>
      <c r="AW4853" s="24" t="s">
        <v>16201</v>
      </c>
      <c r="AX4853" s="24"/>
      <c r="AY4853" s="24"/>
      <c r="BA4853" s="25" t="s">
        <v>2896</v>
      </c>
      <c r="BB4853" s="27" t="s">
        <v>2896</v>
      </c>
      <c r="BC4853" s="27"/>
      <c r="BD4853" s="24"/>
      <c r="BE4853" s="24"/>
      <c r="BF4853" s="24"/>
      <c r="BG4853" s="24" t="s">
        <v>16202</v>
      </c>
      <c r="BH4853" s="24"/>
      <c r="BI4853" s="24"/>
      <c r="BK4853" s="26" t="s">
        <v>445</v>
      </c>
    </row>
    <row r="4854" spans="1:63" ht="15.75" customHeight="1" x14ac:dyDescent="0.35">
      <c r="A4854" s="12" t="s">
        <v>16203</v>
      </c>
      <c r="B4854" s="28" t="s">
        <v>3922</v>
      </c>
      <c r="C4854" s="5" t="s">
        <v>6584</v>
      </c>
      <c r="D4854" s="5">
        <v>300</v>
      </c>
      <c r="E4854" s="10">
        <v>1</v>
      </c>
      <c r="F4854" s="5">
        <f t="shared" si="825"/>
        <v>300</v>
      </c>
      <c r="G4854" s="11">
        <v>53</v>
      </c>
      <c r="H4854" s="22">
        <v>2.4</v>
      </c>
      <c r="I4854" s="22">
        <v>7.1</v>
      </c>
      <c r="J4854" s="22">
        <v>1.2</v>
      </c>
      <c r="K4854" s="22">
        <v>1.6</v>
      </c>
      <c r="L4854" s="22">
        <v>0.3</v>
      </c>
      <c r="M4854" s="22"/>
      <c r="N4854" s="22">
        <v>0.7</v>
      </c>
      <c r="O4854" s="11"/>
      <c r="P4854" s="11"/>
      <c r="Q4854" s="7"/>
      <c r="R4854" s="6">
        <f t="shared" si="826"/>
        <v>159</v>
      </c>
      <c r="S4854" s="13">
        <f t="shared" si="827"/>
        <v>7.2</v>
      </c>
      <c r="T4854" s="13">
        <f t="shared" si="828"/>
        <v>21.3</v>
      </c>
      <c r="U4854" s="13">
        <f t="shared" si="829"/>
        <v>3.6</v>
      </c>
      <c r="V4854" s="13">
        <f t="shared" si="830"/>
        <v>4.8</v>
      </c>
      <c r="W4854" s="13">
        <f t="shared" si="831"/>
        <v>0.9</v>
      </c>
      <c r="X4854" s="13" t="str">
        <f t="shared" si="832"/>
        <v/>
      </c>
      <c r="Y4854" s="13">
        <f t="shared" si="833"/>
        <v>2.1</v>
      </c>
      <c r="Z4854" s="13" t="str">
        <f t="shared" si="834"/>
        <v/>
      </c>
      <c r="AA4854" s="13" t="str">
        <f t="shared" si="835"/>
        <v/>
      </c>
      <c r="AC4854" s="23"/>
      <c r="AD4854" s="23"/>
      <c r="AE4854" s="23"/>
      <c r="AF4854" s="23"/>
      <c r="AG4854" s="23"/>
      <c r="AH4854" s="23"/>
      <c r="AI4854" s="23"/>
      <c r="AJ4854" s="23"/>
      <c r="AK4854" s="23"/>
      <c r="AL4854" s="23"/>
      <c r="AM4854" s="23"/>
      <c r="AN4854" s="23"/>
      <c r="AO4854" s="23"/>
      <c r="AP4854" s="23"/>
      <c r="AQ4854" s="23"/>
      <c r="AR4854" s="23"/>
      <c r="AT4854" s="24" t="s">
        <v>16204</v>
      </c>
      <c r="AU4854" s="24"/>
      <c r="AV4854" s="24"/>
      <c r="AW4854" s="24"/>
      <c r="AX4854" s="24"/>
      <c r="AY4854" s="24"/>
      <c r="BA4854" s="25" t="s">
        <v>2897</v>
      </c>
      <c r="BB4854" s="27" t="s">
        <v>2897</v>
      </c>
      <c r="BC4854" s="27"/>
      <c r="BD4854" s="24" t="s">
        <v>4903</v>
      </c>
      <c r="BE4854" s="24"/>
      <c r="BF4854" s="24"/>
      <c r="BG4854" s="24" t="s">
        <v>16205</v>
      </c>
      <c r="BH4854" s="24"/>
      <c r="BI4854" s="24"/>
      <c r="BK4854" s="26" t="s">
        <v>16206</v>
      </c>
    </row>
    <row r="4855" spans="1:63" ht="15.75" customHeight="1" x14ac:dyDescent="0.35">
      <c r="A4855" s="12" t="s">
        <v>16207</v>
      </c>
      <c r="B4855" s="28" t="s">
        <v>3911</v>
      </c>
      <c r="C4855" s="5" t="s">
        <v>6584</v>
      </c>
      <c r="D4855" s="5">
        <v>300</v>
      </c>
      <c r="E4855" s="10">
        <v>1</v>
      </c>
      <c r="F4855" s="5">
        <f t="shared" si="825"/>
        <v>300</v>
      </c>
      <c r="G4855" s="11">
        <v>43</v>
      </c>
      <c r="H4855" s="22">
        <v>2.2000000000000002</v>
      </c>
      <c r="I4855" s="22">
        <v>5.5</v>
      </c>
      <c r="J4855" s="22">
        <v>1.2</v>
      </c>
      <c r="K4855" s="22">
        <v>0.8</v>
      </c>
      <c r="L4855" s="22">
        <v>0.2</v>
      </c>
      <c r="M4855" s="22">
        <v>2.5</v>
      </c>
      <c r="N4855" s="22">
        <v>0.32</v>
      </c>
      <c r="O4855" s="11"/>
      <c r="P4855" s="11"/>
      <c r="Q4855" s="7"/>
      <c r="R4855" s="6">
        <f t="shared" si="826"/>
        <v>129</v>
      </c>
      <c r="S4855" s="13">
        <f t="shared" si="827"/>
        <v>6.6</v>
      </c>
      <c r="T4855" s="13">
        <f t="shared" si="828"/>
        <v>16.5</v>
      </c>
      <c r="U4855" s="13">
        <f t="shared" si="829"/>
        <v>3.6</v>
      </c>
      <c r="V4855" s="13">
        <f t="shared" si="830"/>
        <v>2.4</v>
      </c>
      <c r="W4855" s="13">
        <f t="shared" si="831"/>
        <v>0.6</v>
      </c>
      <c r="X4855" s="13">
        <f t="shared" si="832"/>
        <v>7.5</v>
      </c>
      <c r="Y4855" s="13">
        <f t="shared" si="833"/>
        <v>0.96</v>
      </c>
      <c r="Z4855" s="13" t="str">
        <f t="shared" si="834"/>
        <v/>
      </c>
      <c r="AA4855" s="13" t="str">
        <f t="shared" si="835"/>
        <v/>
      </c>
      <c r="AC4855" s="23"/>
      <c r="AD4855" s="23"/>
      <c r="AE4855" s="23"/>
      <c r="AF4855" s="23"/>
      <c r="AG4855" s="23"/>
      <c r="AH4855" s="23"/>
      <c r="AI4855" s="23"/>
      <c r="AJ4855" s="23"/>
      <c r="AK4855" s="23"/>
      <c r="AL4855" s="23"/>
      <c r="AM4855" s="23"/>
      <c r="AN4855" s="23"/>
      <c r="AO4855" s="23"/>
      <c r="AP4855" s="23"/>
      <c r="AQ4855" s="23"/>
      <c r="AR4855" s="23"/>
      <c r="AT4855" s="24" t="s">
        <v>16208</v>
      </c>
      <c r="AU4855" s="24"/>
      <c r="AV4855" s="24"/>
      <c r="AW4855" s="24"/>
      <c r="AX4855" s="24"/>
      <c r="AY4855" s="24"/>
      <c r="BA4855" s="25" t="s">
        <v>2896</v>
      </c>
      <c r="BB4855" s="27" t="s">
        <v>2896</v>
      </c>
      <c r="BC4855" s="27"/>
      <c r="BD4855" s="24"/>
      <c r="BE4855" s="24"/>
      <c r="BF4855" s="24"/>
      <c r="BG4855" s="24" t="s">
        <v>7308</v>
      </c>
      <c r="BH4855" s="24"/>
      <c r="BI4855" s="24"/>
      <c r="BK4855" s="26" t="s">
        <v>406</v>
      </c>
    </row>
    <row r="4856" spans="1:63" ht="15.75" customHeight="1" x14ac:dyDescent="0.35">
      <c r="A4856" s="12" t="s">
        <v>16209</v>
      </c>
      <c r="B4856" s="28" t="s">
        <v>3917</v>
      </c>
      <c r="C4856" s="5" t="s">
        <v>3955</v>
      </c>
      <c r="D4856" s="5">
        <v>300</v>
      </c>
      <c r="E4856" s="10">
        <v>1</v>
      </c>
      <c r="F4856" s="5">
        <f t="shared" si="825"/>
        <v>300</v>
      </c>
      <c r="G4856" s="11">
        <v>40</v>
      </c>
      <c r="H4856" s="22">
        <v>3.2</v>
      </c>
      <c r="I4856" s="22">
        <v>5.3</v>
      </c>
      <c r="J4856" s="22">
        <v>2</v>
      </c>
      <c r="K4856" s="22">
        <v>0.9</v>
      </c>
      <c r="L4856" s="22">
        <v>0.2</v>
      </c>
      <c r="M4856" s="22">
        <v>2</v>
      </c>
      <c r="N4856" s="22">
        <v>0.56999999999999995</v>
      </c>
      <c r="O4856" s="11"/>
      <c r="P4856" s="11"/>
      <c r="Q4856" s="7"/>
      <c r="R4856" s="6">
        <f t="shared" si="826"/>
        <v>120</v>
      </c>
      <c r="S4856" s="13">
        <f t="shared" si="827"/>
        <v>9.6</v>
      </c>
      <c r="T4856" s="13">
        <f t="shared" si="828"/>
        <v>15.9</v>
      </c>
      <c r="U4856" s="13">
        <f t="shared" si="829"/>
        <v>6</v>
      </c>
      <c r="V4856" s="13">
        <f t="shared" si="830"/>
        <v>2.7</v>
      </c>
      <c r="W4856" s="13">
        <f t="shared" si="831"/>
        <v>0.6</v>
      </c>
      <c r="X4856" s="13">
        <f t="shared" si="832"/>
        <v>6</v>
      </c>
      <c r="Y4856" s="13">
        <f t="shared" si="833"/>
        <v>1.7099999999999997</v>
      </c>
      <c r="Z4856" s="13" t="str">
        <f t="shared" si="834"/>
        <v/>
      </c>
      <c r="AA4856" s="13" t="str">
        <f t="shared" si="835"/>
        <v/>
      </c>
      <c r="AC4856" s="23"/>
      <c r="AD4856" s="23"/>
      <c r="AE4856" s="23"/>
      <c r="AF4856" s="23"/>
      <c r="AG4856" s="23"/>
      <c r="AH4856" s="23"/>
      <c r="AI4856" s="23"/>
      <c r="AJ4856" s="23"/>
      <c r="AK4856" s="23"/>
      <c r="AL4856" s="23"/>
      <c r="AM4856" s="23"/>
      <c r="AN4856" s="23"/>
      <c r="AO4856" s="23"/>
      <c r="AP4856" s="23"/>
      <c r="AQ4856" s="23"/>
      <c r="AR4856" s="23"/>
      <c r="AT4856" s="24" t="s">
        <v>16210</v>
      </c>
      <c r="AU4856" s="24"/>
      <c r="AV4856" s="24"/>
      <c r="AW4856" s="24" t="s">
        <v>7254</v>
      </c>
      <c r="AX4856" s="24"/>
      <c r="AY4856" s="24"/>
      <c r="BA4856" s="25" t="s">
        <v>2896</v>
      </c>
      <c r="BB4856" s="27" t="s">
        <v>2896</v>
      </c>
      <c r="BC4856" s="27"/>
      <c r="BD4856" s="24"/>
      <c r="BE4856" s="24"/>
      <c r="BF4856" s="24"/>
      <c r="BG4856" s="24" t="s">
        <v>16211</v>
      </c>
      <c r="BH4856" s="24"/>
      <c r="BI4856" s="24"/>
      <c r="BK4856" s="26" t="s">
        <v>451</v>
      </c>
    </row>
    <row r="4857" spans="1:63" ht="15.75" customHeight="1" x14ac:dyDescent="0.35">
      <c r="A4857" s="12" t="s">
        <v>16212</v>
      </c>
      <c r="B4857" s="28" t="s">
        <v>3911</v>
      </c>
      <c r="C4857" s="5" t="s">
        <v>6584</v>
      </c>
      <c r="D4857" s="5">
        <v>400</v>
      </c>
      <c r="E4857" s="10">
        <v>1</v>
      </c>
      <c r="F4857" s="5">
        <f t="shared" si="825"/>
        <v>400</v>
      </c>
      <c r="G4857" s="11">
        <v>22</v>
      </c>
      <c r="H4857" s="22">
        <v>0.9</v>
      </c>
      <c r="I4857" s="22">
        <v>2.1</v>
      </c>
      <c r="J4857" s="22">
        <v>1.9</v>
      </c>
      <c r="K4857" s="22">
        <v>0.9</v>
      </c>
      <c r="L4857" s="22"/>
      <c r="M4857" s="22">
        <v>1</v>
      </c>
      <c r="N4857" s="22">
        <v>0.31</v>
      </c>
      <c r="O4857" s="11"/>
      <c r="P4857" s="11"/>
      <c r="Q4857" s="7"/>
      <c r="R4857" s="6">
        <f t="shared" si="826"/>
        <v>88</v>
      </c>
      <c r="S4857" s="13">
        <f t="shared" si="827"/>
        <v>3.6</v>
      </c>
      <c r="T4857" s="13">
        <f t="shared" si="828"/>
        <v>8.4</v>
      </c>
      <c r="U4857" s="13">
        <f t="shared" si="829"/>
        <v>7.6</v>
      </c>
      <c r="V4857" s="13">
        <f t="shared" si="830"/>
        <v>3.6</v>
      </c>
      <c r="W4857" s="13" t="str">
        <f t="shared" si="831"/>
        <v/>
      </c>
      <c r="X4857" s="13">
        <f t="shared" si="832"/>
        <v>4</v>
      </c>
      <c r="Y4857" s="13">
        <f t="shared" si="833"/>
        <v>1.24</v>
      </c>
      <c r="Z4857" s="13" t="str">
        <f t="shared" si="834"/>
        <v/>
      </c>
      <c r="AA4857" s="13" t="str">
        <f t="shared" si="835"/>
        <v/>
      </c>
      <c r="AC4857" s="23"/>
      <c r="AD4857" s="23"/>
      <c r="AE4857" s="23"/>
      <c r="AF4857" s="23"/>
      <c r="AG4857" s="23"/>
      <c r="AH4857" s="23"/>
      <c r="AI4857" s="23"/>
      <c r="AJ4857" s="23"/>
      <c r="AK4857" s="23"/>
      <c r="AL4857" s="23"/>
      <c r="AM4857" s="23"/>
      <c r="AN4857" s="23"/>
      <c r="AO4857" s="23"/>
      <c r="AP4857" s="23"/>
      <c r="AQ4857" s="23"/>
      <c r="AR4857" s="23"/>
      <c r="AT4857" s="24" t="s">
        <v>16213</v>
      </c>
      <c r="AU4857" s="24"/>
      <c r="AV4857" s="24"/>
      <c r="AW4857" s="24"/>
      <c r="AX4857" s="24"/>
      <c r="AY4857" s="24"/>
      <c r="BA4857" s="25" t="s">
        <v>2896</v>
      </c>
      <c r="BB4857" s="27" t="s">
        <v>2896</v>
      </c>
      <c r="BC4857" s="27"/>
      <c r="BD4857" s="24"/>
      <c r="BE4857" s="24"/>
      <c r="BF4857" s="24"/>
      <c r="BG4857" s="24"/>
      <c r="BH4857" s="24"/>
      <c r="BI4857" s="24"/>
      <c r="BK4857" s="26" t="s">
        <v>580</v>
      </c>
    </row>
    <row r="4858" spans="1:63" ht="15.75" customHeight="1" x14ac:dyDescent="0.35">
      <c r="A4858" s="12" t="s">
        <v>16214</v>
      </c>
      <c r="B4858" s="28" t="s">
        <v>3917</v>
      </c>
      <c r="C4858" s="5" t="s">
        <v>16215</v>
      </c>
      <c r="D4858" s="5">
        <v>310</v>
      </c>
      <c r="E4858" s="10">
        <v>1</v>
      </c>
      <c r="F4858" s="5">
        <f t="shared" si="825"/>
        <v>310</v>
      </c>
      <c r="G4858" s="11">
        <v>78</v>
      </c>
      <c r="H4858" s="22">
        <v>3.6</v>
      </c>
      <c r="I4858" s="22">
        <v>5.6</v>
      </c>
      <c r="J4858" s="22">
        <v>1.3</v>
      </c>
      <c r="K4858" s="22">
        <v>4.0999999999999996</v>
      </c>
      <c r="L4858" s="22">
        <v>1.3</v>
      </c>
      <c r="M4858" s="22">
        <v>2.1</v>
      </c>
      <c r="N4858" s="22">
        <v>0.61</v>
      </c>
      <c r="O4858" s="11"/>
      <c r="P4858" s="11"/>
      <c r="Q4858" s="7"/>
      <c r="R4858" s="6">
        <f t="shared" si="826"/>
        <v>241.8</v>
      </c>
      <c r="S4858" s="13">
        <f t="shared" si="827"/>
        <v>11.16</v>
      </c>
      <c r="T4858" s="13">
        <f t="shared" si="828"/>
        <v>17.36</v>
      </c>
      <c r="U4858" s="13">
        <f t="shared" si="829"/>
        <v>4.03</v>
      </c>
      <c r="V4858" s="13">
        <f t="shared" si="830"/>
        <v>12.71</v>
      </c>
      <c r="W4858" s="13">
        <f t="shared" si="831"/>
        <v>4.03</v>
      </c>
      <c r="X4858" s="13">
        <f t="shared" si="832"/>
        <v>6.51</v>
      </c>
      <c r="Y4858" s="13">
        <f t="shared" si="833"/>
        <v>1.891</v>
      </c>
      <c r="Z4858" s="13" t="str">
        <f t="shared" si="834"/>
        <v/>
      </c>
      <c r="AA4858" s="13" t="str">
        <f t="shared" si="835"/>
        <v/>
      </c>
      <c r="AC4858" s="23"/>
      <c r="AD4858" s="23"/>
      <c r="AE4858" s="23"/>
      <c r="AF4858" s="23"/>
      <c r="AG4858" s="23"/>
      <c r="AH4858" s="23"/>
      <c r="AI4858" s="23"/>
      <c r="AJ4858" s="23"/>
      <c r="AK4858" s="23"/>
      <c r="AL4858" s="23"/>
      <c r="AM4858" s="23"/>
      <c r="AN4858" s="23"/>
      <c r="AO4858" s="23"/>
      <c r="AP4858" s="23"/>
      <c r="AQ4858" s="23"/>
      <c r="AR4858" s="23"/>
      <c r="AT4858" s="24" t="s">
        <v>16216</v>
      </c>
      <c r="AU4858" s="24"/>
      <c r="AV4858" s="24"/>
      <c r="AW4858" s="24" t="s">
        <v>16217</v>
      </c>
      <c r="AX4858" s="24"/>
      <c r="AY4858" s="24"/>
      <c r="BA4858" s="25" t="s">
        <v>2896</v>
      </c>
      <c r="BB4858" s="27" t="s">
        <v>2896</v>
      </c>
      <c r="BC4858" s="27"/>
      <c r="BD4858" s="24"/>
      <c r="BE4858" s="24"/>
      <c r="BF4858" s="24"/>
      <c r="BG4858" s="24" t="s">
        <v>16218</v>
      </c>
      <c r="BH4858" s="24"/>
      <c r="BI4858" s="24"/>
      <c r="BK4858" s="26" t="s">
        <v>511</v>
      </c>
    </row>
    <row r="4859" spans="1:63" ht="15.75" customHeight="1" x14ac:dyDescent="0.35">
      <c r="A4859" s="12" t="s">
        <v>16219</v>
      </c>
      <c r="B4859" s="28" t="s">
        <v>4055</v>
      </c>
      <c r="C4859" s="5" t="s">
        <v>6584</v>
      </c>
      <c r="D4859" s="5">
        <v>250</v>
      </c>
      <c r="E4859" s="10">
        <v>1</v>
      </c>
      <c r="F4859" s="5">
        <f t="shared" si="825"/>
        <v>250</v>
      </c>
      <c r="G4859" s="11">
        <v>46</v>
      </c>
      <c r="H4859" s="22">
        <v>1.9</v>
      </c>
      <c r="I4859" s="22">
        <v>4.2</v>
      </c>
      <c r="J4859" s="22">
        <v>2.1</v>
      </c>
      <c r="K4859" s="22">
        <v>2.4</v>
      </c>
      <c r="L4859" s="22">
        <v>0.4</v>
      </c>
      <c r="M4859" s="22">
        <v>1.4</v>
      </c>
      <c r="N4859" s="22">
        <v>0.4</v>
      </c>
      <c r="O4859" s="11"/>
      <c r="P4859" s="11"/>
      <c r="Q4859" s="7"/>
      <c r="R4859" s="6">
        <f t="shared" si="826"/>
        <v>115</v>
      </c>
      <c r="S4859" s="13">
        <f t="shared" si="827"/>
        <v>4.75</v>
      </c>
      <c r="T4859" s="13">
        <f t="shared" si="828"/>
        <v>10.5</v>
      </c>
      <c r="U4859" s="13">
        <f t="shared" si="829"/>
        <v>5.25</v>
      </c>
      <c r="V4859" s="13">
        <f t="shared" si="830"/>
        <v>6</v>
      </c>
      <c r="W4859" s="13">
        <f t="shared" si="831"/>
        <v>1</v>
      </c>
      <c r="X4859" s="13">
        <f t="shared" si="832"/>
        <v>3.5</v>
      </c>
      <c r="Y4859" s="13">
        <f t="shared" si="833"/>
        <v>1</v>
      </c>
      <c r="Z4859" s="13" t="str">
        <f t="shared" si="834"/>
        <v/>
      </c>
      <c r="AA4859" s="13" t="str">
        <f t="shared" si="835"/>
        <v/>
      </c>
      <c r="AC4859" s="23"/>
      <c r="AD4859" s="23"/>
      <c r="AE4859" s="23"/>
      <c r="AF4859" s="23"/>
      <c r="AG4859" s="23"/>
      <c r="AH4859" s="23"/>
      <c r="AI4859" s="23"/>
      <c r="AJ4859" s="23"/>
      <c r="AK4859" s="23"/>
      <c r="AL4859" s="23"/>
      <c r="AM4859" s="23"/>
      <c r="AN4859" s="23"/>
      <c r="AO4859" s="23"/>
      <c r="AP4859" s="23"/>
      <c r="AQ4859" s="23"/>
      <c r="AR4859" s="23"/>
      <c r="AT4859" s="24" t="s">
        <v>16220</v>
      </c>
      <c r="AU4859" s="24"/>
      <c r="AV4859" s="24"/>
      <c r="AW4859" s="24"/>
      <c r="AX4859" s="24"/>
      <c r="AY4859" s="24"/>
      <c r="BA4859" s="25" t="s">
        <v>2896</v>
      </c>
      <c r="BB4859" s="27" t="s">
        <v>2896</v>
      </c>
      <c r="BC4859" s="27"/>
      <c r="BD4859" s="24" t="s">
        <v>3986</v>
      </c>
      <c r="BE4859" s="24"/>
      <c r="BF4859" s="24"/>
      <c r="BG4859" s="24"/>
      <c r="BH4859" s="24"/>
      <c r="BI4859" s="24"/>
      <c r="BK4859" s="26" t="s">
        <v>514</v>
      </c>
    </row>
    <row r="4860" spans="1:63" ht="15.75" customHeight="1" x14ac:dyDescent="0.35">
      <c r="A4860" s="12" t="s">
        <v>16221</v>
      </c>
      <c r="B4860" s="28" t="s">
        <v>3945</v>
      </c>
      <c r="C4860" s="5" t="s">
        <v>6584</v>
      </c>
      <c r="D4860" s="5">
        <v>200</v>
      </c>
      <c r="E4860" s="10">
        <v>1</v>
      </c>
      <c r="F4860" s="5">
        <f t="shared" si="825"/>
        <v>200</v>
      </c>
      <c r="G4860" s="11">
        <v>47</v>
      </c>
      <c r="H4860" s="22">
        <v>0.6</v>
      </c>
      <c r="I4860" s="22">
        <v>4.2</v>
      </c>
      <c r="J4860" s="22">
        <v>1.6</v>
      </c>
      <c r="K4860" s="22">
        <v>2.9</v>
      </c>
      <c r="L4860" s="22">
        <v>0.3</v>
      </c>
      <c r="M4860" s="22">
        <v>1</v>
      </c>
      <c r="N4860" s="22">
        <v>0.65</v>
      </c>
      <c r="O4860" s="11"/>
      <c r="P4860" s="11"/>
      <c r="Q4860" s="7"/>
      <c r="R4860" s="6">
        <f t="shared" si="826"/>
        <v>94</v>
      </c>
      <c r="S4860" s="13">
        <f t="shared" si="827"/>
        <v>1.2</v>
      </c>
      <c r="T4860" s="13">
        <f t="shared" si="828"/>
        <v>8.4</v>
      </c>
      <c r="U4860" s="13">
        <f t="shared" si="829"/>
        <v>3.2</v>
      </c>
      <c r="V4860" s="13">
        <f t="shared" si="830"/>
        <v>5.8</v>
      </c>
      <c r="W4860" s="13">
        <f t="shared" si="831"/>
        <v>0.6</v>
      </c>
      <c r="X4860" s="13">
        <f t="shared" si="832"/>
        <v>2</v>
      </c>
      <c r="Y4860" s="13">
        <f t="shared" si="833"/>
        <v>1.3</v>
      </c>
      <c r="Z4860" s="13" t="str">
        <f t="shared" si="834"/>
        <v/>
      </c>
      <c r="AA4860" s="13" t="str">
        <f t="shared" si="835"/>
        <v/>
      </c>
      <c r="AC4860" s="23"/>
      <c r="AD4860" s="23"/>
      <c r="AE4860" s="23"/>
      <c r="AF4860" s="23"/>
      <c r="AG4860" s="23"/>
      <c r="AH4860" s="23"/>
      <c r="AI4860" s="23"/>
      <c r="AJ4860" s="23"/>
      <c r="AK4860" s="23"/>
      <c r="AL4860" s="23"/>
      <c r="AM4860" s="23"/>
      <c r="AN4860" s="23"/>
      <c r="AO4860" s="23"/>
      <c r="AP4860" s="23"/>
      <c r="AQ4860" s="23"/>
      <c r="AR4860" s="23"/>
      <c r="AT4860" s="24" t="s">
        <v>16222</v>
      </c>
      <c r="AU4860" s="24"/>
      <c r="AV4860" s="24"/>
      <c r="AW4860" s="24" t="s">
        <v>4538</v>
      </c>
      <c r="AX4860" s="24"/>
      <c r="AY4860" s="24"/>
      <c r="BA4860" s="25" t="s">
        <v>2896</v>
      </c>
      <c r="BB4860" s="27" t="s">
        <v>2896</v>
      </c>
      <c r="BC4860" s="27"/>
      <c r="BD4860" s="24" t="s">
        <v>3986</v>
      </c>
      <c r="BE4860" s="24"/>
      <c r="BF4860" s="24"/>
      <c r="BG4860" s="24"/>
      <c r="BH4860" s="24"/>
      <c r="BI4860" s="24"/>
      <c r="BK4860" s="26" t="s">
        <v>620</v>
      </c>
    </row>
    <row r="4861" spans="1:63" ht="15.75" customHeight="1" x14ac:dyDescent="0.35">
      <c r="A4861" s="12" t="s">
        <v>16223</v>
      </c>
      <c r="B4861" s="28" t="s">
        <v>3854</v>
      </c>
      <c r="C4861" s="5" t="s">
        <v>3923</v>
      </c>
      <c r="D4861" s="5">
        <v>400</v>
      </c>
      <c r="E4861" s="10">
        <v>1</v>
      </c>
      <c r="F4861" s="5">
        <f t="shared" si="825"/>
        <v>400</v>
      </c>
      <c r="G4861" s="11">
        <v>27</v>
      </c>
      <c r="H4861" s="22">
        <v>0.9</v>
      </c>
      <c r="I4861" s="22">
        <v>1.4</v>
      </c>
      <c r="J4861" s="22">
        <v>1.3</v>
      </c>
      <c r="K4861" s="22">
        <v>1.8</v>
      </c>
      <c r="L4861" s="22">
        <v>0.3</v>
      </c>
      <c r="M4861" s="22"/>
      <c r="N4861" s="22">
        <v>0.48</v>
      </c>
      <c r="O4861" s="11"/>
      <c r="P4861" s="11"/>
      <c r="Q4861" s="7"/>
      <c r="R4861" s="6">
        <f t="shared" si="826"/>
        <v>108</v>
      </c>
      <c r="S4861" s="13">
        <f t="shared" si="827"/>
        <v>3.6</v>
      </c>
      <c r="T4861" s="13">
        <f t="shared" si="828"/>
        <v>5.6</v>
      </c>
      <c r="U4861" s="13">
        <f t="shared" si="829"/>
        <v>5.2</v>
      </c>
      <c r="V4861" s="13">
        <f t="shared" si="830"/>
        <v>7.2</v>
      </c>
      <c r="W4861" s="13">
        <f t="shared" si="831"/>
        <v>1.2</v>
      </c>
      <c r="X4861" s="13" t="str">
        <f t="shared" si="832"/>
        <v/>
      </c>
      <c r="Y4861" s="13">
        <f t="shared" si="833"/>
        <v>1.92</v>
      </c>
      <c r="Z4861" s="13" t="str">
        <f t="shared" si="834"/>
        <v/>
      </c>
      <c r="AA4861" s="13" t="str">
        <f t="shared" si="835"/>
        <v/>
      </c>
      <c r="AC4861" s="23"/>
      <c r="AD4861" s="23"/>
      <c r="AE4861" s="23"/>
      <c r="AF4861" s="23"/>
      <c r="AG4861" s="23"/>
      <c r="AH4861" s="23"/>
      <c r="AI4861" s="23"/>
      <c r="AJ4861" s="23"/>
      <c r="AK4861" s="23"/>
      <c r="AL4861" s="23"/>
      <c r="AM4861" s="23"/>
      <c r="AN4861" s="23"/>
      <c r="AO4861" s="23"/>
      <c r="AP4861" s="23"/>
      <c r="AQ4861" s="23"/>
      <c r="AR4861" s="23"/>
      <c r="AT4861" s="24"/>
      <c r="AU4861" s="24"/>
      <c r="AV4861" s="24"/>
      <c r="AW4861" s="24" t="s">
        <v>16224</v>
      </c>
      <c r="AX4861" s="24"/>
      <c r="AY4861" s="24"/>
      <c r="BA4861" s="25" t="s">
        <v>2898</v>
      </c>
      <c r="BB4861" s="27" t="s">
        <v>2898</v>
      </c>
      <c r="BC4861" s="27"/>
      <c r="BD4861" s="24"/>
      <c r="BE4861" s="24"/>
      <c r="BF4861" s="24"/>
      <c r="BG4861" s="24"/>
      <c r="BH4861" s="24"/>
      <c r="BI4861" s="24"/>
      <c r="BK4861" s="26" t="s">
        <v>16225</v>
      </c>
    </row>
    <row r="4862" spans="1:63" ht="15.75" customHeight="1" x14ac:dyDescent="0.35">
      <c r="A4862" s="12" t="s">
        <v>16226</v>
      </c>
      <c r="B4862" s="28" t="s">
        <v>3911</v>
      </c>
      <c r="C4862" s="5" t="s">
        <v>3923</v>
      </c>
      <c r="D4862" s="5">
        <v>400</v>
      </c>
      <c r="E4862" s="10">
        <v>1</v>
      </c>
      <c r="F4862" s="5">
        <f t="shared" si="825"/>
        <v>400</v>
      </c>
      <c r="G4862" s="11">
        <v>21</v>
      </c>
      <c r="H4862" s="22">
        <v>1.7</v>
      </c>
      <c r="I4862" s="22">
        <v>1.7</v>
      </c>
      <c r="J4862" s="22">
        <v>1.7</v>
      </c>
      <c r="K4862" s="22">
        <v>0.7</v>
      </c>
      <c r="L4862" s="22">
        <v>0.2</v>
      </c>
      <c r="M4862" s="22">
        <v>0.7</v>
      </c>
      <c r="N4862" s="22">
        <v>0.62</v>
      </c>
      <c r="O4862" s="11"/>
      <c r="P4862" s="11"/>
      <c r="Q4862" s="7"/>
      <c r="R4862" s="6">
        <f t="shared" si="826"/>
        <v>84</v>
      </c>
      <c r="S4862" s="13">
        <f t="shared" si="827"/>
        <v>6.8</v>
      </c>
      <c r="T4862" s="13">
        <f t="shared" si="828"/>
        <v>6.8</v>
      </c>
      <c r="U4862" s="13">
        <f t="shared" si="829"/>
        <v>6.8</v>
      </c>
      <c r="V4862" s="13">
        <f t="shared" si="830"/>
        <v>2.8</v>
      </c>
      <c r="W4862" s="13">
        <f t="shared" si="831"/>
        <v>0.8</v>
      </c>
      <c r="X4862" s="13">
        <f t="shared" si="832"/>
        <v>2.8</v>
      </c>
      <c r="Y4862" s="13">
        <f t="shared" si="833"/>
        <v>2.48</v>
      </c>
      <c r="Z4862" s="13" t="str">
        <f t="shared" si="834"/>
        <v/>
      </c>
      <c r="AA4862" s="13" t="str">
        <f t="shared" si="835"/>
        <v/>
      </c>
      <c r="AC4862" s="23"/>
      <c r="AD4862" s="23"/>
      <c r="AE4862" s="23"/>
      <c r="AF4862" s="23"/>
      <c r="AG4862" s="23"/>
      <c r="AH4862" s="23"/>
      <c r="AI4862" s="23"/>
      <c r="AJ4862" s="23"/>
      <c r="AK4862" s="23"/>
      <c r="AL4862" s="23"/>
      <c r="AM4862" s="23"/>
      <c r="AN4862" s="23"/>
      <c r="AO4862" s="23"/>
      <c r="AP4862" s="23"/>
      <c r="AQ4862" s="23"/>
      <c r="AR4862" s="23"/>
      <c r="AT4862" s="24" t="s">
        <v>16227</v>
      </c>
      <c r="AU4862" s="24"/>
      <c r="AV4862" s="24"/>
      <c r="AW4862" s="24"/>
      <c r="AX4862" s="24"/>
      <c r="AY4862" s="24"/>
      <c r="BA4862" s="25" t="s">
        <v>2896</v>
      </c>
      <c r="BB4862" s="27" t="s">
        <v>2896</v>
      </c>
      <c r="BC4862" s="27"/>
      <c r="BD4862" s="24" t="s">
        <v>4134</v>
      </c>
      <c r="BE4862" s="24"/>
      <c r="BF4862" s="24"/>
      <c r="BG4862" s="24" t="s">
        <v>7308</v>
      </c>
      <c r="BH4862" s="24"/>
      <c r="BI4862" s="24"/>
      <c r="BK4862" s="26" t="s">
        <v>16228</v>
      </c>
    </row>
    <row r="4863" spans="1:63" ht="15.75" customHeight="1" x14ac:dyDescent="0.35">
      <c r="A4863" s="12" t="s">
        <v>16229</v>
      </c>
      <c r="B4863" s="28" t="s">
        <v>3911</v>
      </c>
      <c r="C4863" s="5" t="s">
        <v>3923</v>
      </c>
      <c r="D4863" s="5">
        <v>400</v>
      </c>
      <c r="E4863" s="10">
        <v>1</v>
      </c>
      <c r="F4863" s="5">
        <f t="shared" si="825"/>
        <v>400</v>
      </c>
      <c r="G4863" s="11">
        <v>25</v>
      </c>
      <c r="H4863" s="22">
        <v>0.8</v>
      </c>
      <c r="I4863" s="22">
        <v>3</v>
      </c>
      <c r="J4863" s="22">
        <v>1.1000000000000001</v>
      </c>
      <c r="K4863" s="22">
        <v>1</v>
      </c>
      <c r="L4863" s="22">
        <v>0.2</v>
      </c>
      <c r="M4863" s="22">
        <v>0.8</v>
      </c>
      <c r="N4863" s="22">
        <v>0.38</v>
      </c>
      <c r="O4863" s="11"/>
      <c r="P4863" s="11"/>
      <c r="Q4863" s="7"/>
      <c r="R4863" s="6">
        <f t="shared" si="826"/>
        <v>100</v>
      </c>
      <c r="S4863" s="13">
        <f t="shared" si="827"/>
        <v>3.2</v>
      </c>
      <c r="T4863" s="13">
        <f t="shared" si="828"/>
        <v>12</v>
      </c>
      <c r="U4863" s="13">
        <f t="shared" si="829"/>
        <v>4.4000000000000004</v>
      </c>
      <c r="V4863" s="13">
        <f t="shared" si="830"/>
        <v>4</v>
      </c>
      <c r="W4863" s="13">
        <f t="shared" si="831"/>
        <v>0.8</v>
      </c>
      <c r="X4863" s="13">
        <f t="shared" si="832"/>
        <v>3.2</v>
      </c>
      <c r="Y4863" s="13">
        <f t="shared" si="833"/>
        <v>1.52</v>
      </c>
      <c r="Z4863" s="13" t="str">
        <f t="shared" si="834"/>
        <v/>
      </c>
      <c r="AA4863" s="13" t="str">
        <f t="shared" si="835"/>
        <v/>
      </c>
      <c r="AC4863" s="23"/>
      <c r="AD4863" s="23"/>
      <c r="AE4863" s="23"/>
      <c r="AF4863" s="23"/>
      <c r="AG4863" s="23"/>
      <c r="AH4863" s="23"/>
      <c r="AI4863" s="23"/>
      <c r="AJ4863" s="23"/>
      <c r="AK4863" s="23"/>
      <c r="AL4863" s="23"/>
      <c r="AM4863" s="23"/>
      <c r="AN4863" s="23"/>
      <c r="AO4863" s="23"/>
      <c r="AP4863" s="23"/>
      <c r="AQ4863" s="23"/>
      <c r="AR4863" s="23"/>
      <c r="AT4863" s="24" t="s">
        <v>16230</v>
      </c>
      <c r="AU4863" s="24"/>
      <c r="AV4863" s="24"/>
      <c r="AW4863" s="24"/>
      <c r="AX4863" s="24"/>
      <c r="AY4863" s="24"/>
      <c r="BA4863" s="25" t="s">
        <v>2896</v>
      </c>
      <c r="BB4863" s="27" t="s">
        <v>2896</v>
      </c>
      <c r="BC4863" s="27"/>
      <c r="BD4863" s="24"/>
      <c r="BE4863" s="24"/>
      <c r="BF4863" s="24"/>
      <c r="BG4863" s="24" t="s">
        <v>7308</v>
      </c>
      <c r="BH4863" s="24"/>
      <c r="BI4863" s="24"/>
      <c r="BK4863" s="26" t="s">
        <v>579</v>
      </c>
    </row>
    <row r="4864" spans="1:63" ht="15.75" customHeight="1" x14ac:dyDescent="0.35">
      <c r="A4864" s="12" t="s">
        <v>16231</v>
      </c>
      <c r="B4864" s="28" t="s">
        <v>3917</v>
      </c>
      <c r="C4864" s="5" t="s">
        <v>3955</v>
      </c>
      <c r="D4864" s="5">
        <v>300</v>
      </c>
      <c r="E4864" s="10">
        <v>1</v>
      </c>
      <c r="F4864" s="5">
        <f t="shared" si="825"/>
        <v>300</v>
      </c>
      <c r="G4864" s="11">
        <v>22</v>
      </c>
      <c r="H4864" s="22">
        <v>0.6</v>
      </c>
      <c r="I4864" s="22">
        <v>2.7</v>
      </c>
      <c r="J4864" s="22">
        <v>1.8</v>
      </c>
      <c r="K4864" s="22">
        <v>0.7</v>
      </c>
      <c r="L4864" s="22">
        <v>0.1</v>
      </c>
      <c r="M4864" s="22">
        <v>1.1000000000000001</v>
      </c>
      <c r="N4864" s="22">
        <v>0.27</v>
      </c>
      <c r="O4864" s="11"/>
      <c r="P4864" s="11"/>
      <c r="Q4864" s="7"/>
      <c r="R4864" s="6">
        <f t="shared" si="826"/>
        <v>66</v>
      </c>
      <c r="S4864" s="13">
        <f t="shared" si="827"/>
        <v>1.8</v>
      </c>
      <c r="T4864" s="13">
        <f t="shared" si="828"/>
        <v>8.1</v>
      </c>
      <c r="U4864" s="13">
        <f t="shared" si="829"/>
        <v>5.4</v>
      </c>
      <c r="V4864" s="13">
        <f t="shared" si="830"/>
        <v>2.1</v>
      </c>
      <c r="W4864" s="13">
        <f t="shared" si="831"/>
        <v>0.3</v>
      </c>
      <c r="X4864" s="13">
        <f t="shared" si="832"/>
        <v>3.3</v>
      </c>
      <c r="Y4864" s="13">
        <f t="shared" si="833"/>
        <v>0.81</v>
      </c>
      <c r="Z4864" s="13" t="str">
        <f t="shared" si="834"/>
        <v/>
      </c>
      <c r="AA4864" s="13" t="str">
        <f t="shared" si="835"/>
        <v/>
      </c>
      <c r="AC4864" s="23"/>
      <c r="AD4864" s="23"/>
      <c r="AE4864" s="23"/>
      <c r="AF4864" s="23"/>
      <c r="AG4864" s="23"/>
      <c r="AH4864" s="23"/>
      <c r="AI4864" s="23"/>
      <c r="AJ4864" s="23"/>
      <c r="AK4864" s="23"/>
      <c r="AL4864" s="23"/>
      <c r="AM4864" s="23"/>
      <c r="AN4864" s="23"/>
      <c r="AO4864" s="23"/>
      <c r="AP4864" s="23"/>
      <c r="AQ4864" s="23"/>
      <c r="AR4864" s="23"/>
      <c r="AT4864" s="24" t="s">
        <v>16232</v>
      </c>
      <c r="AU4864" s="24"/>
      <c r="AV4864" s="24"/>
      <c r="AW4864" s="24" t="s">
        <v>16233</v>
      </c>
      <c r="AX4864" s="24"/>
      <c r="AY4864" s="24"/>
      <c r="BA4864" s="25" t="s">
        <v>2896</v>
      </c>
      <c r="BB4864" s="27" t="s">
        <v>2896</v>
      </c>
      <c r="BC4864" s="27"/>
      <c r="BD4864" s="24"/>
      <c r="BE4864" s="24"/>
      <c r="BF4864" s="24"/>
      <c r="BG4864" s="24"/>
      <c r="BH4864" s="24"/>
      <c r="BI4864" s="24"/>
      <c r="BK4864" s="26" t="s">
        <v>536</v>
      </c>
    </row>
    <row r="4865" spans="1:63" ht="15.75" customHeight="1" x14ac:dyDescent="0.35">
      <c r="A4865" s="12" t="s">
        <v>16234</v>
      </c>
      <c r="B4865" s="28" t="s">
        <v>3922</v>
      </c>
      <c r="C4865" s="5" t="s">
        <v>6584</v>
      </c>
      <c r="D4865" s="5">
        <v>300</v>
      </c>
      <c r="E4865" s="10">
        <v>1</v>
      </c>
      <c r="F4865" s="5">
        <f t="shared" si="825"/>
        <v>300</v>
      </c>
      <c r="G4865" s="11">
        <v>36</v>
      </c>
      <c r="H4865" s="22">
        <v>1</v>
      </c>
      <c r="I4865" s="22">
        <v>5.7</v>
      </c>
      <c r="J4865" s="22">
        <v>1.8</v>
      </c>
      <c r="K4865" s="22">
        <v>1.1000000000000001</v>
      </c>
      <c r="L4865" s="22">
        <v>0.2</v>
      </c>
      <c r="M4865" s="22"/>
      <c r="N4865" s="22">
        <v>0.7</v>
      </c>
      <c r="O4865" s="11"/>
      <c r="P4865" s="11"/>
      <c r="Q4865" s="7"/>
      <c r="R4865" s="6">
        <f t="shared" si="826"/>
        <v>108</v>
      </c>
      <c r="S4865" s="13">
        <f t="shared" si="827"/>
        <v>3</v>
      </c>
      <c r="T4865" s="13">
        <f t="shared" si="828"/>
        <v>17.100000000000001</v>
      </c>
      <c r="U4865" s="13">
        <f t="shared" si="829"/>
        <v>5.4</v>
      </c>
      <c r="V4865" s="13">
        <f t="shared" si="830"/>
        <v>3.3</v>
      </c>
      <c r="W4865" s="13">
        <f t="shared" si="831"/>
        <v>0.6</v>
      </c>
      <c r="X4865" s="13" t="str">
        <f t="shared" si="832"/>
        <v/>
      </c>
      <c r="Y4865" s="13">
        <f t="shared" si="833"/>
        <v>2.1</v>
      </c>
      <c r="Z4865" s="13" t="str">
        <f t="shared" si="834"/>
        <v/>
      </c>
      <c r="AA4865" s="13" t="str">
        <f t="shared" si="835"/>
        <v/>
      </c>
      <c r="AC4865" s="23"/>
      <c r="AD4865" s="23"/>
      <c r="AE4865" s="23"/>
      <c r="AF4865" s="23"/>
      <c r="AG4865" s="23"/>
      <c r="AH4865" s="23"/>
      <c r="AI4865" s="23"/>
      <c r="AJ4865" s="23"/>
      <c r="AK4865" s="23"/>
      <c r="AL4865" s="23"/>
      <c r="AM4865" s="23"/>
      <c r="AN4865" s="23"/>
      <c r="AO4865" s="23"/>
      <c r="AP4865" s="23"/>
      <c r="AQ4865" s="23"/>
      <c r="AR4865" s="23"/>
      <c r="AT4865" s="24" t="s">
        <v>16235</v>
      </c>
      <c r="AU4865" s="24"/>
      <c r="AV4865" s="24"/>
      <c r="AW4865" s="24"/>
      <c r="AX4865" s="24"/>
      <c r="AY4865" s="24"/>
      <c r="BA4865" s="25" t="s">
        <v>2897</v>
      </c>
      <c r="BB4865" s="27" t="s">
        <v>2897</v>
      </c>
      <c r="BC4865" s="27"/>
      <c r="BD4865" s="24" t="s">
        <v>4903</v>
      </c>
      <c r="BE4865" s="24"/>
      <c r="BF4865" s="24"/>
      <c r="BG4865" s="24" t="s">
        <v>3986</v>
      </c>
      <c r="BH4865" s="24"/>
      <c r="BI4865" s="24"/>
      <c r="BK4865" s="26" t="s">
        <v>16236</v>
      </c>
    </row>
    <row r="4866" spans="1:63" ht="15.75" customHeight="1" x14ac:dyDescent="0.35">
      <c r="A4866" s="12" t="s">
        <v>16237</v>
      </c>
      <c r="B4866" s="28" t="s">
        <v>3911</v>
      </c>
      <c r="C4866" s="5" t="s">
        <v>3955</v>
      </c>
      <c r="D4866" s="5">
        <v>300</v>
      </c>
      <c r="E4866" s="10">
        <v>1</v>
      </c>
      <c r="F4866" s="5">
        <f t="shared" si="825"/>
        <v>300</v>
      </c>
      <c r="G4866" s="11">
        <v>27</v>
      </c>
      <c r="H4866" s="22">
        <v>0.6</v>
      </c>
      <c r="I4866" s="22">
        <v>3</v>
      </c>
      <c r="J4866" s="22">
        <v>0.5</v>
      </c>
      <c r="K4866" s="22">
        <v>1.2</v>
      </c>
      <c r="L4866" s="22">
        <v>0.2</v>
      </c>
      <c r="M4866" s="22">
        <v>0.7</v>
      </c>
      <c r="N4866" s="22">
        <v>0.38</v>
      </c>
      <c r="O4866" s="11"/>
      <c r="P4866" s="11"/>
      <c r="Q4866" s="7"/>
      <c r="R4866" s="6">
        <f t="shared" si="826"/>
        <v>81</v>
      </c>
      <c r="S4866" s="13">
        <f t="shared" si="827"/>
        <v>1.8</v>
      </c>
      <c r="T4866" s="13">
        <f t="shared" si="828"/>
        <v>9</v>
      </c>
      <c r="U4866" s="13">
        <f t="shared" si="829"/>
        <v>1.5</v>
      </c>
      <c r="V4866" s="13">
        <f t="shared" si="830"/>
        <v>3.6</v>
      </c>
      <c r="W4866" s="13">
        <f t="shared" si="831"/>
        <v>0.6</v>
      </c>
      <c r="X4866" s="13">
        <f t="shared" si="832"/>
        <v>2.1</v>
      </c>
      <c r="Y4866" s="13">
        <f t="shared" si="833"/>
        <v>1.1399999999999999</v>
      </c>
      <c r="Z4866" s="13" t="str">
        <f t="shared" si="834"/>
        <v/>
      </c>
      <c r="AA4866" s="13" t="str">
        <f t="shared" si="835"/>
        <v/>
      </c>
      <c r="AC4866" s="23"/>
      <c r="AD4866" s="23"/>
      <c r="AE4866" s="23"/>
      <c r="AF4866" s="23"/>
      <c r="AG4866" s="23"/>
      <c r="AH4866" s="23"/>
      <c r="AI4866" s="23"/>
      <c r="AJ4866" s="23"/>
      <c r="AK4866" s="23"/>
      <c r="AL4866" s="23"/>
      <c r="AM4866" s="23"/>
      <c r="AN4866" s="23"/>
      <c r="AO4866" s="23"/>
      <c r="AP4866" s="23"/>
      <c r="AQ4866" s="23"/>
      <c r="AR4866" s="23"/>
      <c r="AT4866" s="24" t="s">
        <v>16238</v>
      </c>
      <c r="AU4866" s="24"/>
      <c r="AV4866" s="24"/>
      <c r="AW4866" s="24" t="s">
        <v>16239</v>
      </c>
      <c r="AX4866" s="24"/>
      <c r="AY4866" s="24"/>
      <c r="BA4866" s="25" t="s">
        <v>2896</v>
      </c>
      <c r="BB4866" s="27" t="s">
        <v>2896</v>
      </c>
      <c r="BC4866" s="27"/>
      <c r="BD4866" s="24"/>
      <c r="BE4866" s="24"/>
      <c r="BF4866" s="24"/>
      <c r="BG4866" s="24" t="s">
        <v>6586</v>
      </c>
      <c r="BH4866" s="24"/>
      <c r="BI4866" s="24"/>
      <c r="BK4866" s="26" t="s">
        <v>595</v>
      </c>
    </row>
    <row r="4867" spans="1:63" ht="15.75" customHeight="1" x14ac:dyDescent="0.35">
      <c r="A4867" s="12" t="s">
        <v>16240</v>
      </c>
      <c r="B4867" s="28" t="s">
        <v>3911</v>
      </c>
      <c r="C4867" s="5" t="s">
        <v>12392</v>
      </c>
      <c r="D4867" s="5">
        <v>400</v>
      </c>
      <c r="E4867" s="10">
        <v>1</v>
      </c>
      <c r="F4867" s="5">
        <f t="shared" ref="F4867:F4930" si="836">E4867*D4867</f>
        <v>400</v>
      </c>
      <c r="G4867" s="11">
        <v>34</v>
      </c>
      <c r="H4867" s="22">
        <v>0.7</v>
      </c>
      <c r="I4867" s="22">
        <v>3.3</v>
      </c>
      <c r="J4867" s="22">
        <v>3</v>
      </c>
      <c r="K4867" s="22">
        <v>1.7</v>
      </c>
      <c r="L4867" s="22">
        <v>0.3</v>
      </c>
      <c r="M4867" s="22">
        <v>1</v>
      </c>
      <c r="N4867" s="22">
        <v>0.54</v>
      </c>
      <c r="O4867" s="11"/>
      <c r="P4867" s="11"/>
      <c r="Q4867" s="7"/>
      <c r="R4867" s="6">
        <f t="shared" ref="R4867:R4930" si="837">IF(G4867&lt;&gt;0,G4867*$F4867/100,"")</f>
        <v>136</v>
      </c>
      <c r="S4867" s="13">
        <f t="shared" ref="S4867:S4930" si="838">IF(H4867&lt;&gt;0,H4867*$F4867/100,"")</f>
        <v>2.8</v>
      </c>
      <c r="T4867" s="13">
        <f t="shared" ref="T4867:T4930" si="839">IF(I4867&lt;&gt;0,I4867*$F4867/100,"")</f>
        <v>13.2</v>
      </c>
      <c r="U4867" s="13">
        <f t="shared" ref="U4867:U4930" si="840">IF(J4867&lt;&gt;0,J4867*$F4867/100,"")</f>
        <v>12</v>
      </c>
      <c r="V4867" s="13">
        <f t="shared" ref="V4867:V4930" si="841">IF(K4867&lt;&gt;0,K4867*$F4867/100,"")</f>
        <v>6.8</v>
      </c>
      <c r="W4867" s="13">
        <f t="shared" ref="W4867:W4930" si="842">IF(L4867&lt;&gt;0,L4867*$F4867/100,"")</f>
        <v>1.2</v>
      </c>
      <c r="X4867" s="13">
        <f t="shared" ref="X4867:X4930" si="843">IF(M4867&lt;&gt;0,M4867*$F4867/100,"")</f>
        <v>4</v>
      </c>
      <c r="Y4867" s="13">
        <f t="shared" ref="Y4867:Y4930" si="844">IF(N4867&lt;&gt;0,N4867*$F4867/100,"")</f>
        <v>2.16</v>
      </c>
      <c r="Z4867" s="13" t="str">
        <f t="shared" ref="Z4867:Z4930" si="845">IF(O4867&lt;&gt;0,O4867*$F4867/100,"")</f>
        <v/>
      </c>
      <c r="AA4867" s="13" t="str">
        <f t="shared" ref="AA4867:AA4930" si="846">IF(P4867&lt;&gt;0,P4867*$F4867/100,"")</f>
        <v/>
      </c>
      <c r="AC4867" s="23"/>
      <c r="AD4867" s="23"/>
      <c r="AE4867" s="23"/>
      <c r="AF4867" s="23"/>
      <c r="AG4867" s="23"/>
      <c r="AH4867" s="23"/>
      <c r="AI4867" s="23"/>
      <c r="AJ4867" s="23"/>
      <c r="AK4867" s="23"/>
      <c r="AL4867" s="23"/>
      <c r="AM4867" s="23"/>
      <c r="AN4867" s="23"/>
      <c r="AO4867" s="23"/>
      <c r="AP4867" s="23"/>
      <c r="AQ4867" s="23"/>
      <c r="AR4867" s="23"/>
      <c r="AT4867" s="24" t="s">
        <v>16241</v>
      </c>
      <c r="AU4867" s="24"/>
      <c r="AV4867" s="24"/>
      <c r="AW4867" s="24"/>
      <c r="AX4867" s="24"/>
      <c r="AY4867" s="24"/>
      <c r="BA4867" s="25" t="s">
        <v>2896</v>
      </c>
      <c r="BB4867" s="27" t="s">
        <v>2896</v>
      </c>
      <c r="BC4867" s="27"/>
      <c r="BD4867" s="24"/>
      <c r="BE4867" s="24"/>
      <c r="BF4867" s="24"/>
      <c r="BG4867" s="24" t="s">
        <v>16242</v>
      </c>
      <c r="BH4867" s="24"/>
      <c r="BI4867" s="24"/>
      <c r="BK4867" s="26" t="s">
        <v>16243</v>
      </c>
    </row>
    <row r="4868" spans="1:63" ht="15.75" customHeight="1" x14ac:dyDescent="0.35">
      <c r="A4868" s="12" t="s">
        <v>16244</v>
      </c>
      <c r="B4868" s="28" t="s">
        <v>3911</v>
      </c>
      <c r="C4868" s="5" t="s">
        <v>3923</v>
      </c>
      <c r="D4868" s="5">
        <v>400</v>
      </c>
      <c r="E4868" s="10">
        <v>1</v>
      </c>
      <c r="F4868" s="5">
        <f t="shared" si="836"/>
        <v>400</v>
      </c>
      <c r="G4868" s="11">
        <v>21</v>
      </c>
      <c r="H4868" s="22">
        <v>0.5</v>
      </c>
      <c r="I4868" s="22">
        <v>2.9</v>
      </c>
      <c r="J4868" s="22">
        <v>1.9</v>
      </c>
      <c r="K4868" s="22">
        <v>0.7</v>
      </c>
      <c r="L4868" s="22">
        <v>0.1</v>
      </c>
      <c r="M4868" s="22">
        <v>0.7</v>
      </c>
      <c r="N4868" s="22">
        <v>0.34</v>
      </c>
      <c r="O4868" s="11"/>
      <c r="P4868" s="11"/>
      <c r="Q4868" s="7"/>
      <c r="R4868" s="6">
        <f t="shared" si="837"/>
        <v>84</v>
      </c>
      <c r="S4868" s="13">
        <f t="shared" si="838"/>
        <v>2</v>
      </c>
      <c r="T4868" s="13">
        <f t="shared" si="839"/>
        <v>11.6</v>
      </c>
      <c r="U4868" s="13">
        <f t="shared" si="840"/>
        <v>7.6</v>
      </c>
      <c r="V4868" s="13">
        <f t="shared" si="841"/>
        <v>2.8</v>
      </c>
      <c r="W4868" s="13">
        <f t="shared" si="842"/>
        <v>0.4</v>
      </c>
      <c r="X4868" s="13">
        <f t="shared" si="843"/>
        <v>2.8</v>
      </c>
      <c r="Y4868" s="13">
        <f t="shared" si="844"/>
        <v>1.36</v>
      </c>
      <c r="Z4868" s="13" t="str">
        <f t="shared" si="845"/>
        <v/>
      </c>
      <c r="AA4868" s="13" t="str">
        <f t="shared" si="846"/>
        <v/>
      </c>
      <c r="AC4868" s="23"/>
      <c r="AD4868" s="23"/>
      <c r="AE4868" s="23"/>
      <c r="AF4868" s="23"/>
      <c r="AG4868" s="23"/>
      <c r="AH4868" s="23"/>
      <c r="AI4868" s="23"/>
      <c r="AJ4868" s="23"/>
      <c r="AK4868" s="23"/>
      <c r="AL4868" s="23"/>
      <c r="AM4868" s="23"/>
      <c r="AN4868" s="23"/>
      <c r="AO4868" s="23"/>
      <c r="AP4868" s="23"/>
      <c r="AQ4868" s="23"/>
      <c r="AR4868" s="23"/>
      <c r="AT4868" s="24" t="s">
        <v>16245</v>
      </c>
      <c r="AU4868" s="24"/>
      <c r="AV4868" s="24"/>
      <c r="AW4868" s="24" t="s">
        <v>2080</v>
      </c>
      <c r="AX4868" s="24"/>
      <c r="AY4868" s="24"/>
      <c r="BA4868" s="25" t="s">
        <v>2896</v>
      </c>
      <c r="BB4868" s="27" t="s">
        <v>2896</v>
      </c>
      <c r="BC4868" s="27"/>
      <c r="BD4868" s="24"/>
      <c r="BE4868" s="24"/>
      <c r="BF4868" s="24"/>
      <c r="BG4868" s="24"/>
      <c r="BH4868" s="24"/>
      <c r="BI4868" s="24"/>
      <c r="BK4868" s="26" t="s">
        <v>16246</v>
      </c>
    </row>
    <row r="4869" spans="1:63" ht="15.75" customHeight="1" x14ac:dyDescent="0.35">
      <c r="A4869" s="12" t="s">
        <v>16247</v>
      </c>
      <c r="B4869" s="28" t="s">
        <v>3911</v>
      </c>
      <c r="C4869" s="5" t="s">
        <v>3923</v>
      </c>
      <c r="D4869" s="5">
        <v>400</v>
      </c>
      <c r="E4869" s="10">
        <v>1</v>
      </c>
      <c r="F4869" s="5">
        <f t="shared" si="836"/>
        <v>400</v>
      </c>
      <c r="G4869" s="11">
        <v>27</v>
      </c>
      <c r="H4869" s="22">
        <v>0.6</v>
      </c>
      <c r="I4869" s="22">
        <v>3.5</v>
      </c>
      <c r="J4869" s="22">
        <v>3.5</v>
      </c>
      <c r="K4869" s="22">
        <v>1</v>
      </c>
      <c r="L4869" s="22">
        <v>0.2</v>
      </c>
      <c r="M4869" s="22">
        <v>1</v>
      </c>
      <c r="N4869" s="22">
        <v>0.28999999999999998</v>
      </c>
      <c r="O4869" s="11"/>
      <c r="P4869" s="11"/>
      <c r="Q4869" s="7"/>
      <c r="R4869" s="6">
        <f t="shared" si="837"/>
        <v>108</v>
      </c>
      <c r="S4869" s="13">
        <f t="shared" si="838"/>
        <v>2.4</v>
      </c>
      <c r="T4869" s="13">
        <f t="shared" si="839"/>
        <v>14</v>
      </c>
      <c r="U4869" s="13">
        <f t="shared" si="840"/>
        <v>14</v>
      </c>
      <c r="V4869" s="13">
        <f t="shared" si="841"/>
        <v>4</v>
      </c>
      <c r="W4869" s="13">
        <f t="shared" si="842"/>
        <v>0.8</v>
      </c>
      <c r="X4869" s="13">
        <f t="shared" si="843"/>
        <v>4</v>
      </c>
      <c r="Y4869" s="13">
        <f t="shared" si="844"/>
        <v>1.1599999999999999</v>
      </c>
      <c r="Z4869" s="13" t="str">
        <f t="shared" si="845"/>
        <v/>
      </c>
      <c r="AA4869" s="13" t="str">
        <f t="shared" si="846"/>
        <v/>
      </c>
      <c r="AC4869" s="23"/>
      <c r="AD4869" s="23"/>
      <c r="AE4869" s="23"/>
      <c r="AF4869" s="23"/>
      <c r="AG4869" s="23"/>
      <c r="AH4869" s="23"/>
      <c r="AI4869" s="23"/>
      <c r="AJ4869" s="23"/>
      <c r="AK4869" s="23"/>
      <c r="AL4869" s="23"/>
      <c r="AM4869" s="23"/>
      <c r="AN4869" s="23"/>
      <c r="AO4869" s="23"/>
      <c r="AP4869" s="23"/>
      <c r="AQ4869" s="23"/>
      <c r="AR4869" s="23"/>
      <c r="AT4869" s="24" t="s">
        <v>16213</v>
      </c>
      <c r="AU4869" s="24"/>
      <c r="AV4869" s="24"/>
      <c r="AW4869" s="24"/>
      <c r="AX4869" s="24"/>
      <c r="AY4869" s="24"/>
      <c r="BA4869" s="25" t="s">
        <v>2896</v>
      </c>
      <c r="BB4869" s="27" t="s">
        <v>2896</v>
      </c>
      <c r="BC4869" s="27"/>
      <c r="BD4869" s="24"/>
      <c r="BE4869" s="24"/>
      <c r="BF4869" s="24"/>
      <c r="BG4869" s="24"/>
      <c r="BH4869" s="24"/>
      <c r="BI4869" s="24"/>
      <c r="BK4869" s="26" t="s">
        <v>570</v>
      </c>
    </row>
    <row r="4870" spans="1:63" ht="15.75" customHeight="1" x14ac:dyDescent="0.35">
      <c r="A4870" s="12" t="s">
        <v>16248</v>
      </c>
      <c r="B4870" s="28" t="s">
        <v>3911</v>
      </c>
      <c r="C4870" s="5" t="s">
        <v>6584</v>
      </c>
      <c r="D4870" s="5">
        <v>300</v>
      </c>
      <c r="E4870" s="10">
        <v>1</v>
      </c>
      <c r="F4870" s="5">
        <f t="shared" si="836"/>
        <v>300</v>
      </c>
      <c r="G4870" s="11">
        <v>19</v>
      </c>
      <c r="H4870" s="22">
        <v>0.6</v>
      </c>
      <c r="I4870" s="22">
        <v>2</v>
      </c>
      <c r="J4870" s="22">
        <v>1.4</v>
      </c>
      <c r="K4870" s="22">
        <v>0.8</v>
      </c>
      <c r="L4870" s="22">
        <v>0.2</v>
      </c>
      <c r="M4870" s="22">
        <v>0.7</v>
      </c>
      <c r="N4870" s="22">
        <v>0.33</v>
      </c>
      <c r="O4870" s="11"/>
      <c r="P4870" s="11"/>
      <c r="Q4870" s="7"/>
      <c r="R4870" s="6">
        <f t="shared" si="837"/>
        <v>57</v>
      </c>
      <c r="S4870" s="13">
        <f t="shared" si="838"/>
        <v>1.8</v>
      </c>
      <c r="T4870" s="13">
        <f t="shared" si="839"/>
        <v>6</v>
      </c>
      <c r="U4870" s="13">
        <f t="shared" si="840"/>
        <v>4.2</v>
      </c>
      <c r="V4870" s="13">
        <f t="shared" si="841"/>
        <v>2.4</v>
      </c>
      <c r="W4870" s="13">
        <f t="shared" si="842"/>
        <v>0.6</v>
      </c>
      <c r="X4870" s="13">
        <f t="shared" si="843"/>
        <v>2.1</v>
      </c>
      <c r="Y4870" s="13">
        <f t="shared" si="844"/>
        <v>0.99</v>
      </c>
      <c r="Z4870" s="13" t="str">
        <f t="shared" si="845"/>
        <v/>
      </c>
      <c r="AA4870" s="13" t="str">
        <f t="shared" si="846"/>
        <v/>
      </c>
      <c r="AC4870" s="23"/>
      <c r="AD4870" s="23"/>
      <c r="AE4870" s="23"/>
      <c r="AF4870" s="23"/>
      <c r="AG4870" s="23"/>
      <c r="AH4870" s="23"/>
      <c r="AI4870" s="23"/>
      <c r="AJ4870" s="23"/>
      <c r="AK4870" s="23"/>
      <c r="AL4870" s="23"/>
      <c r="AM4870" s="23"/>
      <c r="AN4870" s="23"/>
      <c r="AO4870" s="23"/>
      <c r="AP4870" s="23"/>
      <c r="AQ4870" s="23"/>
      <c r="AR4870" s="23"/>
      <c r="AT4870" s="24" t="s">
        <v>16249</v>
      </c>
      <c r="AU4870" s="24"/>
      <c r="AV4870" s="24"/>
      <c r="AW4870" s="24" t="s">
        <v>16250</v>
      </c>
      <c r="AX4870" s="24"/>
      <c r="AY4870" s="24"/>
      <c r="BA4870" s="25" t="s">
        <v>2896</v>
      </c>
      <c r="BB4870" s="27" t="s">
        <v>2896</v>
      </c>
      <c r="BC4870" s="27"/>
      <c r="BD4870" s="24"/>
      <c r="BE4870" s="24"/>
      <c r="BF4870" s="24"/>
      <c r="BG4870" s="24" t="s">
        <v>6586</v>
      </c>
      <c r="BH4870" s="24"/>
      <c r="BI4870" s="24"/>
      <c r="BK4870" s="26" t="s">
        <v>573</v>
      </c>
    </row>
    <row r="4871" spans="1:63" ht="15.75" customHeight="1" x14ac:dyDescent="0.35">
      <c r="A4871" s="12" t="s">
        <v>16251</v>
      </c>
      <c r="B4871" s="28" t="s">
        <v>3911</v>
      </c>
      <c r="C4871" s="5" t="s">
        <v>3923</v>
      </c>
      <c r="D4871" s="5">
        <v>400</v>
      </c>
      <c r="E4871" s="10">
        <v>1</v>
      </c>
      <c r="F4871" s="5">
        <f t="shared" si="836"/>
        <v>400</v>
      </c>
      <c r="G4871" s="11">
        <v>56</v>
      </c>
      <c r="H4871" s="22">
        <v>1.2</v>
      </c>
      <c r="I4871" s="22">
        <v>3.4</v>
      </c>
      <c r="J4871" s="22">
        <v>0.8</v>
      </c>
      <c r="K4871" s="22">
        <v>3.8</v>
      </c>
      <c r="L4871" s="22">
        <v>1.4</v>
      </c>
      <c r="M4871" s="22">
        <v>3</v>
      </c>
      <c r="N4871" s="22">
        <v>0.25</v>
      </c>
      <c r="O4871" s="11"/>
      <c r="P4871" s="11"/>
      <c r="Q4871" s="7"/>
      <c r="R4871" s="6">
        <f t="shared" si="837"/>
        <v>224</v>
      </c>
      <c r="S4871" s="13">
        <f t="shared" si="838"/>
        <v>4.8</v>
      </c>
      <c r="T4871" s="13">
        <f t="shared" si="839"/>
        <v>13.6</v>
      </c>
      <c r="U4871" s="13">
        <f t="shared" si="840"/>
        <v>3.2</v>
      </c>
      <c r="V4871" s="13">
        <f t="shared" si="841"/>
        <v>15.2</v>
      </c>
      <c r="W4871" s="13">
        <f t="shared" si="842"/>
        <v>5.6</v>
      </c>
      <c r="X4871" s="13">
        <f t="shared" si="843"/>
        <v>12</v>
      </c>
      <c r="Y4871" s="13">
        <f t="shared" si="844"/>
        <v>1</v>
      </c>
      <c r="Z4871" s="13" t="str">
        <f t="shared" si="845"/>
        <v/>
      </c>
      <c r="AA4871" s="13" t="str">
        <f t="shared" si="846"/>
        <v/>
      </c>
      <c r="AC4871" s="23"/>
      <c r="AD4871" s="23"/>
      <c r="AE4871" s="23"/>
      <c r="AF4871" s="23"/>
      <c r="AG4871" s="23"/>
      <c r="AH4871" s="23"/>
      <c r="AI4871" s="23"/>
      <c r="AJ4871" s="23"/>
      <c r="AK4871" s="23"/>
      <c r="AL4871" s="23"/>
      <c r="AM4871" s="23"/>
      <c r="AN4871" s="23"/>
      <c r="AO4871" s="23"/>
      <c r="AP4871" s="23"/>
      <c r="AQ4871" s="23"/>
      <c r="AR4871" s="23"/>
      <c r="AT4871" s="24" t="s">
        <v>16252</v>
      </c>
      <c r="AU4871" s="24"/>
      <c r="AV4871" s="24"/>
      <c r="AW4871" s="24"/>
      <c r="AX4871" s="24"/>
      <c r="AY4871" s="24"/>
      <c r="BA4871" s="25" t="s">
        <v>2896</v>
      </c>
      <c r="BB4871" s="27" t="s">
        <v>2896</v>
      </c>
      <c r="BC4871" s="27"/>
      <c r="BD4871" s="24" t="s">
        <v>1131</v>
      </c>
      <c r="BE4871" s="24"/>
      <c r="BF4871" s="24"/>
      <c r="BG4871" s="24"/>
      <c r="BH4871" s="24"/>
      <c r="BI4871" s="24"/>
      <c r="BK4871" s="26" t="s">
        <v>520</v>
      </c>
    </row>
    <row r="4872" spans="1:63" ht="15.75" customHeight="1" x14ac:dyDescent="0.35">
      <c r="A4872" s="12" t="s">
        <v>16253</v>
      </c>
      <c r="B4872" s="28" t="s">
        <v>3945</v>
      </c>
      <c r="C4872" s="5" t="s">
        <v>6584</v>
      </c>
      <c r="D4872" s="5">
        <v>200</v>
      </c>
      <c r="E4872" s="10">
        <v>1</v>
      </c>
      <c r="F4872" s="5">
        <f t="shared" si="836"/>
        <v>200</v>
      </c>
      <c r="G4872" s="11">
        <v>49</v>
      </c>
      <c r="H4872" s="22">
        <v>1.6</v>
      </c>
      <c r="I4872" s="22">
        <v>6.1</v>
      </c>
      <c r="J4872" s="22">
        <v>1.4</v>
      </c>
      <c r="K4872" s="22">
        <v>1.7</v>
      </c>
      <c r="L4872" s="22">
        <v>0.1</v>
      </c>
      <c r="M4872" s="22">
        <v>1.6</v>
      </c>
      <c r="N4872" s="22">
        <v>0.49</v>
      </c>
      <c r="O4872" s="11"/>
      <c r="P4872" s="11"/>
      <c r="Q4872" s="7"/>
      <c r="R4872" s="6">
        <f t="shared" si="837"/>
        <v>98</v>
      </c>
      <c r="S4872" s="13">
        <f t="shared" si="838"/>
        <v>3.2</v>
      </c>
      <c r="T4872" s="13">
        <f t="shared" si="839"/>
        <v>12.2</v>
      </c>
      <c r="U4872" s="13">
        <f t="shared" si="840"/>
        <v>2.8</v>
      </c>
      <c r="V4872" s="13">
        <f t="shared" si="841"/>
        <v>3.4</v>
      </c>
      <c r="W4872" s="13">
        <f t="shared" si="842"/>
        <v>0.2</v>
      </c>
      <c r="X4872" s="13">
        <f t="shared" si="843"/>
        <v>3.2</v>
      </c>
      <c r="Y4872" s="13">
        <f t="shared" si="844"/>
        <v>0.98</v>
      </c>
      <c r="Z4872" s="13" t="str">
        <f t="shared" si="845"/>
        <v/>
      </c>
      <c r="AA4872" s="13" t="str">
        <f t="shared" si="846"/>
        <v/>
      </c>
      <c r="AC4872" s="23"/>
      <c r="AD4872" s="23"/>
      <c r="AE4872" s="23"/>
      <c r="AF4872" s="23"/>
      <c r="AG4872" s="23"/>
      <c r="AH4872" s="23"/>
      <c r="AI4872" s="23"/>
      <c r="AJ4872" s="23"/>
      <c r="AK4872" s="23"/>
      <c r="AL4872" s="23"/>
      <c r="AM4872" s="23"/>
      <c r="AN4872" s="23"/>
      <c r="AO4872" s="23"/>
      <c r="AP4872" s="23"/>
      <c r="AQ4872" s="23"/>
      <c r="AR4872" s="23"/>
      <c r="AT4872" s="24" t="s">
        <v>16254</v>
      </c>
      <c r="AU4872" s="24"/>
      <c r="AV4872" s="24"/>
      <c r="AW4872" s="24" t="s">
        <v>4538</v>
      </c>
      <c r="AX4872" s="24"/>
      <c r="AY4872" s="24"/>
      <c r="BA4872" s="25" t="s">
        <v>2896</v>
      </c>
      <c r="BB4872" s="27" t="s">
        <v>2896</v>
      </c>
      <c r="BC4872" s="27"/>
      <c r="BD4872" s="24" t="s">
        <v>3986</v>
      </c>
      <c r="BE4872" s="24"/>
      <c r="BF4872" s="24"/>
      <c r="BG4872" s="24"/>
      <c r="BH4872" s="24"/>
      <c r="BI4872" s="24"/>
      <c r="BK4872" s="26" t="s">
        <v>517</v>
      </c>
    </row>
    <row r="4873" spans="1:63" ht="15.75" customHeight="1" x14ac:dyDescent="0.35">
      <c r="A4873" s="12" t="s">
        <v>16255</v>
      </c>
      <c r="B4873" s="28" t="s">
        <v>3917</v>
      </c>
      <c r="C4873" s="5" t="s">
        <v>16256</v>
      </c>
      <c r="D4873" s="5">
        <v>310</v>
      </c>
      <c r="E4873" s="10">
        <v>1</v>
      </c>
      <c r="F4873" s="5">
        <f t="shared" si="836"/>
        <v>310</v>
      </c>
      <c r="G4873" s="11">
        <v>38</v>
      </c>
      <c r="H4873" s="22">
        <v>0.6</v>
      </c>
      <c r="I4873" s="22">
        <v>2.4</v>
      </c>
      <c r="J4873" s="22">
        <v>0.9</v>
      </c>
      <c r="K4873" s="22">
        <v>2.8</v>
      </c>
      <c r="L4873" s="22">
        <v>1.4</v>
      </c>
      <c r="M4873" s="22">
        <v>0.5</v>
      </c>
      <c r="N4873" s="22">
        <v>0.54</v>
      </c>
      <c r="O4873" s="11"/>
      <c r="P4873" s="11"/>
      <c r="Q4873" s="7"/>
      <c r="R4873" s="6">
        <f t="shared" si="837"/>
        <v>117.8</v>
      </c>
      <c r="S4873" s="13">
        <f t="shared" si="838"/>
        <v>1.86</v>
      </c>
      <c r="T4873" s="13">
        <f t="shared" si="839"/>
        <v>7.44</v>
      </c>
      <c r="U4873" s="13">
        <f t="shared" si="840"/>
        <v>2.79</v>
      </c>
      <c r="V4873" s="13">
        <f t="shared" si="841"/>
        <v>8.68</v>
      </c>
      <c r="W4873" s="13">
        <f t="shared" si="842"/>
        <v>4.34</v>
      </c>
      <c r="X4873" s="13">
        <f t="shared" si="843"/>
        <v>1.55</v>
      </c>
      <c r="Y4873" s="13">
        <f t="shared" si="844"/>
        <v>1.6740000000000002</v>
      </c>
      <c r="Z4873" s="13" t="str">
        <f t="shared" si="845"/>
        <v/>
      </c>
      <c r="AA4873" s="13" t="str">
        <f t="shared" si="846"/>
        <v/>
      </c>
      <c r="AC4873" s="23"/>
      <c r="AD4873" s="23"/>
      <c r="AE4873" s="23"/>
      <c r="AF4873" s="23"/>
      <c r="AG4873" s="23"/>
      <c r="AH4873" s="23"/>
      <c r="AI4873" s="23"/>
      <c r="AJ4873" s="23"/>
      <c r="AK4873" s="23"/>
      <c r="AL4873" s="23"/>
      <c r="AM4873" s="23"/>
      <c r="AN4873" s="23"/>
      <c r="AO4873" s="23"/>
      <c r="AP4873" s="23"/>
      <c r="AQ4873" s="23"/>
      <c r="AR4873" s="23"/>
      <c r="AT4873" s="24" t="s">
        <v>16257</v>
      </c>
      <c r="AU4873" s="24"/>
      <c r="AV4873" s="24"/>
      <c r="AW4873" s="24" t="s">
        <v>16258</v>
      </c>
      <c r="AX4873" s="24"/>
      <c r="AY4873" s="24"/>
      <c r="BA4873" s="25" t="s">
        <v>2896</v>
      </c>
      <c r="BB4873" s="27" t="s">
        <v>2897</v>
      </c>
      <c r="BC4873" s="27"/>
      <c r="BD4873" s="24" t="s">
        <v>3986</v>
      </c>
      <c r="BE4873" s="24"/>
      <c r="BF4873" s="24"/>
      <c r="BG4873" s="24" t="s">
        <v>1206</v>
      </c>
      <c r="BH4873" s="24"/>
      <c r="BI4873" s="24"/>
      <c r="BK4873" s="26" t="s">
        <v>631</v>
      </c>
    </row>
    <row r="4874" spans="1:63" ht="15.75" customHeight="1" x14ac:dyDescent="0.35">
      <c r="A4874" s="12" t="s">
        <v>16259</v>
      </c>
      <c r="B4874" s="28" t="s">
        <v>4055</v>
      </c>
      <c r="C4874" s="5" t="s">
        <v>6584</v>
      </c>
      <c r="D4874" s="5">
        <v>250</v>
      </c>
      <c r="E4874" s="10">
        <v>1</v>
      </c>
      <c r="F4874" s="5">
        <f t="shared" si="836"/>
        <v>250</v>
      </c>
      <c r="G4874" s="11">
        <v>92</v>
      </c>
      <c r="H4874" s="22">
        <v>5</v>
      </c>
      <c r="I4874" s="22">
        <v>9.4</v>
      </c>
      <c r="J4874" s="22">
        <v>1.4</v>
      </c>
      <c r="K4874" s="22">
        <v>3</v>
      </c>
      <c r="L4874" s="22">
        <v>0.4</v>
      </c>
      <c r="M4874" s="22">
        <v>3.4</v>
      </c>
      <c r="N4874" s="22">
        <v>0.33</v>
      </c>
      <c r="O4874" s="11"/>
      <c r="P4874" s="11"/>
      <c r="Q4874" s="7"/>
      <c r="R4874" s="6">
        <f t="shared" si="837"/>
        <v>230</v>
      </c>
      <c r="S4874" s="13">
        <f t="shared" si="838"/>
        <v>12.5</v>
      </c>
      <c r="T4874" s="13">
        <f t="shared" si="839"/>
        <v>23.5</v>
      </c>
      <c r="U4874" s="13">
        <f t="shared" si="840"/>
        <v>3.5</v>
      </c>
      <c r="V4874" s="13">
        <f t="shared" si="841"/>
        <v>7.5</v>
      </c>
      <c r="W4874" s="13">
        <f t="shared" si="842"/>
        <v>1</v>
      </c>
      <c r="X4874" s="13">
        <f t="shared" si="843"/>
        <v>8.5</v>
      </c>
      <c r="Y4874" s="13">
        <f t="shared" si="844"/>
        <v>0.82499999999999996</v>
      </c>
      <c r="Z4874" s="13" t="str">
        <f t="shared" si="845"/>
        <v/>
      </c>
      <c r="AA4874" s="13" t="str">
        <f t="shared" si="846"/>
        <v/>
      </c>
      <c r="AC4874" s="23"/>
      <c r="AD4874" s="23"/>
      <c r="AE4874" s="23"/>
      <c r="AF4874" s="23"/>
      <c r="AG4874" s="23"/>
      <c r="AH4874" s="23"/>
      <c r="AI4874" s="23"/>
      <c r="AJ4874" s="23"/>
      <c r="AK4874" s="23"/>
      <c r="AL4874" s="23"/>
      <c r="AM4874" s="23"/>
      <c r="AN4874" s="23"/>
      <c r="AO4874" s="23"/>
      <c r="AP4874" s="23"/>
      <c r="AQ4874" s="23"/>
      <c r="AR4874" s="23"/>
      <c r="AT4874" s="24" t="s">
        <v>16260</v>
      </c>
      <c r="AU4874" s="24"/>
      <c r="AV4874" s="24"/>
      <c r="AW4874" s="24"/>
      <c r="AX4874" s="24"/>
      <c r="AY4874" s="24"/>
      <c r="BA4874" s="25" t="s">
        <v>2896</v>
      </c>
      <c r="BB4874" s="27" t="s">
        <v>2896</v>
      </c>
      <c r="BC4874" s="27"/>
      <c r="BD4874" s="24"/>
      <c r="BE4874" s="24"/>
      <c r="BF4874" s="24"/>
      <c r="BG4874" s="24"/>
      <c r="BH4874" s="24"/>
      <c r="BI4874" s="24"/>
      <c r="BK4874" s="26" t="s">
        <v>339</v>
      </c>
    </row>
    <row r="4875" spans="1:63" ht="15.75" customHeight="1" x14ac:dyDescent="0.35">
      <c r="A4875" s="12" t="s">
        <v>16261</v>
      </c>
      <c r="B4875" s="28" t="s">
        <v>3922</v>
      </c>
      <c r="C4875" s="5" t="s">
        <v>6584</v>
      </c>
      <c r="D4875" s="5">
        <v>300</v>
      </c>
      <c r="E4875" s="10">
        <v>1</v>
      </c>
      <c r="F4875" s="5">
        <f t="shared" si="836"/>
        <v>300</v>
      </c>
      <c r="G4875" s="11">
        <v>41</v>
      </c>
      <c r="H4875" s="22">
        <v>1.4</v>
      </c>
      <c r="I4875" s="22">
        <v>6.3</v>
      </c>
      <c r="J4875" s="22">
        <v>1.5</v>
      </c>
      <c r="K4875" s="22">
        <v>1.1000000000000001</v>
      </c>
      <c r="L4875" s="22">
        <v>0.2</v>
      </c>
      <c r="M4875" s="22"/>
      <c r="N4875" s="22">
        <v>0.5</v>
      </c>
      <c r="O4875" s="11"/>
      <c r="P4875" s="11"/>
      <c r="Q4875" s="7"/>
      <c r="R4875" s="6">
        <f t="shared" si="837"/>
        <v>123</v>
      </c>
      <c r="S4875" s="13">
        <f t="shared" si="838"/>
        <v>4.2</v>
      </c>
      <c r="T4875" s="13">
        <f t="shared" si="839"/>
        <v>18.899999999999999</v>
      </c>
      <c r="U4875" s="13">
        <f t="shared" si="840"/>
        <v>4.5</v>
      </c>
      <c r="V4875" s="13">
        <f t="shared" si="841"/>
        <v>3.3</v>
      </c>
      <c r="W4875" s="13">
        <f t="shared" si="842"/>
        <v>0.6</v>
      </c>
      <c r="X4875" s="13" t="str">
        <f t="shared" si="843"/>
        <v/>
      </c>
      <c r="Y4875" s="13">
        <f t="shared" si="844"/>
        <v>1.5</v>
      </c>
      <c r="Z4875" s="13" t="str">
        <f t="shared" si="845"/>
        <v/>
      </c>
      <c r="AA4875" s="13" t="str">
        <f t="shared" si="846"/>
        <v/>
      </c>
      <c r="AC4875" s="23"/>
      <c r="AD4875" s="23"/>
      <c r="AE4875" s="23"/>
      <c r="AF4875" s="23"/>
      <c r="AG4875" s="23"/>
      <c r="AH4875" s="23"/>
      <c r="AI4875" s="23"/>
      <c r="AJ4875" s="23"/>
      <c r="AK4875" s="23"/>
      <c r="AL4875" s="23"/>
      <c r="AM4875" s="23"/>
      <c r="AN4875" s="23"/>
      <c r="AO4875" s="23"/>
      <c r="AP4875" s="23"/>
      <c r="AQ4875" s="23"/>
      <c r="AR4875" s="23"/>
      <c r="AT4875" s="24" t="s">
        <v>16262</v>
      </c>
      <c r="AU4875" s="24"/>
      <c r="AV4875" s="24"/>
      <c r="AW4875" s="24"/>
      <c r="AX4875" s="24"/>
      <c r="AY4875" s="24"/>
      <c r="BA4875" s="25" t="s">
        <v>2897</v>
      </c>
      <c r="BB4875" s="27" t="s">
        <v>2897</v>
      </c>
      <c r="BC4875" s="27"/>
      <c r="BD4875" s="24" t="s">
        <v>4903</v>
      </c>
      <c r="BE4875" s="24"/>
      <c r="BF4875" s="24"/>
      <c r="BG4875" s="24" t="s">
        <v>3986</v>
      </c>
      <c r="BH4875" s="24"/>
      <c r="BI4875" s="24"/>
      <c r="BK4875" s="26" t="s">
        <v>16263</v>
      </c>
    </row>
    <row r="4876" spans="1:63" ht="15.75" customHeight="1" x14ac:dyDescent="0.35">
      <c r="A4876" s="12" t="s">
        <v>16264</v>
      </c>
      <c r="B4876" s="28" t="s">
        <v>3922</v>
      </c>
      <c r="C4876" s="5" t="s">
        <v>6584</v>
      </c>
      <c r="D4876" s="5">
        <v>300</v>
      </c>
      <c r="E4876" s="10">
        <v>1</v>
      </c>
      <c r="F4876" s="5">
        <f t="shared" si="836"/>
        <v>300</v>
      </c>
      <c r="G4876" s="11">
        <v>35</v>
      </c>
      <c r="H4876" s="22">
        <v>0.9</v>
      </c>
      <c r="I4876" s="22">
        <v>5.7</v>
      </c>
      <c r="J4876" s="22">
        <v>2</v>
      </c>
      <c r="K4876" s="22">
        <v>1</v>
      </c>
      <c r="L4876" s="22">
        <v>0.1</v>
      </c>
      <c r="M4876" s="22"/>
      <c r="N4876" s="22">
        <v>0.7</v>
      </c>
      <c r="O4876" s="11"/>
      <c r="P4876" s="11"/>
      <c r="Q4876" s="7"/>
      <c r="R4876" s="6">
        <f t="shared" si="837"/>
        <v>105</v>
      </c>
      <c r="S4876" s="13">
        <f t="shared" si="838"/>
        <v>2.7</v>
      </c>
      <c r="T4876" s="13">
        <f t="shared" si="839"/>
        <v>17.100000000000001</v>
      </c>
      <c r="U4876" s="13">
        <f t="shared" si="840"/>
        <v>6</v>
      </c>
      <c r="V4876" s="13">
        <f t="shared" si="841"/>
        <v>3</v>
      </c>
      <c r="W4876" s="13">
        <f t="shared" si="842"/>
        <v>0.3</v>
      </c>
      <c r="X4876" s="13" t="str">
        <f t="shared" si="843"/>
        <v/>
      </c>
      <c r="Y4876" s="13">
        <f t="shared" si="844"/>
        <v>2.1</v>
      </c>
      <c r="Z4876" s="13" t="str">
        <f t="shared" si="845"/>
        <v/>
      </c>
      <c r="AA4876" s="13" t="str">
        <f t="shared" si="846"/>
        <v/>
      </c>
      <c r="AC4876" s="23"/>
      <c r="AD4876" s="23"/>
      <c r="AE4876" s="23"/>
      <c r="AF4876" s="23"/>
      <c r="AG4876" s="23"/>
      <c r="AH4876" s="23"/>
      <c r="AI4876" s="23"/>
      <c r="AJ4876" s="23"/>
      <c r="AK4876" s="23"/>
      <c r="AL4876" s="23"/>
      <c r="AM4876" s="23"/>
      <c r="AN4876" s="23"/>
      <c r="AO4876" s="23"/>
      <c r="AP4876" s="23"/>
      <c r="AQ4876" s="23"/>
      <c r="AR4876" s="23"/>
      <c r="AT4876" s="24" t="s">
        <v>16265</v>
      </c>
      <c r="AU4876" s="24"/>
      <c r="AV4876" s="24"/>
      <c r="AW4876" s="24"/>
      <c r="AX4876" s="24"/>
      <c r="AY4876" s="24"/>
      <c r="BA4876" s="25" t="s">
        <v>2897</v>
      </c>
      <c r="BB4876" s="27" t="s">
        <v>2897</v>
      </c>
      <c r="BC4876" s="27"/>
      <c r="BD4876" s="24" t="s">
        <v>4903</v>
      </c>
      <c r="BE4876" s="24"/>
      <c r="BF4876" s="24"/>
      <c r="BG4876" s="24" t="s">
        <v>3986</v>
      </c>
      <c r="BH4876" s="24"/>
      <c r="BI4876" s="24"/>
      <c r="BK4876" s="26" t="s">
        <v>16266</v>
      </c>
    </row>
    <row r="4877" spans="1:63" ht="15.75" customHeight="1" x14ac:dyDescent="0.35">
      <c r="A4877" s="12" t="s">
        <v>16267</v>
      </c>
      <c r="B4877" s="28" t="s">
        <v>3911</v>
      </c>
      <c r="C4877" s="5" t="s">
        <v>3955</v>
      </c>
      <c r="D4877" s="5">
        <v>300</v>
      </c>
      <c r="E4877" s="10">
        <v>1</v>
      </c>
      <c r="F4877" s="5">
        <f t="shared" si="836"/>
        <v>300</v>
      </c>
      <c r="G4877" s="11">
        <v>26</v>
      </c>
      <c r="H4877" s="22">
        <v>0.6</v>
      </c>
      <c r="I4877" s="22">
        <v>3.5</v>
      </c>
      <c r="J4877" s="22">
        <v>1.4</v>
      </c>
      <c r="K4877" s="22">
        <v>0.8</v>
      </c>
      <c r="L4877" s="22">
        <v>0.1</v>
      </c>
      <c r="M4877" s="22">
        <v>1.1000000000000001</v>
      </c>
      <c r="N4877" s="22">
        <v>0.39</v>
      </c>
      <c r="O4877" s="11"/>
      <c r="P4877" s="11"/>
      <c r="Q4877" s="7"/>
      <c r="R4877" s="6">
        <f t="shared" si="837"/>
        <v>78</v>
      </c>
      <c r="S4877" s="13">
        <f t="shared" si="838"/>
        <v>1.8</v>
      </c>
      <c r="T4877" s="13">
        <f t="shared" si="839"/>
        <v>10.5</v>
      </c>
      <c r="U4877" s="13">
        <f t="shared" si="840"/>
        <v>4.2</v>
      </c>
      <c r="V4877" s="13">
        <f t="shared" si="841"/>
        <v>2.4</v>
      </c>
      <c r="W4877" s="13">
        <f t="shared" si="842"/>
        <v>0.3</v>
      </c>
      <c r="X4877" s="13">
        <f t="shared" si="843"/>
        <v>3.3</v>
      </c>
      <c r="Y4877" s="13">
        <f t="shared" si="844"/>
        <v>1.17</v>
      </c>
      <c r="Z4877" s="13" t="str">
        <f t="shared" si="845"/>
        <v/>
      </c>
      <c r="AA4877" s="13" t="str">
        <f t="shared" si="846"/>
        <v/>
      </c>
      <c r="AC4877" s="23"/>
      <c r="AD4877" s="23"/>
      <c r="AE4877" s="23"/>
      <c r="AF4877" s="23"/>
      <c r="AG4877" s="23"/>
      <c r="AH4877" s="23"/>
      <c r="AI4877" s="23"/>
      <c r="AJ4877" s="23"/>
      <c r="AK4877" s="23"/>
      <c r="AL4877" s="23"/>
      <c r="AM4877" s="23"/>
      <c r="AN4877" s="23"/>
      <c r="AO4877" s="23"/>
      <c r="AP4877" s="23"/>
      <c r="AQ4877" s="23"/>
      <c r="AR4877" s="23"/>
      <c r="AT4877" s="24" t="s">
        <v>16268</v>
      </c>
      <c r="AU4877" s="24"/>
      <c r="AV4877" s="24"/>
      <c r="AW4877" s="24" t="s">
        <v>16239</v>
      </c>
      <c r="AX4877" s="24"/>
      <c r="AY4877" s="24"/>
      <c r="BA4877" s="25" t="s">
        <v>2896</v>
      </c>
      <c r="BB4877" s="27" t="s">
        <v>2896</v>
      </c>
      <c r="BC4877" s="27"/>
      <c r="BD4877" s="24"/>
      <c r="BE4877" s="24"/>
      <c r="BF4877" s="24"/>
      <c r="BG4877" s="24" t="s">
        <v>6586</v>
      </c>
      <c r="BH4877" s="24"/>
      <c r="BI4877" s="24"/>
      <c r="BK4877" s="26" t="s">
        <v>552</v>
      </c>
    </row>
    <row r="4878" spans="1:63" ht="15.75" customHeight="1" x14ac:dyDescent="0.35">
      <c r="A4878" s="12" t="s">
        <v>16269</v>
      </c>
      <c r="B4878" s="28" t="s">
        <v>3917</v>
      </c>
      <c r="C4878" s="5" t="s">
        <v>3955</v>
      </c>
      <c r="D4878" s="5">
        <v>300</v>
      </c>
      <c r="E4878" s="10">
        <v>1</v>
      </c>
      <c r="F4878" s="5">
        <f t="shared" si="836"/>
        <v>300</v>
      </c>
      <c r="G4878" s="11">
        <v>43</v>
      </c>
      <c r="H4878" s="22">
        <v>3.1</v>
      </c>
      <c r="I4878" s="22">
        <v>3.8</v>
      </c>
      <c r="J4878" s="22">
        <v>1.7</v>
      </c>
      <c r="K4878" s="22">
        <v>0.5</v>
      </c>
      <c r="L4878" s="22">
        <v>0.1</v>
      </c>
      <c r="M4878" s="22">
        <v>5.5</v>
      </c>
      <c r="N4878" s="22">
        <v>0.53</v>
      </c>
      <c r="O4878" s="11"/>
      <c r="P4878" s="11"/>
      <c r="Q4878" s="7"/>
      <c r="R4878" s="6">
        <f t="shared" si="837"/>
        <v>129</v>
      </c>
      <c r="S4878" s="13">
        <f t="shared" si="838"/>
        <v>9.3000000000000007</v>
      </c>
      <c r="T4878" s="13">
        <f t="shared" si="839"/>
        <v>11.4</v>
      </c>
      <c r="U4878" s="13">
        <f t="shared" si="840"/>
        <v>5.0999999999999996</v>
      </c>
      <c r="V4878" s="13">
        <f t="shared" si="841"/>
        <v>1.5</v>
      </c>
      <c r="W4878" s="13">
        <f t="shared" si="842"/>
        <v>0.3</v>
      </c>
      <c r="X4878" s="13">
        <f t="shared" si="843"/>
        <v>16.5</v>
      </c>
      <c r="Y4878" s="13">
        <f t="shared" si="844"/>
        <v>1.59</v>
      </c>
      <c r="Z4878" s="13" t="str">
        <f t="shared" si="845"/>
        <v/>
      </c>
      <c r="AA4878" s="13" t="str">
        <f t="shared" si="846"/>
        <v/>
      </c>
      <c r="AC4878" s="23"/>
      <c r="AD4878" s="23"/>
      <c r="AE4878" s="23"/>
      <c r="AF4878" s="23"/>
      <c r="AG4878" s="23"/>
      <c r="AH4878" s="23"/>
      <c r="AI4878" s="23"/>
      <c r="AJ4878" s="23"/>
      <c r="AK4878" s="23"/>
      <c r="AL4878" s="23"/>
      <c r="AM4878" s="23"/>
      <c r="AN4878" s="23"/>
      <c r="AO4878" s="23"/>
      <c r="AP4878" s="23"/>
      <c r="AQ4878" s="23"/>
      <c r="AR4878" s="23"/>
      <c r="AT4878" s="24" t="s">
        <v>16270</v>
      </c>
      <c r="AU4878" s="24"/>
      <c r="AV4878" s="24"/>
      <c r="AW4878" s="24" t="s">
        <v>16271</v>
      </c>
      <c r="AX4878" s="24"/>
      <c r="AY4878" s="24"/>
      <c r="BA4878" s="25" t="s">
        <v>2896</v>
      </c>
      <c r="BB4878" s="27" t="s">
        <v>2896</v>
      </c>
      <c r="BC4878" s="27"/>
      <c r="BD4878" s="24"/>
      <c r="BE4878" s="24"/>
      <c r="BF4878" s="24"/>
      <c r="BG4878" s="24"/>
      <c r="BH4878" s="24"/>
      <c r="BI4878" s="24"/>
      <c r="BK4878" s="26" t="s">
        <v>447</v>
      </c>
    </row>
    <row r="4879" spans="1:63" ht="15.75" customHeight="1" x14ac:dyDescent="0.35">
      <c r="A4879" s="12" t="s">
        <v>16272</v>
      </c>
      <c r="B4879" s="28" t="s">
        <v>3911</v>
      </c>
      <c r="C4879" s="5" t="s">
        <v>3923</v>
      </c>
      <c r="D4879" s="5">
        <v>400</v>
      </c>
      <c r="E4879" s="10">
        <v>1</v>
      </c>
      <c r="F4879" s="5">
        <f t="shared" si="836"/>
        <v>400</v>
      </c>
      <c r="G4879" s="11">
        <v>44</v>
      </c>
      <c r="H4879" s="22">
        <v>2.2000000000000002</v>
      </c>
      <c r="I4879" s="22">
        <v>7</v>
      </c>
      <c r="J4879" s="22">
        <v>1</v>
      </c>
      <c r="K4879" s="22">
        <v>0.6</v>
      </c>
      <c r="L4879" s="22">
        <v>0.1</v>
      </c>
      <c r="M4879" s="22">
        <v>1</v>
      </c>
      <c r="N4879" s="22">
        <v>0.46</v>
      </c>
      <c r="O4879" s="11"/>
      <c r="P4879" s="11"/>
      <c r="Q4879" s="7"/>
      <c r="R4879" s="6">
        <f t="shared" si="837"/>
        <v>176</v>
      </c>
      <c r="S4879" s="13">
        <f t="shared" si="838"/>
        <v>8.8000000000000007</v>
      </c>
      <c r="T4879" s="13">
        <f t="shared" si="839"/>
        <v>28</v>
      </c>
      <c r="U4879" s="13">
        <f t="shared" si="840"/>
        <v>4</v>
      </c>
      <c r="V4879" s="13">
        <f t="shared" si="841"/>
        <v>2.4</v>
      </c>
      <c r="W4879" s="13">
        <f t="shared" si="842"/>
        <v>0.4</v>
      </c>
      <c r="X4879" s="13">
        <f t="shared" si="843"/>
        <v>4</v>
      </c>
      <c r="Y4879" s="13">
        <f t="shared" si="844"/>
        <v>1.84</v>
      </c>
      <c r="Z4879" s="13" t="str">
        <f t="shared" si="845"/>
        <v/>
      </c>
      <c r="AA4879" s="13" t="str">
        <f t="shared" si="846"/>
        <v/>
      </c>
      <c r="AC4879" s="23"/>
      <c r="AD4879" s="23"/>
      <c r="AE4879" s="23"/>
      <c r="AF4879" s="23"/>
      <c r="AG4879" s="23"/>
      <c r="AH4879" s="23"/>
      <c r="AI4879" s="23"/>
      <c r="AJ4879" s="23"/>
      <c r="AK4879" s="23"/>
      <c r="AL4879" s="23"/>
      <c r="AM4879" s="23"/>
      <c r="AN4879" s="23"/>
      <c r="AO4879" s="23"/>
      <c r="AP4879" s="23"/>
      <c r="AQ4879" s="23"/>
      <c r="AR4879" s="23"/>
      <c r="AT4879" s="24" t="s">
        <v>16273</v>
      </c>
      <c r="AU4879" s="24"/>
      <c r="AV4879" s="24"/>
      <c r="AW4879" s="24" t="s">
        <v>16274</v>
      </c>
      <c r="AX4879" s="24"/>
      <c r="AY4879" s="24"/>
      <c r="BA4879" s="25" t="s">
        <v>2897</v>
      </c>
      <c r="BB4879" s="27" t="s">
        <v>2896</v>
      </c>
      <c r="BC4879" s="27"/>
      <c r="BD4879" s="24"/>
      <c r="BE4879" s="24"/>
      <c r="BF4879" s="24"/>
      <c r="BG4879" s="24" t="s">
        <v>16275</v>
      </c>
      <c r="BH4879" s="24"/>
      <c r="BI4879" s="24"/>
      <c r="BK4879" s="26" t="s">
        <v>545</v>
      </c>
    </row>
    <row r="4880" spans="1:63" ht="15.75" customHeight="1" x14ac:dyDescent="0.35">
      <c r="A4880" s="12" t="s">
        <v>16276</v>
      </c>
      <c r="B4880" s="28" t="s">
        <v>3917</v>
      </c>
      <c r="C4880" s="5" t="s">
        <v>16256</v>
      </c>
      <c r="D4880" s="5">
        <v>310</v>
      </c>
      <c r="E4880" s="10">
        <v>1</v>
      </c>
      <c r="F4880" s="5">
        <f t="shared" si="836"/>
        <v>310</v>
      </c>
      <c r="G4880" s="11">
        <v>38</v>
      </c>
      <c r="H4880" s="22">
        <v>2.8</v>
      </c>
      <c r="I4880" s="22">
        <v>1.4</v>
      </c>
      <c r="J4880" s="22">
        <v>1.2</v>
      </c>
      <c r="K4880" s="22">
        <v>2.2000000000000002</v>
      </c>
      <c r="L4880" s="22">
        <v>1</v>
      </c>
      <c r="M4880" s="22">
        <v>0.6</v>
      </c>
      <c r="N4880" s="22">
        <v>0.6</v>
      </c>
      <c r="O4880" s="11"/>
      <c r="P4880" s="11"/>
      <c r="Q4880" s="7"/>
      <c r="R4880" s="6">
        <f t="shared" si="837"/>
        <v>117.8</v>
      </c>
      <c r="S4880" s="13">
        <f t="shared" si="838"/>
        <v>8.68</v>
      </c>
      <c r="T4880" s="13">
        <f t="shared" si="839"/>
        <v>4.34</v>
      </c>
      <c r="U4880" s="13">
        <f t="shared" si="840"/>
        <v>3.72</v>
      </c>
      <c r="V4880" s="13">
        <f t="shared" si="841"/>
        <v>6.82</v>
      </c>
      <c r="W4880" s="13">
        <f t="shared" si="842"/>
        <v>3.1</v>
      </c>
      <c r="X4880" s="13">
        <f t="shared" si="843"/>
        <v>1.86</v>
      </c>
      <c r="Y4880" s="13">
        <f t="shared" si="844"/>
        <v>1.86</v>
      </c>
      <c r="Z4880" s="13" t="str">
        <f t="shared" si="845"/>
        <v/>
      </c>
      <c r="AA4880" s="13" t="str">
        <f t="shared" si="846"/>
        <v/>
      </c>
      <c r="AC4880" s="23"/>
      <c r="AD4880" s="23"/>
      <c r="AE4880" s="23"/>
      <c r="AF4880" s="23"/>
      <c r="AG4880" s="23"/>
      <c r="AH4880" s="23"/>
      <c r="AI4880" s="23"/>
      <c r="AJ4880" s="23"/>
      <c r="AK4880" s="23"/>
      <c r="AL4880" s="23"/>
      <c r="AM4880" s="23"/>
      <c r="AN4880" s="23"/>
      <c r="AO4880" s="23"/>
      <c r="AP4880" s="23"/>
      <c r="AQ4880" s="23"/>
      <c r="AR4880" s="23"/>
      <c r="AT4880" s="24" t="s">
        <v>16277</v>
      </c>
      <c r="AU4880" s="24"/>
      <c r="AV4880" s="24"/>
      <c r="AW4880" s="24" t="s">
        <v>16258</v>
      </c>
      <c r="AX4880" s="24"/>
      <c r="AY4880" s="24"/>
      <c r="BA4880" s="25" t="s">
        <v>2896</v>
      </c>
      <c r="BB4880" s="27" t="s">
        <v>2896</v>
      </c>
      <c r="BC4880" s="27"/>
      <c r="BD4880" s="24" t="s">
        <v>3986</v>
      </c>
      <c r="BE4880" s="24"/>
      <c r="BF4880" s="24"/>
      <c r="BG4880" s="24" t="s">
        <v>1126</v>
      </c>
      <c r="BH4880" s="24"/>
      <c r="BI4880" s="24"/>
      <c r="BK4880" s="26" t="s">
        <v>621</v>
      </c>
    </row>
    <row r="4881" spans="1:63" ht="15.75" customHeight="1" x14ac:dyDescent="0.35">
      <c r="A4881" s="12" t="s">
        <v>16278</v>
      </c>
      <c r="B4881" s="28" t="s">
        <v>3922</v>
      </c>
      <c r="C4881" s="5" t="s">
        <v>6584</v>
      </c>
      <c r="D4881" s="5">
        <v>300</v>
      </c>
      <c r="E4881" s="10">
        <v>1</v>
      </c>
      <c r="F4881" s="5">
        <f t="shared" si="836"/>
        <v>300</v>
      </c>
      <c r="G4881" s="11">
        <v>61</v>
      </c>
      <c r="H4881" s="22">
        <v>2.5</v>
      </c>
      <c r="I4881" s="22">
        <v>8</v>
      </c>
      <c r="J4881" s="22">
        <v>0.9</v>
      </c>
      <c r="K4881" s="22">
        <v>2.2000000000000002</v>
      </c>
      <c r="L4881" s="22">
        <v>0.4</v>
      </c>
      <c r="M4881" s="22"/>
      <c r="N4881" s="22">
        <v>0.7</v>
      </c>
      <c r="O4881" s="11"/>
      <c r="P4881" s="11"/>
      <c r="Q4881" s="7"/>
      <c r="R4881" s="6">
        <f t="shared" si="837"/>
        <v>183</v>
      </c>
      <c r="S4881" s="13">
        <f t="shared" si="838"/>
        <v>7.5</v>
      </c>
      <c r="T4881" s="13">
        <f t="shared" si="839"/>
        <v>24</v>
      </c>
      <c r="U4881" s="13">
        <f t="shared" si="840"/>
        <v>2.7</v>
      </c>
      <c r="V4881" s="13">
        <f t="shared" si="841"/>
        <v>6.6</v>
      </c>
      <c r="W4881" s="13">
        <f t="shared" si="842"/>
        <v>1.2</v>
      </c>
      <c r="X4881" s="13" t="str">
        <f t="shared" si="843"/>
        <v/>
      </c>
      <c r="Y4881" s="13">
        <f t="shared" si="844"/>
        <v>2.1</v>
      </c>
      <c r="Z4881" s="13" t="str">
        <f t="shared" si="845"/>
        <v/>
      </c>
      <c r="AA4881" s="13" t="str">
        <f t="shared" si="846"/>
        <v/>
      </c>
      <c r="AC4881" s="23"/>
      <c r="AD4881" s="23"/>
      <c r="AE4881" s="23"/>
      <c r="AF4881" s="23"/>
      <c r="AG4881" s="23"/>
      <c r="AH4881" s="23"/>
      <c r="AI4881" s="23"/>
      <c r="AJ4881" s="23"/>
      <c r="AK4881" s="23"/>
      <c r="AL4881" s="23"/>
      <c r="AM4881" s="23"/>
      <c r="AN4881" s="23"/>
      <c r="AO4881" s="23"/>
      <c r="AP4881" s="23"/>
      <c r="AQ4881" s="23"/>
      <c r="AR4881" s="23"/>
      <c r="AT4881" s="24" t="s">
        <v>16279</v>
      </c>
      <c r="AU4881" s="24"/>
      <c r="AV4881" s="24"/>
      <c r="AW4881" s="24"/>
      <c r="AX4881" s="24"/>
      <c r="AY4881" s="24"/>
      <c r="BA4881" s="25" t="s">
        <v>2897</v>
      </c>
      <c r="BB4881" s="27" t="s">
        <v>2897</v>
      </c>
      <c r="BC4881" s="27"/>
      <c r="BD4881" s="24" t="s">
        <v>4903</v>
      </c>
      <c r="BE4881" s="24"/>
      <c r="BF4881" s="24"/>
      <c r="BG4881" s="24" t="s">
        <v>3986</v>
      </c>
      <c r="BH4881" s="24"/>
      <c r="BI4881" s="24"/>
      <c r="BK4881" s="26" t="s">
        <v>16280</v>
      </c>
    </row>
    <row r="4882" spans="1:63" ht="15.75" customHeight="1" x14ac:dyDescent="0.35">
      <c r="A4882" s="12" t="s">
        <v>16281</v>
      </c>
      <c r="B4882" s="28" t="s">
        <v>3911</v>
      </c>
      <c r="C4882" s="5" t="s">
        <v>3955</v>
      </c>
      <c r="D4882" s="5">
        <v>300</v>
      </c>
      <c r="E4882" s="10">
        <v>1</v>
      </c>
      <c r="F4882" s="5">
        <f t="shared" si="836"/>
        <v>300</v>
      </c>
      <c r="G4882" s="11">
        <v>45</v>
      </c>
      <c r="H4882" s="22">
        <v>1.8</v>
      </c>
      <c r="I4882" s="22">
        <v>6</v>
      </c>
      <c r="J4882" s="22">
        <v>0.5</v>
      </c>
      <c r="K4882" s="22">
        <v>1.2</v>
      </c>
      <c r="L4882" s="22">
        <v>0.4</v>
      </c>
      <c r="M4882" s="22">
        <v>1.6</v>
      </c>
      <c r="N4882" s="22">
        <v>0.43</v>
      </c>
      <c r="O4882" s="11"/>
      <c r="P4882" s="11"/>
      <c r="Q4882" s="7"/>
      <c r="R4882" s="6">
        <f t="shared" si="837"/>
        <v>135</v>
      </c>
      <c r="S4882" s="13">
        <f t="shared" si="838"/>
        <v>5.4</v>
      </c>
      <c r="T4882" s="13">
        <f t="shared" si="839"/>
        <v>18</v>
      </c>
      <c r="U4882" s="13">
        <f t="shared" si="840"/>
        <v>1.5</v>
      </c>
      <c r="V4882" s="13">
        <f t="shared" si="841"/>
        <v>3.6</v>
      </c>
      <c r="W4882" s="13">
        <f t="shared" si="842"/>
        <v>1.2</v>
      </c>
      <c r="X4882" s="13">
        <f t="shared" si="843"/>
        <v>4.8</v>
      </c>
      <c r="Y4882" s="13">
        <f t="shared" si="844"/>
        <v>1.29</v>
      </c>
      <c r="Z4882" s="13" t="str">
        <f t="shared" si="845"/>
        <v/>
      </c>
      <c r="AA4882" s="13" t="str">
        <f t="shared" si="846"/>
        <v/>
      </c>
      <c r="AC4882" s="23"/>
      <c r="AD4882" s="23"/>
      <c r="AE4882" s="23"/>
      <c r="AF4882" s="23"/>
      <c r="AG4882" s="23"/>
      <c r="AH4882" s="23"/>
      <c r="AI4882" s="23"/>
      <c r="AJ4882" s="23"/>
      <c r="AK4882" s="23"/>
      <c r="AL4882" s="23"/>
      <c r="AM4882" s="23"/>
      <c r="AN4882" s="23"/>
      <c r="AO4882" s="23"/>
      <c r="AP4882" s="23"/>
      <c r="AQ4882" s="23"/>
      <c r="AR4882" s="23"/>
      <c r="AT4882" s="24" t="s">
        <v>16282</v>
      </c>
      <c r="AU4882" s="24"/>
      <c r="AV4882" s="24"/>
      <c r="AW4882" s="24" t="s">
        <v>16283</v>
      </c>
      <c r="AX4882" s="24"/>
      <c r="AY4882" s="24"/>
      <c r="BA4882" s="25" t="s">
        <v>2896</v>
      </c>
      <c r="BB4882" s="27" t="s">
        <v>2896</v>
      </c>
      <c r="BC4882" s="27"/>
      <c r="BD4882" s="24"/>
      <c r="BE4882" s="24"/>
      <c r="BF4882" s="24"/>
      <c r="BG4882" s="24" t="s">
        <v>6586</v>
      </c>
      <c r="BH4882" s="24"/>
      <c r="BI4882" s="24"/>
      <c r="BK4882" s="26" t="s">
        <v>501</v>
      </c>
    </row>
    <row r="4883" spans="1:63" ht="15.75" customHeight="1" x14ac:dyDescent="0.35">
      <c r="A4883" s="12" t="s">
        <v>16284</v>
      </c>
      <c r="B4883" s="28" t="s">
        <v>3922</v>
      </c>
      <c r="C4883" s="5" t="s">
        <v>6584</v>
      </c>
      <c r="D4883" s="5">
        <v>300</v>
      </c>
      <c r="E4883" s="10">
        <v>1</v>
      </c>
      <c r="F4883" s="5">
        <f t="shared" si="836"/>
        <v>300</v>
      </c>
      <c r="G4883" s="11">
        <v>36</v>
      </c>
      <c r="H4883" s="22">
        <v>0.8</v>
      </c>
      <c r="I4883" s="22">
        <v>4.5999999999999996</v>
      </c>
      <c r="J4883" s="22">
        <v>1.3</v>
      </c>
      <c r="K4883" s="22">
        <v>1.6</v>
      </c>
      <c r="L4883" s="22">
        <v>0.2</v>
      </c>
      <c r="M4883" s="22"/>
      <c r="N4883" s="22">
        <v>0.5</v>
      </c>
      <c r="O4883" s="11"/>
      <c r="P4883" s="11"/>
      <c r="Q4883" s="7"/>
      <c r="R4883" s="6">
        <f t="shared" si="837"/>
        <v>108</v>
      </c>
      <c r="S4883" s="13">
        <f t="shared" si="838"/>
        <v>2.4</v>
      </c>
      <c r="T4883" s="13">
        <f t="shared" si="839"/>
        <v>13.8</v>
      </c>
      <c r="U4883" s="13">
        <f t="shared" si="840"/>
        <v>3.9</v>
      </c>
      <c r="V4883" s="13">
        <f t="shared" si="841"/>
        <v>4.8</v>
      </c>
      <c r="W4883" s="13">
        <f t="shared" si="842"/>
        <v>0.6</v>
      </c>
      <c r="X4883" s="13" t="str">
        <f t="shared" si="843"/>
        <v/>
      </c>
      <c r="Y4883" s="13">
        <f t="shared" si="844"/>
        <v>1.5</v>
      </c>
      <c r="Z4883" s="13" t="str">
        <f t="shared" si="845"/>
        <v/>
      </c>
      <c r="AA4883" s="13" t="str">
        <f t="shared" si="846"/>
        <v/>
      </c>
      <c r="AC4883" s="23"/>
      <c r="AD4883" s="23"/>
      <c r="AE4883" s="23"/>
      <c r="AF4883" s="23"/>
      <c r="AG4883" s="23"/>
      <c r="AH4883" s="23"/>
      <c r="AI4883" s="23"/>
      <c r="AJ4883" s="23"/>
      <c r="AK4883" s="23"/>
      <c r="AL4883" s="23"/>
      <c r="AM4883" s="23"/>
      <c r="AN4883" s="23"/>
      <c r="AO4883" s="23"/>
      <c r="AP4883" s="23"/>
      <c r="AQ4883" s="23"/>
      <c r="AR4883" s="23"/>
      <c r="AT4883" s="24" t="s">
        <v>16285</v>
      </c>
      <c r="AU4883" s="24"/>
      <c r="AV4883" s="24"/>
      <c r="AW4883" s="24"/>
      <c r="AX4883" s="24"/>
      <c r="AY4883" s="24"/>
      <c r="BA4883" s="25" t="s">
        <v>2897</v>
      </c>
      <c r="BB4883" s="27" t="s">
        <v>2897</v>
      </c>
      <c r="BC4883" s="27"/>
      <c r="BD4883" s="24" t="s">
        <v>4903</v>
      </c>
      <c r="BE4883" s="24"/>
      <c r="BF4883" s="24"/>
      <c r="BG4883" s="24" t="s">
        <v>3986</v>
      </c>
      <c r="BH4883" s="24"/>
      <c r="BI4883" s="24"/>
      <c r="BK4883" s="26" t="s">
        <v>16286</v>
      </c>
    </row>
    <row r="4884" spans="1:63" ht="15.75" customHeight="1" x14ac:dyDescent="0.35">
      <c r="A4884" s="12" t="s">
        <v>16287</v>
      </c>
      <c r="B4884" s="28" t="s">
        <v>3922</v>
      </c>
      <c r="C4884" s="5" t="s">
        <v>6584</v>
      </c>
      <c r="D4884" s="5">
        <v>300</v>
      </c>
      <c r="E4884" s="10">
        <v>1</v>
      </c>
      <c r="F4884" s="5">
        <f t="shared" si="836"/>
        <v>300</v>
      </c>
      <c r="G4884" s="11">
        <v>24</v>
      </c>
      <c r="H4884" s="22">
        <v>0.6</v>
      </c>
      <c r="I4884" s="22">
        <v>1.9</v>
      </c>
      <c r="J4884" s="22">
        <v>1.7</v>
      </c>
      <c r="K4884" s="22">
        <v>1.6</v>
      </c>
      <c r="L4884" s="22">
        <v>0.2</v>
      </c>
      <c r="M4884" s="22"/>
      <c r="N4884" s="22">
        <v>0.6</v>
      </c>
      <c r="O4884" s="11"/>
      <c r="P4884" s="11"/>
      <c r="Q4884" s="7"/>
      <c r="R4884" s="6">
        <f t="shared" si="837"/>
        <v>72</v>
      </c>
      <c r="S4884" s="13">
        <f t="shared" si="838"/>
        <v>1.8</v>
      </c>
      <c r="T4884" s="13">
        <f t="shared" si="839"/>
        <v>5.7</v>
      </c>
      <c r="U4884" s="13">
        <f t="shared" si="840"/>
        <v>5.0999999999999996</v>
      </c>
      <c r="V4884" s="13">
        <f t="shared" si="841"/>
        <v>4.8</v>
      </c>
      <c r="W4884" s="13">
        <f t="shared" si="842"/>
        <v>0.6</v>
      </c>
      <c r="X4884" s="13" t="str">
        <f t="shared" si="843"/>
        <v/>
      </c>
      <c r="Y4884" s="13">
        <f t="shared" si="844"/>
        <v>1.8</v>
      </c>
      <c r="Z4884" s="13" t="str">
        <f t="shared" si="845"/>
        <v/>
      </c>
      <c r="AA4884" s="13" t="str">
        <f t="shared" si="846"/>
        <v/>
      </c>
      <c r="AC4884" s="23"/>
      <c r="AD4884" s="23"/>
      <c r="AE4884" s="23"/>
      <c r="AF4884" s="23"/>
      <c r="AG4884" s="23"/>
      <c r="AH4884" s="23"/>
      <c r="AI4884" s="23"/>
      <c r="AJ4884" s="23"/>
      <c r="AK4884" s="23"/>
      <c r="AL4884" s="23"/>
      <c r="AM4884" s="23"/>
      <c r="AN4884" s="23"/>
      <c r="AO4884" s="23"/>
      <c r="AP4884" s="23"/>
      <c r="AQ4884" s="23"/>
      <c r="AR4884" s="23"/>
      <c r="AT4884" s="24" t="s">
        <v>16288</v>
      </c>
      <c r="AU4884" s="24"/>
      <c r="AV4884" s="24"/>
      <c r="AW4884" s="24"/>
      <c r="AX4884" s="24"/>
      <c r="AY4884" s="24"/>
      <c r="BA4884" s="25" t="s">
        <v>2897</v>
      </c>
      <c r="BB4884" s="27" t="s">
        <v>2897</v>
      </c>
      <c r="BC4884" s="27"/>
      <c r="BD4884" s="24" t="s">
        <v>4903</v>
      </c>
      <c r="BE4884" s="24"/>
      <c r="BF4884" s="24"/>
      <c r="BG4884" s="24" t="s">
        <v>3986</v>
      </c>
      <c r="BH4884" s="24"/>
      <c r="BI4884" s="24"/>
      <c r="BK4884" s="26" t="s">
        <v>16289</v>
      </c>
    </row>
    <row r="4885" spans="1:63" ht="15.75" customHeight="1" x14ac:dyDescent="0.35">
      <c r="A4885" s="12" t="s">
        <v>16290</v>
      </c>
      <c r="B4885" s="28" t="s">
        <v>3911</v>
      </c>
      <c r="C4885" s="5" t="s">
        <v>6584</v>
      </c>
      <c r="D4885" s="5">
        <v>300</v>
      </c>
      <c r="E4885" s="10">
        <v>1</v>
      </c>
      <c r="F4885" s="5">
        <f t="shared" si="836"/>
        <v>300</v>
      </c>
      <c r="G4885" s="11">
        <v>27</v>
      </c>
      <c r="H4885" s="22">
        <v>0.8</v>
      </c>
      <c r="I4885" s="22">
        <v>3.9</v>
      </c>
      <c r="J4885" s="22">
        <v>1.6</v>
      </c>
      <c r="K4885" s="22">
        <v>0.7</v>
      </c>
      <c r="L4885" s="22">
        <v>0.1</v>
      </c>
      <c r="M4885" s="22">
        <v>1.1000000000000001</v>
      </c>
      <c r="N4885" s="22">
        <v>0.39</v>
      </c>
      <c r="O4885" s="11"/>
      <c r="P4885" s="11"/>
      <c r="Q4885" s="7"/>
      <c r="R4885" s="6">
        <f t="shared" si="837"/>
        <v>81</v>
      </c>
      <c r="S4885" s="13">
        <f t="shared" si="838"/>
        <v>2.4</v>
      </c>
      <c r="T4885" s="13">
        <f t="shared" si="839"/>
        <v>11.7</v>
      </c>
      <c r="U4885" s="13">
        <f t="shared" si="840"/>
        <v>4.8</v>
      </c>
      <c r="V4885" s="13">
        <f t="shared" si="841"/>
        <v>2.1</v>
      </c>
      <c r="W4885" s="13">
        <f t="shared" si="842"/>
        <v>0.3</v>
      </c>
      <c r="X4885" s="13">
        <f t="shared" si="843"/>
        <v>3.3</v>
      </c>
      <c r="Y4885" s="13">
        <f t="shared" si="844"/>
        <v>1.17</v>
      </c>
      <c r="Z4885" s="13" t="str">
        <f t="shared" si="845"/>
        <v/>
      </c>
      <c r="AA4885" s="13" t="str">
        <f t="shared" si="846"/>
        <v/>
      </c>
      <c r="AC4885" s="23"/>
      <c r="AD4885" s="23"/>
      <c r="AE4885" s="23"/>
      <c r="AF4885" s="23"/>
      <c r="AG4885" s="23"/>
      <c r="AH4885" s="23"/>
      <c r="AI4885" s="23"/>
      <c r="AJ4885" s="23"/>
      <c r="AK4885" s="23"/>
      <c r="AL4885" s="23"/>
      <c r="AM4885" s="23"/>
      <c r="AN4885" s="23"/>
      <c r="AO4885" s="23"/>
      <c r="AP4885" s="23"/>
      <c r="AQ4885" s="23"/>
      <c r="AR4885" s="23"/>
      <c r="AT4885" s="24" t="s">
        <v>16291</v>
      </c>
      <c r="AU4885" s="24"/>
      <c r="AV4885" s="24"/>
      <c r="AW4885" s="24" t="s">
        <v>16239</v>
      </c>
      <c r="AX4885" s="24"/>
      <c r="AY4885" s="24"/>
      <c r="BA4885" s="25" t="s">
        <v>2896</v>
      </c>
      <c r="BB4885" s="27" t="s">
        <v>2896</v>
      </c>
      <c r="BC4885" s="27"/>
      <c r="BD4885" s="24"/>
      <c r="BE4885" s="24"/>
      <c r="BF4885" s="24"/>
      <c r="BG4885" s="24" t="s">
        <v>6586</v>
      </c>
      <c r="BH4885" s="24"/>
      <c r="BI4885" s="24"/>
      <c r="BK4885" s="26" t="s">
        <v>553</v>
      </c>
    </row>
    <row r="4886" spans="1:63" ht="15.75" customHeight="1" x14ac:dyDescent="0.35">
      <c r="A4886" s="12" t="s">
        <v>16292</v>
      </c>
      <c r="B4886" s="28" t="s">
        <v>3911</v>
      </c>
      <c r="C4886" s="5" t="s">
        <v>6584</v>
      </c>
      <c r="D4886" s="5">
        <v>150</v>
      </c>
      <c r="E4886" s="10">
        <v>1</v>
      </c>
      <c r="F4886" s="5">
        <f t="shared" si="836"/>
        <v>150</v>
      </c>
      <c r="G4886" s="11">
        <v>38</v>
      </c>
      <c r="H4886" s="22">
        <v>1.1000000000000001</v>
      </c>
      <c r="I4886" s="22">
        <v>7.6</v>
      </c>
      <c r="J4886" s="22">
        <v>2.6</v>
      </c>
      <c r="K4886" s="22">
        <v>0.5</v>
      </c>
      <c r="L4886" s="22">
        <v>0.1</v>
      </c>
      <c r="M4886" s="22">
        <v>1.7</v>
      </c>
      <c r="N4886" s="22">
        <v>0.04</v>
      </c>
      <c r="O4886" s="11"/>
      <c r="P4886" s="11"/>
      <c r="Q4886" s="7"/>
      <c r="R4886" s="6">
        <f t="shared" si="837"/>
        <v>57</v>
      </c>
      <c r="S4886" s="13">
        <f t="shared" si="838"/>
        <v>1.65</v>
      </c>
      <c r="T4886" s="13">
        <f t="shared" si="839"/>
        <v>11.4</v>
      </c>
      <c r="U4886" s="13">
        <f t="shared" si="840"/>
        <v>3.9</v>
      </c>
      <c r="V4886" s="13">
        <f t="shared" si="841"/>
        <v>0.75</v>
      </c>
      <c r="W4886" s="13">
        <f t="shared" si="842"/>
        <v>0.15</v>
      </c>
      <c r="X4886" s="13">
        <f t="shared" si="843"/>
        <v>2.5499999999999998</v>
      </c>
      <c r="Y4886" s="13">
        <f t="shared" si="844"/>
        <v>0.06</v>
      </c>
      <c r="Z4886" s="13" t="str">
        <f t="shared" si="845"/>
        <v/>
      </c>
      <c r="AA4886" s="13" t="str">
        <f t="shared" si="846"/>
        <v/>
      </c>
      <c r="AC4886" s="23"/>
      <c r="AD4886" s="23"/>
      <c r="AE4886" s="23"/>
      <c r="AF4886" s="23"/>
      <c r="AG4886" s="23"/>
      <c r="AH4886" s="23"/>
      <c r="AI4886" s="23"/>
      <c r="AJ4886" s="23"/>
      <c r="AK4886" s="23"/>
      <c r="AL4886" s="23"/>
      <c r="AM4886" s="23"/>
      <c r="AN4886" s="23"/>
      <c r="AO4886" s="23"/>
      <c r="AP4886" s="23"/>
      <c r="AQ4886" s="23"/>
      <c r="AR4886" s="23"/>
      <c r="AT4886" s="24" t="s">
        <v>16293</v>
      </c>
      <c r="AU4886" s="24"/>
      <c r="AV4886" s="24"/>
      <c r="AW4886" s="24"/>
      <c r="AX4886" s="24"/>
      <c r="AY4886" s="24"/>
      <c r="BA4886" s="25" t="s">
        <v>2896</v>
      </c>
      <c r="BB4886" s="27" t="s">
        <v>2896</v>
      </c>
      <c r="BC4886" s="27"/>
      <c r="BD4886" s="24"/>
      <c r="BE4886" s="24"/>
      <c r="BF4886" s="24"/>
      <c r="BG4886" s="24"/>
      <c r="BH4886" s="24"/>
      <c r="BI4886" s="24"/>
      <c r="BK4886" s="26" t="s">
        <v>486</v>
      </c>
    </row>
    <row r="4887" spans="1:63" ht="15.75" customHeight="1" x14ac:dyDescent="0.35">
      <c r="A4887" s="12" t="s">
        <v>16294</v>
      </c>
      <c r="B4887" s="28" t="s">
        <v>3922</v>
      </c>
      <c r="C4887" s="5" t="s">
        <v>6584</v>
      </c>
      <c r="D4887" s="5">
        <v>300</v>
      </c>
      <c r="E4887" s="10">
        <v>1</v>
      </c>
      <c r="F4887" s="5">
        <f t="shared" si="836"/>
        <v>300</v>
      </c>
      <c r="G4887" s="11">
        <v>36</v>
      </c>
      <c r="H4887" s="22">
        <v>1</v>
      </c>
      <c r="I4887" s="22">
        <v>5.8</v>
      </c>
      <c r="J4887" s="22">
        <v>1.9</v>
      </c>
      <c r="K4887" s="22">
        <v>1.1000000000000001</v>
      </c>
      <c r="L4887" s="22">
        <v>0.2</v>
      </c>
      <c r="M4887" s="22"/>
      <c r="N4887" s="22">
        <v>0.7</v>
      </c>
      <c r="O4887" s="11"/>
      <c r="P4887" s="11"/>
      <c r="Q4887" s="7"/>
      <c r="R4887" s="6">
        <f t="shared" si="837"/>
        <v>108</v>
      </c>
      <c r="S4887" s="13">
        <f t="shared" si="838"/>
        <v>3</v>
      </c>
      <c r="T4887" s="13">
        <f t="shared" si="839"/>
        <v>17.399999999999999</v>
      </c>
      <c r="U4887" s="13">
        <f t="shared" si="840"/>
        <v>5.7</v>
      </c>
      <c r="V4887" s="13">
        <f t="shared" si="841"/>
        <v>3.3</v>
      </c>
      <c r="W4887" s="13">
        <f t="shared" si="842"/>
        <v>0.6</v>
      </c>
      <c r="X4887" s="13" t="str">
        <f t="shared" si="843"/>
        <v/>
      </c>
      <c r="Y4887" s="13">
        <f t="shared" si="844"/>
        <v>2.1</v>
      </c>
      <c r="Z4887" s="13" t="str">
        <f t="shared" si="845"/>
        <v/>
      </c>
      <c r="AA4887" s="13" t="str">
        <f t="shared" si="846"/>
        <v/>
      </c>
      <c r="AC4887" s="23"/>
      <c r="AD4887" s="23"/>
      <c r="AE4887" s="23"/>
      <c r="AF4887" s="23"/>
      <c r="AG4887" s="23"/>
      <c r="AH4887" s="23"/>
      <c r="AI4887" s="23"/>
      <c r="AJ4887" s="23"/>
      <c r="AK4887" s="23"/>
      <c r="AL4887" s="23"/>
      <c r="AM4887" s="23"/>
      <c r="AN4887" s="23"/>
      <c r="AO4887" s="23"/>
      <c r="AP4887" s="23"/>
      <c r="AQ4887" s="23"/>
      <c r="AR4887" s="23"/>
      <c r="AT4887" s="24" t="s">
        <v>16295</v>
      </c>
      <c r="AU4887" s="24"/>
      <c r="AV4887" s="24"/>
      <c r="AW4887" s="24"/>
      <c r="AX4887" s="24"/>
      <c r="AY4887" s="24"/>
      <c r="BA4887" s="25" t="s">
        <v>2897</v>
      </c>
      <c r="BB4887" s="27" t="s">
        <v>2897</v>
      </c>
      <c r="BC4887" s="27"/>
      <c r="BD4887" s="24" t="s">
        <v>4903</v>
      </c>
      <c r="BE4887" s="24"/>
      <c r="BF4887" s="24"/>
      <c r="BG4887" s="24" t="s">
        <v>3986</v>
      </c>
      <c r="BH4887" s="24"/>
      <c r="BI4887" s="24"/>
      <c r="BK4887" s="26" t="s">
        <v>629</v>
      </c>
    </row>
    <row r="4888" spans="1:63" ht="15.75" customHeight="1" x14ac:dyDescent="0.35">
      <c r="A4888" s="12" t="s">
        <v>16296</v>
      </c>
      <c r="B4888" s="28" t="s">
        <v>3911</v>
      </c>
      <c r="C4888" s="5" t="s">
        <v>6584</v>
      </c>
      <c r="D4888" s="5">
        <v>300</v>
      </c>
      <c r="E4888" s="10">
        <v>1</v>
      </c>
      <c r="F4888" s="5">
        <f t="shared" si="836"/>
        <v>300</v>
      </c>
      <c r="G4888" s="11">
        <v>38</v>
      </c>
      <c r="H4888" s="22">
        <v>1.3</v>
      </c>
      <c r="I4888" s="22">
        <v>3.5</v>
      </c>
      <c r="J4888" s="22">
        <v>0.6</v>
      </c>
      <c r="K4888" s="22">
        <v>1.9</v>
      </c>
      <c r="L4888" s="22">
        <v>0.3</v>
      </c>
      <c r="M4888" s="22">
        <v>1.3</v>
      </c>
      <c r="N4888" s="22">
        <v>0.46</v>
      </c>
      <c r="O4888" s="11"/>
      <c r="P4888" s="11"/>
      <c r="Q4888" s="7"/>
      <c r="R4888" s="6">
        <f t="shared" si="837"/>
        <v>114</v>
      </c>
      <c r="S4888" s="13">
        <f t="shared" si="838"/>
        <v>3.9</v>
      </c>
      <c r="T4888" s="13">
        <f t="shared" si="839"/>
        <v>10.5</v>
      </c>
      <c r="U4888" s="13">
        <f t="shared" si="840"/>
        <v>1.8</v>
      </c>
      <c r="V4888" s="13">
        <f t="shared" si="841"/>
        <v>5.7</v>
      </c>
      <c r="W4888" s="13">
        <f t="shared" si="842"/>
        <v>0.9</v>
      </c>
      <c r="X4888" s="13">
        <f t="shared" si="843"/>
        <v>3.9</v>
      </c>
      <c r="Y4888" s="13">
        <f t="shared" si="844"/>
        <v>1.38</v>
      </c>
      <c r="Z4888" s="13" t="str">
        <f t="shared" si="845"/>
        <v/>
      </c>
      <c r="AA4888" s="13" t="str">
        <f t="shared" si="846"/>
        <v/>
      </c>
      <c r="AC4888" s="23"/>
      <c r="AD4888" s="23"/>
      <c r="AE4888" s="23"/>
      <c r="AF4888" s="23"/>
      <c r="AG4888" s="23"/>
      <c r="AH4888" s="23"/>
      <c r="AI4888" s="23"/>
      <c r="AJ4888" s="23"/>
      <c r="AK4888" s="23"/>
      <c r="AL4888" s="23"/>
      <c r="AM4888" s="23"/>
      <c r="AN4888" s="23"/>
      <c r="AO4888" s="23"/>
      <c r="AP4888" s="23"/>
      <c r="AQ4888" s="23"/>
      <c r="AR4888" s="23"/>
      <c r="AT4888" s="24" t="s">
        <v>16297</v>
      </c>
      <c r="AU4888" s="24"/>
      <c r="AV4888" s="24"/>
      <c r="AW4888" s="24" t="s">
        <v>7326</v>
      </c>
      <c r="AX4888" s="24"/>
      <c r="AY4888" s="24"/>
      <c r="BA4888" s="25" t="s">
        <v>2896</v>
      </c>
      <c r="BB4888" s="27" t="s">
        <v>2896</v>
      </c>
      <c r="BC4888" s="27"/>
      <c r="BD4888" s="24"/>
      <c r="BE4888" s="24"/>
      <c r="BF4888" s="24"/>
      <c r="BG4888" s="24" t="s">
        <v>6586</v>
      </c>
      <c r="BH4888" s="24"/>
      <c r="BI4888" s="24"/>
      <c r="BK4888" s="26" t="s">
        <v>548</v>
      </c>
    </row>
    <row r="4889" spans="1:63" ht="15.75" customHeight="1" x14ac:dyDescent="0.35">
      <c r="A4889" s="12" t="s">
        <v>16298</v>
      </c>
      <c r="B4889" s="28" t="s">
        <v>3911</v>
      </c>
      <c r="C4889" s="5" t="s">
        <v>3923</v>
      </c>
      <c r="D4889" s="5">
        <v>400</v>
      </c>
      <c r="E4889" s="10">
        <v>1</v>
      </c>
      <c r="F4889" s="5">
        <f t="shared" si="836"/>
        <v>400</v>
      </c>
      <c r="G4889" s="11">
        <v>35</v>
      </c>
      <c r="H4889" s="22">
        <v>2.7</v>
      </c>
      <c r="I4889" s="22">
        <v>3.6</v>
      </c>
      <c r="J4889" s="22">
        <v>0.9</v>
      </c>
      <c r="K4889" s="22">
        <v>0.9</v>
      </c>
      <c r="L4889" s="22">
        <v>0.2</v>
      </c>
      <c r="M4889" s="22">
        <v>0.6</v>
      </c>
      <c r="N4889" s="22">
        <v>0.5</v>
      </c>
      <c r="O4889" s="11"/>
      <c r="P4889" s="11"/>
      <c r="Q4889" s="7"/>
      <c r="R4889" s="6">
        <f t="shared" si="837"/>
        <v>140</v>
      </c>
      <c r="S4889" s="13">
        <f t="shared" si="838"/>
        <v>10.8</v>
      </c>
      <c r="T4889" s="13">
        <f t="shared" si="839"/>
        <v>14.4</v>
      </c>
      <c r="U4889" s="13">
        <f t="shared" si="840"/>
        <v>3.6</v>
      </c>
      <c r="V4889" s="13">
        <f t="shared" si="841"/>
        <v>3.6</v>
      </c>
      <c r="W4889" s="13">
        <f t="shared" si="842"/>
        <v>0.8</v>
      </c>
      <c r="X4889" s="13">
        <f t="shared" si="843"/>
        <v>2.4</v>
      </c>
      <c r="Y4889" s="13">
        <f t="shared" si="844"/>
        <v>2</v>
      </c>
      <c r="Z4889" s="13" t="str">
        <f t="shared" si="845"/>
        <v/>
      </c>
      <c r="AA4889" s="13" t="str">
        <f t="shared" si="846"/>
        <v/>
      </c>
      <c r="AC4889" s="23"/>
      <c r="AD4889" s="23"/>
      <c r="AE4889" s="23"/>
      <c r="AF4889" s="23"/>
      <c r="AG4889" s="23"/>
      <c r="AH4889" s="23"/>
      <c r="AI4889" s="23"/>
      <c r="AJ4889" s="23"/>
      <c r="AK4889" s="23"/>
      <c r="AL4889" s="23"/>
      <c r="AM4889" s="23"/>
      <c r="AN4889" s="23"/>
      <c r="AO4889" s="23"/>
      <c r="AP4889" s="23"/>
      <c r="AQ4889" s="23"/>
      <c r="AR4889" s="23"/>
      <c r="AT4889" s="24" t="s">
        <v>16299</v>
      </c>
      <c r="AU4889" s="24"/>
      <c r="AV4889" s="24"/>
      <c r="AW4889" s="24" t="s">
        <v>16300</v>
      </c>
      <c r="AX4889" s="24"/>
      <c r="AY4889" s="24"/>
      <c r="BA4889" s="25" t="s">
        <v>2897</v>
      </c>
      <c r="BB4889" s="27" t="s">
        <v>2896</v>
      </c>
      <c r="BC4889" s="27"/>
      <c r="BD4889" s="24" t="s">
        <v>3927</v>
      </c>
      <c r="BE4889" s="24"/>
      <c r="BF4889" s="24"/>
      <c r="BG4889" s="24" t="s">
        <v>8770</v>
      </c>
      <c r="BH4889" s="24"/>
      <c r="BI4889" s="24"/>
      <c r="BK4889" s="26" t="s">
        <v>565</v>
      </c>
    </row>
    <row r="4890" spans="1:63" ht="15.75" customHeight="1" x14ac:dyDescent="0.35">
      <c r="A4890" s="12" t="s">
        <v>16301</v>
      </c>
      <c r="B4890" s="28" t="s">
        <v>3917</v>
      </c>
      <c r="C4890" s="5" t="s">
        <v>3923</v>
      </c>
      <c r="D4890" s="5">
        <v>400</v>
      </c>
      <c r="E4890" s="10">
        <v>1</v>
      </c>
      <c r="F4890" s="5">
        <f t="shared" si="836"/>
        <v>400</v>
      </c>
      <c r="G4890" s="11">
        <v>37</v>
      </c>
      <c r="H4890" s="22">
        <v>1</v>
      </c>
      <c r="I4890" s="22">
        <v>5</v>
      </c>
      <c r="J4890" s="22">
        <v>3.6</v>
      </c>
      <c r="K4890" s="22">
        <v>1.6</v>
      </c>
      <c r="L4890" s="22">
        <v>0.3</v>
      </c>
      <c r="M4890" s="22">
        <v>0.8</v>
      </c>
      <c r="N4890" s="22">
        <v>0.45</v>
      </c>
      <c r="O4890" s="11"/>
      <c r="P4890" s="11"/>
      <c r="Q4890" s="7"/>
      <c r="R4890" s="6">
        <f t="shared" si="837"/>
        <v>148</v>
      </c>
      <c r="S4890" s="13">
        <f t="shared" si="838"/>
        <v>4</v>
      </c>
      <c r="T4890" s="13">
        <f t="shared" si="839"/>
        <v>20</v>
      </c>
      <c r="U4890" s="13">
        <f t="shared" si="840"/>
        <v>14.4</v>
      </c>
      <c r="V4890" s="13">
        <f t="shared" si="841"/>
        <v>6.4</v>
      </c>
      <c r="W4890" s="13">
        <f t="shared" si="842"/>
        <v>1.2</v>
      </c>
      <c r="X4890" s="13">
        <f t="shared" si="843"/>
        <v>3.2</v>
      </c>
      <c r="Y4890" s="13">
        <f t="shared" si="844"/>
        <v>1.8</v>
      </c>
      <c r="Z4890" s="13" t="str">
        <f t="shared" si="845"/>
        <v/>
      </c>
      <c r="AA4890" s="13" t="str">
        <f t="shared" si="846"/>
        <v/>
      </c>
      <c r="AC4890" s="23"/>
      <c r="AD4890" s="23"/>
      <c r="AE4890" s="23"/>
      <c r="AF4890" s="23"/>
      <c r="AG4890" s="23"/>
      <c r="AH4890" s="23"/>
      <c r="AI4890" s="23"/>
      <c r="AJ4890" s="23"/>
      <c r="AK4890" s="23"/>
      <c r="AL4890" s="23"/>
      <c r="AM4890" s="23"/>
      <c r="AN4890" s="23"/>
      <c r="AO4890" s="23"/>
      <c r="AP4890" s="23"/>
      <c r="AQ4890" s="23"/>
      <c r="AR4890" s="23"/>
      <c r="AT4890" s="24" t="s">
        <v>16302</v>
      </c>
      <c r="AU4890" s="24"/>
      <c r="AV4890" s="24"/>
      <c r="AW4890" s="24" t="s">
        <v>7254</v>
      </c>
      <c r="AX4890" s="24"/>
      <c r="AY4890" s="24"/>
      <c r="BA4890" s="25" t="s">
        <v>2896</v>
      </c>
      <c r="BB4890" s="27" t="s">
        <v>2897</v>
      </c>
      <c r="BC4890" s="27"/>
      <c r="BD4890" s="24" t="s">
        <v>1175</v>
      </c>
      <c r="BE4890" s="24"/>
      <c r="BF4890" s="24"/>
      <c r="BG4890" s="24" t="s">
        <v>16303</v>
      </c>
      <c r="BH4890" s="24"/>
      <c r="BI4890" s="24"/>
      <c r="BK4890" s="26" t="s">
        <v>616</v>
      </c>
    </row>
    <row r="4891" spans="1:63" ht="15.75" customHeight="1" x14ac:dyDescent="0.35">
      <c r="A4891" s="12" t="s">
        <v>16304</v>
      </c>
      <c r="B4891" s="28" t="s">
        <v>3917</v>
      </c>
      <c r="C4891" s="5" t="s">
        <v>16215</v>
      </c>
      <c r="D4891" s="5">
        <v>310</v>
      </c>
      <c r="E4891" s="10">
        <v>1</v>
      </c>
      <c r="F4891" s="5">
        <f t="shared" si="836"/>
        <v>310</v>
      </c>
      <c r="G4891" s="11">
        <v>48</v>
      </c>
      <c r="H4891" s="22">
        <v>0.6</v>
      </c>
      <c r="I4891" s="22">
        <v>2.1</v>
      </c>
      <c r="J4891" s="22">
        <v>2</v>
      </c>
      <c r="K4891" s="22">
        <v>4</v>
      </c>
      <c r="L4891" s="22">
        <v>1.2</v>
      </c>
      <c r="M4891" s="22">
        <v>0.7</v>
      </c>
      <c r="N4891" s="22">
        <v>0.59</v>
      </c>
      <c r="O4891" s="11"/>
      <c r="P4891" s="11"/>
      <c r="Q4891" s="7"/>
      <c r="R4891" s="6">
        <f t="shared" si="837"/>
        <v>148.80000000000001</v>
      </c>
      <c r="S4891" s="13">
        <f t="shared" si="838"/>
        <v>1.86</v>
      </c>
      <c r="T4891" s="13">
        <f t="shared" si="839"/>
        <v>6.51</v>
      </c>
      <c r="U4891" s="13">
        <f t="shared" si="840"/>
        <v>6.2</v>
      </c>
      <c r="V4891" s="13">
        <f t="shared" si="841"/>
        <v>12.4</v>
      </c>
      <c r="W4891" s="13">
        <f t="shared" si="842"/>
        <v>3.72</v>
      </c>
      <c r="X4891" s="13">
        <f t="shared" si="843"/>
        <v>2.17</v>
      </c>
      <c r="Y4891" s="13">
        <f t="shared" si="844"/>
        <v>1.8289999999999997</v>
      </c>
      <c r="Z4891" s="13" t="str">
        <f t="shared" si="845"/>
        <v/>
      </c>
      <c r="AA4891" s="13" t="str">
        <f t="shared" si="846"/>
        <v/>
      </c>
      <c r="AC4891" s="23"/>
      <c r="AD4891" s="23"/>
      <c r="AE4891" s="23"/>
      <c r="AF4891" s="23"/>
      <c r="AG4891" s="23"/>
      <c r="AH4891" s="23"/>
      <c r="AI4891" s="23"/>
      <c r="AJ4891" s="23"/>
      <c r="AK4891" s="23"/>
      <c r="AL4891" s="23"/>
      <c r="AM4891" s="23"/>
      <c r="AN4891" s="23"/>
      <c r="AO4891" s="23"/>
      <c r="AP4891" s="23"/>
      <c r="AQ4891" s="23"/>
      <c r="AR4891" s="23"/>
      <c r="AT4891" s="24" t="s">
        <v>16305</v>
      </c>
      <c r="AU4891" s="24"/>
      <c r="AV4891" s="24"/>
      <c r="AW4891" s="24" t="s">
        <v>16258</v>
      </c>
      <c r="AX4891" s="24"/>
      <c r="AY4891" s="24"/>
      <c r="BA4891" s="25" t="s">
        <v>2896</v>
      </c>
      <c r="BB4891" s="27" t="s">
        <v>2896</v>
      </c>
      <c r="BC4891" s="27"/>
      <c r="BD4891" s="24"/>
      <c r="BE4891" s="24"/>
      <c r="BF4891" s="24"/>
      <c r="BG4891" s="24" t="s">
        <v>1202</v>
      </c>
      <c r="BH4891" s="24"/>
      <c r="BI4891" s="24"/>
      <c r="BK4891" s="26" t="s">
        <v>630</v>
      </c>
    </row>
    <row r="4892" spans="1:63" ht="15.75" customHeight="1" x14ac:dyDescent="0.35">
      <c r="A4892" s="12" t="s">
        <v>16306</v>
      </c>
      <c r="B4892" s="28" t="s">
        <v>3922</v>
      </c>
      <c r="C4892" s="5" t="s">
        <v>6584</v>
      </c>
      <c r="D4892" s="5">
        <v>300</v>
      </c>
      <c r="E4892" s="10">
        <v>1</v>
      </c>
      <c r="F4892" s="5">
        <f t="shared" si="836"/>
        <v>300</v>
      </c>
      <c r="G4892" s="11">
        <v>42</v>
      </c>
      <c r="H4892" s="22">
        <v>1</v>
      </c>
      <c r="I4892" s="22">
        <v>6</v>
      </c>
      <c r="J4892" s="22">
        <v>1.2</v>
      </c>
      <c r="K4892" s="22">
        <v>1.6</v>
      </c>
      <c r="L4892" s="22">
        <v>0.2</v>
      </c>
      <c r="M4892" s="22"/>
      <c r="N4892" s="22">
        <v>0.7</v>
      </c>
      <c r="O4892" s="11"/>
      <c r="P4892" s="11"/>
      <c r="Q4892" s="7"/>
      <c r="R4892" s="6">
        <f t="shared" si="837"/>
        <v>126</v>
      </c>
      <c r="S4892" s="13">
        <f t="shared" si="838"/>
        <v>3</v>
      </c>
      <c r="T4892" s="13">
        <f t="shared" si="839"/>
        <v>18</v>
      </c>
      <c r="U4892" s="13">
        <f t="shared" si="840"/>
        <v>3.6</v>
      </c>
      <c r="V4892" s="13">
        <f t="shared" si="841"/>
        <v>4.8</v>
      </c>
      <c r="W4892" s="13">
        <f t="shared" si="842"/>
        <v>0.6</v>
      </c>
      <c r="X4892" s="13" t="str">
        <f t="shared" si="843"/>
        <v/>
      </c>
      <c r="Y4892" s="13">
        <f t="shared" si="844"/>
        <v>2.1</v>
      </c>
      <c r="Z4892" s="13" t="str">
        <f t="shared" si="845"/>
        <v/>
      </c>
      <c r="AA4892" s="13" t="str">
        <f t="shared" si="846"/>
        <v/>
      </c>
      <c r="AC4892" s="23"/>
      <c r="AD4892" s="23"/>
      <c r="AE4892" s="23"/>
      <c r="AF4892" s="23"/>
      <c r="AG4892" s="23"/>
      <c r="AH4892" s="23"/>
      <c r="AI4892" s="23"/>
      <c r="AJ4892" s="23"/>
      <c r="AK4892" s="23"/>
      <c r="AL4892" s="23"/>
      <c r="AM4892" s="23"/>
      <c r="AN4892" s="23"/>
      <c r="AO4892" s="23"/>
      <c r="AP4892" s="23"/>
      <c r="AQ4892" s="23"/>
      <c r="AR4892" s="23"/>
      <c r="AT4892" s="24" t="s">
        <v>16307</v>
      </c>
      <c r="AU4892" s="24"/>
      <c r="AV4892" s="24"/>
      <c r="AW4892" s="24"/>
      <c r="AX4892" s="24"/>
      <c r="AY4892" s="24"/>
      <c r="BA4892" s="25" t="s">
        <v>2897</v>
      </c>
      <c r="BB4892" s="27" t="s">
        <v>2897</v>
      </c>
      <c r="BC4892" s="27"/>
      <c r="BD4892" s="24" t="s">
        <v>4903</v>
      </c>
      <c r="BE4892" s="24"/>
      <c r="BF4892" s="24"/>
      <c r="BG4892" s="24" t="s">
        <v>3986</v>
      </c>
      <c r="BH4892" s="24"/>
      <c r="BI4892" s="24"/>
      <c r="BK4892" s="26" t="s">
        <v>16308</v>
      </c>
    </row>
    <row r="4893" spans="1:63" ht="15.75" customHeight="1" x14ac:dyDescent="0.35">
      <c r="A4893" s="12" t="s">
        <v>16309</v>
      </c>
      <c r="B4893" s="28" t="s">
        <v>3911</v>
      </c>
      <c r="C4893" s="5" t="s">
        <v>3939</v>
      </c>
      <c r="D4893" s="5">
        <v>50</v>
      </c>
      <c r="E4893" s="10">
        <v>1</v>
      </c>
      <c r="F4893" s="5">
        <f t="shared" si="836"/>
        <v>50</v>
      </c>
      <c r="G4893" s="11">
        <v>86</v>
      </c>
      <c r="H4893" s="22">
        <v>0.4</v>
      </c>
      <c r="I4893" s="22">
        <v>15</v>
      </c>
      <c r="J4893" s="22">
        <v>14</v>
      </c>
      <c r="K4893" s="22">
        <v>2.2999999999999998</v>
      </c>
      <c r="L4893" s="22">
        <v>0.6</v>
      </c>
      <c r="M4893" s="22"/>
      <c r="N4893" s="22">
        <v>0.09</v>
      </c>
      <c r="O4893" s="11"/>
      <c r="P4893" s="11"/>
      <c r="Q4893" s="7"/>
      <c r="R4893" s="6">
        <f t="shared" si="837"/>
        <v>43</v>
      </c>
      <c r="S4893" s="13">
        <f t="shared" si="838"/>
        <v>0.2</v>
      </c>
      <c r="T4893" s="13">
        <f t="shared" si="839"/>
        <v>7.5</v>
      </c>
      <c r="U4893" s="13">
        <f t="shared" si="840"/>
        <v>7</v>
      </c>
      <c r="V4893" s="13">
        <f t="shared" si="841"/>
        <v>1.1499999999999999</v>
      </c>
      <c r="W4893" s="13">
        <f t="shared" si="842"/>
        <v>0.3</v>
      </c>
      <c r="X4893" s="13" t="str">
        <f t="shared" si="843"/>
        <v/>
      </c>
      <c r="Y4893" s="13">
        <f t="shared" si="844"/>
        <v>4.4999999999999998E-2</v>
      </c>
      <c r="Z4893" s="13" t="str">
        <f t="shared" si="845"/>
        <v/>
      </c>
      <c r="AA4893" s="13" t="str">
        <f t="shared" si="846"/>
        <v/>
      </c>
      <c r="AC4893" s="23"/>
      <c r="AD4893" s="23"/>
      <c r="AE4893" s="23"/>
      <c r="AF4893" s="23"/>
      <c r="AG4893" s="23"/>
      <c r="AH4893" s="23"/>
      <c r="AI4893" s="23"/>
      <c r="AJ4893" s="23"/>
      <c r="AK4893" s="23"/>
      <c r="AL4893" s="23"/>
      <c r="AM4893" s="23"/>
      <c r="AN4893" s="23"/>
      <c r="AO4893" s="23"/>
      <c r="AP4893" s="23"/>
      <c r="AQ4893" s="23"/>
      <c r="AR4893" s="23"/>
      <c r="AT4893" s="24" t="s">
        <v>1324</v>
      </c>
      <c r="AU4893" s="24"/>
      <c r="AV4893" s="24"/>
      <c r="AW4893" s="24" t="s">
        <v>1910</v>
      </c>
      <c r="AX4893" s="24"/>
      <c r="AY4893" s="24"/>
      <c r="BA4893" s="25" t="s">
        <v>2896</v>
      </c>
      <c r="BB4893" s="27" t="s">
        <v>2896</v>
      </c>
      <c r="BC4893" s="27"/>
      <c r="BD4893" s="24"/>
      <c r="BE4893" s="24"/>
      <c r="BF4893" s="24"/>
      <c r="BG4893" s="24"/>
      <c r="BH4893" s="24"/>
      <c r="BI4893" s="24"/>
      <c r="BK4893" s="26" t="s">
        <v>2250</v>
      </c>
    </row>
    <row r="4894" spans="1:63" ht="15.75" customHeight="1" x14ac:dyDescent="0.35">
      <c r="A4894" s="12" t="s">
        <v>16310</v>
      </c>
      <c r="B4894" s="28" t="s">
        <v>3922</v>
      </c>
      <c r="C4894" s="5" t="s">
        <v>3939</v>
      </c>
      <c r="D4894" s="5">
        <v>50</v>
      </c>
      <c r="E4894" s="10">
        <v>1</v>
      </c>
      <c r="F4894" s="5">
        <f t="shared" si="836"/>
        <v>50</v>
      </c>
      <c r="G4894" s="11">
        <v>107</v>
      </c>
      <c r="H4894" s="22">
        <v>0.3</v>
      </c>
      <c r="I4894" s="22">
        <v>25.9</v>
      </c>
      <c r="J4894" s="22">
        <v>24.3</v>
      </c>
      <c r="K4894" s="22">
        <v>0.3</v>
      </c>
      <c r="L4894" s="22"/>
      <c r="M4894" s="22"/>
      <c r="N4894" s="22"/>
      <c r="O4894" s="11"/>
      <c r="P4894" s="11"/>
      <c r="Q4894" s="7"/>
      <c r="R4894" s="6">
        <f t="shared" si="837"/>
        <v>53.5</v>
      </c>
      <c r="S4894" s="13">
        <f t="shared" si="838"/>
        <v>0.15</v>
      </c>
      <c r="T4894" s="13">
        <f t="shared" si="839"/>
        <v>12.95</v>
      </c>
      <c r="U4894" s="13">
        <f t="shared" si="840"/>
        <v>12.15</v>
      </c>
      <c r="V4894" s="13">
        <f t="shared" si="841"/>
        <v>0.15</v>
      </c>
      <c r="W4894" s="13" t="str">
        <f t="shared" si="842"/>
        <v/>
      </c>
      <c r="X4894" s="13" t="str">
        <f t="shared" si="843"/>
        <v/>
      </c>
      <c r="Y4894" s="13" t="str">
        <f t="shared" si="844"/>
        <v/>
      </c>
      <c r="Z4894" s="13" t="str">
        <f t="shared" si="845"/>
        <v/>
      </c>
      <c r="AA4894" s="13" t="str">
        <f t="shared" si="846"/>
        <v/>
      </c>
      <c r="AC4894" s="23"/>
      <c r="AD4894" s="23"/>
      <c r="AE4894" s="23"/>
      <c r="AF4894" s="23"/>
      <c r="AG4894" s="23"/>
      <c r="AH4894" s="23"/>
      <c r="AI4894" s="23"/>
      <c r="AJ4894" s="23"/>
      <c r="AK4894" s="23"/>
      <c r="AL4894" s="23"/>
      <c r="AM4894" s="23"/>
      <c r="AN4894" s="23"/>
      <c r="AO4894" s="23"/>
      <c r="AP4894" s="23"/>
      <c r="AQ4894" s="23"/>
      <c r="AR4894" s="23"/>
      <c r="AT4894" s="24" t="s">
        <v>1614</v>
      </c>
      <c r="AU4894" s="24"/>
      <c r="AV4894" s="24"/>
      <c r="AW4894" s="24" t="s">
        <v>1867</v>
      </c>
      <c r="AX4894" s="24"/>
      <c r="AY4894" s="24"/>
      <c r="BA4894" s="25" t="s">
        <v>2896</v>
      </c>
      <c r="BB4894" s="27" t="s">
        <v>2896</v>
      </c>
      <c r="BC4894" s="27"/>
      <c r="BD4894" s="24"/>
      <c r="BE4894" s="24"/>
      <c r="BF4894" s="24"/>
      <c r="BG4894" s="24" t="s">
        <v>1143</v>
      </c>
      <c r="BH4894" s="24"/>
      <c r="BI4894" s="24"/>
      <c r="BK4894" s="26" t="s">
        <v>2591</v>
      </c>
    </row>
    <row r="4895" spans="1:63" ht="15.75" customHeight="1" x14ac:dyDescent="0.35">
      <c r="A4895" s="12" t="s">
        <v>16311</v>
      </c>
      <c r="B4895" s="28" t="s">
        <v>3922</v>
      </c>
      <c r="C4895" s="5" t="s">
        <v>3939</v>
      </c>
      <c r="D4895" s="5">
        <v>50</v>
      </c>
      <c r="E4895" s="10">
        <v>1</v>
      </c>
      <c r="F4895" s="5">
        <f t="shared" si="836"/>
        <v>50</v>
      </c>
      <c r="G4895" s="11">
        <v>115</v>
      </c>
      <c r="H4895" s="22">
        <v>0.5</v>
      </c>
      <c r="I4895" s="22">
        <v>27</v>
      </c>
      <c r="J4895" s="22">
        <v>26</v>
      </c>
      <c r="K4895" s="22">
        <v>0.4</v>
      </c>
      <c r="L4895" s="22">
        <v>0.1</v>
      </c>
      <c r="M4895" s="22">
        <v>0.8</v>
      </c>
      <c r="N4895" s="22">
        <v>0.04</v>
      </c>
      <c r="O4895" s="11"/>
      <c r="P4895" s="11"/>
      <c r="Q4895" s="7"/>
      <c r="R4895" s="6">
        <f t="shared" si="837"/>
        <v>57.5</v>
      </c>
      <c r="S4895" s="13">
        <f t="shared" si="838"/>
        <v>0.25</v>
      </c>
      <c r="T4895" s="13">
        <f t="shared" si="839"/>
        <v>13.5</v>
      </c>
      <c r="U4895" s="13">
        <f t="shared" si="840"/>
        <v>13</v>
      </c>
      <c r="V4895" s="13">
        <f t="shared" si="841"/>
        <v>0.2</v>
      </c>
      <c r="W4895" s="13">
        <f t="shared" si="842"/>
        <v>0.05</v>
      </c>
      <c r="X4895" s="13">
        <f t="shared" si="843"/>
        <v>0.4</v>
      </c>
      <c r="Y4895" s="13">
        <f t="shared" si="844"/>
        <v>0.02</v>
      </c>
      <c r="Z4895" s="13" t="str">
        <f t="shared" si="845"/>
        <v/>
      </c>
      <c r="AA4895" s="13" t="str">
        <f t="shared" si="846"/>
        <v/>
      </c>
      <c r="AC4895" s="23"/>
      <c r="AD4895" s="23"/>
      <c r="AE4895" s="23"/>
      <c r="AF4895" s="23"/>
      <c r="AG4895" s="23"/>
      <c r="AH4895" s="23"/>
      <c r="AI4895" s="23"/>
      <c r="AJ4895" s="23"/>
      <c r="AK4895" s="23"/>
      <c r="AL4895" s="23"/>
      <c r="AM4895" s="23"/>
      <c r="AN4895" s="23"/>
      <c r="AO4895" s="23"/>
      <c r="AP4895" s="23"/>
      <c r="AQ4895" s="23"/>
      <c r="AR4895" s="23"/>
      <c r="AT4895" s="24" t="s">
        <v>1526</v>
      </c>
      <c r="AU4895" s="24"/>
      <c r="AV4895" s="24"/>
      <c r="AW4895" s="24" t="s">
        <v>1867</v>
      </c>
      <c r="AX4895" s="24"/>
      <c r="AY4895" s="24"/>
      <c r="BA4895" s="25" t="s">
        <v>2896</v>
      </c>
      <c r="BB4895" s="27" t="s">
        <v>2896</v>
      </c>
      <c r="BC4895" s="27"/>
      <c r="BD4895" s="24"/>
      <c r="BE4895" s="24"/>
      <c r="BF4895" s="24"/>
      <c r="BG4895" s="24" t="s">
        <v>1151</v>
      </c>
      <c r="BH4895" s="24"/>
      <c r="BI4895" s="24"/>
      <c r="BK4895" s="26" t="s">
        <v>2485</v>
      </c>
    </row>
    <row r="4896" spans="1:63" ht="15.75" customHeight="1" x14ac:dyDescent="0.35">
      <c r="A4896" s="12" t="s">
        <v>16312</v>
      </c>
      <c r="B4896" s="28" t="s">
        <v>3911</v>
      </c>
      <c r="C4896" s="5" t="s">
        <v>3939</v>
      </c>
      <c r="D4896" s="5">
        <v>50</v>
      </c>
      <c r="E4896" s="10">
        <v>1</v>
      </c>
      <c r="F4896" s="5">
        <f t="shared" si="836"/>
        <v>50</v>
      </c>
      <c r="G4896" s="11">
        <v>106</v>
      </c>
      <c r="H4896" s="22">
        <v>0.8</v>
      </c>
      <c r="I4896" s="22">
        <v>25.8</v>
      </c>
      <c r="J4896" s="22">
        <v>24.4</v>
      </c>
      <c r="K4896" s="22">
        <v>0.5</v>
      </c>
      <c r="L4896" s="22">
        <v>0.1</v>
      </c>
      <c r="M4896" s="22">
        <v>0.5</v>
      </c>
      <c r="N4896" s="22">
        <v>0.11</v>
      </c>
      <c r="O4896" s="11"/>
      <c r="P4896" s="11"/>
      <c r="Q4896" s="7"/>
      <c r="R4896" s="6">
        <f t="shared" si="837"/>
        <v>53</v>
      </c>
      <c r="S4896" s="13">
        <f t="shared" si="838"/>
        <v>0.4</v>
      </c>
      <c r="T4896" s="13">
        <f t="shared" si="839"/>
        <v>12.9</v>
      </c>
      <c r="U4896" s="13">
        <f t="shared" si="840"/>
        <v>12.2</v>
      </c>
      <c r="V4896" s="13">
        <f t="shared" si="841"/>
        <v>0.25</v>
      </c>
      <c r="W4896" s="13">
        <f t="shared" si="842"/>
        <v>0.05</v>
      </c>
      <c r="X4896" s="13">
        <f t="shared" si="843"/>
        <v>0.25</v>
      </c>
      <c r="Y4896" s="13">
        <f t="shared" si="844"/>
        <v>5.5E-2</v>
      </c>
      <c r="Z4896" s="13" t="str">
        <f t="shared" si="845"/>
        <v/>
      </c>
      <c r="AA4896" s="13" t="str">
        <f t="shared" si="846"/>
        <v/>
      </c>
      <c r="AC4896" s="23"/>
      <c r="AD4896" s="23"/>
      <c r="AE4896" s="23"/>
      <c r="AF4896" s="23"/>
      <c r="AG4896" s="23"/>
      <c r="AH4896" s="23"/>
      <c r="AI4896" s="23"/>
      <c r="AJ4896" s="23"/>
      <c r="AK4896" s="23"/>
      <c r="AL4896" s="23"/>
      <c r="AM4896" s="23"/>
      <c r="AN4896" s="23"/>
      <c r="AO4896" s="23"/>
      <c r="AP4896" s="23"/>
      <c r="AQ4896" s="23"/>
      <c r="AR4896" s="23"/>
      <c r="AT4896" s="24" t="s">
        <v>1459</v>
      </c>
      <c r="AU4896" s="24"/>
      <c r="AV4896" s="24"/>
      <c r="AW4896" s="24" t="s">
        <v>1985</v>
      </c>
      <c r="AX4896" s="24"/>
      <c r="AY4896" s="24"/>
      <c r="BA4896" s="25" t="s">
        <v>2896</v>
      </c>
      <c r="BB4896" s="27" t="s">
        <v>2896</v>
      </c>
      <c r="BC4896" s="27"/>
      <c r="BD4896" s="24"/>
      <c r="BE4896" s="24"/>
      <c r="BF4896" s="24"/>
      <c r="BG4896" s="24" t="s">
        <v>16313</v>
      </c>
      <c r="BH4896" s="24"/>
      <c r="BI4896" s="24"/>
      <c r="BK4896" s="26" t="s">
        <v>2409</v>
      </c>
    </row>
    <row r="4897" spans="1:63" ht="15.75" customHeight="1" x14ac:dyDescent="0.35">
      <c r="A4897" s="12" t="s">
        <v>16314</v>
      </c>
      <c r="B4897" s="28" t="s">
        <v>3917</v>
      </c>
      <c r="C4897" s="5" t="s">
        <v>3939</v>
      </c>
      <c r="D4897" s="5">
        <v>50</v>
      </c>
      <c r="E4897" s="10">
        <v>1</v>
      </c>
      <c r="F4897" s="5">
        <f t="shared" si="836"/>
        <v>50</v>
      </c>
      <c r="G4897" s="11">
        <v>104</v>
      </c>
      <c r="H4897" s="22">
        <v>0.7</v>
      </c>
      <c r="I4897" s="22">
        <v>17.600000000000001</v>
      </c>
      <c r="J4897" s="22">
        <v>17.2</v>
      </c>
      <c r="K4897" s="22">
        <v>3</v>
      </c>
      <c r="L4897" s="22">
        <v>0.8</v>
      </c>
      <c r="M4897" s="22"/>
      <c r="N4897" s="22">
        <v>0.01</v>
      </c>
      <c r="O4897" s="11"/>
      <c r="P4897" s="11"/>
      <c r="Q4897" s="7"/>
      <c r="R4897" s="6">
        <f t="shared" si="837"/>
        <v>52</v>
      </c>
      <c r="S4897" s="13">
        <f t="shared" si="838"/>
        <v>0.35</v>
      </c>
      <c r="T4897" s="13">
        <f t="shared" si="839"/>
        <v>8.8000000000000007</v>
      </c>
      <c r="U4897" s="13">
        <f t="shared" si="840"/>
        <v>8.6</v>
      </c>
      <c r="V4897" s="13">
        <f t="shared" si="841"/>
        <v>1.5</v>
      </c>
      <c r="W4897" s="13">
        <f t="shared" si="842"/>
        <v>0.4</v>
      </c>
      <c r="X4897" s="13" t="str">
        <f t="shared" si="843"/>
        <v/>
      </c>
      <c r="Y4897" s="13">
        <f t="shared" si="844"/>
        <v>5.0000000000000001E-3</v>
      </c>
      <c r="Z4897" s="13" t="str">
        <f t="shared" si="845"/>
        <v/>
      </c>
      <c r="AA4897" s="13" t="str">
        <f t="shared" si="846"/>
        <v/>
      </c>
      <c r="AC4897" s="23"/>
      <c r="AD4897" s="23"/>
      <c r="AE4897" s="23"/>
      <c r="AF4897" s="23"/>
      <c r="AG4897" s="23"/>
      <c r="AH4897" s="23"/>
      <c r="AI4897" s="23"/>
      <c r="AJ4897" s="23"/>
      <c r="AK4897" s="23"/>
      <c r="AL4897" s="23"/>
      <c r="AM4897" s="23"/>
      <c r="AN4897" s="23"/>
      <c r="AO4897" s="23"/>
      <c r="AP4897" s="23"/>
      <c r="AQ4897" s="23"/>
      <c r="AR4897" s="23"/>
      <c r="AT4897" s="24" t="s">
        <v>1426</v>
      </c>
      <c r="AU4897" s="24"/>
      <c r="AV4897" s="24"/>
      <c r="AW4897" s="24" t="s">
        <v>1951</v>
      </c>
      <c r="AX4897" s="24"/>
      <c r="AY4897" s="24"/>
      <c r="BA4897" s="25" t="s">
        <v>2896</v>
      </c>
      <c r="BB4897" s="27" t="s">
        <v>2896</v>
      </c>
      <c r="BC4897" s="27"/>
      <c r="BD4897" s="24"/>
      <c r="BE4897" s="24"/>
      <c r="BF4897" s="24"/>
      <c r="BG4897" s="24"/>
      <c r="BH4897" s="24"/>
      <c r="BI4897" s="24"/>
      <c r="BK4897" s="26" t="s">
        <v>2372</v>
      </c>
    </row>
    <row r="4898" spans="1:63" ht="15.75" customHeight="1" x14ac:dyDescent="0.35">
      <c r="A4898" s="12" t="s">
        <v>16315</v>
      </c>
      <c r="B4898" s="28" t="s">
        <v>3917</v>
      </c>
      <c r="C4898" s="5" t="s">
        <v>3939</v>
      </c>
      <c r="D4898" s="5">
        <v>50</v>
      </c>
      <c r="E4898" s="10">
        <v>1</v>
      </c>
      <c r="F4898" s="5">
        <f t="shared" si="836"/>
        <v>50</v>
      </c>
      <c r="G4898" s="11">
        <v>92</v>
      </c>
      <c r="H4898" s="22">
        <v>0.6</v>
      </c>
      <c r="I4898" s="22">
        <v>15.6</v>
      </c>
      <c r="J4898" s="22">
        <v>15.3</v>
      </c>
      <c r="K4898" s="22">
        <v>2.7</v>
      </c>
      <c r="L4898" s="22">
        <v>0.7</v>
      </c>
      <c r="M4898" s="22">
        <v>1.7</v>
      </c>
      <c r="N4898" s="22">
        <v>0.01</v>
      </c>
      <c r="O4898" s="11"/>
      <c r="P4898" s="11"/>
      <c r="Q4898" s="7"/>
      <c r="R4898" s="6">
        <f t="shared" si="837"/>
        <v>46</v>
      </c>
      <c r="S4898" s="13">
        <f t="shared" si="838"/>
        <v>0.3</v>
      </c>
      <c r="T4898" s="13">
        <f t="shared" si="839"/>
        <v>7.8</v>
      </c>
      <c r="U4898" s="13">
        <f t="shared" si="840"/>
        <v>7.65</v>
      </c>
      <c r="V4898" s="13">
        <f t="shared" si="841"/>
        <v>1.35</v>
      </c>
      <c r="W4898" s="13">
        <f t="shared" si="842"/>
        <v>0.35</v>
      </c>
      <c r="X4898" s="13">
        <f t="shared" si="843"/>
        <v>0.85</v>
      </c>
      <c r="Y4898" s="13">
        <f t="shared" si="844"/>
        <v>5.0000000000000001E-3</v>
      </c>
      <c r="Z4898" s="13" t="str">
        <f t="shared" si="845"/>
        <v/>
      </c>
      <c r="AA4898" s="13" t="str">
        <f t="shared" si="846"/>
        <v/>
      </c>
      <c r="AC4898" s="23"/>
      <c r="AD4898" s="23"/>
      <c r="AE4898" s="23"/>
      <c r="AF4898" s="23"/>
      <c r="AG4898" s="23"/>
      <c r="AH4898" s="23"/>
      <c r="AI4898" s="23"/>
      <c r="AJ4898" s="23"/>
      <c r="AK4898" s="23"/>
      <c r="AL4898" s="23"/>
      <c r="AM4898" s="23"/>
      <c r="AN4898" s="23"/>
      <c r="AO4898" s="23"/>
      <c r="AP4898" s="23"/>
      <c r="AQ4898" s="23"/>
      <c r="AR4898" s="23"/>
      <c r="AT4898" s="24" t="s">
        <v>1335</v>
      </c>
      <c r="AU4898" s="24"/>
      <c r="AV4898" s="24"/>
      <c r="AW4898" s="24" t="s">
        <v>1904</v>
      </c>
      <c r="AX4898" s="24"/>
      <c r="AY4898" s="24"/>
      <c r="BA4898" s="25" t="s">
        <v>2896</v>
      </c>
      <c r="BB4898" s="27" t="s">
        <v>2896</v>
      </c>
      <c r="BC4898" s="27"/>
      <c r="BD4898" s="24"/>
      <c r="BE4898" s="24"/>
      <c r="BF4898" s="24"/>
      <c r="BG4898" s="24"/>
      <c r="BH4898" s="24"/>
      <c r="BI4898" s="24"/>
      <c r="BK4898" s="26" t="s">
        <v>2261</v>
      </c>
    </row>
    <row r="4899" spans="1:63" ht="15.75" customHeight="1" x14ac:dyDescent="0.35">
      <c r="A4899" s="12" t="s">
        <v>16316</v>
      </c>
      <c r="B4899" s="28" t="s">
        <v>3917</v>
      </c>
      <c r="C4899" s="5" t="s">
        <v>3939</v>
      </c>
      <c r="D4899" s="5">
        <v>50</v>
      </c>
      <c r="E4899" s="10">
        <v>1</v>
      </c>
      <c r="F4899" s="5">
        <f t="shared" si="836"/>
        <v>50</v>
      </c>
      <c r="G4899" s="11">
        <v>94</v>
      </c>
      <c r="H4899" s="22">
        <v>0.5</v>
      </c>
      <c r="I4899" s="22">
        <v>23.1</v>
      </c>
      <c r="J4899" s="22">
        <v>16</v>
      </c>
      <c r="K4899" s="22">
        <v>0</v>
      </c>
      <c r="L4899" s="22">
        <v>0</v>
      </c>
      <c r="M4899" s="22">
        <v>3.3</v>
      </c>
      <c r="N4899" s="22">
        <v>0</v>
      </c>
      <c r="O4899" s="11"/>
      <c r="P4899" s="11"/>
      <c r="Q4899" s="7"/>
      <c r="R4899" s="6">
        <f t="shared" si="837"/>
        <v>47</v>
      </c>
      <c r="S4899" s="13">
        <f t="shared" si="838"/>
        <v>0.25</v>
      </c>
      <c r="T4899" s="13">
        <f t="shared" si="839"/>
        <v>11.55</v>
      </c>
      <c r="U4899" s="13">
        <f t="shared" si="840"/>
        <v>8</v>
      </c>
      <c r="V4899" s="13" t="str">
        <f t="shared" si="841"/>
        <v/>
      </c>
      <c r="W4899" s="13" t="str">
        <f t="shared" si="842"/>
        <v/>
      </c>
      <c r="X4899" s="13">
        <f t="shared" si="843"/>
        <v>1.65</v>
      </c>
      <c r="Y4899" s="13" t="str">
        <f t="shared" si="844"/>
        <v/>
      </c>
      <c r="Z4899" s="13" t="str">
        <f t="shared" si="845"/>
        <v/>
      </c>
      <c r="AA4899" s="13" t="str">
        <f t="shared" si="846"/>
        <v/>
      </c>
      <c r="AC4899" s="23"/>
      <c r="AD4899" s="23"/>
      <c r="AE4899" s="23"/>
      <c r="AF4899" s="23"/>
      <c r="AG4899" s="23"/>
      <c r="AH4899" s="23"/>
      <c r="AI4899" s="23"/>
      <c r="AJ4899" s="23"/>
      <c r="AK4899" s="23"/>
      <c r="AL4899" s="23"/>
      <c r="AM4899" s="23"/>
      <c r="AN4899" s="23"/>
      <c r="AO4899" s="23"/>
      <c r="AP4899" s="23"/>
      <c r="AQ4899" s="23"/>
      <c r="AR4899" s="23"/>
      <c r="AT4899" s="24" t="s">
        <v>1301</v>
      </c>
      <c r="AU4899" s="24"/>
      <c r="AV4899" s="24"/>
      <c r="AW4899" s="24" t="s">
        <v>1904</v>
      </c>
      <c r="AX4899" s="24"/>
      <c r="AY4899" s="24"/>
      <c r="BA4899" s="25" t="s">
        <v>2896</v>
      </c>
      <c r="BB4899" s="27" t="s">
        <v>2896</v>
      </c>
      <c r="BC4899" s="27"/>
      <c r="BD4899" s="24"/>
      <c r="BE4899" s="24"/>
      <c r="BF4899" s="24"/>
      <c r="BG4899" s="24"/>
      <c r="BH4899" s="24"/>
      <c r="BI4899" s="24"/>
      <c r="BK4899" s="26" t="s">
        <v>2224</v>
      </c>
    </row>
    <row r="4900" spans="1:63" ht="15.75" customHeight="1" x14ac:dyDescent="0.35">
      <c r="A4900" s="12" t="s">
        <v>16317</v>
      </c>
      <c r="B4900" s="28" t="s">
        <v>3917</v>
      </c>
      <c r="C4900" s="5" t="s">
        <v>3939</v>
      </c>
      <c r="D4900" s="5">
        <v>50</v>
      </c>
      <c r="E4900" s="10">
        <v>1</v>
      </c>
      <c r="F4900" s="5">
        <f t="shared" si="836"/>
        <v>50</v>
      </c>
      <c r="G4900" s="11">
        <v>96</v>
      </c>
      <c r="H4900" s="22">
        <v>0.3</v>
      </c>
      <c r="I4900" s="22">
        <v>24</v>
      </c>
      <c r="J4900" s="22">
        <v>19.100000000000001</v>
      </c>
      <c r="K4900" s="22">
        <v>0</v>
      </c>
      <c r="L4900" s="22">
        <v>0</v>
      </c>
      <c r="M4900" s="22">
        <v>0.6</v>
      </c>
      <c r="N4900" s="22">
        <v>0</v>
      </c>
      <c r="O4900" s="11"/>
      <c r="P4900" s="11"/>
      <c r="Q4900" s="7"/>
      <c r="R4900" s="6">
        <f t="shared" si="837"/>
        <v>48</v>
      </c>
      <c r="S4900" s="13">
        <f t="shared" si="838"/>
        <v>0.15</v>
      </c>
      <c r="T4900" s="13">
        <f t="shared" si="839"/>
        <v>12</v>
      </c>
      <c r="U4900" s="13">
        <f t="shared" si="840"/>
        <v>9.5500000000000007</v>
      </c>
      <c r="V4900" s="13" t="str">
        <f t="shared" si="841"/>
        <v/>
      </c>
      <c r="W4900" s="13" t="str">
        <f t="shared" si="842"/>
        <v/>
      </c>
      <c r="X4900" s="13">
        <f t="shared" si="843"/>
        <v>0.3</v>
      </c>
      <c r="Y4900" s="13" t="str">
        <f t="shared" si="844"/>
        <v/>
      </c>
      <c r="Z4900" s="13" t="str">
        <f t="shared" si="845"/>
        <v/>
      </c>
      <c r="AA4900" s="13" t="str">
        <f t="shared" si="846"/>
        <v/>
      </c>
      <c r="AC4900" s="23"/>
      <c r="AD4900" s="23"/>
      <c r="AE4900" s="23"/>
      <c r="AF4900" s="23"/>
      <c r="AG4900" s="23"/>
      <c r="AH4900" s="23"/>
      <c r="AI4900" s="23"/>
      <c r="AJ4900" s="23"/>
      <c r="AK4900" s="23"/>
      <c r="AL4900" s="23"/>
      <c r="AM4900" s="23"/>
      <c r="AN4900" s="23"/>
      <c r="AO4900" s="23"/>
      <c r="AP4900" s="23"/>
      <c r="AQ4900" s="23"/>
      <c r="AR4900" s="23"/>
      <c r="AT4900" s="24" t="s">
        <v>1397</v>
      </c>
      <c r="AU4900" s="24"/>
      <c r="AV4900" s="24"/>
      <c r="AW4900" s="24" t="s">
        <v>1951</v>
      </c>
      <c r="AX4900" s="24"/>
      <c r="AY4900" s="24"/>
      <c r="BA4900" s="25" t="s">
        <v>2896</v>
      </c>
      <c r="BB4900" s="27" t="s">
        <v>2896</v>
      </c>
      <c r="BC4900" s="27"/>
      <c r="BD4900" s="24"/>
      <c r="BE4900" s="24"/>
      <c r="BF4900" s="24"/>
      <c r="BG4900" s="24"/>
      <c r="BH4900" s="24"/>
      <c r="BI4900" s="24"/>
      <c r="BK4900" s="26" t="s">
        <v>2337</v>
      </c>
    </row>
    <row r="4901" spans="1:63" ht="15.75" customHeight="1" x14ac:dyDescent="0.35">
      <c r="A4901" s="12" t="s">
        <v>16318</v>
      </c>
      <c r="B4901" s="28" t="s">
        <v>3838</v>
      </c>
      <c r="C4901" s="5" t="s">
        <v>3939</v>
      </c>
      <c r="D4901" s="5">
        <v>60</v>
      </c>
      <c r="E4901" s="10">
        <v>1</v>
      </c>
      <c r="F4901" s="5">
        <f t="shared" si="836"/>
        <v>60</v>
      </c>
      <c r="G4901" s="11">
        <v>140</v>
      </c>
      <c r="H4901" s="22">
        <v>0.1</v>
      </c>
      <c r="I4901" s="22">
        <v>34</v>
      </c>
      <c r="J4901" s="22">
        <v>23</v>
      </c>
      <c r="K4901" s="22">
        <v>0.5</v>
      </c>
      <c r="L4901" s="22"/>
      <c r="M4901" s="22"/>
      <c r="N4901" s="22">
        <v>0.01</v>
      </c>
      <c r="O4901" s="11"/>
      <c r="P4901" s="11"/>
      <c r="Q4901" s="7"/>
      <c r="R4901" s="6">
        <f t="shared" si="837"/>
        <v>84</v>
      </c>
      <c r="S4901" s="13">
        <f t="shared" si="838"/>
        <v>0.06</v>
      </c>
      <c r="T4901" s="13">
        <f t="shared" si="839"/>
        <v>20.399999999999999</v>
      </c>
      <c r="U4901" s="13">
        <f t="shared" si="840"/>
        <v>13.8</v>
      </c>
      <c r="V4901" s="13">
        <f t="shared" si="841"/>
        <v>0.3</v>
      </c>
      <c r="W4901" s="13" t="str">
        <f t="shared" si="842"/>
        <v/>
      </c>
      <c r="X4901" s="13" t="str">
        <f t="shared" si="843"/>
        <v/>
      </c>
      <c r="Y4901" s="13">
        <f t="shared" si="844"/>
        <v>6.0000000000000001E-3</v>
      </c>
      <c r="Z4901" s="13" t="str">
        <f t="shared" si="845"/>
        <v/>
      </c>
      <c r="AA4901" s="13" t="str">
        <f t="shared" si="846"/>
        <v/>
      </c>
      <c r="AC4901" s="23"/>
      <c r="AD4901" s="23"/>
      <c r="AE4901" s="23"/>
      <c r="AF4901" s="23"/>
      <c r="AG4901" s="23"/>
      <c r="AH4901" s="23"/>
      <c r="AI4901" s="23"/>
      <c r="AJ4901" s="23"/>
      <c r="AK4901" s="23"/>
      <c r="AL4901" s="23"/>
      <c r="AM4901" s="23"/>
      <c r="AN4901" s="23"/>
      <c r="AO4901" s="23"/>
      <c r="AP4901" s="23"/>
      <c r="AQ4901" s="23"/>
      <c r="AR4901" s="23"/>
      <c r="AT4901" s="24"/>
      <c r="AU4901" s="24"/>
      <c r="AV4901" s="24"/>
      <c r="AW4901" s="24" t="s">
        <v>2092</v>
      </c>
      <c r="AX4901" s="24"/>
      <c r="AY4901" s="24"/>
      <c r="BA4901" s="25" t="s">
        <v>2898</v>
      </c>
      <c r="BB4901" s="27" t="s">
        <v>2898</v>
      </c>
      <c r="BC4901" s="27"/>
      <c r="BD4901" s="24"/>
      <c r="BE4901" s="24"/>
      <c r="BF4901" s="24"/>
      <c r="BG4901" s="24"/>
      <c r="BH4901" s="24"/>
      <c r="BI4901" s="24"/>
      <c r="BK4901" s="26" t="s">
        <v>2674</v>
      </c>
    </row>
    <row r="4902" spans="1:63" ht="15.75" customHeight="1" x14ac:dyDescent="0.35">
      <c r="A4902" s="12" t="s">
        <v>16319</v>
      </c>
      <c r="B4902" s="28" t="s">
        <v>4516</v>
      </c>
      <c r="C4902" s="5" t="s">
        <v>3955</v>
      </c>
      <c r="D4902" s="5">
        <v>300</v>
      </c>
      <c r="E4902" s="10">
        <v>1</v>
      </c>
      <c r="F4902" s="5">
        <f t="shared" si="836"/>
        <v>300</v>
      </c>
      <c r="G4902" s="11">
        <v>196</v>
      </c>
      <c r="H4902" s="22">
        <v>35</v>
      </c>
      <c r="I4902" s="22">
        <v>0</v>
      </c>
      <c r="J4902" s="22">
        <v>0</v>
      </c>
      <c r="K4902" s="22">
        <v>5</v>
      </c>
      <c r="L4902" s="22">
        <v>1</v>
      </c>
      <c r="M4902" s="22">
        <v>0</v>
      </c>
      <c r="N4902" s="22">
        <v>0.7</v>
      </c>
      <c r="O4902" s="11"/>
      <c r="P4902" s="11"/>
      <c r="Q4902" s="7"/>
      <c r="R4902" s="6">
        <f t="shared" si="837"/>
        <v>588</v>
      </c>
      <c r="S4902" s="13">
        <f t="shared" si="838"/>
        <v>105</v>
      </c>
      <c r="T4902" s="13" t="str">
        <f t="shared" si="839"/>
        <v/>
      </c>
      <c r="U4902" s="13" t="str">
        <f t="shared" si="840"/>
        <v/>
      </c>
      <c r="V4902" s="13">
        <f t="shared" si="841"/>
        <v>15</v>
      </c>
      <c r="W4902" s="13">
        <f t="shared" si="842"/>
        <v>3</v>
      </c>
      <c r="X4902" s="13" t="str">
        <f t="shared" si="843"/>
        <v/>
      </c>
      <c r="Y4902" s="13">
        <f t="shared" si="844"/>
        <v>2.1</v>
      </c>
      <c r="Z4902" s="13" t="str">
        <f t="shared" si="845"/>
        <v/>
      </c>
      <c r="AA4902" s="13" t="str">
        <f t="shared" si="846"/>
        <v/>
      </c>
      <c r="AC4902" s="23"/>
      <c r="AD4902" s="23"/>
      <c r="AE4902" s="23"/>
      <c r="AF4902" s="23"/>
      <c r="AG4902" s="23"/>
      <c r="AH4902" s="23"/>
      <c r="AI4902" s="23"/>
      <c r="AJ4902" s="23"/>
      <c r="AK4902" s="23"/>
      <c r="AL4902" s="23"/>
      <c r="AM4902" s="23"/>
      <c r="AN4902" s="23"/>
      <c r="AO4902" s="23"/>
      <c r="AP4902" s="23"/>
      <c r="AQ4902" s="23"/>
      <c r="AR4902" s="23"/>
      <c r="AT4902" s="24" t="s">
        <v>16320</v>
      </c>
      <c r="AU4902" s="24"/>
      <c r="AV4902" s="24"/>
      <c r="AW4902" s="24" t="s">
        <v>16321</v>
      </c>
      <c r="AX4902" s="24"/>
      <c r="AY4902" s="24"/>
      <c r="BA4902" s="25" t="s">
        <v>2897</v>
      </c>
      <c r="BB4902" s="27" t="s">
        <v>2896</v>
      </c>
      <c r="BC4902" s="27"/>
      <c r="BD4902" s="24" t="s">
        <v>7906</v>
      </c>
      <c r="BE4902" s="24"/>
      <c r="BF4902" s="24"/>
      <c r="BG4902" s="24"/>
      <c r="BH4902" s="24"/>
      <c r="BI4902" s="24"/>
      <c r="BK4902" s="26" t="s">
        <v>467</v>
      </c>
    </row>
    <row r="4903" spans="1:63" ht="15.75" customHeight="1" x14ac:dyDescent="0.35">
      <c r="A4903" s="12" t="s">
        <v>16322</v>
      </c>
      <c r="B4903" s="28" t="s">
        <v>3854</v>
      </c>
      <c r="C4903" s="5" t="s">
        <v>6425</v>
      </c>
      <c r="D4903" s="5">
        <v>75</v>
      </c>
      <c r="E4903" s="10">
        <v>1</v>
      </c>
      <c r="F4903" s="5">
        <f t="shared" si="836"/>
        <v>75</v>
      </c>
      <c r="G4903" s="11">
        <v>368</v>
      </c>
      <c r="H4903" s="22">
        <v>6.4</v>
      </c>
      <c r="I4903" s="22">
        <v>79</v>
      </c>
      <c r="J4903" s="22">
        <v>1.2</v>
      </c>
      <c r="K4903" s="22">
        <v>2.4</v>
      </c>
      <c r="L4903" s="22">
        <v>0.6</v>
      </c>
      <c r="M4903" s="22">
        <v>2.2000000000000002</v>
      </c>
      <c r="N4903" s="22">
        <v>0.01</v>
      </c>
      <c r="O4903" s="11"/>
      <c r="P4903" s="11"/>
      <c r="Q4903" s="7"/>
      <c r="R4903" s="6">
        <f t="shared" si="837"/>
        <v>276</v>
      </c>
      <c r="S4903" s="13">
        <f t="shared" si="838"/>
        <v>4.8</v>
      </c>
      <c r="T4903" s="13">
        <f t="shared" si="839"/>
        <v>59.25</v>
      </c>
      <c r="U4903" s="13">
        <f t="shared" si="840"/>
        <v>0.9</v>
      </c>
      <c r="V4903" s="13">
        <f t="shared" si="841"/>
        <v>1.8</v>
      </c>
      <c r="W4903" s="13">
        <f t="shared" si="842"/>
        <v>0.45</v>
      </c>
      <c r="X4903" s="13">
        <f t="shared" si="843"/>
        <v>1.65</v>
      </c>
      <c r="Y4903" s="13">
        <f t="shared" si="844"/>
        <v>7.4999999999999997E-3</v>
      </c>
      <c r="Z4903" s="13" t="str">
        <f t="shared" si="845"/>
        <v/>
      </c>
      <c r="AA4903" s="13" t="str">
        <f t="shared" si="846"/>
        <v/>
      </c>
      <c r="AC4903" s="23"/>
      <c r="AD4903" s="23"/>
      <c r="AE4903" s="23"/>
      <c r="AF4903" s="23"/>
      <c r="AG4903" s="23"/>
      <c r="AH4903" s="23"/>
      <c r="AI4903" s="23"/>
      <c r="AJ4903" s="23"/>
      <c r="AK4903" s="23"/>
      <c r="AL4903" s="23"/>
      <c r="AM4903" s="23"/>
      <c r="AN4903" s="23"/>
      <c r="AO4903" s="23"/>
      <c r="AP4903" s="23"/>
      <c r="AQ4903" s="23"/>
      <c r="AR4903" s="23"/>
      <c r="AT4903" s="24"/>
      <c r="AU4903" s="24"/>
      <c r="AV4903" s="24"/>
      <c r="AW4903" s="24" t="s">
        <v>16323</v>
      </c>
      <c r="AX4903" s="24"/>
      <c r="AY4903" s="24"/>
      <c r="BA4903" s="25" t="s">
        <v>2896</v>
      </c>
      <c r="BB4903" s="27" t="s">
        <v>2898</v>
      </c>
      <c r="BC4903" s="27"/>
      <c r="BD4903" s="24"/>
      <c r="BE4903" s="24"/>
      <c r="BF4903" s="24"/>
      <c r="BG4903" s="24" t="s">
        <v>1139</v>
      </c>
      <c r="BH4903" s="24"/>
      <c r="BI4903" s="24"/>
      <c r="BK4903" s="26" t="s">
        <v>16324</v>
      </c>
    </row>
    <row r="4904" spans="1:63" ht="15.75" customHeight="1" x14ac:dyDescent="0.35">
      <c r="A4904" s="12" t="s">
        <v>16325</v>
      </c>
      <c r="B4904" s="28" t="s">
        <v>3854</v>
      </c>
      <c r="C4904" s="5" t="s">
        <v>6425</v>
      </c>
      <c r="D4904" s="5">
        <v>75</v>
      </c>
      <c r="E4904" s="10">
        <v>1</v>
      </c>
      <c r="F4904" s="5">
        <f t="shared" si="836"/>
        <v>75</v>
      </c>
      <c r="G4904" s="11">
        <v>353</v>
      </c>
      <c r="H4904" s="22">
        <v>14</v>
      </c>
      <c r="I4904" s="22">
        <v>70</v>
      </c>
      <c r="J4904" s="22">
        <v>3.1</v>
      </c>
      <c r="K4904" s="22">
        <v>1.2</v>
      </c>
      <c r="L4904" s="22">
        <v>0.3</v>
      </c>
      <c r="M4904" s="22">
        <v>3</v>
      </c>
      <c r="N4904" s="22">
        <v>0</v>
      </c>
      <c r="O4904" s="11"/>
      <c r="P4904" s="11"/>
      <c r="Q4904" s="7"/>
      <c r="R4904" s="6">
        <f t="shared" si="837"/>
        <v>264.75</v>
      </c>
      <c r="S4904" s="13">
        <f t="shared" si="838"/>
        <v>10.5</v>
      </c>
      <c r="T4904" s="13">
        <f t="shared" si="839"/>
        <v>52.5</v>
      </c>
      <c r="U4904" s="13">
        <f t="shared" si="840"/>
        <v>2.3250000000000002</v>
      </c>
      <c r="V4904" s="13">
        <f t="shared" si="841"/>
        <v>0.9</v>
      </c>
      <c r="W4904" s="13">
        <f t="shared" si="842"/>
        <v>0.22500000000000001</v>
      </c>
      <c r="X4904" s="13">
        <f t="shared" si="843"/>
        <v>2.25</v>
      </c>
      <c r="Y4904" s="13" t="str">
        <f t="shared" si="844"/>
        <v/>
      </c>
      <c r="Z4904" s="13" t="str">
        <f t="shared" si="845"/>
        <v/>
      </c>
      <c r="AA4904" s="13" t="str">
        <f t="shared" si="846"/>
        <v/>
      </c>
      <c r="AC4904" s="23"/>
      <c r="AD4904" s="23"/>
      <c r="AE4904" s="23"/>
      <c r="AF4904" s="23"/>
      <c r="AG4904" s="23"/>
      <c r="AH4904" s="23"/>
      <c r="AI4904" s="23"/>
      <c r="AJ4904" s="23"/>
      <c r="AK4904" s="23"/>
      <c r="AL4904" s="23"/>
      <c r="AM4904" s="23"/>
      <c r="AN4904" s="23"/>
      <c r="AO4904" s="23"/>
      <c r="AP4904" s="23"/>
      <c r="AQ4904" s="23"/>
      <c r="AR4904" s="23"/>
      <c r="AT4904" s="24"/>
      <c r="AU4904" s="24"/>
      <c r="AV4904" s="24"/>
      <c r="AW4904" s="24" t="s">
        <v>16326</v>
      </c>
      <c r="AX4904" s="24"/>
      <c r="AY4904" s="24"/>
      <c r="BA4904" s="25" t="s">
        <v>2897</v>
      </c>
      <c r="BB4904" s="27" t="s">
        <v>2896</v>
      </c>
      <c r="BC4904" s="27"/>
      <c r="BD4904" s="24"/>
      <c r="BE4904" s="24"/>
      <c r="BF4904" s="24"/>
      <c r="BG4904" s="24" t="s">
        <v>1205</v>
      </c>
      <c r="BH4904" s="24"/>
      <c r="BI4904" s="24"/>
      <c r="BK4904" s="26" t="s">
        <v>16327</v>
      </c>
    </row>
    <row r="4905" spans="1:63" ht="15.75" customHeight="1" x14ac:dyDescent="0.35">
      <c r="A4905" s="12" t="s">
        <v>16328</v>
      </c>
      <c r="B4905" s="28" t="s">
        <v>3854</v>
      </c>
      <c r="C4905" s="5" t="s">
        <v>6425</v>
      </c>
      <c r="D4905" s="5">
        <v>75</v>
      </c>
      <c r="E4905" s="10">
        <v>1</v>
      </c>
      <c r="F4905" s="5">
        <f t="shared" si="836"/>
        <v>75</v>
      </c>
      <c r="G4905" s="11">
        <v>349</v>
      </c>
      <c r="H4905" s="22">
        <v>12</v>
      </c>
      <c r="I4905" s="22">
        <v>70</v>
      </c>
      <c r="J4905" s="22">
        <v>2.9</v>
      </c>
      <c r="K4905" s="22">
        <v>1.5</v>
      </c>
      <c r="L4905" s="22">
        <v>0.3</v>
      </c>
      <c r="M4905" s="22"/>
      <c r="N4905" s="22">
        <v>0.03</v>
      </c>
      <c r="O4905" s="11"/>
      <c r="P4905" s="11"/>
      <c r="Q4905" s="7"/>
      <c r="R4905" s="6">
        <f t="shared" si="837"/>
        <v>261.75</v>
      </c>
      <c r="S4905" s="13">
        <f t="shared" si="838"/>
        <v>9</v>
      </c>
      <c r="T4905" s="13">
        <f t="shared" si="839"/>
        <v>52.5</v>
      </c>
      <c r="U4905" s="13">
        <f t="shared" si="840"/>
        <v>2.1749999999999998</v>
      </c>
      <c r="V4905" s="13">
        <f t="shared" si="841"/>
        <v>1.125</v>
      </c>
      <c r="W4905" s="13">
        <f t="shared" si="842"/>
        <v>0.22500000000000001</v>
      </c>
      <c r="X4905" s="13" t="str">
        <f t="shared" si="843"/>
        <v/>
      </c>
      <c r="Y4905" s="13">
        <f t="shared" si="844"/>
        <v>2.2499999999999999E-2</v>
      </c>
      <c r="Z4905" s="13" t="str">
        <f t="shared" si="845"/>
        <v/>
      </c>
      <c r="AA4905" s="13" t="str">
        <f t="shared" si="846"/>
        <v/>
      </c>
      <c r="AC4905" s="23"/>
      <c r="AD4905" s="23"/>
      <c r="AE4905" s="23"/>
      <c r="AF4905" s="23"/>
      <c r="AG4905" s="23"/>
      <c r="AH4905" s="23"/>
      <c r="AI4905" s="23"/>
      <c r="AJ4905" s="23"/>
      <c r="AK4905" s="23"/>
      <c r="AL4905" s="23"/>
      <c r="AM4905" s="23"/>
      <c r="AN4905" s="23"/>
      <c r="AO4905" s="23"/>
      <c r="AP4905" s="23"/>
      <c r="AQ4905" s="23"/>
      <c r="AR4905" s="23"/>
      <c r="AT4905" s="24"/>
      <c r="AU4905" s="24"/>
      <c r="AV4905" s="24"/>
      <c r="AW4905" s="24" t="s">
        <v>16329</v>
      </c>
      <c r="AX4905" s="24"/>
      <c r="AY4905" s="24"/>
      <c r="BA4905" s="25" t="s">
        <v>2897</v>
      </c>
      <c r="BB4905" s="27" t="s">
        <v>2896</v>
      </c>
      <c r="BC4905" s="27"/>
      <c r="BD4905" s="24"/>
      <c r="BE4905" s="24"/>
      <c r="BF4905" s="24"/>
      <c r="BG4905" s="24"/>
      <c r="BH4905" s="24"/>
      <c r="BI4905" s="24"/>
      <c r="BK4905" s="26" t="s">
        <v>16330</v>
      </c>
    </row>
    <row r="4906" spans="1:63" ht="15.75" customHeight="1" x14ac:dyDescent="0.35">
      <c r="A4906" s="12" t="s">
        <v>16331</v>
      </c>
      <c r="B4906" s="28" t="s">
        <v>4617</v>
      </c>
      <c r="C4906" s="5" t="s">
        <v>6425</v>
      </c>
      <c r="D4906" s="5">
        <v>75</v>
      </c>
      <c r="E4906" s="10">
        <v>1</v>
      </c>
      <c r="F4906" s="5">
        <f t="shared" si="836"/>
        <v>75</v>
      </c>
      <c r="G4906" s="11">
        <v>355</v>
      </c>
      <c r="H4906" s="22">
        <v>12</v>
      </c>
      <c r="I4906" s="22">
        <v>71</v>
      </c>
      <c r="J4906" s="22">
        <v>4.3</v>
      </c>
      <c r="K4906" s="22">
        <v>1.7</v>
      </c>
      <c r="L4906" s="22">
        <v>0.4</v>
      </c>
      <c r="M4906" s="22"/>
      <c r="N4906" s="22">
        <v>0.03</v>
      </c>
      <c r="O4906" s="11"/>
      <c r="P4906" s="11"/>
      <c r="Q4906" s="7"/>
      <c r="R4906" s="6">
        <f t="shared" si="837"/>
        <v>266.25</v>
      </c>
      <c r="S4906" s="13">
        <f t="shared" si="838"/>
        <v>9</v>
      </c>
      <c r="T4906" s="13">
        <f t="shared" si="839"/>
        <v>53.25</v>
      </c>
      <c r="U4906" s="13">
        <f t="shared" si="840"/>
        <v>3.2250000000000001</v>
      </c>
      <c r="V4906" s="13">
        <f t="shared" si="841"/>
        <v>1.2749999999999999</v>
      </c>
      <c r="W4906" s="13">
        <f t="shared" si="842"/>
        <v>0.3</v>
      </c>
      <c r="X4906" s="13" t="str">
        <f t="shared" si="843"/>
        <v/>
      </c>
      <c r="Y4906" s="13">
        <f t="shared" si="844"/>
        <v>2.2499999999999999E-2</v>
      </c>
      <c r="Z4906" s="13" t="str">
        <f t="shared" si="845"/>
        <v/>
      </c>
      <c r="AA4906" s="13" t="str">
        <f t="shared" si="846"/>
        <v/>
      </c>
      <c r="AC4906" s="23"/>
      <c r="AD4906" s="23"/>
      <c r="AE4906" s="23"/>
      <c r="AF4906" s="23"/>
      <c r="AG4906" s="23"/>
      <c r="AH4906" s="23"/>
      <c r="AI4906" s="23"/>
      <c r="AJ4906" s="23"/>
      <c r="AK4906" s="23"/>
      <c r="AL4906" s="23"/>
      <c r="AM4906" s="23"/>
      <c r="AN4906" s="23"/>
      <c r="AO4906" s="23"/>
      <c r="AP4906" s="23"/>
      <c r="AQ4906" s="23"/>
      <c r="AR4906" s="23"/>
      <c r="AT4906" s="24"/>
      <c r="AU4906" s="24"/>
      <c r="AV4906" s="24"/>
      <c r="AW4906" s="24" t="s">
        <v>1923</v>
      </c>
      <c r="AX4906" s="24"/>
      <c r="AY4906" s="24"/>
      <c r="BA4906" s="25" t="s">
        <v>2897</v>
      </c>
      <c r="BB4906" s="27" t="s">
        <v>2896</v>
      </c>
      <c r="BC4906" s="27"/>
      <c r="BD4906" s="24"/>
      <c r="BE4906" s="24"/>
      <c r="BF4906" s="24"/>
      <c r="BG4906" s="24" t="s">
        <v>1139</v>
      </c>
      <c r="BH4906" s="24"/>
      <c r="BI4906" s="24"/>
      <c r="BK4906" s="26" t="s">
        <v>16332</v>
      </c>
    </row>
    <row r="4907" spans="1:63" ht="15.75" customHeight="1" x14ac:dyDescent="0.35">
      <c r="A4907" s="12" t="s">
        <v>16333</v>
      </c>
      <c r="B4907" s="28" t="s">
        <v>4516</v>
      </c>
      <c r="C4907" s="5" t="s">
        <v>4681</v>
      </c>
      <c r="D4907" s="5">
        <v>120</v>
      </c>
      <c r="E4907" s="10">
        <v>1</v>
      </c>
      <c r="F4907" s="5">
        <f t="shared" si="836"/>
        <v>120</v>
      </c>
      <c r="G4907" s="11">
        <v>153</v>
      </c>
      <c r="H4907" s="22">
        <v>21.7</v>
      </c>
      <c r="I4907" s="22">
        <v>4.2</v>
      </c>
      <c r="J4907" s="22">
        <v>0.8</v>
      </c>
      <c r="K4907" s="22">
        <v>5</v>
      </c>
      <c r="L4907" s="22">
        <v>0.8</v>
      </c>
      <c r="M4907" s="22">
        <v>0.8</v>
      </c>
      <c r="N4907" s="22">
        <v>1</v>
      </c>
      <c r="O4907" s="11"/>
      <c r="P4907" s="11"/>
      <c r="Q4907" s="7"/>
      <c r="R4907" s="6">
        <f t="shared" si="837"/>
        <v>183.6</v>
      </c>
      <c r="S4907" s="13">
        <f t="shared" si="838"/>
        <v>26.04</v>
      </c>
      <c r="T4907" s="13">
        <f t="shared" si="839"/>
        <v>5.04</v>
      </c>
      <c r="U4907" s="13">
        <f t="shared" si="840"/>
        <v>0.96</v>
      </c>
      <c r="V4907" s="13">
        <f t="shared" si="841"/>
        <v>6</v>
      </c>
      <c r="W4907" s="13">
        <f t="shared" si="842"/>
        <v>0.96</v>
      </c>
      <c r="X4907" s="13">
        <f t="shared" si="843"/>
        <v>0.96</v>
      </c>
      <c r="Y4907" s="13">
        <f t="shared" si="844"/>
        <v>1.2</v>
      </c>
      <c r="Z4907" s="13" t="str">
        <f t="shared" si="845"/>
        <v/>
      </c>
      <c r="AA4907" s="13" t="str">
        <f t="shared" si="846"/>
        <v/>
      </c>
      <c r="AC4907" s="23"/>
      <c r="AD4907" s="23"/>
      <c r="AE4907" s="23"/>
      <c r="AF4907" s="23"/>
      <c r="AG4907" s="23"/>
      <c r="AH4907" s="23"/>
      <c r="AI4907" s="23"/>
      <c r="AJ4907" s="23"/>
      <c r="AK4907" s="23"/>
      <c r="AL4907" s="23"/>
      <c r="AM4907" s="23"/>
      <c r="AN4907" s="23"/>
      <c r="AO4907" s="23"/>
      <c r="AP4907" s="23"/>
      <c r="AQ4907" s="23"/>
      <c r="AR4907" s="23"/>
      <c r="AT4907" s="24" t="s">
        <v>16334</v>
      </c>
      <c r="AU4907" s="24"/>
      <c r="AV4907" s="24"/>
      <c r="AW4907" s="24" t="s">
        <v>16335</v>
      </c>
      <c r="AX4907" s="24"/>
      <c r="AY4907" s="24"/>
      <c r="BA4907" s="25" t="s">
        <v>2897</v>
      </c>
      <c r="BB4907" s="27" t="s">
        <v>2897</v>
      </c>
      <c r="BC4907" s="27"/>
      <c r="BD4907" s="24"/>
      <c r="BE4907" s="24"/>
      <c r="BF4907" s="24"/>
      <c r="BG4907" s="24"/>
      <c r="BH4907" s="24"/>
      <c r="BI4907" s="24"/>
      <c r="BK4907" s="26" t="s">
        <v>479</v>
      </c>
    </row>
    <row r="4908" spans="1:63" ht="15.75" customHeight="1" x14ac:dyDescent="0.35">
      <c r="A4908" s="12" t="s">
        <v>16336</v>
      </c>
      <c r="B4908" s="28" t="s">
        <v>4516</v>
      </c>
      <c r="C4908" s="5" t="s">
        <v>4051</v>
      </c>
      <c r="D4908" s="5">
        <v>350</v>
      </c>
      <c r="E4908" s="10">
        <v>1</v>
      </c>
      <c r="F4908" s="5">
        <f t="shared" si="836"/>
        <v>350</v>
      </c>
      <c r="G4908" s="11">
        <v>155</v>
      </c>
      <c r="H4908" s="22">
        <v>13.1</v>
      </c>
      <c r="I4908" s="22">
        <v>13.1</v>
      </c>
      <c r="J4908" s="22">
        <v>0</v>
      </c>
      <c r="K4908" s="22">
        <v>4.9000000000000004</v>
      </c>
      <c r="L4908" s="22">
        <v>1.1000000000000001</v>
      </c>
      <c r="M4908" s="22">
        <v>0</v>
      </c>
      <c r="N4908" s="22">
        <v>0.43</v>
      </c>
      <c r="O4908" s="11"/>
      <c r="P4908" s="11"/>
      <c r="Q4908" s="7"/>
      <c r="R4908" s="6">
        <f t="shared" si="837"/>
        <v>542.5</v>
      </c>
      <c r="S4908" s="13">
        <f t="shared" si="838"/>
        <v>45.85</v>
      </c>
      <c r="T4908" s="13">
        <f t="shared" si="839"/>
        <v>45.85</v>
      </c>
      <c r="U4908" s="13" t="str">
        <f t="shared" si="840"/>
        <v/>
      </c>
      <c r="V4908" s="13">
        <f t="shared" si="841"/>
        <v>17.150000000000002</v>
      </c>
      <c r="W4908" s="13">
        <f t="shared" si="842"/>
        <v>3.8500000000000005</v>
      </c>
      <c r="X4908" s="13" t="str">
        <f t="shared" si="843"/>
        <v/>
      </c>
      <c r="Y4908" s="13">
        <f t="shared" si="844"/>
        <v>1.5049999999999999</v>
      </c>
      <c r="Z4908" s="13" t="str">
        <f t="shared" si="845"/>
        <v/>
      </c>
      <c r="AA4908" s="13" t="str">
        <f t="shared" si="846"/>
        <v/>
      </c>
      <c r="AC4908" s="23"/>
      <c r="AD4908" s="23"/>
      <c r="AE4908" s="23"/>
      <c r="AF4908" s="23"/>
      <c r="AG4908" s="23"/>
      <c r="AH4908" s="23"/>
      <c r="AI4908" s="23"/>
      <c r="AJ4908" s="23"/>
      <c r="AK4908" s="23"/>
      <c r="AL4908" s="23"/>
      <c r="AM4908" s="23"/>
      <c r="AN4908" s="23"/>
      <c r="AO4908" s="23"/>
      <c r="AP4908" s="23"/>
      <c r="AQ4908" s="23"/>
      <c r="AR4908" s="23"/>
      <c r="AT4908" s="24" t="s">
        <v>16337</v>
      </c>
      <c r="AU4908" s="24"/>
      <c r="AV4908" s="24"/>
      <c r="AW4908" s="24" t="s">
        <v>16338</v>
      </c>
      <c r="AX4908" s="24"/>
      <c r="AY4908" s="24"/>
      <c r="BA4908" s="25" t="s">
        <v>2896</v>
      </c>
      <c r="BB4908" s="27" t="s">
        <v>2896</v>
      </c>
      <c r="BC4908" s="27"/>
      <c r="BD4908" s="24" t="s">
        <v>1139</v>
      </c>
      <c r="BE4908" s="24"/>
      <c r="BF4908" s="24"/>
      <c r="BG4908" s="24"/>
      <c r="BH4908" s="24"/>
      <c r="BI4908" s="24"/>
      <c r="BK4908" s="26" t="s">
        <v>431</v>
      </c>
    </row>
    <row r="4909" spans="1:63" ht="15.75" customHeight="1" x14ac:dyDescent="0.35">
      <c r="A4909" s="12" t="s">
        <v>16339</v>
      </c>
      <c r="B4909" s="28" t="s">
        <v>3917</v>
      </c>
      <c r="C4909" s="5" t="s">
        <v>3897</v>
      </c>
      <c r="D4909" s="5">
        <v>125</v>
      </c>
      <c r="E4909" s="10">
        <v>1</v>
      </c>
      <c r="F4909" s="5">
        <f t="shared" si="836"/>
        <v>125</v>
      </c>
      <c r="G4909" s="11">
        <v>122</v>
      </c>
      <c r="H4909" s="22">
        <v>20.9</v>
      </c>
      <c r="I4909" s="22">
        <v>0</v>
      </c>
      <c r="J4909" s="22">
        <v>0</v>
      </c>
      <c r="K4909" s="22">
        <v>4.3</v>
      </c>
      <c r="L4909" s="22">
        <v>1.8</v>
      </c>
      <c r="M4909" s="22">
        <v>0</v>
      </c>
      <c r="N4909" s="22">
        <v>0.2</v>
      </c>
      <c r="O4909" s="11">
        <v>9</v>
      </c>
      <c r="P4909" s="11">
        <v>1.4</v>
      </c>
      <c r="Q4909" s="7"/>
      <c r="R4909" s="6">
        <f t="shared" si="837"/>
        <v>152.5</v>
      </c>
      <c r="S4909" s="13">
        <f t="shared" si="838"/>
        <v>26.125</v>
      </c>
      <c r="T4909" s="13" t="str">
        <f t="shared" si="839"/>
        <v/>
      </c>
      <c r="U4909" s="13" t="str">
        <f t="shared" si="840"/>
        <v/>
      </c>
      <c r="V4909" s="13">
        <f t="shared" si="841"/>
        <v>5.375</v>
      </c>
      <c r="W4909" s="13">
        <f t="shared" si="842"/>
        <v>2.25</v>
      </c>
      <c r="X4909" s="13" t="str">
        <f t="shared" si="843"/>
        <v/>
      </c>
      <c r="Y4909" s="13">
        <f t="shared" si="844"/>
        <v>0.25</v>
      </c>
      <c r="Z4909" s="13">
        <f t="shared" si="845"/>
        <v>11.25</v>
      </c>
      <c r="AA4909" s="13">
        <f t="shared" si="846"/>
        <v>1.75</v>
      </c>
      <c r="AC4909" s="23"/>
      <c r="AD4909" s="23">
        <v>0.5</v>
      </c>
      <c r="AE4909" s="23">
        <v>0.04</v>
      </c>
      <c r="AF4909" s="23"/>
      <c r="AG4909" s="23">
        <v>0.1</v>
      </c>
      <c r="AH4909" s="23">
        <v>0.16</v>
      </c>
      <c r="AI4909" s="23">
        <v>4.5999999999999996</v>
      </c>
      <c r="AJ4909" s="23">
        <v>0.51</v>
      </c>
      <c r="AK4909" s="23">
        <v>16</v>
      </c>
      <c r="AL4909" s="23">
        <v>2</v>
      </c>
      <c r="AM4909" s="23">
        <v>370</v>
      </c>
      <c r="AN4909" s="23">
        <v>23</v>
      </c>
      <c r="AO4909" s="23">
        <v>3.6</v>
      </c>
      <c r="AP4909" s="23">
        <v>170</v>
      </c>
      <c r="AQ4909" s="23"/>
      <c r="AR4909" s="23"/>
      <c r="AT4909" s="24"/>
      <c r="AU4909" s="24"/>
      <c r="AV4909" s="24"/>
      <c r="AW4909" s="24" t="s">
        <v>5917</v>
      </c>
      <c r="AX4909" s="24"/>
      <c r="AY4909" s="24"/>
      <c r="BA4909" s="25" t="s">
        <v>2896</v>
      </c>
      <c r="BB4909" s="27" t="s">
        <v>2896</v>
      </c>
      <c r="BC4909" s="27"/>
      <c r="BD4909" s="24"/>
      <c r="BE4909" s="24"/>
      <c r="BF4909" s="24"/>
      <c r="BG4909" s="24"/>
      <c r="BH4909" s="24"/>
      <c r="BI4909" s="24"/>
      <c r="BK4909" s="26" t="s">
        <v>16340</v>
      </c>
    </row>
    <row r="4910" spans="1:63" ht="15.75" customHeight="1" x14ac:dyDescent="0.35">
      <c r="A4910" s="12" t="s">
        <v>16341</v>
      </c>
      <c r="B4910" s="28" t="s">
        <v>3911</v>
      </c>
      <c r="C4910" s="5" t="s">
        <v>3897</v>
      </c>
      <c r="D4910" s="5">
        <v>125</v>
      </c>
      <c r="E4910" s="10">
        <v>1</v>
      </c>
      <c r="F4910" s="5">
        <f t="shared" si="836"/>
        <v>125</v>
      </c>
      <c r="G4910" s="11">
        <v>107</v>
      </c>
      <c r="H4910" s="22">
        <v>24.8</v>
      </c>
      <c r="I4910" s="22">
        <v>0.1</v>
      </c>
      <c r="J4910" s="22">
        <v>0.1</v>
      </c>
      <c r="K4910" s="22">
        <v>0.9</v>
      </c>
      <c r="L4910" s="22">
        <v>0.5</v>
      </c>
      <c r="M4910" s="22"/>
      <c r="N4910" s="22">
        <v>0.18</v>
      </c>
      <c r="O4910" s="11"/>
      <c r="P4910" s="11"/>
      <c r="Q4910" s="7"/>
      <c r="R4910" s="6">
        <f t="shared" si="837"/>
        <v>133.75</v>
      </c>
      <c r="S4910" s="13">
        <f t="shared" si="838"/>
        <v>31</v>
      </c>
      <c r="T4910" s="13">
        <f t="shared" si="839"/>
        <v>0.125</v>
      </c>
      <c r="U4910" s="13">
        <f t="shared" si="840"/>
        <v>0.125</v>
      </c>
      <c r="V4910" s="13">
        <f t="shared" si="841"/>
        <v>1.125</v>
      </c>
      <c r="W4910" s="13">
        <f t="shared" si="842"/>
        <v>0.625</v>
      </c>
      <c r="X4910" s="13" t="str">
        <f t="shared" si="843"/>
        <v/>
      </c>
      <c r="Y4910" s="13">
        <f t="shared" si="844"/>
        <v>0.22500000000000001</v>
      </c>
      <c r="Z4910" s="13" t="str">
        <f t="shared" si="845"/>
        <v/>
      </c>
      <c r="AA4910" s="13" t="str">
        <f t="shared" si="846"/>
        <v/>
      </c>
      <c r="AC4910" s="23"/>
      <c r="AD4910" s="23"/>
      <c r="AE4910" s="23"/>
      <c r="AF4910" s="23"/>
      <c r="AG4910" s="23"/>
      <c r="AH4910" s="23"/>
      <c r="AI4910" s="23"/>
      <c r="AJ4910" s="23"/>
      <c r="AK4910" s="23"/>
      <c r="AL4910" s="23"/>
      <c r="AM4910" s="23"/>
      <c r="AN4910" s="23"/>
      <c r="AO4910" s="23"/>
      <c r="AP4910" s="23"/>
      <c r="AQ4910" s="23"/>
      <c r="AR4910" s="23"/>
      <c r="AT4910" s="24"/>
      <c r="AU4910" s="24"/>
      <c r="AV4910" s="24"/>
      <c r="AW4910" s="24"/>
      <c r="AX4910" s="24"/>
      <c r="AY4910" s="24"/>
      <c r="BA4910" s="25" t="s">
        <v>2896</v>
      </c>
      <c r="BB4910" s="27" t="s">
        <v>2896</v>
      </c>
      <c r="BC4910" s="27"/>
      <c r="BD4910" s="24"/>
      <c r="BE4910" s="24"/>
      <c r="BF4910" s="24"/>
      <c r="BG4910" s="24"/>
      <c r="BH4910" s="24"/>
      <c r="BI4910" s="24"/>
      <c r="BK4910" s="26" t="s">
        <v>16342</v>
      </c>
    </row>
    <row r="4911" spans="1:63" ht="15.75" customHeight="1" x14ac:dyDescent="0.35">
      <c r="A4911" s="12" t="s">
        <v>16343</v>
      </c>
      <c r="B4911" s="28" t="s">
        <v>3917</v>
      </c>
      <c r="C4911" s="5" t="s">
        <v>3923</v>
      </c>
      <c r="D4911" s="5">
        <v>125</v>
      </c>
      <c r="E4911" s="10">
        <v>1</v>
      </c>
      <c r="F4911" s="5">
        <f t="shared" si="836"/>
        <v>125</v>
      </c>
      <c r="G4911" s="11">
        <v>108</v>
      </c>
      <c r="H4911" s="22">
        <v>24.1</v>
      </c>
      <c r="I4911" s="22">
        <v>0</v>
      </c>
      <c r="J4911" s="22">
        <v>0</v>
      </c>
      <c r="K4911" s="22">
        <v>1.2</v>
      </c>
      <c r="L4911" s="22">
        <v>0.3</v>
      </c>
      <c r="M4911" s="22">
        <v>0</v>
      </c>
      <c r="N4911" s="22">
        <v>0.2</v>
      </c>
      <c r="O4911" s="11">
        <v>5</v>
      </c>
      <c r="P4911" s="11">
        <v>0.5</v>
      </c>
      <c r="Q4911" s="7"/>
      <c r="R4911" s="6">
        <f t="shared" si="837"/>
        <v>135</v>
      </c>
      <c r="S4911" s="13">
        <f t="shared" si="838"/>
        <v>30.125</v>
      </c>
      <c r="T4911" s="13" t="str">
        <f t="shared" si="839"/>
        <v/>
      </c>
      <c r="U4911" s="13" t="str">
        <f t="shared" si="840"/>
        <v/>
      </c>
      <c r="V4911" s="13">
        <f t="shared" si="841"/>
        <v>1.5</v>
      </c>
      <c r="W4911" s="13">
        <f t="shared" si="842"/>
        <v>0.375</v>
      </c>
      <c r="X4911" s="13" t="str">
        <f t="shared" si="843"/>
        <v/>
      </c>
      <c r="Y4911" s="13">
        <f t="shared" si="844"/>
        <v>0.25</v>
      </c>
      <c r="Z4911" s="13">
        <f t="shared" si="845"/>
        <v>6.25</v>
      </c>
      <c r="AA4911" s="13">
        <f t="shared" si="846"/>
        <v>0.625</v>
      </c>
      <c r="AC4911" s="23"/>
      <c r="AD4911" s="23">
        <v>0.1</v>
      </c>
      <c r="AE4911" s="23">
        <v>0.13</v>
      </c>
      <c r="AF4911" s="23"/>
      <c r="AG4911" s="23">
        <v>0.14000000000000001</v>
      </c>
      <c r="AH4911" s="23">
        <v>0.14000000000000001</v>
      </c>
      <c r="AI4911" s="23">
        <v>11</v>
      </c>
      <c r="AJ4911" s="23">
        <v>0.49</v>
      </c>
      <c r="AK4911" s="23">
        <v>13</v>
      </c>
      <c r="AL4911" s="23">
        <v>0.37</v>
      </c>
      <c r="AM4911" s="23">
        <v>370</v>
      </c>
      <c r="AN4911" s="23">
        <v>29</v>
      </c>
      <c r="AO4911" s="23">
        <v>0.8</v>
      </c>
      <c r="AP4911" s="23">
        <v>220</v>
      </c>
      <c r="AQ4911" s="23"/>
      <c r="AR4911" s="23"/>
      <c r="AT4911" s="24" t="s">
        <v>5897</v>
      </c>
      <c r="AU4911" s="24"/>
      <c r="AV4911" s="24"/>
      <c r="AW4911" s="24" t="s">
        <v>16344</v>
      </c>
      <c r="AX4911" s="24"/>
      <c r="AY4911" s="24"/>
      <c r="BA4911" s="25" t="s">
        <v>2896</v>
      </c>
      <c r="BB4911" s="27" t="s">
        <v>2896</v>
      </c>
      <c r="BC4911" s="27"/>
      <c r="BD4911" s="24"/>
      <c r="BE4911" s="24"/>
      <c r="BF4911" s="24"/>
      <c r="BG4911" s="24"/>
      <c r="BH4911" s="24"/>
      <c r="BI4911" s="24"/>
      <c r="BK4911" s="26" t="s">
        <v>16345</v>
      </c>
    </row>
    <row r="4912" spans="1:63" ht="15.75" customHeight="1" x14ac:dyDescent="0.35">
      <c r="A4912" s="12" t="s">
        <v>16346</v>
      </c>
      <c r="B4912" s="28" t="s">
        <v>3911</v>
      </c>
      <c r="C4912" s="5" t="s">
        <v>3897</v>
      </c>
      <c r="D4912" s="5">
        <v>125</v>
      </c>
      <c r="E4912" s="10">
        <v>1</v>
      </c>
      <c r="F4912" s="5">
        <f t="shared" si="836"/>
        <v>125</v>
      </c>
      <c r="G4912" s="11">
        <v>108</v>
      </c>
      <c r="H4912" s="22">
        <v>24.1</v>
      </c>
      <c r="I4912" s="22">
        <v>0</v>
      </c>
      <c r="J4912" s="22">
        <v>0</v>
      </c>
      <c r="K4912" s="22">
        <v>1.2</v>
      </c>
      <c r="L4912" s="22">
        <v>0.3</v>
      </c>
      <c r="M4912" s="22">
        <v>0</v>
      </c>
      <c r="N4912" s="22">
        <v>0.2</v>
      </c>
      <c r="O4912" s="11">
        <v>5</v>
      </c>
      <c r="P4912" s="11">
        <v>0.5</v>
      </c>
      <c r="Q4912" s="7"/>
      <c r="R4912" s="6">
        <f t="shared" si="837"/>
        <v>135</v>
      </c>
      <c r="S4912" s="13">
        <f t="shared" si="838"/>
        <v>30.125</v>
      </c>
      <c r="T4912" s="13" t="str">
        <f t="shared" si="839"/>
        <v/>
      </c>
      <c r="U4912" s="13" t="str">
        <f t="shared" si="840"/>
        <v/>
      </c>
      <c r="V4912" s="13">
        <f t="shared" si="841"/>
        <v>1.5</v>
      </c>
      <c r="W4912" s="13">
        <f t="shared" si="842"/>
        <v>0.375</v>
      </c>
      <c r="X4912" s="13" t="str">
        <f t="shared" si="843"/>
        <v/>
      </c>
      <c r="Y4912" s="13">
        <f t="shared" si="844"/>
        <v>0.25</v>
      </c>
      <c r="Z4912" s="13">
        <f t="shared" si="845"/>
        <v>6.25</v>
      </c>
      <c r="AA4912" s="13">
        <f t="shared" si="846"/>
        <v>0.625</v>
      </c>
      <c r="AC4912" s="23"/>
      <c r="AD4912" s="23">
        <v>0.1</v>
      </c>
      <c r="AE4912" s="23">
        <v>0.13</v>
      </c>
      <c r="AF4912" s="23"/>
      <c r="AG4912" s="23">
        <v>0.14000000000000001</v>
      </c>
      <c r="AH4912" s="23">
        <v>0.14000000000000001</v>
      </c>
      <c r="AI4912" s="23">
        <v>11</v>
      </c>
      <c r="AJ4912" s="23">
        <v>0.49</v>
      </c>
      <c r="AK4912" s="23">
        <v>13</v>
      </c>
      <c r="AL4912" s="23">
        <v>0.37</v>
      </c>
      <c r="AM4912" s="23">
        <v>370</v>
      </c>
      <c r="AN4912" s="23">
        <v>29</v>
      </c>
      <c r="AO4912" s="23">
        <v>0.8</v>
      </c>
      <c r="AP4912" s="23">
        <v>220</v>
      </c>
      <c r="AQ4912" s="23"/>
      <c r="AR4912" s="23"/>
      <c r="AT4912" s="24" t="s">
        <v>1867</v>
      </c>
      <c r="AU4912" s="24"/>
      <c r="AV4912" s="24"/>
      <c r="AW4912" s="24" t="s">
        <v>1952</v>
      </c>
      <c r="AX4912" s="24"/>
      <c r="AY4912" s="24"/>
      <c r="BA4912" s="25" t="s">
        <v>2896</v>
      </c>
      <c r="BB4912" s="27" t="s">
        <v>2896</v>
      </c>
      <c r="BC4912" s="27"/>
      <c r="BD4912" s="24"/>
      <c r="BE4912" s="24"/>
      <c r="BF4912" s="24"/>
      <c r="BG4912" s="24"/>
      <c r="BH4912" s="24"/>
      <c r="BI4912" s="24"/>
      <c r="BK4912" s="26" t="s">
        <v>16347</v>
      </c>
    </row>
    <row r="4913" spans="1:63" ht="15.75" customHeight="1" x14ac:dyDescent="0.35">
      <c r="A4913" s="12" t="s">
        <v>16348</v>
      </c>
      <c r="B4913" s="28" t="s">
        <v>4055</v>
      </c>
      <c r="C4913" s="5" t="s">
        <v>6295</v>
      </c>
      <c r="D4913" s="5">
        <v>360</v>
      </c>
      <c r="E4913" s="10">
        <v>1</v>
      </c>
      <c r="F4913" s="5">
        <f t="shared" si="836"/>
        <v>360</v>
      </c>
      <c r="G4913" s="11">
        <v>132</v>
      </c>
      <c r="H4913" s="22">
        <v>12.1</v>
      </c>
      <c r="I4913" s="22">
        <v>13.8</v>
      </c>
      <c r="J4913" s="22">
        <v>0.8</v>
      </c>
      <c r="K4913" s="22">
        <v>2</v>
      </c>
      <c r="L4913" s="22">
        <v>0.7</v>
      </c>
      <c r="M4913" s="22">
        <v>0.8</v>
      </c>
      <c r="N4913" s="22">
        <v>0.33</v>
      </c>
      <c r="O4913" s="11"/>
      <c r="P4913" s="11"/>
      <c r="Q4913" s="7"/>
      <c r="R4913" s="6">
        <f t="shared" si="837"/>
        <v>475.2</v>
      </c>
      <c r="S4913" s="13">
        <f t="shared" si="838"/>
        <v>43.56</v>
      </c>
      <c r="T4913" s="13">
        <f t="shared" si="839"/>
        <v>49.68</v>
      </c>
      <c r="U4913" s="13">
        <f t="shared" si="840"/>
        <v>2.88</v>
      </c>
      <c r="V4913" s="13">
        <f t="shared" si="841"/>
        <v>7.2</v>
      </c>
      <c r="W4913" s="13">
        <f t="shared" si="842"/>
        <v>2.5199999999999996</v>
      </c>
      <c r="X4913" s="13">
        <f t="shared" si="843"/>
        <v>2.88</v>
      </c>
      <c r="Y4913" s="13">
        <f t="shared" si="844"/>
        <v>1.1880000000000002</v>
      </c>
      <c r="Z4913" s="13" t="str">
        <f t="shared" si="845"/>
        <v/>
      </c>
      <c r="AA4913" s="13" t="str">
        <f t="shared" si="846"/>
        <v/>
      </c>
      <c r="AC4913" s="23"/>
      <c r="AD4913" s="23"/>
      <c r="AE4913" s="23"/>
      <c r="AF4913" s="23"/>
      <c r="AG4913" s="23"/>
      <c r="AH4913" s="23"/>
      <c r="AI4913" s="23"/>
      <c r="AJ4913" s="23"/>
      <c r="AK4913" s="23"/>
      <c r="AL4913" s="23"/>
      <c r="AM4913" s="23"/>
      <c r="AN4913" s="23"/>
      <c r="AO4913" s="23"/>
      <c r="AP4913" s="23"/>
      <c r="AQ4913" s="23"/>
      <c r="AR4913" s="23"/>
      <c r="AT4913" s="24" t="s">
        <v>16349</v>
      </c>
      <c r="AU4913" s="24"/>
      <c r="AV4913" s="24"/>
      <c r="AW4913" s="24"/>
      <c r="AX4913" s="24"/>
      <c r="AY4913" s="24"/>
      <c r="BA4913" s="25" t="s">
        <v>2896</v>
      </c>
      <c r="BB4913" s="27" t="s">
        <v>2896</v>
      </c>
      <c r="BC4913" s="27"/>
      <c r="BD4913" s="24" t="s">
        <v>1128</v>
      </c>
      <c r="BE4913" s="24"/>
      <c r="BF4913" s="24"/>
      <c r="BG4913" s="24" t="s">
        <v>1131</v>
      </c>
      <c r="BH4913" s="24"/>
      <c r="BI4913" s="24"/>
      <c r="BK4913" s="26" t="s">
        <v>377</v>
      </c>
    </row>
    <row r="4914" spans="1:63" ht="15.75" customHeight="1" x14ac:dyDescent="0.35">
      <c r="A4914" s="12" t="s">
        <v>16350</v>
      </c>
      <c r="B4914" s="28" t="s">
        <v>3922</v>
      </c>
      <c r="C4914" s="5" t="s">
        <v>3897</v>
      </c>
      <c r="D4914" s="5">
        <v>125</v>
      </c>
      <c r="E4914" s="10">
        <v>1</v>
      </c>
      <c r="F4914" s="5">
        <f t="shared" si="836"/>
        <v>125</v>
      </c>
      <c r="G4914" s="11">
        <v>105</v>
      </c>
      <c r="H4914" s="22">
        <v>23.4</v>
      </c>
      <c r="I4914" s="22">
        <v>0</v>
      </c>
      <c r="J4914" s="22">
        <v>0</v>
      </c>
      <c r="K4914" s="22">
        <v>1.3</v>
      </c>
      <c r="L4914" s="22">
        <v>0.3</v>
      </c>
      <c r="M4914" s="22">
        <v>0</v>
      </c>
      <c r="N4914" s="22">
        <v>0.2</v>
      </c>
      <c r="O4914" s="11">
        <v>8</v>
      </c>
      <c r="P4914" s="11">
        <v>0.7</v>
      </c>
      <c r="Q4914" s="7"/>
      <c r="R4914" s="6">
        <f t="shared" si="837"/>
        <v>131.25</v>
      </c>
      <c r="S4914" s="13">
        <f t="shared" si="838"/>
        <v>29.25</v>
      </c>
      <c r="T4914" s="13" t="str">
        <f t="shared" si="839"/>
        <v/>
      </c>
      <c r="U4914" s="13" t="str">
        <f t="shared" si="840"/>
        <v/>
      </c>
      <c r="V4914" s="13">
        <f t="shared" si="841"/>
        <v>1.625</v>
      </c>
      <c r="W4914" s="13">
        <f t="shared" si="842"/>
        <v>0.375</v>
      </c>
      <c r="X4914" s="13" t="str">
        <f t="shared" si="843"/>
        <v/>
      </c>
      <c r="Y4914" s="13">
        <f t="shared" si="844"/>
        <v>0.25</v>
      </c>
      <c r="Z4914" s="13">
        <f t="shared" si="845"/>
        <v>10</v>
      </c>
      <c r="AA4914" s="13">
        <f t="shared" si="846"/>
        <v>0.875</v>
      </c>
      <c r="AC4914" s="23"/>
      <c r="AD4914" s="23">
        <v>0.3</v>
      </c>
      <c r="AE4914" s="23"/>
      <c r="AF4914" s="23"/>
      <c r="AG4914" s="23">
        <v>0.06</v>
      </c>
      <c r="AH4914" s="23">
        <v>0.12</v>
      </c>
      <c r="AI4914" s="23">
        <v>7.9</v>
      </c>
      <c r="AJ4914" s="23">
        <v>0.57999999999999996</v>
      </c>
      <c r="AK4914" s="23">
        <v>8</v>
      </c>
      <c r="AL4914" s="23">
        <v>1</v>
      </c>
      <c r="AM4914" s="23">
        <v>350</v>
      </c>
      <c r="AN4914" s="23">
        <v>32</v>
      </c>
      <c r="AO4914" s="23">
        <v>0.6</v>
      </c>
      <c r="AP4914" s="23">
        <v>210</v>
      </c>
      <c r="AQ4914" s="23"/>
      <c r="AR4914" s="23"/>
      <c r="AT4914" s="24" t="s">
        <v>2923</v>
      </c>
      <c r="AU4914" s="24"/>
      <c r="AV4914" s="24"/>
      <c r="AW4914" s="24"/>
      <c r="AX4914" s="24"/>
      <c r="AY4914" s="24"/>
      <c r="BA4914" s="25" t="s">
        <v>2896</v>
      </c>
      <c r="BB4914" s="27" t="s">
        <v>2896</v>
      </c>
      <c r="BC4914" s="27"/>
      <c r="BD4914" s="24"/>
      <c r="BE4914" s="24"/>
      <c r="BF4914" s="24"/>
      <c r="BG4914" s="24"/>
      <c r="BH4914" s="24"/>
      <c r="BI4914" s="24"/>
      <c r="BK4914" s="26" t="s">
        <v>16351</v>
      </c>
    </row>
    <row r="4915" spans="1:63" ht="15.75" customHeight="1" x14ac:dyDescent="0.35">
      <c r="A4915" s="12" t="s">
        <v>16352</v>
      </c>
      <c r="B4915" s="28" t="s">
        <v>3911</v>
      </c>
      <c r="C4915" s="5" t="s">
        <v>3897</v>
      </c>
      <c r="D4915" s="5">
        <v>125</v>
      </c>
      <c r="E4915" s="10">
        <v>1</v>
      </c>
      <c r="F4915" s="5">
        <f t="shared" si="836"/>
        <v>125</v>
      </c>
      <c r="G4915" s="11">
        <v>105</v>
      </c>
      <c r="H4915" s="22">
        <v>23.4</v>
      </c>
      <c r="I4915" s="22">
        <v>0</v>
      </c>
      <c r="J4915" s="22">
        <v>0</v>
      </c>
      <c r="K4915" s="22">
        <v>1.3</v>
      </c>
      <c r="L4915" s="22">
        <v>0.3</v>
      </c>
      <c r="M4915" s="22">
        <v>0</v>
      </c>
      <c r="N4915" s="22">
        <v>0.2</v>
      </c>
      <c r="O4915" s="11">
        <v>8</v>
      </c>
      <c r="P4915" s="11">
        <v>0.7</v>
      </c>
      <c r="Q4915" s="7"/>
      <c r="R4915" s="6">
        <f t="shared" si="837"/>
        <v>131.25</v>
      </c>
      <c r="S4915" s="13">
        <f t="shared" si="838"/>
        <v>29.25</v>
      </c>
      <c r="T4915" s="13" t="str">
        <f t="shared" si="839"/>
        <v/>
      </c>
      <c r="U4915" s="13" t="str">
        <f t="shared" si="840"/>
        <v/>
      </c>
      <c r="V4915" s="13">
        <f t="shared" si="841"/>
        <v>1.625</v>
      </c>
      <c r="W4915" s="13">
        <f t="shared" si="842"/>
        <v>0.375</v>
      </c>
      <c r="X4915" s="13" t="str">
        <f t="shared" si="843"/>
        <v/>
      </c>
      <c r="Y4915" s="13">
        <f t="shared" si="844"/>
        <v>0.25</v>
      </c>
      <c r="Z4915" s="13">
        <f t="shared" si="845"/>
        <v>10</v>
      </c>
      <c r="AA4915" s="13">
        <f t="shared" si="846"/>
        <v>0.875</v>
      </c>
      <c r="AC4915" s="23"/>
      <c r="AD4915" s="23">
        <v>0.3</v>
      </c>
      <c r="AE4915" s="23"/>
      <c r="AF4915" s="23"/>
      <c r="AG4915" s="23">
        <v>0.06</v>
      </c>
      <c r="AH4915" s="23">
        <v>0.12</v>
      </c>
      <c r="AI4915" s="23">
        <v>7.9</v>
      </c>
      <c r="AJ4915" s="23">
        <v>0.57999999999999996</v>
      </c>
      <c r="AK4915" s="23">
        <v>8</v>
      </c>
      <c r="AL4915" s="23">
        <v>1</v>
      </c>
      <c r="AM4915" s="23">
        <v>350</v>
      </c>
      <c r="AN4915" s="23">
        <v>32</v>
      </c>
      <c r="AO4915" s="23">
        <v>0.6</v>
      </c>
      <c r="AP4915" s="23">
        <v>210</v>
      </c>
      <c r="AQ4915" s="23"/>
      <c r="AR4915" s="23"/>
      <c r="AT4915" s="24" t="s">
        <v>1867</v>
      </c>
      <c r="AU4915" s="24"/>
      <c r="AV4915" s="24"/>
      <c r="AW4915" s="24" t="s">
        <v>1952</v>
      </c>
      <c r="AX4915" s="24"/>
      <c r="AY4915" s="24"/>
      <c r="BA4915" s="25" t="s">
        <v>2896</v>
      </c>
      <c r="BB4915" s="27" t="s">
        <v>2896</v>
      </c>
      <c r="BC4915" s="27"/>
      <c r="BD4915" s="24"/>
      <c r="BE4915" s="24"/>
      <c r="BF4915" s="24"/>
      <c r="BG4915" s="24"/>
      <c r="BH4915" s="24"/>
      <c r="BI4915" s="24"/>
      <c r="BK4915" s="26" t="s">
        <v>16353</v>
      </c>
    </row>
    <row r="4916" spans="1:63" ht="15.75" customHeight="1" x14ac:dyDescent="0.35">
      <c r="A4916" s="12" t="s">
        <v>16354</v>
      </c>
      <c r="B4916" s="28" t="s">
        <v>3922</v>
      </c>
      <c r="C4916" s="5" t="s">
        <v>3897</v>
      </c>
      <c r="D4916" s="5">
        <v>125</v>
      </c>
      <c r="E4916" s="10">
        <v>1</v>
      </c>
      <c r="F4916" s="5">
        <f t="shared" si="836"/>
        <v>125</v>
      </c>
      <c r="G4916" s="11">
        <v>152</v>
      </c>
      <c r="H4916" s="22">
        <v>21</v>
      </c>
      <c r="I4916" s="22">
        <v>0</v>
      </c>
      <c r="J4916" s="22">
        <v>0</v>
      </c>
      <c r="K4916" s="22">
        <v>7.5</v>
      </c>
      <c r="L4916" s="22">
        <v>2.6</v>
      </c>
      <c r="M4916" s="22">
        <v>0</v>
      </c>
      <c r="N4916" s="22">
        <v>0.2</v>
      </c>
      <c r="O4916" s="11">
        <v>12</v>
      </c>
      <c r="P4916" s="11">
        <v>0.7</v>
      </c>
      <c r="Q4916" s="7"/>
      <c r="R4916" s="6">
        <f t="shared" si="837"/>
        <v>190</v>
      </c>
      <c r="S4916" s="13">
        <f t="shared" si="838"/>
        <v>26.25</v>
      </c>
      <c r="T4916" s="13" t="str">
        <f t="shared" si="839"/>
        <v/>
      </c>
      <c r="U4916" s="13" t="str">
        <f t="shared" si="840"/>
        <v/>
      </c>
      <c r="V4916" s="13">
        <f t="shared" si="841"/>
        <v>9.375</v>
      </c>
      <c r="W4916" s="13">
        <f t="shared" si="842"/>
        <v>3.25</v>
      </c>
      <c r="X4916" s="13" t="str">
        <f t="shared" si="843"/>
        <v/>
      </c>
      <c r="Y4916" s="13">
        <f t="shared" si="844"/>
        <v>0.25</v>
      </c>
      <c r="Z4916" s="13">
        <f t="shared" si="845"/>
        <v>15</v>
      </c>
      <c r="AA4916" s="13">
        <f t="shared" si="846"/>
        <v>0.875</v>
      </c>
      <c r="AC4916" s="23"/>
      <c r="AD4916" s="23">
        <v>0.5</v>
      </c>
      <c r="AE4916" s="23">
        <v>0.8</v>
      </c>
      <c r="AF4916" s="23"/>
      <c r="AG4916" s="23">
        <v>0.7</v>
      </c>
      <c r="AH4916" s="23">
        <v>0.26</v>
      </c>
      <c r="AI4916" s="23">
        <v>7.2</v>
      </c>
      <c r="AJ4916" s="23">
        <v>0.46</v>
      </c>
      <c r="AK4916" s="23">
        <v>1</v>
      </c>
      <c r="AL4916" s="23">
        <v>1</v>
      </c>
      <c r="AM4916" s="23">
        <v>420</v>
      </c>
      <c r="AN4916" s="23">
        <v>25</v>
      </c>
      <c r="AO4916" s="23">
        <v>2.7</v>
      </c>
      <c r="AP4916" s="23">
        <v>170</v>
      </c>
      <c r="AQ4916" s="23"/>
      <c r="AR4916" s="23"/>
      <c r="AT4916" s="24"/>
      <c r="AU4916" s="24"/>
      <c r="AV4916" s="24"/>
      <c r="AW4916" s="24"/>
      <c r="AX4916" s="24"/>
      <c r="AY4916" s="24"/>
      <c r="BA4916" s="25" t="s">
        <v>2896</v>
      </c>
      <c r="BB4916" s="27" t="s">
        <v>2896</v>
      </c>
      <c r="BC4916" s="27"/>
      <c r="BD4916" s="24"/>
      <c r="BE4916" s="24"/>
      <c r="BF4916" s="24"/>
      <c r="BG4916" s="24"/>
      <c r="BH4916" s="24"/>
      <c r="BI4916" s="24"/>
      <c r="BK4916" s="26" t="s">
        <v>16355</v>
      </c>
    </row>
    <row r="4917" spans="1:63" ht="15.75" customHeight="1" x14ac:dyDescent="0.35">
      <c r="A4917" s="12" t="s">
        <v>16356</v>
      </c>
      <c r="B4917" s="28" t="s">
        <v>3922</v>
      </c>
      <c r="C4917" s="5" t="s">
        <v>3897</v>
      </c>
      <c r="D4917" s="5">
        <v>125</v>
      </c>
      <c r="E4917" s="10">
        <v>1</v>
      </c>
      <c r="F4917" s="5">
        <f t="shared" si="836"/>
        <v>125</v>
      </c>
      <c r="G4917" s="11">
        <v>149</v>
      </c>
      <c r="H4917" s="22">
        <v>19.899999999999999</v>
      </c>
      <c r="I4917" s="22">
        <v>0.2</v>
      </c>
      <c r="J4917" s="22">
        <v>0</v>
      </c>
      <c r="K4917" s="22">
        <v>7.6</v>
      </c>
      <c r="L4917" s="22">
        <v>3.2</v>
      </c>
      <c r="M4917" s="22">
        <v>0</v>
      </c>
      <c r="N4917" s="22">
        <v>0.1</v>
      </c>
      <c r="O4917" s="11">
        <v>14</v>
      </c>
      <c r="P4917" s="11">
        <v>0.9</v>
      </c>
      <c r="Q4917" s="7"/>
      <c r="R4917" s="6">
        <f t="shared" si="837"/>
        <v>186.25</v>
      </c>
      <c r="S4917" s="13">
        <f t="shared" si="838"/>
        <v>24.875</v>
      </c>
      <c r="T4917" s="13">
        <f t="shared" si="839"/>
        <v>0.25</v>
      </c>
      <c r="U4917" s="13" t="str">
        <f t="shared" si="840"/>
        <v/>
      </c>
      <c r="V4917" s="13">
        <f t="shared" si="841"/>
        <v>9.5</v>
      </c>
      <c r="W4917" s="13">
        <f t="shared" si="842"/>
        <v>4</v>
      </c>
      <c r="X4917" s="13" t="str">
        <f t="shared" si="843"/>
        <v/>
      </c>
      <c r="Y4917" s="13">
        <f t="shared" si="844"/>
        <v>0.125</v>
      </c>
      <c r="Z4917" s="13">
        <f t="shared" si="845"/>
        <v>17.5</v>
      </c>
      <c r="AA4917" s="13">
        <f t="shared" si="846"/>
        <v>1.125</v>
      </c>
      <c r="AC4917" s="23"/>
      <c r="AD4917" s="23"/>
      <c r="AE4917" s="23">
        <v>0.17</v>
      </c>
      <c r="AF4917" s="23"/>
      <c r="AG4917" s="23">
        <v>0.22</v>
      </c>
      <c r="AH4917" s="23">
        <v>0.21</v>
      </c>
      <c r="AI4917" s="23">
        <v>3.6</v>
      </c>
      <c r="AJ4917" s="23">
        <v>0.34</v>
      </c>
      <c r="AK4917" s="23">
        <v>5.7</v>
      </c>
      <c r="AL4917" s="23">
        <v>1.2</v>
      </c>
      <c r="AM4917" s="23">
        <v>370</v>
      </c>
      <c r="AN4917" s="23">
        <v>19</v>
      </c>
      <c r="AO4917" s="23">
        <v>3</v>
      </c>
      <c r="AP4917" s="23">
        <v>200</v>
      </c>
      <c r="AQ4917" s="23">
        <v>25</v>
      </c>
      <c r="AR4917" s="23"/>
      <c r="AT4917" s="24" t="s">
        <v>5936</v>
      </c>
      <c r="AU4917" s="24"/>
      <c r="AV4917" s="24"/>
      <c r="AW4917" s="24"/>
      <c r="AX4917" s="24"/>
      <c r="AY4917" s="24"/>
      <c r="BA4917" s="25" t="s">
        <v>2896</v>
      </c>
      <c r="BB4917" s="27" t="s">
        <v>2896</v>
      </c>
      <c r="BC4917" s="27"/>
      <c r="BD4917" s="24"/>
      <c r="BE4917" s="24"/>
      <c r="BF4917" s="24"/>
      <c r="BG4917" s="24"/>
      <c r="BH4917" s="24"/>
      <c r="BI4917" s="24"/>
      <c r="BK4917" s="26" t="s">
        <v>16357</v>
      </c>
    </row>
    <row r="4918" spans="1:63" ht="15.75" customHeight="1" x14ac:dyDescent="0.35">
      <c r="A4918" s="12" t="s">
        <v>16358</v>
      </c>
      <c r="B4918" s="28" t="s">
        <v>3922</v>
      </c>
      <c r="C4918" s="5" t="s">
        <v>3897</v>
      </c>
      <c r="D4918" s="5">
        <v>125</v>
      </c>
      <c r="E4918" s="10">
        <v>1</v>
      </c>
      <c r="F4918" s="5">
        <f t="shared" si="836"/>
        <v>125</v>
      </c>
      <c r="G4918" s="11">
        <v>122</v>
      </c>
      <c r="H4918" s="22">
        <v>20.9</v>
      </c>
      <c r="I4918" s="22">
        <v>0</v>
      </c>
      <c r="J4918" s="22">
        <v>0</v>
      </c>
      <c r="K4918" s="22">
        <v>4.3</v>
      </c>
      <c r="L4918" s="22">
        <v>1.8</v>
      </c>
      <c r="M4918" s="22">
        <v>0</v>
      </c>
      <c r="N4918" s="22">
        <v>0.2</v>
      </c>
      <c r="O4918" s="11">
        <v>9</v>
      </c>
      <c r="P4918" s="11">
        <v>1.4</v>
      </c>
      <c r="Q4918" s="7"/>
      <c r="R4918" s="6">
        <f t="shared" si="837"/>
        <v>152.5</v>
      </c>
      <c r="S4918" s="13">
        <f t="shared" si="838"/>
        <v>26.125</v>
      </c>
      <c r="T4918" s="13" t="str">
        <f t="shared" si="839"/>
        <v/>
      </c>
      <c r="U4918" s="13" t="str">
        <f t="shared" si="840"/>
        <v/>
      </c>
      <c r="V4918" s="13">
        <f t="shared" si="841"/>
        <v>5.375</v>
      </c>
      <c r="W4918" s="13">
        <f t="shared" si="842"/>
        <v>2.25</v>
      </c>
      <c r="X4918" s="13" t="str">
        <f t="shared" si="843"/>
        <v/>
      </c>
      <c r="Y4918" s="13">
        <f t="shared" si="844"/>
        <v>0.25</v>
      </c>
      <c r="Z4918" s="13">
        <f t="shared" si="845"/>
        <v>11.25</v>
      </c>
      <c r="AA4918" s="13">
        <f t="shared" si="846"/>
        <v>1.75</v>
      </c>
      <c r="AC4918" s="23"/>
      <c r="AD4918" s="23">
        <v>0.5</v>
      </c>
      <c r="AE4918" s="23">
        <v>0.04</v>
      </c>
      <c r="AF4918" s="23"/>
      <c r="AG4918" s="23">
        <v>0.1</v>
      </c>
      <c r="AH4918" s="23">
        <v>0.16</v>
      </c>
      <c r="AI4918" s="23">
        <v>4.5999999999999996</v>
      </c>
      <c r="AJ4918" s="23">
        <v>0.51</v>
      </c>
      <c r="AK4918" s="23">
        <v>16</v>
      </c>
      <c r="AL4918" s="23">
        <v>2</v>
      </c>
      <c r="AM4918" s="23">
        <v>370</v>
      </c>
      <c r="AN4918" s="23">
        <v>23</v>
      </c>
      <c r="AO4918" s="23">
        <v>3.6</v>
      </c>
      <c r="AP4918" s="23">
        <v>170</v>
      </c>
      <c r="AQ4918" s="23"/>
      <c r="AR4918" s="23"/>
      <c r="AT4918" s="24" t="s">
        <v>7744</v>
      </c>
      <c r="AU4918" s="24"/>
      <c r="AV4918" s="24"/>
      <c r="AW4918" s="24"/>
      <c r="AX4918" s="24"/>
      <c r="AY4918" s="24"/>
      <c r="BA4918" s="25" t="s">
        <v>2896</v>
      </c>
      <c r="BB4918" s="27" t="s">
        <v>2896</v>
      </c>
      <c r="BC4918" s="27"/>
      <c r="BD4918" s="24"/>
      <c r="BE4918" s="24"/>
      <c r="BF4918" s="24"/>
      <c r="BG4918" s="24"/>
      <c r="BH4918" s="24"/>
      <c r="BI4918" s="24"/>
      <c r="BK4918" s="26" t="s">
        <v>16359</v>
      </c>
    </row>
    <row r="4919" spans="1:63" ht="15.75" customHeight="1" x14ac:dyDescent="0.35">
      <c r="A4919" s="12" t="s">
        <v>16360</v>
      </c>
      <c r="B4919" s="28" t="s">
        <v>3911</v>
      </c>
      <c r="C4919" s="5" t="s">
        <v>4019</v>
      </c>
      <c r="D4919" s="5">
        <v>30</v>
      </c>
      <c r="E4919" s="10">
        <v>1</v>
      </c>
      <c r="F4919" s="5">
        <f t="shared" si="836"/>
        <v>30</v>
      </c>
      <c r="G4919" s="11">
        <v>329</v>
      </c>
      <c r="H4919" s="22">
        <v>2.1</v>
      </c>
      <c r="I4919" s="22">
        <v>75.599999999999994</v>
      </c>
      <c r="J4919" s="22">
        <v>70.900000000000006</v>
      </c>
      <c r="K4919" s="22">
        <v>0.8</v>
      </c>
      <c r="L4919" s="22">
        <v>0.1</v>
      </c>
      <c r="M4919" s="22">
        <v>5.9</v>
      </c>
      <c r="N4919" s="22">
        <v>0.02</v>
      </c>
      <c r="O4919" s="11"/>
      <c r="P4919" s="11"/>
      <c r="Q4919" s="7"/>
      <c r="R4919" s="6">
        <f t="shared" si="837"/>
        <v>98.7</v>
      </c>
      <c r="S4919" s="13">
        <f t="shared" si="838"/>
        <v>0.63</v>
      </c>
      <c r="T4919" s="13">
        <f t="shared" si="839"/>
        <v>22.68</v>
      </c>
      <c r="U4919" s="13">
        <f t="shared" si="840"/>
        <v>21.27</v>
      </c>
      <c r="V4919" s="13">
        <f t="shared" si="841"/>
        <v>0.24</v>
      </c>
      <c r="W4919" s="13">
        <f t="shared" si="842"/>
        <v>0.03</v>
      </c>
      <c r="X4919" s="13">
        <f t="shared" si="843"/>
        <v>1.77</v>
      </c>
      <c r="Y4919" s="13">
        <f t="shared" si="844"/>
        <v>6.0000000000000001E-3</v>
      </c>
      <c r="Z4919" s="13" t="str">
        <f t="shared" si="845"/>
        <v/>
      </c>
      <c r="AA4919" s="13" t="str">
        <f t="shared" si="846"/>
        <v/>
      </c>
      <c r="AC4919" s="23"/>
      <c r="AD4919" s="23"/>
      <c r="AE4919" s="23"/>
      <c r="AF4919" s="23"/>
      <c r="AG4919" s="23"/>
      <c r="AH4919" s="23"/>
      <c r="AI4919" s="23"/>
      <c r="AJ4919" s="23"/>
      <c r="AK4919" s="23"/>
      <c r="AL4919" s="23"/>
      <c r="AM4919" s="23"/>
      <c r="AN4919" s="23"/>
      <c r="AO4919" s="23"/>
      <c r="AP4919" s="23"/>
      <c r="AQ4919" s="23"/>
      <c r="AR4919" s="23"/>
      <c r="AT4919" s="24" t="s">
        <v>1389</v>
      </c>
      <c r="AU4919" s="24"/>
      <c r="AV4919" s="24"/>
      <c r="AW4919" s="24"/>
      <c r="AX4919" s="24"/>
      <c r="AY4919" s="24"/>
      <c r="BA4919" s="25" t="s">
        <v>2896</v>
      </c>
      <c r="BB4919" s="27" t="s">
        <v>2896</v>
      </c>
      <c r="BC4919" s="27"/>
      <c r="BD4919" s="24"/>
      <c r="BE4919" s="24"/>
      <c r="BF4919" s="24"/>
      <c r="BG4919" s="24"/>
      <c r="BH4919" s="24"/>
      <c r="BI4919" s="24"/>
      <c r="BK4919" s="26" t="s">
        <v>2328</v>
      </c>
    </row>
    <row r="4920" spans="1:63" ht="15.75" customHeight="1" x14ac:dyDescent="0.35">
      <c r="A4920" s="12" t="s">
        <v>16361</v>
      </c>
      <c r="B4920" s="28" t="s">
        <v>3922</v>
      </c>
      <c r="C4920" s="5" t="s">
        <v>3968</v>
      </c>
      <c r="D4920" s="5">
        <v>30</v>
      </c>
      <c r="E4920" s="10">
        <v>1</v>
      </c>
      <c r="F4920" s="5">
        <f t="shared" si="836"/>
        <v>30</v>
      </c>
      <c r="G4920" s="11">
        <v>309</v>
      </c>
      <c r="H4920" s="22">
        <v>3.8</v>
      </c>
      <c r="I4920" s="22">
        <v>70</v>
      </c>
      <c r="J4920" s="22">
        <v>64</v>
      </c>
      <c r="K4920" s="22">
        <v>0.8</v>
      </c>
      <c r="L4920" s="22">
        <v>0.3</v>
      </c>
      <c r="M4920" s="22">
        <v>4.3</v>
      </c>
      <c r="N4920" s="22">
        <v>0.09</v>
      </c>
      <c r="O4920" s="11"/>
      <c r="P4920" s="11"/>
      <c r="Q4920" s="7"/>
      <c r="R4920" s="6">
        <f t="shared" si="837"/>
        <v>92.7</v>
      </c>
      <c r="S4920" s="13">
        <f t="shared" si="838"/>
        <v>1.1399999999999999</v>
      </c>
      <c r="T4920" s="13">
        <f t="shared" si="839"/>
        <v>21</v>
      </c>
      <c r="U4920" s="13">
        <f t="shared" si="840"/>
        <v>19.2</v>
      </c>
      <c r="V4920" s="13">
        <f t="shared" si="841"/>
        <v>0.24</v>
      </c>
      <c r="W4920" s="13">
        <f t="shared" si="842"/>
        <v>0.09</v>
      </c>
      <c r="X4920" s="13">
        <f t="shared" si="843"/>
        <v>1.29</v>
      </c>
      <c r="Y4920" s="13">
        <f t="shared" si="844"/>
        <v>2.6999999999999996E-2</v>
      </c>
      <c r="Z4920" s="13" t="str">
        <f t="shared" si="845"/>
        <v/>
      </c>
      <c r="AA4920" s="13" t="str">
        <f t="shared" si="846"/>
        <v/>
      </c>
      <c r="AC4920" s="23"/>
      <c r="AD4920" s="23"/>
      <c r="AE4920" s="23"/>
      <c r="AF4920" s="23"/>
      <c r="AG4920" s="23"/>
      <c r="AH4920" s="23"/>
      <c r="AI4920" s="23"/>
      <c r="AJ4920" s="23"/>
      <c r="AK4920" s="23"/>
      <c r="AL4920" s="23"/>
      <c r="AM4920" s="23"/>
      <c r="AN4920" s="23"/>
      <c r="AO4920" s="23"/>
      <c r="AP4920" s="23"/>
      <c r="AQ4920" s="23"/>
      <c r="AR4920" s="23"/>
      <c r="AT4920" s="24" t="s">
        <v>1369</v>
      </c>
      <c r="AU4920" s="24"/>
      <c r="AV4920" s="24"/>
      <c r="AW4920" s="24"/>
      <c r="AX4920" s="24"/>
      <c r="AY4920" s="24"/>
      <c r="BA4920" s="25" t="s">
        <v>2896</v>
      </c>
      <c r="BB4920" s="27" t="s">
        <v>2896</v>
      </c>
      <c r="BC4920" s="27"/>
      <c r="BD4920" s="24"/>
      <c r="BE4920" s="24"/>
      <c r="BF4920" s="24"/>
      <c r="BG4920" s="24" t="s">
        <v>1121</v>
      </c>
      <c r="BH4920" s="24"/>
      <c r="BI4920" s="24"/>
      <c r="BK4920" s="26" t="s">
        <v>2341</v>
      </c>
    </row>
    <row r="4921" spans="1:63" ht="15.75" customHeight="1" x14ac:dyDescent="0.35">
      <c r="A4921" s="12" t="s">
        <v>16362</v>
      </c>
      <c r="B4921" s="28" t="s">
        <v>3917</v>
      </c>
      <c r="C4921" s="5" t="s">
        <v>4019</v>
      </c>
      <c r="D4921" s="5">
        <v>30</v>
      </c>
      <c r="E4921" s="10">
        <v>1</v>
      </c>
      <c r="F4921" s="5">
        <f t="shared" si="836"/>
        <v>30</v>
      </c>
      <c r="G4921" s="11">
        <v>322</v>
      </c>
      <c r="H4921" s="22">
        <v>2.8</v>
      </c>
      <c r="I4921" s="22">
        <v>74</v>
      </c>
      <c r="J4921" s="22">
        <v>64</v>
      </c>
      <c r="K4921" s="22">
        <v>0.5</v>
      </c>
      <c r="L4921" s="22">
        <v>0.1</v>
      </c>
      <c r="M4921" s="22">
        <v>4.9000000000000004</v>
      </c>
      <c r="N4921" s="22">
        <v>0.05</v>
      </c>
      <c r="O4921" s="11"/>
      <c r="P4921" s="11"/>
      <c r="Q4921" s="7"/>
      <c r="R4921" s="6">
        <f t="shared" si="837"/>
        <v>96.6</v>
      </c>
      <c r="S4921" s="13">
        <f t="shared" si="838"/>
        <v>0.84</v>
      </c>
      <c r="T4921" s="13">
        <f t="shared" si="839"/>
        <v>22.2</v>
      </c>
      <c r="U4921" s="13">
        <f t="shared" si="840"/>
        <v>19.2</v>
      </c>
      <c r="V4921" s="13">
        <f t="shared" si="841"/>
        <v>0.15</v>
      </c>
      <c r="W4921" s="13">
        <f t="shared" si="842"/>
        <v>0.03</v>
      </c>
      <c r="X4921" s="13">
        <f t="shared" si="843"/>
        <v>1.47</v>
      </c>
      <c r="Y4921" s="13">
        <f t="shared" si="844"/>
        <v>1.4999999999999999E-2</v>
      </c>
      <c r="Z4921" s="13" t="str">
        <f t="shared" si="845"/>
        <v/>
      </c>
      <c r="AA4921" s="13" t="str">
        <f t="shared" si="846"/>
        <v/>
      </c>
      <c r="AC4921" s="23"/>
      <c r="AD4921" s="23"/>
      <c r="AE4921" s="23"/>
      <c r="AF4921" s="23"/>
      <c r="AG4921" s="23"/>
      <c r="AH4921" s="23"/>
      <c r="AI4921" s="23"/>
      <c r="AJ4921" s="23"/>
      <c r="AK4921" s="23"/>
      <c r="AL4921" s="23"/>
      <c r="AM4921" s="23"/>
      <c r="AN4921" s="23"/>
      <c r="AO4921" s="23"/>
      <c r="AP4921" s="23"/>
      <c r="AQ4921" s="23"/>
      <c r="AR4921" s="23"/>
      <c r="AT4921" s="24" t="s">
        <v>2949</v>
      </c>
      <c r="AU4921" s="24"/>
      <c r="AV4921" s="24"/>
      <c r="AW4921" s="24" t="s">
        <v>3265</v>
      </c>
      <c r="AX4921" s="24"/>
      <c r="AY4921" s="24"/>
      <c r="BA4921" s="25" t="s">
        <v>2896</v>
      </c>
      <c r="BB4921" s="27" t="s">
        <v>2896</v>
      </c>
      <c r="BC4921" s="27"/>
      <c r="BD4921" s="24"/>
      <c r="BE4921" s="24"/>
      <c r="BF4921" s="24"/>
      <c r="BG4921" s="24" t="s">
        <v>1121</v>
      </c>
      <c r="BH4921" s="24"/>
      <c r="BI4921" s="24"/>
      <c r="BK4921" s="26" t="s">
        <v>3456</v>
      </c>
    </row>
    <row r="4922" spans="1:63" ht="15.75" customHeight="1" x14ac:dyDescent="0.35">
      <c r="A4922" s="12" t="s">
        <v>16363</v>
      </c>
      <c r="B4922" s="28" t="s">
        <v>3917</v>
      </c>
      <c r="C4922" s="5" t="s">
        <v>4011</v>
      </c>
      <c r="D4922" s="5">
        <v>30</v>
      </c>
      <c r="E4922" s="10">
        <v>1</v>
      </c>
      <c r="F4922" s="5">
        <f t="shared" si="836"/>
        <v>30</v>
      </c>
      <c r="G4922" s="11">
        <v>266</v>
      </c>
      <c r="H4922" s="22">
        <v>2.7</v>
      </c>
      <c r="I4922" s="22">
        <v>60</v>
      </c>
      <c r="J4922" s="22">
        <v>60</v>
      </c>
      <c r="K4922" s="22">
        <v>0.7</v>
      </c>
      <c r="L4922" s="22">
        <v>0.2</v>
      </c>
      <c r="M4922" s="22"/>
      <c r="N4922" s="22">
        <v>0.02</v>
      </c>
      <c r="O4922" s="11"/>
      <c r="P4922" s="11"/>
      <c r="Q4922" s="7"/>
      <c r="R4922" s="6">
        <f t="shared" si="837"/>
        <v>79.8</v>
      </c>
      <c r="S4922" s="13">
        <f t="shared" si="838"/>
        <v>0.81</v>
      </c>
      <c r="T4922" s="13">
        <f t="shared" si="839"/>
        <v>18</v>
      </c>
      <c r="U4922" s="13">
        <f t="shared" si="840"/>
        <v>18</v>
      </c>
      <c r="V4922" s="13">
        <f t="shared" si="841"/>
        <v>0.21</v>
      </c>
      <c r="W4922" s="13">
        <f t="shared" si="842"/>
        <v>0.06</v>
      </c>
      <c r="X4922" s="13" t="str">
        <f t="shared" si="843"/>
        <v/>
      </c>
      <c r="Y4922" s="13">
        <f t="shared" si="844"/>
        <v>6.0000000000000001E-3</v>
      </c>
      <c r="Z4922" s="13" t="str">
        <f t="shared" si="845"/>
        <v/>
      </c>
      <c r="AA4922" s="13" t="str">
        <f t="shared" si="846"/>
        <v/>
      </c>
      <c r="AC4922" s="23"/>
      <c r="AD4922" s="23"/>
      <c r="AE4922" s="23"/>
      <c r="AF4922" s="23"/>
      <c r="AG4922" s="23"/>
      <c r="AH4922" s="23"/>
      <c r="AI4922" s="23"/>
      <c r="AJ4922" s="23"/>
      <c r="AK4922" s="23"/>
      <c r="AL4922" s="23"/>
      <c r="AM4922" s="23"/>
      <c r="AN4922" s="23"/>
      <c r="AO4922" s="23"/>
      <c r="AP4922" s="23"/>
      <c r="AQ4922" s="23"/>
      <c r="AR4922" s="23"/>
      <c r="AT4922" s="24" t="s">
        <v>16364</v>
      </c>
      <c r="AU4922" s="24"/>
      <c r="AV4922" s="24"/>
      <c r="AW4922" s="24"/>
      <c r="AX4922" s="24"/>
      <c r="AY4922" s="24"/>
      <c r="BA4922" s="25" t="s">
        <v>2896</v>
      </c>
      <c r="BB4922" s="27" t="s">
        <v>2896</v>
      </c>
      <c r="BC4922" s="27"/>
      <c r="BD4922" s="24"/>
      <c r="BE4922" s="24"/>
      <c r="BF4922" s="24"/>
      <c r="BG4922" s="24" t="s">
        <v>1121</v>
      </c>
      <c r="BH4922" s="24"/>
      <c r="BI4922" s="24"/>
      <c r="BK4922" s="26" t="s">
        <v>16365</v>
      </c>
    </row>
    <row r="4923" spans="1:63" ht="15.75" customHeight="1" x14ac:dyDescent="0.35">
      <c r="A4923" s="12" t="s">
        <v>16366</v>
      </c>
      <c r="B4923" s="28" t="s">
        <v>3878</v>
      </c>
      <c r="C4923" s="5" t="s">
        <v>6425</v>
      </c>
      <c r="D4923" s="5">
        <v>150</v>
      </c>
      <c r="E4923" s="10">
        <v>1</v>
      </c>
      <c r="F4923" s="5">
        <f t="shared" si="836"/>
        <v>150</v>
      </c>
      <c r="G4923" s="11">
        <v>126</v>
      </c>
      <c r="H4923" s="22">
        <v>2.8</v>
      </c>
      <c r="I4923" s="22">
        <v>28</v>
      </c>
      <c r="J4923" s="22">
        <v>1.2</v>
      </c>
      <c r="K4923" s="22">
        <v>0</v>
      </c>
      <c r="L4923" s="22">
        <v>0</v>
      </c>
      <c r="M4923" s="22">
        <v>6</v>
      </c>
      <c r="N4923" s="22">
        <v>0.6</v>
      </c>
      <c r="O4923" s="11"/>
      <c r="P4923" s="11"/>
      <c r="Q4923" s="7"/>
      <c r="R4923" s="6">
        <f t="shared" si="837"/>
        <v>189</v>
      </c>
      <c r="S4923" s="13">
        <f t="shared" si="838"/>
        <v>4.2</v>
      </c>
      <c r="T4923" s="13">
        <f t="shared" si="839"/>
        <v>42</v>
      </c>
      <c r="U4923" s="13">
        <f t="shared" si="840"/>
        <v>1.8</v>
      </c>
      <c r="V4923" s="13" t="str">
        <f t="shared" si="841"/>
        <v/>
      </c>
      <c r="W4923" s="13" t="str">
        <f t="shared" si="842"/>
        <v/>
      </c>
      <c r="X4923" s="13">
        <f t="shared" si="843"/>
        <v>9</v>
      </c>
      <c r="Y4923" s="13">
        <f t="shared" si="844"/>
        <v>0.9</v>
      </c>
      <c r="Z4923" s="13" t="str">
        <f t="shared" si="845"/>
        <v/>
      </c>
      <c r="AA4923" s="13" t="str">
        <f t="shared" si="846"/>
        <v/>
      </c>
      <c r="AC4923" s="23"/>
      <c r="AD4923" s="23"/>
      <c r="AE4923" s="23"/>
      <c r="AF4923" s="23"/>
      <c r="AG4923" s="23"/>
      <c r="AH4923" s="23"/>
      <c r="AI4923" s="23"/>
      <c r="AJ4923" s="23"/>
      <c r="AK4923" s="23"/>
      <c r="AL4923" s="23"/>
      <c r="AM4923" s="23"/>
      <c r="AN4923" s="23"/>
      <c r="AO4923" s="23"/>
      <c r="AP4923" s="23"/>
      <c r="AQ4923" s="23"/>
      <c r="AR4923" s="23"/>
      <c r="AT4923" s="24"/>
      <c r="AU4923" s="24"/>
      <c r="AV4923" s="24"/>
      <c r="AW4923" s="24" t="s">
        <v>6426</v>
      </c>
      <c r="AX4923" s="24"/>
      <c r="AY4923" s="24"/>
      <c r="BA4923" s="25" t="s">
        <v>2898</v>
      </c>
      <c r="BB4923" s="27" t="s">
        <v>2898</v>
      </c>
      <c r="BC4923" s="27"/>
      <c r="BD4923" s="24"/>
      <c r="BE4923" s="24"/>
      <c r="BF4923" s="24"/>
      <c r="BG4923" s="24"/>
      <c r="BH4923" s="24"/>
      <c r="BI4923" s="24"/>
      <c r="BK4923" s="26" t="s">
        <v>16367</v>
      </c>
    </row>
    <row r="4924" spans="1:63" ht="15.75" customHeight="1" x14ac:dyDescent="0.35">
      <c r="A4924" s="12" t="s">
        <v>16368</v>
      </c>
      <c r="B4924" s="28" t="s">
        <v>3917</v>
      </c>
      <c r="C4924" s="5" t="s">
        <v>3895</v>
      </c>
      <c r="D4924" s="5">
        <v>150</v>
      </c>
      <c r="E4924" s="10">
        <v>1</v>
      </c>
      <c r="F4924" s="5">
        <f t="shared" si="836"/>
        <v>150</v>
      </c>
      <c r="G4924" s="11">
        <v>51</v>
      </c>
      <c r="H4924" s="22">
        <v>0.5</v>
      </c>
      <c r="I4924" s="22">
        <v>12</v>
      </c>
      <c r="J4924" s="22">
        <v>11</v>
      </c>
      <c r="K4924" s="22">
        <v>0.5</v>
      </c>
      <c r="L4924" s="22">
        <v>0.1</v>
      </c>
      <c r="M4924" s="22">
        <v>0.5</v>
      </c>
      <c r="N4924" s="22">
        <v>0.01</v>
      </c>
      <c r="O4924" s="11"/>
      <c r="P4924" s="11"/>
      <c r="Q4924" s="7"/>
      <c r="R4924" s="6">
        <f t="shared" si="837"/>
        <v>76.5</v>
      </c>
      <c r="S4924" s="13">
        <f t="shared" si="838"/>
        <v>0.75</v>
      </c>
      <c r="T4924" s="13">
        <f t="shared" si="839"/>
        <v>18</v>
      </c>
      <c r="U4924" s="13">
        <f t="shared" si="840"/>
        <v>16.5</v>
      </c>
      <c r="V4924" s="13">
        <f t="shared" si="841"/>
        <v>0.75</v>
      </c>
      <c r="W4924" s="13">
        <f t="shared" si="842"/>
        <v>0.15</v>
      </c>
      <c r="X4924" s="13">
        <f t="shared" si="843"/>
        <v>0.75</v>
      </c>
      <c r="Y4924" s="13">
        <f t="shared" si="844"/>
        <v>1.4999999999999999E-2</v>
      </c>
      <c r="Z4924" s="13" t="str">
        <f t="shared" si="845"/>
        <v/>
      </c>
      <c r="AA4924" s="13" t="str">
        <f t="shared" si="846"/>
        <v/>
      </c>
      <c r="AC4924" s="23"/>
      <c r="AD4924" s="23"/>
      <c r="AE4924" s="23"/>
      <c r="AF4924" s="23"/>
      <c r="AG4924" s="23"/>
      <c r="AH4924" s="23"/>
      <c r="AI4924" s="23"/>
      <c r="AJ4924" s="23"/>
      <c r="AK4924" s="23"/>
      <c r="AL4924" s="23"/>
      <c r="AM4924" s="23"/>
      <c r="AN4924" s="23"/>
      <c r="AO4924" s="23"/>
      <c r="AP4924" s="23"/>
      <c r="AQ4924" s="23"/>
      <c r="AR4924" s="23"/>
      <c r="AT4924" s="24" t="s">
        <v>16369</v>
      </c>
      <c r="AU4924" s="24"/>
      <c r="AV4924" s="24"/>
      <c r="AW4924" s="24"/>
      <c r="AX4924" s="24"/>
      <c r="AY4924" s="24"/>
      <c r="BA4924" s="25" t="s">
        <v>2896</v>
      </c>
      <c r="BB4924" s="27" t="s">
        <v>2896</v>
      </c>
      <c r="BC4924" s="27"/>
      <c r="BD4924" s="24"/>
      <c r="BE4924" s="24"/>
      <c r="BF4924" s="24"/>
      <c r="BG4924" s="24"/>
      <c r="BH4924" s="24"/>
      <c r="BI4924" s="24"/>
      <c r="BK4924" s="26" t="s">
        <v>3795</v>
      </c>
    </row>
    <row r="4925" spans="1:63" ht="15.75" customHeight="1" x14ac:dyDescent="0.35">
      <c r="A4925" s="12" t="s">
        <v>16370</v>
      </c>
      <c r="B4925" s="28" t="s">
        <v>3917</v>
      </c>
      <c r="C4925" s="5" t="s">
        <v>5305</v>
      </c>
      <c r="D4925" s="5">
        <v>150</v>
      </c>
      <c r="E4925" s="10">
        <v>1</v>
      </c>
      <c r="F4925" s="5">
        <f t="shared" si="836"/>
        <v>150</v>
      </c>
      <c r="G4925" s="11">
        <v>44</v>
      </c>
      <c r="H4925" s="22">
        <v>0.5</v>
      </c>
      <c r="I4925" s="22">
        <v>10</v>
      </c>
      <c r="J4925" s="22">
        <v>9.8000000000000007</v>
      </c>
      <c r="K4925" s="22">
        <v>0.5</v>
      </c>
      <c r="L4925" s="22">
        <v>0.1</v>
      </c>
      <c r="M4925" s="22">
        <v>0.5</v>
      </c>
      <c r="N4925" s="22">
        <v>0.01</v>
      </c>
      <c r="O4925" s="11"/>
      <c r="P4925" s="11"/>
      <c r="Q4925" s="7"/>
      <c r="R4925" s="6">
        <f t="shared" si="837"/>
        <v>66</v>
      </c>
      <c r="S4925" s="13">
        <f t="shared" si="838"/>
        <v>0.75</v>
      </c>
      <c r="T4925" s="13">
        <f t="shared" si="839"/>
        <v>15</v>
      </c>
      <c r="U4925" s="13">
        <f t="shared" si="840"/>
        <v>14.7</v>
      </c>
      <c r="V4925" s="13">
        <f t="shared" si="841"/>
        <v>0.75</v>
      </c>
      <c r="W4925" s="13">
        <f t="shared" si="842"/>
        <v>0.15</v>
      </c>
      <c r="X4925" s="13">
        <f t="shared" si="843"/>
        <v>0.75</v>
      </c>
      <c r="Y4925" s="13">
        <f t="shared" si="844"/>
        <v>1.4999999999999999E-2</v>
      </c>
      <c r="Z4925" s="13" t="str">
        <f t="shared" si="845"/>
        <v/>
      </c>
      <c r="AA4925" s="13" t="str">
        <f t="shared" si="846"/>
        <v/>
      </c>
      <c r="AC4925" s="23"/>
      <c r="AD4925" s="23"/>
      <c r="AE4925" s="23"/>
      <c r="AF4925" s="23"/>
      <c r="AG4925" s="23"/>
      <c r="AH4925" s="23"/>
      <c r="AI4925" s="23"/>
      <c r="AJ4925" s="23"/>
      <c r="AK4925" s="23"/>
      <c r="AL4925" s="23"/>
      <c r="AM4925" s="23"/>
      <c r="AN4925" s="23"/>
      <c r="AO4925" s="23"/>
      <c r="AP4925" s="23"/>
      <c r="AQ4925" s="23"/>
      <c r="AR4925" s="23"/>
      <c r="AT4925" s="24" t="s">
        <v>16371</v>
      </c>
      <c r="AU4925" s="24"/>
      <c r="AV4925" s="24"/>
      <c r="AW4925" s="24" t="s">
        <v>3367</v>
      </c>
      <c r="AX4925" s="24"/>
      <c r="AY4925" s="24"/>
      <c r="BA4925" s="25" t="s">
        <v>2896</v>
      </c>
      <c r="BB4925" s="27" t="s">
        <v>2896</v>
      </c>
      <c r="BC4925" s="27"/>
      <c r="BD4925" s="24"/>
      <c r="BE4925" s="24"/>
      <c r="BF4925" s="24"/>
      <c r="BG4925" s="24"/>
      <c r="BH4925" s="24"/>
      <c r="BI4925" s="24"/>
      <c r="BK4925" s="26" t="s">
        <v>3752</v>
      </c>
    </row>
    <row r="4926" spans="1:63" ht="15.75" customHeight="1" x14ac:dyDescent="0.35">
      <c r="A4926" s="12" t="s">
        <v>16372</v>
      </c>
      <c r="B4926" s="28" t="s">
        <v>4242</v>
      </c>
      <c r="C4926" s="5" t="s">
        <v>3895</v>
      </c>
      <c r="D4926" s="5">
        <v>150</v>
      </c>
      <c r="E4926" s="10">
        <v>1</v>
      </c>
      <c r="F4926" s="5">
        <f t="shared" si="836"/>
        <v>150</v>
      </c>
      <c r="G4926" s="11">
        <v>43</v>
      </c>
      <c r="H4926" s="22">
        <v>0.2</v>
      </c>
      <c r="I4926" s="22">
        <v>10</v>
      </c>
      <c r="J4926" s="22">
        <v>9.8000000000000007</v>
      </c>
      <c r="K4926" s="22">
        <v>0</v>
      </c>
      <c r="L4926" s="22">
        <v>0</v>
      </c>
      <c r="M4926" s="22">
        <v>0</v>
      </c>
      <c r="N4926" s="22">
        <v>0</v>
      </c>
      <c r="O4926" s="11"/>
      <c r="P4926" s="11"/>
      <c r="Q4926" s="7"/>
      <c r="R4926" s="6">
        <f t="shared" si="837"/>
        <v>64.5</v>
      </c>
      <c r="S4926" s="13">
        <f t="shared" si="838"/>
        <v>0.3</v>
      </c>
      <c r="T4926" s="13">
        <f t="shared" si="839"/>
        <v>15</v>
      </c>
      <c r="U4926" s="13">
        <f t="shared" si="840"/>
        <v>14.7</v>
      </c>
      <c r="V4926" s="13" t="str">
        <f t="shared" si="841"/>
        <v/>
      </c>
      <c r="W4926" s="13" t="str">
        <f t="shared" si="842"/>
        <v/>
      </c>
      <c r="X4926" s="13" t="str">
        <f t="shared" si="843"/>
        <v/>
      </c>
      <c r="Y4926" s="13" t="str">
        <f t="shared" si="844"/>
        <v/>
      </c>
      <c r="Z4926" s="13" t="str">
        <f t="shared" si="845"/>
        <v/>
      </c>
      <c r="AA4926" s="13" t="str">
        <f t="shared" si="846"/>
        <v/>
      </c>
      <c r="AC4926" s="23"/>
      <c r="AD4926" s="23"/>
      <c r="AE4926" s="23"/>
      <c r="AF4926" s="23">
        <v>19</v>
      </c>
      <c r="AG4926" s="23"/>
      <c r="AH4926" s="23"/>
      <c r="AI4926" s="23"/>
      <c r="AJ4926" s="23"/>
      <c r="AK4926" s="23"/>
      <c r="AL4926" s="23"/>
      <c r="AM4926" s="23"/>
      <c r="AN4926" s="23"/>
      <c r="AO4926" s="23"/>
      <c r="AP4926" s="23"/>
      <c r="AQ4926" s="23"/>
      <c r="AR4926" s="23"/>
      <c r="AT4926" s="24" t="s">
        <v>3184</v>
      </c>
      <c r="AU4926" s="24"/>
      <c r="AV4926" s="24"/>
      <c r="AW4926" s="24" t="s">
        <v>3354</v>
      </c>
      <c r="AX4926" s="24"/>
      <c r="AY4926" s="24"/>
      <c r="BA4926" s="25" t="s">
        <v>2896</v>
      </c>
      <c r="BB4926" s="27" t="s">
        <v>2896</v>
      </c>
      <c r="BC4926" s="27"/>
      <c r="BD4926" s="24"/>
      <c r="BE4926" s="24"/>
      <c r="BF4926" s="24"/>
      <c r="BG4926" s="24"/>
      <c r="BH4926" s="24"/>
      <c r="BI4926" s="24"/>
      <c r="BK4926" s="26" t="s">
        <v>3739</v>
      </c>
    </row>
    <row r="4927" spans="1:63" ht="15.75" customHeight="1" x14ac:dyDescent="0.35">
      <c r="A4927" s="12" t="s">
        <v>16373</v>
      </c>
      <c r="B4927" s="28" t="s">
        <v>3945</v>
      </c>
      <c r="C4927" s="5" t="s">
        <v>3895</v>
      </c>
      <c r="D4927" s="5">
        <v>150</v>
      </c>
      <c r="E4927" s="10">
        <v>1</v>
      </c>
      <c r="F4927" s="5">
        <f t="shared" si="836"/>
        <v>150</v>
      </c>
      <c r="G4927" s="11">
        <v>41</v>
      </c>
      <c r="H4927" s="22">
        <v>0.6</v>
      </c>
      <c r="I4927" s="22">
        <v>9.1</v>
      </c>
      <c r="J4927" s="22">
        <v>9.1</v>
      </c>
      <c r="K4927" s="22">
        <v>0.1</v>
      </c>
      <c r="L4927" s="22">
        <v>0</v>
      </c>
      <c r="M4927" s="22"/>
      <c r="N4927" s="22">
        <v>0</v>
      </c>
      <c r="O4927" s="11"/>
      <c r="P4927" s="11"/>
      <c r="Q4927" s="7"/>
      <c r="R4927" s="6">
        <f t="shared" si="837"/>
        <v>61.5</v>
      </c>
      <c r="S4927" s="13">
        <f t="shared" si="838"/>
        <v>0.9</v>
      </c>
      <c r="T4927" s="13">
        <f t="shared" si="839"/>
        <v>13.65</v>
      </c>
      <c r="U4927" s="13">
        <f t="shared" si="840"/>
        <v>13.65</v>
      </c>
      <c r="V4927" s="13">
        <f t="shared" si="841"/>
        <v>0.15</v>
      </c>
      <c r="W4927" s="13" t="str">
        <f t="shared" si="842"/>
        <v/>
      </c>
      <c r="X4927" s="13" t="str">
        <f t="shared" si="843"/>
        <v/>
      </c>
      <c r="Y4927" s="13" t="str">
        <f t="shared" si="844"/>
        <v/>
      </c>
      <c r="Z4927" s="13" t="str">
        <f t="shared" si="845"/>
        <v/>
      </c>
      <c r="AA4927" s="13" t="str">
        <f t="shared" si="846"/>
        <v/>
      </c>
      <c r="AC4927" s="23"/>
      <c r="AD4927" s="23"/>
      <c r="AE4927" s="23"/>
      <c r="AF4927" s="23"/>
      <c r="AG4927" s="23"/>
      <c r="AH4927" s="23"/>
      <c r="AI4927" s="23"/>
      <c r="AJ4927" s="23"/>
      <c r="AK4927" s="23"/>
      <c r="AL4927" s="23"/>
      <c r="AM4927" s="23"/>
      <c r="AN4927" s="23"/>
      <c r="AO4927" s="23"/>
      <c r="AP4927" s="23"/>
      <c r="AQ4927" s="23"/>
      <c r="AR4927" s="23"/>
      <c r="AT4927" s="24" t="s">
        <v>16374</v>
      </c>
      <c r="AU4927" s="24"/>
      <c r="AV4927" s="24"/>
      <c r="AW4927" s="24" t="s">
        <v>16375</v>
      </c>
      <c r="AX4927" s="24"/>
      <c r="AY4927" s="24"/>
      <c r="BA4927" s="25" t="s">
        <v>2896</v>
      </c>
      <c r="BB4927" s="27" t="s">
        <v>2896</v>
      </c>
      <c r="BC4927" s="27"/>
      <c r="BD4927" s="24"/>
      <c r="BE4927" s="24"/>
      <c r="BF4927" s="24"/>
      <c r="BG4927" s="24"/>
      <c r="BH4927" s="24"/>
      <c r="BI4927" s="24"/>
      <c r="BK4927" s="26" t="s">
        <v>16376</v>
      </c>
    </row>
    <row r="4928" spans="1:63" ht="15.75" customHeight="1" x14ac:dyDescent="0.35">
      <c r="A4928" s="12" t="s">
        <v>16377</v>
      </c>
      <c r="B4928" s="28" t="s">
        <v>3911</v>
      </c>
      <c r="C4928" s="5" t="s">
        <v>3895</v>
      </c>
      <c r="D4928" s="5">
        <v>150</v>
      </c>
      <c r="E4928" s="10">
        <v>1</v>
      </c>
      <c r="F4928" s="5">
        <f t="shared" si="836"/>
        <v>150</v>
      </c>
      <c r="G4928" s="11">
        <v>43</v>
      </c>
      <c r="H4928" s="22">
        <v>0.6</v>
      </c>
      <c r="I4928" s="22">
        <v>10</v>
      </c>
      <c r="J4928" s="22">
        <v>10</v>
      </c>
      <c r="K4928" s="22">
        <v>0.1</v>
      </c>
      <c r="L4928" s="22">
        <v>0</v>
      </c>
      <c r="M4928" s="22">
        <v>0</v>
      </c>
      <c r="N4928" s="22">
        <v>0.01</v>
      </c>
      <c r="O4928" s="11"/>
      <c r="P4928" s="11"/>
      <c r="Q4928" s="7"/>
      <c r="R4928" s="6">
        <f t="shared" si="837"/>
        <v>64.5</v>
      </c>
      <c r="S4928" s="13">
        <f t="shared" si="838"/>
        <v>0.9</v>
      </c>
      <c r="T4928" s="13">
        <f t="shared" si="839"/>
        <v>15</v>
      </c>
      <c r="U4928" s="13">
        <f t="shared" si="840"/>
        <v>15</v>
      </c>
      <c r="V4928" s="13">
        <f t="shared" si="841"/>
        <v>0.15</v>
      </c>
      <c r="W4928" s="13" t="str">
        <f t="shared" si="842"/>
        <v/>
      </c>
      <c r="X4928" s="13" t="str">
        <f t="shared" si="843"/>
        <v/>
      </c>
      <c r="Y4928" s="13">
        <f t="shared" si="844"/>
        <v>1.4999999999999999E-2</v>
      </c>
      <c r="Z4928" s="13" t="str">
        <f t="shared" si="845"/>
        <v/>
      </c>
      <c r="AA4928" s="13" t="str">
        <f t="shared" si="846"/>
        <v/>
      </c>
      <c r="AC4928" s="23"/>
      <c r="AD4928" s="23"/>
      <c r="AE4928" s="23"/>
      <c r="AF4928" s="23"/>
      <c r="AG4928" s="23"/>
      <c r="AH4928" s="23"/>
      <c r="AI4928" s="23"/>
      <c r="AJ4928" s="23"/>
      <c r="AK4928" s="23"/>
      <c r="AL4928" s="23"/>
      <c r="AM4928" s="23"/>
      <c r="AN4928" s="23"/>
      <c r="AO4928" s="23"/>
      <c r="AP4928" s="23"/>
      <c r="AQ4928" s="23"/>
      <c r="AR4928" s="23"/>
      <c r="AT4928" s="24" t="s">
        <v>3210</v>
      </c>
      <c r="AU4928" s="24"/>
      <c r="AV4928" s="24"/>
      <c r="AW4928" s="24" t="s">
        <v>3375</v>
      </c>
      <c r="AX4928" s="24"/>
      <c r="AY4928" s="24"/>
      <c r="BA4928" s="25" t="s">
        <v>2896</v>
      </c>
      <c r="BB4928" s="27" t="s">
        <v>2896</v>
      </c>
      <c r="BC4928" s="27"/>
      <c r="BD4928" s="24"/>
      <c r="BE4928" s="24"/>
      <c r="BF4928" s="24"/>
      <c r="BG4928" s="24"/>
      <c r="BH4928" s="24"/>
      <c r="BI4928" s="24"/>
      <c r="BK4928" s="26" t="s">
        <v>3771</v>
      </c>
    </row>
    <row r="4929" spans="1:63" ht="15.75" customHeight="1" x14ac:dyDescent="0.35">
      <c r="A4929" s="12" t="s">
        <v>16378</v>
      </c>
      <c r="B4929" s="28" t="s">
        <v>3945</v>
      </c>
      <c r="C4929" s="5" t="s">
        <v>3895</v>
      </c>
      <c r="D4929" s="5">
        <v>150</v>
      </c>
      <c r="E4929" s="10">
        <v>1</v>
      </c>
      <c r="F4929" s="5">
        <f t="shared" si="836"/>
        <v>150</v>
      </c>
      <c r="G4929" s="11">
        <v>47</v>
      </c>
      <c r="H4929" s="22">
        <v>0.4</v>
      </c>
      <c r="I4929" s="22">
        <v>11</v>
      </c>
      <c r="J4929" s="22">
        <v>11</v>
      </c>
      <c r="K4929" s="22">
        <v>0.1</v>
      </c>
      <c r="L4929" s="22">
        <v>0</v>
      </c>
      <c r="M4929" s="22"/>
      <c r="N4929" s="22">
        <v>0.02</v>
      </c>
      <c r="O4929" s="11"/>
      <c r="P4929" s="11"/>
      <c r="Q4929" s="7"/>
      <c r="R4929" s="6">
        <f t="shared" si="837"/>
        <v>70.5</v>
      </c>
      <c r="S4929" s="13">
        <f t="shared" si="838"/>
        <v>0.6</v>
      </c>
      <c r="T4929" s="13">
        <f t="shared" si="839"/>
        <v>16.5</v>
      </c>
      <c r="U4929" s="13">
        <f t="shared" si="840"/>
        <v>16.5</v>
      </c>
      <c r="V4929" s="13">
        <f t="shared" si="841"/>
        <v>0.15</v>
      </c>
      <c r="W4929" s="13" t="str">
        <f t="shared" si="842"/>
        <v/>
      </c>
      <c r="X4929" s="13" t="str">
        <f t="shared" si="843"/>
        <v/>
      </c>
      <c r="Y4929" s="13">
        <f t="shared" si="844"/>
        <v>0.03</v>
      </c>
      <c r="Z4929" s="13" t="str">
        <f t="shared" si="845"/>
        <v/>
      </c>
      <c r="AA4929" s="13" t="str">
        <f t="shared" si="846"/>
        <v/>
      </c>
      <c r="AC4929" s="23"/>
      <c r="AD4929" s="23"/>
      <c r="AE4929" s="23"/>
      <c r="AF4929" s="23"/>
      <c r="AG4929" s="23"/>
      <c r="AH4929" s="23"/>
      <c r="AI4929" s="23"/>
      <c r="AJ4929" s="23"/>
      <c r="AK4929" s="23"/>
      <c r="AL4929" s="23"/>
      <c r="AM4929" s="23"/>
      <c r="AN4929" s="23"/>
      <c r="AO4929" s="23"/>
      <c r="AP4929" s="23"/>
      <c r="AQ4929" s="23"/>
      <c r="AR4929" s="23"/>
      <c r="AT4929" s="24" t="s">
        <v>3219</v>
      </c>
      <c r="AU4929" s="24"/>
      <c r="AV4929" s="24"/>
      <c r="AW4929" s="24" t="s">
        <v>3389</v>
      </c>
      <c r="AX4929" s="24"/>
      <c r="AY4929" s="24"/>
      <c r="BA4929" s="25" t="s">
        <v>2896</v>
      </c>
      <c r="BB4929" s="27" t="s">
        <v>2896</v>
      </c>
      <c r="BC4929" s="27"/>
      <c r="BD4929" s="24"/>
      <c r="BE4929" s="24"/>
      <c r="BF4929" s="24"/>
      <c r="BG4929" s="24"/>
      <c r="BH4929" s="24"/>
      <c r="BI4929" s="24"/>
      <c r="BK4929" s="26" t="s">
        <v>3783</v>
      </c>
    </row>
    <row r="4930" spans="1:63" ht="15.75" customHeight="1" x14ac:dyDescent="0.35">
      <c r="A4930" s="12" t="s">
        <v>16379</v>
      </c>
      <c r="B4930" s="28" t="s">
        <v>3917</v>
      </c>
      <c r="C4930" s="5" t="s">
        <v>3895</v>
      </c>
      <c r="D4930" s="5">
        <v>150</v>
      </c>
      <c r="E4930" s="10">
        <v>1</v>
      </c>
      <c r="F4930" s="5">
        <f t="shared" si="836"/>
        <v>150</v>
      </c>
      <c r="G4930" s="11">
        <v>45</v>
      </c>
      <c r="H4930" s="22">
        <v>0.2</v>
      </c>
      <c r="I4930" s="22">
        <v>11</v>
      </c>
      <c r="J4930" s="22">
        <v>10</v>
      </c>
      <c r="K4930" s="22">
        <v>0</v>
      </c>
      <c r="L4930" s="22">
        <v>0</v>
      </c>
      <c r="M4930" s="22"/>
      <c r="N4930" s="22">
        <v>0.01</v>
      </c>
      <c r="O4930" s="11"/>
      <c r="P4930" s="11"/>
      <c r="Q4930" s="7"/>
      <c r="R4930" s="6">
        <f t="shared" si="837"/>
        <v>67.5</v>
      </c>
      <c r="S4930" s="13">
        <f t="shared" si="838"/>
        <v>0.3</v>
      </c>
      <c r="T4930" s="13">
        <f t="shared" si="839"/>
        <v>16.5</v>
      </c>
      <c r="U4930" s="13">
        <f t="shared" si="840"/>
        <v>15</v>
      </c>
      <c r="V4930" s="13" t="str">
        <f t="shared" si="841"/>
        <v/>
      </c>
      <c r="W4930" s="13" t="str">
        <f t="shared" si="842"/>
        <v/>
      </c>
      <c r="X4930" s="13" t="str">
        <f t="shared" si="843"/>
        <v/>
      </c>
      <c r="Y4930" s="13">
        <f t="shared" si="844"/>
        <v>1.4999999999999999E-2</v>
      </c>
      <c r="Z4930" s="13" t="str">
        <f t="shared" si="845"/>
        <v/>
      </c>
      <c r="AA4930" s="13" t="str">
        <f t="shared" si="846"/>
        <v/>
      </c>
      <c r="AC4930" s="23"/>
      <c r="AD4930" s="23"/>
      <c r="AE4930" s="23"/>
      <c r="AF4930" s="23"/>
      <c r="AG4930" s="23"/>
      <c r="AH4930" s="23"/>
      <c r="AI4930" s="23"/>
      <c r="AJ4930" s="23"/>
      <c r="AK4930" s="23"/>
      <c r="AL4930" s="23"/>
      <c r="AM4930" s="23"/>
      <c r="AN4930" s="23"/>
      <c r="AO4930" s="23"/>
      <c r="AP4930" s="23"/>
      <c r="AQ4930" s="23"/>
      <c r="AR4930" s="23"/>
      <c r="AT4930" s="24" t="s">
        <v>3203</v>
      </c>
      <c r="AU4930" s="24"/>
      <c r="AV4930" s="24"/>
      <c r="AW4930" s="24"/>
      <c r="AX4930" s="24"/>
      <c r="AY4930" s="24"/>
      <c r="BA4930" s="25" t="s">
        <v>2896</v>
      </c>
      <c r="BB4930" s="27" t="s">
        <v>2896</v>
      </c>
      <c r="BC4930" s="27"/>
      <c r="BD4930" s="24"/>
      <c r="BE4930" s="24"/>
      <c r="BF4930" s="24"/>
      <c r="BG4930" s="24"/>
      <c r="BH4930" s="24"/>
      <c r="BI4930" s="24"/>
      <c r="BK4930" s="26" t="s">
        <v>3764</v>
      </c>
    </row>
    <row r="4931" spans="1:63" ht="15.75" customHeight="1" x14ac:dyDescent="0.35">
      <c r="A4931" s="12" t="s">
        <v>16380</v>
      </c>
      <c r="B4931" s="28" t="s">
        <v>3917</v>
      </c>
      <c r="C4931" s="5" t="s">
        <v>3895</v>
      </c>
      <c r="D4931" s="5">
        <v>150</v>
      </c>
      <c r="E4931" s="10">
        <v>1</v>
      </c>
      <c r="F4931" s="5">
        <f t="shared" ref="F4931:F4994" si="847">E4931*D4931</f>
        <v>150</v>
      </c>
      <c r="G4931" s="11">
        <v>42</v>
      </c>
      <c r="H4931" s="22">
        <v>0.5</v>
      </c>
      <c r="I4931" s="22">
        <v>10</v>
      </c>
      <c r="J4931" s="22">
        <v>9.6999999999999993</v>
      </c>
      <c r="K4931" s="22">
        <v>0.5</v>
      </c>
      <c r="L4931" s="22">
        <v>0.1</v>
      </c>
      <c r="M4931" s="22">
        <v>0.5</v>
      </c>
      <c r="N4931" s="22">
        <v>0.01</v>
      </c>
      <c r="O4931" s="11"/>
      <c r="P4931" s="11"/>
      <c r="Q4931" s="7"/>
      <c r="R4931" s="6">
        <f t="shared" ref="R4931:R4994" si="848">IF(G4931&lt;&gt;0,G4931*$F4931/100,"")</f>
        <v>63</v>
      </c>
      <c r="S4931" s="13">
        <f t="shared" ref="S4931:S4994" si="849">IF(H4931&lt;&gt;0,H4931*$F4931/100,"")</f>
        <v>0.75</v>
      </c>
      <c r="T4931" s="13">
        <f t="shared" ref="T4931:T4994" si="850">IF(I4931&lt;&gt;0,I4931*$F4931/100,"")</f>
        <v>15</v>
      </c>
      <c r="U4931" s="13">
        <f t="shared" ref="U4931:U4994" si="851">IF(J4931&lt;&gt;0,J4931*$F4931/100,"")</f>
        <v>14.55</v>
      </c>
      <c r="V4931" s="13">
        <f t="shared" ref="V4931:V4994" si="852">IF(K4931&lt;&gt;0,K4931*$F4931/100,"")</f>
        <v>0.75</v>
      </c>
      <c r="W4931" s="13">
        <f t="shared" ref="W4931:W4994" si="853">IF(L4931&lt;&gt;0,L4931*$F4931/100,"")</f>
        <v>0.15</v>
      </c>
      <c r="X4931" s="13">
        <f t="shared" ref="X4931:X4994" si="854">IF(M4931&lt;&gt;0,M4931*$F4931/100,"")</f>
        <v>0.75</v>
      </c>
      <c r="Y4931" s="13">
        <f t="shared" ref="Y4931:Y4994" si="855">IF(N4931&lt;&gt;0,N4931*$F4931/100,"")</f>
        <v>1.4999999999999999E-2</v>
      </c>
      <c r="Z4931" s="13" t="str">
        <f t="shared" ref="Z4931:Z4994" si="856">IF(O4931&lt;&gt;0,O4931*$F4931/100,"")</f>
        <v/>
      </c>
      <c r="AA4931" s="13" t="str">
        <f t="shared" ref="AA4931:AA4994" si="857">IF(P4931&lt;&gt;0,P4931*$F4931/100,"")</f>
        <v/>
      </c>
      <c r="AC4931" s="23"/>
      <c r="AD4931" s="23"/>
      <c r="AE4931" s="23"/>
      <c r="AF4931" s="23"/>
      <c r="AG4931" s="23"/>
      <c r="AH4931" s="23"/>
      <c r="AI4931" s="23"/>
      <c r="AJ4931" s="23"/>
      <c r="AK4931" s="23"/>
      <c r="AL4931" s="23"/>
      <c r="AM4931" s="23"/>
      <c r="AN4931" s="23"/>
      <c r="AO4931" s="23"/>
      <c r="AP4931" s="23"/>
      <c r="AQ4931" s="23"/>
      <c r="AR4931" s="23"/>
      <c r="AT4931" s="24" t="s">
        <v>3186</v>
      </c>
      <c r="AU4931" s="24"/>
      <c r="AV4931" s="24"/>
      <c r="AW4931" s="24" t="s">
        <v>3369</v>
      </c>
      <c r="AX4931" s="24"/>
      <c r="AY4931" s="24"/>
      <c r="BA4931" s="25" t="s">
        <v>2896</v>
      </c>
      <c r="BB4931" s="27" t="s">
        <v>2896</v>
      </c>
      <c r="BC4931" s="27"/>
      <c r="BD4931" s="24"/>
      <c r="BE4931" s="24"/>
      <c r="BF4931" s="24"/>
      <c r="BG4931" s="24"/>
      <c r="BH4931" s="24"/>
      <c r="BI4931" s="24"/>
      <c r="BK4931" s="26" t="s">
        <v>3742</v>
      </c>
    </row>
    <row r="4932" spans="1:63" ht="15.75" customHeight="1" x14ac:dyDescent="0.35">
      <c r="A4932" s="12" t="s">
        <v>16381</v>
      </c>
      <c r="B4932" s="28" t="s">
        <v>4242</v>
      </c>
      <c r="C4932" s="5" t="s">
        <v>3895</v>
      </c>
      <c r="D4932" s="5">
        <v>150</v>
      </c>
      <c r="E4932" s="10">
        <v>1</v>
      </c>
      <c r="F4932" s="5">
        <f t="shared" si="847"/>
        <v>150</v>
      </c>
      <c r="G4932" s="11">
        <v>46</v>
      </c>
      <c r="H4932" s="22">
        <v>0.5</v>
      </c>
      <c r="I4932" s="22">
        <v>11.1</v>
      </c>
      <c r="J4932" s="22">
        <v>10.4</v>
      </c>
      <c r="K4932" s="22">
        <v>0.5</v>
      </c>
      <c r="L4932" s="22">
        <v>0.1</v>
      </c>
      <c r="M4932" s="22">
        <v>0.7</v>
      </c>
      <c r="N4932" s="22">
        <v>0.01</v>
      </c>
      <c r="O4932" s="11"/>
      <c r="P4932" s="11"/>
      <c r="Q4932" s="7"/>
      <c r="R4932" s="6">
        <f t="shared" si="848"/>
        <v>69</v>
      </c>
      <c r="S4932" s="13">
        <f t="shared" si="849"/>
        <v>0.75</v>
      </c>
      <c r="T4932" s="13">
        <f t="shared" si="850"/>
        <v>16.649999999999999</v>
      </c>
      <c r="U4932" s="13">
        <f t="shared" si="851"/>
        <v>15.6</v>
      </c>
      <c r="V4932" s="13">
        <f t="shared" si="852"/>
        <v>0.75</v>
      </c>
      <c r="W4932" s="13">
        <f t="shared" si="853"/>
        <v>0.15</v>
      </c>
      <c r="X4932" s="13">
        <f t="shared" si="854"/>
        <v>1.05</v>
      </c>
      <c r="Y4932" s="13">
        <f t="shared" si="855"/>
        <v>1.4999999999999999E-2</v>
      </c>
      <c r="Z4932" s="13" t="str">
        <f t="shared" si="856"/>
        <v/>
      </c>
      <c r="AA4932" s="13" t="str">
        <f t="shared" si="857"/>
        <v/>
      </c>
      <c r="AC4932" s="23"/>
      <c r="AD4932" s="23"/>
      <c r="AE4932" s="23"/>
      <c r="AF4932" s="23"/>
      <c r="AG4932" s="23"/>
      <c r="AH4932" s="23"/>
      <c r="AI4932" s="23"/>
      <c r="AJ4932" s="23"/>
      <c r="AK4932" s="23"/>
      <c r="AL4932" s="23"/>
      <c r="AM4932" s="23"/>
      <c r="AN4932" s="23"/>
      <c r="AO4932" s="23"/>
      <c r="AP4932" s="23"/>
      <c r="AQ4932" s="23"/>
      <c r="AR4932" s="23"/>
      <c r="AT4932" s="24" t="s">
        <v>3207</v>
      </c>
      <c r="AU4932" s="24"/>
      <c r="AV4932" s="24"/>
      <c r="AW4932" s="24" t="s">
        <v>16382</v>
      </c>
      <c r="AX4932" s="24"/>
      <c r="AY4932" s="24"/>
      <c r="BA4932" s="25" t="s">
        <v>2896</v>
      </c>
      <c r="BB4932" s="27" t="s">
        <v>2896</v>
      </c>
      <c r="BC4932" s="27"/>
      <c r="BD4932" s="24"/>
      <c r="BE4932" s="24"/>
      <c r="BF4932" s="24"/>
      <c r="BG4932" s="24"/>
      <c r="BH4932" s="24"/>
      <c r="BI4932" s="24"/>
      <c r="BK4932" s="26" t="s">
        <v>3768</v>
      </c>
    </row>
    <row r="4933" spans="1:63" ht="15.75" customHeight="1" x14ac:dyDescent="0.35">
      <c r="A4933" s="12" t="s">
        <v>16383</v>
      </c>
      <c r="B4933" s="28" t="s">
        <v>3911</v>
      </c>
      <c r="C4933" s="5" t="s">
        <v>3895</v>
      </c>
      <c r="D4933" s="5">
        <v>150</v>
      </c>
      <c r="E4933" s="10">
        <v>1</v>
      </c>
      <c r="F4933" s="5">
        <f t="shared" si="847"/>
        <v>150</v>
      </c>
      <c r="G4933" s="11">
        <v>47</v>
      </c>
      <c r="H4933" s="22">
        <v>0.4</v>
      </c>
      <c r="I4933" s="22">
        <v>11</v>
      </c>
      <c r="J4933" s="22">
        <v>11</v>
      </c>
      <c r="K4933" s="22">
        <v>0</v>
      </c>
      <c r="L4933" s="22">
        <v>0</v>
      </c>
      <c r="M4933" s="22">
        <v>0</v>
      </c>
      <c r="N4933" s="22">
        <v>0.01</v>
      </c>
      <c r="O4933" s="11"/>
      <c r="P4933" s="11"/>
      <c r="Q4933" s="7"/>
      <c r="R4933" s="6">
        <f t="shared" si="848"/>
        <v>70.5</v>
      </c>
      <c r="S4933" s="13">
        <f t="shared" si="849"/>
        <v>0.6</v>
      </c>
      <c r="T4933" s="13">
        <f t="shared" si="850"/>
        <v>16.5</v>
      </c>
      <c r="U4933" s="13">
        <f t="shared" si="851"/>
        <v>16.5</v>
      </c>
      <c r="V4933" s="13" t="str">
        <f t="shared" si="852"/>
        <v/>
      </c>
      <c r="W4933" s="13" t="str">
        <f t="shared" si="853"/>
        <v/>
      </c>
      <c r="X4933" s="13" t="str">
        <f t="shared" si="854"/>
        <v/>
      </c>
      <c r="Y4933" s="13">
        <f t="shared" si="855"/>
        <v>1.4999999999999999E-2</v>
      </c>
      <c r="Z4933" s="13" t="str">
        <f t="shared" si="856"/>
        <v/>
      </c>
      <c r="AA4933" s="13" t="str">
        <f t="shared" si="857"/>
        <v/>
      </c>
      <c r="AC4933" s="23"/>
      <c r="AD4933" s="23"/>
      <c r="AE4933" s="23"/>
      <c r="AF4933" s="23"/>
      <c r="AG4933" s="23"/>
      <c r="AH4933" s="23"/>
      <c r="AI4933" s="23"/>
      <c r="AJ4933" s="23"/>
      <c r="AK4933" s="23"/>
      <c r="AL4933" s="23"/>
      <c r="AM4933" s="23"/>
      <c r="AN4933" s="23"/>
      <c r="AO4933" s="23"/>
      <c r="AP4933" s="23"/>
      <c r="AQ4933" s="23"/>
      <c r="AR4933" s="23"/>
      <c r="AT4933" s="24" t="s">
        <v>3229</v>
      </c>
      <c r="AU4933" s="24"/>
      <c r="AV4933" s="24"/>
      <c r="AW4933" s="24" t="s">
        <v>3375</v>
      </c>
      <c r="AX4933" s="24"/>
      <c r="AY4933" s="24"/>
      <c r="BA4933" s="25" t="s">
        <v>2896</v>
      </c>
      <c r="BB4933" s="27" t="s">
        <v>2896</v>
      </c>
      <c r="BC4933" s="27"/>
      <c r="BD4933" s="24"/>
      <c r="BE4933" s="24"/>
      <c r="BF4933" s="24"/>
      <c r="BG4933" s="24"/>
      <c r="BH4933" s="24"/>
      <c r="BI4933" s="24"/>
      <c r="BK4933" s="26" t="s">
        <v>3797</v>
      </c>
    </row>
    <row r="4934" spans="1:63" ht="15.75" customHeight="1" x14ac:dyDescent="0.35">
      <c r="A4934" s="12" t="s">
        <v>16384</v>
      </c>
      <c r="B4934" s="28" t="s">
        <v>3911</v>
      </c>
      <c r="C4934" s="5" t="s">
        <v>3895</v>
      </c>
      <c r="D4934" s="5">
        <v>150</v>
      </c>
      <c r="E4934" s="10">
        <v>1</v>
      </c>
      <c r="F4934" s="5">
        <f t="shared" si="847"/>
        <v>150</v>
      </c>
      <c r="G4934" s="11">
        <v>55</v>
      </c>
      <c r="H4934" s="22">
        <v>0.5</v>
      </c>
      <c r="I4934" s="22">
        <v>12.7</v>
      </c>
      <c r="J4934" s="22">
        <v>12</v>
      </c>
      <c r="K4934" s="22">
        <v>0.5</v>
      </c>
      <c r="L4934" s="22">
        <v>0.1</v>
      </c>
      <c r="M4934" s="22">
        <v>0.6</v>
      </c>
      <c r="N4934" s="22">
        <v>0.03</v>
      </c>
      <c r="O4934" s="11"/>
      <c r="P4934" s="11"/>
      <c r="Q4934" s="7"/>
      <c r="R4934" s="6">
        <f t="shared" si="848"/>
        <v>82.5</v>
      </c>
      <c r="S4934" s="13">
        <f t="shared" si="849"/>
        <v>0.75</v>
      </c>
      <c r="T4934" s="13">
        <f t="shared" si="850"/>
        <v>19.05</v>
      </c>
      <c r="U4934" s="13">
        <f t="shared" si="851"/>
        <v>18</v>
      </c>
      <c r="V4934" s="13">
        <f t="shared" si="852"/>
        <v>0.75</v>
      </c>
      <c r="W4934" s="13">
        <f t="shared" si="853"/>
        <v>0.15</v>
      </c>
      <c r="X4934" s="13">
        <f t="shared" si="854"/>
        <v>0.9</v>
      </c>
      <c r="Y4934" s="13">
        <f t="shared" si="855"/>
        <v>4.4999999999999998E-2</v>
      </c>
      <c r="Z4934" s="13" t="str">
        <f t="shared" si="856"/>
        <v/>
      </c>
      <c r="AA4934" s="13" t="str">
        <f t="shared" si="857"/>
        <v/>
      </c>
      <c r="AC4934" s="23"/>
      <c r="AD4934" s="23"/>
      <c r="AE4934" s="23"/>
      <c r="AF4934" s="23"/>
      <c r="AG4934" s="23"/>
      <c r="AH4934" s="23"/>
      <c r="AI4934" s="23"/>
      <c r="AJ4934" s="23"/>
      <c r="AK4934" s="23"/>
      <c r="AL4934" s="23"/>
      <c r="AM4934" s="23"/>
      <c r="AN4934" s="23"/>
      <c r="AO4934" s="23"/>
      <c r="AP4934" s="23"/>
      <c r="AQ4934" s="23"/>
      <c r="AR4934" s="23"/>
      <c r="AT4934" s="24" t="s">
        <v>3240</v>
      </c>
      <c r="AU4934" s="24"/>
      <c r="AV4934" s="24"/>
      <c r="AW4934" s="24" t="s">
        <v>3396</v>
      </c>
      <c r="AX4934" s="24"/>
      <c r="AY4934" s="24"/>
      <c r="BA4934" s="25" t="s">
        <v>2896</v>
      </c>
      <c r="BB4934" s="27" t="s">
        <v>2896</v>
      </c>
      <c r="BC4934" s="27"/>
      <c r="BD4934" s="24"/>
      <c r="BE4934" s="24"/>
      <c r="BF4934" s="24"/>
      <c r="BG4934" s="24"/>
      <c r="BH4934" s="24"/>
      <c r="BI4934" s="24"/>
      <c r="BK4934" s="26" t="s">
        <v>3810</v>
      </c>
    </row>
    <row r="4935" spans="1:63" ht="15.75" customHeight="1" x14ac:dyDescent="0.35">
      <c r="A4935" s="12" t="s">
        <v>16385</v>
      </c>
      <c r="B4935" s="28" t="s">
        <v>3911</v>
      </c>
      <c r="C4935" s="5" t="s">
        <v>3895</v>
      </c>
      <c r="D4935" s="5">
        <v>150</v>
      </c>
      <c r="E4935" s="10">
        <v>1</v>
      </c>
      <c r="F4935" s="5">
        <f t="shared" si="847"/>
        <v>150</v>
      </c>
      <c r="G4935" s="11">
        <v>43</v>
      </c>
      <c r="H4935" s="22">
        <v>0.3</v>
      </c>
      <c r="I4935" s="22">
        <v>10</v>
      </c>
      <c r="J4935" s="22">
        <v>10</v>
      </c>
      <c r="K4935" s="22">
        <v>0</v>
      </c>
      <c r="L4935" s="22">
        <v>0</v>
      </c>
      <c r="M4935" s="22">
        <v>0</v>
      </c>
      <c r="N4935" s="22">
        <v>0</v>
      </c>
      <c r="O4935" s="11"/>
      <c r="P4935" s="11"/>
      <c r="Q4935" s="7"/>
      <c r="R4935" s="6">
        <f t="shared" si="848"/>
        <v>64.5</v>
      </c>
      <c r="S4935" s="13">
        <f t="shared" si="849"/>
        <v>0.45</v>
      </c>
      <c r="T4935" s="13">
        <f t="shared" si="850"/>
        <v>15</v>
      </c>
      <c r="U4935" s="13">
        <f t="shared" si="851"/>
        <v>15</v>
      </c>
      <c r="V4935" s="13" t="str">
        <f t="shared" si="852"/>
        <v/>
      </c>
      <c r="W4935" s="13" t="str">
        <f t="shared" si="853"/>
        <v/>
      </c>
      <c r="X4935" s="13" t="str">
        <f t="shared" si="854"/>
        <v/>
      </c>
      <c r="Y4935" s="13" t="str">
        <f t="shared" si="855"/>
        <v/>
      </c>
      <c r="Z4935" s="13" t="str">
        <f t="shared" si="856"/>
        <v/>
      </c>
      <c r="AA4935" s="13" t="str">
        <f t="shared" si="857"/>
        <v/>
      </c>
      <c r="AC4935" s="23"/>
      <c r="AD4935" s="23"/>
      <c r="AE4935" s="23"/>
      <c r="AF4935" s="23"/>
      <c r="AG4935" s="23"/>
      <c r="AH4935" s="23"/>
      <c r="AI4935" s="23"/>
      <c r="AJ4935" s="23"/>
      <c r="AK4935" s="23"/>
      <c r="AL4935" s="23"/>
      <c r="AM4935" s="23"/>
      <c r="AN4935" s="23"/>
      <c r="AO4935" s="23"/>
      <c r="AP4935" s="23"/>
      <c r="AQ4935" s="23"/>
      <c r="AR4935" s="23"/>
      <c r="AT4935" s="24" t="s">
        <v>3211</v>
      </c>
      <c r="AU4935" s="24"/>
      <c r="AV4935" s="24"/>
      <c r="AW4935" s="24" t="s">
        <v>3385</v>
      </c>
      <c r="AX4935" s="24"/>
      <c r="AY4935" s="24"/>
      <c r="BA4935" s="25" t="s">
        <v>2896</v>
      </c>
      <c r="BB4935" s="27" t="s">
        <v>2896</v>
      </c>
      <c r="BC4935" s="27"/>
      <c r="BD4935" s="24"/>
      <c r="BE4935" s="24"/>
      <c r="BF4935" s="24"/>
      <c r="BG4935" s="24"/>
      <c r="BH4935" s="24"/>
      <c r="BI4935" s="24"/>
      <c r="BK4935" s="26" t="s">
        <v>3772</v>
      </c>
    </row>
    <row r="4936" spans="1:63" ht="15.75" customHeight="1" x14ac:dyDescent="0.35">
      <c r="A4936" s="12" t="s">
        <v>16386</v>
      </c>
      <c r="B4936" s="28" t="s">
        <v>3917</v>
      </c>
      <c r="C4936" s="5" t="s">
        <v>3895</v>
      </c>
      <c r="D4936" s="5">
        <v>150</v>
      </c>
      <c r="E4936" s="10">
        <v>1</v>
      </c>
      <c r="F4936" s="5">
        <f t="shared" si="847"/>
        <v>150</v>
      </c>
      <c r="G4936" s="11">
        <v>29</v>
      </c>
      <c r="H4936" s="22">
        <v>0.5</v>
      </c>
      <c r="I4936" s="22">
        <v>6.5</v>
      </c>
      <c r="J4936" s="22">
        <v>5.7</v>
      </c>
      <c r="K4936" s="22">
        <v>0.5</v>
      </c>
      <c r="L4936" s="22">
        <v>0.1</v>
      </c>
      <c r="M4936" s="22">
        <v>0.5</v>
      </c>
      <c r="N4936" s="22">
        <v>0.09</v>
      </c>
      <c r="O4936" s="11"/>
      <c r="P4936" s="11"/>
      <c r="Q4936" s="7"/>
      <c r="R4936" s="6">
        <f t="shared" si="848"/>
        <v>43.5</v>
      </c>
      <c r="S4936" s="13">
        <f t="shared" si="849"/>
        <v>0.75</v>
      </c>
      <c r="T4936" s="13">
        <f t="shared" si="850"/>
        <v>9.75</v>
      </c>
      <c r="U4936" s="13">
        <f t="shared" si="851"/>
        <v>8.5500000000000007</v>
      </c>
      <c r="V4936" s="13">
        <f t="shared" si="852"/>
        <v>0.75</v>
      </c>
      <c r="W4936" s="13">
        <f t="shared" si="853"/>
        <v>0.15</v>
      </c>
      <c r="X4936" s="13">
        <f t="shared" si="854"/>
        <v>0.75</v>
      </c>
      <c r="Y4936" s="13">
        <f t="shared" si="855"/>
        <v>0.13500000000000001</v>
      </c>
      <c r="Z4936" s="13" t="str">
        <f t="shared" si="856"/>
        <v/>
      </c>
      <c r="AA4936" s="13" t="str">
        <f t="shared" si="857"/>
        <v/>
      </c>
      <c r="AC4936" s="23">
        <v>650</v>
      </c>
      <c r="AD4936" s="23"/>
      <c r="AE4936" s="23"/>
      <c r="AF4936" s="23"/>
      <c r="AG4936" s="23"/>
      <c r="AH4936" s="23"/>
      <c r="AI4936" s="23"/>
      <c r="AJ4936" s="23"/>
      <c r="AK4936" s="23"/>
      <c r="AL4936" s="23"/>
      <c r="AM4936" s="23"/>
      <c r="AN4936" s="23"/>
      <c r="AO4936" s="23"/>
      <c r="AP4936" s="23"/>
      <c r="AQ4936" s="23"/>
      <c r="AR4936" s="23"/>
      <c r="AT4936" s="24" t="s">
        <v>3031</v>
      </c>
      <c r="AU4936" s="24"/>
      <c r="AV4936" s="24"/>
      <c r="AW4936" s="24" t="s">
        <v>3306</v>
      </c>
      <c r="AX4936" s="24"/>
      <c r="AY4936" s="24"/>
      <c r="BA4936" s="25" t="s">
        <v>2896</v>
      </c>
      <c r="BB4936" s="27" t="s">
        <v>2896</v>
      </c>
      <c r="BC4936" s="27"/>
      <c r="BD4936" s="24"/>
      <c r="BE4936" s="24"/>
      <c r="BF4936" s="24"/>
      <c r="BG4936" s="24"/>
      <c r="BH4936" s="24"/>
      <c r="BI4936" s="24"/>
      <c r="BK4936" s="26" t="s">
        <v>3553</v>
      </c>
    </row>
    <row r="4937" spans="1:63" ht="15.75" customHeight="1" x14ac:dyDescent="0.35">
      <c r="A4937" s="12" t="s">
        <v>16387</v>
      </c>
      <c r="B4937" s="28" t="s">
        <v>3945</v>
      </c>
      <c r="C4937" s="5" t="s">
        <v>3895</v>
      </c>
      <c r="D4937" s="5">
        <v>150</v>
      </c>
      <c r="E4937" s="10">
        <v>1</v>
      </c>
      <c r="F4937" s="5">
        <f t="shared" si="847"/>
        <v>150</v>
      </c>
      <c r="G4937" s="11">
        <v>37</v>
      </c>
      <c r="H4937" s="22">
        <v>0.5</v>
      </c>
      <c r="I4937" s="22">
        <v>8.4</v>
      </c>
      <c r="J4937" s="22">
        <v>7.6</v>
      </c>
      <c r="K4937" s="22">
        <v>0.5</v>
      </c>
      <c r="L4937" s="22">
        <v>0.1</v>
      </c>
      <c r="M4937" s="22">
        <v>0.9</v>
      </c>
      <c r="N4937" s="22">
        <v>0.01</v>
      </c>
      <c r="O4937" s="11"/>
      <c r="P4937" s="11"/>
      <c r="Q4937" s="7"/>
      <c r="R4937" s="6">
        <f t="shared" si="848"/>
        <v>55.5</v>
      </c>
      <c r="S4937" s="13">
        <f t="shared" si="849"/>
        <v>0.75</v>
      </c>
      <c r="T4937" s="13">
        <f t="shared" si="850"/>
        <v>12.6</v>
      </c>
      <c r="U4937" s="13">
        <f t="shared" si="851"/>
        <v>11.4</v>
      </c>
      <c r="V4937" s="13">
        <f t="shared" si="852"/>
        <v>0.75</v>
      </c>
      <c r="W4937" s="13">
        <f t="shared" si="853"/>
        <v>0.15</v>
      </c>
      <c r="X4937" s="13">
        <f t="shared" si="854"/>
        <v>1.35</v>
      </c>
      <c r="Y4937" s="13">
        <f t="shared" si="855"/>
        <v>1.4999999999999999E-2</v>
      </c>
      <c r="Z4937" s="13" t="str">
        <f t="shared" si="856"/>
        <v/>
      </c>
      <c r="AA4937" s="13" t="str">
        <f t="shared" si="857"/>
        <v/>
      </c>
      <c r="AC4937" s="23"/>
      <c r="AD4937" s="23"/>
      <c r="AE4937" s="23"/>
      <c r="AF4937" s="23"/>
      <c r="AG4937" s="23"/>
      <c r="AH4937" s="23"/>
      <c r="AI4937" s="23"/>
      <c r="AJ4937" s="23"/>
      <c r="AK4937" s="23"/>
      <c r="AL4937" s="23"/>
      <c r="AM4937" s="23"/>
      <c r="AN4937" s="23"/>
      <c r="AO4937" s="23"/>
      <c r="AP4937" s="23"/>
      <c r="AQ4937" s="23"/>
      <c r="AR4937" s="23"/>
      <c r="AT4937" s="24" t="s">
        <v>3136</v>
      </c>
      <c r="AU4937" s="24"/>
      <c r="AV4937" s="24"/>
      <c r="AW4937" s="24"/>
      <c r="AX4937" s="24"/>
      <c r="AY4937" s="24"/>
      <c r="BA4937" s="25" t="s">
        <v>2896</v>
      </c>
      <c r="BB4937" s="27" t="s">
        <v>2896</v>
      </c>
      <c r="BC4937" s="27"/>
      <c r="BD4937" s="24"/>
      <c r="BE4937" s="24"/>
      <c r="BF4937" s="24"/>
      <c r="BG4937" s="24"/>
      <c r="BH4937" s="24"/>
      <c r="BI4937" s="24"/>
      <c r="BK4937" s="26" t="s">
        <v>3681</v>
      </c>
    </row>
    <row r="4938" spans="1:63" ht="15.75" customHeight="1" x14ac:dyDescent="0.35">
      <c r="A4938" s="12" t="s">
        <v>16388</v>
      </c>
      <c r="B4938" s="28" t="s">
        <v>3945</v>
      </c>
      <c r="C4938" s="5" t="s">
        <v>3895</v>
      </c>
      <c r="D4938" s="5">
        <v>150</v>
      </c>
      <c r="E4938" s="10">
        <v>1</v>
      </c>
      <c r="F4938" s="5">
        <f t="shared" si="847"/>
        <v>150</v>
      </c>
      <c r="G4938" s="11">
        <v>54</v>
      </c>
      <c r="H4938" s="22">
        <v>0.5</v>
      </c>
      <c r="I4938" s="22">
        <v>12.3</v>
      </c>
      <c r="J4938" s="22">
        <v>12</v>
      </c>
      <c r="K4938" s="22">
        <v>0.5</v>
      </c>
      <c r="L4938" s="22">
        <v>0.1</v>
      </c>
      <c r="M4938" s="22">
        <v>0.5</v>
      </c>
      <c r="N4938" s="22">
        <v>0.01</v>
      </c>
      <c r="O4938" s="11"/>
      <c r="P4938" s="11"/>
      <c r="Q4938" s="7"/>
      <c r="R4938" s="6">
        <f t="shared" si="848"/>
        <v>81</v>
      </c>
      <c r="S4938" s="13">
        <f t="shared" si="849"/>
        <v>0.75</v>
      </c>
      <c r="T4938" s="13">
        <f t="shared" si="850"/>
        <v>18.45</v>
      </c>
      <c r="U4938" s="13">
        <f t="shared" si="851"/>
        <v>18</v>
      </c>
      <c r="V4938" s="13">
        <f t="shared" si="852"/>
        <v>0.75</v>
      </c>
      <c r="W4938" s="13">
        <f t="shared" si="853"/>
        <v>0.15</v>
      </c>
      <c r="X4938" s="13">
        <f t="shared" si="854"/>
        <v>0.75</v>
      </c>
      <c r="Y4938" s="13">
        <f t="shared" si="855"/>
        <v>1.4999999999999999E-2</v>
      </c>
      <c r="Z4938" s="13" t="str">
        <f t="shared" si="856"/>
        <v/>
      </c>
      <c r="AA4938" s="13" t="str">
        <f t="shared" si="857"/>
        <v/>
      </c>
      <c r="AC4938" s="23"/>
      <c r="AD4938" s="23"/>
      <c r="AE4938" s="23"/>
      <c r="AF4938" s="23"/>
      <c r="AG4938" s="23"/>
      <c r="AH4938" s="23"/>
      <c r="AI4938" s="23"/>
      <c r="AJ4938" s="23"/>
      <c r="AK4938" s="23"/>
      <c r="AL4938" s="23"/>
      <c r="AM4938" s="23"/>
      <c r="AN4938" s="23"/>
      <c r="AO4938" s="23"/>
      <c r="AP4938" s="23"/>
      <c r="AQ4938" s="23"/>
      <c r="AR4938" s="23"/>
      <c r="AT4938" s="24" t="s">
        <v>3241</v>
      </c>
      <c r="AU4938" s="24"/>
      <c r="AV4938" s="24"/>
      <c r="AW4938" s="24"/>
      <c r="AX4938" s="24"/>
      <c r="AY4938" s="24"/>
      <c r="BA4938" s="25" t="s">
        <v>2896</v>
      </c>
      <c r="BB4938" s="27" t="s">
        <v>2896</v>
      </c>
      <c r="BC4938" s="27"/>
      <c r="BD4938" s="24"/>
      <c r="BE4938" s="24"/>
      <c r="BF4938" s="24"/>
      <c r="BG4938" s="24"/>
      <c r="BH4938" s="24"/>
      <c r="BI4938" s="24"/>
      <c r="BK4938" s="26" t="s">
        <v>3811</v>
      </c>
    </row>
    <row r="4939" spans="1:63" ht="15.75" customHeight="1" x14ac:dyDescent="0.35">
      <c r="A4939" s="12" t="s">
        <v>16389</v>
      </c>
      <c r="B4939" s="28" t="s">
        <v>3945</v>
      </c>
      <c r="C4939" s="5" t="s">
        <v>3895</v>
      </c>
      <c r="D4939" s="5">
        <v>200</v>
      </c>
      <c r="E4939" s="10">
        <v>1</v>
      </c>
      <c r="F4939" s="5">
        <f t="shared" si="847"/>
        <v>200</v>
      </c>
      <c r="G4939" s="11">
        <v>11</v>
      </c>
      <c r="H4939" s="22">
        <v>0.5</v>
      </c>
      <c r="I4939" s="22">
        <v>2.8</v>
      </c>
      <c r="J4939" s="22">
        <v>2.4</v>
      </c>
      <c r="K4939" s="22">
        <v>0.5</v>
      </c>
      <c r="L4939" s="22">
        <v>0.1</v>
      </c>
      <c r="M4939" s="22"/>
      <c r="N4939" s="22">
        <v>0.01</v>
      </c>
      <c r="O4939" s="11"/>
      <c r="P4939" s="11"/>
      <c r="Q4939" s="7"/>
      <c r="R4939" s="6">
        <f t="shared" si="848"/>
        <v>22</v>
      </c>
      <c r="S4939" s="13">
        <f t="shared" si="849"/>
        <v>1</v>
      </c>
      <c r="T4939" s="13">
        <f t="shared" si="850"/>
        <v>5.6</v>
      </c>
      <c r="U4939" s="13">
        <f t="shared" si="851"/>
        <v>4.8</v>
      </c>
      <c r="V4939" s="13">
        <f t="shared" si="852"/>
        <v>1</v>
      </c>
      <c r="W4939" s="13">
        <f t="shared" si="853"/>
        <v>0.2</v>
      </c>
      <c r="X4939" s="13" t="str">
        <f t="shared" si="854"/>
        <v/>
      </c>
      <c r="Y4939" s="13">
        <f t="shared" si="855"/>
        <v>0.02</v>
      </c>
      <c r="Z4939" s="13" t="str">
        <f t="shared" si="856"/>
        <v/>
      </c>
      <c r="AA4939" s="13" t="str">
        <f t="shared" si="857"/>
        <v/>
      </c>
      <c r="AC4939" s="23"/>
      <c r="AD4939" s="23"/>
      <c r="AE4939" s="23"/>
      <c r="AF4939" s="23">
        <v>6</v>
      </c>
      <c r="AG4939" s="23"/>
      <c r="AH4939" s="23"/>
      <c r="AI4939" s="23"/>
      <c r="AJ4939" s="23"/>
      <c r="AK4939" s="23"/>
      <c r="AL4939" s="23"/>
      <c r="AM4939" s="23"/>
      <c r="AN4939" s="23"/>
      <c r="AO4939" s="23"/>
      <c r="AP4939" s="23"/>
      <c r="AQ4939" s="23"/>
      <c r="AR4939" s="23"/>
      <c r="AT4939" s="24" t="s">
        <v>3110</v>
      </c>
      <c r="AU4939" s="24"/>
      <c r="AV4939" s="24"/>
      <c r="AW4939" s="24" t="s">
        <v>3343</v>
      </c>
      <c r="AX4939" s="24"/>
      <c r="AY4939" s="24"/>
      <c r="BA4939" s="25" t="s">
        <v>2896</v>
      </c>
      <c r="BB4939" s="27" t="s">
        <v>2896</v>
      </c>
      <c r="BC4939" s="27"/>
      <c r="BD4939" s="24"/>
      <c r="BE4939" s="24"/>
      <c r="BF4939" s="24"/>
      <c r="BG4939" s="24"/>
      <c r="BH4939" s="24"/>
      <c r="BI4939" s="24"/>
      <c r="BK4939" s="26" t="s">
        <v>3646</v>
      </c>
    </row>
    <row r="4940" spans="1:63" ht="15.75" customHeight="1" x14ac:dyDescent="0.35">
      <c r="A4940" s="12" t="s">
        <v>16390</v>
      </c>
      <c r="B4940" s="28" t="s">
        <v>3945</v>
      </c>
      <c r="C4940" s="5" t="s">
        <v>3895</v>
      </c>
      <c r="D4940" s="5">
        <v>150</v>
      </c>
      <c r="E4940" s="10">
        <v>1</v>
      </c>
      <c r="F4940" s="5">
        <f t="shared" si="847"/>
        <v>150</v>
      </c>
      <c r="G4940" s="11">
        <v>60</v>
      </c>
      <c r="H4940" s="22">
        <v>0.5</v>
      </c>
      <c r="I4940" s="22">
        <v>14.2</v>
      </c>
      <c r="J4940" s="22">
        <v>12.4</v>
      </c>
      <c r="K4940" s="22">
        <v>0.5</v>
      </c>
      <c r="L4940" s="22">
        <v>0.1</v>
      </c>
      <c r="M4940" s="22">
        <v>0.9</v>
      </c>
      <c r="N4940" s="22">
        <v>0.01</v>
      </c>
      <c r="O4940" s="11"/>
      <c r="P4940" s="11"/>
      <c r="Q4940" s="7"/>
      <c r="R4940" s="6">
        <f t="shared" si="848"/>
        <v>90</v>
      </c>
      <c r="S4940" s="13">
        <f t="shared" si="849"/>
        <v>0.75</v>
      </c>
      <c r="T4940" s="13">
        <f t="shared" si="850"/>
        <v>21.3</v>
      </c>
      <c r="U4940" s="13">
        <f t="shared" si="851"/>
        <v>18.600000000000001</v>
      </c>
      <c r="V4940" s="13">
        <f t="shared" si="852"/>
        <v>0.75</v>
      </c>
      <c r="W4940" s="13">
        <f t="shared" si="853"/>
        <v>0.15</v>
      </c>
      <c r="X4940" s="13">
        <f t="shared" si="854"/>
        <v>1.35</v>
      </c>
      <c r="Y4940" s="13">
        <f t="shared" si="855"/>
        <v>1.4999999999999999E-2</v>
      </c>
      <c r="Z4940" s="13" t="str">
        <f t="shared" si="856"/>
        <v/>
      </c>
      <c r="AA4940" s="13" t="str">
        <f t="shared" si="857"/>
        <v/>
      </c>
      <c r="AC4940" s="23"/>
      <c r="AD4940" s="23"/>
      <c r="AE4940" s="23"/>
      <c r="AF4940" s="23"/>
      <c r="AG4940" s="23"/>
      <c r="AH4940" s="23"/>
      <c r="AI4940" s="23"/>
      <c r="AJ4940" s="23"/>
      <c r="AK4940" s="23"/>
      <c r="AL4940" s="23"/>
      <c r="AM4940" s="23"/>
      <c r="AN4940" s="23"/>
      <c r="AO4940" s="23"/>
      <c r="AP4940" s="23"/>
      <c r="AQ4940" s="23"/>
      <c r="AR4940" s="23"/>
      <c r="AT4940" s="24" t="s">
        <v>3235</v>
      </c>
      <c r="AU4940" s="24"/>
      <c r="AV4940" s="24"/>
      <c r="AW4940" s="24"/>
      <c r="AX4940" s="24"/>
      <c r="AY4940" s="24"/>
      <c r="BA4940" s="25" t="s">
        <v>2896</v>
      </c>
      <c r="BB4940" s="27" t="s">
        <v>2896</v>
      </c>
      <c r="BC4940" s="27"/>
      <c r="BD4940" s="24"/>
      <c r="BE4940" s="24"/>
      <c r="BF4940" s="24"/>
      <c r="BG4940" s="24"/>
      <c r="BH4940" s="24"/>
      <c r="BI4940" s="24"/>
      <c r="BK4940" s="26" t="s">
        <v>3804</v>
      </c>
    </row>
    <row r="4941" spans="1:63" ht="15.75" customHeight="1" x14ac:dyDescent="0.35">
      <c r="A4941" s="12" t="s">
        <v>16391</v>
      </c>
      <c r="B4941" s="28" t="s">
        <v>3945</v>
      </c>
      <c r="C4941" s="5" t="s">
        <v>3895</v>
      </c>
      <c r="D4941" s="5">
        <v>150</v>
      </c>
      <c r="E4941" s="10">
        <v>1</v>
      </c>
      <c r="F4941" s="5">
        <f t="shared" si="847"/>
        <v>150</v>
      </c>
      <c r="G4941" s="11">
        <v>45</v>
      </c>
      <c r="H4941" s="22">
        <v>0.5</v>
      </c>
      <c r="I4941" s="22">
        <v>10.7</v>
      </c>
      <c r="J4941" s="22">
        <v>9.6</v>
      </c>
      <c r="K4941" s="22">
        <v>0.5</v>
      </c>
      <c r="L4941" s="22">
        <v>0.1</v>
      </c>
      <c r="M4941" s="22">
        <v>0.5</v>
      </c>
      <c r="N4941" s="22">
        <v>0.01</v>
      </c>
      <c r="O4941" s="11"/>
      <c r="P4941" s="11"/>
      <c r="Q4941" s="7"/>
      <c r="R4941" s="6">
        <f t="shared" si="848"/>
        <v>67.5</v>
      </c>
      <c r="S4941" s="13">
        <f t="shared" si="849"/>
        <v>0.75</v>
      </c>
      <c r="T4941" s="13">
        <f t="shared" si="850"/>
        <v>16.05</v>
      </c>
      <c r="U4941" s="13">
        <f t="shared" si="851"/>
        <v>14.4</v>
      </c>
      <c r="V4941" s="13">
        <f t="shared" si="852"/>
        <v>0.75</v>
      </c>
      <c r="W4941" s="13">
        <f t="shared" si="853"/>
        <v>0.15</v>
      </c>
      <c r="X4941" s="13">
        <f t="shared" si="854"/>
        <v>0.75</v>
      </c>
      <c r="Y4941" s="13">
        <f t="shared" si="855"/>
        <v>1.4999999999999999E-2</v>
      </c>
      <c r="Z4941" s="13" t="str">
        <f t="shared" si="856"/>
        <v/>
      </c>
      <c r="AA4941" s="13" t="str">
        <f t="shared" si="857"/>
        <v/>
      </c>
      <c r="AC4941" s="23"/>
      <c r="AD4941" s="23"/>
      <c r="AE4941" s="23"/>
      <c r="AF4941" s="23"/>
      <c r="AG4941" s="23"/>
      <c r="AH4941" s="23"/>
      <c r="AI4941" s="23"/>
      <c r="AJ4941" s="23"/>
      <c r="AK4941" s="23"/>
      <c r="AL4941" s="23"/>
      <c r="AM4941" s="23"/>
      <c r="AN4941" s="23"/>
      <c r="AO4941" s="23"/>
      <c r="AP4941" s="23"/>
      <c r="AQ4941" s="23"/>
      <c r="AR4941" s="23"/>
      <c r="AT4941" s="24" t="s">
        <v>3188</v>
      </c>
      <c r="AU4941" s="24"/>
      <c r="AV4941" s="24"/>
      <c r="AW4941" s="24"/>
      <c r="AX4941" s="24"/>
      <c r="AY4941" s="24"/>
      <c r="BA4941" s="25" t="s">
        <v>2896</v>
      </c>
      <c r="BB4941" s="27" t="s">
        <v>2896</v>
      </c>
      <c r="BC4941" s="27"/>
      <c r="BD4941" s="24"/>
      <c r="BE4941" s="24"/>
      <c r="BF4941" s="24"/>
      <c r="BG4941" s="24"/>
      <c r="BH4941" s="24"/>
      <c r="BI4941" s="24"/>
      <c r="BK4941" s="26" t="s">
        <v>3744</v>
      </c>
    </row>
    <row r="4942" spans="1:63" ht="15.75" customHeight="1" x14ac:dyDescent="0.35">
      <c r="A4942" s="12" t="s">
        <v>16392</v>
      </c>
      <c r="B4942" s="28" t="s">
        <v>3945</v>
      </c>
      <c r="C4942" s="5" t="s">
        <v>3895</v>
      </c>
      <c r="D4942" s="5">
        <v>150</v>
      </c>
      <c r="E4942" s="10">
        <v>1</v>
      </c>
      <c r="F4942" s="5">
        <f t="shared" si="847"/>
        <v>150</v>
      </c>
      <c r="G4942" s="11">
        <v>51</v>
      </c>
      <c r="H4942" s="22">
        <v>0.5</v>
      </c>
      <c r="I4942" s="22">
        <v>13</v>
      </c>
      <c r="J4942" s="22">
        <v>11.6</v>
      </c>
      <c r="K4942" s="22">
        <v>0.5</v>
      </c>
      <c r="L4942" s="22">
        <v>0.1</v>
      </c>
      <c r="M4942" s="22"/>
      <c r="N4942" s="22">
        <v>0.01</v>
      </c>
      <c r="O4942" s="11"/>
      <c r="P4942" s="11"/>
      <c r="Q4942" s="7"/>
      <c r="R4942" s="6">
        <f t="shared" si="848"/>
        <v>76.5</v>
      </c>
      <c r="S4942" s="13">
        <f t="shared" si="849"/>
        <v>0.75</v>
      </c>
      <c r="T4942" s="13">
        <f t="shared" si="850"/>
        <v>19.5</v>
      </c>
      <c r="U4942" s="13">
        <f t="shared" si="851"/>
        <v>17.399999999999999</v>
      </c>
      <c r="V4942" s="13">
        <f t="shared" si="852"/>
        <v>0.75</v>
      </c>
      <c r="W4942" s="13">
        <f t="shared" si="853"/>
        <v>0.15</v>
      </c>
      <c r="X4942" s="13" t="str">
        <f t="shared" si="854"/>
        <v/>
      </c>
      <c r="Y4942" s="13">
        <f t="shared" si="855"/>
        <v>1.4999999999999999E-2</v>
      </c>
      <c r="Z4942" s="13" t="str">
        <f t="shared" si="856"/>
        <v/>
      </c>
      <c r="AA4942" s="13" t="str">
        <f t="shared" si="857"/>
        <v/>
      </c>
      <c r="AC4942" s="23"/>
      <c r="AD4942" s="23"/>
      <c r="AE4942" s="23"/>
      <c r="AF4942" s="23">
        <v>40</v>
      </c>
      <c r="AG4942" s="23"/>
      <c r="AH4942" s="23"/>
      <c r="AI4942" s="23"/>
      <c r="AJ4942" s="23"/>
      <c r="AK4942" s="23"/>
      <c r="AL4942" s="23"/>
      <c r="AM4942" s="23"/>
      <c r="AN4942" s="23"/>
      <c r="AO4942" s="23"/>
      <c r="AP4942" s="23"/>
      <c r="AQ4942" s="23"/>
      <c r="AR4942" s="23"/>
      <c r="AT4942" s="24" t="s">
        <v>3231</v>
      </c>
      <c r="AU4942" s="24"/>
      <c r="AV4942" s="24"/>
      <c r="AW4942" s="24"/>
      <c r="AX4942" s="24"/>
      <c r="AY4942" s="24"/>
      <c r="BA4942" s="25" t="s">
        <v>2896</v>
      </c>
      <c r="BB4942" s="27" t="s">
        <v>2896</v>
      </c>
      <c r="BC4942" s="27"/>
      <c r="BD4942" s="24"/>
      <c r="BE4942" s="24"/>
      <c r="BF4942" s="24"/>
      <c r="BG4942" s="24"/>
      <c r="BH4942" s="24"/>
      <c r="BI4942" s="24"/>
      <c r="BK4942" s="26" t="s">
        <v>3799</v>
      </c>
    </row>
    <row r="4943" spans="1:63" ht="15.75" customHeight="1" x14ac:dyDescent="0.35">
      <c r="A4943" s="12" t="s">
        <v>16393</v>
      </c>
      <c r="B4943" s="28" t="s">
        <v>3917</v>
      </c>
      <c r="C4943" s="5" t="s">
        <v>3895</v>
      </c>
      <c r="D4943" s="5">
        <v>150</v>
      </c>
      <c r="E4943" s="10">
        <v>1</v>
      </c>
      <c r="F4943" s="5">
        <f t="shared" si="847"/>
        <v>150</v>
      </c>
      <c r="G4943" s="11">
        <v>42</v>
      </c>
      <c r="H4943" s="22">
        <v>0.7</v>
      </c>
      <c r="I4943" s="22">
        <v>9.4</v>
      </c>
      <c r="J4943" s="22">
        <v>8.6999999999999993</v>
      </c>
      <c r="K4943" s="22">
        <v>0.5</v>
      </c>
      <c r="L4943" s="22">
        <v>0.1</v>
      </c>
      <c r="M4943" s="22">
        <v>0.5</v>
      </c>
      <c r="N4943" s="22">
        <v>0.01</v>
      </c>
      <c r="O4943" s="11"/>
      <c r="P4943" s="11"/>
      <c r="Q4943" s="7"/>
      <c r="R4943" s="6">
        <f t="shared" si="848"/>
        <v>63</v>
      </c>
      <c r="S4943" s="13">
        <f t="shared" si="849"/>
        <v>1.05</v>
      </c>
      <c r="T4943" s="13">
        <f t="shared" si="850"/>
        <v>14.1</v>
      </c>
      <c r="U4943" s="13">
        <f t="shared" si="851"/>
        <v>13.05</v>
      </c>
      <c r="V4943" s="13">
        <f t="shared" si="852"/>
        <v>0.75</v>
      </c>
      <c r="W4943" s="13">
        <f t="shared" si="853"/>
        <v>0.15</v>
      </c>
      <c r="X4943" s="13">
        <f t="shared" si="854"/>
        <v>0.75</v>
      </c>
      <c r="Y4943" s="13">
        <f t="shared" si="855"/>
        <v>1.4999999999999999E-2</v>
      </c>
      <c r="Z4943" s="13" t="str">
        <f t="shared" si="856"/>
        <v/>
      </c>
      <c r="AA4943" s="13" t="str">
        <f t="shared" si="857"/>
        <v/>
      </c>
      <c r="AC4943" s="23"/>
      <c r="AD4943" s="23"/>
      <c r="AE4943" s="23"/>
      <c r="AF4943" s="23">
        <v>20</v>
      </c>
      <c r="AG4943" s="23"/>
      <c r="AH4943" s="23"/>
      <c r="AI4943" s="23"/>
      <c r="AJ4943" s="23"/>
      <c r="AK4943" s="23"/>
      <c r="AL4943" s="23"/>
      <c r="AM4943" s="23"/>
      <c r="AN4943" s="23"/>
      <c r="AO4943" s="23"/>
      <c r="AP4943" s="23"/>
      <c r="AQ4943" s="23"/>
      <c r="AR4943" s="23"/>
      <c r="AT4943" s="24" t="s">
        <v>3173</v>
      </c>
      <c r="AU4943" s="24"/>
      <c r="AV4943" s="24"/>
      <c r="AW4943" s="24" t="s">
        <v>3369</v>
      </c>
      <c r="AX4943" s="24"/>
      <c r="AY4943" s="24"/>
      <c r="BA4943" s="25" t="s">
        <v>2896</v>
      </c>
      <c r="BB4943" s="27" t="s">
        <v>2896</v>
      </c>
      <c r="BC4943" s="27"/>
      <c r="BD4943" s="24"/>
      <c r="BE4943" s="24"/>
      <c r="BF4943" s="24"/>
      <c r="BG4943" s="24"/>
      <c r="BH4943" s="24"/>
      <c r="BI4943" s="24"/>
      <c r="BK4943" s="26" t="s">
        <v>3725</v>
      </c>
    </row>
    <row r="4944" spans="1:63" ht="15.75" customHeight="1" x14ac:dyDescent="0.35">
      <c r="A4944" s="12" t="s">
        <v>16394</v>
      </c>
      <c r="B4944" s="28" t="s">
        <v>3911</v>
      </c>
      <c r="C4944" s="5" t="s">
        <v>3895</v>
      </c>
      <c r="D4944" s="5">
        <v>150</v>
      </c>
      <c r="E4944" s="10">
        <v>1</v>
      </c>
      <c r="F4944" s="5">
        <f t="shared" si="847"/>
        <v>150</v>
      </c>
      <c r="G4944" s="11">
        <v>43</v>
      </c>
      <c r="H4944" s="22">
        <v>1</v>
      </c>
      <c r="I4944" s="22">
        <v>9.4</v>
      </c>
      <c r="J4944" s="22">
        <v>8.9</v>
      </c>
      <c r="K4944" s="22">
        <v>0.5</v>
      </c>
      <c r="L4944" s="22">
        <v>0.5</v>
      </c>
      <c r="M4944" s="22">
        <v>0.4</v>
      </c>
      <c r="N4944" s="22">
        <v>0.01</v>
      </c>
      <c r="O4944" s="11"/>
      <c r="P4944" s="11"/>
      <c r="Q4944" s="7"/>
      <c r="R4944" s="6">
        <f t="shared" si="848"/>
        <v>64.5</v>
      </c>
      <c r="S4944" s="13">
        <f t="shared" si="849"/>
        <v>1.5</v>
      </c>
      <c r="T4944" s="13">
        <f t="shared" si="850"/>
        <v>14.1</v>
      </c>
      <c r="U4944" s="13">
        <f t="shared" si="851"/>
        <v>13.35</v>
      </c>
      <c r="V4944" s="13">
        <f t="shared" si="852"/>
        <v>0.75</v>
      </c>
      <c r="W4944" s="13">
        <f t="shared" si="853"/>
        <v>0.75</v>
      </c>
      <c r="X4944" s="13">
        <f t="shared" si="854"/>
        <v>0.6</v>
      </c>
      <c r="Y4944" s="13">
        <f t="shared" si="855"/>
        <v>1.4999999999999999E-2</v>
      </c>
      <c r="Z4944" s="13" t="str">
        <f t="shared" si="856"/>
        <v/>
      </c>
      <c r="AA4944" s="13" t="str">
        <f t="shared" si="857"/>
        <v/>
      </c>
      <c r="AC4944" s="23"/>
      <c r="AD4944" s="23"/>
      <c r="AE4944" s="23"/>
      <c r="AF4944" s="23"/>
      <c r="AG4944" s="23"/>
      <c r="AH4944" s="23"/>
      <c r="AI4944" s="23"/>
      <c r="AJ4944" s="23"/>
      <c r="AK4944" s="23"/>
      <c r="AL4944" s="23"/>
      <c r="AM4944" s="23"/>
      <c r="AN4944" s="23"/>
      <c r="AO4944" s="23"/>
      <c r="AP4944" s="23"/>
      <c r="AQ4944" s="23"/>
      <c r="AR4944" s="23"/>
      <c r="AT4944" s="24" t="s">
        <v>3177</v>
      </c>
      <c r="AU4944" s="24"/>
      <c r="AV4944" s="24"/>
      <c r="AW4944" s="24" t="s">
        <v>3372</v>
      </c>
      <c r="AX4944" s="24"/>
      <c r="AY4944" s="24"/>
      <c r="BA4944" s="25" t="s">
        <v>2896</v>
      </c>
      <c r="BB4944" s="27" t="s">
        <v>2896</v>
      </c>
      <c r="BC4944" s="27"/>
      <c r="BD4944" s="24"/>
      <c r="BE4944" s="24"/>
      <c r="BF4944" s="24"/>
      <c r="BG4944" s="24"/>
      <c r="BH4944" s="24"/>
      <c r="BI4944" s="24"/>
      <c r="BK4944" s="26" t="s">
        <v>3731</v>
      </c>
    </row>
    <row r="4945" spans="1:63" ht="15.75" customHeight="1" x14ac:dyDescent="0.35">
      <c r="A4945" s="12" t="s">
        <v>16395</v>
      </c>
      <c r="B4945" s="28" t="s">
        <v>3911</v>
      </c>
      <c r="C4945" s="5" t="s">
        <v>3895</v>
      </c>
      <c r="D4945" s="5">
        <v>150</v>
      </c>
      <c r="E4945" s="10">
        <v>1</v>
      </c>
      <c r="F4945" s="5">
        <f t="shared" si="847"/>
        <v>150</v>
      </c>
      <c r="G4945" s="11">
        <v>43</v>
      </c>
      <c r="H4945" s="22">
        <v>1</v>
      </c>
      <c r="I4945" s="22">
        <v>9.4</v>
      </c>
      <c r="J4945" s="22">
        <v>8.9</v>
      </c>
      <c r="K4945" s="22">
        <v>0.5</v>
      </c>
      <c r="L4945" s="22">
        <v>0.5</v>
      </c>
      <c r="M4945" s="22">
        <v>0.4</v>
      </c>
      <c r="N4945" s="22">
        <v>0.01</v>
      </c>
      <c r="O4945" s="11"/>
      <c r="P4945" s="11"/>
      <c r="Q4945" s="7"/>
      <c r="R4945" s="6">
        <f t="shared" si="848"/>
        <v>64.5</v>
      </c>
      <c r="S4945" s="13">
        <f t="shared" si="849"/>
        <v>1.5</v>
      </c>
      <c r="T4945" s="13">
        <f t="shared" si="850"/>
        <v>14.1</v>
      </c>
      <c r="U4945" s="13">
        <f t="shared" si="851"/>
        <v>13.35</v>
      </c>
      <c r="V4945" s="13">
        <f t="shared" si="852"/>
        <v>0.75</v>
      </c>
      <c r="W4945" s="13">
        <f t="shared" si="853"/>
        <v>0.75</v>
      </c>
      <c r="X4945" s="13">
        <f t="shared" si="854"/>
        <v>0.6</v>
      </c>
      <c r="Y4945" s="13">
        <f t="shared" si="855"/>
        <v>1.4999999999999999E-2</v>
      </c>
      <c r="Z4945" s="13" t="str">
        <f t="shared" si="856"/>
        <v/>
      </c>
      <c r="AA4945" s="13" t="str">
        <f t="shared" si="857"/>
        <v/>
      </c>
      <c r="AC4945" s="23"/>
      <c r="AD4945" s="23"/>
      <c r="AE4945" s="23"/>
      <c r="AF4945" s="23"/>
      <c r="AG4945" s="23"/>
      <c r="AH4945" s="23"/>
      <c r="AI4945" s="23"/>
      <c r="AJ4945" s="23"/>
      <c r="AK4945" s="23"/>
      <c r="AL4945" s="23"/>
      <c r="AM4945" s="23"/>
      <c r="AN4945" s="23"/>
      <c r="AO4945" s="23"/>
      <c r="AP4945" s="23"/>
      <c r="AQ4945" s="23"/>
      <c r="AR4945" s="23"/>
      <c r="AT4945" s="24" t="s">
        <v>3177</v>
      </c>
      <c r="AU4945" s="24"/>
      <c r="AV4945" s="24"/>
      <c r="AW4945" s="24" t="s">
        <v>3372</v>
      </c>
      <c r="AX4945" s="24"/>
      <c r="AY4945" s="24"/>
      <c r="BA4945" s="25" t="s">
        <v>2896</v>
      </c>
      <c r="BB4945" s="27" t="s">
        <v>2896</v>
      </c>
      <c r="BC4945" s="27"/>
      <c r="BD4945" s="24"/>
      <c r="BE4945" s="24"/>
      <c r="BF4945" s="24"/>
      <c r="BG4945" s="24"/>
      <c r="BH4945" s="24"/>
      <c r="BI4945" s="24"/>
      <c r="BK4945" s="26" t="s">
        <v>3730</v>
      </c>
    </row>
    <row r="4946" spans="1:63" ht="15.75" customHeight="1" x14ac:dyDescent="0.35">
      <c r="A4946" s="12" t="s">
        <v>16396</v>
      </c>
      <c r="B4946" s="28" t="s">
        <v>3911</v>
      </c>
      <c r="C4946" s="5" t="s">
        <v>3895</v>
      </c>
      <c r="D4946" s="5">
        <v>150</v>
      </c>
      <c r="E4946" s="10">
        <v>1</v>
      </c>
      <c r="F4946" s="5">
        <f t="shared" si="847"/>
        <v>150</v>
      </c>
      <c r="G4946" s="11">
        <v>40</v>
      </c>
      <c r="H4946" s="22">
        <v>0.6</v>
      </c>
      <c r="I4946" s="22">
        <v>9.1</v>
      </c>
      <c r="J4946" s="22">
        <v>9.1</v>
      </c>
      <c r="K4946" s="22">
        <v>0.1</v>
      </c>
      <c r="L4946" s="22">
        <v>0</v>
      </c>
      <c r="M4946" s="22"/>
      <c r="N4946" s="22">
        <v>0</v>
      </c>
      <c r="O4946" s="11"/>
      <c r="P4946" s="11"/>
      <c r="Q4946" s="7"/>
      <c r="R4946" s="6">
        <f t="shared" si="848"/>
        <v>60</v>
      </c>
      <c r="S4946" s="13">
        <f t="shared" si="849"/>
        <v>0.9</v>
      </c>
      <c r="T4946" s="13">
        <f t="shared" si="850"/>
        <v>13.65</v>
      </c>
      <c r="U4946" s="13">
        <f t="shared" si="851"/>
        <v>13.65</v>
      </c>
      <c r="V4946" s="13">
        <f t="shared" si="852"/>
        <v>0.15</v>
      </c>
      <c r="W4946" s="13" t="str">
        <f t="shared" si="853"/>
        <v/>
      </c>
      <c r="X4946" s="13" t="str">
        <f t="shared" si="854"/>
        <v/>
      </c>
      <c r="Y4946" s="13" t="str">
        <f t="shared" si="855"/>
        <v/>
      </c>
      <c r="Z4946" s="13" t="str">
        <f t="shared" si="856"/>
        <v/>
      </c>
      <c r="AA4946" s="13" t="str">
        <f t="shared" si="857"/>
        <v/>
      </c>
      <c r="AC4946" s="23"/>
      <c r="AD4946" s="23"/>
      <c r="AE4946" s="23"/>
      <c r="AF4946" s="23"/>
      <c r="AG4946" s="23"/>
      <c r="AH4946" s="23"/>
      <c r="AI4946" s="23"/>
      <c r="AJ4946" s="23"/>
      <c r="AK4946" s="23"/>
      <c r="AL4946" s="23"/>
      <c r="AM4946" s="23"/>
      <c r="AN4946" s="23"/>
      <c r="AO4946" s="23"/>
      <c r="AP4946" s="23"/>
      <c r="AQ4946" s="23"/>
      <c r="AR4946" s="23"/>
      <c r="AT4946" s="24" t="s">
        <v>3175</v>
      </c>
      <c r="AU4946" s="24"/>
      <c r="AV4946" s="24"/>
      <c r="AW4946" s="24" t="s">
        <v>3371</v>
      </c>
      <c r="AX4946" s="24"/>
      <c r="AY4946" s="24"/>
      <c r="BA4946" s="25" t="s">
        <v>2896</v>
      </c>
      <c r="BB4946" s="27" t="s">
        <v>2896</v>
      </c>
      <c r="BC4946" s="27"/>
      <c r="BD4946" s="24"/>
      <c r="BE4946" s="24"/>
      <c r="BF4946" s="24"/>
      <c r="BG4946" s="24"/>
      <c r="BH4946" s="24"/>
      <c r="BI4946" s="24"/>
      <c r="BK4946" s="26" t="s">
        <v>3727</v>
      </c>
    </row>
    <row r="4947" spans="1:63" ht="15.75" customHeight="1" x14ac:dyDescent="0.35">
      <c r="A4947" s="12" t="s">
        <v>16397</v>
      </c>
      <c r="B4947" s="28" t="s">
        <v>3917</v>
      </c>
      <c r="C4947" s="5" t="s">
        <v>3895</v>
      </c>
      <c r="D4947" s="5">
        <v>150</v>
      </c>
      <c r="E4947" s="10">
        <v>1</v>
      </c>
      <c r="F4947" s="5">
        <f t="shared" si="847"/>
        <v>150</v>
      </c>
      <c r="G4947" s="11">
        <v>42</v>
      </c>
      <c r="H4947" s="22">
        <v>0.7</v>
      </c>
      <c r="I4947" s="22">
        <v>9.4</v>
      </c>
      <c r="J4947" s="22">
        <v>8.6999999999999993</v>
      </c>
      <c r="K4947" s="22">
        <v>0.5</v>
      </c>
      <c r="L4947" s="22">
        <v>0.1</v>
      </c>
      <c r="M4947" s="22">
        <v>0.1</v>
      </c>
      <c r="N4947" s="22">
        <v>0.01</v>
      </c>
      <c r="O4947" s="11"/>
      <c r="P4947" s="11"/>
      <c r="Q4947" s="7"/>
      <c r="R4947" s="6">
        <f t="shared" si="848"/>
        <v>63</v>
      </c>
      <c r="S4947" s="13">
        <f t="shared" si="849"/>
        <v>1.05</v>
      </c>
      <c r="T4947" s="13">
        <f t="shared" si="850"/>
        <v>14.1</v>
      </c>
      <c r="U4947" s="13">
        <f t="shared" si="851"/>
        <v>13.05</v>
      </c>
      <c r="V4947" s="13">
        <f t="shared" si="852"/>
        <v>0.75</v>
      </c>
      <c r="W4947" s="13">
        <f t="shared" si="853"/>
        <v>0.15</v>
      </c>
      <c r="X4947" s="13">
        <f t="shared" si="854"/>
        <v>0.15</v>
      </c>
      <c r="Y4947" s="13">
        <f t="shared" si="855"/>
        <v>1.4999999999999999E-2</v>
      </c>
      <c r="Z4947" s="13" t="str">
        <f t="shared" si="856"/>
        <v/>
      </c>
      <c r="AA4947" s="13" t="str">
        <f t="shared" si="857"/>
        <v/>
      </c>
      <c r="AC4947" s="23"/>
      <c r="AD4947" s="23"/>
      <c r="AE4947" s="23"/>
      <c r="AF4947" s="23">
        <v>20</v>
      </c>
      <c r="AG4947" s="23"/>
      <c r="AH4947" s="23"/>
      <c r="AI4947" s="23"/>
      <c r="AJ4947" s="23"/>
      <c r="AK4947" s="23"/>
      <c r="AL4947" s="23"/>
      <c r="AM4947" s="23"/>
      <c r="AN4947" s="23"/>
      <c r="AO4947" s="23"/>
      <c r="AP4947" s="23"/>
      <c r="AQ4947" s="23"/>
      <c r="AR4947" s="23"/>
      <c r="AT4947" s="24" t="s">
        <v>3183</v>
      </c>
      <c r="AU4947" s="24"/>
      <c r="AV4947" s="24"/>
      <c r="AW4947" s="24" t="s">
        <v>3306</v>
      </c>
      <c r="AX4947" s="24"/>
      <c r="AY4947" s="24"/>
      <c r="BA4947" s="25" t="s">
        <v>2896</v>
      </c>
      <c r="BB4947" s="27" t="s">
        <v>2896</v>
      </c>
      <c r="BC4947" s="27"/>
      <c r="BD4947" s="24"/>
      <c r="BE4947" s="24"/>
      <c r="BF4947" s="24"/>
      <c r="BG4947" s="24"/>
      <c r="BH4947" s="24"/>
      <c r="BI4947" s="24"/>
      <c r="BK4947" s="26" t="s">
        <v>3737</v>
      </c>
    </row>
    <row r="4948" spans="1:63" ht="15.75" customHeight="1" x14ac:dyDescent="0.35">
      <c r="A4948" s="12" t="s">
        <v>16398</v>
      </c>
      <c r="B4948" s="28" t="s">
        <v>3911</v>
      </c>
      <c r="C4948" s="5" t="s">
        <v>3895</v>
      </c>
      <c r="D4948" s="5">
        <v>150</v>
      </c>
      <c r="E4948" s="10">
        <v>1</v>
      </c>
      <c r="F4948" s="5">
        <f t="shared" si="847"/>
        <v>150</v>
      </c>
      <c r="G4948" s="11">
        <v>40</v>
      </c>
      <c r="H4948" s="22">
        <v>1</v>
      </c>
      <c r="I4948" s="22">
        <v>8.5</v>
      </c>
      <c r="J4948" s="22">
        <v>8</v>
      </c>
      <c r="K4948" s="22">
        <v>0.5</v>
      </c>
      <c r="L4948" s="22">
        <v>0.5</v>
      </c>
      <c r="M4948" s="22"/>
      <c r="N4948" s="22">
        <v>0.01</v>
      </c>
      <c r="O4948" s="11"/>
      <c r="P4948" s="11"/>
      <c r="Q4948" s="7"/>
      <c r="R4948" s="6">
        <f t="shared" si="848"/>
        <v>60</v>
      </c>
      <c r="S4948" s="13">
        <f t="shared" si="849"/>
        <v>1.5</v>
      </c>
      <c r="T4948" s="13">
        <f t="shared" si="850"/>
        <v>12.75</v>
      </c>
      <c r="U4948" s="13">
        <f t="shared" si="851"/>
        <v>12</v>
      </c>
      <c r="V4948" s="13">
        <f t="shared" si="852"/>
        <v>0.75</v>
      </c>
      <c r="W4948" s="13">
        <f t="shared" si="853"/>
        <v>0.75</v>
      </c>
      <c r="X4948" s="13" t="str">
        <f t="shared" si="854"/>
        <v/>
      </c>
      <c r="Y4948" s="13">
        <f t="shared" si="855"/>
        <v>1.4999999999999999E-2</v>
      </c>
      <c r="Z4948" s="13" t="str">
        <f t="shared" si="856"/>
        <v/>
      </c>
      <c r="AA4948" s="13" t="str">
        <f t="shared" si="857"/>
        <v/>
      </c>
      <c r="AC4948" s="23"/>
      <c r="AD4948" s="23"/>
      <c r="AE4948" s="23"/>
      <c r="AF4948" s="23"/>
      <c r="AG4948" s="23"/>
      <c r="AH4948" s="23"/>
      <c r="AI4948" s="23"/>
      <c r="AJ4948" s="23"/>
      <c r="AK4948" s="23"/>
      <c r="AL4948" s="23"/>
      <c r="AM4948" s="23"/>
      <c r="AN4948" s="23"/>
      <c r="AO4948" s="23"/>
      <c r="AP4948" s="23"/>
      <c r="AQ4948" s="23"/>
      <c r="AR4948" s="23"/>
      <c r="AT4948" s="24" t="s">
        <v>3151</v>
      </c>
      <c r="AU4948" s="24"/>
      <c r="AV4948" s="24"/>
      <c r="AW4948" s="24" t="s">
        <v>3357</v>
      </c>
      <c r="AX4948" s="24"/>
      <c r="AY4948" s="24"/>
      <c r="BA4948" s="25" t="s">
        <v>2896</v>
      </c>
      <c r="BB4948" s="27" t="s">
        <v>2896</v>
      </c>
      <c r="BC4948" s="27"/>
      <c r="BD4948" s="24"/>
      <c r="BE4948" s="24"/>
      <c r="BF4948" s="24"/>
      <c r="BG4948" s="24"/>
      <c r="BH4948" s="24"/>
      <c r="BI4948" s="24"/>
      <c r="BK4948" s="26" t="s">
        <v>3705</v>
      </c>
    </row>
    <row r="4949" spans="1:63" ht="15.75" customHeight="1" x14ac:dyDescent="0.35">
      <c r="A4949" s="12" t="s">
        <v>16399</v>
      </c>
      <c r="B4949" s="28" t="s">
        <v>4242</v>
      </c>
      <c r="C4949" s="5" t="s">
        <v>3895</v>
      </c>
      <c r="D4949" s="5">
        <v>150</v>
      </c>
      <c r="E4949" s="10">
        <v>1</v>
      </c>
      <c r="F4949" s="5">
        <f t="shared" si="847"/>
        <v>150</v>
      </c>
      <c r="G4949" s="11">
        <v>40</v>
      </c>
      <c r="H4949" s="22">
        <v>0.7</v>
      </c>
      <c r="I4949" s="22">
        <v>8.6999999999999993</v>
      </c>
      <c r="J4949" s="22">
        <v>8.6999999999999993</v>
      </c>
      <c r="K4949" s="22">
        <v>0.5</v>
      </c>
      <c r="L4949" s="22">
        <v>0.1</v>
      </c>
      <c r="M4949" s="22">
        <v>0.5</v>
      </c>
      <c r="N4949" s="22">
        <v>0.01</v>
      </c>
      <c r="O4949" s="11"/>
      <c r="P4949" s="11"/>
      <c r="Q4949" s="7"/>
      <c r="R4949" s="6">
        <f t="shared" si="848"/>
        <v>60</v>
      </c>
      <c r="S4949" s="13">
        <f t="shared" si="849"/>
        <v>1.05</v>
      </c>
      <c r="T4949" s="13">
        <f t="shared" si="850"/>
        <v>13.05</v>
      </c>
      <c r="U4949" s="13">
        <f t="shared" si="851"/>
        <v>13.05</v>
      </c>
      <c r="V4949" s="13">
        <f t="shared" si="852"/>
        <v>0.75</v>
      </c>
      <c r="W4949" s="13">
        <f t="shared" si="853"/>
        <v>0.15</v>
      </c>
      <c r="X4949" s="13">
        <f t="shared" si="854"/>
        <v>0.75</v>
      </c>
      <c r="Y4949" s="13">
        <f t="shared" si="855"/>
        <v>1.4999999999999999E-2</v>
      </c>
      <c r="Z4949" s="13" t="str">
        <f t="shared" si="856"/>
        <v/>
      </c>
      <c r="AA4949" s="13" t="str">
        <f t="shared" si="857"/>
        <v/>
      </c>
      <c r="AC4949" s="23"/>
      <c r="AD4949" s="23"/>
      <c r="AE4949" s="23"/>
      <c r="AF4949" s="23"/>
      <c r="AG4949" s="23"/>
      <c r="AH4949" s="23"/>
      <c r="AI4949" s="23"/>
      <c r="AJ4949" s="23"/>
      <c r="AK4949" s="23"/>
      <c r="AL4949" s="23"/>
      <c r="AM4949" s="23"/>
      <c r="AN4949" s="23"/>
      <c r="AO4949" s="23"/>
      <c r="AP4949" s="23"/>
      <c r="AQ4949" s="23"/>
      <c r="AR4949" s="23"/>
      <c r="AT4949" s="24" t="s">
        <v>3166</v>
      </c>
      <c r="AU4949" s="24"/>
      <c r="AV4949" s="24"/>
      <c r="AW4949" s="24"/>
      <c r="AX4949" s="24"/>
      <c r="AY4949" s="24"/>
      <c r="BA4949" s="25" t="s">
        <v>2896</v>
      </c>
      <c r="BB4949" s="27" t="s">
        <v>2896</v>
      </c>
      <c r="BC4949" s="27"/>
      <c r="BD4949" s="24"/>
      <c r="BE4949" s="24"/>
      <c r="BF4949" s="24"/>
      <c r="BG4949" s="24"/>
      <c r="BH4949" s="24"/>
      <c r="BI4949" s="24"/>
      <c r="BK4949" s="26" t="s">
        <v>3719</v>
      </c>
    </row>
    <row r="4950" spans="1:63" ht="15.75" customHeight="1" x14ac:dyDescent="0.35">
      <c r="A4950" s="12" t="s">
        <v>16400</v>
      </c>
      <c r="B4950" s="28" t="s">
        <v>3917</v>
      </c>
      <c r="C4950" s="5" t="s">
        <v>3895</v>
      </c>
      <c r="D4950" s="5">
        <v>150</v>
      </c>
      <c r="E4950" s="10">
        <v>1</v>
      </c>
      <c r="F4950" s="5">
        <f t="shared" si="847"/>
        <v>150</v>
      </c>
      <c r="G4950" s="11">
        <v>41</v>
      </c>
      <c r="H4950" s="22">
        <v>0.6</v>
      </c>
      <c r="I4950" s="22">
        <v>9.1</v>
      </c>
      <c r="J4950" s="22">
        <v>9</v>
      </c>
      <c r="K4950" s="22">
        <v>0.5</v>
      </c>
      <c r="L4950" s="22">
        <v>0.1</v>
      </c>
      <c r="M4950" s="22">
        <v>0.5</v>
      </c>
      <c r="N4950" s="22">
        <v>0.01</v>
      </c>
      <c r="O4950" s="11"/>
      <c r="P4950" s="11"/>
      <c r="Q4950" s="7"/>
      <c r="R4950" s="6">
        <f t="shared" si="848"/>
        <v>61.5</v>
      </c>
      <c r="S4950" s="13">
        <f t="shared" si="849"/>
        <v>0.9</v>
      </c>
      <c r="T4950" s="13">
        <f t="shared" si="850"/>
        <v>13.65</v>
      </c>
      <c r="U4950" s="13">
        <f t="shared" si="851"/>
        <v>13.5</v>
      </c>
      <c r="V4950" s="13">
        <f t="shared" si="852"/>
        <v>0.75</v>
      </c>
      <c r="W4950" s="13">
        <f t="shared" si="853"/>
        <v>0.15</v>
      </c>
      <c r="X4950" s="13">
        <f t="shared" si="854"/>
        <v>0.75</v>
      </c>
      <c r="Y4950" s="13">
        <f t="shared" si="855"/>
        <v>1.4999999999999999E-2</v>
      </c>
      <c r="Z4950" s="13" t="str">
        <f t="shared" si="856"/>
        <v/>
      </c>
      <c r="AA4950" s="13" t="str">
        <f t="shared" si="857"/>
        <v/>
      </c>
      <c r="AC4950" s="23"/>
      <c r="AD4950" s="23"/>
      <c r="AE4950" s="23"/>
      <c r="AF4950" s="23">
        <v>20</v>
      </c>
      <c r="AG4950" s="23"/>
      <c r="AH4950" s="23"/>
      <c r="AI4950" s="23"/>
      <c r="AJ4950" s="23"/>
      <c r="AK4950" s="23"/>
      <c r="AL4950" s="23"/>
      <c r="AM4950" s="23"/>
      <c r="AN4950" s="23"/>
      <c r="AO4950" s="23"/>
      <c r="AP4950" s="23"/>
      <c r="AQ4950" s="23"/>
      <c r="AR4950" s="23"/>
      <c r="AT4950" s="24" t="s">
        <v>3176</v>
      </c>
      <c r="AU4950" s="24"/>
      <c r="AV4950" s="24"/>
      <c r="AW4950" s="24"/>
      <c r="AX4950" s="24"/>
      <c r="AY4950" s="24"/>
      <c r="BA4950" s="25" t="s">
        <v>2896</v>
      </c>
      <c r="BB4950" s="27" t="s">
        <v>2896</v>
      </c>
      <c r="BC4950" s="27"/>
      <c r="BD4950" s="24"/>
      <c r="BE4950" s="24"/>
      <c r="BF4950" s="24"/>
      <c r="BG4950" s="24"/>
      <c r="BH4950" s="24"/>
      <c r="BI4950" s="24"/>
      <c r="BK4950" s="26" t="s">
        <v>3729</v>
      </c>
    </row>
    <row r="4951" spans="1:63" ht="15.75" customHeight="1" x14ac:dyDescent="0.35">
      <c r="A4951" s="12" t="s">
        <v>16401</v>
      </c>
      <c r="B4951" s="28" t="s">
        <v>3917</v>
      </c>
      <c r="C4951" s="5" t="s">
        <v>3895</v>
      </c>
      <c r="D4951" s="5">
        <v>150</v>
      </c>
      <c r="E4951" s="10">
        <v>1</v>
      </c>
      <c r="F4951" s="5">
        <f t="shared" si="847"/>
        <v>150</v>
      </c>
      <c r="G4951" s="11">
        <v>46</v>
      </c>
      <c r="H4951" s="22">
        <v>0.5</v>
      </c>
      <c r="I4951" s="22">
        <v>11.1</v>
      </c>
      <c r="J4951" s="22">
        <v>10.4</v>
      </c>
      <c r="K4951" s="22">
        <v>0.5</v>
      </c>
      <c r="L4951" s="22">
        <v>0.1</v>
      </c>
      <c r="M4951" s="22"/>
      <c r="N4951" s="22"/>
      <c r="O4951" s="11"/>
      <c r="P4951" s="11"/>
      <c r="Q4951" s="7"/>
      <c r="R4951" s="6">
        <f t="shared" si="848"/>
        <v>69</v>
      </c>
      <c r="S4951" s="13">
        <f t="shared" si="849"/>
        <v>0.75</v>
      </c>
      <c r="T4951" s="13">
        <f t="shared" si="850"/>
        <v>16.649999999999999</v>
      </c>
      <c r="U4951" s="13">
        <f t="shared" si="851"/>
        <v>15.6</v>
      </c>
      <c r="V4951" s="13">
        <f t="shared" si="852"/>
        <v>0.75</v>
      </c>
      <c r="W4951" s="13">
        <f t="shared" si="853"/>
        <v>0.15</v>
      </c>
      <c r="X4951" s="13" t="str">
        <f t="shared" si="854"/>
        <v/>
      </c>
      <c r="Y4951" s="13" t="str">
        <f t="shared" si="855"/>
        <v/>
      </c>
      <c r="Z4951" s="13" t="str">
        <f t="shared" si="856"/>
        <v/>
      </c>
      <c r="AA4951" s="13" t="str">
        <f t="shared" si="857"/>
        <v/>
      </c>
      <c r="AC4951" s="23"/>
      <c r="AD4951" s="23"/>
      <c r="AE4951" s="23"/>
      <c r="AF4951" s="23"/>
      <c r="AG4951" s="23"/>
      <c r="AH4951" s="23"/>
      <c r="AI4951" s="23"/>
      <c r="AJ4951" s="23"/>
      <c r="AK4951" s="23"/>
      <c r="AL4951" s="23"/>
      <c r="AM4951" s="23"/>
      <c r="AN4951" s="23"/>
      <c r="AO4951" s="23"/>
      <c r="AP4951" s="23"/>
      <c r="AQ4951" s="23"/>
      <c r="AR4951" s="23"/>
      <c r="AT4951" s="24"/>
      <c r="AU4951" s="24"/>
      <c r="AV4951" s="24"/>
      <c r="AW4951" s="24"/>
      <c r="AX4951" s="24"/>
      <c r="AY4951" s="24"/>
      <c r="BA4951" s="25" t="s">
        <v>2898</v>
      </c>
      <c r="BB4951" s="27" t="s">
        <v>2898</v>
      </c>
      <c r="BC4951" s="27"/>
      <c r="BD4951" s="24"/>
      <c r="BE4951" s="24"/>
      <c r="BF4951" s="24"/>
      <c r="BG4951" s="24"/>
      <c r="BH4951" s="24"/>
      <c r="BI4951" s="24"/>
      <c r="BK4951" s="26" t="s">
        <v>3770</v>
      </c>
    </row>
    <row r="4952" spans="1:63" ht="15.75" customHeight="1" x14ac:dyDescent="0.35">
      <c r="A4952" s="12" t="s">
        <v>16402</v>
      </c>
      <c r="B4952" s="28" t="s">
        <v>3911</v>
      </c>
      <c r="C4952" s="5" t="s">
        <v>3895</v>
      </c>
      <c r="D4952" s="5">
        <v>150</v>
      </c>
      <c r="E4952" s="10">
        <v>1</v>
      </c>
      <c r="F4952" s="5">
        <f t="shared" si="847"/>
        <v>150</v>
      </c>
      <c r="G4952" s="11">
        <v>49</v>
      </c>
      <c r="H4952" s="22">
        <v>0</v>
      </c>
      <c r="I4952" s="22">
        <v>11.4</v>
      </c>
      <c r="J4952" s="22">
        <v>10.9</v>
      </c>
      <c r="K4952" s="22">
        <v>0</v>
      </c>
      <c r="L4952" s="22">
        <v>0</v>
      </c>
      <c r="M4952" s="22">
        <v>0.4</v>
      </c>
      <c r="N4952" s="22">
        <v>0</v>
      </c>
      <c r="O4952" s="11"/>
      <c r="P4952" s="11"/>
      <c r="Q4952" s="7"/>
      <c r="R4952" s="6">
        <f t="shared" si="848"/>
        <v>73.5</v>
      </c>
      <c r="S4952" s="13" t="str">
        <f t="shared" si="849"/>
        <v/>
      </c>
      <c r="T4952" s="13">
        <f t="shared" si="850"/>
        <v>17.100000000000001</v>
      </c>
      <c r="U4952" s="13">
        <f t="shared" si="851"/>
        <v>16.350000000000001</v>
      </c>
      <c r="V4952" s="13" t="str">
        <f t="shared" si="852"/>
        <v/>
      </c>
      <c r="W4952" s="13" t="str">
        <f t="shared" si="853"/>
        <v/>
      </c>
      <c r="X4952" s="13">
        <f t="shared" si="854"/>
        <v>0.6</v>
      </c>
      <c r="Y4952" s="13" t="str">
        <f t="shared" si="855"/>
        <v/>
      </c>
      <c r="Z4952" s="13" t="str">
        <f t="shared" si="856"/>
        <v/>
      </c>
      <c r="AA4952" s="13" t="str">
        <f t="shared" si="857"/>
        <v/>
      </c>
      <c r="AC4952" s="23"/>
      <c r="AD4952" s="23"/>
      <c r="AE4952" s="23"/>
      <c r="AF4952" s="23"/>
      <c r="AG4952" s="23"/>
      <c r="AH4952" s="23"/>
      <c r="AI4952" s="23"/>
      <c r="AJ4952" s="23"/>
      <c r="AK4952" s="23"/>
      <c r="AL4952" s="23"/>
      <c r="AM4952" s="23"/>
      <c r="AN4952" s="23"/>
      <c r="AO4952" s="23"/>
      <c r="AP4952" s="23"/>
      <c r="AQ4952" s="23"/>
      <c r="AR4952" s="23"/>
      <c r="AT4952" s="24" t="s">
        <v>3226</v>
      </c>
      <c r="AU4952" s="24"/>
      <c r="AV4952" s="24"/>
      <c r="AW4952" s="24"/>
      <c r="AX4952" s="24"/>
      <c r="AY4952" s="24"/>
      <c r="BA4952" s="25" t="s">
        <v>2896</v>
      </c>
      <c r="BB4952" s="27" t="s">
        <v>2896</v>
      </c>
      <c r="BC4952" s="27"/>
      <c r="BD4952" s="24"/>
      <c r="BE4952" s="24"/>
      <c r="BF4952" s="24"/>
      <c r="BG4952" s="24"/>
      <c r="BH4952" s="24"/>
      <c r="BI4952" s="24"/>
      <c r="BK4952" s="26" t="s">
        <v>3792</v>
      </c>
    </row>
    <row r="4953" spans="1:63" ht="15.75" customHeight="1" x14ac:dyDescent="0.35">
      <c r="A4953" s="12" t="s">
        <v>16403</v>
      </c>
      <c r="B4953" s="28" t="s">
        <v>3911</v>
      </c>
      <c r="C4953" s="5" t="s">
        <v>3895</v>
      </c>
      <c r="D4953" s="5">
        <v>150</v>
      </c>
      <c r="E4953" s="10">
        <v>1</v>
      </c>
      <c r="F4953" s="5">
        <f t="shared" si="847"/>
        <v>150</v>
      </c>
      <c r="G4953" s="11">
        <v>43</v>
      </c>
      <c r="H4953" s="22">
        <v>0.7</v>
      </c>
      <c r="I4953" s="22">
        <v>9.5</v>
      </c>
      <c r="J4953" s="22">
        <v>8.9</v>
      </c>
      <c r="K4953" s="22">
        <v>0.5</v>
      </c>
      <c r="L4953" s="22">
        <v>0.5</v>
      </c>
      <c r="M4953" s="22">
        <v>0.5</v>
      </c>
      <c r="N4953" s="22">
        <v>0.03</v>
      </c>
      <c r="O4953" s="11"/>
      <c r="P4953" s="11"/>
      <c r="Q4953" s="7"/>
      <c r="R4953" s="6">
        <f t="shared" si="848"/>
        <v>64.5</v>
      </c>
      <c r="S4953" s="13">
        <f t="shared" si="849"/>
        <v>1.05</v>
      </c>
      <c r="T4953" s="13">
        <f t="shared" si="850"/>
        <v>14.25</v>
      </c>
      <c r="U4953" s="13">
        <f t="shared" si="851"/>
        <v>13.35</v>
      </c>
      <c r="V4953" s="13">
        <f t="shared" si="852"/>
        <v>0.75</v>
      </c>
      <c r="W4953" s="13">
        <f t="shared" si="853"/>
        <v>0.75</v>
      </c>
      <c r="X4953" s="13">
        <f t="shared" si="854"/>
        <v>0.75</v>
      </c>
      <c r="Y4953" s="13">
        <f t="shared" si="855"/>
        <v>4.4999999999999998E-2</v>
      </c>
      <c r="Z4953" s="13" t="str">
        <f t="shared" si="856"/>
        <v/>
      </c>
      <c r="AA4953" s="13" t="str">
        <f t="shared" si="857"/>
        <v/>
      </c>
      <c r="AC4953" s="23"/>
      <c r="AD4953" s="23"/>
      <c r="AE4953" s="23"/>
      <c r="AF4953" s="23"/>
      <c r="AG4953" s="23"/>
      <c r="AH4953" s="23"/>
      <c r="AI4953" s="23"/>
      <c r="AJ4953" s="23"/>
      <c r="AK4953" s="23"/>
      <c r="AL4953" s="23"/>
      <c r="AM4953" s="23"/>
      <c r="AN4953" s="23"/>
      <c r="AO4953" s="23"/>
      <c r="AP4953" s="23"/>
      <c r="AQ4953" s="23"/>
      <c r="AR4953" s="23"/>
      <c r="AT4953" s="24" t="s">
        <v>3178</v>
      </c>
      <c r="AU4953" s="24"/>
      <c r="AV4953" s="24"/>
      <c r="AW4953" s="24" t="s">
        <v>3373</v>
      </c>
      <c r="AX4953" s="24"/>
      <c r="AY4953" s="24"/>
      <c r="BA4953" s="25" t="s">
        <v>2896</v>
      </c>
      <c r="BB4953" s="27" t="s">
        <v>2896</v>
      </c>
      <c r="BC4953" s="27"/>
      <c r="BD4953" s="24"/>
      <c r="BE4953" s="24"/>
      <c r="BF4953" s="24"/>
      <c r="BG4953" s="24"/>
      <c r="BH4953" s="24"/>
      <c r="BI4953" s="24"/>
      <c r="BK4953" s="26" t="s">
        <v>3732</v>
      </c>
    </row>
    <row r="4954" spans="1:63" ht="15.75" customHeight="1" x14ac:dyDescent="0.35">
      <c r="A4954" s="12" t="s">
        <v>16404</v>
      </c>
      <c r="B4954" s="28" t="s">
        <v>4242</v>
      </c>
      <c r="C4954" s="5" t="s">
        <v>3895</v>
      </c>
      <c r="D4954" s="5">
        <v>150</v>
      </c>
      <c r="E4954" s="10">
        <v>1</v>
      </c>
      <c r="F4954" s="5">
        <f t="shared" si="847"/>
        <v>150</v>
      </c>
      <c r="G4954" s="11">
        <v>52</v>
      </c>
      <c r="H4954" s="22">
        <v>0.5</v>
      </c>
      <c r="I4954" s="22">
        <v>12.4</v>
      </c>
      <c r="J4954" s="22">
        <v>12.4</v>
      </c>
      <c r="K4954" s="22">
        <v>0.5</v>
      </c>
      <c r="L4954" s="22">
        <v>0.1</v>
      </c>
      <c r="M4954" s="22">
        <v>0.7</v>
      </c>
      <c r="N4954" s="22">
        <v>0.01</v>
      </c>
      <c r="O4954" s="11"/>
      <c r="P4954" s="11"/>
      <c r="Q4954" s="7"/>
      <c r="R4954" s="6">
        <f t="shared" si="848"/>
        <v>78</v>
      </c>
      <c r="S4954" s="13">
        <f t="shared" si="849"/>
        <v>0.75</v>
      </c>
      <c r="T4954" s="13">
        <f t="shared" si="850"/>
        <v>18.600000000000001</v>
      </c>
      <c r="U4954" s="13">
        <f t="shared" si="851"/>
        <v>18.600000000000001</v>
      </c>
      <c r="V4954" s="13">
        <f t="shared" si="852"/>
        <v>0.75</v>
      </c>
      <c r="W4954" s="13">
        <f t="shared" si="853"/>
        <v>0.15</v>
      </c>
      <c r="X4954" s="13">
        <f t="shared" si="854"/>
        <v>1.05</v>
      </c>
      <c r="Y4954" s="13">
        <f t="shared" si="855"/>
        <v>1.4999999999999999E-2</v>
      </c>
      <c r="Z4954" s="13" t="str">
        <f t="shared" si="856"/>
        <v/>
      </c>
      <c r="AA4954" s="13" t="str">
        <f t="shared" si="857"/>
        <v/>
      </c>
      <c r="AC4954" s="23"/>
      <c r="AD4954" s="23"/>
      <c r="AE4954" s="23"/>
      <c r="AF4954" s="23"/>
      <c r="AG4954" s="23"/>
      <c r="AH4954" s="23"/>
      <c r="AI4954" s="23"/>
      <c r="AJ4954" s="23"/>
      <c r="AK4954" s="23"/>
      <c r="AL4954" s="23"/>
      <c r="AM4954" s="23"/>
      <c r="AN4954" s="23"/>
      <c r="AO4954" s="23"/>
      <c r="AP4954" s="23"/>
      <c r="AQ4954" s="23"/>
      <c r="AR4954" s="23"/>
      <c r="AT4954" s="24" t="s">
        <v>3234</v>
      </c>
      <c r="AU4954" s="24"/>
      <c r="AV4954" s="24"/>
      <c r="AW4954" s="24"/>
      <c r="AX4954" s="24"/>
      <c r="AY4954" s="24"/>
      <c r="BA4954" s="25" t="s">
        <v>2896</v>
      </c>
      <c r="BB4954" s="27" t="s">
        <v>2896</v>
      </c>
      <c r="BC4954" s="27"/>
      <c r="BD4954" s="24"/>
      <c r="BE4954" s="24"/>
      <c r="BF4954" s="24"/>
      <c r="BG4954" s="24"/>
      <c r="BH4954" s="24"/>
      <c r="BI4954" s="24"/>
      <c r="BK4954" s="26" t="s">
        <v>3803</v>
      </c>
    </row>
    <row r="4955" spans="1:63" ht="15.75" customHeight="1" x14ac:dyDescent="0.35">
      <c r="A4955" s="12" t="s">
        <v>16405</v>
      </c>
      <c r="B4955" s="28" t="s">
        <v>4242</v>
      </c>
      <c r="C4955" s="5" t="s">
        <v>3895</v>
      </c>
      <c r="D4955" s="5">
        <v>150</v>
      </c>
      <c r="E4955" s="10">
        <v>1</v>
      </c>
      <c r="F4955" s="5">
        <f t="shared" si="847"/>
        <v>150</v>
      </c>
      <c r="G4955" s="11">
        <v>47</v>
      </c>
      <c r="H4955" s="22">
        <v>0.5</v>
      </c>
      <c r="I4955" s="22">
        <v>11.2</v>
      </c>
      <c r="J4955" s="22">
        <v>10.7</v>
      </c>
      <c r="K4955" s="22">
        <v>0.5</v>
      </c>
      <c r="L4955" s="22">
        <v>0.1</v>
      </c>
      <c r="M4955" s="22">
        <v>0.6</v>
      </c>
      <c r="N4955" s="22">
        <v>0.01</v>
      </c>
      <c r="O4955" s="11"/>
      <c r="P4955" s="11"/>
      <c r="Q4955" s="7"/>
      <c r="R4955" s="6">
        <f t="shared" si="848"/>
        <v>70.5</v>
      </c>
      <c r="S4955" s="13">
        <f t="shared" si="849"/>
        <v>0.75</v>
      </c>
      <c r="T4955" s="13">
        <f t="shared" si="850"/>
        <v>16.8</v>
      </c>
      <c r="U4955" s="13">
        <f t="shared" si="851"/>
        <v>16.05</v>
      </c>
      <c r="V4955" s="13">
        <f t="shared" si="852"/>
        <v>0.75</v>
      </c>
      <c r="W4955" s="13">
        <f t="shared" si="853"/>
        <v>0.15</v>
      </c>
      <c r="X4955" s="13">
        <f t="shared" si="854"/>
        <v>0.9</v>
      </c>
      <c r="Y4955" s="13">
        <f t="shared" si="855"/>
        <v>1.4999999999999999E-2</v>
      </c>
      <c r="Z4955" s="13" t="str">
        <f t="shared" si="856"/>
        <v/>
      </c>
      <c r="AA4955" s="13" t="str">
        <f t="shared" si="857"/>
        <v/>
      </c>
      <c r="AC4955" s="23"/>
      <c r="AD4955" s="23"/>
      <c r="AE4955" s="23"/>
      <c r="AF4955" s="23"/>
      <c r="AG4955" s="23"/>
      <c r="AH4955" s="23"/>
      <c r="AI4955" s="23"/>
      <c r="AJ4955" s="23"/>
      <c r="AK4955" s="23"/>
      <c r="AL4955" s="23"/>
      <c r="AM4955" s="23"/>
      <c r="AN4955" s="23"/>
      <c r="AO4955" s="23"/>
      <c r="AP4955" s="23"/>
      <c r="AQ4955" s="23"/>
      <c r="AR4955" s="23"/>
      <c r="AT4955" s="24" t="s">
        <v>3214</v>
      </c>
      <c r="AU4955" s="24"/>
      <c r="AV4955" s="24"/>
      <c r="AW4955" s="24"/>
      <c r="AX4955" s="24"/>
      <c r="AY4955" s="24"/>
      <c r="BA4955" s="25" t="s">
        <v>2896</v>
      </c>
      <c r="BB4955" s="27" t="s">
        <v>2896</v>
      </c>
      <c r="BC4955" s="27"/>
      <c r="BD4955" s="24"/>
      <c r="BE4955" s="24"/>
      <c r="BF4955" s="24"/>
      <c r="BG4955" s="24"/>
      <c r="BH4955" s="24"/>
      <c r="BI4955" s="24"/>
      <c r="BK4955" s="26" t="s">
        <v>3777</v>
      </c>
    </row>
    <row r="4956" spans="1:63" ht="15.75" customHeight="1" x14ac:dyDescent="0.35">
      <c r="A4956" s="12" t="s">
        <v>16406</v>
      </c>
      <c r="B4956" s="28" t="s">
        <v>3911</v>
      </c>
      <c r="C4956" s="5" t="s">
        <v>3895</v>
      </c>
      <c r="D4956" s="5">
        <v>150</v>
      </c>
      <c r="E4956" s="10">
        <v>1</v>
      </c>
      <c r="F4956" s="5">
        <f t="shared" si="847"/>
        <v>150</v>
      </c>
      <c r="G4956" s="11">
        <v>46</v>
      </c>
      <c r="H4956" s="22">
        <v>0.3</v>
      </c>
      <c r="I4956" s="22">
        <v>11</v>
      </c>
      <c r="J4956" s="22">
        <v>11</v>
      </c>
      <c r="K4956" s="22">
        <v>0</v>
      </c>
      <c r="L4956" s="22">
        <v>0</v>
      </c>
      <c r="M4956" s="22">
        <v>0</v>
      </c>
      <c r="N4956" s="22">
        <v>0.01</v>
      </c>
      <c r="O4956" s="11"/>
      <c r="P4956" s="11"/>
      <c r="Q4956" s="7"/>
      <c r="R4956" s="6">
        <f t="shared" si="848"/>
        <v>69</v>
      </c>
      <c r="S4956" s="13">
        <f t="shared" si="849"/>
        <v>0.45</v>
      </c>
      <c r="T4956" s="13">
        <f t="shared" si="850"/>
        <v>16.5</v>
      </c>
      <c r="U4956" s="13">
        <f t="shared" si="851"/>
        <v>16.5</v>
      </c>
      <c r="V4956" s="13" t="str">
        <f t="shared" si="852"/>
        <v/>
      </c>
      <c r="W4956" s="13" t="str">
        <f t="shared" si="853"/>
        <v/>
      </c>
      <c r="X4956" s="13" t="str">
        <f t="shared" si="854"/>
        <v/>
      </c>
      <c r="Y4956" s="13">
        <f t="shared" si="855"/>
        <v>1.4999999999999999E-2</v>
      </c>
      <c r="Z4956" s="13" t="str">
        <f t="shared" si="856"/>
        <v/>
      </c>
      <c r="AA4956" s="13" t="str">
        <f t="shared" si="857"/>
        <v/>
      </c>
      <c r="AC4956" s="23"/>
      <c r="AD4956" s="23"/>
      <c r="AE4956" s="23"/>
      <c r="AF4956" s="23"/>
      <c r="AG4956" s="23"/>
      <c r="AH4956" s="23"/>
      <c r="AI4956" s="23"/>
      <c r="AJ4956" s="23"/>
      <c r="AK4956" s="23"/>
      <c r="AL4956" s="23"/>
      <c r="AM4956" s="23"/>
      <c r="AN4956" s="23"/>
      <c r="AO4956" s="23"/>
      <c r="AP4956" s="23"/>
      <c r="AQ4956" s="23"/>
      <c r="AR4956" s="23"/>
      <c r="AT4956" s="24" t="s">
        <v>3227</v>
      </c>
      <c r="AU4956" s="24"/>
      <c r="AV4956" s="24"/>
      <c r="AW4956" s="24"/>
      <c r="AX4956" s="24"/>
      <c r="AY4956" s="24"/>
      <c r="BA4956" s="25" t="s">
        <v>2896</v>
      </c>
      <c r="BB4956" s="27" t="s">
        <v>2896</v>
      </c>
      <c r="BC4956" s="27"/>
      <c r="BD4956" s="24"/>
      <c r="BE4956" s="24"/>
      <c r="BF4956" s="24"/>
      <c r="BG4956" s="24"/>
      <c r="BH4956" s="24"/>
      <c r="BI4956" s="24"/>
      <c r="BK4956" s="26" t="s">
        <v>3793</v>
      </c>
    </row>
    <row r="4957" spans="1:63" ht="15.75" customHeight="1" x14ac:dyDescent="0.35">
      <c r="A4957" s="12" t="s">
        <v>16407</v>
      </c>
      <c r="B4957" s="28" t="s">
        <v>3911</v>
      </c>
      <c r="C4957" s="5" t="s">
        <v>3895</v>
      </c>
      <c r="D4957" s="5">
        <v>150</v>
      </c>
      <c r="E4957" s="10">
        <v>1</v>
      </c>
      <c r="F4957" s="5">
        <f t="shared" si="847"/>
        <v>150</v>
      </c>
      <c r="G4957" s="11">
        <v>51</v>
      </c>
      <c r="H4957" s="22">
        <v>0.2</v>
      </c>
      <c r="I4957" s="22">
        <v>12</v>
      </c>
      <c r="J4957" s="22">
        <v>12</v>
      </c>
      <c r="K4957" s="22">
        <v>0</v>
      </c>
      <c r="L4957" s="22">
        <v>0</v>
      </c>
      <c r="M4957" s="22">
        <v>0.7</v>
      </c>
      <c r="N4957" s="22">
        <v>0.01</v>
      </c>
      <c r="O4957" s="11"/>
      <c r="P4957" s="11"/>
      <c r="Q4957" s="7"/>
      <c r="R4957" s="6">
        <f t="shared" si="848"/>
        <v>76.5</v>
      </c>
      <c r="S4957" s="13">
        <f t="shared" si="849"/>
        <v>0.3</v>
      </c>
      <c r="T4957" s="13">
        <f t="shared" si="850"/>
        <v>18</v>
      </c>
      <c r="U4957" s="13">
        <f t="shared" si="851"/>
        <v>18</v>
      </c>
      <c r="V4957" s="13" t="str">
        <f t="shared" si="852"/>
        <v/>
      </c>
      <c r="W4957" s="13" t="str">
        <f t="shared" si="853"/>
        <v/>
      </c>
      <c r="X4957" s="13">
        <f t="shared" si="854"/>
        <v>1.05</v>
      </c>
      <c r="Y4957" s="13">
        <f t="shared" si="855"/>
        <v>1.4999999999999999E-2</v>
      </c>
      <c r="Z4957" s="13" t="str">
        <f t="shared" si="856"/>
        <v/>
      </c>
      <c r="AA4957" s="13" t="str">
        <f t="shared" si="857"/>
        <v/>
      </c>
      <c r="AC4957" s="23"/>
      <c r="AD4957" s="23"/>
      <c r="AE4957" s="23"/>
      <c r="AF4957" s="23"/>
      <c r="AG4957" s="23"/>
      <c r="AH4957" s="23"/>
      <c r="AI4957" s="23"/>
      <c r="AJ4957" s="23"/>
      <c r="AK4957" s="23"/>
      <c r="AL4957" s="23"/>
      <c r="AM4957" s="23"/>
      <c r="AN4957" s="23"/>
      <c r="AO4957" s="23"/>
      <c r="AP4957" s="23"/>
      <c r="AQ4957" s="23"/>
      <c r="AR4957" s="23"/>
      <c r="AT4957" s="24" t="s">
        <v>3233</v>
      </c>
      <c r="AU4957" s="24"/>
      <c r="AV4957" s="24"/>
      <c r="AW4957" s="24"/>
      <c r="AX4957" s="24"/>
      <c r="AY4957" s="24"/>
      <c r="BA4957" s="25" t="s">
        <v>2896</v>
      </c>
      <c r="BB4957" s="27" t="s">
        <v>2896</v>
      </c>
      <c r="BC4957" s="27"/>
      <c r="BD4957" s="24"/>
      <c r="BE4957" s="24"/>
      <c r="BF4957" s="24"/>
      <c r="BG4957" s="24"/>
      <c r="BH4957" s="24"/>
      <c r="BI4957" s="24"/>
      <c r="BK4957" s="26" t="s">
        <v>3802</v>
      </c>
    </row>
    <row r="4958" spans="1:63" ht="15.75" customHeight="1" x14ac:dyDescent="0.35">
      <c r="A4958" s="12" t="s">
        <v>16408</v>
      </c>
      <c r="B4958" s="28" t="s">
        <v>3945</v>
      </c>
      <c r="C4958" s="5" t="s">
        <v>3895</v>
      </c>
      <c r="D4958" s="5">
        <v>150</v>
      </c>
      <c r="E4958" s="10">
        <v>1</v>
      </c>
      <c r="F4958" s="5">
        <f t="shared" si="847"/>
        <v>150</v>
      </c>
      <c r="G4958" s="11">
        <v>35</v>
      </c>
      <c r="H4958" s="22">
        <v>0.5</v>
      </c>
      <c r="I4958" s="22">
        <v>7.9</v>
      </c>
      <c r="J4958" s="22">
        <v>7.9</v>
      </c>
      <c r="K4958" s="22">
        <v>0.1</v>
      </c>
      <c r="L4958" s="22">
        <v>0</v>
      </c>
      <c r="M4958" s="22"/>
      <c r="N4958" s="22">
        <v>0</v>
      </c>
      <c r="O4958" s="11"/>
      <c r="P4958" s="11"/>
      <c r="Q4958" s="7"/>
      <c r="R4958" s="6">
        <f t="shared" si="848"/>
        <v>52.5</v>
      </c>
      <c r="S4958" s="13">
        <f t="shared" si="849"/>
        <v>0.75</v>
      </c>
      <c r="T4958" s="13">
        <f t="shared" si="850"/>
        <v>11.85</v>
      </c>
      <c r="U4958" s="13">
        <f t="shared" si="851"/>
        <v>11.85</v>
      </c>
      <c r="V4958" s="13">
        <f t="shared" si="852"/>
        <v>0.15</v>
      </c>
      <c r="W4958" s="13" t="str">
        <f t="shared" si="853"/>
        <v/>
      </c>
      <c r="X4958" s="13" t="str">
        <f t="shared" si="854"/>
        <v/>
      </c>
      <c r="Y4958" s="13" t="str">
        <f t="shared" si="855"/>
        <v/>
      </c>
      <c r="Z4958" s="13" t="str">
        <f t="shared" si="856"/>
        <v/>
      </c>
      <c r="AA4958" s="13" t="str">
        <f t="shared" si="857"/>
        <v/>
      </c>
      <c r="AC4958" s="23"/>
      <c r="AD4958" s="23"/>
      <c r="AE4958" s="23"/>
      <c r="AF4958" s="23"/>
      <c r="AG4958" s="23"/>
      <c r="AH4958" s="23"/>
      <c r="AI4958" s="23"/>
      <c r="AJ4958" s="23"/>
      <c r="AK4958" s="23"/>
      <c r="AL4958" s="23"/>
      <c r="AM4958" s="23"/>
      <c r="AN4958" s="23"/>
      <c r="AO4958" s="23"/>
      <c r="AP4958" s="23"/>
      <c r="AQ4958" s="23"/>
      <c r="AR4958" s="23"/>
      <c r="AT4958" s="24" t="s">
        <v>16409</v>
      </c>
      <c r="AU4958" s="24"/>
      <c r="AV4958" s="24"/>
      <c r="AW4958" s="24" t="s">
        <v>16410</v>
      </c>
      <c r="AX4958" s="24"/>
      <c r="AY4958" s="24"/>
      <c r="BA4958" s="25" t="s">
        <v>2896</v>
      </c>
      <c r="BB4958" s="27" t="s">
        <v>2896</v>
      </c>
      <c r="BC4958" s="27"/>
      <c r="BD4958" s="24"/>
      <c r="BE4958" s="24"/>
      <c r="BF4958" s="24"/>
      <c r="BG4958" s="24"/>
      <c r="BH4958" s="24"/>
      <c r="BI4958" s="24"/>
      <c r="BK4958" s="26" t="s">
        <v>16411</v>
      </c>
    </row>
    <row r="4959" spans="1:63" ht="15.75" customHeight="1" x14ac:dyDescent="0.35">
      <c r="A4959" s="12" t="s">
        <v>16412</v>
      </c>
      <c r="B4959" s="28" t="s">
        <v>3911</v>
      </c>
      <c r="C4959" s="5" t="s">
        <v>3895</v>
      </c>
      <c r="D4959" s="5">
        <v>150</v>
      </c>
      <c r="E4959" s="10">
        <v>1</v>
      </c>
      <c r="F4959" s="5">
        <f t="shared" si="847"/>
        <v>150</v>
      </c>
      <c r="G4959" s="11">
        <v>52</v>
      </c>
      <c r="H4959" s="22">
        <v>0.5</v>
      </c>
      <c r="I4959" s="22">
        <v>11.9</v>
      </c>
      <c r="J4959" s="22">
        <v>11.9</v>
      </c>
      <c r="K4959" s="22">
        <v>0.5</v>
      </c>
      <c r="L4959" s="22">
        <v>0.1</v>
      </c>
      <c r="M4959" s="22">
        <v>0.6</v>
      </c>
      <c r="N4959" s="22">
        <v>0.05</v>
      </c>
      <c r="O4959" s="11"/>
      <c r="P4959" s="11"/>
      <c r="Q4959" s="7"/>
      <c r="R4959" s="6">
        <f t="shared" si="848"/>
        <v>78</v>
      </c>
      <c r="S4959" s="13">
        <f t="shared" si="849"/>
        <v>0.75</v>
      </c>
      <c r="T4959" s="13">
        <f t="shared" si="850"/>
        <v>17.850000000000001</v>
      </c>
      <c r="U4959" s="13">
        <f t="shared" si="851"/>
        <v>17.850000000000001</v>
      </c>
      <c r="V4959" s="13">
        <f t="shared" si="852"/>
        <v>0.75</v>
      </c>
      <c r="W4959" s="13">
        <f t="shared" si="853"/>
        <v>0.15</v>
      </c>
      <c r="X4959" s="13">
        <f t="shared" si="854"/>
        <v>0.9</v>
      </c>
      <c r="Y4959" s="13">
        <f t="shared" si="855"/>
        <v>7.4999999999999997E-2</v>
      </c>
      <c r="Z4959" s="13" t="str">
        <f t="shared" si="856"/>
        <v/>
      </c>
      <c r="AA4959" s="13" t="str">
        <f t="shared" si="857"/>
        <v/>
      </c>
      <c r="AC4959" s="23"/>
      <c r="AD4959" s="23"/>
      <c r="AE4959" s="23"/>
      <c r="AF4959" s="23"/>
      <c r="AG4959" s="23"/>
      <c r="AH4959" s="23"/>
      <c r="AI4959" s="23"/>
      <c r="AJ4959" s="23"/>
      <c r="AK4959" s="23"/>
      <c r="AL4959" s="23"/>
      <c r="AM4959" s="23"/>
      <c r="AN4959" s="23"/>
      <c r="AO4959" s="23"/>
      <c r="AP4959" s="23"/>
      <c r="AQ4959" s="23"/>
      <c r="AR4959" s="23"/>
      <c r="AT4959" s="24" t="s">
        <v>3239</v>
      </c>
      <c r="AU4959" s="24"/>
      <c r="AV4959" s="24"/>
      <c r="AW4959" s="24"/>
      <c r="AX4959" s="24"/>
      <c r="AY4959" s="24"/>
      <c r="BA4959" s="25" t="s">
        <v>2896</v>
      </c>
      <c r="BB4959" s="27" t="s">
        <v>2896</v>
      </c>
      <c r="BC4959" s="27"/>
      <c r="BD4959" s="24"/>
      <c r="BE4959" s="24"/>
      <c r="BF4959" s="24"/>
      <c r="BG4959" s="24"/>
      <c r="BH4959" s="24"/>
      <c r="BI4959" s="24"/>
      <c r="BK4959" s="26" t="s">
        <v>3809</v>
      </c>
    </row>
    <row r="4960" spans="1:63" ht="15.75" customHeight="1" x14ac:dyDescent="0.35">
      <c r="A4960" s="12" t="s">
        <v>16413</v>
      </c>
      <c r="B4960" s="28" t="s">
        <v>3917</v>
      </c>
      <c r="C4960" s="5" t="s">
        <v>3895</v>
      </c>
      <c r="D4960" s="5">
        <v>150</v>
      </c>
      <c r="E4960" s="10">
        <v>1</v>
      </c>
      <c r="F4960" s="5">
        <f t="shared" si="847"/>
        <v>150</v>
      </c>
      <c r="G4960" s="11">
        <v>36</v>
      </c>
      <c r="H4960" s="22">
        <v>0.6</v>
      </c>
      <c r="I4960" s="22">
        <v>8.4</v>
      </c>
      <c r="J4960" s="22">
        <v>4.5999999999999996</v>
      </c>
      <c r="K4960" s="22">
        <v>0</v>
      </c>
      <c r="L4960" s="22">
        <v>0</v>
      </c>
      <c r="M4960" s="22">
        <v>1</v>
      </c>
      <c r="N4960" s="22">
        <v>0.08</v>
      </c>
      <c r="O4960" s="11"/>
      <c r="P4960" s="11"/>
      <c r="Q4960" s="7"/>
      <c r="R4960" s="6">
        <f t="shared" si="848"/>
        <v>54</v>
      </c>
      <c r="S4960" s="13">
        <f t="shared" si="849"/>
        <v>0.9</v>
      </c>
      <c r="T4960" s="13">
        <f t="shared" si="850"/>
        <v>12.6</v>
      </c>
      <c r="U4960" s="13">
        <f t="shared" si="851"/>
        <v>6.9</v>
      </c>
      <c r="V4960" s="13" t="str">
        <f t="shared" si="852"/>
        <v/>
      </c>
      <c r="W4960" s="13" t="str">
        <f t="shared" si="853"/>
        <v/>
      </c>
      <c r="X4960" s="13">
        <f t="shared" si="854"/>
        <v>1.5</v>
      </c>
      <c r="Y4960" s="13">
        <f t="shared" si="855"/>
        <v>0.12</v>
      </c>
      <c r="Z4960" s="13" t="str">
        <f t="shared" si="856"/>
        <v/>
      </c>
      <c r="AA4960" s="13" t="str">
        <f t="shared" si="857"/>
        <v/>
      </c>
      <c r="AC4960" s="23"/>
      <c r="AD4960" s="23"/>
      <c r="AE4960" s="23"/>
      <c r="AF4960" s="23"/>
      <c r="AG4960" s="23"/>
      <c r="AH4960" s="23"/>
      <c r="AI4960" s="23"/>
      <c r="AJ4960" s="23"/>
      <c r="AK4960" s="23"/>
      <c r="AL4960" s="23"/>
      <c r="AM4960" s="23"/>
      <c r="AN4960" s="23"/>
      <c r="AO4960" s="23"/>
      <c r="AP4960" s="23"/>
      <c r="AQ4960" s="23"/>
      <c r="AR4960" s="23"/>
      <c r="AT4960" s="24" t="s">
        <v>16414</v>
      </c>
      <c r="AU4960" s="24"/>
      <c r="AV4960" s="24"/>
      <c r="AW4960" s="24"/>
      <c r="AX4960" s="24"/>
      <c r="AY4960" s="24"/>
      <c r="BA4960" s="25" t="s">
        <v>2896</v>
      </c>
      <c r="BB4960" s="27" t="s">
        <v>2896</v>
      </c>
      <c r="BC4960" s="27"/>
      <c r="BD4960" s="24"/>
      <c r="BE4960" s="24"/>
      <c r="BF4960" s="24"/>
      <c r="BG4960" s="24"/>
      <c r="BH4960" s="24"/>
      <c r="BI4960" s="24"/>
      <c r="BK4960" s="26" t="s">
        <v>3568</v>
      </c>
    </row>
    <row r="4961" spans="1:63" ht="15.75" customHeight="1" x14ac:dyDescent="0.35">
      <c r="A4961" s="12" t="s">
        <v>16415</v>
      </c>
      <c r="B4961" s="28" t="s">
        <v>3917</v>
      </c>
      <c r="C4961" s="5" t="s">
        <v>3895</v>
      </c>
      <c r="D4961" s="5">
        <v>150</v>
      </c>
      <c r="E4961" s="10">
        <v>1</v>
      </c>
      <c r="F4961" s="5">
        <f t="shared" si="847"/>
        <v>150</v>
      </c>
      <c r="G4961" s="11">
        <v>34</v>
      </c>
      <c r="H4961" s="22">
        <v>0.8</v>
      </c>
      <c r="I4961" s="22">
        <v>7.6</v>
      </c>
      <c r="J4961" s="22">
        <v>6.8</v>
      </c>
      <c r="K4961" s="22">
        <v>0</v>
      </c>
      <c r="L4961" s="22">
        <v>0</v>
      </c>
      <c r="M4961" s="22"/>
      <c r="N4961" s="22">
        <v>0.08</v>
      </c>
      <c r="O4961" s="11"/>
      <c r="P4961" s="11"/>
      <c r="Q4961" s="7"/>
      <c r="R4961" s="6">
        <f t="shared" si="848"/>
        <v>51</v>
      </c>
      <c r="S4961" s="13">
        <f t="shared" si="849"/>
        <v>1.2</v>
      </c>
      <c r="T4961" s="13">
        <f t="shared" si="850"/>
        <v>11.4</v>
      </c>
      <c r="U4961" s="13">
        <f t="shared" si="851"/>
        <v>10.199999999999999</v>
      </c>
      <c r="V4961" s="13" t="str">
        <f t="shared" si="852"/>
        <v/>
      </c>
      <c r="W4961" s="13" t="str">
        <f t="shared" si="853"/>
        <v/>
      </c>
      <c r="X4961" s="13" t="str">
        <f t="shared" si="854"/>
        <v/>
      </c>
      <c r="Y4961" s="13">
        <f t="shared" si="855"/>
        <v>0.12</v>
      </c>
      <c r="Z4961" s="13" t="str">
        <f t="shared" si="856"/>
        <v/>
      </c>
      <c r="AA4961" s="13" t="str">
        <f t="shared" si="857"/>
        <v/>
      </c>
      <c r="AC4961" s="23"/>
      <c r="AD4961" s="23"/>
      <c r="AE4961" s="23"/>
      <c r="AF4961" s="23"/>
      <c r="AG4961" s="23"/>
      <c r="AH4961" s="23"/>
      <c r="AI4961" s="23"/>
      <c r="AJ4961" s="23"/>
      <c r="AK4961" s="23"/>
      <c r="AL4961" s="23"/>
      <c r="AM4961" s="23"/>
      <c r="AN4961" s="23"/>
      <c r="AO4961" s="23"/>
      <c r="AP4961" s="23"/>
      <c r="AQ4961" s="23"/>
      <c r="AR4961" s="23"/>
      <c r="AT4961" s="24" t="s">
        <v>16416</v>
      </c>
      <c r="AU4961" s="24"/>
      <c r="AV4961" s="24"/>
      <c r="AW4961" s="24"/>
      <c r="AX4961" s="24"/>
      <c r="AY4961" s="24"/>
      <c r="BA4961" s="25" t="s">
        <v>2896</v>
      </c>
      <c r="BB4961" s="27" t="s">
        <v>2896</v>
      </c>
      <c r="BC4961" s="27"/>
      <c r="BD4961" s="24"/>
      <c r="BE4961" s="24"/>
      <c r="BF4961" s="24"/>
      <c r="BG4961" s="24"/>
      <c r="BH4961" s="24"/>
      <c r="BI4961" s="24"/>
      <c r="BK4961" s="26" t="s">
        <v>3659</v>
      </c>
    </row>
    <row r="4962" spans="1:63" ht="15.75" customHeight="1" x14ac:dyDescent="0.35">
      <c r="A4962" s="12" t="s">
        <v>16417</v>
      </c>
      <c r="B4962" s="28" t="s">
        <v>3917</v>
      </c>
      <c r="C4962" s="5" t="s">
        <v>3895</v>
      </c>
      <c r="D4962" s="5">
        <v>150</v>
      </c>
      <c r="E4962" s="10">
        <v>1</v>
      </c>
      <c r="F4962" s="5">
        <f t="shared" si="847"/>
        <v>150</v>
      </c>
      <c r="G4962" s="11">
        <v>45</v>
      </c>
      <c r="H4962" s="22">
        <v>0.3</v>
      </c>
      <c r="I4962" s="22">
        <v>11</v>
      </c>
      <c r="J4962" s="22">
        <v>10</v>
      </c>
      <c r="K4962" s="22">
        <v>0.1</v>
      </c>
      <c r="L4962" s="22">
        <v>0</v>
      </c>
      <c r="M4962" s="22"/>
      <c r="N4962" s="22">
        <v>0.01</v>
      </c>
      <c r="O4962" s="11"/>
      <c r="P4962" s="11"/>
      <c r="Q4962" s="7"/>
      <c r="R4962" s="6">
        <f t="shared" si="848"/>
        <v>67.5</v>
      </c>
      <c r="S4962" s="13">
        <f t="shared" si="849"/>
        <v>0.45</v>
      </c>
      <c r="T4962" s="13">
        <f t="shared" si="850"/>
        <v>16.5</v>
      </c>
      <c r="U4962" s="13">
        <f t="shared" si="851"/>
        <v>15</v>
      </c>
      <c r="V4962" s="13">
        <f t="shared" si="852"/>
        <v>0.15</v>
      </c>
      <c r="W4962" s="13" t="str">
        <f t="shared" si="853"/>
        <v/>
      </c>
      <c r="X4962" s="13" t="str">
        <f t="shared" si="854"/>
        <v/>
      </c>
      <c r="Y4962" s="13">
        <f t="shared" si="855"/>
        <v>1.4999999999999999E-2</v>
      </c>
      <c r="Z4962" s="13" t="str">
        <f t="shared" si="856"/>
        <v/>
      </c>
      <c r="AA4962" s="13" t="str">
        <f t="shared" si="857"/>
        <v/>
      </c>
      <c r="AC4962" s="23"/>
      <c r="AD4962" s="23"/>
      <c r="AE4962" s="23"/>
      <c r="AF4962" s="23"/>
      <c r="AG4962" s="23"/>
      <c r="AH4962" s="23"/>
      <c r="AI4962" s="23"/>
      <c r="AJ4962" s="23"/>
      <c r="AK4962" s="23"/>
      <c r="AL4962" s="23"/>
      <c r="AM4962" s="23"/>
      <c r="AN4962" s="23"/>
      <c r="AO4962" s="23"/>
      <c r="AP4962" s="23"/>
      <c r="AQ4962" s="23"/>
      <c r="AR4962" s="23"/>
      <c r="AT4962" s="24" t="s">
        <v>3204</v>
      </c>
      <c r="AU4962" s="24"/>
      <c r="AV4962" s="24"/>
      <c r="AW4962" s="24"/>
      <c r="AX4962" s="24"/>
      <c r="AY4962" s="24"/>
      <c r="BA4962" s="25" t="s">
        <v>2896</v>
      </c>
      <c r="BB4962" s="27" t="s">
        <v>2896</v>
      </c>
      <c r="BC4962" s="27"/>
      <c r="BD4962" s="24"/>
      <c r="BE4962" s="24"/>
      <c r="BF4962" s="24"/>
      <c r="BG4962" s="24"/>
      <c r="BH4962" s="24"/>
      <c r="BI4962" s="24"/>
      <c r="BK4962" s="26" t="s">
        <v>3765</v>
      </c>
    </row>
    <row r="4963" spans="1:63" ht="15.75" customHeight="1" x14ac:dyDescent="0.35">
      <c r="A4963" s="12" t="s">
        <v>16418</v>
      </c>
      <c r="B4963" s="28" t="s">
        <v>4175</v>
      </c>
      <c r="C4963" s="5" t="s">
        <v>3895</v>
      </c>
      <c r="D4963" s="5">
        <v>200</v>
      </c>
      <c r="E4963" s="10">
        <v>1</v>
      </c>
      <c r="F4963" s="5">
        <f t="shared" si="847"/>
        <v>200</v>
      </c>
      <c r="G4963" s="11">
        <v>11</v>
      </c>
      <c r="H4963" s="22">
        <v>0</v>
      </c>
      <c r="I4963" s="22">
        <v>2.1</v>
      </c>
      <c r="J4963" s="22">
        <v>1.9</v>
      </c>
      <c r="K4963" s="22">
        <v>0.1</v>
      </c>
      <c r="L4963" s="22">
        <v>0</v>
      </c>
      <c r="M4963" s="22"/>
      <c r="N4963" s="22">
        <v>0.5</v>
      </c>
      <c r="O4963" s="11"/>
      <c r="P4963" s="11"/>
      <c r="Q4963" s="7"/>
      <c r="R4963" s="6">
        <f t="shared" si="848"/>
        <v>22</v>
      </c>
      <c r="S4963" s="13" t="str">
        <f t="shared" si="849"/>
        <v/>
      </c>
      <c r="T4963" s="13">
        <f t="shared" si="850"/>
        <v>4.2</v>
      </c>
      <c r="U4963" s="13">
        <f t="shared" si="851"/>
        <v>3.8</v>
      </c>
      <c r="V4963" s="13">
        <f t="shared" si="852"/>
        <v>0.2</v>
      </c>
      <c r="W4963" s="13" t="str">
        <f t="shared" si="853"/>
        <v/>
      </c>
      <c r="X4963" s="13" t="str">
        <f t="shared" si="854"/>
        <v/>
      </c>
      <c r="Y4963" s="13">
        <f t="shared" si="855"/>
        <v>1</v>
      </c>
      <c r="Z4963" s="13" t="str">
        <f t="shared" si="856"/>
        <v/>
      </c>
      <c r="AA4963" s="13" t="str">
        <f t="shared" si="857"/>
        <v/>
      </c>
      <c r="AC4963" s="23">
        <v>120</v>
      </c>
      <c r="AD4963" s="23">
        <v>0.75</v>
      </c>
      <c r="AE4963" s="23">
        <v>1.8</v>
      </c>
      <c r="AF4963" s="23">
        <v>40</v>
      </c>
      <c r="AG4963" s="23"/>
      <c r="AH4963" s="23"/>
      <c r="AI4963" s="23"/>
      <c r="AJ4963" s="23">
        <v>0.21</v>
      </c>
      <c r="AK4963" s="23"/>
      <c r="AL4963" s="23"/>
      <c r="AM4963" s="23"/>
      <c r="AN4963" s="23"/>
      <c r="AO4963" s="23"/>
      <c r="AP4963" s="23"/>
      <c r="AQ4963" s="23"/>
      <c r="AR4963" s="23"/>
      <c r="AT4963" s="24" t="s">
        <v>3105</v>
      </c>
      <c r="AU4963" s="24"/>
      <c r="AV4963" s="24"/>
      <c r="AW4963" s="24"/>
      <c r="AX4963" s="24"/>
      <c r="AY4963" s="24"/>
      <c r="BA4963" s="25" t="s">
        <v>2896</v>
      </c>
      <c r="BB4963" s="27" t="s">
        <v>2896</v>
      </c>
      <c r="BC4963" s="27"/>
      <c r="BD4963" s="24"/>
      <c r="BE4963" s="24"/>
      <c r="BF4963" s="24"/>
      <c r="BG4963" s="24"/>
      <c r="BH4963" s="24"/>
      <c r="BI4963" s="24"/>
      <c r="BK4963" s="26" t="s">
        <v>3639</v>
      </c>
    </row>
    <row r="4964" spans="1:63" ht="15.75" customHeight="1" x14ac:dyDescent="0.35">
      <c r="A4964" s="12" t="s">
        <v>16419</v>
      </c>
      <c r="B4964" s="28" t="s">
        <v>3917</v>
      </c>
      <c r="C4964" s="5" t="s">
        <v>3895</v>
      </c>
      <c r="D4964" s="5">
        <v>150</v>
      </c>
      <c r="E4964" s="10">
        <v>1</v>
      </c>
      <c r="F4964" s="5">
        <f t="shared" si="847"/>
        <v>150</v>
      </c>
      <c r="G4964" s="11">
        <v>39</v>
      </c>
      <c r="H4964" s="22">
        <v>0.5</v>
      </c>
      <c r="I4964" s="22">
        <v>8.4</v>
      </c>
      <c r="J4964" s="22">
        <v>8.4</v>
      </c>
      <c r="K4964" s="22">
        <v>0.5</v>
      </c>
      <c r="L4964" s="22">
        <v>0.1</v>
      </c>
      <c r="M4964" s="22">
        <v>0.5</v>
      </c>
      <c r="N4964" s="22">
        <v>0.04</v>
      </c>
      <c r="O4964" s="11"/>
      <c r="P4964" s="11"/>
      <c r="Q4964" s="7"/>
      <c r="R4964" s="6">
        <f t="shared" si="848"/>
        <v>58.5</v>
      </c>
      <c r="S4964" s="13">
        <f t="shared" si="849"/>
        <v>0.75</v>
      </c>
      <c r="T4964" s="13">
        <f t="shared" si="850"/>
        <v>12.6</v>
      </c>
      <c r="U4964" s="13">
        <f t="shared" si="851"/>
        <v>12.6</v>
      </c>
      <c r="V4964" s="13">
        <f t="shared" si="852"/>
        <v>0.75</v>
      </c>
      <c r="W4964" s="13">
        <f t="shared" si="853"/>
        <v>0.15</v>
      </c>
      <c r="X4964" s="13">
        <f t="shared" si="854"/>
        <v>0.75</v>
      </c>
      <c r="Y4964" s="13">
        <f t="shared" si="855"/>
        <v>0.06</v>
      </c>
      <c r="Z4964" s="13" t="str">
        <f t="shared" si="856"/>
        <v/>
      </c>
      <c r="AA4964" s="13" t="str">
        <f t="shared" si="857"/>
        <v/>
      </c>
      <c r="AC4964" s="23"/>
      <c r="AD4964" s="23"/>
      <c r="AE4964" s="23"/>
      <c r="AF4964" s="23"/>
      <c r="AG4964" s="23"/>
      <c r="AH4964" s="23"/>
      <c r="AI4964" s="23"/>
      <c r="AJ4964" s="23"/>
      <c r="AK4964" s="23"/>
      <c r="AL4964" s="23"/>
      <c r="AM4964" s="23"/>
      <c r="AN4964" s="23"/>
      <c r="AO4964" s="23"/>
      <c r="AP4964" s="23"/>
      <c r="AQ4964" s="23"/>
      <c r="AR4964" s="23"/>
      <c r="AT4964" s="24" t="s">
        <v>3163</v>
      </c>
      <c r="AU4964" s="24"/>
      <c r="AV4964" s="24"/>
      <c r="AW4964" s="24"/>
      <c r="AX4964" s="24"/>
      <c r="AY4964" s="24"/>
      <c r="BA4964" s="25" t="s">
        <v>2896</v>
      </c>
      <c r="BB4964" s="27" t="s">
        <v>2896</v>
      </c>
      <c r="BC4964" s="27"/>
      <c r="BD4964" s="24"/>
      <c r="BE4964" s="24"/>
      <c r="BF4964" s="24"/>
      <c r="BG4964" s="24"/>
      <c r="BH4964" s="24"/>
      <c r="BI4964" s="24"/>
      <c r="BK4964" s="26" t="s">
        <v>3715</v>
      </c>
    </row>
    <row r="4965" spans="1:63" ht="15.75" customHeight="1" x14ac:dyDescent="0.35">
      <c r="A4965" s="12" t="s">
        <v>16420</v>
      </c>
      <c r="B4965" s="28" t="s">
        <v>3911</v>
      </c>
      <c r="C4965" s="5" t="s">
        <v>9438</v>
      </c>
      <c r="D4965" s="5">
        <v>125</v>
      </c>
      <c r="E4965" s="10">
        <v>1</v>
      </c>
      <c r="F4965" s="5">
        <f t="shared" si="847"/>
        <v>125</v>
      </c>
      <c r="G4965" s="11">
        <v>49</v>
      </c>
      <c r="H4965" s="22">
        <v>0.6</v>
      </c>
      <c r="I4965" s="22">
        <v>11.5</v>
      </c>
      <c r="J4965" s="22">
        <v>10.4</v>
      </c>
      <c r="K4965" s="22">
        <v>0.5</v>
      </c>
      <c r="L4965" s="22">
        <v>0.1</v>
      </c>
      <c r="M4965" s="22">
        <v>0</v>
      </c>
      <c r="N4965" s="22">
        <v>0.01</v>
      </c>
      <c r="O4965" s="11"/>
      <c r="P4965" s="11"/>
      <c r="Q4965" s="7"/>
      <c r="R4965" s="6">
        <f t="shared" si="848"/>
        <v>61.25</v>
      </c>
      <c r="S4965" s="13">
        <f t="shared" si="849"/>
        <v>0.75</v>
      </c>
      <c r="T4965" s="13">
        <f t="shared" si="850"/>
        <v>14.375</v>
      </c>
      <c r="U4965" s="13">
        <f t="shared" si="851"/>
        <v>13</v>
      </c>
      <c r="V4965" s="13">
        <f t="shared" si="852"/>
        <v>0.625</v>
      </c>
      <c r="W4965" s="13">
        <f t="shared" si="853"/>
        <v>0.125</v>
      </c>
      <c r="X4965" s="13" t="str">
        <f t="shared" si="854"/>
        <v/>
      </c>
      <c r="Y4965" s="13">
        <f t="shared" si="855"/>
        <v>1.2500000000000001E-2</v>
      </c>
      <c r="Z4965" s="13" t="str">
        <f t="shared" si="856"/>
        <v/>
      </c>
      <c r="AA4965" s="13" t="str">
        <f t="shared" si="857"/>
        <v/>
      </c>
      <c r="AC4965" s="23"/>
      <c r="AD4965" s="23"/>
      <c r="AE4965" s="23"/>
      <c r="AF4965" s="23">
        <v>12</v>
      </c>
      <c r="AG4965" s="23"/>
      <c r="AH4965" s="23"/>
      <c r="AI4965" s="23"/>
      <c r="AJ4965" s="23"/>
      <c r="AK4965" s="23"/>
      <c r="AL4965" s="23"/>
      <c r="AM4965" s="23"/>
      <c r="AN4965" s="23"/>
      <c r="AO4965" s="23"/>
      <c r="AP4965" s="23"/>
      <c r="AQ4965" s="23"/>
      <c r="AR4965" s="23"/>
      <c r="AT4965" s="24" t="s">
        <v>16421</v>
      </c>
      <c r="AU4965" s="24"/>
      <c r="AV4965" s="24"/>
      <c r="AW4965" s="24"/>
      <c r="AX4965" s="24"/>
      <c r="AY4965" s="24"/>
      <c r="BA4965" s="25" t="s">
        <v>2896</v>
      </c>
      <c r="BB4965" s="27" t="s">
        <v>2896</v>
      </c>
      <c r="BC4965" s="27"/>
      <c r="BD4965" s="24"/>
      <c r="BE4965" s="24"/>
      <c r="BF4965" s="24"/>
      <c r="BG4965" s="24"/>
      <c r="BH4965" s="24"/>
      <c r="BI4965" s="24"/>
      <c r="BK4965" s="26" t="s">
        <v>16422</v>
      </c>
    </row>
    <row r="4966" spans="1:63" ht="15.75" customHeight="1" x14ac:dyDescent="0.35">
      <c r="A4966" s="12" t="s">
        <v>16423</v>
      </c>
      <c r="B4966" s="28" t="s">
        <v>3911</v>
      </c>
      <c r="C4966" s="5" t="s">
        <v>9438</v>
      </c>
      <c r="D4966" s="5">
        <v>125</v>
      </c>
      <c r="E4966" s="10">
        <v>1</v>
      </c>
      <c r="F4966" s="5">
        <f t="shared" si="847"/>
        <v>125</v>
      </c>
      <c r="G4966" s="11">
        <v>46</v>
      </c>
      <c r="H4966" s="22">
        <v>0.5</v>
      </c>
      <c r="I4966" s="22">
        <v>11.6</v>
      </c>
      <c r="J4966" s="22">
        <v>10.1</v>
      </c>
      <c r="K4966" s="22">
        <v>0.5</v>
      </c>
      <c r="L4966" s="22">
        <v>0.1</v>
      </c>
      <c r="M4966" s="22">
        <v>0</v>
      </c>
      <c r="N4966" s="22">
        <v>0.01</v>
      </c>
      <c r="O4966" s="11"/>
      <c r="P4966" s="11"/>
      <c r="Q4966" s="7"/>
      <c r="R4966" s="6">
        <f t="shared" si="848"/>
        <v>57.5</v>
      </c>
      <c r="S4966" s="13">
        <f t="shared" si="849"/>
        <v>0.625</v>
      </c>
      <c r="T4966" s="13">
        <f t="shared" si="850"/>
        <v>14.5</v>
      </c>
      <c r="U4966" s="13">
        <f t="shared" si="851"/>
        <v>12.625</v>
      </c>
      <c r="V4966" s="13">
        <f t="shared" si="852"/>
        <v>0.625</v>
      </c>
      <c r="W4966" s="13">
        <f t="shared" si="853"/>
        <v>0.125</v>
      </c>
      <c r="X4966" s="13" t="str">
        <f t="shared" si="854"/>
        <v/>
      </c>
      <c r="Y4966" s="13">
        <f t="shared" si="855"/>
        <v>1.2500000000000001E-2</v>
      </c>
      <c r="Z4966" s="13" t="str">
        <f t="shared" si="856"/>
        <v/>
      </c>
      <c r="AA4966" s="13" t="str">
        <f t="shared" si="857"/>
        <v/>
      </c>
      <c r="AC4966" s="23"/>
      <c r="AD4966" s="23"/>
      <c r="AE4966" s="23"/>
      <c r="AF4966" s="23">
        <v>12</v>
      </c>
      <c r="AG4966" s="23"/>
      <c r="AH4966" s="23"/>
      <c r="AI4966" s="23"/>
      <c r="AJ4966" s="23"/>
      <c r="AK4966" s="23"/>
      <c r="AL4966" s="23"/>
      <c r="AM4966" s="23"/>
      <c r="AN4966" s="23"/>
      <c r="AO4966" s="23"/>
      <c r="AP4966" s="23"/>
      <c r="AQ4966" s="23"/>
      <c r="AR4966" s="23"/>
      <c r="AT4966" s="24" t="s">
        <v>16424</v>
      </c>
      <c r="AU4966" s="24"/>
      <c r="AV4966" s="24"/>
      <c r="AW4966" s="24"/>
      <c r="AX4966" s="24"/>
      <c r="AY4966" s="24"/>
      <c r="BA4966" s="25" t="s">
        <v>2896</v>
      </c>
      <c r="BB4966" s="27" t="s">
        <v>2896</v>
      </c>
      <c r="BC4966" s="27"/>
      <c r="BD4966" s="24"/>
      <c r="BE4966" s="24"/>
      <c r="BF4966" s="24"/>
      <c r="BG4966" s="24"/>
      <c r="BH4966" s="24"/>
      <c r="BI4966" s="24"/>
      <c r="BK4966" s="26" t="s">
        <v>16425</v>
      </c>
    </row>
    <row r="4967" spans="1:63" ht="15.75" customHeight="1" x14ac:dyDescent="0.35">
      <c r="A4967" s="12" t="s">
        <v>16426</v>
      </c>
      <c r="B4967" s="28" t="s">
        <v>3922</v>
      </c>
      <c r="C4967" s="5" t="s">
        <v>3895</v>
      </c>
      <c r="D4967" s="5">
        <v>150</v>
      </c>
      <c r="E4967" s="10">
        <v>1</v>
      </c>
      <c r="F4967" s="5">
        <f t="shared" si="847"/>
        <v>150</v>
      </c>
      <c r="G4967" s="11">
        <v>43</v>
      </c>
      <c r="H4967" s="22">
        <v>0.2</v>
      </c>
      <c r="I4967" s="22">
        <v>10.6</v>
      </c>
      <c r="J4967" s="22">
        <v>10.6</v>
      </c>
      <c r="K4967" s="22">
        <v>0</v>
      </c>
      <c r="L4967" s="22">
        <v>0</v>
      </c>
      <c r="M4967" s="22">
        <v>0.3</v>
      </c>
      <c r="N4967" s="22">
        <v>0.1</v>
      </c>
      <c r="O4967" s="11"/>
      <c r="P4967" s="11"/>
      <c r="Q4967" s="7"/>
      <c r="R4967" s="6">
        <f t="shared" si="848"/>
        <v>64.5</v>
      </c>
      <c r="S4967" s="13">
        <f t="shared" si="849"/>
        <v>0.3</v>
      </c>
      <c r="T4967" s="13">
        <f t="shared" si="850"/>
        <v>15.9</v>
      </c>
      <c r="U4967" s="13">
        <f t="shared" si="851"/>
        <v>15.9</v>
      </c>
      <c r="V4967" s="13" t="str">
        <f t="shared" si="852"/>
        <v/>
      </c>
      <c r="W4967" s="13" t="str">
        <f t="shared" si="853"/>
        <v/>
      </c>
      <c r="X4967" s="13">
        <f t="shared" si="854"/>
        <v>0.45</v>
      </c>
      <c r="Y4967" s="13">
        <f t="shared" si="855"/>
        <v>0.15</v>
      </c>
      <c r="Z4967" s="13" t="str">
        <f t="shared" si="856"/>
        <v/>
      </c>
      <c r="AA4967" s="13" t="str">
        <f t="shared" si="857"/>
        <v/>
      </c>
      <c r="AC4967" s="23"/>
      <c r="AD4967" s="23"/>
      <c r="AE4967" s="23"/>
      <c r="AF4967" s="23"/>
      <c r="AG4967" s="23"/>
      <c r="AH4967" s="23"/>
      <c r="AI4967" s="23"/>
      <c r="AJ4967" s="23"/>
      <c r="AK4967" s="23"/>
      <c r="AL4967" s="23"/>
      <c r="AM4967" s="23"/>
      <c r="AN4967" s="23"/>
      <c r="AO4967" s="23"/>
      <c r="AP4967" s="23"/>
      <c r="AQ4967" s="23"/>
      <c r="AR4967" s="23"/>
      <c r="AT4967" s="24" t="s">
        <v>3209</v>
      </c>
      <c r="AU4967" s="24"/>
      <c r="AV4967" s="24"/>
      <c r="AW4967" s="24" t="s">
        <v>3386</v>
      </c>
      <c r="AX4967" s="24"/>
      <c r="AY4967" s="24"/>
      <c r="BA4967" s="25" t="s">
        <v>2896</v>
      </c>
      <c r="BB4967" s="27" t="s">
        <v>2896</v>
      </c>
      <c r="BC4967" s="27"/>
      <c r="BD4967" s="24"/>
      <c r="BE4967" s="24"/>
      <c r="BF4967" s="24"/>
      <c r="BG4967" s="24"/>
      <c r="BH4967" s="24"/>
      <c r="BI4967" s="24"/>
      <c r="BK4967" s="26" t="s">
        <v>3776</v>
      </c>
    </row>
    <row r="4968" spans="1:63" ht="15.75" customHeight="1" x14ac:dyDescent="0.35">
      <c r="A4968" s="12" t="s">
        <v>16427</v>
      </c>
      <c r="B4968" s="28" t="s">
        <v>3922</v>
      </c>
      <c r="C4968" s="5" t="s">
        <v>3895</v>
      </c>
      <c r="D4968" s="5">
        <v>150</v>
      </c>
      <c r="E4968" s="10">
        <v>1</v>
      </c>
      <c r="F4968" s="5">
        <f t="shared" si="847"/>
        <v>150</v>
      </c>
      <c r="G4968" s="11">
        <v>41</v>
      </c>
      <c r="H4968" s="22">
        <v>0.6</v>
      </c>
      <c r="I4968" s="22">
        <v>9.8000000000000007</v>
      </c>
      <c r="J4968" s="22">
        <v>8.8000000000000007</v>
      </c>
      <c r="K4968" s="22"/>
      <c r="L4968" s="22"/>
      <c r="M4968" s="22"/>
      <c r="N4968" s="22">
        <v>0.01</v>
      </c>
      <c r="O4968" s="11"/>
      <c r="P4968" s="11"/>
      <c r="Q4968" s="7"/>
      <c r="R4968" s="6">
        <f t="shared" si="848"/>
        <v>61.5</v>
      </c>
      <c r="S4968" s="13">
        <f t="shared" si="849"/>
        <v>0.9</v>
      </c>
      <c r="T4968" s="13">
        <f t="shared" si="850"/>
        <v>14.7</v>
      </c>
      <c r="U4968" s="13">
        <f t="shared" si="851"/>
        <v>13.2</v>
      </c>
      <c r="V4968" s="13" t="str">
        <f t="shared" si="852"/>
        <v/>
      </c>
      <c r="W4968" s="13" t="str">
        <f t="shared" si="853"/>
        <v/>
      </c>
      <c r="X4968" s="13" t="str">
        <f t="shared" si="854"/>
        <v/>
      </c>
      <c r="Y4968" s="13">
        <f t="shared" si="855"/>
        <v>1.4999999999999999E-2</v>
      </c>
      <c r="Z4968" s="13" t="str">
        <f t="shared" si="856"/>
        <v/>
      </c>
      <c r="AA4968" s="13" t="str">
        <f t="shared" si="857"/>
        <v/>
      </c>
      <c r="AC4968" s="23"/>
      <c r="AD4968" s="23"/>
      <c r="AE4968" s="23"/>
      <c r="AF4968" s="23">
        <v>30</v>
      </c>
      <c r="AG4968" s="23"/>
      <c r="AH4968" s="23"/>
      <c r="AI4968" s="23"/>
      <c r="AJ4968" s="23"/>
      <c r="AK4968" s="23"/>
      <c r="AL4968" s="23"/>
      <c r="AM4968" s="23"/>
      <c r="AN4968" s="23"/>
      <c r="AO4968" s="23"/>
      <c r="AP4968" s="23"/>
      <c r="AQ4968" s="23"/>
      <c r="AR4968" s="23"/>
      <c r="AT4968" s="24" t="s">
        <v>3174</v>
      </c>
      <c r="AU4968" s="24"/>
      <c r="AV4968" s="24"/>
      <c r="AW4968" s="24" t="s">
        <v>3370</v>
      </c>
      <c r="AX4968" s="24"/>
      <c r="AY4968" s="24"/>
      <c r="BA4968" s="25" t="s">
        <v>2896</v>
      </c>
      <c r="BB4968" s="27" t="s">
        <v>2896</v>
      </c>
      <c r="BC4968" s="27"/>
      <c r="BD4968" s="24"/>
      <c r="BE4968" s="24"/>
      <c r="BF4968" s="24"/>
      <c r="BG4968" s="24"/>
      <c r="BH4968" s="24"/>
      <c r="BI4968" s="24"/>
      <c r="BK4968" s="26" t="s">
        <v>3726</v>
      </c>
    </row>
    <row r="4969" spans="1:63" ht="15.75" customHeight="1" x14ac:dyDescent="0.35">
      <c r="A4969" s="12" t="s">
        <v>16428</v>
      </c>
      <c r="B4969" s="28" t="s">
        <v>3922</v>
      </c>
      <c r="C4969" s="5" t="s">
        <v>3895</v>
      </c>
      <c r="D4969" s="5">
        <v>150</v>
      </c>
      <c r="E4969" s="10">
        <v>1</v>
      </c>
      <c r="F4969" s="5">
        <f t="shared" si="847"/>
        <v>150</v>
      </c>
      <c r="G4969" s="11">
        <v>50</v>
      </c>
      <c r="H4969" s="22"/>
      <c r="I4969" s="22">
        <v>12</v>
      </c>
      <c r="J4969" s="22">
        <v>11</v>
      </c>
      <c r="K4969" s="22"/>
      <c r="L4969" s="22"/>
      <c r="M4969" s="22">
        <v>0.7</v>
      </c>
      <c r="N4969" s="22">
        <v>0.01</v>
      </c>
      <c r="O4969" s="11"/>
      <c r="P4969" s="11"/>
      <c r="Q4969" s="7"/>
      <c r="R4969" s="6">
        <f t="shared" si="848"/>
        <v>75</v>
      </c>
      <c r="S4969" s="13" t="str">
        <f t="shared" si="849"/>
        <v/>
      </c>
      <c r="T4969" s="13">
        <f t="shared" si="850"/>
        <v>18</v>
      </c>
      <c r="U4969" s="13">
        <f t="shared" si="851"/>
        <v>16.5</v>
      </c>
      <c r="V4969" s="13" t="str">
        <f t="shared" si="852"/>
        <v/>
      </c>
      <c r="W4969" s="13" t="str">
        <f t="shared" si="853"/>
        <v/>
      </c>
      <c r="X4969" s="13">
        <f t="shared" si="854"/>
        <v>1.05</v>
      </c>
      <c r="Y4969" s="13">
        <f t="shared" si="855"/>
        <v>1.4999999999999999E-2</v>
      </c>
      <c r="Z4969" s="13" t="str">
        <f t="shared" si="856"/>
        <v/>
      </c>
      <c r="AA4969" s="13" t="str">
        <f t="shared" si="857"/>
        <v/>
      </c>
      <c r="AC4969" s="23"/>
      <c r="AD4969" s="23"/>
      <c r="AE4969" s="23"/>
      <c r="AF4969" s="23"/>
      <c r="AG4969" s="23"/>
      <c r="AH4969" s="23"/>
      <c r="AI4969" s="23"/>
      <c r="AJ4969" s="23"/>
      <c r="AK4969" s="23"/>
      <c r="AL4969" s="23"/>
      <c r="AM4969" s="23"/>
      <c r="AN4969" s="23"/>
      <c r="AO4969" s="23"/>
      <c r="AP4969" s="23"/>
      <c r="AQ4969" s="23"/>
      <c r="AR4969" s="23"/>
      <c r="AT4969" s="24" t="s">
        <v>3223</v>
      </c>
      <c r="AU4969" s="24"/>
      <c r="AV4969" s="24"/>
      <c r="AW4969" s="24" t="s">
        <v>3390</v>
      </c>
      <c r="AX4969" s="24"/>
      <c r="AY4969" s="24"/>
      <c r="BA4969" s="25" t="s">
        <v>2896</v>
      </c>
      <c r="BB4969" s="27" t="s">
        <v>2896</v>
      </c>
      <c r="BC4969" s="27"/>
      <c r="BD4969" s="24"/>
      <c r="BE4969" s="24"/>
      <c r="BF4969" s="24"/>
      <c r="BG4969" s="24"/>
      <c r="BH4969" s="24"/>
      <c r="BI4969" s="24"/>
      <c r="BK4969" s="26" t="s">
        <v>3788</v>
      </c>
    </row>
    <row r="4970" spans="1:63" ht="15.75" customHeight="1" x14ac:dyDescent="0.35">
      <c r="A4970" s="12" t="s">
        <v>16429</v>
      </c>
      <c r="B4970" s="28" t="s">
        <v>4617</v>
      </c>
      <c r="C4970" s="5" t="s">
        <v>3895</v>
      </c>
      <c r="D4970" s="5">
        <v>150</v>
      </c>
      <c r="E4970" s="10">
        <v>1</v>
      </c>
      <c r="F4970" s="5">
        <f t="shared" si="847"/>
        <v>150</v>
      </c>
      <c r="G4970" s="11">
        <v>37</v>
      </c>
      <c r="H4970" s="22">
        <v>1</v>
      </c>
      <c r="I4970" s="22">
        <v>8</v>
      </c>
      <c r="J4970" s="22">
        <v>8</v>
      </c>
      <c r="K4970" s="22">
        <v>0.5</v>
      </c>
      <c r="L4970" s="22">
        <v>0.1</v>
      </c>
      <c r="M4970" s="22"/>
      <c r="N4970" s="22">
        <v>0.08</v>
      </c>
      <c r="O4970" s="11"/>
      <c r="P4970" s="11"/>
      <c r="Q4970" s="7"/>
      <c r="R4970" s="6">
        <f t="shared" si="848"/>
        <v>55.5</v>
      </c>
      <c r="S4970" s="13">
        <f t="shared" si="849"/>
        <v>1.5</v>
      </c>
      <c r="T4970" s="13">
        <f t="shared" si="850"/>
        <v>12</v>
      </c>
      <c r="U4970" s="13">
        <f t="shared" si="851"/>
        <v>12</v>
      </c>
      <c r="V4970" s="13">
        <f t="shared" si="852"/>
        <v>0.75</v>
      </c>
      <c r="W4970" s="13">
        <f t="shared" si="853"/>
        <v>0.15</v>
      </c>
      <c r="X4970" s="13" t="str">
        <f t="shared" si="854"/>
        <v/>
      </c>
      <c r="Y4970" s="13">
        <f t="shared" si="855"/>
        <v>0.12</v>
      </c>
      <c r="Z4970" s="13" t="str">
        <f t="shared" si="856"/>
        <v/>
      </c>
      <c r="AA4970" s="13" t="str">
        <f t="shared" si="857"/>
        <v/>
      </c>
      <c r="AC4970" s="23"/>
      <c r="AD4970" s="23"/>
      <c r="AE4970" s="23"/>
      <c r="AF4970" s="23"/>
      <c r="AG4970" s="23"/>
      <c r="AH4970" s="23"/>
      <c r="AI4970" s="23"/>
      <c r="AJ4970" s="23"/>
      <c r="AK4970" s="23"/>
      <c r="AL4970" s="23"/>
      <c r="AM4970" s="23"/>
      <c r="AN4970" s="23"/>
      <c r="AO4970" s="23"/>
      <c r="AP4970" s="23"/>
      <c r="AQ4970" s="23"/>
      <c r="AR4970" s="23"/>
      <c r="AT4970" s="24"/>
      <c r="AU4970" s="24"/>
      <c r="AV4970" s="24"/>
      <c r="AW4970" s="24" t="s">
        <v>3356</v>
      </c>
      <c r="AX4970" s="24"/>
      <c r="AY4970" s="24"/>
      <c r="BA4970" s="25" t="s">
        <v>2898</v>
      </c>
      <c r="BB4970" s="27" t="s">
        <v>2898</v>
      </c>
      <c r="BC4970" s="27"/>
      <c r="BD4970" s="24"/>
      <c r="BE4970" s="24"/>
      <c r="BF4970" s="24"/>
      <c r="BG4970" s="24"/>
      <c r="BH4970" s="24"/>
      <c r="BI4970" s="24"/>
      <c r="BK4970" s="26" t="s">
        <v>3704</v>
      </c>
    </row>
    <row r="4971" spans="1:63" ht="15.75" customHeight="1" x14ac:dyDescent="0.35">
      <c r="A4971" s="12" t="s">
        <v>16430</v>
      </c>
      <c r="B4971" s="28" t="s">
        <v>4175</v>
      </c>
      <c r="C4971" s="5" t="s">
        <v>3895</v>
      </c>
      <c r="D4971" s="5">
        <v>150</v>
      </c>
      <c r="E4971" s="10">
        <v>1</v>
      </c>
      <c r="F4971" s="5">
        <f t="shared" si="847"/>
        <v>150</v>
      </c>
      <c r="G4971" s="11">
        <v>47</v>
      </c>
      <c r="H4971" s="22">
        <v>0.5</v>
      </c>
      <c r="I4971" s="22">
        <v>10.3</v>
      </c>
      <c r="J4971" s="22">
        <v>7.4</v>
      </c>
      <c r="K4971" s="22">
        <v>0</v>
      </c>
      <c r="L4971" s="22">
        <v>0</v>
      </c>
      <c r="M4971" s="22">
        <v>1.9</v>
      </c>
      <c r="N4971" s="22">
        <v>0</v>
      </c>
      <c r="O4971" s="11"/>
      <c r="P4971" s="11"/>
      <c r="Q4971" s="7"/>
      <c r="R4971" s="6">
        <f t="shared" si="848"/>
        <v>70.5</v>
      </c>
      <c r="S4971" s="13">
        <f t="shared" si="849"/>
        <v>0.75</v>
      </c>
      <c r="T4971" s="13">
        <f t="shared" si="850"/>
        <v>15.45</v>
      </c>
      <c r="U4971" s="13">
        <f t="shared" si="851"/>
        <v>11.1</v>
      </c>
      <c r="V4971" s="13" t="str">
        <f t="shared" si="852"/>
        <v/>
      </c>
      <c r="W4971" s="13" t="str">
        <f t="shared" si="853"/>
        <v/>
      </c>
      <c r="X4971" s="13">
        <f t="shared" si="854"/>
        <v>2.85</v>
      </c>
      <c r="Y4971" s="13" t="str">
        <f t="shared" si="855"/>
        <v/>
      </c>
      <c r="Z4971" s="13" t="str">
        <f t="shared" si="856"/>
        <v/>
      </c>
      <c r="AA4971" s="13" t="str">
        <f t="shared" si="857"/>
        <v/>
      </c>
      <c r="AC4971" s="23"/>
      <c r="AD4971" s="23"/>
      <c r="AE4971" s="23"/>
      <c r="AF4971" s="23"/>
      <c r="AG4971" s="23"/>
      <c r="AH4971" s="23"/>
      <c r="AI4971" s="23"/>
      <c r="AJ4971" s="23"/>
      <c r="AK4971" s="23"/>
      <c r="AL4971" s="23"/>
      <c r="AM4971" s="23"/>
      <c r="AN4971" s="23"/>
      <c r="AO4971" s="23"/>
      <c r="AP4971" s="23"/>
      <c r="AQ4971" s="23"/>
      <c r="AR4971" s="23"/>
      <c r="AT4971" s="24" t="s">
        <v>16431</v>
      </c>
      <c r="AU4971" s="24"/>
      <c r="AV4971" s="24"/>
      <c r="AW4971" s="24"/>
      <c r="AX4971" s="24"/>
      <c r="AY4971" s="24"/>
      <c r="BA4971" s="25" t="s">
        <v>2896</v>
      </c>
      <c r="BB4971" s="27" t="s">
        <v>2896</v>
      </c>
      <c r="BC4971" s="27"/>
      <c r="BD4971" s="24"/>
      <c r="BE4971" s="24"/>
      <c r="BF4971" s="24"/>
      <c r="BG4971" s="24"/>
      <c r="BH4971" s="24"/>
      <c r="BI4971" s="24"/>
      <c r="BK4971" s="26" t="s">
        <v>3657</v>
      </c>
    </row>
    <row r="4972" spans="1:63" ht="15.75" customHeight="1" x14ac:dyDescent="0.35">
      <c r="A4972" s="12" t="s">
        <v>16432</v>
      </c>
      <c r="B4972" s="28" t="s">
        <v>3922</v>
      </c>
      <c r="C4972" s="5" t="s">
        <v>3895</v>
      </c>
      <c r="D4972" s="5">
        <v>200</v>
      </c>
      <c r="E4972" s="10">
        <v>1</v>
      </c>
      <c r="F4972" s="5">
        <f t="shared" si="847"/>
        <v>200</v>
      </c>
      <c r="G4972" s="11">
        <v>24</v>
      </c>
      <c r="H4972" s="22">
        <v>0.5</v>
      </c>
      <c r="I4972" s="22">
        <v>5.6</v>
      </c>
      <c r="J4972" s="22">
        <v>5</v>
      </c>
      <c r="K4972" s="22">
        <v>0.5</v>
      </c>
      <c r="L4972" s="22">
        <v>0.1</v>
      </c>
      <c r="M4972" s="22">
        <v>0.6</v>
      </c>
      <c r="N4972" s="22">
        <v>0.01</v>
      </c>
      <c r="O4972" s="11"/>
      <c r="P4972" s="11"/>
      <c r="Q4972" s="7"/>
      <c r="R4972" s="6">
        <f t="shared" si="848"/>
        <v>48</v>
      </c>
      <c r="S4972" s="13">
        <f t="shared" si="849"/>
        <v>1</v>
      </c>
      <c r="T4972" s="13">
        <f t="shared" si="850"/>
        <v>11.2</v>
      </c>
      <c r="U4972" s="13">
        <f t="shared" si="851"/>
        <v>10</v>
      </c>
      <c r="V4972" s="13">
        <f t="shared" si="852"/>
        <v>1</v>
      </c>
      <c r="W4972" s="13">
        <f t="shared" si="853"/>
        <v>0.2</v>
      </c>
      <c r="X4972" s="13">
        <f t="shared" si="854"/>
        <v>1.2</v>
      </c>
      <c r="Y4972" s="13">
        <f t="shared" si="855"/>
        <v>0.02</v>
      </c>
      <c r="Z4972" s="13" t="str">
        <f t="shared" si="856"/>
        <v/>
      </c>
      <c r="AA4972" s="13" t="str">
        <f t="shared" si="857"/>
        <v/>
      </c>
      <c r="AC4972" s="23"/>
      <c r="AD4972" s="23"/>
      <c r="AE4972" s="23"/>
      <c r="AF4972" s="23"/>
      <c r="AG4972" s="23"/>
      <c r="AH4972" s="23"/>
      <c r="AI4972" s="23"/>
      <c r="AJ4972" s="23"/>
      <c r="AK4972" s="23"/>
      <c r="AL4972" s="23"/>
      <c r="AM4972" s="23"/>
      <c r="AN4972" s="23"/>
      <c r="AO4972" s="23"/>
      <c r="AP4972" s="23"/>
      <c r="AQ4972" s="23"/>
      <c r="AR4972" s="23"/>
      <c r="AT4972" s="24" t="s">
        <v>3187</v>
      </c>
      <c r="AU4972" s="24"/>
      <c r="AV4972" s="24"/>
      <c r="AW4972" s="24" t="s">
        <v>3378</v>
      </c>
      <c r="AX4972" s="24"/>
      <c r="AY4972" s="24"/>
      <c r="BA4972" s="25" t="s">
        <v>2896</v>
      </c>
      <c r="BB4972" s="27" t="s">
        <v>2896</v>
      </c>
      <c r="BC4972" s="27"/>
      <c r="BD4972" s="24"/>
      <c r="BE4972" s="24"/>
      <c r="BF4972" s="24"/>
      <c r="BG4972" s="24"/>
      <c r="BH4972" s="24"/>
      <c r="BI4972" s="24"/>
      <c r="BK4972" s="26" t="s">
        <v>3743</v>
      </c>
    </row>
    <row r="4973" spans="1:63" ht="15.75" customHeight="1" x14ac:dyDescent="0.35">
      <c r="A4973" s="12" t="s">
        <v>16433</v>
      </c>
      <c r="B4973" s="28" t="s">
        <v>3917</v>
      </c>
      <c r="C4973" s="5" t="s">
        <v>3895</v>
      </c>
      <c r="D4973" s="5">
        <v>150</v>
      </c>
      <c r="E4973" s="10">
        <v>1</v>
      </c>
      <c r="F4973" s="5">
        <f t="shared" si="847"/>
        <v>150</v>
      </c>
      <c r="G4973" s="11">
        <v>41</v>
      </c>
      <c r="H4973" s="22">
        <v>0.6</v>
      </c>
      <c r="I4973" s="22">
        <v>9.6</v>
      </c>
      <c r="J4973" s="22">
        <v>9.4</v>
      </c>
      <c r="K4973" s="22">
        <v>0</v>
      </c>
      <c r="L4973" s="22">
        <v>0</v>
      </c>
      <c r="M4973" s="22">
        <v>0.1</v>
      </c>
      <c r="N4973" s="22">
        <v>0</v>
      </c>
      <c r="O4973" s="11"/>
      <c r="P4973" s="11"/>
      <c r="Q4973" s="7"/>
      <c r="R4973" s="6">
        <f t="shared" si="848"/>
        <v>61.5</v>
      </c>
      <c r="S4973" s="13">
        <f t="shared" si="849"/>
        <v>0.9</v>
      </c>
      <c r="T4973" s="13">
        <f t="shared" si="850"/>
        <v>14.4</v>
      </c>
      <c r="U4973" s="13">
        <f t="shared" si="851"/>
        <v>14.1</v>
      </c>
      <c r="V4973" s="13" t="str">
        <f t="shared" si="852"/>
        <v/>
      </c>
      <c r="W4973" s="13" t="str">
        <f t="shared" si="853"/>
        <v/>
      </c>
      <c r="X4973" s="13">
        <f t="shared" si="854"/>
        <v>0.15</v>
      </c>
      <c r="Y4973" s="13" t="str">
        <f t="shared" si="855"/>
        <v/>
      </c>
      <c r="Z4973" s="13" t="str">
        <f t="shared" si="856"/>
        <v/>
      </c>
      <c r="AA4973" s="13" t="str">
        <f t="shared" si="857"/>
        <v/>
      </c>
      <c r="AC4973" s="23"/>
      <c r="AD4973" s="23"/>
      <c r="AE4973" s="23"/>
      <c r="AF4973" s="23">
        <v>20</v>
      </c>
      <c r="AG4973" s="23"/>
      <c r="AH4973" s="23"/>
      <c r="AI4973" s="23"/>
      <c r="AJ4973" s="23"/>
      <c r="AK4973" s="23"/>
      <c r="AL4973" s="23"/>
      <c r="AM4973" s="23"/>
      <c r="AN4973" s="23"/>
      <c r="AO4973" s="23"/>
      <c r="AP4973" s="23"/>
      <c r="AQ4973" s="23"/>
      <c r="AR4973" s="23"/>
      <c r="AT4973" s="24" t="s">
        <v>3194</v>
      </c>
      <c r="AU4973" s="24"/>
      <c r="AV4973" s="24"/>
      <c r="AW4973" s="24" t="s">
        <v>3380</v>
      </c>
      <c r="AX4973" s="24"/>
      <c r="AY4973" s="24"/>
      <c r="BA4973" s="25" t="s">
        <v>2896</v>
      </c>
      <c r="BB4973" s="27" t="s">
        <v>2896</v>
      </c>
      <c r="BC4973" s="27"/>
      <c r="BD4973" s="24"/>
      <c r="BE4973" s="24"/>
      <c r="BF4973" s="24"/>
      <c r="BG4973" s="24"/>
      <c r="BH4973" s="24"/>
      <c r="BI4973" s="24"/>
      <c r="BK4973" s="26" t="s">
        <v>3751</v>
      </c>
    </row>
    <row r="4974" spans="1:63" ht="15.75" customHeight="1" x14ac:dyDescent="0.35">
      <c r="A4974" s="12" t="s">
        <v>16434</v>
      </c>
      <c r="B4974" s="28" t="s">
        <v>3922</v>
      </c>
      <c r="C4974" s="5" t="s">
        <v>3895</v>
      </c>
      <c r="D4974" s="5">
        <v>200</v>
      </c>
      <c r="E4974" s="10">
        <v>1</v>
      </c>
      <c r="F4974" s="5">
        <f t="shared" si="847"/>
        <v>200</v>
      </c>
      <c r="G4974" s="11">
        <v>14</v>
      </c>
      <c r="H4974" s="22">
        <v>0.5</v>
      </c>
      <c r="I4974" s="22">
        <v>3.2</v>
      </c>
      <c r="J4974" s="22">
        <v>3.2</v>
      </c>
      <c r="K4974" s="22">
        <v>0.5</v>
      </c>
      <c r="L4974" s="22">
        <v>0.1</v>
      </c>
      <c r="M4974" s="22"/>
      <c r="N4974" s="22">
        <v>0.01</v>
      </c>
      <c r="O4974" s="11"/>
      <c r="P4974" s="11"/>
      <c r="Q4974" s="7"/>
      <c r="R4974" s="6">
        <f t="shared" si="848"/>
        <v>28</v>
      </c>
      <c r="S4974" s="13">
        <f t="shared" si="849"/>
        <v>1</v>
      </c>
      <c r="T4974" s="13">
        <f t="shared" si="850"/>
        <v>6.4</v>
      </c>
      <c r="U4974" s="13">
        <f t="shared" si="851"/>
        <v>6.4</v>
      </c>
      <c r="V4974" s="13">
        <f t="shared" si="852"/>
        <v>1</v>
      </c>
      <c r="W4974" s="13">
        <f t="shared" si="853"/>
        <v>0.2</v>
      </c>
      <c r="X4974" s="13" t="str">
        <f t="shared" si="854"/>
        <v/>
      </c>
      <c r="Y4974" s="13">
        <f t="shared" si="855"/>
        <v>0.02</v>
      </c>
      <c r="Z4974" s="13" t="str">
        <f t="shared" si="856"/>
        <v/>
      </c>
      <c r="AA4974" s="13" t="str">
        <f t="shared" si="857"/>
        <v/>
      </c>
      <c r="AC4974" s="23"/>
      <c r="AD4974" s="23"/>
      <c r="AE4974" s="23"/>
      <c r="AF4974" s="23"/>
      <c r="AG4974" s="23"/>
      <c r="AH4974" s="23"/>
      <c r="AI4974" s="23"/>
      <c r="AJ4974" s="23"/>
      <c r="AK4974" s="23"/>
      <c r="AL4974" s="23"/>
      <c r="AM4974" s="23"/>
      <c r="AN4974" s="23"/>
      <c r="AO4974" s="23"/>
      <c r="AP4974" s="23"/>
      <c r="AQ4974" s="23"/>
      <c r="AR4974" s="23"/>
      <c r="AT4974" s="24" t="s">
        <v>3143</v>
      </c>
      <c r="AU4974" s="24"/>
      <c r="AV4974" s="24"/>
      <c r="AW4974" s="24" t="s">
        <v>3350</v>
      </c>
      <c r="AX4974" s="24"/>
      <c r="AY4974" s="24"/>
      <c r="BA4974" s="25" t="s">
        <v>2896</v>
      </c>
      <c r="BB4974" s="27" t="s">
        <v>2896</v>
      </c>
      <c r="BC4974" s="27"/>
      <c r="BD4974" s="24"/>
      <c r="BE4974" s="24"/>
      <c r="BF4974" s="24"/>
      <c r="BG4974" s="24"/>
      <c r="BH4974" s="24"/>
      <c r="BI4974" s="24"/>
      <c r="BK4974" s="26" t="s">
        <v>3695</v>
      </c>
    </row>
    <row r="4975" spans="1:63" ht="15.75" customHeight="1" x14ac:dyDescent="0.35">
      <c r="A4975" s="12" t="s">
        <v>16435</v>
      </c>
      <c r="B4975" s="28" t="s">
        <v>3911</v>
      </c>
      <c r="C4975" s="5" t="s">
        <v>3895</v>
      </c>
      <c r="D4975" s="5">
        <v>150</v>
      </c>
      <c r="E4975" s="10">
        <v>1</v>
      </c>
      <c r="F4975" s="5">
        <f t="shared" si="847"/>
        <v>150</v>
      </c>
      <c r="G4975" s="11">
        <v>27</v>
      </c>
      <c r="H4975" s="22">
        <v>0.4</v>
      </c>
      <c r="I4975" s="22">
        <v>2</v>
      </c>
      <c r="J4975" s="22">
        <v>2</v>
      </c>
      <c r="K4975" s="22">
        <v>0</v>
      </c>
      <c r="L4975" s="22">
        <v>0</v>
      </c>
      <c r="M4975" s="22"/>
      <c r="N4975" s="22">
        <v>0</v>
      </c>
      <c r="O4975" s="11"/>
      <c r="P4975" s="11"/>
      <c r="Q4975" s="7"/>
      <c r="R4975" s="6">
        <f t="shared" si="848"/>
        <v>40.5</v>
      </c>
      <c r="S4975" s="13">
        <f t="shared" si="849"/>
        <v>0.6</v>
      </c>
      <c r="T4975" s="13">
        <f t="shared" si="850"/>
        <v>3</v>
      </c>
      <c r="U4975" s="13">
        <f t="shared" si="851"/>
        <v>3</v>
      </c>
      <c r="V4975" s="13" t="str">
        <f t="shared" si="852"/>
        <v/>
      </c>
      <c r="W4975" s="13" t="str">
        <f t="shared" si="853"/>
        <v/>
      </c>
      <c r="X4975" s="13" t="str">
        <f t="shared" si="854"/>
        <v/>
      </c>
      <c r="Y4975" s="13" t="str">
        <f t="shared" si="855"/>
        <v/>
      </c>
      <c r="Z4975" s="13" t="str">
        <f t="shared" si="856"/>
        <v/>
      </c>
      <c r="AA4975" s="13" t="str">
        <f t="shared" si="857"/>
        <v/>
      </c>
      <c r="AC4975" s="23"/>
      <c r="AD4975" s="23"/>
      <c r="AE4975" s="23"/>
      <c r="AF4975" s="23"/>
      <c r="AG4975" s="23"/>
      <c r="AH4975" s="23"/>
      <c r="AI4975" s="23"/>
      <c r="AJ4975" s="23"/>
      <c r="AK4975" s="23"/>
      <c r="AL4975" s="23"/>
      <c r="AM4975" s="23"/>
      <c r="AN4975" s="23"/>
      <c r="AO4975" s="23"/>
      <c r="AP4975" s="23"/>
      <c r="AQ4975" s="23"/>
      <c r="AR4975" s="23"/>
      <c r="AT4975" s="24"/>
      <c r="AU4975" s="24"/>
      <c r="AV4975" s="24"/>
      <c r="AW4975" s="24"/>
      <c r="AX4975" s="24"/>
      <c r="AY4975" s="24"/>
      <c r="BA4975" s="25" t="s">
        <v>2898</v>
      </c>
      <c r="BB4975" s="27" t="s">
        <v>2898</v>
      </c>
      <c r="BC4975" s="27"/>
      <c r="BD4975" s="24"/>
      <c r="BE4975" s="24"/>
      <c r="BF4975" s="24"/>
      <c r="BG4975" s="24"/>
      <c r="BH4975" s="24"/>
      <c r="BI4975" s="24"/>
      <c r="BK4975" s="26" t="s">
        <v>3440</v>
      </c>
    </row>
    <row r="4976" spans="1:63" ht="15.75" customHeight="1" x14ac:dyDescent="0.35">
      <c r="A4976" s="12" t="s">
        <v>16436</v>
      </c>
      <c r="B4976" s="28" t="s">
        <v>3922</v>
      </c>
      <c r="C4976" s="5" t="s">
        <v>3895</v>
      </c>
      <c r="D4976" s="5">
        <v>150</v>
      </c>
      <c r="E4976" s="10">
        <v>1</v>
      </c>
      <c r="F4976" s="5">
        <f t="shared" si="847"/>
        <v>150</v>
      </c>
      <c r="G4976" s="11">
        <v>46</v>
      </c>
      <c r="H4976" s="22">
        <v>0.1</v>
      </c>
      <c r="I4976" s="22">
        <v>11</v>
      </c>
      <c r="J4976" s="22">
        <v>11</v>
      </c>
      <c r="K4976" s="22">
        <v>0</v>
      </c>
      <c r="L4976" s="22">
        <v>0</v>
      </c>
      <c r="M4976" s="22">
        <v>0.5</v>
      </c>
      <c r="N4976" s="22">
        <v>0</v>
      </c>
      <c r="O4976" s="11"/>
      <c r="P4976" s="11"/>
      <c r="Q4976" s="7"/>
      <c r="R4976" s="6">
        <f t="shared" si="848"/>
        <v>69</v>
      </c>
      <c r="S4976" s="13">
        <f t="shared" si="849"/>
        <v>0.15</v>
      </c>
      <c r="T4976" s="13">
        <f t="shared" si="850"/>
        <v>16.5</v>
      </c>
      <c r="U4976" s="13">
        <f t="shared" si="851"/>
        <v>16.5</v>
      </c>
      <c r="V4976" s="13" t="str">
        <f t="shared" si="852"/>
        <v/>
      </c>
      <c r="W4976" s="13" t="str">
        <f t="shared" si="853"/>
        <v/>
      </c>
      <c r="X4976" s="13">
        <f t="shared" si="854"/>
        <v>0.75</v>
      </c>
      <c r="Y4976" s="13" t="str">
        <f t="shared" si="855"/>
        <v/>
      </c>
      <c r="Z4976" s="13" t="str">
        <f t="shared" si="856"/>
        <v/>
      </c>
      <c r="AA4976" s="13" t="str">
        <f t="shared" si="857"/>
        <v/>
      </c>
      <c r="AC4976" s="23"/>
      <c r="AD4976" s="23"/>
      <c r="AE4976" s="23"/>
      <c r="AF4976" s="23">
        <v>27</v>
      </c>
      <c r="AG4976" s="23"/>
      <c r="AH4976" s="23"/>
      <c r="AI4976" s="23"/>
      <c r="AJ4976" s="23"/>
      <c r="AK4976" s="23"/>
      <c r="AL4976" s="23"/>
      <c r="AM4976" s="23"/>
      <c r="AN4976" s="23"/>
      <c r="AO4976" s="23"/>
      <c r="AP4976" s="23"/>
      <c r="AQ4976" s="23"/>
      <c r="AR4976" s="23"/>
      <c r="AT4976" s="24" t="s">
        <v>3224</v>
      </c>
      <c r="AU4976" s="24"/>
      <c r="AV4976" s="24"/>
      <c r="AW4976" s="24"/>
      <c r="AX4976" s="24"/>
      <c r="AY4976" s="24"/>
      <c r="BA4976" s="25" t="s">
        <v>2896</v>
      </c>
      <c r="BB4976" s="27" t="s">
        <v>2896</v>
      </c>
      <c r="BC4976" s="27"/>
      <c r="BD4976" s="24"/>
      <c r="BE4976" s="24"/>
      <c r="BF4976" s="24"/>
      <c r="BG4976" s="24"/>
      <c r="BH4976" s="24"/>
      <c r="BI4976" s="24"/>
      <c r="BK4976" s="26" t="s">
        <v>3789</v>
      </c>
    </row>
    <row r="4977" spans="1:63" ht="15.75" customHeight="1" x14ac:dyDescent="0.35">
      <c r="A4977" s="12" t="s">
        <v>16437</v>
      </c>
      <c r="B4977" s="28" t="s">
        <v>4617</v>
      </c>
      <c r="C4977" s="5" t="s">
        <v>3895</v>
      </c>
      <c r="D4977" s="5">
        <v>150</v>
      </c>
      <c r="E4977" s="10">
        <v>1</v>
      </c>
      <c r="F4977" s="5">
        <f t="shared" si="847"/>
        <v>150</v>
      </c>
      <c r="G4977" s="11">
        <v>45</v>
      </c>
      <c r="H4977" s="22">
        <v>0.7</v>
      </c>
      <c r="I4977" s="22">
        <v>9.9</v>
      </c>
      <c r="J4977" s="22">
        <v>9.6999999999999993</v>
      </c>
      <c r="K4977" s="22">
        <v>0.5</v>
      </c>
      <c r="L4977" s="22">
        <v>0.1</v>
      </c>
      <c r="M4977" s="22"/>
      <c r="N4977" s="22">
        <v>0.03</v>
      </c>
      <c r="O4977" s="11"/>
      <c r="P4977" s="11"/>
      <c r="Q4977" s="7"/>
      <c r="R4977" s="6">
        <f t="shared" si="848"/>
        <v>67.5</v>
      </c>
      <c r="S4977" s="13">
        <f t="shared" si="849"/>
        <v>1.05</v>
      </c>
      <c r="T4977" s="13">
        <f t="shared" si="850"/>
        <v>14.85</v>
      </c>
      <c r="U4977" s="13">
        <f t="shared" si="851"/>
        <v>14.55</v>
      </c>
      <c r="V4977" s="13">
        <f t="shared" si="852"/>
        <v>0.75</v>
      </c>
      <c r="W4977" s="13">
        <f t="shared" si="853"/>
        <v>0.15</v>
      </c>
      <c r="X4977" s="13" t="str">
        <f t="shared" si="854"/>
        <v/>
      </c>
      <c r="Y4977" s="13">
        <f t="shared" si="855"/>
        <v>4.4999999999999998E-2</v>
      </c>
      <c r="Z4977" s="13" t="str">
        <f t="shared" si="856"/>
        <v/>
      </c>
      <c r="AA4977" s="13" t="str">
        <f t="shared" si="857"/>
        <v/>
      </c>
      <c r="AC4977" s="23"/>
      <c r="AD4977" s="23"/>
      <c r="AE4977" s="23"/>
      <c r="AF4977" s="23"/>
      <c r="AG4977" s="23"/>
      <c r="AH4977" s="23"/>
      <c r="AI4977" s="23"/>
      <c r="AJ4977" s="23"/>
      <c r="AK4977" s="23"/>
      <c r="AL4977" s="23"/>
      <c r="AM4977" s="23"/>
      <c r="AN4977" s="23"/>
      <c r="AO4977" s="23"/>
      <c r="AP4977" s="23"/>
      <c r="AQ4977" s="23"/>
      <c r="AR4977" s="23"/>
      <c r="AT4977" s="24"/>
      <c r="AU4977" s="24"/>
      <c r="AV4977" s="24"/>
      <c r="AW4977" s="24" t="s">
        <v>3383</v>
      </c>
      <c r="AX4977" s="24"/>
      <c r="AY4977" s="24"/>
      <c r="BA4977" s="25" t="s">
        <v>2898</v>
      </c>
      <c r="BB4977" s="27" t="s">
        <v>2898</v>
      </c>
      <c r="BC4977" s="27"/>
      <c r="BD4977" s="24"/>
      <c r="BE4977" s="24"/>
      <c r="BF4977" s="24"/>
      <c r="BG4977" s="24"/>
      <c r="BH4977" s="24"/>
      <c r="BI4977" s="24"/>
      <c r="BK4977" s="26" t="s">
        <v>3758</v>
      </c>
    </row>
    <row r="4978" spans="1:63" ht="15.75" customHeight="1" x14ac:dyDescent="0.35">
      <c r="A4978" s="12" t="s">
        <v>16438</v>
      </c>
      <c r="B4978" s="28" t="s">
        <v>3922</v>
      </c>
      <c r="C4978" s="5" t="s">
        <v>3895</v>
      </c>
      <c r="D4978" s="5">
        <v>150</v>
      </c>
      <c r="E4978" s="10">
        <v>1</v>
      </c>
      <c r="F4978" s="5">
        <f t="shared" si="847"/>
        <v>150</v>
      </c>
      <c r="G4978" s="11">
        <v>39</v>
      </c>
      <c r="H4978" s="22">
        <v>0.2</v>
      </c>
      <c r="I4978" s="22">
        <v>9.6</v>
      </c>
      <c r="J4978" s="22">
        <v>8.9</v>
      </c>
      <c r="K4978" s="22">
        <v>0</v>
      </c>
      <c r="L4978" s="22">
        <v>0</v>
      </c>
      <c r="M4978" s="22">
        <v>0</v>
      </c>
      <c r="N4978" s="22">
        <v>0.01</v>
      </c>
      <c r="O4978" s="11"/>
      <c r="P4978" s="11"/>
      <c r="Q4978" s="7"/>
      <c r="R4978" s="6">
        <f t="shared" si="848"/>
        <v>58.5</v>
      </c>
      <c r="S4978" s="13">
        <f t="shared" si="849"/>
        <v>0.3</v>
      </c>
      <c r="T4978" s="13">
        <f t="shared" si="850"/>
        <v>14.4</v>
      </c>
      <c r="U4978" s="13">
        <f t="shared" si="851"/>
        <v>13.35</v>
      </c>
      <c r="V4978" s="13" t="str">
        <f t="shared" si="852"/>
        <v/>
      </c>
      <c r="W4978" s="13" t="str">
        <f t="shared" si="853"/>
        <v/>
      </c>
      <c r="X4978" s="13" t="str">
        <f t="shared" si="854"/>
        <v/>
      </c>
      <c r="Y4978" s="13">
        <f t="shared" si="855"/>
        <v>1.4999999999999999E-2</v>
      </c>
      <c r="Z4978" s="13" t="str">
        <f t="shared" si="856"/>
        <v/>
      </c>
      <c r="AA4978" s="13" t="str">
        <f t="shared" si="857"/>
        <v/>
      </c>
      <c r="AC4978" s="23"/>
      <c r="AD4978" s="23"/>
      <c r="AE4978" s="23"/>
      <c r="AF4978" s="23">
        <v>25</v>
      </c>
      <c r="AG4978" s="23"/>
      <c r="AH4978" s="23"/>
      <c r="AI4978" s="23"/>
      <c r="AJ4978" s="23">
        <v>0.36</v>
      </c>
      <c r="AK4978" s="23"/>
      <c r="AL4978" s="23">
        <v>0.77</v>
      </c>
      <c r="AM4978" s="23"/>
      <c r="AN4978" s="23"/>
      <c r="AO4978" s="23"/>
      <c r="AP4978" s="23"/>
      <c r="AQ4978" s="23"/>
      <c r="AR4978" s="23"/>
      <c r="AT4978" s="24" t="s">
        <v>3169</v>
      </c>
      <c r="AU4978" s="24"/>
      <c r="AV4978" s="24"/>
      <c r="AW4978" s="24"/>
      <c r="AX4978" s="24"/>
      <c r="AY4978" s="24"/>
      <c r="BA4978" s="25" t="s">
        <v>2896</v>
      </c>
      <c r="BB4978" s="27" t="s">
        <v>2896</v>
      </c>
      <c r="BC4978" s="27"/>
      <c r="BD4978" s="24"/>
      <c r="BE4978" s="24"/>
      <c r="BF4978" s="24"/>
      <c r="BG4978" s="24"/>
      <c r="BH4978" s="24"/>
      <c r="BI4978" s="24"/>
      <c r="BK4978" s="26" t="s">
        <v>3738</v>
      </c>
    </row>
    <row r="4979" spans="1:63" ht="15.75" customHeight="1" x14ac:dyDescent="0.35">
      <c r="A4979" s="12" t="s">
        <v>16439</v>
      </c>
      <c r="B4979" s="28" t="s">
        <v>3922</v>
      </c>
      <c r="C4979" s="5" t="s">
        <v>3895</v>
      </c>
      <c r="D4979" s="5">
        <v>150</v>
      </c>
      <c r="E4979" s="10">
        <v>1</v>
      </c>
      <c r="F4979" s="5">
        <f t="shared" si="847"/>
        <v>150</v>
      </c>
      <c r="G4979" s="11">
        <v>48</v>
      </c>
      <c r="H4979" s="22">
        <v>0.5</v>
      </c>
      <c r="I4979" s="22">
        <v>12</v>
      </c>
      <c r="J4979" s="22">
        <v>12</v>
      </c>
      <c r="K4979" s="22">
        <v>0.5</v>
      </c>
      <c r="L4979" s="22">
        <v>0.1</v>
      </c>
      <c r="M4979" s="22">
        <v>0.5</v>
      </c>
      <c r="N4979" s="22">
        <v>0.01</v>
      </c>
      <c r="O4979" s="11"/>
      <c r="P4979" s="11"/>
      <c r="Q4979" s="7"/>
      <c r="R4979" s="6">
        <f t="shared" si="848"/>
        <v>72</v>
      </c>
      <c r="S4979" s="13">
        <f t="shared" si="849"/>
        <v>0.75</v>
      </c>
      <c r="T4979" s="13">
        <f t="shared" si="850"/>
        <v>18</v>
      </c>
      <c r="U4979" s="13">
        <f t="shared" si="851"/>
        <v>18</v>
      </c>
      <c r="V4979" s="13">
        <f t="shared" si="852"/>
        <v>0.75</v>
      </c>
      <c r="W4979" s="13">
        <f t="shared" si="853"/>
        <v>0.15</v>
      </c>
      <c r="X4979" s="13">
        <f t="shared" si="854"/>
        <v>0.75</v>
      </c>
      <c r="Y4979" s="13">
        <f t="shared" si="855"/>
        <v>1.4999999999999999E-2</v>
      </c>
      <c r="Z4979" s="13" t="str">
        <f t="shared" si="856"/>
        <v/>
      </c>
      <c r="AA4979" s="13" t="str">
        <f t="shared" si="857"/>
        <v/>
      </c>
      <c r="AC4979" s="23"/>
      <c r="AD4979" s="23"/>
      <c r="AE4979" s="23"/>
      <c r="AF4979" s="23"/>
      <c r="AG4979" s="23"/>
      <c r="AH4979" s="23"/>
      <c r="AI4979" s="23"/>
      <c r="AJ4979" s="23"/>
      <c r="AK4979" s="23"/>
      <c r="AL4979" s="23"/>
      <c r="AM4979" s="23"/>
      <c r="AN4979" s="23"/>
      <c r="AO4979" s="23"/>
      <c r="AP4979" s="23"/>
      <c r="AQ4979" s="23"/>
      <c r="AR4979" s="23"/>
      <c r="AT4979" s="24" t="s">
        <v>3238</v>
      </c>
      <c r="AU4979" s="24"/>
      <c r="AV4979" s="24"/>
      <c r="AW4979" s="24"/>
      <c r="AX4979" s="24"/>
      <c r="AY4979" s="24"/>
      <c r="BA4979" s="25" t="s">
        <v>2896</v>
      </c>
      <c r="BB4979" s="27" t="s">
        <v>2896</v>
      </c>
      <c r="BC4979" s="27"/>
      <c r="BD4979" s="24"/>
      <c r="BE4979" s="24"/>
      <c r="BF4979" s="24"/>
      <c r="BG4979" s="24"/>
      <c r="BH4979" s="24"/>
      <c r="BI4979" s="24"/>
      <c r="BK4979" s="26" t="s">
        <v>3808</v>
      </c>
    </row>
    <row r="4980" spans="1:63" ht="15.75" customHeight="1" x14ac:dyDescent="0.35">
      <c r="A4980" s="12" t="s">
        <v>16440</v>
      </c>
      <c r="B4980" s="28" t="s">
        <v>3922</v>
      </c>
      <c r="C4980" s="5" t="s">
        <v>3895</v>
      </c>
      <c r="D4980" s="5">
        <v>150</v>
      </c>
      <c r="E4980" s="10">
        <v>1</v>
      </c>
      <c r="F4980" s="5">
        <f t="shared" si="847"/>
        <v>150</v>
      </c>
      <c r="G4980" s="11">
        <v>42</v>
      </c>
      <c r="H4980" s="22">
        <v>0.6</v>
      </c>
      <c r="I4980" s="22">
        <v>10</v>
      </c>
      <c r="J4980" s="22">
        <v>10</v>
      </c>
      <c r="K4980" s="22">
        <v>0.5</v>
      </c>
      <c r="L4980" s="22">
        <v>0.1</v>
      </c>
      <c r="M4980" s="22">
        <v>0.5</v>
      </c>
      <c r="N4980" s="22">
        <v>0.01</v>
      </c>
      <c r="O4980" s="11"/>
      <c r="P4980" s="11"/>
      <c r="Q4980" s="7"/>
      <c r="R4980" s="6">
        <f t="shared" si="848"/>
        <v>63</v>
      </c>
      <c r="S4980" s="13">
        <f t="shared" si="849"/>
        <v>0.9</v>
      </c>
      <c r="T4980" s="13">
        <f t="shared" si="850"/>
        <v>15</v>
      </c>
      <c r="U4980" s="13">
        <f t="shared" si="851"/>
        <v>15</v>
      </c>
      <c r="V4980" s="13">
        <f t="shared" si="852"/>
        <v>0.75</v>
      </c>
      <c r="W4980" s="13">
        <f t="shared" si="853"/>
        <v>0.15</v>
      </c>
      <c r="X4980" s="13">
        <f t="shared" si="854"/>
        <v>0.75</v>
      </c>
      <c r="Y4980" s="13">
        <f t="shared" si="855"/>
        <v>1.4999999999999999E-2</v>
      </c>
      <c r="Z4980" s="13" t="str">
        <f t="shared" si="856"/>
        <v/>
      </c>
      <c r="AA4980" s="13" t="str">
        <f t="shared" si="857"/>
        <v/>
      </c>
      <c r="AC4980" s="23"/>
      <c r="AD4980" s="23"/>
      <c r="AE4980" s="23"/>
      <c r="AF4980" s="23">
        <v>30</v>
      </c>
      <c r="AG4980" s="23"/>
      <c r="AH4980" s="23"/>
      <c r="AI4980" s="23"/>
      <c r="AJ4980" s="23"/>
      <c r="AK4980" s="23"/>
      <c r="AL4980" s="23"/>
      <c r="AM4980" s="23"/>
      <c r="AN4980" s="23"/>
      <c r="AO4980" s="23"/>
      <c r="AP4980" s="23"/>
      <c r="AQ4980" s="23"/>
      <c r="AR4980" s="23"/>
      <c r="AT4980" s="24" t="s">
        <v>3198</v>
      </c>
      <c r="AU4980" s="24"/>
      <c r="AV4980" s="24"/>
      <c r="AW4980" s="24" t="s">
        <v>3382</v>
      </c>
      <c r="AX4980" s="24"/>
      <c r="AY4980" s="24"/>
      <c r="BA4980" s="25" t="s">
        <v>2896</v>
      </c>
      <c r="BB4980" s="27" t="s">
        <v>2896</v>
      </c>
      <c r="BC4980" s="27"/>
      <c r="BD4980" s="24"/>
      <c r="BE4980" s="24"/>
      <c r="BF4980" s="24"/>
      <c r="BG4980" s="24"/>
      <c r="BH4980" s="24"/>
      <c r="BI4980" s="24"/>
      <c r="BK4980" s="26" t="s">
        <v>3757</v>
      </c>
    </row>
    <row r="4981" spans="1:63" ht="15.75" customHeight="1" x14ac:dyDescent="0.35">
      <c r="A4981" s="12" t="s">
        <v>16441</v>
      </c>
      <c r="B4981" s="28" t="s">
        <v>3917</v>
      </c>
      <c r="C4981" s="5" t="s">
        <v>3895</v>
      </c>
      <c r="D4981" s="5">
        <v>200</v>
      </c>
      <c r="E4981" s="10">
        <v>1</v>
      </c>
      <c r="F4981" s="5">
        <f t="shared" si="847"/>
        <v>200</v>
      </c>
      <c r="G4981" s="11">
        <v>13</v>
      </c>
      <c r="H4981" s="22">
        <v>0</v>
      </c>
      <c r="I4981" s="22">
        <v>2.6</v>
      </c>
      <c r="J4981" s="22">
        <v>2.4</v>
      </c>
      <c r="K4981" s="22">
        <v>0</v>
      </c>
      <c r="L4981" s="22">
        <v>0</v>
      </c>
      <c r="M4981" s="22"/>
      <c r="N4981" s="22">
        <v>0.5</v>
      </c>
      <c r="O4981" s="11"/>
      <c r="P4981" s="11"/>
      <c r="Q4981" s="7"/>
      <c r="R4981" s="6">
        <f t="shared" si="848"/>
        <v>26</v>
      </c>
      <c r="S4981" s="13" t="str">
        <f t="shared" si="849"/>
        <v/>
      </c>
      <c r="T4981" s="13">
        <f t="shared" si="850"/>
        <v>5.2</v>
      </c>
      <c r="U4981" s="13">
        <f t="shared" si="851"/>
        <v>4.8</v>
      </c>
      <c r="V4981" s="13" t="str">
        <f t="shared" si="852"/>
        <v/>
      </c>
      <c r="W4981" s="13" t="str">
        <f t="shared" si="853"/>
        <v/>
      </c>
      <c r="X4981" s="13" t="str">
        <f t="shared" si="854"/>
        <v/>
      </c>
      <c r="Y4981" s="13">
        <f t="shared" si="855"/>
        <v>1</v>
      </c>
      <c r="Z4981" s="13" t="str">
        <f t="shared" si="856"/>
        <v/>
      </c>
      <c r="AA4981" s="13" t="str">
        <f t="shared" si="857"/>
        <v/>
      </c>
      <c r="AC4981" s="23">
        <v>120</v>
      </c>
      <c r="AD4981" s="23">
        <v>0.75</v>
      </c>
      <c r="AE4981" s="23">
        <v>1.8</v>
      </c>
      <c r="AF4981" s="23">
        <v>40</v>
      </c>
      <c r="AG4981" s="23"/>
      <c r="AH4981" s="23"/>
      <c r="AI4981" s="23"/>
      <c r="AJ4981" s="23">
        <v>0.21</v>
      </c>
      <c r="AK4981" s="23"/>
      <c r="AL4981" s="23"/>
      <c r="AM4981" s="23"/>
      <c r="AN4981" s="23"/>
      <c r="AO4981" s="23"/>
      <c r="AP4981" s="23"/>
      <c r="AQ4981" s="23"/>
      <c r="AR4981" s="23"/>
      <c r="AT4981" s="24" t="s">
        <v>3119</v>
      </c>
      <c r="AU4981" s="24"/>
      <c r="AV4981" s="24"/>
      <c r="AW4981" s="24"/>
      <c r="AX4981" s="24"/>
      <c r="AY4981" s="24"/>
      <c r="BA4981" s="25" t="s">
        <v>2896</v>
      </c>
      <c r="BB4981" s="27" t="s">
        <v>2896</v>
      </c>
      <c r="BC4981" s="27"/>
      <c r="BD4981" s="24"/>
      <c r="BE4981" s="24"/>
      <c r="BF4981" s="24"/>
      <c r="BG4981" s="24"/>
      <c r="BH4981" s="24"/>
      <c r="BI4981" s="24"/>
      <c r="BK4981" s="26" t="s">
        <v>3658</v>
      </c>
    </row>
    <row r="4982" spans="1:63" ht="15.75" customHeight="1" x14ac:dyDescent="0.35">
      <c r="A4982" s="12" t="s">
        <v>16442</v>
      </c>
      <c r="B4982" s="28" t="s">
        <v>3917</v>
      </c>
      <c r="C4982" s="5" t="s">
        <v>3895</v>
      </c>
      <c r="D4982" s="5">
        <v>150</v>
      </c>
      <c r="E4982" s="10">
        <v>1</v>
      </c>
      <c r="F4982" s="5">
        <f t="shared" si="847"/>
        <v>150</v>
      </c>
      <c r="G4982" s="11">
        <v>50</v>
      </c>
      <c r="H4982" s="22">
        <v>0</v>
      </c>
      <c r="I4982" s="22">
        <v>13</v>
      </c>
      <c r="J4982" s="22">
        <v>12</v>
      </c>
      <c r="K4982" s="22">
        <v>0</v>
      </c>
      <c r="L4982" s="22">
        <v>0</v>
      </c>
      <c r="M4982" s="22"/>
      <c r="N4982" s="22"/>
      <c r="O4982" s="11"/>
      <c r="P4982" s="11"/>
      <c r="Q4982" s="7"/>
      <c r="R4982" s="6">
        <f t="shared" si="848"/>
        <v>75</v>
      </c>
      <c r="S4982" s="13" t="str">
        <f t="shared" si="849"/>
        <v/>
      </c>
      <c r="T4982" s="13">
        <f t="shared" si="850"/>
        <v>19.5</v>
      </c>
      <c r="U4982" s="13">
        <f t="shared" si="851"/>
        <v>18</v>
      </c>
      <c r="V4982" s="13" t="str">
        <f t="shared" si="852"/>
        <v/>
      </c>
      <c r="W4982" s="13" t="str">
        <f t="shared" si="853"/>
        <v/>
      </c>
      <c r="X4982" s="13" t="str">
        <f t="shared" si="854"/>
        <v/>
      </c>
      <c r="Y4982" s="13" t="str">
        <f t="shared" si="855"/>
        <v/>
      </c>
      <c r="Z4982" s="13" t="str">
        <f t="shared" si="856"/>
        <v/>
      </c>
      <c r="AA4982" s="13" t="str">
        <f t="shared" si="857"/>
        <v/>
      </c>
      <c r="AC4982" s="23"/>
      <c r="AD4982" s="23"/>
      <c r="AE4982" s="23"/>
      <c r="AF4982" s="23"/>
      <c r="AG4982" s="23"/>
      <c r="AH4982" s="23"/>
      <c r="AI4982" s="23"/>
      <c r="AJ4982" s="23"/>
      <c r="AK4982" s="23"/>
      <c r="AL4982" s="23"/>
      <c r="AM4982" s="23"/>
      <c r="AN4982" s="23"/>
      <c r="AO4982" s="23"/>
      <c r="AP4982" s="23"/>
      <c r="AQ4982" s="23"/>
      <c r="AR4982" s="23"/>
      <c r="AT4982" s="24" t="s">
        <v>16443</v>
      </c>
      <c r="AU4982" s="24"/>
      <c r="AV4982" s="24"/>
      <c r="AW4982" s="24"/>
      <c r="AX4982" s="24"/>
      <c r="AY4982" s="24"/>
      <c r="BA4982" s="25" t="s">
        <v>2896</v>
      </c>
      <c r="BB4982" s="27" t="s">
        <v>2896</v>
      </c>
      <c r="BC4982" s="27"/>
      <c r="BD4982" s="24"/>
      <c r="BE4982" s="24"/>
      <c r="BF4982" s="24"/>
      <c r="BG4982" s="24"/>
      <c r="BH4982" s="24"/>
      <c r="BI4982" s="24"/>
      <c r="BK4982" s="26" t="s">
        <v>3806</v>
      </c>
    </row>
    <row r="4983" spans="1:63" ht="15.75" customHeight="1" x14ac:dyDescent="0.35">
      <c r="A4983" s="12" t="s">
        <v>16444</v>
      </c>
      <c r="B4983" s="28" t="s">
        <v>3917</v>
      </c>
      <c r="C4983" s="5" t="s">
        <v>3895</v>
      </c>
      <c r="D4983" s="5">
        <v>150</v>
      </c>
      <c r="E4983" s="10">
        <v>1</v>
      </c>
      <c r="F4983" s="5">
        <f t="shared" si="847"/>
        <v>150</v>
      </c>
      <c r="G4983" s="11">
        <v>45</v>
      </c>
      <c r="H4983" s="22">
        <v>0.6</v>
      </c>
      <c r="I4983" s="22">
        <v>11</v>
      </c>
      <c r="J4983" s="22">
        <v>6.2</v>
      </c>
      <c r="K4983" s="22">
        <v>0</v>
      </c>
      <c r="L4983" s="22">
        <v>0</v>
      </c>
      <c r="M4983" s="22">
        <v>0</v>
      </c>
      <c r="N4983" s="22">
        <v>0.01</v>
      </c>
      <c r="O4983" s="11"/>
      <c r="P4983" s="11"/>
      <c r="Q4983" s="7"/>
      <c r="R4983" s="6">
        <f t="shared" si="848"/>
        <v>67.5</v>
      </c>
      <c r="S4983" s="13">
        <f t="shared" si="849"/>
        <v>0.9</v>
      </c>
      <c r="T4983" s="13">
        <f t="shared" si="850"/>
        <v>16.5</v>
      </c>
      <c r="U4983" s="13">
        <f t="shared" si="851"/>
        <v>9.3000000000000007</v>
      </c>
      <c r="V4983" s="13" t="str">
        <f t="shared" si="852"/>
        <v/>
      </c>
      <c r="W4983" s="13" t="str">
        <f t="shared" si="853"/>
        <v/>
      </c>
      <c r="X4983" s="13" t="str">
        <f t="shared" si="854"/>
        <v/>
      </c>
      <c r="Y4983" s="13">
        <f t="shared" si="855"/>
        <v>1.4999999999999999E-2</v>
      </c>
      <c r="Z4983" s="13" t="str">
        <f t="shared" si="856"/>
        <v/>
      </c>
      <c r="AA4983" s="13" t="str">
        <f t="shared" si="857"/>
        <v/>
      </c>
      <c r="AC4983" s="23"/>
      <c r="AD4983" s="23"/>
      <c r="AE4983" s="23"/>
      <c r="AF4983" s="23"/>
      <c r="AG4983" s="23"/>
      <c r="AH4983" s="23"/>
      <c r="AI4983" s="23"/>
      <c r="AJ4983" s="23"/>
      <c r="AK4983" s="23"/>
      <c r="AL4983" s="23"/>
      <c r="AM4983" s="23"/>
      <c r="AN4983" s="23"/>
      <c r="AO4983" s="23"/>
      <c r="AP4983" s="23"/>
      <c r="AQ4983" s="23"/>
      <c r="AR4983" s="23"/>
      <c r="AT4983" s="24" t="s">
        <v>16445</v>
      </c>
      <c r="AU4983" s="24"/>
      <c r="AV4983" s="24"/>
      <c r="AW4983" s="24"/>
      <c r="AX4983" s="24"/>
      <c r="AY4983" s="24"/>
      <c r="BA4983" s="25" t="s">
        <v>2896</v>
      </c>
      <c r="BB4983" s="27" t="s">
        <v>2896</v>
      </c>
      <c r="BC4983" s="27"/>
      <c r="BD4983" s="24"/>
      <c r="BE4983" s="24"/>
      <c r="BF4983" s="24"/>
      <c r="BG4983" s="24"/>
      <c r="BH4983" s="24"/>
      <c r="BI4983" s="24"/>
      <c r="BK4983" s="26" t="s">
        <v>3684</v>
      </c>
    </row>
    <row r="4984" spans="1:63" ht="15.75" customHeight="1" x14ac:dyDescent="0.35">
      <c r="A4984" s="12" t="s">
        <v>16446</v>
      </c>
      <c r="B4984" s="28" t="s">
        <v>3917</v>
      </c>
      <c r="C4984" s="5" t="s">
        <v>3895</v>
      </c>
      <c r="D4984" s="5">
        <v>150</v>
      </c>
      <c r="E4984" s="10">
        <v>1</v>
      </c>
      <c r="F4984" s="5">
        <f t="shared" si="847"/>
        <v>150</v>
      </c>
      <c r="G4984" s="11">
        <v>46</v>
      </c>
      <c r="H4984" s="22">
        <v>0.5</v>
      </c>
      <c r="I4984" s="22">
        <v>11</v>
      </c>
      <c r="J4984" s="22">
        <v>9.6</v>
      </c>
      <c r="K4984" s="22">
        <v>0.1</v>
      </c>
      <c r="L4984" s="22">
        <v>0</v>
      </c>
      <c r="M4984" s="22"/>
      <c r="N4984" s="22">
        <v>0.01</v>
      </c>
      <c r="O4984" s="11"/>
      <c r="P4984" s="11"/>
      <c r="Q4984" s="7"/>
      <c r="R4984" s="6">
        <f t="shared" si="848"/>
        <v>69</v>
      </c>
      <c r="S4984" s="13">
        <f t="shared" si="849"/>
        <v>0.75</v>
      </c>
      <c r="T4984" s="13">
        <f t="shared" si="850"/>
        <v>16.5</v>
      </c>
      <c r="U4984" s="13">
        <f t="shared" si="851"/>
        <v>14.4</v>
      </c>
      <c r="V4984" s="13">
        <f t="shared" si="852"/>
        <v>0.15</v>
      </c>
      <c r="W4984" s="13" t="str">
        <f t="shared" si="853"/>
        <v/>
      </c>
      <c r="X4984" s="13" t="str">
        <f t="shared" si="854"/>
        <v/>
      </c>
      <c r="Y4984" s="13">
        <f t="shared" si="855"/>
        <v>1.4999999999999999E-2</v>
      </c>
      <c r="Z4984" s="13" t="str">
        <f t="shared" si="856"/>
        <v/>
      </c>
      <c r="AA4984" s="13" t="str">
        <f t="shared" si="857"/>
        <v/>
      </c>
      <c r="AC4984" s="23"/>
      <c r="AD4984" s="23"/>
      <c r="AE4984" s="23"/>
      <c r="AF4984" s="23"/>
      <c r="AG4984" s="23"/>
      <c r="AH4984" s="23"/>
      <c r="AI4984" s="23"/>
      <c r="AJ4984" s="23"/>
      <c r="AK4984" s="23"/>
      <c r="AL4984" s="23"/>
      <c r="AM4984" s="23"/>
      <c r="AN4984" s="23"/>
      <c r="AO4984" s="23"/>
      <c r="AP4984" s="23"/>
      <c r="AQ4984" s="23"/>
      <c r="AR4984" s="23"/>
      <c r="AT4984" s="24" t="s">
        <v>3196</v>
      </c>
      <c r="AU4984" s="24"/>
      <c r="AV4984" s="24"/>
      <c r="AW4984" s="24"/>
      <c r="AX4984" s="24"/>
      <c r="AY4984" s="24"/>
      <c r="BA4984" s="25" t="s">
        <v>2896</v>
      </c>
      <c r="BB4984" s="27" t="s">
        <v>2896</v>
      </c>
      <c r="BC4984" s="27"/>
      <c r="BD4984" s="24"/>
      <c r="BE4984" s="24"/>
      <c r="BF4984" s="24"/>
      <c r="BG4984" s="24"/>
      <c r="BH4984" s="24"/>
      <c r="BI4984" s="24"/>
      <c r="BK4984" s="26" t="s">
        <v>3755</v>
      </c>
    </row>
    <row r="4985" spans="1:63" ht="15.75" customHeight="1" x14ac:dyDescent="0.35">
      <c r="A4985" s="12" t="s">
        <v>16447</v>
      </c>
      <c r="B4985" s="28" t="s">
        <v>3945</v>
      </c>
      <c r="C4985" s="5" t="s">
        <v>3895</v>
      </c>
      <c r="D4985" s="5">
        <v>150</v>
      </c>
      <c r="E4985" s="10">
        <v>1</v>
      </c>
      <c r="F4985" s="5">
        <f t="shared" si="847"/>
        <v>150</v>
      </c>
      <c r="G4985" s="11">
        <v>43</v>
      </c>
      <c r="H4985" s="22">
        <v>0.7</v>
      </c>
      <c r="I4985" s="22">
        <v>9.5</v>
      </c>
      <c r="J4985" s="22">
        <v>8.8000000000000007</v>
      </c>
      <c r="K4985" s="22">
        <v>0</v>
      </c>
      <c r="L4985" s="22">
        <v>0</v>
      </c>
      <c r="M4985" s="22"/>
      <c r="N4985" s="22">
        <v>0</v>
      </c>
      <c r="O4985" s="11"/>
      <c r="P4985" s="11"/>
      <c r="Q4985" s="7"/>
      <c r="R4985" s="6">
        <f t="shared" si="848"/>
        <v>64.5</v>
      </c>
      <c r="S4985" s="13">
        <f t="shared" si="849"/>
        <v>1.05</v>
      </c>
      <c r="T4985" s="13">
        <f t="shared" si="850"/>
        <v>14.25</v>
      </c>
      <c r="U4985" s="13">
        <f t="shared" si="851"/>
        <v>13.2</v>
      </c>
      <c r="V4985" s="13" t="str">
        <f t="shared" si="852"/>
        <v/>
      </c>
      <c r="W4985" s="13" t="str">
        <f t="shared" si="853"/>
        <v/>
      </c>
      <c r="X4985" s="13" t="str">
        <f t="shared" si="854"/>
        <v/>
      </c>
      <c r="Y4985" s="13" t="str">
        <f t="shared" si="855"/>
        <v/>
      </c>
      <c r="Z4985" s="13" t="str">
        <f t="shared" si="856"/>
        <v/>
      </c>
      <c r="AA4985" s="13" t="str">
        <f t="shared" si="857"/>
        <v/>
      </c>
      <c r="AC4985" s="23"/>
      <c r="AD4985" s="23"/>
      <c r="AE4985" s="23"/>
      <c r="AF4985" s="23"/>
      <c r="AG4985" s="23"/>
      <c r="AH4985" s="23"/>
      <c r="AI4985" s="23"/>
      <c r="AJ4985" s="23"/>
      <c r="AK4985" s="23"/>
      <c r="AL4985" s="23"/>
      <c r="AM4985" s="23"/>
      <c r="AN4985" s="23"/>
      <c r="AO4985" s="23"/>
      <c r="AP4985" s="23"/>
      <c r="AQ4985" s="23"/>
      <c r="AR4985" s="23"/>
      <c r="AT4985" s="24" t="s">
        <v>3167</v>
      </c>
      <c r="AU4985" s="24"/>
      <c r="AV4985" s="24"/>
      <c r="AW4985" s="24" t="s">
        <v>3354</v>
      </c>
      <c r="AX4985" s="24"/>
      <c r="AY4985" s="24"/>
      <c r="BA4985" s="25" t="s">
        <v>2896</v>
      </c>
      <c r="BB4985" s="27" t="s">
        <v>2896</v>
      </c>
      <c r="BC4985" s="27"/>
      <c r="BD4985" s="24"/>
      <c r="BE4985" s="24"/>
      <c r="BF4985" s="24"/>
      <c r="BG4985" s="24"/>
      <c r="BH4985" s="24"/>
      <c r="BI4985" s="24"/>
      <c r="BK4985" s="26" t="s">
        <v>3728</v>
      </c>
    </row>
    <row r="4986" spans="1:63" ht="15.75" customHeight="1" x14ac:dyDescent="0.35">
      <c r="A4986" s="12" t="s">
        <v>16448</v>
      </c>
      <c r="B4986" s="28" t="s">
        <v>3917</v>
      </c>
      <c r="C4986" s="5" t="s">
        <v>3895</v>
      </c>
      <c r="D4986" s="5">
        <v>150</v>
      </c>
      <c r="E4986" s="10">
        <v>1</v>
      </c>
      <c r="F4986" s="5">
        <f t="shared" si="847"/>
        <v>150</v>
      </c>
      <c r="G4986" s="11">
        <v>45</v>
      </c>
      <c r="H4986" s="22">
        <v>0.7</v>
      </c>
      <c r="I4986" s="22">
        <v>10</v>
      </c>
      <c r="J4986" s="22">
        <v>9</v>
      </c>
      <c r="K4986" s="22">
        <v>0</v>
      </c>
      <c r="L4986" s="22">
        <v>0</v>
      </c>
      <c r="M4986" s="22"/>
      <c r="N4986" s="22">
        <v>0</v>
      </c>
      <c r="O4986" s="11"/>
      <c r="P4986" s="11"/>
      <c r="Q4986" s="7"/>
      <c r="R4986" s="6">
        <f t="shared" si="848"/>
        <v>67.5</v>
      </c>
      <c r="S4986" s="13">
        <f t="shared" si="849"/>
        <v>1.05</v>
      </c>
      <c r="T4986" s="13">
        <f t="shared" si="850"/>
        <v>15</v>
      </c>
      <c r="U4986" s="13">
        <f t="shared" si="851"/>
        <v>13.5</v>
      </c>
      <c r="V4986" s="13" t="str">
        <f t="shared" si="852"/>
        <v/>
      </c>
      <c r="W4986" s="13" t="str">
        <f t="shared" si="853"/>
        <v/>
      </c>
      <c r="X4986" s="13" t="str">
        <f t="shared" si="854"/>
        <v/>
      </c>
      <c r="Y4986" s="13" t="str">
        <f t="shared" si="855"/>
        <v/>
      </c>
      <c r="Z4986" s="13" t="str">
        <f t="shared" si="856"/>
        <v/>
      </c>
      <c r="AA4986" s="13" t="str">
        <f t="shared" si="857"/>
        <v/>
      </c>
      <c r="AC4986" s="23"/>
      <c r="AD4986" s="23"/>
      <c r="AE4986" s="23"/>
      <c r="AF4986" s="23">
        <v>40</v>
      </c>
      <c r="AG4986" s="23"/>
      <c r="AH4986" s="23"/>
      <c r="AI4986" s="23"/>
      <c r="AJ4986" s="23"/>
      <c r="AK4986" s="23"/>
      <c r="AL4986" s="23"/>
      <c r="AM4986" s="23"/>
      <c r="AN4986" s="23"/>
      <c r="AO4986" s="23"/>
      <c r="AP4986" s="23"/>
      <c r="AQ4986" s="23"/>
      <c r="AR4986" s="23"/>
      <c r="AT4986" s="24" t="s">
        <v>3181</v>
      </c>
      <c r="AU4986" s="24"/>
      <c r="AV4986" s="24"/>
      <c r="AW4986" s="24" t="s">
        <v>16449</v>
      </c>
      <c r="AX4986" s="24"/>
      <c r="AY4986" s="24"/>
      <c r="BA4986" s="25" t="s">
        <v>2896</v>
      </c>
      <c r="BB4986" s="27" t="s">
        <v>2896</v>
      </c>
      <c r="BC4986" s="27"/>
      <c r="BD4986" s="24"/>
      <c r="BE4986" s="24"/>
      <c r="BF4986" s="24"/>
      <c r="BG4986" s="24"/>
      <c r="BH4986" s="24"/>
      <c r="BI4986" s="24"/>
      <c r="BK4986" s="26" t="s">
        <v>3735</v>
      </c>
    </row>
    <row r="4987" spans="1:63" ht="15.75" customHeight="1" x14ac:dyDescent="0.35">
      <c r="A4987" s="12" t="s">
        <v>16450</v>
      </c>
      <c r="B4987" s="28" t="s">
        <v>4242</v>
      </c>
      <c r="C4987" s="5" t="s">
        <v>3895</v>
      </c>
      <c r="D4987" s="5">
        <v>150</v>
      </c>
      <c r="E4987" s="10">
        <v>1</v>
      </c>
      <c r="F4987" s="5">
        <f t="shared" si="847"/>
        <v>150</v>
      </c>
      <c r="G4987" s="11">
        <v>41</v>
      </c>
      <c r="H4987" s="22">
        <v>0.9</v>
      </c>
      <c r="I4987" s="22">
        <v>9.1</v>
      </c>
      <c r="J4987" s="22">
        <v>8.6999999999999993</v>
      </c>
      <c r="K4987" s="22">
        <v>0</v>
      </c>
      <c r="L4987" s="22">
        <v>0</v>
      </c>
      <c r="M4987" s="22"/>
      <c r="N4987" s="22">
        <v>0</v>
      </c>
      <c r="O4987" s="11"/>
      <c r="P4987" s="11"/>
      <c r="Q4987" s="7"/>
      <c r="R4987" s="6">
        <f t="shared" si="848"/>
        <v>61.5</v>
      </c>
      <c r="S4987" s="13">
        <f t="shared" si="849"/>
        <v>1.35</v>
      </c>
      <c r="T4987" s="13">
        <f t="shared" si="850"/>
        <v>13.65</v>
      </c>
      <c r="U4987" s="13">
        <f t="shared" si="851"/>
        <v>13.05</v>
      </c>
      <c r="V4987" s="13" t="str">
        <f t="shared" si="852"/>
        <v/>
      </c>
      <c r="W4987" s="13" t="str">
        <f t="shared" si="853"/>
        <v/>
      </c>
      <c r="X4987" s="13" t="str">
        <f t="shared" si="854"/>
        <v/>
      </c>
      <c r="Y4987" s="13" t="str">
        <f t="shared" si="855"/>
        <v/>
      </c>
      <c r="Z4987" s="13" t="str">
        <f t="shared" si="856"/>
        <v/>
      </c>
      <c r="AA4987" s="13" t="str">
        <f t="shared" si="857"/>
        <v/>
      </c>
      <c r="AC4987" s="23"/>
      <c r="AD4987" s="23"/>
      <c r="AE4987" s="23"/>
      <c r="AF4987" s="23"/>
      <c r="AG4987" s="23"/>
      <c r="AH4987" s="23"/>
      <c r="AI4987" s="23"/>
      <c r="AJ4987" s="23"/>
      <c r="AK4987" s="23"/>
      <c r="AL4987" s="23"/>
      <c r="AM4987" s="23"/>
      <c r="AN4987" s="23"/>
      <c r="AO4987" s="23"/>
      <c r="AP4987" s="23"/>
      <c r="AQ4987" s="23"/>
      <c r="AR4987" s="23"/>
      <c r="AT4987" s="24" t="s">
        <v>3167</v>
      </c>
      <c r="AU4987" s="24"/>
      <c r="AV4987" s="24"/>
      <c r="AW4987" s="24" t="s">
        <v>3354</v>
      </c>
      <c r="AX4987" s="24"/>
      <c r="AY4987" s="24"/>
      <c r="BA4987" s="25" t="s">
        <v>2896</v>
      </c>
      <c r="BB4987" s="27" t="s">
        <v>2896</v>
      </c>
      <c r="BC4987" s="27"/>
      <c r="BD4987" s="24"/>
      <c r="BE4987" s="24"/>
      <c r="BF4987" s="24"/>
      <c r="BG4987" s="24"/>
      <c r="BH4987" s="24"/>
      <c r="BI4987" s="24"/>
      <c r="BK4987" s="26" t="s">
        <v>3720</v>
      </c>
    </row>
    <row r="4988" spans="1:63" ht="15.75" customHeight="1" x14ac:dyDescent="0.35">
      <c r="A4988" s="12" t="s">
        <v>16451</v>
      </c>
      <c r="B4988" s="28" t="s">
        <v>3911</v>
      </c>
      <c r="C4988" s="5" t="s">
        <v>3895</v>
      </c>
      <c r="D4988" s="5">
        <v>150</v>
      </c>
      <c r="E4988" s="10">
        <v>1</v>
      </c>
      <c r="F4988" s="5">
        <f t="shared" si="847"/>
        <v>150</v>
      </c>
      <c r="G4988" s="11">
        <v>41</v>
      </c>
      <c r="H4988" s="22">
        <v>0.6</v>
      </c>
      <c r="I4988" s="22">
        <v>9.1</v>
      </c>
      <c r="J4988" s="22">
        <v>9.1</v>
      </c>
      <c r="K4988" s="22">
        <v>0</v>
      </c>
      <c r="L4988" s="22">
        <v>0</v>
      </c>
      <c r="M4988" s="22"/>
      <c r="N4988" s="22">
        <v>0</v>
      </c>
      <c r="O4988" s="11"/>
      <c r="P4988" s="11"/>
      <c r="Q4988" s="7"/>
      <c r="R4988" s="6">
        <f t="shared" si="848"/>
        <v>61.5</v>
      </c>
      <c r="S4988" s="13">
        <f t="shared" si="849"/>
        <v>0.9</v>
      </c>
      <c r="T4988" s="13">
        <f t="shared" si="850"/>
        <v>13.65</v>
      </c>
      <c r="U4988" s="13">
        <f t="shared" si="851"/>
        <v>13.65</v>
      </c>
      <c r="V4988" s="13" t="str">
        <f t="shared" si="852"/>
        <v/>
      </c>
      <c r="W4988" s="13" t="str">
        <f t="shared" si="853"/>
        <v/>
      </c>
      <c r="X4988" s="13" t="str">
        <f t="shared" si="854"/>
        <v/>
      </c>
      <c r="Y4988" s="13" t="str">
        <f t="shared" si="855"/>
        <v/>
      </c>
      <c r="Z4988" s="13" t="str">
        <f t="shared" si="856"/>
        <v/>
      </c>
      <c r="AA4988" s="13" t="str">
        <f t="shared" si="857"/>
        <v/>
      </c>
      <c r="AC4988" s="23"/>
      <c r="AD4988" s="23"/>
      <c r="AE4988" s="23"/>
      <c r="AF4988" s="23"/>
      <c r="AG4988" s="23"/>
      <c r="AH4988" s="23"/>
      <c r="AI4988" s="23"/>
      <c r="AJ4988" s="23"/>
      <c r="AK4988" s="23"/>
      <c r="AL4988" s="23"/>
      <c r="AM4988" s="23"/>
      <c r="AN4988" s="23"/>
      <c r="AO4988" s="23"/>
      <c r="AP4988" s="23"/>
      <c r="AQ4988" s="23"/>
      <c r="AR4988" s="23"/>
      <c r="AT4988" s="24" t="s">
        <v>16452</v>
      </c>
      <c r="AU4988" s="24"/>
      <c r="AV4988" s="24"/>
      <c r="AW4988" s="24" t="s">
        <v>3371</v>
      </c>
      <c r="AX4988" s="24"/>
      <c r="AY4988" s="24"/>
      <c r="BA4988" s="25" t="s">
        <v>2896</v>
      </c>
      <c r="BB4988" s="27" t="s">
        <v>2896</v>
      </c>
      <c r="BC4988" s="27"/>
      <c r="BD4988" s="24"/>
      <c r="BE4988" s="24"/>
      <c r="BF4988" s="24"/>
      <c r="BG4988" s="24"/>
      <c r="BH4988" s="24"/>
      <c r="BI4988" s="24"/>
      <c r="BK4988" s="26" t="s">
        <v>16453</v>
      </c>
    </row>
    <row r="4989" spans="1:63" ht="15.75" customHeight="1" x14ac:dyDescent="0.35">
      <c r="A4989" s="12" t="s">
        <v>16454</v>
      </c>
      <c r="B4989" s="28" t="s">
        <v>3917</v>
      </c>
      <c r="C4989" s="5" t="s">
        <v>3895</v>
      </c>
      <c r="D4989" s="5">
        <v>150</v>
      </c>
      <c r="E4989" s="10">
        <v>1</v>
      </c>
      <c r="F4989" s="5">
        <f t="shared" si="847"/>
        <v>150</v>
      </c>
      <c r="G4989" s="11">
        <v>56</v>
      </c>
      <c r="H4989" s="22">
        <v>0.1</v>
      </c>
      <c r="I4989" s="22">
        <v>13</v>
      </c>
      <c r="J4989" s="22">
        <v>13</v>
      </c>
      <c r="K4989" s="22">
        <v>0.5</v>
      </c>
      <c r="L4989" s="22">
        <v>0</v>
      </c>
      <c r="M4989" s="22">
        <v>1.9</v>
      </c>
      <c r="N4989" s="22">
        <v>0.01</v>
      </c>
      <c r="O4989" s="11"/>
      <c r="P4989" s="11"/>
      <c r="Q4989" s="7"/>
      <c r="R4989" s="6">
        <f t="shared" si="848"/>
        <v>84</v>
      </c>
      <c r="S4989" s="13">
        <f t="shared" si="849"/>
        <v>0.15</v>
      </c>
      <c r="T4989" s="13">
        <f t="shared" si="850"/>
        <v>19.5</v>
      </c>
      <c r="U4989" s="13">
        <f t="shared" si="851"/>
        <v>19.5</v>
      </c>
      <c r="V4989" s="13">
        <f t="shared" si="852"/>
        <v>0.75</v>
      </c>
      <c r="W4989" s="13" t="str">
        <f t="shared" si="853"/>
        <v/>
      </c>
      <c r="X4989" s="13">
        <f t="shared" si="854"/>
        <v>2.85</v>
      </c>
      <c r="Y4989" s="13">
        <f t="shared" si="855"/>
        <v>1.4999999999999999E-2</v>
      </c>
      <c r="Z4989" s="13" t="str">
        <f t="shared" si="856"/>
        <v/>
      </c>
      <c r="AA4989" s="13" t="str">
        <f t="shared" si="857"/>
        <v/>
      </c>
      <c r="AC4989" s="23"/>
      <c r="AD4989" s="23"/>
      <c r="AE4989" s="23"/>
      <c r="AF4989" s="23">
        <v>40</v>
      </c>
      <c r="AG4989" s="23"/>
      <c r="AH4989" s="23"/>
      <c r="AI4989" s="23"/>
      <c r="AJ4989" s="23"/>
      <c r="AK4989" s="23"/>
      <c r="AL4989" s="23"/>
      <c r="AM4989" s="23"/>
      <c r="AN4989" s="23"/>
      <c r="AO4989" s="23"/>
      <c r="AP4989" s="23"/>
      <c r="AQ4989" s="23"/>
      <c r="AR4989" s="23"/>
      <c r="AT4989" s="24" t="s">
        <v>1319</v>
      </c>
      <c r="AU4989" s="24"/>
      <c r="AV4989" s="24"/>
      <c r="AW4989" s="24" t="s">
        <v>1903</v>
      </c>
      <c r="AX4989" s="24"/>
      <c r="AY4989" s="24"/>
      <c r="BA4989" s="25" t="s">
        <v>2896</v>
      </c>
      <c r="BB4989" s="27" t="s">
        <v>2896</v>
      </c>
      <c r="BC4989" s="27"/>
      <c r="BD4989" s="24"/>
      <c r="BE4989" s="24"/>
      <c r="BF4989" s="24"/>
      <c r="BG4989" s="24"/>
      <c r="BH4989" s="24"/>
      <c r="BI4989" s="24"/>
      <c r="BK4989" s="26" t="s">
        <v>3781</v>
      </c>
    </row>
    <row r="4990" spans="1:63" ht="15.75" customHeight="1" x14ac:dyDescent="0.35">
      <c r="A4990" s="12" t="s">
        <v>16455</v>
      </c>
      <c r="B4990" s="28" t="s">
        <v>3917</v>
      </c>
      <c r="C4990" s="5" t="s">
        <v>3895</v>
      </c>
      <c r="D4990" s="5">
        <v>150</v>
      </c>
      <c r="E4990" s="10">
        <v>1</v>
      </c>
      <c r="F4990" s="5">
        <f t="shared" si="847"/>
        <v>150</v>
      </c>
      <c r="G4990" s="11">
        <v>51</v>
      </c>
      <c r="H4990" s="22">
        <v>0.5</v>
      </c>
      <c r="I4990" s="22">
        <v>12</v>
      </c>
      <c r="J4990" s="22">
        <v>12</v>
      </c>
      <c r="K4990" s="22">
        <v>0.1</v>
      </c>
      <c r="L4990" s="22">
        <v>0</v>
      </c>
      <c r="M4990" s="22">
        <v>1.5</v>
      </c>
      <c r="N4990" s="22">
        <v>0.01</v>
      </c>
      <c r="O4990" s="11"/>
      <c r="P4990" s="11"/>
      <c r="Q4990" s="7"/>
      <c r="R4990" s="6">
        <f t="shared" si="848"/>
        <v>76.5</v>
      </c>
      <c r="S4990" s="13">
        <f t="shared" si="849"/>
        <v>0.75</v>
      </c>
      <c r="T4990" s="13">
        <f t="shared" si="850"/>
        <v>18</v>
      </c>
      <c r="U4990" s="13">
        <f t="shared" si="851"/>
        <v>18</v>
      </c>
      <c r="V4990" s="13">
        <f t="shared" si="852"/>
        <v>0.15</v>
      </c>
      <c r="W4990" s="13" t="str">
        <f t="shared" si="853"/>
        <v/>
      </c>
      <c r="X4990" s="13">
        <f t="shared" si="854"/>
        <v>2.25</v>
      </c>
      <c r="Y4990" s="13">
        <f t="shared" si="855"/>
        <v>1.4999999999999999E-2</v>
      </c>
      <c r="Z4990" s="13" t="str">
        <f t="shared" si="856"/>
        <v/>
      </c>
      <c r="AA4990" s="13" t="str">
        <f t="shared" si="857"/>
        <v/>
      </c>
      <c r="AC4990" s="23"/>
      <c r="AD4990" s="23"/>
      <c r="AE4990" s="23"/>
      <c r="AF4990" s="23">
        <v>35</v>
      </c>
      <c r="AG4990" s="23"/>
      <c r="AH4990" s="23"/>
      <c r="AI4990" s="23"/>
      <c r="AJ4990" s="23"/>
      <c r="AK4990" s="23"/>
      <c r="AL4990" s="23"/>
      <c r="AM4990" s="23"/>
      <c r="AN4990" s="23"/>
      <c r="AO4990" s="23"/>
      <c r="AP4990" s="23"/>
      <c r="AQ4990" s="23"/>
      <c r="AR4990" s="23"/>
      <c r="AT4990" s="24" t="s">
        <v>3221</v>
      </c>
      <c r="AU4990" s="24"/>
      <c r="AV4990" s="24"/>
      <c r="AW4990" s="24" t="s">
        <v>1903</v>
      </c>
      <c r="AX4990" s="24"/>
      <c r="AY4990" s="24"/>
      <c r="BA4990" s="25" t="s">
        <v>2896</v>
      </c>
      <c r="BB4990" s="27" t="s">
        <v>2896</v>
      </c>
      <c r="BC4990" s="27"/>
      <c r="BD4990" s="24"/>
      <c r="BE4990" s="24"/>
      <c r="BF4990" s="24"/>
      <c r="BG4990" s="24"/>
      <c r="BH4990" s="24"/>
      <c r="BI4990" s="24"/>
      <c r="BK4990" s="26" t="s">
        <v>3786</v>
      </c>
    </row>
    <row r="4991" spans="1:63" ht="15.75" customHeight="1" x14ac:dyDescent="0.35">
      <c r="A4991" s="12" t="s">
        <v>16456</v>
      </c>
      <c r="B4991" s="28" t="s">
        <v>3917</v>
      </c>
      <c r="C4991" s="5" t="s">
        <v>3895</v>
      </c>
      <c r="D4991" s="5">
        <v>150</v>
      </c>
      <c r="E4991" s="10">
        <v>1</v>
      </c>
      <c r="F4991" s="5">
        <f t="shared" si="847"/>
        <v>150</v>
      </c>
      <c r="G4991" s="11">
        <v>56</v>
      </c>
      <c r="H4991" s="22">
        <v>0.3</v>
      </c>
      <c r="I4991" s="22">
        <v>13</v>
      </c>
      <c r="J4991" s="22">
        <v>13</v>
      </c>
      <c r="K4991" s="22">
        <v>0.5</v>
      </c>
      <c r="L4991" s="22">
        <v>0</v>
      </c>
      <c r="M4991" s="22">
        <v>3</v>
      </c>
      <c r="N4991" s="22">
        <v>0.01</v>
      </c>
      <c r="O4991" s="11"/>
      <c r="P4991" s="11"/>
      <c r="Q4991" s="7"/>
      <c r="R4991" s="6">
        <f t="shared" si="848"/>
        <v>84</v>
      </c>
      <c r="S4991" s="13">
        <f t="shared" si="849"/>
        <v>0.45</v>
      </c>
      <c r="T4991" s="13">
        <f t="shared" si="850"/>
        <v>19.5</v>
      </c>
      <c r="U4991" s="13">
        <f t="shared" si="851"/>
        <v>19.5</v>
      </c>
      <c r="V4991" s="13">
        <f t="shared" si="852"/>
        <v>0.75</v>
      </c>
      <c r="W4991" s="13" t="str">
        <f t="shared" si="853"/>
        <v/>
      </c>
      <c r="X4991" s="13">
        <f t="shared" si="854"/>
        <v>4.5</v>
      </c>
      <c r="Y4991" s="13">
        <f t="shared" si="855"/>
        <v>1.4999999999999999E-2</v>
      </c>
      <c r="Z4991" s="13" t="str">
        <f t="shared" si="856"/>
        <v/>
      </c>
      <c r="AA4991" s="13" t="str">
        <f t="shared" si="857"/>
        <v/>
      </c>
      <c r="AC4991" s="23"/>
      <c r="AD4991" s="23"/>
      <c r="AE4991" s="23"/>
      <c r="AF4991" s="23"/>
      <c r="AG4991" s="23"/>
      <c r="AH4991" s="23"/>
      <c r="AI4991" s="23"/>
      <c r="AJ4991" s="23"/>
      <c r="AK4991" s="23"/>
      <c r="AL4991" s="23"/>
      <c r="AM4991" s="23"/>
      <c r="AN4991" s="23"/>
      <c r="AO4991" s="23"/>
      <c r="AP4991" s="23"/>
      <c r="AQ4991" s="23"/>
      <c r="AR4991" s="23"/>
      <c r="AT4991" s="24" t="s">
        <v>3218</v>
      </c>
      <c r="AU4991" s="24"/>
      <c r="AV4991" s="24"/>
      <c r="AW4991" s="24" t="s">
        <v>1903</v>
      </c>
      <c r="AX4991" s="24"/>
      <c r="AY4991" s="24"/>
      <c r="BA4991" s="25" t="s">
        <v>2896</v>
      </c>
      <c r="BB4991" s="27" t="s">
        <v>2896</v>
      </c>
      <c r="BC4991" s="27"/>
      <c r="BD4991" s="24"/>
      <c r="BE4991" s="24"/>
      <c r="BF4991" s="24"/>
      <c r="BG4991" s="24"/>
      <c r="BH4991" s="24"/>
      <c r="BI4991" s="24"/>
      <c r="BK4991" s="26" t="s">
        <v>3782</v>
      </c>
    </row>
    <row r="4992" spans="1:63" ht="15.75" customHeight="1" x14ac:dyDescent="0.35">
      <c r="A4992" s="12" t="s">
        <v>16457</v>
      </c>
      <c r="B4992" s="28" t="s">
        <v>16458</v>
      </c>
      <c r="C4992" s="5" t="s">
        <v>3895</v>
      </c>
      <c r="D4992" s="5">
        <v>150</v>
      </c>
      <c r="E4992" s="10">
        <v>1</v>
      </c>
      <c r="F4992" s="5">
        <f t="shared" si="847"/>
        <v>150</v>
      </c>
      <c r="G4992" s="11">
        <v>53</v>
      </c>
      <c r="H4992" s="22">
        <v>0.6</v>
      </c>
      <c r="I4992" s="22">
        <v>12</v>
      </c>
      <c r="J4992" s="22">
        <v>12</v>
      </c>
      <c r="K4992" s="22">
        <v>0.4</v>
      </c>
      <c r="L4992" s="22">
        <v>0</v>
      </c>
      <c r="M4992" s="22">
        <v>3</v>
      </c>
      <c r="N4992" s="22">
        <v>0.01</v>
      </c>
      <c r="O4992" s="11"/>
      <c r="P4992" s="11"/>
      <c r="Q4992" s="7"/>
      <c r="R4992" s="6">
        <f t="shared" si="848"/>
        <v>79.5</v>
      </c>
      <c r="S4992" s="13">
        <f t="shared" si="849"/>
        <v>0.9</v>
      </c>
      <c r="T4992" s="13">
        <f t="shared" si="850"/>
        <v>18</v>
      </c>
      <c r="U4992" s="13">
        <f t="shared" si="851"/>
        <v>18</v>
      </c>
      <c r="V4992" s="13">
        <f t="shared" si="852"/>
        <v>0.6</v>
      </c>
      <c r="W4992" s="13" t="str">
        <f t="shared" si="853"/>
        <v/>
      </c>
      <c r="X4992" s="13">
        <f t="shared" si="854"/>
        <v>4.5</v>
      </c>
      <c r="Y4992" s="13">
        <f t="shared" si="855"/>
        <v>1.4999999999999999E-2</v>
      </c>
      <c r="Z4992" s="13" t="str">
        <f t="shared" si="856"/>
        <v/>
      </c>
      <c r="AA4992" s="13" t="str">
        <f t="shared" si="857"/>
        <v/>
      </c>
      <c r="AC4992" s="23"/>
      <c r="AD4992" s="23"/>
      <c r="AE4992" s="23"/>
      <c r="AF4992" s="23"/>
      <c r="AG4992" s="23"/>
      <c r="AH4992" s="23"/>
      <c r="AI4992" s="23"/>
      <c r="AJ4992" s="23"/>
      <c r="AK4992" s="23"/>
      <c r="AL4992" s="23"/>
      <c r="AM4992" s="23"/>
      <c r="AN4992" s="23"/>
      <c r="AO4992" s="23"/>
      <c r="AP4992" s="23"/>
      <c r="AQ4992" s="23"/>
      <c r="AR4992" s="23"/>
      <c r="AT4992" s="24"/>
      <c r="AU4992" s="24"/>
      <c r="AV4992" s="24"/>
      <c r="AW4992" s="24"/>
      <c r="AX4992" s="24"/>
      <c r="AY4992" s="24"/>
      <c r="BA4992" s="25" t="s">
        <v>2898</v>
      </c>
      <c r="BB4992" s="27" t="s">
        <v>2898</v>
      </c>
      <c r="BC4992" s="27"/>
      <c r="BD4992" s="24"/>
      <c r="BE4992" s="24"/>
      <c r="BF4992" s="24"/>
      <c r="BG4992" s="24"/>
      <c r="BH4992" s="24"/>
      <c r="BI4992" s="24"/>
      <c r="BK4992" s="26" t="s">
        <v>3773</v>
      </c>
    </row>
    <row r="4993" spans="1:63" ht="15.75" customHeight="1" x14ac:dyDescent="0.35">
      <c r="A4993" s="12" t="s">
        <v>16459</v>
      </c>
      <c r="B4993" s="28" t="s">
        <v>3945</v>
      </c>
      <c r="C4993" s="5" t="s">
        <v>3895</v>
      </c>
      <c r="D4993" s="5">
        <v>150</v>
      </c>
      <c r="E4993" s="10">
        <v>1</v>
      </c>
      <c r="F4993" s="5">
        <f t="shared" si="847"/>
        <v>150</v>
      </c>
      <c r="G4993" s="11">
        <v>55</v>
      </c>
      <c r="H4993" s="22">
        <v>0.3</v>
      </c>
      <c r="I4993" s="22">
        <v>12</v>
      </c>
      <c r="J4993" s="22">
        <v>11</v>
      </c>
      <c r="K4993" s="22">
        <v>0.2</v>
      </c>
      <c r="L4993" s="22">
        <v>0</v>
      </c>
      <c r="M4993" s="22"/>
      <c r="N4993" s="22">
        <v>0.03</v>
      </c>
      <c r="O4993" s="11"/>
      <c r="P4993" s="11"/>
      <c r="Q4993" s="7"/>
      <c r="R4993" s="6">
        <f t="shared" si="848"/>
        <v>82.5</v>
      </c>
      <c r="S4993" s="13">
        <f t="shared" si="849"/>
        <v>0.45</v>
      </c>
      <c r="T4993" s="13">
        <f t="shared" si="850"/>
        <v>18</v>
      </c>
      <c r="U4993" s="13">
        <f t="shared" si="851"/>
        <v>16.5</v>
      </c>
      <c r="V4993" s="13">
        <f t="shared" si="852"/>
        <v>0.3</v>
      </c>
      <c r="W4993" s="13" t="str">
        <f t="shared" si="853"/>
        <v/>
      </c>
      <c r="X4993" s="13" t="str">
        <f t="shared" si="854"/>
        <v/>
      </c>
      <c r="Y4993" s="13">
        <f t="shared" si="855"/>
        <v>4.4999999999999998E-2</v>
      </c>
      <c r="Z4993" s="13" t="str">
        <f t="shared" si="856"/>
        <v/>
      </c>
      <c r="AA4993" s="13" t="str">
        <f t="shared" si="857"/>
        <v/>
      </c>
      <c r="AC4993" s="23"/>
      <c r="AD4993" s="23"/>
      <c r="AE4993" s="23"/>
      <c r="AF4993" s="23"/>
      <c r="AG4993" s="23"/>
      <c r="AH4993" s="23"/>
      <c r="AI4993" s="23"/>
      <c r="AJ4993" s="23"/>
      <c r="AK4993" s="23"/>
      <c r="AL4993" s="23"/>
      <c r="AM4993" s="23"/>
      <c r="AN4993" s="23"/>
      <c r="AO4993" s="23"/>
      <c r="AP4993" s="23"/>
      <c r="AQ4993" s="23"/>
      <c r="AR4993" s="23"/>
      <c r="AT4993" s="24" t="s">
        <v>16460</v>
      </c>
      <c r="AU4993" s="24"/>
      <c r="AV4993" s="24"/>
      <c r="AW4993" s="24" t="s">
        <v>3371</v>
      </c>
      <c r="AX4993" s="24"/>
      <c r="AY4993" s="24"/>
      <c r="BA4993" s="25" t="s">
        <v>2896</v>
      </c>
      <c r="BB4993" s="27" t="s">
        <v>2896</v>
      </c>
      <c r="BC4993" s="27"/>
      <c r="BD4993" s="24"/>
      <c r="BE4993" s="24"/>
      <c r="BF4993" s="24"/>
      <c r="BG4993" s="24"/>
      <c r="BH4993" s="24"/>
      <c r="BI4993" s="24"/>
      <c r="BK4993" s="26" t="s">
        <v>16461</v>
      </c>
    </row>
    <row r="4994" spans="1:63" ht="15.75" customHeight="1" x14ac:dyDescent="0.35">
      <c r="A4994" s="12" t="s">
        <v>16462</v>
      </c>
      <c r="B4994" s="28" t="s">
        <v>4242</v>
      </c>
      <c r="C4994" s="5" t="s">
        <v>3895</v>
      </c>
      <c r="D4994" s="5">
        <v>150</v>
      </c>
      <c r="E4994" s="10">
        <v>1</v>
      </c>
      <c r="F4994" s="5">
        <f t="shared" si="847"/>
        <v>150</v>
      </c>
      <c r="G4994" s="11">
        <v>39</v>
      </c>
      <c r="H4994" s="22">
        <v>0.2</v>
      </c>
      <c r="I4994" s="22">
        <v>9.6</v>
      </c>
      <c r="J4994" s="22">
        <v>8.9</v>
      </c>
      <c r="K4994" s="22">
        <v>0</v>
      </c>
      <c r="L4994" s="22">
        <v>0</v>
      </c>
      <c r="M4994" s="22"/>
      <c r="N4994" s="22">
        <v>0.01</v>
      </c>
      <c r="O4994" s="11"/>
      <c r="P4994" s="11"/>
      <c r="Q4994" s="7"/>
      <c r="R4994" s="6">
        <f t="shared" si="848"/>
        <v>58.5</v>
      </c>
      <c r="S4994" s="13">
        <f t="shared" si="849"/>
        <v>0.3</v>
      </c>
      <c r="T4994" s="13">
        <f t="shared" si="850"/>
        <v>14.4</v>
      </c>
      <c r="U4994" s="13">
        <f t="shared" si="851"/>
        <v>13.35</v>
      </c>
      <c r="V4994" s="13" t="str">
        <f t="shared" si="852"/>
        <v/>
      </c>
      <c r="W4994" s="13" t="str">
        <f t="shared" si="853"/>
        <v/>
      </c>
      <c r="X4994" s="13" t="str">
        <f t="shared" si="854"/>
        <v/>
      </c>
      <c r="Y4994" s="13">
        <f t="shared" si="855"/>
        <v>1.4999999999999999E-2</v>
      </c>
      <c r="Z4994" s="13" t="str">
        <f t="shared" si="856"/>
        <v/>
      </c>
      <c r="AA4994" s="13" t="str">
        <f t="shared" si="857"/>
        <v/>
      </c>
      <c r="AC4994" s="23"/>
      <c r="AD4994" s="23"/>
      <c r="AE4994" s="23"/>
      <c r="AF4994" s="23"/>
      <c r="AG4994" s="23"/>
      <c r="AH4994" s="23"/>
      <c r="AI4994" s="23"/>
      <c r="AJ4994" s="23"/>
      <c r="AK4994" s="23"/>
      <c r="AL4994" s="23"/>
      <c r="AM4994" s="23"/>
      <c r="AN4994" s="23"/>
      <c r="AO4994" s="23"/>
      <c r="AP4994" s="23"/>
      <c r="AQ4994" s="23"/>
      <c r="AR4994" s="23"/>
      <c r="AT4994" s="24" t="s">
        <v>3168</v>
      </c>
      <c r="AU4994" s="24"/>
      <c r="AV4994" s="24"/>
      <c r="AW4994" s="24" t="s">
        <v>3354</v>
      </c>
      <c r="AX4994" s="24"/>
      <c r="AY4994" s="24"/>
      <c r="BA4994" s="25" t="s">
        <v>2896</v>
      </c>
      <c r="BB4994" s="27" t="s">
        <v>2896</v>
      </c>
      <c r="BC4994" s="27"/>
      <c r="BD4994" s="24"/>
      <c r="BE4994" s="24"/>
      <c r="BF4994" s="24"/>
      <c r="BG4994" s="24"/>
      <c r="BH4994" s="24"/>
      <c r="BI4994" s="24"/>
      <c r="BK4994" s="26" t="s">
        <v>3721</v>
      </c>
    </row>
    <row r="4995" spans="1:63" ht="15.75" customHeight="1" x14ac:dyDescent="0.35">
      <c r="A4995" s="12" t="s">
        <v>16463</v>
      </c>
      <c r="B4995" s="28" t="s">
        <v>3917</v>
      </c>
      <c r="C4995" s="5" t="s">
        <v>3895</v>
      </c>
      <c r="D4995" s="5">
        <v>150</v>
      </c>
      <c r="E4995" s="10">
        <v>1</v>
      </c>
      <c r="F4995" s="5">
        <f t="shared" ref="F4995:F5058" si="858">E4995*D4995</f>
        <v>150</v>
      </c>
      <c r="G4995" s="11">
        <v>47</v>
      </c>
      <c r="H4995" s="22">
        <v>0.1</v>
      </c>
      <c r="I4995" s="22">
        <v>11.2</v>
      </c>
      <c r="J4995" s="22">
        <v>9.6</v>
      </c>
      <c r="K4995" s="22">
        <v>0.1</v>
      </c>
      <c r="L4995" s="22">
        <v>0</v>
      </c>
      <c r="M4995" s="22">
        <v>0.2</v>
      </c>
      <c r="N4995" s="22">
        <v>0.01</v>
      </c>
      <c r="O4995" s="11"/>
      <c r="P4995" s="11"/>
      <c r="Q4995" s="7"/>
      <c r="R4995" s="6">
        <f t="shared" ref="R4995:R5058" si="859">IF(G4995&lt;&gt;0,G4995*$F4995/100,"")</f>
        <v>70.5</v>
      </c>
      <c r="S4995" s="13">
        <f t="shared" ref="S4995:S5058" si="860">IF(H4995&lt;&gt;0,H4995*$F4995/100,"")</f>
        <v>0.15</v>
      </c>
      <c r="T4995" s="13">
        <f t="shared" ref="T4995:T5058" si="861">IF(I4995&lt;&gt;0,I4995*$F4995/100,"")</f>
        <v>16.8</v>
      </c>
      <c r="U4995" s="13">
        <f t="shared" ref="U4995:U5058" si="862">IF(J4995&lt;&gt;0,J4995*$F4995/100,"")</f>
        <v>14.4</v>
      </c>
      <c r="V4995" s="13">
        <f t="shared" ref="V4995:V5058" si="863">IF(K4995&lt;&gt;0,K4995*$F4995/100,"")</f>
        <v>0.15</v>
      </c>
      <c r="W4995" s="13" t="str">
        <f t="shared" ref="W4995:W5058" si="864">IF(L4995&lt;&gt;0,L4995*$F4995/100,"")</f>
        <v/>
      </c>
      <c r="X4995" s="13">
        <f t="shared" ref="X4995:X5058" si="865">IF(M4995&lt;&gt;0,M4995*$F4995/100,"")</f>
        <v>0.3</v>
      </c>
      <c r="Y4995" s="13">
        <f t="shared" ref="Y4995:Y5058" si="866">IF(N4995&lt;&gt;0,N4995*$F4995/100,"")</f>
        <v>1.4999999999999999E-2</v>
      </c>
      <c r="Z4995" s="13" t="str">
        <f t="shared" ref="Z4995:Z5058" si="867">IF(O4995&lt;&gt;0,O4995*$F4995/100,"")</f>
        <v/>
      </c>
      <c r="AA4995" s="13" t="str">
        <f t="shared" ref="AA4995:AA5058" si="868">IF(P4995&lt;&gt;0,P4995*$F4995/100,"")</f>
        <v/>
      </c>
      <c r="AC4995" s="23"/>
      <c r="AD4995" s="23"/>
      <c r="AE4995" s="23"/>
      <c r="AF4995" s="23">
        <v>6</v>
      </c>
      <c r="AG4995" s="23"/>
      <c r="AH4995" s="23"/>
      <c r="AI4995" s="23"/>
      <c r="AJ4995" s="23"/>
      <c r="AK4995" s="23"/>
      <c r="AL4995" s="23"/>
      <c r="AM4995" s="23"/>
      <c r="AN4995" s="23"/>
      <c r="AO4995" s="23"/>
      <c r="AP4995" s="23"/>
      <c r="AQ4995" s="23"/>
      <c r="AR4995" s="23"/>
      <c r="AT4995" s="24" t="s">
        <v>3208</v>
      </c>
      <c r="AU4995" s="24"/>
      <c r="AV4995" s="24"/>
      <c r="AW4995" s="24" t="s">
        <v>3384</v>
      </c>
      <c r="AX4995" s="24"/>
      <c r="AY4995" s="24"/>
      <c r="BA4995" s="25" t="s">
        <v>2896</v>
      </c>
      <c r="BB4995" s="27" t="s">
        <v>2896</v>
      </c>
      <c r="BC4995" s="27"/>
      <c r="BD4995" s="24"/>
      <c r="BE4995" s="24"/>
      <c r="BF4995" s="24"/>
      <c r="BG4995" s="24"/>
      <c r="BH4995" s="24"/>
      <c r="BI4995" s="24"/>
      <c r="BK4995" s="26" t="s">
        <v>3769</v>
      </c>
    </row>
    <row r="4996" spans="1:63" ht="15.75" customHeight="1" x14ac:dyDescent="0.35">
      <c r="A4996" s="12" t="s">
        <v>16464</v>
      </c>
      <c r="B4996" s="28" t="s">
        <v>3917</v>
      </c>
      <c r="C4996" s="5" t="s">
        <v>3895</v>
      </c>
      <c r="D4996" s="5">
        <v>150</v>
      </c>
      <c r="E4996" s="10">
        <v>1</v>
      </c>
      <c r="F4996" s="5">
        <f t="shared" si="858"/>
        <v>150</v>
      </c>
      <c r="G4996" s="11">
        <v>55</v>
      </c>
      <c r="H4996" s="22">
        <v>1.1000000000000001</v>
      </c>
      <c r="I4996" s="22">
        <v>12</v>
      </c>
      <c r="J4996" s="22">
        <v>11</v>
      </c>
      <c r="K4996" s="22">
        <v>0.5</v>
      </c>
      <c r="L4996" s="22">
        <v>0.1</v>
      </c>
      <c r="M4996" s="22"/>
      <c r="N4996" s="22">
        <v>0.04</v>
      </c>
      <c r="O4996" s="11"/>
      <c r="P4996" s="11"/>
      <c r="Q4996" s="7"/>
      <c r="R4996" s="6">
        <f t="shared" si="859"/>
        <v>82.5</v>
      </c>
      <c r="S4996" s="13">
        <f t="shared" si="860"/>
        <v>1.65</v>
      </c>
      <c r="T4996" s="13">
        <f t="shared" si="861"/>
        <v>18</v>
      </c>
      <c r="U4996" s="13">
        <f t="shared" si="862"/>
        <v>16.5</v>
      </c>
      <c r="V4996" s="13">
        <f t="shared" si="863"/>
        <v>0.75</v>
      </c>
      <c r="W4996" s="13">
        <f t="shared" si="864"/>
        <v>0.15</v>
      </c>
      <c r="X4996" s="13" t="str">
        <f t="shared" si="865"/>
        <v/>
      </c>
      <c r="Y4996" s="13">
        <f t="shared" si="866"/>
        <v>0.06</v>
      </c>
      <c r="Z4996" s="13" t="str">
        <f t="shared" si="867"/>
        <v/>
      </c>
      <c r="AA4996" s="13" t="str">
        <f t="shared" si="868"/>
        <v/>
      </c>
      <c r="AC4996" s="23"/>
      <c r="AD4996" s="23"/>
      <c r="AE4996" s="23"/>
      <c r="AF4996" s="23"/>
      <c r="AG4996" s="23"/>
      <c r="AH4996" s="23"/>
      <c r="AI4996" s="23"/>
      <c r="AJ4996" s="23"/>
      <c r="AK4996" s="23"/>
      <c r="AL4996" s="23"/>
      <c r="AM4996" s="23"/>
      <c r="AN4996" s="23"/>
      <c r="AO4996" s="23"/>
      <c r="AP4996" s="23"/>
      <c r="AQ4996" s="23"/>
      <c r="AR4996" s="23"/>
      <c r="AT4996" s="24" t="s">
        <v>3232</v>
      </c>
      <c r="AU4996" s="24"/>
      <c r="AV4996" s="24"/>
      <c r="AW4996" s="24"/>
      <c r="AX4996" s="24"/>
      <c r="AY4996" s="24"/>
      <c r="BA4996" s="25" t="s">
        <v>2896</v>
      </c>
      <c r="BB4996" s="27" t="s">
        <v>2896</v>
      </c>
      <c r="BC4996" s="27"/>
      <c r="BD4996" s="24"/>
      <c r="BE4996" s="24"/>
      <c r="BF4996" s="24"/>
      <c r="BG4996" s="24"/>
      <c r="BH4996" s="24"/>
      <c r="BI4996" s="24"/>
      <c r="BK4996" s="26" t="s">
        <v>3800</v>
      </c>
    </row>
    <row r="4997" spans="1:63" ht="15.75" customHeight="1" x14ac:dyDescent="0.35">
      <c r="A4997" s="12" t="s">
        <v>16465</v>
      </c>
      <c r="B4997" s="28" t="s">
        <v>4242</v>
      </c>
      <c r="C4997" s="5" t="s">
        <v>5305</v>
      </c>
      <c r="D4997" s="5">
        <v>200</v>
      </c>
      <c r="E4997" s="10">
        <v>1</v>
      </c>
      <c r="F4997" s="5">
        <f t="shared" si="858"/>
        <v>200</v>
      </c>
      <c r="G4997" s="11">
        <v>17</v>
      </c>
      <c r="H4997" s="22">
        <v>0</v>
      </c>
      <c r="I4997" s="22">
        <v>4.0999999999999996</v>
      </c>
      <c r="J4997" s="22">
        <v>4</v>
      </c>
      <c r="K4997" s="22">
        <v>0</v>
      </c>
      <c r="L4997" s="22">
        <v>0</v>
      </c>
      <c r="M4997" s="22"/>
      <c r="N4997" s="22">
        <v>0</v>
      </c>
      <c r="O4997" s="11"/>
      <c r="P4997" s="11"/>
      <c r="Q4997" s="7"/>
      <c r="R4997" s="6">
        <f t="shared" si="859"/>
        <v>34</v>
      </c>
      <c r="S4997" s="13" t="str">
        <f t="shared" si="860"/>
        <v/>
      </c>
      <c r="T4997" s="13">
        <f t="shared" si="861"/>
        <v>8.1999999999999993</v>
      </c>
      <c r="U4997" s="13">
        <f t="shared" si="862"/>
        <v>8</v>
      </c>
      <c r="V4997" s="13" t="str">
        <f t="shared" si="863"/>
        <v/>
      </c>
      <c r="W4997" s="13" t="str">
        <f t="shared" si="864"/>
        <v/>
      </c>
      <c r="X4997" s="13" t="str">
        <f t="shared" si="865"/>
        <v/>
      </c>
      <c r="Y4997" s="13" t="str">
        <f t="shared" si="866"/>
        <v/>
      </c>
      <c r="Z4997" s="13" t="str">
        <f t="shared" si="867"/>
        <v/>
      </c>
      <c r="AA4997" s="13" t="str">
        <f t="shared" si="868"/>
        <v/>
      </c>
      <c r="AC4997" s="23"/>
      <c r="AD4997" s="23"/>
      <c r="AE4997" s="23">
        <v>0.9</v>
      </c>
      <c r="AF4997" s="23">
        <v>6</v>
      </c>
      <c r="AG4997" s="23">
        <v>0.09</v>
      </c>
      <c r="AH4997" s="23"/>
      <c r="AI4997" s="23">
        <v>1.2</v>
      </c>
      <c r="AJ4997" s="23">
        <v>0.11</v>
      </c>
      <c r="AK4997" s="23"/>
      <c r="AL4997" s="23"/>
      <c r="AM4997" s="23"/>
      <c r="AN4997" s="23"/>
      <c r="AO4997" s="23"/>
      <c r="AP4997" s="23"/>
      <c r="AQ4997" s="23"/>
      <c r="AR4997" s="23"/>
      <c r="AT4997" s="24" t="s">
        <v>16466</v>
      </c>
      <c r="AU4997" s="24"/>
      <c r="AV4997" s="24"/>
      <c r="AW4997" s="24" t="s">
        <v>16467</v>
      </c>
      <c r="AX4997" s="24"/>
      <c r="AY4997" s="24"/>
      <c r="BA4997" s="25" t="s">
        <v>2896</v>
      </c>
      <c r="BB4997" s="27" t="s">
        <v>2896</v>
      </c>
      <c r="BC4997" s="27"/>
      <c r="BD4997" s="24"/>
      <c r="BE4997" s="24"/>
      <c r="BF4997" s="24"/>
      <c r="BG4997" s="24"/>
      <c r="BH4997" s="24"/>
      <c r="BI4997" s="24"/>
      <c r="BK4997" s="26" t="s">
        <v>16468</v>
      </c>
    </row>
    <row r="4998" spans="1:63" ht="15.75" customHeight="1" x14ac:dyDescent="0.35">
      <c r="A4998" s="12" t="s">
        <v>16469</v>
      </c>
      <c r="B4998" s="28" t="s">
        <v>3917</v>
      </c>
      <c r="C4998" s="5" t="s">
        <v>3895</v>
      </c>
      <c r="D4998" s="5">
        <v>150</v>
      </c>
      <c r="E4998" s="10">
        <v>1</v>
      </c>
      <c r="F4998" s="5">
        <f t="shared" si="858"/>
        <v>150</v>
      </c>
      <c r="G4998" s="11">
        <v>46</v>
      </c>
      <c r="H4998" s="22">
        <v>0.5</v>
      </c>
      <c r="I4998" s="22">
        <v>11</v>
      </c>
      <c r="J4998" s="22">
        <v>11</v>
      </c>
      <c r="K4998" s="22">
        <v>0.5</v>
      </c>
      <c r="L4998" s="22">
        <v>0.1</v>
      </c>
      <c r="M4998" s="22">
        <v>0.5</v>
      </c>
      <c r="N4998" s="22">
        <v>0.01</v>
      </c>
      <c r="O4998" s="11"/>
      <c r="P4998" s="11"/>
      <c r="Q4998" s="7"/>
      <c r="R4998" s="6">
        <f t="shared" si="859"/>
        <v>69</v>
      </c>
      <c r="S4998" s="13">
        <f t="shared" si="860"/>
        <v>0.75</v>
      </c>
      <c r="T4998" s="13">
        <f t="shared" si="861"/>
        <v>16.5</v>
      </c>
      <c r="U4998" s="13">
        <f t="shared" si="862"/>
        <v>16.5</v>
      </c>
      <c r="V4998" s="13">
        <f t="shared" si="863"/>
        <v>0.75</v>
      </c>
      <c r="W4998" s="13">
        <f t="shared" si="864"/>
        <v>0.15</v>
      </c>
      <c r="X4998" s="13">
        <f t="shared" si="865"/>
        <v>0.75</v>
      </c>
      <c r="Y4998" s="13">
        <f t="shared" si="866"/>
        <v>1.4999999999999999E-2</v>
      </c>
      <c r="Z4998" s="13" t="str">
        <f t="shared" si="867"/>
        <v/>
      </c>
      <c r="AA4998" s="13" t="str">
        <f t="shared" si="868"/>
        <v/>
      </c>
      <c r="AC4998" s="23"/>
      <c r="AD4998" s="23"/>
      <c r="AE4998" s="23"/>
      <c r="AF4998" s="23"/>
      <c r="AG4998" s="23"/>
      <c r="AH4998" s="23"/>
      <c r="AI4998" s="23"/>
      <c r="AJ4998" s="23"/>
      <c r="AK4998" s="23"/>
      <c r="AL4998" s="23"/>
      <c r="AM4998" s="23"/>
      <c r="AN4998" s="23"/>
      <c r="AO4998" s="23"/>
      <c r="AP4998" s="23"/>
      <c r="AQ4998" s="23"/>
      <c r="AR4998" s="23"/>
      <c r="AT4998" s="24" t="s">
        <v>16470</v>
      </c>
      <c r="AU4998" s="24"/>
      <c r="AV4998" s="24"/>
      <c r="AW4998" s="24"/>
      <c r="AX4998" s="24"/>
      <c r="AY4998" s="24"/>
      <c r="BA4998" s="25" t="s">
        <v>2896</v>
      </c>
      <c r="BB4998" s="27" t="s">
        <v>2896</v>
      </c>
      <c r="BC4998" s="27"/>
      <c r="BD4998" s="24"/>
      <c r="BE4998" s="24"/>
      <c r="BF4998" s="24"/>
      <c r="BG4998" s="24"/>
      <c r="BH4998" s="24"/>
      <c r="BI4998" s="24"/>
      <c r="BK4998" s="26" t="s">
        <v>3785</v>
      </c>
    </row>
    <row r="4999" spans="1:63" ht="15.75" customHeight="1" x14ac:dyDescent="0.35">
      <c r="A4999" s="12" t="s">
        <v>16471</v>
      </c>
      <c r="B4999" s="28" t="s">
        <v>3917</v>
      </c>
      <c r="C4999" s="5" t="s">
        <v>3895</v>
      </c>
      <c r="D4999" s="5">
        <v>150</v>
      </c>
      <c r="E4999" s="10">
        <v>1</v>
      </c>
      <c r="F4999" s="5">
        <f t="shared" si="858"/>
        <v>150</v>
      </c>
      <c r="G4999" s="11">
        <v>51</v>
      </c>
      <c r="H4999" s="22">
        <v>0.6</v>
      </c>
      <c r="I4999" s="22">
        <v>11</v>
      </c>
      <c r="J4999" s="22">
        <v>10</v>
      </c>
      <c r="K4999" s="22">
        <v>0.2</v>
      </c>
      <c r="L4999" s="22">
        <v>0</v>
      </c>
      <c r="M4999" s="22">
        <v>0.5</v>
      </c>
      <c r="N4999" s="22">
        <v>0.02</v>
      </c>
      <c r="O4999" s="11"/>
      <c r="P4999" s="11"/>
      <c r="Q4999" s="7"/>
      <c r="R4999" s="6">
        <f t="shared" si="859"/>
        <v>76.5</v>
      </c>
      <c r="S4999" s="13">
        <f t="shared" si="860"/>
        <v>0.9</v>
      </c>
      <c r="T4999" s="13">
        <f t="shared" si="861"/>
        <v>16.5</v>
      </c>
      <c r="U4999" s="13">
        <f t="shared" si="862"/>
        <v>15</v>
      </c>
      <c r="V4999" s="13">
        <f t="shared" si="863"/>
        <v>0.3</v>
      </c>
      <c r="W4999" s="13" t="str">
        <f t="shared" si="864"/>
        <v/>
      </c>
      <c r="X4999" s="13">
        <f t="shared" si="865"/>
        <v>0.75</v>
      </c>
      <c r="Y4999" s="13">
        <f t="shared" si="866"/>
        <v>0.03</v>
      </c>
      <c r="Z4999" s="13" t="str">
        <f t="shared" si="867"/>
        <v/>
      </c>
      <c r="AA4999" s="13" t="str">
        <f t="shared" si="868"/>
        <v/>
      </c>
      <c r="AC4999" s="23">
        <v>185</v>
      </c>
      <c r="AD4999" s="23"/>
      <c r="AE4999" s="23"/>
      <c r="AF4999" s="23">
        <v>24</v>
      </c>
      <c r="AG4999" s="23"/>
      <c r="AH4999" s="23"/>
      <c r="AI4999" s="23"/>
      <c r="AJ4999" s="23">
        <v>0.32</v>
      </c>
      <c r="AK4999" s="23"/>
      <c r="AL4999" s="23"/>
      <c r="AM4999" s="23"/>
      <c r="AN4999" s="23"/>
      <c r="AO4999" s="23"/>
      <c r="AP4999" s="23"/>
      <c r="AQ4999" s="23"/>
      <c r="AR4999" s="23"/>
      <c r="AT4999" s="24" t="s">
        <v>3213</v>
      </c>
      <c r="AU4999" s="24"/>
      <c r="AV4999" s="24"/>
      <c r="AW4999" s="24"/>
      <c r="AX4999" s="24"/>
      <c r="AY4999" s="24"/>
      <c r="BA4999" s="25" t="s">
        <v>2896</v>
      </c>
      <c r="BB4999" s="27" t="s">
        <v>2896</v>
      </c>
      <c r="BC4999" s="27"/>
      <c r="BD4999" s="24"/>
      <c r="BE4999" s="24"/>
      <c r="BF4999" s="24"/>
      <c r="BG4999" s="24"/>
      <c r="BH4999" s="24"/>
      <c r="BI4999" s="24"/>
      <c r="BK4999" s="26" t="s">
        <v>3775</v>
      </c>
    </row>
    <row r="5000" spans="1:63" ht="15.75" customHeight="1" x14ac:dyDescent="0.35">
      <c r="A5000" s="12" t="s">
        <v>16472</v>
      </c>
      <c r="B5000" s="28" t="s">
        <v>3917</v>
      </c>
      <c r="C5000" s="5" t="s">
        <v>3895</v>
      </c>
      <c r="D5000" s="5">
        <v>150</v>
      </c>
      <c r="E5000" s="10">
        <v>1</v>
      </c>
      <c r="F5000" s="5">
        <f t="shared" si="858"/>
        <v>150</v>
      </c>
      <c r="G5000" s="11">
        <v>43</v>
      </c>
      <c r="H5000" s="22">
        <v>0.2</v>
      </c>
      <c r="I5000" s="22">
        <v>10</v>
      </c>
      <c r="J5000" s="22">
        <v>9.3000000000000007</v>
      </c>
      <c r="K5000" s="22">
        <v>0</v>
      </c>
      <c r="L5000" s="22">
        <v>0</v>
      </c>
      <c r="M5000" s="22">
        <v>0</v>
      </c>
      <c r="N5000" s="22">
        <v>0</v>
      </c>
      <c r="O5000" s="11"/>
      <c r="P5000" s="11"/>
      <c r="Q5000" s="7"/>
      <c r="R5000" s="6">
        <f t="shared" si="859"/>
        <v>64.5</v>
      </c>
      <c r="S5000" s="13">
        <f t="shared" si="860"/>
        <v>0.3</v>
      </c>
      <c r="T5000" s="13">
        <f t="shared" si="861"/>
        <v>15</v>
      </c>
      <c r="U5000" s="13">
        <f t="shared" si="862"/>
        <v>13.95</v>
      </c>
      <c r="V5000" s="13" t="str">
        <f t="shared" si="863"/>
        <v/>
      </c>
      <c r="W5000" s="13" t="str">
        <f t="shared" si="864"/>
        <v/>
      </c>
      <c r="X5000" s="13" t="str">
        <f t="shared" si="865"/>
        <v/>
      </c>
      <c r="Y5000" s="13" t="str">
        <f t="shared" si="866"/>
        <v/>
      </c>
      <c r="Z5000" s="13" t="str">
        <f t="shared" si="867"/>
        <v/>
      </c>
      <c r="AA5000" s="13" t="str">
        <f t="shared" si="868"/>
        <v/>
      </c>
      <c r="AC5000" s="23"/>
      <c r="AD5000" s="23"/>
      <c r="AE5000" s="23">
        <v>4.2</v>
      </c>
      <c r="AF5000" s="23"/>
      <c r="AG5000" s="23"/>
      <c r="AH5000" s="23"/>
      <c r="AI5000" s="23">
        <v>4.0999999999999996</v>
      </c>
      <c r="AJ5000" s="23">
        <v>0.42</v>
      </c>
      <c r="AK5000" s="23"/>
      <c r="AL5000" s="23"/>
      <c r="AM5000" s="23"/>
      <c r="AN5000" s="23"/>
      <c r="AO5000" s="23"/>
      <c r="AP5000" s="23"/>
      <c r="AQ5000" s="23"/>
      <c r="AR5000" s="23"/>
      <c r="AT5000" s="24" t="s">
        <v>3205</v>
      </c>
      <c r="AU5000" s="24"/>
      <c r="AV5000" s="24"/>
      <c r="AW5000" s="24"/>
      <c r="AX5000" s="24"/>
      <c r="AY5000" s="24"/>
      <c r="BA5000" s="25" t="s">
        <v>2896</v>
      </c>
      <c r="BB5000" s="27" t="s">
        <v>2897</v>
      </c>
      <c r="BC5000" s="27"/>
      <c r="BD5000" s="24"/>
      <c r="BE5000" s="24"/>
      <c r="BF5000" s="24"/>
      <c r="BG5000" s="24"/>
      <c r="BH5000" s="24"/>
      <c r="BI5000" s="24"/>
      <c r="BK5000" s="26" t="s">
        <v>3766</v>
      </c>
    </row>
    <row r="5001" spans="1:63" ht="15.75" customHeight="1" x14ac:dyDescent="0.35">
      <c r="A5001" s="12" t="s">
        <v>16473</v>
      </c>
      <c r="B5001" s="28" t="s">
        <v>3917</v>
      </c>
      <c r="C5001" s="5" t="s">
        <v>3895</v>
      </c>
      <c r="D5001" s="5">
        <v>150</v>
      </c>
      <c r="E5001" s="10">
        <v>1</v>
      </c>
      <c r="F5001" s="5">
        <f t="shared" si="858"/>
        <v>150</v>
      </c>
      <c r="G5001" s="11">
        <v>59</v>
      </c>
      <c r="H5001" s="22">
        <v>0.4</v>
      </c>
      <c r="I5001" s="22">
        <v>14</v>
      </c>
      <c r="J5001" s="22">
        <v>12</v>
      </c>
      <c r="K5001" s="22">
        <v>0.1</v>
      </c>
      <c r="L5001" s="22">
        <v>0</v>
      </c>
      <c r="M5001" s="22"/>
      <c r="N5001" s="22">
        <v>0.01</v>
      </c>
      <c r="O5001" s="11"/>
      <c r="P5001" s="11"/>
      <c r="Q5001" s="7"/>
      <c r="R5001" s="6">
        <f t="shared" si="859"/>
        <v>88.5</v>
      </c>
      <c r="S5001" s="13">
        <f t="shared" si="860"/>
        <v>0.6</v>
      </c>
      <c r="T5001" s="13">
        <f t="shared" si="861"/>
        <v>21</v>
      </c>
      <c r="U5001" s="13">
        <f t="shared" si="862"/>
        <v>18</v>
      </c>
      <c r="V5001" s="13">
        <f t="shared" si="863"/>
        <v>0.15</v>
      </c>
      <c r="W5001" s="13" t="str">
        <f t="shared" si="864"/>
        <v/>
      </c>
      <c r="X5001" s="13" t="str">
        <f t="shared" si="865"/>
        <v/>
      </c>
      <c r="Y5001" s="13">
        <f t="shared" si="866"/>
        <v>1.4999999999999999E-2</v>
      </c>
      <c r="Z5001" s="13" t="str">
        <f t="shared" si="867"/>
        <v/>
      </c>
      <c r="AA5001" s="13" t="str">
        <f t="shared" si="868"/>
        <v/>
      </c>
      <c r="AC5001" s="23"/>
      <c r="AD5001" s="23"/>
      <c r="AE5001" s="23"/>
      <c r="AF5001" s="23"/>
      <c r="AG5001" s="23"/>
      <c r="AH5001" s="23"/>
      <c r="AI5001" s="23"/>
      <c r="AJ5001" s="23"/>
      <c r="AK5001" s="23"/>
      <c r="AL5001" s="23"/>
      <c r="AM5001" s="23"/>
      <c r="AN5001" s="23"/>
      <c r="AO5001" s="23"/>
      <c r="AP5001" s="23"/>
      <c r="AQ5001" s="23"/>
      <c r="AR5001" s="23"/>
      <c r="AT5001" s="24" t="s">
        <v>3242</v>
      </c>
      <c r="AU5001" s="24"/>
      <c r="AV5001" s="24"/>
      <c r="AW5001" s="24"/>
      <c r="AX5001" s="24"/>
      <c r="AY5001" s="24"/>
      <c r="BA5001" s="25" t="s">
        <v>2896</v>
      </c>
      <c r="BB5001" s="27" t="s">
        <v>2896</v>
      </c>
      <c r="BC5001" s="27"/>
      <c r="BD5001" s="24"/>
      <c r="BE5001" s="24"/>
      <c r="BF5001" s="24"/>
      <c r="BG5001" s="24"/>
      <c r="BH5001" s="24"/>
      <c r="BI5001" s="24"/>
      <c r="BK5001" s="26" t="s">
        <v>3812</v>
      </c>
    </row>
    <row r="5002" spans="1:63" ht="15.75" customHeight="1" x14ac:dyDescent="0.35">
      <c r="A5002" s="12" t="s">
        <v>16474</v>
      </c>
      <c r="B5002" s="28" t="s">
        <v>3917</v>
      </c>
      <c r="C5002" s="5" t="s">
        <v>9438</v>
      </c>
      <c r="D5002" s="5">
        <v>125</v>
      </c>
      <c r="E5002" s="10">
        <v>1</v>
      </c>
      <c r="F5002" s="5">
        <f t="shared" si="858"/>
        <v>125</v>
      </c>
      <c r="G5002" s="11">
        <v>46</v>
      </c>
      <c r="H5002" s="22">
        <v>0.5</v>
      </c>
      <c r="I5002" s="22">
        <v>11</v>
      </c>
      <c r="J5002" s="22">
        <v>9.6</v>
      </c>
      <c r="K5002" s="22">
        <v>0.1</v>
      </c>
      <c r="L5002" s="22">
        <v>0</v>
      </c>
      <c r="M5002" s="22"/>
      <c r="N5002" s="22">
        <v>0.01</v>
      </c>
      <c r="O5002" s="11"/>
      <c r="P5002" s="11"/>
      <c r="Q5002" s="7"/>
      <c r="R5002" s="6">
        <f t="shared" si="859"/>
        <v>57.5</v>
      </c>
      <c r="S5002" s="13">
        <f t="shared" si="860"/>
        <v>0.625</v>
      </c>
      <c r="T5002" s="13">
        <f t="shared" si="861"/>
        <v>13.75</v>
      </c>
      <c r="U5002" s="13">
        <f t="shared" si="862"/>
        <v>12</v>
      </c>
      <c r="V5002" s="13">
        <f t="shared" si="863"/>
        <v>0.125</v>
      </c>
      <c r="W5002" s="13" t="str">
        <f t="shared" si="864"/>
        <v/>
      </c>
      <c r="X5002" s="13" t="str">
        <f t="shared" si="865"/>
        <v/>
      </c>
      <c r="Y5002" s="13">
        <f t="shared" si="866"/>
        <v>1.2500000000000001E-2</v>
      </c>
      <c r="Z5002" s="13" t="str">
        <f t="shared" si="867"/>
        <v/>
      </c>
      <c r="AA5002" s="13" t="str">
        <f t="shared" si="868"/>
        <v/>
      </c>
      <c r="AC5002" s="23"/>
      <c r="AD5002" s="23"/>
      <c r="AE5002" s="23"/>
      <c r="AF5002" s="23"/>
      <c r="AG5002" s="23"/>
      <c r="AH5002" s="23"/>
      <c r="AI5002" s="23"/>
      <c r="AJ5002" s="23"/>
      <c r="AK5002" s="23"/>
      <c r="AL5002" s="23"/>
      <c r="AM5002" s="23"/>
      <c r="AN5002" s="23"/>
      <c r="AO5002" s="23"/>
      <c r="AP5002" s="23"/>
      <c r="AQ5002" s="23"/>
      <c r="AR5002" s="23"/>
      <c r="AT5002" s="24" t="s">
        <v>3195</v>
      </c>
      <c r="AU5002" s="24"/>
      <c r="AV5002" s="24"/>
      <c r="AW5002" s="24"/>
      <c r="AX5002" s="24"/>
      <c r="AY5002" s="24"/>
      <c r="BA5002" s="25" t="s">
        <v>2896</v>
      </c>
      <c r="BB5002" s="27" t="s">
        <v>2896</v>
      </c>
      <c r="BC5002" s="27"/>
      <c r="BD5002" s="24"/>
      <c r="BE5002" s="24"/>
      <c r="BF5002" s="24"/>
      <c r="BG5002" s="24"/>
      <c r="BH5002" s="24"/>
      <c r="BI5002" s="24"/>
      <c r="BK5002" s="26" t="s">
        <v>3754</v>
      </c>
    </row>
    <row r="5003" spans="1:63" ht="15.75" customHeight="1" x14ac:dyDescent="0.35">
      <c r="A5003" s="12" t="s">
        <v>16475</v>
      </c>
      <c r="B5003" s="28" t="s">
        <v>4242</v>
      </c>
      <c r="C5003" s="5" t="s">
        <v>3981</v>
      </c>
      <c r="D5003" s="5">
        <v>250</v>
      </c>
      <c r="E5003" s="10">
        <v>1</v>
      </c>
      <c r="F5003" s="5">
        <f t="shared" si="858"/>
        <v>250</v>
      </c>
      <c r="G5003" s="11">
        <v>65</v>
      </c>
      <c r="H5003" s="22">
        <v>0.5</v>
      </c>
      <c r="I5003" s="22">
        <v>14.5</v>
      </c>
      <c r="J5003" s="22">
        <v>12.7</v>
      </c>
      <c r="K5003" s="22">
        <v>0.5</v>
      </c>
      <c r="L5003" s="22">
        <v>0.1</v>
      </c>
      <c r="M5003" s="22">
        <v>1</v>
      </c>
      <c r="N5003" s="22">
        <v>0.01</v>
      </c>
      <c r="O5003" s="11"/>
      <c r="P5003" s="11"/>
      <c r="Q5003" s="7"/>
      <c r="R5003" s="6">
        <f t="shared" si="859"/>
        <v>162.5</v>
      </c>
      <c r="S5003" s="13">
        <f t="shared" si="860"/>
        <v>1.25</v>
      </c>
      <c r="T5003" s="13">
        <f t="shared" si="861"/>
        <v>36.25</v>
      </c>
      <c r="U5003" s="13">
        <f t="shared" si="862"/>
        <v>31.75</v>
      </c>
      <c r="V5003" s="13">
        <f t="shared" si="863"/>
        <v>1.25</v>
      </c>
      <c r="W5003" s="13">
        <f t="shared" si="864"/>
        <v>0.25</v>
      </c>
      <c r="X5003" s="13">
        <f t="shared" si="865"/>
        <v>2.5</v>
      </c>
      <c r="Y5003" s="13">
        <f t="shared" si="866"/>
        <v>2.5000000000000001E-2</v>
      </c>
      <c r="Z5003" s="13" t="str">
        <f t="shared" si="867"/>
        <v/>
      </c>
      <c r="AA5003" s="13" t="str">
        <f t="shared" si="868"/>
        <v/>
      </c>
      <c r="AC5003" s="23"/>
      <c r="AD5003" s="23"/>
      <c r="AE5003" s="23"/>
      <c r="AF5003" s="23">
        <v>12</v>
      </c>
      <c r="AG5003" s="23"/>
      <c r="AH5003" s="23">
        <v>0.21</v>
      </c>
      <c r="AI5003" s="23"/>
      <c r="AJ5003" s="23">
        <v>0.21</v>
      </c>
      <c r="AK5003" s="23"/>
      <c r="AL5003" s="23"/>
      <c r="AM5003" s="23"/>
      <c r="AN5003" s="23"/>
      <c r="AO5003" s="23"/>
      <c r="AP5003" s="23"/>
      <c r="AQ5003" s="23"/>
      <c r="AR5003" s="23"/>
      <c r="AT5003" s="24" t="s">
        <v>3236</v>
      </c>
      <c r="AU5003" s="24"/>
      <c r="AV5003" s="24"/>
      <c r="AW5003" s="24" t="s">
        <v>3394</v>
      </c>
      <c r="AX5003" s="24"/>
      <c r="AY5003" s="24"/>
      <c r="BA5003" s="25" t="s">
        <v>2896</v>
      </c>
      <c r="BB5003" s="27" t="s">
        <v>2896</v>
      </c>
      <c r="BC5003" s="27"/>
      <c r="BD5003" s="24"/>
      <c r="BE5003" s="24"/>
      <c r="BF5003" s="24"/>
      <c r="BG5003" s="24"/>
      <c r="BH5003" s="24"/>
      <c r="BI5003" s="24"/>
      <c r="BK5003" s="26" t="s">
        <v>3805</v>
      </c>
    </row>
    <row r="5004" spans="1:63" ht="15.75" customHeight="1" x14ac:dyDescent="0.35">
      <c r="A5004" s="12" t="s">
        <v>16476</v>
      </c>
      <c r="B5004" s="28" t="s">
        <v>4242</v>
      </c>
      <c r="C5004" s="5" t="s">
        <v>3981</v>
      </c>
      <c r="D5004" s="5">
        <v>250</v>
      </c>
      <c r="E5004" s="10">
        <v>1</v>
      </c>
      <c r="F5004" s="5">
        <f t="shared" si="858"/>
        <v>250</v>
      </c>
      <c r="G5004" s="11">
        <v>52</v>
      </c>
      <c r="H5004" s="22">
        <v>0.5</v>
      </c>
      <c r="I5004" s="22">
        <v>11.8</v>
      </c>
      <c r="J5004" s="22">
        <v>10.8</v>
      </c>
      <c r="K5004" s="22">
        <v>0.5</v>
      </c>
      <c r="L5004" s="22">
        <v>0.1</v>
      </c>
      <c r="M5004" s="22">
        <v>0.8</v>
      </c>
      <c r="N5004" s="22">
        <v>0.01</v>
      </c>
      <c r="O5004" s="11"/>
      <c r="P5004" s="11"/>
      <c r="Q5004" s="7"/>
      <c r="R5004" s="6">
        <f t="shared" si="859"/>
        <v>130</v>
      </c>
      <c r="S5004" s="13">
        <f t="shared" si="860"/>
        <v>1.25</v>
      </c>
      <c r="T5004" s="13">
        <f t="shared" si="861"/>
        <v>29.5</v>
      </c>
      <c r="U5004" s="13">
        <f t="shared" si="862"/>
        <v>27</v>
      </c>
      <c r="V5004" s="13">
        <f t="shared" si="863"/>
        <v>1.25</v>
      </c>
      <c r="W5004" s="13">
        <f t="shared" si="864"/>
        <v>0.25</v>
      </c>
      <c r="X5004" s="13">
        <f t="shared" si="865"/>
        <v>2</v>
      </c>
      <c r="Y5004" s="13">
        <f t="shared" si="866"/>
        <v>2.5000000000000001E-2</v>
      </c>
      <c r="Z5004" s="13" t="str">
        <f t="shared" si="867"/>
        <v/>
      </c>
      <c r="AA5004" s="13" t="str">
        <f t="shared" si="868"/>
        <v/>
      </c>
      <c r="AC5004" s="23"/>
      <c r="AD5004" s="23"/>
      <c r="AE5004" s="23"/>
      <c r="AF5004" s="23">
        <v>12</v>
      </c>
      <c r="AG5004" s="23"/>
      <c r="AH5004" s="23"/>
      <c r="AI5004" s="23"/>
      <c r="AJ5004" s="23"/>
      <c r="AK5004" s="23"/>
      <c r="AL5004" s="23"/>
      <c r="AM5004" s="23"/>
      <c r="AN5004" s="23"/>
      <c r="AO5004" s="23"/>
      <c r="AP5004" s="23"/>
      <c r="AQ5004" s="23"/>
      <c r="AR5004" s="23"/>
      <c r="AT5004" s="24" t="s">
        <v>3220</v>
      </c>
      <c r="AU5004" s="24"/>
      <c r="AV5004" s="24"/>
      <c r="AW5004" s="24"/>
      <c r="AX5004" s="24"/>
      <c r="AY5004" s="24"/>
      <c r="BA5004" s="25" t="s">
        <v>2896</v>
      </c>
      <c r="BB5004" s="27" t="s">
        <v>2896</v>
      </c>
      <c r="BC5004" s="27"/>
      <c r="BD5004" s="24"/>
      <c r="BE5004" s="24"/>
      <c r="BF5004" s="24"/>
      <c r="BG5004" s="24"/>
      <c r="BH5004" s="24"/>
      <c r="BI5004" s="24"/>
      <c r="BK5004" s="26" t="s">
        <v>3784</v>
      </c>
    </row>
    <row r="5005" spans="1:63" ht="15.75" customHeight="1" x14ac:dyDescent="0.35">
      <c r="A5005" s="12" t="s">
        <v>16477</v>
      </c>
      <c r="B5005" s="28" t="s">
        <v>4242</v>
      </c>
      <c r="C5005" s="5" t="s">
        <v>3981</v>
      </c>
      <c r="D5005" s="5">
        <v>250</v>
      </c>
      <c r="E5005" s="10">
        <v>1</v>
      </c>
      <c r="F5005" s="5">
        <f t="shared" si="858"/>
        <v>250</v>
      </c>
      <c r="G5005" s="11">
        <v>57</v>
      </c>
      <c r="H5005" s="22">
        <v>0.6</v>
      </c>
      <c r="I5005" s="22">
        <v>12.2</v>
      </c>
      <c r="J5005" s="22">
        <v>11.2</v>
      </c>
      <c r="K5005" s="22">
        <v>0.5</v>
      </c>
      <c r="L5005" s="22">
        <v>0.1</v>
      </c>
      <c r="M5005" s="22">
        <v>1.4</v>
      </c>
      <c r="N5005" s="22">
        <v>0.01</v>
      </c>
      <c r="O5005" s="11">
        <v>120</v>
      </c>
      <c r="P5005" s="11"/>
      <c r="Q5005" s="7"/>
      <c r="R5005" s="6">
        <f t="shared" si="859"/>
        <v>142.5</v>
      </c>
      <c r="S5005" s="13">
        <f t="shared" si="860"/>
        <v>1.5</v>
      </c>
      <c r="T5005" s="13">
        <f t="shared" si="861"/>
        <v>30.5</v>
      </c>
      <c r="U5005" s="13">
        <f t="shared" si="862"/>
        <v>28</v>
      </c>
      <c r="V5005" s="13">
        <f t="shared" si="863"/>
        <v>1.25</v>
      </c>
      <c r="W5005" s="13">
        <f t="shared" si="864"/>
        <v>0.25</v>
      </c>
      <c r="X5005" s="13">
        <f t="shared" si="865"/>
        <v>3.5</v>
      </c>
      <c r="Y5005" s="13">
        <f t="shared" si="866"/>
        <v>2.5000000000000001E-2</v>
      </c>
      <c r="Z5005" s="13">
        <f t="shared" si="867"/>
        <v>300</v>
      </c>
      <c r="AA5005" s="13" t="str">
        <f t="shared" si="868"/>
        <v/>
      </c>
      <c r="AC5005" s="23"/>
      <c r="AD5005" s="23"/>
      <c r="AE5005" s="23"/>
      <c r="AF5005" s="23">
        <v>12</v>
      </c>
      <c r="AG5005" s="23"/>
      <c r="AH5005" s="23"/>
      <c r="AI5005" s="23"/>
      <c r="AJ5005" s="23"/>
      <c r="AK5005" s="23"/>
      <c r="AL5005" s="23"/>
      <c r="AM5005" s="23"/>
      <c r="AN5005" s="23"/>
      <c r="AO5005" s="23"/>
      <c r="AP5005" s="23"/>
      <c r="AQ5005" s="23"/>
      <c r="AR5005" s="23"/>
      <c r="AT5005" s="24" t="s">
        <v>3216</v>
      </c>
      <c r="AU5005" s="24"/>
      <c r="AV5005" s="24"/>
      <c r="AW5005" s="24"/>
      <c r="AX5005" s="24"/>
      <c r="AY5005" s="24"/>
      <c r="BA5005" s="25" t="s">
        <v>2896</v>
      </c>
      <c r="BB5005" s="27" t="s">
        <v>2896</v>
      </c>
      <c r="BC5005" s="27"/>
      <c r="BD5005" s="24"/>
      <c r="BE5005" s="24"/>
      <c r="BF5005" s="24"/>
      <c r="BG5005" s="24"/>
      <c r="BH5005" s="24"/>
      <c r="BI5005" s="24"/>
      <c r="BK5005" s="26" t="s">
        <v>3779</v>
      </c>
    </row>
    <row r="5006" spans="1:63" ht="15.75" customHeight="1" x14ac:dyDescent="0.35">
      <c r="A5006" s="12" t="s">
        <v>16478</v>
      </c>
      <c r="B5006" s="28" t="s">
        <v>3922</v>
      </c>
      <c r="C5006" s="5" t="s">
        <v>3895</v>
      </c>
      <c r="D5006" s="5">
        <v>150</v>
      </c>
      <c r="E5006" s="10">
        <v>1</v>
      </c>
      <c r="F5006" s="5">
        <f t="shared" si="858"/>
        <v>150</v>
      </c>
      <c r="G5006" s="11">
        <v>41</v>
      </c>
      <c r="H5006" s="22">
        <v>0.6</v>
      </c>
      <c r="I5006" s="22">
        <v>9.6999999999999993</v>
      </c>
      <c r="J5006" s="22">
        <v>9.6999999999999993</v>
      </c>
      <c r="K5006" s="22">
        <v>0</v>
      </c>
      <c r="L5006" s="22">
        <v>0</v>
      </c>
      <c r="M5006" s="22">
        <v>0</v>
      </c>
      <c r="N5006" s="22">
        <v>0</v>
      </c>
      <c r="O5006" s="11"/>
      <c r="P5006" s="11"/>
      <c r="Q5006" s="7"/>
      <c r="R5006" s="6">
        <f t="shared" si="859"/>
        <v>61.5</v>
      </c>
      <c r="S5006" s="13">
        <f t="shared" si="860"/>
        <v>0.9</v>
      </c>
      <c r="T5006" s="13">
        <f t="shared" si="861"/>
        <v>14.55</v>
      </c>
      <c r="U5006" s="13">
        <f t="shared" si="862"/>
        <v>14.55</v>
      </c>
      <c r="V5006" s="13" t="str">
        <f t="shared" si="863"/>
        <v/>
      </c>
      <c r="W5006" s="13" t="str">
        <f t="shared" si="864"/>
        <v/>
      </c>
      <c r="X5006" s="13" t="str">
        <f t="shared" si="865"/>
        <v/>
      </c>
      <c r="Y5006" s="13" t="str">
        <f t="shared" si="866"/>
        <v/>
      </c>
      <c r="Z5006" s="13" t="str">
        <f t="shared" si="867"/>
        <v/>
      </c>
      <c r="AA5006" s="13" t="str">
        <f t="shared" si="868"/>
        <v/>
      </c>
      <c r="AC5006" s="23"/>
      <c r="AD5006" s="23"/>
      <c r="AE5006" s="23"/>
      <c r="AF5006" s="23">
        <v>18</v>
      </c>
      <c r="AG5006" s="23"/>
      <c r="AH5006" s="23"/>
      <c r="AI5006" s="23"/>
      <c r="AJ5006" s="23"/>
      <c r="AK5006" s="23"/>
      <c r="AL5006" s="23"/>
      <c r="AM5006" s="23"/>
      <c r="AN5006" s="23"/>
      <c r="AO5006" s="23"/>
      <c r="AP5006" s="23"/>
      <c r="AQ5006" s="23"/>
      <c r="AR5006" s="23"/>
      <c r="AT5006" s="24" t="s">
        <v>3206</v>
      </c>
      <c r="AU5006" s="24"/>
      <c r="AV5006" s="24"/>
      <c r="AW5006" s="24"/>
      <c r="AX5006" s="24"/>
      <c r="AY5006" s="24"/>
      <c r="BA5006" s="25" t="s">
        <v>2896</v>
      </c>
      <c r="BB5006" s="27" t="s">
        <v>2896</v>
      </c>
      <c r="BC5006" s="27"/>
      <c r="BD5006" s="24"/>
      <c r="BE5006" s="24"/>
      <c r="BF5006" s="24"/>
      <c r="BG5006" s="24"/>
      <c r="BH5006" s="24"/>
      <c r="BI5006" s="24"/>
      <c r="BK5006" s="26" t="s">
        <v>3767</v>
      </c>
    </row>
    <row r="5007" spans="1:63" ht="15.75" customHeight="1" x14ac:dyDescent="0.35">
      <c r="A5007" s="12" t="s">
        <v>16479</v>
      </c>
      <c r="B5007" s="28" t="s">
        <v>3945</v>
      </c>
      <c r="C5007" s="5" t="s">
        <v>3895</v>
      </c>
      <c r="D5007" s="5">
        <v>150</v>
      </c>
      <c r="E5007" s="10">
        <v>1</v>
      </c>
      <c r="F5007" s="5">
        <f t="shared" si="858"/>
        <v>150</v>
      </c>
      <c r="G5007" s="11">
        <v>39</v>
      </c>
      <c r="H5007" s="22">
        <v>0.1</v>
      </c>
      <c r="I5007" s="22">
        <v>8.9</v>
      </c>
      <c r="J5007" s="22">
        <v>7.7</v>
      </c>
      <c r="K5007" s="22">
        <v>0.1</v>
      </c>
      <c r="L5007" s="22">
        <v>0.1</v>
      </c>
      <c r="M5007" s="22"/>
      <c r="N5007" s="22">
        <v>0</v>
      </c>
      <c r="O5007" s="11"/>
      <c r="P5007" s="11"/>
      <c r="Q5007" s="7"/>
      <c r="R5007" s="6">
        <f t="shared" si="859"/>
        <v>58.5</v>
      </c>
      <c r="S5007" s="13">
        <f t="shared" si="860"/>
        <v>0.15</v>
      </c>
      <c r="T5007" s="13">
        <f t="shared" si="861"/>
        <v>13.35</v>
      </c>
      <c r="U5007" s="13">
        <f t="shared" si="862"/>
        <v>11.55</v>
      </c>
      <c r="V5007" s="13">
        <f t="shared" si="863"/>
        <v>0.15</v>
      </c>
      <c r="W5007" s="13">
        <f t="shared" si="864"/>
        <v>0.15</v>
      </c>
      <c r="X5007" s="13" t="str">
        <f t="shared" si="865"/>
        <v/>
      </c>
      <c r="Y5007" s="13" t="str">
        <f t="shared" si="866"/>
        <v/>
      </c>
      <c r="Z5007" s="13" t="str">
        <f t="shared" si="867"/>
        <v/>
      </c>
      <c r="AA5007" s="13" t="str">
        <f t="shared" si="868"/>
        <v/>
      </c>
      <c r="AC5007" s="23"/>
      <c r="AD5007" s="23"/>
      <c r="AE5007" s="23"/>
      <c r="AF5007" s="23"/>
      <c r="AG5007" s="23"/>
      <c r="AH5007" s="23"/>
      <c r="AI5007" s="23"/>
      <c r="AJ5007" s="23"/>
      <c r="AK5007" s="23"/>
      <c r="AL5007" s="23"/>
      <c r="AM5007" s="23"/>
      <c r="AN5007" s="23"/>
      <c r="AO5007" s="23"/>
      <c r="AP5007" s="23"/>
      <c r="AQ5007" s="23"/>
      <c r="AR5007" s="23"/>
      <c r="AT5007" s="24" t="s">
        <v>3148</v>
      </c>
      <c r="AU5007" s="24"/>
      <c r="AV5007" s="24"/>
      <c r="AW5007" s="24" t="s">
        <v>3354</v>
      </c>
      <c r="AX5007" s="24"/>
      <c r="AY5007" s="24"/>
      <c r="BA5007" s="25" t="s">
        <v>2896</v>
      </c>
      <c r="BB5007" s="27" t="s">
        <v>2896</v>
      </c>
      <c r="BC5007" s="27"/>
      <c r="BD5007" s="24"/>
      <c r="BE5007" s="24"/>
      <c r="BF5007" s="24"/>
      <c r="BG5007" s="24"/>
      <c r="BH5007" s="24"/>
      <c r="BI5007" s="24"/>
      <c r="BK5007" s="26" t="s">
        <v>3701</v>
      </c>
    </row>
    <row r="5008" spans="1:63" ht="15.75" customHeight="1" x14ac:dyDescent="0.35">
      <c r="A5008" s="12" t="s">
        <v>16480</v>
      </c>
      <c r="B5008" s="28" t="s">
        <v>3917</v>
      </c>
      <c r="C5008" s="5" t="s">
        <v>3895</v>
      </c>
      <c r="D5008" s="5">
        <v>150</v>
      </c>
      <c r="E5008" s="10">
        <v>1</v>
      </c>
      <c r="F5008" s="5">
        <f t="shared" si="858"/>
        <v>150</v>
      </c>
      <c r="G5008" s="11">
        <v>45</v>
      </c>
      <c r="H5008" s="22">
        <v>0.3</v>
      </c>
      <c r="I5008" s="22">
        <v>11</v>
      </c>
      <c r="J5008" s="22">
        <v>9.9</v>
      </c>
      <c r="K5008" s="22">
        <v>0.1</v>
      </c>
      <c r="L5008" s="22">
        <v>0</v>
      </c>
      <c r="M5008" s="22"/>
      <c r="N5008" s="22">
        <v>0.01</v>
      </c>
      <c r="O5008" s="11"/>
      <c r="P5008" s="11"/>
      <c r="Q5008" s="7"/>
      <c r="R5008" s="6">
        <f t="shared" si="859"/>
        <v>67.5</v>
      </c>
      <c r="S5008" s="13">
        <f t="shared" si="860"/>
        <v>0.45</v>
      </c>
      <c r="T5008" s="13">
        <f t="shared" si="861"/>
        <v>16.5</v>
      </c>
      <c r="U5008" s="13">
        <f t="shared" si="862"/>
        <v>14.85</v>
      </c>
      <c r="V5008" s="13">
        <f t="shared" si="863"/>
        <v>0.15</v>
      </c>
      <c r="W5008" s="13" t="str">
        <f t="shared" si="864"/>
        <v/>
      </c>
      <c r="X5008" s="13" t="str">
        <f t="shared" si="865"/>
        <v/>
      </c>
      <c r="Y5008" s="13">
        <f t="shared" si="866"/>
        <v>1.4999999999999999E-2</v>
      </c>
      <c r="Z5008" s="13" t="str">
        <f t="shared" si="867"/>
        <v/>
      </c>
      <c r="AA5008" s="13" t="str">
        <f t="shared" si="868"/>
        <v/>
      </c>
      <c r="AC5008" s="23"/>
      <c r="AD5008" s="23"/>
      <c r="AE5008" s="23"/>
      <c r="AF5008" s="23"/>
      <c r="AG5008" s="23"/>
      <c r="AH5008" s="23"/>
      <c r="AI5008" s="23"/>
      <c r="AJ5008" s="23"/>
      <c r="AK5008" s="23"/>
      <c r="AL5008" s="23"/>
      <c r="AM5008" s="23"/>
      <c r="AN5008" s="23"/>
      <c r="AO5008" s="23"/>
      <c r="AP5008" s="23"/>
      <c r="AQ5008" s="23"/>
      <c r="AR5008" s="23"/>
      <c r="AT5008" s="24" t="s">
        <v>3197</v>
      </c>
      <c r="AU5008" s="24"/>
      <c r="AV5008" s="24"/>
      <c r="AW5008" s="24"/>
      <c r="AX5008" s="24"/>
      <c r="AY5008" s="24"/>
      <c r="BA5008" s="25" t="s">
        <v>2896</v>
      </c>
      <c r="BB5008" s="27" t="s">
        <v>2896</v>
      </c>
      <c r="BC5008" s="27"/>
      <c r="BD5008" s="24"/>
      <c r="BE5008" s="24"/>
      <c r="BF5008" s="24"/>
      <c r="BG5008" s="24"/>
      <c r="BH5008" s="24"/>
      <c r="BI5008" s="24"/>
      <c r="BK5008" s="26" t="s">
        <v>3756</v>
      </c>
    </row>
    <row r="5009" spans="1:63" ht="15.75" customHeight="1" x14ac:dyDescent="0.35">
      <c r="A5009" s="12" t="s">
        <v>16481</v>
      </c>
      <c r="B5009" s="28" t="s">
        <v>3838</v>
      </c>
      <c r="C5009" s="5" t="s">
        <v>3895</v>
      </c>
      <c r="D5009" s="5">
        <v>150</v>
      </c>
      <c r="E5009" s="10">
        <v>1</v>
      </c>
      <c r="F5009" s="5">
        <f t="shared" si="858"/>
        <v>150</v>
      </c>
      <c r="G5009" s="11">
        <v>43</v>
      </c>
      <c r="H5009" s="22">
        <v>0.1</v>
      </c>
      <c r="I5009" s="22">
        <v>11.3</v>
      </c>
      <c r="J5009" s="22">
        <v>10.5</v>
      </c>
      <c r="K5009" s="22">
        <v>0.1</v>
      </c>
      <c r="L5009" s="22">
        <v>0</v>
      </c>
      <c r="M5009" s="22">
        <v>0</v>
      </c>
      <c r="N5009" s="22">
        <v>0.01</v>
      </c>
      <c r="O5009" s="11"/>
      <c r="P5009" s="11"/>
      <c r="Q5009" s="7"/>
      <c r="R5009" s="6">
        <f t="shared" si="859"/>
        <v>64.5</v>
      </c>
      <c r="S5009" s="13">
        <f t="shared" si="860"/>
        <v>0.15</v>
      </c>
      <c r="T5009" s="13">
        <f t="shared" si="861"/>
        <v>16.95</v>
      </c>
      <c r="U5009" s="13">
        <f t="shared" si="862"/>
        <v>15.75</v>
      </c>
      <c r="V5009" s="13">
        <f t="shared" si="863"/>
        <v>0.15</v>
      </c>
      <c r="W5009" s="13" t="str">
        <f t="shared" si="864"/>
        <v/>
      </c>
      <c r="X5009" s="13" t="str">
        <f t="shared" si="865"/>
        <v/>
      </c>
      <c r="Y5009" s="13">
        <f t="shared" si="866"/>
        <v>1.4999999999999999E-2</v>
      </c>
      <c r="Z5009" s="13" t="str">
        <f t="shared" si="867"/>
        <v/>
      </c>
      <c r="AA5009" s="13" t="str">
        <f t="shared" si="868"/>
        <v/>
      </c>
      <c r="AC5009" s="23"/>
      <c r="AD5009" s="23"/>
      <c r="AE5009" s="23"/>
      <c r="AF5009" s="23"/>
      <c r="AG5009" s="23"/>
      <c r="AH5009" s="23"/>
      <c r="AI5009" s="23"/>
      <c r="AJ5009" s="23"/>
      <c r="AK5009" s="23"/>
      <c r="AL5009" s="23"/>
      <c r="AM5009" s="23"/>
      <c r="AN5009" s="23"/>
      <c r="AO5009" s="23"/>
      <c r="AP5009" s="23"/>
      <c r="AQ5009" s="23"/>
      <c r="AR5009" s="23"/>
      <c r="AT5009" s="24"/>
      <c r="AU5009" s="24"/>
      <c r="AV5009" s="24"/>
      <c r="AW5009" s="24"/>
      <c r="AX5009" s="24"/>
      <c r="AY5009" s="24"/>
      <c r="BA5009" s="25" t="s">
        <v>2898</v>
      </c>
      <c r="BB5009" s="27" t="s">
        <v>2898</v>
      </c>
      <c r="BC5009" s="27"/>
      <c r="BD5009" s="24"/>
      <c r="BE5009" s="24"/>
      <c r="BF5009" s="24"/>
      <c r="BG5009" s="24"/>
      <c r="BH5009" s="24"/>
      <c r="BI5009" s="24"/>
      <c r="BK5009" s="26" t="s">
        <v>3791</v>
      </c>
    </row>
    <row r="5010" spans="1:63" ht="15.75" customHeight="1" x14ac:dyDescent="0.35">
      <c r="A5010" s="12" t="s">
        <v>16482</v>
      </c>
      <c r="B5010" s="28" t="s">
        <v>3911</v>
      </c>
      <c r="C5010" s="5" t="s">
        <v>4208</v>
      </c>
      <c r="D5010" s="5">
        <v>15</v>
      </c>
      <c r="E5010" s="10">
        <v>1</v>
      </c>
      <c r="F5010" s="5">
        <f t="shared" si="858"/>
        <v>15</v>
      </c>
      <c r="G5010" s="11">
        <v>51</v>
      </c>
      <c r="H5010" s="22">
        <v>0.9</v>
      </c>
      <c r="I5010" s="22">
        <v>5.8</v>
      </c>
      <c r="J5010" s="22">
        <v>4.5999999999999996</v>
      </c>
      <c r="K5010" s="22">
        <v>2.2000000000000002</v>
      </c>
      <c r="L5010" s="22">
        <v>0.2</v>
      </c>
      <c r="M5010" s="22"/>
      <c r="N5010" s="22">
        <v>1.5</v>
      </c>
      <c r="O5010" s="11"/>
      <c r="P5010" s="11"/>
      <c r="Q5010" s="7"/>
      <c r="R5010" s="6">
        <f t="shared" si="859"/>
        <v>7.65</v>
      </c>
      <c r="S5010" s="13">
        <f t="shared" si="860"/>
        <v>0.13500000000000001</v>
      </c>
      <c r="T5010" s="13">
        <f t="shared" si="861"/>
        <v>0.87</v>
      </c>
      <c r="U5010" s="13">
        <f t="shared" si="862"/>
        <v>0.69</v>
      </c>
      <c r="V5010" s="13">
        <f t="shared" si="863"/>
        <v>0.33</v>
      </c>
      <c r="W5010" s="13">
        <f t="shared" si="864"/>
        <v>0.03</v>
      </c>
      <c r="X5010" s="13" t="str">
        <f t="shared" si="865"/>
        <v/>
      </c>
      <c r="Y5010" s="13">
        <f t="shared" si="866"/>
        <v>0.22500000000000001</v>
      </c>
      <c r="Z5010" s="13" t="str">
        <f t="shared" si="867"/>
        <v/>
      </c>
      <c r="AA5010" s="13" t="str">
        <f t="shared" si="868"/>
        <v/>
      </c>
      <c r="AC5010" s="23"/>
      <c r="AD5010" s="23"/>
      <c r="AE5010" s="23"/>
      <c r="AF5010" s="23"/>
      <c r="AG5010" s="23"/>
      <c r="AH5010" s="23"/>
      <c r="AI5010" s="23"/>
      <c r="AJ5010" s="23"/>
      <c r="AK5010" s="23"/>
      <c r="AL5010" s="23"/>
      <c r="AM5010" s="23"/>
      <c r="AN5010" s="23"/>
      <c r="AO5010" s="23"/>
      <c r="AP5010" s="23"/>
      <c r="AQ5010" s="23"/>
      <c r="AR5010" s="23"/>
      <c r="AT5010" s="24" t="s">
        <v>16483</v>
      </c>
      <c r="AU5010" s="24"/>
      <c r="AV5010" s="24"/>
      <c r="AW5010" s="24"/>
      <c r="AX5010" s="24"/>
      <c r="AY5010" s="24"/>
      <c r="BA5010" s="25" t="s">
        <v>2896</v>
      </c>
      <c r="BB5010" s="27" t="s">
        <v>2896</v>
      </c>
      <c r="BC5010" s="27"/>
      <c r="BD5010" s="24"/>
      <c r="BE5010" s="24"/>
      <c r="BF5010" s="24"/>
      <c r="BG5010" s="24"/>
      <c r="BH5010" s="24"/>
      <c r="BI5010" s="24"/>
      <c r="BK5010" s="26" t="s">
        <v>16484</v>
      </c>
    </row>
    <row r="5011" spans="1:63" ht="15.75" customHeight="1" x14ac:dyDescent="0.35">
      <c r="A5011" s="12" t="s">
        <v>16485</v>
      </c>
      <c r="B5011" s="28" t="s">
        <v>3945</v>
      </c>
      <c r="C5011" s="5" t="s">
        <v>4208</v>
      </c>
      <c r="D5011" s="5">
        <v>15</v>
      </c>
      <c r="E5011" s="10">
        <v>1</v>
      </c>
      <c r="F5011" s="5">
        <f t="shared" si="858"/>
        <v>15</v>
      </c>
      <c r="G5011" s="11">
        <v>50</v>
      </c>
      <c r="H5011" s="22">
        <v>0.5</v>
      </c>
      <c r="I5011" s="22">
        <v>6.1</v>
      </c>
      <c r="J5011" s="22">
        <v>4.3</v>
      </c>
      <c r="K5011" s="22">
        <v>2.2000000000000002</v>
      </c>
      <c r="L5011" s="22">
        <v>0.3</v>
      </c>
      <c r="M5011" s="22"/>
      <c r="N5011" s="22">
        <v>1.2</v>
      </c>
      <c r="O5011" s="11"/>
      <c r="P5011" s="11"/>
      <c r="Q5011" s="7"/>
      <c r="R5011" s="6">
        <f t="shared" si="859"/>
        <v>7.5</v>
      </c>
      <c r="S5011" s="13">
        <f t="shared" si="860"/>
        <v>7.4999999999999997E-2</v>
      </c>
      <c r="T5011" s="13">
        <f t="shared" si="861"/>
        <v>0.91500000000000004</v>
      </c>
      <c r="U5011" s="13">
        <f t="shared" si="862"/>
        <v>0.64500000000000002</v>
      </c>
      <c r="V5011" s="13">
        <f t="shared" si="863"/>
        <v>0.33</v>
      </c>
      <c r="W5011" s="13">
        <f t="shared" si="864"/>
        <v>4.4999999999999998E-2</v>
      </c>
      <c r="X5011" s="13" t="str">
        <f t="shared" si="865"/>
        <v/>
      </c>
      <c r="Y5011" s="13">
        <f t="shared" si="866"/>
        <v>0.18</v>
      </c>
      <c r="Z5011" s="13" t="str">
        <f t="shared" si="867"/>
        <v/>
      </c>
      <c r="AA5011" s="13" t="str">
        <f t="shared" si="868"/>
        <v/>
      </c>
      <c r="AC5011" s="23"/>
      <c r="AD5011" s="23"/>
      <c r="AE5011" s="23"/>
      <c r="AF5011" s="23"/>
      <c r="AG5011" s="23"/>
      <c r="AH5011" s="23"/>
      <c r="AI5011" s="23"/>
      <c r="AJ5011" s="23"/>
      <c r="AK5011" s="23"/>
      <c r="AL5011" s="23"/>
      <c r="AM5011" s="23"/>
      <c r="AN5011" s="23"/>
      <c r="AO5011" s="23"/>
      <c r="AP5011" s="23"/>
      <c r="AQ5011" s="23"/>
      <c r="AR5011" s="23"/>
      <c r="AT5011" s="24" t="s">
        <v>16486</v>
      </c>
      <c r="AU5011" s="24"/>
      <c r="AV5011" s="24"/>
      <c r="AW5011" s="24"/>
      <c r="AX5011" s="24"/>
      <c r="AY5011" s="24"/>
      <c r="BA5011" s="25" t="s">
        <v>2896</v>
      </c>
      <c r="BB5011" s="27" t="s">
        <v>2896</v>
      </c>
      <c r="BC5011" s="27"/>
      <c r="BD5011" s="24"/>
      <c r="BE5011" s="24"/>
      <c r="BF5011" s="24"/>
      <c r="BG5011" s="24"/>
      <c r="BH5011" s="24"/>
      <c r="BI5011" s="24"/>
      <c r="BK5011" s="26" t="s">
        <v>16487</v>
      </c>
    </row>
    <row r="5012" spans="1:63" ht="15.75" customHeight="1" x14ac:dyDescent="0.35">
      <c r="A5012" s="12" t="s">
        <v>16488</v>
      </c>
      <c r="B5012" s="28" t="s">
        <v>3911</v>
      </c>
      <c r="C5012" s="5" t="s">
        <v>4860</v>
      </c>
      <c r="D5012" s="5">
        <v>40</v>
      </c>
      <c r="E5012" s="10">
        <v>1</v>
      </c>
      <c r="F5012" s="5">
        <f t="shared" si="858"/>
        <v>40</v>
      </c>
      <c r="G5012" s="11">
        <v>349</v>
      </c>
      <c r="H5012" s="22">
        <v>14</v>
      </c>
      <c r="I5012" s="22">
        <v>51</v>
      </c>
      <c r="J5012" s="22">
        <v>7.1</v>
      </c>
      <c r="K5012" s="22">
        <v>7</v>
      </c>
      <c r="L5012" s="22">
        <v>1.2</v>
      </c>
      <c r="M5012" s="22">
        <v>13</v>
      </c>
      <c r="N5012" s="22">
        <v>0.02</v>
      </c>
      <c r="O5012" s="11"/>
      <c r="P5012" s="11">
        <v>4.3</v>
      </c>
      <c r="Q5012" s="7"/>
      <c r="R5012" s="6">
        <f t="shared" si="859"/>
        <v>139.6</v>
      </c>
      <c r="S5012" s="13">
        <f t="shared" si="860"/>
        <v>5.6</v>
      </c>
      <c r="T5012" s="13">
        <f t="shared" si="861"/>
        <v>20.399999999999999</v>
      </c>
      <c r="U5012" s="13">
        <f t="shared" si="862"/>
        <v>2.84</v>
      </c>
      <c r="V5012" s="13">
        <f t="shared" si="863"/>
        <v>2.8</v>
      </c>
      <c r="W5012" s="13">
        <f t="shared" si="864"/>
        <v>0.48</v>
      </c>
      <c r="X5012" s="13">
        <f t="shared" si="865"/>
        <v>5.2</v>
      </c>
      <c r="Y5012" s="13">
        <f t="shared" si="866"/>
        <v>8.0000000000000002E-3</v>
      </c>
      <c r="Z5012" s="13" t="str">
        <f t="shared" si="867"/>
        <v/>
      </c>
      <c r="AA5012" s="13">
        <f t="shared" si="868"/>
        <v>1.72</v>
      </c>
      <c r="AC5012" s="23"/>
      <c r="AD5012" s="23"/>
      <c r="AE5012" s="23"/>
      <c r="AF5012" s="23"/>
      <c r="AG5012" s="23">
        <v>0.8</v>
      </c>
      <c r="AH5012" s="23"/>
      <c r="AI5012" s="23"/>
      <c r="AJ5012" s="23"/>
      <c r="AK5012" s="23"/>
      <c r="AL5012" s="23"/>
      <c r="AM5012" s="23">
        <v>460</v>
      </c>
      <c r="AN5012" s="23">
        <v>153</v>
      </c>
      <c r="AO5012" s="23">
        <v>2.8</v>
      </c>
      <c r="AP5012" s="23">
        <v>390</v>
      </c>
      <c r="AQ5012" s="23"/>
      <c r="AR5012" s="23"/>
      <c r="AT5012" s="24" t="s">
        <v>16489</v>
      </c>
      <c r="AU5012" s="24"/>
      <c r="AV5012" s="24"/>
      <c r="AW5012" s="24" t="s">
        <v>16490</v>
      </c>
      <c r="AX5012" s="24"/>
      <c r="AY5012" s="24"/>
      <c r="BA5012" s="25" t="s">
        <v>2896</v>
      </c>
      <c r="BB5012" s="27" t="s">
        <v>2896</v>
      </c>
      <c r="BC5012" s="27"/>
      <c r="BD5012" s="24"/>
      <c r="BE5012" s="24"/>
      <c r="BF5012" s="24"/>
      <c r="BG5012" s="24"/>
      <c r="BH5012" s="24"/>
      <c r="BI5012" s="24"/>
      <c r="BK5012" s="26" t="s">
        <v>293</v>
      </c>
    </row>
    <row r="5013" spans="1:63" ht="15.75" customHeight="1" x14ac:dyDescent="0.35">
      <c r="A5013" s="12" t="s">
        <v>16491</v>
      </c>
      <c r="B5013" s="28" t="s">
        <v>3917</v>
      </c>
      <c r="C5013" s="5" t="s">
        <v>3895</v>
      </c>
      <c r="D5013" s="5">
        <v>150</v>
      </c>
      <c r="E5013" s="10">
        <v>1</v>
      </c>
      <c r="F5013" s="5">
        <f t="shared" si="858"/>
        <v>150</v>
      </c>
      <c r="G5013" s="11">
        <v>53</v>
      </c>
      <c r="H5013" s="22">
        <v>1.3</v>
      </c>
      <c r="I5013" s="22">
        <v>11</v>
      </c>
      <c r="J5013" s="22">
        <v>11</v>
      </c>
      <c r="K5013" s="22">
        <v>0</v>
      </c>
      <c r="L5013" s="22">
        <v>0</v>
      </c>
      <c r="M5013" s="22">
        <v>0.9</v>
      </c>
      <c r="N5013" s="22">
        <v>0</v>
      </c>
      <c r="O5013" s="11"/>
      <c r="P5013" s="11"/>
      <c r="Q5013" s="7"/>
      <c r="R5013" s="6">
        <f t="shared" si="859"/>
        <v>79.5</v>
      </c>
      <c r="S5013" s="13">
        <f t="shared" si="860"/>
        <v>1.95</v>
      </c>
      <c r="T5013" s="13">
        <f t="shared" si="861"/>
        <v>16.5</v>
      </c>
      <c r="U5013" s="13">
        <f t="shared" si="862"/>
        <v>16.5</v>
      </c>
      <c r="V5013" s="13" t="str">
        <f t="shared" si="863"/>
        <v/>
      </c>
      <c r="W5013" s="13" t="str">
        <f t="shared" si="864"/>
        <v/>
      </c>
      <c r="X5013" s="13">
        <f t="shared" si="865"/>
        <v>1.35</v>
      </c>
      <c r="Y5013" s="13" t="str">
        <f t="shared" si="866"/>
        <v/>
      </c>
      <c r="Z5013" s="13" t="str">
        <f t="shared" si="867"/>
        <v/>
      </c>
      <c r="AA5013" s="13" t="str">
        <f t="shared" si="868"/>
        <v/>
      </c>
      <c r="AC5013" s="23"/>
      <c r="AD5013" s="23"/>
      <c r="AE5013" s="23">
        <v>4.5999999999999996</v>
      </c>
      <c r="AF5013" s="23">
        <v>23</v>
      </c>
      <c r="AG5013" s="23"/>
      <c r="AH5013" s="23"/>
      <c r="AI5013" s="23">
        <v>4.5</v>
      </c>
      <c r="AJ5013" s="23">
        <v>0.45</v>
      </c>
      <c r="AK5013" s="23"/>
      <c r="AL5013" s="23"/>
      <c r="AM5013" s="23"/>
      <c r="AN5013" s="23"/>
      <c r="AO5013" s="23"/>
      <c r="AP5013" s="23"/>
      <c r="AQ5013" s="23"/>
      <c r="AR5013" s="23"/>
      <c r="AT5013" s="24" t="s">
        <v>3222</v>
      </c>
      <c r="AU5013" s="24"/>
      <c r="AV5013" s="24"/>
      <c r="AW5013" s="24"/>
      <c r="AX5013" s="24"/>
      <c r="AY5013" s="24"/>
      <c r="BA5013" s="25" t="s">
        <v>2896</v>
      </c>
      <c r="BB5013" s="27" t="s">
        <v>2897</v>
      </c>
      <c r="BC5013" s="27"/>
      <c r="BD5013" s="24"/>
      <c r="BE5013" s="24"/>
      <c r="BF5013" s="24"/>
      <c r="BG5013" s="24"/>
      <c r="BH5013" s="24"/>
      <c r="BI5013" s="24"/>
      <c r="BK5013" s="26" t="s">
        <v>3787</v>
      </c>
    </row>
    <row r="5014" spans="1:63" ht="15.75" customHeight="1" x14ac:dyDescent="0.35">
      <c r="A5014" s="12" t="s">
        <v>16492</v>
      </c>
      <c r="B5014" s="28" t="s">
        <v>4156</v>
      </c>
      <c r="C5014" s="5" t="s">
        <v>3895</v>
      </c>
      <c r="D5014" s="5">
        <v>150</v>
      </c>
      <c r="E5014" s="10">
        <v>1</v>
      </c>
      <c r="F5014" s="5">
        <f t="shared" si="858"/>
        <v>150</v>
      </c>
      <c r="G5014" s="11">
        <v>53</v>
      </c>
      <c r="H5014" s="22">
        <v>1.3</v>
      </c>
      <c r="I5014" s="22">
        <v>11</v>
      </c>
      <c r="J5014" s="22">
        <v>11</v>
      </c>
      <c r="K5014" s="22">
        <v>0.1</v>
      </c>
      <c r="L5014" s="22">
        <v>0</v>
      </c>
      <c r="M5014" s="22">
        <v>0.9</v>
      </c>
      <c r="N5014" s="22">
        <v>0</v>
      </c>
      <c r="O5014" s="11"/>
      <c r="P5014" s="11"/>
      <c r="Q5014" s="7"/>
      <c r="R5014" s="6">
        <f t="shared" si="859"/>
        <v>79.5</v>
      </c>
      <c r="S5014" s="13">
        <f t="shared" si="860"/>
        <v>1.95</v>
      </c>
      <c r="T5014" s="13">
        <f t="shared" si="861"/>
        <v>16.5</v>
      </c>
      <c r="U5014" s="13">
        <f t="shared" si="862"/>
        <v>16.5</v>
      </c>
      <c r="V5014" s="13">
        <f t="shared" si="863"/>
        <v>0.15</v>
      </c>
      <c r="W5014" s="13" t="str">
        <f t="shared" si="864"/>
        <v/>
      </c>
      <c r="X5014" s="13">
        <f t="shared" si="865"/>
        <v>1.35</v>
      </c>
      <c r="Y5014" s="13" t="str">
        <f t="shared" si="866"/>
        <v/>
      </c>
      <c r="Z5014" s="13" t="str">
        <f t="shared" si="867"/>
        <v/>
      </c>
      <c r="AA5014" s="13" t="str">
        <f t="shared" si="868"/>
        <v/>
      </c>
      <c r="AC5014" s="23"/>
      <c r="AD5014" s="23"/>
      <c r="AE5014" s="23">
        <v>4.5999999999999996</v>
      </c>
      <c r="AF5014" s="23">
        <v>23</v>
      </c>
      <c r="AG5014" s="23"/>
      <c r="AH5014" s="23"/>
      <c r="AI5014" s="23">
        <v>4.5</v>
      </c>
      <c r="AJ5014" s="23">
        <v>0.45</v>
      </c>
      <c r="AK5014" s="23"/>
      <c r="AL5014" s="23"/>
      <c r="AM5014" s="23"/>
      <c r="AN5014" s="23"/>
      <c r="AO5014" s="23"/>
      <c r="AP5014" s="23"/>
      <c r="AQ5014" s="23"/>
      <c r="AR5014" s="23"/>
      <c r="AT5014" s="24" t="s">
        <v>3225</v>
      </c>
      <c r="AU5014" s="24"/>
      <c r="AV5014" s="24"/>
      <c r="AW5014" s="24"/>
      <c r="AX5014" s="24"/>
      <c r="AY5014" s="24"/>
      <c r="BA5014" s="25" t="s">
        <v>2896</v>
      </c>
      <c r="BB5014" s="27" t="s">
        <v>2896</v>
      </c>
      <c r="BC5014" s="27"/>
      <c r="BD5014" s="24"/>
      <c r="BE5014" s="24"/>
      <c r="BF5014" s="24"/>
      <c r="BG5014" s="24"/>
      <c r="BH5014" s="24"/>
      <c r="BI5014" s="24"/>
      <c r="BK5014" s="26" t="s">
        <v>3790</v>
      </c>
    </row>
    <row r="5015" spans="1:63" ht="15.75" customHeight="1" x14ac:dyDescent="0.35">
      <c r="A5015" s="12" t="s">
        <v>16493</v>
      </c>
      <c r="B5015" s="28" t="s">
        <v>4265</v>
      </c>
      <c r="C5015" s="5" t="s">
        <v>5455</v>
      </c>
      <c r="D5015" s="5">
        <v>300</v>
      </c>
      <c r="E5015" s="10">
        <v>1</v>
      </c>
      <c r="F5015" s="5">
        <f t="shared" si="858"/>
        <v>300</v>
      </c>
      <c r="G5015" s="11">
        <v>48</v>
      </c>
      <c r="H5015" s="22">
        <v>0.4</v>
      </c>
      <c r="I5015" s="22">
        <v>11</v>
      </c>
      <c r="J5015" s="22">
        <v>10</v>
      </c>
      <c r="K5015" s="22">
        <v>0.1</v>
      </c>
      <c r="L5015" s="22">
        <v>0</v>
      </c>
      <c r="M5015" s="22">
        <v>0.7</v>
      </c>
      <c r="N5015" s="22">
        <v>0</v>
      </c>
      <c r="O5015" s="11"/>
      <c r="P5015" s="11"/>
      <c r="Q5015" s="7"/>
      <c r="R5015" s="6">
        <f t="shared" si="859"/>
        <v>144</v>
      </c>
      <c r="S5015" s="13">
        <f t="shared" si="860"/>
        <v>1.2</v>
      </c>
      <c r="T5015" s="13">
        <f t="shared" si="861"/>
        <v>33</v>
      </c>
      <c r="U5015" s="13">
        <f t="shared" si="862"/>
        <v>30</v>
      </c>
      <c r="V5015" s="13">
        <f t="shared" si="863"/>
        <v>0.3</v>
      </c>
      <c r="W5015" s="13" t="str">
        <f t="shared" si="864"/>
        <v/>
      </c>
      <c r="X5015" s="13">
        <f t="shared" si="865"/>
        <v>2.1</v>
      </c>
      <c r="Y5015" s="13" t="str">
        <f t="shared" si="866"/>
        <v/>
      </c>
      <c r="Z5015" s="13" t="str">
        <f t="shared" si="867"/>
        <v/>
      </c>
      <c r="AA5015" s="13" t="str">
        <f t="shared" si="868"/>
        <v/>
      </c>
      <c r="AC5015" s="23"/>
      <c r="AD5015" s="23"/>
      <c r="AE5015" s="23">
        <v>4.2</v>
      </c>
      <c r="AF5015" s="23">
        <v>23</v>
      </c>
      <c r="AG5015" s="23"/>
      <c r="AH5015" s="23"/>
      <c r="AI5015" s="23">
        <v>3.7</v>
      </c>
      <c r="AJ5015" s="23">
        <v>0.45</v>
      </c>
      <c r="AK5015" s="23"/>
      <c r="AL5015" s="23"/>
      <c r="AM5015" s="23"/>
      <c r="AN5015" s="23"/>
      <c r="AO5015" s="23"/>
      <c r="AP5015" s="23"/>
      <c r="AQ5015" s="23"/>
      <c r="AR5015" s="23"/>
      <c r="AT5015" s="24" t="s">
        <v>3202</v>
      </c>
      <c r="AU5015" s="24"/>
      <c r="AV5015" s="24"/>
      <c r="AW5015" s="24"/>
      <c r="AX5015" s="24"/>
      <c r="AY5015" s="24"/>
      <c r="BA5015" s="25" t="s">
        <v>2896</v>
      </c>
      <c r="BB5015" s="27" t="s">
        <v>2897</v>
      </c>
      <c r="BC5015" s="27"/>
      <c r="BD5015" s="24"/>
      <c r="BE5015" s="24"/>
      <c r="BF5015" s="24"/>
      <c r="BG5015" s="24"/>
      <c r="BH5015" s="24"/>
      <c r="BI5015" s="24"/>
      <c r="BK5015" s="26" t="s">
        <v>3762</v>
      </c>
    </row>
    <row r="5016" spans="1:63" ht="15.75" customHeight="1" x14ac:dyDescent="0.35">
      <c r="A5016" s="12" t="s">
        <v>16494</v>
      </c>
      <c r="B5016" s="28" t="s">
        <v>3917</v>
      </c>
      <c r="C5016" s="5" t="s">
        <v>5455</v>
      </c>
      <c r="D5016" s="5">
        <v>300</v>
      </c>
      <c r="E5016" s="10">
        <v>1</v>
      </c>
      <c r="F5016" s="5">
        <f t="shared" si="858"/>
        <v>300</v>
      </c>
      <c r="G5016" s="11">
        <v>48</v>
      </c>
      <c r="H5016" s="22">
        <v>0.4</v>
      </c>
      <c r="I5016" s="22">
        <v>11</v>
      </c>
      <c r="J5016" s="22">
        <v>10</v>
      </c>
      <c r="K5016" s="22">
        <v>0.1</v>
      </c>
      <c r="L5016" s="22">
        <v>0</v>
      </c>
      <c r="M5016" s="22">
        <v>0.7</v>
      </c>
      <c r="N5016" s="22">
        <v>0</v>
      </c>
      <c r="O5016" s="11"/>
      <c r="P5016" s="11"/>
      <c r="Q5016" s="7"/>
      <c r="R5016" s="6">
        <f t="shared" si="859"/>
        <v>144</v>
      </c>
      <c r="S5016" s="13">
        <f t="shared" si="860"/>
        <v>1.2</v>
      </c>
      <c r="T5016" s="13">
        <f t="shared" si="861"/>
        <v>33</v>
      </c>
      <c r="U5016" s="13">
        <f t="shared" si="862"/>
        <v>30</v>
      </c>
      <c r="V5016" s="13">
        <f t="shared" si="863"/>
        <v>0.3</v>
      </c>
      <c r="W5016" s="13" t="str">
        <f t="shared" si="864"/>
        <v/>
      </c>
      <c r="X5016" s="13">
        <f t="shared" si="865"/>
        <v>2.1</v>
      </c>
      <c r="Y5016" s="13" t="str">
        <f t="shared" si="866"/>
        <v/>
      </c>
      <c r="Z5016" s="13" t="str">
        <f t="shared" si="867"/>
        <v/>
      </c>
      <c r="AA5016" s="13" t="str">
        <f t="shared" si="868"/>
        <v/>
      </c>
      <c r="AC5016" s="23"/>
      <c r="AD5016" s="23"/>
      <c r="AE5016" s="23">
        <v>4.2</v>
      </c>
      <c r="AF5016" s="23">
        <v>23</v>
      </c>
      <c r="AG5016" s="23"/>
      <c r="AH5016" s="23"/>
      <c r="AI5016" s="23">
        <v>3.7</v>
      </c>
      <c r="AJ5016" s="23">
        <v>0.45</v>
      </c>
      <c r="AK5016" s="23"/>
      <c r="AL5016" s="23"/>
      <c r="AM5016" s="23"/>
      <c r="AN5016" s="23"/>
      <c r="AO5016" s="23"/>
      <c r="AP5016" s="23"/>
      <c r="AQ5016" s="23"/>
      <c r="AR5016" s="23"/>
      <c r="AT5016" s="24" t="s">
        <v>3202</v>
      </c>
      <c r="AU5016" s="24"/>
      <c r="AV5016" s="24"/>
      <c r="AW5016" s="24"/>
      <c r="AX5016" s="24"/>
      <c r="AY5016" s="24"/>
      <c r="BA5016" s="25" t="s">
        <v>2896</v>
      </c>
      <c r="BB5016" s="27" t="s">
        <v>2897</v>
      </c>
      <c r="BC5016" s="27"/>
      <c r="BD5016" s="24"/>
      <c r="BE5016" s="24"/>
      <c r="BF5016" s="24"/>
      <c r="BG5016" s="24"/>
      <c r="BH5016" s="24"/>
      <c r="BI5016" s="24"/>
      <c r="BK5016" s="26" t="s">
        <v>3763</v>
      </c>
    </row>
    <row r="5017" spans="1:63" ht="15.75" customHeight="1" x14ac:dyDescent="0.35">
      <c r="A5017" s="12" t="s">
        <v>16495</v>
      </c>
      <c r="B5017" s="28" t="s">
        <v>4265</v>
      </c>
      <c r="C5017" s="5" t="s">
        <v>3895</v>
      </c>
      <c r="D5017" s="5">
        <v>150</v>
      </c>
      <c r="E5017" s="10">
        <v>1</v>
      </c>
      <c r="F5017" s="5">
        <f t="shared" si="858"/>
        <v>150</v>
      </c>
      <c r="G5017" s="11">
        <v>53</v>
      </c>
      <c r="H5017" s="22">
        <v>1.5</v>
      </c>
      <c r="I5017" s="22">
        <v>11</v>
      </c>
      <c r="J5017" s="22">
        <v>10</v>
      </c>
      <c r="K5017" s="22">
        <v>0</v>
      </c>
      <c r="L5017" s="22">
        <v>0</v>
      </c>
      <c r="M5017" s="22">
        <v>1.4</v>
      </c>
      <c r="N5017" s="22">
        <v>0</v>
      </c>
      <c r="O5017" s="11"/>
      <c r="P5017" s="11"/>
      <c r="Q5017" s="7"/>
      <c r="R5017" s="6">
        <f t="shared" si="859"/>
        <v>79.5</v>
      </c>
      <c r="S5017" s="13">
        <f t="shared" si="860"/>
        <v>2.25</v>
      </c>
      <c r="T5017" s="13">
        <f t="shared" si="861"/>
        <v>16.5</v>
      </c>
      <c r="U5017" s="13">
        <f t="shared" si="862"/>
        <v>15</v>
      </c>
      <c r="V5017" s="13" t="str">
        <f t="shared" si="863"/>
        <v/>
      </c>
      <c r="W5017" s="13" t="str">
        <f t="shared" si="864"/>
        <v/>
      </c>
      <c r="X5017" s="13">
        <f t="shared" si="865"/>
        <v>2.1</v>
      </c>
      <c r="Y5017" s="13" t="str">
        <f t="shared" si="866"/>
        <v/>
      </c>
      <c r="Z5017" s="13" t="str">
        <f t="shared" si="867"/>
        <v/>
      </c>
      <c r="AA5017" s="13" t="str">
        <f t="shared" si="868"/>
        <v/>
      </c>
      <c r="AC5017" s="23"/>
      <c r="AD5017" s="23"/>
      <c r="AE5017" s="23">
        <v>4.5</v>
      </c>
      <c r="AF5017" s="23">
        <v>19</v>
      </c>
      <c r="AG5017" s="23"/>
      <c r="AH5017" s="23"/>
      <c r="AI5017" s="23">
        <v>4.5999999999999996</v>
      </c>
      <c r="AJ5017" s="23">
        <v>0.45</v>
      </c>
      <c r="AK5017" s="23"/>
      <c r="AL5017" s="23"/>
      <c r="AM5017" s="23"/>
      <c r="AN5017" s="23"/>
      <c r="AO5017" s="23"/>
      <c r="AP5017" s="23"/>
      <c r="AQ5017" s="23"/>
      <c r="AR5017" s="23"/>
      <c r="AT5017" s="24" t="s">
        <v>16496</v>
      </c>
      <c r="AU5017" s="24"/>
      <c r="AV5017" s="24"/>
      <c r="AW5017" s="24" t="s">
        <v>3381</v>
      </c>
      <c r="AX5017" s="24"/>
      <c r="AY5017" s="24"/>
      <c r="BA5017" s="25" t="s">
        <v>2896</v>
      </c>
      <c r="BB5017" s="27" t="s">
        <v>2897</v>
      </c>
      <c r="BC5017" s="27"/>
      <c r="BD5017" s="24"/>
      <c r="BE5017" s="24"/>
      <c r="BF5017" s="24"/>
      <c r="BG5017" s="24"/>
      <c r="BH5017" s="24"/>
      <c r="BI5017" s="24"/>
      <c r="BK5017" s="26" t="s">
        <v>3753</v>
      </c>
    </row>
    <row r="5018" spans="1:63" ht="15.75" customHeight="1" x14ac:dyDescent="0.35">
      <c r="A5018" s="12" t="s">
        <v>16497</v>
      </c>
      <c r="B5018" s="28" t="s">
        <v>3917</v>
      </c>
      <c r="C5018" s="5" t="s">
        <v>4613</v>
      </c>
      <c r="D5018" s="5">
        <v>40</v>
      </c>
      <c r="E5018" s="10">
        <v>1</v>
      </c>
      <c r="F5018" s="5">
        <f t="shared" si="858"/>
        <v>40</v>
      </c>
      <c r="G5018" s="11">
        <v>413</v>
      </c>
      <c r="H5018" s="22">
        <v>8.9</v>
      </c>
      <c r="I5018" s="22">
        <v>57</v>
      </c>
      <c r="J5018" s="22">
        <v>3.6</v>
      </c>
      <c r="K5018" s="22">
        <v>13</v>
      </c>
      <c r="L5018" s="22">
        <v>2</v>
      </c>
      <c r="M5018" s="22">
        <v>16</v>
      </c>
      <c r="N5018" s="22">
        <v>0.13</v>
      </c>
      <c r="O5018" s="11"/>
      <c r="P5018" s="11"/>
      <c r="Q5018" s="7"/>
      <c r="R5018" s="6">
        <f t="shared" si="859"/>
        <v>165.2</v>
      </c>
      <c r="S5018" s="13">
        <f t="shared" si="860"/>
        <v>3.56</v>
      </c>
      <c r="T5018" s="13">
        <f t="shared" si="861"/>
        <v>22.8</v>
      </c>
      <c r="U5018" s="13">
        <f t="shared" si="862"/>
        <v>1.44</v>
      </c>
      <c r="V5018" s="13">
        <f t="shared" si="863"/>
        <v>5.2</v>
      </c>
      <c r="W5018" s="13">
        <f t="shared" si="864"/>
        <v>0.8</v>
      </c>
      <c r="X5018" s="13">
        <f t="shared" si="865"/>
        <v>6.4</v>
      </c>
      <c r="Y5018" s="13">
        <f t="shared" si="866"/>
        <v>5.2000000000000005E-2</v>
      </c>
      <c r="Z5018" s="13" t="str">
        <f t="shared" si="867"/>
        <v/>
      </c>
      <c r="AA5018" s="13" t="str">
        <f t="shared" si="868"/>
        <v/>
      </c>
      <c r="AC5018" s="23"/>
      <c r="AD5018" s="23"/>
      <c r="AE5018" s="23"/>
      <c r="AF5018" s="23"/>
      <c r="AG5018" s="23"/>
      <c r="AH5018" s="23"/>
      <c r="AI5018" s="23"/>
      <c r="AJ5018" s="23"/>
      <c r="AK5018" s="23"/>
      <c r="AL5018" s="23"/>
      <c r="AM5018" s="23"/>
      <c r="AN5018" s="23"/>
      <c r="AO5018" s="23"/>
      <c r="AP5018" s="23"/>
      <c r="AQ5018" s="23"/>
      <c r="AR5018" s="23"/>
      <c r="AT5018" s="24" t="s">
        <v>16498</v>
      </c>
      <c r="AU5018" s="24"/>
      <c r="AV5018" s="24"/>
      <c r="AW5018" s="24" t="s">
        <v>16499</v>
      </c>
      <c r="AX5018" s="24"/>
      <c r="AY5018" s="24"/>
      <c r="BA5018" s="25" t="s">
        <v>2897</v>
      </c>
      <c r="BB5018" s="27" t="s">
        <v>2896</v>
      </c>
      <c r="BC5018" s="27"/>
      <c r="BD5018" s="24"/>
      <c r="BE5018" s="24"/>
      <c r="BF5018" s="24"/>
      <c r="BG5018" s="24"/>
      <c r="BH5018" s="24"/>
      <c r="BI5018" s="24"/>
      <c r="BK5018" s="26" t="s">
        <v>286</v>
      </c>
    </row>
    <row r="5019" spans="1:63" ht="15.75" customHeight="1" x14ac:dyDescent="0.35">
      <c r="A5019" s="12" t="s">
        <v>16500</v>
      </c>
      <c r="B5019" s="28" t="s">
        <v>3911</v>
      </c>
      <c r="C5019" s="5" t="s">
        <v>6385</v>
      </c>
      <c r="D5019" s="5">
        <v>125</v>
      </c>
      <c r="E5019" s="10">
        <v>1</v>
      </c>
      <c r="F5019" s="5">
        <f t="shared" si="858"/>
        <v>125</v>
      </c>
      <c r="G5019" s="11">
        <v>262</v>
      </c>
      <c r="H5019" s="22">
        <v>16.2</v>
      </c>
      <c r="I5019" s="22">
        <v>0</v>
      </c>
      <c r="J5019" s="22">
        <v>0</v>
      </c>
      <c r="K5019" s="22">
        <v>21.9</v>
      </c>
      <c r="L5019" s="22">
        <v>4.2</v>
      </c>
      <c r="M5019" s="22">
        <v>0</v>
      </c>
      <c r="N5019" s="22">
        <v>0.1</v>
      </c>
      <c r="O5019" s="11">
        <v>12</v>
      </c>
      <c r="P5019" s="11">
        <v>0.5</v>
      </c>
      <c r="Q5019" s="7"/>
      <c r="R5019" s="6">
        <f t="shared" si="859"/>
        <v>327.5</v>
      </c>
      <c r="S5019" s="13">
        <f t="shared" si="860"/>
        <v>20.25</v>
      </c>
      <c r="T5019" s="13" t="str">
        <f t="shared" si="861"/>
        <v/>
      </c>
      <c r="U5019" s="13" t="str">
        <f t="shared" si="862"/>
        <v/>
      </c>
      <c r="V5019" s="13">
        <f t="shared" si="863"/>
        <v>27.375</v>
      </c>
      <c r="W5019" s="13">
        <f t="shared" si="864"/>
        <v>5.25</v>
      </c>
      <c r="X5019" s="13" t="str">
        <f t="shared" si="865"/>
        <v/>
      </c>
      <c r="Y5019" s="13">
        <f t="shared" si="866"/>
        <v>0.125</v>
      </c>
      <c r="Z5019" s="13">
        <f t="shared" si="867"/>
        <v>15</v>
      </c>
      <c r="AA5019" s="13">
        <f t="shared" si="868"/>
        <v>0.625</v>
      </c>
      <c r="AC5019" s="23">
        <v>33</v>
      </c>
      <c r="AD5019" s="23">
        <v>11</v>
      </c>
      <c r="AE5019" s="23">
        <v>4</v>
      </c>
      <c r="AF5019" s="23"/>
      <c r="AG5019" s="23">
        <v>0.18</v>
      </c>
      <c r="AH5019" s="23">
        <v>0.04</v>
      </c>
      <c r="AI5019" s="23">
        <v>3.6</v>
      </c>
      <c r="AJ5019" s="23">
        <v>0.45</v>
      </c>
      <c r="AK5019" s="23">
        <v>10</v>
      </c>
      <c r="AL5019" s="23">
        <v>1.9</v>
      </c>
      <c r="AM5019" s="23">
        <v>300</v>
      </c>
      <c r="AN5019" s="23">
        <v>23</v>
      </c>
      <c r="AO5019" s="23">
        <v>0.5</v>
      </c>
      <c r="AP5019" s="23">
        <v>210</v>
      </c>
      <c r="AQ5019" s="23"/>
      <c r="AR5019" s="23"/>
      <c r="AT5019" s="24"/>
      <c r="AU5019" s="24"/>
      <c r="AV5019" s="24"/>
      <c r="AW5019" s="24"/>
      <c r="AX5019" s="24"/>
      <c r="AY5019" s="24"/>
      <c r="BA5019" s="25" t="s">
        <v>2896</v>
      </c>
      <c r="BB5019" s="27" t="s">
        <v>2896</v>
      </c>
      <c r="BC5019" s="27"/>
      <c r="BD5019" s="24" t="s">
        <v>3927</v>
      </c>
      <c r="BE5019" s="24"/>
      <c r="BF5019" s="24"/>
      <c r="BG5019" s="24"/>
      <c r="BH5019" s="24"/>
      <c r="BI5019" s="24"/>
      <c r="BK5019" s="26" t="s">
        <v>16501</v>
      </c>
    </row>
    <row r="5020" spans="1:63" ht="15.75" customHeight="1" x14ac:dyDescent="0.35">
      <c r="A5020" s="12" t="s">
        <v>16502</v>
      </c>
      <c r="B5020" s="28" t="s">
        <v>4516</v>
      </c>
      <c r="C5020" s="5" t="s">
        <v>4051</v>
      </c>
      <c r="D5020" s="5">
        <v>350</v>
      </c>
      <c r="E5020" s="10">
        <v>1</v>
      </c>
      <c r="F5020" s="5">
        <f t="shared" si="858"/>
        <v>350</v>
      </c>
      <c r="G5020" s="11">
        <v>120</v>
      </c>
      <c r="H5020" s="22">
        <v>10.6</v>
      </c>
      <c r="I5020" s="22">
        <v>12.3</v>
      </c>
      <c r="J5020" s="22">
        <v>0.7</v>
      </c>
      <c r="K5020" s="22">
        <v>2.2999999999999998</v>
      </c>
      <c r="L5020" s="22">
        <v>0.3</v>
      </c>
      <c r="M5020" s="22">
        <v>0.4</v>
      </c>
      <c r="N5020" s="22">
        <v>0.43</v>
      </c>
      <c r="O5020" s="11"/>
      <c r="P5020" s="11"/>
      <c r="Q5020" s="7"/>
      <c r="R5020" s="6">
        <f t="shared" si="859"/>
        <v>420</v>
      </c>
      <c r="S5020" s="13">
        <f t="shared" si="860"/>
        <v>37.1</v>
      </c>
      <c r="T5020" s="13">
        <f t="shared" si="861"/>
        <v>43.05</v>
      </c>
      <c r="U5020" s="13">
        <f t="shared" si="862"/>
        <v>2.4499999999999997</v>
      </c>
      <c r="V5020" s="13">
        <f t="shared" si="863"/>
        <v>8.0499999999999989</v>
      </c>
      <c r="W5020" s="13">
        <f t="shared" si="864"/>
        <v>1.05</v>
      </c>
      <c r="X5020" s="13">
        <f t="shared" si="865"/>
        <v>1.4</v>
      </c>
      <c r="Y5020" s="13">
        <f t="shared" si="866"/>
        <v>1.5049999999999999</v>
      </c>
      <c r="Z5020" s="13" t="str">
        <f t="shared" si="867"/>
        <v/>
      </c>
      <c r="AA5020" s="13" t="str">
        <f t="shared" si="868"/>
        <v/>
      </c>
      <c r="AC5020" s="23"/>
      <c r="AD5020" s="23"/>
      <c r="AE5020" s="23"/>
      <c r="AF5020" s="23"/>
      <c r="AG5020" s="23"/>
      <c r="AH5020" s="23"/>
      <c r="AI5020" s="23"/>
      <c r="AJ5020" s="23"/>
      <c r="AK5020" s="23"/>
      <c r="AL5020" s="23"/>
      <c r="AM5020" s="23"/>
      <c r="AN5020" s="23"/>
      <c r="AO5020" s="23"/>
      <c r="AP5020" s="23"/>
      <c r="AQ5020" s="23"/>
      <c r="AR5020" s="23"/>
      <c r="AT5020" s="24" t="s">
        <v>16503</v>
      </c>
      <c r="AU5020" s="24"/>
      <c r="AV5020" s="24"/>
      <c r="AW5020" s="24" t="s">
        <v>15390</v>
      </c>
      <c r="AX5020" s="24"/>
      <c r="AY5020" s="24"/>
      <c r="BA5020" s="25" t="s">
        <v>2896</v>
      </c>
      <c r="BB5020" s="27" t="s">
        <v>2897</v>
      </c>
      <c r="BC5020" s="27"/>
      <c r="BD5020" s="24"/>
      <c r="BE5020" s="24"/>
      <c r="BF5020" s="24"/>
      <c r="BG5020" s="24"/>
      <c r="BH5020" s="24"/>
      <c r="BI5020" s="24"/>
      <c r="BK5020" s="26" t="s">
        <v>401</v>
      </c>
    </row>
    <row r="5021" spans="1:63" ht="15.75" customHeight="1" x14ac:dyDescent="0.35">
      <c r="A5021" s="12" t="s">
        <v>16504</v>
      </c>
      <c r="B5021" s="28" t="s">
        <v>4516</v>
      </c>
      <c r="C5021" s="5" t="s">
        <v>4051</v>
      </c>
      <c r="D5021" s="5">
        <v>350</v>
      </c>
      <c r="E5021" s="10">
        <v>1</v>
      </c>
      <c r="F5021" s="5">
        <f t="shared" si="858"/>
        <v>350</v>
      </c>
      <c r="G5021" s="11">
        <v>163</v>
      </c>
      <c r="H5021" s="22">
        <v>9.6999999999999993</v>
      </c>
      <c r="I5021" s="22">
        <v>19.7</v>
      </c>
      <c r="J5021" s="22">
        <v>3.1</v>
      </c>
      <c r="K5021" s="22">
        <v>6.6</v>
      </c>
      <c r="L5021" s="22">
        <v>1.7</v>
      </c>
      <c r="M5021" s="22">
        <v>2.6</v>
      </c>
      <c r="N5021" s="22">
        <v>0.43</v>
      </c>
      <c r="O5021" s="11"/>
      <c r="P5021" s="11"/>
      <c r="Q5021" s="7"/>
      <c r="R5021" s="6">
        <f t="shared" si="859"/>
        <v>570.5</v>
      </c>
      <c r="S5021" s="13">
        <f t="shared" si="860"/>
        <v>33.949999999999996</v>
      </c>
      <c r="T5021" s="13">
        <f t="shared" si="861"/>
        <v>68.95</v>
      </c>
      <c r="U5021" s="13">
        <f t="shared" si="862"/>
        <v>10.85</v>
      </c>
      <c r="V5021" s="13">
        <f t="shared" si="863"/>
        <v>23.1</v>
      </c>
      <c r="W5021" s="13">
        <f t="shared" si="864"/>
        <v>5.95</v>
      </c>
      <c r="X5021" s="13">
        <f t="shared" si="865"/>
        <v>9.1</v>
      </c>
      <c r="Y5021" s="13">
        <f t="shared" si="866"/>
        <v>1.5049999999999999</v>
      </c>
      <c r="Z5021" s="13" t="str">
        <f t="shared" si="867"/>
        <v/>
      </c>
      <c r="AA5021" s="13" t="str">
        <f t="shared" si="868"/>
        <v/>
      </c>
      <c r="AC5021" s="23"/>
      <c r="AD5021" s="23"/>
      <c r="AE5021" s="23"/>
      <c r="AF5021" s="23"/>
      <c r="AG5021" s="23"/>
      <c r="AH5021" s="23"/>
      <c r="AI5021" s="23"/>
      <c r="AJ5021" s="23"/>
      <c r="AK5021" s="23"/>
      <c r="AL5021" s="23"/>
      <c r="AM5021" s="23"/>
      <c r="AN5021" s="23"/>
      <c r="AO5021" s="23"/>
      <c r="AP5021" s="23"/>
      <c r="AQ5021" s="23"/>
      <c r="AR5021" s="23"/>
      <c r="AT5021" s="24" t="s">
        <v>16505</v>
      </c>
      <c r="AU5021" s="24"/>
      <c r="AV5021" s="24"/>
      <c r="AW5021" s="24" t="s">
        <v>15390</v>
      </c>
      <c r="AX5021" s="24"/>
      <c r="AY5021" s="24"/>
      <c r="BA5021" s="25" t="s">
        <v>2896</v>
      </c>
      <c r="BB5021" s="27" t="s">
        <v>2897</v>
      </c>
      <c r="BC5021" s="27"/>
      <c r="BD5021" s="24"/>
      <c r="BE5021" s="24"/>
      <c r="BF5021" s="24"/>
      <c r="BG5021" s="24"/>
      <c r="BH5021" s="24"/>
      <c r="BI5021" s="24"/>
      <c r="BK5021" s="26" t="s">
        <v>477</v>
      </c>
    </row>
    <row r="5022" spans="1:63" ht="15.75" customHeight="1" x14ac:dyDescent="0.35">
      <c r="A5022" s="12" t="s">
        <v>16506</v>
      </c>
      <c r="B5022" s="28" t="s">
        <v>4516</v>
      </c>
      <c r="C5022" s="5" t="s">
        <v>4051</v>
      </c>
      <c r="D5022" s="5">
        <v>350</v>
      </c>
      <c r="E5022" s="10">
        <v>1</v>
      </c>
      <c r="F5022" s="5">
        <f t="shared" si="858"/>
        <v>350</v>
      </c>
      <c r="G5022" s="11">
        <v>154</v>
      </c>
      <c r="H5022" s="22">
        <v>10.6</v>
      </c>
      <c r="I5022" s="22">
        <v>13.4</v>
      </c>
      <c r="J5022" s="22">
        <v>0.1</v>
      </c>
      <c r="K5022" s="22">
        <v>7.4</v>
      </c>
      <c r="L5022" s="22">
        <v>1.3</v>
      </c>
      <c r="M5022" s="22">
        <v>1.1000000000000001</v>
      </c>
      <c r="N5022" s="22">
        <v>0.43</v>
      </c>
      <c r="O5022" s="11"/>
      <c r="P5022" s="11"/>
      <c r="Q5022" s="7"/>
      <c r="R5022" s="6">
        <f t="shared" si="859"/>
        <v>539</v>
      </c>
      <c r="S5022" s="13">
        <f t="shared" si="860"/>
        <v>37.1</v>
      </c>
      <c r="T5022" s="13">
        <f t="shared" si="861"/>
        <v>46.9</v>
      </c>
      <c r="U5022" s="13">
        <f t="shared" si="862"/>
        <v>0.35</v>
      </c>
      <c r="V5022" s="13">
        <f t="shared" si="863"/>
        <v>25.9</v>
      </c>
      <c r="W5022" s="13">
        <f t="shared" si="864"/>
        <v>4.55</v>
      </c>
      <c r="X5022" s="13">
        <f t="shared" si="865"/>
        <v>3.8500000000000005</v>
      </c>
      <c r="Y5022" s="13">
        <f t="shared" si="866"/>
        <v>1.5049999999999999</v>
      </c>
      <c r="Z5022" s="13" t="str">
        <f t="shared" si="867"/>
        <v/>
      </c>
      <c r="AA5022" s="13" t="str">
        <f t="shared" si="868"/>
        <v/>
      </c>
      <c r="AC5022" s="23"/>
      <c r="AD5022" s="23"/>
      <c r="AE5022" s="23"/>
      <c r="AF5022" s="23"/>
      <c r="AG5022" s="23"/>
      <c r="AH5022" s="23"/>
      <c r="AI5022" s="23"/>
      <c r="AJ5022" s="23"/>
      <c r="AK5022" s="23"/>
      <c r="AL5022" s="23"/>
      <c r="AM5022" s="23"/>
      <c r="AN5022" s="23"/>
      <c r="AO5022" s="23"/>
      <c r="AP5022" s="23"/>
      <c r="AQ5022" s="23"/>
      <c r="AR5022" s="23"/>
      <c r="AT5022" s="24" t="s">
        <v>16507</v>
      </c>
      <c r="AU5022" s="24"/>
      <c r="AV5022" s="24"/>
      <c r="AW5022" s="24" t="s">
        <v>16508</v>
      </c>
      <c r="AX5022" s="24"/>
      <c r="AY5022" s="24"/>
      <c r="BA5022" s="25" t="s">
        <v>2897</v>
      </c>
      <c r="BB5022" s="27" t="s">
        <v>2897</v>
      </c>
      <c r="BC5022" s="27"/>
      <c r="BD5022" s="24" t="s">
        <v>6432</v>
      </c>
      <c r="BE5022" s="24"/>
      <c r="BF5022" s="24"/>
      <c r="BG5022" s="24"/>
      <c r="BH5022" s="24"/>
      <c r="BI5022" s="24"/>
      <c r="BK5022" s="26" t="s">
        <v>468</v>
      </c>
    </row>
    <row r="5023" spans="1:63" ht="15.75" customHeight="1" x14ac:dyDescent="0.35">
      <c r="A5023" s="12" t="s">
        <v>16509</v>
      </c>
      <c r="B5023" s="28" t="s">
        <v>4516</v>
      </c>
      <c r="C5023" s="5" t="s">
        <v>3955</v>
      </c>
      <c r="D5023" s="5">
        <v>300</v>
      </c>
      <c r="E5023" s="10">
        <v>1</v>
      </c>
      <c r="F5023" s="5">
        <f t="shared" si="858"/>
        <v>300</v>
      </c>
      <c r="G5023" s="11">
        <v>242</v>
      </c>
      <c r="H5023" s="22">
        <v>29</v>
      </c>
      <c r="I5023" s="22">
        <v>7</v>
      </c>
      <c r="J5023" s="22">
        <v>0.1</v>
      </c>
      <c r="K5023" s="22">
        <v>10</v>
      </c>
      <c r="L5023" s="22">
        <v>3</v>
      </c>
      <c r="M5023" s="22">
        <v>0.2</v>
      </c>
      <c r="N5023" s="22">
        <v>0.6</v>
      </c>
      <c r="O5023" s="11"/>
      <c r="P5023" s="11"/>
      <c r="Q5023" s="7"/>
      <c r="R5023" s="6">
        <f t="shared" si="859"/>
        <v>726</v>
      </c>
      <c r="S5023" s="13">
        <f t="shared" si="860"/>
        <v>87</v>
      </c>
      <c r="T5023" s="13">
        <f t="shared" si="861"/>
        <v>21</v>
      </c>
      <c r="U5023" s="13">
        <f t="shared" si="862"/>
        <v>0.3</v>
      </c>
      <c r="V5023" s="13">
        <f t="shared" si="863"/>
        <v>30</v>
      </c>
      <c r="W5023" s="13">
        <f t="shared" si="864"/>
        <v>9</v>
      </c>
      <c r="X5023" s="13">
        <f t="shared" si="865"/>
        <v>0.6</v>
      </c>
      <c r="Y5023" s="13">
        <f t="shared" si="866"/>
        <v>1.8</v>
      </c>
      <c r="Z5023" s="13" t="str">
        <f t="shared" si="867"/>
        <v/>
      </c>
      <c r="AA5023" s="13" t="str">
        <f t="shared" si="868"/>
        <v/>
      </c>
      <c r="AC5023" s="23"/>
      <c r="AD5023" s="23"/>
      <c r="AE5023" s="23"/>
      <c r="AF5023" s="23"/>
      <c r="AG5023" s="23"/>
      <c r="AH5023" s="23"/>
      <c r="AI5023" s="23"/>
      <c r="AJ5023" s="23"/>
      <c r="AK5023" s="23"/>
      <c r="AL5023" s="23"/>
      <c r="AM5023" s="23"/>
      <c r="AN5023" s="23"/>
      <c r="AO5023" s="23"/>
      <c r="AP5023" s="23"/>
      <c r="AQ5023" s="23"/>
      <c r="AR5023" s="23"/>
      <c r="AT5023" s="24" t="s">
        <v>16510</v>
      </c>
      <c r="AU5023" s="24"/>
      <c r="AV5023" s="24"/>
      <c r="AW5023" s="24" t="s">
        <v>16511</v>
      </c>
      <c r="AX5023" s="24"/>
      <c r="AY5023" s="24"/>
      <c r="BA5023" s="25" t="s">
        <v>2897</v>
      </c>
      <c r="BB5023" s="27" t="s">
        <v>2897</v>
      </c>
      <c r="BC5023" s="27"/>
      <c r="BD5023" s="24" t="s">
        <v>1171</v>
      </c>
      <c r="BE5023" s="24"/>
      <c r="BF5023" s="24"/>
      <c r="BG5023" s="24"/>
      <c r="BH5023" s="24"/>
      <c r="BI5023" s="24"/>
      <c r="BK5023" s="26" t="s">
        <v>527</v>
      </c>
    </row>
    <row r="5024" spans="1:63" ht="15.75" customHeight="1" x14ac:dyDescent="0.35">
      <c r="A5024" s="12" t="s">
        <v>16512</v>
      </c>
      <c r="B5024" s="28" t="s">
        <v>4516</v>
      </c>
      <c r="C5024" s="5" t="s">
        <v>4051</v>
      </c>
      <c r="D5024" s="5">
        <v>350</v>
      </c>
      <c r="E5024" s="10">
        <v>1</v>
      </c>
      <c r="F5024" s="5">
        <f t="shared" si="858"/>
        <v>350</v>
      </c>
      <c r="G5024" s="11">
        <v>132</v>
      </c>
      <c r="H5024" s="22">
        <v>7.7</v>
      </c>
      <c r="I5024" s="22">
        <v>16.600000000000001</v>
      </c>
      <c r="J5024" s="22">
        <v>4</v>
      </c>
      <c r="K5024" s="22">
        <v>2.9</v>
      </c>
      <c r="L5024" s="22">
        <v>0.3</v>
      </c>
      <c r="M5024" s="22">
        <v>0.1</v>
      </c>
      <c r="N5024" s="22">
        <v>0.46</v>
      </c>
      <c r="O5024" s="11"/>
      <c r="P5024" s="11"/>
      <c r="Q5024" s="7"/>
      <c r="R5024" s="6">
        <f t="shared" si="859"/>
        <v>462</v>
      </c>
      <c r="S5024" s="13">
        <f t="shared" si="860"/>
        <v>26.95</v>
      </c>
      <c r="T5024" s="13">
        <f t="shared" si="861"/>
        <v>58.100000000000009</v>
      </c>
      <c r="U5024" s="13">
        <f t="shared" si="862"/>
        <v>14</v>
      </c>
      <c r="V5024" s="13">
        <f t="shared" si="863"/>
        <v>10.15</v>
      </c>
      <c r="W5024" s="13">
        <f t="shared" si="864"/>
        <v>1.05</v>
      </c>
      <c r="X5024" s="13">
        <f t="shared" si="865"/>
        <v>0.35</v>
      </c>
      <c r="Y5024" s="13">
        <f t="shared" si="866"/>
        <v>1.61</v>
      </c>
      <c r="Z5024" s="13" t="str">
        <f t="shared" si="867"/>
        <v/>
      </c>
      <c r="AA5024" s="13" t="str">
        <f t="shared" si="868"/>
        <v/>
      </c>
      <c r="AC5024" s="23"/>
      <c r="AD5024" s="23"/>
      <c r="AE5024" s="23"/>
      <c r="AF5024" s="23"/>
      <c r="AG5024" s="23"/>
      <c r="AH5024" s="23"/>
      <c r="AI5024" s="23"/>
      <c r="AJ5024" s="23"/>
      <c r="AK5024" s="23"/>
      <c r="AL5024" s="23"/>
      <c r="AM5024" s="23"/>
      <c r="AN5024" s="23"/>
      <c r="AO5024" s="23"/>
      <c r="AP5024" s="23"/>
      <c r="AQ5024" s="23"/>
      <c r="AR5024" s="23"/>
      <c r="AT5024" s="24" t="s">
        <v>16513</v>
      </c>
      <c r="AU5024" s="24"/>
      <c r="AV5024" s="24"/>
      <c r="AW5024" s="24" t="s">
        <v>8749</v>
      </c>
      <c r="AX5024" s="24"/>
      <c r="AY5024" s="24"/>
      <c r="BA5024" s="25" t="s">
        <v>2897</v>
      </c>
      <c r="BB5024" s="27" t="s">
        <v>2896</v>
      </c>
      <c r="BC5024" s="27"/>
      <c r="BD5024" s="24" t="s">
        <v>1128</v>
      </c>
      <c r="BE5024" s="24"/>
      <c r="BF5024" s="24"/>
      <c r="BG5024" s="24"/>
      <c r="BH5024" s="24"/>
      <c r="BI5024" s="24"/>
      <c r="BK5024" s="26" t="s">
        <v>515</v>
      </c>
    </row>
    <row r="5025" spans="1:63" ht="15.75" customHeight="1" x14ac:dyDescent="0.35">
      <c r="A5025" s="12" t="s">
        <v>16514</v>
      </c>
      <c r="B5025" s="28" t="s">
        <v>4175</v>
      </c>
      <c r="C5025" s="5" t="s">
        <v>6112</v>
      </c>
      <c r="D5025" s="5">
        <v>20</v>
      </c>
      <c r="E5025" s="10">
        <v>1</v>
      </c>
      <c r="F5025" s="5">
        <f t="shared" si="858"/>
        <v>20</v>
      </c>
      <c r="G5025" s="11">
        <v>577</v>
      </c>
      <c r="H5025" s="22">
        <v>14</v>
      </c>
      <c r="I5025" s="22">
        <v>19</v>
      </c>
      <c r="J5025" s="22">
        <v>13</v>
      </c>
      <c r="K5025" s="22">
        <v>47</v>
      </c>
      <c r="L5025" s="22">
        <v>23</v>
      </c>
      <c r="M5025" s="22">
        <v>11</v>
      </c>
      <c r="N5025" s="22">
        <v>0.02</v>
      </c>
      <c r="O5025" s="11"/>
      <c r="P5025" s="11">
        <v>9</v>
      </c>
      <c r="Q5025" s="7"/>
      <c r="R5025" s="6">
        <f t="shared" si="859"/>
        <v>115.4</v>
      </c>
      <c r="S5025" s="13">
        <f t="shared" si="860"/>
        <v>2.8</v>
      </c>
      <c r="T5025" s="13">
        <f t="shared" si="861"/>
        <v>3.8</v>
      </c>
      <c r="U5025" s="13">
        <f t="shared" si="862"/>
        <v>2.6</v>
      </c>
      <c r="V5025" s="13">
        <f t="shared" si="863"/>
        <v>9.4</v>
      </c>
      <c r="W5025" s="13">
        <f t="shared" si="864"/>
        <v>4.5999999999999996</v>
      </c>
      <c r="X5025" s="13">
        <f t="shared" si="865"/>
        <v>2.2000000000000002</v>
      </c>
      <c r="Y5025" s="13">
        <f t="shared" si="866"/>
        <v>4.0000000000000001E-3</v>
      </c>
      <c r="Z5025" s="13" t="str">
        <f t="shared" si="867"/>
        <v/>
      </c>
      <c r="AA5025" s="13">
        <f t="shared" si="868"/>
        <v>1.8</v>
      </c>
      <c r="AC5025" s="23"/>
      <c r="AD5025" s="23"/>
      <c r="AE5025" s="23"/>
      <c r="AF5025" s="23"/>
      <c r="AG5025" s="23"/>
      <c r="AH5025" s="23"/>
      <c r="AI5025" s="23"/>
      <c r="AJ5025" s="23"/>
      <c r="AK5025" s="23"/>
      <c r="AL5025" s="23"/>
      <c r="AM5025" s="23"/>
      <c r="AN5025" s="23">
        <v>263</v>
      </c>
      <c r="AO5025" s="23"/>
      <c r="AP5025" s="23">
        <v>355</v>
      </c>
      <c r="AQ5025" s="23"/>
      <c r="AR5025" s="23"/>
      <c r="AT5025" s="24" t="s">
        <v>1551</v>
      </c>
      <c r="AU5025" s="24"/>
      <c r="AV5025" s="24"/>
      <c r="AW5025" s="24" t="s">
        <v>2030</v>
      </c>
      <c r="AX5025" s="24"/>
      <c r="AY5025" s="24"/>
      <c r="BA5025" s="25" t="s">
        <v>2896</v>
      </c>
      <c r="BB5025" s="27" t="s">
        <v>2896</v>
      </c>
      <c r="BC5025" s="27"/>
      <c r="BD5025" s="24" t="s">
        <v>1127</v>
      </c>
      <c r="BE5025" s="24"/>
      <c r="BF5025" s="24"/>
      <c r="BG5025" s="24"/>
      <c r="BH5025" s="24"/>
      <c r="BI5025" s="24"/>
      <c r="BK5025" s="26" t="s">
        <v>2517</v>
      </c>
    </row>
    <row r="5026" spans="1:63" ht="15.75" customHeight="1" x14ac:dyDescent="0.35">
      <c r="A5026" s="12" t="s">
        <v>16515</v>
      </c>
      <c r="B5026" s="28" t="s">
        <v>4175</v>
      </c>
      <c r="C5026" s="5" t="s">
        <v>6112</v>
      </c>
      <c r="D5026" s="5">
        <v>20</v>
      </c>
      <c r="E5026" s="10">
        <v>1</v>
      </c>
      <c r="F5026" s="5">
        <f t="shared" si="858"/>
        <v>20</v>
      </c>
      <c r="G5026" s="11">
        <v>593</v>
      </c>
      <c r="H5026" s="22">
        <v>6</v>
      </c>
      <c r="I5026" s="22">
        <v>33.5</v>
      </c>
      <c r="J5026" s="22">
        <v>30.4</v>
      </c>
      <c r="K5026" s="22">
        <v>47.1</v>
      </c>
      <c r="L5026" s="22">
        <v>29</v>
      </c>
      <c r="M5026" s="22">
        <v>8.1</v>
      </c>
      <c r="N5026" s="22">
        <v>0.03</v>
      </c>
      <c r="O5026" s="11"/>
      <c r="P5026" s="11"/>
      <c r="Q5026" s="7"/>
      <c r="R5026" s="6">
        <f t="shared" si="859"/>
        <v>118.6</v>
      </c>
      <c r="S5026" s="13">
        <f t="shared" si="860"/>
        <v>1.2</v>
      </c>
      <c r="T5026" s="13">
        <f t="shared" si="861"/>
        <v>6.7</v>
      </c>
      <c r="U5026" s="13">
        <f t="shared" si="862"/>
        <v>6.08</v>
      </c>
      <c r="V5026" s="13">
        <f t="shared" si="863"/>
        <v>9.42</v>
      </c>
      <c r="W5026" s="13">
        <f t="shared" si="864"/>
        <v>5.8</v>
      </c>
      <c r="X5026" s="13">
        <f t="shared" si="865"/>
        <v>1.62</v>
      </c>
      <c r="Y5026" s="13">
        <f t="shared" si="866"/>
        <v>6.0000000000000001E-3</v>
      </c>
      <c r="Z5026" s="13" t="str">
        <f t="shared" si="867"/>
        <v/>
      </c>
      <c r="AA5026" s="13" t="str">
        <f t="shared" si="868"/>
        <v/>
      </c>
      <c r="AC5026" s="23"/>
      <c r="AD5026" s="23"/>
      <c r="AE5026" s="23"/>
      <c r="AF5026" s="23"/>
      <c r="AG5026" s="23"/>
      <c r="AH5026" s="23"/>
      <c r="AI5026" s="23"/>
      <c r="AJ5026" s="23"/>
      <c r="AK5026" s="23"/>
      <c r="AL5026" s="23"/>
      <c r="AM5026" s="23"/>
      <c r="AN5026" s="23"/>
      <c r="AO5026" s="23"/>
      <c r="AP5026" s="23"/>
      <c r="AQ5026" s="23"/>
      <c r="AR5026" s="23"/>
      <c r="AT5026" s="24" t="s">
        <v>1684</v>
      </c>
      <c r="AU5026" s="24"/>
      <c r="AV5026" s="24"/>
      <c r="AW5026" s="24"/>
      <c r="AX5026" s="24"/>
      <c r="AY5026" s="24"/>
      <c r="BA5026" s="25" t="s">
        <v>2896</v>
      </c>
      <c r="BB5026" s="27" t="s">
        <v>2896</v>
      </c>
      <c r="BC5026" s="27"/>
      <c r="BD5026" s="24"/>
      <c r="BE5026" s="24"/>
      <c r="BF5026" s="24"/>
      <c r="BG5026" s="24" t="s">
        <v>1145</v>
      </c>
      <c r="BH5026" s="24"/>
      <c r="BI5026" s="24"/>
      <c r="BK5026" s="26" t="s">
        <v>2677</v>
      </c>
    </row>
    <row r="5027" spans="1:63" ht="15.75" customHeight="1" x14ac:dyDescent="0.35">
      <c r="A5027" s="12" t="s">
        <v>16516</v>
      </c>
      <c r="B5027" s="28" t="s">
        <v>3917</v>
      </c>
      <c r="C5027" s="5" t="s">
        <v>6112</v>
      </c>
      <c r="D5027" s="5">
        <v>20</v>
      </c>
      <c r="E5027" s="10">
        <v>1</v>
      </c>
      <c r="F5027" s="5">
        <f t="shared" si="858"/>
        <v>20</v>
      </c>
      <c r="G5027" s="11">
        <v>563</v>
      </c>
      <c r="H5027" s="22">
        <v>9.1</v>
      </c>
      <c r="I5027" s="22">
        <v>36</v>
      </c>
      <c r="J5027" s="22">
        <v>28</v>
      </c>
      <c r="K5027" s="22">
        <v>40</v>
      </c>
      <c r="L5027" s="22">
        <v>24</v>
      </c>
      <c r="M5027" s="22"/>
      <c r="N5027" s="22">
        <v>0.5</v>
      </c>
      <c r="O5027" s="11"/>
      <c r="P5027" s="11"/>
      <c r="Q5027" s="7"/>
      <c r="R5027" s="6">
        <f t="shared" si="859"/>
        <v>112.6</v>
      </c>
      <c r="S5027" s="13">
        <f t="shared" si="860"/>
        <v>1.82</v>
      </c>
      <c r="T5027" s="13">
        <f t="shared" si="861"/>
        <v>7.2</v>
      </c>
      <c r="U5027" s="13">
        <f t="shared" si="862"/>
        <v>5.6</v>
      </c>
      <c r="V5027" s="13">
        <f t="shared" si="863"/>
        <v>8</v>
      </c>
      <c r="W5027" s="13">
        <f t="shared" si="864"/>
        <v>4.8</v>
      </c>
      <c r="X5027" s="13" t="str">
        <f t="shared" si="865"/>
        <v/>
      </c>
      <c r="Y5027" s="13">
        <f t="shared" si="866"/>
        <v>0.1</v>
      </c>
      <c r="Z5027" s="13" t="str">
        <f t="shared" si="867"/>
        <v/>
      </c>
      <c r="AA5027" s="13" t="str">
        <f t="shared" si="868"/>
        <v/>
      </c>
      <c r="AC5027" s="23"/>
      <c r="AD5027" s="23"/>
      <c r="AE5027" s="23"/>
      <c r="AF5027" s="23"/>
      <c r="AG5027" s="23"/>
      <c r="AH5027" s="23"/>
      <c r="AI5027" s="23"/>
      <c r="AJ5027" s="23"/>
      <c r="AK5027" s="23"/>
      <c r="AL5027" s="23"/>
      <c r="AM5027" s="23"/>
      <c r="AN5027" s="23"/>
      <c r="AO5027" s="23"/>
      <c r="AP5027" s="23"/>
      <c r="AQ5027" s="23"/>
      <c r="AR5027" s="23"/>
      <c r="AT5027" s="24" t="s">
        <v>1688</v>
      </c>
      <c r="AU5027" s="24"/>
      <c r="AV5027" s="24"/>
      <c r="AW5027" s="24"/>
      <c r="AX5027" s="24"/>
      <c r="AY5027" s="24"/>
      <c r="BA5027" s="25" t="s">
        <v>2896</v>
      </c>
      <c r="BB5027" s="27" t="s">
        <v>2896</v>
      </c>
      <c r="BC5027" s="27"/>
      <c r="BD5027" s="24"/>
      <c r="BE5027" s="24"/>
      <c r="BF5027" s="24"/>
      <c r="BG5027" s="24" t="s">
        <v>6884</v>
      </c>
      <c r="BH5027" s="24"/>
      <c r="BI5027" s="24"/>
      <c r="BK5027" s="26" t="s">
        <v>2682</v>
      </c>
    </row>
    <row r="5028" spans="1:63" ht="15.75" customHeight="1" x14ac:dyDescent="0.35">
      <c r="A5028" s="12" t="s">
        <v>16517</v>
      </c>
      <c r="B5028" s="28" t="s">
        <v>4175</v>
      </c>
      <c r="C5028" s="5" t="s">
        <v>6112</v>
      </c>
      <c r="D5028" s="5">
        <v>20</v>
      </c>
      <c r="E5028" s="10">
        <v>1</v>
      </c>
      <c r="F5028" s="5">
        <f t="shared" si="858"/>
        <v>20</v>
      </c>
      <c r="G5028" s="11">
        <v>519</v>
      </c>
      <c r="H5028" s="22">
        <v>13.5</v>
      </c>
      <c r="I5028" s="22">
        <v>22.5</v>
      </c>
      <c r="J5028" s="22">
        <v>15.4</v>
      </c>
      <c r="K5028" s="22">
        <v>37.9</v>
      </c>
      <c r="L5028" s="22">
        <v>23.2</v>
      </c>
      <c r="M5028" s="22">
        <v>16.899999999999999</v>
      </c>
      <c r="N5028" s="22">
        <v>0.02</v>
      </c>
      <c r="O5028" s="11"/>
      <c r="P5028" s="11"/>
      <c r="Q5028" s="7"/>
      <c r="R5028" s="6">
        <f t="shared" si="859"/>
        <v>103.8</v>
      </c>
      <c r="S5028" s="13">
        <f t="shared" si="860"/>
        <v>2.7</v>
      </c>
      <c r="T5028" s="13">
        <f t="shared" si="861"/>
        <v>4.5</v>
      </c>
      <c r="U5028" s="13">
        <f t="shared" si="862"/>
        <v>3.08</v>
      </c>
      <c r="V5028" s="13">
        <f t="shared" si="863"/>
        <v>7.58</v>
      </c>
      <c r="W5028" s="13">
        <f t="shared" si="864"/>
        <v>4.6399999999999997</v>
      </c>
      <c r="X5028" s="13">
        <f t="shared" si="865"/>
        <v>3.38</v>
      </c>
      <c r="Y5028" s="13">
        <f t="shared" si="866"/>
        <v>4.0000000000000001E-3</v>
      </c>
      <c r="Z5028" s="13" t="str">
        <f t="shared" si="867"/>
        <v/>
      </c>
      <c r="AA5028" s="13" t="str">
        <f t="shared" si="868"/>
        <v/>
      </c>
      <c r="AC5028" s="23"/>
      <c r="AD5028" s="23"/>
      <c r="AE5028" s="23"/>
      <c r="AF5028" s="23"/>
      <c r="AG5028" s="23"/>
      <c r="AH5028" s="23"/>
      <c r="AI5028" s="23"/>
      <c r="AJ5028" s="23"/>
      <c r="AK5028" s="23"/>
      <c r="AL5028" s="23"/>
      <c r="AM5028" s="23"/>
      <c r="AN5028" s="23"/>
      <c r="AO5028" s="23"/>
      <c r="AP5028" s="23"/>
      <c r="AQ5028" s="23"/>
      <c r="AR5028" s="23"/>
      <c r="AT5028" s="24" t="s">
        <v>1474</v>
      </c>
      <c r="AU5028" s="24"/>
      <c r="AV5028" s="24"/>
      <c r="AW5028" s="24"/>
      <c r="AX5028" s="24"/>
      <c r="AY5028" s="24"/>
      <c r="BA5028" s="25" t="s">
        <v>2896</v>
      </c>
      <c r="BB5028" s="27" t="s">
        <v>2896</v>
      </c>
      <c r="BC5028" s="27"/>
      <c r="BD5028" s="24"/>
      <c r="BE5028" s="24"/>
      <c r="BF5028" s="24"/>
      <c r="BG5028" s="24"/>
      <c r="BH5028" s="24"/>
      <c r="BI5028" s="24"/>
      <c r="BK5028" s="26" t="s">
        <v>2427</v>
      </c>
    </row>
    <row r="5029" spans="1:63" ht="15.75" customHeight="1" x14ac:dyDescent="0.35">
      <c r="A5029" s="12" t="s">
        <v>16518</v>
      </c>
      <c r="B5029" s="28" t="s">
        <v>3984</v>
      </c>
      <c r="C5029" s="5" t="s">
        <v>6112</v>
      </c>
      <c r="D5029" s="5">
        <v>20</v>
      </c>
      <c r="E5029" s="10">
        <v>1</v>
      </c>
      <c r="F5029" s="5">
        <f t="shared" si="858"/>
        <v>20</v>
      </c>
      <c r="G5029" s="11">
        <v>525</v>
      </c>
      <c r="H5029" s="22">
        <v>5.4</v>
      </c>
      <c r="I5029" s="22">
        <v>63.1</v>
      </c>
      <c r="J5029" s="22">
        <v>62</v>
      </c>
      <c r="K5029" s="22">
        <v>27.4</v>
      </c>
      <c r="L5029" s="22">
        <v>15.7</v>
      </c>
      <c r="M5029" s="22">
        <v>1.8</v>
      </c>
      <c r="N5029" s="22">
        <v>0.11</v>
      </c>
      <c r="O5029" s="11"/>
      <c r="P5029" s="11"/>
      <c r="Q5029" s="7"/>
      <c r="R5029" s="6">
        <f t="shared" si="859"/>
        <v>105</v>
      </c>
      <c r="S5029" s="13">
        <f t="shared" si="860"/>
        <v>1.08</v>
      </c>
      <c r="T5029" s="13">
        <f t="shared" si="861"/>
        <v>12.62</v>
      </c>
      <c r="U5029" s="13">
        <f t="shared" si="862"/>
        <v>12.4</v>
      </c>
      <c r="V5029" s="13">
        <f t="shared" si="863"/>
        <v>5.48</v>
      </c>
      <c r="W5029" s="13">
        <f t="shared" si="864"/>
        <v>3.14</v>
      </c>
      <c r="X5029" s="13">
        <f t="shared" si="865"/>
        <v>0.36</v>
      </c>
      <c r="Y5029" s="13">
        <f t="shared" si="866"/>
        <v>2.2000000000000002E-2</v>
      </c>
      <c r="Z5029" s="13" t="str">
        <f t="shared" si="867"/>
        <v/>
      </c>
      <c r="AA5029" s="13" t="str">
        <f t="shared" si="868"/>
        <v/>
      </c>
      <c r="AC5029" s="23"/>
      <c r="AD5029" s="23"/>
      <c r="AE5029" s="23"/>
      <c r="AF5029" s="23"/>
      <c r="AG5029" s="23"/>
      <c r="AH5029" s="23"/>
      <c r="AI5029" s="23"/>
      <c r="AJ5029" s="23"/>
      <c r="AK5029" s="23"/>
      <c r="AL5029" s="23"/>
      <c r="AM5029" s="23"/>
      <c r="AN5029" s="23"/>
      <c r="AO5029" s="23"/>
      <c r="AP5029" s="23"/>
      <c r="AQ5029" s="23"/>
      <c r="AR5029" s="23"/>
      <c r="AT5029" s="24" t="s">
        <v>16519</v>
      </c>
      <c r="AU5029" s="24"/>
      <c r="AV5029" s="24"/>
      <c r="AW5029" s="24" t="s">
        <v>2127</v>
      </c>
      <c r="AX5029" s="24"/>
      <c r="AY5029" s="24"/>
      <c r="BA5029" s="25" t="s">
        <v>2896</v>
      </c>
      <c r="BB5029" s="27" t="s">
        <v>2897</v>
      </c>
      <c r="BC5029" s="27"/>
      <c r="BD5029" s="24"/>
      <c r="BE5029" s="24"/>
      <c r="BF5029" s="24"/>
      <c r="BG5029" s="24" t="s">
        <v>1130</v>
      </c>
      <c r="BH5029" s="24"/>
      <c r="BI5029" s="24"/>
      <c r="BK5029" s="26" t="s">
        <v>2828</v>
      </c>
    </row>
    <row r="5030" spans="1:63" ht="15.75" customHeight="1" x14ac:dyDescent="0.35">
      <c r="A5030" s="12" t="s">
        <v>16520</v>
      </c>
      <c r="B5030" s="28" t="s">
        <v>3917</v>
      </c>
      <c r="C5030" s="5" t="s">
        <v>6112</v>
      </c>
      <c r="D5030" s="5">
        <v>20</v>
      </c>
      <c r="E5030" s="10">
        <v>1</v>
      </c>
      <c r="F5030" s="5">
        <f t="shared" si="858"/>
        <v>20</v>
      </c>
      <c r="G5030" s="11">
        <v>555</v>
      </c>
      <c r="H5030" s="22">
        <v>8.3000000000000007</v>
      </c>
      <c r="I5030" s="22">
        <v>42</v>
      </c>
      <c r="J5030" s="22">
        <v>32</v>
      </c>
      <c r="K5030" s="22">
        <v>37</v>
      </c>
      <c r="L5030" s="22">
        <v>21</v>
      </c>
      <c r="M5030" s="22"/>
      <c r="N5030" s="22">
        <v>0.31</v>
      </c>
      <c r="O5030" s="11"/>
      <c r="P5030" s="11"/>
      <c r="Q5030" s="7"/>
      <c r="R5030" s="6">
        <f t="shared" si="859"/>
        <v>111</v>
      </c>
      <c r="S5030" s="13">
        <f t="shared" si="860"/>
        <v>1.66</v>
      </c>
      <c r="T5030" s="13">
        <f t="shared" si="861"/>
        <v>8.4</v>
      </c>
      <c r="U5030" s="13">
        <f t="shared" si="862"/>
        <v>6.4</v>
      </c>
      <c r="V5030" s="13">
        <f t="shared" si="863"/>
        <v>7.4</v>
      </c>
      <c r="W5030" s="13">
        <f t="shared" si="864"/>
        <v>4.2</v>
      </c>
      <c r="X5030" s="13" t="str">
        <f t="shared" si="865"/>
        <v/>
      </c>
      <c r="Y5030" s="13">
        <f t="shared" si="866"/>
        <v>6.2E-2</v>
      </c>
      <c r="Z5030" s="13" t="str">
        <f t="shared" si="867"/>
        <v/>
      </c>
      <c r="AA5030" s="13" t="str">
        <f t="shared" si="868"/>
        <v/>
      </c>
      <c r="AC5030" s="23"/>
      <c r="AD5030" s="23"/>
      <c r="AE5030" s="23"/>
      <c r="AF5030" s="23"/>
      <c r="AG5030" s="23"/>
      <c r="AH5030" s="23"/>
      <c r="AI5030" s="23"/>
      <c r="AJ5030" s="23"/>
      <c r="AK5030" s="23"/>
      <c r="AL5030" s="23"/>
      <c r="AM5030" s="23"/>
      <c r="AN5030" s="23"/>
      <c r="AO5030" s="23"/>
      <c r="AP5030" s="23"/>
      <c r="AQ5030" s="23"/>
      <c r="AR5030" s="23"/>
      <c r="AT5030" s="24" t="s">
        <v>1699</v>
      </c>
      <c r="AU5030" s="24"/>
      <c r="AV5030" s="24"/>
      <c r="AW5030" s="24"/>
      <c r="AX5030" s="24"/>
      <c r="AY5030" s="24"/>
      <c r="BA5030" s="25" t="s">
        <v>2896</v>
      </c>
      <c r="BB5030" s="27" t="s">
        <v>2897</v>
      </c>
      <c r="BC5030" s="27"/>
      <c r="BD5030" s="24"/>
      <c r="BE5030" s="24"/>
      <c r="BF5030" s="24"/>
      <c r="BG5030" s="24" t="s">
        <v>1138</v>
      </c>
      <c r="BH5030" s="24"/>
      <c r="BI5030" s="24"/>
      <c r="BK5030" s="26" t="s">
        <v>2695</v>
      </c>
    </row>
    <row r="5031" spans="1:63" ht="15.75" customHeight="1" x14ac:dyDescent="0.35">
      <c r="A5031" s="12" t="s">
        <v>16521</v>
      </c>
      <c r="B5031" s="28" t="s">
        <v>3917</v>
      </c>
      <c r="C5031" s="5" t="s">
        <v>6112</v>
      </c>
      <c r="D5031" s="5">
        <v>20</v>
      </c>
      <c r="E5031" s="10">
        <v>1</v>
      </c>
      <c r="F5031" s="5">
        <f t="shared" si="858"/>
        <v>20</v>
      </c>
      <c r="G5031" s="11">
        <v>558</v>
      </c>
      <c r="H5031" s="22">
        <v>9.6</v>
      </c>
      <c r="I5031" s="22">
        <v>37</v>
      </c>
      <c r="J5031" s="22">
        <v>30</v>
      </c>
      <c r="K5031" s="22">
        <v>39</v>
      </c>
      <c r="L5031" s="22">
        <v>21</v>
      </c>
      <c r="M5031" s="22"/>
      <c r="N5031" s="22">
        <v>0.02</v>
      </c>
      <c r="O5031" s="11"/>
      <c r="P5031" s="11"/>
      <c r="Q5031" s="7"/>
      <c r="R5031" s="6">
        <f t="shared" si="859"/>
        <v>111.6</v>
      </c>
      <c r="S5031" s="13">
        <f t="shared" si="860"/>
        <v>1.92</v>
      </c>
      <c r="T5031" s="13">
        <f t="shared" si="861"/>
        <v>7.4</v>
      </c>
      <c r="U5031" s="13">
        <f t="shared" si="862"/>
        <v>6</v>
      </c>
      <c r="V5031" s="13">
        <f t="shared" si="863"/>
        <v>7.8</v>
      </c>
      <c r="W5031" s="13">
        <f t="shared" si="864"/>
        <v>4.2</v>
      </c>
      <c r="X5031" s="13" t="str">
        <f t="shared" si="865"/>
        <v/>
      </c>
      <c r="Y5031" s="13">
        <f t="shared" si="866"/>
        <v>4.0000000000000001E-3</v>
      </c>
      <c r="Z5031" s="13" t="str">
        <f t="shared" si="867"/>
        <v/>
      </c>
      <c r="AA5031" s="13" t="str">
        <f t="shared" si="868"/>
        <v/>
      </c>
      <c r="AC5031" s="23"/>
      <c r="AD5031" s="23"/>
      <c r="AE5031" s="23"/>
      <c r="AF5031" s="23"/>
      <c r="AG5031" s="23"/>
      <c r="AH5031" s="23"/>
      <c r="AI5031" s="23"/>
      <c r="AJ5031" s="23"/>
      <c r="AK5031" s="23"/>
      <c r="AL5031" s="23"/>
      <c r="AM5031" s="23"/>
      <c r="AN5031" s="23"/>
      <c r="AO5031" s="23"/>
      <c r="AP5031" s="23"/>
      <c r="AQ5031" s="23"/>
      <c r="AR5031" s="23"/>
      <c r="AT5031" s="24" t="s">
        <v>1693</v>
      </c>
      <c r="AU5031" s="24"/>
      <c r="AV5031" s="24"/>
      <c r="AW5031" s="24"/>
      <c r="AX5031" s="24"/>
      <c r="AY5031" s="24"/>
      <c r="BA5031" s="25" t="s">
        <v>2896</v>
      </c>
      <c r="BB5031" s="27" t="s">
        <v>2896</v>
      </c>
      <c r="BC5031" s="27"/>
      <c r="BD5031" s="24" t="s">
        <v>1130</v>
      </c>
      <c r="BE5031" s="24"/>
      <c r="BF5031" s="24"/>
      <c r="BG5031" s="24" t="s">
        <v>5078</v>
      </c>
      <c r="BH5031" s="24"/>
      <c r="BI5031" s="24"/>
      <c r="BK5031" s="26" t="s">
        <v>2689</v>
      </c>
    </row>
    <row r="5032" spans="1:63" ht="15.75" customHeight="1" x14ac:dyDescent="0.35">
      <c r="A5032" s="12" t="s">
        <v>16522</v>
      </c>
      <c r="B5032" s="28" t="s">
        <v>3911</v>
      </c>
      <c r="C5032" s="5" t="s">
        <v>6112</v>
      </c>
      <c r="D5032" s="5">
        <v>20</v>
      </c>
      <c r="E5032" s="10">
        <v>1</v>
      </c>
      <c r="F5032" s="5">
        <f t="shared" si="858"/>
        <v>20</v>
      </c>
      <c r="G5032" s="11">
        <v>560</v>
      </c>
      <c r="H5032" s="22">
        <v>9.6</v>
      </c>
      <c r="I5032" s="22">
        <v>36.6</v>
      </c>
      <c r="J5032" s="22">
        <v>28.7</v>
      </c>
      <c r="K5032" s="22">
        <v>39.299999999999997</v>
      </c>
      <c r="L5032" s="22">
        <v>25.1</v>
      </c>
      <c r="M5032" s="22">
        <v>11</v>
      </c>
      <c r="N5032" s="22">
        <v>0</v>
      </c>
      <c r="O5032" s="11"/>
      <c r="P5032" s="11"/>
      <c r="Q5032" s="7"/>
      <c r="R5032" s="6">
        <f t="shared" si="859"/>
        <v>112</v>
      </c>
      <c r="S5032" s="13">
        <f t="shared" si="860"/>
        <v>1.92</v>
      </c>
      <c r="T5032" s="13">
        <f t="shared" si="861"/>
        <v>7.32</v>
      </c>
      <c r="U5032" s="13">
        <f t="shared" si="862"/>
        <v>5.74</v>
      </c>
      <c r="V5032" s="13">
        <f t="shared" si="863"/>
        <v>7.86</v>
      </c>
      <c r="W5032" s="13">
        <f t="shared" si="864"/>
        <v>5.0199999999999996</v>
      </c>
      <c r="X5032" s="13">
        <f t="shared" si="865"/>
        <v>2.2000000000000002</v>
      </c>
      <c r="Y5032" s="13" t="str">
        <f t="shared" si="866"/>
        <v/>
      </c>
      <c r="Z5032" s="13" t="str">
        <f t="shared" si="867"/>
        <v/>
      </c>
      <c r="AA5032" s="13" t="str">
        <f t="shared" si="868"/>
        <v/>
      </c>
      <c r="AC5032" s="23"/>
      <c r="AD5032" s="23"/>
      <c r="AE5032" s="23"/>
      <c r="AF5032" s="23"/>
      <c r="AG5032" s="23"/>
      <c r="AH5032" s="23"/>
      <c r="AI5032" s="23"/>
      <c r="AJ5032" s="23"/>
      <c r="AK5032" s="23"/>
      <c r="AL5032" s="23"/>
      <c r="AM5032" s="23"/>
      <c r="AN5032" s="23"/>
      <c r="AO5032" s="23"/>
      <c r="AP5032" s="23"/>
      <c r="AQ5032" s="23"/>
      <c r="AR5032" s="23"/>
      <c r="AT5032" s="24" t="s">
        <v>1645</v>
      </c>
      <c r="AU5032" s="24"/>
      <c r="AV5032" s="24"/>
      <c r="AW5032" s="24" t="s">
        <v>2034</v>
      </c>
      <c r="AX5032" s="24"/>
      <c r="AY5032" s="24"/>
      <c r="BA5032" s="25" t="s">
        <v>2896</v>
      </c>
      <c r="BB5032" s="27" t="s">
        <v>2897</v>
      </c>
      <c r="BC5032" s="27"/>
      <c r="BD5032" s="24"/>
      <c r="BE5032" s="24"/>
      <c r="BF5032" s="24"/>
      <c r="BG5032" s="24" t="s">
        <v>1127</v>
      </c>
      <c r="BH5032" s="24"/>
      <c r="BI5032" s="24"/>
      <c r="BK5032" s="26" t="s">
        <v>2628</v>
      </c>
    </row>
    <row r="5033" spans="1:63" ht="15.75" customHeight="1" x14ac:dyDescent="0.35">
      <c r="A5033" s="12" t="s">
        <v>16523</v>
      </c>
      <c r="B5033" s="28" t="s">
        <v>3911</v>
      </c>
      <c r="C5033" s="5" t="s">
        <v>6112</v>
      </c>
      <c r="D5033" s="5">
        <v>20</v>
      </c>
      <c r="E5033" s="10">
        <v>1</v>
      </c>
      <c r="F5033" s="5">
        <f t="shared" si="858"/>
        <v>20</v>
      </c>
      <c r="G5033" s="11">
        <v>586</v>
      </c>
      <c r="H5033" s="22">
        <v>12</v>
      </c>
      <c r="I5033" s="22">
        <v>26</v>
      </c>
      <c r="J5033" s="22">
        <v>15</v>
      </c>
      <c r="K5033" s="22">
        <v>45.5</v>
      </c>
      <c r="L5033" s="22">
        <v>29.2</v>
      </c>
      <c r="M5033" s="22">
        <v>13</v>
      </c>
      <c r="N5033" s="22">
        <v>0</v>
      </c>
      <c r="O5033" s="11"/>
      <c r="P5033" s="11"/>
      <c r="Q5033" s="7"/>
      <c r="R5033" s="6">
        <f t="shared" si="859"/>
        <v>117.2</v>
      </c>
      <c r="S5033" s="13">
        <f t="shared" si="860"/>
        <v>2.4</v>
      </c>
      <c r="T5033" s="13">
        <f t="shared" si="861"/>
        <v>5.2</v>
      </c>
      <c r="U5033" s="13">
        <f t="shared" si="862"/>
        <v>3</v>
      </c>
      <c r="V5033" s="13">
        <f t="shared" si="863"/>
        <v>9.1</v>
      </c>
      <c r="W5033" s="13">
        <f t="shared" si="864"/>
        <v>5.84</v>
      </c>
      <c r="X5033" s="13">
        <f t="shared" si="865"/>
        <v>2.6</v>
      </c>
      <c r="Y5033" s="13" t="str">
        <f t="shared" si="866"/>
        <v/>
      </c>
      <c r="Z5033" s="13" t="str">
        <f t="shared" si="867"/>
        <v/>
      </c>
      <c r="AA5033" s="13" t="str">
        <f t="shared" si="868"/>
        <v/>
      </c>
      <c r="AC5033" s="23"/>
      <c r="AD5033" s="23"/>
      <c r="AE5033" s="23"/>
      <c r="AF5033" s="23"/>
      <c r="AG5033" s="23"/>
      <c r="AH5033" s="23"/>
      <c r="AI5033" s="23"/>
      <c r="AJ5033" s="23"/>
      <c r="AK5033" s="23"/>
      <c r="AL5033" s="23"/>
      <c r="AM5033" s="23"/>
      <c r="AN5033" s="23"/>
      <c r="AO5033" s="23"/>
      <c r="AP5033" s="23"/>
      <c r="AQ5033" s="23"/>
      <c r="AR5033" s="23"/>
      <c r="AT5033" s="24" t="s">
        <v>1562</v>
      </c>
      <c r="AU5033" s="24"/>
      <c r="AV5033" s="24"/>
      <c r="AW5033" s="24" t="s">
        <v>2034</v>
      </c>
      <c r="AX5033" s="24"/>
      <c r="AY5033" s="24"/>
      <c r="BA5033" s="25" t="s">
        <v>2896</v>
      </c>
      <c r="BB5033" s="27" t="s">
        <v>2897</v>
      </c>
      <c r="BC5033" s="27"/>
      <c r="BD5033" s="24"/>
      <c r="BE5033" s="24"/>
      <c r="BF5033" s="24"/>
      <c r="BG5033" s="24" t="s">
        <v>1127</v>
      </c>
      <c r="BH5033" s="24"/>
      <c r="BI5033" s="24"/>
      <c r="BK5033" s="26" t="s">
        <v>2531</v>
      </c>
    </row>
    <row r="5034" spans="1:63" ht="15.75" customHeight="1" x14ac:dyDescent="0.35">
      <c r="A5034" s="12" t="s">
        <v>16524</v>
      </c>
      <c r="B5034" s="28" t="s">
        <v>3945</v>
      </c>
      <c r="C5034" s="5" t="s">
        <v>6112</v>
      </c>
      <c r="D5034" s="5">
        <v>20</v>
      </c>
      <c r="E5034" s="10">
        <v>1</v>
      </c>
      <c r="F5034" s="5">
        <f t="shared" si="858"/>
        <v>20</v>
      </c>
      <c r="G5034" s="11">
        <v>514</v>
      </c>
      <c r="H5034" s="22">
        <v>5.7</v>
      </c>
      <c r="I5034" s="22">
        <v>58.4</v>
      </c>
      <c r="J5034" s="22">
        <v>56.6</v>
      </c>
      <c r="K5034" s="22">
        <v>27.2</v>
      </c>
      <c r="L5034" s="22">
        <v>16</v>
      </c>
      <c r="M5034" s="22">
        <v>6.9</v>
      </c>
      <c r="N5034" s="22">
        <v>0.01</v>
      </c>
      <c r="O5034" s="11"/>
      <c r="P5034" s="11"/>
      <c r="Q5034" s="7"/>
      <c r="R5034" s="6">
        <f t="shared" si="859"/>
        <v>102.8</v>
      </c>
      <c r="S5034" s="13">
        <f t="shared" si="860"/>
        <v>1.1399999999999999</v>
      </c>
      <c r="T5034" s="13">
        <f t="shared" si="861"/>
        <v>11.68</v>
      </c>
      <c r="U5034" s="13">
        <f t="shared" si="862"/>
        <v>11.32</v>
      </c>
      <c r="V5034" s="13">
        <f t="shared" si="863"/>
        <v>5.44</v>
      </c>
      <c r="W5034" s="13">
        <f t="shared" si="864"/>
        <v>3.2</v>
      </c>
      <c r="X5034" s="13">
        <f t="shared" si="865"/>
        <v>1.38</v>
      </c>
      <c r="Y5034" s="13">
        <f t="shared" si="866"/>
        <v>2E-3</v>
      </c>
      <c r="Z5034" s="13" t="str">
        <f t="shared" si="867"/>
        <v/>
      </c>
      <c r="AA5034" s="13" t="str">
        <f t="shared" si="868"/>
        <v/>
      </c>
      <c r="AC5034" s="23"/>
      <c r="AD5034" s="23"/>
      <c r="AE5034" s="23"/>
      <c r="AF5034" s="23"/>
      <c r="AG5034" s="23"/>
      <c r="AH5034" s="23"/>
      <c r="AI5034" s="23"/>
      <c r="AJ5034" s="23"/>
      <c r="AK5034" s="23"/>
      <c r="AL5034" s="23"/>
      <c r="AM5034" s="23"/>
      <c r="AN5034" s="23"/>
      <c r="AO5034" s="23"/>
      <c r="AP5034" s="23"/>
      <c r="AQ5034" s="23"/>
      <c r="AR5034" s="23"/>
      <c r="AT5034" s="24" t="s">
        <v>16525</v>
      </c>
      <c r="AU5034" s="24"/>
      <c r="AV5034" s="24"/>
      <c r="AW5034" s="24" t="s">
        <v>2113</v>
      </c>
      <c r="AX5034" s="24"/>
      <c r="AY5034" s="24"/>
      <c r="BA5034" s="25" t="s">
        <v>2896</v>
      </c>
      <c r="BB5034" s="27" t="s">
        <v>2896</v>
      </c>
      <c r="BC5034" s="27"/>
      <c r="BD5034" s="24"/>
      <c r="BE5034" s="24"/>
      <c r="BF5034" s="24"/>
      <c r="BG5034" s="24" t="s">
        <v>1165</v>
      </c>
      <c r="BH5034" s="24"/>
      <c r="BI5034" s="24"/>
      <c r="BK5034" s="26" t="s">
        <v>2763</v>
      </c>
    </row>
    <row r="5035" spans="1:63" ht="15.75" customHeight="1" x14ac:dyDescent="0.35">
      <c r="A5035" s="12" t="s">
        <v>16526</v>
      </c>
      <c r="B5035" s="28" t="s">
        <v>3911</v>
      </c>
      <c r="C5035" s="5" t="s">
        <v>6112</v>
      </c>
      <c r="D5035" s="5">
        <v>20</v>
      </c>
      <c r="E5035" s="10">
        <v>1</v>
      </c>
      <c r="F5035" s="5">
        <f t="shared" si="858"/>
        <v>20</v>
      </c>
      <c r="G5035" s="11">
        <v>560</v>
      </c>
      <c r="H5035" s="22">
        <v>10</v>
      </c>
      <c r="I5035" s="22">
        <v>36.1</v>
      </c>
      <c r="J5035" s="22">
        <v>26.1</v>
      </c>
      <c r="K5035" s="22">
        <v>39.4</v>
      </c>
      <c r="L5035" s="22">
        <v>24.8</v>
      </c>
      <c r="M5035" s="22">
        <v>11</v>
      </c>
      <c r="N5035" s="22">
        <v>0.17</v>
      </c>
      <c r="O5035" s="11"/>
      <c r="P5035" s="11"/>
      <c r="Q5035" s="7"/>
      <c r="R5035" s="6">
        <f t="shared" si="859"/>
        <v>112</v>
      </c>
      <c r="S5035" s="13">
        <f t="shared" si="860"/>
        <v>2</v>
      </c>
      <c r="T5035" s="13">
        <f t="shared" si="861"/>
        <v>7.22</v>
      </c>
      <c r="U5035" s="13">
        <f t="shared" si="862"/>
        <v>5.22</v>
      </c>
      <c r="V5035" s="13">
        <f t="shared" si="863"/>
        <v>7.88</v>
      </c>
      <c r="W5035" s="13">
        <f t="shared" si="864"/>
        <v>4.96</v>
      </c>
      <c r="X5035" s="13">
        <f t="shared" si="865"/>
        <v>2.2000000000000002</v>
      </c>
      <c r="Y5035" s="13">
        <f t="shared" si="866"/>
        <v>3.4000000000000002E-2</v>
      </c>
      <c r="Z5035" s="13" t="str">
        <f t="shared" si="867"/>
        <v/>
      </c>
      <c r="AA5035" s="13" t="str">
        <f t="shared" si="868"/>
        <v/>
      </c>
      <c r="AC5035" s="23"/>
      <c r="AD5035" s="23"/>
      <c r="AE5035" s="23"/>
      <c r="AF5035" s="23"/>
      <c r="AG5035" s="23"/>
      <c r="AH5035" s="23"/>
      <c r="AI5035" s="23"/>
      <c r="AJ5035" s="23"/>
      <c r="AK5035" s="23"/>
      <c r="AL5035" s="23"/>
      <c r="AM5035" s="23"/>
      <c r="AN5035" s="23"/>
      <c r="AO5035" s="23"/>
      <c r="AP5035" s="23"/>
      <c r="AQ5035" s="23"/>
      <c r="AR5035" s="23"/>
      <c r="AT5035" s="24" t="s">
        <v>1632</v>
      </c>
      <c r="AU5035" s="24"/>
      <c r="AV5035" s="24"/>
      <c r="AW5035" s="24" t="s">
        <v>2034</v>
      </c>
      <c r="AX5035" s="24"/>
      <c r="AY5035" s="24"/>
      <c r="BA5035" s="25" t="s">
        <v>2896</v>
      </c>
      <c r="BB5035" s="27" t="s">
        <v>2897</v>
      </c>
      <c r="BC5035" s="27"/>
      <c r="BD5035" s="24"/>
      <c r="BE5035" s="24"/>
      <c r="BF5035" s="24"/>
      <c r="BG5035" s="24" t="s">
        <v>1127</v>
      </c>
      <c r="BH5035" s="24"/>
      <c r="BI5035" s="24"/>
      <c r="BK5035" s="26" t="s">
        <v>2612</v>
      </c>
    </row>
    <row r="5036" spans="1:63" ht="15.75" customHeight="1" x14ac:dyDescent="0.35">
      <c r="A5036" s="12" t="s">
        <v>16527</v>
      </c>
      <c r="B5036" s="28" t="s">
        <v>3911</v>
      </c>
      <c r="C5036" s="5" t="s">
        <v>6112</v>
      </c>
      <c r="D5036" s="5">
        <v>20</v>
      </c>
      <c r="E5036" s="10">
        <v>1</v>
      </c>
      <c r="F5036" s="5">
        <f t="shared" si="858"/>
        <v>20</v>
      </c>
      <c r="G5036" s="11">
        <v>653</v>
      </c>
      <c r="H5036" s="22">
        <v>10</v>
      </c>
      <c r="I5036" s="22">
        <v>13</v>
      </c>
      <c r="J5036" s="22">
        <v>6.5</v>
      </c>
      <c r="K5036" s="22">
        <v>60</v>
      </c>
      <c r="L5036" s="22">
        <v>37</v>
      </c>
      <c r="M5036" s="22"/>
      <c r="N5036" s="22">
        <v>0.03</v>
      </c>
      <c r="O5036" s="11"/>
      <c r="P5036" s="11"/>
      <c r="Q5036" s="7"/>
      <c r="R5036" s="6">
        <f t="shared" si="859"/>
        <v>130.6</v>
      </c>
      <c r="S5036" s="13">
        <f t="shared" si="860"/>
        <v>2</v>
      </c>
      <c r="T5036" s="13">
        <f t="shared" si="861"/>
        <v>2.6</v>
      </c>
      <c r="U5036" s="13">
        <f t="shared" si="862"/>
        <v>1.3</v>
      </c>
      <c r="V5036" s="13">
        <f t="shared" si="863"/>
        <v>12</v>
      </c>
      <c r="W5036" s="13">
        <f t="shared" si="864"/>
        <v>7.4</v>
      </c>
      <c r="X5036" s="13" t="str">
        <f t="shared" si="865"/>
        <v/>
      </c>
      <c r="Y5036" s="13">
        <f t="shared" si="866"/>
        <v>6.0000000000000001E-3</v>
      </c>
      <c r="Z5036" s="13" t="str">
        <f t="shared" si="867"/>
        <v/>
      </c>
      <c r="AA5036" s="13" t="str">
        <f t="shared" si="868"/>
        <v/>
      </c>
      <c r="AC5036" s="23"/>
      <c r="AD5036" s="23"/>
      <c r="AE5036" s="23"/>
      <c r="AF5036" s="23"/>
      <c r="AG5036" s="23"/>
      <c r="AH5036" s="23"/>
      <c r="AI5036" s="23"/>
      <c r="AJ5036" s="23"/>
      <c r="AK5036" s="23"/>
      <c r="AL5036" s="23"/>
      <c r="AM5036" s="23"/>
      <c r="AN5036" s="23"/>
      <c r="AO5036" s="23"/>
      <c r="AP5036" s="23"/>
      <c r="AQ5036" s="23"/>
      <c r="AR5036" s="23"/>
      <c r="AT5036" s="24"/>
      <c r="AU5036" s="24"/>
      <c r="AV5036" s="24"/>
      <c r="AW5036" s="24"/>
      <c r="AX5036" s="24"/>
      <c r="AY5036" s="24"/>
      <c r="BA5036" s="25" t="s">
        <v>2898</v>
      </c>
      <c r="BB5036" s="27" t="s">
        <v>2898</v>
      </c>
      <c r="BC5036" s="27"/>
      <c r="BD5036" s="24"/>
      <c r="BE5036" s="24"/>
      <c r="BF5036" s="24"/>
      <c r="BG5036" s="24"/>
      <c r="BH5036" s="24"/>
      <c r="BI5036" s="24"/>
      <c r="BK5036" s="26" t="s">
        <v>2620</v>
      </c>
    </row>
    <row r="5037" spans="1:63" ht="15.75" customHeight="1" x14ac:dyDescent="0.35">
      <c r="A5037" s="12" t="s">
        <v>16528</v>
      </c>
      <c r="B5037" s="28" t="s">
        <v>3922</v>
      </c>
      <c r="C5037" s="5" t="s">
        <v>6112</v>
      </c>
      <c r="D5037" s="5">
        <v>20</v>
      </c>
      <c r="E5037" s="10">
        <v>1</v>
      </c>
      <c r="F5037" s="5">
        <f t="shared" si="858"/>
        <v>20</v>
      </c>
      <c r="G5037" s="11">
        <v>529</v>
      </c>
      <c r="H5037" s="22">
        <v>6.2</v>
      </c>
      <c r="I5037" s="22">
        <v>59</v>
      </c>
      <c r="J5037" s="22">
        <v>52</v>
      </c>
      <c r="K5037" s="22">
        <v>29</v>
      </c>
      <c r="L5037" s="22">
        <v>17</v>
      </c>
      <c r="M5037" s="22">
        <v>2.1</v>
      </c>
      <c r="N5037" s="22">
        <v>0.39</v>
      </c>
      <c r="O5037" s="11"/>
      <c r="P5037" s="11"/>
      <c r="Q5037" s="7"/>
      <c r="R5037" s="6">
        <f t="shared" si="859"/>
        <v>105.8</v>
      </c>
      <c r="S5037" s="13">
        <f t="shared" si="860"/>
        <v>1.24</v>
      </c>
      <c r="T5037" s="13">
        <f t="shared" si="861"/>
        <v>11.8</v>
      </c>
      <c r="U5037" s="13">
        <f t="shared" si="862"/>
        <v>10.4</v>
      </c>
      <c r="V5037" s="13">
        <f t="shared" si="863"/>
        <v>5.8</v>
      </c>
      <c r="W5037" s="13">
        <f t="shared" si="864"/>
        <v>3.4</v>
      </c>
      <c r="X5037" s="13">
        <f t="shared" si="865"/>
        <v>0.42</v>
      </c>
      <c r="Y5037" s="13">
        <f t="shared" si="866"/>
        <v>7.8000000000000014E-2</v>
      </c>
      <c r="Z5037" s="13" t="str">
        <f t="shared" si="867"/>
        <v/>
      </c>
      <c r="AA5037" s="13" t="str">
        <f t="shared" si="868"/>
        <v/>
      </c>
      <c r="AC5037" s="23"/>
      <c r="AD5037" s="23"/>
      <c r="AE5037" s="23"/>
      <c r="AF5037" s="23"/>
      <c r="AG5037" s="23"/>
      <c r="AH5037" s="23"/>
      <c r="AI5037" s="23"/>
      <c r="AJ5037" s="23"/>
      <c r="AK5037" s="23"/>
      <c r="AL5037" s="23"/>
      <c r="AM5037" s="23"/>
      <c r="AN5037" s="23"/>
      <c r="AO5037" s="23"/>
      <c r="AP5037" s="23"/>
      <c r="AQ5037" s="23"/>
      <c r="AR5037" s="23"/>
      <c r="AT5037" s="24" t="s">
        <v>1850</v>
      </c>
      <c r="AU5037" s="24"/>
      <c r="AV5037" s="24"/>
      <c r="AW5037" s="24" t="s">
        <v>2122</v>
      </c>
      <c r="AX5037" s="24"/>
      <c r="AY5037" s="24"/>
      <c r="BA5037" s="25" t="s">
        <v>2897</v>
      </c>
      <c r="BB5037" s="27" t="s">
        <v>2897</v>
      </c>
      <c r="BC5037" s="27"/>
      <c r="BD5037" s="24" t="s">
        <v>1128</v>
      </c>
      <c r="BE5037" s="24"/>
      <c r="BF5037" s="24"/>
      <c r="BG5037" s="24" t="s">
        <v>1130</v>
      </c>
      <c r="BH5037" s="24"/>
      <c r="BI5037" s="24"/>
      <c r="BK5037" s="26" t="s">
        <v>2885</v>
      </c>
    </row>
    <row r="5038" spans="1:63" ht="15.75" customHeight="1" x14ac:dyDescent="0.35">
      <c r="A5038" s="12" t="s">
        <v>16529</v>
      </c>
      <c r="B5038" s="28" t="s">
        <v>3911</v>
      </c>
      <c r="C5038" s="5" t="s">
        <v>6112</v>
      </c>
      <c r="D5038" s="5">
        <v>20</v>
      </c>
      <c r="E5038" s="10">
        <v>1</v>
      </c>
      <c r="F5038" s="5">
        <f t="shared" si="858"/>
        <v>20</v>
      </c>
      <c r="G5038" s="11">
        <v>537</v>
      </c>
      <c r="H5038" s="22">
        <v>6.1</v>
      </c>
      <c r="I5038" s="22">
        <v>62</v>
      </c>
      <c r="J5038" s="22">
        <v>62</v>
      </c>
      <c r="K5038" s="22">
        <v>29</v>
      </c>
      <c r="L5038" s="22">
        <v>17</v>
      </c>
      <c r="M5038" s="22">
        <v>0.2</v>
      </c>
      <c r="N5038" s="22">
        <v>0.18</v>
      </c>
      <c r="O5038" s="11"/>
      <c r="P5038" s="11"/>
      <c r="Q5038" s="7"/>
      <c r="R5038" s="6">
        <f t="shared" si="859"/>
        <v>107.4</v>
      </c>
      <c r="S5038" s="13">
        <f t="shared" si="860"/>
        <v>1.22</v>
      </c>
      <c r="T5038" s="13">
        <f t="shared" si="861"/>
        <v>12.4</v>
      </c>
      <c r="U5038" s="13">
        <f t="shared" si="862"/>
        <v>12.4</v>
      </c>
      <c r="V5038" s="13">
        <f t="shared" si="863"/>
        <v>5.8</v>
      </c>
      <c r="W5038" s="13">
        <f t="shared" si="864"/>
        <v>3.4</v>
      </c>
      <c r="X5038" s="13">
        <f t="shared" si="865"/>
        <v>0.04</v>
      </c>
      <c r="Y5038" s="13">
        <f t="shared" si="866"/>
        <v>3.5999999999999997E-2</v>
      </c>
      <c r="Z5038" s="13" t="str">
        <f t="shared" si="867"/>
        <v/>
      </c>
      <c r="AA5038" s="13" t="str">
        <f t="shared" si="868"/>
        <v/>
      </c>
      <c r="AC5038" s="23"/>
      <c r="AD5038" s="23"/>
      <c r="AE5038" s="23"/>
      <c r="AF5038" s="23"/>
      <c r="AG5038" s="23"/>
      <c r="AH5038" s="23"/>
      <c r="AI5038" s="23"/>
      <c r="AJ5038" s="23"/>
      <c r="AK5038" s="23"/>
      <c r="AL5038" s="23"/>
      <c r="AM5038" s="23"/>
      <c r="AN5038" s="23"/>
      <c r="AO5038" s="23"/>
      <c r="AP5038" s="23"/>
      <c r="AQ5038" s="23"/>
      <c r="AR5038" s="23"/>
      <c r="AT5038" s="24" t="s">
        <v>1793</v>
      </c>
      <c r="AU5038" s="24"/>
      <c r="AV5038" s="24"/>
      <c r="AW5038" s="24"/>
      <c r="AX5038" s="24"/>
      <c r="AY5038" s="24"/>
      <c r="BA5038" s="25" t="s">
        <v>2896</v>
      </c>
      <c r="BB5038" s="27" t="s">
        <v>2897</v>
      </c>
      <c r="BC5038" s="27"/>
      <c r="BD5038" s="24" t="s">
        <v>1177</v>
      </c>
      <c r="BE5038" s="24"/>
      <c r="BF5038" s="24"/>
      <c r="BG5038" s="24"/>
      <c r="BH5038" s="24"/>
      <c r="BI5038" s="24"/>
      <c r="BK5038" s="26" t="s">
        <v>2821</v>
      </c>
    </row>
    <row r="5039" spans="1:63" ht="15.75" customHeight="1" x14ac:dyDescent="0.35">
      <c r="A5039" s="12" t="s">
        <v>16530</v>
      </c>
      <c r="B5039" s="28" t="s">
        <v>3984</v>
      </c>
      <c r="C5039" s="5" t="s">
        <v>6112</v>
      </c>
      <c r="D5039" s="5">
        <v>20</v>
      </c>
      <c r="E5039" s="10">
        <v>1</v>
      </c>
      <c r="F5039" s="5">
        <f t="shared" si="858"/>
        <v>20</v>
      </c>
      <c r="G5039" s="11">
        <v>527</v>
      </c>
      <c r="H5039" s="22">
        <v>7.4</v>
      </c>
      <c r="I5039" s="22">
        <v>60</v>
      </c>
      <c r="J5039" s="22">
        <v>53</v>
      </c>
      <c r="K5039" s="22">
        <v>29</v>
      </c>
      <c r="L5039" s="22">
        <v>17</v>
      </c>
      <c r="M5039" s="22">
        <v>0.2</v>
      </c>
      <c r="N5039" s="22">
        <v>0.55000000000000004</v>
      </c>
      <c r="O5039" s="11"/>
      <c r="P5039" s="11"/>
      <c r="Q5039" s="7"/>
      <c r="R5039" s="6">
        <f t="shared" si="859"/>
        <v>105.4</v>
      </c>
      <c r="S5039" s="13">
        <f t="shared" si="860"/>
        <v>1.48</v>
      </c>
      <c r="T5039" s="13">
        <f t="shared" si="861"/>
        <v>12</v>
      </c>
      <c r="U5039" s="13">
        <f t="shared" si="862"/>
        <v>10.6</v>
      </c>
      <c r="V5039" s="13">
        <f t="shared" si="863"/>
        <v>5.8</v>
      </c>
      <c r="W5039" s="13">
        <f t="shared" si="864"/>
        <v>3.4</v>
      </c>
      <c r="X5039" s="13">
        <f t="shared" si="865"/>
        <v>0.04</v>
      </c>
      <c r="Y5039" s="13">
        <f t="shared" si="866"/>
        <v>0.11</v>
      </c>
      <c r="Z5039" s="13" t="str">
        <f t="shared" si="867"/>
        <v/>
      </c>
      <c r="AA5039" s="13" t="str">
        <f t="shared" si="868"/>
        <v/>
      </c>
      <c r="AC5039" s="23"/>
      <c r="AD5039" s="23"/>
      <c r="AE5039" s="23"/>
      <c r="AF5039" s="23"/>
      <c r="AG5039" s="23"/>
      <c r="AH5039" s="23"/>
      <c r="AI5039" s="23"/>
      <c r="AJ5039" s="23"/>
      <c r="AK5039" s="23"/>
      <c r="AL5039" s="23"/>
      <c r="AM5039" s="23"/>
      <c r="AN5039" s="23"/>
      <c r="AO5039" s="23"/>
      <c r="AP5039" s="23"/>
      <c r="AQ5039" s="23"/>
      <c r="AR5039" s="23"/>
      <c r="AT5039" s="24" t="s">
        <v>16531</v>
      </c>
      <c r="AU5039" s="24"/>
      <c r="AV5039" s="24"/>
      <c r="AW5039" s="24" t="s">
        <v>16532</v>
      </c>
      <c r="AX5039" s="24"/>
      <c r="AY5039" s="24"/>
      <c r="BA5039" s="25" t="s">
        <v>2896</v>
      </c>
      <c r="BB5039" s="27" t="s">
        <v>2897</v>
      </c>
      <c r="BC5039" s="27"/>
      <c r="BD5039" s="24"/>
      <c r="BE5039" s="24"/>
      <c r="BF5039" s="24"/>
      <c r="BG5039" s="24" t="s">
        <v>1130</v>
      </c>
      <c r="BH5039" s="24"/>
      <c r="BI5039" s="24"/>
      <c r="BK5039" s="26" t="s">
        <v>2867</v>
      </c>
    </row>
    <row r="5040" spans="1:63" ht="15.75" customHeight="1" x14ac:dyDescent="0.35">
      <c r="A5040" s="12" t="s">
        <v>16533</v>
      </c>
      <c r="B5040" s="28" t="s">
        <v>3984</v>
      </c>
      <c r="C5040" s="5" t="s">
        <v>6112</v>
      </c>
      <c r="D5040" s="5">
        <v>20</v>
      </c>
      <c r="E5040" s="10">
        <v>1</v>
      </c>
      <c r="F5040" s="5">
        <f t="shared" si="858"/>
        <v>20</v>
      </c>
      <c r="G5040" s="11">
        <v>534</v>
      </c>
      <c r="H5040" s="22">
        <v>4.2</v>
      </c>
      <c r="I5040" s="22">
        <v>65</v>
      </c>
      <c r="J5040" s="22">
        <v>65</v>
      </c>
      <c r="K5040" s="22">
        <v>28</v>
      </c>
      <c r="L5040" s="22">
        <v>17</v>
      </c>
      <c r="M5040" s="22">
        <v>0</v>
      </c>
      <c r="N5040" s="22">
        <v>0.26</v>
      </c>
      <c r="O5040" s="11"/>
      <c r="P5040" s="11"/>
      <c r="Q5040" s="7"/>
      <c r="R5040" s="6">
        <f t="shared" si="859"/>
        <v>106.8</v>
      </c>
      <c r="S5040" s="13">
        <f t="shared" si="860"/>
        <v>0.84</v>
      </c>
      <c r="T5040" s="13">
        <f t="shared" si="861"/>
        <v>13</v>
      </c>
      <c r="U5040" s="13">
        <f t="shared" si="862"/>
        <v>13</v>
      </c>
      <c r="V5040" s="13">
        <f t="shared" si="863"/>
        <v>5.6</v>
      </c>
      <c r="W5040" s="13">
        <f t="shared" si="864"/>
        <v>3.4</v>
      </c>
      <c r="X5040" s="13" t="str">
        <f t="shared" si="865"/>
        <v/>
      </c>
      <c r="Y5040" s="13">
        <f t="shared" si="866"/>
        <v>5.2000000000000005E-2</v>
      </c>
      <c r="Z5040" s="13" t="str">
        <f t="shared" si="867"/>
        <v/>
      </c>
      <c r="AA5040" s="13" t="str">
        <f t="shared" si="868"/>
        <v/>
      </c>
      <c r="AC5040" s="23"/>
      <c r="AD5040" s="23"/>
      <c r="AE5040" s="23"/>
      <c r="AF5040" s="23"/>
      <c r="AG5040" s="23"/>
      <c r="AH5040" s="23"/>
      <c r="AI5040" s="23"/>
      <c r="AJ5040" s="23"/>
      <c r="AK5040" s="23"/>
      <c r="AL5040" s="23"/>
      <c r="AM5040" s="23"/>
      <c r="AN5040" s="23"/>
      <c r="AO5040" s="23"/>
      <c r="AP5040" s="23"/>
      <c r="AQ5040" s="23"/>
      <c r="AR5040" s="23"/>
      <c r="AT5040" s="24" t="s">
        <v>1811</v>
      </c>
      <c r="AU5040" s="24"/>
      <c r="AV5040" s="24"/>
      <c r="AW5040" s="24"/>
      <c r="AX5040" s="24"/>
      <c r="AY5040" s="24"/>
      <c r="BA5040" s="25" t="s">
        <v>2896</v>
      </c>
      <c r="BB5040" s="27" t="s">
        <v>2897</v>
      </c>
      <c r="BC5040" s="27"/>
      <c r="BD5040" s="24" t="s">
        <v>1128</v>
      </c>
      <c r="BE5040" s="24"/>
      <c r="BF5040" s="24"/>
      <c r="BG5040" s="24" t="s">
        <v>1130</v>
      </c>
      <c r="BH5040" s="24"/>
      <c r="BI5040" s="24"/>
      <c r="BK5040" s="26" t="s">
        <v>2841</v>
      </c>
    </row>
    <row r="5041" spans="1:63" ht="15.75" customHeight="1" x14ac:dyDescent="0.35">
      <c r="A5041" s="12" t="s">
        <v>16534</v>
      </c>
      <c r="B5041" s="28" t="s">
        <v>3984</v>
      </c>
      <c r="C5041" s="5" t="s">
        <v>6112</v>
      </c>
      <c r="D5041" s="5">
        <v>20</v>
      </c>
      <c r="E5041" s="10">
        <v>1</v>
      </c>
      <c r="F5041" s="5">
        <f t="shared" si="858"/>
        <v>20</v>
      </c>
      <c r="G5041" s="11">
        <v>512</v>
      </c>
      <c r="H5041" s="22">
        <v>5.4</v>
      </c>
      <c r="I5041" s="22">
        <v>59</v>
      </c>
      <c r="J5041" s="22">
        <v>55</v>
      </c>
      <c r="K5041" s="22">
        <v>28</v>
      </c>
      <c r="L5041" s="22">
        <v>16</v>
      </c>
      <c r="M5041" s="22">
        <v>1.8</v>
      </c>
      <c r="N5041" s="22">
        <v>0.35</v>
      </c>
      <c r="O5041" s="11"/>
      <c r="P5041" s="11"/>
      <c r="Q5041" s="7"/>
      <c r="R5041" s="6">
        <f t="shared" si="859"/>
        <v>102.4</v>
      </c>
      <c r="S5041" s="13">
        <f t="shared" si="860"/>
        <v>1.08</v>
      </c>
      <c r="T5041" s="13">
        <f t="shared" si="861"/>
        <v>11.8</v>
      </c>
      <c r="U5041" s="13">
        <f t="shared" si="862"/>
        <v>11</v>
      </c>
      <c r="V5041" s="13">
        <f t="shared" si="863"/>
        <v>5.6</v>
      </c>
      <c r="W5041" s="13">
        <f t="shared" si="864"/>
        <v>3.2</v>
      </c>
      <c r="X5041" s="13">
        <f t="shared" si="865"/>
        <v>0.36</v>
      </c>
      <c r="Y5041" s="13">
        <f t="shared" si="866"/>
        <v>7.0000000000000007E-2</v>
      </c>
      <c r="Z5041" s="13" t="str">
        <f t="shared" si="867"/>
        <v/>
      </c>
      <c r="AA5041" s="13" t="str">
        <f t="shared" si="868"/>
        <v/>
      </c>
      <c r="AC5041" s="23"/>
      <c r="AD5041" s="23"/>
      <c r="AE5041" s="23"/>
      <c r="AF5041" s="23"/>
      <c r="AG5041" s="23"/>
      <c r="AH5041" s="23"/>
      <c r="AI5041" s="23"/>
      <c r="AJ5041" s="23"/>
      <c r="AK5041" s="23"/>
      <c r="AL5041" s="23"/>
      <c r="AM5041" s="23"/>
      <c r="AN5041" s="23"/>
      <c r="AO5041" s="23"/>
      <c r="AP5041" s="23"/>
      <c r="AQ5041" s="23"/>
      <c r="AR5041" s="23"/>
      <c r="AT5041" s="24" t="s">
        <v>1847</v>
      </c>
      <c r="AU5041" s="24"/>
      <c r="AV5041" s="24"/>
      <c r="AW5041" s="24"/>
      <c r="AX5041" s="24"/>
      <c r="AY5041" s="24"/>
      <c r="BA5041" s="25" t="s">
        <v>2896</v>
      </c>
      <c r="BB5041" s="27" t="s">
        <v>2897</v>
      </c>
      <c r="BC5041" s="27"/>
      <c r="BD5041" s="24" t="s">
        <v>1185</v>
      </c>
      <c r="BE5041" s="24"/>
      <c r="BF5041" s="24"/>
      <c r="BG5041" s="24" t="s">
        <v>1160</v>
      </c>
      <c r="BH5041" s="24"/>
      <c r="BI5041" s="24"/>
      <c r="BK5041" s="26" t="s">
        <v>2882</v>
      </c>
    </row>
    <row r="5042" spans="1:63" ht="15.75" customHeight="1" x14ac:dyDescent="0.35">
      <c r="A5042" s="12" t="s">
        <v>16535</v>
      </c>
      <c r="B5042" s="28" t="s">
        <v>3922</v>
      </c>
      <c r="C5042" s="5" t="s">
        <v>6112</v>
      </c>
      <c r="D5042" s="5">
        <v>20</v>
      </c>
      <c r="E5042" s="10">
        <v>1</v>
      </c>
      <c r="F5042" s="5">
        <f t="shared" si="858"/>
        <v>20</v>
      </c>
      <c r="G5042" s="11">
        <v>507</v>
      </c>
      <c r="H5042" s="22">
        <v>5.5</v>
      </c>
      <c r="I5042" s="22">
        <v>63</v>
      </c>
      <c r="J5042" s="22">
        <v>60</v>
      </c>
      <c r="K5042" s="22">
        <v>25</v>
      </c>
      <c r="L5042" s="22">
        <v>15</v>
      </c>
      <c r="M5042" s="22">
        <v>1.7</v>
      </c>
      <c r="N5042" s="22">
        <v>0.32</v>
      </c>
      <c r="O5042" s="11"/>
      <c r="P5042" s="11"/>
      <c r="Q5042" s="7"/>
      <c r="R5042" s="6">
        <f t="shared" si="859"/>
        <v>101.4</v>
      </c>
      <c r="S5042" s="13">
        <f t="shared" si="860"/>
        <v>1.1000000000000001</v>
      </c>
      <c r="T5042" s="13">
        <f t="shared" si="861"/>
        <v>12.6</v>
      </c>
      <c r="U5042" s="13">
        <f t="shared" si="862"/>
        <v>12</v>
      </c>
      <c r="V5042" s="13">
        <f t="shared" si="863"/>
        <v>5</v>
      </c>
      <c r="W5042" s="13">
        <f t="shared" si="864"/>
        <v>3</v>
      </c>
      <c r="X5042" s="13">
        <f t="shared" si="865"/>
        <v>0.34</v>
      </c>
      <c r="Y5042" s="13">
        <f t="shared" si="866"/>
        <v>6.4000000000000001E-2</v>
      </c>
      <c r="Z5042" s="13" t="str">
        <f t="shared" si="867"/>
        <v/>
      </c>
      <c r="AA5042" s="13" t="str">
        <f t="shared" si="868"/>
        <v/>
      </c>
      <c r="AC5042" s="23"/>
      <c r="AD5042" s="23"/>
      <c r="AE5042" s="23"/>
      <c r="AF5042" s="23"/>
      <c r="AG5042" s="23"/>
      <c r="AH5042" s="23"/>
      <c r="AI5042" s="23"/>
      <c r="AJ5042" s="23"/>
      <c r="AK5042" s="23"/>
      <c r="AL5042" s="23"/>
      <c r="AM5042" s="23"/>
      <c r="AN5042" s="23"/>
      <c r="AO5042" s="23"/>
      <c r="AP5042" s="23"/>
      <c r="AQ5042" s="23"/>
      <c r="AR5042" s="23"/>
      <c r="AT5042" s="24" t="s">
        <v>1845</v>
      </c>
      <c r="AU5042" s="24"/>
      <c r="AV5042" s="24"/>
      <c r="AW5042" s="24"/>
      <c r="AX5042" s="24"/>
      <c r="AY5042" s="24"/>
      <c r="BA5042" s="25" t="s">
        <v>2896</v>
      </c>
      <c r="BB5042" s="27" t="s">
        <v>2897</v>
      </c>
      <c r="BC5042" s="27"/>
      <c r="BD5042" s="24" t="s">
        <v>1128</v>
      </c>
      <c r="BE5042" s="24"/>
      <c r="BF5042" s="24"/>
      <c r="BG5042" s="24" t="s">
        <v>1160</v>
      </c>
      <c r="BH5042" s="24"/>
      <c r="BI5042" s="24"/>
      <c r="BK5042" s="26" t="s">
        <v>2880</v>
      </c>
    </row>
    <row r="5043" spans="1:63" ht="15.75" customHeight="1" x14ac:dyDescent="0.35">
      <c r="A5043" s="12" t="s">
        <v>16536</v>
      </c>
      <c r="B5043" s="28" t="s">
        <v>3922</v>
      </c>
      <c r="C5043" s="5" t="s">
        <v>6112</v>
      </c>
      <c r="D5043" s="5">
        <v>20</v>
      </c>
      <c r="E5043" s="10">
        <v>1</v>
      </c>
      <c r="F5043" s="5">
        <f t="shared" si="858"/>
        <v>20</v>
      </c>
      <c r="G5043" s="11">
        <v>549</v>
      </c>
      <c r="H5043" s="22">
        <v>8.6</v>
      </c>
      <c r="I5043" s="22">
        <v>50</v>
      </c>
      <c r="J5043" s="22">
        <v>49</v>
      </c>
      <c r="K5043" s="22">
        <v>34</v>
      </c>
      <c r="L5043" s="22">
        <v>15</v>
      </c>
      <c r="M5043" s="22">
        <v>4.2</v>
      </c>
      <c r="N5043" s="22">
        <v>0.39</v>
      </c>
      <c r="O5043" s="11"/>
      <c r="P5043" s="11">
        <v>3.1</v>
      </c>
      <c r="Q5043" s="7"/>
      <c r="R5043" s="6">
        <f t="shared" si="859"/>
        <v>109.8</v>
      </c>
      <c r="S5043" s="13">
        <f t="shared" si="860"/>
        <v>1.72</v>
      </c>
      <c r="T5043" s="13">
        <f t="shared" si="861"/>
        <v>10</v>
      </c>
      <c r="U5043" s="13">
        <f t="shared" si="862"/>
        <v>9.8000000000000007</v>
      </c>
      <c r="V5043" s="13">
        <f t="shared" si="863"/>
        <v>6.8</v>
      </c>
      <c r="W5043" s="13">
        <f t="shared" si="864"/>
        <v>3</v>
      </c>
      <c r="X5043" s="13">
        <f t="shared" si="865"/>
        <v>0.84</v>
      </c>
      <c r="Y5043" s="13">
        <f t="shared" si="866"/>
        <v>7.8000000000000014E-2</v>
      </c>
      <c r="Z5043" s="13" t="str">
        <f t="shared" si="867"/>
        <v/>
      </c>
      <c r="AA5043" s="13">
        <f t="shared" si="868"/>
        <v>0.62</v>
      </c>
      <c r="AC5043" s="23"/>
      <c r="AD5043" s="23"/>
      <c r="AE5043" s="23"/>
      <c r="AF5043" s="23"/>
      <c r="AG5043" s="23"/>
      <c r="AH5043" s="23"/>
      <c r="AI5043" s="23"/>
      <c r="AJ5043" s="23"/>
      <c r="AK5043" s="23"/>
      <c r="AL5043" s="23"/>
      <c r="AM5043" s="23"/>
      <c r="AN5043" s="23">
        <v>125</v>
      </c>
      <c r="AO5043" s="23"/>
      <c r="AP5043" s="23"/>
      <c r="AQ5043" s="23"/>
      <c r="AR5043" s="23"/>
      <c r="AT5043" s="24" t="s">
        <v>1756</v>
      </c>
      <c r="AU5043" s="24"/>
      <c r="AV5043" s="24"/>
      <c r="AW5043" s="24" t="s">
        <v>2116</v>
      </c>
      <c r="AX5043" s="24"/>
      <c r="AY5043" s="24"/>
      <c r="BA5043" s="25" t="s">
        <v>2896</v>
      </c>
      <c r="BB5043" s="27" t="s">
        <v>2897</v>
      </c>
      <c r="BC5043" s="27"/>
      <c r="BD5043" s="24" t="s">
        <v>1127</v>
      </c>
      <c r="BE5043" s="24"/>
      <c r="BF5043" s="24"/>
      <c r="BG5043" s="24" t="s">
        <v>1123</v>
      </c>
      <c r="BH5043" s="24"/>
      <c r="BI5043" s="24"/>
      <c r="BK5043" s="26" t="s">
        <v>2769</v>
      </c>
    </row>
    <row r="5044" spans="1:63" ht="15.75" customHeight="1" x14ac:dyDescent="0.35">
      <c r="A5044" s="12" t="s">
        <v>16537</v>
      </c>
      <c r="B5044" s="28" t="s">
        <v>4242</v>
      </c>
      <c r="C5044" s="5" t="s">
        <v>6112</v>
      </c>
      <c r="D5044" s="5">
        <v>20</v>
      </c>
      <c r="E5044" s="10">
        <v>1</v>
      </c>
      <c r="F5044" s="5">
        <f t="shared" si="858"/>
        <v>20</v>
      </c>
      <c r="G5044" s="11">
        <v>552</v>
      </c>
      <c r="H5044" s="22">
        <v>9.3000000000000007</v>
      </c>
      <c r="I5044" s="22">
        <v>49.2</v>
      </c>
      <c r="J5044" s="22">
        <v>47.2</v>
      </c>
      <c r="K5044" s="22">
        <v>34.4</v>
      </c>
      <c r="L5044" s="22">
        <v>14.5</v>
      </c>
      <c r="M5044" s="22">
        <v>3.6</v>
      </c>
      <c r="N5044" s="22">
        <v>0.1</v>
      </c>
      <c r="O5044" s="11"/>
      <c r="P5044" s="11"/>
      <c r="Q5044" s="7"/>
      <c r="R5044" s="6">
        <f t="shared" si="859"/>
        <v>110.4</v>
      </c>
      <c r="S5044" s="13">
        <f t="shared" si="860"/>
        <v>1.86</v>
      </c>
      <c r="T5044" s="13">
        <f t="shared" si="861"/>
        <v>9.84</v>
      </c>
      <c r="U5044" s="13">
        <f t="shared" si="862"/>
        <v>9.44</v>
      </c>
      <c r="V5044" s="13">
        <f t="shared" si="863"/>
        <v>6.88</v>
      </c>
      <c r="W5044" s="13">
        <f t="shared" si="864"/>
        <v>2.9</v>
      </c>
      <c r="X5044" s="13">
        <f t="shared" si="865"/>
        <v>0.72</v>
      </c>
      <c r="Y5044" s="13">
        <f t="shared" si="866"/>
        <v>0.02</v>
      </c>
      <c r="Z5044" s="13" t="str">
        <f t="shared" si="867"/>
        <v/>
      </c>
      <c r="AA5044" s="13" t="str">
        <f t="shared" si="868"/>
        <v/>
      </c>
      <c r="AC5044" s="23"/>
      <c r="AD5044" s="23"/>
      <c r="AE5044" s="23"/>
      <c r="AF5044" s="23"/>
      <c r="AG5044" s="23"/>
      <c r="AH5044" s="23"/>
      <c r="AI5044" s="23"/>
      <c r="AJ5044" s="23"/>
      <c r="AK5044" s="23"/>
      <c r="AL5044" s="23"/>
      <c r="AM5044" s="23"/>
      <c r="AN5044" s="23"/>
      <c r="AO5044" s="23"/>
      <c r="AP5044" s="23"/>
      <c r="AQ5044" s="23"/>
      <c r="AR5044" s="23"/>
      <c r="AT5044" s="24" t="s">
        <v>1744</v>
      </c>
      <c r="AU5044" s="24"/>
      <c r="AV5044" s="24"/>
      <c r="AW5044" s="24" t="s">
        <v>2111</v>
      </c>
      <c r="AX5044" s="24"/>
      <c r="AY5044" s="24"/>
      <c r="BA5044" s="25" t="s">
        <v>2896</v>
      </c>
      <c r="BB5044" s="27" t="s">
        <v>2897</v>
      </c>
      <c r="BC5044" s="27"/>
      <c r="BD5044" s="24" t="s">
        <v>1130</v>
      </c>
      <c r="BE5044" s="24"/>
      <c r="BF5044" s="24"/>
      <c r="BG5044" s="24" t="s">
        <v>1137</v>
      </c>
      <c r="BH5044" s="24"/>
      <c r="BI5044" s="24"/>
      <c r="BK5044" s="26" t="s">
        <v>2751</v>
      </c>
    </row>
    <row r="5045" spans="1:63" ht="15.75" customHeight="1" x14ac:dyDescent="0.35">
      <c r="A5045" s="12" t="s">
        <v>16538</v>
      </c>
      <c r="B5045" s="28" t="s">
        <v>3984</v>
      </c>
      <c r="C5045" s="5" t="s">
        <v>6112</v>
      </c>
      <c r="D5045" s="5">
        <v>20</v>
      </c>
      <c r="E5045" s="10">
        <v>1</v>
      </c>
      <c r="F5045" s="5">
        <f t="shared" si="858"/>
        <v>20</v>
      </c>
      <c r="G5045" s="11">
        <v>539</v>
      </c>
      <c r="H5045" s="22">
        <v>9.1</v>
      </c>
      <c r="I5045" s="22">
        <v>54</v>
      </c>
      <c r="J5045" s="22">
        <v>51</v>
      </c>
      <c r="K5045" s="22">
        <v>31</v>
      </c>
      <c r="L5045" s="22">
        <v>15</v>
      </c>
      <c r="M5045" s="22">
        <v>2.7</v>
      </c>
      <c r="N5045" s="22">
        <v>0.28000000000000003</v>
      </c>
      <c r="O5045" s="11"/>
      <c r="P5045" s="11"/>
      <c r="Q5045" s="7"/>
      <c r="R5045" s="6">
        <f t="shared" si="859"/>
        <v>107.8</v>
      </c>
      <c r="S5045" s="13">
        <f t="shared" si="860"/>
        <v>1.82</v>
      </c>
      <c r="T5045" s="13">
        <f t="shared" si="861"/>
        <v>10.8</v>
      </c>
      <c r="U5045" s="13">
        <f t="shared" si="862"/>
        <v>10.199999999999999</v>
      </c>
      <c r="V5045" s="13">
        <f t="shared" si="863"/>
        <v>6.2</v>
      </c>
      <c r="W5045" s="13">
        <f t="shared" si="864"/>
        <v>3</v>
      </c>
      <c r="X5045" s="13">
        <f t="shared" si="865"/>
        <v>0.54</v>
      </c>
      <c r="Y5045" s="13">
        <f t="shared" si="866"/>
        <v>5.6000000000000008E-2</v>
      </c>
      <c r="Z5045" s="13" t="str">
        <f t="shared" si="867"/>
        <v/>
      </c>
      <c r="AA5045" s="13" t="str">
        <f t="shared" si="868"/>
        <v/>
      </c>
      <c r="AC5045" s="23"/>
      <c r="AD5045" s="23"/>
      <c r="AE5045" s="23"/>
      <c r="AF5045" s="23"/>
      <c r="AG5045" s="23"/>
      <c r="AH5045" s="23"/>
      <c r="AI5045" s="23"/>
      <c r="AJ5045" s="23"/>
      <c r="AK5045" s="23"/>
      <c r="AL5045" s="23"/>
      <c r="AM5045" s="23"/>
      <c r="AN5045" s="23"/>
      <c r="AO5045" s="23"/>
      <c r="AP5045" s="23"/>
      <c r="AQ5045" s="23"/>
      <c r="AR5045" s="23"/>
      <c r="AT5045" s="24" t="s">
        <v>1827</v>
      </c>
      <c r="AU5045" s="24"/>
      <c r="AV5045" s="24"/>
      <c r="AW5045" s="24" t="s">
        <v>2132</v>
      </c>
      <c r="AX5045" s="24"/>
      <c r="AY5045" s="24"/>
      <c r="BA5045" s="25" t="s">
        <v>2897</v>
      </c>
      <c r="BB5045" s="27" t="s">
        <v>2897</v>
      </c>
      <c r="BC5045" s="27"/>
      <c r="BD5045" s="24" t="s">
        <v>1163</v>
      </c>
      <c r="BE5045" s="24"/>
      <c r="BF5045" s="24"/>
      <c r="BG5045" s="24" t="s">
        <v>1130</v>
      </c>
      <c r="BH5045" s="24"/>
      <c r="BI5045" s="24"/>
      <c r="BK5045" s="26" t="s">
        <v>2858</v>
      </c>
    </row>
    <row r="5046" spans="1:63" ht="15.75" customHeight="1" x14ac:dyDescent="0.35">
      <c r="A5046" s="12" t="s">
        <v>16539</v>
      </c>
      <c r="B5046" s="28" t="s">
        <v>3911</v>
      </c>
      <c r="C5046" s="5" t="s">
        <v>6112</v>
      </c>
      <c r="D5046" s="5">
        <v>20</v>
      </c>
      <c r="E5046" s="10">
        <v>1</v>
      </c>
      <c r="F5046" s="5">
        <f t="shared" si="858"/>
        <v>20</v>
      </c>
      <c r="G5046" s="11">
        <v>516</v>
      </c>
      <c r="H5046" s="22">
        <v>6.4</v>
      </c>
      <c r="I5046" s="22">
        <v>58</v>
      </c>
      <c r="J5046" s="22">
        <v>55</v>
      </c>
      <c r="K5046" s="22">
        <v>28</v>
      </c>
      <c r="L5046" s="22">
        <v>14</v>
      </c>
      <c r="M5046" s="22"/>
      <c r="N5046" s="22">
        <v>0.14000000000000001</v>
      </c>
      <c r="O5046" s="11"/>
      <c r="P5046" s="11"/>
      <c r="Q5046" s="7"/>
      <c r="R5046" s="6">
        <f t="shared" si="859"/>
        <v>103.2</v>
      </c>
      <c r="S5046" s="13">
        <f t="shared" si="860"/>
        <v>1.28</v>
      </c>
      <c r="T5046" s="13">
        <f t="shared" si="861"/>
        <v>11.6</v>
      </c>
      <c r="U5046" s="13">
        <f t="shared" si="862"/>
        <v>11</v>
      </c>
      <c r="V5046" s="13">
        <f t="shared" si="863"/>
        <v>5.6</v>
      </c>
      <c r="W5046" s="13">
        <f t="shared" si="864"/>
        <v>2.8</v>
      </c>
      <c r="X5046" s="13" t="str">
        <f t="shared" si="865"/>
        <v/>
      </c>
      <c r="Y5046" s="13">
        <f t="shared" si="866"/>
        <v>2.8000000000000004E-2</v>
      </c>
      <c r="Z5046" s="13" t="str">
        <f t="shared" si="867"/>
        <v/>
      </c>
      <c r="AA5046" s="13" t="str">
        <f t="shared" si="868"/>
        <v/>
      </c>
      <c r="AC5046" s="23"/>
      <c r="AD5046" s="23"/>
      <c r="AE5046" s="23"/>
      <c r="AF5046" s="23"/>
      <c r="AG5046" s="23"/>
      <c r="AH5046" s="23"/>
      <c r="AI5046" s="23"/>
      <c r="AJ5046" s="23"/>
      <c r="AK5046" s="23"/>
      <c r="AL5046" s="23"/>
      <c r="AM5046" s="23"/>
      <c r="AN5046" s="23"/>
      <c r="AO5046" s="23"/>
      <c r="AP5046" s="23"/>
      <c r="AQ5046" s="23"/>
      <c r="AR5046" s="23"/>
      <c r="AT5046" s="24" t="s">
        <v>1769</v>
      </c>
      <c r="AU5046" s="24"/>
      <c r="AV5046" s="24"/>
      <c r="AW5046" s="24"/>
      <c r="AX5046" s="24"/>
      <c r="AY5046" s="24"/>
      <c r="BA5046" s="25" t="s">
        <v>2896</v>
      </c>
      <c r="BB5046" s="27" t="s">
        <v>2897</v>
      </c>
      <c r="BC5046" s="27"/>
      <c r="BD5046" s="24" t="s">
        <v>1127</v>
      </c>
      <c r="BE5046" s="24"/>
      <c r="BF5046" s="24"/>
      <c r="BG5046" s="24" t="s">
        <v>1179</v>
      </c>
      <c r="BH5046" s="24"/>
      <c r="BI5046" s="24"/>
      <c r="BK5046" s="26" t="s">
        <v>2789</v>
      </c>
    </row>
    <row r="5047" spans="1:63" ht="15.75" customHeight="1" x14ac:dyDescent="0.35">
      <c r="A5047" s="12" t="s">
        <v>16540</v>
      </c>
      <c r="B5047" s="28" t="s">
        <v>3911</v>
      </c>
      <c r="C5047" s="5" t="s">
        <v>6112</v>
      </c>
      <c r="D5047" s="5">
        <v>20</v>
      </c>
      <c r="E5047" s="10">
        <v>1</v>
      </c>
      <c r="F5047" s="5">
        <f t="shared" si="858"/>
        <v>20</v>
      </c>
      <c r="G5047" s="11">
        <v>550</v>
      </c>
      <c r="H5047" s="22">
        <v>7.2</v>
      </c>
      <c r="I5047" s="22">
        <v>55</v>
      </c>
      <c r="J5047" s="22">
        <v>53</v>
      </c>
      <c r="K5047" s="22">
        <v>33</v>
      </c>
      <c r="L5047" s="22">
        <v>19</v>
      </c>
      <c r="M5047" s="22"/>
      <c r="N5047" s="22">
        <v>0.27</v>
      </c>
      <c r="O5047" s="11"/>
      <c r="P5047" s="11"/>
      <c r="Q5047" s="7"/>
      <c r="R5047" s="6">
        <f t="shared" si="859"/>
        <v>110</v>
      </c>
      <c r="S5047" s="13">
        <f t="shared" si="860"/>
        <v>1.44</v>
      </c>
      <c r="T5047" s="13">
        <f t="shared" si="861"/>
        <v>11</v>
      </c>
      <c r="U5047" s="13">
        <f t="shared" si="862"/>
        <v>10.6</v>
      </c>
      <c r="V5047" s="13">
        <f t="shared" si="863"/>
        <v>6.6</v>
      </c>
      <c r="W5047" s="13">
        <f t="shared" si="864"/>
        <v>3.8</v>
      </c>
      <c r="X5047" s="13" t="str">
        <f t="shared" si="865"/>
        <v/>
      </c>
      <c r="Y5047" s="13">
        <f t="shared" si="866"/>
        <v>5.4000000000000006E-2</v>
      </c>
      <c r="Z5047" s="13" t="str">
        <f t="shared" si="867"/>
        <v/>
      </c>
      <c r="AA5047" s="13" t="str">
        <f t="shared" si="868"/>
        <v/>
      </c>
      <c r="AC5047" s="23"/>
      <c r="AD5047" s="23"/>
      <c r="AE5047" s="23"/>
      <c r="AF5047" s="23"/>
      <c r="AG5047" s="23"/>
      <c r="AH5047" s="23"/>
      <c r="AI5047" s="23"/>
      <c r="AJ5047" s="23"/>
      <c r="AK5047" s="23"/>
      <c r="AL5047" s="23"/>
      <c r="AM5047" s="23"/>
      <c r="AN5047" s="23"/>
      <c r="AO5047" s="23"/>
      <c r="AP5047" s="23"/>
      <c r="AQ5047" s="23"/>
      <c r="AR5047" s="23"/>
      <c r="AT5047" s="24" t="s">
        <v>1800</v>
      </c>
      <c r="AU5047" s="24"/>
      <c r="AV5047" s="24"/>
      <c r="AW5047" s="24"/>
      <c r="AX5047" s="24"/>
      <c r="AY5047" s="24"/>
      <c r="BA5047" s="25" t="s">
        <v>2896</v>
      </c>
      <c r="BB5047" s="27" t="s">
        <v>2897</v>
      </c>
      <c r="BC5047" s="27"/>
      <c r="BD5047" s="24" t="s">
        <v>1128</v>
      </c>
      <c r="BE5047" s="24"/>
      <c r="BF5047" s="24"/>
      <c r="BG5047" s="24" t="s">
        <v>1130</v>
      </c>
      <c r="BH5047" s="24"/>
      <c r="BI5047" s="24"/>
      <c r="BK5047" s="26" t="s">
        <v>2830</v>
      </c>
    </row>
    <row r="5048" spans="1:63" ht="15.75" customHeight="1" x14ac:dyDescent="0.35">
      <c r="A5048" s="12" t="s">
        <v>16541</v>
      </c>
      <c r="B5048" s="28" t="s">
        <v>3911</v>
      </c>
      <c r="C5048" s="5" t="s">
        <v>6112</v>
      </c>
      <c r="D5048" s="5">
        <v>20</v>
      </c>
      <c r="E5048" s="10">
        <v>1</v>
      </c>
      <c r="F5048" s="5">
        <f t="shared" si="858"/>
        <v>20</v>
      </c>
      <c r="G5048" s="11">
        <v>552</v>
      </c>
      <c r="H5048" s="22">
        <v>7.2</v>
      </c>
      <c r="I5048" s="22">
        <v>52</v>
      </c>
      <c r="J5048" s="22">
        <v>51</v>
      </c>
      <c r="K5048" s="22">
        <v>34</v>
      </c>
      <c r="L5048" s="22">
        <v>17</v>
      </c>
      <c r="M5048" s="22">
        <v>2.9</v>
      </c>
      <c r="N5048" s="22">
        <v>0.25</v>
      </c>
      <c r="O5048" s="11"/>
      <c r="P5048" s="11"/>
      <c r="Q5048" s="7"/>
      <c r="R5048" s="6">
        <f t="shared" si="859"/>
        <v>110.4</v>
      </c>
      <c r="S5048" s="13">
        <f t="shared" si="860"/>
        <v>1.44</v>
      </c>
      <c r="T5048" s="13">
        <f t="shared" si="861"/>
        <v>10.4</v>
      </c>
      <c r="U5048" s="13">
        <f t="shared" si="862"/>
        <v>10.199999999999999</v>
      </c>
      <c r="V5048" s="13">
        <f t="shared" si="863"/>
        <v>6.8</v>
      </c>
      <c r="W5048" s="13">
        <f t="shared" si="864"/>
        <v>3.4</v>
      </c>
      <c r="X5048" s="13">
        <f t="shared" si="865"/>
        <v>0.57999999999999996</v>
      </c>
      <c r="Y5048" s="13">
        <f t="shared" si="866"/>
        <v>0.05</v>
      </c>
      <c r="Z5048" s="13" t="str">
        <f t="shared" si="867"/>
        <v/>
      </c>
      <c r="AA5048" s="13" t="str">
        <f t="shared" si="868"/>
        <v/>
      </c>
      <c r="AC5048" s="23"/>
      <c r="AD5048" s="23"/>
      <c r="AE5048" s="23"/>
      <c r="AF5048" s="23"/>
      <c r="AG5048" s="23"/>
      <c r="AH5048" s="23"/>
      <c r="AI5048" s="23"/>
      <c r="AJ5048" s="23"/>
      <c r="AK5048" s="23"/>
      <c r="AL5048" s="23"/>
      <c r="AM5048" s="23"/>
      <c r="AN5048" s="23"/>
      <c r="AO5048" s="23"/>
      <c r="AP5048" s="23"/>
      <c r="AQ5048" s="23"/>
      <c r="AR5048" s="23"/>
      <c r="AT5048" s="24" t="s">
        <v>1770</v>
      </c>
      <c r="AU5048" s="24"/>
      <c r="AV5048" s="24"/>
      <c r="AW5048" s="24" t="s">
        <v>2122</v>
      </c>
      <c r="AX5048" s="24"/>
      <c r="AY5048" s="24"/>
      <c r="BA5048" s="25" t="s">
        <v>2896</v>
      </c>
      <c r="BB5048" s="27" t="s">
        <v>2897</v>
      </c>
      <c r="BC5048" s="27"/>
      <c r="BD5048" s="24" t="s">
        <v>1127</v>
      </c>
      <c r="BE5048" s="24"/>
      <c r="BF5048" s="24"/>
      <c r="BG5048" s="24" t="s">
        <v>1137</v>
      </c>
      <c r="BH5048" s="24"/>
      <c r="BI5048" s="24"/>
      <c r="BK5048" s="26" t="s">
        <v>2790</v>
      </c>
    </row>
    <row r="5049" spans="1:63" ht="15.75" customHeight="1" x14ac:dyDescent="0.35">
      <c r="A5049" s="12" t="s">
        <v>16542</v>
      </c>
      <c r="B5049" s="28" t="s">
        <v>3911</v>
      </c>
      <c r="C5049" s="5" t="s">
        <v>6112</v>
      </c>
      <c r="D5049" s="5">
        <v>20</v>
      </c>
      <c r="E5049" s="10">
        <v>1</v>
      </c>
      <c r="F5049" s="5">
        <f t="shared" si="858"/>
        <v>20</v>
      </c>
      <c r="G5049" s="11">
        <v>516</v>
      </c>
      <c r="H5049" s="22">
        <v>5.5</v>
      </c>
      <c r="I5049" s="22">
        <v>62</v>
      </c>
      <c r="J5049" s="22">
        <v>58</v>
      </c>
      <c r="K5049" s="22">
        <v>27</v>
      </c>
      <c r="L5049" s="22">
        <v>16</v>
      </c>
      <c r="M5049" s="22">
        <v>2.1</v>
      </c>
      <c r="N5049" s="22">
        <v>0.25</v>
      </c>
      <c r="O5049" s="11"/>
      <c r="P5049" s="11"/>
      <c r="Q5049" s="7"/>
      <c r="R5049" s="6">
        <f t="shared" si="859"/>
        <v>103.2</v>
      </c>
      <c r="S5049" s="13">
        <f t="shared" si="860"/>
        <v>1.1000000000000001</v>
      </c>
      <c r="T5049" s="13">
        <f t="shared" si="861"/>
        <v>12.4</v>
      </c>
      <c r="U5049" s="13">
        <f t="shared" si="862"/>
        <v>11.6</v>
      </c>
      <c r="V5049" s="13">
        <f t="shared" si="863"/>
        <v>5.4</v>
      </c>
      <c r="W5049" s="13">
        <f t="shared" si="864"/>
        <v>3.2</v>
      </c>
      <c r="X5049" s="13">
        <f t="shared" si="865"/>
        <v>0.42</v>
      </c>
      <c r="Y5049" s="13">
        <f t="shared" si="866"/>
        <v>0.05</v>
      </c>
      <c r="Z5049" s="13" t="str">
        <f t="shared" si="867"/>
        <v/>
      </c>
      <c r="AA5049" s="13" t="str">
        <f t="shared" si="868"/>
        <v/>
      </c>
      <c r="AC5049" s="23"/>
      <c r="AD5049" s="23"/>
      <c r="AE5049" s="23"/>
      <c r="AF5049" s="23"/>
      <c r="AG5049" s="23"/>
      <c r="AH5049" s="23"/>
      <c r="AI5049" s="23"/>
      <c r="AJ5049" s="23"/>
      <c r="AK5049" s="23"/>
      <c r="AL5049" s="23"/>
      <c r="AM5049" s="23"/>
      <c r="AN5049" s="23"/>
      <c r="AO5049" s="23"/>
      <c r="AP5049" s="23"/>
      <c r="AQ5049" s="23"/>
      <c r="AR5049" s="23"/>
      <c r="AT5049" s="24" t="s">
        <v>1830</v>
      </c>
      <c r="AU5049" s="24"/>
      <c r="AV5049" s="24"/>
      <c r="AW5049" s="24" t="s">
        <v>2122</v>
      </c>
      <c r="AX5049" s="24"/>
      <c r="AY5049" s="24"/>
      <c r="BA5049" s="25" t="s">
        <v>2896</v>
      </c>
      <c r="BB5049" s="27" t="s">
        <v>2897</v>
      </c>
      <c r="BC5049" s="27"/>
      <c r="BD5049" s="24" t="s">
        <v>1128</v>
      </c>
      <c r="BE5049" s="24"/>
      <c r="BF5049" s="24"/>
      <c r="BG5049" s="24" t="s">
        <v>1160</v>
      </c>
      <c r="BH5049" s="24"/>
      <c r="BI5049" s="24"/>
      <c r="BK5049" s="26" t="s">
        <v>2861</v>
      </c>
    </row>
    <row r="5050" spans="1:63" ht="15.75" customHeight="1" x14ac:dyDescent="0.35">
      <c r="A5050" s="12" t="s">
        <v>16543</v>
      </c>
      <c r="B5050" s="28" t="s">
        <v>3911</v>
      </c>
      <c r="C5050" s="5" t="s">
        <v>6112</v>
      </c>
      <c r="D5050" s="5">
        <v>20</v>
      </c>
      <c r="E5050" s="10">
        <v>1</v>
      </c>
      <c r="F5050" s="5">
        <f t="shared" si="858"/>
        <v>20</v>
      </c>
      <c r="G5050" s="11">
        <v>530</v>
      </c>
      <c r="H5050" s="22">
        <v>6.9</v>
      </c>
      <c r="I5050" s="22">
        <v>59</v>
      </c>
      <c r="J5050" s="22">
        <v>51</v>
      </c>
      <c r="K5050" s="22">
        <v>29</v>
      </c>
      <c r="L5050" s="22">
        <v>18</v>
      </c>
      <c r="M5050" s="22"/>
      <c r="N5050" s="22">
        <v>0.27</v>
      </c>
      <c r="O5050" s="11"/>
      <c r="P5050" s="11"/>
      <c r="Q5050" s="7"/>
      <c r="R5050" s="6">
        <f t="shared" si="859"/>
        <v>106</v>
      </c>
      <c r="S5050" s="13">
        <f t="shared" si="860"/>
        <v>1.38</v>
      </c>
      <c r="T5050" s="13">
        <f t="shared" si="861"/>
        <v>11.8</v>
      </c>
      <c r="U5050" s="13">
        <f t="shared" si="862"/>
        <v>10.199999999999999</v>
      </c>
      <c r="V5050" s="13">
        <f t="shared" si="863"/>
        <v>5.8</v>
      </c>
      <c r="W5050" s="13">
        <f t="shared" si="864"/>
        <v>3.6</v>
      </c>
      <c r="X5050" s="13" t="str">
        <f t="shared" si="865"/>
        <v/>
      </c>
      <c r="Y5050" s="13">
        <f t="shared" si="866"/>
        <v>5.4000000000000006E-2</v>
      </c>
      <c r="Z5050" s="13" t="str">
        <f t="shared" si="867"/>
        <v/>
      </c>
      <c r="AA5050" s="13" t="str">
        <f t="shared" si="868"/>
        <v/>
      </c>
      <c r="AC5050" s="23"/>
      <c r="AD5050" s="23"/>
      <c r="AE5050" s="23"/>
      <c r="AF5050" s="23"/>
      <c r="AG5050" s="23"/>
      <c r="AH5050" s="23"/>
      <c r="AI5050" s="23"/>
      <c r="AJ5050" s="23"/>
      <c r="AK5050" s="23"/>
      <c r="AL5050" s="23"/>
      <c r="AM5050" s="23"/>
      <c r="AN5050" s="23"/>
      <c r="AO5050" s="23"/>
      <c r="AP5050" s="23"/>
      <c r="AQ5050" s="23"/>
      <c r="AR5050" s="23"/>
      <c r="AT5050" s="24" t="s">
        <v>1796</v>
      </c>
      <c r="AU5050" s="24"/>
      <c r="AV5050" s="24"/>
      <c r="AW5050" s="24"/>
      <c r="AX5050" s="24"/>
      <c r="AY5050" s="24"/>
      <c r="BA5050" s="25" t="s">
        <v>2896</v>
      </c>
      <c r="BB5050" s="27" t="s">
        <v>2897</v>
      </c>
      <c r="BC5050" s="27"/>
      <c r="BD5050" s="24" t="s">
        <v>1128</v>
      </c>
      <c r="BE5050" s="24"/>
      <c r="BF5050" s="24"/>
      <c r="BG5050" s="24" t="s">
        <v>1130</v>
      </c>
      <c r="BH5050" s="24"/>
      <c r="BI5050" s="24"/>
      <c r="BK5050" s="26" t="s">
        <v>2824</v>
      </c>
    </row>
    <row r="5051" spans="1:63" ht="15.75" customHeight="1" x14ac:dyDescent="0.35">
      <c r="A5051" s="12" t="s">
        <v>16544</v>
      </c>
      <c r="B5051" s="28" t="s">
        <v>3984</v>
      </c>
      <c r="C5051" s="5" t="s">
        <v>6112</v>
      </c>
      <c r="D5051" s="5">
        <v>20</v>
      </c>
      <c r="E5051" s="10">
        <v>1</v>
      </c>
      <c r="F5051" s="5">
        <f t="shared" si="858"/>
        <v>20</v>
      </c>
      <c r="G5051" s="11">
        <v>540</v>
      </c>
      <c r="H5051" s="22">
        <v>5.5</v>
      </c>
      <c r="I5051" s="22">
        <v>58</v>
      </c>
      <c r="J5051" s="22">
        <v>57</v>
      </c>
      <c r="K5051" s="22">
        <v>31</v>
      </c>
      <c r="L5051" s="22">
        <v>18</v>
      </c>
      <c r="M5051" s="22">
        <v>1.9</v>
      </c>
      <c r="N5051" s="22">
        <v>0.48</v>
      </c>
      <c r="O5051" s="11"/>
      <c r="P5051" s="11"/>
      <c r="Q5051" s="7"/>
      <c r="R5051" s="6">
        <f t="shared" si="859"/>
        <v>108</v>
      </c>
      <c r="S5051" s="13">
        <f t="shared" si="860"/>
        <v>1.1000000000000001</v>
      </c>
      <c r="T5051" s="13">
        <f t="shared" si="861"/>
        <v>11.6</v>
      </c>
      <c r="U5051" s="13">
        <f t="shared" si="862"/>
        <v>11.4</v>
      </c>
      <c r="V5051" s="13">
        <f t="shared" si="863"/>
        <v>6.2</v>
      </c>
      <c r="W5051" s="13">
        <f t="shared" si="864"/>
        <v>3.6</v>
      </c>
      <c r="X5051" s="13">
        <f t="shared" si="865"/>
        <v>0.38</v>
      </c>
      <c r="Y5051" s="13">
        <f t="shared" si="866"/>
        <v>9.6000000000000002E-2</v>
      </c>
      <c r="Z5051" s="13" t="str">
        <f t="shared" si="867"/>
        <v/>
      </c>
      <c r="AA5051" s="13" t="str">
        <f t="shared" si="868"/>
        <v/>
      </c>
      <c r="AC5051" s="23"/>
      <c r="AD5051" s="23"/>
      <c r="AE5051" s="23"/>
      <c r="AF5051" s="23"/>
      <c r="AG5051" s="23"/>
      <c r="AH5051" s="23"/>
      <c r="AI5051" s="23"/>
      <c r="AJ5051" s="23"/>
      <c r="AK5051" s="23"/>
      <c r="AL5051" s="23"/>
      <c r="AM5051" s="23"/>
      <c r="AN5051" s="23"/>
      <c r="AO5051" s="23"/>
      <c r="AP5051" s="23"/>
      <c r="AQ5051" s="23"/>
      <c r="AR5051" s="23"/>
      <c r="AT5051" s="24" t="s">
        <v>1838</v>
      </c>
      <c r="AU5051" s="24"/>
      <c r="AV5051" s="24"/>
      <c r="AW5051" s="24" t="s">
        <v>2134</v>
      </c>
      <c r="AX5051" s="24"/>
      <c r="AY5051" s="24"/>
      <c r="BA5051" s="25" t="s">
        <v>2896</v>
      </c>
      <c r="BB5051" s="27" t="s">
        <v>2897</v>
      </c>
      <c r="BC5051" s="27"/>
      <c r="BD5051" s="24" t="s">
        <v>1127</v>
      </c>
      <c r="BE5051" s="24"/>
      <c r="BF5051" s="24"/>
      <c r="BG5051" s="24" t="s">
        <v>1137</v>
      </c>
      <c r="BH5051" s="24"/>
      <c r="BI5051" s="24"/>
      <c r="BK5051" s="26" t="s">
        <v>2872</v>
      </c>
    </row>
    <row r="5052" spans="1:63" ht="15.75" customHeight="1" x14ac:dyDescent="0.35">
      <c r="A5052" s="12" t="s">
        <v>16545</v>
      </c>
      <c r="B5052" s="28" t="s">
        <v>3911</v>
      </c>
      <c r="C5052" s="5" t="s">
        <v>6112</v>
      </c>
      <c r="D5052" s="5">
        <v>20</v>
      </c>
      <c r="E5052" s="10">
        <v>1</v>
      </c>
      <c r="F5052" s="5">
        <f t="shared" si="858"/>
        <v>20</v>
      </c>
      <c r="G5052" s="11">
        <v>547</v>
      </c>
      <c r="H5052" s="22">
        <v>8.1999999999999993</v>
      </c>
      <c r="I5052" s="22">
        <v>54</v>
      </c>
      <c r="J5052" s="22">
        <v>53</v>
      </c>
      <c r="K5052" s="22">
        <v>32</v>
      </c>
      <c r="L5052" s="22">
        <v>20</v>
      </c>
      <c r="M5052" s="22"/>
      <c r="N5052" s="22">
        <v>0.18</v>
      </c>
      <c r="O5052" s="11"/>
      <c r="P5052" s="11"/>
      <c r="Q5052" s="7"/>
      <c r="R5052" s="6">
        <f t="shared" si="859"/>
        <v>109.4</v>
      </c>
      <c r="S5052" s="13">
        <f t="shared" si="860"/>
        <v>1.64</v>
      </c>
      <c r="T5052" s="13">
        <f t="shared" si="861"/>
        <v>10.8</v>
      </c>
      <c r="U5052" s="13">
        <f t="shared" si="862"/>
        <v>10.6</v>
      </c>
      <c r="V5052" s="13">
        <f t="shared" si="863"/>
        <v>6.4</v>
      </c>
      <c r="W5052" s="13">
        <f t="shared" si="864"/>
        <v>4</v>
      </c>
      <c r="X5052" s="13" t="str">
        <f t="shared" si="865"/>
        <v/>
      </c>
      <c r="Y5052" s="13">
        <f t="shared" si="866"/>
        <v>3.5999999999999997E-2</v>
      </c>
      <c r="Z5052" s="13" t="str">
        <f t="shared" si="867"/>
        <v/>
      </c>
      <c r="AA5052" s="13" t="str">
        <f t="shared" si="868"/>
        <v/>
      </c>
      <c r="AC5052" s="23"/>
      <c r="AD5052" s="23"/>
      <c r="AE5052" s="23"/>
      <c r="AF5052" s="23"/>
      <c r="AG5052" s="23"/>
      <c r="AH5052" s="23"/>
      <c r="AI5052" s="23"/>
      <c r="AJ5052" s="23"/>
      <c r="AK5052" s="23"/>
      <c r="AL5052" s="23"/>
      <c r="AM5052" s="23"/>
      <c r="AN5052" s="23"/>
      <c r="AO5052" s="23"/>
      <c r="AP5052" s="23"/>
      <c r="AQ5052" s="23"/>
      <c r="AR5052" s="23"/>
      <c r="AT5052" s="24"/>
      <c r="AU5052" s="24"/>
      <c r="AV5052" s="24"/>
      <c r="AW5052" s="24"/>
      <c r="AX5052" s="24"/>
      <c r="AY5052" s="24"/>
      <c r="BA5052" s="25" t="s">
        <v>2898</v>
      </c>
      <c r="BB5052" s="27" t="s">
        <v>2897</v>
      </c>
      <c r="BC5052" s="27"/>
      <c r="BD5052" s="24"/>
      <c r="BE5052" s="24"/>
      <c r="BF5052" s="24"/>
      <c r="BG5052" s="24"/>
      <c r="BH5052" s="24"/>
      <c r="BI5052" s="24"/>
      <c r="BK5052" s="26" t="s">
        <v>2826</v>
      </c>
    </row>
    <row r="5053" spans="1:63" ht="15.75" customHeight="1" x14ac:dyDescent="0.35">
      <c r="A5053" s="12" t="s">
        <v>16546</v>
      </c>
      <c r="B5053" s="28" t="s">
        <v>3984</v>
      </c>
      <c r="C5053" s="5" t="s">
        <v>6112</v>
      </c>
      <c r="D5053" s="5">
        <v>20</v>
      </c>
      <c r="E5053" s="10">
        <v>1</v>
      </c>
      <c r="F5053" s="5">
        <f t="shared" si="858"/>
        <v>20</v>
      </c>
      <c r="G5053" s="11">
        <v>541</v>
      </c>
      <c r="H5053" s="22">
        <v>6.5</v>
      </c>
      <c r="I5053" s="22">
        <v>56</v>
      </c>
      <c r="J5053" s="22">
        <v>54</v>
      </c>
      <c r="K5053" s="22">
        <v>32</v>
      </c>
      <c r="L5053" s="22">
        <v>19</v>
      </c>
      <c r="M5053" s="22">
        <v>2.2999999999999998</v>
      </c>
      <c r="N5053" s="22">
        <v>0.27</v>
      </c>
      <c r="O5053" s="11"/>
      <c r="P5053" s="11"/>
      <c r="Q5053" s="7"/>
      <c r="R5053" s="6">
        <f t="shared" si="859"/>
        <v>108.2</v>
      </c>
      <c r="S5053" s="13">
        <f t="shared" si="860"/>
        <v>1.3</v>
      </c>
      <c r="T5053" s="13">
        <f t="shared" si="861"/>
        <v>11.2</v>
      </c>
      <c r="U5053" s="13">
        <f t="shared" si="862"/>
        <v>10.8</v>
      </c>
      <c r="V5053" s="13">
        <f t="shared" si="863"/>
        <v>6.4</v>
      </c>
      <c r="W5053" s="13">
        <f t="shared" si="864"/>
        <v>3.8</v>
      </c>
      <c r="X5053" s="13">
        <f t="shared" si="865"/>
        <v>0.46</v>
      </c>
      <c r="Y5053" s="13">
        <f t="shared" si="866"/>
        <v>5.4000000000000006E-2</v>
      </c>
      <c r="Z5053" s="13" t="str">
        <f t="shared" si="867"/>
        <v/>
      </c>
      <c r="AA5053" s="13" t="str">
        <f t="shared" si="868"/>
        <v/>
      </c>
      <c r="AC5053" s="23"/>
      <c r="AD5053" s="23"/>
      <c r="AE5053" s="23"/>
      <c r="AF5053" s="23"/>
      <c r="AG5053" s="23"/>
      <c r="AH5053" s="23"/>
      <c r="AI5053" s="23"/>
      <c r="AJ5053" s="23"/>
      <c r="AK5053" s="23"/>
      <c r="AL5053" s="23"/>
      <c r="AM5053" s="23"/>
      <c r="AN5053" s="23"/>
      <c r="AO5053" s="23"/>
      <c r="AP5053" s="23"/>
      <c r="AQ5053" s="23"/>
      <c r="AR5053" s="23"/>
      <c r="AT5053" s="24" t="s">
        <v>1834</v>
      </c>
      <c r="AU5053" s="24"/>
      <c r="AV5053" s="24"/>
      <c r="AW5053" s="24" t="s">
        <v>2133</v>
      </c>
      <c r="AX5053" s="24"/>
      <c r="AY5053" s="24"/>
      <c r="BA5053" s="25" t="s">
        <v>2896</v>
      </c>
      <c r="BB5053" s="27" t="s">
        <v>2897</v>
      </c>
      <c r="BC5053" s="27"/>
      <c r="BD5053" s="24" t="s">
        <v>1128</v>
      </c>
      <c r="BE5053" s="24"/>
      <c r="BF5053" s="24"/>
      <c r="BG5053" s="24" t="s">
        <v>1160</v>
      </c>
      <c r="BH5053" s="24"/>
      <c r="BI5053" s="24"/>
      <c r="BK5053" s="26" t="s">
        <v>2866</v>
      </c>
    </row>
    <row r="5054" spans="1:63" ht="15.75" customHeight="1" x14ac:dyDescent="0.35">
      <c r="A5054" s="12" t="s">
        <v>16547</v>
      </c>
      <c r="B5054" s="28" t="s">
        <v>3911</v>
      </c>
      <c r="C5054" s="5" t="s">
        <v>6112</v>
      </c>
      <c r="D5054" s="5">
        <v>20</v>
      </c>
      <c r="E5054" s="10">
        <v>1</v>
      </c>
      <c r="F5054" s="5">
        <f t="shared" si="858"/>
        <v>20</v>
      </c>
      <c r="G5054" s="11">
        <v>551</v>
      </c>
      <c r="H5054" s="22">
        <v>7</v>
      </c>
      <c r="I5054" s="22">
        <v>58</v>
      </c>
      <c r="J5054" s="22">
        <v>51</v>
      </c>
      <c r="K5054" s="22">
        <v>32</v>
      </c>
      <c r="L5054" s="22">
        <v>20</v>
      </c>
      <c r="M5054" s="22">
        <v>2</v>
      </c>
      <c r="N5054" s="22">
        <v>0.3</v>
      </c>
      <c r="O5054" s="11"/>
      <c r="P5054" s="11"/>
      <c r="Q5054" s="7"/>
      <c r="R5054" s="6">
        <f t="shared" si="859"/>
        <v>110.2</v>
      </c>
      <c r="S5054" s="13">
        <f t="shared" si="860"/>
        <v>1.4</v>
      </c>
      <c r="T5054" s="13">
        <f t="shared" si="861"/>
        <v>11.6</v>
      </c>
      <c r="U5054" s="13">
        <f t="shared" si="862"/>
        <v>10.199999999999999</v>
      </c>
      <c r="V5054" s="13">
        <f t="shared" si="863"/>
        <v>6.4</v>
      </c>
      <c r="W5054" s="13">
        <f t="shared" si="864"/>
        <v>4</v>
      </c>
      <c r="X5054" s="13">
        <f t="shared" si="865"/>
        <v>0.4</v>
      </c>
      <c r="Y5054" s="13">
        <f t="shared" si="866"/>
        <v>0.06</v>
      </c>
      <c r="Z5054" s="13" t="str">
        <f t="shared" si="867"/>
        <v/>
      </c>
      <c r="AA5054" s="13" t="str">
        <f t="shared" si="868"/>
        <v/>
      </c>
      <c r="AC5054" s="23"/>
      <c r="AD5054" s="23"/>
      <c r="AE5054" s="23"/>
      <c r="AF5054" s="23"/>
      <c r="AG5054" s="23"/>
      <c r="AH5054" s="23"/>
      <c r="AI5054" s="23"/>
      <c r="AJ5054" s="23"/>
      <c r="AK5054" s="23"/>
      <c r="AL5054" s="23"/>
      <c r="AM5054" s="23"/>
      <c r="AN5054" s="23"/>
      <c r="AO5054" s="23"/>
      <c r="AP5054" s="23"/>
      <c r="AQ5054" s="23"/>
      <c r="AR5054" s="23"/>
      <c r="AT5054" s="24" t="s">
        <v>1783</v>
      </c>
      <c r="AU5054" s="24"/>
      <c r="AV5054" s="24"/>
      <c r="AW5054" s="24"/>
      <c r="AX5054" s="24"/>
      <c r="AY5054" s="24"/>
      <c r="BA5054" s="25" t="s">
        <v>2896</v>
      </c>
      <c r="BB5054" s="27" t="s">
        <v>2897</v>
      </c>
      <c r="BC5054" s="27"/>
      <c r="BD5054" s="24" t="s">
        <v>1128</v>
      </c>
      <c r="BE5054" s="24"/>
      <c r="BF5054" s="24"/>
      <c r="BG5054" s="24" t="s">
        <v>1121</v>
      </c>
      <c r="BH5054" s="24"/>
      <c r="BI5054" s="24"/>
      <c r="BK5054" s="26" t="s">
        <v>2806</v>
      </c>
    </row>
    <row r="5055" spans="1:63" ht="15.75" customHeight="1" x14ac:dyDescent="0.35">
      <c r="A5055" s="12" t="s">
        <v>16548</v>
      </c>
      <c r="B5055" s="28" t="s">
        <v>3922</v>
      </c>
      <c r="C5055" s="5" t="s">
        <v>6112</v>
      </c>
      <c r="D5055" s="5">
        <v>20</v>
      </c>
      <c r="E5055" s="10">
        <v>1</v>
      </c>
      <c r="F5055" s="5">
        <f t="shared" si="858"/>
        <v>20</v>
      </c>
      <c r="G5055" s="11">
        <v>551</v>
      </c>
      <c r="H5055" s="22">
        <v>7</v>
      </c>
      <c r="I5055" s="22">
        <v>58</v>
      </c>
      <c r="J5055" s="22">
        <v>51</v>
      </c>
      <c r="K5055" s="22">
        <v>32</v>
      </c>
      <c r="L5055" s="22">
        <v>20</v>
      </c>
      <c r="M5055" s="22">
        <v>2</v>
      </c>
      <c r="N5055" s="22">
        <v>0.3</v>
      </c>
      <c r="O5055" s="11"/>
      <c r="P5055" s="11"/>
      <c r="Q5055" s="7"/>
      <c r="R5055" s="6">
        <f t="shared" si="859"/>
        <v>110.2</v>
      </c>
      <c r="S5055" s="13">
        <f t="shared" si="860"/>
        <v>1.4</v>
      </c>
      <c r="T5055" s="13">
        <f t="shared" si="861"/>
        <v>11.6</v>
      </c>
      <c r="U5055" s="13">
        <f t="shared" si="862"/>
        <v>10.199999999999999</v>
      </c>
      <c r="V5055" s="13">
        <f t="shared" si="863"/>
        <v>6.4</v>
      </c>
      <c r="W5055" s="13">
        <f t="shared" si="864"/>
        <v>4</v>
      </c>
      <c r="X5055" s="13">
        <f t="shared" si="865"/>
        <v>0.4</v>
      </c>
      <c r="Y5055" s="13">
        <f t="shared" si="866"/>
        <v>0.06</v>
      </c>
      <c r="Z5055" s="13" t="str">
        <f t="shared" si="867"/>
        <v/>
      </c>
      <c r="AA5055" s="13" t="str">
        <f t="shared" si="868"/>
        <v/>
      </c>
      <c r="AC5055" s="23"/>
      <c r="AD5055" s="23"/>
      <c r="AE5055" s="23"/>
      <c r="AF5055" s="23"/>
      <c r="AG5055" s="23"/>
      <c r="AH5055" s="23"/>
      <c r="AI5055" s="23"/>
      <c r="AJ5055" s="23"/>
      <c r="AK5055" s="23"/>
      <c r="AL5055" s="23"/>
      <c r="AM5055" s="23"/>
      <c r="AN5055" s="23"/>
      <c r="AO5055" s="23"/>
      <c r="AP5055" s="23"/>
      <c r="AQ5055" s="23"/>
      <c r="AR5055" s="23"/>
      <c r="AT5055" s="24" t="s">
        <v>1789</v>
      </c>
      <c r="AU5055" s="24"/>
      <c r="AV5055" s="24"/>
      <c r="AW5055" s="24"/>
      <c r="AX5055" s="24"/>
      <c r="AY5055" s="24"/>
      <c r="BA5055" s="25" t="s">
        <v>2896</v>
      </c>
      <c r="BB5055" s="27" t="s">
        <v>2897</v>
      </c>
      <c r="BC5055" s="27"/>
      <c r="BD5055" s="24" t="s">
        <v>1128</v>
      </c>
      <c r="BE5055" s="24"/>
      <c r="BF5055" s="24"/>
      <c r="BG5055" s="24" t="s">
        <v>1134</v>
      </c>
      <c r="BH5055" s="24"/>
      <c r="BI5055" s="24"/>
      <c r="BK5055" s="26" t="s">
        <v>2814</v>
      </c>
    </row>
    <row r="5056" spans="1:63" ht="15.75" customHeight="1" x14ac:dyDescent="0.35">
      <c r="A5056" s="12" t="s">
        <v>16549</v>
      </c>
      <c r="B5056" s="28" t="s">
        <v>3984</v>
      </c>
      <c r="C5056" s="5" t="s">
        <v>6112</v>
      </c>
      <c r="D5056" s="5">
        <v>20</v>
      </c>
      <c r="E5056" s="10">
        <v>1</v>
      </c>
      <c r="F5056" s="5">
        <f t="shared" si="858"/>
        <v>20</v>
      </c>
      <c r="G5056" s="11">
        <v>526</v>
      </c>
      <c r="H5056" s="22">
        <v>6.1</v>
      </c>
      <c r="I5056" s="22">
        <v>60</v>
      </c>
      <c r="J5056" s="22">
        <v>51</v>
      </c>
      <c r="K5056" s="22">
        <v>28</v>
      </c>
      <c r="L5056" s="22">
        <v>16</v>
      </c>
      <c r="M5056" s="22">
        <v>2.1</v>
      </c>
      <c r="N5056" s="22">
        <v>0.42</v>
      </c>
      <c r="O5056" s="11"/>
      <c r="P5056" s="11"/>
      <c r="Q5056" s="7"/>
      <c r="R5056" s="6">
        <f t="shared" si="859"/>
        <v>105.2</v>
      </c>
      <c r="S5056" s="13">
        <f t="shared" si="860"/>
        <v>1.22</v>
      </c>
      <c r="T5056" s="13">
        <f t="shared" si="861"/>
        <v>12</v>
      </c>
      <c r="U5056" s="13">
        <f t="shared" si="862"/>
        <v>10.199999999999999</v>
      </c>
      <c r="V5056" s="13">
        <f t="shared" si="863"/>
        <v>5.6</v>
      </c>
      <c r="W5056" s="13">
        <f t="shared" si="864"/>
        <v>3.2</v>
      </c>
      <c r="X5056" s="13">
        <f t="shared" si="865"/>
        <v>0.42</v>
      </c>
      <c r="Y5056" s="13">
        <f t="shared" si="866"/>
        <v>8.4000000000000005E-2</v>
      </c>
      <c r="Z5056" s="13" t="str">
        <f t="shared" si="867"/>
        <v/>
      </c>
      <c r="AA5056" s="13" t="str">
        <f t="shared" si="868"/>
        <v/>
      </c>
      <c r="AC5056" s="23"/>
      <c r="AD5056" s="23"/>
      <c r="AE5056" s="23"/>
      <c r="AF5056" s="23"/>
      <c r="AG5056" s="23"/>
      <c r="AH5056" s="23"/>
      <c r="AI5056" s="23"/>
      <c r="AJ5056" s="23"/>
      <c r="AK5056" s="23"/>
      <c r="AL5056" s="23"/>
      <c r="AM5056" s="23"/>
      <c r="AN5056" s="23"/>
      <c r="AO5056" s="23"/>
      <c r="AP5056" s="23"/>
      <c r="AQ5056" s="23"/>
      <c r="AR5056" s="23"/>
      <c r="AT5056" s="24" t="s">
        <v>1848</v>
      </c>
      <c r="AU5056" s="24"/>
      <c r="AV5056" s="24"/>
      <c r="AW5056" s="24" t="s">
        <v>2122</v>
      </c>
      <c r="AX5056" s="24"/>
      <c r="AY5056" s="24"/>
      <c r="BA5056" s="25" t="s">
        <v>2897</v>
      </c>
      <c r="BB5056" s="27" t="s">
        <v>2897</v>
      </c>
      <c r="BC5056" s="27"/>
      <c r="BD5056" s="24" t="s">
        <v>1128</v>
      </c>
      <c r="BE5056" s="24"/>
      <c r="BF5056" s="24"/>
      <c r="BG5056" s="24" t="s">
        <v>1130</v>
      </c>
      <c r="BH5056" s="24"/>
      <c r="BI5056" s="24"/>
      <c r="BK5056" s="26" t="s">
        <v>2883</v>
      </c>
    </row>
    <row r="5057" spans="1:63" ht="15.75" customHeight="1" x14ac:dyDescent="0.35">
      <c r="A5057" s="12" t="s">
        <v>16550</v>
      </c>
      <c r="B5057" s="28" t="s">
        <v>3911</v>
      </c>
      <c r="C5057" s="5" t="s">
        <v>6112</v>
      </c>
      <c r="D5057" s="5">
        <v>20</v>
      </c>
      <c r="E5057" s="10">
        <v>1</v>
      </c>
      <c r="F5057" s="5">
        <f t="shared" si="858"/>
        <v>20</v>
      </c>
      <c r="G5057" s="11">
        <v>500</v>
      </c>
      <c r="H5057" s="22">
        <v>7.8</v>
      </c>
      <c r="I5057" s="22">
        <v>55</v>
      </c>
      <c r="J5057" s="22">
        <v>54</v>
      </c>
      <c r="K5057" s="22">
        <v>27</v>
      </c>
      <c r="L5057" s="22">
        <v>13</v>
      </c>
      <c r="M5057" s="22">
        <v>3.2</v>
      </c>
      <c r="N5057" s="22">
        <v>0.19</v>
      </c>
      <c r="O5057" s="11"/>
      <c r="P5057" s="11"/>
      <c r="Q5057" s="7"/>
      <c r="R5057" s="6">
        <f t="shared" si="859"/>
        <v>100</v>
      </c>
      <c r="S5057" s="13">
        <f t="shared" si="860"/>
        <v>1.56</v>
      </c>
      <c r="T5057" s="13">
        <f t="shared" si="861"/>
        <v>11</v>
      </c>
      <c r="U5057" s="13">
        <f t="shared" si="862"/>
        <v>10.8</v>
      </c>
      <c r="V5057" s="13">
        <f t="shared" si="863"/>
        <v>5.4</v>
      </c>
      <c r="W5057" s="13">
        <f t="shared" si="864"/>
        <v>2.6</v>
      </c>
      <c r="X5057" s="13">
        <f t="shared" si="865"/>
        <v>0.64</v>
      </c>
      <c r="Y5057" s="13">
        <f t="shared" si="866"/>
        <v>3.7999999999999999E-2</v>
      </c>
      <c r="Z5057" s="13" t="str">
        <f t="shared" si="867"/>
        <v/>
      </c>
      <c r="AA5057" s="13" t="str">
        <f t="shared" si="868"/>
        <v/>
      </c>
      <c r="AC5057" s="23"/>
      <c r="AD5057" s="23"/>
      <c r="AE5057" s="23"/>
      <c r="AF5057" s="23"/>
      <c r="AG5057" s="23"/>
      <c r="AH5057" s="23"/>
      <c r="AI5057" s="23"/>
      <c r="AJ5057" s="23"/>
      <c r="AK5057" s="23"/>
      <c r="AL5057" s="23"/>
      <c r="AM5057" s="23"/>
      <c r="AN5057" s="23"/>
      <c r="AO5057" s="23"/>
      <c r="AP5057" s="23"/>
      <c r="AQ5057" s="23"/>
      <c r="AR5057" s="23"/>
      <c r="AT5057" s="24" t="s">
        <v>1841</v>
      </c>
      <c r="AU5057" s="24"/>
      <c r="AV5057" s="24"/>
      <c r="AW5057" s="24" t="s">
        <v>2136</v>
      </c>
      <c r="AX5057" s="24"/>
      <c r="AY5057" s="24"/>
      <c r="BA5057" s="25" t="s">
        <v>2896</v>
      </c>
      <c r="BB5057" s="27" t="s">
        <v>2897</v>
      </c>
      <c r="BC5057" s="27"/>
      <c r="BD5057" s="24" t="s">
        <v>1130</v>
      </c>
      <c r="BE5057" s="24"/>
      <c r="BF5057" s="24"/>
      <c r="BG5057" s="24" t="s">
        <v>1137</v>
      </c>
      <c r="BH5057" s="24"/>
      <c r="BI5057" s="24"/>
      <c r="BK5057" s="26" t="s">
        <v>2876</v>
      </c>
    </row>
    <row r="5058" spans="1:63" ht="15.75" customHeight="1" x14ac:dyDescent="0.35">
      <c r="A5058" s="12" t="s">
        <v>16551</v>
      </c>
      <c r="B5058" s="28" t="s">
        <v>3984</v>
      </c>
      <c r="C5058" s="5" t="s">
        <v>6112</v>
      </c>
      <c r="D5058" s="5">
        <v>20</v>
      </c>
      <c r="E5058" s="10">
        <v>1</v>
      </c>
      <c r="F5058" s="5">
        <f t="shared" si="858"/>
        <v>20</v>
      </c>
      <c r="G5058" s="11">
        <v>528</v>
      </c>
      <c r="H5058" s="22">
        <v>5.6</v>
      </c>
      <c r="I5058" s="22">
        <v>61</v>
      </c>
      <c r="J5058" s="22">
        <v>60</v>
      </c>
      <c r="K5058" s="22">
        <v>28</v>
      </c>
      <c r="L5058" s="22">
        <v>17</v>
      </c>
      <c r="M5058" s="22">
        <v>2.4</v>
      </c>
      <c r="N5058" s="22">
        <v>0.12</v>
      </c>
      <c r="O5058" s="11"/>
      <c r="P5058" s="11"/>
      <c r="Q5058" s="7"/>
      <c r="R5058" s="6">
        <f t="shared" si="859"/>
        <v>105.6</v>
      </c>
      <c r="S5058" s="13">
        <f t="shared" si="860"/>
        <v>1.1200000000000001</v>
      </c>
      <c r="T5058" s="13">
        <f t="shared" si="861"/>
        <v>12.2</v>
      </c>
      <c r="U5058" s="13">
        <f t="shared" si="862"/>
        <v>12</v>
      </c>
      <c r="V5058" s="13">
        <f t="shared" si="863"/>
        <v>5.6</v>
      </c>
      <c r="W5058" s="13">
        <f t="shared" si="864"/>
        <v>3.4</v>
      </c>
      <c r="X5058" s="13">
        <f t="shared" si="865"/>
        <v>0.48</v>
      </c>
      <c r="Y5058" s="13">
        <f t="shared" si="866"/>
        <v>2.4E-2</v>
      </c>
      <c r="Z5058" s="13" t="str">
        <f t="shared" si="867"/>
        <v/>
      </c>
      <c r="AA5058" s="13" t="str">
        <f t="shared" si="868"/>
        <v/>
      </c>
      <c r="AC5058" s="23"/>
      <c r="AD5058" s="23"/>
      <c r="AE5058" s="23"/>
      <c r="AF5058" s="23"/>
      <c r="AG5058" s="23"/>
      <c r="AH5058" s="23"/>
      <c r="AI5058" s="23"/>
      <c r="AJ5058" s="23"/>
      <c r="AK5058" s="23"/>
      <c r="AL5058" s="23"/>
      <c r="AM5058" s="23"/>
      <c r="AN5058" s="23"/>
      <c r="AO5058" s="23"/>
      <c r="AP5058" s="23"/>
      <c r="AQ5058" s="23"/>
      <c r="AR5058" s="23"/>
      <c r="AT5058" s="24" t="s">
        <v>1784</v>
      </c>
      <c r="AU5058" s="24"/>
      <c r="AV5058" s="24"/>
      <c r="AW5058" s="24" t="s">
        <v>2124</v>
      </c>
      <c r="AX5058" s="24"/>
      <c r="AY5058" s="24"/>
      <c r="BA5058" s="25" t="s">
        <v>2896</v>
      </c>
      <c r="BB5058" s="27" t="s">
        <v>2897</v>
      </c>
      <c r="BC5058" s="27"/>
      <c r="BD5058" s="24" t="s">
        <v>1177</v>
      </c>
      <c r="BE5058" s="24"/>
      <c r="BF5058" s="24"/>
      <c r="BG5058" s="24"/>
      <c r="BH5058" s="24"/>
      <c r="BI5058" s="24"/>
      <c r="BK5058" s="26" t="s">
        <v>2807</v>
      </c>
    </row>
    <row r="5059" spans="1:63" ht="15.75" customHeight="1" x14ac:dyDescent="0.35">
      <c r="A5059" s="12" t="s">
        <v>16552</v>
      </c>
      <c r="B5059" s="28" t="s">
        <v>3911</v>
      </c>
      <c r="C5059" s="5" t="s">
        <v>6112</v>
      </c>
      <c r="D5059" s="5">
        <v>20</v>
      </c>
      <c r="E5059" s="10">
        <v>1</v>
      </c>
      <c r="F5059" s="5">
        <f t="shared" ref="F5059:F5122" si="869">E5059*D5059</f>
        <v>20</v>
      </c>
      <c r="G5059" s="11">
        <v>527</v>
      </c>
      <c r="H5059" s="22">
        <v>7.4</v>
      </c>
      <c r="I5059" s="22">
        <v>53</v>
      </c>
      <c r="J5059" s="22">
        <v>48</v>
      </c>
      <c r="K5059" s="22">
        <v>31</v>
      </c>
      <c r="L5059" s="22">
        <v>15</v>
      </c>
      <c r="M5059" s="22">
        <v>3.3</v>
      </c>
      <c r="N5059" s="22">
        <v>0.14000000000000001</v>
      </c>
      <c r="O5059" s="11"/>
      <c r="P5059" s="11"/>
      <c r="Q5059" s="7"/>
      <c r="R5059" s="6">
        <f t="shared" ref="R5059:R5122" si="870">IF(G5059&lt;&gt;0,G5059*$F5059/100,"")</f>
        <v>105.4</v>
      </c>
      <c r="S5059" s="13">
        <f t="shared" ref="S5059:S5122" si="871">IF(H5059&lt;&gt;0,H5059*$F5059/100,"")</f>
        <v>1.48</v>
      </c>
      <c r="T5059" s="13">
        <f t="shared" ref="T5059:T5122" si="872">IF(I5059&lt;&gt;0,I5059*$F5059/100,"")</f>
        <v>10.6</v>
      </c>
      <c r="U5059" s="13">
        <f t="shared" ref="U5059:U5122" si="873">IF(J5059&lt;&gt;0,J5059*$F5059/100,"")</f>
        <v>9.6</v>
      </c>
      <c r="V5059" s="13">
        <f t="shared" ref="V5059:V5122" si="874">IF(K5059&lt;&gt;0,K5059*$F5059/100,"")</f>
        <v>6.2</v>
      </c>
      <c r="W5059" s="13">
        <f t="shared" ref="W5059:W5122" si="875">IF(L5059&lt;&gt;0,L5059*$F5059/100,"")</f>
        <v>3</v>
      </c>
      <c r="X5059" s="13">
        <f t="shared" ref="X5059:X5122" si="876">IF(M5059&lt;&gt;0,M5059*$F5059/100,"")</f>
        <v>0.66</v>
      </c>
      <c r="Y5059" s="13">
        <f t="shared" ref="Y5059:Y5122" si="877">IF(N5059&lt;&gt;0,N5059*$F5059/100,"")</f>
        <v>2.8000000000000004E-2</v>
      </c>
      <c r="Z5059" s="13" t="str">
        <f t="shared" ref="Z5059:Z5122" si="878">IF(O5059&lt;&gt;0,O5059*$F5059/100,"")</f>
        <v/>
      </c>
      <c r="AA5059" s="13" t="str">
        <f t="shared" ref="AA5059:AA5122" si="879">IF(P5059&lt;&gt;0,P5059*$F5059/100,"")</f>
        <v/>
      </c>
      <c r="AC5059" s="23"/>
      <c r="AD5059" s="23"/>
      <c r="AE5059" s="23"/>
      <c r="AF5059" s="23"/>
      <c r="AG5059" s="23"/>
      <c r="AH5059" s="23"/>
      <c r="AI5059" s="23"/>
      <c r="AJ5059" s="23"/>
      <c r="AK5059" s="23"/>
      <c r="AL5059" s="23"/>
      <c r="AM5059" s="23"/>
      <c r="AN5059" s="23"/>
      <c r="AO5059" s="23"/>
      <c r="AP5059" s="23"/>
      <c r="AQ5059" s="23"/>
      <c r="AR5059" s="23"/>
      <c r="AT5059" s="24" t="s">
        <v>1822</v>
      </c>
      <c r="AU5059" s="24"/>
      <c r="AV5059" s="24"/>
      <c r="AW5059" s="24"/>
      <c r="AX5059" s="24"/>
      <c r="AY5059" s="24"/>
      <c r="BA5059" s="25" t="s">
        <v>2896</v>
      </c>
      <c r="BB5059" s="27" t="s">
        <v>2897</v>
      </c>
      <c r="BC5059" s="27"/>
      <c r="BD5059" s="24" t="s">
        <v>1130</v>
      </c>
      <c r="BE5059" s="24"/>
      <c r="BF5059" s="24"/>
      <c r="BG5059" s="24" t="s">
        <v>8907</v>
      </c>
      <c r="BH5059" s="24"/>
      <c r="BI5059" s="24"/>
      <c r="BK5059" s="26" t="s">
        <v>2853</v>
      </c>
    </row>
    <row r="5060" spans="1:63" ht="15.75" customHeight="1" x14ac:dyDescent="0.35">
      <c r="A5060" s="12" t="s">
        <v>16553</v>
      </c>
      <c r="B5060" s="28" t="s">
        <v>3945</v>
      </c>
      <c r="C5060" s="5" t="s">
        <v>6112</v>
      </c>
      <c r="D5060" s="5">
        <v>20</v>
      </c>
      <c r="E5060" s="10">
        <v>1</v>
      </c>
      <c r="F5060" s="5">
        <f t="shared" si="869"/>
        <v>20</v>
      </c>
      <c r="G5060" s="11">
        <v>514</v>
      </c>
      <c r="H5060" s="22">
        <v>6.6</v>
      </c>
      <c r="I5060" s="22">
        <v>62.8</v>
      </c>
      <c r="J5060" s="22">
        <v>49.6</v>
      </c>
      <c r="K5060" s="22">
        <v>25.6</v>
      </c>
      <c r="L5060" s="22">
        <v>14.7</v>
      </c>
      <c r="M5060" s="22">
        <v>2.1</v>
      </c>
      <c r="N5060" s="22">
        <v>0.21</v>
      </c>
      <c r="O5060" s="11"/>
      <c r="P5060" s="11"/>
      <c r="Q5060" s="7"/>
      <c r="R5060" s="6">
        <f t="shared" si="870"/>
        <v>102.8</v>
      </c>
      <c r="S5060" s="13">
        <f t="shared" si="871"/>
        <v>1.32</v>
      </c>
      <c r="T5060" s="13">
        <f t="shared" si="872"/>
        <v>12.56</v>
      </c>
      <c r="U5060" s="13">
        <f t="shared" si="873"/>
        <v>9.92</v>
      </c>
      <c r="V5060" s="13">
        <f t="shared" si="874"/>
        <v>5.12</v>
      </c>
      <c r="W5060" s="13">
        <f t="shared" si="875"/>
        <v>2.94</v>
      </c>
      <c r="X5060" s="13">
        <f t="shared" si="876"/>
        <v>0.42</v>
      </c>
      <c r="Y5060" s="13">
        <f t="shared" si="877"/>
        <v>4.2000000000000003E-2</v>
      </c>
      <c r="Z5060" s="13" t="str">
        <f t="shared" si="878"/>
        <v/>
      </c>
      <c r="AA5060" s="13" t="str">
        <f t="shared" si="879"/>
        <v/>
      </c>
      <c r="AC5060" s="23"/>
      <c r="AD5060" s="23"/>
      <c r="AE5060" s="23"/>
      <c r="AF5060" s="23"/>
      <c r="AG5060" s="23"/>
      <c r="AH5060" s="23"/>
      <c r="AI5060" s="23"/>
      <c r="AJ5060" s="23"/>
      <c r="AK5060" s="23"/>
      <c r="AL5060" s="23"/>
      <c r="AM5060" s="23"/>
      <c r="AN5060" s="23"/>
      <c r="AO5060" s="23"/>
      <c r="AP5060" s="23"/>
      <c r="AQ5060" s="23"/>
      <c r="AR5060" s="23"/>
      <c r="AT5060" s="24" t="s">
        <v>1761</v>
      </c>
      <c r="AU5060" s="24"/>
      <c r="AV5060" s="24"/>
      <c r="AW5060" s="24" t="s">
        <v>2118</v>
      </c>
      <c r="AX5060" s="24"/>
      <c r="AY5060" s="24"/>
      <c r="BA5060" s="25" t="s">
        <v>2896</v>
      </c>
      <c r="BB5060" s="27" t="s">
        <v>2897</v>
      </c>
      <c r="BC5060" s="27"/>
      <c r="BD5060" s="24"/>
      <c r="BE5060" s="24"/>
      <c r="BF5060" s="24"/>
      <c r="BG5060" s="24" t="s">
        <v>1130</v>
      </c>
      <c r="BH5060" s="24"/>
      <c r="BI5060" s="24"/>
      <c r="BK5060" s="26" t="s">
        <v>2775</v>
      </c>
    </row>
    <row r="5061" spans="1:63" ht="15.75" customHeight="1" x14ac:dyDescent="0.35">
      <c r="A5061" s="12" t="s">
        <v>16554</v>
      </c>
      <c r="B5061" s="28" t="s">
        <v>3911</v>
      </c>
      <c r="C5061" s="5" t="s">
        <v>6112</v>
      </c>
      <c r="D5061" s="5">
        <v>20</v>
      </c>
      <c r="E5061" s="10">
        <v>1</v>
      </c>
      <c r="F5061" s="5">
        <f t="shared" si="869"/>
        <v>20</v>
      </c>
      <c r="G5061" s="11">
        <v>550</v>
      </c>
      <c r="H5061" s="22">
        <v>8.8000000000000007</v>
      </c>
      <c r="I5061" s="22">
        <v>49</v>
      </c>
      <c r="J5061" s="22">
        <v>48</v>
      </c>
      <c r="K5061" s="22">
        <v>35.5</v>
      </c>
      <c r="L5061" s="22">
        <v>16.5</v>
      </c>
      <c r="M5061" s="22">
        <v>1.7</v>
      </c>
      <c r="N5061" s="22">
        <v>0.2</v>
      </c>
      <c r="O5061" s="11"/>
      <c r="P5061" s="11"/>
      <c r="Q5061" s="7"/>
      <c r="R5061" s="6">
        <f t="shared" si="870"/>
        <v>110</v>
      </c>
      <c r="S5061" s="13">
        <f t="shared" si="871"/>
        <v>1.76</v>
      </c>
      <c r="T5061" s="13">
        <f t="shared" si="872"/>
        <v>9.8000000000000007</v>
      </c>
      <c r="U5061" s="13">
        <f t="shared" si="873"/>
        <v>9.6</v>
      </c>
      <c r="V5061" s="13">
        <f t="shared" si="874"/>
        <v>7.1</v>
      </c>
      <c r="W5061" s="13">
        <f t="shared" si="875"/>
        <v>3.3</v>
      </c>
      <c r="X5061" s="13">
        <f t="shared" si="876"/>
        <v>0.34</v>
      </c>
      <c r="Y5061" s="13">
        <f t="shared" si="877"/>
        <v>0.04</v>
      </c>
      <c r="Z5061" s="13" t="str">
        <f t="shared" si="878"/>
        <v/>
      </c>
      <c r="AA5061" s="13" t="str">
        <f t="shared" si="879"/>
        <v/>
      </c>
      <c r="AC5061" s="23"/>
      <c r="AD5061" s="23"/>
      <c r="AE5061" s="23"/>
      <c r="AF5061" s="23"/>
      <c r="AG5061" s="23"/>
      <c r="AH5061" s="23"/>
      <c r="AI5061" s="23"/>
      <c r="AJ5061" s="23"/>
      <c r="AK5061" s="23"/>
      <c r="AL5061" s="23"/>
      <c r="AM5061" s="23"/>
      <c r="AN5061" s="23"/>
      <c r="AO5061" s="23"/>
      <c r="AP5061" s="23"/>
      <c r="AQ5061" s="23"/>
      <c r="AR5061" s="23"/>
      <c r="AT5061" s="24" t="s">
        <v>1843</v>
      </c>
      <c r="AU5061" s="24"/>
      <c r="AV5061" s="24"/>
      <c r="AW5061" s="24"/>
      <c r="AX5061" s="24"/>
      <c r="AY5061" s="24"/>
      <c r="BA5061" s="25" t="s">
        <v>2896</v>
      </c>
      <c r="BB5061" s="27" t="s">
        <v>2897</v>
      </c>
      <c r="BC5061" s="27"/>
      <c r="BD5061" s="24" t="s">
        <v>1130</v>
      </c>
      <c r="BE5061" s="24"/>
      <c r="BF5061" s="24"/>
      <c r="BG5061" s="24" t="s">
        <v>1137</v>
      </c>
      <c r="BH5061" s="24"/>
      <c r="BI5061" s="24"/>
      <c r="BK5061" s="26" t="s">
        <v>2878</v>
      </c>
    </row>
    <row r="5062" spans="1:63" ht="15.75" customHeight="1" x14ac:dyDescent="0.35">
      <c r="A5062" s="12" t="s">
        <v>16555</v>
      </c>
      <c r="B5062" s="28" t="s">
        <v>3984</v>
      </c>
      <c r="C5062" s="5" t="s">
        <v>6112</v>
      </c>
      <c r="D5062" s="5">
        <v>20</v>
      </c>
      <c r="E5062" s="10">
        <v>1</v>
      </c>
      <c r="F5062" s="5">
        <f t="shared" si="869"/>
        <v>20</v>
      </c>
      <c r="G5062" s="11">
        <v>500</v>
      </c>
      <c r="H5062" s="22">
        <v>5.7</v>
      </c>
      <c r="I5062" s="22">
        <v>60</v>
      </c>
      <c r="J5062" s="22">
        <v>51</v>
      </c>
      <c r="K5062" s="22">
        <v>26</v>
      </c>
      <c r="L5062" s="22">
        <v>15</v>
      </c>
      <c r="M5062" s="22">
        <v>1.6</v>
      </c>
      <c r="N5062" s="22">
        <v>0.34</v>
      </c>
      <c r="O5062" s="11"/>
      <c r="P5062" s="11"/>
      <c r="Q5062" s="7"/>
      <c r="R5062" s="6">
        <f t="shared" si="870"/>
        <v>100</v>
      </c>
      <c r="S5062" s="13">
        <f t="shared" si="871"/>
        <v>1.1399999999999999</v>
      </c>
      <c r="T5062" s="13">
        <f t="shared" si="872"/>
        <v>12</v>
      </c>
      <c r="U5062" s="13">
        <f t="shared" si="873"/>
        <v>10.199999999999999</v>
      </c>
      <c r="V5062" s="13">
        <f t="shared" si="874"/>
        <v>5.2</v>
      </c>
      <c r="W5062" s="13">
        <f t="shared" si="875"/>
        <v>3</v>
      </c>
      <c r="X5062" s="13">
        <f t="shared" si="876"/>
        <v>0.32</v>
      </c>
      <c r="Y5062" s="13">
        <f t="shared" si="877"/>
        <v>6.8000000000000005E-2</v>
      </c>
      <c r="Z5062" s="13" t="str">
        <f t="shared" si="878"/>
        <v/>
      </c>
      <c r="AA5062" s="13" t="str">
        <f t="shared" si="879"/>
        <v/>
      </c>
      <c r="AC5062" s="23"/>
      <c r="AD5062" s="23"/>
      <c r="AE5062" s="23"/>
      <c r="AF5062" s="23"/>
      <c r="AG5062" s="23"/>
      <c r="AH5062" s="23"/>
      <c r="AI5062" s="23"/>
      <c r="AJ5062" s="23"/>
      <c r="AK5062" s="23"/>
      <c r="AL5062" s="23"/>
      <c r="AM5062" s="23"/>
      <c r="AN5062" s="23"/>
      <c r="AO5062" s="23"/>
      <c r="AP5062" s="23"/>
      <c r="AQ5062" s="23"/>
      <c r="AR5062" s="23"/>
      <c r="AT5062" s="24" t="s">
        <v>1849</v>
      </c>
      <c r="AU5062" s="24"/>
      <c r="AV5062" s="24"/>
      <c r="AW5062" s="24" t="s">
        <v>2137</v>
      </c>
      <c r="AX5062" s="24"/>
      <c r="AY5062" s="24"/>
      <c r="BA5062" s="25" t="s">
        <v>2896</v>
      </c>
      <c r="BB5062" s="27" t="s">
        <v>2897</v>
      </c>
      <c r="BC5062" s="27"/>
      <c r="BD5062" s="24"/>
      <c r="BE5062" s="24"/>
      <c r="BF5062" s="24"/>
      <c r="BG5062" s="24" t="s">
        <v>1160</v>
      </c>
      <c r="BH5062" s="24"/>
      <c r="BI5062" s="24"/>
      <c r="BK5062" s="26" t="s">
        <v>2884</v>
      </c>
    </row>
    <row r="5063" spans="1:63" ht="15.75" customHeight="1" x14ac:dyDescent="0.35">
      <c r="A5063" s="12" t="s">
        <v>16556</v>
      </c>
      <c r="B5063" s="28" t="s">
        <v>3984</v>
      </c>
      <c r="C5063" s="5" t="s">
        <v>6112</v>
      </c>
      <c r="D5063" s="5">
        <v>20</v>
      </c>
      <c r="E5063" s="10">
        <v>1</v>
      </c>
      <c r="F5063" s="5">
        <f t="shared" si="869"/>
        <v>20</v>
      </c>
      <c r="G5063" s="11">
        <v>538</v>
      </c>
      <c r="H5063" s="22">
        <v>6.2</v>
      </c>
      <c r="I5063" s="22">
        <v>58.9</v>
      </c>
      <c r="J5063" s="22">
        <v>57.8</v>
      </c>
      <c r="K5063" s="22">
        <v>30.8</v>
      </c>
      <c r="L5063" s="22">
        <v>17.7</v>
      </c>
      <c r="M5063" s="22">
        <v>1.8</v>
      </c>
      <c r="N5063" s="22">
        <v>0.13</v>
      </c>
      <c r="O5063" s="11"/>
      <c r="P5063" s="11"/>
      <c r="Q5063" s="7"/>
      <c r="R5063" s="6">
        <f t="shared" si="870"/>
        <v>107.6</v>
      </c>
      <c r="S5063" s="13">
        <f t="shared" si="871"/>
        <v>1.24</v>
      </c>
      <c r="T5063" s="13">
        <f t="shared" si="872"/>
        <v>11.78</v>
      </c>
      <c r="U5063" s="13">
        <f t="shared" si="873"/>
        <v>11.56</v>
      </c>
      <c r="V5063" s="13">
        <f t="shared" si="874"/>
        <v>6.16</v>
      </c>
      <c r="W5063" s="13">
        <f t="shared" si="875"/>
        <v>3.54</v>
      </c>
      <c r="X5063" s="13">
        <f t="shared" si="876"/>
        <v>0.36</v>
      </c>
      <c r="Y5063" s="13">
        <f t="shared" si="877"/>
        <v>2.6000000000000002E-2</v>
      </c>
      <c r="Z5063" s="13" t="str">
        <f t="shared" si="878"/>
        <v/>
      </c>
      <c r="AA5063" s="13" t="str">
        <f t="shared" si="879"/>
        <v/>
      </c>
      <c r="AC5063" s="23"/>
      <c r="AD5063" s="23"/>
      <c r="AE5063" s="23"/>
      <c r="AF5063" s="23"/>
      <c r="AG5063" s="23"/>
      <c r="AH5063" s="23"/>
      <c r="AI5063" s="23"/>
      <c r="AJ5063" s="23"/>
      <c r="AK5063" s="23"/>
      <c r="AL5063" s="23"/>
      <c r="AM5063" s="23"/>
      <c r="AN5063" s="23"/>
      <c r="AO5063" s="23"/>
      <c r="AP5063" s="23"/>
      <c r="AQ5063" s="23"/>
      <c r="AR5063" s="23"/>
      <c r="AT5063" s="24" t="s">
        <v>16557</v>
      </c>
      <c r="AU5063" s="24"/>
      <c r="AV5063" s="24"/>
      <c r="AW5063" s="24" t="s">
        <v>2125</v>
      </c>
      <c r="AX5063" s="24"/>
      <c r="AY5063" s="24"/>
      <c r="BA5063" s="25" t="s">
        <v>2896</v>
      </c>
      <c r="BB5063" s="27" t="s">
        <v>2897</v>
      </c>
      <c r="BC5063" s="27"/>
      <c r="BD5063" s="24"/>
      <c r="BE5063" s="24"/>
      <c r="BF5063" s="24"/>
      <c r="BG5063" s="24"/>
      <c r="BH5063" s="24"/>
      <c r="BI5063" s="24"/>
      <c r="BK5063" s="26" t="s">
        <v>2819</v>
      </c>
    </row>
    <row r="5064" spans="1:63" ht="15.75" customHeight="1" x14ac:dyDescent="0.35">
      <c r="A5064" s="12" t="s">
        <v>16558</v>
      </c>
      <c r="B5064" s="28" t="s">
        <v>3911</v>
      </c>
      <c r="C5064" s="5" t="s">
        <v>6112</v>
      </c>
      <c r="D5064" s="5">
        <v>20</v>
      </c>
      <c r="E5064" s="10">
        <v>1</v>
      </c>
      <c r="F5064" s="5">
        <f t="shared" si="869"/>
        <v>20</v>
      </c>
      <c r="G5064" s="11">
        <v>542</v>
      </c>
      <c r="H5064" s="22">
        <v>6.3</v>
      </c>
      <c r="I5064" s="22">
        <v>58.4</v>
      </c>
      <c r="J5064" s="22">
        <v>57.5</v>
      </c>
      <c r="K5064" s="22">
        <v>31.1</v>
      </c>
      <c r="L5064" s="22">
        <v>17.899999999999999</v>
      </c>
      <c r="M5064" s="22">
        <v>1.8</v>
      </c>
      <c r="N5064" s="22">
        <v>0.16</v>
      </c>
      <c r="O5064" s="11"/>
      <c r="P5064" s="11"/>
      <c r="Q5064" s="7"/>
      <c r="R5064" s="6">
        <f t="shared" si="870"/>
        <v>108.4</v>
      </c>
      <c r="S5064" s="13">
        <f t="shared" si="871"/>
        <v>1.26</v>
      </c>
      <c r="T5064" s="13">
        <f t="shared" si="872"/>
        <v>11.68</v>
      </c>
      <c r="U5064" s="13">
        <f t="shared" si="873"/>
        <v>11.5</v>
      </c>
      <c r="V5064" s="13">
        <f t="shared" si="874"/>
        <v>6.22</v>
      </c>
      <c r="W5064" s="13">
        <f t="shared" si="875"/>
        <v>3.58</v>
      </c>
      <c r="X5064" s="13">
        <f t="shared" si="876"/>
        <v>0.36</v>
      </c>
      <c r="Y5064" s="13">
        <f t="shared" si="877"/>
        <v>3.2000000000000001E-2</v>
      </c>
      <c r="Z5064" s="13" t="str">
        <f t="shared" si="878"/>
        <v/>
      </c>
      <c r="AA5064" s="13" t="str">
        <f t="shared" si="879"/>
        <v/>
      </c>
      <c r="AC5064" s="23"/>
      <c r="AD5064" s="23"/>
      <c r="AE5064" s="23"/>
      <c r="AF5064" s="23"/>
      <c r="AG5064" s="23"/>
      <c r="AH5064" s="23"/>
      <c r="AI5064" s="23"/>
      <c r="AJ5064" s="23"/>
      <c r="AK5064" s="23"/>
      <c r="AL5064" s="23"/>
      <c r="AM5064" s="23"/>
      <c r="AN5064" s="23"/>
      <c r="AO5064" s="23"/>
      <c r="AP5064" s="23"/>
      <c r="AQ5064" s="23"/>
      <c r="AR5064" s="23"/>
      <c r="AT5064" s="24" t="s">
        <v>1799</v>
      </c>
      <c r="AU5064" s="24"/>
      <c r="AV5064" s="24"/>
      <c r="AW5064" s="24" t="s">
        <v>2128</v>
      </c>
      <c r="AX5064" s="24"/>
      <c r="AY5064" s="24"/>
      <c r="BA5064" s="25" t="s">
        <v>2896</v>
      </c>
      <c r="BB5064" s="27" t="s">
        <v>2897</v>
      </c>
      <c r="BC5064" s="27"/>
      <c r="BD5064" s="24"/>
      <c r="BE5064" s="24"/>
      <c r="BF5064" s="24"/>
      <c r="BG5064" s="24" t="s">
        <v>1130</v>
      </c>
      <c r="BH5064" s="24"/>
      <c r="BI5064" s="24"/>
      <c r="BK5064" s="26" t="s">
        <v>2829</v>
      </c>
    </row>
    <row r="5065" spans="1:63" ht="15.75" customHeight="1" x14ac:dyDescent="0.35">
      <c r="A5065" s="12" t="s">
        <v>16559</v>
      </c>
      <c r="B5065" s="28" t="s">
        <v>3984</v>
      </c>
      <c r="C5065" s="5" t="s">
        <v>6112</v>
      </c>
      <c r="D5065" s="5">
        <v>20</v>
      </c>
      <c r="E5065" s="10">
        <v>1</v>
      </c>
      <c r="F5065" s="5">
        <f t="shared" si="869"/>
        <v>20</v>
      </c>
      <c r="G5065" s="11">
        <v>500</v>
      </c>
      <c r="H5065" s="22">
        <v>7.8</v>
      </c>
      <c r="I5065" s="22">
        <v>55</v>
      </c>
      <c r="J5065" s="22">
        <v>54</v>
      </c>
      <c r="K5065" s="22">
        <v>27</v>
      </c>
      <c r="L5065" s="22">
        <v>13</v>
      </c>
      <c r="M5065" s="22">
        <v>3.2</v>
      </c>
      <c r="N5065" s="22">
        <v>0.19</v>
      </c>
      <c r="O5065" s="11"/>
      <c r="P5065" s="11"/>
      <c r="Q5065" s="7"/>
      <c r="R5065" s="6">
        <f t="shared" si="870"/>
        <v>100</v>
      </c>
      <c r="S5065" s="13">
        <f t="shared" si="871"/>
        <v>1.56</v>
      </c>
      <c r="T5065" s="13">
        <f t="shared" si="872"/>
        <v>11</v>
      </c>
      <c r="U5065" s="13">
        <f t="shared" si="873"/>
        <v>10.8</v>
      </c>
      <c r="V5065" s="13">
        <f t="shared" si="874"/>
        <v>5.4</v>
      </c>
      <c r="W5065" s="13">
        <f t="shared" si="875"/>
        <v>2.6</v>
      </c>
      <c r="X5065" s="13">
        <f t="shared" si="876"/>
        <v>0.64</v>
      </c>
      <c r="Y5065" s="13">
        <f t="shared" si="877"/>
        <v>3.7999999999999999E-2</v>
      </c>
      <c r="Z5065" s="13" t="str">
        <f t="shared" si="878"/>
        <v/>
      </c>
      <c r="AA5065" s="13" t="str">
        <f t="shared" si="879"/>
        <v/>
      </c>
      <c r="AC5065" s="23"/>
      <c r="AD5065" s="23"/>
      <c r="AE5065" s="23"/>
      <c r="AF5065" s="23"/>
      <c r="AG5065" s="23"/>
      <c r="AH5065" s="23"/>
      <c r="AI5065" s="23"/>
      <c r="AJ5065" s="23"/>
      <c r="AK5065" s="23"/>
      <c r="AL5065" s="23"/>
      <c r="AM5065" s="23"/>
      <c r="AN5065" s="23"/>
      <c r="AO5065" s="23"/>
      <c r="AP5065" s="23"/>
      <c r="AQ5065" s="23"/>
      <c r="AR5065" s="23"/>
      <c r="AT5065" s="24" t="s">
        <v>1841</v>
      </c>
      <c r="AU5065" s="24"/>
      <c r="AV5065" s="24"/>
      <c r="AW5065" s="24" t="s">
        <v>2136</v>
      </c>
      <c r="AX5065" s="24"/>
      <c r="AY5065" s="24"/>
      <c r="BA5065" s="25" t="s">
        <v>2896</v>
      </c>
      <c r="BB5065" s="27" t="s">
        <v>2897</v>
      </c>
      <c r="BC5065" s="27"/>
      <c r="BD5065" s="24" t="s">
        <v>1130</v>
      </c>
      <c r="BE5065" s="24"/>
      <c r="BF5065" s="24"/>
      <c r="BG5065" s="24" t="s">
        <v>1137</v>
      </c>
      <c r="BH5065" s="24"/>
      <c r="BI5065" s="24"/>
      <c r="BK5065" s="26" t="s">
        <v>2875</v>
      </c>
    </row>
    <row r="5066" spans="1:63" ht="15.75" customHeight="1" x14ac:dyDescent="0.35">
      <c r="A5066" s="12" t="s">
        <v>16560</v>
      </c>
      <c r="B5066" s="28" t="s">
        <v>3911</v>
      </c>
      <c r="C5066" s="5" t="s">
        <v>6112</v>
      </c>
      <c r="D5066" s="5">
        <v>20</v>
      </c>
      <c r="E5066" s="10">
        <v>1</v>
      </c>
      <c r="F5066" s="5">
        <f t="shared" si="869"/>
        <v>20</v>
      </c>
      <c r="G5066" s="11">
        <v>547</v>
      </c>
      <c r="H5066" s="22">
        <v>6.8</v>
      </c>
      <c r="I5066" s="22">
        <v>57</v>
      </c>
      <c r="J5066" s="22">
        <v>56</v>
      </c>
      <c r="K5066" s="22">
        <v>32</v>
      </c>
      <c r="L5066" s="22">
        <v>20</v>
      </c>
      <c r="M5066" s="22"/>
      <c r="N5066" s="22">
        <v>0.28999999999999998</v>
      </c>
      <c r="O5066" s="11"/>
      <c r="P5066" s="11"/>
      <c r="Q5066" s="7"/>
      <c r="R5066" s="6">
        <f t="shared" si="870"/>
        <v>109.4</v>
      </c>
      <c r="S5066" s="13">
        <f t="shared" si="871"/>
        <v>1.36</v>
      </c>
      <c r="T5066" s="13">
        <f t="shared" si="872"/>
        <v>11.4</v>
      </c>
      <c r="U5066" s="13">
        <f t="shared" si="873"/>
        <v>11.2</v>
      </c>
      <c r="V5066" s="13">
        <f t="shared" si="874"/>
        <v>6.4</v>
      </c>
      <c r="W5066" s="13">
        <f t="shared" si="875"/>
        <v>4</v>
      </c>
      <c r="X5066" s="13" t="str">
        <f t="shared" si="876"/>
        <v/>
      </c>
      <c r="Y5066" s="13">
        <f t="shared" si="877"/>
        <v>5.7999999999999996E-2</v>
      </c>
      <c r="Z5066" s="13" t="str">
        <f t="shared" si="878"/>
        <v/>
      </c>
      <c r="AA5066" s="13" t="str">
        <f t="shared" si="879"/>
        <v/>
      </c>
      <c r="AC5066" s="23"/>
      <c r="AD5066" s="23"/>
      <c r="AE5066" s="23"/>
      <c r="AF5066" s="23"/>
      <c r="AG5066" s="23"/>
      <c r="AH5066" s="23"/>
      <c r="AI5066" s="23"/>
      <c r="AJ5066" s="23"/>
      <c r="AK5066" s="23"/>
      <c r="AL5066" s="23"/>
      <c r="AM5066" s="23"/>
      <c r="AN5066" s="23"/>
      <c r="AO5066" s="23"/>
      <c r="AP5066" s="23"/>
      <c r="AQ5066" s="23"/>
      <c r="AR5066" s="23"/>
      <c r="AT5066" s="24" t="s">
        <v>1795</v>
      </c>
      <c r="AU5066" s="24"/>
      <c r="AV5066" s="24"/>
      <c r="AW5066" s="24"/>
      <c r="AX5066" s="24"/>
      <c r="AY5066" s="24"/>
      <c r="BA5066" s="25" t="s">
        <v>2896</v>
      </c>
      <c r="BB5066" s="27" t="s">
        <v>2897</v>
      </c>
      <c r="BC5066" s="27"/>
      <c r="BD5066" s="24" t="s">
        <v>1128</v>
      </c>
      <c r="BE5066" s="24"/>
      <c r="BF5066" s="24"/>
      <c r="BG5066" s="24" t="s">
        <v>1130</v>
      </c>
      <c r="BH5066" s="24"/>
      <c r="BI5066" s="24"/>
      <c r="BK5066" s="26" t="s">
        <v>2823</v>
      </c>
    </row>
    <row r="5067" spans="1:63" ht="15.75" customHeight="1" x14ac:dyDescent="0.35">
      <c r="A5067" s="12" t="s">
        <v>16561</v>
      </c>
      <c r="B5067" s="28" t="s">
        <v>3911</v>
      </c>
      <c r="C5067" s="5" t="s">
        <v>6112</v>
      </c>
      <c r="D5067" s="5">
        <v>20</v>
      </c>
      <c r="E5067" s="10">
        <v>1</v>
      </c>
      <c r="F5067" s="5">
        <f t="shared" si="869"/>
        <v>20</v>
      </c>
      <c r="G5067" s="11">
        <v>530</v>
      </c>
      <c r="H5067" s="22">
        <v>6.3</v>
      </c>
      <c r="I5067" s="22">
        <v>60</v>
      </c>
      <c r="J5067" s="22">
        <v>59</v>
      </c>
      <c r="K5067" s="22">
        <v>29</v>
      </c>
      <c r="L5067" s="22">
        <v>17</v>
      </c>
      <c r="M5067" s="22"/>
      <c r="N5067" s="22">
        <v>0.8</v>
      </c>
      <c r="O5067" s="11"/>
      <c r="P5067" s="11"/>
      <c r="Q5067" s="7"/>
      <c r="R5067" s="6">
        <f t="shared" si="870"/>
        <v>106</v>
      </c>
      <c r="S5067" s="13">
        <f t="shared" si="871"/>
        <v>1.26</v>
      </c>
      <c r="T5067" s="13">
        <f t="shared" si="872"/>
        <v>12</v>
      </c>
      <c r="U5067" s="13">
        <f t="shared" si="873"/>
        <v>11.8</v>
      </c>
      <c r="V5067" s="13">
        <f t="shared" si="874"/>
        <v>5.8</v>
      </c>
      <c r="W5067" s="13">
        <f t="shared" si="875"/>
        <v>3.4</v>
      </c>
      <c r="X5067" s="13" t="str">
        <f t="shared" si="876"/>
        <v/>
      </c>
      <c r="Y5067" s="13">
        <f t="shared" si="877"/>
        <v>0.16</v>
      </c>
      <c r="Z5067" s="13" t="str">
        <f t="shared" si="878"/>
        <v/>
      </c>
      <c r="AA5067" s="13" t="str">
        <f t="shared" si="879"/>
        <v/>
      </c>
      <c r="AC5067" s="23"/>
      <c r="AD5067" s="23"/>
      <c r="AE5067" s="23"/>
      <c r="AF5067" s="23"/>
      <c r="AG5067" s="23"/>
      <c r="AH5067" s="23"/>
      <c r="AI5067" s="23"/>
      <c r="AJ5067" s="23"/>
      <c r="AK5067" s="23"/>
      <c r="AL5067" s="23"/>
      <c r="AM5067" s="23"/>
      <c r="AN5067" s="23"/>
      <c r="AO5067" s="23"/>
      <c r="AP5067" s="23"/>
      <c r="AQ5067" s="23"/>
      <c r="AR5067" s="23"/>
      <c r="AT5067" s="24" t="s">
        <v>1797</v>
      </c>
      <c r="AU5067" s="24"/>
      <c r="AV5067" s="24"/>
      <c r="AW5067" s="24"/>
      <c r="AX5067" s="24"/>
      <c r="AY5067" s="24"/>
      <c r="BA5067" s="25" t="s">
        <v>2897</v>
      </c>
      <c r="BB5067" s="27" t="s">
        <v>2897</v>
      </c>
      <c r="BC5067" s="27"/>
      <c r="BD5067" s="24" t="s">
        <v>1128</v>
      </c>
      <c r="BE5067" s="24"/>
      <c r="BF5067" s="24"/>
      <c r="BG5067" s="24" t="s">
        <v>1130</v>
      </c>
      <c r="BH5067" s="24"/>
      <c r="BI5067" s="24"/>
      <c r="BK5067" s="26" t="s">
        <v>2825</v>
      </c>
    </row>
    <row r="5068" spans="1:63" ht="15.75" customHeight="1" x14ac:dyDescent="0.35">
      <c r="A5068" s="12" t="s">
        <v>16562</v>
      </c>
      <c r="B5068" s="28" t="s">
        <v>3984</v>
      </c>
      <c r="C5068" s="5" t="s">
        <v>6112</v>
      </c>
      <c r="D5068" s="5">
        <v>20</v>
      </c>
      <c r="E5068" s="10">
        <v>1</v>
      </c>
      <c r="F5068" s="5">
        <f t="shared" si="869"/>
        <v>20</v>
      </c>
      <c r="G5068" s="11">
        <v>545</v>
      </c>
      <c r="H5068" s="22">
        <v>7</v>
      </c>
      <c r="I5068" s="22">
        <v>56</v>
      </c>
      <c r="J5068" s="22">
        <v>55</v>
      </c>
      <c r="K5068" s="22">
        <v>32</v>
      </c>
      <c r="L5068" s="22">
        <v>19</v>
      </c>
      <c r="M5068" s="22"/>
      <c r="N5068" s="22">
        <v>0.25</v>
      </c>
      <c r="O5068" s="11"/>
      <c r="P5068" s="11"/>
      <c r="Q5068" s="7"/>
      <c r="R5068" s="6">
        <f t="shared" si="870"/>
        <v>109</v>
      </c>
      <c r="S5068" s="13">
        <f t="shared" si="871"/>
        <v>1.4</v>
      </c>
      <c r="T5068" s="13">
        <f t="shared" si="872"/>
        <v>11.2</v>
      </c>
      <c r="U5068" s="13">
        <f t="shared" si="873"/>
        <v>11</v>
      </c>
      <c r="V5068" s="13">
        <f t="shared" si="874"/>
        <v>6.4</v>
      </c>
      <c r="W5068" s="13">
        <f t="shared" si="875"/>
        <v>3.8</v>
      </c>
      <c r="X5068" s="13" t="str">
        <f t="shared" si="876"/>
        <v/>
      </c>
      <c r="Y5068" s="13">
        <f t="shared" si="877"/>
        <v>0.05</v>
      </c>
      <c r="Z5068" s="13" t="str">
        <f t="shared" si="878"/>
        <v/>
      </c>
      <c r="AA5068" s="13" t="str">
        <f t="shared" si="879"/>
        <v/>
      </c>
      <c r="AC5068" s="23"/>
      <c r="AD5068" s="23"/>
      <c r="AE5068" s="23"/>
      <c r="AF5068" s="23"/>
      <c r="AG5068" s="23"/>
      <c r="AH5068" s="23"/>
      <c r="AI5068" s="23"/>
      <c r="AJ5068" s="23"/>
      <c r="AK5068" s="23"/>
      <c r="AL5068" s="23"/>
      <c r="AM5068" s="23"/>
      <c r="AN5068" s="23"/>
      <c r="AO5068" s="23"/>
      <c r="AP5068" s="23"/>
      <c r="AQ5068" s="23"/>
      <c r="AR5068" s="23"/>
      <c r="AT5068" s="24" t="s">
        <v>1791</v>
      </c>
      <c r="AU5068" s="24"/>
      <c r="AV5068" s="24"/>
      <c r="AW5068" s="24"/>
      <c r="AX5068" s="24"/>
      <c r="AY5068" s="24"/>
      <c r="BA5068" s="25" t="s">
        <v>2897</v>
      </c>
      <c r="BB5068" s="27" t="s">
        <v>2897</v>
      </c>
      <c r="BC5068" s="27"/>
      <c r="BD5068" s="24" t="s">
        <v>1128</v>
      </c>
      <c r="BE5068" s="24"/>
      <c r="BF5068" s="24"/>
      <c r="BG5068" s="24" t="s">
        <v>1130</v>
      </c>
      <c r="BH5068" s="24"/>
      <c r="BI5068" s="24"/>
      <c r="BK5068" s="26" t="s">
        <v>2818</v>
      </c>
    </row>
    <row r="5069" spans="1:63" ht="15.75" customHeight="1" x14ac:dyDescent="0.35">
      <c r="A5069" s="12" t="s">
        <v>16563</v>
      </c>
      <c r="B5069" s="28" t="s">
        <v>3911</v>
      </c>
      <c r="C5069" s="5" t="s">
        <v>6112</v>
      </c>
      <c r="D5069" s="5">
        <v>20</v>
      </c>
      <c r="E5069" s="10">
        <v>1</v>
      </c>
      <c r="F5069" s="5">
        <f t="shared" si="869"/>
        <v>20</v>
      </c>
      <c r="G5069" s="11">
        <v>548</v>
      </c>
      <c r="H5069" s="22">
        <v>5.7</v>
      </c>
      <c r="I5069" s="22">
        <v>56</v>
      </c>
      <c r="J5069" s="22">
        <v>56</v>
      </c>
      <c r="K5069" s="22">
        <v>33</v>
      </c>
      <c r="L5069" s="22">
        <v>20</v>
      </c>
      <c r="M5069" s="22">
        <v>1.9</v>
      </c>
      <c r="N5069" s="22">
        <v>0.2</v>
      </c>
      <c r="O5069" s="11"/>
      <c r="P5069" s="11"/>
      <c r="Q5069" s="7"/>
      <c r="R5069" s="6">
        <f t="shared" si="870"/>
        <v>109.6</v>
      </c>
      <c r="S5069" s="13">
        <f t="shared" si="871"/>
        <v>1.1399999999999999</v>
      </c>
      <c r="T5069" s="13">
        <f t="shared" si="872"/>
        <v>11.2</v>
      </c>
      <c r="U5069" s="13">
        <f t="shared" si="873"/>
        <v>11.2</v>
      </c>
      <c r="V5069" s="13">
        <f t="shared" si="874"/>
        <v>6.6</v>
      </c>
      <c r="W5069" s="13">
        <f t="shared" si="875"/>
        <v>4</v>
      </c>
      <c r="X5069" s="13">
        <f t="shared" si="876"/>
        <v>0.38</v>
      </c>
      <c r="Y5069" s="13">
        <f t="shared" si="877"/>
        <v>0.04</v>
      </c>
      <c r="Z5069" s="13" t="str">
        <f t="shared" si="878"/>
        <v/>
      </c>
      <c r="AA5069" s="13" t="str">
        <f t="shared" si="879"/>
        <v/>
      </c>
      <c r="AC5069" s="23"/>
      <c r="AD5069" s="23"/>
      <c r="AE5069" s="23"/>
      <c r="AF5069" s="23"/>
      <c r="AG5069" s="23"/>
      <c r="AH5069" s="23"/>
      <c r="AI5069" s="23"/>
      <c r="AJ5069" s="23"/>
      <c r="AK5069" s="23"/>
      <c r="AL5069" s="23"/>
      <c r="AM5069" s="23"/>
      <c r="AN5069" s="23"/>
      <c r="AO5069" s="23"/>
      <c r="AP5069" s="23"/>
      <c r="AQ5069" s="23"/>
      <c r="AR5069" s="23"/>
      <c r="AT5069" s="24" t="s">
        <v>1798</v>
      </c>
      <c r="AU5069" s="24"/>
      <c r="AV5069" s="24"/>
      <c r="AW5069" s="24"/>
      <c r="AX5069" s="24"/>
      <c r="AY5069" s="24"/>
      <c r="BA5069" s="25" t="s">
        <v>2896</v>
      </c>
      <c r="BB5069" s="27" t="s">
        <v>2897</v>
      </c>
      <c r="BC5069" s="27"/>
      <c r="BD5069" s="24" t="s">
        <v>1128</v>
      </c>
      <c r="BE5069" s="24"/>
      <c r="BF5069" s="24"/>
      <c r="BG5069" s="24" t="s">
        <v>1134</v>
      </c>
      <c r="BH5069" s="24"/>
      <c r="BI5069" s="24"/>
      <c r="BK5069" s="26" t="s">
        <v>2827</v>
      </c>
    </row>
    <row r="5070" spans="1:63" ht="15.75" customHeight="1" x14ac:dyDescent="0.35">
      <c r="A5070" s="12" t="s">
        <v>16564</v>
      </c>
      <c r="B5070" s="28" t="s">
        <v>3984</v>
      </c>
      <c r="C5070" s="5" t="s">
        <v>6112</v>
      </c>
      <c r="D5070" s="5">
        <v>20</v>
      </c>
      <c r="E5070" s="10">
        <v>1</v>
      </c>
      <c r="F5070" s="5">
        <f t="shared" si="869"/>
        <v>20</v>
      </c>
      <c r="G5070" s="11">
        <v>513</v>
      </c>
      <c r="H5070" s="22">
        <v>6.5</v>
      </c>
      <c r="I5070" s="22">
        <v>62.4</v>
      </c>
      <c r="J5070" s="22">
        <v>50.4</v>
      </c>
      <c r="K5070" s="22">
        <v>25.8</v>
      </c>
      <c r="L5070" s="22">
        <v>15.5</v>
      </c>
      <c r="M5070" s="22">
        <v>1.9</v>
      </c>
      <c r="N5070" s="22">
        <v>0.35</v>
      </c>
      <c r="O5070" s="11"/>
      <c r="P5070" s="11"/>
      <c r="Q5070" s="7"/>
      <c r="R5070" s="6">
        <f t="shared" si="870"/>
        <v>102.6</v>
      </c>
      <c r="S5070" s="13">
        <f t="shared" si="871"/>
        <v>1.3</v>
      </c>
      <c r="T5070" s="13">
        <f t="shared" si="872"/>
        <v>12.48</v>
      </c>
      <c r="U5070" s="13">
        <f t="shared" si="873"/>
        <v>10.08</v>
      </c>
      <c r="V5070" s="13">
        <f t="shared" si="874"/>
        <v>5.16</v>
      </c>
      <c r="W5070" s="13">
        <f t="shared" si="875"/>
        <v>3.1</v>
      </c>
      <c r="X5070" s="13">
        <f t="shared" si="876"/>
        <v>0.38</v>
      </c>
      <c r="Y5070" s="13">
        <f t="shared" si="877"/>
        <v>7.0000000000000007E-2</v>
      </c>
      <c r="Z5070" s="13" t="str">
        <f t="shared" si="878"/>
        <v/>
      </c>
      <c r="AA5070" s="13" t="str">
        <f t="shared" si="879"/>
        <v/>
      </c>
      <c r="AC5070" s="23"/>
      <c r="AD5070" s="23"/>
      <c r="AE5070" s="23"/>
      <c r="AF5070" s="23"/>
      <c r="AG5070" s="23"/>
      <c r="AH5070" s="23"/>
      <c r="AI5070" s="23"/>
      <c r="AJ5070" s="23"/>
      <c r="AK5070" s="23"/>
      <c r="AL5070" s="23"/>
      <c r="AM5070" s="23"/>
      <c r="AN5070" s="23"/>
      <c r="AO5070" s="23"/>
      <c r="AP5070" s="23"/>
      <c r="AQ5070" s="23"/>
      <c r="AR5070" s="23"/>
      <c r="AT5070" s="24" t="s">
        <v>16565</v>
      </c>
      <c r="AU5070" s="24"/>
      <c r="AV5070" s="24"/>
      <c r="AW5070" s="24" t="s">
        <v>2121</v>
      </c>
      <c r="AX5070" s="24"/>
      <c r="AY5070" s="24"/>
      <c r="BA5070" s="25" t="s">
        <v>2896</v>
      </c>
      <c r="BB5070" s="27" t="s">
        <v>2897</v>
      </c>
      <c r="BC5070" s="27"/>
      <c r="BD5070" s="24"/>
      <c r="BE5070" s="24"/>
      <c r="BF5070" s="24"/>
      <c r="BG5070" s="24" t="s">
        <v>1130</v>
      </c>
      <c r="BH5070" s="24"/>
      <c r="BI5070" s="24"/>
      <c r="BK5070" s="26" t="s">
        <v>2788</v>
      </c>
    </row>
    <row r="5071" spans="1:63" ht="15.75" customHeight="1" x14ac:dyDescent="0.35">
      <c r="A5071" s="12" t="s">
        <v>16566</v>
      </c>
      <c r="B5071" s="28" t="s">
        <v>3984</v>
      </c>
      <c r="C5071" s="5" t="s">
        <v>6112</v>
      </c>
      <c r="D5071" s="5">
        <v>20</v>
      </c>
      <c r="E5071" s="10">
        <v>1</v>
      </c>
      <c r="F5071" s="5">
        <f t="shared" si="869"/>
        <v>20</v>
      </c>
      <c r="G5071" s="11">
        <v>539</v>
      </c>
      <c r="H5071" s="22">
        <v>6.5</v>
      </c>
      <c r="I5071" s="22">
        <v>57</v>
      </c>
      <c r="J5071" s="22">
        <v>55</v>
      </c>
      <c r="K5071" s="22">
        <v>31</v>
      </c>
      <c r="L5071" s="22">
        <v>19</v>
      </c>
      <c r="M5071" s="22">
        <v>2.2999999999999998</v>
      </c>
      <c r="N5071" s="22">
        <v>0.28000000000000003</v>
      </c>
      <c r="O5071" s="11"/>
      <c r="P5071" s="11"/>
      <c r="Q5071" s="7"/>
      <c r="R5071" s="6">
        <f t="shared" si="870"/>
        <v>107.8</v>
      </c>
      <c r="S5071" s="13">
        <f t="shared" si="871"/>
        <v>1.3</v>
      </c>
      <c r="T5071" s="13">
        <f t="shared" si="872"/>
        <v>11.4</v>
      </c>
      <c r="U5071" s="13">
        <f t="shared" si="873"/>
        <v>11</v>
      </c>
      <c r="V5071" s="13">
        <f t="shared" si="874"/>
        <v>6.2</v>
      </c>
      <c r="W5071" s="13">
        <f t="shared" si="875"/>
        <v>3.8</v>
      </c>
      <c r="X5071" s="13">
        <f t="shared" si="876"/>
        <v>0.46</v>
      </c>
      <c r="Y5071" s="13">
        <f t="shared" si="877"/>
        <v>5.6000000000000008E-2</v>
      </c>
      <c r="Z5071" s="13" t="str">
        <f t="shared" si="878"/>
        <v/>
      </c>
      <c r="AA5071" s="13" t="str">
        <f t="shared" si="879"/>
        <v/>
      </c>
      <c r="AC5071" s="23"/>
      <c r="AD5071" s="23"/>
      <c r="AE5071" s="23"/>
      <c r="AF5071" s="23"/>
      <c r="AG5071" s="23"/>
      <c r="AH5071" s="23"/>
      <c r="AI5071" s="23"/>
      <c r="AJ5071" s="23"/>
      <c r="AK5071" s="23"/>
      <c r="AL5071" s="23"/>
      <c r="AM5071" s="23"/>
      <c r="AN5071" s="23"/>
      <c r="AO5071" s="23"/>
      <c r="AP5071" s="23"/>
      <c r="AQ5071" s="23"/>
      <c r="AR5071" s="23"/>
      <c r="AT5071" s="24" t="s">
        <v>1782</v>
      </c>
      <c r="AU5071" s="24"/>
      <c r="AV5071" s="24"/>
      <c r="AW5071" s="24" t="s">
        <v>2123</v>
      </c>
      <c r="AX5071" s="24"/>
      <c r="AY5071" s="24"/>
      <c r="BA5071" s="25" t="s">
        <v>2896</v>
      </c>
      <c r="BB5071" s="27" t="s">
        <v>2897</v>
      </c>
      <c r="BC5071" s="27"/>
      <c r="BD5071" s="24" t="s">
        <v>1128</v>
      </c>
      <c r="BE5071" s="24"/>
      <c r="BF5071" s="24"/>
      <c r="BG5071" s="24" t="s">
        <v>1160</v>
      </c>
      <c r="BH5071" s="24"/>
      <c r="BI5071" s="24"/>
      <c r="BK5071" s="26" t="s">
        <v>2805</v>
      </c>
    </row>
    <row r="5072" spans="1:63" ht="15.75" customHeight="1" x14ac:dyDescent="0.35">
      <c r="A5072" s="12" t="s">
        <v>16567</v>
      </c>
      <c r="B5072" s="28" t="s">
        <v>3911</v>
      </c>
      <c r="C5072" s="5" t="s">
        <v>6112</v>
      </c>
      <c r="D5072" s="5">
        <v>20</v>
      </c>
      <c r="E5072" s="10">
        <v>1</v>
      </c>
      <c r="F5072" s="5">
        <f t="shared" si="869"/>
        <v>20</v>
      </c>
      <c r="G5072" s="11">
        <v>675</v>
      </c>
      <c r="H5072" s="22">
        <v>11</v>
      </c>
      <c r="I5072" s="22">
        <v>7</v>
      </c>
      <c r="J5072" s="22">
        <v>0.7</v>
      </c>
      <c r="K5072" s="22">
        <v>65</v>
      </c>
      <c r="L5072" s="22">
        <v>40</v>
      </c>
      <c r="M5072" s="22"/>
      <c r="N5072" s="22">
        <v>0.01</v>
      </c>
      <c r="O5072" s="11"/>
      <c r="P5072" s="11"/>
      <c r="Q5072" s="7"/>
      <c r="R5072" s="6">
        <f t="shared" si="870"/>
        <v>135</v>
      </c>
      <c r="S5072" s="13">
        <f t="shared" si="871"/>
        <v>2.2000000000000002</v>
      </c>
      <c r="T5072" s="13">
        <f t="shared" si="872"/>
        <v>1.4</v>
      </c>
      <c r="U5072" s="13">
        <f t="shared" si="873"/>
        <v>0.14000000000000001</v>
      </c>
      <c r="V5072" s="13">
        <f t="shared" si="874"/>
        <v>13</v>
      </c>
      <c r="W5072" s="13">
        <f t="shared" si="875"/>
        <v>8</v>
      </c>
      <c r="X5072" s="13" t="str">
        <f t="shared" si="876"/>
        <v/>
      </c>
      <c r="Y5072" s="13">
        <f t="shared" si="877"/>
        <v>2E-3</v>
      </c>
      <c r="Z5072" s="13" t="str">
        <f t="shared" si="878"/>
        <v/>
      </c>
      <c r="AA5072" s="13" t="str">
        <f t="shared" si="879"/>
        <v/>
      </c>
      <c r="AC5072" s="23"/>
      <c r="AD5072" s="23"/>
      <c r="AE5072" s="23"/>
      <c r="AF5072" s="23"/>
      <c r="AG5072" s="23"/>
      <c r="AH5072" s="23"/>
      <c r="AI5072" s="23"/>
      <c r="AJ5072" s="23"/>
      <c r="AK5072" s="23"/>
      <c r="AL5072" s="23"/>
      <c r="AM5072" s="23"/>
      <c r="AN5072" s="23"/>
      <c r="AO5072" s="23"/>
      <c r="AP5072" s="23"/>
      <c r="AQ5072" s="23"/>
      <c r="AR5072" s="23"/>
      <c r="AT5072" s="24"/>
      <c r="AU5072" s="24"/>
      <c r="AV5072" s="24"/>
      <c r="AW5072" s="24"/>
      <c r="AX5072" s="24"/>
      <c r="AY5072" s="24"/>
      <c r="BA5072" s="25" t="s">
        <v>2898</v>
      </c>
      <c r="BB5072" s="27" t="s">
        <v>2898</v>
      </c>
      <c r="BC5072" s="27"/>
      <c r="BD5072" s="24"/>
      <c r="BE5072" s="24"/>
      <c r="BF5072" s="24"/>
      <c r="BG5072" s="24"/>
      <c r="BH5072" s="24"/>
      <c r="BI5072" s="24"/>
      <c r="BK5072" s="26" t="s">
        <v>2596</v>
      </c>
    </row>
    <row r="5073" spans="1:63" ht="15.75" customHeight="1" x14ac:dyDescent="0.35">
      <c r="A5073" s="12" t="s">
        <v>16568</v>
      </c>
      <c r="B5073" s="28" t="s">
        <v>3911</v>
      </c>
      <c r="C5073" s="5" t="s">
        <v>6112</v>
      </c>
      <c r="D5073" s="5">
        <v>20</v>
      </c>
      <c r="E5073" s="10">
        <v>1</v>
      </c>
      <c r="F5073" s="5">
        <f t="shared" si="869"/>
        <v>20</v>
      </c>
      <c r="G5073" s="11">
        <v>584</v>
      </c>
      <c r="H5073" s="22">
        <v>12.5</v>
      </c>
      <c r="I5073" s="22">
        <v>22</v>
      </c>
      <c r="J5073" s="22">
        <v>15</v>
      </c>
      <c r="K5073" s="22">
        <v>46</v>
      </c>
      <c r="L5073" s="22">
        <v>27</v>
      </c>
      <c r="M5073" s="22">
        <v>5</v>
      </c>
      <c r="N5073" s="22">
        <v>0.02</v>
      </c>
      <c r="O5073" s="11"/>
      <c r="P5073" s="11"/>
      <c r="Q5073" s="7"/>
      <c r="R5073" s="6">
        <f t="shared" si="870"/>
        <v>116.8</v>
      </c>
      <c r="S5073" s="13">
        <f t="shared" si="871"/>
        <v>2.5</v>
      </c>
      <c r="T5073" s="13">
        <f t="shared" si="872"/>
        <v>4.4000000000000004</v>
      </c>
      <c r="U5073" s="13">
        <f t="shared" si="873"/>
        <v>3</v>
      </c>
      <c r="V5073" s="13">
        <f t="shared" si="874"/>
        <v>9.1999999999999993</v>
      </c>
      <c r="W5073" s="13">
        <f t="shared" si="875"/>
        <v>5.4</v>
      </c>
      <c r="X5073" s="13">
        <f t="shared" si="876"/>
        <v>1</v>
      </c>
      <c r="Y5073" s="13">
        <f t="shared" si="877"/>
        <v>4.0000000000000001E-3</v>
      </c>
      <c r="Z5073" s="13" t="str">
        <f t="shared" si="878"/>
        <v/>
      </c>
      <c r="AA5073" s="13" t="str">
        <f t="shared" si="879"/>
        <v/>
      </c>
      <c r="AC5073" s="23"/>
      <c r="AD5073" s="23"/>
      <c r="AE5073" s="23"/>
      <c r="AF5073" s="23"/>
      <c r="AG5073" s="23"/>
      <c r="AH5073" s="23"/>
      <c r="AI5073" s="23"/>
      <c r="AJ5073" s="23"/>
      <c r="AK5073" s="23"/>
      <c r="AL5073" s="23"/>
      <c r="AM5073" s="23"/>
      <c r="AN5073" s="23"/>
      <c r="AO5073" s="23"/>
      <c r="AP5073" s="23"/>
      <c r="AQ5073" s="23"/>
      <c r="AR5073" s="23"/>
      <c r="AT5073" s="24" t="s">
        <v>1637</v>
      </c>
      <c r="AU5073" s="24"/>
      <c r="AV5073" s="24"/>
      <c r="AW5073" s="24"/>
      <c r="AX5073" s="24"/>
      <c r="AY5073" s="24"/>
      <c r="BA5073" s="25" t="s">
        <v>2896</v>
      </c>
      <c r="BB5073" s="27" t="s">
        <v>2896</v>
      </c>
      <c r="BC5073" s="27"/>
      <c r="BD5073" s="24"/>
      <c r="BE5073" s="24"/>
      <c r="BF5073" s="24"/>
      <c r="BG5073" s="24" t="s">
        <v>6884</v>
      </c>
      <c r="BH5073" s="24"/>
      <c r="BI5073" s="24"/>
      <c r="BK5073" s="26" t="s">
        <v>2619</v>
      </c>
    </row>
    <row r="5074" spans="1:63" ht="15.75" customHeight="1" x14ac:dyDescent="0.35">
      <c r="A5074" s="12" t="s">
        <v>16569</v>
      </c>
      <c r="B5074" s="28" t="s">
        <v>3922</v>
      </c>
      <c r="C5074" s="5" t="s">
        <v>6112</v>
      </c>
      <c r="D5074" s="5">
        <v>20</v>
      </c>
      <c r="E5074" s="10">
        <v>1</v>
      </c>
      <c r="F5074" s="5">
        <f t="shared" si="869"/>
        <v>20</v>
      </c>
      <c r="G5074" s="11">
        <v>550</v>
      </c>
      <c r="H5074" s="22">
        <v>8.9</v>
      </c>
      <c r="I5074" s="22">
        <v>51.1</v>
      </c>
      <c r="J5074" s="22">
        <v>49.8</v>
      </c>
      <c r="K5074" s="22">
        <v>33.700000000000003</v>
      </c>
      <c r="L5074" s="22">
        <v>15.4</v>
      </c>
      <c r="M5074" s="22">
        <v>3.3</v>
      </c>
      <c r="N5074" s="22">
        <v>0.11</v>
      </c>
      <c r="O5074" s="11"/>
      <c r="P5074" s="11"/>
      <c r="Q5074" s="7"/>
      <c r="R5074" s="6">
        <f t="shared" si="870"/>
        <v>110</v>
      </c>
      <c r="S5074" s="13">
        <f t="shared" si="871"/>
        <v>1.78</v>
      </c>
      <c r="T5074" s="13">
        <f t="shared" si="872"/>
        <v>10.220000000000001</v>
      </c>
      <c r="U5074" s="13">
        <f t="shared" si="873"/>
        <v>9.9600000000000009</v>
      </c>
      <c r="V5074" s="13">
        <f t="shared" si="874"/>
        <v>6.74</v>
      </c>
      <c r="W5074" s="13">
        <f t="shared" si="875"/>
        <v>3.08</v>
      </c>
      <c r="X5074" s="13">
        <f t="shared" si="876"/>
        <v>0.66</v>
      </c>
      <c r="Y5074" s="13">
        <f t="shared" si="877"/>
        <v>2.2000000000000002E-2</v>
      </c>
      <c r="Z5074" s="13" t="str">
        <f t="shared" si="878"/>
        <v/>
      </c>
      <c r="AA5074" s="13" t="str">
        <f t="shared" si="879"/>
        <v/>
      </c>
      <c r="AC5074" s="23"/>
      <c r="AD5074" s="23"/>
      <c r="AE5074" s="23"/>
      <c r="AF5074" s="23"/>
      <c r="AG5074" s="23"/>
      <c r="AH5074" s="23"/>
      <c r="AI5074" s="23"/>
      <c r="AJ5074" s="23"/>
      <c r="AK5074" s="23"/>
      <c r="AL5074" s="23"/>
      <c r="AM5074" s="23"/>
      <c r="AN5074" s="23"/>
      <c r="AO5074" s="23"/>
      <c r="AP5074" s="23"/>
      <c r="AQ5074" s="23"/>
      <c r="AR5074" s="23"/>
      <c r="AT5074" s="24" t="s">
        <v>1757</v>
      </c>
      <c r="AU5074" s="24"/>
      <c r="AV5074" s="24"/>
      <c r="AW5074" s="24"/>
      <c r="AX5074" s="24"/>
      <c r="AY5074" s="24"/>
      <c r="BA5074" s="25" t="s">
        <v>2896</v>
      </c>
      <c r="BB5074" s="27" t="s">
        <v>2897</v>
      </c>
      <c r="BC5074" s="27"/>
      <c r="BD5074" s="24" t="s">
        <v>1130</v>
      </c>
      <c r="BE5074" s="24"/>
      <c r="BF5074" s="24"/>
      <c r="BG5074" s="24"/>
      <c r="BH5074" s="24"/>
      <c r="BI5074" s="24"/>
      <c r="BK5074" s="26" t="s">
        <v>2770</v>
      </c>
    </row>
    <row r="5075" spans="1:63" ht="15.75" customHeight="1" x14ac:dyDescent="0.35">
      <c r="A5075" s="12" t="s">
        <v>16570</v>
      </c>
      <c r="B5075" s="28" t="s">
        <v>3911</v>
      </c>
      <c r="C5075" s="5" t="s">
        <v>6112</v>
      </c>
      <c r="D5075" s="5">
        <v>20</v>
      </c>
      <c r="E5075" s="10">
        <v>1</v>
      </c>
      <c r="F5075" s="5">
        <f t="shared" si="869"/>
        <v>20</v>
      </c>
      <c r="G5075" s="11">
        <v>589</v>
      </c>
      <c r="H5075" s="22">
        <v>7.5</v>
      </c>
      <c r="I5075" s="22">
        <v>27.5</v>
      </c>
      <c r="J5075" s="22">
        <v>22.1</v>
      </c>
      <c r="K5075" s="22">
        <v>37.299999999999997</v>
      </c>
      <c r="L5075" s="22">
        <v>22.3</v>
      </c>
      <c r="M5075" s="22">
        <v>9.1</v>
      </c>
      <c r="N5075" s="22">
        <v>0.01</v>
      </c>
      <c r="O5075" s="11"/>
      <c r="P5075" s="11"/>
      <c r="Q5075" s="7"/>
      <c r="R5075" s="6">
        <f t="shared" si="870"/>
        <v>117.8</v>
      </c>
      <c r="S5075" s="13">
        <f t="shared" si="871"/>
        <v>1.5</v>
      </c>
      <c r="T5075" s="13">
        <f t="shared" si="872"/>
        <v>5.5</v>
      </c>
      <c r="U5075" s="13">
        <f t="shared" si="873"/>
        <v>4.42</v>
      </c>
      <c r="V5075" s="13">
        <f t="shared" si="874"/>
        <v>7.46</v>
      </c>
      <c r="W5075" s="13">
        <f t="shared" si="875"/>
        <v>4.46</v>
      </c>
      <c r="X5075" s="13">
        <f t="shared" si="876"/>
        <v>1.82</v>
      </c>
      <c r="Y5075" s="13">
        <f t="shared" si="877"/>
        <v>2E-3</v>
      </c>
      <c r="Z5075" s="13" t="str">
        <f t="shared" si="878"/>
        <v/>
      </c>
      <c r="AA5075" s="13" t="str">
        <f t="shared" si="879"/>
        <v/>
      </c>
      <c r="AC5075" s="23"/>
      <c r="AD5075" s="23"/>
      <c r="AE5075" s="23"/>
      <c r="AF5075" s="23"/>
      <c r="AG5075" s="23"/>
      <c r="AH5075" s="23"/>
      <c r="AI5075" s="23"/>
      <c r="AJ5075" s="23"/>
      <c r="AK5075" s="23"/>
      <c r="AL5075" s="23"/>
      <c r="AM5075" s="23"/>
      <c r="AN5075" s="23"/>
      <c r="AO5075" s="23"/>
      <c r="AP5075" s="23"/>
      <c r="AQ5075" s="23"/>
      <c r="AR5075" s="23"/>
      <c r="AT5075" s="24" t="s">
        <v>1656</v>
      </c>
      <c r="AU5075" s="24"/>
      <c r="AV5075" s="24"/>
      <c r="AW5075" s="24" t="s">
        <v>2078</v>
      </c>
      <c r="AX5075" s="24"/>
      <c r="AY5075" s="24"/>
      <c r="BA5075" s="25" t="s">
        <v>2896</v>
      </c>
      <c r="BB5075" s="27" t="s">
        <v>2897</v>
      </c>
      <c r="BC5075" s="27"/>
      <c r="BD5075" s="24"/>
      <c r="BE5075" s="24"/>
      <c r="BF5075" s="24"/>
      <c r="BG5075" s="24"/>
      <c r="BH5075" s="24"/>
      <c r="BI5075" s="24"/>
      <c r="BK5075" s="26" t="s">
        <v>2640</v>
      </c>
    </row>
    <row r="5076" spans="1:63" ht="15.75" customHeight="1" x14ac:dyDescent="0.35">
      <c r="A5076" s="12" t="s">
        <v>16571</v>
      </c>
      <c r="B5076" s="28" t="s">
        <v>3911</v>
      </c>
      <c r="C5076" s="5" t="s">
        <v>6112</v>
      </c>
      <c r="D5076" s="5">
        <v>20</v>
      </c>
      <c r="E5076" s="10">
        <v>1</v>
      </c>
      <c r="F5076" s="5">
        <f t="shared" si="869"/>
        <v>20</v>
      </c>
      <c r="G5076" s="11">
        <v>557</v>
      </c>
      <c r="H5076" s="22">
        <v>8</v>
      </c>
      <c r="I5076" s="22">
        <v>26</v>
      </c>
      <c r="J5076" s="22">
        <v>0.5</v>
      </c>
      <c r="K5076" s="22">
        <v>43</v>
      </c>
      <c r="L5076" s="22">
        <v>26</v>
      </c>
      <c r="M5076" s="22"/>
      <c r="N5076" s="22">
        <v>0.08</v>
      </c>
      <c r="O5076" s="11"/>
      <c r="P5076" s="11"/>
      <c r="Q5076" s="7"/>
      <c r="R5076" s="6">
        <f t="shared" si="870"/>
        <v>111.4</v>
      </c>
      <c r="S5076" s="13">
        <f t="shared" si="871"/>
        <v>1.6</v>
      </c>
      <c r="T5076" s="13">
        <f t="shared" si="872"/>
        <v>5.2</v>
      </c>
      <c r="U5076" s="13">
        <f t="shared" si="873"/>
        <v>0.1</v>
      </c>
      <c r="V5076" s="13">
        <f t="shared" si="874"/>
        <v>8.6</v>
      </c>
      <c r="W5076" s="13">
        <f t="shared" si="875"/>
        <v>5.2</v>
      </c>
      <c r="X5076" s="13" t="str">
        <f t="shared" si="876"/>
        <v/>
      </c>
      <c r="Y5076" s="13">
        <f t="shared" si="877"/>
        <v>1.6E-2</v>
      </c>
      <c r="Z5076" s="13" t="str">
        <f t="shared" si="878"/>
        <v/>
      </c>
      <c r="AA5076" s="13" t="str">
        <f t="shared" si="879"/>
        <v/>
      </c>
      <c r="AC5076" s="23"/>
      <c r="AD5076" s="23"/>
      <c r="AE5076" s="23"/>
      <c r="AF5076" s="23"/>
      <c r="AG5076" s="23"/>
      <c r="AH5076" s="23"/>
      <c r="AI5076" s="23"/>
      <c r="AJ5076" s="23"/>
      <c r="AK5076" s="23"/>
      <c r="AL5076" s="23"/>
      <c r="AM5076" s="23"/>
      <c r="AN5076" s="23"/>
      <c r="AO5076" s="23"/>
      <c r="AP5076" s="23"/>
      <c r="AQ5076" s="23"/>
      <c r="AR5076" s="23"/>
      <c r="AT5076" s="24"/>
      <c r="AU5076" s="24"/>
      <c r="AV5076" s="24"/>
      <c r="AW5076" s="24"/>
      <c r="AX5076" s="24"/>
      <c r="AY5076" s="24"/>
      <c r="BA5076" s="25" t="s">
        <v>2896</v>
      </c>
      <c r="BB5076" s="27" t="s">
        <v>2898</v>
      </c>
      <c r="BC5076" s="27"/>
      <c r="BD5076" s="24"/>
      <c r="BE5076" s="24"/>
      <c r="BF5076" s="24"/>
      <c r="BG5076" s="24"/>
      <c r="BH5076" s="24"/>
      <c r="BI5076" s="24"/>
      <c r="BK5076" s="26" t="s">
        <v>2532</v>
      </c>
    </row>
    <row r="5077" spans="1:63" ht="15.75" customHeight="1" x14ac:dyDescent="0.35">
      <c r="A5077" s="12" t="s">
        <v>16572</v>
      </c>
      <c r="B5077" s="28" t="s">
        <v>3911</v>
      </c>
      <c r="C5077" s="5" t="s">
        <v>6112</v>
      </c>
      <c r="D5077" s="5">
        <v>20</v>
      </c>
      <c r="E5077" s="10">
        <v>1</v>
      </c>
      <c r="F5077" s="5">
        <f t="shared" si="869"/>
        <v>20</v>
      </c>
      <c r="G5077" s="11">
        <v>547</v>
      </c>
      <c r="H5077" s="22">
        <v>10.3</v>
      </c>
      <c r="I5077" s="22">
        <v>33</v>
      </c>
      <c r="J5077" s="22">
        <v>28</v>
      </c>
      <c r="K5077" s="22">
        <v>39</v>
      </c>
      <c r="L5077" s="22">
        <v>24</v>
      </c>
      <c r="M5077" s="22">
        <v>11.7</v>
      </c>
      <c r="N5077" s="22">
        <v>0.02</v>
      </c>
      <c r="O5077" s="11"/>
      <c r="P5077" s="11"/>
      <c r="Q5077" s="7"/>
      <c r="R5077" s="6">
        <f t="shared" si="870"/>
        <v>109.4</v>
      </c>
      <c r="S5077" s="13">
        <f t="shared" si="871"/>
        <v>2.06</v>
      </c>
      <c r="T5077" s="13">
        <f t="shared" si="872"/>
        <v>6.6</v>
      </c>
      <c r="U5077" s="13">
        <f t="shared" si="873"/>
        <v>5.6</v>
      </c>
      <c r="V5077" s="13">
        <f t="shared" si="874"/>
        <v>7.8</v>
      </c>
      <c r="W5077" s="13">
        <f t="shared" si="875"/>
        <v>4.8</v>
      </c>
      <c r="X5077" s="13">
        <f t="shared" si="876"/>
        <v>2.34</v>
      </c>
      <c r="Y5077" s="13">
        <f t="shared" si="877"/>
        <v>4.0000000000000001E-3</v>
      </c>
      <c r="Z5077" s="13" t="str">
        <f t="shared" si="878"/>
        <v/>
      </c>
      <c r="AA5077" s="13" t="str">
        <f t="shared" si="879"/>
        <v/>
      </c>
      <c r="AC5077" s="23"/>
      <c r="AD5077" s="23"/>
      <c r="AE5077" s="23"/>
      <c r="AF5077" s="23"/>
      <c r="AG5077" s="23"/>
      <c r="AH5077" s="23"/>
      <c r="AI5077" s="23"/>
      <c r="AJ5077" s="23"/>
      <c r="AK5077" s="23"/>
      <c r="AL5077" s="23"/>
      <c r="AM5077" s="23"/>
      <c r="AN5077" s="23"/>
      <c r="AO5077" s="23"/>
      <c r="AP5077" s="23"/>
      <c r="AQ5077" s="23"/>
      <c r="AR5077" s="23"/>
      <c r="AT5077" s="24" t="s">
        <v>1690</v>
      </c>
      <c r="AU5077" s="24"/>
      <c r="AV5077" s="24"/>
      <c r="AW5077" s="24"/>
      <c r="AX5077" s="24"/>
      <c r="AY5077" s="24"/>
      <c r="BA5077" s="25" t="s">
        <v>2896</v>
      </c>
      <c r="BB5077" s="27" t="s">
        <v>2896</v>
      </c>
      <c r="BC5077" s="27"/>
      <c r="BD5077" s="24"/>
      <c r="BE5077" s="24"/>
      <c r="BF5077" s="24"/>
      <c r="BG5077" s="24" t="s">
        <v>1164</v>
      </c>
      <c r="BH5077" s="24"/>
      <c r="BI5077" s="24"/>
      <c r="BK5077" s="26" t="s">
        <v>2686</v>
      </c>
    </row>
    <row r="5078" spans="1:63" ht="15.75" customHeight="1" x14ac:dyDescent="0.35">
      <c r="A5078" s="12" t="s">
        <v>16573</v>
      </c>
      <c r="B5078" s="28" t="s">
        <v>3922</v>
      </c>
      <c r="C5078" s="5" t="s">
        <v>6112</v>
      </c>
      <c r="D5078" s="5">
        <v>20</v>
      </c>
      <c r="E5078" s="10">
        <v>1</v>
      </c>
      <c r="F5078" s="5">
        <f t="shared" si="869"/>
        <v>20</v>
      </c>
      <c r="G5078" s="11">
        <v>538</v>
      </c>
      <c r="H5078" s="22">
        <v>11</v>
      </c>
      <c r="I5078" s="22">
        <v>37</v>
      </c>
      <c r="J5078" s="22">
        <v>25</v>
      </c>
      <c r="K5078" s="22">
        <v>36</v>
      </c>
      <c r="L5078" s="22">
        <v>23</v>
      </c>
      <c r="M5078" s="22">
        <v>11</v>
      </c>
      <c r="N5078" s="22">
        <v>0.03</v>
      </c>
      <c r="O5078" s="11"/>
      <c r="P5078" s="11">
        <v>43</v>
      </c>
      <c r="Q5078" s="7"/>
      <c r="R5078" s="6">
        <f t="shared" si="870"/>
        <v>107.6</v>
      </c>
      <c r="S5078" s="13">
        <f t="shared" si="871"/>
        <v>2.2000000000000002</v>
      </c>
      <c r="T5078" s="13">
        <f t="shared" si="872"/>
        <v>7.4</v>
      </c>
      <c r="U5078" s="13">
        <f t="shared" si="873"/>
        <v>5</v>
      </c>
      <c r="V5078" s="13">
        <f t="shared" si="874"/>
        <v>7.2</v>
      </c>
      <c r="W5078" s="13">
        <f t="shared" si="875"/>
        <v>4.5999999999999996</v>
      </c>
      <c r="X5078" s="13">
        <f t="shared" si="876"/>
        <v>2.2000000000000002</v>
      </c>
      <c r="Y5078" s="13">
        <f t="shared" si="877"/>
        <v>6.0000000000000001E-3</v>
      </c>
      <c r="Z5078" s="13" t="str">
        <f t="shared" si="878"/>
        <v/>
      </c>
      <c r="AA5078" s="13">
        <f t="shared" si="879"/>
        <v>8.6</v>
      </c>
      <c r="AC5078" s="23"/>
      <c r="AD5078" s="23"/>
      <c r="AE5078" s="23"/>
      <c r="AF5078" s="23"/>
      <c r="AG5078" s="23"/>
      <c r="AH5078" s="23"/>
      <c r="AI5078" s="23"/>
      <c r="AJ5078" s="23"/>
      <c r="AK5078" s="23"/>
      <c r="AL5078" s="23"/>
      <c r="AM5078" s="23"/>
      <c r="AN5078" s="23">
        <v>244</v>
      </c>
      <c r="AO5078" s="23"/>
      <c r="AP5078" s="23">
        <v>342</v>
      </c>
      <c r="AQ5078" s="23"/>
      <c r="AR5078" s="23"/>
      <c r="AT5078" s="24" t="s">
        <v>1613</v>
      </c>
      <c r="AU5078" s="24"/>
      <c r="AV5078" s="24"/>
      <c r="AW5078" s="24" t="s">
        <v>1867</v>
      </c>
      <c r="AX5078" s="24"/>
      <c r="AY5078" s="24"/>
      <c r="BA5078" s="25" t="s">
        <v>2896</v>
      </c>
      <c r="BB5078" s="27" t="s">
        <v>2896</v>
      </c>
      <c r="BC5078" s="27"/>
      <c r="BD5078" s="24"/>
      <c r="BE5078" s="24"/>
      <c r="BF5078" s="24"/>
      <c r="BG5078" s="24" t="s">
        <v>1187</v>
      </c>
      <c r="BH5078" s="24"/>
      <c r="BI5078" s="24"/>
      <c r="BK5078" s="26" t="s">
        <v>2590</v>
      </c>
    </row>
    <row r="5079" spans="1:63" ht="15.75" customHeight="1" x14ac:dyDescent="0.35">
      <c r="A5079" s="12" t="s">
        <v>16574</v>
      </c>
      <c r="B5079" s="28" t="s">
        <v>3945</v>
      </c>
      <c r="C5079" s="5" t="s">
        <v>6112</v>
      </c>
      <c r="D5079" s="5">
        <v>20</v>
      </c>
      <c r="E5079" s="10">
        <v>1</v>
      </c>
      <c r="F5079" s="5">
        <f t="shared" si="869"/>
        <v>20</v>
      </c>
      <c r="G5079" s="11">
        <v>553</v>
      </c>
      <c r="H5079" s="22">
        <v>10</v>
      </c>
      <c r="I5079" s="22">
        <v>19</v>
      </c>
      <c r="J5079" s="22">
        <v>0.5</v>
      </c>
      <c r="K5079" s="22">
        <v>48</v>
      </c>
      <c r="L5079" s="22">
        <v>29</v>
      </c>
      <c r="M5079" s="22"/>
      <c r="N5079" s="22">
        <v>0.1</v>
      </c>
      <c r="O5079" s="11"/>
      <c r="P5079" s="11"/>
      <c r="Q5079" s="7"/>
      <c r="R5079" s="6">
        <f t="shared" si="870"/>
        <v>110.6</v>
      </c>
      <c r="S5079" s="13">
        <f t="shared" si="871"/>
        <v>2</v>
      </c>
      <c r="T5079" s="13">
        <f t="shared" si="872"/>
        <v>3.8</v>
      </c>
      <c r="U5079" s="13">
        <f t="shared" si="873"/>
        <v>0.1</v>
      </c>
      <c r="V5079" s="13">
        <f t="shared" si="874"/>
        <v>9.6</v>
      </c>
      <c r="W5079" s="13">
        <f t="shared" si="875"/>
        <v>5.8</v>
      </c>
      <c r="X5079" s="13" t="str">
        <f t="shared" si="876"/>
        <v/>
      </c>
      <c r="Y5079" s="13">
        <f t="shared" si="877"/>
        <v>0.02</v>
      </c>
      <c r="Z5079" s="13" t="str">
        <f t="shared" si="878"/>
        <v/>
      </c>
      <c r="AA5079" s="13" t="str">
        <f t="shared" si="879"/>
        <v/>
      </c>
      <c r="AC5079" s="23"/>
      <c r="AD5079" s="23"/>
      <c r="AE5079" s="23"/>
      <c r="AF5079" s="23"/>
      <c r="AG5079" s="23"/>
      <c r="AH5079" s="23"/>
      <c r="AI5079" s="23"/>
      <c r="AJ5079" s="23"/>
      <c r="AK5079" s="23"/>
      <c r="AL5079" s="23"/>
      <c r="AM5079" s="23"/>
      <c r="AN5079" s="23"/>
      <c r="AO5079" s="23"/>
      <c r="AP5079" s="23"/>
      <c r="AQ5079" s="23"/>
      <c r="AR5079" s="23"/>
      <c r="AT5079" s="24"/>
      <c r="AU5079" s="24"/>
      <c r="AV5079" s="24"/>
      <c r="AW5079" s="24"/>
      <c r="AX5079" s="24"/>
      <c r="AY5079" s="24"/>
      <c r="BA5079" s="25" t="s">
        <v>2896</v>
      </c>
      <c r="BB5079" s="27" t="s">
        <v>2898</v>
      </c>
      <c r="BC5079" s="27"/>
      <c r="BD5079" s="24"/>
      <c r="BE5079" s="24"/>
      <c r="BF5079" s="24"/>
      <c r="BG5079" s="24"/>
      <c r="BH5079" s="24"/>
      <c r="BI5079" s="24"/>
      <c r="BK5079" s="26" t="s">
        <v>2518</v>
      </c>
    </row>
    <row r="5080" spans="1:63" ht="15.75" customHeight="1" x14ac:dyDescent="0.35">
      <c r="A5080" s="12" t="s">
        <v>16575</v>
      </c>
      <c r="B5080" s="28" t="s">
        <v>3911</v>
      </c>
      <c r="C5080" s="5" t="s">
        <v>6112</v>
      </c>
      <c r="D5080" s="5">
        <v>20</v>
      </c>
      <c r="E5080" s="10">
        <v>1</v>
      </c>
      <c r="F5080" s="5">
        <f t="shared" si="869"/>
        <v>20</v>
      </c>
      <c r="G5080" s="11">
        <v>592</v>
      </c>
      <c r="H5080" s="22">
        <v>9</v>
      </c>
      <c r="I5080" s="22">
        <v>33</v>
      </c>
      <c r="J5080" s="22">
        <v>26.5</v>
      </c>
      <c r="K5080" s="22">
        <v>44.7</v>
      </c>
      <c r="L5080" s="22">
        <v>26.8</v>
      </c>
      <c r="M5080" s="22">
        <v>10.9</v>
      </c>
      <c r="N5080" s="22">
        <v>0.01</v>
      </c>
      <c r="O5080" s="11"/>
      <c r="P5080" s="11"/>
      <c r="Q5080" s="7"/>
      <c r="R5080" s="6">
        <f t="shared" si="870"/>
        <v>118.4</v>
      </c>
      <c r="S5080" s="13">
        <f t="shared" si="871"/>
        <v>1.8</v>
      </c>
      <c r="T5080" s="13">
        <f t="shared" si="872"/>
        <v>6.6</v>
      </c>
      <c r="U5080" s="13">
        <f t="shared" si="873"/>
        <v>5.3</v>
      </c>
      <c r="V5080" s="13">
        <f t="shared" si="874"/>
        <v>8.94</v>
      </c>
      <c r="W5080" s="13">
        <f t="shared" si="875"/>
        <v>5.36</v>
      </c>
      <c r="X5080" s="13">
        <f t="shared" si="876"/>
        <v>2.1800000000000002</v>
      </c>
      <c r="Y5080" s="13">
        <f t="shared" si="877"/>
        <v>2E-3</v>
      </c>
      <c r="Z5080" s="13" t="str">
        <f t="shared" si="878"/>
        <v/>
      </c>
      <c r="AA5080" s="13" t="str">
        <f t="shared" si="879"/>
        <v/>
      </c>
      <c r="AC5080" s="23"/>
      <c r="AD5080" s="23"/>
      <c r="AE5080" s="23"/>
      <c r="AF5080" s="23"/>
      <c r="AG5080" s="23"/>
      <c r="AH5080" s="23"/>
      <c r="AI5080" s="23"/>
      <c r="AJ5080" s="23"/>
      <c r="AK5080" s="23"/>
      <c r="AL5080" s="23"/>
      <c r="AM5080" s="23"/>
      <c r="AN5080" s="23"/>
      <c r="AO5080" s="23"/>
      <c r="AP5080" s="23"/>
      <c r="AQ5080" s="23"/>
      <c r="AR5080" s="23"/>
      <c r="AT5080" s="24" t="s">
        <v>1655</v>
      </c>
      <c r="AU5080" s="24"/>
      <c r="AV5080" s="24"/>
      <c r="AW5080" s="24" t="s">
        <v>2077</v>
      </c>
      <c r="AX5080" s="24"/>
      <c r="AY5080" s="24"/>
      <c r="BA5080" s="25" t="s">
        <v>2896</v>
      </c>
      <c r="BB5080" s="27" t="s">
        <v>2896</v>
      </c>
      <c r="BC5080" s="27"/>
      <c r="BD5080" s="24"/>
      <c r="BE5080" s="24"/>
      <c r="BF5080" s="24"/>
      <c r="BG5080" s="24" t="s">
        <v>1165</v>
      </c>
      <c r="BH5080" s="24"/>
      <c r="BI5080" s="24"/>
      <c r="BK5080" s="26" t="s">
        <v>2639</v>
      </c>
    </row>
    <row r="5081" spans="1:63" ht="15.75" customHeight="1" x14ac:dyDescent="0.35">
      <c r="A5081" s="12" t="s">
        <v>16576</v>
      </c>
      <c r="B5081" s="28" t="s">
        <v>3945</v>
      </c>
      <c r="C5081" s="5" t="s">
        <v>6112</v>
      </c>
      <c r="D5081" s="5">
        <v>20</v>
      </c>
      <c r="E5081" s="10">
        <v>1</v>
      </c>
      <c r="F5081" s="5">
        <f t="shared" si="869"/>
        <v>20</v>
      </c>
      <c r="G5081" s="11">
        <v>550</v>
      </c>
      <c r="H5081" s="22">
        <v>7.7</v>
      </c>
      <c r="I5081" s="22">
        <v>47.5</v>
      </c>
      <c r="J5081" s="22">
        <v>43.1</v>
      </c>
      <c r="K5081" s="22">
        <v>34.9</v>
      </c>
      <c r="L5081" s="22">
        <v>17.5</v>
      </c>
      <c r="M5081" s="22"/>
      <c r="N5081" s="22">
        <v>0</v>
      </c>
      <c r="O5081" s="11"/>
      <c r="P5081" s="11"/>
      <c r="Q5081" s="7"/>
      <c r="R5081" s="6">
        <f t="shared" si="870"/>
        <v>110</v>
      </c>
      <c r="S5081" s="13">
        <f t="shared" si="871"/>
        <v>1.54</v>
      </c>
      <c r="T5081" s="13">
        <f t="shared" si="872"/>
        <v>9.5</v>
      </c>
      <c r="U5081" s="13">
        <f t="shared" si="873"/>
        <v>8.6199999999999992</v>
      </c>
      <c r="V5081" s="13">
        <f t="shared" si="874"/>
        <v>6.98</v>
      </c>
      <c r="W5081" s="13">
        <f t="shared" si="875"/>
        <v>3.5</v>
      </c>
      <c r="X5081" s="13" t="str">
        <f t="shared" si="876"/>
        <v/>
      </c>
      <c r="Y5081" s="13" t="str">
        <f t="shared" si="877"/>
        <v/>
      </c>
      <c r="Z5081" s="13" t="str">
        <f t="shared" si="878"/>
        <v/>
      </c>
      <c r="AA5081" s="13" t="str">
        <f t="shared" si="879"/>
        <v/>
      </c>
      <c r="AC5081" s="23"/>
      <c r="AD5081" s="23"/>
      <c r="AE5081" s="23"/>
      <c r="AF5081" s="23"/>
      <c r="AG5081" s="23"/>
      <c r="AH5081" s="23"/>
      <c r="AI5081" s="23"/>
      <c r="AJ5081" s="23"/>
      <c r="AK5081" s="23"/>
      <c r="AL5081" s="23"/>
      <c r="AM5081" s="23"/>
      <c r="AN5081" s="23"/>
      <c r="AO5081" s="23"/>
      <c r="AP5081" s="23"/>
      <c r="AQ5081" s="23"/>
      <c r="AR5081" s="23"/>
      <c r="AT5081" s="24" t="s">
        <v>1792</v>
      </c>
      <c r="AU5081" s="24"/>
      <c r="AV5081" s="24"/>
      <c r="AW5081" s="24" t="s">
        <v>2126</v>
      </c>
      <c r="AX5081" s="24"/>
      <c r="AY5081" s="24"/>
      <c r="BA5081" s="25" t="s">
        <v>2896</v>
      </c>
      <c r="BB5081" s="27" t="s">
        <v>2897</v>
      </c>
      <c r="BC5081" s="27"/>
      <c r="BD5081" s="24" t="s">
        <v>1130</v>
      </c>
      <c r="BE5081" s="24"/>
      <c r="BF5081" s="24"/>
      <c r="BG5081" s="24"/>
      <c r="BH5081" s="24"/>
      <c r="BI5081" s="24"/>
      <c r="BK5081" s="26" t="s">
        <v>2820</v>
      </c>
    </row>
    <row r="5082" spans="1:63" ht="15.75" customHeight="1" x14ac:dyDescent="0.35">
      <c r="A5082" s="12" t="s">
        <v>16577</v>
      </c>
      <c r="B5082" s="28" t="s">
        <v>3911</v>
      </c>
      <c r="C5082" s="5" t="s">
        <v>6112</v>
      </c>
      <c r="D5082" s="5">
        <v>20</v>
      </c>
      <c r="E5082" s="10">
        <v>1</v>
      </c>
      <c r="F5082" s="5">
        <f t="shared" si="869"/>
        <v>20</v>
      </c>
      <c r="G5082" s="11">
        <v>537</v>
      </c>
      <c r="H5082" s="22">
        <v>11</v>
      </c>
      <c r="I5082" s="22">
        <v>42</v>
      </c>
      <c r="J5082" s="22">
        <v>38</v>
      </c>
      <c r="K5082" s="22">
        <v>34</v>
      </c>
      <c r="L5082" s="22">
        <v>14</v>
      </c>
      <c r="M5082" s="22">
        <v>8.9</v>
      </c>
      <c r="N5082" s="22">
        <v>0.01</v>
      </c>
      <c r="O5082" s="11"/>
      <c r="P5082" s="11"/>
      <c r="Q5082" s="7"/>
      <c r="R5082" s="6">
        <f t="shared" si="870"/>
        <v>107.4</v>
      </c>
      <c r="S5082" s="13">
        <f t="shared" si="871"/>
        <v>2.2000000000000002</v>
      </c>
      <c r="T5082" s="13">
        <f t="shared" si="872"/>
        <v>8.4</v>
      </c>
      <c r="U5082" s="13">
        <f t="shared" si="873"/>
        <v>7.6</v>
      </c>
      <c r="V5082" s="13">
        <f t="shared" si="874"/>
        <v>6.8</v>
      </c>
      <c r="W5082" s="13">
        <f t="shared" si="875"/>
        <v>2.8</v>
      </c>
      <c r="X5082" s="13">
        <f t="shared" si="876"/>
        <v>1.78</v>
      </c>
      <c r="Y5082" s="13">
        <f t="shared" si="877"/>
        <v>2E-3</v>
      </c>
      <c r="Z5082" s="13" t="str">
        <f t="shared" si="878"/>
        <v/>
      </c>
      <c r="AA5082" s="13" t="str">
        <f t="shared" si="879"/>
        <v/>
      </c>
      <c r="AC5082" s="23"/>
      <c r="AD5082" s="23"/>
      <c r="AE5082" s="23"/>
      <c r="AF5082" s="23"/>
      <c r="AG5082" s="23"/>
      <c r="AH5082" s="23"/>
      <c r="AI5082" s="23"/>
      <c r="AJ5082" s="23"/>
      <c r="AK5082" s="23"/>
      <c r="AL5082" s="23"/>
      <c r="AM5082" s="23"/>
      <c r="AN5082" s="23"/>
      <c r="AO5082" s="23"/>
      <c r="AP5082" s="23"/>
      <c r="AQ5082" s="23"/>
      <c r="AR5082" s="23"/>
      <c r="AT5082" s="24" t="s">
        <v>1724</v>
      </c>
      <c r="AU5082" s="24"/>
      <c r="AV5082" s="24"/>
      <c r="AW5082" s="24"/>
      <c r="AX5082" s="24"/>
      <c r="AY5082" s="24"/>
      <c r="BA5082" s="25" t="s">
        <v>2896</v>
      </c>
      <c r="BB5082" s="27" t="s">
        <v>2897</v>
      </c>
      <c r="BC5082" s="27"/>
      <c r="BD5082" s="24" t="s">
        <v>1130</v>
      </c>
      <c r="BE5082" s="24"/>
      <c r="BF5082" s="24"/>
      <c r="BG5082" s="24" t="s">
        <v>8907</v>
      </c>
      <c r="BH5082" s="24"/>
      <c r="BI5082" s="24"/>
      <c r="BK5082" s="26" t="s">
        <v>2723</v>
      </c>
    </row>
    <row r="5083" spans="1:63" ht="15.75" customHeight="1" x14ac:dyDescent="0.35">
      <c r="A5083" s="12" t="s">
        <v>16578</v>
      </c>
      <c r="B5083" s="28" t="s">
        <v>3945</v>
      </c>
      <c r="C5083" s="5" t="s">
        <v>6112</v>
      </c>
      <c r="D5083" s="5">
        <v>20</v>
      </c>
      <c r="E5083" s="10">
        <v>1</v>
      </c>
      <c r="F5083" s="5">
        <f t="shared" si="869"/>
        <v>20</v>
      </c>
      <c r="G5083" s="11">
        <v>547</v>
      </c>
      <c r="H5083" s="22">
        <v>6.8</v>
      </c>
      <c r="I5083" s="22">
        <v>50.4</v>
      </c>
      <c r="J5083" s="22">
        <v>44.9</v>
      </c>
      <c r="K5083" s="22">
        <v>34</v>
      </c>
      <c r="L5083" s="22">
        <v>15.5</v>
      </c>
      <c r="M5083" s="22">
        <v>6.3</v>
      </c>
      <c r="N5083" s="22"/>
      <c r="O5083" s="11"/>
      <c r="P5083" s="11"/>
      <c r="Q5083" s="7"/>
      <c r="R5083" s="6">
        <f t="shared" si="870"/>
        <v>109.4</v>
      </c>
      <c r="S5083" s="13">
        <f t="shared" si="871"/>
        <v>1.36</v>
      </c>
      <c r="T5083" s="13">
        <f t="shared" si="872"/>
        <v>10.08</v>
      </c>
      <c r="U5083" s="13">
        <f t="shared" si="873"/>
        <v>8.98</v>
      </c>
      <c r="V5083" s="13">
        <f t="shared" si="874"/>
        <v>6.8</v>
      </c>
      <c r="W5083" s="13">
        <f t="shared" si="875"/>
        <v>3.1</v>
      </c>
      <c r="X5083" s="13">
        <f t="shared" si="876"/>
        <v>1.26</v>
      </c>
      <c r="Y5083" s="13" t="str">
        <f t="shared" si="877"/>
        <v/>
      </c>
      <c r="Z5083" s="13" t="str">
        <f t="shared" si="878"/>
        <v/>
      </c>
      <c r="AA5083" s="13" t="str">
        <f t="shared" si="879"/>
        <v/>
      </c>
      <c r="AC5083" s="23"/>
      <c r="AD5083" s="23"/>
      <c r="AE5083" s="23"/>
      <c r="AF5083" s="23"/>
      <c r="AG5083" s="23"/>
      <c r="AH5083" s="23"/>
      <c r="AI5083" s="23"/>
      <c r="AJ5083" s="23"/>
      <c r="AK5083" s="23"/>
      <c r="AL5083" s="23"/>
      <c r="AM5083" s="23"/>
      <c r="AN5083" s="23"/>
      <c r="AO5083" s="23"/>
      <c r="AP5083" s="23"/>
      <c r="AQ5083" s="23"/>
      <c r="AR5083" s="23"/>
      <c r="AT5083" s="24" t="s">
        <v>1752</v>
      </c>
      <c r="AU5083" s="24"/>
      <c r="AV5083" s="24"/>
      <c r="AW5083" s="24" t="s">
        <v>2112</v>
      </c>
      <c r="AX5083" s="24"/>
      <c r="AY5083" s="24"/>
      <c r="BA5083" s="25" t="s">
        <v>2896</v>
      </c>
      <c r="BB5083" s="27" t="s">
        <v>2897</v>
      </c>
      <c r="BC5083" s="27"/>
      <c r="BD5083" s="24" t="s">
        <v>1130</v>
      </c>
      <c r="BE5083" s="24"/>
      <c r="BF5083" s="24"/>
      <c r="BG5083" s="24" t="s">
        <v>1206</v>
      </c>
      <c r="BH5083" s="24"/>
      <c r="BI5083" s="24"/>
      <c r="BK5083" s="26" t="s">
        <v>2762</v>
      </c>
    </row>
    <row r="5084" spans="1:63" ht="15.75" customHeight="1" x14ac:dyDescent="0.35">
      <c r="A5084" s="12" t="s">
        <v>16579</v>
      </c>
      <c r="B5084" s="28" t="s">
        <v>3922</v>
      </c>
      <c r="C5084" s="5" t="s">
        <v>6112</v>
      </c>
      <c r="D5084" s="5">
        <v>20</v>
      </c>
      <c r="E5084" s="10">
        <v>1</v>
      </c>
      <c r="F5084" s="5">
        <f t="shared" si="869"/>
        <v>20</v>
      </c>
      <c r="G5084" s="11">
        <v>534</v>
      </c>
      <c r="H5084" s="22">
        <v>11</v>
      </c>
      <c r="I5084" s="22">
        <v>30</v>
      </c>
      <c r="J5084" s="22">
        <v>25</v>
      </c>
      <c r="K5084" s="22">
        <v>38</v>
      </c>
      <c r="L5084" s="22">
        <v>24</v>
      </c>
      <c r="M5084" s="22">
        <v>14</v>
      </c>
      <c r="N5084" s="22">
        <v>0.01</v>
      </c>
      <c r="O5084" s="11"/>
      <c r="P5084" s="11">
        <v>31</v>
      </c>
      <c r="Q5084" s="7"/>
      <c r="R5084" s="6">
        <f t="shared" si="870"/>
        <v>106.8</v>
      </c>
      <c r="S5084" s="13">
        <f t="shared" si="871"/>
        <v>2.2000000000000002</v>
      </c>
      <c r="T5084" s="13">
        <f t="shared" si="872"/>
        <v>6</v>
      </c>
      <c r="U5084" s="13">
        <f t="shared" si="873"/>
        <v>5</v>
      </c>
      <c r="V5084" s="13">
        <f t="shared" si="874"/>
        <v>7.6</v>
      </c>
      <c r="W5084" s="13">
        <f t="shared" si="875"/>
        <v>4.8</v>
      </c>
      <c r="X5084" s="13">
        <f t="shared" si="876"/>
        <v>2.8</v>
      </c>
      <c r="Y5084" s="13">
        <f t="shared" si="877"/>
        <v>2E-3</v>
      </c>
      <c r="Z5084" s="13" t="str">
        <f t="shared" si="878"/>
        <v/>
      </c>
      <c r="AA5084" s="13">
        <f t="shared" si="879"/>
        <v>6.2</v>
      </c>
      <c r="AC5084" s="23"/>
      <c r="AD5084" s="23"/>
      <c r="AE5084" s="23"/>
      <c r="AF5084" s="23"/>
      <c r="AG5084" s="23"/>
      <c r="AH5084" s="23"/>
      <c r="AI5084" s="23"/>
      <c r="AJ5084" s="23"/>
      <c r="AK5084" s="23"/>
      <c r="AL5084" s="23"/>
      <c r="AM5084" s="23"/>
      <c r="AN5084" s="23">
        <v>181</v>
      </c>
      <c r="AO5084" s="23"/>
      <c r="AP5084" s="23">
        <v>300</v>
      </c>
      <c r="AQ5084" s="23"/>
      <c r="AR5084" s="23"/>
      <c r="AT5084" s="24" t="s">
        <v>1597</v>
      </c>
      <c r="AU5084" s="24"/>
      <c r="AV5084" s="24"/>
      <c r="AW5084" s="24" t="s">
        <v>2052</v>
      </c>
      <c r="AX5084" s="24"/>
      <c r="AY5084" s="24"/>
      <c r="BA5084" s="25" t="s">
        <v>2896</v>
      </c>
      <c r="BB5084" s="27" t="s">
        <v>2897</v>
      </c>
      <c r="BC5084" s="27"/>
      <c r="BD5084" s="24" t="s">
        <v>1163</v>
      </c>
      <c r="BE5084" s="24"/>
      <c r="BF5084" s="24"/>
      <c r="BG5084" s="24" t="s">
        <v>1182</v>
      </c>
      <c r="BH5084" s="24"/>
      <c r="BI5084" s="24"/>
      <c r="BK5084" s="26" t="s">
        <v>2573</v>
      </c>
    </row>
    <row r="5085" spans="1:63" ht="15.75" customHeight="1" x14ac:dyDescent="0.35">
      <c r="A5085" s="12" t="s">
        <v>16580</v>
      </c>
      <c r="B5085" s="28" t="s">
        <v>3922</v>
      </c>
      <c r="C5085" s="5" t="s">
        <v>6112</v>
      </c>
      <c r="D5085" s="5">
        <v>20</v>
      </c>
      <c r="E5085" s="10">
        <v>1</v>
      </c>
      <c r="F5085" s="5">
        <f t="shared" si="869"/>
        <v>20</v>
      </c>
      <c r="G5085" s="11">
        <v>524</v>
      </c>
      <c r="H5085" s="22">
        <v>7</v>
      </c>
      <c r="I5085" s="22">
        <v>51</v>
      </c>
      <c r="J5085" s="22">
        <v>45</v>
      </c>
      <c r="K5085" s="22">
        <v>31</v>
      </c>
      <c r="L5085" s="22">
        <v>20</v>
      </c>
      <c r="M5085" s="22">
        <v>6.6</v>
      </c>
      <c r="N5085" s="22">
        <v>0.5</v>
      </c>
      <c r="O5085" s="11"/>
      <c r="P5085" s="11">
        <v>40</v>
      </c>
      <c r="Q5085" s="7"/>
      <c r="R5085" s="6">
        <f t="shared" si="870"/>
        <v>104.8</v>
      </c>
      <c r="S5085" s="13">
        <f t="shared" si="871"/>
        <v>1.4</v>
      </c>
      <c r="T5085" s="13">
        <f t="shared" si="872"/>
        <v>10.199999999999999</v>
      </c>
      <c r="U5085" s="13">
        <f t="shared" si="873"/>
        <v>9</v>
      </c>
      <c r="V5085" s="13">
        <f t="shared" si="874"/>
        <v>6.2</v>
      </c>
      <c r="W5085" s="13">
        <f t="shared" si="875"/>
        <v>4</v>
      </c>
      <c r="X5085" s="13">
        <f t="shared" si="876"/>
        <v>1.32</v>
      </c>
      <c r="Y5085" s="13">
        <f t="shared" si="877"/>
        <v>0.1</v>
      </c>
      <c r="Z5085" s="13" t="str">
        <f t="shared" si="878"/>
        <v/>
      </c>
      <c r="AA5085" s="13">
        <f t="shared" si="879"/>
        <v>8</v>
      </c>
      <c r="AC5085" s="23"/>
      <c r="AD5085" s="23"/>
      <c r="AE5085" s="23"/>
      <c r="AF5085" s="23"/>
      <c r="AG5085" s="23"/>
      <c r="AH5085" s="23"/>
      <c r="AI5085" s="23"/>
      <c r="AJ5085" s="23"/>
      <c r="AK5085" s="23"/>
      <c r="AL5085" s="23"/>
      <c r="AM5085" s="23"/>
      <c r="AN5085" s="23">
        <v>146</v>
      </c>
      <c r="AO5085" s="23"/>
      <c r="AP5085" s="23">
        <v>196</v>
      </c>
      <c r="AQ5085" s="23"/>
      <c r="AR5085" s="23"/>
      <c r="AT5085" s="24" t="s">
        <v>1767</v>
      </c>
      <c r="AU5085" s="24"/>
      <c r="AV5085" s="24"/>
      <c r="AW5085" s="24" t="s">
        <v>2120</v>
      </c>
      <c r="AX5085" s="24"/>
      <c r="AY5085" s="24"/>
      <c r="BA5085" s="25" t="s">
        <v>2896</v>
      </c>
      <c r="BB5085" s="27" t="s">
        <v>2897</v>
      </c>
      <c r="BC5085" s="27"/>
      <c r="BD5085" s="24"/>
      <c r="BE5085" s="24"/>
      <c r="BF5085" s="24"/>
      <c r="BG5085" s="24" t="s">
        <v>1160</v>
      </c>
      <c r="BH5085" s="24"/>
      <c r="BI5085" s="24"/>
      <c r="BK5085" s="26" t="s">
        <v>2786</v>
      </c>
    </row>
    <row r="5086" spans="1:63" ht="15.75" customHeight="1" x14ac:dyDescent="0.35">
      <c r="A5086" s="12" t="s">
        <v>16581</v>
      </c>
      <c r="B5086" s="28" t="s">
        <v>3945</v>
      </c>
      <c r="C5086" s="5" t="s">
        <v>6112</v>
      </c>
      <c r="D5086" s="5">
        <v>20</v>
      </c>
      <c r="E5086" s="10">
        <v>1</v>
      </c>
      <c r="F5086" s="5">
        <f t="shared" si="869"/>
        <v>20</v>
      </c>
      <c r="G5086" s="11">
        <v>527</v>
      </c>
      <c r="H5086" s="22">
        <v>5.8</v>
      </c>
      <c r="I5086" s="22">
        <v>51</v>
      </c>
      <c r="J5086" s="22">
        <v>48</v>
      </c>
      <c r="K5086" s="22">
        <v>31</v>
      </c>
      <c r="L5086" s="22">
        <v>19</v>
      </c>
      <c r="M5086" s="22"/>
      <c r="N5086" s="22">
        <v>0.08</v>
      </c>
      <c r="O5086" s="11"/>
      <c r="P5086" s="11"/>
      <c r="Q5086" s="7"/>
      <c r="R5086" s="6">
        <f t="shared" si="870"/>
        <v>105.4</v>
      </c>
      <c r="S5086" s="13">
        <f t="shared" si="871"/>
        <v>1.1599999999999999</v>
      </c>
      <c r="T5086" s="13">
        <f t="shared" si="872"/>
        <v>10.199999999999999</v>
      </c>
      <c r="U5086" s="13">
        <f t="shared" si="873"/>
        <v>9.6</v>
      </c>
      <c r="V5086" s="13">
        <f t="shared" si="874"/>
        <v>6.2</v>
      </c>
      <c r="W5086" s="13">
        <f t="shared" si="875"/>
        <v>3.8</v>
      </c>
      <c r="X5086" s="13" t="str">
        <f t="shared" si="876"/>
        <v/>
      </c>
      <c r="Y5086" s="13">
        <f t="shared" si="877"/>
        <v>1.6E-2</v>
      </c>
      <c r="Z5086" s="13" t="str">
        <f t="shared" si="878"/>
        <v/>
      </c>
      <c r="AA5086" s="13" t="str">
        <f t="shared" si="879"/>
        <v/>
      </c>
      <c r="AC5086" s="23"/>
      <c r="AD5086" s="23"/>
      <c r="AE5086" s="23"/>
      <c r="AF5086" s="23"/>
      <c r="AG5086" s="23"/>
      <c r="AH5086" s="23"/>
      <c r="AI5086" s="23"/>
      <c r="AJ5086" s="23"/>
      <c r="AK5086" s="23"/>
      <c r="AL5086" s="23"/>
      <c r="AM5086" s="23"/>
      <c r="AN5086" s="23"/>
      <c r="AO5086" s="23"/>
      <c r="AP5086" s="23"/>
      <c r="AQ5086" s="23"/>
      <c r="AR5086" s="23"/>
      <c r="AT5086" s="24" t="s">
        <v>1836</v>
      </c>
      <c r="AU5086" s="24"/>
      <c r="AV5086" s="24"/>
      <c r="AW5086" s="24"/>
      <c r="AX5086" s="24"/>
      <c r="AY5086" s="24"/>
      <c r="BA5086" s="25" t="s">
        <v>2896</v>
      </c>
      <c r="BB5086" s="27" t="s">
        <v>2897</v>
      </c>
      <c r="BC5086" s="27"/>
      <c r="BD5086" s="24" t="s">
        <v>1127</v>
      </c>
      <c r="BE5086" s="24"/>
      <c r="BF5086" s="24"/>
      <c r="BG5086" s="24"/>
      <c r="BH5086" s="24"/>
      <c r="BI5086" s="24"/>
      <c r="BK5086" s="26" t="s">
        <v>2869</v>
      </c>
    </row>
    <row r="5087" spans="1:63" ht="15.75" customHeight="1" x14ac:dyDescent="0.35">
      <c r="A5087" s="12" t="s">
        <v>16582</v>
      </c>
      <c r="B5087" s="28" t="s">
        <v>3911</v>
      </c>
      <c r="C5087" s="5" t="s">
        <v>6112</v>
      </c>
      <c r="D5087" s="5">
        <v>20</v>
      </c>
      <c r="E5087" s="10">
        <v>1</v>
      </c>
      <c r="F5087" s="5">
        <f t="shared" si="869"/>
        <v>20</v>
      </c>
      <c r="G5087" s="11">
        <v>516</v>
      </c>
      <c r="H5087" s="22">
        <v>5.9</v>
      </c>
      <c r="I5087" s="22">
        <v>50</v>
      </c>
      <c r="J5087" s="22">
        <v>47</v>
      </c>
      <c r="K5087" s="22">
        <v>30</v>
      </c>
      <c r="L5087" s="22">
        <v>18</v>
      </c>
      <c r="M5087" s="22">
        <v>8.9</v>
      </c>
      <c r="N5087" s="22">
        <v>0.01</v>
      </c>
      <c r="O5087" s="11"/>
      <c r="P5087" s="11"/>
      <c r="Q5087" s="7"/>
      <c r="R5087" s="6">
        <f t="shared" si="870"/>
        <v>103.2</v>
      </c>
      <c r="S5087" s="13">
        <f t="shared" si="871"/>
        <v>1.18</v>
      </c>
      <c r="T5087" s="13">
        <f t="shared" si="872"/>
        <v>10</v>
      </c>
      <c r="U5087" s="13">
        <f t="shared" si="873"/>
        <v>9.4</v>
      </c>
      <c r="V5087" s="13">
        <f t="shared" si="874"/>
        <v>6</v>
      </c>
      <c r="W5087" s="13">
        <f t="shared" si="875"/>
        <v>3.6</v>
      </c>
      <c r="X5087" s="13">
        <f t="shared" si="876"/>
        <v>1.78</v>
      </c>
      <c r="Y5087" s="13">
        <f t="shared" si="877"/>
        <v>2E-3</v>
      </c>
      <c r="Z5087" s="13" t="str">
        <f t="shared" si="878"/>
        <v/>
      </c>
      <c r="AA5087" s="13" t="str">
        <f t="shared" si="879"/>
        <v/>
      </c>
      <c r="AC5087" s="23"/>
      <c r="AD5087" s="23"/>
      <c r="AE5087" s="23"/>
      <c r="AF5087" s="23"/>
      <c r="AG5087" s="23"/>
      <c r="AH5087" s="23"/>
      <c r="AI5087" s="23"/>
      <c r="AJ5087" s="23"/>
      <c r="AK5087" s="23"/>
      <c r="AL5087" s="23"/>
      <c r="AM5087" s="23"/>
      <c r="AN5087" s="23"/>
      <c r="AO5087" s="23"/>
      <c r="AP5087" s="23"/>
      <c r="AQ5087" s="23"/>
      <c r="AR5087" s="23"/>
      <c r="AT5087" s="24" t="s">
        <v>1753</v>
      </c>
      <c r="AU5087" s="24"/>
      <c r="AV5087" s="24"/>
      <c r="AW5087" s="24" t="s">
        <v>2114</v>
      </c>
      <c r="AX5087" s="24"/>
      <c r="AY5087" s="24"/>
      <c r="BA5087" s="25" t="s">
        <v>2896</v>
      </c>
      <c r="BB5087" s="27" t="s">
        <v>2897</v>
      </c>
      <c r="BC5087" s="27"/>
      <c r="BD5087" s="24" t="s">
        <v>1177</v>
      </c>
      <c r="BE5087" s="24"/>
      <c r="BF5087" s="24"/>
      <c r="BG5087" s="24"/>
      <c r="BH5087" s="24"/>
      <c r="BI5087" s="24"/>
      <c r="BK5087" s="26" t="s">
        <v>2764</v>
      </c>
    </row>
    <row r="5088" spans="1:63" ht="15.75" customHeight="1" x14ac:dyDescent="0.35">
      <c r="A5088" s="12" t="s">
        <v>16583</v>
      </c>
      <c r="B5088" s="28" t="s">
        <v>3911</v>
      </c>
      <c r="C5088" s="5" t="s">
        <v>6112</v>
      </c>
      <c r="D5088" s="5">
        <v>20</v>
      </c>
      <c r="E5088" s="10">
        <v>1</v>
      </c>
      <c r="F5088" s="5">
        <f t="shared" si="869"/>
        <v>20</v>
      </c>
      <c r="G5088" s="11">
        <v>535</v>
      </c>
      <c r="H5088" s="22">
        <v>6</v>
      </c>
      <c r="I5088" s="22">
        <v>52</v>
      </c>
      <c r="J5088" s="22">
        <v>47</v>
      </c>
      <c r="K5088" s="22">
        <v>32</v>
      </c>
      <c r="L5088" s="22">
        <v>19</v>
      </c>
      <c r="M5088" s="22">
        <v>7.7</v>
      </c>
      <c r="N5088" s="22">
        <v>0.06</v>
      </c>
      <c r="O5088" s="11"/>
      <c r="P5088" s="11"/>
      <c r="Q5088" s="7"/>
      <c r="R5088" s="6">
        <f t="shared" si="870"/>
        <v>107</v>
      </c>
      <c r="S5088" s="13">
        <f t="shared" si="871"/>
        <v>1.2</v>
      </c>
      <c r="T5088" s="13">
        <f t="shared" si="872"/>
        <v>10.4</v>
      </c>
      <c r="U5088" s="13">
        <f t="shared" si="873"/>
        <v>9.4</v>
      </c>
      <c r="V5088" s="13">
        <f t="shared" si="874"/>
        <v>6.4</v>
      </c>
      <c r="W5088" s="13">
        <f t="shared" si="875"/>
        <v>3.8</v>
      </c>
      <c r="X5088" s="13">
        <f t="shared" si="876"/>
        <v>1.54</v>
      </c>
      <c r="Y5088" s="13">
        <f t="shared" si="877"/>
        <v>1.2E-2</v>
      </c>
      <c r="Z5088" s="13" t="str">
        <f t="shared" si="878"/>
        <v/>
      </c>
      <c r="AA5088" s="13" t="str">
        <f t="shared" si="879"/>
        <v/>
      </c>
      <c r="AC5088" s="23"/>
      <c r="AD5088" s="23"/>
      <c r="AE5088" s="23"/>
      <c r="AF5088" s="23"/>
      <c r="AG5088" s="23"/>
      <c r="AH5088" s="23"/>
      <c r="AI5088" s="23"/>
      <c r="AJ5088" s="23"/>
      <c r="AK5088" s="23"/>
      <c r="AL5088" s="23"/>
      <c r="AM5088" s="23"/>
      <c r="AN5088" s="23"/>
      <c r="AO5088" s="23"/>
      <c r="AP5088" s="23"/>
      <c r="AQ5088" s="23"/>
      <c r="AR5088" s="23"/>
      <c r="AT5088" s="24" t="s">
        <v>1808</v>
      </c>
      <c r="AU5088" s="24"/>
      <c r="AV5088" s="24"/>
      <c r="AW5088" s="24"/>
      <c r="AX5088" s="24"/>
      <c r="AY5088" s="24"/>
      <c r="BA5088" s="25" t="s">
        <v>2896</v>
      </c>
      <c r="BB5088" s="27" t="s">
        <v>2897</v>
      </c>
      <c r="BC5088" s="27"/>
      <c r="BD5088" s="24" t="s">
        <v>1127</v>
      </c>
      <c r="BE5088" s="24"/>
      <c r="BF5088" s="24"/>
      <c r="BG5088" s="24" t="s">
        <v>1122</v>
      </c>
      <c r="BH5088" s="24"/>
      <c r="BI5088" s="24"/>
      <c r="BK5088" s="26" t="s">
        <v>2838</v>
      </c>
    </row>
    <row r="5089" spans="1:63" ht="15.75" customHeight="1" x14ac:dyDescent="0.35">
      <c r="A5089" s="12" t="s">
        <v>16584</v>
      </c>
      <c r="B5089" s="28" t="s">
        <v>4242</v>
      </c>
      <c r="C5089" s="5" t="s">
        <v>6112</v>
      </c>
      <c r="D5089" s="5">
        <v>20</v>
      </c>
      <c r="E5089" s="10">
        <v>1</v>
      </c>
      <c r="F5089" s="5">
        <f t="shared" si="869"/>
        <v>20</v>
      </c>
      <c r="G5089" s="11">
        <v>566</v>
      </c>
      <c r="H5089" s="22">
        <v>9.5</v>
      </c>
      <c r="I5089" s="22">
        <v>34</v>
      </c>
      <c r="J5089" s="22">
        <v>30</v>
      </c>
      <c r="K5089" s="22">
        <v>41</v>
      </c>
      <c r="L5089" s="22">
        <v>24</v>
      </c>
      <c r="M5089" s="22"/>
      <c r="N5089" s="22">
        <v>0.1</v>
      </c>
      <c r="O5089" s="11"/>
      <c r="P5089" s="11"/>
      <c r="Q5089" s="7"/>
      <c r="R5089" s="6">
        <f t="shared" si="870"/>
        <v>113.2</v>
      </c>
      <c r="S5089" s="13">
        <f t="shared" si="871"/>
        <v>1.9</v>
      </c>
      <c r="T5089" s="13">
        <f t="shared" si="872"/>
        <v>6.8</v>
      </c>
      <c r="U5089" s="13">
        <f t="shared" si="873"/>
        <v>6</v>
      </c>
      <c r="V5089" s="13">
        <f t="shared" si="874"/>
        <v>8.1999999999999993</v>
      </c>
      <c r="W5089" s="13">
        <f t="shared" si="875"/>
        <v>4.8</v>
      </c>
      <c r="X5089" s="13" t="str">
        <f t="shared" si="876"/>
        <v/>
      </c>
      <c r="Y5089" s="13">
        <f t="shared" si="877"/>
        <v>0.02</v>
      </c>
      <c r="Z5089" s="13" t="str">
        <f t="shared" si="878"/>
        <v/>
      </c>
      <c r="AA5089" s="13" t="str">
        <f t="shared" si="879"/>
        <v/>
      </c>
      <c r="AC5089" s="23"/>
      <c r="AD5089" s="23"/>
      <c r="AE5089" s="23"/>
      <c r="AF5089" s="23"/>
      <c r="AG5089" s="23"/>
      <c r="AH5089" s="23"/>
      <c r="AI5089" s="23"/>
      <c r="AJ5089" s="23"/>
      <c r="AK5089" s="23"/>
      <c r="AL5089" s="23"/>
      <c r="AM5089" s="23"/>
      <c r="AN5089" s="23"/>
      <c r="AO5089" s="23"/>
      <c r="AP5089" s="23"/>
      <c r="AQ5089" s="23"/>
      <c r="AR5089" s="23"/>
      <c r="AT5089" s="24" t="s">
        <v>16585</v>
      </c>
      <c r="AU5089" s="24"/>
      <c r="AV5089" s="24"/>
      <c r="AW5089" s="24"/>
      <c r="AX5089" s="24"/>
      <c r="AY5089" s="24"/>
      <c r="BA5089" s="25" t="s">
        <v>2896</v>
      </c>
      <c r="BB5089" s="27" t="s">
        <v>2896</v>
      </c>
      <c r="BC5089" s="27"/>
      <c r="BD5089" s="24"/>
      <c r="BE5089" s="24"/>
      <c r="BF5089" s="24"/>
      <c r="BG5089" s="24" t="s">
        <v>6884</v>
      </c>
      <c r="BH5089" s="24"/>
      <c r="BI5089" s="24"/>
      <c r="BK5089" s="26" t="s">
        <v>16586</v>
      </c>
    </row>
    <row r="5090" spans="1:63" ht="15.75" customHeight="1" x14ac:dyDescent="0.35">
      <c r="A5090" s="12" t="s">
        <v>16587</v>
      </c>
      <c r="B5090" s="28" t="s">
        <v>3911</v>
      </c>
      <c r="C5090" s="5" t="s">
        <v>6112</v>
      </c>
      <c r="D5090" s="5">
        <v>20</v>
      </c>
      <c r="E5090" s="10">
        <v>1</v>
      </c>
      <c r="F5090" s="5">
        <f t="shared" si="869"/>
        <v>20</v>
      </c>
      <c r="G5090" s="11">
        <v>592</v>
      </c>
      <c r="H5090" s="22">
        <v>10</v>
      </c>
      <c r="I5090" s="22">
        <v>14</v>
      </c>
      <c r="J5090" s="22">
        <v>7</v>
      </c>
      <c r="K5090" s="22">
        <v>55</v>
      </c>
      <c r="L5090" s="22">
        <v>30</v>
      </c>
      <c r="M5090" s="22"/>
      <c r="N5090" s="22">
        <v>0.03</v>
      </c>
      <c r="O5090" s="11"/>
      <c r="P5090" s="11"/>
      <c r="Q5090" s="7"/>
      <c r="R5090" s="6">
        <f t="shared" si="870"/>
        <v>118.4</v>
      </c>
      <c r="S5090" s="13">
        <f t="shared" si="871"/>
        <v>2</v>
      </c>
      <c r="T5090" s="13">
        <f t="shared" si="872"/>
        <v>2.8</v>
      </c>
      <c r="U5090" s="13">
        <f t="shared" si="873"/>
        <v>1.4</v>
      </c>
      <c r="V5090" s="13">
        <f t="shared" si="874"/>
        <v>11</v>
      </c>
      <c r="W5090" s="13">
        <f t="shared" si="875"/>
        <v>6</v>
      </c>
      <c r="X5090" s="13" t="str">
        <f t="shared" si="876"/>
        <v/>
      </c>
      <c r="Y5090" s="13">
        <f t="shared" si="877"/>
        <v>6.0000000000000001E-3</v>
      </c>
      <c r="Z5090" s="13" t="str">
        <f t="shared" si="878"/>
        <v/>
      </c>
      <c r="AA5090" s="13" t="str">
        <f t="shared" si="879"/>
        <v/>
      </c>
      <c r="AC5090" s="23"/>
      <c r="AD5090" s="23"/>
      <c r="AE5090" s="23"/>
      <c r="AF5090" s="23"/>
      <c r="AG5090" s="23"/>
      <c r="AH5090" s="23"/>
      <c r="AI5090" s="23"/>
      <c r="AJ5090" s="23"/>
      <c r="AK5090" s="23"/>
      <c r="AL5090" s="23"/>
      <c r="AM5090" s="23"/>
      <c r="AN5090" s="23"/>
      <c r="AO5090" s="23"/>
      <c r="AP5090" s="23"/>
      <c r="AQ5090" s="23"/>
      <c r="AR5090" s="23"/>
      <c r="AT5090" s="24" t="s">
        <v>1608</v>
      </c>
      <c r="AU5090" s="24"/>
      <c r="AV5090" s="24"/>
      <c r="AW5090" s="24"/>
      <c r="AX5090" s="24"/>
      <c r="AY5090" s="24"/>
      <c r="BA5090" s="25" t="s">
        <v>2896</v>
      </c>
      <c r="BB5090" s="27" t="s">
        <v>2896</v>
      </c>
      <c r="BC5090" s="27"/>
      <c r="BD5090" s="24"/>
      <c r="BE5090" s="24"/>
      <c r="BF5090" s="24"/>
      <c r="BG5090" s="24" t="s">
        <v>1136</v>
      </c>
      <c r="BH5090" s="24"/>
      <c r="BI5090" s="24"/>
      <c r="BK5090" s="26" t="s">
        <v>2585</v>
      </c>
    </row>
    <row r="5091" spans="1:63" ht="15.75" customHeight="1" x14ac:dyDescent="0.35">
      <c r="A5091" s="12" t="s">
        <v>16588</v>
      </c>
      <c r="B5091" s="28" t="s">
        <v>3911</v>
      </c>
      <c r="C5091" s="5" t="s">
        <v>6112</v>
      </c>
      <c r="D5091" s="5">
        <v>20</v>
      </c>
      <c r="E5091" s="10">
        <v>1</v>
      </c>
      <c r="F5091" s="5">
        <f t="shared" si="869"/>
        <v>20</v>
      </c>
      <c r="G5091" s="11">
        <v>590</v>
      </c>
      <c r="H5091" s="22">
        <v>15</v>
      </c>
      <c r="I5091" s="22">
        <v>8</v>
      </c>
      <c r="J5091" s="22">
        <v>1</v>
      </c>
      <c r="K5091" s="22">
        <v>51</v>
      </c>
      <c r="L5091" s="22">
        <v>31</v>
      </c>
      <c r="M5091" s="22"/>
      <c r="N5091" s="22">
        <v>0.06</v>
      </c>
      <c r="O5091" s="11"/>
      <c r="P5091" s="11"/>
      <c r="Q5091" s="7"/>
      <c r="R5091" s="6">
        <f t="shared" si="870"/>
        <v>118</v>
      </c>
      <c r="S5091" s="13">
        <f t="shared" si="871"/>
        <v>3</v>
      </c>
      <c r="T5091" s="13">
        <f t="shared" si="872"/>
        <v>1.6</v>
      </c>
      <c r="U5091" s="13">
        <f t="shared" si="873"/>
        <v>0.2</v>
      </c>
      <c r="V5091" s="13">
        <f t="shared" si="874"/>
        <v>10.199999999999999</v>
      </c>
      <c r="W5091" s="13">
        <f t="shared" si="875"/>
        <v>6.2</v>
      </c>
      <c r="X5091" s="13" t="str">
        <f t="shared" si="876"/>
        <v/>
      </c>
      <c r="Y5091" s="13">
        <f t="shared" si="877"/>
        <v>1.2E-2</v>
      </c>
      <c r="Z5091" s="13" t="str">
        <f t="shared" si="878"/>
        <v/>
      </c>
      <c r="AA5091" s="13" t="str">
        <f t="shared" si="879"/>
        <v/>
      </c>
      <c r="AC5091" s="23"/>
      <c r="AD5091" s="23"/>
      <c r="AE5091" s="23"/>
      <c r="AF5091" s="23"/>
      <c r="AG5091" s="23"/>
      <c r="AH5091" s="23"/>
      <c r="AI5091" s="23"/>
      <c r="AJ5091" s="23"/>
      <c r="AK5091" s="23"/>
      <c r="AL5091" s="23"/>
      <c r="AM5091" s="23"/>
      <c r="AN5091" s="23"/>
      <c r="AO5091" s="23"/>
      <c r="AP5091" s="23"/>
      <c r="AQ5091" s="23"/>
      <c r="AR5091" s="23"/>
      <c r="AT5091" s="24" t="s">
        <v>1550</v>
      </c>
      <c r="AU5091" s="24"/>
      <c r="AV5091" s="24"/>
      <c r="AW5091" s="24"/>
      <c r="AX5091" s="24"/>
      <c r="AY5091" s="24"/>
      <c r="BA5091" s="25" t="s">
        <v>2896</v>
      </c>
      <c r="BB5091" s="27" t="s">
        <v>2896</v>
      </c>
      <c r="BC5091" s="27"/>
      <c r="BD5091" s="24"/>
      <c r="BE5091" s="24"/>
      <c r="BF5091" s="24"/>
      <c r="BG5091" s="24" t="s">
        <v>1136</v>
      </c>
      <c r="BH5091" s="24"/>
      <c r="BI5091" s="24"/>
      <c r="BK5091" s="26" t="s">
        <v>2516</v>
      </c>
    </row>
    <row r="5092" spans="1:63" ht="15.75" customHeight="1" x14ac:dyDescent="0.35">
      <c r="A5092" s="12" t="s">
        <v>16589</v>
      </c>
      <c r="B5092" s="28" t="s">
        <v>3911</v>
      </c>
      <c r="C5092" s="5" t="s">
        <v>6112</v>
      </c>
      <c r="D5092" s="5">
        <v>20</v>
      </c>
      <c r="E5092" s="10">
        <v>1</v>
      </c>
      <c r="F5092" s="5">
        <f t="shared" si="869"/>
        <v>20</v>
      </c>
      <c r="G5092" s="11">
        <v>525</v>
      </c>
      <c r="H5092" s="22">
        <v>5.8</v>
      </c>
      <c r="I5092" s="22">
        <v>54</v>
      </c>
      <c r="J5092" s="22">
        <v>45</v>
      </c>
      <c r="K5092" s="22">
        <v>30</v>
      </c>
      <c r="L5092" s="22">
        <v>18</v>
      </c>
      <c r="M5092" s="22"/>
      <c r="N5092" s="22">
        <v>7.0000000000000007E-2</v>
      </c>
      <c r="O5092" s="11"/>
      <c r="P5092" s="11"/>
      <c r="Q5092" s="7"/>
      <c r="R5092" s="6">
        <f t="shared" si="870"/>
        <v>105</v>
      </c>
      <c r="S5092" s="13">
        <f t="shared" si="871"/>
        <v>1.1599999999999999</v>
      </c>
      <c r="T5092" s="13">
        <f t="shared" si="872"/>
        <v>10.8</v>
      </c>
      <c r="U5092" s="13">
        <f t="shared" si="873"/>
        <v>9</v>
      </c>
      <c r="V5092" s="13">
        <f t="shared" si="874"/>
        <v>6</v>
      </c>
      <c r="W5092" s="13">
        <f t="shared" si="875"/>
        <v>3.6</v>
      </c>
      <c r="X5092" s="13" t="str">
        <f t="shared" si="876"/>
        <v/>
      </c>
      <c r="Y5092" s="13">
        <f t="shared" si="877"/>
        <v>1.4000000000000002E-2</v>
      </c>
      <c r="Z5092" s="13" t="str">
        <f t="shared" si="878"/>
        <v/>
      </c>
      <c r="AA5092" s="13" t="str">
        <f t="shared" si="879"/>
        <v/>
      </c>
      <c r="AC5092" s="23"/>
      <c r="AD5092" s="23"/>
      <c r="AE5092" s="23"/>
      <c r="AF5092" s="23"/>
      <c r="AG5092" s="23"/>
      <c r="AH5092" s="23"/>
      <c r="AI5092" s="23"/>
      <c r="AJ5092" s="23"/>
      <c r="AK5092" s="23"/>
      <c r="AL5092" s="23"/>
      <c r="AM5092" s="23"/>
      <c r="AN5092" s="23"/>
      <c r="AO5092" s="23"/>
      <c r="AP5092" s="23"/>
      <c r="AQ5092" s="23"/>
      <c r="AR5092" s="23"/>
      <c r="AT5092" s="24" t="s">
        <v>1810</v>
      </c>
      <c r="AU5092" s="24"/>
      <c r="AV5092" s="24"/>
      <c r="AW5092" s="24"/>
      <c r="AX5092" s="24"/>
      <c r="AY5092" s="24"/>
      <c r="BA5092" s="25" t="s">
        <v>2896</v>
      </c>
      <c r="BB5092" s="27" t="s">
        <v>2897</v>
      </c>
      <c r="BC5092" s="27"/>
      <c r="BD5092" s="24" t="s">
        <v>1128</v>
      </c>
      <c r="BE5092" s="24"/>
      <c r="BF5092" s="24"/>
      <c r="BG5092" s="24" t="s">
        <v>1184</v>
      </c>
      <c r="BH5092" s="24"/>
      <c r="BI5092" s="24"/>
      <c r="BK5092" s="26" t="s">
        <v>2840</v>
      </c>
    </row>
    <row r="5093" spans="1:63" ht="15.75" customHeight="1" x14ac:dyDescent="0.35">
      <c r="A5093" s="12" t="s">
        <v>16590</v>
      </c>
      <c r="B5093" s="28" t="s">
        <v>4242</v>
      </c>
      <c r="C5093" s="5" t="s">
        <v>6112</v>
      </c>
      <c r="D5093" s="5">
        <v>20</v>
      </c>
      <c r="E5093" s="10">
        <v>1</v>
      </c>
      <c r="F5093" s="5">
        <f t="shared" si="869"/>
        <v>20</v>
      </c>
      <c r="G5093" s="11">
        <v>535</v>
      </c>
      <c r="H5093" s="22">
        <v>6.3</v>
      </c>
      <c r="I5093" s="22">
        <v>52</v>
      </c>
      <c r="J5093" s="22">
        <v>48</v>
      </c>
      <c r="K5093" s="22">
        <v>32</v>
      </c>
      <c r="L5093" s="22">
        <v>17</v>
      </c>
      <c r="M5093" s="22"/>
      <c r="N5093" s="22">
        <v>0.1</v>
      </c>
      <c r="O5093" s="11"/>
      <c r="P5093" s="11"/>
      <c r="Q5093" s="7"/>
      <c r="R5093" s="6">
        <f t="shared" si="870"/>
        <v>107</v>
      </c>
      <c r="S5093" s="13">
        <f t="shared" si="871"/>
        <v>1.26</v>
      </c>
      <c r="T5093" s="13">
        <f t="shared" si="872"/>
        <v>10.4</v>
      </c>
      <c r="U5093" s="13">
        <f t="shared" si="873"/>
        <v>9.6</v>
      </c>
      <c r="V5093" s="13">
        <f t="shared" si="874"/>
        <v>6.4</v>
      </c>
      <c r="W5093" s="13">
        <f t="shared" si="875"/>
        <v>3.4</v>
      </c>
      <c r="X5093" s="13" t="str">
        <f t="shared" si="876"/>
        <v/>
      </c>
      <c r="Y5093" s="13">
        <f t="shared" si="877"/>
        <v>0.02</v>
      </c>
      <c r="Z5093" s="13" t="str">
        <f t="shared" si="878"/>
        <v/>
      </c>
      <c r="AA5093" s="13" t="str">
        <f t="shared" si="879"/>
        <v/>
      </c>
      <c r="AC5093" s="23"/>
      <c r="AD5093" s="23"/>
      <c r="AE5093" s="23"/>
      <c r="AF5093" s="23"/>
      <c r="AG5093" s="23"/>
      <c r="AH5093" s="23"/>
      <c r="AI5093" s="23"/>
      <c r="AJ5093" s="23"/>
      <c r="AK5093" s="23"/>
      <c r="AL5093" s="23"/>
      <c r="AM5093" s="23"/>
      <c r="AN5093" s="23"/>
      <c r="AO5093" s="23"/>
      <c r="AP5093" s="23"/>
      <c r="AQ5093" s="23"/>
      <c r="AR5093" s="23"/>
      <c r="AT5093" s="24" t="s">
        <v>1794</v>
      </c>
      <c r="AU5093" s="24"/>
      <c r="AV5093" s="24"/>
      <c r="AW5093" s="24"/>
      <c r="AX5093" s="24"/>
      <c r="AY5093" s="24"/>
      <c r="BA5093" s="25" t="s">
        <v>2896</v>
      </c>
      <c r="BB5093" s="27" t="s">
        <v>2897</v>
      </c>
      <c r="BC5093" s="27"/>
      <c r="BD5093" s="24" t="s">
        <v>1127</v>
      </c>
      <c r="BE5093" s="24"/>
      <c r="BF5093" s="24"/>
      <c r="BG5093" s="24" t="s">
        <v>1122</v>
      </c>
      <c r="BH5093" s="24"/>
      <c r="BI5093" s="24"/>
      <c r="BK5093" s="26" t="s">
        <v>2822</v>
      </c>
    </row>
    <row r="5094" spans="1:63" ht="15.75" customHeight="1" x14ac:dyDescent="0.35">
      <c r="A5094" s="12" t="s">
        <v>16591</v>
      </c>
      <c r="B5094" s="28" t="s">
        <v>3984</v>
      </c>
      <c r="C5094" s="5" t="s">
        <v>6112</v>
      </c>
      <c r="D5094" s="5">
        <v>20</v>
      </c>
      <c r="E5094" s="10">
        <v>1</v>
      </c>
      <c r="F5094" s="5">
        <f t="shared" si="869"/>
        <v>20</v>
      </c>
      <c r="G5094" s="11">
        <v>529</v>
      </c>
      <c r="H5094" s="22">
        <v>6.2</v>
      </c>
      <c r="I5094" s="22">
        <v>50</v>
      </c>
      <c r="J5094" s="22">
        <v>48</v>
      </c>
      <c r="K5094" s="22">
        <v>32</v>
      </c>
      <c r="L5094" s="22">
        <v>20</v>
      </c>
      <c r="M5094" s="22"/>
      <c r="N5094" s="22">
        <v>0.31</v>
      </c>
      <c r="O5094" s="11"/>
      <c r="P5094" s="11"/>
      <c r="Q5094" s="7"/>
      <c r="R5094" s="6">
        <f t="shared" si="870"/>
        <v>105.8</v>
      </c>
      <c r="S5094" s="13">
        <f t="shared" si="871"/>
        <v>1.24</v>
      </c>
      <c r="T5094" s="13">
        <f t="shared" si="872"/>
        <v>10</v>
      </c>
      <c r="U5094" s="13">
        <f t="shared" si="873"/>
        <v>9.6</v>
      </c>
      <c r="V5094" s="13">
        <f t="shared" si="874"/>
        <v>6.4</v>
      </c>
      <c r="W5094" s="13">
        <f t="shared" si="875"/>
        <v>4</v>
      </c>
      <c r="X5094" s="13" t="str">
        <f t="shared" si="876"/>
        <v/>
      </c>
      <c r="Y5094" s="13">
        <f t="shared" si="877"/>
        <v>6.2E-2</v>
      </c>
      <c r="Z5094" s="13" t="str">
        <f t="shared" si="878"/>
        <v/>
      </c>
      <c r="AA5094" s="13" t="str">
        <f t="shared" si="879"/>
        <v/>
      </c>
      <c r="AC5094" s="23"/>
      <c r="AD5094" s="23"/>
      <c r="AE5094" s="23"/>
      <c r="AF5094" s="23"/>
      <c r="AG5094" s="23"/>
      <c r="AH5094" s="23"/>
      <c r="AI5094" s="23"/>
      <c r="AJ5094" s="23"/>
      <c r="AK5094" s="23"/>
      <c r="AL5094" s="23"/>
      <c r="AM5094" s="23"/>
      <c r="AN5094" s="23"/>
      <c r="AO5094" s="23"/>
      <c r="AP5094" s="23"/>
      <c r="AQ5094" s="23"/>
      <c r="AR5094" s="23"/>
      <c r="AT5094" s="24" t="s">
        <v>1807</v>
      </c>
      <c r="AU5094" s="24"/>
      <c r="AV5094" s="24"/>
      <c r="AW5094" s="24"/>
      <c r="AX5094" s="24"/>
      <c r="AY5094" s="24"/>
      <c r="BA5094" s="25" t="s">
        <v>2896</v>
      </c>
      <c r="BB5094" s="27" t="s">
        <v>2897</v>
      </c>
      <c r="BC5094" s="27"/>
      <c r="BD5094" s="24" t="s">
        <v>1127</v>
      </c>
      <c r="BE5094" s="24"/>
      <c r="BF5094" s="24"/>
      <c r="BG5094" s="24"/>
      <c r="BH5094" s="24"/>
      <c r="BI5094" s="24"/>
      <c r="BK5094" s="26" t="s">
        <v>2837</v>
      </c>
    </row>
    <row r="5095" spans="1:63" ht="15.75" customHeight="1" x14ac:dyDescent="0.35">
      <c r="A5095" s="12" t="s">
        <v>16592</v>
      </c>
      <c r="B5095" s="28" t="s">
        <v>3911</v>
      </c>
      <c r="C5095" s="5" t="s">
        <v>6112</v>
      </c>
      <c r="D5095" s="5">
        <v>20</v>
      </c>
      <c r="E5095" s="10">
        <v>1</v>
      </c>
      <c r="F5095" s="5">
        <f t="shared" si="869"/>
        <v>20</v>
      </c>
      <c r="G5095" s="11">
        <v>542</v>
      </c>
      <c r="H5095" s="22">
        <v>6</v>
      </c>
      <c r="I5095" s="22">
        <v>51</v>
      </c>
      <c r="J5095" s="22">
        <v>46</v>
      </c>
      <c r="K5095" s="22">
        <v>33</v>
      </c>
      <c r="L5095" s="22">
        <v>19</v>
      </c>
      <c r="M5095" s="22"/>
      <c r="N5095" s="22">
        <v>0.09</v>
      </c>
      <c r="O5095" s="11"/>
      <c r="P5095" s="11"/>
      <c r="Q5095" s="7"/>
      <c r="R5095" s="6">
        <f t="shared" si="870"/>
        <v>108.4</v>
      </c>
      <c r="S5095" s="13">
        <f t="shared" si="871"/>
        <v>1.2</v>
      </c>
      <c r="T5095" s="13">
        <f t="shared" si="872"/>
        <v>10.199999999999999</v>
      </c>
      <c r="U5095" s="13">
        <f t="shared" si="873"/>
        <v>9.1999999999999993</v>
      </c>
      <c r="V5095" s="13">
        <f t="shared" si="874"/>
        <v>6.6</v>
      </c>
      <c r="W5095" s="13">
        <f t="shared" si="875"/>
        <v>3.8</v>
      </c>
      <c r="X5095" s="13" t="str">
        <f t="shared" si="876"/>
        <v/>
      </c>
      <c r="Y5095" s="13">
        <f t="shared" si="877"/>
        <v>1.7999999999999999E-2</v>
      </c>
      <c r="Z5095" s="13" t="str">
        <f t="shared" si="878"/>
        <v/>
      </c>
      <c r="AA5095" s="13" t="str">
        <f t="shared" si="879"/>
        <v/>
      </c>
      <c r="AC5095" s="23"/>
      <c r="AD5095" s="23"/>
      <c r="AE5095" s="23"/>
      <c r="AF5095" s="23"/>
      <c r="AG5095" s="23"/>
      <c r="AH5095" s="23"/>
      <c r="AI5095" s="23"/>
      <c r="AJ5095" s="23"/>
      <c r="AK5095" s="23"/>
      <c r="AL5095" s="23"/>
      <c r="AM5095" s="23"/>
      <c r="AN5095" s="23"/>
      <c r="AO5095" s="23"/>
      <c r="AP5095" s="23"/>
      <c r="AQ5095" s="23"/>
      <c r="AR5095" s="23"/>
      <c r="AT5095" s="24" t="s">
        <v>1809</v>
      </c>
      <c r="AU5095" s="24"/>
      <c r="AV5095" s="24"/>
      <c r="AW5095" s="24"/>
      <c r="AX5095" s="24"/>
      <c r="AY5095" s="24"/>
      <c r="BA5095" s="25" t="s">
        <v>2896</v>
      </c>
      <c r="BB5095" s="27" t="s">
        <v>2897</v>
      </c>
      <c r="BC5095" s="27"/>
      <c r="BD5095" s="24" t="s">
        <v>1128</v>
      </c>
      <c r="BE5095" s="24"/>
      <c r="BF5095" s="24"/>
      <c r="BG5095" s="24" t="s">
        <v>1130</v>
      </c>
      <c r="BH5095" s="24"/>
      <c r="BI5095" s="24"/>
      <c r="BK5095" s="26" t="s">
        <v>2839</v>
      </c>
    </row>
    <row r="5096" spans="1:63" ht="15.75" customHeight="1" x14ac:dyDescent="0.35">
      <c r="A5096" s="12" t="s">
        <v>16593</v>
      </c>
      <c r="B5096" s="28" t="s">
        <v>3911</v>
      </c>
      <c r="C5096" s="5" t="s">
        <v>6112</v>
      </c>
      <c r="D5096" s="5">
        <v>20</v>
      </c>
      <c r="E5096" s="10">
        <v>1</v>
      </c>
      <c r="F5096" s="5">
        <f t="shared" si="869"/>
        <v>20</v>
      </c>
      <c r="G5096" s="11">
        <v>610</v>
      </c>
      <c r="H5096" s="22">
        <v>6.9</v>
      </c>
      <c r="I5096" s="22">
        <v>33</v>
      </c>
      <c r="J5096" s="22">
        <v>29</v>
      </c>
      <c r="K5096" s="22">
        <v>48</v>
      </c>
      <c r="L5096" s="22">
        <v>29</v>
      </c>
      <c r="M5096" s="22"/>
      <c r="N5096" s="22">
        <v>0.05</v>
      </c>
      <c r="O5096" s="11"/>
      <c r="P5096" s="11"/>
      <c r="Q5096" s="7"/>
      <c r="R5096" s="6">
        <f t="shared" si="870"/>
        <v>122</v>
      </c>
      <c r="S5096" s="13">
        <f t="shared" si="871"/>
        <v>1.38</v>
      </c>
      <c r="T5096" s="13">
        <f t="shared" si="872"/>
        <v>6.6</v>
      </c>
      <c r="U5096" s="13">
        <f t="shared" si="873"/>
        <v>5.8</v>
      </c>
      <c r="V5096" s="13">
        <f t="shared" si="874"/>
        <v>9.6</v>
      </c>
      <c r="W5096" s="13">
        <f t="shared" si="875"/>
        <v>5.8</v>
      </c>
      <c r="X5096" s="13" t="str">
        <f t="shared" si="876"/>
        <v/>
      </c>
      <c r="Y5096" s="13">
        <f t="shared" si="877"/>
        <v>0.01</v>
      </c>
      <c r="Z5096" s="13" t="str">
        <f t="shared" si="878"/>
        <v/>
      </c>
      <c r="AA5096" s="13" t="str">
        <f t="shared" si="879"/>
        <v/>
      </c>
      <c r="AC5096" s="23"/>
      <c r="AD5096" s="23"/>
      <c r="AE5096" s="23"/>
      <c r="AF5096" s="23"/>
      <c r="AG5096" s="23"/>
      <c r="AH5096" s="23"/>
      <c r="AI5096" s="23"/>
      <c r="AJ5096" s="23"/>
      <c r="AK5096" s="23"/>
      <c r="AL5096" s="23"/>
      <c r="AM5096" s="23"/>
      <c r="AN5096" s="23"/>
      <c r="AO5096" s="23"/>
      <c r="AP5096" s="23"/>
      <c r="AQ5096" s="23"/>
      <c r="AR5096" s="23"/>
      <c r="AT5096" s="24" t="s">
        <v>1706</v>
      </c>
      <c r="AU5096" s="24"/>
      <c r="AV5096" s="24"/>
      <c r="AW5096" s="24"/>
      <c r="AX5096" s="24"/>
      <c r="AY5096" s="24"/>
      <c r="BA5096" s="25" t="s">
        <v>2896</v>
      </c>
      <c r="BB5096" s="27" t="s">
        <v>2896</v>
      </c>
      <c r="BC5096" s="27"/>
      <c r="BD5096" s="24" t="s">
        <v>1128</v>
      </c>
      <c r="BE5096" s="24"/>
      <c r="BF5096" s="24"/>
      <c r="BG5096" s="24" t="s">
        <v>1165</v>
      </c>
      <c r="BH5096" s="24"/>
      <c r="BI5096" s="24"/>
      <c r="BK5096" s="26" t="s">
        <v>2702</v>
      </c>
    </row>
    <row r="5097" spans="1:63" ht="15.75" customHeight="1" x14ac:dyDescent="0.35">
      <c r="A5097" s="12" t="s">
        <v>16594</v>
      </c>
      <c r="B5097" s="28" t="s">
        <v>3911</v>
      </c>
      <c r="C5097" s="5" t="s">
        <v>6112</v>
      </c>
      <c r="D5097" s="5">
        <v>20</v>
      </c>
      <c r="E5097" s="10">
        <v>1</v>
      </c>
      <c r="F5097" s="5">
        <f t="shared" si="869"/>
        <v>20</v>
      </c>
      <c r="G5097" s="11">
        <v>525</v>
      </c>
      <c r="H5097" s="22">
        <v>6</v>
      </c>
      <c r="I5097" s="22">
        <v>54</v>
      </c>
      <c r="J5097" s="22">
        <v>47</v>
      </c>
      <c r="K5097" s="22">
        <v>30</v>
      </c>
      <c r="L5097" s="22">
        <v>18</v>
      </c>
      <c r="M5097" s="22"/>
      <c r="N5097" s="22">
        <v>0.1</v>
      </c>
      <c r="O5097" s="11"/>
      <c r="P5097" s="11"/>
      <c r="Q5097" s="7"/>
      <c r="R5097" s="6">
        <f t="shared" si="870"/>
        <v>105</v>
      </c>
      <c r="S5097" s="13">
        <f t="shared" si="871"/>
        <v>1.2</v>
      </c>
      <c r="T5097" s="13">
        <f t="shared" si="872"/>
        <v>10.8</v>
      </c>
      <c r="U5097" s="13">
        <f t="shared" si="873"/>
        <v>9.4</v>
      </c>
      <c r="V5097" s="13">
        <f t="shared" si="874"/>
        <v>6</v>
      </c>
      <c r="W5097" s="13">
        <f t="shared" si="875"/>
        <v>3.6</v>
      </c>
      <c r="X5097" s="13" t="str">
        <f t="shared" si="876"/>
        <v/>
      </c>
      <c r="Y5097" s="13">
        <f t="shared" si="877"/>
        <v>0.02</v>
      </c>
      <c r="Z5097" s="13" t="str">
        <f t="shared" si="878"/>
        <v/>
      </c>
      <c r="AA5097" s="13" t="str">
        <f t="shared" si="879"/>
        <v/>
      </c>
      <c r="AC5097" s="23"/>
      <c r="AD5097" s="23"/>
      <c r="AE5097" s="23"/>
      <c r="AF5097" s="23"/>
      <c r="AG5097" s="23"/>
      <c r="AH5097" s="23"/>
      <c r="AI5097" s="23"/>
      <c r="AJ5097" s="23"/>
      <c r="AK5097" s="23"/>
      <c r="AL5097" s="23"/>
      <c r="AM5097" s="23"/>
      <c r="AN5097" s="23"/>
      <c r="AO5097" s="23"/>
      <c r="AP5097" s="23"/>
      <c r="AQ5097" s="23"/>
      <c r="AR5097" s="23"/>
      <c r="AT5097" s="24" t="s">
        <v>16595</v>
      </c>
      <c r="AU5097" s="24"/>
      <c r="AV5097" s="24"/>
      <c r="AW5097" s="24"/>
      <c r="AX5097" s="24"/>
      <c r="AY5097" s="24"/>
      <c r="BA5097" s="25" t="s">
        <v>2897</v>
      </c>
      <c r="BB5097" s="27" t="s">
        <v>2897</v>
      </c>
      <c r="BC5097" s="27"/>
      <c r="BD5097" s="24" t="s">
        <v>1128</v>
      </c>
      <c r="BE5097" s="24"/>
      <c r="BF5097" s="24"/>
      <c r="BG5097" s="24" t="s">
        <v>1124</v>
      </c>
      <c r="BH5097" s="24"/>
      <c r="BI5097" s="24"/>
      <c r="BK5097" s="26" t="s">
        <v>2842</v>
      </c>
    </row>
    <row r="5098" spans="1:63" ht="15.75" customHeight="1" x14ac:dyDescent="0.35">
      <c r="A5098" s="12" t="s">
        <v>16596</v>
      </c>
      <c r="B5098" s="28" t="s">
        <v>4242</v>
      </c>
      <c r="C5098" s="5" t="s">
        <v>6112</v>
      </c>
      <c r="D5098" s="5">
        <v>20</v>
      </c>
      <c r="E5098" s="10">
        <v>1</v>
      </c>
      <c r="F5098" s="5">
        <f t="shared" si="869"/>
        <v>20</v>
      </c>
      <c r="G5098" s="11">
        <v>524</v>
      </c>
      <c r="H5098" s="22">
        <v>6.2</v>
      </c>
      <c r="I5098" s="22">
        <v>55.2</v>
      </c>
      <c r="J5098" s="22">
        <v>50.7</v>
      </c>
      <c r="K5098" s="22">
        <v>29.3</v>
      </c>
      <c r="L5098" s="22">
        <v>17.600000000000001</v>
      </c>
      <c r="M5098" s="22">
        <v>7.5</v>
      </c>
      <c r="N5098" s="22">
        <v>0</v>
      </c>
      <c r="O5098" s="11"/>
      <c r="P5098" s="11"/>
      <c r="Q5098" s="7"/>
      <c r="R5098" s="6">
        <f t="shared" si="870"/>
        <v>104.8</v>
      </c>
      <c r="S5098" s="13">
        <f t="shared" si="871"/>
        <v>1.24</v>
      </c>
      <c r="T5098" s="13">
        <f t="shared" si="872"/>
        <v>11.04</v>
      </c>
      <c r="U5098" s="13">
        <f t="shared" si="873"/>
        <v>10.14</v>
      </c>
      <c r="V5098" s="13">
        <f t="shared" si="874"/>
        <v>5.86</v>
      </c>
      <c r="W5098" s="13">
        <f t="shared" si="875"/>
        <v>3.52</v>
      </c>
      <c r="X5098" s="13">
        <f t="shared" si="876"/>
        <v>1.5</v>
      </c>
      <c r="Y5098" s="13" t="str">
        <f t="shared" si="877"/>
        <v/>
      </c>
      <c r="Z5098" s="13" t="str">
        <f t="shared" si="878"/>
        <v/>
      </c>
      <c r="AA5098" s="13" t="str">
        <f t="shared" si="879"/>
        <v/>
      </c>
      <c r="AC5098" s="23"/>
      <c r="AD5098" s="23"/>
      <c r="AE5098" s="23"/>
      <c r="AF5098" s="23"/>
      <c r="AG5098" s="23"/>
      <c r="AH5098" s="23"/>
      <c r="AI5098" s="23"/>
      <c r="AJ5098" s="23"/>
      <c r="AK5098" s="23"/>
      <c r="AL5098" s="23"/>
      <c r="AM5098" s="23"/>
      <c r="AN5098" s="23"/>
      <c r="AO5098" s="23"/>
      <c r="AP5098" s="23"/>
      <c r="AQ5098" s="23"/>
      <c r="AR5098" s="23"/>
      <c r="AT5098" s="24" t="s">
        <v>1760</v>
      </c>
      <c r="AU5098" s="24"/>
      <c r="AV5098" s="24"/>
      <c r="AW5098" s="24" t="s">
        <v>2117</v>
      </c>
      <c r="AX5098" s="24"/>
      <c r="AY5098" s="24"/>
      <c r="BA5098" s="25" t="s">
        <v>2896</v>
      </c>
      <c r="BB5098" s="27" t="s">
        <v>2896</v>
      </c>
      <c r="BC5098" s="27"/>
      <c r="BD5098" s="24"/>
      <c r="BE5098" s="24"/>
      <c r="BF5098" s="24"/>
      <c r="BG5098" s="24" t="s">
        <v>1165</v>
      </c>
      <c r="BH5098" s="24"/>
      <c r="BI5098" s="24"/>
      <c r="BK5098" s="26" t="s">
        <v>2773</v>
      </c>
    </row>
    <row r="5099" spans="1:63" ht="15.75" customHeight="1" x14ac:dyDescent="0.35">
      <c r="A5099" s="12" t="s">
        <v>16597</v>
      </c>
      <c r="B5099" s="28" t="s">
        <v>3911</v>
      </c>
      <c r="C5099" s="5" t="s">
        <v>6112</v>
      </c>
      <c r="D5099" s="5">
        <v>20</v>
      </c>
      <c r="E5099" s="10">
        <v>1</v>
      </c>
      <c r="F5099" s="5">
        <f t="shared" si="869"/>
        <v>20</v>
      </c>
      <c r="G5099" s="11">
        <v>508</v>
      </c>
      <c r="H5099" s="22">
        <v>5.7</v>
      </c>
      <c r="I5099" s="22">
        <v>52</v>
      </c>
      <c r="J5099" s="22">
        <v>42.7</v>
      </c>
      <c r="K5099" s="22">
        <v>29</v>
      </c>
      <c r="L5099" s="22">
        <v>18</v>
      </c>
      <c r="M5099" s="22">
        <v>8.1999999999999993</v>
      </c>
      <c r="N5099" s="22">
        <v>0.01</v>
      </c>
      <c r="O5099" s="11"/>
      <c r="P5099" s="11"/>
      <c r="Q5099" s="7"/>
      <c r="R5099" s="6">
        <f t="shared" si="870"/>
        <v>101.6</v>
      </c>
      <c r="S5099" s="13">
        <f t="shared" si="871"/>
        <v>1.1399999999999999</v>
      </c>
      <c r="T5099" s="13">
        <f t="shared" si="872"/>
        <v>10.4</v>
      </c>
      <c r="U5099" s="13">
        <f t="shared" si="873"/>
        <v>8.5399999999999991</v>
      </c>
      <c r="V5099" s="13">
        <f t="shared" si="874"/>
        <v>5.8</v>
      </c>
      <c r="W5099" s="13">
        <f t="shared" si="875"/>
        <v>3.6</v>
      </c>
      <c r="X5099" s="13">
        <f t="shared" si="876"/>
        <v>1.64</v>
      </c>
      <c r="Y5099" s="13">
        <f t="shared" si="877"/>
        <v>2E-3</v>
      </c>
      <c r="Z5099" s="13" t="str">
        <f t="shared" si="878"/>
        <v/>
      </c>
      <c r="AA5099" s="13" t="str">
        <f t="shared" si="879"/>
        <v/>
      </c>
      <c r="AC5099" s="23"/>
      <c r="AD5099" s="23"/>
      <c r="AE5099" s="23"/>
      <c r="AF5099" s="23"/>
      <c r="AG5099" s="23"/>
      <c r="AH5099" s="23"/>
      <c r="AI5099" s="23"/>
      <c r="AJ5099" s="23"/>
      <c r="AK5099" s="23"/>
      <c r="AL5099" s="23"/>
      <c r="AM5099" s="23"/>
      <c r="AN5099" s="23"/>
      <c r="AO5099" s="23"/>
      <c r="AP5099" s="23"/>
      <c r="AQ5099" s="23"/>
      <c r="AR5099" s="23"/>
      <c r="AT5099" s="24"/>
      <c r="AU5099" s="24"/>
      <c r="AV5099" s="24"/>
      <c r="AW5099" s="24"/>
      <c r="AX5099" s="24"/>
      <c r="AY5099" s="24"/>
      <c r="BA5099" s="25" t="s">
        <v>2898</v>
      </c>
      <c r="BB5099" s="27" t="s">
        <v>2898</v>
      </c>
      <c r="BC5099" s="27"/>
      <c r="BD5099" s="24"/>
      <c r="BE5099" s="24"/>
      <c r="BF5099" s="24"/>
      <c r="BG5099" s="24"/>
      <c r="BH5099" s="24"/>
      <c r="BI5099" s="24"/>
      <c r="BK5099" s="26" t="s">
        <v>2774</v>
      </c>
    </row>
    <row r="5100" spans="1:63" ht="15.75" customHeight="1" x14ac:dyDescent="0.35">
      <c r="A5100" s="12" t="s">
        <v>16598</v>
      </c>
      <c r="B5100" s="28" t="s">
        <v>3922</v>
      </c>
      <c r="C5100" s="5" t="s">
        <v>6112</v>
      </c>
      <c r="D5100" s="5">
        <v>20</v>
      </c>
      <c r="E5100" s="10">
        <v>1</v>
      </c>
      <c r="F5100" s="5">
        <f t="shared" si="869"/>
        <v>20</v>
      </c>
      <c r="G5100" s="11">
        <v>558</v>
      </c>
      <c r="H5100" s="22">
        <v>10</v>
      </c>
      <c r="I5100" s="22">
        <v>37</v>
      </c>
      <c r="J5100" s="22">
        <v>28</v>
      </c>
      <c r="K5100" s="22">
        <v>39</v>
      </c>
      <c r="L5100" s="22">
        <v>26</v>
      </c>
      <c r="M5100" s="22">
        <v>9.3000000000000007</v>
      </c>
      <c r="N5100" s="22">
        <v>0.02</v>
      </c>
      <c r="O5100" s="11"/>
      <c r="P5100" s="11">
        <v>13</v>
      </c>
      <c r="Q5100" s="7"/>
      <c r="R5100" s="6">
        <f t="shared" si="870"/>
        <v>111.6</v>
      </c>
      <c r="S5100" s="13">
        <f t="shared" si="871"/>
        <v>2</v>
      </c>
      <c r="T5100" s="13">
        <f t="shared" si="872"/>
        <v>7.4</v>
      </c>
      <c r="U5100" s="13">
        <f t="shared" si="873"/>
        <v>5.6</v>
      </c>
      <c r="V5100" s="13">
        <f t="shared" si="874"/>
        <v>7.8</v>
      </c>
      <c r="W5100" s="13">
        <f t="shared" si="875"/>
        <v>5.2</v>
      </c>
      <c r="X5100" s="13">
        <f t="shared" si="876"/>
        <v>1.86</v>
      </c>
      <c r="Y5100" s="13">
        <f t="shared" si="877"/>
        <v>4.0000000000000001E-3</v>
      </c>
      <c r="Z5100" s="13" t="str">
        <f t="shared" si="878"/>
        <v/>
      </c>
      <c r="AA5100" s="13">
        <f t="shared" si="879"/>
        <v>2.6</v>
      </c>
      <c r="AC5100" s="23"/>
      <c r="AD5100" s="23"/>
      <c r="AE5100" s="23"/>
      <c r="AF5100" s="23"/>
      <c r="AG5100" s="23"/>
      <c r="AH5100" s="23"/>
      <c r="AI5100" s="23"/>
      <c r="AJ5100" s="23"/>
      <c r="AK5100" s="23"/>
      <c r="AL5100" s="23"/>
      <c r="AM5100" s="23"/>
      <c r="AN5100" s="23">
        <v>213</v>
      </c>
      <c r="AO5100" s="23"/>
      <c r="AP5100" s="23">
        <v>291</v>
      </c>
      <c r="AQ5100" s="23"/>
      <c r="AR5100" s="23"/>
      <c r="AT5100" s="24" t="s">
        <v>1654</v>
      </c>
      <c r="AU5100" s="24"/>
      <c r="AV5100" s="24"/>
      <c r="AW5100" s="24"/>
      <c r="AX5100" s="24"/>
      <c r="AY5100" s="24"/>
      <c r="BA5100" s="25" t="s">
        <v>2896</v>
      </c>
      <c r="BB5100" s="27" t="s">
        <v>2896</v>
      </c>
      <c r="BC5100" s="27"/>
      <c r="BD5100" s="24"/>
      <c r="BE5100" s="24"/>
      <c r="BF5100" s="24"/>
      <c r="BG5100" s="24" t="s">
        <v>1136</v>
      </c>
      <c r="BH5100" s="24"/>
      <c r="BI5100" s="24"/>
      <c r="BK5100" s="26" t="s">
        <v>2636</v>
      </c>
    </row>
    <row r="5101" spans="1:63" ht="15.75" customHeight="1" x14ac:dyDescent="0.35">
      <c r="A5101" s="12" t="s">
        <v>16599</v>
      </c>
      <c r="B5101" s="28" t="s">
        <v>3922</v>
      </c>
      <c r="C5101" s="5" t="s">
        <v>6112</v>
      </c>
      <c r="D5101" s="5">
        <v>20</v>
      </c>
      <c r="E5101" s="10">
        <v>1</v>
      </c>
      <c r="F5101" s="5">
        <f t="shared" si="869"/>
        <v>20</v>
      </c>
      <c r="G5101" s="11">
        <v>533</v>
      </c>
      <c r="H5101" s="22">
        <v>7.7</v>
      </c>
      <c r="I5101" s="22">
        <v>50</v>
      </c>
      <c r="J5101" s="22">
        <v>45</v>
      </c>
      <c r="K5101" s="22">
        <v>32</v>
      </c>
      <c r="L5101" s="22">
        <v>20</v>
      </c>
      <c r="M5101" s="22">
        <v>7.1</v>
      </c>
      <c r="N5101" s="22">
        <v>0.03</v>
      </c>
      <c r="O5101" s="11"/>
      <c r="P5101" s="11">
        <v>17</v>
      </c>
      <c r="Q5101" s="7"/>
      <c r="R5101" s="6">
        <f t="shared" si="870"/>
        <v>106.6</v>
      </c>
      <c r="S5101" s="13">
        <f t="shared" si="871"/>
        <v>1.54</v>
      </c>
      <c r="T5101" s="13">
        <f t="shared" si="872"/>
        <v>10</v>
      </c>
      <c r="U5101" s="13">
        <f t="shared" si="873"/>
        <v>9</v>
      </c>
      <c r="V5101" s="13">
        <f t="shared" si="874"/>
        <v>6.4</v>
      </c>
      <c r="W5101" s="13">
        <f t="shared" si="875"/>
        <v>4</v>
      </c>
      <c r="X5101" s="13">
        <f t="shared" si="876"/>
        <v>1.42</v>
      </c>
      <c r="Y5101" s="13">
        <f t="shared" si="877"/>
        <v>6.0000000000000001E-3</v>
      </c>
      <c r="Z5101" s="13" t="str">
        <f t="shared" si="878"/>
        <v/>
      </c>
      <c r="AA5101" s="13">
        <f t="shared" si="879"/>
        <v>3.4</v>
      </c>
      <c r="AC5101" s="23"/>
      <c r="AD5101" s="23"/>
      <c r="AE5101" s="23"/>
      <c r="AF5101" s="23"/>
      <c r="AG5101" s="23"/>
      <c r="AH5101" s="23"/>
      <c r="AI5101" s="23"/>
      <c r="AJ5101" s="23"/>
      <c r="AK5101" s="23"/>
      <c r="AL5101" s="23"/>
      <c r="AM5101" s="23"/>
      <c r="AN5101" s="23">
        <v>156</v>
      </c>
      <c r="AO5101" s="23"/>
      <c r="AP5101" s="23">
        <v>212</v>
      </c>
      <c r="AQ5101" s="23"/>
      <c r="AR5101" s="23"/>
      <c r="AT5101" s="24" t="s">
        <v>1768</v>
      </c>
      <c r="AU5101" s="24"/>
      <c r="AV5101" s="24"/>
      <c r="AW5101" s="24"/>
      <c r="AX5101" s="24"/>
      <c r="AY5101" s="24"/>
      <c r="BA5101" s="25" t="s">
        <v>2896</v>
      </c>
      <c r="BB5101" s="27" t="s">
        <v>2896</v>
      </c>
      <c r="BC5101" s="27"/>
      <c r="BD5101" s="24"/>
      <c r="BE5101" s="24"/>
      <c r="BF5101" s="24"/>
      <c r="BG5101" s="24" t="s">
        <v>1136</v>
      </c>
      <c r="BH5101" s="24"/>
      <c r="BI5101" s="24"/>
      <c r="BK5101" s="26" t="s">
        <v>2787</v>
      </c>
    </row>
    <row r="5102" spans="1:63" ht="15.75" customHeight="1" x14ac:dyDescent="0.35">
      <c r="A5102" s="12" t="s">
        <v>16600</v>
      </c>
      <c r="B5102" s="28" t="s">
        <v>3917</v>
      </c>
      <c r="C5102" s="5" t="s">
        <v>4051</v>
      </c>
      <c r="D5102" s="5">
        <v>250</v>
      </c>
      <c r="E5102" s="10">
        <v>0.5</v>
      </c>
      <c r="F5102" s="5">
        <f t="shared" si="869"/>
        <v>125</v>
      </c>
      <c r="G5102" s="11">
        <v>70</v>
      </c>
      <c r="H5102" s="22">
        <v>12.1</v>
      </c>
      <c r="I5102" s="22">
        <v>2</v>
      </c>
      <c r="J5102" s="22">
        <v>0</v>
      </c>
      <c r="K5102" s="22">
        <v>1.5</v>
      </c>
      <c r="L5102" s="22">
        <v>0.3</v>
      </c>
      <c r="M5102" s="22">
        <v>0</v>
      </c>
      <c r="N5102" s="22">
        <v>0.7</v>
      </c>
      <c r="O5102" s="11">
        <v>56</v>
      </c>
      <c r="P5102" s="11">
        <v>3.5</v>
      </c>
      <c r="Q5102" s="7"/>
      <c r="R5102" s="6">
        <f t="shared" si="870"/>
        <v>87.5</v>
      </c>
      <c r="S5102" s="13">
        <f t="shared" si="871"/>
        <v>15.125</v>
      </c>
      <c r="T5102" s="13">
        <f t="shared" si="872"/>
        <v>2.5</v>
      </c>
      <c r="U5102" s="13" t="str">
        <f t="shared" si="873"/>
        <v/>
      </c>
      <c r="V5102" s="13">
        <f t="shared" si="874"/>
        <v>1.875</v>
      </c>
      <c r="W5102" s="13">
        <f t="shared" si="875"/>
        <v>0.375</v>
      </c>
      <c r="X5102" s="13" t="str">
        <f t="shared" si="876"/>
        <v/>
      </c>
      <c r="Y5102" s="13">
        <f t="shared" si="877"/>
        <v>0.875</v>
      </c>
      <c r="Z5102" s="13">
        <f t="shared" si="878"/>
        <v>70</v>
      </c>
      <c r="AA5102" s="13">
        <f t="shared" si="879"/>
        <v>4.375</v>
      </c>
      <c r="AC5102" s="23">
        <v>360</v>
      </c>
      <c r="AD5102" s="23"/>
      <c r="AE5102" s="23">
        <v>0.74</v>
      </c>
      <c r="AF5102" s="23"/>
      <c r="AG5102" s="23">
        <v>0.1</v>
      </c>
      <c r="AH5102" s="23">
        <v>0.14000000000000001</v>
      </c>
      <c r="AI5102" s="23">
        <v>1.2</v>
      </c>
      <c r="AJ5102" s="23">
        <v>0.08</v>
      </c>
      <c r="AK5102" s="23">
        <v>37</v>
      </c>
      <c r="AL5102" s="23">
        <v>19</v>
      </c>
      <c r="AM5102" s="23">
        <v>280</v>
      </c>
      <c r="AN5102" s="23">
        <v>36</v>
      </c>
      <c r="AO5102" s="23">
        <v>4.0999999999999996</v>
      </c>
      <c r="AP5102" s="23">
        <v>240</v>
      </c>
      <c r="AQ5102" s="23"/>
      <c r="AR5102" s="23"/>
      <c r="AT5102" s="24"/>
      <c r="AU5102" s="24"/>
      <c r="AV5102" s="24"/>
      <c r="AW5102" s="24"/>
      <c r="AX5102" s="24"/>
      <c r="AY5102" s="24"/>
      <c r="BA5102" s="25" t="s">
        <v>2896</v>
      </c>
      <c r="BB5102" s="27" t="s">
        <v>2896</v>
      </c>
      <c r="BC5102" s="27"/>
      <c r="BD5102" s="24" t="s">
        <v>4103</v>
      </c>
      <c r="BE5102" s="24"/>
      <c r="BF5102" s="24"/>
      <c r="BG5102" s="24"/>
      <c r="BH5102" s="24"/>
      <c r="BI5102" s="24"/>
      <c r="BK5102" s="26" t="s">
        <v>16601</v>
      </c>
    </row>
    <row r="5103" spans="1:63" ht="15.75" customHeight="1" x14ac:dyDescent="0.35">
      <c r="A5103" s="12" t="s">
        <v>16602</v>
      </c>
      <c r="B5103" s="28" t="s">
        <v>3917</v>
      </c>
      <c r="C5103" s="5" t="s">
        <v>6425</v>
      </c>
      <c r="D5103" s="5">
        <v>75</v>
      </c>
      <c r="E5103" s="10">
        <v>1</v>
      </c>
      <c r="F5103" s="5">
        <f t="shared" si="869"/>
        <v>75</v>
      </c>
      <c r="G5103" s="11">
        <v>284</v>
      </c>
      <c r="H5103" s="22">
        <v>9.3000000000000007</v>
      </c>
      <c r="I5103" s="22">
        <v>58.1</v>
      </c>
      <c r="J5103" s="22">
        <v>1.8</v>
      </c>
      <c r="K5103" s="22">
        <v>1.2</v>
      </c>
      <c r="L5103" s="22">
        <v>0.5</v>
      </c>
      <c r="M5103" s="22">
        <v>1.9</v>
      </c>
      <c r="N5103" s="22">
        <v>0</v>
      </c>
      <c r="O5103" s="11"/>
      <c r="P5103" s="11"/>
      <c r="Q5103" s="7"/>
      <c r="R5103" s="6">
        <f t="shared" si="870"/>
        <v>213</v>
      </c>
      <c r="S5103" s="13">
        <f t="shared" si="871"/>
        <v>6.9749999999999996</v>
      </c>
      <c r="T5103" s="13">
        <f t="shared" si="872"/>
        <v>43.575000000000003</v>
      </c>
      <c r="U5103" s="13">
        <f t="shared" si="873"/>
        <v>1.35</v>
      </c>
      <c r="V5103" s="13">
        <f t="shared" si="874"/>
        <v>0.9</v>
      </c>
      <c r="W5103" s="13">
        <f t="shared" si="875"/>
        <v>0.375</v>
      </c>
      <c r="X5103" s="13">
        <f t="shared" si="876"/>
        <v>1.425</v>
      </c>
      <c r="Y5103" s="13" t="str">
        <f t="shared" si="877"/>
        <v/>
      </c>
      <c r="Z5103" s="13" t="str">
        <f t="shared" si="878"/>
        <v/>
      </c>
      <c r="AA5103" s="13" t="str">
        <f t="shared" si="879"/>
        <v/>
      </c>
      <c r="AC5103" s="23"/>
      <c r="AD5103" s="23"/>
      <c r="AE5103" s="23"/>
      <c r="AF5103" s="23"/>
      <c r="AG5103" s="23"/>
      <c r="AH5103" s="23"/>
      <c r="AI5103" s="23"/>
      <c r="AJ5103" s="23"/>
      <c r="AK5103" s="23"/>
      <c r="AL5103" s="23"/>
      <c r="AM5103" s="23"/>
      <c r="AN5103" s="23"/>
      <c r="AO5103" s="23"/>
      <c r="AP5103" s="23"/>
      <c r="AQ5103" s="23"/>
      <c r="AR5103" s="23"/>
      <c r="AT5103" s="24" t="s">
        <v>16603</v>
      </c>
      <c r="AU5103" s="24"/>
      <c r="AV5103" s="24"/>
      <c r="AW5103" s="24" t="s">
        <v>1881</v>
      </c>
      <c r="AX5103" s="24"/>
      <c r="AY5103" s="24"/>
      <c r="BA5103" s="25" t="s">
        <v>2897</v>
      </c>
      <c r="BB5103" s="27" t="s">
        <v>2896</v>
      </c>
      <c r="BC5103" s="27"/>
      <c r="BD5103" s="24"/>
      <c r="BE5103" s="24"/>
      <c r="BF5103" s="24"/>
      <c r="BG5103" s="24"/>
      <c r="BH5103" s="24"/>
      <c r="BI5103" s="24"/>
      <c r="BK5103" s="26" t="s">
        <v>16604</v>
      </c>
    </row>
    <row r="5104" spans="1:63" ht="15.75" customHeight="1" x14ac:dyDescent="0.35">
      <c r="A5104" s="12" t="s">
        <v>16605</v>
      </c>
      <c r="B5104" s="28" t="s">
        <v>4100</v>
      </c>
      <c r="C5104" s="5" t="s">
        <v>6425</v>
      </c>
      <c r="D5104" s="5">
        <v>75</v>
      </c>
      <c r="E5104" s="10">
        <v>1</v>
      </c>
      <c r="F5104" s="5">
        <f t="shared" si="869"/>
        <v>75</v>
      </c>
      <c r="G5104" s="11">
        <v>365</v>
      </c>
      <c r="H5104" s="22">
        <v>14</v>
      </c>
      <c r="I5104" s="22">
        <v>67</v>
      </c>
      <c r="J5104" s="22">
        <v>1.6</v>
      </c>
      <c r="K5104" s="22">
        <v>3.5</v>
      </c>
      <c r="L5104" s="22">
        <v>1</v>
      </c>
      <c r="M5104" s="22">
        <v>4.7</v>
      </c>
      <c r="N5104" s="22">
        <v>0.12</v>
      </c>
      <c r="O5104" s="11"/>
      <c r="P5104" s="11"/>
      <c r="Q5104" s="7"/>
      <c r="R5104" s="6">
        <f t="shared" si="870"/>
        <v>273.75</v>
      </c>
      <c r="S5104" s="13">
        <f t="shared" si="871"/>
        <v>10.5</v>
      </c>
      <c r="T5104" s="13">
        <f t="shared" si="872"/>
        <v>50.25</v>
      </c>
      <c r="U5104" s="13">
        <f t="shared" si="873"/>
        <v>1.2</v>
      </c>
      <c r="V5104" s="13">
        <f t="shared" si="874"/>
        <v>2.625</v>
      </c>
      <c r="W5104" s="13">
        <f t="shared" si="875"/>
        <v>0.75</v>
      </c>
      <c r="X5104" s="13">
        <f t="shared" si="876"/>
        <v>3.5249999999999999</v>
      </c>
      <c r="Y5104" s="13">
        <f t="shared" si="877"/>
        <v>0.09</v>
      </c>
      <c r="Z5104" s="13" t="str">
        <f t="shared" si="878"/>
        <v/>
      </c>
      <c r="AA5104" s="13" t="str">
        <f t="shared" si="879"/>
        <v/>
      </c>
      <c r="AC5104" s="23"/>
      <c r="AD5104" s="23"/>
      <c r="AE5104" s="23"/>
      <c r="AF5104" s="23"/>
      <c r="AG5104" s="23"/>
      <c r="AH5104" s="23"/>
      <c r="AI5104" s="23"/>
      <c r="AJ5104" s="23"/>
      <c r="AK5104" s="23"/>
      <c r="AL5104" s="23"/>
      <c r="AM5104" s="23"/>
      <c r="AN5104" s="23"/>
      <c r="AO5104" s="23"/>
      <c r="AP5104" s="23"/>
      <c r="AQ5104" s="23"/>
      <c r="AR5104" s="23"/>
      <c r="AT5104" s="24"/>
      <c r="AU5104" s="24"/>
      <c r="AV5104" s="24"/>
      <c r="AW5104" s="24"/>
      <c r="AX5104" s="24"/>
      <c r="AY5104" s="24"/>
      <c r="BA5104" s="25" t="s">
        <v>2897</v>
      </c>
      <c r="BB5104" s="27" t="s">
        <v>2898</v>
      </c>
      <c r="BC5104" s="27"/>
      <c r="BD5104" s="24" t="s">
        <v>1139</v>
      </c>
      <c r="BE5104" s="24"/>
      <c r="BF5104" s="24"/>
      <c r="BG5104" s="24"/>
      <c r="BH5104" s="24"/>
      <c r="BI5104" s="24"/>
      <c r="BK5104" s="26" t="s">
        <v>16606</v>
      </c>
    </row>
    <row r="5105" spans="1:63" ht="15.75" customHeight="1" x14ac:dyDescent="0.35">
      <c r="A5105" s="12" t="s">
        <v>16607</v>
      </c>
      <c r="B5105" s="28" t="s">
        <v>3917</v>
      </c>
      <c r="C5105" s="5" t="s">
        <v>6425</v>
      </c>
      <c r="D5105" s="5">
        <v>75</v>
      </c>
      <c r="E5105" s="10">
        <v>1</v>
      </c>
      <c r="F5105" s="5">
        <f t="shared" si="869"/>
        <v>75</v>
      </c>
      <c r="G5105" s="11">
        <v>377</v>
      </c>
      <c r="H5105" s="22">
        <v>16</v>
      </c>
      <c r="I5105" s="22">
        <v>68</v>
      </c>
      <c r="J5105" s="22">
        <v>3.3</v>
      </c>
      <c r="K5105" s="22">
        <v>4.0999999999999996</v>
      </c>
      <c r="L5105" s="22">
        <v>1.2</v>
      </c>
      <c r="M5105" s="22"/>
      <c r="N5105" s="22">
        <v>0.05</v>
      </c>
      <c r="O5105" s="11"/>
      <c r="P5105" s="11"/>
      <c r="Q5105" s="7"/>
      <c r="R5105" s="6">
        <f t="shared" si="870"/>
        <v>282.75</v>
      </c>
      <c r="S5105" s="13">
        <f t="shared" si="871"/>
        <v>12</v>
      </c>
      <c r="T5105" s="13">
        <f t="shared" si="872"/>
        <v>51</v>
      </c>
      <c r="U5105" s="13">
        <f t="shared" si="873"/>
        <v>2.4750000000000001</v>
      </c>
      <c r="V5105" s="13">
        <f t="shared" si="874"/>
        <v>3.0750000000000002</v>
      </c>
      <c r="W5105" s="13">
        <f t="shared" si="875"/>
        <v>0.9</v>
      </c>
      <c r="X5105" s="13" t="str">
        <f t="shared" si="876"/>
        <v/>
      </c>
      <c r="Y5105" s="13">
        <f t="shared" si="877"/>
        <v>3.7499999999999999E-2</v>
      </c>
      <c r="Z5105" s="13" t="str">
        <f t="shared" si="878"/>
        <v/>
      </c>
      <c r="AA5105" s="13" t="str">
        <f t="shared" si="879"/>
        <v/>
      </c>
      <c r="AC5105" s="23"/>
      <c r="AD5105" s="23"/>
      <c r="AE5105" s="23"/>
      <c r="AF5105" s="23"/>
      <c r="AG5105" s="23"/>
      <c r="AH5105" s="23"/>
      <c r="AI5105" s="23"/>
      <c r="AJ5105" s="23"/>
      <c r="AK5105" s="23"/>
      <c r="AL5105" s="23"/>
      <c r="AM5105" s="23"/>
      <c r="AN5105" s="23"/>
      <c r="AO5105" s="23"/>
      <c r="AP5105" s="23"/>
      <c r="AQ5105" s="23"/>
      <c r="AR5105" s="23"/>
      <c r="AT5105" s="24" t="s">
        <v>16608</v>
      </c>
      <c r="AU5105" s="24"/>
      <c r="AV5105" s="24"/>
      <c r="AW5105" s="24"/>
      <c r="AX5105" s="24"/>
      <c r="AY5105" s="24"/>
      <c r="BA5105" s="25" t="s">
        <v>2897</v>
      </c>
      <c r="BB5105" s="27" t="s">
        <v>2896</v>
      </c>
      <c r="BC5105" s="27"/>
      <c r="BD5105" s="24" t="s">
        <v>1139</v>
      </c>
      <c r="BE5105" s="24"/>
      <c r="BF5105" s="24"/>
      <c r="BG5105" s="24" t="s">
        <v>1128</v>
      </c>
      <c r="BH5105" s="24"/>
      <c r="BI5105" s="24"/>
      <c r="BK5105" s="26" t="s">
        <v>16609</v>
      </c>
    </row>
    <row r="5106" spans="1:63" ht="15.75" customHeight="1" x14ac:dyDescent="0.35">
      <c r="A5106" s="12" t="s">
        <v>16610</v>
      </c>
      <c r="B5106" s="28" t="s">
        <v>3917</v>
      </c>
      <c r="C5106" s="5" t="s">
        <v>6425</v>
      </c>
      <c r="D5106" s="5">
        <v>75</v>
      </c>
      <c r="E5106" s="10">
        <v>1</v>
      </c>
      <c r="F5106" s="5">
        <f t="shared" si="869"/>
        <v>75</v>
      </c>
      <c r="G5106" s="11">
        <v>357</v>
      </c>
      <c r="H5106" s="22">
        <v>12.5</v>
      </c>
      <c r="I5106" s="22">
        <v>72</v>
      </c>
      <c r="J5106" s="22">
        <v>3.1</v>
      </c>
      <c r="K5106" s="22">
        <v>1.4</v>
      </c>
      <c r="L5106" s="22">
        <v>0.3</v>
      </c>
      <c r="M5106" s="22">
        <v>3.2</v>
      </c>
      <c r="N5106" s="22">
        <v>0.02</v>
      </c>
      <c r="O5106" s="11"/>
      <c r="P5106" s="11"/>
      <c r="Q5106" s="7"/>
      <c r="R5106" s="6">
        <f t="shared" si="870"/>
        <v>267.75</v>
      </c>
      <c r="S5106" s="13">
        <f t="shared" si="871"/>
        <v>9.375</v>
      </c>
      <c r="T5106" s="13">
        <f t="shared" si="872"/>
        <v>54</v>
      </c>
      <c r="U5106" s="13">
        <f t="shared" si="873"/>
        <v>2.3250000000000002</v>
      </c>
      <c r="V5106" s="13">
        <f t="shared" si="874"/>
        <v>1.05</v>
      </c>
      <c r="W5106" s="13">
        <f t="shared" si="875"/>
        <v>0.22500000000000001</v>
      </c>
      <c r="X5106" s="13">
        <f t="shared" si="876"/>
        <v>2.4</v>
      </c>
      <c r="Y5106" s="13">
        <f t="shared" si="877"/>
        <v>1.4999999999999999E-2</v>
      </c>
      <c r="Z5106" s="13" t="str">
        <f t="shared" si="878"/>
        <v/>
      </c>
      <c r="AA5106" s="13" t="str">
        <f t="shared" si="879"/>
        <v/>
      </c>
      <c r="AC5106" s="23"/>
      <c r="AD5106" s="23"/>
      <c r="AE5106" s="23"/>
      <c r="AF5106" s="23"/>
      <c r="AG5106" s="23"/>
      <c r="AH5106" s="23"/>
      <c r="AI5106" s="23"/>
      <c r="AJ5106" s="23"/>
      <c r="AK5106" s="23"/>
      <c r="AL5106" s="23"/>
      <c r="AM5106" s="23"/>
      <c r="AN5106" s="23"/>
      <c r="AO5106" s="23"/>
      <c r="AP5106" s="23"/>
      <c r="AQ5106" s="23"/>
      <c r="AR5106" s="23"/>
      <c r="AT5106" s="24" t="s">
        <v>16611</v>
      </c>
      <c r="AU5106" s="24"/>
      <c r="AV5106" s="24"/>
      <c r="AW5106" s="24"/>
      <c r="AX5106" s="24"/>
      <c r="AY5106" s="24"/>
      <c r="BA5106" s="25" t="s">
        <v>2897</v>
      </c>
      <c r="BB5106" s="27" t="s">
        <v>2896</v>
      </c>
      <c r="BC5106" s="27"/>
      <c r="BD5106" s="24"/>
      <c r="BE5106" s="24"/>
      <c r="BF5106" s="24"/>
      <c r="BG5106" s="24" t="s">
        <v>1205</v>
      </c>
      <c r="BH5106" s="24"/>
      <c r="BI5106" s="24"/>
      <c r="BK5106" s="26" t="s">
        <v>16612</v>
      </c>
    </row>
    <row r="5107" spans="1:63" ht="15.75" customHeight="1" x14ac:dyDescent="0.35">
      <c r="A5107" s="12" t="s">
        <v>16613</v>
      </c>
      <c r="B5107" s="28" t="s">
        <v>3917</v>
      </c>
      <c r="C5107" s="5" t="s">
        <v>6425</v>
      </c>
      <c r="D5107" s="5">
        <v>125</v>
      </c>
      <c r="E5107" s="10">
        <v>1</v>
      </c>
      <c r="F5107" s="5">
        <f t="shared" si="869"/>
        <v>125</v>
      </c>
      <c r="G5107" s="11">
        <v>288</v>
      </c>
      <c r="H5107" s="22">
        <v>11</v>
      </c>
      <c r="I5107" s="22">
        <v>53</v>
      </c>
      <c r="J5107" s="22">
        <v>1.4</v>
      </c>
      <c r="K5107" s="22">
        <v>2.8</v>
      </c>
      <c r="L5107" s="22">
        <v>0.8</v>
      </c>
      <c r="M5107" s="22"/>
      <c r="N5107" s="22">
        <v>7.0000000000000007E-2</v>
      </c>
      <c r="O5107" s="11"/>
      <c r="P5107" s="11"/>
      <c r="Q5107" s="7"/>
      <c r="R5107" s="6">
        <f t="shared" si="870"/>
        <v>360</v>
      </c>
      <c r="S5107" s="13">
        <f t="shared" si="871"/>
        <v>13.75</v>
      </c>
      <c r="T5107" s="13">
        <f t="shared" si="872"/>
        <v>66.25</v>
      </c>
      <c r="U5107" s="13">
        <f t="shared" si="873"/>
        <v>1.75</v>
      </c>
      <c r="V5107" s="13">
        <f t="shared" si="874"/>
        <v>3.5</v>
      </c>
      <c r="W5107" s="13">
        <f t="shared" si="875"/>
        <v>1</v>
      </c>
      <c r="X5107" s="13" t="str">
        <f t="shared" si="876"/>
        <v/>
      </c>
      <c r="Y5107" s="13">
        <f t="shared" si="877"/>
        <v>8.7499999999999994E-2</v>
      </c>
      <c r="Z5107" s="13" t="str">
        <f t="shared" si="878"/>
        <v/>
      </c>
      <c r="AA5107" s="13" t="str">
        <f t="shared" si="879"/>
        <v/>
      </c>
      <c r="AC5107" s="23"/>
      <c r="AD5107" s="23"/>
      <c r="AE5107" s="23"/>
      <c r="AF5107" s="23"/>
      <c r="AG5107" s="23"/>
      <c r="AH5107" s="23"/>
      <c r="AI5107" s="23"/>
      <c r="AJ5107" s="23"/>
      <c r="AK5107" s="23"/>
      <c r="AL5107" s="23"/>
      <c r="AM5107" s="23"/>
      <c r="AN5107" s="23"/>
      <c r="AO5107" s="23"/>
      <c r="AP5107" s="23"/>
      <c r="AQ5107" s="23"/>
      <c r="AR5107" s="23"/>
      <c r="AT5107" s="24" t="s">
        <v>16614</v>
      </c>
      <c r="AU5107" s="24"/>
      <c r="AV5107" s="24"/>
      <c r="AW5107" s="24" t="s">
        <v>1903</v>
      </c>
      <c r="AX5107" s="24"/>
      <c r="AY5107" s="24"/>
      <c r="BA5107" s="25" t="s">
        <v>2897</v>
      </c>
      <c r="BB5107" s="27" t="s">
        <v>2896</v>
      </c>
      <c r="BC5107" s="27"/>
      <c r="BD5107" s="24" t="s">
        <v>1139</v>
      </c>
      <c r="BE5107" s="24"/>
      <c r="BF5107" s="24"/>
      <c r="BG5107" s="24"/>
      <c r="BH5107" s="24"/>
      <c r="BI5107" s="24"/>
      <c r="BK5107" s="26" t="s">
        <v>16615</v>
      </c>
    </row>
    <row r="5108" spans="1:63" ht="15.75" customHeight="1" x14ac:dyDescent="0.35">
      <c r="A5108" s="12" t="s">
        <v>16616</v>
      </c>
      <c r="B5108" s="28" t="s">
        <v>3917</v>
      </c>
      <c r="C5108" s="5" t="s">
        <v>3875</v>
      </c>
      <c r="D5108" s="5">
        <v>15</v>
      </c>
      <c r="E5108" s="10">
        <v>1</v>
      </c>
      <c r="F5108" s="5">
        <f t="shared" si="869"/>
        <v>15</v>
      </c>
      <c r="G5108" s="11">
        <v>672</v>
      </c>
      <c r="H5108" s="22">
        <v>25.4</v>
      </c>
      <c r="I5108" s="22">
        <v>3.6</v>
      </c>
      <c r="J5108" s="22">
        <v>1.7</v>
      </c>
      <c r="K5108" s="22">
        <v>60</v>
      </c>
      <c r="L5108" s="22">
        <v>9.6</v>
      </c>
      <c r="M5108" s="22"/>
      <c r="N5108" s="22">
        <v>0</v>
      </c>
      <c r="O5108" s="11"/>
      <c r="P5108" s="11"/>
      <c r="Q5108" s="7"/>
      <c r="R5108" s="6">
        <f t="shared" si="870"/>
        <v>100.8</v>
      </c>
      <c r="S5108" s="13">
        <f t="shared" si="871"/>
        <v>3.81</v>
      </c>
      <c r="T5108" s="13">
        <f t="shared" si="872"/>
        <v>0.54</v>
      </c>
      <c r="U5108" s="13">
        <f t="shared" si="873"/>
        <v>0.255</v>
      </c>
      <c r="V5108" s="13">
        <f t="shared" si="874"/>
        <v>9</v>
      </c>
      <c r="W5108" s="13">
        <f t="shared" si="875"/>
        <v>1.44</v>
      </c>
      <c r="X5108" s="13" t="str">
        <f t="shared" si="876"/>
        <v/>
      </c>
      <c r="Y5108" s="13" t="str">
        <f t="shared" si="877"/>
        <v/>
      </c>
      <c r="Z5108" s="13" t="str">
        <f t="shared" si="878"/>
        <v/>
      </c>
      <c r="AA5108" s="13" t="str">
        <f t="shared" si="879"/>
        <v/>
      </c>
      <c r="AC5108" s="23"/>
      <c r="AD5108" s="23"/>
      <c r="AE5108" s="23"/>
      <c r="AF5108" s="23"/>
      <c r="AG5108" s="23"/>
      <c r="AH5108" s="23"/>
      <c r="AI5108" s="23"/>
      <c r="AJ5108" s="23"/>
      <c r="AK5108" s="23"/>
      <c r="AL5108" s="23"/>
      <c r="AM5108" s="23"/>
      <c r="AN5108" s="23"/>
      <c r="AO5108" s="23"/>
      <c r="AP5108" s="23"/>
      <c r="AQ5108" s="23"/>
      <c r="AR5108" s="23"/>
      <c r="AT5108" s="24" t="s">
        <v>16617</v>
      </c>
      <c r="AU5108" s="24"/>
      <c r="AV5108" s="24"/>
      <c r="AW5108" s="24"/>
      <c r="AX5108" s="24"/>
      <c r="AY5108" s="24"/>
      <c r="BA5108" s="25" t="s">
        <v>2896</v>
      </c>
      <c r="BB5108" s="27" t="s">
        <v>2896</v>
      </c>
      <c r="BC5108" s="27"/>
      <c r="BD5108" s="24" t="s">
        <v>1122</v>
      </c>
      <c r="BE5108" s="24"/>
      <c r="BF5108" s="24"/>
      <c r="BG5108" s="24"/>
      <c r="BH5108" s="24"/>
      <c r="BI5108" s="24"/>
      <c r="BK5108" s="26" t="s">
        <v>811</v>
      </c>
    </row>
    <row r="5109" spans="1:63" ht="15.75" customHeight="1" x14ac:dyDescent="0.35">
      <c r="A5109" s="12" t="s">
        <v>16618</v>
      </c>
      <c r="B5109" s="28" t="s">
        <v>3917</v>
      </c>
      <c r="C5109" s="5" t="s">
        <v>3875</v>
      </c>
      <c r="D5109" s="5">
        <v>15</v>
      </c>
      <c r="E5109" s="10">
        <v>1</v>
      </c>
      <c r="F5109" s="5">
        <f t="shared" si="869"/>
        <v>15</v>
      </c>
      <c r="G5109" s="11">
        <v>675</v>
      </c>
      <c r="H5109" s="22">
        <v>23</v>
      </c>
      <c r="I5109" s="22">
        <v>5</v>
      </c>
      <c r="J5109" s="22">
        <v>0.9</v>
      </c>
      <c r="K5109" s="22">
        <v>60</v>
      </c>
      <c r="L5109" s="22">
        <v>9.6</v>
      </c>
      <c r="M5109" s="22"/>
      <c r="N5109" s="22">
        <v>0.01</v>
      </c>
      <c r="O5109" s="11"/>
      <c r="P5109" s="11"/>
      <c r="Q5109" s="7"/>
      <c r="R5109" s="6">
        <f t="shared" si="870"/>
        <v>101.25</v>
      </c>
      <c r="S5109" s="13">
        <f t="shared" si="871"/>
        <v>3.45</v>
      </c>
      <c r="T5109" s="13">
        <f t="shared" si="872"/>
        <v>0.75</v>
      </c>
      <c r="U5109" s="13">
        <f t="shared" si="873"/>
        <v>0.13500000000000001</v>
      </c>
      <c r="V5109" s="13">
        <f t="shared" si="874"/>
        <v>9</v>
      </c>
      <c r="W5109" s="13">
        <f t="shared" si="875"/>
        <v>1.44</v>
      </c>
      <c r="X5109" s="13" t="str">
        <f t="shared" si="876"/>
        <v/>
      </c>
      <c r="Y5109" s="13">
        <f t="shared" si="877"/>
        <v>1.5E-3</v>
      </c>
      <c r="Z5109" s="13" t="str">
        <f t="shared" si="878"/>
        <v/>
      </c>
      <c r="AA5109" s="13" t="str">
        <f t="shared" si="879"/>
        <v/>
      </c>
      <c r="AC5109" s="23"/>
      <c r="AD5109" s="23"/>
      <c r="AE5109" s="23"/>
      <c r="AF5109" s="23"/>
      <c r="AG5109" s="23"/>
      <c r="AH5109" s="23"/>
      <c r="AI5109" s="23"/>
      <c r="AJ5109" s="23"/>
      <c r="AK5109" s="23"/>
      <c r="AL5109" s="23"/>
      <c r="AM5109" s="23"/>
      <c r="AN5109" s="23"/>
      <c r="AO5109" s="23"/>
      <c r="AP5109" s="23"/>
      <c r="AQ5109" s="23"/>
      <c r="AR5109" s="23"/>
      <c r="AT5109" s="24" t="s">
        <v>16619</v>
      </c>
      <c r="AU5109" s="24"/>
      <c r="AV5109" s="24"/>
      <c r="AW5109" s="24"/>
      <c r="AX5109" s="24"/>
      <c r="AY5109" s="24"/>
      <c r="BA5109" s="25" t="s">
        <v>2896</v>
      </c>
      <c r="BB5109" s="27" t="s">
        <v>2896</v>
      </c>
      <c r="BC5109" s="27"/>
      <c r="BD5109" s="24"/>
      <c r="BE5109" s="24"/>
      <c r="BF5109" s="24"/>
      <c r="BG5109" s="24" t="s">
        <v>1178</v>
      </c>
      <c r="BH5109" s="24"/>
      <c r="BI5109" s="24"/>
      <c r="BK5109" s="26" t="s">
        <v>820</v>
      </c>
    </row>
    <row r="5110" spans="1:63" ht="15.75" customHeight="1" x14ac:dyDescent="0.35">
      <c r="A5110" s="12" t="s">
        <v>16620</v>
      </c>
      <c r="B5110" s="28" t="s">
        <v>3917</v>
      </c>
      <c r="C5110" s="5" t="s">
        <v>3875</v>
      </c>
      <c r="D5110" s="5">
        <v>15</v>
      </c>
      <c r="E5110" s="10">
        <v>1</v>
      </c>
      <c r="F5110" s="5">
        <f t="shared" si="869"/>
        <v>15</v>
      </c>
      <c r="G5110" s="11">
        <v>665</v>
      </c>
      <c r="H5110" s="22">
        <v>26</v>
      </c>
      <c r="I5110" s="22">
        <v>0.8</v>
      </c>
      <c r="J5110" s="22">
        <v>0.8</v>
      </c>
      <c r="K5110" s="22">
        <v>60</v>
      </c>
      <c r="L5110" s="22">
        <v>10</v>
      </c>
      <c r="M5110" s="22"/>
      <c r="N5110" s="22">
        <v>0.27</v>
      </c>
      <c r="O5110" s="11"/>
      <c r="P5110" s="11"/>
      <c r="Q5110" s="7"/>
      <c r="R5110" s="6">
        <f t="shared" si="870"/>
        <v>99.75</v>
      </c>
      <c r="S5110" s="13">
        <f t="shared" si="871"/>
        <v>3.9</v>
      </c>
      <c r="T5110" s="13">
        <f t="shared" si="872"/>
        <v>0.12</v>
      </c>
      <c r="U5110" s="13">
        <f t="shared" si="873"/>
        <v>0.12</v>
      </c>
      <c r="V5110" s="13">
        <f t="shared" si="874"/>
        <v>9</v>
      </c>
      <c r="W5110" s="13">
        <f t="shared" si="875"/>
        <v>1.5</v>
      </c>
      <c r="X5110" s="13" t="str">
        <f t="shared" si="876"/>
        <v/>
      </c>
      <c r="Y5110" s="13">
        <f t="shared" si="877"/>
        <v>4.0500000000000008E-2</v>
      </c>
      <c r="Z5110" s="13" t="str">
        <f t="shared" si="878"/>
        <v/>
      </c>
      <c r="AA5110" s="13" t="str">
        <f t="shared" si="879"/>
        <v/>
      </c>
      <c r="AC5110" s="23"/>
      <c r="AD5110" s="23"/>
      <c r="AE5110" s="23"/>
      <c r="AF5110" s="23"/>
      <c r="AG5110" s="23"/>
      <c r="AH5110" s="23"/>
      <c r="AI5110" s="23"/>
      <c r="AJ5110" s="23"/>
      <c r="AK5110" s="23"/>
      <c r="AL5110" s="23"/>
      <c r="AM5110" s="23"/>
      <c r="AN5110" s="23"/>
      <c r="AO5110" s="23"/>
      <c r="AP5110" s="23"/>
      <c r="AQ5110" s="23"/>
      <c r="AR5110" s="23"/>
      <c r="AT5110" s="24" t="s">
        <v>16621</v>
      </c>
      <c r="AU5110" s="24"/>
      <c r="AV5110" s="24"/>
      <c r="AW5110" s="24" t="s">
        <v>16622</v>
      </c>
      <c r="AX5110" s="24"/>
      <c r="AY5110" s="24"/>
      <c r="BA5110" s="25" t="s">
        <v>2896</v>
      </c>
      <c r="BB5110" s="27" t="s">
        <v>2896</v>
      </c>
      <c r="BC5110" s="27"/>
      <c r="BD5110" s="24" t="s">
        <v>1122</v>
      </c>
      <c r="BE5110" s="24"/>
      <c r="BF5110" s="24"/>
      <c r="BG5110" s="24" t="s">
        <v>1121</v>
      </c>
      <c r="BH5110" s="24"/>
      <c r="BI5110" s="24"/>
      <c r="BK5110" s="26" t="s">
        <v>830</v>
      </c>
    </row>
    <row r="5111" spans="1:63" ht="15.75" customHeight="1" x14ac:dyDescent="0.35">
      <c r="A5111" s="12" t="s">
        <v>16623</v>
      </c>
      <c r="B5111" s="28" t="s">
        <v>3911</v>
      </c>
      <c r="C5111" s="5" t="s">
        <v>7247</v>
      </c>
      <c r="D5111" s="5">
        <v>33</v>
      </c>
      <c r="E5111" s="10">
        <v>0.9</v>
      </c>
      <c r="F5111" s="5">
        <f t="shared" si="869"/>
        <v>29.7</v>
      </c>
      <c r="G5111" s="11">
        <v>378</v>
      </c>
      <c r="H5111" s="22">
        <v>1.6</v>
      </c>
      <c r="I5111" s="22">
        <v>88</v>
      </c>
      <c r="J5111" s="22">
        <v>60</v>
      </c>
      <c r="K5111" s="22">
        <v>0.5</v>
      </c>
      <c r="L5111" s="22">
        <v>0.1</v>
      </c>
      <c r="M5111" s="22">
        <v>7.8</v>
      </c>
      <c r="N5111" s="22">
        <v>0.1</v>
      </c>
      <c r="O5111" s="11"/>
      <c r="P5111" s="11"/>
      <c r="Q5111" s="7"/>
      <c r="R5111" s="6">
        <f t="shared" si="870"/>
        <v>112.26600000000001</v>
      </c>
      <c r="S5111" s="13">
        <f t="shared" si="871"/>
        <v>0.47520000000000001</v>
      </c>
      <c r="T5111" s="13">
        <f t="shared" si="872"/>
        <v>26.135999999999999</v>
      </c>
      <c r="U5111" s="13">
        <f t="shared" si="873"/>
        <v>17.82</v>
      </c>
      <c r="V5111" s="13">
        <f t="shared" si="874"/>
        <v>0.14849999999999999</v>
      </c>
      <c r="W5111" s="13">
        <f t="shared" si="875"/>
        <v>2.9700000000000001E-2</v>
      </c>
      <c r="X5111" s="13">
        <f t="shared" si="876"/>
        <v>2.3165999999999998</v>
      </c>
      <c r="Y5111" s="13">
        <f t="shared" si="877"/>
        <v>2.9700000000000001E-2</v>
      </c>
      <c r="Z5111" s="13" t="str">
        <f t="shared" si="878"/>
        <v/>
      </c>
      <c r="AA5111" s="13" t="str">
        <f t="shared" si="879"/>
        <v/>
      </c>
      <c r="AC5111" s="23"/>
      <c r="AD5111" s="23"/>
      <c r="AE5111" s="23"/>
      <c r="AF5111" s="23"/>
      <c r="AG5111" s="23"/>
      <c r="AH5111" s="23"/>
      <c r="AI5111" s="23"/>
      <c r="AJ5111" s="23"/>
      <c r="AK5111" s="23"/>
      <c r="AL5111" s="23"/>
      <c r="AM5111" s="23"/>
      <c r="AN5111" s="23"/>
      <c r="AO5111" s="23"/>
      <c r="AP5111" s="23"/>
      <c r="AQ5111" s="23"/>
      <c r="AR5111" s="23"/>
      <c r="AT5111" s="24" t="s">
        <v>1357</v>
      </c>
      <c r="AU5111" s="24"/>
      <c r="AV5111" s="24"/>
      <c r="AW5111" s="24"/>
      <c r="AX5111" s="24"/>
      <c r="AY5111" s="24"/>
      <c r="BA5111" s="25" t="s">
        <v>2896</v>
      </c>
      <c r="BB5111" s="27" t="s">
        <v>2896</v>
      </c>
      <c r="BC5111" s="27"/>
      <c r="BD5111" s="24"/>
      <c r="BE5111" s="24"/>
      <c r="BF5111" s="24"/>
      <c r="BG5111" s="24"/>
      <c r="BH5111" s="24"/>
      <c r="BI5111" s="24"/>
      <c r="BK5111" s="26" t="s">
        <v>2287</v>
      </c>
    </row>
    <row r="5112" spans="1:63" ht="15.75" customHeight="1" x14ac:dyDescent="0.35">
      <c r="A5112" s="12" t="s">
        <v>16624</v>
      </c>
      <c r="B5112" s="28" t="s">
        <v>3911</v>
      </c>
      <c r="C5112" s="5" t="s">
        <v>7247</v>
      </c>
      <c r="D5112" s="5">
        <v>30</v>
      </c>
      <c r="E5112" s="10">
        <v>1</v>
      </c>
      <c r="F5112" s="5">
        <f t="shared" si="869"/>
        <v>30</v>
      </c>
      <c r="G5112" s="11">
        <v>284</v>
      </c>
      <c r="H5112" s="22">
        <v>2.2999999999999998</v>
      </c>
      <c r="I5112" s="22">
        <v>65.099999999999994</v>
      </c>
      <c r="J5112" s="22">
        <v>51.8</v>
      </c>
      <c r="K5112" s="22">
        <v>0.5</v>
      </c>
      <c r="L5112" s="22">
        <v>0.1</v>
      </c>
      <c r="M5112" s="22"/>
      <c r="N5112" s="22">
        <v>0.01</v>
      </c>
      <c r="O5112" s="11"/>
      <c r="P5112" s="11"/>
      <c r="Q5112" s="7"/>
      <c r="R5112" s="6">
        <f t="shared" si="870"/>
        <v>85.2</v>
      </c>
      <c r="S5112" s="13">
        <f t="shared" si="871"/>
        <v>0.69</v>
      </c>
      <c r="T5112" s="13">
        <f t="shared" si="872"/>
        <v>19.529999999999998</v>
      </c>
      <c r="U5112" s="13">
        <f t="shared" si="873"/>
        <v>15.54</v>
      </c>
      <c r="V5112" s="13">
        <f t="shared" si="874"/>
        <v>0.15</v>
      </c>
      <c r="W5112" s="13">
        <f t="shared" si="875"/>
        <v>0.03</v>
      </c>
      <c r="X5112" s="13" t="str">
        <f t="shared" si="876"/>
        <v/>
      </c>
      <c r="Y5112" s="13">
        <f t="shared" si="877"/>
        <v>3.0000000000000001E-3</v>
      </c>
      <c r="Z5112" s="13" t="str">
        <f t="shared" si="878"/>
        <v/>
      </c>
      <c r="AA5112" s="13" t="str">
        <f t="shared" si="879"/>
        <v/>
      </c>
      <c r="AC5112" s="23"/>
      <c r="AD5112" s="23"/>
      <c r="AE5112" s="23"/>
      <c r="AF5112" s="23"/>
      <c r="AG5112" s="23"/>
      <c r="AH5112" s="23"/>
      <c r="AI5112" s="23"/>
      <c r="AJ5112" s="23"/>
      <c r="AK5112" s="23"/>
      <c r="AL5112" s="23"/>
      <c r="AM5112" s="23"/>
      <c r="AN5112" s="23"/>
      <c r="AO5112" s="23"/>
      <c r="AP5112" s="23"/>
      <c r="AQ5112" s="23"/>
      <c r="AR5112" s="23"/>
      <c r="AT5112" s="24" t="s">
        <v>2958</v>
      </c>
      <c r="AU5112" s="24"/>
      <c r="AV5112" s="24"/>
      <c r="AW5112" s="24"/>
      <c r="AX5112" s="24"/>
      <c r="AY5112" s="24"/>
      <c r="BA5112" s="25" t="s">
        <v>2896</v>
      </c>
      <c r="BB5112" s="27" t="s">
        <v>2896</v>
      </c>
      <c r="BC5112" s="27"/>
      <c r="BD5112" s="24"/>
      <c r="BE5112" s="24"/>
      <c r="BF5112" s="24"/>
      <c r="BG5112" s="24" t="s">
        <v>2899</v>
      </c>
      <c r="BH5112" s="24"/>
      <c r="BI5112" s="24"/>
      <c r="BK5112" s="26" t="s">
        <v>3467</v>
      </c>
    </row>
    <row r="5113" spans="1:63" ht="15.75" customHeight="1" x14ac:dyDescent="0.35">
      <c r="A5113" s="12" t="s">
        <v>16625</v>
      </c>
      <c r="B5113" s="28" t="s">
        <v>3917</v>
      </c>
      <c r="C5113" s="5" t="s">
        <v>4019</v>
      </c>
      <c r="D5113" s="5">
        <v>33</v>
      </c>
      <c r="E5113" s="10">
        <v>0.9</v>
      </c>
      <c r="F5113" s="5">
        <f t="shared" si="869"/>
        <v>29.7</v>
      </c>
      <c r="G5113" s="11">
        <v>277</v>
      </c>
      <c r="H5113" s="22">
        <v>1.8</v>
      </c>
      <c r="I5113" s="22">
        <v>75</v>
      </c>
      <c r="J5113" s="22">
        <v>66.5</v>
      </c>
      <c r="K5113" s="22">
        <v>0.2</v>
      </c>
      <c r="L5113" s="22">
        <v>0</v>
      </c>
      <c r="M5113" s="22">
        <v>6.7</v>
      </c>
      <c r="N5113" s="22">
        <v>0</v>
      </c>
      <c r="O5113" s="11"/>
      <c r="P5113" s="11"/>
      <c r="Q5113" s="7"/>
      <c r="R5113" s="6">
        <f t="shared" si="870"/>
        <v>82.268999999999991</v>
      </c>
      <c r="S5113" s="13">
        <f t="shared" si="871"/>
        <v>0.53459999999999996</v>
      </c>
      <c r="T5113" s="13">
        <f t="shared" si="872"/>
        <v>22.274999999999999</v>
      </c>
      <c r="U5113" s="13">
        <f t="shared" si="873"/>
        <v>19.750499999999999</v>
      </c>
      <c r="V5113" s="13">
        <f t="shared" si="874"/>
        <v>5.9400000000000001E-2</v>
      </c>
      <c r="W5113" s="13" t="str">
        <f t="shared" si="875"/>
        <v/>
      </c>
      <c r="X5113" s="13">
        <f t="shared" si="876"/>
        <v>1.9899</v>
      </c>
      <c r="Y5113" s="13" t="str">
        <f t="shared" si="877"/>
        <v/>
      </c>
      <c r="Z5113" s="13" t="str">
        <f t="shared" si="878"/>
        <v/>
      </c>
      <c r="AA5113" s="13" t="str">
        <f t="shared" si="879"/>
        <v/>
      </c>
      <c r="AC5113" s="23">
        <v>149</v>
      </c>
      <c r="AD5113" s="23"/>
      <c r="AE5113" s="23"/>
      <c r="AF5113" s="23"/>
      <c r="AG5113" s="23">
        <v>0.1</v>
      </c>
      <c r="AH5113" s="23">
        <v>0.1</v>
      </c>
      <c r="AI5113" s="23"/>
      <c r="AJ5113" s="23"/>
      <c r="AK5113" s="23"/>
      <c r="AL5113" s="23"/>
      <c r="AM5113" s="23"/>
      <c r="AN5113" s="23"/>
      <c r="AO5113" s="23"/>
      <c r="AP5113" s="23"/>
      <c r="AQ5113" s="23"/>
      <c r="AR5113" s="23"/>
      <c r="AT5113" s="24" t="s">
        <v>1380</v>
      </c>
      <c r="AU5113" s="24"/>
      <c r="AV5113" s="24"/>
      <c r="AW5113" s="24"/>
      <c r="AX5113" s="24"/>
      <c r="AY5113" s="24"/>
      <c r="BA5113" s="25" t="s">
        <v>2896</v>
      </c>
      <c r="BB5113" s="27" t="s">
        <v>2896</v>
      </c>
      <c r="BC5113" s="27"/>
      <c r="BD5113" s="24"/>
      <c r="BE5113" s="24"/>
      <c r="BF5113" s="24"/>
      <c r="BG5113" s="24"/>
      <c r="BH5113" s="24"/>
      <c r="BI5113" s="24"/>
      <c r="BK5113" s="26" t="s">
        <v>2319</v>
      </c>
    </row>
    <row r="5114" spans="1:63" ht="15.75" customHeight="1" x14ac:dyDescent="0.35">
      <c r="A5114" s="12" t="s">
        <v>16626</v>
      </c>
      <c r="B5114" s="28" t="s">
        <v>3917</v>
      </c>
      <c r="C5114" s="5" t="s">
        <v>7247</v>
      </c>
      <c r="D5114" s="5">
        <v>30</v>
      </c>
      <c r="E5114" s="10">
        <v>1</v>
      </c>
      <c r="F5114" s="5">
        <f t="shared" si="869"/>
        <v>30</v>
      </c>
      <c r="G5114" s="11">
        <v>284</v>
      </c>
      <c r="H5114" s="22">
        <v>2.2999999999999998</v>
      </c>
      <c r="I5114" s="22">
        <v>64.5</v>
      </c>
      <c r="J5114" s="22">
        <v>59.1</v>
      </c>
      <c r="K5114" s="22">
        <v>0.5</v>
      </c>
      <c r="L5114" s="22">
        <v>0.3</v>
      </c>
      <c r="M5114" s="22">
        <v>8.5</v>
      </c>
      <c r="N5114" s="22">
        <v>0.01</v>
      </c>
      <c r="O5114" s="11"/>
      <c r="P5114" s="11"/>
      <c r="Q5114" s="7"/>
      <c r="R5114" s="6">
        <f t="shared" si="870"/>
        <v>85.2</v>
      </c>
      <c r="S5114" s="13">
        <f t="shared" si="871"/>
        <v>0.69</v>
      </c>
      <c r="T5114" s="13">
        <f t="shared" si="872"/>
        <v>19.350000000000001</v>
      </c>
      <c r="U5114" s="13">
        <f t="shared" si="873"/>
        <v>17.73</v>
      </c>
      <c r="V5114" s="13">
        <f t="shared" si="874"/>
        <v>0.15</v>
      </c>
      <c r="W5114" s="13">
        <f t="shared" si="875"/>
        <v>0.09</v>
      </c>
      <c r="X5114" s="13">
        <f t="shared" si="876"/>
        <v>2.5499999999999998</v>
      </c>
      <c r="Y5114" s="13">
        <f t="shared" si="877"/>
        <v>3.0000000000000001E-3</v>
      </c>
      <c r="Z5114" s="13" t="str">
        <f t="shared" si="878"/>
        <v/>
      </c>
      <c r="AA5114" s="13" t="str">
        <f t="shared" si="879"/>
        <v/>
      </c>
      <c r="AC5114" s="23"/>
      <c r="AD5114" s="23"/>
      <c r="AE5114" s="23"/>
      <c r="AF5114" s="23"/>
      <c r="AG5114" s="23"/>
      <c r="AH5114" s="23"/>
      <c r="AI5114" s="23"/>
      <c r="AJ5114" s="23"/>
      <c r="AK5114" s="23"/>
      <c r="AL5114" s="23"/>
      <c r="AM5114" s="23"/>
      <c r="AN5114" s="23"/>
      <c r="AO5114" s="23"/>
      <c r="AP5114" s="23"/>
      <c r="AQ5114" s="23"/>
      <c r="AR5114" s="23"/>
      <c r="AT5114" s="24" t="s">
        <v>1382</v>
      </c>
      <c r="AU5114" s="24"/>
      <c r="AV5114" s="24"/>
      <c r="AW5114" s="24" t="s">
        <v>1943</v>
      </c>
      <c r="AX5114" s="24"/>
      <c r="AY5114" s="24"/>
      <c r="BA5114" s="25" t="s">
        <v>2896</v>
      </c>
      <c r="BB5114" s="27" t="s">
        <v>2896</v>
      </c>
      <c r="BC5114" s="27"/>
      <c r="BD5114" s="24"/>
      <c r="BE5114" s="24"/>
      <c r="BF5114" s="24"/>
      <c r="BG5114" s="24"/>
      <c r="BH5114" s="24"/>
      <c r="BI5114" s="24"/>
      <c r="BK5114" s="26" t="s">
        <v>2321</v>
      </c>
    </row>
    <row r="5115" spans="1:63" ht="15.75" customHeight="1" x14ac:dyDescent="0.35">
      <c r="A5115" s="12" t="s">
        <v>16627</v>
      </c>
      <c r="B5115" s="28" t="s">
        <v>3917</v>
      </c>
      <c r="C5115" s="5" t="s">
        <v>7247</v>
      </c>
      <c r="D5115" s="5">
        <v>30</v>
      </c>
      <c r="E5115" s="10">
        <v>1</v>
      </c>
      <c r="F5115" s="5">
        <f t="shared" si="869"/>
        <v>30</v>
      </c>
      <c r="G5115" s="11">
        <v>285</v>
      </c>
      <c r="H5115" s="22">
        <v>2.2000000000000002</v>
      </c>
      <c r="I5115" s="22">
        <v>64</v>
      </c>
      <c r="J5115" s="22">
        <v>58</v>
      </c>
      <c r="K5115" s="22">
        <v>0.5</v>
      </c>
      <c r="L5115" s="22">
        <v>0.1</v>
      </c>
      <c r="M5115" s="22">
        <v>6.9</v>
      </c>
      <c r="N5115" s="22">
        <v>0.01</v>
      </c>
      <c r="O5115" s="11"/>
      <c r="P5115" s="11"/>
      <c r="Q5115" s="7"/>
      <c r="R5115" s="6">
        <f t="shared" si="870"/>
        <v>85.5</v>
      </c>
      <c r="S5115" s="13">
        <f t="shared" si="871"/>
        <v>0.66</v>
      </c>
      <c r="T5115" s="13">
        <f t="shared" si="872"/>
        <v>19.2</v>
      </c>
      <c r="U5115" s="13">
        <f t="shared" si="873"/>
        <v>17.399999999999999</v>
      </c>
      <c r="V5115" s="13">
        <f t="shared" si="874"/>
        <v>0.15</v>
      </c>
      <c r="W5115" s="13">
        <f t="shared" si="875"/>
        <v>0.03</v>
      </c>
      <c r="X5115" s="13">
        <f t="shared" si="876"/>
        <v>2.0699999999999998</v>
      </c>
      <c r="Y5115" s="13">
        <f t="shared" si="877"/>
        <v>3.0000000000000001E-3</v>
      </c>
      <c r="Z5115" s="13" t="str">
        <f t="shared" si="878"/>
        <v/>
      </c>
      <c r="AA5115" s="13" t="str">
        <f t="shared" si="879"/>
        <v/>
      </c>
      <c r="AC5115" s="23"/>
      <c r="AD5115" s="23"/>
      <c r="AE5115" s="23"/>
      <c r="AF5115" s="23"/>
      <c r="AG5115" s="23"/>
      <c r="AH5115" s="23"/>
      <c r="AI5115" s="23"/>
      <c r="AJ5115" s="23"/>
      <c r="AK5115" s="23"/>
      <c r="AL5115" s="23"/>
      <c r="AM5115" s="23"/>
      <c r="AN5115" s="23"/>
      <c r="AO5115" s="23"/>
      <c r="AP5115" s="23"/>
      <c r="AQ5115" s="23"/>
      <c r="AR5115" s="23"/>
      <c r="AT5115" s="24" t="s">
        <v>1487</v>
      </c>
      <c r="AU5115" s="24"/>
      <c r="AV5115" s="24"/>
      <c r="AW5115" s="24" t="s">
        <v>1998</v>
      </c>
      <c r="AX5115" s="24"/>
      <c r="AY5115" s="24"/>
      <c r="BA5115" s="25" t="s">
        <v>2896</v>
      </c>
      <c r="BB5115" s="27" t="s">
        <v>2896</v>
      </c>
      <c r="BC5115" s="27"/>
      <c r="BD5115" s="24"/>
      <c r="BE5115" s="24"/>
      <c r="BF5115" s="24"/>
      <c r="BG5115" s="24" t="s">
        <v>1131</v>
      </c>
      <c r="BH5115" s="24"/>
      <c r="BI5115" s="24"/>
      <c r="BK5115" s="26" t="s">
        <v>2440</v>
      </c>
    </row>
    <row r="5116" spans="1:63" ht="15.75" customHeight="1" x14ac:dyDescent="0.35">
      <c r="A5116" s="12" t="s">
        <v>16628</v>
      </c>
      <c r="B5116" s="28" t="s">
        <v>3917</v>
      </c>
      <c r="C5116" s="5" t="s">
        <v>4011</v>
      </c>
      <c r="D5116" s="5">
        <v>30</v>
      </c>
      <c r="E5116" s="10">
        <v>1</v>
      </c>
      <c r="F5116" s="5">
        <f t="shared" si="869"/>
        <v>30</v>
      </c>
      <c r="G5116" s="11">
        <v>282</v>
      </c>
      <c r="H5116" s="22">
        <v>2.5</v>
      </c>
      <c r="I5116" s="22">
        <v>76</v>
      </c>
      <c r="J5116" s="22">
        <v>63</v>
      </c>
      <c r="K5116" s="22">
        <v>0.5</v>
      </c>
      <c r="L5116" s="22">
        <v>0.1</v>
      </c>
      <c r="M5116" s="22">
        <v>8</v>
      </c>
      <c r="N5116" s="22">
        <v>0.01</v>
      </c>
      <c r="O5116" s="11"/>
      <c r="P5116" s="11"/>
      <c r="Q5116" s="7"/>
      <c r="R5116" s="6">
        <f t="shared" si="870"/>
        <v>84.6</v>
      </c>
      <c r="S5116" s="13">
        <f t="shared" si="871"/>
        <v>0.75</v>
      </c>
      <c r="T5116" s="13">
        <f t="shared" si="872"/>
        <v>22.8</v>
      </c>
      <c r="U5116" s="13">
        <f t="shared" si="873"/>
        <v>18.899999999999999</v>
      </c>
      <c r="V5116" s="13">
        <f t="shared" si="874"/>
        <v>0.15</v>
      </c>
      <c r="W5116" s="13">
        <f t="shared" si="875"/>
        <v>0.03</v>
      </c>
      <c r="X5116" s="13">
        <f t="shared" si="876"/>
        <v>2.4</v>
      </c>
      <c r="Y5116" s="13">
        <f t="shared" si="877"/>
        <v>3.0000000000000001E-3</v>
      </c>
      <c r="Z5116" s="13" t="str">
        <f t="shared" si="878"/>
        <v/>
      </c>
      <c r="AA5116" s="13" t="str">
        <f t="shared" si="879"/>
        <v/>
      </c>
      <c r="AC5116" s="23"/>
      <c r="AD5116" s="23"/>
      <c r="AE5116" s="23"/>
      <c r="AF5116" s="23"/>
      <c r="AG5116" s="23"/>
      <c r="AH5116" s="23"/>
      <c r="AI5116" s="23"/>
      <c r="AJ5116" s="23"/>
      <c r="AK5116" s="23"/>
      <c r="AL5116" s="23"/>
      <c r="AM5116" s="23"/>
      <c r="AN5116" s="23"/>
      <c r="AO5116" s="23"/>
      <c r="AP5116" s="23"/>
      <c r="AQ5116" s="23"/>
      <c r="AR5116" s="23"/>
      <c r="AT5116" s="24" t="s">
        <v>1366</v>
      </c>
      <c r="AU5116" s="24"/>
      <c r="AV5116" s="24"/>
      <c r="AW5116" s="24"/>
      <c r="AX5116" s="24"/>
      <c r="AY5116" s="24"/>
      <c r="BA5116" s="25" t="s">
        <v>2896</v>
      </c>
      <c r="BB5116" s="27" t="s">
        <v>2896</v>
      </c>
      <c r="BC5116" s="27"/>
      <c r="BD5116" s="24"/>
      <c r="BE5116" s="24"/>
      <c r="BF5116" s="24"/>
      <c r="BG5116" s="24" t="s">
        <v>1121</v>
      </c>
      <c r="BH5116" s="24"/>
      <c r="BI5116" s="24"/>
      <c r="BK5116" s="26" t="s">
        <v>2297</v>
      </c>
    </row>
    <row r="5117" spans="1:63" ht="15.75" customHeight="1" x14ac:dyDescent="0.35">
      <c r="A5117" s="12" t="s">
        <v>7464</v>
      </c>
      <c r="B5117" s="28" t="s">
        <v>3917</v>
      </c>
      <c r="C5117" s="5" t="s">
        <v>7459</v>
      </c>
      <c r="D5117" s="5">
        <v>125</v>
      </c>
      <c r="E5117" s="10">
        <v>1</v>
      </c>
      <c r="F5117" s="5">
        <f t="shared" si="869"/>
        <v>125</v>
      </c>
      <c r="G5117" s="11">
        <v>73</v>
      </c>
      <c r="H5117" s="22">
        <v>17.899999999999999</v>
      </c>
      <c r="I5117" s="22">
        <v>0</v>
      </c>
      <c r="J5117" s="22">
        <v>0</v>
      </c>
      <c r="K5117" s="22">
        <v>0.2</v>
      </c>
      <c r="L5117" s="22">
        <v>0</v>
      </c>
      <c r="M5117" s="22">
        <v>0</v>
      </c>
      <c r="N5117" s="22">
        <v>0.2</v>
      </c>
      <c r="O5117" s="11">
        <v>7</v>
      </c>
      <c r="P5117" s="11">
        <v>0.2</v>
      </c>
      <c r="Q5117" s="7"/>
      <c r="R5117" s="6">
        <f t="shared" si="870"/>
        <v>91.25</v>
      </c>
      <c r="S5117" s="13">
        <f t="shared" si="871"/>
        <v>22.375</v>
      </c>
      <c r="T5117" s="13" t="str">
        <f t="shared" si="872"/>
        <v/>
      </c>
      <c r="U5117" s="13" t="str">
        <f t="shared" si="873"/>
        <v/>
      </c>
      <c r="V5117" s="13">
        <f t="shared" si="874"/>
        <v>0.25</v>
      </c>
      <c r="W5117" s="13" t="str">
        <f t="shared" si="875"/>
        <v/>
      </c>
      <c r="X5117" s="13" t="str">
        <f t="shared" si="876"/>
        <v/>
      </c>
      <c r="Y5117" s="13">
        <f t="shared" si="877"/>
        <v>0.25</v>
      </c>
      <c r="Z5117" s="13">
        <f t="shared" si="878"/>
        <v>8.75</v>
      </c>
      <c r="AA5117" s="13">
        <f t="shared" si="879"/>
        <v>0.25</v>
      </c>
      <c r="AC5117" s="23">
        <v>24</v>
      </c>
      <c r="AD5117" s="23"/>
      <c r="AE5117" s="23">
        <v>0.23</v>
      </c>
      <c r="AF5117" s="23"/>
      <c r="AG5117" s="23">
        <v>0.04</v>
      </c>
      <c r="AH5117" s="23">
        <v>0.02</v>
      </c>
      <c r="AI5117" s="23">
        <v>2</v>
      </c>
      <c r="AJ5117" s="23">
        <v>0.05</v>
      </c>
      <c r="AK5117" s="23">
        <v>7.3</v>
      </c>
      <c r="AL5117" s="23">
        <v>0.26</v>
      </c>
      <c r="AM5117" s="23">
        <v>330</v>
      </c>
      <c r="AN5117" s="23">
        <v>27</v>
      </c>
      <c r="AO5117" s="23">
        <v>0.5</v>
      </c>
      <c r="AP5117" s="23">
        <v>210</v>
      </c>
      <c r="AQ5117" s="23"/>
      <c r="AR5117" s="23"/>
      <c r="AT5117" s="24" t="s">
        <v>7464</v>
      </c>
      <c r="AU5117" s="24"/>
      <c r="AV5117" s="24"/>
      <c r="AW5117" s="24" t="s">
        <v>4924</v>
      </c>
      <c r="AX5117" s="24"/>
      <c r="AY5117" s="24"/>
      <c r="BA5117" s="25" t="s">
        <v>2896</v>
      </c>
      <c r="BB5117" s="27" t="s">
        <v>2896</v>
      </c>
      <c r="BC5117" s="27"/>
      <c r="BD5117" s="24" t="s">
        <v>3927</v>
      </c>
      <c r="BE5117" s="24"/>
      <c r="BF5117" s="24"/>
      <c r="BG5117" s="24"/>
      <c r="BH5117" s="24"/>
      <c r="BI5117" s="24"/>
      <c r="BK5117" s="26" t="s">
        <v>16629</v>
      </c>
    </row>
    <row r="5118" spans="1:63" ht="15.75" customHeight="1" x14ac:dyDescent="0.35">
      <c r="A5118" s="12" t="s">
        <v>16630</v>
      </c>
      <c r="B5118" s="28" t="s">
        <v>3922</v>
      </c>
      <c r="C5118" s="5" t="s">
        <v>7459</v>
      </c>
      <c r="D5118" s="5">
        <v>125</v>
      </c>
      <c r="E5118" s="10">
        <v>1</v>
      </c>
      <c r="F5118" s="5">
        <f t="shared" si="869"/>
        <v>125</v>
      </c>
      <c r="G5118" s="11">
        <v>73</v>
      </c>
      <c r="H5118" s="22">
        <v>17.899999999999999</v>
      </c>
      <c r="I5118" s="22">
        <v>0</v>
      </c>
      <c r="J5118" s="22">
        <v>0</v>
      </c>
      <c r="K5118" s="22">
        <v>0.2</v>
      </c>
      <c r="L5118" s="22">
        <v>0</v>
      </c>
      <c r="M5118" s="22">
        <v>0</v>
      </c>
      <c r="N5118" s="22">
        <v>0.2</v>
      </c>
      <c r="O5118" s="11">
        <v>7</v>
      </c>
      <c r="P5118" s="11">
        <v>0.2</v>
      </c>
      <c r="Q5118" s="7"/>
      <c r="R5118" s="6">
        <f t="shared" si="870"/>
        <v>91.25</v>
      </c>
      <c r="S5118" s="13">
        <f t="shared" si="871"/>
        <v>22.375</v>
      </c>
      <c r="T5118" s="13" t="str">
        <f t="shared" si="872"/>
        <v/>
      </c>
      <c r="U5118" s="13" t="str">
        <f t="shared" si="873"/>
        <v/>
      </c>
      <c r="V5118" s="13">
        <f t="shared" si="874"/>
        <v>0.25</v>
      </c>
      <c r="W5118" s="13" t="str">
        <f t="shared" si="875"/>
        <v/>
      </c>
      <c r="X5118" s="13" t="str">
        <f t="shared" si="876"/>
        <v/>
      </c>
      <c r="Y5118" s="13">
        <f t="shared" si="877"/>
        <v>0.25</v>
      </c>
      <c r="Z5118" s="13">
        <f t="shared" si="878"/>
        <v>8.75</v>
      </c>
      <c r="AA5118" s="13">
        <f t="shared" si="879"/>
        <v>0.25</v>
      </c>
      <c r="AC5118" s="23">
        <v>24</v>
      </c>
      <c r="AD5118" s="23"/>
      <c r="AE5118" s="23">
        <v>0.23</v>
      </c>
      <c r="AF5118" s="23"/>
      <c r="AG5118" s="23">
        <v>0.04</v>
      </c>
      <c r="AH5118" s="23">
        <v>0.02</v>
      </c>
      <c r="AI5118" s="23">
        <v>2</v>
      </c>
      <c r="AJ5118" s="23">
        <v>0.05</v>
      </c>
      <c r="AK5118" s="23">
        <v>7.3</v>
      </c>
      <c r="AL5118" s="23">
        <v>0.26</v>
      </c>
      <c r="AM5118" s="23">
        <v>330</v>
      </c>
      <c r="AN5118" s="23">
        <v>27</v>
      </c>
      <c r="AO5118" s="23">
        <v>0.5</v>
      </c>
      <c r="AP5118" s="23">
        <v>210</v>
      </c>
      <c r="AQ5118" s="23"/>
      <c r="AR5118" s="23"/>
      <c r="AT5118" s="24" t="s">
        <v>7464</v>
      </c>
      <c r="AU5118" s="24"/>
      <c r="AV5118" s="24"/>
      <c r="AW5118" s="24"/>
      <c r="AX5118" s="24"/>
      <c r="AY5118" s="24"/>
      <c r="BA5118" s="25" t="s">
        <v>2896</v>
      </c>
      <c r="BB5118" s="27" t="s">
        <v>2896</v>
      </c>
      <c r="BC5118" s="27"/>
      <c r="BD5118" s="24" t="s">
        <v>3927</v>
      </c>
      <c r="BE5118" s="24"/>
      <c r="BF5118" s="24"/>
      <c r="BG5118" s="24"/>
      <c r="BH5118" s="24"/>
      <c r="BI5118" s="24"/>
      <c r="BK5118" s="26" t="s">
        <v>16631</v>
      </c>
    </row>
    <row r="5119" spans="1:63" ht="15.75" customHeight="1" x14ac:dyDescent="0.35">
      <c r="A5119" s="12" t="s">
        <v>16632</v>
      </c>
      <c r="B5119" s="28" t="s">
        <v>3911</v>
      </c>
      <c r="C5119" s="5" t="s">
        <v>7459</v>
      </c>
      <c r="D5119" s="5">
        <v>125</v>
      </c>
      <c r="E5119" s="10">
        <v>1</v>
      </c>
      <c r="F5119" s="5">
        <f t="shared" si="869"/>
        <v>125</v>
      </c>
      <c r="G5119" s="11">
        <v>73</v>
      </c>
      <c r="H5119" s="22">
        <v>17.899999999999999</v>
      </c>
      <c r="I5119" s="22">
        <v>0</v>
      </c>
      <c r="J5119" s="22">
        <v>0</v>
      </c>
      <c r="K5119" s="22">
        <v>0.2</v>
      </c>
      <c r="L5119" s="22">
        <v>0</v>
      </c>
      <c r="M5119" s="22">
        <v>0</v>
      </c>
      <c r="N5119" s="22">
        <v>0.2</v>
      </c>
      <c r="O5119" s="11">
        <v>7</v>
      </c>
      <c r="P5119" s="11">
        <v>0.2</v>
      </c>
      <c r="Q5119" s="7"/>
      <c r="R5119" s="6">
        <f t="shared" si="870"/>
        <v>91.25</v>
      </c>
      <c r="S5119" s="13">
        <f t="shared" si="871"/>
        <v>22.375</v>
      </c>
      <c r="T5119" s="13" t="str">
        <f t="shared" si="872"/>
        <v/>
      </c>
      <c r="U5119" s="13" t="str">
        <f t="shared" si="873"/>
        <v/>
      </c>
      <c r="V5119" s="13">
        <f t="shared" si="874"/>
        <v>0.25</v>
      </c>
      <c r="W5119" s="13" t="str">
        <f t="shared" si="875"/>
        <v/>
      </c>
      <c r="X5119" s="13" t="str">
        <f t="shared" si="876"/>
        <v/>
      </c>
      <c r="Y5119" s="13">
        <f t="shared" si="877"/>
        <v>0.25</v>
      </c>
      <c r="Z5119" s="13">
        <f t="shared" si="878"/>
        <v>8.75</v>
      </c>
      <c r="AA5119" s="13">
        <f t="shared" si="879"/>
        <v>0.25</v>
      </c>
      <c r="AC5119" s="23">
        <v>24</v>
      </c>
      <c r="AD5119" s="23"/>
      <c r="AE5119" s="23">
        <v>0.23</v>
      </c>
      <c r="AF5119" s="23"/>
      <c r="AG5119" s="23">
        <v>0.04</v>
      </c>
      <c r="AH5119" s="23">
        <v>0.02</v>
      </c>
      <c r="AI5119" s="23">
        <v>2</v>
      </c>
      <c r="AJ5119" s="23">
        <v>0.05</v>
      </c>
      <c r="AK5119" s="23">
        <v>7.3</v>
      </c>
      <c r="AL5119" s="23">
        <v>0.26</v>
      </c>
      <c r="AM5119" s="23">
        <v>330</v>
      </c>
      <c r="AN5119" s="23">
        <v>27</v>
      </c>
      <c r="AO5119" s="23">
        <v>0.5</v>
      </c>
      <c r="AP5119" s="23">
        <v>210</v>
      </c>
      <c r="AQ5119" s="23"/>
      <c r="AR5119" s="23"/>
      <c r="AT5119" s="24"/>
      <c r="AU5119" s="24"/>
      <c r="AV5119" s="24"/>
      <c r="AW5119" s="24"/>
      <c r="AX5119" s="24"/>
      <c r="AY5119" s="24"/>
      <c r="BA5119" s="25" t="s">
        <v>2896</v>
      </c>
      <c r="BB5119" s="27" t="s">
        <v>2896</v>
      </c>
      <c r="BC5119" s="27"/>
      <c r="BD5119" s="24" t="s">
        <v>3927</v>
      </c>
      <c r="BE5119" s="24"/>
      <c r="BF5119" s="24"/>
      <c r="BG5119" s="24"/>
      <c r="BH5119" s="24"/>
      <c r="BI5119" s="24"/>
      <c r="BK5119" s="26" t="s">
        <v>16633</v>
      </c>
    </row>
    <row r="5120" spans="1:63" ht="15.75" customHeight="1" x14ac:dyDescent="0.35">
      <c r="A5120" s="12" t="s">
        <v>16634</v>
      </c>
      <c r="B5120" s="28" t="s">
        <v>3922</v>
      </c>
      <c r="C5120" s="5" t="s">
        <v>7459</v>
      </c>
      <c r="D5120" s="5">
        <v>357</v>
      </c>
      <c r="E5120" s="10">
        <v>0.35</v>
      </c>
      <c r="F5120" s="5">
        <f t="shared" si="869"/>
        <v>124.94999999999999</v>
      </c>
      <c r="G5120" s="11">
        <v>73</v>
      </c>
      <c r="H5120" s="22">
        <v>17.899999999999999</v>
      </c>
      <c r="I5120" s="22">
        <v>0</v>
      </c>
      <c r="J5120" s="22">
        <v>0</v>
      </c>
      <c r="K5120" s="22">
        <v>0.2</v>
      </c>
      <c r="L5120" s="22">
        <v>0</v>
      </c>
      <c r="M5120" s="22">
        <v>0</v>
      </c>
      <c r="N5120" s="22">
        <v>0.2</v>
      </c>
      <c r="O5120" s="11">
        <v>7</v>
      </c>
      <c r="P5120" s="11">
        <v>0.2</v>
      </c>
      <c r="Q5120" s="7"/>
      <c r="R5120" s="6">
        <f t="shared" si="870"/>
        <v>91.213499999999982</v>
      </c>
      <c r="S5120" s="13">
        <f t="shared" si="871"/>
        <v>22.366049999999994</v>
      </c>
      <c r="T5120" s="13" t="str">
        <f t="shared" si="872"/>
        <v/>
      </c>
      <c r="U5120" s="13" t="str">
        <f t="shared" si="873"/>
        <v/>
      </c>
      <c r="V5120" s="13">
        <f t="shared" si="874"/>
        <v>0.24989999999999998</v>
      </c>
      <c r="W5120" s="13" t="str">
        <f t="shared" si="875"/>
        <v/>
      </c>
      <c r="X5120" s="13" t="str">
        <f t="shared" si="876"/>
        <v/>
      </c>
      <c r="Y5120" s="13">
        <f t="shared" si="877"/>
        <v>0.24989999999999998</v>
      </c>
      <c r="Z5120" s="13">
        <f t="shared" si="878"/>
        <v>8.7464999999999993</v>
      </c>
      <c r="AA5120" s="13">
        <f t="shared" si="879"/>
        <v>0.24989999999999998</v>
      </c>
      <c r="AC5120" s="23">
        <v>24</v>
      </c>
      <c r="AD5120" s="23"/>
      <c r="AE5120" s="23">
        <v>0.23</v>
      </c>
      <c r="AF5120" s="23"/>
      <c r="AG5120" s="23">
        <v>0.04</v>
      </c>
      <c r="AH5120" s="23">
        <v>0.02</v>
      </c>
      <c r="AI5120" s="23">
        <v>2</v>
      </c>
      <c r="AJ5120" s="23">
        <v>0.05</v>
      </c>
      <c r="AK5120" s="23">
        <v>7.3</v>
      </c>
      <c r="AL5120" s="23">
        <v>0.26</v>
      </c>
      <c r="AM5120" s="23">
        <v>330</v>
      </c>
      <c r="AN5120" s="23">
        <v>27</v>
      </c>
      <c r="AO5120" s="23">
        <v>0.5</v>
      </c>
      <c r="AP5120" s="23">
        <v>210</v>
      </c>
      <c r="AQ5120" s="23"/>
      <c r="AR5120" s="23"/>
      <c r="AT5120" s="24" t="s">
        <v>5756</v>
      </c>
      <c r="AU5120" s="24"/>
      <c r="AV5120" s="24"/>
      <c r="AW5120" s="24"/>
      <c r="AX5120" s="24"/>
      <c r="AY5120" s="24"/>
      <c r="BA5120" s="25" t="s">
        <v>2896</v>
      </c>
      <c r="BB5120" s="27" t="s">
        <v>2896</v>
      </c>
      <c r="BC5120" s="27"/>
      <c r="BD5120" s="24" t="s">
        <v>3927</v>
      </c>
      <c r="BE5120" s="24"/>
      <c r="BF5120" s="24"/>
      <c r="BG5120" s="24"/>
      <c r="BH5120" s="24"/>
      <c r="BI5120" s="24"/>
      <c r="BK5120" s="26" t="s">
        <v>16635</v>
      </c>
    </row>
    <row r="5121" spans="1:63" ht="15.75" customHeight="1" x14ac:dyDescent="0.35">
      <c r="A5121" s="12" t="s">
        <v>16636</v>
      </c>
      <c r="B5121" s="28" t="s">
        <v>3917</v>
      </c>
      <c r="C5121" s="5" t="s">
        <v>7459</v>
      </c>
      <c r="D5121" s="5">
        <v>125</v>
      </c>
      <c r="E5121" s="10">
        <v>1</v>
      </c>
      <c r="F5121" s="5">
        <f t="shared" si="869"/>
        <v>125</v>
      </c>
      <c r="G5121" s="11">
        <v>73</v>
      </c>
      <c r="H5121" s="22">
        <v>17.899999999999999</v>
      </c>
      <c r="I5121" s="22">
        <v>0</v>
      </c>
      <c r="J5121" s="22">
        <v>0</v>
      </c>
      <c r="K5121" s="22">
        <v>0.2</v>
      </c>
      <c r="L5121" s="22">
        <v>0</v>
      </c>
      <c r="M5121" s="22">
        <v>0</v>
      </c>
      <c r="N5121" s="22">
        <v>0.2</v>
      </c>
      <c r="O5121" s="11">
        <v>7</v>
      </c>
      <c r="P5121" s="11">
        <v>0.2</v>
      </c>
      <c r="Q5121" s="7"/>
      <c r="R5121" s="6">
        <f t="shared" si="870"/>
        <v>91.25</v>
      </c>
      <c r="S5121" s="13">
        <f t="shared" si="871"/>
        <v>22.375</v>
      </c>
      <c r="T5121" s="13" t="str">
        <f t="shared" si="872"/>
        <v/>
      </c>
      <c r="U5121" s="13" t="str">
        <f t="shared" si="873"/>
        <v/>
      </c>
      <c r="V5121" s="13">
        <f t="shared" si="874"/>
        <v>0.25</v>
      </c>
      <c r="W5121" s="13" t="str">
        <f t="shared" si="875"/>
        <v/>
      </c>
      <c r="X5121" s="13" t="str">
        <f t="shared" si="876"/>
        <v/>
      </c>
      <c r="Y5121" s="13">
        <f t="shared" si="877"/>
        <v>0.25</v>
      </c>
      <c r="Z5121" s="13">
        <f t="shared" si="878"/>
        <v>8.75</v>
      </c>
      <c r="AA5121" s="13">
        <f t="shared" si="879"/>
        <v>0.25</v>
      </c>
      <c r="AC5121" s="23">
        <v>24</v>
      </c>
      <c r="AD5121" s="23"/>
      <c r="AE5121" s="23">
        <v>0.23</v>
      </c>
      <c r="AF5121" s="23"/>
      <c r="AG5121" s="23">
        <v>0.04</v>
      </c>
      <c r="AH5121" s="23">
        <v>0.02</v>
      </c>
      <c r="AI5121" s="23">
        <v>2</v>
      </c>
      <c r="AJ5121" s="23">
        <v>0.05</v>
      </c>
      <c r="AK5121" s="23">
        <v>7.3</v>
      </c>
      <c r="AL5121" s="23">
        <v>0.26</v>
      </c>
      <c r="AM5121" s="23">
        <v>330</v>
      </c>
      <c r="AN5121" s="23">
        <v>27</v>
      </c>
      <c r="AO5121" s="23">
        <v>0.5</v>
      </c>
      <c r="AP5121" s="23">
        <v>210</v>
      </c>
      <c r="AQ5121" s="23"/>
      <c r="AR5121" s="23"/>
      <c r="AT5121" s="24" t="s">
        <v>7464</v>
      </c>
      <c r="AU5121" s="24"/>
      <c r="AV5121" s="24"/>
      <c r="AW5121" s="24" t="s">
        <v>4924</v>
      </c>
      <c r="AX5121" s="24"/>
      <c r="AY5121" s="24"/>
      <c r="BA5121" s="25" t="s">
        <v>2896</v>
      </c>
      <c r="BB5121" s="27" t="s">
        <v>2896</v>
      </c>
      <c r="BC5121" s="27"/>
      <c r="BD5121" s="24" t="s">
        <v>3927</v>
      </c>
      <c r="BE5121" s="24"/>
      <c r="BF5121" s="24"/>
      <c r="BG5121" s="24"/>
      <c r="BH5121" s="24"/>
      <c r="BI5121" s="24"/>
      <c r="BK5121" s="26" t="s">
        <v>16637</v>
      </c>
    </row>
    <row r="5122" spans="1:63" ht="15.75" customHeight="1" x14ac:dyDescent="0.35">
      <c r="A5122" s="12" t="s">
        <v>16638</v>
      </c>
      <c r="B5122" s="28" t="s">
        <v>3917</v>
      </c>
      <c r="C5122" s="5" t="s">
        <v>7459</v>
      </c>
      <c r="D5122" s="5">
        <v>125</v>
      </c>
      <c r="E5122" s="10">
        <v>1</v>
      </c>
      <c r="F5122" s="5">
        <f t="shared" si="869"/>
        <v>125</v>
      </c>
      <c r="G5122" s="11">
        <v>73</v>
      </c>
      <c r="H5122" s="22">
        <v>17.899999999999999</v>
      </c>
      <c r="I5122" s="22">
        <v>0</v>
      </c>
      <c r="J5122" s="22">
        <v>0</v>
      </c>
      <c r="K5122" s="22">
        <v>0.2</v>
      </c>
      <c r="L5122" s="22">
        <v>0</v>
      </c>
      <c r="M5122" s="22">
        <v>0</v>
      </c>
      <c r="N5122" s="22">
        <v>0.2</v>
      </c>
      <c r="O5122" s="11">
        <v>7</v>
      </c>
      <c r="P5122" s="11">
        <v>0.2</v>
      </c>
      <c r="Q5122" s="7"/>
      <c r="R5122" s="6">
        <f t="shared" si="870"/>
        <v>91.25</v>
      </c>
      <c r="S5122" s="13">
        <f t="shared" si="871"/>
        <v>22.375</v>
      </c>
      <c r="T5122" s="13" t="str">
        <f t="shared" si="872"/>
        <v/>
      </c>
      <c r="U5122" s="13" t="str">
        <f t="shared" si="873"/>
        <v/>
      </c>
      <c r="V5122" s="13">
        <f t="shared" si="874"/>
        <v>0.25</v>
      </c>
      <c r="W5122" s="13" t="str">
        <f t="shared" si="875"/>
        <v/>
      </c>
      <c r="X5122" s="13" t="str">
        <f t="shared" si="876"/>
        <v/>
      </c>
      <c r="Y5122" s="13">
        <f t="shared" si="877"/>
        <v>0.25</v>
      </c>
      <c r="Z5122" s="13">
        <f t="shared" si="878"/>
        <v>8.75</v>
      </c>
      <c r="AA5122" s="13">
        <f t="shared" si="879"/>
        <v>0.25</v>
      </c>
      <c r="AC5122" s="23">
        <v>24</v>
      </c>
      <c r="AD5122" s="23"/>
      <c r="AE5122" s="23">
        <v>0.23</v>
      </c>
      <c r="AF5122" s="23"/>
      <c r="AG5122" s="23">
        <v>0.04</v>
      </c>
      <c r="AH5122" s="23">
        <v>0.02</v>
      </c>
      <c r="AI5122" s="23">
        <v>2</v>
      </c>
      <c r="AJ5122" s="23">
        <v>0.05</v>
      </c>
      <c r="AK5122" s="23">
        <v>7.3</v>
      </c>
      <c r="AL5122" s="23">
        <v>0.26</v>
      </c>
      <c r="AM5122" s="23">
        <v>330</v>
      </c>
      <c r="AN5122" s="23">
        <v>27</v>
      </c>
      <c r="AO5122" s="23">
        <v>0.5</v>
      </c>
      <c r="AP5122" s="23">
        <v>210</v>
      </c>
      <c r="AQ5122" s="23"/>
      <c r="AR5122" s="23"/>
      <c r="AT5122" s="24" t="s">
        <v>16639</v>
      </c>
      <c r="AU5122" s="24"/>
      <c r="AV5122" s="24"/>
      <c r="AW5122" s="24" t="s">
        <v>4924</v>
      </c>
      <c r="AX5122" s="24"/>
      <c r="AY5122" s="24"/>
      <c r="BA5122" s="25" t="s">
        <v>2896</v>
      </c>
      <c r="BB5122" s="27" t="s">
        <v>2896</v>
      </c>
      <c r="BC5122" s="27"/>
      <c r="BD5122" s="24" t="s">
        <v>3927</v>
      </c>
      <c r="BE5122" s="24"/>
      <c r="BF5122" s="24"/>
      <c r="BG5122" s="24"/>
      <c r="BH5122" s="24"/>
      <c r="BI5122" s="24"/>
      <c r="BK5122" s="26" t="s">
        <v>16640</v>
      </c>
    </row>
    <row r="5123" spans="1:63" ht="15.75" customHeight="1" x14ac:dyDescent="0.35">
      <c r="A5123" s="12" t="s">
        <v>16641</v>
      </c>
      <c r="B5123" s="28" t="s">
        <v>3904</v>
      </c>
      <c r="C5123" s="5" t="s">
        <v>16642</v>
      </c>
      <c r="D5123" s="5">
        <v>164</v>
      </c>
      <c r="E5123" s="10">
        <v>0.72</v>
      </c>
      <c r="F5123" s="5">
        <f t="shared" ref="F5123:F5186" si="880">E5123*D5123</f>
        <v>118.08</v>
      </c>
      <c r="G5123" s="11">
        <v>44</v>
      </c>
      <c r="H5123" s="22">
        <v>0.7</v>
      </c>
      <c r="I5123" s="22">
        <v>8.6999999999999993</v>
      </c>
      <c r="J5123" s="22">
        <v>8.6999999999999993</v>
      </c>
      <c r="K5123" s="22">
        <v>0.1</v>
      </c>
      <c r="L5123" s="22">
        <v>0</v>
      </c>
      <c r="M5123" s="22">
        <v>1.7</v>
      </c>
      <c r="N5123" s="22">
        <v>0</v>
      </c>
      <c r="O5123" s="11">
        <v>30</v>
      </c>
      <c r="P5123" s="11">
        <v>0.3</v>
      </c>
      <c r="Q5123" s="7"/>
      <c r="R5123" s="6">
        <f t="shared" ref="R5123:R5186" si="881">IF(G5123&lt;&gt;0,G5123*$F5123/100,"")</f>
        <v>51.955199999999998</v>
      </c>
      <c r="S5123" s="13">
        <f t="shared" ref="S5123:S5186" si="882">IF(H5123&lt;&gt;0,H5123*$F5123/100,"")</f>
        <v>0.82655999999999996</v>
      </c>
      <c r="T5123" s="13">
        <f t="shared" ref="T5123:T5186" si="883">IF(I5123&lt;&gt;0,I5123*$F5123/100,"")</f>
        <v>10.272959999999998</v>
      </c>
      <c r="U5123" s="13">
        <f t="shared" ref="U5123:U5186" si="884">IF(J5123&lt;&gt;0,J5123*$F5123/100,"")</f>
        <v>10.272959999999998</v>
      </c>
      <c r="V5123" s="13">
        <f t="shared" ref="V5123:V5186" si="885">IF(K5123&lt;&gt;0,K5123*$F5123/100,"")</f>
        <v>0.11808</v>
      </c>
      <c r="W5123" s="13" t="str">
        <f t="shared" ref="W5123:W5186" si="886">IF(L5123&lt;&gt;0,L5123*$F5123/100,"")</f>
        <v/>
      </c>
      <c r="X5123" s="13">
        <f t="shared" ref="X5123:X5186" si="887">IF(M5123&lt;&gt;0,M5123*$F5123/100,"")</f>
        <v>2.0073599999999998</v>
      </c>
      <c r="Y5123" s="13" t="str">
        <f t="shared" ref="Y5123:Y5186" si="888">IF(N5123&lt;&gt;0,N5123*$F5123/100,"")</f>
        <v/>
      </c>
      <c r="Z5123" s="13">
        <f t="shared" ref="Z5123:Z5186" si="889">IF(O5123&lt;&gt;0,O5123*$F5123/100,"")</f>
        <v>35.423999999999999</v>
      </c>
      <c r="AA5123" s="13">
        <f t="shared" ref="AA5123:AA5186" si="890">IF(P5123&lt;&gt;0,P5123*$F5123/100,"")</f>
        <v>0.35424</v>
      </c>
      <c r="AC5123" s="23">
        <v>33</v>
      </c>
      <c r="AD5123" s="23"/>
      <c r="AE5123" s="23">
        <v>0.24</v>
      </c>
      <c r="AF5123" s="23">
        <v>32</v>
      </c>
      <c r="AG5123" s="23">
        <v>0.08</v>
      </c>
      <c r="AH5123" s="23">
        <v>0.04</v>
      </c>
      <c r="AI5123" s="23">
        <v>0.2</v>
      </c>
      <c r="AJ5123" s="23">
        <v>7.0000000000000007E-2</v>
      </c>
      <c r="AK5123" s="23">
        <v>21</v>
      </c>
      <c r="AL5123" s="23"/>
      <c r="AM5123" s="23">
        <v>240</v>
      </c>
      <c r="AN5123" s="23">
        <v>9</v>
      </c>
      <c r="AO5123" s="23">
        <v>0.1</v>
      </c>
      <c r="AP5123" s="23">
        <v>16</v>
      </c>
      <c r="AQ5123" s="23"/>
      <c r="AR5123" s="23"/>
      <c r="AT5123" s="24"/>
      <c r="AU5123" s="24"/>
      <c r="AV5123" s="24"/>
      <c r="AW5123" s="24"/>
      <c r="AX5123" s="24"/>
      <c r="AY5123" s="24"/>
      <c r="BA5123" s="25" t="s">
        <v>2896</v>
      </c>
      <c r="BB5123" s="27" t="s">
        <v>2896</v>
      </c>
      <c r="BC5123" s="27"/>
      <c r="BD5123" s="24"/>
      <c r="BE5123" s="24"/>
      <c r="BF5123" s="24"/>
      <c r="BG5123" s="24"/>
      <c r="BH5123" s="24"/>
      <c r="BI5123" s="24"/>
      <c r="BK5123" s="26" t="s">
        <v>16643</v>
      </c>
    </row>
    <row r="5124" spans="1:63" ht="15.75" customHeight="1" x14ac:dyDescent="0.35">
      <c r="A5124" s="12" t="s">
        <v>16644</v>
      </c>
      <c r="B5124" s="28" t="s">
        <v>3911</v>
      </c>
      <c r="C5124" s="5" t="s">
        <v>16072</v>
      </c>
      <c r="D5124" s="5">
        <v>100</v>
      </c>
      <c r="E5124" s="10">
        <v>1</v>
      </c>
      <c r="F5124" s="5">
        <f t="shared" si="880"/>
        <v>100</v>
      </c>
      <c r="G5124" s="11">
        <v>91</v>
      </c>
      <c r="H5124" s="22">
        <v>20</v>
      </c>
      <c r="I5124" s="22">
        <v>0.5</v>
      </c>
      <c r="J5124" s="22">
        <v>0.1</v>
      </c>
      <c r="K5124" s="22">
        <v>1</v>
      </c>
      <c r="L5124" s="22">
        <v>0.4</v>
      </c>
      <c r="M5124" s="22"/>
      <c r="N5124" s="22">
        <v>1.2</v>
      </c>
      <c r="O5124" s="11"/>
      <c r="P5124" s="11"/>
      <c r="Q5124" s="7"/>
      <c r="R5124" s="6">
        <f t="shared" si="881"/>
        <v>91</v>
      </c>
      <c r="S5124" s="13">
        <f t="shared" si="882"/>
        <v>20</v>
      </c>
      <c r="T5124" s="13">
        <f t="shared" si="883"/>
        <v>0.5</v>
      </c>
      <c r="U5124" s="13">
        <f t="shared" si="884"/>
        <v>0.1</v>
      </c>
      <c r="V5124" s="13">
        <f t="shared" si="885"/>
        <v>1</v>
      </c>
      <c r="W5124" s="13">
        <f t="shared" si="886"/>
        <v>0.4</v>
      </c>
      <c r="X5124" s="13" t="str">
        <f t="shared" si="887"/>
        <v/>
      </c>
      <c r="Y5124" s="13">
        <f t="shared" si="888"/>
        <v>1.2</v>
      </c>
      <c r="Z5124" s="13" t="str">
        <f t="shared" si="889"/>
        <v/>
      </c>
      <c r="AA5124" s="13" t="str">
        <f t="shared" si="890"/>
        <v/>
      </c>
      <c r="AC5124" s="23"/>
      <c r="AD5124" s="23"/>
      <c r="AE5124" s="23"/>
      <c r="AF5124" s="23"/>
      <c r="AG5124" s="23"/>
      <c r="AH5124" s="23"/>
      <c r="AI5124" s="23"/>
      <c r="AJ5124" s="23"/>
      <c r="AK5124" s="23"/>
      <c r="AL5124" s="23"/>
      <c r="AM5124" s="23"/>
      <c r="AN5124" s="23"/>
      <c r="AO5124" s="23"/>
      <c r="AP5124" s="23"/>
      <c r="AQ5124" s="23"/>
      <c r="AR5124" s="23"/>
      <c r="AT5124" s="24" t="s">
        <v>16645</v>
      </c>
      <c r="AU5124" s="24"/>
      <c r="AV5124" s="24"/>
      <c r="AW5124" s="24"/>
      <c r="AX5124" s="24"/>
      <c r="AY5124" s="24"/>
      <c r="BA5124" s="25" t="s">
        <v>2896</v>
      </c>
      <c r="BB5124" s="27" t="s">
        <v>2896</v>
      </c>
      <c r="BC5124" s="27"/>
      <c r="BD5124" s="24" t="s">
        <v>3927</v>
      </c>
      <c r="BE5124" s="24"/>
      <c r="BF5124" s="24"/>
      <c r="BG5124" s="24"/>
      <c r="BH5124" s="24"/>
      <c r="BI5124" s="24"/>
      <c r="BK5124" s="26" t="s">
        <v>16646</v>
      </c>
    </row>
    <row r="5125" spans="1:63" ht="15.75" customHeight="1" x14ac:dyDescent="0.35">
      <c r="A5125" s="12" t="s">
        <v>16647</v>
      </c>
      <c r="B5125" s="28" t="s">
        <v>3911</v>
      </c>
      <c r="C5125" s="5" t="s">
        <v>4670</v>
      </c>
      <c r="D5125" s="5">
        <v>125</v>
      </c>
      <c r="E5125" s="10">
        <v>1</v>
      </c>
      <c r="F5125" s="5">
        <f t="shared" si="880"/>
        <v>125</v>
      </c>
      <c r="G5125" s="11">
        <v>124</v>
      </c>
      <c r="H5125" s="22">
        <v>29</v>
      </c>
      <c r="I5125" s="22">
        <v>0.2</v>
      </c>
      <c r="J5125" s="22">
        <v>0.5</v>
      </c>
      <c r="K5125" s="22">
        <v>0.2</v>
      </c>
      <c r="L5125" s="22">
        <v>0.5</v>
      </c>
      <c r="M5125" s="22"/>
      <c r="N5125" s="22">
        <v>0.14000000000000001</v>
      </c>
      <c r="O5125" s="11"/>
      <c r="P5125" s="11"/>
      <c r="Q5125" s="7"/>
      <c r="R5125" s="6">
        <f t="shared" si="881"/>
        <v>155</v>
      </c>
      <c r="S5125" s="13">
        <f t="shared" si="882"/>
        <v>36.25</v>
      </c>
      <c r="T5125" s="13">
        <f t="shared" si="883"/>
        <v>0.25</v>
      </c>
      <c r="U5125" s="13">
        <f t="shared" si="884"/>
        <v>0.625</v>
      </c>
      <c r="V5125" s="13">
        <f t="shared" si="885"/>
        <v>0.25</v>
      </c>
      <c r="W5125" s="13">
        <f t="shared" si="886"/>
        <v>0.625</v>
      </c>
      <c r="X5125" s="13" t="str">
        <f t="shared" si="887"/>
        <v/>
      </c>
      <c r="Y5125" s="13">
        <f t="shared" si="888"/>
        <v>0.17499999999999999</v>
      </c>
      <c r="Z5125" s="13" t="str">
        <f t="shared" si="889"/>
        <v/>
      </c>
      <c r="AA5125" s="13" t="str">
        <f t="shared" si="890"/>
        <v/>
      </c>
      <c r="AC5125" s="23"/>
      <c r="AD5125" s="23"/>
      <c r="AE5125" s="23"/>
      <c r="AF5125" s="23"/>
      <c r="AG5125" s="23"/>
      <c r="AH5125" s="23"/>
      <c r="AI5125" s="23"/>
      <c r="AJ5125" s="23"/>
      <c r="AK5125" s="23"/>
      <c r="AL5125" s="23"/>
      <c r="AM5125" s="23"/>
      <c r="AN5125" s="23"/>
      <c r="AO5125" s="23"/>
      <c r="AP5125" s="23"/>
      <c r="AQ5125" s="23"/>
      <c r="AR5125" s="23"/>
      <c r="AT5125" s="24" t="s">
        <v>16648</v>
      </c>
      <c r="AU5125" s="24"/>
      <c r="AV5125" s="24"/>
      <c r="AW5125" s="24" t="s">
        <v>16649</v>
      </c>
      <c r="AX5125" s="24"/>
      <c r="AY5125" s="24"/>
      <c r="BA5125" s="25" t="s">
        <v>2896</v>
      </c>
      <c r="BB5125" s="27" t="s">
        <v>2896</v>
      </c>
      <c r="BC5125" s="27"/>
      <c r="BD5125" s="24" t="s">
        <v>3927</v>
      </c>
      <c r="BE5125" s="24"/>
      <c r="BF5125" s="24"/>
      <c r="BG5125" s="24"/>
      <c r="BH5125" s="24"/>
      <c r="BI5125" s="24"/>
      <c r="BK5125" s="26" t="s">
        <v>16650</v>
      </c>
    </row>
    <row r="5126" spans="1:63" ht="15.75" customHeight="1" x14ac:dyDescent="0.35">
      <c r="A5126" s="12" t="s">
        <v>16651</v>
      </c>
      <c r="B5126" s="28" t="s">
        <v>3917</v>
      </c>
      <c r="C5126" s="5" t="s">
        <v>4670</v>
      </c>
      <c r="D5126" s="5">
        <v>125</v>
      </c>
      <c r="E5126" s="10">
        <v>1</v>
      </c>
      <c r="F5126" s="5">
        <f t="shared" si="880"/>
        <v>125</v>
      </c>
      <c r="G5126" s="11">
        <v>105</v>
      </c>
      <c r="H5126" s="22">
        <v>24</v>
      </c>
      <c r="I5126" s="22">
        <v>0.5</v>
      </c>
      <c r="J5126" s="22">
        <v>0.5</v>
      </c>
      <c r="K5126" s="22">
        <v>0.8</v>
      </c>
      <c r="L5126" s="22">
        <v>0.6</v>
      </c>
      <c r="M5126" s="22"/>
      <c r="N5126" s="22">
        <v>0.6</v>
      </c>
      <c r="O5126" s="11"/>
      <c r="P5126" s="11"/>
      <c r="Q5126" s="7"/>
      <c r="R5126" s="6">
        <f t="shared" si="881"/>
        <v>131.25</v>
      </c>
      <c r="S5126" s="13">
        <f t="shared" si="882"/>
        <v>30</v>
      </c>
      <c r="T5126" s="13">
        <f t="shared" si="883"/>
        <v>0.625</v>
      </c>
      <c r="U5126" s="13">
        <f t="shared" si="884"/>
        <v>0.625</v>
      </c>
      <c r="V5126" s="13">
        <f t="shared" si="885"/>
        <v>1</v>
      </c>
      <c r="W5126" s="13">
        <f t="shared" si="886"/>
        <v>0.75</v>
      </c>
      <c r="X5126" s="13" t="str">
        <f t="shared" si="887"/>
        <v/>
      </c>
      <c r="Y5126" s="13">
        <f t="shared" si="888"/>
        <v>0.75</v>
      </c>
      <c r="Z5126" s="13" t="str">
        <f t="shared" si="889"/>
        <v/>
      </c>
      <c r="AA5126" s="13" t="str">
        <f t="shared" si="890"/>
        <v/>
      </c>
      <c r="AC5126" s="23"/>
      <c r="AD5126" s="23"/>
      <c r="AE5126" s="23"/>
      <c r="AF5126" s="23"/>
      <c r="AG5126" s="23"/>
      <c r="AH5126" s="23"/>
      <c r="AI5126" s="23"/>
      <c r="AJ5126" s="23"/>
      <c r="AK5126" s="23"/>
      <c r="AL5126" s="23"/>
      <c r="AM5126" s="23"/>
      <c r="AN5126" s="23"/>
      <c r="AO5126" s="23"/>
      <c r="AP5126" s="23"/>
      <c r="AQ5126" s="23"/>
      <c r="AR5126" s="23"/>
      <c r="AT5126" s="24" t="s">
        <v>16652</v>
      </c>
      <c r="AU5126" s="24"/>
      <c r="AV5126" s="24"/>
      <c r="AW5126" s="24" t="s">
        <v>16653</v>
      </c>
      <c r="AX5126" s="24"/>
      <c r="AY5126" s="24"/>
      <c r="BA5126" s="25" t="s">
        <v>2896</v>
      </c>
      <c r="BB5126" s="27" t="s">
        <v>2896</v>
      </c>
      <c r="BC5126" s="27"/>
      <c r="BD5126" s="24" t="s">
        <v>3927</v>
      </c>
      <c r="BE5126" s="24"/>
      <c r="BF5126" s="24"/>
      <c r="BG5126" s="24"/>
      <c r="BH5126" s="24"/>
      <c r="BI5126" s="24"/>
      <c r="BK5126" s="26" t="s">
        <v>16654</v>
      </c>
    </row>
    <row r="5127" spans="1:63" ht="15.75" customHeight="1" x14ac:dyDescent="0.35">
      <c r="A5127" s="12" t="s">
        <v>16655</v>
      </c>
      <c r="B5127" s="28" t="s">
        <v>3945</v>
      </c>
      <c r="C5127" s="5" t="s">
        <v>3959</v>
      </c>
      <c r="D5127" s="5">
        <v>100</v>
      </c>
      <c r="E5127" s="10">
        <v>1</v>
      </c>
      <c r="F5127" s="5">
        <f t="shared" si="880"/>
        <v>100</v>
      </c>
      <c r="G5127" s="11">
        <v>138</v>
      </c>
      <c r="H5127" s="22">
        <v>14.4</v>
      </c>
      <c r="I5127" s="22">
        <v>2</v>
      </c>
      <c r="J5127" s="22">
        <v>0.2</v>
      </c>
      <c r="K5127" s="22">
        <v>7.7</v>
      </c>
      <c r="L5127" s="22">
        <v>1.5</v>
      </c>
      <c r="M5127" s="22">
        <v>3.8</v>
      </c>
      <c r="N5127" s="22">
        <v>0.03</v>
      </c>
      <c r="O5127" s="11"/>
      <c r="P5127" s="11"/>
      <c r="Q5127" s="7"/>
      <c r="R5127" s="6">
        <f t="shared" si="881"/>
        <v>138</v>
      </c>
      <c r="S5127" s="13">
        <f t="shared" si="882"/>
        <v>14.4</v>
      </c>
      <c r="T5127" s="13">
        <f t="shared" si="883"/>
        <v>2</v>
      </c>
      <c r="U5127" s="13">
        <f t="shared" si="884"/>
        <v>0.2</v>
      </c>
      <c r="V5127" s="13">
        <f t="shared" si="885"/>
        <v>7.7</v>
      </c>
      <c r="W5127" s="13">
        <f t="shared" si="886"/>
        <v>1.5</v>
      </c>
      <c r="X5127" s="13">
        <f t="shared" si="887"/>
        <v>3.8</v>
      </c>
      <c r="Y5127" s="13">
        <f t="shared" si="888"/>
        <v>0.03</v>
      </c>
      <c r="Z5127" s="13" t="str">
        <f t="shared" si="889"/>
        <v/>
      </c>
      <c r="AA5127" s="13" t="str">
        <f t="shared" si="890"/>
        <v/>
      </c>
      <c r="AC5127" s="23"/>
      <c r="AD5127" s="23"/>
      <c r="AE5127" s="23"/>
      <c r="AF5127" s="23"/>
      <c r="AG5127" s="23"/>
      <c r="AH5127" s="23"/>
      <c r="AI5127" s="23"/>
      <c r="AJ5127" s="23"/>
      <c r="AK5127" s="23"/>
      <c r="AL5127" s="23"/>
      <c r="AM5127" s="23"/>
      <c r="AN5127" s="23"/>
      <c r="AO5127" s="23"/>
      <c r="AP5127" s="23"/>
      <c r="AQ5127" s="23"/>
      <c r="AR5127" s="23"/>
      <c r="AT5127" s="24" t="s">
        <v>16656</v>
      </c>
      <c r="AU5127" s="24"/>
      <c r="AV5127" s="24"/>
      <c r="AW5127" s="24"/>
      <c r="AX5127" s="24"/>
      <c r="AY5127" s="24"/>
      <c r="BA5127" s="25" t="s">
        <v>2896</v>
      </c>
      <c r="BB5127" s="27" t="s">
        <v>2896</v>
      </c>
      <c r="BC5127" s="27"/>
      <c r="BD5127" s="24" t="s">
        <v>1128</v>
      </c>
      <c r="BE5127" s="24"/>
      <c r="BF5127" s="24"/>
      <c r="BG5127" s="24"/>
      <c r="BH5127" s="24"/>
      <c r="BI5127" s="24"/>
      <c r="BK5127" s="26" t="s">
        <v>384</v>
      </c>
    </row>
    <row r="5128" spans="1:63" ht="15.75" customHeight="1" x14ac:dyDescent="0.35">
      <c r="A5128" s="12" t="s">
        <v>16657</v>
      </c>
      <c r="B5128" s="28" t="s">
        <v>4516</v>
      </c>
      <c r="C5128" s="5" t="s">
        <v>3955</v>
      </c>
      <c r="D5128" s="5">
        <v>300</v>
      </c>
      <c r="E5128" s="10">
        <v>1</v>
      </c>
      <c r="F5128" s="5">
        <f t="shared" si="880"/>
        <v>300</v>
      </c>
      <c r="G5128" s="11">
        <v>155</v>
      </c>
      <c r="H5128" s="22">
        <v>15</v>
      </c>
      <c r="I5128" s="22">
        <v>6</v>
      </c>
      <c r="J5128" s="22">
        <v>0</v>
      </c>
      <c r="K5128" s="22">
        <v>9</v>
      </c>
      <c r="L5128" s="22">
        <v>0.2</v>
      </c>
      <c r="M5128" s="22">
        <v>4</v>
      </c>
      <c r="N5128" s="22">
        <v>0.7</v>
      </c>
      <c r="O5128" s="11"/>
      <c r="P5128" s="11"/>
      <c r="Q5128" s="7"/>
      <c r="R5128" s="6">
        <f t="shared" si="881"/>
        <v>465</v>
      </c>
      <c r="S5128" s="13">
        <f t="shared" si="882"/>
        <v>45</v>
      </c>
      <c r="T5128" s="13">
        <f t="shared" si="883"/>
        <v>18</v>
      </c>
      <c r="U5128" s="13" t="str">
        <f t="shared" si="884"/>
        <v/>
      </c>
      <c r="V5128" s="13">
        <f t="shared" si="885"/>
        <v>27</v>
      </c>
      <c r="W5128" s="13">
        <f t="shared" si="886"/>
        <v>0.6</v>
      </c>
      <c r="X5128" s="13">
        <f t="shared" si="887"/>
        <v>12</v>
      </c>
      <c r="Y5128" s="13">
        <f t="shared" si="888"/>
        <v>2.1</v>
      </c>
      <c r="Z5128" s="13" t="str">
        <f t="shared" si="889"/>
        <v/>
      </c>
      <c r="AA5128" s="13" t="str">
        <f t="shared" si="890"/>
        <v/>
      </c>
      <c r="AC5128" s="23"/>
      <c r="AD5128" s="23"/>
      <c r="AE5128" s="23"/>
      <c r="AF5128" s="23"/>
      <c r="AG5128" s="23"/>
      <c r="AH5128" s="23"/>
      <c r="AI5128" s="23"/>
      <c r="AJ5128" s="23"/>
      <c r="AK5128" s="23"/>
      <c r="AL5128" s="23"/>
      <c r="AM5128" s="23"/>
      <c r="AN5128" s="23"/>
      <c r="AO5128" s="23"/>
      <c r="AP5128" s="23"/>
      <c r="AQ5128" s="23"/>
      <c r="AR5128" s="23"/>
      <c r="AT5128" s="24"/>
      <c r="AU5128" s="24"/>
      <c r="AV5128" s="24"/>
      <c r="AW5128" s="24" t="s">
        <v>16658</v>
      </c>
      <c r="AX5128" s="24"/>
      <c r="AY5128" s="24"/>
      <c r="BA5128" s="25" t="s">
        <v>2897</v>
      </c>
      <c r="BB5128" s="27" t="s">
        <v>2896</v>
      </c>
      <c r="BC5128" s="27"/>
      <c r="BD5128" s="24" t="s">
        <v>1128</v>
      </c>
      <c r="BE5128" s="24"/>
      <c r="BF5128" s="24"/>
      <c r="BG5128" s="24"/>
      <c r="BH5128" s="24"/>
      <c r="BI5128" s="24"/>
      <c r="BK5128" s="26" t="s">
        <v>353</v>
      </c>
    </row>
    <row r="5129" spans="1:63" ht="15.75" customHeight="1" x14ac:dyDescent="0.35">
      <c r="A5129" s="12" t="s">
        <v>16659</v>
      </c>
      <c r="B5129" s="28" t="s">
        <v>3917</v>
      </c>
      <c r="C5129" s="5" t="s">
        <v>3959</v>
      </c>
      <c r="D5129" s="5">
        <v>125</v>
      </c>
      <c r="E5129" s="10">
        <v>1</v>
      </c>
      <c r="F5129" s="5">
        <f t="shared" si="880"/>
        <v>125</v>
      </c>
      <c r="G5129" s="11">
        <v>197</v>
      </c>
      <c r="H5129" s="22">
        <v>18.100000000000001</v>
      </c>
      <c r="I5129" s="22">
        <v>4.8</v>
      </c>
      <c r="J5129" s="22">
        <v>0.1</v>
      </c>
      <c r="K5129" s="22">
        <v>10.9</v>
      </c>
      <c r="L5129" s="22">
        <v>1.3</v>
      </c>
      <c r="M5129" s="22">
        <v>4</v>
      </c>
      <c r="N5129" s="22">
        <v>0.05</v>
      </c>
      <c r="O5129" s="11"/>
      <c r="P5129" s="11"/>
      <c r="Q5129" s="7"/>
      <c r="R5129" s="6">
        <f t="shared" si="881"/>
        <v>246.25</v>
      </c>
      <c r="S5129" s="13">
        <f t="shared" si="882"/>
        <v>22.625</v>
      </c>
      <c r="T5129" s="13">
        <f t="shared" si="883"/>
        <v>6</v>
      </c>
      <c r="U5129" s="13">
        <f t="shared" si="884"/>
        <v>0.125</v>
      </c>
      <c r="V5129" s="13">
        <f t="shared" si="885"/>
        <v>13.625</v>
      </c>
      <c r="W5129" s="13">
        <f t="shared" si="886"/>
        <v>1.625</v>
      </c>
      <c r="X5129" s="13">
        <f t="shared" si="887"/>
        <v>5</v>
      </c>
      <c r="Y5129" s="13">
        <f t="shared" si="888"/>
        <v>6.25E-2</v>
      </c>
      <c r="Z5129" s="13" t="str">
        <f t="shared" si="889"/>
        <v/>
      </c>
      <c r="AA5129" s="13" t="str">
        <f t="shared" si="890"/>
        <v/>
      </c>
      <c r="AC5129" s="23"/>
      <c r="AD5129" s="23"/>
      <c r="AE5129" s="23"/>
      <c r="AF5129" s="23"/>
      <c r="AG5129" s="23"/>
      <c r="AH5129" s="23"/>
      <c r="AI5129" s="23"/>
      <c r="AJ5129" s="23"/>
      <c r="AK5129" s="23"/>
      <c r="AL5129" s="23">
        <v>0.17</v>
      </c>
      <c r="AM5129" s="23"/>
      <c r="AN5129" s="23"/>
      <c r="AO5129" s="23"/>
      <c r="AP5129" s="23"/>
      <c r="AQ5129" s="23"/>
      <c r="AR5129" s="23"/>
      <c r="AT5129" s="24" t="s">
        <v>16660</v>
      </c>
      <c r="AU5129" s="24"/>
      <c r="AV5129" s="24"/>
      <c r="AW5129" s="24" t="s">
        <v>16661</v>
      </c>
      <c r="AX5129" s="24"/>
      <c r="AY5129" s="24"/>
      <c r="BA5129" s="25" t="s">
        <v>2896</v>
      </c>
      <c r="BB5129" s="27" t="s">
        <v>2896</v>
      </c>
      <c r="BC5129" s="27"/>
      <c r="BD5129" s="24" t="s">
        <v>1128</v>
      </c>
      <c r="BE5129" s="24"/>
      <c r="BF5129" s="24"/>
      <c r="BG5129" s="24"/>
      <c r="BH5129" s="24"/>
      <c r="BI5129" s="24"/>
      <c r="BK5129" s="26" t="s">
        <v>408</v>
      </c>
    </row>
    <row r="5130" spans="1:63" ht="15.75" customHeight="1" x14ac:dyDescent="0.35">
      <c r="A5130" s="12" t="s">
        <v>16662</v>
      </c>
      <c r="B5130" s="28" t="s">
        <v>3911</v>
      </c>
      <c r="C5130" s="5" t="s">
        <v>3897</v>
      </c>
      <c r="D5130" s="5">
        <v>125</v>
      </c>
      <c r="E5130" s="10">
        <v>1</v>
      </c>
      <c r="F5130" s="5">
        <f t="shared" si="880"/>
        <v>125</v>
      </c>
      <c r="G5130" s="11">
        <v>71</v>
      </c>
      <c r="H5130" s="22">
        <v>15.9</v>
      </c>
      <c r="I5130" s="22">
        <v>0.5</v>
      </c>
      <c r="J5130" s="22">
        <v>0.1</v>
      </c>
      <c r="K5130" s="22">
        <v>0.6</v>
      </c>
      <c r="L5130" s="22">
        <v>0.4</v>
      </c>
      <c r="M5130" s="22"/>
      <c r="N5130" s="22">
        <v>1.1000000000000001</v>
      </c>
      <c r="O5130" s="11"/>
      <c r="P5130" s="11"/>
      <c r="Q5130" s="7"/>
      <c r="R5130" s="6">
        <f t="shared" si="881"/>
        <v>88.75</v>
      </c>
      <c r="S5130" s="13">
        <f t="shared" si="882"/>
        <v>19.875</v>
      </c>
      <c r="T5130" s="13">
        <f t="shared" si="883"/>
        <v>0.625</v>
      </c>
      <c r="U5130" s="13">
        <f t="shared" si="884"/>
        <v>0.125</v>
      </c>
      <c r="V5130" s="13">
        <f t="shared" si="885"/>
        <v>0.75</v>
      </c>
      <c r="W5130" s="13">
        <f t="shared" si="886"/>
        <v>0.5</v>
      </c>
      <c r="X5130" s="13" t="str">
        <f t="shared" si="887"/>
        <v/>
      </c>
      <c r="Y5130" s="13">
        <f t="shared" si="888"/>
        <v>1.375</v>
      </c>
      <c r="Z5130" s="13" t="str">
        <f t="shared" si="889"/>
        <v/>
      </c>
      <c r="AA5130" s="13" t="str">
        <f t="shared" si="890"/>
        <v/>
      </c>
      <c r="AC5130" s="23"/>
      <c r="AD5130" s="23"/>
      <c r="AE5130" s="23"/>
      <c r="AF5130" s="23"/>
      <c r="AG5130" s="23"/>
      <c r="AH5130" s="23"/>
      <c r="AI5130" s="23"/>
      <c r="AJ5130" s="23"/>
      <c r="AK5130" s="23"/>
      <c r="AL5130" s="23"/>
      <c r="AM5130" s="23"/>
      <c r="AN5130" s="23"/>
      <c r="AO5130" s="23"/>
      <c r="AP5130" s="23"/>
      <c r="AQ5130" s="23"/>
      <c r="AR5130" s="23"/>
      <c r="AT5130" s="24" t="s">
        <v>14114</v>
      </c>
      <c r="AU5130" s="24"/>
      <c r="AV5130" s="24"/>
      <c r="AW5130" s="24"/>
      <c r="AX5130" s="24"/>
      <c r="AY5130" s="24"/>
      <c r="BA5130" s="25" t="s">
        <v>2896</v>
      </c>
      <c r="BB5130" s="27" t="s">
        <v>2896</v>
      </c>
      <c r="BC5130" s="27"/>
      <c r="BD5130" s="24" t="s">
        <v>4103</v>
      </c>
      <c r="BE5130" s="24"/>
      <c r="BF5130" s="24"/>
      <c r="BG5130" s="24" t="s">
        <v>4145</v>
      </c>
      <c r="BH5130" s="24"/>
      <c r="BI5130" s="24"/>
      <c r="BK5130" s="26" t="s">
        <v>16663</v>
      </c>
    </row>
    <row r="5131" spans="1:63" ht="15.75" customHeight="1" x14ac:dyDescent="0.35">
      <c r="A5131" s="12" t="s">
        <v>16664</v>
      </c>
      <c r="B5131" s="28" t="s">
        <v>3911</v>
      </c>
      <c r="C5131" s="5" t="s">
        <v>3959</v>
      </c>
      <c r="D5131" s="5">
        <v>250</v>
      </c>
      <c r="E5131" s="10">
        <v>1</v>
      </c>
      <c r="F5131" s="5">
        <f t="shared" si="880"/>
        <v>250</v>
      </c>
      <c r="G5131" s="11">
        <v>90</v>
      </c>
      <c r="H5131" s="22">
        <v>20</v>
      </c>
      <c r="I5131" s="22">
        <v>0</v>
      </c>
      <c r="J5131" s="22">
        <v>0</v>
      </c>
      <c r="K5131" s="22">
        <v>1.1000000000000001</v>
      </c>
      <c r="L5131" s="22">
        <v>0.4</v>
      </c>
      <c r="M5131" s="22">
        <v>0</v>
      </c>
      <c r="N5131" s="22">
        <v>1.2</v>
      </c>
      <c r="O5131" s="11"/>
      <c r="P5131" s="11"/>
      <c r="Q5131" s="7"/>
      <c r="R5131" s="6">
        <f t="shared" si="881"/>
        <v>225</v>
      </c>
      <c r="S5131" s="13">
        <f t="shared" si="882"/>
        <v>50</v>
      </c>
      <c r="T5131" s="13" t="str">
        <f t="shared" si="883"/>
        <v/>
      </c>
      <c r="U5131" s="13" t="str">
        <f t="shared" si="884"/>
        <v/>
      </c>
      <c r="V5131" s="13">
        <f t="shared" si="885"/>
        <v>2.75</v>
      </c>
      <c r="W5131" s="13">
        <f t="shared" si="886"/>
        <v>1</v>
      </c>
      <c r="X5131" s="13" t="str">
        <f t="shared" si="887"/>
        <v/>
      </c>
      <c r="Y5131" s="13">
        <f t="shared" si="888"/>
        <v>3</v>
      </c>
      <c r="Z5131" s="13" t="str">
        <f t="shared" si="889"/>
        <v/>
      </c>
      <c r="AA5131" s="13" t="str">
        <f t="shared" si="890"/>
        <v/>
      </c>
      <c r="AC5131" s="23"/>
      <c r="AD5131" s="23"/>
      <c r="AE5131" s="23"/>
      <c r="AF5131" s="23"/>
      <c r="AG5131" s="23"/>
      <c r="AH5131" s="23"/>
      <c r="AI5131" s="23"/>
      <c r="AJ5131" s="23"/>
      <c r="AK5131" s="23"/>
      <c r="AL5131" s="23"/>
      <c r="AM5131" s="23"/>
      <c r="AN5131" s="23"/>
      <c r="AO5131" s="23"/>
      <c r="AP5131" s="23"/>
      <c r="AQ5131" s="23"/>
      <c r="AR5131" s="23"/>
      <c r="AT5131" s="24" t="s">
        <v>16665</v>
      </c>
      <c r="AU5131" s="24"/>
      <c r="AV5131" s="24"/>
      <c r="AW5131" s="24"/>
      <c r="AX5131" s="24"/>
      <c r="AY5131" s="24"/>
      <c r="BA5131" s="25" t="s">
        <v>2896</v>
      </c>
      <c r="BB5131" s="27" t="s">
        <v>2896</v>
      </c>
      <c r="BC5131" s="27"/>
      <c r="BD5131" s="24" t="s">
        <v>4103</v>
      </c>
      <c r="BE5131" s="24"/>
      <c r="BF5131" s="24"/>
      <c r="BG5131" s="24" t="s">
        <v>4145</v>
      </c>
      <c r="BH5131" s="24"/>
      <c r="BI5131" s="24"/>
      <c r="BK5131" s="26" t="s">
        <v>16666</v>
      </c>
    </row>
    <row r="5132" spans="1:63" ht="15.75" customHeight="1" x14ac:dyDescent="0.35">
      <c r="A5132" s="12" t="s">
        <v>16667</v>
      </c>
      <c r="B5132" s="28" t="s">
        <v>3917</v>
      </c>
      <c r="C5132" s="5" t="s">
        <v>4665</v>
      </c>
      <c r="D5132" s="5">
        <v>54</v>
      </c>
      <c r="E5132" s="10">
        <v>1</v>
      </c>
      <c r="F5132" s="5">
        <f t="shared" si="880"/>
        <v>54</v>
      </c>
      <c r="G5132" s="11">
        <v>173</v>
      </c>
      <c r="H5132" s="22">
        <v>23</v>
      </c>
      <c r="I5132" s="22">
        <v>1</v>
      </c>
      <c r="J5132" s="22">
        <v>0</v>
      </c>
      <c r="K5132" s="22">
        <v>8.3000000000000007</v>
      </c>
      <c r="L5132" s="22">
        <v>1</v>
      </c>
      <c r="M5132" s="22"/>
      <c r="N5132" s="22">
        <v>0.93</v>
      </c>
      <c r="O5132" s="11"/>
      <c r="P5132" s="11"/>
      <c r="Q5132" s="7"/>
      <c r="R5132" s="6">
        <f t="shared" si="881"/>
        <v>93.42</v>
      </c>
      <c r="S5132" s="13">
        <f t="shared" si="882"/>
        <v>12.42</v>
      </c>
      <c r="T5132" s="13">
        <f t="shared" si="883"/>
        <v>0.54</v>
      </c>
      <c r="U5132" s="13" t="str">
        <f t="shared" si="884"/>
        <v/>
      </c>
      <c r="V5132" s="13">
        <f t="shared" si="885"/>
        <v>4.4820000000000002</v>
      </c>
      <c r="W5132" s="13">
        <f t="shared" si="886"/>
        <v>0.54</v>
      </c>
      <c r="X5132" s="13" t="str">
        <f t="shared" si="887"/>
        <v/>
      </c>
      <c r="Y5132" s="13">
        <f t="shared" si="888"/>
        <v>0.50220000000000009</v>
      </c>
      <c r="Z5132" s="13" t="str">
        <f t="shared" si="889"/>
        <v/>
      </c>
      <c r="AA5132" s="13" t="str">
        <f t="shared" si="890"/>
        <v/>
      </c>
      <c r="AC5132" s="23"/>
      <c r="AD5132" s="23"/>
      <c r="AE5132" s="23"/>
      <c r="AF5132" s="23"/>
      <c r="AG5132" s="23"/>
      <c r="AH5132" s="23"/>
      <c r="AI5132" s="23"/>
      <c r="AJ5132" s="23"/>
      <c r="AK5132" s="23"/>
      <c r="AL5132" s="23"/>
      <c r="AM5132" s="23"/>
      <c r="AN5132" s="23"/>
      <c r="AO5132" s="23"/>
      <c r="AP5132" s="23"/>
      <c r="AQ5132" s="23"/>
      <c r="AR5132" s="23"/>
      <c r="AT5132" s="24" t="s">
        <v>16668</v>
      </c>
      <c r="AU5132" s="24"/>
      <c r="AV5132" s="24"/>
      <c r="AW5132" s="24" t="s">
        <v>4719</v>
      </c>
      <c r="AX5132" s="24"/>
      <c r="AY5132" s="24"/>
      <c r="BA5132" s="25" t="s">
        <v>2896</v>
      </c>
      <c r="BB5132" s="27" t="s">
        <v>2896</v>
      </c>
      <c r="BC5132" s="27"/>
      <c r="BD5132" s="24" t="s">
        <v>4103</v>
      </c>
      <c r="BE5132" s="24"/>
      <c r="BF5132" s="24"/>
      <c r="BG5132" s="24" t="s">
        <v>4145</v>
      </c>
      <c r="BH5132" s="24"/>
      <c r="BI5132" s="24"/>
      <c r="BK5132" s="26" t="s">
        <v>16669</v>
      </c>
    </row>
    <row r="5133" spans="1:63" ht="15.75" customHeight="1" x14ac:dyDescent="0.35">
      <c r="A5133" s="12" t="s">
        <v>16670</v>
      </c>
      <c r="B5133" s="28" t="s">
        <v>3917</v>
      </c>
      <c r="C5133" s="5" t="s">
        <v>3897</v>
      </c>
      <c r="D5133" s="5">
        <v>125</v>
      </c>
      <c r="E5133" s="10">
        <v>1</v>
      </c>
      <c r="F5133" s="5">
        <f t="shared" si="880"/>
        <v>125</v>
      </c>
      <c r="G5133" s="11">
        <v>75</v>
      </c>
      <c r="H5133" s="22">
        <v>16.3</v>
      </c>
      <c r="I5133" s="22">
        <v>0</v>
      </c>
      <c r="J5133" s="22">
        <v>0</v>
      </c>
      <c r="K5133" s="22">
        <v>1.1000000000000001</v>
      </c>
      <c r="L5133" s="22">
        <v>0.2</v>
      </c>
      <c r="M5133" s="22">
        <v>0</v>
      </c>
      <c r="N5133" s="22">
        <v>0.5</v>
      </c>
      <c r="O5133" s="11">
        <v>12</v>
      </c>
      <c r="P5133" s="11">
        <v>0.2</v>
      </c>
      <c r="Q5133" s="7"/>
      <c r="R5133" s="6">
        <f t="shared" si="881"/>
        <v>93.75</v>
      </c>
      <c r="S5133" s="13">
        <f t="shared" si="882"/>
        <v>20.375</v>
      </c>
      <c r="T5133" s="13" t="str">
        <f t="shared" si="883"/>
        <v/>
      </c>
      <c r="U5133" s="13" t="str">
        <f t="shared" si="884"/>
        <v/>
      </c>
      <c r="V5133" s="13">
        <f t="shared" si="885"/>
        <v>1.375</v>
      </c>
      <c r="W5133" s="13">
        <f t="shared" si="886"/>
        <v>0.25</v>
      </c>
      <c r="X5133" s="13" t="str">
        <f t="shared" si="887"/>
        <v/>
      </c>
      <c r="Y5133" s="13">
        <f t="shared" si="888"/>
        <v>0.625</v>
      </c>
      <c r="Z5133" s="13">
        <f t="shared" si="889"/>
        <v>15</v>
      </c>
      <c r="AA5133" s="13">
        <f t="shared" si="890"/>
        <v>0.25</v>
      </c>
      <c r="AC5133" s="23">
        <v>12</v>
      </c>
      <c r="AD5133" s="23">
        <v>2.5</v>
      </c>
      <c r="AE5133" s="23">
        <v>1.65</v>
      </c>
      <c r="AF5133" s="23">
        <v>0.5</v>
      </c>
      <c r="AG5133" s="23">
        <v>0.08</v>
      </c>
      <c r="AH5133" s="23">
        <v>0.03</v>
      </c>
      <c r="AI5133" s="23">
        <v>1.7</v>
      </c>
      <c r="AJ5133" s="23">
        <v>0.1</v>
      </c>
      <c r="AK5133" s="23">
        <v>5.0999999999999996</v>
      </c>
      <c r="AL5133" s="23">
        <v>2.2999999999999998</v>
      </c>
      <c r="AM5133" s="23">
        <v>240</v>
      </c>
      <c r="AN5133" s="23">
        <v>44</v>
      </c>
      <c r="AO5133" s="23">
        <v>1.3</v>
      </c>
      <c r="AP5133" s="23">
        <v>260</v>
      </c>
      <c r="AQ5133" s="23">
        <v>5</v>
      </c>
      <c r="AR5133" s="23">
        <v>28</v>
      </c>
      <c r="AT5133" s="24" t="s">
        <v>16671</v>
      </c>
      <c r="AU5133" s="24"/>
      <c r="AV5133" s="24"/>
      <c r="AW5133" s="24" t="s">
        <v>16672</v>
      </c>
      <c r="AX5133" s="24"/>
      <c r="AY5133" s="24"/>
      <c r="BA5133" s="25" t="s">
        <v>2896</v>
      </c>
      <c r="BB5133" s="27" t="s">
        <v>2896</v>
      </c>
      <c r="BC5133" s="27"/>
      <c r="BD5133" s="24" t="s">
        <v>4103</v>
      </c>
      <c r="BE5133" s="24"/>
      <c r="BF5133" s="24"/>
      <c r="BG5133" s="24"/>
      <c r="BH5133" s="24"/>
      <c r="BI5133" s="24"/>
      <c r="BK5133" s="26" t="s">
        <v>16673</v>
      </c>
    </row>
    <row r="5134" spans="1:63" ht="15.75" customHeight="1" x14ac:dyDescent="0.35">
      <c r="A5134" s="12" t="s">
        <v>16674</v>
      </c>
      <c r="B5134" s="28" t="s">
        <v>3911</v>
      </c>
      <c r="C5134" s="5" t="s">
        <v>3897</v>
      </c>
      <c r="D5134" s="5">
        <v>125</v>
      </c>
      <c r="E5134" s="10">
        <v>1</v>
      </c>
      <c r="F5134" s="5">
        <f t="shared" si="880"/>
        <v>125</v>
      </c>
      <c r="G5134" s="11">
        <v>75</v>
      </c>
      <c r="H5134" s="22">
        <v>16.3</v>
      </c>
      <c r="I5134" s="22">
        <v>0</v>
      </c>
      <c r="J5134" s="22">
        <v>0</v>
      </c>
      <c r="K5134" s="22">
        <v>1.1000000000000001</v>
      </c>
      <c r="L5134" s="22">
        <v>0.2</v>
      </c>
      <c r="M5134" s="22">
        <v>0</v>
      </c>
      <c r="N5134" s="22">
        <v>0.5</v>
      </c>
      <c r="O5134" s="11">
        <v>12</v>
      </c>
      <c r="P5134" s="11">
        <v>0.2</v>
      </c>
      <c r="Q5134" s="7"/>
      <c r="R5134" s="6">
        <f t="shared" si="881"/>
        <v>93.75</v>
      </c>
      <c r="S5134" s="13">
        <f t="shared" si="882"/>
        <v>20.375</v>
      </c>
      <c r="T5134" s="13" t="str">
        <f t="shared" si="883"/>
        <v/>
      </c>
      <c r="U5134" s="13" t="str">
        <f t="shared" si="884"/>
        <v/>
      </c>
      <c r="V5134" s="13">
        <f t="shared" si="885"/>
        <v>1.375</v>
      </c>
      <c r="W5134" s="13">
        <f t="shared" si="886"/>
        <v>0.25</v>
      </c>
      <c r="X5134" s="13" t="str">
        <f t="shared" si="887"/>
        <v/>
      </c>
      <c r="Y5134" s="13">
        <f t="shared" si="888"/>
        <v>0.625</v>
      </c>
      <c r="Z5134" s="13">
        <f t="shared" si="889"/>
        <v>15</v>
      </c>
      <c r="AA5134" s="13">
        <f t="shared" si="890"/>
        <v>0.25</v>
      </c>
      <c r="AC5134" s="23">
        <v>12</v>
      </c>
      <c r="AD5134" s="23">
        <v>2.5</v>
      </c>
      <c r="AE5134" s="23">
        <v>1.65</v>
      </c>
      <c r="AF5134" s="23">
        <v>0.5</v>
      </c>
      <c r="AG5134" s="23">
        <v>0.08</v>
      </c>
      <c r="AH5134" s="23">
        <v>0.03</v>
      </c>
      <c r="AI5134" s="23">
        <v>1.7</v>
      </c>
      <c r="AJ5134" s="23">
        <v>0.1</v>
      </c>
      <c r="AK5134" s="23">
        <v>5.0999999999999996</v>
      </c>
      <c r="AL5134" s="23">
        <v>2.2999999999999998</v>
      </c>
      <c r="AM5134" s="23">
        <v>240</v>
      </c>
      <c r="AN5134" s="23">
        <v>44</v>
      </c>
      <c r="AO5134" s="23">
        <v>1.3</v>
      </c>
      <c r="AP5134" s="23">
        <v>260</v>
      </c>
      <c r="AQ5134" s="23">
        <v>5</v>
      </c>
      <c r="AR5134" s="23">
        <v>28</v>
      </c>
      <c r="AT5134" s="24"/>
      <c r="AU5134" s="24"/>
      <c r="AV5134" s="24"/>
      <c r="AW5134" s="24"/>
      <c r="AX5134" s="24"/>
      <c r="AY5134" s="24"/>
      <c r="BA5134" s="25" t="s">
        <v>2896</v>
      </c>
      <c r="BB5134" s="27" t="s">
        <v>2896</v>
      </c>
      <c r="BC5134" s="27"/>
      <c r="BD5134" s="24" t="s">
        <v>4103</v>
      </c>
      <c r="BE5134" s="24"/>
      <c r="BF5134" s="24"/>
      <c r="BG5134" s="24"/>
      <c r="BH5134" s="24"/>
      <c r="BI5134" s="24"/>
      <c r="BK5134" s="26" t="s">
        <v>16675</v>
      </c>
    </row>
    <row r="5135" spans="1:63" ht="15.75" customHeight="1" x14ac:dyDescent="0.35">
      <c r="A5135" s="12" t="s">
        <v>16676</v>
      </c>
      <c r="B5135" s="28" t="s">
        <v>3922</v>
      </c>
      <c r="C5135" s="5" t="s">
        <v>3897</v>
      </c>
      <c r="D5135" s="5">
        <v>125</v>
      </c>
      <c r="E5135" s="10">
        <v>1</v>
      </c>
      <c r="F5135" s="5">
        <f t="shared" si="880"/>
        <v>125</v>
      </c>
      <c r="G5135" s="11">
        <v>75</v>
      </c>
      <c r="H5135" s="22">
        <v>16.3</v>
      </c>
      <c r="I5135" s="22">
        <v>0</v>
      </c>
      <c r="J5135" s="22">
        <v>0</v>
      </c>
      <c r="K5135" s="22">
        <v>1.1000000000000001</v>
      </c>
      <c r="L5135" s="22">
        <v>0.2</v>
      </c>
      <c r="M5135" s="22">
        <v>0</v>
      </c>
      <c r="N5135" s="22">
        <v>0.5</v>
      </c>
      <c r="O5135" s="11">
        <v>12</v>
      </c>
      <c r="P5135" s="11">
        <v>0.2</v>
      </c>
      <c r="Q5135" s="7"/>
      <c r="R5135" s="6">
        <f t="shared" si="881"/>
        <v>93.75</v>
      </c>
      <c r="S5135" s="13">
        <f t="shared" si="882"/>
        <v>20.375</v>
      </c>
      <c r="T5135" s="13" t="str">
        <f t="shared" si="883"/>
        <v/>
      </c>
      <c r="U5135" s="13" t="str">
        <f t="shared" si="884"/>
        <v/>
      </c>
      <c r="V5135" s="13">
        <f t="shared" si="885"/>
        <v>1.375</v>
      </c>
      <c r="W5135" s="13">
        <f t="shared" si="886"/>
        <v>0.25</v>
      </c>
      <c r="X5135" s="13" t="str">
        <f t="shared" si="887"/>
        <v/>
      </c>
      <c r="Y5135" s="13">
        <f t="shared" si="888"/>
        <v>0.625</v>
      </c>
      <c r="Z5135" s="13">
        <f t="shared" si="889"/>
        <v>15</v>
      </c>
      <c r="AA5135" s="13">
        <f t="shared" si="890"/>
        <v>0.25</v>
      </c>
      <c r="AC5135" s="23">
        <v>12</v>
      </c>
      <c r="AD5135" s="23">
        <v>2.5</v>
      </c>
      <c r="AE5135" s="23">
        <v>1.65</v>
      </c>
      <c r="AF5135" s="23">
        <v>0.5</v>
      </c>
      <c r="AG5135" s="23">
        <v>0.08</v>
      </c>
      <c r="AH5135" s="23">
        <v>0.03</v>
      </c>
      <c r="AI5135" s="23">
        <v>1.7</v>
      </c>
      <c r="AJ5135" s="23">
        <v>0.1</v>
      </c>
      <c r="AK5135" s="23">
        <v>5.0999999999999996</v>
      </c>
      <c r="AL5135" s="23">
        <v>2.2999999999999998</v>
      </c>
      <c r="AM5135" s="23">
        <v>240</v>
      </c>
      <c r="AN5135" s="23">
        <v>44</v>
      </c>
      <c r="AO5135" s="23">
        <v>1.3</v>
      </c>
      <c r="AP5135" s="23">
        <v>260</v>
      </c>
      <c r="AQ5135" s="23">
        <v>5</v>
      </c>
      <c r="AR5135" s="23">
        <v>28</v>
      </c>
      <c r="AT5135" s="24" t="s">
        <v>16677</v>
      </c>
      <c r="AU5135" s="24"/>
      <c r="AV5135" s="24"/>
      <c r="AW5135" s="24"/>
      <c r="AX5135" s="24"/>
      <c r="AY5135" s="24"/>
      <c r="BA5135" s="25" t="s">
        <v>2896</v>
      </c>
      <c r="BB5135" s="27" t="s">
        <v>2896</v>
      </c>
      <c r="BC5135" s="27"/>
      <c r="BD5135" s="24" t="s">
        <v>4103</v>
      </c>
      <c r="BE5135" s="24"/>
      <c r="BF5135" s="24"/>
      <c r="BG5135" s="24"/>
      <c r="BH5135" s="24"/>
      <c r="BI5135" s="24"/>
      <c r="BK5135" s="26" t="s">
        <v>16678</v>
      </c>
    </row>
    <row r="5136" spans="1:63" ht="15.75" customHeight="1" x14ac:dyDescent="0.35">
      <c r="A5136" s="12" t="s">
        <v>16679</v>
      </c>
      <c r="B5136" s="28" t="s">
        <v>3911</v>
      </c>
      <c r="C5136" s="5" t="s">
        <v>3923</v>
      </c>
      <c r="D5136" s="5">
        <v>100</v>
      </c>
      <c r="E5136" s="10">
        <v>1</v>
      </c>
      <c r="F5136" s="5">
        <f t="shared" si="880"/>
        <v>100</v>
      </c>
      <c r="G5136" s="11">
        <v>98</v>
      </c>
      <c r="H5136" s="22">
        <v>20</v>
      </c>
      <c r="I5136" s="22">
        <v>0.5</v>
      </c>
      <c r="J5136" s="22">
        <v>0.5</v>
      </c>
      <c r="K5136" s="22">
        <v>1.8</v>
      </c>
      <c r="L5136" s="22">
        <v>0.3</v>
      </c>
      <c r="M5136" s="22"/>
      <c r="N5136" s="22">
        <v>0.54</v>
      </c>
      <c r="O5136" s="11"/>
      <c r="P5136" s="11"/>
      <c r="Q5136" s="7"/>
      <c r="R5136" s="6">
        <f t="shared" si="881"/>
        <v>98</v>
      </c>
      <c r="S5136" s="13">
        <f t="shared" si="882"/>
        <v>20</v>
      </c>
      <c r="T5136" s="13">
        <f t="shared" si="883"/>
        <v>0.5</v>
      </c>
      <c r="U5136" s="13">
        <f t="shared" si="884"/>
        <v>0.5</v>
      </c>
      <c r="V5136" s="13">
        <f t="shared" si="885"/>
        <v>1.8</v>
      </c>
      <c r="W5136" s="13">
        <f t="shared" si="886"/>
        <v>0.3</v>
      </c>
      <c r="X5136" s="13" t="str">
        <f t="shared" si="887"/>
        <v/>
      </c>
      <c r="Y5136" s="13">
        <f t="shared" si="888"/>
        <v>0.54</v>
      </c>
      <c r="Z5136" s="13" t="str">
        <f t="shared" si="889"/>
        <v/>
      </c>
      <c r="AA5136" s="13" t="str">
        <f t="shared" si="890"/>
        <v/>
      </c>
      <c r="AC5136" s="23"/>
      <c r="AD5136" s="23"/>
      <c r="AE5136" s="23"/>
      <c r="AF5136" s="23"/>
      <c r="AG5136" s="23"/>
      <c r="AH5136" s="23"/>
      <c r="AI5136" s="23"/>
      <c r="AJ5136" s="23"/>
      <c r="AK5136" s="23"/>
      <c r="AL5136" s="23"/>
      <c r="AM5136" s="23"/>
      <c r="AN5136" s="23"/>
      <c r="AO5136" s="23"/>
      <c r="AP5136" s="23"/>
      <c r="AQ5136" s="23"/>
      <c r="AR5136" s="23"/>
      <c r="AT5136" s="24" t="s">
        <v>16680</v>
      </c>
      <c r="AU5136" s="24"/>
      <c r="AV5136" s="24"/>
      <c r="AW5136" s="24"/>
      <c r="AX5136" s="24"/>
      <c r="AY5136" s="24"/>
      <c r="BA5136" s="25" t="s">
        <v>2896</v>
      </c>
      <c r="BB5136" s="27" t="s">
        <v>2896</v>
      </c>
      <c r="BC5136" s="27"/>
      <c r="BD5136" s="24" t="s">
        <v>4103</v>
      </c>
      <c r="BE5136" s="24"/>
      <c r="BF5136" s="24"/>
      <c r="BG5136" s="24" t="s">
        <v>4145</v>
      </c>
      <c r="BH5136" s="24"/>
      <c r="BI5136" s="24"/>
      <c r="BK5136" s="26" t="s">
        <v>16681</v>
      </c>
    </row>
    <row r="5137" spans="1:63" ht="15.75" customHeight="1" x14ac:dyDescent="0.35">
      <c r="A5137" s="12" t="s">
        <v>16682</v>
      </c>
      <c r="B5137" s="28" t="s">
        <v>4242</v>
      </c>
      <c r="C5137" s="5" t="s">
        <v>3955</v>
      </c>
      <c r="D5137" s="5">
        <v>100</v>
      </c>
      <c r="E5137" s="10">
        <v>1</v>
      </c>
      <c r="F5137" s="5">
        <f t="shared" si="880"/>
        <v>100</v>
      </c>
      <c r="G5137" s="11">
        <v>65</v>
      </c>
      <c r="H5137" s="22">
        <v>14.1</v>
      </c>
      <c r="I5137" s="22">
        <v>0.8</v>
      </c>
      <c r="J5137" s="22">
        <v>0</v>
      </c>
      <c r="K5137" s="22">
        <v>0.6</v>
      </c>
      <c r="L5137" s="22">
        <v>0.2</v>
      </c>
      <c r="M5137" s="22"/>
      <c r="N5137" s="22">
        <v>0.53</v>
      </c>
      <c r="O5137" s="11"/>
      <c r="P5137" s="11"/>
      <c r="Q5137" s="7"/>
      <c r="R5137" s="6">
        <f t="shared" si="881"/>
        <v>65</v>
      </c>
      <c r="S5137" s="13">
        <f t="shared" si="882"/>
        <v>14.1</v>
      </c>
      <c r="T5137" s="13">
        <f t="shared" si="883"/>
        <v>0.8</v>
      </c>
      <c r="U5137" s="13" t="str">
        <f t="shared" si="884"/>
        <v/>
      </c>
      <c r="V5137" s="13">
        <f t="shared" si="885"/>
        <v>0.6</v>
      </c>
      <c r="W5137" s="13">
        <f t="shared" si="886"/>
        <v>0.2</v>
      </c>
      <c r="X5137" s="13" t="str">
        <f t="shared" si="887"/>
        <v/>
      </c>
      <c r="Y5137" s="13">
        <f t="shared" si="888"/>
        <v>0.53</v>
      </c>
      <c r="Z5137" s="13" t="str">
        <f t="shared" si="889"/>
        <v/>
      </c>
      <c r="AA5137" s="13" t="str">
        <f t="shared" si="890"/>
        <v/>
      </c>
      <c r="AC5137" s="23"/>
      <c r="AD5137" s="23"/>
      <c r="AE5137" s="23"/>
      <c r="AF5137" s="23"/>
      <c r="AG5137" s="23"/>
      <c r="AH5137" s="23"/>
      <c r="AI5137" s="23"/>
      <c r="AJ5137" s="23"/>
      <c r="AK5137" s="23"/>
      <c r="AL5137" s="23"/>
      <c r="AM5137" s="23"/>
      <c r="AN5137" s="23"/>
      <c r="AO5137" s="23"/>
      <c r="AP5137" s="23"/>
      <c r="AQ5137" s="23"/>
      <c r="AR5137" s="23"/>
      <c r="AT5137" s="24" t="s">
        <v>16683</v>
      </c>
      <c r="AU5137" s="24"/>
      <c r="AV5137" s="24"/>
      <c r="AW5137" s="24"/>
      <c r="AX5137" s="24"/>
      <c r="AY5137" s="24"/>
      <c r="BA5137" s="25" t="s">
        <v>2896</v>
      </c>
      <c r="BB5137" s="27" t="s">
        <v>2896</v>
      </c>
      <c r="BC5137" s="27"/>
      <c r="BD5137" s="24" t="s">
        <v>4103</v>
      </c>
      <c r="BE5137" s="24"/>
      <c r="BF5137" s="24"/>
      <c r="BG5137" s="24" t="s">
        <v>6128</v>
      </c>
      <c r="BH5137" s="24"/>
      <c r="BI5137" s="24"/>
      <c r="BK5137" s="26" t="s">
        <v>16684</v>
      </c>
    </row>
    <row r="5138" spans="1:63" ht="15.75" customHeight="1" x14ac:dyDescent="0.35">
      <c r="A5138" s="12" t="s">
        <v>16685</v>
      </c>
      <c r="B5138" s="28" t="s">
        <v>3917</v>
      </c>
      <c r="C5138" s="5" t="s">
        <v>4665</v>
      </c>
      <c r="D5138" s="5">
        <v>54</v>
      </c>
      <c r="E5138" s="10">
        <v>1</v>
      </c>
      <c r="F5138" s="5">
        <f t="shared" si="880"/>
        <v>54</v>
      </c>
      <c r="G5138" s="11">
        <v>147</v>
      </c>
      <c r="H5138" s="22">
        <v>20</v>
      </c>
      <c r="I5138" s="22">
        <v>2.5</v>
      </c>
      <c r="J5138" s="22">
        <v>0</v>
      </c>
      <c r="K5138" s="22">
        <v>6.1</v>
      </c>
      <c r="L5138" s="22">
        <v>0.8</v>
      </c>
      <c r="M5138" s="22"/>
      <c r="N5138" s="22">
        <v>1.2</v>
      </c>
      <c r="O5138" s="11"/>
      <c r="P5138" s="11"/>
      <c r="Q5138" s="7"/>
      <c r="R5138" s="6">
        <f t="shared" si="881"/>
        <v>79.38</v>
      </c>
      <c r="S5138" s="13">
        <f t="shared" si="882"/>
        <v>10.8</v>
      </c>
      <c r="T5138" s="13">
        <f t="shared" si="883"/>
        <v>1.35</v>
      </c>
      <c r="U5138" s="13" t="str">
        <f t="shared" si="884"/>
        <v/>
      </c>
      <c r="V5138" s="13">
        <f t="shared" si="885"/>
        <v>3.2939999999999996</v>
      </c>
      <c r="W5138" s="13">
        <f t="shared" si="886"/>
        <v>0.43200000000000005</v>
      </c>
      <c r="X5138" s="13" t="str">
        <f t="shared" si="887"/>
        <v/>
      </c>
      <c r="Y5138" s="13">
        <f t="shared" si="888"/>
        <v>0.64800000000000002</v>
      </c>
      <c r="Z5138" s="13" t="str">
        <f t="shared" si="889"/>
        <v/>
      </c>
      <c r="AA5138" s="13" t="str">
        <f t="shared" si="890"/>
        <v/>
      </c>
      <c r="AC5138" s="23"/>
      <c r="AD5138" s="23"/>
      <c r="AE5138" s="23"/>
      <c r="AF5138" s="23"/>
      <c r="AG5138" s="23"/>
      <c r="AH5138" s="23"/>
      <c r="AI5138" s="23"/>
      <c r="AJ5138" s="23"/>
      <c r="AK5138" s="23"/>
      <c r="AL5138" s="23"/>
      <c r="AM5138" s="23"/>
      <c r="AN5138" s="23"/>
      <c r="AO5138" s="23"/>
      <c r="AP5138" s="23"/>
      <c r="AQ5138" s="23"/>
      <c r="AR5138" s="23"/>
      <c r="AT5138" s="24" t="s">
        <v>16686</v>
      </c>
      <c r="AU5138" s="24"/>
      <c r="AV5138" s="24"/>
      <c r="AW5138" s="24"/>
      <c r="AX5138" s="24"/>
      <c r="AY5138" s="24"/>
      <c r="BA5138" s="25" t="s">
        <v>2896</v>
      </c>
      <c r="BB5138" s="27" t="s">
        <v>2896</v>
      </c>
      <c r="BC5138" s="27"/>
      <c r="BD5138" s="24" t="s">
        <v>4103</v>
      </c>
      <c r="BE5138" s="24"/>
      <c r="BF5138" s="24"/>
      <c r="BG5138" s="24" t="s">
        <v>4145</v>
      </c>
      <c r="BH5138" s="24"/>
      <c r="BI5138" s="24"/>
      <c r="BK5138" s="26" t="s">
        <v>16687</v>
      </c>
    </row>
    <row r="5139" spans="1:63" ht="15.75" customHeight="1" x14ac:dyDescent="0.35">
      <c r="A5139" s="12" t="s">
        <v>16688</v>
      </c>
      <c r="B5139" s="28" t="s">
        <v>3917</v>
      </c>
      <c r="C5139" s="5" t="s">
        <v>4665</v>
      </c>
      <c r="D5139" s="5">
        <v>54</v>
      </c>
      <c r="E5139" s="10">
        <v>1</v>
      </c>
      <c r="F5139" s="5">
        <f t="shared" si="880"/>
        <v>54</v>
      </c>
      <c r="G5139" s="11">
        <v>173</v>
      </c>
      <c r="H5139" s="22">
        <v>23</v>
      </c>
      <c r="I5139" s="22">
        <v>1</v>
      </c>
      <c r="J5139" s="22">
        <v>0</v>
      </c>
      <c r="K5139" s="22">
        <v>8.3000000000000007</v>
      </c>
      <c r="L5139" s="22">
        <v>1</v>
      </c>
      <c r="M5139" s="22"/>
      <c r="N5139" s="22">
        <v>0.93</v>
      </c>
      <c r="O5139" s="11"/>
      <c r="P5139" s="11"/>
      <c r="Q5139" s="7"/>
      <c r="R5139" s="6">
        <f t="shared" si="881"/>
        <v>93.42</v>
      </c>
      <c r="S5139" s="13">
        <f t="shared" si="882"/>
        <v>12.42</v>
      </c>
      <c r="T5139" s="13">
        <f t="shared" si="883"/>
        <v>0.54</v>
      </c>
      <c r="U5139" s="13" t="str">
        <f t="shared" si="884"/>
        <v/>
      </c>
      <c r="V5139" s="13">
        <f t="shared" si="885"/>
        <v>4.4820000000000002</v>
      </c>
      <c r="W5139" s="13">
        <f t="shared" si="886"/>
        <v>0.54</v>
      </c>
      <c r="X5139" s="13" t="str">
        <f t="shared" si="887"/>
        <v/>
      </c>
      <c r="Y5139" s="13">
        <f t="shared" si="888"/>
        <v>0.50220000000000009</v>
      </c>
      <c r="Z5139" s="13" t="str">
        <f t="shared" si="889"/>
        <v/>
      </c>
      <c r="AA5139" s="13" t="str">
        <f t="shared" si="890"/>
        <v/>
      </c>
      <c r="AC5139" s="23"/>
      <c r="AD5139" s="23"/>
      <c r="AE5139" s="23"/>
      <c r="AF5139" s="23"/>
      <c r="AG5139" s="23"/>
      <c r="AH5139" s="23"/>
      <c r="AI5139" s="23"/>
      <c r="AJ5139" s="23"/>
      <c r="AK5139" s="23"/>
      <c r="AL5139" s="23"/>
      <c r="AM5139" s="23"/>
      <c r="AN5139" s="23"/>
      <c r="AO5139" s="23"/>
      <c r="AP5139" s="23"/>
      <c r="AQ5139" s="23"/>
      <c r="AR5139" s="23"/>
      <c r="AT5139" s="24" t="s">
        <v>16689</v>
      </c>
      <c r="AU5139" s="24"/>
      <c r="AV5139" s="24"/>
      <c r="AW5139" s="24" t="s">
        <v>4719</v>
      </c>
      <c r="AX5139" s="24"/>
      <c r="AY5139" s="24"/>
      <c r="BA5139" s="25" t="s">
        <v>2896</v>
      </c>
      <c r="BB5139" s="27" t="s">
        <v>2896</v>
      </c>
      <c r="BC5139" s="27"/>
      <c r="BD5139" s="24" t="s">
        <v>4103</v>
      </c>
      <c r="BE5139" s="24"/>
      <c r="BF5139" s="24"/>
      <c r="BG5139" s="24" t="s">
        <v>4145</v>
      </c>
      <c r="BH5139" s="24"/>
      <c r="BI5139" s="24"/>
      <c r="BK5139" s="26" t="s">
        <v>16690</v>
      </c>
    </row>
    <row r="5140" spans="1:63" ht="15.75" customHeight="1" x14ac:dyDescent="0.35">
      <c r="A5140" s="12" t="s">
        <v>16691</v>
      </c>
      <c r="B5140" s="28" t="s">
        <v>3911</v>
      </c>
      <c r="C5140" s="5" t="s">
        <v>3897</v>
      </c>
      <c r="D5140" s="5">
        <v>125</v>
      </c>
      <c r="E5140" s="10">
        <v>1</v>
      </c>
      <c r="F5140" s="5">
        <f t="shared" si="880"/>
        <v>125</v>
      </c>
      <c r="G5140" s="11">
        <v>62</v>
      </c>
      <c r="H5140" s="22">
        <v>13</v>
      </c>
      <c r="I5140" s="22">
        <v>0.5</v>
      </c>
      <c r="J5140" s="22">
        <v>0.5</v>
      </c>
      <c r="K5140" s="22">
        <v>0.9</v>
      </c>
      <c r="L5140" s="22">
        <v>0.1</v>
      </c>
      <c r="M5140" s="22">
        <v>0</v>
      </c>
      <c r="N5140" s="22">
        <v>0.76</v>
      </c>
      <c r="O5140" s="11"/>
      <c r="P5140" s="11"/>
      <c r="Q5140" s="7"/>
      <c r="R5140" s="6">
        <f t="shared" si="881"/>
        <v>77.5</v>
      </c>
      <c r="S5140" s="13">
        <f t="shared" si="882"/>
        <v>16.25</v>
      </c>
      <c r="T5140" s="13">
        <f t="shared" si="883"/>
        <v>0.625</v>
      </c>
      <c r="U5140" s="13">
        <f t="shared" si="884"/>
        <v>0.625</v>
      </c>
      <c r="V5140" s="13">
        <f t="shared" si="885"/>
        <v>1.125</v>
      </c>
      <c r="W5140" s="13">
        <f t="shared" si="886"/>
        <v>0.125</v>
      </c>
      <c r="X5140" s="13" t="str">
        <f t="shared" si="887"/>
        <v/>
      </c>
      <c r="Y5140" s="13">
        <f t="shared" si="888"/>
        <v>0.95</v>
      </c>
      <c r="Z5140" s="13" t="str">
        <f t="shared" si="889"/>
        <v/>
      </c>
      <c r="AA5140" s="13" t="str">
        <f t="shared" si="890"/>
        <v/>
      </c>
      <c r="AC5140" s="23"/>
      <c r="AD5140" s="23"/>
      <c r="AE5140" s="23"/>
      <c r="AF5140" s="23"/>
      <c r="AG5140" s="23"/>
      <c r="AH5140" s="23"/>
      <c r="AI5140" s="23"/>
      <c r="AJ5140" s="23"/>
      <c r="AK5140" s="23"/>
      <c r="AL5140" s="23"/>
      <c r="AM5140" s="23"/>
      <c r="AN5140" s="23"/>
      <c r="AO5140" s="23"/>
      <c r="AP5140" s="23"/>
      <c r="AQ5140" s="23"/>
      <c r="AR5140" s="23"/>
      <c r="AT5140" s="24" t="s">
        <v>16692</v>
      </c>
      <c r="AU5140" s="24"/>
      <c r="AV5140" s="24"/>
      <c r="AW5140" s="24"/>
      <c r="AX5140" s="24"/>
      <c r="AY5140" s="24"/>
      <c r="BA5140" s="25" t="s">
        <v>2896</v>
      </c>
      <c r="BB5140" s="27" t="s">
        <v>2896</v>
      </c>
      <c r="BC5140" s="27"/>
      <c r="BD5140" s="24" t="s">
        <v>4103</v>
      </c>
      <c r="BE5140" s="24"/>
      <c r="BF5140" s="24"/>
      <c r="BG5140" s="24" t="s">
        <v>4145</v>
      </c>
      <c r="BH5140" s="24"/>
      <c r="BI5140" s="24"/>
      <c r="BK5140" s="26" t="s">
        <v>16693</v>
      </c>
    </row>
    <row r="5141" spans="1:63" ht="15.75" customHeight="1" x14ac:dyDescent="0.35">
      <c r="A5141" s="12" t="s">
        <v>16694</v>
      </c>
      <c r="B5141" s="28" t="s">
        <v>3911</v>
      </c>
      <c r="C5141" s="5" t="s">
        <v>3897</v>
      </c>
      <c r="D5141" s="5">
        <v>125</v>
      </c>
      <c r="E5141" s="10">
        <v>1</v>
      </c>
      <c r="F5141" s="5">
        <f t="shared" si="880"/>
        <v>125</v>
      </c>
      <c r="G5141" s="11">
        <v>62</v>
      </c>
      <c r="H5141" s="22">
        <v>13</v>
      </c>
      <c r="I5141" s="22">
        <v>0.5</v>
      </c>
      <c r="J5141" s="22">
        <v>0.5</v>
      </c>
      <c r="K5141" s="22">
        <v>0.9</v>
      </c>
      <c r="L5141" s="22">
        <v>0.1</v>
      </c>
      <c r="M5141" s="22">
        <v>0</v>
      </c>
      <c r="N5141" s="22">
        <v>0.76</v>
      </c>
      <c r="O5141" s="11"/>
      <c r="P5141" s="11"/>
      <c r="Q5141" s="7"/>
      <c r="R5141" s="6">
        <f t="shared" si="881"/>
        <v>77.5</v>
      </c>
      <c r="S5141" s="13">
        <f t="shared" si="882"/>
        <v>16.25</v>
      </c>
      <c r="T5141" s="13">
        <f t="shared" si="883"/>
        <v>0.625</v>
      </c>
      <c r="U5141" s="13">
        <f t="shared" si="884"/>
        <v>0.625</v>
      </c>
      <c r="V5141" s="13">
        <f t="shared" si="885"/>
        <v>1.125</v>
      </c>
      <c r="W5141" s="13">
        <f t="shared" si="886"/>
        <v>0.125</v>
      </c>
      <c r="X5141" s="13" t="str">
        <f t="shared" si="887"/>
        <v/>
      </c>
      <c r="Y5141" s="13">
        <f t="shared" si="888"/>
        <v>0.95</v>
      </c>
      <c r="Z5141" s="13" t="str">
        <f t="shared" si="889"/>
        <v/>
      </c>
      <c r="AA5141" s="13" t="str">
        <f t="shared" si="890"/>
        <v/>
      </c>
      <c r="AC5141" s="23"/>
      <c r="AD5141" s="23"/>
      <c r="AE5141" s="23"/>
      <c r="AF5141" s="23"/>
      <c r="AG5141" s="23"/>
      <c r="AH5141" s="23"/>
      <c r="AI5141" s="23"/>
      <c r="AJ5141" s="23"/>
      <c r="AK5141" s="23"/>
      <c r="AL5141" s="23"/>
      <c r="AM5141" s="23"/>
      <c r="AN5141" s="23"/>
      <c r="AO5141" s="23"/>
      <c r="AP5141" s="23"/>
      <c r="AQ5141" s="23"/>
      <c r="AR5141" s="23"/>
      <c r="AT5141" s="24" t="s">
        <v>16695</v>
      </c>
      <c r="AU5141" s="24"/>
      <c r="AV5141" s="24"/>
      <c r="AW5141" s="24"/>
      <c r="AX5141" s="24"/>
      <c r="AY5141" s="24"/>
      <c r="BA5141" s="25" t="s">
        <v>2896</v>
      </c>
      <c r="BB5141" s="27" t="s">
        <v>2896</v>
      </c>
      <c r="BC5141" s="27"/>
      <c r="BD5141" s="24" t="s">
        <v>4103</v>
      </c>
      <c r="BE5141" s="24"/>
      <c r="BF5141" s="24"/>
      <c r="BG5141" s="24" t="s">
        <v>4145</v>
      </c>
      <c r="BH5141" s="24"/>
      <c r="BI5141" s="24"/>
      <c r="BK5141" s="26" t="s">
        <v>16696</v>
      </c>
    </row>
    <row r="5142" spans="1:63" ht="15.75" customHeight="1" x14ac:dyDescent="0.35">
      <c r="A5142" s="12" t="s">
        <v>16697</v>
      </c>
      <c r="B5142" s="28" t="s">
        <v>3922</v>
      </c>
      <c r="C5142" s="5" t="s">
        <v>3897</v>
      </c>
      <c r="D5142" s="5">
        <v>125</v>
      </c>
      <c r="E5142" s="10">
        <v>1</v>
      </c>
      <c r="F5142" s="5">
        <f t="shared" si="880"/>
        <v>125</v>
      </c>
      <c r="G5142" s="11">
        <v>75</v>
      </c>
      <c r="H5142" s="22">
        <v>16.3</v>
      </c>
      <c r="I5142" s="22">
        <v>0</v>
      </c>
      <c r="J5142" s="22">
        <v>0</v>
      </c>
      <c r="K5142" s="22">
        <v>1.1000000000000001</v>
      </c>
      <c r="L5142" s="22">
        <v>0.2</v>
      </c>
      <c r="M5142" s="22">
        <v>0</v>
      </c>
      <c r="N5142" s="22">
        <v>0.5</v>
      </c>
      <c r="O5142" s="11">
        <v>12</v>
      </c>
      <c r="P5142" s="11">
        <v>0.2</v>
      </c>
      <c r="Q5142" s="7"/>
      <c r="R5142" s="6">
        <f t="shared" si="881"/>
        <v>93.75</v>
      </c>
      <c r="S5142" s="13">
        <f t="shared" si="882"/>
        <v>20.375</v>
      </c>
      <c r="T5142" s="13" t="str">
        <f t="shared" si="883"/>
        <v/>
      </c>
      <c r="U5142" s="13" t="str">
        <f t="shared" si="884"/>
        <v/>
      </c>
      <c r="V5142" s="13">
        <f t="shared" si="885"/>
        <v>1.375</v>
      </c>
      <c r="W5142" s="13">
        <f t="shared" si="886"/>
        <v>0.25</v>
      </c>
      <c r="X5142" s="13" t="str">
        <f t="shared" si="887"/>
        <v/>
      </c>
      <c r="Y5142" s="13">
        <f t="shared" si="888"/>
        <v>0.625</v>
      </c>
      <c r="Z5142" s="13">
        <f t="shared" si="889"/>
        <v>15</v>
      </c>
      <c r="AA5142" s="13">
        <f t="shared" si="890"/>
        <v>0.25</v>
      </c>
      <c r="AC5142" s="23">
        <v>12</v>
      </c>
      <c r="AD5142" s="23">
        <v>2.5</v>
      </c>
      <c r="AE5142" s="23">
        <v>1.65</v>
      </c>
      <c r="AF5142" s="23">
        <v>0.5</v>
      </c>
      <c r="AG5142" s="23">
        <v>0.08</v>
      </c>
      <c r="AH5142" s="23">
        <v>0.03</v>
      </c>
      <c r="AI5142" s="23">
        <v>1.7</v>
      </c>
      <c r="AJ5142" s="23">
        <v>0.1</v>
      </c>
      <c r="AK5142" s="23">
        <v>5.0999999999999996</v>
      </c>
      <c r="AL5142" s="23">
        <v>2.2999999999999998</v>
      </c>
      <c r="AM5142" s="23">
        <v>240</v>
      </c>
      <c r="AN5142" s="23">
        <v>44</v>
      </c>
      <c r="AO5142" s="23">
        <v>1.3</v>
      </c>
      <c r="AP5142" s="23">
        <v>260</v>
      </c>
      <c r="AQ5142" s="23">
        <v>5</v>
      </c>
      <c r="AR5142" s="23">
        <v>28</v>
      </c>
      <c r="AT5142" s="24" t="s">
        <v>16698</v>
      </c>
      <c r="AU5142" s="24"/>
      <c r="AV5142" s="24"/>
      <c r="AW5142" s="24"/>
      <c r="AX5142" s="24"/>
      <c r="AY5142" s="24"/>
      <c r="BA5142" s="25" t="s">
        <v>2896</v>
      </c>
      <c r="BB5142" s="27" t="s">
        <v>2896</v>
      </c>
      <c r="BC5142" s="27"/>
      <c r="BD5142" s="24" t="s">
        <v>4103</v>
      </c>
      <c r="BE5142" s="24"/>
      <c r="BF5142" s="24"/>
      <c r="BG5142" s="24"/>
      <c r="BH5142" s="24"/>
      <c r="BI5142" s="24"/>
      <c r="BK5142" s="26" t="s">
        <v>16699</v>
      </c>
    </row>
    <row r="5143" spans="1:63" ht="15.75" customHeight="1" x14ac:dyDescent="0.35">
      <c r="A5143" s="12" t="s">
        <v>16700</v>
      </c>
      <c r="B5143" s="28" t="s">
        <v>3917</v>
      </c>
      <c r="C5143" s="5" t="s">
        <v>3897</v>
      </c>
      <c r="D5143" s="5">
        <v>125</v>
      </c>
      <c r="E5143" s="10">
        <v>1</v>
      </c>
      <c r="F5143" s="5">
        <f t="shared" si="880"/>
        <v>125</v>
      </c>
      <c r="G5143" s="11">
        <v>75</v>
      </c>
      <c r="H5143" s="22">
        <v>16.3</v>
      </c>
      <c r="I5143" s="22">
        <v>0</v>
      </c>
      <c r="J5143" s="22">
        <v>0</v>
      </c>
      <c r="K5143" s="22">
        <v>1.1000000000000001</v>
      </c>
      <c r="L5143" s="22">
        <v>0.2</v>
      </c>
      <c r="M5143" s="22">
        <v>0</v>
      </c>
      <c r="N5143" s="22">
        <v>0.5</v>
      </c>
      <c r="O5143" s="11">
        <v>12</v>
      </c>
      <c r="P5143" s="11">
        <v>0.2</v>
      </c>
      <c r="Q5143" s="7"/>
      <c r="R5143" s="6">
        <f t="shared" si="881"/>
        <v>93.75</v>
      </c>
      <c r="S5143" s="13">
        <f t="shared" si="882"/>
        <v>20.375</v>
      </c>
      <c r="T5143" s="13" t="str">
        <f t="shared" si="883"/>
        <v/>
      </c>
      <c r="U5143" s="13" t="str">
        <f t="shared" si="884"/>
        <v/>
      </c>
      <c r="V5143" s="13">
        <f t="shared" si="885"/>
        <v>1.375</v>
      </c>
      <c r="W5143" s="13">
        <f t="shared" si="886"/>
        <v>0.25</v>
      </c>
      <c r="X5143" s="13" t="str">
        <f t="shared" si="887"/>
        <v/>
      </c>
      <c r="Y5143" s="13">
        <f t="shared" si="888"/>
        <v>0.625</v>
      </c>
      <c r="Z5143" s="13">
        <f t="shared" si="889"/>
        <v>15</v>
      </c>
      <c r="AA5143" s="13">
        <f t="shared" si="890"/>
        <v>0.25</v>
      </c>
      <c r="AC5143" s="23">
        <v>12</v>
      </c>
      <c r="AD5143" s="23">
        <v>2.5</v>
      </c>
      <c r="AE5143" s="23">
        <v>1.65</v>
      </c>
      <c r="AF5143" s="23">
        <v>0.5</v>
      </c>
      <c r="AG5143" s="23">
        <v>0.08</v>
      </c>
      <c r="AH5143" s="23">
        <v>0.03</v>
      </c>
      <c r="AI5143" s="23">
        <v>1.7</v>
      </c>
      <c r="AJ5143" s="23">
        <v>0.1</v>
      </c>
      <c r="AK5143" s="23">
        <v>5.0999999999999996</v>
      </c>
      <c r="AL5143" s="23">
        <v>2.2999999999999998</v>
      </c>
      <c r="AM5143" s="23">
        <v>240</v>
      </c>
      <c r="AN5143" s="23">
        <v>44</v>
      </c>
      <c r="AO5143" s="23">
        <v>1.3</v>
      </c>
      <c r="AP5143" s="23">
        <v>260</v>
      </c>
      <c r="AQ5143" s="23">
        <v>5</v>
      </c>
      <c r="AR5143" s="23">
        <v>28</v>
      </c>
      <c r="AT5143" s="24" t="s">
        <v>16701</v>
      </c>
      <c r="AU5143" s="24"/>
      <c r="AV5143" s="24"/>
      <c r="AW5143" s="24" t="s">
        <v>4924</v>
      </c>
      <c r="AX5143" s="24"/>
      <c r="AY5143" s="24"/>
      <c r="BA5143" s="25" t="s">
        <v>2896</v>
      </c>
      <c r="BB5143" s="27" t="s">
        <v>2896</v>
      </c>
      <c r="BC5143" s="27"/>
      <c r="BD5143" s="24" t="s">
        <v>4103</v>
      </c>
      <c r="BE5143" s="24"/>
      <c r="BF5143" s="24"/>
      <c r="BG5143" s="24"/>
      <c r="BH5143" s="24"/>
      <c r="BI5143" s="24"/>
      <c r="BK5143" s="26" t="s">
        <v>16702</v>
      </c>
    </row>
    <row r="5144" spans="1:63" ht="15.75" customHeight="1" x14ac:dyDescent="0.35">
      <c r="A5144" s="12" t="s">
        <v>16703</v>
      </c>
      <c r="B5144" s="28" t="s">
        <v>4516</v>
      </c>
      <c r="C5144" s="5" t="s">
        <v>4051</v>
      </c>
      <c r="D5144" s="5">
        <v>350</v>
      </c>
      <c r="E5144" s="10">
        <v>1</v>
      </c>
      <c r="F5144" s="5">
        <f t="shared" si="880"/>
        <v>350</v>
      </c>
      <c r="G5144" s="11">
        <v>131</v>
      </c>
      <c r="H5144" s="22">
        <v>12.3</v>
      </c>
      <c r="I5144" s="22">
        <v>14.9</v>
      </c>
      <c r="J5144" s="22">
        <v>0.3</v>
      </c>
      <c r="K5144" s="22">
        <v>0.9</v>
      </c>
      <c r="L5144" s="22">
        <v>0.3</v>
      </c>
      <c r="M5144" s="22">
        <v>0</v>
      </c>
      <c r="N5144" s="22">
        <v>0.43</v>
      </c>
      <c r="O5144" s="11"/>
      <c r="P5144" s="11"/>
      <c r="Q5144" s="7"/>
      <c r="R5144" s="6">
        <f t="shared" si="881"/>
        <v>458.5</v>
      </c>
      <c r="S5144" s="13">
        <f t="shared" si="882"/>
        <v>43.05</v>
      </c>
      <c r="T5144" s="13">
        <f t="shared" si="883"/>
        <v>52.15</v>
      </c>
      <c r="U5144" s="13">
        <f t="shared" si="884"/>
        <v>1.05</v>
      </c>
      <c r="V5144" s="13">
        <f t="shared" si="885"/>
        <v>3.15</v>
      </c>
      <c r="W5144" s="13">
        <f t="shared" si="886"/>
        <v>1.05</v>
      </c>
      <c r="X5144" s="13" t="str">
        <f t="shared" si="887"/>
        <v/>
      </c>
      <c r="Y5144" s="13">
        <f t="shared" si="888"/>
        <v>1.5049999999999999</v>
      </c>
      <c r="Z5144" s="13" t="str">
        <f t="shared" si="889"/>
        <v/>
      </c>
      <c r="AA5144" s="13" t="str">
        <f t="shared" si="890"/>
        <v/>
      </c>
      <c r="AC5144" s="23"/>
      <c r="AD5144" s="23"/>
      <c r="AE5144" s="23"/>
      <c r="AF5144" s="23"/>
      <c r="AG5144" s="23"/>
      <c r="AH5144" s="23"/>
      <c r="AI5144" s="23"/>
      <c r="AJ5144" s="23"/>
      <c r="AK5144" s="23"/>
      <c r="AL5144" s="23"/>
      <c r="AM5144" s="23"/>
      <c r="AN5144" s="23"/>
      <c r="AO5144" s="23"/>
      <c r="AP5144" s="23"/>
      <c r="AQ5144" s="23"/>
      <c r="AR5144" s="23"/>
      <c r="AT5144" s="24" t="s">
        <v>16704</v>
      </c>
      <c r="AU5144" s="24"/>
      <c r="AV5144" s="24"/>
      <c r="AW5144" s="24" t="s">
        <v>7831</v>
      </c>
      <c r="AX5144" s="24"/>
      <c r="AY5144" s="24"/>
      <c r="BA5144" s="25" t="s">
        <v>2896</v>
      </c>
      <c r="BB5144" s="27" t="s">
        <v>2897</v>
      </c>
      <c r="BC5144" s="27"/>
      <c r="BD5144" s="24"/>
      <c r="BE5144" s="24"/>
      <c r="BF5144" s="24"/>
      <c r="BG5144" s="24"/>
      <c r="BH5144" s="24"/>
      <c r="BI5144" s="24"/>
      <c r="BK5144" s="26" t="s">
        <v>389</v>
      </c>
    </row>
    <row r="5145" spans="1:63" ht="15.75" customHeight="1" x14ac:dyDescent="0.35">
      <c r="A5145" s="12" t="s">
        <v>16705</v>
      </c>
      <c r="B5145" s="28" t="s">
        <v>4516</v>
      </c>
      <c r="C5145" s="5" t="s">
        <v>3955</v>
      </c>
      <c r="D5145" s="5">
        <v>300</v>
      </c>
      <c r="E5145" s="10">
        <v>1</v>
      </c>
      <c r="F5145" s="5">
        <f t="shared" si="880"/>
        <v>300</v>
      </c>
      <c r="G5145" s="11">
        <v>89</v>
      </c>
      <c r="H5145" s="22">
        <v>3</v>
      </c>
      <c r="I5145" s="22">
        <v>8</v>
      </c>
      <c r="J5145" s="22">
        <v>2</v>
      </c>
      <c r="K5145" s="22">
        <v>7</v>
      </c>
      <c r="L5145" s="22">
        <v>1</v>
      </c>
      <c r="M5145" s="22">
        <v>2</v>
      </c>
      <c r="N5145" s="22">
        <v>0.4</v>
      </c>
      <c r="O5145" s="11"/>
      <c r="P5145" s="11"/>
      <c r="Q5145" s="7"/>
      <c r="R5145" s="6">
        <f t="shared" si="881"/>
        <v>267</v>
      </c>
      <c r="S5145" s="13">
        <f t="shared" si="882"/>
        <v>9</v>
      </c>
      <c r="T5145" s="13">
        <f t="shared" si="883"/>
        <v>24</v>
      </c>
      <c r="U5145" s="13">
        <f t="shared" si="884"/>
        <v>6</v>
      </c>
      <c r="V5145" s="13">
        <f t="shared" si="885"/>
        <v>21</v>
      </c>
      <c r="W5145" s="13">
        <f t="shared" si="886"/>
        <v>3</v>
      </c>
      <c r="X5145" s="13">
        <f t="shared" si="887"/>
        <v>6</v>
      </c>
      <c r="Y5145" s="13">
        <f t="shared" si="888"/>
        <v>1.2</v>
      </c>
      <c r="Z5145" s="13" t="str">
        <f t="shared" si="889"/>
        <v/>
      </c>
      <c r="AA5145" s="13" t="str">
        <f t="shared" si="890"/>
        <v/>
      </c>
      <c r="AC5145" s="23"/>
      <c r="AD5145" s="23"/>
      <c r="AE5145" s="23"/>
      <c r="AF5145" s="23"/>
      <c r="AG5145" s="23"/>
      <c r="AH5145" s="23"/>
      <c r="AI5145" s="23"/>
      <c r="AJ5145" s="23"/>
      <c r="AK5145" s="23"/>
      <c r="AL5145" s="23"/>
      <c r="AM5145" s="23"/>
      <c r="AN5145" s="23"/>
      <c r="AO5145" s="23"/>
      <c r="AP5145" s="23"/>
      <c r="AQ5145" s="23"/>
      <c r="AR5145" s="23"/>
      <c r="AT5145" s="24" t="s">
        <v>16706</v>
      </c>
      <c r="AU5145" s="24"/>
      <c r="AV5145" s="24"/>
      <c r="AW5145" s="24" t="s">
        <v>16707</v>
      </c>
      <c r="AX5145" s="24"/>
      <c r="AY5145" s="24"/>
      <c r="BA5145" s="25" t="s">
        <v>2896</v>
      </c>
      <c r="BB5145" s="27" t="s">
        <v>2896</v>
      </c>
      <c r="BC5145" s="27"/>
      <c r="BD5145" s="24" t="s">
        <v>1128</v>
      </c>
      <c r="BE5145" s="24"/>
      <c r="BF5145" s="24"/>
      <c r="BG5145" s="24"/>
      <c r="BH5145" s="24"/>
      <c r="BI5145" s="24"/>
      <c r="BK5145" s="26" t="s">
        <v>597</v>
      </c>
    </row>
    <row r="5146" spans="1:63" ht="15.75" customHeight="1" x14ac:dyDescent="0.35">
      <c r="A5146" s="12" t="s">
        <v>16708</v>
      </c>
      <c r="B5146" s="28" t="s">
        <v>3911</v>
      </c>
      <c r="C5146" s="5" t="s">
        <v>5748</v>
      </c>
      <c r="D5146" s="5">
        <v>250</v>
      </c>
      <c r="E5146" s="10">
        <v>0.5</v>
      </c>
      <c r="F5146" s="5">
        <f t="shared" si="880"/>
        <v>125</v>
      </c>
      <c r="G5146" s="11">
        <v>81</v>
      </c>
      <c r="H5146" s="22">
        <v>17.100000000000001</v>
      </c>
      <c r="I5146" s="22">
        <v>0</v>
      </c>
      <c r="J5146" s="22">
        <v>0</v>
      </c>
      <c r="K5146" s="22">
        <v>0.8</v>
      </c>
      <c r="L5146" s="22">
        <v>0.2</v>
      </c>
      <c r="M5146" s="22"/>
      <c r="N5146" s="22">
        <v>0.24</v>
      </c>
      <c r="O5146" s="11"/>
      <c r="P5146" s="11"/>
      <c r="Q5146" s="7"/>
      <c r="R5146" s="6">
        <f t="shared" si="881"/>
        <v>101.25</v>
      </c>
      <c r="S5146" s="13">
        <f t="shared" si="882"/>
        <v>21.375</v>
      </c>
      <c r="T5146" s="13" t="str">
        <f t="shared" si="883"/>
        <v/>
      </c>
      <c r="U5146" s="13" t="str">
        <f t="shared" si="884"/>
        <v/>
      </c>
      <c r="V5146" s="13">
        <f t="shared" si="885"/>
        <v>1</v>
      </c>
      <c r="W5146" s="13">
        <f t="shared" si="886"/>
        <v>0.25</v>
      </c>
      <c r="X5146" s="13" t="str">
        <f t="shared" si="887"/>
        <v/>
      </c>
      <c r="Y5146" s="13">
        <f t="shared" si="888"/>
        <v>0.3</v>
      </c>
      <c r="Z5146" s="13" t="str">
        <f t="shared" si="889"/>
        <v/>
      </c>
      <c r="AA5146" s="13" t="str">
        <f t="shared" si="890"/>
        <v/>
      </c>
      <c r="AC5146" s="23"/>
      <c r="AD5146" s="23"/>
      <c r="AE5146" s="23"/>
      <c r="AF5146" s="23"/>
      <c r="AG5146" s="23"/>
      <c r="AH5146" s="23"/>
      <c r="AI5146" s="23"/>
      <c r="AJ5146" s="23"/>
      <c r="AK5146" s="23"/>
      <c r="AL5146" s="23"/>
      <c r="AM5146" s="23"/>
      <c r="AN5146" s="23"/>
      <c r="AO5146" s="23"/>
      <c r="AP5146" s="23"/>
      <c r="AQ5146" s="23"/>
      <c r="AR5146" s="23"/>
      <c r="AT5146" s="24" t="s">
        <v>16709</v>
      </c>
      <c r="AU5146" s="24"/>
      <c r="AV5146" s="24"/>
      <c r="AW5146" s="24" t="s">
        <v>8838</v>
      </c>
      <c r="AX5146" s="24"/>
      <c r="AY5146" s="24"/>
      <c r="BA5146" s="25" t="s">
        <v>2896</v>
      </c>
      <c r="BB5146" s="27" t="s">
        <v>2896</v>
      </c>
      <c r="BC5146" s="27"/>
      <c r="BD5146" s="24" t="s">
        <v>3927</v>
      </c>
      <c r="BE5146" s="24"/>
      <c r="BF5146" s="24"/>
      <c r="BG5146" s="24" t="s">
        <v>4629</v>
      </c>
      <c r="BH5146" s="24"/>
      <c r="BI5146" s="24"/>
      <c r="BK5146" s="26" t="s">
        <v>16710</v>
      </c>
    </row>
    <row r="5147" spans="1:63" ht="15.75" customHeight="1" x14ac:dyDescent="0.35">
      <c r="A5147" s="12" t="s">
        <v>16711</v>
      </c>
      <c r="B5147" s="28" t="s">
        <v>3911</v>
      </c>
      <c r="C5147" s="5" t="s">
        <v>4089</v>
      </c>
      <c r="D5147" s="5">
        <v>125</v>
      </c>
      <c r="E5147" s="10">
        <v>1</v>
      </c>
      <c r="F5147" s="5">
        <f t="shared" si="880"/>
        <v>125</v>
      </c>
      <c r="G5147" s="11">
        <v>95</v>
      </c>
      <c r="H5147" s="22">
        <v>21.1</v>
      </c>
      <c r="I5147" s="22">
        <v>0.5</v>
      </c>
      <c r="J5147" s="22">
        <v>0.5</v>
      </c>
      <c r="K5147" s="22">
        <v>0.8</v>
      </c>
      <c r="L5147" s="22">
        <v>0</v>
      </c>
      <c r="M5147" s="22"/>
      <c r="N5147" s="22">
        <v>0.3</v>
      </c>
      <c r="O5147" s="11"/>
      <c r="P5147" s="11"/>
      <c r="Q5147" s="7"/>
      <c r="R5147" s="6">
        <f t="shared" si="881"/>
        <v>118.75</v>
      </c>
      <c r="S5147" s="13">
        <f t="shared" si="882"/>
        <v>26.375</v>
      </c>
      <c r="T5147" s="13">
        <f t="shared" si="883"/>
        <v>0.625</v>
      </c>
      <c r="U5147" s="13">
        <f t="shared" si="884"/>
        <v>0.625</v>
      </c>
      <c r="V5147" s="13">
        <f t="shared" si="885"/>
        <v>1</v>
      </c>
      <c r="W5147" s="13" t="str">
        <f t="shared" si="886"/>
        <v/>
      </c>
      <c r="X5147" s="13" t="str">
        <f t="shared" si="887"/>
        <v/>
      </c>
      <c r="Y5147" s="13">
        <f t="shared" si="888"/>
        <v>0.375</v>
      </c>
      <c r="Z5147" s="13" t="str">
        <f t="shared" si="889"/>
        <v/>
      </c>
      <c r="AA5147" s="13" t="str">
        <f t="shared" si="890"/>
        <v/>
      </c>
      <c r="AC5147" s="23"/>
      <c r="AD5147" s="23"/>
      <c r="AE5147" s="23"/>
      <c r="AF5147" s="23"/>
      <c r="AG5147" s="23"/>
      <c r="AH5147" s="23"/>
      <c r="AI5147" s="23"/>
      <c r="AJ5147" s="23"/>
      <c r="AK5147" s="23"/>
      <c r="AL5147" s="23"/>
      <c r="AM5147" s="23"/>
      <c r="AN5147" s="23"/>
      <c r="AO5147" s="23"/>
      <c r="AP5147" s="23"/>
      <c r="AQ5147" s="23"/>
      <c r="AR5147" s="23"/>
      <c r="AT5147" s="24" t="s">
        <v>16712</v>
      </c>
      <c r="AU5147" s="24"/>
      <c r="AV5147" s="24"/>
      <c r="AW5147" s="24" t="s">
        <v>10826</v>
      </c>
      <c r="AX5147" s="24"/>
      <c r="AY5147" s="24"/>
      <c r="BA5147" s="25" t="s">
        <v>2896</v>
      </c>
      <c r="BB5147" s="27" t="s">
        <v>2896</v>
      </c>
      <c r="BC5147" s="27"/>
      <c r="BD5147" s="24" t="s">
        <v>3927</v>
      </c>
      <c r="BE5147" s="24"/>
      <c r="BF5147" s="24"/>
      <c r="BG5147" s="24" t="s">
        <v>4629</v>
      </c>
      <c r="BH5147" s="24"/>
      <c r="BI5147" s="24"/>
      <c r="BK5147" s="26" t="s">
        <v>16713</v>
      </c>
    </row>
    <row r="5148" spans="1:63" ht="15.75" customHeight="1" x14ac:dyDescent="0.35">
      <c r="A5148" s="12" t="s">
        <v>16714</v>
      </c>
      <c r="B5148" s="28" t="s">
        <v>3945</v>
      </c>
      <c r="C5148" s="5" t="s">
        <v>6114</v>
      </c>
      <c r="D5148" s="5">
        <v>100</v>
      </c>
      <c r="E5148" s="10">
        <v>1</v>
      </c>
      <c r="F5148" s="5">
        <f t="shared" si="880"/>
        <v>100</v>
      </c>
      <c r="G5148" s="11">
        <v>233</v>
      </c>
      <c r="H5148" s="22">
        <v>22.9</v>
      </c>
      <c r="I5148" s="22">
        <v>3.2</v>
      </c>
      <c r="J5148" s="22">
        <v>2.8</v>
      </c>
      <c r="K5148" s="22">
        <v>12.4</v>
      </c>
      <c r="L5148" s="22">
        <v>1</v>
      </c>
      <c r="M5148" s="22">
        <v>8.5</v>
      </c>
      <c r="N5148" s="22">
        <v>0.85</v>
      </c>
      <c r="O5148" s="11"/>
      <c r="P5148" s="11"/>
      <c r="Q5148" s="7"/>
      <c r="R5148" s="6">
        <f t="shared" si="881"/>
        <v>233</v>
      </c>
      <c r="S5148" s="13">
        <f t="shared" si="882"/>
        <v>22.9</v>
      </c>
      <c r="T5148" s="13">
        <f t="shared" si="883"/>
        <v>3.2</v>
      </c>
      <c r="U5148" s="13">
        <f t="shared" si="884"/>
        <v>2.8</v>
      </c>
      <c r="V5148" s="13">
        <f t="shared" si="885"/>
        <v>12.4</v>
      </c>
      <c r="W5148" s="13">
        <f t="shared" si="886"/>
        <v>1</v>
      </c>
      <c r="X5148" s="13">
        <f t="shared" si="887"/>
        <v>8.5</v>
      </c>
      <c r="Y5148" s="13">
        <f t="shared" si="888"/>
        <v>0.85</v>
      </c>
      <c r="Z5148" s="13" t="str">
        <f t="shared" si="889"/>
        <v/>
      </c>
      <c r="AA5148" s="13" t="str">
        <f t="shared" si="890"/>
        <v/>
      </c>
      <c r="AC5148" s="23"/>
      <c r="AD5148" s="23"/>
      <c r="AE5148" s="23"/>
      <c r="AF5148" s="23"/>
      <c r="AG5148" s="23"/>
      <c r="AH5148" s="23"/>
      <c r="AI5148" s="23"/>
      <c r="AJ5148" s="23"/>
      <c r="AK5148" s="23"/>
      <c r="AL5148" s="23"/>
      <c r="AM5148" s="23"/>
      <c r="AN5148" s="23"/>
      <c r="AO5148" s="23"/>
      <c r="AP5148" s="23"/>
      <c r="AQ5148" s="23"/>
      <c r="AR5148" s="23"/>
      <c r="AT5148" s="24" t="s">
        <v>16715</v>
      </c>
      <c r="AU5148" s="24"/>
      <c r="AV5148" s="24"/>
      <c r="AW5148" s="24" t="s">
        <v>16716</v>
      </c>
      <c r="AX5148" s="24"/>
      <c r="AY5148" s="24"/>
      <c r="BA5148" s="25" t="s">
        <v>2897</v>
      </c>
      <c r="BB5148" s="27" t="s">
        <v>2896</v>
      </c>
      <c r="BC5148" s="27"/>
      <c r="BD5148" s="24" t="s">
        <v>1171</v>
      </c>
      <c r="BE5148" s="24"/>
      <c r="BF5148" s="24"/>
      <c r="BG5148" s="24"/>
      <c r="BH5148" s="24"/>
      <c r="BI5148" s="24"/>
      <c r="BK5148" s="26" t="s">
        <v>1059</v>
      </c>
    </row>
    <row r="5149" spans="1:63" ht="15.75" customHeight="1" x14ac:dyDescent="0.35">
      <c r="A5149" s="12" t="s">
        <v>16717</v>
      </c>
      <c r="B5149" s="28" t="s">
        <v>3911</v>
      </c>
      <c r="C5149" s="5" t="s">
        <v>13608</v>
      </c>
      <c r="D5149" s="5">
        <v>25</v>
      </c>
      <c r="E5149" s="10">
        <v>1</v>
      </c>
      <c r="F5149" s="5">
        <f t="shared" si="880"/>
        <v>25</v>
      </c>
      <c r="G5149" s="11">
        <v>480</v>
      </c>
      <c r="H5149" s="22">
        <v>6.7</v>
      </c>
      <c r="I5149" s="22">
        <v>62.8</v>
      </c>
      <c r="J5149" s="22">
        <v>1.5</v>
      </c>
      <c r="K5149" s="22">
        <v>21.5</v>
      </c>
      <c r="L5149" s="22">
        <v>2.2000000000000002</v>
      </c>
      <c r="M5149" s="22"/>
      <c r="N5149" s="22">
        <v>0.8</v>
      </c>
      <c r="O5149" s="11"/>
      <c r="P5149" s="11"/>
      <c r="Q5149" s="7"/>
      <c r="R5149" s="6">
        <f t="shared" si="881"/>
        <v>120</v>
      </c>
      <c r="S5149" s="13">
        <f t="shared" si="882"/>
        <v>1.675</v>
      </c>
      <c r="T5149" s="13">
        <f t="shared" si="883"/>
        <v>15.7</v>
      </c>
      <c r="U5149" s="13">
        <f t="shared" si="884"/>
        <v>0.375</v>
      </c>
      <c r="V5149" s="13">
        <f t="shared" si="885"/>
        <v>5.375</v>
      </c>
      <c r="W5149" s="13">
        <f t="shared" si="886"/>
        <v>0.55000000000000004</v>
      </c>
      <c r="X5149" s="13" t="str">
        <f t="shared" si="887"/>
        <v/>
      </c>
      <c r="Y5149" s="13">
        <f t="shared" si="888"/>
        <v>0.2</v>
      </c>
      <c r="Z5149" s="13" t="str">
        <f t="shared" si="889"/>
        <v/>
      </c>
      <c r="AA5149" s="13" t="str">
        <f t="shared" si="890"/>
        <v/>
      </c>
      <c r="AC5149" s="23"/>
      <c r="AD5149" s="23"/>
      <c r="AE5149" s="23"/>
      <c r="AF5149" s="23"/>
      <c r="AG5149" s="23"/>
      <c r="AH5149" s="23"/>
      <c r="AI5149" s="23"/>
      <c r="AJ5149" s="23"/>
      <c r="AK5149" s="23"/>
      <c r="AL5149" s="23"/>
      <c r="AM5149" s="23"/>
      <c r="AN5149" s="23"/>
      <c r="AO5149" s="23"/>
      <c r="AP5149" s="23"/>
      <c r="AQ5149" s="23"/>
      <c r="AR5149" s="23"/>
      <c r="AT5149" s="24" t="s">
        <v>1553</v>
      </c>
      <c r="AU5149" s="24"/>
      <c r="AV5149" s="24"/>
      <c r="AW5149" s="24"/>
      <c r="AX5149" s="24"/>
      <c r="AY5149" s="24"/>
      <c r="BA5149" s="25" t="s">
        <v>2896</v>
      </c>
      <c r="BB5149" s="27" t="s">
        <v>2896</v>
      </c>
      <c r="BC5149" s="27"/>
      <c r="BD5149" s="24"/>
      <c r="BE5149" s="24"/>
      <c r="BF5149" s="24"/>
      <c r="BG5149" s="24"/>
      <c r="BH5149" s="24"/>
      <c r="BI5149" s="24"/>
      <c r="BK5149" s="26" t="s">
        <v>2520</v>
      </c>
    </row>
    <row r="5150" spans="1:63" ht="15.75" customHeight="1" x14ac:dyDescent="0.35">
      <c r="A5150" s="12" t="s">
        <v>16718</v>
      </c>
      <c r="B5150" s="28" t="s">
        <v>3917</v>
      </c>
      <c r="C5150" s="5" t="s">
        <v>3897</v>
      </c>
      <c r="D5150" s="5">
        <v>125</v>
      </c>
      <c r="E5150" s="10">
        <v>1</v>
      </c>
      <c r="F5150" s="5">
        <f t="shared" si="880"/>
        <v>125</v>
      </c>
      <c r="G5150" s="11">
        <v>75</v>
      </c>
      <c r="H5150" s="22">
        <v>16.3</v>
      </c>
      <c r="I5150" s="22">
        <v>0</v>
      </c>
      <c r="J5150" s="22">
        <v>0</v>
      </c>
      <c r="K5150" s="22">
        <v>1.1000000000000001</v>
      </c>
      <c r="L5150" s="22">
        <v>0.2</v>
      </c>
      <c r="M5150" s="22">
        <v>0</v>
      </c>
      <c r="N5150" s="22">
        <v>0.5</v>
      </c>
      <c r="O5150" s="11">
        <v>12</v>
      </c>
      <c r="P5150" s="11">
        <v>0.2</v>
      </c>
      <c r="Q5150" s="7"/>
      <c r="R5150" s="6">
        <f t="shared" si="881"/>
        <v>93.75</v>
      </c>
      <c r="S5150" s="13">
        <f t="shared" si="882"/>
        <v>20.375</v>
      </c>
      <c r="T5150" s="13" t="str">
        <f t="shared" si="883"/>
        <v/>
      </c>
      <c r="U5150" s="13" t="str">
        <f t="shared" si="884"/>
        <v/>
      </c>
      <c r="V5150" s="13">
        <f t="shared" si="885"/>
        <v>1.375</v>
      </c>
      <c r="W5150" s="13">
        <f t="shared" si="886"/>
        <v>0.25</v>
      </c>
      <c r="X5150" s="13" t="str">
        <f t="shared" si="887"/>
        <v/>
      </c>
      <c r="Y5150" s="13">
        <f t="shared" si="888"/>
        <v>0.625</v>
      </c>
      <c r="Z5150" s="13">
        <f t="shared" si="889"/>
        <v>15</v>
      </c>
      <c r="AA5150" s="13">
        <f t="shared" si="890"/>
        <v>0.25</v>
      </c>
      <c r="AC5150" s="23">
        <v>12</v>
      </c>
      <c r="AD5150" s="23">
        <v>2.5</v>
      </c>
      <c r="AE5150" s="23">
        <v>1.65</v>
      </c>
      <c r="AF5150" s="23">
        <v>0.5</v>
      </c>
      <c r="AG5150" s="23">
        <v>0.08</v>
      </c>
      <c r="AH5150" s="23">
        <v>0.03</v>
      </c>
      <c r="AI5150" s="23">
        <v>1.7</v>
      </c>
      <c r="AJ5150" s="23">
        <v>0.1</v>
      </c>
      <c r="AK5150" s="23">
        <v>5.0999999999999996</v>
      </c>
      <c r="AL5150" s="23">
        <v>2.2999999999999998</v>
      </c>
      <c r="AM5150" s="23">
        <v>240</v>
      </c>
      <c r="AN5150" s="23">
        <v>44</v>
      </c>
      <c r="AO5150" s="23">
        <v>1.3</v>
      </c>
      <c r="AP5150" s="23">
        <v>260</v>
      </c>
      <c r="AQ5150" s="23">
        <v>5</v>
      </c>
      <c r="AR5150" s="23">
        <v>28</v>
      </c>
      <c r="AT5150" s="24" t="s">
        <v>16671</v>
      </c>
      <c r="AU5150" s="24"/>
      <c r="AV5150" s="24"/>
      <c r="AW5150" s="24" t="s">
        <v>16672</v>
      </c>
      <c r="AX5150" s="24"/>
      <c r="AY5150" s="24"/>
      <c r="BA5150" s="25" t="s">
        <v>2896</v>
      </c>
      <c r="BB5150" s="27" t="s">
        <v>2896</v>
      </c>
      <c r="BC5150" s="27"/>
      <c r="BD5150" s="24" t="s">
        <v>4103</v>
      </c>
      <c r="BE5150" s="24"/>
      <c r="BF5150" s="24"/>
      <c r="BG5150" s="24"/>
      <c r="BH5150" s="24"/>
      <c r="BI5150" s="24"/>
      <c r="BK5150" s="26" t="s">
        <v>16719</v>
      </c>
    </row>
    <row r="5151" spans="1:63" ht="15.75" customHeight="1" x14ac:dyDescent="0.35">
      <c r="A5151" s="12" t="s">
        <v>16720</v>
      </c>
      <c r="B5151" s="28" t="s">
        <v>3911</v>
      </c>
      <c r="C5151" s="5" t="s">
        <v>4089</v>
      </c>
      <c r="D5151" s="5">
        <v>125</v>
      </c>
      <c r="E5151" s="10">
        <v>1</v>
      </c>
      <c r="F5151" s="5">
        <f t="shared" si="880"/>
        <v>125</v>
      </c>
      <c r="G5151" s="11">
        <v>48</v>
      </c>
      <c r="H5151" s="22">
        <v>9.1</v>
      </c>
      <c r="I5151" s="22">
        <v>0</v>
      </c>
      <c r="J5151" s="22">
        <v>0</v>
      </c>
      <c r="K5151" s="22">
        <v>1.3</v>
      </c>
      <c r="L5151" s="22">
        <v>0.5</v>
      </c>
      <c r="M5151" s="22"/>
      <c r="N5151" s="22">
        <v>1.08</v>
      </c>
      <c r="O5151" s="11"/>
      <c r="P5151" s="11"/>
      <c r="Q5151" s="7"/>
      <c r="R5151" s="6">
        <f t="shared" si="881"/>
        <v>60</v>
      </c>
      <c r="S5151" s="13">
        <f t="shared" si="882"/>
        <v>11.375</v>
      </c>
      <c r="T5151" s="13" t="str">
        <f t="shared" si="883"/>
        <v/>
      </c>
      <c r="U5151" s="13" t="str">
        <f t="shared" si="884"/>
        <v/>
      </c>
      <c r="V5151" s="13">
        <f t="shared" si="885"/>
        <v>1.625</v>
      </c>
      <c r="W5151" s="13">
        <f t="shared" si="886"/>
        <v>0.625</v>
      </c>
      <c r="X5151" s="13" t="str">
        <f t="shared" si="887"/>
        <v/>
      </c>
      <c r="Y5151" s="13">
        <f t="shared" si="888"/>
        <v>1.35</v>
      </c>
      <c r="Z5151" s="13" t="str">
        <f t="shared" si="889"/>
        <v/>
      </c>
      <c r="AA5151" s="13" t="str">
        <f t="shared" si="890"/>
        <v/>
      </c>
      <c r="AC5151" s="23"/>
      <c r="AD5151" s="23"/>
      <c r="AE5151" s="23"/>
      <c r="AF5151" s="23"/>
      <c r="AG5151" s="23"/>
      <c r="AH5151" s="23"/>
      <c r="AI5151" s="23"/>
      <c r="AJ5151" s="23"/>
      <c r="AK5151" s="23"/>
      <c r="AL5151" s="23"/>
      <c r="AM5151" s="23"/>
      <c r="AN5151" s="23"/>
      <c r="AO5151" s="23"/>
      <c r="AP5151" s="23"/>
      <c r="AQ5151" s="23"/>
      <c r="AR5151" s="23"/>
      <c r="AT5151" s="24" t="s">
        <v>16721</v>
      </c>
      <c r="AU5151" s="24"/>
      <c r="AV5151" s="24"/>
      <c r="AW5151" s="24" t="s">
        <v>16722</v>
      </c>
      <c r="AX5151" s="24"/>
      <c r="AY5151" s="24"/>
      <c r="BA5151" s="25" t="s">
        <v>2896</v>
      </c>
      <c r="BB5151" s="27" t="s">
        <v>2896</v>
      </c>
      <c r="BC5151" s="27"/>
      <c r="BD5151" s="24" t="s">
        <v>4103</v>
      </c>
      <c r="BE5151" s="24"/>
      <c r="BF5151" s="24"/>
      <c r="BG5151" s="24"/>
      <c r="BH5151" s="24"/>
      <c r="BI5151" s="24"/>
      <c r="BK5151" s="26" t="s">
        <v>16723</v>
      </c>
    </row>
    <row r="5152" spans="1:63" ht="15.75" customHeight="1" x14ac:dyDescent="0.35">
      <c r="A5152" s="12" t="s">
        <v>16724</v>
      </c>
      <c r="B5152" s="28" t="s">
        <v>3854</v>
      </c>
      <c r="C5152" s="5" t="s">
        <v>4089</v>
      </c>
      <c r="D5152" s="5">
        <v>125</v>
      </c>
      <c r="E5152" s="10">
        <v>1</v>
      </c>
      <c r="F5152" s="5">
        <f t="shared" si="880"/>
        <v>125</v>
      </c>
      <c r="G5152" s="11">
        <v>53</v>
      </c>
      <c r="H5152" s="22">
        <v>12</v>
      </c>
      <c r="I5152" s="22">
        <v>0</v>
      </c>
      <c r="J5152" s="22">
        <v>0</v>
      </c>
      <c r="K5152" s="22">
        <v>0.6</v>
      </c>
      <c r="L5152" s="22">
        <v>0.1</v>
      </c>
      <c r="M5152" s="22">
        <v>0</v>
      </c>
      <c r="N5152" s="22">
        <v>0.8</v>
      </c>
      <c r="O5152" s="11"/>
      <c r="P5152" s="11"/>
      <c r="Q5152" s="7"/>
      <c r="R5152" s="6">
        <f t="shared" si="881"/>
        <v>66.25</v>
      </c>
      <c r="S5152" s="13">
        <f t="shared" si="882"/>
        <v>15</v>
      </c>
      <c r="T5152" s="13" t="str">
        <f t="shared" si="883"/>
        <v/>
      </c>
      <c r="U5152" s="13" t="str">
        <f t="shared" si="884"/>
        <v/>
      </c>
      <c r="V5152" s="13">
        <f t="shared" si="885"/>
        <v>0.75</v>
      </c>
      <c r="W5152" s="13">
        <f t="shared" si="886"/>
        <v>0.125</v>
      </c>
      <c r="X5152" s="13" t="str">
        <f t="shared" si="887"/>
        <v/>
      </c>
      <c r="Y5152" s="13">
        <f t="shared" si="888"/>
        <v>1</v>
      </c>
      <c r="Z5152" s="13" t="str">
        <f t="shared" si="889"/>
        <v/>
      </c>
      <c r="AA5152" s="13" t="str">
        <f t="shared" si="890"/>
        <v/>
      </c>
      <c r="AC5152" s="23"/>
      <c r="AD5152" s="23"/>
      <c r="AE5152" s="23"/>
      <c r="AF5152" s="23"/>
      <c r="AG5152" s="23"/>
      <c r="AH5152" s="23"/>
      <c r="AI5152" s="23"/>
      <c r="AJ5152" s="23"/>
      <c r="AK5152" s="23"/>
      <c r="AL5152" s="23"/>
      <c r="AM5152" s="23"/>
      <c r="AN5152" s="23"/>
      <c r="AO5152" s="23"/>
      <c r="AP5152" s="23"/>
      <c r="AQ5152" s="23"/>
      <c r="AR5152" s="23"/>
      <c r="AT5152" s="24"/>
      <c r="AU5152" s="24"/>
      <c r="AV5152" s="24"/>
      <c r="AW5152" s="24" t="s">
        <v>16201</v>
      </c>
      <c r="AX5152" s="24"/>
      <c r="AY5152" s="24"/>
      <c r="BA5152" s="25" t="s">
        <v>2896</v>
      </c>
      <c r="BB5152" s="27" t="s">
        <v>2896</v>
      </c>
      <c r="BC5152" s="27"/>
      <c r="BD5152" s="24" t="s">
        <v>4103</v>
      </c>
      <c r="BE5152" s="24"/>
      <c r="BF5152" s="24"/>
      <c r="BG5152" s="24"/>
      <c r="BH5152" s="24"/>
      <c r="BI5152" s="24"/>
      <c r="BK5152" s="26" t="s">
        <v>16725</v>
      </c>
    </row>
    <row r="5153" spans="1:63" ht="15.75" customHeight="1" x14ac:dyDescent="0.35">
      <c r="A5153" s="12" t="s">
        <v>16726</v>
      </c>
      <c r="B5153" s="28" t="s">
        <v>3945</v>
      </c>
      <c r="C5153" s="5" t="s">
        <v>3895</v>
      </c>
      <c r="D5153" s="5">
        <v>330</v>
      </c>
      <c r="E5153" s="10">
        <v>1</v>
      </c>
      <c r="F5153" s="5">
        <f t="shared" si="880"/>
        <v>330</v>
      </c>
      <c r="G5153" s="11">
        <v>1</v>
      </c>
      <c r="H5153" s="22">
        <v>0</v>
      </c>
      <c r="I5153" s="22">
        <v>0.2</v>
      </c>
      <c r="J5153" s="22">
        <v>0.1</v>
      </c>
      <c r="K5153" s="22">
        <v>0</v>
      </c>
      <c r="L5153" s="22">
        <v>0</v>
      </c>
      <c r="M5153" s="22"/>
      <c r="N5153" s="22">
        <v>0.01</v>
      </c>
      <c r="O5153" s="11"/>
      <c r="P5153" s="11"/>
      <c r="Q5153" s="7"/>
      <c r="R5153" s="6">
        <f t="shared" si="881"/>
        <v>3.3</v>
      </c>
      <c r="S5153" s="13" t="str">
        <f t="shared" si="882"/>
        <v/>
      </c>
      <c r="T5153" s="13">
        <f t="shared" si="883"/>
        <v>0.66</v>
      </c>
      <c r="U5153" s="13">
        <f t="shared" si="884"/>
        <v>0.33</v>
      </c>
      <c r="V5153" s="13" t="str">
        <f t="shared" si="885"/>
        <v/>
      </c>
      <c r="W5153" s="13" t="str">
        <f t="shared" si="886"/>
        <v/>
      </c>
      <c r="X5153" s="13" t="str">
        <f t="shared" si="887"/>
        <v/>
      </c>
      <c r="Y5153" s="13">
        <f t="shared" si="888"/>
        <v>3.3000000000000002E-2</v>
      </c>
      <c r="Z5153" s="13" t="str">
        <f t="shared" si="889"/>
        <v/>
      </c>
      <c r="AA5153" s="13" t="str">
        <f t="shared" si="890"/>
        <v/>
      </c>
      <c r="AC5153" s="23"/>
      <c r="AD5153" s="23"/>
      <c r="AE5153" s="23"/>
      <c r="AF5153" s="23"/>
      <c r="AG5153" s="23"/>
      <c r="AH5153" s="23"/>
      <c r="AI5153" s="23"/>
      <c r="AJ5153" s="23"/>
      <c r="AK5153" s="23"/>
      <c r="AL5153" s="23"/>
      <c r="AM5153" s="23"/>
      <c r="AN5153" s="23"/>
      <c r="AO5153" s="23"/>
      <c r="AP5153" s="23"/>
      <c r="AQ5153" s="23"/>
      <c r="AR5153" s="23"/>
      <c r="AT5153" s="24" t="s">
        <v>3008</v>
      </c>
      <c r="AU5153" s="24"/>
      <c r="AV5153" s="24"/>
      <c r="AW5153" s="24" t="s">
        <v>3295</v>
      </c>
      <c r="AX5153" s="24"/>
      <c r="AY5153" s="24"/>
      <c r="BA5153" s="25" t="s">
        <v>2896</v>
      </c>
      <c r="BB5153" s="27" t="s">
        <v>2896</v>
      </c>
      <c r="BC5153" s="27"/>
      <c r="BD5153" s="24"/>
      <c r="BE5153" s="24"/>
      <c r="BF5153" s="24"/>
      <c r="BG5153" s="24"/>
      <c r="BH5153" s="24"/>
      <c r="BI5153" s="24"/>
      <c r="BK5153" s="26" t="s">
        <v>3525</v>
      </c>
    </row>
    <row r="5154" spans="1:63" ht="15.75" customHeight="1" x14ac:dyDescent="0.35">
      <c r="A5154" s="12" t="s">
        <v>16727</v>
      </c>
      <c r="B5154" s="28" t="s">
        <v>4242</v>
      </c>
      <c r="C5154" s="5" t="s">
        <v>3895</v>
      </c>
      <c r="D5154" s="5">
        <v>330</v>
      </c>
      <c r="E5154" s="10">
        <v>1</v>
      </c>
      <c r="F5154" s="5">
        <f t="shared" si="880"/>
        <v>330</v>
      </c>
      <c r="G5154" s="11">
        <v>2</v>
      </c>
      <c r="H5154" s="22">
        <v>0</v>
      </c>
      <c r="I5154" s="22">
        <v>0.4</v>
      </c>
      <c r="J5154" s="22">
        <v>0.3</v>
      </c>
      <c r="K5154" s="22">
        <v>0</v>
      </c>
      <c r="L5154" s="22">
        <v>0</v>
      </c>
      <c r="M5154" s="22">
        <v>0.1</v>
      </c>
      <c r="N5154" s="22">
        <v>0</v>
      </c>
      <c r="O5154" s="11"/>
      <c r="P5154" s="11"/>
      <c r="Q5154" s="7"/>
      <c r="R5154" s="6">
        <f t="shared" si="881"/>
        <v>6.6</v>
      </c>
      <c r="S5154" s="13" t="str">
        <f t="shared" si="882"/>
        <v/>
      </c>
      <c r="T5154" s="13">
        <f t="shared" si="883"/>
        <v>1.32</v>
      </c>
      <c r="U5154" s="13">
        <f t="shared" si="884"/>
        <v>0.99</v>
      </c>
      <c r="V5154" s="13" t="str">
        <f t="shared" si="885"/>
        <v/>
      </c>
      <c r="W5154" s="13" t="str">
        <f t="shared" si="886"/>
        <v/>
      </c>
      <c r="X5154" s="13">
        <f t="shared" si="887"/>
        <v>0.33</v>
      </c>
      <c r="Y5154" s="13" t="str">
        <f t="shared" si="888"/>
        <v/>
      </c>
      <c r="Z5154" s="13" t="str">
        <f t="shared" si="889"/>
        <v/>
      </c>
      <c r="AA5154" s="13" t="str">
        <f t="shared" si="890"/>
        <v/>
      </c>
      <c r="AC5154" s="23"/>
      <c r="AD5154" s="23"/>
      <c r="AE5154" s="23"/>
      <c r="AF5154" s="23"/>
      <c r="AG5154" s="23"/>
      <c r="AH5154" s="23"/>
      <c r="AI5154" s="23"/>
      <c r="AJ5154" s="23"/>
      <c r="AK5154" s="23"/>
      <c r="AL5154" s="23"/>
      <c r="AM5154" s="23"/>
      <c r="AN5154" s="23"/>
      <c r="AO5154" s="23"/>
      <c r="AP5154" s="23"/>
      <c r="AQ5154" s="23"/>
      <c r="AR5154" s="23"/>
      <c r="AT5154" s="24" t="s">
        <v>3071</v>
      </c>
      <c r="AU5154" s="24"/>
      <c r="AV5154" s="24"/>
      <c r="AW5154" s="24" t="s">
        <v>3295</v>
      </c>
      <c r="AX5154" s="24"/>
      <c r="AY5154" s="24"/>
      <c r="BA5154" s="25" t="s">
        <v>2896</v>
      </c>
      <c r="BB5154" s="27" t="s">
        <v>2896</v>
      </c>
      <c r="BC5154" s="27"/>
      <c r="BD5154" s="24"/>
      <c r="BE5154" s="24"/>
      <c r="BF5154" s="24"/>
      <c r="BG5154" s="24"/>
      <c r="BH5154" s="24"/>
      <c r="BI5154" s="24"/>
      <c r="BK5154" s="26" t="s">
        <v>3649</v>
      </c>
    </row>
    <row r="5155" spans="1:63" ht="15.75" customHeight="1" x14ac:dyDescent="0.35">
      <c r="A5155" s="12" t="s">
        <v>16728</v>
      </c>
      <c r="B5155" s="28" t="s">
        <v>3945</v>
      </c>
      <c r="C5155" s="5" t="s">
        <v>3895</v>
      </c>
      <c r="D5155" s="5">
        <v>330</v>
      </c>
      <c r="E5155" s="10">
        <v>1</v>
      </c>
      <c r="F5155" s="5">
        <f t="shared" si="880"/>
        <v>330</v>
      </c>
      <c r="G5155" s="11">
        <v>4</v>
      </c>
      <c r="H5155" s="22">
        <v>0</v>
      </c>
      <c r="I5155" s="22">
        <v>0.9</v>
      </c>
      <c r="J5155" s="22">
        <v>0.8</v>
      </c>
      <c r="K5155" s="22">
        <v>0</v>
      </c>
      <c r="L5155" s="22">
        <v>0</v>
      </c>
      <c r="M5155" s="22"/>
      <c r="N5155" s="22">
        <v>0.01</v>
      </c>
      <c r="O5155" s="11"/>
      <c r="P5155" s="11"/>
      <c r="Q5155" s="7"/>
      <c r="R5155" s="6">
        <f t="shared" si="881"/>
        <v>13.2</v>
      </c>
      <c r="S5155" s="13" t="str">
        <f t="shared" si="882"/>
        <v/>
      </c>
      <c r="T5155" s="13">
        <f t="shared" si="883"/>
        <v>2.97</v>
      </c>
      <c r="U5155" s="13">
        <f t="shared" si="884"/>
        <v>2.64</v>
      </c>
      <c r="V5155" s="13" t="str">
        <f t="shared" si="885"/>
        <v/>
      </c>
      <c r="W5155" s="13" t="str">
        <f t="shared" si="886"/>
        <v/>
      </c>
      <c r="X5155" s="13" t="str">
        <f t="shared" si="887"/>
        <v/>
      </c>
      <c r="Y5155" s="13">
        <f t="shared" si="888"/>
        <v>3.3000000000000002E-2</v>
      </c>
      <c r="Z5155" s="13" t="str">
        <f t="shared" si="889"/>
        <v/>
      </c>
      <c r="AA5155" s="13" t="str">
        <f t="shared" si="890"/>
        <v/>
      </c>
      <c r="AC5155" s="23"/>
      <c r="AD5155" s="23"/>
      <c r="AE5155" s="23"/>
      <c r="AF5155" s="23"/>
      <c r="AG5155" s="23"/>
      <c r="AH5155" s="23"/>
      <c r="AI5155" s="23"/>
      <c r="AJ5155" s="23"/>
      <c r="AK5155" s="23"/>
      <c r="AL5155" s="23"/>
      <c r="AM5155" s="23"/>
      <c r="AN5155" s="23"/>
      <c r="AO5155" s="23"/>
      <c r="AP5155" s="23"/>
      <c r="AQ5155" s="23"/>
      <c r="AR5155" s="23"/>
      <c r="AT5155" s="24" t="s">
        <v>3094</v>
      </c>
      <c r="AU5155" s="24"/>
      <c r="AV5155" s="24"/>
      <c r="AW5155" s="24" t="s">
        <v>3295</v>
      </c>
      <c r="AX5155" s="24"/>
      <c r="AY5155" s="24"/>
      <c r="BA5155" s="25" t="s">
        <v>2896</v>
      </c>
      <c r="BB5155" s="27" t="s">
        <v>2896</v>
      </c>
      <c r="BC5155" s="27"/>
      <c r="BD5155" s="24"/>
      <c r="BE5155" s="24"/>
      <c r="BF5155" s="24"/>
      <c r="BG5155" s="24"/>
      <c r="BH5155" s="24"/>
      <c r="BI5155" s="24"/>
      <c r="BK5155" s="26" t="s">
        <v>3626</v>
      </c>
    </row>
    <row r="5156" spans="1:63" ht="15.75" customHeight="1" x14ac:dyDescent="0.35">
      <c r="A5156" s="12" t="s">
        <v>16729</v>
      </c>
      <c r="B5156" s="28" t="s">
        <v>3917</v>
      </c>
      <c r="C5156" s="5" t="s">
        <v>15120</v>
      </c>
      <c r="D5156" s="5">
        <v>125</v>
      </c>
      <c r="E5156" s="10">
        <v>1</v>
      </c>
      <c r="F5156" s="5">
        <f t="shared" si="880"/>
        <v>125</v>
      </c>
      <c r="G5156" s="11">
        <v>146</v>
      </c>
      <c r="H5156" s="22">
        <v>14</v>
      </c>
      <c r="I5156" s="22">
        <v>0.1</v>
      </c>
      <c r="J5156" s="22">
        <v>0.1</v>
      </c>
      <c r="K5156" s="22">
        <v>9.1999999999999993</v>
      </c>
      <c r="L5156" s="22">
        <v>2.2999999999999998</v>
      </c>
      <c r="M5156" s="22">
        <v>3.4</v>
      </c>
      <c r="N5156" s="22">
        <v>0.03</v>
      </c>
      <c r="O5156" s="11"/>
      <c r="P5156" s="11"/>
      <c r="Q5156" s="7"/>
      <c r="R5156" s="6">
        <f t="shared" si="881"/>
        <v>182.5</v>
      </c>
      <c r="S5156" s="13">
        <f t="shared" si="882"/>
        <v>17.5</v>
      </c>
      <c r="T5156" s="13">
        <f t="shared" si="883"/>
        <v>0.125</v>
      </c>
      <c r="U5156" s="13">
        <f t="shared" si="884"/>
        <v>0.125</v>
      </c>
      <c r="V5156" s="13">
        <f t="shared" si="885"/>
        <v>11.5</v>
      </c>
      <c r="W5156" s="13">
        <f t="shared" si="886"/>
        <v>2.875</v>
      </c>
      <c r="X5156" s="13">
        <f t="shared" si="887"/>
        <v>4.25</v>
      </c>
      <c r="Y5156" s="13">
        <f t="shared" si="888"/>
        <v>3.7499999999999999E-2</v>
      </c>
      <c r="Z5156" s="13" t="str">
        <f t="shared" si="889"/>
        <v/>
      </c>
      <c r="AA5156" s="13" t="str">
        <f t="shared" si="890"/>
        <v/>
      </c>
      <c r="AC5156" s="23"/>
      <c r="AD5156" s="23"/>
      <c r="AE5156" s="23"/>
      <c r="AF5156" s="23"/>
      <c r="AG5156" s="23"/>
      <c r="AH5156" s="23"/>
      <c r="AI5156" s="23"/>
      <c r="AJ5156" s="23"/>
      <c r="AK5156" s="23"/>
      <c r="AL5156" s="23"/>
      <c r="AM5156" s="23"/>
      <c r="AN5156" s="23"/>
      <c r="AO5156" s="23"/>
      <c r="AP5156" s="23"/>
      <c r="AQ5156" s="23"/>
      <c r="AR5156" s="23"/>
      <c r="AT5156" s="24" t="s">
        <v>16730</v>
      </c>
      <c r="AU5156" s="24"/>
      <c r="AV5156" s="24"/>
      <c r="AW5156" s="24"/>
      <c r="AX5156" s="24"/>
      <c r="AY5156" s="24"/>
      <c r="BA5156" s="25" t="s">
        <v>2896</v>
      </c>
      <c r="BB5156" s="27" t="s">
        <v>2896</v>
      </c>
      <c r="BC5156" s="27"/>
      <c r="BD5156" s="24" t="s">
        <v>1128</v>
      </c>
      <c r="BE5156" s="24"/>
      <c r="BF5156" s="24"/>
      <c r="BG5156" s="24"/>
      <c r="BH5156" s="24"/>
      <c r="BI5156" s="24"/>
      <c r="BK5156" s="26" t="s">
        <v>428</v>
      </c>
    </row>
    <row r="5157" spans="1:63" ht="15.75" customHeight="1" x14ac:dyDescent="0.35">
      <c r="A5157" s="12" t="s">
        <v>16731</v>
      </c>
      <c r="B5157" s="28" t="s">
        <v>3911</v>
      </c>
      <c r="C5157" s="5" t="s">
        <v>15120</v>
      </c>
      <c r="D5157" s="5">
        <v>100</v>
      </c>
      <c r="E5157" s="10">
        <v>1</v>
      </c>
      <c r="F5157" s="5">
        <f t="shared" si="880"/>
        <v>100</v>
      </c>
      <c r="G5157" s="11">
        <v>134</v>
      </c>
      <c r="H5157" s="22">
        <v>14</v>
      </c>
      <c r="I5157" s="22">
        <v>1.2</v>
      </c>
      <c r="J5157" s="22">
        <v>0</v>
      </c>
      <c r="K5157" s="22">
        <v>7.9</v>
      </c>
      <c r="L5157" s="22">
        <v>1.3</v>
      </c>
      <c r="M5157" s="22">
        <v>0.8</v>
      </c>
      <c r="N5157" s="22">
        <v>0.03</v>
      </c>
      <c r="O5157" s="11"/>
      <c r="P5157" s="11"/>
      <c r="Q5157" s="7"/>
      <c r="R5157" s="6">
        <f t="shared" si="881"/>
        <v>134</v>
      </c>
      <c r="S5157" s="13">
        <f t="shared" si="882"/>
        <v>14</v>
      </c>
      <c r="T5157" s="13">
        <f t="shared" si="883"/>
        <v>1.2</v>
      </c>
      <c r="U5157" s="13" t="str">
        <f t="shared" si="884"/>
        <v/>
      </c>
      <c r="V5157" s="13">
        <f t="shared" si="885"/>
        <v>7.9</v>
      </c>
      <c r="W5157" s="13">
        <f t="shared" si="886"/>
        <v>1.3</v>
      </c>
      <c r="X5157" s="13">
        <f t="shared" si="887"/>
        <v>0.8</v>
      </c>
      <c r="Y5157" s="13">
        <f t="shared" si="888"/>
        <v>0.03</v>
      </c>
      <c r="Z5157" s="13" t="str">
        <f t="shared" si="889"/>
        <v/>
      </c>
      <c r="AA5157" s="13" t="str">
        <f t="shared" si="890"/>
        <v/>
      </c>
      <c r="AC5157" s="23"/>
      <c r="AD5157" s="23"/>
      <c r="AE5157" s="23"/>
      <c r="AF5157" s="23"/>
      <c r="AG5157" s="23"/>
      <c r="AH5157" s="23"/>
      <c r="AI5157" s="23"/>
      <c r="AJ5157" s="23"/>
      <c r="AK5157" s="23"/>
      <c r="AL5157" s="23"/>
      <c r="AM5157" s="23"/>
      <c r="AN5157" s="23"/>
      <c r="AO5157" s="23"/>
      <c r="AP5157" s="23"/>
      <c r="AQ5157" s="23"/>
      <c r="AR5157" s="23"/>
      <c r="AT5157" s="24" t="s">
        <v>16732</v>
      </c>
      <c r="AU5157" s="24"/>
      <c r="AV5157" s="24"/>
      <c r="AW5157" s="24"/>
      <c r="AX5157" s="24"/>
      <c r="AY5157" s="24"/>
      <c r="BA5157" s="25" t="s">
        <v>2896</v>
      </c>
      <c r="BB5157" s="27" t="s">
        <v>2896</v>
      </c>
      <c r="BC5157" s="27"/>
      <c r="BD5157" s="24" t="s">
        <v>1128</v>
      </c>
      <c r="BE5157" s="24"/>
      <c r="BF5157" s="24"/>
      <c r="BG5157" s="24"/>
      <c r="BH5157" s="24"/>
      <c r="BI5157" s="24"/>
      <c r="BK5157" s="26" t="s">
        <v>456</v>
      </c>
    </row>
    <row r="5158" spans="1:63" ht="15.75" customHeight="1" x14ac:dyDescent="0.35">
      <c r="A5158" s="12" t="s">
        <v>16733</v>
      </c>
      <c r="B5158" s="28" t="s">
        <v>3917</v>
      </c>
      <c r="C5158" s="5" t="s">
        <v>15120</v>
      </c>
      <c r="D5158" s="5">
        <v>125</v>
      </c>
      <c r="E5158" s="10">
        <v>1</v>
      </c>
      <c r="F5158" s="5">
        <f t="shared" si="880"/>
        <v>125</v>
      </c>
      <c r="G5158" s="11">
        <v>146</v>
      </c>
      <c r="H5158" s="22">
        <v>14</v>
      </c>
      <c r="I5158" s="22">
        <v>0.1</v>
      </c>
      <c r="J5158" s="22">
        <v>0.1</v>
      </c>
      <c r="K5158" s="22">
        <v>9.1999999999999993</v>
      </c>
      <c r="L5158" s="22">
        <v>2.2999999999999998</v>
      </c>
      <c r="M5158" s="22">
        <v>3.4</v>
      </c>
      <c r="N5158" s="22">
        <v>0.03</v>
      </c>
      <c r="O5158" s="11"/>
      <c r="P5158" s="11"/>
      <c r="Q5158" s="7"/>
      <c r="R5158" s="6">
        <f t="shared" si="881"/>
        <v>182.5</v>
      </c>
      <c r="S5158" s="13">
        <f t="shared" si="882"/>
        <v>17.5</v>
      </c>
      <c r="T5158" s="13">
        <f t="shared" si="883"/>
        <v>0.125</v>
      </c>
      <c r="U5158" s="13">
        <f t="shared" si="884"/>
        <v>0.125</v>
      </c>
      <c r="V5158" s="13">
        <f t="shared" si="885"/>
        <v>11.5</v>
      </c>
      <c r="W5158" s="13">
        <f t="shared" si="886"/>
        <v>2.875</v>
      </c>
      <c r="X5158" s="13">
        <f t="shared" si="887"/>
        <v>4.25</v>
      </c>
      <c r="Y5158" s="13">
        <f t="shared" si="888"/>
        <v>3.7499999999999999E-2</v>
      </c>
      <c r="Z5158" s="13" t="str">
        <f t="shared" si="889"/>
        <v/>
      </c>
      <c r="AA5158" s="13" t="str">
        <f t="shared" si="890"/>
        <v/>
      </c>
      <c r="AC5158" s="23"/>
      <c r="AD5158" s="23"/>
      <c r="AE5158" s="23"/>
      <c r="AF5158" s="23"/>
      <c r="AG5158" s="23"/>
      <c r="AH5158" s="23"/>
      <c r="AI5158" s="23"/>
      <c r="AJ5158" s="23"/>
      <c r="AK5158" s="23"/>
      <c r="AL5158" s="23"/>
      <c r="AM5158" s="23"/>
      <c r="AN5158" s="23"/>
      <c r="AO5158" s="23"/>
      <c r="AP5158" s="23"/>
      <c r="AQ5158" s="23"/>
      <c r="AR5158" s="23"/>
      <c r="AT5158" s="24" t="s">
        <v>16730</v>
      </c>
      <c r="AU5158" s="24"/>
      <c r="AV5158" s="24"/>
      <c r="AW5158" s="24"/>
      <c r="AX5158" s="24"/>
      <c r="AY5158" s="24"/>
      <c r="BA5158" s="25" t="s">
        <v>2896</v>
      </c>
      <c r="BB5158" s="27" t="s">
        <v>2896</v>
      </c>
      <c r="BC5158" s="27"/>
      <c r="BD5158" s="24" t="s">
        <v>1128</v>
      </c>
      <c r="BE5158" s="24"/>
      <c r="BF5158" s="24"/>
      <c r="BG5158" s="24"/>
      <c r="BH5158" s="24"/>
      <c r="BI5158" s="24"/>
      <c r="BK5158" s="26" t="s">
        <v>427</v>
      </c>
    </row>
    <row r="5159" spans="1:63" ht="15.75" customHeight="1" x14ac:dyDescent="0.35">
      <c r="A5159" s="12" t="s">
        <v>16734</v>
      </c>
      <c r="B5159" s="28" t="s">
        <v>3917</v>
      </c>
      <c r="C5159" s="5" t="s">
        <v>15120</v>
      </c>
      <c r="D5159" s="5">
        <v>125</v>
      </c>
      <c r="E5159" s="10">
        <v>1</v>
      </c>
      <c r="F5159" s="5">
        <f t="shared" si="880"/>
        <v>125</v>
      </c>
      <c r="G5159" s="11">
        <v>109</v>
      </c>
      <c r="H5159" s="22">
        <v>15.5</v>
      </c>
      <c r="I5159" s="22">
        <v>0.6</v>
      </c>
      <c r="J5159" s="22">
        <v>0.5</v>
      </c>
      <c r="K5159" s="22">
        <v>4.2</v>
      </c>
      <c r="L5159" s="22">
        <v>0.7</v>
      </c>
      <c r="M5159" s="22">
        <v>3.2</v>
      </c>
      <c r="N5159" s="22">
        <v>0.03</v>
      </c>
      <c r="O5159" s="11"/>
      <c r="P5159" s="11"/>
      <c r="Q5159" s="7"/>
      <c r="R5159" s="6">
        <f t="shared" si="881"/>
        <v>136.25</v>
      </c>
      <c r="S5159" s="13">
        <f t="shared" si="882"/>
        <v>19.375</v>
      </c>
      <c r="T5159" s="13">
        <f t="shared" si="883"/>
        <v>0.75</v>
      </c>
      <c r="U5159" s="13">
        <f t="shared" si="884"/>
        <v>0.625</v>
      </c>
      <c r="V5159" s="13">
        <f t="shared" si="885"/>
        <v>5.25</v>
      </c>
      <c r="W5159" s="13">
        <f t="shared" si="886"/>
        <v>0.875</v>
      </c>
      <c r="X5159" s="13">
        <f t="shared" si="887"/>
        <v>4</v>
      </c>
      <c r="Y5159" s="13">
        <f t="shared" si="888"/>
        <v>3.7499999999999999E-2</v>
      </c>
      <c r="Z5159" s="13" t="str">
        <f t="shared" si="889"/>
        <v/>
      </c>
      <c r="AA5159" s="13" t="str">
        <f t="shared" si="890"/>
        <v/>
      </c>
      <c r="AC5159" s="23"/>
      <c r="AD5159" s="23"/>
      <c r="AE5159" s="23"/>
      <c r="AF5159" s="23"/>
      <c r="AG5159" s="23"/>
      <c r="AH5159" s="23"/>
      <c r="AI5159" s="23"/>
      <c r="AJ5159" s="23"/>
      <c r="AK5159" s="23"/>
      <c r="AL5159" s="23"/>
      <c r="AM5159" s="23"/>
      <c r="AN5159" s="23"/>
      <c r="AO5159" s="23"/>
      <c r="AP5159" s="23"/>
      <c r="AQ5159" s="23"/>
      <c r="AR5159" s="23"/>
      <c r="AT5159" s="24" t="s">
        <v>16735</v>
      </c>
      <c r="AU5159" s="24"/>
      <c r="AV5159" s="24"/>
      <c r="AW5159" s="24"/>
      <c r="AX5159" s="24"/>
      <c r="AY5159" s="24"/>
      <c r="BA5159" s="25" t="s">
        <v>2896</v>
      </c>
      <c r="BB5159" s="27" t="s">
        <v>2896</v>
      </c>
      <c r="BC5159" s="27"/>
      <c r="BD5159" s="24" t="s">
        <v>1128</v>
      </c>
      <c r="BE5159" s="24"/>
      <c r="BF5159" s="24"/>
      <c r="BG5159" s="24"/>
      <c r="BH5159" s="24"/>
      <c r="BI5159" s="24"/>
      <c r="BK5159" s="26" t="s">
        <v>388</v>
      </c>
    </row>
    <row r="5160" spans="1:63" ht="15.75" customHeight="1" x14ac:dyDescent="0.35">
      <c r="A5160" s="12" t="s">
        <v>16736</v>
      </c>
      <c r="B5160" s="28" t="s">
        <v>3917</v>
      </c>
      <c r="C5160" s="5" t="s">
        <v>15120</v>
      </c>
      <c r="D5160" s="5">
        <v>100</v>
      </c>
      <c r="E5160" s="10">
        <v>1</v>
      </c>
      <c r="F5160" s="5">
        <f t="shared" si="880"/>
        <v>100</v>
      </c>
      <c r="G5160" s="11">
        <v>111</v>
      </c>
      <c r="H5160" s="22">
        <v>14.6</v>
      </c>
      <c r="I5160" s="22">
        <v>1.8</v>
      </c>
      <c r="J5160" s="22">
        <v>0.8</v>
      </c>
      <c r="K5160" s="22">
        <v>4.4000000000000004</v>
      </c>
      <c r="L5160" s="22">
        <v>0.7</v>
      </c>
      <c r="M5160" s="22">
        <v>3</v>
      </c>
      <c r="N5160" s="22">
        <v>0.03</v>
      </c>
      <c r="O5160" s="11"/>
      <c r="P5160" s="11"/>
      <c r="Q5160" s="7"/>
      <c r="R5160" s="6">
        <f t="shared" si="881"/>
        <v>111</v>
      </c>
      <c r="S5160" s="13">
        <f t="shared" si="882"/>
        <v>14.6</v>
      </c>
      <c r="T5160" s="13">
        <f t="shared" si="883"/>
        <v>1.8</v>
      </c>
      <c r="U5160" s="13">
        <f t="shared" si="884"/>
        <v>0.8</v>
      </c>
      <c r="V5160" s="13">
        <f t="shared" si="885"/>
        <v>4.4000000000000004</v>
      </c>
      <c r="W5160" s="13">
        <f t="shared" si="886"/>
        <v>0.7</v>
      </c>
      <c r="X5160" s="13">
        <f t="shared" si="887"/>
        <v>3</v>
      </c>
      <c r="Y5160" s="13">
        <f t="shared" si="888"/>
        <v>0.03</v>
      </c>
      <c r="Z5160" s="13" t="str">
        <f t="shared" si="889"/>
        <v/>
      </c>
      <c r="AA5160" s="13" t="str">
        <f t="shared" si="890"/>
        <v/>
      </c>
      <c r="AC5160" s="23"/>
      <c r="AD5160" s="23"/>
      <c r="AE5160" s="23"/>
      <c r="AF5160" s="23"/>
      <c r="AG5160" s="23"/>
      <c r="AH5160" s="23"/>
      <c r="AI5160" s="23"/>
      <c r="AJ5160" s="23"/>
      <c r="AK5160" s="23"/>
      <c r="AL5160" s="23"/>
      <c r="AM5160" s="23"/>
      <c r="AN5160" s="23"/>
      <c r="AO5160" s="23"/>
      <c r="AP5160" s="23"/>
      <c r="AQ5160" s="23"/>
      <c r="AR5160" s="23"/>
      <c r="AT5160" s="24" t="s">
        <v>16737</v>
      </c>
      <c r="AU5160" s="24"/>
      <c r="AV5160" s="24"/>
      <c r="AW5160" s="24"/>
      <c r="AX5160" s="24"/>
      <c r="AY5160" s="24"/>
      <c r="BA5160" s="25" t="s">
        <v>2896</v>
      </c>
      <c r="BB5160" s="27" t="s">
        <v>2896</v>
      </c>
      <c r="BC5160" s="27"/>
      <c r="BD5160" s="24" t="s">
        <v>1128</v>
      </c>
      <c r="BE5160" s="24"/>
      <c r="BF5160" s="24"/>
      <c r="BG5160" s="24"/>
      <c r="BH5160" s="24"/>
      <c r="BI5160" s="24"/>
      <c r="BK5160" s="26" t="s">
        <v>359</v>
      </c>
    </row>
    <row r="5161" spans="1:63" ht="15.75" customHeight="1" x14ac:dyDescent="0.35">
      <c r="A5161" s="12" t="s">
        <v>16738</v>
      </c>
      <c r="B5161" s="28" t="s">
        <v>3917</v>
      </c>
      <c r="C5161" s="5" t="s">
        <v>15120</v>
      </c>
      <c r="D5161" s="5">
        <v>100</v>
      </c>
      <c r="E5161" s="10">
        <v>1</v>
      </c>
      <c r="F5161" s="5">
        <f t="shared" si="880"/>
        <v>100</v>
      </c>
      <c r="G5161" s="11">
        <v>109</v>
      </c>
      <c r="H5161" s="22">
        <v>13.5</v>
      </c>
      <c r="I5161" s="22">
        <v>1.1000000000000001</v>
      </c>
      <c r="J5161" s="22">
        <v>0.5</v>
      </c>
      <c r="K5161" s="22">
        <v>4.9000000000000004</v>
      </c>
      <c r="L5161" s="22">
        <v>0.9</v>
      </c>
      <c r="M5161" s="22">
        <v>3.3</v>
      </c>
      <c r="N5161" s="22">
        <v>0.03</v>
      </c>
      <c r="O5161" s="11"/>
      <c r="P5161" s="11"/>
      <c r="Q5161" s="7"/>
      <c r="R5161" s="6">
        <f t="shared" si="881"/>
        <v>109</v>
      </c>
      <c r="S5161" s="13">
        <f t="shared" si="882"/>
        <v>13.5</v>
      </c>
      <c r="T5161" s="13">
        <f t="shared" si="883"/>
        <v>1.1000000000000001</v>
      </c>
      <c r="U5161" s="13">
        <f t="shared" si="884"/>
        <v>0.5</v>
      </c>
      <c r="V5161" s="13">
        <f t="shared" si="885"/>
        <v>4.9000000000000004</v>
      </c>
      <c r="W5161" s="13">
        <f t="shared" si="886"/>
        <v>0.9</v>
      </c>
      <c r="X5161" s="13">
        <f t="shared" si="887"/>
        <v>3.3</v>
      </c>
      <c r="Y5161" s="13">
        <f t="shared" si="888"/>
        <v>0.03</v>
      </c>
      <c r="Z5161" s="13" t="str">
        <f t="shared" si="889"/>
        <v/>
      </c>
      <c r="AA5161" s="13" t="str">
        <f t="shared" si="890"/>
        <v/>
      </c>
      <c r="AC5161" s="23"/>
      <c r="AD5161" s="23"/>
      <c r="AE5161" s="23"/>
      <c r="AF5161" s="23"/>
      <c r="AG5161" s="23"/>
      <c r="AH5161" s="23"/>
      <c r="AI5161" s="23"/>
      <c r="AJ5161" s="23"/>
      <c r="AK5161" s="23"/>
      <c r="AL5161" s="23"/>
      <c r="AM5161" s="23"/>
      <c r="AN5161" s="23"/>
      <c r="AO5161" s="23"/>
      <c r="AP5161" s="23"/>
      <c r="AQ5161" s="23"/>
      <c r="AR5161" s="23"/>
      <c r="AT5161" s="24" t="s">
        <v>16739</v>
      </c>
      <c r="AU5161" s="24"/>
      <c r="AV5161" s="24"/>
      <c r="AW5161" s="24"/>
      <c r="AX5161" s="24"/>
      <c r="AY5161" s="24"/>
      <c r="BA5161" s="25" t="s">
        <v>2896</v>
      </c>
      <c r="BB5161" s="27" t="s">
        <v>2896</v>
      </c>
      <c r="BC5161" s="27"/>
      <c r="BD5161" s="24" t="s">
        <v>1128</v>
      </c>
      <c r="BE5161" s="24"/>
      <c r="BF5161" s="24"/>
      <c r="BG5161" s="24"/>
      <c r="BH5161" s="24"/>
      <c r="BI5161" s="24"/>
      <c r="BK5161" s="26" t="s">
        <v>372</v>
      </c>
    </row>
    <row r="5162" spans="1:63" ht="15.75" customHeight="1" x14ac:dyDescent="0.35">
      <c r="A5162" s="12" t="s">
        <v>16740</v>
      </c>
      <c r="B5162" s="28" t="s">
        <v>3917</v>
      </c>
      <c r="C5162" s="5" t="s">
        <v>15120</v>
      </c>
      <c r="D5162" s="5">
        <v>100</v>
      </c>
      <c r="E5162" s="10">
        <v>1</v>
      </c>
      <c r="F5162" s="5">
        <f t="shared" si="880"/>
        <v>100</v>
      </c>
      <c r="G5162" s="11">
        <v>148</v>
      </c>
      <c r="H5162" s="22">
        <v>16.399999999999999</v>
      </c>
      <c r="I5162" s="22">
        <v>0.1</v>
      </c>
      <c r="J5162" s="22">
        <v>0.1</v>
      </c>
      <c r="K5162" s="22">
        <v>9</v>
      </c>
      <c r="L5162" s="22">
        <v>1.6</v>
      </c>
      <c r="M5162" s="22">
        <v>0.9</v>
      </c>
      <c r="N5162" s="22">
        <v>0.74</v>
      </c>
      <c r="O5162" s="11"/>
      <c r="P5162" s="11"/>
      <c r="Q5162" s="7"/>
      <c r="R5162" s="6">
        <f t="shared" si="881"/>
        <v>148</v>
      </c>
      <c r="S5162" s="13">
        <f t="shared" si="882"/>
        <v>16.399999999999999</v>
      </c>
      <c r="T5162" s="13">
        <f t="shared" si="883"/>
        <v>0.1</v>
      </c>
      <c r="U5162" s="13">
        <f t="shared" si="884"/>
        <v>0.1</v>
      </c>
      <c r="V5162" s="13">
        <f t="shared" si="885"/>
        <v>9</v>
      </c>
      <c r="W5162" s="13">
        <f t="shared" si="886"/>
        <v>1.6</v>
      </c>
      <c r="X5162" s="13">
        <f t="shared" si="887"/>
        <v>0.9</v>
      </c>
      <c r="Y5162" s="13">
        <f t="shared" si="888"/>
        <v>0.74</v>
      </c>
      <c r="Z5162" s="13" t="str">
        <f t="shared" si="889"/>
        <v/>
      </c>
      <c r="AA5162" s="13" t="str">
        <f t="shared" si="890"/>
        <v/>
      </c>
      <c r="AC5162" s="23"/>
      <c r="AD5162" s="23"/>
      <c r="AE5162" s="23"/>
      <c r="AF5162" s="23"/>
      <c r="AG5162" s="23"/>
      <c r="AH5162" s="23"/>
      <c r="AI5162" s="23"/>
      <c r="AJ5162" s="23"/>
      <c r="AK5162" s="23"/>
      <c r="AL5162" s="23"/>
      <c r="AM5162" s="23"/>
      <c r="AN5162" s="23"/>
      <c r="AO5162" s="23"/>
      <c r="AP5162" s="23"/>
      <c r="AQ5162" s="23"/>
      <c r="AR5162" s="23"/>
      <c r="AT5162" s="24" t="s">
        <v>16741</v>
      </c>
      <c r="AU5162" s="24"/>
      <c r="AV5162" s="24"/>
      <c r="AW5162" s="24"/>
      <c r="AX5162" s="24"/>
      <c r="AY5162" s="24"/>
      <c r="BA5162" s="25" t="s">
        <v>2897</v>
      </c>
      <c r="BB5162" s="27" t="s">
        <v>2896</v>
      </c>
      <c r="BC5162" s="27"/>
      <c r="BD5162" s="24" t="s">
        <v>1128</v>
      </c>
      <c r="BE5162" s="24"/>
      <c r="BF5162" s="24"/>
      <c r="BG5162" s="24"/>
      <c r="BH5162" s="24"/>
      <c r="BI5162" s="24"/>
      <c r="BK5162" s="26" t="s">
        <v>1115</v>
      </c>
    </row>
    <row r="5163" spans="1:63" ht="15.75" customHeight="1" x14ac:dyDescent="0.35">
      <c r="A5163" s="12" t="s">
        <v>16742</v>
      </c>
      <c r="B5163" s="28" t="s">
        <v>3945</v>
      </c>
      <c r="C5163" s="5" t="s">
        <v>15120</v>
      </c>
      <c r="D5163" s="5">
        <v>100</v>
      </c>
      <c r="E5163" s="10">
        <v>1</v>
      </c>
      <c r="F5163" s="5">
        <f t="shared" si="880"/>
        <v>100</v>
      </c>
      <c r="G5163" s="11">
        <v>160</v>
      </c>
      <c r="H5163" s="22">
        <v>18</v>
      </c>
      <c r="I5163" s="22">
        <v>0.6</v>
      </c>
      <c r="J5163" s="22">
        <v>0.6</v>
      </c>
      <c r="K5163" s="22">
        <v>9.1</v>
      </c>
      <c r="L5163" s="22">
        <v>1.5</v>
      </c>
      <c r="M5163" s="22">
        <v>1.8</v>
      </c>
      <c r="N5163" s="22">
        <v>0.34</v>
      </c>
      <c r="O5163" s="11"/>
      <c r="P5163" s="11"/>
      <c r="Q5163" s="7"/>
      <c r="R5163" s="6">
        <f t="shared" si="881"/>
        <v>160</v>
      </c>
      <c r="S5163" s="13">
        <f t="shared" si="882"/>
        <v>18</v>
      </c>
      <c r="T5163" s="13">
        <f t="shared" si="883"/>
        <v>0.6</v>
      </c>
      <c r="U5163" s="13">
        <f t="shared" si="884"/>
        <v>0.6</v>
      </c>
      <c r="V5163" s="13">
        <f t="shared" si="885"/>
        <v>9.1</v>
      </c>
      <c r="W5163" s="13">
        <f t="shared" si="886"/>
        <v>1.5</v>
      </c>
      <c r="X5163" s="13">
        <f t="shared" si="887"/>
        <v>1.8</v>
      </c>
      <c r="Y5163" s="13">
        <f t="shared" si="888"/>
        <v>0.34</v>
      </c>
      <c r="Z5163" s="13" t="str">
        <f t="shared" si="889"/>
        <v/>
      </c>
      <c r="AA5163" s="13" t="str">
        <f t="shared" si="890"/>
        <v/>
      </c>
      <c r="AC5163" s="23"/>
      <c r="AD5163" s="23"/>
      <c r="AE5163" s="23"/>
      <c r="AF5163" s="23"/>
      <c r="AG5163" s="23"/>
      <c r="AH5163" s="23"/>
      <c r="AI5163" s="23"/>
      <c r="AJ5163" s="23"/>
      <c r="AK5163" s="23"/>
      <c r="AL5163" s="23"/>
      <c r="AM5163" s="23"/>
      <c r="AN5163" s="23"/>
      <c r="AO5163" s="23"/>
      <c r="AP5163" s="23"/>
      <c r="AQ5163" s="23"/>
      <c r="AR5163" s="23"/>
      <c r="AT5163" s="24" t="s">
        <v>16743</v>
      </c>
      <c r="AU5163" s="24"/>
      <c r="AV5163" s="24"/>
      <c r="AW5163" s="24" t="s">
        <v>16744</v>
      </c>
      <c r="AX5163" s="24"/>
      <c r="AY5163" s="24"/>
      <c r="BA5163" s="25" t="s">
        <v>2896</v>
      </c>
      <c r="BB5163" s="27" t="s">
        <v>2896</v>
      </c>
      <c r="BC5163" s="27"/>
      <c r="BD5163" s="24" t="s">
        <v>1128</v>
      </c>
      <c r="BE5163" s="24"/>
      <c r="BF5163" s="24"/>
      <c r="BG5163" s="24" t="s">
        <v>16745</v>
      </c>
      <c r="BH5163" s="24"/>
      <c r="BI5163" s="24"/>
      <c r="BK5163" s="26" t="s">
        <v>415</v>
      </c>
    </row>
    <row r="5164" spans="1:63" ht="15.75" customHeight="1" x14ac:dyDescent="0.35">
      <c r="A5164" s="12" t="s">
        <v>16746</v>
      </c>
      <c r="B5164" s="28" t="s">
        <v>3917</v>
      </c>
      <c r="C5164" s="5" t="s">
        <v>15120</v>
      </c>
      <c r="D5164" s="5">
        <v>100</v>
      </c>
      <c r="E5164" s="10">
        <v>1</v>
      </c>
      <c r="F5164" s="5">
        <f t="shared" si="880"/>
        <v>100</v>
      </c>
      <c r="G5164" s="11">
        <v>146</v>
      </c>
      <c r="H5164" s="22">
        <v>15</v>
      </c>
      <c r="I5164" s="22">
        <v>1.8</v>
      </c>
      <c r="J5164" s="22">
        <v>0.5</v>
      </c>
      <c r="K5164" s="22">
        <v>8.5</v>
      </c>
      <c r="L5164" s="22">
        <v>1.3</v>
      </c>
      <c r="M5164" s="22">
        <v>0</v>
      </c>
      <c r="N5164" s="22">
        <v>0.03</v>
      </c>
      <c r="O5164" s="11"/>
      <c r="P5164" s="11"/>
      <c r="Q5164" s="7"/>
      <c r="R5164" s="6">
        <f t="shared" si="881"/>
        <v>146</v>
      </c>
      <c r="S5164" s="13">
        <f t="shared" si="882"/>
        <v>15</v>
      </c>
      <c r="T5164" s="13">
        <f t="shared" si="883"/>
        <v>1.8</v>
      </c>
      <c r="U5164" s="13">
        <f t="shared" si="884"/>
        <v>0.5</v>
      </c>
      <c r="V5164" s="13">
        <f t="shared" si="885"/>
        <v>8.5</v>
      </c>
      <c r="W5164" s="13">
        <f t="shared" si="886"/>
        <v>1.3</v>
      </c>
      <c r="X5164" s="13" t="str">
        <f t="shared" si="887"/>
        <v/>
      </c>
      <c r="Y5164" s="13">
        <f t="shared" si="888"/>
        <v>0.03</v>
      </c>
      <c r="Z5164" s="13" t="str">
        <f t="shared" si="889"/>
        <v/>
      </c>
      <c r="AA5164" s="13" t="str">
        <f t="shared" si="890"/>
        <v/>
      </c>
      <c r="AC5164" s="23"/>
      <c r="AD5164" s="23"/>
      <c r="AE5164" s="23"/>
      <c r="AF5164" s="23"/>
      <c r="AG5164" s="23"/>
      <c r="AH5164" s="23"/>
      <c r="AI5164" s="23"/>
      <c r="AJ5164" s="23"/>
      <c r="AK5164" s="23"/>
      <c r="AL5164" s="23"/>
      <c r="AM5164" s="23"/>
      <c r="AN5164" s="23"/>
      <c r="AO5164" s="23"/>
      <c r="AP5164" s="23"/>
      <c r="AQ5164" s="23"/>
      <c r="AR5164" s="23"/>
      <c r="AT5164" s="24"/>
      <c r="AU5164" s="24"/>
      <c r="AV5164" s="24"/>
      <c r="AW5164" s="24"/>
      <c r="AX5164" s="24"/>
      <c r="AY5164" s="24"/>
      <c r="BA5164" s="25" t="s">
        <v>2898</v>
      </c>
      <c r="BB5164" s="27" t="s">
        <v>2898</v>
      </c>
      <c r="BC5164" s="27"/>
      <c r="BD5164" s="24" t="s">
        <v>1128</v>
      </c>
      <c r="BE5164" s="24"/>
      <c r="BF5164" s="24"/>
      <c r="BG5164" s="24"/>
      <c r="BH5164" s="24"/>
      <c r="BI5164" s="24"/>
      <c r="BK5164" s="26" t="s">
        <v>1084</v>
      </c>
    </row>
    <row r="5165" spans="1:63" ht="15.75" customHeight="1" x14ac:dyDescent="0.35">
      <c r="A5165" s="12" t="s">
        <v>16747</v>
      </c>
      <c r="B5165" s="28" t="s">
        <v>3984</v>
      </c>
      <c r="C5165" s="5" t="s">
        <v>15120</v>
      </c>
      <c r="D5165" s="5">
        <v>100</v>
      </c>
      <c r="E5165" s="10">
        <v>1</v>
      </c>
      <c r="F5165" s="5">
        <f t="shared" si="880"/>
        <v>100</v>
      </c>
      <c r="G5165" s="11">
        <v>123</v>
      </c>
      <c r="H5165" s="22">
        <v>13.2</v>
      </c>
      <c r="I5165" s="22">
        <v>0.4</v>
      </c>
      <c r="J5165" s="22">
        <v>0.4</v>
      </c>
      <c r="K5165" s="22">
        <v>7.6</v>
      </c>
      <c r="L5165" s="22">
        <v>2.7</v>
      </c>
      <c r="M5165" s="22">
        <v>1.3</v>
      </c>
      <c r="N5165" s="22">
        <v>0.1</v>
      </c>
      <c r="O5165" s="11"/>
      <c r="P5165" s="11"/>
      <c r="Q5165" s="7"/>
      <c r="R5165" s="6">
        <f t="shared" si="881"/>
        <v>123</v>
      </c>
      <c r="S5165" s="13">
        <f t="shared" si="882"/>
        <v>13.2</v>
      </c>
      <c r="T5165" s="13">
        <f t="shared" si="883"/>
        <v>0.4</v>
      </c>
      <c r="U5165" s="13">
        <f t="shared" si="884"/>
        <v>0.4</v>
      </c>
      <c r="V5165" s="13">
        <f t="shared" si="885"/>
        <v>7.6</v>
      </c>
      <c r="W5165" s="13">
        <f t="shared" si="886"/>
        <v>2.7</v>
      </c>
      <c r="X5165" s="13">
        <f t="shared" si="887"/>
        <v>1.3</v>
      </c>
      <c r="Y5165" s="13">
        <f t="shared" si="888"/>
        <v>0.1</v>
      </c>
      <c r="Z5165" s="13" t="str">
        <f t="shared" si="889"/>
        <v/>
      </c>
      <c r="AA5165" s="13" t="str">
        <f t="shared" si="890"/>
        <v/>
      </c>
      <c r="AC5165" s="23"/>
      <c r="AD5165" s="23"/>
      <c r="AE5165" s="23"/>
      <c r="AF5165" s="23"/>
      <c r="AG5165" s="23"/>
      <c r="AH5165" s="23"/>
      <c r="AI5165" s="23"/>
      <c r="AJ5165" s="23"/>
      <c r="AK5165" s="23"/>
      <c r="AL5165" s="23"/>
      <c r="AM5165" s="23"/>
      <c r="AN5165" s="23"/>
      <c r="AO5165" s="23"/>
      <c r="AP5165" s="23"/>
      <c r="AQ5165" s="23"/>
      <c r="AR5165" s="23"/>
      <c r="AT5165" s="24"/>
      <c r="AU5165" s="24"/>
      <c r="AV5165" s="24"/>
      <c r="AW5165" s="24"/>
      <c r="AX5165" s="24"/>
      <c r="AY5165" s="24"/>
      <c r="BA5165" s="25" t="s">
        <v>2898</v>
      </c>
      <c r="BB5165" s="27" t="s">
        <v>2898</v>
      </c>
      <c r="BC5165" s="27"/>
      <c r="BD5165" s="24" t="s">
        <v>1128</v>
      </c>
      <c r="BE5165" s="24"/>
      <c r="BF5165" s="24"/>
      <c r="BG5165" s="24"/>
      <c r="BH5165" s="24"/>
      <c r="BI5165" s="24"/>
      <c r="BK5165" s="26" t="s">
        <v>1094</v>
      </c>
    </row>
    <row r="5166" spans="1:63" ht="15.75" customHeight="1" x14ac:dyDescent="0.35">
      <c r="A5166" s="12" t="s">
        <v>16748</v>
      </c>
      <c r="B5166" s="28" t="s">
        <v>3945</v>
      </c>
      <c r="C5166" s="5" t="s">
        <v>15120</v>
      </c>
      <c r="D5166" s="5">
        <v>100</v>
      </c>
      <c r="E5166" s="10">
        <v>1</v>
      </c>
      <c r="F5166" s="5">
        <f t="shared" si="880"/>
        <v>100</v>
      </c>
      <c r="G5166" s="11">
        <v>122</v>
      </c>
      <c r="H5166" s="22">
        <v>12</v>
      </c>
      <c r="I5166" s="22">
        <v>0</v>
      </c>
      <c r="J5166" s="22">
        <v>0</v>
      </c>
      <c r="K5166" s="22">
        <v>7.1</v>
      </c>
      <c r="L5166" s="22">
        <v>1.2</v>
      </c>
      <c r="M5166" s="22">
        <v>1.9</v>
      </c>
      <c r="N5166" s="22">
        <v>0</v>
      </c>
      <c r="O5166" s="11"/>
      <c r="P5166" s="11"/>
      <c r="Q5166" s="7"/>
      <c r="R5166" s="6">
        <f t="shared" si="881"/>
        <v>122</v>
      </c>
      <c r="S5166" s="13">
        <f t="shared" si="882"/>
        <v>12</v>
      </c>
      <c r="T5166" s="13" t="str">
        <f t="shared" si="883"/>
        <v/>
      </c>
      <c r="U5166" s="13" t="str">
        <f t="shared" si="884"/>
        <v/>
      </c>
      <c r="V5166" s="13">
        <f t="shared" si="885"/>
        <v>7.1</v>
      </c>
      <c r="W5166" s="13">
        <f t="shared" si="886"/>
        <v>1.2</v>
      </c>
      <c r="X5166" s="13">
        <f t="shared" si="887"/>
        <v>1.9</v>
      </c>
      <c r="Y5166" s="13" t="str">
        <f t="shared" si="888"/>
        <v/>
      </c>
      <c r="Z5166" s="13" t="str">
        <f t="shared" si="889"/>
        <v/>
      </c>
      <c r="AA5166" s="13" t="str">
        <f t="shared" si="890"/>
        <v/>
      </c>
      <c r="AC5166" s="23"/>
      <c r="AD5166" s="23"/>
      <c r="AE5166" s="23"/>
      <c r="AF5166" s="23"/>
      <c r="AG5166" s="23"/>
      <c r="AH5166" s="23"/>
      <c r="AI5166" s="23"/>
      <c r="AJ5166" s="23"/>
      <c r="AK5166" s="23"/>
      <c r="AL5166" s="23"/>
      <c r="AM5166" s="23"/>
      <c r="AN5166" s="23"/>
      <c r="AO5166" s="23"/>
      <c r="AP5166" s="23"/>
      <c r="AQ5166" s="23"/>
      <c r="AR5166" s="23"/>
      <c r="AT5166" s="24" t="s">
        <v>16749</v>
      </c>
      <c r="AU5166" s="24"/>
      <c r="AV5166" s="24"/>
      <c r="AW5166" s="24" t="s">
        <v>16750</v>
      </c>
      <c r="AX5166" s="24"/>
      <c r="AY5166" s="24"/>
      <c r="BA5166" s="25" t="s">
        <v>2896</v>
      </c>
      <c r="BB5166" s="27" t="s">
        <v>2896</v>
      </c>
      <c r="BC5166" s="27"/>
      <c r="BD5166" s="24" t="s">
        <v>1128</v>
      </c>
      <c r="BE5166" s="24"/>
      <c r="BF5166" s="24"/>
      <c r="BG5166" s="24" t="s">
        <v>16745</v>
      </c>
      <c r="BH5166" s="24"/>
      <c r="BI5166" s="24"/>
      <c r="BK5166" s="26" t="s">
        <v>436</v>
      </c>
    </row>
    <row r="5167" spans="1:63" ht="15.75" customHeight="1" x14ac:dyDescent="0.35">
      <c r="A5167" s="12" t="s">
        <v>16751</v>
      </c>
      <c r="B5167" s="28" t="s">
        <v>3945</v>
      </c>
      <c r="C5167" s="5" t="s">
        <v>15120</v>
      </c>
      <c r="D5167" s="5">
        <v>100</v>
      </c>
      <c r="E5167" s="10">
        <v>1</v>
      </c>
      <c r="F5167" s="5">
        <f t="shared" si="880"/>
        <v>100</v>
      </c>
      <c r="G5167" s="11">
        <v>148</v>
      </c>
      <c r="H5167" s="22">
        <v>16.2</v>
      </c>
      <c r="I5167" s="22">
        <v>2</v>
      </c>
      <c r="J5167" s="22">
        <v>0.5</v>
      </c>
      <c r="K5167" s="22">
        <v>8.1999999999999993</v>
      </c>
      <c r="L5167" s="22">
        <v>1.8</v>
      </c>
      <c r="M5167" s="22">
        <v>0.8</v>
      </c>
      <c r="N5167" s="22">
        <v>7.0000000000000007E-2</v>
      </c>
      <c r="O5167" s="11">
        <v>120</v>
      </c>
      <c r="P5167" s="11"/>
      <c r="Q5167" s="7"/>
      <c r="R5167" s="6">
        <f t="shared" si="881"/>
        <v>148</v>
      </c>
      <c r="S5167" s="13">
        <f t="shared" si="882"/>
        <v>16.2</v>
      </c>
      <c r="T5167" s="13">
        <f t="shared" si="883"/>
        <v>2</v>
      </c>
      <c r="U5167" s="13">
        <f t="shared" si="884"/>
        <v>0.5</v>
      </c>
      <c r="V5167" s="13">
        <f t="shared" si="885"/>
        <v>8.1999999999999993</v>
      </c>
      <c r="W5167" s="13">
        <f t="shared" si="886"/>
        <v>1.8</v>
      </c>
      <c r="X5167" s="13">
        <f t="shared" si="887"/>
        <v>0.8</v>
      </c>
      <c r="Y5167" s="13">
        <f t="shared" si="888"/>
        <v>7.0000000000000007E-2</v>
      </c>
      <c r="Z5167" s="13">
        <f t="shared" si="889"/>
        <v>120</v>
      </c>
      <c r="AA5167" s="13" t="str">
        <f t="shared" si="890"/>
        <v/>
      </c>
      <c r="AC5167" s="23"/>
      <c r="AD5167" s="23"/>
      <c r="AE5167" s="23"/>
      <c r="AF5167" s="23"/>
      <c r="AG5167" s="23"/>
      <c r="AH5167" s="23"/>
      <c r="AI5167" s="23"/>
      <c r="AJ5167" s="23"/>
      <c r="AK5167" s="23"/>
      <c r="AL5167" s="23"/>
      <c r="AM5167" s="23"/>
      <c r="AN5167" s="23"/>
      <c r="AO5167" s="23"/>
      <c r="AP5167" s="23"/>
      <c r="AQ5167" s="23"/>
      <c r="AR5167" s="23"/>
      <c r="AT5167" s="24" t="s">
        <v>16752</v>
      </c>
      <c r="AU5167" s="24"/>
      <c r="AV5167" s="24"/>
      <c r="AW5167" s="24" t="s">
        <v>11186</v>
      </c>
      <c r="AX5167" s="24"/>
      <c r="AY5167" s="24"/>
      <c r="BA5167" s="25" t="s">
        <v>2896</v>
      </c>
      <c r="BB5167" s="27" t="s">
        <v>2896</v>
      </c>
      <c r="BC5167" s="27"/>
      <c r="BD5167" s="24" t="s">
        <v>1128</v>
      </c>
      <c r="BE5167" s="24"/>
      <c r="BF5167" s="24"/>
      <c r="BG5167" s="24" t="s">
        <v>1137</v>
      </c>
      <c r="BH5167" s="24"/>
      <c r="BI5167" s="24"/>
      <c r="BK5167" s="26" t="s">
        <v>457</v>
      </c>
    </row>
    <row r="5168" spans="1:63" ht="15.75" customHeight="1" x14ac:dyDescent="0.35">
      <c r="A5168" s="12" t="s">
        <v>16753</v>
      </c>
      <c r="B5168" s="28" t="s">
        <v>3894</v>
      </c>
      <c r="C5168" s="5" t="s">
        <v>15120</v>
      </c>
      <c r="D5168" s="5">
        <v>100</v>
      </c>
      <c r="E5168" s="10">
        <v>1</v>
      </c>
      <c r="F5168" s="5">
        <f t="shared" si="880"/>
        <v>100</v>
      </c>
      <c r="G5168" s="11">
        <v>150</v>
      </c>
      <c r="H5168" s="22">
        <v>16.600000000000001</v>
      </c>
      <c r="I5168" s="22">
        <v>1.6</v>
      </c>
      <c r="J5168" s="22">
        <v>0.4</v>
      </c>
      <c r="K5168" s="22">
        <v>8.4</v>
      </c>
      <c r="L5168" s="22">
        <v>1.9</v>
      </c>
      <c r="M5168" s="22">
        <v>1</v>
      </c>
      <c r="N5168" s="22">
        <v>0.1</v>
      </c>
      <c r="O5168" s="11"/>
      <c r="P5168" s="11"/>
      <c r="Q5168" s="7"/>
      <c r="R5168" s="6">
        <f t="shared" si="881"/>
        <v>150</v>
      </c>
      <c r="S5168" s="13">
        <f t="shared" si="882"/>
        <v>16.600000000000001</v>
      </c>
      <c r="T5168" s="13">
        <f t="shared" si="883"/>
        <v>1.6</v>
      </c>
      <c r="U5168" s="13">
        <f t="shared" si="884"/>
        <v>0.4</v>
      </c>
      <c r="V5168" s="13">
        <f t="shared" si="885"/>
        <v>8.4</v>
      </c>
      <c r="W5168" s="13">
        <f t="shared" si="886"/>
        <v>1.9</v>
      </c>
      <c r="X5168" s="13">
        <f t="shared" si="887"/>
        <v>1</v>
      </c>
      <c r="Y5168" s="13">
        <f t="shared" si="888"/>
        <v>0.1</v>
      </c>
      <c r="Z5168" s="13" t="str">
        <f t="shared" si="889"/>
        <v/>
      </c>
      <c r="AA5168" s="13" t="str">
        <f t="shared" si="890"/>
        <v/>
      </c>
      <c r="AC5168" s="23"/>
      <c r="AD5168" s="23"/>
      <c r="AE5168" s="23"/>
      <c r="AF5168" s="23"/>
      <c r="AG5168" s="23"/>
      <c r="AH5168" s="23"/>
      <c r="AI5168" s="23"/>
      <c r="AJ5168" s="23"/>
      <c r="AK5168" s="23"/>
      <c r="AL5168" s="23"/>
      <c r="AM5168" s="23"/>
      <c r="AN5168" s="23"/>
      <c r="AO5168" s="23"/>
      <c r="AP5168" s="23"/>
      <c r="AQ5168" s="23"/>
      <c r="AR5168" s="23"/>
      <c r="AT5168" s="24"/>
      <c r="AU5168" s="24"/>
      <c r="AV5168" s="24"/>
      <c r="AW5168" s="24" t="s">
        <v>16754</v>
      </c>
      <c r="AX5168" s="24"/>
      <c r="AY5168" s="24"/>
      <c r="BA5168" s="25" t="s">
        <v>2896</v>
      </c>
      <c r="BB5168" s="27" t="s">
        <v>2898</v>
      </c>
      <c r="BC5168" s="27"/>
      <c r="BD5168" s="24" t="s">
        <v>1128</v>
      </c>
      <c r="BE5168" s="24"/>
      <c r="BF5168" s="24"/>
      <c r="BG5168" s="24" t="s">
        <v>1137</v>
      </c>
      <c r="BH5168" s="24"/>
      <c r="BI5168" s="24"/>
      <c r="BK5168" s="26" t="s">
        <v>1086</v>
      </c>
    </row>
    <row r="5169" spans="1:63" ht="15.75" customHeight="1" x14ac:dyDescent="0.35">
      <c r="A5169" s="12" t="s">
        <v>16755</v>
      </c>
      <c r="B5169" s="28" t="s">
        <v>3917</v>
      </c>
      <c r="C5169" s="5" t="s">
        <v>15120</v>
      </c>
      <c r="D5169" s="5">
        <v>100</v>
      </c>
      <c r="E5169" s="10">
        <v>1</v>
      </c>
      <c r="F5169" s="5">
        <f t="shared" si="880"/>
        <v>100</v>
      </c>
      <c r="G5169" s="11">
        <v>145</v>
      </c>
      <c r="H5169" s="22">
        <v>14</v>
      </c>
      <c r="I5169" s="22">
        <v>0.8</v>
      </c>
      <c r="J5169" s="22">
        <v>0.6</v>
      </c>
      <c r="K5169" s="22">
        <v>9</v>
      </c>
      <c r="L5169" s="22">
        <v>1.5</v>
      </c>
      <c r="M5169" s="22">
        <v>2.5</v>
      </c>
      <c r="N5169" s="22">
        <v>0.01</v>
      </c>
      <c r="O5169" s="11"/>
      <c r="P5169" s="11"/>
      <c r="Q5169" s="7"/>
      <c r="R5169" s="6">
        <f t="shared" si="881"/>
        <v>145</v>
      </c>
      <c r="S5169" s="13">
        <f t="shared" si="882"/>
        <v>14</v>
      </c>
      <c r="T5169" s="13">
        <f t="shared" si="883"/>
        <v>0.8</v>
      </c>
      <c r="U5169" s="13">
        <f t="shared" si="884"/>
        <v>0.6</v>
      </c>
      <c r="V5169" s="13">
        <f t="shared" si="885"/>
        <v>9</v>
      </c>
      <c r="W5169" s="13">
        <f t="shared" si="886"/>
        <v>1.5</v>
      </c>
      <c r="X5169" s="13">
        <f t="shared" si="887"/>
        <v>2.5</v>
      </c>
      <c r="Y5169" s="13">
        <f t="shared" si="888"/>
        <v>0.01</v>
      </c>
      <c r="Z5169" s="13" t="str">
        <f t="shared" si="889"/>
        <v/>
      </c>
      <c r="AA5169" s="13" t="str">
        <f t="shared" si="890"/>
        <v/>
      </c>
      <c r="AC5169" s="23"/>
      <c r="AD5169" s="23"/>
      <c r="AE5169" s="23"/>
      <c r="AF5169" s="23"/>
      <c r="AG5169" s="23"/>
      <c r="AH5169" s="23"/>
      <c r="AI5169" s="23"/>
      <c r="AJ5169" s="23"/>
      <c r="AK5169" s="23"/>
      <c r="AL5169" s="23"/>
      <c r="AM5169" s="23"/>
      <c r="AN5169" s="23"/>
      <c r="AO5169" s="23"/>
      <c r="AP5169" s="23"/>
      <c r="AQ5169" s="23"/>
      <c r="AR5169" s="23"/>
      <c r="AT5169" s="24" t="s">
        <v>16756</v>
      </c>
      <c r="AU5169" s="24"/>
      <c r="AV5169" s="24"/>
      <c r="AW5169" s="24" t="s">
        <v>16757</v>
      </c>
      <c r="AX5169" s="24"/>
      <c r="AY5169" s="24"/>
      <c r="BA5169" s="25" t="s">
        <v>2896</v>
      </c>
      <c r="BB5169" s="27" t="s">
        <v>2896</v>
      </c>
      <c r="BC5169" s="27"/>
      <c r="BD5169" s="24" t="s">
        <v>1128</v>
      </c>
      <c r="BE5169" s="24"/>
      <c r="BF5169" s="24"/>
      <c r="BG5169" s="24" t="s">
        <v>16758</v>
      </c>
      <c r="BH5169" s="24"/>
      <c r="BI5169" s="24"/>
      <c r="BK5169" s="26" t="s">
        <v>1036</v>
      </c>
    </row>
    <row r="5170" spans="1:63" ht="15.75" customHeight="1" x14ac:dyDescent="0.35">
      <c r="A5170" s="12" t="s">
        <v>16759</v>
      </c>
      <c r="B5170" s="28" t="s">
        <v>3911</v>
      </c>
      <c r="C5170" s="5" t="s">
        <v>15120</v>
      </c>
      <c r="D5170" s="5">
        <v>100</v>
      </c>
      <c r="E5170" s="10">
        <v>1</v>
      </c>
      <c r="F5170" s="5">
        <f t="shared" si="880"/>
        <v>100</v>
      </c>
      <c r="G5170" s="11">
        <v>146</v>
      </c>
      <c r="H5170" s="22">
        <v>14</v>
      </c>
      <c r="I5170" s="22">
        <v>0.1</v>
      </c>
      <c r="J5170" s="22">
        <v>0.1</v>
      </c>
      <c r="K5170" s="22">
        <v>9.1999999999999993</v>
      </c>
      <c r="L5170" s="22">
        <v>2.2999999999999998</v>
      </c>
      <c r="M5170" s="22">
        <v>3.4</v>
      </c>
      <c r="N5170" s="22">
        <v>0.03</v>
      </c>
      <c r="O5170" s="11"/>
      <c r="P5170" s="11"/>
      <c r="Q5170" s="7"/>
      <c r="R5170" s="6">
        <f t="shared" si="881"/>
        <v>146</v>
      </c>
      <c r="S5170" s="13">
        <f t="shared" si="882"/>
        <v>14</v>
      </c>
      <c r="T5170" s="13">
        <f t="shared" si="883"/>
        <v>0.1</v>
      </c>
      <c r="U5170" s="13">
        <f t="shared" si="884"/>
        <v>0.1</v>
      </c>
      <c r="V5170" s="13">
        <f t="shared" si="885"/>
        <v>9.1999999999999993</v>
      </c>
      <c r="W5170" s="13">
        <f t="shared" si="886"/>
        <v>2.2999999999999998</v>
      </c>
      <c r="X5170" s="13">
        <f t="shared" si="887"/>
        <v>3.4</v>
      </c>
      <c r="Y5170" s="13">
        <f t="shared" si="888"/>
        <v>0.03</v>
      </c>
      <c r="Z5170" s="13" t="str">
        <f t="shared" si="889"/>
        <v/>
      </c>
      <c r="AA5170" s="13" t="str">
        <f t="shared" si="890"/>
        <v/>
      </c>
      <c r="AC5170" s="23"/>
      <c r="AD5170" s="23"/>
      <c r="AE5170" s="23"/>
      <c r="AF5170" s="23"/>
      <c r="AG5170" s="23"/>
      <c r="AH5170" s="23"/>
      <c r="AI5170" s="23"/>
      <c r="AJ5170" s="23"/>
      <c r="AK5170" s="23"/>
      <c r="AL5170" s="23"/>
      <c r="AM5170" s="23"/>
      <c r="AN5170" s="23"/>
      <c r="AO5170" s="23"/>
      <c r="AP5170" s="23"/>
      <c r="AQ5170" s="23"/>
      <c r="AR5170" s="23"/>
      <c r="AT5170" s="24" t="s">
        <v>16760</v>
      </c>
      <c r="AU5170" s="24"/>
      <c r="AV5170" s="24"/>
      <c r="AW5170" s="24"/>
      <c r="AX5170" s="24"/>
      <c r="AY5170" s="24"/>
      <c r="BA5170" s="25" t="s">
        <v>2896</v>
      </c>
      <c r="BB5170" s="27" t="s">
        <v>2896</v>
      </c>
      <c r="BC5170" s="27"/>
      <c r="BD5170" s="24" t="s">
        <v>1128</v>
      </c>
      <c r="BE5170" s="24"/>
      <c r="BF5170" s="24"/>
      <c r="BG5170" s="24"/>
      <c r="BH5170" s="24"/>
      <c r="BI5170" s="24"/>
      <c r="BK5170" s="26" t="s">
        <v>426</v>
      </c>
    </row>
    <row r="5171" spans="1:63" ht="15.75" customHeight="1" x14ac:dyDescent="0.35">
      <c r="A5171" s="12" t="s">
        <v>16761</v>
      </c>
      <c r="B5171" s="28" t="s">
        <v>3904</v>
      </c>
      <c r="C5171" s="5" t="s">
        <v>13700</v>
      </c>
      <c r="D5171" s="5">
        <v>212</v>
      </c>
      <c r="E5171" s="10">
        <v>0.85</v>
      </c>
      <c r="F5171" s="5">
        <f t="shared" si="880"/>
        <v>180.2</v>
      </c>
      <c r="G5171" s="11">
        <v>21</v>
      </c>
      <c r="H5171" s="22">
        <v>0.8</v>
      </c>
      <c r="I5171" s="22">
        <v>3.1</v>
      </c>
      <c r="J5171" s="22">
        <v>3.1</v>
      </c>
      <c r="K5171" s="22">
        <v>0.3</v>
      </c>
      <c r="L5171" s="22">
        <v>0</v>
      </c>
      <c r="M5171" s="22">
        <v>1.5</v>
      </c>
      <c r="N5171" s="22">
        <v>0</v>
      </c>
      <c r="O5171" s="11">
        <v>11</v>
      </c>
      <c r="P5171" s="11">
        <v>0.7</v>
      </c>
      <c r="Q5171" s="7"/>
      <c r="R5171" s="6">
        <f t="shared" si="881"/>
        <v>37.841999999999999</v>
      </c>
      <c r="S5171" s="13">
        <f t="shared" si="882"/>
        <v>1.4416</v>
      </c>
      <c r="T5171" s="13">
        <f t="shared" si="883"/>
        <v>5.5861999999999998</v>
      </c>
      <c r="U5171" s="13">
        <f t="shared" si="884"/>
        <v>5.5861999999999998</v>
      </c>
      <c r="V5171" s="13">
        <f t="shared" si="885"/>
        <v>0.54059999999999997</v>
      </c>
      <c r="W5171" s="13" t="str">
        <f t="shared" si="886"/>
        <v/>
      </c>
      <c r="X5171" s="13">
        <f t="shared" si="887"/>
        <v>2.7029999999999994</v>
      </c>
      <c r="Y5171" s="13" t="str">
        <f t="shared" si="888"/>
        <v/>
      </c>
      <c r="Z5171" s="13">
        <f t="shared" si="889"/>
        <v>19.821999999999999</v>
      </c>
      <c r="AA5171" s="13">
        <f t="shared" si="890"/>
        <v>1.2613999999999999</v>
      </c>
      <c r="AC5171" s="23">
        <v>77</v>
      </c>
      <c r="AD5171" s="23"/>
      <c r="AE5171" s="23">
        <v>0.4</v>
      </c>
      <c r="AF5171" s="23">
        <v>20</v>
      </c>
      <c r="AG5171" s="23"/>
      <c r="AH5171" s="23">
        <v>0.01</v>
      </c>
      <c r="AI5171" s="23">
        <v>0.6</v>
      </c>
      <c r="AJ5171" s="23">
        <v>0.14000000000000001</v>
      </c>
      <c r="AK5171" s="23">
        <v>17</v>
      </c>
      <c r="AL5171" s="23"/>
      <c r="AM5171" s="23">
        <v>250</v>
      </c>
      <c r="AN5171" s="23">
        <v>11</v>
      </c>
      <c r="AO5171" s="23">
        <v>0.1</v>
      </c>
      <c r="AP5171" s="23">
        <v>17</v>
      </c>
      <c r="AQ5171" s="23">
        <v>0.3</v>
      </c>
      <c r="AR5171" s="23">
        <v>0.3</v>
      </c>
      <c r="AT5171" s="24"/>
      <c r="AU5171" s="24"/>
      <c r="AV5171" s="24"/>
      <c r="AW5171" s="24"/>
      <c r="AX5171" s="24"/>
      <c r="AY5171" s="24"/>
      <c r="BA5171" s="25" t="s">
        <v>2896</v>
      </c>
      <c r="BB5171" s="27" t="s">
        <v>2896</v>
      </c>
      <c r="BC5171" s="27"/>
      <c r="BD5171" s="24"/>
      <c r="BE5171" s="24"/>
      <c r="BF5171" s="24"/>
      <c r="BG5171" s="24"/>
      <c r="BH5171" s="24"/>
      <c r="BI5171" s="24"/>
      <c r="BK5171" s="26" t="s">
        <v>16762</v>
      </c>
    </row>
    <row r="5172" spans="1:63" ht="15.75" customHeight="1" x14ac:dyDescent="0.35">
      <c r="A5172" s="12" t="s">
        <v>16763</v>
      </c>
      <c r="B5172" s="28" t="s">
        <v>3917</v>
      </c>
      <c r="C5172" s="5" t="s">
        <v>4089</v>
      </c>
      <c r="D5172" s="5">
        <v>150</v>
      </c>
      <c r="E5172" s="10">
        <v>1</v>
      </c>
      <c r="F5172" s="5">
        <f t="shared" si="880"/>
        <v>150</v>
      </c>
      <c r="G5172" s="11">
        <v>18</v>
      </c>
      <c r="H5172" s="22">
        <v>0.9</v>
      </c>
      <c r="I5172" s="22">
        <v>3.9</v>
      </c>
      <c r="J5172" s="22">
        <v>2.6</v>
      </c>
      <c r="K5172" s="22">
        <v>0.2</v>
      </c>
      <c r="L5172" s="22">
        <v>0</v>
      </c>
      <c r="M5172" s="22">
        <v>1.2</v>
      </c>
      <c r="N5172" s="22"/>
      <c r="O5172" s="11"/>
      <c r="P5172" s="11"/>
      <c r="Q5172" s="7"/>
      <c r="R5172" s="6">
        <f t="shared" si="881"/>
        <v>27</v>
      </c>
      <c r="S5172" s="13">
        <f t="shared" si="882"/>
        <v>1.35</v>
      </c>
      <c r="T5172" s="13">
        <f t="shared" si="883"/>
        <v>5.85</v>
      </c>
      <c r="U5172" s="13">
        <f t="shared" si="884"/>
        <v>3.9</v>
      </c>
      <c r="V5172" s="13">
        <f t="shared" si="885"/>
        <v>0.3</v>
      </c>
      <c r="W5172" s="13" t="str">
        <f t="shared" si="886"/>
        <v/>
      </c>
      <c r="X5172" s="13">
        <f t="shared" si="887"/>
        <v>1.8</v>
      </c>
      <c r="Y5172" s="13" t="str">
        <f t="shared" si="888"/>
        <v/>
      </c>
      <c r="Z5172" s="13" t="str">
        <f t="shared" si="889"/>
        <v/>
      </c>
      <c r="AA5172" s="13" t="str">
        <f t="shared" si="890"/>
        <v/>
      </c>
      <c r="AC5172" s="23"/>
      <c r="AD5172" s="23"/>
      <c r="AE5172" s="23"/>
      <c r="AF5172" s="23"/>
      <c r="AG5172" s="23"/>
      <c r="AH5172" s="23"/>
      <c r="AI5172" s="23"/>
      <c r="AJ5172" s="23"/>
      <c r="AK5172" s="23"/>
      <c r="AL5172" s="23"/>
      <c r="AM5172" s="23"/>
      <c r="AN5172" s="23"/>
      <c r="AO5172" s="23"/>
      <c r="AP5172" s="23"/>
      <c r="AQ5172" s="23"/>
      <c r="AR5172" s="23"/>
      <c r="AT5172" s="24" t="s">
        <v>16761</v>
      </c>
      <c r="AU5172" s="24"/>
      <c r="AV5172" s="24"/>
      <c r="AW5172" s="24" t="s">
        <v>16764</v>
      </c>
      <c r="AX5172" s="24"/>
      <c r="AY5172" s="24"/>
      <c r="BA5172" s="25" t="s">
        <v>2896</v>
      </c>
      <c r="BB5172" s="27" t="s">
        <v>2896</v>
      </c>
      <c r="BC5172" s="27"/>
      <c r="BD5172" s="24"/>
      <c r="BE5172" s="24"/>
      <c r="BF5172" s="24"/>
      <c r="BG5172" s="24"/>
      <c r="BH5172" s="24"/>
      <c r="BI5172" s="24"/>
      <c r="BK5172" s="26" t="s">
        <v>16765</v>
      </c>
    </row>
    <row r="5173" spans="1:63" ht="15.75" customHeight="1" x14ac:dyDescent="0.35">
      <c r="A5173" s="12" t="s">
        <v>16766</v>
      </c>
      <c r="B5173" s="28" t="s">
        <v>3917</v>
      </c>
      <c r="C5173" s="5" t="s">
        <v>3923</v>
      </c>
      <c r="D5173" s="5">
        <v>100</v>
      </c>
      <c r="E5173" s="10">
        <v>1</v>
      </c>
      <c r="F5173" s="5">
        <f t="shared" si="880"/>
        <v>100</v>
      </c>
      <c r="G5173" s="11">
        <v>29</v>
      </c>
      <c r="H5173" s="22">
        <v>1.3</v>
      </c>
      <c r="I5173" s="22">
        <v>4.4000000000000004</v>
      </c>
      <c r="J5173" s="22">
        <v>2.9</v>
      </c>
      <c r="K5173" s="22">
        <v>0.2</v>
      </c>
      <c r="L5173" s="22"/>
      <c r="M5173" s="22"/>
      <c r="N5173" s="22">
        <v>0.1</v>
      </c>
      <c r="O5173" s="11"/>
      <c r="P5173" s="11"/>
      <c r="Q5173" s="7"/>
      <c r="R5173" s="6">
        <f t="shared" si="881"/>
        <v>29</v>
      </c>
      <c r="S5173" s="13">
        <f t="shared" si="882"/>
        <v>1.3</v>
      </c>
      <c r="T5173" s="13">
        <f t="shared" si="883"/>
        <v>4.4000000000000004</v>
      </c>
      <c r="U5173" s="13">
        <f t="shared" si="884"/>
        <v>2.9</v>
      </c>
      <c r="V5173" s="13">
        <f t="shared" si="885"/>
        <v>0.2</v>
      </c>
      <c r="W5173" s="13" t="str">
        <f t="shared" si="886"/>
        <v/>
      </c>
      <c r="X5173" s="13" t="str">
        <f t="shared" si="887"/>
        <v/>
      </c>
      <c r="Y5173" s="13">
        <f t="shared" si="888"/>
        <v>0.1</v>
      </c>
      <c r="Z5173" s="13" t="str">
        <f t="shared" si="889"/>
        <v/>
      </c>
      <c r="AA5173" s="13" t="str">
        <f t="shared" si="890"/>
        <v/>
      </c>
      <c r="AC5173" s="23"/>
      <c r="AD5173" s="23"/>
      <c r="AE5173" s="23"/>
      <c r="AF5173" s="23"/>
      <c r="AG5173" s="23"/>
      <c r="AH5173" s="23"/>
      <c r="AI5173" s="23"/>
      <c r="AJ5173" s="23"/>
      <c r="AK5173" s="23"/>
      <c r="AL5173" s="23"/>
      <c r="AM5173" s="23"/>
      <c r="AN5173" s="23"/>
      <c r="AO5173" s="23"/>
      <c r="AP5173" s="23"/>
      <c r="AQ5173" s="23"/>
      <c r="AR5173" s="23"/>
      <c r="AT5173" s="24" t="s">
        <v>16767</v>
      </c>
      <c r="AU5173" s="24"/>
      <c r="AV5173" s="24"/>
      <c r="AW5173" s="24"/>
      <c r="AX5173" s="24"/>
      <c r="AY5173" s="24"/>
      <c r="BA5173" s="25" t="s">
        <v>2896</v>
      </c>
      <c r="BB5173" s="27" t="s">
        <v>2896</v>
      </c>
      <c r="BC5173" s="27"/>
      <c r="BD5173" s="24"/>
      <c r="BE5173" s="24"/>
      <c r="BF5173" s="24"/>
      <c r="BG5173" s="24"/>
      <c r="BH5173" s="24"/>
      <c r="BI5173" s="24"/>
      <c r="BK5173" s="26" t="s">
        <v>16768</v>
      </c>
    </row>
    <row r="5174" spans="1:63" ht="15.75" customHeight="1" x14ac:dyDescent="0.35">
      <c r="A5174" s="12" t="s">
        <v>16769</v>
      </c>
      <c r="B5174" s="28" t="s">
        <v>3917</v>
      </c>
      <c r="C5174" s="5" t="s">
        <v>3923</v>
      </c>
      <c r="D5174" s="5">
        <v>100</v>
      </c>
      <c r="E5174" s="10">
        <v>1</v>
      </c>
      <c r="F5174" s="5">
        <f t="shared" si="880"/>
        <v>100</v>
      </c>
      <c r="G5174" s="11">
        <v>19</v>
      </c>
      <c r="H5174" s="22">
        <v>0.9</v>
      </c>
      <c r="I5174" s="22">
        <v>3.9</v>
      </c>
      <c r="J5174" s="22">
        <v>2.6</v>
      </c>
      <c r="K5174" s="22">
        <v>0.5</v>
      </c>
      <c r="L5174" s="22">
        <v>0.1</v>
      </c>
      <c r="M5174" s="22">
        <v>1.2</v>
      </c>
      <c r="N5174" s="22">
        <v>0.03</v>
      </c>
      <c r="O5174" s="11"/>
      <c r="P5174" s="11"/>
      <c r="Q5174" s="7"/>
      <c r="R5174" s="6">
        <f t="shared" si="881"/>
        <v>19</v>
      </c>
      <c r="S5174" s="13">
        <f t="shared" si="882"/>
        <v>0.9</v>
      </c>
      <c r="T5174" s="13">
        <f t="shared" si="883"/>
        <v>3.9</v>
      </c>
      <c r="U5174" s="13">
        <f t="shared" si="884"/>
        <v>2.6</v>
      </c>
      <c r="V5174" s="13">
        <f t="shared" si="885"/>
        <v>0.5</v>
      </c>
      <c r="W5174" s="13">
        <f t="shared" si="886"/>
        <v>0.1</v>
      </c>
      <c r="X5174" s="13">
        <f t="shared" si="887"/>
        <v>1.2</v>
      </c>
      <c r="Y5174" s="13">
        <f t="shared" si="888"/>
        <v>0.03</v>
      </c>
      <c r="Z5174" s="13" t="str">
        <f t="shared" si="889"/>
        <v/>
      </c>
      <c r="AA5174" s="13" t="str">
        <f t="shared" si="890"/>
        <v/>
      </c>
      <c r="AC5174" s="23"/>
      <c r="AD5174" s="23"/>
      <c r="AE5174" s="23"/>
      <c r="AF5174" s="23"/>
      <c r="AG5174" s="23"/>
      <c r="AH5174" s="23"/>
      <c r="AI5174" s="23"/>
      <c r="AJ5174" s="23"/>
      <c r="AK5174" s="23"/>
      <c r="AL5174" s="23"/>
      <c r="AM5174" s="23"/>
      <c r="AN5174" s="23"/>
      <c r="AO5174" s="23"/>
      <c r="AP5174" s="23"/>
      <c r="AQ5174" s="23"/>
      <c r="AR5174" s="23"/>
      <c r="AT5174" s="24" t="s">
        <v>16770</v>
      </c>
      <c r="AU5174" s="24"/>
      <c r="AV5174" s="24"/>
      <c r="AW5174" s="24" t="s">
        <v>16764</v>
      </c>
      <c r="AX5174" s="24"/>
      <c r="AY5174" s="24"/>
      <c r="BA5174" s="25" t="s">
        <v>2896</v>
      </c>
      <c r="BB5174" s="27" t="s">
        <v>2896</v>
      </c>
      <c r="BC5174" s="27"/>
      <c r="BD5174" s="24"/>
      <c r="BE5174" s="24"/>
      <c r="BF5174" s="24"/>
      <c r="BG5174" s="24"/>
      <c r="BH5174" s="24"/>
      <c r="BI5174" s="24"/>
      <c r="BK5174" s="26" t="s">
        <v>16771</v>
      </c>
    </row>
    <row r="5175" spans="1:63" ht="15.75" customHeight="1" x14ac:dyDescent="0.35">
      <c r="A5175" s="12" t="s">
        <v>16772</v>
      </c>
      <c r="B5175" s="28" t="s">
        <v>3917</v>
      </c>
      <c r="C5175" s="5" t="s">
        <v>3923</v>
      </c>
      <c r="D5175" s="5">
        <v>100</v>
      </c>
      <c r="E5175" s="10">
        <v>1</v>
      </c>
      <c r="F5175" s="5">
        <f t="shared" si="880"/>
        <v>100</v>
      </c>
      <c r="G5175" s="11">
        <v>22</v>
      </c>
      <c r="H5175" s="22">
        <v>1</v>
      </c>
      <c r="I5175" s="22">
        <v>3.5</v>
      </c>
      <c r="J5175" s="22">
        <v>3.5</v>
      </c>
      <c r="K5175" s="22">
        <v>0.1</v>
      </c>
      <c r="L5175" s="22">
        <v>0</v>
      </c>
      <c r="M5175" s="22">
        <v>1.4</v>
      </c>
      <c r="N5175" s="22">
        <v>0.02</v>
      </c>
      <c r="O5175" s="11"/>
      <c r="P5175" s="11"/>
      <c r="Q5175" s="7"/>
      <c r="R5175" s="6">
        <f t="shared" si="881"/>
        <v>22</v>
      </c>
      <c r="S5175" s="13">
        <f t="shared" si="882"/>
        <v>1</v>
      </c>
      <c r="T5175" s="13">
        <f t="shared" si="883"/>
        <v>3.5</v>
      </c>
      <c r="U5175" s="13">
        <f t="shared" si="884"/>
        <v>3.5</v>
      </c>
      <c r="V5175" s="13">
        <f t="shared" si="885"/>
        <v>0.1</v>
      </c>
      <c r="W5175" s="13" t="str">
        <f t="shared" si="886"/>
        <v/>
      </c>
      <c r="X5175" s="13">
        <f t="shared" si="887"/>
        <v>1.4</v>
      </c>
      <c r="Y5175" s="13">
        <f t="shared" si="888"/>
        <v>0.02</v>
      </c>
      <c r="Z5175" s="13" t="str">
        <f t="shared" si="889"/>
        <v/>
      </c>
      <c r="AA5175" s="13" t="str">
        <f t="shared" si="890"/>
        <v/>
      </c>
      <c r="AC5175" s="23"/>
      <c r="AD5175" s="23"/>
      <c r="AE5175" s="23"/>
      <c r="AF5175" s="23"/>
      <c r="AG5175" s="23"/>
      <c r="AH5175" s="23"/>
      <c r="AI5175" s="23"/>
      <c r="AJ5175" s="23"/>
      <c r="AK5175" s="23"/>
      <c r="AL5175" s="23"/>
      <c r="AM5175" s="23"/>
      <c r="AN5175" s="23"/>
      <c r="AO5175" s="23"/>
      <c r="AP5175" s="23"/>
      <c r="AQ5175" s="23"/>
      <c r="AR5175" s="23"/>
      <c r="AT5175" s="24" t="s">
        <v>16773</v>
      </c>
      <c r="AU5175" s="24"/>
      <c r="AV5175" s="24"/>
      <c r="AW5175" s="24"/>
      <c r="AX5175" s="24"/>
      <c r="AY5175" s="24"/>
      <c r="BA5175" s="25" t="s">
        <v>2896</v>
      </c>
      <c r="BB5175" s="27" t="s">
        <v>2896</v>
      </c>
      <c r="BC5175" s="27"/>
      <c r="BD5175" s="24"/>
      <c r="BE5175" s="24"/>
      <c r="BF5175" s="24"/>
      <c r="BG5175" s="24"/>
      <c r="BH5175" s="24"/>
      <c r="BI5175" s="24"/>
      <c r="BK5175" s="26" t="s">
        <v>16774</v>
      </c>
    </row>
    <row r="5176" spans="1:63" ht="15.75" customHeight="1" x14ac:dyDescent="0.35">
      <c r="A5176" s="12" t="s">
        <v>16775</v>
      </c>
      <c r="B5176" s="28" t="s">
        <v>3911</v>
      </c>
      <c r="C5176" s="5" t="s">
        <v>4536</v>
      </c>
      <c r="D5176" s="5">
        <v>100</v>
      </c>
      <c r="E5176" s="10">
        <v>1</v>
      </c>
      <c r="F5176" s="5">
        <f t="shared" si="880"/>
        <v>100</v>
      </c>
      <c r="G5176" s="11">
        <v>27</v>
      </c>
      <c r="H5176" s="22">
        <v>1.1000000000000001</v>
      </c>
      <c r="I5176" s="22">
        <v>4.8</v>
      </c>
      <c r="J5176" s="22">
        <v>4.0999999999999996</v>
      </c>
      <c r="K5176" s="22">
        <v>0.5</v>
      </c>
      <c r="L5176" s="22">
        <v>0.1</v>
      </c>
      <c r="M5176" s="22">
        <v>1</v>
      </c>
      <c r="N5176" s="22">
        <v>0.24</v>
      </c>
      <c r="O5176" s="11"/>
      <c r="P5176" s="11"/>
      <c r="Q5176" s="7"/>
      <c r="R5176" s="6">
        <f t="shared" si="881"/>
        <v>27</v>
      </c>
      <c r="S5176" s="13">
        <f t="shared" si="882"/>
        <v>1.1000000000000001</v>
      </c>
      <c r="T5176" s="13">
        <f t="shared" si="883"/>
        <v>4.8</v>
      </c>
      <c r="U5176" s="13">
        <f t="shared" si="884"/>
        <v>4.0999999999999996</v>
      </c>
      <c r="V5176" s="13">
        <f t="shared" si="885"/>
        <v>0.5</v>
      </c>
      <c r="W5176" s="13">
        <f t="shared" si="886"/>
        <v>0.1</v>
      </c>
      <c r="X5176" s="13">
        <f t="shared" si="887"/>
        <v>1</v>
      </c>
      <c r="Y5176" s="13">
        <f t="shared" si="888"/>
        <v>0.24</v>
      </c>
      <c r="Z5176" s="13" t="str">
        <f t="shared" si="889"/>
        <v/>
      </c>
      <c r="AA5176" s="13" t="str">
        <f t="shared" si="890"/>
        <v/>
      </c>
      <c r="AC5176" s="23"/>
      <c r="AD5176" s="23"/>
      <c r="AE5176" s="23"/>
      <c r="AF5176" s="23"/>
      <c r="AG5176" s="23"/>
      <c r="AH5176" s="23"/>
      <c r="AI5176" s="23"/>
      <c r="AJ5176" s="23"/>
      <c r="AK5176" s="23"/>
      <c r="AL5176" s="23"/>
      <c r="AM5176" s="23"/>
      <c r="AN5176" s="23"/>
      <c r="AO5176" s="23"/>
      <c r="AP5176" s="23"/>
      <c r="AQ5176" s="23"/>
      <c r="AR5176" s="23"/>
      <c r="AT5176" s="24" t="s">
        <v>16776</v>
      </c>
      <c r="AU5176" s="24"/>
      <c r="AV5176" s="24"/>
      <c r="AW5176" s="24" t="s">
        <v>10150</v>
      </c>
      <c r="AX5176" s="24"/>
      <c r="AY5176" s="24"/>
      <c r="BA5176" s="25" t="s">
        <v>2896</v>
      </c>
      <c r="BB5176" s="27" t="s">
        <v>2896</v>
      </c>
      <c r="BC5176" s="27"/>
      <c r="BD5176" s="24"/>
      <c r="BE5176" s="24"/>
      <c r="BF5176" s="24"/>
      <c r="BG5176" s="24"/>
      <c r="BH5176" s="24"/>
      <c r="BI5176" s="24"/>
      <c r="BK5176" s="26" t="s">
        <v>16777</v>
      </c>
    </row>
    <row r="5177" spans="1:63" ht="15.75" customHeight="1" x14ac:dyDescent="0.35">
      <c r="A5177" s="12" t="s">
        <v>16778</v>
      </c>
      <c r="B5177" s="28" t="s">
        <v>3911</v>
      </c>
      <c r="C5177" s="5" t="s">
        <v>4536</v>
      </c>
      <c r="D5177" s="5">
        <v>100</v>
      </c>
      <c r="E5177" s="10">
        <v>1</v>
      </c>
      <c r="F5177" s="5">
        <f t="shared" si="880"/>
        <v>100</v>
      </c>
      <c r="G5177" s="11">
        <v>26</v>
      </c>
      <c r="H5177" s="22">
        <v>1.1000000000000001</v>
      </c>
      <c r="I5177" s="22">
        <v>4.0999999999999996</v>
      </c>
      <c r="J5177" s="22">
        <v>3.4</v>
      </c>
      <c r="K5177" s="22">
        <v>0.5</v>
      </c>
      <c r="L5177" s="22">
        <v>0.1</v>
      </c>
      <c r="M5177" s="22">
        <v>1</v>
      </c>
      <c r="N5177" s="22">
        <v>0.43</v>
      </c>
      <c r="O5177" s="11"/>
      <c r="P5177" s="11"/>
      <c r="Q5177" s="7"/>
      <c r="R5177" s="6">
        <f t="shared" si="881"/>
        <v>26</v>
      </c>
      <c r="S5177" s="13">
        <f t="shared" si="882"/>
        <v>1.1000000000000001</v>
      </c>
      <c r="T5177" s="13">
        <f t="shared" si="883"/>
        <v>4.0999999999999996</v>
      </c>
      <c r="U5177" s="13">
        <f t="shared" si="884"/>
        <v>3.4</v>
      </c>
      <c r="V5177" s="13">
        <f t="shared" si="885"/>
        <v>0.5</v>
      </c>
      <c r="W5177" s="13">
        <f t="shared" si="886"/>
        <v>0.1</v>
      </c>
      <c r="X5177" s="13">
        <f t="shared" si="887"/>
        <v>1</v>
      </c>
      <c r="Y5177" s="13">
        <f t="shared" si="888"/>
        <v>0.43</v>
      </c>
      <c r="Z5177" s="13" t="str">
        <f t="shared" si="889"/>
        <v/>
      </c>
      <c r="AA5177" s="13" t="str">
        <f t="shared" si="890"/>
        <v/>
      </c>
      <c r="AC5177" s="23"/>
      <c r="AD5177" s="23"/>
      <c r="AE5177" s="23"/>
      <c r="AF5177" s="23"/>
      <c r="AG5177" s="23"/>
      <c r="AH5177" s="23"/>
      <c r="AI5177" s="23"/>
      <c r="AJ5177" s="23"/>
      <c r="AK5177" s="23"/>
      <c r="AL5177" s="23"/>
      <c r="AM5177" s="23"/>
      <c r="AN5177" s="23"/>
      <c r="AO5177" s="23"/>
      <c r="AP5177" s="23"/>
      <c r="AQ5177" s="23"/>
      <c r="AR5177" s="23"/>
      <c r="AT5177" s="24" t="s">
        <v>16779</v>
      </c>
      <c r="AU5177" s="24"/>
      <c r="AV5177" s="24"/>
      <c r="AW5177" s="24" t="s">
        <v>10150</v>
      </c>
      <c r="AX5177" s="24"/>
      <c r="AY5177" s="24"/>
      <c r="BA5177" s="25" t="s">
        <v>2896</v>
      </c>
      <c r="BB5177" s="27" t="s">
        <v>2896</v>
      </c>
      <c r="BC5177" s="27"/>
      <c r="BD5177" s="24"/>
      <c r="BE5177" s="24"/>
      <c r="BF5177" s="24"/>
      <c r="BG5177" s="24"/>
      <c r="BH5177" s="24"/>
      <c r="BI5177" s="24"/>
      <c r="BK5177" s="26" t="s">
        <v>16780</v>
      </c>
    </row>
    <row r="5178" spans="1:63" ht="15.75" customHeight="1" x14ac:dyDescent="0.35">
      <c r="A5178" s="12" t="s">
        <v>16781</v>
      </c>
      <c r="B5178" s="28" t="s">
        <v>3911</v>
      </c>
      <c r="C5178" s="5" t="s">
        <v>4624</v>
      </c>
      <c r="D5178" s="5">
        <v>100</v>
      </c>
      <c r="E5178" s="10">
        <v>1</v>
      </c>
      <c r="F5178" s="5">
        <f t="shared" si="880"/>
        <v>100</v>
      </c>
      <c r="G5178" s="11">
        <v>15</v>
      </c>
      <c r="H5178" s="22">
        <v>0.8</v>
      </c>
      <c r="I5178" s="22">
        <v>2.2999999999999998</v>
      </c>
      <c r="J5178" s="22">
        <v>1.9</v>
      </c>
      <c r="K5178" s="22">
        <v>0.5</v>
      </c>
      <c r="L5178" s="22">
        <v>0.1</v>
      </c>
      <c r="M5178" s="22">
        <v>1.1000000000000001</v>
      </c>
      <c r="N5178" s="22">
        <v>0.01</v>
      </c>
      <c r="O5178" s="11"/>
      <c r="P5178" s="11"/>
      <c r="Q5178" s="7"/>
      <c r="R5178" s="6">
        <f t="shared" si="881"/>
        <v>15</v>
      </c>
      <c r="S5178" s="13">
        <f t="shared" si="882"/>
        <v>0.8</v>
      </c>
      <c r="T5178" s="13">
        <f t="shared" si="883"/>
        <v>2.2999999999999998</v>
      </c>
      <c r="U5178" s="13">
        <f t="shared" si="884"/>
        <v>1.9</v>
      </c>
      <c r="V5178" s="13">
        <f t="shared" si="885"/>
        <v>0.5</v>
      </c>
      <c r="W5178" s="13">
        <f t="shared" si="886"/>
        <v>0.1</v>
      </c>
      <c r="X5178" s="13">
        <f t="shared" si="887"/>
        <v>1.1000000000000001</v>
      </c>
      <c r="Y5178" s="13">
        <f t="shared" si="888"/>
        <v>0.01</v>
      </c>
      <c r="Z5178" s="13" t="str">
        <f t="shared" si="889"/>
        <v/>
      </c>
      <c r="AA5178" s="13" t="str">
        <f t="shared" si="890"/>
        <v/>
      </c>
      <c r="AC5178" s="23"/>
      <c r="AD5178" s="23"/>
      <c r="AE5178" s="23"/>
      <c r="AF5178" s="23"/>
      <c r="AG5178" s="23"/>
      <c r="AH5178" s="23"/>
      <c r="AI5178" s="23"/>
      <c r="AJ5178" s="23"/>
      <c r="AK5178" s="23"/>
      <c r="AL5178" s="23"/>
      <c r="AM5178" s="23"/>
      <c r="AN5178" s="23"/>
      <c r="AO5178" s="23"/>
      <c r="AP5178" s="23"/>
      <c r="AQ5178" s="23"/>
      <c r="AR5178" s="23"/>
      <c r="AT5178" s="24" t="s">
        <v>16782</v>
      </c>
      <c r="AU5178" s="24"/>
      <c r="AV5178" s="24"/>
      <c r="AW5178" s="24" t="s">
        <v>16783</v>
      </c>
      <c r="AX5178" s="24"/>
      <c r="AY5178" s="24"/>
      <c r="BA5178" s="25" t="s">
        <v>2896</v>
      </c>
      <c r="BB5178" s="27" t="s">
        <v>2896</v>
      </c>
      <c r="BC5178" s="27"/>
      <c r="BD5178" s="24"/>
      <c r="BE5178" s="24"/>
      <c r="BF5178" s="24"/>
      <c r="BG5178" s="24"/>
      <c r="BH5178" s="24"/>
      <c r="BI5178" s="24"/>
      <c r="BK5178" s="26" t="s">
        <v>16784</v>
      </c>
    </row>
    <row r="5179" spans="1:63" ht="15.75" customHeight="1" x14ac:dyDescent="0.35">
      <c r="A5179" s="12" t="s">
        <v>16785</v>
      </c>
      <c r="B5179" s="28" t="s">
        <v>4242</v>
      </c>
      <c r="C5179" s="5" t="s">
        <v>4624</v>
      </c>
      <c r="D5179" s="5">
        <v>100</v>
      </c>
      <c r="E5179" s="10">
        <v>1</v>
      </c>
      <c r="F5179" s="5">
        <f t="shared" si="880"/>
        <v>100</v>
      </c>
      <c r="G5179" s="11">
        <v>18</v>
      </c>
      <c r="H5179" s="22">
        <v>1</v>
      </c>
      <c r="I5179" s="22">
        <v>2.5</v>
      </c>
      <c r="J5179" s="22">
        <v>1.6</v>
      </c>
      <c r="K5179" s="22">
        <v>0.5</v>
      </c>
      <c r="L5179" s="22">
        <v>0.1</v>
      </c>
      <c r="M5179" s="22">
        <v>2.1</v>
      </c>
      <c r="N5179" s="22">
        <v>0.6</v>
      </c>
      <c r="O5179" s="11"/>
      <c r="P5179" s="11"/>
      <c r="Q5179" s="7"/>
      <c r="R5179" s="6">
        <f t="shared" si="881"/>
        <v>18</v>
      </c>
      <c r="S5179" s="13">
        <f t="shared" si="882"/>
        <v>1</v>
      </c>
      <c r="T5179" s="13">
        <f t="shared" si="883"/>
        <v>2.5</v>
      </c>
      <c r="U5179" s="13">
        <f t="shared" si="884"/>
        <v>1.6</v>
      </c>
      <c r="V5179" s="13">
        <f t="shared" si="885"/>
        <v>0.5</v>
      </c>
      <c r="W5179" s="13">
        <f t="shared" si="886"/>
        <v>0.1</v>
      </c>
      <c r="X5179" s="13">
        <f t="shared" si="887"/>
        <v>2.1</v>
      </c>
      <c r="Y5179" s="13">
        <f t="shared" si="888"/>
        <v>0.6</v>
      </c>
      <c r="Z5179" s="13" t="str">
        <f t="shared" si="889"/>
        <v/>
      </c>
      <c r="AA5179" s="13" t="str">
        <f t="shared" si="890"/>
        <v/>
      </c>
      <c r="AC5179" s="23"/>
      <c r="AD5179" s="23"/>
      <c r="AE5179" s="23"/>
      <c r="AF5179" s="23"/>
      <c r="AG5179" s="23"/>
      <c r="AH5179" s="23"/>
      <c r="AI5179" s="23"/>
      <c r="AJ5179" s="23"/>
      <c r="AK5179" s="23"/>
      <c r="AL5179" s="23"/>
      <c r="AM5179" s="23"/>
      <c r="AN5179" s="23"/>
      <c r="AO5179" s="23"/>
      <c r="AP5179" s="23"/>
      <c r="AQ5179" s="23"/>
      <c r="AR5179" s="23"/>
      <c r="AT5179" s="24" t="s">
        <v>16786</v>
      </c>
      <c r="AU5179" s="24"/>
      <c r="AV5179" s="24"/>
      <c r="AW5179" s="24"/>
      <c r="AX5179" s="24"/>
      <c r="AY5179" s="24"/>
      <c r="BA5179" s="25" t="s">
        <v>2896</v>
      </c>
      <c r="BB5179" s="27" t="s">
        <v>2896</v>
      </c>
      <c r="BC5179" s="27"/>
      <c r="BD5179" s="24"/>
      <c r="BE5179" s="24"/>
      <c r="BF5179" s="24"/>
      <c r="BG5179" s="24"/>
      <c r="BH5179" s="24"/>
      <c r="BI5179" s="24"/>
      <c r="BK5179" s="26" t="s">
        <v>16787</v>
      </c>
    </row>
    <row r="5180" spans="1:63" ht="15.75" customHeight="1" x14ac:dyDescent="0.35">
      <c r="A5180" s="12" t="s">
        <v>16788</v>
      </c>
      <c r="B5180" s="28" t="s">
        <v>3922</v>
      </c>
      <c r="C5180" s="5" t="s">
        <v>4624</v>
      </c>
      <c r="D5180" s="5">
        <v>100</v>
      </c>
      <c r="E5180" s="10">
        <v>1</v>
      </c>
      <c r="F5180" s="5">
        <f t="shared" si="880"/>
        <v>100</v>
      </c>
      <c r="G5180" s="11">
        <v>24</v>
      </c>
      <c r="H5180" s="22">
        <v>0.8</v>
      </c>
      <c r="I5180" s="22">
        <v>3.7</v>
      </c>
      <c r="J5180" s="22">
        <v>3.3</v>
      </c>
      <c r="K5180" s="22">
        <v>0.5</v>
      </c>
      <c r="L5180" s="22">
        <v>0.2</v>
      </c>
      <c r="M5180" s="22">
        <v>1.2</v>
      </c>
      <c r="N5180" s="22">
        <v>0.4</v>
      </c>
      <c r="O5180" s="11"/>
      <c r="P5180" s="11"/>
      <c r="Q5180" s="7"/>
      <c r="R5180" s="6">
        <f t="shared" si="881"/>
        <v>24</v>
      </c>
      <c r="S5180" s="13">
        <f t="shared" si="882"/>
        <v>0.8</v>
      </c>
      <c r="T5180" s="13">
        <f t="shared" si="883"/>
        <v>3.7</v>
      </c>
      <c r="U5180" s="13">
        <f t="shared" si="884"/>
        <v>3.3</v>
      </c>
      <c r="V5180" s="13">
        <f t="shared" si="885"/>
        <v>0.5</v>
      </c>
      <c r="W5180" s="13">
        <f t="shared" si="886"/>
        <v>0.2</v>
      </c>
      <c r="X5180" s="13">
        <f t="shared" si="887"/>
        <v>1.2</v>
      </c>
      <c r="Y5180" s="13">
        <f t="shared" si="888"/>
        <v>0.4</v>
      </c>
      <c r="Z5180" s="13" t="str">
        <f t="shared" si="889"/>
        <v/>
      </c>
      <c r="AA5180" s="13" t="str">
        <f t="shared" si="890"/>
        <v/>
      </c>
      <c r="AC5180" s="23"/>
      <c r="AD5180" s="23"/>
      <c r="AE5180" s="23"/>
      <c r="AF5180" s="23"/>
      <c r="AG5180" s="23"/>
      <c r="AH5180" s="23"/>
      <c r="AI5180" s="23"/>
      <c r="AJ5180" s="23"/>
      <c r="AK5180" s="23"/>
      <c r="AL5180" s="23"/>
      <c r="AM5180" s="23"/>
      <c r="AN5180" s="23"/>
      <c r="AO5180" s="23"/>
      <c r="AP5180" s="23"/>
      <c r="AQ5180" s="23"/>
      <c r="AR5180" s="23"/>
      <c r="AT5180" s="24" t="s">
        <v>16789</v>
      </c>
      <c r="AU5180" s="24"/>
      <c r="AV5180" s="24"/>
      <c r="AW5180" s="24" t="s">
        <v>16790</v>
      </c>
      <c r="AX5180" s="24"/>
      <c r="AY5180" s="24"/>
      <c r="BA5180" s="25" t="s">
        <v>2896</v>
      </c>
      <c r="BB5180" s="27" t="s">
        <v>2896</v>
      </c>
      <c r="BC5180" s="27"/>
      <c r="BD5180" s="24"/>
      <c r="BE5180" s="24"/>
      <c r="BF5180" s="24"/>
      <c r="BG5180" s="24"/>
      <c r="BH5180" s="24"/>
      <c r="BI5180" s="24"/>
      <c r="BK5180" s="26" t="s">
        <v>16791</v>
      </c>
    </row>
    <row r="5181" spans="1:63" ht="15.75" customHeight="1" x14ac:dyDescent="0.35">
      <c r="A5181" s="12" t="s">
        <v>16792</v>
      </c>
      <c r="B5181" s="28" t="s">
        <v>3911</v>
      </c>
      <c r="C5181" s="5" t="s">
        <v>4536</v>
      </c>
      <c r="D5181" s="5">
        <v>100</v>
      </c>
      <c r="E5181" s="10">
        <v>1</v>
      </c>
      <c r="F5181" s="5">
        <f t="shared" si="880"/>
        <v>100</v>
      </c>
      <c r="G5181" s="11">
        <v>29</v>
      </c>
      <c r="H5181" s="22">
        <v>1.1000000000000001</v>
      </c>
      <c r="I5181" s="22">
        <v>5.6</v>
      </c>
      <c r="J5181" s="22">
        <v>4.3</v>
      </c>
      <c r="K5181" s="22">
        <v>0.5</v>
      </c>
      <c r="L5181" s="22">
        <v>0.1</v>
      </c>
      <c r="M5181" s="22">
        <v>1</v>
      </c>
      <c r="N5181" s="22">
        <v>0.35</v>
      </c>
      <c r="O5181" s="11"/>
      <c r="P5181" s="11"/>
      <c r="Q5181" s="7"/>
      <c r="R5181" s="6">
        <f t="shared" si="881"/>
        <v>29</v>
      </c>
      <c r="S5181" s="13">
        <f t="shared" si="882"/>
        <v>1.1000000000000001</v>
      </c>
      <c r="T5181" s="13">
        <f t="shared" si="883"/>
        <v>5.6</v>
      </c>
      <c r="U5181" s="13">
        <f t="shared" si="884"/>
        <v>4.3</v>
      </c>
      <c r="V5181" s="13">
        <f t="shared" si="885"/>
        <v>0.5</v>
      </c>
      <c r="W5181" s="13">
        <f t="shared" si="886"/>
        <v>0.1</v>
      </c>
      <c r="X5181" s="13">
        <f t="shared" si="887"/>
        <v>1</v>
      </c>
      <c r="Y5181" s="13">
        <f t="shared" si="888"/>
        <v>0.35</v>
      </c>
      <c r="Z5181" s="13" t="str">
        <f t="shared" si="889"/>
        <v/>
      </c>
      <c r="AA5181" s="13" t="str">
        <f t="shared" si="890"/>
        <v/>
      </c>
      <c r="AC5181" s="23"/>
      <c r="AD5181" s="23"/>
      <c r="AE5181" s="23"/>
      <c r="AF5181" s="23"/>
      <c r="AG5181" s="23"/>
      <c r="AH5181" s="23"/>
      <c r="AI5181" s="23"/>
      <c r="AJ5181" s="23"/>
      <c r="AK5181" s="23"/>
      <c r="AL5181" s="23"/>
      <c r="AM5181" s="23"/>
      <c r="AN5181" s="23"/>
      <c r="AO5181" s="23"/>
      <c r="AP5181" s="23"/>
      <c r="AQ5181" s="23"/>
      <c r="AR5181" s="23"/>
      <c r="AT5181" s="24" t="s">
        <v>16793</v>
      </c>
      <c r="AU5181" s="24"/>
      <c r="AV5181" s="24"/>
      <c r="AW5181" s="24" t="s">
        <v>16794</v>
      </c>
      <c r="AX5181" s="24"/>
      <c r="AY5181" s="24"/>
      <c r="BA5181" s="25" t="s">
        <v>2896</v>
      </c>
      <c r="BB5181" s="27" t="s">
        <v>2896</v>
      </c>
      <c r="BC5181" s="27"/>
      <c r="BD5181" s="24"/>
      <c r="BE5181" s="24"/>
      <c r="BF5181" s="24"/>
      <c r="BG5181" s="24"/>
      <c r="BH5181" s="24"/>
      <c r="BI5181" s="24"/>
      <c r="BK5181" s="26" t="s">
        <v>16795</v>
      </c>
    </row>
    <row r="5182" spans="1:63" ht="15.75" customHeight="1" x14ac:dyDescent="0.35">
      <c r="A5182" s="12" t="s">
        <v>16796</v>
      </c>
      <c r="B5182" s="28" t="s">
        <v>3911</v>
      </c>
      <c r="C5182" s="5" t="s">
        <v>4624</v>
      </c>
      <c r="D5182" s="5">
        <v>100</v>
      </c>
      <c r="E5182" s="10">
        <v>1</v>
      </c>
      <c r="F5182" s="5">
        <f t="shared" si="880"/>
        <v>100</v>
      </c>
      <c r="G5182" s="11">
        <v>23</v>
      </c>
      <c r="H5182" s="22">
        <v>0.9</v>
      </c>
      <c r="I5182" s="22">
        <v>3.3</v>
      </c>
      <c r="J5182" s="22">
        <v>2.5</v>
      </c>
      <c r="K5182" s="22">
        <v>0.5</v>
      </c>
      <c r="L5182" s="22">
        <v>0.1</v>
      </c>
      <c r="M5182" s="22">
        <v>0.7</v>
      </c>
      <c r="N5182" s="22">
        <v>0.03</v>
      </c>
      <c r="O5182" s="11"/>
      <c r="P5182" s="11"/>
      <c r="Q5182" s="7"/>
      <c r="R5182" s="6">
        <f t="shared" si="881"/>
        <v>23</v>
      </c>
      <c r="S5182" s="13">
        <f t="shared" si="882"/>
        <v>0.9</v>
      </c>
      <c r="T5182" s="13">
        <f t="shared" si="883"/>
        <v>3.3</v>
      </c>
      <c r="U5182" s="13">
        <f t="shared" si="884"/>
        <v>2.5</v>
      </c>
      <c r="V5182" s="13">
        <f t="shared" si="885"/>
        <v>0.5</v>
      </c>
      <c r="W5182" s="13">
        <f t="shared" si="886"/>
        <v>0.1</v>
      </c>
      <c r="X5182" s="13">
        <f t="shared" si="887"/>
        <v>0.7</v>
      </c>
      <c r="Y5182" s="13">
        <f t="shared" si="888"/>
        <v>0.03</v>
      </c>
      <c r="Z5182" s="13" t="str">
        <f t="shared" si="889"/>
        <v/>
      </c>
      <c r="AA5182" s="13" t="str">
        <f t="shared" si="890"/>
        <v/>
      </c>
      <c r="AC5182" s="23"/>
      <c r="AD5182" s="23"/>
      <c r="AE5182" s="23"/>
      <c r="AF5182" s="23"/>
      <c r="AG5182" s="23"/>
      <c r="AH5182" s="23"/>
      <c r="AI5182" s="23"/>
      <c r="AJ5182" s="23"/>
      <c r="AK5182" s="23"/>
      <c r="AL5182" s="23"/>
      <c r="AM5182" s="23"/>
      <c r="AN5182" s="23"/>
      <c r="AO5182" s="23"/>
      <c r="AP5182" s="23"/>
      <c r="AQ5182" s="23"/>
      <c r="AR5182" s="23"/>
      <c r="AT5182" s="24" t="s">
        <v>16797</v>
      </c>
      <c r="AU5182" s="24"/>
      <c r="AV5182" s="24"/>
      <c r="AW5182" s="24" t="s">
        <v>16798</v>
      </c>
      <c r="AX5182" s="24"/>
      <c r="AY5182" s="24"/>
      <c r="BA5182" s="25" t="s">
        <v>2896</v>
      </c>
      <c r="BB5182" s="27" t="s">
        <v>2896</v>
      </c>
      <c r="BC5182" s="27"/>
      <c r="BD5182" s="24"/>
      <c r="BE5182" s="24"/>
      <c r="BF5182" s="24"/>
      <c r="BG5182" s="24"/>
      <c r="BH5182" s="24"/>
      <c r="BI5182" s="24"/>
      <c r="BK5182" s="26" t="s">
        <v>16799</v>
      </c>
    </row>
    <row r="5183" spans="1:63" ht="15.75" customHeight="1" x14ac:dyDescent="0.35">
      <c r="A5183" s="12" t="s">
        <v>16800</v>
      </c>
      <c r="B5183" s="28" t="s">
        <v>3911</v>
      </c>
      <c r="C5183" s="5" t="s">
        <v>4624</v>
      </c>
      <c r="D5183" s="5">
        <v>100</v>
      </c>
      <c r="E5183" s="10">
        <v>1</v>
      </c>
      <c r="F5183" s="5">
        <f t="shared" si="880"/>
        <v>100</v>
      </c>
      <c r="G5183" s="11">
        <v>15</v>
      </c>
      <c r="H5183" s="22">
        <v>0.8</v>
      </c>
      <c r="I5183" s="22">
        <v>2.2999999999999998</v>
      </c>
      <c r="J5183" s="22">
        <v>1.9</v>
      </c>
      <c r="K5183" s="22">
        <v>0.5</v>
      </c>
      <c r="L5183" s="22">
        <v>0.1</v>
      </c>
      <c r="M5183" s="22">
        <v>1.1000000000000001</v>
      </c>
      <c r="N5183" s="22">
        <v>0.01</v>
      </c>
      <c r="O5183" s="11"/>
      <c r="P5183" s="11"/>
      <c r="Q5183" s="7"/>
      <c r="R5183" s="6">
        <f t="shared" si="881"/>
        <v>15</v>
      </c>
      <c r="S5183" s="13">
        <f t="shared" si="882"/>
        <v>0.8</v>
      </c>
      <c r="T5183" s="13">
        <f t="shared" si="883"/>
        <v>2.2999999999999998</v>
      </c>
      <c r="U5183" s="13">
        <f t="shared" si="884"/>
        <v>1.9</v>
      </c>
      <c r="V5183" s="13">
        <f t="shared" si="885"/>
        <v>0.5</v>
      </c>
      <c r="W5183" s="13">
        <f t="shared" si="886"/>
        <v>0.1</v>
      </c>
      <c r="X5183" s="13">
        <f t="shared" si="887"/>
        <v>1.1000000000000001</v>
      </c>
      <c r="Y5183" s="13">
        <f t="shared" si="888"/>
        <v>0.01</v>
      </c>
      <c r="Z5183" s="13" t="str">
        <f t="shared" si="889"/>
        <v/>
      </c>
      <c r="AA5183" s="13" t="str">
        <f t="shared" si="890"/>
        <v/>
      </c>
      <c r="AC5183" s="23"/>
      <c r="AD5183" s="23"/>
      <c r="AE5183" s="23"/>
      <c r="AF5183" s="23"/>
      <c r="AG5183" s="23"/>
      <c r="AH5183" s="23"/>
      <c r="AI5183" s="23"/>
      <c r="AJ5183" s="23"/>
      <c r="AK5183" s="23"/>
      <c r="AL5183" s="23"/>
      <c r="AM5183" s="23"/>
      <c r="AN5183" s="23"/>
      <c r="AO5183" s="23"/>
      <c r="AP5183" s="23"/>
      <c r="AQ5183" s="23"/>
      <c r="AR5183" s="23"/>
      <c r="AT5183" s="24" t="s">
        <v>16801</v>
      </c>
      <c r="AU5183" s="24"/>
      <c r="AV5183" s="24"/>
      <c r="AW5183" s="24" t="s">
        <v>16802</v>
      </c>
      <c r="AX5183" s="24"/>
      <c r="AY5183" s="24"/>
      <c r="BA5183" s="25" t="s">
        <v>2896</v>
      </c>
      <c r="BB5183" s="27" t="s">
        <v>2896</v>
      </c>
      <c r="BC5183" s="27"/>
      <c r="BD5183" s="24"/>
      <c r="BE5183" s="24"/>
      <c r="BF5183" s="24"/>
      <c r="BG5183" s="24"/>
      <c r="BH5183" s="24"/>
      <c r="BI5183" s="24"/>
      <c r="BK5183" s="26" t="s">
        <v>16803</v>
      </c>
    </row>
    <row r="5184" spans="1:63" ht="15.75" customHeight="1" x14ac:dyDescent="0.35">
      <c r="A5184" s="12" t="s">
        <v>16804</v>
      </c>
      <c r="B5184" s="28" t="s">
        <v>3922</v>
      </c>
      <c r="C5184" s="5" t="s">
        <v>4624</v>
      </c>
      <c r="D5184" s="5">
        <v>100</v>
      </c>
      <c r="E5184" s="10">
        <v>1</v>
      </c>
      <c r="F5184" s="5">
        <f t="shared" si="880"/>
        <v>100</v>
      </c>
      <c r="G5184" s="11">
        <v>25</v>
      </c>
      <c r="H5184" s="22">
        <v>0.6</v>
      </c>
      <c r="I5184" s="22">
        <v>2.8</v>
      </c>
      <c r="J5184" s="22">
        <v>2.6</v>
      </c>
      <c r="K5184" s="22">
        <v>0.8</v>
      </c>
      <c r="L5184" s="22">
        <v>0.3</v>
      </c>
      <c r="M5184" s="22">
        <v>2.1</v>
      </c>
      <c r="N5184" s="22">
        <v>0.2</v>
      </c>
      <c r="O5184" s="11"/>
      <c r="P5184" s="11"/>
      <c r="Q5184" s="7"/>
      <c r="R5184" s="6">
        <f t="shared" si="881"/>
        <v>25</v>
      </c>
      <c r="S5184" s="13">
        <f t="shared" si="882"/>
        <v>0.6</v>
      </c>
      <c r="T5184" s="13">
        <f t="shared" si="883"/>
        <v>2.8</v>
      </c>
      <c r="U5184" s="13">
        <f t="shared" si="884"/>
        <v>2.6</v>
      </c>
      <c r="V5184" s="13">
        <f t="shared" si="885"/>
        <v>0.8</v>
      </c>
      <c r="W5184" s="13">
        <f t="shared" si="886"/>
        <v>0.3</v>
      </c>
      <c r="X5184" s="13">
        <f t="shared" si="887"/>
        <v>2.1</v>
      </c>
      <c r="Y5184" s="13">
        <f t="shared" si="888"/>
        <v>0.2</v>
      </c>
      <c r="Z5184" s="13" t="str">
        <f t="shared" si="889"/>
        <v/>
      </c>
      <c r="AA5184" s="13" t="str">
        <f t="shared" si="890"/>
        <v/>
      </c>
      <c r="AC5184" s="23"/>
      <c r="AD5184" s="23"/>
      <c r="AE5184" s="23"/>
      <c r="AF5184" s="23"/>
      <c r="AG5184" s="23"/>
      <c r="AH5184" s="23"/>
      <c r="AI5184" s="23"/>
      <c r="AJ5184" s="23"/>
      <c r="AK5184" s="23"/>
      <c r="AL5184" s="23"/>
      <c r="AM5184" s="23"/>
      <c r="AN5184" s="23"/>
      <c r="AO5184" s="23"/>
      <c r="AP5184" s="23"/>
      <c r="AQ5184" s="23"/>
      <c r="AR5184" s="23"/>
      <c r="AT5184" s="24" t="s">
        <v>16805</v>
      </c>
      <c r="AU5184" s="24"/>
      <c r="AV5184" s="24"/>
      <c r="AW5184" s="24" t="s">
        <v>16806</v>
      </c>
      <c r="AX5184" s="24"/>
      <c r="AY5184" s="24"/>
      <c r="BA5184" s="25" t="s">
        <v>2896</v>
      </c>
      <c r="BB5184" s="27" t="s">
        <v>2896</v>
      </c>
      <c r="BC5184" s="27"/>
      <c r="BD5184" s="24"/>
      <c r="BE5184" s="24"/>
      <c r="BF5184" s="24"/>
      <c r="BG5184" s="24"/>
      <c r="BH5184" s="24"/>
      <c r="BI5184" s="24"/>
      <c r="BK5184" s="26" t="s">
        <v>16807</v>
      </c>
    </row>
    <row r="5185" spans="1:63" ht="15.75" customHeight="1" x14ac:dyDescent="0.35">
      <c r="A5185" s="12" t="s">
        <v>16808</v>
      </c>
      <c r="B5185" s="28" t="s">
        <v>4242</v>
      </c>
      <c r="C5185" s="5" t="s">
        <v>3990</v>
      </c>
      <c r="D5185" s="5">
        <v>100</v>
      </c>
      <c r="E5185" s="10">
        <v>1</v>
      </c>
      <c r="F5185" s="5">
        <f t="shared" si="880"/>
        <v>100</v>
      </c>
      <c r="G5185" s="11">
        <v>57</v>
      </c>
      <c r="H5185" s="22">
        <v>1.2</v>
      </c>
      <c r="I5185" s="22">
        <v>7.6</v>
      </c>
      <c r="J5185" s="22">
        <v>4.7</v>
      </c>
      <c r="K5185" s="22">
        <v>2</v>
      </c>
      <c r="L5185" s="22">
        <v>0.3</v>
      </c>
      <c r="M5185" s="22">
        <v>1.4</v>
      </c>
      <c r="N5185" s="22">
        <v>0.3</v>
      </c>
      <c r="O5185" s="11"/>
      <c r="P5185" s="11"/>
      <c r="Q5185" s="7"/>
      <c r="R5185" s="6">
        <f t="shared" si="881"/>
        <v>57</v>
      </c>
      <c r="S5185" s="13">
        <f t="shared" si="882"/>
        <v>1.2</v>
      </c>
      <c r="T5185" s="13">
        <f t="shared" si="883"/>
        <v>7.6</v>
      </c>
      <c r="U5185" s="13">
        <f t="shared" si="884"/>
        <v>4.7</v>
      </c>
      <c r="V5185" s="13">
        <f t="shared" si="885"/>
        <v>2</v>
      </c>
      <c r="W5185" s="13">
        <f t="shared" si="886"/>
        <v>0.3</v>
      </c>
      <c r="X5185" s="13">
        <f t="shared" si="887"/>
        <v>1.4</v>
      </c>
      <c r="Y5185" s="13">
        <f t="shared" si="888"/>
        <v>0.3</v>
      </c>
      <c r="Z5185" s="13" t="str">
        <f t="shared" si="889"/>
        <v/>
      </c>
      <c r="AA5185" s="13" t="str">
        <f t="shared" si="890"/>
        <v/>
      </c>
      <c r="AC5185" s="23"/>
      <c r="AD5185" s="23"/>
      <c r="AE5185" s="23"/>
      <c r="AF5185" s="23"/>
      <c r="AG5185" s="23"/>
      <c r="AH5185" s="23"/>
      <c r="AI5185" s="23"/>
      <c r="AJ5185" s="23"/>
      <c r="AK5185" s="23"/>
      <c r="AL5185" s="23"/>
      <c r="AM5185" s="23"/>
      <c r="AN5185" s="23"/>
      <c r="AO5185" s="23"/>
      <c r="AP5185" s="23"/>
      <c r="AQ5185" s="23"/>
      <c r="AR5185" s="23"/>
      <c r="AT5185" s="24" t="s">
        <v>16809</v>
      </c>
      <c r="AU5185" s="24"/>
      <c r="AV5185" s="24"/>
      <c r="AW5185" s="24"/>
      <c r="AX5185" s="24"/>
      <c r="AY5185" s="24"/>
      <c r="BA5185" s="25" t="s">
        <v>2896</v>
      </c>
      <c r="BB5185" s="27" t="s">
        <v>2896</v>
      </c>
      <c r="BC5185" s="27"/>
      <c r="BD5185" s="24" t="s">
        <v>3986</v>
      </c>
      <c r="BE5185" s="24"/>
      <c r="BF5185" s="24"/>
      <c r="BG5185" s="24"/>
      <c r="BH5185" s="24"/>
      <c r="BI5185" s="24"/>
      <c r="BK5185" s="26" t="s">
        <v>16810</v>
      </c>
    </row>
    <row r="5186" spans="1:63" ht="15.75" customHeight="1" x14ac:dyDescent="0.35">
      <c r="A5186" s="12" t="s">
        <v>16811</v>
      </c>
      <c r="B5186" s="28" t="s">
        <v>4242</v>
      </c>
      <c r="C5186" s="5" t="s">
        <v>4051</v>
      </c>
      <c r="D5186" s="5">
        <v>100</v>
      </c>
      <c r="E5186" s="10">
        <v>1</v>
      </c>
      <c r="F5186" s="5">
        <f t="shared" si="880"/>
        <v>100</v>
      </c>
      <c r="G5186" s="11">
        <v>73</v>
      </c>
      <c r="H5186" s="22">
        <v>1.1000000000000001</v>
      </c>
      <c r="I5186" s="22">
        <v>9.3000000000000007</v>
      </c>
      <c r="J5186" s="22">
        <v>6</v>
      </c>
      <c r="K5186" s="22">
        <v>3.5</v>
      </c>
      <c r="L5186" s="22">
        <v>0.4</v>
      </c>
      <c r="M5186" s="22">
        <v>0</v>
      </c>
      <c r="N5186" s="22">
        <v>0.91</v>
      </c>
      <c r="O5186" s="11"/>
      <c r="P5186" s="11"/>
      <c r="Q5186" s="7"/>
      <c r="R5186" s="6">
        <f t="shared" si="881"/>
        <v>73</v>
      </c>
      <c r="S5186" s="13">
        <f t="shared" si="882"/>
        <v>1.1000000000000001</v>
      </c>
      <c r="T5186" s="13">
        <f t="shared" si="883"/>
        <v>9.3000000000000007</v>
      </c>
      <c r="U5186" s="13">
        <f t="shared" si="884"/>
        <v>6</v>
      </c>
      <c r="V5186" s="13">
        <f t="shared" si="885"/>
        <v>3.5</v>
      </c>
      <c r="W5186" s="13">
        <f t="shared" si="886"/>
        <v>0.4</v>
      </c>
      <c r="X5186" s="13" t="str">
        <f t="shared" si="887"/>
        <v/>
      </c>
      <c r="Y5186" s="13">
        <f t="shared" si="888"/>
        <v>0.91</v>
      </c>
      <c r="Z5186" s="13" t="str">
        <f t="shared" si="889"/>
        <v/>
      </c>
      <c r="AA5186" s="13" t="str">
        <f t="shared" si="890"/>
        <v/>
      </c>
      <c r="AC5186" s="23"/>
      <c r="AD5186" s="23"/>
      <c r="AE5186" s="23"/>
      <c r="AF5186" s="23"/>
      <c r="AG5186" s="23"/>
      <c r="AH5186" s="23"/>
      <c r="AI5186" s="23"/>
      <c r="AJ5186" s="23"/>
      <c r="AK5186" s="23"/>
      <c r="AL5186" s="23"/>
      <c r="AM5186" s="23"/>
      <c r="AN5186" s="23"/>
      <c r="AO5186" s="23"/>
      <c r="AP5186" s="23"/>
      <c r="AQ5186" s="23"/>
      <c r="AR5186" s="23"/>
      <c r="AT5186" s="24" t="s">
        <v>16812</v>
      </c>
      <c r="AU5186" s="24"/>
      <c r="AV5186" s="24"/>
      <c r="AW5186" s="24" t="s">
        <v>1903</v>
      </c>
      <c r="AX5186" s="24"/>
      <c r="AY5186" s="24"/>
      <c r="BA5186" s="25" t="s">
        <v>2896</v>
      </c>
      <c r="BB5186" s="27" t="s">
        <v>2896</v>
      </c>
      <c r="BC5186" s="27"/>
      <c r="BD5186" s="24" t="s">
        <v>1128</v>
      </c>
      <c r="BE5186" s="24"/>
      <c r="BF5186" s="24"/>
      <c r="BG5186" s="24"/>
      <c r="BH5186" s="24"/>
      <c r="BI5186" s="24"/>
      <c r="BK5186" s="26" t="s">
        <v>16813</v>
      </c>
    </row>
    <row r="5187" spans="1:63" ht="15.75" customHeight="1" x14ac:dyDescent="0.35">
      <c r="A5187" s="12" t="s">
        <v>16814</v>
      </c>
      <c r="B5187" s="28" t="s">
        <v>3917</v>
      </c>
      <c r="C5187" s="5" t="s">
        <v>7878</v>
      </c>
      <c r="D5187" s="5">
        <v>100</v>
      </c>
      <c r="E5187" s="10">
        <v>1</v>
      </c>
      <c r="F5187" s="5">
        <f t="shared" ref="F5187:F5250" si="891">E5187*D5187</f>
        <v>100</v>
      </c>
      <c r="G5187" s="11">
        <v>17</v>
      </c>
      <c r="H5187" s="22">
        <v>1.1000000000000001</v>
      </c>
      <c r="I5187" s="22">
        <v>1.9</v>
      </c>
      <c r="J5187" s="22">
        <v>1.9</v>
      </c>
      <c r="K5187" s="22">
        <v>0.3</v>
      </c>
      <c r="L5187" s="22">
        <v>0</v>
      </c>
      <c r="M5187" s="22">
        <v>1.3</v>
      </c>
      <c r="N5187" s="22">
        <v>0.51</v>
      </c>
      <c r="O5187" s="11"/>
      <c r="P5187" s="11"/>
      <c r="Q5187" s="7"/>
      <c r="R5187" s="6">
        <f t="shared" ref="R5187:R5250" si="892">IF(G5187&lt;&gt;0,G5187*$F5187/100,"")</f>
        <v>17</v>
      </c>
      <c r="S5187" s="13">
        <f t="shared" ref="S5187:S5250" si="893">IF(H5187&lt;&gt;0,H5187*$F5187/100,"")</f>
        <v>1.1000000000000001</v>
      </c>
      <c r="T5187" s="13">
        <f t="shared" ref="T5187:T5250" si="894">IF(I5187&lt;&gt;0,I5187*$F5187/100,"")</f>
        <v>1.9</v>
      </c>
      <c r="U5187" s="13">
        <f t="shared" ref="U5187:U5250" si="895">IF(J5187&lt;&gt;0,J5187*$F5187/100,"")</f>
        <v>1.9</v>
      </c>
      <c r="V5187" s="13">
        <f t="shared" ref="V5187:V5250" si="896">IF(K5187&lt;&gt;0,K5187*$F5187/100,"")</f>
        <v>0.3</v>
      </c>
      <c r="W5187" s="13" t="str">
        <f t="shared" ref="W5187:W5250" si="897">IF(L5187&lt;&gt;0,L5187*$F5187/100,"")</f>
        <v/>
      </c>
      <c r="X5187" s="13">
        <f t="shared" ref="X5187:X5250" si="898">IF(M5187&lt;&gt;0,M5187*$F5187/100,"")</f>
        <v>1.3</v>
      </c>
      <c r="Y5187" s="13">
        <f t="shared" ref="Y5187:Y5250" si="899">IF(N5187&lt;&gt;0,N5187*$F5187/100,"")</f>
        <v>0.51</v>
      </c>
      <c r="Z5187" s="13" t="str">
        <f t="shared" ref="Z5187:Z5250" si="900">IF(O5187&lt;&gt;0,O5187*$F5187/100,"")</f>
        <v/>
      </c>
      <c r="AA5187" s="13" t="str">
        <f t="shared" ref="AA5187:AA5250" si="901">IF(P5187&lt;&gt;0,P5187*$F5187/100,"")</f>
        <v/>
      </c>
      <c r="AC5187" s="23"/>
      <c r="AD5187" s="23"/>
      <c r="AE5187" s="23"/>
      <c r="AF5187" s="23"/>
      <c r="AG5187" s="23"/>
      <c r="AH5187" s="23"/>
      <c r="AI5187" s="23"/>
      <c r="AJ5187" s="23"/>
      <c r="AK5187" s="23"/>
      <c r="AL5187" s="23"/>
      <c r="AM5187" s="23"/>
      <c r="AN5187" s="23"/>
      <c r="AO5187" s="23"/>
      <c r="AP5187" s="23"/>
      <c r="AQ5187" s="23"/>
      <c r="AR5187" s="23"/>
      <c r="AT5187" s="24" t="s">
        <v>16815</v>
      </c>
      <c r="AU5187" s="24"/>
      <c r="AV5187" s="24"/>
      <c r="AW5187" s="24" t="s">
        <v>16764</v>
      </c>
      <c r="AX5187" s="24"/>
      <c r="AY5187" s="24"/>
      <c r="BA5187" s="25" t="s">
        <v>2896</v>
      </c>
      <c r="BB5187" s="27" t="s">
        <v>2896</v>
      </c>
      <c r="BC5187" s="27"/>
      <c r="BD5187" s="24"/>
      <c r="BE5187" s="24"/>
      <c r="BF5187" s="24"/>
      <c r="BG5187" s="24"/>
      <c r="BH5187" s="24"/>
      <c r="BI5187" s="24"/>
      <c r="BK5187" s="26" t="s">
        <v>16816</v>
      </c>
    </row>
    <row r="5188" spans="1:63" ht="15.75" customHeight="1" x14ac:dyDescent="0.35">
      <c r="A5188" s="12" t="s">
        <v>16817</v>
      </c>
      <c r="B5188" s="28" t="s">
        <v>3945</v>
      </c>
      <c r="C5188" s="5" t="s">
        <v>3923</v>
      </c>
      <c r="D5188" s="5">
        <v>100</v>
      </c>
      <c r="E5188" s="10">
        <v>1</v>
      </c>
      <c r="F5188" s="5">
        <f t="shared" si="891"/>
        <v>100</v>
      </c>
      <c r="G5188" s="11">
        <v>36</v>
      </c>
      <c r="H5188" s="22">
        <v>1.6</v>
      </c>
      <c r="I5188" s="22">
        <v>5.4</v>
      </c>
      <c r="J5188" s="22">
        <v>4.2</v>
      </c>
      <c r="K5188" s="22">
        <v>0.5</v>
      </c>
      <c r="L5188" s="22">
        <v>0.1</v>
      </c>
      <c r="M5188" s="22"/>
      <c r="N5188" s="22">
        <v>0.75</v>
      </c>
      <c r="O5188" s="11"/>
      <c r="P5188" s="11"/>
      <c r="Q5188" s="7"/>
      <c r="R5188" s="6">
        <f t="shared" si="892"/>
        <v>36</v>
      </c>
      <c r="S5188" s="13">
        <f t="shared" si="893"/>
        <v>1.6</v>
      </c>
      <c r="T5188" s="13">
        <f t="shared" si="894"/>
        <v>5.4</v>
      </c>
      <c r="U5188" s="13">
        <f t="shared" si="895"/>
        <v>4.2</v>
      </c>
      <c r="V5188" s="13">
        <f t="shared" si="896"/>
        <v>0.5</v>
      </c>
      <c r="W5188" s="13">
        <f t="shared" si="897"/>
        <v>0.1</v>
      </c>
      <c r="X5188" s="13" t="str">
        <f t="shared" si="898"/>
        <v/>
      </c>
      <c r="Y5188" s="13">
        <f t="shared" si="899"/>
        <v>0.75</v>
      </c>
      <c r="Z5188" s="13" t="str">
        <f t="shared" si="900"/>
        <v/>
      </c>
      <c r="AA5188" s="13" t="str">
        <f t="shared" si="901"/>
        <v/>
      </c>
      <c r="AC5188" s="23"/>
      <c r="AD5188" s="23"/>
      <c r="AE5188" s="23"/>
      <c r="AF5188" s="23"/>
      <c r="AG5188" s="23"/>
      <c r="AH5188" s="23"/>
      <c r="AI5188" s="23"/>
      <c r="AJ5188" s="23"/>
      <c r="AK5188" s="23"/>
      <c r="AL5188" s="23"/>
      <c r="AM5188" s="23"/>
      <c r="AN5188" s="23"/>
      <c r="AO5188" s="23"/>
      <c r="AP5188" s="23"/>
      <c r="AQ5188" s="23"/>
      <c r="AR5188" s="23"/>
      <c r="AT5188" s="24" t="s">
        <v>12649</v>
      </c>
      <c r="AU5188" s="24"/>
      <c r="AV5188" s="24"/>
      <c r="AW5188" s="24" t="s">
        <v>16818</v>
      </c>
      <c r="AX5188" s="24"/>
      <c r="AY5188" s="24"/>
      <c r="BA5188" s="25" t="s">
        <v>2896</v>
      </c>
      <c r="BB5188" s="27" t="s">
        <v>2896</v>
      </c>
      <c r="BC5188" s="27"/>
      <c r="BD5188" s="24"/>
      <c r="BE5188" s="24"/>
      <c r="BF5188" s="24"/>
      <c r="BG5188" s="24"/>
      <c r="BH5188" s="24"/>
      <c r="BI5188" s="24"/>
      <c r="BK5188" s="26" t="s">
        <v>16819</v>
      </c>
    </row>
    <row r="5189" spans="1:63" ht="15.75" customHeight="1" x14ac:dyDescent="0.35">
      <c r="A5189" s="12" t="s">
        <v>16820</v>
      </c>
      <c r="B5189" s="28" t="s">
        <v>3917</v>
      </c>
      <c r="C5189" s="5" t="s">
        <v>3923</v>
      </c>
      <c r="D5189" s="5">
        <v>100</v>
      </c>
      <c r="E5189" s="10">
        <v>1</v>
      </c>
      <c r="F5189" s="5">
        <f t="shared" si="891"/>
        <v>100</v>
      </c>
      <c r="G5189" s="11">
        <v>25</v>
      </c>
      <c r="H5189" s="22">
        <v>1.2</v>
      </c>
      <c r="I5189" s="22">
        <v>3.9</v>
      </c>
      <c r="J5189" s="22">
        <v>2.8</v>
      </c>
      <c r="K5189" s="22">
        <v>0.2</v>
      </c>
      <c r="L5189" s="22">
        <v>0.1</v>
      </c>
      <c r="M5189" s="22">
        <v>1.3</v>
      </c>
      <c r="N5189" s="22">
        <v>0.02</v>
      </c>
      <c r="O5189" s="11"/>
      <c r="P5189" s="11"/>
      <c r="Q5189" s="7"/>
      <c r="R5189" s="6">
        <f t="shared" si="892"/>
        <v>25</v>
      </c>
      <c r="S5189" s="13">
        <f t="shared" si="893"/>
        <v>1.2</v>
      </c>
      <c r="T5189" s="13">
        <f t="shared" si="894"/>
        <v>3.9</v>
      </c>
      <c r="U5189" s="13">
        <f t="shared" si="895"/>
        <v>2.8</v>
      </c>
      <c r="V5189" s="13">
        <f t="shared" si="896"/>
        <v>0.2</v>
      </c>
      <c r="W5189" s="13">
        <f t="shared" si="897"/>
        <v>0.1</v>
      </c>
      <c r="X5189" s="13">
        <f t="shared" si="898"/>
        <v>1.3</v>
      </c>
      <c r="Y5189" s="13">
        <f t="shared" si="899"/>
        <v>0.02</v>
      </c>
      <c r="Z5189" s="13" t="str">
        <f t="shared" si="900"/>
        <v/>
      </c>
      <c r="AA5189" s="13" t="str">
        <f t="shared" si="901"/>
        <v/>
      </c>
      <c r="AC5189" s="23"/>
      <c r="AD5189" s="23"/>
      <c r="AE5189" s="23"/>
      <c r="AF5189" s="23"/>
      <c r="AG5189" s="23"/>
      <c r="AH5189" s="23"/>
      <c r="AI5189" s="23"/>
      <c r="AJ5189" s="23"/>
      <c r="AK5189" s="23"/>
      <c r="AL5189" s="23"/>
      <c r="AM5189" s="23"/>
      <c r="AN5189" s="23"/>
      <c r="AO5189" s="23"/>
      <c r="AP5189" s="23"/>
      <c r="AQ5189" s="23"/>
      <c r="AR5189" s="23"/>
      <c r="AT5189" s="24" t="s">
        <v>16761</v>
      </c>
      <c r="AU5189" s="24"/>
      <c r="AV5189" s="24"/>
      <c r="AW5189" s="24" t="s">
        <v>16821</v>
      </c>
      <c r="AX5189" s="24"/>
      <c r="AY5189" s="24"/>
      <c r="BA5189" s="25" t="s">
        <v>2896</v>
      </c>
      <c r="BB5189" s="27" t="s">
        <v>2896</v>
      </c>
      <c r="BC5189" s="27"/>
      <c r="BD5189" s="24"/>
      <c r="BE5189" s="24"/>
      <c r="BF5189" s="24"/>
      <c r="BG5189" s="24"/>
      <c r="BH5189" s="24"/>
      <c r="BI5189" s="24"/>
      <c r="BK5189" s="26" t="s">
        <v>16822</v>
      </c>
    </row>
    <row r="5190" spans="1:63" ht="15.75" customHeight="1" x14ac:dyDescent="0.35">
      <c r="A5190" s="12" t="s">
        <v>16823</v>
      </c>
      <c r="B5190" s="28" t="s">
        <v>3917</v>
      </c>
      <c r="C5190" s="5" t="s">
        <v>3923</v>
      </c>
      <c r="D5190" s="5">
        <v>100</v>
      </c>
      <c r="E5190" s="10">
        <v>1</v>
      </c>
      <c r="F5190" s="5">
        <f t="shared" si="891"/>
        <v>100</v>
      </c>
      <c r="G5190" s="11">
        <v>22</v>
      </c>
      <c r="H5190" s="22">
        <v>1.1000000000000001</v>
      </c>
      <c r="I5190" s="22">
        <v>3.6</v>
      </c>
      <c r="J5190" s="22">
        <v>2.9</v>
      </c>
      <c r="K5190" s="22">
        <v>0</v>
      </c>
      <c r="L5190" s="22">
        <v>0</v>
      </c>
      <c r="M5190" s="22"/>
      <c r="N5190" s="22">
        <v>0.1</v>
      </c>
      <c r="O5190" s="11"/>
      <c r="P5190" s="11"/>
      <c r="Q5190" s="7"/>
      <c r="R5190" s="6">
        <f t="shared" si="892"/>
        <v>22</v>
      </c>
      <c r="S5190" s="13">
        <f t="shared" si="893"/>
        <v>1.1000000000000001</v>
      </c>
      <c r="T5190" s="13">
        <f t="shared" si="894"/>
        <v>3.6</v>
      </c>
      <c r="U5190" s="13">
        <f t="shared" si="895"/>
        <v>2.9</v>
      </c>
      <c r="V5190" s="13" t="str">
        <f t="shared" si="896"/>
        <v/>
      </c>
      <c r="W5190" s="13" t="str">
        <f t="shared" si="897"/>
        <v/>
      </c>
      <c r="X5190" s="13" t="str">
        <f t="shared" si="898"/>
        <v/>
      </c>
      <c r="Y5190" s="13">
        <f t="shared" si="899"/>
        <v>0.1</v>
      </c>
      <c r="Z5190" s="13" t="str">
        <f t="shared" si="900"/>
        <v/>
      </c>
      <c r="AA5190" s="13" t="str">
        <f t="shared" si="901"/>
        <v/>
      </c>
      <c r="AC5190" s="23"/>
      <c r="AD5190" s="23"/>
      <c r="AE5190" s="23"/>
      <c r="AF5190" s="23"/>
      <c r="AG5190" s="23"/>
      <c r="AH5190" s="23"/>
      <c r="AI5190" s="23"/>
      <c r="AJ5190" s="23"/>
      <c r="AK5190" s="23"/>
      <c r="AL5190" s="23"/>
      <c r="AM5190" s="23"/>
      <c r="AN5190" s="23"/>
      <c r="AO5190" s="23"/>
      <c r="AP5190" s="23"/>
      <c r="AQ5190" s="23"/>
      <c r="AR5190" s="23"/>
      <c r="AT5190" s="24" t="s">
        <v>16824</v>
      </c>
      <c r="AU5190" s="24"/>
      <c r="AV5190" s="24"/>
      <c r="AW5190" s="24" t="s">
        <v>16821</v>
      </c>
      <c r="AX5190" s="24"/>
      <c r="AY5190" s="24"/>
      <c r="BA5190" s="25" t="s">
        <v>2896</v>
      </c>
      <c r="BB5190" s="27" t="s">
        <v>2896</v>
      </c>
      <c r="BC5190" s="27"/>
      <c r="BD5190" s="24"/>
      <c r="BE5190" s="24"/>
      <c r="BF5190" s="24"/>
      <c r="BG5190" s="24"/>
      <c r="BH5190" s="24"/>
      <c r="BI5190" s="24"/>
      <c r="BK5190" s="26" t="s">
        <v>16825</v>
      </c>
    </row>
    <row r="5191" spans="1:63" ht="15.75" customHeight="1" x14ac:dyDescent="0.35">
      <c r="A5191" s="12" t="s">
        <v>16826</v>
      </c>
      <c r="B5191" s="28" t="s">
        <v>3917</v>
      </c>
      <c r="C5191" s="5" t="s">
        <v>3923</v>
      </c>
      <c r="D5191" s="5">
        <v>100</v>
      </c>
      <c r="E5191" s="10">
        <v>1</v>
      </c>
      <c r="F5191" s="5">
        <f t="shared" si="891"/>
        <v>100</v>
      </c>
      <c r="G5191" s="11">
        <v>26</v>
      </c>
      <c r="H5191" s="22">
        <v>1.4</v>
      </c>
      <c r="I5191" s="22">
        <v>4.7</v>
      </c>
      <c r="J5191" s="22">
        <v>3.3</v>
      </c>
      <c r="K5191" s="22">
        <v>0.2</v>
      </c>
      <c r="L5191" s="22">
        <v>0</v>
      </c>
      <c r="M5191" s="22">
        <v>0.7</v>
      </c>
      <c r="N5191" s="22"/>
      <c r="O5191" s="11"/>
      <c r="P5191" s="11"/>
      <c r="Q5191" s="7"/>
      <c r="R5191" s="6">
        <f t="shared" si="892"/>
        <v>26</v>
      </c>
      <c r="S5191" s="13">
        <f t="shared" si="893"/>
        <v>1.4</v>
      </c>
      <c r="T5191" s="13">
        <f t="shared" si="894"/>
        <v>4.7</v>
      </c>
      <c r="U5191" s="13">
        <f t="shared" si="895"/>
        <v>3.3</v>
      </c>
      <c r="V5191" s="13">
        <f t="shared" si="896"/>
        <v>0.2</v>
      </c>
      <c r="W5191" s="13" t="str">
        <f t="shared" si="897"/>
        <v/>
      </c>
      <c r="X5191" s="13">
        <f t="shared" si="898"/>
        <v>0.7</v>
      </c>
      <c r="Y5191" s="13" t="str">
        <f t="shared" si="899"/>
        <v/>
      </c>
      <c r="Z5191" s="13" t="str">
        <f t="shared" si="900"/>
        <v/>
      </c>
      <c r="AA5191" s="13" t="str">
        <f t="shared" si="901"/>
        <v/>
      </c>
      <c r="AC5191" s="23"/>
      <c r="AD5191" s="23"/>
      <c r="AE5191" s="23"/>
      <c r="AF5191" s="23"/>
      <c r="AG5191" s="23"/>
      <c r="AH5191" s="23"/>
      <c r="AI5191" s="23"/>
      <c r="AJ5191" s="23"/>
      <c r="AK5191" s="23"/>
      <c r="AL5191" s="23"/>
      <c r="AM5191" s="23"/>
      <c r="AN5191" s="23"/>
      <c r="AO5191" s="23"/>
      <c r="AP5191" s="23"/>
      <c r="AQ5191" s="23"/>
      <c r="AR5191" s="23"/>
      <c r="AT5191" s="24" t="s">
        <v>16827</v>
      </c>
      <c r="AU5191" s="24"/>
      <c r="AV5191" s="24"/>
      <c r="AW5191" s="24" t="s">
        <v>16828</v>
      </c>
      <c r="AX5191" s="24"/>
      <c r="AY5191" s="24"/>
      <c r="BA5191" s="25" t="s">
        <v>2896</v>
      </c>
      <c r="BB5191" s="27" t="s">
        <v>2896</v>
      </c>
      <c r="BC5191" s="27"/>
      <c r="BD5191" s="24"/>
      <c r="BE5191" s="24"/>
      <c r="BF5191" s="24"/>
      <c r="BG5191" s="24"/>
      <c r="BH5191" s="24"/>
      <c r="BI5191" s="24"/>
      <c r="BK5191" s="26" t="s">
        <v>16829</v>
      </c>
    </row>
    <row r="5192" spans="1:63" ht="15.75" customHeight="1" x14ac:dyDescent="0.35">
      <c r="A5192" s="12" t="s">
        <v>16830</v>
      </c>
      <c r="B5192" s="28" t="s">
        <v>3917</v>
      </c>
      <c r="C5192" s="5" t="s">
        <v>4624</v>
      </c>
      <c r="D5192" s="5">
        <v>100</v>
      </c>
      <c r="E5192" s="10">
        <v>1</v>
      </c>
      <c r="F5192" s="5">
        <f t="shared" si="891"/>
        <v>100</v>
      </c>
      <c r="G5192" s="11">
        <v>24</v>
      </c>
      <c r="H5192" s="22">
        <v>0.8</v>
      </c>
      <c r="I5192" s="22">
        <v>3.3</v>
      </c>
      <c r="J5192" s="22">
        <v>2.8</v>
      </c>
      <c r="K5192" s="22">
        <v>0.5</v>
      </c>
      <c r="L5192" s="22">
        <v>0.1</v>
      </c>
      <c r="M5192" s="22">
        <v>1.5</v>
      </c>
      <c r="N5192" s="22">
        <v>0.01</v>
      </c>
      <c r="O5192" s="11"/>
      <c r="P5192" s="11"/>
      <c r="Q5192" s="7"/>
      <c r="R5192" s="6">
        <f t="shared" si="892"/>
        <v>24</v>
      </c>
      <c r="S5192" s="13">
        <f t="shared" si="893"/>
        <v>0.8</v>
      </c>
      <c r="T5192" s="13">
        <f t="shared" si="894"/>
        <v>3.3</v>
      </c>
      <c r="U5192" s="13">
        <f t="shared" si="895"/>
        <v>2.8</v>
      </c>
      <c r="V5192" s="13">
        <f t="shared" si="896"/>
        <v>0.5</v>
      </c>
      <c r="W5192" s="13">
        <f t="shared" si="897"/>
        <v>0.1</v>
      </c>
      <c r="X5192" s="13">
        <f t="shared" si="898"/>
        <v>1.5</v>
      </c>
      <c r="Y5192" s="13">
        <f t="shared" si="899"/>
        <v>0.01</v>
      </c>
      <c r="Z5192" s="13" t="str">
        <f t="shared" si="900"/>
        <v/>
      </c>
      <c r="AA5192" s="13" t="str">
        <f t="shared" si="901"/>
        <v/>
      </c>
      <c r="AC5192" s="23"/>
      <c r="AD5192" s="23"/>
      <c r="AE5192" s="23"/>
      <c r="AF5192" s="23"/>
      <c r="AG5192" s="23"/>
      <c r="AH5192" s="23"/>
      <c r="AI5192" s="23"/>
      <c r="AJ5192" s="23"/>
      <c r="AK5192" s="23"/>
      <c r="AL5192" s="23"/>
      <c r="AM5192" s="23"/>
      <c r="AN5192" s="23"/>
      <c r="AO5192" s="23"/>
      <c r="AP5192" s="23"/>
      <c r="AQ5192" s="23"/>
      <c r="AR5192" s="23"/>
      <c r="AT5192" s="24" t="s">
        <v>16831</v>
      </c>
      <c r="AU5192" s="24"/>
      <c r="AV5192" s="24"/>
      <c r="AW5192" s="24" t="s">
        <v>16832</v>
      </c>
      <c r="AX5192" s="24"/>
      <c r="AY5192" s="24"/>
      <c r="BA5192" s="25" t="s">
        <v>2896</v>
      </c>
      <c r="BB5192" s="27" t="s">
        <v>2896</v>
      </c>
      <c r="BC5192" s="27"/>
      <c r="BD5192" s="24"/>
      <c r="BE5192" s="24"/>
      <c r="BF5192" s="24"/>
      <c r="BG5192" s="24"/>
      <c r="BH5192" s="24"/>
      <c r="BI5192" s="24"/>
      <c r="BK5192" s="26" t="s">
        <v>16833</v>
      </c>
    </row>
    <row r="5193" spans="1:63" ht="15.75" customHeight="1" x14ac:dyDescent="0.35">
      <c r="A5193" s="12" t="s">
        <v>16834</v>
      </c>
      <c r="B5193" s="28" t="s">
        <v>3917</v>
      </c>
      <c r="C5193" s="5" t="s">
        <v>4187</v>
      </c>
      <c r="D5193" s="5">
        <v>100</v>
      </c>
      <c r="E5193" s="10">
        <v>1</v>
      </c>
      <c r="F5193" s="5">
        <f t="shared" si="891"/>
        <v>100</v>
      </c>
      <c r="G5193" s="11">
        <v>24</v>
      </c>
      <c r="H5193" s="22">
        <v>0.8</v>
      </c>
      <c r="I5193" s="22">
        <v>3.3</v>
      </c>
      <c r="J5193" s="22">
        <v>2.8</v>
      </c>
      <c r="K5193" s="22">
        <v>0.5</v>
      </c>
      <c r="L5193" s="22">
        <v>0.1</v>
      </c>
      <c r="M5193" s="22">
        <v>1.5</v>
      </c>
      <c r="N5193" s="22">
        <v>0.33</v>
      </c>
      <c r="O5193" s="11"/>
      <c r="P5193" s="11"/>
      <c r="Q5193" s="7"/>
      <c r="R5193" s="6">
        <f t="shared" si="892"/>
        <v>24</v>
      </c>
      <c r="S5193" s="13">
        <f t="shared" si="893"/>
        <v>0.8</v>
      </c>
      <c r="T5193" s="13">
        <f t="shared" si="894"/>
        <v>3.3</v>
      </c>
      <c r="U5193" s="13">
        <f t="shared" si="895"/>
        <v>2.8</v>
      </c>
      <c r="V5193" s="13">
        <f t="shared" si="896"/>
        <v>0.5</v>
      </c>
      <c r="W5193" s="13">
        <f t="shared" si="897"/>
        <v>0.1</v>
      </c>
      <c r="X5193" s="13">
        <f t="shared" si="898"/>
        <v>1.5</v>
      </c>
      <c r="Y5193" s="13">
        <f t="shared" si="899"/>
        <v>0.33</v>
      </c>
      <c r="Z5193" s="13" t="str">
        <f t="shared" si="900"/>
        <v/>
      </c>
      <c r="AA5193" s="13" t="str">
        <f t="shared" si="901"/>
        <v/>
      </c>
      <c r="AC5193" s="23"/>
      <c r="AD5193" s="23"/>
      <c r="AE5193" s="23"/>
      <c r="AF5193" s="23"/>
      <c r="AG5193" s="23"/>
      <c r="AH5193" s="23"/>
      <c r="AI5193" s="23"/>
      <c r="AJ5193" s="23"/>
      <c r="AK5193" s="23"/>
      <c r="AL5193" s="23"/>
      <c r="AM5193" s="23"/>
      <c r="AN5193" s="23"/>
      <c r="AO5193" s="23"/>
      <c r="AP5193" s="23"/>
      <c r="AQ5193" s="23"/>
      <c r="AR5193" s="23"/>
      <c r="AT5193" s="24" t="s">
        <v>16835</v>
      </c>
      <c r="AU5193" s="24"/>
      <c r="AV5193" s="24"/>
      <c r="AW5193" s="24" t="s">
        <v>16832</v>
      </c>
      <c r="AX5193" s="24"/>
      <c r="AY5193" s="24"/>
      <c r="BA5193" s="25" t="s">
        <v>2896</v>
      </c>
      <c r="BB5193" s="27" t="s">
        <v>2896</v>
      </c>
      <c r="BC5193" s="27"/>
      <c r="BD5193" s="24"/>
      <c r="BE5193" s="24"/>
      <c r="BF5193" s="24"/>
      <c r="BG5193" s="24"/>
      <c r="BH5193" s="24"/>
      <c r="BI5193" s="24"/>
      <c r="BK5193" s="26" t="s">
        <v>16836</v>
      </c>
    </row>
    <row r="5194" spans="1:63" ht="15.75" customHeight="1" x14ac:dyDescent="0.35">
      <c r="A5194" s="12" t="s">
        <v>16837</v>
      </c>
      <c r="B5194" s="28" t="s">
        <v>4242</v>
      </c>
      <c r="C5194" s="5" t="s">
        <v>4624</v>
      </c>
      <c r="D5194" s="5">
        <v>100</v>
      </c>
      <c r="E5194" s="10">
        <v>1</v>
      </c>
      <c r="F5194" s="5">
        <f t="shared" si="891"/>
        <v>100</v>
      </c>
      <c r="G5194" s="11">
        <v>21</v>
      </c>
      <c r="H5194" s="22">
        <v>1</v>
      </c>
      <c r="I5194" s="22">
        <v>3.3</v>
      </c>
      <c r="J5194" s="22">
        <v>2.8</v>
      </c>
      <c r="K5194" s="22">
        <v>0.5</v>
      </c>
      <c r="L5194" s="22">
        <v>0.1</v>
      </c>
      <c r="M5194" s="22">
        <v>1.1000000000000001</v>
      </c>
      <c r="N5194" s="22">
        <v>0.02</v>
      </c>
      <c r="O5194" s="11"/>
      <c r="P5194" s="11"/>
      <c r="Q5194" s="7"/>
      <c r="R5194" s="6">
        <f t="shared" si="892"/>
        <v>21</v>
      </c>
      <c r="S5194" s="13">
        <f t="shared" si="893"/>
        <v>1</v>
      </c>
      <c r="T5194" s="13">
        <f t="shared" si="894"/>
        <v>3.3</v>
      </c>
      <c r="U5194" s="13">
        <f t="shared" si="895"/>
        <v>2.8</v>
      </c>
      <c r="V5194" s="13">
        <f t="shared" si="896"/>
        <v>0.5</v>
      </c>
      <c r="W5194" s="13">
        <f t="shared" si="897"/>
        <v>0.1</v>
      </c>
      <c r="X5194" s="13">
        <f t="shared" si="898"/>
        <v>1.1000000000000001</v>
      </c>
      <c r="Y5194" s="13">
        <f t="shared" si="899"/>
        <v>0.02</v>
      </c>
      <c r="Z5194" s="13" t="str">
        <f t="shared" si="900"/>
        <v/>
      </c>
      <c r="AA5194" s="13" t="str">
        <f t="shared" si="901"/>
        <v/>
      </c>
      <c r="AC5194" s="23"/>
      <c r="AD5194" s="23"/>
      <c r="AE5194" s="23"/>
      <c r="AF5194" s="23"/>
      <c r="AG5194" s="23"/>
      <c r="AH5194" s="23"/>
      <c r="AI5194" s="23"/>
      <c r="AJ5194" s="23"/>
      <c r="AK5194" s="23"/>
      <c r="AL5194" s="23"/>
      <c r="AM5194" s="23"/>
      <c r="AN5194" s="23"/>
      <c r="AO5194" s="23"/>
      <c r="AP5194" s="23"/>
      <c r="AQ5194" s="23"/>
      <c r="AR5194" s="23"/>
      <c r="AT5194" s="24" t="s">
        <v>16838</v>
      </c>
      <c r="AU5194" s="24"/>
      <c r="AV5194" s="24"/>
      <c r="AW5194" s="24"/>
      <c r="AX5194" s="24"/>
      <c r="AY5194" s="24"/>
      <c r="BA5194" s="25" t="s">
        <v>2896</v>
      </c>
      <c r="BB5194" s="27" t="s">
        <v>2896</v>
      </c>
      <c r="BC5194" s="27"/>
      <c r="BD5194" s="24"/>
      <c r="BE5194" s="24"/>
      <c r="BF5194" s="24"/>
      <c r="BG5194" s="24"/>
      <c r="BH5194" s="24"/>
      <c r="BI5194" s="24"/>
      <c r="BK5194" s="26" t="s">
        <v>16839</v>
      </c>
    </row>
    <row r="5195" spans="1:63" ht="15.75" customHeight="1" x14ac:dyDescent="0.35">
      <c r="A5195" s="12" t="s">
        <v>16840</v>
      </c>
      <c r="B5195" s="28" t="s">
        <v>3838</v>
      </c>
      <c r="C5195" s="5" t="s">
        <v>8216</v>
      </c>
      <c r="D5195" s="5">
        <v>100</v>
      </c>
      <c r="E5195" s="10">
        <v>1</v>
      </c>
      <c r="F5195" s="5">
        <f t="shared" si="891"/>
        <v>100</v>
      </c>
      <c r="G5195" s="11">
        <v>31</v>
      </c>
      <c r="H5195" s="22">
        <v>1.1000000000000001</v>
      </c>
      <c r="I5195" s="22">
        <v>6</v>
      </c>
      <c r="J5195" s="22">
        <v>4.8</v>
      </c>
      <c r="K5195" s="22">
        <v>0.1</v>
      </c>
      <c r="L5195" s="22">
        <v>0</v>
      </c>
      <c r="M5195" s="22"/>
      <c r="N5195" s="22">
        <v>0.5</v>
      </c>
      <c r="O5195" s="11"/>
      <c r="P5195" s="11"/>
      <c r="Q5195" s="7"/>
      <c r="R5195" s="6">
        <f t="shared" si="892"/>
        <v>31</v>
      </c>
      <c r="S5195" s="13">
        <f t="shared" si="893"/>
        <v>1.1000000000000001</v>
      </c>
      <c r="T5195" s="13">
        <f t="shared" si="894"/>
        <v>6</v>
      </c>
      <c r="U5195" s="13">
        <f t="shared" si="895"/>
        <v>4.8</v>
      </c>
      <c r="V5195" s="13">
        <f t="shared" si="896"/>
        <v>0.1</v>
      </c>
      <c r="W5195" s="13" t="str">
        <f t="shared" si="897"/>
        <v/>
      </c>
      <c r="X5195" s="13" t="str">
        <f t="shared" si="898"/>
        <v/>
      </c>
      <c r="Y5195" s="13">
        <f t="shared" si="899"/>
        <v>0.5</v>
      </c>
      <c r="Z5195" s="13" t="str">
        <f t="shared" si="900"/>
        <v/>
      </c>
      <c r="AA5195" s="13" t="str">
        <f t="shared" si="901"/>
        <v/>
      </c>
      <c r="AC5195" s="23"/>
      <c r="AD5195" s="23"/>
      <c r="AE5195" s="23"/>
      <c r="AF5195" s="23"/>
      <c r="AG5195" s="23"/>
      <c r="AH5195" s="23"/>
      <c r="AI5195" s="23"/>
      <c r="AJ5195" s="23"/>
      <c r="AK5195" s="23"/>
      <c r="AL5195" s="23"/>
      <c r="AM5195" s="23"/>
      <c r="AN5195" s="23"/>
      <c r="AO5195" s="23"/>
      <c r="AP5195" s="23"/>
      <c r="AQ5195" s="23"/>
      <c r="AR5195" s="23"/>
      <c r="AT5195" s="24"/>
      <c r="AU5195" s="24"/>
      <c r="AV5195" s="24"/>
      <c r="AW5195" s="24" t="s">
        <v>6015</v>
      </c>
      <c r="AX5195" s="24"/>
      <c r="AY5195" s="24"/>
      <c r="BA5195" s="25" t="s">
        <v>2898</v>
      </c>
      <c r="BB5195" s="27" t="s">
        <v>2898</v>
      </c>
      <c r="BC5195" s="27"/>
      <c r="BD5195" s="24"/>
      <c r="BE5195" s="24"/>
      <c r="BF5195" s="24"/>
      <c r="BG5195" s="24"/>
      <c r="BH5195" s="24"/>
      <c r="BI5195" s="24"/>
      <c r="BK5195" s="26" t="s">
        <v>16841</v>
      </c>
    </row>
    <row r="5196" spans="1:63" ht="15.75" customHeight="1" x14ac:dyDescent="0.35">
      <c r="A5196" s="12" t="s">
        <v>16842</v>
      </c>
      <c r="B5196" s="28" t="s">
        <v>3894</v>
      </c>
      <c r="C5196" s="5" t="s">
        <v>4624</v>
      </c>
      <c r="D5196" s="5">
        <v>100</v>
      </c>
      <c r="E5196" s="10">
        <v>1</v>
      </c>
      <c r="F5196" s="5">
        <f t="shared" si="891"/>
        <v>100</v>
      </c>
      <c r="G5196" s="11">
        <v>19</v>
      </c>
      <c r="H5196" s="22">
        <v>0.8</v>
      </c>
      <c r="I5196" s="22">
        <v>3.3</v>
      </c>
      <c r="J5196" s="22">
        <v>3</v>
      </c>
      <c r="K5196" s="22">
        <v>0.5</v>
      </c>
      <c r="L5196" s="22">
        <v>0.1</v>
      </c>
      <c r="M5196" s="22">
        <v>1.2</v>
      </c>
      <c r="N5196" s="22">
        <v>0.31</v>
      </c>
      <c r="O5196" s="11"/>
      <c r="P5196" s="11"/>
      <c r="Q5196" s="7"/>
      <c r="R5196" s="6">
        <f t="shared" si="892"/>
        <v>19</v>
      </c>
      <c r="S5196" s="13">
        <f t="shared" si="893"/>
        <v>0.8</v>
      </c>
      <c r="T5196" s="13">
        <f t="shared" si="894"/>
        <v>3.3</v>
      </c>
      <c r="U5196" s="13">
        <f t="shared" si="895"/>
        <v>3</v>
      </c>
      <c r="V5196" s="13">
        <f t="shared" si="896"/>
        <v>0.5</v>
      </c>
      <c r="W5196" s="13">
        <f t="shared" si="897"/>
        <v>0.1</v>
      </c>
      <c r="X5196" s="13">
        <f t="shared" si="898"/>
        <v>1.2</v>
      </c>
      <c r="Y5196" s="13">
        <f t="shared" si="899"/>
        <v>0.31</v>
      </c>
      <c r="Z5196" s="13" t="str">
        <f t="shared" si="900"/>
        <v/>
      </c>
      <c r="AA5196" s="13" t="str">
        <f t="shared" si="901"/>
        <v/>
      </c>
      <c r="AC5196" s="23"/>
      <c r="AD5196" s="23"/>
      <c r="AE5196" s="23"/>
      <c r="AF5196" s="23"/>
      <c r="AG5196" s="23"/>
      <c r="AH5196" s="23"/>
      <c r="AI5196" s="23"/>
      <c r="AJ5196" s="23"/>
      <c r="AK5196" s="23"/>
      <c r="AL5196" s="23"/>
      <c r="AM5196" s="23"/>
      <c r="AN5196" s="23"/>
      <c r="AO5196" s="23"/>
      <c r="AP5196" s="23"/>
      <c r="AQ5196" s="23"/>
      <c r="AR5196" s="23"/>
      <c r="AT5196" s="24"/>
      <c r="AU5196" s="24"/>
      <c r="AV5196" s="24"/>
      <c r="AW5196" s="24" t="s">
        <v>1923</v>
      </c>
      <c r="AX5196" s="24"/>
      <c r="AY5196" s="24"/>
      <c r="BA5196" s="25" t="s">
        <v>2898</v>
      </c>
      <c r="BB5196" s="27" t="s">
        <v>2898</v>
      </c>
      <c r="BC5196" s="27"/>
      <c r="BD5196" s="24"/>
      <c r="BE5196" s="24"/>
      <c r="BF5196" s="24"/>
      <c r="BG5196" s="24"/>
      <c r="BH5196" s="24"/>
      <c r="BI5196" s="24"/>
      <c r="BK5196" s="26" t="s">
        <v>16843</v>
      </c>
    </row>
    <row r="5197" spans="1:63" ht="15.75" customHeight="1" x14ac:dyDescent="0.35">
      <c r="A5197" s="12" t="s">
        <v>16844</v>
      </c>
      <c r="B5197" s="28" t="s">
        <v>4100</v>
      </c>
      <c r="C5197" s="5" t="s">
        <v>4624</v>
      </c>
      <c r="D5197" s="5">
        <v>100</v>
      </c>
      <c r="E5197" s="10">
        <v>1</v>
      </c>
      <c r="F5197" s="5">
        <f t="shared" si="891"/>
        <v>100</v>
      </c>
      <c r="G5197" s="11">
        <v>19</v>
      </c>
      <c r="H5197" s="22">
        <v>0.7</v>
      </c>
      <c r="I5197" s="22">
        <v>3.4</v>
      </c>
      <c r="J5197" s="22">
        <v>2.9</v>
      </c>
      <c r="K5197" s="22">
        <v>0</v>
      </c>
      <c r="L5197" s="22">
        <v>0</v>
      </c>
      <c r="M5197" s="22"/>
      <c r="N5197" s="22">
        <v>0.1</v>
      </c>
      <c r="O5197" s="11"/>
      <c r="P5197" s="11"/>
      <c r="Q5197" s="7"/>
      <c r="R5197" s="6">
        <f t="shared" si="892"/>
        <v>19</v>
      </c>
      <c r="S5197" s="13">
        <f t="shared" si="893"/>
        <v>0.7</v>
      </c>
      <c r="T5197" s="13">
        <f t="shared" si="894"/>
        <v>3.4</v>
      </c>
      <c r="U5197" s="13">
        <f t="shared" si="895"/>
        <v>2.9</v>
      </c>
      <c r="V5197" s="13" t="str">
        <f t="shared" si="896"/>
        <v/>
      </c>
      <c r="W5197" s="13" t="str">
        <f t="shared" si="897"/>
        <v/>
      </c>
      <c r="X5197" s="13" t="str">
        <f t="shared" si="898"/>
        <v/>
      </c>
      <c r="Y5197" s="13">
        <f t="shared" si="899"/>
        <v>0.1</v>
      </c>
      <c r="Z5197" s="13" t="str">
        <f t="shared" si="900"/>
        <v/>
      </c>
      <c r="AA5197" s="13" t="str">
        <f t="shared" si="901"/>
        <v/>
      </c>
      <c r="AC5197" s="23"/>
      <c r="AD5197" s="23"/>
      <c r="AE5197" s="23"/>
      <c r="AF5197" s="23"/>
      <c r="AG5197" s="23"/>
      <c r="AH5197" s="23"/>
      <c r="AI5197" s="23"/>
      <c r="AJ5197" s="23"/>
      <c r="AK5197" s="23"/>
      <c r="AL5197" s="23"/>
      <c r="AM5197" s="23"/>
      <c r="AN5197" s="23"/>
      <c r="AO5197" s="23"/>
      <c r="AP5197" s="23"/>
      <c r="AQ5197" s="23"/>
      <c r="AR5197" s="23"/>
      <c r="AT5197" s="24"/>
      <c r="AU5197" s="24"/>
      <c r="AV5197" s="24"/>
      <c r="AW5197" s="24" t="s">
        <v>1974</v>
      </c>
      <c r="AX5197" s="24"/>
      <c r="AY5197" s="24"/>
      <c r="BA5197" s="25" t="s">
        <v>2898</v>
      </c>
      <c r="BB5197" s="27" t="s">
        <v>2898</v>
      </c>
      <c r="BC5197" s="27"/>
      <c r="BD5197" s="24"/>
      <c r="BE5197" s="24"/>
      <c r="BF5197" s="24"/>
      <c r="BG5197" s="24"/>
      <c r="BH5197" s="24"/>
      <c r="BI5197" s="24"/>
      <c r="BK5197" s="26" t="s">
        <v>16845</v>
      </c>
    </row>
    <row r="5198" spans="1:63" ht="15.75" customHeight="1" x14ac:dyDescent="0.35">
      <c r="A5198" s="12" t="s">
        <v>16846</v>
      </c>
      <c r="B5198" s="28" t="s">
        <v>3911</v>
      </c>
      <c r="C5198" s="5" t="s">
        <v>4624</v>
      </c>
      <c r="D5198" s="5">
        <v>100</v>
      </c>
      <c r="E5198" s="10">
        <v>1</v>
      </c>
      <c r="F5198" s="5">
        <f t="shared" si="891"/>
        <v>100</v>
      </c>
      <c r="G5198" s="11">
        <v>19</v>
      </c>
      <c r="H5198" s="22">
        <v>0.8</v>
      </c>
      <c r="I5198" s="22">
        <v>2.2999999999999998</v>
      </c>
      <c r="J5198" s="22">
        <v>1.9</v>
      </c>
      <c r="K5198" s="22">
        <v>0.5</v>
      </c>
      <c r="L5198" s="22">
        <v>0.1</v>
      </c>
      <c r="M5198" s="22">
        <v>1.1000000000000001</v>
      </c>
      <c r="N5198" s="22">
        <v>0.09</v>
      </c>
      <c r="O5198" s="11"/>
      <c r="P5198" s="11"/>
      <c r="Q5198" s="7"/>
      <c r="R5198" s="6">
        <f t="shared" si="892"/>
        <v>19</v>
      </c>
      <c r="S5198" s="13">
        <f t="shared" si="893"/>
        <v>0.8</v>
      </c>
      <c r="T5198" s="13">
        <f t="shared" si="894"/>
        <v>2.2999999999999998</v>
      </c>
      <c r="U5198" s="13">
        <f t="shared" si="895"/>
        <v>1.9</v>
      </c>
      <c r="V5198" s="13">
        <f t="shared" si="896"/>
        <v>0.5</v>
      </c>
      <c r="W5198" s="13">
        <f t="shared" si="897"/>
        <v>0.1</v>
      </c>
      <c r="X5198" s="13">
        <f t="shared" si="898"/>
        <v>1.1000000000000001</v>
      </c>
      <c r="Y5198" s="13">
        <f t="shared" si="899"/>
        <v>0.09</v>
      </c>
      <c r="Z5198" s="13" t="str">
        <f t="shared" si="900"/>
        <v/>
      </c>
      <c r="AA5198" s="13" t="str">
        <f t="shared" si="901"/>
        <v/>
      </c>
      <c r="AC5198" s="23"/>
      <c r="AD5198" s="23"/>
      <c r="AE5198" s="23"/>
      <c r="AF5198" s="23"/>
      <c r="AG5198" s="23"/>
      <c r="AH5198" s="23"/>
      <c r="AI5198" s="23"/>
      <c r="AJ5198" s="23"/>
      <c r="AK5198" s="23"/>
      <c r="AL5198" s="23"/>
      <c r="AM5198" s="23"/>
      <c r="AN5198" s="23"/>
      <c r="AO5198" s="23"/>
      <c r="AP5198" s="23"/>
      <c r="AQ5198" s="23"/>
      <c r="AR5198" s="23"/>
      <c r="AT5198" s="24" t="s">
        <v>16847</v>
      </c>
      <c r="AU5198" s="24"/>
      <c r="AV5198" s="24"/>
      <c r="AW5198" s="24" t="s">
        <v>16848</v>
      </c>
      <c r="AX5198" s="24"/>
      <c r="AY5198" s="24"/>
      <c r="BA5198" s="25" t="s">
        <v>2896</v>
      </c>
      <c r="BB5198" s="27" t="s">
        <v>2896</v>
      </c>
      <c r="BC5198" s="27"/>
      <c r="BD5198" s="24"/>
      <c r="BE5198" s="24"/>
      <c r="BF5198" s="24"/>
      <c r="BG5198" s="24"/>
      <c r="BH5198" s="24"/>
      <c r="BI5198" s="24"/>
      <c r="BK5198" s="26" t="s">
        <v>16849</v>
      </c>
    </row>
    <row r="5199" spans="1:63" ht="15.75" customHeight="1" x14ac:dyDescent="0.35">
      <c r="A5199" s="12" t="s">
        <v>16850</v>
      </c>
      <c r="B5199" s="28" t="s">
        <v>3911</v>
      </c>
      <c r="C5199" s="5" t="s">
        <v>4624</v>
      </c>
      <c r="D5199" s="5">
        <v>100</v>
      </c>
      <c r="E5199" s="10">
        <v>1</v>
      </c>
      <c r="F5199" s="5">
        <f t="shared" si="891"/>
        <v>100</v>
      </c>
      <c r="G5199" s="11">
        <v>19</v>
      </c>
      <c r="H5199" s="22">
        <v>0.8</v>
      </c>
      <c r="I5199" s="22">
        <v>2.2999999999999998</v>
      </c>
      <c r="J5199" s="22">
        <v>1.9</v>
      </c>
      <c r="K5199" s="22">
        <v>0.5</v>
      </c>
      <c r="L5199" s="22">
        <v>0.1</v>
      </c>
      <c r="M5199" s="22"/>
      <c r="N5199" s="22">
        <v>0.09</v>
      </c>
      <c r="O5199" s="11"/>
      <c r="P5199" s="11"/>
      <c r="Q5199" s="7"/>
      <c r="R5199" s="6">
        <f t="shared" si="892"/>
        <v>19</v>
      </c>
      <c r="S5199" s="13">
        <f t="shared" si="893"/>
        <v>0.8</v>
      </c>
      <c r="T5199" s="13">
        <f t="shared" si="894"/>
        <v>2.2999999999999998</v>
      </c>
      <c r="U5199" s="13">
        <f t="shared" si="895"/>
        <v>1.9</v>
      </c>
      <c r="V5199" s="13">
        <f t="shared" si="896"/>
        <v>0.5</v>
      </c>
      <c r="W5199" s="13">
        <f t="shared" si="897"/>
        <v>0.1</v>
      </c>
      <c r="X5199" s="13" t="str">
        <f t="shared" si="898"/>
        <v/>
      </c>
      <c r="Y5199" s="13">
        <f t="shared" si="899"/>
        <v>0.09</v>
      </c>
      <c r="Z5199" s="13" t="str">
        <f t="shared" si="900"/>
        <v/>
      </c>
      <c r="AA5199" s="13" t="str">
        <f t="shared" si="901"/>
        <v/>
      </c>
      <c r="AC5199" s="23"/>
      <c r="AD5199" s="23"/>
      <c r="AE5199" s="23"/>
      <c r="AF5199" s="23"/>
      <c r="AG5199" s="23"/>
      <c r="AH5199" s="23"/>
      <c r="AI5199" s="23"/>
      <c r="AJ5199" s="23"/>
      <c r="AK5199" s="23"/>
      <c r="AL5199" s="23"/>
      <c r="AM5199" s="23"/>
      <c r="AN5199" s="23"/>
      <c r="AO5199" s="23"/>
      <c r="AP5199" s="23"/>
      <c r="AQ5199" s="23"/>
      <c r="AR5199" s="23"/>
      <c r="AT5199" s="24" t="s">
        <v>16851</v>
      </c>
      <c r="AU5199" s="24"/>
      <c r="AV5199" s="24"/>
      <c r="AW5199" s="24" t="s">
        <v>16852</v>
      </c>
      <c r="AX5199" s="24"/>
      <c r="AY5199" s="24"/>
      <c r="BA5199" s="25" t="s">
        <v>2896</v>
      </c>
      <c r="BB5199" s="27" t="s">
        <v>2896</v>
      </c>
      <c r="BC5199" s="27"/>
      <c r="BD5199" s="24"/>
      <c r="BE5199" s="24"/>
      <c r="BF5199" s="24"/>
      <c r="BG5199" s="24"/>
      <c r="BH5199" s="24"/>
      <c r="BI5199" s="24"/>
      <c r="BK5199" s="26" t="s">
        <v>16853</v>
      </c>
    </row>
    <row r="5200" spans="1:63" ht="15.75" customHeight="1" x14ac:dyDescent="0.35">
      <c r="A5200" s="12" t="s">
        <v>16854</v>
      </c>
      <c r="B5200" s="28" t="s">
        <v>3945</v>
      </c>
      <c r="C5200" s="5" t="s">
        <v>4624</v>
      </c>
      <c r="D5200" s="5">
        <v>100</v>
      </c>
      <c r="E5200" s="10">
        <v>1</v>
      </c>
      <c r="F5200" s="5">
        <f t="shared" si="891"/>
        <v>100</v>
      </c>
      <c r="G5200" s="11">
        <v>23</v>
      </c>
      <c r="H5200" s="22">
        <v>1.1000000000000001</v>
      </c>
      <c r="I5200" s="22">
        <v>3.6</v>
      </c>
      <c r="J5200" s="22">
        <v>3.1</v>
      </c>
      <c r="K5200" s="22">
        <v>0.5</v>
      </c>
      <c r="L5200" s="22">
        <v>0.1</v>
      </c>
      <c r="M5200" s="22">
        <v>1</v>
      </c>
      <c r="N5200" s="22">
        <v>0.15</v>
      </c>
      <c r="O5200" s="11"/>
      <c r="P5200" s="11"/>
      <c r="Q5200" s="7"/>
      <c r="R5200" s="6">
        <f t="shared" si="892"/>
        <v>23</v>
      </c>
      <c r="S5200" s="13">
        <f t="shared" si="893"/>
        <v>1.1000000000000001</v>
      </c>
      <c r="T5200" s="13">
        <f t="shared" si="894"/>
        <v>3.6</v>
      </c>
      <c r="U5200" s="13">
        <f t="shared" si="895"/>
        <v>3.1</v>
      </c>
      <c r="V5200" s="13">
        <f t="shared" si="896"/>
        <v>0.5</v>
      </c>
      <c r="W5200" s="13">
        <f t="shared" si="897"/>
        <v>0.1</v>
      </c>
      <c r="X5200" s="13">
        <f t="shared" si="898"/>
        <v>1</v>
      </c>
      <c r="Y5200" s="13">
        <f t="shared" si="899"/>
        <v>0.15</v>
      </c>
      <c r="Z5200" s="13" t="str">
        <f t="shared" si="900"/>
        <v/>
      </c>
      <c r="AA5200" s="13" t="str">
        <f t="shared" si="901"/>
        <v/>
      </c>
      <c r="AC5200" s="23"/>
      <c r="AD5200" s="23"/>
      <c r="AE5200" s="23"/>
      <c r="AF5200" s="23"/>
      <c r="AG5200" s="23"/>
      <c r="AH5200" s="23"/>
      <c r="AI5200" s="23"/>
      <c r="AJ5200" s="23"/>
      <c r="AK5200" s="23"/>
      <c r="AL5200" s="23"/>
      <c r="AM5200" s="23"/>
      <c r="AN5200" s="23"/>
      <c r="AO5200" s="23"/>
      <c r="AP5200" s="23"/>
      <c r="AQ5200" s="23"/>
      <c r="AR5200" s="23"/>
      <c r="AT5200" s="24" t="s">
        <v>16855</v>
      </c>
      <c r="AU5200" s="24"/>
      <c r="AV5200" s="24"/>
      <c r="AW5200" s="24" t="s">
        <v>16856</v>
      </c>
      <c r="AX5200" s="24"/>
      <c r="AY5200" s="24"/>
      <c r="BA5200" s="25" t="s">
        <v>2896</v>
      </c>
      <c r="BB5200" s="27" t="s">
        <v>2896</v>
      </c>
      <c r="BC5200" s="27"/>
      <c r="BD5200" s="24"/>
      <c r="BE5200" s="24"/>
      <c r="BF5200" s="24"/>
      <c r="BG5200" s="24"/>
      <c r="BH5200" s="24"/>
      <c r="BI5200" s="24"/>
      <c r="BK5200" s="26" t="s">
        <v>16857</v>
      </c>
    </row>
    <row r="5201" spans="1:63" ht="15.75" customHeight="1" x14ac:dyDescent="0.35">
      <c r="A5201" s="12" t="s">
        <v>16858</v>
      </c>
      <c r="B5201" s="28" t="s">
        <v>3945</v>
      </c>
      <c r="C5201" s="5" t="s">
        <v>3923</v>
      </c>
      <c r="D5201" s="5">
        <v>100</v>
      </c>
      <c r="E5201" s="10">
        <v>1</v>
      </c>
      <c r="F5201" s="5">
        <f t="shared" si="891"/>
        <v>100</v>
      </c>
      <c r="G5201" s="11">
        <v>22</v>
      </c>
      <c r="H5201" s="22">
        <v>1.1000000000000001</v>
      </c>
      <c r="I5201" s="22">
        <v>3.6</v>
      </c>
      <c r="J5201" s="22">
        <v>2.9</v>
      </c>
      <c r="K5201" s="22">
        <v>0.5</v>
      </c>
      <c r="L5201" s="22">
        <v>0.1</v>
      </c>
      <c r="M5201" s="22"/>
      <c r="N5201" s="22">
        <v>0.01</v>
      </c>
      <c r="O5201" s="11"/>
      <c r="P5201" s="11"/>
      <c r="Q5201" s="7"/>
      <c r="R5201" s="6">
        <f t="shared" si="892"/>
        <v>22</v>
      </c>
      <c r="S5201" s="13">
        <f t="shared" si="893"/>
        <v>1.1000000000000001</v>
      </c>
      <c r="T5201" s="13">
        <f t="shared" si="894"/>
        <v>3.6</v>
      </c>
      <c r="U5201" s="13">
        <f t="shared" si="895"/>
        <v>2.9</v>
      </c>
      <c r="V5201" s="13">
        <f t="shared" si="896"/>
        <v>0.5</v>
      </c>
      <c r="W5201" s="13">
        <f t="shared" si="897"/>
        <v>0.1</v>
      </c>
      <c r="X5201" s="13" t="str">
        <f t="shared" si="898"/>
        <v/>
      </c>
      <c r="Y5201" s="13">
        <f t="shared" si="899"/>
        <v>0.01</v>
      </c>
      <c r="Z5201" s="13" t="str">
        <f t="shared" si="900"/>
        <v/>
      </c>
      <c r="AA5201" s="13" t="str">
        <f t="shared" si="901"/>
        <v/>
      </c>
      <c r="AC5201" s="23"/>
      <c r="AD5201" s="23"/>
      <c r="AE5201" s="23"/>
      <c r="AF5201" s="23"/>
      <c r="AG5201" s="23"/>
      <c r="AH5201" s="23"/>
      <c r="AI5201" s="23"/>
      <c r="AJ5201" s="23"/>
      <c r="AK5201" s="23"/>
      <c r="AL5201" s="23"/>
      <c r="AM5201" s="23"/>
      <c r="AN5201" s="23"/>
      <c r="AO5201" s="23"/>
      <c r="AP5201" s="23"/>
      <c r="AQ5201" s="23"/>
      <c r="AR5201" s="23"/>
      <c r="AT5201" s="24" t="s">
        <v>16859</v>
      </c>
      <c r="AU5201" s="24"/>
      <c r="AV5201" s="24"/>
      <c r="AW5201" s="24" t="s">
        <v>16860</v>
      </c>
      <c r="AX5201" s="24"/>
      <c r="AY5201" s="24"/>
      <c r="BA5201" s="25" t="s">
        <v>2896</v>
      </c>
      <c r="BB5201" s="27" t="s">
        <v>2896</v>
      </c>
      <c r="BC5201" s="27"/>
      <c r="BD5201" s="24"/>
      <c r="BE5201" s="24"/>
      <c r="BF5201" s="24"/>
      <c r="BG5201" s="24"/>
      <c r="BH5201" s="24"/>
      <c r="BI5201" s="24"/>
      <c r="BK5201" s="26" t="s">
        <v>16861</v>
      </c>
    </row>
    <row r="5202" spans="1:63" ht="15.75" customHeight="1" x14ac:dyDescent="0.35">
      <c r="A5202" s="12" t="s">
        <v>16862</v>
      </c>
      <c r="B5202" s="28" t="s">
        <v>3922</v>
      </c>
      <c r="C5202" s="5" t="s">
        <v>4624</v>
      </c>
      <c r="D5202" s="5">
        <v>100</v>
      </c>
      <c r="E5202" s="10">
        <v>1</v>
      </c>
      <c r="F5202" s="5">
        <f t="shared" si="891"/>
        <v>100</v>
      </c>
      <c r="G5202" s="11">
        <v>17</v>
      </c>
      <c r="H5202" s="22">
        <v>0.7</v>
      </c>
      <c r="I5202" s="22">
        <v>2.7</v>
      </c>
      <c r="J5202" s="22">
        <v>2.6</v>
      </c>
      <c r="K5202" s="22">
        <v>0.1</v>
      </c>
      <c r="L5202" s="22">
        <v>0.1</v>
      </c>
      <c r="M5202" s="22">
        <v>1.7</v>
      </c>
      <c r="N5202" s="22">
        <v>0.2</v>
      </c>
      <c r="O5202" s="11"/>
      <c r="P5202" s="11"/>
      <c r="Q5202" s="7"/>
      <c r="R5202" s="6">
        <f t="shared" si="892"/>
        <v>17</v>
      </c>
      <c r="S5202" s="13">
        <f t="shared" si="893"/>
        <v>0.7</v>
      </c>
      <c r="T5202" s="13">
        <f t="shared" si="894"/>
        <v>2.7</v>
      </c>
      <c r="U5202" s="13">
        <f t="shared" si="895"/>
        <v>2.6</v>
      </c>
      <c r="V5202" s="13">
        <f t="shared" si="896"/>
        <v>0.1</v>
      </c>
      <c r="W5202" s="13">
        <f t="shared" si="897"/>
        <v>0.1</v>
      </c>
      <c r="X5202" s="13">
        <f t="shared" si="898"/>
        <v>1.7</v>
      </c>
      <c r="Y5202" s="13">
        <f t="shared" si="899"/>
        <v>0.2</v>
      </c>
      <c r="Z5202" s="13" t="str">
        <f t="shared" si="900"/>
        <v/>
      </c>
      <c r="AA5202" s="13" t="str">
        <f t="shared" si="901"/>
        <v/>
      </c>
      <c r="AC5202" s="23"/>
      <c r="AD5202" s="23"/>
      <c r="AE5202" s="23"/>
      <c r="AF5202" s="23"/>
      <c r="AG5202" s="23"/>
      <c r="AH5202" s="23"/>
      <c r="AI5202" s="23"/>
      <c r="AJ5202" s="23"/>
      <c r="AK5202" s="23"/>
      <c r="AL5202" s="23"/>
      <c r="AM5202" s="23"/>
      <c r="AN5202" s="23"/>
      <c r="AO5202" s="23"/>
      <c r="AP5202" s="23"/>
      <c r="AQ5202" s="23"/>
      <c r="AR5202" s="23"/>
      <c r="AT5202" s="24" t="s">
        <v>16805</v>
      </c>
      <c r="AU5202" s="24"/>
      <c r="AV5202" s="24"/>
      <c r="AW5202" s="24" t="s">
        <v>16790</v>
      </c>
      <c r="AX5202" s="24"/>
      <c r="AY5202" s="24"/>
      <c r="BA5202" s="25" t="s">
        <v>2896</v>
      </c>
      <c r="BB5202" s="27" t="s">
        <v>2896</v>
      </c>
      <c r="BC5202" s="27"/>
      <c r="BD5202" s="24"/>
      <c r="BE5202" s="24"/>
      <c r="BF5202" s="24"/>
      <c r="BG5202" s="24"/>
      <c r="BH5202" s="24"/>
      <c r="BI5202" s="24"/>
      <c r="BK5202" s="26" t="s">
        <v>16863</v>
      </c>
    </row>
    <row r="5203" spans="1:63" ht="15.75" customHeight="1" x14ac:dyDescent="0.35">
      <c r="A5203" s="12" t="s">
        <v>16864</v>
      </c>
      <c r="B5203" s="28" t="s">
        <v>3894</v>
      </c>
      <c r="C5203" s="5" t="s">
        <v>4072</v>
      </c>
      <c r="D5203" s="5">
        <v>100</v>
      </c>
      <c r="E5203" s="10">
        <v>1</v>
      </c>
      <c r="F5203" s="5">
        <f t="shared" si="891"/>
        <v>100</v>
      </c>
      <c r="G5203" s="11">
        <v>19</v>
      </c>
      <c r="H5203" s="22">
        <v>0.9</v>
      </c>
      <c r="I5203" s="22">
        <v>3.4</v>
      </c>
      <c r="J5203" s="22">
        <v>2.9</v>
      </c>
      <c r="K5203" s="22">
        <v>0.5</v>
      </c>
      <c r="L5203" s="22">
        <v>0.1</v>
      </c>
      <c r="M5203" s="22">
        <v>1.1000000000000001</v>
      </c>
      <c r="N5203" s="22">
        <v>0.19</v>
      </c>
      <c r="O5203" s="11"/>
      <c r="P5203" s="11"/>
      <c r="Q5203" s="7"/>
      <c r="R5203" s="6">
        <f t="shared" si="892"/>
        <v>19</v>
      </c>
      <c r="S5203" s="13">
        <f t="shared" si="893"/>
        <v>0.9</v>
      </c>
      <c r="T5203" s="13">
        <f t="shared" si="894"/>
        <v>3.4</v>
      </c>
      <c r="U5203" s="13">
        <f t="shared" si="895"/>
        <v>2.9</v>
      </c>
      <c r="V5203" s="13">
        <f t="shared" si="896"/>
        <v>0.5</v>
      </c>
      <c r="W5203" s="13">
        <f t="shared" si="897"/>
        <v>0.1</v>
      </c>
      <c r="X5203" s="13">
        <f t="shared" si="898"/>
        <v>1.1000000000000001</v>
      </c>
      <c r="Y5203" s="13">
        <f t="shared" si="899"/>
        <v>0.19</v>
      </c>
      <c r="Z5203" s="13" t="str">
        <f t="shared" si="900"/>
        <v/>
      </c>
      <c r="AA5203" s="13" t="str">
        <f t="shared" si="901"/>
        <v/>
      </c>
      <c r="AC5203" s="23"/>
      <c r="AD5203" s="23"/>
      <c r="AE5203" s="23"/>
      <c r="AF5203" s="23"/>
      <c r="AG5203" s="23"/>
      <c r="AH5203" s="23"/>
      <c r="AI5203" s="23"/>
      <c r="AJ5203" s="23"/>
      <c r="AK5203" s="23"/>
      <c r="AL5203" s="23"/>
      <c r="AM5203" s="23"/>
      <c r="AN5203" s="23"/>
      <c r="AO5203" s="23"/>
      <c r="AP5203" s="23"/>
      <c r="AQ5203" s="23"/>
      <c r="AR5203" s="23"/>
      <c r="AT5203" s="24"/>
      <c r="AU5203" s="24"/>
      <c r="AV5203" s="24"/>
      <c r="AW5203" s="24" t="s">
        <v>1923</v>
      </c>
      <c r="AX5203" s="24"/>
      <c r="AY5203" s="24"/>
      <c r="BA5203" s="25" t="s">
        <v>2898</v>
      </c>
      <c r="BB5203" s="27" t="s">
        <v>2898</v>
      </c>
      <c r="BC5203" s="27"/>
      <c r="BD5203" s="24"/>
      <c r="BE5203" s="24"/>
      <c r="BF5203" s="24"/>
      <c r="BG5203" s="24"/>
      <c r="BH5203" s="24"/>
      <c r="BI5203" s="24"/>
      <c r="BK5203" s="26" t="s">
        <v>16865</v>
      </c>
    </row>
    <row r="5204" spans="1:63" ht="15.75" customHeight="1" x14ac:dyDescent="0.35">
      <c r="A5204" s="12" t="s">
        <v>16866</v>
      </c>
      <c r="B5204" s="28" t="s">
        <v>4100</v>
      </c>
      <c r="C5204" s="5" t="s">
        <v>4624</v>
      </c>
      <c r="D5204" s="5">
        <v>100</v>
      </c>
      <c r="E5204" s="10">
        <v>1</v>
      </c>
      <c r="F5204" s="5">
        <f t="shared" si="891"/>
        <v>100</v>
      </c>
      <c r="G5204" s="11">
        <v>19</v>
      </c>
      <c r="H5204" s="22">
        <v>0.8</v>
      </c>
      <c r="I5204" s="22">
        <v>2.2000000000000002</v>
      </c>
      <c r="J5204" s="22">
        <v>1.3</v>
      </c>
      <c r="K5204" s="22">
        <v>0.5</v>
      </c>
      <c r="L5204" s="22">
        <v>0.5</v>
      </c>
      <c r="M5204" s="22"/>
      <c r="N5204" s="22">
        <v>0.32</v>
      </c>
      <c r="O5204" s="11"/>
      <c r="P5204" s="11"/>
      <c r="Q5204" s="7"/>
      <c r="R5204" s="6">
        <f t="shared" si="892"/>
        <v>19</v>
      </c>
      <c r="S5204" s="13">
        <f t="shared" si="893"/>
        <v>0.8</v>
      </c>
      <c r="T5204" s="13">
        <f t="shared" si="894"/>
        <v>2.2000000000000002</v>
      </c>
      <c r="U5204" s="13">
        <f t="shared" si="895"/>
        <v>1.3</v>
      </c>
      <c r="V5204" s="13">
        <f t="shared" si="896"/>
        <v>0.5</v>
      </c>
      <c r="W5204" s="13">
        <f t="shared" si="897"/>
        <v>0.5</v>
      </c>
      <c r="X5204" s="13" t="str">
        <f t="shared" si="898"/>
        <v/>
      </c>
      <c r="Y5204" s="13">
        <f t="shared" si="899"/>
        <v>0.32</v>
      </c>
      <c r="Z5204" s="13" t="str">
        <f t="shared" si="900"/>
        <v/>
      </c>
      <c r="AA5204" s="13" t="str">
        <f t="shared" si="901"/>
        <v/>
      </c>
      <c r="AC5204" s="23"/>
      <c r="AD5204" s="23"/>
      <c r="AE5204" s="23"/>
      <c r="AF5204" s="23"/>
      <c r="AG5204" s="23"/>
      <c r="AH5204" s="23"/>
      <c r="AI5204" s="23"/>
      <c r="AJ5204" s="23"/>
      <c r="AK5204" s="23"/>
      <c r="AL5204" s="23"/>
      <c r="AM5204" s="23"/>
      <c r="AN5204" s="23"/>
      <c r="AO5204" s="23"/>
      <c r="AP5204" s="23"/>
      <c r="AQ5204" s="23"/>
      <c r="AR5204" s="23"/>
      <c r="AT5204" s="24"/>
      <c r="AU5204" s="24"/>
      <c r="AV5204" s="24"/>
      <c r="AW5204" s="24"/>
      <c r="AX5204" s="24"/>
      <c r="AY5204" s="24"/>
      <c r="BA5204" s="25" t="s">
        <v>2898</v>
      </c>
      <c r="BB5204" s="27" t="s">
        <v>2898</v>
      </c>
      <c r="BC5204" s="27"/>
      <c r="BD5204" s="24"/>
      <c r="BE5204" s="24"/>
      <c r="BF5204" s="24"/>
      <c r="BG5204" s="24"/>
      <c r="BH5204" s="24"/>
      <c r="BI5204" s="24"/>
      <c r="BK5204" s="26" t="s">
        <v>16867</v>
      </c>
    </row>
    <row r="5205" spans="1:63" ht="15.75" customHeight="1" x14ac:dyDescent="0.35">
      <c r="A5205" s="12" t="s">
        <v>16868</v>
      </c>
      <c r="B5205" s="28" t="s">
        <v>3917</v>
      </c>
      <c r="C5205" s="5" t="s">
        <v>7097</v>
      </c>
      <c r="D5205" s="5">
        <v>100</v>
      </c>
      <c r="E5205" s="10">
        <v>1</v>
      </c>
      <c r="F5205" s="5">
        <f t="shared" si="891"/>
        <v>100</v>
      </c>
      <c r="G5205" s="11">
        <v>16</v>
      </c>
      <c r="H5205" s="22">
        <v>0.9</v>
      </c>
      <c r="I5205" s="22">
        <v>3.2</v>
      </c>
      <c r="J5205" s="22">
        <v>3.2</v>
      </c>
      <c r="K5205" s="22"/>
      <c r="L5205" s="22"/>
      <c r="M5205" s="22">
        <v>2</v>
      </c>
      <c r="N5205" s="22"/>
      <c r="O5205" s="11"/>
      <c r="P5205" s="11"/>
      <c r="Q5205" s="7"/>
      <c r="R5205" s="6">
        <f t="shared" si="892"/>
        <v>16</v>
      </c>
      <c r="S5205" s="13">
        <f t="shared" si="893"/>
        <v>0.9</v>
      </c>
      <c r="T5205" s="13">
        <f t="shared" si="894"/>
        <v>3.2</v>
      </c>
      <c r="U5205" s="13">
        <f t="shared" si="895"/>
        <v>3.2</v>
      </c>
      <c r="V5205" s="13" t="str">
        <f t="shared" si="896"/>
        <v/>
      </c>
      <c r="W5205" s="13" t="str">
        <f t="shared" si="897"/>
        <v/>
      </c>
      <c r="X5205" s="13">
        <f t="shared" si="898"/>
        <v>2</v>
      </c>
      <c r="Y5205" s="13" t="str">
        <f t="shared" si="899"/>
        <v/>
      </c>
      <c r="Z5205" s="13" t="str">
        <f t="shared" si="900"/>
        <v/>
      </c>
      <c r="AA5205" s="13" t="str">
        <f t="shared" si="901"/>
        <v/>
      </c>
      <c r="AC5205" s="23"/>
      <c r="AD5205" s="23"/>
      <c r="AE5205" s="23"/>
      <c r="AF5205" s="23"/>
      <c r="AG5205" s="23"/>
      <c r="AH5205" s="23"/>
      <c r="AI5205" s="23"/>
      <c r="AJ5205" s="23"/>
      <c r="AK5205" s="23"/>
      <c r="AL5205" s="23"/>
      <c r="AM5205" s="23"/>
      <c r="AN5205" s="23"/>
      <c r="AO5205" s="23"/>
      <c r="AP5205" s="23"/>
      <c r="AQ5205" s="23"/>
      <c r="AR5205" s="23"/>
      <c r="AT5205" s="24" t="s">
        <v>16869</v>
      </c>
      <c r="AU5205" s="24"/>
      <c r="AV5205" s="24"/>
      <c r="AW5205" s="24" t="s">
        <v>16870</v>
      </c>
      <c r="AX5205" s="24"/>
      <c r="AY5205" s="24"/>
      <c r="BA5205" s="25" t="s">
        <v>2896</v>
      </c>
      <c r="BB5205" s="27" t="s">
        <v>2896</v>
      </c>
      <c r="BC5205" s="27"/>
      <c r="BD5205" s="24"/>
      <c r="BE5205" s="24"/>
      <c r="BF5205" s="24"/>
      <c r="BG5205" s="24"/>
      <c r="BH5205" s="24"/>
      <c r="BI5205" s="24"/>
      <c r="BK5205" s="26" t="s">
        <v>16871</v>
      </c>
    </row>
    <row r="5206" spans="1:63" ht="15.75" customHeight="1" x14ac:dyDescent="0.35">
      <c r="A5206" s="12" t="s">
        <v>16872</v>
      </c>
      <c r="B5206" s="28" t="s">
        <v>3854</v>
      </c>
      <c r="C5206" s="5" t="s">
        <v>7097</v>
      </c>
      <c r="D5206" s="5">
        <v>100</v>
      </c>
      <c r="E5206" s="10">
        <v>1</v>
      </c>
      <c r="F5206" s="5">
        <f t="shared" si="891"/>
        <v>100</v>
      </c>
      <c r="G5206" s="11">
        <v>29</v>
      </c>
      <c r="H5206" s="22">
        <v>1.3</v>
      </c>
      <c r="I5206" s="22">
        <v>4.0999999999999996</v>
      </c>
      <c r="J5206" s="22">
        <v>3.6</v>
      </c>
      <c r="K5206" s="22">
        <v>0.4</v>
      </c>
      <c r="L5206" s="22">
        <v>0</v>
      </c>
      <c r="M5206" s="22">
        <v>1.2</v>
      </c>
      <c r="N5206" s="22">
        <v>0.09</v>
      </c>
      <c r="O5206" s="11"/>
      <c r="P5206" s="11"/>
      <c r="Q5206" s="7"/>
      <c r="R5206" s="6">
        <f t="shared" si="892"/>
        <v>29</v>
      </c>
      <c r="S5206" s="13">
        <f t="shared" si="893"/>
        <v>1.3</v>
      </c>
      <c r="T5206" s="13">
        <f t="shared" si="894"/>
        <v>4.0999999999999996</v>
      </c>
      <c r="U5206" s="13">
        <f t="shared" si="895"/>
        <v>3.6</v>
      </c>
      <c r="V5206" s="13">
        <f t="shared" si="896"/>
        <v>0.4</v>
      </c>
      <c r="W5206" s="13" t="str">
        <f t="shared" si="897"/>
        <v/>
      </c>
      <c r="X5206" s="13">
        <f t="shared" si="898"/>
        <v>1.2</v>
      </c>
      <c r="Y5206" s="13">
        <f t="shared" si="899"/>
        <v>0.09</v>
      </c>
      <c r="Z5206" s="13" t="str">
        <f t="shared" si="900"/>
        <v/>
      </c>
      <c r="AA5206" s="13" t="str">
        <f t="shared" si="901"/>
        <v/>
      </c>
      <c r="AC5206" s="23"/>
      <c r="AD5206" s="23"/>
      <c r="AE5206" s="23"/>
      <c r="AF5206" s="23"/>
      <c r="AG5206" s="23"/>
      <c r="AH5206" s="23"/>
      <c r="AI5206" s="23"/>
      <c r="AJ5206" s="23"/>
      <c r="AK5206" s="23"/>
      <c r="AL5206" s="23"/>
      <c r="AM5206" s="23"/>
      <c r="AN5206" s="23"/>
      <c r="AO5206" s="23"/>
      <c r="AP5206" s="23"/>
      <c r="AQ5206" s="23"/>
      <c r="AR5206" s="23"/>
      <c r="AT5206" s="24"/>
      <c r="AU5206" s="24"/>
      <c r="AV5206" s="24"/>
      <c r="AW5206" s="24" t="s">
        <v>16873</v>
      </c>
      <c r="AX5206" s="24"/>
      <c r="AY5206" s="24"/>
      <c r="BA5206" s="25" t="s">
        <v>2898</v>
      </c>
      <c r="BB5206" s="27" t="s">
        <v>2898</v>
      </c>
      <c r="BC5206" s="27"/>
      <c r="BD5206" s="24"/>
      <c r="BE5206" s="24"/>
      <c r="BF5206" s="24"/>
      <c r="BG5206" s="24"/>
      <c r="BH5206" s="24"/>
      <c r="BI5206" s="24"/>
      <c r="BK5206" s="26" t="s">
        <v>16874</v>
      </c>
    </row>
    <row r="5207" spans="1:63" ht="15.75" customHeight="1" x14ac:dyDescent="0.35">
      <c r="A5207" s="12" t="s">
        <v>16875</v>
      </c>
      <c r="B5207" s="28" t="s">
        <v>4175</v>
      </c>
      <c r="C5207" s="5" t="s">
        <v>3923</v>
      </c>
      <c r="D5207" s="5">
        <v>100</v>
      </c>
      <c r="E5207" s="10">
        <v>1</v>
      </c>
      <c r="F5207" s="5">
        <f t="shared" si="891"/>
        <v>100</v>
      </c>
      <c r="G5207" s="11">
        <v>29</v>
      </c>
      <c r="H5207" s="22">
        <v>1.3</v>
      </c>
      <c r="I5207" s="22">
        <v>4.0999999999999996</v>
      </c>
      <c r="J5207" s="22">
        <v>3.6</v>
      </c>
      <c r="K5207" s="22">
        <v>0.4</v>
      </c>
      <c r="L5207" s="22">
        <v>0</v>
      </c>
      <c r="M5207" s="22">
        <v>1.2</v>
      </c>
      <c r="N5207" s="22">
        <v>0.1</v>
      </c>
      <c r="O5207" s="11"/>
      <c r="P5207" s="11"/>
      <c r="Q5207" s="7"/>
      <c r="R5207" s="6">
        <f t="shared" si="892"/>
        <v>29</v>
      </c>
      <c r="S5207" s="13">
        <f t="shared" si="893"/>
        <v>1.3</v>
      </c>
      <c r="T5207" s="13">
        <f t="shared" si="894"/>
        <v>4.0999999999999996</v>
      </c>
      <c r="U5207" s="13">
        <f t="shared" si="895"/>
        <v>3.6</v>
      </c>
      <c r="V5207" s="13">
        <f t="shared" si="896"/>
        <v>0.4</v>
      </c>
      <c r="W5207" s="13" t="str">
        <f t="shared" si="897"/>
        <v/>
      </c>
      <c r="X5207" s="13">
        <f t="shared" si="898"/>
        <v>1.2</v>
      </c>
      <c r="Y5207" s="13">
        <f t="shared" si="899"/>
        <v>0.1</v>
      </c>
      <c r="Z5207" s="13" t="str">
        <f t="shared" si="900"/>
        <v/>
      </c>
      <c r="AA5207" s="13" t="str">
        <f t="shared" si="901"/>
        <v/>
      </c>
      <c r="AC5207" s="23"/>
      <c r="AD5207" s="23"/>
      <c r="AE5207" s="23"/>
      <c r="AF5207" s="23"/>
      <c r="AG5207" s="23"/>
      <c r="AH5207" s="23"/>
      <c r="AI5207" s="23"/>
      <c r="AJ5207" s="23"/>
      <c r="AK5207" s="23"/>
      <c r="AL5207" s="23"/>
      <c r="AM5207" s="23"/>
      <c r="AN5207" s="23"/>
      <c r="AO5207" s="23"/>
      <c r="AP5207" s="23"/>
      <c r="AQ5207" s="23"/>
      <c r="AR5207" s="23"/>
      <c r="AT5207" s="24" t="s">
        <v>13567</v>
      </c>
      <c r="AU5207" s="24"/>
      <c r="AV5207" s="24"/>
      <c r="AW5207" s="24" t="s">
        <v>16876</v>
      </c>
      <c r="AX5207" s="24"/>
      <c r="AY5207" s="24"/>
      <c r="BA5207" s="25" t="s">
        <v>2896</v>
      </c>
      <c r="BB5207" s="27" t="s">
        <v>2896</v>
      </c>
      <c r="BC5207" s="27"/>
      <c r="BD5207" s="24"/>
      <c r="BE5207" s="24"/>
      <c r="BF5207" s="24"/>
      <c r="BG5207" s="24"/>
      <c r="BH5207" s="24"/>
      <c r="BI5207" s="24"/>
      <c r="BK5207" s="26" t="s">
        <v>16877</v>
      </c>
    </row>
    <row r="5208" spans="1:63" ht="15.75" customHeight="1" x14ac:dyDescent="0.35">
      <c r="A5208" s="12" t="s">
        <v>16878</v>
      </c>
      <c r="B5208" s="28" t="s">
        <v>3917</v>
      </c>
      <c r="C5208" s="5" t="s">
        <v>7097</v>
      </c>
      <c r="D5208" s="5">
        <v>100</v>
      </c>
      <c r="E5208" s="10">
        <v>1</v>
      </c>
      <c r="F5208" s="5">
        <f t="shared" si="891"/>
        <v>100</v>
      </c>
      <c r="G5208" s="11">
        <v>27</v>
      </c>
      <c r="H5208" s="22">
        <v>1.1000000000000001</v>
      </c>
      <c r="I5208" s="22">
        <v>4.2</v>
      </c>
      <c r="J5208" s="22">
        <v>3.8</v>
      </c>
      <c r="K5208" s="22">
        <v>0.2</v>
      </c>
      <c r="L5208" s="22">
        <v>0.1</v>
      </c>
      <c r="M5208" s="22">
        <v>1.1000000000000001</v>
      </c>
      <c r="N5208" s="22">
        <v>0</v>
      </c>
      <c r="O5208" s="11"/>
      <c r="P5208" s="11"/>
      <c r="Q5208" s="7"/>
      <c r="R5208" s="6">
        <f t="shared" si="892"/>
        <v>27</v>
      </c>
      <c r="S5208" s="13">
        <f t="shared" si="893"/>
        <v>1.1000000000000001</v>
      </c>
      <c r="T5208" s="13">
        <f t="shared" si="894"/>
        <v>4.2</v>
      </c>
      <c r="U5208" s="13">
        <f t="shared" si="895"/>
        <v>3.8</v>
      </c>
      <c r="V5208" s="13">
        <f t="shared" si="896"/>
        <v>0.2</v>
      </c>
      <c r="W5208" s="13">
        <f t="shared" si="897"/>
        <v>0.1</v>
      </c>
      <c r="X5208" s="13">
        <f t="shared" si="898"/>
        <v>1.1000000000000001</v>
      </c>
      <c r="Y5208" s="13" t="str">
        <f t="shared" si="899"/>
        <v/>
      </c>
      <c r="Z5208" s="13" t="str">
        <f t="shared" si="900"/>
        <v/>
      </c>
      <c r="AA5208" s="13" t="str">
        <f t="shared" si="901"/>
        <v/>
      </c>
      <c r="AC5208" s="23"/>
      <c r="AD5208" s="23"/>
      <c r="AE5208" s="23"/>
      <c r="AF5208" s="23"/>
      <c r="AG5208" s="23"/>
      <c r="AH5208" s="23"/>
      <c r="AI5208" s="23"/>
      <c r="AJ5208" s="23"/>
      <c r="AK5208" s="23"/>
      <c r="AL5208" s="23"/>
      <c r="AM5208" s="23"/>
      <c r="AN5208" s="23"/>
      <c r="AO5208" s="23"/>
      <c r="AP5208" s="23"/>
      <c r="AQ5208" s="23"/>
      <c r="AR5208" s="23"/>
      <c r="AT5208" s="24" t="s">
        <v>16879</v>
      </c>
      <c r="AU5208" s="24"/>
      <c r="AV5208" s="24"/>
      <c r="AW5208" s="24"/>
      <c r="AX5208" s="24"/>
      <c r="AY5208" s="24"/>
      <c r="BA5208" s="25" t="s">
        <v>2896</v>
      </c>
      <c r="BB5208" s="27" t="s">
        <v>2896</v>
      </c>
      <c r="BC5208" s="27"/>
      <c r="BD5208" s="24"/>
      <c r="BE5208" s="24"/>
      <c r="BF5208" s="24"/>
      <c r="BG5208" s="24"/>
      <c r="BH5208" s="24"/>
      <c r="BI5208" s="24"/>
      <c r="BK5208" s="26" t="s">
        <v>16880</v>
      </c>
    </row>
    <row r="5209" spans="1:63" ht="15.75" customHeight="1" x14ac:dyDescent="0.35">
      <c r="A5209" s="12" t="s">
        <v>16881</v>
      </c>
      <c r="B5209" s="28" t="s">
        <v>3945</v>
      </c>
      <c r="C5209" s="5" t="s">
        <v>3923</v>
      </c>
      <c r="D5209" s="5">
        <v>100</v>
      </c>
      <c r="E5209" s="10">
        <v>1</v>
      </c>
      <c r="F5209" s="5">
        <f t="shared" si="891"/>
        <v>100</v>
      </c>
      <c r="G5209" s="11">
        <v>25</v>
      </c>
      <c r="H5209" s="22">
        <v>1.5</v>
      </c>
      <c r="I5209" s="22">
        <v>4.0999999999999996</v>
      </c>
      <c r="J5209" s="22">
        <v>3.6</v>
      </c>
      <c r="K5209" s="22">
        <v>0.1</v>
      </c>
      <c r="L5209" s="22">
        <v>0</v>
      </c>
      <c r="M5209" s="22">
        <v>1.3</v>
      </c>
      <c r="N5209" s="22">
        <v>0.02</v>
      </c>
      <c r="O5209" s="11"/>
      <c r="P5209" s="11"/>
      <c r="Q5209" s="7"/>
      <c r="R5209" s="6">
        <f t="shared" si="892"/>
        <v>25</v>
      </c>
      <c r="S5209" s="13">
        <f t="shared" si="893"/>
        <v>1.5</v>
      </c>
      <c r="T5209" s="13">
        <f t="shared" si="894"/>
        <v>4.0999999999999996</v>
      </c>
      <c r="U5209" s="13">
        <f t="shared" si="895"/>
        <v>3.6</v>
      </c>
      <c r="V5209" s="13">
        <f t="shared" si="896"/>
        <v>0.1</v>
      </c>
      <c r="W5209" s="13" t="str">
        <f t="shared" si="897"/>
        <v/>
      </c>
      <c r="X5209" s="13">
        <f t="shared" si="898"/>
        <v>1.3</v>
      </c>
      <c r="Y5209" s="13">
        <f t="shared" si="899"/>
        <v>0.02</v>
      </c>
      <c r="Z5209" s="13" t="str">
        <f t="shared" si="900"/>
        <v/>
      </c>
      <c r="AA5209" s="13" t="str">
        <f t="shared" si="901"/>
        <v/>
      </c>
      <c r="AC5209" s="23"/>
      <c r="AD5209" s="23"/>
      <c r="AE5209" s="23"/>
      <c r="AF5209" s="23"/>
      <c r="AG5209" s="23"/>
      <c r="AH5209" s="23"/>
      <c r="AI5209" s="23"/>
      <c r="AJ5209" s="23"/>
      <c r="AK5209" s="23"/>
      <c r="AL5209" s="23"/>
      <c r="AM5209" s="23"/>
      <c r="AN5209" s="23"/>
      <c r="AO5209" s="23"/>
      <c r="AP5209" s="23"/>
      <c r="AQ5209" s="23"/>
      <c r="AR5209" s="23"/>
      <c r="AT5209" s="24"/>
      <c r="AU5209" s="24"/>
      <c r="AV5209" s="24"/>
      <c r="AW5209" s="24"/>
      <c r="AX5209" s="24"/>
      <c r="AY5209" s="24"/>
      <c r="BA5209" s="25" t="s">
        <v>2898</v>
      </c>
      <c r="BB5209" s="27" t="s">
        <v>2898</v>
      </c>
      <c r="BC5209" s="27"/>
      <c r="BD5209" s="24"/>
      <c r="BE5209" s="24"/>
      <c r="BF5209" s="24"/>
      <c r="BG5209" s="24"/>
      <c r="BH5209" s="24"/>
      <c r="BI5209" s="24"/>
      <c r="BK5209" s="26" t="s">
        <v>16882</v>
      </c>
    </row>
    <row r="5210" spans="1:63" ht="15.75" customHeight="1" x14ac:dyDescent="0.35">
      <c r="A5210" s="12" t="s">
        <v>16883</v>
      </c>
      <c r="B5210" s="28" t="s">
        <v>3922</v>
      </c>
      <c r="C5210" s="5" t="s">
        <v>4624</v>
      </c>
      <c r="D5210" s="5">
        <v>100</v>
      </c>
      <c r="E5210" s="10">
        <v>1</v>
      </c>
      <c r="F5210" s="5">
        <f t="shared" si="891"/>
        <v>100</v>
      </c>
      <c r="G5210" s="11">
        <v>14</v>
      </c>
      <c r="H5210" s="22">
        <v>0.8</v>
      </c>
      <c r="I5210" s="22">
        <v>2.2999999999999998</v>
      </c>
      <c r="J5210" s="22">
        <v>2.1</v>
      </c>
      <c r="K5210" s="22"/>
      <c r="L5210" s="22"/>
      <c r="M5210" s="22">
        <v>1.1000000000000001</v>
      </c>
      <c r="N5210" s="22">
        <v>0.4</v>
      </c>
      <c r="O5210" s="11"/>
      <c r="P5210" s="11"/>
      <c r="Q5210" s="7"/>
      <c r="R5210" s="6">
        <f t="shared" si="892"/>
        <v>14</v>
      </c>
      <c r="S5210" s="13">
        <f t="shared" si="893"/>
        <v>0.8</v>
      </c>
      <c r="T5210" s="13">
        <f t="shared" si="894"/>
        <v>2.2999999999999998</v>
      </c>
      <c r="U5210" s="13">
        <f t="shared" si="895"/>
        <v>2.1</v>
      </c>
      <c r="V5210" s="13" t="str">
        <f t="shared" si="896"/>
        <v/>
      </c>
      <c r="W5210" s="13" t="str">
        <f t="shared" si="897"/>
        <v/>
      </c>
      <c r="X5210" s="13">
        <f t="shared" si="898"/>
        <v>1.1000000000000001</v>
      </c>
      <c r="Y5210" s="13">
        <f t="shared" si="899"/>
        <v>0.4</v>
      </c>
      <c r="Z5210" s="13" t="str">
        <f t="shared" si="900"/>
        <v/>
      </c>
      <c r="AA5210" s="13" t="str">
        <f t="shared" si="901"/>
        <v/>
      </c>
      <c r="AC5210" s="23"/>
      <c r="AD5210" s="23"/>
      <c r="AE5210" s="23"/>
      <c r="AF5210" s="23"/>
      <c r="AG5210" s="23"/>
      <c r="AH5210" s="23"/>
      <c r="AI5210" s="23"/>
      <c r="AJ5210" s="23"/>
      <c r="AK5210" s="23"/>
      <c r="AL5210" s="23"/>
      <c r="AM5210" s="23"/>
      <c r="AN5210" s="23"/>
      <c r="AO5210" s="23"/>
      <c r="AP5210" s="23"/>
      <c r="AQ5210" s="23"/>
      <c r="AR5210" s="23"/>
      <c r="AT5210" s="24" t="s">
        <v>16884</v>
      </c>
      <c r="AU5210" s="24"/>
      <c r="AV5210" s="24"/>
      <c r="AW5210" s="24" t="s">
        <v>7062</v>
      </c>
      <c r="AX5210" s="24"/>
      <c r="AY5210" s="24"/>
      <c r="BA5210" s="25" t="s">
        <v>2896</v>
      </c>
      <c r="BB5210" s="27" t="s">
        <v>2896</v>
      </c>
      <c r="BC5210" s="27"/>
      <c r="BD5210" s="24"/>
      <c r="BE5210" s="24"/>
      <c r="BF5210" s="24"/>
      <c r="BG5210" s="24"/>
      <c r="BH5210" s="24"/>
      <c r="BI5210" s="24"/>
      <c r="BK5210" s="26" t="s">
        <v>16885</v>
      </c>
    </row>
    <row r="5211" spans="1:63" ht="15.75" customHeight="1" x14ac:dyDescent="0.35">
      <c r="A5211" s="12" t="s">
        <v>16886</v>
      </c>
      <c r="B5211" s="28" t="s">
        <v>3922</v>
      </c>
      <c r="C5211" s="5" t="s">
        <v>4089</v>
      </c>
      <c r="D5211" s="5">
        <v>100</v>
      </c>
      <c r="E5211" s="10">
        <v>1</v>
      </c>
      <c r="F5211" s="5">
        <f t="shared" si="891"/>
        <v>100</v>
      </c>
      <c r="G5211" s="11">
        <v>29</v>
      </c>
      <c r="H5211" s="22">
        <v>1</v>
      </c>
      <c r="I5211" s="22">
        <v>5.3</v>
      </c>
      <c r="J5211" s="22">
        <v>2.6</v>
      </c>
      <c r="K5211" s="22">
        <v>0.2</v>
      </c>
      <c r="L5211" s="22">
        <v>0.1</v>
      </c>
      <c r="M5211" s="22">
        <v>1.4</v>
      </c>
      <c r="N5211" s="22">
        <v>0.9</v>
      </c>
      <c r="O5211" s="11"/>
      <c r="P5211" s="11"/>
      <c r="Q5211" s="7"/>
      <c r="R5211" s="6">
        <f t="shared" si="892"/>
        <v>29</v>
      </c>
      <c r="S5211" s="13">
        <f t="shared" si="893"/>
        <v>1</v>
      </c>
      <c r="T5211" s="13">
        <f t="shared" si="894"/>
        <v>5.3</v>
      </c>
      <c r="U5211" s="13">
        <f t="shared" si="895"/>
        <v>2.6</v>
      </c>
      <c r="V5211" s="13">
        <f t="shared" si="896"/>
        <v>0.2</v>
      </c>
      <c r="W5211" s="13">
        <f t="shared" si="897"/>
        <v>0.1</v>
      </c>
      <c r="X5211" s="13">
        <f t="shared" si="898"/>
        <v>1.4</v>
      </c>
      <c r="Y5211" s="13">
        <f t="shared" si="899"/>
        <v>0.9</v>
      </c>
      <c r="Z5211" s="13" t="str">
        <f t="shared" si="900"/>
        <v/>
      </c>
      <c r="AA5211" s="13" t="str">
        <f t="shared" si="901"/>
        <v/>
      </c>
      <c r="AC5211" s="23"/>
      <c r="AD5211" s="23"/>
      <c r="AE5211" s="23"/>
      <c r="AF5211" s="23"/>
      <c r="AG5211" s="23"/>
      <c r="AH5211" s="23"/>
      <c r="AI5211" s="23"/>
      <c r="AJ5211" s="23"/>
      <c r="AK5211" s="23"/>
      <c r="AL5211" s="23"/>
      <c r="AM5211" s="23"/>
      <c r="AN5211" s="23"/>
      <c r="AO5211" s="23"/>
      <c r="AP5211" s="23"/>
      <c r="AQ5211" s="23"/>
      <c r="AR5211" s="23"/>
      <c r="AT5211" s="24" t="s">
        <v>16887</v>
      </c>
      <c r="AU5211" s="24"/>
      <c r="AV5211" s="24"/>
      <c r="AW5211" s="24" t="s">
        <v>1952</v>
      </c>
      <c r="AX5211" s="24"/>
      <c r="AY5211" s="24"/>
      <c r="BA5211" s="25" t="s">
        <v>2896</v>
      </c>
      <c r="BB5211" s="27" t="s">
        <v>2896</v>
      </c>
      <c r="BC5211" s="27"/>
      <c r="BD5211" s="24"/>
      <c r="BE5211" s="24"/>
      <c r="BF5211" s="24"/>
      <c r="BG5211" s="24"/>
      <c r="BH5211" s="24"/>
      <c r="BI5211" s="24"/>
      <c r="BK5211" s="26" t="s">
        <v>16888</v>
      </c>
    </row>
    <row r="5212" spans="1:63" ht="15.75" customHeight="1" x14ac:dyDescent="0.35">
      <c r="A5212" s="12" t="s">
        <v>16889</v>
      </c>
      <c r="B5212" s="28" t="s">
        <v>3917</v>
      </c>
      <c r="C5212" s="5" t="s">
        <v>3923</v>
      </c>
      <c r="D5212" s="5">
        <v>100</v>
      </c>
      <c r="E5212" s="10">
        <v>1</v>
      </c>
      <c r="F5212" s="5">
        <f t="shared" si="891"/>
        <v>100</v>
      </c>
      <c r="G5212" s="11">
        <v>26</v>
      </c>
      <c r="H5212" s="22">
        <v>1.2</v>
      </c>
      <c r="I5212" s="22">
        <v>3.9</v>
      </c>
      <c r="J5212" s="22">
        <v>2.8</v>
      </c>
      <c r="K5212" s="22">
        <v>0.2</v>
      </c>
      <c r="L5212" s="22">
        <v>0.1</v>
      </c>
      <c r="M5212" s="22"/>
      <c r="N5212" s="22">
        <v>0.3</v>
      </c>
      <c r="O5212" s="11"/>
      <c r="P5212" s="11"/>
      <c r="Q5212" s="7"/>
      <c r="R5212" s="6">
        <f t="shared" si="892"/>
        <v>26</v>
      </c>
      <c r="S5212" s="13">
        <f t="shared" si="893"/>
        <v>1.2</v>
      </c>
      <c r="T5212" s="13">
        <f t="shared" si="894"/>
        <v>3.9</v>
      </c>
      <c r="U5212" s="13">
        <f t="shared" si="895"/>
        <v>2.8</v>
      </c>
      <c r="V5212" s="13">
        <f t="shared" si="896"/>
        <v>0.2</v>
      </c>
      <c r="W5212" s="13">
        <f t="shared" si="897"/>
        <v>0.1</v>
      </c>
      <c r="X5212" s="13" t="str">
        <f t="shared" si="898"/>
        <v/>
      </c>
      <c r="Y5212" s="13">
        <f t="shared" si="899"/>
        <v>0.3</v>
      </c>
      <c r="Z5212" s="13" t="str">
        <f t="shared" si="900"/>
        <v/>
      </c>
      <c r="AA5212" s="13" t="str">
        <f t="shared" si="901"/>
        <v/>
      </c>
      <c r="AC5212" s="23"/>
      <c r="AD5212" s="23"/>
      <c r="AE5212" s="23"/>
      <c r="AF5212" s="23"/>
      <c r="AG5212" s="23"/>
      <c r="AH5212" s="23"/>
      <c r="AI5212" s="23"/>
      <c r="AJ5212" s="23"/>
      <c r="AK5212" s="23"/>
      <c r="AL5212" s="23"/>
      <c r="AM5212" s="23"/>
      <c r="AN5212" s="23"/>
      <c r="AO5212" s="23"/>
      <c r="AP5212" s="23"/>
      <c r="AQ5212" s="23"/>
      <c r="AR5212" s="23"/>
      <c r="AT5212" s="24" t="s">
        <v>16890</v>
      </c>
      <c r="AU5212" s="24"/>
      <c r="AV5212" s="24"/>
      <c r="AW5212" s="24"/>
      <c r="AX5212" s="24"/>
      <c r="AY5212" s="24"/>
      <c r="BA5212" s="25" t="s">
        <v>2896</v>
      </c>
      <c r="BB5212" s="27" t="s">
        <v>2896</v>
      </c>
      <c r="BC5212" s="27"/>
      <c r="BD5212" s="24"/>
      <c r="BE5212" s="24"/>
      <c r="BF5212" s="24"/>
      <c r="BG5212" s="24"/>
      <c r="BH5212" s="24"/>
      <c r="BI5212" s="24"/>
      <c r="BK5212" s="26" t="s">
        <v>16891</v>
      </c>
    </row>
    <row r="5213" spans="1:63" ht="15.75" customHeight="1" x14ac:dyDescent="0.35">
      <c r="A5213" s="12" t="s">
        <v>16892</v>
      </c>
      <c r="B5213" s="28" t="s">
        <v>3917</v>
      </c>
      <c r="C5213" s="5" t="s">
        <v>4187</v>
      </c>
      <c r="D5213" s="5">
        <v>100</v>
      </c>
      <c r="E5213" s="10">
        <v>1</v>
      </c>
      <c r="F5213" s="5">
        <f t="shared" si="891"/>
        <v>100</v>
      </c>
      <c r="G5213" s="11">
        <v>22</v>
      </c>
      <c r="H5213" s="22">
        <v>1</v>
      </c>
      <c r="I5213" s="22">
        <v>3.6</v>
      </c>
      <c r="J5213" s="22">
        <v>2.8</v>
      </c>
      <c r="K5213" s="22">
        <v>0</v>
      </c>
      <c r="L5213" s="22">
        <v>0</v>
      </c>
      <c r="M5213" s="22">
        <v>0.7</v>
      </c>
      <c r="N5213" s="22">
        <v>0.01</v>
      </c>
      <c r="O5213" s="11"/>
      <c r="P5213" s="11"/>
      <c r="Q5213" s="7"/>
      <c r="R5213" s="6">
        <f t="shared" si="892"/>
        <v>22</v>
      </c>
      <c r="S5213" s="13">
        <f t="shared" si="893"/>
        <v>1</v>
      </c>
      <c r="T5213" s="13">
        <f t="shared" si="894"/>
        <v>3.6</v>
      </c>
      <c r="U5213" s="13">
        <f t="shared" si="895"/>
        <v>2.8</v>
      </c>
      <c r="V5213" s="13" t="str">
        <f t="shared" si="896"/>
        <v/>
      </c>
      <c r="W5213" s="13" t="str">
        <f t="shared" si="897"/>
        <v/>
      </c>
      <c r="X5213" s="13">
        <f t="shared" si="898"/>
        <v>0.7</v>
      </c>
      <c r="Y5213" s="13">
        <f t="shared" si="899"/>
        <v>0.01</v>
      </c>
      <c r="Z5213" s="13" t="str">
        <f t="shared" si="900"/>
        <v/>
      </c>
      <c r="AA5213" s="13" t="str">
        <f t="shared" si="901"/>
        <v/>
      </c>
      <c r="AC5213" s="23"/>
      <c r="AD5213" s="23"/>
      <c r="AE5213" s="23"/>
      <c r="AF5213" s="23"/>
      <c r="AG5213" s="23"/>
      <c r="AH5213" s="23"/>
      <c r="AI5213" s="23"/>
      <c r="AJ5213" s="23"/>
      <c r="AK5213" s="23"/>
      <c r="AL5213" s="23"/>
      <c r="AM5213" s="23"/>
      <c r="AN5213" s="23"/>
      <c r="AO5213" s="23"/>
      <c r="AP5213" s="23"/>
      <c r="AQ5213" s="23"/>
      <c r="AR5213" s="23"/>
      <c r="AT5213" s="24" t="s">
        <v>16893</v>
      </c>
      <c r="AU5213" s="24"/>
      <c r="AV5213" s="24"/>
      <c r="AW5213" s="24" t="s">
        <v>16832</v>
      </c>
      <c r="AX5213" s="24"/>
      <c r="AY5213" s="24"/>
      <c r="BA5213" s="25" t="s">
        <v>2896</v>
      </c>
      <c r="BB5213" s="27" t="s">
        <v>2896</v>
      </c>
      <c r="BC5213" s="27"/>
      <c r="BD5213" s="24"/>
      <c r="BE5213" s="24"/>
      <c r="BF5213" s="24"/>
      <c r="BG5213" s="24"/>
      <c r="BH5213" s="24"/>
      <c r="BI5213" s="24"/>
      <c r="BK5213" s="26" t="s">
        <v>16894</v>
      </c>
    </row>
    <row r="5214" spans="1:63" ht="15.75" customHeight="1" x14ac:dyDescent="0.35">
      <c r="A5214" s="12" t="s">
        <v>16895</v>
      </c>
      <c r="B5214" s="28" t="s">
        <v>4242</v>
      </c>
      <c r="C5214" s="5" t="s">
        <v>4089</v>
      </c>
      <c r="D5214" s="5">
        <v>100</v>
      </c>
      <c r="E5214" s="10">
        <v>1</v>
      </c>
      <c r="F5214" s="5">
        <f t="shared" si="891"/>
        <v>100</v>
      </c>
      <c r="G5214" s="11">
        <v>36</v>
      </c>
      <c r="H5214" s="22">
        <v>1.7</v>
      </c>
      <c r="I5214" s="22">
        <v>6.5</v>
      </c>
      <c r="J5214" s="22">
        <v>3.9</v>
      </c>
      <c r="K5214" s="22">
        <v>0.5</v>
      </c>
      <c r="L5214" s="22">
        <v>0.1</v>
      </c>
      <c r="M5214" s="22">
        <v>1</v>
      </c>
      <c r="N5214" s="22">
        <v>0.15</v>
      </c>
      <c r="O5214" s="11"/>
      <c r="P5214" s="11"/>
      <c r="Q5214" s="7"/>
      <c r="R5214" s="6">
        <f t="shared" si="892"/>
        <v>36</v>
      </c>
      <c r="S5214" s="13">
        <f t="shared" si="893"/>
        <v>1.7</v>
      </c>
      <c r="T5214" s="13">
        <f t="shared" si="894"/>
        <v>6.5</v>
      </c>
      <c r="U5214" s="13">
        <f t="shared" si="895"/>
        <v>3.9</v>
      </c>
      <c r="V5214" s="13">
        <f t="shared" si="896"/>
        <v>0.5</v>
      </c>
      <c r="W5214" s="13">
        <f t="shared" si="897"/>
        <v>0.1</v>
      </c>
      <c r="X5214" s="13">
        <f t="shared" si="898"/>
        <v>1</v>
      </c>
      <c r="Y5214" s="13">
        <f t="shared" si="899"/>
        <v>0.15</v>
      </c>
      <c r="Z5214" s="13" t="str">
        <f t="shared" si="900"/>
        <v/>
      </c>
      <c r="AA5214" s="13" t="str">
        <f t="shared" si="901"/>
        <v/>
      </c>
      <c r="AC5214" s="23"/>
      <c r="AD5214" s="23"/>
      <c r="AE5214" s="23"/>
      <c r="AF5214" s="23"/>
      <c r="AG5214" s="23"/>
      <c r="AH5214" s="23"/>
      <c r="AI5214" s="23"/>
      <c r="AJ5214" s="23"/>
      <c r="AK5214" s="23"/>
      <c r="AL5214" s="23"/>
      <c r="AM5214" s="23"/>
      <c r="AN5214" s="23"/>
      <c r="AO5214" s="23"/>
      <c r="AP5214" s="23"/>
      <c r="AQ5214" s="23"/>
      <c r="AR5214" s="23"/>
      <c r="AT5214" s="24" t="s">
        <v>16896</v>
      </c>
      <c r="AU5214" s="24"/>
      <c r="AV5214" s="24"/>
      <c r="AW5214" s="24"/>
      <c r="AX5214" s="24"/>
      <c r="AY5214" s="24"/>
      <c r="BA5214" s="25" t="s">
        <v>2896</v>
      </c>
      <c r="BB5214" s="27" t="s">
        <v>2896</v>
      </c>
      <c r="BC5214" s="27"/>
      <c r="BD5214" s="24"/>
      <c r="BE5214" s="24"/>
      <c r="BF5214" s="24"/>
      <c r="BG5214" s="24"/>
      <c r="BH5214" s="24"/>
      <c r="BI5214" s="24"/>
      <c r="BK5214" s="26" t="s">
        <v>16897</v>
      </c>
    </row>
    <row r="5215" spans="1:63" ht="15.75" customHeight="1" x14ac:dyDescent="0.35">
      <c r="A5215" s="12" t="s">
        <v>16898</v>
      </c>
      <c r="B5215" s="28" t="s">
        <v>3911</v>
      </c>
      <c r="C5215" s="5" t="s">
        <v>4624</v>
      </c>
      <c r="D5215" s="5">
        <v>100</v>
      </c>
      <c r="E5215" s="10">
        <v>1</v>
      </c>
      <c r="F5215" s="5">
        <f t="shared" si="891"/>
        <v>100</v>
      </c>
      <c r="G5215" s="11">
        <v>25</v>
      </c>
      <c r="H5215" s="22">
        <v>0.9</v>
      </c>
      <c r="I5215" s="22">
        <v>3.6</v>
      </c>
      <c r="J5215" s="22">
        <v>1.3</v>
      </c>
      <c r="K5215" s="22">
        <v>0.5</v>
      </c>
      <c r="L5215" s="22">
        <v>0.5</v>
      </c>
      <c r="M5215" s="22">
        <v>1.2</v>
      </c>
      <c r="N5215" s="22">
        <v>0.19</v>
      </c>
      <c r="O5215" s="11"/>
      <c r="P5215" s="11"/>
      <c r="Q5215" s="7"/>
      <c r="R5215" s="6">
        <f t="shared" si="892"/>
        <v>25</v>
      </c>
      <c r="S5215" s="13">
        <f t="shared" si="893"/>
        <v>0.9</v>
      </c>
      <c r="T5215" s="13">
        <f t="shared" si="894"/>
        <v>3.6</v>
      </c>
      <c r="U5215" s="13">
        <f t="shared" si="895"/>
        <v>1.3</v>
      </c>
      <c r="V5215" s="13">
        <f t="shared" si="896"/>
        <v>0.5</v>
      </c>
      <c r="W5215" s="13">
        <f t="shared" si="897"/>
        <v>0.5</v>
      </c>
      <c r="X5215" s="13">
        <f t="shared" si="898"/>
        <v>1.2</v>
      </c>
      <c r="Y5215" s="13">
        <f t="shared" si="899"/>
        <v>0.19</v>
      </c>
      <c r="Z5215" s="13" t="str">
        <f t="shared" si="900"/>
        <v/>
      </c>
      <c r="AA5215" s="13" t="str">
        <f t="shared" si="901"/>
        <v/>
      </c>
      <c r="AC5215" s="23"/>
      <c r="AD5215" s="23"/>
      <c r="AE5215" s="23"/>
      <c r="AF5215" s="23"/>
      <c r="AG5215" s="23"/>
      <c r="AH5215" s="23"/>
      <c r="AI5215" s="23"/>
      <c r="AJ5215" s="23"/>
      <c r="AK5215" s="23"/>
      <c r="AL5215" s="23"/>
      <c r="AM5215" s="23"/>
      <c r="AN5215" s="23"/>
      <c r="AO5215" s="23"/>
      <c r="AP5215" s="23"/>
      <c r="AQ5215" s="23"/>
      <c r="AR5215" s="23"/>
      <c r="AT5215" s="24" t="s">
        <v>16899</v>
      </c>
      <c r="AU5215" s="24"/>
      <c r="AV5215" s="24"/>
      <c r="AW5215" s="24" t="s">
        <v>16900</v>
      </c>
      <c r="AX5215" s="24"/>
      <c r="AY5215" s="24"/>
      <c r="BA5215" s="25" t="s">
        <v>2896</v>
      </c>
      <c r="BB5215" s="27" t="s">
        <v>2896</v>
      </c>
      <c r="BC5215" s="27"/>
      <c r="BD5215" s="24"/>
      <c r="BE5215" s="24"/>
      <c r="BF5215" s="24"/>
      <c r="BG5215" s="24"/>
      <c r="BH5215" s="24"/>
      <c r="BI5215" s="24"/>
      <c r="BK5215" s="26" t="s">
        <v>16901</v>
      </c>
    </row>
    <row r="5216" spans="1:63" ht="15.75" customHeight="1" x14ac:dyDescent="0.35">
      <c r="A5216" s="12" t="s">
        <v>16902</v>
      </c>
      <c r="B5216" s="28" t="s">
        <v>3945</v>
      </c>
      <c r="C5216" s="5" t="s">
        <v>3923</v>
      </c>
      <c r="D5216" s="5">
        <v>100</v>
      </c>
      <c r="E5216" s="10">
        <v>1</v>
      </c>
      <c r="F5216" s="5">
        <f t="shared" si="891"/>
        <v>100</v>
      </c>
      <c r="G5216" s="11">
        <v>26</v>
      </c>
      <c r="H5216" s="22">
        <v>1.2</v>
      </c>
      <c r="I5216" s="22">
        <v>3.9</v>
      </c>
      <c r="J5216" s="22">
        <v>2.8</v>
      </c>
      <c r="K5216" s="22">
        <v>0.2</v>
      </c>
      <c r="L5216" s="22">
        <v>0.1</v>
      </c>
      <c r="M5216" s="22"/>
      <c r="N5216" s="22">
        <v>0.3</v>
      </c>
      <c r="O5216" s="11"/>
      <c r="P5216" s="11"/>
      <c r="Q5216" s="7"/>
      <c r="R5216" s="6">
        <f t="shared" si="892"/>
        <v>26</v>
      </c>
      <c r="S5216" s="13">
        <f t="shared" si="893"/>
        <v>1.2</v>
      </c>
      <c r="T5216" s="13">
        <f t="shared" si="894"/>
        <v>3.9</v>
      </c>
      <c r="U5216" s="13">
        <f t="shared" si="895"/>
        <v>2.8</v>
      </c>
      <c r="V5216" s="13">
        <f t="shared" si="896"/>
        <v>0.2</v>
      </c>
      <c r="W5216" s="13">
        <f t="shared" si="897"/>
        <v>0.1</v>
      </c>
      <c r="X5216" s="13" t="str">
        <f t="shared" si="898"/>
        <v/>
      </c>
      <c r="Y5216" s="13">
        <f t="shared" si="899"/>
        <v>0.3</v>
      </c>
      <c r="Z5216" s="13" t="str">
        <f t="shared" si="900"/>
        <v/>
      </c>
      <c r="AA5216" s="13" t="str">
        <f t="shared" si="901"/>
        <v/>
      </c>
      <c r="AC5216" s="23"/>
      <c r="AD5216" s="23"/>
      <c r="AE5216" s="23"/>
      <c r="AF5216" s="23"/>
      <c r="AG5216" s="23"/>
      <c r="AH5216" s="23"/>
      <c r="AI5216" s="23"/>
      <c r="AJ5216" s="23"/>
      <c r="AK5216" s="23"/>
      <c r="AL5216" s="23"/>
      <c r="AM5216" s="23"/>
      <c r="AN5216" s="23"/>
      <c r="AO5216" s="23"/>
      <c r="AP5216" s="23"/>
      <c r="AQ5216" s="23"/>
      <c r="AR5216" s="23"/>
      <c r="AT5216" s="24" t="s">
        <v>16903</v>
      </c>
      <c r="AU5216" s="24"/>
      <c r="AV5216" s="24"/>
      <c r="AW5216" s="24" t="s">
        <v>16904</v>
      </c>
      <c r="AX5216" s="24"/>
      <c r="AY5216" s="24"/>
      <c r="BA5216" s="25" t="s">
        <v>2896</v>
      </c>
      <c r="BB5216" s="27" t="s">
        <v>2896</v>
      </c>
      <c r="BC5216" s="27"/>
      <c r="BD5216" s="24"/>
      <c r="BE5216" s="24"/>
      <c r="BF5216" s="24"/>
      <c r="BG5216" s="24"/>
      <c r="BH5216" s="24"/>
      <c r="BI5216" s="24"/>
      <c r="BK5216" s="26" t="s">
        <v>16905</v>
      </c>
    </row>
    <row r="5217" spans="1:63" ht="15.75" customHeight="1" x14ac:dyDescent="0.35">
      <c r="A5217" s="12" t="s">
        <v>16906</v>
      </c>
      <c r="B5217" s="28" t="s">
        <v>3904</v>
      </c>
      <c r="C5217" s="5" t="s">
        <v>4003</v>
      </c>
      <c r="D5217" s="5">
        <v>5</v>
      </c>
      <c r="E5217" s="10">
        <v>1</v>
      </c>
      <c r="F5217" s="5">
        <f t="shared" si="891"/>
        <v>5</v>
      </c>
      <c r="G5217" s="11">
        <v>52</v>
      </c>
      <c r="H5217" s="22">
        <v>1.5</v>
      </c>
      <c r="I5217" s="22">
        <v>7.4</v>
      </c>
      <c r="J5217" s="22">
        <v>7.3</v>
      </c>
      <c r="K5217" s="22">
        <v>1.2</v>
      </c>
      <c r="L5217" s="22">
        <v>0.6</v>
      </c>
      <c r="M5217" s="22">
        <v>3</v>
      </c>
      <c r="N5217" s="22">
        <v>0</v>
      </c>
      <c r="O5217" s="11">
        <v>310</v>
      </c>
      <c r="P5217" s="11">
        <v>20</v>
      </c>
      <c r="Q5217" s="7"/>
      <c r="R5217" s="6">
        <f t="shared" si="892"/>
        <v>2.6</v>
      </c>
      <c r="S5217" s="13">
        <f t="shared" si="893"/>
        <v>7.4999999999999997E-2</v>
      </c>
      <c r="T5217" s="13">
        <f t="shared" si="894"/>
        <v>0.37</v>
      </c>
      <c r="U5217" s="13">
        <f t="shared" si="895"/>
        <v>0.36499999999999999</v>
      </c>
      <c r="V5217" s="13">
        <f t="shared" si="896"/>
        <v>0.06</v>
      </c>
      <c r="W5217" s="13">
        <f t="shared" si="897"/>
        <v>0.03</v>
      </c>
      <c r="X5217" s="13">
        <f t="shared" si="898"/>
        <v>0.15</v>
      </c>
      <c r="Y5217" s="13" t="str">
        <f t="shared" si="899"/>
        <v/>
      </c>
      <c r="Z5217" s="13">
        <f t="shared" si="900"/>
        <v>15.5</v>
      </c>
      <c r="AA5217" s="13">
        <f t="shared" si="901"/>
        <v>1</v>
      </c>
      <c r="AC5217" s="23">
        <v>102</v>
      </c>
      <c r="AD5217" s="23"/>
      <c r="AE5217" s="23">
        <v>0.8</v>
      </c>
      <c r="AF5217" s="23"/>
      <c r="AG5217" s="23">
        <v>0.08</v>
      </c>
      <c r="AH5217" s="23">
        <v>7.0000000000000007E-2</v>
      </c>
      <c r="AI5217" s="23">
        <v>0.8</v>
      </c>
      <c r="AJ5217" s="23">
        <v>0.15</v>
      </c>
      <c r="AK5217" s="23">
        <v>20</v>
      </c>
      <c r="AL5217" s="23"/>
      <c r="AM5217" s="23">
        <v>130</v>
      </c>
      <c r="AN5217" s="23">
        <v>36</v>
      </c>
      <c r="AO5217" s="23">
        <v>1</v>
      </c>
      <c r="AP5217" s="23">
        <v>32</v>
      </c>
      <c r="AQ5217" s="23"/>
      <c r="AR5217" s="23"/>
      <c r="AT5217" s="24"/>
      <c r="AU5217" s="24"/>
      <c r="AV5217" s="24"/>
      <c r="AW5217" s="24"/>
      <c r="AX5217" s="24"/>
      <c r="AY5217" s="24"/>
      <c r="BA5217" s="25" t="s">
        <v>2896</v>
      </c>
      <c r="BB5217" s="27" t="s">
        <v>2896</v>
      </c>
      <c r="BC5217" s="27"/>
      <c r="BD5217" s="24"/>
      <c r="BE5217" s="24"/>
      <c r="BF5217" s="24"/>
      <c r="BG5217" s="24"/>
      <c r="BH5217" s="24"/>
      <c r="BI5217" s="24"/>
      <c r="BK5217" s="26" t="s">
        <v>16907</v>
      </c>
    </row>
    <row r="5218" spans="1:63" ht="15.75" customHeight="1" x14ac:dyDescent="0.35">
      <c r="A5218" s="12" t="s">
        <v>16908</v>
      </c>
      <c r="B5218" s="28" t="s">
        <v>3904</v>
      </c>
      <c r="C5218" s="5" t="s">
        <v>3936</v>
      </c>
      <c r="D5218" s="5">
        <v>2</v>
      </c>
      <c r="E5218" s="10">
        <v>1</v>
      </c>
      <c r="F5218" s="5">
        <f t="shared" si="891"/>
        <v>2</v>
      </c>
      <c r="G5218" s="11">
        <v>321</v>
      </c>
      <c r="H5218" s="22">
        <v>9.1</v>
      </c>
      <c r="I5218" s="22">
        <v>45.3</v>
      </c>
      <c r="J5218" s="22">
        <v>45.3</v>
      </c>
      <c r="K5218" s="22">
        <v>7.4</v>
      </c>
      <c r="L5218" s="22">
        <v>2.7</v>
      </c>
      <c r="M5218" s="22">
        <v>18.600000000000001</v>
      </c>
      <c r="N5218" s="22">
        <v>0.1</v>
      </c>
      <c r="O5218" s="11">
        <v>1890</v>
      </c>
      <c r="P5218" s="11">
        <v>120</v>
      </c>
      <c r="Q5218" s="7"/>
      <c r="R5218" s="6">
        <f t="shared" si="892"/>
        <v>6.42</v>
      </c>
      <c r="S5218" s="13">
        <f t="shared" si="893"/>
        <v>0.182</v>
      </c>
      <c r="T5218" s="13">
        <f t="shared" si="894"/>
        <v>0.90599999999999992</v>
      </c>
      <c r="U5218" s="13">
        <f t="shared" si="895"/>
        <v>0.90599999999999992</v>
      </c>
      <c r="V5218" s="13">
        <f t="shared" si="896"/>
        <v>0.14800000000000002</v>
      </c>
      <c r="W5218" s="13">
        <f t="shared" si="897"/>
        <v>5.4000000000000006E-2</v>
      </c>
      <c r="X5218" s="13">
        <f t="shared" si="898"/>
        <v>0.37200000000000005</v>
      </c>
      <c r="Y5218" s="13">
        <f t="shared" si="899"/>
        <v>2E-3</v>
      </c>
      <c r="Z5218" s="13">
        <f t="shared" si="900"/>
        <v>37.799999999999997</v>
      </c>
      <c r="AA5218" s="13">
        <f t="shared" si="901"/>
        <v>2.4</v>
      </c>
      <c r="AC5218" s="23">
        <v>456</v>
      </c>
      <c r="AD5218" s="23"/>
      <c r="AE5218" s="23">
        <v>9.15</v>
      </c>
      <c r="AF5218" s="23"/>
      <c r="AG5218" s="23">
        <v>0.51</v>
      </c>
      <c r="AH5218" s="23">
        <v>0.4</v>
      </c>
      <c r="AI5218" s="23">
        <v>4.9000000000000004</v>
      </c>
      <c r="AJ5218" s="23">
        <v>0.38</v>
      </c>
      <c r="AK5218" s="23"/>
      <c r="AL5218" s="23"/>
      <c r="AM5218" s="23">
        <v>810</v>
      </c>
      <c r="AN5218" s="23">
        <v>40</v>
      </c>
      <c r="AO5218" s="23">
        <v>6.2</v>
      </c>
      <c r="AP5218" s="23">
        <v>200</v>
      </c>
      <c r="AQ5218" s="23"/>
      <c r="AR5218" s="23"/>
      <c r="AT5218" s="24"/>
      <c r="AU5218" s="24"/>
      <c r="AV5218" s="24"/>
      <c r="AW5218" s="24"/>
      <c r="AX5218" s="24"/>
      <c r="AY5218" s="24"/>
      <c r="BA5218" s="25" t="s">
        <v>2896</v>
      </c>
      <c r="BB5218" s="27" t="s">
        <v>2896</v>
      </c>
      <c r="BC5218" s="27"/>
      <c r="BD5218" s="24"/>
      <c r="BE5218" s="24"/>
      <c r="BF5218" s="24"/>
      <c r="BG5218" s="24"/>
      <c r="BH5218" s="24"/>
      <c r="BI5218" s="24"/>
      <c r="BK5218" s="26" t="s">
        <v>16909</v>
      </c>
    </row>
    <row r="5219" spans="1:63" ht="15.75" customHeight="1" x14ac:dyDescent="0.35">
      <c r="A5219" s="12" t="s">
        <v>16910</v>
      </c>
      <c r="B5219" s="28" t="s">
        <v>3904</v>
      </c>
      <c r="C5219" s="5" t="s">
        <v>16911</v>
      </c>
      <c r="D5219" s="5">
        <v>246</v>
      </c>
      <c r="E5219" s="10">
        <v>0.65</v>
      </c>
      <c r="F5219" s="5">
        <f t="shared" si="891"/>
        <v>159.9</v>
      </c>
      <c r="G5219" s="11">
        <v>36</v>
      </c>
      <c r="H5219" s="22">
        <v>0.9</v>
      </c>
      <c r="I5219" s="22">
        <v>6</v>
      </c>
      <c r="J5219" s="22">
        <v>6</v>
      </c>
      <c r="K5219" s="22">
        <v>0.1</v>
      </c>
      <c r="L5219" s="22">
        <v>0</v>
      </c>
      <c r="M5219" s="22">
        <v>1.6</v>
      </c>
      <c r="N5219" s="22">
        <v>0</v>
      </c>
      <c r="O5219" s="11">
        <v>26</v>
      </c>
      <c r="P5219" s="11">
        <v>0.1</v>
      </c>
      <c r="Q5219" s="7"/>
      <c r="R5219" s="6">
        <f t="shared" si="892"/>
        <v>57.564000000000007</v>
      </c>
      <c r="S5219" s="13">
        <f t="shared" si="893"/>
        <v>1.4391</v>
      </c>
      <c r="T5219" s="13">
        <f t="shared" si="894"/>
        <v>9.5940000000000012</v>
      </c>
      <c r="U5219" s="13">
        <f t="shared" si="895"/>
        <v>9.5940000000000012</v>
      </c>
      <c r="V5219" s="13">
        <f t="shared" si="896"/>
        <v>0.15990000000000001</v>
      </c>
      <c r="W5219" s="13" t="str">
        <f t="shared" si="897"/>
        <v/>
      </c>
      <c r="X5219" s="13">
        <f t="shared" si="898"/>
        <v>2.5584000000000002</v>
      </c>
      <c r="Y5219" s="13" t="str">
        <f t="shared" si="899"/>
        <v/>
      </c>
      <c r="Z5219" s="13">
        <f t="shared" si="900"/>
        <v>41.574000000000005</v>
      </c>
      <c r="AA5219" s="13">
        <f t="shared" si="901"/>
        <v>0.15990000000000001</v>
      </c>
      <c r="AC5219" s="23">
        <v>3</v>
      </c>
      <c r="AD5219" s="23"/>
      <c r="AE5219" s="23">
        <v>0.19</v>
      </c>
      <c r="AF5219" s="23">
        <v>43</v>
      </c>
      <c r="AG5219" s="23">
        <v>0.08</v>
      </c>
      <c r="AH5219" s="23">
        <v>0.02</v>
      </c>
      <c r="AI5219" s="23">
        <v>0.3</v>
      </c>
      <c r="AJ5219" s="23">
        <v>0.03</v>
      </c>
      <c r="AK5219" s="23">
        <v>26</v>
      </c>
      <c r="AL5219" s="23"/>
      <c r="AM5219" s="23">
        <v>200</v>
      </c>
      <c r="AN5219" s="23">
        <v>11</v>
      </c>
      <c r="AO5219" s="23"/>
      <c r="AP5219" s="23">
        <v>19</v>
      </c>
      <c r="AQ5219" s="23"/>
      <c r="AR5219" s="23"/>
      <c r="AT5219" s="24"/>
      <c r="AU5219" s="24"/>
      <c r="AV5219" s="24"/>
      <c r="AW5219" s="24"/>
      <c r="AX5219" s="24"/>
      <c r="AY5219" s="24"/>
      <c r="BA5219" s="25" t="s">
        <v>2896</v>
      </c>
      <c r="BB5219" s="27" t="s">
        <v>2896</v>
      </c>
      <c r="BC5219" s="27"/>
      <c r="BD5219" s="24"/>
      <c r="BE5219" s="24"/>
      <c r="BF5219" s="24"/>
      <c r="BG5219" s="24"/>
      <c r="BH5219" s="24"/>
      <c r="BI5219" s="24"/>
      <c r="BK5219" s="26" t="s">
        <v>16912</v>
      </c>
    </row>
    <row r="5220" spans="1:63" ht="15.75" customHeight="1" x14ac:dyDescent="0.35">
      <c r="A5220" s="12" t="s">
        <v>16913</v>
      </c>
      <c r="B5220" s="28" t="s">
        <v>3917</v>
      </c>
      <c r="C5220" s="5" t="s">
        <v>3897</v>
      </c>
      <c r="D5220" s="5">
        <v>125</v>
      </c>
      <c r="E5220" s="10">
        <v>1</v>
      </c>
      <c r="F5220" s="5">
        <f t="shared" si="891"/>
        <v>125</v>
      </c>
      <c r="G5220" s="11">
        <v>114</v>
      </c>
      <c r="H5220" s="22">
        <v>21</v>
      </c>
      <c r="I5220" s="22">
        <v>0</v>
      </c>
      <c r="J5220" s="22">
        <v>0</v>
      </c>
      <c r="K5220" s="22">
        <v>3.3</v>
      </c>
      <c r="L5220" s="22">
        <v>1.4</v>
      </c>
      <c r="M5220" s="22">
        <v>0</v>
      </c>
      <c r="N5220" s="22">
        <v>0.2</v>
      </c>
      <c r="O5220" s="11">
        <v>10</v>
      </c>
      <c r="P5220" s="11">
        <v>1.5</v>
      </c>
      <c r="Q5220" s="7"/>
      <c r="R5220" s="6">
        <f t="shared" si="892"/>
        <v>142.5</v>
      </c>
      <c r="S5220" s="13">
        <f t="shared" si="893"/>
        <v>26.25</v>
      </c>
      <c r="T5220" s="13" t="str">
        <f t="shared" si="894"/>
        <v/>
      </c>
      <c r="U5220" s="13" t="str">
        <f t="shared" si="895"/>
        <v/>
      </c>
      <c r="V5220" s="13">
        <f t="shared" si="896"/>
        <v>4.125</v>
      </c>
      <c r="W5220" s="13">
        <f t="shared" si="897"/>
        <v>1.75</v>
      </c>
      <c r="X5220" s="13" t="str">
        <f t="shared" si="898"/>
        <v/>
      </c>
      <c r="Y5220" s="13">
        <f t="shared" si="899"/>
        <v>0.25</v>
      </c>
      <c r="Z5220" s="13">
        <f t="shared" si="900"/>
        <v>12.5</v>
      </c>
      <c r="AA5220" s="13">
        <f t="shared" si="901"/>
        <v>1.875</v>
      </c>
      <c r="AC5220" s="23"/>
      <c r="AD5220" s="23">
        <v>0.5</v>
      </c>
      <c r="AE5220" s="23">
        <v>0.05</v>
      </c>
      <c r="AF5220" s="23"/>
      <c r="AG5220" s="23">
        <v>0.1</v>
      </c>
      <c r="AH5220" s="23">
        <v>0.16</v>
      </c>
      <c r="AI5220" s="23">
        <v>3.4</v>
      </c>
      <c r="AJ5220" s="23">
        <v>0.47</v>
      </c>
      <c r="AK5220" s="23">
        <v>16</v>
      </c>
      <c r="AL5220" s="23">
        <v>2</v>
      </c>
      <c r="AM5220" s="23">
        <v>370</v>
      </c>
      <c r="AN5220" s="23">
        <v>23</v>
      </c>
      <c r="AO5220" s="23">
        <v>3.6</v>
      </c>
      <c r="AP5220" s="23">
        <v>150</v>
      </c>
      <c r="AQ5220" s="23"/>
      <c r="AR5220" s="23"/>
      <c r="AT5220" s="24" t="s">
        <v>5815</v>
      </c>
      <c r="AU5220" s="24"/>
      <c r="AV5220" s="24"/>
      <c r="AW5220" s="24"/>
      <c r="AX5220" s="24"/>
      <c r="AY5220" s="24"/>
      <c r="BA5220" s="25" t="s">
        <v>2896</v>
      </c>
      <c r="BB5220" s="27" t="s">
        <v>2896</v>
      </c>
      <c r="BC5220" s="27"/>
      <c r="BD5220" s="24"/>
      <c r="BE5220" s="24"/>
      <c r="BF5220" s="24"/>
      <c r="BG5220" s="24"/>
      <c r="BH5220" s="24"/>
      <c r="BI5220" s="24"/>
      <c r="BK5220" s="26" t="s">
        <v>16914</v>
      </c>
    </row>
    <row r="5221" spans="1:63" ht="15.75" customHeight="1" x14ac:dyDescent="0.35">
      <c r="A5221" s="12" t="s">
        <v>16915</v>
      </c>
      <c r="B5221" s="28" t="s">
        <v>3917</v>
      </c>
      <c r="C5221" s="5" t="s">
        <v>7015</v>
      </c>
      <c r="D5221" s="5">
        <v>25</v>
      </c>
      <c r="E5221" s="10">
        <v>1</v>
      </c>
      <c r="F5221" s="5">
        <f t="shared" si="891"/>
        <v>25</v>
      </c>
      <c r="G5221" s="11">
        <v>494</v>
      </c>
      <c r="H5221" s="22">
        <v>6.3</v>
      </c>
      <c r="I5221" s="22">
        <v>66.3</v>
      </c>
      <c r="J5221" s="22">
        <v>3.2</v>
      </c>
      <c r="K5221" s="22">
        <v>19</v>
      </c>
      <c r="L5221" s="22">
        <v>2.9</v>
      </c>
      <c r="M5221" s="22">
        <v>4.4000000000000004</v>
      </c>
      <c r="N5221" s="22">
        <v>0.8</v>
      </c>
      <c r="O5221" s="11"/>
      <c r="P5221" s="11"/>
      <c r="Q5221" s="7"/>
      <c r="R5221" s="6">
        <f t="shared" si="892"/>
        <v>123.5</v>
      </c>
      <c r="S5221" s="13">
        <f t="shared" si="893"/>
        <v>1.575</v>
      </c>
      <c r="T5221" s="13">
        <f t="shared" si="894"/>
        <v>16.574999999999999</v>
      </c>
      <c r="U5221" s="13">
        <f t="shared" si="895"/>
        <v>0.8</v>
      </c>
      <c r="V5221" s="13">
        <f t="shared" si="896"/>
        <v>4.75</v>
      </c>
      <c r="W5221" s="13">
        <f t="shared" si="897"/>
        <v>0.72499999999999998</v>
      </c>
      <c r="X5221" s="13">
        <f t="shared" si="898"/>
        <v>1.1000000000000001</v>
      </c>
      <c r="Y5221" s="13">
        <f t="shared" si="899"/>
        <v>0.2</v>
      </c>
      <c r="Z5221" s="13" t="str">
        <f t="shared" si="900"/>
        <v/>
      </c>
      <c r="AA5221" s="13" t="str">
        <f t="shared" si="901"/>
        <v/>
      </c>
      <c r="AC5221" s="23"/>
      <c r="AD5221" s="23"/>
      <c r="AE5221" s="23"/>
      <c r="AF5221" s="23"/>
      <c r="AG5221" s="23"/>
      <c r="AH5221" s="23"/>
      <c r="AI5221" s="23"/>
      <c r="AJ5221" s="23"/>
      <c r="AK5221" s="23"/>
      <c r="AL5221" s="23"/>
      <c r="AM5221" s="23"/>
      <c r="AN5221" s="23"/>
      <c r="AO5221" s="23"/>
      <c r="AP5221" s="23"/>
      <c r="AQ5221" s="23"/>
      <c r="AR5221" s="23"/>
      <c r="AT5221" s="24" t="s">
        <v>1581</v>
      </c>
      <c r="AU5221" s="24"/>
      <c r="AV5221" s="24"/>
      <c r="AW5221" s="24"/>
      <c r="AX5221" s="24"/>
      <c r="AY5221" s="24"/>
      <c r="BA5221" s="25" t="s">
        <v>2896</v>
      </c>
      <c r="BB5221" s="27" t="s">
        <v>2896</v>
      </c>
      <c r="BC5221" s="27"/>
      <c r="BD5221" s="24"/>
      <c r="BE5221" s="24"/>
      <c r="BF5221" s="24"/>
      <c r="BG5221" s="24" t="s">
        <v>1137</v>
      </c>
      <c r="BH5221" s="24"/>
      <c r="BI5221" s="24"/>
      <c r="BK5221" s="26" t="s">
        <v>2555</v>
      </c>
    </row>
    <row r="5222" spans="1:63" ht="15.75" customHeight="1" x14ac:dyDescent="0.35">
      <c r="A5222" s="12" t="s">
        <v>16916</v>
      </c>
      <c r="B5222" s="28" t="s">
        <v>3911</v>
      </c>
      <c r="C5222" s="5" t="s">
        <v>3879</v>
      </c>
      <c r="D5222" s="5">
        <v>60</v>
      </c>
      <c r="E5222" s="10">
        <v>1</v>
      </c>
      <c r="F5222" s="5">
        <f t="shared" si="891"/>
        <v>60</v>
      </c>
      <c r="G5222" s="11">
        <v>292</v>
      </c>
      <c r="H5222" s="22">
        <v>9.6999999999999993</v>
      </c>
      <c r="I5222" s="22">
        <v>42</v>
      </c>
      <c r="J5222" s="22">
        <v>1.9</v>
      </c>
      <c r="K5222" s="22">
        <v>7.5</v>
      </c>
      <c r="L5222" s="22">
        <v>1.4</v>
      </c>
      <c r="M5222" s="22">
        <v>9.8000000000000007</v>
      </c>
      <c r="N5222" s="22">
        <v>0.88</v>
      </c>
      <c r="O5222" s="11"/>
      <c r="P5222" s="11"/>
      <c r="Q5222" s="7"/>
      <c r="R5222" s="6">
        <f t="shared" si="892"/>
        <v>175.2</v>
      </c>
      <c r="S5222" s="13">
        <f t="shared" si="893"/>
        <v>5.82</v>
      </c>
      <c r="T5222" s="13">
        <f t="shared" si="894"/>
        <v>25.2</v>
      </c>
      <c r="U5222" s="13">
        <f t="shared" si="895"/>
        <v>1.1399999999999999</v>
      </c>
      <c r="V5222" s="13">
        <f t="shared" si="896"/>
        <v>4.5</v>
      </c>
      <c r="W5222" s="13">
        <f t="shared" si="897"/>
        <v>0.84</v>
      </c>
      <c r="X5222" s="13">
        <f t="shared" si="898"/>
        <v>5.88</v>
      </c>
      <c r="Y5222" s="13">
        <f t="shared" si="899"/>
        <v>0.52800000000000002</v>
      </c>
      <c r="Z5222" s="13" t="str">
        <f t="shared" si="900"/>
        <v/>
      </c>
      <c r="AA5222" s="13" t="str">
        <f t="shared" si="901"/>
        <v/>
      </c>
      <c r="AC5222" s="23"/>
      <c r="AD5222" s="23"/>
      <c r="AE5222" s="23"/>
      <c r="AF5222" s="23"/>
      <c r="AG5222" s="23"/>
      <c r="AH5222" s="23"/>
      <c r="AI5222" s="23"/>
      <c r="AJ5222" s="23"/>
      <c r="AK5222" s="23"/>
      <c r="AL5222" s="23"/>
      <c r="AM5222" s="23"/>
      <c r="AN5222" s="23"/>
      <c r="AO5222" s="23"/>
      <c r="AP5222" s="23"/>
      <c r="AQ5222" s="23"/>
      <c r="AR5222" s="23"/>
      <c r="AT5222" s="24" t="s">
        <v>16917</v>
      </c>
      <c r="AU5222" s="24"/>
      <c r="AV5222" s="24"/>
      <c r="AW5222" s="24" t="s">
        <v>16918</v>
      </c>
      <c r="AX5222" s="24"/>
      <c r="AY5222" s="24"/>
      <c r="BA5222" s="25" t="s">
        <v>2897</v>
      </c>
      <c r="BB5222" s="27" t="s">
        <v>2896</v>
      </c>
      <c r="BC5222" s="27"/>
      <c r="BD5222" s="24"/>
      <c r="BE5222" s="24"/>
      <c r="BF5222" s="24"/>
      <c r="BG5222" s="24"/>
      <c r="BH5222" s="24"/>
      <c r="BI5222" s="24"/>
      <c r="BK5222" s="26" t="s">
        <v>128</v>
      </c>
    </row>
    <row r="5223" spans="1:63" ht="15.75" customHeight="1" x14ac:dyDescent="0.35">
      <c r="A5223" s="12" t="s">
        <v>16919</v>
      </c>
      <c r="B5223" s="28" t="s">
        <v>3917</v>
      </c>
      <c r="C5223" s="5" t="s">
        <v>3879</v>
      </c>
      <c r="D5223" s="5">
        <v>60</v>
      </c>
      <c r="E5223" s="10">
        <v>1</v>
      </c>
      <c r="F5223" s="5">
        <f t="shared" si="891"/>
        <v>60</v>
      </c>
      <c r="G5223" s="11">
        <v>268</v>
      </c>
      <c r="H5223" s="22">
        <v>1.9</v>
      </c>
      <c r="I5223" s="22">
        <v>58</v>
      </c>
      <c r="J5223" s="22">
        <v>0.3</v>
      </c>
      <c r="K5223" s="22">
        <v>2.2000000000000002</v>
      </c>
      <c r="L5223" s="22">
        <v>0.7</v>
      </c>
      <c r="M5223" s="22">
        <v>3.8</v>
      </c>
      <c r="N5223" s="22">
        <v>1.31</v>
      </c>
      <c r="O5223" s="11"/>
      <c r="P5223" s="11"/>
      <c r="Q5223" s="7"/>
      <c r="R5223" s="6">
        <f t="shared" si="892"/>
        <v>160.80000000000001</v>
      </c>
      <c r="S5223" s="13">
        <f t="shared" si="893"/>
        <v>1.1399999999999999</v>
      </c>
      <c r="T5223" s="13">
        <f t="shared" si="894"/>
        <v>34.799999999999997</v>
      </c>
      <c r="U5223" s="13">
        <f t="shared" si="895"/>
        <v>0.18</v>
      </c>
      <c r="V5223" s="13">
        <f t="shared" si="896"/>
        <v>1.32</v>
      </c>
      <c r="W5223" s="13">
        <f t="shared" si="897"/>
        <v>0.42</v>
      </c>
      <c r="X5223" s="13">
        <f t="shared" si="898"/>
        <v>2.2799999999999998</v>
      </c>
      <c r="Y5223" s="13">
        <f t="shared" si="899"/>
        <v>0.78600000000000003</v>
      </c>
      <c r="Z5223" s="13" t="str">
        <f t="shared" si="900"/>
        <v/>
      </c>
      <c r="AA5223" s="13" t="str">
        <f t="shared" si="901"/>
        <v/>
      </c>
      <c r="AC5223" s="23"/>
      <c r="AD5223" s="23"/>
      <c r="AE5223" s="23"/>
      <c r="AF5223" s="23"/>
      <c r="AG5223" s="23"/>
      <c r="AH5223" s="23"/>
      <c r="AI5223" s="23"/>
      <c r="AJ5223" s="23"/>
      <c r="AK5223" s="23"/>
      <c r="AL5223" s="23"/>
      <c r="AM5223" s="23"/>
      <c r="AN5223" s="23"/>
      <c r="AO5223" s="23"/>
      <c r="AP5223" s="23"/>
      <c r="AQ5223" s="23"/>
      <c r="AR5223" s="23"/>
      <c r="AT5223" s="24" t="s">
        <v>16920</v>
      </c>
      <c r="AU5223" s="24"/>
      <c r="AV5223" s="24"/>
      <c r="AW5223" s="24" t="s">
        <v>2103</v>
      </c>
      <c r="AX5223" s="24"/>
      <c r="AY5223" s="24"/>
      <c r="BA5223" s="25" t="s">
        <v>2896</v>
      </c>
      <c r="BB5223" s="27" t="s">
        <v>2896</v>
      </c>
      <c r="BC5223" s="27"/>
      <c r="BD5223" s="24"/>
      <c r="BE5223" s="24"/>
      <c r="BF5223" s="24"/>
      <c r="BG5223" s="24"/>
      <c r="BH5223" s="24"/>
      <c r="BI5223" s="24"/>
      <c r="BK5223" s="26" t="s">
        <v>967</v>
      </c>
    </row>
    <row r="5224" spans="1:63" ht="15.75" customHeight="1" x14ac:dyDescent="0.35">
      <c r="A5224" s="12" t="s">
        <v>16921</v>
      </c>
      <c r="B5224" s="28" t="s">
        <v>4242</v>
      </c>
      <c r="C5224" s="5" t="s">
        <v>5047</v>
      </c>
      <c r="D5224" s="5">
        <v>40</v>
      </c>
      <c r="E5224" s="10">
        <v>1</v>
      </c>
      <c r="F5224" s="5">
        <f t="shared" si="891"/>
        <v>40</v>
      </c>
      <c r="G5224" s="11">
        <v>305</v>
      </c>
      <c r="H5224" s="22">
        <v>7.1</v>
      </c>
      <c r="I5224" s="22">
        <v>52</v>
      </c>
      <c r="J5224" s="22">
        <v>3.8</v>
      </c>
      <c r="K5224" s="22">
        <v>7</v>
      </c>
      <c r="L5224" s="22">
        <v>1.5</v>
      </c>
      <c r="M5224" s="22">
        <v>3.7</v>
      </c>
      <c r="N5224" s="22">
        <v>0.77</v>
      </c>
      <c r="O5224" s="11"/>
      <c r="P5224" s="11"/>
      <c r="Q5224" s="7"/>
      <c r="R5224" s="6">
        <f t="shared" si="892"/>
        <v>122</v>
      </c>
      <c r="S5224" s="13">
        <f t="shared" si="893"/>
        <v>2.84</v>
      </c>
      <c r="T5224" s="13">
        <f t="shared" si="894"/>
        <v>20.8</v>
      </c>
      <c r="U5224" s="13">
        <f t="shared" si="895"/>
        <v>1.52</v>
      </c>
      <c r="V5224" s="13">
        <f t="shared" si="896"/>
        <v>2.8</v>
      </c>
      <c r="W5224" s="13">
        <f t="shared" si="897"/>
        <v>0.6</v>
      </c>
      <c r="X5224" s="13">
        <f t="shared" si="898"/>
        <v>1.48</v>
      </c>
      <c r="Y5224" s="13">
        <f t="shared" si="899"/>
        <v>0.308</v>
      </c>
      <c r="Z5224" s="13" t="str">
        <f t="shared" si="900"/>
        <v/>
      </c>
      <c r="AA5224" s="13" t="str">
        <f t="shared" si="901"/>
        <v/>
      </c>
      <c r="AC5224" s="23"/>
      <c r="AD5224" s="23"/>
      <c r="AE5224" s="23"/>
      <c r="AF5224" s="23"/>
      <c r="AG5224" s="23"/>
      <c r="AH5224" s="23"/>
      <c r="AI5224" s="23"/>
      <c r="AJ5224" s="23"/>
      <c r="AK5224" s="23"/>
      <c r="AL5224" s="23"/>
      <c r="AM5224" s="23"/>
      <c r="AN5224" s="23"/>
      <c r="AO5224" s="23"/>
      <c r="AP5224" s="23"/>
      <c r="AQ5224" s="23"/>
      <c r="AR5224" s="23"/>
      <c r="AT5224" s="24" t="s">
        <v>16922</v>
      </c>
      <c r="AU5224" s="24"/>
      <c r="AV5224" s="24"/>
      <c r="AW5224" s="24" t="s">
        <v>16923</v>
      </c>
      <c r="AX5224" s="24"/>
      <c r="AY5224" s="24"/>
      <c r="BA5224" s="25" t="s">
        <v>2897</v>
      </c>
      <c r="BB5224" s="27" t="s">
        <v>2896</v>
      </c>
      <c r="BC5224" s="27"/>
      <c r="BD5224" s="24"/>
      <c r="BE5224" s="24"/>
      <c r="BF5224" s="24"/>
      <c r="BG5224" s="24" t="s">
        <v>1205</v>
      </c>
      <c r="BH5224" s="24"/>
      <c r="BI5224" s="24"/>
      <c r="BK5224" s="26" t="s">
        <v>958</v>
      </c>
    </row>
    <row r="5225" spans="1:63" ht="15.75" customHeight="1" x14ac:dyDescent="0.35">
      <c r="A5225" s="12" t="s">
        <v>16924</v>
      </c>
      <c r="B5225" s="28" t="s">
        <v>3922</v>
      </c>
      <c r="C5225" s="5" t="s">
        <v>4086</v>
      </c>
      <c r="D5225" s="5">
        <v>61</v>
      </c>
      <c r="E5225" s="10">
        <v>1</v>
      </c>
      <c r="F5225" s="5">
        <f t="shared" si="891"/>
        <v>61</v>
      </c>
      <c r="G5225" s="11">
        <v>314</v>
      </c>
      <c r="H5225" s="22">
        <v>8</v>
      </c>
      <c r="I5225" s="22">
        <v>54</v>
      </c>
      <c r="J5225" s="22">
        <v>1.1000000000000001</v>
      </c>
      <c r="K5225" s="22">
        <v>7</v>
      </c>
      <c r="L5225" s="22">
        <v>0.8</v>
      </c>
      <c r="M5225" s="22">
        <v>4.3</v>
      </c>
      <c r="N5225" s="22">
        <v>0.98</v>
      </c>
      <c r="O5225" s="11"/>
      <c r="P5225" s="11"/>
      <c r="Q5225" s="7"/>
      <c r="R5225" s="6">
        <f t="shared" si="892"/>
        <v>191.54</v>
      </c>
      <c r="S5225" s="13">
        <f t="shared" si="893"/>
        <v>4.88</v>
      </c>
      <c r="T5225" s="13">
        <f t="shared" si="894"/>
        <v>32.94</v>
      </c>
      <c r="U5225" s="13">
        <f t="shared" si="895"/>
        <v>0.67100000000000004</v>
      </c>
      <c r="V5225" s="13">
        <f t="shared" si="896"/>
        <v>4.2699999999999996</v>
      </c>
      <c r="W5225" s="13">
        <f t="shared" si="897"/>
        <v>0.48800000000000004</v>
      </c>
      <c r="X5225" s="13">
        <f t="shared" si="898"/>
        <v>2.6230000000000002</v>
      </c>
      <c r="Y5225" s="13">
        <f t="shared" si="899"/>
        <v>0.5978</v>
      </c>
      <c r="Z5225" s="13" t="str">
        <f t="shared" si="900"/>
        <v/>
      </c>
      <c r="AA5225" s="13" t="str">
        <f t="shared" si="901"/>
        <v/>
      </c>
      <c r="AC5225" s="23"/>
      <c r="AD5225" s="23"/>
      <c r="AE5225" s="23"/>
      <c r="AF5225" s="23"/>
      <c r="AG5225" s="23"/>
      <c r="AH5225" s="23"/>
      <c r="AI5225" s="23"/>
      <c r="AJ5225" s="23"/>
      <c r="AK5225" s="23"/>
      <c r="AL5225" s="23"/>
      <c r="AM5225" s="23"/>
      <c r="AN5225" s="23"/>
      <c r="AO5225" s="23"/>
      <c r="AP5225" s="23"/>
      <c r="AQ5225" s="23"/>
      <c r="AR5225" s="23"/>
      <c r="AT5225" s="24" t="s">
        <v>16925</v>
      </c>
      <c r="AU5225" s="24"/>
      <c r="AV5225" s="24"/>
      <c r="AW5225" s="24"/>
      <c r="AX5225" s="24"/>
      <c r="AY5225" s="24"/>
      <c r="BA5225" s="25" t="s">
        <v>2897</v>
      </c>
      <c r="BB5225" s="27" t="s">
        <v>2896</v>
      </c>
      <c r="BC5225" s="27"/>
      <c r="BD5225" s="24"/>
      <c r="BE5225" s="24"/>
      <c r="BF5225" s="24"/>
      <c r="BG5225" s="24"/>
      <c r="BH5225" s="24"/>
      <c r="BI5225" s="24"/>
      <c r="BK5225" s="26" t="s">
        <v>212</v>
      </c>
    </row>
    <row r="5226" spans="1:63" ht="15.75" customHeight="1" x14ac:dyDescent="0.35">
      <c r="A5226" s="12" t="s">
        <v>16926</v>
      </c>
      <c r="B5226" s="28" t="s">
        <v>3911</v>
      </c>
      <c r="C5226" s="5" t="s">
        <v>6852</v>
      </c>
      <c r="D5226" s="5">
        <v>25</v>
      </c>
      <c r="E5226" s="10">
        <v>1</v>
      </c>
      <c r="F5226" s="5">
        <f t="shared" si="891"/>
        <v>25</v>
      </c>
      <c r="G5226" s="11">
        <v>352</v>
      </c>
      <c r="H5226" s="22">
        <v>10</v>
      </c>
      <c r="I5226" s="22">
        <v>72</v>
      </c>
      <c r="J5226" s="22">
        <v>1.7</v>
      </c>
      <c r="K5226" s="22">
        <v>1.9</v>
      </c>
      <c r="L5226" s="22">
        <v>0.4</v>
      </c>
      <c r="M5226" s="22">
        <v>4</v>
      </c>
      <c r="N5226" s="22">
        <v>1.8</v>
      </c>
      <c r="O5226" s="11"/>
      <c r="P5226" s="11"/>
      <c r="Q5226" s="7"/>
      <c r="R5226" s="6">
        <f t="shared" si="892"/>
        <v>88</v>
      </c>
      <c r="S5226" s="13">
        <f t="shared" si="893"/>
        <v>2.5</v>
      </c>
      <c r="T5226" s="13">
        <f t="shared" si="894"/>
        <v>18</v>
      </c>
      <c r="U5226" s="13">
        <f t="shared" si="895"/>
        <v>0.42499999999999999</v>
      </c>
      <c r="V5226" s="13">
        <f t="shared" si="896"/>
        <v>0.47499999999999998</v>
      </c>
      <c r="W5226" s="13">
        <f t="shared" si="897"/>
        <v>0.1</v>
      </c>
      <c r="X5226" s="13">
        <f t="shared" si="898"/>
        <v>1</v>
      </c>
      <c r="Y5226" s="13">
        <f t="shared" si="899"/>
        <v>0.45</v>
      </c>
      <c r="Z5226" s="13" t="str">
        <f t="shared" si="900"/>
        <v/>
      </c>
      <c r="AA5226" s="13" t="str">
        <f t="shared" si="901"/>
        <v/>
      </c>
      <c r="AC5226" s="23"/>
      <c r="AD5226" s="23"/>
      <c r="AE5226" s="23"/>
      <c r="AF5226" s="23"/>
      <c r="AG5226" s="23"/>
      <c r="AH5226" s="23"/>
      <c r="AI5226" s="23"/>
      <c r="AJ5226" s="23"/>
      <c r="AK5226" s="23"/>
      <c r="AL5226" s="23"/>
      <c r="AM5226" s="23"/>
      <c r="AN5226" s="23"/>
      <c r="AO5226" s="23"/>
      <c r="AP5226" s="23"/>
      <c r="AQ5226" s="23"/>
      <c r="AR5226" s="23"/>
      <c r="AT5226" s="24" t="s">
        <v>1240</v>
      </c>
      <c r="AU5226" s="24"/>
      <c r="AV5226" s="24"/>
      <c r="AW5226" s="24" t="s">
        <v>1879</v>
      </c>
      <c r="AX5226" s="24"/>
      <c r="AY5226" s="24"/>
      <c r="BA5226" s="25" t="s">
        <v>2896</v>
      </c>
      <c r="BB5226" s="27" t="s">
        <v>2896</v>
      </c>
      <c r="BC5226" s="27"/>
      <c r="BD5226" s="24"/>
      <c r="BE5226" s="24"/>
      <c r="BF5226" s="24"/>
      <c r="BG5226" s="24" t="s">
        <v>1128</v>
      </c>
      <c r="BH5226" s="24"/>
      <c r="BI5226" s="24"/>
      <c r="BK5226" s="26" t="s">
        <v>2174</v>
      </c>
    </row>
    <row r="5227" spans="1:63" ht="15.75" customHeight="1" x14ac:dyDescent="0.35">
      <c r="A5227" s="12" t="s">
        <v>16927</v>
      </c>
      <c r="B5227" s="28" t="s">
        <v>3911</v>
      </c>
      <c r="C5227" s="5" t="s">
        <v>6852</v>
      </c>
      <c r="D5227" s="5">
        <v>25</v>
      </c>
      <c r="E5227" s="10">
        <v>1</v>
      </c>
      <c r="F5227" s="5">
        <f t="shared" si="891"/>
        <v>25</v>
      </c>
      <c r="G5227" s="11">
        <v>344</v>
      </c>
      <c r="H5227" s="22">
        <v>11</v>
      </c>
      <c r="I5227" s="22">
        <v>69</v>
      </c>
      <c r="J5227" s="22">
        <v>0.9</v>
      </c>
      <c r="K5227" s="22">
        <v>2</v>
      </c>
      <c r="L5227" s="22">
        <v>0.4</v>
      </c>
      <c r="M5227" s="22">
        <v>3</v>
      </c>
      <c r="N5227" s="22">
        <v>1.5</v>
      </c>
      <c r="O5227" s="11"/>
      <c r="P5227" s="11"/>
      <c r="Q5227" s="7"/>
      <c r="R5227" s="6">
        <f t="shared" si="892"/>
        <v>86</v>
      </c>
      <c r="S5227" s="13">
        <f t="shared" si="893"/>
        <v>2.75</v>
      </c>
      <c r="T5227" s="13">
        <f t="shared" si="894"/>
        <v>17.25</v>
      </c>
      <c r="U5227" s="13">
        <f t="shared" si="895"/>
        <v>0.22500000000000001</v>
      </c>
      <c r="V5227" s="13">
        <f t="shared" si="896"/>
        <v>0.5</v>
      </c>
      <c r="W5227" s="13">
        <f t="shared" si="897"/>
        <v>0.1</v>
      </c>
      <c r="X5227" s="13">
        <f t="shared" si="898"/>
        <v>0.75</v>
      </c>
      <c r="Y5227" s="13">
        <f t="shared" si="899"/>
        <v>0.375</v>
      </c>
      <c r="Z5227" s="13" t="str">
        <f t="shared" si="900"/>
        <v/>
      </c>
      <c r="AA5227" s="13" t="str">
        <f t="shared" si="901"/>
        <v/>
      </c>
      <c r="AC5227" s="23"/>
      <c r="AD5227" s="23"/>
      <c r="AE5227" s="23"/>
      <c r="AF5227" s="23"/>
      <c r="AG5227" s="23"/>
      <c r="AH5227" s="23"/>
      <c r="AI5227" s="23"/>
      <c r="AJ5227" s="23"/>
      <c r="AK5227" s="23"/>
      <c r="AL5227" s="23"/>
      <c r="AM5227" s="23"/>
      <c r="AN5227" s="23"/>
      <c r="AO5227" s="23"/>
      <c r="AP5227" s="23"/>
      <c r="AQ5227" s="23"/>
      <c r="AR5227" s="23"/>
      <c r="AT5227" s="24" t="s">
        <v>1236</v>
      </c>
      <c r="AU5227" s="24"/>
      <c r="AV5227" s="24"/>
      <c r="AW5227" s="24" t="s">
        <v>1873</v>
      </c>
      <c r="AX5227" s="24"/>
      <c r="AY5227" s="24"/>
      <c r="BA5227" s="25" t="s">
        <v>2896</v>
      </c>
      <c r="BB5227" s="27" t="s">
        <v>2896</v>
      </c>
      <c r="BC5227" s="27"/>
      <c r="BD5227" s="24"/>
      <c r="BE5227" s="24"/>
      <c r="BF5227" s="24"/>
      <c r="BG5227" s="24" t="s">
        <v>1128</v>
      </c>
      <c r="BH5227" s="24"/>
      <c r="BI5227" s="24"/>
      <c r="BK5227" s="26" t="s">
        <v>2170</v>
      </c>
    </row>
    <row r="5228" spans="1:63" ht="15.75" customHeight="1" x14ac:dyDescent="0.35">
      <c r="A5228" s="12" t="s">
        <v>16928</v>
      </c>
      <c r="B5228" s="28" t="s">
        <v>3911</v>
      </c>
      <c r="C5228" s="5" t="s">
        <v>6852</v>
      </c>
      <c r="D5228" s="5">
        <v>25</v>
      </c>
      <c r="E5228" s="10">
        <v>1</v>
      </c>
      <c r="F5228" s="5">
        <f t="shared" si="891"/>
        <v>25</v>
      </c>
      <c r="G5228" s="11">
        <v>334</v>
      </c>
      <c r="H5228" s="22">
        <v>6.6</v>
      </c>
      <c r="I5228" s="22">
        <v>73</v>
      </c>
      <c r="J5228" s="22">
        <v>1</v>
      </c>
      <c r="K5228" s="22">
        <v>1.2</v>
      </c>
      <c r="L5228" s="22">
        <v>0.3</v>
      </c>
      <c r="M5228" s="22">
        <v>2.2000000000000002</v>
      </c>
      <c r="N5228" s="22">
        <v>2</v>
      </c>
      <c r="O5228" s="11"/>
      <c r="P5228" s="11"/>
      <c r="Q5228" s="7"/>
      <c r="R5228" s="6">
        <f t="shared" si="892"/>
        <v>83.5</v>
      </c>
      <c r="S5228" s="13">
        <f t="shared" si="893"/>
        <v>1.65</v>
      </c>
      <c r="T5228" s="13">
        <f t="shared" si="894"/>
        <v>18.25</v>
      </c>
      <c r="U5228" s="13">
        <f t="shared" si="895"/>
        <v>0.25</v>
      </c>
      <c r="V5228" s="13">
        <f t="shared" si="896"/>
        <v>0.3</v>
      </c>
      <c r="W5228" s="13">
        <f t="shared" si="897"/>
        <v>7.4999999999999997E-2</v>
      </c>
      <c r="X5228" s="13">
        <f t="shared" si="898"/>
        <v>0.55000000000000004</v>
      </c>
      <c r="Y5228" s="13">
        <f t="shared" si="899"/>
        <v>0.5</v>
      </c>
      <c r="Z5228" s="13" t="str">
        <f t="shared" si="900"/>
        <v/>
      </c>
      <c r="AA5228" s="13" t="str">
        <f t="shared" si="901"/>
        <v/>
      </c>
      <c r="AC5228" s="23"/>
      <c r="AD5228" s="23"/>
      <c r="AE5228" s="23"/>
      <c r="AF5228" s="23"/>
      <c r="AG5228" s="23"/>
      <c r="AH5228" s="23"/>
      <c r="AI5228" s="23"/>
      <c r="AJ5228" s="23"/>
      <c r="AK5228" s="23"/>
      <c r="AL5228" s="23"/>
      <c r="AM5228" s="23"/>
      <c r="AN5228" s="23"/>
      <c r="AO5228" s="23"/>
      <c r="AP5228" s="23"/>
      <c r="AQ5228" s="23"/>
      <c r="AR5228" s="23"/>
      <c r="AT5228" s="24" t="s">
        <v>1257</v>
      </c>
      <c r="AU5228" s="24"/>
      <c r="AV5228" s="24"/>
      <c r="AW5228" s="24" t="s">
        <v>1887</v>
      </c>
      <c r="AX5228" s="24"/>
      <c r="AY5228" s="24"/>
      <c r="BA5228" s="25" t="s">
        <v>2896</v>
      </c>
      <c r="BB5228" s="27" t="s">
        <v>2896</v>
      </c>
      <c r="BC5228" s="27"/>
      <c r="BD5228" s="24"/>
      <c r="BE5228" s="24"/>
      <c r="BF5228" s="24"/>
      <c r="BG5228" s="24" t="s">
        <v>1128</v>
      </c>
      <c r="BH5228" s="24"/>
      <c r="BI5228" s="24"/>
      <c r="BK5228" s="26" t="s">
        <v>2184</v>
      </c>
    </row>
    <row r="5229" spans="1:63" ht="15.75" customHeight="1" x14ac:dyDescent="0.35">
      <c r="A5229" s="12" t="s">
        <v>16929</v>
      </c>
      <c r="B5229" s="28" t="s">
        <v>4100</v>
      </c>
      <c r="C5229" s="5" t="s">
        <v>16930</v>
      </c>
      <c r="D5229" s="5">
        <v>20</v>
      </c>
      <c r="E5229" s="10">
        <v>1</v>
      </c>
      <c r="F5229" s="5">
        <f t="shared" si="891"/>
        <v>20</v>
      </c>
      <c r="G5229" s="11">
        <v>469</v>
      </c>
      <c r="H5229" s="22">
        <v>6.2</v>
      </c>
      <c r="I5229" s="22">
        <v>68</v>
      </c>
      <c r="J5229" s="22">
        <v>28</v>
      </c>
      <c r="K5229" s="22">
        <v>18</v>
      </c>
      <c r="L5229" s="22">
        <v>11</v>
      </c>
      <c r="M5229" s="22">
        <v>5.0999999999999996</v>
      </c>
      <c r="N5229" s="22">
        <v>0.03</v>
      </c>
      <c r="O5229" s="11"/>
      <c r="P5229" s="11"/>
      <c r="Q5229" s="7"/>
      <c r="R5229" s="6">
        <f t="shared" si="892"/>
        <v>93.8</v>
      </c>
      <c r="S5229" s="13">
        <f t="shared" si="893"/>
        <v>1.24</v>
      </c>
      <c r="T5229" s="13">
        <f t="shared" si="894"/>
        <v>13.6</v>
      </c>
      <c r="U5229" s="13">
        <f t="shared" si="895"/>
        <v>5.6</v>
      </c>
      <c r="V5229" s="13">
        <f t="shared" si="896"/>
        <v>3.6</v>
      </c>
      <c r="W5229" s="13">
        <f t="shared" si="897"/>
        <v>2.2000000000000002</v>
      </c>
      <c r="X5229" s="13">
        <f t="shared" si="898"/>
        <v>1.02</v>
      </c>
      <c r="Y5229" s="13">
        <f t="shared" si="899"/>
        <v>6.0000000000000001E-3</v>
      </c>
      <c r="Z5229" s="13" t="str">
        <f t="shared" si="900"/>
        <v/>
      </c>
      <c r="AA5229" s="13" t="str">
        <f t="shared" si="901"/>
        <v/>
      </c>
      <c r="AC5229" s="23"/>
      <c r="AD5229" s="23"/>
      <c r="AE5229" s="23"/>
      <c r="AF5229" s="23"/>
      <c r="AG5229" s="23"/>
      <c r="AH5229" s="23"/>
      <c r="AI5229" s="23"/>
      <c r="AJ5229" s="23"/>
      <c r="AK5229" s="23"/>
      <c r="AL5229" s="23"/>
      <c r="AM5229" s="23"/>
      <c r="AN5229" s="23"/>
      <c r="AO5229" s="23"/>
      <c r="AP5229" s="23"/>
      <c r="AQ5229" s="23"/>
      <c r="AR5229" s="23"/>
      <c r="AT5229" s="24"/>
      <c r="AU5229" s="24"/>
      <c r="AV5229" s="24"/>
      <c r="AW5229" s="24" t="s">
        <v>2098</v>
      </c>
      <c r="AX5229" s="24"/>
      <c r="AY5229" s="24"/>
      <c r="BA5229" s="25" t="s">
        <v>2896</v>
      </c>
      <c r="BB5229" s="27" t="s">
        <v>2896</v>
      </c>
      <c r="BC5229" s="27"/>
      <c r="BD5229" s="24" t="s">
        <v>1128</v>
      </c>
      <c r="BE5229" s="24"/>
      <c r="BF5229" s="24"/>
      <c r="BG5229" s="24" t="s">
        <v>1187</v>
      </c>
      <c r="BH5229" s="24"/>
      <c r="BI5229" s="24"/>
      <c r="BK5229" s="26" t="s">
        <v>2685</v>
      </c>
    </row>
    <row r="5230" spans="1:63" ht="15.75" customHeight="1" x14ac:dyDescent="0.35">
      <c r="A5230" s="12" t="s">
        <v>16931</v>
      </c>
      <c r="B5230" s="28" t="s">
        <v>3917</v>
      </c>
      <c r="C5230" s="5" t="s">
        <v>5161</v>
      </c>
      <c r="D5230" s="5">
        <v>20</v>
      </c>
      <c r="E5230" s="10">
        <v>1</v>
      </c>
      <c r="F5230" s="5">
        <f t="shared" si="891"/>
        <v>20</v>
      </c>
      <c r="G5230" s="11">
        <v>387</v>
      </c>
      <c r="H5230" s="22">
        <v>8</v>
      </c>
      <c r="I5230" s="22">
        <v>82</v>
      </c>
      <c r="J5230" s="22">
        <v>0.8</v>
      </c>
      <c r="K5230" s="22">
        <v>2.4</v>
      </c>
      <c r="L5230" s="22">
        <v>0.4</v>
      </c>
      <c r="M5230" s="22">
        <v>3.2</v>
      </c>
      <c r="N5230" s="22">
        <v>0.28000000000000003</v>
      </c>
      <c r="O5230" s="11"/>
      <c r="P5230" s="11"/>
      <c r="Q5230" s="7"/>
      <c r="R5230" s="6">
        <f t="shared" si="892"/>
        <v>77.400000000000006</v>
      </c>
      <c r="S5230" s="13">
        <f t="shared" si="893"/>
        <v>1.6</v>
      </c>
      <c r="T5230" s="13">
        <f t="shared" si="894"/>
        <v>16.399999999999999</v>
      </c>
      <c r="U5230" s="13">
        <f t="shared" si="895"/>
        <v>0.16</v>
      </c>
      <c r="V5230" s="13">
        <f t="shared" si="896"/>
        <v>0.48</v>
      </c>
      <c r="W5230" s="13">
        <f t="shared" si="897"/>
        <v>0.08</v>
      </c>
      <c r="X5230" s="13">
        <f t="shared" si="898"/>
        <v>0.64</v>
      </c>
      <c r="Y5230" s="13">
        <f t="shared" si="899"/>
        <v>5.6000000000000008E-2</v>
      </c>
      <c r="Z5230" s="13" t="str">
        <f t="shared" si="900"/>
        <v/>
      </c>
      <c r="AA5230" s="13" t="str">
        <f t="shared" si="901"/>
        <v/>
      </c>
      <c r="AC5230" s="23"/>
      <c r="AD5230" s="23"/>
      <c r="AE5230" s="23"/>
      <c r="AF5230" s="23"/>
      <c r="AG5230" s="23"/>
      <c r="AH5230" s="23"/>
      <c r="AI5230" s="23"/>
      <c r="AJ5230" s="23"/>
      <c r="AK5230" s="23"/>
      <c r="AL5230" s="23"/>
      <c r="AM5230" s="23"/>
      <c r="AN5230" s="23"/>
      <c r="AO5230" s="23"/>
      <c r="AP5230" s="23"/>
      <c r="AQ5230" s="23"/>
      <c r="AR5230" s="23"/>
      <c r="AT5230" s="24" t="s">
        <v>1283</v>
      </c>
      <c r="AU5230" s="24"/>
      <c r="AV5230" s="24"/>
      <c r="AW5230" s="24"/>
      <c r="AX5230" s="24"/>
      <c r="AY5230" s="24"/>
      <c r="BA5230" s="25" t="s">
        <v>2896</v>
      </c>
      <c r="BB5230" s="27" t="s">
        <v>2896</v>
      </c>
      <c r="BC5230" s="27"/>
      <c r="BD5230" s="24"/>
      <c r="BE5230" s="24"/>
      <c r="BF5230" s="24"/>
      <c r="BG5230" s="24" t="s">
        <v>1122</v>
      </c>
      <c r="BH5230" s="24"/>
      <c r="BI5230" s="24"/>
      <c r="BK5230" s="26" t="s">
        <v>189</v>
      </c>
    </row>
    <row r="5231" spans="1:63" ht="15.75" customHeight="1" x14ac:dyDescent="0.35">
      <c r="A5231" s="12" t="s">
        <v>16932</v>
      </c>
      <c r="B5231" s="28" t="s">
        <v>4265</v>
      </c>
      <c r="C5231" s="5" t="s">
        <v>6243</v>
      </c>
      <c r="D5231" s="5">
        <v>20</v>
      </c>
      <c r="E5231" s="10">
        <v>1</v>
      </c>
      <c r="F5231" s="5">
        <f t="shared" si="891"/>
        <v>20</v>
      </c>
      <c r="G5231" s="11">
        <v>469</v>
      </c>
      <c r="H5231" s="22">
        <v>8.5</v>
      </c>
      <c r="I5231" s="22">
        <v>70</v>
      </c>
      <c r="J5231" s="22">
        <v>19</v>
      </c>
      <c r="K5231" s="22">
        <v>16</v>
      </c>
      <c r="L5231" s="22">
        <v>7.4</v>
      </c>
      <c r="M5231" s="22">
        <v>5.3</v>
      </c>
      <c r="N5231" s="22">
        <v>0.01</v>
      </c>
      <c r="O5231" s="11"/>
      <c r="P5231" s="11"/>
      <c r="Q5231" s="7"/>
      <c r="R5231" s="6">
        <f t="shared" si="892"/>
        <v>93.8</v>
      </c>
      <c r="S5231" s="13">
        <f t="shared" si="893"/>
        <v>1.7</v>
      </c>
      <c r="T5231" s="13">
        <f t="shared" si="894"/>
        <v>14</v>
      </c>
      <c r="U5231" s="13">
        <f t="shared" si="895"/>
        <v>3.8</v>
      </c>
      <c r="V5231" s="13">
        <f t="shared" si="896"/>
        <v>3.2</v>
      </c>
      <c r="W5231" s="13">
        <f t="shared" si="897"/>
        <v>1.48</v>
      </c>
      <c r="X5231" s="13">
        <f t="shared" si="898"/>
        <v>1.06</v>
      </c>
      <c r="Y5231" s="13">
        <f t="shared" si="899"/>
        <v>2E-3</v>
      </c>
      <c r="Z5231" s="13" t="str">
        <f t="shared" si="900"/>
        <v/>
      </c>
      <c r="AA5231" s="13" t="str">
        <f t="shared" si="901"/>
        <v/>
      </c>
      <c r="AC5231" s="23"/>
      <c r="AD5231" s="23"/>
      <c r="AE5231" s="23"/>
      <c r="AF5231" s="23"/>
      <c r="AG5231" s="23"/>
      <c r="AH5231" s="23"/>
      <c r="AI5231" s="23"/>
      <c r="AJ5231" s="23"/>
      <c r="AK5231" s="23"/>
      <c r="AL5231" s="23"/>
      <c r="AM5231" s="23"/>
      <c r="AN5231" s="23"/>
      <c r="AO5231" s="23"/>
      <c r="AP5231" s="23"/>
      <c r="AQ5231" s="23"/>
      <c r="AR5231" s="23"/>
      <c r="AT5231" s="24" t="s">
        <v>1627</v>
      </c>
      <c r="AU5231" s="24"/>
      <c r="AV5231" s="24"/>
      <c r="AW5231" s="24" t="s">
        <v>1888</v>
      </c>
      <c r="AX5231" s="24"/>
      <c r="AY5231" s="24"/>
      <c r="BA5231" s="25" t="s">
        <v>2896</v>
      </c>
      <c r="BB5231" s="27" t="s">
        <v>2896</v>
      </c>
      <c r="BC5231" s="27"/>
      <c r="BD5231" s="24" t="s">
        <v>1128</v>
      </c>
      <c r="BE5231" s="24"/>
      <c r="BF5231" s="24"/>
      <c r="BG5231" s="24"/>
      <c r="BH5231" s="24"/>
      <c r="BI5231" s="24"/>
      <c r="BK5231" s="26" t="s">
        <v>2606</v>
      </c>
    </row>
    <row r="5232" spans="1:63" ht="15.75" customHeight="1" x14ac:dyDescent="0.35">
      <c r="A5232" s="12" t="s">
        <v>16933</v>
      </c>
      <c r="B5232" s="28" t="s">
        <v>3917</v>
      </c>
      <c r="C5232" s="5" t="s">
        <v>6243</v>
      </c>
      <c r="D5232" s="5">
        <v>20</v>
      </c>
      <c r="E5232" s="10">
        <v>1</v>
      </c>
      <c r="F5232" s="5">
        <f t="shared" si="891"/>
        <v>20</v>
      </c>
      <c r="G5232" s="11">
        <v>473</v>
      </c>
      <c r="H5232" s="22">
        <v>7.2</v>
      </c>
      <c r="I5232" s="22">
        <v>70</v>
      </c>
      <c r="J5232" s="22">
        <v>28</v>
      </c>
      <c r="K5232" s="22">
        <v>18</v>
      </c>
      <c r="L5232" s="22">
        <v>11</v>
      </c>
      <c r="M5232" s="22">
        <v>1.3</v>
      </c>
      <c r="N5232" s="22">
        <v>0.16</v>
      </c>
      <c r="O5232" s="11"/>
      <c r="P5232" s="11"/>
      <c r="Q5232" s="7"/>
      <c r="R5232" s="6">
        <f t="shared" si="892"/>
        <v>94.6</v>
      </c>
      <c r="S5232" s="13">
        <f t="shared" si="893"/>
        <v>1.44</v>
      </c>
      <c r="T5232" s="13">
        <f t="shared" si="894"/>
        <v>14</v>
      </c>
      <c r="U5232" s="13">
        <f t="shared" si="895"/>
        <v>5.6</v>
      </c>
      <c r="V5232" s="13">
        <f t="shared" si="896"/>
        <v>3.6</v>
      </c>
      <c r="W5232" s="13">
        <f t="shared" si="897"/>
        <v>2.2000000000000002</v>
      </c>
      <c r="X5232" s="13">
        <f t="shared" si="898"/>
        <v>0.26</v>
      </c>
      <c r="Y5232" s="13">
        <f t="shared" si="899"/>
        <v>3.2000000000000001E-2</v>
      </c>
      <c r="Z5232" s="13" t="str">
        <f t="shared" si="900"/>
        <v/>
      </c>
      <c r="AA5232" s="13" t="str">
        <f t="shared" si="901"/>
        <v/>
      </c>
      <c r="AC5232" s="23"/>
      <c r="AD5232" s="23"/>
      <c r="AE5232" s="23"/>
      <c r="AF5232" s="23"/>
      <c r="AG5232" s="23"/>
      <c r="AH5232" s="23"/>
      <c r="AI5232" s="23"/>
      <c r="AJ5232" s="23"/>
      <c r="AK5232" s="23"/>
      <c r="AL5232" s="23"/>
      <c r="AM5232" s="23"/>
      <c r="AN5232" s="23"/>
      <c r="AO5232" s="23"/>
      <c r="AP5232" s="23"/>
      <c r="AQ5232" s="23"/>
      <c r="AR5232" s="23"/>
      <c r="AT5232" s="24" t="s">
        <v>1698</v>
      </c>
      <c r="AU5232" s="24"/>
      <c r="AV5232" s="24"/>
      <c r="AW5232" s="24" t="s">
        <v>1888</v>
      </c>
      <c r="AX5232" s="24"/>
      <c r="AY5232" s="24"/>
      <c r="BA5232" s="25" t="s">
        <v>2896</v>
      </c>
      <c r="BB5232" s="27" t="s">
        <v>2897</v>
      </c>
      <c r="BC5232" s="27"/>
      <c r="BD5232" s="24" t="s">
        <v>7632</v>
      </c>
      <c r="BE5232" s="24"/>
      <c r="BF5232" s="24"/>
      <c r="BG5232" s="24"/>
      <c r="BH5232" s="24"/>
      <c r="BI5232" s="24"/>
      <c r="BK5232" s="26" t="s">
        <v>2694</v>
      </c>
    </row>
    <row r="5233" spans="1:63" ht="15.75" customHeight="1" x14ac:dyDescent="0.35">
      <c r="A5233" s="12" t="s">
        <v>16934</v>
      </c>
      <c r="B5233" s="28" t="s">
        <v>3917</v>
      </c>
      <c r="C5233" s="5" t="s">
        <v>6243</v>
      </c>
      <c r="D5233" s="5">
        <v>20</v>
      </c>
      <c r="E5233" s="10">
        <v>1</v>
      </c>
      <c r="F5233" s="5">
        <f t="shared" si="891"/>
        <v>20</v>
      </c>
      <c r="G5233" s="11">
        <v>472</v>
      </c>
      <c r="H5233" s="22">
        <v>7.1</v>
      </c>
      <c r="I5233" s="22">
        <v>66</v>
      </c>
      <c r="J5233" s="22">
        <v>26</v>
      </c>
      <c r="K5233" s="22">
        <v>19</v>
      </c>
      <c r="L5233" s="22">
        <v>9.1</v>
      </c>
      <c r="M5233" s="22">
        <v>4.0999999999999996</v>
      </c>
      <c r="N5233" s="22">
        <v>0.12</v>
      </c>
      <c r="O5233" s="11"/>
      <c r="P5233" s="11"/>
      <c r="Q5233" s="7"/>
      <c r="R5233" s="6">
        <f t="shared" si="892"/>
        <v>94.4</v>
      </c>
      <c r="S5233" s="13">
        <f t="shared" si="893"/>
        <v>1.42</v>
      </c>
      <c r="T5233" s="13">
        <f t="shared" si="894"/>
        <v>13.2</v>
      </c>
      <c r="U5233" s="13">
        <f t="shared" si="895"/>
        <v>5.2</v>
      </c>
      <c r="V5233" s="13">
        <f t="shared" si="896"/>
        <v>3.8</v>
      </c>
      <c r="W5233" s="13">
        <f t="shared" si="897"/>
        <v>1.82</v>
      </c>
      <c r="X5233" s="13">
        <f t="shared" si="898"/>
        <v>0.82</v>
      </c>
      <c r="Y5233" s="13">
        <f t="shared" si="899"/>
        <v>2.4E-2</v>
      </c>
      <c r="Z5233" s="13" t="str">
        <f t="shared" si="900"/>
        <v/>
      </c>
      <c r="AA5233" s="13" t="str">
        <f t="shared" si="901"/>
        <v/>
      </c>
      <c r="AC5233" s="23"/>
      <c r="AD5233" s="23"/>
      <c r="AE5233" s="23"/>
      <c r="AF5233" s="23"/>
      <c r="AG5233" s="23"/>
      <c r="AH5233" s="23"/>
      <c r="AI5233" s="23"/>
      <c r="AJ5233" s="23"/>
      <c r="AK5233" s="23"/>
      <c r="AL5233" s="23"/>
      <c r="AM5233" s="23"/>
      <c r="AN5233" s="23"/>
      <c r="AO5233" s="23"/>
      <c r="AP5233" s="23"/>
      <c r="AQ5233" s="23"/>
      <c r="AR5233" s="23"/>
      <c r="AT5233" s="24" t="s">
        <v>1669</v>
      </c>
      <c r="AU5233" s="24"/>
      <c r="AV5233" s="24"/>
      <c r="AW5233" s="24" t="s">
        <v>1888</v>
      </c>
      <c r="AX5233" s="24"/>
      <c r="AY5233" s="24"/>
      <c r="BA5233" s="25" t="s">
        <v>2896</v>
      </c>
      <c r="BB5233" s="27" t="s">
        <v>2897</v>
      </c>
      <c r="BC5233" s="27"/>
      <c r="BD5233" s="24" t="s">
        <v>16935</v>
      </c>
      <c r="BE5233" s="24"/>
      <c r="BF5233" s="24"/>
      <c r="BG5233" s="24"/>
      <c r="BH5233" s="24"/>
      <c r="BI5233" s="24"/>
      <c r="BK5233" s="26" t="s">
        <v>2655</v>
      </c>
    </row>
    <row r="5234" spans="1:63" ht="15.75" customHeight="1" x14ac:dyDescent="0.35">
      <c r="A5234" s="12" t="s">
        <v>16936</v>
      </c>
      <c r="B5234" s="28" t="s">
        <v>3917</v>
      </c>
      <c r="C5234" s="5" t="s">
        <v>6243</v>
      </c>
      <c r="D5234" s="5">
        <v>20</v>
      </c>
      <c r="E5234" s="10">
        <v>1</v>
      </c>
      <c r="F5234" s="5">
        <f t="shared" si="891"/>
        <v>20</v>
      </c>
      <c r="G5234" s="11">
        <v>467</v>
      </c>
      <c r="H5234" s="22">
        <v>6.2</v>
      </c>
      <c r="I5234" s="22">
        <v>68</v>
      </c>
      <c r="J5234" s="22"/>
      <c r="K5234" s="22">
        <v>18</v>
      </c>
      <c r="L5234" s="22">
        <v>11</v>
      </c>
      <c r="M5234" s="22">
        <v>4.2</v>
      </c>
      <c r="N5234" s="22">
        <v>0.03</v>
      </c>
      <c r="O5234" s="11"/>
      <c r="P5234" s="11"/>
      <c r="Q5234" s="7"/>
      <c r="R5234" s="6">
        <f t="shared" si="892"/>
        <v>93.4</v>
      </c>
      <c r="S5234" s="13">
        <f t="shared" si="893"/>
        <v>1.24</v>
      </c>
      <c r="T5234" s="13">
        <f t="shared" si="894"/>
        <v>13.6</v>
      </c>
      <c r="U5234" s="13" t="str">
        <f t="shared" si="895"/>
        <v/>
      </c>
      <c r="V5234" s="13">
        <f t="shared" si="896"/>
        <v>3.6</v>
      </c>
      <c r="W5234" s="13">
        <f t="shared" si="897"/>
        <v>2.2000000000000002</v>
      </c>
      <c r="X5234" s="13">
        <f t="shared" si="898"/>
        <v>0.84</v>
      </c>
      <c r="Y5234" s="13">
        <f t="shared" si="899"/>
        <v>6.0000000000000001E-3</v>
      </c>
      <c r="Z5234" s="13" t="str">
        <f t="shared" si="900"/>
        <v/>
      </c>
      <c r="AA5234" s="13" t="str">
        <f t="shared" si="901"/>
        <v/>
      </c>
      <c r="AC5234" s="23"/>
      <c r="AD5234" s="23"/>
      <c r="AE5234" s="23"/>
      <c r="AF5234" s="23"/>
      <c r="AG5234" s="23"/>
      <c r="AH5234" s="23"/>
      <c r="AI5234" s="23"/>
      <c r="AJ5234" s="23"/>
      <c r="AK5234" s="23"/>
      <c r="AL5234" s="23"/>
      <c r="AM5234" s="23"/>
      <c r="AN5234" s="23"/>
      <c r="AO5234" s="23"/>
      <c r="AP5234" s="23"/>
      <c r="AQ5234" s="23"/>
      <c r="AR5234" s="23"/>
      <c r="AT5234" s="24" t="s">
        <v>1610</v>
      </c>
      <c r="AU5234" s="24"/>
      <c r="AV5234" s="24"/>
      <c r="AW5234" s="24" t="s">
        <v>2058</v>
      </c>
      <c r="AX5234" s="24"/>
      <c r="AY5234" s="24"/>
      <c r="BA5234" s="25" t="s">
        <v>2896</v>
      </c>
      <c r="BB5234" s="27" t="s">
        <v>2896</v>
      </c>
      <c r="BC5234" s="27"/>
      <c r="BD5234" s="24" t="s">
        <v>1128</v>
      </c>
      <c r="BE5234" s="24"/>
      <c r="BF5234" s="24"/>
      <c r="BG5234" s="24" t="s">
        <v>1187</v>
      </c>
      <c r="BH5234" s="24"/>
      <c r="BI5234" s="24"/>
      <c r="BK5234" s="26" t="s">
        <v>2587</v>
      </c>
    </row>
    <row r="5235" spans="1:63" ht="15.75" customHeight="1" x14ac:dyDescent="0.35">
      <c r="A5235" s="12" t="s">
        <v>16937</v>
      </c>
      <c r="B5235" s="28" t="s">
        <v>3917</v>
      </c>
      <c r="C5235" s="5" t="s">
        <v>5161</v>
      </c>
      <c r="D5235" s="5">
        <v>30</v>
      </c>
      <c r="E5235" s="10">
        <v>1</v>
      </c>
      <c r="F5235" s="5">
        <f t="shared" si="891"/>
        <v>30</v>
      </c>
      <c r="G5235" s="11">
        <v>375</v>
      </c>
      <c r="H5235" s="22">
        <v>8.1999999999999993</v>
      </c>
      <c r="I5235" s="22">
        <v>82.9</v>
      </c>
      <c r="J5235" s="22">
        <v>0.5</v>
      </c>
      <c r="K5235" s="22">
        <v>0.9</v>
      </c>
      <c r="L5235" s="22">
        <v>0.3</v>
      </c>
      <c r="M5235" s="22">
        <v>1.4</v>
      </c>
      <c r="N5235" s="22">
        <v>0.6</v>
      </c>
      <c r="O5235" s="11"/>
      <c r="P5235" s="11"/>
      <c r="Q5235" s="7"/>
      <c r="R5235" s="6">
        <f t="shared" si="892"/>
        <v>112.5</v>
      </c>
      <c r="S5235" s="13">
        <f t="shared" si="893"/>
        <v>2.4599999999999995</v>
      </c>
      <c r="T5235" s="13">
        <f t="shared" si="894"/>
        <v>24.87</v>
      </c>
      <c r="U5235" s="13">
        <f t="shared" si="895"/>
        <v>0.15</v>
      </c>
      <c r="V5235" s="13">
        <f t="shared" si="896"/>
        <v>0.27</v>
      </c>
      <c r="W5235" s="13">
        <f t="shared" si="897"/>
        <v>0.09</v>
      </c>
      <c r="X5235" s="13">
        <f t="shared" si="898"/>
        <v>0.42</v>
      </c>
      <c r="Y5235" s="13">
        <f t="shared" si="899"/>
        <v>0.18</v>
      </c>
      <c r="Z5235" s="13" t="str">
        <f t="shared" si="900"/>
        <v/>
      </c>
      <c r="AA5235" s="13" t="str">
        <f t="shared" si="901"/>
        <v/>
      </c>
      <c r="AC5235" s="23"/>
      <c r="AD5235" s="23"/>
      <c r="AE5235" s="23"/>
      <c r="AF5235" s="23"/>
      <c r="AG5235" s="23"/>
      <c r="AH5235" s="23"/>
      <c r="AI5235" s="23"/>
      <c r="AJ5235" s="23"/>
      <c r="AK5235" s="23"/>
      <c r="AL5235" s="23"/>
      <c r="AM5235" s="23"/>
      <c r="AN5235" s="23"/>
      <c r="AO5235" s="23"/>
      <c r="AP5235" s="23"/>
      <c r="AQ5235" s="23"/>
      <c r="AR5235" s="23"/>
      <c r="AT5235" s="24" t="s">
        <v>1280</v>
      </c>
      <c r="AU5235" s="24"/>
      <c r="AV5235" s="24"/>
      <c r="AW5235" s="24" t="s">
        <v>1888</v>
      </c>
      <c r="AX5235" s="24"/>
      <c r="AY5235" s="24"/>
      <c r="BA5235" s="25" t="s">
        <v>2896</v>
      </c>
      <c r="BB5235" s="27" t="s">
        <v>2896</v>
      </c>
      <c r="BC5235" s="27"/>
      <c r="BD5235" s="24"/>
      <c r="BE5235" s="24"/>
      <c r="BF5235" s="24"/>
      <c r="BG5235" s="24"/>
      <c r="BH5235" s="24"/>
      <c r="BI5235" s="24"/>
      <c r="BK5235" s="26" t="s">
        <v>2205</v>
      </c>
    </row>
    <row r="5236" spans="1:63" ht="15.75" customHeight="1" x14ac:dyDescent="0.35">
      <c r="A5236" s="12" t="s">
        <v>16938</v>
      </c>
      <c r="B5236" s="28" t="s">
        <v>3917</v>
      </c>
      <c r="C5236" s="5" t="s">
        <v>6243</v>
      </c>
      <c r="D5236" s="5">
        <v>20</v>
      </c>
      <c r="E5236" s="10">
        <v>1</v>
      </c>
      <c r="F5236" s="5">
        <f t="shared" si="891"/>
        <v>20</v>
      </c>
      <c r="G5236" s="11">
        <v>390</v>
      </c>
      <c r="H5236" s="22">
        <v>8.1</v>
      </c>
      <c r="I5236" s="22">
        <v>81</v>
      </c>
      <c r="J5236" s="22">
        <v>0.8</v>
      </c>
      <c r="K5236" s="22">
        <v>3.1</v>
      </c>
      <c r="L5236" s="22">
        <v>0.6</v>
      </c>
      <c r="M5236" s="22">
        <v>3.1</v>
      </c>
      <c r="N5236" s="22">
        <v>0.28000000000000003</v>
      </c>
      <c r="O5236" s="11"/>
      <c r="P5236" s="11"/>
      <c r="Q5236" s="7"/>
      <c r="R5236" s="6">
        <f t="shared" si="892"/>
        <v>78</v>
      </c>
      <c r="S5236" s="13">
        <f t="shared" si="893"/>
        <v>1.62</v>
      </c>
      <c r="T5236" s="13">
        <f t="shared" si="894"/>
        <v>16.2</v>
      </c>
      <c r="U5236" s="13">
        <f t="shared" si="895"/>
        <v>0.16</v>
      </c>
      <c r="V5236" s="13">
        <f t="shared" si="896"/>
        <v>0.62</v>
      </c>
      <c r="W5236" s="13">
        <f t="shared" si="897"/>
        <v>0.12</v>
      </c>
      <c r="X5236" s="13">
        <f t="shared" si="898"/>
        <v>0.62</v>
      </c>
      <c r="Y5236" s="13">
        <f t="shared" si="899"/>
        <v>5.6000000000000008E-2</v>
      </c>
      <c r="Z5236" s="13" t="str">
        <f t="shared" si="900"/>
        <v/>
      </c>
      <c r="AA5236" s="13" t="str">
        <f t="shared" si="901"/>
        <v/>
      </c>
      <c r="AC5236" s="23"/>
      <c r="AD5236" s="23"/>
      <c r="AE5236" s="23"/>
      <c r="AF5236" s="23"/>
      <c r="AG5236" s="23"/>
      <c r="AH5236" s="23"/>
      <c r="AI5236" s="23"/>
      <c r="AJ5236" s="23"/>
      <c r="AK5236" s="23"/>
      <c r="AL5236" s="23"/>
      <c r="AM5236" s="23"/>
      <c r="AN5236" s="23"/>
      <c r="AO5236" s="23"/>
      <c r="AP5236" s="23"/>
      <c r="AQ5236" s="23"/>
      <c r="AR5236" s="23"/>
      <c r="AT5236" s="24" t="s">
        <v>1299</v>
      </c>
      <c r="AU5236" s="24"/>
      <c r="AV5236" s="24"/>
      <c r="AW5236" s="24"/>
      <c r="AX5236" s="24"/>
      <c r="AY5236" s="24"/>
      <c r="BA5236" s="25" t="s">
        <v>2896</v>
      </c>
      <c r="BB5236" s="27" t="s">
        <v>2896</v>
      </c>
      <c r="BC5236" s="27"/>
      <c r="BD5236" s="24" t="s">
        <v>1122</v>
      </c>
      <c r="BE5236" s="24"/>
      <c r="BF5236" s="24"/>
      <c r="BG5236" s="24"/>
      <c r="BH5236" s="24"/>
      <c r="BI5236" s="24"/>
      <c r="BK5236" s="26" t="s">
        <v>154</v>
      </c>
    </row>
    <row r="5237" spans="1:63" ht="15.75" customHeight="1" x14ac:dyDescent="0.35">
      <c r="A5237" s="12" t="s">
        <v>16939</v>
      </c>
      <c r="B5237" s="28" t="s">
        <v>3917</v>
      </c>
      <c r="C5237" s="5" t="s">
        <v>5161</v>
      </c>
      <c r="D5237" s="5">
        <v>20</v>
      </c>
      <c r="E5237" s="10">
        <v>1</v>
      </c>
      <c r="F5237" s="5">
        <f t="shared" si="891"/>
        <v>20</v>
      </c>
      <c r="G5237" s="11">
        <v>387</v>
      </c>
      <c r="H5237" s="22">
        <v>8</v>
      </c>
      <c r="I5237" s="22">
        <v>82</v>
      </c>
      <c r="J5237" s="22">
        <v>0.8</v>
      </c>
      <c r="K5237" s="22">
        <v>2.5</v>
      </c>
      <c r="L5237" s="22">
        <v>0.5</v>
      </c>
      <c r="M5237" s="22">
        <v>3</v>
      </c>
      <c r="N5237" s="22">
        <v>0.28000000000000003</v>
      </c>
      <c r="O5237" s="11"/>
      <c r="P5237" s="11"/>
      <c r="Q5237" s="7"/>
      <c r="R5237" s="6">
        <f t="shared" si="892"/>
        <v>77.400000000000006</v>
      </c>
      <c r="S5237" s="13">
        <f t="shared" si="893"/>
        <v>1.6</v>
      </c>
      <c r="T5237" s="13">
        <f t="shared" si="894"/>
        <v>16.399999999999999</v>
      </c>
      <c r="U5237" s="13">
        <f t="shared" si="895"/>
        <v>0.16</v>
      </c>
      <c r="V5237" s="13">
        <f t="shared" si="896"/>
        <v>0.5</v>
      </c>
      <c r="W5237" s="13">
        <f t="shared" si="897"/>
        <v>0.1</v>
      </c>
      <c r="X5237" s="13">
        <f t="shared" si="898"/>
        <v>0.6</v>
      </c>
      <c r="Y5237" s="13">
        <f t="shared" si="899"/>
        <v>5.6000000000000008E-2</v>
      </c>
      <c r="Z5237" s="13" t="str">
        <f t="shared" si="900"/>
        <v/>
      </c>
      <c r="AA5237" s="13" t="str">
        <f t="shared" si="901"/>
        <v/>
      </c>
      <c r="AC5237" s="23"/>
      <c r="AD5237" s="23"/>
      <c r="AE5237" s="23"/>
      <c r="AF5237" s="23"/>
      <c r="AG5237" s="23"/>
      <c r="AH5237" s="23"/>
      <c r="AI5237" s="23"/>
      <c r="AJ5237" s="23"/>
      <c r="AK5237" s="23"/>
      <c r="AL5237" s="23"/>
      <c r="AM5237" s="23"/>
      <c r="AN5237" s="23"/>
      <c r="AO5237" s="23"/>
      <c r="AP5237" s="23"/>
      <c r="AQ5237" s="23"/>
      <c r="AR5237" s="23"/>
      <c r="AT5237" s="24" t="s">
        <v>1298</v>
      </c>
      <c r="AU5237" s="24"/>
      <c r="AV5237" s="24"/>
      <c r="AW5237" s="24"/>
      <c r="AX5237" s="24"/>
      <c r="AY5237" s="24"/>
      <c r="BA5237" s="25" t="s">
        <v>2896</v>
      </c>
      <c r="BB5237" s="27" t="s">
        <v>2896</v>
      </c>
      <c r="BC5237" s="27"/>
      <c r="BD5237" s="24"/>
      <c r="BE5237" s="24"/>
      <c r="BF5237" s="24"/>
      <c r="BG5237" s="24" t="s">
        <v>1122</v>
      </c>
      <c r="BH5237" s="24"/>
      <c r="BI5237" s="24"/>
      <c r="BK5237" s="26" t="s">
        <v>153</v>
      </c>
    </row>
    <row r="5238" spans="1:63" ht="15.75" customHeight="1" x14ac:dyDescent="0.35">
      <c r="A5238" s="12" t="s">
        <v>16940</v>
      </c>
      <c r="B5238" s="28" t="s">
        <v>3917</v>
      </c>
      <c r="C5238" s="5" t="s">
        <v>5161</v>
      </c>
      <c r="D5238" s="5">
        <v>30</v>
      </c>
      <c r="E5238" s="10">
        <v>1</v>
      </c>
      <c r="F5238" s="5">
        <f t="shared" si="891"/>
        <v>30</v>
      </c>
      <c r="G5238" s="11">
        <v>454</v>
      </c>
      <c r="H5238" s="22">
        <v>6.1</v>
      </c>
      <c r="I5238" s="22">
        <v>72</v>
      </c>
      <c r="J5238" s="22">
        <v>27</v>
      </c>
      <c r="K5238" s="22">
        <v>15</v>
      </c>
      <c r="L5238" s="22">
        <v>4.8</v>
      </c>
      <c r="M5238" s="22">
        <v>1.9</v>
      </c>
      <c r="N5238" s="22">
        <v>0.19</v>
      </c>
      <c r="O5238" s="11"/>
      <c r="P5238" s="11"/>
      <c r="Q5238" s="7"/>
      <c r="R5238" s="6">
        <f t="shared" si="892"/>
        <v>136.19999999999999</v>
      </c>
      <c r="S5238" s="13">
        <f t="shared" si="893"/>
        <v>1.83</v>
      </c>
      <c r="T5238" s="13">
        <f t="shared" si="894"/>
        <v>21.6</v>
      </c>
      <c r="U5238" s="13">
        <f t="shared" si="895"/>
        <v>8.1</v>
      </c>
      <c r="V5238" s="13">
        <f t="shared" si="896"/>
        <v>4.5</v>
      </c>
      <c r="W5238" s="13">
        <f t="shared" si="897"/>
        <v>1.44</v>
      </c>
      <c r="X5238" s="13">
        <f t="shared" si="898"/>
        <v>0.56999999999999995</v>
      </c>
      <c r="Y5238" s="13">
        <f t="shared" si="899"/>
        <v>5.7000000000000002E-2</v>
      </c>
      <c r="Z5238" s="13" t="str">
        <f t="shared" si="900"/>
        <v/>
      </c>
      <c r="AA5238" s="13" t="str">
        <f t="shared" si="901"/>
        <v/>
      </c>
      <c r="AC5238" s="23"/>
      <c r="AD5238" s="23"/>
      <c r="AE5238" s="23"/>
      <c r="AF5238" s="23"/>
      <c r="AG5238" s="23"/>
      <c r="AH5238" s="23"/>
      <c r="AI5238" s="23"/>
      <c r="AJ5238" s="23"/>
      <c r="AK5238" s="23"/>
      <c r="AL5238" s="23"/>
      <c r="AM5238" s="23"/>
      <c r="AN5238" s="23"/>
      <c r="AO5238" s="23"/>
      <c r="AP5238" s="23"/>
      <c r="AQ5238" s="23"/>
      <c r="AR5238" s="23"/>
      <c r="AT5238" s="24" t="s">
        <v>1733</v>
      </c>
      <c r="AU5238" s="24"/>
      <c r="AV5238" s="24"/>
      <c r="AW5238" s="24"/>
      <c r="AX5238" s="24"/>
      <c r="AY5238" s="24"/>
      <c r="BA5238" s="25" t="s">
        <v>2896</v>
      </c>
      <c r="BB5238" s="27" t="s">
        <v>2897</v>
      </c>
      <c r="BC5238" s="27"/>
      <c r="BD5238" s="24" t="s">
        <v>1130</v>
      </c>
      <c r="BE5238" s="24"/>
      <c r="BF5238" s="24"/>
      <c r="BG5238" s="24" t="s">
        <v>1122</v>
      </c>
      <c r="BH5238" s="24"/>
      <c r="BI5238" s="24"/>
      <c r="BK5238" s="26" t="s">
        <v>2733</v>
      </c>
    </row>
    <row r="5239" spans="1:63" ht="15.75" customHeight="1" x14ac:dyDescent="0.35">
      <c r="A5239" s="12" t="s">
        <v>16941</v>
      </c>
      <c r="B5239" s="28" t="s">
        <v>3917</v>
      </c>
      <c r="C5239" s="5" t="s">
        <v>5161</v>
      </c>
      <c r="D5239" s="5">
        <v>30</v>
      </c>
      <c r="E5239" s="10">
        <v>1</v>
      </c>
      <c r="F5239" s="5">
        <f t="shared" si="891"/>
        <v>30</v>
      </c>
      <c r="G5239" s="11">
        <v>377</v>
      </c>
      <c r="H5239" s="22">
        <v>8.4</v>
      </c>
      <c r="I5239" s="22">
        <v>82.9</v>
      </c>
      <c r="J5239" s="22">
        <v>0.5</v>
      </c>
      <c r="K5239" s="22">
        <v>1</v>
      </c>
      <c r="L5239" s="22">
        <v>0.3</v>
      </c>
      <c r="M5239" s="22">
        <v>1.5</v>
      </c>
      <c r="N5239" s="22">
        <v>0.02</v>
      </c>
      <c r="O5239" s="11"/>
      <c r="P5239" s="11"/>
      <c r="Q5239" s="7"/>
      <c r="R5239" s="6">
        <f t="shared" si="892"/>
        <v>113.1</v>
      </c>
      <c r="S5239" s="13">
        <f t="shared" si="893"/>
        <v>2.52</v>
      </c>
      <c r="T5239" s="13">
        <f t="shared" si="894"/>
        <v>24.87</v>
      </c>
      <c r="U5239" s="13">
        <f t="shared" si="895"/>
        <v>0.15</v>
      </c>
      <c r="V5239" s="13">
        <f t="shared" si="896"/>
        <v>0.3</v>
      </c>
      <c r="W5239" s="13">
        <f t="shared" si="897"/>
        <v>0.09</v>
      </c>
      <c r="X5239" s="13">
        <f t="shared" si="898"/>
        <v>0.45</v>
      </c>
      <c r="Y5239" s="13">
        <f t="shared" si="899"/>
        <v>6.0000000000000001E-3</v>
      </c>
      <c r="Z5239" s="13" t="str">
        <f t="shared" si="900"/>
        <v/>
      </c>
      <c r="AA5239" s="13" t="str">
        <f t="shared" si="901"/>
        <v/>
      </c>
      <c r="AC5239" s="23"/>
      <c r="AD5239" s="23"/>
      <c r="AE5239" s="23"/>
      <c r="AF5239" s="23"/>
      <c r="AG5239" s="23"/>
      <c r="AH5239" s="23"/>
      <c r="AI5239" s="23"/>
      <c r="AJ5239" s="23"/>
      <c r="AK5239" s="23"/>
      <c r="AL5239" s="23"/>
      <c r="AM5239" s="23"/>
      <c r="AN5239" s="23"/>
      <c r="AO5239" s="23"/>
      <c r="AP5239" s="23"/>
      <c r="AQ5239" s="23"/>
      <c r="AR5239" s="23"/>
      <c r="AT5239" s="24" t="s">
        <v>1279</v>
      </c>
      <c r="AU5239" s="24"/>
      <c r="AV5239" s="24"/>
      <c r="AW5239" s="24" t="s">
        <v>1888</v>
      </c>
      <c r="AX5239" s="24"/>
      <c r="AY5239" s="24"/>
      <c r="BA5239" s="25" t="s">
        <v>2896</v>
      </c>
      <c r="BB5239" s="27" t="s">
        <v>2896</v>
      </c>
      <c r="BC5239" s="27"/>
      <c r="BD5239" s="24"/>
      <c r="BE5239" s="24"/>
      <c r="BF5239" s="24"/>
      <c r="BG5239" s="24"/>
      <c r="BH5239" s="24"/>
      <c r="BI5239" s="24"/>
      <c r="BK5239" s="26" t="s">
        <v>2204</v>
      </c>
    </row>
    <row r="5240" spans="1:63" ht="15.75" customHeight="1" x14ac:dyDescent="0.35">
      <c r="A5240" s="12" t="s">
        <v>16942</v>
      </c>
      <c r="B5240" s="28" t="s">
        <v>3917</v>
      </c>
      <c r="C5240" s="5" t="s">
        <v>5161</v>
      </c>
      <c r="D5240" s="5">
        <v>30</v>
      </c>
      <c r="E5240" s="10">
        <v>1</v>
      </c>
      <c r="F5240" s="5">
        <f t="shared" si="891"/>
        <v>30</v>
      </c>
      <c r="G5240" s="11">
        <v>381</v>
      </c>
      <c r="H5240" s="22">
        <v>6.4</v>
      </c>
      <c r="I5240" s="22">
        <v>73</v>
      </c>
      <c r="J5240" s="22">
        <v>2.2999999999999998</v>
      </c>
      <c r="K5240" s="22">
        <v>6</v>
      </c>
      <c r="L5240" s="22">
        <v>0.6</v>
      </c>
      <c r="M5240" s="22">
        <v>4.2</v>
      </c>
      <c r="N5240" s="22">
        <v>1.6</v>
      </c>
      <c r="O5240" s="11"/>
      <c r="P5240" s="11"/>
      <c r="Q5240" s="7"/>
      <c r="R5240" s="6">
        <f t="shared" si="892"/>
        <v>114.3</v>
      </c>
      <c r="S5240" s="13">
        <f t="shared" si="893"/>
        <v>1.92</v>
      </c>
      <c r="T5240" s="13">
        <f t="shared" si="894"/>
        <v>21.9</v>
      </c>
      <c r="U5240" s="13">
        <f t="shared" si="895"/>
        <v>0.69</v>
      </c>
      <c r="V5240" s="13">
        <f t="shared" si="896"/>
        <v>1.8</v>
      </c>
      <c r="W5240" s="13">
        <f t="shared" si="897"/>
        <v>0.18</v>
      </c>
      <c r="X5240" s="13">
        <f t="shared" si="898"/>
        <v>1.26</v>
      </c>
      <c r="Y5240" s="13">
        <f t="shared" si="899"/>
        <v>0.48</v>
      </c>
      <c r="Z5240" s="13" t="str">
        <f t="shared" si="900"/>
        <v/>
      </c>
      <c r="AA5240" s="13" t="str">
        <f t="shared" si="901"/>
        <v/>
      </c>
      <c r="AC5240" s="23"/>
      <c r="AD5240" s="23"/>
      <c r="AE5240" s="23"/>
      <c r="AF5240" s="23"/>
      <c r="AG5240" s="23"/>
      <c r="AH5240" s="23"/>
      <c r="AI5240" s="23"/>
      <c r="AJ5240" s="23"/>
      <c r="AK5240" s="23"/>
      <c r="AL5240" s="23"/>
      <c r="AM5240" s="23"/>
      <c r="AN5240" s="23"/>
      <c r="AO5240" s="23"/>
      <c r="AP5240" s="23"/>
      <c r="AQ5240" s="23"/>
      <c r="AR5240" s="23"/>
      <c r="AT5240" s="24" t="s">
        <v>1316</v>
      </c>
      <c r="AU5240" s="24"/>
      <c r="AV5240" s="24"/>
      <c r="AW5240" s="24"/>
      <c r="AX5240" s="24"/>
      <c r="AY5240" s="24"/>
      <c r="BA5240" s="25" t="s">
        <v>2897</v>
      </c>
      <c r="BB5240" s="27" t="s">
        <v>2897</v>
      </c>
      <c r="BC5240" s="27"/>
      <c r="BD5240" s="24" t="s">
        <v>1149</v>
      </c>
      <c r="BE5240" s="24"/>
      <c r="BF5240" s="24"/>
      <c r="BG5240" s="24"/>
      <c r="BH5240" s="24"/>
      <c r="BI5240" s="24"/>
      <c r="BK5240" s="26" t="s">
        <v>2241</v>
      </c>
    </row>
    <row r="5241" spans="1:63" ht="15.75" customHeight="1" x14ac:dyDescent="0.35">
      <c r="A5241" s="12" t="s">
        <v>16943</v>
      </c>
      <c r="B5241" s="28" t="s">
        <v>3917</v>
      </c>
      <c r="C5241" s="5" t="s">
        <v>6243</v>
      </c>
      <c r="D5241" s="5">
        <v>20</v>
      </c>
      <c r="E5241" s="10">
        <v>1</v>
      </c>
      <c r="F5241" s="5">
        <f t="shared" si="891"/>
        <v>20</v>
      </c>
      <c r="G5241" s="11">
        <v>473</v>
      </c>
      <c r="H5241" s="22">
        <v>7.2</v>
      </c>
      <c r="I5241" s="22">
        <v>71</v>
      </c>
      <c r="J5241" s="22">
        <v>27</v>
      </c>
      <c r="K5241" s="22">
        <v>17</v>
      </c>
      <c r="L5241" s="22">
        <v>9.5</v>
      </c>
      <c r="M5241" s="22">
        <v>3.5</v>
      </c>
      <c r="N5241" s="22">
        <v>0.09</v>
      </c>
      <c r="O5241" s="11"/>
      <c r="P5241" s="11"/>
      <c r="Q5241" s="7"/>
      <c r="R5241" s="6">
        <f t="shared" si="892"/>
        <v>94.6</v>
      </c>
      <c r="S5241" s="13">
        <f t="shared" si="893"/>
        <v>1.44</v>
      </c>
      <c r="T5241" s="13">
        <f t="shared" si="894"/>
        <v>14.2</v>
      </c>
      <c r="U5241" s="13">
        <f t="shared" si="895"/>
        <v>5.4</v>
      </c>
      <c r="V5241" s="13">
        <f t="shared" si="896"/>
        <v>3.4</v>
      </c>
      <c r="W5241" s="13">
        <f t="shared" si="897"/>
        <v>1.9</v>
      </c>
      <c r="X5241" s="13">
        <f t="shared" si="898"/>
        <v>0.7</v>
      </c>
      <c r="Y5241" s="13">
        <f t="shared" si="899"/>
        <v>1.7999999999999999E-2</v>
      </c>
      <c r="Z5241" s="13" t="str">
        <f t="shared" si="900"/>
        <v/>
      </c>
      <c r="AA5241" s="13" t="str">
        <f t="shared" si="901"/>
        <v/>
      </c>
      <c r="AC5241" s="23"/>
      <c r="AD5241" s="23"/>
      <c r="AE5241" s="23"/>
      <c r="AF5241" s="23"/>
      <c r="AG5241" s="23"/>
      <c r="AH5241" s="23"/>
      <c r="AI5241" s="23"/>
      <c r="AJ5241" s="23"/>
      <c r="AK5241" s="23"/>
      <c r="AL5241" s="23"/>
      <c r="AM5241" s="23"/>
      <c r="AN5241" s="23"/>
      <c r="AO5241" s="23"/>
      <c r="AP5241" s="23"/>
      <c r="AQ5241" s="23"/>
      <c r="AR5241" s="23"/>
      <c r="AT5241" s="24" t="s">
        <v>1680</v>
      </c>
      <c r="AU5241" s="24"/>
      <c r="AV5241" s="24"/>
      <c r="AW5241" s="24" t="s">
        <v>1937</v>
      </c>
      <c r="AX5241" s="24"/>
      <c r="AY5241" s="24"/>
      <c r="BA5241" s="25" t="s">
        <v>2896</v>
      </c>
      <c r="BB5241" s="27" t="s">
        <v>2897</v>
      </c>
      <c r="BC5241" s="27"/>
      <c r="BD5241" s="24" t="s">
        <v>1128</v>
      </c>
      <c r="BE5241" s="24"/>
      <c r="BF5241" s="24"/>
      <c r="BG5241" s="24" t="s">
        <v>1160</v>
      </c>
      <c r="BH5241" s="24"/>
      <c r="BI5241" s="24"/>
      <c r="BK5241" s="26" t="s">
        <v>2671</v>
      </c>
    </row>
    <row r="5242" spans="1:63" ht="15.75" customHeight="1" x14ac:dyDescent="0.35">
      <c r="A5242" s="12" t="s">
        <v>16944</v>
      </c>
      <c r="B5242" s="28" t="s">
        <v>3917</v>
      </c>
      <c r="C5242" s="5" t="s">
        <v>5161</v>
      </c>
      <c r="D5242" s="5">
        <v>30</v>
      </c>
      <c r="E5242" s="10">
        <v>1</v>
      </c>
      <c r="F5242" s="5">
        <f t="shared" si="891"/>
        <v>30</v>
      </c>
      <c r="G5242" s="11">
        <v>377</v>
      </c>
      <c r="H5242" s="22">
        <v>8.3000000000000007</v>
      </c>
      <c r="I5242" s="22">
        <v>78</v>
      </c>
      <c r="J5242" s="22">
        <v>1</v>
      </c>
      <c r="K5242" s="22">
        <v>2.8</v>
      </c>
      <c r="L5242" s="22">
        <v>0.6</v>
      </c>
      <c r="M5242" s="22">
        <v>3.4</v>
      </c>
      <c r="N5242" s="22">
        <v>1.3</v>
      </c>
      <c r="O5242" s="11"/>
      <c r="P5242" s="11"/>
      <c r="Q5242" s="7"/>
      <c r="R5242" s="6">
        <f t="shared" si="892"/>
        <v>113.1</v>
      </c>
      <c r="S5242" s="13">
        <f t="shared" si="893"/>
        <v>2.4900000000000002</v>
      </c>
      <c r="T5242" s="13">
        <f t="shared" si="894"/>
        <v>23.4</v>
      </c>
      <c r="U5242" s="13">
        <f t="shared" si="895"/>
        <v>0.3</v>
      </c>
      <c r="V5242" s="13">
        <f t="shared" si="896"/>
        <v>0.84</v>
      </c>
      <c r="W5242" s="13">
        <f t="shared" si="897"/>
        <v>0.18</v>
      </c>
      <c r="X5242" s="13">
        <f t="shared" si="898"/>
        <v>1.02</v>
      </c>
      <c r="Y5242" s="13">
        <f t="shared" si="899"/>
        <v>0.39</v>
      </c>
      <c r="Z5242" s="13" t="str">
        <f t="shared" si="900"/>
        <v/>
      </c>
      <c r="AA5242" s="13" t="str">
        <f t="shared" si="901"/>
        <v/>
      </c>
      <c r="AC5242" s="23"/>
      <c r="AD5242" s="23"/>
      <c r="AE5242" s="23"/>
      <c r="AF5242" s="23"/>
      <c r="AG5242" s="23"/>
      <c r="AH5242" s="23"/>
      <c r="AI5242" s="23"/>
      <c r="AJ5242" s="23"/>
      <c r="AK5242" s="23"/>
      <c r="AL5242" s="23"/>
      <c r="AM5242" s="23"/>
      <c r="AN5242" s="23"/>
      <c r="AO5242" s="23"/>
      <c r="AP5242" s="23"/>
      <c r="AQ5242" s="23"/>
      <c r="AR5242" s="23"/>
      <c r="AT5242" s="24" t="s">
        <v>1284</v>
      </c>
      <c r="AU5242" s="24"/>
      <c r="AV5242" s="24"/>
      <c r="AW5242" s="24" t="s">
        <v>1881</v>
      </c>
      <c r="AX5242" s="24"/>
      <c r="AY5242" s="24"/>
      <c r="BA5242" s="25" t="s">
        <v>2896</v>
      </c>
      <c r="BB5242" s="27" t="s">
        <v>2896</v>
      </c>
      <c r="BC5242" s="27"/>
      <c r="BD5242" s="24" t="s">
        <v>1128</v>
      </c>
      <c r="BE5242" s="24"/>
      <c r="BF5242" s="24"/>
      <c r="BG5242" s="24" t="s">
        <v>1143</v>
      </c>
      <c r="BH5242" s="24"/>
      <c r="BI5242" s="24"/>
      <c r="BK5242" s="26" t="s">
        <v>2208</v>
      </c>
    </row>
    <row r="5243" spans="1:63" ht="15.75" customHeight="1" x14ac:dyDescent="0.35">
      <c r="A5243" s="12" t="s">
        <v>16945</v>
      </c>
      <c r="B5243" s="28" t="s">
        <v>3945</v>
      </c>
      <c r="C5243" s="5" t="s">
        <v>6243</v>
      </c>
      <c r="D5243" s="5">
        <v>20</v>
      </c>
      <c r="E5243" s="10">
        <v>1</v>
      </c>
      <c r="F5243" s="5">
        <f t="shared" si="891"/>
        <v>20</v>
      </c>
      <c r="G5243" s="11">
        <v>380</v>
      </c>
      <c r="H5243" s="22">
        <v>9.5</v>
      </c>
      <c r="I5243" s="22">
        <v>78</v>
      </c>
      <c r="J5243" s="22">
        <v>1</v>
      </c>
      <c r="K5243" s="22">
        <v>2.5</v>
      </c>
      <c r="L5243" s="22">
        <v>0.6</v>
      </c>
      <c r="M5243" s="22">
        <v>3.8</v>
      </c>
      <c r="N5243" s="22">
        <v>0.67</v>
      </c>
      <c r="O5243" s="11"/>
      <c r="P5243" s="11"/>
      <c r="Q5243" s="7"/>
      <c r="R5243" s="6">
        <f t="shared" si="892"/>
        <v>76</v>
      </c>
      <c r="S5243" s="13">
        <f t="shared" si="893"/>
        <v>1.9</v>
      </c>
      <c r="T5243" s="13">
        <f t="shared" si="894"/>
        <v>15.6</v>
      </c>
      <c r="U5243" s="13">
        <f t="shared" si="895"/>
        <v>0.2</v>
      </c>
      <c r="V5243" s="13">
        <f t="shared" si="896"/>
        <v>0.5</v>
      </c>
      <c r="W5243" s="13">
        <f t="shared" si="897"/>
        <v>0.12</v>
      </c>
      <c r="X5243" s="13">
        <f t="shared" si="898"/>
        <v>0.76</v>
      </c>
      <c r="Y5243" s="13">
        <f t="shared" si="899"/>
        <v>0.13400000000000001</v>
      </c>
      <c r="Z5243" s="13" t="str">
        <f t="shared" si="900"/>
        <v/>
      </c>
      <c r="AA5243" s="13" t="str">
        <f t="shared" si="901"/>
        <v/>
      </c>
      <c r="AC5243" s="23"/>
      <c r="AD5243" s="23"/>
      <c r="AE5243" s="23"/>
      <c r="AF5243" s="23"/>
      <c r="AG5243" s="23"/>
      <c r="AH5243" s="23"/>
      <c r="AI5243" s="23"/>
      <c r="AJ5243" s="23"/>
      <c r="AK5243" s="23"/>
      <c r="AL5243" s="23"/>
      <c r="AM5243" s="23"/>
      <c r="AN5243" s="23"/>
      <c r="AO5243" s="23"/>
      <c r="AP5243" s="23"/>
      <c r="AQ5243" s="23"/>
      <c r="AR5243" s="23"/>
      <c r="AT5243" s="24" t="s">
        <v>1256</v>
      </c>
      <c r="AU5243" s="24"/>
      <c r="AV5243" s="24"/>
      <c r="AW5243" s="24"/>
      <c r="AX5243" s="24"/>
      <c r="AY5243" s="24"/>
      <c r="BA5243" s="25" t="s">
        <v>2896</v>
      </c>
      <c r="BB5243" s="27" t="s">
        <v>2896</v>
      </c>
      <c r="BC5243" s="27"/>
      <c r="BD5243" s="24"/>
      <c r="BE5243" s="24"/>
      <c r="BF5243" s="24"/>
      <c r="BG5243" s="24"/>
      <c r="BH5243" s="24"/>
      <c r="BI5243" s="24"/>
      <c r="BK5243" s="26" t="s">
        <v>159</v>
      </c>
    </row>
    <row r="5244" spans="1:63" ht="15.75" customHeight="1" x14ac:dyDescent="0.35">
      <c r="A5244" s="12" t="s">
        <v>16946</v>
      </c>
      <c r="B5244" s="28" t="s">
        <v>3911</v>
      </c>
      <c r="C5244" s="5" t="s">
        <v>16947</v>
      </c>
      <c r="D5244" s="5">
        <v>20</v>
      </c>
      <c r="E5244" s="10">
        <v>1</v>
      </c>
      <c r="F5244" s="5">
        <f t="shared" si="891"/>
        <v>20</v>
      </c>
      <c r="G5244" s="11">
        <v>424</v>
      </c>
      <c r="H5244" s="22">
        <v>7.1</v>
      </c>
      <c r="I5244" s="22">
        <v>72</v>
      </c>
      <c r="J5244" s="22">
        <v>16</v>
      </c>
      <c r="K5244" s="22">
        <v>11</v>
      </c>
      <c r="L5244" s="22">
        <v>5.9</v>
      </c>
      <c r="M5244" s="22">
        <v>4.3</v>
      </c>
      <c r="N5244" s="22">
        <v>1.6</v>
      </c>
      <c r="O5244" s="11"/>
      <c r="P5244" s="11"/>
      <c r="Q5244" s="7"/>
      <c r="R5244" s="6">
        <f t="shared" si="892"/>
        <v>84.8</v>
      </c>
      <c r="S5244" s="13">
        <f t="shared" si="893"/>
        <v>1.42</v>
      </c>
      <c r="T5244" s="13">
        <f t="shared" si="894"/>
        <v>14.4</v>
      </c>
      <c r="U5244" s="13">
        <f t="shared" si="895"/>
        <v>3.2</v>
      </c>
      <c r="V5244" s="13">
        <f t="shared" si="896"/>
        <v>2.2000000000000002</v>
      </c>
      <c r="W5244" s="13">
        <f t="shared" si="897"/>
        <v>1.18</v>
      </c>
      <c r="X5244" s="13">
        <f t="shared" si="898"/>
        <v>0.86</v>
      </c>
      <c r="Y5244" s="13">
        <f t="shared" si="899"/>
        <v>0.32</v>
      </c>
      <c r="Z5244" s="13" t="str">
        <f t="shared" si="900"/>
        <v/>
      </c>
      <c r="AA5244" s="13" t="str">
        <f t="shared" si="901"/>
        <v/>
      </c>
      <c r="AC5244" s="23"/>
      <c r="AD5244" s="23"/>
      <c r="AE5244" s="23"/>
      <c r="AF5244" s="23"/>
      <c r="AG5244" s="23"/>
      <c r="AH5244" s="23"/>
      <c r="AI5244" s="23"/>
      <c r="AJ5244" s="23"/>
      <c r="AK5244" s="23"/>
      <c r="AL5244" s="23"/>
      <c r="AM5244" s="23"/>
      <c r="AN5244" s="23"/>
      <c r="AO5244" s="23"/>
      <c r="AP5244" s="23"/>
      <c r="AQ5244" s="23"/>
      <c r="AR5244" s="23"/>
      <c r="AT5244" s="24"/>
      <c r="AU5244" s="24"/>
      <c r="AV5244" s="24"/>
      <c r="AW5244" s="24"/>
      <c r="AX5244" s="24"/>
      <c r="AY5244" s="24"/>
      <c r="BA5244" s="25" t="s">
        <v>2898</v>
      </c>
      <c r="BB5244" s="27" t="s">
        <v>2898</v>
      </c>
      <c r="BC5244" s="27"/>
      <c r="BD5244" s="24"/>
      <c r="BE5244" s="24"/>
      <c r="BF5244" s="24"/>
      <c r="BG5244" s="24"/>
      <c r="BH5244" s="24"/>
      <c r="BI5244" s="24"/>
      <c r="BK5244" s="26" t="s">
        <v>2522</v>
      </c>
    </row>
    <row r="5245" spans="1:63" ht="15.75" customHeight="1" x14ac:dyDescent="0.35">
      <c r="A5245" s="12" t="s">
        <v>16948</v>
      </c>
      <c r="B5245" s="28" t="s">
        <v>3911</v>
      </c>
      <c r="C5245" s="5" t="s">
        <v>6243</v>
      </c>
      <c r="D5245" s="5">
        <v>20</v>
      </c>
      <c r="E5245" s="10">
        <v>1</v>
      </c>
      <c r="F5245" s="5">
        <f t="shared" si="891"/>
        <v>20</v>
      </c>
      <c r="G5245" s="11">
        <v>469</v>
      </c>
      <c r="H5245" s="22">
        <v>5.9</v>
      </c>
      <c r="I5245" s="22">
        <v>67</v>
      </c>
      <c r="J5245" s="22">
        <v>25.3</v>
      </c>
      <c r="K5245" s="22">
        <v>18.8</v>
      </c>
      <c r="L5245" s="22">
        <v>11.8</v>
      </c>
      <c r="M5245" s="22">
        <v>4.5999999999999996</v>
      </c>
      <c r="N5245" s="22">
        <v>0.5</v>
      </c>
      <c r="O5245" s="11"/>
      <c r="P5245" s="11"/>
      <c r="Q5245" s="7"/>
      <c r="R5245" s="6">
        <f t="shared" si="892"/>
        <v>93.8</v>
      </c>
      <c r="S5245" s="13">
        <f t="shared" si="893"/>
        <v>1.18</v>
      </c>
      <c r="T5245" s="13">
        <f t="shared" si="894"/>
        <v>13.4</v>
      </c>
      <c r="U5245" s="13">
        <f t="shared" si="895"/>
        <v>5.0599999999999996</v>
      </c>
      <c r="V5245" s="13">
        <f t="shared" si="896"/>
        <v>3.76</v>
      </c>
      <c r="W5245" s="13">
        <f t="shared" si="897"/>
        <v>2.36</v>
      </c>
      <c r="X5245" s="13">
        <f t="shared" si="898"/>
        <v>0.92</v>
      </c>
      <c r="Y5245" s="13">
        <f t="shared" si="899"/>
        <v>0.1</v>
      </c>
      <c r="Z5245" s="13" t="str">
        <f t="shared" si="900"/>
        <v/>
      </c>
      <c r="AA5245" s="13" t="str">
        <f t="shared" si="901"/>
        <v/>
      </c>
      <c r="AC5245" s="23"/>
      <c r="AD5245" s="23"/>
      <c r="AE5245" s="23"/>
      <c r="AF5245" s="23"/>
      <c r="AG5245" s="23"/>
      <c r="AH5245" s="23"/>
      <c r="AI5245" s="23"/>
      <c r="AJ5245" s="23"/>
      <c r="AK5245" s="23"/>
      <c r="AL5245" s="23"/>
      <c r="AM5245" s="23"/>
      <c r="AN5245" s="23"/>
      <c r="AO5245" s="23"/>
      <c r="AP5245" s="23"/>
      <c r="AQ5245" s="23"/>
      <c r="AR5245" s="23"/>
      <c r="AT5245" s="24" t="s">
        <v>1685</v>
      </c>
      <c r="AU5245" s="24"/>
      <c r="AV5245" s="24"/>
      <c r="AW5245" s="24" t="s">
        <v>2090</v>
      </c>
      <c r="AX5245" s="24"/>
      <c r="AY5245" s="24"/>
      <c r="BA5245" s="25" t="s">
        <v>2896</v>
      </c>
      <c r="BB5245" s="27" t="s">
        <v>2897</v>
      </c>
      <c r="BC5245" s="27"/>
      <c r="BD5245" s="24" t="s">
        <v>1128</v>
      </c>
      <c r="BE5245" s="24"/>
      <c r="BF5245" s="24"/>
      <c r="BG5245" s="24"/>
      <c r="BH5245" s="24"/>
      <c r="BI5245" s="24"/>
      <c r="BK5245" s="26" t="s">
        <v>2679</v>
      </c>
    </row>
    <row r="5246" spans="1:63" ht="15.75" customHeight="1" x14ac:dyDescent="0.35">
      <c r="A5246" s="12" t="s">
        <v>16949</v>
      </c>
      <c r="B5246" s="28" t="s">
        <v>3894</v>
      </c>
      <c r="C5246" s="5" t="s">
        <v>6243</v>
      </c>
      <c r="D5246" s="5">
        <v>20</v>
      </c>
      <c r="E5246" s="10">
        <v>1</v>
      </c>
      <c r="F5246" s="5">
        <f t="shared" si="891"/>
        <v>20</v>
      </c>
      <c r="G5246" s="11">
        <v>450</v>
      </c>
      <c r="H5246" s="22">
        <v>7.3</v>
      </c>
      <c r="I5246" s="22">
        <v>69</v>
      </c>
      <c r="J5246" s="22">
        <v>25</v>
      </c>
      <c r="K5246" s="22">
        <v>16</v>
      </c>
      <c r="L5246" s="22">
        <v>9.5</v>
      </c>
      <c r="M5246" s="22">
        <v>3</v>
      </c>
      <c r="N5246" s="22">
        <v>0.23</v>
      </c>
      <c r="O5246" s="11"/>
      <c r="P5246" s="11"/>
      <c r="Q5246" s="7"/>
      <c r="R5246" s="6">
        <f t="shared" si="892"/>
        <v>90</v>
      </c>
      <c r="S5246" s="13">
        <f t="shared" si="893"/>
        <v>1.46</v>
      </c>
      <c r="T5246" s="13">
        <f t="shared" si="894"/>
        <v>13.8</v>
      </c>
      <c r="U5246" s="13">
        <f t="shared" si="895"/>
        <v>5</v>
      </c>
      <c r="V5246" s="13">
        <f t="shared" si="896"/>
        <v>3.2</v>
      </c>
      <c r="W5246" s="13">
        <f t="shared" si="897"/>
        <v>1.9</v>
      </c>
      <c r="X5246" s="13">
        <f t="shared" si="898"/>
        <v>0.6</v>
      </c>
      <c r="Y5246" s="13">
        <f t="shared" si="899"/>
        <v>4.6000000000000006E-2</v>
      </c>
      <c r="Z5246" s="13" t="str">
        <f t="shared" si="900"/>
        <v/>
      </c>
      <c r="AA5246" s="13" t="str">
        <f t="shared" si="901"/>
        <v/>
      </c>
      <c r="AC5246" s="23"/>
      <c r="AD5246" s="23"/>
      <c r="AE5246" s="23"/>
      <c r="AF5246" s="23"/>
      <c r="AG5246" s="23"/>
      <c r="AH5246" s="23"/>
      <c r="AI5246" s="23"/>
      <c r="AJ5246" s="23"/>
      <c r="AK5246" s="23"/>
      <c r="AL5246" s="23"/>
      <c r="AM5246" s="23"/>
      <c r="AN5246" s="23"/>
      <c r="AO5246" s="23"/>
      <c r="AP5246" s="23"/>
      <c r="AQ5246" s="23"/>
      <c r="AR5246" s="23"/>
      <c r="AT5246" s="24"/>
      <c r="AU5246" s="24"/>
      <c r="AV5246" s="24"/>
      <c r="AW5246" s="24" t="s">
        <v>2082</v>
      </c>
      <c r="AX5246" s="24"/>
      <c r="AY5246" s="24"/>
      <c r="BA5246" s="25" t="s">
        <v>2896</v>
      </c>
      <c r="BB5246" s="27" t="s">
        <v>2896</v>
      </c>
      <c r="BC5246" s="27"/>
      <c r="BD5246" s="24" t="s">
        <v>1128</v>
      </c>
      <c r="BE5246" s="24"/>
      <c r="BF5246" s="24"/>
      <c r="BG5246" s="24" t="s">
        <v>1165</v>
      </c>
      <c r="BH5246" s="24"/>
      <c r="BI5246" s="24"/>
      <c r="BK5246" s="26" t="s">
        <v>2651</v>
      </c>
    </row>
    <row r="5247" spans="1:63" ht="15.75" customHeight="1" x14ac:dyDescent="0.35">
      <c r="A5247" s="12" t="s">
        <v>16950</v>
      </c>
      <c r="B5247" s="28" t="s">
        <v>3922</v>
      </c>
      <c r="C5247" s="5" t="s">
        <v>6243</v>
      </c>
      <c r="D5247" s="5">
        <v>20</v>
      </c>
      <c r="E5247" s="10">
        <v>1</v>
      </c>
      <c r="F5247" s="5">
        <f t="shared" si="891"/>
        <v>20</v>
      </c>
      <c r="G5247" s="11">
        <v>443</v>
      </c>
      <c r="H5247" s="22">
        <v>6.3</v>
      </c>
      <c r="I5247" s="22">
        <v>71</v>
      </c>
      <c r="J5247" s="22">
        <v>25</v>
      </c>
      <c r="K5247" s="22">
        <v>14</v>
      </c>
      <c r="L5247" s="22">
        <v>8.6999999999999993</v>
      </c>
      <c r="M5247" s="22">
        <v>3.8</v>
      </c>
      <c r="N5247" s="22">
        <v>0.55000000000000004</v>
      </c>
      <c r="O5247" s="11"/>
      <c r="P5247" s="11"/>
      <c r="Q5247" s="7"/>
      <c r="R5247" s="6">
        <f t="shared" si="892"/>
        <v>88.6</v>
      </c>
      <c r="S5247" s="13">
        <f t="shared" si="893"/>
        <v>1.26</v>
      </c>
      <c r="T5247" s="13">
        <f t="shared" si="894"/>
        <v>14.2</v>
      </c>
      <c r="U5247" s="13">
        <f t="shared" si="895"/>
        <v>5</v>
      </c>
      <c r="V5247" s="13">
        <f t="shared" si="896"/>
        <v>2.8</v>
      </c>
      <c r="W5247" s="13">
        <f t="shared" si="897"/>
        <v>1.74</v>
      </c>
      <c r="X5247" s="13">
        <f t="shared" si="898"/>
        <v>0.76</v>
      </c>
      <c r="Y5247" s="13">
        <f t="shared" si="899"/>
        <v>0.11</v>
      </c>
      <c r="Z5247" s="13" t="str">
        <f t="shared" si="900"/>
        <v/>
      </c>
      <c r="AA5247" s="13" t="str">
        <f t="shared" si="901"/>
        <v/>
      </c>
      <c r="AC5247" s="23"/>
      <c r="AD5247" s="23"/>
      <c r="AE5247" s="23"/>
      <c r="AF5247" s="23"/>
      <c r="AG5247" s="23"/>
      <c r="AH5247" s="23"/>
      <c r="AI5247" s="23"/>
      <c r="AJ5247" s="23"/>
      <c r="AK5247" s="23"/>
      <c r="AL5247" s="23"/>
      <c r="AM5247" s="23"/>
      <c r="AN5247" s="23"/>
      <c r="AO5247" s="23"/>
      <c r="AP5247" s="23"/>
      <c r="AQ5247" s="23"/>
      <c r="AR5247" s="23"/>
      <c r="AT5247" s="24" t="s">
        <v>1650</v>
      </c>
      <c r="AU5247" s="24"/>
      <c r="AV5247" s="24"/>
      <c r="AW5247" s="24"/>
      <c r="AX5247" s="24"/>
      <c r="AY5247" s="24"/>
      <c r="BA5247" s="25" t="s">
        <v>2896</v>
      </c>
      <c r="BB5247" s="27" t="s">
        <v>2897</v>
      </c>
      <c r="BC5247" s="27"/>
      <c r="BD5247" s="24" t="s">
        <v>1128</v>
      </c>
      <c r="BE5247" s="24"/>
      <c r="BF5247" s="24"/>
      <c r="BG5247" s="24"/>
      <c r="BH5247" s="24"/>
      <c r="BI5247" s="24"/>
      <c r="BK5247" s="26" t="s">
        <v>2637</v>
      </c>
    </row>
    <row r="5248" spans="1:63" ht="15.75" customHeight="1" x14ac:dyDescent="0.35">
      <c r="A5248" s="12" t="s">
        <v>16951</v>
      </c>
      <c r="B5248" s="28" t="s">
        <v>3922</v>
      </c>
      <c r="C5248" s="5" t="s">
        <v>6243</v>
      </c>
      <c r="D5248" s="5">
        <v>20</v>
      </c>
      <c r="E5248" s="10">
        <v>1</v>
      </c>
      <c r="F5248" s="5">
        <f t="shared" si="891"/>
        <v>20</v>
      </c>
      <c r="G5248" s="11">
        <v>445</v>
      </c>
      <c r="H5248" s="22">
        <v>8.1999999999999993</v>
      </c>
      <c r="I5248" s="22">
        <v>72</v>
      </c>
      <c r="J5248" s="22">
        <v>23.2</v>
      </c>
      <c r="K5248" s="22">
        <v>13</v>
      </c>
      <c r="L5248" s="22">
        <v>8.3000000000000007</v>
      </c>
      <c r="M5248" s="22">
        <v>2.2999999999999998</v>
      </c>
      <c r="N5248" s="22">
        <v>0.1</v>
      </c>
      <c r="O5248" s="11"/>
      <c r="P5248" s="11"/>
      <c r="Q5248" s="7"/>
      <c r="R5248" s="6">
        <f t="shared" si="892"/>
        <v>89</v>
      </c>
      <c r="S5248" s="13">
        <f t="shared" si="893"/>
        <v>1.64</v>
      </c>
      <c r="T5248" s="13">
        <f t="shared" si="894"/>
        <v>14.4</v>
      </c>
      <c r="U5248" s="13">
        <f t="shared" si="895"/>
        <v>4.6399999999999997</v>
      </c>
      <c r="V5248" s="13">
        <f t="shared" si="896"/>
        <v>2.6</v>
      </c>
      <c r="W5248" s="13">
        <f t="shared" si="897"/>
        <v>1.66</v>
      </c>
      <c r="X5248" s="13">
        <f t="shared" si="898"/>
        <v>0.46</v>
      </c>
      <c r="Y5248" s="13">
        <f t="shared" si="899"/>
        <v>0.02</v>
      </c>
      <c r="Z5248" s="13" t="str">
        <f t="shared" si="900"/>
        <v/>
      </c>
      <c r="AA5248" s="13" t="str">
        <f t="shared" si="901"/>
        <v/>
      </c>
      <c r="AC5248" s="23"/>
      <c r="AD5248" s="23"/>
      <c r="AE5248" s="23"/>
      <c r="AF5248" s="23"/>
      <c r="AG5248" s="23"/>
      <c r="AH5248" s="23"/>
      <c r="AI5248" s="23"/>
      <c r="AJ5248" s="23"/>
      <c r="AK5248" s="23"/>
      <c r="AL5248" s="23"/>
      <c r="AM5248" s="23"/>
      <c r="AN5248" s="23"/>
      <c r="AO5248" s="23"/>
      <c r="AP5248" s="23"/>
      <c r="AQ5248" s="23"/>
      <c r="AR5248" s="23"/>
      <c r="AT5248" s="24" t="s">
        <v>1643</v>
      </c>
      <c r="AU5248" s="24"/>
      <c r="AV5248" s="24"/>
      <c r="AW5248" s="24" t="s">
        <v>2072</v>
      </c>
      <c r="AX5248" s="24"/>
      <c r="AY5248" s="24"/>
      <c r="BA5248" s="25" t="s">
        <v>2896</v>
      </c>
      <c r="BB5248" s="27" t="s">
        <v>2897</v>
      </c>
      <c r="BC5248" s="27"/>
      <c r="BD5248" s="24" t="s">
        <v>1128</v>
      </c>
      <c r="BE5248" s="24"/>
      <c r="BF5248" s="24"/>
      <c r="BG5248" s="24" t="s">
        <v>1130</v>
      </c>
      <c r="BH5248" s="24"/>
      <c r="BI5248" s="24"/>
      <c r="BK5248" s="26" t="s">
        <v>2626</v>
      </c>
    </row>
    <row r="5249" spans="1:63" ht="15.75" customHeight="1" x14ac:dyDescent="0.35">
      <c r="A5249" s="12" t="s">
        <v>16952</v>
      </c>
      <c r="B5249" s="28" t="s">
        <v>3922</v>
      </c>
      <c r="C5249" s="5" t="s">
        <v>6243</v>
      </c>
      <c r="D5249" s="5">
        <v>20</v>
      </c>
      <c r="E5249" s="10">
        <v>1</v>
      </c>
      <c r="F5249" s="5">
        <f t="shared" si="891"/>
        <v>20</v>
      </c>
      <c r="G5249" s="11">
        <v>431</v>
      </c>
      <c r="H5249" s="22">
        <v>7.4</v>
      </c>
      <c r="I5249" s="22">
        <v>72.900000000000006</v>
      </c>
      <c r="J5249" s="22">
        <v>16</v>
      </c>
      <c r="K5249" s="22">
        <v>11.4</v>
      </c>
      <c r="L5249" s="22">
        <v>7</v>
      </c>
      <c r="M5249" s="22">
        <v>3.9</v>
      </c>
      <c r="N5249" s="22">
        <v>0.4</v>
      </c>
      <c r="O5249" s="11"/>
      <c r="P5249" s="11"/>
      <c r="Q5249" s="7"/>
      <c r="R5249" s="6">
        <f t="shared" si="892"/>
        <v>86.2</v>
      </c>
      <c r="S5249" s="13">
        <f t="shared" si="893"/>
        <v>1.48</v>
      </c>
      <c r="T5249" s="13">
        <f t="shared" si="894"/>
        <v>14.58</v>
      </c>
      <c r="U5249" s="13">
        <f t="shared" si="895"/>
        <v>3.2</v>
      </c>
      <c r="V5249" s="13">
        <f t="shared" si="896"/>
        <v>2.2799999999999998</v>
      </c>
      <c r="W5249" s="13">
        <f t="shared" si="897"/>
        <v>1.4</v>
      </c>
      <c r="X5249" s="13">
        <f t="shared" si="898"/>
        <v>0.78</v>
      </c>
      <c r="Y5249" s="13">
        <f t="shared" si="899"/>
        <v>0.08</v>
      </c>
      <c r="Z5249" s="13" t="str">
        <f t="shared" si="900"/>
        <v/>
      </c>
      <c r="AA5249" s="13" t="str">
        <f t="shared" si="901"/>
        <v/>
      </c>
      <c r="AC5249" s="23"/>
      <c r="AD5249" s="23"/>
      <c r="AE5249" s="23"/>
      <c r="AF5249" s="23"/>
      <c r="AG5249" s="23"/>
      <c r="AH5249" s="23"/>
      <c r="AI5249" s="23"/>
      <c r="AJ5249" s="23"/>
      <c r="AK5249" s="23"/>
      <c r="AL5249" s="23"/>
      <c r="AM5249" s="23"/>
      <c r="AN5249" s="23"/>
      <c r="AO5249" s="23"/>
      <c r="AP5249" s="23"/>
      <c r="AQ5249" s="23"/>
      <c r="AR5249" s="23"/>
      <c r="AT5249" s="24" t="s">
        <v>1586</v>
      </c>
      <c r="AU5249" s="24"/>
      <c r="AV5249" s="24"/>
      <c r="AW5249" s="24" t="s">
        <v>2047</v>
      </c>
      <c r="AX5249" s="24"/>
      <c r="AY5249" s="24"/>
      <c r="BA5249" s="25" t="s">
        <v>2896</v>
      </c>
      <c r="BB5249" s="27" t="s">
        <v>2896</v>
      </c>
      <c r="BC5249" s="27"/>
      <c r="BD5249" s="24" t="s">
        <v>1128</v>
      </c>
      <c r="BE5249" s="24"/>
      <c r="BF5249" s="24"/>
      <c r="BG5249" s="24" t="s">
        <v>1165</v>
      </c>
      <c r="BH5249" s="24"/>
      <c r="BI5249" s="24"/>
      <c r="BK5249" s="26" t="s">
        <v>2560</v>
      </c>
    </row>
    <row r="5250" spans="1:63" ht="15.75" customHeight="1" x14ac:dyDescent="0.35">
      <c r="A5250" s="12" t="s">
        <v>16953</v>
      </c>
      <c r="B5250" s="28" t="s">
        <v>3911</v>
      </c>
      <c r="C5250" s="5" t="s">
        <v>5055</v>
      </c>
      <c r="D5250" s="5">
        <v>20</v>
      </c>
      <c r="E5250" s="10">
        <v>1</v>
      </c>
      <c r="F5250" s="5">
        <f t="shared" si="891"/>
        <v>20</v>
      </c>
      <c r="G5250" s="11">
        <v>433</v>
      </c>
      <c r="H5250" s="22">
        <v>7.2</v>
      </c>
      <c r="I5250" s="22">
        <v>73</v>
      </c>
      <c r="J5250" s="22">
        <v>20</v>
      </c>
      <c r="K5250" s="22">
        <v>12</v>
      </c>
      <c r="L5250" s="22">
        <v>7.6</v>
      </c>
      <c r="M5250" s="22">
        <v>2.2999999999999998</v>
      </c>
      <c r="N5250" s="22">
        <v>0.35</v>
      </c>
      <c r="O5250" s="11"/>
      <c r="P5250" s="11"/>
      <c r="Q5250" s="7"/>
      <c r="R5250" s="6">
        <f t="shared" si="892"/>
        <v>86.6</v>
      </c>
      <c r="S5250" s="13">
        <f t="shared" si="893"/>
        <v>1.44</v>
      </c>
      <c r="T5250" s="13">
        <f t="shared" si="894"/>
        <v>14.6</v>
      </c>
      <c r="U5250" s="13">
        <f t="shared" si="895"/>
        <v>4</v>
      </c>
      <c r="V5250" s="13">
        <f t="shared" si="896"/>
        <v>2.4</v>
      </c>
      <c r="W5250" s="13">
        <f t="shared" si="897"/>
        <v>1.52</v>
      </c>
      <c r="X5250" s="13">
        <f t="shared" si="898"/>
        <v>0.46</v>
      </c>
      <c r="Y5250" s="13">
        <f t="shared" si="899"/>
        <v>7.0000000000000007E-2</v>
      </c>
      <c r="Z5250" s="13" t="str">
        <f t="shared" si="900"/>
        <v/>
      </c>
      <c r="AA5250" s="13" t="str">
        <f t="shared" si="901"/>
        <v/>
      </c>
      <c r="AC5250" s="23"/>
      <c r="AD5250" s="23"/>
      <c r="AE5250" s="23"/>
      <c r="AF5250" s="23"/>
      <c r="AG5250" s="23"/>
      <c r="AH5250" s="23"/>
      <c r="AI5250" s="23"/>
      <c r="AJ5250" s="23"/>
      <c r="AK5250" s="23"/>
      <c r="AL5250" s="23"/>
      <c r="AM5250" s="23"/>
      <c r="AN5250" s="23"/>
      <c r="AO5250" s="23"/>
      <c r="AP5250" s="23"/>
      <c r="AQ5250" s="23"/>
      <c r="AR5250" s="23"/>
      <c r="AT5250" s="24" t="s">
        <v>1607</v>
      </c>
      <c r="AU5250" s="24"/>
      <c r="AV5250" s="24"/>
      <c r="AW5250" s="24" t="s">
        <v>2056</v>
      </c>
      <c r="AX5250" s="24"/>
      <c r="AY5250" s="24"/>
      <c r="BA5250" s="25" t="s">
        <v>2896</v>
      </c>
      <c r="BB5250" s="27" t="s">
        <v>2896</v>
      </c>
      <c r="BC5250" s="27"/>
      <c r="BD5250" s="24" t="s">
        <v>1128</v>
      </c>
      <c r="BE5250" s="24"/>
      <c r="BF5250" s="24"/>
      <c r="BG5250" s="24" t="s">
        <v>1165</v>
      </c>
      <c r="BH5250" s="24"/>
      <c r="BI5250" s="24"/>
      <c r="BK5250" s="26" t="s">
        <v>2584</v>
      </c>
    </row>
    <row r="5251" spans="1:63" ht="15.75" customHeight="1" x14ac:dyDescent="0.35">
      <c r="A5251" s="12" t="s">
        <v>16954</v>
      </c>
      <c r="B5251" s="28" t="s">
        <v>3922</v>
      </c>
      <c r="C5251" s="5" t="s">
        <v>5161</v>
      </c>
      <c r="D5251" s="5">
        <v>30</v>
      </c>
      <c r="E5251" s="10">
        <v>1</v>
      </c>
      <c r="F5251" s="5">
        <f t="shared" ref="F5251:F5314" si="902">E5251*D5251</f>
        <v>30</v>
      </c>
      <c r="G5251" s="11">
        <v>377</v>
      </c>
      <c r="H5251" s="22">
        <v>8.5</v>
      </c>
      <c r="I5251" s="22">
        <v>83</v>
      </c>
      <c r="J5251" s="22"/>
      <c r="K5251" s="22">
        <v>1.2</v>
      </c>
      <c r="L5251" s="22">
        <v>0.3</v>
      </c>
      <c r="M5251" s="22">
        <v>1.1000000000000001</v>
      </c>
      <c r="N5251" s="22">
        <v>0.6</v>
      </c>
      <c r="O5251" s="11"/>
      <c r="P5251" s="11"/>
      <c r="Q5251" s="7"/>
      <c r="R5251" s="6">
        <f t="shared" ref="R5251:R5314" si="903">IF(G5251&lt;&gt;0,G5251*$F5251/100,"")</f>
        <v>113.1</v>
      </c>
      <c r="S5251" s="13">
        <f t="shared" ref="S5251:S5314" si="904">IF(H5251&lt;&gt;0,H5251*$F5251/100,"")</f>
        <v>2.5499999999999998</v>
      </c>
      <c r="T5251" s="13">
        <f t="shared" ref="T5251:T5314" si="905">IF(I5251&lt;&gt;0,I5251*$F5251/100,"")</f>
        <v>24.9</v>
      </c>
      <c r="U5251" s="13" t="str">
        <f t="shared" ref="U5251:U5314" si="906">IF(J5251&lt;&gt;0,J5251*$F5251/100,"")</f>
        <v/>
      </c>
      <c r="V5251" s="13">
        <f t="shared" ref="V5251:V5314" si="907">IF(K5251&lt;&gt;0,K5251*$F5251/100,"")</f>
        <v>0.36</v>
      </c>
      <c r="W5251" s="13">
        <f t="shared" ref="W5251:W5314" si="908">IF(L5251&lt;&gt;0,L5251*$F5251/100,"")</f>
        <v>0.09</v>
      </c>
      <c r="X5251" s="13">
        <f t="shared" ref="X5251:X5314" si="909">IF(M5251&lt;&gt;0,M5251*$F5251/100,"")</f>
        <v>0.33</v>
      </c>
      <c r="Y5251" s="13">
        <f t="shared" ref="Y5251:Y5314" si="910">IF(N5251&lt;&gt;0,N5251*$F5251/100,"")</f>
        <v>0.18</v>
      </c>
      <c r="Z5251" s="13" t="str">
        <f t="shared" ref="Z5251:Z5314" si="911">IF(O5251&lt;&gt;0,O5251*$F5251/100,"")</f>
        <v/>
      </c>
      <c r="AA5251" s="13" t="str">
        <f t="shared" ref="AA5251:AA5314" si="912">IF(P5251&lt;&gt;0,P5251*$F5251/100,"")</f>
        <v/>
      </c>
      <c r="AC5251" s="23"/>
      <c r="AD5251" s="23"/>
      <c r="AE5251" s="23"/>
      <c r="AF5251" s="23"/>
      <c r="AG5251" s="23"/>
      <c r="AH5251" s="23"/>
      <c r="AI5251" s="23"/>
      <c r="AJ5251" s="23"/>
      <c r="AK5251" s="23"/>
      <c r="AL5251" s="23"/>
      <c r="AM5251" s="23"/>
      <c r="AN5251" s="23"/>
      <c r="AO5251" s="23"/>
      <c r="AP5251" s="23"/>
      <c r="AQ5251" s="23"/>
      <c r="AR5251" s="23"/>
      <c r="AT5251" s="24" t="s">
        <v>1352</v>
      </c>
      <c r="AU5251" s="24"/>
      <c r="AV5251" s="24"/>
      <c r="AW5251" s="24" t="s">
        <v>1930</v>
      </c>
      <c r="AX5251" s="24"/>
      <c r="AY5251" s="24"/>
      <c r="BA5251" s="25" t="s">
        <v>2896</v>
      </c>
      <c r="BB5251" s="27" t="s">
        <v>2896</v>
      </c>
      <c r="BC5251" s="27"/>
      <c r="BD5251" s="24"/>
      <c r="BE5251" s="24"/>
      <c r="BF5251" s="24"/>
      <c r="BG5251" s="24"/>
      <c r="BH5251" s="24"/>
      <c r="BI5251" s="24"/>
      <c r="BK5251" s="26" t="s">
        <v>2282</v>
      </c>
    </row>
    <row r="5252" spans="1:63" ht="15.75" customHeight="1" x14ac:dyDescent="0.35">
      <c r="A5252" s="12" t="s">
        <v>16955</v>
      </c>
      <c r="B5252" s="28" t="s">
        <v>3911</v>
      </c>
      <c r="C5252" s="5" t="s">
        <v>4065</v>
      </c>
      <c r="D5252" s="5">
        <v>20</v>
      </c>
      <c r="E5252" s="10">
        <v>1</v>
      </c>
      <c r="F5252" s="5">
        <f t="shared" si="902"/>
        <v>20</v>
      </c>
      <c r="G5252" s="11">
        <v>388</v>
      </c>
      <c r="H5252" s="22">
        <v>9.4</v>
      </c>
      <c r="I5252" s="22">
        <v>79</v>
      </c>
      <c r="J5252" s="22">
        <v>0.8</v>
      </c>
      <c r="K5252" s="22">
        <v>3</v>
      </c>
      <c r="L5252" s="22">
        <v>0.6</v>
      </c>
      <c r="M5252" s="22">
        <v>3.1</v>
      </c>
      <c r="N5252" s="22">
        <v>0.7</v>
      </c>
      <c r="O5252" s="11"/>
      <c r="P5252" s="11"/>
      <c r="Q5252" s="7"/>
      <c r="R5252" s="6">
        <f t="shared" si="903"/>
        <v>77.599999999999994</v>
      </c>
      <c r="S5252" s="13">
        <f t="shared" si="904"/>
        <v>1.88</v>
      </c>
      <c r="T5252" s="13">
        <f t="shared" si="905"/>
        <v>15.8</v>
      </c>
      <c r="U5252" s="13">
        <f t="shared" si="906"/>
        <v>0.16</v>
      </c>
      <c r="V5252" s="13">
        <f t="shared" si="907"/>
        <v>0.6</v>
      </c>
      <c r="W5252" s="13">
        <f t="shared" si="908"/>
        <v>0.12</v>
      </c>
      <c r="X5252" s="13">
        <f t="shared" si="909"/>
        <v>0.62</v>
      </c>
      <c r="Y5252" s="13">
        <f t="shared" si="910"/>
        <v>0.14000000000000001</v>
      </c>
      <c r="Z5252" s="13" t="str">
        <f t="shared" si="911"/>
        <v/>
      </c>
      <c r="AA5252" s="13" t="str">
        <f t="shared" si="912"/>
        <v/>
      </c>
      <c r="AC5252" s="23"/>
      <c r="AD5252" s="23"/>
      <c r="AE5252" s="23"/>
      <c r="AF5252" s="23"/>
      <c r="AG5252" s="23"/>
      <c r="AH5252" s="23"/>
      <c r="AI5252" s="23"/>
      <c r="AJ5252" s="23"/>
      <c r="AK5252" s="23"/>
      <c r="AL5252" s="23"/>
      <c r="AM5252" s="23"/>
      <c r="AN5252" s="23"/>
      <c r="AO5252" s="23"/>
      <c r="AP5252" s="23"/>
      <c r="AQ5252" s="23"/>
      <c r="AR5252" s="23"/>
      <c r="AT5252" s="24" t="s">
        <v>1273</v>
      </c>
      <c r="AU5252" s="24"/>
      <c r="AV5252" s="24"/>
      <c r="AW5252" s="24" t="s">
        <v>1893</v>
      </c>
      <c r="AX5252" s="24"/>
      <c r="AY5252" s="24"/>
      <c r="BA5252" s="25" t="s">
        <v>2896</v>
      </c>
      <c r="BB5252" s="27" t="s">
        <v>2896</v>
      </c>
      <c r="BC5252" s="27"/>
      <c r="BD5252" s="24"/>
      <c r="BE5252" s="24"/>
      <c r="BF5252" s="24"/>
      <c r="BG5252" s="24"/>
      <c r="BH5252" s="24"/>
      <c r="BI5252" s="24"/>
      <c r="BK5252" s="26" t="s">
        <v>172</v>
      </c>
    </row>
    <row r="5253" spans="1:63" ht="15.75" customHeight="1" x14ac:dyDescent="0.35">
      <c r="A5253" s="12" t="s">
        <v>16956</v>
      </c>
      <c r="B5253" s="28" t="s">
        <v>3911</v>
      </c>
      <c r="C5253" s="5" t="s">
        <v>6243</v>
      </c>
      <c r="D5253" s="5">
        <v>20</v>
      </c>
      <c r="E5253" s="10">
        <v>1</v>
      </c>
      <c r="F5253" s="5">
        <f t="shared" si="902"/>
        <v>20</v>
      </c>
      <c r="G5253" s="11">
        <v>388</v>
      </c>
      <c r="H5253" s="22">
        <v>9.4</v>
      </c>
      <c r="I5253" s="22">
        <v>79</v>
      </c>
      <c r="J5253" s="22">
        <v>0.8</v>
      </c>
      <c r="K5253" s="22">
        <v>3</v>
      </c>
      <c r="L5253" s="22">
        <v>0.6</v>
      </c>
      <c r="M5253" s="22">
        <v>3.1</v>
      </c>
      <c r="N5253" s="22">
        <v>0.7</v>
      </c>
      <c r="O5253" s="11"/>
      <c r="P5253" s="11"/>
      <c r="Q5253" s="7"/>
      <c r="R5253" s="6">
        <f t="shared" si="903"/>
        <v>77.599999999999994</v>
      </c>
      <c r="S5253" s="13">
        <f t="shared" si="904"/>
        <v>1.88</v>
      </c>
      <c r="T5253" s="13">
        <f t="shared" si="905"/>
        <v>15.8</v>
      </c>
      <c r="U5253" s="13">
        <f t="shared" si="906"/>
        <v>0.16</v>
      </c>
      <c r="V5253" s="13">
        <f t="shared" si="907"/>
        <v>0.6</v>
      </c>
      <c r="W5253" s="13">
        <f t="shared" si="908"/>
        <v>0.12</v>
      </c>
      <c r="X5253" s="13">
        <f t="shared" si="909"/>
        <v>0.62</v>
      </c>
      <c r="Y5253" s="13">
        <f t="shared" si="910"/>
        <v>0.14000000000000001</v>
      </c>
      <c r="Z5253" s="13" t="str">
        <f t="shared" si="911"/>
        <v/>
      </c>
      <c r="AA5253" s="13" t="str">
        <f t="shared" si="912"/>
        <v/>
      </c>
      <c r="AC5253" s="23"/>
      <c r="AD5253" s="23"/>
      <c r="AE5253" s="23"/>
      <c r="AF5253" s="23"/>
      <c r="AG5253" s="23"/>
      <c r="AH5253" s="23"/>
      <c r="AI5253" s="23"/>
      <c r="AJ5253" s="23"/>
      <c r="AK5253" s="23"/>
      <c r="AL5253" s="23"/>
      <c r="AM5253" s="23"/>
      <c r="AN5253" s="23"/>
      <c r="AO5253" s="23"/>
      <c r="AP5253" s="23"/>
      <c r="AQ5253" s="23"/>
      <c r="AR5253" s="23"/>
      <c r="AT5253" s="24" t="s">
        <v>1271</v>
      </c>
      <c r="AU5253" s="24"/>
      <c r="AV5253" s="24"/>
      <c r="AW5253" s="24" t="s">
        <v>1893</v>
      </c>
      <c r="AX5253" s="24"/>
      <c r="AY5253" s="24"/>
      <c r="BA5253" s="25" t="s">
        <v>2896</v>
      </c>
      <c r="BB5253" s="27" t="s">
        <v>2896</v>
      </c>
      <c r="BC5253" s="27"/>
      <c r="BD5253" s="24"/>
      <c r="BE5253" s="24"/>
      <c r="BF5253" s="24"/>
      <c r="BG5253" s="24"/>
      <c r="BH5253" s="24"/>
      <c r="BI5253" s="24"/>
      <c r="BK5253" s="26" t="s">
        <v>171</v>
      </c>
    </row>
    <row r="5254" spans="1:63" ht="15.75" customHeight="1" x14ac:dyDescent="0.35">
      <c r="A5254" s="12" t="s">
        <v>16957</v>
      </c>
      <c r="B5254" s="28" t="s">
        <v>5329</v>
      </c>
      <c r="C5254" s="5" t="s">
        <v>5161</v>
      </c>
      <c r="D5254" s="5">
        <v>30</v>
      </c>
      <c r="E5254" s="10">
        <v>1</v>
      </c>
      <c r="F5254" s="5">
        <f t="shared" si="902"/>
        <v>30</v>
      </c>
      <c r="G5254" s="11">
        <v>387</v>
      </c>
      <c r="H5254" s="22">
        <v>8</v>
      </c>
      <c r="I5254" s="22">
        <v>81</v>
      </c>
      <c r="J5254" s="22">
        <v>1</v>
      </c>
      <c r="K5254" s="22">
        <v>3</v>
      </c>
      <c r="L5254" s="22">
        <v>0.7</v>
      </c>
      <c r="M5254" s="22">
        <v>2</v>
      </c>
      <c r="N5254" s="22">
        <v>2.2000000000000002</v>
      </c>
      <c r="O5254" s="11"/>
      <c r="P5254" s="11"/>
      <c r="Q5254" s="7"/>
      <c r="R5254" s="6">
        <f t="shared" si="903"/>
        <v>116.1</v>
      </c>
      <c r="S5254" s="13">
        <f t="shared" si="904"/>
        <v>2.4</v>
      </c>
      <c r="T5254" s="13">
        <f t="shared" si="905"/>
        <v>24.3</v>
      </c>
      <c r="U5254" s="13">
        <f t="shared" si="906"/>
        <v>0.3</v>
      </c>
      <c r="V5254" s="13">
        <f t="shared" si="907"/>
        <v>0.9</v>
      </c>
      <c r="W5254" s="13">
        <f t="shared" si="908"/>
        <v>0.21</v>
      </c>
      <c r="X5254" s="13">
        <f t="shared" si="909"/>
        <v>0.6</v>
      </c>
      <c r="Y5254" s="13">
        <f t="shared" si="910"/>
        <v>0.66</v>
      </c>
      <c r="Z5254" s="13" t="str">
        <f t="shared" si="911"/>
        <v/>
      </c>
      <c r="AA5254" s="13" t="str">
        <f t="shared" si="912"/>
        <v/>
      </c>
      <c r="AC5254" s="23"/>
      <c r="AD5254" s="23"/>
      <c r="AE5254" s="23"/>
      <c r="AF5254" s="23"/>
      <c r="AG5254" s="23"/>
      <c r="AH5254" s="23"/>
      <c r="AI5254" s="23"/>
      <c r="AJ5254" s="23"/>
      <c r="AK5254" s="23"/>
      <c r="AL5254" s="23"/>
      <c r="AM5254" s="23"/>
      <c r="AN5254" s="23"/>
      <c r="AO5254" s="23"/>
      <c r="AP5254" s="23"/>
      <c r="AQ5254" s="23"/>
      <c r="AR5254" s="23"/>
      <c r="AT5254" s="24" t="s">
        <v>1311</v>
      </c>
      <c r="AU5254" s="24"/>
      <c r="AV5254" s="24"/>
      <c r="AW5254" s="24"/>
      <c r="AX5254" s="24"/>
      <c r="AY5254" s="24"/>
      <c r="BA5254" s="25" t="s">
        <v>2897</v>
      </c>
      <c r="BB5254" s="27" t="s">
        <v>2896</v>
      </c>
      <c r="BC5254" s="27"/>
      <c r="BD5254" s="24" t="s">
        <v>1128</v>
      </c>
      <c r="BE5254" s="24"/>
      <c r="BF5254" s="24"/>
      <c r="BG5254" s="24"/>
      <c r="BH5254" s="24"/>
      <c r="BI5254" s="24"/>
      <c r="BK5254" s="26" t="s">
        <v>2236</v>
      </c>
    </row>
    <row r="5255" spans="1:63" ht="15.75" customHeight="1" x14ac:dyDescent="0.35">
      <c r="A5255" s="12" t="s">
        <v>16958</v>
      </c>
      <c r="B5255" s="28" t="s">
        <v>4100</v>
      </c>
      <c r="C5255" s="5" t="s">
        <v>5161</v>
      </c>
      <c r="D5255" s="5">
        <v>30</v>
      </c>
      <c r="E5255" s="10">
        <v>1</v>
      </c>
      <c r="F5255" s="5">
        <f t="shared" si="902"/>
        <v>30</v>
      </c>
      <c r="G5255" s="11">
        <v>389</v>
      </c>
      <c r="H5255" s="22">
        <v>8</v>
      </c>
      <c r="I5255" s="22">
        <v>83</v>
      </c>
      <c r="J5255" s="22">
        <v>0.8</v>
      </c>
      <c r="K5255" s="22">
        <v>2.1</v>
      </c>
      <c r="L5255" s="22">
        <v>0.4</v>
      </c>
      <c r="M5255" s="22"/>
      <c r="N5255" s="22">
        <v>1.1000000000000001</v>
      </c>
      <c r="O5255" s="11"/>
      <c r="P5255" s="11"/>
      <c r="Q5255" s="7"/>
      <c r="R5255" s="6">
        <f t="shared" si="903"/>
        <v>116.7</v>
      </c>
      <c r="S5255" s="13">
        <f t="shared" si="904"/>
        <v>2.4</v>
      </c>
      <c r="T5255" s="13">
        <f t="shared" si="905"/>
        <v>24.9</v>
      </c>
      <c r="U5255" s="13">
        <f t="shared" si="906"/>
        <v>0.24</v>
      </c>
      <c r="V5255" s="13">
        <f t="shared" si="907"/>
        <v>0.63</v>
      </c>
      <c r="W5255" s="13">
        <f t="shared" si="908"/>
        <v>0.12</v>
      </c>
      <c r="X5255" s="13" t="str">
        <f t="shared" si="909"/>
        <v/>
      </c>
      <c r="Y5255" s="13">
        <f t="shared" si="910"/>
        <v>0.33</v>
      </c>
      <c r="Z5255" s="13" t="str">
        <f t="shared" si="911"/>
        <v/>
      </c>
      <c r="AA5255" s="13" t="str">
        <f t="shared" si="912"/>
        <v/>
      </c>
      <c r="AC5255" s="23"/>
      <c r="AD5255" s="23"/>
      <c r="AE5255" s="23"/>
      <c r="AF5255" s="23"/>
      <c r="AG5255" s="23"/>
      <c r="AH5255" s="23"/>
      <c r="AI5255" s="23"/>
      <c r="AJ5255" s="23"/>
      <c r="AK5255" s="23"/>
      <c r="AL5255" s="23"/>
      <c r="AM5255" s="23"/>
      <c r="AN5255" s="23"/>
      <c r="AO5255" s="23"/>
      <c r="AP5255" s="23"/>
      <c r="AQ5255" s="23"/>
      <c r="AR5255" s="23"/>
      <c r="AT5255" s="24"/>
      <c r="AU5255" s="24"/>
      <c r="AV5255" s="24"/>
      <c r="AW5255" s="24" t="s">
        <v>1923</v>
      </c>
      <c r="AX5255" s="24"/>
      <c r="AY5255" s="24"/>
      <c r="BA5255" s="25" t="s">
        <v>2896</v>
      </c>
      <c r="BB5255" s="27" t="s">
        <v>2898</v>
      </c>
      <c r="BC5255" s="27"/>
      <c r="BD5255" s="24"/>
      <c r="BE5255" s="24"/>
      <c r="BF5255" s="24"/>
      <c r="BG5255" s="24" t="s">
        <v>1188</v>
      </c>
      <c r="BH5255" s="24"/>
      <c r="BI5255" s="24"/>
      <c r="BK5255" s="26" t="s">
        <v>2268</v>
      </c>
    </row>
    <row r="5256" spans="1:63" ht="15.75" customHeight="1" x14ac:dyDescent="0.35">
      <c r="A5256" s="12" t="s">
        <v>16959</v>
      </c>
      <c r="B5256" s="28" t="s">
        <v>3894</v>
      </c>
      <c r="C5256" s="5" t="s">
        <v>5161</v>
      </c>
      <c r="D5256" s="5">
        <v>30</v>
      </c>
      <c r="E5256" s="10">
        <v>1</v>
      </c>
      <c r="F5256" s="5">
        <f t="shared" si="902"/>
        <v>30</v>
      </c>
      <c r="G5256" s="11">
        <v>376</v>
      </c>
      <c r="H5256" s="22">
        <v>8.1999999999999993</v>
      </c>
      <c r="I5256" s="22">
        <v>83.3</v>
      </c>
      <c r="J5256" s="22">
        <v>0.5</v>
      </c>
      <c r="K5256" s="22">
        <v>0.9</v>
      </c>
      <c r="L5256" s="22">
        <v>0.3</v>
      </c>
      <c r="M5256" s="22">
        <v>1.3</v>
      </c>
      <c r="N5256" s="22">
        <v>0.59</v>
      </c>
      <c r="O5256" s="11"/>
      <c r="P5256" s="11"/>
      <c r="Q5256" s="7"/>
      <c r="R5256" s="6">
        <f t="shared" si="903"/>
        <v>112.8</v>
      </c>
      <c r="S5256" s="13">
        <f t="shared" si="904"/>
        <v>2.4599999999999995</v>
      </c>
      <c r="T5256" s="13">
        <f t="shared" si="905"/>
        <v>24.99</v>
      </c>
      <c r="U5256" s="13">
        <f t="shared" si="906"/>
        <v>0.15</v>
      </c>
      <c r="V5256" s="13">
        <f t="shared" si="907"/>
        <v>0.27</v>
      </c>
      <c r="W5256" s="13">
        <f t="shared" si="908"/>
        <v>0.09</v>
      </c>
      <c r="X5256" s="13">
        <f t="shared" si="909"/>
        <v>0.39</v>
      </c>
      <c r="Y5256" s="13">
        <f t="shared" si="910"/>
        <v>0.17699999999999999</v>
      </c>
      <c r="Z5256" s="13" t="str">
        <f t="shared" si="911"/>
        <v/>
      </c>
      <c r="AA5256" s="13" t="str">
        <f t="shared" si="912"/>
        <v/>
      </c>
      <c r="AC5256" s="23"/>
      <c r="AD5256" s="23"/>
      <c r="AE5256" s="23"/>
      <c r="AF5256" s="23"/>
      <c r="AG5256" s="23"/>
      <c r="AH5256" s="23"/>
      <c r="AI5256" s="23"/>
      <c r="AJ5256" s="23"/>
      <c r="AK5256" s="23"/>
      <c r="AL5256" s="23"/>
      <c r="AM5256" s="23"/>
      <c r="AN5256" s="23"/>
      <c r="AO5256" s="23"/>
      <c r="AP5256" s="23"/>
      <c r="AQ5256" s="23"/>
      <c r="AR5256" s="23"/>
      <c r="AT5256" s="24"/>
      <c r="AU5256" s="24"/>
      <c r="AV5256" s="24"/>
      <c r="AW5256" s="24"/>
      <c r="AX5256" s="24"/>
      <c r="AY5256" s="24"/>
      <c r="BA5256" s="25" t="s">
        <v>2898</v>
      </c>
      <c r="BB5256" s="27" t="s">
        <v>2898</v>
      </c>
      <c r="BC5256" s="27"/>
      <c r="BD5256" s="24"/>
      <c r="BE5256" s="24"/>
      <c r="BF5256" s="24"/>
      <c r="BG5256" s="24"/>
      <c r="BH5256" s="24"/>
      <c r="BI5256" s="24"/>
      <c r="BK5256" s="26" t="s">
        <v>2214</v>
      </c>
    </row>
    <row r="5257" spans="1:63" ht="15.75" customHeight="1" x14ac:dyDescent="0.35">
      <c r="A5257" s="12" t="s">
        <v>16959</v>
      </c>
      <c r="B5257" s="28" t="s">
        <v>3894</v>
      </c>
      <c r="C5257" s="5" t="s">
        <v>5161</v>
      </c>
      <c r="D5257" s="5">
        <v>30</v>
      </c>
      <c r="E5257" s="10">
        <v>1</v>
      </c>
      <c r="F5257" s="5">
        <f t="shared" si="902"/>
        <v>30</v>
      </c>
      <c r="G5257" s="11">
        <v>375</v>
      </c>
      <c r="H5257" s="22">
        <v>8.4</v>
      </c>
      <c r="I5257" s="22">
        <v>82.6</v>
      </c>
      <c r="J5257" s="22">
        <v>0.5</v>
      </c>
      <c r="K5257" s="22">
        <v>0.9</v>
      </c>
      <c r="L5257" s="22">
        <v>0.2</v>
      </c>
      <c r="M5257" s="22">
        <v>1.7</v>
      </c>
      <c r="N5257" s="22">
        <v>0.02</v>
      </c>
      <c r="O5257" s="11"/>
      <c r="P5257" s="11"/>
      <c r="Q5257" s="7"/>
      <c r="R5257" s="6">
        <f t="shared" si="903"/>
        <v>112.5</v>
      </c>
      <c r="S5257" s="13">
        <f t="shared" si="904"/>
        <v>2.52</v>
      </c>
      <c r="T5257" s="13">
        <f t="shared" si="905"/>
        <v>24.78</v>
      </c>
      <c r="U5257" s="13">
        <f t="shared" si="906"/>
        <v>0.15</v>
      </c>
      <c r="V5257" s="13">
        <f t="shared" si="907"/>
        <v>0.27</v>
      </c>
      <c r="W5257" s="13">
        <f t="shared" si="908"/>
        <v>0.06</v>
      </c>
      <c r="X5257" s="13">
        <f t="shared" si="909"/>
        <v>0.51</v>
      </c>
      <c r="Y5257" s="13">
        <f t="shared" si="910"/>
        <v>6.0000000000000001E-3</v>
      </c>
      <c r="Z5257" s="13" t="str">
        <f t="shared" si="911"/>
        <v/>
      </c>
      <c r="AA5257" s="13" t="str">
        <f t="shared" si="912"/>
        <v/>
      </c>
      <c r="AC5257" s="23"/>
      <c r="AD5257" s="23"/>
      <c r="AE5257" s="23"/>
      <c r="AF5257" s="23"/>
      <c r="AG5257" s="23"/>
      <c r="AH5257" s="23"/>
      <c r="AI5257" s="23"/>
      <c r="AJ5257" s="23"/>
      <c r="AK5257" s="23"/>
      <c r="AL5257" s="23"/>
      <c r="AM5257" s="23"/>
      <c r="AN5257" s="23"/>
      <c r="AO5257" s="23"/>
      <c r="AP5257" s="23"/>
      <c r="AQ5257" s="23"/>
      <c r="AR5257" s="23"/>
      <c r="AT5257" s="24"/>
      <c r="AU5257" s="24"/>
      <c r="AV5257" s="24"/>
      <c r="AW5257" s="24" t="s">
        <v>1900</v>
      </c>
      <c r="AX5257" s="24"/>
      <c r="AY5257" s="24"/>
      <c r="BA5257" s="25" t="s">
        <v>2898</v>
      </c>
      <c r="BB5257" s="27" t="s">
        <v>2898</v>
      </c>
      <c r="BC5257" s="27"/>
      <c r="BD5257" s="24"/>
      <c r="BE5257" s="24"/>
      <c r="BF5257" s="24"/>
      <c r="BG5257" s="24"/>
      <c r="BH5257" s="24"/>
      <c r="BI5257" s="24"/>
      <c r="BK5257" s="26" t="s">
        <v>2215</v>
      </c>
    </row>
    <row r="5258" spans="1:63" ht="15.75" customHeight="1" x14ac:dyDescent="0.35">
      <c r="A5258" s="12" t="s">
        <v>16960</v>
      </c>
      <c r="B5258" s="28" t="s">
        <v>3911</v>
      </c>
      <c r="C5258" s="5" t="s">
        <v>6243</v>
      </c>
      <c r="D5258" s="5">
        <v>20</v>
      </c>
      <c r="E5258" s="10">
        <v>1</v>
      </c>
      <c r="F5258" s="5">
        <f t="shared" si="902"/>
        <v>20</v>
      </c>
      <c r="G5258" s="11">
        <v>376</v>
      </c>
      <c r="H5258" s="22">
        <v>8.5</v>
      </c>
      <c r="I5258" s="22">
        <v>79</v>
      </c>
      <c r="J5258" s="22">
        <v>0.5</v>
      </c>
      <c r="K5258" s="22">
        <v>2.2000000000000002</v>
      </c>
      <c r="L5258" s="22">
        <v>0.5</v>
      </c>
      <c r="M5258" s="22">
        <v>3.5</v>
      </c>
      <c r="N5258" s="22">
        <v>0.49</v>
      </c>
      <c r="O5258" s="11"/>
      <c r="P5258" s="11"/>
      <c r="Q5258" s="7"/>
      <c r="R5258" s="6">
        <f t="shared" si="903"/>
        <v>75.2</v>
      </c>
      <c r="S5258" s="13">
        <f t="shared" si="904"/>
        <v>1.7</v>
      </c>
      <c r="T5258" s="13">
        <f t="shared" si="905"/>
        <v>15.8</v>
      </c>
      <c r="U5258" s="13">
        <f t="shared" si="906"/>
        <v>0.1</v>
      </c>
      <c r="V5258" s="13">
        <f t="shared" si="907"/>
        <v>0.44</v>
      </c>
      <c r="W5258" s="13">
        <f t="shared" si="908"/>
        <v>0.1</v>
      </c>
      <c r="X5258" s="13">
        <f t="shared" si="909"/>
        <v>0.7</v>
      </c>
      <c r="Y5258" s="13">
        <f t="shared" si="910"/>
        <v>9.8000000000000004E-2</v>
      </c>
      <c r="Z5258" s="13" t="str">
        <f t="shared" si="911"/>
        <v/>
      </c>
      <c r="AA5258" s="13" t="str">
        <f t="shared" si="912"/>
        <v/>
      </c>
      <c r="AC5258" s="23"/>
      <c r="AD5258" s="23"/>
      <c r="AE5258" s="23"/>
      <c r="AF5258" s="23"/>
      <c r="AG5258" s="23"/>
      <c r="AH5258" s="23"/>
      <c r="AI5258" s="23"/>
      <c r="AJ5258" s="23"/>
      <c r="AK5258" s="23"/>
      <c r="AL5258" s="23"/>
      <c r="AM5258" s="23"/>
      <c r="AN5258" s="23"/>
      <c r="AO5258" s="23"/>
      <c r="AP5258" s="23"/>
      <c r="AQ5258" s="23"/>
      <c r="AR5258" s="23"/>
      <c r="AT5258" s="24" t="s">
        <v>1249</v>
      </c>
      <c r="AU5258" s="24"/>
      <c r="AV5258" s="24"/>
      <c r="AW5258" s="24" t="s">
        <v>1884</v>
      </c>
      <c r="AX5258" s="24"/>
      <c r="AY5258" s="24"/>
      <c r="BA5258" s="25" t="s">
        <v>2896</v>
      </c>
      <c r="BB5258" s="27" t="s">
        <v>2896</v>
      </c>
      <c r="BC5258" s="27"/>
      <c r="BD5258" s="24"/>
      <c r="BE5258" s="24"/>
      <c r="BF5258" s="24"/>
      <c r="BG5258" s="24"/>
      <c r="BH5258" s="24"/>
      <c r="BI5258" s="24"/>
      <c r="BK5258" s="26" t="s">
        <v>145</v>
      </c>
    </row>
    <row r="5259" spans="1:63" ht="15.75" customHeight="1" x14ac:dyDescent="0.35">
      <c r="A5259" s="12" t="s">
        <v>16961</v>
      </c>
      <c r="B5259" s="28" t="s">
        <v>4242</v>
      </c>
      <c r="C5259" s="5" t="s">
        <v>5161</v>
      </c>
      <c r="D5259" s="5">
        <v>30</v>
      </c>
      <c r="E5259" s="10">
        <v>1</v>
      </c>
      <c r="F5259" s="5">
        <f t="shared" si="902"/>
        <v>30</v>
      </c>
      <c r="G5259" s="11">
        <v>387</v>
      </c>
      <c r="H5259" s="22">
        <v>9.8000000000000007</v>
      </c>
      <c r="I5259" s="22">
        <v>78.599999999999994</v>
      </c>
      <c r="J5259" s="22"/>
      <c r="K5259" s="22">
        <v>3</v>
      </c>
      <c r="L5259" s="22">
        <v>0.6</v>
      </c>
      <c r="M5259" s="22">
        <v>3.4</v>
      </c>
      <c r="N5259" s="22">
        <v>0.74</v>
      </c>
      <c r="O5259" s="11"/>
      <c r="P5259" s="11"/>
      <c r="Q5259" s="7"/>
      <c r="R5259" s="6">
        <f t="shared" si="903"/>
        <v>116.1</v>
      </c>
      <c r="S5259" s="13">
        <f t="shared" si="904"/>
        <v>2.94</v>
      </c>
      <c r="T5259" s="13">
        <f t="shared" si="905"/>
        <v>23.58</v>
      </c>
      <c r="U5259" s="13" t="str">
        <f t="shared" si="906"/>
        <v/>
      </c>
      <c r="V5259" s="13">
        <f t="shared" si="907"/>
        <v>0.9</v>
      </c>
      <c r="W5259" s="13">
        <f t="shared" si="908"/>
        <v>0.18</v>
      </c>
      <c r="X5259" s="13">
        <f t="shared" si="909"/>
        <v>1.02</v>
      </c>
      <c r="Y5259" s="13">
        <f t="shared" si="910"/>
        <v>0.222</v>
      </c>
      <c r="Z5259" s="13" t="str">
        <f t="shared" si="911"/>
        <v/>
      </c>
      <c r="AA5259" s="13" t="str">
        <f t="shared" si="912"/>
        <v/>
      </c>
      <c r="AC5259" s="23"/>
      <c r="AD5259" s="23"/>
      <c r="AE5259" s="23"/>
      <c r="AF5259" s="23"/>
      <c r="AG5259" s="23"/>
      <c r="AH5259" s="23"/>
      <c r="AI5259" s="23"/>
      <c r="AJ5259" s="23"/>
      <c r="AK5259" s="23"/>
      <c r="AL5259" s="23"/>
      <c r="AM5259" s="23"/>
      <c r="AN5259" s="23"/>
      <c r="AO5259" s="23"/>
      <c r="AP5259" s="23"/>
      <c r="AQ5259" s="23"/>
      <c r="AR5259" s="23"/>
      <c r="AT5259" s="24" t="s">
        <v>1327</v>
      </c>
      <c r="AU5259" s="24"/>
      <c r="AV5259" s="24"/>
      <c r="AW5259" s="24"/>
      <c r="AX5259" s="24"/>
      <c r="AY5259" s="24"/>
      <c r="BA5259" s="25" t="s">
        <v>2896</v>
      </c>
      <c r="BB5259" s="27" t="s">
        <v>2896</v>
      </c>
      <c r="BC5259" s="27"/>
      <c r="BD5259" s="24"/>
      <c r="BE5259" s="24"/>
      <c r="BF5259" s="24"/>
      <c r="BG5259" s="24"/>
      <c r="BH5259" s="24"/>
      <c r="BI5259" s="24"/>
      <c r="BK5259" s="26" t="s">
        <v>2253</v>
      </c>
    </row>
    <row r="5260" spans="1:63" ht="15.75" customHeight="1" x14ac:dyDescent="0.35">
      <c r="A5260" s="12" t="s">
        <v>16962</v>
      </c>
      <c r="B5260" s="28" t="s">
        <v>3911</v>
      </c>
      <c r="C5260" s="5" t="s">
        <v>6243</v>
      </c>
      <c r="D5260" s="5">
        <v>20</v>
      </c>
      <c r="E5260" s="10">
        <v>1</v>
      </c>
      <c r="F5260" s="5">
        <f t="shared" si="902"/>
        <v>20</v>
      </c>
      <c r="G5260" s="11">
        <v>395</v>
      </c>
      <c r="H5260" s="22">
        <v>9.1</v>
      </c>
      <c r="I5260" s="22">
        <v>78</v>
      </c>
      <c r="J5260" s="22">
        <v>0.7</v>
      </c>
      <c r="K5260" s="22">
        <v>4.3</v>
      </c>
      <c r="L5260" s="22">
        <v>0.9</v>
      </c>
      <c r="M5260" s="22">
        <v>3</v>
      </c>
      <c r="N5260" s="22">
        <v>0.7</v>
      </c>
      <c r="O5260" s="11"/>
      <c r="P5260" s="11"/>
      <c r="Q5260" s="7"/>
      <c r="R5260" s="6">
        <f t="shared" si="903"/>
        <v>79</v>
      </c>
      <c r="S5260" s="13">
        <f t="shared" si="904"/>
        <v>1.82</v>
      </c>
      <c r="T5260" s="13">
        <f t="shared" si="905"/>
        <v>15.6</v>
      </c>
      <c r="U5260" s="13">
        <f t="shared" si="906"/>
        <v>0.14000000000000001</v>
      </c>
      <c r="V5260" s="13">
        <f t="shared" si="907"/>
        <v>0.86</v>
      </c>
      <c r="W5260" s="13">
        <f t="shared" si="908"/>
        <v>0.18</v>
      </c>
      <c r="X5260" s="13">
        <f t="shared" si="909"/>
        <v>0.6</v>
      </c>
      <c r="Y5260" s="13">
        <f t="shared" si="910"/>
        <v>0.14000000000000001</v>
      </c>
      <c r="Z5260" s="13" t="str">
        <f t="shared" si="911"/>
        <v/>
      </c>
      <c r="AA5260" s="13" t="str">
        <f t="shared" si="912"/>
        <v/>
      </c>
      <c r="AC5260" s="23"/>
      <c r="AD5260" s="23"/>
      <c r="AE5260" s="23"/>
      <c r="AF5260" s="23"/>
      <c r="AG5260" s="23"/>
      <c r="AH5260" s="23"/>
      <c r="AI5260" s="23"/>
      <c r="AJ5260" s="23"/>
      <c r="AK5260" s="23"/>
      <c r="AL5260" s="23"/>
      <c r="AM5260" s="23"/>
      <c r="AN5260" s="23"/>
      <c r="AO5260" s="23"/>
      <c r="AP5260" s="23"/>
      <c r="AQ5260" s="23"/>
      <c r="AR5260" s="23"/>
      <c r="AT5260" s="24" t="s">
        <v>1313</v>
      </c>
      <c r="AU5260" s="24"/>
      <c r="AV5260" s="24"/>
      <c r="AW5260" s="24" t="s">
        <v>1893</v>
      </c>
      <c r="AX5260" s="24"/>
      <c r="AY5260" s="24"/>
      <c r="BA5260" s="25" t="s">
        <v>2896</v>
      </c>
      <c r="BB5260" s="27" t="s">
        <v>2896</v>
      </c>
      <c r="BC5260" s="27"/>
      <c r="BD5260" s="24"/>
      <c r="BE5260" s="24"/>
      <c r="BF5260" s="24"/>
      <c r="BG5260" s="24"/>
      <c r="BH5260" s="24"/>
      <c r="BI5260" s="24"/>
      <c r="BK5260" s="26" t="s">
        <v>209</v>
      </c>
    </row>
    <row r="5261" spans="1:63" ht="15.75" customHeight="1" x14ac:dyDescent="0.35">
      <c r="A5261" s="12" t="s">
        <v>16963</v>
      </c>
      <c r="B5261" s="28" t="s">
        <v>3945</v>
      </c>
      <c r="C5261" s="5" t="s">
        <v>4065</v>
      </c>
      <c r="D5261" s="5">
        <v>20</v>
      </c>
      <c r="E5261" s="10">
        <v>1</v>
      </c>
      <c r="F5261" s="5">
        <f t="shared" si="902"/>
        <v>20</v>
      </c>
      <c r="G5261" s="11">
        <v>433</v>
      </c>
      <c r="H5261" s="22">
        <v>22</v>
      </c>
      <c r="I5261" s="22">
        <v>58</v>
      </c>
      <c r="J5261" s="22">
        <v>16</v>
      </c>
      <c r="K5261" s="22">
        <v>12</v>
      </c>
      <c r="L5261" s="22">
        <v>7.1</v>
      </c>
      <c r="M5261" s="22">
        <v>2.7</v>
      </c>
      <c r="N5261" s="22">
        <v>0.47</v>
      </c>
      <c r="O5261" s="11"/>
      <c r="P5261" s="11"/>
      <c r="Q5261" s="7"/>
      <c r="R5261" s="6">
        <f t="shared" si="903"/>
        <v>86.6</v>
      </c>
      <c r="S5261" s="13">
        <f t="shared" si="904"/>
        <v>4.4000000000000004</v>
      </c>
      <c r="T5261" s="13">
        <f t="shared" si="905"/>
        <v>11.6</v>
      </c>
      <c r="U5261" s="13">
        <f t="shared" si="906"/>
        <v>3.2</v>
      </c>
      <c r="V5261" s="13">
        <f t="shared" si="907"/>
        <v>2.4</v>
      </c>
      <c r="W5261" s="13">
        <f t="shared" si="908"/>
        <v>1.42</v>
      </c>
      <c r="X5261" s="13">
        <f t="shared" si="909"/>
        <v>0.54</v>
      </c>
      <c r="Y5261" s="13">
        <f t="shared" si="910"/>
        <v>9.3999999999999986E-2</v>
      </c>
      <c r="Z5261" s="13" t="str">
        <f t="shared" si="911"/>
        <v/>
      </c>
      <c r="AA5261" s="13" t="str">
        <f t="shared" si="912"/>
        <v/>
      </c>
      <c r="AC5261" s="23"/>
      <c r="AD5261" s="23"/>
      <c r="AE5261" s="23"/>
      <c r="AF5261" s="23"/>
      <c r="AG5261" s="23"/>
      <c r="AH5261" s="23"/>
      <c r="AI5261" s="23"/>
      <c r="AJ5261" s="23"/>
      <c r="AK5261" s="23"/>
      <c r="AL5261" s="23"/>
      <c r="AM5261" s="23"/>
      <c r="AN5261" s="23"/>
      <c r="AO5261" s="23"/>
      <c r="AP5261" s="23"/>
      <c r="AQ5261" s="23"/>
      <c r="AR5261" s="23"/>
      <c r="AT5261" s="24" t="s">
        <v>1511</v>
      </c>
      <c r="AU5261" s="24"/>
      <c r="AV5261" s="24"/>
      <c r="AW5261" s="24"/>
      <c r="AX5261" s="24"/>
      <c r="AY5261" s="24"/>
      <c r="BA5261" s="25" t="s">
        <v>2896</v>
      </c>
      <c r="BB5261" s="27" t="s">
        <v>2896</v>
      </c>
      <c r="BC5261" s="27"/>
      <c r="BD5261" s="24" t="s">
        <v>1128</v>
      </c>
      <c r="BE5261" s="24"/>
      <c r="BF5261" s="24"/>
      <c r="BG5261" s="24" t="s">
        <v>1165</v>
      </c>
      <c r="BH5261" s="24"/>
      <c r="BI5261" s="24"/>
      <c r="BK5261" s="26" t="s">
        <v>2468</v>
      </c>
    </row>
    <row r="5262" spans="1:63" ht="15.75" customHeight="1" x14ac:dyDescent="0.35">
      <c r="A5262" s="12" t="s">
        <v>16964</v>
      </c>
      <c r="B5262" s="28" t="s">
        <v>3911</v>
      </c>
      <c r="C5262" s="5" t="s">
        <v>6243</v>
      </c>
      <c r="D5262" s="5">
        <v>20</v>
      </c>
      <c r="E5262" s="10">
        <v>1</v>
      </c>
      <c r="F5262" s="5">
        <f t="shared" si="902"/>
        <v>20</v>
      </c>
      <c r="G5262" s="11">
        <v>379</v>
      </c>
      <c r="H5262" s="22">
        <v>9.1999999999999993</v>
      </c>
      <c r="I5262" s="22">
        <v>77</v>
      </c>
      <c r="J5262" s="22">
        <v>1.4</v>
      </c>
      <c r="K5262" s="22">
        <v>2.8</v>
      </c>
      <c r="L5262" s="22">
        <v>0.6</v>
      </c>
      <c r="M5262" s="22">
        <v>4.5</v>
      </c>
      <c r="N5262" s="22">
        <v>0.72</v>
      </c>
      <c r="O5262" s="11"/>
      <c r="P5262" s="11"/>
      <c r="Q5262" s="7"/>
      <c r="R5262" s="6">
        <f t="shared" si="903"/>
        <v>75.8</v>
      </c>
      <c r="S5262" s="13">
        <f t="shared" si="904"/>
        <v>1.84</v>
      </c>
      <c r="T5262" s="13">
        <f t="shared" si="905"/>
        <v>15.4</v>
      </c>
      <c r="U5262" s="13">
        <f t="shared" si="906"/>
        <v>0.28000000000000003</v>
      </c>
      <c r="V5262" s="13">
        <f t="shared" si="907"/>
        <v>0.56000000000000005</v>
      </c>
      <c r="W5262" s="13">
        <f t="shared" si="908"/>
        <v>0.12</v>
      </c>
      <c r="X5262" s="13">
        <f t="shared" si="909"/>
        <v>0.9</v>
      </c>
      <c r="Y5262" s="13">
        <f t="shared" si="910"/>
        <v>0.14399999999999999</v>
      </c>
      <c r="Z5262" s="13" t="str">
        <f t="shared" si="911"/>
        <v/>
      </c>
      <c r="AA5262" s="13" t="str">
        <f t="shared" si="912"/>
        <v/>
      </c>
      <c r="AC5262" s="23"/>
      <c r="AD5262" s="23"/>
      <c r="AE5262" s="23"/>
      <c r="AF5262" s="23"/>
      <c r="AG5262" s="23"/>
      <c r="AH5262" s="23"/>
      <c r="AI5262" s="23"/>
      <c r="AJ5262" s="23"/>
      <c r="AK5262" s="23"/>
      <c r="AL5262" s="23"/>
      <c r="AM5262" s="23"/>
      <c r="AN5262" s="23"/>
      <c r="AO5262" s="23"/>
      <c r="AP5262" s="23"/>
      <c r="AQ5262" s="23"/>
      <c r="AR5262" s="23"/>
      <c r="AT5262" s="24" t="s">
        <v>1253</v>
      </c>
      <c r="AU5262" s="24"/>
      <c r="AV5262" s="24"/>
      <c r="AW5262" s="24"/>
      <c r="AX5262" s="24"/>
      <c r="AY5262" s="24"/>
      <c r="BA5262" s="25" t="s">
        <v>2896</v>
      </c>
      <c r="BB5262" s="27" t="s">
        <v>2896</v>
      </c>
      <c r="BC5262" s="27"/>
      <c r="BD5262" s="24"/>
      <c r="BE5262" s="24"/>
      <c r="BF5262" s="24"/>
      <c r="BG5262" s="24"/>
      <c r="BH5262" s="24"/>
      <c r="BI5262" s="24"/>
      <c r="BK5262" s="26" t="s">
        <v>152</v>
      </c>
    </row>
    <row r="5263" spans="1:63" ht="15.75" customHeight="1" x14ac:dyDescent="0.35">
      <c r="A5263" s="12" t="s">
        <v>16965</v>
      </c>
      <c r="B5263" s="28" t="s">
        <v>3945</v>
      </c>
      <c r="C5263" s="5" t="s">
        <v>6243</v>
      </c>
      <c r="D5263" s="5">
        <v>20</v>
      </c>
      <c r="E5263" s="10">
        <v>1</v>
      </c>
      <c r="F5263" s="5">
        <f t="shared" si="902"/>
        <v>20</v>
      </c>
      <c r="G5263" s="11">
        <v>388</v>
      </c>
      <c r="H5263" s="22">
        <v>9.4</v>
      </c>
      <c r="I5263" s="22">
        <v>79.400000000000006</v>
      </c>
      <c r="J5263" s="22">
        <v>0.8</v>
      </c>
      <c r="K5263" s="22">
        <v>3</v>
      </c>
      <c r="L5263" s="22">
        <v>0.6</v>
      </c>
      <c r="M5263" s="22">
        <v>3.1</v>
      </c>
      <c r="N5263" s="22">
        <v>0.7</v>
      </c>
      <c r="O5263" s="11"/>
      <c r="P5263" s="11"/>
      <c r="Q5263" s="7"/>
      <c r="R5263" s="6">
        <f t="shared" si="903"/>
        <v>77.599999999999994</v>
      </c>
      <c r="S5263" s="13">
        <f t="shared" si="904"/>
        <v>1.88</v>
      </c>
      <c r="T5263" s="13">
        <f t="shared" si="905"/>
        <v>15.88</v>
      </c>
      <c r="U5263" s="13">
        <f t="shared" si="906"/>
        <v>0.16</v>
      </c>
      <c r="V5263" s="13">
        <f t="shared" si="907"/>
        <v>0.6</v>
      </c>
      <c r="W5263" s="13">
        <f t="shared" si="908"/>
        <v>0.12</v>
      </c>
      <c r="X5263" s="13">
        <f t="shared" si="909"/>
        <v>0.62</v>
      </c>
      <c r="Y5263" s="13">
        <f t="shared" si="910"/>
        <v>0.14000000000000001</v>
      </c>
      <c r="Z5263" s="13" t="str">
        <f t="shared" si="911"/>
        <v/>
      </c>
      <c r="AA5263" s="13" t="str">
        <f t="shared" si="912"/>
        <v/>
      </c>
      <c r="AC5263" s="23"/>
      <c r="AD5263" s="23"/>
      <c r="AE5263" s="23"/>
      <c r="AF5263" s="23"/>
      <c r="AG5263" s="23"/>
      <c r="AH5263" s="23"/>
      <c r="AI5263" s="23"/>
      <c r="AJ5263" s="23"/>
      <c r="AK5263" s="23"/>
      <c r="AL5263" s="23"/>
      <c r="AM5263" s="23"/>
      <c r="AN5263" s="23"/>
      <c r="AO5263" s="23"/>
      <c r="AP5263" s="23"/>
      <c r="AQ5263" s="23"/>
      <c r="AR5263" s="23"/>
      <c r="AT5263" s="24" t="s">
        <v>1253</v>
      </c>
      <c r="AU5263" s="24"/>
      <c r="AV5263" s="24"/>
      <c r="AW5263" s="24"/>
      <c r="AX5263" s="24"/>
      <c r="AY5263" s="24"/>
      <c r="BA5263" s="25" t="s">
        <v>2896</v>
      </c>
      <c r="BB5263" s="27" t="s">
        <v>2896</v>
      </c>
      <c r="BC5263" s="27"/>
      <c r="BD5263" s="24"/>
      <c r="BE5263" s="24"/>
      <c r="BF5263" s="24"/>
      <c r="BG5263" s="24"/>
      <c r="BH5263" s="24"/>
      <c r="BI5263" s="24"/>
      <c r="BK5263" s="26" t="s">
        <v>173</v>
      </c>
    </row>
    <row r="5264" spans="1:63" ht="15.75" customHeight="1" x14ac:dyDescent="0.35">
      <c r="A5264" s="12" t="s">
        <v>16966</v>
      </c>
      <c r="B5264" s="28" t="s">
        <v>3911</v>
      </c>
      <c r="C5264" s="5" t="s">
        <v>6243</v>
      </c>
      <c r="D5264" s="5">
        <v>20</v>
      </c>
      <c r="E5264" s="10">
        <v>1</v>
      </c>
      <c r="F5264" s="5">
        <f t="shared" si="902"/>
        <v>20</v>
      </c>
      <c r="G5264" s="11">
        <v>383</v>
      </c>
      <c r="H5264" s="22">
        <v>8.4</v>
      </c>
      <c r="I5264" s="22">
        <v>79</v>
      </c>
      <c r="J5264" s="22">
        <v>0.6</v>
      </c>
      <c r="K5264" s="22">
        <v>3.2</v>
      </c>
      <c r="L5264" s="22">
        <v>0.7</v>
      </c>
      <c r="M5264" s="22">
        <v>3.1</v>
      </c>
      <c r="N5264" s="22">
        <v>0.7</v>
      </c>
      <c r="O5264" s="11"/>
      <c r="P5264" s="11"/>
      <c r="Q5264" s="7"/>
      <c r="R5264" s="6">
        <f t="shared" si="903"/>
        <v>76.599999999999994</v>
      </c>
      <c r="S5264" s="13">
        <f t="shared" si="904"/>
        <v>1.68</v>
      </c>
      <c r="T5264" s="13">
        <f t="shared" si="905"/>
        <v>15.8</v>
      </c>
      <c r="U5264" s="13">
        <f t="shared" si="906"/>
        <v>0.12</v>
      </c>
      <c r="V5264" s="13">
        <f t="shared" si="907"/>
        <v>0.64</v>
      </c>
      <c r="W5264" s="13">
        <f t="shared" si="908"/>
        <v>0.14000000000000001</v>
      </c>
      <c r="X5264" s="13">
        <f t="shared" si="909"/>
        <v>0.62</v>
      </c>
      <c r="Y5264" s="13">
        <f t="shared" si="910"/>
        <v>0.14000000000000001</v>
      </c>
      <c r="Z5264" s="13" t="str">
        <f t="shared" si="911"/>
        <v/>
      </c>
      <c r="AA5264" s="13" t="str">
        <f t="shared" si="912"/>
        <v/>
      </c>
      <c r="AC5264" s="23"/>
      <c r="AD5264" s="23"/>
      <c r="AE5264" s="23"/>
      <c r="AF5264" s="23"/>
      <c r="AG5264" s="23"/>
      <c r="AH5264" s="23"/>
      <c r="AI5264" s="23"/>
      <c r="AJ5264" s="23"/>
      <c r="AK5264" s="23"/>
      <c r="AL5264" s="23"/>
      <c r="AM5264" s="23"/>
      <c r="AN5264" s="23"/>
      <c r="AO5264" s="23"/>
      <c r="AP5264" s="23"/>
      <c r="AQ5264" s="23"/>
      <c r="AR5264" s="23"/>
      <c r="AT5264" s="24" t="s">
        <v>4482</v>
      </c>
      <c r="AU5264" s="24"/>
      <c r="AV5264" s="24"/>
      <c r="AW5264" s="24" t="s">
        <v>1893</v>
      </c>
      <c r="AX5264" s="24"/>
      <c r="AY5264" s="24"/>
      <c r="BA5264" s="25" t="s">
        <v>2896</v>
      </c>
      <c r="BB5264" s="27" t="s">
        <v>2896</v>
      </c>
      <c r="BC5264" s="27"/>
      <c r="BD5264" s="24"/>
      <c r="BE5264" s="24"/>
      <c r="BF5264" s="24"/>
      <c r="BG5264" s="24"/>
      <c r="BH5264" s="24"/>
      <c r="BI5264" s="24"/>
      <c r="BK5264" s="26" t="s">
        <v>175</v>
      </c>
    </row>
    <row r="5265" spans="1:63" ht="15.75" customHeight="1" x14ac:dyDescent="0.35">
      <c r="A5265" s="12" t="s">
        <v>16967</v>
      </c>
      <c r="B5265" s="28" t="s">
        <v>3945</v>
      </c>
      <c r="C5265" s="5" t="s">
        <v>6243</v>
      </c>
      <c r="D5265" s="5">
        <v>20</v>
      </c>
      <c r="E5265" s="10">
        <v>1</v>
      </c>
      <c r="F5265" s="5">
        <f t="shared" si="902"/>
        <v>20</v>
      </c>
      <c r="G5265" s="11">
        <v>383</v>
      </c>
      <c r="H5265" s="22">
        <v>8.4</v>
      </c>
      <c r="I5265" s="22">
        <v>78.7</v>
      </c>
      <c r="J5265" s="22">
        <v>0.6</v>
      </c>
      <c r="K5265" s="22">
        <v>3.2</v>
      </c>
      <c r="L5265" s="22">
        <v>0.7</v>
      </c>
      <c r="M5265" s="22">
        <v>3.1</v>
      </c>
      <c r="N5265" s="22">
        <v>0.04</v>
      </c>
      <c r="O5265" s="11"/>
      <c r="P5265" s="11"/>
      <c r="Q5265" s="7"/>
      <c r="R5265" s="6">
        <f t="shared" si="903"/>
        <v>76.599999999999994</v>
      </c>
      <c r="S5265" s="13">
        <f t="shared" si="904"/>
        <v>1.68</v>
      </c>
      <c r="T5265" s="13">
        <f t="shared" si="905"/>
        <v>15.74</v>
      </c>
      <c r="U5265" s="13">
        <f t="shared" si="906"/>
        <v>0.12</v>
      </c>
      <c r="V5265" s="13">
        <f t="shared" si="907"/>
        <v>0.64</v>
      </c>
      <c r="W5265" s="13">
        <f t="shared" si="908"/>
        <v>0.14000000000000001</v>
      </c>
      <c r="X5265" s="13">
        <f t="shared" si="909"/>
        <v>0.62</v>
      </c>
      <c r="Y5265" s="13">
        <f t="shared" si="910"/>
        <v>8.0000000000000002E-3</v>
      </c>
      <c r="Z5265" s="13" t="str">
        <f t="shared" si="911"/>
        <v/>
      </c>
      <c r="AA5265" s="13" t="str">
        <f t="shared" si="912"/>
        <v/>
      </c>
      <c r="AC5265" s="23"/>
      <c r="AD5265" s="23"/>
      <c r="AE5265" s="23"/>
      <c r="AF5265" s="23"/>
      <c r="AG5265" s="23"/>
      <c r="AH5265" s="23"/>
      <c r="AI5265" s="23"/>
      <c r="AJ5265" s="23"/>
      <c r="AK5265" s="23"/>
      <c r="AL5265" s="23"/>
      <c r="AM5265" s="23"/>
      <c r="AN5265" s="23"/>
      <c r="AO5265" s="23"/>
      <c r="AP5265" s="23"/>
      <c r="AQ5265" s="23"/>
      <c r="AR5265" s="23"/>
      <c r="AT5265" s="24" t="s">
        <v>1293</v>
      </c>
      <c r="AU5265" s="24"/>
      <c r="AV5265" s="24"/>
      <c r="AW5265" s="24"/>
      <c r="AX5265" s="24"/>
      <c r="AY5265" s="24"/>
      <c r="BA5265" s="25" t="s">
        <v>2896</v>
      </c>
      <c r="BB5265" s="27" t="s">
        <v>2896</v>
      </c>
      <c r="BC5265" s="27"/>
      <c r="BD5265" s="24"/>
      <c r="BE5265" s="24"/>
      <c r="BF5265" s="24"/>
      <c r="BG5265" s="24"/>
      <c r="BH5265" s="24"/>
      <c r="BI5265" s="24"/>
      <c r="BK5265" s="26" t="s">
        <v>156</v>
      </c>
    </row>
    <row r="5266" spans="1:63" ht="15.75" customHeight="1" x14ac:dyDescent="0.35">
      <c r="A5266" s="12" t="s">
        <v>16968</v>
      </c>
      <c r="B5266" s="28" t="s">
        <v>3922</v>
      </c>
      <c r="C5266" s="5" t="s">
        <v>5161</v>
      </c>
      <c r="D5266" s="5">
        <v>30</v>
      </c>
      <c r="E5266" s="10">
        <v>1</v>
      </c>
      <c r="F5266" s="5">
        <f t="shared" si="902"/>
        <v>30</v>
      </c>
      <c r="G5266" s="11">
        <v>383</v>
      </c>
      <c r="H5266" s="22">
        <v>8.3000000000000007</v>
      </c>
      <c r="I5266" s="22">
        <v>83.5</v>
      </c>
      <c r="J5266" s="22">
        <v>0.5</v>
      </c>
      <c r="K5266" s="22">
        <v>1.7</v>
      </c>
      <c r="L5266" s="22">
        <v>0.6</v>
      </c>
      <c r="M5266" s="22">
        <v>0.7</v>
      </c>
      <c r="N5266" s="22">
        <v>0.1</v>
      </c>
      <c r="O5266" s="11"/>
      <c r="P5266" s="11"/>
      <c r="Q5266" s="7"/>
      <c r="R5266" s="6">
        <f t="shared" si="903"/>
        <v>114.9</v>
      </c>
      <c r="S5266" s="13">
        <f t="shared" si="904"/>
        <v>2.4900000000000002</v>
      </c>
      <c r="T5266" s="13">
        <f t="shared" si="905"/>
        <v>25.05</v>
      </c>
      <c r="U5266" s="13">
        <f t="shared" si="906"/>
        <v>0.15</v>
      </c>
      <c r="V5266" s="13">
        <f t="shared" si="907"/>
        <v>0.51</v>
      </c>
      <c r="W5266" s="13">
        <f t="shared" si="908"/>
        <v>0.18</v>
      </c>
      <c r="X5266" s="13">
        <f t="shared" si="909"/>
        <v>0.21</v>
      </c>
      <c r="Y5266" s="13">
        <f t="shared" si="910"/>
        <v>0.03</v>
      </c>
      <c r="Z5266" s="13" t="str">
        <f t="shared" si="911"/>
        <v/>
      </c>
      <c r="AA5266" s="13" t="str">
        <f t="shared" si="912"/>
        <v/>
      </c>
      <c r="AC5266" s="23"/>
      <c r="AD5266" s="23"/>
      <c r="AE5266" s="23"/>
      <c r="AF5266" s="23"/>
      <c r="AG5266" s="23"/>
      <c r="AH5266" s="23"/>
      <c r="AI5266" s="23"/>
      <c r="AJ5266" s="23"/>
      <c r="AK5266" s="23"/>
      <c r="AL5266" s="23"/>
      <c r="AM5266" s="23"/>
      <c r="AN5266" s="23"/>
      <c r="AO5266" s="23"/>
      <c r="AP5266" s="23"/>
      <c r="AQ5266" s="23"/>
      <c r="AR5266" s="23"/>
      <c r="AT5266" s="24" t="s">
        <v>1279</v>
      </c>
      <c r="AU5266" s="24"/>
      <c r="AV5266" s="24"/>
      <c r="AW5266" s="24" t="s">
        <v>1915</v>
      </c>
      <c r="AX5266" s="24"/>
      <c r="AY5266" s="24"/>
      <c r="BA5266" s="25" t="s">
        <v>2896</v>
      </c>
      <c r="BB5266" s="27" t="s">
        <v>2896</v>
      </c>
      <c r="BC5266" s="27"/>
      <c r="BD5266" s="24"/>
      <c r="BE5266" s="24"/>
      <c r="BF5266" s="24"/>
      <c r="BG5266" s="24"/>
      <c r="BH5266" s="24"/>
      <c r="BI5266" s="24"/>
      <c r="BK5266" s="26" t="s">
        <v>2246</v>
      </c>
    </row>
    <row r="5267" spans="1:63" ht="15.75" customHeight="1" x14ac:dyDescent="0.35">
      <c r="A5267" s="12" t="s">
        <v>16969</v>
      </c>
      <c r="B5267" s="28" t="s">
        <v>3945</v>
      </c>
      <c r="C5267" s="5" t="s">
        <v>6243</v>
      </c>
      <c r="D5267" s="5">
        <v>20</v>
      </c>
      <c r="E5267" s="10">
        <v>1</v>
      </c>
      <c r="F5267" s="5">
        <f t="shared" si="902"/>
        <v>20</v>
      </c>
      <c r="G5267" s="11">
        <v>380</v>
      </c>
      <c r="H5267" s="22">
        <v>9</v>
      </c>
      <c r="I5267" s="22">
        <v>80.2</v>
      </c>
      <c r="J5267" s="22">
        <v>1.1000000000000001</v>
      </c>
      <c r="K5267" s="22">
        <v>2</v>
      </c>
      <c r="L5267" s="22">
        <v>0.4</v>
      </c>
      <c r="M5267" s="22">
        <v>2.8</v>
      </c>
      <c r="N5267" s="22">
        <v>0.02</v>
      </c>
      <c r="O5267" s="11"/>
      <c r="P5267" s="11"/>
      <c r="Q5267" s="7"/>
      <c r="R5267" s="6">
        <f t="shared" si="903"/>
        <v>76</v>
      </c>
      <c r="S5267" s="13">
        <f t="shared" si="904"/>
        <v>1.8</v>
      </c>
      <c r="T5267" s="13">
        <f t="shared" si="905"/>
        <v>16.04</v>
      </c>
      <c r="U5267" s="13">
        <f t="shared" si="906"/>
        <v>0.22</v>
      </c>
      <c r="V5267" s="13">
        <f t="shared" si="907"/>
        <v>0.4</v>
      </c>
      <c r="W5267" s="13">
        <f t="shared" si="908"/>
        <v>0.08</v>
      </c>
      <c r="X5267" s="13">
        <f t="shared" si="909"/>
        <v>0.56000000000000005</v>
      </c>
      <c r="Y5267" s="13">
        <f t="shared" si="910"/>
        <v>4.0000000000000001E-3</v>
      </c>
      <c r="Z5267" s="13" t="str">
        <f t="shared" si="911"/>
        <v/>
      </c>
      <c r="AA5267" s="13" t="str">
        <f t="shared" si="912"/>
        <v/>
      </c>
      <c r="AC5267" s="23"/>
      <c r="AD5267" s="23"/>
      <c r="AE5267" s="23"/>
      <c r="AF5267" s="23"/>
      <c r="AG5267" s="23"/>
      <c r="AH5267" s="23"/>
      <c r="AI5267" s="23"/>
      <c r="AJ5267" s="23"/>
      <c r="AK5267" s="23"/>
      <c r="AL5267" s="23"/>
      <c r="AM5267" s="23"/>
      <c r="AN5267" s="23"/>
      <c r="AO5267" s="23"/>
      <c r="AP5267" s="23"/>
      <c r="AQ5267" s="23"/>
      <c r="AR5267" s="23"/>
      <c r="AT5267" s="24" t="s">
        <v>1272</v>
      </c>
      <c r="AU5267" s="24"/>
      <c r="AV5267" s="24"/>
      <c r="AW5267" s="24"/>
      <c r="AX5267" s="24"/>
      <c r="AY5267" s="24"/>
      <c r="BA5267" s="25" t="s">
        <v>2896</v>
      </c>
      <c r="BB5267" s="27" t="s">
        <v>2896</v>
      </c>
      <c r="BC5267" s="27"/>
      <c r="BD5267" s="24"/>
      <c r="BE5267" s="24"/>
      <c r="BF5267" s="24"/>
      <c r="BG5267" s="24"/>
      <c r="BH5267" s="24"/>
      <c r="BI5267" s="24"/>
      <c r="BK5267" s="26" t="s">
        <v>936</v>
      </c>
    </row>
    <row r="5268" spans="1:63" ht="15.75" customHeight="1" x14ac:dyDescent="0.35">
      <c r="A5268" s="12" t="s">
        <v>16970</v>
      </c>
      <c r="B5268" s="28" t="s">
        <v>4242</v>
      </c>
      <c r="C5268" s="5" t="s">
        <v>16971</v>
      </c>
      <c r="D5268" s="5">
        <v>20</v>
      </c>
      <c r="E5268" s="10">
        <v>1</v>
      </c>
      <c r="F5268" s="5">
        <f t="shared" si="902"/>
        <v>20</v>
      </c>
      <c r="G5268" s="11">
        <v>467</v>
      </c>
      <c r="H5268" s="22">
        <v>8.3000000000000007</v>
      </c>
      <c r="I5268" s="22">
        <v>63</v>
      </c>
      <c r="J5268" s="22">
        <v>22</v>
      </c>
      <c r="K5268" s="22">
        <v>19</v>
      </c>
      <c r="L5268" s="22">
        <v>11</v>
      </c>
      <c r="M5268" s="22">
        <v>5.4</v>
      </c>
      <c r="N5268" s="22">
        <v>1</v>
      </c>
      <c r="O5268" s="11"/>
      <c r="P5268" s="11"/>
      <c r="Q5268" s="7"/>
      <c r="R5268" s="6">
        <f t="shared" si="903"/>
        <v>93.4</v>
      </c>
      <c r="S5268" s="13">
        <f t="shared" si="904"/>
        <v>1.66</v>
      </c>
      <c r="T5268" s="13">
        <f t="shared" si="905"/>
        <v>12.6</v>
      </c>
      <c r="U5268" s="13">
        <f t="shared" si="906"/>
        <v>4.4000000000000004</v>
      </c>
      <c r="V5268" s="13">
        <f t="shared" si="907"/>
        <v>3.8</v>
      </c>
      <c r="W5268" s="13">
        <f t="shared" si="908"/>
        <v>2.2000000000000002</v>
      </c>
      <c r="X5268" s="13">
        <f t="shared" si="909"/>
        <v>1.08</v>
      </c>
      <c r="Y5268" s="13">
        <f t="shared" si="910"/>
        <v>0.2</v>
      </c>
      <c r="Z5268" s="13" t="str">
        <f t="shared" si="911"/>
        <v/>
      </c>
      <c r="AA5268" s="13" t="str">
        <f t="shared" si="912"/>
        <v/>
      </c>
      <c r="AC5268" s="23"/>
      <c r="AD5268" s="23"/>
      <c r="AE5268" s="23"/>
      <c r="AF5268" s="23"/>
      <c r="AG5268" s="23"/>
      <c r="AH5268" s="23"/>
      <c r="AI5268" s="23"/>
      <c r="AJ5268" s="23"/>
      <c r="AK5268" s="23"/>
      <c r="AL5268" s="23"/>
      <c r="AM5268" s="23"/>
      <c r="AN5268" s="23"/>
      <c r="AO5268" s="23"/>
      <c r="AP5268" s="23"/>
      <c r="AQ5268" s="23"/>
      <c r="AR5268" s="23"/>
      <c r="AT5268" s="24" t="s">
        <v>1661</v>
      </c>
      <c r="AU5268" s="24"/>
      <c r="AV5268" s="24"/>
      <c r="AW5268" s="24"/>
      <c r="AX5268" s="24"/>
      <c r="AY5268" s="24"/>
      <c r="BA5268" s="25" t="s">
        <v>2897</v>
      </c>
      <c r="BB5268" s="27" t="s">
        <v>2896</v>
      </c>
      <c r="BC5268" s="27"/>
      <c r="BD5268" s="24" t="s">
        <v>1128</v>
      </c>
      <c r="BE5268" s="24"/>
      <c r="BF5268" s="24"/>
      <c r="BG5268" s="24" t="s">
        <v>1143</v>
      </c>
      <c r="BH5268" s="24"/>
      <c r="BI5268" s="24"/>
      <c r="BK5268" s="26" t="s">
        <v>2645</v>
      </c>
    </row>
    <row r="5269" spans="1:63" ht="15.75" customHeight="1" x14ac:dyDescent="0.35">
      <c r="A5269" s="12" t="s">
        <v>16972</v>
      </c>
      <c r="B5269" s="28" t="s">
        <v>3984</v>
      </c>
      <c r="C5269" s="5" t="s">
        <v>6243</v>
      </c>
      <c r="D5269" s="5">
        <v>20</v>
      </c>
      <c r="E5269" s="10">
        <v>1</v>
      </c>
      <c r="F5269" s="5">
        <f t="shared" si="902"/>
        <v>20</v>
      </c>
      <c r="G5269" s="11">
        <v>475</v>
      </c>
      <c r="H5269" s="22">
        <v>7.5</v>
      </c>
      <c r="I5269" s="22">
        <v>70</v>
      </c>
      <c r="J5269" s="22">
        <v>28</v>
      </c>
      <c r="K5269" s="22">
        <v>18</v>
      </c>
      <c r="L5269" s="22">
        <v>11</v>
      </c>
      <c r="M5269" s="22">
        <v>1.6</v>
      </c>
      <c r="N5269" s="22">
        <v>0.13</v>
      </c>
      <c r="O5269" s="11"/>
      <c r="P5269" s="11"/>
      <c r="Q5269" s="7"/>
      <c r="R5269" s="6">
        <f t="shared" si="903"/>
        <v>95</v>
      </c>
      <c r="S5269" s="13">
        <f t="shared" si="904"/>
        <v>1.5</v>
      </c>
      <c r="T5269" s="13">
        <f t="shared" si="905"/>
        <v>14</v>
      </c>
      <c r="U5269" s="13">
        <f t="shared" si="906"/>
        <v>5.6</v>
      </c>
      <c r="V5269" s="13">
        <f t="shared" si="907"/>
        <v>3.6</v>
      </c>
      <c r="W5269" s="13">
        <f t="shared" si="908"/>
        <v>2.2000000000000002</v>
      </c>
      <c r="X5269" s="13">
        <f t="shared" si="909"/>
        <v>0.32</v>
      </c>
      <c r="Y5269" s="13">
        <f t="shared" si="910"/>
        <v>2.6000000000000002E-2</v>
      </c>
      <c r="Z5269" s="13" t="str">
        <f t="shared" si="911"/>
        <v/>
      </c>
      <c r="AA5269" s="13" t="str">
        <f t="shared" si="912"/>
        <v/>
      </c>
      <c r="AC5269" s="23"/>
      <c r="AD5269" s="23"/>
      <c r="AE5269" s="23"/>
      <c r="AF5269" s="23"/>
      <c r="AG5269" s="23"/>
      <c r="AH5269" s="23"/>
      <c r="AI5269" s="23"/>
      <c r="AJ5269" s="23"/>
      <c r="AK5269" s="23"/>
      <c r="AL5269" s="23"/>
      <c r="AM5269" s="23"/>
      <c r="AN5269" s="23"/>
      <c r="AO5269" s="23"/>
      <c r="AP5269" s="23"/>
      <c r="AQ5269" s="23"/>
      <c r="AR5269" s="23"/>
      <c r="AT5269" s="24" t="s">
        <v>1696</v>
      </c>
      <c r="AU5269" s="24"/>
      <c r="AV5269" s="24"/>
      <c r="AW5269" s="24" t="s">
        <v>2099</v>
      </c>
      <c r="AX5269" s="24"/>
      <c r="AY5269" s="24"/>
      <c r="BA5269" s="25" t="s">
        <v>2896</v>
      </c>
      <c r="BB5269" s="27" t="s">
        <v>2897</v>
      </c>
      <c r="BC5269" s="27"/>
      <c r="BD5269" s="24" t="s">
        <v>1128</v>
      </c>
      <c r="BE5269" s="24"/>
      <c r="BF5269" s="24"/>
      <c r="BG5269" s="24" t="s">
        <v>1160</v>
      </c>
      <c r="BH5269" s="24"/>
      <c r="BI5269" s="24"/>
      <c r="BK5269" s="26" t="s">
        <v>2692</v>
      </c>
    </row>
    <row r="5270" spans="1:63" ht="15.75" customHeight="1" x14ac:dyDescent="0.35">
      <c r="A5270" s="12" t="s">
        <v>16973</v>
      </c>
      <c r="B5270" s="28" t="s">
        <v>3911</v>
      </c>
      <c r="C5270" s="5" t="s">
        <v>6243</v>
      </c>
      <c r="D5270" s="5">
        <v>20</v>
      </c>
      <c r="E5270" s="10">
        <v>1</v>
      </c>
      <c r="F5270" s="5">
        <f t="shared" si="902"/>
        <v>20</v>
      </c>
      <c r="G5270" s="11">
        <v>473</v>
      </c>
      <c r="H5270" s="22">
        <v>8.4</v>
      </c>
      <c r="I5270" s="22">
        <v>65</v>
      </c>
      <c r="J5270" s="22">
        <v>26</v>
      </c>
      <c r="K5270" s="22">
        <v>19</v>
      </c>
      <c r="L5270" s="22">
        <v>9</v>
      </c>
      <c r="M5270" s="22">
        <v>4.4000000000000004</v>
      </c>
      <c r="N5270" s="22">
        <v>0.09</v>
      </c>
      <c r="O5270" s="11"/>
      <c r="P5270" s="11"/>
      <c r="Q5270" s="7"/>
      <c r="R5270" s="6">
        <f t="shared" si="903"/>
        <v>94.6</v>
      </c>
      <c r="S5270" s="13">
        <f t="shared" si="904"/>
        <v>1.68</v>
      </c>
      <c r="T5270" s="13">
        <f t="shared" si="905"/>
        <v>13</v>
      </c>
      <c r="U5270" s="13">
        <f t="shared" si="906"/>
        <v>5.2</v>
      </c>
      <c r="V5270" s="13">
        <f t="shared" si="907"/>
        <v>3.8</v>
      </c>
      <c r="W5270" s="13">
        <f t="shared" si="908"/>
        <v>1.8</v>
      </c>
      <c r="X5270" s="13">
        <f t="shared" si="909"/>
        <v>0.88</v>
      </c>
      <c r="Y5270" s="13">
        <f t="shared" si="910"/>
        <v>1.7999999999999999E-2</v>
      </c>
      <c r="Z5270" s="13" t="str">
        <f t="shared" si="911"/>
        <v/>
      </c>
      <c r="AA5270" s="13" t="str">
        <f t="shared" si="912"/>
        <v/>
      </c>
      <c r="AC5270" s="23"/>
      <c r="AD5270" s="23"/>
      <c r="AE5270" s="23"/>
      <c r="AF5270" s="23"/>
      <c r="AG5270" s="23"/>
      <c r="AH5270" s="23"/>
      <c r="AI5270" s="23"/>
      <c r="AJ5270" s="23"/>
      <c r="AK5270" s="23"/>
      <c r="AL5270" s="23"/>
      <c r="AM5270" s="23"/>
      <c r="AN5270" s="23"/>
      <c r="AO5270" s="23"/>
      <c r="AP5270" s="23"/>
      <c r="AQ5270" s="23"/>
      <c r="AR5270" s="23"/>
      <c r="AT5270" s="24" t="s">
        <v>1686</v>
      </c>
      <c r="AU5270" s="24"/>
      <c r="AV5270" s="24"/>
      <c r="AW5270" s="24" t="s">
        <v>2095</v>
      </c>
      <c r="AX5270" s="24"/>
      <c r="AY5270" s="24"/>
      <c r="BA5270" s="25" t="s">
        <v>2896</v>
      </c>
      <c r="BB5270" s="27" t="s">
        <v>2897</v>
      </c>
      <c r="BC5270" s="27"/>
      <c r="BD5270" s="24" t="s">
        <v>1127</v>
      </c>
      <c r="BE5270" s="24"/>
      <c r="BF5270" s="24"/>
      <c r="BG5270" s="24" t="s">
        <v>1137</v>
      </c>
      <c r="BH5270" s="24"/>
      <c r="BI5270" s="24"/>
      <c r="BK5270" s="26" t="s">
        <v>2680</v>
      </c>
    </row>
    <row r="5271" spans="1:63" ht="15.75" customHeight="1" x14ac:dyDescent="0.35">
      <c r="A5271" s="12" t="s">
        <v>16974</v>
      </c>
      <c r="B5271" s="28" t="s">
        <v>3945</v>
      </c>
      <c r="C5271" s="5" t="s">
        <v>6243</v>
      </c>
      <c r="D5271" s="5">
        <v>20</v>
      </c>
      <c r="E5271" s="10">
        <v>1</v>
      </c>
      <c r="F5271" s="5">
        <f t="shared" si="902"/>
        <v>20</v>
      </c>
      <c r="G5271" s="11">
        <v>426</v>
      </c>
      <c r="H5271" s="22">
        <v>6.8</v>
      </c>
      <c r="I5271" s="22">
        <v>66</v>
      </c>
      <c r="J5271" s="22">
        <v>1.4</v>
      </c>
      <c r="K5271" s="22">
        <v>18</v>
      </c>
      <c r="L5271" s="22">
        <v>11</v>
      </c>
      <c r="M5271" s="22">
        <v>0</v>
      </c>
      <c r="N5271" s="22">
        <v>0</v>
      </c>
      <c r="O5271" s="11"/>
      <c r="P5271" s="11"/>
      <c r="Q5271" s="7"/>
      <c r="R5271" s="6">
        <f t="shared" si="903"/>
        <v>85.2</v>
      </c>
      <c r="S5271" s="13">
        <f t="shared" si="904"/>
        <v>1.36</v>
      </c>
      <c r="T5271" s="13">
        <f t="shared" si="905"/>
        <v>13.2</v>
      </c>
      <c r="U5271" s="13">
        <f t="shared" si="906"/>
        <v>0.28000000000000003</v>
      </c>
      <c r="V5271" s="13">
        <f t="shared" si="907"/>
        <v>3.6</v>
      </c>
      <c r="W5271" s="13">
        <f t="shared" si="908"/>
        <v>2.2000000000000002</v>
      </c>
      <c r="X5271" s="13" t="str">
        <f t="shared" si="909"/>
        <v/>
      </c>
      <c r="Y5271" s="13" t="str">
        <f t="shared" si="910"/>
        <v/>
      </c>
      <c r="Z5271" s="13" t="str">
        <f t="shared" si="911"/>
        <v/>
      </c>
      <c r="AA5271" s="13" t="str">
        <f t="shared" si="912"/>
        <v/>
      </c>
      <c r="AC5271" s="23"/>
      <c r="AD5271" s="23"/>
      <c r="AE5271" s="23"/>
      <c r="AF5271" s="23"/>
      <c r="AG5271" s="23"/>
      <c r="AH5271" s="23"/>
      <c r="AI5271" s="23"/>
      <c r="AJ5271" s="23"/>
      <c r="AK5271" s="23"/>
      <c r="AL5271" s="23"/>
      <c r="AM5271" s="23"/>
      <c r="AN5271" s="23"/>
      <c r="AO5271" s="23"/>
      <c r="AP5271" s="23"/>
      <c r="AQ5271" s="23"/>
      <c r="AR5271" s="23"/>
      <c r="AT5271" s="24" t="s">
        <v>1577</v>
      </c>
      <c r="AU5271" s="24"/>
      <c r="AV5271" s="24"/>
      <c r="AW5271" s="24" t="s">
        <v>2043</v>
      </c>
      <c r="AX5271" s="24"/>
      <c r="AY5271" s="24"/>
      <c r="BA5271" s="25" t="s">
        <v>2896</v>
      </c>
      <c r="BB5271" s="27" t="s">
        <v>2896</v>
      </c>
      <c r="BC5271" s="27"/>
      <c r="BD5271" s="24" t="s">
        <v>1128</v>
      </c>
      <c r="BE5271" s="24"/>
      <c r="BF5271" s="24"/>
      <c r="BG5271" s="24" t="s">
        <v>1165</v>
      </c>
      <c r="BH5271" s="24"/>
      <c r="BI5271" s="24"/>
      <c r="BK5271" s="26" t="s">
        <v>2551</v>
      </c>
    </row>
    <row r="5272" spans="1:63" ht="15.75" customHeight="1" x14ac:dyDescent="0.35">
      <c r="A5272" s="12" t="s">
        <v>16975</v>
      </c>
      <c r="B5272" s="28" t="s">
        <v>3922</v>
      </c>
      <c r="C5272" s="5" t="s">
        <v>6243</v>
      </c>
      <c r="D5272" s="5">
        <v>20</v>
      </c>
      <c r="E5272" s="10">
        <v>1</v>
      </c>
      <c r="F5272" s="5">
        <f t="shared" si="902"/>
        <v>20</v>
      </c>
      <c r="G5272" s="11">
        <v>373</v>
      </c>
      <c r="H5272" s="22">
        <v>14</v>
      </c>
      <c r="I5272" s="22">
        <v>70</v>
      </c>
      <c r="J5272" s="22">
        <v>1.4</v>
      </c>
      <c r="K5272" s="22">
        <v>2.7</v>
      </c>
      <c r="L5272" s="22">
        <v>0.4</v>
      </c>
      <c r="M5272" s="22">
        <v>6.5</v>
      </c>
      <c r="N5272" s="22">
        <v>0.55000000000000004</v>
      </c>
      <c r="O5272" s="11"/>
      <c r="P5272" s="11"/>
      <c r="Q5272" s="7"/>
      <c r="R5272" s="6">
        <f t="shared" si="903"/>
        <v>74.599999999999994</v>
      </c>
      <c r="S5272" s="13">
        <f t="shared" si="904"/>
        <v>2.8</v>
      </c>
      <c r="T5272" s="13">
        <f t="shared" si="905"/>
        <v>14</v>
      </c>
      <c r="U5272" s="13">
        <f t="shared" si="906"/>
        <v>0.28000000000000003</v>
      </c>
      <c r="V5272" s="13">
        <f t="shared" si="907"/>
        <v>0.54</v>
      </c>
      <c r="W5272" s="13">
        <f t="shared" si="908"/>
        <v>0.08</v>
      </c>
      <c r="X5272" s="13">
        <f t="shared" si="909"/>
        <v>1.3</v>
      </c>
      <c r="Y5272" s="13">
        <f t="shared" si="910"/>
        <v>0.11</v>
      </c>
      <c r="Z5272" s="13" t="str">
        <f t="shared" si="911"/>
        <v/>
      </c>
      <c r="AA5272" s="13" t="str">
        <f t="shared" si="912"/>
        <v/>
      </c>
      <c r="AC5272" s="23"/>
      <c r="AD5272" s="23"/>
      <c r="AE5272" s="23"/>
      <c r="AF5272" s="23"/>
      <c r="AG5272" s="23"/>
      <c r="AH5272" s="23"/>
      <c r="AI5272" s="23"/>
      <c r="AJ5272" s="23"/>
      <c r="AK5272" s="23"/>
      <c r="AL5272" s="23"/>
      <c r="AM5272" s="23"/>
      <c r="AN5272" s="23"/>
      <c r="AO5272" s="23"/>
      <c r="AP5272" s="23"/>
      <c r="AQ5272" s="23"/>
      <c r="AR5272" s="23"/>
      <c r="AT5272" s="24" t="s">
        <v>1235</v>
      </c>
      <c r="AU5272" s="24"/>
      <c r="AV5272" s="24"/>
      <c r="AW5272" s="24" t="s">
        <v>1872</v>
      </c>
      <c r="AX5272" s="24"/>
      <c r="AY5272" s="24"/>
      <c r="BA5272" s="25" t="s">
        <v>2896</v>
      </c>
      <c r="BB5272" s="27" t="s">
        <v>2896</v>
      </c>
      <c r="BC5272" s="27"/>
      <c r="BD5272" s="24"/>
      <c r="BE5272" s="24"/>
      <c r="BF5272" s="24"/>
      <c r="BG5272" s="24"/>
      <c r="BH5272" s="24"/>
      <c r="BI5272" s="24"/>
      <c r="BK5272" s="26" t="s">
        <v>142</v>
      </c>
    </row>
    <row r="5273" spans="1:63" ht="15.75" customHeight="1" x14ac:dyDescent="0.35">
      <c r="A5273" s="12" t="s">
        <v>16976</v>
      </c>
      <c r="B5273" s="28" t="s">
        <v>3945</v>
      </c>
      <c r="C5273" s="5" t="s">
        <v>12073</v>
      </c>
      <c r="D5273" s="5">
        <v>25</v>
      </c>
      <c r="E5273" s="10">
        <v>1</v>
      </c>
      <c r="F5273" s="5">
        <f t="shared" si="902"/>
        <v>25</v>
      </c>
      <c r="G5273" s="11">
        <v>372</v>
      </c>
      <c r="H5273" s="22">
        <v>10</v>
      </c>
      <c r="I5273" s="22">
        <v>60</v>
      </c>
      <c r="J5273" s="22">
        <v>2.1</v>
      </c>
      <c r="K5273" s="22">
        <v>9.8000000000000007</v>
      </c>
      <c r="L5273" s="22">
        <v>0.6</v>
      </c>
      <c r="M5273" s="22"/>
      <c r="N5273" s="22">
        <v>2</v>
      </c>
      <c r="O5273" s="11"/>
      <c r="P5273" s="11"/>
      <c r="Q5273" s="7"/>
      <c r="R5273" s="6">
        <f t="shared" si="903"/>
        <v>93</v>
      </c>
      <c r="S5273" s="13">
        <f t="shared" si="904"/>
        <v>2.5</v>
      </c>
      <c r="T5273" s="13">
        <f t="shared" si="905"/>
        <v>15</v>
      </c>
      <c r="U5273" s="13">
        <f t="shared" si="906"/>
        <v>0.52500000000000002</v>
      </c>
      <c r="V5273" s="13">
        <f t="shared" si="907"/>
        <v>2.4500000000000002</v>
      </c>
      <c r="W5273" s="13">
        <f t="shared" si="908"/>
        <v>0.15</v>
      </c>
      <c r="X5273" s="13" t="str">
        <f t="shared" si="909"/>
        <v/>
      </c>
      <c r="Y5273" s="13">
        <f t="shared" si="910"/>
        <v>0.5</v>
      </c>
      <c r="Z5273" s="13" t="str">
        <f t="shared" si="911"/>
        <v/>
      </c>
      <c r="AA5273" s="13" t="str">
        <f t="shared" si="912"/>
        <v/>
      </c>
      <c r="AC5273" s="23"/>
      <c r="AD5273" s="23"/>
      <c r="AE5273" s="23"/>
      <c r="AF5273" s="23"/>
      <c r="AG5273" s="23"/>
      <c r="AH5273" s="23"/>
      <c r="AI5273" s="23"/>
      <c r="AJ5273" s="23"/>
      <c r="AK5273" s="23"/>
      <c r="AL5273" s="23"/>
      <c r="AM5273" s="23"/>
      <c r="AN5273" s="23"/>
      <c r="AO5273" s="23"/>
      <c r="AP5273" s="23"/>
      <c r="AQ5273" s="23"/>
      <c r="AR5273" s="23"/>
      <c r="AT5273" s="24" t="s">
        <v>1326</v>
      </c>
      <c r="AU5273" s="24"/>
      <c r="AV5273" s="24"/>
      <c r="AW5273" s="24"/>
      <c r="AX5273" s="24"/>
      <c r="AY5273" s="24"/>
      <c r="BA5273" s="25" t="s">
        <v>2896</v>
      </c>
      <c r="BB5273" s="27" t="s">
        <v>2897</v>
      </c>
      <c r="BC5273" s="27"/>
      <c r="BD5273" s="24"/>
      <c r="BE5273" s="24"/>
      <c r="BF5273" s="24"/>
      <c r="BG5273" s="24" t="s">
        <v>1137</v>
      </c>
      <c r="BH5273" s="24"/>
      <c r="BI5273" s="24"/>
      <c r="BK5273" s="26" t="s">
        <v>2252</v>
      </c>
    </row>
    <row r="5274" spans="1:63" ht="15.75" customHeight="1" x14ac:dyDescent="0.35">
      <c r="A5274" s="12" t="s">
        <v>16977</v>
      </c>
      <c r="B5274" s="28" t="s">
        <v>3911</v>
      </c>
      <c r="C5274" s="5" t="s">
        <v>6243</v>
      </c>
      <c r="D5274" s="5">
        <v>20</v>
      </c>
      <c r="E5274" s="10">
        <v>1</v>
      </c>
      <c r="F5274" s="5">
        <f t="shared" si="902"/>
        <v>20</v>
      </c>
      <c r="G5274" s="11">
        <v>474</v>
      </c>
      <c r="H5274" s="22">
        <v>7</v>
      </c>
      <c r="I5274" s="22">
        <v>63.5</v>
      </c>
      <c r="J5274" s="22">
        <v>21.6</v>
      </c>
      <c r="K5274" s="22">
        <v>20.3</v>
      </c>
      <c r="L5274" s="22">
        <v>12.6</v>
      </c>
      <c r="M5274" s="22">
        <v>4.8</v>
      </c>
      <c r="N5274" s="22">
        <v>0.69</v>
      </c>
      <c r="O5274" s="11"/>
      <c r="P5274" s="11"/>
      <c r="Q5274" s="7"/>
      <c r="R5274" s="6">
        <f t="shared" si="903"/>
        <v>94.8</v>
      </c>
      <c r="S5274" s="13">
        <f t="shared" si="904"/>
        <v>1.4</v>
      </c>
      <c r="T5274" s="13">
        <f t="shared" si="905"/>
        <v>12.7</v>
      </c>
      <c r="U5274" s="13">
        <f t="shared" si="906"/>
        <v>4.32</v>
      </c>
      <c r="V5274" s="13">
        <f t="shared" si="907"/>
        <v>4.0599999999999996</v>
      </c>
      <c r="W5274" s="13">
        <f t="shared" si="908"/>
        <v>2.52</v>
      </c>
      <c r="X5274" s="13">
        <f t="shared" si="909"/>
        <v>0.96</v>
      </c>
      <c r="Y5274" s="13">
        <f t="shared" si="910"/>
        <v>0.13799999999999998</v>
      </c>
      <c r="Z5274" s="13" t="str">
        <f t="shared" si="911"/>
        <v/>
      </c>
      <c r="AA5274" s="13" t="str">
        <f t="shared" si="912"/>
        <v/>
      </c>
      <c r="AC5274" s="23"/>
      <c r="AD5274" s="23"/>
      <c r="AE5274" s="23"/>
      <c r="AF5274" s="23"/>
      <c r="AG5274" s="23"/>
      <c r="AH5274" s="23"/>
      <c r="AI5274" s="23"/>
      <c r="AJ5274" s="23"/>
      <c r="AK5274" s="23"/>
      <c r="AL5274" s="23"/>
      <c r="AM5274" s="23"/>
      <c r="AN5274" s="23"/>
      <c r="AO5274" s="23"/>
      <c r="AP5274" s="23"/>
      <c r="AQ5274" s="23"/>
      <c r="AR5274" s="23"/>
      <c r="AT5274" s="24" t="s">
        <v>1678</v>
      </c>
      <c r="AU5274" s="24"/>
      <c r="AV5274" s="24"/>
      <c r="AW5274" s="24" t="s">
        <v>2090</v>
      </c>
      <c r="AX5274" s="24"/>
      <c r="AY5274" s="24"/>
      <c r="BA5274" s="25" t="s">
        <v>2896</v>
      </c>
      <c r="BB5274" s="27" t="s">
        <v>2897</v>
      </c>
      <c r="BC5274" s="27"/>
      <c r="BD5274" s="24" t="s">
        <v>1128</v>
      </c>
      <c r="BE5274" s="24"/>
      <c r="BF5274" s="24"/>
      <c r="BG5274" s="24"/>
      <c r="BH5274" s="24"/>
      <c r="BI5274" s="24"/>
      <c r="BK5274" s="26" t="s">
        <v>2669</v>
      </c>
    </row>
    <row r="5275" spans="1:63" ht="15.75" customHeight="1" x14ac:dyDescent="0.35">
      <c r="A5275" s="12" t="s">
        <v>16978</v>
      </c>
      <c r="B5275" s="28" t="s">
        <v>3922</v>
      </c>
      <c r="C5275" s="5" t="s">
        <v>6243</v>
      </c>
      <c r="D5275" s="5">
        <v>20</v>
      </c>
      <c r="E5275" s="10">
        <v>1</v>
      </c>
      <c r="F5275" s="5">
        <f t="shared" si="902"/>
        <v>20</v>
      </c>
      <c r="G5275" s="11">
        <v>418</v>
      </c>
      <c r="H5275" s="22">
        <v>6.9</v>
      </c>
      <c r="I5275" s="22">
        <v>73</v>
      </c>
      <c r="J5275" s="22">
        <v>17.600000000000001</v>
      </c>
      <c r="K5275" s="22">
        <v>10</v>
      </c>
      <c r="L5275" s="22">
        <v>6.5</v>
      </c>
      <c r="M5275" s="22">
        <v>4</v>
      </c>
      <c r="N5275" s="22">
        <v>0.45</v>
      </c>
      <c r="O5275" s="11"/>
      <c r="P5275" s="11"/>
      <c r="Q5275" s="7"/>
      <c r="R5275" s="6">
        <f t="shared" si="903"/>
        <v>83.6</v>
      </c>
      <c r="S5275" s="13">
        <f t="shared" si="904"/>
        <v>1.38</v>
      </c>
      <c r="T5275" s="13">
        <f t="shared" si="905"/>
        <v>14.6</v>
      </c>
      <c r="U5275" s="13">
        <f t="shared" si="906"/>
        <v>3.52</v>
      </c>
      <c r="V5275" s="13">
        <f t="shared" si="907"/>
        <v>2</v>
      </c>
      <c r="W5275" s="13">
        <f t="shared" si="908"/>
        <v>1.3</v>
      </c>
      <c r="X5275" s="13">
        <f t="shared" si="909"/>
        <v>0.8</v>
      </c>
      <c r="Y5275" s="13">
        <f t="shared" si="910"/>
        <v>0.09</v>
      </c>
      <c r="Z5275" s="13" t="str">
        <f t="shared" si="911"/>
        <v/>
      </c>
      <c r="AA5275" s="13" t="str">
        <f t="shared" si="912"/>
        <v/>
      </c>
      <c r="AC5275" s="23"/>
      <c r="AD5275" s="23"/>
      <c r="AE5275" s="23"/>
      <c r="AF5275" s="23"/>
      <c r="AG5275" s="23"/>
      <c r="AH5275" s="23"/>
      <c r="AI5275" s="23"/>
      <c r="AJ5275" s="23"/>
      <c r="AK5275" s="23"/>
      <c r="AL5275" s="23"/>
      <c r="AM5275" s="23"/>
      <c r="AN5275" s="23"/>
      <c r="AO5275" s="23"/>
      <c r="AP5275" s="23"/>
      <c r="AQ5275" s="23"/>
      <c r="AR5275" s="23"/>
      <c r="AT5275" s="24" t="s">
        <v>1572</v>
      </c>
      <c r="AU5275" s="24"/>
      <c r="AV5275" s="24"/>
      <c r="AW5275" s="24" t="s">
        <v>2039</v>
      </c>
      <c r="AX5275" s="24"/>
      <c r="AY5275" s="24"/>
      <c r="BA5275" s="25" t="s">
        <v>2896</v>
      </c>
      <c r="BB5275" s="27" t="s">
        <v>2896</v>
      </c>
      <c r="BC5275" s="27"/>
      <c r="BD5275" s="24" t="s">
        <v>1128</v>
      </c>
      <c r="BE5275" s="24"/>
      <c r="BF5275" s="24"/>
      <c r="BG5275" s="24" t="s">
        <v>1165</v>
      </c>
      <c r="BH5275" s="24"/>
      <c r="BI5275" s="24"/>
      <c r="BK5275" s="26" t="s">
        <v>2545</v>
      </c>
    </row>
    <row r="5276" spans="1:63" ht="15.75" customHeight="1" x14ac:dyDescent="0.35">
      <c r="A5276" s="12" t="s">
        <v>16979</v>
      </c>
      <c r="B5276" s="28" t="s">
        <v>3911</v>
      </c>
      <c r="C5276" s="5" t="s">
        <v>5161</v>
      </c>
      <c r="D5276" s="5">
        <v>30</v>
      </c>
      <c r="E5276" s="10">
        <v>1</v>
      </c>
      <c r="F5276" s="5">
        <f t="shared" si="902"/>
        <v>30</v>
      </c>
      <c r="G5276" s="11">
        <v>489</v>
      </c>
      <c r="H5276" s="22">
        <v>7.8</v>
      </c>
      <c r="I5276" s="22">
        <v>73</v>
      </c>
      <c r="J5276" s="22">
        <v>4.3</v>
      </c>
      <c r="K5276" s="22">
        <v>18</v>
      </c>
      <c r="L5276" s="22">
        <v>2.2000000000000002</v>
      </c>
      <c r="M5276" s="22">
        <v>1.7</v>
      </c>
      <c r="N5276" s="22">
        <v>1.1000000000000001</v>
      </c>
      <c r="O5276" s="11"/>
      <c r="P5276" s="11"/>
      <c r="Q5276" s="7"/>
      <c r="R5276" s="6">
        <f t="shared" si="903"/>
        <v>146.69999999999999</v>
      </c>
      <c r="S5276" s="13">
        <f t="shared" si="904"/>
        <v>2.34</v>
      </c>
      <c r="T5276" s="13">
        <f t="shared" si="905"/>
        <v>21.9</v>
      </c>
      <c r="U5276" s="13">
        <f t="shared" si="906"/>
        <v>1.29</v>
      </c>
      <c r="V5276" s="13">
        <f t="shared" si="907"/>
        <v>5.4</v>
      </c>
      <c r="W5276" s="13">
        <f t="shared" si="908"/>
        <v>0.66</v>
      </c>
      <c r="X5276" s="13">
        <f t="shared" si="909"/>
        <v>0.51</v>
      </c>
      <c r="Y5276" s="13">
        <f t="shared" si="910"/>
        <v>0.33</v>
      </c>
      <c r="Z5276" s="13" t="str">
        <f t="shared" si="911"/>
        <v/>
      </c>
      <c r="AA5276" s="13" t="str">
        <f t="shared" si="912"/>
        <v/>
      </c>
      <c r="AC5276" s="23"/>
      <c r="AD5276" s="23"/>
      <c r="AE5276" s="23"/>
      <c r="AF5276" s="23"/>
      <c r="AG5276" s="23"/>
      <c r="AH5276" s="23"/>
      <c r="AI5276" s="23"/>
      <c r="AJ5276" s="23"/>
      <c r="AK5276" s="23"/>
      <c r="AL5276" s="23"/>
      <c r="AM5276" s="23"/>
      <c r="AN5276" s="23"/>
      <c r="AO5276" s="23"/>
      <c r="AP5276" s="23"/>
      <c r="AQ5276" s="23"/>
      <c r="AR5276" s="23"/>
      <c r="AT5276" s="24" t="s">
        <v>1556</v>
      </c>
      <c r="AU5276" s="24"/>
      <c r="AV5276" s="24"/>
      <c r="AW5276" s="24"/>
      <c r="AX5276" s="24"/>
      <c r="AY5276" s="24"/>
      <c r="BA5276" s="25" t="s">
        <v>2896</v>
      </c>
      <c r="BB5276" s="27" t="s">
        <v>2897</v>
      </c>
      <c r="BC5276" s="27"/>
      <c r="BD5276" s="24" t="s">
        <v>1128</v>
      </c>
      <c r="BE5276" s="24"/>
      <c r="BF5276" s="24"/>
      <c r="BG5276" s="24" t="s">
        <v>1137</v>
      </c>
      <c r="BH5276" s="24"/>
      <c r="BI5276" s="24"/>
      <c r="BK5276" s="26" t="s">
        <v>2524</v>
      </c>
    </row>
    <row r="5277" spans="1:63" ht="15.75" customHeight="1" x14ac:dyDescent="0.35">
      <c r="A5277" s="12" t="s">
        <v>16980</v>
      </c>
      <c r="B5277" s="28" t="s">
        <v>3911</v>
      </c>
      <c r="C5277" s="5" t="s">
        <v>6243</v>
      </c>
      <c r="D5277" s="5">
        <v>20</v>
      </c>
      <c r="E5277" s="10">
        <v>1</v>
      </c>
      <c r="F5277" s="5">
        <f t="shared" si="902"/>
        <v>20</v>
      </c>
      <c r="G5277" s="11">
        <v>378</v>
      </c>
      <c r="H5277" s="22">
        <v>7.2</v>
      </c>
      <c r="I5277" s="22">
        <v>84</v>
      </c>
      <c r="J5277" s="22">
        <v>0</v>
      </c>
      <c r="K5277" s="22">
        <v>0.9</v>
      </c>
      <c r="L5277" s="22">
        <v>0.2</v>
      </c>
      <c r="M5277" s="22">
        <v>2.7</v>
      </c>
      <c r="N5277" s="22">
        <v>0.7</v>
      </c>
      <c r="O5277" s="11"/>
      <c r="P5277" s="11"/>
      <c r="Q5277" s="7"/>
      <c r="R5277" s="6">
        <f t="shared" si="903"/>
        <v>75.599999999999994</v>
      </c>
      <c r="S5277" s="13">
        <f t="shared" si="904"/>
        <v>1.44</v>
      </c>
      <c r="T5277" s="13">
        <f t="shared" si="905"/>
        <v>16.8</v>
      </c>
      <c r="U5277" s="13" t="str">
        <f t="shared" si="906"/>
        <v/>
      </c>
      <c r="V5277" s="13">
        <f t="shared" si="907"/>
        <v>0.18</v>
      </c>
      <c r="W5277" s="13">
        <f t="shared" si="908"/>
        <v>0.04</v>
      </c>
      <c r="X5277" s="13">
        <f t="shared" si="909"/>
        <v>0.54</v>
      </c>
      <c r="Y5277" s="13">
        <f t="shared" si="910"/>
        <v>0.14000000000000001</v>
      </c>
      <c r="Z5277" s="13" t="str">
        <f t="shared" si="911"/>
        <v/>
      </c>
      <c r="AA5277" s="13" t="str">
        <f t="shared" si="912"/>
        <v/>
      </c>
      <c r="AC5277" s="23"/>
      <c r="AD5277" s="23"/>
      <c r="AE5277" s="23"/>
      <c r="AF5277" s="23"/>
      <c r="AG5277" s="23"/>
      <c r="AH5277" s="23"/>
      <c r="AI5277" s="23"/>
      <c r="AJ5277" s="23"/>
      <c r="AK5277" s="23"/>
      <c r="AL5277" s="23"/>
      <c r="AM5277" s="23"/>
      <c r="AN5277" s="23"/>
      <c r="AO5277" s="23"/>
      <c r="AP5277" s="23"/>
      <c r="AQ5277" s="23"/>
      <c r="AR5277" s="23"/>
      <c r="AT5277" s="24" t="s">
        <v>1248</v>
      </c>
      <c r="AU5277" s="24"/>
      <c r="AV5277" s="24"/>
      <c r="AW5277" s="24"/>
      <c r="AX5277" s="24"/>
      <c r="AY5277" s="24"/>
      <c r="BA5277" s="25" t="s">
        <v>2896</v>
      </c>
      <c r="BB5277" s="27" t="s">
        <v>2896</v>
      </c>
      <c r="BC5277" s="27"/>
      <c r="BD5277" s="24"/>
      <c r="BE5277" s="24"/>
      <c r="BF5277" s="24"/>
      <c r="BG5277" s="24"/>
      <c r="BH5277" s="24"/>
      <c r="BI5277" s="24"/>
      <c r="BK5277" s="26" t="s">
        <v>947</v>
      </c>
    </row>
    <row r="5278" spans="1:63" ht="15.75" customHeight="1" x14ac:dyDescent="0.35">
      <c r="A5278" s="12" t="s">
        <v>16981</v>
      </c>
      <c r="B5278" s="28" t="s">
        <v>4242</v>
      </c>
      <c r="C5278" s="5" t="s">
        <v>5161</v>
      </c>
      <c r="D5278" s="5">
        <v>30</v>
      </c>
      <c r="E5278" s="10">
        <v>1</v>
      </c>
      <c r="F5278" s="5">
        <f t="shared" si="902"/>
        <v>30</v>
      </c>
      <c r="G5278" s="11">
        <v>479</v>
      </c>
      <c r="H5278" s="22">
        <v>7.7</v>
      </c>
      <c r="I5278" s="22">
        <v>73</v>
      </c>
      <c r="J5278" s="22">
        <v>0.8</v>
      </c>
      <c r="K5278" s="22">
        <v>17</v>
      </c>
      <c r="L5278" s="22">
        <v>1.9</v>
      </c>
      <c r="M5278" s="22">
        <v>1.6</v>
      </c>
      <c r="N5278" s="22">
        <v>1.2</v>
      </c>
      <c r="O5278" s="11"/>
      <c r="P5278" s="11"/>
      <c r="Q5278" s="7"/>
      <c r="R5278" s="6">
        <f t="shared" si="903"/>
        <v>143.69999999999999</v>
      </c>
      <c r="S5278" s="13">
        <f t="shared" si="904"/>
        <v>2.31</v>
      </c>
      <c r="T5278" s="13">
        <f t="shared" si="905"/>
        <v>21.9</v>
      </c>
      <c r="U5278" s="13">
        <f t="shared" si="906"/>
        <v>0.24</v>
      </c>
      <c r="V5278" s="13">
        <f t="shared" si="907"/>
        <v>5.0999999999999996</v>
      </c>
      <c r="W5278" s="13">
        <f t="shared" si="908"/>
        <v>0.56999999999999995</v>
      </c>
      <c r="X5278" s="13">
        <f t="shared" si="909"/>
        <v>0.48</v>
      </c>
      <c r="Y5278" s="13">
        <f t="shared" si="910"/>
        <v>0.36</v>
      </c>
      <c r="Z5278" s="13" t="str">
        <f t="shared" si="911"/>
        <v/>
      </c>
      <c r="AA5278" s="13" t="str">
        <f t="shared" si="912"/>
        <v/>
      </c>
      <c r="AC5278" s="23"/>
      <c r="AD5278" s="23"/>
      <c r="AE5278" s="23"/>
      <c r="AF5278" s="23"/>
      <c r="AG5278" s="23"/>
      <c r="AH5278" s="23"/>
      <c r="AI5278" s="23"/>
      <c r="AJ5278" s="23"/>
      <c r="AK5278" s="23"/>
      <c r="AL5278" s="23"/>
      <c r="AM5278" s="23"/>
      <c r="AN5278" s="23"/>
      <c r="AO5278" s="23"/>
      <c r="AP5278" s="23"/>
      <c r="AQ5278" s="23"/>
      <c r="AR5278" s="23"/>
      <c r="AT5278" s="24" t="s">
        <v>1499</v>
      </c>
      <c r="AU5278" s="24"/>
      <c r="AV5278" s="24"/>
      <c r="AW5278" s="24"/>
      <c r="AX5278" s="24"/>
      <c r="AY5278" s="24"/>
      <c r="BA5278" s="25" t="s">
        <v>2896</v>
      </c>
      <c r="BB5278" s="27" t="s">
        <v>2896</v>
      </c>
      <c r="BC5278" s="27"/>
      <c r="BD5278" s="24" t="s">
        <v>1128</v>
      </c>
      <c r="BE5278" s="24"/>
      <c r="BF5278" s="24"/>
      <c r="BG5278" s="24" t="s">
        <v>1142</v>
      </c>
      <c r="BH5278" s="24"/>
      <c r="BI5278" s="24"/>
      <c r="BK5278" s="26" t="s">
        <v>2452</v>
      </c>
    </row>
    <row r="5279" spans="1:63" ht="15.75" customHeight="1" x14ac:dyDescent="0.35">
      <c r="A5279" s="12" t="s">
        <v>16982</v>
      </c>
      <c r="B5279" s="28" t="s">
        <v>3911</v>
      </c>
      <c r="C5279" s="5" t="s">
        <v>4065</v>
      </c>
      <c r="D5279" s="5">
        <v>20</v>
      </c>
      <c r="E5279" s="10">
        <v>1</v>
      </c>
      <c r="F5279" s="5">
        <f t="shared" si="902"/>
        <v>20</v>
      </c>
      <c r="G5279" s="11">
        <v>378</v>
      </c>
      <c r="H5279" s="22">
        <v>7.2</v>
      </c>
      <c r="I5279" s="22">
        <v>84</v>
      </c>
      <c r="J5279" s="22">
        <v>0</v>
      </c>
      <c r="K5279" s="22">
        <v>0.9</v>
      </c>
      <c r="L5279" s="22">
        <v>0.2</v>
      </c>
      <c r="M5279" s="22">
        <v>2.7</v>
      </c>
      <c r="N5279" s="22">
        <v>0.7</v>
      </c>
      <c r="O5279" s="11"/>
      <c r="P5279" s="11"/>
      <c r="Q5279" s="7"/>
      <c r="R5279" s="6">
        <f t="shared" si="903"/>
        <v>75.599999999999994</v>
      </c>
      <c r="S5279" s="13">
        <f t="shared" si="904"/>
        <v>1.44</v>
      </c>
      <c r="T5279" s="13">
        <f t="shared" si="905"/>
        <v>16.8</v>
      </c>
      <c r="U5279" s="13" t="str">
        <f t="shared" si="906"/>
        <v/>
      </c>
      <c r="V5279" s="13">
        <f t="shared" si="907"/>
        <v>0.18</v>
      </c>
      <c r="W5279" s="13">
        <f t="shared" si="908"/>
        <v>0.04</v>
      </c>
      <c r="X5279" s="13">
        <f t="shared" si="909"/>
        <v>0.54</v>
      </c>
      <c r="Y5279" s="13">
        <f t="shared" si="910"/>
        <v>0.14000000000000001</v>
      </c>
      <c r="Z5279" s="13" t="str">
        <f t="shared" si="911"/>
        <v/>
      </c>
      <c r="AA5279" s="13" t="str">
        <f t="shared" si="912"/>
        <v/>
      </c>
      <c r="AC5279" s="23"/>
      <c r="AD5279" s="23"/>
      <c r="AE5279" s="23"/>
      <c r="AF5279" s="23"/>
      <c r="AG5279" s="23"/>
      <c r="AH5279" s="23"/>
      <c r="AI5279" s="23"/>
      <c r="AJ5279" s="23"/>
      <c r="AK5279" s="23"/>
      <c r="AL5279" s="23"/>
      <c r="AM5279" s="23"/>
      <c r="AN5279" s="23"/>
      <c r="AO5279" s="23"/>
      <c r="AP5279" s="23"/>
      <c r="AQ5279" s="23"/>
      <c r="AR5279" s="23"/>
      <c r="AT5279" s="24" t="s">
        <v>1250</v>
      </c>
      <c r="AU5279" s="24"/>
      <c r="AV5279" s="24"/>
      <c r="AW5279" s="24"/>
      <c r="AX5279" s="24"/>
      <c r="AY5279" s="24"/>
      <c r="BA5279" s="25" t="s">
        <v>2896</v>
      </c>
      <c r="BB5279" s="27" t="s">
        <v>2896</v>
      </c>
      <c r="BC5279" s="27"/>
      <c r="BD5279" s="24"/>
      <c r="BE5279" s="24"/>
      <c r="BF5279" s="24"/>
      <c r="BG5279" s="24"/>
      <c r="BH5279" s="24"/>
      <c r="BI5279" s="24"/>
      <c r="BK5279" s="26" t="s">
        <v>2183</v>
      </c>
    </row>
    <row r="5280" spans="1:63" ht="15.75" customHeight="1" x14ac:dyDescent="0.35">
      <c r="A5280" s="12" t="s">
        <v>16983</v>
      </c>
      <c r="B5280" s="28" t="s">
        <v>3945</v>
      </c>
      <c r="C5280" s="5" t="s">
        <v>6243</v>
      </c>
      <c r="D5280" s="5">
        <v>20</v>
      </c>
      <c r="E5280" s="10">
        <v>1</v>
      </c>
      <c r="F5280" s="5">
        <f t="shared" si="902"/>
        <v>20</v>
      </c>
      <c r="G5280" s="11">
        <v>394</v>
      </c>
      <c r="H5280" s="22">
        <v>7.9</v>
      </c>
      <c r="I5280" s="22">
        <v>78.3</v>
      </c>
      <c r="J5280" s="22">
        <v>0.4</v>
      </c>
      <c r="K5280" s="22">
        <v>4.2</v>
      </c>
      <c r="L5280" s="22">
        <v>0.5</v>
      </c>
      <c r="M5280" s="22">
        <v>5.7</v>
      </c>
      <c r="N5280" s="22">
        <v>0.3</v>
      </c>
      <c r="O5280" s="11"/>
      <c r="P5280" s="11"/>
      <c r="Q5280" s="7"/>
      <c r="R5280" s="6">
        <f t="shared" si="903"/>
        <v>78.8</v>
      </c>
      <c r="S5280" s="13">
        <f t="shared" si="904"/>
        <v>1.58</v>
      </c>
      <c r="T5280" s="13">
        <f t="shared" si="905"/>
        <v>15.66</v>
      </c>
      <c r="U5280" s="13">
        <f t="shared" si="906"/>
        <v>0.08</v>
      </c>
      <c r="V5280" s="13">
        <f t="shared" si="907"/>
        <v>0.84</v>
      </c>
      <c r="W5280" s="13">
        <f t="shared" si="908"/>
        <v>0.1</v>
      </c>
      <c r="X5280" s="13">
        <f t="shared" si="909"/>
        <v>1.1399999999999999</v>
      </c>
      <c r="Y5280" s="13">
        <f t="shared" si="910"/>
        <v>0.06</v>
      </c>
      <c r="Z5280" s="13" t="str">
        <f t="shared" si="911"/>
        <v/>
      </c>
      <c r="AA5280" s="13" t="str">
        <f t="shared" si="912"/>
        <v/>
      </c>
      <c r="AC5280" s="23"/>
      <c r="AD5280" s="23"/>
      <c r="AE5280" s="23"/>
      <c r="AF5280" s="23"/>
      <c r="AG5280" s="23"/>
      <c r="AH5280" s="23"/>
      <c r="AI5280" s="23"/>
      <c r="AJ5280" s="23"/>
      <c r="AK5280" s="23"/>
      <c r="AL5280" s="23"/>
      <c r="AM5280" s="23"/>
      <c r="AN5280" s="23"/>
      <c r="AO5280" s="23"/>
      <c r="AP5280" s="23"/>
      <c r="AQ5280" s="23"/>
      <c r="AR5280" s="23"/>
      <c r="AT5280" s="24" t="s">
        <v>1255</v>
      </c>
      <c r="AU5280" s="24"/>
      <c r="AV5280" s="24"/>
      <c r="AW5280" s="24" t="s">
        <v>1886</v>
      </c>
      <c r="AX5280" s="24"/>
      <c r="AY5280" s="24"/>
      <c r="BA5280" s="25" t="s">
        <v>2896</v>
      </c>
      <c r="BB5280" s="27" t="s">
        <v>2896</v>
      </c>
      <c r="BC5280" s="27"/>
      <c r="BD5280" s="24"/>
      <c r="BE5280" s="24"/>
      <c r="BF5280" s="24"/>
      <c r="BG5280" s="24"/>
      <c r="BH5280" s="24"/>
      <c r="BI5280" s="24"/>
      <c r="BK5280" s="26" t="s">
        <v>149</v>
      </c>
    </row>
    <row r="5281" spans="1:63" ht="15.75" customHeight="1" x14ac:dyDescent="0.35">
      <c r="A5281" s="12" t="s">
        <v>16984</v>
      </c>
      <c r="B5281" s="28" t="s">
        <v>3945</v>
      </c>
      <c r="C5281" s="5" t="s">
        <v>5053</v>
      </c>
      <c r="D5281" s="5">
        <v>20</v>
      </c>
      <c r="E5281" s="10">
        <v>1</v>
      </c>
      <c r="F5281" s="5">
        <f t="shared" si="902"/>
        <v>20</v>
      </c>
      <c r="G5281" s="11">
        <v>457</v>
      </c>
      <c r="H5281" s="22">
        <v>6</v>
      </c>
      <c r="I5281" s="22">
        <v>68</v>
      </c>
      <c r="J5281" s="22">
        <v>21</v>
      </c>
      <c r="K5281" s="22">
        <v>17</v>
      </c>
      <c r="L5281" s="22">
        <v>10</v>
      </c>
      <c r="M5281" s="22">
        <v>4</v>
      </c>
      <c r="N5281" s="22">
        <v>0.98</v>
      </c>
      <c r="O5281" s="11"/>
      <c r="P5281" s="11"/>
      <c r="Q5281" s="7"/>
      <c r="R5281" s="6">
        <f t="shared" si="903"/>
        <v>91.4</v>
      </c>
      <c r="S5281" s="13">
        <f t="shared" si="904"/>
        <v>1.2</v>
      </c>
      <c r="T5281" s="13">
        <f t="shared" si="905"/>
        <v>13.6</v>
      </c>
      <c r="U5281" s="13">
        <f t="shared" si="906"/>
        <v>4.2</v>
      </c>
      <c r="V5281" s="13">
        <f t="shared" si="907"/>
        <v>3.4</v>
      </c>
      <c r="W5281" s="13">
        <f t="shared" si="908"/>
        <v>2</v>
      </c>
      <c r="X5281" s="13">
        <f t="shared" si="909"/>
        <v>0.8</v>
      </c>
      <c r="Y5281" s="13">
        <f t="shared" si="910"/>
        <v>0.19600000000000001</v>
      </c>
      <c r="Z5281" s="13" t="str">
        <f t="shared" si="911"/>
        <v/>
      </c>
      <c r="AA5281" s="13" t="str">
        <f t="shared" si="912"/>
        <v/>
      </c>
      <c r="AC5281" s="23"/>
      <c r="AD5281" s="23"/>
      <c r="AE5281" s="23"/>
      <c r="AF5281" s="23"/>
      <c r="AG5281" s="23"/>
      <c r="AH5281" s="23"/>
      <c r="AI5281" s="23"/>
      <c r="AJ5281" s="23"/>
      <c r="AK5281" s="23"/>
      <c r="AL5281" s="23"/>
      <c r="AM5281" s="23"/>
      <c r="AN5281" s="23"/>
      <c r="AO5281" s="23"/>
      <c r="AP5281" s="23"/>
      <c r="AQ5281" s="23"/>
      <c r="AR5281" s="23"/>
      <c r="AT5281" s="24" t="s">
        <v>1660</v>
      </c>
      <c r="AU5281" s="24"/>
      <c r="AV5281" s="24"/>
      <c r="AW5281" s="24" t="s">
        <v>2079</v>
      </c>
      <c r="AX5281" s="24"/>
      <c r="AY5281" s="24"/>
      <c r="BA5281" s="25" t="s">
        <v>2896</v>
      </c>
      <c r="BB5281" s="27" t="s">
        <v>2897</v>
      </c>
      <c r="BC5281" s="27"/>
      <c r="BD5281" s="24" t="s">
        <v>1128</v>
      </c>
      <c r="BE5281" s="24"/>
      <c r="BF5281" s="24"/>
      <c r="BG5281" s="24"/>
      <c r="BH5281" s="24"/>
      <c r="BI5281" s="24"/>
      <c r="BK5281" s="26" t="s">
        <v>2644</v>
      </c>
    </row>
    <row r="5282" spans="1:63" ht="15.75" customHeight="1" x14ac:dyDescent="0.35">
      <c r="A5282" s="12" t="s">
        <v>16985</v>
      </c>
      <c r="B5282" s="28" t="s">
        <v>3911</v>
      </c>
      <c r="C5282" s="5" t="s">
        <v>5053</v>
      </c>
      <c r="D5282" s="5">
        <v>20</v>
      </c>
      <c r="E5282" s="10">
        <v>1</v>
      </c>
      <c r="F5282" s="5">
        <f t="shared" si="902"/>
        <v>20</v>
      </c>
      <c r="G5282" s="11">
        <v>378</v>
      </c>
      <c r="H5282" s="22">
        <v>7.2</v>
      </c>
      <c r="I5282" s="22">
        <v>84</v>
      </c>
      <c r="J5282" s="22">
        <v>0</v>
      </c>
      <c r="K5282" s="22">
        <v>0.9</v>
      </c>
      <c r="L5282" s="22">
        <v>0.2</v>
      </c>
      <c r="M5282" s="22">
        <v>2.7</v>
      </c>
      <c r="N5282" s="22">
        <v>0.7</v>
      </c>
      <c r="O5282" s="11"/>
      <c r="P5282" s="11"/>
      <c r="Q5282" s="7"/>
      <c r="R5282" s="6">
        <f t="shared" si="903"/>
        <v>75.599999999999994</v>
      </c>
      <c r="S5282" s="13">
        <f t="shared" si="904"/>
        <v>1.44</v>
      </c>
      <c r="T5282" s="13">
        <f t="shared" si="905"/>
        <v>16.8</v>
      </c>
      <c r="U5282" s="13" t="str">
        <f t="shared" si="906"/>
        <v/>
      </c>
      <c r="V5282" s="13">
        <f t="shared" si="907"/>
        <v>0.18</v>
      </c>
      <c r="W5282" s="13">
        <f t="shared" si="908"/>
        <v>0.04</v>
      </c>
      <c r="X5282" s="13">
        <f t="shared" si="909"/>
        <v>0.54</v>
      </c>
      <c r="Y5282" s="13">
        <f t="shared" si="910"/>
        <v>0.14000000000000001</v>
      </c>
      <c r="Z5282" s="13" t="str">
        <f t="shared" si="911"/>
        <v/>
      </c>
      <c r="AA5282" s="13" t="str">
        <f t="shared" si="912"/>
        <v/>
      </c>
      <c r="AC5282" s="23"/>
      <c r="AD5282" s="23"/>
      <c r="AE5282" s="23"/>
      <c r="AF5282" s="23"/>
      <c r="AG5282" s="23"/>
      <c r="AH5282" s="23"/>
      <c r="AI5282" s="23"/>
      <c r="AJ5282" s="23"/>
      <c r="AK5282" s="23"/>
      <c r="AL5282" s="23"/>
      <c r="AM5282" s="23"/>
      <c r="AN5282" s="23"/>
      <c r="AO5282" s="23"/>
      <c r="AP5282" s="23"/>
      <c r="AQ5282" s="23"/>
      <c r="AR5282" s="23"/>
      <c r="AT5282" s="24" t="s">
        <v>1258</v>
      </c>
      <c r="AU5282" s="24"/>
      <c r="AV5282" s="24"/>
      <c r="AW5282" s="24"/>
      <c r="AX5282" s="24"/>
      <c r="AY5282" s="24"/>
      <c r="BA5282" s="25" t="s">
        <v>2896</v>
      </c>
      <c r="BB5282" s="27" t="s">
        <v>2896</v>
      </c>
      <c r="BC5282" s="27"/>
      <c r="BD5282" s="24"/>
      <c r="BE5282" s="24"/>
      <c r="BF5282" s="24"/>
      <c r="BG5282" s="24"/>
      <c r="BH5282" s="24"/>
      <c r="BI5282" s="24"/>
      <c r="BK5282" s="26" t="s">
        <v>2185</v>
      </c>
    </row>
    <row r="5283" spans="1:63" ht="15.75" customHeight="1" x14ac:dyDescent="0.35">
      <c r="A5283" s="12" t="s">
        <v>16986</v>
      </c>
      <c r="B5283" s="28" t="s">
        <v>4242</v>
      </c>
      <c r="C5283" s="5" t="s">
        <v>7902</v>
      </c>
      <c r="D5283" s="5">
        <v>20</v>
      </c>
      <c r="E5283" s="10">
        <v>1</v>
      </c>
      <c r="F5283" s="5">
        <f t="shared" si="902"/>
        <v>20</v>
      </c>
      <c r="G5283" s="11">
        <v>381</v>
      </c>
      <c r="H5283" s="22">
        <v>8.1</v>
      </c>
      <c r="I5283" s="22">
        <v>83.5</v>
      </c>
      <c r="J5283" s="22">
        <v>0.5</v>
      </c>
      <c r="K5283" s="22">
        <v>1</v>
      </c>
      <c r="L5283" s="22">
        <v>0.2</v>
      </c>
      <c r="M5283" s="22">
        <v>2.8</v>
      </c>
      <c r="N5283" s="22">
        <v>0.7</v>
      </c>
      <c r="O5283" s="11"/>
      <c r="P5283" s="11"/>
      <c r="Q5283" s="7"/>
      <c r="R5283" s="6">
        <f t="shared" si="903"/>
        <v>76.2</v>
      </c>
      <c r="S5283" s="13">
        <f t="shared" si="904"/>
        <v>1.62</v>
      </c>
      <c r="T5283" s="13">
        <f t="shared" si="905"/>
        <v>16.7</v>
      </c>
      <c r="U5283" s="13">
        <f t="shared" si="906"/>
        <v>0.1</v>
      </c>
      <c r="V5283" s="13">
        <f t="shared" si="907"/>
        <v>0.2</v>
      </c>
      <c r="W5283" s="13">
        <f t="shared" si="908"/>
        <v>0.04</v>
      </c>
      <c r="X5283" s="13">
        <f t="shared" si="909"/>
        <v>0.56000000000000005</v>
      </c>
      <c r="Y5283" s="13">
        <f t="shared" si="910"/>
        <v>0.14000000000000001</v>
      </c>
      <c r="Z5283" s="13" t="str">
        <f t="shared" si="911"/>
        <v/>
      </c>
      <c r="AA5283" s="13" t="str">
        <f t="shared" si="912"/>
        <v/>
      </c>
      <c r="AC5283" s="23"/>
      <c r="AD5283" s="23"/>
      <c r="AE5283" s="23"/>
      <c r="AF5283" s="23"/>
      <c r="AG5283" s="23"/>
      <c r="AH5283" s="23"/>
      <c r="AI5283" s="23"/>
      <c r="AJ5283" s="23"/>
      <c r="AK5283" s="23"/>
      <c r="AL5283" s="23"/>
      <c r="AM5283" s="23"/>
      <c r="AN5283" s="23"/>
      <c r="AO5283" s="23"/>
      <c r="AP5283" s="23"/>
      <c r="AQ5283" s="23"/>
      <c r="AR5283" s="23"/>
      <c r="AT5283" s="24" t="s">
        <v>1252</v>
      </c>
      <c r="AU5283" s="24"/>
      <c r="AV5283" s="24"/>
      <c r="AW5283" s="24"/>
      <c r="AX5283" s="24"/>
      <c r="AY5283" s="24"/>
      <c r="BA5283" s="25" t="s">
        <v>2896</v>
      </c>
      <c r="BB5283" s="27" t="s">
        <v>2896</v>
      </c>
      <c r="BC5283" s="27"/>
      <c r="BD5283" s="24"/>
      <c r="BE5283" s="24"/>
      <c r="BF5283" s="24"/>
      <c r="BG5283" s="24"/>
      <c r="BH5283" s="24"/>
      <c r="BI5283" s="24"/>
      <c r="BK5283" s="26" t="s">
        <v>948</v>
      </c>
    </row>
    <row r="5284" spans="1:63" ht="15.75" customHeight="1" x14ac:dyDescent="0.35">
      <c r="A5284" s="12" t="s">
        <v>16987</v>
      </c>
      <c r="B5284" s="28" t="s">
        <v>3911</v>
      </c>
      <c r="C5284" s="5" t="s">
        <v>6243</v>
      </c>
      <c r="D5284" s="5">
        <v>20</v>
      </c>
      <c r="E5284" s="10">
        <v>1</v>
      </c>
      <c r="F5284" s="5">
        <f t="shared" si="902"/>
        <v>20</v>
      </c>
      <c r="G5284" s="11">
        <v>388</v>
      </c>
      <c r="H5284" s="22">
        <v>7.6</v>
      </c>
      <c r="I5284" s="22">
        <v>85</v>
      </c>
      <c r="J5284" s="22">
        <v>0.3</v>
      </c>
      <c r="K5284" s="22">
        <v>1.4</v>
      </c>
      <c r="L5284" s="22">
        <v>0.3</v>
      </c>
      <c r="M5284" s="22">
        <v>3.3</v>
      </c>
      <c r="N5284" s="22">
        <v>0.7</v>
      </c>
      <c r="O5284" s="11"/>
      <c r="P5284" s="11"/>
      <c r="Q5284" s="7"/>
      <c r="R5284" s="6">
        <f t="shared" si="903"/>
        <v>77.599999999999994</v>
      </c>
      <c r="S5284" s="13">
        <f t="shared" si="904"/>
        <v>1.52</v>
      </c>
      <c r="T5284" s="13">
        <f t="shared" si="905"/>
        <v>17</v>
      </c>
      <c r="U5284" s="13">
        <f t="shared" si="906"/>
        <v>0.06</v>
      </c>
      <c r="V5284" s="13">
        <f t="shared" si="907"/>
        <v>0.28000000000000003</v>
      </c>
      <c r="W5284" s="13">
        <f t="shared" si="908"/>
        <v>0.06</v>
      </c>
      <c r="X5284" s="13">
        <f t="shared" si="909"/>
        <v>0.66</v>
      </c>
      <c r="Y5284" s="13">
        <f t="shared" si="910"/>
        <v>0.14000000000000001</v>
      </c>
      <c r="Z5284" s="13" t="str">
        <f t="shared" si="911"/>
        <v/>
      </c>
      <c r="AA5284" s="13" t="str">
        <f t="shared" si="912"/>
        <v/>
      </c>
      <c r="AC5284" s="23"/>
      <c r="AD5284" s="23"/>
      <c r="AE5284" s="23"/>
      <c r="AF5284" s="23"/>
      <c r="AG5284" s="23"/>
      <c r="AH5284" s="23"/>
      <c r="AI5284" s="23"/>
      <c r="AJ5284" s="23"/>
      <c r="AK5284" s="23"/>
      <c r="AL5284" s="23"/>
      <c r="AM5284" s="23"/>
      <c r="AN5284" s="23"/>
      <c r="AO5284" s="23"/>
      <c r="AP5284" s="23"/>
      <c r="AQ5284" s="23"/>
      <c r="AR5284" s="23"/>
      <c r="AT5284" s="24" t="s">
        <v>1274</v>
      </c>
      <c r="AU5284" s="24"/>
      <c r="AV5284" s="24"/>
      <c r="AW5284" s="24" t="s">
        <v>1893</v>
      </c>
      <c r="AX5284" s="24"/>
      <c r="AY5284" s="24"/>
      <c r="BA5284" s="25" t="s">
        <v>2896</v>
      </c>
      <c r="BB5284" s="27" t="s">
        <v>2896</v>
      </c>
      <c r="BC5284" s="27"/>
      <c r="BD5284" s="24"/>
      <c r="BE5284" s="24"/>
      <c r="BF5284" s="24"/>
      <c r="BG5284" s="24"/>
      <c r="BH5284" s="24"/>
      <c r="BI5284" s="24"/>
      <c r="BK5284" s="26" t="s">
        <v>2198</v>
      </c>
    </row>
    <row r="5285" spans="1:63" ht="15.75" customHeight="1" x14ac:dyDescent="0.35">
      <c r="A5285" s="12" t="s">
        <v>16988</v>
      </c>
      <c r="B5285" s="28" t="s">
        <v>3911</v>
      </c>
      <c r="C5285" s="5" t="s">
        <v>6243</v>
      </c>
      <c r="D5285" s="5">
        <v>20</v>
      </c>
      <c r="E5285" s="10">
        <v>1</v>
      </c>
      <c r="F5285" s="5">
        <f t="shared" si="902"/>
        <v>20</v>
      </c>
      <c r="G5285" s="11">
        <v>381</v>
      </c>
      <c r="H5285" s="22">
        <v>8.1</v>
      </c>
      <c r="I5285" s="22">
        <v>84</v>
      </c>
      <c r="J5285" s="22">
        <v>0</v>
      </c>
      <c r="K5285" s="22">
        <v>1</v>
      </c>
      <c r="L5285" s="22">
        <v>0.2</v>
      </c>
      <c r="M5285" s="22">
        <v>2.8</v>
      </c>
      <c r="N5285" s="22">
        <v>0.7</v>
      </c>
      <c r="O5285" s="11"/>
      <c r="P5285" s="11"/>
      <c r="Q5285" s="7"/>
      <c r="R5285" s="6">
        <f t="shared" si="903"/>
        <v>76.2</v>
      </c>
      <c r="S5285" s="13">
        <f t="shared" si="904"/>
        <v>1.62</v>
      </c>
      <c r="T5285" s="13">
        <f t="shared" si="905"/>
        <v>16.8</v>
      </c>
      <c r="U5285" s="13" t="str">
        <f t="shared" si="906"/>
        <v/>
      </c>
      <c r="V5285" s="13">
        <f t="shared" si="907"/>
        <v>0.2</v>
      </c>
      <c r="W5285" s="13">
        <f t="shared" si="908"/>
        <v>0.04</v>
      </c>
      <c r="X5285" s="13">
        <f t="shared" si="909"/>
        <v>0.56000000000000005</v>
      </c>
      <c r="Y5285" s="13">
        <f t="shared" si="910"/>
        <v>0.14000000000000001</v>
      </c>
      <c r="Z5285" s="13" t="str">
        <f t="shared" si="911"/>
        <v/>
      </c>
      <c r="AA5285" s="13" t="str">
        <f t="shared" si="912"/>
        <v/>
      </c>
      <c r="AC5285" s="23"/>
      <c r="AD5285" s="23"/>
      <c r="AE5285" s="23"/>
      <c r="AF5285" s="23"/>
      <c r="AG5285" s="23"/>
      <c r="AH5285" s="23"/>
      <c r="AI5285" s="23"/>
      <c r="AJ5285" s="23"/>
      <c r="AK5285" s="23"/>
      <c r="AL5285" s="23"/>
      <c r="AM5285" s="23"/>
      <c r="AN5285" s="23"/>
      <c r="AO5285" s="23"/>
      <c r="AP5285" s="23"/>
      <c r="AQ5285" s="23"/>
      <c r="AR5285" s="23"/>
      <c r="AT5285" s="24" t="s">
        <v>1251</v>
      </c>
      <c r="AU5285" s="24"/>
      <c r="AV5285" s="24"/>
      <c r="AW5285" s="24"/>
      <c r="AX5285" s="24"/>
      <c r="AY5285" s="24"/>
      <c r="BA5285" s="25" t="s">
        <v>2896</v>
      </c>
      <c r="BB5285" s="27" t="s">
        <v>2896</v>
      </c>
      <c r="BC5285" s="27"/>
      <c r="BD5285" s="24"/>
      <c r="BE5285" s="24"/>
      <c r="BF5285" s="24"/>
      <c r="BG5285" s="24"/>
      <c r="BH5285" s="24"/>
      <c r="BI5285" s="24"/>
      <c r="BK5285" s="26" t="s">
        <v>949</v>
      </c>
    </row>
    <row r="5286" spans="1:63" ht="15.75" customHeight="1" x14ac:dyDescent="0.35">
      <c r="A5286" s="12" t="s">
        <v>16989</v>
      </c>
      <c r="B5286" s="28" t="s">
        <v>3911</v>
      </c>
      <c r="C5286" s="5" t="s">
        <v>5161</v>
      </c>
      <c r="D5286" s="5">
        <v>30</v>
      </c>
      <c r="E5286" s="10">
        <v>1</v>
      </c>
      <c r="F5286" s="5">
        <f t="shared" si="902"/>
        <v>30</v>
      </c>
      <c r="G5286" s="11">
        <v>383</v>
      </c>
      <c r="H5286" s="22">
        <v>7.4</v>
      </c>
      <c r="I5286" s="22">
        <v>84.8</v>
      </c>
      <c r="J5286" s="22">
        <v>0.4</v>
      </c>
      <c r="K5286" s="22">
        <v>1.2</v>
      </c>
      <c r="L5286" s="22">
        <v>0.2</v>
      </c>
      <c r="M5286" s="22">
        <v>1.9</v>
      </c>
      <c r="N5286" s="22">
        <v>0.5</v>
      </c>
      <c r="O5286" s="11"/>
      <c r="P5286" s="11"/>
      <c r="Q5286" s="7"/>
      <c r="R5286" s="6">
        <f t="shared" si="903"/>
        <v>114.9</v>
      </c>
      <c r="S5286" s="13">
        <f t="shared" si="904"/>
        <v>2.2200000000000002</v>
      </c>
      <c r="T5286" s="13">
        <f t="shared" si="905"/>
        <v>25.44</v>
      </c>
      <c r="U5286" s="13">
        <f t="shared" si="906"/>
        <v>0.12</v>
      </c>
      <c r="V5286" s="13">
        <f t="shared" si="907"/>
        <v>0.36</v>
      </c>
      <c r="W5286" s="13">
        <f t="shared" si="908"/>
        <v>0.06</v>
      </c>
      <c r="X5286" s="13">
        <f t="shared" si="909"/>
        <v>0.56999999999999995</v>
      </c>
      <c r="Y5286" s="13">
        <f t="shared" si="910"/>
        <v>0.15</v>
      </c>
      <c r="Z5286" s="13" t="str">
        <f t="shared" si="911"/>
        <v/>
      </c>
      <c r="AA5286" s="13" t="str">
        <f t="shared" si="912"/>
        <v/>
      </c>
      <c r="AC5286" s="23"/>
      <c r="AD5286" s="23"/>
      <c r="AE5286" s="23"/>
      <c r="AF5286" s="23"/>
      <c r="AG5286" s="23"/>
      <c r="AH5286" s="23"/>
      <c r="AI5286" s="23"/>
      <c r="AJ5286" s="23"/>
      <c r="AK5286" s="23"/>
      <c r="AL5286" s="23"/>
      <c r="AM5286" s="23"/>
      <c r="AN5286" s="23"/>
      <c r="AO5286" s="23"/>
      <c r="AP5286" s="23"/>
      <c r="AQ5286" s="23"/>
      <c r="AR5286" s="23"/>
      <c r="AT5286" s="24" t="s">
        <v>1294</v>
      </c>
      <c r="AU5286" s="24"/>
      <c r="AV5286" s="24"/>
      <c r="AW5286" s="24" t="s">
        <v>1886</v>
      </c>
      <c r="AX5286" s="24"/>
      <c r="AY5286" s="24"/>
      <c r="BA5286" s="25" t="s">
        <v>2896</v>
      </c>
      <c r="BB5286" s="27" t="s">
        <v>2896</v>
      </c>
      <c r="BC5286" s="27"/>
      <c r="BD5286" s="24"/>
      <c r="BE5286" s="24"/>
      <c r="BF5286" s="24"/>
      <c r="BG5286" s="24"/>
      <c r="BH5286" s="24"/>
      <c r="BI5286" s="24"/>
      <c r="BK5286" s="26" t="s">
        <v>2218</v>
      </c>
    </row>
    <row r="5287" spans="1:63" ht="15.75" customHeight="1" x14ac:dyDescent="0.35">
      <c r="A5287" s="12" t="s">
        <v>16990</v>
      </c>
      <c r="B5287" s="28" t="s">
        <v>3922</v>
      </c>
      <c r="C5287" s="5" t="s">
        <v>6243</v>
      </c>
      <c r="D5287" s="5">
        <v>20</v>
      </c>
      <c r="E5287" s="10">
        <v>1</v>
      </c>
      <c r="F5287" s="5">
        <f t="shared" si="902"/>
        <v>20</v>
      </c>
      <c r="G5287" s="11">
        <v>375</v>
      </c>
      <c r="H5287" s="22">
        <v>6.2</v>
      </c>
      <c r="I5287" s="22">
        <v>83.9</v>
      </c>
      <c r="J5287" s="22">
        <v>0.5</v>
      </c>
      <c r="K5287" s="22">
        <v>1</v>
      </c>
      <c r="L5287" s="22">
        <v>0.4</v>
      </c>
      <c r="M5287" s="22">
        <v>3.2</v>
      </c>
      <c r="N5287" s="22">
        <v>0.7</v>
      </c>
      <c r="O5287" s="11"/>
      <c r="P5287" s="11"/>
      <c r="Q5287" s="7"/>
      <c r="R5287" s="6">
        <f t="shared" si="903"/>
        <v>75</v>
      </c>
      <c r="S5287" s="13">
        <f t="shared" si="904"/>
        <v>1.24</v>
      </c>
      <c r="T5287" s="13">
        <f t="shared" si="905"/>
        <v>16.78</v>
      </c>
      <c r="U5287" s="13">
        <f t="shared" si="906"/>
        <v>0.1</v>
      </c>
      <c r="V5287" s="13">
        <f t="shared" si="907"/>
        <v>0.2</v>
      </c>
      <c r="W5287" s="13">
        <f t="shared" si="908"/>
        <v>0.08</v>
      </c>
      <c r="X5287" s="13">
        <f t="shared" si="909"/>
        <v>0.64</v>
      </c>
      <c r="Y5287" s="13">
        <f t="shared" si="910"/>
        <v>0.14000000000000001</v>
      </c>
      <c r="Z5287" s="13" t="str">
        <f t="shared" si="911"/>
        <v/>
      </c>
      <c r="AA5287" s="13" t="str">
        <f t="shared" si="912"/>
        <v/>
      </c>
      <c r="AC5287" s="23"/>
      <c r="AD5287" s="23"/>
      <c r="AE5287" s="23"/>
      <c r="AF5287" s="23"/>
      <c r="AG5287" s="23"/>
      <c r="AH5287" s="23"/>
      <c r="AI5287" s="23"/>
      <c r="AJ5287" s="23"/>
      <c r="AK5287" s="23"/>
      <c r="AL5287" s="23"/>
      <c r="AM5287" s="23"/>
      <c r="AN5287" s="23"/>
      <c r="AO5287" s="23"/>
      <c r="AP5287" s="23"/>
      <c r="AQ5287" s="23"/>
      <c r="AR5287" s="23"/>
      <c r="AT5287" s="24" t="s">
        <v>1290</v>
      </c>
      <c r="AU5287" s="24"/>
      <c r="AV5287" s="24"/>
      <c r="AW5287" s="24" t="s">
        <v>1899</v>
      </c>
      <c r="AX5287" s="24"/>
      <c r="AY5287" s="24"/>
      <c r="BA5287" s="25" t="s">
        <v>2896</v>
      </c>
      <c r="BB5287" s="27" t="s">
        <v>2896</v>
      </c>
      <c r="BC5287" s="27"/>
      <c r="BD5287" s="24"/>
      <c r="BE5287" s="24"/>
      <c r="BF5287" s="24"/>
      <c r="BG5287" s="24"/>
      <c r="BH5287" s="24"/>
      <c r="BI5287" s="24"/>
      <c r="BK5287" s="26" t="s">
        <v>201</v>
      </c>
    </row>
    <row r="5288" spans="1:63" ht="15.75" customHeight="1" x14ac:dyDescent="0.35">
      <c r="A5288" s="12" t="s">
        <v>16991</v>
      </c>
      <c r="B5288" s="28" t="s">
        <v>3945</v>
      </c>
      <c r="C5288" s="5" t="s">
        <v>5161</v>
      </c>
      <c r="D5288" s="5">
        <v>30</v>
      </c>
      <c r="E5288" s="10">
        <v>1</v>
      </c>
      <c r="F5288" s="5">
        <f t="shared" si="902"/>
        <v>30</v>
      </c>
      <c r="G5288" s="11">
        <v>371</v>
      </c>
      <c r="H5288" s="22">
        <v>7.6</v>
      </c>
      <c r="I5288" s="22">
        <v>81.8</v>
      </c>
      <c r="J5288" s="22">
        <v>3.6</v>
      </c>
      <c r="K5288" s="22">
        <v>0.9</v>
      </c>
      <c r="L5288" s="22">
        <v>0.2</v>
      </c>
      <c r="M5288" s="22">
        <v>2.4</v>
      </c>
      <c r="N5288" s="22">
        <v>0.01</v>
      </c>
      <c r="O5288" s="11"/>
      <c r="P5288" s="11"/>
      <c r="Q5288" s="7"/>
      <c r="R5288" s="6">
        <f t="shared" si="903"/>
        <v>111.3</v>
      </c>
      <c r="S5288" s="13">
        <f t="shared" si="904"/>
        <v>2.2799999999999998</v>
      </c>
      <c r="T5288" s="13">
        <f t="shared" si="905"/>
        <v>24.54</v>
      </c>
      <c r="U5288" s="13">
        <f t="shared" si="906"/>
        <v>1.08</v>
      </c>
      <c r="V5288" s="13">
        <f t="shared" si="907"/>
        <v>0.27</v>
      </c>
      <c r="W5288" s="13">
        <f t="shared" si="908"/>
        <v>0.06</v>
      </c>
      <c r="X5288" s="13">
        <f t="shared" si="909"/>
        <v>0.72</v>
      </c>
      <c r="Y5288" s="13">
        <f t="shared" si="910"/>
        <v>3.0000000000000001E-3</v>
      </c>
      <c r="Z5288" s="13" t="str">
        <f t="shared" si="911"/>
        <v/>
      </c>
      <c r="AA5288" s="13" t="str">
        <f t="shared" si="912"/>
        <v/>
      </c>
      <c r="AC5288" s="23"/>
      <c r="AD5288" s="23"/>
      <c r="AE5288" s="23"/>
      <c r="AF5288" s="23"/>
      <c r="AG5288" s="23"/>
      <c r="AH5288" s="23"/>
      <c r="AI5288" s="23"/>
      <c r="AJ5288" s="23"/>
      <c r="AK5288" s="23"/>
      <c r="AL5288" s="23"/>
      <c r="AM5288" s="23"/>
      <c r="AN5288" s="23"/>
      <c r="AO5288" s="23"/>
      <c r="AP5288" s="23"/>
      <c r="AQ5288" s="23"/>
      <c r="AR5288" s="23"/>
      <c r="AT5288" s="24" t="s">
        <v>1312</v>
      </c>
      <c r="AU5288" s="24"/>
      <c r="AV5288" s="24"/>
      <c r="AW5288" s="24"/>
      <c r="AX5288" s="24"/>
      <c r="AY5288" s="24"/>
      <c r="BA5288" s="25" t="s">
        <v>2896</v>
      </c>
      <c r="BB5288" s="27" t="s">
        <v>2896</v>
      </c>
      <c r="BC5288" s="27"/>
      <c r="BD5288" s="24"/>
      <c r="BE5288" s="24"/>
      <c r="BF5288" s="24"/>
      <c r="BG5288" s="24"/>
      <c r="BH5288" s="24"/>
      <c r="BI5288" s="24"/>
      <c r="BK5288" s="26" t="s">
        <v>2237</v>
      </c>
    </row>
    <row r="5289" spans="1:63" ht="15.75" customHeight="1" x14ac:dyDescent="0.35">
      <c r="A5289" s="12" t="s">
        <v>16992</v>
      </c>
      <c r="B5289" s="28" t="s">
        <v>4242</v>
      </c>
      <c r="C5289" s="5" t="s">
        <v>6243</v>
      </c>
      <c r="D5289" s="5">
        <v>20</v>
      </c>
      <c r="E5289" s="10">
        <v>1</v>
      </c>
      <c r="F5289" s="5">
        <f t="shared" si="902"/>
        <v>20</v>
      </c>
      <c r="G5289" s="11">
        <v>382</v>
      </c>
      <c r="H5289" s="22">
        <v>6.7</v>
      </c>
      <c r="I5289" s="22">
        <v>83.9</v>
      </c>
      <c r="J5289" s="22">
        <v>0.5</v>
      </c>
      <c r="K5289" s="22">
        <v>1.4</v>
      </c>
      <c r="L5289" s="22">
        <v>0.2</v>
      </c>
      <c r="M5289" s="22">
        <v>3.3</v>
      </c>
      <c r="N5289" s="22">
        <v>7.0000000000000007E-2</v>
      </c>
      <c r="O5289" s="11"/>
      <c r="P5289" s="11"/>
      <c r="Q5289" s="7"/>
      <c r="R5289" s="6">
        <f t="shared" si="903"/>
        <v>76.400000000000006</v>
      </c>
      <c r="S5289" s="13">
        <f t="shared" si="904"/>
        <v>1.34</v>
      </c>
      <c r="T5289" s="13">
        <f t="shared" si="905"/>
        <v>16.78</v>
      </c>
      <c r="U5289" s="13">
        <f t="shared" si="906"/>
        <v>0.1</v>
      </c>
      <c r="V5289" s="13">
        <f t="shared" si="907"/>
        <v>0.28000000000000003</v>
      </c>
      <c r="W5289" s="13">
        <f t="shared" si="908"/>
        <v>0.04</v>
      </c>
      <c r="X5289" s="13">
        <f t="shared" si="909"/>
        <v>0.66</v>
      </c>
      <c r="Y5289" s="13">
        <f t="shared" si="910"/>
        <v>1.4000000000000002E-2</v>
      </c>
      <c r="Z5289" s="13" t="str">
        <f t="shared" si="911"/>
        <v/>
      </c>
      <c r="AA5289" s="13" t="str">
        <f t="shared" si="912"/>
        <v/>
      </c>
      <c r="AC5289" s="23"/>
      <c r="AD5289" s="23"/>
      <c r="AE5289" s="23"/>
      <c r="AF5289" s="23"/>
      <c r="AG5289" s="23"/>
      <c r="AH5289" s="23"/>
      <c r="AI5289" s="23"/>
      <c r="AJ5289" s="23"/>
      <c r="AK5289" s="23"/>
      <c r="AL5289" s="23"/>
      <c r="AM5289" s="23"/>
      <c r="AN5289" s="23"/>
      <c r="AO5289" s="23"/>
      <c r="AP5289" s="23"/>
      <c r="AQ5289" s="23"/>
      <c r="AR5289" s="23"/>
      <c r="AT5289" s="24" t="s">
        <v>1270</v>
      </c>
      <c r="AU5289" s="24"/>
      <c r="AV5289" s="24"/>
      <c r="AW5289" s="24"/>
      <c r="AX5289" s="24"/>
      <c r="AY5289" s="24"/>
      <c r="BA5289" s="25" t="s">
        <v>2896</v>
      </c>
      <c r="BB5289" s="27" t="s">
        <v>2896</v>
      </c>
      <c r="BC5289" s="27"/>
      <c r="BD5289" s="24"/>
      <c r="BE5289" s="24"/>
      <c r="BF5289" s="24"/>
      <c r="BG5289" s="24"/>
      <c r="BH5289" s="24"/>
      <c r="BI5289" s="24"/>
      <c r="BK5289" s="26" t="s">
        <v>185</v>
      </c>
    </row>
    <row r="5290" spans="1:63" ht="15.75" customHeight="1" x14ac:dyDescent="0.35">
      <c r="A5290" s="12" t="s">
        <v>16993</v>
      </c>
      <c r="B5290" s="28" t="s">
        <v>4242</v>
      </c>
      <c r="C5290" s="5" t="s">
        <v>5161</v>
      </c>
      <c r="D5290" s="5">
        <v>30</v>
      </c>
      <c r="E5290" s="10">
        <v>1</v>
      </c>
      <c r="F5290" s="5">
        <f t="shared" si="902"/>
        <v>30</v>
      </c>
      <c r="G5290" s="11">
        <v>407</v>
      </c>
      <c r="H5290" s="22">
        <v>9.1999999999999993</v>
      </c>
      <c r="I5290" s="22">
        <v>86</v>
      </c>
      <c r="J5290" s="22">
        <v>1</v>
      </c>
      <c r="K5290" s="22">
        <v>2.6</v>
      </c>
      <c r="L5290" s="22">
        <v>0.3</v>
      </c>
      <c r="M5290" s="22">
        <v>2</v>
      </c>
      <c r="N5290" s="22">
        <v>2.2000000000000002</v>
      </c>
      <c r="O5290" s="11"/>
      <c r="P5290" s="11"/>
      <c r="Q5290" s="7"/>
      <c r="R5290" s="6">
        <f t="shared" si="903"/>
        <v>122.1</v>
      </c>
      <c r="S5290" s="13">
        <f t="shared" si="904"/>
        <v>2.76</v>
      </c>
      <c r="T5290" s="13">
        <f t="shared" si="905"/>
        <v>25.8</v>
      </c>
      <c r="U5290" s="13">
        <f t="shared" si="906"/>
        <v>0.3</v>
      </c>
      <c r="V5290" s="13">
        <f t="shared" si="907"/>
        <v>0.78</v>
      </c>
      <c r="W5290" s="13">
        <f t="shared" si="908"/>
        <v>0.09</v>
      </c>
      <c r="X5290" s="13">
        <f t="shared" si="909"/>
        <v>0.6</v>
      </c>
      <c r="Y5290" s="13">
        <f t="shared" si="910"/>
        <v>0.66</v>
      </c>
      <c r="Z5290" s="13" t="str">
        <f t="shared" si="911"/>
        <v/>
      </c>
      <c r="AA5290" s="13" t="str">
        <f t="shared" si="912"/>
        <v/>
      </c>
      <c r="AC5290" s="23"/>
      <c r="AD5290" s="23"/>
      <c r="AE5290" s="23"/>
      <c r="AF5290" s="23"/>
      <c r="AG5290" s="23"/>
      <c r="AH5290" s="23"/>
      <c r="AI5290" s="23"/>
      <c r="AJ5290" s="23"/>
      <c r="AK5290" s="23"/>
      <c r="AL5290" s="23"/>
      <c r="AM5290" s="23"/>
      <c r="AN5290" s="23"/>
      <c r="AO5290" s="23"/>
      <c r="AP5290" s="23"/>
      <c r="AQ5290" s="23"/>
      <c r="AR5290" s="23"/>
      <c r="AT5290" s="24" t="s">
        <v>1309</v>
      </c>
      <c r="AU5290" s="24"/>
      <c r="AV5290" s="24"/>
      <c r="AW5290" s="24"/>
      <c r="AX5290" s="24"/>
      <c r="AY5290" s="24"/>
      <c r="BA5290" s="25" t="s">
        <v>2896</v>
      </c>
      <c r="BB5290" s="27" t="s">
        <v>2896</v>
      </c>
      <c r="BC5290" s="27"/>
      <c r="BD5290" s="24" t="s">
        <v>1128</v>
      </c>
      <c r="BE5290" s="24"/>
      <c r="BF5290" s="24"/>
      <c r="BG5290" s="24" t="s">
        <v>1137</v>
      </c>
      <c r="BH5290" s="24"/>
      <c r="BI5290" s="24"/>
      <c r="BK5290" s="26" t="s">
        <v>2234</v>
      </c>
    </row>
    <row r="5291" spans="1:63" ht="15.75" customHeight="1" x14ac:dyDescent="0.35">
      <c r="A5291" s="12" t="s">
        <v>16994</v>
      </c>
      <c r="B5291" s="28" t="s">
        <v>3945</v>
      </c>
      <c r="C5291" s="5" t="s">
        <v>6243</v>
      </c>
      <c r="D5291" s="5">
        <v>20</v>
      </c>
      <c r="E5291" s="10">
        <v>1</v>
      </c>
      <c r="F5291" s="5">
        <f t="shared" si="902"/>
        <v>20</v>
      </c>
      <c r="G5291" s="11">
        <v>381</v>
      </c>
      <c r="H5291" s="22">
        <v>8.1</v>
      </c>
      <c r="I5291" s="22">
        <v>83.5</v>
      </c>
      <c r="J5291" s="22">
        <v>0.5</v>
      </c>
      <c r="K5291" s="22">
        <v>1</v>
      </c>
      <c r="L5291" s="22">
        <v>0.2</v>
      </c>
      <c r="M5291" s="22">
        <v>2.8</v>
      </c>
      <c r="N5291" s="22">
        <v>0.7</v>
      </c>
      <c r="O5291" s="11"/>
      <c r="P5291" s="11"/>
      <c r="Q5291" s="7"/>
      <c r="R5291" s="6">
        <f t="shared" si="903"/>
        <v>76.2</v>
      </c>
      <c r="S5291" s="13">
        <f t="shared" si="904"/>
        <v>1.62</v>
      </c>
      <c r="T5291" s="13">
        <f t="shared" si="905"/>
        <v>16.7</v>
      </c>
      <c r="U5291" s="13">
        <f t="shared" si="906"/>
        <v>0.1</v>
      </c>
      <c r="V5291" s="13">
        <f t="shared" si="907"/>
        <v>0.2</v>
      </c>
      <c r="W5291" s="13">
        <f t="shared" si="908"/>
        <v>0.04</v>
      </c>
      <c r="X5291" s="13">
        <f t="shared" si="909"/>
        <v>0.56000000000000005</v>
      </c>
      <c r="Y5291" s="13">
        <f t="shared" si="910"/>
        <v>0.14000000000000001</v>
      </c>
      <c r="Z5291" s="13" t="str">
        <f t="shared" si="911"/>
        <v/>
      </c>
      <c r="AA5291" s="13" t="str">
        <f t="shared" si="912"/>
        <v/>
      </c>
      <c r="AC5291" s="23"/>
      <c r="AD5291" s="23"/>
      <c r="AE5291" s="23"/>
      <c r="AF5291" s="23"/>
      <c r="AG5291" s="23"/>
      <c r="AH5291" s="23"/>
      <c r="AI5291" s="23"/>
      <c r="AJ5291" s="23"/>
      <c r="AK5291" s="23"/>
      <c r="AL5291" s="23"/>
      <c r="AM5291" s="23"/>
      <c r="AN5291" s="23"/>
      <c r="AO5291" s="23"/>
      <c r="AP5291" s="23"/>
      <c r="AQ5291" s="23"/>
      <c r="AR5291" s="23"/>
      <c r="AT5291" s="24" t="s">
        <v>1254</v>
      </c>
      <c r="AU5291" s="24"/>
      <c r="AV5291" s="24"/>
      <c r="AW5291" s="24" t="s">
        <v>1885</v>
      </c>
      <c r="AX5291" s="24"/>
      <c r="AY5291" s="24"/>
      <c r="BA5291" s="25" t="s">
        <v>2896</v>
      </c>
      <c r="BB5291" s="27" t="s">
        <v>2896</v>
      </c>
      <c r="BC5291" s="27"/>
      <c r="BD5291" s="24"/>
      <c r="BE5291" s="24"/>
      <c r="BF5291" s="24"/>
      <c r="BG5291" s="24"/>
      <c r="BH5291" s="24"/>
      <c r="BI5291" s="24"/>
      <c r="BK5291" s="26" t="s">
        <v>950</v>
      </c>
    </row>
    <row r="5292" spans="1:63" ht="15.75" customHeight="1" x14ac:dyDescent="0.35">
      <c r="A5292" s="12" t="s">
        <v>16995</v>
      </c>
      <c r="B5292" s="28" t="s">
        <v>3945</v>
      </c>
      <c r="C5292" s="5" t="s">
        <v>5161</v>
      </c>
      <c r="D5292" s="5">
        <v>30</v>
      </c>
      <c r="E5292" s="10">
        <v>1</v>
      </c>
      <c r="F5292" s="5">
        <f t="shared" si="902"/>
        <v>30</v>
      </c>
      <c r="G5292" s="11">
        <v>440</v>
      </c>
      <c r="H5292" s="22">
        <v>8.5</v>
      </c>
      <c r="I5292" s="22">
        <v>71</v>
      </c>
      <c r="J5292" s="22">
        <v>3.4</v>
      </c>
      <c r="K5292" s="22">
        <v>13</v>
      </c>
      <c r="L5292" s="22">
        <v>1.6</v>
      </c>
      <c r="M5292" s="22">
        <v>2.5</v>
      </c>
      <c r="N5292" s="22">
        <v>1.2</v>
      </c>
      <c r="O5292" s="11"/>
      <c r="P5292" s="11"/>
      <c r="Q5292" s="7"/>
      <c r="R5292" s="6">
        <f t="shared" si="903"/>
        <v>132</v>
      </c>
      <c r="S5292" s="13">
        <f t="shared" si="904"/>
        <v>2.5499999999999998</v>
      </c>
      <c r="T5292" s="13">
        <f t="shared" si="905"/>
        <v>21.3</v>
      </c>
      <c r="U5292" s="13">
        <f t="shared" si="906"/>
        <v>1.02</v>
      </c>
      <c r="V5292" s="13">
        <f t="shared" si="907"/>
        <v>3.9</v>
      </c>
      <c r="W5292" s="13">
        <f t="shared" si="908"/>
        <v>0.48</v>
      </c>
      <c r="X5292" s="13">
        <f t="shared" si="909"/>
        <v>0.75</v>
      </c>
      <c r="Y5292" s="13">
        <f t="shared" si="910"/>
        <v>0.36</v>
      </c>
      <c r="Z5292" s="13" t="str">
        <f t="shared" si="911"/>
        <v/>
      </c>
      <c r="AA5292" s="13" t="str">
        <f t="shared" si="912"/>
        <v/>
      </c>
      <c r="AC5292" s="23"/>
      <c r="AD5292" s="23"/>
      <c r="AE5292" s="23"/>
      <c r="AF5292" s="23"/>
      <c r="AG5292" s="23"/>
      <c r="AH5292" s="23"/>
      <c r="AI5292" s="23"/>
      <c r="AJ5292" s="23"/>
      <c r="AK5292" s="23"/>
      <c r="AL5292" s="23"/>
      <c r="AM5292" s="23"/>
      <c r="AN5292" s="23"/>
      <c r="AO5292" s="23"/>
      <c r="AP5292" s="23"/>
      <c r="AQ5292" s="23"/>
      <c r="AR5292" s="23"/>
      <c r="AT5292" s="24" t="s">
        <v>1432</v>
      </c>
      <c r="AU5292" s="24"/>
      <c r="AV5292" s="24"/>
      <c r="AW5292" s="24" t="s">
        <v>1969</v>
      </c>
      <c r="AX5292" s="24"/>
      <c r="AY5292" s="24"/>
      <c r="BA5292" s="25" t="s">
        <v>2897</v>
      </c>
      <c r="BB5292" s="27" t="s">
        <v>2897</v>
      </c>
      <c r="BC5292" s="27"/>
      <c r="BD5292" s="24" t="s">
        <v>1128</v>
      </c>
      <c r="BE5292" s="24"/>
      <c r="BF5292" s="24"/>
      <c r="BG5292" s="24"/>
      <c r="BH5292" s="24"/>
      <c r="BI5292" s="24"/>
      <c r="BK5292" s="26" t="s">
        <v>2378</v>
      </c>
    </row>
    <row r="5293" spans="1:63" ht="15.75" customHeight="1" x14ac:dyDescent="0.35">
      <c r="A5293" s="12" t="s">
        <v>16996</v>
      </c>
      <c r="B5293" s="28" t="s">
        <v>3917</v>
      </c>
      <c r="C5293" s="5" t="s">
        <v>6243</v>
      </c>
      <c r="D5293" s="5">
        <v>20</v>
      </c>
      <c r="E5293" s="10">
        <v>1</v>
      </c>
      <c r="F5293" s="5">
        <f t="shared" si="902"/>
        <v>20</v>
      </c>
      <c r="G5293" s="11">
        <v>480</v>
      </c>
      <c r="H5293" s="22">
        <v>7.9</v>
      </c>
      <c r="I5293" s="22">
        <v>73</v>
      </c>
      <c r="J5293" s="22">
        <v>0.8</v>
      </c>
      <c r="K5293" s="22">
        <v>17</v>
      </c>
      <c r="L5293" s="22">
        <v>1.9</v>
      </c>
      <c r="M5293" s="22">
        <v>1.6</v>
      </c>
      <c r="N5293" s="22">
        <v>1</v>
      </c>
      <c r="O5293" s="11"/>
      <c r="P5293" s="11"/>
      <c r="Q5293" s="7"/>
      <c r="R5293" s="6">
        <f t="shared" si="903"/>
        <v>96</v>
      </c>
      <c r="S5293" s="13">
        <f t="shared" si="904"/>
        <v>1.58</v>
      </c>
      <c r="T5293" s="13">
        <f t="shared" si="905"/>
        <v>14.6</v>
      </c>
      <c r="U5293" s="13">
        <f t="shared" si="906"/>
        <v>0.16</v>
      </c>
      <c r="V5293" s="13">
        <f t="shared" si="907"/>
        <v>3.4</v>
      </c>
      <c r="W5293" s="13">
        <f t="shared" si="908"/>
        <v>0.38</v>
      </c>
      <c r="X5293" s="13">
        <f t="shared" si="909"/>
        <v>0.32</v>
      </c>
      <c r="Y5293" s="13">
        <f t="shared" si="910"/>
        <v>0.2</v>
      </c>
      <c r="Z5293" s="13" t="str">
        <f t="shared" si="911"/>
        <v/>
      </c>
      <c r="AA5293" s="13" t="str">
        <f t="shared" si="912"/>
        <v/>
      </c>
      <c r="AC5293" s="23"/>
      <c r="AD5293" s="23"/>
      <c r="AE5293" s="23"/>
      <c r="AF5293" s="23"/>
      <c r="AG5293" s="23"/>
      <c r="AH5293" s="23"/>
      <c r="AI5293" s="23"/>
      <c r="AJ5293" s="23"/>
      <c r="AK5293" s="23"/>
      <c r="AL5293" s="23"/>
      <c r="AM5293" s="23"/>
      <c r="AN5293" s="23"/>
      <c r="AO5293" s="23"/>
      <c r="AP5293" s="23"/>
      <c r="AQ5293" s="23"/>
      <c r="AR5293" s="23"/>
      <c r="AT5293" s="24" t="s">
        <v>1594</v>
      </c>
      <c r="AU5293" s="24"/>
      <c r="AV5293" s="24"/>
      <c r="AW5293" s="24"/>
      <c r="AX5293" s="24"/>
      <c r="AY5293" s="24"/>
      <c r="BA5293" s="25" t="s">
        <v>2896</v>
      </c>
      <c r="BB5293" s="27" t="s">
        <v>2896</v>
      </c>
      <c r="BC5293" s="27"/>
      <c r="BD5293" s="24" t="s">
        <v>1128</v>
      </c>
      <c r="BE5293" s="24"/>
      <c r="BF5293" s="24"/>
      <c r="BG5293" s="24" t="s">
        <v>1142</v>
      </c>
      <c r="BH5293" s="24"/>
      <c r="BI5293" s="24"/>
      <c r="BK5293" s="26" t="s">
        <v>2570</v>
      </c>
    </row>
    <row r="5294" spans="1:63" ht="15.75" customHeight="1" x14ac:dyDescent="0.35">
      <c r="A5294" s="12" t="s">
        <v>16997</v>
      </c>
      <c r="B5294" s="28" t="s">
        <v>3917</v>
      </c>
      <c r="C5294" s="5" t="s">
        <v>16998</v>
      </c>
      <c r="D5294" s="5">
        <v>20</v>
      </c>
      <c r="E5294" s="10">
        <v>1</v>
      </c>
      <c r="F5294" s="5">
        <f t="shared" si="902"/>
        <v>20</v>
      </c>
      <c r="G5294" s="11">
        <v>418</v>
      </c>
      <c r="H5294" s="22">
        <v>7</v>
      </c>
      <c r="I5294" s="22">
        <v>72.3</v>
      </c>
      <c r="J5294" s="22">
        <v>17</v>
      </c>
      <c r="K5294" s="22">
        <v>10.3</v>
      </c>
      <c r="L5294" s="22">
        <v>6.3</v>
      </c>
      <c r="M5294" s="22">
        <v>4.2</v>
      </c>
      <c r="N5294" s="22">
        <v>0.45</v>
      </c>
      <c r="O5294" s="11"/>
      <c r="P5294" s="11"/>
      <c r="Q5294" s="7"/>
      <c r="R5294" s="6">
        <f t="shared" si="903"/>
        <v>83.6</v>
      </c>
      <c r="S5294" s="13">
        <f t="shared" si="904"/>
        <v>1.4</v>
      </c>
      <c r="T5294" s="13">
        <f t="shared" si="905"/>
        <v>14.46</v>
      </c>
      <c r="U5294" s="13">
        <f t="shared" si="906"/>
        <v>3.4</v>
      </c>
      <c r="V5294" s="13">
        <f t="shared" si="907"/>
        <v>2.06</v>
      </c>
      <c r="W5294" s="13">
        <f t="shared" si="908"/>
        <v>1.26</v>
      </c>
      <c r="X5294" s="13">
        <f t="shared" si="909"/>
        <v>0.84</v>
      </c>
      <c r="Y5294" s="13">
        <f t="shared" si="910"/>
        <v>0.09</v>
      </c>
      <c r="Z5294" s="13" t="str">
        <f t="shared" si="911"/>
        <v/>
      </c>
      <c r="AA5294" s="13" t="str">
        <f t="shared" si="912"/>
        <v/>
      </c>
      <c r="AC5294" s="23"/>
      <c r="AD5294" s="23"/>
      <c r="AE5294" s="23"/>
      <c r="AF5294" s="23"/>
      <c r="AG5294" s="23"/>
      <c r="AH5294" s="23"/>
      <c r="AI5294" s="23"/>
      <c r="AJ5294" s="23"/>
      <c r="AK5294" s="23"/>
      <c r="AL5294" s="23"/>
      <c r="AM5294" s="23"/>
      <c r="AN5294" s="23"/>
      <c r="AO5294" s="23"/>
      <c r="AP5294" s="23"/>
      <c r="AQ5294" s="23"/>
      <c r="AR5294" s="23"/>
      <c r="AT5294" s="24" t="s">
        <v>1566</v>
      </c>
      <c r="AU5294" s="24"/>
      <c r="AV5294" s="24"/>
      <c r="AW5294" s="24" t="s">
        <v>1888</v>
      </c>
      <c r="AX5294" s="24"/>
      <c r="AY5294" s="24"/>
      <c r="BA5294" s="25" t="s">
        <v>2896</v>
      </c>
      <c r="BB5294" s="27" t="s">
        <v>2896</v>
      </c>
      <c r="BC5294" s="27"/>
      <c r="BD5294" s="24" t="s">
        <v>1128</v>
      </c>
      <c r="BE5294" s="24"/>
      <c r="BF5294" s="24"/>
      <c r="BG5294" s="24" t="s">
        <v>1165</v>
      </c>
      <c r="BH5294" s="24"/>
      <c r="BI5294" s="24"/>
      <c r="BK5294" s="26" t="s">
        <v>2538</v>
      </c>
    </row>
    <row r="5295" spans="1:63" ht="15.75" customHeight="1" x14ac:dyDescent="0.35">
      <c r="A5295" s="12" t="s">
        <v>16999</v>
      </c>
      <c r="B5295" s="28" t="s">
        <v>3917</v>
      </c>
      <c r="C5295" s="5" t="s">
        <v>17000</v>
      </c>
      <c r="D5295" s="5">
        <v>20</v>
      </c>
      <c r="E5295" s="10">
        <v>1</v>
      </c>
      <c r="F5295" s="5">
        <f t="shared" si="902"/>
        <v>20</v>
      </c>
      <c r="G5295" s="11">
        <v>465</v>
      </c>
      <c r="H5295" s="22">
        <v>6.3</v>
      </c>
      <c r="I5295" s="22">
        <v>67.7</v>
      </c>
      <c r="J5295" s="22">
        <v>31</v>
      </c>
      <c r="K5295" s="22">
        <v>17.7</v>
      </c>
      <c r="L5295" s="22">
        <v>11.1</v>
      </c>
      <c r="M5295" s="22">
        <v>4.7</v>
      </c>
      <c r="N5295" s="22">
        <v>0.27</v>
      </c>
      <c r="O5295" s="11"/>
      <c r="P5295" s="11"/>
      <c r="Q5295" s="7"/>
      <c r="R5295" s="6">
        <f t="shared" si="903"/>
        <v>93</v>
      </c>
      <c r="S5295" s="13">
        <f t="shared" si="904"/>
        <v>1.26</v>
      </c>
      <c r="T5295" s="13">
        <f t="shared" si="905"/>
        <v>13.54</v>
      </c>
      <c r="U5295" s="13">
        <f t="shared" si="906"/>
        <v>6.2</v>
      </c>
      <c r="V5295" s="13">
        <f t="shared" si="907"/>
        <v>3.54</v>
      </c>
      <c r="W5295" s="13">
        <f t="shared" si="908"/>
        <v>2.2200000000000002</v>
      </c>
      <c r="X5295" s="13">
        <f t="shared" si="909"/>
        <v>0.94</v>
      </c>
      <c r="Y5295" s="13">
        <f t="shared" si="910"/>
        <v>5.4000000000000006E-2</v>
      </c>
      <c r="Z5295" s="13" t="str">
        <f t="shared" si="911"/>
        <v/>
      </c>
      <c r="AA5295" s="13" t="str">
        <f t="shared" si="912"/>
        <v/>
      </c>
      <c r="AC5295" s="23"/>
      <c r="AD5295" s="23"/>
      <c r="AE5295" s="23"/>
      <c r="AF5295" s="23"/>
      <c r="AG5295" s="23"/>
      <c r="AH5295" s="23"/>
      <c r="AI5295" s="23"/>
      <c r="AJ5295" s="23"/>
      <c r="AK5295" s="23"/>
      <c r="AL5295" s="23"/>
      <c r="AM5295" s="23"/>
      <c r="AN5295" s="23"/>
      <c r="AO5295" s="23"/>
      <c r="AP5295" s="23"/>
      <c r="AQ5295" s="23"/>
      <c r="AR5295" s="23"/>
      <c r="AT5295" s="24" t="s">
        <v>1692</v>
      </c>
      <c r="AU5295" s="24"/>
      <c r="AV5295" s="24"/>
      <c r="AW5295" s="24" t="s">
        <v>1888</v>
      </c>
      <c r="AX5295" s="24"/>
      <c r="AY5295" s="24"/>
      <c r="BA5295" s="25" t="s">
        <v>2896</v>
      </c>
      <c r="BB5295" s="27" t="s">
        <v>2896</v>
      </c>
      <c r="BC5295" s="27"/>
      <c r="BD5295" s="24" t="s">
        <v>1128</v>
      </c>
      <c r="BE5295" s="24"/>
      <c r="BF5295" s="24"/>
      <c r="BG5295" s="24" t="s">
        <v>1165</v>
      </c>
      <c r="BH5295" s="24"/>
      <c r="BI5295" s="24"/>
      <c r="BK5295" s="26" t="s">
        <v>2688</v>
      </c>
    </row>
    <row r="5296" spans="1:63" ht="15.75" customHeight="1" x14ac:dyDescent="0.35">
      <c r="A5296" s="12" t="s">
        <v>17001</v>
      </c>
      <c r="B5296" s="28" t="s">
        <v>3917</v>
      </c>
      <c r="C5296" s="5" t="s">
        <v>5161</v>
      </c>
      <c r="D5296" s="5">
        <v>30</v>
      </c>
      <c r="E5296" s="10">
        <v>1</v>
      </c>
      <c r="F5296" s="5">
        <f t="shared" si="902"/>
        <v>30</v>
      </c>
      <c r="G5296" s="11">
        <v>447</v>
      </c>
      <c r="H5296" s="22">
        <v>8</v>
      </c>
      <c r="I5296" s="22">
        <v>71</v>
      </c>
      <c r="J5296" s="22">
        <v>2.8</v>
      </c>
      <c r="K5296" s="22">
        <v>14</v>
      </c>
      <c r="L5296" s="22">
        <v>1.7</v>
      </c>
      <c r="M5296" s="22">
        <v>2.5</v>
      </c>
      <c r="N5296" s="22">
        <v>1</v>
      </c>
      <c r="O5296" s="11"/>
      <c r="P5296" s="11"/>
      <c r="Q5296" s="7"/>
      <c r="R5296" s="6">
        <f t="shared" si="903"/>
        <v>134.1</v>
      </c>
      <c r="S5296" s="13">
        <f t="shared" si="904"/>
        <v>2.4</v>
      </c>
      <c r="T5296" s="13">
        <f t="shared" si="905"/>
        <v>21.3</v>
      </c>
      <c r="U5296" s="13">
        <f t="shared" si="906"/>
        <v>0.84</v>
      </c>
      <c r="V5296" s="13">
        <f t="shared" si="907"/>
        <v>4.2</v>
      </c>
      <c r="W5296" s="13">
        <f t="shared" si="908"/>
        <v>0.51</v>
      </c>
      <c r="X5296" s="13">
        <f t="shared" si="909"/>
        <v>0.75</v>
      </c>
      <c r="Y5296" s="13">
        <f t="shared" si="910"/>
        <v>0.3</v>
      </c>
      <c r="Z5296" s="13" t="str">
        <f t="shared" si="911"/>
        <v/>
      </c>
      <c r="AA5296" s="13" t="str">
        <f t="shared" si="912"/>
        <v/>
      </c>
      <c r="AC5296" s="23"/>
      <c r="AD5296" s="23"/>
      <c r="AE5296" s="23"/>
      <c r="AF5296" s="23"/>
      <c r="AG5296" s="23"/>
      <c r="AH5296" s="23"/>
      <c r="AI5296" s="23"/>
      <c r="AJ5296" s="23"/>
      <c r="AK5296" s="23"/>
      <c r="AL5296" s="23"/>
      <c r="AM5296" s="23"/>
      <c r="AN5296" s="23"/>
      <c r="AO5296" s="23"/>
      <c r="AP5296" s="23"/>
      <c r="AQ5296" s="23"/>
      <c r="AR5296" s="23"/>
      <c r="AT5296" s="24" t="s">
        <v>1539</v>
      </c>
      <c r="AU5296" s="24"/>
      <c r="AV5296" s="24"/>
      <c r="AW5296" s="24"/>
      <c r="AX5296" s="24"/>
      <c r="AY5296" s="24"/>
      <c r="BA5296" s="25" t="s">
        <v>2897</v>
      </c>
      <c r="BB5296" s="27" t="s">
        <v>2897</v>
      </c>
      <c r="BC5296" s="27"/>
      <c r="BD5296" s="24" t="s">
        <v>1128</v>
      </c>
      <c r="BE5296" s="24"/>
      <c r="BF5296" s="24"/>
      <c r="BG5296" s="24"/>
      <c r="BH5296" s="24"/>
      <c r="BI5296" s="24"/>
      <c r="BK5296" s="26" t="s">
        <v>2498</v>
      </c>
    </row>
    <row r="5297" spans="1:63" ht="15.75" customHeight="1" x14ac:dyDescent="0.35">
      <c r="A5297" s="12" t="s">
        <v>17002</v>
      </c>
      <c r="B5297" s="28" t="s">
        <v>3917</v>
      </c>
      <c r="C5297" s="5" t="s">
        <v>6243</v>
      </c>
      <c r="D5297" s="5">
        <v>20</v>
      </c>
      <c r="E5297" s="10">
        <v>1</v>
      </c>
      <c r="F5297" s="5">
        <f t="shared" si="902"/>
        <v>20</v>
      </c>
      <c r="G5297" s="11">
        <v>372</v>
      </c>
      <c r="H5297" s="22">
        <v>5.6</v>
      </c>
      <c r="I5297" s="22">
        <v>84.3</v>
      </c>
      <c r="J5297" s="22">
        <v>0.6</v>
      </c>
      <c r="K5297" s="22">
        <v>0.7</v>
      </c>
      <c r="L5297" s="22">
        <v>0.2</v>
      </c>
      <c r="M5297" s="22">
        <v>3.2</v>
      </c>
      <c r="N5297" s="22">
        <v>0.6</v>
      </c>
      <c r="O5297" s="11"/>
      <c r="P5297" s="11"/>
      <c r="Q5297" s="7"/>
      <c r="R5297" s="6">
        <f t="shared" si="903"/>
        <v>74.400000000000006</v>
      </c>
      <c r="S5297" s="13">
        <f t="shared" si="904"/>
        <v>1.1200000000000001</v>
      </c>
      <c r="T5297" s="13">
        <f t="shared" si="905"/>
        <v>16.86</v>
      </c>
      <c r="U5297" s="13">
        <f t="shared" si="906"/>
        <v>0.12</v>
      </c>
      <c r="V5297" s="13">
        <f t="shared" si="907"/>
        <v>0.14000000000000001</v>
      </c>
      <c r="W5297" s="13">
        <f t="shared" si="908"/>
        <v>0.04</v>
      </c>
      <c r="X5297" s="13">
        <f t="shared" si="909"/>
        <v>0.64</v>
      </c>
      <c r="Y5297" s="13">
        <f t="shared" si="910"/>
        <v>0.12</v>
      </c>
      <c r="Z5297" s="13" t="str">
        <f t="shared" si="911"/>
        <v/>
      </c>
      <c r="AA5297" s="13" t="str">
        <f t="shared" si="912"/>
        <v/>
      </c>
      <c r="AC5297" s="23"/>
      <c r="AD5297" s="23"/>
      <c r="AE5297" s="23"/>
      <c r="AF5297" s="23"/>
      <c r="AG5297" s="23"/>
      <c r="AH5297" s="23"/>
      <c r="AI5297" s="23"/>
      <c r="AJ5297" s="23"/>
      <c r="AK5297" s="23"/>
      <c r="AL5297" s="23"/>
      <c r="AM5297" s="23"/>
      <c r="AN5297" s="23"/>
      <c r="AO5297" s="23"/>
      <c r="AP5297" s="23"/>
      <c r="AQ5297" s="23"/>
      <c r="AR5297" s="23"/>
      <c r="AT5297" s="24" t="s">
        <v>1250</v>
      </c>
      <c r="AU5297" s="24"/>
      <c r="AV5297" s="24"/>
      <c r="AW5297" s="24" t="s">
        <v>1888</v>
      </c>
      <c r="AX5297" s="24"/>
      <c r="AY5297" s="24"/>
      <c r="BA5297" s="25" t="s">
        <v>2896</v>
      </c>
      <c r="BB5297" s="27" t="s">
        <v>2896</v>
      </c>
      <c r="BC5297" s="27"/>
      <c r="BD5297" s="24"/>
      <c r="BE5297" s="24"/>
      <c r="BF5297" s="24"/>
      <c r="BG5297" s="24"/>
      <c r="BH5297" s="24"/>
      <c r="BI5297" s="24"/>
      <c r="BK5297" s="26" t="s">
        <v>193</v>
      </c>
    </row>
    <row r="5298" spans="1:63" ht="15.75" customHeight="1" x14ac:dyDescent="0.35">
      <c r="A5298" s="12" t="s">
        <v>17003</v>
      </c>
      <c r="B5298" s="28" t="s">
        <v>3917</v>
      </c>
      <c r="C5298" s="5" t="s">
        <v>5161</v>
      </c>
      <c r="D5298" s="5">
        <v>30</v>
      </c>
      <c r="E5298" s="10">
        <v>1</v>
      </c>
      <c r="F5298" s="5">
        <f t="shared" si="902"/>
        <v>30</v>
      </c>
      <c r="G5298" s="11">
        <v>378</v>
      </c>
      <c r="H5298" s="22">
        <v>6.5</v>
      </c>
      <c r="I5298" s="22">
        <v>85</v>
      </c>
      <c r="J5298" s="22">
        <v>0.6</v>
      </c>
      <c r="K5298" s="22">
        <v>0.7</v>
      </c>
      <c r="L5298" s="22">
        <v>0.1</v>
      </c>
      <c r="M5298" s="22">
        <v>2</v>
      </c>
      <c r="N5298" s="22">
        <v>0.28000000000000003</v>
      </c>
      <c r="O5298" s="11"/>
      <c r="P5298" s="11"/>
      <c r="Q5298" s="7"/>
      <c r="R5298" s="6">
        <f t="shared" si="903"/>
        <v>113.4</v>
      </c>
      <c r="S5298" s="13">
        <f t="shared" si="904"/>
        <v>1.95</v>
      </c>
      <c r="T5298" s="13">
        <f t="shared" si="905"/>
        <v>25.5</v>
      </c>
      <c r="U5298" s="13">
        <f t="shared" si="906"/>
        <v>0.18</v>
      </c>
      <c r="V5298" s="13">
        <f t="shared" si="907"/>
        <v>0.21</v>
      </c>
      <c r="W5298" s="13">
        <f t="shared" si="908"/>
        <v>0.03</v>
      </c>
      <c r="X5298" s="13">
        <f t="shared" si="909"/>
        <v>0.6</v>
      </c>
      <c r="Y5298" s="13">
        <f t="shared" si="910"/>
        <v>8.4000000000000005E-2</v>
      </c>
      <c r="Z5298" s="13" t="str">
        <f t="shared" si="911"/>
        <v/>
      </c>
      <c r="AA5298" s="13" t="str">
        <f t="shared" si="912"/>
        <v/>
      </c>
      <c r="AC5298" s="23"/>
      <c r="AD5298" s="23"/>
      <c r="AE5298" s="23"/>
      <c r="AF5298" s="23"/>
      <c r="AG5298" s="23"/>
      <c r="AH5298" s="23"/>
      <c r="AI5298" s="23"/>
      <c r="AJ5298" s="23"/>
      <c r="AK5298" s="23"/>
      <c r="AL5298" s="23"/>
      <c r="AM5298" s="23"/>
      <c r="AN5298" s="23"/>
      <c r="AO5298" s="23"/>
      <c r="AP5298" s="23"/>
      <c r="AQ5298" s="23"/>
      <c r="AR5298" s="23"/>
      <c r="AT5298" s="24" t="s">
        <v>1281</v>
      </c>
      <c r="AU5298" s="24"/>
      <c r="AV5298" s="24"/>
      <c r="AW5298" s="24"/>
      <c r="AX5298" s="24"/>
      <c r="AY5298" s="24"/>
      <c r="BA5298" s="25" t="s">
        <v>2896</v>
      </c>
      <c r="BB5298" s="27" t="s">
        <v>2896</v>
      </c>
      <c r="BC5298" s="27"/>
      <c r="BD5298" s="24"/>
      <c r="BE5298" s="24"/>
      <c r="BF5298" s="24"/>
      <c r="BG5298" s="24" t="s">
        <v>1122</v>
      </c>
      <c r="BH5298" s="24"/>
      <c r="BI5298" s="24"/>
      <c r="BK5298" s="26" t="s">
        <v>2206</v>
      </c>
    </row>
    <row r="5299" spans="1:63" ht="15.75" customHeight="1" x14ac:dyDescent="0.35">
      <c r="A5299" s="12" t="s">
        <v>17004</v>
      </c>
      <c r="B5299" s="28" t="s">
        <v>3917</v>
      </c>
      <c r="C5299" s="5" t="s">
        <v>6243</v>
      </c>
      <c r="D5299" s="5">
        <v>20</v>
      </c>
      <c r="E5299" s="10">
        <v>1</v>
      </c>
      <c r="F5299" s="5">
        <f t="shared" si="902"/>
        <v>20</v>
      </c>
      <c r="G5299" s="11">
        <v>372</v>
      </c>
      <c r="H5299" s="22">
        <v>5.6</v>
      </c>
      <c r="I5299" s="22">
        <v>84.3</v>
      </c>
      <c r="J5299" s="22">
        <v>0.6</v>
      </c>
      <c r="K5299" s="22">
        <v>0.7</v>
      </c>
      <c r="L5299" s="22">
        <v>0.2</v>
      </c>
      <c r="M5299" s="22">
        <v>3.2</v>
      </c>
      <c r="N5299" s="22">
        <v>0.6</v>
      </c>
      <c r="O5299" s="11"/>
      <c r="P5299" s="11"/>
      <c r="Q5299" s="7"/>
      <c r="R5299" s="6">
        <f t="shared" si="903"/>
        <v>74.400000000000006</v>
      </c>
      <c r="S5299" s="13">
        <f t="shared" si="904"/>
        <v>1.1200000000000001</v>
      </c>
      <c r="T5299" s="13">
        <f t="shared" si="905"/>
        <v>16.86</v>
      </c>
      <c r="U5299" s="13">
        <f t="shared" si="906"/>
        <v>0.12</v>
      </c>
      <c r="V5299" s="13">
        <f t="shared" si="907"/>
        <v>0.14000000000000001</v>
      </c>
      <c r="W5299" s="13">
        <f t="shared" si="908"/>
        <v>0.04</v>
      </c>
      <c r="X5299" s="13">
        <f t="shared" si="909"/>
        <v>0.64</v>
      </c>
      <c r="Y5299" s="13">
        <f t="shared" si="910"/>
        <v>0.12</v>
      </c>
      <c r="Z5299" s="13" t="str">
        <f t="shared" si="911"/>
        <v/>
      </c>
      <c r="AA5299" s="13" t="str">
        <f t="shared" si="912"/>
        <v/>
      </c>
      <c r="AC5299" s="23"/>
      <c r="AD5299" s="23"/>
      <c r="AE5299" s="23"/>
      <c r="AF5299" s="23"/>
      <c r="AG5299" s="23"/>
      <c r="AH5299" s="23"/>
      <c r="AI5299" s="23"/>
      <c r="AJ5299" s="23"/>
      <c r="AK5299" s="23"/>
      <c r="AL5299" s="23"/>
      <c r="AM5299" s="23"/>
      <c r="AN5299" s="23"/>
      <c r="AO5299" s="23"/>
      <c r="AP5299" s="23"/>
      <c r="AQ5299" s="23"/>
      <c r="AR5299" s="23"/>
      <c r="AT5299" s="24" t="s">
        <v>1250</v>
      </c>
      <c r="AU5299" s="24"/>
      <c r="AV5299" s="24"/>
      <c r="AW5299" s="24" t="s">
        <v>1888</v>
      </c>
      <c r="AX5299" s="24"/>
      <c r="AY5299" s="24"/>
      <c r="BA5299" s="25" t="s">
        <v>2896</v>
      </c>
      <c r="BB5299" s="27" t="s">
        <v>2896</v>
      </c>
      <c r="BC5299" s="27"/>
      <c r="BD5299" s="24"/>
      <c r="BE5299" s="24"/>
      <c r="BF5299" s="24"/>
      <c r="BG5299" s="24"/>
      <c r="BH5299" s="24"/>
      <c r="BI5299" s="24"/>
      <c r="BK5299" s="26" t="s">
        <v>194</v>
      </c>
    </row>
    <row r="5300" spans="1:63" ht="15.75" customHeight="1" x14ac:dyDescent="0.35">
      <c r="A5300" s="12" t="s">
        <v>17005</v>
      </c>
      <c r="B5300" s="28" t="s">
        <v>4175</v>
      </c>
      <c r="C5300" s="5" t="s">
        <v>12073</v>
      </c>
      <c r="D5300" s="5">
        <v>35</v>
      </c>
      <c r="E5300" s="10">
        <v>1</v>
      </c>
      <c r="F5300" s="5">
        <f t="shared" si="902"/>
        <v>35</v>
      </c>
      <c r="G5300" s="11">
        <v>461</v>
      </c>
      <c r="H5300" s="22">
        <v>6</v>
      </c>
      <c r="I5300" s="22">
        <v>70</v>
      </c>
      <c r="J5300" s="22">
        <v>4</v>
      </c>
      <c r="K5300" s="22">
        <v>17</v>
      </c>
      <c r="L5300" s="22">
        <v>2</v>
      </c>
      <c r="M5300" s="22"/>
      <c r="N5300" s="22">
        <v>1</v>
      </c>
      <c r="O5300" s="11"/>
      <c r="P5300" s="11"/>
      <c r="Q5300" s="7"/>
      <c r="R5300" s="6">
        <f t="shared" si="903"/>
        <v>161.35</v>
      </c>
      <c r="S5300" s="13">
        <f t="shared" si="904"/>
        <v>2.1</v>
      </c>
      <c r="T5300" s="13">
        <f t="shared" si="905"/>
        <v>24.5</v>
      </c>
      <c r="U5300" s="13">
        <f t="shared" si="906"/>
        <v>1.4</v>
      </c>
      <c r="V5300" s="13">
        <f t="shared" si="907"/>
        <v>5.95</v>
      </c>
      <c r="W5300" s="13">
        <f t="shared" si="908"/>
        <v>0.7</v>
      </c>
      <c r="X5300" s="13" t="str">
        <f t="shared" si="909"/>
        <v/>
      </c>
      <c r="Y5300" s="13">
        <f t="shared" si="910"/>
        <v>0.35</v>
      </c>
      <c r="Z5300" s="13" t="str">
        <f t="shared" si="911"/>
        <v/>
      </c>
      <c r="AA5300" s="13" t="str">
        <f t="shared" si="912"/>
        <v/>
      </c>
      <c r="AC5300" s="23"/>
      <c r="AD5300" s="23"/>
      <c r="AE5300" s="23"/>
      <c r="AF5300" s="23"/>
      <c r="AG5300" s="23"/>
      <c r="AH5300" s="23"/>
      <c r="AI5300" s="23"/>
      <c r="AJ5300" s="23"/>
      <c r="AK5300" s="23"/>
      <c r="AL5300" s="23"/>
      <c r="AM5300" s="23"/>
      <c r="AN5300" s="23"/>
      <c r="AO5300" s="23"/>
      <c r="AP5300" s="23"/>
      <c r="AQ5300" s="23"/>
      <c r="AR5300" s="23"/>
      <c r="AT5300" s="24" t="s">
        <v>1624</v>
      </c>
      <c r="AU5300" s="24"/>
      <c r="AV5300" s="24"/>
      <c r="AW5300" s="24"/>
      <c r="AX5300" s="24"/>
      <c r="AY5300" s="24"/>
      <c r="BA5300" s="25" t="s">
        <v>2896</v>
      </c>
      <c r="BB5300" s="27" t="s">
        <v>2897</v>
      </c>
      <c r="BC5300" s="27"/>
      <c r="BD5300" s="24" t="s">
        <v>1128</v>
      </c>
      <c r="BE5300" s="24"/>
      <c r="BF5300" s="24"/>
      <c r="BG5300" s="24"/>
      <c r="BH5300" s="24"/>
      <c r="BI5300" s="24"/>
      <c r="BK5300" s="26" t="s">
        <v>2603</v>
      </c>
    </row>
    <row r="5301" spans="1:63" ht="15.75" customHeight="1" x14ac:dyDescent="0.35">
      <c r="A5301" s="12" t="s">
        <v>17006</v>
      </c>
      <c r="B5301" s="28" t="s">
        <v>4265</v>
      </c>
      <c r="C5301" s="5" t="s">
        <v>12073</v>
      </c>
      <c r="D5301" s="5">
        <v>35</v>
      </c>
      <c r="E5301" s="10">
        <v>1</v>
      </c>
      <c r="F5301" s="5">
        <f t="shared" si="902"/>
        <v>35</v>
      </c>
      <c r="G5301" s="11">
        <v>463</v>
      </c>
      <c r="H5301" s="22">
        <v>7.9</v>
      </c>
      <c r="I5301" s="22">
        <v>75</v>
      </c>
      <c r="J5301" s="22">
        <v>4.3</v>
      </c>
      <c r="K5301" s="22">
        <v>14</v>
      </c>
      <c r="L5301" s="22">
        <v>1.7</v>
      </c>
      <c r="M5301" s="22">
        <v>1.5</v>
      </c>
      <c r="N5301" s="22">
        <v>1.6</v>
      </c>
      <c r="O5301" s="11"/>
      <c r="P5301" s="11"/>
      <c r="Q5301" s="7"/>
      <c r="R5301" s="6">
        <f t="shared" si="903"/>
        <v>162.05000000000001</v>
      </c>
      <c r="S5301" s="13">
        <f t="shared" si="904"/>
        <v>2.7650000000000001</v>
      </c>
      <c r="T5301" s="13">
        <f t="shared" si="905"/>
        <v>26.25</v>
      </c>
      <c r="U5301" s="13">
        <f t="shared" si="906"/>
        <v>1.5049999999999999</v>
      </c>
      <c r="V5301" s="13">
        <f t="shared" si="907"/>
        <v>4.9000000000000004</v>
      </c>
      <c r="W5301" s="13">
        <f t="shared" si="908"/>
        <v>0.59499999999999997</v>
      </c>
      <c r="X5301" s="13">
        <f t="shared" si="909"/>
        <v>0.52500000000000002</v>
      </c>
      <c r="Y5301" s="13">
        <f t="shared" si="910"/>
        <v>0.56000000000000005</v>
      </c>
      <c r="Z5301" s="13" t="str">
        <f t="shared" si="911"/>
        <v/>
      </c>
      <c r="AA5301" s="13" t="str">
        <f t="shared" si="912"/>
        <v/>
      </c>
      <c r="AC5301" s="23"/>
      <c r="AD5301" s="23"/>
      <c r="AE5301" s="23"/>
      <c r="AF5301" s="23"/>
      <c r="AG5301" s="23"/>
      <c r="AH5301" s="23"/>
      <c r="AI5301" s="23"/>
      <c r="AJ5301" s="23"/>
      <c r="AK5301" s="23"/>
      <c r="AL5301" s="23"/>
      <c r="AM5301" s="23"/>
      <c r="AN5301" s="23"/>
      <c r="AO5301" s="23"/>
      <c r="AP5301" s="23"/>
      <c r="AQ5301" s="23"/>
      <c r="AR5301" s="23"/>
      <c r="AT5301" s="24" t="s">
        <v>1584</v>
      </c>
      <c r="AU5301" s="24"/>
      <c r="AV5301" s="24"/>
      <c r="AW5301" s="24"/>
      <c r="AX5301" s="24"/>
      <c r="AY5301" s="24"/>
      <c r="BA5301" s="25" t="s">
        <v>2896</v>
      </c>
      <c r="BB5301" s="27" t="s">
        <v>2896</v>
      </c>
      <c r="BC5301" s="27"/>
      <c r="BD5301" s="24"/>
      <c r="BE5301" s="24"/>
      <c r="BF5301" s="24"/>
      <c r="BG5301" s="24"/>
      <c r="BH5301" s="24"/>
      <c r="BI5301" s="24"/>
      <c r="BK5301" s="26" t="s">
        <v>2558</v>
      </c>
    </row>
    <row r="5302" spans="1:63" ht="15.75" customHeight="1" x14ac:dyDescent="0.35">
      <c r="A5302" s="12" t="s">
        <v>17007</v>
      </c>
      <c r="B5302" s="28" t="s">
        <v>3917</v>
      </c>
      <c r="C5302" s="5" t="s">
        <v>5161</v>
      </c>
      <c r="D5302" s="5">
        <v>30</v>
      </c>
      <c r="E5302" s="10">
        <v>1</v>
      </c>
      <c r="F5302" s="5">
        <f t="shared" si="902"/>
        <v>30</v>
      </c>
      <c r="G5302" s="11">
        <v>382</v>
      </c>
      <c r="H5302" s="22">
        <v>8.4</v>
      </c>
      <c r="I5302" s="22">
        <v>79</v>
      </c>
      <c r="J5302" s="22">
        <v>1</v>
      </c>
      <c r="K5302" s="22">
        <v>2.8</v>
      </c>
      <c r="L5302" s="22">
        <v>0.6</v>
      </c>
      <c r="M5302" s="22">
        <v>3.7</v>
      </c>
      <c r="N5302" s="22">
        <v>1</v>
      </c>
      <c r="O5302" s="11"/>
      <c r="P5302" s="11"/>
      <c r="Q5302" s="7"/>
      <c r="R5302" s="6">
        <f t="shared" si="903"/>
        <v>114.6</v>
      </c>
      <c r="S5302" s="13">
        <f t="shared" si="904"/>
        <v>2.52</v>
      </c>
      <c r="T5302" s="13">
        <f t="shared" si="905"/>
        <v>23.7</v>
      </c>
      <c r="U5302" s="13">
        <f t="shared" si="906"/>
        <v>0.3</v>
      </c>
      <c r="V5302" s="13">
        <f t="shared" si="907"/>
        <v>0.84</v>
      </c>
      <c r="W5302" s="13">
        <f t="shared" si="908"/>
        <v>0.18</v>
      </c>
      <c r="X5302" s="13">
        <f t="shared" si="909"/>
        <v>1.1100000000000001</v>
      </c>
      <c r="Y5302" s="13">
        <f t="shared" si="910"/>
        <v>0.3</v>
      </c>
      <c r="Z5302" s="13" t="str">
        <f t="shared" si="911"/>
        <v/>
      </c>
      <c r="AA5302" s="13" t="str">
        <f t="shared" si="912"/>
        <v/>
      </c>
      <c r="AC5302" s="23"/>
      <c r="AD5302" s="23"/>
      <c r="AE5302" s="23"/>
      <c r="AF5302" s="23"/>
      <c r="AG5302" s="23"/>
      <c r="AH5302" s="23"/>
      <c r="AI5302" s="23"/>
      <c r="AJ5302" s="23"/>
      <c r="AK5302" s="23"/>
      <c r="AL5302" s="23"/>
      <c r="AM5302" s="23"/>
      <c r="AN5302" s="23"/>
      <c r="AO5302" s="23"/>
      <c r="AP5302" s="23"/>
      <c r="AQ5302" s="23"/>
      <c r="AR5302" s="23"/>
      <c r="AT5302" s="24" t="s">
        <v>1282</v>
      </c>
      <c r="AU5302" s="24"/>
      <c r="AV5302" s="24"/>
      <c r="AW5302" s="24"/>
      <c r="AX5302" s="24"/>
      <c r="AY5302" s="24"/>
      <c r="BA5302" s="25" t="s">
        <v>2896</v>
      </c>
      <c r="BB5302" s="27" t="s">
        <v>2896</v>
      </c>
      <c r="BC5302" s="27"/>
      <c r="BD5302" s="24" t="s">
        <v>1128</v>
      </c>
      <c r="BE5302" s="24"/>
      <c r="BF5302" s="24"/>
      <c r="BG5302" s="24" t="s">
        <v>1142</v>
      </c>
      <c r="BH5302" s="24"/>
      <c r="BI5302" s="24"/>
      <c r="BK5302" s="26" t="s">
        <v>2207</v>
      </c>
    </row>
    <row r="5303" spans="1:63" ht="15.75" customHeight="1" x14ac:dyDescent="0.35">
      <c r="A5303" s="12" t="s">
        <v>17008</v>
      </c>
      <c r="B5303" s="28" t="s">
        <v>3945</v>
      </c>
      <c r="C5303" s="5" t="s">
        <v>17009</v>
      </c>
      <c r="D5303" s="5">
        <v>20</v>
      </c>
      <c r="E5303" s="10">
        <v>1</v>
      </c>
      <c r="F5303" s="5">
        <f t="shared" si="902"/>
        <v>20</v>
      </c>
      <c r="G5303" s="11">
        <v>456</v>
      </c>
      <c r="H5303" s="22">
        <v>7</v>
      </c>
      <c r="I5303" s="22">
        <v>64</v>
      </c>
      <c r="J5303" s="22">
        <v>22</v>
      </c>
      <c r="K5303" s="22">
        <v>18</v>
      </c>
      <c r="L5303" s="22">
        <v>11</v>
      </c>
      <c r="M5303" s="22">
        <v>5</v>
      </c>
      <c r="N5303" s="22">
        <v>0.5</v>
      </c>
      <c r="O5303" s="11"/>
      <c r="P5303" s="11"/>
      <c r="Q5303" s="7"/>
      <c r="R5303" s="6">
        <f t="shared" si="903"/>
        <v>91.2</v>
      </c>
      <c r="S5303" s="13">
        <f t="shared" si="904"/>
        <v>1.4</v>
      </c>
      <c r="T5303" s="13">
        <f t="shared" si="905"/>
        <v>12.8</v>
      </c>
      <c r="U5303" s="13">
        <f t="shared" si="906"/>
        <v>4.4000000000000004</v>
      </c>
      <c r="V5303" s="13">
        <f t="shared" si="907"/>
        <v>3.6</v>
      </c>
      <c r="W5303" s="13">
        <f t="shared" si="908"/>
        <v>2.2000000000000002</v>
      </c>
      <c r="X5303" s="13">
        <f t="shared" si="909"/>
        <v>1</v>
      </c>
      <c r="Y5303" s="13">
        <f t="shared" si="910"/>
        <v>0.1</v>
      </c>
      <c r="Z5303" s="13" t="str">
        <f t="shared" si="911"/>
        <v/>
      </c>
      <c r="AA5303" s="13" t="str">
        <f t="shared" si="912"/>
        <v/>
      </c>
      <c r="AC5303" s="23"/>
      <c r="AD5303" s="23"/>
      <c r="AE5303" s="23"/>
      <c r="AF5303" s="23"/>
      <c r="AG5303" s="23"/>
      <c r="AH5303" s="23"/>
      <c r="AI5303" s="23"/>
      <c r="AJ5303" s="23"/>
      <c r="AK5303" s="23"/>
      <c r="AL5303" s="23"/>
      <c r="AM5303" s="23"/>
      <c r="AN5303" s="23"/>
      <c r="AO5303" s="23"/>
      <c r="AP5303" s="23"/>
      <c r="AQ5303" s="23"/>
      <c r="AR5303" s="23"/>
      <c r="AT5303" s="24" t="s">
        <v>1659</v>
      </c>
      <c r="AU5303" s="24"/>
      <c r="AV5303" s="24"/>
      <c r="AW5303" s="24" t="s">
        <v>2079</v>
      </c>
      <c r="AX5303" s="24"/>
      <c r="AY5303" s="24"/>
      <c r="BA5303" s="25" t="s">
        <v>2896</v>
      </c>
      <c r="BB5303" s="27" t="s">
        <v>2897</v>
      </c>
      <c r="BC5303" s="27"/>
      <c r="BD5303" s="24" t="s">
        <v>1128</v>
      </c>
      <c r="BE5303" s="24"/>
      <c r="BF5303" s="24"/>
      <c r="BG5303" s="24"/>
      <c r="BH5303" s="24"/>
      <c r="BI5303" s="24"/>
      <c r="BK5303" s="26" t="s">
        <v>2643</v>
      </c>
    </row>
    <row r="5304" spans="1:63" ht="15.75" customHeight="1" x14ac:dyDescent="0.35">
      <c r="A5304" s="12" t="s">
        <v>17010</v>
      </c>
      <c r="B5304" s="28" t="s">
        <v>3945</v>
      </c>
      <c r="C5304" s="5" t="s">
        <v>17011</v>
      </c>
      <c r="D5304" s="5">
        <v>20</v>
      </c>
      <c r="E5304" s="10">
        <v>1</v>
      </c>
      <c r="F5304" s="5">
        <f t="shared" si="902"/>
        <v>20</v>
      </c>
      <c r="G5304" s="11">
        <v>474</v>
      </c>
      <c r="H5304" s="22">
        <v>6.6</v>
      </c>
      <c r="I5304" s="22">
        <v>64</v>
      </c>
      <c r="J5304" s="22">
        <v>21</v>
      </c>
      <c r="K5304" s="22">
        <v>20</v>
      </c>
      <c r="L5304" s="22">
        <v>13</v>
      </c>
      <c r="M5304" s="22">
        <v>5.7</v>
      </c>
      <c r="N5304" s="22">
        <v>0.68</v>
      </c>
      <c r="O5304" s="11"/>
      <c r="P5304" s="11"/>
      <c r="Q5304" s="7"/>
      <c r="R5304" s="6">
        <f t="shared" si="903"/>
        <v>94.8</v>
      </c>
      <c r="S5304" s="13">
        <f t="shared" si="904"/>
        <v>1.32</v>
      </c>
      <c r="T5304" s="13">
        <f t="shared" si="905"/>
        <v>12.8</v>
      </c>
      <c r="U5304" s="13">
        <f t="shared" si="906"/>
        <v>4.2</v>
      </c>
      <c r="V5304" s="13">
        <f t="shared" si="907"/>
        <v>4</v>
      </c>
      <c r="W5304" s="13">
        <f t="shared" si="908"/>
        <v>2.6</v>
      </c>
      <c r="X5304" s="13">
        <f t="shared" si="909"/>
        <v>1.1399999999999999</v>
      </c>
      <c r="Y5304" s="13">
        <f t="shared" si="910"/>
        <v>0.13600000000000001</v>
      </c>
      <c r="Z5304" s="13" t="str">
        <f t="shared" si="911"/>
        <v/>
      </c>
      <c r="AA5304" s="13" t="str">
        <f t="shared" si="912"/>
        <v/>
      </c>
      <c r="AC5304" s="23"/>
      <c r="AD5304" s="23"/>
      <c r="AE5304" s="23"/>
      <c r="AF5304" s="23"/>
      <c r="AG5304" s="23"/>
      <c r="AH5304" s="23"/>
      <c r="AI5304" s="23"/>
      <c r="AJ5304" s="23"/>
      <c r="AK5304" s="23"/>
      <c r="AL5304" s="23"/>
      <c r="AM5304" s="23"/>
      <c r="AN5304" s="23"/>
      <c r="AO5304" s="23"/>
      <c r="AP5304" s="23"/>
      <c r="AQ5304" s="23"/>
      <c r="AR5304" s="23"/>
      <c r="AT5304" s="24" t="s">
        <v>1679</v>
      </c>
      <c r="AU5304" s="24"/>
      <c r="AV5304" s="24"/>
      <c r="AW5304" s="24"/>
      <c r="AX5304" s="24"/>
      <c r="AY5304" s="24"/>
      <c r="BA5304" s="25" t="s">
        <v>2896</v>
      </c>
      <c r="BB5304" s="27" t="s">
        <v>2896</v>
      </c>
      <c r="BC5304" s="27"/>
      <c r="BD5304" s="24" t="s">
        <v>1128</v>
      </c>
      <c r="BE5304" s="24"/>
      <c r="BF5304" s="24"/>
      <c r="BG5304" s="24" t="s">
        <v>1142</v>
      </c>
      <c r="BH5304" s="24"/>
      <c r="BI5304" s="24"/>
      <c r="BK5304" s="26" t="s">
        <v>2670</v>
      </c>
    </row>
    <row r="5305" spans="1:63" ht="15.75" customHeight="1" x14ac:dyDescent="0.35">
      <c r="A5305" s="12" t="s">
        <v>17012</v>
      </c>
      <c r="B5305" s="28" t="s">
        <v>3945</v>
      </c>
      <c r="C5305" s="5" t="s">
        <v>6243</v>
      </c>
      <c r="D5305" s="5">
        <v>20</v>
      </c>
      <c r="E5305" s="10">
        <v>1</v>
      </c>
      <c r="F5305" s="5">
        <f t="shared" si="902"/>
        <v>20</v>
      </c>
      <c r="G5305" s="11">
        <v>437</v>
      </c>
      <c r="H5305" s="22">
        <v>6.1</v>
      </c>
      <c r="I5305" s="22">
        <v>72</v>
      </c>
      <c r="J5305" s="22">
        <v>27</v>
      </c>
      <c r="K5305" s="22">
        <v>13</v>
      </c>
      <c r="L5305" s="22">
        <v>8</v>
      </c>
      <c r="M5305" s="22">
        <v>3.6</v>
      </c>
      <c r="N5305" s="22">
        <v>0.6</v>
      </c>
      <c r="O5305" s="11"/>
      <c r="P5305" s="11"/>
      <c r="Q5305" s="7"/>
      <c r="R5305" s="6">
        <f t="shared" si="903"/>
        <v>87.4</v>
      </c>
      <c r="S5305" s="13">
        <f t="shared" si="904"/>
        <v>1.22</v>
      </c>
      <c r="T5305" s="13">
        <f t="shared" si="905"/>
        <v>14.4</v>
      </c>
      <c r="U5305" s="13">
        <f t="shared" si="906"/>
        <v>5.4</v>
      </c>
      <c r="V5305" s="13">
        <f t="shared" si="907"/>
        <v>2.6</v>
      </c>
      <c r="W5305" s="13">
        <f t="shared" si="908"/>
        <v>1.6</v>
      </c>
      <c r="X5305" s="13">
        <f t="shared" si="909"/>
        <v>0.72</v>
      </c>
      <c r="Y5305" s="13">
        <f t="shared" si="910"/>
        <v>0.12</v>
      </c>
      <c r="Z5305" s="13" t="str">
        <f t="shared" si="911"/>
        <v/>
      </c>
      <c r="AA5305" s="13" t="str">
        <f t="shared" si="912"/>
        <v/>
      </c>
      <c r="AC5305" s="23"/>
      <c r="AD5305" s="23"/>
      <c r="AE5305" s="23"/>
      <c r="AF5305" s="23"/>
      <c r="AG5305" s="23"/>
      <c r="AH5305" s="23"/>
      <c r="AI5305" s="23"/>
      <c r="AJ5305" s="23"/>
      <c r="AK5305" s="23"/>
      <c r="AL5305" s="23"/>
      <c r="AM5305" s="23"/>
      <c r="AN5305" s="23"/>
      <c r="AO5305" s="23"/>
      <c r="AP5305" s="23"/>
      <c r="AQ5305" s="23"/>
      <c r="AR5305" s="23"/>
      <c r="AT5305" s="24" t="s">
        <v>1638</v>
      </c>
      <c r="AU5305" s="24"/>
      <c r="AV5305" s="24"/>
      <c r="AW5305" s="24"/>
      <c r="AX5305" s="24"/>
      <c r="AY5305" s="24"/>
      <c r="BA5305" s="25" t="s">
        <v>2896</v>
      </c>
      <c r="BB5305" s="27" t="s">
        <v>2897</v>
      </c>
      <c r="BC5305" s="27"/>
      <c r="BD5305" s="24" t="s">
        <v>1128</v>
      </c>
      <c r="BE5305" s="24"/>
      <c r="BF5305" s="24"/>
      <c r="BG5305" s="24"/>
      <c r="BH5305" s="24"/>
      <c r="BI5305" s="24"/>
      <c r="BK5305" s="26" t="s">
        <v>2621</v>
      </c>
    </row>
    <row r="5306" spans="1:63" ht="15.75" customHeight="1" x14ac:dyDescent="0.35">
      <c r="A5306" s="12" t="s">
        <v>17013</v>
      </c>
      <c r="B5306" s="28" t="s">
        <v>3945</v>
      </c>
      <c r="C5306" s="5" t="s">
        <v>5053</v>
      </c>
      <c r="D5306" s="5">
        <v>20</v>
      </c>
      <c r="E5306" s="10">
        <v>1</v>
      </c>
      <c r="F5306" s="5">
        <f t="shared" si="902"/>
        <v>20</v>
      </c>
      <c r="G5306" s="11">
        <v>434</v>
      </c>
      <c r="H5306" s="22">
        <v>7</v>
      </c>
      <c r="I5306" s="22">
        <v>65</v>
      </c>
      <c r="J5306" s="22">
        <v>1</v>
      </c>
      <c r="K5306" s="22">
        <v>18</v>
      </c>
      <c r="L5306" s="22">
        <v>11</v>
      </c>
      <c r="M5306" s="22">
        <v>5.4</v>
      </c>
      <c r="N5306" s="22">
        <v>0.75</v>
      </c>
      <c r="O5306" s="11"/>
      <c r="P5306" s="11"/>
      <c r="Q5306" s="7"/>
      <c r="R5306" s="6">
        <f t="shared" si="903"/>
        <v>86.8</v>
      </c>
      <c r="S5306" s="13">
        <f t="shared" si="904"/>
        <v>1.4</v>
      </c>
      <c r="T5306" s="13">
        <f t="shared" si="905"/>
        <v>13</v>
      </c>
      <c r="U5306" s="13">
        <f t="shared" si="906"/>
        <v>0.2</v>
      </c>
      <c r="V5306" s="13">
        <f t="shared" si="907"/>
        <v>3.6</v>
      </c>
      <c r="W5306" s="13">
        <f t="shared" si="908"/>
        <v>2.2000000000000002</v>
      </c>
      <c r="X5306" s="13">
        <f t="shared" si="909"/>
        <v>1.08</v>
      </c>
      <c r="Y5306" s="13">
        <f t="shared" si="910"/>
        <v>0.15</v>
      </c>
      <c r="Z5306" s="13" t="str">
        <f t="shared" si="911"/>
        <v/>
      </c>
      <c r="AA5306" s="13" t="str">
        <f t="shared" si="912"/>
        <v/>
      </c>
      <c r="AC5306" s="23"/>
      <c r="AD5306" s="23"/>
      <c r="AE5306" s="23"/>
      <c r="AF5306" s="23"/>
      <c r="AG5306" s="23"/>
      <c r="AH5306" s="23"/>
      <c r="AI5306" s="23"/>
      <c r="AJ5306" s="23"/>
      <c r="AK5306" s="23"/>
      <c r="AL5306" s="23"/>
      <c r="AM5306" s="23"/>
      <c r="AN5306" s="23"/>
      <c r="AO5306" s="23"/>
      <c r="AP5306" s="23"/>
      <c r="AQ5306" s="23"/>
      <c r="AR5306" s="23"/>
      <c r="AT5306" s="24" t="s">
        <v>1555</v>
      </c>
      <c r="AU5306" s="24"/>
      <c r="AV5306" s="24"/>
      <c r="AW5306" s="24" t="s">
        <v>2031</v>
      </c>
      <c r="AX5306" s="24"/>
      <c r="AY5306" s="24"/>
      <c r="BA5306" s="25" t="s">
        <v>2896</v>
      </c>
      <c r="BB5306" s="27" t="s">
        <v>2896</v>
      </c>
      <c r="BC5306" s="27"/>
      <c r="BD5306" s="24" t="s">
        <v>1128</v>
      </c>
      <c r="BE5306" s="24"/>
      <c r="BF5306" s="24"/>
      <c r="BG5306" s="24" t="s">
        <v>1165</v>
      </c>
      <c r="BH5306" s="24"/>
      <c r="BI5306" s="24"/>
      <c r="BK5306" s="26" t="s">
        <v>2523</v>
      </c>
    </row>
    <row r="5307" spans="1:63" ht="15.75" customHeight="1" x14ac:dyDescent="0.35">
      <c r="A5307" s="12" t="s">
        <v>17014</v>
      </c>
      <c r="B5307" s="28" t="s">
        <v>3945</v>
      </c>
      <c r="C5307" s="5" t="s">
        <v>5161</v>
      </c>
      <c r="D5307" s="5">
        <v>30</v>
      </c>
      <c r="E5307" s="10">
        <v>1</v>
      </c>
      <c r="F5307" s="5">
        <f t="shared" si="902"/>
        <v>30</v>
      </c>
      <c r="G5307" s="11">
        <v>393</v>
      </c>
      <c r="H5307" s="22">
        <v>6.2</v>
      </c>
      <c r="I5307" s="22">
        <v>76</v>
      </c>
      <c r="J5307" s="22">
        <v>1.7</v>
      </c>
      <c r="K5307" s="22">
        <v>6.5</v>
      </c>
      <c r="L5307" s="22">
        <v>0.7</v>
      </c>
      <c r="M5307" s="22">
        <v>3.5</v>
      </c>
      <c r="N5307" s="22">
        <v>1.6</v>
      </c>
      <c r="O5307" s="11"/>
      <c r="P5307" s="11"/>
      <c r="Q5307" s="7"/>
      <c r="R5307" s="6">
        <f t="shared" si="903"/>
        <v>117.9</v>
      </c>
      <c r="S5307" s="13">
        <f t="shared" si="904"/>
        <v>1.86</v>
      </c>
      <c r="T5307" s="13">
        <f t="shared" si="905"/>
        <v>22.8</v>
      </c>
      <c r="U5307" s="13">
        <f t="shared" si="906"/>
        <v>0.51</v>
      </c>
      <c r="V5307" s="13">
        <f t="shared" si="907"/>
        <v>1.95</v>
      </c>
      <c r="W5307" s="13">
        <f t="shared" si="908"/>
        <v>0.21</v>
      </c>
      <c r="X5307" s="13">
        <f t="shared" si="909"/>
        <v>1.05</v>
      </c>
      <c r="Y5307" s="13">
        <f t="shared" si="910"/>
        <v>0.48</v>
      </c>
      <c r="Z5307" s="13" t="str">
        <f t="shared" si="911"/>
        <v/>
      </c>
      <c r="AA5307" s="13" t="str">
        <f t="shared" si="912"/>
        <v/>
      </c>
      <c r="AC5307" s="23"/>
      <c r="AD5307" s="23"/>
      <c r="AE5307" s="23"/>
      <c r="AF5307" s="23"/>
      <c r="AG5307" s="23"/>
      <c r="AH5307" s="23"/>
      <c r="AI5307" s="23"/>
      <c r="AJ5307" s="23"/>
      <c r="AK5307" s="23"/>
      <c r="AL5307" s="23"/>
      <c r="AM5307" s="23"/>
      <c r="AN5307" s="23"/>
      <c r="AO5307" s="23"/>
      <c r="AP5307" s="23"/>
      <c r="AQ5307" s="23"/>
      <c r="AR5307" s="23"/>
      <c r="AT5307" s="24" t="s">
        <v>1446</v>
      </c>
      <c r="AU5307" s="24"/>
      <c r="AV5307" s="24"/>
      <c r="AW5307" s="24"/>
      <c r="AX5307" s="24"/>
      <c r="AY5307" s="24"/>
      <c r="BA5307" s="25" t="s">
        <v>2896</v>
      </c>
      <c r="BB5307" s="27" t="s">
        <v>2897</v>
      </c>
      <c r="BC5307" s="27"/>
      <c r="BD5307" s="24" t="s">
        <v>1128</v>
      </c>
      <c r="BE5307" s="24"/>
      <c r="BF5307" s="24"/>
      <c r="BG5307" s="24"/>
      <c r="BH5307" s="24"/>
      <c r="BI5307" s="24"/>
      <c r="BK5307" s="26" t="s">
        <v>2394</v>
      </c>
    </row>
    <row r="5308" spans="1:63" ht="15.75" customHeight="1" x14ac:dyDescent="0.35">
      <c r="A5308" s="12" t="s">
        <v>17015</v>
      </c>
      <c r="B5308" s="28" t="s">
        <v>3911</v>
      </c>
      <c r="C5308" s="5" t="s">
        <v>5161</v>
      </c>
      <c r="D5308" s="5">
        <v>30</v>
      </c>
      <c r="E5308" s="10">
        <v>1</v>
      </c>
      <c r="F5308" s="5">
        <f t="shared" si="902"/>
        <v>30</v>
      </c>
      <c r="G5308" s="11">
        <v>425</v>
      </c>
      <c r="H5308" s="22">
        <v>5.8</v>
      </c>
      <c r="I5308" s="22">
        <v>75</v>
      </c>
      <c r="J5308" s="22">
        <v>1.7</v>
      </c>
      <c r="K5308" s="22">
        <v>11</v>
      </c>
      <c r="L5308" s="22">
        <v>1</v>
      </c>
      <c r="M5308" s="22">
        <v>2.2000000000000002</v>
      </c>
      <c r="N5308" s="22">
        <v>2</v>
      </c>
      <c r="O5308" s="11"/>
      <c r="P5308" s="11"/>
      <c r="Q5308" s="7"/>
      <c r="R5308" s="6">
        <f t="shared" si="903"/>
        <v>127.5</v>
      </c>
      <c r="S5308" s="13">
        <f t="shared" si="904"/>
        <v>1.74</v>
      </c>
      <c r="T5308" s="13">
        <f t="shared" si="905"/>
        <v>22.5</v>
      </c>
      <c r="U5308" s="13">
        <f t="shared" si="906"/>
        <v>0.51</v>
      </c>
      <c r="V5308" s="13">
        <f t="shared" si="907"/>
        <v>3.3</v>
      </c>
      <c r="W5308" s="13">
        <f t="shared" si="908"/>
        <v>0.3</v>
      </c>
      <c r="X5308" s="13">
        <f t="shared" si="909"/>
        <v>0.66</v>
      </c>
      <c r="Y5308" s="13">
        <f t="shared" si="910"/>
        <v>0.6</v>
      </c>
      <c r="Z5308" s="13" t="str">
        <f t="shared" si="911"/>
        <v/>
      </c>
      <c r="AA5308" s="13" t="str">
        <f t="shared" si="912"/>
        <v/>
      </c>
      <c r="AC5308" s="23"/>
      <c r="AD5308" s="23"/>
      <c r="AE5308" s="23"/>
      <c r="AF5308" s="23"/>
      <c r="AG5308" s="23"/>
      <c r="AH5308" s="23"/>
      <c r="AI5308" s="23"/>
      <c r="AJ5308" s="23"/>
      <c r="AK5308" s="23"/>
      <c r="AL5308" s="23"/>
      <c r="AM5308" s="23"/>
      <c r="AN5308" s="23"/>
      <c r="AO5308" s="23"/>
      <c r="AP5308" s="23"/>
      <c r="AQ5308" s="23"/>
      <c r="AR5308" s="23"/>
      <c r="AT5308" s="24" t="s">
        <v>17016</v>
      </c>
      <c r="AU5308" s="24"/>
      <c r="AV5308" s="24"/>
      <c r="AW5308" s="24"/>
      <c r="AX5308" s="24"/>
      <c r="AY5308" s="24"/>
      <c r="BA5308" s="25" t="s">
        <v>2896</v>
      </c>
      <c r="BB5308" s="27" t="s">
        <v>2897</v>
      </c>
      <c r="BC5308" s="27"/>
      <c r="BD5308" s="24" t="s">
        <v>1128</v>
      </c>
      <c r="BE5308" s="24"/>
      <c r="BF5308" s="24"/>
      <c r="BG5308" s="24"/>
      <c r="BH5308" s="24"/>
      <c r="BI5308" s="24"/>
      <c r="BK5308" s="26" t="s">
        <v>17017</v>
      </c>
    </row>
    <row r="5309" spans="1:63" ht="15.75" customHeight="1" x14ac:dyDescent="0.35">
      <c r="A5309" s="12" t="s">
        <v>17018</v>
      </c>
      <c r="B5309" s="28" t="s">
        <v>3911</v>
      </c>
      <c r="C5309" s="5" t="s">
        <v>5161</v>
      </c>
      <c r="D5309" s="5">
        <v>30</v>
      </c>
      <c r="E5309" s="10">
        <v>1</v>
      </c>
      <c r="F5309" s="5">
        <f t="shared" si="902"/>
        <v>30</v>
      </c>
      <c r="G5309" s="11">
        <v>427</v>
      </c>
      <c r="H5309" s="22">
        <v>5.8</v>
      </c>
      <c r="I5309" s="22">
        <v>75</v>
      </c>
      <c r="J5309" s="22">
        <v>2.4</v>
      </c>
      <c r="K5309" s="22">
        <v>11</v>
      </c>
      <c r="L5309" s="22">
        <v>1.1000000000000001</v>
      </c>
      <c r="M5309" s="22">
        <v>1.8</v>
      </c>
      <c r="N5309" s="22">
        <v>2.2999999999999998</v>
      </c>
      <c r="O5309" s="11"/>
      <c r="P5309" s="11"/>
      <c r="Q5309" s="7"/>
      <c r="R5309" s="6">
        <f t="shared" si="903"/>
        <v>128.1</v>
      </c>
      <c r="S5309" s="13">
        <f t="shared" si="904"/>
        <v>1.74</v>
      </c>
      <c r="T5309" s="13">
        <f t="shared" si="905"/>
        <v>22.5</v>
      </c>
      <c r="U5309" s="13">
        <f t="shared" si="906"/>
        <v>0.72</v>
      </c>
      <c r="V5309" s="13">
        <f t="shared" si="907"/>
        <v>3.3</v>
      </c>
      <c r="W5309" s="13">
        <f t="shared" si="908"/>
        <v>0.33</v>
      </c>
      <c r="X5309" s="13">
        <f t="shared" si="909"/>
        <v>0.54</v>
      </c>
      <c r="Y5309" s="13">
        <f t="shared" si="910"/>
        <v>0.69</v>
      </c>
      <c r="Z5309" s="13" t="str">
        <f t="shared" si="911"/>
        <v/>
      </c>
      <c r="AA5309" s="13" t="str">
        <f t="shared" si="912"/>
        <v/>
      </c>
      <c r="AC5309" s="23"/>
      <c r="AD5309" s="23"/>
      <c r="AE5309" s="23"/>
      <c r="AF5309" s="23"/>
      <c r="AG5309" s="23"/>
      <c r="AH5309" s="23"/>
      <c r="AI5309" s="23"/>
      <c r="AJ5309" s="23"/>
      <c r="AK5309" s="23"/>
      <c r="AL5309" s="23"/>
      <c r="AM5309" s="23"/>
      <c r="AN5309" s="23"/>
      <c r="AO5309" s="23"/>
      <c r="AP5309" s="23"/>
      <c r="AQ5309" s="23"/>
      <c r="AR5309" s="23"/>
      <c r="AT5309" s="24" t="s">
        <v>1421</v>
      </c>
      <c r="AU5309" s="24"/>
      <c r="AV5309" s="24"/>
      <c r="AW5309" s="24"/>
      <c r="AX5309" s="24"/>
      <c r="AY5309" s="24"/>
      <c r="BA5309" s="25" t="s">
        <v>2896</v>
      </c>
      <c r="BB5309" s="27" t="s">
        <v>2897</v>
      </c>
      <c r="BC5309" s="27"/>
      <c r="BD5309" s="24" t="s">
        <v>1128</v>
      </c>
      <c r="BE5309" s="24"/>
      <c r="BF5309" s="24"/>
      <c r="BG5309" s="24"/>
      <c r="BH5309" s="24"/>
      <c r="BI5309" s="24"/>
      <c r="BK5309" s="26" t="s">
        <v>2366</v>
      </c>
    </row>
    <row r="5310" spans="1:63" ht="15.75" customHeight="1" x14ac:dyDescent="0.35">
      <c r="A5310" s="12" t="s">
        <v>17019</v>
      </c>
      <c r="B5310" s="28" t="s">
        <v>3917</v>
      </c>
      <c r="C5310" s="5" t="s">
        <v>5161</v>
      </c>
      <c r="D5310" s="5">
        <v>30</v>
      </c>
      <c r="E5310" s="10">
        <v>1</v>
      </c>
      <c r="F5310" s="5">
        <f t="shared" si="902"/>
        <v>30</v>
      </c>
      <c r="G5310" s="11">
        <v>375</v>
      </c>
      <c r="H5310" s="22">
        <v>8</v>
      </c>
      <c r="I5310" s="22">
        <v>84</v>
      </c>
      <c r="J5310" s="22"/>
      <c r="K5310" s="22">
        <v>0.6</v>
      </c>
      <c r="L5310" s="22">
        <v>0.1</v>
      </c>
      <c r="M5310" s="22">
        <v>1.9</v>
      </c>
      <c r="N5310" s="22">
        <v>1.3</v>
      </c>
      <c r="O5310" s="11"/>
      <c r="P5310" s="11"/>
      <c r="Q5310" s="7"/>
      <c r="R5310" s="6">
        <f t="shared" si="903"/>
        <v>112.5</v>
      </c>
      <c r="S5310" s="13">
        <f t="shared" si="904"/>
        <v>2.4</v>
      </c>
      <c r="T5310" s="13">
        <f t="shared" si="905"/>
        <v>25.2</v>
      </c>
      <c r="U5310" s="13" t="str">
        <f t="shared" si="906"/>
        <v/>
      </c>
      <c r="V5310" s="13">
        <f t="shared" si="907"/>
        <v>0.18</v>
      </c>
      <c r="W5310" s="13">
        <f t="shared" si="908"/>
        <v>0.03</v>
      </c>
      <c r="X5310" s="13">
        <f t="shared" si="909"/>
        <v>0.56999999999999995</v>
      </c>
      <c r="Y5310" s="13">
        <f t="shared" si="910"/>
        <v>0.39</v>
      </c>
      <c r="Z5310" s="13" t="str">
        <f t="shared" si="911"/>
        <v/>
      </c>
      <c r="AA5310" s="13" t="str">
        <f t="shared" si="912"/>
        <v/>
      </c>
      <c r="AC5310" s="23"/>
      <c r="AD5310" s="23"/>
      <c r="AE5310" s="23"/>
      <c r="AF5310" s="23"/>
      <c r="AG5310" s="23"/>
      <c r="AH5310" s="23"/>
      <c r="AI5310" s="23"/>
      <c r="AJ5310" s="23"/>
      <c r="AK5310" s="23"/>
      <c r="AL5310" s="23"/>
      <c r="AM5310" s="23"/>
      <c r="AN5310" s="23"/>
      <c r="AO5310" s="23"/>
      <c r="AP5310" s="23"/>
      <c r="AQ5310" s="23"/>
      <c r="AR5310" s="23"/>
      <c r="AT5310" s="24" t="s">
        <v>1333</v>
      </c>
      <c r="AU5310" s="24"/>
      <c r="AV5310" s="24"/>
      <c r="AW5310" s="24"/>
      <c r="AX5310" s="24"/>
      <c r="AY5310" s="24"/>
      <c r="BA5310" s="25" t="s">
        <v>2896</v>
      </c>
      <c r="BB5310" s="27" t="s">
        <v>2896</v>
      </c>
      <c r="BC5310" s="27"/>
      <c r="BD5310" s="24" t="s">
        <v>1128</v>
      </c>
      <c r="BE5310" s="24"/>
      <c r="BF5310" s="24"/>
      <c r="BG5310" s="24" t="s">
        <v>1142</v>
      </c>
      <c r="BH5310" s="24"/>
      <c r="BI5310" s="24"/>
      <c r="BK5310" s="26" t="s">
        <v>2259</v>
      </c>
    </row>
    <row r="5311" spans="1:63" ht="15.75" customHeight="1" x14ac:dyDescent="0.35">
      <c r="A5311" s="12" t="s">
        <v>17020</v>
      </c>
      <c r="B5311" s="28" t="s">
        <v>3917</v>
      </c>
      <c r="C5311" s="5" t="s">
        <v>9225</v>
      </c>
      <c r="D5311" s="5">
        <v>20</v>
      </c>
      <c r="E5311" s="10">
        <v>1</v>
      </c>
      <c r="F5311" s="5">
        <f t="shared" si="902"/>
        <v>20</v>
      </c>
      <c r="G5311" s="11">
        <v>403</v>
      </c>
      <c r="H5311" s="22">
        <v>11</v>
      </c>
      <c r="I5311" s="22">
        <v>72</v>
      </c>
      <c r="J5311" s="22">
        <v>3.3</v>
      </c>
      <c r="K5311" s="22">
        <v>6.6</v>
      </c>
      <c r="L5311" s="22">
        <v>0.7</v>
      </c>
      <c r="M5311" s="22">
        <v>5.8</v>
      </c>
      <c r="N5311" s="22">
        <v>1.3</v>
      </c>
      <c r="O5311" s="11"/>
      <c r="P5311" s="11"/>
      <c r="Q5311" s="7"/>
      <c r="R5311" s="6">
        <f t="shared" si="903"/>
        <v>80.599999999999994</v>
      </c>
      <c r="S5311" s="13">
        <f t="shared" si="904"/>
        <v>2.2000000000000002</v>
      </c>
      <c r="T5311" s="13">
        <f t="shared" si="905"/>
        <v>14.4</v>
      </c>
      <c r="U5311" s="13">
        <f t="shared" si="906"/>
        <v>0.66</v>
      </c>
      <c r="V5311" s="13">
        <f t="shared" si="907"/>
        <v>1.32</v>
      </c>
      <c r="W5311" s="13">
        <f t="shared" si="908"/>
        <v>0.14000000000000001</v>
      </c>
      <c r="X5311" s="13">
        <f t="shared" si="909"/>
        <v>1.1599999999999999</v>
      </c>
      <c r="Y5311" s="13">
        <f t="shared" si="910"/>
        <v>0.26</v>
      </c>
      <c r="Z5311" s="13" t="str">
        <f t="shared" si="911"/>
        <v/>
      </c>
      <c r="AA5311" s="13" t="str">
        <f t="shared" si="912"/>
        <v/>
      </c>
      <c r="AC5311" s="23"/>
      <c r="AD5311" s="23"/>
      <c r="AE5311" s="23"/>
      <c r="AF5311" s="23"/>
      <c r="AG5311" s="23"/>
      <c r="AH5311" s="23"/>
      <c r="AI5311" s="23"/>
      <c r="AJ5311" s="23"/>
      <c r="AK5311" s="23"/>
      <c r="AL5311" s="23"/>
      <c r="AM5311" s="23"/>
      <c r="AN5311" s="23"/>
      <c r="AO5311" s="23"/>
      <c r="AP5311" s="23"/>
      <c r="AQ5311" s="23"/>
      <c r="AR5311" s="23"/>
      <c r="AT5311" s="24" t="s">
        <v>17021</v>
      </c>
      <c r="AU5311" s="24"/>
      <c r="AV5311" s="24"/>
      <c r="AW5311" s="24" t="s">
        <v>17022</v>
      </c>
      <c r="AX5311" s="24"/>
      <c r="AY5311" s="24"/>
      <c r="BA5311" s="25" t="s">
        <v>2897</v>
      </c>
      <c r="BB5311" s="27" t="s">
        <v>2896</v>
      </c>
      <c r="BC5311" s="27"/>
      <c r="BD5311" s="24"/>
      <c r="BE5311" s="24"/>
      <c r="BF5311" s="24"/>
      <c r="BG5311" s="24"/>
      <c r="BH5311" s="24"/>
      <c r="BI5311" s="24"/>
      <c r="BK5311" s="26" t="s">
        <v>960</v>
      </c>
    </row>
    <row r="5312" spans="1:63" ht="15.75" customHeight="1" x14ac:dyDescent="0.35">
      <c r="A5312" s="12" t="s">
        <v>17023</v>
      </c>
      <c r="B5312" s="28" t="s">
        <v>3917</v>
      </c>
      <c r="C5312" s="5" t="s">
        <v>9225</v>
      </c>
      <c r="D5312" s="5">
        <v>20</v>
      </c>
      <c r="E5312" s="10">
        <v>1</v>
      </c>
      <c r="F5312" s="5">
        <f t="shared" si="902"/>
        <v>20</v>
      </c>
      <c r="G5312" s="11">
        <v>370</v>
      </c>
      <c r="H5312" s="22">
        <v>14</v>
      </c>
      <c r="I5312" s="22">
        <v>59</v>
      </c>
      <c r="J5312" s="22">
        <v>3.8</v>
      </c>
      <c r="K5312" s="22">
        <v>5.6</v>
      </c>
      <c r="L5312" s="22">
        <v>0.7</v>
      </c>
      <c r="M5312" s="22">
        <v>14</v>
      </c>
      <c r="N5312" s="22">
        <v>0.92</v>
      </c>
      <c r="O5312" s="11"/>
      <c r="P5312" s="11"/>
      <c r="Q5312" s="7"/>
      <c r="R5312" s="6">
        <f t="shared" si="903"/>
        <v>74</v>
      </c>
      <c r="S5312" s="13">
        <f t="shared" si="904"/>
        <v>2.8</v>
      </c>
      <c r="T5312" s="13">
        <f t="shared" si="905"/>
        <v>11.8</v>
      </c>
      <c r="U5312" s="13">
        <f t="shared" si="906"/>
        <v>0.76</v>
      </c>
      <c r="V5312" s="13">
        <f t="shared" si="907"/>
        <v>1.1200000000000001</v>
      </c>
      <c r="W5312" s="13">
        <f t="shared" si="908"/>
        <v>0.14000000000000001</v>
      </c>
      <c r="X5312" s="13">
        <f t="shared" si="909"/>
        <v>2.8</v>
      </c>
      <c r="Y5312" s="13">
        <f t="shared" si="910"/>
        <v>0.18400000000000002</v>
      </c>
      <c r="Z5312" s="13" t="str">
        <f t="shared" si="911"/>
        <v/>
      </c>
      <c r="AA5312" s="13" t="str">
        <f t="shared" si="912"/>
        <v/>
      </c>
      <c r="AC5312" s="23"/>
      <c r="AD5312" s="23"/>
      <c r="AE5312" s="23"/>
      <c r="AF5312" s="23"/>
      <c r="AG5312" s="23"/>
      <c r="AH5312" s="23"/>
      <c r="AI5312" s="23"/>
      <c r="AJ5312" s="23"/>
      <c r="AK5312" s="23"/>
      <c r="AL5312" s="23"/>
      <c r="AM5312" s="23"/>
      <c r="AN5312" s="23"/>
      <c r="AO5312" s="23"/>
      <c r="AP5312" s="23"/>
      <c r="AQ5312" s="23"/>
      <c r="AR5312" s="23"/>
      <c r="AT5312" s="24" t="s">
        <v>17024</v>
      </c>
      <c r="AU5312" s="24"/>
      <c r="AV5312" s="24"/>
      <c r="AW5312" s="24"/>
      <c r="AX5312" s="24"/>
      <c r="AY5312" s="24"/>
      <c r="BA5312" s="25" t="s">
        <v>2897</v>
      </c>
      <c r="BB5312" s="27" t="s">
        <v>2896</v>
      </c>
      <c r="BC5312" s="27"/>
      <c r="BD5312" s="24"/>
      <c r="BE5312" s="24"/>
      <c r="BF5312" s="24"/>
      <c r="BG5312" s="24" t="s">
        <v>6110</v>
      </c>
      <c r="BH5312" s="24"/>
      <c r="BI5312" s="24"/>
      <c r="BK5312" s="26" t="s">
        <v>127</v>
      </c>
    </row>
    <row r="5313" spans="1:63" ht="15.75" customHeight="1" x14ac:dyDescent="0.35">
      <c r="A5313" s="12" t="s">
        <v>17025</v>
      </c>
      <c r="B5313" s="28" t="s">
        <v>4617</v>
      </c>
      <c r="C5313" s="5" t="s">
        <v>9225</v>
      </c>
      <c r="D5313" s="5">
        <v>20</v>
      </c>
      <c r="E5313" s="10">
        <v>1</v>
      </c>
      <c r="F5313" s="5">
        <f t="shared" si="902"/>
        <v>20</v>
      </c>
      <c r="G5313" s="11">
        <v>380</v>
      </c>
      <c r="H5313" s="22">
        <v>13</v>
      </c>
      <c r="I5313" s="22">
        <v>62</v>
      </c>
      <c r="J5313" s="22">
        <v>3.5</v>
      </c>
      <c r="K5313" s="22">
        <v>6.5</v>
      </c>
      <c r="L5313" s="22">
        <v>0.7</v>
      </c>
      <c r="M5313" s="22">
        <v>11</v>
      </c>
      <c r="N5313" s="22">
        <v>1.4</v>
      </c>
      <c r="O5313" s="11"/>
      <c r="P5313" s="11"/>
      <c r="Q5313" s="7"/>
      <c r="R5313" s="6">
        <f t="shared" si="903"/>
        <v>76</v>
      </c>
      <c r="S5313" s="13">
        <f t="shared" si="904"/>
        <v>2.6</v>
      </c>
      <c r="T5313" s="13">
        <f t="shared" si="905"/>
        <v>12.4</v>
      </c>
      <c r="U5313" s="13">
        <f t="shared" si="906"/>
        <v>0.7</v>
      </c>
      <c r="V5313" s="13">
        <f t="shared" si="907"/>
        <v>1.3</v>
      </c>
      <c r="W5313" s="13">
        <f t="shared" si="908"/>
        <v>0.14000000000000001</v>
      </c>
      <c r="X5313" s="13">
        <f t="shared" si="909"/>
        <v>2.2000000000000002</v>
      </c>
      <c r="Y5313" s="13">
        <f t="shared" si="910"/>
        <v>0.28000000000000003</v>
      </c>
      <c r="Z5313" s="13" t="str">
        <f t="shared" si="911"/>
        <v/>
      </c>
      <c r="AA5313" s="13" t="str">
        <f t="shared" si="912"/>
        <v/>
      </c>
      <c r="AC5313" s="23"/>
      <c r="AD5313" s="23"/>
      <c r="AE5313" s="23"/>
      <c r="AF5313" s="23"/>
      <c r="AG5313" s="23"/>
      <c r="AH5313" s="23"/>
      <c r="AI5313" s="23"/>
      <c r="AJ5313" s="23"/>
      <c r="AK5313" s="23"/>
      <c r="AL5313" s="23"/>
      <c r="AM5313" s="23"/>
      <c r="AN5313" s="23"/>
      <c r="AO5313" s="23"/>
      <c r="AP5313" s="23"/>
      <c r="AQ5313" s="23"/>
      <c r="AR5313" s="23"/>
      <c r="AT5313" s="24"/>
      <c r="AU5313" s="24"/>
      <c r="AV5313" s="24"/>
      <c r="AW5313" s="24" t="s">
        <v>7804</v>
      </c>
      <c r="AX5313" s="24"/>
      <c r="AY5313" s="24"/>
      <c r="BA5313" s="25" t="s">
        <v>2897</v>
      </c>
      <c r="BB5313" s="27" t="s">
        <v>2896</v>
      </c>
      <c r="BC5313" s="27"/>
      <c r="BD5313" s="24"/>
      <c r="BE5313" s="24"/>
      <c r="BF5313" s="24"/>
      <c r="BG5313" s="24" t="s">
        <v>1122</v>
      </c>
      <c r="BH5313" s="24"/>
      <c r="BI5313" s="24"/>
      <c r="BK5313" s="26" t="s">
        <v>166</v>
      </c>
    </row>
    <row r="5314" spans="1:63" ht="15.75" customHeight="1" x14ac:dyDescent="0.35">
      <c r="A5314" s="12" t="s">
        <v>17026</v>
      </c>
      <c r="B5314" s="28" t="s">
        <v>3917</v>
      </c>
      <c r="C5314" s="5" t="s">
        <v>6243</v>
      </c>
      <c r="D5314" s="5">
        <v>20</v>
      </c>
      <c r="E5314" s="10">
        <v>1</v>
      </c>
      <c r="F5314" s="5">
        <f t="shared" si="902"/>
        <v>20</v>
      </c>
      <c r="G5314" s="11">
        <v>175</v>
      </c>
      <c r="H5314" s="22">
        <v>5</v>
      </c>
      <c r="I5314" s="22">
        <v>30.5</v>
      </c>
      <c r="J5314" s="22">
        <v>0.8</v>
      </c>
      <c r="K5314" s="22">
        <v>1.3</v>
      </c>
      <c r="L5314" s="22">
        <v>0.3</v>
      </c>
      <c r="M5314" s="22">
        <v>10</v>
      </c>
      <c r="N5314" s="22">
        <v>0.7</v>
      </c>
      <c r="O5314" s="11"/>
      <c r="P5314" s="11"/>
      <c r="Q5314" s="7"/>
      <c r="R5314" s="6">
        <f t="shared" si="903"/>
        <v>35</v>
      </c>
      <c r="S5314" s="13">
        <f t="shared" si="904"/>
        <v>1</v>
      </c>
      <c r="T5314" s="13">
        <f t="shared" si="905"/>
        <v>6.1</v>
      </c>
      <c r="U5314" s="13">
        <f t="shared" si="906"/>
        <v>0.16</v>
      </c>
      <c r="V5314" s="13">
        <f t="shared" si="907"/>
        <v>0.26</v>
      </c>
      <c r="W5314" s="13">
        <f t="shared" si="908"/>
        <v>0.06</v>
      </c>
      <c r="X5314" s="13">
        <f t="shared" si="909"/>
        <v>2</v>
      </c>
      <c r="Y5314" s="13">
        <f t="shared" si="910"/>
        <v>0.14000000000000001</v>
      </c>
      <c r="Z5314" s="13" t="str">
        <f t="shared" si="911"/>
        <v/>
      </c>
      <c r="AA5314" s="13" t="str">
        <f t="shared" si="912"/>
        <v/>
      </c>
      <c r="AC5314" s="23"/>
      <c r="AD5314" s="23"/>
      <c r="AE5314" s="23"/>
      <c r="AF5314" s="23"/>
      <c r="AG5314" s="23"/>
      <c r="AH5314" s="23"/>
      <c r="AI5314" s="23"/>
      <c r="AJ5314" s="23"/>
      <c r="AK5314" s="23"/>
      <c r="AL5314" s="23"/>
      <c r="AM5314" s="23"/>
      <c r="AN5314" s="23"/>
      <c r="AO5314" s="23"/>
      <c r="AP5314" s="23"/>
      <c r="AQ5314" s="23"/>
      <c r="AR5314" s="23"/>
      <c r="AT5314" s="24" t="s">
        <v>17027</v>
      </c>
      <c r="AU5314" s="24"/>
      <c r="AV5314" s="24"/>
      <c r="AW5314" s="24" t="s">
        <v>17028</v>
      </c>
      <c r="AX5314" s="24"/>
      <c r="AY5314" s="24"/>
      <c r="BA5314" s="25" t="s">
        <v>2897</v>
      </c>
      <c r="BB5314" s="27" t="s">
        <v>2896</v>
      </c>
      <c r="BC5314" s="27"/>
      <c r="BD5314" s="24"/>
      <c r="BE5314" s="24"/>
      <c r="BF5314" s="24"/>
      <c r="BG5314" s="24" t="s">
        <v>1122</v>
      </c>
      <c r="BH5314" s="24"/>
      <c r="BI5314" s="24"/>
      <c r="BK5314" s="26" t="s">
        <v>107</v>
      </c>
    </row>
    <row r="5315" spans="1:63" ht="15.75" customHeight="1" x14ac:dyDescent="0.35">
      <c r="A5315" s="12" t="s">
        <v>17029</v>
      </c>
      <c r="B5315" s="28" t="s">
        <v>3917</v>
      </c>
      <c r="C5315" s="5" t="s">
        <v>6243</v>
      </c>
      <c r="D5315" s="5">
        <v>20</v>
      </c>
      <c r="E5315" s="10">
        <v>1</v>
      </c>
      <c r="F5315" s="5">
        <f t="shared" ref="F5315:F5378" si="913">E5315*D5315</f>
        <v>20</v>
      </c>
      <c r="G5315" s="11">
        <v>183</v>
      </c>
      <c r="H5315" s="22">
        <v>5.6</v>
      </c>
      <c r="I5315" s="22">
        <v>30.8</v>
      </c>
      <c r="J5315" s="22">
        <v>0.5</v>
      </c>
      <c r="K5315" s="22">
        <v>1.6</v>
      </c>
      <c r="L5315" s="22">
        <v>0.2</v>
      </c>
      <c r="M5315" s="22">
        <v>10.8</v>
      </c>
      <c r="N5315" s="22">
        <v>0.77</v>
      </c>
      <c r="O5315" s="11"/>
      <c r="P5315" s="11"/>
      <c r="Q5315" s="7"/>
      <c r="R5315" s="6">
        <f t="shared" ref="R5315:R5378" si="914">IF(G5315&lt;&gt;0,G5315*$F5315/100,"")</f>
        <v>36.6</v>
      </c>
      <c r="S5315" s="13">
        <f t="shared" ref="S5315:S5378" si="915">IF(H5315&lt;&gt;0,H5315*$F5315/100,"")</f>
        <v>1.1200000000000001</v>
      </c>
      <c r="T5315" s="13">
        <f t="shared" ref="T5315:T5378" si="916">IF(I5315&lt;&gt;0,I5315*$F5315/100,"")</f>
        <v>6.16</v>
      </c>
      <c r="U5315" s="13">
        <f t="shared" ref="U5315:U5378" si="917">IF(J5315&lt;&gt;0,J5315*$F5315/100,"")</f>
        <v>0.1</v>
      </c>
      <c r="V5315" s="13">
        <f t="shared" ref="V5315:V5378" si="918">IF(K5315&lt;&gt;0,K5315*$F5315/100,"")</f>
        <v>0.32</v>
      </c>
      <c r="W5315" s="13">
        <f t="shared" ref="W5315:W5378" si="919">IF(L5315&lt;&gt;0,L5315*$F5315/100,"")</f>
        <v>0.04</v>
      </c>
      <c r="X5315" s="13">
        <f t="shared" ref="X5315:X5378" si="920">IF(M5315&lt;&gt;0,M5315*$F5315/100,"")</f>
        <v>2.16</v>
      </c>
      <c r="Y5315" s="13">
        <f t="shared" ref="Y5315:Y5378" si="921">IF(N5315&lt;&gt;0,N5315*$F5315/100,"")</f>
        <v>0.154</v>
      </c>
      <c r="Z5315" s="13" t="str">
        <f t="shared" ref="Z5315:Z5378" si="922">IF(O5315&lt;&gt;0,O5315*$F5315/100,"")</f>
        <v/>
      </c>
      <c r="AA5315" s="13" t="str">
        <f t="shared" ref="AA5315:AA5378" si="923">IF(P5315&lt;&gt;0,P5315*$F5315/100,"")</f>
        <v/>
      </c>
      <c r="AC5315" s="23"/>
      <c r="AD5315" s="23"/>
      <c r="AE5315" s="23"/>
      <c r="AF5315" s="23"/>
      <c r="AG5315" s="23"/>
      <c r="AH5315" s="23"/>
      <c r="AI5315" s="23"/>
      <c r="AJ5315" s="23"/>
      <c r="AK5315" s="23"/>
      <c r="AL5315" s="23"/>
      <c r="AM5315" s="23"/>
      <c r="AN5315" s="23"/>
      <c r="AO5315" s="23"/>
      <c r="AP5315" s="23"/>
      <c r="AQ5315" s="23"/>
      <c r="AR5315" s="23"/>
      <c r="AT5315" s="24" t="s">
        <v>17030</v>
      </c>
      <c r="AU5315" s="24"/>
      <c r="AV5315" s="24"/>
      <c r="AW5315" s="24" t="s">
        <v>17031</v>
      </c>
      <c r="AX5315" s="24"/>
      <c r="AY5315" s="24"/>
      <c r="BA5315" s="25" t="s">
        <v>2897</v>
      </c>
      <c r="BB5315" s="27" t="s">
        <v>2896</v>
      </c>
      <c r="BC5315" s="27"/>
      <c r="BD5315" s="24"/>
      <c r="BE5315" s="24"/>
      <c r="BF5315" s="24"/>
      <c r="BG5315" s="24"/>
      <c r="BH5315" s="24"/>
      <c r="BI5315" s="24"/>
      <c r="BK5315" s="26" t="s">
        <v>111</v>
      </c>
    </row>
    <row r="5316" spans="1:63" ht="15.75" customHeight="1" x14ac:dyDescent="0.35">
      <c r="A5316" s="12" t="s">
        <v>17032</v>
      </c>
      <c r="B5316" s="28" t="s">
        <v>3922</v>
      </c>
      <c r="C5316" s="5" t="s">
        <v>9225</v>
      </c>
      <c r="D5316" s="5">
        <v>20</v>
      </c>
      <c r="E5316" s="10">
        <v>1</v>
      </c>
      <c r="F5316" s="5">
        <f t="shared" si="913"/>
        <v>20</v>
      </c>
      <c r="G5316" s="11">
        <v>362</v>
      </c>
      <c r="H5316" s="22">
        <v>11</v>
      </c>
      <c r="I5316" s="22">
        <v>69</v>
      </c>
      <c r="J5316" s="22">
        <v>2.8</v>
      </c>
      <c r="K5316" s="22">
        <v>2.8</v>
      </c>
      <c r="L5316" s="22">
        <v>0.6</v>
      </c>
      <c r="M5316" s="22">
        <v>8.5</v>
      </c>
      <c r="N5316" s="22">
        <v>0.88</v>
      </c>
      <c r="O5316" s="11"/>
      <c r="P5316" s="11"/>
      <c r="Q5316" s="7"/>
      <c r="R5316" s="6">
        <f t="shared" si="914"/>
        <v>72.400000000000006</v>
      </c>
      <c r="S5316" s="13">
        <f t="shared" si="915"/>
        <v>2.2000000000000002</v>
      </c>
      <c r="T5316" s="13">
        <f t="shared" si="916"/>
        <v>13.8</v>
      </c>
      <c r="U5316" s="13">
        <f t="shared" si="917"/>
        <v>0.56000000000000005</v>
      </c>
      <c r="V5316" s="13">
        <f t="shared" si="918"/>
        <v>0.56000000000000005</v>
      </c>
      <c r="W5316" s="13">
        <f t="shared" si="919"/>
        <v>0.12</v>
      </c>
      <c r="X5316" s="13">
        <f t="shared" si="920"/>
        <v>1.7</v>
      </c>
      <c r="Y5316" s="13">
        <f t="shared" si="921"/>
        <v>0.17600000000000002</v>
      </c>
      <c r="Z5316" s="13" t="str">
        <f t="shared" si="922"/>
        <v/>
      </c>
      <c r="AA5316" s="13" t="str">
        <f t="shared" si="923"/>
        <v/>
      </c>
      <c r="AC5316" s="23"/>
      <c r="AD5316" s="23"/>
      <c r="AE5316" s="23"/>
      <c r="AF5316" s="23"/>
      <c r="AG5316" s="23"/>
      <c r="AH5316" s="23"/>
      <c r="AI5316" s="23"/>
      <c r="AJ5316" s="23"/>
      <c r="AK5316" s="23"/>
      <c r="AL5316" s="23"/>
      <c r="AM5316" s="23"/>
      <c r="AN5316" s="23"/>
      <c r="AO5316" s="23"/>
      <c r="AP5316" s="23"/>
      <c r="AQ5316" s="23"/>
      <c r="AR5316" s="23"/>
      <c r="AT5316" s="24" t="s">
        <v>17033</v>
      </c>
      <c r="AU5316" s="24"/>
      <c r="AV5316" s="24"/>
      <c r="AW5316" s="24" t="s">
        <v>17034</v>
      </c>
      <c r="AX5316" s="24"/>
      <c r="AY5316" s="24"/>
      <c r="BA5316" s="25" t="s">
        <v>2897</v>
      </c>
      <c r="BB5316" s="27" t="s">
        <v>2896</v>
      </c>
      <c r="BC5316" s="27"/>
      <c r="BD5316" s="24"/>
      <c r="BE5316" s="24"/>
      <c r="BF5316" s="24"/>
      <c r="BG5316" s="24"/>
      <c r="BH5316" s="24"/>
      <c r="BI5316" s="24"/>
      <c r="BK5316" s="26" t="s">
        <v>158</v>
      </c>
    </row>
    <row r="5317" spans="1:63" ht="15.75" customHeight="1" x14ac:dyDescent="0.35">
      <c r="A5317" s="12" t="s">
        <v>17035</v>
      </c>
      <c r="B5317" s="28" t="s">
        <v>3922</v>
      </c>
      <c r="C5317" s="5" t="s">
        <v>9225</v>
      </c>
      <c r="D5317" s="5">
        <v>20</v>
      </c>
      <c r="E5317" s="10">
        <v>1</v>
      </c>
      <c r="F5317" s="5">
        <f t="shared" si="913"/>
        <v>20</v>
      </c>
      <c r="G5317" s="11">
        <v>406</v>
      </c>
      <c r="H5317" s="22">
        <v>12.2</v>
      </c>
      <c r="I5317" s="22">
        <v>67.8</v>
      </c>
      <c r="J5317" s="22">
        <v>6</v>
      </c>
      <c r="K5317" s="22">
        <v>8.4</v>
      </c>
      <c r="L5317" s="22">
        <v>1.1000000000000001</v>
      </c>
      <c r="M5317" s="22">
        <v>5.4</v>
      </c>
      <c r="N5317" s="22">
        <v>1.1000000000000001</v>
      </c>
      <c r="O5317" s="11"/>
      <c r="P5317" s="11"/>
      <c r="Q5317" s="7"/>
      <c r="R5317" s="6">
        <f t="shared" si="914"/>
        <v>81.2</v>
      </c>
      <c r="S5317" s="13">
        <f t="shared" si="915"/>
        <v>2.44</v>
      </c>
      <c r="T5317" s="13">
        <f t="shared" si="916"/>
        <v>13.56</v>
      </c>
      <c r="U5317" s="13">
        <f t="shared" si="917"/>
        <v>1.2</v>
      </c>
      <c r="V5317" s="13">
        <f t="shared" si="918"/>
        <v>1.68</v>
      </c>
      <c r="W5317" s="13">
        <f t="shared" si="919"/>
        <v>0.22</v>
      </c>
      <c r="X5317" s="13">
        <f t="shared" si="920"/>
        <v>1.08</v>
      </c>
      <c r="Y5317" s="13">
        <f t="shared" si="921"/>
        <v>0.22</v>
      </c>
      <c r="Z5317" s="13" t="str">
        <f t="shared" si="922"/>
        <v/>
      </c>
      <c r="AA5317" s="13" t="str">
        <f t="shared" si="923"/>
        <v/>
      </c>
      <c r="AC5317" s="23"/>
      <c r="AD5317" s="23"/>
      <c r="AE5317" s="23"/>
      <c r="AF5317" s="23"/>
      <c r="AG5317" s="23"/>
      <c r="AH5317" s="23"/>
      <c r="AI5317" s="23"/>
      <c r="AJ5317" s="23"/>
      <c r="AK5317" s="23"/>
      <c r="AL5317" s="23"/>
      <c r="AM5317" s="23"/>
      <c r="AN5317" s="23"/>
      <c r="AO5317" s="23"/>
      <c r="AP5317" s="23"/>
      <c r="AQ5317" s="23"/>
      <c r="AR5317" s="23"/>
      <c r="AT5317" s="24" t="s">
        <v>17036</v>
      </c>
      <c r="AU5317" s="24"/>
      <c r="AV5317" s="24"/>
      <c r="AW5317" s="24" t="s">
        <v>17037</v>
      </c>
      <c r="AX5317" s="24"/>
      <c r="AY5317" s="24"/>
      <c r="BA5317" s="25" t="s">
        <v>2897</v>
      </c>
      <c r="BB5317" s="27" t="s">
        <v>2897</v>
      </c>
      <c r="BC5317" s="27"/>
      <c r="BD5317" s="24" t="s">
        <v>1128</v>
      </c>
      <c r="BE5317" s="24"/>
      <c r="BF5317" s="24"/>
      <c r="BG5317" s="24" t="s">
        <v>1122</v>
      </c>
      <c r="BH5317" s="24"/>
      <c r="BI5317" s="24"/>
      <c r="BK5317" s="26" t="s">
        <v>952</v>
      </c>
    </row>
    <row r="5318" spans="1:63" ht="15.75" customHeight="1" x14ac:dyDescent="0.35">
      <c r="A5318" s="12" t="s">
        <v>17038</v>
      </c>
      <c r="B5318" s="28" t="s">
        <v>3917</v>
      </c>
      <c r="C5318" s="5" t="s">
        <v>9225</v>
      </c>
      <c r="D5318" s="5">
        <v>20</v>
      </c>
      <c r="E5318" s="10">
        <v>1</v>
      </c>
      <c r="F5318" s="5">
        <f t="shared" si="913"/>
        <v>20</v>
      </c>
      <c r="G5318" s="11">
        <v>392</v>
      </c>
      <c r="H5318" s="22">
        <v>12</v>
      </c>
      <c r="I5318" s="22">
        <v>73</v>
      </c>
      <c r="J5318" s="22">
        <v>4.9000000000000004</v>
      </c>
      <c r="K5318" s="22">
        <v>4.5999999999999996</v>
      </c>
      <c r="L5318" s="22">
        <v>0.7</v>
      </c>
      <c r="M5318" s="22">
        <v>5.4</v>
      </c>
      <c r="N5318" s="22">
        <v>1.2</v>
      </c>
      <c r="O5318" s="11"/>
      <c r="P5318" s="11"/>
      <c r="Q5318" s="7"/>
      <c r="R5318" s="6">
        <f t="shared" si="914"/>
        <v>78.400000000000006</v>
      </c>
      <c r="S5318" s="13">
        <f t="shared" si="915"/>
        <v>2.4</v>
      </c>
      <c r="T5318" s="13">
        <f t="shared" si="916"/>
        <v>14.6</v>
      </c>
      <c r="U5318" s="13">
        <f t="shared" si="917"/>
        <v>0.98</v>
      </c>
      <c r="V5318" s="13">
        <f t="shared" si="918"/>
        <v>0.92</v>
      </c>
      <c r="W5318" s="13">
        <f t="shared" si="919"/>
        <v>0.14000000000000001</v>
      </c>
      <c r="X5318" s="13">
        <f t="shared" si="920"/>
        <v>1.08</v>
      </c>
      <c r="Y5318" s="13">
        <f t="shared" si="921"/>
        <v>0.24</v>
      </c>
      <c r="Z5318" s="13" t="str">
        <f t="shared" si="922"/>
        <v/>
      </c>
      <c r="AA5318" s="13" t="str">
        <f t="shared" si="923"/>
        <v/>
      </c>
      <c r="AC5318" s="23"/>
      <c r="AD5318" s="23"/>
      <c r="AE5318" s="23"/>
      <c r="AF5318" s="23"/>
      <c r="AG5318" s="23"/>
      <c r="AH5318" s="23"/>
      <c r="AI5318" s="23"/>
      <c r="AJ5318" s="23"/>
      <c r="AK5318" s="23"/>
      <c r="AL5318" s="23"/>
      <c r="AM5318" s="23"/>
      <c r="AN5318" s="23"/>
      <c r="AO5318" s="23"/>
      <c r="AP5318" s="23"/>
      <c r="AQ5318" s="23"/>
      <c r="AR5318" s="23"/>
      <c r="AT5318" s="24" t="s">
        <v>17039</v>
      </c>
      <c r="AU5318" s="24"/>
      <c r="AV5318" s="24"/>
      <c r="AW5318" s="24"/>
      <c r="AX5318" s="24"/>
      <c r="AY5318" s="24"/>
      <c r="BA5318" s="25" t="s">
        <v>2897</v>
      </c>
      <c r="BB5318" s="27" t="s">
        <v>2896</v>
      </c>
      <c r="BC5318" s="27"/>
      <c r="BD5318" s="24"/>
      <c r="BE5318" s="24"/>
      <c r="BF5318" s="24"/>
      <c r="BG5318" s="24" t="s">
        <v>1147</v>
      </c>
      <c r="BH5318" s="24"/>
      <c r="BI5318" s="24"/>
      <c r="BK5318" s="26" t="s">
        <v>966</v>
      </c>
    </row>
    <row r="5319" spans="1:63" ht="15.75" customHeight="1" x14ac:dyDescent="0.35">
      <c r="A5319" s="12" t="s">
        <v>17040</v>
      </c>
      <c r="B5319" s="28" t="s">
        <v>3911</v>
      </c>
      <c r="C5319" s="5" t="s">
        <v>9225</v>
      </c>
      <c r="D5319" s="5">
        <v>20</v>
      </c>
      <c r="E5319" s="10">
        <v>1</v>
      </c>
      <c r="F5319" s="5">
        <f t="shared" si="913"/>
        <v>20</v>
      </c>
      <c r="G5319" s="11">
        <v>376</v>
      </c>
      <c r="H5319" s="22">
        <v>12</v>
      </c>
      <c r="I5319" s="22"/>
      <c r="J5319" s="22">
        <v>4.5999999999999996</v>
      </c>
      <c r="K5319" s="22">
        <v>4.7</v>
      </c>
      <c r="L5319" s="22">
        <v>0.6</v>
      </c>
      <c r="M5319" s="22">
        <v>9</v>
      </c>
      <c r="N5319" s="22">
        <v>1</v>
      </c>
      <c r="O5319" s="11"/>
      <c r="P5319" s="11"/>
      <c r="Q5319" s="7"/>
      <c r="R5319" s="6">
        <f t="shared" si="914"/>
        <v>75.2</v>
      </c>
      <c r="S5319" s="13">
        <f t="shared" si="915"/>
        <v>2.4</v>
      </c>
      <c r="T5319" s="13" t="str">
        <f t="shared" si="916"/>
        <v/>
      </c>
      <c r="U5319" s="13">
        <f t="shared" si="917"/>
        <v>0.92</v>
      </c>
      <c r="V5319" s="13">
        <f t="shared" si="918"/>
        <v>0.94</v>
      </c>
      <c r="W5319" s="13">
        <f t="shared" si="919"/>
        <v>0.12</v>
      </c>
      <c r="X5319" s="13">
        <f t="shared" si="920"/>
        <v>1.8</v>
      </c>
      <c r="Y5319" s="13">
        <f t="shared" si="921"/>
        <v>0.2</v>
      </c>
      <c r="Z5319" s="13" t="str">
        <f t="shared" si="922"/>
        <v/>
      </c>
      <c r="AA5319" s="13" t="str">
        <f t="shared" si="923"/>
        <v/>
      </c>
      <c r="AC5319" s="23"/>
      <c r="AD5319" s="23"/>
      <c r="AE5319" s="23"/>
      <c r="AF5319" s="23"/>
      <c r="AG5319" s="23"/>
      <c r="AH5319" s="23"/>
      <c r="AI5319" s="23"/>
      <c r="AJ5319" s="23"/>
      <c r="AK5319" s="23"/>
      <c r="AL5319" s="23"/>
      <c r="AM5319" s="23"/>
      <c r="AN5319" s="23"/>
      <c r="AO5319" s="23"/>
      <c r="AP5319" s="23"/>
      <c r="AQ5319" s="23"/>
      <c r="AR5319" s="23"/>
      <c r="AT5319" s="24"/>
      <c r="AU5319" s="24"/>
      <c r="AV5319" s="24"/>
      <c r="AW5319" s="24"/>
      <c r="AX5319" s="24"/>
      <c r="AY5319" s="24"/>
      <c r="BA5319" s="25" t="s">
        <v>2897</v>
      </c>
      <c r="BB5319" s="27" t="s">
        <v>2896</v>
      </c>
      <c r="BC5319" s="27"/>
      <c r="BD5319" s="24"/>
      <c r="BE5319" s="24"/>
      <c r="BF5319" s="24"/>
      <c r="BG5319" s="24" t="s">
        <v>1162</v>
      </c>
      <c r="BH5319" s="24"/>
      <c r="BI5319" s="24"/>
      <c r="BK5319" s="26" t="s">
        <v>17041</v>
      </c>
    </row>
    <row r="5320" spans="1:63" ht="15.75" customHeight="1" x14ac:dyDescent="0.35">
      <c r="A5320" s="12" t="s">
        <v>17042</v>
      </c>
      <c r="B5320" s="28" t="s">
        <v>3854</v>
      </c>
      <c r="C5320" s="5" t="s">
        <v>9225</v>
      </c>
      <c r="D5320" s="5">
        <v>20</v>
      </c>
      <c r="E5320" s="10">
        <v>1</v>
      </c>
      <c r="F5320" s="5">
        <f t="shared" si="913"/>
        <v>20</v>
      </c>
      <c r="G5320" s="11">
        <v>373</v>
      </c>
      <c r="H5320" s="22">
        <v>8.3000000000000007</v>
      </c>
      <c r="I5320" s="22">
        <v>60</v>
      </c>
      <c r="J5320" s="22">
        <v>2.5</v>
      </c>
      <c r="K5320" s="22">
        <v>1.5</v>
      </c>
      <c r="L5320" s="22">
        <v>0.3</v>
      </c>
      <c r="M5320" s="22">
        <v>16</v>
      </c>
      <c r="N5320" s="22">
        <v>1.3</v>
      </c>
      <c r="O5320" s="11"/>
      <c r="P5320" s="11"/>
      <c r="Q5320" s="7"/>
      <c r="R5320" s="6">
        <f t="shared" si="914"/>
        <v>74.599999999999994</v>
      </c>
      <c r="S5320" s="13">
        <f t="shared" si="915"/>
        <v>1.66</v>
      </c>
      <c r="T5320" s="13">
        <f t="shared" si="916"/>
        <v>12</v>
      </c>
      <c r="U5320" s="13">
        <f t="shared" si="917"/>
        <v>0.5</v>
      </c>
      <c r="V5320" s="13">
        <f t="shared" si="918"/>
        <v>0.3</v>
      </c>
      <c r="W5320" s="13">
        <f t="shared" si="919"/>
        <v>0.06</v>
      </c>
      <c r="X5320" s="13">
        <f t="shared" si="920"/>
        <v>3.2</v>
      </c>
      <c r="Y5320" s="13">
        <f t="shared" si="921"/>
        <v>0.26</v>
      </c>
      <c r="Z5320" s="13" t="str">
        <f t="shared" si="922"/>
        <v/>
      </c>
      <c r="AA5320" s="13" t="str">
        <f t="shared" si="923"/>
        <v/>
      </c>
      <c r="AC5320" s="23"/>
      <c r="AD5320" s="23"/>
      <c r="AE5320" s="23"/>
      <c r="AF5320" s="23"/>
      <c r="AG5320" s="23"/>
      <c r="AH5320" s="23"/>
      <c r="AI5320" s="23"/>
      <c r="AJ5320" s="23"/>
      <c r="AK5320" s="23"/>
      <c r="AL5320" s="23"/>
      <c r="AM5320" s="23"/>
      <c r="AN5320" s="23"/>
      <c r="AO5320" s="23"/>
      <c r="AP5320" s="23"/>
      <c r="AQ5320" s="23"/>
      <c r="AR5320" s="23"/>
      <c r="AT5320" s="24"/>
      <c r="AU5320" s="24"/>
      <c r="AV5320" s="24"/>
      <c r="AW5320" s="24" t="s">
        <v>17043</v>
      </c>
      <c r="AX5320" s="24"/>
      <c r="AY5320" s="24"/>
      <c r="BA5320" s="25" t="s">
        <v>2897</v>
      </c>
      <c r="BB5320" s="27" t="s">
        <v>2896</v>
      </c>
      <c r="BC5320" s="27"/>
      <c r="BD5320" s="24"/>
      <c r="BE5320" s="24"/>
      <c r="BF5320" s="24"/>
      <c r="BG5320" s="24" t="s">
        <v>1200</v>
      </c>
      <c r="BH5320" s="24"/>
      <c r="BI5320" s="24"/>
      <c r="BK5320" s="26" t="s">
        <v>144</v>
      </c>
    </row>
    <row r="5321" spans="1:63" ht="15.75" customHeight="1" x14ac:dyDescent="0.35">
      <c r="A5321" s="12" t="s">
        <v>17044</v>
      </c>
      <c r="B5321" s="28" t="s">
        <v>3945</v>
      </c>
      <c r="C5321" s="5" t="s">
        <v>9225</v>
      </c>
      <c r="D5321" s="5">
        <v>20</v>
      </c>
      <c r="E5321" s="10">
        <v>1</v>
      </c>
      <c r="F5321" s="5">
        <f t="shared" si="913"/>
        <v>20</v>
      </c>
      <c r="G5321" s="11">
        <v>403</v>
      </c>
      <c r="H5321" s="22">
        <v>13</v>
      </c>
      <c r="I5321" s="22">
        <v>63</v>
      </c>
      <c r="J5321" s="22">
        <v>4.2</v>
      </c>
      <c r="K5321" s="22">
        <v>8.9</v>
      </c>
      <c r="L5321" s="22">
        <v>1</v>
      </c>
      <c r="M5321" s="22">
        <v>9.5</v>
      </c>
      <c r="N5321" s="22">
        <v>1.3</v>
      </c>
      <c r="O5321" s="11"/>
      <c r="P5321" s="11"/>
      <c r="Q5321" s="7"/>
      <c r="R5321" s="6">
        <f t="shared" si="914"/>
        <v>80.599999999999994</v>
      </c>
      <c r="S5321" s="13">
        <f t="shared" si="915"/>
        <v>2.6</v>
      </c>
      <c r="T5321" s="13">
        <f t="shared" si="916"/>
        <v>12.6</v>
      </c>
      <c r="U5321" s="13">
        <f t="shared" si="917"/>
        <v>0.84</v>
      </c>
      <c r="V5321" s="13">
        <f t="shared" si="918"/>
        <v>1.78</v>
      </c>
      <c r="W5321" s="13">
        <f t="shared" si="919"/>
        <v>0.2</v>
      </c>
      <c r="X5321" s="13">
        <f t="shared" si="920"/>
        <v>1.9</v>
      </c>
      <c r="Y5321" s="13">
        <f t="shared" si="921"/>
        <v>0.26</v>
      </c>
      <c r="Z5321" s="13" t="str">
        <f t="shared" si="922"/>
        <v/>
      </c>
      <c r="AA5321" s="13" t="str">
        <f t="shared" si="923"/>
        <v/>
      </c>
      <c r="AC5321" s="23"/>
      <c r="AD5321" s="23"/>
      <c r="AE5321" s="23"/>
      <c r="AF5321" s="23"/>
      <c r="AG5321" s="23"/>
      <c r="AH5321" s="23"/>
      <c r="AI5321" s="23"/>
      <c r="AJ5321" s="23"/>
      <c r="AK5321" s="23"/>
      <c r="AL5321" s="23"/>
      <c r="AM5321" s="23"/>
      <c r="AN5321" s="23"/>
      <c r="AO5321" s="23"/>
      <c r="AP5321" s="23"/>
      <c r="AQ5321" s="23"/>
      <c r="AR5321" s="23"/>
      <c r="AT5321" s="24" t="s">
        <v>17045</v>
      </c>
      <c r="AU5321" s="24"/>
      <c r="AV5321" s="24"/>
      <c r="AW5321" s="24"/>
      <c r="AX5321" s="24"/>
      <c r="AY5321" s="24"/>
      <c r="BA5321" s="25" t="s">
        <v>2897</v>
      </c>
      <c r="BB5321" s="27" t="s">
        <v>2896</v>
      </c>
      <c r="BC5321" s="27"/>
      <c r="BD5321" s="24" t="s">
        <v>1122</v>
      </c>
      <c r="BE5321" s="24"/>
      <c r="BF5321" s="24"/>
      <c r="BG5321" s="24" t="s">
        <v>1127</v>
      </c>
      <c r="BH5321" s="24"/>
      <c r="BI5321" s="24"/>
      <c r="BK5321" s="26" t="s">
        <v>197</v>
      </c>
    </row>
    <row r="5322" spans="1:63" ht="15.75" customHeight="1" x14ac:dyDescent="0.35">
      <c r="A5322" s="12" t="s">
        <v>17046</v>
      </c>
      <c r="B5322" s="28" t="s">
        <v>3922</v>
      </c>
      <c r="C5322" s="5" t="s">
        <v>9225</v>
      </c>
      <c r="D5322" s="5">
        <v>20</v>
      </c>
      <c r="E5322" s="10">
        <v>1</v>
      </c>
      <c r="F5322" s="5">
        <f t="shared" si="913"/>
        <v>20</v>
      </c>
      <c r="G5322" s="11">
        <v>406</v>
      </c>
      <c r="H5322" s="22">
        <v>6.5</v>
      </c>
      <c r="I5322" s="22">
        <v>70</v>
      </c>
      <c r="J5322" s="22">
        <v>3</v>
      </c>
      <c r="K5322" s="22">
        <v>9.5</v>
      </c>
      <c r="L5322" s="22">
        <v>1.1000000000000001</v>
      </c>
      <c r="M5322" s="22">
        <v>7.1</v>
      </c>
      <c r="N5322" s="22">
        <v>1.6</v>
      </c>
      <c r="O5322" s="11"/>
      <c r="P5322" s="11"/>
      <c r="Q5322" s="7"/>
      <c r="R5322" s="6">
        <f t="shared" si="914"/>
        <v>81.2</v>
      </c>
      <c r="S5322" s="13">
        <f t="shared" si="915"/>
        <v>1.3</v>
      </c>
      <c r="T5322" s="13">
        <f t="shared" si="916"/>
        <v>14</v>
      </c>
      <c r="U5322" s="13">
        <f t="shared" si="917"/>
        <v>0.6</v>
      </c>
      <c r="V5322" s="13">
        <f t="shared" si="918"/>
        <v>1.9</v>
      </c>
      <c r="W5322" s="13">
        <f t="shared" si="919"/>
        <v>0.22</v>
      </c>
      <c r="X5322" s="13">
        <f t="shared" si="920"/>
        <v>1.42</v>
      </c>
      <c r="Y5322" s="13">
        <f t="shared" si="921"/>
        <v>0.32</v>
      </c>
      <c r="Z5322" s="13" t="str">
        <f t="shared" si="922"/>
        <v/>
      </c>
      <c r="AA5322" s="13" t="str">
        <f t="shared" si="923"/>
        <v/>
      </c>
      <c r="AC5322" s="23"/>
      <c r="AD5322" s="23"/>
      <c r="AE5322" s="23"/>
      <c r="AF5322" s="23"/>
      <c r="AG5322" s="23"/>
      <c r="AH5322" s="23"/>
      <c r="AI5322" s="23"/>
      <c r="AJ5322" s="23"/>
      <c r="AK5322" s="23"/>
      <c r="AL5322" s="23"/>
      <c r="AM5322" s="23"/>
      <c r="AN5322" s="23"/>
      <c r="AO5322" s="23"/>
      <c r="AP5322" s="23"/>
      <c r="AQ5322" s="23"/>
      <c r="AR5322" s="23"/>
      <c r="AT5322" s="24" t="s">
        <v>17047</v>
      </c>
      <c r="AU5322" s="24"/>
      <c r="AV5322" s="24"/>
      <c r="AW5322" s="24" t="s">
        <v>17048</v>
      </c>
      <c r="AX5322" s="24"/>
      <c r="AY5322" s="24"/>
      <c r="BA5322" s="25" t="s">
        <v>2896</v>
      </c>
      <c r="BB5322" s="27" t="s">
        <v>2896</v>
      </c>
      <c r="BC5322" s="27"/>
      <c r="BD5322" s="24"/>
      <c r="BE5322" s="24"/>
      <c r="BF5322" s="24"/>
      <c r="BG5322" s="24" t="s">
        <v>17049</v>
      </c>
      <c r="BH5322" s="24"/>
      <c r="BI5322" s="24"/>
      <c r="BK5322" s="26" t="s">
        <v>961</v>
      </c>
    </row>
    <row r="5323" spans="1:63" ht="15.75" customHeight="1" x14ac:dyDescent="0.35">
      <c r="A5323" s="12" t="s">
        <v>17050</v>
      </c>
      <c r="B5323" s="28" t="s">
        <v>4617</v>
      </c>
      <c r="C5323" s="5" t="s">
        <v>9225</v>
      </c>
      <c r="D5323" s="5">
        <v>20</v>
      </c>
      <c r="E5323" s="10">
        <v>1</v>
      </c>
      <c r="F5323" s="5">
        <f t="shared" si="913"/>
        <v>20</v>
      </c>
      <c r="G5323" s="11">
        <v>441</v>
      </c>
      <c r="H5323" s="22">
        <v>14</v>
      </c>
      <c r="I5323" s="22">
        <v>52</v>
      </c>
      <c r="J5323" s="22">
        <v>3.4</v>
      </c>
      <c r="K5323" s="22">
        <v>17</v>
      </c>
      <c r="L5323" s="22">
        <v>2.2999999999999998</v>
      </c>
      <c r="M5323" s="22">
        <v>12</v>
      </c>
      <c r="N5323" s="22">
        <v>1.3</v>
      </c>
      <c r="O5323" s="11"/>
      <c r="P5323" s="11"/>
      <c r="Q5323" s="7"/>
      <c r="R5323" s="6">
        <f t="shared" si="914"/>
        <v>88.2</v>
      </c>
      <c r="S5323" s="13">
        <f t="shared" si="915"/>
        <v>2.8</v>
      </c>
      <c r="T5323" s="13">
        <f t="shared" si="916"/>
        <v>10.4</v>
      </c>
      <c r="U5323" s="13">
        <f t="shared" si="917"/>
        <v>0.68</v>
      </c>
      <c r="V5323" s="13">
        <f t="shared" si="918"/>
        <v>3.4</v>
      </c>
      <c r="W5323" s="13">
        <f t="shared" si="919"/>
        <v>0.46</v>
      </c>
      <c r="X5323" s="13">
        <f t="shared" si="920"/>
        <v>2.4</v>
      </c>
      <c r="Y5323" s="13">
        <f t="shared" si="921"/>
        <v>0.26</v>
      </c>
      <c r="Z5323" s="13" t="str">
        <f t="shared" si="922"/>
        <v/>
      </c>
      <c r="AA5323" s="13" t="str">
        <f t="shared" si="923"/>
        <v/>
      </c>
      <c r="AC5323" s="23"/>
      <c r="AD5323" s="23"/>
      <c r="AE5323" s="23"/>
      <c r="AF5323" s="23"/>
      <c r="AG5323" s="23"/>
      <c r="AH5323" s="23"/>
      <c r="AI5323" s="23"/>
      <c r="AJ5323" s="23"/>
      <c r="AK5323" s="23"/>
      <c r="AL5323" s="23"/>
      <c r="AM5323" s="23"/>
      <c r="AN5323" s="23"/>
      <c r="AO5323" s="23"/>
      <c r="AP5323" s="23"/>
      <c r="AQ5323" s="23"/>
      <c r="AR5323" s="23"/>
      <c r="AT5323" s="24"/>
      <c r="AU5323" s="24"/>
      <c r="AV5323" s="24"/>
      <c r="AW5323" s="24" t="s">
        <v>17051</v>
      </c>
      <c r="AX5323" s="24"/>
      <c r="AY5323" s="24"/>
      <c r="BA5323" s="25" t="s">
        <v>2897</v>
      </c>
      <c r="BB5323" s="27" t="s">
        <v>2896</v>
      </c>
      <c r="BC5323" s="27"/>
      <c r="BD5323" s="24" t="s">
        <v>1122</v>
      </c>
      <c r="BE5323" s="24"/>
      <c r="BF5323" s="24"/>
      <c r="BG5323" s="24"/>
      <c r="BH5323" s="24"/>
      <c r="BI5323" s="24"/>
      <c r="BK5323" s="26" t="s">
        <v>208</v>
      </c>
    </row>
    <row r="5324" spans="1:63" ht="15.75" customHeight="1" x14ac:dyDescent="0.35">
      <c r="A5324" s="12" t="s">
        <v>17052</v>
      </c>
      <c r="B5324" s="28" t="s">
        <v>3911</v>
      </c>
      <c r="C5324" s="5" t="s">
        <v>9225</v>
      </c>
      <c r="D5324" s="5">
        <v>20</v>
      </c>
      <c r="E5324" s="10">
        <v>1</v>
      </c>
      <c r="F5324" s="5">
        <f t="shared" si="913"/>
        <v>20</v>
      </c>
      <c r="G5324" s="11">
        <v>408</v>
      </c>
      <c r="H5324" s="22">
        <v>10</v>
      </c>
      <c r="I5324" s="22">
        <v>66</v>
      </c>
      <c r="J5324" s="22">
        <v>5</v>
      </c>
      <c r="K5324" s="22">
        <v>10</v>
      </c>
      <c r="L5324" s="22">
        <v>0.9</v>
      </c>
      <c r="M5324" s="22">
        <v>6.9</v>
      </c>
      <c r="N5324" s="22">
        <v>1</v>
      </c>
      <c r="O5324" s="11"/>
      <c r="P5324" s="11"/>
      <c r="Q5324" s="7"/>
      <c r="R5324" s="6">
        <f t="shared" si="914"/>
        <v>81.599999999999994</v>
      </c>
      <c r="S5324" s="13">
        <f t="shared" si="915"/>
        <v>2</v>
      </c>
      <c r="T5324" s="13">
        <f t="shared" si="916"/>
        <v>13.2</v>
      </c>
      <c r="U5324" s="13">
        <f t="shared" si="917"/>
        <v>1</v>
      </c>
      <c r="V5324" s="13">
        <f t="shared" si="918"/>
        <v>2</v>
      </c>
      <c r="W5324" s="13">
        <f t="shared" si="919"/>
        <v>0.18</v>
      </c>
      <c r="X5324" s="13">
        <f t="shared" si="920"/>
        <v>1.38</v>
      </c>
      <c r="Y5324" s="13">
        <f t="shared" si="921"/>
        <v>0.2</v>
      </c>
      <c r="Z5324" s="13" t="str">
        <f t="shared" si="922"/>
        <v/>
      </c>
      <c r="AA5324" s="13" t="str">
        <f t="shared" si="923"/>
        <v/>
      </c>
      <c r="AC5324" s="23"/>
      <c r="AD5324" s="23"/>
      <c r="AE5324" s="23"/>
      <c r="AF5324" s="23"/>
      <c r="AG5324" s="23"/>
      <c r="AH5324" s="23"/>
      <c r="AI5324" s="23"/>
      <c r="AJ5324" s="23"/>
      <c r="AK5324" s="23"/>
      <c r="AL5324" s="23"/>
      <c r="AM5324" s="23"/>
      <c r="AN5324" s="23"/>
      <c r="AO5324" s="23"/>
      <c r="AP5324" s="23"/>
      <c r="AQ5324" s="23"/>
      <c r="AR5324" s="23"/>
      <c r="AT5324" s="24"/>
      <c r="AU5324" s="24"/>
      <c r="AV5324" s="24"/>
      <c r="AW5324" s="24"/>
      <c r="AX5324" s="24"/>
      <c r="AY5324" s="24"/>
      <c r="BA5324" s="25" t="s">
        <v>2897</v>
      </c>
      <c r="BB5324" s="27" t="s">
        <v>2896</v>
      </c>
      <c r="BC5324" s="27"/>
      <c r="BD5324" s="24"/>
      <c r="BE5324" s="24"/>
      <c r="BF5324" s="24"/>
      <c r="BG5324" s="24" t="s">
        <v>17053</v>
      </c>
      <c r="BH5324" s="24"/>
      <c r="BI5324" s="24"/>
      <c r="BK5324" s="26" t="s">
        <v>206</v>
      </c>
    </row>
    <row r="5325" spans="1:63" ht="15.75" customHeight="1" x14ac:dyDescent="0.35">
      <c r="A5325" s="12" t="s">
        <v>17054</v>
      </c>
      <c r="B5325" s="28" t="s">
        <v>3894</v>
      </c>
      <c r="C5325" s="5" t="s">
        <v>9225</v>
      </c>
      <c r="D5325" s="5">
        <v>20</v>
      </c>
      <c r="E5325" s="10">
        <v>1</v>
      </c>
      <c r="F5325" s="5">
        <f t="shared" si="913"/>
        <v>20</v>
      </c>
      <c r="G5325" s="11">
        <v>414</v>
      </c>
      <c r="H5325" s="22">
        <v>12</v>
      </c>
      <c r="I5325" s="22">
        <v>63</v>
      </c>
      <c r="J5325" s="22">
        <v>5.5</v>
      </c>
      <c r="K5325" s="22">
        <v>11</v>
      </c>
      <c r="L5325" s="22">
        <v>1.4</v>
      </c>
      <c r="M5325" s="22">
        <v>7.7</v>
      </c>
      <c r="N5325" s="22">
        <v>1.2</v>
      </c>
      <c r="O5325" s="11"/>
      <c r="P5325" s="11"/>
      <c r="Q5325" s="7"/>
      <c r="R5325" s="6">
        <f t="shared" si="914"/>
        <v>82.8</v>
      </c>
      <c r="S5325" s="13">
        <f t="shared" si="915"/>
        <v>2.4</v>
      </c>
      <c r="T5325" s="13">
        <f t="shared" si="916"/>
        <v>12.6</v>
      </c>
      <c r="U5325" s="13">
        <f t="shared" si="917"/>
        <v>1.1000000000000001</v>
      </c>
      <c r="V5325" s="13">
        <f t="shared" si="918"/>
        <v>2.2000000000000002</v>
      </c>
      <c r="W5325" s="13">
        <f t="shared" si="919"/>
        <v>0.28000000000000003</v>
      </c>
      <c r="X5325" s="13">
        <f t="shared" si="920"/>
        <v>1.54</v>
      </c>
      <c r="Y5325" s="13">
        <f t="shared" si="921"/>
        <v>0.24</v>
      </c>
      <c r="Z5325" s="13" t="str">
        <f t="shared" si="922"/>
        <v/>
      </c>
      <c r="AA5325" s="13" t="str">
        <f t="shared" si="923"/>
        <v/>
      </c>
      <c r="AC5325" s="23"/>
      <c r="AD5325" s="23"/>
      <c r="AE5325" s="23"/>
      <c r="AF5325" s="23"/>
      <c r="AG5325" s="23"/>
      <c r="AH5325" s="23"/>
      <c r="AI5325" s="23"/>
      <c r="AJ5325" s="23"/>
      <c r="AK5325" s="23"/>
      <c r="AL5325" s="23"/>
      <c r="AM5325" s="23"/>
      <c r="AN5325" s="23"/>
      <c r="AO5325" s="23"/>
      <c r="AP5325" s="23"/>
      <c r="AQ5325" s="23"/>
      <c r="AR5325" s="23"/>
      <c r="AT5325" s="24"/>
      <c r="AU5325" s="24"/>
      <c r="AV5325" s="24"/>
      <c r="AW5325" s="24" t="s">
        <v>7804</v>
      </c>
      <c r="AX5325" s="24"/>
      <c r="AY5325" s="24"/>
      <c r="BA5325" s="25" t="s">
        <v>2897</v>
      </c>
      <c r="BB5325" s="27" t="s">
        <v>2897</v>
      </c>
      <c r="BC5325" s="27"/>
      <c r="BD5325" s="24"/>
      <c r="BE5325" s="24"/>
      <c r="BF5325" s="24"/>
      <c r="BG5325" s="24" t="s">
        <v>1199</v>
      </c>
      <c r="BH5325" s="24"/>
      <c r="BI5325" s="24"/>
      <c r="BK5325" s="26" t="s">
        <v>214</v>
      </c>
    </row>
    <row r="5326" spans="1:63" ht="15.75" customHeight="1" x14ac:dyDescent="0.35">
      <c r="A5326" s="12" t="s">
        <v>17055</v>
      </c>
      <c r="B5326" s="28" t="s">
        <v>3854</v>
      </c>
      <c r="C5326" s="5" t="s">
        <v>9425</v>
      </c>
      <c r="D5326" s="5">
        <v>20</v>
      </c>
      <c r="E5326" s="10">
        <v>1</v>
      </c>
      <c r="F5326" s="5">
        <f t="shared" si="913"/>
        <v>20</v>
      </c>
      <c r="G5326" s="11">
        <v>399</v>
      </c>
      <c r="H5326" s="22">
        <v>11</v>
      </c>
      <c r="I5326" s="22">
        <v>62</v>
      </c>
      <c r="J5326" s="22">
        <v>5.0999999999999996</v>
      </c>
      <c r="K5326" s="22">
        <v>9</v>
      </c>
      <c r="L5326" s="22">
        <v>2.2000000000000002</v>
      </c>
      <c r="M5326" s="22">
        <v>7.9</v>
      </c>
      <c r="N5326" s="22">
        <v>0</v>
      </c>
      <c r="O5326" s="11"/>
      <c r="P5326" s="11"/>
      <c r="Q5326" s="7"/>
      <c r="R5326" s="6">
        <f t="shared" si="914"/>
        <v>79.8</v>
      </c>
      <c r="S5326" s="13">
        <f t="shared" si="915"/>
        <v>2.2000000000000002</v>
      </c>
      <c r="T5326" s="13">
        <f t="shared" si="916"/>
        <v>12.4</v>
      </c>
      <c r="U5326" s="13">
        <f t="shared" si="917"/>
        <v>1.02</v>
      </c>
      <c r="V5326" s="13">
        <f t="shared" si="918"/>
        <v>1.8</v>
      </c>
      <c r="W5326" s="13">
        <f t="shared" si="919"/>
        <v>0.44</v>
      </c>
      <c r="X5326" s="13">
        <f t="shared" si="920"/>
        <v>1.58</v>
      </c>
      <c r="Y5326" s="13" t="str">
        <f t="shared" si="921"/>
        <v/>
      </c>
      <c r="Z5326" s="13" t="str">
        <f t="shared" si="922"/>
        <v/>
      </c>
      <c r="AA5326" s="13" t="str">
        <f t="shared" si="923"/>
        <v/>
      </c>
      <c r="AC5326" s="23"/>
      <c r="AD5326" s="23"/>
      <c r="AE5326" s="23"/>
      <c r="AF5326" s="23"/>
      <c r="AG5326" s="23"/>
      <c r="AH5326" s="23"/>
      <c r="AI5326" s="23"/>
      <c r="AJ5326" s="23"/>
      <c r="AK5326" s="23"/>
      <c r="AL5326" s="23"/>
      <c r="AM5326" s="23"/>
      <c r="AN5326" s="23"/>
      <c r="AO5326" s="23"/>
      <c r="AP5326" s="23"/>
      <c r="AQ5326" s="23"/>
      <c r="AR5326" s="23"/>
      <c r="AT5326" s="24"/>
      <c r="AU5326" s="24"/>
      <c r="AV5326" s="24"/>
      <c r="AW5326" s="24" t="s">
        <v>17056</v>
      </c>
      <c r="AX5326" s="24"/>
      <c r="AY5326" s="24"/>
      <c r="BA5326" s="25" t="s">
        <v>2897</v>
      </c>
      <c r="BB5326" s="27" t="s">
        <v>2897</v>
      </c>
      <c r="BC5326" s="27"/>
      <c r="BD5326" s="24" t="s">
        <v>1128</v>
      </c>
      <c r="BE5326" s="24"/>
      <c r="BF5326" s="24"/>
      <c r="BG5326" s="24" t="s">
        <v>1122</v>
      </c>
      <c r="BH5326" s="24"/>
      <c r="BI5326" s="24"/>
      <c r="BK5326" s="26" t="s">
        <v>174</v>
      </c>
    </row>
    <row r="5327" spans="1:63" ht="15.75" customHeight="1" x14ac:dyDescent="0.35">
      <c r="A5327" s="12" t="s">
        <v>17057</v>
      </c>
      <c r="B5327" s="28" t="s">
        <v>3922</v>
      </c>
      <c r="C5327" s="5" t="s">
        <v>3968</v>
      </c>
      <c r="D5327" s="5">
        <v>125</v>
      </c>
      <c r="E5327" s="10">
        <v>1</v>
      </c>
      <c r="F5327" s="5">
        <f t="shared" si="913"/>
        <v>125</v>
      </c>
      <c r="G5327" s="11">
        <v>80</v>
      </c>
      <c r="H5327" s="22">
        <v>19</v>
      </c>
      <c r="I5327" s="22">
        <v>0</v>
      </c>
      <c r="J5327" s="22">
        <v>0</v>
      </c>
      <c r="K5327" s="22">
        <v>0.4</v>
      </c>
      <c r="L5327" s="22">
        <v>0.1</v>
      </c>
      <c r="M5327" s="22">
        <v>0</v>
      </c>
      <c r="N5327" s="22">
        <v>3.7</v>
      </c>
      <c r="O5327" s="11">
        <v>33</v>
      </c>
      <c r="P5327" s="11">
        <v>0.2</v>
      </c>
      <c r="Q5327" s="7"/>
      <c r="R5327" s="6">
        <f t="shared" si="914"/>
        <v>100</v>
      </c>
      <c r="S5327" s="13">
        <f t="shared" si="915"/>
        <v>23.75</v>
      </c>
      <c r="T5327" s="13" t="str">
        <f t="shared" si="916"/>
        <v/>
      </c>
      <c r="U5327" s="13" t="str">
        <f t="shared" si="917"/>
        <v/>
      </c>
      <c r="V5327" s="13">
        <f t="shared" si="918"/>
        <v>0.5</v>
      </c>
      <c r="W5327" s="13">
        <f t="shared" si="919"/>
        <v>0.125</v>
      </c>
      <c r="X5327" s="13" t="str">
        <f t="shared" si="920"/>
        <v/>
      </c>
      <c r="Y5327" s="13">
        <f t="shared" si="921"/>
        <v>4.625</v>
      </c>
      <c r="Z5327" s="13">
        <f t="shared" si="922"/>
        <v>41.25</v>
      </c>
      <c r="AA5327" s="13">
        <f t="shared" si="923"/>
        <v>0.25</v>
      </c>
      <c r="AC5327" s="23">
        <v>4</v>
      </c>
      <c r="AD5327" s="23">
        <v>4.5</v>
      </c>
      <c r="AE5327" s="23">
        <v>0.28000000000000003</v>
      </c>
      <c r="AF5327" s="23"/>
      <c r="AG5327" s="23">
        <v>0.05</v>
      </c>
      <c r="AH5327" s="23">
        <v>7.0000000000000007E-2</v>
      </c>
      <c r="AI5327" s="23">
        <v>0.76</v>
      </c>
      <c r="AJ5327" s="23">
        <v>7.0000000000000007E-2</v>
      </c>
      <c r="AK5327" s="23">
        <v>8.1</v>
      </c>
      <c r="AL5327" s="23">
        <v>0.95</v>
      </c>
      <c r="AM5327" s="23">
        <v>36</v>
      </c>
      <c r="AN5327" s="23">
        <v>23</v>
      </c>
      <c r="AO5327" s="23">
        <v>0.8</v>
      </c>
      <c r="AP5327" s="23">
        <v>120</v>
      </c>
      <c r="AQ5327" s="23"/>
      <c r="AR5327" s="23"/>
      <c r="AT5327" s="24" t="s">
        <v>5756</v>
      </c>
      <c r="AU5327" s="24"/>
      <c r="AV5327" s="24"/>
      <c r="AW5327" s="24"/>
      <c r="AX5327" s="24"/>
      <c r="AY5327" s="24"/>
      <c r="BA5327" s="25" t="s">
        <v>2896</v>
      </c>
      <c r="BB5327" s="27" t="s">
        <v>2896</v>
      </c>
      <c r="BC5327" s="27"/>
      <c r="BD5327" s="24" t="s">
        <v>3927</v>
      </c>
      <c r="BE5327" s="24"/>
      <c r="BF5327" s="24"/>
      <c r="BG5327" s="24"/>
      <c r="BH5327" s="24"/>
      <c r="BI5327" s="24"/>
      <c r="BK5327" s="26" t="s">
        <v>17058</v>
      </c>
    </row>
    <row r="5328" spans="1:63" ht="15.75" customHeight="1" x14ac:dyDescent="0.35">
      <c r="A5328" s="12" t="s">
        <v>17059</v>
      </c>
      <c r="B5328" s="28" t="s">
        <v>3922</v>
      </c>
      <c r="C5328" s="5" t="s">
        <v>3897</v>
      </c>
      <c r="D5328" s="5">
        <v>125</v>
      </c>
      <c r="E5328" s="10">
        <v>1</v>
      </c>
      <c r="F5328" s="5">
        <f t="shared" si="913"/>
        <v>125</v>
      </c>
      <c r="G5328" s="11">
        <v>90</v>
      </c>
      <c r="H5328" s="22">
        <v>19</v>
      </c>
      <c r="I5328" s="22">
        <v>0</v>
      </c>
      <c r="J5328" s="22">
        <v>0</v>
      </c>
      <c r="K5328" s="22">
        <v>1.5</v>
      </c>
      <c r="L5328" s="22">
        <v>0.4</v>
      </c>
      <c r="M5328" s="22">
        <v>0</v>
      </c>
      <c r="N5328" s="22">
        <v>0.2</v>
      </c>
      <c r="O5328" s="11"/>
      <c r="P5328" s="11"/>
      <c r="Q5328" s="7"/>
      <c r="R5328" s="6">
        <f t="shared" si="914"/>
        <v>112.5</v>
      </c>
      <c r="S5328" s="13">
        <f t="shared" si="915"/>
        <v>23.75</v>
      </c>
      <c r="T5328" s="13" t="str">
        <f t="shared" si="916"/>
        <v/>
      </c>
      <c r="U5328" s="13" t="str">
        <f t="shared" si="917"/>
        <v/>
      </c>
      <c r="V5328" s="13">
        <f t="shared" si="918"/>
        <v>1.875</v>
      </c>
      <c r="W5328" s="13">
        <f t="shared" si="919"/>
        <v>0.5</v>
      </c>
      <c r="X5328" s="13" t="str">
        <f t="shared" si="920"/>
        <v/>
      </c>
      <c r="Y5328" s="13">
        <f t="shared" si="921"/>
        <v>0.25</v>
      </c>
      <c r="Z5328" s="13" t="str">
        <f t="shared" si="922"/>
        <v/>
      </c>
      <c r="AA5328" s="13" t="str">
        <f t="shared" si="923"/>
        <v/>
      </c>
      <c r="AC5328" s="23"/>
      <c r="AD5328" s="23"/>
      <c r="AE5328" s="23"/>
      <c r="AF5328" s="23"/>
      <c r="AG5328" s="23"/>
      <c r="AH5328" s="23"/>
      <c r="AI5328" s="23"/>
      <c r="AJ5328" s="23"/>
      <c r="AK5328" s="23"/>
      <c r="AL5328" s="23"/>
      <c r="AM5328" s="23"/>
      <c r="AN5328" s="23"/>
      <c r="AO5328" s="23"/>
      <c r="AP5328" s="23"/>
      <c r="AQ5328" s="23"/>
      <c r="AR5328" s="23"/>
      <c r="AT5328" s="24" t="s">
        <v>5756</v>
      </c>
      <c r="AU5328" s="24"/>
      <c r="AV5328" s="24"/>
      <c r="AW5328" s="24"/>
      <c r="AX5328" s="24"/>
      <c r="AY5328" s="24"/>
      <c r="BA5328" s="25" t="s">
        <v>2896</v>
      </c>
      <c r="BB5328" s="27" t="s">
        <v>2896</v>
      </c>
      <c r="BC5328" s="27"/>
      <c r="BD5328" s="24" t="s">
        <v>3927</v>
      </c>
      <c r="BE5328" s="24"/>
      <c r="BF5328" s="24"/>
      <c r="BG5328" s="24"/>
      <c r="BH5328" s="24"/>
      <c r="BI5328" s="24"/>
      <c r="BK5328" s="26" t="s">
        <v>17060</v>
      </c>
    </row>
    <row r="5329" spans="1:63" ht="15.75" customHeight="1" x14ac:dyDescent="0.35">
      <c r="A5329" s="12" t="s">
        <v>17061</v>
      </c>
      <c r="B5329" s="28" t="s">
        <v>3922</v>
      </c>
      <c r="C5329" s="5" t="s">
        <v>6385</v>
      </c>
      <c r="D5329" s="5">
        <v>125</v>
      </c>
      <c r="E5329" s="10">
        <v>1</v>
      </c>
      <c r="F5329" s="5">
        <f t="shared" si="913"/>
        <v>125</v>
      </c>
      <c r="G5329" s="11">
        <v>262</v>
      </c>
      <c r="H5329" s="22">
        <v>16.2</v>
      </c>
      <c r="I5329" s="22">
        <v>0</v>
      </c>
      <c r="J5329" s="22">
        <v>0</v>
      </c>
      <c r="K5329" s="22">
        <v>21.9</v>
      </c>
      <c r="L5329" s="22">
        <v>4.2</v>
      </c>
      <c r="M5329" s="22">
        <v>0</v>
      </c>
      <c r="N5329" s="22">
        <v>0.1</v>
      </c>
      <c r="O5329" s="11">
        <v>12</v>
      </c>
      <c r="P5329" s="11">
        <v>0.5</v>
      </c>
      <c r="Q5329" s="7"/>
      <c r="R5329" s="6">
        <f t="shared" si="914"/>
        <v>327.5</v>
      </c>
      <c r="S5329" s="13">
        <f t="shared" si="915"/>
        <v>20.25</v>
      </c>
      <c r="T5329" s="13" t="str">
        <f t="shared" si="916"/>
        <v/>
      </c>
      <c r="U5329" s="13" t="str">
        <f t="shared" si="917"/>
        <v/>
      </c>
      <c r="V5329" s="13">
        <f t="shared" si="918"/>
        <v>27.375</v>
      </c>
      <c r="W5329" s="13">
        <f t="shared" si="919"/>
        <v>5.25</v>
      </c>
      <c r="X5329" s="13" t="str">
        <f t="shared" si="920"/>
        <v/>
      </c>
      <c r="Y5329" s="13">
        <f t="shared" si="921"/>
        <v>0.125</v>
      </c>
      <c r="Z5329" s="13">
        <f t="shared" si="922"/>
        <v>15</v>
      </c>
      <c r="AA5329" s="13">
        <f t="shared" si="923"/>
        <v>0.625</v>
      </c>
      <c r="AC5329" s="23">
        <v>33</v>
      </c>
      <c r="AD5329" s="23">
        <v>11</v>
      </c>
      <c r="AE5329" s="23">
        <v>4</v>
      </c>
      <c r="AF5329" s="23"/>
      <c r="AG5329" s="23">
        <v>0.18</v>
      </c>
      <c r="AH5329" s="23">
        <v>0.04</v>
      </c>
      <c r="AI5329" s="23">
        <v>3.6</v>
      </c>
      <c r="AJ5329" s="23">
        <v>0.45</v>
      </c>
      <c r="AK5329" s="23">
        <v>10</v>
      </c>
      <c r="AL5329" s="23">
        <v>1.9</v>
      </c>
      <c r="AM5329" s="23">
        <v>300</v>
      </c>
      <c r="AN5329" s="23">
        <v>23</v>
      </c>
      <c r="AO5329" s="23">
        <v>0.5</v>
      </c>
      <c r="AP5329" s="23">
        <v>210</v>
      </c>
      <c r="AQ5329" s="23"/>
      <c r="AR5329" s="23"/>
      <c r="AT5329" s="24" t="s">
        <v>5756</v>
      </c>
      <c r="AU5329" s="24"/>
      <c r="AV5329" s="24"/>
      <c r="AW5329" s="24"/>
      <c r="AX5329" s="24"/>
      <c r="AY5329" s="24"/>
      <c r="BA5329" s="25" t="s">
        <v>2896</v>
      </c>
      <c r="BB5329" s="27" t="s">
        <v>2896</v>
      </c>
      <c r="BC5329" s="27"/>
      <c r="BD5329" s="24" t="s">
        <v>3927</v>
      </c>
      <c r="BE5329" s="24"/>
      <c r="BF5329" s="24"/>
      <c r="BG5329" s="24"/>
      <c r="BH5329" s="24"/>
      <c r="BI5329" s="24"/>
      <c r="BK5329" s="26" t="s">
        <v>17062</v>
      </c>
    </row>
    <row r="5330" spans="1:63" ht="15.75" customHeight="1" x14ac:dyDescent="0.35">
      <c r="A5330" s="12" t="s">
        <v>17063</v>
      </c>
      <c r="B5330" s="28" t="s">
        <v>3917</v>
      </c>
      <c r="C5330" s="5" t="s">
        <v>16100</v>
      </c>
      <c r="D5330" s="5">
        <v>125</v>
      </c>
      <c r="E5330" s="10">
        <v>1</v>
      </c>
      <c r="F5330" s="5">
        <f t="shared" si="913"/>
        <v>125</v>
      </c>
      <c r="G5330" s="11">
        <v>92</v>
      </c>
      <c r="H5330" s="22">
        <v>17.8</v>
      </c>
      <c r="I5330" s="22">
        <v>0</v>
      </c>
      <c r="J5330" s="22">
        <v>0</v>
      </c>
      <c r="K5330" s="22">
        <v>2.2999999999999998</v>
      </c>
      <c r="L5330" s="22">
        <v>0.5</v>
      </c>
      <c r="M5330" s="22">
        <v>0</v>
      </c>
      <c r="N5330" s="22">
        <v>0.1</v>
      </c>
      <c r="O5330" s="11">
        <v>20</v>
      </c>
      <c r="P5330" s="11">
        <v>0.2</v>
      </c>
      <c r="Q5330" s="7"/>
      <c r="R5330" s="6">
        <f t="shared" si="914"/>
        <v>115</v>
      </c>
      <c r="S5330" s="13">
        <f t="shared" si="915"/>
        <v>22.25</v>
      </c>
      <c r="T5330" s="13" t="str">
        <f t="shared" si="916"/>
        <v/>
      </c>
      <c r="U5330" s="13" t="str">
        <f t="shared" si="917"/>
        <v/>
      </c>
      <c r="V5330" s="13">
        <f t="shared" si="918"/>
        <v>2.875</v>
      </c>
      <c r="W5330" s="13">
        <f t="shared" si="919"/>
        <v>0.625</v>
      </c>
      <c r="X5330" s="13" t="str">
        <f t="shared" si="920"/>
        <v/>
      </c>
      <c r="Y5330" s="13">
        <f t="shared" si="921"/>
        <v>0.125</v>
      </c>
      <c r="Z5330" s="13">
        <f t="shared" si="922"/>
        <v>25</v>
      </c>
      <c r="AA5330" s="13">
        <f t="shared" si="923"/>
        <v>0.25</v>
      </c>
      <c r="AC5330" s="23">
        <v>9</v>
      </c>
      <c r="AD5330" s="23">
        <v>19</v>
      </c>
      <c r="AE5330" s="23">
        <v>0.13</v>
      </c>
      <c r="AF5330" s="23"/>
      <c r="AG5330" s="23">
        <v>0.09</v>
      </c>
      <c r="AH5330" s="23">
        <v>0.04</v>
      </c>
      <c r="AI5330" s="23">
        <v>4</v>
      </c>
      <c r="AJ5330" s="23">
        <v>0.28000000000000003</v>
      </c>
      <c r="AK5330" s="23">
        <v>8.1999999999999993</v>
      </c>
      <c r="AL5330" s="23">
        <v>1.9</v>
      </c>
      <c r="AM5330" s="23">
        <v>400</v>
      </c>
      <c r="AN5330" s="23">
        <v>24</v>
      </c>
      <c r="AO5330" s="23">
        <v>0.6</v>
      </c>
      <c r="AP5330" s="23">
        <v>250</v>
      </c>
      <c r="AQ5330" s="23"/>
      <c r="AR5330" s="23"/>
      <c r="AT5330" s="24" t="s">
        <v>6420</v>
      </c>
      <c r="AU5330" s="24"/>
      <c r="AV5330" s="24"/>
      <c r="AW5330" s="24" t="s">
        <v>17064</v>
      </c>
      <c r="AX5330" s="24"/>
      <c r="AY5330" s="24"/>
      <c r="BA5330" s="25" t="s">
        <v>2896</v>
      </c>
      <c r="BB5330" s="27" t="s">
        <v>2896</v>
      </c>
      <c r="BC5330" s="27"/>
      <c r="BD5330" s="24" t="s">
        <v>3927</v>
      </c>
      <c r="BE5330" s="24"/>
      <c r="BF5330" s="24"/>
      <c r="BG5330" s="24" t="s">
        <v>6422</v>
      </c>
      <c r="BH5330" s="24"/>
      <c r="BI5330" s="24"/>
      <c r="BK5330" s="26" t="s">
        <v>17065</v>
      </c>
    </row>
    <row r="5331" spans="1:63" ht="15.75" customHeight="1" x14ac:dyDescent="0.35">
      <c r="A5331" s="12" t="s">
        <v>17066</v>
      </c>
      <c r="B5331" s="28" t="s">
        <v>3917</v>
      </c>
      <c r="C5331" s="5" t="s">
        <v>6385</v>
      </c>
      <c r="D5331" s="5">
        <v>125</v>
      </c>
      <c r="E5331" s="10">
        <v>1</v>
      </c>
      <c r="F5331" s="5">
        <f t="shared" si="913"/>
        <v>125</v>
      </c>
      <c r="G5331" s="11">
        <v>262</v>
      </c>
      <c r="H5331" s="22">
        <v>16.2</v>
      </c>
      <c r="I5331" s="22">
        <v>0</v>
      </c>
      <c r="J5331" s="22">
        <v>0</v>
      </c>
      <c r="K5331" s="22">
        <v>21.9</v>
      </c>
      <c r="L5331" s="22">
        <v>4.2</v>
      </c>
      <c r="M5331" s="22">
        <v>0</v>
      </c>
      <c r="N5331" s="22">
        <v>0.1</v>
      </c>
      <c r="O5331" s="11">
        <v>12</v>
      </c>
      <c r="P5331" s="11">
        <v>0.5</v>
      </c>
      <c r="Q5331" s="7"/>
      <c r="R5331" s="6">
        <f t="shared" si="914"/>
        <v>327.5</v>
      </c>
      <c r="S5331" s="13">
        <f t="shared" si="915"/>
        <v>20.25</v>
      </c>
      <c r="T5331" s="13" t="str">
        <f t="shared" si="916"/>
        <v/>
      </c>
      <c r="U5331" s="13" t="str">
        <f t="shared" si="917"/>
        <v/>
      </c>
      <c r="V5331" s="13">
        <f t="shared" si="918"/>
        <v>27.375</v>
      </c>
      <c r="W5331" s="13">
        <f t="shared" si="919"/>
        <v>5.25</v>
      </c>
      <c r="X5331" s="13" t="str">
        <f t="shared" si="920"/>
        <v/>
      </c>
      <c r="Y5331" s="13">
        <f t="shared" si="921"/>
        <v>0.125</v>
      </c>
      <c r="Z5331" s="13">
        <f t="shared" si="922"/>
        <v>15</v>
      </c>
      <c r="AA5331" s="13">
        <f t="shared" si="923"/>
        <v>0.625</v>
      </c>
      <c r="AC5331" s="23">
        <v>33</v>
      </c>
      <c r="AD5331" s="23">
        <v>11</v>
      </c>
      <c r="AE5331" s="23">
        <v>4</v>
      </c>
      <c r="AF5331" s="23"/>
      <c r="AG5331" s="23">
        <v>0.18</v>
      </c>
      <c r="AH5331" s="23">
        <v>0.04</v>
      </c>
      <c r="AI5331" s="23">
        <v>3.6</v>
      </c>
      <c r="AJ5331" s="23">
        <v>0.45</v>
      </c>
      <c r="AK5331" s="23">
        <v>10</v>
      </c>
      <c r="AL5331" s="23">
        <v>1.9</v>
      </c>
      <c r="AM5331" s="23">
        <v>300</v>
      </c>
      <c r="AN5331" s="23">
        <v>23</v>
      </c>
      <c r="AO5331" s="23">
        <v>0.5</v>
      </c>
      <c r="AP5331" s="23">
        <v>210</v>
      </c>
      <c r="AQ5331" s="23"/>
      <c r="AR5331" s="23"/>
      <c r="AT5331" s="24" t="s">
        <v>6617</v>
      </c>
      <c r="AU5331" s="24"/>
      <c r="AV5331" s="24"/>
      <c r="AW5331" s="24"/>
      <c r="AX5331" s="24"/>
      <c r="AY5331" s="24"/>
      <c r="BA5331" s="25" t="s">
        <v>2896</v>
      </c>
      <c r="BB5331" s="27" t="s">
        <v>2896</v>
      </c>
      <c r="BC5331" s="27"/>
      <c r="BD5331" s="24" t="s">
        <v>3927</v>
      </c>
      <c r="BE5331" s="24"/>
      <c r="BF5331" s="24"/>
      <c r="BG5331" s="24" t="s">
        <v>6422</v>
      </c>
      <c r="BH5331" s="24"/>
      <c r="BI5331" s="24"/>
      <c r="BK5331" s="26" t="s">
        <v>17067</v>
      </c>
    </row>
    <row r="5332" spans="1:63" ht="15.75" customHeight="1" x14ac:dyDescent="0.35">
      <c r="A5332" s="12" t="s">
        <v>17068</v>
      </c>
      <c r="B5332" s="28" t="s">
        <v>3917</v>
      </c>
      <c r="C5332" s="5" t="s">
        <v>6385</v>
      </c>
      <c r="D5332" s="5">
        <v>125</v>
      </c>
      <c r="E5332" s="10">
        <v>1</v>
      </c>
      <c r="F5332" s="5">
        <f t="shared" si="913"/>
        <v>125</v>
      </c>
      <c r="G5332" s="11">
        <v>262</v>
      </c>
      <c r="H5332" s="22">
        <v>16.2</v>
      </c>
      <c r="I5332" s="22">
        <v>0</v>
      </c>
      <c r="J5332" s="22">
        <v>0</v>
      </c>
      <c r="K5332" s="22">
        <v>21.9</v>
      </c>
      <c r="L5332" s="22">
        <v>4.2</v>
      </c>
      <c r="M5332" s="22">
        <v>0</v>
      </c>
      <c r="N5332" s="22">
        <v>0.1</v>
      </c>
      <c r="O5332" s="11">
        <v>12</v>
      </c>
      <c r="P5332" s="11">
        <v>0.5</v>
      </c>
      <c r="Q5332" s="7"/>
      <c r="R5332" s="6">
        <f t="shared" si="914"/>
        <v>327.5</v>
      </c>
      <c r="S5332" s="13">
        <f t="shared" si="915"/>
        <v>20.25</v>
      </c>
      <c r="T5332" s="13" t="str">
        <f t="shared" si="916"/>
        <v/>
      </c>
      <c r="U5332" s="13" t="str">
        <f t="shared" si="917"/>
        <v/>
      </c>
      <c r="V5332" s="13">
        <f t="shared" si="918"/>
        <v>27.375</v>
      </c>
      <c r="W5332" s="13">
        <f t="shared" si="919"/>
        <v>5.25</v>
      </c>
      <c r="X5332" s="13" t="str">
        <f t="shared" si="920"/>
        <v/>
      </c>
      <c r="Y5332" s="13">
        <f t="shared" si="921"/>
        <v>0.125</v>
      </c>
      <c r="Z5332" s="13">
        <f t="shared" si="922"/>
        <v>15</v>
      </c>
      <c r="AA5332" s="13">
        <f t="shared" si="923"/>
        <v>0.625</v>
      </c>
      <c r="AC5332" s="23">
        <v>33</v>
      </c>
      <c r="AD5332" s="23">
        <v>11</v>
      </c>
      <c r="AE5332" s="23">
        <v>4</v>
      </c>
      <c r="AF5332" s="23"/>
      <c r="AG5332" s="23">
        <v>0.18</v>
      </c>
      <c r="AH5332" s="23">
        <v>0.04</v>
      </c>
      <c r="AI5332" s="23">
        <v>3.6</v>
      </c>
      <c r="AJ5332" s="23">
        <v>0.45</v>
      </c>
      <c r="AK5332" s="23">
        <v>10</v>
      </c>
      <c r="AL5332" s="23">
        <v>1.9</v>
      </c>
      <c r="AM5332" s="23">
        <v>300</v>
      </c>
      <c r="AN5332" s="23">
        <v>23</v>
      </c>
      <c r="AO5332" s="23">
        <v>0.5</v>
      </c>
      <c r="AP5332" s="23">
        <v>210</v>
      </c>
      <c r="AQ5332" s="23"/>
      <c r="AR5332" s="23"/>
      <c r="AT5332" s="24" t="s">
        <v>6617</v>
      </c>
      <c r="AU5332" s="24"/>
      <c r="AV5332" s="24"/>
      <c r="AW5332" s="24"/>
      <c r="AX5332" s="24"/>
      <c r="AY5332" s="24"/>
      <c r="BA5332" s="25" t="s">
        <v>2896</v>
      </c>
      <c r="BB5332" s="27" t="s">
        <v>2896</v>
      </c>
      <c r="BC5332" s="27"/>
      <c r="BD5332" s="24" t="s">
        <v>3927</v>
      </c>
      <c r="BE5332" s="24"/>
      <c r="BF5332" s="24"/>
      <c r="BG5332" s="24" t="s">
        <v>6422</v>
      </c>
      <c r="BH5332" s="24"/>
      <c r="BI5332" s="24"/>
      <c r="BK5332" s="26" t="s">
        <v>17069</v>
      </c>
    </row>
    <row r="5333" spans="1:63" ht="15.75" customHeight="1" x14ac:dyDescent="0.35">
      <c r="A5333" s="12" t="s">
        <v>17070</v>
      </c>
      <c r="B5333" s="28" t="s">
        <v>3922</v>
      </c>
      <c r="C5333" s="5" t="s">
        <v>4670</v>
      </c>
      <c r="D5333" s="5">
        <v>125</v>
      </c>
      <c r="E5333" s="10">
        <v>1</v>
      </c>
      <c r="F5333" s="5">
        <f t="shared" si="913"/>
        <v>125</v>
      </c>
      <c r="G5333" s="11">
        <v>138</v>
      </c>
      <c r="H5333" s="22">
        <v>30.7</v>
      </c>
      <c r="I5333" s="22">
        <v>0</v>
      </c>
      <c r="J5333" s="22">
        <v>0</v>
      </c>
      <c r="K5333" s="22">
        <v>1.7</v>
      </c>
      <c r="L5333" s="22">
        <v>0.6</v>
      </c>
      <c r="M5333" s="22">
        <v>0</v>
      </c>
      <c r="N5333" s="22">
        <v>0.1</v>
      </c>
      <c r="O5333" s="11">
        <v>4</v>
      </c>
      <c r="P5333" s="11">
        <v>2.2000000000000002</v>
      </c>
      <c r="Q5333" s="7"/>
      <c r="R5333" s="6">
        <f t="shared" si="914"/>
        <v>172.5</v>
      </c>
      <c r="S5333" s="13">
        <f t="shared" si="915"/>
        <v>38.375</v>
      </c>
      <c r="T5333" s="13" t="str">
        <f t="shared" si="916"/>
        <v/>
      </c>
      <c r="U5333" s="13" t="str">
        <f t="shared" si="917"/>
        <v/>
      </c>
      <c r="V5333" s="13">
        <f t="shared" si="918"/>
        <v>2.125</v>
      </c>
      <c r="W5333" s="13">
        <f t="shared" si="919"/>
        <v>0.75</v>
      </c>
      <c r="X5333" s="13" t="str">
        <f t="shared" si="920"/>
        <v/>
      </c>
      <c r="Y5333" s="13">
        <f t="shared" si="921"/>
        <v>0.125</v>
      </c>
      <c r="Z5333" s="13">
        <f t="shared" si="922"/>
        <v>5</v>
      </c>
      <c r="AA5333" s="13">
        <f t="shared" si="923"/>
        <v>2.75</v>
      </c>
      <c r="AC5333" s="23">
        <v>30</v>
      </c>
      <c r="AD5333" s="23">
        <v>3.5</v>
      </c>
      <c r="AE5333" s="23">
        <v>0.1</v>
      </c>
      <c r="AF5333" s="23"/>
      <c r="AG5333" s="23">
        <v>0.05</v>
      </c>
      <c r="AH5333" s="23">
        <v>0.04</v>
      </c>
      <c r="AI5333" s="23">
        <v>10</v>
      </c>
      <c r="AJ5333" s="23">
        <v>0.21</v>
      </c>
      <c r="AK5333" s="23">
        <v>8.3000000000000007</v>
      </c>
      <c r="AL5333" s="23">
        <v>2.4</v>
      </c>
      <c r="AM5333" s="23">
        <v>360</v>
      </c>
      <c r="AN5333" s="23">
        <v>37</v>
      </c>
      <c r="AO5333" s="23">
        <v>0.4</v>
      </c>
      <c r="AP5333" s="23">
        <v>260</v>
      </c>
      <c r="AQ5333" s="23">
        <v>17</v>
      </c>
      <c r="AR5333" s="23">
        <v>110</v>
      </c>
      <c r="AT5333" s="24" t="s">
        <v>17071</v>
      </c>
      <c r="AU5333" s="24"/>
      <c r="AV5333" s="24"/>
      <c r="AW5333" s="24"/>
      <c r="AX5333" s="24"/>
      <c r="AY5333" s="24"/>
      <c r="BA5333" s="25" t="s">
        <v>2896</v>
      </c>
      <c r="BB5333" s="27" t="s">
        <v>2896</v>
      </c>
      <c r="BC5333" s="27"/>
      <c r="BD5333" s="24" t="s">
        <v>3927</v>
      </c>
      <c r="BE5333" s="24"/>
      <c r="BF5333" s="24"/>
      <c r="BG5333" s="24"/>
      <c r="BH5333" s="24"/>
      <c r="BI5333" s="24"/>
      <c r="BK5333" s="26" t="s">
        <v>17072</v>
      </c>
    </row>
    <row r="5334" spans="1:63" ht="15.75" customHeight="1" x14ac:dyDescent="0.35">
      <c r="A5334" s="12" t="s">
        <v>17073</v>
      </c>
      <c r="B5334" s="28" t="s">
        <v>3922</v>
      </c>
      <c r="C5334" s="5" t="s">
        <v>6385</v>
      </c>
      <c r="D5334" s="5">
        <v>125</v>
      </c>
      <c r="E5334" s="10">
        <v>1</v>
      </c>
      <c r="F5334" s="5">
        <f t="shared" si="913"/>
        <v>125</v>
      </c>
      <c r="G5334" s="11">
        <v>102</v>
      </c>
      <c r="H5334" s="22">
        <v>21</v>
      </c>
      <c r="I5334" s="22">
        <v>0</v>
      </c>
      <c r="J5334" s="22">
        <v>0</v>
      </c>
      <c r="K5334" s="22">
        <v>2</v>
      </c>
      <c r="L5334" s="22">
        <v>0.6</v>
      </c>
      <c r="M5334" s="22">
        <v>0</v>
      </c>
      <c r="N5334" s="22">
        <v>0.17</v>
      </c>
      <c r="O5334" s="11"/>
      <c r="P5334" s="11"/>
      <c r="Q5334" s="7"/>
      <c r="R5334" s="6">
        <f t="shared" si="914"/>
        <v>127.5</v>
      </c>
      <c r="S5334" s="13">
        <f t="shared" si="915"/>
        <v>26.25</v>
      </c>
      <c r="T5334" s="13" t="str">
        <f t="shared" si="916"/>
        <v/>
      </c>
      <c r="U5334" s="13" t="str">
        <f t="shared" si="917"/>
        <v/>
      </c>
      <c r="V5334" s="13">
        <f t="shared" si="918"/>
        <v>2.5</v>
      </c>
      <c r="W5334" s="13">
        <f t="shared" si="919"/>
        <v>0.75</v>
      </c>
      <c r="X5334" s="13" t="str">
        <f t="shared" si="920"/>
        <v/>
      </c>
      <c r="Y5334" s="13">
        <f t="shared" si="921"/>
        <v>0.21249999999999999</v>
      </c>
      <c r="Z5334" s="13" t="str">
        <f t="shared" si="922"/>
        <v/>
      </c>
      <c r="AA5334" s="13" t="str">
        <f t="shared" si="923"/>
        <v/>
      </c>
      <c r="AC5334" s="23"/>
      <c r="AD5334" s="23"/>
      <c r="AE5334" s="23"/>
      <c r="AF5334" s="23"/>
      <c r="AG5334" s="23"/>
      <c r="AH5334" s="23"/>
      <c r="AI5334" s="23"/>
      <c r="AJ5334" s="23"/>
      <c r="AK5334" s="23"/>
      <c r="AL5334" s="23"/>
      <c r="AM5334" s="23"/>
      <c r="AN5334" s="23"/>
      <c r="AO5334" s="23"/>
      <c r="AP5334" s="23"/>
      <c r="AQ5334" s="23"/>
      <c r="AR5334" s="23"/>
      <c r="AT5334" s="24" t="s">
        <v>17074</v>
      </c>
      <c r="AU5334" s="24"/>
      <c r="AV5334" s="24"/>
      <c r="AW5334" s="24" t="s">
        <v>17075</v>
      </c>
      <c r="AX5334" s="24"/>
      <c r="AY5334" s="24"/>
      <c r="BA5334" s="25" t="s">
        <v>2896</v>
      </c>
      <c r="BB5334" s="27" t="s">
        <v>2896</v>
      </c>
      <c r="BC5334" s="27"/>
      <c r="BD5334" s="24" t="s">
        <v>3927</v>
      </c>
      <c r="BE5334" s="24"/>
      <c r="BF5334" s="24"/>
      <c r="BG5334" s="24"/>
      <c r="BH5334" s="24"/>
      <c r="BI5334" s="24"/>
      <c r="BK5334" s="26" t="s">
        <v>17076</v>
      </c>
    </row>
    <row r="5335" spans="1:63" ht="15.75" customHeight="1" x14ac:dyDescent="0.35">
      <c r="A5335" s="12" t="s">
        <v>17077</v>
      </c>
      <c r="B5335" s="28" t="s">
        <v>4242</v>
      </c>
      <c r="C5335" s="5" t="s">
        <v>6385</v>
      </c>
      <c r="D5335" s="5">
        <v>125</v>
      </c>
      <c r="E5335" s="10">
        <v>1</v>
      </c>
      <c r="F5335" s="5">
        <f t="shared" si="913"/>
        <v>125</v>
      </c>
      <c r="G5335" s="11">
        <v>102</v>
      </c>
      <c r="H5335" s="22">
        <v>21</v>
      </c>
      <c r="I5335" s="22">
        <v>0</v>
      </c>
      <c r="J5335" s="22">
        <v>0</v>
      </c>
      <c r="K5335" s="22">
        <v>2</v>
      </c>
      <c r="L5335" s="22">
        <v>0.6</v>
      </c>
      <c r="M5335" s="22">
        <v>0</v>
      </c>
      <c r="N5335" s="22">
        <v>0.19</v>
      </c>
      <c r="O5335" s="11"/>
      <c r="P5335" s="11"/>
      <c r="Q5335" s="7"/>
      <c r="R5335" s="6">
        <f t="shared" si="914"/>
        <v>127.5</v>
      </c>
      <c r="S5335" s="13">
        <f t="shared" si="915"/>
        <v>26.25</v>
      </c>
      <c r="T5335" s="13" t="str">
        <f t="shared" si="916"/>
        <v/>
      </c>
      <c r="U5335" s="13" t="str">
        <f t="shared" si="917"/>
        <v/>
      </c>
      <c r="V5335" s="13">
        <f t="shared" si="918"/>
        <v>2.5</v>
      </c>
      <c r="W5335" s="13">
        <f t="shared" si="919"/>
        <v>0.75</v>
      </c>
      <c r="X5335" s="13" t="str">
        <f t="shared" si="920"/>
        <v/>
      </c>
      <c r="Y5335" s="13">
        <f t="shared" si="921"/>
        <v>0.23749999999999999</v>
      </c>
      <c r="Z5335" s="13" t="str">
        <f t="shared" si="922"/>
        <v/>
      </c>
      <c r="AA5335" s="13" t="str">
        <f t="shared" si="923"/>
        <v/>
      </c>
      <c r="AC5335" s="23"/>
      <c r="AD5335" s="23"/>
      <c r="AE5335" s="23"/>
      <c r="AF5335" s="23"/>
      <c r="AG5335" s="23"/>
      <c r="AH5335" s="23"/>
      <c r="AI5335" s="23"/>
      <c r="AJ5335" s="23"/>
      <c r="AK5335" s="23"/>
      <c r="AL5335" s="23"/>
      <c r="AM5335" s="23"/>
      <c r="AN5335" s="23"/>
      <c r="AO5335" s="23"/>
      <c r="AP5335" s="23"/>
      <c r="AQ5335" s="23"/>
      <c r="AR5335" s="23"/>
      <c r="AT5335" s="24" t="s">
        <v>17078</v>
      </c>
      <c r="AU5335" s="24"/>
      <c r="AV5335" s="24"/>
      <c r="AW5335" s="24" t="s">
        <v>17079</v>
      </c>
      <c r="AX5335" s="24"/>
      <c r="AY5335" s="24"/>
      <c r="BA5335" s="25" t="s">
        <v>2896</v>
      </c>
      <c r="BB5335" s="27" t="s">
        <v>2896</v>
      </c>
      <c r="BC5335" s="27"/>
      <c r="BD5335" s="24" t="s">
        <v>3927</v>
      </c>
      <c r="BE5335" s="24"/>
      <c r="BF5335" s="24"/>
      <c r="BG5335" s="24"/>
      <c r="BH5335" s="24"/>
      <c r="BI5335" s="24"/>
      <c r="BK5335" s="26" t="s">
        <v>17080</v>
      </c>
    </row>
    <row r="5336" spans="1:63" ht="15.75" customHeight="1" x14ac:dyDescent="0.35">
      <c r="A5336" s="12" t="s">
        <v>17081</v>
      </c>
      <c r="B5336" s="28" t="s">
        <v>3917</v>
      </c>
      <c r="C5336" s="5" t="s">
        <v>6385</v>
      </c>
      <c r="D5336" s="5">
        <v>125</v>
      </c>
      <c r="E5336" s="10">
        <v>1</v>
      </c>
      <c r="F5336" s="5">
        <f t="shared" si="913"/>
        <v>125</v>
      </c>
      <c r="G5336" s="11">
        <v>262</v>
      </c>
      <c r="H5336" s="22">
        <v>16.2</v>
      </c>
      <c r="I5336" s="22">
        <v>0</v>
      </c>
      <c r="J5336" s="22">
        <v>0</v>
      </c>
      <c r="K5336" s="22">
        <v>21.9</v>
      </c>
      <c r="L5336" s="22">
        <v>4.2</v>
      </c>
      <c r="M5336" s="22">
        <v>0</v>
      </c>
      <c r="N5336" s="22">
        <v>0.1</v>
      </c>
      <c r="O5336" s="11">
        <v>12</v>
      </c>
      <c r="P5336" s="11">
        <v>0.5</v>
      </c>
      <c r="Q5336" s="7"/>
      <c r="R5336" s="6">
        <f t="shared" si="914"/>
        <v>327.5</v>
      </c>
      <c r="S5336" s="13">
        <f t="shared" si="915"/>
        <v>20.25</v>
      </c>
      <c r="T5336" s="13" t="str">
        <f t="shared" si="916"/>
        <v/>
      </c>
      <c r="U5336" s="13" t="str">
        <f t="shared" si="917"/>
        <v/>
      </c>
      <c r="V5336" s="13">
        <f t="shared" si="918"/>
        <v>27.375</v>
      </c>
      <c r="W5336" s="13">
        <f t="shared" si="919"/>
        <v>5.25</v>
      </c>
      <c r="X5336" s="13" t="str">
        <f t="shared" si="920"/>
        <v/>
      </c>
      <c r="Y5336" s="13">
        <f t="shared" si="921"/>
        <v>0.125</v>
      </c>
      <c r="Z5336" s="13">
        <f t="shared" si="922"/>
        <v>15</v>
      </c>
      <c r="AA5336" s="13">
        <f t="shared" si="923"/>
        <v>0.625</v>
      </c>
      <c r="AC5336" s="23">
        <v>33</v>
      </c>
      <c r="AD5336" s="23">
        <v>11</v>
      </c>
      <c r="AE5336" s="23">
        <v>4</v>
      </c>
      <c r="AF5336" s="23"/>
      <c r="AG5336" s="23">
        <v>0.18</v>
      </c>
      <c r="AH5336" s="23">
        <v>0.04</v>
      </c>
      <c r="AI5336" s="23">
        <v>3.6</v>
      </c>
      <c r="AJ5336" s="23">
        <v>0.45</v>
      </c>
      <c r="AK5336" s="23">
        <v>10</v>
      </c>
      <c r="AL5336" s="23">
        <v>1.9</v>
      </c>
      <c r="AM5336" s="23">
        <v>300</v>
      </c>
      <c r="AN5336" s="23">
        <v>23</v>
      </c>
      <c r="AO5336" s="23">
        <v>0.5</v>
      </c>
      <c r="AP5336" s="23">
        <v>210</v>
      </c>
      <c r="AQ5336" s="23"/>
      <c r="AR5336" s="23"/>
      <c r="AT5336" s="24" t="s">
        <v>6617</v>
      </c>
      <c r="AU5336" s="24"/>
      <c r="AV5336" s="24"/>
      <c r="AW5336" s="24"/>
      <c r="AX5336" s="24"/>
      <c r="AY5336" s="24"/>
      <c r="BA5336" s="25" t="s">
        <v>2896</v>
      </c>
      <c r="BB5336" s="27" t="s">
        <v>2896</v>
      </c>
      <c r="BC5336" s="27"/>
      <c r="BD5336" s="24" t="s">
        <v>3927</v>
      </c>
      <c r="BE5336" s="24"/>
      <c r="BF5336" s="24"/>
      <c r="BG5336" s="24" t="s">
        <v>6422</v>
      </c>
      <c r="BH5336" s="24"/>
      <c r="BI5336" s="24"/>
      <c r="BK5336" s="26" t="s">
        <v>17082</v>
      </c>
    </row>
    <row r="5337" spans="1:63" ht="15.75" customHeight="1" x14ac:dyDescent="0.35">
      <c r="A5337" s="12" t="s">
        <v>17083</v>
      </c>
      <c r="B5337" s="28" t="s">
        <v>3917</v>
      </c>
      <c r="C5337" s="5" t="s">
        <v>6385</v>
      </c>
      <c r="D5337" s="5">
        <v>125</v>
      </c>
      <c r="E5337" s="10">
        <v>1</v>
      </c>
      <c r="F5337" s="5">
        <f t="shared" si="913"/>
        <v>125</v>
      </c>
      <c r="G5337" s="11">
        <v>262</v>
      </c>
      <c r="H5337" s="22">
        <v>16.2</v>
      </c>
      <c r="I5337" s="22">
        <v>0</v>
      </c>
      <c r="J5337" s="22">
        <v>0</v>
      </c>
      <c r="K5337" s="22">
        <v>21.9</v>
      </c>
      <c r="L5337" s="22">
        <v>4.2</v>
      </c>
      <c r="M5337" s="22">
        <v>0</v>
      </c>
      <c r="N5337" s="22">
        <v>0.1</v>
      </c>
      <c r="O5337" s="11">
        <v>12</v>
      </c>
      <c r="P5337" s="11">
        <v>0.5</v>
      </c>
      <c r="Q5337" s="7"/>
      <c r="R5337" s="6">
        <f t="shared" si="914"/>
        <v>327.5</v>
      </c>
      <c r="S5337" s="13">
        <f t="shared" si="915"/>
        <v>20.25</v>
      </c>
      <c r="T5337" s="13" t="str">
        <f t="shared" si="916"/>
        <v/>
      </c>
      <c r="U5337" s="13" t="str">
        <f t="shared" si="917"/>
        <v/>
      </c>
      <c r="V5337" s="13">
        <f t="shared" si="918"/>
        <v>27.375</v>
      </c>
      <c r="W5337" s="13">
        <f t="shared" si="919"/>
        <v>5.25</v>
      </c>
      <c r="X5337" s="13" t="str">
        <f t="shared" si="920"/>
        <v/>
      </c>
      <c r="Y5337" s="13">
        <f t="shared" si="921"/>
        <v>0.125</v>
      </c>
      <c r="Z5337" s="13">
        <f t="shared" si="922"/>
        <v>15</v>
      </c>
      <c r="AA5337" s="13">
        <f t="shared" si="923"/>
        <v>0.625</v>
      </c>
      <c r="AC5337" s="23">
        <v>33</v>
      </c>
      <c r="AD5337" s="23">
        <v>11</v>
      </c>
      <c r="AE5337" s="23">
        <v>4</v>
      </c>
      <c r="AF5337" s="23"/>
      <c r="AG5337" s="23">
        <v>0.18</v>
      </c>
      <c r="AH5337" s="23">
        <v>0.04</v>
      </c>
      <c r="AI5337" s="23">
        <v>3.6</v>
      </c>
      <c r="AJ5337" s="23">
        <v>0.45</v>
      </c>
      <c r="AK5337" s="23">
        <v>10</v>
      </c>
      <c r="AL5337" s="23">
        <v>1.9</v>
      </c>
      <c r="AM5337" s="23">
        <v>300</v>
      </c>
      <c r="AN5337" s="23">
        <v>23</v>
      </c>
      <c r="AO5337" s="23">
        <v>0.5</v>
      </c>
      <c r="AP5337" s="23">
        <v>210</v>
      </c>
      <c r="AQ5337" s="23"/>
      <c r="AR5337" s="23"/>
      <c r="AT5337" s="24" t="s">
        <v>6617</v>
      </c>
      <c r="AU5337" s="24"/>
      <c r="AV5337" s="24"/>
      <c r="AW5337" s="24" t="s">
        <v>4924</v>
      </c>
      <c r="AX5337" s="24"/>
      <c r="AY5337" s="24"/>
      <c r="BA5337" s="25" t="s">
        <v>2896</v>
      </c>
      <c r="BB5337" s="27" t="s">
        <v>2896</v>
      </c>
      <c r="BC5337" s="27"/>
      <c r="BD5337" s="24" t="s">
        <v>3927</v>
      </c>
      <c r="BE5337" s="24"/>
      <c r="BF5337" s="24"/>
      <c r="BG5337" s="24" t="s">
        <v>6422</v>
      </c>
      <c r="BH5337" s="24"/>
      <c r="BI5337" s="24"/>
      <c r="BK5337" s="26" t="s">
        <v>17084</v>
      </c>
    </row>
    <row r="5338" spans="1:63" ht="15.75" customHeight="1" x14ac:dyDescent="0.35">
      <c r="A5338" s="12" t="s">
        <v>17085</v>
      </c>
      <c r="B5338" s="28" t="s">
        <v>3911</v>
      </c>
      <c r="C5338" s="5" t="s">
        <v>17086</v>
      </c>
      <c r="D5338" s="5">
        <v>50</v>
      </c>
      <c r="E5338" s="10">
        <v>1</v>
      </c>
      <c r="F5338" s="5">
        <f t="shared" si="913"/>
        <v>50</v>
      </c>
      <c r="G5338" s="11">
        <v>93</v>
      </c>
      <c r="H5338" s="22">
        <v>9.1</v>
      </c>
      <c r="I5338" s="22">
        <v>1</v>
      </c>
      <c r="J5338" s="22">
        <v>1</v>
      </c>
      <c r="K5338" s="22">
        <v>3</v>
      </c>
      <c r="L5338" s="22">
        <v>1</v>
      </c>
      <c r="M5338" s="22">
        <v>13.7</v>
      </c>
      <c r="N5338" s="22">
        <v>2.7</v>
      </c>
      <c r="O5338" s="11"/>
      <c r="P5338" s="11"/>
      <c r="Q5338" s="7"/>
      <c r="R5338" s="6">
        <f t="shared" si="914"/>
        <v>46.5</v>
      </c>
      <c r="S5338" s="13">
        <f t="shared" si="915"/>
        <v>4.55</v>
      </c>
      <c r="T5338" s="13">
        <f t="shared" si="916"/>
        <v>0.5</v>
      </c>
      <c r="U5338" s="13">
        <f t="shared" si="917"/>
        <v>0.5</v>
      </c>
      <c r="V5338" s="13">
        <f t="shared" si="918"/>
        <v>1.5</v>
      </c>
      <c r="W5338" s="13">
        <f t="shared" si="919"/>
        <v>0.5</v>
      </c>
      <c r="X5338" s="13">
        <f t="shared" si="920"/>
        <v>6.85</v>
      </c>
      <c r="Y5338" s="13">
        <f t="shared" si="921"/>
        <v>1.35</v>
      </c>
      <c r="Z5338" s="13" t="str">
        <f t="shared" si="922"/>
        <v/>
      </c>
      <c r="AA5338" s="13" t="str">
        <f t="shared" si="923"/>
        <v/>
      </c>
      <c r="AC5338" s="23"/>
      <c r="AD5338" s="23"/>
      <c r="AE5338" s="23"/>
      <c r="AF5338" s="23"/>
      <c r="AG5338" s="23"/>
      <c r="AH5338" s="23"/>
      <c r="AI5338" s="23"/>
      <c r="AJ5338" s="23"/>
      <c r="AK5338" s="23"/>
      <c r="AL5338" s="23"/>
      <c r="AM5338" s="23"/>
      <c r="AN5338" s="23"/>
      <c r="AO5338" s="23"/>
      <c r="AP5338" s="23"/>
      <c r="AQ5338" s="23"/>
      <c r="AR5338" s="23"/>
      <c r="AT5338" s="24" t="s">
        <v>17087</v>
      </c>
      <c r="AU5338" s="24"/>
      <c r="AV5338" s="24"/>
      <c r="AW5338" s="24"/>
      <c r="AX5338" s="24"/>
      <c r="AY5338" s="24"/>
      <c r="BA5338" s="25" t="s">
        <v>2896</v>
      </c>
      <c r="BB5338" s="27" t="s">
        <v>2896</v>
      </c>
      <c r="BC5338" s="27"/>
      <c r="BD5338" s="24" t="s">
        <v>9198</v>
      </c>
      <c r="BE5338" s="24"/>
      <c r="BF5338" s="24"/>
      <c r="BG5338" s="24"/>
      <c r="BH5338" s="24"/>
      <c r="BI5338" s="24"/>
      <c r="BK5338" s="26" t="s">
        <v>17088</v>
      </c>
    </row>
    <row r="5339" spans="1:63" ht="15.75" customHeight="1" x14ac:dyDescent="0.35">
      <c r="A5339" s="12" t="s">
        <v>17089</v>
      </c>
      <c r="B5339" s="28" t="s">
        <v>3945</v>
      </c>
      <c r="C5339" s="5" t="s">
        <v>17086</v>
      </c>
      <c r="D5339" s="5">
        <v>50</v>
      </c>
      <c r="E5339" s="10">
        <v>1</v>
      </c>
      <c r="F5339" s="5">
        <f t="shared" si="913"/>
        <v>50</v>
      </c>
      <c r="G5339" s="11">
        <v>93</v>
      </c>
      <c r="H5339" s="22">
        <v>9.1</v>
      </c>
      <c r="I5339" s="22">
        <v>5</v>
      </c>
      <c r="J5339" s="22">
        <v>1</v>
      </c>
      <c r="K5339" s="22">
        <v>3</v>
      </c>
      <c r="L5339" s="22">
        <v>1</v>
      </c>
      <c r="M5339" s="22"/>
      <c r="N5339" s="22">
        <v>2.2999999999999998</v>
      </c>
      <c r="O5339" s="11"/>
      <c r="P5339" s="11"/>
      <c r="Q5339" s="7"/>
      <c r="R5339" s="6">
        <f t="shared" si="914"/>
        <v>46.5</v>
      </c>
      <c r="S5339" s="13">
        <f t="shared" si="915"/>
        <v>4.55</v>
      </c>
      <c r="T5339" s="13">
        <f t="shared" si="916"/>
        <v>2.5</v>
      </c>
      <c r="U5339" s="13">
        <f t="shared" si="917"/>
        <v>0.5</v>
      </c>
      <c r="V5339" s="13">
        <f t="shared" si="918"/>
        <v>1.5</v>
      </c>
      <c r="W5339" s="13">
        <f t="shared" si="919"/>
        <v>0.5</v>
      </c>
      <c r="X5339" s="13" t="str">
        <f t="shared" si="920"/>
        <v/>
      </c>
      <c r="Y5339" s="13">
        <f t="shared" si="921"/>
        <v>1.1499999999999999</v>
      </c>
      <c r="Z5339" s="13" t="str">
        <f t="shared" si="922"/>
        <v/>
      </c>
      <c r="AA5339" s="13" t="str">
        <f t="shared" si="923"/>
        <v/>
      </c>
      <c r="AC5339" s="23"/>
      <c r="AD5339" s="23"/>
      <c r="AE5339" s="23"/>
      <c r="AF5339" s="23"/>
      <c r="AG5339" s="23"/>
      <c r="AH5339" s="23"/>
      <c r="AI5339" s="23"/>
      <c r="AJ5339" s="23"/>
      <c r="AK5339" s="23"/>
      <c r="AL5339" s="23"/>
      <c r="AM5339" s="23"/>
      <c r="AN5339" s="23"/>
      <c r="AO5339" s="23"/>
      <c r="AP5339" s="23"/>
      <c r="AQ5339" s="23"/>
      <c r="AR5339" s="23"/>
      <c r="AT5339" s="24" t="s">
        <v>17090</v>
      </c>
      <c r="AU5339" s="24"/>
      <c r="AV5339" s="24"/>
      <c r="AW5339" s="24"/>
      <c r="AX5339" s="24"/>
      <c r="AY5339" s="24"/>
      <c r="BA5339" s="25" t="s">
        <v>2896</v>
      </c>
      <c r="BB5339" s="27" t="s">
        <v>2896</v>
      </c>
      <c r="BC5339" s="27"/>
      <c r="BD5339" s="24" t="s">
        <v>9198</v>
      </c>
      <c r="BE5339" s="24"/>
      <c r="BF5339" s="24"/>
      <c r="BG5339" s="24"/>
      <c r="BH5339" s="24"/>
      <c r="BI5339" s="24"/>
      <c r="BK5339" s="26" t="s">
        <v>927</v>
      </c>
    </row>
    <row r="5340" spans="1:63" ht="15.75" customHeight="1" x14ac:dyDescent="0.35">
      <c r="A5340" s="12" t="s">
        <v>17091</v>
      </c>
      <c r="B5340" s="28" t="s">
        <v>3945</v>
      </c>
      <c r="C5340" s="5" t="s">
        <v>6132</v>
      </c>
      <c r="D5340" s="5">
        <v>50</v>
      </c>
      <c r="E5340" s="10">
        <v>1</v>
      </c>
      <c r="F5340" s="5">
        <f t="shared" si="913"/>
        <v>50</v>
      </c>
      <c r="G5340" s="11">
        <v>96</v>
      </c>
      <c r="H5340" s="22">
        <v>10.9</v>
      </c>
      <c r="I5340" s="22">
        <v>0</v>
      </c>
      <c r="J5340" s="22">
        <v>0</v>
      </c>
      <c r="K5340" s="22">
        <v>3.4</v>
      </c>
      <c r="L5340" s="22">
        <v>0.5</v>
      </c>
      <c r="M5340" s="22"/>
      <c r="N5340" s="22">
        <v>2.34</v>
      </c>
      <c r="O5340" s="11"/>
      <c r="P5340" s="11"/>
      <c r="Q5340" s="7"/>
      <c r="R5340" s="6">
        <f t="shared" si="914"/>
        <v>48</v>
      </c>
      <c r="S5340" s="13">
        <f t="shared" si="915"/>
        <v>5.45</v>
      </c>
      <c r="T5340" s="13" t="str">
        <f t="shared" si="916"/>
        <v/>
      </c>
      <c r="U5340" s="13" t="str">
        <f t="shared" si="917"/>
        <v/>
      </c>
      <c r="V5340" s="13">
        <f t="shared" si="918"/>
        <v>1.7</v>
      </c>
      <c r="W5340" s="13">
        <f t="shared" si="919"/>
        <v>0.25</v>
      </c>
      <c r="X5340" s="13" t="str">
        <f t="shared" si="920"/>
        <v/>
      </c>
      <c r="Y5340" s="13">
        <f t="shared" si="921"/>
        <v>1.17</v>
      </c>
      <c r="Z5340" s="13" t="str">
        <f t="shared" si="922"/>
        <v/>
      </c>
      <c r="AA5340" s="13" t="str">
        <f t="shared" si="923"/>
        <v/>
      </c>
      <c r="AC5340" s="23"/>
      <c r="AD5340" s="23"/>
      <c r="AE5340" s="23"/>
      <c r="AF5340" s="23"/>
      <c r="AG5340" s="23"/>
      <c r="AH5340" s="23"/>
      <c r="AI5340" s="23"/>
      <c r="AJ5340" s="23"/>
      <c r="AK5340" s="23"/>
      <c r="AL5340" s="23"/>
      <c r="AM5340" s="23"/>
      <c r="AN5340" s="23"/>
      <c r="AO5340" s="23"/>
      <c r="AP5340" s="23"/>
      <c r="AQ5340" s="23"/>
      <c r="AR5340" s="23"/>
      <c r="AT5340" s="24" t="s">
        <v>17092</v>
      </c>
      <c r="AU5340" s="24"/>
      <c r="AV5340" s="24"/>
      <c r="AW5340" s="24"/>
      <c r="AX5340" s="24"/>
      <c r="AY5340" s="24"/>
      <c r="BA5340" s="25" t="s">
        <v>2896</v>
      </c>
      <c r="BB5340" s="27" t="s">
        <v>2896</v>
      </c>
      <c r="BC5340" s="27"/>
      <c r="BD5340" s="24" t="s">
        <v>9198</v>
      </c>
      <c r="BE5340" s="24"/>
      <c r="BF5340" s="24"/>
      <c r="BG5340" s="24"/>
      <c r="BH5340" s="24"/>
      <c r="BI5340" s="24"/>
      <c r="BK5340" s="26" t="s">
        <v>924</v>
      </c>
    </row>
    <row r="5341" spans="1:63" ht="15.75" customHeight="1" x14ac:dyDescent="0.35">
      <c r="A5341" s="12" t="s">
        <v>17093</v>
      </c>
      <c r="B5341" s="28" t="s">
        <v>3945</v>
      </c>
      <c r="C5341" s="5" t="s">
        <v>6132</v>
      </c>
      <c r="D5341" s="5">
        <v>50</v>
      </c>
      <c r="E5341" s="10">
        <v>1</v>
      </c>
      <c r="F5341" s="5">
        <f t="shared" si="913"/>
        <v>50</v>
      </c>
      <c r="G5341" s="11">
        <v>96</v>
      </c>
      <c r="H5341" s="22">
        <v>10.9</v>
      </c>
      <c r="I5341" s="22">
        <v>0</v>
      </c>
      <c r="J5341" s="22">
        <v>0</v>
      </c>
      <c r="K5341" s="22">
        <v>3.4</v>
      </c>
      <c r="L5341" s="22">
        <v>0.5</v>
      </c>
      <c r="M5341" s="22"/>
      <c r="N5341" s="22">
        <v>2.34</v>
      </c>
      <c r="O5341" s="11"/>
      <c r="P5341" s="11"/>
      <c r="Q5341" s="7"/>
      <c r="R5341" s="6">
        <f t="shared" si="914"/>
        <v>48</v>
      </c>
      <c r="S5341" s="13">
        <f t="shared" si="915"/>
        <v>5.45</v>
      </c>
      <c r="T5341" s="13" t="str">
        <f t="shared" si="916"/>
        <v/>
      </c>
      <c r="U5341" s="13" t="str">
        <f t="shared" si="917"/>
        <v/>
      </c>
      <c r="V5341" s="13">
        <f t="shared" si="918"/>
        <v>1.7</v>
      </c>
      <c r="W5341" s="13">
        <f t="shared" si="919"/>
        <v>0.25</v>
      </c>
      <c r="X5341" s="13" t="str">
        <f t="shared" si="920"/>
        <v/>
      </c>
      <c r="Y5341" s="13">
        <f t="shared" si="921"/>
        <v>1.17</v>
      </c>
      <c r="Z5341" s="13" t="str">
        <f t="shared" si="922"/>
        <v/>
      </c>
      <c r="AA5341" s="13" t="str">
        <f t="shared" si="923"/>
        <v/>
      </c>
      <c r="AC5341" s="23"/>
      <c r="AD5341" s="23"/>
      <c r="AE5341" s="23"/>
      <c r="AF5341" s="23"/>
      <c r="AG5341" s="23"/>
      <c r="AH5341" s="23"/>
      <c r="AI5341" s="23"/>
      <c r="AJ5341" s="23"/>
      <c r="AK5341" s="23"/>
      <c r="AL5341" s="23"/>
      <c r="AM5341" s="23"/>
      <c r="AN5341" s="23"/>
      <c r="AO5341" s="23"/>
      <c r="AP5341" s="23"/>
      <c r="AQ5341" s="23"/>
      <c r="AR5341" s="23"/>
      <c r="AT5341" s="24" t="s">
        <v>17092</v>
      </c>
      <c r="AU5341" s="24"/>
      <c r="AV5341" s="24"/>
      <c r="AW5341" s="24"/>
      <c r="AX5341" s="24"/>
      <c r="AY5341" s="24"/>
      <c r="BA5341" s="25" t="s">
        <v>2896</v>
      </c>
      <c r="BB5341" s="27" t="s">
        <v>2896</v>
      </c>
      <c r="BC5341" s="27"/>
      <c r="BD5341" s="24" t="s">
        <v>9198</v>
      </c>
      <c r="BE5341" s="24"/>
      <c r="BF5341" s="24"/>
      <c r="BG5341" s="24"/>
      <c r="BH5341" s="24"/>
      <c r="BI5341" s="24"/>
      <c r="BK5341" s="26" t="s">
        <v>923</v>
      </c>
    </row>
    <row r="5342" spans="1:63" ht="15.75" customHeight="1" x14ac:dyDescent="0.35">
      <c r="A5342" s="12" t="s">
        <v>17094</v>
      </c>
      <c r="B5342" s="28" t="s">
        <v>3917</v>
      </c>
      <c r="C5342" s="5" t="s">
        <v>12073</v>
      </c>
      <c r="D5342" s="5">
        <v>50</v>
      </c>
      <c r="E5342" s="10">
        <v>1</v>
      </c>
      <c r="F5342" s="5">
        <f t="shared" si="913"/>
        <v>50</v>
      </c>
      <c r="G5342" s="11">
        <v>76</v>
      </c>
      <c r="H5342" s="22">
        <v>10.4</v>
      </c>
      <c r="I5342" s="22">
        <v>0</v>
      </c>
      <c r="J5342" s="22">
        <v>0</v>
      </c>
      <c r="K5342" s="22">
        <v>3.8</v>
      </c>
      <c r="L5342" s="22">
        <v>0</v>
      </c>
      <c r="M5342" s="22">
        <v>12.4</v>
      </c>
      <c r="N5342" s="22">
        <v>2.2000000000000002</v>
      </c>
      <c r="O5342" s="11"/>
      <c r="P5342" s="11"/>
      <c r="Q5342" s="7"/>
      <c r="R5342" s="6">
        <f t="shared" si="914"/>
        <v>38</v>
      </c>
      <c r="S5342" s="13">
        <f t="shared" si="915"/>
        <v>5.2</v>
      </c>
      <c r="T5342" s="13" t="str">
        <f t="shared" si="916"/>
        <v/>
      </c>
      <c r="U5342" s="13" t="str">
        <f t="shared" si="917"/>
        <v/>
      </c>
      <c r="V5342" s="13">
        <f t="shared" si="918"/>
        <v>1.9</v>
      </c>
      <c r="W5342" s="13" t="str">
        <f t="shared" si="919"/>
        <v/>
      </c>
      <c r="X5342" s="13">
        <f t="shared" si="920"/>
        <v>6.2</v>
      </c>
      <c r="Y5342" s="13">
        <f t="shared" si="921"/>
        <v>1.1000000000000001</v>
      </c>
      <c r="Z5342" s="13" t="str">
        <f t="shared" si="922"/>
        <v/>
      </c>
      <c r="AA5342" s="13" t="str">
        <f t="shared" si="923"/>
        <v/>
      </c>
      <c r="AC5342" s="23"/>
      <c r="AD5342" s="23"/>
      <c r="AE5342" s="23"/>
      <c r="AF5342" s="23"/>
      <c r="AG5342" s="23"/>
      <c r="AH5342" s="23"/>
      <c r="AI5342" s="23"/>
      <c r="AJ5342" s="23"/>
      <c r="AK5342" s="23"/>
      <c r="AL5342" s="23"/>
      <c r="AM5342" s="23"/>
      <c r="AN5342" s="23"/>
      <c r="AO5342" s="23"/>
      <c r="AP5342" s="23"/>
      <c r="AQ5342" s="23"/>
      <c r="AR5342" s="23"/>
      <c r="AT5342" s="24" t="s">
        <v>17095</v>
      </c>
      <c r="AU5342" s="24"/>
      <c r="AV5342" s="24"/>
      <c r="AW5342" s="24"/>
      <c r="AX5342" s="24"/>
      <c r="AY5342" s="24"/>
      <c r="BA5342" s="25" t="s">
        <v>2896</v>
      </c>
      <c r="BB5342" s="27" t="s">
        <v>2896</v>
      </c>
      <c r="BC5342" s="27"/>
      <c r="BD5342" s="24" t="s">
        <v>9198</v>
      </c>
      <c r="BE5342" s="24"/>
      <c r="BF5342" s="24"/>
      <c r="BG5342" s="24"/>
      <c r="BH5342" s="24"/>
      <c r="BI5342" s="24"/>
      <c r="BK5342" s="26" t="s">
        <v>886</v>
      </c>
    </row>
    <row r="5343" spans="1:63" ht="15.75" customHeight="1" x14ac:dyDescent="0.35">
      <c r="A5343" s="12" t="s">
        <v>17096</v>
      </c>
      <c r="B5343" s="28" t="s">
        <v>4175</v>
      </c>
      <c r="C5343" s="5" t="s">
        <v>6132</v>
      </c>
      <c r="D5343" s="5">
        <v>50</v>
      </c>
      <c r="E5343" s="10">
        <v>1</v>
      </c>
      <c r="F5343" s="5">
        <f t="shared" si="913"/>
        <v>50</v>
      </c>
      <c r="G5343" s="11">
        <v>96</v>
      </c>
      <c r="H5343" s="22">
        <v>10.1</v>
      </c>
      <c r="I5343" s="22">
        <v>0</v>
      </c>
      <c r="J5343" s="22">
        <v>0</v>
      </c>
      <c r="K5343" s="22">
        <v>3.4</v>
      </c>
      <c r="L5343" s="22">
        <v>0.5</v>
      </c>
      <c r="M5343" s="22">
        <v>12.4</v>
      </c>
      <c r="N5343" s="22">
        <v>2.34</v>
      </c>
      <c r="O5343" s="11"/>
      <c r="P5343" s="11"/>
      <c r="Q5343" s="7"/>
      <c r="R5343" s="6">
        <f t="shared" si="914"/>
        <v>48</v>
      </c>
      <c r="S5343" s="13">
        <f t="shared" si="915"/>
        <v>5.05</v>
      </c>
      <c r="T5343" s="13" t="str">
        <f t="shared" si="916"/>
        <v/>
      </c>
      <c r="U5343" s="13" t="str">
        <f t="shared" si="917"/>
        <v/>
      </c>
      <c r="V5343" s="13">
        <f t="shared" si="918"/>
        <v>1.7</v>
      </c>
      <c r="W5343" s="13">
        <f t="shared" si="919"/>
        <v>0.25</v>
      </c>
      <c r="X5343" s="13">
        <f t="shared" si="920"/>
        <v>6.2</v>
      </c>
      <c r="Y5343" s="13">
        <f t="shared" si="921"/>
        <v>1.17</v>
      </c>
      <c r="Z5343" s="13" t="str">
        <f t="shared" si="922"/>
        <v/>
      </c>
      <c r="AA5343" s="13" t="str">
        <f t="shared" si="923"/>
        <v/>
      </c>
      <c r="AC5343" s="23"/>
      <c r="AD5343" s="23"/>
      <c r="AE5343" s="23"/>
      <c r="AF5343" s="23"/>
      <c r="AG5343" s="23"/>
      <c r="AH5343" s="23"/>
      <c r="AI5343" s="23"/>
      <c r="AJ5343" s="23"/>
      <c r="AK5343" s="23"/>
      <c r="AL5343" s="23"/>
      <c r="AM5343" s="23"/>
      <c r="AN5343" s="23"/>
      <c r="AO5343" s="23"/>
      <c r="AP5343" s="23"/>
      <c r="AQ5343" s="23"/>
      <c r="AR5343" s="23"/>
      <c r="AT5343" s="24" t="s">
        <v>17097</v>
      </c>
      <c r="AU5343" s="24"/>
      <c r="AV5343" s="24"/>
      <c r="AW5343" s="24"/>
      <c r="AX5343" s="24"/>
      <c r="AY5343" s="24"/>
      <c r="BA5343" s="25" t="s">
        <v>2896</v>
      </c>
      <c r="BB5343" s="27" t="s">
        <v>2896</v>
      </c>
      <c r="BC5343" s="27"/>
      <c r="BD5343" s="24" t="s">
        <v>9198</v>
      </c>
      <c r="BE5343" s="24"/>
      <c r="BF5343" s="24"/>
      <c r="BG5343" s="24"/>
      <c r="BH5343" s="24"/>
      <c r="BI5343" s="24"/>
      <c r="BK5343" s="26" t="s">
        <v>908</v>
      </c>
    </row>
    <row r="5344" spans="1:63" ht="15.75" customHeight="1" x14ac:dyDescent="0.35">
      <c r="A5344" s="12" t="s">
        <v>17098</v>
      </c>
      <c r="B5344" s="28" t="s">
        <v>3838</v>
      </c>
      <c r="C5344" s="5" t="s">
        <v>6172</v>
      </c>
      <c r="D5344" s="5">
        <v>25</v>
      </c>
      <c r="E5344" s="10">
        <v>1</v>
      </c>
      <c r="F5344" s="5">
        <f t="shared" si="913"/>
        <v>25</v>
      </c>
      <c r="G5344" s="11">
        <v>440</v>
      </c>
      <c r="H5344" s="22">
        <v>15</v>
      </c>
      <c r="I5344" s="22">
        <v>56</v>
      </c>
      <c r="J5344" s="22">
        <v>3.8</v>
      </c>
      <c r="K5344" s="22">
        <v>14</v>
      </c>
      <c r="L5344" s="22">
        <v>1.4</v>
      </c>
      <c r="M5344" s="22">
        <v>14</v>
      </c>
      <c r="N5344" s="22">
        <v>1</v>
      </c>
      <c r="O5344" s="11"/>
      <c r="P5344" s="11"/>
      <c r="Q5344" s="7"/>
      <c r="R5344" s="6">
        <f t="shared" si="914"/>
        <v>110</v>
      </c>
      <c r="S5344" s="13">
        <f t="shared" si="915"/>
        <v>3.75</v>
      </c>
      <c r="T5344" s="13">
        <f t="shared" si="916"/>
        <v>14</v>
      </c>
      <c r="U5344" s="13">
        <f t="shared" si="917"/>
        <v>0.95</v>
      </c>
      <c r="V5344" s="13">
        <f t="shared" si="918"/>
        <v>3.5</v>
      </c>
      <c r="W5344" s="13">
        <f t="shared" si="919"/>
        <v>0.35</v>
      </c>
      <c r="X5344" s="13">
        <f t="shared" si="920"/>
        <v>3.5</v>
      </c>
      <c r="Y5344" s="13">
        <f t="shared" si="921"/>
        <v>0.25</v>
      </c>
      <c r="Z5344" s="13" t="str">
        <f t="shared" si="922"/>
        <v/>
      </c>
      <c r="AA5344" s="13" t="str">
        <f t="shared" si="923"/>
        <v/>
      </c>
      <c r="AC5344" s="23"/>
      <c r="AD5344" s="23"/>
      <c r="AE5344" s="23"/>
      <c r="AF5344" s="23"/>
      <c r="AG5344" s="23"/>
      <c r="AH5344" s="23"/>
      <c r="AI5344" s="23"/>
      <c r="AJ5344" s="23"/>
      <c r="AK5344" s="23"/>
      <c r="AL5344" s="23"/>
      <c r="AM5344" s="23"/>
      <c r="AN5344" s="23"/>
      <c r="AO5344" s="23"/>
      <c r="AP5344" s="23"/>
      <c r="AQ5344" s="23"/>
      <c r="AR5344" s="23"/>
      <c r="AT5344" s="24"/>
      <c r="AU5344" s="24"/>
      <c r="AV5344" s="24"/>
      <c r="AW5344" s="24" t="s">
        <v>17099</v>
      </c>
      <c r="AX5344" s="24"/>
      <c r="AY5344" s="24"/>
      <c r="BA5344" s="25" t="s">
        <v>2897</v>
      </c>
      <c r="BB5344" s="27" t="s">
        <v>2896</v>
      </c>
      <c r="BC5344" s="27"/>
      <c r="BD5344" s="24"/>
      <c r="BE5344" s="24"/>
      <c r="BF5344" s="24"/>
      <c r="BG5344" s="24" t="s">
        <v>1122</v>
      </c>
      <c r="BH5344" s="24"/>
      <c r="BI5344" s="24"/>
      <c r="BK5344" s="26" t="s">
        <v>178</v>
      </c>
    </row>
    <row r="5345" spans="1:63" ht="15.75" customHeight="1" x14ac:dyDescent="0.35">
      <c r="A5345" s="12" t="s">
        <v>17100</v>
      </c>
      <c r="B5345" s="28" t="s">
        <v>3911</v>
      </c>
      <c r="C5345" s="5" t="s">
        <v>4613</v>
      </c>
      <c r="D5345" s="5">
        <v>30</v>
      </c>
      <c r="E5345" s="10">
        <v>1</v>
      </c>
      <c r="F5345" s="5">
        <f t="shared" si="913"/>
        <v>30</v>
      </c>
      <c r="G5345" s="11">
        <v>357</v>
      </c>
      <c r="H5345" s="22">
        <v>14</v>
      </c>
      <c r="I5345" s="22">
        <v>64.8</v>
      </c>
      <c r="J5345" s="22">
        <v>1</v>
      </c>
      <c r="K5345" s="22">
        <v>2.2000000000000002</v>
      </c>
      <c r="L5345" s="22">
        <v>0.6</v>
      </c>
      <c r="M5345" s="22">
        <v>10.8</v>
      </c>
      <c r="N5345" s="22">
        <v>0.01</v>
      </c>
      <c r="O5345" s="11"/>
      <c r="P5345" s="11"/>
      <c r="Q5345" s="7"/>
      <c r="R5345" s="6">
        <f t="shared" si="914"/>
        <v>107.1</v>
      </c>
      <c r="S5345" s="13">
        <f t="shared" si="915"/>
        <v>4.2</v>
      </c>
      <c r="T5345" s="13">
        <f t="shared" si="916"/>
        <v>19.440000000000001</v>
      </c>
      <c r="U5345" s="13">
        <f t="shared" si="917"/>
        <v>0.3</v>
      </c>
      <c r="V5345" s="13">
        <f t="shared" si="918"/>
        <v>0.66</v>
      </c>
      <c r="W5345" s="13">
        <f t="shared" si="919"/>
        <v>0.18</v>
      </c>
      <c r="X5345" s="13">
        <f t="shared" si="920"/>
        <v>3.24</v>
      </c>
      <c r="Y5345" s="13">
        <f t="shared" si="921"/>
        <v>3.0000000000000001E-3</v>
      </c>
      <c r="Z5345" s="13" t="str">
        <f t="shared" si="922"/>
        <v/>
      </c>
      <c r="AA5345" s="13" t="str">
        <f t="shared" si="923"/>
        <v/>
      </c>
      <c r="AC5345" s="23"/>
      <c r="AD5345" s="23"/>
      <c r="AE5345" s="23"/>
      <c r="AF5345" s="23"/>
      <c r="AG5345" s="23"/>
      <c r="AH5345" s="23"/>
      <c r="AI5345" s="23"/>
      <c r="AJ5345" s="23"/>
      <c r="AK5345" s="23"/>
      <c r="AL5345" s="23"/>
      <c r="AM5345" s="23"/>
      <c r="AN5345" s="23"/>
      <c r="AO5345" s="23"/>
      <c r="AP5345" s="23"/>
      <c r="AQ5345" s="23"/>
      <c r="AR5345" s="23"/>
      <c r="AT5345" s="24" t="s">
        <v>17101</v>
      </c>
      <c r="AU5345" s="24"/>
      <c r="AV5345" s="24"/>
      <c r="AW5345" s="24"/>
      <c r="AX5345" s="24"/>
      <c r="AY5345" s="24"/>
      <c r="BA5345" s="25" t="s">
        <v>2897</v>
      </c>
      <c r="BB5345" s="27" t="s">
        <v>2896</v>
      </c>
      <c r="BC5345" s="27"/>
      <c r="BD5345" s="24"/>
      <c r="BE5345" s="24"/>
      <c r="BF5345" s="24"/>
      <c r="BG5345" s="24"/>
      <c r="BH5345" s="24"/>
      <c r="BI5345" s="24"/>
      <c r="BK5345" s="26" t="s">
        <v>221</v>
      </c>
    </row>
    <row r="5346" spans="1:63" ht="15.75" customHeight="1" x14ac:dyDescent="0.35">
      <c r="A5346" s="12" t="s">
        <v>17102</v>
      </c>
      <c r="B5346" s="28" t="s">
        <v>3911</v>
      </c>
      <c r="C5346" s="5" t="s">
        <v>4214</v>
      </c>
      <c r="D5346" s="5">
        <v>75</v>
      </c>
      <c r="E5346" s="10">
        <v>1</v>
      </c>
      <c r="F5346" s="5">
        <f t="shared" si="913"/>
        <v>75</v>
      </c>
      <c r="G5346" s="11">
        <v>350</v>
      </c>
      <c r="H5346" s="22">
        <v>13.3</v>
      </c>
      <c r="I5346" s="22">
        <v>61.5</v>
      </c>
      <c r="J5346" s="22">
        <v>2</v>
      </c>
      <c r="K5346" s="22">
        <v>3.4</v>
      </c>
      <c r="L5346" s="22">
        <v>0.7</v>
      </c>
      <c r="M5346" s="22">
        <v>10</v>
      </c>
      <c r="N5346" s="22">
        <v>0.03</v>
      </c>
      <c r="O5346" s="11"/>
      <c r="P5346" s="11">
        <v>2.2000000000000002</v>
      </c>
      <c r="Q5346" s="7"/>
      <c r="R5346" s="6">
        <f t="shared" si="914"/>
        <v>262.5</v>
      </c>
      <c r="S5346" s="13">
        <f t="shared" si="915"/>
        <v>9.9749999999999996</v>
      </c>
      <c r="T5346" s="13">
        <f t="shared" si="916"/>
        <v>46.125</v>
      </c>
      <c r="U5346" s="13">
        <f t="shared" si="917"/>
        <v>1.5</v>
      </c>
      <c r="V5346" s="13">
        <f t="shared" si="918"/>
        <v>2.5499999999999998</v>
      </c>
      <c r="W5346" s="13">
        <f t="shared" si="919"/>
        <v>0.52500000000000002</v>
      </c>
      <c r="X5346" s="13">
        <f t="shared" si="920"/>
        <v>7.5</v>
      </c>
      <c r="Y5346" s="13">
        <f t="shared" si="921"/>
        <v>2.2499999999999999E-2</v>
      </c>
      <c r="Z5346" s="13" t="str">
        <f t="shared" si="922"/>
        <v/>
      </c>
      <c r="AA5346" s="13">
        <f t="shared" si="923"/>
        <v>1.65</v>
      </c>
      <c r="AC5346" s="23"/>
      <c r="AD5346" s="23"/>
      <c r="AE5346" s="23"/>
      <c r="AF5346" s="23"/>
      <c r="AG5346" s="23"/>
      <c r="AH5346" s="23"/>
      <c r="AI5346" s="23"/>
      <c r="AJ5346" s="23"/>
      <c r="AK5346" s="23"/>
      <c r="AL5346" s="23"/>
      <c r="AM5346" s="23"/>
      <c r="AN5346" s="23">
        <v>231</v>
      </c>
      <c r="AO5346" s="23"/>
      <c r="AP5346" s="23">
        <v>347</v>
      </c>
      <c r="AQ5346" s="23"/>
      <c r="AR5346" s="23"/>
      <c r="AT5346" s="24" t="s">
        <v>17103</v>
      </c>
      <c r="AU5346" s="24"/>
      <c r="AV5346" s="24"/>
      <c r="AW5346" s="24"/>
      <c r="AX5346" s="24"/>
      <c r="AY5346" s="24"/>
      <c r="BA5346" s="25" t="s">
        <v>2896</v>
      </c>
      <c r="BB5346" s="27" t="s">
        <v>2896</v>
      </c>
      <c r="BC5346" s="27"/>
      <c r="BD5346" s="24"/>
      <c r="BE5346" s="24"/>
      <c r="BF5346" s="24"/>
      <c r="BG5346" s="24" t="s">
        <v>1137</v>
      </c>
      <c r="BH5346" s="24"/>
      <c r="BI5346" s="24"/>
      <c r="BK5346" s="26" t="s">
        <v>17104</v>
      </c>
    </row>
    <row r="5347" spans="1:63" ht="15.75" customHeight="1" x14ac:dyDescent="0.35">
      <c r="A5347" s="12" t="s">
        <v>17105</v>
      </c>
      <c r="B5347" s="28" t="s">
        <v>3917</v>
      </c>
      <c r="C5347" s="5" t="s">
        <v>3918</v>
      </c>
      <c r="D5347" s="5">
        <v>150</v>
      </c>
      <c r="E5347" s="10">
        <v>1</v>
      </c>
      <c r="F5347" s="5">
        <f t="shared" si="913"/>
        <v>150</v>
      </c>
      <c r="G5347" s="11">
        <v>25</v>
      </c>
      <c r="H5347" s="22">
        <v>1</v>
      </c>
      <c r="I5347" s="22">
        <v>3.6</v>
      </c>
      <c r="J5347" s="22">
        <v>3.6</v>
      </c>
      <c r="K5347" s="22">
        <v>0.5</v>
      </c>
      <c r="L5347" s="22">
        <v>0.1</v>
      </c>
      <c r="M5347" s="22">
        <v>1.4</v>
      </c>
      <c r="N5347" s="22">
        <v>0.02</v>
      </c>
      <c r="O5347" s="11"/>
      <c r="P5347" s="11"/>
      <c r="Q5347" s="7"/>
      <c r="R5347" s="6">
        <f t="shared" si="914"/>
        <v>37.5</v>
      </c>
      <c r="S5347" s="13">
        <f t="shared" si="915"/>
        <v>1.5</v>
      </c>
      <c r="T5347" s="13">
        <f t="shared" si="916"/>
        <v>5.4</v>
      </c>
      <c r="U5347" s="13">
        <f t="shared" si="917"/>
        <v>5.4</v>
      </c>
      <c r="V5347" s="13">
        <f t="shared" si="918"/>
        <v>0.75</v>
      </c>
      <c r="W5347" s="13">
        <f t="shared" si="919"/>
        <v>0.15</v>
      </c>
      <c r="X5347" s="13">
        <f t="shared" si="920"/>
        <v>2.1</v>
      </c>
      <c r="Y5347" s="13">
        <f t="shared" si="921"/>
        <v>0.03</v>
      </c>
      <c r="Z5347" s="13" t="str">
        <f t="shared" si="922"/>
        <v/>
      </c>
      <c r="AA5347" s="13" t="str">
        <f t="shared" si="923"/>
        <v/>
      </c>
      <c r="AC5347" s="23"/>
      <c r="AD5347" s="23"/>
      <c r="AE5347" s="23"/>
      <c r="AF5347" s="23"/>
      <c r="AG5347" s="23"/>
      <c r="AH5347" s="23"/>
      <c r="AI5347" s="23"/>
      <c r="AJ5347" s="23"/>
      <c r="AK5347" s="23"/>
      <c r="AL5347" s="23"/>
      <c r="AM5347" s="23"/>
      <c r="AN5347" s="23"/>
      <c r="AO5347" s="23"/>
      <c r="AP5347" s="23"/>
      <c r="AQ5347" s="23"/>
      <c r="AR5347" s="23"/>
      <c r="AT5347" s="24" t="s">
        <v>17106</v>
      </c>
      <c r="AU5347" s="24"/>
      <c r="AV5347" s="24"/>
      <c r="AW5347" s="24"/>
      <c r="AX5347" s="24"/>
      <c r="AY5347" s="24"/>
      <c r="BA5347" s="25" t="s">
        <v>2896</v>
      </c>
      <c r="BB5347" s="27" t="s">
        <v>2896</v>
      </c>
      <c r="BC5347" s="27"/>
      <c r="BD5347" s="24"/>
      <c r="BE5347" s="24"/>
      <c r="BF5347" s="24"/>
      <c r="BG5347" s="24"/>
      <c r="BH5347" s="24"/>
      <c r="BI5347" s="24"/>
      <c r="BK5347" s="26" t="s">
        <v>17107</v>
      </c>
    </row>
    <row r="5348" spans="1:63" ht="15.75" customHeight="1" x14ac:dyDescent="0.35">
      <c r="A5348" s="12" t="s">
        <v>17108</v>
      </c>
      <c r="B5348" s="28" t="s">
        <v>3917</v>
      </c>
      <c r="C5348" s="5" t="s">
        <v>3918</v>
      </c>
      <c r="D5348" s="5">
        <v>150</v>
      </c>
      <c r="E5348" s="10">
        <v>1</v>
      </c>
      <c r="F5348" s="5">
        <f t="shared" si="913"/>
        <v>150</v>
      </c>
      <c r="G5348" s="11">
        <v>25</v>
      </c>
      <c r="H5348" s="22">
        <v>1</v>
      </c>
      <c r="I5348" s="22">
        <v>4.3</v>
      </c>
      <c r="J5348" s="22">
        <v>4.0999999999999996</v>
      </c>
      <c r="K5348" s="22">
        <v>0.5</v>
      </c>
      <c r="L5348" s="22">
        <v>0.1</v>
      </c>
      <c r="M5348" s="22">
        <v>1.8</v>
      </c>
      <c r="N5348" s="22">
        <v>0.01</v>
      </c>
      <c r="O5348" s="11"/>
      <c r="P5348" s="11"/>
      <c r="Q5348" s="7"/>
      <c r="R5348" s="6">
        <f t="shared" si="914"/>
        <v>37.5</v>
      </c>
      <c r="S5348" s="13">
        <f t="shared" si="915"/>
        <v>1.5</v>
      </c>
      <c r="T5348" s="13">
        <f t="shared" si="916"/>
        <v>6.45</v>
      </c>
      <c r="U5348" s="13">
        <f t="shared" si="917"/>
        <v>6.15</v>
      </c>
      <c r="V5348" s="13">
        <f t="shared" si="918"/>
        <v>0.75</v>
      </c>
      <c r="W5348" s="13">
        <f t="shared" si="919"/>
        <v>0.15</v>
      </c>
      <c r="X5348" s="13">
        <f t="shared" si="920"/>
        <v>2.7</v>
      </c>
      <c r="Y5348" s="13">
        <f t="shared" si="921"/>
        <v>1.4999999999999999E-2</v>
      </c>
      <c r="Z5348" s="13" t="str">
        <f t="shared" si="922"/>
        <v/>
      </c>
      <c r="AA5348" s="13" t="str">
        <f t="shared" si="923"/>
        <v/>
      </c>
      <c r="AC5348" s="23"/>
      <c r="AD5348" s="23"/>
      <c r="AE5348" s="23"/>
      <c r="AF5348" s="23"/>
      <c r="AG5348" s="23"/>
      <c r="AH5348" s="23"/>
      <c r="AI5348" s="23"/>
      <c r="AJ5348" s="23"/>
      <c r="AK5348" s="23"/>
      <c r="AL5348" s="23"/>
      <c r="AM5348" s="23"/>
      <c r="AN5348" s="23"/>
      <c r="AO5348" s="23"/>
      <c r="AP5348" s="23"/>
      <c r="AQ5348" s="23"/>
      <c r="AR5348" s="23"/>
      <c r="AT5348" s="24" t="s">
        <v>17109</v>
      </c>
      <c r="AU5348" s="24"/>
      <c r="AV5348" s="24"/>
      <c r="AW5348" s="24" t="s">
        <v>17110</v>
      </c>
      <c r="AX5348" s="24"/>
      <c r="AY5348" s="24"/>
      <c r="BA5348" s="25" t="s">
        <v>2896</v>
      </c>
      <c r="BB5348" s="27" t="s">
        <v>2896</v>
      </c>
      <c r="BC5348" s="27"/>
      <c r="BD5348" s="24"/>
      <c r="BE5348" s="24"/>
      <c r="BF5348" s="24"/>
      <c r="BG5348" s="24"/>
      <c r="BH5348" s="24"/>
      <c r="BI5348" s="24"/>
      <c r="BK5348" s="26" t="s">
        <v>17111</v>
      </c>
    </row>
    <row r="5349" spans="1:63" ht="15.75" customHeight="1" x14ac:dyDescent="0.35">
      <c r="A5349" s="12" t="s">
        <v>17112</v>
      </c>
      <c r="B5349" s="28" t="s">
        <v>3917</v>
      </c>
      <c r="C5349" s="5" t="s">
        <v>3990</v>
      </c>
      <c r="D5349" s="5">
        <v>30</v>
      </c>
      <c r="E5349" s="10">
        <v>1</v>
      </c>
      <c r="F5349" s="5">
        <f t="shared" si="913"/>
        <v>30</v>
      </c>
      <c r="G5349" s="11">
        <v>259</v>
      </c>
      <c r="H5349" s="22">
        <v>5.3</v>
      </c>
      <c r="I5349" s="22">
        <v>7.1</v>
      </c>
      <c r="J5349" s="22">
        <v>2</v>
      </c>
      <c r="K5349" s="22">
        <v>24.3</v>
      </c>
      <c r="L5349" s="22">
        <v>3.1</v>
      </c>
      <c r="M5349" s="22"/>
      <c r="N5349" s="22">
        <v>1.4</v>
      </c>
      <c r="O5349" s="11"/>
      <c r="P5349" s="11"/>
      <c r="Q5349" s="7"/>
      <c r="R5349" s="6">
        <f t="shared" si="914"/>
        <v>77.7</v>
      </c>
      <c r="S5349" s="13">
        <f t="shared" si="915"/>
        <v>1.59</v>
      </c>
      <c r="T5349" s="13">
        <f t="shared" si="916"/>
        <v>2.13</v>
      </c>
      <c r="U5349" s="13">
        <f t="shared" si="917"/>
        <v>0.6</v>
      </c>
      <c r="V5349" s="13">
        <f t="shared" si="918"/>
        <v>7.29</v>
      </c>
      <c r="W5349" s="13">
        <f t="shared" si="919"/>
        <v>0.93</v>
      </c>
      <c r="X5349" s="13" t="str">
        <f t="shared" si="920"/>
        <v/>
      </c>
      <c r="Y5349" s="13">
        <f t="shared" si="921"/>
        <v>0.42</v>
      </c>
      <c r="Z5349" s="13" t="str">
        <f t="shared" si="922"/>
        <v/>
      </c>
      <c r="AA5349" s="13" t="str">
        <f t="shared" si="923"/>
        <v/>
      </c>
      <c r="AC5349" s="23"/>
      <c r="AD5349" s="23"/>
      <c r="AE5349" s="23"/>
      <c r="AF5349" s="23"/>
      <c r="AG5349" s="23"/>
      <c r="AH5349" s="23"/>
      <c r="AI5349" s="23"/>
      <c r="AJ5349" s="23"/>
      <c r="AK5349" s="23"/>
      <c r="AL5349" s="23"/>
      <c r="AM5349" s="23"/>
      <c r="AN5349" s="23"/>
      <c r="AO5349" s="23"/>
      <c r="AP5349" s="23"/>
      <c r="AQ5349" s="23"/>
      <c r="AR5349" s="23"/>
      <c r="AT5349" s="24" t="s">
        <v>17113</v>
      </c>
      <c r="AU5349" s="24"/>
      <c r="AV5349" s="24"/>
      <c r="AW5349" s="24" t="s">
        <v>17114</v>
      </c>
      <c r="AX5349" s="24"/>
      <c r="AY5349" s="24"/>
      <c r="BA5349" s="25" t="s">
        <v>2896</v>
      </c>
      <c r="BB5349" s="27" t="s">
        <v>2896</v>
      </c>
      <c r="BC5349" s="27"/>
      <c r="BD5349" s="24" t="s">
        <v>1122</v>
      </c>
      <c r="BE5349" s="24"/>
      <c r="BF5349" s="24"/>
      <c r="BG5349" s="24" t="s">
        <v>1121</v>
      </c>
      <c r="BH5349" s="24"/>
      <c r="BI5349" s="24"/>
      <c r="BK5349" s="26" t="s">
        <v>928</v>
      </c>
    </row>
    <row r="5350" spans="1:63" ht="15.75" customHeight="1" x14ac:dyDescent="0.35">
      <c r="A5350" s="12" t="s">
        <v>17115</v>
      </c>
      <c r="B5350" s="28" t="s">
        <v>4617</v>
      </c>
      <c r="C5350" s="5" t="s">
        <v>3939</v>
      </c>
      <c r="D5350" s="5">
        <v>50</v>
      </c>
      <c r="E5350" s="10">
        <v>1</v>
      </c>
      <c r="F5350" s="5">
        <f t="shared" si="913"/>
        <v>50</v>
      </c>
      <c r="G5350" s="11">
        <v>212</v>
      </c>
      <c r="H5350" s="22">
        <v>2.9</v>
      </c>
      <c r="I5350" s="22">
        <v>28</v>
      </c>
      <c r="J5350" s="22">
        <v>12.9</v>
      </c>
      <c r="K5350" s="22">
        <v>10</v>
      </c>
      <c r="L5350" s="22">
        <v>2.7</v>
      </c>
      <c r="M5350" s="22">
        <v>0.5</v>
      </c>
      <c r="N5350" s="22">
        <v>0.13</v>
      </c>
      <c r="O5350" s="11"/>
      <c r="P5350" s="11"/>
      <c r="Q5350" s="7"/>
      <c r="R5350" s="6">
        <f t="shared" si="914"/>
        <v>106</v>
      </c>
      <c r="S5350" s="13">
        <f t="shared" si="915"/>
        <v>1.45</v>
      </c>
      <c r="T5350" s="13">
        <f t="shared" si="916"/>
        <v>14</v>
      </c>
      <c r="U5350" s="13">
        <f t="shared" si="917"/>
        <v>6.45</v>
      </c>
      <c r="V5350" s="13">
        <f t="shared" si="918"/>
        <v>5</v>
      </c>
      <c r="W5350" s="13">
        <f t="shared" si="919"/>
        <v>1.35</v>
      </c>
      <c r="X5350" s="13">
        <f t="shared" si="920"/>
        <v>0.25</v>
      </c>
      <c r="Y5350" s="13">
        <f t="shared" si="921"/>
        <v>6.5000000000000002E-2</v>
      </c>
      <c r="Z5350" s="13" t="str">
        <f t="shared" si="922"/>
        <v/>
      </c>
      <c r="AA5350" s="13" t="str">
        <f t="shared" si="923"/>
        <v/>
      </c>
      <c r="AC5350" s="23"/>
      <c r="AD5350" s="23"/>
      <c r="AE5350" s="23"/>
      <c r="AF5350" s="23"/>
      <c r="AG5350" s="23"/>
      <c r="AH5350" s="23"/>
      <c r="AI5350" s="23"/>
      <c r="AJ5350" s="23"/>
      <c r="AK5350" s="23"/>
      <c r="AL5350" s="23"/>
      <c r="AM5350" s="23"/>
      <c r="AN5350" s="23"/>
      <c r="AO5350" s="23"/>
      <c r="AP5350" s="23"/>
      <c r="AQ5350" s="23"/>
      <c r="AR5350" s="23"/>
      <c r="AT5350" s="24"/>
      <c r="AU5350" s="24"/>
      <c r="AV5350" s="24"/>
      <c r="AW5350" s="24" t="s">
        <v>2107</v>
      </c>
      <c r="AX5350" s="24"/>
      <c r="AY5350" s="24"/>
      <c r="BA5350" s="25" t="s">
        <v>2896</v>
      </c>
      <c r="BB5350" s="27" t="s">
        <v>2897</v>
      </c>
      <c r="BC5350" s="27"/>
      <c r="BD5350" s="24" t="s">
        <v>1128</v>
      </c>
      <c r="BE5350" s="24"/>
      <c r="BF5350" s="24"/>
      <c r="BG5350" s="24" t="s">
        <v>1130</v>
      </c>
      <c r="BH5350" s="24"/>
      <c r="BI5350" s="24"/>
      <c r="BK5350" s="26" t="s">
        <v>2731</v>
      </c>
    </row>
    <row r="5351" spans="1:63" ht="15.75" customHeight="1" x14ac:dyDescent="0.35">
      <c r="A5351" s="12" t="s">
        <v>17116</v>
      </c>
      <c r="B5351" s="28" t="s">
        <v>3917</v>
      </c>
      <c r="C5351" s="5" t="s">
        <v>6684</v>
      </c>
      <c r="D5351" s="5">
        <v>236</v>
      </c>
      <c r="E5351" s="10">
        <v>0.53</v>
      </c>
      <c r="F5351" s="5">
        <f t="shared" si="913"/>
        <v>125.08000000000001</v>
      </c>
      <c r="G5351" s="11">
        <v>92</v>
      </c>
      <c r="H5351" s="22">
        <v>17.8</v>
      </c>
      <c r="I5351" s="22">
        <v>0</v>
      </c>
      <c r="J5351" s="22">
        <v>0</v>
      </c>
      <c r="K5351" s="22">
        <v>2.2999999999999998</v>
      </c>
      <c r="L5351" s="22">
        <v>0.5</v>
      </c>
      <c r="M5351" s="22">
        <v>0</v>
      </c>
      <c r="N5351" s="22">
        <v>0.1</v>
      </c>
      <c r="O5351" s="11">
        <v>20</v>
      </c>
      <c r="P5351" s="11">
        <v>0.2</v>
      </c>
      <c r="Q5351" s="7"/>
      <c r="R5351" s="6">
        <f t="shared" si="914"/>
        <v>115.0736</v>
      </c>
      <c r="S5351" s="13">
        <f t="shared" si="915"/>
        <v>22.264240000000004</v>
      </c>
      <c r="T5351" s="13" t="str">
        <f t="shared" si="916"/>
        <v/>
      </c>
      <c r="U5351" s="13" t="str">
        <f t="shared" si="917"/>
        <v/>
      </c>
      <c r="V5351" s="13">
        <f t="shared" si="918"/>
        <v>2.8768400000000001</v>
      </c>
      <c r="W5351" s="13">
        <f t="shared" si="919"/>
        <v>0.62540000000000007</v>
      </c>
      <c r="X5351" s="13" t="str">
        <f t="shared" si="920"/>
        <v/>
      </c>
      <c r="Y5351" s="13">
        <f t="shared" si="921"/>
        <v>0.12508000000000002</v>
      </c>
      <c r="Z5351" s="13">
        <f t="shared" si="922"/>
        <v>25.016000000000005</v>
      </c>
      <c r="AA5351" s="13">
        <f t="shared" si="923"/>
        <v>0.25016000000000005</v>
      </c>
      <c r="AC5351" s="23">
        <v>9</v>
      </c>
      <c r="AD5351" s="23">
        <v>19</v>
      </c>
      <c r="AE5351" s="23">
        <v>0.13</v>
      </c>
      <c r="AF5351" s="23"/>
      <c r="AG5351" s="23">
        <v>0.09</v>
      </c>
      <c r="AH5351" s="23">
        <v>0.04</v>
      </c>
      <c r="AI5351" s="23">
        <v>4</v>
      </c>
      <c r="AJ5351" s="23">
        <v>0.28000000000000003</v>
      </c>
      <c r="AK5351" s="23">
        <v>8.1999999999999993</v>
      </c>
      <c r="AL5351" s="23">
        <v>1.9</v>
      </c>
      <c r="AM5351" s="23">
        <v>400</v>
      </c>
      <c r="AN5351" s="23">
        <v>24</v>
      </c>
      <c r="AO5351" s="23">
        <v>0.6</v>
      </c>
      <c r="AP5351" s="23">
        <v>250</v>
      </c>
      <c r="AQ5351" s="23"/>
      <c r="AR5351" s="23"/>
      <c r="AT5351" s="24" t="s">
        <v>6617</v>
      </c>
      <c r="AU5351" s="24"/>
      <c r="AV5351" s="24"/>
      <c r="AW5351" s="24" t="s">
        <v>4924</v>
      </c>
      <c r="AX5351" s="24"/>
      <c r="AY5351" s="24"/>
      <c r="BA5351" s="25" t="s">
        <v>2896</v>
      </c>
      <c r="BB5351" s="27" t="s">
        <v>2896</v>
      </c>
      <c r="BC5351" s="27"/>
      <c r="BD5351" s="24" t="s">
        <v>3927</v>
      </c>
      <c r="BE5351" s="24"/>
      <c r="BF5351" s="24"/>
      <c r="BG5351" s="24" t="s">
        <v>6422</v>
      </c>
      <c r="BH5351" s="24"/>
      <c r="BI5351" s="24"/>
      <c r="BK5351" s="26" t="s">
        <v>17117</v>
      </c>
    </row>
    <row r="5352" spans="1:63" ht="15.75" customHeight="1" x14ac:dyDescent="0.35">
      <c r="A5352" s="12" t="s">
        <v>17118</v>
      </c>
      <c r="B5352" s="28" t="s">
        <v>4516</v>
      </c>
      <c r="C5352" s="5" t="s">
        <v>5722</v>
      </c>
      <c r="D5352" s="5">
        <v>160</v>
      </c>
      <c r="E5352" s="10">
        <v>1</v>
      </c>
      <c r="F5352" s="5">
        <f t="shared" si="913"/>
        <v>160</v>
      </c>
      <c r="G5352" s="11">
        <v>145</v>
      </c>
      <c r="H5352" s="22">
        <v>10.6</v>
      </c>
      <c r="I5352" s="22">
        <v>15</v>
      </c>
      <c r="J5352" s="22">
        <v>1.3</v>
      </c>
      <c r="K5352" s="22">
        <v>4.4000000000000004</v>
      </c>
      <c r="L5352" s="22">
        <v>1.3</v>
      </c>
      <c r="M5352" s="22">
        <v>0.1</v>
      </c>
      <c r="N5352" s="22">
        <v>0.3</v>
      </c>
      <c r="O5352" s="11"/>
      <c r="P5352" s="11"/>
      <c r="Q5352" s="7"/>
      <c r="R5352" s="6">
        <f t="shared" si="914"/>
        <v>232</v>
      </c>
      <c r="S5352" s="13">
        <f t="shared" si="915"/>
        <v>16.96</v>
      </c>
      <c r="T5352" s="13">
        <f t="shared" si="916"/>
        <v>24</v>
      </c>
      <c r="U5352" s="13">
        <f t="shared" si="917"/>
        <v>2.08</v>
      </c>
      <c r="V5352" s="13">
        <f t="shared" si="918"/>
        <v>7.04</v>
      </c>
      <c r="W5352" s="13">
        <f t="shared" si="919"/>
        <v>2.08</v>
      </c>
      <c r="X5352" s="13">
        <f t="shared" si="920"/>
        <v>0.16</v>
      </c>
      <c r="Y5352" s="13">
        <f t="shared" si="921"/>
        <v>0.48</v>
      </c>
      <c r="Z5352" s="13" t="str">
        <f t="shared" si="922"/>
        <v/>
      </c>
      <c r="AA5352" s="13" t="str">
        <f t="shared" si="923"/>
        <v/>
      </c>
      <c r="AC5352" s="23"/>
      <c r="AD5352" s="23"/>
      <c r="AE5352" s="23"/>
      <c r="AF5352" s="23"/>
      <c r="AG5352" s="23"/>
      <c r="AH5352" s="23"/>
      <c r="AI5352" s="23"/>
      <c r="AJ5352" s="23"/>
      <c r="AK5352" s="23"/>
      <c r="AL5352" s="23"/>
      <c r="AM5352" s="23"/>
      <c r="AN5352" s="23"/>
      <c r="AO5352" s="23"/>
      <c r="AP5352" s="23"/>
      <c r="AQ5352" s="23"/>
      <c r="AR5352" s="23"/>
      <c r="AT5352" s="24" t="s">
        <v>17119</v>
      </c>
      <c r="AU5352" s="24"/>
      <c r="AV5352" s="24"/>
      <c r="AW5352" s="24" t="s">
        <v>17120</v>
      </c>
      <c r="AX5352" s="24"/>
      <c r="AY5352" s="24"/>
      <c r="BA5352" s="25" t="s">
        <v>2897</v>
      </c>
      <c r="BB5352" s="27" t="s">
        <v>2897</v>
      </c>
      <c r="BC5352" s="27"/>
      <c r="BD5352" s="24" t="s">
        <v>17121</v>
      </c>
      <c r="BE5352" s="24"/>
      <c r="BF5352" s="24"/>
      <c r="BG5352" s="24"/>
      <c r="BH5352" s="24"/>
      <c r="BI5352" s="24"/>
      <c r="BK5352" s="26" t="s">
        <v>507</v>
      </c>
    </row>
    <row r="5353" spans="1:63" ht="15.75" customHeight="1" x14ac:dyDescent="0.35">
      <c r="A5353" s="12" t="s">
        <v>17122</v>
      </c>
      <c r="B5353" s="28" t="s">
        <v>3878</v>
      </c>
      <c r="C5353" s="5" t="s">
        <v>4632</v>
      </c>
      <c r="D5353" s="5">
        <v>90</v>
      </c>
      <c r="E5353" s="10">
        <v>1</v>
      </c>
      <c r="F5353" s="5">
        <f t="shared" si="913"/>
        <v>90</v>
      </c>
      <c r="G5353" s="11">
        <v>105</v>
      </c>
      <c r="H5353" s="22">
        <v>25</v>
      </c>
      <c r="I5353" s="22">
        <v>0</v>
      </c>
      <c r="J5353" s="22">
        <v>0</v>
      </c>
      <c r="K5353" s="22">
        <v>0.5</v>
      </c>
      <c r="L5353" s="22">
        <v>0.2</v>
      </c>
      <c r="M5353" s="22"/>
      <c r="N5353" s="22">
        <v>0.5</v>
      </c>
      <c r="O5353" s="11"/>
      <c r="P5353" s="11"/>
      <c r="Q5353" s="7"/>
      <c r="R5353" s="6">
        <f t="shared" si="914"/>
        <v>94.5</v>
      </c>
      <c r="S5353" s="13">
        <f t="shared" si="915"/>
        <v>22.5</v>
      </c>
      <c r="T5353" s="13" t="str">
        <f t="shared" si="916"/>
        <v/>
      </c>
      <c r="U5353" s="13" t="str">
        <f t="shared" si="917"/>
        <v/>
      </c>
      <c r="V5353" s="13">
        <f t="shared" si="918"/>
        <v>0.45</v>
      </c>
      <c r="W5353" s="13">
        <f t="shared" si="919"/>
        <v>0.18</v>
      </c>
      <c r="X5353" s="13" t="str">
        <f t="shared" si="920"/>
        <v/>
      </c>
      <c r="Y5353" s="13">
        <f t="shared" si="921"/>
        <v>0.45</v>
      </c>
      <c r="Z5353" s="13" t="str">
        <f t="shared" si="922"/>
        <v/>
      </c>
      <c r="AA5353" s="13" t="str">
        <f t="shared" si="923"/>
        <v/>
      </c>
      <c r="AC5353" s="23"/>
      <c r="AD5353" s="23"/>
      <c r="AE5353" s="23"/>
      <c r="AF5353" s="23"/>
      <c r="AG5353" s="23"/>
      <c r="AH5353" s="23"/>
      <c r="AI5353" s="23"/>
      <c r="AJ5353" s="23"/>
      <c r="AK5353" s="23"/>
      <c r="AL5353" s="23"/>
      <c r="AM5353" s="23"/>
      <c r="AN5353" s="23"/>
      <c r="AO5353" s="23"/>
      <c r="AP5353" s="23"/>
      <c r="AQ5353" s="23"/>
      <c r="AR5353" s="23"/>
      <c r="AT5353" s="24"/>
      <c r="AU5353" s="24"/>
      <c r="AV5353" s="24"/>
      <c r="AW5353" s="24" t="s">
        <v>15761</v>
      </c>
      <c r="AX5353" s="24"/>
      <c r="AY5353" s="24"/>
      <c r="BA5353" s="25" t="s">
        <v>2898</v>
      </c>
      <c r="BB5353" s="27" t="s">
        <v>2898</v>
      </c>
      <c r="BC5353" s="27"/>
      <c r="BD5353" s="24" t="s">
        <v>3927</v>
      </c>
      <c r="BE5353" s="24"/>
      <c r="BF5353" s="24"/>
      <c r="BG5353" s="24"/>
      <c r="BH5353" s="24"/>
      <c r="BI5353" s="24"/>
      <c r="BK5353" s="26" t="s">
        <v>17123</v>
      </c>
    </row>
    <row r="5354" spans="1:63" ht="15.75" customHeight="1" x14ac:dyDescent="0.35">
      <c r="A5354" s="12" t="s">
        <v>17124</v>
      </c>
      <c r="B5354" s="28" t="s">
        <v>4516</v>
      </c>
      <c r="C5354" s="5" t="s">
        <v>4051</v>
      </c>
      <c r="D5354" s="5">
        <v>350</v>
      </c>
      <c r="E5354" s="10">
        <v>1</v>
      </c>
      <c r="F5354" s="5">
        <f t="shared" si="913"/>
        <v>350</v>
      </c>
      <c r="G5354" s="11">
        <v>133</v>
      </c>
      <c r="H5354" s="22">
        <v>8.3000000000000007</v>
      </c>
      <c r="I5354" s="22">
        <v>16.600000000000001</v>
      </c>
      <c r="J5354" s="22">
        <v>2.6</v>
      </c>
      <c r="K5354" s="22">
        <v>2.6</v>
      </c>
      <c r="L5354" s="22">
        <v>0.6</v>
      </c>
      <c r="M5354" s="22">
        <v>0.3</v>
      </c>
      <c r="N5354" s="22">
        <v>0.43</v>
      </c>
      <c r="O5354" s="11"/>
      <c r="P5354" s="11"/>
      <c r="Q5354" s="7"/>
      <c r="R5354" s="6">
        <f t="shared" si="914"/>
        <v>465.5</v>
      </c>
      <c r="S5354" s="13">
        <f t="shared" si="915"/>
        <v>29.050000000000004</v>
      </c>
      <c r="T5354" s="13">
        <f t="shared" si="916"/>
        <v>58.100000000000009</v>
      </c>
      <c r="U5354" s="13">
        <f t="shared" si="917"/>
        <v>9.1</v>
      </c>
      <c r="V5354" s="13">
        <f t="shared" si="918"/>
        <v>9.1</v>
      </c>
      <c r="W5354" s="13">
        <f t="shared" si="919"/>
        <v>2.1</v>
      </c>
      <c r="X5354" s="13">
        <f t="shared" si="920"/>
        <v>1.05</v>
      </c>
      <c r="Y5354" s="13">
        <f t="shared" si="921"/>
        <v>1.5049999999999999</v>
      </c>
      <c r="Z5354" s="13" t="str">
        <f t="shared" si="922"/>
        <v/>
      </c>
      <c r="AA5354" s="13" t="str">
        <f t="shared" si="923"/>
        <v/>
      </c>
      <c r="AC5354" s="23"/>
      <c r="AD5354" s="23"/>
      <c r="AE5354" s="23"/>
      <c r="AF5354" s="23"/>
      <c r="AG5354" s="23"/>
      <c r="AH5354" s="23"/>
      <c r="AI5354" s="23"/>
      <c r="AJ5354" s="23"/>
      <c r="AK5354" s="23"/>
      <c r="AL5354" s="23"/>
      <c r="AM5354" s="23"/>
      <c r="AN5354" s="23"/>
      <c r="AO5354" s="23"/>
      <c r="AP5354" s="23"/>
      <c r="AQ5354" s="23"/>
      <c r="AR5354" s="23"/>
      <c r="AT5354" s="24" t="s">
        <v>17125</v>
      </c>
      <c r="AU5354" s="24"/>
      <c r="AV5354" s="24"/>
      <c r="AW5354" s="24" t="s">
        <v>4518</v>
      </c>
      <c r="AX5354" s="24"/>
      <c r="AY5354" s="24"/>
      <c r="BA5354" s="25" t="s">
        <v>2896</v>
      </c>
      <c r="BB5354" s="27" t="s">
        <v>2896</v>
      </c>
      <c r="BC5354" s="27"/>
      <c r="BD5354" s="24"/>
      <c r="BE5354" s="24"/>
      <c r="BF5354" s="24"/>
      <c r="BG5354" s="24"/>
      <c r="BH5354" s="24"/>
      <c r="BI5354" s="24"/>
      <c r="BK5354" s="26" t="s">
        <v>489</v>
      </c>
    </row>
    <row r="5355" spans="1:63" ht="15.75" customHeight="1" x14ac:dyDescent="0.35">
      <c r="A5355" s="12" t="s">
        <v>17126</v>
      </c>
      <c r="B5355" s="28" t="s">
        <v>4516</v>
      </c>
      <c r="C5355" s="5" t="s">
        <v>4051</v>
      </c>
      <c r="D5355" s="5">
        <v>350</v>
      </c>
      <c r="E5355" s="10">
        <v>1</v>
      </c>
      <c r="F5355" s="5">
        <f t="shared" si="913"/>
        <v>350</v>
      </c>
      <c r="G5355" s="11">
        <v>95</v>
      </c>
      <c r="H5355" s="22">
        <v>10.6</v>
      </c>
      <c r="I5355" s="22">
        <v>6.3</v>
      </c>
      <c r="J5355" s="22">
        <v>2.6</v>
      </c>
      <c r="K5355" s="22">
        <v>3.7</v>
      </c>
      <c r="L5355" s="22">
        <v>0.7</v>
      </c>
      <c r="M5355" s="22">
        <v>2.9</v>
      </c>
      <c r="N5355" s="22">
        <v>0.43</v>
      </c>
      <c r="O5355" s="11"/>
      <c r="P5355" s="11"/>
      <c r="Q5355" s="7"/>
      <c r="R5355" s="6">
        <f t="shared" si="914"/>
        <v>332.5</v>
      </c>
      <c r="S5355" s="13">
        <f t="shared" si="915"/>
        <v>37.1</v>
      </c>
      <c r="T5355" s="13">
        <f t="shared" si="916"/>
        <v>22.05</v>
      </c>
      <c r="U5355" s="13">
        <f t="shared" si="917"/>
        <v>9.1</v>
      </c>
      <c r="V5355" s="13">
        <f t="shared" si="918"/>
        <v>12.95</v>
      </c>
      <c r="W5355" s="13">
        <f t="shared" si="919"/>
        <v>2.4499999999999997</v>
      </c>
      <c r="X5355" s="13">
        <f t="shared" si="920"/>
        <v>10.15</v>
      </c>
      <c r="Y5355" s="13">
        <f t="shared" si="921"/>
        <v>1.5049999999999999</v>
      </c>
      <c r="Z5355" s="13" t="str">
        <f t="shared" si="922"/>
        <v/>
      </c>
      <c r="AA5355" s="13" t="str">
        <f t="shared" si="923"/>
        <v/>
      </c>
      <c r="AC5355" s="23"/>
      <c r="AD5355" s="23"/>
      <c r="AE5355" s="23"/>
      <c r="AF5355" s="23"/>
      <c r="AG5355" s="23"/>
      <c r="AH5355" s="23"/>
      <c r="AI5355" s="23"/>
      <c r="AJ5355" s="23"/>
      <c r="AK5355" s="23"/>
      <c r="AL5355" s="23"/>
      <c r="AM5355" s="23"/>
      <c r="AN5355" s="23"/>
      <c r="AO5355" s="23"/>
      <c r="AP5355" s="23"/>
      <c r="AQ5355" s="23"/>
      <c r="AR5355" s="23"/>
      <c r="AT5355" s="24" t="s">
        <v>17127</v>
      </c>
      <c r="AU5355" s="24"/>
      <c r="AV5355" s="24"/>
      <c r="AW5355" s="24" t="s">
        <v>4518</v>
      </c>
      <c r="AX5355" s="24"/>
      <c r="AY5355" s="24"/>
      <c r="BA5355" s="25" t="s">
        <v>2896</v>
      </c>
      <c r="BB5355" s="27" t="s">
        <v>2896</v>
      </c>
      <c r="BC5355" s="27"/>
      <c r="BD5355" s="24"/>
      <c r="BE5355" s="24"/>
      <c r="BF5355" s="24"/>
      <c r="BG5355" s="24"/>
      <c r="BH5355" s="24"/>
      <c r="BI5355" s="24"/>
      <c r="BK5355" s="26" t="s">
        <v>338</v>
      </c>
    </row>
    <row r="5356" spans="1:63" ht="15.75" customHeight="1" x14ac:dyDescent="0.35">
      <c r="A5356" s="12" t="s">
        <v>17128</v>
      </c>
      <c r="B5356" s="28" t="s">
        <v>3904</v>
      </c>
      <c r="C5356" s="5" t="s">
        <v>17129</v>
      </c>
      <c r="D5356" s="5">
        <v>133</v>
      </c>
      <c r="E5356" s="10">
        <v>0.82</v>
      </c>
      <c r="F5356" s="5">
        <f t="shared" si="913"/>
        <v>109.05999999999999</v>
      </c>
      <c r="G5356" s="11">
        <v>83</v>
      </c>
      <c r="H5356" s="22">
        <v>0.3</v>
      </c>
      <c r="I5356" s="22">
        <v>18.600000000000001</v>
      </c>
      <c r="J5356" s="22">
        <v>18.600000000000001</v>
      </c>
      <c r="K5356" s="22">
        <v>0.5</v>
      </c>
      <c r="L5356" s="22">
        <v>0.1</v>
      </c>
      <c r="M5356" s="22">
        <v>0.9</v>
      </c>
      <c r="N5356" s="22">
        <v>0</v>
      </c>
      <c r="O5356" s="11">
        <v>10</v>
      </c>
      <c r="P5356" s="11">
        <v>0.3</v>
      </c>
      <c r="Q5356" s="7"/>
      <c r="R5356" s="6">
        <f t="shared" si="914"/>
        <v>90.519799999999989</v>
      </c>
      <c r="S5356" s="13">
        <f t="shared" si="915"/>
        <v>0.32717999999999997</v>
      </c>
      <c r="T5356" s="13">
        <f t="shared" si="916"/>
        <v>20.285159999999998</v>
      </c>
      <c r="U5356" s="13">
        <f t="shared" si="917"/>
        <v>20.285159999999998</v>
      </c>
      <c r="V5356" s="13">
        <f t="shared" si="918"/>
        <v>0.5452999999999999</v>
      </c>
      <c r="W5356" s="13">
        <f t="shared" si="919"/>
        <v>0.10905999999999999</v>
      </c>
      <c r="X5356" s="13">
        <f t="shared" si="920"/>
        <v>0.98153999999999997</v>
      </c>
      <c r="Y5356" s="13" t="str">
        <f t="shared" si="921"/>
        <v/>
      </c>
      <c r="Z5356" s="13">
        <f t="shared" si="922"/>
        <v>10.905999999999999</v>
      </c>
      <c r="AA5356" s="13">
        <f t="shared" si="923"/>
        <v>0.32717999999999997</v>
      </c>
      <c r="AC5356" s="23">
        <v>5</v>
      </c>
      <c r="AD5356" s="23"/>
      <c r="AE5356" s="23">
        <v>0.4</v>
      </c>
      <c r="AF5356" s="23">
        <v>1</v>
      </c>
      <c r="AG5356" s="23">
        <v>0.03</v>
      </c>
      <c r="AH5356" s="23">
        <v>0.02</v>
      </c>
      <c r="AI5356" s="23">
        <v>0.2</v>
      </c>
      <c r="AJ5356" s="23">
        <v>0.09</v>
      </c>
      <c r="AK5356" s="23">
        <v>2</v>
      </c>
      <c r="AL5356" s="23"/>
      <c r="AM5356" s="23">
        <v>220</v>
      </c>
      <c r="AN5356" s="23">
        <v>8</v>
      </c>
      <c r="AO5356" s="23">
        <v>0.1</v>
      </c>
      <c r="AP5356" s="23">
        <v>11</v>
      </c>
      <c r="AQ5356" s="23">
        <v>1.7</v>
      </c>
      <c r="AR5356" s="23">
        <v>0.3</v>
      </c>
      <c r="AT5356" s="24"/>
      <c r="AU5356" s="24"/>
      <c r="AV5356" s="24"/>
      <c r="AW5356" s="24"/>
      <c r="AX5356" s="24"/>
      <c r="AY5356" s="24"/>
      <c r="BA5356" s="25" t="s">
        <v>2896</v>
      </c>
      <c r="BB5356" s="27" t="s">
        <v>2896</v>
      </c>
      <c r="BC5356" s="27"/>
      <c r="BD5356" s="24"/>
      <c r="BE5356" s="24"/>
      <c r="BF5356" s="24"/>
      <c r="BG5356" s="24"/>
      <c r="BH5356" s="24"/>
      <c r="BI5356" s="24"/>
      <c r="BK5356" s="26" t="s">
        <v>17130</v>
      </c>
    </row>
    <row r="5357" spans="1:63" ht="15.75" customHeight="1" x14ac:dyDescent="0.35">
      <c r="A5357" s="12" t="s">
        <v>17131</v>
      </c>
      <c r="B5357" s="28" t="s">
        <v>3917</v>
      </c>
      <c r="C5357" s="5" t="s">
        <v>3999</v>
      </c>
      <c r="D5357" s="5">
        <v>125</v>
      </c>
      <c r="E5357" s="10">
        <v>1</v>
      </c>
      <c r="F5357" s="5">
        <f t="shared" si="913"/>
        <v>125</v>
      </c>
      <c r="G5357" s="11">
        <v>122</v>
      </c>
      <c r="H5357" s="22">
        <v>20.9</v>
      </c>
      <c r="I5357" s="22">
        <v>0</v>
      </c>
      <c r="J5357" s="22">
        <v>0</v>
      </c>
      <c r="K5357" s="22">
        <v>4.3</v>
      </c>
      <c r="L5357" s="22">
        <v>1.8</v>
      </c>
      <c r="M5357" s="22">
        <v>0</v>
      </c>
      <c r="N5357" s="22">
        <v>0.2</v>
      </c>
      <c r="O5357" s="11">
        <v>9</v>
      </c>
      <c r="P5357" s="11">
        <v>1.4</v>
      </c>
      <c r="Q5357" s="7"/>
      <c r="R5357" s="6">
        <f t="shared" si="914"/>
        <v>152.5</v>
      </c>
      <c r="S5357" s="13">
        <f t="shared" si="915"/>
        <v>26.125</v>
      </c>
      <c r="T5357" s="13" t="str">
        <f t="shared" si="916"/>
        <v/>
      </c>
      <c r="U5357" s="13" t="str">
        <f t="shared" si="917"/>
        <v/>
      </c>
      <c r="V5357" s="13">
        <f t="shared" si="918"/>
        <v>5.375</v>
      </c>
      <c r="W5357" s="13">
        <f t="shared" si="919"/>
        <v>2.25</v>
      </c>
      <c r="X5357" s="13" t="str">
        <f t="shared" si="920"/>
        <v/>
      </c>
      <c r="Y5357" s="13">
        <f t="shared" si="921"/>
        <v>0.25</v>
      </c>
      <c r="Z5357" s="13">
        <f t="shared" si="922"/>
        <v>11.25</v>
      </c>
      <c r="AA5357" s="13">
        <f t="shared" si="923"/>
        <v>1.75</v>
      </c>
      <c r="AC5357" s="23"/>
      <c r="AD5357" s="23">
        <v>0.5</v>
      </c>
      <c r="AE5357" s="23">
        <v>0.04</v>
      </c>
      <c r="AF5357" s="23"/>
      <c r="AG5357" s="23">
        <v>0.1</v>
      </c>
      <c r="AH5357" s="23">
        <v>0.16</v>
      </c>
      <c r="AI5357" s="23">
        <v>4.5999999999999996</v>
      </c>
      <c r="AJ5357" s="23">
        <v>0.51</v>
      </c>
      <c r="AK5357" s="23">
        <v>16</v>
      </c>
      <c r="AL5357" s="23">
        <v>2</v>
      </c>
      <c r="AM5357" s="23">
        <v>370</v>
      </c>
      <c r="AN5357" s="23">
        <v>23</v>
      </c>
      <c r="AO5357" s="23">
        <v>3.6</v>
      </c>
      <c r="AP5357" s="23">
        <v>170</v>
      </c>
      <c r="AQ5357" s="23"/>
      <c r="AR5357" s="23"/>
      <c r="AT5357" s="24" t="s">
        <v>17132</v>
      </c>
      <c r="AU5357" s="24"/>
      <c r="AV5357" s="24"/>
      <c r="AW5357" s="24"/>
      <c r="AX5357" s="24"/>
      <c r="AY5357" s="24"/>
      <c r="BA5357" s="25" t="s">
        <v>2896</v>
      </c>
      <c r="BB5357" s="27" t="s">
        <v>2896</v>
      </c>
      <c r="BC5357" s="27"/>
      <c r="BD5357" s="24"/>
      <c r="BE5357" s="24"/>
      <c r="BF5357" s="24"/>
      <c r="BG5357" s="24"/>
      <c r="BH5357" s="24"/>
      <c r="BI5357" s="24"/>
      <c r="BK5357" s="26" t="s">
        <v>17133</v>
      </c>
    </row>
    <row r="5358" spans="1:63" ht="15.75" customHeight="1" x14ac:dyDescent="0.35">
      <c r="A5358" s="12" t="s">
        <v>17134</v>
      </c>
      <c r="B5358" s="28" t="s">
        <v>3922</v>
      </c>
      <c r="C5358" s="5" t="s">
        <v>3999</v>
      </c>
      <c r="D5358" s="5">
        <v>125</v>
      </c>
      <c r="E5358" s="10">
        <v>1</v>
      </c>
      <c r="F5358" s="5">
        <f t="shared" si="913"/>
        <v>125</v>
      </c>
      <c r="G5358" s="11">
        <v>122</v>
      </c>
      <c r="H5358" s="22">
        <v>20.9</v>
      </c>
      <c r="I5358" s="22">
        <v>0</v>
      </c>
      <c r="J5358" s="22">
        <v>0</v>
      </c>
      <c r="K5358" s="22">
        <v>4.3</v>
      </c>
      <c r="L5358" s="22">
        <v>1.8</v>
      </c>
      <c r="M5358" s="22">
        <v>0</v>
      </c>
      <c r="N5358" s="22">
        <v>0.2</v>
      </c>
      <c r="O5358" s="11">
        <v>9</v>
      </c>
      <c r="P5358" s="11">
        <v>1.4</v>
      </c>
      <c r="Q5358" s="7"/>
      <c r="R5358" s="6">
        <f t="shared" si="914"/>
        <v>152.5</v>
      </c>
      <c r="S5358" s="13">
        <f t="shared" si="915"/>
        <v>26.125</v>
      </c>
      <c r="T5358" s="13" t="str">
        <f t="shared" si="916"/>
        <v/>
      </c>
      <c r="U5358" s="13" t="str">
        <f t="shared" si="917"/>
        <v/>
      </c>
      <c r="V5358" s="13">
        <f t="shared" si="918"/>
        <v>5.375</v>
      </c>
      <c r="W5358" s="13">
        <f t="shared" si="919"/>
        <v>2.25</v>
      </c>
      <c r="X5358" s="13" t="str">
        <f t="shared" si="920"/>
        <v/>
      </c>
      <c r="Y5358" s="13">
        <f t="shared" si="921"/>
        <v>0.25</v>
      </c>
      <c r="Z5358" s="13">
        <f t="shared" si="922"/>
        <v>11.25</v>
      </c>
      <c r="AA5358" s="13">
        <f t="shared" si="923"/>
        <v>1.75</v>
      </c>
      <c r="AC5358" s="23"/>
      <c r="AD5358" s="23">
        <v>0.5</v>
      </c>
      <c r="AE5358" s="23">
        <v>0.04</v>
      </c>
      <c r="AF5358" s="23"/>
      <c r="AG5358" s="23">
        <v>0.1</v>
      </c>
      <c r="AH5358" s="23">
        <v>0.16</v>
      </c>
      <c r="AI5358" s="23">
        <v>4.5999999999999996</v>
      </c>
      <c r="AJ5358" s="23">
        <v>0.51</v>
      </c>
      <c r="AK5358" s="23">
        <v>16</v>
      </c>
      <c r="AL5358" s="23">
        <v>2</v>
      </c>
      <c r="AM5358" s="23">
        <v>370</v>
      </c>
      <c r="AN5358" s="23">
        <v>23</v>
      </c>
      <c r="AO5358" s="23">
        <v>3.6</v>
      </c>
      <c r="AP5358" s="23">
        <v>170</v>
      </c>
      <c r="AQ5358" s="23"/>
      <c r="AR5358" s="23"/>
      <c r="AT5358" s="24"/>
      <c r="AU5358" s="24"/>
      <c r="AV5358" s="24"/>
      <c r="AW5358" s="24"/>
      <c r="AX5358" s="24"/>
      <c r="AY5358" s="24"/>
      <c r="BA5358" s="25" t="s">
        <v>2896</v>
      </c>
      <c r="BB5358" s="27" t="s">
        <v>2896</v>
      </c>
      <c r="BC5358" s="27"/>
      <c r="BD5358" s="24"/>
      <c r="BE5358" s="24"/>
      <c r="BF5358" s="24"/>
      <c r="BG5358" s="24"/>
      <c r="BH5358" s="24"/>
      <c r="BI5358" s="24"/>
      <c r="BK5358" s="26" t="s">
        <v>17135</v>
      </c>
    </row>
    <row r="5359" spans="1:63" ht="15.75" customHeight="1" x14ac:dyDescent="0.35">
      <c r="A5359" s="12" t="s">
        <v>17136</v>
      </c>
      <c r="B5359" s="28" t="s">
        <v>3917</v>
      </c>
      <c r="C5359" s="5" t="s">
        <v>3999</v>
      </c>
      <c r="D5359" s="5">
        <v>125</v>
      </c>
      <c r="E5359" s="10">
        <v>1</v>
      </c>
      <c r="F5359" s="5">
        <f t="shared" si="913"/>
        <v>125</v>
      </c>
      <c r="G5359" s="11">
        <v>149</v>
      </c>
      <c r="H5359" s="22">
        <v>19.899999999999999</v>
      </c>
      <c r="I5359" s="22">
        <v>0.2</v>
      </c>
      <c r="J5359" s="22">
        <v>0</v>
      </c>
      <c r="K5359" s="22">
        <v>7.6</v>
      </c>
      <c r="L5359" s="22">
        <v>3.2</v>
      </c>
      <c r="M5359" s="22">
        <v>0</v>
      </c>
      <c r="N5359" s="22">
        <v>0.1</v>
      </c>
      <c r="O5359" s="11">
        <v>14</v>
      </c>
      <c r="P5359" s="11">
        <v>0.9</v>
      </c>
      <c r="Q5359" s="7"/>
      <c r="R5359" s="6">
        <f t="shared" si="914"/>
        <v>186.25</v>
      </c>
      <c r="S5359" s="13">
        <f t="shared" si="915"/>
        <v>24.875</v>
      </c>
      <c r="T5359" s="13">
        <f t="shared" si="916"/>
        <v>0.25</v>
      </c>
      <c r="U5359" s="13" t="str">
        <f t="shared" si="917"/>
        <v/>
      </c>
      <c r="V5359" s="13">
        <f t="shared" si="918"/>
        <v>9.5</v>
      </c>
      <c r="W5359" s="13">
        <f t="shared" si="919"/>
        <v>4</v>
      </c>
      <c r="X5359" s="13" t="str">
        <f t="shared" si="920"/>
        <v/>
      </c>
      <c r="Y5359" s="13">
        <f t="shared" si="921"/>
        <v>0.125</v>
      </c>
      <c r="Z5359" s="13">
        <f t="shared" si="922"/>
        <v>17.5</v>
      </c>
      <c r="AA5359" s="13">
        <f t="shared" si="923"/>
        <v>1.125</v>
      </c>
      <c r="AC5359" s="23"/>
      <c r="AD5359" s="23"/>
      <c r="AE5359" s="23">
        <v>0.17</v>
      </c>
      <c r="AF5359" s="23"/>
      <c r="AG5359" s="23">
        <v>0.22</v>
      </c>
      <c r="AH5359" s="23">
        <v>0.21</v>
      </c>
      <c r="AI5359" s="23">
        <v>3.6</v>
      </c>
      <c r="AJ5359" s="23">
        <v>0.34</v>
      </c>
      <c r="AK5359" s="23">
        <v>5.7</v>
      </c>
      <c r="AL5359" s="23">
        <v>1.2</v>
      </c>
      <c r="AM5359" s="23">
        <v>370</v>
      </c>
      <c r="AN5359" s="23">
        <v>19</v>
      </c>
      <c r="AO5359" s="23">
        <v>3</v>
      </c>
      <c r="AP5359" s="23">
        <v>200</v>
      </c>
      <c r="AQ5359" s="23">
        <v>25</v>
      </c>
      <c r="AR5359" s="23"/>
      <c r="AT5359" s="24" t="s">
        <v>10829</v>
      </c>
      <c r="AU5359" s="24"/>
      <c r="AV5359" s="24"/>
      <c r="AW5359" s="24"/>
      <c r="AX5359" s="24"/>
      <c r="AY5359" s="24"/>
      <c r="BA5359" s="25" t="s">
        <v>2896</v>
      </c>
      <c r="BB5359" s="27" t="s">
        <v>2896</v>
      </c>
      <c r="BC5359" s="27"/>
      <c r="BD5359" s="24"/>
      <c r="BE5359" s="24"/>
      <c r="BF5359" s="24"/>
      <c r="BG5359" s="24"/>
      <c r="BH5359" s="24"/>
      <c r="BI5359" s="24"/>
      <c r="BK5359" s="26" t="s">
        <v>17137</v>
      </c>
    </row>
    <row r="5360" spans="1:63" ht="15.75" customHeight="1" x14ac:dyDescent="0.35">
      <c r="A5360" s="12" t="s">
        <v>17138</v>
      </c>
      <c r="B5360" s="28" t="s">
        <v>3922</v>
      </c>
      <c r="C5360" s="5" t="s">
        <v>3999</v>
      </c>
      <c r="D5360" s="5">
        <v>125</v>
      </c>
      <c r="E5360" s="10">
        <v>1</v>
      </c>
      <c r="F5360" s="5">
        <f t="shared" si="913"/>
        <v>125</v>
      </c>
      <c r="G5360" s="11">
        <v>122</v>
      </c>
      <c r="H5360" s="22">
        <v>20.9</v>
      </c>
      <c r="I5360" s="22">
        <v>0</v>
      </c>
      <c r="J5360" s="22">
        <v>0</v>
      </c>
      <c r="K5360" s="22">
        <v>4.3</v>
      </c>
      <c r="L5360" s="22">
        <v>1.8</v>
      </c>
      <c r="M5360" s="22">
        <v>0</v>
      </c>
      <c r="N5360" s="22">
        <v>0.2</v>
      </c>
      <c r="O5360" s="11">
        <v>9</v>
      </c>
      <c r="P5360" s="11">
        <v>1.4</v>
      </c>
      <c r="Q5360" s="7"/>
      <c r="R5360" s="6">
        <f t="shared" si="914"/>
        <v>152.5</v>
      </c>
      <c r="S5360" s="13">
        <f t="shared" si="915"/>
        <v>26.125</v>
      </c>
      <c r="T5360" s="13" t="str">
        <f t="shared" si="916"/>
        <v/>
      </c>
      <c r="U5360" s="13" t="str">
        <f t="shared" si="917"/>
        <v/>
      </c>
      <c r="V5360" s="13">
        <f t="shared" si="918"/>
        <v>5.375</v>
      </c>
      <c r="W5360" s="13">
        <f t="shared" si="919"/>
        <v>2.25</v>
      </c>
      <c r="X5360" s="13" t="str">
        <f t="shared" si="920"/>
        <v/>
      </c>
      <c r="Y5360" s="13">
        <f t="shared" si="921"/>
        <v>0.25</v>
      </c>
      <c r="Z5360" s="13">
        <f t="shared" si="922"/>
        <v>11.25</v>
      </c>
      <c r="AA5360" s="13">
        <f t="shared" si="923"/>
        <v>1.75</v>
      </c>
      <c r="AC5360" s="23"/>
      <c r="AD5360" s="23">
        <v>0.5</v>
      </c>
      <c r="AE5360" s="23">
        <v>0.04</v>
      </c>
      <c r="AF5360" s="23"/>
      <c r="AG5360" s="23">
        <v>0.1</v>
      </c>
      <c r="AH5360" s="23">
        <v>0.16</v>
      </c>
      <c r="AI5360" s="23">
        <v>4.5999999999999996</v>
      </c>
      <c r="AJ5360" s="23">
        <v>0.51</v>
      </c>
      <c r="AK5360" s="23">
        <v>16</v>
      </c>
      <c r="AL5360" s="23">
        <v>2</v>
      </c>
      <c r="AM5360" s="23">
        <v>370</v>
      </c>
      <c r="AN5360" s="23">
        <v>23</v>
      </c>
      <c r="AO5360" s="23">
        <v>3.6</v>
      </c>
      <c r="AP5360" s="23">
        <v>170</v>
      </c>
      <c r="AQ5360" s="23"/>
      <c r="AR5360" s="23"/>
      <c r="AT5360" s="24" t="s">
        <v>7744</v>
      </c>
      <c r="AU5360" s="24"/>
      <c r="AV5360" s="24"/>
      <c r="AW5360" s="24"/>
      <c r="AX5360" s="24"/>
      <c r="AY5360" s="24"/>
      <c r="BA5360" s="25" t="s">
        <v>2896</v>
      </c>
      <c r="BB5360" s="27" t="s">
        <v>2896</v>
      </c>
      <c r="BC5360" s="27"/>
      <c r="BD5360" s="24"/>
      <c r="BE5360" s="24"/>
      <c r="BF5360" s="24"/>
      <c r="BG5360" s="24"/>
      <c r="BH5360" s="24"/>
      <c r="BI5360" s="24"/>
      <c r="BK5360" s="26" t="s">
        <v>17139</v>
      </c>
    </row>
    <row r="5361" spans="1:63" ht="15.75" customHeight="1" x14ac:dyDescent="0.35">
      <c r="A5361" s="12" t="s">
        <v>17140</v>
      </c>
      <c r="B5361" s="28" t="s">
        <v>3922</v>
      </c>
      <c r="C5361" s="5" t="s">
        <v>3999</v>
      </c>
      <c r="D5361" s="5">
        <v>125</v>
      </c>
      <c r="E5361" s="10">
        <v>1</v>
      </c>
      <c r="F5361" s="5">
        <f t="shared" si="913"/>
        <v>125</v>
      </c>
      <c r="G5361" s="11">
        <v>122</v>
      </c>
      <c r="H5361" s="22">
        <v>20.9</v>
      </c>
      <c r="I5361" s="22">
        <v>0</v>
      </c>
      <c r="J5361" s="22">
        <v>0</v>
      </c>
      <c r="K5361" s="22">
        <v>4.3</v>
      </c>
      <c r="L5361" s="22">
        <v>1.8</v>
      </c>
      <c r="M5361" s="22">
        <v>0</v>
      </c>
      <c r="N5361" s="22">
        <v>0.2</v>
      </c>
      <c r="O5361" s="11">
        <v>9</v>
      </c>
      <c r="P5361" s="11">
        <v>1.4</v>
      </c>
      <c r="Q5361" s="7"/>
      <c r="R5361" s="6">
        <f t="shared" si="914"/>
        <v>152.5</v>
      </c>
      <c r="S5361" s="13">
        <f t="shared" si="915"/>
        <v>26.125</v>
      </c>
      <c r="T5361" s="13" t="str">
        <f t="shared" si="916"/>
        <v/>
      </c>
      <c r="U5361" s="13" t="str">
        <f t="shared" si="917"/>
        <v/>
      </c>
      <c r="V5361" s="13">
        <f t="shared" si="918"/>
        <v>5.375</v>
      </c>
      <c r="W5361" s="13">
        <f t="shared" si="919"/>
        <v>2.25</v>
      </c>
      <c r="X5361" s="13" t="str">
        <f t="shared" si="920"/>
        <v/>
      </c>
      <c r="Y5361" s="13">
        <f t="shared" si="921"/>
        <v>0.25</v>
      </c>
      <c r="Z5361" s="13">
        <f t="shared" si="922"/>
        <v>11.25</v>
      </c>
      <c r="AA5361" s="13">
        <f t="shared" si="923"/>
        <v>1.75</v>
      </c>
      <c r="AC5361" s="23"/>
      <c r="AD5361" s="23">
        <v>0.5</v>
      </c>
      <c r="AE5361" s="23">
        <v>0.04</v>
      </c>
      <c r="AF5361" s="23"/>
      <c r="AG5361" s="23">
        <v>0.1</v>
      </c>
      <c r="AH5361" s="23">
        <v>0.16</v>
      </c>
      <c r="AI5361" s="23">
        <v>4.5999999999999996</v>
      </c>
      <c r="AJ5361" s="23">
        <v>0.51</v>
      </c>
      <c r="AK5361" s="23">
        <v>16</v>
      </c>
      <c r="AL5361" s="23">
        <v>2</v>
      </c>
      <c r="AM5361" s="23">
        <v>370</v>
      </c>
      <c r="AN5361" s="23">
        <v>23</v>
      </c>
      <c r="AO5361" s="23">
        <v>3.6</v>
      </c>
      <c r="AP5361" s="23">
        <v>170</v>
      </c>
      <c r="AQ5361" s="23"/>
      <c r="AR5361" s="23"/>
      <c r="AT5361" s="24" t="s">
        <v>1867</v>
      </c>
      <c r="AU5361" s="24"/>
      <c r="AV5361" s="24"/>
      <c r="AW5361" s="24"/>
      <c r="AX5361" s="24"/>
      <c r="AY5361" s="24"/>
      <c r="BA5361" s="25" t="s">
        <v>2896</v>
      </c>
      <c r="BB5361" s="27" t="s">
        <v>2896</v>
      </c>
      <c r="BC5361" s="27"/>
      <c r="BD5361" s="24"/>
      <c r="BE5361" s="24"/>
      <c r="BF5361" s="24"/>
      <c r="BG5361" s="24"/>
      <c r="BH5361" s="24"/>
      <c r="BI5361" s="24"/>
      <c r="BK5361" s="26" t="s">
        <v>17141</v>
      </c>
    </row>
    <row r="5362" spans="1:63" ht="15.75" customHeight="1" x14ac:dyDescent="0.35">
      <c r="A5362" s="12" t="s">
        <v>17142</v>
      </c>
      <c r="B5362" s="28" t="s">
        <v>3917</v>
      </c>
      <c r="C5362" s="5" t="s">
        <v>3999</v>
      </c>
      <c r="D5362" s="5">
        <v>125</v>
      </c>
      <c r="E5362" s="10">
        <v>1</v>
      </c>
      <c r="F5362" s="5">
        <f t="shared" si="913"/>
        <v>125</v>
      </c>
      <c r="G5362" s="11">
        <v>122</v>
      </c>
      <c r="H5362" s="22">
        <v>20.9</v>
      </c>
      <c r="I5362" s="22">
        <v>0</v>
      </c>
      <c r="J5362" s="22">
        <v>0</v>
      </c>
      <c r="K5362" s="22">
        <v>4.3</v>
      </c>
      <c r="L5362" s="22">
        <v>1.8</v>
      </c>
      <c r="M5362" s="22">
        <v>0</v>
      </c>
      <c r="N5362" s="22">
        <v>0.2</v>
      </c>
      <c r="O5362" s="11">
        <v>9</v>
      </c>
      <c r="P5362" s="11">
        <v>1.4</v>
      </c>
      <c r="Q5362" s="7"/>
      <c r="R5362" s="6">
        <f t="shared" si="914"/>
        <v>152.5</v>
      </c>
      <c r="S5362" s="13">
        <f t="shared" si="915"/>
        <v>26.125</v>
      </c>
      <c r="T5362" s="13" t="str">
        <f t="shared" si="916"/>
        <v/>
      </c>
      <c r="U5362" s="13" t="str">
        <f t="shared" si="917"/>
        <v/>
      </c>
      <c r="V5362" s="13">
        <f t="shared" si="918"/>
        <v>5.375</v>
      </c>
      <c r="W5362" s="13">
        <f t="shared" si="919"/>
        <v>2.25</v>
      </c>
      <c r="X5362" s="13" t="str">
        <f t="shared" si="920"/>
        <v/>
      </c>
      <c r="Y5362" s="13">
        <f t="shared" si="921"/>
        <v>0.25</v>
      </c>
      <c r="Z5362" s="13">
        <f t="shared" si="922"/>
        <v>11.25</v>
      </c>
      <c r="AA5362" s="13">
        <f t="shared" si="923"/>
        <v>1.75</v>
      </c>
      <c r="AC5362" s="23"/>
      <c r="AD5362" s="23">
        <v>0.5</v>
      </c>
      <c r="AE5362" s="23">
        <v>0.04</v>
      </c>
      <c r="AF5362" s="23"/>
      <c r="AG5362" s="23">
        <v>0.1</v>
      </c>
      <c r="AH5362" s="23">
        <v>0.16</v>
      </c>
      <c r="AI5362" s="23">
        <v>4.5999999999999996</v>
      </c>
      <c r="AJ5362" s="23">
        <v>0.51</v>
      </c>
      <c r="AK5362" s="23">
        <v>16</v>
      </c>
      <c r="AL5362" s="23">
        <v>2</v>
      </c>
      <c r="AM5362" s="23">
        <v>370</v>
      </c>
      <c r="AN5362" s="23">
        <v>23</v>
      </c>
      <c r="AO5362" s="23">
        <v>3.6</v>
      </c>
      <c r="AP5362" s="23">
        <v>170</v>
      </c>
      <c r="AQ5362" s="23"/>
      <c r="AR5362" s="23"/>
      <c r="AT5362" s="24" t="s">
        <v>17143</v>
      </c>
      <c r="AU5362" s="24"/>
      <c r="AV5362" s="24"/>
      <c r="AW5362" s="24" t="s">
        <v>17144</v>
      </c>
      <c r="AX5362" s="24"/>
      <c r="AY5362" s="24"/>
      <c r="BA5362" s="25" t="s">
        <v>2896</v>
      </c>
      <c r="BB5362" s="27" t="s">
        <v>2896</v>
      </c>
      <c r="BC5362" s="27"/>
      <c r="BD5362" s="24"/>
      <c r="BE5362" s="24"/>
      <c r="BF5362" s="24"/>
      <c r="BG5362" s="24"/>
      <c r="BH5362" s="24"/>
      <c r="BI5362" s="24"/>
      <c r="BK5362" s="26" t="s">
        <v>17145</v>
      </c>
    </row>
    <row r="5363" spans="1:63" ht="15.75" customHeight="1" x14ac:dyDescent="0.35">
      <c r="A5363" s="12" t="s">
        <v>17146</v>
      </c>
      <c r="B5363" s="28" t="s">
        <v>3917</v>
      </c>
      <c r="C5363" s="5" t="s">
        <v>3999</v>
      </c>
      <c r="D5363" s="5">
        <v>125</v>
      </c>
      <c r="E5363" s="10">
        <v>1</v>
      </c>
      <c r="F5363" s="5">
        <f t="shared" si="913"/>
        <v>125</v>
      </c>
      <c r="G5363" s="11">
        <v>122</v>
      </c>
      <c r="H5363" s="22">
        <v>20.9</v>
      </c>
      <c r="I5363" s="22">
        <v>0</v>
      </c>
      <c r="J5363" s="22">
        <v>0</v>
      </c>
      <c r="K5363" s="22">
        <v>4.3</v>
      </c>
      <c r="L5363" s="22">
        <v>1.8</v>
      </c>
      <c r="M5363" s="22">
        <v>0</v>
      </c>
      <c r="N5363" s="22">
        <v>0.2</v>
      </c>
      <c r="O5363" s="11">
        <v>9</v>
      </c>
      <c r="P5363" s="11">
        <v>1.4</v>
      </c>
      <c r="Q5363" s="7"/>
      <c r="R5363" s="6">
        <f t="shared" si="914"/>
        <v>152.5</v>
      </c>
      <c r="S5363" s="13">
        <f t="shared" si="915"/>
        <v>26.125</v>
      </c>
      <c r="T5363" s="13" t="str">
        <f t="shared" si="916"/>
        <v/>
      </c>
      <c r="U5363" s="13" t="str">
        <f t="shared" si="917"/>
        <v/>
      </c>
      <c r="V5363" s="13">
        <f t="shared" si="918"/>
        <v>5.375</v>
      </c>
      <c r="W5363" s="13">
        <f t="shared" si="919"/>
        <v>2.25</v>
      </c>
      <c r="X5363" s="13" t="str">
        <f t="shared" si="920"/>
        <v/>
      </c>
      <c r="Y5363" s="13">
        <f t="shared" si="921"/>
        <v>0.25</v>
      </c>
      <c r="Z5363" s="13">
        <f t="shared" si="922"/>
        <v>11.25</v>
      </c>
      <c r="AA5363" s="13">
        <f t="shared" si="923"/>
        <v>1.75</v>
      </c>
      <c r="AC5363" s="23"/>
      <c r="AD5363" s="23">
        <v>0.5</v>
      </c>
      <c r="AE5363" s="23">
        <v>0.04</v>
      </c>
      <c r="AF5363" s="23"/>
      <c r="AG5363" s="23">
        <v>0.1</v>
      </c>
      <c r="AH5363" s="23">
        <v>0.16</v>
      </c>
      <c r="AI5363" s="23">
        <v>4.5999999999999996</v>
      </c>
      <c r="AJ5363" s="23">
        <v>0.51</v>
      </c>
      <c r="AK5363" s="23">
        <v>16</v>
      </c>
      <c r="AL5363" s="23">
        <v>2</v>
      </c>
      <c r="AM5363" s="23">
        <v>370</v>
      </c>
      <c r="AN5363" s="23">
        <v>23</v>
      </c>
      <c r="AO5363" s="23">
        <v>3.6</v>
      </c>
      <c r="AP5363" s="23">
        <v>170</v>
      </c>
      <c r="AQ5363" s="23"/>
      <c r="AR5363" s="23"/>
      <c r="AT5363" s="24" t="s">
        <v>10778</v>
      </c>
      <c r="AU5363" s="24"/>
      <c r="AV5363" s="24"/>
      <c r="AW5363" s="24"/>
      <c r="AX5363" s="24"/>
      <c r="AY5363" s="24"/>
      <c r="BA5363" s="25" t="s">
        <v>2896</v>
      </c>
      <c r="BB5363" s="27" t="s">
        <v>2896</v>
      </c>
      <c r="BC5363" s="27"/>
      <c r="BD5363" s="24"/>
      <c r="BE5363" s="24"/>
      <c r="BF5363" s="24"/>
      <c r="BG5363" s="24"/>
      <c r="BH5363" s="24"/>
      <c r="BI5363" s="24"/>
      <c r="BK5363" s="26" t="s">
        <v>17147</v>
      </c>
    </row>
    <row r="5364" spans="1:63" ht="15.75" customHeight="1" x14ac:dyDescent="0.35">
      <c r="A5364" s="12" t="s">
        <v>17148</v>
      </c>
      <c r="B5364" s="28" t="s">
        <v>4242</v>
      </c>
      <c r="C5364" s="5" t="s">
        <v>4208</v>
      </c>
      <c r="D5364" s="5">
        <v>125</v>
      </c>
      <c r="E5364" s="10">
        <v>1</v>
      </c>
      <c r="F5364" s="5">
        <f t="shared" si="913"/>
        <v>125</v>
      </c>
      <c r="G5364" s="11">
        <v>69</v>
      </c>
      <c r="H5364" s="22">
        <v>3.6</v>
      </c>
      <c r="I5364" s="22">
        <v>8.3000000000000007</v>
      </c>
      <c r="J5364" s="22">
        <v>8.1999999999999993</v>
      </c>
      <c r="K5364" s="22">
        <v>2.1</v>
      </c>
      <c r="L5364" s="22">
        <v>0.4</v>
      </c>
      <c r="M5364" s="22">
        <v>0.9</v>
      </c>
      <c r="N5364" s="22">
        <v>0.25</v>
      </c>
      <c r="O5364" s="11">
        <v>120</v>
      </c>
      <c r="P5364" s="11"/>
      <c r="Q5364" s="7"/>
      <c r="R5364" s="6">
        <f t="shared" si="914"/>
        <v>86.25</v>
      </c>
      <c r="S5364" s="13">
        <f t="shared" si="915"/>
        <v>4.5</v>
      </c>
      <c r="T5364" s="13">
        <f t="shared" si="916"/>
        <v>10.375</v>
      </c>
      <c r="U5364" s="13">
        <f t="shared" si="917"/>
        <v>10.25</v>
      </c>
      <c r="V5364" s="13">
        <f t="shared" si="918"/>
        <v>2.625</v>
      </c>
      <c r="W5364" s="13">
        <f t="shared" si="919"/>
        <v>0.5</v>
      </c>
      <c r="X5364" s="13">
        <f t="shared" si="920"/>
        <v>1.125</v>
      </c>
      <c r="Y5364" s="13">
        <f t="shared" si="921"/>
        <v>0.3125</v>
      </c>
      <c r="Z5364" s="13">
        <f t="shared" si="922"/>
        <v>150</v>
      </c>
      <c r="AA5364" s="13" t="str">
        <f t="shared" si="923"/>
        <v/>
      </c>
      <c r="AC5364" s="23"/>
      <c r="AD5364" s="23">
        <v>0.75</v>
      </c>
      <c r="AE5364" s="23"/>
      <c r="AF5364" s="23"/>
      <c r="AG5364" s="23"/>
      <c r="AH5364" s="23">
        <v>0.21</v>
      </c>
      <c r="AI5364" s="23"/>
      <c r="AJ5364" s="23"/>
      <c r="AK5364" s="23"/>
      <c r="AL5364" s="23">
        <v>0.38</v>
      </c>
      <c r="AM5364" s="23"/>
      <c r="AN5364" s="23"/>
      <c r="AO5364" s="23"/>
      <c r="AP5364" s="23"/>
      <c r="AQ5364" s="23"/>
      <c r="AR5364" s="23"/>
      <c r="AT5364" s="24" t="s">
        <v>17149</v>
      </c>
      <c r="AU5364" s="24"/>
      <c r="AV5364" s="24"/>
      <c r="AW5364" s="24" t="s">
        <v>17150</v>
      </c>
      <c r="AX5364" s="24"/>
      <c r="AY5364" s="24"/>
      <c r="BA5364" s="25" t="s">
        <v>2896</v>
      </c>
      <c r="BB5364" s="27" t="s">
        <v>2896</v>
      </c>
      <c r="BC5364" s="27"/>
      <c r="BD5364" s="24" t="s">
        <v>1128</v>
      </c>
      <c r="BE5364" s="24"/>
      <c r="BF5364" s="24"/>
      <c r="BG5364" s="24" t="s">
        <v>1130</v>
      </c>
      <c r="BH5364" s="24"/>
      <c r="BI5364" s="24"/>
      <c r="BK5364" s="26" t="s">
        <v>17151</v>
      </c>
    </row>
    <row r="5365" spans="1:63" ht="15.75" customHeight="1" x14ac:dyDescent="0.35">
      <c r="A5365" s="12" t="s">
        <v>17152</v>
      </c>
      <c r="B5365" s="28" t="s">
        <v>3945</v>
      </c>
      <c r="C5365" s="5" t="s">
        <v>4208</v>
      </c>
      <c r="D5365" s="5">
        <v>125</v>
      </c>
      <c r="E5365" s="10">
        <v>1</v>
      </c>
      <c r="F5365" s="5">
        <f t="shared" si="913"/>
        <v>125</v>
      </c>
      <c r="G5365" s="11">
        <v>84</v>
      </c>
      <c r="H5365" s="22">
        <v>5.2</v>
      </c>
      <c r="I5365" s="22">
        <v>8.4</v>
      </c>
      <c r="J5365" s="22">
        <v>8.1</v>
      </c>
      <c r="K5365" s="22">
        <v>3</v>
      </c>
      <c r="L5365" s="22">
        <v>0.5</v>
      </c>
      <c r="M5365" s="22">
        <v>1.2</v>
      </c>
      <c r="N5365" s="22">
        <v>0.26</v>
      </c>
      <c r="O5365" s="11">
        <v>120</v>
      </c>
      <c r="P5365" s="11"/>
      <c r="Q5365" s="7"/>
      <c r="R5365" s="6">
        <f t="shared" si="914"/>
        <v>105</v>
      </c>
      <c r="S5365" s="13">
        <f t="shared" si="915"/>
        <v>6.5</v>
      </c>
      <c r="T5365" s="13">
        <f t="shared" si="916"/>
        <v>10.5</v>
      </c>
      <c r="U5365" s="13">
        <f t="shared" si="917"/>
        <v>10.125</v>
      </c>
      <c r="V5365" s="13">
        <f t="shared" si="918"/>
        <v>3.75</v>
      </c>
      <c r="W5365" s="13">
        <f t="shared" si="919"/>
        <v>0.625</v>
      </c>
      <c r="X5365" s="13">
        <f t="shared" si="920"/>
        <v>1.5</v>
      </c>
      <c r="Y5365" s="13">
        <f t="shared" si="921"/>
        <v>0.32500000000000001</v>
      </c>
      <c r="Z5365" s="13">
        <f t="shared" si="922"/>
        <v>150</v>
      </c>
      <c r="AA5365" s="13" t="str">
        <f t="shared" si="923"/>
        <v/>
      </c>
      <c r="AC5365" s="23"/>
      <c r="AD5365" s="23">
        <v>0.75</v>
      </c>
      <c r="AE5365" s="23"/>
      <c r="AF5365" s="23"/>
      <c r="AG5365" s="23"/>
      <c r="AH5365" s="23">
        <v>0.21</v>
      </c>
      <c r="AI5365" s="23"/>
      <c r="AJ5365" s="23"/>
      <c r="AK5365" s="23"/>
      <c r="AL5365" s="23">
        <v>0.38</v>
      </c>
      <c r="AM5365" s="23"/>
      <c r="AN5365" s="23"/>
      <c r="AO5365" s="23"/>
      <c r="AP5365" s="23"/>
      <c r="AQ5365" s="23"/>
      <c r="AR5365" s="23"/>
      <c r="AT5365" s="24" t="s">
        <v>17153</v>
      </c>
      <c r="AU5365" s="24"/>
      <c r="AV5365" s="24"/>
      <c r="AW5365" s="24" t="s">
        <v>17154</v>
      </c>
      <c r="AX5365" s="24"/>
      <c r="AY5365" s="24"/>
      <c r="BA5365" s="25" t="s">
        <v>2896</v>
      </c>
      <c r="BB5365" s="27" t="s">
        <v>2896</v>
      </c>
      <c r="BC5365" s="27"/>
      <c r="BD5365" s="24" t="s">
        <v>1128</v>
      </c>
      <c r="BE5365" s="24"/>
      <c r="BF5365" s="24"/>
      <c r="BG5365" s="24" t="s">
        <v>1130</v>
      </c>
      <c r="BH5365" s="24"/>
      <c r="BI5365" s="24"/>
      <c r="BK5365" s="26" t="s">
        <v>17155</v>
      </c>
    </row>
    <row r="5366" spans="1:63" ht="15.75" customHeight="1" x14ac:dyDescent="0.35">
      <c r="A5366" s="12" t="s">
        <v>17156</v>
      </c>
      <c r="B5366" s="28" t="s">
        <v>4242</v>
      </c>
      <c r="C5366" s="5" t="s">
        <v>4208</v>
      </c>
      <c r="D5366" s="5">
        <v>125</v>
      </c>
      <c r="E5366" s="10">
        <v>1</v>
      </c>
      <c r="F5366" s="5">
        <f t="shared" si="913"/>
        <v>125</v>
      </c>
      <c r="G5366" s="11">
        <v>79</v>
      </c>
      <c r="H5366" s="22">
        <v>3.5</v>
      </c>
      <c r="I5366" s="22">
        <v>12</v>
      </c>
      <c r="J5366" s="22">
        <v>7.9</v>
      </c>
      <c r="K5366" s="22">
        <v>2</v>
      </c>
      <c r="L5366" s="22">
        <v>0.3</v>
      </c>
      <c r="M5366" s="22">
        <v>0.4</v>
      </c>
      <c r="N5366" s="22">
        <v>0.03</v>
      </c>
      <c r="O5366" s="11">
        <v>120</v>
      </c>
      <c r="P5366" s="11"/>
      <c r="Q5366" s="7"/>
      <c r="R5366" s="6">
        <f t="shared" si="914"/>
        <v>98.75</v>
      </c>
      <c r="S5366" s="13">
        <f t="shared" si="915"/>
        <v>4.375</v>
      </c>
      <c r="T5366" s="13">
        <f t="shared" si="916"/>
        <v>15</v>
      </c>
      <c r="U5366" s="13">
        <f t="shared" si="917"/>
        <v>9.875</v>
      </c>
      <c r="V5366" s="13">
        <f t="shared" si="918"/>
        <v>2.5</v>
      </c>
      <c r="W5366" s="13">
        <f t="shared" si="919"/>
        <v>0.375</v>
      </c>
      <c r="X5366" s="13">
        <f t="shared" si="920"/>
        <v>0.5</v>
      </c>
      <c r="Y5366" s="13">
        <f t="shared" si="921"/>
        <v>3.7499999999999999E-2</v>
      </c>
      <c r="Z5366" s="13">
        <f t="shared" si="922"/>
        <v>150</v>
      </c>
      <c r="AA5366" s="13" t="str">
        <f t="shared" si="923"/>
        <v/>
      </c>
      <c r="AC5366" s="23"/>
      <c r="AD5366" s="23">
        <v>0.75</v>
      </c>
      <c r="AE5366" s="23"/>
      <c r="AF5366" s="23"/>
      <c r="AG5366" s="23"/>
      <c r="AH5366" s="23"/>
      <c r="AI5366" s="23"/>
      <c r="AJ5366" s="23"/>
      <c r="AK5366" s="23"/>
      <c r="AL5366" s="23">
        <v>0.38</v>
      </c>
      <c r="AM5366" s="23"/>
      <c r="AN5366" s="23"/>
      <c r="AO5366" s="23"/>
      <c r="AP5366" s="23"/>
      <c r="AQ5366" s="23"/>
      <c r="AR5366" s="23"/>
      <c r="AT5366" s="24" t="s">
        <v>17157</v>
      </c>
      <c r="AU5366" s="24"/>
      <c r="AV5366" s="24"/>
      <c r="AW5366" s="24" t="s">
        <v>17158</v>
      </c>
      <c r="AX5366" s="24"/>
      <c r="AY5366" s="24"/>
      <c r="BA5366" s="25" t="s">
        <v>2896</v>
      </c>
      <c r="BB5366" s="27" t="s">
        <v>2896</v>
      </c>
      <c r="BC5366" s="27"/>
      <c r="BD5366" s="24" t="s">
        <v>1128</v>
      </c>
      <c r="BE5366" s="24"/>
      <c r="BF5366" s="24"/>
      <c r="BG5366" s="24"/>
      <c r="BH5366" s="24"/>
      <c r="BI5366" s="24"/>
      <c r="BK5366" s="26" t="s">
        <v>17159</v>
      </c>
    </row>
    <row r="5367" spans="1:63" ht="15.75" customHeight="1" x14ac:dyDescent="0.35">
      <c r="A5367" s="12" t="s">
        <v>17160</v>
      </c>
      <c r="B5367" s="28" t="s">
        <v>3945</v>
      </c>
      <c r="C5367" s="5" t="s">
        <v>5727</v>
      </c>
      <c r="D5367" s="5">
        <v>125</v>
      </c>
      <c r="E5367" s="10">
        <v>1</v>
      </c>
      <c r="F5367" s="5">
        <f t="shared" si="913"/>
        <v>125</v>
      </c>
      <c r="G5367" s="11">
        <v>69</v>
      </c>
      <c r="H5367" s="22">
        <v>3.6</v>
      </c>
      <c r="I5367" s="22">
        <v>8.4</v>
      </c>
      <c r="J5367" s="22">
        <v>8.1</v>
      </c>
      <c r="K5367" s="22">
        <v>1.9</v>
      </c>
      <c r="L5367" s="22">
        <v>0.3</v>
      </c>
      <c r="M5367" s="22">
        <v>0.9</v>
      </c>
      <c r="N5367" s="22">
        <v>0.09</v>
      </c>
      <c r="O5367" s="11">
        <v>120</v>
      </c>
      <c r="P5367" s="11"/>
      <c r="Q5367" s="7"/>
      <c r="R5367" s="6">
        <f t="shared" si="914"/>
        <v>86.25</v>
      </c>
      <c r="S5367" s="13">
        <f t="shared" si="915"/>
        <v>4.5</v>
      </c>
      <c r="T5367" s="13">
        <f t="shared" si="916"/>
        <v>10.5</v>
      </c>
      <c r="U5367" s="13">
        <f t="shared" si="917"/>
        <v>10.125</v>
      </c>
      <c r="V5367" s="13">
        <f t="shared" si="918"/>
        <v>2.375</v>
      </c>
      <c r="W5367" s="13">
        <f t="shared" si="919"/>
        <v>0.375</v>
      </c>
      <c r="X5367" s="13">
        <f t="shared" si="920"/>
        <v>1.125</v>
      </c>
      <c r="Y5367" s="13">
        <f t="shared" si="921"/>
        <v>0.1125</v>
      </c>
      <c r="Z5367" s="13">
        <f t="shared" si="922"/>
        <v>150</v>
      </c>
      <c r="AA5367" s="13" t="str">
        <f t="shared" si="923"/>
        <v/>
      </c>
      <c r="AC5367" s="23"/>
      <c r="AD5367" s="23">
        <v>0.75</v>
      </c>
      <c r="AE5367" s="23"/>
      <c r="AF5367" s="23">
        <v>12</v>
      </c>
      <c r="AG5367" s="23"/>
      <c r="AH5367" s="23">
        <v>0.21</v>
      </c>
      <c r="AI5367" s="23"/>
      <c r="AJ5367" s="23"/>
      <c r="AK5367" s="23"/>
      <c r="AL5367" s="23">
        <v>0.38</v>
      </c>
      <c r="AM5367" s="23"/>
      <c r="AN5367" s="23"/>
      <c r="AO5367" s="23"/>
      <c r="AP5367" s="23"/>
      <c r="AQ5367" s="23"/>
      <c r="AR5367" s="23"/>
      <c r="AT5367" s="24" t="s">
        <v>17161</v>
      </c>
      <c r="AU5367" s="24"/>
      <c r="AV5367" s="24"/>
      <c r="AW5367" s="24"/>
      <c r="AX5367" s="24"/>
      <c r="AY5367" s="24"/>
      <c r="BA5367" s="25" t="s">
        <v>2896</v>
      </c>
      <c r="BB5367" s="27" t="s">
        <v>2896</v>
      </c>
      <c r="BC5367" s="27"/>
      <c r="BD5367" s="24" t="s">
        <v>1128</v>
      </c>
      <c r="BE5367" s="24"/>
      <c r="BF5367" s="24"/>
      <c r="BG5367" s="24" t="s">
        <v>1130</v>
      </c>
      <c r="BH5367" s="24"/>
      <c r="BI5367" s="24"/>
      <c r="BK5367" s="26" t="s">
        <v>17162</v>
      </c>
    </row>
    <row r="5368" spans="1:63" ht="15.75" customHeight="1" x14ac:dyDescent="0.35">
      <c r="A5368" s="12" t="s">
        <v>17163</v>
      </c>
      <c r="B5368" s="28" t="s">
        <v>3945</v>
      </c>
      <c r="C5368" s="5" t="s">
        <v>4208</v>
      </c>
      <c r="D5368" s="5">
        <v>125</v>
      </c>
      <c r="E5368" s="10">
        <v>1</v>
      </c>
      <c r="F5368" s="5">
        <f t="shared" si="913"/>
        <v>125</v>
      </c>
      <c r="G5368" s="11">
        <v>68</v>
      </c>
      <c r="H5368" s="22">
        <v>5.8</v>
      </c>
      <c r="I5368" s="22">
        <v>2.6</v>
      </c>
      <c r="J5368" s="22">
        <v>2.5</v>
      </c>
      <c r="K5368" s="22">
        <v>3.3</v>
      </c>
      <c r="L5368" s="22">
        <v>0.6</v>
      </c>
      <c r="M5368" s="22">
        <v>1.5</v>
      </c>
      <c r="N5368" s="22">
        <v>0.36</v>
      </c>
      <c r="O5368" s="11">
        <v>120</v>
      </c>
      <c r="P5368" s="11"/>
      <c r="Q5368" s="7"/>
      <c r="R5368" s="6">
        <f t="shared" si="914"/>
        <v>85</v>
      </c>
      <c r="S5368" s="13">
        <f t="shared" si="915"/>
        <v>7.25</v>
      </c>
      <c r="T5368" s="13">
        <f t="shared" si="916"/>
        <v>3.25</v>
      </c>
      <c r="U5368" s="13">
        <f t="shared" si="917"/>
        <v>3.125</v>
      </c>
      <c r="V5368" s="13">
        <f t="shared" si="918"/>
        <v>4.125</v>
      </c>
      <c r="W5368" s="13">
        <f t="shared" si="919"/>
        <v>0.75</v>
      </c>
      <c r="X5368" s="13">
        <f t="shared" si="920"/>
        <v>1.875</v>
      </c>
      <c r="Y5368" s="13">
        <f t="shared" si="921"/>
        <v>0.45</v>
      </c>
      <c r="Z5368" s="13">
        <f t="shared" si="922"/>
        <v>150</v>
      </c>
      <c r="AA5368" s="13" t="str">
        <f t="shared" si="923"/>
        <v/>
      </c>
      <c r="AC5368" s="23"/>
      <c r="AD5368" s="23">
        <v>0.75</v>
      </c>
      <c r="AE5368" s="23">
        <v>1.26</v>
      </c>
      <c r="AF5368" s="23"/>
      <c r="AG5368" s="23"/>
      <c r="AH5368" s="23"/>
      <c r="AI5368" s="23"/>
      <c r="AJ5368" s="23"/>
      <c r="AK5368" s="23"/>
      <c r="AL5368" s="23">
        <v>0.38</v>
      </c>
      <c r="AM5368" s="23"/>
      <c r="AN5368" s="23"/>
      <c r="AO5368" s="23"/>
      <c r="AP5368" s="23"/>
      <c r="AQ5368" s="23"/>
      <c r="AR5368" s="23"/>
      <c r="AT5368" s="24" t="s">
        <v>17164</v>
      </c>
      <c r="AU5368" s="24"/>
      <c r="AV5368" s="24"/>
      <c r="AW5368" s="24"/>
      <c r="AX5368" s="24"/>
      <c r="AY5368" s="24"/>
      <c r="BA5368" s="25" t="s">
        <v>2896</v>
      </c>
      <c r="BB5368" s="27" t="s">
        <v>2896</v>
      </c>
      <c r="BC5368" s="27"/>
      <c r="BD5368" s="24" t="s">
        <v>1128</v>
      </c>
      <c r="BE5368" s="24"/>
      <c r="BF5368" s="24"/>
      <c r="BG5368" s="24" t="s">
        <v>1130</v>
      </c>
      <c r="BH5368" s="24"/>
      <c r="BI5368" s="24"/>
      <c r="BK5368" s="26" t="s">
        <v>17165</v>
      </c>
    </row>
    <row r="5369" spans="1:63" ht="15.75" customHeight="1" x14ac:dyDescent="0.35">
      <c r="A5369" s="12" t="s">
        <v>17166</v>
      </c>
      <c r="B5369" s="28" t="s">
        <v>3984</v>
      </c>
      <c r="C5369" s="5" t="s">
        <v>5727</v>
      </c>
      <c r="D5369" s="5">
        <v>125</v>
      </c>
      <c r="E5369" s="10">
        <v>1</v>
      </c>
      <c r="F5369" s="5">
        <f t="shared" si="913"/>
        <v>125</v>
      </c>
      <c r="G5369" s="11">
        <v>51</v>
      </c>
      <c r="H5369" s="22">
        <v>4</v>
      </c>
      <c r="I5369" s="22">
        <v>2.1</v>
      </c>
      <c r="J5369" s="22">
        <v>2.1</v>
      </c>
      <c r="K5369" s="22">
        <v>2.2999999999999998</v>
      </c>
      <c r="L5369" s="22">
        <v>0.4</v>
      </c>
      <c r="M5369" s="22">
        <v>1</v>
      </c>
      <c r="N5369" s="22">
        <v>0.25</v>
      </c>
      <c r="O5369" s="11">
        <v>120</v>
      </c>
      <c r="P5369" s="11"/>
      <c r="Q5369" s="7"/>
      <c r="R5369" s="6">
        <f t="shared" si="914"/>
        <v>63.75</v>
      </c>
      <c r="S5369" s="13">
        <f t="shared" si="915"/>
        <v>5</v>
      </c>
      <c r="T5369" s="13">
        <f t="shared" si="916"/>
        <v>2.625</v>
      </c>
      <c r="U5369" s="13">
        <f t="shared" si="917"/>
        <v>2.625</v>
      </c>
      <c r="V5369" s="13">
        <f t="shared" si="918"/>
        <v>2.875</v>
      </c>
      <c r="W5369" s="13">
        <f t="shared" si="919"/>
        <v>0.5</v>
      </c>
      <c r="X5369" s="13">
        <f t="shared" si="920"/>
        <v>1.25</v>
      </c>
      <c r="Y5369" s="13">
        <f t="shared" si="921"/>
        <v>0.3125</v>
      </c>
      <c r="Z5369" s="13">
        <f t="shared" si="922"/>
        <v>150</v>
      </c>
      <c r="AA5369" s="13" t="str">
        <f t="shared" si="923"/>
        <v/>
      </c>
      <c r="AC5369" s="23"/>
      <c r="AD5369" s="23">
        <v>0.75</v>
      </c>
      <c r="AE5369" s="23"/>
      <c r="AF5369" s="23"/>
      <c r="AG5369" s="23"/>
      <c r="AH5369" s="23"/>
      <c r="AI5369" s="23"/>
      <c r="AJ5369" s="23"/>
      <c r="AK5369" s="23"/>
      <c r="AL5369" s="23">
        <v>0.38</v>
      </c>
      <c r="AM5369" s="23"/>
      <c r="AN5369" s="23"/>
      <c r="AO5369" s="23"/>
      <c r="AP5369" s="23"/>
      <c r="AQ5369" s="23"/>
      <c r="AR5369" s="23"/>
      <c r="AT5369" s="24" t="s">
        <v>17167</v>
      </c>
      <c r="AU5369" s="24"/>
      <c r="AV5369" s="24"/>
      <c r="AW5369" s="24"/>
      <c r="AX5369" s="24"/>
      <c r="AY5369" s="24"/>
      <c r="BA5369" s="25" t="s">
        <v>2896</v>
      </c>
      <c r="BB5369" s="27" t="s">
        <v>2896</v>
      </c>
      <c r="BC5369" s="27"/>
      <c r="BD5369" s="24" t="s">
        <v>1128</v>
      </c>
      <c r="BE5369" s="24"/>
      <c r="BF5369" s="24"/>
      <c r="BG5369" s="24" t="s">
        <v>1130</v>
      </c>
      <c r="BH5369" s="24"/>
      <c r="BI5369" s="24"/>
      <c r="BK5369" s="26" t="s">
        <v>17168</v>
      </c>
    </row>
    <row r="5370" spans="1:63" ht="15.75" customHeight="1" x14ac:dyDescent="0.35">
      <c r="A5370" s="12" t="s">
        <v>17169</v>
      </c>
      <c r="B5370" s="28" t="s">
        <v>4242</v>
      </c>
      <c r="C5370" s="5" t="s">
        <v>4208</v>
      </c>
      <c r="D5370" s="5">
        <v>125</v>
      </c>
      <c r="E5370" s="10">
        <v>1</v>
      </c>
      <c r="F5370" s="5">
        <f t="shared" si="913"/>
        <v>125</v>
      </c>
      <c r="G5370" s="11">
        <v>67</v>
      </c>
      <c r="H5370" s="22">
        <v>4</v>
      </c>
      <c r="I5370" s="22">
        <v>7.5</v>
      </c>
      <c r="J5370" s="22">
        <v>3.6</v>
      </c>
      <c r="K5370" s="22">
        <v>2.2999999999999998</v>
      </c>
      <c r="L5370" s="22">
        <v>0.3</v>
      </c>
      <c r="M5370" s="22">
        <v>0.3</v>
      </c>
      <c r="N5370" s="22">
        <v>0.04</v>
      </c>
      <c r="O5370" s="11">
        <v>120</v>
      </c>
      <c r="P5370" s="11"/>
      <c r="Q5370" s="7"/>
      <c r="R5370" s="6">
        <f t="shared" si="914"/>
        <v>83.75</v>
      </c>
      <c r="S5370" s="13">
        <f t="shared" si="915"/>
        <v>5</v>
      </c>
      <c r="T5370" s="13">
        <f t="shared" si="916"/>
        <v>9.375</v>
      </c>
      <c r="U5370" s="13">
        <f t="shared" si="917"/>
        <v>4.5</v>
      </c>
      <c r="V5370" s="13">
        <f t="shared" si="918"/>
        <v>2.875</v>
      </c>
      <c r="W5370" s="13">
        <f t="shared" si="919"/>
        <v>0.375</v>
      </c>
      <c r="X5370" s="13">
        <f t="shared" si="920"/>
        <v>0.375</v>
      </c>
      <c r="Y5370" s="13">
        <f t="shared" si="921"/>
        <v>0.05</v>
      </c>
      <c r="Z5370" s="13">
        <f t="shared" si="922"/>
        <v>150</v>
      </c>
      <c r="AA5370" s="13" t="str">
        <f t="shared" si="923"/>
        <v/>
      </c>
      <c r="AC5370" s="23"/>
      <c r="AD5370" s="23">
        <v>0.75</v>
      </c>
      <c r="AE5370" s="23"/>
      <c r="AF5370" s="23"/>
      <c r="AG5370" s="23"/>
      <c r="AH5370" s="23"/>
      <c r="AI5370" s="23"/>
      <c r="AJ5370" s="23"/>
      <c r="AK5370" s="23"/>
      <c r="AL5370" s="23">
        <v>0.38</v>
      </c>
      <c r="AM5370" s="23"/>
      <c r="AN5370" s="23"/>
      <c r="AO5370" s="23"/>
      <c r="AP5370" s="23"/>
      <c r="AQ5370" s="23"/>
      <c r="AR5370" s="23"/>
      <c r="AT5370" s="24" t="s">
        <v>17170</v>
      </c>
      <c r="AU5370" s="24"/>
      <c r="AV5370" s="24"/>
      <c r="AW5370" s="24" t="s">
        <v>17158</v>
      </c>
      <c r="AX5370" s="24"/>
      <c r="AY5370" s="24"/>
      <c r="BA5370" s="25" t="s">
        <v>2896</v>
      </c>
      <c r="BB5370" s="27" t="s">
        <v>2896</v>
      </c>
      <c r="BC5370" s="27"/>
      <c r="BD5370" s="24" t="s">
        <v>1128</v>
      </c>
      <c r="BE5370" s="24"/>
      <c r="BF5370" s="24"/>
      <c r="BG5370" s="24" t="s">
        <v>1130</v>
      </c>
      <c r="BH5370" s="24"/>
      <c r="BI5370" s="24"/>
      <c r="BK5370" s="26" t="s">
        <v>17171</v>
      </c>
    </row>
    <row r="5371" spans="1:63" ht="15.75" customHeight="1" x14ac:dyDescent="0.35">
      <c r="A5371" s="12" t="s">
        <v>17172</v>
      </c>
      <c r="B5371" s="28" t="s">
        <v>3945</v>
      </c>
      <c r="C5371" s="5" t="s">
        <v>5727</v>
      </c>
      <c r="D5371" s="5">
        <v>125</v>
      </c>
      <c r="E5371" s="10">
        <v>1</v>
      </c>
      <c r="F5371" s="5">
        <f t="shared" si="913"/>
        <v>125</v>
      </c>
      <c r="G5371" s="11">
        <v>70</v>
      </c>
      <c r="H5371" s="22">
        <v>3.7</v>
      </c>
      <c r="I5371" s="22">
        <v>8.1999999999999993</v>
      </c>
      <c r="J5371" s="22">
        <v>7.9</v>
      </c>
      <c r="K5371" s="22">
        <v>2.2000000000000002</v>
      </c>
      <c r="L5371" s="22">
        <v>0.4</v>
      </c>
      <c r="M5371" s="22">
        <v>1</v>
      </c>
      <c r="N5371" s="22">
        <v>0.15</v>
      </c>
      <c r="O5371" s="11">
        <v>120</v>
      </c>
      <c r="P5371" s="11"/>
      <c r="Q5371" s="7"/>
      <c r="R5371" s="6">
        <f t="shared" si="914"/>
        <v>87.5</v>
      </c>
      <c r="S5371" s="13">
        <f t="shared" si="915"/>
        <v>4.625</v>
      </c>
      <c r="T5371" s="13">
        <f t="shared" si="916"/>
        <v>10.25</v>
      </c>
      <c r="U5371" s="13">
        <f t="shared" si="917"/>
        <v>9.875</v>
      </c>
      <c r="V5371" s="13">
        <f t="shared" si="918"/>
        <v>2.75</v>
      </c>
      <c r="W5371" s="13">
        <f t="shared" si="919"/>
        <v>0.5</v>
      </c>
      <c r="X5371" s="13">
        <f t="shared" si="920"/>
        <v>1.25</v>
      </c>
      <c r="Y5371" s="13">
        <f t="shared" si="921"/>
        <v>0.1875</v>
      </c>
      <c r="Z5371" s="13">
        <f t="shared" si="922"/>
        <v>150</v>
      </c>
      <c r="AA5371" s="13" t="str">
        <f t="shared" si="923"/>
        <v/>
      </c>
      <c r="AC5371" s="23"/>
      <c r="AD5371" s="23">
        <v>0.75</v>
      </c>
      <c r="AE5371" s="23"/>
      <c r="AF5371" s="23"/>
      <c r="AG5371" s="23"/>
      <c r="AH5371" s="23">
        <v>0.21</v>
      </c>
      <c r="AI5371" s="23"/>
      <c r="AJ5371" s="23"/>
      <c r="AK5371" s="23"/>
      <c r="AL5371" s="23">
        <v>0.38</v>
      </c>
      <c r="AM5371" s="23"/>
      <c r="AN5371" s="23"/>
      <c r="AO5371" s="23"/>
      <c r="AP5371" s="23"/>
      <c r="AQ5371" s="23"/>
      <c r="AR5371" s="23"/>
      <c r="AT5371" s="24" t="s">
        <v>17173</v>
      </c>
      <c r="AU5371" s="24"/>
      <c r="AV5371" s="24"/>
      <c r="AW5371" s="24"/>
      <c r="AX5371" s="24"/>
      <c r="AY5371" s="24"/>
      <c r="BA5371" s="25" t="s">
        <v>2896</v>
      </c>
      <c r="BB5371" s="27" t="s">
        <v>2896</v>
      </c>
      <c r="BC5371" s="27"/>
      <c r="BD5371" s="24" t="s">
        <v>1128</v>
      </c>
      <c r="BE5371" s="24"/>
      <c r="BF5371" s="24"/>
      <c r="BG5371" s="24" t="s">
        <v>1130</v>
      </c>
      <c r="BH5371" s="24"/>
      <c r="BI5371" s="24"/>
      <c r="BK5371" s="26" t="s">
        <v>17174</v>
      </c>
    </row>
    <row r="5372" spans="1:63" ht="15.75" customHeight="1" x14ac:dyDescent="0.35">
      <c r="A5372" s="12" t="s">
        <v>17175</v>
      </c>
      <c r="B5372" s="28" t="s">
        <v>3911</v>
      </c>
      <c r="C5372" s="5" t="s">
        <v>3843</v>
      </c>
      <c r="D5372" s="5">
        <v>120</v>
      </c>
      <c r="E5372" s="10">
        <v>1</v>
      </c>
      <c r="F5372" s="5">
        <f t="shared" si="913"/>
        <v>120</v>
      </c>
      <c r="G5372" s="11">
        <v>63</v>
      </c>
      <c r="H5372" s="22">
        <v>3</v>
      </c>
      <c r="I5372" s="22">
        <v>8.6999999999999993</v>
      </c>
      <c r="J5372" s="22">
        <v>3.1</v>
      </c>
      <c r="K5372" s="22">
        <v>1.7</v>
      </c>
      <c r="L5372" s="22">
        <v>0.3</v>
      </c>
      <c r="M5372" s="22"/>
      <c r="N5372" s="22">
        <v>0.01</v>
      </c>
      <c r="O5372" s="11"/>
      <c r="P5372" s="11"/>
      <c r="Q5372" s="7"/>
      <c r="R5372" s="6">
        <f t="shared" si="914"/>
        <v>75.599999999999994</v>
      </c>
      <c r="S5372" s="13">
        <f t="shared" si="915"/>
        <v>3.6</v>
      </c>
      <c r="T5372" s="13">
        <f t="shared" si="916"/>
        <v>10.44</v>
      </c>
      <c r="U5372" s="13">
        <f t="shared" si="917"/>
        <v>3.72</v>
      </c>
      <c r="V5372" s="13">
        <f t="shared" si="918"/>
        <v>2.04</v>
      </c>
      <c r="W5372" s="13">
        <f t="shared" si="919"/>
        <v>0.36</v>
      </c>
      <c r="X5372" s="13" t="str">
        <f t="shared" si="920"/>
        <v/>
      </c>
      <c r="Y5372" s="13">
        <f t="shared" si="921"/>
        <v>1.2E-2</v>
      </c>
      <c r="Z5372" s="13" t="str">
        <f t="shared" si="922"/>
        <v/>
      </c>
      <c r="AA5372" s="13" t="str">
        <f t="shared" si="923"/>
        <v/>
      </c>
      <c r="AC5372" s="23"/>
      <c r="AD5372" s="23"/>
      <c r="AE5372" s="23"/>
      <c r="AF5372" s="23"/>
      <c r="AG5372" s="23"/>
      <c r="AH5372" s="23"/>
      <c r="AI5372" s="23"/>
      <c r="AJ5372" s="23"/>
      <c r="AK5372" s="23"/>
      <c r="AL5372" s="23"/>
      <c r="AM5372" s="23"/>
      <c r="AN5372" s="23"/>
      <c r="AO5372" s="23"/>
      <c r="AP5372" s="23"/>
      <c r="AQ5372" s="23"/>
      <c r="AR5372" s="23"/>
      <c r="AT5372" s="24" t="s">
        <v>17176</v>
      </c>
      <c r="AU5372" s="24"/>
      <c r="AV5372" s="24"/>
      <c r="AW5372" s="24" t="s">
        <v>17177</v>
      </c>
      <c r="AX5372" s="24"/>
      <c r="AY5372" s="24"/>
      <c r="BA5372" s="25" t="s">
        <v>2896</v>
      </c>
      <c r="BB5372" s="27" t="s">
        <v>2896</v>
      </c>
      <c r="BC5372" s="27"/>
      <c r="BD5372" s="24" t="s">
        <v>1128</v>
      </c>
      <c r="BE5372" s="24"/>
      <c r="BF5372" s="24"/>
      <c r="BG5372" s="24" t="s">
        <v>1130</v>
      </c>
      <c r="BH5372" s="24"/>
      <c r="BI5372" s="24"/>
      <c r="BK5372" s="26" t="s">
        <v>17178</v>
      </c>
    </row>
    <row r="5373" spans="1:63" ht="15.75" customHeight="1" x14ac:dyDescent="0.35">
      <c r="A5373" s="12" t="s">
        <v>17179</v>
      </c>
      <c r="B5373" s="28" t="s">
        <v>4242</v>
      </c>
      <c r="C5373" s="5" t="s">
        <v>3846</v>
      </c>
      <c r="D5373" s="5">
        <v>200</v>
      </c>
      <c r="E5373" s="10">
        <v>1</v>
      </c>
      <c r="F5373" s="5">
        <f t="shared" si="913"/>
        <v>200</v>
      </c>
      <c r="G5373" s="11">
        <v>81</v>
      </c>
      <c r="H5373" s="22">
        <v>7.5</v>
      </c>
      <c r="I5373" s="22">
        <v>7</v>
      </c>
      <c r="J5373" s="22">
        <v>6.8</v>
      </c>
      <c r="K5373" s="22">
        <v>2.2000000000000002</v>
      </c>
      <c r="L5373" s="22">
        <v>0.4</v>
      </c>
      <c r="M5373" s="22">
        <v>1.1000000000000001</v>
      </c>
      <c r="N5373" s="22">
        <v>0.18</v>
      </c>
      <c r="O5373" s="11">
        <v>120</v>
      </c>
      <c r="P5373" s="11"/>
      <c r="Q5373" s="7"/>
      <c r="R5373" s="6">
        <f t="shared" si="914"/>
        <v>162</v>
      </c>
      <c r="S5373" s="13">
        <f t="shared" si="915"/>
        <v>15</v>
      </c>
      <c r="T5373" s="13">
        <f t="shared" si="916"/>
        <v>14</v>
      </c>
      <c r="U5373" s="13">
        <f t="shared" si="917"/>
        <v>13.6</v>
      </c>
      <c r="V5373" s="13">
        <f t="shared" si="918"/>
        <v>4.4000000000000004</v>
      </c>
      <c r="W5373" s="13">
        <f t="shared" si="919"/>
        <v>0.8</v>
      </c>
      <c r="X5373" s="13">
        <f t="shared" si="920"/>
        <v>2.2000000000000002</v>
      </c>
      <c r="Y5373" s="13">
        <f t="shared" si="921"/>
        <v>0.36</v>
      </c>
      <c r="Z5373" s="13">
        <f t="shared" si="922"/>
        <v>240</v>
      </c>
      <c r="AA5373" s="13" t="str">
        <f t="shared" si="923"/>
        <v/>
      </c>
      <c r="AC5373" s="23"/>
      <c r="AD5373" s="23">
        <v>0.75</v>
      </c>
      <c r="AE5373" s="23"/>
      <c r="AF5373" s="23">
        <v>0.32</v>
      </c>
      <c r="AG5373" s="23"/>
      <c r="AH5373" s="23"/>
      <c r="AI5373" s="23"/>
      <c r="AJ5373" s="23"/>
      <c r="AK5373" s="23"/>
      <c r="AL5373" s="23">
        <v>0.38</v>
      </c>
      <c r="AM5373" s="23"/>
      <c r="AN5373" s="23"/>
      <c r="AO5373" s="23"/>
      <c r="AP5373" s="23"/>
      <c r="AQ5373" s="23"/>
      <c r="AR5373" s="23"/>
      <c r="AT5373" s="24" t="s">
        <v>17180</v>
      </c>
      <c r="AU5373" s="24"/>
      <c r="AV5373" s="24"/>
      <c r="AW5373" s="24"/>
      <c r="AX5373" s="24"/>
      <c r="AY5373" s="24"/>
      <c r="BA5373" s="25" t="s">
        <v>2896</v>
      </c>
      <c r="BB5373" s="27" t="s">
        <v>2896</v>
      </c>
      <c r="BC5373" s="27"/>
      <c r="BD5373" s="24" t="s">
        <v>1128</v>
      </c>
      <c r="BE5373" s="24"/>
      <c r="BF5373" s="24"/>
      <c r="BG5373" s="24" t="s">
        <v>1130</v>
      </c>
      <c r="BH5373" s="24"/>
      <c r="BI5373" s="24"/>
      <c r="BK5373" s="26" t="s">
        <v>17181</v>
      </c>
    </row>
    <row r="5374" spans="1:63" ht="15.75" customHeight="1" x14ac:dyDescent="0.35">
      <c r="A5374" s="12" t="s">
        <v>17182</v>
      </c>
      <c r="B5374" s="28" t="s">
        <v>4242</v>
      </c>
      <c r="C5374" s="5" t="s">
        <v>4208</v>
      </c>
      <c r="D5374" s="5">
        <v>125</v>
      </c>
      <c r="E5374" s="10">
        <v>1</v>
      </c>
      <c r="F5374" s="5">
        <f t="shared" si="913"/>
        <v>125</v>
      </c>
      <c r="G5374" s="11">
        <v>61</v>
      </c>
      <c r="H5374" s="22">
        <v>3.7</v>
      </c>
      <c r="I5374" s="22">
        <v>5.8</v>
      </c>
      <c r="J5374" s="22">
        <v>5.6</v>
      </c>
      <c r="K5374" s="22">
        <v>2</v>
      </c>
      <c r="L5374" s="22">
        <v>0.4</v>
      </c>
      <c r="M5374" s="22">
        <v>1</v>
      </c>
      <c r="N5374" s="22">
        <v>0.22</v>
      </c>
      <c r="O5374" s="11">
        <v>120</v>
      </c>
      <c r="P5374" s="11"/>
      <c r="Q5374" s="7"/>
      <c r="R5374" s="6">
        <f t="shared" si="914"/>
        <v>76.25</v>
      </c>
      <c r="S5374" s="13">
        <f t="shared" si="915"/>
        <v>4.625</v>
      </c>
      <c r="T5374" s="13">
        <f t="shared" si="916"/>
        <v>7.25</v>
      </c>
      <c r="U5374" s="13">
        <f t="shared" si="917"/>
        <v>7</v>
      </c>
      <c r="V5374" s="13">
        <f t="shared" si="918"/>
        <v>2.5</v>
      </c>
      <c r="W5374" s="13">
        <f t="shared" si="919"/>
        <v>0.5</v>
      </c>
      <c r="X5374" s="13">
        <f t="shared" si="920"/>
        <v>1.25</v>
      </c>
      <c r="Y5374" s="13">
        <f t="shared" si="921"/>
        <v>0.27500000000000002</v>
      </c>
      <c r="Z5374" s="13">
        <f t="shared" si="922"/>
        <v>150</v>
      </c>
      <c r="AA5374" s="13" t="str">
        <f t="shared" si="923"/>
        <v/>
      </c>
      <c r="AC5374" s="23"/>
      <c r="AD5374" s="23">
        <v>0.75</v>
      </c>
      <c r="AE5374" s="23"/>
      <c r="AF5374" s="23"/>
      <c r="AG5374" s="23">
        <v>0.21</v>
      </c>
      <c r="AH5374" s="23">
        <v>0.21</v>
      </c>
      <c r="AI5374" s="23"/>
      <c r="AJ5374" s="23"/>
      <c r="AK5374" s="23"/>
      <c r="AL5374" s="23">
        <v>0.38</v>
      </c>
      <c r="AM5374" s="23"/>
      <c r="AN5374" s="23"/>
      <c r="AO5374" s="23"/>
      <c r="AP5374" s="23"/>
      <c r="AQ5374" s="23"/>
      <c r="AR5374" s="23"/>
      <c r="AT5374" s="24" t="s">
        <v>17183</v>
      </c>
      <c r="AU5374" s="24"/>
      <c r="AV5374" s="24"/>
      <c r="AW5374" s="24"/>
      <c r="AX5374" s="24"/>
      <c r="AY5374" s="24"/>
      <c r="BA5374" s="25" t="s">
        <v>2896</v>
      </c>
      <c r="BB5374" s="27" t="s">
        <v>2896</v>
      </c>
      <c r="BC5374" s="27"/>
      <c r="BD5374" s="24" t="s">
        <v>1128</v>
      </c>
      <c r="BE5374" s="24"/>
      <c r="BF5374" s="24"/>
      <c r="BG5374" s="24" t="s">
        <v>1130</v>
      </c>
      <c r="BH5374" s="24"/>
      <c r="BI5374" s="24"/>
      <c r="BK5374" s="26" t="s">
        <v>17184</v>
      </c>
    </row>
    <row r="5375" spans="1:63" ht="15.75" customHeight="1" x14ac:dyDescent="0.35">
      <c r="A5375" s="12" t="s">
        <v>17185</v>
      </c>
      <c r="B5375" s="28" t="s">
        <v>5329</v>
      </c>
      <c r="C5375" s="5" t="s">
        <v>4208</v>
      </c>
      <c r="D5375" s="5">
        <v>125</v>
      </c>
      <c r="E5375" s="10">
        <v>1</v>
      </c>
      <c r="F5375" s="5">
        <f t="shared" si="913"/>
        <v>125</v>
      </c>
      <c r="G5375" s="11">
        <v>66</v>
      </c>
      <c r="H5375" s="22">
        <v>3.7</v>
      </c>
      <c r="I5375" s="22">
        <v>7.5</v>
      </c>
      <c r="J5375" s="22">
        <v>7.5</v>
      </c>
      <c r="K5375" s="22">
        <v>2.2000000000000002</v>
      </c>
      <c r="L5375" s="22">
        <v>0.4</v>
      </c>
      <c r="M5375" s="22">
        <v>0.9</v>
      </c>
      <c r="N5375" s="22">
        <v>0.2</v>
      </c>
      <c r="O5375" s="11">
        <v>120</v>
      </c>
      <c r="P5375" s="11"/>
      <c r="Q5375" s="7"/>
      <c r="R5375" s="6">
        <f t="shared" si="914"/>
        <v>82.5</v>
      </c>
      <c r="S5375" s="13">
        <f t="shared" si="915"/>
        <v>4.625</v>
      </c>
      <c r="T5375" s="13">
        <f t="shared" si="916"/>
        <v>9.375</v>
      </c>
      <c r="U5375" s="13">
        <f t="shared" si="917"/>
        <v>9.375</v>
      </c>
      <c r="V5375" s="13">
        <f t="shared" si="918"/>
        <v>2.75</v>
      </c>
      <c r="W5375" s="13">
        <f t="shared" si="919"/>
        <v>0.5</v>
      </c>
      <c r="X5375" s="13">
        <f t="shared" si="920"/>
        <v>1.125</v>
      </c>
      <c r="Y5375" s="13">
        <f t="shared" si="921"/>
        <v>0.25</v>
      </c>
      <c r="Z5375" s="13">
        <f t="shared" si="922"/>
        <v>150</v>
      </c>
      <c r="AA5375" s="13" t="str">
        <f t="shared" si="923"/>
        <v/>
      </c>
      <c r="AC5375" s="23"/>
      <c r="AD5375" s="23">
        <v>0.75</v>
      </c>
      <c r="AE5375" s="23"/>
      <c r="AF5375" s="23"/>
      <c r="AG5375" s="23"/>
      <c r="AH5375" s="23">
        <v>0.21</v>
      </c>
      <c r="AI5375" s="23"/>
      <c r="AJ5375" s="23"/>
      <c r="AK5375" s="23"/>
      <c r="AL5375" s="23">
        <v>0.38</v>
      </c>
      <c r="AM5375" s="23"/>
      <c r="AN5375" s="23"/>
      <c r="AO5375" s="23"/>
      <c r="AP5375" s="23"/>
      <c r="AQ5375" s="23"/>
      <c r="AR5375" s="23"/>
      <c r="AT5375" s="24" t="s">
        <v>17186</v>
      </c>
      <c r="AU5375" s="24"/>
      <c r="AV5375" s="24"/>
      <c r="AW5375" s="24" t="s">
        <v>17187</v>
      </c>
      <c r="AX5375" s="24"/>
      <c r="AY5375" s="24"/>
      <c r="BA5375" s="25" t="s">
        <v>2896</v>
      </c>
      <c r="BB5375" s="27" t="s">
        <v>2896</v>
      </c>
      <c r="BC5375" s="27"/>
      <c r="BD5375" s="24" t="s">
        <v>1128</v>
      </c>
      <c r="BE5375" s="24"/>
      <c r="BF5375" s="24"/>
      <c r="BG5375" s="24" t="s">
        <v>1130</v>
      </c>
      <c r="BH5375" s="24"/>
      <c r="BI5375" s="24"/>
      <c r="BK5375" s="26" t="s">
        <v>17188</v>
      </c>
    </row>
    <row r="5376" spans="1:63" ht="15.75" customHeight="1" x14ac:dyDescent="0.35">
      <c r="A5376" s="12" t="s">
        <v>17189</v>
      </c>
      <c r="B5376" s="28" t="s">
        <v>3922</v>
      </c>
      <c r="C5376" s="5" t="s">
        <v>5727</v>
      </c>
      <c r="D5376" s="5">
        <v>125</v>
      </c>
      <c r="E5376" s="10">
        <v>1</v>
      </c>
      <c r="F5376" s="5">
        <f t="shared" si="913"/>
        <v>125</v>
      </c>
      <c r="G5376" s="11">
        <v>69</v>
      </c>
      <c r="H5376" s="22">
        <v>3.6</v>
      </c>
      <c r="I5376" s="22">
        <v>8.4</v>
      </c>
      <c r="J5376" s="22">
        <v>8.1</v>
      </c>
      <c r="K5376" s="22">
        <v>1.9</v>
      </c>
      <c r="L5376" s="22">
        <v>0.3</v>
      </c>
      <c r="M5376" s="22">
        <v>0.9</v>
      </c>
      <c r="N5376" s="22">
        <v>0.09</v>
      </c>
      <c r="O5376" s="11">
        <v>120</v>
      </c>
      <c r="P5376" s="11"/>
      <c r="Q5376" s="7"/>
      <c r="R5376" s="6">
        <f t="shared" si="914"/>
        <v>86.25</v>
      </c>
      <c r="S5376" s="13">
        <f t="shared" si="915"/>
        <v>4.5</v>
      </c>
      <c r="T5376" s="13">
        <f t="shared" si="916"/>
        <v>10.5</v>
      </c>
      <c r="U5376" s="13">
        <f t="shared" si="917"/>
        <v>10.125</v>
      </c>
      <c r="V5376" s="13">
        <f t="shared" si="918"/>
        <v>2.375</v>
      </c>
      <c r="W5376" s="13">
        <f t="shared" si="919"/>
        <v>0.375</v>
      </c>
      <c r="X5376" s="13">
        <f t="shared" si="920"/>
        <v>1.125</v>
      </c>
      <c r="Y5376" s="13">
        <f t="shared" si="921"/>
        <v>0.1125</v>
      </c>
      <c r="Z5376" s="13">
        <f t="shared" si="922"/>
        <v>150</v>
      </c>
      <c r="AA5376" s="13" t="str">
        <f t="shared" si="923"/>
        <v/>
      </c>
      <c r="AC5376" s="23"/>
      <c r="AD5376" s="23">
        <v>0.75</v>
      </c>
      <c r="AE5376" s="23"/>
      <c r="AF5376" s="23">
        <v>12</v>
      </c>
      <c r="AG5376" s="23"/>
      <c r="AH5376" s="23">
        <v>0.21</v>
      </c>
      <c r="AI5376" s="23"/>
      <c r="AJ5376" s="23"/>
      <c r="AK5376" s="23"/>
      <c r="AL5376" s="23">
        <v>0.38</v>
      </c>
      <c r="AM5376" s="23"/>
      <c r="AN5376" s="23"/>
      <c r="AO5376" s="23"/>
      <c r="AP5376" s="23"/>
      <c r="AQ5376" s="23"/>
      <c r="AR5376" s="23"/>
      <c r="AT5376" s="24" t="s">
        <v>17161</v>
      </c>
      <c r="AU5376" s="24"/>
      <c r="AV5376" s="24"/>
      <c r="AW5376" s="24"/>
      <c r="AX5376" s="24"/>
      <c r="AY5376" s="24"/>
      <c r="BA5376" s="25" t="s">
        <v>2896</v>
      </c>
      <c r="BB5376" s="27" t="s">
        <v>2896</v>
      </c>
      <c r="BC5376" s="27"/>
      <c r="BD5376" s="24" t="s">
        <v>1128</v>
      </c>
      <c r="BE5376" s="24"/>
      <c r="BF5376" s="24"/>
      <c r="BG5376" s="24" t="s">
        <v>1130</v>
      </c>
      <c r="BH5376" s="24"/>
      <c r="BI5376" s="24"/>
      <c r="BK5376" s="26" t="s">
        <v>17190</v>
      </c>
    </row>
    <row r="5377" spans="1:63" ht="15.75" customHeight="1" x14ac:dyDescent="0.35">
      <c r="A5377" s="12" t="s">
        <v>17191</v>
      </c>
      <c r="B5377" s="28" t="s">
        <v>4242</v>
      </c>
      <c r="C5377" s="5" t="s">
        <v>4208</v>
      </c>
      <c r="D5377" s="5">
        <v>125</v>
      </c>
      <c r="E5377" s="10">
        <v>1</v>
      </c>
      <c r="F5377" s="5">
        <f t="shared" si="913"/>
        <v>125</v>
      </c>
      <c r="G5377" s="11">
        <v>48</v>
      </c>
      <c r="H5377" s="22">
        <v>2.2999999999999998</v>
      </c>
      <c r="I5377" s="22">
        <v>6.4</v>
      </c>
      <c r="J5377" s="22">
        <v>6.1</v>
      </c>
      <c r="K5377" s="22">
        <v>1.3</v>
      </c>
      <c r="L5377" s="22">
        <v>0.2</v>
      </c>
      <c r="M5377" s="22">
        <v>0.5</v>
      </c>
      <c r="N5377" s="22">
        <v>7.0000000000000007E-2</v>
      </c>
      <c r="O5377" s="11">
        <v>120</v>
      </c>
      <c r="P5377" s="11"/>
      <c r="Q5377" s="7"/>
      <c r="R5377" s="6">
        <f t="shared" si="914"/>
        <v>60</v>
      </c>
      <c r="S5377" s="13">
        <f t="shared" si="915"/>
        <v>2.875</v>
      </c>
      <c r="T5377" s="13">
        <f t="shared" si="916"/>
        <v>8</v>
      </c>
      <c r="U5377" s="13">
        <f t="shared" si="917"/>
        <v>7.625</v>
      </c>
      <c r="V5377" s="13">
        <f t="shared" si="918"/>
        <v>1.625</v>
      </c>
      <c r="W5377" s="13">
        <f t="shared" si="919"/>
        <v>0.25</v>
      </c>
      <c r="X5377" s="13">
        <f t="shared" si="920"/>
        <v>0.625</v>
      </c>
      <c r="Y5377" s="13">
        <f t="shared" si="921"/>
        <v>8.7499999999999994E-2</v>
      </c>
      <c r="Z5377" s="13">
        <f t="shared" si="922"/>
        <v>150</v>
      </c>
      <c r="AA5377" s="13" t="str">
        <f t="shared" si="923"/>
        <v/>
      </c>
      <c r="AC5377" s="23"/>
      <c r="AD5377" s="23">
        <v>0.75</v>
      </c>
      <c r="AE5377" s="23"/>
      <c r="AF5377" s="23"/>
      <c r="AG5377" s="23"/>
      <c r="AH5377" s="23"/>
      <c r="AI5377" s="23"/>
      <c r="AJ5377" s="23"/>
      <c r="AK5377" s="23"/>
      <c r="AL5377" s="23">
        <v>0.38</v>
      </c>
      <c r="AM5377" s="23"/>
      <c r="AN5377" s="23"/>
      <c r="AO5377" s="23"/>
      <c r="AP5377" s="23"/>
      <c r="AQ5377" s="23"/>
      <c r="AR5377" s="23"/>
      <c r="AT5377" s="24" t="s">
        <v>17192</v>
      </c>
      <c r="AU5377" s="24"/>
      <c r="AV5377" s="24"/>
      <c r="AW5377" s="24"/>
      <c r="AX5377" s="24"/>
      <c r="AY5377" s="24"/>
      <c r="BA5377" s="25" t="s">
        <v>2896</v>
      </c>
      <c r="BB5377" s="27" t="s">
        <v>2896</v>
      </c>
      <c r="BC5377" s="27"/>
      <c r="BD5377" s="24" t="s">
        <v>1128</v>
      </c>
      <c r="BE5377" s="24"/>
      <c r="BF5377" s="24"/>
      <c r="BG5377" s="24" t="s">
        <v>1130</v>
      </c>
      <c r="BH5377" s="24"/>
      <c r="BI5377" s="24"/>
      <c r="BK5377" s="26" t="s">
        <v>17193</v>
      </c>
    </row>
    <row r="5378" spans="1:63" ht="15.75" customHeight="1" x14ac:dyDescent="0.35">
      <c r="A5378" s="12" t="s">
        <v>17194</v>
      </c>
      <c r="B5378" s="28" t="s">
        <v>3911</v>
      </c>
      <c r="C5378" s="5" t="s">
        <v>9425</v>
      </c>
      <c r="D5378" s="5">
        <v>150</v>
      </c>
      <c r="E5378" s="10">
        <v>1</v>
      </c>
      <c r="F5378" s="5">
        <f t="shared" si="913"/>
        <v>150</v>
      </c>
      <c r="G5378" s="11">
        <v>56</v>
      </c>
      <c r="H5378" s="22">
        <v>2.7</v>
      </c>
      <c r="I5378" s="22">
        <v>7.1</v>
      </c>
      <c r="J5378" s="22">
        <v>5.4</v>
      </c>
      <c r="K5378" s="22">
        <v>1.8</v>
      </c>
      <c r="L5378" s="22">
        <v>0.3</v>
      </c>
      <c r="M5378" s="22"/>
      <c r="N5378" s="22">
        <v>0.02</v>
      </c>
      <c r="O5378" s="11"/>
      <c r="P5378" s="11"/>
      <c r="Q5378" s="7"/>
      <c r="R5378" s="6">
        <f t="shared" si="914"/>
        <v>84</v>
      </c>
      <c r="S5378" s="13">
        <f t="shared" si="915"/>
        <v>4.05</v>
      </c>
      <c r="T5378" s="13">
        <f t="shared" si="916"/>
        <v>10.65</v>
      </c>
      <c r="U5378" s="13">
        <f t="shared" si="917"/>
        <v>8.1</v>
      </c>
      <c r="V5378" s="13">
        <f t="shared" si="918"/>
        <v>2.7</v>
      </c>
      <c r="W5378" s="13">
        <f t="shared" si="919"/>
        <v>0.45</v>
      </c>
      <c r="X5378" s="13" t="str">
        <f t="shared" si="920"/>
        <v/>
      </c>
      <c r="Y5378" s="13">
        <f t="shared" si="921"/>
        <v>0.03</v>
      </c>
      <c r="Z5378" s="13" t="str">
        <f t="shared" si="922"/>
        <v/>
      </c>
      <c r="AA5378" s="13" t="str">
        <f t="shared" si="923"/>
        <v/>
      </c>
      <c r="AC5378" s="23"/>
      <c r="AD5378" s="23"/>
      <c r="AE5378" s="23"/>
      <c r="AF5378" s="23"/>
      <c r="AG5378" s="23"/>
      <c r="AH5378" s="23"/>
      <c r="AI5378" s="23"/>
      <c r="AJ5378" s="23"/>
      <c r="AK5378" s="23"/>
      <c r="AL5378" s="23"/>
      <c r="AM5378" s="23"/>
      <c r="AN5378" s="23"/>
      <c r="AO5378" s="23"/>
      <c r="AP5378" s="23"/>
      <c r="AQ5378" s="23"/>
      <c r="AR5378" s="23"/>
      <c r="AT5378" s="24" t="s">
        <v>17195</v>
      </c>
      <c r="AU5378" s="24"/>
      <c r="AV5378" s="24"/>
      <c r="AW5378" s="24"/>
      <c r="AX5378" s="24"/>
      <c r="AY5378" s="24"/>
      <c r="BA5378" s="25" t="s">
        <v>2896</v>
      </c>
      <c r="BB5378" s="27" t="s">
        <v>2896</v>
      </c>
      <c r="BC5378" s="27"/>
      <c r="BD5378" s="24" t="s">
        <v>1128</v>
      </c>
      <c r="BE5378" s="24"/>
      <c r="BF5378" s="24"/>
      <c r="BG5378" s="24" t="s">
        <v>1160</v>
      </c>
      <c r="BH5378" s="24"/>
      <c r="BI5378" s="24"/>
      <c r="BK5378" s="26" t="s">
        <v>17196</v>
      </c>
    </row>
    <row r="5379" spans="1:63" ht="15.75" customHeight="1" x14ac:dyDescent="0.35">
      <c r="A5379" s="12" t="s">
        <v>17197</v>
      </c>
      <c r="B5379" s="28" t="s">
        <v>3922</v>
      </c>
      <c r="C5379" s="5" t="s">
        <v>4208</v>
      </c>
      <c r="D5379" s="5">
        <v>400</v>
      </c>
      <c r="E5379" s="10">
        <v>1</v>
      </c>
      <c r="F5379" s="5">
        <f t="shared" ref="F5379:F5422" si="924">E5379*D5379</f>
        <v>400</v>
      </c>
      <c r="G5379" s="11">
        <v>84</v>
      </c>
      <c r="H5379" s="22">
        <v>5.2</v>
      </c>
      <c r="I5379" s="22">
        <v>8.4</v>
      </c>
      <c r="J5379" s="22">
        <v>8.1</v>
      </c>
      <c r="K5379" s="22">
        <v>3</v>
      </c>
      <c r="L5379" s="22">
        <v>0.5</v>
      </c>
      <c r="M5379" s="22">
        <v>1.2</v>
      </c>
      <c r="N5379" s="22">
        <v>0.26</v>
      </c>
      <c r="O5379" s="11">
        <v>120</v>
      </c>
      <c r="P5379" s="11"/>
      <c r="Q5379" s="7"/>
      <c r="R5379" s="6">
        <f t="shared" ref="R5379:R5422" si="925">IF(G5379&lt;&gt;0,G5379*$F5379/100,"")</f>
        <v>336</v>
      </c>
      <c r="S5379" s="13">
        <f t="shared" ref="S5379:S5422" si="926">IF(H5379&lt;&gt;0,H5379*$F5379/100,"")</f>
        <v>20.8</v>
      </c>
      <c r="T5379" s="13">
        <f t="shared" ref="T5379:T5422" si="927">IF(I5379&lt;&gt;0,I5379*$F5379/100,"")</f>
        <v>33.6</v>
      </c>
      <c r="U5379" s="13">
        <f t="shared" ref="U5379:U5422" si="928">IF(J5379&lt;&gt;0,J5379*$F5379/100,"")</f>
        <v>32.4</v>
      </c>
      <c r="V5379" s="13">
        <f t="shared" ref="V5379:V5422" si="929">IF(K5379&lt;&gt;0,K5379*$F5379/100,"")</f>
        <v>12</v>
      </c>
      <c r="W5379" s="13">
        <f t="shared" ref="W5379:W5422" si="930">IF(L5379&lt;&gt;0,L5379*$F5379/100,"")</f>
        <v>2</v>
      </c>
      <c r="X5379" s="13">
        <f t="shared" ref="X5379:X5422" si="931">IF(M5379&lt;&gt;0,M5379*$F5379/100,"")</f>
        <v>4.8</v>
      </c>
      <c r="Y5379" s="13">
        <f t="shared" ref="Y5379:Y5422" si="932">IF(N5379&lt;&gt;0,N5379*$F5379/100,"")</f>
        <v>1.04</v>
      </c>
      <c r="Z5379" s="13">
        <f t="shared" ref="Z5379:Z5422" si="933">IF(O5379&lt;&gt;0,O5379*$F5379/100,"")</f>
        <v>480</v>
      </c>
      <c r="AA5379" s="13" t="str">
        <f t="shared" ref="AA5379:AA5422" si="934">IF(P5379&lt;&gt;0,P5379*$F5379/100,"")</f>
        <v/>
      </c>
      <c r="AC5379" s="23"/>
      <c r="AD5379" s="23">
        <v>0.75</v>
      </c>
      <c r="AE5379" s="23"/>
      <c r="AF5379" s="23"/>
      <c r="AG5379" s="23"/>
      <c r="AH5379" s="23">
        <v>0.21</v>
      </c>
      <c r="AI5379" s="23"/>
      <c r="AJ5379" s="23"/>
      <c r="AK5379" s="23"/>
      <c r="AL5379" s="23">
        <v>0.38</v>
      </c>
      <c r="AM5379" s="23"/>
      <c r="AN5379" s="23"/>
      <c r="AO5379" s="23"/>
      <c r="AP5379" s="23"/>
      <c r="AQ5379" s="23"/>
      <c r="AR5379" s="23"/>
      <c r="AT5379" s="24" t="s">
        <v>17153</v>
      </c>
      <c r="AU5379" s="24"/>
      <c r="AV5379" s="24"/>
      <c r="AW5379" s="24" t="s">
        <v>17154</v>
      </c>
      <c r="AX5379" s="24"/>
      <c r="AY5379" s="24"/>
      <c r="BA5379" s="25" t="s">
        <v>2896</v>
      </c>
      <c r="BB5379" s="27" t="s">
        <v>2896</v>
      </c>
      <c r="BC5379" s="27"/>
      <c r="BD5379" s="24" t="s">
        <v>1128</v>
      </c>
      <c r="BE5379" s="24"/>
      <c r="BF5379" s="24"/>
      <c r="BG5379" s="24" t="s">
        <v>1130</v>
      </c>
      <c r="BH5379" s="24"/>
      <c r="BI5379" s="24"/>
      <c r="BK5379" s="26" t="s">
        <v>17198</v>
      </c>
    </row>
    <row r="5380" spans="1:63" ht="15.75" customHeight="1" x14ac:dyDescent="0.35">
      <c r="A5380" s="12" t="s">
        <v>17199</v>
      </c>
      <c r="B5380" s="28" t="s">
        <v>3922</v>
      </c>
      <c r="C5380" s="5" t="s">
        <v>4208</v>
      </c>
      <c r="D5380" s="5">
        <v>400</v>
      </c>
      <c r="E5380" s="10">
        <v>1</v>
      </c>
      <c r="F5380" s="5">
        <f t="shared" si="924"/>
        <v>400</v>
      </c>
      <c r="G5380" s="11">
        <v>68</v>
      </c>
      <c r="H5380" s="22">
        <v>5.8</v>
      </c>
      <c r="I5380" s="22">
        <v>2.6</v>
      </c>
      <c r="J5380" s="22">
        <v>2.5</v>
      </c>
      <c r="K5380" s="22">
        <v>3.3</v>
      </c>
      <c r="L5380" s="22">
        <v>0.6</v>
      </c>
      <c r="M5380" s="22">
        <v>1.5</v>
      </c>
      <c r="N5380" s="22">
        <v>0.36</v>
      </c>
      <c r="O5380" s="11">
        <v>120</v>
      </c>
      <c r="P5380" s="11"/>
      <c r="Q5380" s="7"/>
      <c r="R5380" s="6">
        <f t="shared" si="925"/>
        <v>272</v>
      </c>
      <c r="S5380" s="13">
        <f t="shared" si="926"/>
        <v>23.2</v>
      </c>
      <c r="T5380" s="13">
        <f t="shared" si="927"/>
        <v>10.4</v>
      </c>
      <c r="U5380" s="13">
        <f t="shared" si="928"/>
        <v>10</v>
      </c>
      <c r="V5380" s="13">
        <f t="shared" si="929"/>
        <v>13.2</v>
      </c>
      <c r="W5380" s="13">
        <f t="shared" si="930"/>
        <v>2.4</v>
      </c>
      <c r="X5380" s="13">
        <f t="shared" si="931"/>
        <v>6</v>
      </c>
      <c r="Y5380" s="13">
        <f t="shared" si="932"/>
        <v>1.44</v>
      </c>
      <c r="Z5380" s="13">
        <f t="shared" si="933"/>
        <v>480</v>
      </c>
      <c r="AA5380" s="13" t="str">
        <f t="shared" si="934"/>
        <v/>
      </c>
      <c r="AC5380" s="23"/>
      <c r="AD5380" s="23">
        <v>0.75</v>
      </c>
      <c r="AE5380" s="23">
        <v>1.26</v>
      </c>
      <c r="AF5380" s="23"/>
      <c r="AG5380" s="23"/>
      <c r="AH5380" s="23"/>
      <c r="AI5380" s="23"/>
      <c r="AJ5380" s="23"/>
      <c r="AK5380" s="23"/>
      <c r="AL5380" s="23">
        <v>0.38</v>
      </c>
      <c r="AM5380" s="23"/>
      <c r="AN5380" s="23"/>
      <c r="AO5380" s="23"/>
      <c r="AP5380" s="23"/>
      <c r="AQ5380" s="23"/>
      <c r="AR5380" s="23"/>
      <c r="AT5380" s="24" t="s">
        <v>17164</v>
      </c>
      <c r="AU5380" s="24"/>
      <c r="AV5380" s="24"/>
      <c r="AW5380" s="24"/>
      <c r="AX5380" s="24"/>
      <c r="AY5380" s="24"/>
      <c r="BA5380" s="25" t="s">
        <v>2896</v>
      </c>
      <c r="BB5380" s="27" t="s">
        <v>2896</v>
      </c>
      <c r="BC5380" s="27"/>
      <c r="BD5380" s="24" t="s">
        <v>1128</v>
      </c>
      <c r="BE5380" s="24"/>
      <c r="BF5380" s="24"/>
      <c r="BG5380" s="24" t="s">
        <v>1130</v>
      </c>
      <c r="BH5380" s="24"/>
      <c r="BI5380" s="24"/>
      <c r="BK5380" s="26" t="s">
        <v>17200</v>
      </c>
    </row>
    <row r="5381" spans="1:63" ht="15.75" customHeight="1" x14ac:dyDescent="0.35">
      <c r="A5381" s="12" t="s">
        <v>17201</v>
      </c>
      <c r="B5381" s="28" t="s">
        <v>3922</v>
      </c>
      <c r="C5381" s="5" t="s">
        <v>3846</v>
      </c>
      <c r="D5381" s="5">
        <v>200</v>
      </c>
      <c r="E5381" s="10">
        <v>1</v>
      </c>
      <c r="F5381" s="5">
        <f t="shared" si="924"/>
        <v>200</v>
      </c>
      <c r="G5381" s="11">
        <v>82</v>
      </c>
      <c r="H5381" s="22">
        <v>7.5</v>
      </c>
      <c r="I5381" s="22">
        <v>7.2</v>
      </c>
      <c r="J5381" s="22">
        <v>7</v>
      </c>
      <c r="K5381" s="22">
        <v>2.2000000000000002</v>
      </c>
      <c r="L5381" s="22">
        <v>0.4</v>
      </c>
      <c r="M5381" s="22">
        <v>1</v>
      </c>
      <c r="N5381" s="22">
        <v>0.18</v>
      </c>
      <c r="O5381" s="11">
        <v>120</v>
      </c>
      <c r="P5381" s="11"/>
      <c r="Q5381" s="7"/>
      <c r="R5381" s="6">
        <f t="shared" si="925"/>
        <v>164</v>
      </c>
      <c r="S5381" s="13">
        <f t="shared" si="926"/>
        <v>15</v>
      </c>
      <c r="T5381" s="13">
        <f t="shared" si="927"/>
        <v>14.4</v>
      </c>
      <c r="U5381" s="13">
        <f t="shared" si="928"/>
        <v>14</v>
      </c>
      <c r="V5381" s="13">
        <f t="shared" si="929"/>
        <v>4.4000000000000004</v>
      </c>
      <c r="W5381" s="13">
        <f t="shared" si="930"/>
        <v>0.8</v>
      </c>
      <c r="X5381" s="13">
        <f t="shared" si="931"/>
        <v>2</v>
      </c>
      <c r="Y5381" s="13">
        <f t="shared" si="932"/>
        <v>0.36</v>
      </c>
      <c r="Z5381" s="13">
        <f t="shared" si="933"/>
        <v>240</v>
      </c>
      <c r="AA5381" s="13" t="str">
        <f t="shared" si="934"/>
        <v/>
      </c>
      <c r="AC5381" s="23"/>
      <c r="AD5381" s="23">
        <v>0.75</v>
      </c>
      <c r="AE5381" s="23"/>
      <c r="AF5381" s="23">
        <v>0.32</v>
      </c>
      <c r="AG5381" s="23"/>
      <c r="AH5381" s="23"/>
      <c r="AI5381" s="23"/>
      <c r="AJ5381" s="23"/>
      <c r="AK5381" s="23"/>
      <c r="AL5381" s="23">
        <v>0.38</v>
      </c>
      <c r="AM5381" s="23"/>
      <c r="AN5381" s="23"/>
      <c r="AO5381" s="23"/>
      <c r="AP5381" s="23"/>
      <c r="AQ5381" s="23"/>
      <c r="AR5381" s="23"/>
      <c r="AT5381" s="24" t="s">
        <v>17202</v>
      </c>
      <c r="AU5381" s="24"/>
      <c r="AV5381" s="24"/>
      <c r="AW5381" s="24" t="s">
        <v>17203</v>
      </c>
      <c r="AX5381" s="24"/>
      <c r="AY5381" s="24"/>
      <c r="BA5381" s="25" t="s">
        <v>2896</v>
      </c>
      <c r="BB5381" s="27" t="s">
        <v>2896</v>
      </c>
      <c r="BC5381" s="27"/>
      <c r="BD5381" s="24" t="s">
        <v>1128</v>
      </c>
      <c r="BE5381" s="24"/>
      <c r="BF5381" s="24"/>
      <c r="BG5381" s="24" t="s">
        <v>1130</v>
      </c>
      <c r="BH5381" s="24"/>
      <c r="BI5381" s="24"/>
      <c r="BK5381" s="26" t="s">
        <v>17204</v>
      </c>
    </row>
    <row r="5382" spans="1:63" ht="15.75" customHeight="1" x14ac:dyDescent="0.35">
      <c r="A5382" s="12" t="s">
        <v>17205</v>
      </c>
      <c r="B5382" s="28" t="s">
        <v>3945</v>
      </c>
      <c r="C5382" s="5" t="s">
        <v>4051</v>
      </c>
      <c r="D5382" s="5">
        <v>350</v>
      </c>
      <c r="E5382" s="10">
        <v>1</v>
      </c>
      <c r="F5382" s="5">
        <f t="shared" si="924"/>
        <v>350</v>
      </c>
      <c r="G5382" s="11">
        <v>75</v>
      </c>
      <c r="H5382" s="22">
        <v>4</v>
      </c>
      <c r="I5382" s="22">
        <v>8.1</v>
      </c>
      <c r="J5382" s="22">
        <v>2.9</v>
      </c>
      <c r="K5382" s="22">
        <v>2.4</v>
      </c>
      <c r="L5382" s="22">
        <v>0.2</v>
      </c>
      <c r="M5382" s="22">
        <v>2.7</v>
      </c>
      <c r="N5382" s="22">
        <v>0.38</v>
      </c>
      <c r="O5382" s="11"/>
      <c r="P5382" s="11"/>
      <c r="Q5382" s="7"/>
      <c r="R5382" s="6">
        <f t="shared" si="925"/>
        <v>262.5</v>
      </c>
      <c r="S5382" s="13">
        <f t="shared" si="926"/>
        <v>14</v>
      </c>
      <c r="T5382" s="13">
        <f t="shared" si="927"/>
        <v>28.35</v>
      </c>
      <c r="U5382" s="13">
        <f t="shared" si="928"/>
        <v>10.15</v>
      </c>
      <c r="V5382" s="13">
        <f t="shared" si="929"/>
        <v>8.4</v>
      </c>
      <c r="W5382" s="13">
        <f t="shared" si="930"/>
        <v>0.7</v>
      </c>
      <c r="X5382" s="13">
        <f t="shared" si="931"/>
        <v>9.4500000000000011</v>
      </c>
      <c r="Y5382" s="13">
        <f t="shared" si="932"/>
        <v>1.33</v>
      </c>
      <c r="Z5382" s="13" t="str">
        <f t="shared" si="933"/>
        <v/>
      </c>
      <c r="AA5382" s="13" t="str">
        <f t="shared" si="934"/>
        <v/>
      </c>
      <c r="AC5382" s="23"/>
      <c r="AD5382" s="23"/>
      <c r="AE5382" s="23"/>
      <c r="AF5382" s="23"/>
      <c r="AG5382" s="23"/>
      <c r="AH5382" s="23"/>
      <c r="AI5382" s="23"/>
      <c r="AJ5382" s="23"/>
      <c r="AK5382" s="23"/>
      <c r="AL5382" s="23"/>
      <c r="AM5382" s="23"/>
      <c r="AN5382" s="23"/>
      <c r="AO5382" s="23"/>
      <c r="AP5382" s="23"/>
      <c r="AQ5382" s="23"/>
      <c r="AR5382" s="23"/>
      <c r="AT5382" s="24" t="s">
        <v>17206</v>
      </c>
      <c r="AU5382" s="24"/>
      <c r="AV5382" s="24"/>
      <c r="AW5382" s="24" t="s">
        <v>4538</v>
      </c>
      <c r="AX5382" s="24"/>
      <c r="AY5382" s="24"/>
      <c r="BA5382" s="25" t="s">
        <v>2897</v>
      </c>
      <c r="BB5382" s="27" t="s">
        <v>2896</v>
      </c>
      <c r="BC5382" s="27"/>
      <c r="BD5382" s="24" t="s">
        <v>1128</v>
      </c>
      <c r="BE5382" s="24"/>
      <c r="BF5382" s="24"/>
      <c r="BG5382" s="24"/>
      <c r="BH5382" s="24"/>
      <c r="BI5382" s="24"/>
      <c r="BK5382" s="26" t="s">
        <v>509</v>
      </c>
    </row>
    <row r="5383" spans="1:63" ht="15.75" customHeight="1" x14ac:dyDescent="0.35">
      <c r="A5383" s="12" t="s">
        <v>17207</v>
      </c>
      <c r="B5383" s="28" t="s">
        <v>4242</v>
      </c>
      <c r="C5383" s="5" t="s">
        <v>4051</v>
      </c>
      <c r="D5383" s="5">
        <v>350</v>
      </c>
      <c r="E5383" s="10">
        <v>1</v>
      </c>
      <c r="F5383" s="5">
        <f t="shared" si="924"/>
        <v>350</v>
      </c>
      <c r="G5383" s="11">
        <v>88</v>
      </c>
      <c r="H5383" s="22">
        <v>3.9</v>
      </c>
      <c r="I5383" s="22">
        <v>12</v>
      </c>
      <c r="J5383" s="22">
        <v>2.2999999999999998</v>
      </c>
      <c r="K5383" s="22">
        <v>2</v>
      </c>
      <c r="L5383" s="22">
        <v>0.2</v>
      </c>
      <c r="M5383" s="22">
        <v>3</v>
      </c>
      <c r="N5383" s="22">
        <v>0.68</v>
      </c>
      <c r="O5383" s="11"/>
      <c r="P5383" s="11"/>
      <c r="Q5383" s="7"/>
      <c r="R5383" s="6">
        <f t="shared" si="925"/>
        <v>308</v>
      </c>
      <c r="S5383" s="13">
        <f t="shared" si="926"/>
        <v>13.65</v>
      </c>
      <c r="T5383" s="13">
        <f t="shared" si="927"/>
        <v>42</v>
      </c>
      <c r="U5383" s="13">
        <f t="shared" si="928"/>
        <v>8.0499999999999989</v>
      </c>
      <c r="V5383" s="13">
        <f t="shared" si="929"/>
        <v>7</v>
      </c>
      <c r="W5383" s="13">
        <f t="shared" si="930"/>
        <v>0.7</v>
      </c>
      <c r="X5383" s="13">
        <f t="shared" si="931"/>
        <v>10.5</v>
      </c>
      <c r="Y5383" s="13">
        <f t="shared" si="932"/>
        <v>2.3800000000000003</v>
      </c>
      <c r="Z5383" s="13" t="str">
        <f t="shared" si="933"/>
        <v/>
      </c>
      <c r="AA5383" s="13" t="str">
        <f t="shared" si="934"/>
        <v/>
      </c>
      <c r="AC5383" s="23"/>
      <c r="AD5383" s="23"/>
      <c r="AE5383" s="23"/>
      <c r="AF5383" s="23"/>
      <c r="AG5383" s="23"/>
      <c r="AH5383" s="23"/>
      <c r="AI5383" s="23"/>
      <c r="AJ5383" s="23"/>
      <c r="AK5383" s="23"/>
      <c r="AL5383" s="23"/>
      <c r="AM5383" s="23"/>
      <c r="AN5383" s="23"/>
      <c r="AO5383" s="23"/>
      <c r="AP5383" s="23"/>
      <c r="AQ5383" s="23"/>
      <c r="AR5383" s="23"/>
      <c r="AT5383" s="24" t="s">
        <v>17208</v>
      </c>
      <c r="AU5383" s="24"/>
      <c r="AV5383" s="24"/>
      <c r="AW5383" s="24"/>
      <c r="AX5383" s="24"/>
      <c r="AY5383" s="24"/>
      <c r="BA5383" s="25" t="s">
        <v>2896</v>
      </c>
      <c r="BB5383" s="27" t="s">
        <v>2896</v>
      </c>
      <c r="BC5383" s="27"/>
      <c r="BD5383" s="24"/>
      <c r="BE5383" s="24"/>
      <c r="BF5383" s="24"/>
      <c r="BG5383" s="24" t="s">
        <v>1137</v>
      </c>
      <c r="BH5383" s="24"/>
      <c r="BI5383" s="24"/>
      <c r="BK5383" s="26" t="s">
        <v>550</v>
      </c>
    </row>
    <row r="5384" spans="1:63" ht="15.75" customHeight="1" x14ac:dyDescent="0.35">
      <c r="A5384" s="12" t="s">
        <v>17209</v>
      </c>
      <c r="B5384" s="28" t="s">
        <v>3911</v>
      </c>
      <c r="C5384" s="5" t="s">
        <v>4051</v>
      </c>
      <c r="D5384" s="5">
        <v>350</v>
      </c>
      <c r="E5384" s="10">
        <v>1</v>
      </c>
      <c r="F5384" s="5">
        <f t="shared" si="924"/>
        <v>350</v>
      </c>
      <c r="G5384" s="11">
        <v>105</v>
      </c>
      <c r="H5384" s="22">
        <v>4.0999999999999996</v>
      </c>
      <c r="I5384" s="22">
        <v>13.5</v>
      </c>
      <c r="J5384" s="22">
        <v>1.5</v>
      </c>
      <c r="K5384" s="22">
        <v>2.8</v>
      </c>
      <c r="L5384" s="22">
        <v>0.4</v>
      </c>
      <c r="M5384" s="22">
        <v>4.5999999999999996</v>
      </c>
      <c r="N5384" s="22">
        <v>0.37</v>
      </c>
      <c r="O5384" s="11"/>
      <c r="P5384" s="11"/>
      <c r="Q5384" s="7"/>
      <c r="R5384" s="6">
        <f t="shared" si="925"/>
        <v>367.5</v>
      </c>
      <c r="S5384" s="13">
        <f t="shared" si="926"/>
        <v>14.349999999999998</v>
      </c>
      <c r="T5384" s="13">
        <f t="shared" si="927"/>
        <v>47.25</v>
      </c>
      <c r="U5384" s="13">
        <f t="shared" si="928"/>
        <v>5.25</v>
      </c>
      <c r="V5384" s="13">
        <f t="shared" si="929"/>
        <v>9.7999999999999989</v>
      </c>
      <c r="W5384" s="13">
        <f t="shared" si="930"/>
        <v>1.4</v>
      </c>
      <c r="X5384" s="13">
        <f t="shared" si="931"/>
        <v>16.099999999999998</v>
      </c>
      <c r="Y5384" s="13">
        <f t="shared" si="932"/>
        <v>1.2949999999999999</v>
      </c>
      <c r="Z5384" s="13" t="str">
        <f t="shared" si="933"/>
        <v/>
      </c>
      <c r="AA5384" s="13" t="str">
        <f t="shared" si="934"/>
        <v/>
      </c>
      <c r="AC5384" s="23"/>
      <c r="AD5384" s="23"/>
      <c r="AE5384" s="23"/>
      <c r="AF5384" s="23"/>
      <c r="AG5384" s="23"/>
      <c r="AH5384" s="23"/>
      <c r="AI5384" s="23"/>
      <c r="AJ5384" s="23"/>
      <c r="AK5384" s="23"/>
      <c r="AL5384" s="23"/>
      <c r="AM5384" s="23"/>
      <c r="AN5384" s="23"/>
      <c r="AO5384" s="23"/>
      <c r="AP5384" s="23"/>
      <c r="AQ5384" s="23"/>
      <c r="AR5384" s="23"/>
      <c r="AT5384" s="24" t="s">
        <v>17210</v>
      </c>
      <c r="AU5384" s="24"/>
      <c r="AV5384" s="24"/>
      <c r="AW5384" s="24" t="s">
        <v>17211</v>
      </c>
      <c r="AX5384" s="24"/>
      <c r="AY5384" s="24"/>
      <c r="BA5384" s="25" t="s">
        <v>2896</v>
      </c>
      <c r="BB5384" s="27" t="s">
        <v>2896</v>
      </c>
      <c r="BC5384" s="27"/>
      <c r="BD5384" s="24"/>
      <c r="BE5384" s="24"/>
      <c r="BF5384" s="24"/>
      <c r="BG5384" s="24"/>
      <c r="BH5384" s="24"/>
      <c r="BI5384" s="24"/>
      <c r="BK5384" s="26" t="s">
        <v>542</v>
      </c>
    </row>
    <row r="5385" spans="1:63" ht="15.75" customHeight="1" x14ac:dyDescent="0.35">
      <c r="A5385" s="12" t="s">
        <v>17212</v>
      </c>
      <c r="B5385" s="28" t="s">
        <v>4516</v>
      </c>
      <c r="C5385" s="5" t="s">
        <v>4051</v>
      </c>
      <c r="D5385" s="5">
        <v>350</v>
      </c>
      <c r="E5385" s="10">
        <v>1</v>
      </c>
      <c r="F5385" s="5">
        <f t="shared" si="924"/>
        <v>350</v>
      </c>
      <c r="G5385" s="11">
        <v>101</v>
      </c>
      <c r="H5385" s="22">
        <v>4</v>
      </c>
      <c r="I5385" s="22">
        <v>19.100000000000001</v>
      </c>
      <c r="J5385" s="22">
        <v>2</v>
      </c>
      <c r="K5385" s="22">
        <v>2</v>
      </c>
      <c r="L5385" s="22">
        <v>0.2</v>
      </c>
      <c r="M5385" s="22">
        <v>1</v>
      </c>
      <c r="N5385" s="22">
        <v>0.28999999999999998</v>
      </c>
      <c r="O5385" s="11"/>
      <c r="P5385" s="11"/>
      <c r="Q5385" s="7"/>
      <c r="R5385" s="6">
        <f t="shared" si="925"/>
        <v>353.5</v>
      </c>
      <c r="S5385" s="13">
        <f t="shared" si="926"/>
        <v>14</v>
      </c>
      <c r="T5385" s="13">
        <f t="shared" si="927"/>
        <v>66.850000000000009</v>
      </c>
      <c r="U5385" s="13">
        <f t="shared" si="928"/>
        <v>7</v>
      </c>
      <c r="V5385" s="13">
        <f t="shared" si="929"/>
        <v>7</v>
      </c>
      <c r="W5385" s="13">
        <f t="shared" si="930"/>
        <v>0.7</v>
      </c>
      <c r="X5385" s="13">
        <f t="shared" si="931"/>
        <v>3.5</v>
      </c>
      <c r="Y5385" s="13">
        <f t="shared" si="932"/>
        <v>1.0149999999999999</v>
      </c>
      <c r="Z5385" s="13" t="str">
        <f t="shared" si="933"/>
        <v/>
      </c>
      <c r="AA5385" s="13" t="str">
        <f t="shared" si="934"/>
        <v/>
      </c>
      <c r="AC5385" s="23"/>
      <c r="AD5385" s="23"/>
      <c r="AE5385" s="23"/>
      <c r="AF5385" s="23"/>
      <c r="AG5385" s="23"/>
      <c r="AH5385" s="23"/>
      <c r="AI5385" s="23"/>
      <c r="AJ5385" s="23"/>
      <c r="AK5385" s="23"/>
      <c r="AL5385" s="23"/>
      <c r="AM5385" s="23"/>
      <c r="AN5385" s="23"/>
      <c r="AO5385" s="23"/>
      <c r="AP5385" s="23"/>
      <c r="AQ5385" s="23"/>
      <c r="AR5385" s="23"/>
      <c r="AT5385" s="24" t="s">
        <v>17213</v>
      </c>
      <c r="AU5385" s="24"/>
      <c r="AV5385" s="24"/>
      <c r="AW5385" s="24" t="s">
        <v>17214</v>
      </c>
      <c r="AX5385" s="24"/>
      <c r="AY5385" s="24"/>
      <c r="BA5385" s="25" t="s">
        <v>2897</v>
      </c>
      <c r="BB5385" s="27" t="s">
        <v>2897</v>
      </c>
      <c r="BC5385" s="27"/>
      <c r="BD5385" s="24"/>
      <c r="BE5385" s="24"/>
      <c r="BF5385" s="24"/>
      <c r="BG5385" s="24"/>
      <c r="BH5385" s="24"/>
      <c r="BI5385" s="24"/>
      <c r="BK5385" s="26" t="s">
        <v>582</v>
      </c>
    </row>
    <row r="5386" spans="1:63" ht="15.75" customHeight="1" x14ac:dyDescent="0.35">
      <c r="A5386" s="12" t="s">
        <v>17215</v>
      </c>
      <c r="B5386" s="28" t="s">
        <v>3917</v>
      </c>
      <c r="C5386" s="5" t="s">
        <v>12422</v>
      </c>
      <c r="D5386" s="5">
        <v>350</v>
      </c>
      <c r="E5386" s="10">
        <v>1</v>
      </c>
      <c r="F5386" s="5">
        <f t="shared" si="924"/>
        <v>350</v>
      </c>
      <c r="G5386" s="11">
        <v>104</v>
      </c>
      <c r="H5386" s="22">
        <v>4.2</v>
      </c>
      <c r="I5386" s="22">
        <v>13</v>
      </c>
      <c r="J5386" s="22">
        <v>1.2</v>
      </c>
      <c r="K5386" s="22">
        <v>3.5</v>
      </c>
      <c r="L5386" s="22">
        <v>1.3</v>
      </c>
      <c r="M5386" s="22">
        <v>1.8</v>
      </c>
      <c r="N5386" s="22">
        <v>0.57999999999999996</v>
      </c>
      <c r="O5386" s="11"/>
      <c r="P5386" s="11"/>
      <c r="Q5386" s="7"/>
      <c r="R5386" s="6">
        <f t="shared" si="925"/>
        <v>364</v>
      </c>
      <c r="S5386" s="13">
        <f t="shared" si="926"/>
        <v>14.7</v>
      </c>
      <c r="T5386" s="13">
        <f t="shared" si="927"/>
        <v>45.5</v>
      </c>
      <c r="U5386" s="13">
        <f t="shared" si="928"/>
        <v>4.2</v>
      </c>
      <c r="V5386" s="13">
        <f t="shared" si="929"/>
        <v>12.25</v>
      </c>
      <c r="W5386" s="13">
        <f t="shared" si="930"/>
        <v>4.55</v>
      </c>
      <c r="X5386" s="13">
        <f t="shared" si="931"/>
        <v>6.3</v>
      </c>
      <c r="Y5386" s="13">
        <f t="shared" si="932"/>
        <v>2.0299999999999998</v>
      </c>
      <c r="Z5386" s="13" t="str">
        <f t="shared" si="933"/>
        <v/>
      </c>
      <c r="AA5386" s="13" t="str">
        <f t="shared" si="934"/>
        <v/>
      </c>
      <c r="AC5386" s="23"/>
      <c r="AD5386" s="23"/>
      <c r="AE5386" s="23"/>
      <c r="AF5386" s="23"/>
      <c r="AG5386" s="23"/>
      <c r="AH5386" s="23"/>
      <c r="AI5386" s="23"/>
      <c r="AJ5386" s="23"/>
      <c r="AK5386" s="23"/>
      <c r="AL5386" s="23"/>
      <c r="AM5386" s="23"/>
      <c r="AN5386" s="23"/>
      <c r="AO5386" s="23"/>
      <c r="AP5386" s="23"/>
      <c r="AQ5386" s="23"/>
      <c r="AR5386" s="23"/>
      <c r="AT5386" s="24" t="s">
        <v>17216</v>
      </c>
      <c r="AU5386" s="24"/>
      <c r="AV5386" s="24"/>
      <c r="AW5386" s="24"/>
      <c r="AX5386" s="24"/>
      <c r="AY5386" s="24"/>
      <c r="BA5386" s="25" t="s">
        <v>2897</v>
      </c>
      <c r="BB5386" s="27" t="s">
        <v>2897</v>
      </c>
      <c r="BC5386" s="27"/>
      <c r="BD5386" s="24"/>
      <c r="BE5386" s="24"/>
      <c r="BF5386" s="24"/>
      <c r="BG5386" s="24" t="s">
        <v>11433</v>
      </c>
      <c r="BH5386" s="24"/>
      <c r="BI5386" s="24"/>
      <c r="BK5386" s="26" t="s">
        <v>581</v>
      </c>
    </row>
    <row r="5387" spans="1:63" ht="15.75" customHeight="1" x14ac:dyDescent="0.35">
      <c r="A5387" s="12" t="s">
        <v>17217</v>
      </c>
      <c r="B5387" s="28" t="s">
        <v>3911</v>
      </c>
      <c r="C5387" s="5" t="s">
        <v>4688</v>
      </c>
      <c r="D5387" s="5">
        <v>85</v>
      </c>
      <c r="E5387" s="10">
        <v>1</v>
      </c>
      <c r="F5387" s="5">
        <f t="shared" si="924"/>
        <v>85</v>
      </c>
      <c r="G5387" s="11">
        <v>190</v>
      </c>
      <c r="H5387" s="22">
        <v>25</v>
      </c>
      <c r="I5387" s="22">
        <v>0</v>
      </c>
      <c r="J5387" s="22">
        <v>0</v>
      </c>
      <c r="K5387" s="22">
        <v>10</v>
      </c>
      <c r="L5387" s="22">
        <v>1.9</v>
      </c>
      <c r="M5387" s="22">
        <v>0</v>
      </c>
      <c r="N5387" s="22">
        <v>1</v>
      </c>
      <c r="O5387" s="11"/>
      <c r="P5387" s="11"/>
      <c r="Q5387" s="7"/>
      <c r="R5387" s="6">
        <f t="shared" si="925"/>
        <v>161.5</v>
      </c>
      <c r="S5387" s="13">
        <f t="shared" si="926"/>
        <v>21.25</v>
      </c>
      <c r="T5387" s="13" t="str">
        <f t="shared" si="927"/>
        <v/>
      </c>
      <c r="U5387" s="13" t="str">
        <f t="shared" si="928"/>
        <v/>
      </c>
      <c r="V5387" s="13">
        <f t="shared" si="929"/>
        <v>8.5</v>
      </c>
      <c r="W5387" s="13">
        <f t="shared" si="930"/>
        <v>1.615</v>
      </c>
      <c r="X5387" s="13" t="str">
        <f t="shared" si="931"/>
        <v/>
      </c>
      <c r="Y5387" s="13">
        <f t="shared" si="932"/>
        <v>0.85</v>
      </c>
      <c r="Z5387" s="13" t="str">
        <f t="shared" si="933"/>
        <v/>
      </c>
      <c r="AA5387" s="13" t="str">
        <f t="shared" si="934"/>
        <v/>
      </c>
      <c r="AC5387" s="23"/>
      <c r="AD5387" s="23"/>
      <c r="AE5387" s="23"/>
      <c r="AF5387" s="23"/>
      <c r="AG5387" s="23"/>
      <c r="AH5387" s="23"/>
      <c r="AI5387" s="23"/>
      <c r="AJ5387" s="23"/>
      <c r="AK5387" s="23"/>
      <c r="AL5387" s="23"/>
      <c r="AM5387" s="23"/>
      <c r="AN5387" s="23"/>
      <c r="AO5387" s="23"/>
      <c r="AP5387" s="23"/>
      <c r="AQ5387" s="23"/>
      <c r="AR5387" s="23"/>
      <c r="AT5387" s="24" t="s">
        <v>17218</v>
      </c>
      <c r="AU5387" s="24"/>
      <c r="AV5387" s="24"/>
      <c r="AW5387" s="24" t="s">
        <v>4842</v>
      </c>
      <c r="AX5387" s="24"/>
      <c r="AY5387" s="24"/>
      <c r="BA5387" s="25" t="s">
        <v>2896</v>
      </c>
      <c r="BB5387" s="27" t="s">
        <v>2896</v>
      </c>
      <c r="BC5387" s="27"/>
      <c r="BD5387" s="24" t="s">
        <v>3927</v>
      </c>
      <c r="BE5387" s="24"/>
      <c r="BF5387" s="24"/>
      <c r="BG5387" s="24"/>
      <c r="BH5387" s="24"/>
      <c r="BI5387" s="24"/>
      <c r="BK5387" s="26" t="s">
        <v>17219</v>
      </c>
    </row>
    <row r="5388" spans="1:63" ht="15.75" customHeight="1" x14ac:dyDescent="0.35">
      <c r="A5388" s="12" t="s">
        <v>17220</v>
      </c>
      <c r="B5388" s="28" t="s">
        <v>3838</v>
      </c>
      <c r="C5388" s="5" t="s">
        <v>11981</v>
      </c>
      <c r="D5388" s="5">
        <v>83</v>
      </c>
      <c r="E5388" s="10">
        <v>1</v>
      </c>
      <c r="F5388" s="5">
        <f t="shared" si="924"/>
        <v>83</v>
      </c>
      <c r="G5388" s="11">
        <v>205</v>
      </c>
      <c r="H5388" s="22">
        <v>25</v>
      </c>
      <c r="I5388" s="22">
        <v>0.7</v>
      </c>
      <c r="J5388" s="22">
        <v>0.5</v>
      </c>
      <c r="K5388" s="22">
        <v>11</v>
      </c>
      <c r="L5388" s="22">
        <v>2.6</v>
      </c>
      <c r="M5388" s="22"/>
      <c r="N5388" s="22">
        <v>1.4</v>
      </c>
      <c r="O5388" s="11"/>
      <c r="P5388" s="11"/>
      <c r="Q5388" s="7"/>
      <c r="R5388" s="6">
        <f t="shared" si="925"/>
        <v>170.15</v>
      </c>
      <c r="S5388" s="13">
        <f t="shared" si="926"/>
        <v>20.75</v>
      </c>
      <c r="T5388" s="13">
        <f t="shared" si="927"/>
        <v>0.58099999999999996</v>
      </c>
      <c r="U5388" s="13">
        <f t="shared" si="928"/>
        <v>0.41499999999999998</v>
      </c>
      <c r="V5388" s="13">
        <f t="shared" si="929"/>
        <v>9.1300000000000008</v>
      </c>
      <c r="W5388" s="13">
        <f t="shared" si="930"/>
        <v>2.1579999999999999</v>
      </c>
      <c r="X5388" s="13" t="str">
        <f t="shared" si="931"/>
        <v/>
      </c>
      <c r="Y5388" s="13">
        <f t="shared" si="932"/>
        <v>1.1619999999999999</v>
      </c>
      <c r="Z5388" s="13" t="str">
        <f t="shared" si="933"/>
        <v/>
      </c>
      <c r="AA5388" s="13" t="str">
        <f t="shared" si="934"/>
        <v/>
      </c>
      <c r="AC5388" s="23"/>
      <c r="AD5388" s="23"/>
      <c r="AE5388" s="23"/>
      <c r="AF5388" s="23"/>
      <c r="AG5388" s="23"/>
      <c r="AH5388" s="23"/>
      <c r="AI5388" s="23"/>
      <c r="AJ5388" s="23"/>
      <c r="AK5388" s="23"/>
      <c r="AL5388" s="23"/>
      <c r="AM5388" s="23"/>
      <c r="AN5388" s="23"/>
      <c r="AO5388" s="23"/>
      <c r="AP5388" s="23"/>
      <c r="AQ5388" s="23"/>
      <c r="AR5388" s="23"/>
      <c r="AT5388" s="24"/>
      <c r="AU5388" s="24"/>
      <c r="AV5388" s="24"/>
      <c r="AW5388" s="24" t="s">
        <v>17099</v>
      </c>
      <c r="AX5388" s="24"/>
      <c r="AY5388" s="24"/>
      <c r="BA5388" s="25" t="s">
        <v>2896</v>
      </c>
      <c r="BB5388" s="27" t="s">
        <v>2896</v>
      </c>
      <c r="BC5388" s="27"/>
      <c r="BD5388" s="24" t="s">
        <v>3927</v>
      </c>
      <c r="BE5388" s="24"/>
      <c r="BF5388" s="24"/>
      <c r="BG5388" s="24"/>
      <c r="BH5388" s="24"/>
      <c r="BI5388" s="24"/>
      <c r="BK5388" s="26" t="s">
        <v>17221</v>
      </c>
    </row>
    <row r="5389" spans="1:63" ht="15.75" customHeight="1" x14ac:dyDescent="0.35">
      <c r="A5389" s="12" t="s">
        <v>17222</v>
      </c>
      <c r="B5389" s="28" t="s">
        <v>3945</v>
      </c>
      <c r="C5389" s="5" t="s">
        <v>8474</v>
      </c>
      <c r="D5389" s="5">
        <v>75</v>
      </c>
      <c r="E5389" s="10">
        <v>1</v>
      </c>
      <c r="F5389" s="5">
        <f t="shared" si="924"/>
        <v>75</v>
      </c>
      <c r="G5389" s="11">
        <v>205</v>
      </c>
      <c r="H5389" s="22">
        <v>25</v>
      </c>
      <c r="I5389" s="22">
        <v>0.7</v>
      </c>
      <c r="J5389" s="22">
        <v>0.5</v>
      </c>
      <c r="K5389" s="22">
        <v>11</v>
      </c>
      <c r="L5389" s="22">
        <v>2.6</v>
      </c>
      <c r="M5389" s="22"/>
      <c r="N5389" s="22">
        <v>1.4</v>
      </c>
      <c r="O5389" s="11"/>
      <c r="P5389" s="11"/>
      <c r="Q5389" s="7"/>
      <c r="R5389" s="6">
        <f t="shared" si="925"/>
        <v>153.75</v>
      </c>
      <c r="S5389" s="13">
        <f t="shared" si="926"/>
        <v>18.75</v>
      </c>
      <c r="T5389" s="13">
        <f t="shared" si="927"/>
        <v>0.52500000000000002</v>
      </c>
      <c r="U5389" s="13">
        <f t="shared" si="928"/>
        <v>0.375</v>
      </c>
      <c r="V5389" s="13">
        <f t="shared" si="929"/>
        <v>8.25</v>
      </c>
      <c r="W5389" s="13">
        <f t="shared" si="930"/>
        <v>1.95</v>
      </c>
      <c r="X5389" s="13" t="str">
        <f t="shared" si="931"/>
        <v/>
      </c>
      <c r="Y5389" s="13">
        <f t="shared" si="932"/>
        <v>1.05</v>
      </c>
      <c r="Z5389" s="13" t="str">
        <f t="shared" si="933"/>
        <v/>
      </c>
      <c r="AA5389" s="13" t="str">
        <f t="shared" si="934"/>
        <v/>
      </c>
      <c r="AC5389" s="23"/>
      <c r="AD5389" s="23"/>
      <c r="AE5389" s="23"/>
      <c r="AF5389" s="23"/>
      <c r="AG5389" s="23"/>
      <c r="AH5389" s="23"/>
      <c r="AI5389" s="23"/>
      <c r="AJ5389" s="23"/>
      <c r="AK5389" s="23"/>
      <c r="AL5389" s="23"/>
      <c r="AM5389" s="23"/>
      <c r="AN5389" s="23"/>
      <c r="AO5389" s="23"/>
      <c r="AP5389" s="23"/>
      <c r="AQ5389" s="23"/>
      <c r="AR5389" s="23"/>
      <c r="AT5389" s="24" t="s">
        <v>17223</v>
      </c>
      <c r="AU5389" s="24"/>
      <c r="AV5389" s="24"/>
      <c r="AW5389" s="24"/>
      <c r="AX5389" s="24"/>
      <c r="AY5389" s="24"/>
      <c r="BA5389" s="25" t="s">
        <v>2896</v>
      </c>
      <c r="BB5389" s="27" t="s">
        <v>2896</v>
      </c>
      <c r="BC5389" s="27"/>
      <c r="BD5389" s="24" t="s">
        <v>3927</v>
      </c>
      <c r="BE5389" s="24"/>
      <c r="BF5389" s="24"/>
      <c r="BG5389" s="24"/>
      <c r="BH5389" s="24"/>
      <c r="BI5389" s="24"/>
      <c r="BK5389" s="26" t="s">
        <v>17224</v>
      </c>
    </row>
    <row r="5390" spans="1:63" ht="15.75" customHeight="1" x14ac:dyDescent="0.35">
      <c r="A5390" s="12" t="s">
        <v>17225</v>
      </c>
      <c r="B5390" s="28" t="s">
        <v>3904</v>
      </c>
      <c r="C5390" s="5" t="s">
        <v>17226</v>
      </c>
      <c r="D5390" s="5">
        <v>10</v>
      </c>
      <c r="E5390" s="10">
        <v>1</v>
      </c>
      <c r="F5390" s="5">
        <f t="shared" si="924"/>
        <v>10</v>
      </c>
      <c r="G5390" s="11">
        <v>22</v>
      </c>
      <c r="H5390" s="22">
        <v>0.3</v>
      </c>
      <c r="I5390" s="22">
        <v>0.6</v>
      </c>
      <c r="J5390" s="22">
        <v>0.6</v>
      </c>
      <c r="K5390" s="22">
        <v>0</v>
      </c>
      <c r="L5390" s="22">
        <v>0</v>
      </c>
      <c r="M5390" s="22">
        <v>0</v>
      </c>
      <c r="N5390" s="22">
        <v>0</v>
      </c>
      <c r="O5390" s="11">
        <v>14</v>
      </c>
      <c r="P5390" s="11">
        <v>0.3</v>
      </c>
      <c r="Q5390" s="7"/>
      <c r="R5390" s="6">
        <f t="shared" si="925"/>
        <v>2.2000000000000002</v>
      </c>
      <c r="S5390" s="13">
        <f t="shared" si="926"/>
        <v>0.03</v>
      </c>
      <c r="T5390" s="13">
        <f t="shared" si="927"/>
        <v>0.06</v>
      </c>
      <c r="U5390" s="13">
        <f t="shared" si="928"/>
        <v>0.06</v>
      </c>
      <c r="V5390" s="13" t="str">
        <f t="shared" si="929"/>
        <v/>
      </c>
      <c r="W5390" s="13" t="str">
        <f t="shared" si="930"/>
        <v/>
      </c>
      <c r="X5390" s="13" t="str">
        <f t="shared" si="931"/>
        <v/>
      </c>
      <c r="Y5390" s="13" t="str">
        <f t="shared" si="932"/>
        <v/>
      </c>
      <c r="Z5390" s="13">
        <f t="shared" si="933"/>
        <v>1.4</v>
      </c>
      <c r="AA5390" s="13">
        <f t="shared" si="934"/>
        <v>0.03</v>
      </c>
      <c r="AC5390" s="23"/>
      <c r="AD5390" s="23"/>
      <c r="AE5390" s="23"/>
      <c r="AF5390" s="23"/>
      <c r="AG5390" s="23"/>
      <c r="AH5390" s="23"/>
      <c r="AI5390" s="23"/>
      <c r="AJ5390" s="23"/>
      <c r="AK5390" s="23"/>
      <c r="AL5390" s="23"/>
      <c r="AM5390" s="23">
        <v>57</v>
      </c>
      <c r="AN5390" s="23">
        <v>5</v>
      </c>
      <c r="AO5390" s="23"/>
      <c r="AP5390" s="23">
        <v>6</v>
      </c>
      <c r="AQ5390" s="23"/>
      <c r="AR5390" s="23">
        <v>0.3</v>
      </c>
      <c r="AT5390" s="24"/>
      <c r="AU5390" s="24"/>
      <c r="AV5390" s="24"/>
      <c r="AW5390" s="24"/>
      <c r="AX5390" s="24"/>
      <c r="AY5390" s="24"/>
      <c r="BA5390" s="25" t="s">
        <v>2896</v>
      </c>
      <c r="BB5390" s="27" t="s">
        <v>2896</v>
      </c>
      <c r="BC5390" s="27"/>
      <c r="BD5390" s="24"/>
      <c r="BE5390" s="24"/>
      <c r="BF5390" s="24"/>
      <c r="BG5390" s="24"/>
      <c r="BH5390" s="24"/>
      <c r="BI5390" s="24"/>
      <c r="BK5390" s="26" t="s">
        <v>17227</v>
      </c>
    </row>
    <row r="5391" spans="1:63" ht="15.75" customHeight="1" x14ac:dyDescent="0.35">
      <c r="A5391" s="12" t="s">
        <v>17228</v>
      </c>
      <c r="B5391" s="28" t="s">
        <v>3917</v>
      </c>
      <c r="C5391" s="5" t="s">
        <v>3999</v>
      </c>
      <c r="D5391" s="5">
        <v>125</v>
      </c>
      <c r="E5391" s="10">
        <v>1</v>
      </c>
      <c r="F5391" s="5">
        <f t="shared" si="924"/>
        <v>125</v>
      </c>
      <c r="G5391" s="11">
        <v>149</v>
      </c>
      <c r="H5391" s="22">
        <v>19.899999999999999</v>
      </c>
      <c r="I5391" s="22">
        <v>0.2</v>
      </c>
      <c r="J5391" s="22">
        <v>0</v>
      </c>
      <c r="K5391" s="22">
        <v>7.6</v>
      </c>
      <c r="L5391" s="22">
        <v>3.2</v>
      </c>
      <c r="M5391" s="22">
        <v>0</v>
      </c>
      <c r="N5391" s="22">
        <v>0.1</v>
      </c>
      <c r="O5391" s="11">
        <v>14</v>
      </c>
      <c r="P5391" s="11">
        <v>0.9</v>
      </c>
      <c r="Q5391" s="7"/>
      <c r="R5391" s="6">
        <f t="shared" si="925"/>
        <v>186.25</v>
      </c>
      <c r="S5391" s="13">
        <f t="shared" si="926"/>
        <v>24.875</v>
      </c>
      <c r="T5391" s="13">
        <f t="shared" si="927"/>
        <v>0.25</v>
      </c>
      <c r="U5391" s="13" t="str">
        <f t="shared" si="928"/>
        <v/>
      </c>
      <c r="V5391" s="13">
        <f t="shared" si="929"/>
        <v>9.5</v>
      </c>
      <c r="W5391" s="13">
        <f t="shared" si="930"/>
        <v>4</v>
      </c>
      <c r="X5391" s="13" t="str">
        <f t="shared" si="931"/>
        <v/>
      </c>
      <c r="Y5391" s="13">
        <f t="shared" si="932"/>
        <v>0.125</v>
      </c>
      <c r="Z5391" s="13">
        <f t="shared" si="933"/>
        <v>17.5</v>
      </c>
      <c r="AA5391" s="13">
        <f t="shared" si="934"/>
        <v>1.125</v>
      </c>
      <c r="AC5391" s="23"/>
      <c r="AD5391" s="23"/>
      <c r="AE5391" s="23">
        <v>0.17</v>
      </c>
      <c r="AF5391" s="23"/>
      <c r="AG5391" s="23">
        <v>0.22</v>
      </c>
      <c r="AH5391" s="23">
        <v>0.21</v>
      </c>
      <c r="AI5391" s="23">
        <v>3.6</v>
      </c>
      <c r="AJ5391" s="23">
        <v>0.34</v>
      </c>
      <c r="AK5391" s="23">
        <v>5.7</v>
      </c>
      <c r="AL5391" s="23">
        <v>1.2</v>
      </c>
      <c r="AM5391" s="23">
        <v>370</v>
      </c>
      <c r="AN5391" s="23">
        <v>19</v>
      </c>
      <c r="AO5391" s="23">
        <v>3</v>
      </c>
      <c r="AP5391" s="23">
        <v>200</v>
      </c>
      <c r="AQ5391" s="23">
        <v>25</v>
      </c>
      <c r="AR5391" s="23"/>
      <c r="AT5391" s="24" t="s">
        <v>10829</v>
      </c>
      <c r="AU5391" s="24"/>
      <c r="AV5391" s="24"/>
      <c r="AW5391" s="24"/>
      <c r="AX5391" s="24"/>
      <c r="AY5391" s="24"/>
      <c r="BA5391" s="25" t="s">
        <v>2896</v>
      </c>
      <c r="BB5391" s="27" t="s">
        <v>2896</v>
      </c>
      <c r="BC5391" s="27"/>
      <c r="BD5391" s="24"/>
      <c r="BE5391" s="24"/>
      <c r="BF5391" s="24"/>
      <c r="BG5391" s="24"/>
      <c r="BH5391" s="24"/>
      <c r="BI5391" s="24"/>
      <c r="BK5391" s="26" t="s">
        <v>17229</v>
      </c>
    </row>
    <row r="5392" spans="1:63" ht="15.75" customHeight="1" x14ac:dyDescent="0.35">
      <c r="A5392" s="12" t="s">
        <v>17230</v>
      </c>
      <c r="B5392" s="28" t="s">
        <v>4516</v>
      </c>
      <c r="C5392" s="5" t="s">
        <v>4051</v>
      </c>
      <c r="D5392" s="5">
        <v>350</v>
      </c>
      <c r="E5392" s="10">
        <v>1</v>
      </c>
      <c r="F5392" s="5">
        <f t="shared" si="924"/>
        <v>350</v>
      </c>
      <c r="G5392" s="11">
        <v>134</v>
      </c>
      <c r="H5392" s="22">
        <v>12.9</v>
      </c>
      <c r="I5392" s="22">
        <v>6.3</v>
      </c>
      <c r="J5392" s="22">
        <v>2.9</v>
      </c>
      <c r="K5392" s="22">
        <v>6.6</v>
      </c>
      <c r="L5392" s="22">
        <v>1</v>
      </c>
      <c r="M5392" s="22">
        <v>2.2999999999999998</v>
      </c>
      <c r="N5392" s="22">
        <v>0.46</v>
      </c>
      <c r="O5392" s="11"/>
      <c r="P5392" s="11"/>
      <c r="Q5392" s="7"/>
      <c r="R5392" s="6">
        <f t="shared" si="925"/>
        <v>469</v>
      </c>
      <c r="S5392" s="13">
        <f t="shared" si="926"/>
        <v>45.15</v>
      </c>
      <c r="T5392" s="13">
        <f t="shared" si="927"/>
        <v>22.05</v>
      </c>
      <c r="U5392" s="13">
        <f t="shared" si="928"/>
        <v>10.15</v>
      </c>
      <c r="V5392" s="13">
        <f t="shared" si="929"/>
        <v>23.1</v>
      </c>
      <c r="W5392" s="13">
        <f t="shared" si="930"/>
        <v>3.5</v>
      </c>
      <c r="X5392" s="13">
        <f t="shared" si="931"/>
        <v>8.0499999999999989</v>
      </c>
      <c r="Y5392" s="13">
        <f t="shared" si="932"/>
        <v>1.61</v>
      </c>
      <c r="Z5392" s="13" t="str">
        <f t="shared" si="933"/>
        <v/>
      </c>
      <c r="AA5392" s="13" t="str">
        <f t="shared" si="934"/>
        <v/>
      </c>
      <c r="AC5392" s="23"/>
      <c r="AD5392" s="23"/>
      <c r="AE5392" s="23"/>
      <c r="AF5392" s="23"/>
      <c r="AG5392" s="23"/>
      <c r="AH5392" s="23"/>
      <c r="AI5392" s="23"/>
      <c r="AJ5392" s="23"/>
      <c r="AK5392" s="23"/>
      <c r="AL5392" s="23"/>
      <c r="AM5392" s="23"/>
      <c r="AN5392" s="23"/>
      <c r="AO5392" s="23"/>
      <c r="AP5392" s="23"/>
      <c r="AQ5392" s="23"/>
      <c r="AR5392" s="23"/>
      <c r="AT5392" s="24" t="s">
        <v>17231</v>
      </c>
      <c r="AU5392" s="24"/>
      <c r="AV5392" s="24"/>
      <c r="AW5392" s="24" t="s">
        <v>4518</v>
      </c>
      <c r="AX5392" s="24"/>
      <c r="AY5392" s="24"/>
      <c r="BA5392" s="25" t="s">
        <v>2896</v>
      </c>
      <c r="BB5392" s="27" t="s">
        <v>2896</v>
      </c>
      <c r="BC5392" s="27"/>
      <c r="BD5392" s="24"/>
      <c r="BE5392" s="24"/>
      <c r="BF5392" s="24"/>
      <c r="BG5392" s="24"/>
      <c r="BH5392" s="24"/>
      <c r="BI5392" s="24"/>
      <c r="BK5392" s="26" t="s">
        <v>343</v>
      </c>
    </row>
    <row r="5393" spans="1:63" ht="15.75" customHeight="1" x14ac:dyDescent="0.35">
      <c r="A5393" s="12" t="s">
        <v>17232</v>
      </c>
      <c r="B5393" s="28" t="s">
        <v>3922</v>
      </c>
      <c r="C5393" s="5" t="s">
        <v>3897</v>
      </c>
      <c r="D5393" s="5">
        <v>125</v>
      </c>
      <c r="E5393" s="10">
        <v>1</v>
      </c>
      <c r="F5393" s="5">
        <f t="shared" si="924"/>
        <v>125</v>
      </c>
      <c r="G5393" s="11">
        <v>147</v>
      </c>
      <c r="H5393" s="22">
        <v>19.600000000000001</v>
      </c>
      <c r="I5393" s="22">
        <v>0</v>
      </c>
      <c r="J5393" s="22">
        <v>0</v>
      </c>
      <c r="K5393" s="22">
        <v>7.6</v>
      </c>
      <c r="L5393" s="22">
        <v>3.2</v>
      </c>
      <c r="M5393" s="22">
        <v>0</v>
      </c>
      <c r="N5393" s="22">
        <v>0.1</v>
      </c>
      <c r="O5393" s="11">
        <v>11</v>
      </c>
      <c r="P5393" s="11">
        <v>1.1000000000000001</v>
      </c>
      <c r="Q5393" s="7"/>
      <c r="R5393" s="6">
        <f t="shared" si="925"/>
        <v>183.75</v>
      </c>
      <c r="S5393" s="13">
        <f t="shared" si="926"/>
        <v>24.5</v>
      </c>
      <c r="T5393" s="13" t="str">
        <f t="shared" si="927"/>
        <v/>
      </c>
      <c r="U5393" s="13" t="str">
        <f t="shared" si="928"/>
        <v/>
      </c>
      <c r="V5393" s="13">
        <f t="shared" si="929"/>
        <v>9.5</v>
      </c>
      <c r="W5393" s="13">
        <f t="shared" si="930"/>
        <v>4</v>
      </c>
      <c r="X5393" s="13" t="str">
        <f t="shared" si="931"/>
        <v/>
      </c>
      <c r="Y5393" s="13">
        <f t="shared" si="932"/>
        <v>0.125</v>
      </c>
      <c r="Z5393" s="13">
        <f t="shared" si="933"/>
        <v>13.75</v>
      </c>
      <c r="AA5393" s="13">
        <f t="shared" si="934"/>
        <v>1.375</v>
      </c>
      <c r="AC5393" s="23"/>
      <c r="AD5393" s="23"/>
      <c r="AE5393" s="23">
        <v>0.17</v>
      </c>
      <c r="AF5393" s="23"/>
      <c r="AG5393" s="23">
        <v>0.32</v>
      </c>
      <c r="AH5393" s="23">
        <v>0.24</v>
      </c>
      <c r="AI5393" s="23">
        <v>6.5</v>
      </c>
      <c r="AJ5393" s="23">
        <v>0.35</v>
      </c>
      <c r="AK5393" s="23">
        <v>5.8</v>
      </c>
      <c r="AL5393" s="23">
        <v>1.2</v>
      </c>
      <c r="AM5393" s="23">
        <v>410</v>
      </c>
      <c r="AN5393" s="23">
        <v>21</v>
      </c>
      <c r="AO5393" s="23">
        <v>3.3</v>
      </c>
      <c r="AP5393" s="23">
        <v>230</v>
      </c>
      <c r="AQ5393" s="23"/>
      <c r="AR5393" s="23"/>
      <c r="AT5393" s="24" t="s">
        <v>5936</v>
      </c>
      <c r="AU5393" s="24"/>
      <c r="AV5393" s="24"/>
      <c r="AW5393" s="24"/>
      <c r="AX5393" s="24"/>
      <c r="AY5393" s="24"/>
      <c r="BA5393" s="25" t="s">
        <v>2896</v>
      </c>
      <c r="BB5393" s="27" t="s">
        <v>2896</v>
      </c>
      <c r="BC5393" s="27"/>
      <c r="BD5393" s="24"/>
      <c r="BE5393" s="24"/>
      <c r="BF5393" s="24"/>
      <c r="BG5393" s="24"/>
      <c r="BH5393" s="24"/>
      <c r="BI5393" s="24"/>
      <c r="BK5393" s="26" t="s">
        <v>17233</v>
      </c>
    </row>
    <row r="5394" spans="1:63" ht="15.75" customHeight="1" x14ac:dyDescent="0.35">
      <c r="A5394" s="12" t="s">
        <v>17234</v>
      </c>
      <c r="B5394" s="28" t="s">
        <v>4516</v>
      </c>
      <c r="C5394" s="5" t="s">
        <v>4051</v>
      </c>
      <c r="D5394" s="5">
        <v>350</v>
      </c>
      <c r="E5394" s="10">
        <v>1</v>
      </c>
      <c r="F5394" s="5">
        <f t="shared" si="924"/>
        <v>350</v>
      </c>
      <c r="G5394" s="11">
        <v>157</v>
      </c>
      <c r="H5394" s="22">
        <v>16.3</v>
      </c>
      <c r="I5394" s="22">
        <v>11.4</v>
      </c>
      <c r="J5394" s="22">
        <v>5.0999999999999996</v>
      </c>
      <c r="K5394" s="22">
        <v>4</v>
      </c>
      <c r="L5394" s="22">
        <v>1.4</v>
      </c>
      <c r="M5394" s="22">
        <v>1.7</v>
      </c>
      <c r="N5394" s="22">
        <v>0.43</v>
      </c>
      <c r="O5394" s="11"/>
      <c r="P5394" s="11"/>
      <c r="Q5394" s="7"/>
      <c r="R5394" s="6">
        <f t="shared" si="925"/>
        <v>549.5</v>
      </c>
      <c r="S5394" s="13">
        <f t="shared" si="926"/>
        <v>57.05</v>
      </c>
      <c r="T5394" s="13">
        <f t="shared" si="927"/>
        <v>39.9</v>
      </c>
      <c r="U5394" s="13">
        <f t="shared" si="928"/>
        <v>17.849999999999998</v>
      </c>
      <c r="V5394" s="13">
        <f t="shared" si="929"/>
        <v>14</v>
      </c>
      <c r="W5394" s="13">
        <f t="shared" si="930"/>
        <v>4.8999999999999995</v>
      </c>
      <c r="X5394" s="13">
        <f t="shared" si="931"/>
        <v>5.95</v>
      </c>
      <c r="Y5394" s="13">
        <f t="shared" si="932"/>
        <v>1.5049999999999999</v>
      </c>
      <c r="Z5394" s="13" t="str">
        <f t="shared" si="933"/>
        <v/>
      </c>
      <c r="AA5394" s="13" t="str">
        <f t="shared" si="934"/>
        <v/>
      </c>
      <c r="AC5394" s="23"/>
      <c r="AD5394" s="23"/>
      <c r="AE5394" s="23"/>
      <c r="AF5394" s="23"/>
      <c r="AG5394" s="23"/>
      <c r="AH5394" s="23"/>
      <c r="AI5394" s="23"/>
      <c r="AJ5394" s="23"/>
      <c r="AK5394" s="23"/>
      <c r="AL5394" s="23"/>
      <c r="AM5394" s="23"/>
      <c r="AN5394" s="23"/>
      <c r="AO5394" s="23"/>
      <c r="AP5394" s="23"/>
      <c r="AQ5394" s="23"/>
      <c r="AR5394" s="23"/>
      <c r="AT5394" s="24" t="s">
        <v>17235</v>
      </c>
      <c r="AU5394" s="24"/>
      <c r="AV5394" s="24"/>
      <c r="AW5394" s="24" t="s">
        <v>17236</v>
      </c>
      <c r="AX5394" s="24"/>
      <c r="AY5394" s="24"/>
      <c r="BA5394" s="25" t="s">
        <v>2896</v>
      </c>
      <c r="BB5394" s="27" t="s">
        <v>2897</v>
      </c>
      <c r="BC5394" s="27"/>
      <c r="BD5394" s="24" t="s">
        <v>17237</v>
      </c>
      <c r="BE5394" s="24"/>
      <c r="BF5394" s="24"/>
      <c r="BG5394" s="24"/>
      <c r="BH5394" s="24"/>
      <c r="BI5394" s="24"/>
      <c r="BK5394" s="26" t="s">
        <v>393</v>
      </c>
    </row>
    <row r="5395" spans="1:63" ht="15.75" customHeight="1" x14ac:dyDescent="0.35">
      <c r="A5395" s="12" t="s">
        <v>17238</v>
      </c>
      <c r="B5395" s="28" t="s">
        <v>4516</v>
      </c>
      <c r="C5395" s="5" t="s">
        <v>4051</v>
      </c>
      <c r="D5395" s="5">
        <v>350</v>
      </c>
      <c r="E5395" s="10">
        <v>1</v>
      </c>
      <c r="F5395" s="5">
        <f t="shared" si="924"/>
        <v>350</v>
      </c>
      <c r="G5395" s="11">
        <v>121</v>
      </c>
      <c r="H5395" s="22">
        <v>16.899999999999999</v>
      </c>
      <c r="I5395" s="22">
        <v>1.6</v>
      </c>
      <c r="J5395" s="22">
        <v>0.6</v>
      </c>
      <c r="K5395" s="22">
        <v>5.0999999999999996</v>
      </c>
      <c r="L5395" s="22">
        <v>1.3</v>
      </c>
      <c r="M5395" s="22">
        <v>1.1000000000000001</v>
      </c>
      <c r="N5395" s="22">
        <v>0.43</v>
      </c>
      <c r="O5395" s="11"/>
      <c r="P5395" s="11"/>
      <c r="Q5395" s="7"/>
      <c r="R5395" s="6">
        <f t="shared" si="925"/>
        <v>423.5</v>
      </c>
      <c r="S5395" s="13">
        <f t="shared" si="926"/>
        <v>59.149999999999991</v>
      </c>
      <c r="T5395" s="13">
        <f t="shared" si="927"/>
        <v>5.6</v>
      </c>
      <c r="U5395" s="13">
        <f t="shared" si="928"/>
        <v>2.1</v>
      </c>
      <c r="V5395" s="13">
        <f t="shared" si="929"/>
        <v>17.849999999999998</v>
      </c>
      <c r="W5395" s="13">
        <f t="shared" si="930"/>
        <v>4.55</v>
      </c>
      <c r="X5395" s="13">
        <f t="shared" si="931"/>
        <v>3.8500000000000005</v>
      </c>
      <c r="Y5395" s="13">
        <f t="shared" si="932"/>
        <v>1.5049999999999999</v>
      </c>
      <c r="Z5395" s="13" t="str">
        <f t="shared" si="933"/>
        <v/>
      </c>
      <c r="AA5395" s="13" t="str">
        <f t="shared" si="934"/>
        <v/>
      </c>
      <c r="AC5395" s="23"/>
      <c r="AD5395" s="23"/>
      <c r="AE5395" s="23"/>
      <c r="AF5395" s="23"/>
      <c r="AG5395" s="23"/>
      <c r="AH5395" s="23"/>
      <c r="AI5395" s="23"/>
      <c r="AJ5395" s="23"/>
      <c r="AK5395" s="23"/>
      <c r="AL5395" s="23"/>
      <c r="AM5395" s="23"/>
      <c r="AN5395" s="23"/>
      <c r="AO5395" s="23"/>
      <c r="AP5395" s="23"/>
      <c r="AQ5395" s="23"/>
      <c r="AR5395" s="23"/>
      <c r="AT5395" s="24" t="s">
        <v>17239</v>
      </c>
      <c r="AU5395" s="24"/>
      <c r="AV5395" s="24"/>
      <c r="AW5395" s="24" t="s">
        <v>17236</v>
      </c>
      <c r="AX5395" s="24"/>
      <c r="AY5395" s="24"/>
      <c r="BA5395" s="25" t="s">
        <v>2896</v>
      </c>
      <c r="BB5395" s="27" t="s">
        <v>2897</v>
      </c>
      <c r="BC5395" s="27"/>
      <c r="BD5395" s="24" t="s">
        <v>17237</v>
      </c>
      <c r="BE5395" s="24"/>
      <c r="BF5395" s="24"/>
      <c r="BG5395" s="24"/>
      <c r="BH5395" s="24"/>
      <c r="BI5395" s="24"/>
      <c r="BK5395" s="26" t="s">
        <v>380</v>
      </c>
    </row>
    <row r="5396" spans="1:63" ht="15.75" customHeight="1" x14ac:dyDescent="0.35">
      <c r="A5396" s="12" t="s">
        <v>17240</v>
      </c>
      <c r="B5396" s="28" t="s">
        <v>4516</v>
      </c>
      <c r="C5396" s="5" t="s">
        <v>4051</v>
      </c>
      <c r="D5396" s="5">
        <v>350</v>
      </c>
      <c r="E5396" s="10">
        <v>1</v>
      </c>
      <c r="F5396" s="5">
        <f t="shared" si="924"/>
        <v>350</v>
      </c>
      <c r="G5396" s="11">
        <v>153</v>
      </c>
      <c r="H5396" s="22">
        <v>11.1</v>
      </c>
      <c r="I5396" s="22">
        <v>13.7</v>
      </c>
      <c r="J5396" s="22">
        <v>0.1</v>
      </c>
      <c r="K5396" s="22">
        <v>4.9000000000000004</v>
      </c>
      <c r="L5396" s="22">
        <v>0.4</v>
      </c>
      <c r="M5396" s="22">
        <v>0.3</v>
      </c>
      <c r="N5396" s="22">
        <v>0.4</v>
      </c>
      <c r="O5396" s="11"/>
      <c r="P5396" s="11"/>
      <c r="Q5396" s="7"/>
      <c r="R5396" s="6">
        <f t="shared" si="925"/>
        <v>535.5</v>
      </c>
      <c r="S5396" s="13">
        <f t="shared" si="926"/>
        <v>38.85</v>
      </c>
      <c r="T5396" s="13">
        <f t="shared" si="927"/>
        <v>47.95</v>
      </c>
      <c r="U5396" s="13">
        <f t="shared" si="928"/>
        <v>0.35</v>
      </c>
      <c r="V5396" s="13">
        <f t="shared" si="929"/>
        <v>17.150000000000002</v>
      </c>
      <c r="W5396" s="13">
        <f t="shared" si="930"/>
        <v>1.4</v>
      </c>
      <c r="X5396" s="13">
        <f t="shared" si="931"/>
        <v>1.05</v>
      </c>
      <c r="Y5396" s="13">
        <f t="shared" si="932"/>
        <v>1.4</v>
      </c>
      <c r="Z5396" s="13" t="str">
        <f t="shared" si="933"/>
        <v/>
      </c>
      <c r="AA5396" s="13" t="str">
        <f t="shared" si="934"/>
        <v/>
      </c>
      <c r="AC5396" s="23"/>
      <c r="AD5396" s="23"/>
      <c r="AE5396" s="23"/>
      <c r="AF5396" s="23"/>
      <c r="AG5396" s="23"/>
      <c r="AH5396" s="23"/>
      <c r="AI5396" s="23"/>
      <c r="AJ5396" s="23"/>
      <c r="AK5396" s="23"/>
      <c r="AL5396" s="23"/>
      <c r="AM5396" s="23"/>
      <c r="AN5396" s="23"/>
      <c r="AO5396" s="23"/>
      <c r="AP5396" s="23"/>
      <c r="AQ5396" s="23"/>
      <c r="AR5396" s="23"/>
      <c r="AT5396" s="24" t="s">
        <v>17241</v>
      </c>
      <c r="AU5396" s="24"/>
      <c r="AV5396" s="24"/>
      <c r="AW5396" s="24" t="s">
        <v>17242</v>
      </c>
      <c r="AX5396" s="24"/>
      <c r="AY5396" s="24"/>
      <c r="BA5396" s="25" t="s">
        <v>2896</v>
      </c>
      <c r="BB5396" s="27" t="s">
        <v>2896</v>
      </c>
      <c r="BC5396" s="27"/>
      <c r="BD5396" s="24"/>
      <c r="BE5396" s="24"/>
      <c r="BF5396" s="24"/>
      <c r="BG5396" s="24"/>
      <c r="BH5396" s="24"/>
      <c r="BI5396" s="24"/>
      <c r="BK5396" s="26" t="s">
        <v>461</v>
      </c>
    </row>
    <row r="5397" spans="1:63" ht="15.75" customHeight="1" x14ac:dyDescent="0.35">
      <c r="A5397" s="12" t="s">
        <v>17243</v>
      </c>
      <c r="B5397" s="28" t="s">
        <v>4516</v>
      </c>
      <c r="C5397" s="5" t="s">
        <v>4051</v>
      </c>
      <c r="D5397" s="5">
        <v>350</v>
      </c>
      <c r="E5397" s="10">
        <v>1</v>
      </c>
      <c r="F5397" s="5">
        <f t="shared" si="924"/>
        <v>350</v>
      </c>
      <c r="G5397" s="11">
        <v>142</v>
      </c>
      <c r="H5397" s="22">
        <v>11.4</v>
      </c>
      <c r="I5397" s="22">
        <v>11.4</v>
      </c>
      <c r="J5397" s="22">
        <v>0.1</v>
      </c>
      <c r="K5397" s="22">
        <v>4.5999999999999996</v>
      </c>
      <c r="L5397" s="22">
        <v>0.6</v>
      </c>
      <c r="M5397" s="22">
        <v>0.3</v>
      </c>
      <c r="N5397" s="22">
        <v>0.43</v>
      </c>
      <c r="O5397" s="11"/>
      <c r="P5397" s="11"/>
      <c r="Q5397" s="7"/>
      <c r="R5397" s="6">
        <f t="shared" si="925"/>
        <v>497</v>
      </c>
      <c r="S5397" s="13">
        <f t="shared" si="926"/>
        <v>39.9</v>
      </c>
      <c r="T5397" s="13">
        <f t="shared" si="927"/>
        <v>39.9</v>
      </c>
      <c r="U5397" s="13">
        <f t="shared" si="928"/>
        <v>0.35</v>
      </c>
      <c r="V5397" s="13">
        <f t="shared" si="929"/>
        <v>16.099999999999998</v>
      </c>
      <c r="W5397" s="13">
        <f t="shared" si="930"/>
        <v>2.1</v>
      </c>
      <c r="X5397" s="13">
        <f t="shared" si="931"/>
        <v>1.05</v>
      </c>
      <c r="Y5397" s="13">
        <f t="shared" si="932"/>
        <v>1.5049999999999999</v>
      </c>
      <c r="Z5397" s="13" t="str">
        <f t="shared" si="933"/>
        <v/>
      </c>
      <c r="AA5397" s="13" t="str">
        <f t="shared" si="934"/>
        <v/>
      </c>
      <c r="AC5397" s="23"/>
      <c r="AD5397" s="23"/>
      <c r="AE5397" s="23"/>
      <c r="AF5397" s="23"/>
      <c r="AG5397" s="23"/>
      <c r="AH5397" s="23"/>
      <c r="AI5397" s="23"/>
      <c r="AJ5397" s="23"/>
      <c r="AK5397" s="23"/>
      <c r="AL5397" s="23"/>
      <c r="AM5397" s="23"/>
      <c r="AN5397" s="23"/>
      <c r="AO5397" s="23"/>
      <c r="AP5397" s="23"/>
      <c r="AQ5397" s="23"/>
      <c r="AR5397" s="23"/>
      <c r="AT5397" s="24" t="s">
        <v>17244</v>
      </c>
      <c r="AU5397" s="24"/>
      <c r="AV5397" s="24"/>
      <c r="AW5397" s="24" t="s">
        <v>17242</v>
      </c>
      <c r="AX5397" s="24"/>
      <c r="AY5397" s="24"/>
      <c r="BA5397" s="25" t="s">
        <v>2896</v>
      </c>
      <c r="BB5397" s="27" t="s">
        <v>2896</v>
      </c>
      <c r="BC5397" s="27"/>
      <c r="BD5397" s="24"/>
      <c r="BE5397" s="24"/>
      <c r="BF5397" s="24"/>
      <c r="BG5397" s="24"/>
      <c r="BH5397" s="24"/>
      <c r="BI5397" s="24"/>
      <c r="BK5397" s="26" t="s">
        <v>441</v>
      </c>
    </row>
    <row r="5398" spans="1:63" ht="15.75" customHeight="1" x14ac:dyDescent="0.35">
      <c r="A5398" s="12" t="s">
        <v>17245</v>
      </c>
      <c r="B5398" s="28" t="s">
        <v>4516</v>
      </c>
      <c r="C5398" s="5" t="s">
        <v>4051</v>
      </c>
      <c r="D5398" s="5">
        <v>350</v>
      </c>
      <c r="E5398" s="10">
        <v>1</v>
      </c>
      <c r="F5398" s="5">
        <f t="shared" si="924"/>
        <v>350</v>
      </c>
      <c r="G5398" s="11">
        <v>124</v>
      </c>
      <c r="H5398" s="22">
        <v>12.3</v>
      </c>
      <c r="I5398" s="22">
        <v>6.3</v>
      </c>
      <c r="J5398" s="22">
        <v>0.1</v>
      </c>
      <c r="K5398" s="22">
        <v>6.6</v>
      </c>
      <c r="L5398" s="22">
        <v>0.7</v>
      </c>
      <c r="M5398" s="22">
        <v>1.1000000000000001</v>
      </c>
      <c r="N5398" s="22">
        <v>0.4</v>
      </c>
      <c r="O5398" s="11"/>
      <c r="P5398" s="11"/>
      <c r="Q5398" s="7"/>
      <c r="R5398" s="6">
        <f t="shared" si="925"/>
        <v>434</v>
      </c>
      <c r="S5398" s="13">
        <f t="shared" si="926"/>
        <v>43.05</v>
      </c>
      <c r="T5398" s="13">
        <f t="shared" si="927"/>
        <v>22.05</v>
      </c>
      <c r="U5398" s="13">
        <f t="shared" si="928"/>
        <v>0.35</v>
      </c>
      <c r="V5398" s="13">
        <f t="shared" si="929"/>
        <v>23.1</v>
      </c>
      <c r="W5398" s="13">
        <f t="shared" si="930"/>
        <v>2.4499999999999997</v>
      </c>
      <c r="X5398" s="13">
        <f t="shared" si="931"/>
        <v>3.8500000000000005</v>
      </c>
      <c r="Y5398" s="13">
        <f t="shared" si="932"/>
        <v>1.4</v>
      </c>
      <c r="Z5398" s="13" t="str">
        <f t="shared" si="933"/>
        <v/>
      </c>
      <c r="AA5398" s="13" t="str">
        <f t="shared" si="934"/>
        <v/>
      </c>
      <c r="AC5398" s="23"/>
      <c r="AD5398" s="23"/>
      <c r="AE5398" s="23"/>
      <c r="AF5398" s="23"/>
      <c r="AG5398" s="23"/>
      <c r="AH5398" s="23"/>
      <c r="AI5398" s="23"/>
      <c r="AJ5398" s="23"/>
      <c r="AK5398" s="23"/>
      <c r="AL5398" s="23"/>
      <c r="AM5398" s="23"/>
      <c r="AN5398" s="23"/>
      <c r="AO5398" s="23"/>
      <c r="AP5398" s="23"/>
      <c r="AQ5398" s="23"/>
      <c r="AR5398" s="23"/>
      <c r="AT5398" s="24" t="s">
        <v>17246</v>
      </c>
      <c r="AU5398" s="24"/>
      <c r="AV5398" s="24"/>
      <c r="AW5398" s="24" t="s">
        <v>17242</v>
      </c>
      <c r="AX5398" s="24"/>
      <c r="AY5398" s="24"/>
      <c r="BA5398" s="25" t="s">
        <v>2896</v>
      </c>
      <c r="BB5398" s="27" t="s">
        <v>2896</v>
      </c>
      <c r="BC5398" s="27"/>
      <c r="BD5398" s="24"/>
      <c r="BE5398" s="24"/>
      <c r="BF5398" s="24"/>
      <c r="BG5398" s="24"/>
      <c r="BH5398" s="24"/>
      <c r="BI5398" s="24"/>
      <c r="BK5398" s="26" t="s">
        <v>367</v>
      </c>
    </row>
    <row r="5399" spans="1:63" ht="15.75" customHeight="1" x14ac:dyDescent="0.35">
      <c r="A5399" s="12" t="s">
        <v>17247</v>
      </c>
      <c r="B5399" s="28" t="s">
        <v>4516</v>
      </c>
      <c r="C5399" s="5" t="s">
        <v>4051</v>
      </c>
      <c r="D5399" s="5">
        <v>350</v>
      </c>
      <c r="E5399" s="10">
        <v>1</v>
      </c>
      <c r="F5399" s="5">
        <f t="shared" si="924"/>
        <v>350</v>
      </c>
      <c r="G5399" s="11">
        <v>114</v>
      </c>
      <c r="H5399" s="22">
        <v>12.3</v>
      </c>
      <c r="I5399" s="22">
        <v>3.4</v>
      </c>
      <c r="J5399" s="22">
        <v>0.4</v>
      </c>
      <c r="K5399" s="22">
        <v>6</v>
      </c>
      <c r="L5399" s="22">
        <v>1.4</v>
      </c>
      <c r="M5399" s="22">
        <v>1.4</v>
      </c>
      <c r="N5399" s="22">
        <v>0.43</v>
      </c>
      <c r="O5399" s="11"/>
      <c r="P5399" s="11"/>
      <c r="Q5399" s="7"/>
      <c r="R5399" s="6">
        <f t="shared" si="925"/>
        <v>399</v>
      </c>
      <c r="S5399" s="13">
        <f t="shared" si="926"/>
        <v>43.05</v>
      </c>
      <c r="T5399" s="13">
        <f t="shared" si="927"/>
        <v>11.9</v>
      </c>
      <c r="U5399" s="13">
        <f t="shared" si="928"/>
        <v>1.4</v>
      </c>
      <c r="V5399" s="13">
        <f t="shared" si="929"/>
        <v>21</v>
      </c>
      <c r="W5399" s="13">
        <f t="shared" si="930"/>
        <v>4.8999999999999995</v>
      </c>
      <c r="X5399" s="13">
        <f t="shared" si="931"/>
        <v>4.8999999999999995</v>
      </c>
      <c r="Y5399" s="13">
        <f t="shared" si="932"/>
        <v>1.5049999999999999</v>
      </c>
      <c r="Z5399" s="13" t="str">
        <f t="shared" si="933"/>
        <v/>
      </c>
      <c r="AA5399" s="13" t="str">
        <f t="shared" si="934"/>
        <v/>
      </c>
      <c r="AC5399" s="23"/>
      <c r="AD5399" s="23"/>
      <c r="AE5399" s="23"/>
      <c r="AF5399" s="23"/>
      <c r="AG5399" s="23"/>
      <c r="AH5399" s="23"/>
      <c r="AI5399" s="23"/>
      <c r="AJ5399" s="23"/>
      <c r="AK5399" s="23"/>
      <c r="AL5399" s="23"/>
      <c r="AM5399" s="23"/>
      <c r="AN5399" s="23"/>
      <c r="AO5399" s="23"/>
      <c r="AP5399" s="23"/>
      <c r="AQ5399" s="23"/>
      <c r="AR5399" s="23"/>
      <c r="AT5399" s="24" t="s">
        <v>17248</v>
      </c>
      <c r="AU5399" s="24"/>
      <c r="AV5399" s="24"/>
      <c r="AW5399" s="24" t="s">
        <v>8300</v>
      </c>
      <c r="AX5399" s="24"/>
      <c r="AY5399" s="24"/>
      <c r="BA5399" s="25" t="s">
        <v>2896</v>
      </c>
      <c r="BB5399" s="27" t="s">
        <v>2896</v>
      </c>
      <c r="BC5399" s="27"/>
      <c r="BD5399" s="24"/>
      <c r="BE5399" s="24"/>
      <c r="BF5399" s="24"/>
      <c r="BG5399" s="24"/>
      <c r="BH5399" s="24"/>
      <c r="BI5399" s="24"/>
      <c r="BK5399" s="26" t="s">
        <v>370</v>
      </c>
    </row>
    <row r="5400" spans="1:63" ht="15.75" customHeight="1" x14ac:dyDescent="0.35">
      <c r="A5400" s="12" t="s">
        <v>17249</v>
      </c>
      <c r="B5400" s="28" t="s">
        <v>4516</v>
      </c>
      <c r="C5400" s="5" t="s">
        <v>4051</v>
      </c>
      <c r="D5400" s="5">
        <v>350</v>
      </c>
      <c r="E5400" s="10">
        <v>1</v>
      </c>
      <c r="F5400" s="5">
        <f t="shared" si="924"/>
        <v>350</v>
      </c>
      <c r="G5400" s="11">
        <v>158</v>
      </c>
      <c r="H5400" s="22">
        <v>12</v>
      </c>
      <c r="I5400" s="22">
        <v>18</v>
      </c>
      <c r="J5400" s="22">
        <v>0.4</v>
      </c>
      <c r="K5400" s="22">
        <v>4.3</v>
      </c>
      <c r="L5400" s="22">
        <v>0.4</v>
      </c>
      <c r="M5400" s="22">
        <v>0.4</v>
      </c>
      <c r="N5400" s="22">
        <v>0.46</v>
      </c>
      <c r="O5400" s="11"/>
      <c r="P5400" s="11"/>
      <c r="Q5400" s="7"/>
      <c r="R5400" s="6">
        <f t="shared" si="925"/>
        <v>553</v>
      </c>
      <c r="S5400" s="13">
        <f t="shared" si="926"/>
        <v>42</v>
      </c>
      <c r="T5400" s="13">
        <f t="shared" si="927"/>
        <v>63</v>
      </c>
      <c r="U5400" s="13">
        <f t="shared" si="928"/>
        <v>1.4</v>
      </c>
      <c r="V5400" s="13">
        <f t="shared" si="929"/>
        <v>15.05</v>
      </c>
      <c r="W5400" s="13">
        <f t="shared" si="930"/>
        <v>1.4</v>
      </c>
      <c r="X5400" s="13">
        <f t="shared" si="931"/>
        <v>1.4</v>
      </c>
      <c r="Y5400" s="13">
        <f t="shared" si="932"/>
        <v>1.61</v>
      </c>
      <c r="Z5400" s="13" t="str">
        <f t="shared" si="933"/>
        <v/>
      </c>
      <c r="AA5400" s="13" t="str">
        <f t="shared" si="934"/>
        <v/>
      </c>
      <c r="AC5400" s="23"/>
      <c r="AD5400" s="23"/>
      <c r="AE5400" s="23"/>
      <c r="AF5400" s="23"/>
      <c r="AG5400" s="23"/>
      <c r="AH5400" s="23"/>
      <c r="AI5400" s="23"/>
      <c r="AJ5400" s="23"/>
      <c r="AK5400" s="23"/>
      <c r="AL5400" s="23"/>
      <c r="AM5400" s="23"/>
      <c r="AN5400" s="23"/>
      <c r="AO5400" s="23"/>
      <c r="AP5400" s="23"/>
      <c r="AQ5400" s="23"/>
      <c r="AR5400" s="23"/>
      <c r="AT5400" s="24" t="s">
        <v>17250</v>
      </c>
      <c r="AU5400" s="24"/>
      <c r="AV5400" s="24"/>
      <c r="AW5400" s="24" t="s">
        <v>17251</v>
      </c>
      <c r="AX5400" s="24"/>
      <c r="AY5400" s="24"/>
      <c r="BA5400" s="25" t="s">
        <v>2897</v>
      </c>
      <c r="BB5400" s="27" t="s">
        <v>2896</v>
      </c>
      <c r="BC5400" s="27"/>
      <c r="BD5400" s="24" t="s">
        <v>7906</v>
      </c>
      <c r="BE5400" s="24"/>
      <c r="BF5400" s="24"/>
      <c r="BG5400" s="24"/>
      <c r="BH5400" s="24"/>
      <c r="BI5400" s="24"/>
      <c r="BK5400" s="26" t="s">
        <v>462</v>
      </c>
    </row>
    <row r="5401" spans="1:63" ht="15.75" customHeight="1" x14ac:dyDescent="0.35">
      <c r="A5401" s="12" t="s">
        <v>17252</v>
      </c>
      <c r="B5401" s="28" t="s">
        <v>4175</v>
      </c>
      <c r="C5401" s="5" t="s">
        <v>4011</v>
      </c>
      <c r="D5401" s="5">
        <v>100</v>
      </c>
      <c r="E5401" s="10">
        <v>1</v>
      </c>
      <c r="F5401" s="5">
        <f t="shared" si="924"/>
        <v>100</v>
      </c>
      <c r="G5401" s="11">
        <v>279</v>
      </c>
      <c r="H5401" s="22">
        <v>23</v>
      </c>
      <c r="I5401" s="22">
        <v>1.7</v>
      </c>
      <c r="J5401" s="22">
        <v>0</v>
      </c>
      <c r="K5401" s="22">
        <v>20</v>
      </c>
      <c r="L5401" s="22">
        <v>2.2999999999999998</v>
      </c>
      <c r="M5401" s="22"/>
      <c r="N5401" s="22">
        <v>0.9</v>
      </c>
      <c r="O5401" s="11"/>
      <c r="P5401" s="11"/>
      <c r="Q5401" s="7"/>
      <c r="R5401" s="6">
        <f t="shared" si="925"/>
        <v>279</v>
      </c>
      <c r="S5401" s="13">
        <f t="shared" si="926"/>
        <v>23</v>
      </c>
      <c r="T5401" s="13">
        <f t="shared" si="927"/>
        <v>1.7</v>
      </c>
      <c r="U5401" s="13" t="str">
        <f t="shared" si="928"/>
        <v/>
      </c>
      <c r="V5401" s="13">
        <f t="shared" si="929"/>
        <v>20</v>
      </c>
      <c r="W5401" s="13">
        <f t="shared" si="930"/>
        <v>2.2999999999999998</v>
      </c>
      <c r="X5401" s="13" t="str">
        <f t="shared" si="931"/>
        <v/>
      </c>
      <c r="Y5401" s="13">
        <f t="shared" si="932"/>
        <v>0.9</v>
      </c>
      <c r="Z5401" s="13" t="str">
        <f t="shared" si="933"/>
        <v/>
      </c>
      <c r="AA5401" s="13" t="str">
        <f t="shared" si="934"/>
        <v/>
      </c>
      <c r="AC5401" s="23"/>
      <c r="AD5401" s="23"/>
      <c r="AE5401" s="23"/>
      <c r="AF5401" s="23"/>
      <c r="AG5401" s="23"/>
      <c r="AH5401" s="23"/>
      <c r="AI5401" s="23"/>
      <c r="AJ5401" s="23"/>
      <c r="AK5401" s="23"/>
      <c r="AL5401" s="23"/>
      <c r="AM5401" s="23"/>
      <c r="AN5401" s="23"/>
      <c r="AO5401" s="23"/>
      <c r="AP5401" s="23"/>
      <c r="AQ5401" s="23"/>
      <c r="AR5401" s="23"/>
      <c r="AT5401" s="24" t="s">
        <v>17253</v>
      </c>
      <c r="AU5401" s="24"/>
      <c r="AV5401" s="24"/>
      <c r="AW5401" s="24"/>
      <c r="AX5401" s="24"/>
      <c r="AY5401" s="24"/>
      <c r="BA5401" s="25" t="s">
        <v>2897</v>
      </c>
      <c r="BB5401" s="27" t="s">
        <v>2896</v>
      </c>
      <c r="BC5401" s="27"/>
      <c r="BD5401" s="24"/>
      <c r="BE5401" s="24"/>
      <c r="BF5401" s="24"/>
      <c r="BG5401" s="24" t="s">
        <v>7894</v>
      </c>
      <c r="BH5401" s="24"/>
      <c r="BI5401" s="24"/>
      <c r="BK5401" s="26" t="s">
        <v>1116</v>
      </c>
    </row>
    <row r="5402" spans="1:63" ht="15.75" customHeight="1" x14ac:dyDescent="0.35">
      <c r="A5402" s="12" t="s">
        <v>17254</v>
      </c>
      <c r="B5402" s="28" t="s">
        <v>3911</v>
      </c>
      <c r="C5402" s="5" t="s">
        <v>6610</v>
      </c>
      <c r="D5402" s="5">
        <v>30</v>
      </c>
      <c r="E5402" s="10">
        <v>1</v>
      </c>
      <c r="F5402" s="5">
        <f t="shared" si="924"/>
        <v>30</v>
      </c>
      <c r="G5402" s="11">
        <v>302</v>
      </c>
      <c r="H5402" s="22">
        <v>7.2</v>
      </c>
      <c r="I5402" s="22">
        <v>37.299999999999997</v>
      </c>
      <c r="J5402" s="22">
        <v>8.8000000000000007</v>
      </c>
      <c r="K5402" s="22">
        <v>13.4</v>
      </c>
      <c r="L5402" s="22">
        <v>1.7</v>
      </c>
      <c r="M5402" s="22">
        <v>1.8</v>
      </c>
      <c r="N5402" s="22">
        <v>0.62</v>
      </c>
      <c r="O5402" s="11"/>
      <c r="P5402" s="11"/>
      <c r="Q5402" s="7"/>
      <c r="R5402" s="6">
        <f t="shared" si="925"/>
        <v>90.6</v>
      </c>
      <c r="S5402" s="13">
        <f t="shared" si="926"/>
        <v>2.16</v>
      </c>
      <c r="T5402" s="13">
        <f t="shared" si="927"/>
        <v>11.19</v>
      </c>
      <c r="U5402" s="13">
        <f t="shared" si="928"/>
        <v>2.64</v>
      </c>
      <c r="V5402" s="13">
        <f t="shared" si="929"/>
        <v>4.0199999999999996</v>
      </c>
      <c r="W5402" s="13">
        <f t="shared" si="930"/>
        <v>0.51</v>
      </c>
      <c r="X5402" s="13">
        <f t="shared" si="931"/>
        <v>0.54</v>
      </c>
      <c r="Y5402" s="13">
        <f t="shared" si="932"/>
        <v>0.18600000000000003</v>
      </c>
      <c r="Z5402" s="13" t="str">
        <f t="shared" si="933"/>
        <v/>
      </c>
      <c r="AA5402" s="13" t="str">
        <f t="shared" si="934"/>
        <v/>
      </c>
      <c r="AC5402" s="23"/>
      <c r="AD5402" s="23"/>
      <c r="AE5402" s="23"/>
      <c r="AF5402" s="23"/>
      <c r="AG5402" s="23"/>
      <c r="AH5402" s="23"/>
      <c r="AI5402" s="23"/>
      <c r="AJ5402" s="23"/>
      <c r="AK5402" s="23"/>
      <c r="AL5402" s="23"/>
      <c r="AM5402" s="23"/>
      <c r="AN5402" s="23"/>
      <c r="AO5402" s="23"/>
      <c r="AP5402" s="23"/>
      <c r="AQ5402" s="23"/>
      <c r="AR5402" s="23"/>
      <c r="AT5402" s="24" t="s">
        <v>1534</v>
      </c>
      <c r="AU5402" s="24"/>
      <c r="AV5402" s="24"/>
      <c r="AW5402" s="24"/>
      <c r="AX5402" s="24"/>
      <c r="AY5402" s="24"/>
      <c r="BA5402" s="25" t="s">
        <v>2897</v>
      </c>
      <c r="BB5402" s="27" t="s">
        <v>2897</v>
      </c>
      <c r="BC5402" s="27"/>
      <c r="BD5402" s="24" t="s">
        <v>1176</v>
      </c>
      <c r="BE5402" s="24"/>
      <c r="BF5402" s="24"/>
      <c r="BG5402" s="24"/>
      <c r="BH5402" s="24"/>
      <c r="BI5402" s="24"/>
      <c r="BK5402" s="26" t="s">
        <v>2493</v>
      </c>
    </row>
    <row r="5403" spans="1:63" ht="15.75" customHeight="1" x14ac:dyDescent="0.35">
      <c r="A5403" s="12" t="s">
        <v>17255</v>
      </c>
      <c r="B5403" s="28" t="s">
        <v>4242</v>
      </c>
      <c r="C5403" s="5" t="s">
        <v>3875</v>
      </c>
      <c r="D5403" s="5">
        <v>15</v>
      </c>
      <c r="E5403" s="10">
        <v>1</v>
      </c>
      <c r="F5403" s="5">
        <f t="shared" si="924"/>
        <v>15</v>
      </c>
      <c r="G5403" s="11">
        <v>516</v>
      </c>
      <c r="H5403" s="22">
        <v>21</v>
      </c>
      <c r="I5403" s="22">
        <v>33</v>
      </c>
      <c r="J5403" s="22">
        <v>7.3</v>
      </c>
      <c r="K5403" s="22">
        <v>37</v>
      </c>
      <c r="L5403" s="22">
        <v>7.2</v>
      </c>
      <c r="M5403" s="22">
        <v>2.7</v>
      </c>
      <c r="N5403" s="22">
        <v>0.2</v>
      </c>
      <c r="O5403" s="11"/>
      <c r="P5403" s="11"/>
      <c r="Q5403" s="7"/>
      <c r="R5403" s="6">
        <f t="shared" si="925"/>
        <v>77.400000000000006</v>
      </c>
      <c r="S5403" s="13">
        <f t="shared" si="926"/>
        <v>3.15</v>
      </c>
      <c r="T5403" s="13">
        <f t="shared" si="927"/>
        <v>4.95</v>
      </c>
      <c r="U5403" s="13">
        <f t="shared" si="928"/>
        <v>1.095</v>
      </c>
      <c r="V5403" s="13">
        <f t="shared" si="929"/>
        <v>5.55</v>
      </c>
      <c r="W5403" s="13">
        <f t="shared" si="930"/>
        <v>1.08</v>
      </c>
      <c r="X5403" s="13">
        <f t="shared" si="931"/>
        <v>0.40500000000000003</v>
      </c>
      <c r="Y5403" s="13">
        <f t="shared" si="932"/>
        <v>0.03</v>
      </c>
      <c r="Z5403" s="13" t="str">
        <f t="shared" si="933"/>
        <v/>
      </c>
      <c r="AA5403" s="13" t="str">
        <f t="shared" si="934"/>
        <v/>
      </c>
      <c r="AC5403" s="23"/>
      <c r="AD5403" s="23"/>
      <c r="AE5403" s="23"/>
      <c r="AF5403" s="23"/>
      <c r="AG5403" s="23"/>
      <c r="AH5403" s="23"/>
      <c r="AI5403" s="23"/>
      <c r="AJ5403" s="23"/>
      <c r="AK5403" s="23"/>
      <c r="AL5403" s="23"/>
      <c r="AM5403" s="23"/>
      <c r="AN5403" s="23"/>
      <c r="AO5403" s="23"/>
      <c r="AP5403" s="23"/>
      <c r="AQ5403" s="23"/>
      <c r="AR5403" s="23"/>
      <c r="AT5403" s="24" t="s">
        <v>17256</v>
      </c>
      <c r="AU5403" s="24"/>
      <c r="AV5403" s="24"/>
      <c r="AW5403" s="24" t="s">
        <v>17257</v>
      </c>
      <c r="AX5403" s="24"/>
      <c r="AY5403" s="24"/>
      <c r="BA5403" s="25" t="s">
        <v>2896</v>
      </c>
      <c r="BB5403" s="27" t="s">
        <v>2897</v>
      </c>
      <c r="BC5403" s="27"/>
      <c r="BD5403" s="24" t="s">
        <v>1130</v>
      </c>
      <c r="BE5403" s="24"/>
      <c r="BF5403" s="24"/>
      <c r="BG5403" s="24"/>
      <c r="BH5403" s="24"/>
      <c r="BI5403" s="24"/>
      <c r="BK5403" s="26" t="s">
        <v>877</v>
      </c>
    </row>
    <row r="5404" spans="1:63" ht="15.75" customHeight="1" x14ac:dyDescent="0.35">
      <c r="A5404" s="12" t="s">
        <v>17258</v>
      </c>
      <c r="B5404" s="28" t="s">
        <v>3865</v>
      </c>
      <c r="C5404" s="5" t="s">
        <v>3875</v>
      </c>
      <c r="D5404" s="5">
        <v>15</v>
      </c>
      <c r="E5404" s="10">
        <v>1</v>
      </c>
      <c r="F5404" s="5">
        <f t="shared" si="924"/>
        <v>15</v>
      </c>
      <c r="G5404" s="11">
        <v>577</v>
      </c>
      <c r="H5404" s="22">
        <v>24</v>
      </c>
      <c r="I5404" s="22">
        <v>25</v>
      </c>
      <c r="J5404" s="22">
        <v>4.8</v>
      </c>
      <c r="K5404" s="22">
        <v>45</v>
      </c>
      <c r="L5404" s="22"/>
      <c r="M5404" s="22"/>
      <c r="N5404" s="22">
        <v>0.14000000000000001</v>
      </c>
      <c r="O5404" s="11"/>
      <c r="P5404" s="11"/>
      <c r="Q5404" s="7"/>
      <c r="R5404" s="6">
        <f t="shared" si="925"/>
        <v>86.55</v>
      </c>
      <c r="S5404" s="13">
        <f t="shared" si="926"/>
        <v>3.6</v>
      </c>
      <c r="T5404" s="13">
        <f t="shared" si="927"/>
        <v>3.75</v>
      </c>
      <c r="U5404" s="13">
        <f t="shared" si="928"/>
        <v>0.72</v>
      </c>
      <c r="V5404" s="13">
        <f t="shared" si="929"/>
        <v>6.75</v>
      </c>
      <c r="W5404" s="13" t="str">
        <f t="shared" si="930"/>
        <v/>
      </c>
      <c r="X5404" s="13" t="str">
        <f t="shared" si="931"/>
        <v/>
      </c>
      <c r="Y5404" s="13">
        <f t="shared" si="932"/>
        <v>2.1000000000000001E-2</v>
      </c>
      <c r="Z5404" s="13" t="str">
        <f t="shared" si="933"/>
        <v/>
      </c>
      <c r="AA5404" s="13" t="str">
        <f t="shared" si="934"/>
        <v/>
      </c>
      <c r="AC5404" s="23"/>
      <c r="AD5404" s="23"/>
      <c r="AE5404" s="23"/>
      <c r="AF5404" s="23"/>
      <c r="AG5404" s="23"/>
      <c r="AH5404" s="23"/>
      <c r="AI5404" s="23"/>
      <c r="AJ5404" s="23"/>
      <c r="AK5404" s="23"/>
      <c r="AL5404" s="23"/>
      <c r="AM5404" s="23"/>
      <c r="AN5404" s="23"/>
      <c r="AO5404" s="23"/>
      <c r="AP5404" s="23"/>
      <c r="AQ5404" s="23"/>
      <c r="AR5404" s="23"/>
      <c r="AT5404" s="24" t="s">
        <v>17259</v>
      </c>
      <c r="AU5404" s="24"/>
      <c r="AV5404" s="24"/>
      <c r="AW5404" s="24"/>
      <c r="AX5404" s="24"/>
      <c r="AY5404" s="24"/>
      <c r="BA5404" s="25" t="s">
        <v>2896</v>
      </c>
      <c r="BB5404" s="27" t="s">
        <v>2897</v>
      </c>
      <c r="BC5404" s="27"/>
      <c r="BD5404" s="24" t="s">
        <v>1130</v>
      </c>
      <c r="BE5404" s="24"/>
      <c r="BF5404" s="24"/>
      <c r="BG5404" s="24"/>
      <c r="BH5404" s="24"/>
      <c r="BI5404" s="24"/>
      <c r="BK5404" s="26" t="s">
        <v>17260</v>
      </c>
    </row>
    <row r="5405" spans="1:63" ht="15.75" customHeight="1" x14ac:dyDescent="0.35">
      <c r="A5405" s="12" t="s">
        <v>17261</v>
      </c>
      <c r="B5405" s="28" t="s">
        <v>3865</v>
      </c>
      <c r="C5405" s="5" t="s">
        <v>3875</v>
      </c>
      <c r="D5405" s="5">
        <v>15</v>
      </c>
      <c r="E5405" s="10">
        <v>1</v>
      </c>
      <c r="F5405" s="5">
        <f t="shared" si="924"/>
        <v>15</v>
      </c>
      <c r="G5405" s="11">
        <v>559</v>
      </c>
      <c r="H5405" s="22">
        <v>24</v>
      </c>
      <c r="I5405" s="22">
        <v>30</v>
      </c>
      <c r="J5405" s="22">
        <v>5.8</v>
      </c>
      <c r="K5405" s="22">
        <v>42</v>
      </c>
      <c r="L5405" s="22"/>
      <c r="M5405" s="22"/>
      <c r="N5405" s="22">
        <v>0.16</v>
      </c>
      <c r="O5405" s="11"/>
      <c r="P5405" s="11"/>
      <c r="Q5405" s="7"/>
      <c r="R5405" s="6">
        <f t="shared" si="925"/>
        <v>83.85</v>
      </c>
      <c r="S5405" s="13">
        <f t="shared" si="926"/>
        <v>3.6</v>
      </c>
      <c r="T5405" s="13">
        <f t="shared" si="927"/>
        <v>4.5</v>
      </c>
      <c r="U5405" s="13">
        <f t="shared" si="928"/>
        <v>0.87</v>
      </c>
      <c r="V5405" s="13">
        <f t="shared" si="929"/>
        <v>6.3</v>
      </c>
      <c r="W5405" s="13" t="str">
        <f t="shared" si="930"/>
        <v/>
      </c>
      <c r="X5405" s="13" t="str">
        <f t="shared" si="931"/>
        <v/>
      </c>
      <c r="Y5405" s="13">
        <f t="shared" si="932"/>
        <v>2.4E-2</v>
      </c>
      <c r="Z5405" s="13" t="str">
        <f t="shared" si="933"/>
        <v/>
      </c>
      <c r="AA5405" s="13" t="str">
        <f t="shared" si="934"/>
        <v/>
      </c>
      <c r="AC5405" s="23"/>
      <c r="AD5405" s="23"/>
      <c r="AE5405" s="23"/>
      <c r="AF5405" s="23"/>
      <c r="AG5405" s="23"/>
      <c r="AH5405" s="23"/>
      <c r="AI5405" s="23"/>
      <c r="AJ5405" s="23"/>
      <c r="AK5405" s="23"/>
      <c r="AL5405" s="23"/>
      <c r="AM5405" s="23"/>
      <c r="AN5405" s="23"/>
      <c r="AO5405" s="23"/>
      <c r="AP5405" s="23"/>
      <c r="AQ5405" s="23"/>
      <c r="AR5405" s="23"/>
      <c r="AT5405" s="24" t="s">
        <v>17262</v>
      </c>
      <c r="AU5405" s="24"/>
      <c r="AV5405" s="24"/>
      <c r="AW5405" s="24"/>
      <c r="AX5405" s="24"/>
      <c r="AY5405" s="24"/>
      <c r="BA5405" s="25" t="s">
        <v>2896</v>
      </c>
      <c r="BB5405" s="27" t="s">
        <v>2897</v>
      </c>
      <c r="BC5405" s="27"/>
      <c r="BD5405" s="24" t="s">
        <v>1130</v>
      </c>
      <c r="BE5405" s="24"/>
      <c r="BF5405" s="24"/>
      <c r="BG5405" s="24"/>
      <c r="BH5405" s="24"/>
      <c r="BI5405" s="24"/>
      <c r="BK5405" s="26" t="s">
        <v>17263</v>
      </c>
    </row>
    <row r="5406" spans="1:63" ht="15.75" customHeight="1" x14ac:dyDescent="0.35">
      <c r="A5406" s="12" t="s">
        <v>17264</v>
      </c>
      <c r="B5406" s="28" t="s">
        <v>4055</v>
      </c>
      <c r="C5406" s="5" t="s">
        <v>4655</v>
      </c>
      <c r="D5406" s="5">
        <v>270</v>
      </c>
      <c r="E5406" s="10">
        <v>1</v>
      </c>
      <c r="F5406" s="5">
        <f t="shared" si="924"/>
        <v>270</v>
      </c>
      <c r="G5406" s="11">
        <v>165</v>
      </c>
      <c r="H5406" s="22">
        <v>14.1</v>
      </c>
      <c r="I5406" s="22">
        <v>17.2</v>
      </c>
      <c r="J5406" s="22">
        <v>2.1</v>
      </c>
      <c r="K5406" s="22">
        <v>4</v>
      </c>
      <c r="L5406" s="22">
        <v>1.1000000000000001</v>
      </c>
      <c r="M5406" s="22">
        <v>2.4</v>
      </c>
      <c r="N5406" s="22">
        <v>0.72</v>
      </c>
      <c r="O5406" s="11"/>
      <c r="P5406" s="11"/>
      <c r="Q5406" s="7"/>
      <c r="R5406" s="6">
        <f t="shared" si="925"/>
        <v>445.5</v>
      </c>
      <c r="S5406" s="13">
        <f t="shared" si="926"/>
        <v>38.07</v>
      </c>
      <c r="T5406" s="13">
        <f t="shared" si="927"/>
        <v>46.44</v>
      </c>
      <c r="U5406" s="13">
        <f t="shared" si="928"/>
        <v>5.67</v>
      </c>
      <c r="V5406" s="13">
        <f t="shared" si="929"/>
        <v>10.8</v>
      </c>
      <c r="W5406" s="13">
        <f t="shared" si="930"/>
        <v>2.97</v>
      </c>
      <c r="X5406" s="13">
        <f t="shared" si="931"/>
        <v>6.48</v>
      </c>
      <c r="Y5406" s="13">
        <f t="shared" si="932"/>
        <v>1.944</v>
      </c>
      <c r="Z5406" s="13" t="str">
        <f t="shared" si="933"/>
        <v/>
      </c>
      <c r="AA5406" s="13" t="str">
        <f t="shared" si="934"/>
        <v/>
      </c>
      <c r="AC5406" s="23"/>
      <c r="AD5406" s="23"/>
      <c r="AE5406" s="23"/>
      <c r="AF5406" s="23"/>
      <c r="AG5406" s="23"/>
      <c r="AH5406" s="23"/>
      <c r="AI5406" s="23"/>
      <c r="AJ5406" s="23"/>
      <c r="AK5406" s="23"/>
      <c r="AL5406" s="23"/>
      <c r="AM5406" s="23"/>
      <c r="AN5406" s="23"/>
      <c r="AO5406" s="23"/>
      <c r="AP5406" s="23"/>
      <c r="AQ5406" s="23"/>
      <c r="AR5406" s="23"/>
      <c r="AT5406" s="24" t="s">
        <v>17265</v>
      </c>
      <c r="AU5406" s="24"/>
      <c r="AV5406" s="24"/>
      <c r="AW5406" s="24"/>
      <c r="AX5406" s="24"/>
      <c r="AY5406" s="24"/>
      <c r="BA5406" s="25" t="s">
        <v>2897</v>
      </c>
      <c r="BB5406" s="27" t="s">
        <v>2896</v>
      </c>
      <c r="BC5406" s="27"/>
      <c r="BD5406" s="24"/>
      <c r="BE5406" s="24"/>
      <c r="BF5406" s="24"/>
      <c r="BG5406" s="24"/>
      <c r="BH5406" s="24"/>
      <c r="BI5406" s="24"/>
      <c r="BK5406" s="26" t="s">
        <v>410</v>
      </c>
    </row>
    <row r="5407" spans="1:63" ht="15.75" customHeight="1" x14ac:dyDescent="0.35">
      <c r="A5407" s="12" t="s">
        <v>17266</v>
      </c>
      <c r="B5407" s="28" t="s">
        <v>3911</v>
      </c>
      <c r="C5407" s="5" t="s">
        <v>17267</v>
      </c>
      <c r="D5407" s="5">
        <v>62</v>
      </c>
      <c r="E5407" s="10">
        <v>1</v>
      </c>
      <c r="F5407" s="5">
        <f t="shared" si="924"/>
        <v>62</v>
      </c>
      <c r="G5407" s="11">
        <v>312</v>
      </c>
      <c r="H5407" s="22">
        <v>7.3</v>
      </c>
      <c r="I5407" s="22">
        <v>52</v>
      </c>
      <c r="J5407" s="22">
        <v>1</v>
      </c>
      <c r="K5407" s="22">
        <v>7</v>
      </c>
      <c r="L5407" s="22">
        <v>0.9</v>
      </c>
      <c r="M5407" s="22">
        <v>6.4</v>
      </c>
      <c r="N5407" s="22">
        <v>0.92</v>
      </c>
      <c r="O5407" s="11"/>
      <c r="P5407" s="11"/>
      <c r="Q5407" s="7"/>
      <c r="R5407" s="6">
        <f t="shared" si="925"/>
        <v>193.44</v>
      </c>
      <c r="S5407" s="13">
        <f t="shared" si="926"/>
        <v>4.5259999999999998</v>
      </c>
      <c r="T5407" s="13">
        <f t="shared" si="927"/>
        <v>32.24</v>
      </c>
      <c r="U5407" s="13">
        <f t="shared" si="928"/>
        <v>0.62</v>
      </c>
      <c r="V5407" s="13">
        <f t="shared" si="929"/>
        <v>4.34</v>
      </c>
      <c r="W5407" s="13">
        <f t="shared" si="930"/>
        <v>0.55800000000000005</v>
      </c>
      <c r="X5407" s="13">
        <f t="shared" si="931"/>
        <v>3.968</v>
      </c>
      <c r="Y5407" s="13">
        <f t="shared" si="932"/>
        <v>0.57040000000000002</v>
      </c>
      <c r="Z5407" s="13" t="str">
        <f t="shared" si="933"/>
        <v/>
      </c>
      <c r="AA5407" s="13" t="str">
        <f t="shared" si="934"/>
        <v/>
      </c>
      <c r="AC5407" s="23"/>
      <c r="AD5407" s="23"/>
      <c r="AE5407" s="23"/>
      <c r="AF5407" s="23"/>
      <c r="AG5407" s="23"/>
      <c r="AH5407" s="23"/>
      <c r="AI5407" s="23"/>
      <c r="AJ5407" s="23"/>
      <c r="AK5407" s="23"/>
      <c r="AL5407" s="23"/>
      <c r="AM5407" s="23"/>
      <c r="AN5407" s="23"/>
      <c r="AO5407" s="23"/>
      <c r="AP5407" s="23"/>
      <c r="AQ5407" s="23"/>
      <c r="AR5407" s="23"/>
      <c r="AT5407" s="24" t="s">
        <v>17268</v>
      </c>
      <c r="AU5407" s="24"/>
      <c r="AV5407" s="24"/>
      <c r="AW5407" s="24" t="s">
        <v>17269</v>
      </c>
      <c r="AX5407" s="24"/>
      <c r="AY5407" s="24"/>
      <c r="BA5407" s="25" t="s">
        <v>2897</v>
      </c>
      <c r="BB5407" s="27" t="s">
        <v>2896</v>
      </c>
      <c r="BC5407" s="27"/>
      <c r="BD5407" s="24" t="s">
        <v>15571</v>
      </c>
      <c r="BE5407" s="24"/>
      <c r="BF5407" s="24"/>
      <c r="BG5407" s="24" t="s">
        <v>1205</v>
      </c>
      <c r="BH5407" s="24"/>
      <c r="BI5407" s="24"/>
      <c r="BK5407" s="26" t="s">
        <v>184</v>
      </c>
    </row>
    <row r="5408" spans="1:63" ht="15.75" customHeight="1" x14ac:dyDescent="0.35">
      <c r="A5408" s="12" t="s">
        <v>17270</v>
      </c>
      <c r="B5408" s="28" t="s">
        <v>3911</v>
      </c>
      <c r="C5408" s="5" t="s">
        <v>4645</v>
      </c>
      <c r="D5408" s="5">
        <v>58</v>
      </c>
      <c r="E5408" s="10">
        <v>1</v>
      </c>
      <c r="F5408" s="5">
        <f t="shared" si="924"/>
        <v>58</v>
      </c>
      <c r="G5408" s="11">
        <v>293</v>
      </c>
      <c r="H5408" s="22">
        <v>9.1</v>
      </c>
      <c r="I5408" s="22">
        <v>47.8</v>
      </c>
      <c r="J5408" s="22">
        <v>2.2999999999999998</v>
      </c>
      <c r="K5408" s="22">
        <v>6</v>
      </c>
      <c r="L5408" s="22">
        <v>1.1000000000000001</v>
      </c>
      <c r="M5408" s="22">
        <v>5.5</v>
      </c>
      <c r="N5408" s="22">
        <v>1.05</v>
      </c>
      <c r="O5408" s="11"/>
      <c r="P5408" s="11"/>
      <c r="Q5408" s="7"/>
      <c r="R5408" s="6">
        <f t="shared" si="925"/>
        <v>169.94</v>
      </c>
      <c r="S5408" s="13">
        <f t="shared" si="926"/>
        <v>5.2779999999999996</v>
      </c>
      <c r="T5408" s="13">
        <f t="shared" si="927"/>
        <v>27.723999999999997</v>
      </c>
      <c r="U5408" s="13">
        <f t="shared" si="928"/>
        <v>1.3339999999999999</v>
      </c>
      <c r="V5408" s="13">
        <f t="shared" si="929"/>
        <v>3.48</v>
      </c>
      <c r="W5408" s="13">
        <f t="shared" si="930"/>
        <v>0.63800000000000001</v>
      </c>
      <c r="X5408" s="13">
        <f t="shared" si="931"/>
        <v>3.19</v>
      </c>
      <c r="Y5408" s="13">
        <f t="shared" si="932"/>
        <v>0.6090000000000001</v>
      </c>
      <c r="Z5408" s="13" t="str">
        <f t="shared" si="933"/>
        <v/>
      </c>
      <c r="AA5408" s="13" t="str">
        <f t="shared" si="934"/>
        <v/>
      </c>
      <c r="AC5408" s="23"/>
      <c r="AD5408" s="23"/>
      <c r="AE5408" s="23"/>
      <c r="AF5408" s="23"/>
      <c r="AG5408" s="23"/>
      <c r="AH5408" s="23"/>
      <c r="AI5408" s="23"/>
      <c r="AJ5408" s="23"/>
      <c r="AK5408" s="23"/>
      <c r="AL5408" s="23"/>
      <c r="AM5408" s="23"/>
      <c r="AN5408" s="23"/>
      <c r="AO5408" s="23"/>
      <c r="AP5408" s="23"/>
      <c r="AQ5408" s="23"/>
      <c r="AR5408" s="23"/>
      <c r="AT5408" s="24" t="s">
        <v>17271</v>
      </c>
      <c r="AU5408" s="24"/>
      <c r="AV5408" s="24"/>
      <c r="AW5408" s="24" t="s">
        <v>17272</v>
      </c>
      <c r="AX5408" s="24"/>
      <c r="AY5408" s="24"/>
      <c r="BA5408" s="25" t="s">
        <v>2897</v>
      </c>
      <c r="BB5408" s="27" t="s">
        <v>2896</v>
      </c>
      <c r="BC5408" s="27"/>
      <c r="BD5408" s="24"/>
      <c r="BE5408" s="24"/>
      <c r="BF5408" s="24"/>
      <c r="BG5408" s="24"/>
      <c r="BH5408" s="24"/>
      <c r="BI5408" s="24"/>
      <c r="BK5408" s="26" t="s">
        <v>191</v>
      </c>
    </row>
    <row r="5409" spans="1:63" ht="15.75" customHeight="1" x14ac:dyDescent="0.35">
      <c r="A5409" s="12" t="s">
        <v>17273</v>
      </c>
      <c r="B5409" s="28" t="s">
        <v>3917</v>
      </c>
      <c r="C5409" s="5" t="s">
        <v>4208</v>
      </c>
      <c r="D5409" s="5">
        <v>125</v>
      </c>
      <c r="E5409" s="10">
        <v>1</v>
      </c>
      <c r="F5409" s="5">
        <f t="shared" si="924"/>
        <v>125</v>
      </c>
      <c r="G5409" s="11">
        <v>66</v>
      </c>
      <c r="H5409" s="22">
        <v>3.7</v>
      </c>
      <c r="I5409" s="22">
        <v>7.5</v>
      </c>
      <c r="J5409" s="22">
        <v>7.5</v>
      </c>
      <c r="K5409" s="22">
        <v>2.2000000000000002</v>
      </c>
      <c r="L5409" s="22">
        <v>0.4</v>
      </c>
      <c r="M5409" s="22"/>
      <c r="N5409" s="22">
        <v>0.2</v>
      </c>
      <c r="O5409" s="11"/>
      <c r="P5409" s="11"/>
      <c r="Q5409" s="7"/>
      <c r="R5409" s="6">
        <f t="shared" si="925"/>
        <v>82.5</v>
      </c>
      <c r="S5409" s="13">
        <f t="shared" si="926"/>
        <v>4.625</v>
      </c>
      <c r="T5409" s="13">
        <f t="shared" si="927"/>
        <v>9.375</v>
      </c>
      <c r="U5409" s="13">
        <f t="shared" si="928"/>
        <v>9.375</v>
      </c>
      <c r="V5409" s="13">
        <f t="shared" si="929"/>
        <v>2.75</v>
      </c>
      <c r="W5409" s="13">
        <f t="shared" si="930"/>
        <v>0.5</v>
      </c>
      <c r="X5409" s="13" t="str">
        <f t="shared" si="931"/>
        <v/>
      </c>
      <c r="Y5409" s="13">
        <f t="shared" si="932"/>
        <v>0.25</v>
      </c>
      <c r="Z5409" s="13" t="str">
        <f t="shared" si="933"/>
        <v/>
      </c>
      <c r="AA5409" s="13" t="str">
        <f t="shared" si="934"/>
        <v/>
      </c>
      <c r="AC5409" s="23"/>
      <c r="AD5409" s="23"/>
      <c r="AE5409" s="23"/>
      <c r="AF5409" s="23"/>
      <c r="AG5409" s="23"/>
      <c r="AH5409" s="23"/>
      <c r="AI5409" s="23"/>
      <c r="AJ5409" s="23"/>
      <c r="AK5409" s="23"/>
      <c r="AL5409" s="23"/>
      <c r="AM5409" s="23"/>
      <c r="AN5409" s="23"/>
      <c r="AO5409" s="23"/>
      <c r="AP5409" s="23"/>
      <c r="AQ5409" s="23"/>
      <c r="AR5409" s="23"/>
      <c r="AT5409" s="24" t="s">
        <v>17274</v>
      </c>
      <c r="AU5409" s="24"/>
      <c r="AV5409" s="24"/>
      <c r="AW5409" s="24" t="s">
        <v>17275</v>
      </c>
      <c r="AX5409" s="24"/>
      <c r="AY5409" s="24"/>
      <c r="BA5409" s="25" t="s">
        <v>2896</v>
      </c>
      <c r="BB5409" s="27" t="s">
        <v>2896</v>
      </c>
      <c r="BC5409" s="27"/>
      <c r="BD5409" s="24" t="s">
        <v>1128</v>
      </c>
      <c r="BE5409" s="24"/>
      <c r="BF5409" s="24"/>
      <c r="BG5409" s="24"/>
      <c r="BH5409" s="24"/>
      <c r="BI5409" s="24"/>
      <c r="BK5409" s="26" t="s">
        <v>17276</v>
      </c>
    </row>
    <row r="5410" spans="1:63" ht="15.75" customHeight="1" x14ac:dyDescent="0.35">
      <c r="A5410" s="12" t="s">
        <v>17277</v>
      </c>
      <c r="B5410" s="28" t="s">
        <v>4232</v>
      </c>
      <c r="C5410" s="5" t="s">
        <v>4208</v>
      </c>
      <c r="D5410" s="5">
        <v>125</v>
      </c>
      <c r="E5410" s="10">
        <v>1</v>
      </c>
      <c r="F5410" s="5">
        <f t="shared" si="924"/>
        <v>125</v>
      </c>
      <c r="G5410" s="11">
        <v>58</v>
      </c>
      <c r="H5410" s="22">
        <v>3.6</v>
      </c>
      <c r="I5410" s="22">
        <v>5</v>
      </c>
      <c r="J5410" s="22">
        <v>4.5999999999999996</v>
      </c>
      <c r="K5410" s="22">
        <v>2</v>
      </c>
      <c r="L5410" s="22">
        <v>0.3</v>
      </c>
      <c r="M5410" s="22"/>
      <c r="N5410" s="22">
        <v>0.11</v>
      </c>
      <c r="O5410" s="11"/>
      <c r="P5410" s="11"/>
      <c r="Q5410" s="7"/>
      <c r="R5410" s="6">
        <f t="shared" si="925"/>
        <v>72.5</v>
      </c>
      <c r="S5410" s="13">
        <f t="shared" si="926"/>
        <v>4.5</v>
      </c>
      <c r="T5410" s="13">
        <f t="shared" si="927"/>
        <v>6.25</v>
      </c>
      <c r="U5410" s="13">
        <f t="shared" si="928"/>
        <v>5.75</v>
      </c>
      <c r="V5410" s="13">
        <f t="shared" si="929"/>
        <v>2.5</v>
      </c>
      <c r="W5410" s="13">
        <f t="shared" si="930"/>
        <v>0.375</v>
      </c>
      <c r="X5410" s="13" t="str">
        <f t="shared" si="931"/>
        <v/>
      </c>
      <c r="Y5410" s="13">
        <f t="shared" si="932"/>
        <v>0.13750000000000001</v>
      </c>
      <c r="Z5410" s="13" t="str">
        <f t="shared" si="933"/>
        <v/>
      </c>
      <c r="AA5410" s="13" t="str">
        <f t="shared" si="934"/>
        <v/>
      </c>
      <c r="AC5410" s="23"/>
      <c r="AD5410" s="23"/>
      <c r="AE5410" s="23"/>
      <c r="AF5410" s="23"/>
      <c r="AG5410" s="23"/>
      <c r="AH5410" s="23"/>
      <c r="AI5410" s="23"/>
      <c r="AJ5410" s="23"/>
      <c r="AK5410" s="23"/>
      <c r="AL5410" s="23"/>
      <c r="AM5410" s="23"/>
      <c r="AN5410" s="23"/>
      <c r="AO5410" s="23"/>
      <c r="AP5410" s="23"/>
      <c r="AQ5410" s="23"/>
      <c r="AR5410" s="23"/>
      <c r="AT5410" s="24" t="s">
        <v>17278</v>
      </c>
      <c r="AU5410" s="24"/>
      <c r="AV5410" s="24"/>
      <c r="AW5410" s="24"/>
      <c r="AX5410" s="24"/>
      <c r="AY5410" s="24"/>
      <c r="BA5410" s="25" t="s">
        <v>2896</v>
      </c>
      <c r="BB5410" s="27" t="s">
        <v>2896</v>
      </c>
      <c r="BC5410" s="27"/>
      <c r="BD5410" s="24" t="s">
        <v>1128</v>
      </c>
      <c r="BE5410" s="24"/>
      <c r="BF5410" s="24"/>
      <c r="BG5410" s="24"/>
      <c r="BH5410" s="24"/>
      <c r="BI5410" s="24"/>
      <c r="BK5410" s="26" t="s">
        <v>17279</v>
      </c>
    </row>
    <row r="5411" spans="1:63" ht="15.75" customHeight="1" x14ac:dyDescent="0.35">
      <c r="A5411" s="12" t="s">
        <v>17280</v>
      </c>
      <c r="B5411" s="28" t="s">
        <v>4232</v>
      </c>
      <c r="C5411" s="5" t="s">
        <v>4208</v>
      </c>
      <c r="D5411" s="5">
        <v>125</v>
      </c>
      <c r="E5411" s="10">
        <v>1</v>
      </c>
      <c r="F5411" s="5">
        <f t="shared" si="924"/>
        <v>125</v>
      </c>
      <c r="G5411" s="11">
        <v>55</v>
      </c>
      <c r="H5411" s="22">
        <v>3.9</v>
      </c>
      <c r="I5411" s="22">
        <v>2.4</v>
      </c>
      <c r="J5411" s="22">
        <v>2.2999999999999998</v>
      </c>
      <c r="K5411" s="22">
        <v>2.9</v>
      </c>
      <c r="L5411" s="22">
        <v>1.1000000000000001</v>
      </c>
      <c r="M5411" s="22"/>
      <c r="N5411" s="22">
        <v>0.24</v>
      </c>
      <c r="O5411" s="11"/>
      <c r="P5411" s="11"/>
      <c r="Q5411" s="7"/>
      <c r="R5411" s="6">
        <f t="shared" si="925"/>
        <v>68.75</v>
      </c>
      <c r="S5411" s="13">
        <f t="shared" si="926"/>
        <v>4.875</v>
      </c>
      <c r="T5411" s="13">
        <f t="shared" si="927"/>
        <v>3</v>
      </c>
      <c r="U5411" s="13">
        <f t="shared" si="928"/>
        <v>2.875</v>
      </c>
      <c r="V5411" s="13">
        <f t="shared" si="929"/>
        <v>3.625</v>
      </c>
      <c r="W5411" s="13">
        <f t="shared" si="930"/>
        <v>1.375</v>
      </c>
      <c r="X5411" s="13" t="str">
        <f t="shared" si="931"/>
        <v/>
      </c>
      <c r="Y5411" s="13">
        <f t="shared" si="932"/>
        <v>0.3</v>
      </c>
      <c r="Z5411" s="13" t="str">
        <f t="shared" si="933"/>
        <v/>
      </c>
      <c r="AA5411" s="13" t="str">
        <f t="shared" si="934"/>
        <v/>
      </c>
      <c r="AC5411" s="23"/>
      <c r="AD5411" s="23"/>
      <c r="AE5411" s="23"/>
      <c r="AF5411" s="23"/>
      <c r="AG5411" s="23"/>
      <c r="AH5411" s="23"/>
      <c r="AI5411" s="23"/>
      <c r="AJ5411" s="23"/>
      <c r="AK5411" s="23"/>
      <c r="AL5411" s="23"/>
      <c r="AM5411" s="23"/>
      <c r="AN5411" s="23"/>
      <c r="AO5411" s="23"/>
      <c r="AP5411" s="23"/>
      <c r="AQ5411" s="23"/>
      <c r="AR5411" s="23"/>
      <c r="AT5411" s="24" t="s">
        <v>17281</v>
      </c>
      <c r="AU5411" s="24"/>
      <c r="AV5411" s="24"/>
      <c r="AW5411" s="24" t="s">
        <v>1881</v>
      </c>
      <c r="AX5411" s="24"/>
      <c r="AY5411" s="24"/>
      <c r="BA5411" s="25" t="s">
        <v>2896</v>
      </c>
      <c r="BB5411" s="27" t="s">
        <v>2896</v>
      </c>
      <c r="BC5411" s="27"/>
      <c r="BD5411" s="24" t="s">
        <v>1128</v>
      </c>
      <c r="BE5411" s="24"/>
      <c r="BF5411" s="24"/>
      <c r="BG5411" s="24"/>
      <c r="BH5411" s="24"/>
      <c r="BI5411" s="24"/>
      <c r="BK5411" s="26" t="s">
        <v>17282</v>
      </c>
    </row>
    <row r="5412" spans="1:63" ht="15.75" customHeight="1" x14ac:dyDescent="0.35">
      <c r="A5412" s="12" t="s">
        <v>17283</v>
      </c>
      <c r="B5412" s="28" t="s">
        <v>4232</v>
      </c>
      <c r="C5412" s="5" t="s">
        <v>4208</v>
      </c>
      <c r="D5412" s="5">
        <v>125</v>
      </c>
      <c r="E5412" s="10">
        <v>1</v>
      </c>
      <c r="F5412" s="5">
        <f t="shared" si="924"/>
        <v>125</v>
      </c>
      <c r="G5412" s="11">
        <v>43</v>
      </c>
      <c r="H5412" s="22">
        <v>4</v>
      </c>
      <c r="I5412" s="22">
        <v>0</v>
      </c>
      <c r="J5412" s="22">
        <v>0</v>
      </c>
      <c r="K5412" s="22">
        <v>2.2999999999999998</v>
      </c>
      <c r="L5412" s="22">
        <v>0.4</v>
      </c>
      <c r="M5412" s="22"/>
      <c r="N5412" s="22">
        <v>0.24</v>
      </c>
      <c r="O5412" s="11"/>
      <c r="P5412" s="11"/>
      <c r="Q5412" s="7"/>
      <c r="R5412" s="6">
        <f t="shared" si="925"/>
        <v>53.75</v>
      </c>
      <c r="S5412" s="13">
        <f t="shared" si="926"/>
        <v>5</v>
      </c>
      <c r="T5412" s="13" t="str">
        <f t="shared" si="927"/>
        <v/>
      </c>
      <c r="U5412" s="13" t="str">
        <f t="shared" si="928"/>
        <v/>
      </c>
      <c r="V5412" s="13">
        <f t="shared" si="929"/>
        <v>2.875</v>
      </c>
      <c r="W5412" s="13">
        <f t="shared" si="930"/>
        <v>0.5</v>
      </c>
      <c r="X5412" s="13" t="str">
        <f t="shared" si="931"/>
        <v/>
      </c>
      <c r="Y5412" s="13">
        <f t="shared" si="932"/>
        <v>0.3</v>
      </c>
      <c r="Z5412" s="13" t="str">
        <f t="shared" si="933"/>
        <v/>
      </c>
      <c r="AA5412" s="13" t="str">
        <f t="shared" si="934"/>
        <v/>
      </c>
      <c r="AC5412" s="23"/>
      <c r="AD5412" s="23"/>
      <c r="AE5412" s="23"/>
      <c r="AF5412" s="23"/>
      <c r="AG5412" s="23"/>
      <c r="AH5412" s="23"/>
      <c r="AI5412" s="23"/>
      <c r="AJ5412" s="23"/>
      <c r="AK5412" s="23"/>
      <c r="AL5412" s="23"/>
      <c r="AM5412" s="23"/>
      <c r="AN5412" s="23"/>
      <c r="AO5412" s="23"/>
      <c r="AP5412" s="23"/>
      <c r="AQ5412" s="23"/>
      <c r="AR5412" s="23"/>
      <c r="AT5412" s="24" t="s">
        <v>17284</v>
      </c>
      <c r="AU5412" s="24"/>
      <c r="AV5412" s="24"/>
      <c r="AW5412" s="24" t="s">
        <v>5489</v>
      </c>
      <c r="AX5412" s="24"/>
      <c r="AY5412" s="24"/>
      <c r="BA5412" s="25" t="s">
        <v>2896</v>
      </c>
      <c r="BB5412" s="27" t="s">
        <v>2896</v>
      </c>
      <c r="BC5412" s="27"/>
      <c r="BD5412" s="24" t="s">
        <v>1128</v>
      </c>
      <c r="BE5412" s="24"/>
      <c r="BF5412" s="24"/>
      <c r="BG5412" s="24"/>
      <c r="BH5412" s="24"/>
      <c r="BI5412" s="24"/>
      <c r="BK5412" s="26" t="s">
        <v>17285</v>
      </c>
    </row>
    <row r="5413" spans="1:63" ht="15.75" customHeight="1" x14ac:dyDescent="0.35">
      <c r="A5413" s="12" t="s">
        <v>17286</v>
      </c>
      <c r="B5413" s="28" t="s">
        <v>3917</v>
      </c>
      <c r="C5413" s="5" t="s">
        <v>5727</v>
      </c>
      <c r="D5413" s="5">
        <v>125</v>
      </c>
      <c r="E5413" s="10">
        <v>1</v>
      </c>
      <c r="F5413" s="5">
        <f t="shared" si="924"/>
        <v>125</v>
      </c>
      <c r="G5413" s="11">
        <v>51</v>
      </c>
      <c r="H5413" s="22">
        <v>4</v>
      </c>
      <c r="I5413" s="22">
        <v>2.1</v>
      </c>
      <c r="J5413" s="22">
        <v>2.1</v>
      </c>
      <c r="K5413" s="22">
        <v>2.2999999999999998</v>
      </c>
      <c r="L5413" s="22">
        <v>0.4</v>
      </c>
      <c r="M5413" s="22">
        <v>1</v>
      </c>
      <c r="N5413" s="22">
        <v>0.25</v>
      </c>
      <c r="O5413" s="11">
        <v>120</v>
      </c>
      <c r="P5413" s="11"/>
      <c r="Q5413" s="7"/>
      <c r="R5413" s="6">
        <f t="shared" si="925"/>
        <v>63.75</v>
      </c>
      <c r="S5413" s="13">
        <f t="shared" si="926"/>
        <v>5</v>
      </c>
      <c r="T5413" s="13">
        <f t="shared" si="927"/>
        <v>2.625</v>
      </c>
      <c r="U5413" s="13">
        <f t="shared" si="928"/>
        <v>2.625</v>
      </c>
      <c r="V5413" s="13">
        <f t="shared" si="929"/>
        <v>2.875</v>
      </c>
      <c r="W5413" s="13">
        <f t="shared" si="930"/>
        <v>0.5</v>
      </c>
      <c r="X5413" s="13">
        <f t="shared" si="931"/>
        <v>1.25</v>
      </c>
      <c r="Y5413" s="13">
        <f t="shared" si="932"/>
        <v>0.3125</v>
      </c>
      <c r="Z5413" s="13">
        <f t="shared" si="933"/>
        <v>150</v>
      </c>
      <c r="AA5413" s="13" t="str">
        <f t="shared" si="934"/>
        <v/>
      </c>
      <c r="AC5413" s="23"/>
      <c r="AD5413" s="23">
        <v>0.75</v>
      </c>
      <c r="AE5413" s="23"/>
      <c r="AF5413" s="23"/>
      <c r="AG5413" s="23"/>
      <c r="AH5413" s="23"/>
      <c r="AI5413" s="23"/>
      <c r="AJ5413" s="23"/>
      <c r="AK5413" s="23"/>
      <c r="AL5413" s="23"/>
      <c r="AM5413" s="23"/>
      <c r="AN5413" s="23"/>
      <c r="AO5413" s="23"/>
      <c r="AP5413" s="23"/>
      <c r="AQ5413" s="23"/>
      <c r="AR5413" s="23"/>
      <c r="AT5413" s="24" t="s">
        <v>17287</v>
      </c>
      <c r="AU5413" s="24"/>
      <c r="AV5413" s="24"/>
      <c r="AW5413" s="24" t="s">
        <v>17288</v>
      </c>
      <c r="AX5413" s="24"/>
      <c r="AY5413" s="24"/>
      <c r="BA5413" s="25" t="s">
        <v>2896</v>
      </c>
      <c r="BB5413" s="27" t="s">
        <v>2896</v>
      </c>
      <c r="BC5413" s="27"/>
      <c r="BD5413" s="24" t="s">
        <v>1128</v>
      </c>
      <c r="BE5413" s="24"/>
      <c r="BF5413" s="24"/>
      <c r="BG5413" s="24" t="s">
        <v>1130</v>
      </c>
      <c r="BH5413" s="24"/>
      <c r="BI5413" s="24"/>
      <c r="BK5413" s="26" t="s">
        <v>17289</v>
      </c>
    </row>
    <row r="5414" spans="1:63" ht="15.75" customHeight="1" x14ac:dyDescent="0.35">
      <c r="A5414" s="12" t="s">
        <v>17290</v>
      </c>
      <c r="B5414" s="28" t="s">
        <v>3838</v>
      </c>
      <c r="C5414" s="5" t="s">
        <v>3900</v>
      </c>
      <c r="D5414" s="5">
        <v>250</v>
      </c>
      <c r="E5414" s="10">
        <v>1</v>
      </c>
      <c r="F5414" s="5">
        <f t="shared" si="924"/>
        <v>250</v>
      </c>
      <c r="G5414" s="11">
        <v>50</v>
      </c>
      <c r="H5414" s="22">
        <v>7.1</v>
      </c>
      <c r="I5414" s="22">
        <v>4.3</v>
      </c>
      <c r="J5414" s="22">
        <v>3.9</v>
      </c>
      <c r="K5414" s="22">
        <v>0.4</v>
      </c>
      <c r="L5414" s="22">
        <v>0.3</v>
      </c>
      <c r="M5414" s="22"/>
      <c r="N5414" s="22">
        <v>0.12</v>
      </c>
      <c r="O5414" s="11"/>
      <c r="P5414" s="11"/>
      <c r="Q5414" s="7"/>
      <c r="R5414" s="6">
        <f t="shared" si="925"/>
        <v>125</v>
      </c>
      <c r="S5414" s="13">
        <f t="shared" si="926"/>
        <v>17.75</v>
      </c>
      <c r="T5414" s="13">
        <f t="shared" si="927"/>
        <v>10.75</v>
      </c>
      <c r="U5414" s="13">
        <f t="shared" si="928"/>
        <v>9.75</v>
      </c>
      <c r="V5414" s="13">
        <f t="shared" si="929"/>
        <v>1</v>
      </c>
      <c r="W5414" s="13">
        <f t="shared" si="930"/>
        <v>0.75</v>
      </c>
      <c r="X5414" s="13" t="str">
        <f t="shared" si="931"/>
        <v/>
      </c>
      <c r="Y5414" s="13">
        <f t="shared" si="932"/>
        <v>0.3</v>
      </c>
      <c r="Z5414" s="13" t="str">
        <f t="shared" si="933"/>
        <v/>
      </c>
      <c r="AA5414" s="13" t="str">
        <f t="shared" si="934"/>
        <v/>
      </c>
      <c r="AC5414" s="23"/>
      <c r="AD5414" s="23"/>
      <c r="AE5414" s="23"/>
      <c r="AF5414" s="23"/>
      <c r="AG5414" s="23"/>
      <c r="AH5414" s="23"/>
      <c r="AI5414" s="23"/>
      <c r="AJ5414" s="23"/>
      <c r="AK5414" s="23"/>
      <c r="AL5414" s="23"/>
      <c r="AM5414" s="23"/>
      <c r="AN5414" s="23"/>
      <c r="AO5414" s="23"/>
      <c r="AP5414" s="23"/>
      <c r="AQ5414" s="23"/>
      <c r="AR5414" s="23"/>
      <c r="AT5414" s="24"/>
      <c r="AU5414" s="24"/>
      <c r="AV5414" s="24"/>
      <c r="AW5414" s="24" t="s">
        <v>17291</v>
      </c>
      <c r="AX5414" s="24"/>
      <c r="AY5414" s="24"/>
      <c r="BA5414" s="25" t="s">
        <v>2898</v>
      </c>
      <c r="BB5414" s="27" t="s">
        <v>2897</v>
      </c>
      <c r="BC5414" s="27"/>
      <c r="BD5414" s="24"/>
      <c r="BE5414" s="24"/>
      <c r="BF5414" s="24"/>
      <c r="BG5414" s="24"/>
      <c r="BH5414" s="24"/>
      <c r="BI5414" s="24"/>
      <c r="BK5414" s="26" t="s">
        <v>17292</v>
      </c>
    </row>
    <row r="5415" spans="1:63" ht="15.75" customHeight="1" x14ac:dyDescent="0.35">
      <c r="A5415" s="12" t="s">
        <v>17293</v>
      </c>
      <c r="B5415" s="28" t="s">
        <v>4516</v>
      </c>
      <c r="C5415" s="5" t="s">
        <v>4051</v>
      </c>
      <c r="D5415" s="5">
        <v>350</v>
      </c>
      <c r="E5415" s="10">
        <v>1</v>
      </c>
      <c r="F5415" s="5">
        <f t="shared" si="924"/>
        <v>350</v>
      </c>
      <c r="G5415" s="11">
        <v>104</v>
      </c>
      <c r="H5415" s="22">
        <v>10.9</v>
      </c>
      <c r="I5415" s="22">
        <v>12.3</v>
      </c>
      <c r="J5415" s="22">
        <v>0.9</v>
      </c>
      <c r="K5415" s="22">
        <v>3.1</v>
      </c>
      <c r="L5415" s="22">
        <v>0.1</v>
      </c>
      <c r="M5415" s="22">
        <v>1.7</v>
      </c>
      <c r="N5415" s="22">
        <v>0.4</v>
      </c>
      <c r="O5415" s="11"/>
      <c r="P5415" s="11"/>
      <c r="Q5415" s="7"/>
      <c r="R5415" s="6">
        <f t="shared" si="925"/>
        <v>364</v>
      </c>
      <c r="S5415" s="13">
        <f t="shared" si="926"/>
        <v>38.15</v>
      </c>
      <c r="T5415" s="13">
        <f t="shared" si="927"/>
        <v>43.05</v>
      </c>
      <c r="U5415" s="13">
        <f t="shared" si="928"/>
        <v>3.15</v>
      </c>
      <c r="V5415" s="13">
        <f t="shared" si="929"/>
        <v>10.85</v>
      </c>
      <c r="W5415" s="13">
        <f t="shared" si="930"/>
        <v>0.35</v>
      </c>
      <c r="X5415" s="13">
        <f t="shared" si="931"/>
        <v>5.95</v>
      </c>
      <c r="Y5415" s="13">
        <f t="shared" si="932"/>
        <v>1.4</v>
      </c>
      <c r="Z5415" s="13" t="str">
        <f t="shared" si="933"/>
        <v/>
      </c>
      <c r="AA5415" s="13" t="str">
        <f t="shared" si="934"/>
        <v/>
      </c>
      <c r="AC5415" s="23"/>
      <c r="AD5415" s="23"/>
      <c r="AE5415" s="23"/>
      <c r="AF5415" s="23"/>
      <c r="AG5415" s="23"/>
      <c r="AH5415" s="23"/>
      <c r="AI5415" s="23"/>
      <c r="AJ5415" s="23"/>
      <c r="AK5415" s="23"/>
      <c r="AL5415" s="23"/>
      <c r="AM5415" s="23"/>
      <c r="AN5415" s="23"/>
      <c r="AO5415" s="23"/>
      <c r="AP5415" s="23"/>
      <c r="AQ5415" s="23"/>
      <c r="AR5415" s="23"/>
      <c r="AT5415" s="24" t="s">
        <v>17294</v>
      </c>
      <c r="AU5415" s="24"/>
      <c r="AV5415" s="24"/>
      <c r="AW5415" s="24" t="s">
        <v>17295</v>
      </c>
      <c r="AX5415" s="24"/>
      <c r="AY5415" s="24"/>
      <c r="BA5415" s="25" t="s">
        <v>2896</v>
      </c>
      <c r="BB5415" s="27" t="s">
        <v>2897</v>
      </c>
      <c r="BC5415" s="27"/>
      <c r="BD5415" s="24"/>
      <c r="BE5415" s="24"/>
      <c r="BF5415" s="24"/>
      <c r="BG5415" s="24"/>
      <c r="BH5415" s="24"/>
      <c r="BI5415" s="24"/>
      <c r="BK5415" s="26" t="s">
        <v>345</v>
      </c>
    </row>
    <row r="5416" spans="1:63" ht="15.75" customHeight="1" x14ac:dyDescent="0.35">
      <c r="A5416" s="12" t="s">
        <v>17296</v>
      </c>
      <c r="B5416" s="28" t="s">
        <v>3865</v>
      </c>
      <c r="C5416" s="5" t="s">
        <v>3895</v>
      </c>
      <c r="D5416" s="5">
        <v>250</v>
      </c>
      <c r="E5416" s="10">
        <v>1</v>
      </c>
      <c r="F5416" s="5">
        <f t="shared" si="924"/>
        <v>250</v>
      </c>
      <c r="G5416" s="11">
        <v>2</v>
      </c>
      <c r="H5416" s="22">
        <v>0.5</v>
      </c>
      <c r="I5416" s="22">
        <v>0.5</v>
      </c>
      <c r="J5416" s="22">
        <v>0.5</v>
      </c>
      <c r="K5416" s="22">
        <v>0.5</v>
      </c>
      <c r="L5416" s="22"/>
      <c r="M5416" s="22">
        <v>0.5</v>
      </c>
      <c r="N5416" s="22">
        <v>0.01</v>
      </c>
      <c r="O5416" s="11"/>
      <c r="P5416" s="11"/>
      <c r="Q5416" s="7"/>
      <c r="R5416" s="6">
        <f t="shared" si="925"/>
        <v>5</v>
      </c>
      <c r="S5416" s="13">
        <f t="shared" si="926"/>
        <v>1.25</v>
      </c>
      <c r="T5416" s="13">
        <f t="shared" si="927"/>
        <v>1.25</v>
      </c>
      <c r="U5416" s="13">
        <f t="shared" si="928"/>
        <v>1.25</v>
      </c>
      <c r="V5416" s="13">
        <f t="shared" si="929"/>
        <v>1.25</v>
      </c>
      <c r="W5416" s="13" t="str">
        <f t="shared" si="930"/>
        <v/>
      </c>
      <c r="X5416" s="13">
        <f t="shared" si="931"/>
        <v>1.25</v>
      </c>
      <c r="Y5416" s="13">
        <f t="shared" si="932"/>
        <v>2.5000000000000001E-2</v>
      </c>
      <c r="Z5416" s="13" t="str">
        <f t="shared" si="933"/>
        <v/>
      </c>
      <c r="AA5416" s="13" t="str">
        <f t="shared" si="934"/>
        <v/>
      </c>
      <c r="AC5416" s="23"/>
      <c r="AD5416" s="23"/>
      <c r="AE5416" s="23"/>
      <c r="AF5416" s="23"/>
      <c r="AG5416" s="23"/>
      <c r="AH5416" s="23"/>
      <c r="AI5416" s="23"/>
      <c r="AJ5416" s="23"/>
      <c r="AK5416" s="23"/>
      <c r="AL5416" s="23"/>
      <c r="AM5416" s="23"/>
      <c r="AN5416" s="23"/>
      <c r="AO5416" s="23"/>
      <c r="AP5416" s="23"/>
      <c r="AQ5416" s="23"/>
      <c r="AR5416" s="23"/>
      <c r="AT5416" s="24" t="s">
        <v>3052</v>
      </c>
      <c r="AU5416" s="24"/>
      <c r="AV5416" s="24"/>
      <c r="AW5416" s="24" t="s">
        <v>3317</v>
      </c>
      <c r="AX5416" s="24"/>
      <c r="AY5416" s="24"/>
      <c r="BA5416" s="25" t="s">
        <v>2896</v>
      </c>
      <c r="BB5416" s="27" t="s">
        <v>2896</v>
      </c>
      <c r="BC5416" s="27"/>
      <c r="BD5416" s="24"/>
      <c r="BE5416" s="24"/>
      <c r="BF5416" s="24"/>
      <c r="BG5416" s="24" t="s">
        <v>1151</v>
      </c>
      <c r="BH5416" s="24"/>
      <c r="BI5416" s="24"/>
      <c r="BK5416" s="26" t="s">
        <v>3577</v>
      </c>
    </row>
    <row r="5417" spans="1:63" ht="15.75" customHeight="1" x14ac:dyDescent="0.35">
      <c r="A5417" s="12" t="s">
        <v>17297</v>
      </c>
      <c r="B5417" s="28" t="s">
        <v>3838</v>
      </c>
      <c r="C5417" s="5" t="s">
        <v>17298</v>
      </c>
      <c r="D5417" s="5">
        <v>125</v>
      </c>
      <c r="E5417" s="10">
        <v>1</v>
      </c>
      <c r="F5417" s="5">
        <f t="shared" si="924"/>
        <v>125</v>
      </c>
      <c r="G5417" s="11">
        <v>157</v>
      </c>
      <c r="H5417" s="22">
        <v>12</v>
      </c>
      <c r="I5417" s="22">
        <v>3.3</v>
      </c>
      <c r="J5417" s="22">
        <v>1.2</v>
      </c>
      <c r="K5417" s="22">
        <v>10</v>
      </c>
      <c r="L5417" s="22">
        <v>1.2</v>
      </c>
      <c r="M5417" s="22"/>
      <c r="N5417" s="22">
        <v>0.73</v>
      </c>
      <c r="O5417" s="11"/>
      <c r="P5417" s="11"/>
      <c r="Q5417" s="7"/>
      <c r="R5417" s="6">
        <f t="shared" si="925"/>
        <v>196.25</v>
      </c>
      <c r="S5417" s="13">
        <f t="shared" si="926"/>
        <v>15</v>
      </c>
      <c r="T5417" s="13">
        <f t="shared" si="927"/>
        <v>4.125</v>
      </c>
      <c r="U5417" s="13">
        <f t="shared" si="928"/>
        <v>1.5</v>
      </c>
      <c r="V5417" s="13">
        <f t="shared" si="929"/>
        <v>12.5</v>
      </c>
      <c r="W5417" s="13">
        <f t="shared" si="930"/>
        <v>1.5</v>
      </c>
      <c r="X5417" s="13" t="str">
        <f t="shared" si="931"/>
        <v/>
      </c>
      <c r="Y5417" s="13">
        <f t="shared" si="932"/>
        <v>0.91249999999999998</v>
      </c>
      <c r="Z5417" s="13" t="str">
        <f t="shared" si="933"/>
        <v/>
      </c>
      <c r="AA5417" s="13" t="str">
        <f t="shared" si="934"/>
        <v/>
      </c>
      <c r="AC5417" s="23"/>
      <c r="AD5417" s="23"/>
      <c r="AE5417" s="23"/>
      <c r="AF5417" s="23"/>
      <c r="AG5417" s="23"/>
      <c r="AH5417" s="23"/>
      <c r="AI5417" s="23"/>
      <c r="AJ5417" s="23"/>
      <c r="AK5417" s="23"/>
      <c r="AL5417" s="23"/>
      <c r="AM5417" s="23"/>
      <c r="AN5417" s="23"/>
      <c r="AO5417" s="23"/>
      <c r="AP5417" s="23"/>
      <c r="AQ5417" s="23"/>
      <c r="AR5417" s="23"/>
      <c r="AT5417" s="24"/>
      <c r="AU5417" s="24"/>
      <c r="AV5417" s="24"/>
      <c r="AW5417" s="24" t="s">
        <v>8128</v>
      </c>
      <c r="AX5417" s="24"/>
      <c r="AY5417" s="24"/>
      <c r="BA5417" s="25" t="s">
        <v>2896</v>
      </c>
      <c r="BB5417" s="27" t="s">
        <v>2896</v>
      </c>
      <c r="BC5417" s="27"/>
      <c r="BD5417" s="24" t="s">
        <v>4103</v>
      </c>
      <c r="BE5417" s="24"/>
      <c r="BF5417" s="24"/>
      <c r="BG5417" s="24"/>
      <c r="BH5417" s="24"/>
      <c r="BI5417" s="24"/>
      <c r="BK5417" s="26" t="s">
        <v>17299</v>
      </c>
    </row>
    <row r="5418" spans="1:63" ht="15.75" customHeight="1" x14ac:dyDescent="0.35">
      <c r="A5418" s="12" t="s">
        <v>17300</v>
      </c>
      <c r="B5418" s="28" t="s">
        <v>3865</v>
      </c>
      <c r="C5418" s="5" t="s">
        <v>3866</v>
      </c>
      <c r="D5418" s="5">
        <v>50</v>
      </c>
      <c r="E5418" s="10">
        <v>1</v>
      </c>
      <c r="F5418" s="5">
        <f t="shared" si="924"/>
        <v>50</v>
      </c>
      <c r="G5418" s="11">
        <v>357</v>
      </c>
      <c r="H5418" s="22">
        <v>40</v>
      </c>
      <c r="I5418" s="22">
        <v>12</v>
      </c>
      <c r="J5418" s="22">
        <v>0.1</v>
      </c>
      <c r="K5418" s="22">
        <v>15</v>
      </c>
      <c r="L5418" s="22">
        <v>5</v>
      </c>
      <c r="M5418" s="22">
        <v>12</v>
      </c>
      <c r="N5418" s="22">
        <v>0.68</v>
      </c>
      <c r="O5418" s="11"/>
      <c r="P5418" s="11"/>
      <c r="Q5418" s="7"/>
      <c r="R5418" s="6">
        <f t="shared" si="925"/>
        <v>178.5</v>
      </c>
      <c r="S5418" s="13">
        <f t="shared" si="926"/>
        <v>20</v>
      </c>
      <c r="T5418" s="13">
        <f t="shared" si="927"/>
        <v>6</v>
      </c>
      <c r="U5418" s="13">
        <f t="shared" si="928"/>
        <v>0.05</v>
      </c>
      <c r="V5418" s="13">
        <f t="shared" si="929"/>
        <v>7.5</v>
      </c>
      <c r="W5418" s="13">
        <f t="shared" si="930"/>
        <v>2.5</v>
      </c>
      <c r="X5418" s="13">
        <f t="shared" si="931"/>
        <v>6</v>
      </c>
      <c r="Y5418" s="13">
        <f t="shared" si="932"/>
        <v>0.34</v>
      </c>
      <c r="Z5418" s="13" t="str">
        <f t="shared" si="933"/>
        <v/>
      </c>
      <c r="AA5418" s="13" t="str">
        <f t="shared" si="934"/>
        <v/>
      </c>
      <c r="AC5418" s="23"/>
      <c r="AD5418" s="23"/>
      <c r="AE5418" s="23"/>
      <c r="AF5418" s="23"/>
      <c r="AG5418" s="23"/>
      <c r="AH5418" s="23"/>
      <c r="AI5418" s="23"/>
      <c r="AJ5418" s="23"/>
      <c r="AK5418" s="23"/>
      <c r="AL5418" s="23"/>
      <c r="AM5418" s="23"/>
      <c r="AN5418" s="23"/>
      <c r="AO5418" s="23"/>
      <c r="AP5418" s="23"/>
      <c r="AQ5418" s="23"/>
      <c r="AR5418" s="23"/>
      <c r="AT5418" s="24" t="s">
        <v>17301</v>
      </c>
      <c r="AU5418" s="24"/>
      <c r="AV5418" s="24"/>
      <c r="AW5418" s="24" t="s">
        <v>17302</v>
      </c>
      <c r="AX5418" s="24"/>
      <c r="AY5418" s="24"/>
      <c r="BA5418" s="25" t="s">
        <v>2896</v>
      </c>
      <c r="BB5418" s="27" t="s">
        <v>2896</v>
      </c>
      <c r="BC5418" s="27"/>
      <c r="BD5418" s="24" t="s">
        <v>17303</v>
      </c>
      <c r="BE5418" s="24"/>
      <c r="BF5418" s="24"/>
      <c r="BG5418" s="24" t="s">
        <v>17304</v>
      </c>
      <c r="BH5418" s="24"/>
      <c r="BI5418" s="24"/>
      <c r="BK5418" s="26" t="s">
        <v>17305</v>
      </c>
    </row>
    <row r="5419" spans="1:63" ht="15.75" customHeight="1" x14ac:dyDescent="0.35">
      <c r="A5419" s="12" t="s">
        <v>17306</v>
      </c>
      <c r="B5419" s="28" t="s">
        <v>3838</v>
      </c>
      <c r="C5419" s="5" t="s">
        <v>4208</v>
      </c>
      <c r="D5419" s="5">
        <v>15</v>
      </c>
      <c r="E5419" s="10">
        <v>1</v>
      </c>
      <c r="F5419" s="5">
        <f t="shared" si="924"/>
        <v>15</v>
      </c>
      <c r="G5419" s="11">
        <v>88</v>
      </c>
      <c r="H5419" s="22">
        <v>2</v>
      </c>
      <c r="I5419" s="22">
        <v>18.600000000000001</v>
      </c>
      <c r="J5419" s="22">
        <v>5.9</v>
      </c>
      <c r="K5419" s="22">
        <v>0</v>
      </c>
      <c r="L5419" s="22">
        <v>0</v>
      </c>
      <c r="M5419" s="22"/>
      <c r="N5419" s="22">
        <v>2</v>
      </c>
      <c r="O5419" s="11"/>
      <c r="P5419" s="11"/>
      <c r="Q5419" s="7"/>
      <c r="R5419" s="6">
        <f t="shared" si="925"/>
        <v>13.2</v>
      </c>
      <c r="S5419" s="13">
        <f t="shared" si="926"/>
        <v>0.3</v>
      </c>
      <c r="T5419" s="13">
        <f t="shared" si="927"/>
        <v>2.79</v>
      </c>
      <c r="U5419" s="13">
        <f t="shared" si="928"/>
        <v>0.88500000000000001</v>
      </c>
      <c r="V5419" s="13" t="str">
        <f t="shared" si="929"/>
        <v/>
      </c>
      <c r="W5419" s="13" t="str">
        <f t="shared" si="930"/>
        <v/>
      </c>
      <c r="X5419" s="13" t="str">
        <f t="shared" si="931"/>
        <v/>
      </c>
      <c r="Y5419" s="13">
        <f t="shared" si="932"/>
        <v>0.3</v>
      </c>
      <c r="Z5419" s="13" t="str">
        <f t="shared" si="933"/>
        <v/>
      </c>
      <c r="AA5419" s="13" t="str">
        <f t="shared" si="934"/>
        <v/>
      </c>
      <c r="AC5419" s="23"/>
      <c r="AD5419" s="23"/>
      <c r="AE5419" s="23"/>
      <c r="AF5419" s="23"/>
      <c r="AG5419" s="23"/>
      <c r="AH5419" s="23"/>
      <c r="AI5419" s="23"/>
      <c r="AJ5419" s="23"/>
      <c r="AK5419" s="23"/>
      <c r="AL5419" s="23"/>
      <c r="AM5419" s="23"/>
      <c r="AN5419" s="23"/>
      <c r="AO5419" s="23"/>
      <c r="AP5419" s="23"/>
      <c r="AQ5419" s="23"/>
      <c r="AR5419" s="23"/>
      <c r="AT5419" s="24"/>
      <c r="AU5419" s="24"/>
      <c r="AV5419" s="24"/>
      <c r="AW5419" s="24" t="s">
        <v>17307</v>
      </c>
      <c r="AX5419" s="24"/>
      <c r="AY5419" s="24"/>
      <c r="BA5419" s="25" t="s">
        <v>2898</v>
      </c>
      <c r="BB5419" s="27" t="s">
        <v>2898</v>
      </c>
      <c r="BC5419" s="27"/>
      <c r="BD5419" s="24"/>
      <c r="BE5419" s="24"/>
      <c r="BF5419" s="24"/>
      <c r="BG5419" s="24"/>
      <c r="BH5419" s="24"/>
      <c r="BI5419" s="24"/>
      <c r="BK5419" s="26" t="s">
        <v>17308</v>
      </c>
    </row>
    <row r="5420" spans="1:63" ht="15.75" customHeight="1" x14ac:dyDescent="0.35">
      <c r="A5420" s="12" t="s">
        <v>17309</v>
      </c>
      <c r="B5420" s="28" t="s">
        <v>3878</v>
      </c>
      <c r="C5420" s="5" t="s">
        <v>5055</v>
      </c>
      <c r="D5420" s="5">
        <v>30</v>
      </c>
      <c r="E5420" s="10">
        <v>1</v>
      </c>
      <c r="F5420" s="5">
        <f t="shared" si="924"/>
        <v>30</v>
      </c>
      <c r="G5420" s="11">
        <v>282</v>
      </c>
      <c r="H5420" s="22">
        <v>39</v>
      </c>
      <c r="I5420" s="22">
        <v>6.4</v>
      </c>
      <c r="J5420" s="22">
        <v>2.1</v>
      </c>
      <c r="K5420" s="22">
        <v>5.8</v>
      </c>
      <c r="L5420" s="22">
        <v>1.1000000000000001</v>
      </c>
      <c r="M5420" s="22">
        <v>26</v>
      </c>
      <c r="N5420" s="22">
        <v>0.1</v>
      </c>
      <c r="O5420" s="11"/>
      <c r="P5420" s="11"/>
      <c r="Q5420" s="7"/>
      <c r="R5420" s="6">
        <f t="shared" si="925"/>
        <v>84.6</v>
      </c>
      <c r="S5420" s="13">
        <f t="shared" si="926"/>
        <v>11.7</v>
      </c>
      <c r="T5420" s="13">
        <f t="shared" si="927"/>
        <v>1.92</v>
      </c>
      <c r="U5420" s="13">
        <f t="shared" si="928"/>
        <v>0.63</v>
      </c>
      <c r="V5420" s="13">
        <f t="shared" si="929"/>
        <v>1.74</v>
      </c>
      <c r="W5420" s="13">
        <f t="shared" si="930"/>
        <v>0.33</v>
      </c>
      <c r="X5420" s="13">
        <f t="shared" si="931"/>
        <v>7.8</v>
      </c>
      <c r="Y5420" s="13">
        <f t="shared" si="932"/>
        <v>0.03</v>
      </c>
      <c r="Z5420" s="13" t="str">
        <f t="shared" si="933"/>
        <v/>
      </c>
      <c r="AA5420" s="13" t="str">
        <f t="shared" si="934"/>
        <v/>
      </c>
      <c r="AC5420" s="23"/>
      <c r="AD5420" s="23"/>
      <c r="AE5420" s="23"/>
      <c r="AF5420" s="23"/>
      <c r="AG5420" s="23"/>
      <c r="AH5420" s="23"/>
      <c r="AI5420" s="23"/>
      <c r="AJ5420" s="23"/>
      <c r="AK5420" s="23"/>
      <c r="AL5420" s="23"/>
      <c r="AM5420" s="23"/>
      <c r="AN5420" s="23"/>
      <c r="AO5420" s="23"/>
      <c r="AP5420" s="23"/>
      <c r="AQ5420" s="23"/>
      <c r="AR5420" s="23"/>
      <c r="AT5420" s="24"/>
      <c r="AU5420" s="24"/>
      <c r="AV5420" s="24"/>
      <c r="AW5420" s="24"/>
      <c r="AX5420" s="24"/>
      <c r="AY5420" s="24"/>
      <c r="BA5420" s="25" t="s">
        <v>2898</v>
      </c>
      <c r="BB5420" s="27" t="s">
        <v>2898</v>
      </c>
      <c r="BC5420" s="27"/>
      <c r="BD5420" s="24"/>
      <c r="BE5420" s="24"/>
      <c r="BF5420" s="24"/>
      <c r="BG5420" s="24"/>
      <c r="BH5420" s="24"/>
      <c r="BI5420" s="24"/>
      <c r="BK5420" s="26" t="s">
        <v>108</v>
      </c>
    </row>
    <row r="5421" spans="1:63" ht="15.75" customHeight="1" x14ac:dyDescent="0.35">
      <c r="A5421" s="12" t="s">
        <v>17310</v>
      </c>
      <c r="B5421" s="28" t="s">
        <v>3878</v>
      </c>
      <c r="C5421" s="5" t="s">
        <v>6852</v>
      </c>
      <c r="D5421" s="5">
        <v>60</v>
      </c>
      <c r="E5421" s="10">
        <v>1</v>
      </c>
      <c r="F5421" s="5">
        <f t="shared" si="924"/>
        <v>60</v>
      </c>
      <c r="G5421" s="11">
        <v>293</v>
      </c>
      <c r="H5421" s="22">
        <v>31</v>
      </c>
      <c r="I5421" s="22">
        <v>13</v>
      </c>
      <c r="J5421" s="22">
        <v>2</v>
      </c>
      <c r="K5421" s="22">
        <v>9</v>
      </c>
      <c r="L5421" s="22">
        <v>3</v>
      </c>
      <c r="M5421" s="22">
        <v>27</v>
      </c>
      <c r="N5421" s="22">
        <v>0.1</v>
      </c>
      <c r="O5421" s="11"/>
      <c r="P5421" s="11"/>
      <c r="Q5421" s="7"/>
      <c r="R5421" s="6">
        <f t="shared" si="925"/>
        <v>175.8</v>
      </c>
      <c r="S5421" s="13">
        <f t="shared" si="926"/>
        <v>18.600000000000001</v>
      </c>
      <c r="T5421" s="13">
        <f t="shared" si="927"/>
        <v>7.8</v>
      </c>
      <c r="U5421" s="13">
        <f t="shared" si="928"/>
        <v>1.2</v>
      </c>
      <c r="V5421" s="13">
        <f t="shared" si="929"/>
        <v>5.4</v>
      </c>
      <c r="W5421" s="13">
        <f t="shared" si="930"/>
        <v>1.8</v>
      </c>
      <c r="X5421" s="13">
        <f t="shared" si="931"/>
        <v>16.2</v>
      </c>
      <c r="Y5421" s="13">
        <f t="shared" si="932"/>
        <v>0.06</v>
      </c>
      <c r="Z5421" s="13" t="str">
        <f t="shared" si="933"/>
        <v/>
      </c>
      <c r="AA5421" s="13" t="str">
        <f t="shared" si="934"/>
        <v/>
      </c>
      <c r="AC5421" s="23"/>
      <c r="AD5421" s="23"/>
      <c r="AE5421" s="23"/>
      <c r="AF5421" s="23"/>
      <c r="AG5421" s="23"/>
      <c r="AH5421" s="23"/>
      <c r="AI5421" s="23"/>
      <c r="AJ5421" s="23"/>
      <c r="AK5421" s="23"/>
      <c r="AL5421" s="23"/>
      <c r="AM5421" s="23"/>
      <c r="AN5421" s="23"/>
      <c r="AO5421" s="23"/>
      <c r="AP5421" s="23"/>
      <c r="AQ5421" s="23"/>
      <c r="AR5421" s="23"/>
      <c r="AT5421" s="24"/>
      <c r="AU5421" s="24"/>
      <c r="AV5421" s="24"/>
      <c r="AW5421" s="24" t="s">
        <v>17311</v>
      </c>
      <c r="AX5421" s="24"/>
      <c r="AY5421" s="24"/>
      <c r="BA5421" s="25" t="s">
        <v>2898</v>
      </c>
      <c r="BB5421" s="27" t="s">
        <v>2898</v>
      </c>
      <c r="BC5421" s="27"/>
      <c r="BD5421" s="24"/>
      <c r="BE5421" s="24"/>
      <c r="BF5421" s="24"/>
      <c r="BG5421" s="24"/>
      <c r="BH5421" s="24"/>
      <c r="BI5421" s="24"/>
      <c r="BK5421" s="26" t="s">
        <v>116</v>
      </c>
    </row>
    <row r="5422" spans="1:63" ht="15.75" customHeight="1" x14ac:dyDescent="0.35">
      <c r="A5422" s="12" t="s">
        <v>17312</v>
      </c>
      <c r="B5422" s="28" t="s">
        <v>3911</v>
      </c>
      <c r="C5422" s="5" t="s">
        <v>3850</v>
      </c>
      <c r="D5422" s="5">
        <v>40</v>
      </c>
      <c r="E5422" s="10">
        <v>1</v>
      </c>
      <c r="F5422" s="5">
        <f t="shared" si="924"/>
        <v>40</v>
      </c>
      <c r="G5422" s="11">
        <v>366</v>
      </c>
      <c r="H5422" s="22">
        <v>25</v>
      </c>
      <c r="I5422" s="22">
        <v>59</v>
      </c>
      <c r="J5422" s="22">
        <v>0</v>
      </c>
      <c r="K5422" s="22">
        <v>2.6</v>
      </c>
      <c r="L5422" s="22">
        <v>1.7</v>
      </c>
      <c r="M5422" s="22"/>
      <c r="N5422" s="22">
        <v>2.7</v>
      </c>
      <c r="O5422" s="11"/>
      <c r="P5422" s="11"/>
      <c r="Q5422" s="7"/>
      <c r="R5422" s="6">
        <f t="shared" si="925"/>
        <v>146.4</v>
      </c>
      <c r="S5422" s="13">
        <f t="shared" si="926"/>
        <v>10</v>
      </c>
      <c r="T5422" s="13">
        <f t="shared" si="927"/>
        <v>23.6</v>
      </c>
      <c r="U5422" s="13" t="str">
        <f t="shared" si="928"/>
        <v/>
      </c>
      <c r="V5422" s="13">
        <f t="shared" si="929"/>
        <v>1.04</v>
      </c>
      <c r="W5422" s="13">
        <f t="shared" si="930"/>
        <v>0.68</v>
      </c>
      <c r="X5422" s="13" t="str">
        <f t="shared" si="931"/>
        <v/>
      </c>
      <c r="Y5422" s="13">
        <f t="shared" si="932"/>
        <v>1.08</v>
      </c>
      <c r="Z5422" s="13" t="str">
        <f t="shared" si="933"/>
        <v/>
      </c>
      <c r="AA5422" s="13" t="str">
        <f t="shared" si="934"/>
        <v/>
      </c>
      <c r="AC5422" s="23"/>
      <c r="AD5422" s="23"/>
      <c r="AE5422" s="23"/>
      <c r="AF5422" s="23"/>
      <c r="AG5422" s="23"/>
      <c r="AH5422" s="23"/>
      <c r="AI5422" s="23"/>
      <c r="AJ5422" s="23"/>
      <c r="AK5422" s="23"/>
      <c r="AL5422" s="23"/>
      <c r="AM5422" s="23"/>
      <c r="AN5422" s="23"/>
      <c r="AO5422" s="23"/>
      <c r="AP5422" s="23"/>
      <c r="AQ5422" s="23"/>
      <c r="AR5422" s="23"/>
      <c r="AT5422" s="24" t="s">
        <v>17313</v>
      </c>
      <c r="AU5422" s="24"/>
      <c r="AV5422" s="24"/>
      <c r="AW5422" s="24" t="s">
        <v>17314</v>
      </c>
      <c r="AX5422" s="24"/>
      <c r="AY5422" s="24"/>
      <c r="BA5422" s="25" t="s">
        <v>2897</v>
      </c>
      <c r="BB5422" s="27" t="s">
        <v>2897</v>
      </c>
      <c r="BC5422" s="27"/>
      <c r="BD5422" s="24" t="s">
        <v>1139</v>
      </c>
      <c r="BE5422" s="24"/>
      <c r="BF5422" s="24"/>
      <c r="BG5422" s="24" t="s">
        <v>1128</v>
      </c>
      <c r="BH5422" s="24"/>
      <c r="BI5422" s="24"/>
      <c r="BK5422" s="26" t="s">
        <v>17315</v>
      </c>
    </row>
  </sheetData>
  <autoFilter ref="A2:BK5422" xr:uid="{8C70C85D-D7B1-49C1-B90D-C2A7B758DD9F}">
    <filterColumn colId="45" showButton="0"/>
    <filterColumn colId="46" showButton="0"/>
    <filterColumn colId="48" showButton="0"/>
    <filterColumn colId="49" showButton="0"/>
    <filterColumn colId="53" showButton="0"/>
    <filterColumn colId="55" showButton="0"/>
    <filterColumn colId="56" showButton="0"/>
    <filterColumn colId="58" showButton="0"/>
    <filterColumn colId="59" showButton="0"/>
  </autoFilter>
  <mergeCells count="10">
    <mergeCell ref="AT2:AV2"/>
    <mergeCell ref="AW2:AY2"/>
    <mergeCell ref="BB2:BC2"/>
    <mergeCell ref="BD2:BF2"/>
    <mergeCell ref="BG2:BI2"/>
    <mergeCell ref="G1:P1"/>
    <mergeCell ref="R1:AA1"/>
    <mergeCell ref="AC1:AR1"/>
    <mergeCell ref="AT1:AY1"/>
    <mergeCell ref="BA1:BI1"/>
  </mergeCells>
  <phoneticPr fontId="10" type="noConversion"/>
  <conditionalFormatting sqref="X3:AA5422">
    <cfRule type="dataBar" priority="47">
      <dataBar>
        <cfvo type="min"/>
        <cfvo type="max"/>
        <color rgb="FFD1B2E8"/>
      </dataBar>
      <extLst>
        <ext xmlns:x14="http://schemas.microsoft.com/office/spreadsheetml/2009/9/main" uri="{B025F937-C7B1-47D3-B67F-A62EFF666E3E}">
          <x14:id>{7470BF2B-6C96-42EF-81CA-7A3142583029}</x14:id>
        </ext>
      </extLst>
    </cfRule>
    <cfRule type="dataBar" priority="48">
      <dataBar>
        <cfvo type="min"/>
        <cfvo type="max"/>
        <color rgb="FFB686DA"/>
      </dataBar>
      <extLst>
        <ext xmlns:x14="http://schemas.microsoft.com/office/spreadsheetml/2009/9/main" uri="{B025F937-C7B1-47D3-B67F-A62EFF666E3E}">
          <x14:id>{1E41C288-F0C1-447A-9EAE-19CD3F3B689F}</x14:id>
        </ext>
      </extLst>
    </cfRule>
  </conditionalFormatting>
  <conditionalFormatting sqref="X3:X5422">
    <cfRule type="dataBar" priority="49">
      <dataBar>
        <cfvo type="min"/>
        <cfvo type="max"/>
        <color rgb="FFD1B2E8"/>
      </dataBar>
      <extLst>
        <ext xmlns:x14="http://schemas.microsoft.com/office/spreadsheetml/2009/9/main" uri="{B025F937-C7B1-47D3-B67F-A62EFF666E3E}">
          <x14:id>{06075216-A125-4E72-BF83-C57E7D1C9CF5}</x14:id>
        </ext>
      </extLst>
    </cfRule>
  </conditionalFormatting>
  <conditionalFormatting sqref="Y3:Y5422">
    <cfRule type="dataBar" priority="50">
      <dataBar>
        <cfvo type="min"/>
        <cfvo type="max"/>
        <color rgb="FFD1B2E8"/>
      </dataBar>
      <extLst>
        <ext xmlns:x14="http://schemas.microsoft.com/office/spreadsheetml/2009/9/main" uri="{B025F937-C7B1-47D3-B67F-A62EFF666E3E}">
          <x14:id>{8B6BAF49-D5B8-4F87-B986-FDBB0CDF5CC5}</x14:id>
        </ext>
      </extLst>
    </cfRule>
  </conditionalFormatting>
  <conditionalFormatting sqref="Z3:Z5422">
    <cfRule type="dataBar" priority="51">
      <dataBar>
        <cfvo type="min"/>
        <cfvo type="max"/>
        <color rgb="FFD1B2E8"/>
      </dataBar>
      <extLst>
        <ext xmlns:x14="http://schemas.microsoft.com/office/spreadsheetml/2009/9/main" uri="{B025F937-C7B1-47D3-B67F-A62EFF666E3E}">
          <x14:id>{AA42E1F4-0232-4447-9BB5-54699FEA24E9}</x14:id>
        </ext>
      </extLst>
    </cfRule>
  </conditionalFormatting>
  <conditionalFormatting sqref="AA3:AA5422">
    <cfRule type="dataBar" priority="52">
      <dataBar>
        <cfvo type="min"/>
        <cfvo type="max"/>
        <color rgb="FFD1B2E8"/>
      </dataBar>
      <extLst>
        <ext xmlns:x14="http://schemas.microsoft.com/office/spreadsheetml/2009/9/main" uri="{B025F937-C7B1-47D3-B67F-A62EFF666E3E}">
          <x14:id>{A387AEEE-C4B1-4628-AD70-1114F5310865}</x14:id>
        </ext>
      </extLst>
    </cfRule>
  </conditionalFormatting>
  <conditionalFormatting sqref="R3:R5422">
    <cfRule type="dataBar" priority="31">
      <dataBar>
        <cfvo type="min"/>
        <cfvo type="max"/>
        <color theme="9" tint="0.59999389629810485"/>
      </dataBar>
      <extLst>
        <ext xmlns:x14="http://schemas.microsoft.com/office/spreadsheetml/2009/9/main" uri="{B025F937-C7B1-47D3-B67F-A62EFF666E3E}">
          <x14:id>{67E7ACF1-62C3-4AC7-BA37-C8F2A4C26A27}</x14:id>
        </ext>
      </extLst>
    </cfRule>
    <cfRule type="dataBar" priority="32">
      <dataBar>
        <cfvo type="min"/>
        <cfvo type="max"/>
        <color theme="9" tint="0.79998168889431442"/>
      </dataBar>
      <extLst>
        <ext xmlns:x14="http://schemas.microsoft.com/office/spreadsheetml/2009/9/main" uri="{B025F937-C7B1-47D3-B67F-A62EFF666E3E}">
          <x14:id>{5E1A8F8C-3101-47B5-A5B9-66C1129C75AE}</x14:id>
        </ext>
      </extLst>
    </cfRule>
    <cfRule type="dataBar" priority="33">
      <dataBar>
        <cfvo type="min"/>
        <cfvo type="max"/>
        <color theme="9"/>
      </dataBar>
      <extLst>
        <ext xmlns:x14="http://schemas.microsoft.com/office/spreadsheetml/2009/9/main" uri="{B025F937-C7B1-47D3-B67F-A62EFF666E3E}">
          <x14:id>{F74261ED-ED44-49D1-AB15-AFEDB14838BC}</x14:id>
        </ext>
      </extLst>
    </cfRule>
    <cfRule type="dataBar" priority="34">
      <dataBar>
        <cfvo type="min"/>
        <cfvo type="max"/>
        <color rgb="FFFF555A"/>
      </dataBar>
      <extLst>
        <ext xmlns:x14="http://schemas.microsoft.com/office/spreadsheetml/2009/9/main" uri="{B025F937-C7B1-47D3-B67F-A62EFF666E3E}">
          <x14:id>{EAAF58E6-6924-435F-8B0E-A167BC63E4A2}</x14:id>
        </ext>
      </extLst>
    </cfRule>
  </conditionalFormatting>
  <conditionalFormatting sqref="S3:S5422">
    <cfRule type="dataBar" priority="35">
      <dataBar>
        <cfvo type="min"/>
        <cfvo type="max"/>
        <color theme="4" tint="0.59999389629810485"/>
      </dataBar>
      <extLst>
        <ext xmlns:x14="http://schemas.microsoft.com/office/spreadsheetml/2009/9/main" uri="{B025F937-C7B1-47D3-B67F-A62EFF666E3E}">
          <x14:id>{29FEC435-B7C2-482D-8D5F-A64780344F7E}</x14:id>
        </ext>
      </extLst>
    </cfRule>
    <cfRule type="dataBar" priority="36">
      <dataBar>
        <cfvo type="min"/>
        <cfvo type="max"/>
        <color theme="4" tint="0.79998168889431442"/>
      </dataBar>
      <extLst>
        <ext xmlns:x14="http://schemas.microsoft.com/office/spreadsheetml/2009/9/main" uri="{B025F937-C7B1-47D3-B67F-A62EFF666E3E}">
          <x14:id>{130E8A44-2BD1-4B19-9322-64696D46B345}</x14:id>
        </ext>
      </extLst>
    </cfRule>
    <cfRule type="dataBar" priority="37">
      <dataBar>
        <cfvo type="min"/>
        <cfvo type="max"/>
        <color theme="8"/>
      </dataBar>
      <extLst>
        <ext xmlns:x14="http://schemas.microsoft.com/office/spreadsheetml/2009/9/main" uri="{B025F937-C7B1-47D3-B67F-A62EFF666E3E}">
          <x14:id>{BE42EF8C-708A-4EAB-B57F-126616522E96}</x14:id>
        </ext>
      </extLst>
    </cfRule>
    <cfRule type="dataBar" priority="38">
      <dataBar>
        <cfvo type="min"/>
        <cfvo type="max"/>
        <color rgb="FF638EC6"/>
      </dataBar>
      <extLst>
        <ext xmlns:x14="http://schemas.microsoft.com/office/spreadsheetml/2009/9/main" uri="{B025F937-C7B1-47D3-B67F-A62EFF666E3E}">
          <x14:id>{85EE2371-8A3C-44B1-88A7-6C5101059881}</x14:id>
        </ext>
      </extLst>
    </cfRule>
  </conditionalFormatting>
  <conditionalFormatting sqref="T3:T5422">
    <cfRule type="dataBar" priority="39">
      <dataBar>
        <cfvo type="min"/>
        <cfvo type="max"/>
        <color theme="5" tint="0.59999389629810485"/>
      </dataBar>
      <extLst>
        <ext xmlns:x14="http://schemas.microsoft.com/office/spreadsheetml/2009/9/main" uri="{B025F937-C7B1-47D3-B67F-A62EFF666E3E}">
          <x14:id>{00695A14-032E-4303-8551-967B835EF88E}</x14:id>
        </ext>
      </extLst>
    </cfRule>
    <cfRule type="dataBar" priority="40">
      <dataBar>
        <cfvo type="min"/>
        <cfvo type="max"/>
        <color theme="5" tint="0.79998168889431442"/>
      </dataBar>
      <extLst>
        <ext xmlns:x14="http://schemas.microsoft.com/office/spreadsheetml/2009/9/main" uri="{B025F937-C7B1-47D3-B67F-A62EFF666E3E}">
          <x14:id>{15499346-4A28-451E-8348-6D0A156E4B52}</x14:id>
        </ext>
      </extLst>
    </cfRule>
    <cfRule type="dataBar" priority="41">
      <dataBar>
        <cfvo type="min"/>
        <cfvo type="max"/>
        <color theme="5"/>
      </dataBar>
      <extLst>
        <ext xmlns:x14="http://schemas.microsoft.com/office/spreadsheetml/2009/9/main" uri="{B025F937-C7B1-47D3-B67F-A62EFF666E3E}">
          <x14:id>{D8E8E454-50BC-400F-8057-51155ADB1110}</x14:id>
        </ext>
      </extLst>
    </cfRule>
    <cfRule type="dataBar" priority="42">
      <dataBar>
        <cfvo type="min"/>
        <cfvo type="max"/>
        <color theme="9"/>
      </dataBar>
      <extLst>
        <ext xmlns:x14="http://schemas.microsoft.com/office/spreadsheetml/2009/9/main" uri="{B025F937-C7B1-47D3-B67F-A62EFF666E3E}">
          <x14:id>{A5FA1C28-23F3-4304-9203-CDE4A7560F4E}</x14:id>
        </ext>
      </extLst>
    </cfRule>
    <cfRule type="dataBar" priority="43">
      <dataBar>
        <cfvo type="min"/>
        <cfvo type="max"/>
        <color rgb="FF63C384"/>
      </dataBar>
      <extLst>
        <ext xmlns:x14="http://schemas.microsoft.com/office/spreadsheetml/2009/9/main" uri="{B025F937-C7B1-47D3-B67F-A62EFF666E3E}">
          <x14:id>{B22D8190-653E-4779-8058-4ACB49C5B605}</x14:id>
        </ext>
      </extLst>
    </cfRule>
  </conditionalFormatting>
  <conditionalFormatting sqref="V3:V5422">
    <cfRule type="dataBar" priority="44">
      <dataBar>
        <cfvo type="min"/>
        <cfvo type="max"/>
        <color theme="7" tint="0.59999389629810485"/>
      </dataBar>
      <extLst>
        <ext xmlns:x14="http://schemas.microsoft.com/office/spreadsheetml/2009/9/main" uri="{B025F937-C7B1-47D3-B67F-A62EFF666E3E}">
          <x14:id>{7CEE875B-3D46-4A28-8CAC-CDE7C170E6C0}</x14:id>
        </ext>
      </extLst>
    </cfRule>
    <cfRule type="dataBar" priority="45">
      <dataBar>
        <cfvo type="min"/>
        <cfvo type="max"/>
        <color theme="7"/>
      </dataBar>
      <extLst>
        <ext xmlns:x14="http://schemas.microsoft.com/office/spreadsheetml/2009/9/main" uri="{B025F937-C7B1-47D3-B67F-A62EFF666E3E}">
          <x14:id>{4F57D618-03AD-446E-886C-A04DD6842528}</x14:id>
        </ext>
      </extLst>
    </cfRule>
    <cfRule type="dataBar" priority="46">
      <dataBar>
        <cfvo type="min"/>
        <cfvo type="max"/>
        <color rgb="FFFFB628"/>
      </dataBar>
      <extLst>
        <ext xmlns:x14="http://schemas.microsoft.com/office/spreadsheetml/2009/9/main" uri="{B025F937-C7B1-47D3-B67F-A62EFF666E3E}">
          <x14:id>{6DA2EC19-F163-4B39-A0C2-E10DB218547C}</x14:id>
        </ext>
      </extLst>
    </cfRule>
  </conditionalFormatting>
  <conditionalFormatting sqref="U3:U5422">
    <cfRule type="dataBar" priority="4787">
      <dataBar>
        <cfvo type="min"/>
        <cfvo type="max"/>
        <color rgb="FFFADBC5"/>
      </dataBar>
      <extLst>
        <ext xmlns:x14="http://schemas.microsoft.com/office/spreadsheetml/2009/9/main" uri="{B025F937-C7B1-47D3-B67F-A62EFF666E3E}">
          <x14:id>{5A8B3C76-A631-4534-8471-030C46B04F36}</x14:id>
        </ext>
      </extLst>
    </cfRule>
  </conditionalFormatting>
  <conditionalFormatting sqref="W3:W5422">
    <cfRule type="dataBar" priority="4788">
      <dataBar>
        <cfvo type="min"/>
        <cfvo type="max"/>
        <color rgb="FFFFF0BF"/>
      </dataBar>
      <extLst>
        <ext xmlns:x14="http://schemas.microsoft.com/office/spreadsheetml/2009/9/main" uri="{B025F937-C7B1-47D3-B67F-A62EFF666E3E}">
          <x14:id>{17C2457C-E0A5-4D7D-B1D2-386003A5FA58}</x14:id>
        </ext>
      </extLst>
    </cfRule>
  </conditionalFormatting>
  <hyperlinks>
    <hyperlink ref="BK3" r:id="rId1" xr:uid="{00000000-0004-0000-0000-000000000000}"/>
    <hyperlink ref="BK4" r:id="rId2" xr:uid="{00000000-0004-0000-0000-000001000000}"/>
    <hyperlink ref="BK5" r:id="rId3" xr:uid="{00000000-0004-0000-0000-000002000000}"/>
    <hyperlink ref="BK6" r:id="rId4" xr:uid="{00000000-0004-0000-0000-000003000000}"/>
    <hyperlink ref="BK7" r:id="rId5" xr:uid="{00000000-0004-0000-0000-000004000000}"/>
    <hyperlink ref="BK8" r:id="rId6" xr:uid="{00000000-0004-0000-0000-000005000000}"/>
    <hyperlink ref="BK9" r:id="rId7" xr:uid="{00000000-0004-0000-0000-000006000000}"/>
    <hyperlink ref="BK10" r:id="rId8" xr:uid="{00000000-0004-0000-0000-000007000000}"/>
    <hyperlink ref="BK11" r:id="rId9" xr:uid="{00000000-0004-0000-0000-000008000000}"/>
    <hyperlink ref="BK12" r:id="rId10" xr:uid="{00000000-0004-0000-0000-000009000000}"/>
    <hyperlink ref="BK13" r:id="rId11" xr:uid="{00000000-0004-0000-0000-00000A000000}"/>
    <hyperlink ref="BK14" r:id="rId12" xr:uid="{00000000-0004-0000-0000-00000B000000}"/>
    <hyperlink ref="BK15" r:id="rId13" xr:uid="{00000000-0004-0000-0000-00000C000000}"/>
    <hyperlink ref="BK16" r:id="rId14" xr:uid="{00000000-0004-0000-0000-00000D000000}"/>
    <hyperlink ref="BK17" r:id="rId15" xr:uid="{00000000-0004-0000-0000-00000E000000}"/>
    <hyperlink ref="BK18" r:id="rId16" xr:uid="{00000000-0004-0000-0000-00000F000000}"/>
    <hyperlink ref="BK19" r:id="rId17" xr:uid="{00000000-0004-0000-0000-000010000000}"/>
    <hyperlink ref="BK20" r:id="rId18" xr:uid="{00000000-0004-0000-0000-000011000000}"/>
    <hyperlink ref="BK21" r:id="rId19" location="/food/search?alimento=Abacate%2C%20Hass" xr:uid="{00000000-0004-0000-0000-000012000000}"/>
    <hyperlink ref="BK22" r:id="rId20" location="/food/search?alimento=Ab%C3%B3bora%20crua" xr:uid="{00000000-0004-0000-0000-000013000000}"/>
    <hyperlink ref="BK23" r:id="rId21" xr:uid="{00000000-0004-0000-0000-000014000000}"/>
    <hyperlink ref="BK24" r:id="rId22" xr:uid="{00000000-0004-0000-0000-000015000000}"/>
    <hyperlink ref="BK25" r:id="rId23" xr:uid="{00000000-0004-0000-0000-000016000000}"/>
    <hyperlink ref="BK26" r:id="rId24" xr:uid="{00000000-0004-0000-0000-000017000000}"/>
    <hyperlink ref="BK27" r:id="rId25" xr:uid="{00000000-0004-0000-0000-000018000000}"/>
    <hyperlink ref="BK28" r:id="rId26" xr:uid="{00000000-0004-0000-0000-000019000000}"/>
    <hyperlink ref="BK29" r:id="rId27" location="/food/search?alimento=A%C3%A7afr%C3%A3o-da-%C3%ADndia%20seco" xr:uid="{00000000-0004-0000-0000-00001A000000}"/>
    <hyperlink ref="BK30" r:id="rId28" xr:uid="{00000000-0004-0000-0000-00001B000000}"/>
    <hyperlink ref="BK31" r:id="rId29" xr:uid="{00000000-0004-0000-0000-00001C000000}"/>
    <hyperlink ref="BK32" r:id="rId30" xr:uid="{00000000-0004-0000-0000-00001D000000}"/>
    <hyperlink ref="BK33" r:id="rId31" xr:uid="{00000000-0004-0000-0000-00001E000000}"/>
    <hyperlink ref="BK34" r:id="rId32" xr:uid="{00000000-0004-0000-0000-00001F000000}"/>
    <hyperlink ref="BK35" r:id="rId33" xr:uid="{00000000-0004-0000-0000-000020000000}"/>
    <hyperlink ref="BK36" r:id="rId34" xr:uid="{00000000-0004-0000-0000-000021000000}"/>
    <hyperlink ref="BK37" r:id="rId35" xr:uid="{00000000-0004-0000-0000-000022000000}"/>
    <hyperlink ref="BK38" r:id="rId36" xr:uid="{00000000-0004-0000-0000-000023000000}"/>
    <hyperlink ref="BK39" r:id="rId37" location="/food/search?alimento=Acelga%20crua" xr:uid="{00000000-0004-0000-0000-000024000000}"/>
    <hyperlink ref="BK40" r:id="rId38" xr:uid="{00000000-0004-0000-0000-000025000000}"/>
    <hyperlink ref="BK41" r:id="rId39" xr:uid="{00000000-0004-0000-0000-000026000000}"/>
    <hyperlink ref="BK42" r:id="rId40" location="/food/search?alimento=Agri%C3%A3o%20cru" xr:uid="{00000000-0004-0000-0000-000027000000}"/>
    <hyperlink ref="BK43" r:id="rId41" xr:uid="{00000000-0004-0000-0000-000028000000}"/>
    <hyperlink ref="BK44" r:id="rId42" xr:uid="{00000000-0004-0000-0000-000029000000}"/>
    <hyperlink ref="BK45" r:id="rId43" xr:uid="{00000000-0004-0000-0000-00002A000000}"/>
    <hyperlink ref="BK46" r:id="rId44" location="/food/search?alimento=%C3%81gua%20mineral%20natural%2C%20%22Luso%22" xr:uid="{00000000-0004-0000-0000-00002B000000}"/>
    <hyperlink ref="BK47" r:id="rId45" location="/food/search?alimento=%C3%81gua%20mineral%20natural%20gaseificada%2C%20%22Vimeiro%22" xr:uid="{00000000-0004-0000-0000-00002C000000}"/>
    <hyperlink ref="BK48" r:id="rId46" xr:uid="{00000000-0004-0000-0000-00002D000000}"/>
    <hyperlink ref="BK49" r:id="rId47" xr:uid="{00000000-0004-0000-0000-00002E000000}"/>
    <hyperlink ref="BK50" r:id="rId48" xr:uid="{00000000-0004-0000-0000-00002F000000}"/>
    <hyperlink ref="BK51" r:id="rId49" xr:uid="{00000000-0004-0000-0000-000030000000}"/>
    <hyperlink ref="BK52" r:id="rId50" xr:uid="{00000000-0004-0000-0000-000031000000}"/>
    <hyperlink ref="BK53" r:id="rId51" location="/food/search?alimento=Aipo%20cru" xr:uid="{00000000-0004-0000-0000-000032000000}"/>
    <hyperlink ref="BK54" r:id="rId52" xr:uid="{00000000-0004-0000-0000-000033000000}"/>
    <hyperlink ref="BK55" r:id="rId53" location="/food/search?alimento=Alcachofra%20crua" xr:uid="{00000000-0004-0000-0000-000034000000}"/>
    <hyperlink ref="BK56" r:id="rId54" xr:uid="{00000000-0004-0000-0000-000035000000}"/>
    <hyperlink ref="BK57" r:id="rId55" xr:uid="{00000000-0004-0000-0000-000036000000}"/>
    <hyperlink ref="BK58" r:id="rId56" location="/food/search?alimento=Alecrim%20fresco" xr:uid="{00000000-0004-0000-0000-000037000000}"/>
    <hyperlink ref="BK59" r:id="rId57" location="/food/search?alimento=Alecrim%20seco" xr:uid="{00000000-0004-0000-0000-000038000000}"/>
    <hyperlink ref="BK60" r:id="rId58" location="/food/search?alimento=Alface" xr:uid="{00000000-0004-0000-0000-000039000000}"/>
    <hyperlink ref="BK61" r:id="rId59" xr:uid="{00000000-0004-0000-0000-00003A000000}"/>
    <hyperlink ref="BK62" r:id="rId60" xr:uid="{00000000-0004-0000-0000-00003B000000}"/>
    <hyperlink ref="BK63" r:id="rId61" xr:uid="{00000000-0004-0000-0000-00003C000000}"/>
    <hyperlink ref="BK64" r:id="rId62" location="/food/search?alimento=Alho%20cru" xr:uid="{00000000-0004-0000-0000-00003D000000}"/>
    <hyperlink ref="BK65" r:id="rId63" xr:uid="{00000000-0004-0000-0000-00003E000000}"/>
    <hyperlink ref="BK66" r:id="rId64" xr:uid="{00000000-0004-0000-0000-00003F000000}"/>
    <hyperlink ref="BK67" r:id="rId65" xr:uid="{00000000-0004-0000-0000-000040000000}"/>
    <hyperlink ref="BK68" r:id="rId66" xr:uid="{00000000-0004-0000-0000-000041000000}"/>
    <hyperlink ref="BK69" r:id="rId67" location="/food/search?alimento=Alho-franc%C3%AAs%20cru" xr:uid="{00000000-0004-0000-0000-000042000000}"/>
    <hyperlink ref="BK70" r:id="rId68" xr:uid="{00000000-0004-0000-0000-000043000000}"/>
    <hyperlink ref="BK71" r:id="rId69" xr:uid="{00000000-0004-0000-0000-000044000000}"/>
    <hyperlink ref="BK72" r:id="rId70" xr:uid="{00000000-0004-0000-0000-000045000000}"/>
    <hyperlink ref="BK73" r:id="rId71" xr:uid="{00000000-0004-0000-0000-000046000000}"/>
    <hyperlink ref="BK74" r:id="rId72" xr:uid="{00000000-0004-0000-0000-000047000000}"/>
    <hyperlink ref="BK75" r:id="rId73" xr:uid="{00000000-0004-0000-0000-000048000000}"/>
    <hyperlink ref="BK76" r:id="rId74" xr:uid="{00000000-0004-0000-0000-000049000000}"/>
    <hyperlink ref="BK77" r:id="rId75" xr:uid="{00000000-0004-0000-0000-00004A000000}"/>
    <hyperlink ref="BK78" r:id="rId76" xr:uid="{00000000-0004-0000-0000-00004B000000}"/>
    <hyperlink ref="BK79" r:id="rId77" xr:uid="{00000000-0004-0000-0000-00004C000000}"/>
    <hyperlink ref="BK80" r:id="rId78" xr:uid="{00000000-0004-0000-0000-00004D000000}"/>
    <hyperlink ref="BK81" r:id="rId79" xr:uid="{00000000-0004-0000-0000-00004E000000}"/>
    <hyperlink ref="BK82" r:id="rId80" xr:uid="{00000000-0004-0000-0000-00004F000000}"/>
    <hyperlink ref="BK83" r:id="rId81" xr:uid="{00000000-0004-0000-0000-000050000000}"/>
    <hyperlink ref="BK84" r:id="rId82" location="/food/search?alimento=Alperce" xr:uid="{00000000-0004-0000-0000-000051000000}"/>
    <hyperlink ref="BK85" r:id="rId83" xr:uid="{00000000-0004-0000-0000-000052000000}"/>
    <hyperlink ref="BK86" r:id="rId84" xr:uid="{00000000-0004-0000-0000-000053000000}"/>
    <hyperlink ref="BK87" r:id="rId85" xr:uid="{00000000-0004-0000-0000-000054000000}"/>
    <hyperlink ref="BK88" r:id="rId86" xr:uid="{00000000-0004-0000-0000-000055000000}"/>
    <hyperlink ref="BK89" r:id="rId87" xr:uid="{00000000-0004-0000-0000-000056000000}"/>
    <hyperlink ref="BK90" r:id="rId88" xr:uid="{00000000-0004-0000-0000-000057000000}"/>
    <hyperlink ref="BK91" r:id="rId89" xr:uid="{00000000-0004-0000-0000-000058000000}"/>
    <hyperlink ref="BK92" r:id="rId90" xr:uid="{00000000-0004-0000-0000-000059000000}"/>
    <hyperlink ref="BK93" r:id="rId91" xr:uid="{00000000-0004-0000-0000-00005A000000}"/>
    <hyperlink ref="BK94" r:id="rId92" xr:uid="{00000000-0004-0000-0000-00005B000000}"/>
    <hyperlink ref="BK95" r:id="rId93" xr:uid="{00000000-0004-0000-0000-00005C000000}"/>
    <hyperlink ref="BK96" r:id="rId94" xr:uid="{00000000-0004-0000-0000-00005D000000}"/>
    <hyperlink ref="BK97" r:id="rId95" xr:uid="{00000000-0004-0000-0000-00005E000000}"/>
    <hyperlink ref="BK98" r:id="rId96" xr:uid="{00000000-0004-0000-0000-00005F000000}"/>
    <hyperlink ref="BK99" r:id="rId97" xr:uid="{00000000-0004-0000-0000-000060000000}"/>
    <hyperlink ref="BK100" r:id="rId98" xr:uid="{00000000-0004-0000-0000-000061000000}"/>
    <hyperlink ref="BK101" r:id="rId99" xr:uid="{00000000-0004-0000-0000-000062000000}"/>
    <hyperlink ref="BK102" r:id="rId100" xr:uid="{00000000-0004-0000-0000-000063000000}"/>
    <hyperlink ref="BK103" r:id="rId101" xr:uid="{00000000-0004-0000-0000-000064000000}"/>
    <hyperlink ref="BK104" r:id="rId102" xr:uid="{00000000-0004-0000-0000-000065000000}"/>
    <hyperlink ref="BK105" r:id="rId103" xr:uid="{00000000-0004-0000-0000-000066000000}"/>
    <hyperlink ref="BK106" r:id="rId104" xr:uid="{00000000-0004-0000-0000-000067000000}"/>
    <hyperlink ref="BK107" r:id="rId105" location="/food/search?alimento=Ameixa%20encarnada" xr:uid="{00000000-0004-0000-0000-000068000000}"/>
    <hyperlink ref="BK108" r:id="rId106" xr:uid="{00000000-0004-0000-0000-000069000000}"/>
    <hyperlink ref="BK109" r:id="rId107" xr:uid="{00000000-0004-0000-0000-00006A000000}"/>
    <hyperlink ref="BK110" r:id="rId108" xr:uid="{00000000-0004-0000-0000-00006B000000}"/>
    <hyperlink ref="BK111" r:id="rId109" xr:uid="{00000000-0004-0000-0000-00006C000000}"/>
    <hyperlink ref="BK112" r:id="rId110" xr:uid="{00000000-0004-0000-0000-00006D000000}"/>
    <hyperlink ref="BK113" r:id="rId111" xr:uid="{00000000-0004-0000-0000-00006E000000}"/>
    <hyperlink ref="BK114" r:id="rId112" xr:uid="{00000000-0004-0000-0000-00006F000000}"/>
    <hyperlink ref="BK115" r:id="rId113" xr:uid="{00000000-0004-0000-0000-000070000000}"/>
    <hyperlink ref="BK116" r:id="rId114" xr:uid="{00000000-0004-0000-0000-000071000000}"/>
    <hyperlink ref="BK117" r:id="rId115" xr:uid="{00000000-0004-0000-0000-000072000000}"/>
    <hyperlink ref="BK118" r:id="rId116" xr:uid="{00000000-0004-0000-0000-000073000000}"/>
    <hyperlink ref="BK119" r:id="rId117" xr:uid="{00000000-0004-0000-0000-000074000000}"/>
    <hyperlink ref="BK120" r:id="rId118" xr:uid="{00000000-0004-0000-0000-000075000000}"/>
    <hyperlink ref="BK121" r:id="rId119" xr:uid="{00000000-0004-0000-0000-000076000000}"/>
    <hyperlink ref="BK122" r:id="rId120" xr:uid="{00000000-0004-0000-0000-000077000000}"/>
    <hyperlink ref="BK123" r:id="rId121" xr:uid="{00000000-0004-0000-0000-000078000000}"/>
    <hyperlink ref="BK124" r:id="rId122" xr:uid="{00000000-0004-0000-0000-000079000000}"/>
    <hyperlink ref="BK125" r:id="rId123" xr:uid="{00000000-0004-0000-0000-00007A000000}"/>
    <hyperlink ref="BK126" r:id="rId124" xr:uid="{00000000-0004-0000-0000-00007B000000}"/>
    <hyperlink ref="BK127" r:id="rId125" xr:uid="{00000000-0004-0000-0000-00007C000000}"/>
    <hyperlink ref="BK128" r:id="rId126" xr:uid="{00000000-0004-0000-0000-00007D000000}"/>
    <hyperlink ref="BK129" r:id="rId127" xr:uid="{00000000-0004-0000-0000-00007E000000}"/>
    <hyperlink ref="BK130" r:id="rId128" xr:uid="{00000000-0004-0000-0000-00007F000000}"/>
    <hyperlink ref="BK131" r:id="rId129" xr:uid="{00000000-0004-0000-0000-000080000000}"/>
    <hyperlink ref="BK132" r:id="rId130" xr:uid="{00000000-0004-0000-0000-000081000000}"/>
    <hyperlink ref="BK133" r:id="rId131" xr:uid="{00000000-0004-0000-0000-000082000000}"/>
    <hyperlink ref="BK134" r:id="rId132" location="/food/search?alimento=Amora%20silvestre" xr:uid="{00000000-0004-0000-0000-000083000000}"/>
    <hyperlink ref="BK135" r:id="rId133" location="/food/search?alimento=Anan%C3%A1s" xr:uid="{00000000-0004-0000-0000-000084000000}"/>
    <hyperlink ref="BK136" r:id="rId134" xr:uid="{00000000-0004-0000-0000-000085000000}"/>
    <hyperlink ref="BK137" r:id="rId135" xr:uid="{00000000-0004-0000-0000-000086000000}"/>
    <hyperlink ref="BK138" r:id="rId136" xr:uid="{00000000-0004-0000-0000-000087000000}"/>
    <hyperlink ref="BK139" r:id="rId137" xr:uid="{00000000-0004-0000-0000-000088000000}"/>
    <hyperlink ref="BK140" r:id="rId138" xr:uid="{00000000-0004-0000-0000-000089000000}"/>
    <hyperlink ref="BK141" r:id="rId139" xr:uid="{00000000-0004-0000-0000-00008A000000}"/>
    <hyperlink ref="BK142" r:id="rId140" xr:uid="{00000000-0004-0000-0000-00008B000000}"/>
    <hyperlink ref="BK143" r:id="rId141" xr:uid="{00000000-0004-0000-0000-00008C000000}"/>
    <hyperlink ref="BK144" r:id="rId142" location="/food/search?alimento=Anona" xr:uid="{00000000-0004-0000-0000-00008D000000}"/>
    <hyperlink ref="BK145" r:id="rId143" xr:uid="{00000000-0004-0000-0000-00008E000000}"/>
    <hyperlink ref="BK146" r:id="rId144" xr:uid="{00000000-0004-0000-0000-00008F000000}"/>
    <hyperlink ref="BK147" r:id="rId145" xr:uid="{00000000-0004-0000-0000-000090000000}"/>
    <hyperlink ref="BK148" r:id="rId146" xr:uid="{00000000-0004-0000-0000-000091000000}"/>
    <hyperlink ref="BK149" r:id="rId147" xr:uid="{00000000-0004-0000-0000-000092000000}"/>
    <hyperlink ref="BK150" r:id="rId148" xr:uid="{00000000-0004-0000-0000-000093000000}"/>
    <hyperlink ref="BK151" r:id="rId149" xr:uid="{00000000-0004-0000-0000-000094000000}"/>
    <hyperlink ref="BK152" r:id="rId150" xr:uid="{00000000-0004-0000-0000-000095000000}"/>
    <hyperlink ref="BK153" r:id="rId151" xr:uid="{00000000-0004-0000-0000-000096000000}"/>
    <hyperlink ref="BK154" r:id="rId152" xr:uid="{00000000-0004-0000-0000-000097000000}"/>
    <hyperlink ref="BK155" r:id="rId153" xr:uid="{00000000-0004-0000-0000-000098000000}"/>
    <hyperlink ref="BK156" r:id="rId154" xr:uid="{00000000-0004-0000-0000-000099000000}"/>
    <hyperlink ref="BK157" r:id="rId155" xr:uid="{00000000-0004-0000-0000-00009A000000}"/>
    <hyperlink ref="BK158" r:id="rId156" xr:uid="{00000000-0004-0000-0000-00009B000000}"/>
    <hyperlink ref="BK159" r:id="rId157" xr:uid="{00000000-0004-0000-0000-00009C000000}"/>
    <hyperlink ref="BK160" r:id="rId158" xr:uid="{00000000-0004-0000-0000-00009D000000}"/>
    <hyperlink ref="BK161" r:id="rId159" xr:uid="{00000000-0004-0000-0000-00009E000000}"/>
    <hyperlink ref="BK162" r:id="rId160" xr:uid="{00000000-0004-0000-0000-00009F000000}"/>
    <hyperlink ref="BK163" r:id="rId161" xr:uid="{00000000-0004-0000-0000-0000A0000000}"/>
    <hyperlink ref="BK164" r:id="rId162" xr:uid="{00000000-0004-0000-0000-0000A1000000}"/>
    <hyperlink ref="BK165" r:id="rId163" xr:uid="{00000000-0004-0000-0000-0000A2000000}"/>
    <hyperlink ref="BK166" r:id="rId164" xr:uid="{00000000-0004-0000-0000-0000A3000000}"/>
    <hyperlink ref="BK167" r:id="rId165" xr:uid="{00000000-0004-0000-0000-0000A4000000}"/>
    <hyperlink ref="BK168" r:id="rId166" xr:uid="{00000000-0004-0000-0000-0000A5000000}"/>
    <hyperlink ref="BK169" r:id="rId167" xr:uid="{00000000-0004-0000-0000-0000A6000000}"/>
    <hyperlink ref="BK170" r:id="rId168" xr:uid="{00000000-0004-0000-0000-0000A7000000}"/>
    <hyperlink ref="BK171" r:id="rId169" xr:uid="{00000000-0004-0000-0000-0000A8000000}"/>
    <hyperlink ref="BK172" r:id="rId170" xr:uid="{00000000-0004-0000-0000-0000A9000000}"/>
    <hyperlink ref="BK173" r:id="rId171" xr:uid="{00000000-0004-0000-0000-0000AA000000}"/>
    <hyperlink ref="BK174" r:id="rId172" xr:uid="{00000000-0004-0000-0000-0000AB000000}"/>
    <hyperlink ref="BK175" r:id="rId173" xr:uid="{00000000-0004-0000-0000-0000AC000000}"/>
    <hyperlink ref="BK176" r:id="rId174" xr:uid="{00000000-0004-0000-0000-0000AD000000}"/>
    <hyperlink ref="BK177" r:id="rId175" xr:uid="{00000000-0004-0000-0000-0000AE000000}"/>
    <hyperlink ref="BK178" r:id="rId176" xr:uid="{00000000-0004-0000-0000-0000AF000000}"/>
    <hyperlink ref="BK179" r:id="rId177" xr:uid="{00000000-0004-0000-0000-0000B0000000}"/>
    <hyperlink ref="BK180" r:id="rId178" xr:uid="{00000000-0004-0000-0000-0000B1000000}"/>
    <hyperlink ref="BK181" r:id="rId179" xr:uid="{00000000-0004-0000-0000-0000B2000000}"/>
    <hyperlink ref="BK182" r:id="rId180" xr:uid="{00000000-0004-0000-0000-0000B3000000}"/>
    <hyperlink ref="BK183" r:id="rId181" xr:uid="{00000000-0004-0000-0000-0000B4000000}"/>
    <hyperlink ref="BK184" r:id="rId182" xr:uid="{00000000-0004-0000-0000-0000B5000000}"/>
    <hyperlink ref="BK185" r:id="rId183" xr:uid="{00000000-0004-0000-0000-0000B6000000}"/>
    <hyperlink ref="BK186" r:id="rId184" xr:uid="{00000000-0004-0000-0000-0000B7000000}"/>
    <hyperlink ref="BK187" r:id="rId185" xr:uid="{00000000-0004-0000-0000-0000B8000000}"/>
    <hyperlink ref="BK188" r:id="rId186" xr:uid="{00000000-0004-0000-0000-0000B9000000}"/>
    <hyperlink ref="BK189" r:id="rId187" xr:uid="{00000000-0004-0000-0000-0000BA000000}"/>
    <hyperlink ref="BK190" r:id="rId188" xr:uid="{00000000-0004-0000-0000-0000BB000000}"/>
    <hyperlink ref="BK191" r:id="rId189" xr:uid="{00000000-0004-0000-0000-0000BC000000}"/>
    <hyperlink ref="BK192" r:id="rId190" xr:uid="{00000000-0004-0000-0000-0000BD000000}"/>
    <hyperlink ref="BK193" r:id="rId191" xr:uid="{00000000-0004-0000-0000-0000BE000000}"/>
    <hyperlink ref="BK194" r:id="rId192" xr:uid="{00000000-0004-0000-0000-0000BF000000}"/>
    <hyperlink ref="BK195" r:id="rId193" xr:uid="{00000000-0004-0000-0000-0000C0000000}"/>
    <hyperlink ref="BK196" r:id="rId194" xr:uid="{00000000-0004-0000-0000-0000C1000000}"/>
    <hyperlink ref="BK197" r:id="rId195" xr:uid="{00000000-0004-0000-0000-0000C2000000}"/>
    <hyperlink ref="BK198" r:id="rId196" xr:uid="{00000000-0004-0000-0000-0000C3000000}"/>
    <hyperlink ref="BK199" r:id="rId197" xr:uid="{00000000-0004-0000-0000-0000C4000000}"/>
    <hyperlink ref="BK200" r:id="rId198" xr:uid="{00000000-0004-0000-0000-0000C5000000}"/>
    <hyperlink ref="BK201" r:id="rId199" xr:uid="{00000000-0004-0000-0000-0000C6000000}"/>
    <hyperlink ref="BK202" r:id="rId200" xr:uid="{00000000-0004-0000-0000-0000C7000000}"/>
    <hyperlink ref="BK203" r:id="rId201" xr:uid="{00000000-0004-0000-0000-0000C8000000}"/>
    <hyperlink ref="BK204" r:id="rId202" xr:uid="{00000000-0004-0000-0000-0000C9000000}"/>
    <hyperlink ref="BK205" r:id="rId203" xr:uid="{00000000-0004-0000-0000-0000CA000000}"/>
    <hyperlink ref="BK206" r:id="rId204" xr:uid="{00000000-0004-0000-0000-0000CB000000}"/>
    <hyperlink ref="BK207" r:id="rId205" xr:uid="{00000000-0004-0000-0000-0000CC000000}"/>
    <hyperlink ref="BK208" r:id="rId206" xr:uid="{00000000-0004-0000-0000-0000CD000000}"/>
    <hyperlink ref="BK209" r:id="rId207" xr:uid="{00000000-0004-0000-0000-0000CE000000}"/>
    <hyperlink ref="BK210" r:id="rId208" xr:uid="{00000000-0004-0000-0000-0000CF000000}"/>
    <hyperlink ref="BK211" r:id="rId209" xr:uid="{00000000-0004-0000-0000-0000D0000000}"/>
    <hyperlink ref="BK212" r:id="rId210" xr:uid="{00000000-0004-0000-0000-0000D1000000}"/>
    <hyperlink ref="BK213" r:id="rId211" xr:uid="{00000000-0004-0000-0000-0000D2000000}"/>
    <hyperlink ref="BK214" r:id="rId212" xr:uid="{00000000-0004-0000-0000-0000D3000000}"/>
    <hyperlink ref="BK215" r:id="rId213" xr:uid="{00000000-0004-0000-0000-0000D4000000}"/>
    <hyperlink ref="BK216" r:id="rId214" xr:uid="{00000000-0004-0000-0000-0000D5000000}"/>
    <hyperlink ref="BK217" r:id="rId215" xr:uid="{00000000-0004-0000-0000-0000D6000000}"/>
    <hyperlink ref="BK218" r:id="rId216" xr:uid="{00000000-0004-0000-0000-0000D7000000}"/>
    <hyperlink ref="BK219" r:id="rId217" xr:uid="{00000000-0004-0000-0000-0000D8000000}"/>
    <hyperlink ref="BK220" r:id="rId218" xr:uid="{00000000-0004-0000-0000-0000D9000000}"/>
    <hyperlink ref="BK221" r:id="rId219" xr:uid="{00000000-0004-0000-0000-0000DA000000}"/>
    <hyperlink ref="BK222" r:id="rId220" xr:uid="{00000000-0004-0000-0000-0000DB000000}"/>
    <hyperlink ref="BK223" r:id="rId221" xr:uid="{00000000-0004-0000-0000-0000DC000000}"/>
    <hyperlink ref="BK224" r:id="rId222" xr:uid="{00000000-0004-0000-0000-0000DD000000}"/>
    <hyperlink ref="BK225" r:id="rId223" xr:uid="{00000000-0004-0000-0000-0000DE000000}"/>
    <hyperlink ref="BK226" r:id="rId224" xr:uid="{00000000-0004-0000-0000-0000DF000000}"/>
    <hyperlink ref="BK227" r:id="rId225" xr:uid="{00000000-0004-0000-0000-0000E0000000}"/>
    <hyperlink ref="BK228" r:id="rId226" xr:uid="{00000000-0004-0000-0000-0000E1000000}"/>
    <hyperlink ref="BK229" r:id="rId227" xr:uid="{00000000-0004-0000-0000-0000E2000000}"/>
    <hyperlink ref="BK230" r:id="rId228" xr:uid="{00000000-0004-0000-0000-0000E3000000}"/>
    <hyperlink ref="BK231" r:id="rId229" xr:uid="{00000000-0004-0000-0000-0000E4000000}"/>
    <hyperlink ref="BK232" r:id="rId230" xr:uid="{00000000-0004-0000-0000-0000E5000000}"/>
    <hyperlink ref="BK233" r:id="rId231" xr:uid="{00000000-0004-0000-0000-0000E6000000}"/>
    <hyperlink ref="BK234" r:id="rId232" xr:uid="{00000000-0004-0000-0000-0000E7000000}"/>
    <hyperlink ref="BK235" r:id="rId233" xr:uid="{00000000-0004-0000-0000-0000E8000000}"/>
    <hyperlink ref="BK236" r:id="rId234" xr:uid="{00000000-0004-0000-0000-0000E9000000}"/>
    <hyperlink ref="BK237" r:id="rId235" xr:uid="{00000000-0004-0000-0000-0000EA000000}"/>
    <hyperlink ref="BK238" r:id="rId236" xr:uid="{00000000-0004-0000-0000-0000EB000000}"/>
    <hyperlink ref="BK239" r:id="rId237" xr:uid="{00000000-0004-0000-0000-0000EC000000}"/>
    <hyperlink ref="BK240" r:id="rId238" xr:uid="{00000000-0004-0000-0000-0000ED000000}"/>
    <hyperlink ref="BK241" r:id="rId239" xr:uid="{00000000-0004-0000-0000-0000EE000000}"/>
    <hyperlink ref="BK242" r:id="rId240" xr:uid="{00000000-0004-0000-0000-0000EF000000}"/>
    <hyperlink ref="BK243" r:id="rId241" xr:uid="{00000000-0004-0000-0000-0000F0000000}"/>
    <hyperlink ref="BK244" r:id="rId242" xr:uid="{00000000-0004-0000-0000-0000F1000000}"/>
    <hyperlink ref="BK245" r:id="rId243" xr:uid="{00000000-0004-0000-0000-0000F2000000}"/>
    <hyperlink ref="BK246" r:id="rId244" xr:uid="{00000000-0004-0000-0000-0000F3000000}"/>
    <hyperlink ref="BK247" r:id="rId245" xr:uid="{00000000-0004-0000-0000-0000F4000000}"/>
    <hyperlink ref="BK248" r:id="rId246" xr:uid="{00000000-0004-0000-0000-0000F5000000}"/>
    <hyperlink ref="BK249" r:id="rId247" xr:uid="{00000000-0004-0000-0000-0000F6000000}"/>
    <hyperlink ref="BK250" r:id="rId248" xr:uid="{00000000-0004-0000-0000-0000F7000000}"/>
    <hyperlink ref="BK251" r:id="rId249" xr:uid="{00000000-0004-0000-0000-0000F8000000}"/>
    <hyperlink ref="BK252" r:id="rId250" xr:uid="{00000000-0004-0000-0000-0000F9000000}"/>
    <hyperlink ref="BK253" r:id="rId251" xr:uid="{00000000-0004-0000-0000-0000FA000000}"/>
    <hyperlink ref="BK254" r:id="rId252" xr:uid="{00000000-0004-0000-0000-0000FB000000}"/>
    <hyperlink ref="BK255" r:id="rId253" xr:uid="{00000000-0004-0000-0000-0000FC000000}"/>
    <hyperlink ref="BK256" r:id="rId254" xr:uid="{00000000-0004-0000-0000-0000FD000000}"/>
    <hyperlink ref="BK257" r:id="rId255" xr:uid="{00000000-0004-0000-0000-0000FE000000}"/>
    <hyperlink ref="BK258" r:id="rId256" xr:uid="{00000000-0004-0000-0000-0000FF000000}"/>
    <hyperlink ref="BK259" r:id="rId257" xr:uid="{00000000-0004-0000-0000-000000010000}"/>
    <hyperlink ref="BK260" r:id="rId258" xr:uid="{00000000-0004-0000-0000-000001010000}"/>
    <hyperlink ref="BK261" r:id="rId259" xr:uid="{00000000-0004-0000-0000-000002010000}"/>
    <hyperlink ref="BK262" r:id="rId260" xr:uid="{00000000-0004-0000-0000-000003010000}"/>
    <hyperlink ref="BK263" r:id="rId261" xr:uid="{00000000-0004-0000-0000-000004010000}"/>
    <hyperlink ref="BK264" r:id="rId262" xr:uid="{00000000-0004-0000-0000-000005010000}"/>
    <hyperlink ref="BK265" r:id="rId263" xr:uid="{00000000-0004-0000-0000-000006010000}"/>
    <hyperlink ref="BK266" r:id="rId264" xr:uid="{00000000-0004-0000-0000-000007010000}"/>
    <hyperlink ref="BK267" r:id="rId265" xr:uid="{00000000-0004-0000-0000-000008010000}"/>
    <hyperlink ref="BK268" r:id="rId266" xr:uid="{00000000-0004-0000-0000-000009010000}"/>
    <hyperlink ref="BK269" r:id="rId267" xr:uid="{00000000-0004-0000-0000-00000A010000}"/>
    <hyperlink ref="BK270" r:id="rId268" xr:uid="{00000000-0004-0000-0000-00000B010000}"/>
    <hyperlink ref="BK271" r:id="rId269" xr:uid="{00000000-0004-0000-0000-00000C010000}"/>
    <hyperlink ref="BK272" r:id="rId270" xr:uid="{00000000-0004-0000-0000-00000D010000}"/>
    <hyperlink ref="BK273" r:id="rId271" xr:uid="{00000000-0004-0000-0000-00000E010000}"/>
    <hyperlink ref="BK274" r:id="rId272" xr:uid="{00000000-0004-0000-0000-00000F010000}"/>
    <hyperlink ref="BK275" r:id="rId273" xr:uid="{00000000-0004-0000-0000-000010010000}"/>
    <hyperlink ref="BK276" r:id="rId274" xr:uid="{00000000-0004-0000-0000-000011010000}"/>
    <hyperlink ref="BK277" r:id="rId275" xr:uid="{00000000-0004-0000-0000-000012010000}"/>
    <hyperlink ref="BK278" r:id="rId276" xr:uid="{00000000-0004-0000-0000-000013010000}"/>
    <hyperlink ref="BK279" r:id="rId277" xr:uid="{00000000-0004-0000-0000-000014010000}"/>
    <hyperlink ref="BK280" r:id="rId278" xr:uid="{00000000-0004-0000-0000-000015010000}"/>
    <hyperlink ref="BK281" r:id="rId279" xr:uid="{00000000-0004-0000-0000-000016010000}"/>
    <hyperlink ref="BK282" r:id="rId280" xr:uid="{00000000-0004-0000-0000-000017010000}"/>
    <hyperlink ref="BK283" r:id="rId281" xr:uid="{00000000-0004-0000-0000-000018010000}"/>
    <hyperlink ref="BK284" r:id="rId282" xr:uid="{00000000-0004-0000-0000-000019010000}"/>
    <hyperlink ref="BK285" r:id="rId283" xr:uid="{00000000-0004-0000-0000-00001A010000}"/>
    <hyperlink ref="BK286" r:id="rId284" xr:uid="{00000000-0004-0000-0000-00001B010000}"/>
    <hyperlink ref="BK287" r:id="rId285" xr:uid="{00000000-0004-0000-0000-00001C010000}"/>
    <hyperlink ref="BK288" r:id="rId286" xr:uid="{00000000-0004-0000-0000-00001D010000}"/>
    <hyperlink ref="BK289" r:id="rId287" xr:uid="{00000000-0004-0000-0000-00001E010000}"/>
    <hyperlink ref="BK290" r:id="rId288" xr:uid="{00000000-0004-0000-0000-00001F010000}"/>
    <hyperlink ref="BK291" r:id="rId289" xr:uid="{00000000-0004-0000-0000-000020010000}"/>
    <hyperlink ref="BK292" r:id="rId290" xr:uid="{00000000-0004-0000-0000-000021010000}"/>
    <hyperlink ref="BK293" r:id="rId291" xr:uid="{00000000-0004-0000-0000-000022010000}"/>
    <hyperlink ref="BK294" r:id="rId292" xr:uid="{00000000-0004-0000-0000-000023010000}"/>
    <hyperlink ref="BK295" r:id="rId293" xr:uid="{00000000-0004-0000-0000-000024010000}"/>
    <hyperlink ref="BK296" r:id="rId294" xr:uid="{00000000-0004-0000-0000-000025010000}"/>
    <hyperlink ref="BK297" r:id="rId295" xr:uid="{00000000-0004-0000-0000-000026010000}"/>
    <hyperlink ref="BK298" r:id="rId296" xr:uid="{00000000-0004-0000-0000-000027010000}"/>
    <hyperlink ref="BK299" r:id="rId297" xr:uid="{00000000-0004-0000-0000-000028010000}"/>
    <hyperlink ref="BK300" r:id="rId298" xr:uid="{00000000-0004-0000-0000-000029010000}"/>
    <hyperlink ref="BK301" r:id="rId299" xr:uid="{00000000-0004-0000-0000-00002A010000}"/>
    <hyperlink ref="BK302" r:id="rId300" xr:uid="{00000000-0004-0000-0000-00002B010000}"/>
    <hyperlink ref="BK303" r:id="rId301" xr:uid="{00000000-0004-0000-0000-00002C010000}"/>
    <hyperlink ref="BK304" r:id="rId302" xr:uid="{00000000-0004-0000-0000-00002D010000}"/>
    <hyperlink ref="BK305" r:id="rId303" xr:uid="{00000000-0004-0000-0000-00002E010000}"/>
    <hyperlink ref="BK306" r:id="rId304" xr:uid="{00000000-0004-0000-0000-00002F010000}"/>
    <hyperlink ref="BK307" r:id="rId305" xr:uid="{00000000-0004-0000-0000-000030010000}"/>
    <hyperlink ref="BK308" r:id="rId306" xr:uid="{00000000-0004-0000-0000-000031010000}"/>
    <hyperlink ref="BK309" r:id="rId307" xr:uid="{00000000-0004-0000-0000-000032010000}"/>
    <hyperlink ref="BK310" r:id="rId308" xr:uid="{00000000-0004-0000-0000-000033010000}"/>
    <hyperlink ref="BK311" r:id="rId309" xr:uid="{00000000-0004-0000-0000-000034010000}"/>
    <hyperlink ref="BK312" r:id="rId310" xr:uid="{00000000-0004-0000-0000-000035010000}"/>
    <hyperlink ref="BK313" r:id="rId311" xr:uid="{00000000-0004-0000-0000-000036010000}"/>
    <hyperlink ref="BK314" r:id="rId312" xr:uid="{00000000-0004-0000-0000-000037010000}"/>
    <hyperlink ref="BK315" r:id="rId313" xr:uid="{00000000-0004-0000-0000-000038010000}"/>
    <hyperlink ref="BK316" r:id="rId314" xr:uid="{00000000-0004-0000-0000-000039010000}"/>
    <hyperlink ref="BK317" r:id="rId315" xr:uid="{00000000-0004-0000-0000-00003A010000}"/>
    <hyperlink ref="BK318" r:id="rId316" xr:uid="{00000000-0004-0000-0000-00003B010000}"/>
    <hyperlink ref="BK319" r:id="rId317" xr:uid="{00000000-0004-0000-0000-00003C010000}"/>
    <hyperlink ref="BK320" r:id="rId318" xr:uid="{00000000-0004-0000-0000-00003D010000}"/>
    <hyperlink ref="BK321" r:id="rId319" xr:uid="{00000000-0004-0000-0000-00003E010000}"/>
    <hyperlink ref="BK322" r:id="rId320" xr:uid="{00000000-0004-0000-0000-00003F010000}"/>
    <hyperlink ref="BK323" r:id="rId321" xr:uid="{00000000-0004-0000-0000-000040010000}"/>
    <hyperlink ref="BK324" r:id="rId322" xr:uid="{00000000-0004-0000-0000-000041010000}"/>
    <hyperlink ref="BK325" r:id="rId323" xr:uid="{00000000-0004-0000-0000-000042010000}"/>
    <hyperlink ref="BK326" r:id="rId324" xr:uid="{00000000-0004-0000-0000-000043010000}"/>
    <hyperlink ref="BK327" r:id="rId325" xr:uid="{00000000-0004-0000-0000-000044010000}"/>
    <hyperlink ref="BK328" r:id="rId326" xr:uid="{00000000-0004-0000-0000-000045010000}"/>
    <hyperlink ref="BK329" r:id="rId327" xr:uid="{00000000-0004-0000-0000-000046010000}"/>
    <hyperlink ref="BK330" r:id="rId328" xr:uid="{00000000-0004-0000-0000-000047010000}"/>
    <hyperlink ref="BK331" r:id="rId329" xr:uid="{00000000-0004-0000-0000-000048010000}"/>
    <hyperlink ref="BK332" r:id="rId330" xr:uid="{00000000-0004-0000-0000-000049010000}"/>
    <hyperlink ref="BK333" r:id="rId331" xr:uid="{00000000-0004-0000-0000-00004A010000}"/>
    <hyperlink ref="BK334" r:id="rId332" xr:uid="{00000000-0004-0000-0000-00004B010000}"/>
    <hyperlink ref="BK335" r:id="rId333" xr:uid="{00000000-0004-0000-0000-00004C010000}"/>
    <hyperlink ref="BK336" r:id="rId334" xr:uid="{00000000-0004-0000-0000-00004D010000}"/>
    <hyperlink ref="BK337" r:id="rId335" xr:uid="{00000000-0004-0000-0000-00004E010000}"/>
    <hyperlink ref="BK338" r:id="rId336" xr:uid="{00000000-0004-0000-0000-00004F010000}"/>
    <hyperlink ref="BK339" r:id="rId337" xr:uid="{00000000-0004-0000-0000-000050010000}"/>
    <hyperlink ref="BK340" r:id="rId338" xr:uid="{00000000-0004-0000-0000-000051010000}"/>
    <hyperlink ref="BK341" r:id="rId339" xr:uid="{00000000-0004-0000-0000-000052010000}"/>
    <hyperlink ref="BK342" r:id="rId340" xr:uid="{00000000-0004-0000-0000-000053010000}"/>
    <hyperlink ref="BK343" r:id="rId341" xr:uid="{00000000-0004-0000-0000-000054010000}"/>
    <hyperlink ref="BK344" r:id="rId342" xr:uid="{00000000-0004-0000-0000-000055010000}"/>
    <hyperlink ref="BK345" r:id="rId343" xr:uid="{00000000-0004-0000-0000-000056010000}"/>
    <hyperlink ref="BK346" r:id="rId344" xr:uid="{00000000-0004-0000-0000-000057010000}"/>
    <hyperlink ref="BK347" r:id="rId345" xr:uid="{00000000-0004-0000-0000-000058010000}"/>
    <hyperlink ref="BK348" r:id="rId346" xr:uid="{00000000-0004-0000-0000-000059010000}"/>
    <hyperlink ref="BK349" r:id="rId347" xr:uid="{00000000-0004-0000-0000-00005A010000}"/>
    <hyperlink ref="BK350" r:id="rId348" xr:uid="{00000000-0004-0000-0000-00005B010000}"/>
    <hyperlink ref="BK351" r:id="rId349" xr:uid="{00000000-0004-0000-0000-00005C010000}"/>
    <hyperlink ref="BK352" r:id="rId350" xr:uid="{00000000-0004-0000-0000-00005D010000}"/>
    <hyperlink ref="BK353" r:id="rId351" xr:uid="{00000000-0004-0000-0000-00005E010000}"/>
    <hyperlink ref="BK354" r:id="rId352" xr:uid="{00000000-0004-0000-0000-00005F010000}"/>
    <hyperlink ref="BK355" r:id="rId353" xr:uid="{00000000-0004-0000-0000-000060010000}"/>
    <hyperlink ref="BK356" r:id="rId354" xr:uid="{00000000-0004-0000-0000-000061010000}"/>
    <hyperlink ref="BK357" r:id="rId355" xr:uid="{00000000-0004-0000-0000-000062010000}"/>
    <hyperlink ref="BK358" r:id="rId356" xr:uid="{00000000-0004-0000-0000-000063010000}"/>
    <hyperlink ref="BK359" r:id="rId357" xr:uid="{00000000-0004-0000-0000-000064010000}"/>
    <hyperlink ref="BK360" r:id="rId358" xr:uid="{00000000-0004-0000-0000-000065010000}"/>
    <hyperlink ref="BK361" r:id="rId359" xr:uid="{00000000-0004-0000-0000-000066010000}"/>
    <hyperlink ref="BK362" r:id="rId360" xr:uid="{00000000-0004-0000-0000-000067010000}"/>
    <hyperlink ref="BK363" r:id="rId361" xr:uid="{00000000-0004-0000-0000-000068010000}"/>
    <hyperlink ref="BK364" r:id="rId362" location="/food/search?alimento=Azeite%20(4%20marcas)" xr:uid="{00000000-0004-0000-0000-000069010000}"/>
    <hyperlink ref="BK365" r:id="rId363" location="/food/search?alimento=Azeitona" xr:uid="{00000000-0004-0000-0000-00006A010000}"/>
    <hyperlink ref="BK366" r:id="rId364" xr:uid="{00000000-0004-0000-0000-00006B010000}"/>
    <hyperlink ref="BK367" r:id="rId365" xr:uid="{00000000-0004-0000-0000-00006C010000}"/>
    <hyperlink ref="BK368" r:id="rId366" xr:uid="{00000000-0004-0000-0000-00006D010000}"/>
    <hyperlink ref="BK369" r:id="rId367" xr:uid="{00000000-0004-0000-0000-00006E010000}"/>
    <hyperlink ref="BK370" r:id="rId368" xr:uid="{00000000-0004-0000-0000-00006F010000}"/>
    <hyperlink ref="BK371" r:id="rId369" xr:uid="{00000000-0004-0000-0000-000070010000}"/>
    <hyperlink ref="BK372" r:id="rId370" xr:uid="{00000000-0004-0000-0000-000071010000}"/>
    <hyperlink ref="BK373" r:id="rId371" xr:uid="{00000000-0004-0000-0000-000072010000}"/>
    <hyperlink ref="BK374" r:id="rId372" xr:uid="{00000000-0004-0000-0000-000073010000}"/>
    <hyperlink ref="BK375" r:id="rId373" xr:uid="{00000000-0004-0000-0000-000074010000}"/>
    <hyperlink ref="BK376" r:id="rId374" xr:uid="{00000000-0004-0000-0000-000075010000}"/>
    <hyperlink ref="BK377" r:id="rId375" xr:uid="{00000000-0004-0000-0000-000076010000}"/>
    <hyperlink ref="BK378" r:id="rId376" xr:uid="{00000000-0004-0000-0000-000077010000}"/>
    <hyperlink ref="BK379" r:id="rId377" xr:uid="{00000000-0004-0000-0000-000078010000}"/>
    <hyperlink ref="BK380" r:id="rId378" xr:uid="{00000000-0004-0000-0000-000079010000}"/>
    <hyperlink ref="BK381" r:id="rId379" xr:uid="{00000000-0004-0000-0000-00007A010000}"/>
    <hyperlink ref="BK382" r:id="rId380" xr:uid="{00000000-0004-0000-0000-00007B010000}"/>
    <hyperlink ref="BK383" r:id="rId381" xr:uid="{00000000-0004-0000-0000-00007C010000}"/>
    <hyperlink ref="BK384" r:id="rId382" xr:uid="{00000000-0004-0000-0000-00007D010000}"/>
    <hyperlink ref="BK385" r:id="rId383" xr:uid="{00000000-0004-0000-0000-00007E010000}"/>
    <hyperlink ref="BK386" r:id="rId384" xr:uid="{00000000-0004-0000-0000-00007F010000}"/>
    <hyperlink ref="BK387" r:id="rId385" xr:uid="{00000000-0004-0000-0000-000080010000}"/>
    <hyperlink ref="BK388" r:id="rId386" xr:uid="{00000000-0004-0000-0000-000081010000}"/>
    <hyperlink ref="BK389" r:id="rId387" xr:uid="{00000000-0004-0000-0000-000082010000}"/>
    <hyperlink ref="BK390" r:id="rId388" xr:uid="{00000000-0004-0000-0000-000083010000}"/>
    <hyperlink ref="BK391" r:id="rId389" xr:uid="{00000000-0004-0000-0000-000084010000}"/>
    <hyperlink ref="BK392" r:id="rId390" xr:uid="{00000000-0004-0000-0000-000085010000}"/>
    <hyperlink ref="BK393" r:id="rId391" xr:uid="{00000000-0004-0000-0000-000086010000}"/>
    <hyperlink ref="BK394" r:id="rId392" xr:uid="{00000000-0004-0000-0000-000087010000}"/>
    <hyperlink ref="BK395" r:id="rId393" xr:uid="{00000000-0004-0000-0000-000088010000}"/>
    <hyperlink ref="BK396" r:id="rId394" xr:uid="{00000000-0004-0000-0000-000089010000}"/>
    <hyperlink ref="BK397" r:id="rId395" xr:uid="{00000000-0004-0000-0000-00008A010000}"/>
    <hyperlink ref="BK398" r:id="rId396" xr:uid="{00000000-0004-0000-0000-00008B010000}"/>
    <hyperlink ref="BK399" r:id="rId397" xr:uid="{00000000-0004-0000-0000-00008C010000}"/>
    <hyperlink ref="BK400" r:id="rId398" xr:uid="{00000000-0004-0000-0000-00008D010000}"/>
    <hyperlink ref="BK401" r:id="rId399" xr:uid="{00000000-0004-0000-0000-00008E010000}"/>
    <hyperlink ref="BK402" r:id="rId400" xr:uid="{00000000-0004-0000-0000-00008F010000}"/>
    <hyperlink ref="BK403" r:id="rId401" xr:uid="{00000000-0004-0000-0000-000090010000}"/>
    <hyperlink ref="BK404" r:id="rId402" xr:uid="{00000000-0004-0000-0000-000091010000}"/>
    <hyperlink ref="BK405" r:id="rId403" xr:uid="{00000000-0004-0000-0000-000092010000}"/>
    <hyperlink ref="BK406" r:id="rId404" xr:uid="{00000000-0004-0000-0000-000093010000}"/>
    <hyperlink ref="BK407" r:id="rId405" xr:uid="{00000000-0004-0000-0000-000094010000}"/>
    <hyperlink ref="BK408" r:id="rId406" xr:uid="{00000000-0004-0000-0000-000095010000}"/>
    <hyperlink ref="BK409" r:id="rId407" xr:uid="{00000000-0004-0000-0000-000096010000}"/>
    <hyperlink ref="BK410" r:id="rId408" xr:uid="{00000000-0004-0000-0000-000097010000}"/>
    <hyperlink ref="BK411" r:id="rId409" xr:uid="{00000000-0004-0000-0000-000098010000}"/>
    <hyperlink ref="BK412" r:id="rId410" xr:uid="{00000000-0004-0000-0000-000099010000}"/>
    <hyperlink ref="BK413" r:id="rId411" xr:uid="{00000000-0004-0000-0000-00009A010000}"/>
    <hyperlink ref="BK414" r:id="rId412" xr:uid="{00000000-0004-0000-0000-00009B010000}"/>
    <hyperlink ref="BK415" r:id="rId413" xr:uid="{00000000-0004-0000-0000-00009C010000}"/>
    <hyperlink ref="BK416" r:id="rId414" xr:uid="{00000000-0004-0000-0000-00009D010000}"/>
    <hyperlink ref="BK417" r:id="rId415" xr:uid="{00000000-0004-0000-0000-00009E010000}"/>
    <hyperlink ref="BK418" r:id="rId416" location="/food/search?alimento=Banana" xr:uid="{00000000-0004-0000-0000-00009F010000}"/>
    <hyperlink ref="BK419" r:id="rId417" xr:uid="{00000000-0004-0000-0000-0000A0010000}"/>
    <hyperlink ref="BK420" r:id="rId418" xr:uid="{00000000-0004-0000-0000-0000A1010000}"/>
    <hyperlink ref="BK421" r:id="rId419" xr:uid="{00000000-0004-0000-0000-0000A2010000}"/>
    <hyperlink ref="BK422" r:id="rId420" xr:uid="{00000000-0004-0000-0000-0000A3010000}"/>
    <hyperlink ref="BK423" r:id="rId421" xr:uid="{00000000-0004-0000-0000-0000A4010000}"/>
    <hyperlink ref="BK424" r:id="rId422" xr:uid="{00000000-0004-0000-0000-0000A5010000}"/>
    <hyperlink ref="BK425" r:id="rId423" xr:uid="{00000000-0004-0000-0000-0000A6010000}"/>
    <hyperlink ref="BK426" r:id="rId424" xr:uid="{00000000-0004-0000-0000-0000A7010000}"/>
    <hyperlink ref="BK427" r:id="rId425" xr:uid="{00000000-0004-0000-0000-0000A8010000}"/>
    <hyperlink ref="BK428" r:id="rId426" xr:uid="{00000000-0004-0000-0000-0000A9010000}"/>
    <hyperlink ref="BK429" r:id="rId427" xr:uid="{00000000-0004-0000-0000-0000AA010000}"/>
    <hyperlink ref="BK430" r:id="rId428" xr:uid="{00000000-0004-0000-0000-0000AB010000}"/>
    <hyperlink ref="BK431" r:id="rId429" xr:uid="{00000000-0004-0000-0000-0000AC010000}"/>
    <hyperlink ref="BK432" r:id="rId430" xr:uid="{00000000-0004-0000-0000-0000AD010000}"/>
    <hyperlink ref="BK433" r:id="rId431" xr:uid="{00000000-0004-0000-0000-0000AE010000}"/>
    <hyperlink ref="BK434" r:id="rId432" xr:uid="{00000000-0004-0000-0000-0000AF010000}"/>
    <hyperlink ref="BK435" r:id="rId433" xr:uid="{00000000-0004-0000-0000-0000B0010000}"/>
    <hyperlink ref="BK436" r:id="rId434" xr:uid="{00000000-0004-0000-0000-0000B1010000}"/>
    <hyperlink ref="BK437" r:id="rId435" xr:uid="{00000000-0004-0000-0000-0000B2010000}"/>
    <hyperlink ref="BK438" r:id="rId436" xr:uid="{00000000-0004-0000-0000-0000B3010000}"/>
    <hyperlink ref="BK439" r:id="rId437" xr:uid="{00000000-0004-0000-0000-0000B4010000}"/>
    <hyperlink ref="BK440" r:id="rId438" xr:uid="{00000000-0004-0000-0000-0000B5010000}"/>
    <hyperlink ref="BK441" r:id="rId439" xr:uid="{00000000-0004-0000-0000-0000B6010000}"/>
    <hyperlink ref="BK442" r:id="rId440" xr:uid="{00000000-0004-0000-0000-0000B7010000}"/>
    <hyperlink ref="BK443" r:id="rId441" xr:uid="{00000000-0004-0000-0000-0000B8010000}"/>
    <hyperlink ref="BK444" r:id="rId442" xr:uid="{00000000-0004-0000-0000-0000B9010000}"/>
    <hyperlink ref="BK445" r:id="rId443" xr:uid="{00000000-0004-0000-0000-0000BA010000}"/>
    <hyperlink ref="BK446" r:id="rId444" xr:uid="{00000000-0004-0000-0000-0000BB010000}"/>
    <hyperlink ref="BK447" r:id="rId445" xr:uid="{00000000-0004-0000-0000-0000BC010000}"/>
    <hyperlink ref="BK448" r:id="rId446" xr:uid="{00000000-0004-0000-0000-0000BD010000}"/>
    <hyperlink ref="BK449" r:id="rId447" xr:uid="{00000000-0004-0000-0000-0000BE010000}"/>
    <hyperlink ref="BK450" r:id="rId448" xr:uid="{00000000-0004-0000-0000-0000BF010000}"/>
    <hyperlink ref="BK451" r:id="rId449" xr:uid="{00000000-0004-0000-0000-0000C0010000}"/>
    <hyperlink ref="BK452" r:id="rId450" xr:uid="{00000000-0004-0000-0000-0000C1010000}"/>
    <hyperlink ref="BK453" r:id="rId451" xr:uid="{00000000-0004-0000-0000-0000C2010000}"/>
    <hyperlink ref="BK454" r:id="rId452" xr:uid="{00000000-0004-0000-0000-0000C3010000}"/>
    <hyperlink ref="BK455" r:id="rId453" xr:uid="{00000000-0004-0000-0000-0000C4010000}"/>
    <hyperlink ref="BK456" r:id="rId454" xr:uid="{00000000-0004-0000-0000-0000C5010000}"/>
    <hyperlink ref="BK457" r:id="rId455" xr:uid="{00000000-0004-0000-0000-0000C6010000}"/>
    <hyperlink ref="BK458" r:id="rId456" xr:uid="{00000000-0004-0000-0000-0000C7010000}"/>
    <hyperlink ref="BK459" r:id="rId457" xr:uid="{00000000-0004-0000-0000-0000C8010000}"/>
    <hyperlink ref="BK460" r:id="rId458" xr:uid="{00000000-0004-0000-0000-0000C9010000}"/>
    <hyperlink ref="BK461" r:id="rId459" xr:uid="{00000000-0004-0000-0000-0000CA010000}"/>
    <hyperlink ref="BK462" r:id="rId460" xr:uid="{00000000-0004-0000-0000-0000CB010000}"/>
    <hyperlink ref="BK463" r:id="rId461" xr:uid="{00000000-0004-0000-0000-0000CC010000}"/>
    <hyperlink ref="BK464" r:id="rId462" xr:uid="{00000000-0004-0000-0000-0000CD010000}"/>
    <hyperlink ref="BK465" r:id="rId463" xr:uid="{00000000-0004-0000-0000-0000CE010000}"/>
    <hyperlink ref="BK466" r:id="rId464" xr:uid="{00000000-0004-0000-0000-0000CF010000}"/>
    <hyperlink ref="BK467" r:id="rId465" xr:uid="{00000000-0004-0000-0000-0000D0010000}"/>
    <hyperlink ref="BK468" r:id="rId466" xr:uid="{00000000-0004-0000-0000-0000D1010000}"/>
    <hyperlink ref="BK469" r:id="rId467" xr:uid="{00000000-0004-0000-0000-0000D2010000}"/>
    <hyperlink ref="BK470" r:id="rId468" xr:uid="{00000000-0004-0000-0000-0000D3010000}"/>
    <hyperlink ref="BK471" r:id="rId469" xr:uid="{00000000-0004-0000-0000-0000D4010000}"/>
    <hyperlink ref="BK472" r:id="rId470" xr:uid="{00000000-0004-0000-0000-0000D5010000}"/>
    <hyperlink ref="BK473" r:id="rId471" xr:uid="{00000000-0004-0000-0000-0000D6010000}"/>
    <hyperlink ref="BK474" r:id="rId472" xr:uid="{00000000-0004-0000-0000-0000D7010000}"/>
    <hyperlink ref="BK475" r:id="rId473" xr:uid="{00000000-0004-0000-0000-0000D8010000}"/>
    <hyperlink ref="BK476" r:id="rId474" xr:uid="{00000000-0004-0000-0000-0000D9010000}"/>
    <hyperlink ref="BK477" r:id="rId475" xr:uid="{00000000-0004-0000-0000-0000DA010000}"/>
    <hyperlink ref="BK478" r:id="rId476" xr:uid="{00000000-0004-0000-0000-0000DB010000}"/>
    <hyperlink ref="BK479" r:id="rId477" xr:uid="{00000000-0004-0000-0000-0000DC010000}"/>
    <hyperlink ref="BK480" r:id="rId478" xr:uid="{00000000-0004-0000-0000-0000DD010000}"/>
    <hyperlink ref="BK481" r:id="rId479" xr:uid="{00000000-0004-0000-0000-0000DE010000}"/>
    <hyperlink ref="BK482" r:id="rId480" xr:uid="{00000000-0004-0000-0000-0000DF010000}"/>
    <hyperlink ref="BK483" r:id="rId481" xr:uid="{00000000-0004-0000-0000-0000E0010000}"/>
    <hyperlink ref="BK484" r:id="rId482" xr:uid="{00000000-0004-0000-0000-0000E1010000}"/>
    <hyperlink ref="BK485" r:id="rId483" xr:uid="{00000000-0004-0000-0000-0000E2010000}"/>
    <hyperlink ref="BK486" r:id="rId484" xr:uid="{00000000-0004-0000-0000-0000E3010000}"/>
    <hyperlink ref="BK487" r:id="rId485" xr:uid="{00000000-0004-0000-0000-0000E4010000}"/>
    <hyperlink ref="BK488" r:id="rId486" xr:uid="{00000000-0004-0000-0000-0000E5010000}"/>
    <hyperlink ref="BK489" r:id="rId487" xr:uid="{00000000-0004-0000-0000-0000E6010000}"/>
    <hyperlink ref="BK490" r:id="rId488" xr:uid="{00000000-0004-0000-0000-0000E7010000}"/>
    <hyperlink ref="BK491" r:id="rId489" xr:uid="{00000000-0004-0000-0000-0000E8010000}"/>
    <hyperlink ref="BK492" r:id="rId490" xr:uid="{00000000-0004-0000-0000-0000E9010000}"/>
    <hyperlink ref="BK493" r:id="rId491" xr:uid="{00000000-0004-0000-0000-0000EA010000}"/>
    <hyperlink ref="BK494" r:id="rId492" xr:uid="{00000000-0004-0000-0000-0000EB010000}"/>
    <hyperlink ref="BK495" r:id="rId493" xr:uid="{00000000-0004-0000-0000-0000EC010000}"/>
    <hyperlink ref="BK496" r:id="rId494" xr:uid="{00000000-0004-0000-0000-0000ED010000}"/>
    <hyperlink ref="BK497" r:id="rId495" xr:uid="{00000000-0004-0000-0000-0000EE010000}"/>
    <hyperlink ref="BK498" r:id="rId496" xr:uid="{00000000-0004-0000-0000-0000EF010000}"/>
    <hyperlink ref="BK499" r:id="rId497" xr:uid="{00000000-0004-0000-0000-0000F0010000}"/>
    <hyperlink ref="BK500" r:id="rId498" xr:uid="{00000000-0004-0000-0000-0000F1010000}"/>
    <hyperlink ref="BK501" r:id="rId499" xr:uid="{00000000-0004-0000-0000-0000F2010000}"/>
    <hyperlink ref="BK502" r:id="rId500" xr:uid="{00000000-0004-0000-0000-0000F3010000}"/>
    <hyperlink ref="BK503" r:id="rId501" xr:uid="{00000000-0004-0000-0000-0000F4010000}"/>
    <hyperlink ref="BK504" r:id="rId502" xr:uid="{00000000-0004-0000-0000-0000F5010000}"/>
    <hyperlink ref="BK505" r:id="rId503" xr:uid="{00000000-0004-0000-0000-0000F6010000}"/>
    <hyperlink ref="BK506" r:id="rId504" xr:uid="{00000000-0004-0000-0000-0000F7010000}"/>
    <hyperlink ref="BK507" r:id="rId505" xr:uid="{00000000-0004-0000-0000-0000F8010000}"/>
    <hyperlink ref="BK508" r:id="rId506" xr:uid="{00000000-0004-0000-0000-0000F9010000}"/>
    <hyperlink ref="BK509" r:id="rId507" xr:uid="{00000000-0004-0000-0000-0000FA010000}"/>
    <hyperlink ref="BK510" r:id="rId508" xr:uid="{00000000-0004-0000-0000-0000FB010000}"/>
    <hyperlink ref="BK511" r:id="rId509" xr:uid="{00000000-0004-0000-0000-0000FC010000}"/>
    <hyperlink ref="BK512" r:id="rId510" xr:uid="{00000000-0004-0000-0000-0000FD010000}"/>
    <hyperlink ref="BK513" r:id="rId511" xr:uid="{00000000-0004-0000-0000-0000FE010000}"/>
    <hyperlink ref="BK514" r:id="rId512" xr:uid="{00000000-0004-0000-0000-0000FF010000}"/>
    <hyperlink ref="BK515" r:id="rId513" xr:uid="{00000000-0004-0000-0000-000000020000}"/>
    <hyperlink ref="BK516" r:id="rId514" location="/food/search?alimento=Batata%20crua" xr:uid="{00000000-0004-0000-0000-000001020000}"/>
    <hyperlink ref="BK517" r:id="rId515" xr:uid="{00000000-0004-0000-0000-000002020000}"/>
    <hyperlink ref="BK518" r:id="rId516" xr:uid="{00000000-0004-0000-0000-000003020000}"/>
    <hyperlink ref="BK519" r:id="rId517" xr:uid="{00000000-0004-0000-0000-000004020000}"/>
    <hyperlink ref="BK520" r:id="rId518" xr:uid="{00000000-0004-0000-0000-000005020000}"/>
    <hyperlink ref="BK521" r:id="rId519" xr:uid="{00000000-0004-0000-0000-000006020000}"/>
    <hyperlink ref="BK522" r:id="rId520" xr:uid="{00000000-0004-0000-0000-000007020000}"/>
    <hyperlink ref="BK523" r:id="rId521" xr:uid="{00000000-0004-0000-0000-000008020000}"/>
    <hyperlink ref="BK524" r:id="rId522" xr:uid="{00000000-0004-0000-0000-000009020000}"/>
    <hyperlink ref="BK525" r:id="rId523" xr:uid="{00000000-0004-0000-0000-00000A020000}"/>
    <hyperlink ref="BK526" r:id="rId524" xr:uid="{00000000-0004-0000-0000-00000B020000}"/>
    <hyperlink ref="BK527" r:id="rId525" xr:uid="{00000000-0004-0000-0000-00000C020000}"/>
    <hyperlink ref="BK528" r:id="rId526" xr:uid="{00000000-0004-0000-0000-00000D020000}"/>
    <hyperlink ref="BK529" r:id="rId527" xr:uid="{00000000-0004-0000-0000-00000E020000}"/>
    <hyperlink ref="BK530" r:id="rId528" xr:uid="{00000000-0004-0000-0000-00000F020000}"/>
    <hyperlink ref="BK531" r:id="rId529" xr:uid="{00000000-0004-0000-0000-000010020000}"/>
    <hyperlink ref="BK532" r:id="rId530" xr:uid="{00000000-0004-0000-0000-000011020000}"/>
    <hyperlink ref="BK533" r:id="rId531" location="/food/search?alimento=Batata%20doce%20crua" xr:uid="{00000000-0004-0000-0000-000012020000}"/>
    <hyperlink ref="BK534" r:id="rId532" xr:uid="{00000000-0004-0000-0000-000013020000}"/>
    <hyperlink ref="BK535" r:id="rId533" xr:uid="{00000000-0004-0000-0000-000014020000}"/>
    <hyperlink ref="BK536" r:id="rId534" xr:uid="{00000000-0004-0000-0000-000015020000}"/>
    <hyperlink ref="BK537" r:id="rId535" xr:uid="{00000000-0004-0000-0000-000016020000}"/>
    <hyperlink ref="BK538" r:id="rId536" xr:uid="{00000000-0004-0000-0000-000017020000}"/>
    <hyperlink ref="BK539" r:id="rId537" xr:uid="{00000000-0004-0000-0000-000018020000}"/>
    <hyperlink ref="BK540" r:id="rId538" xr:uid="{00000000-0004-0000-0000-000019020000}"/>
    <hyperlink ref="BK541" r:id="rId539" xr:uid="{00000000-0004-0000-0000-00001A020000}"/>
    <hyperlink ref="BK542" r:id="rId540" xr:uid="{00000000-0004-0000-0000-00001B020000}"/>
    <hyperlink ref="BK543" r:id="rId541" xr:uid="{00000000-0004-0000-0000-00001C020000}"/>
    <hyperlink ref="BK544" r:id="rId542" xr:uid="{00000000-0004-0000-0000-00001D020000}"/>
    <hyperlink ref="BK545" r:id="rId543" xr:uid="{00000000-0004-0000-0000-00001E020000}"/>
    <hyperlink ref="BK546" r:id="rId544" xr:uid="{00000000-0004-0000-0000-00001F020000}"/>
    <hyperlink ref="BK547" r:id="rId545" xr:uid="{00000000-0004-0000-0000-000020020000}"/>
    <hyperlink ref="BK548" r:id="rId546" xr:uid="{00000000-0004-0000-0000-000021020000}"/>
    <hyperlink ref="BK549" r:id="rId547" xr:uid="{00000000-0004-0000-0000-000022020000}"/>
    <hyperlink ref="BK550" r:id="rId548" xr:uid="{00000000-0004-0000-0000-000023020000}"/>
    <hyperlink ref="BK551" r:id="rId549" xr:uid="{00000000-0004-0000-0000-000024020000}"/>
    <hyperlink ref="BK552" r:id="rId550" xr:uid="{00000000-0004-0000-0000-000025020000}"/>
    <hyperlink ref="BK553" r:id="rId551" xr:uid="{00000000-0004-0000-0000-000026020000}"/>
    <hyperlink ref="BK554" r:id="rId552" xr:uid="{00000000-0004-0000-0000-000027020000}"/>
    <hyperlink ref="BK555" r:id="rId553" xr:uid="{00000000-0004-0000-0000-000028020000}"/>
    <hyperlink ref="BK556" r:id="rId554" xr:uid="{00000000-0004-0000-0000-000029020000}"/>
    <hyperlink ref="BK557" r:id="rId555" xr:uid="{00000000-0004-0000-0000-00002A020000}"/>
    <hyperlink ref="BK558" r:id="rId556" xr:uid="{00000000-0004-0000-0000-00002B020000}"/>
    <hyperlink ref="BK559" r:id="rId557" xr:uid="{00000000-0004-0000-0000-00002C020000}"/>
    <hyperlink ref="BK560" r:id="rId558" xr:uid="{00000000-0004-0000-0000-00002D020000}"/>
    <hyperlink ref="BK561" r:id="rId559" xr:uid="{00000000-0004-0000-0000-00002E020000}"/>
    <hyperlink ref="BK562" r:id="rId560" xr:uid="{00000000-0004-0000-0000-00002F020000}"/>
    <hyperlink ref="BK563" r:id="rId561" xr:uid="{00000000-0004-0000-0000-000030020000}"/>
    <hyperlink ref="BK564" r:id="rId562" xr:uid="{00000000-0004-0000-0000-000031020000}"/>
    <hyperlink ref="BK565" r:id="rId563" xr:uid="{00000000-0004-0000-0000-000032020000}"/>
    <hyperlink ref="BK566" r:id="rId564" xr:uid="{00000000-0004-0000-0000-000033020000}"/>
    <hyperlink ref="BK567" r:id="rId565" xr:uid="{00000000-0004-0000-0000-000034020000}"/>
    <hyperlink ref="BK568" r:id="rId566" xr:uid="{00000000-0004-0000-0000-000035020000}"/>
    <hyperlink ref="BK569" r:id="rId567" xr:uid="{00000000-0004-0000-0000-000036020000}"/>
    <hyperlink ref="BK570" r:id="rId568" xr:uid="{00000000-0004-0000-0000-000037020000}"/>
    <hyperlink ref="BK571" r:id="rId569" xr:uid="{00000000-0004-0000-0000-000038020000}"/>
    <hyperlink ref="BK572" r:id="rId570" xr:uid="{00000000-0004-0000-0000-000039020000}"/>
    <hyperlink ref="BK573" r:id="rId571" xr:uid="{00000000-0004-0000-0000-00003A020000}"/>
    <hyperlink ref="BK574" r:id="rId572" xr:uid="{00000000-0004-0000-0000-00003B020000}"/>
    <hyperlink ref="BK575" r:id="rId573" xr:uid="{00000000-0004-0000-0000-00003C020000}"/>
    <hyperlink ref="BK576" r:id="rId574" xr:uid="{00000000-0004-0000-0000-00003D020000}"/>
    <hyperlink ref="BK577" r:id="rId575" xr:uid="{00000000-0004-0000-0000-00003E020000}"/>
    <hyperlink ref="BK578" r:id="rId576" xr:uid="{00000000-0004-0000-0000-00003F020000}"/>
    <hyperlink ref="BK579" r:id="rId577" xr:uid="{00000000-0004-0000-0000-000040020000}"/>
    <hyperlink ref="BK580" r:id="rId578" xr:uid="{00000000-0004-0000-0000-000041020000}"/>
    <hyperlink ref="BK581" r:id="rId579" xr:uid="{00000000-0004-0000-0000-000042020000}"/>
    <hyperlink ref="BK582" r:id="rId580" xr:uid="{00000000-0004-0000-0000-000043020000}"/>
    <hyperlink ref="BK583" r:id="rId581" xr:uid="{00000000-0004-0000-0000-000044020000}"/>
    <hyperlink ref="BK584" r:id="rId582" xr:uid="{00000000-0004-0000-0000-000045020000}"/>
    <hyperlink ref="BK585" r:id="rId583" xr:uid="{00000000-0004-0000-0000-000046020000}"/>
    <hyperlink ref="BK586" r:id="rId584" xr:uid="{00000000-0004-0000-0000-000047020000}"/>
    <hyperlink ref="BK587" r:id="rId585" xr:uid="{00000000-0004-0000-0000-000048020000}"/>
    <hyperlink ref="BK588" r:id="rId586" xr:uid="{00000000-0004-0000-0000-000049020000}"/>
    <hyperlink ref="BK589" r:id="rId587" xr:uid="{00000000-0004-0000-0000-00004A020000}"/>
    <hyperlink ref="BK590" r:id="rId588" xr:uid="{00000000-0004-0000-0000-00004B020000}"/>
    <hyperlink ref="BK591" r:id="rId589" xr:uid="{00000000-0004-0000-0000-00004C020000}"/>
    <hyperlink ref="BK592" r:id="rId590" xr:uid="{00000000-0004-0000-0000-00004D020000}"/>
    <hyperlink ref="BK593" r:id="rId591" xr:uid="{00000000-0004-0000-0000-00004E020000}"/>
    <hyperlink ref="BK594" r:id="rId592" xr:uid="{00000000-0004-0000-0000-00004F020000}"/>
    <hyperlink ref="BK595" r:id="rId593" xr:uid="{00000000-0004-0000-0000-000050020000}"/>
    <hyperlink ref="BK596" r:id="rId594" xr:uid="{00000000-0004-0000-0000-000051020000}"/>
    <hyperlink ref="BK597" r:id="rId595" xr:uid="{00000000-0004-0000-0000-000052020000}"/>
    <hyperlink ref="BK598" r:id="rId596" xr:uid="{00000000-0004-0000-0000-000053020000}"/>
    <hyperlink ref="BK599" r:id="rId597" xr:uid="{00000000-0004-0000-0000-000054020000}"/>
    <hyperlink ref="BK600" r:id="rId598" xr:uid="{00000000-0004-0000-0000-000055020000}"/>
    <hyperlink ref="BK601" r:id="rId599" xr:uid="{00000000-0004-0000-0000-000056020000}"/>
    <hyperlink ref="BK602" r:id="rId600" xr:uid="{00000000-0004-0000-0000-000057020000}"/>
    <hyperlink ref="BK603" r:id="rId601" xr:uid="{00000000-0004-0000-0000-000058020000}"/>
    <hyperlink ref="BK604" r:id="rId602" xr:uid="{00000000-0004-0000-0000-000059020000}"/>
    <hyperlink ref="BK605" r:id="rId603" xr:uid="{00000000-0004-0000-0000-00005A020000}"/>
    <hyperlink ref="BK606" r:id="rId604" xr:uid="{00000000-0004-0000-0000-00005B020000}"/>
    <hyperlink ref="BK607" r:id="rId605" xr:uid="{00000000-0004-0000-0000-00005C020000}"/>
    <hyperlink ref="BK608" r:id="rId606" xr:uid="{00000000-0004-0000-0000-00005D020000}"/>
    <hyperlink ref="BK609" r:id="rId607" xr:uid="{00000000-0004-0000-0000-00005E020000}"/>
    <hyperlink ref="BK610" r:id="rId608" xr:uid="{00000000-0004-0000-0000-00005F020000}"/>
    <hyperlink ref="BK611" r:id="rId609" xr:uid="{00000000-0004-0000-0000-000060020000}"/>
    <hyperlink ref="BK612" r:id="rId610" xr:uid="{00000000-0004-0000-0000-000061020000}"/>
    <hyperlink ref="BK613" r:id="rId611" xr:uid="{00000000-0004-0000-0000-000062020000}"/>
    <hyperlink ref="BK614" r:id="rId612" xr:uid="{00000000-0004-0000-0000-000063020000}"/>
    <hyperlink ref="BK615" r:id="rId613" xr:uid="{00000000-0004-0000-0000-000064020000}"/>
    <hyperlink ref="BK616" r:id="rId614" xr:uid="{00000000-0004-0000-0000-000065020000}"/>
    <hyperlink ref="BK617" r:id="rId615" xr:uid="{00000000-0004-0000-0000-000066020000}"/>
    <hyperlink ref="BK618" r:id="rId616" xr:uid="{00000000-0004-0000-0000-000067020000}"/>
    <hyperlink ref="BK619" r:id="rId617" xr:uid="{00000000-0004-0000-0000-000068020000}"/>
    <hyperlink ref="BK620" r:id="rId618" xr:uid="{00000000-0004-0000-0000-000069020000}"/>
    <hyperlink ref="BK621" r:id="rId619" xr:uid="{00000000-0004-0000-0000-00006A020000}"/>
    <hyperlink ref="BK622" r:id="rId620" xr:uid="{00000000-0004-0000-0000-00006B020000}"/>
    <hyperlink ref="BK623" r:id="rId621" xr:uid="{00000000-0004-0000-0000-00006C020000}"/>
    <hyperlink ref="BK624" r:id="rId622" xr:uid="{00000000-0004-0000-0000-00006D020000}"/>
    <hyperlink ref="BK625" r:id="rId623" xr:uid="{00000000-0004-0000-0000-00006E020000}"/>
    <hyperlink ref="BK626" r:id="rId624" xr:uid="{00000000-0004-0000-0000-00006F020000}"/>
    <hyperlink ref="BK627" r:id="rId625" xr:uid="{00000000-0004-0000-0000-000070020000}"/>
    <hyperlink ref="BK628" r:id="rId626" xr:uid="{00000000-0004-0000-0000-000071020000}"/>
    <hyperlink ref="BK629" r:id="rId627" xr:uid="{00000000-0004-0000-0000-000072020000}"/>
    <hyperlink ref="BK630" r:id="rId628" xr:uid="{00000000-0004-0000-0000-000073020000}"/>
    <hyperlink ref="BK631" r:id="rId629" xr:uid="{00000000-0004-0000-0000-000074020000}"/>
    <hyperlink ref="BK632" r:id="rId630" xr:uid="{00000000-0004-0000-0000-000075020000}"/>
    <hyperlink ref="BK633" r:id="rId631" xr:uid="{00000000-0004-0000-0000-000076020000}"/>
    <hyperlink ref="BK634" r:id="rId632" xr:uid="{00000000-0004-0000-0000-000077020000}"/>
    <hyperlink ref="BK635" r:id="rId633" xr:uid="{00000000-0004-0000-0000-000078020000}"/>
    <hyperlink ref="BK636" r:id="rId634" xr:uid="{00000000-0004-0000-0000-000079020000}"/>
    <hyperlink ref="BK637" r:id="rId635" xr:uid="{00000000-0004-0000-0000-00007A020000}"/>
    <hyperlink ref="BK638" r:id="rId636" xr:uid="{00000000-0004-0000-0000-00007B020000}"/>
    <hyperlink ref="BK639" r:id="rId637" xr:uid="{00000000-0004-0000-0000-00007C020000}"/>
    <hyperlink ref="BK640" r:id="rId638" xr:uid="{00000000-0004-0000-0000-00007D020000}"/>
    <hyperlink ref="BK641" r:id="rId639" xr:uid="{00000000-0004-0000-0000-00007E020000}"/>
    <hyperlink ref="BK642" r:id="rId640" xr:uid="{00000000-0004-0000-0000-00007F020000}"/>
    <hyperlink ref="BK643" r:id="rId641" xr:uid="{00000000-0004-0000-0000-000080020000}"/>
    <hyperlink ref="BK644" r:id="rId642" xr:uid="{00000000-0004-0000-0000-000081020000}"/>
    <hyperlink ref="BK645" r:id="rId643" xr:uid="{00000000-0004-0000-0000-000082020000}"/>
    <hyperlink ref="BK646" r:id="rId644" xr:uid="{00000000-0004-0000-0000-000083020000}"/>
    <hyperlink ref="BK647" r:id="rId645" xr:uid="{00000000-0004-0000-0000-000084020000}"/>
    <hyperlink ref="BK648" r:id="rId646" xr:uid="{00000000-0004-0000-0000-000085020000}"/>
    <hyperlink ref="BK649" r:id="rId647" xr:uid="{00000000-0004-0000-0000-000086020000}"/>
    <hyperlink ref="BK650" r:id="rId648" xr:uid="{00000000-0004-0000-0000-000087020000}"/>
    <hyperlink ref="BK651" r:id="rId649" xr:uid="{00000000-0004-0000-0000-000088020000}"/>
    <hyperlink ref="BK652" r:id="rId650" xr:uid="{00000000-0004-0000-0000-000089020000}"/>
    <hyperlink ref="BK653" r:id="rId651" xr:uid="{00000000-0004-0000-0000-00008A020000}"/>
    <hyperlink ref="BK654" r:id="rId652" xr:uid="{00000000-0004-0000-0000-00008B020000}"/>
    <hyperlink ref="BK655" r:id="rId653" xr:uid="{00000000-0004-0000-0000-00008C020000}"/>
    <hyperlink ref="BK656" r:id="rId654" xr:uid="{00000000-0004-0000-0000-00008D020000}"/>
    <hyperlink ref="BK657" r:id="rId655" xr:uid="{00000000-0004-0000-0000-00008E020000}"/>
    <hyperlink ref="BK658" r:id="rId656" xr:uid="{00000000-0004-0000-0000-00008F020000}"/>
    <hyperlink ref="BK659" r:id="rId657" xr:uid="{00000000-0004-0000-0000-000090020000}"/>
    <hyperlink ref="BK660" r:id="rId658" xr:uid="{00000000-0004-0000-0000-000091020000}"/>
    <hyperlink ref="BK661" r:id="rId659" xr:uid="{00000000-0004-0000-0000-000092020000}"/>
    <hyperlink ref="BK662" r:id="rId660" xr:uid="{00000000-0004-0000-0000-000093020000}"/>
    <hyperlink ref="BK663" r:id="rId661" xr:uid="{00000000-0004-0000-0000-000094020000}"/>
    <hyperlink ref="BK664" r:id="rId662" xr:uid="{00000000-0004-0000-0000-000095020000}"/>
    <hyperlink ref="BK665" r:id="rId663" xr:uid="{00000000-0004-0000-0000-000096020000}"/>
    <hyperlink ref="BK666" r:id="rId664" xr:uid="{00000000-0004-0000-0000-000097020000}"/>
    <hyperlink ref="BK667" r:id="rId665" xr:uid="{00000000-0004-0000-0000-000098020000}"/>
    <hyperlink ref="BK668" r:id="rId666" xr:uid="{00000000-0004-0000-0000-000099020000}"/>
    <hyperlink ref="BK669" r:id="rId667" xr:uid="{00000000-0004-0000-0000-00009A020000}"/>
    <hyperlink ref="BK670" r:id="rId668" xr:uid="{00000000-0004-0000-0000-00009B020000}"/>
    <hyperlink ref="BK671" r:id="rId669" xr:uid="{00000000-0004-0000-0000-00009C020000}"/>
    <hyperlink ref="BK672" r:id="rId670" xr:uid="{00000000-0004-0000-0000-00009D020000}"/>
    <hyperlink ref="BK673" r:id="rId671" xr:uid="{00000000-0004-0000-0000-00009E020000}"/>
    <hyperlink ref="BK674" r:id="rId672" xr:uid="{00000000-0004-0000-0000-00009F020000}"/>
    <hyperlink ref="BK675" r:id="rId673" xr:uid="{00000000-0004-0000-0000-0000A0020000}"/>
    <hyperlink ref="BK676" r:id="rId674" xr:uid="{00000000-0004-0000-0000-0000A1020000}"/>
    <hyperlink ref="BK677" r:id="rId675" xr:uid="{00000000-0004-0000-0000-0000A2020000}"/>
    <hyperlink ref="BK678" r:id="rId676" xr:uid="{00000000-0004-0000-0000-0000A3020000}"/>
    <hyperlink ref="BK679" r:id="rId677" xr:uid="{00000000-0004-0000-0000-0000A4020000}"/>
    <hyperlink ref="BK680" r:id="rId678" xr:uid="{00000000-0004-0000-0000-0000A5020000}"/>
    <hyperlink ref="BK681" r:id="rId679" xr:uid="{00000000-0004-0000-0000-0000A6020000}"/>
    <hyperlink ref="BK682" r:id="rId680" xr:uid="{00000000-0004-0000-0000-0000A7020000}"/>
    <hyperlink ref="BK683" r:id="rId681" xr:uid="{00000000-0004-0000-0000-0000A8020000}"/>
    <hyperlink ref="BK684" r:id="rId682" xr:uid="{00000000-0004-0000-0000-0000A9020000}"/>
    <hyperlink ref="BK685" r:id="rId683" xr:uid="{00000000-0004-0000-0000-0000AA020000}"/>
    <hyperlink ref="BK686" r:id="rId684" xr:uid="{00000000-0004-0000-0000-0000AB020000}"/>
    <hyperlink ref="BK687" r:id="rId685" xr:uid="{00000000-0004-0000-0000-0000AC020000}"/>
    <hyperlink ref="BK688" r:id="rId686" xr:uid="{00000000-0004-0000-0000-0000AD020000}"/>
    <hyperlink ref="BK689" r:id="rId687" xr:uid="{00000000-0004-0000-0000-0000AE020000}"/>
    <hyperlink ref="BK690" r:id="rId688" xr:uid="{00000000-0004-0000-0000-0000AF020000}"/>
    <hyperlink ref="BK691" r:id="rId689" xr:uid="{00000000-0004-0000-0000-0000B0020000}"/>
    <hyperlink ref="BK692" r:id="rId690" xr:uid="{00000000-0004-0000-0000-0000B1020000}"/>
    <hyperlink ref="BK693" r:id="rId691" xr:uid="{00000000-0004-0000-0000-0000B2020000}"/>
    <hyperlink ref="BK694" r:id="rId692" xr:uid="{00000000-0004-0000-0000-0000B3020000}"/>
    <hyperlink ref="BK695" r:id="rId693" location="/food/search?alimento=Beringela%20crua" xr:uid="{00000000-0004-0000-0000-0000B4020000}"/>
    <hyperlink ref="BK696" r:id="rId694" xr:uid="{00000000-0004-0000-0000-0000B5020000}"/>
    <hyperlink ref="BK697" r:id="rId695" xr:uid="{00000000-0004-0000-0000-0000B6020000}"/>
    <hyperlink ref="BK698" r:id="rId696" xr:uid="{00000000-0004-0000-0000-0000B7020000}"/>
    <hyperlink ref="BK699" r:id="rId697" xr:uid="{00000000-0004-0000-0000-0000B8020000}"/>
    <hyperlink ref="BK700" r:id="rId698" location="/food/search?alimento=Beterraba%20(raiz)%20crua" xr:uid="{00000000-0004-0000-0000-0000B9020000}"/>
    <hyperlink ref="BK701" r:id="rId699" xr:uid="{00000000-0004-0000-0000-0000BA020000}"/>
    <hyperlink ref="BK702" r:id="rId700" xr:uid="{00000000-0004-0000-0000-0000BB020000}"/>
    <hyperlink ref="BK703" r:id="rId701" xr:uid="{00000000-0004-0000-0000-0000BC020000}"/>
    <hyperlink ref="BK704" r:id="rId702" xr:uid="{00000000-0004-0000-0000-0000BD020000}"/>
    <hyperlink ref="BK705" r:id="rId703" xr:uid="{00000000-0004-0000-0000-0000BE020000}"/>
    <hyperlink ref="BK706" r:id="rId704" xr:uid="{00000000-0004-0000-0000-0000BF020000}"/>
    <hyperlink ref="BK707" r:id="rId705" xr:uid="{00000000-0004-0000-0000-0000C0020000}"/>
    <hyperlink ref="BK708" r:id="rId706" xr:uid="{00000000-0004-0000-0000-0000C1020000}"/>
    <hyperlink ref="BK709" r:id="rId707" xr:uid="{00000000-0004-0000-0000-0000C2020000}"/>
    <hyperlink ref="BK710" r:id="rId708" xr:uid="{00000000-0004-0000-0000-0000C3020000}"/>
    <hyperlink ref="BK711" r:id="rId709" xr:uid="{00000000-0004-0000-0000-0000C4020000}"/>
    <hyperlink ref="BK712" r:id="rId710" xr:uid="{00000000-0004-0000-0000-0000C5020000}"/>
    <hyperlink ref="BK713" r:id="rId711" xr:uid="{00000000-0004-0000-0000-0000C6020000}"/>
    <hyperlink ref="BK714" r:id="rId712" xr:uid="{00000000-0004-0000-0000-0000C7020000}"/>
    <hyperlink ref="BK715" r:id="rId713" xr:uid="{00000000-0004-0000-0000-0000C8020000}"/>
    <hyperlink ref="BK716" r:id="rId714" xr:uid="{00000000-0004-0000-0000-0000C9020000}"/>
    <hyperlink ref="BK717" r:id="rId715" xr:uid="{00000000-0004-0000-0000-0000CA020000}"/>
    <hyperlink ref="BK718" r:id="rId716" xr:uid="{00000000-0004-0000-0000-0000CB020000}"/>
    <hyperlink ref="BK719" r:id="rId717" xr:uid="{00000000-0004-0000-0000-0000CC020000}"/>
    <hyperlink ref="BK720" r:id="rId718" xr:uid="{00000000-0004-0000-0000-0000CD020000}"/>
    <hyperlink ref="BK721" r:id="rId719" xr:uid="{00000000-0004-0000-0000-0000CE020000}"/>
    <hyperlink ref="BK722" r:id="rId720" xr:uid="{00000000-0004-0000-0000-0000CF020000}"/>
    <hyperlink ref="BK723" r:id="rId721" xr:uid="{00000000-0004-0000-0000-0000D0020000}"/>
    <hyperlink ref="BK724" r:id="rId722" xr:uid="{00000000-0004-0000-0000-0000D1020000}"/>
    <hyperlink ref="BK725" r:id="rId723" xr:uid="{00000000-0004-0000-0000-0000D2020000}"/>
    <hyperlink ref="BK726" r:id="rId724" xr:uid="{00000000-0004-0000-0000-0000D3020000}"/>
    <hyperlink ref="BK727" r:id="rId725" xr:uid="{00000000-0004-0000-0000-0000D4020000}"/>
    <hyperlink ref="BK728" r:id="rId726" xr:uid="{00000000-0004-0000-0000-0000D5020000}"/>
    <hyperlink ref="BK729" r:id="rId727" xr:uid="{00000000-0004-0000-0000-0000D6020000}"/>
    <hyperlink ref="BK730" r:id="rId728" xr:uid="{00000000-0004-0000-0000-0000D7020000}"/>
    <hyperlink ref="BK731" r:id="rId729" xr:uid="{00000000-0004-0000-0000-0000D8020000}"/>
    <hyperlink ref="BK732" r:id="rId730" xr:uid="{00000000-0004-0000-0000-0000D9020000}"/>
    <hyperlink ref="BK733" r:id="rId731" xr:uid="{00000000-0004-0000-0000-0000DA020000}"/>
    <hyperlink ref="BK734" r:id="rId732" xr:uid="{00000000-0004-0000-0000-0000DB020000}"/>
    <hyperlink ref="BK735" r:id="rId733" xr:uid="{00000000-0004-0000-0000-0000DC020000}"/>
    <hyperlink ref="BK736" r:id="rId734" xr:uid="{00000000-0004-0000-0000-0000DD020000}"/>
    <hyperlink ref="BK737" r:id="rId735" xr:uid="{00000000-0004-0000-0000-0000DE020000}"/>
    <hyperlink ref="BK738" r:id="rId736" xr:uid="{00000000-0004-0000-0000-0000DF020000}"/>
    <hyperlink ref="BK739" r:id="rId737" xr:uid="{00000000-0004-0000-0000-0000E0020000}"/>
    <hyperlink ref="BK740" r:id="rId738" xr:uid="{00000000-0004-0000-0000-0000E1020000}"/>
    <hyperlink ref="BK741" r:id="rId739" xr:uid="{00000000-0004-0000-0000-0000E2020000}"/>
    <hyperlink ref="BK742" r:id="rId740" xr:uid="{00000000-0004-0000-0000-0000E3020000}"/>
    <hyperlink ref="BK743" r:id="rId741" xr:uid="{00000000-0004-0000-0000-0000E4020000}"/>
    <hyperlink ref="BK744" r:id="rId742" xr:uid="{00000000-0004-0000-0000-0000E5020000}"/>
    <hyperlink ref="BK745" r:id="rId743" xr:uid="{00000000-0004-0000-0000-0000E6020000}"/>
    <hyperlink ref="BK746" r:id="rId744" xr:uid="{00000000-0004-0000-0000-0000E7020000}"/>
    <hyperlink ref="BK747" r:id="rId745" xr:uid="{00000000-0004-0000-0000-0000E8020000}"/>
    <hyperlink ref="BK748" r:id="rId746" xr:uid="{00000000-0004-0000-0000-0000E9020000}"/>
    <hyperlink ref="BK749" r:id="rId747" xr:uid="{00000000-0004-0000-0000-0000EA020000}"/>
    <hyperlink ref="BK750" r:id="rId748" xr:uid="{00000000-0004-0000-0000-0000EB020000}"/>
    <hyperlink ref="BK751" r:id="rId749" xr:uid="{00000000-0004-0000-0000-0000EC020000}"/>
    <hyperlink ref="BK752" r:id="rId750" xr:uid="{00000000-0004-0000-0000-0000ED020000}"/>
    <hyperlink ref="BK753" r:id="rId751" xr:uid="{00000000-0004-0000-0000-0000EE020000}"/>
    <hyperlink ref="BK754" r:id="rId752" xr:uid="{00000000-0004-0000-0000-0000EF020000}"/>
    <hyperlink ref="BK755" r:id="rId753" xr:uid="{00000000-0004-0000-0000-0000F0020000}"/>
    <hyperlink ref="BK756" r:id="rId754" xr:uid="{00000000-0004-0000-0000-0000F1020000}"/>
    <hyperlink ref="BK757" r:id="rId755" xr:uid="{00000000-0004-0000-0000-0000F2020000}"/>
    <hyperlink ref="BK758" r:id="rId756" xr:uid="{00000000-0004-0000-0000-0000F3020000}"/>
    <hyperlink ref="BK759" r:id="rId757" xr:uid="{00000000-0004-0000-0000-0000F4020000}"/>
    <hyperlink ref="BK760" r:id="rId758" xr:uid="{00000000-0004-0000-0000-0000F5020000}"/>
    <hyperlink ref="BK761" r:id="rId759" xr:uid="{00000000-0004-0000-0000-0000F6020000}"/>
    <hyperlink ref="BK762" r:id="rId760" xr:uid="{00000000-0004-0000-0000-0000F7020000}"/>
    <hyperlink ref="BK763" r:id="rId761" xr:uid="{00000000-0004-0000-0000-0000F8020000}"/>
    <hyperlink ref="BK764" r:id="rId762" xr:uid="{00000000-0004-0000-0000-0000F9020000}"/>
    <hyperlink ref="BK765" r:id="rId763" xr:uid="{00000000-0004-0000-0000-0000FA020000}"/>
    <hyperlink ref="BK766" r:id="rId764" xr:uid="{00000000-0004-0000-0000-0000FB020000}"/>
    <hyperlink ref="BK767" r:id="rId765" xr:uid="{00000000-0004-0000-0000-0000FC020000}"/>
    <hyperlink ref="BK768" r:id="rId766" xr:uid="{00000000-0004-0000-0000-0000FD020000}"/>
    <hyperlink ref="BK769" r:id="rId767" xr:uid="{00000000-0004-0000-0000-0000FE020000}"/>
    <hyperlink ref="BK770" r:id="rId768" xr:uid="{00000000-0004-0000-0000-0000FF020000}"/>
    <hyperlink ref="BK771" r:id="rId769" xr:uid="{00000000-0004-0000-0000-000000030000}"/>
    <hyperlink ref="BK772" r:id="rId770" xr:uid="{00000000-0004-0000-0000-000001030000}"/>
    <hyperlink ref="BK773" r:id="rId771" xr:uid="{00000000-0004-0000-0000-000002030000}"/>
    <hyperlink ref="BK774" r:id="rId772" xr:uid="{00000000-0004-0000-0000-000003030000}"/>
    <hyperlink ref="BK775" r:id="rId773" xr:uid="{00000000-0004-0000-0000-000004030000}"/>
    <hyperlink ref="BK776" r:id="rId774" xr:uid="{00000000-0004-0000-0000-000005030000}"/>
    <hyperlink ref="BK777" r:id="rId775" xr:uid="{00000000-0004-0000-0000-000006030000}"/>
    <hyperlink ref="BK778" r:id="rId776" xr:uid="{00000000-0004-0000-0000-000007030000}"/>
    <hyperlink ref="BK779" r:id="rId777" xr:uid="{00000000-0004-0000-0000-000008030000}"/>
    <hyperlink ref="BK780" r:id="rId778" xr:uid="{00000000-0004-0000-0000-000009030000}"/>
    <hyperlink ref="BK781" r:id="rId779" xr:uid="{00000000-0004-0000-0000-00000A030000}"/>
    <hyperlink ref="BK782" r:id="rId780" xr:uid="{00000000-0004-0000-0000-00000B030000}"/>
    <hyperlink ref="BK783" r:id="rId781" xr:uid="{00000000-0004-0000-0000-00000C030000}"/>
    <hyperlink ref="BK784" r:id="rId782" xr:uid="{00000000-0004-0000-0000-00000D030000}"/>
    <hyperlink ref="BK785" r:id="rId783" xr:uid="{00000000-0004-0000-0000-00000E030000}"/>
    <hyperlink ref="BK786" r:id="rId784" xr:uid="{00000000-0004-0000-0000-00000F030000}"/>
    <hyperlink ref="BK787" r:id="rId785" xr:uid="{00000000-0004-0000-0000-000010030000}"/>
    <hyperlink ref="BK788" r:id="rId786" xr:uid="{00000000-0004-0000-0000-000011030000}"/>
    <hyperlink ref="BK789" r:id="rId787" xr:uid="{00000000-0004-0000-0000-000012030000}"/>
    <hyperlink ref="BK790" r:id="rId788" xr:uid="{00000000-0004-0000-0000-000013030000}"/>
    <hyperlink ref="BK791" r:id="rId789" xr:uid="{00000000-0004-0000-0000-000014030000}"/>
    <hyperlink ref="BK792" r:id="rId790" xr:uid="{00000000-0004-0000-0000-000015030000}"/>
    <hyperlink ref="BK793" r:id="rId791" xr:uid="{00000000-0004-0000-0000-000016030000}"/>
    <hyperlink ref="BK794" r:id="rId792" xr:uid="{00000000-0004-0000-0000-000017030000}"/>
    <hyperlink ref="BK795" r:id="rId793" xr:uid="{00000000-0004-0000-0000-000018030000}"/>
    <hyperlink ref="BK796" r:id="rId794" xr:uid="{00000000-0004-0000-0000-000019030000}"/>
    <hyperlink ref="BK797" r:id="rId795" xr:uid="{00000000-0004-0000-0000-00001A030000}"/>
    <hyperlink ref="BK798" r:id="rId796" xr:uid="{00000000-0004-0000-0000-00001B030000}"/>
    <hyperlink ref="BK799" r:id="rId797" xr:uid="{00000000-0004-0000-0000-00001C030000}"/>
    <hyperlink ref="BK800" r:id="rId798" xr:uid="{00000000-0004-0000-0000-00001D030000}"/>
    <hyperlink ref="BK801" r:id="rId799" xr:uid="{00000000-0004-0000-0000-00001E030000}"/>
    <hyperlink ref="BK802" r:id="rId800" xr:uid="{00000000-0004-0000-0000-00001F030000}"/>
    <hyperlink ref="BK803" r:id="rId801" xr:uid="{00000000-0004-0000-0000-000020030000}"/>
    <hyperlink ref="BK804" r:id="rId802" xr:uid="{00000000-0004-0000-0000-000021030000}"/>
    <hyperlink ref="BK805" r:id="rId803" xr:uid="{00000000-0004-0000-0000-000022030000}"/>
    <hyperlink ref="BK806" r:id="rId804" xr:uid="{00000000-0004-0000-0000-000023030000}"/>
    <hyperlink ref="BK807" r:id="rId805" xr:uid="{00000000-0004-0000-0000-000024030000}"/>
    <hyperlink ref="BK808" r:id="rId806" xr:uid="{00000000-0004-0000-0000-000025030000}"/>
    <hyperlink ref="BK809" r:id="rId807" xr:uid="{00000000-0004-0000-0000-000026030000}"/>
    <hyperlink ref="BK810" r:id="rId808" xr:uid="{00000000-0004-0000-0000-000027030000}"/>
    <hyperlink ref="BK811" r:id="rId809" xr:uid="{00000000-0004-0000-0000-000028030000}"/>
    <hyperlink ref="BK812" r:id="rId810" xr:uid="{00000000-0004-0000-0000-000029030000}"/>
    <hyperlink ref="BK813" r:id="rId811" xr:uid="{00000000-0004-0000-0000-00002A030000}"/>
    <hyperlink ref="BK814" r:id="rId812" xr:uid="{00000000-0004-0000-0000-00002B030000}"/>
    <hyperlink ref="BK815" r:id="rId813" xr:uid="{00000000-0004-0000-0000-00002C030000}"/>
    <hyperlink ref="BK816" r:id="rId814" xr:uid="{00000000-0004-0000-0000-00002D030000}"/>
    <hyperlink ref="BK817" r:id="rId815" xr:uid="{00000000-0004-0000-0000-00002E030000}"/>
    <hyperlink ref="BK818" r:id="rId816" xr:uid="{00000000-0004-0000-0000-00002F030000}"/>
    <hyperlink ref="BK819" r:id="rId817" xr:uid="{00000000-0004-0000-0000-000030030000}"/>
    <hyperlink ref="BK820" r:id="rId818" xr:uid="{00000000-0004-0000-0000-000031030000}"/>
    <hyperlink ref="BK821" r:id="rId819" xr:uid="{00000000-0004-0000-0000-000032030000}"/>
    <hyperlink ref="BK822" r:id="rId820" xr:uid="{00000000-0004-0000-0000-000033030000}"/>
    <hyperlink ref="BK823" r:id="rId821" xr:uid="{00000000-0004-0000-0000-000034030000}"/>
    <hyperlink ref="BK824" r:id="rId822" xr:uid="{00000000-0004-0000-0000-000035030000}"/>
    <hyperlink ref="BK825" r:id="rId823" xr:uid="{00000000-0004-0000-0000-000036030000}"/>
    <hyperlink ref="BK826" r:id="rId824" xr:uid="{00000000-0004-0000-0000-000037030000}"/>
    <hyperlink ref="BK827" r:id="rId825" xr:uid="{00000000-0004-0000-0000-000038030000}"/>
    <hyperlink ref="BK828" r:id="rId826" xr:uid="{00000000-0004-0000-0000-000039030000}"/>
    <hyperlink ref="BK829" r:id="rId827" xr:uid="{00000000-0004-0000-0000-00003A030000}"/>
    <hyperlink ref="BK830" r:id="rId828" xr:uid="{00000000-0004-0000-0000-00003B030000}"/>
    <hyperlink ref="BK831" r:id="rId829" xr:uid="{00000000-0004-0000-0000-00003C030000}"/>
    <hyperlink ref="BK832" r:id="rId830" xr:uid="{00000000-0004-0000-0000-00003D030000}"/>
    <hyperlink ref="BK833" r:id="rId831" xr:uid="{00000000-0004-0000-0000-00003E030000}"/>
    <hyperlink ref="BK834" r:id="rId832" xr:uid="{00000000-0004-0000-0000-00003F030000}"/>
    <hyperlink ref="BK835" r:id="rId833" xr:uid="{00000000-0004-0000-0000-000040030000}"/>
    <hyperlink ref="BK836" r:id="rId834" xr:uid="{00000000-0004-0000-0000-000041030000}"/>
    <hyperlink ref="BK837" r:id="rId835" xr:uid="{00000000-0004-0000-0000-000042030000}"/>
    <hyperlink ref="BK838" r:id="rId836" xr:uid="{00000000-0004-0000-0000-000043030000}"/>
    <hyperlink ref="BK839" r:id="rId837" xr:uid="{00000000-0004-0000-0000-000044030000}"/>
    <hyperlink ref="BK840" r:id="rId838" xr:uid="{00000000-0004-0000-0000-000045030000}"/>
    <hyperlink ref="BK841" r:id="rId839" xr:uid="{00000000-0004-0000-0000-000046030000}"/>
    <hyperlink ref="BK842" r:id="rId840" xr:uid="{00000000-0004-0000-0000-000047030000}"/>
    <hyperlink ref="BK843" r:id="rId841" xr:uid="{00000000-0004-0000-0000-000048030000}"/>
    <hyperlink ref="BK844" r:id="rId842" xr:uid="{00000000-0004-0000-0000-000049030000}"/>
    <hyperlink ref="BK845" r:id="rId843" xr:uid="{00000000-0004-0000-0000-00004A030000}"/>
    <hyperlink ref="BK846" r:id="rId844" xr:uid="{00000000-0004-0000-0000-00004B030000}"/>
    <hyperlink ref="BK847" r:id="rId845" xr:uid="{00000000-0004-0000-0000-00004C030000}"/>
    <hyperlink ref="BK848" r:id="rId846" xr:uid="{00000000-0004-0000-0000-00004D030000}"/>
    <hyperlink ref="BK849" r:id="rId847" xr:uid="{00000000-0004-0000-0000-00004E030000}"/>
    <hyperlink ref="BK850" r:id="rId848" xr:uid="{00000000-0004-0000-0000-00004F030000}"/>
    <hyperlink ref="BK851" r:id="rId849" xr:uid="{00000000-0004-0000-0000-000050030000}"/>
    <hyperlink ref="BK852" r:id="rId850" xr:uid="{00000000-0004-0000-0000-000051030000}"/>
    <hyperlink ref="BK853" r:id="rId851" xr:uid="{00000000-0004-0000-0000-000052030000}"/>
    <hyperlink ref="BK854" r:id="rId852" xr:uid="{00000000-0004-0000-0000-000053030000}"/>
    <hyperlink ref="BK855" r:id="rId853" xr:uid="{00000000-0004-0000-0000-000054030000}"/>
    <hyperlink ref="BK856" r:id="rId854" xr:uid="{00000000-0004-0000-0000-000055030000}"/>
    <hyperlink ref="BK857" r:id="rId855" xr:uid="{00000000-0004-0000-0000-000056030000}"/>
    <hyperlink ref="BK858" r:id="rId856" xr:uid="{00000000-0004-0000-0000-000057030000}"/>
    <hyperlink ref="BK859" r:id="rId857" xr:uid="{00000000-0004-0000-0000-000058030000}"/>
    <hyperlink ref="BK860" r:id="rId858" xr:uid="{00000000-0004-0000-0000-000059030000}"/>
    <hyperlink ref="BK861" r:id="rId859" xr:uid="{00000000-0004-0000-0000-00005A030000}"/>
    <hyperlink ref="BK862" r:id="rId860" xr:uid="{00000000-0004-0000-0000-00005B030000}"/>
    <hyperlink ref="BK863" r:id="rId861" xr:uid="{00000000-0004-0000-0000-00005C030000}"/>
    <hyperlink ref="BK864" r:id="rId862" xr:uid="{00000000-0004-0000-0000-00005D030000}"/>
    <hyperlink ref="BK865" r:id="rId863" xr:uid="{00000000-0004-0000-0000-00005E030000}"/>
    <hyperlink ref="BK866" r:id="rId864" xr:uid="{00000000-0004-0000-0000-00005F030000}"/>
    <hyperlink ref="BK867" r:id="rId865" xr:uid="{00000000-0004-0000-0000-000060030000}"/>
    <hyperlink ref="BK868" r:id="rId866" xr:uid="{00000000-0004-0000-0000-000061030000}"/>
    <hyperlink ref="BK869" r:id="rId867" xr:uid="{00000000-0004-0000-0000-000062030000}"/>
    <hyperlink ref="BK870" r:id="rId868" xr:uid="{00000000-0004-0000-0000-000063030000}"/>
    <hyperlink ref="BK871" r:id="rId869" xr:uid="{00000000-0004-0000-0000-000064030000}"/>
    <hyperlink ref="BK872" r:id="rId870" xr:uid="{00000000-0004-0000-0000-000065030000}"/>
    <hyperlink ref="BK873" r:id="rId871" xr:uid="{00000000-0004-0000-0000-000066030000}"/>
    <hyperlink ref="BK874" r:id="rId872" xr:uid="{00000000-0004-0000-0000-000067030000}"/>
    <hyperlink ref="BK875" r:id="rId873" xr:uid="{00000000-0004-0000-0000-000068030000}"/>
    <hyperlink ref="BK876" r:id="rId874" xr:uid="{00000000-0004-0000-0000-000069030000}"/>
    <hyperlink ref="BK877" r:id="rId875" xr:uid="{00000000-0004-0000-0000-00006A030000}"/>
    <hyperlink ref="BK878" r:id="rId876" xr:uid="{00000000-0004-0000-0000-00006B030000}"/>
    <hyperlink ref="BK879" r:id="rId877" xr:uid="{00000000-0004-0000-0000-00006C030000}"/>
    <hyperlink ref="BK880" r:id="rId878" xr:uid="{00000000-0004-0000-0000-00006D030000}"/>
    <hyperlink ref="BK881" r:id="rId879" xr:uid="{00000000-0004-0000-0000-00006E030000}"/>
    <hyperlink ref="BK882" r:id="rId880" xr:uid="{00000000-0004-0000-0000-00006F030000}"/>
    <hyperlink ref="BK883" r:id="rId881" xr:uid="{00000000-0004-0000-0000-000070030000}"/>
    <hyperlink ref="BK884" r:id="rId882" xr:uid="{00000000-0004-0000-0000-000071030000}"/>
    <hyperlink ref="BK885" r:id="rId883" xr:uid="{00000000-0004-0000-0000-000072030000}"/>
    <hyperlink ref="BK886" r:id="rId884" xr:uid="{00000000-0004-0000-0000-000073030000}"/>
    <hyperlink ref="BK887" r:id="rId885" xr:uid="{00000000-0004-0000-0000-000074030000}"/>
    <hyperlink ref="BK888" r:id="rId886" xr:uid="{00000000-0004-0000-0000-000075030000}"/>
    <hyperlink ref="BK889" r:id="rId887" xr:uid="{00000000-0004-0000-0000-000076030000}"/>
    <hyperlink ref="BK890" r:id="rId888" xr:uid="{00000000-0004-0000-0000-000077030000}"/>
    <hyperlink ref="BK891" r:id="rId889" xr:uid="{00000000-0004-0000-0000-000078030000}"/>
    <hyperlink ref="BK892" r:id="rId890" xr:uid="{00000000-0004-0000-0000-000079030000}"/>
    <hyperlink ref="BK893" r:id="rId891" xr:uid="{00000000-0004-0000-0000-00007A030000}"/>
    <hyperlink ref="BK894" r:id="rId892" xr:uid="{00000000-0004-0000-0000-00007B030000}"/>
    <hyperlink ref="BK895" r:id="rId893" xr:uid="{00000000-0004-0000-0000-00007C030000}"/>
    <hyperlink ref="BK896" r:id="rId894" xr:uid="{00000000-0004-0000-0000-00007D030000}"/>
    <hyperlink ref="BK897" r:id="rId895" xr:uid="{00000000-0004-0000-0000-00007E030000}"/>
    <hyperlink ref="BK898" r:id="rId896" xr:uid="{00000000-0004-0000-0000-00007F030000}"/>
    <hyperlink ref="BK899" r:id="rId897" xr:uid="{00000000-0004-0000-0000-000080030000}"/>
    <hyperlink ref="BK900" r:id="rId898" xr:uid="{00000000-0004-0000-0000-000081030000}"/>
    <hyperlink ref="BK901" r:id="rId899" xr:uid="{00000000-0004-0000-0000-000082030000}"/>
    <hyperlink ref="BK902" r:id="rId900" xr:uid="{00000000-0004-0000-0000-000083030000}"/>
    <hyperlink ref="BK903" r:id="rId901" xr:uid="{00000000-0004-0000-0000-000084030000}"/>
    <hyperlink ref="BK904" r:id="rId902" xr:uid="{00000000-0004-0000-0000-000085030000}"/>
    <hyperlink ref="BK905" r:id="rId903" xr:uid="{00000000-0004-0000-0000-000086030000}"/>
    <hyperlink ref="BK906" r:id="rId904" xr:uid="{00000000-0004-0000-0000-000087030000}"/>
    <hyperlink ref="BK907" r:id="rId905" xr:uid="{00000000-0004-0000-0000-000088030000}"/>
    <hyperlink ref="BK908" r:id="rId906" xr:uid="{00000000-0004-0000-0000-000089030000}"/>
    <hyperlink ref="BK909" r:id="rId907" xr:uid="{00000000-0004-0000-0000-00008A030000}"/>
    <hyperlink ref="BK910" r:id="rId908" xr:uid="{00000000-0004-0000-0000-00008B030000}"/>
    <hyperlink ref="BK911" r:id="rId909" xr:uid="{00000000-0004-0000-0000-00008C030000}"/>
    <hyperlink ref="BK912" r:id="rId910" xr:uid="{00000000-0004-0000-0000-00008D030000}"/>
    <hyperlink ref="BK913" r:id="rId911" xr:uid="{00000000-0004-0000-0000-00008E030000}"/>
    <hyperlink ref="BK914" r:id="rId912" xr:uid="{00000000-0004-0000-0000-00008F030000}"/>
    <hyperlink ref="BK915" r:id="rId913" xr:uid="{00000000-0004-0000-0000-000090030000}"/>
    <hyperlink ref="BK916" r:id="rId914" xr:uid="{00000000-0004-0000-0000-000091030000}"/>
    <hyperlink ref="BK917" r:id="rId915" xr:uid="{00000000-0004-0000-0000-000092030000}"/>
    <hyperlink ref="BK918" r:id="rId916" xr:uid="{00000000-0004-0000-0000-000093030000}"/>
    <hyperlink ref="BK919" r:id="rId917" xr:uid="{00000000-0004-0000-0000-000094030000}"/>
    <hyperlink ref="BK920" r:id="rId918" xr:uid="{00000000-0004-0000-0000-000095030000}"/>
    <hyperlink ref="BK921" r:id="rId919" xr:uid="{00000000-0004-0000-0000-000096030000}"/>
    <hyperlink ref="BK922" r:id="rId920" xr:uid="{00000000-0004-0000-0000-000097030000}"/>
    <hyperlink ref="BK923" r:id="rId921" xr:uid="{00000000-0004-0000-0000-000098030000}"/>
    <hyperlink ref="BK924" r:id="rId922" xr:uid="{00000000-0004-0000-0000-000099030000}"/>
    <hyperlink ref="BK925" r:id="rId923" xr:uid="{00000000-0004-0000-0000-00009A030000}"/>
    <hyperlink ref="BK926" r:id="rId924" location="/food/search?alimento=Br%C3%B3colos%20crus" xr:uid="{00000000-0004-0000-0000-00009B030000}"/>
    <hyperlink ref="BK927" r:id="rId925" xr:uid="{00000000-0004-0000-0000-00009C030000}"/>
    <hyperlink ref="BK928" r:id="rId926" xr:uid="{00000000-0004-0000-0000-00009D030000}"/>
    <hyperlink ref="BK929" r:id="rId927" xr:uid="{00000000-0004-0000-0000-00009E030000}"/>
    <hyperlink ref="BK930" r:id="rId928" xr:uid="{00000000-0004-0000-0000-00009F030000}"/>
    <hyperlink ref="BK931" r:id="rId929" xr:uid="{00000000-0004-0000-0000-0000A0030000}"/>
    <hyperlink ref="BK932" r:id="rId930" xr:uid="{00000000-0004-0000-0000-0000A1030000}"/>
    <hyperlink ref="BK933" r:id="rId931" xr:uid="{00000000-0004-0000-0000-0000A2030000}"/>
    <hyperlink ref="BK934" r:id="rId932" xr:uid="{00000000-0004-0000-0000-0000A3030000}"/>
    <hyperlink ref="BK935" r:id="rId933" xr:uid="{00000000-0004-0000-0000-0000A4030000}"/>
    <hyperlink ref="BK936" r:id="rId934" xr:uid="{00000000-0004-0000-0000-0000A5030000}"/>
    <hyperlink ref="BK937" r:id="rId935" xr:uid="{00000000-0004-0000-0000-0000A6030000}"/>
    <hyperlink ref="BK938" r:id="rId936" xr:uid="{00000000-0004-0000-0000-0000A7030000}"/>
    <hyperlink ref="BK939" r:id="rId937" xr:uid="{00000000-0004-0000-0000-0000A8030000}"/>
    <hyperlink ref="BK940" r:id="rId938" xr:uid="{00000000-0004-0000-0000-0000A9030000}"/>
    <hyperlink ref="BK941" r:id="rId939" xr:uid="{00000000-0004-0000-0000-0000AA030000}"/>
    <hyperlink ref="BK942" r:id="rId940" xr:uid="{00000000-0004-0000-0000-0000AB030000}"/>
    <hyperlink ref="BK943" r:id="rId941" xr:uid="{00000000-0004-0000-0000-0000AC030000}"/>
    <hyperlink ref="BK944" r:id="rId942" xr:uid="{00000000-0004-0000-0000-0000AD030000}"/>
    <hyperlink ref="BK945" r:id="rId943" xr:uid="{00000000-0004-0000-0000-0000AE030000}"/>
    <hyperlink ref="BK946" r:id="rId944" xr:uid="{00000000-0004-0000-0000-0000AF030000}"/>
    <hyperlink ref="BK947" r:id="rId945" xr:uid="{00000000-0004-0000-0000-0000B0030000}"/>
    <hyperlink ref="BK948" r:id="rId946" xr:uid="{00000000-0004-0000-0000-0000B1030000}"/>
    <hyperlink ref="BK949" r:id="rId947" xr:uid="{00000000-0004-0000-0000-0000B2030000}"/>
    <hyperlink ref="BK950" r:id="rId948" xr:uid="{00000000-0004-0000-0000-0000B3030000}"/>
    <hyperlink ref="BK951" r:id="rId949" xr:uid="{00000000-0004-0000-0000-0000B4030000}"/>
    <hyperlink ref="BK952" r:id="rId950" xr:uid="{00000000-0004-0000-0000-0000B5030000}"/>
    <hyperlink ref="BK953" r:id="rId951" xr:uid="{00000000-0004-0000-0000-0000B6030000}"/>
    <hyperlink ref="BK954" r:id="rId952" xr:uid="{00000000-0004-0000-0000-0000B7030000}"/>
    <hyperlink ref="BK955" r:id="rId953" xr:uid="{00000000-0004-0000-0000-0000B8030000}"/>
    <hyperlink ref="BK956" r:id="rId954" xr:uid="{00000000-0004-0000-0000-0000B9030000}"/>
    <hyperlink ref="BK957" r:id="rId955" xr:uid="{00000000-0004-0000-0000-0000BA030000}"/>
    <hyperlink ref="BK958" r:id="rId956" xr:uid="{00000000-0004-0000-0000-0000BB030000}"/>
    <hyperlink ref="BK959" r:id="rId957" location="/food/search?alimento=Caf%C3%A9%2C%20infus%C3%A3o%20-%20caf%C3%A9%20de%20cafeteira" xr:uid="{00000000-0004-0000-0000-0000BC030000}"/>
    <hyperlink ref="BK960" r:id="rId958" location="/food/search?alimento=Caf%C3%A9%2C%20infus%C3%A3o%20-%20bica" xr:uid="{00000000-0004-0000-0000-0000BD030000}"/>
    <hyperlink ref="BK961" r:id="rId959" location="/food/search?alimento=Caf%C3%A9%20sol%C3%BAvel%20em%20p%C3%B3" xr:uid="{00000000-0004-0000-0000-0000BE030000}"/>
    <hyperlink ref="BK962" r:id="rId960" xr:uid="{00000000-0004-0000-0000-0000BF030000}"/>
    <hyperlink ref="BK963" r:id="rId961" xr:uid="{00000000-0004-0000-0000-0000C0030000}"/>
    <hyperlink ref="BK964" r:id="rId962" xr:uid="{00000000-0004-0000-0000-0000C1030000}"/>
    <hyperlink ref="BK965" r:id="rId963" xr:uid="{00000000-0004-0000-0000-0000C2030000}"/>
    <hyperlink ref="BK966" r:id="rId964" xr:uid="{00000000-0004-0000-0000-0000C3030000}"/>
    <hyperlink ref="BK967" r:id="rId965" xr:uid="{00000000-0004-0000-0000-0000C4030000}"/>
    <hyperlink ref="BK968" r:id="rId966" xr:uid="{00000000-0004-0000-0000-0000C5030000}"/>
    <hyperlink ref="BK969" r:id="rId967" xr:uid="{00000000-0004-0000-0000-0000C6030000}"/>
    <hyperlink ref="BK970" r:id="rId968" xr:uid="{00000000-0004-0000-0000-0000C7030000}"/>
    <hyperlink ref="BK971" r:id="rId969" xr:uid="{00000000-0004-0000-0000-0000C8030000}"/>
    <hyperlink ref="BK972" r:id="rId970" xr:uid="{00000000-0004-0000-0000-0000C9030000}"/>
    <hyperlink ref="BK973" r:id="rId971" xr:uid="{00000000-0004-0000-0000-0000CA030000}"/>
    <hyperlink ref="BK974" r:id="rId972" xr:uid="{00000000-0004-0000-0000-0000CB030000}"/>
    <hyperlink ref="BK975" r:id="rId973" xr:uid="{00000000-0004-0000-0000-0000CC030000}"/>
    <hyperlink ref="BK976" r:id="rId974" xr:uid="{00000000-0004-0000-0000-0000CD030000}"/>
    <hyperlink ref="BK977" r:id="rId975" xr:uid="{00000000-0004-0000-0000-0000CE030000}"/>
    <hyperlink ref="BK978" r:id="rId976" xr:uid="{00000000-0004-0000-0000-0000CF030000}"/>
    <hyperlink ref="BK979" r:id="rId977" xr:uid="{00000000-0004-0000-0000-0000D0030000}"/>
    <hyperlink ref="BK980" r:id="rId978" xr:uid="{00000000-0004-0000-0000-0000D1030000}"/>
    <hyperlink ref="BK981" r:id="rId979" xr:uid="{00000000-0004-0000-0000-0000D2030000}"/>
    <hyperlink ref="BK982" r:id="rId980" xr:uid="{00000000-0004-0000-0000-0000D3030000}"/>
    <hyperlink ref="BK983" r:id="rId981" xr:uid="{00000000-0004-0000-0000-0000D4030000}"/>
    <hyperlink ref="BK984" r:id="rId982" xr:uid="{00000000-0004-0000-0000-0000D5030000}"/>
    <hyperlink ref="BK985" r:id="rId983" xr:uid="{00000000-0004-0000-0000-0000D6030000}"/>
    <hyperlink ref="BK986" r:id="rId984" xr:uid="{00000000-0004-0000-0000-0000D7030000}"/>
    <hyperlink ref="BK987" r:id="rId985" xr:uid="{00000000-0004-0000-0000-0000D8030000}"/>
    <hyperlink ref="BK988" r:id="rId986" xr:uid="{00000000-0004-0000-0000-0000D9030000}"/>
    <hyperlink ref="BK989" r:id="rId987" xr:uid="{00000000-0004-0000-0000-0000DA030000}"/>
    <hyperlink ref="BK990" r:id="rId988" xr:uid="{00000000-0004-0000-0000-0000DB030000}"/>
    <hyperlink ref="BK991" r:id="rId989" xr:uid="{00000000-0004-0000-0000-0000DC030000}"/>
    <hyperlink ref="BK992" r:id="rId990" xr:uid="{00000000-0004-0000-0000-0000DD030000}"/>
    <hyperlink ref="BK993" r:id="rId991" xr:uid="{00000000-0004-0000-0000-0000DE030000}"/>
    <hyperlink ref="BK994" r:id="rId992" xr:uid="{00000000-0004-0000-0000-0000DF030000}"/>
    <hyperlink ref="BK995" r:id="rId993" xr:uid="{00000000-0004-0000-0000-0000E0030000}"/>
    <hyperlink ref="BK996" r:id="rId994" xr:uid="{00000000-0004-0000-0000-0000E1030000}"/>
    <hyperlink ref="BK997" r:id="rId995" xr:uid="{00000000-0004-0000-0000-0000E2030000}"/>
    <hyperlink ref="BK998" r:id="rId996" xr:uid="{00000000-0004-0000-0000-0000E3030000}"/>
    <hyperlink ref="BK999" r:id="rId997" xr:uid="{00000000-0004-0000-0000-0000E4030000}"/>
    <hyperlink ref="BK1000" r:id="rId998" xr:uid="{00000000-0004-0000-0000-0000E5030000}"/>
    <hyperlink ref="BK1001" r:id="rId999" xr:uid="{00000000-0004-0000-0000-0000E6030000}"/>
    <hyperlink ref="BK1002" r:id="rId1000" xr:uid="{00000000-0004-0000-0000-0000E7030000}"/>
    <hyperlink ref="BK1003" r:id="rId1001" xr:uid="{00000000-0004-0000-0000-0000E8030000}"/>
    <hyperlink ref="BK1004" r:id="rId1002" xr:uid="{00000000-0004-0000-0000-0000E9030000}"/>
    <hyperlink ref="BK1005" r:id="rId1003" xr:uid="{00000000-0004-0000-0000-0000EA030000}"/>
    <hyperlink ref="BK1006" r:id="rId1004" xr:uid="{00000000-0004-0000-0000-0000EB030000}"/>
    <hyperlink ref="BK1007" r:id="rId1005" xr:uid="{00000000-0004-0000-0000-0000EC030000}"/>
    <hyperlink ref="BK1008" r:id="rId1006" xr:uid="{00000000-0004-0000-0000-0000ED030000}"/>
    <hyperlink ref="BK1009" r:id="rId1007" xr:uid="{00000000-0004-0000-0000-0000EE030000}"/>
    <hyperlink ref="BK1010" r:id="rId1008" xr:uid="{00000000-0004-0000-0000-0000EF030000}"/>
    <hyperlink ref="BK1011" r:id="rId1009" xr:uid="{00000000-0004-0000-0000-0000F0030000}"/>
    <hyperlink ref="BK1012" r:id="rId1010" xr:uid="{00000000-0004-0000-0000-0000F1030000}"/>
    <hyperlink ref="BK1013" r:id="rId1011" xr:uid="{00000000-0004-0000-0000-0000F2030000}"/>
    <hyperlink ref="BK1014" r:id="rId1012" xr:uid="{00000000-0004-0000-0000-0000F3030000}"/>
    <hyperlink ref="BK1015" r:id="rId1013" xr:uid="{00000000-0004-0000-0000-0000F4030000}"/>
    <hyperlink ref="BK1016" r:id="rId1014" xr:uid="{00000000-0004-0000-0000-0000F5030000}"/>
    <hyperlink ref="BK1017" r:id="rId1015" xr:uid="{00000000-0004-0000-0000-0000F6030000}"/>
    <hyperlink ref="BK1018" r:id="rId1016" xr:uid="{00000000-0004-0000-0000-0000F7030000}"/>
    <hyperlink ref="BK1019" r:id="rId1017" xr:uid="{00000000-0004-0000-0000-0000F8030000}"/>
    <hyperlink ref="BK1020" r:id="rId1018" xr:uid="{00000000-0004-0000-0000-0000F9030000}"/>
    <hyperlink ref="BK1021" r:id="rId1019" xr:uid="{00000000-0004-0000-0000-0000FA030000}"/>
    <hyperlink ref="BK1022" r:id="rId1020" xr:uid="{00000000-0004-0000-0000-0000FB030000}"/>
    <hyperlink ref="BK1023" r:id="rId1021" location="/food/search?alimento=Canela%20mo%C3%ADda" xr:uid="{00000000-0004-0000-0000-0000FC030000}"/>
    <hyperlink ref="BK1024" r:id="rId1022" location="/food/search?alimento=Can%C3%B3nigos%20crus" xr:uid="{00000000-0004-0000-0000-0000FD030000}"/>
    <hyperlink ref="BK1025" r:id="rId1023" xr:uid="{00000000-0004-0000-0000-0000FE030000}"/>
    <hyperlink ref="BK1026" r:id="rId1024" xr:uid="{00000000-0004-0000-0000-0000FF030000}"/>
    <hyperlink ref="BK1027" r:id="rId1025" xr:uid="{00000000-0004-0000-0000-000000040000}"/>
    <hyperlink ref="BK1028" r:id="rId1026" xr:uid="{00000000-0004-0000-0000-000001040000}"/>
    <hyperlink ref="BK1029" r:id="rId1027" xr:uid="{00000000-0004-0000-0000-000002040000}"/>
    <hyperlink ref="BK1030" r:id="rId1028" xr:uid="{00000000-0004-0000-0000-000003040000}"/>
    <hyperlink ref="BK1031" r:id="rId1029" xr:uid="{00000000-0004-0000-0000-000004040000}"/>
    <hyperlink ref="BK1032" r:id="rId1030" xr:uid="{00000000-0004-0000-0000-000005040000}"/>
    <hyperlink ref="BK1033" r:id="rId1031" xr:uid="{00000000-0004-0000-0000-000006040000}"/>
    <hyperlink ref="BK1034" r:id="rId1032" xr:uid="{00000000-0004-0000-0000-000007040000}"/>
    <hyperlink ref="BK1035" r:id="rId1033" xr:uid="{00000000-0004-0000-0000-000008040000}"/>
    <hyperlink ref="BK1036" r:id="rId1034" xr:uid="{00000000-0004-0000-0000-000009040000}"/>
    <hyperlink ref="BK1037" r:id="rId1035" xr:uid="{00000000-0004-0000-0000-00000A040000}"/>
    <hyperlink ref="BK1038" r:id="rId1036" xr:uid="{00000000-0004-0000-0000-00000B040000}"/>
    <hyperlink ref="BK1039" r:id="rId1037" xr:uid="{00000000-0004-0000-0000-00000C040000}"/>
    <hyperlink ref="BK1040" r:id="rId1038" xr:uid="{00000000-0004-0000-0000-00000D040000}"/>
    <hyperlink ref="BK1041" r:id="rId1039" xr:uid="{00000000-0004-0000-0000-00000E040000}"/>
    <hyperlink ref="BK1042" r:id="rId1040" xr:uid="{00000000-0004-0000-0000-00000F040000}"/>
    <hyperlink ref="BK1043" r:id="rId1041" xr:uid="{00000000-0004-0000-0000-000010040000}"/>
    <hyperlink ref="BK1044" r:id="rId1042" xr:uid="{00000000-0004-0000-0000-000011040000}"/>
    <hyperlink ref="BK1045" r:id="rId1043" xr:uid="{00000000-0004-0000-0000-000012040000}"/>
    <hyperlink ref="BK1046" r:id="rId1044" xr:uid="{00000000-0004-0000-0000-000013040000}"/>
    <hyperlink ref="BK1047" r:id="rId1045" xr:uid="{00000000-0004-0000-0000-000014040000}"/>
    <hyperlink ref="BK1048" r:id="rId1046" xr:uid="{00000000-0004-0000-0000-000015040000}"/>
    <hyperlink ref="BK1049" r:id="rId1047" xr:uid="{00000000-0004-0000-0000-000016040000}"/>
    <hyperlink ref="BK1050" r:id="rId1048" xr:uid="{00000000-0004-0000-0000-000017040000}"/>
    <hyperlink ref="BK1051" r:id="rId1049" xr:uid="{00000000-0004-0000-0000-000018040000}"/>
    <hyperlink ref="BK1052" r:id="rId1050" location="/food/search?alimento=Caril%20em%20p%C3%B3" xr:uid="{00000000-0004-0000-0000-000019040000}"/>
    <hyperlink ref="BK1053" r:id="rId1051" xr:uid="{00000000-0004-0000-0000-00001A040000}"/>
    <hyperlink ref="BK1054" r:id="rId1052" xr:uid="{00000000-0004-0000-0000-00001B040000}"/>
    <hyperlink ref="BK1055" r:id="rId1053" xr:uid="{00000000-0004-0000-0000-00001C040000}"/>
    <hyperlink ref="BK1056" r:id="rId1054" xr:uid="{00000000-0004-0000-0000-00001D040000}"/>
    <hyperlink ref="BK1057" r:id="rId1055" xr:uid="{00000000-0004-0000-0000-00001E040000}"/>
    <hyperlink ref="BK1058" r:id="rId1056" xr:uid="{00000000-0004-0000-0000-00001F040000}"/>
    <hyperlink ref="BK1059" r:id="rId1057" xr:uid="{00000000-0004-0000-0000-000020040000}"/>
    <hyperlink ref="BK1060" r:id="rId1058" xr:uid="{00000000-0004-0000-0000-000021040000}"/>
    <hyperlink ref="BK1061" r:id="rId1059" xr:uid="{00000000-0004-0000-0000-000022040000}"/>
    <hyperlink ref="BK1062" r:id="rId1060" xr:uid="{00000000-0004-0000-0000-000023040000}"/>
    <hyperlink ref="BK1063" r:id="rId1061" xr:uid="{00000000-0004-0000-0000-000024040000}"/>
    <hyperlink ref="BK1064" r:id="rId1062" xr:uid="{00000000-0004-0000-0000-000025040000}"/>
    <hyperlink ref="BK1065" r:id="rId1063" location="/food/search?alimento=Cebola%20crua" xr:uid="{00000000-0004-0000-0000-000026040000}"/>
    <hyperlink ref="BK1066" r:id="rId1064" xr:uid="{00000000-0004-0000-0000-000027040000}"/>
    <hyperlink ref="BK1067" r:id="rId1065" xr:uid="{00000000-0004-0000-0000-000028040000}"/>
    <hyperlink ref="BK1068" r:id="rId1066" xr:uid="{00000000-0004-0000-0000-000029040000}"/>
    <hyperlink ref="BK1069" r:id="rId1067" xr:uid="{00000000-0004-0000-0000-00002A040000}"/>
    <hyperlink ref="BK1070" r:id="rId1068" xr:uid="{00000000-0004-0000-0000-00002B040000}"/>
    <hyperlink ref="BK1071" r:id="rId1069" location="/food/search?alimento=Cebola%20roxa%2C%20crua" xr:uid="{00000000-0004-0000-0000-00002C040000}"/>
    <hyperlink ref="BK1072" r:id="rId1070" xr:uid="{00000000-0004-0000-0000-00002D040000}"/>
    <hyperlink ref="BK1073" r:id="rId1071" xr:uid="{00000000-0004-0000-0000-00002E040000}"/>
    <hyperlink ref="BK1074" r:id="rId1072" location="/food/search?alimento=Cebolinho%20fresco" xr:uid="{00000000-0004-0000-0000-00002F040000}"/>
    <hyperlink ref="BK1075" r:id="rId1073" location="/food/search?alimento=Cenoura%20crua" xr:uid="{00000000-0004-0000-0000-000030040000}"/>
    <hyperlink ref="BK1076" r:id="rId1074" xr:uid="{00000000-0004-0000-0000-000031040000}"/>
    <hyperlink ref="BK1077" r:id="rId1075" xr:uid="{00000000-0004-0000-0000-000032040000}"/>
    <hyperlink ref="BK1078" r:id="rId1076" xr:uid="{00000000-0004-0000-0000-000033040000}"/>
    <hyperlink ref="BK1079" r:id="rId1077" xr:uid="{00000000-0004-0000-0000-000034040000}"/>
    <hyperlink ref="BK1080" r:id="rId1078" xr:uid="{00000000-0004-0000-0000-000035040000}"/>
    <hyperlink ref="BK1081" r:id="rId1079" xr:uid="{00000000-0004-0000-0000-000036040000}"/>
    <hyperlink ref="BK1082" r:id="rId1080" xr:uid="{00000000-0004-0000-0000-000037040000}"/>
    <hyperlink ref="BK1083" r:id="rId1081" xr:uid="{00000000-0004-0000-0000-000038040000}"/>
    <hyperlink ref="BK1084" r:id="rId1082" xr:uid="{00000000-0004-0000-0000-000039040000}"/>
    <hyperlink ref="BK1085" r:id="rId1083" xr:uid="{00000000-0004-0000-0000-00003A040000}"/>
    <hyperlink ref="BK1086" r:id="rId1084" xr:uid="{00000000-0004-0000-0000-00003B040000}"/>
    <hyperlink ref="BK1087" r:id="rId1085" xr:uid="{00000000-0004-0000-0000-00003C040000}"/>
    <hyperlink ref="BK1088" r:id="rId1086" xr:uid="{00000000-0004-0000-0000-00003D040000}"/>
    <hyperlink ref="BK1089" r:id="rId1087" xr:uid="{00000000-0004-0000-0000-00003E040000}"/>
    <hyperlink ref="BK1090" r:id="rId1088" xr:uid="{00000000-0004-0000-0000-00003F040000}"/>
    <hyperlink ref="BK1091" r:id="rId1089" xr:uid="{00000000-0004-0000-0000-000040040000}"/>
    <hyperlink ref="BK1092" r:id="rId1090" xr:uid="{00000000-0004-0000-0000-000041040000}"/>
    <hyperlink ref="BK1093" r:id="rId1091" xr:uid="{00000000-0004-0000-0000-000042040000}"/>
    <hyperlink ref="BK1094" r:id="rId1092" xr:uid="{00000000-0004-0000-0000-000043040000}"/>
    <hyperlink ref="BK1095" r:id="rId1093" xr:uid="{00000000-0004-0000-0000-000044040000}"/>
    <hyperlink ref="BK1096" r:id="rId1094" xr:uid="{00000000-0004-0000-0000-000045040000}"/>
    <hyperlink ref="BK1097" r:id="rId1095" xr:uid="{00000000-0004-0000-0000-000046040000}"/>
    <hyperlink ref="BK1098" r:id="rId1096" xr:uid="{00000000-0004-0000-0000-000047040000}"/>
    <hyperlink ref="BK1099" r:id="rId1097" xr:uid="{00000000-0004-0000-0000-000048040000}"/>
    <hyperlink ref="BK1100" r:id="rId1098" location="/food/search?alimento=Cereja%20(4%20variedades)" xr:uid="{00000000-0004-0000-0000-000049040000}"/>
    <hyperlink ref="BK1101" r:id="rId1099" xr:uid="{00000000-0004-0000-0000-00004A040000}"/>
    <hyperlink ref="BK1102" r:id="rId1100" xr:uid="{00000000-0004-0000-0000-00004B040000}"/>
    <hyperlink ref="BK1103" r:id="rId1101" xr:uid="{00000000-0004-0000-0000-00004C040000}"/>
    <hyperlink ref="BK1104" r:id="rId1102" location="/food/search?alimento=Ch%C3%A1%2C%20infus%C3%A3o%2C%20preto" xr:uid="{00000000-0004-0000-0000-00004D040000}"/>
    <hyperlink ref="BK1105" r:id="rId1103" location="/food/search?alimento=Ch%C3%A1%2C%20infus%C3%A3o%2C%20verde" xr:uid="{00000000-0004-0000-0000-00004E040000}"/>
    <hyperlink ref="BK1106" r:id="rId1104" xr:uid="{00000000-0004-0000-0000-00004F040000}"/>
    <hyperlink ref="BK1107" r:id="rId1105" xr:uid="{00000000-0004-0000-0000-000050040000}"/>
    <hyperlink ref="BK1108" r:id="rId1106" xr:uid="{00000000-0004-0000-0000-000051040000}"/>
    <hyperlink ref="BK1109" r:id="rId1107" xr:uid="{00000000-0004-0000-0000-000052040000}"/>
    <hyperlink ref="BK1110" r:id="rId1108" xr:uid="{00000000-0004-0000-0000-000053040000}"/>
    <hyperlink ref="BK1111" r:id="rId1109" xr:uid="{00000000-0004-0000-0000-000054040000}"/>
    <hyperlink ref="BK1112" r:id="rId1110" xr:uid="{00000000-0004-0000-0000-000055040000}"/>
    <hyperlink ref="BK1113" r:id="rId1111" xr:uid="{00000000-0004-0000-0000-000056040000}"/>
    <hyperlink ref="BK1114" r:id="rId1112" xr:uid="{00000000-0004-0000-0000-000057040000}"/>
    <hyperlink ref="BK1115" r:id="rId1113" xr:uid="{00000000-0004-0000-0000-000058040000}"/>
    <hyperlink ref="BK1116" r:id="rId1114" xr:uid="{00000000-0004-0000-0000-000059040000}"/>
    <hyperlink ref="BK1117" r:id="rId1115" xr:uid="{00000000-0004-0000-0000-00005A040000}"/>
    <hyperlink ref="BK1118" r:id="rId1116" xr:uid="{00000000-0004-0000-0000-00005B040000}"/>
    <hyperlink ref="BK1119" r:id="rId1117" xr:uid="{00000000-0004-0000-0000-00005C040000}"/>
    <hyperlink ref="BK1120" r:id="rId1118" xr:uid="{00000000-0004-0000-0000-00005D040000}"/>
    <hyperlink ref="BK1121" r:id="rId1119" xr:uid="{00000000-0004-0000-0000-00005E040000}"/>
    <hyperlink ref="BK1122" r:id="rId1120" xr:uid="{00000000-0004-0000-0000-00005F040000}"/>
    <hyperlink ref="BK1123" r:id="rId1121" xr:uid="{00000000-0004-0000-0000-000060040000}"/>
    <hyperlink ref="BK1124" r:id="rId1122" xr:uid="{00000000-0004-0000-0000-000061040000}"/>
    <hyperlink ref="BK1125" r:id="rId1123" xr:uid="{00000000-0004-0000-0000-000062040000}"/>
    <hyperlink ref="BK1126" r:id="rId1124" xr:uid="{00000000-0004-0000-0000-000063040000}"/>
    <hyperlink ref="BK1127" r:id="rId1125" xr:uid="{00000000-0004-0000-0000-000064040000}"/>
    <hyperlink ref="BK1128" r:id="rId1126" xr:uid="{00000000-0004-0000-0000-000065040000}"/>
    <hyperlink ref="BK1129" r:id="rId1127" xr:uid="{00000000-0004-0000-0000-000066040000}"/>
    <hyperlink ref="BK1130" r:id="rId1128" xr:uid="{00000000-0004-0000-0000-000067040000}"/>
    <hyperlink ref="BK1131" r:id="rId1129" xr:uid="{00000000-0004-0000-0000-000068040000}"/>
    <hyperlink ref="BK1132" r:id="rId1130" xr:uid="{00000000-0004-0000-0000-000069040000}"/>
    <hyperlink ref="BK1133" r:id="rId1131" xr:uid="{00000000-0004-0000-0000-00006A040000}"/>
    <hyperlink ref="BK1134" r:id="rId1132" xr:uid="{00000000-0004-0000-0000-00006B040000}"/>
    <hyperlink ref="BK1135" r:id="rId1133" xr:uid="{00000000-0004-0000-0000-00006C040000}"/>
    <hyperlink ref="BK1136" r:id="rId1134" xr:uid="{00000000-0004-0000-0000-00006D040000}"/>
    <hyperlink ref="BK1137" r:id="rId1135" xr:uid="{00000000-0004-0000-0000-00006E040000}"/>
    <hyperlink ref="BK1138" r:id="rId1136" xr:uid="{00000000-0004-0000-0000-00006F040000}"/>
    <hyperlink ref="BK1139" r:id="rId1137" xr:uid="{00000000-0004-0000-0000-000070040000}"/>
    <hyperlink ref="BK1140" r:id="rId1138" xr:uid="{00000000-0004-0000-0000-000071040000}"/>
    <hyperlink ref="BK1141" r:id="rId1139" xr:uid="{00000000-0004-0000-0000-000072040000}"/>
    <hyperlink ref="BK1142" r:id="rId1140" xr:uid="{00000000-0004-0000-0000-000073040000}"/>
    <hyperlink ref="BK1143" r:id="rId1141" xr:uid="{00000000-0004-0000-0000-000074040000}"/>
    <hyperlink ref="BK1144" r:id="rId1142" xr:uid="{00000000-0004-0000-0000-000075040000}"/>
    <hyperlink ref="BK1145" r:id="rId1143" xr:uid="{00000000-0004-0000-0000-000076040000}"/>
    <hyperlink ref="BK1146" r:id="rId1144" xr:uid="{00000000-0004-0000-0000-000077040000}"/>
    <hyperlink ref="BK1147" r:id="rId1145" xr:uid="{00000000-0004-0000-0000-000078040000}"/>
    <hyperlink ref="BK1148" r:id="rId1146" xr:uid="{00000000-0004-0000-0000-000079040000}"/>
    <hyperlink ref="BK1149" r:id="rId1147" xr:uid="{00000000-0004-0000-0000-00007A040000}"/>
    <hyperlink ref="BK1150" r:id="rId1148" xr:uid="{00000000-0004-0000-0000-00007B040000}"/>
    <hyperlink ref="BK1151" r:id="rId1149" xr:uid="{00000000-0004-0000-0000-00007C040000}"/>
    <hyperlink ref="BK1152" r:id="rId1150" xr:uid="{00000000-0004-0000-0000-00007D040000}"/>
    <hyperlink ref="BK1153" r:id="rId1151" xr:uid="{00000000-0004-0000-0000-00007E040000}"/>
    <hyperlink ref="BK1154" r:id="rId1152" xr:uid="{00000000-0004-0000-0000-00007F040000}"/>
    <hyperlink ref="BK1155" r:id="rId1153" xr:uid="{00000000-0004-0000-0000-000080040000}"/>
    <hyperlink ref="BK1156" r:id="rId1154" xr:uid="{00000000-0004-0000-0000-000081040000}"/>
    <hyperlink ref="BK1157" r:id="rId1155" xr:uid="{00000000-0004-0000-0000-000082040000}"/>
    <hyperlink ref="BK1158" r:id="rId1156" xr:uid="{00000000-0004-0000-0000-000083040000}"/>
    <hyperlink ref="BK1159" r:id="rId1157" xr:uid="{00000000-0004-0000-0000-000084040000}"/>
    <hyperlink ref="BK1160" r:id="rId1158" xr:uid="{00000000-0004-0000-0000-000085040000}"/>
    <hyperlink ref="BK1161" r:id="rId1159" xr:uid="{00000000-0004-0000-0000-000086040000}"/>
    <hyperlink ref="BK1162" r:id="rId1160" xr:uid="{00000000-0004-0000-0000-000087040000}"/>
    <hyperlink ref="BK1163" r:id="rId1161" xr:uid="{00000000-0004-0000-0000-000088040000}"/>
    <hyperlink ref="BK1164" r:id="rId1162" xr:uid="{00000000-0004-0000-0000-000089040000}"/>
    <hyperlink ref="BK1165" r:id="rId1163" xr:uid="{00000000-0004-0000-0000-00008A040000}"/>
    <hyperlink ref="BK1166" r:id="rId1164" xr:uid="{00000000-0004-0000-0000-00008B040000}"/>
    <hyperlink ref="BK1167" r:id="rId1165" xr:uid="{00000000-0004-0000-0000-00008C040000}"/>
    <hyperlink ref="BK1168" r:id="rId1166" xr:uid="{00000000-0004-0000-0000-00008D040000}"/>
    <hyperlink ref="BK1169" r:id="rId1167" xr:uid="{00000000-0004-0000-0000-00008E040000}"/>
    <hyperlink ref="BK1170" r:id="rId1168" xr:uid="{00000000-0004-0000-0000-00008F040000}"/>
    <hyperlink ref="BK1171" r:id="rId1169" xr:uid="{00000000-0004-0000-0000-000090040000}"/>
    <hyperlink ref="BK1172" r:id="rId1170" xr:uid="{00000000-0004-0000-0000-000091040000}"/>
    <hyperlink ref="BK1173" r:id="rId1171" xr:uid="{00000000-0004-0000-0000-000092040000}"/>
    <hyperlink ref="BK1174" r:id="rId1172" xr:uid="{00000000-0004-0000-0000-000093040000}"/>
    <hyperlink ref="BK1175" r:id="rId1173" xr:uid="{00000000-0004-0000-0000-000094040000}"/>
    <hyperlink ref="BK1176" r:id="rId1174" xr:uid="{00000000-0004-0000-0000-000095040000}"/>
    <hyperlink ref="BK1177" r:id="rId1175" location="/food/search?alimento=Chuchu" xr:uid="{00000000-0004-0000-0000-000096040000}"/>
    <hyperlink ref="BK1178" r:id="rId1176" xr:uid="{00000000-0004-0000-0000-000097040000}"/>
    <hyperlink ref="BK1179" r:id="rId1177" xr:uid="{00000000-0004-0000-0000-000098040000}"/>
    <hyperlink ref="BK1180" r:id="rId1178" xr:uid="{00000000-0004-0000-0000-000099040000}"/>
    <hyperlink ref="BK1181" r:id="rId1179" xr:uid="{00000000-0004-0000-0000-00009A040000}"/>
    <hyperlink ref="BK1182" r:id="rId1180" xr:uid="{00000000-0004-0000-0000-00009B040000}"/>
    <hyperlink ref="BK1183" r:id="rId1181" xr:uid="{00000000-0004-0000-0000-00009C040000}"/>
    <hyperlink ref="BK1184" r:id="rId1182" xr:uid="{00000000-0004-0000-0000-00009D040000}"/>
    <hyperlink ref="BK1185" r:id="rId1183" xr:uid="{00000000-0004-0000-0000-00009E040000}"/>
    <hyperlink ref="BK1186" r:id="rId1184" location="/food/search?alimento=Clementina" xr:uid="{00000000-0004-0000-0000-00009F040000}"/>
    <hyperlink ref="BK1187" r:id="rId1185" xr:uid="{00000000-0004-0000-0000-0000A0040000}"/>
    <hyperlink ref="BK1188" r:id="rId1186" xr:uid="{00000000-0004-0000-0000-0000A1040000}"/>
    <hyperlink ref="BK1189" r:id="rId1187" xr:uid="{00000000-0004-0000-0000-0000A2040000}"/>
    <hyperlink ref="BK1190" r:id="rId1188" xr:uid="{00000000-0004-0000-0000-0000A3040000}"/>
    <hyperlink ref="BK1191" r:id="rId1189" xr:uid="{00000000-0004-0000-0000-0000A4040000}"/>
    <hyperlink ref="BK1192" r:id="rId1190" xr:uid="{00000000-0004-0000-0000-0000A5040000}"/>
    <hyperlink ref="BK1193" r:id="rId1191" xr:uid="{00000000-0004-0000-0000-0000A6040000}"/>
    <hyperlink ref="BK1194" r:id="rId1192" xr:uid="{00000000-0004-0000-0000-0000A7040000}"/>
    <hyperlink ref="BK1195" r:id="rId1193" xr:uid="{00000000-0004-0000-0000-0000A8040000}"/>
    <hyperlink ref="BK1196" r:id="rId1194" xr:uid="{00000000-0004-0000-0000-0000A9040000}"/>
    <hyperlink ref="BK1197" r:id="rId1195" location="/food/search?alimento=Coentros%20crus" xr:uid="{00000000-0004-0000-0000-0000AA040000}"/>
    <hyperlink ref="BK1198" r:id="rId1196" xr:uid="{00000000-0004-0000-0000-0000AB040000}"/>
    <hyperlink ref="BK1199" r:id="rId1197" xr:uid="{00000000-0004-0000-0000-0000AC040000}"/>
    <hyperlink ref="BK1200" r:id="rId1198" location="/food/search?alimento=Cogumelos%2C%20gen%C3%A9rico" xr:uid="{00000000-0004-0000-0000-0000AD040000}"/>
    <hyperlink ref="BK1201" r:id="rId1199" xr:uid="{00000000-0004-0000-0000-0000AE040000}"/>
    <hyperlink ref="BK1202" r:id="rId1200" xr:uid="{00000000-0004-0000-0000-0000AF040000}"/>
    <hyperlink ref="BK1203" r:id="rId1201" xr:uid="{00000000-0004-0000-0000-0000B0040000}"/>
    <hyperlink ref="BK1204" r:id="rId1202" xr:uid="{00000000-0004-0000-0000-0000B1040000}"/>
    <hyperlink ref="BK1205" r:id="rId1203" xr:uid="{00000000-0004-0000-0000-0000B2040000}"/>
    <hyperlink ref="BK1206" r:id="rId1204" xr:uid="{00000000-0004-0000-0000-0000B3040000}"/>
    <hyperlink ref="BK1207" r:id="rId1205" xr:uid="{00000000-0004-0000-0000-0000B4040000}"/>
    <hyperlink ref="BK1208" r:id="rId1206" xr:uid="{00000000-0004-0000-0000-0000B5040000}"/>
    <hyperlink ref="BK1209" r:id="rId1207" xr:uid="{00000000-0004-0000-0000-0000B6040000}"/>
    <hyperlink ref="BK1210" r:id="rId1208" xr:uid="{00000000-0004-0000-0000-0000B7040000}"/>
    <hyperlink ref="BK1211" r:id="rId1209" xr:uid="{00000000-0004-0000-0000-0000B8040000}"/>
    <hyperlink ref="BK1212" r:id="rId1210" xr:uid="{00000000-0004-0000-0000-0000B9040000}"/>
    <hyperlink ref="BK1213" r:id="rId1211" xr:uid="{00000000-0004-0000-0000-0000BA040000}"/>
    <hyperlink ref="BK1214" r:id="rId1212" xr:uid="{00000000-0004-0000-0000-0000BB040000}"/>
    <hyperlink ref="BK1215" r:id="rId1213" xr:uid="{00000000-0004-0000-0000-0000BC040000}"/>
    <hyperlink ref="BK1216" r:id="rId1214" xr:uid="{00000000-0004-0000-0000-0000BD040000}"/>
    <hyperlink ref="BK1217" r:id="rId1215" xr:uid="{00000000-0004-0000-0000-0000BE040000}"/>
    <hyperlink ref="BK1218" r:id="rId1216" xr:uid="{00000000-0004-0000-0000-0000BF040000}"/>
    <hyperlink ref="BK1219" r:id="rId1217" xr:uid="{00000000-0004-0000-0000-0000C0040000}"/>
    <hyperlink ref="BK1220" r:id="rId1218" xr:uid="{00000000-0004-0000-0000-0000C1040000}"/>
    <hyperlink ref="BK1221" r:id="rId1219" xr:uid="{00000000-0004-0000-0000-0000C2040000}"/>
    <hyperlink ref="BK1222" r:id="rId1220" xr:uid="{00000000-0004-0000-0000-0000C3040000}"/>
    <hyperlink ref="BK1223" r:id="rId1221" location="/food/search?alimento=Colorau" xr:uid="{00000000-0004-0000-0000-0000C4040000}"/>
    <hyperlink ref="BK1224" r:id="rId1222" location="/food/search?alimento=Cominhos" xr:uid="{00000000-0004-0000-0000-0000C5040000}"/>
    <hyperlink ref="BK1225" r:id="rId1223" xr:uid="{00000000-0004-0000-0000-0000C6040000}"/>
    <hyperlink ref="BK1226" r:id="rId1224" xr:uid="{00000000-0004-0000-0000-0000C7040000}"/>
    <hyperlink ref="BK1227" r:id="rId1225" xr:uid="{00000000-0004-0000-0000-0000C8040000}"/>
    <hyperlink ref="BK1228" r:id="rId1226" xr:uid="{00000000-0004-0000-0000-0000C9040000}"/>
    <hyperlink ref="BK1229" r:id="rId1227" xr:uid="{00000000-0004-0000-0000-0000CA040000}"/>
    <hyperlink ref="BK1230" r:id="rId1228" xr:uid="{00000000-0004-0000-0000-0000CB040000}"/>
    <hyperlink ref="BK1231" r:id="rId1229" xr:uid="{00000000-0004-0000-0000-0000CC040000}"/>
    <hyperlink ref="BK1232" r:id="rId1230" xr:uid="{00000000-0004-0000-0000-0000CD040000}"/>
    <hyperlink ref="BK1233" r:id="rId1231" xr:uid="{00000000-0004-0000-0000-0000CE040000}"/>
    <hyperlink ref="BK1234" r:id="rId1232" xr:uid="{00000000-0004-0000-0000-0000CF040000}"/>
    <hyperlink ref="BK1235" r:id="rId1233" xr:uid="{00000000-0004-0000-0000-0000D0040000}"/>
    <hyperlink ref="BK1236" r:id="rId1234" xr:uid="{00000000-0004-0000-0000-0000D1040000}"/>
    <hyperlink ref="BK1237" r:id="rId1235" xr:uid="{00000000-0004-0000-0000-0000D2040000}"/>
    <hyperlink ref="BK1238" r:id="rId1236" xr:uid="{00000000-0004-0000-0000-0000D3040000}"/>
    <hyperlink ref="BK1239" r:id="rId1237" xr:uid="{00000000-0004-0000-0000-0000D4040000}"/>
    <hyperlink ref="BK1240" r:id="rId1238" xr:uid="{00000000-0004-0000-0000-0000D5040000}"/>
    <hyperlink ref="BK1241" r:id="rId1239" xr:uid="{00000000-0004-0000-0000-0000D6040000}"/>
    <hyperlink ref="BK1242" r:id="rId1240" xr:uid="{00000000-0004-0000-0000-0000D7040000}"/>
    <hyperlink ref="BK1243" r:id="rId1241" xr:uid="{00000000-0004-0000-0000-0000D8040000}"/>
    <hyperlink ref="BK1244" r:id="rId1242" xr:uid="{00000000-0004-0000-0000-0000D9040000}"/>
    <hyperlink ref="BK1245" r:id="rId1243" xr:uid="{00000000-0004-0000-0000-0000DA040000}"/>
    <hyperlink ref="BK1246" r:id="rId1244" xr:uid="{00000000-0004-0000-0000-0000DB040000}"/>
    <hyperlink ref="BK1247" r:id="rId1245" xr:uid="{00000000-0004-0000-0000-0000DC040000}"/>
    <hyperlink ref="BK1248" r:id="rId1246" xr:uid="{00000000-0004-0000-0000-0000DD040000}"/>
    <hyperlink ref="BK1249" r:id="rId1247" xr:uid="{00000000-0004-0000-0000-0000DE040000}"/>
    <hyperlink ref="BK1250" r:id="rId1248" xr:uid="{00000000-0004-0000-0000-0000DF040000}"/>
    <hyperlink ref="BK1251" r:id="rId1249" xr:uid="{00000000-0004-0000-0000-0000E0040000}"/>
    <hyperlink ref="BK1252" r:id="rId1250" xr:uid="{00000000-0004-0000-0000-0000E1040000}"/>
    <hyperlink ref="BK1253" r:id="rId1251" xr:uid="{00000000-0004-0000-0000-0000E2040000}"/>
    <hyperlink ref="BK1254" r:id="rId1252" xr:uid="{00000000-0004-0000-0000-0000E3040000}"/>
    <hyperlink ref="BK1255" r:id="rId1253" xr:uid="{00000000-0004-0000-0000-0000E4040000}"/>
    <hyperlink ref="BK1256" r:id="rId1254" xr:uid="{00000000-0004-0000-0000-0000E5040000}"/>
    <hyperlink ref="BK1257" r:id="rId1255" xr:uid="{00000000-0004-0000-0000-0000E6040000}"/>
    <hyperlink ref="BK1258" r:id="rId1256" xr:uid="{00000000-0004-0000-0000-0000E7040000}"/>
    <hyperlink ref="BK1259" r:id="rId1257" xr:uid="{00000000-0004-0000-0000-0000E8040000}"/>
    <hyperlink ref="BK1260" r:id="rId1258" xr:uid="{00000000-0004-0000-0000-0000E9040000}"/>
    <hyperlink ref="BK1261" r:id="rId1259" xr:uid="{00000000-0004-0000-0000-0000EA040000}"/>
    <hyperlink ref="BK1262" r:id="rId1260" xr:uid="{00000000-0004-0000-0000-0000EB040000}"/>
    <hyperlink ref="BK1263" r:id="rId1261" location="/food/search?alimento=Couve-branca%20crua" xr:uid="{00000000-0004-0000-0000-0000EC040000}"/>
    <hyperlink ref="BK1264" r:id="rId1262" location="/food/search?alimento=Couve-de-Bruxelas%20crua" xr:uid="{00000000-0004-0000-0000-0000ED040000}"/>
    <hyperlink ref="BK1265" r:id="rId1263" location="/food/search?alimento=Couve-flor%20crua" xr:uid="{00000000-0004-0000-0000-0000EE040000}"/>
    <hyperlink ref="BK1266" r:id="rId1264" xr:uid="{00000000-0004-0000-0000-0000EF040000}"/>
    <hyperlink ref="BK1267" r:id="rId1265" xr:uid="{00000000-0004-0000-0000-0000F0040000}"/>
    <hyperlink ref="BK1268" r:id="rId1266" xr:uid="{00000000-0004-0000-0000-0000F1040000}"/>
    <hyperlink ref="BK1269" r:id="rId1267" location="/food/search?alimento=Couve-galega%20crua" xr:uid="{00000000-0004-0000-0000-0000F2040000}"/>
    <hyperlink ref="BK1270" r:id="rId1268" location="/food/search?alimento=Couve-lombarda%20crua" xr:uid="{00000000-0004-0000-0000-0000F3040000}"/>
    <hyperlink ref="BK1271" r:id="rId1269" location="/food/search?alimento=Couve-portuguesa%20crua" xr:uid="{00000000-0004-0000-0000-0000F4040000}"/>
    <hyperlink ref="BK1272" r:id="rId1270" location="/food/search?alimento=Couve-roxa%20crua" xr:uid="{00000000-0004-0000-0000-0000F5040000}"/>
    <hyperlink ref="BK1273" r:id="rId1271" xr:uid="{00000000-0004-0000-0000-0000F6040000}"/>
    <hyperlink ref="BK1274" r:id="rId1272" xr:uid="{00000000-0004-0000-0000-0000F7040000}"/>
    <hyperlink ref="BK1275" r:id="rId1273" xr:uid="{00000000-0004-0000-0000-0000F8040000}"/>
    <hyperlink ref="BK1276" r:id="rId1274" xr:uid="{00000000-0004-0000-0000-0000F9040000}"/>
    <hyperlink ref="BK1277" r:id="rId1275" xr:uid="{00000000-0004-0000-0000-0000FA040000}"/>
    <hyperlink ref="BK1278" r:id="rId1276" xr:uid="{00000000-0004-0000-0000-0000FB040000}"/>
    <hyperlink ref="BK1279" r:id="rId1277" xr:uid="{00000000-0004-0000-0000-0000FC040000}"/>
    <hyperlink ref="BK1280" r:id="rId1278" xr:uid="{00000000-0004-0000-0000-0000FD040000}"/>
    <hyperlink ref="BK1281" r:id="rId1279" xr:uid="{00000000-0004-0000-0000-0000FE040000}"/>
    <hyperlink ref="BK1282" r:id="rId1280" xr:uid="{00000000-0004-0000-0000-0000FF040000}"/>
    <hyperlink ref="BK1283" r:id="rId1281" xr:uid="{00000000-0004-0000-0000-000000050000}"/>
    <hyperlink ref="BK1284" r:id="rId1282" location="/food/search?alimento=Cravinho" xr:uid="{00000000-0004-0000-0000-000001050000}"/>
    <hyperlink ref="BK1285" r:id="rId1283" xr:uid="{00000000-0004-0000-0000-000002050000}"/>
    <hyperlink ref="BK1286" r:id="rId1284" xr:uid="{00000000-0004-0000-0000-000003050000}"/>
    <hyperlink ref="BK1287" r:id="rId1285" xr:uid="{00000000-0004-0000-0000-000004050000}"/>
    <hyperlink ref="BK1288" r:id="rId1286" xr:uid="{00000000-0004-0000-0000-000005050000}"/>
    <hyperlink ref="BK1289" r:id="rId1287" xr:uid="{00000000-0004-0000-0000-000006050000}"/>
    <hyperlink ref="BK1290" r:id="rId1288" xr:uid="{00000000-0004-0000-0000-000007050000}"/>
    <hyperlink ref="BK1291" r:id="rId1289" xr:uid="{00000000-0004-0000-0000-000008050000}"/>
    <hyperlink ref="BK1292" r:id="rId1290" xr:uid="{00000000-0004-0000-0000-000009050000}"/>
    <hyperlink ref="BK1293" r:id="rId1291" xr:uid="{00000000-0004-0000-0000-00000A050000}"/>
    <hyperlink ref="BK1294" r:id="rId1292" xr:uid="{00000000-0004-0000-0000-00000B050000}"/>
    <hyperlink ref="BK1295" r:id="rId1293" xr:uid="{00000000-0004-0000-0000-00000C050000}"/>
    <hyperlink ref="BK1296" r:id="rId1294" xr:uid="{00000000-0004-0000-0000-00000D050000}"/>
    <hyperlink ref="BK1297" r:id="rId1295" xr:uid="{00000000-0004-0000-0000-00000E050000}"/>
    <hyperlink ref="BK1298" r:id="rId1296" xr:uid="{00000000-0004-0000-0000-00000F050000}"/>
    <hyperlink ref="BK1299" r:id="rId1297" xr:uid="{00000000-0004-0000-0000-000010050000}"/>
    <hyperlink ref="BK1300" r:id="rId1298" xr:uid="{00000000-0004-0000-0000-000011050000}"/>
    <hyperlink ref="BK1301" r:id="rId1299" xr:uid="{00000000-0004-0000-0000-000012050000}"/>
    <hyperlink ref="BK1302" r:id="rId1300" xr:uid="{00000000-0004-0000-0000-000013050000}"/>
    <hyperlink ref="BK1303" r:id="rId1301" xr:uid="{00000000-0004-0000-0000-000014050000}"/>
    <hyperlink ref="BK1304" r:id="rId1302" xr:uid="{00000000-0004-0000-0000-000015050000}"/>
    <hyperlink ref="BK1305" r:id="rId1303" xr:uid="{00000000-0004-0000-0000-000016050000}"/>
    <hyperlink ref="BK1306" r:id="rId1304" xr:uid="{00000000-0004-0000-0000-000017050000}"/>
    <hyperlink ref="BK1307" r:id="rId1305" xr:uid="{00000000-0004-0000-0000-000018050000}"/>
    <hyperlink ref="BK1308" r:id="rId1306" xr:uid="{00000000-0004-0000-0000-000019050000}"/>
    <hyperlink ref="BK1309" r:id="rId1307" xr:uid="{00000000-0004-0000-0000-00001A050000}"/>
    <hyperlink ref="BK1310" r:id="rId1308" xr:uid="{00000000-0004-0000-0000-00001B050000}"/>
    <hyperlink ref="BK1311" r:id="rId1309" xr:uid="{00000000-0004-0000-0000-00001C050000}"/>
    <hyperlink ref="BK1312" r:id="rId1310" xr:uid="{00000000-0004-0000-0000-00001D050000}"/>
    <hyperlink ref="BK1313" r:id="rId1311" xr:uid="{00000000-0004-0000-0000-00001E050000}"/>
    <hyperlink ref="BK1314" r:id="rId1312" xr:uid="{00000000-0004-0000-0000-00001F050000}"/>
    <hyperlink ref="BK1315" r:id="rId1313" xr:uid="{00000000-0004-0000-0000-000020050000}"/>
    <hyperlink ref="BK1316" r:id="rId1314" xr:uid="{00000000-0004-0000-0000-000021050000}"/>
    <hyperlink ref="BK1317" r:id="rId1315" xr:uid="{00000000-0004-0000-0000-000022050000}"/>
    <hyperlink ref="BK1318" r:id="rId1316" xr:uid="{00000000-0004-0000-0000-000023050000}"/>
    <hyperlink ref="BK1319" r:id="rId1317" xr:uid="{00000000-0004-0000-0000-000024050000}"/>
    <hyperlink ref="BK1320" r:id="rId1318" xr:uid="{00000000-0004-0000-0000-000025050000}"/>
    <hyperlink ref="BK1321" r:id="rId1319" xr:uid="{00000000-0004-0000-0000-000026050000}"/>
    <hyperlink ref="BK1322" r:id="rId1320" xr:uid="{00000000-0004-0000-0000-000027050000}"/>
    <hyperlink ref="BK1323" r:id="rId1321" xr:uid="{00000000-0004-0000-0000-000028050000}"/>
    <hyperlink ref="BK1324" r:id="rId1322" xr:uid="{00000000-0004-0000-0000-000029050000}"/>
    <hyperlink ref="BK1325" r:id="rId1323" xr:uid="{00000000-0004-0000-0000-00002A050000}"/>
    <hyperlink ref="BK1326" r:id="rId1324" xr:uid="{00000000-0004-0000-0000-00002B050000}"/>
    <hyperlink ref="BK1327" r:id="rId1325" xr:uid="{00000000-0004-0000-0000-00002C050000}"/>
    <hyperlink ref="BK1328" r:id="rId1326" xr:uid="{00000000-0004-0000-0000-00002D050000}"/>
    <hyperlink ref="BK1329" r:id="rId1327" xr:uid="{00000000-0004-0000-0000-00002E050000}"/>
    <hyperlink ref="BK1330" r:id="rId1328" xr:uid="{00000000-0004-0000-0000-00002F050000}"/>
    <hyperlink ref="BK1331" r:id="rId1329" xr:uid="{00000000-0004-0000-0000-000030050000}"/>
    <hyperlink ref="BK1332" r:id="rId1330" xr:uid="{00000000-0004-0000-0000-000031050000}"/>
    <hyperlink ref="BK1333" r:id="rId1331" xr:uid="{00000000-0004-0000-0000-000032050000}"/>
    <hyperlink ref="BK1334" r:id="rId1332" xr:uid="{00000000-0004-0000-0000-000033050000}"/>
    <hyperlink ref="BK1335" r:id="rId1333" xr:uid="{00000000-0004-0000-0000-000034050000}"/>
    <hyperlink ref="BK1336" r:id="rId1334" xr:uid="{00000000-0004-0000-0000-000035050000}"/>
    <hyperlink ref="BK1337" r:id="rId1335" xr:uid="{00000000-0004-0000-0000-000036050000}"/>
    <hyperlink ref="BK1338" r:id="rId1336" xr:uid="{00000000-0004-0000-0000-000037050000}"/>
    <hyperlink ref="BK1339" r:id="rId1337" xr:uid="{00000000-0004-0000-0000-000038050000}"/>
    <hyperlink ref="BK1340" r:id="rId1338" xr:uid="{00000000-0004-0000-0000-000039050000}"/>
    <hyperlink ref="BK1341" r:id="rId1339" xr:uid="{00000000-0004-0000-0000-00003A050000}"/>
    <hyperlink ref="BK1342" r:id="rId1340" xr:uid="{00000000-0004-0000-0000-00003B050000}"/>
    <hyperlink ref="BK1343" r:id="rId1341" xr:uid="{00000000-0004-0000-0000-00003C050000}"/>
    <hyperlink ref="BK1344" r:id="rId1342" xr:uid="{00000000-0004-0000-0000-00003D050000}"/>
    <hyperlink ref="BK1345" r:id="rId1343" xr:uid="{00000000-0004-0000-0000-00003E050000}"/>
    <hyperlink ref="BK1346" r:id="rId1344" xr:uid="{00000000-0004-0000-0000-00003F050000}"/>
    <hyperlink ref="BK1347" r:id="rId1345" xr:uid="{00000000-0004-0000-0000-000040050000}"/>
    <hyperlink ref="BK1348" r:id="rId1346" xr:uid="{00000000-0004-0000-0000-000041050000}"/>
    <hyperlink ref="BK1349" r:id="rId1347" xr:uid="{00000000-0004-0000-0000-000042050000}"/>
    <hyperlink ref="BK1350" r:id="rId1348" xr:uid="{00000000-0004-0000-0000-000043050000}"/>
    <hyperlink ref="BK1351" r:id="rId1349" xr:uid="{00000000-0004-0000-0000-000044050000}"/>
    <hyperlink ref="BK1352" r:id="rId1350" xr:uid="{00000000-0004-0000-0000-000045050000}"/>
    <hyperlink ref="BK1353" r:id="rId1351" xr:uid="{00000000-0004-0000-0000-000046050000}"/>
    <hyperlink ref="BK1354" r:id="rId1352" xr:uid="{00000000-0004-0000-0000-000047050000}"/>
    <hyperlink ref="BK1355" r:id="rId1353" xr:uid="{00000000-0004-0000-0000-000048050000}"/>
    <hyperlink ref="BK1356" r:id="rId1354" xr:uid="{00000000-0004-0000-0000-000049050000}"/>
    <hyperlink ref="BK1357" r:id="rId1355" xr:uid="{00000000-0004-0000-0000-00004A050000}"/>
    <hyperlink ref="BK1358" r:id="rId1356" xr:uid="{00000000-0004-0000-0000-00004B050000}"/>
    <hyperlink ref="BK1359" r:id="rId1357" xr:uid="{00000000-0004-0000-0000-00004C050000}"/>
    <hyperlink ref="BK1360" r:id="rId1358" xr:uid="{00000000-0004-0000-0000-00004D050000}"/>
    <hyperlink ref="BK1361" r:id="rId1359" xr:uid="{00000000-0004-0000-0000-00004E050000}"/>
    <hyperlink ref="BK1362" r:id="rId1360" xr:uid="{00000000-0004-0000-0000-00004F050000}"/>
    <hyperlink ref="BK1363" r:id="rId1361" location="/food/search?alimento=Curgete%20crua" xr:uid="{00000000-0004-0000-0000-000050050000}"/>
    <hyperlink ref="BK1364" r:id="rId1362" xr:uid="{00000000-0004-0000-0000-000051050000}"/>
    <hyperlink ref="BK1365" r:id="rId1363" xr:uid="{00000000-0004-0000-0000-000052050000}"/>
    <hyperlink ref="BK1366" r:id="rId1364" xr:uid="{00000000-0004-0000-0000-000053050000}"/>
    <hyperlink ref="BK1367" r:id="rId1365" xr:uid="{00000000-0004-0000-0000-000054050000}"/>
    <hyperlink ref="BK1368" r:id="rId1366" xr:uid="{00000000-0004-0000-0000-000055050000}"/>
    <hyperlink ref="BK1369" r:id="rId1367" xr:uid="{00000000-0004-0000-0000-000056050000}"/>
    <hyperlink ref="BK1370" r:id="rId1368" xr:uid="{00000000-0004-0000-0000-000057050000}"/>
    <hyperlink ref="BK1371" r:id="rId1369" xr:uid="{00000000-0004-0000-0000-000058050000}"/>
    <hyperlink ref="BK1372" r:id="rId1370" location="/food/search?alimento=Di%C3%B3spiro" xr:uid="{00000000-0004-0000-0000-000059050000}"/>
    <hyperlink ref="BK1373" r:id="rId1371" xr:uid="{00000000-0004-0000-0000-00005A050000}"/>
    <hyperlink ref="BK1374" r:id="rId1372" xr:uid="{00000000-0004-0000-0000-00005B050000}"/>
    <hyperlink ref="BK1375" r:id="rId1373" xr:uid="{00000000-0004-0000-0000-00005C050000}"/>
    <hyperlink ref="BK1376" r:id="rId1374" xr:uid="{00000000-0004-0000-0000-00005D050000}"/>
    <hyperlink ref="BK1377" r:id="rId1375" xr:uid="{00000000-0004-0000-0000-00005E050000}"/>
    <hyperlink ref="BK1378" r:id="rId1376" xr:uid="{00000000-0004-0000-0000-00005F050000}"/>
    <hyperlink ref="BK1379" r:id="rId1377" xr:uid="{00000000-0004-0000-0000-000060050000}"/>
    <hyperlink ref="BK1380" r:id="rId1378" xr:uid="{00000000-0004-0000-0000-000061050000}"/>
    <hyperlink ref="BK1381" r:id="rId1379" xr:uid="{00000000-0004-0000-0000-000062050000}"/>
    <hyperlink ref="BK1382" r:id="rId1380" xr:uid="{00000000-0004-0000-0000-000063050000}"/>
    <hyperlink ref="BK1383" r:id="rId1381" xr:uid="{00000000-0004-0000-0000-000064050000}"/>
    <hyperlink ref="BK1384" r:id="rId1382" xr:uid="{00000000-0004-0000-0000-000065050000}"/>
    <hyperlink ref="BK1385" r:id="rId1383" xr:uid="{00000000-0004-0000-0000-000066050000}"/>
    <hyperlink ref="BK1386" r:id="rId1384" xr:uid="{00000000-0004-0000-0000-000067050000}"/>
    <hyperlink ref="BK1387" r:id="rId1385" xr:uid="{00000000-0004-0000-0000-000068050000}"/>
    <hyperlink ref="BK1388" r:id="rId1386" xr:uid="{00000000-0004-0000-0000-000069050000}"/>
    <hyperlink ref="BK1389" r:id="rId1387" xr:uid="{00000000-0004-0000-0000-00006A050000}"/>
    <hyperlink ref="BK1390" r:id="rId1388" xr:uid="{00000000-0004-0000-0000-00006B050000}"/>
    <hyperlink ref="BK1391" r:id="rId1389" xr:uid="{00000000-0004-0000-0000-00006C050000}"/>
    <hyperlink ref="BK1392" r:id="rId1390" xr:uid="{00000000-0004-0000-0000-00006D050000}"/>
    <hyperlink ref="BK1393" r:id="rId1391" xr:uid="{00000000-0004-0000-0000-00006E050000}"/>
    <hyperlink ref="BK1394" r:id="rId1392" xr:uid="{00000000-0004-0000-0000-00006F050000}"/>
    <hyperlink ref="BK1395" r:id="rId1393" xr:uid="{00000000-0004-0000-0000-000070050000}"/>
    <hyperlink ref="BK1396" r:id="rId1394" xr:uid="{00000000-0004-0000-0000-000071050000}"/>
    <hyperlink ref="BK1397" r:id="rId1395" xr:uid="{00000000-0004-0000-0000-000072050000}"/>
    <hyperlink ref="BK1398" r:id="rId1396" xr:uid="{00000000-0004-0000-0000-000073050000}"/>
    <hyperlink ref="BK1399" r:id="rId1397" xr:uid="{00000000-0004-0000-0000-000074050000}"/>
    <hyperlink ref="BK1400" r:id="rId1398" xr:uid="{00000000-0004-0000-0000-000075050000}"/>
    <hyperlink ref="BK1401" r:id="rId1399" xr:uid="{00000000-0004-0000-0000-000076050000}"/>
    <hyperlink ref="BK1402" r:id="rId1400" xr:uid="{00000000-0004-0000-0000-000077050000}"/>
    <hyperlink ref="BK1403" r:id="rId1401" xr:uid="{00000000-0004-0000-0000-000078050000}"/>
    <hyperlink ref="BK1404" r:id="rId1402" xr:uid="{00000000-0004-0000-0000-000079050000}"/>
    <hyperlink ref="BK1405" r:id="rId1403" xr:uid="{00000000-0004-0000-0000-00007A050000}"/>
    <hyperlink ref="BK1406" r:id="rId1404" xr:uid="{00000000-0004-0000-0000-00007B050000}"/>
    <hyperlink ref="BK1407" r:id="rId1405" xr:uid="{00000000-0004-0000-0000-00007C050000}"/>
    <hyperlink ref="BK1408" r:id="rId1406" xr:uid="{00000000-0004-0000-0000-00007D050000}"/>
    <hyperlink ref="BK1409" r:id="rId1407" xr:uid="{00000000-0004-0000-0000-00007E050000}"/>
    <hyperlink ref="BK1410" r:id="rId1408" xr:uid="{00000000-0004-0000-0000-00007F050000}"/>
    <hyperlink ref="BK1411" r:id="rId1409" xr:uid="{00000000-0004-0000-0000-000080050000}"/>
    <hyperlink ref="BK1412" r:id="rId1410" xr:uid="{00000000-0004-0000-0000-000081050000}"/>
    <hyperlink ref="BK1413" r:id="rId1411" xr:uid="{00000000-0004-0000-0000-000082050000}"/>
    <hyperlink ref="BK1414" r:id="rId1412" xr:uid="{00000000-0004-0000-0000-000083050000}"/>
    <hyperlink ref="BK1415" r:id="rId1413" xr:uid="{00000000-0004-0000-0000-000084050000}"/>
    <hyperlink ref="BK1416" r:id="rId1414" xr:uid="{00000000-0004-0000-0000-000085050000}"/>
    <hyperlink ref="BK1417" r:id="rId1415" xr:uid="{00000000-0004-0000-0000-000086050000}"/>
    <hyperlink ref="BK1418" r:id="rId1416" xr:uid="{00000000-0004-0000-0000-000087050000}"/>
    <hyperlink ref="BK1419" r:id="rId1417" xr:uid="{00000000-0004-0000-0000-000088050000}"/>
    <hyperlink ref="BK1420" r:id="rId1418" xr:uid="{00000000-0004-0000-0000-000089050000}"/>
    <hyperlink ref="BK1421" r:id="rId1419" xr:uid="{00000000-0004-0000-0000-00008A050000}"/>
    <hyperlink ref="BK1422" r:id="rId1420" xr:uid="{00000000-0004-0000-0000-00008B050000}"/>
    <hyperlink ref="BK1423" r:id="rId1421" xr:uid="{00000000-0004-0000-0000-00008C050000}"/>
    <hyperlink ref="BK1424" r:id="rId1422" xr:uid="{00000000-0004-0000-0000-00008D050000}"/>
    <hyperlink ref="BK1425" r:id="rId1423" xr:uid="{00000000-0004-0000-0000-00008E050000}"/>
    <hyperlink ref="BK1426" r:id="rId1424" xr:uid="{00000000-0004-0000-0000-00008F050000}"/>
    <hyperlink ref="BK1427" r:id="rId1425" xr:uid="{00000000-0004-0000-0000-000090050000}"/>
    <hyperlink ref="BK1428" r:id="rId1426" xr:uid="{00000000-0004-0000-0000-000091050000}"/>
    <hyperlink ref="BK1429" r:id="rId1427" xr:uid="{00000000-0004-0000-0000-000092050000}"/>
    <hyperlink ref="BK1430" r:id="rId1428" xr:uid="{00000000-0004-0000-0000-000093050000}"/>
    <hyperlink ref="BK1431" r:id="rId1429" xr:uid="{00000000-0004-0000-0000-000094050000}"/>
    <hyperlink ref="BK1432" r:id="rId1430" xr:uid="{00000000-0004-0000-0000-000095050000}"/>
    <hyperlink ref="BK1433" r:id="rId1431" xr:uid="{00000000-0004-0000-0000-000096050000}"/>
    <hyperlink ref="BK1434" r:id="rId1432" xr:uid="{00000000-0004-0000-0000-000097050000}"/>
    <hyperlink ref="BK1435" r:id="rId1433" xr:uid="{00000000-0004-0000-0000-000098050000}"/>
    <hyperlink ref="BK1436" r:id="rId1434" xr:uid="{00000000-0004-0000-0000-000099050000}"/>
    <hyperlink ref="BK1437" r:id="rId1435" xr:uid="{00000000-0004-0000-0000-00009A050000}"/>
    <hyperlink ref="BK1438" r:id="rId1436" xr:uid="{00000000-0004-0000-0000-00009B050000}"/>
    <hyperlink ref="BK1439" r:id="rId1437" xr:uid="{00000000-0004-0000-0000-00009C050000}"/>
    <hyperlink ref="BK1440" r:id="rId1438" xr:uid="{00000000-0004-0000-0000-00009D050000}"/>
    <hyperlink ref="BK1441" r:id="rId1439" xr:uid="{00000000-0004-0000-0000-00009E050000}"/>
    <hyperlink ref="BK1442" r:id="rId1440" xr:uid="{00000000-0004-0000-0000-00009F050000}"/>
    <hyperlink ref="BK1443" r:id="rId1441" xr:uid="{00000000-0004-0000-0000-0000A0050000}"/>
    <hyperlink ref="BK1444" r:id="rId1442" xr:uid="{00000000-0004-0000-0000-0000A1050000}"/>
    <hyperlink ref="BK1445" r:id="rId1443" xr:uid="{00000000-0004-0000-0000-0000A2050000}"/>
    <hyperlink ref="BK1446" r:id="rId1444" xr:uid="{00000000-0004-0000-0000-0000A3050000}"/>
    <hyperlink ref="BK1447" r:id="rId1445" xr:uid="{00000000-0004-0000-0000-0000A4050000}"/>
    <hyperlink ref="BK1448" r:id="rId1446" xr:uid="{00000000-0004-0000-0000-0000A5050000}"/>
    <hyperlink ref="BK1449" r:id="rId1447" xr:uid="{00000000-0004-0000-0000-0000A6050000}"/>
    <hyperlink ref="BK1450" r:id="rId1448" xr:uid="{00000000-0004-0000-0000-0000A7050000}"/>
    <hyperlink ref="BK1451" r:id="rId1449" xr:uid="{00000000-0004-0000-0000-0000A8050000}"/>
    <hyperlink ref="BK1452" r:id="rId1450" xr:uid="{00000000-0004-0000-0000-0000A9050000}"/>
    <hyperlink ref="BK1453" r:id="rId1451" xr:uid="{00000000-0004-0000-0000-0000AA050000}"/>
    <hyperlink ref="BK1454" r:id="rId1452" xr:uid="{00000000-0004-0000-0000-0000AB050000}"/>
    <hyperlink ref="BK1455" r:id="rId1453" xr:uid="{00000000-0004-0000-0000-0000AC050000}"/>
    <hyperlink ref="BK1456" r:id="rId1454" xr:uid="{00000000-0004-0000-0000-0000AD050000}"/>
    <hyperlink ref="BK1457" r:id="rId1455" location="/food/search?alimento=End%C3%ADvia%20crua" xr:uid="{00000000-0004-0000-0000-0000AE050000}"/>
    <hyperlink ref="BK1458" r:id="rId1456" xr:uid="{00000000-0004-0000-0000-0000AF050000}"/>
    <hyperlink ref="BK1459" r:id="rId1457" xr:uid="{00000000-0004-0000-0000-0000B0050000}"/>
    <hyperlink ref="BK1460" r:id="rId1458" xr:uid="{00000000-0004-0000-0000-0000B1050000}"/>
    <hyperlink ref="BK1461" r:id="rId1459" xr:uid="{00000000-0004-0000-0000-0000B2050000}"/>
    <hyperlink ref="BK1462" r:id="rId1460" xr:uid="{00000000-0004-0000-0000-0000B3050000}"/>
    <hyperlink ref="BK1463" r:id="rId1461" xr:uid="{00000000-0004-0000-0000-0000B4050000}"/>
    <hyperlink ref="BK1464" r:id="rId1462" xr:uid="{00000000-0004-0000-0000-0000B5050000}"/>
    <hyperlink ref="BK1465" r:id="rId1463" xr:uid="{00000000-0004-0000-0000-0000B6050000}"/>
    <hyperlink ref="BK1466" r:id="rId1464" xr:uid="{00000000-0004-0000-0000-0000B7050000}"/>
    <hyperlink ref="BK1467" r:id="rId1465" xr:uid="{00000000-0004-0000-0000-0000B8050000}"/>
    <hyperlink ref="BK1468" r:id="rId1466" xr:uid="{00000000-0004-0000-0000-0000B9050000}"/>
    <hyperlink ref="BK1469" r:id="rId1467" xr:uid="{00000000-0004-0000-0000-0000BA050000}"/>
    <hyperlink ref="BK1470" r:id="rId1468" xr:uid="{00000000-0004-0000-0000-0000BB050000}"/>
    <hyperlink ref="BK1471" r:id="rId1469" xr:uid="{00000000-0004-0000-0000-0000BC050000}"/>
    <hyperlink ref="BK1472" r:id="rId1470" xr:uid="{00000000-0004-0000-0000-0000BD050000}"/>
    <hyperlink ref="BK1473" r:id="rId1471" location="/food/search?alimento=Ervilhas%2C%20gr%C3%A3o%2C%20frescas%20cruas" xr:uid="{00000000-0004-0000-0000-0000BE050000}"/>
    <hyperlink ref="BK1474" r:id="rId1472" xr:uid="{00000000-0004-0000-0000-0000BF050000}"/>
    <hyperlink ref="BK1475" r:id="rId1473" xr:uid="{00000000-0004-0000-0000-0000C0050000}"/>
    <hyperlink ref="BK1476" r:id="rId1474" xr:uid="{00000000-0004-0000-0000-0000C1050000}"/>
    <hyperlink ref="BK1477" r:id="rId1475" xr:uid="{00000000-0004-0000-0000-0000C2050000}"/>
    <hyperlink ref="BK1478" r:id="rId1476" xr:uid="{00000000-0004-0000-0000-0000C3050000}"/>
    <hyperlink ref="BK1479" r:id="rId1477" xr:uid="{00000000-0004-0000-0000-0000C4050000}"/>
    <hyperlink ref="BK1480" r:id="rId1478" xr:uid="{00000000-0004-0000-0000-0000C5050000}"/>
    <hyperlink ref="BK1481" r:id="rId1479" xr:uid="{00000000-0004-0000-0000-0000C6050000}"/>
    <hyperlink ref="BK1482" r:id="rId1480" xr:uid="{00000000-0004-0000-0000-0000C7050000}"/>
    <hyperlink ref="BK1483" r:id="rId1481" xr:uid="{00000000-0004-0000-0000-0000C8050000}"/>
    <hyperlink ref="BK1484" r:id="rId1482" xr:uid="{00000000-0004-0000-0000-0000C9050000}"/>
    <hyperlink ref="BK1485" r:id="rId1483" xr:uid="{00000000-0004-0000-0000-0000CA050000}"/>
    <hyperlink ref="BK1486" r:id="rId1484" xr:uid="{00000000-0004-0000-0000-0000CB050000}"/>
    <hyperlink ref="BK1487" r:id="rId1485" xr:uid="{00000000-0004-0000-0000-0000CC050000}"/>
    <hyperlink ref="BK1488" r:id="rId1486" location="/food/search?alimento=Espargos%20crus" xr:uid="{00000000-0004-0000-0000-0000CD050000}"/>
    <hyperlink ref="BK1489" r:id="rId1487" xr:uid="{00000000-0004-0000-0000-0000CE050000}"/>
    <hyperlink ref="BK1490" r:id="rId1488" xr:uid="{00000000-0004-0000-0000-0000CF050000}"/>
    <hyperlink ref="BK1491" r:id="rId1489" xr:uid="{00000000-0004-0000-0000-0000D0050000}"/>
    <hyperlink ref="BK1492" r:id="rId1490" xr:uid="{00000000-0004-0000-0000-0000D1050000}"/>
    <hyperlink ref="BK1493" r:id="rId1491" xr:uid="{00000000-0004-0000-0000-0000D2050000}"/>
    <hyperlink ref="BK1494" r:id="rId1492" xr:uid="{00000000-0004-0000-0000-0000D3050000}"/>
    <hyperlink ref="BK1495" r:id="rId1493" xr:uid="{00000000-0004-0000-0000-0000D4050000}"/>
    <hyperlink ref="BK1496" r:id="rId1494" xr:uid="{00000000-0004-0000-0000-0000D5050000}"/>
    <hyperlink ref="BK1497" r:id="rId1495" xr:uid="{00000000-0004-0000-0000-0000D6050000}"/>
    <hyperlink ref="BK1498" r:id="rId1496" xr:uid="{00000000-0004-0000-0000-0000D7050000}"/>
    <hyperlink ref="BK1499" r:id="rId1497" xr:uid="{00000000-0004-0000-0000-0000D8050000}"/>
    <hyperlink ref="BK1500" r:id="rId1498" xr:uid="{00000000-0004-0000-0000-0000D9050000}"/>
    <hyperlink ref="BK1501" r:id="rId1499" xr:uid="{00000000-0004-0000-0000-0000DA050000}"/>
    <hyperlink ref="BK1502" r:id="rId1500" xr:uid="{00000000-0004-0000-0000-0000DB050000}"/>
    <hyperlink ref="BK1503" r:id="rId1501" xr:uid="{00000000-0004-0000-0000-0000DC050000}"/>
    <hyperlink ref="BK1504" r:id="rId1502" xr:uid="{00000000-0004-0000-0000-0000DD050000}"/>
    <hyperlink ref="BK1505" r:id="rId1503" xr:uid="{00000000-0004-0000-0000-0000DE050000}"/>
    <hyperlink ref="BK1506" r:id="rId1504" xr:uid="{00000000-0004-0000-0000-0000DF050000}"/>
    <hyperlink ref="BK1507" r:id="rId1505" xr:uid="{00000000-0004-0000-0000-0000E0050000}"/>
    <hyperlink ref="BK1508" r:id="rId1506" xr:uid="{00000000-0004-0000-0000-0000E1050000}"/>
    <hyperlink ref="BK1509" r:id="rId1507" xr:uid="{00000000-0004-0000-0000-0000E2050000}"/>
    <hyperlink ref="BK1510" r:id="rId1508" xr:uid="{00000000-0004-0000-0000-0000E3050000}"/>
    <hyperlink ref="BK1511" r:id="rId1509" xr:uid="{00000000-0004-0000-0000-0000E4050000}"/>
    <hyperlink ref="BK1512" r:id="rId1510" xr:uid="{00000000-0004-0000-0000-0000E5050000}"/>
    <hyperlink ref="BK1513" r:id="rId1511" xr:uid="{00000000-0004-0000-0000-0000E6050000}"/>
    <hyperlink ref="BK1514" r:id="rId1512" xr:uid="{00000000-0004-0000-0000-0000E7050000}"/>
    <hyperlink ref="BK1515" r:id="rId1513" xr:uid="{00000000-0004-0000-0000-0000E8050000}"/>
    <hyperlink ref="BK1516" r:id="rId1514" xr:uid="{00000000-0004-0000-0000-0000E9050000}"/>
    <hyperlink ref="BK1517" r:id="rId1515" xr:uid="{00000000-0004-0000-0000-0000EA050000}"/>
    <hyperlink ref="BK1518" r:id="rId1516" location="/food/search?alimento=Espinafres%20crus" xr:uid="{00000000-0004-0000-0000-0000EB050000}"/>
    <hyperlink ref="BK1519" r:id="rId1517" xr:uid="{00000000-0004-0000-0000-0000EC050000}"/>
    <hyperlink ref="BK1520" r:id="rId1518" xr:uid="{00000000-0004-0000-0000-0000ED050000}"/>
    <hyperlink ref="BK1521" r:id="rId1519" xr:uid="{00000000-0004-0000-0000-0000EE050000}"/>
    <hyperlink ref="BK1522" r:id="rId1520" xr:uid="{00000000-0004-0000-0000-0000EF050000}"/>
    <hyperlink ref="BK1523" r:id="rId1521" xr:uid="{00000000-0004-0000-0000-0000F0050000}"/>
    <hyperlink ref="BK1524" r:id="rId1522" xr:uid="{00000000-0004-0000-0000-0000F1050000}"/>
    <hyperlink ref="BK1525" r:id="rId1523" xr:uid="{00000000-0004-0000-0000-0000F2050000}"/>
    <hyperlink ref="BK1526" r:id="rId1524" xr:uid="{00000000-0004-0000-0000-0000F3050000}"/>
    <hyperlink ref="BK1527" r:id="rId1525" xr:uid="{00000000-0004-0000-0000-0000F4050000}"/>
    <hyperlink ref="BK1528" r:id="rId1526" xr:uid="{00000000-0004-0000-0000-0000F5050000}"/>
    <hyperlink ref="BK1529" r:id="rId1527" xr:uid="{00000000-0004-0000-0000-0000F6050000}"/>
    <hyperlink ref="BK1530" r:id="rId1528" xr:uid="{00000000-0004-0000-0000-0000F7050000}"/>
    <hyperlink ref="BK1531" r:id="rId1529" xr:uid="{00000000-0004-0000-0000-0000F8050000}"/>
    <hyperlink ref="BK1532" r:id="rId1530" xr:uid="{00000000-0004-0000-0000-0000F9050000}"/>
    <hyperlink ref="BK1533" r:id="rId1531" xr:uid="{00000000-0004-0000-0000-0000FA050000}"/>
    <hyperlink ref="BK1534" r:id="rId1532" xr:uid="{00000000-0004-0000-0000-0000FB050000}"/>
    <hyperlink ref="BK1535" r:id="rId1533" xr:uid="{00000000-0004-0000-0000-0000FC050000}"/>
    <hyperlink ref="BK1536" r:id="rId1534" xr:uid="{00000000-0004-0000-0000-0000FD050000}"/>
    <hyperlink ref="BK1537" r:id="rId1535" xr:uid="{00000000-0004-0000-0000-0000FE050000}"/>
    <hyperlink ref="BK1538" r:id="rId1536" xr:uid="{00000000-0004-0000-0000-0000FF050000}"/>
    <hyperlink ref="BK1539" r:id="rId1537" xr:uid="{00000000-0004-0000-0000-000000060000}"/>
    <hyperlink ref="BK1540" r:id="rId1538" xr:uid="{00000000-0004-0000-0000-000001060000}"/>
    <hyperlink ref="BK1541" r:id="rId1539" xr:uid="{00000000-0004-0000-0000-000002060000}"/>
    <hyperlink ref="BK1542" r:id="rId1540" xr:uid="{00000000-0004-0000-0000-000003060000}"/>
    <hyperlink ref="BK1543" r:id="rId1541" xr:uid="{00000000-0004-0000-0000-000004060000}"/>
    <hyperlink ref="BK1544" r:id="rId1542" xr:uid="{00000000-0004-0000-0000-000005060000}"/>
    <hyperlink ref="BK1545" r:id="rId1543" xr:uid="{00000000-0004-0000-0000-000006060000}"/>
    <hyperlink ref="BK1546" r:id="rId1544" xr:uid="{00000000-0004-0000-0000-000007060000}"/>
    <hyperlink ref="BK1547" r:id="rId1545" xr:uid="{00000000-0004-0000-0000-000008060000}"/>
    <hyperlink ref="BK1548" r:id="rId1546" xr:uid="{00000000-0004-0000-0000-000009060000}"/>
    <hyperlink ref="BK1549" r:id="rId1547" xr:uid="{00000000-0004-0000-0000-00000A060000}"/>
    <hyperlink ref="BK1550" r:id="rId1548" xr:uid="{00000000-0004-0000-0000-00000B060000}"/>
    <hyperlink ref="BK1551" r:id="rId1549" xr:uid="{00000000-0004-0000-0000-00000C060000}"/>
    <hyperlink ref="BK1552" r:id="rId1550" xr:uid="{00000000-0004-0000-0000-00000D060000}"/>
    <hyperlink ref="BK1553" r:id="rId1551" xr:uid="{00000000-0004-0000-0000-00000E060000}"/>
    <hyperlink ref="BK1554" r:id="rId1552" xr:uid="{00000000-0004-0000-0000-00000F060000}"/>
    <hyperlink ref="BK1555" r:id="rId1553" xr:uid="{00000000-0004-0000-0000-000010060000}"/>
    <hyperlink ref="BK1556" r:id="rId1554" xr:uid="{00000000-0004-0000-0000-000011060000}"/>
    <hyperlink ref="BK1557" r:id="rId1555" xr:uid="{00000000-0004-0000-0000-000012060000}"/>
    <hyperlink ref="BK1558" r:id="rId1556" xr:uid="{00000000-0004-0000-0000-000013060000}"/>
    <hyperlink ref="BK1559" r:id="rId1557" xr:uid="{00000000-0004-0000-0000-000014060000}"/>
    <hyperlink ref="BK1560" r:id="rId1558" xr:uid="{00000000-0004-0000-0000-000015060000}"/>
    <hyperlink ref="BK1561" r:id="rId1559" xr:uid="{00000000-0004-0000-0000-000016060000}"/>
    <hyperlink ref="BK1562" r:id="rId1560" xr:uid="{00000000-0004-0000-0000-000017060000}"/>
    <hyperlink ref="BK1563" r:id="rId1561" xr:uid="{00000000-0004-0000-0000-000018060000}"/>
    <hyperlink ref="BK1564" r:id="rId1562" xr:uid="{00000000-0004-0000-0000-000019060000}"/>
    <hyperlink ref="BK1565" r:id="rId1563" xr:uid="{00000000-0004-0000-0000-00001A060000}"/>
    <hyperlink ref="BK1566" r:id="rId1564" xr:uid="{00000000-0004-0000-0000-00001B060000}"/>
    <hyperlink ref="BK1567" r:id="rId1565" xr:uid="{00000000-0004-0000-0000-00001C060000}"/>
    <hyperlink ref="BK1568" r:id="rId1566" xr:uid="{00000000-0004-0000-0000-00001D060000}"/>
    <hyperlink ref="BK1569" r:id="rId1567" xr:uid="{00000000-0004-0000-0000-00001E060000}"/>
    <hyperlink ref="BK1570" r:id="rId1568" xr:uid="{00000000-0004-0000-0000-00001F060000}"/>
    <hyperlink ref="BK1571" r:id="rId1569" xr:uid="{00000000-0004-0000-0000-000020060000}"/>
    <hyperlink ref="BK1572" r:id="rId1570" xr:uid="{00000000-0004-0000-0000-000021060000}"/>
    <hyperlink ref="BK1573" r:id="rId1571" xr:uid="{00000000-0004-0000-0000-000022060000}"/>
    <hyperlink ref="BK1574" r:id="rId1572" xr:uid="{00000000-0004-0000-0000-000023060000}"/>
    <hyperlink ref="BK1575" r:id="rId1573" xr:uid="{00000000-0004-0000-0000-000024060000}"/>
    <hyperlink ref="BK1576" r:id="rId1574" xr:uid="{00000000-0004-0000-0000-000025060000}"/>
    <hyperlink ref="BK1577" r:id="rId1575" xr:uid="{00000000-0004-0000-0000-000026060000}"/>
    <hyperlink ref="BK1578" r:id="rId1576" xr:uid="{00000000-0004-0000-0000-000027060000}"/>
    <hyperlink ref="BK1579" r:id="rId1577" xr:uid="{00000000-0004-0000-0000-000028060000}"/>
    <hyperlink ref="BK1580" r:id="rId1578" xr:uid="{00000000-0004-0000-0000-000029060000}"/>
    <hyperlink ref="BK1581" r:id="rId1579" xr:uid="{00000000-0004-0000-0000-00002A060000}"/>
    <hyperlink ref="BK1582" r:id="rId1580" xr:uid="{00000000-0004-0000-0000-00002B060000}"/>
    <hyperlink ref="BK1583" r:id="rId1581" xr:uid="{00000000-0004-0000-0000-00002C060000}"/>
    <hyperlink ref="BK1584" r:id="rId1582" xr:uid="{00000000-0004-0000-0000-00002D060000}"/>
    <hyperlink ref="BK1585" r:id="rId1583" xr:uid="{00000000-0004-0000-0000-00002E060000}"/>
    <hyperlink ref="BK1586" r:id="rId1584" xr:uid="{00000000-0004-0000-0000-00002F060000}"/>
    <hyperlink ref="BK1587" r:id="rId1585" xr:uid="{00000000-0004-0000-0000-000030060000}"/>
    <hyperlink ref="BK1588" r:id="rId1586" xr:uid="{00000000-0004-0000-0000-000031060000}"/>
    <hyperlink ref="BK1589" r:id="rId1587" xr:uid="{00000000-0004-0000-0000-000032060000}"/>
    <hyperlink ref="BK1590" r:id="rId1588" xr:uid="{00000000-0004-0000-0000-000033060000}"/>
    <hyperlink ref="BK1591" r:id="rId1589" xr:uid="{00000000-0004-0000-0000-000034060000}"/>
    <hyperlink ref="BK1592" r:id="rId1590" xr:uid="{00000000-0004-0000-0000-000035060000}"/>
    <hyperlink ref="BK1593" r:id="rId1591" location="/food/search?alimento=Favas%20frescas%20cruas" xr:uid="{00000000-0004-0000-0000-000036060000}"/>
    <hyperlink ref="BK1594" r:id="rId1592" xr:uid="{00000000-0004-0000-0000-000037060000}"/>
    <hyperlink ref="BK1595" r:id="rId1593" xr:uid="{00000000-0004-0000-0000-000038060000}"/>
    <hyperlink ref="BK1596" r:id="rId1594" xr:uid="{00000000-0004-0000-0000-000039060000}"/>
    <hyperlink ref="BK1597" r:id="rId1595" xr:uid="{00000000-0004-0000-0000-00003A060000}"/>
    <hyperlink ref="BK1598" r:id="rId1596" xr:uid="{00000000-0004-0000-0000-00003B060000}"/>
    <hyperlink ref="BK1599" r:id="rId1597" xr:uid="{00000000-0004-0000-0000-00003C060000}"/>
    <hyperlink ref="BK1600" r:id="rId1598" xr:uid="{00000000-0004-0000-0000-00003D060000}"/>
    <hyperlink ref="BK1601" r:id="rId1599" xr:uid="{00000000-0004-0000-0000-00003E060000}"/>
    <hyperlink ref="BK1602" r:id="rId1600" xr:uid="{00000000-0004-0000-0000-00003F060000}"/>
    <hyperlink ref="BK1603" r:id="rId1601" xr:uid="{00000000-0004-0000-0000-000040060000}"/>
    <hyperlink ref="BK1604" r:id="rId1602" xr:uid="{00000000-0004-0000-0000-000041060000}"/>
    <hyperlink ref="BK1605" r:id="rId1603" xr:uid="{00000000-0004-0000-0000-000042060000}"/>
    <hyperlink ref="BK1606" r:id="rId1604" xr:uid="{00000000-0004-0000-0000-000043060000}"/>
    <hyperlink ref="BK1607" r:id="rId1605" xr:uid="{00000000-0004-0000-0000-000044060000}"/>
    <hyperlink ref="BK1608" r:id="rId1606" xr:uid="{00000000-0004-0000-0000-000045060000}"/>
    <hyperlink ref="BK1609" r:id="rId1607" xr:uid="{00000000-0004-0000-0000-000046060000}"/>
    <hyperlink ref="BK1610" r:id="rId1608" xr:uid="{00000000-0004-0000-0000-000047060000}"/>
    <hyperlink ref="BK1611" r:id="rId1609" xr:uid="{00000000-0004-0000-0000-000048060000}"/>
    <hyperlink ref="BK1612" r:id="rId1610" xr:uid="{00000000-0004-0000-0000-000049060000}"/>
    <hyperlink ref="BK1613" r:id="rId1611" xr:uid="{00000000-0004-0000-0000-00004A060000}"/>
    <hyperlink ref="BK1614" r:id="rId1612" xr:uid="{00000000-0004-0000-0000-00004B060000}"/>
    <hyperlink ref="BK1615" r:id="rId1613" xr:uid="{00000000-0004-0000-0000-00004C060000}"/>
    <hyperlink ref="BK1616" r:id="rId1614" xr:uid="{00000000-0004-0000-0000-00004D060000}"/>
    <hyperlink ref="BK1617" r:id="rId1615" xr:uid="{00000000-0004-0000-0000-00004E060000}"/>
    <hyperlink ref="BK1618" r:id="rId1616" xr:uid="{00000000-0004-0000-0000-00004F060000}"/>
    <hyperlink ref="BK1619" r:id="rId1617" xr:uid="{00000000-0004-0000-0000-000050060000}"/>
    <hyperlink ref="BK1620" r:id="rId1618" xr:uid="{00000000-0004-0000-0000-000051060000}"/>
    <hyperlink ref="BK1621" r:id="rId1619" xr:uid="{00000000-0004-0000-0000-000052060000}"/>
    <hyperlink ref="BK1622" r:id="rId1620" xr:uid="{00000000-0004-0000-0000-000053060000}"/>
    <hyperlink ref="BK1623" r:id="rId1621" xr:uid="{00000000-0004-0000-0000-000054060000}"/>
    <hyperlink ref="BK1624" r:id="rId1622" xr:uid="{00000000-0004-0000-0000-000055060000}"/>
    <hyperlink ref="BK1625" r:id="rId1623" xr:uid="{00000000-0004-0000-0000-000056060000}"/>
    <hyperlink ref="BK1626" r:id="rId1624" xr:uid="{00000000-0004-0000-0000-000057060000}"/>
    <hyperlink ref="BK1627" r:id="rId1625" xr:uid="{00000000-0004-0000-0000-000058060000}"/>
    <hyperlink ref="BK1628" r:id="rId1626" xr:uid="{00000000-0004-0000-0000-000059060000}"/>
    <hyperlink ref="BK1629" r:id="rId1627" xr:uid="{00000000-0004-0000-0000-00005A060000}"/>
    <hyperlink ref="BK1630" r:id="rId1628" xr:uid="{00000000-0004-0000-0000-00005B060000}"/>
    <hyperlink ref="BK1631" r:id="rId1629" xr:uid="{00000000-0004-0000-0000-00005C060000}"/>
    <hyperlink ref="BK1632" r:id="rId1630" xr:uid="{00000000-0004-0000-0000-00005D060000}"/>
    <hyperlink ref="BK1633" r:id="rId1631" xr:uid="{00000000-0004-0000-0000-00005E060000}"/>
    <hyperlink ref="BK1634" r:id="rId1632" xr:uid="{00000000-0004-0000-0000-00005F060000}"/>
    <hyperlink ref="BK1635" r:id="rId1633" xr:uid="{00000000-0004-0000-0000-000060060000}"/>
    <hyperlink ref="BK1636" r:id="rId1634" xr:uid="{00000000-0004-0000-0000-000061060000}"/>
    <hyperlink ref="BK1637" r:id="rId1635" xr:uid="{00000000-0004-0000-0000-000062060000}"/>
    <hyperlink ref="BK1638" r:id="rId1636" xr:uid="{00000000-0004-0000-0000-000063060000}"/>
    <hyperlink ref="BK1639" r:id="rId1637" xr:uid="{00000000-0004-0000-0000-000064060000}"/>
    <hyperlink ref="BK1640" r:id="rId1638" xr:uid="{00000000-0004-0000-0000-000065060000}"/>
    <hyperlink ref="BK1641" r:id="rId1639" xr:uid="{00000000-0004-0000-0000-000066060000}"/>
    <hyperlink ref="BK1642" r:id="rId1640" xr:uid="{00000000-0004-0000-0000-000067060000}"/>
    <hyperlink ref="BK1643" r:id="rId1641" xr:uid="{00000000-0004-0000-0000-000068060000}"/>
    <hyperlink ref="BK1644" r:id="rId1642" xr:uid="{00000000-0004-0000-0000-000069060000}"/>
    <hyperlink ref="BK1645" r:id="rId1643" xr:uid="{00000000-0004-0000-0000-00006A060000}"/>
    <hyperlink ref="BK1646" r:id="rId1644" xr:uid="{00000000-0004-0000-0000-00006B060000}"/>
    <hyperlink ref="BK1647" r:id="rId1645" xr:uid="{00000000-0004-0000-0000-00006C060000}"/>
    <hyperlink ref="BK1648" r:id="rId1646" xr:uid="{00000000-0004-0000-0000-00006D060000}"/>
    <hyperlink ref="BK1649" r:id="rId1647" xr:uid="{00000000-0004-0000-0000-00006E060000}"/>
    <hyperlink ref="BK1650" r:id="rId1648" xr:uid="{00000000-0004-0000-0000-00006F060000}"/>
    <hyperlink ref="BK1651" r:id="rId1649" xr:uid="{00000000-0004-0000-0000-000070060000}"/>
    <hyperlink ref="BK1652" r:id="rId1650" xr:uid="{00000000-0004-0000-0000-000071060000}"/>
    <hyperlink ref="BK1653" r:id="rId1651" xr:uid="{00000000-0004-0000-0000-000072060000}"/>
    <hyperlink ref="BK1654" r:id="rId1652" xr:uid="{00000000-0004-0000-0000-000073060000}"/>
    <hyperlink ref="BK1655" r:id="rId1653" xr:uid="{00000000-0004-0000-0000-000074060000}"/>
    <hyperlink ref="BK1656" r:id="rId1654" xr:uid="{00000000-0004-0000-0000-000075060000}"/>
    <hyperlink ref="BK1657" r:id="rId1655" xr:uid="{00000000-0004-0000-0000-000076060000}"/>
    <hyperlink ref="BK1658" r:id="rId1656" xr:uid="{00000000-0004-0000-0000-000077060000}"/>
    <hyperlink ref="BK1659" r:id="rId1657" xr:uid="{00000000-0004-0000-0000-000078060000}"/>
    <hyperlink ref="BK1660" r:id="rId1658" xr:uid="{00000000-0004-0000-0000-000079060000}"/>
    <hyperlink ref="BK1661" r:id="rId1659" xr:uid="{00000000-0004-0000-0000-00007A060000}"/>
    <hyperlink ref="BK1662" r:id="rId1660" xr:uid="{00000000-0004-0000-0000-00007B060000}"/>
    <hyperlink ref="BK1663" r:id="rId1661" xr:uid="{00000000-0004-0000-0000-00007C060000}"/>
    <hyperlink ref="BK1664" r:id="rId1662" xr:uid="{00000000-0004-0000-0000-00007D060000}"/>
    <hyperlink ref="BK1665" r:id="rId1663" xr:uid="{00000000-0004-0000-0000-00007E060000}"/>
    <hyperlink ref="BK1666" r:id="rId1664" xr:uid="{00000000-0004-0000-0000-00007F060000}"/>
    <hyperlink ref="BK1667" r:id="rId1665" xr:uid="{00000000-0004-0000-0000-000080060000}"/>
    <hyperlink ref="BK1668" r:id="rId1666" xr:uid="{00000000-0004-0000-0000-000081060000}"/>
    <hyperlink ref="BK1669" r:id="rId1667" xr:uid="{00000000-0004-0000-0000-000082060000}"/>
    <hyperlink ref="BK1670" r:id="rId1668" xr:uid="{00000000-0004-0000-0000-000083060000}"/>
    <hyperlink ref="BK1671" r:id="rId1669" xr:uid="{00000000-0004-0000-0000-000084060000}"/>
    <hyperlink ref="BK1672" r:id="rId1670" xr:uid="{00000000-0004-0000-0000-000085060000}"/>
    <hyperlink ref="BK1673" r:id="rId1671" xr:uid="{00000000-0004-0000-0000-000086060000}"/>
    <hyperlink ref="BK1674" r:id="rId1672" xr:uid="{00000000-0004-0000-0000-000087060000}"/>
    <hyperlink ref="BK1675" r:id="rId1673" xr:uid="{00000000-0004-0000-0000-000088060000}"/>
    <hyperlink ref="BK1676" r:id="rId1674" xr:uid="{00000000-0004-0000-0000-000089060000}"/>
    <hyperlink ref="BK1677" r:id="rId1675" location="/food/search?alimento=Feij%C3%A3o-verde%20fresco%20cru" xr:uid="{00000000-0004-0000-0000-00008A060000}"/>
    <hyperlink ref="BK1678" r:id="rId1676" xr:uid="{00000000-0004-0000-0000-00008B060000}"/>
    <hyperlink ref="BK1679" r:id="rId1677" xr:uid="{00000000-0004-0000-0000-00008C060000}"/>
    <hyperlink ref="BK1680" r:id="rId1678" xr:uid="{00000000-0004-0000-0000-00008D060000}"/>
    <hyperlink ref="BK1681" r:id="rId1679" xr:uid="{00000000-0004-0000-0000-00008E060000}"/>
    <hyperlink ref="BK1682" r:id="rId1680" xr:uid="{00000000-0004-0000-0000-00008F060000}"/>
    <hyperlink ref="BK1683" r:id="rId1681" xr:uid="{00000000-0004-0000-0000-000090060000}"/>
    <hyperlink ref="BK1684" r:id="rId1682" xr:uid="{00000000-0004-0000-0000-000091060000}"/>
    <hyperlink ref="BK1685" r:id="rId1683" xr:uid="{00000000-0004-0000-0000-000092060000}"/>
    <hyperlink ref="BK1686" r:id="rId1684" xr:uid="{00000000-0004-0000-0000-000093060000}"/>
    <hyperlink ref="BK1687" r:id="rId1685" xr:uid="{00000000-0004-0000-0000-000094060000}"/>
    <hyperlink ref="BK1688" r:id="rId1686" xr:uid="{00000000-0004-0000-0000-000095060000}"/>
    <hyperlink ref="BK1689" r:id="rId1687" xr:uid="{00000000-0004-0000-0000-000096060000}"/>
    <hyperlink ref="BK1690" r:id="rId1688" xr:uid="{00000000-0004-0000-0000-000097060000}"/>
    <hyperlink ref="BK1691" r:id="rId1689" xr:uid="{00000000-0004-0000-0000-000098060000}"/>
    <hyperlink ref="BK1692" r:id="rId1690" xr:uid="{00000000-0004-0000-0000-000099060000}"/>
    <hyperlink ref="BK1693" r:id="rId1691" xr:uid="{00000000-0004-0000-0000-00009A060000}"/>
    <hyperlink ref="BK1694" r:id="rId1692" xr:uid="{00000000-0004-0000-0000-00009B060000}"/>
    <hyperlink ref="BK1695" r:id="rId1693" xr:uid="{00000000-0004-0000-0000-00009C060000}"/>
    <hyperlink ref="BK1696" r:id="rId1694" location="/food/search?alimento=Figo%20(5%20variedades)" xr:uid="{00000000-0004-0000-0000-00009D060000}"/>
    <hyperlink ref="BK1697" r:id="rId1695" xr:uid="{00000000-0004-0000-0000-00009E060000}"/>
    <hyperlink ref="BK1698" r:id="rId1696" xr:uid="{00000000-0004-0000-0000-00009F060000}"/>
    <hyperlink ref="BK1699" r:id="rId1697" xr:uid="{00000000-0004-0000-0000-0000A0060000}"/>
    <hyperlink ref="BK1700" r:id="rId1698" xr:uid="{00000000-0004-0000-0000-0000A1060000}"/>
    <hyperlink ref="BK1701" r:id="rId1699" xr:uid="{00000000-0004-0000-0000-0000A2060000}"/>
    <hyperlink ref="BK1702" r:id="rId1700" xr:uid="{00000000-0004-0000-0000-0000A3060000}"/>
    <hyperlink ref="BK1703" r:id="rId1701" xr:uid="{00000000-0004-0000-0000-0000A4060000}"/>
    <hyperlink ref="BK1704" r:id="rId1702" xr:uid="{00000000-0004-0000-0000-0000A5060000}"/>
    <hyperlink ref="BK1705" r:id="rId1703" xr:uid="{00000000-0004-0000-0000-0000A6060000}"/>
    <hyperlink ref="BK1706" r:id="rId1704" xr:uid="{00000000-0004-0000-0000-0000A7060000}"/>
    <hyperlink ref="BK1707" r:id="rId1705" xr:uid="{00000000-0004-0000-0000-0000A8060000}"/>
    <hyperlink ref="BK1708" r:id="rId1706" xr:uid="{00000000-0004-0000-0000-0000A9060000}"/>
    <hyperlink ref="BK1709" r:id="rId1707" xr:uid="{00000000-0004-0000-0000-0000AA060000}"/>
    <hyperlink ref="BK1710" r:id="rId1708" xr:uid="{00000000-0004-0000-0000-0000AB060000}"/>
    <hyperlink ref="BK1711" r:id="rId1709" xr:uid="{00000000-0004-0000-0000-0000AC060000}"/>
    <hyperlink ref="BK1712" r:id="rId1710" xr:uid="{00000000-0004-0000-0000-0000AD060000}"/>
    <hyperlink ref="BK1713" r:id="rId1711" xr:uid="{00000000-0004-0000-0000-0000AE060000}"/>
    <hyperlink ref="BK1714" r:id="rId1712" xr:uid="{00000000-0004-0000-0000-0000AF060000}"/>
    <hyperlink ref="BK1715" r:id="rId1713" xr:uid="{00000000-0004-0000-0000-0000B0060000}"/>
    <hyperlink ref="BK1716" r:id="rId1714" xr:uid="{00000000-0004-0000-0000-0000B1060000}"/>
    <hyperlink ref="BK1717" r:id="rId1715" xr:uid="{00000000-0004-0000-0000-0000B2060000}"/>
    <hyperlink ref="BK1718" r:id="rId1716" xr:uid="{00000000-0004-0000-0000-0000B3060000}"/>
    <hyperlink ref="BK1719" r:id="rId1717" xr:uid="{00000000-0004-0000-0000-0000B4060000}"/>
    <hyperlink ref="BK1720" r:id="rId1718" xr:uid="{00000000-0004-0000-0000-0000B5060000}"/>
    <hyperlink ref="BK1721" r:id="rId1719" xr:uid="{00000000-0004-0000-0000-0000B6060000}"/>
    <hyperlink ref="BK1722" r:id="rId1720" xr:uid="{00000000-0004-0000-0000-0000B7060000}"/>
    <hyperlink ref="BK1723" r:id="rId1721" xr:uid="{00000000-0004-0000-0000-0000B8060000}"/>
    <hyperlink ref="BK1724" r:id="rId1722" xr:uid="{00000000-0004-0000-0000-0000B9060000}"/>
    <hyperlink ref="BK1725" r:id="rId1723" xr:uid="{00000000-0004-0000-0000-0000BA060000}"/>
    <hyperlink ref="BK1726" r:id="rId1724" xr:uid="{00000000-0004-0000-0000-0000BB060000}"/>
    <hyperlink ref="BK1727" r:id="rId1725" xr:uid="{00000000-0004-0000-0000-0000BC060000}"/>
    <hyperlink ref="BK1728" r:id="rId1726" xr:uid="{00000000-0004-0000-0000-0000BD060000}"/>
    <hyperlink ref="BK1729" r:id="rId1727" xr:uid="{00000000-0004-0000-0000-0000BE060000}"/>
    <hyperlink ref="BK1730" r:id="rId1728" xr:uid="{00000000-0004-0000-0000-0000BF060000}"/>
    <hyperlink ref="BK1731" r:id="rId1729" xr:uid="{00000000-0004-0000-0000-0000C0060000}"/>
    <hyperlink ref="BK1732" r:id="rId1730" xr:uid="{00000000-0004-0000-0000-0000C1060000}"/>
    <hyperlink ref="BK1733" r:id="rId1731" xr:uid="{00000000-0004-0000-0000-0000C2060000}"/>
    <hyperlink ref="BK1734" r:id="rId1732" xr:uid="{00000000-0004-0000-0000-0000C3060000}"/>
    <hyperlink ref="BK1735" r:id="rId1733" xr:uid="{00000000-0004-0000-0000-0000C4060000}"/>
    <hyperlink ref="BK1736" r:id="rId1734" xr:uid="{00000000-0004-0000-0000-0000C5060000}"/>
    <hyperlink ref="BK1737" r:id="rId1735" xr:uid="{00000000-0004-0000-0000-0000C6060000}"/>
    <hyperlink ref="BK1738" r:id="rId1736" xr:uid="{00000000-0004-0000-0000-0000C7060000}"/>
    <hyperlink ref="BK1739" r:id="rId1737" xr:uid="{00000000-0004-0000-0000-0000C8060000}"/>
    <hyperlink ref="BK1740" r:id="rId1738" xr:uid="{00000000-0004-0000-0000-0000C9060000}"/>
    <hyperlink ref="BK1741" r:id="rId1739" xr:uid="{00000000-0004-0000-0000-0000CA060000}"/>
    <hyperlink ref="BK1742" r:id="rId1740" xr:uid="{00000000-0004-0000-0000-0000CB060000}"/>
    <hyperlink ref="BK1743" r:id="rId1741" xr:uid="{00000000-0004-0000-0000-0000CC060000}"/>
    <hyperlink ref="BK1744" r:id="rId1742" xr:uid="{00000000-0004-0000-0000-0000CD060000}"/>
    <hyperlink ref="BK1745" r:id="rId1743" xr:uid="{00000000-0004-0000-0000-0000CE060000}"/>
    <hyperlink ref="BK1746" r:id="rId1744" xr:uid="{00000000-0004-0000-0000-0000CF060000}"/>
    <hyperlink ref="BK1747" r:id="rId1745" xr:uid="{00000000-0004-0000-0000-0000D0060000}"/>
    <hyperlink ref="BK1748" r:id="rId1746" xr:uid="{00000000-0004-0000-0000-0000D1060000}"/>
    <hyperlink ref="BK1749" r:id="rId1747" xr:uid="{00000000-0004-0000-0000-0000D2060000}"/>
    <hyperlink ref="BK1750" r:id="rId1748" xr:uid="{00000000-0004-0000-0000-0000D3060000}"/>
    <hyperlink ref="BK1751" r:id="rId1749" xr:uid="{00000000-0004-0000-0000-0000D4060000}"/>
    <hyperlink ref="BK1752" r:id="rId1750" xr:uid="{00000000-0004-0000-0000-0000D5060000}"/>
    <hyperlink ref="BK1753" r:id="rId1751" xr:uid="{00000000-0004-0000-0000-0000D6060000}"/>
    <hyperlink ref="BK1754" r:id="rId1752" xr:uid="{00000000-0004-0000-0000-0000D7060000}"/>
    <hyperlink ref="BK1755" r:id="rId1753" xr:uid="{00000000-0004-0000-0000-0000D8060000}"/>
    <hyperlink ref="BK1756" r:id="rId1754" xr:uid="{00000000-0004-0000-0000-0000D9060000}"/>
    <hyperlink ref="BK1757" r:id="rId1755" xr:uid="{00000000-0004-0000-0000-0000DA060000}"/>
    <hyperlink ref="BK1758" r:id="rId1756" xr:uid="{00000000-0004-0000-0000-0000DB060000}"/>
    <hyperlink ref="BK1759" r:id="rId1757" xr:uid="{00000000-0004-0000-0000-0000DC060000}"/>
    <hyperlink ref="BK1760" r:id="rId1758" xr:uid="{00000000-0004-0000-0000-0000DD060000}"/>
    <hyperlink ref="BK1761" r:id="rId1759" xr:uid="{00000000-0004-0000-0000-0000DE060000}"/>
    <hyperlink ref="BK1762" r:id="rId1760" xr:uid="{00000000-0004-0000-0000-0000DF060000}"/>
    <hyperlink ref="BK1763" r:id="rId1761" xr:uid="{00000000-0004-0000-0000-0000E0060000}"/>
    <hyperlink ref="BK1764" r:id="rId1762" xr:uid="{00000000-0004-0000-0000-0000E1060000}"/>
    <hyperlink ref="BK1765" r:id="rId1763" xr:uid="{00000000-0004-0000-0000-0000E2060000}"/>
    <hyperlink ref="BK1766" r:id="rId1764" xr:uid="{00000000-0004-0000-0000-0000E3060000}"/>
    <hyperlink ref="BK1767" r:id="rId1765" xr:uid="{00000000-0004-0000-0000-0000E4060000}"/>
    <hyperlink ref="BK1768" r:id="rId1766" xr:uid="{00000000-0004-0000-0000-0000E5060000}"/>
    <hyperlink ref="BK1769" r:id="rId1767" xr:uid="{00000000-0004-0000-0000-0000E6060000}"/>
    <hyperlink ref="BK1770" r:id="rId1768" xr:uid="{00000000-0004-0000-0000-0000E7060000}"/>
    <hyperlink ref="BK1771" r:id="rId1769" xr:uid="{00000000-0004-0000-0000-0000E8060000}"/>
    <hyperlink ref="BK1772" r:id="rId1770" xr:uid="{00000000-0004-0000-0000-0000E9060000}"/>
    <hyperlink ref="BK1773" r:id="rId1771" xr:uid="{00000000-0004-0000-0000-0000EA060000}"/>
    <hyperlink ref="BK1774" r:id="rId1772" xr:uid="{00000000-0004-0000-0000-0000EB060000}"/>
    <hyperlink ref="BK1775" r:id="rId1773" xr:uid="{00000000-0004-0000-0000-0000EC060000}"/>
    <hyperlink ref="BK1776" r:id="rId1774" xr:uid="{00000000-0004-0000-0000-0000ED060000}"/>
    <hyperlink ref="BK1777" r:id="rId1775" xr:uid="{00000000-0004-0000-0000-0000EE060000}"/>
    <hyperlink ref="BK1778" r:id="rId1776" xr:uid="{00000000-0004-0000-0000-0000EF060000}"/>
    <hyperlink ref="BK1779" r:id="rId1777" xr:uid="{00000000-0004-0000-0000-0000F0060000}"/>
    <hyperlink ref="BK1780" r:id="rId1778" xr:uid="{00000000-0004-0000-0000-0000F1060000}"/>
    <hyperlink ref="BK1781" r:id="rId1779" xr:uid="{00000000-0004-0000-0000-0000F2060000}"/>
    <hyperlink ref="BK1782" r:id="rId1780" xr:uid="{00000000-0004-0000-0000-0000F3060000}"/>
    <hyperlink ref="BK1783" r:id="rId1781" xr:uid="{00000000-0004-0000-0000-0000F4060000}"/>
    <hyperlink ref="BK1784" r:id="rId1782" xr:uid="{00000000-0004-0000-0000-0000F5060000}"/>
    <hyperlink ref="BK1785" r:id="rId1783" xr:uid="{00000000-0004-0000-0000-0000F6060000}"/>
    <hyperlink ref="BK1786" r:id="rId1784" xr:uid="{00000000-0004-0000-0000-0000F7060000}"/>
    <hyperlink ref="BK1787" r:id="rId1785" xr:uid="{00000000-0004-0000-0000-0000F8060000}"/>
    <hyperlink ref="BK1788" r:id="rId1786" xr:uid="{00000000-0004-0000-0000-0000F9060000}"/>
    <hyperlink ref="BK1789" r:id="rId1787" xr:uid="{00000000-0004-0000-0000-0000FA060000}"/>
    <hyperlink ref="BK1790" r:id="rId1788" xr:uid="{00000000-0004-0000-0000-0000FB060000}"/>
    <hyperlink ref="BK1791" r:id="rId1789" xr:uid="{00000000-0004-0000-0000-0000FC060000}"/>
    <hyperlink ref="BK1792" r:id="rId1790" xr:uid="{00000000-0004-0000-0000-0000FD060000}"/>
    <hyperlink ref="BK1793" r:id="rId1791" xr:uid="{00000000-0004-0000-0000-0000FE060000}"/>
    <hyperlink ref="BK1794" r:id="rId1792" xr:uid="{00000000-0004-0000-0000-0000FF060000}"/>
    <hyperlink ref="BK1795" r:id="rId1793" xr:uid="{00000000-0004-0000-0000-000000070000}"/>
    <hyperlink ref="BK1796" r:id="rId1794" xr:uid="{00000000-0004-0000-0000-000001070000}"/>
    <hyperlink ref="BK1797" r:id="rId1795" xr:uid="{00000000-0004-0000-0000-000002070000}"/>
    <hyperlink ref="BK1798" r:id="rId1796" xr:uid="{00000000-0004-0000-0000-000003070000}"/>
    <hyperlink ref="BK1799" r:id="rId1797" xr:uid="{00000000-0004-0000-0000-000004070000}"/>
    <hyperlink ref="BK1800" r:id="rId1798" xr:uid="{00000000-0004-0000-0000-000005070000}"/>
    <hyperlink ref="BK1801" r:id="rId1799" xr:uid="{00000000-0004-0000-0000-000006070000}"/>
    <hyperlink ref="BK1802" r:id="rId1800" xr:uid="{00000000-0004-0000-0000-000007070000}"/>
    <hyperlink ref="BK1803" r:id="rId1801" xr:uid="{00000000-0004-0000-0000-000008070000}"/>
    <hyperlink ref="BK1804" r:id="rId1802" xr:uid="{00000000-0004-0000-0000-000009070000}"/>
    <hyperlink ref="BK1805" r:id="rId1803" xr:uid="{00000000-0004-0000-0000-00000A070000}"/>
    <hyperlink ref="BK1806" r:id="rId1804" xr:uid="{00000000-0004-0000-0000-00000B070000}"/>
    <hyperlink ref="BK1807" r:id="rId1805" xr:uid="{00000000-0004-0000-0000-00000C070000}"/>
    <hyperlink ref="BK1808" r:id="rId1806" xr:uid="{00000000-0004-0000-0000-00000D070000}"/>
    <hyperlink ref="BK1809" r:id="rId1807" xr:uid="{00000000-0004-0000-0000-00000E070000}"/>
    <hyperlink ref="BK1810" r:id="rId1808" xr:uid="{00000000-0004-0000-0000-00000F070000}"/>
    <hyperlink ref="BK1811" r:id="rId1809" xr:uid="{00000000-0004-0000-0000-000010070000}"/>
    <hyperlink ref="BK1812" r:id="rId1810" xr:uid="{00000000-0004-0000-0000-000011070000}"/>
    <hyperlink ref="BK1813" r:id="rId1811" xr:uid="{00000000-0004-0000-0000-000012070000}"/>
    <hyperlink ref="BK1814" r:id="rId1812" xr:uid="{00000000-0004-0000-0000-000013070000}"/>
    <hyperlink ref="BK1815" r:id="rId1813" xr:uid="{00000000-0004-0000-0000-000014070000}"/>
    <hyperlink ref="BK1816" r:id="rId1814" xr:uid="{00000000-0004-0000-0000-000015070000}"/>
    <hyperlink ref="BK1817" r:id="rId1815" xr:uid="{00000000-0004-0000-0000-000016070000}"/>
    <hyperlink ref="BK1818" r:id="rId1816" xr:uid="{00000000-0004-0000-0000-000017070000}"/>
    <hyperlink ref="BK1819" r:id="rId1817" xr:uid="{00000000-0004-0000-0000-000018070000}"/>
    <hyperlink ref="BK1820" r:id="rId1818" xr:uid="{00000000-0004-0000-0000-000019070000}"/>
    <hyperlink ref="BK1821" r:id="rId1819" xr:uid="{00000000-0004-0000-0000-00001A070000}"/>
    <hyperlink ref="BK1822" r:id="rId1820" xr:uid="{00000000-0004-0000-0000-00001B070000}"/>
    <hyperlink ref="BK1823" r:id="rId1821" xr:uid="{00000000-0004-0000-0000-00001C070000}"/>
    <hyperlink ref="BK1824" r:id="rId1822" xr:uid="{00000000-0004-0000-0000-00001D070000}"/>
    <hyperlink ref="BK1825" r:id="rId1823" xr:uid="{00000000-0004-0000-0000-00001E070000}"/>
    <hyperlink ref="BK1826" r:id="rId1824" xr:uid="{00000000-0004-0000-0000-00001F070000}"/>
    <hyperlink ref="BK1827" r:id="rId1825" xr:uid="{00000000-0004-0000-0000-000020070000}"/>
    <hyperlink ref="BK1828" r:id="rId1826" xr:uid="{00000000-0004-0000-0000-000021070000}"/>
    <hyperlink ref="BK1829" r:id="rId1827" xr:uid="{00000000-0004-0000-0000-000022070000}"/>
    <hyperlink ref="BK1830" r:id="rId1828" xr:uid="{00000000-0004-0000-0000-000023070000}"/>
    <hyperlink ref="BK1831" r:id="rId1829" xr:uid="{00000000-0004-0000-0000-000024070000}"/>
    <hyperlink ref="BK1832" r:id="rId1830" xr:uid="{00000000-0004-0000-0000-000025070000}"/>
    <hyperlink ref="BK1833" r:id="rId1831" xr:uid="{00000000-0004-0000-0000-000026070000}"/>
    <hyperlink ref="BK1834" r:id="rId1832" xr:uid="{00000000-0004-0000-0000-000027070000}"/>
    <hyperlink ref="BK1835" r:id="rId1833" xr:uid="{00000000-0004-0000-0000-000028070000}"/>
    <hyperlink ref="BK1836" r:id="rId1834" xr:uid="{00000000-0004-0000-0000-000029070000}"/>
    <hyperlink ref="BK1837" r:id="rId1835" xr:uid="{00000000-0004-0000-0000-00002A070000}"/>
    <hyperlink ref="BK1838" r:id="rId1836" xr:uid="{00000000-0004-0000-0000-00002B070000}"/>
    <hyperlink ref="BK1839" r:id="rId1837" xr:uid="{00000000-0004-0000-0000-00002C070000}"/>
    <hyperlink ref="BK1840" r:id="rId1838" xr:uid="{00000000-0004-0000-0000-00002D070000}"/>
    <hyperlink ref="BK1841" r:id="rId1839" xr:uid="{00000000-0004-0000-0000-00002E070000}"/>
    <hyperlink ref="BK1842" r:id="rId1840" xr:uid="{00000000-0004-0000-0000-00002F070000}"/>
    <hyperlink ref="BK1843" r:id="rId1841" xr:uid="{00000000-0004-0000-0000-000030070000}"/>
    <hyperlink ref="BK1844" r:id="rId1842" xr:uid="{00000000-0004-0000-0000-000031070000}"/>
    <hyperlink ref="BK1845" r:id="rId1843" xr:uid="{00000000-0004-0000-0000-000032070000}"/>
    <hyperlink ref="BK1846" r:id="rId1844" xr:uid="{00000000-0004-0000-0000-000033070000}"/>
    <hyperlink ref="BK1847" r:id="rId1845" xr:uid="{00000000-0004-0000-0000-000034070000}"/>
    <hyperlink ref="BK1848" r:id="rId1846" xr:uid="{00000000-0004-0000-0000-000035070000}"/>
    <hyperlink ref="BK1849" r:id="rId1847" xr:uid="{00000000-0004-0000-0000-000036070000}"/>
    <hyperlink ref="BK1850" r:id="rId1848" location="/food/search?alimento=Framboesa" xr:uid="{00000000-0004-0000-0000-000037070000}"/>
    <hyperlink ref="BK1851" r:id="rId1849" xr:uid="{00000000-0004-0000-0000-000038070000}"/>
    <hyperlink ref="BK1852" r:id="rId1850" xr:uid="{00000000-0004-0000-0000-000039070000}"/>
    <hyperlink ref="BK1853" r:id="rId1851" xr:uid="{00000000-0004-0000-0000-00003A070000}"/>
    <hyperlink ref="BK1854" r:id="rId1852" xr:uid="{00000000-0004-0000-0000-00003B070000}"/>
    <hyperlink ref="BK1855" r:id="rId1853" xr:uid="{00000000-0004-0000-0000-00003C070000}"/>
    <hyperlink ref="BK1856" r:id="rId1854" xr:uid="{00000000-0004-0000-0000-00003D070000}"/>
    <hyperlink ref="BK1857" r:id="rId1855" xr:uid="{00000000-0004-0000-0000-00003E070000}"/>
    <hyperlink ref="BK1858" r:id="rId1856" xr:uid="{00000000-0004-0000-0000-00003F070000}"/>
    <hyperlink ref="BK1859" r:id="rId1857" xr:uid="{00000000-0004-0000-0000-000040070000}"/>
    <hyperlink ref="BK1860" r:id="rId1858" xr:uid="{00000000-0004-0000-0000-000041070000}"/>
    <hyperlink ref="BK1861" r:id="rId1859" xr:uid="{00000000-0004-0000-0000-000042070000}"/>
    <hyperlink ref="BK1862" r:id="rId1860" xr:uid="{00000000-0004-0000-0000-000043070000}"/>
    <hyperlink ref="BK1863" r:id="rId1861" xr:uid="{00000000-0004-0000-0000-000044070000}"/>
    <hyperlink ref="BK1864" r:id="rId1862" xr:uid="{00000000-0004-0000-0000-000045070000}"/>
    <hyperlink ref="BK1865" r:id="rId1863" xr:uid="{00000000-0004-0000-0000-000046070000}"/>
    <hyperlink ref="BK1866" r:id="rId1864" xr:uid="{00000000-0004-0000-0000-000047070000}"/>
    <hyperlink ref="BK1867" r:id="rId1865" xr:uid="{00000000-0004-0000-0000-000048070000}"/>
    <hyperlink ref="BK1868" r:id="rId1866" xr:uid="{00000000-0004-0000-0000-000049070000}"/>
    <hyperlink ref="BK1869" r:id="rId1867" xr:uid="{00000000-0004-0000-0000-00004A070000}"/>
    <hyperlink ref="BK1870" r:id="rId1868" xr:uid="{00000000-0004-0000-0000-00004B070000}"/>
    <hyperlink ref="BK1871" r:id="rId1869" xr:uid="{00000000-0004-0000-0000-00004C070000}"/>
    <hyperlink ref="BK1872" r:id="rId1870" xr:uid="{00000000-0004-0000-0000-00004D070000}"/>
    <hyperlink ref="BK1873" r:id="rId1871" xr:uid="{00000000-0004-0000-0000-00004E070000}"/>
    <hyperlink ref="BK1874" r:id="rId1872" xr:uid="{00000000-0004-0000-0000-00004F070000}"/>
    <hyperlink ref="BK1875" r:id="rId1873" xr:uid="{00000000-0004-0000-0000-000050070000}"/>
    <hyperlink ref="BK1876" r:id="rId1874" xr:uid="{00000000-0004-0000-0000-000051070000}"/>
    <hyperlink ref="BK1877" r:id="rId1875" xr:uid="{00000000-0004-0000-0000-000052070000}"/>
    <hyperlink ref="BK1878" r:id="rId1876" xr:uid="{00000000-0004-0000-0000-000053070000}"/>
    <hyperlink ref="BK1879" r:id="rId1877" xr:uid="{00000000-0004-0000-0000-000054070000}"/>
    <hyperlink ref="BK1880" r:id="rId1878" xr:uid="{00000000-0004-0000-0000-000055070000}"/>
    <hyperlink ref="BK1881" r:id="rId1879" xr:uid="{00000000-0004-0000-0000-000056070000}"/>
    <hyperlink ref="BK1882" r:id="rId1880" xr:uid="{00000000-0004-0000-0000-000057070000}"/>
    <hyperlink ref="BK1883" r:id="rId1881" xr:uid="{00000000-0004-0000-0000-000058070000}"/>
    <hyperlink ref="BK1884" r:id="rId1882" xr:uid="{00000000-0004-0000-0000-000059070000}"/>
    <hyperlink ref="BK1885" r:id="rId1883" xr:uid="{00000000-0004-0000-0000-00005A070000}"/>
    <hyperlink ref="BK1886" r:id="rId1884" location="/food/search?alimento=Funcho%20fresco" xr:uid="{00000000-0004-0000-0000-00005B070000}"/>
    <hyperlink ref="BK1887" r:id="rId1885" xr:uid="{00000000-0004-0000-0000-00005C070000}"/>
    <hyperlink ref="BK1888" r:id="rId1886" xr:uid="{00000000-0004-0000-0000-00005D070000}"/>
    <hyperlink ref="BK1889" r:id="rId1887" xr:uid="{00000000-0004-0000-0000-00005E070000}"/>
    <hyperlink ref="BK1890" r:id="rId1888" xr:uid="{00000000-0004-0000-0000-00005F070000}"/>
    <hyperlink ref="BK1891" r:id="rId1889" xr:uid="{00000000-0004-0000-0000-000060070000}"/>
    <hyperlink ref="BK1892" r:id="rId1890" xr:uid="{00000000-0004-0000-0000-000061070000}"/>
    <hyperlink ref="BK1893" r:id="rId1891" xr:uid="{00000000-0004-0000-0000-000062070000}"/>
    <hyperlink ref="BK1894" r:id="rId1892" xr:uid="{00000000-0004-0000-0000-000063070000}"/>
    <hyperlink ref="BK1895" r:id="rId1893" xr:uid="{00000000-0004-0000-0000-000064070000}"/>
    <hyperlink ref="BK1896" r:id="rId1894" xr:uid="{00000000-0004-0000-0000-000065070000}"/>
    <hyperlink ref="BK1897" r:id="rId1895" xr:uid="{00000000-0004-0000-0000-000066070000}"/>
    <hyperlink ref="BK1898" r:id="rId1896" xr:uid="{00000000-0004-0000-0000-000067070000}"/>
    <hyperlink ref="BK1899" r:id="rId1897" xr:uid="{00000000-0004-0000-0000-000068070000}"/>
    <hyperlink ref="BK1900" r:id="rId1898" xr:uid="{00000000-0004-0000-0000-000069070000}"/>
    <hyperlink ref="BK1901" r:id="rId1899" xr:uid="{00000000-0004-0000-0000-00006A070000}"/>
    <hyperlink ref="BK1902" r:id="rId1900" xr:uid="{00000000-0004-0000-0000-00006B070000}"/>
    <hyperlink ref="BK1903" r:id="rId1901" xr:uid="{00000000-0004-0000-0000-00006C070000}"/>
    <hyperlink ref="BK1904" r:id="rId1902" xr:uid="{00000000-0004-0000-0000-00006D070000}"/>
    <hyperlink ref="BK1905" r:id="rId1903" xr:uid="{00000000-0004-0000-0000-00006E070000}"/>
    <hyperlink ref="BK1906" r:id="rId1904" xr:uid="{00000000-0004-0000-0000-00006F070000}"/>
    <hyperlink ref="BK1907" r:id="rId1905" xr:uid="{00000000-0004-0000-0000-000070070000}"/>
    <hyperlink ref="BK1908" r:id="rId1906" xr:uid="{00000000-0004-0000-0000-000071070000}"/>
    <hyperlink ref="BK1909" r:id="rId1907" xr:uid="{00000000-0004-0000-0000-000072070000}"/>
    <hyperlink ref="BK1910" r:id="rId1908" xr:uid="{00000000-0004-0000-0000-000073070000}"/>
    <hyperlink ref="BK1911" r:id="rId1909" xr:uid="{00000000-0004-0000-0000-000074070000}"/>
    <hyperlink ref="BK1912" r:id="rId1910" xr:uid="{00000000-0004-0000-0000-000075070000}"/>
    <hyperlink ref="BK1913" r:id="rId1911" xr:uid="{00000000-0004-0000-0000-000076070000}"/>
    <hyperlink ref="BK1914" r:id="rId1912" xr:uid="{00000000-0004-0000-0000-000077070000}"/>
    <hyperlink ref="BK1915" r:id="rId1913" xr:uid="{00000000-0004-0000-0000-000078070000}"/>
    <hyperlink ref="BK1916" r:id="rId1914" xr:uid="{00000000-0004-0000-0000-000079070000}"/>
    <hyperlink ref="BK1917" r:id="rId1915" xr:uid="{00000000-0004-0000-0000-00007A070000}"/>
    <hyperlink ref="BK1918" r:id="rId1916" xr:uid="{00000000-0004-0000-0000-00007B070000}"/>
    <hyperlink ref="BK1919" r:id="rId1917" xr:uid="{00000000-0004-0000-0000-00007C070000}"/>
    <hyperlink ref="BK1920" r:id="rId1918" xr:uid="{00000000-0004-0000-0000-00007D070000}"/>
    <hyperlink ref="BK1921" r:id="rId1919" xr:uid="{00000000-0004-0000-0000-00007E070000}"/>
    <hyperlink ref="BK1922" r:id="rId1920" xr:uid="{00000000-0004-0000-0000-00007F070000}"/>
    <hyperlink ref="BK1923" r:id="rId1921" xr:uid="{00000000-0004-0000-0000-000080070000}"/>
    <hyperlink ref="BK1924" r:id="rId1922" xr:uid="{00000000-0004-0000-0000-000081070000}"/>
    <hyperlink ref="BK1925" r:id="rId1923" xr:uid="{00000000-0004-0000-0000-000082070000}"/>
    <hyperlink ref="BK1926" r:id="rId1924" xr:uid="{00000000-0004-0000-0000-000083070000}"/>
    <hyperlink ref="BK1927" r:id="rId1925" xr:uid="{00000000-0004-0000-0000-000084070000}"/>
    <hyperlink ref="BK1928" r:id="rId1926" xr:uid="{00000000-0004-0000-0000-000085070000}"/>
    <hyperlink ref="BK1929" r:id="rId1927" xr:uid="{00000000-0004-0000-0000-000086070000}"/>
    <hyperlink ref="BK1930" r:id="rId1928" xr:uid="{00000000-0004-0000-0000-000087070000}"/>
    <hyperlink ref="BK1931" r:id="rId1929" xr:uid="{00000000-0004-0000-0000-000088070000}"/>
    <hyperlink ref="BK1932" r:id="rId1930" xr:uid="{00000000-0004-0000-0000-000089070000}"/>
    <hyperlink ref="BK1933" r:id="rId1931" xr:uid="{00000000-0004-0000-0000-00008A070000}"/>
    <hyperlink ref="BK1934" r:id="rId1932" xr:uid="{00000000-0004-0000-0000-00008B070000}"/>
    <hyperlink ref="BK1935" r:id="rId1933" xr:uid="{00000000-0004-0000-0000-00008C070000}"/>
    <hyperlink ref="BK1936" r:id="rId1934" xr:uid="{00000000-0004-0000-0000-00008D070000}"/>
    <hyperlink ref="BK1937" r:id="rId1935" xr:uid="{00000000-0004-0000-0000-00008E070000}"/>
    <hyperlink ref="BK1938" r:id="rId1936" xr:uid="{00000000-0004-0000-0000-00008F070000}"/>
    <hyperlink ref="BK1939" r:id="rId1937" xr:uid="{00000000-0004-0000-0000-000090070000}"/>
    <hyperlink ref="BK1940" r:id="rId1938" xr:uid="{00000000-0004-0000-0000-000091070000}"/>
    <hyperlink ref="BK1941" r:id="rId1939" xr:uid="{00000000-0004-0000-0000-000092070000}"/>
    <hyperlink ref="BK1942" r:id="rId1940" xr:uid="{00000000-0004-0000-0000-000093070000}"/>
    <hyperlink ref="BK1943" r:id="rId1941" xr:uid="{00000000-0004-0000-0000-000094070000}"/>
    <hyperlink ref="BK1944" r:id="rId1942" xr:uid="{00000000-0004-0000-0000-000095070000}"/>
    <hyperlink ref="BK1945" r:id="rId1943" xr:uid="{00000000-0004-0000-0000-000096070000}"/>
    <hyperlink ref="BK1946" r:id="rId1944" xr:uid="{00000000-0004-0000-0000-000097070000}"/>
    <hyperlink ref="BK1947" r:id="rId1945" xr:uid="{00000000-0004-0000-0000-000098070000}"/>
    <hyperlink ref="BK1948" r:id="rId1946" xr:uid="{00000000-0004-0000-0000-000099070000}"/>
    <hyperlink ref="BK1949" r:id="rId1947" xr:uid="{00000000-0004-0000-0000-00009A070000}"/>
    <hyperlink ref="BK1950" r:id="rId1948" xr:uid="{00000000-0004-0000-0000-00009B070000}"/>
    <hyperlink ref="BK1951" r:id="rId1949" xr:uid="{00000000-0004-0000-0000-00009C070000}"/>
    <hyperlink ref="BK1952" r:id="rId1950" xr:uid="{00000000-0004-0000-0000-00009D070000}"/>
    <hyperlink ref="BK1953" r:id="rId1951" xr:uid="{00000000-0004-0000-0000-00009E070000}"/>
    <hyperlink ref="BK1954" r:id="rId1952" xr:uid="{00000000-0004-0000-0000-00009F070000}"/>
    <hyperlink ref="BK1955" r:id="rId1953" xr:uid="{00000000-0004-0000-0000-0000A0070000}"/>
    <hyperlink ref="BK1956" r:id="rId1954" xr:uid="{00000000-0004-0000-0000-0000A1070000}"/>
    <hyperlink ref="BK1957" r:id="rId1955" xr:uid="{00000000-0004-0000-0000-0000A2070000}"/>
    <hyperlink ref="BK1958" r:id="rId1956" xr:uid="{00000000-0004-0000-0000-0000A3070000}"/>
    <hyperlink ref="BK1959" r:id="rId1957" xr:uid="{00000000-0004-0000-0000-0000A4070000}"/>
    <hyperlink ref="BK1960" r:id="rId1958" xr:uid="{00000000-0004-0000-0000-0000A5070000}"/>
    <hyperlink ref="BK1961" r:id="rId1959" xr:uid="{00000000-0004-0000-0000-0000A6070000}"/>
    <hyperlink ref="BK1962" r:id="rId1960" xr:uid="{00000000-0004-0000-0000-0000A7070000}"/>
    <hyperlink ref="BK1963" r:id="rId1961" xr:uid="{00000000-0004-0000-0000-0000A8070000}"/>
    <hyperlink ref="BK1964" r:id="rId1962" xr:uid="{00000000-0004-0000-0000-0000A9070000}"/>
    <hyperlink ref="BK1965" r:id="rId1963" xr:uid="{00000000-0004-0000-0000-0000AA070000}"/>
    <hyperlink ref="BK1966" r:id="rId1964" xr:uid="{00000000-0004-0000-0000-0000AB070000}"/>
    <hyperlink ref="BK1967" r:id="rId1965" xr:uid="{00000000-0004-0000-0000-0000AC070000}"/>
    <hyperlink ref="BK1968" r:id="rId1966" xr:uid="{00000000-0004-0000-0000-0000AD070000}"/>
    <hyperlink ref="BK1969" r:id="rId1967" xr:uid="{00000000-0004-0000-0000-0000AE070000}"/>
    <hyperlink ref="BK1970" r:id="rId1968" xr:uid="{00000000-0004-0000-0000-0000AF070000}"/>
    <hyperlink ref="BK1971" r:id="rId1969" xr:uid="{00000000-0004-0000-0000-0000B0070000}"/>
    <hyperlink ref="BK1972" r:id="rId1970" xr:uid="{00000000-0004-0000-0000-0000B1070000}"/>
    <hyperlink ref="BK1973" r:id="rId1971" xr:uid="{00000000-0004-0000-0000-0000B2070000}"/>
    <hyperlink ref="BK1974" r:id="rId1972" xr:uid="{00000000-0004-0000-0000-0000B3070000}"/>
    <hyperlink ref="BK1975" r:id="rId1973" xr:uid="{00000000-0004-0000-0000-0000B4070000}"/>
    <hyperlink ref="BK1976" r:id="rId1974" xr:uid="{00000000-0004-0000-0000-0000B5070000}"/>
    <hyperlink ref="BK1977" r:id="rId1975" xr:uid="{00000000-0004-0000-0000-0000B6070000}"/>
    <hyperlink ref="BK1978" r:id="rId1976" xr:uid="{00000000-0004-0000-0000-0000B7070000}"/>
    <hyperlink ref="BK1979" r:id="rId1977" xr:uid="{00000000-0004-0000-0000-0000B8070000}"/>
    <hyperlink ref="BK1980" r:id="rId1978" xr:uid="{00000000-0004-0000-0000-0000B9070000}"/>
    <hyperlink ref="BK1981" r:id="rId1979" xr:uid="{00000000-0004-0000-0000-0000BA070000}"/>
    <hyperlink ref="BK1982" r:id="rId1980" xr:uid="{00000000-0004-0000-0000-0000BB070000}"/>
    <hyperlink ref="BK1983" r:id="rId1981" xr:uid="{00000000-0004-0000-0000-0000BC070000}"/>
    <hyperlink ref="BK1984" r:id="rId1982" xr:uid="{00000000-0004-0000-0000-0000BD070000}"/>
    <hyperlink ref="BK1985" r:id="rId1983" xr:uid="{00000000-0004-0000-0000-0000BE070000}"/>
    <hyperlink ref="BK1986" r:id="rId1984" xr:uid="{00000000-0004-0000-0000-0000BF070000}"/>
    <hyperlink ref="BK1987" r:id="rId1985" xr:uid="{00000000-0004-0000-0000-0000C0070000}"/>
    <hyperlink ref="BK1988" r:id="rId1986" xr:uid="{00000000-0004-0000-0000-0000C1070000}"/>
    <hyperlink ref="BK1989" r:id="rId1987" xr:uid="{00000000-0004-0000-0000-0000C2070000}"/>
    <hyperlink ref="BK1990" r:id="rId1988" xr:uid="{00000000-0004-0000-0000-0000C3070000}"/>
    <hyperlink ref="BK1991" r:id="rId1989" xr:uid="{00000000-0004-0000-0000-0000C4070000}"/>
    <hyperlink ref="BK1992" r:id="rId1990" xr:uid="{00000000-0004-0000-0000-0000C5070000}"/>
    <hyperlink ref="BK1993" r:id="rId1991" xr:uid="{00000000-0004-0000-0000-0000C6070000}"/>
    <hyperlink ref="BK1994" r:id="rId1992" xr:uid="{00000000-0004-0000-0000-0000C7070000}"/>
    <hyperlink ref="BK1995" r:id="rId1993" xr:uid="{00000000-0004-0000-0000-0000C8070000}"/>
    <hyperlink ref="BK1996" r:id="rId1994" xr:uid="{00000000-0004-0000-0000-0000C9070000}"/>
    <hyperlink ref="BK1997" r:id="rId1995" xr:uid="{00000000-0004-0000-0000-0000CA070000}"/>
    <hyperlink ref="BK1998" r:id="rId1996" xr:uid="{00000000-0004-0000-0000-0000CB070000}"/>
    <hyperlink ref="BK1999" r:id="rId1997" xr:uid="{00000000-0004-0000-0000-0000CC070000}"/>
    <hyperlink ref="BK2000" r:id="rId1998" xr:uid="{00000000-0004-0000-0000-0000CD070000}"/>
    <hyperlink ref="BK2001" r:id="rId1999" xr:uid="{00000000-0004-0000-0000-0000CE070000}"/>
    <hyperlink ref="BK2002" r:id="rId2000" xr:uid="{00000000-0004-0000-0000-0000CF070000}"/>
    <hyperlink ref="BK2003" r:id="rId2001" xr:uid="{00000000-0004-0000-0000-0000D0070000}"/>
    <hyperlink ref="BK2004" r:id="rId2002" xr:uid="{00000000-0004-0000-0000-0000D1070000}"/>
    <hyperlink ref="BK2005" r:id="rId2003" xr:uid="{00000000-0004-0000-0000-0000D2070000}"/>
    <hyperlink ref="BK2006" r:id="rId2004" xr:uid="{00000000-0004-0000-0000-0000D3070000}"/>
    <hyperlink ref="BK2007" r:id="rId2005" xr:uid="{00000000-0004-0000-0000-0000D4070000}"/>
    <hyperlink ref="BK2008" r:id="rId2006" xr:uid="{00000000-0004-0000-0000-0000D5070000}"/>
    <hyperlink ref="BK2009" r:id="rId2007" xr:uid="{00000000-0004-0000-0000-0000D6070000}"/>
    <hyperlink ref="BK2010" r:id="rId2008" xr:uid="{00000000-0004-0000-0000-0000D7070000}"/>
    <hyperlink ref="BK2011" r:id="rId2009" xr:uid="{00000000-0004-0000-0000-0000D8070000}"/>
    <hyperlink ref="BK2012" r:id="rId2010" xr:uid="{00000000-0004-0000-0000-0000D9070000}"/>
    <hyperlink ref="BK2013" r:id="rId2011" xr:uid="{00000000-0004-0000-0000-0000DA070000}"/>
    <hyperlink ref="BK2014" r:id="rId2012" xr:uid="{00000000-0004-0000-0000-0000DB070000}"/>
    <hyperlink ref="BK2015" r:id="rId2013" xr:uid="{00000000-0004-0000-0000-0000DC070000}"/>
    <hyperlink ref="BK2016" r:id="rId2014" xr:uid="{00000000-0004-0000-0000-0000DD070000}"/>
    <hyperlink ref="BK2017" r:id="rId2015" xr:uid="{00000000-0004-0000-0000-0000DE070000}"/>
    <hyperlink ref="BK2018" r:id="rId2016" xr:uid="{00000000-0004-0000-0000-0000DF070000}"/>
    <hyperlink ref="BK2019" r:id="rId2017" xr:uid="{00000000-0004-0000-0000-0000E0070000}"/>
    <hyperlink ref="BK2020" r:id="rId2018" xr:uid="{00000000-0004-0000-0000-0000E1070000}"/>
    <hyperlink ref="BK2021" r:id="rId2019" xr:uid="{00000000-0004-0000-0000-0000E2070000}"/>
    <hyperlink ref="BK2022" r:id="rId2020" xr:uid="{00000000-0004-0000-0000-0000E3070000}"/>
    <hyperlink ref="BK2023" r:id="rId2021" xr:uid="{00000000-0004-0000-0000-0000E4070000}"/>
    <hyperlink ref="BK2024" r:id="rId2022" xr:uid="{00000000-0004-0000-0000-0000E5070000}"/>
    <hyperlink ref="BK2025" r:id="rId2023" xr:uid="{00000000-0004-0000-0000-0000E6070000}"/>
    <hyperlink ref="BK2026" r:id="rId2024" xr:uid="{00000000-0004-0000-0000-0000E7070000}"/>
    <hyperlink ref="BK2027" r:id="rId2025" xr:uid="{00000000-0004-0000-0000-0000E8070000}"/>
    <hyperlink ref="BK2028" r:id="rId2026" xr:uid="{00000000-0004-0000-0000-0000E9070000}"/>
    <hyperlink ref="BK2029" r:id="rId2027" xr:uid="{00000000-0004-0000-0000-0000EA070000}"/>
    <hyperlink ref="BK2030" r:id="rId2028" xr:uid="{00000000-0004-0000-0000-0000EB070000}"/>
    <hyperlink ref="BK2031" r:id="rId2029" xr:uid="{00000000-0004-0000-0000-0000EC070000}"/>
    <hyperlink ref="BK2032" r:id="rId2030" xr:uid="{00000000-0004-0000-0000-0000ED070000}"/>
    <hyperlink ref="BK2033" r:id="rId2031" xr:uid="{00000000-0004-0000-0000-0000EE070000}"/>
    <hyperlink ref="BK2034" r:id="rId2032" xr:uid="{00000000-0004-0000-0000-0000EF070000}"/>
    <hyperlink ref="BK2035" r:id="rId2033" xr:uid="{00000000-0004-0000-0000-0000F0070000}"/>
    <hyperlink ref="BK2036" r:id="rId2034" xr:uid="{00000000-0004-0000-0000-0000F1070000}"/>
    <hyperlink ref="BK2037" r:id="rId2035" xr:uid="{00000000-0004-0000-0000-0000F2070000}"/>
    <hyperlink ref="BK2038" r:id="rId2036" xr:uid="{00000000-0004-0000-0000-0000F3070000}"/>
    <hyperlink ref="BK2039" r:id="rId2037" xr:uid="{00000000-0004-0000-0000-0000F4070000}"/>
    <hyperlink ref="BK2040" r:id="rId2038" xr:uid="{00000000-0004-0000-0000-0000F5070000}"/>
    <hyperlink ref="BK2041" r:id="rId2039" xr:uid="{00000000-0004-0000-0000-0000F6070000}"/>
    <hyperlink ref="BK2042" r:id="rId2040" xr:uid="{00000000-0004-0000-0000-0000F7070000}"/>
    <hyperlink ref="BK2043" r:id="rId2041" xr:uid="{00000000-0004-0000-0000-0000F8070000}"/>
    <hyperlink ref="BK2044" r:id="rId2042" xr:uid="{00000000-0004-0000-0000-0000F9070000}"/>
    <hyperlink ref="BK2045" r:id="rId2043" xr:uid="{00000000-0004-0000-0000-0000FA070000}"/>
    <hyperlink ref="BK2046" r:id="rId2044" xr:uid="{00000000-0004-0000-0000-0000FB070000}"/>
    <hyperlink ref="BK2047" r:id="rId2045" xr:uid="{00000000-0004-0000-0000-0000FC070000}"/>
    <hyperlink ref="BK2048" r:id="rId2046" xr:uid="{00000000-0004-0000-0000-0000FD070000}"/>
    <hyperlink ref="BK2049" r:id="rId2047" xr:uid="{00000000-0004-0000-0000-0000FE070000}"/>
    <hyperlink ref="BK2050" r:id="rId2048" xr:uid="{00000000-0004-0000-0000-0000FF070000}"/>
    <hyperlink ref="BK2051" r:id="rId2049" xr:uid="{00000000-0004-0000-0000-000000080000}"/>
    <hyperlink ref="BK2052" r:id="rId2050" xr:uid="{00000000-0004-0000-0000-000001080000}"/>
    <hyperlink ref="BK2053" r:id="rId2051" xr:uid="{00000000-0004-0000-0000-000002080000}"/>
    <hyperlink ref="BK2054" r:id="rId2052" xr:uid="{00000000-0004-0000-0000-000003080000}"/>
    <hyperlink ref="BK2055" r:id="rId2053" xr:uid="{00000000-0004-0000-0000-000004080000}"/>
    <hyperlink ref="BK2056" r:id="rId2054" xr:uid="{00000000-0004-0000-0000-000005080000}"/>
    <hyperlink ref="BK2057" r:id="rId2055" xr:uid="{00000000-0004-0000-0000-000006080000}"/>
    <hyperlink ref="BK2058" r:id="rId2056" xr:uid="{00000000-0004-0000-0000-000007080000}"/>
    <hyperlink ref="BK2059" r:id="rId2057" xr:uid="{00000000-0004-0000-0000-000008080000}"/>
    <hyperlink ref="BK2060" r:id="rId2058" xr:uid="{00000000-0004-0000-0000-000009080000}"/>
    <hyperlink ref="BK2061" r:id="rId2059" xr:uid="{00000000-0004-0000-0000-00000A080000}"/>
    <hyperlink ref="BK2062" r:id="rId2060" xr:uid="{00000000-0004-0000-0000-00000B080000}"/>
    <hyperlink ref="BK2063" r:id="rId2061" xr:uid="{00000000-0004-0000-0000-00000C080000}"/>
    <hyperlink ref="BK2064" r:id="rId2062" location="/food/search?alimento=Gengibre%20fresco" xr:uid="{00000000-0004-0000-0000-00000D080000}"/>
    <hyperlink ref="BK2065" r:id="rId2063" xr:uid="{00000000-0004-0000-0000-00000E080000}"/>
    <hyperlink ref="BK2066" r:id="rId2064" xr:uid="{00000000-0004-0000-0000-00000F080000}"/>
    <hyperlink ref="BK2067" r:id="rId2065" xr:uid="{00000000-0004-0000-0000-000010080000}"/>
    <hyperlink ref="BK2068" r:id="rId2066" xr:uid="{00000000-0004-0000-0000-000011080000}"/>
    <hyperlink ref="BK2069" r:id="rId2067" location="/food/search?alimento=Goiaba%20crua%2C%20polpa" xr:uid="{00000000-0004-0000-0000-000012080000}"/>
    <hyperlink ref="BK2070" r:id="rId2068" xr:uid="{00000000-0004-0000-0000-000013080000}"/>
    <hyperlink ref="BK2071" r:id="rId2069" xr:uid="{00000000-0004-0000-0000-000014080000}"/>
    <hyperlink ref="BK2072" r:id="rId2070" xr:uid="{00000000-0004-0000-0000-000015080000}"/>
    <hyperlink ref="BK2073" r:id="rId2071" xr:uid="{00000000-0004-0000-0000-000016080000}"/>
    <hyperlink ref="BK2074" r:id="rId2072" xr:uid="{00000000-0004-0000-0000-000017080000}"/>
    <hyperlink ref="BK2075" r:id="rId2073" xr:uid="{00000000-0004-0000-0000-000018080000}"/>
    <hyperlink ref="BK2076" r:id="rId2074" xr:uid="{00000000-0004-0000-0000-000019080000}"/>
    <hyperlink ref="BK2077" r:id="rId2075" xr:uid="{00000000-0004-0000-0000-00001A080000}"/>
    <hyperlink ref="BK2078" r:id="rId2076" xr:uid="{00000000-0004-0000-0000-00001B080000}"/>
    <hyperlink ref="BK2079" r:id="rId2077" xr:uid="{00000000-0004-0000-0000-00001C080000}"/>
    <hyperlink ref="BK2080" r:id="rId2078" xr:uid="{00000000-0004-0000-0000-00001D080000}"/>
    <hyperlink ref="BK2081" r:id="rId2079" xr:uid="{00000000-0004-0000-0000-00001E080000}"/>
    <hyperlink ref="BK2082" r:id="rId2080" xr:uid="{00000000-0004-0000-0000-00001F080000}"/>
    <hyperlink ref="BK2083" r:id="rId2081" xr:uid="{00000000-0004-0000-0000-000020080000}"/>
    <hyperlink ref="BK2084" r:id="rId2082" xr:uid="{00000000-0004-0000-0000-000021080000}"/>
    <hyperlink ref="BK2085" r:id="rId2083" xr:uid="{00000000-0004-0000-0000-000022080000}"/>
    <hyperlink ref="BK2086" r:id="rId2084" xr:uid="{00000000-0004-0000-0000-000023080000}"/>
    <hyperlink ref="BK2087" r:id="rId2085" xr:uid="{00000000-0004-0000-0000-000024080000}"/>
    <hyperlink ref="BK2088" r:id="rId2086" xr:uid="{00000000-0004-0000-0000-000025080000}"/>
    <hyperlink ref="BK2089" r:id="rId2087" xr:uid="{00000000-0004-0000-0000-000026080000}"/>
    <hyperlink ref="BK2090" r:id="rId2088" xr:uid="{00000000-0004-0000-0000-000027080000}"/>
    <hyperlink ref="BK2091" r:id="rId2089" xr:uid="{00000000-0004-0000-0000-000028080000}"/>
    <hyperlink ref="BK2092" r:id="rId2090" xr:uid="{00000000-0004-0000-0000-000029080000}"/>
    <hyperlink ref="BK2093" r:id="rId2091" xr:uid="{00000000-0004-0000-0000-00002A080000}"/>
    <hyperlink ref="BK2094" r:id="rId2092" xr:uid="{00000000-0004-0000-0000-00002B080000}"/>
    <hyperlink ref="BK2095" r:id="rId2093" xr:uid="{00000000-0004-0000-0000-00002C080000}"/>
    <hyperlink ref="BK2096" r:id="rId2094" xr:uid="{00000000-0004-0000-0000-00002D080000}"/>
    <hyperlink ref="BK2097" r:id="rId2095" xr:uid="{00000000-0004-0000-0000-00002E080000}"/>
    <hyperlink ref="BK2098" r:id="rId2096" xr:uid="{00000000-0004-0000-0000-00002F080000}"/>
    <hyperlink ref="BK2099" r:id="rId2097" xr:uid="{00000000-0004-0000-0000-000030080000}"/>
    <hyperlink ref="BK2100" r:id="rId2098" xr:uid="{00000000-0004-0000-0000-000031080000}"/>
    <hyperlink ref="BK2101" r:id="rId2099" xr:uid="{00000000-0004-0000-0000-000032080000}"/>
    <hyperlink ref="BK2102" r:id="rId2100" xr:uid="{00000000-0004-0000-0000-000033080000}"/>
    <hyperlink ref="BK2103" r:id="rId2101" xr:uid="{00000000-0004-0000-0000-000034080000}"/>
    <hyperlink ref="BK2104" r:id="rId2102" xr:uid="{00000000-0004-0000-0000-000035080000}"/>
    <hyperlink ref="BK2105" r:id="rId2103" xr:uid="{00000000-0004-0000-0000-000036080000}"/>
    <hyperlink ref="BK2106" r:id="rId2104" xr:uid="{00000000-0004-0000-0000-000037080000}"/>
    <hyperlink ref="BK2107" r:id="rId2105" location="/food/search?alimento=Grelos%20de%20nabo%20crus" xr:uid="{00000000-0004-0000-0000-000038080000}"/>
    <hyperlink ref="BK2108" r:id="rId2106" xr:uid="{00000000-0004-0000-0000-000039080000}"/>
    <hyperlink ref="BK2109" r:id="rId2107" xr:uid="{00000000-0004-0000-0000-00003A080000}"/>
    <hyperlink ref="BK2110" r:id="rId2108" xr:uid="{00000000-0004-0000-0000-00003B080000}"/>
    <hyperlink ref="BK2111" r:id="rId2109" xr:uid="{00000000-0004-0000-0000-00003C080000}"/>
    <hyperlink ref="BK2112" r:id="rId2110" xr:uid="{00000000-0004-0000-0000-00003D080000}"/>
    <hyperlink ref="BK2113" r:id="rId2111" xr:uid="{00000000-0004-0000-0000-00003E080000}"/>
    <hyperlink ref="BK2114" r:id="rId2112" location="/food/search?alimento=Groselha" xr:uid="{00000000-0004-0000-0000-00003F080000}"/>
    <hyperlink ref="BK2115" r:id="rId2113" xr:uid="{00000000-0004-0000-0000-000040080000}"/>
    <hyperlink ref="BK2116" r:id="rId2114" xr:uid="{00000000-0004-0000-0000-000041080000}"/>
    <hyperlink ref="BK2117" r:id="rId2115" xr:uid="{00000000-0004-0000-0000-000042080000}"/>
    <hyperlink ref="BK2118" r:id="rId2116" xr:uid="{00000000-0004-0000-0000-000043080000}"/>
    <hyperlink ref="BK2119" r:id="rId2117" xr:uid="{00000000-0004-0000-0000-000044080000}"/>
    <hyperlink ref="BK2120" r:id="rId2118" xr:uid="{00000000-0004-0000-0000-000045080000}"/>
    <hyperlink ref="BK2121" r:id="rId2119" xr:uid="{00000000-0004-0000-0000-000046080000}"/>
    <hyperlink ref="BK2122" r:id="rId2120" xr:uid="{00000000-0004-0000-0000-000047080000}"/>
    <hyperlink ref="BK2123" r:id="rId2121" xr:uid="{00000000-0004-0000-0000-000048080000}"/>
    <hyperlink ref="BK2124" r:id="rId2122" xr:uid="{00000000-0004-0000-0000-000049080000}"/>
    <hyperlink ref="BK2125" r:id="rId2123" xr:uid="{00000000-0004-0000-0000-00004A080000}"/>
    <hyperlink ref="BK2126" r:id="rId2124" xr:uid="{00000000-0004-0000-0000-00004B080000}"/>
    <hyperlink ref="BK2127" r:id="rId2125" xr:uid="{00000000-0004-0000-0000-00004C080000}"/>
    <hyperlink ref="BK2128" r:id="rId2126" xr:uid="{00000000-0004-0000-0000-00004D080000}"/>
    <hyperlink ref="BK2129" r:id="rId2127" xr:uid="{00000000-0004-0000-0000-00004E080000}"/>
    <hyperlink ref="BK2130" r:id="rId2128" xr:uid="{00000000-0004-0000-0000-00004F080000}"/>
    <hyperlink ref="BK2131" r:id="rId2129" xr:uid="{00000000-0004-0000-0000-000050080000}"/>
    <hyperlink ref="BK2132" r:id="rId2130" xr:uid="{00000000-0004-0000-0000-000051080000}"/>
    <hyperlink ref="BK2133" r:id="rId2131" xr:uid="{00000000-0004-0000-0000-000052080000}"/>
    <hyperlink ref="BK2134" r:id="rId2132" xr:uid="{00000000-0004-0000-0000-000053080000}"/>
    <hyperlink ref="BK2135" r:id="rId2133" xr:uid="{00000000-0004-0000-0000-000054080000}"/>
    <hyperlink ref="BK2136" r:id="rId2134" xr:uid="{00000000-0004-0000-0000-000055080000}"/>
    <hyperlink ref="BK2137" r:id="rId2135" xr:uid="{00000000-0004-0000-0000-000056080000}"/>
    <hyperlink ref="BK2138" r:id="rId2136" xr:uid="{00000000-0004-0000-0000-000057080000}"/>
    <hyperlink ref="BK2139" r:id="rId2137" xr:uid="{00000000-0004-0000-0000-000058080000}"/>
    <hyperlink ref="BK2140" r:id="rId2138" xr:uid="{00000000-0004-0000-0000-000059080000}"/>
    <hyperlink ref="BK2141" r:id="rId2139" xr:uid="{00000000-0004-0000-0000-00005A080000}"/>
    <hyperlink ref="BK2142" r:id="rId2140" xr:uid="{00000000-0004-0000-0000-00005B080000}"/>
    <hyperlink ref="BK2143" r:id="rId2141" xr:uid="{00000000-0004-0000-0000-00005C080000}"/>
    <hyperlink ref="BK2144" r:id="rId2142" xr:uid="{00000000-0004-0000-0000-00005D080000}"/>
    <hyperlink ref="BK2145" r:id="rId2143" xr:uid="{00000000-0004-0000-0000-00005E080000}"/>
    <hyperlink ref="BK2146" r:id="rId2144" xr:uid="{00000000-0004-0000-0000-00005F080000}"/>
    <hyperlink ref="BK2147" r:id="rId2145" xr:uid="{00000000-0004-0000-0000-000060080000}"/>
    <hyperlink ref="BK2148" r:id="rId2146" xr:uid="{00000000-0004-0000-0000-000061080000}"/>
    <hyperlink ref="BK2149" r:id="rId2147" xr:uid="{00000000-0004-0000-0000-000062080000}"/>
    <hyperlink ref="BK2150" r:id="rId2148" xr:uid="{00000000-0004-0000-0000-000063080000}"/>
    <hyperlink ref="BK2151" r:id="rId2149" xr:uid="{00000000-0004-0000-0000-000064080000}"/>
    <hyperlink ref="BK2152" r:id="rId2150" location="/food/search?alimento=Hortel%C3%A3%20fresca" xr:uid="{00000000-0004-0000-0000-000065080000}"/>
    <hyperlink ref="BK2153" r:id="rId2151" xr:uid="{00000000-0004-0000-0000-000066080000}"/>
    <hyperlink ref="BK2154" r:id="rId2152" xr:uid="{00000000-0004-0000-0000-000067080000}"/>
    <hyperlink ref="BK2155" r:id="rId2153" xr:uid="{00000000-0004-0000-0000-000068080000}"/>
    <hyperlink ref="BK2156" r:id="rId2154" xr:uid="{00000000-0004-0000-0000-000069080000}"/>
    <hyperlink ref="BK2157" r:id="rId2155" xr:uid="{00000000-0004-0000-0000-00006A080000}"/>
    <hyperlink ref="BK2158" r:id="rId2156" xr:uid="{00000000-0004-0000-0000-00006B080000}"/>
    <hyperlink ref="BK2159" r:id="rId2157" xr:uid="{00000000-0004-0000-0000-00006C080000}"/>
    <hyperlink ref="BK2160" r:id="rId2158" xr:uid="{00000000-0004-0000-0000-00006D080000}"/>
    <hyperlink ref="BK2161" r:id="rId2159" xr:uid="{00000000-0004-0000-0000-00006E080000}"/>
    <hyperlink ref="BK2162" r:id="rId2160" xr:uid="{00000000-0004-0000-0000-00006F080000}"/>
    <hyperlink ref="BK2163" r:id="rId2161" xr:uid="{00000000-0004-0000-0000-000070080000}"/>
    <hyperlink ref="BK2164" r:id="rId2162" xr:uid="{00000000-0004-0000-0000-000071080000}"/>
    <hyperlink ref="BK2165" r:id="rId2163" xr:uid="{00000000-0004-0000-0000-000072080000}"/>
    <hyperlink ref="BK2166" r:id="rId2164" xr:uid="{00000000-0004-0000-0000-000073080000}"/>
    <hyperlink ref="BK2167" r:id="rId2165" xr:uid="{00000000-0004-0000-0000-000074080000}"/>
    <hyperlink ref="BK2168" r:id="rId2166" xr:uid="{00000000-0004-0000-0000-000075080000}"/>
    <hyperlink ref="BK2169" r:id="rId2167" xr:uid="{00000000-0004-0000-0000-000076080000}"/>
    <hyperlink ref="BK2170" r:id="rId2168" xr:uid="{00000000-0004-0000-0000-000077080000}"/>
    <hyperlink ref="BK2171" r:id="rId2169" xr:uid="{00000000-0004-0000-0000-000078080000}"/>
    <hyperlink ref="BK2172" r:id="rId2170" xr:uid="{00000000-0004-0000-0000-000079080000}"/>
    <hyperlink ref="BK2173" r:id="rId2171" xr:uid="{00000000-0004-0000-0000-00007A080000}"/>
    <hyperlink ref="BK2174" r:id="rId2172" xr:uid="{00000000-0004-0000-0000-00007B080000}"/>
    <hyperlink ref="BK2175" r:id="rId2173" xr:uid="{00000000-0004-0000-0000-00007C080000}"/>
    <hyperlink ref="BK2176" r:id="rId2174" xr:uid="{00000000-0004-0000-0000-00007D080000}"/>
    <hyperlink ref="BK2177" r:id="rId2175" xr:uid="{00000000-0004-0000-0000-00007E080000}"/>
    <hyperlink ref="BK2178" r:id="rId2176" location="/food/search?alimento=Tisana%2C%20infus%C3%A3o%20de%20ervas" xr:uid="{00000000-0004-0000-0000-00007F080000}"/>
    <hyperlink ref="BK2179" r:id="rId2177" xr:uid="{00000000-0004-0000-0000-000080080000}"/>
    <hyperlink ref="BK2180" r:id="rId2178" xr:uid="{00000000-0004-0000-0000-000081080000}"/>
    <hyperlink ref="BK2181" r:id="rId2179" location="/food/search?alimento=Inhame%20cru" xr:uid="{00000000-0004-0000-0000-000082080000}"/>
    <hyperlink ref="BK2182" r:id="rId2180" xr:uid="{00000000-0004-0000-0000-000083080000}"/>
    <hyperlink ref="BK2183" r:id="rId2181" xr:uid="{00000000-0004-0000-0000-000084080000}"/>
    <hyperlink ref="BK2184" r:id="rId2182" xr:uid="{00000000-0004-0000-0000-000085080000}"/>
    <hyperlink ref="BK2185" r:id="rId2183" xr:uid="{00000000-0004-0000-0000-000086080000}"/>
    <hyperlink ref="BK2186" r:id="rId2184" xr:uid="{00000000-0004-0000-0000-000087080000}"/>
    <hyperlink ref="BK2187" r:id="rId2185" xr:uid="{00000000-0004-0000-0000-000088080000}"/>
    <hyperlink ref="BK2188" r:id="rId2186" xr:uid="{00000000-0004-0000-0000-000089080000}"/>
    <hyperlink ref="BK2189" r:id="rId2187" xr:uid="{00000000-0004-0000-0000-00008A080000}"/>
    <hyperlink ref="BK2190" r:id="rId2188" xr:uid="{00000000-0004-0000-0000-00008B080000}"/>
    <hyperlink ref="BK2191" r:id="rId2189" xr:uid="{00000000-0004-0000-0000-00008C080000}"/>
    <hyperlink ref="BK2192" r:id="rId2190" xr:uid="{00000000-0004-0000-0000-00008D080000}"/>
    <hyperlink ref="BK2193" r:id="rId2191" xr:uid="{00000000-0004-0000-0000-00008E080000}"/>
    <hyperlink ref="BK2194" r:id="rId2192" xr:uid="{00000000-0004-0000-0000-00008F080000}"/>
    <hyperlink ref="BK2195" r:id="rId2193" xr:uid="{00000000-0004-0000-0000-000090080000}"/>
    <hyperlink ref="BK2196" r:id="rId2194" xr:uid="{00000000-0004-0000-0000-000091080000}"/>
    <hyperlink ref="BK2197" r:id="rId2195" xr:uid="{00000000-0004-0000-0000-000092080000}"/>
    <hyperlink ref="BK2198" r:id="rId2196" xr:uid="{00000000-0004-0000-0000-000093080000}"/>
    <hyperlink ref="BK2199" r:id="rId2197" xr:uid="{00000000-0004-0000-0000-000094080000}"/>
    <hyperlink ref="BK2200" r:id="rId2198" xr:uid="{00000000-0004-0000-0000-000095080000}"/>
    <hyperlink ref="BK2201" r:id="rId2199" xr:uid="{00000000-0004-0000-0000-000096080000}"/>
    <hyperlink ref="BK2202" r:id="rId2200" xr:uid="{00000000-0004-0000-0000-000097080000}"/>
    <hyperlink ref="BK2203" r:id="rId2201" xr:uid="{00000000-0004-0000-0000-000098080000}"/>
    <hyperlink ref="BK2204" r:id="rId2202" xr:uid="{00000000-0004-0000-0000-000099080000}"/>
    <hyperlink ref="BK2205" r:id="rId2203" xr:uid="{00000000-0004-0000-0000-00009A080000}"/>
    <hyperlink ref="BK2206" r:id="rId2204" xr:uid="{00000000-0004-0000-0000-00009B080000}"/>
    <hyperlink ref="BK2207" r:id="rId2205" xr:uid="{00000000-0004-0000-0000-00009C080000}"/>
    <hyperlink ref="BK2208" r:id="rId2206" xr:uid="{00000000-0004-0000-0000-00009D080000}"/>
    <hyperlink ref="BK2209" r:id="rId2207" xr:uid="{00000000-0004-0000-0000-00009E080000}"/>
    <hyperlink ref="BK2210" r:id="rId2208" xr:uid="{00000000-0004-0000-0000-00009F080000}"/>
    <hyperlink ref="BK2211" r:id="rId2209" xr:uid="{00000000-0004-0000-0000-0000A0080000}"/>
    <hyperlink ref="BK2212" r:id="rId2210" xr:uid="{00000000-0004-0000-0000-0000A1080000}"/>
    <hyperlink ref="BK2213" r:id="rId2211" xr:uid="{00000000-0004-0000-0000-0000A2080000}"/>
    <hyperlink ref="BK2214" r:id="rId2212" xr:uid="{00000000-0004-0000-0000-0000A3080000}"/>
    <hyperlink ref="BK2215" r:id="rId2213" xr:uid="{00000000-0004-0000-0000-0000A4080000}"/>
    <hyperlink ref="BK2216" r:id="rId2214" xr:uid="{00000000-0004-0000-0000-0000A5080000}"/>
    <hyperlink ref="BK2217" r:id="rId2215" xr:uid="{00000000-0004-0000-0000-0000A6080000}"/>
    <hyperlink ref="BK2218" r:id="rId2216" xr:uid="{00000000-0004-0000-0000-0000A7080000}"/>
    <hyperlink ref="BK2219" r:id="rId2217" xr:uid="{00000000-0004-0000-0000-0000A8080000}"/>
    <hyperlink ref="BK2220" r:id="rId2218" xr:uid="{00000000-0004-0000-0000-0000A9080000}"/>
    <hyperlink ref="BK2221" r:id="rId2219" xr:uid="{00000000-0004-0000-0000-0000AA080000}"/>
    <hyperlink ref="BK2222" r:id="rId2220" xr:uid="{00000000-0004-0000-0000-0000AB080000}"/>
    <hyperlink ref="BK2223" r:id="rId2221" xr:uid="{00000000-0004-0000-0000-0000AC080000}"/>
    <hyperlink ref="BK2224" r:id="rId2222" xr:uid="{00000000-0004-0000-0000-0000AD080000}"/>
    <hyperlink ref="BK2225" r:id="rId2223" xr:uid="{00000000-0004-0000-0000-0000AE080000}"/>
    <hyperlink ref="BK2226" r:id="rId2224" xr:uid="{00000000-0004-0000-0000-0000AF080000}"/>
    <hyperlink ref="BK2227" r:id="rId2225" xr:uid="{00000000-0004-0000-0000-0000B0080000}"/>
    <hyperlink ref="BK2228" r:id="rId2226" xr:uid="{00000000-0004-0000-0000-0000B1080000}"/>
    <hyperlink ref="BK2229" r:id="rId2227" xr:uid="{00000000-0004-0000-0000-0000B2080000}"/>
    <hyperlink ref="BK2230" r:id="rId2228" xr:uid="{00000000-0004-0000-0000-0000B3080000}"/>
    <hyperlink ref="BK2231" r:id="rId2229" xr:uid="{00000000-0004-0000-0000-0000B4080000}"/>
    <hyperlink ref="BK2232" r:id="rId2230" xr:uid="{00000000-0004-0000-0000-0000B5080000}"/>
    <hyperlink ref="BK2233" r:id="rId2231" xr:uid="{00000000-0004-0000-0000-0000B6080000}"/>
    <hyperlink ref="BK2234" r:id="rId2232" xr:uid="{00000000-0004-0000-0000-0000B7080000}"/>
    <hyperlink ref="BK2235" r:id="rId2233" xr:uid="{00000000-0004-0000-0000-0000B8080000}"/>
    <hyperlink ref="BK2236" r:id="rId2234" xr:uid="{00000000-0004-0000-0000-0000B9080000}"/>
    <hyperlink ref="BK2237" r:id="rId2235" xr:uid="{00000000-0004-0000-0000-0000BA080000}"/>
    <hyperlink ref="BK2238" r:id="rId2236" xr:uid="{00000000-0004-0000-0000-0000BB080000}"/>
    <hyperlink ref="BK2239" r:id="rId2237" xr:uid="{00000000-0004-0000-0000-0000BC080000}"/>
    <hyperlink ref="BK2240" r:id="rId2238" xr:uid="{00000000-0004-0000-0000-0000BD080000}"/>
    <hyperlink ref="BK2241" r:id="rId2239" xr:uid="{00000000-0004-0000-0000-0000BE080000}"/>
    <hyperlink ref="BK2242" r:id="rId2240" xr:uid="{00000000-0004-0000-0000-0000BF080000}"/>
    <hyperlink ref="BK2243" r:id="rId2241" xr:uid="{00000000-0004-0000-0000-0000C0080000}"/>
    <hyperlink ref="BK2244" r:id="rId2242" xr:uid="{00000000-0004-0000-0000-0000C1080000}"/>
    <hyperlink ref="BK2245" r:id="rId2243" xr:uid="{00000000-0004-0000-0000-0000C2080000}"/>
    <hyperlink ref="BK2246" r:id="rId2244" xr:uid="{00000000-0004-0000-0000-0000C3080000}"/>
    <hyperlink ref="BK2247" r:id="rId2245" xr:uid="{00000000-0004-0000-0000-0000C4080000}"/>
    <hyperlink ref="BK2248" r:id="rId2246" xr:uid="{00000000-0004-0000-0000-0000C5080000}"/>
    <hyperlink ref="BK2249" r:id="rId2247" xr:uid="{00000000-0004-0000-0000-0000C6080000}"/>
    <hyperlink ref="BK2250" r:id="rId2248" xr:uid="{00000000-0004-0000-0000-0000C7080000}"/>
    <hyperlink ref="BK2251" r:id="rId2249" xr:uid="{00000000-0004-0000-0000-0000C8080000}"/>
    <hyperlink ref="BK2252" r:id="rId2250" xr:uid="{00000000-0004-0000-0000-0000C9080000}"/>
    <hyperlink ref="BK2253" r:id="rId2251" xr:uid="{00000000-0004-0000-0000-0000CA080000}"/>
    <hyperlink ref="BK2254" r:id="rId2252" xr:uid="{00000000-0004-0000-0000-0000CB080000}"/>
    <hyperlink ref="BK2255" r:id="rId2253" xr:uid="{00000000-0004-0000-0000-0000CC080000}"/>
    <hyperlink ref="BK2256" r:id="rId2254" xr:uid="{00000000-0004-0000-0000-0000CD080000}"/>
    <hyperlink ref="BK2257" r:id="rId2255" xr:uid="{00000000-0004-0000-0000-0000CE080000}"/>
    <hyperlink ref="BK2258" r:id="rId2256" xr:uid="{00000000-0004-0000-0000-0000CF080000}"/>
    <hyperlink ref="BK2259" r:id="rId2257" xr:uid="{00000000-0004-0000-0000-0000D0080000}"/>
    <hyperlink ref="BK2260" r:id="rId2258" xr:uid="{00000000-0004-0000-0000-0000D1080000}"/>
    <hyperlink ref="BK2261" r:id="rId2259" xr:uid="{00000000-0004-0000-0000-0000D2080000}"/>
    <hyperlink ref="BK2262" r:id="rId2260" xr:uid="{00000000-0004-0000-0000-0000D3080000}"/>
    <hyperlink ref="BK2263" r:id="rId2261" xr:uid="{00000000-0004-0000-0000-0000D4080000}"/>
    <hyperlink ref="BK2264" r:id="rId2262" xr:uid="{00000000-0004-0000-0000-0000D5080000}"/>
    <hyperlink ref="BK2265" r:id="rId2263" xr:uid="{00000000-0004-0000-0000-0000D6080000}"/>
    <hyperlink ref="BK2266" r:id="rId2264" xr:uid="{00000000-0004-0000-0000-0000D7080000}"/>
    <hyperlink ref="BK2267" r:id="rId2265" xr:uid="{00000000-0004-0000-0000-0000D8080000}"/>
    <hyperlink ref="BK2268" r:id="rId2266" xr:uid="{00000000-0004-0000-0000-0000D9080000}"/>
    <hyperlink ref="BK2269" r:id="rId2267" xr:uid="{00000000-0004-0000-0000-0000DA080000}"/>
    <hyperlink ref="BK2270" r:id="rId2268" xr:uid="{00000000-0004-0000-0000-0000DB080000}"/>
    <hyperlink ref="BK2271" r:id="rId2269" xr:uid="{00000000-0004-0000-0000-0000DC080000}"/>
    <hyperlink ref="BK2272" r:id="rId2270" xr:uid="{00000000-0004-0000-0000-0000DD080000}"/>
    <hyperlink ref="BK2273" r:id="rId2271" xr:uid="{00000000-0004-0000-0000-0000DE080000}"/>
    <hyperlink ref="BK2274" r:id="rId2272" xr:uid="{00000000-0004-0000-0000-0000DF080000}"/>
    <hyperlink ref="BK2275" r:id="rId2273" xr:uid="{00000000-0004-0000-0000-0000E0080000}"/>
    <hyperlink ref="BK2276" r:id="rId2274" xr:uid="{00000000-0004-0000-0000-0000E1080000}"/>
    <hyperlink ref="BK2277" r:id="rId2275" xr:uid="{00000000-0004-0000-0000-0000E2080000}"/>
    <hyperlink ref="BK2278" r:id="rId2276" xr:uid="{00000000-0004-0000-0000-0000E3080000}"/>
    <hyperlink ref="BK2279" r:id="rId2277" xr:uid="{00000000-0004-0000-0000-0000E4080000}"/>
    <hyperlink ref="BK2280" r:id="rId2278" xr:uid="{00000000-0004-0000-0000-0000E5080000}"/>
    <hyperlink ref="BK2281" r:id="rId2279" xr:uid="{00000000-0004-0000-0000-0000E6080000}"/>
    <hyperlink ref="BK2282" r:id="rId2280" xr:uid="{00000000-0004-0000-0000-0000E7080000}"/>
    <hyperlink ref="BK2283" r:id="rId2281" xr:uid="{00000000-0004-0000-0000-0000E8080000}"/>
    <hyperlink ref="BK2284" r:id="rId2282" xr:uid="{00000000-0004-0000-0000-0000E9080000}"/>
    <hyperlink ref="BK2285" r:id="rId2283" xr:uid="{00000000-0004-0000-0000-0000EA080000}"/>
    <hyperlink ref="BK2286" r:id="rId2284" xr:uid="{00000000-0004-0000-0000-0000EB080000}"/>
    <hyperlink ref="BK2287" r:id="rId2285" xr:uid="{00000000-0004-0000-0000-0000EC080000}"/>
    <hyperlink ref="BK2288" r:id="rId2286" xr:uid="{00000000-0004-0000-0000-0000ED080000}"/>
    <hyperlink ref="BK2289" r:id="rId2287" xr:uid="{00000000-0004-0000-0000-0000EE080000}"/>
    <hyperlink ref="BK2290" r:id="rId2288" xr:uid="{00000000-0004-0000-0000-0000EF080000}"/>
    <hyperlink ref="BK2291" r:id="rId2289" xr:uid="{00000000-0004-0000-0000-0000F0080000}"/>
    <hyperlink ref="BK2292" r:id="rId2290" xr:uid="{00000000-0004-0000-0000-0000F1080000}"/>
    <hyperlink ref="BK2293" r:id="rId2291" xr:uid="{00000000-0004-0000-0000-0000F2080000}"/>
    <hyperlink ref="BK2294" r:id="rId2292" xr:uid="{00000000-0004-0000-0000-0000F3080000}"/>
    <hyperlink ref="BK2295" r:id="rId2293" xr:uid="{00000000-0004-0000-0000-0000F4080000}"/>
    <hyperlink ref="BK2296" r:id="rId2294" xr:uid="{00000000-0004-0000-0000-0000F5080000}"/>
    <hyperlink ref="BK2297" r:id="rId2295" xr:uid="{00000000-0004-0000-0000-0000F6080000}"/>
    <hyperlink ref="BK2298" r:id="rId2296" xr:uid="{00000000-0004-0000-0000-0000F7080000}"/>
    <hyperlink ref="BK2299" r:id="rId2297" xr:uid="{00000000-0004-0000-0000-0000F8080000}"/>
    <hyperlink ref="BK2300" r:id="rId2298" xr:uid="{00000000-0004-0000-0000-0000F9080000}"/>
    <hyperlink ref="BK2301" r:id="rId2299" xr:uid="{00000000-0004-0000-0000-0000FA080000}"/>
    <hyperlink ref="BK2302" r:id="rId2300" xr:uid="{00000000-0004-0000-0000-0000FB080000}"/>
    <hyperlink ref="BK2303" r:id="rId2301" xr:uid="{00000000-0004-0000-0000-0000FC080000}"/>
    <hyperlink ref="BK2304" r:id="rId2302" xr:uid="{00000000-0004-0000-0000-0000FD080000}"/>
    <hyperlink ref="BK2305" r:id="rId2303" xr:uid="{00000000-0004-0000-0000-0000FE080000}"/>
    <hyperlink ref="BK2306" r:id="rId2304" xr:uid="{00000000-0004-0000-0000-0000FF080000}"/>
    <hyperlink ref="BK2307" r:id="rId2305" xr:uid="{00000000-0004-0000-0000-000000090000}"/>
    <hyperlink ref="BK2308" r:id="rId2306" xr:uid="{00000000-0004-0000-0000-000001090000}"/>
    <hyperlink ref="BK2309" r:id="rId2307" xr:uid="{00000000-0004-0000-0000-000002090000}"/>
    <hyperlink ref="BK2310" r:id="rId2308" xr:uid="{00000000-0004-0000-0000-000003090000}"/>
    <hyperlink ref="BK2311" r:id="rId2309" xr:uid="{00000000-0004-0000-0000-000004090000}"/>
    <hyperlink ref="BK2312" r:id="rId2310" xr:uid="{00000000-0004-0000-0000-000005090000}"/>
    <hyperlink ref="BK2313" r:id="rId2311" xr:uid="{00000000-0004-0000-0000-000006090000}"/>
    <hyperlink ref="BK2314" r:id="rId2312" xr:uid="{00000000-0004-0000-0000-000007090000}"/>
    <hyperlink ref="BK2315" r:id="rId2313" xr:uid="{00000000-0004-0000-0000-000008090000}"/>
    <hyperlink ref="BK2316" r:id="rId2314" xr:uid="{00000000-0004-0000-0000-000009090000}"/>
    <hyperlink ref="BK2317" r:id="rId2315" xr:uid="{00000000-0004-0000-0000-00000A090000}"/>
    <hyperlink ref="BK2318" r:id="rId2316" xr:uid="{00000000-0004-0000-0000-00000B090000}"/>
    <hyperlink ref="BK2319" r:id="rId2317" xr:uid="{00000000-0004-0000-0000-00000C090000}"/>
    <hyperlink ref="BK2320" r:id="rId2318" xr:uid="{00000000-0004-0000-0000-00000D090000}"/>
    <hyperlink ref="BK2321" r:id="rId2319" xr:uid="{00000000-0004-0000-0000-00000E090000}"/>
    <hyperlink ref="BK2322" r:id="rId2320" xr:uid="{00000000-0004-0000-0000-00000F090000}"/>
    <hyperlink ref="BK2323" r:id="rId2321" xr:uid="{00000000-0004-0000-0000-000010090000}"/>
    <hyperlink ref="BK2324" r:id="rId2322" xr:uid="{00000000-0004-0000-0000-000011090000}"/>
    <hyperlink ref="BK2325" r:id="rId2323" xr:uid="{00000000-0004-0000-0000-000012090000}"/>
    <hyperlink ref="BK2326" r:id="rId2324" xr:uid="{00000000-0004-0000-0000-000013090000}"/>
    <hyperlink ref="BK2327" r:id="rId2325" xr:uid="{00000000-0004-0000-0000-000014090000}"/>
    <hyperlink ref="BK2328" r:id="rId2326" xr:uid="{00000000-0004-0000-0000-000015090000}"/>
    <hyperlink ref="BK2329" r:id="rId2327" xr:uid="{00000000-0004-0000-0000-000016090000}"/>
    <hyperlink ref="BK2330" r:id="rId2328" xr:uid="{00000000-0004-0000-0000-000017090000}"/>
    <hyperlink ref="BK2331" r:id="rId2329" xr:uid="{00000000-0004-0000-0000-000018090000}"/>
    <hyperlink ref="BK2332" r:id="rId2330" xr:uid="{00000000-0004-0000-0000-000019090000}"/>
    <hyperlink ref="BK2333" r:id="rId2331" xr:uid="{00000000-0004-0000-0000-00001A090000}"/>
    <hyperlink ref="BK2334" r:id="rId2332" xr:uid="{00000000-0004-0000-0000-00001B090000}"/>
    <hyperlink ref="BK2335" r:id="rId2333" xr:uid="{00000000-0004-0000-0000-00001C090000}"/>
    <hyperlink ref="BK2336" r:id="rId2334" xr:uid="{00000000-0004-0000-0000-00001D090000}"/>
    <hyperlink ref="BK2337" r:id="rId2335" xr:uid="{00000000-0004-0000-0000-00001E090000}"/>
    <hyperlink ref="BK2338" r:id="rId2336" xr:uid="{00000000-0004-0000-0000-00001F090000}"/>
    <hyperlink ref="BK2339" r:id="rId2337" xr:uid="{00000000-0004-0000-0000-000020090000}"/>
    <hyperlink ref="BK2340" r:id="rId2338" xr:uid="{00000000-0004-0000-0000-000021090000}"/>
    <hyperlink ref="BK2341" r:id="rId2339" xr:uid="{00000000-0004-0000-0000-000022090000}"/>
    <hyperlink ref="BK2342" r:id="rId2340" xr:uid="{00000000-0004-0000-0000-000023090000}"/>
    <hyperlink ref="BK2343" r:id="rId2341" xr:uid="{00000000-0004-0000-0000-000024090000}"/>
    <hyperlink ref="BK2344" r:id="rId2342" xr:uid="{00000000-0004-0000-0000-000025090000}"/>
    <hyperlink ref="BK2345" r:id="rId2343" xr:uid="{00000000-0004-0000-0000-000026090000}"/>
    <hyperlink ref="BK2346" r:id="rId2344" xr:uid="{00000000-0004-0000-0000-000027090000}"/>
    <hyperlink ref="BK2347" r:id="rId2345" xr:uid="{00000000-0004-0000-0000-000028090000}"/>
    <hyperlink ref="BK2348" r:id="rId2346" xr:uid="{00000000-0004-0000-0000-000029090000}"/>
    <hyperlink ref="BK2349" r:id="rId2347" xr:uid="{00000000-0004-0000-0000-00002A090000}"/>
    <hyperlink ref="BK2350" r:id="rId2348" xr:uid="{00000000-0004-0000-0000-00002B090000}"/>
    <hyperlink ref="BK2351" r:id="rId2349" xr:uid="{00000000-0004-0000-0000-00002C090000}"/>
    <hyperlink ref="BK2352" r:id="rId2350" xr:uid="{00000000-0004-0000-0000-00002D090000}"/>
    <hyperlink ref="BK2353" r:id="rId2351" xr:uid="{00000000-0004-0000-0000-00002E090000}"/>
    <hyperlink ref="BK2354" r:id="rId2352" xr:uid="{00000000-0004-0000-0000-00002F090000}"/>
    <hyperlink ref="BK2355" r:id="rId2353" xr:uid="{00000000-0004-0000-0000-000030090000}"/>
    <hyperlink ref="BK2356" r:id="rId2354" xr:uid="{00000000-0004-0000-0000-000031090000}"/>
    <hyperlink ref="BK2357" r:id="rId2355" xr:uid="{00000000-0004-0000-0000-000032090000}"/>
    <hyperlink ref="BK2358" r:id="rId2356" xr:uid="{00000000-0004-0000-0000-000033090000}"/>
    <hyperlink ref="BK2359" r:id="rId2357" xr:uid="{00000000-0004-0000-0000-000034090000}"/>
    <hyperlink ref="BK2360" r:id="rId2358" xr:uid="{00000000-0004-0000-0000-000035090000}"/>
    <hyperlink ref="BK2361" r:id="rId2359" xr:uid="{00000000-0004-0000-0000-000036090000}"/>
    <hyperlink ref="BK2362" r:id="rId2360" xr:uid="{00000000-0004-0000-0000-000037090000}"/>
    <hyperlink ref="BK2363" r:id="rId2361" xr:uid="{00000000-0004-0000-0000-000038090000}"/>
    <hyperlink ref="BK2364" r:id="rId2362" xr:uid="{00000000-0004-0000-0000-000039090000}"/>
    <hyperlink ref="BK2365" r:id="rId2363" xr:uid="{00000000-0004-0000-0000-00003A090000}"/>
    <hyperlink ref="BK2366" r:id="rId2364" xr:uid="{00000000-0004-0000-0000-00003B090000}"/>
    <hyperlink ref="BK2367" r:id="rId2365" xr:uid="{00000000-0004-0000-0000-00003C090000}"/>
    <hyperlink ref="BK2368" r:id="rId2366" xr:uid="{00000000-0004-0000-0000-00003D090000}"/>
    <hyperlink ref="BK2369" r:id="rId2367" xr:uid="{00000000-0004-0000-0000-00003E090000}"/>
    <hyperlink ref="BK2370" r:id="rId2368" xr:uid="{00000000-0004-0000-0000-00003F090000}"/>
    <hyperlink ref="BK2371" r:id="rId2369" xr:uid="{00000000-0004-0000-0000-000040090000}"/>
    <hyperlink ref="BK2372" r:id="rId2370" xr:uid="{00000000-0004-0000-0000-000041090000}"/>
    <hyperlink ref="BK2373" r:id="rId2371" xr:uid="{00000000-0004-0000-0000-000042090000}"/>
    <hyperlink ref="BK2374" r:id="rId2372" xr:uid="{00000000-0004-0000-0000-000043090000}"/>
    <hyperlink ref="BK2375" r:id="rId2373" xr:uid="{00000000-0004-0000-0000-000044090000}"/>
    <hyperlink ref="BK2376" r:id="rId2374" xr:uid="{00000000-0004-0000-0000-000045090000}"/>
    <hyperlink ref="BK2377" r:id="rId2375" xr:uid="{00000000-0004-0000-0000-000046090000}"/>
    <hyperlink ref="BK2378" r:id="rId2376" xr:uid="{00000000-0004-0000-0000-000047090000}"/>
    <hyperlink ref="BK2379" r:id="rId2377" xr:uid="{00000000-0004-0000-0000-000048090000}"/>
    <hyperlink ref="BK2380" r:id="rId2378" xr:uid="{00000000-0004-0000-0000-000049090000}"/>
    <hyperlink ref="BK2381" r:id="rId2379" xr:uid="{00000000-0004-0000-0000-00004A090000}"/>
    <hyperlink ref="BK2382" r:id="rId2380" xr:uid="{00000000-0004-0000-0000-00004B090000}"/>
    <hyperlink ref="BK2383" r:id="rId2381" xr:uid="{00000000-0004-0000-0000-00004C090000}"/>
    <hyperlink ref="BK2384" r:id="rId2382" xr:uid="{00000000-0004-0000-0000-00004D090000}"/>
    <hyperlink ref="BK2385" r:id="rId2383" xr:uid="{00000000-0004-0000-0000-00004E090000}"/>
    <hyperlink ref="BK2386" r:id="rId2384" xr:uid="{00000000-0004-0000-0000-00004F090000}"/>
    <hyperlink ref="BK2387" r:id="rId2385" xr:uid="{00000000-0004-0000-0000-000050090000}"/>
    <hyperlink ref="BK2388" r:id="rId2386" xr:uid="{00000000-0004-0000-0000-000051090000}"/>
    <hyperlink ref="BK2389" r:id="rId2387" xr:uid="{00000000-0004-0000-0000-000052090000}"/>
    <hyperlink ref="BK2390" r:id="rId2388" xr:uid="{00000000-0004-0000-0000-000053090000}"/>
    <hyperlink ref="BK2391" r:id="rId2389" xr:uid="{00000000-0004-0000-0000-000054090000}"/>
    <hyperlink ref="BK2392" r:id="rId2390" xr:uid="{00000000-0004-0000-0000-000055090000}"/>
    <hyperlink ref="BK2393" r:id="rId2391" xr:uid="{00000000-0004-0000-0000-000056090000}"/>
    <hyperlink ref="BK2394" r:id="rId2392" xr:uid="{00000000-0004-0000-0000-000057090000}"/>
    <hyperlink ref="BK2395" r:id="rId2393" xr:uid="{00000000-0004-0000-0000-000058090000}"/>
    <hyperlink ref="BK2396" r:id="rId2394" xr:uid="{00000000-0004-0000-0000-000059090000}"/>
    <hyperlink ref="BK2397" r:id="rId2395" xr:uid="{00000000-0004-0000-0000-00005A090000}"/>
    <hyperlink ref="BK2398" r:id="rId2396" xr:uid="{00000000-0004-0000-0000-00005B090000}"/>
    <hyperlink ref="BK2399" r:id="rId2397" xr:uid="{00000000-0004-0000-0000-00005C090000}"/>
    <hyperlink ref="BK2400" r:id="rId2398" xr:uid="{00000000-0004-0000-0000-00005D090000}"/>
    <hyperlink ref="BK2401" r:id="rId2399" xr:uid="{00000000-0004-0000-0000-00005E090000}"/>
    <hyperlink ref="BK2402" r:id="rId2400" xr:uid="{00000000-0004-0000-0000-00005F090000}"/>
    <hyperlink ref="BK2403" r:id="rId2401" xr:uid="{00000000-0004-0000-0000-000060090000}"/>
    <hyperlink ref="BK2404" r:id="rId2402" xr:uid="{00000000-0004-0000-0000-000061090000}"/>
    <hyperlink ref="BK2405" r:id="rId2403" xr:uid="{00000000-0004-0000-0000-000062090000}"/>
    <hyperlink ref="BK2406" r:id="rId2404" xr:uid="{00000000-0004-0000-0000-000063090000}"/>
    <hyperlink ref="BK2407" r:id="rId2405" xr:uid="{00000000-0004-0000-0000-000064090000}"/>
    <hyperlink ref="BK2408" r:id="rId2406" xr:uid="{00000000-0004-0000-0000-000065090000}"/>
    <hyperlink ref="BK2409" r:id="rId2407" xr:uid="{00000000-0004-0000-0000-000066090000}"/>
    <hyperlink ref="BK2410" r:id="rId2408" xr:uid="{00000000-0004-0000-0000-000067090000}"/>
    <hyperlink ref="BK2411" r:id="rId2409" xr:uid="{00000000-0004-0000-0000-000068090000}"/>
    <hyperlink ref="BK2412" r:id="rId2410" xr:uid="{00000000-0004-0000-0000-000069090000}"/>
    <hyperlink ref="BK2413" r:id="rId2411" xr:uid="{00000000-0004-0000-0000-00006A090000}"/>
    <hyperlink ref="BK2414" r:id="rId2412" xr:uid="{00000000-0004-0000-0000-00006B090000}"/>
    <hyperlink ref="BK2415" r:id="rId2413" xr:uid="{00000000-0004-0000-0000-00006C090000}"/>
    <hyperlink ref="BK2416" r:id="rId2414" xr:uid="{00000000-0004-0000-0000-00006D090000}"/>
    <hyperlink ref="BK2417" r:id="rId2415" xr:uid="{00000000-0004-0000-0000-00006E090000}"/>
    <hyperlink ref="BK2418" r:id="rId2416" xr:uid="{00000000-0004-0000-0000-00006F090000}"/>
    <hyperlink ref="BK2419" r:id="rId2417" xr:uid="{00000000-0004-0000-0000-000070090000}"/>
    <hyperlink ref="BK2420" r:id="rId2418" xr:uid="{00000000-0004-0000-0000-000071090000}"/>
    <hyperlink ref="BK2421" r:id="rId2419" xr:uid="{00000000-0004-0000-0000-000072090000}"/>
    <hyperlink ref="BK2422" r:id="rId2420" xr:uid="{00000000-0004-0000-0000-000073090000}"/>
    <hyperlink ref="BK2423" r:id="rId2421" xr:uid="{00000000-0004-0000-0000-000074090000}"/>
    <hyperlink ref="BK2424" r:id="rId2422" xr:uid="{00000000-0004-0000-0000-000075090000}"/>
    <hyperlink ref="BK2425" r:id="rId2423" xr:uid="{00000000-0004-0000-0000-000076090000}"/>
    <hyperlink ref="BK2426" r:id="rId2424" xr:uid="{00000000-0004-0000-0000-000077090000}"/>
    <hyperlink ref="BK2427" r:id="rId2425" xr:uid="{00000000-0004-0000-0000-000078090000}"/>
    <hyperlink ref="BK2428" r:id="rId2426" xr:uid="{00000000-0004-0000-0000-000079090000}"/>
    <hyperlink ref="BK2429" r:id="rId2427" xr:uid="{00000000-0004-0000-0000-00007A090000}"/>
    <hyperlink ref="BK2430" r:id="rId2428" location="/food/search?alimento=Quivi%2C%20%22Kiwi%22" xr:uid="{00000000-0004-0000-0000-00007B090000}"/>
    <hyperlink ref="BK2431" r:id="rId2429" xr:uid="{00000000-0004-0000-0000-00007C090000}"/>
    <hyperlink ref="BK2432" r:id="rId2430" xr:uid="{00000000-0004-0000-0000-00007D090000}"/>
    <hyperlink ref="BK2433" r:id="rId2431" xr:uid="{00000000-0004-0000-0000-00007E090000}"/>
    <hyperlink ref="BK2434" r:id="rId2432" xr:uid="{00000000-0004-0000-0000-00007F090000}"/>
    <hyperlink ref="BK2435" r:id="rId2433" xr:uid="{00000000-0004-0000-0000-000080090000}"/>
    <hyperlink ref="BK2436" r:id="rId2434" xr:uid="{00000000-0004-0000-0000-000081090000}"/>
    <hyperlink ref="BK2437" r:id="rId2435" xr:uid="{00000000-0004-0000-0000-000082090000}"/>
    <hyperlink ref="BK2438" r:id="rId2436" xr:uid="{00000000-0004-0000-0000-000083090000}"/>
    <hyperlink ref="BK2439" r:id="rId2437" xr:uid="{00000000-0004-0000-0000-000084090000}"/>
    <hyperlink ref="BK2440" r:id="rId2438" xr:uid="{00000000-0004-0000-0000-000085090000}"/>
    <hyperlink ref="BK2441" r:id="rId2439" xr:uid="{00000000-0004-0000-0000-000086090000}"/>
    <hyperlink ref="BK2442" r:id="rId2440" xr:uid="{00000000-0004-0000-0000-000087090000}"/>
    <hyperlink ref="BK2443" r:id="rId2441" xr:uid="{00000000-0004-0000-0000-000088090000}"/>
    <hyperlink ref="BK2444" r:id="rId2442" xr:uid="{00000000-0004-0000-0000-000089090000}"/>
    <hyperlink ref="BK2445" r:id="rId2443" xr:uid="{00000000-0004-0000-0000-00008A090000}"/>
    <hyperlink ref="BK2446" r:id="rId2444" xr:uid="{00000000-0004-0000-0000-00008B090000}"/>
    <hyperlink ref="BK2447" r:id="rId2445" xr:uid="{00000000-0004-0000-0000-00008C090000}"/>
    <hyperlink ref="BK2448" r:id="rId2446" xr:uid="{00000000-0004-0000-0000-00008D090000}"/>
    <hyperlink ref="BK2449" r:id="rId2447" xr:uid="{00000000-0004-0000-0000-00008E090000}"/>
    <hyperlink ref="BK2450" r:id="rId2448" location="/food/search?alimento=Laranja%20(3%20variedades)" xr:uid="{00000000-0004-0000-0000-00008F090000}"/>
    <hyperlink ref="BK2451" r:id="rId2449" xr:uid="{00000000-0004-0000-0000-000090090000}"/>
    <hyperlink ref="BK2452" r:id="rId2450" xr:uid="{00000000-0004-0000-0000-000091090000}"/>
    <hyperlink ref="BK2453" r:id="rId2451" xr:uid="{00000000-0004-0000-0000-000092090000}"/>
    <hyperlink ref="BK2454" r:id="rId2452" xr:uid="{00000000-0004-0000-0000-000093090000}"/>
    <hyperlink ref="BK2455" r:id="rId2453" xr:uid="{00000000-0004-0000-0000-000094090000}"/>
    <hyperlink ref="BK2456" r:id="rId2454" xr:uid="{00000000-0004-0000-0000-000095090000}"/>
    <hyperlink ref="BK2457" r:id="rId2455" xr:uid="{00000000-0004-0000-0000-000096090000}"/>
    <hyperlink ref="BK2458" r:id="rId2456" xr:uid="{00000000-0004-0000-0000-000097090000}"/>
    <hyperlink ref="BK2459" r:id="rId2457" xr:uid="{00000000-0004-0000-0000-000098090000}"/>
    <hyperlink ref="BK2460" r:id="rId2458" xr:uid="{00000000-0004-0000-0000-000099090000}"/>
    <hyperlink ref="BK2461" r:id="rId2459" xr:uid="{00000000-0004-0000-0000-00009A090000}"/>
    <hyperlink ref="BK2462" r:id="rId2460" xr:uid="{00000000-0004-0000-0000-00009B090000}"/>
    <hyperlink ref="BK2463" r:id="rId2461" xr:uid="{00000000-0004-0000-0000-00009C090000}"/>
    <hyperlink ref="BK2464" r:id="rId2462" xr:uid="{00000000-0004-0000-0000-00009D090000}"/>
    <hyperlink ref="BK2465" r:id="rId2463" xr:uid="{00000000-0004-0000-0000-00009E090000}"/>
    <hyperlink ref="BK2466" r:id="rId2464" xr:uid="{00000000-0004-0000-0000-00009F090000}"/>
    <hyperlink ref="BK2467" r:id="rId2465" xr:uid="{00000000-0004-0000-0000-0000A0090000}"/>
    <hyperlink ref="BK2468" r:id="rId2466" xr:uid="{00000000-0004-0000-0000-0000A1090000}"/>
    <hyperlink ref="BK2469" r:id="rId2467" xr:uid="{00000000-0004-0000-0000-0000A2090000}"/>
    <hyperlink ref="BK2470" r:id="rId2468" xr:uid="{00000000-0004-0000-0000-0000A3090000}"/>
    <hyperlink ref="BK2471" r:id="rId2469" xr:uid="{00000000-0004-0000-0000-0000A4090000}"/>
    <hyperlink ref="BK2472" r:id="rId2470" xr:uid="{00000000-0004-0000-0000-0000A5090000}"/>
    <hyperlink ref="BK2473" r:id="rId2471" xr:uid="{00000000-0004-0000-0000-0000A6090000}"/>
    <hyperlink ref="BK2474" r:id="rId2472" xr:uid="{00000000-0004-0000-0000-0000A7090000}"/>
    <hyperlink ref="BK2475" r:id="rId2473" xr:uid="{00000000-0004-0000-0000-0000A8090000}"/>
    <hyperlink ref="BK2476" r:id="rId2474" xr:uid="{00000000-0004-0000-0000-0000A9090000}"/>
    <hyperlink ref="BK2477" r:id="rId2475" xr:uid="{00000000-0004-0000-0000-0000AA090000}"/>
    <hyperlink ref="BK2478" r:id="rId2476" xr:uid="{00000000-0004-0000-0000-0000AB090000}"/>
    <hyperlink ref="BK2479" r:id="rId2477" xr:uid="{00000000-0004-0000-0000-0000AC090000}"/>
    <hyperlink ref="BK2480" r:id="rId2478" xr:uid="{00000000-0004-0000-0000-0000AD090000}"/>
    <hyperlink ref="BK2481" r:id="rId2479" xr:uid="{00000000-0004-0000-0000-0000AE090000}"/>
    <hyperlink ref="BK2482" r:id="rId2480" xr:uid="{00000000-0004-0000-0000-0000AF090000}"/>
    <hyperlink ref="BK2483" r:id="rId2481" xr:uid="{00000000-0004-0000-0000-0000B0090000}"/>
    <hyperlink ref="BK2484" r:id="rId2482" xr:uid="{00000000-0004-0000-0000-0000B1090000}"/>
    <hyperlink ref="BK2485" r:id="rId2483" xr:uid="{00000000-0004-0000-0000-0000B2090000}"/>
    <hyperlink ref="BK2486" r:id="rId2484" xr:uid="{00000000-0004-0000-0000-0000B3090000}"/>
    <hyperlink ref="BK2487" r:id="rId2485" xr:uid="{00000000-0004-0000-0000-0000B4090000}"/>
    <hyperlink ref="BK2488" r:id="rId2486" xr:uid="{00000000-0004-0000-0000-0000B5090000}"/>
    <hyperlink ref="BK2489" r:id="rId2487" xr:uid="{00000000-0004-0000-0000-0000B6090000}"/>
    <hyperlink ref="BK2490" r:id="rId2488" xr:uid="{00000000-0004-0000-0000-0000B7090000}"/>
    <hyperlink ref="BK2491" r:id="rId2489" xr:uid="{00000000-0004-0000-0000-0000B8090000}"/>
    <hyperlink ref="BK2492" r:id="rId2490" xr:uid="{00000000-0004-0000-0000-0000B9090000}"/>
    <hyperlink ref="BK2493" r:id="rId2491" xr:uid="{00000000-0004-0000-0000-0000BA090000}"/>
    <hyperlink ref="BK2494" r:id="rId2492" xr:uid="{00000000-0004-0000-0000-0000BB090000}"/>
    <hyperlink ref="BK2495" r:id="rId2493" xr:uid="{00000000-0004-0000-0000-0000BC090000}"/>
    <hyperlink ref="BK2496" r:id="rId2494" xr:uid="{00000000-0004-0000-0000-0000BD090000}"/>
    <hyperlink ref="BK2497" r:id="rId2495" xr:uid="{00000000-0004-0000-0000-0000BE090000}"/>
    <hyperlink ref="BK2498" r:id="rId2496" xr:uid="{00000000-0004-0000-0000-0000BF090000}"/>
    <hyperlink ref="BK2499" r:id="rId2497" xr:uid="{00000000-0004-0000-0000-0000C0090000}"/>
    <hyperlink ref="BK2500" r:id="rId2498" xr:uid="{00000000-0004-0000-0000-0000C1090000}"/>
    <hyperlink ref="BK2501" r:id="rId2499" xr:uid="{00000000-0004-0000-0000-0000C2090000}"/>
    <hyperlink ref="BK2502" r:id="rId2500" xr:uid="{00000000-0004-0000-0000-0000C3090000}"/>
    <hyperlink ref="BK2503" r:id="rId2501" xr:uid="{00000000-0004-0000-0000-0000C4090000}"/>
    <hyperlink ref="BK2504" r:id="rId2502" xr:uid="{00000000-0004-0000-0000-0000C5090000}"/>
    <hyperlink ref="BK2505" r:id="rId2503" xr:uid="{00000000-0004-0000-0000-0000C6090000}"/>
    <hyperlink ref="BK2506" r:id="rId2504" xr:uid="{00000000-0004-0000-0000-0000C7090000}"/>
    <hyperlink ref="BK2507" r:id="rId2505" xr:uid="{00000000-0004-0000-0000-0000C8090000}"/>
    <hyperlink ref="BK2508" r:id="rId2506" xr:uid="{00000000-0004-0000-0000-0000C9090000}"/>
    <hyperlink ref="BK2509" r:id="rId2507" xr:uid="{00000000-0004-0000-0000-0000CA090000}"/>
    <hyperlink ref="BK2510" r:id="rId2508" xr:uid="{00000000-0004-0000-0000-0000CB090000}"/>
    <hyperlink ref="BK2511" r:id="rId2509" xr:uid="{00000000-0004-0000-0000-0000CC090000}"/>
    <hyperlink ref="BK2512" r:id="rId2510" xr:uid="{00000000-0004-0000-0000-0000CD090000}"/>
    <hyperlink ref="BK2513" r:id="rId2511" xr:uid="{00000000-0004-0000-0000-0000CE090000}"/>
    <hyperlink ref="BK2514" r:id="rId2512" xr:uid="{00000000-0004-0000-0000-0000CF090000}"/>
    <hyperlink ref="BK2515" r:id="rId2513" xr:uid="{00000000-0004-0000-0000-0000D0090000}"/>
    <hyperlink ref="BK2516" r:id="rId2514" xr:uid="{00000000-0004-0000-0000-0000D1090000}"/>
    <hyperlink ref="BK2517" r:id="rId2515" xr:uid="{00000000-0004-0000-0000-0000D2090000}"/>
    <hyperlink ref="BK2518" r:id="rId2516" xr:uid="{00000000-0004-0000-0000-0000D3090000}"/>
    <hyperlink ref="BK2519" r:id="rId2517" xr:uid="{00000000-0004-0000-0000-0000D4090000}"/>
    <hyperlink ref="BK2520" r:id="rId2518" xr:uid="{00000000-0004-0000-0000-0000D5090000}"/>
    <hyperlink ref="BK2521" r:id="rId2519" xr:uid="{00000000-0004-0000-0000-0000D6090000}"/>
    <hyperlink ref="BK2522" r:id="rId2520" xr:uid="{00000000-0004-0000-0000-0000D7090000}"/>
    <hyperlink ref="BK2523" r:id="rId2521" xr:uid="{00000000-0004-0000-0000-0000D8090000}"/>
    <hyperlink ref="BK2524" r:id="rId2522" xr:uid="{00000000-0004-0000-0000-0000D9090000}"/>
    <hyperlink ref="BK2525" r:id="rId2523" xr:uid="{00000000-0004-0000-0000-0000DA090000}"/>
    <hyperlink ref="BK2526" r:id="rId2524" xr:uid="{00000000-0004-0000-0000-0000DB090000}"/>
    <hyperlink ref="BK2527" r:id="rId2525" xr:uid="{00000000-0004-0000-0000-0000DC090000}"/>
    <hyperlink ref="BK2528" r:id="rId2526" xr:uid="{00000000-0004-0000-0000-0000DD090000}"/>
    <hyperlink ref="BK2529" r:id="rId2527" xr:uid="{00000000-0004-0000-0000-0000DE090000}"/>
    <hyperlink ref="BK2530" r:id="rId2528" xr:uid="{00000000-0004-0000-0000-0000DF090000}"/>
    <hyperlink ref="BK2531" r:id="rId2529" xr:uid="{00000000-0004-0000-0000-0000E0090000}"/>
    <hyperlink ref="BK2532" r:id="rId2530" xr:uid="{00000000-0004-0000-0000-0000E1090000}"/>
    <hyperlink ref="BK2533" r:id="rId2531" xr:uid="{00000000-0004-0000-0000-0000E2090000}"/>
    <hyperlink ref="BK2534" r:id="rId2532" xr:uid="{00000000-0004-0000-0000-0000E3090000}"/>
    <hyperlink ref="BK2535" r:id="rId2533" xr:uid="{00000000-0004-0000-0000-0000E4090000}"/>
    <hyperlink ref="BK2536" r:id="rId2534" xr:uid="{00000000-0004-0000-0000-0000E5090000}"/>
    <hyperlink ref="BK2537" r:id="rId2535" xr:uid="{00000000-0004-0000-0000-0000E6090000}"/>
    <hyperlink ref="BK2538" r:id="rId2536" xr:uid="{00000000-0004-0000-0000-0000E7090000}"/>
    <hyperlink ref="BK2539" r:id="rId2537" xr:uid="{00000000-0004-0000-0000-0000E8090000}"/>
    <hyperlink ref="BK2540" r:id="rId2538" xr:uid="{00000000-0004-0000-0000-0000E9090000}"/>
    <hyperlink ref="BK2541" r:id="rId2539" xr:uid="{00000000-0004-0000-0000-0000EA090000}"/>
    <hyperlink ref="BK2542" r:id="rId2540" xr:uid="{00000000-0004-0000-0000-0000EB090000}"/>
    <hyperlink ref="BK2543" r:id="rId2541" xr:uid="{00000000-0004-0000-0000-0000EC090000}"/>
    <hyperlink ref="BK2544" r:id="rId2542" xr:uid="{00000000-0004-0000-0000-0000ED090000}"/>
    <hyperlink ref="BK2545" r:id="rId2543" xr:uid="{00000000-0004-0000-0000-0000EE090000}"/>
    <hyperlink ref="BK2546" r:id="rId2544" xr:uid="{00000000-0004-0000-0000-0000EF090000}"/>
    <hyperlink ref="BK2547" r:id="rId2545" xr:uid="{00000000-0004-0000-0000-0000F0090000}"/>
    <hyperlink ref="BK2548" r:id="rId2546" xr:uid="{00000000-0004-0000-0000-0000F1090000}"/>
    <hyperlink ref="BK2549" r:id="rId2547" xr:uid="{00000000-0004-0000-0000-0000F2090000}"/>
    <hyperlink ref="BK2550" r:id="rId2548" xr:uid="{00000000-0004-0000-0000-0000F3090000}"/>
    <hyperlink ref="BK2551" r:id="rId2549" xr:uid="{00000000-0004-0000-0000-0000F4090000}"/>
    <hyperlink ref="BK2552" r:id="rId2550" xr:uid="{00000000-0004-0000-0000-0000F5090000}"/>
    <hyperlink ref="BK2553" r:id="rId2551" xr:uid="{00000000-0004-0000-0000-0000F6090000}"/>
    <hyperlink ref="BK2554" r:id="rId2552" xr:uid="{00000000-0004-0000-0000-0000F7090000}"/>
    <hyperlink ref="BK2555" r:id="rId2553" xr:uid="{00000000-0004-0000-0000-0000F8090000}"/>
    <hyperlink ref="BK2556" r:id="rId2554" xr:uid="{00000000-0004-0000-0000-0000F9090000}"/>
    <hyperlink ref="BK2557" r:id="rId2555" xr:uid="{00000000-0004-0000-0000-0000FA090000}"/>
    <hyperlink ref="BK2558" r:id="rId2556" xr:uid="{00000000-0004-0000-0000-0000FB090000}"/>
    <hyperlink ref="BK2559" r:id="rId2557" xr:uid="{00000000-0004-0000-0000-0000FC090000}"/>
    <hyperlink ref="BK2560" r:id="rId2558" xr:uid="{00000000-0004-0000-0000-0000FD090000}"/>
    <hyperlink ref="BK2561" r:id="rId2559" xr:uid="{00000000-0004-0000-0000-0000FE090000}"/>
    <hyperlink ref="BK2562" r:id="rId2560" xr:uid="{00000000-0004-0000-0000-0000FF090000}"/>
    <hyperlink ref="BK2563" r:id="rId2561" xr:uid="{00000000-0004-0000-0000-0000000A0000}"/>
    <hyperlink ref="BK2564" r:id="rId2562" xr:uid="{00000000-0004-0000-0000-0000010A0000}"/>
    <hyperlink ref="BK2565" r:id="rId2563" xr:uid="{00000000-0004-0000-0000-0000020A0000}"/>
    <hyperlink ref="BK2566" r:id="rId2564" xr:uid="{00000000-0004-0000-0000-0000030A0000}"/>
    <hyperlink ref="BK2567" r:id="rId2565" xr:uid="{00000000-0004-0000-0000-0000040A0000}"/>
    <hyperlink ref="BK2568" r:id="rId2566" xr:uid="{00000000-0004-0000-0000-0000050A0000}"/>
    <hyperlink ref="BK2569" r:id="rId2567" xr:uid="{00000000-0004-0000-0000-0000060A0000}"/>
    <hyperlink ref="BK2570" r:id="rId2568" xr:uid="{00000000-0004-0000-0000-0000070A0000}"/>
    <hyperlink ref="BK2571" r:id="rId2569" xr:uid="{00000000-0004-0000-0000-0000080A0000}"/>
    <hyperlink ref="BK2572" r:id="rId2570" xr:uid="{00000000-0004-0000-0000-0000090A0000}"/>
    <hyperlink ref="BK2573" r:id="rId2571" xr:uid="{00000000-0004-0000-0000-00000A0A0000}"/>
    <hyperlink ref="BK2574" r:id="rId2572" xr:uid="{00000000-0004-0000-0000-00000B0A0000}"/>
    <hyperlink ref="BK2575" r:id="rId2573" xr:uid="{00000000-0004-0000-0000-00000C0A0000}"/>
    <hyperlink ref="BK2576" r:id="rId2574" xr:uid="{00000000-0004-0000-0000-00000D0A0000}"/>
    <hyperlink ref="BK2577" r:id="rId2575" xr:uid="{00000000-0004-0000-0000-00000E0A0000}"/>
    <hyperlink ref="BK2578" r:id="rId2576" xr:uid="{00000000-0004-0000-0000-00000F0A0000}"/>
    <hyperlink ref="BK2579" r:id="rId2577" xr:uid="{00000000-0004-0000-0000-0000100A0000}"/>
    <hyperlink ref="BK2580" r:id="rId2578" xr:uid="{00000000-0004-0000-0000-0000110A0000}"/>
    <hyperlink ref="BK2581" r:id="rId2579" xr:uid="{00000000-0004-0000-0000-0000120A0000}"/>
    <hyperlink ref="BK2582" r:id="rId2580" xr:uid="{00000000-0004-0000-0000-0000130A0000}"/>
    <hyperlink ref="BK2583" r:id="rId2581" xr:uid="{00000000-0004-0000-0000-0000140A0000}"/>
    <hyperlink ref="BK2584" r:id="rId2582" xr:uid="{00000000-0004-0000-0000-0000150A0000}"/>
    <hyperlink ref="BK2585" r:id="rId2583" xr:uid="{00000000-0004-0000-0000-0000160A0000}"/>
    <hyperlink ref="BK2586" r:id="rId2584" xr:uid="{00000000-0004-0000-0000-0000170A0000}"/>
    <hyperlink ref="BK2587" r:id="rId2585" xr:uid="{00000000-0004-0000-0000-0000180A0000}"/>
    <hyperlink ref="BK2588" r:id="rId2586" xr:uid="{00000000-0004-0000-0000-0000190A0000}"/>
    <hyperlink ref="BK2589" r:id="rId2587" xr:uid="{00000000-0004-0000-0000-00001A0A0000}"/>
    <hyperlink ref="BK2590" r:id="rId2588" xr:uid="{00000000-0004-0000-0000-00001B0A0000}"/>
    <hyperlink ref="BK2591" r:id="rId2589" xr:uid="{00000000-0004-0000-0000-00001C0A0000}"/>
    <hyperlink ref="BK2592" r:id="rId2590" xr:uid="{00000000-0004-0000-0000-00001D0A0000}"/>
    <hyperlink ref="BK2593" r:id="rId2591" xr:uid="{00000000-0004-0000-0000-00001E0A0000}"/>
    <hyperlink ref="BK2594" r:id="rId2592" xr:uid="{00000000-0004-0000-0000-00001F0A0000}"/>
    <hyperlink ref="BK2595" r:id="rId2593" xr:uid="{00000000-0004-0000-0000-0000200A0000}"/>
    <hyperlink ref="BK2596" r:id="rId2594" xr:uid="{00000000-0004-0000-0000-0000210A0000}"/>
    <hyperlink ref="BK2597" r:id="rId2595" xr:uid="{00000000-0004-0000-0000-0000220A0000}"/>
    <hyperlink ref="BK2598" r:id="rId2596" xr:uid="{00000000-0004-0000-0000-0000230A0000}"/>
    <hyperlink ref="BK2599" r:id="rId2597" xr:uid="{00000000-0004-0000-0000-0000240A0000}"/>
    <hyperlink ref="BK2600" r:id="rId2598" xr:uid="{00000000-0004-0000-0000-0000250A0000}"/>
    <hyperlink ref="BK2601" r:id="rId2599" xr:uid="{00000000-0004-0000-0000-0000260A0000}"/>
    <hyperlink ref="BK2602" r:id="rId2600" xr:uid="{00000000-0004-0000-0000-0000270A0000}"/>
    <hyperlink ref="BK2603" r:id="rId2601" xr:uid="{00000000-0004-0000-0000-0000280A0000}"/>
    <hyperlink ref="BK2604" r:id="rId2602" xr:uid="{00000000-0004-0000-0000-0000290A0000}"/>
    <hyperlink ref="BK2605" r:id="rId2603" xr:uid="{00000000-0004-0000-0000-00002A0A0000}"/>
    <hyperlink ref="BK2606" r:id="rId2604" location="/food/search?alimento=Lima" xr:uid="{00000000-0004-0000-0000-00002B0A0000}"/>
    <hyperlink ref="BK2607" r:id="rId2605" location="/food/search?alimento=Lim%C3%A3o" xr:uid="{00000000-0004-0000-0000-00002C0A0000}"/>
    <hyperlink ref="BK2608" r:id="rId2606" xr:uid="{00000000-0004-0000-0000-00002D0A0000}"/>
    <hyperlink ref="BK2609" r:id="rId2607" xr:uid="{00000000-0004-0000-0000-00002E0A0000}"/>
    <hyperlink ref="BK2610" r:id="rId2608" xr:uid="{00000000-0004-0000-0000-00002F0A0000}"/>
    <hyperlink ref="BK2611" r:id="rId2609" xr:uid="{00000000-0004-0000-0000-0000300A0000}"/>
    <hyperlink ref="BK2612" r:id="rId2610" xr:uid="{00000000-0004-0000-0000-0000310A0000}"/>
    <hyperlink ref="BK2613" r:id="rId2611" xr:uid="{00000000-0004-0000-0000-0000320A0000}"/>
    <hyperlink ref="BK2614" r:id="rId2612" xr:uid="{00000000-0004-0000-0000-0000330A0000}"/>
    <hyperlink ref="BK2615" r:id="rId2613" xr:uid="{00000000-0004-0000-0000-0000340A0000}"/>
    <hyperlink ref="BK2616" r:id="rId2614" xr:uid="{00000000-0004-0000-0000-0000350A0000}"/>
    <hyperlink ref="BK2617" r:id="rId2615" xr:uid="{00000000-0004-0000-0000-0000360A0000}"/>
    <hyperlink ref="BK2618" r:id="rId2616" xr:uid="{00000000-0004-0000-0000-0000370A0000}"/>
    <hyperlink ref="BK2619" r:id="rId2617" xr:uid="{00000000-0004-0000-0000-0000380A0000}"/>
    <hyperlink ref="BK2620" r:id="rId2618" xr:uid="{00000000-0004-0000-0000-0000390A0000}"/>
    <hyperlink ref="BK2621" r:id="rId2619" xr:uid="{00000000-0004-0000-0000-00003A0A0000}"/>
    <hyperlink ref="BK2622" r:id="rId2620" xr:uid="{00000000-0004-0000-0000-00003B0A0000}"/>
    <hyperlink ref="BK2623" r:id="rId2621" xr:uid="{00000000-0004-0000-0000-00003C0A0000}"/>
    <hyperlink ref="BK2624" r:id="rId2622" xr:uid="{00000000-0004-0000-0000-00003D0A0000}"/>
    <hyperlink ref="BK2625" r:id="rId2623" xr:uid="{00000000-0004-0000-0000-00003E0A0000}"/>
    <hyperlink ref="BK2626" r:id="rId2624" xr:uid="{00000000-0004-0000-0000-00003F0A0000}"/>
    <hyperlink ref="BK2627" r:id="rId2625" xr:uid="{00000000-0004-0000-0000-0000400A0000}"/>
    <hyperlink ref="BK2628" r:id="rId2626" xr:uid="{00000000-0004-0000-0000-0000410A0000}"/>
    <hyperlink ref="BK2629" r:id="rId2627" xr:uid="{00000000-0004-0000-0000-0000420A0000}"/>
    <hyperlink ref="BK2630" r:id="rId2628" xr:uid="{00000000-0004-0000-0000-0000430A0000}"/>
    <hyperlink ref="BK2631" r:id="rId2629" xr:uid="{00000000-0004-0000-0000-0000440A0000}"/>
    <hyperlink ref="BK2632" r:id="rId2630" xr:uid="{00000000-0004-0000-0000-0000450A0000}"/>
    <hyperlink ref="BK2633" r:id="rId2631" xr:uid="{00000000-0004-0000-0000-0000460A0000}"/>
    <hyperlink ref="BK2634" r:id="rId2632" xr:uid="{00000000-0004-0000-0000-0000470A0000}"/>
    <hyperlink ref="BK2635" r:id="rId2633" xr:uid="{00000000-0004-0000-0000-0000480A0000}"/>
    <hyperlink ref="BK2636" r:id="rId2634" xr:uid="{00000000-0004-0000-0000-0000490A0000}"/>
    <hyperlink ref="BK2637" r:id="rId2635" xr:uid="{00000000-0004-0000-0000-00004A0A0000}"/>
    <hyperlink ref="BK2638" r:id="rId2636" xr:uid="{00000000-0004-0000-0000-00004B0A0000}"/>
    <hyperlink ref="BK2639" r:id="rId2637" xr:uid="{00000000-0004-0000-0000-00004C0A0000}"/>
    <hyperlink ref="BK2640" r:id="rId2638" xr:uid="{00000000-0004-0000-0000-00004D0A0000}"/>
    <hyperlink ref="BK2641" r:id="rId2639" xr:uid="{00000000-0004-0000-0000-00004E0A0000}"/>
    <hyperlink ref="BK2642" r:id="rId2640" xr:uid="{00000000-0004-0000-0000-00004F0A0000}"/>
    <hyperlink ref="BK2643" r:id="rId2641" xr:uid="{00000000-0004-0000-0000-0000500A0000}"/>
    <hyperlink ref="BK2644" r:id="rId2642" xr:uid="{00000000-0004-0000-0000-0000510A0000}"/>
    <hyperlink ref="BK2645" r:id="rId2643" xr:uid="{00000000-0004-0000-0000-0000520A0000}"/>
    <hyperlink ref="BK2646" r:id="rId2644" xr:uid="{00000000-0004-0000-0000-0000530A0000}"/>
    <hyperlink ref="BK2647" r:id="rId2645" xr:uid="{00000000-0004-0000-0000-0000540A0000}"/>
    <hyperlink ref="BK2648" r:id="rId2646" xr:uid="{00000000-0004-0000-0000-0000550A0000}"/>
    <hyperlink ref="BK2649" r:id="rId2647" xr:uid="{00000000-0004-0000-0000-0000560A0000}"/>
    <hyperlink ref="BK2650" r:id="rId2648" xr:uid="{00000000-0004-0000-0000-0000570A0000}"/>
    <hyperlink ref="BK2651" r:id="rId2649" xr:uid="{00000000-0004-0000-0000-0000580A0000}"/>
    <hyperlink ref="BK2652" r:id="rId2650" xr:uid="{00000000-0004-0000-0000-0000590A0000}"/>
    <hyperlink ref="BK2653" r:id="rId2651" xr:uid="{00000000-0004-0000-0000-00005A0A0000}"/>
    <hyperlink ref="BK2654" r:id="rId2652" xr:uid="{00000000-0004-0000-0000-00005B0A0000}"/>
    <hyperlink ref="BK2655" r:id="rId2653" xr:uid="{00000000-0004-0000-0000-00005C0A0000}"/>
    <hyperlink ref="BK2656" r:id="rId2654" xr:uid="{00000000-0004-0000-0000-00005D0A0000}"/>
    <hyperlink ref="BK2657" r:id="rId2655" xr:uid="{00000000-0004-0000-0000-00005E0A0000}"/>
    <hyperlink ref="BK2658" r:id="rId2656" xr:uid="{00000000-0004-0000-0000-00005F0A0000}"/>
    <hyperlink ref="BK2659" r:id="rId2657" xr:uid="{00000000-0004-0000-0000-0000600A0000}"/>
    <hyperlink ref="BK2660" r:id="rId2658" xr:uid="{00000000-0004-0000-0000-0000610A0000}"/>
    <hyperlink ref="BK2661" r:id="rId2659" xr:uid="{00000000-0004-0000-0000-0000620A0000}"/>
    <hyperlink ref="BK2662" r:id="rId2660" xr:uid="{00000000-0004-0000-0000-0000630A0000}"/>
    <hyperlink ref="BK2663" r:id="rId2661" xr:uid="{00000000-0004-0000-0000-0000640A0000}"/>
    <hyperlink ref="BK2664" r:id="rId2662" xr:uid="{00000000-0004-0000-0000-0000650A0000}"/>
    <hyperlink ref="BK2665" r:id="rId2663" xr:uid="{00000000-0004-0000-0000-0000660A0000}"/>
    <hyperlink ref="BK2666" r:id="rId2664" xr:uid="{00000000-0004-0000-0000-0000670A0000}"/>
    <hyperlink ref="BK2667" r:id="rId2665" xr:uid="{00000000-0004-0000-0000-0000680A0000}"/>
    <hyperlink ref="BK2668" r:id="rId2666" xr:uid="{00000000-0004-0000-0000-0000690A0000}"/>
    <hyperlink ref="BK2669" r:id="rId2667" xr:uid="{00000000-0004-0000-0000-00006A0A0000}"/>
    <hyperlink ref="BK2670" r:id="rId2668" xr:uid="{00000000-0004-0000-0000-00006B0A0000}"/>
    <hyperlink ref="BK2671" r:id="rId2669" xr:uid="{00000000-0004-0000-0000-00006C0A0000}"/>
    <hyperlink ref="BK2672" r:id="rId2670" xr:uid="{00000000-0004-0000-0000-00006D0A0000}"/>
    <hyperlink ref="BK2673" r:id="rId2671" xr:uid="{00000000-0004-0000-0000-00006E0A0000}"/>
    <hyperlink ref="BK2674" r:id="rId2672" xr:uid="{00000000-0004-0000-0000-00006F0A0000}"/>
    <hyperlink ref="BK2675" r:id="rId2673" xr:uid="{00000000-0004-0000-0000-0000700A0000}"/>
    <hyperlink ref="BK2676" r:id="rId2674" xr:uid="{00000000-0004-0000-0000-0000710A0000}"/>
    <hyperlink ref="BK2677" r:id="rId2675" xr:uid="{00000000-0004-0000-0000-0000720A0000}"/>
    <hyperlink ref="BK2678" r:id="rId2676" xr:uid="{00000000-0004-0000-0000-0000730A0000}"/>
    <hyperlink ref="BK2679" r:id="rId2677" xr:uid="{00000000-0004-0000-0000-0000740A0000}"/>
    <hyperlink ref="BK2680" r:id="rId2678" xr:uid="{00000000-0004-0000-0000-0000750A0000}"/>
    <hyperlink ref="BK2681" r:id="rId2679" xr:uid="{00000000-0004-0000-0000-0000760A0000}"/>
    <hyperlink ref="BK2682" r:id="rId2680" xr:uid="{00000000-0004-0000-0000-0000770A0000}"/>
    <hyperlink ref="BK2683" r:id="rId2681" xr:uid="{00000000-0004-0000-0000-0000780A0000}"/>
    <hyperlink ref="BK2684" r:id="rId2682" xr:uid="{00000000-0004-0000-0000-0000790A0000}"/>
    <hyperlink ref="BK2685" r:id="rId2683" xr:uid="{00000000-0004-0000-0000-00007A0A0000}"/>
    <hyperlink ref="BK2686" r:id="rId2684" xr:uid="{00000000-0004-0000-0000-00007B0A0000}"/>
    <hyperlink ref="BK2687" r:id="rId2685" xr:uid="{00000000-0004-0000-0000-00007C0A0000}"/>
    <hyperlink ref="BK2688" r:id="rId2686" xr:uid="{00000000-0004-0000-0000-00007D0A0000}"/>
    <hyperlink ref="BK2689" r:id="rId2687" xr:uid="{00000000-0004-0000-0000-00007E0A0000}"/>
    <hyperlink ref="BK2690" r:id="rId2688" xr:uid="{00000000-0004-0000-0000-00007F0A0000}"/>
    <hyperlink ref="BK2691" r:id="rId2689" xr:uid="{00000000-0004-0000-0000-0000800A0000}"/>
    <hyperlink ref="BK2692" r:id="rId2690" xr:uid="{00000000-0004-0000-0000-0000810A0000}"/>
    <hyperlink ref="BK2693" r:id="rId2691" xr:uid="{00000000-0004-0000-0000-0000820A0000}"/>
    <hyperlink ref="BK2694" r:id="rId2692" xr:uid="{00000000-0004-0000-0000-0000830A0000}"/>
    <hyperlink ref="BK2695" r:id="rId2693" xr:uid="{00000000-0004-0000-0000-0000840A0000}"/>
    <hyperlink ref="BK2696" r:id="rId2694" xr:uid="{00000000-0004-0000-0000-0000850A0000}"/>
    <hyperlink ref="BK2697" r:id="rId2695" xr:uid="{00000000-0004-0000-0000-0000860A0000}"/>
    <hyperlink ref="BK2698" r:id="rId2696" xr:uid="{00000000-0004-0000-0000-0000870A0000}"/>
    <hyperlink ref="BK2699" r:id="rId2697" xr:uid="{00000000-0004-0000-0000-0000880A0000}"/>
    <hyperlink ref="BK2700" r:id="rId2698" xr:uid="{00000000-0004-0000-0000-0000890A0000}"/>
    <hyperlink ref="BK2701" r:id="rId2699" xr:uid="{00000000-0004-0000-0000-00008A0A0000}"/>
    <hyperlink ref="BK2702" r:id="rId2700" xr:uid="{00000000-0004-0000-0000-00008B0A0000}"/>
    <hyperlink ref="BK2703" r:id="rId2701" xr:uid="{00000000-0004-0000-0000-00008C0A0000}"/>
    <hyperlink ref="BK2704" r:id="rId2702" xr:uid="{00000000-0004-0000-0000-00008D0A0000}"/>
    <hyperlink ref="BK2705" r:id="rId2703" xr:uid="{00000000-0004-0000-0000-00008E0A0000}"/>
    <hyperlink ref="BK2706" r:id="rId2704" xr:uid="{00000000-0004-0000-0000-00008F0A0000}"/>
    <hyperlink ref="BK2707" r:id="rId2705" xr:uid="{00000000-0004-0000-0000-0000900A0000}"/>
    <hyperlink ref="BK2708" r:id="rId2706" xr:uid="{00000000-0004-0000-0000-0000910A0000}"/>
    <hyperlink ref="BK2709" r:id="rId2707" xr:uid="{00000000-0004-0000-0000-0000920A0000}"/>
    <hyperlink ref="BK2710" r:id="rId2708" xr:uid="{00000000-0004-0000-0000-0000930A0000}"/>
    <hyperlink ref="BK2711" r:id="rId2709" xr:uid="{00000000-0004-0000-0000-0000940A0000}"/>
    <hyperlink ref="BK2712" r:id="rId2710" xr:uid="{00000000-0004-0000-0000-0000950A0000}"/>
    <hyperlink ref="BK2713" r:id="rId2711" xr:uid="{00000000-0004-0000-0000-0000960A0000}"/>
    <hyperlink ref="BK2714" r:id="rId2712" xr:uid="{00000000-0004-0000-0000-0000970A0000}"/>
    <hyperlink ref="BK2715" r:id="rId2713" xr:uid="{00000000-0004-0000-0000-0000980A0000}"/>
    <hyperlink ref="BK2716" r:id="rId2714" xr:uid="{00000000-0004-0000-0000-0000990A0000}"/>
    <hyperlink ref="BK2717" r:id="rId2715" xr:uid="{00000000-0004-0000-0000-00009A0A0000}"/>
    <hyperlink ref="BK2718" r:id="rId2716" location="/food/search?alimento=Ma%C3%A7%C3%A3%20com%20casca" xr:uid="{00000000-0004-0000-0000-00009B0A0000}"/>
    <hyperlink ref="BK2719" r:id="rId2717" xr:uid="{00000000-0004-0000-0000-00009C0A0000}"/>
    <hyperlink ref="BK2720" r:id="rId2718" xr:uid="{00000000-0004-0000-0000-00009D0A0000}"/>
    <hyperlink ref="BK2721" r:id="rId2719" xr:uid="{00000000-0004-0000-0000-00009E0A0000}"/>
    <hyperlink ref="BK2722" r:id="rId2720" xr:uid="{00000000-0004-0000-0000-00009F0A0000}"/>
    <hyperlink ref="BK2723" r:id="rId2721" xr:uid="{00000000-0004-0000-0000-0000A00A0000}"/>
    <hyperlink ref="BK2724" r:id="rId2722" xr:uid="{00000000-0004-0000-0000-0000A10A0000}"/>
    <hyperlink ref="BK2725" r:id="rId2723" xr:uid="{00000000-0004-0000-0000-0000A20A0000}"/>
    <hyperlink ref="BK2726" r:id="rId2724" xr:uid="{00000000-0004-0000-0000-0000A30A0000}"/>
    <hyperlink ref="BK2727" r:id="rId2725" xr:uid="{00000000-0004-0000-0000-0000A40A0000}"/>
    <hyperlink ref="BK2728" r:id="rId2726" xr:uid="{00000000-0004-0000-0000-0000A50A0000}"/>
    <hyperlink ref="BK2729" r:id="rId2727" xr:uid="{00000000-0004-0000-0000-0000A60A0000}"/>
    <hyperlink ref="BK2730" r:id="rId2728" xr:uid="{00000000-0004-0000-0000-0000A70A0000}"/>
    <hyperlink ref="BK2731" r:id="rId2729" xr:uid="{00000000-0004-0000-0000-0000A80A0000}"/>
    <hyperlink ref="BK2732" r:id="rId2730" xr:uid="{00000000-0004-0000-0000-0000A90A0000}"/>
    <hyperlink ref="BK2733" r:id="rId2731" xr:uid="{00000000-0004-0000-0000-0000AA0A0000}"/>
    <hyperlink ref="BK2734" r:id="rId2732" xr:uid="{00000000-0004-0000-0000-0000AB0A0000}"/>
    <hyperlink ref="BK2735" r:id="rId2733" xr:uid="{00000000-0004-0000-0000-0000AC0A0000}"/>
    <hyperlink ref="BK2736" r:id="rId2734" xr:uid="{00000000-0004-0000-0000-0000AD0A0000}"/>
    <hyperlink ref="BK2737" r:id="rId2735" xr:uid="{00000000-0004-0000-0000-0000AE0A0000}"/>
    <hyperlink ref="BK2738" r:id="rId2736" xr:uid="{00000000-0004-0000-0000-0000AF0A0000}"/>
    <hyperlink ref="BK2739" r:id="rId2737" xr:uid="{00000000-0004-0000-0000-0000B00A0000}"/>
    <hyperlink ref="BK2740" r:id="rId2738" xr:uid="{00000000-0004-0000-0000-0000B10A0000}"/>
    <hyperlink ref="BK2741" r:id="rId2739" xr:uid="{00000000-0004-0000-0000-0000B20A0000}"/>
    <hyperlink ref="BK2742" r:id="rId2740" xr:uid="{00000000-0004-0000-0000-0000B30A0000}"/>
    <hyperlink ref="BK2743" r:id="rId2741" xr:uid="{00000000-0004-0000-0000-0000B40A0000}"/>
    <hyperlink ref="BK2744" r:id="rId2742" xr:uid="{00000000-0004-0000-0000-0000B50A0000}"/>
    <hyperlink ref="BK2745" r:id="rId2743" xr:uid="{00000000-0004-0000-0000-0000B60A0000}"/>
    <hyperlink ref="BK2746" r:id="rId2744" xr:uid="{00000000-0004-0000-0000-0000B70A0000}"/>
    <hyperlink ref="BK2747" r:id="rId2745" xr:uid="{00000000-0004-0000-0000-0000B80A0000}"/>
    <hyperlink ref="BK2748" r:id="rId2746" xr:uid="{00000000-0004-0000-0000-0000B90A0000}"/>
    <hyperlink ref="BK2749" r:id="rId2747" xr:uid="{00000000-0004-0000-0000-0000BA0A0000}"/>
    <hyperlink ref="BK2750" r:id="rId2748" xr:uid="{00000000-0004-0000-0000-0000BB0A0000}"/>
    <hyperlink ref="BK2751" r:id="rId2749" xr:uid="{00000000-0004-0000-0000-0000BC0A0000}"/>
    <hyperlink ref="BK2752" r:id="rId2750" xr:uid="{00000000-0004-0000-0000-0000BD0A0000}"/>
    <hyperlink ref="BK2753" r:id="rId2751" xr:uid="{00000000-0004-0000-0000-0000BE0A0000}"/>
    <hyperlink ref="BK2754" r:id="rId2752" xr:uid="{00000000-0004-0000-0000-0000BF0A0000}"/>
    <hyperlink ref="BK2755" r:id="rId2753" location="/food/search?alimento=Mandioca%20crua" xr:uid="{00000000-0004-0000-0000-0000C00A0000}"/>
    <hyperlink ref="BK2756" r:id="rId2754" location="/food/search?alimento=Manga" xr:uid="{00000000-0004-0000-0000-0000C10A0000}"/>
    <hyperlink ref="BK2757" r:id="rId2755" xr:uid="{00000000-0004-0000-0000-0000C20A0000}"/>
    <hyperlink ref="BK2758" r:id="rId2756" xr:uid="{00000000-0004-0000-0000-0000C30A0000}"/>
    <hyperlink ref="BK2759" r:id="rId2757" xr:uid="{00000000-0004-0000-0000-0000C40A0000}"/>
    <hyperlink ref="BK2760" r:id="rId2758" xr:uid="{00000000-0004-0000-0000-0000C50A0000}"/>
    <hyperlink ref="BK2761" r:id="rId2759" xr:uid="{00000000-0004-0000-0000-0000C60A0000}"/>
    <hyperlink ref="BK2762" r:id="rId2760" xr:uid="{00000000-0004-0000-0000-0000C70A0000}"/>
    <hyperlink ref="BK2763" r:id="rId2761" xr:uid="{00000000-0004-0000-0000-0000C80A0000}"/>
    <hyperlink ref="BK2764" r:id="rId2762" xr:uid="{00000000-0004-0000-0000-0000C90A0000}"/>
    <hyperlink ref="BK2765" r:id="rId2763" location="/food/search?alimento=Manjeric%C3%A3o%20fresco" xr:uid="{00000000-0004-0000-0000-0000CA0A0000}"/>
    <hyperlink ref="BK2766" r:id="rId2764" xr:uid="{00000000-0004-0000-0000-0000CB0A0000}"/>
    <hyperlink ref="BK2767" r:id="rId2765" xr:uid="{00000000-0004-0000-0000-0000CC0A0000}"/>
    <hyperlink ref="BK2768" r:id="rId2766" xr:uid="{00000000-0004-0000-0000-0000CD0A0000}"/>
    <hyperlink ref="BK2769" r:id="rId2767" xr:uid="{00000000-0004-0000-0000-0000CE0A0000}"/>
    <hyperlink ref="BK2770" r:id="rId2768" xr:uid="{00000000-0004-0000-0000-0000CF0A0000}"/>
    <hyperlink ref="BK2771" r:id="rId2769" xr:uid="{00000000-0004-0000-0000-0000D00A0000}"/>
    <hyperlink ref="BK2772" r:id="rId2770" xr:uid="{00000000-0004-0000-0000-0000D10A0000}"/>
    <hyperlink ref="BK2773" r:id="rId2771" xr:uid="{00000000-0004-0000-0000-0000D20A0000}"/>
    <hyperlink ref="BK2774" r:id="rId2772" xr:uid="{00000000-0004-0000-0000-0000D30A0000}"/>
    <hyperlink ref="BK2775" r:id="rId2773" xr:uid="{00000000-0004-0000-0000-0000D40A0000}"/>
    <hyperlink ref="BK2776" r:id="rId2774" xr:uid="{00000000-0004-0000-0000-0000D50A0000}"/>
    <hyperlink ref="BK2777" r:id="rId2775" xr:uid="{00000000-0004-0000-0000-0000D60A0000}"/>
    <hyperlink ref="BK2778" r:id="rId2776" xr:uid="{00000000-0004-0000-0000-0000D70A0000}"/>
    <hyperlink ref="BK2779" r:id="rId2777" xr:uid="{00000000-0004-0000-0000-0000D80A0000}"/>
    <hyperlink ref="BK2780" r:id="rId2778" xr:uid="{00000000-0004-0000-0000-0000D90A0000}"/>
    <hyperlink ref="BK2781" r:id="rId2779" xr:uid="{00000000-0004-0000-0000-0000DA0A0000}"/>
    <hyperlink ref="BK2782" r:id="rId2780" xr:uid="{00000000-0004-0000-0000-0000DB0A0000}"/>
    <hyperlink ref="BK2783" r:id="rId2781" xr:uid="{00000000-0004-0000-0000-0000DC0A0000}"/>
    <hyperlink ref="BK2784" r:id="rId2782" xr:uid="{00000000-0004-0000-0000-0000DD0A0000}"/>
    <hyperlink ref="BK2785" r:id="rId2783" xr:uid="{00000000-0004-0000-0000-0000DE0A0000}"/>
    <hyperlink ref="BK2786" r:id="rId2784" xr:uid="{00000000-0004-0000-0000-0000DF0A0000}"/>
    <hyperlink ref="BK2787" r:id="rId2785" xr:uid="{00000000-0004-0000-0000-0000E00A0000}"/>
    <hyperlink ref="BK2788" r:id="rId2786" xr:uid="{00000000-0004-0000-0000-0000E10A0000}"/>
    <hyperlink ref="BK2789" r:id="rId2787" xr:uid="{00000000-0004-0000-0000-0000E20A0000}"/>
    <hyperlink ref="BK2790" r:id="rId2788" xr:uid="{00000000-0004-0000-0000-0000E30A0000}"/>
    <hyperlink ref="BK2791" r:id="rId2789" xr:uid="{00000000-0004-0000-0000-0000E40A0000}"/>
    <hyperlink ref="BK2792" r:id="rId2790" xr:uid="{00000000-0004-0000-0000-0000E50A0000}"/>
    <hyperlink ref="BK2793" r:id="rId2791" xr:uid="{00000000-0004-0000-0000-0000E60A0000}"/>
    <hyperlink ref="BK2794" r:id="rId2792" xr:uid="{00000000-0004-0000-0000-0000E70A0000}"/>
    <hyperlink ref="BK2795" r:id="rId2793" xr:uid="{00000000-0004-0000-0000-0000E80A0000}"/>
    <hyperlink ref="BK2796" r:id="rId2794" xr:uid="{00000000-0004-0000-0000-0000E90A0000}"/>
    <hyperlink ref="BK2797" r:id="rId2795" xr:uid="{00000000-0004-0000-0000-0000EA0A0000}"/>
    <hyperlink ref="BK2798" r:id="rId2796" xr:uid="{00000000-0004-0000-0000-0000EB0A0000}"/>
    <hyperlink ref="BK2799" r:id="rId2797" location="/food/search?alimento=Maracuj%C3%A1" xr:uid="{00000000-0004-0000-0000-0000EC0A0000}"/>
    <hyperlink ref="BK2800" r:id="rId2798" xr:uid="{00000000-0004-0000-0000-0000ED0A0000}"/>
    <hyperlink ref="BK2801" r:id="rId2799" xr:uid="{00000000-0004-0000-0000-0000EE0A0000}"/>
    <hyperlink ref="BK2802" r:id="rId2800" xr:uid="{00000000-0004-0000-0000-0000EF0A0000}"/>
    <hyperlink ref="BK2803" r:id="rId2801" location="/food/search?alimento=Marmelo" xr:uid="{00000000-0004-0000-0000-0000F00A0000}"/>
    <hyperlink ref="BK2804" r:id="rId2802" xr:uid="{00000000-0004-0000-0000-0000F10A0000}"/>
    <hyperlink ref="BK2805" r:id="rId2803" xr:uid="{00000000-0004-0000-0000-0000F20A0000}"/>
    <hyperlink ref="BK2806" r:id="rId2804" xr:uid="{00000000-0004-0000-0000-0000F30A0000}"/>
    <hyperlink ref="BK2807" r:id="rId2805" xr:uid="{00000000-0004-0000-0000-0000F40A0000}"/>
    <hyperlink ref="BK2808" r:id="rId2806" xr:uid="{00000000-0004-0000-0000-0000F50A0000}"/>
    <hyperlink ref="BK2809" r:id="rId2807" xr:uid="{00000000-0004-0000-0000-0000F60A0000}"/>
    <hyperlink ref="BK2810" r:id="rId2808" xr:uid="{00000000-0004-0000-0000-0000F70A0000}"/>
    <hyperlink ref="BK2811" r:id="rId2809" xr:uid="{00000000-0004-0000-0000-0000F80A0000}"/>
    <hyperlink ref="BK2812" r:id="rId2810" xr:uid="{00000000-0004-0000-0000-0000F90A0000}"/>
    <hyperlink ref="BK2813" r:id="rId2811" xr:uid="{00000000-0004-0000-0000-0000FA0A0000}"/>
    <hyperlink ref="BK2814" r:id="rId2812" xr:uid="{00000000-0004-0000-0000-0000FB0A0000}"/>
    <hyperlink ref="BK2815" r:id="rId2813" xr:uid="{00000000-0004-0000-0000-0000FC0A0000}"/>
    <hyperlink ref="BK2816" r:id="rId2814" xr:uid="{00000000-0004-0000-0000-0000FD0A0000}"/>
    <hyperlink ref="BK2817" r:id="rId2815" xr:uid="{00000000-0004-0000-0000-0000FE0A0000}"/>
    <hyperlink ref="BK2818" r:id="rId2816" xr:uid="{00000000-0004-0000-0000-0000FF0A0000}"/>
    <hyperlink ref="BK2819" r:id="rId2817" xr:uid="{00000000-0004-0000-0000-0000000B0000}"/>
    <hyperlink ref="BK2820" r:id="rId2818" xr:uid="{00000000-0004-0000-0000-0000010B0000}"/>
    <hyperlink ref="BK2821" r:id="rId2819" xr:uid="{00000000-0004-0000-0000-0000020B0000}"/>
    <hyperlink ref="BK2822" r:id="rId2820" xr:uid="{00000000-0004-0000-0000-0000030B0000}"/>
    <hyperlink ref="BK2823" r:id="rId2821" xr:uid="{00000000-0004-0000-0000-0000040B0000}"/>
    <hyperlink ref="BK2824" r:id="rId2822" xr:uid="{00000000-0004-0000-0000-0000050B0000}"/>
    <hyperlink ref="BK2825" r:id="rId2823" xr:uid="{00000000-0004-0000-0000-0000060B0000}"/>
    <hyperlink ref="BK2826" r:id="rId2824" xr:uid="{00000000-0004-0000-0000-0000070B0000}"/>
    <hyperlink ref="BK2827" r:id="rId2825" xr:uid="{00000000-0004-0000-0000-0000080B0000}"/>
    <hyperlink ref="BK2828" r:id="rId2826" xr:uid="{00000000-0004-0000-0000-0000090B0000}"/>
    <hyperlink ref="BK2829" r:id="rId2827" xr:uid="{00000000-0004-0000-0000-00000A0B0000}"/>
    <hyperlink ref="BK2830" r:id="rId2828" xr:uid="{00000000-0004-0000-0000-00000B0B0000}"/>
    <hyperlink ref="BK2831" r:id="rId2829" xr:uid="{00000000-0004-0000-0000-00000C0B0000}"/>
    <hyperlink ref="BK2832" r:id="rId2830" xr:uid="{00000000-0004-0000-0000-00000D0B0000}"/>
    <hyperlink ref="BK2833" r:id="rId2831" xr:uid="{00000000-0004-0000-0000-00000E0B0000}"/>
    <hyperlink ref="BK2834" r:id="rId2832" xr:uid="{00000000-0004-0000-0000-00000F0B0000}"/>
    <hyperlink ref="BK2835" r:id="rId2833" xr:uid="{00000000-0004-0000-0000-0000100B0000}"/>
    <hyperlink ref="BK2836" r:id="rId2834" xr:uid="{00000000-0004-0000-0000-0000110B0000}"/>
    <hyperlink ref="BK2837" r:id="rId2835" xr:uid="{00000000-0004-0000-0000-0000120B0000}"/>
    <hyperlink ref="BK2838" r:id="rId2836" xr:uid="{00000000-0004-0000-0000-0000130B0000}"/>
    <hyperlink ref="BK2839" r:id="rId2837" xr:uid="{00000000-0004-0000-0000-0000140B0000}"/>
    <hyperlink ref="BK2840" r:id="rId2838" xr:uid="{00000000-0004-0000-0000-0000150B0000}"/>
    <hyperlink ref="BK2841" r:id="rId2839" xr:uid="{00000000-0004-0000-0000-0000160B0000}"/>
    <hyperlink ref="BK2842" r:id="rId2840" xr:uid="{00000000-0004-0000-0000-0000170B0000}"/>
    <hyperlink ref="BK2843" r:id="rId2841" xr:uid="{00000000-0004-0000-0000-0000180B0000}"/>
    <hyperlink ref="BK2844" r:id="rId2842" xr:uid="{00000000-0004-0000-0000-0000190B0000}"/>
    <hyperlink ref="BK2845" r:id="rId2843" xr:uid="{00000000-0004-0000-0000-00001A0B0000}"/>
    <hyperlink ref="BK2846" r:id="rId2844" xr:uid="{00000000-0004-0000-0000-00001B0B0000}"/>
    <hyperlink ref="BK2847" r:id="rId2845" xr:uid="{00000000-0004-0000-0000-00001C0B0000}"/>
    <hyperlink ref="BK2848" r:id="rId2846" xr:uid="{00000000-0004-0000-0000-00001D0B0000}"/>
    <hyperlink ref="BK2849" r:id="rId2847" xr:uid="{00000000-0004-0000-0000-00001E0B0000}"/>
    <hyperlink ref="BK2850" r:id="rId2848" xr:uid="{00000000-0004-0000-0000-00001F0B0000}"/>
    <hyperlink ref="BK2851" r:id="rId2849" xr:uid="{00000000-0004-0000-0000-0000200B0000}"/>
    <hyperlink ref="BK2852" r:id="rId2850" xr:uid="{00000000-0004-0000-0000-0000210B0000}"/>
    <hyperlink ref="BK2853" r:id="rId2851" xr:uid="{00000000-0004-0000-0000-0000220B0000}"/>
    <hyperlink ref="BK2854" r:id="rId2852" xr:uid="{00000000-0004-0000-0000-0000230B0000}"/>
    <hyperlink ref="BK2855" r:id="rId2853" xr:uid="{00000000-0004-0000-0000-0000240B0000}"/>
    <hyperlink ref="BK2856" r:id="rId2854" xr:uid="{00000000-0004-0000-0000-0000250B0000}"/>
    <hyperlink ref="BK2857" r:id="rId2855" xr:uid="{00000000-0004-0000-0000-0000260B0000}"/>
    <hyperlink ref="BK2858" r:id="rId2856" xr:uid="{00000000-0004-0000-0000-0000270B0000}"/>
    <hyperlink ref="BK2859" r:id="rId2857" xr:uid="{00000000-0004-0000-0000-0000280B0000}"/>
    <hyperlink ref="BK2860" r:id="rId2858" xr:uid="{00000000-0004-0000-0000-0000290B0000}"/>
    <hyperlink ref="BK2861" r:id="rId2859" xr:uid="{00000000-0004-0000-0000-00002A0B0000}"/>
    <hyperlink ref="BK2862" r:id="rId2860" xr:uid="{00000000-0004-0000-0000-00002B0B0000}"/>
    <hyperlink ref="BK2863" r:id="rId2861" xr:uid="{00000000-0004-0000-0000-00002C0B0000}"/>
    <hyperlink ref="BK2864" r:id="rId2862" xr:uid="{00000000-0004-0000-0000-00002D0B0000}"/>
    <hyperlink ref="BK2865" r:id="rId2863" xr:uid="{00000000-0004-0000-0000-00002E0B0000}"/>
    <hyperlink ref="BK2866" r:id="rId2864" xr:uid="{00000000-0004-0000-0000-00002F0B0000}"/>
    <hyperlink ref="BK2867" r:id="rId2865" xr:uid="{00000000-0004-0000-0000-0000300B0000}"/>
    <hyperlink ref="BK2868" r:id="rId2866" xr:uid="{00000000-0004-0000-0000-0000310B0000}"/>
    <hyperlink ref="BK2869" r:id="rId2867" xr:uid="{00000000-0004-0000-0000-0000320B0000}"/>
    <hyperlink ref="BK2870" r:id="rId2868" xr:uid="{00000000-0004-0000-0000-0000330B0000}"/>
    <hyperlink ref="BK2871" r:id="rId2869" xr:uid="{00000000-0004-0000-0000-0000340B0000}"/>
    <hyperlink ref="BK2872" r:id="rId2870" xr:uid="{00000000-0004-0000-0000-0000350B0000}"/>
    <hyperlink ref="BK2873" r:id="rId2871" xr:uid="{00000000-0004-0000-0000-0000360B0000}"/>
    <hyperlink ref="BK2874" r:id="rId2872" xr:uid="{00000000-0004-0000-0000-0000370B0000}"/>
    <hyperlink ref="BK2875" r:id="rId2873" xr:uid="{00000000-0004-0000-0000-0000380B0000}"/>
    <hyperlink ref="BK2876" r:id="rId2874" xr:uid="{00000000-0004-0000-0000-0000390B0000}"/>
    <hyperlink ref="BK2877" r:id="rId2875" xr:uid="{00000000-0004-0000-0000-00003A0B0000}"/>
    <hyperlink ref="BK2878" r:id="rId2876" xr:uid="{00000000-0004-0000-0000-00003B0B0000}"/>
    <hyperlink ref="BK2879" r:id="rId2877" xr:uid="{00000000-0004-0000-0000-00003C0B0000}"/>
    <hyperlink ref="BK2880" r:id="rId2878" xr:uid="{00000000-0004-0000-0000-00003D0B0000}"/>
    <hyperlink ref="BK2881" r:id="rId2879" xr:uid="{00000000-0004-0000-0000-00003E0B0000}"/>
    <hyperlink ref="BK2882" r:id="rId2880" xr:uid="{00000000-0004-0000-0000-00003F0B0000}"/>
    <hyperlink ref="BK2883" r:id="rId2881" xr:uid="{00000000-0004-0000-0000-0000400B0000}"/>
    <hyperlink ref="BK2884" r:id="rId2882" xr:uid="{00000000-0004-0000-0000-0000410B0000}"/>
    <hyperlink ref="BK2885" r:id="rId2883" xr:uid="{00000000-0004-0000-0000-0000420B0000}"/>
    <hyperlink ref="BK2886" r:id="rId2884" xr:uid="{00000000-0004-0000-0000-0000430B0000}"/>
    <hyperlink ref="BK2887" r:id="rId2885" xr:uid="{00000000-0004-0000-0000-0000440B0000}"/>
    <hyperlink ref="BK2888" r:id="rId2886" xr:uid="{00000000-0004-0000-0000-0000450B0000}"/>
    <hyperlink ref="BK2889" r:id="rId2887" xr:uid="{00000000-0004-0000-0000-0000460B0000}"/>
    <hyperlink ref="BK2890" r:id="rId2888" xr:uid="{00000000-0004-0000-0000-0000470B0000}"/>
    <hyperlink ref="BK2891" r:id="rId2889" xr:uid="{00000000-0004-0000-0000-0000480B0000}"/>
    <hyperlink ref="BK2892" r:id="rId2890" xr:uid="{00000000-0004-0000-0000-0000490B0000}"/>
    <hyperlink ref="BK2893" r:id="rId2891" xr:uid="{00000000-0004-0000-0000-00004A0B0000}"/>
    <hyperlink ref="BK2894" r:id="rId2892" xr:uid="{00000000-0004-0000-0000-00004B0B0000}"/>
    <hyperlink ref="BK2895" r:id="rId2893" xr:uid="{00000000-0004-0000-0000-00004C0B0000}"/>
    <hyperlink ref="BK2896" r:id="rId2894" xr:uid="{00000000-0004-0000-0000-00004D0B0000}"/>
    <hyperlink ref="BK2897" r:id="rId2895" xr:uid="{00000000-0004-0000-0000-00004E0B0000}"/>
    <hyperlink ref="BK2898" r:id="rId2896" xr:uid="{00000000-0004-0000-0000-00004F0B0000}"/>
    <hyperlink ref="BK2899" r:id="rId2897" xr:uid="{00000000-0004-0000-0000-0000500B0000}"/>
    <hyperlink ref="BK2900" r:id="rId2898" xr:uid="{00000000-0004-0000-0000-0000510B0000}"/>
    <hyperlink ref="BK2901" r:id="rId2899" xr:uid="{00000000-0004-0000-0000-0000520B0000}"/>
    <hyperlink ref="BK2902" r:id="rId2900" xr:uid="{00000000-0004-0000-0000-0000530B0000}"/>
    <hyperlink ref="BK2903" r:id="rId2901" xr:uid="{00000000-0004-0000-0000-0000540B0000}"/>
    <hyperlink ref="BK2904" r:id="rId2902" xr:uid="{00000000-0004-0000-0000-0000550B0000}"/>
    <hyperlink ref="BK2905" r:id="rId2903" xr:uid="{00000000-0004-0000-0000-0000560B0000}"/>
    <hyperlink ref="BK2906" r:id="rId2904" xr:uid="{00000000-0004-0000-0000-0000570B0000}"/>
    <hyperlink ref="BK2907" r:id="rId2905" xr:uid="{00000000-0004-0000-0000-0000580B0000}"/>
    <hyperlink ref="BK2908" r:id="rId2906" xr:uid="{00000000-0004-0000-0000-0000590B0000}"/>
    <hyperlink ref="BK2909" r:id="rId2907" xr:uid="{00000000-0004-0000-0000-00005A0B0000}"/>
    <hyperlink ref="BK2910" r:id="rId2908" xr:uid="{00000000-0004-0000-0000-00005B0B0000}"/>
    <hyperlink ref="BK2911" r:id="rId2909" xr:uid="{00000000-0004-0000-0000-00005C0B0000}"/>
    <hyperlink ref="BK2912" r:id="rId2910" xr:uid="{00000000-0004-0000-0000-00005D0B0000}"/>
    <hyperlink ref="BK2913" r:id="rId2911" xr:uid="{00000000-0004-0000-0000-00005E0B0000}"/>
    <hyperlink ref="BK2914" r:id="rId2912" xr:uid="{00000000-0004-0000-0000-00005F0B0000}"/>
    <hyperlink ref="BK2915" r:id="rId2913" xr:uid="{00000000-0004-0000-0000-0000600B0000}"/>
    <hyperlink ref="BK2916" r:id="rId2914" xr:uid="{00000000-0004-0000-0000-0000610B0000}"/>
    <hyperlink ref="BK2917" r:id="rId2915" xr:uid="{00000000-0004-0000-0000-0000620B0000}"/>
    <hyperlink ref="BK2918" r:id="rId2916" xr:uid="{00000000-0004-0000-0000-0000630B0000}"/>
    <hyperlink ref="BK2919" r:id="rId2917" xr:uid="{00000000-0004-0000-0000-0000640B0000}"/>
    <hyperlink ref="BK2920" r:id="rId2918" xr:uid="{00000000-0004-0000-0000-0000650B0000}"/>
    <hyperlink ref="BK2921" r:id="rId2919" xr:uid="{00000000-0004-0000-0000-0000660B0000}"/>
    <hyperlink ref="BK2922" r:id="rId2920" xr:uid="{00000000-0004-0000-0000-0000670B0000}"/>
    <hyperlink ref="BK2923" r:id="rId2921" xr:uid="{00000000-0004-0000-0000-0000680B0000}"/>
    <hyperlink ref="BK2924" r:id="rId2922" xr:uid="{00000000-0004-0000-0000-0000690B0000}"/>
    <hyperlink ref="BK2925" r:id="rId2923" xr:uid="{00000000-0004-0000-0000-00006A0B0000}"/>
    <hyperlink ref="BK2926" r:id="rId2924" xr:uid="{00000000-0004-0000-0000-00006B0B0000}"/>
    <hyperlink ref="BK2927" r:id="rId2925" xr:uid="{00000000-0004-0000-0000-00006C0B0000}"/>
    <hyperlink ref="BK2928" r:id="rId2926" xr:uid="{00000000-0004-0000-0000-00006D0B0000}"/>
    <hyperlink ref="BK2929" r:id="rId2927" xr:uid="{00000000-0004-0000-0000-00006E0B0000}"/>
    <hyperlink ref="BK2930" r:id="rId2928" xr:uid="{00000000-0004-0000-0000-00006F0B0000}"/>
    <hyperlink ref="BK2931" r:id="rId2929" xr:uid="{00000000-0004-0000-0000-0000700B0000}"/>
    <hyperlink ref="BK2932" r:id="rId2930" xr:uid="{00000000-0004-0000-0000-0000710B0000}"/>
    <hyperlink ref="BK2933" r:id="rId2931" xr:uid="{00000000-0004-0000-0000-0000720B0000}"/>
    <hyperlink ref="BK2934" r:id="rId2932" xr:uid="{00000000-0004-0000-0000-0000730B0000}"/>
    <hyperlink ref="BK2935" r:id="rId2933" xr:uid="{00000000-0004-0000-0000-0000740B0000}"/>
    <hyperlink ref="BK2936" r:id="rId2934" xr:uid="{00000000-0004-0000-0000-0000750B0000}"/>
    <hyperlink ref="BK2937" r:id="rId2935" xr:uid="{00000000-0004-0000-0000-0000760B0000}"/>
    <hyperlink ref="BK2938" r:id="rId2936" xr:uid="{00000000-0004-0000-0000-0000770B0000}"/>
    <hyperlink ref="BK2939" r:id="rId2937" xr:uid="{00000000-0004-0000-0000-0000780B0000}"/>
    <hyperlink ref="BK2940" r:id="rId2938" xr:uid="{00000000-0004-0000-0000-0000790B0000}"/>
    <hyperlink ref="BK2941" r:id="rId2939" xr:uid="{00000000-0004-0000-0000-00007A0B0000}"/>
    <hyperlink ref="BK2942" r:id="rId2940" xr:uid="{00000000-0004-0000-0000-00007B0B0000}"/>
    <hyperlink ref="BK2943" r:id="rId2941" xr:uid="{00000000-0004-0000-0000-00007C0B0000}"/>
    <hyperlink ref="BK2944" r:id="rId2942" xr:uid="{00000000-0004-0000-0000-00007D0B0000}"/>
    <hyperlink ref="BK2945" r:id="rId2943" xr:uid="{00000000-0004-0000-0000-00007E0B0000}"/>
    <hyperlink ref="BK2946" r:id="rId2944" xr:uid="{00000000-0004-0000-0000-00007F0B0000}"/>
    <hyperlink ref="BK2947" r:id="rId2945" xr:uid="{00000000-0004-0000-0000-0000800B0000}"/>
    <hyperlink ref="BK2948" r:id="rId2946" xr:uid="{00000000-0004-0000-0000-0000810B0000}"/>
    <hyperlink ref="BK2949" r:id="rId2947" xr:uid="{00000000-0004-0000-0000-0000820B0000}"/>
    <hyperlink ref="BK2950" r:id="rId2948" xr:uid="{00000000-0004-0000-0000-0000830B0000}"/>
    <hyperlink ref="BK2951" r:id="rId2949" xr:uid="{00000000-0004-0000-0000-0000840B0000}"/>
    <hyperlink ref="BK2952" r:id="rId2950" xr:uid="{00000000-0004-0000-0000-0000850B0000}"/>
    <hyperlink ref="BK2953" r:id="rId2951" xr:uid="{00000000-0004-0000-0000-0000860B0000}"/>
    <hyperlink ref="BK2954" r:id="rId2952" xr:uid="{00000000-0004-0000-0000-0000870B0000}"/>
    <hyperlink ref="BK2955" r:id="rId2953" xr:uid="{00000000-0004-0000-0000-0000880B0000}"/>
    <hyperlink ref="BK2956" r:id="rId2954" xr:uid="{00000000-0004-0000-0000-0000890B0000}"/>
    <hyperlink ref="BK2957" r:id="rId2955" xr:uid="{00000000-0004-0000-0000-00008A0B0000}"/>
    <hyperlink ref="BK2958" r:id="rId2956" xr:uid="{00000000-0004-0000-0000-00008B0B0000}"/>
    <hyperlink ref="BK2959" r:id="rId2957" xr:uid="{00000000-0004-0000-0000-00008C0B0000}"/>
    <hyperlink ref="BK2960" r:id="rId2958" xr:uid="{00000000-0004-0000-0000-00008D0B0000}"/>
    <hyperlink ref="BK2961" r:id="rId2959" xr:uid="{00000000-0004-0000-0000-00008E0B0000}"/>
    <hyperlink ref="BK2962" r:id="rId2960" xr:uid="{00000000-0004-0000-0000-00008F0B0000}"/>
    <hyperlink ref="BK2963" r:id="rId2961" xr:uid="{00000000-0004-0000-0000-0000900B0000}"/>
    <hyperlink ref="BK2964" r:id="rId2962" xr:uid="{00000000-0004-0000-0000-0000910B0000}"/>
    <hyperlink ref="BK2965" r:id="rId2963" xr:uid="{00000000-0004-0000-0000-0000920B0000}"/>
    <hyperlink ref="BK2966" r:id="rId2964" xr:uid="{00000000-0004-0000-0000-0000930B0000}"/>
    <hyperlink ref="BK2967" r:id="rId2965" xr:uid="{00000000-0004-0000-0000-0000940B0000}"/>
    <hyperlink ref="BK2968" r:id="rId2966" xr:uid="{00000000-0004-0000-0000-0000950B0000}"/>
    <hyperlink ref="BK2969" r:id="rId2967" xr:uid="{00000000-0004-0000-0000-0000960B0000}"/>
    <hyperlink ref="BK2970" r:id="rId2968" xr:uid="{00000000-0004-0000-0000-0000970B0000}"/>
    <hyperlink ref="BK2971" r:id="rId2969" xr:uid="{00000000-0004-0000-0000-0000980B0000}"/>
    <hyperlink ref="BK2972" r:id="rId2970" xr:uid="{00000000-0004-0000-0000-0000990B0000}"/>
    <hyperlink ref="BK2973" r:id="rId2971" xr:uid="{00000000-0004-0000-0000-00009A0B0000}"/>
    <hyperlink ref="BK2974" r:id="rId2972" xr:uid="{00000000-0004-0000-0000-00009B0B0000}"/>
    <hyperlink ref="BK2975" r:id="rId2973" xr:uid="{00000000-0004-0000-0000-00009C0B0000}"/>
    <hyperlink ref="BK2976" r:id="rId2974" xr:uid="{00000000-0004-0000-0000-00009D0B0000}"/>
    <hyperlink ref="BK2977" r:id="rId2975" xr:uid="{00000000-0004-0000-0000-00009E0B0000}"/>
    <hyperlink ref="BK2978" r:id="rId2976" xr:uid="{00000000-0004-0000-0000-00009F0B0000}"/>
    <hyperlink ref="BK2979" r:id="rId2977" xr:uid="{00000000-0004-0000-0000-0000A00B0000}"/>
    <hyperlink ref="BK2980" r:id="rId2978" xr:uid="{00000000-0004-0000-0000-0000A10B0000}"/>
    <hyperlink ref="BK2981" r:id="rId2979" xr:uid="{00000000-0004-0000-0000-0000A20B0000}"/>
    <hyperlink ref="BK2982" r:id="rId2980" xr:uid="{00000000-0004-0000-0000-0000A30B0000}"/>
    <hyperlink ref="BK2983" r:id="rId2981" xr:uid="{00000000-0004-0000-0000-0000A40B0000}"/>
    <hyperlink ref="BK2984" r:id="rId2982" xr:uid="{00000000-0004-0000-0000-0000A50B0000}"/>
    <hyperlink ref="BK2985" r:id="rId2983" xr:uid="{00000000-0004-0000-0000-0000A60B0000}"/>
    <hyperlink ref="BK2986" r:id="rId2984" xr:uid="{00000000-0004-0000-0000-0000A70B0000}"/>
    <hyperlink ref="BK2987" r:id="rId2985" xr:uid="{00000000-0004-0000-0000-0000A80B0000}"/>
    <hyperlink ref="BK2988" r:id="rId2986" xr:uid="{00000000-0004-0000-0000-0000A90B0000}"/>
    <hyperlink ref="BK2989" r:id="rId2987" xr:uid="{00000000-0004-0000-0000-0000AA0B0000}"/>
    <hyperlink ref="BK2990" r:id="rId2988" xr:uid="{00000000-0004-0000-0000-0000AB0B0000}"/>
    <hyperlink ref="BK2991" r:id="rId2989" xr:uid="{00000000-0004-0000-0000-0000AC0B0000}"/>
    <hyperlink ref="BK2992" r:id="rId2990" xr:uid="{00000000-0004-0000-0000-0000AD0B0000}"/>
    <hyperlink ref="BK2993" r:id="rId2991" xr:uid="{00000000-0004-0000-0000-0000AE0B0000}"/>
    <hyperlink ref="BK2994" r:id="rId2992" xr:uid="{00000000-0004-0000-0000-0000AF0B0000}"/>
    <hyperlink ref="BK2995" r:id="rId2993" xr:uid="{00000000-0004-0000-0000-0000B00B0000}"/>
    <hyperlink ref="BK2996" r:id="rId2994" xr:uid="{00000000-0004-0000-0000-0000B10B0000}"/>
    <hyperlink ref="BK2997" r:id="rId2995" xr:uid="{00000000-0004-0000-0000-0000B20B0000}"/>
    <hyperlink ref="BK2998" r:id="rId2996" xr:uid="{00000000-0004-0000-0000-0000B30B0000}"/>
    <hyperlink ref="BK2999" r:id="rId2997" xr:uid="{00000000-0004-0000-0000-0000B40B0000}"/>
    <hyperlink ref="BK3000" r:id="rId2998" xr:uid="{00000000-0004-0000-0000-0000B50B0000}"/>
    <hyperlink ref="BK3001" r:id="rId2999" xr:uid="{00000000-0004-0000-0000-0000B60B0000}"/>
    <hyperlink ref="BK3002" r:id="rId3000" xr:uid="{00000000-0004-0000-0000-0000B70B0000}"/>
    <hyperlink ref="BK3003" r:id="rId3001" xr:uid="{00000000-0004-0000-0000-0000B80B0000}"/>
    <hyperlink ref="BK3004" r:id="rId3002" xr:uid="{00000000-0004-0000-0000-0000B90B0000}"/>
    <hyperlink ref="BK3005" r:id="rId3003" xr:uid="{00000000-0004-0000-0000-0000BA0B0000}"/>
    <hyperlink ref="BK3006" r:id="rId3004" xr:uid="{00000000-0004-0000-0000-0000BB0B0000}"/>
    <hyperlink ref="BK3007" r:id="rId3005" xr:uid="{00000000-0004-0000-0000-0000BC0B0000}"/>
    <hyperlink ref="BK3008" r:id="rId3006" xr:uid="{00000000-0004-0000-0000-0000BD0B0000}"/>
    <hyperlink ref="BK3009" r:id="rId3007" xr:uid="{00000000-0004-0000-0000-0000BE0B0000}"/>
    <hyperlink ref="BK3010" r:id="rId3008" xr:uid="{00000000-0004-0000-0000-0000BF0B0000}"/>
    <hyperlink ref="BK3011" r:id="rId3009" xr:uid="{00000000-0004-0000-0000-0000C00B0000}"/>
    <hyperlink ref="BK3012" r:id="rId3010" xr:uid="{00000000-0004-0000-0000-0000C10B0000}"/>
    <hyperlink ref="BK3013" r:id="rId3011" xr:uid="{00000000-0004-0000-0000-0000C20B0000}"/>
    <hyperlink ref="BK3014" r:id="rId3012" xr:uid="{00000000-0004-0000-0000-0000C30B0000}"/>
    <hyperlink ref="BK3015" r:id="rId3013" xr:uid="{00000000-0004-0000-0000-0000C40B0000}"/>
    <hyperlink ref="BK3016" r:id="rId3014" xr:uid="{00000000-0004-0000-0000-0000C50B0000}"/>
    <hyperlink ref="BK3017" r:id="rId3015" xr:uid="{00000000-0004-0000-0000-0000C60B0000}"/>
    <hyperlink ref="BK3018" r:id="rId3016" xr:uid="{00000000-0004-0000-0000-0000C70B0000}"/>
    <hyperlink ref="BK3019" r:id="rId3017" xr:uid="{00000000-0004-0000-0000-0000C80B0000}"/>
    <hyperlink ref="BK3020" r:id="rId3018" xr:uid="{00000000-0004-0000-0000-0000C90B0000}"/>
    <hyperlink ref="BK3021" r:id="rId3019" xr:uid="{00000000-0004-0000-0000-0000CA0B0000}"/>
    <hyperlink ref="BK3022" r:id="rId3020" xr:uid="{00000000-0004-0000-0000-0000CB0B0000}"/>
    <hyperlink ref="BK3023" r:id="rId3021" xr:uid="{00000000-0004-0000-0000-0000CC0B0000}"/>
    <hyperlink ref="BK3024" r:id="rId3022" xr:uid="{00000000-0004-0000-0000-0000CD0B0000}"/>
    <hyperlink ref="BK3025" r:id="rId3023" xr:uid="{00000000-0004-0000-0000-0000CE0B0000}"/>
    <hyperlink ref="BK3026" r:id="rId3024" xr:uid="{00000000-0004-0000-0000-0000CF0B0000}"/>
    <hyperlink ref="BK3027" r:id="rId3025" xr:uid="{00000000-0004-0000-0000-0000D00B0000}"/>
    <hyperlink ref="BK3028" r:id="rId3026" xr:uid="{00000000-0004-0000-0000-0000D10B0000}"/>
    <hyperlink ref="BK3029" r:id="rId3027" xr:uid="{00000000-0004-0000-0000-0000D20B0000}"/>
    <hyperlink ref="BK3030" r:id="rId3028" xr:uid="{00000000-0004-0000-0000-0000D30B0000}"/>
    <hyperlink ref="BK3031" r:id="rId3029" xr:uid="{00000000-0004-0000-0000-0000D40B0000}"/>
    <hyperlink ref="BK3032" r:id="rId3030" xr:uid="{00000000-0004-0000-0000-0000D50B0000}"/>
    <hyperlink ref="BK3033" r:id="rId3031" xr:uid="{00000000-0004-0000-0000-0000D60B0000}"/>
    <hyperlink ref="BK3034" r:id="rId3032" xr:uid="{00000000-0004-0000-0000-0000D70B0000}"/>
    <hyperlink ref="BK3035" r:id="rId3033" xr:uid="{00000000-0004-0000-0000-0000D80B0000}"/>
    <hyperlink ref="BK3036" r:id="rId3034" xr:uid="{00000000-0004-0000-0000-0000D90B0000}"/>
    <hyperlink ref="BK3037" r:id="rId3035" xr:uid="{00000000-0004-0000-0000-0000DA0B0000}"/>
    <hyperlink ref="BK3038" r:id="rId3036" xr:uid="{00000000-0004-0000-0000-0000DB0B0000}"/>
    <hyperlink ref="BK3039" r:id="rId3037" xr:uid="{00000000-0004-0000-0000-0000DC0B0000}"/>
    <hyperlink ref="BK3040" r:id="rId3038" xr:uid="{00000000-0004-0000-0000-0000DD0B0000}"/>
    <hyperlink ref="BK3041" r:id="rId3039" xr:uid="{00000000-0004-0000-0000-0000DE0B0000}"/>
    <hyperlink ref="BK3042" r:id="rId3040" xr:uid="{00000000-0004-0000-0000-0000DF0B0000}"/>
    <hyperlink ref="BK3043" r:id="rId3041" xr:uid="{00000000-0004-0000-0000-0000E00B0000}"/>
    <hyperlink ref="BK3044" r:id="rId3042" xr:uid="{00000000-0004-0000-0000-0000E10B0000}"/>
    <hyperlink ref="BK3045" r:id="rId3043" xr:uid="{00000000-0004-0000-0000-0000E20B0000}"/>
    <hyperlink ref="BK3046" r:id="rId3044" xr:uid="{00000000-0004-0000-0000-0000E30B0000}"/>
    <hyperlink ref="BK3047" r:id="rId3045" xr:uid="{00000000-0004-0000-0000-0000E40B0000}"/>
    <hyperlink ref="BK3048" r:id="rId3046" xr:uid="{00000000-0004-0000-0000-0000E50B0000}"/>
    <hyperlink ref="BK3049" r:id="rId3047" xr:uid="{00000000-0004-0000-0000-0000E60B0000}"/>
    <hyperlink ref="BK3050" r:id="rId3048" xr:uid="{00000000-0004-0000-0000-0000E70B0000}"/>
    <hyperlink ref="BK3051" r:id="rId3049" xr:uid="{00000000-0004-0000-0000-0000E80B0000}"/>
    <hyperlink ref="BK3052" r:id="rId3050" xr:uid="{00000000-0004-0000-0000-0000E90B0000}"/>
    <hyperlink ref="BK3053" r:id="rId3051" xr:uid="{00000000-0004-0000-0000-0000EA0B0000}"/>
    <hyperlink ref="BK3054" r:id="rId3052" xr:uid="{00000000-0004-0000-0000-0000EB0B0000}"/>
    <hyperlink ref="BK3055" r:id="rId3053" xr:uid="{00000000-0004-0000-0000-0000EC0B0000}"/>
    <hyperlink ref="BK3056" r:id="rId3054" xr:uid="{00000000-0004-0000-0000-0000ED0B0000}"/>
    <hyperlink ref="BK3057" r:id="rId3055" xr:uid="{00000000-0004-0000-0000-0000EE0B0000}"/>
    <hyperlink ref="BK3058" r:id="rId3056" xr:uid="{00000000-0004-0000-0000-0000EF0B0000}"/>
    <hyperlink ref="BK3059" r:id="rId3057" xr:uid="{00000000-0004-0000-0000-0000F00B0000}"/>
    <hyperlink ref="BK3060" r:id="rId3058" xr:uid="{00000000-0004-0000-0000-0000F10B0000}"/>
    <hyperlink ref="BK3061" r:id="rId3059" xr:uid="{00000000-0004-0000-0000-0000F20B0000}"/>
    <hyperlink ref="BK3062" r:id="rId3060" xr:uid="{00000000-0004-0000-0000-0000F30B0000}"/>
    <hyperlink ref="BK3063" r:id="rId3061" xr:uid="{00000000-0004-0000-0000-0000F40B0000}"/>
    <hyperlink ref="BK3064" r:id="rId3062" xr:uid="{00000000-0004-0000-0000-0000F50B0000}"/>
    <hyperlink ref="BK3065" r:id="rId3063" xr:uid="{00000000-0004-0000-0000-0000F60B0000}"/>
    <hyperlink ref="BK3066" r:id="rId3064" xr:uid="{00000000-0004-0000-0000-0000F70B0000}"/>
    <hyperlink ref="BK3067" r:id="rId3065" xr:uid="{00000000-0004-0000-0000-0000F80B0000}"/>
    <hyperlink ref="BK3068" r:id="rId3066" xr:uid="{00000000-0004-0000-0000-0000F90B0000}"/>
    <hyperlink ref="BK3069" r:id="rId3067" xr:uid="{00000000-0004-0000-0000-0000FA0B0000}"/>
    <hyperlink ref="BK3070" r:id="rId3068" xr:uid="{00000000-0004-0000-0000-0000FB0B0000}"/>
    <hyperlink ref="BK3071" r:id="rId3069" xr:uid="{00000000-0004-0000-0000-0000FC0B0000}"/>
    <hyperlink ref="BK3072" r:id="rId3070" xr:uid="{00000000-0004-0000-0000-0000FD0B0000}"/>
    <hyperlink ref="BK3073" r:id="rId3071" xr:uid="{00000000-0004-0000-0000-0000FE0B0000}"/>
    <hyperlink ref="BK3074" r:id="rId3072" xr:uid="{00000000-0004-0000-0000-0000FF0B0000}"/>
    <hyperlink ref="BK3075" r:id="rId3073" xr:uid="{00000000-0004-0000-0000-0000000C0000}"/>
    <hyperlink ref="BK3076" r:id="rId3074" xr:uid="{00000000-0004-0000-0000-0000010C0000}"/>
    <hyperlink ref="BK3077" r:id="rId3075" xr:uid="{00000000-0004-0000-0000-0000020C0000}"/>
    <hyperlink ref="BK3078" r:id="rId3076" xr:uid="{00000000-0004-0000-0000-0000030C0000}"/>
    <hyperlink ref="BK3079" r:id="rId3077" xr:uid="{00000000-0004-0000-0000-0000040C0000}"/>
    <hyperlink ref="BK3080" r:id="rId3078" xr:uid="{00000000-0004-0000-0000-0000050C0000}"/>
    <hyperlink ref="BK3081" r:id="rId3079" xr:uid="{00000000-0004-0000-0000-0000060C0000}"/>
    <hyperlink ref="BK3082" r:id="rId3080" xr:uid="{00000000-0004-0000-0000-0000070C0000}"/>
    <hyperlink ref="BK3083" r:id="rId3081" xr:uid="{00000000-0004-0000-0000-0000080C0000}"/>
    <hyperlink ref="BK3084" r:id="rId3082" xr:uid="{00000000-0004-0000-0000-0000090C0000}"/>
    <hyperlink ref="BK3085" r:id="rId3083" xr:uid="{00000000-0004-0000-0000-00000A0C0000}"/>
    <hyperlink ref="BK3086" r:id="rId3084" xr:uid="{00000000-0004-0000-0000-00000B0C0000}"/>
    <hyperlink ref="BK3087" r:id="rId3085" xr:uid="{00000000-0004-0000-0000-00000C0C0000}"/>
    <hyperlink ref="BK3088" r:id="rId3086" xr:uid="{00000000-0004-0000-0000-00000D0C0000}"/>
    <hyperlink ref="BK3089" r:id="rId3087" xr:uid="{00000000-0004-0000-0000-00000E0C0000}"/>
    <hyperlink ref="BK3090" r:id="rId3088" xr:uid="{00000000-0004-0000-0000-00000F0C0000}"/>
    <hyperlink ref="BK3091" r:id="rId3089" xr:uid="{00000000-0004-0000-0000-0000100C0000}"/>
    <hyperlink ref="BK3092" r:id="rId3090" xr:uid="{00000000-0004-0000-0000-0000110C0000}"/>
    <hyperlink ref="BK3093" r:id="rId3091" xr:uid="{00000000-0004-0000-0000-0000120C0000}"/>
    <hyperlink ref="BK3094" r:id="rId3092" location="/food/search?alimento=Melancia" xr:uid="{00000000-0004-0000-0000-0000130C0000}"/>
    <hyperlink ref="BK3095" r:id="rId3093" location="/food/search?alimento=Mel%C3%A3o%20(3%20variedades)" xr:uid="{00000000-0004-0000-0000-0000140C0000}"/>
    <hyperlink ref="BK3096" r:id="rId3094" location="/food/search?alimento=Meloa" xr:uid="{00000000-0004-0000-0000-0000150C0000}"/>
    <hyperlink ref="BK3097" r:id="rId3095" xr:uid="{00000000-0004-0000-0000-0000160C0000}"/>
    <hyperlink ref="BK3098" r:id="rId3096" xr:uid="{00000000-0004-0000-0000-0000170C0000}"/>
    <hyperlink ref="BK3099" r:id="rId3097" xr:uid="{00000000-0004-0000-0000-0000180C0000}"/>
    <hyperlink ref="BK3100" r:id="rId3098" xr:uid="{00000000-0004-0000-0000-0000190C0000}"/>
    <hyperlink ref="BK3101" r:id="rId3099" xr:uid="{00000000-0004-0000-0000-00001A0C0000}"/>
    <hyperlink ref="BK3102" r:id="rId3100" xr:uid="{00000000-0004-0000-0000-00001B0C0000}"/>
    <hyperlink ref="BK3103" r:id="rId3101" xr:uid="{00000000-0004-0000-0000-00001C0C0000}"/>
    <hyperlink ref="BK3104" r:id="rId3102" xr:uid="{00000000-0004-0000-0000-00001D0C0000}"/>
    <hyperlink ref="BK3105" r:id="rId3103" xr:uid="{00000000-0004-0000-0000-00001E0C0000}"/>
    <hyperlink ref="BK3106" r:id="rId3104" xr:uid="{00000000-0004-0000-0000-00001F0C0000}"/>
    <hyperlink ref="BK3107" r:id="rId3105" xr:uid="{00000000-0004-0000-0000-0000200C0000}"/>
    <hyperlink ref="BK3108" r:id="rId3106" xr:uid="{00000000-0004-0000-0000-0000210C0000}"/>
    <hyperlink ref="BK3109" r:id="rId3107" xr:uid="{00000000-0004-0000-0000-0000220C0000}"/>
    <hyperlink ref="BK3110" r:id="rId3108" xr:uid="{00000000-0004-0000-0000-0000230C0000}"/>
    <hyperlink ref="BK3111" r:id="rId3109" xr:uid="{00000000-0004-0000-0000-0000240C0000}"/>
    <hyperlink ref="BK3112" r:id="rId3110" xr:uid="{00000000-0004-0000-0000-0000250C0000}"/>
    <hyperlink ref="BK3113" r:id="rId3111" xr:uid="{00000000-0004-0000-0000-0000260C0000}"/>
    <hyperlink ref="BK3114" r:id="rId3112" xr:uid="{00000000-0004-0000-0000-0000270C0000}"/>
    <hyperlink ref="BK3115" r:id="rId3113" xr:uid="{00000000-0004-0000-0000-0000280C0000}"/>
    <hyperlink ref="BK3116" r:id="rId3114" xr:uid="{00000000-0004-0000-0000-0000290C0000}"/>
    <hyperlink ref="BK3117" r:id="rId3115" xr:uid="{00000000-0004-0000-0000-00002A0C0000}"/>
    <hyperlink ref="BK3118" r:id="rId3116" xr:uid="{00000000-0004-0000-0000-00002B0C0000}"/>
    <hyperlink ref="BK3119" r:id="rId3117" xr:uid="{00000000-0004-0000-0000-00002C0C0000}"/>
    <hyperlink ref="BK3120" r:id="rId3118" xr:uid="{00000000-0004-0000-0000-00002D0C0000}"/>
    <hyperlink ref="BK3121" r:id="rId3119" xr:uid="{00000000-0004-0000-0000-00002E0C0000}"/>
    <hyperlink ref="BK3122" r:id="rId3120" xr:uid="{00000000-0004-0000-0000-00002F0C0000}"/>
    <hyperlink ref="BK3123" r:id="rId3121" xr:uid="{00000000-0004-0000-0000-0000300C0000}"/>
    <hyperlink ref="BK3124" r:id="rId3122" xr:uid="{00000000-0004-0000-0000-0000310C0000}"/>
    <hyperlink ref="BK3125" r:id="rId3123" xr:uid="{00000000-0004-0000-0000-0000320C0000}"/>
    <hyperlink ref="BK3126" r:id="rId3124" xr:uid="{00000000-0004-0000-0000-0000330C0000}"/>
    <hyperlink ref="BK3127" r:id="rId3125" xr:uid="{00000000-0004-0000-0000-0000340C0000}"/>
    <hyperlink ref="BK3128" r:id="rId3126" xr:uid="{00000000-0004-0000-0000-0000350C0000}"/>
    <hyperlink ref="BK3129" r:id="rId3127" xr:uid="{00000000-0004-0000-0000-0000360C0000}"/>
    <hyperlink ref="BK3130" r:id="rId3128" xr:uid="{00000000-0004-0000-0000-0000370C0000}"/>
    <hyperlink ref="BK3131" r:id="rId3129" xr:uid="{00000000-0004-0000-0000-0000380C0000}"/>
    <hyperlink ref="BK3132" r:id="rId3130" xr:uid="{00000000-0004-0000-0000-0000390C0000}"/>
    <hyperlink ref="BK3133" r:id="rId3131" xr:uid="{00000000-0004-0000-0000-00003A0C0000}"/>
    <hyperlink ref="BK3134" r:id="rId3132" xr:uid="{00000000-0004-0000-0000-00003B0C0000}"/>
    <hyperlink ref="BK3135" r:id="rId3133" xr:uid="{00000000-0004-0000-0000-00003C0C0000}"/>
    <hyperlink ref="BK3136" r:id="rId3134" xr:uid="{00000000-0004-0000-0000-00003D0C0000}"/>
    <hyperlink ref="BK3137" r:id="rId3135" xr:uid="{00000000-0004-0000-0000-00003E0C0000}"/>
    <hyperlink ref="BK3138" r:id="rId3136" xr:uid="{00000000-0004-0000-0000-00003F0C0000}"/>
    <hyperlink ref="BK3139" r:id="rId3137" xr:uid="{00000000-0004-0000-0000-0000400C0000}"/>
    <hyperlink ref="BK3140" r:id="rId3138" xr:uid="{00000000-0004-0000-0000-0000410C0000}"/>
    <hyperlink ref="BK3141" r:id="rId3139" xr:uid="{00000000-0004-0000-0000-0000420C0000}"/>
    <hyperlink ref="BK3142" r:id="rId3140" xr:uid="{00000000-0004-0000-0000-0000430C0000}"/>
    <hyperlink ref="BK3143" r:id="rId3141" xr:uid="{00000000-0004-0000-0000-0000440C0000}"/>
    <hyperlink ref="BK3144" r:id="rId3142" xr:uid="{00000000-0004-0000-0000-0000450C0000}"/>
    <hyperlink ref="BK3145" r:id="rId3143" xr:uid="{00000000-0004-0000-0000-0000460C0000}"/>
    <hyperlink ref="BK3146" r:id="rId3144" xr:uid="{00000000-0004-0000-0000-0000470C0000}"/>
    <hyperlink ref="BK3147" r:id="rId3145" xr:uid="{00000000-0004-0000-0000-0000480C0000}"/>
    <hyperlink ref="BK3148" r:id="rId3146" xr:uid="{00000000-0004-0000-0000-0000490C0000}"/>
    <hyperlink ref="BK3149" r:id="rId3147" xr:uid="{00000000-0004-0000-0000-00004A0C0000}"/>
    <hyperlink ref="BK3150" r:id="rId3148" xr:uid="{00000000-0004-0000-0000-00004B0C0000}"/>
    <hyperlink ref="BK3151" r:id="rId3149" xr:uid="{00000000-0004-0000-0000-00004C0C0000}"/>
    <hyperlink ref="BK3152" r:id="rId3150" xr:uid="{00000000-0004-0000-0000-00004D0C0000}"/>
    <hyperlink ref="BK3153" r:id="rId3151" xr:uid="{00000000-0004-0000-0000-00004E0C0000}"/>
    <hyperlink ref="BK3154" r:id="rId3152" xr:uid="{00000000-0004-0000-0000-00004F0C0000}"/>
    <hyperlink ref="BK3155" r:id="rId3153" xr:uid="{00000000-0004-0000-0000-0000500C0000}"/>
    <hyperlink ref="BK3156" r:id="rId3154" xr:uid="{00000000-0004-0000-0000-0000510C0000}"/>
    <hyperlink ref="BK3157" r:id="rId3155" xr:uid="{00000000-0004-0000-0000-0000520C0000}"/>
    <hyperlink ref="BK3158" r:id="rId3156" xr:uid="{00000000-0004-0000-0000-0000530C0000}"/>
    <hyperlink ref="BK3159" r:id="rId3157" xr:uid="{00000000-0004-0000-0000-0000540C0000}"/>
    <hyperlink ref="BK3160" r:id="rId3158" xr:uid="{00000000-0004-0000-0000-0000550C0000}"/>
    <hyperlink ref="BK3161" r:id="rId3159" xr:uid="{00000000-0004-0000-0000-0000560C0000}"/>
    <hyperlink ref="BK3162" r:id="rId3160" xr:uid="{00000000-0004-0000-0000-0000570C0000}"/>
    <hyperlink ref="BK3163" r:id="rId3161" xr:uid="{00000000-0004-0000-0000-0000580C0000}"/>
    <hyperlink ref="BK3164" r:id="rId3162" xr:uid="{00000000-0004-0000-0000-0000590C0000}"/>
    <hyperlink ref="BK3165" r:id="rId3163" xr:uid="{00000000-0004-0000-0000-00005A0C0000}"/>
    <hyperlink ref="BK3166" r:id="rId3164" xr:uid="{00000000-0004-0000-0000-00005B0C0000}"/>
    <hyperlink ref="BK3167" r:id="rId3165" xr:uid="{00000000-0004-0000-0000-00005C0C0000}"/>
    <hyperlink ref="BK3168" r:id="rId3166" xr:uid="{00000000-0004-0000-0000-00005D0C0000}"/>
    <hyperlink ref="BK3169" r:id="rId3167" xr:uid="{00000000-0004-0000-0000-00005E0C0000}"/>
    <hyperlink ref="BK3170" r:id="rId3168" xr:uid="{00000000-0004-0000-0000-00005F0C0000}"/>
    <hyperlink ref="BK3171" r:id="rId3169" xr:uid="{00000000-0004-0000-0000-0000600C0000}"/>
    <hyperlink ref="BK3172" r:id="rId3170" xr:uid="{00000000-0004-0000-0000-0000610C0000}"/>
    <hyperlink ref="BK3173" r:id="rId3171" xr:uid="{00000000-0004-0000-0000-0000620C0000}"/>
    <hyperlink ref="BK3174" r:id="rId3172" xr:uid="{00000000-0004-0000-0000-0000630C0000}"/>
    <hyperlink ref="BK3175" r:id="rId3173" xr:uid="{00000000-0004-0000-0000-0000640C0000}"/>
    <hyperlink ref="BK3176" r:id="rId3174" xr:uid="{00000000-0004-0000-0000-0000650C0000}"/>
    <hyperlink ref="BK3177" r:id="rId3175" xr:uid="{00000000-0004-0000-0000-0000660C0000}"/>
    <hyperlink ref="BK3178" r:id="rId3176" xr:uid="{00000000-0004-0000-0000-0000670C0000}"/>
    <hyperlink ref="BK3179" r:id="rId3177" xr:uid="{00000000-0004-0000-0000-0000680C0000}"/>
    <hyperlink ref="BK3180" r:id="rId3178" xr:uid="{00000000-0004-0000-0000-0000690C0000}"/>
    <hyperlink ref="BK3181" r:id="rId3179" xr:uid="{00000000-0004-0000-0000-00006A0C0000}"/>
    <hyperlink ref="BK3182" r:id="rId3180" xr:uid="{00000000-0004-0000-0000-00006B0C0000}"/>
    <hyperlink ref="BK3183" r:id="rId3181" xr:uid="{00000000-0004-0000-0000-00006C0C0000}"/>
    <hyperlink ref="BK3184" r:id="rId3182" xr:uid="{00000000-0004-0000-0000-00006D0C0000}"/>
    <hyperlink ref="BK3185" r:id="rId3183" xr:uid="{00000000-0004-0000-0000-00006E0C0000}"/>
    <hyperlink ref="BK3186" r:id="rId3184" xr:uid="{00000000-0004-0000-0000-00006F0C0000}"/>
    <hyperlink ref="BK3187" r:id="rId3185" xr:uid="{00000000-0004-0000-0000-0000700C0000}"/>
    <hyperlink ref="BK3188" r:id="rId3186" xr:uid="{00000000-0004-0000-0000-0000710C0000}"/>
    <hyperlink ref="BK3189" r:id="rId3187" xr:uid="{00000000-0004-0000-0000-0000720C0000}"/>
    <hyperlink ref="BK3190" r:id="rId3188" xr:uid="{00000000-0004-0000-0000-0000730C0000}"/>
    <hyperlink ref="BK3191" r:id="rId3189" xr:uid="{00000000-0004-0000-0000-0000740C0000}"/>
    <hyperlink ref="BK3192" r:id="rId3190" xr:uid="{00000000-0004-0000-0000-0000750C0000}"/>
    <hyperlink ref="BK3193" r:id="rId3191" xr:uid="{00000000-0004-0000-0000-0000760C0000}"/>
    <hyperlink ref="BK3194" r:id="rId3192" xr:uid="{00000000-0004-0000-0000-0000770C0000}"/>
    <hyperlink ref="BK3195" r:id="rId3193" xr:uid="{00000000-0004-0000-0000-0000780C0000}"/>
    <hyperlink ref="BK3196" r:id="rId3194" xr:uid="{00000000-0004-0000-0000-0000790C0000}"/>
    <hyperlink ref="BK3197" r:id="rId3195" xr:uid="{00000000-0004-0000-0000-00007A0C0000}"/>
    <hyperlink ref="BK3198" r:id="rId3196" xr:uid="{00000000-0004-0000-0000-00007B0C0000}"/>
    <hyperlink ref="BK3199" r:id="rId3197" xr:uid="{00000000-0004-0000-0000-00007C0C0000}"/>
    <hyperlink ref="BK3200" r:id="rId3198" xr:uid="{00000000-0004-0000-0000-00007D0C0000}"/>
    <hyperlink ref="BK3201" r:id="rId3199" xr:uid="{00000000-0004-0000-0000-00007E0C0000}"/>
    <hyperlink ref="BK3202" r:id="rId3200" xr:uid="{00000000-0004-0000-0000-00007F0C0000}"/>
    <hyperlink ref="BK3203" r:id="rId3201" xr:uid="{00000000-0004-0000-0000-0000800C0000}"/>
    <hyperlink ref="BK3204" r:id="rId3202" xr:uid="{00000000-0004-0000-0000-0000810C0000}"/>
    <hyperlink ref="BK3205" r:id="rId3203" xr:uid="{00000000-0004-0000-0000-0000820C0000}"/>
    <hyperlink ref="BK3206" r:id="rId3204" xr:uid="{00000000-0004-0000-0000-0000830C0000}"/>
    <hyperlink ref="BK3207" r:id="rId3205" xr:uid="{00000000-0004-0000-0000-0000840C0000}"/>
    <hyperlink ref="BK3208" r:id="rId3206" xr:uid="{00000000-0004-0000-0000-0000850C0000}"/>
    <hyperlink ref="BK3209" r:id="rId3207" xr:uid="{00000000-0004-0000-0000-0000860C0000}"/>
    <hyperlink ref="BK3210" r:id="rId3208" location="/food/search?alimento=Mirtilo" xr:uid="{00000000-0004-0000-0000-0000870C0000}"/>
    <hyperlink ref="BK3211" r:id="rId3209" xr:uid="{00000000-0004-0000-0000-0000880C0000}"/>
    <hyperlink ref="BK3212" r:id="rId3210" xr:uid="{00000000-0004-0000-0000-0000890C0000}"/>
    <hyperlink ref="BK3213" r:id="rId3211" xr:uid="{00000000-0004-0000-0000-00008A0C0000}"/>
    <hyperlink ref="BK3214" r:id="rId3212" xr:uid="{00000000-0004-0000-0000-00008B0C0000}"/>
    <hyperlink ref="BK3215" r:id="rId3213" xr:uid="{00000000-0004-0000-0000-00008C0C0000}"/>
    <hyperlink ref="BK3216" r:id="rId3214" xr:uid="{00000000-0004-0000-0000-00008D0C0000}"/>
    <hyperlink ref="BK3217" r:id="rId3215" xr:uid="{00000000-0004-0000-0000-00008E0C0000}"/>
    <hyperlink ref="BK3218" r:id="rId3216" xr:uid="{00000000-0004-0000-0000-00008F0C0000}"/>
    <hyperlink ref="BK3219" r:id="rId3217" xr:uid="{00000000-0004-0000-0000-0000900C0000}"/>
    <hyperlink ref="BK3220" r:id="rId3218" xr:uid="{00000000-0004-0000-0000-0000910C0000}"/>
    <hyperlink ref="BK3221" r:id="rId3219" xr:uid="{00000000-0004-0000-0000-0000920C0000}"/>
    <hyperlink ref="BK3222" r:id="rId3220" xr:uid="{00000000-0004-0000-0000-0000930C0000}"/>
    <hyperlink ref="BK3223" r:id="rId3221" xr:uid="{00000000-0004-0000-0000-0000940C0000}"/>
    <hyperlink ref="BK3224" r:id="rId3222" xr:uid="{00000000-0004-0000-0000-0000950C0000}"/>
    <hyperlink ref="BK3225" r:id="rId3223" xr:uid="{00000000-0004-0000-0000-0000960C0000}"/>
    <hyperlink ref="BK3226" r:id="rId3224" xr:uid="{00000000-0004-0000-0000-0000970C0000}"/>
    <hyperlink ref="BK3227" r:id="rId3225" xr:uid="{00000000-0004-0000-0000-0000980C0000}"/>
    <hyperlink ref="BK3228" r:id="rId3226" xr:uid="{00000000-0004-0000-0000-0000990C0000}"/>
    <hyperlink ref="BK3229" r:id="rId3227" xr:uid="{00000000-0004-0000-0000-00009A0C0000}"/>
    <hyperlink ref="BK3230" r:id="rId3228" xr:uid="{00000000-0004-0000-0000-00009B0C0000}"/>
    <hyperlink ref="BK3231" r:id="rId3229" xr:uid="{00000000-0004-0000-0000-00009C0C0000}"/>
    <hyperlink ref="BK3232" r:id="rId3230" xr:uid="{00000000-0004-0000-0000-00009D0C0000}"/>
    <hyperlink ref="BK3233" r:id="rId3231" xr:uid="{00000000-0004-0000-0000-00009E0C0000}"/>
    <hyperlink ref="BK3234" r:id="rId3232" xr:uid="{00000000-0004-0000-0000-00009F0C0000}"/>
    <hyperlink ref="BK3235" r:id="rId3233" xr:uid="{00000000-0004-0000-0000-0000A00C0000}"/>
    <hyperlink ref="BK3236" r:id="rId3234" xr:uid="{00000000-0004-0000-0000-0000A10C0000}"/>
    <hyperlink ref="BK3237" r:id="rId3235" xr:uid="{00000000-0004-0000-0000-0000A20C0000}"/>
    <hyperlink ref="BK3238" r:id="rId3236" xr:uid="{00000000-0004-0000-0000-0000A30C0000}"/>
    <hyperlink ref="BK3239" r:id="rId3237" xr:uid="{00000000-0004-0000-0000-0000A40C0000}"/>
    <hyperlink ref="BK3240" r:id="rId3238" xr:uid="{00000000-0004-0000-0000-0000A50C0000}"/>
    <hyperlink ref="BK3241" r:id="rId3239" xr:uid="{00000000-0004-0000-0000-0000A60C0000}"/>
    <hyperlink ref="BK3242" r:id="rId3240" xr:uid="{00000000-0004-0000-0000-0000A70C0000}"/>
    <hyperlink ref="BK3243" r:id="rId3241" xr:uid="{00000000-0004-0000-0000-0000A80C0000}"/>
    <hyperlink ref="BK3244" r:id="rId3242" xr:uid="{00000000-0004-0000-0000-0000A90C0000}"/>
    <hyperlink ref="BK3245" r:id="rId3243" xr:uid="{00000000-0004-0000-0000-0000AA0C0000}"/>
    <hyperlink ref="BK3246" r:id="rId3244" xr:uid="{00000000-0004-0000-0000-0000AB0C0000}"/>
    <hyperlink ref="BK3247" r:id="rId3245" xr:uid="{00000000-0004-0000-0000-0000AC0C0000}"/>
    <hyperlink ref="BK3248" r:id="rId3246" xr:uid="{00000000-0004-0000-0000-0000AD0C0000}"/>
    <hyperlink ref="BK3249" r:id="rId3247" xr:uid="{00000000-0004-0000-0000-0000AE0C0000}"/>
    <hyperlink ref="BK3250" r:id="rId3248" xr:uid="{00000000-0004-0000-0000-0000AF0C0000}"/>
    <hyperlink ref="BK3251" r:id="rId3249" xr:uid="{00000000-0004-0000-0000-0000B00C0000}"/>
    <hyperlink ref="BK3252" r:id="rId3250" xr:uid="{00000000-0004-0000-0000-0000B10C0000}"/>
    <hyperlink ref="BK3253" r:id="rId3251" xr:uid="{00000000-0004-0000-0000-0000B20C0000}"/>
    <hyperlink ref="BK3254" r:id="rId3252" xr:uid="{00000000-0004-0000-0000-0000B30C0000}"/>
    <hyperlink ref="BK3255" r:id="rId3253" xr:uid="{00000000-0004-0000-0000-0000B40C0000}"/>
    <hyperlink ref="BK3256" r:id="rId3254" xr:uid="{00000000-0004-0000-0000-0000B50C0000}"/>
    <hyperlink ref="BK3257" r:id="rId3255" xr:uid="{00000000-0004-0000-0000-0000B60C0000}"/>
    <hyperlink ref="BK3258" r:id="rId3256" xr:uid="{00000000-0004-0000-0000-0000B70C0000}"/>
    <hyperlink ref="BK3259" r:id="rId3257" xr:uid="{00000000-0004-0000-0000-0000B80C0000}"/>
    <hyperlink ref="BK3260" r:id="rId3258" xr:uid="{00000000-0004-0000-0000-0000B90C0000}"/>
    <hyperlink ref="BK3261" r:id="rId3259" xr:uid="{00000000-0004-0000-0000-0000BA0C0000}"/>
    <hyperlink ref="BK3262" r:id="rId3260" xr:uid="{00000000-0004-0000-0000-0000BB0C0000}"/>
    <hyperlink ref="BK3263" r:id="rId3261" xr:uid="{00000000-0004-0000-0000-0000BC0C0000}"/>
    <hyperlink ref="BK3264" r:id="rId3262" xr:uid="{00000000-0004-0000-0000-0000BD0C0000}"/>
    <hyperlink ref="BK3265" r:id="rId3263" xr:uid="{00000000-0004-0000-0000-0000BE0C0000}"/>
    <hyperlink ref="BK3266" r:id="rId3264" xr:uid="{00000000-0004-0000-0000-0000BF0C0000}"/>
    <hyperlink ref="BK3267" r:id="rId3265" xr:uid="{00000000-0004-0000-0000-0000C00C0000}"/>
    <hyperlink ref="BK3268" r:id="rId3266" xr:uid="{00000000-0004-0000-0000-0000C10C0000}"/>
    <hyperlink ref="BK3269" r:id="rId3267" xr:uid="{00000000-0004-0000-0000-0000C20C0000}"/>
    <hyperlink ref="BK3270" r:id="rId3268" xr:uid="{00000000-0004-0000-0000-0000C30C0000}"/>
    <hyperlink ref="BK3271" r:id="rId3269" xr:uid="{00000000-0004-0000-0000-0000C40C0000}"/>
    <hyperlink ref="BK3272" r:id="rId3270" xr:uid="{00000000-0004-0000-0000-0000C50C0000}"/>
    <hyperlink ref="BK3273" r:id="rId3271" xr:uid="{00000000-0004-0000-0000-0000C60C0000}"/>
    <hyperlink ref="BK3274" r:id="rId3272" xr:uid="{00000000-0004-0000-0000-0000C70C0000}"/>
    <hyperlink ref="BK3275" r:id="rId3273" xr:uid="{00000000-0004-0000-0000-0000C80C0000}"/>
    <hyperlink ref="BK3276" r:id="rId3274" xr:uid="{00000000-0004-0000-0000-0000C90C0000}"/>
    <hyperlink ref="BK3277" r:id="rId3275" xr:uid="{00000000-0004-0000-0000-0000CA0C0000}"/>
    <hyperlink ref="BK3278" r:id="rId3276" xr:uid="{00000000-0004-0000-0000-0000CB0C0000}"/>
    <hyperlink ref="BK3279" r:id="rId3277" xr:uid="{00000000-0004-0000-0000-0000CC0C0000}"/>
    <hyperlink ref="BK3280" r:id="rId3278" xr:uid="{00000000-0004-0000-0000-0000CD0C0000}"/>
    <hyperlink ref="BK3281" r:id="rId3279" xr:uid="{00000000-0004-0000-0000-0000CE0C0000}"/>
    <hyperlink ref="BK3282" r:id="rId3280" xr:uid="{00000000-0004-0000-0000-0000CF0C0000}"/>
    <hyperlink ref="BK3283" r:id="rId3281" xr:uid="{00000000-0004-0000-0000-0000D00C0000}"/>
    <hyperlink ref="BK3284" r:id="rId3282" xr:uid="{00000000-0004-0000-0000-0000D10C0000}"/>
    <hyperlink ref="BK3285" r:id="rId3283" xr:uid="{00000000-0004-0000-0000-0000D20C0000}"/>
    <hyperlink ref="BK3286" r:id="rId3284" xr:uid="{00000000-0004-0000-0000-0000D30C0000}"/>
    <hyperlink ref="BK3287" r:id="rId3285" xr:uid="{00000000-0004-0000-0000-0000D40C0000}"/>
    <hyperlink ref="BK3288" r:id="rId3286" xr:uid="{00000000-0004-0000-0000-0000D50C0000}"/>
    <hyperlink ref="BK3289" r:id="rId3287" xr:uid="{00000000-0004-0000-0000-0000D60C0000}"/>
    <hyperlink ref="BK3290" r:id="rId3288" xr:uid="{00000000-0004-0000-0000-0000D70C0000}"/>
    <hyperlink ref="BK3291" r:id="rId3289" xr:uid="{00000000-0004-0000-0000-0000D80C0000}"/>
    <hyperlink ref="BK3292" r:id="rId3290" xr:uid="{00000000-0004-0000-0000-0000D90C0000}"/>
    <hyperlink ref="BK3293" r:id="rId3291" xr:uid="{00000000-0004-0000-0000-0000DA0C0000}"/>
    <hyperlink ref="BK3294" r:id="rId3292" xr:uid="{00000000-0004-0000-0000-0000DB0C0000}"/>
    <hyperlink ref="BK3295" r:id="rId3293" xr:uid="{00000000-0004-0000-0000-0000DC0C0000}"/>
    <hyperlink ref="BK3296" r:id="rId3294" xr:uid="{00000000-0004-0000-0000-0000DD0C0000}"/>
    <hyperlink ref="BK3297" r:id="rId3295" xr:uid="{00000000-0004-0000-0000-0000DE0C0000}"/>
    <hyperlink ref="BK3298" r:id="rId3296" xr:uid="{00000000-0004-0000-0000-0000DF0C0000}"/>
    <hyperlink ref="BK3299" r:id="rId3297" xr:uid="{00000000-0004-0000-0000-0000E00C0000}"/>
    <hyperlink ref="BK3300" r:id="rId3298" xr:uid="{00000000-0004-0000-0000-0000E10C0000}"/>
    <hyperlink ref="BK3301" r:id="rId3299" xr:uid="{00000000-0004-0000-0000-0000E20C0000}"/>
    <hyperlink ref="BK3302" r:id="rId3300" xr:uid="{00000000-0004-0000-0000-0000E30C0000}"/>
    <hyperlink ref="BK3303" r:id="rId3301" xr:uid="{00000000-0004-0000-0000-0000E40C0000}"/>
    <hyperlink ref="BK3304" r:id="rId3302" xr:uid="{00000000-0004-0000-0000-0000E50C0000}"/>
    <hyperlink ref="BK3305" r:id="rId3303" xr:uid="{00000000-0004-0000-0000-0000E60C0000}"/>
    <hyperlink ref="BK3306" r:id="rId3304" xr:uid="{00000000-0004-0000-0000-0000E70C0000}"/>
    <hyperlink ref="BK3307" r:id="rId3305" xr:uid="{00000000-0004-0000-0000-0000E80C0000}"/>
    <hyperlink ref="BK3308" r:id="rId3306" xr:uid="{00000000-0004-0000-0000-0000E90C0000}"/>
    <hyperlink ref="BK3309" r:id="rId3307" xr:uid="{00000000-0004-0000-0000-0000EA0C0000}"/>
    <hyperlink ref="BK3310" r:id="rId3308" xr:uid="{00000000-0004-0000-0000-0000EB0C0000}"/>
    <hyperlink ref="BK3311" r:id="rId3309" xr:uid="{00000000-0004-0000-0000-0000EC0C0000}"/>
    <hyperlink ref="BK3312" r:id="rId3310" xr:uid="{00000000-0004-0000-0000-0000ED0C0000}"/>
    <hyperlink ref="BK3313" r:id="rId3311" xr:uid="{00000000-0004-0000-0000-0000EE0C0000}"/>
    <hyperlink ref="BK3314" r:id="rId3312" xr:uid="{00000000-0004-0000-0000-0000EF0C0000}"/>
    <hyperlink ref="BK3315" r:id="rId3313" xr:uid="{00000000-0004-0000-0000-0000F00C0000}"/>
    <hyperlink ref="BK3316" r:id="rId3314" xr:uid="{00000000-0004-0000-0000-0000F10C0000}"/>
    <hyperlink ref="BK3317" r:id="rId3315" xr:uid="{00000000-0004-0000-0000-0000F20C0000}"/>
    <hyperlink ref="BK3318" r:id="rId3316" xr:uid="{00000000-0004-0000-0000-0000F30C0000}"/>
    <hyperlink ref="BK3319" r:id="rId3317" xr:uid="{00000000-0004-0000-0000-0000F40C0000}"/>
    <hyperlink ref="BK3320" r:id="rId3318" xr:uid="{00000000-0004-0000-0000-0000F50C0000}"/>
    <hyperlink ref="BK3321" r:id="rId3319" xr:uid="{00000000-0004-0000-0000-0000F60C0000}"/>
    <hyperlink ref="BK3322" r:id="rId3320" xr:uid="{00000000-0004-0000-0000-0000F70C0000}"/>
    <hyperlink ref="BK3323" r:id="rId3321" xr:uid="{00000000-0004-0000-0000-0000F80C0000}"/>
    <hyperlink ref="BK3324" r:id="rId3322" xr:uid="{00000000-0004-0000-0000-0000F90C0000}"/>
    <hyperlink ref="BK3325" r:id="rId3323" xr:uid="{00000000-0004-0000-0000-0000FA0C0000}"/>
    <hyperlink ref="BK3326" r:id="rId3324" xr:uid="{00000000-0004-0000-0000-0000FB0C0000}"/>
    <hyperlink ref="BK3327" r:id="rId3325" xr:uid="{00000000-0004-0000-0000-0000FC0C0000}"/>
    <hyperlink ref="BK3328" r:id="rId3326" xr:uid="{00000000-0004-0000-0000-0000FD0C0000}"/>
    <hyperlink ref="BK3329" r:id="rId3327" xr:uid="{00000000-0004-0000-0000-0000FE0C0000}"/>
    <hyperlink ref="BK3330" r:id="rId3328" xr:uid="{00000000-0004-0000-0000-0000FF0C0000}"/>
    <hyperlink ref="BK3331" r:id="rId3329" xr:uid="{00000000-0004-0000-0000-0000000D0000}"/>
    <hyperlink ref="BK3332" r:id="rId3330" xr:uid="{00000000-0004-0000-0000-0000010D0000}"/>
    <hyperlink ref="BK3333" r:id="rId3331" xr:uid="{00000000-0004-0000-0000-0000020D0000}"/>
    <hyperlink ref="BK3334" r:id="rId3332" xr:uid="{00000000-0004-0000-0000-0000030D0000}"/>
    <hyperlink ref="BK3335" r:id="rId3333" xr:uid="{00000000-0004-0000-0000-0000040D0000}"/>
    <hyperlink ref="BK3336" r:id="rId3334" xr:uid="{00000000-0004-0000-0000-0000050D0000}"/>
    <hyperlink ref="BK3337" r:id="rId3335" xr:uid="{00000000-0004-0000-0000-0000060D0000}"/>
    <hyperlink ref="BK3338" r:id="rId3336" xr:uid="{00000000-0004-0000-0000-0000070D0000}"/>
    <hyperlink ref="BK3339" r:id="rId3337" xr:uid="{00000000-0004-0000-0000-0000080D0000}"/>
    <hyperlink ref="BK3340" r:id="rId3338" xr:uid="{00000000-0004-0000-0000-0000090D0000}"/>
    <hyperlink ref="BK3341" r:id="rId3339" xr:uid="{00000000-0004-0000-0000-00000A0D0000}"/>
    <hyperlink ref="BK3342" r:id="rId3340" xr:uid="{00000000-0004-0000-0000-00000B0D0000}"/>
    <hyperlink ref="BK3343" r:id="rId3341" xr:uid="{00000000-0004-0000-0000-00000C0D0000}"/>
    <hyperlink ref="BK3344" r:id="rId3342" xr:uid="{00000000-0004-0000-0000-00000D0D0000}"/>
    <hyperlink ref="BK3345" r:id="rId3343" xr:uid="{00000000-0004-0000-0000-00000E0D0000}"/>
    <hyperlink ref="BK3346" r:id="rId3344" xr:uid="{00000000-0004-0000-0000-00000F0D0000}"/>
    <hyperlink ref="BK3347" r:id="rId3345" xr:uid="{00000000-0004-0000-0000-0000100D0000}"/>
    <hyperlink ref="BK3348" r:id="rId3346" xr:uid="{00000000-0004-0000-0000-0000110D0000}"/>
    <hyperlink ref="BK3349" r:id="rId3347" xr:uid="{00000000-0004-0000-0000-0000120D0000}"/>
    <hyperlink ref="BK3350" r:id="rId3348" xr:uid="{00000000-0004-0000-0000-0000130D0000}"/>
    <hyperlink ref="BK3351" r:id="rId3349" xr:uid="{00000000-0004-0000-0000-0000140D0000}"/>
    <hyperlink ref="BK3352" r:id="rId3350" xr:uid="{00000000-0004-0000-0000-0000150D0000}"/>
    <hyperlink ref="BK3353" r:id="rId3351" xr:uid="{00000000-0004-0000-0000-0000160D0000}"/>
    <hyperlink ref="BK3354" r:id="rId3352" xr:uid="{00000000-0004-0000-0000-0000170D0000}"/>
    <hyperlink ref="BK3355" r:id="rId3353" xr:uid="{00000000-0004-0000-0000-0000180D0000}"/>
    <hyperlink ref="BK3356" r:id="rId3354" xr:uid="{00000000-0004-0000-0000-0000190D0000}"/>
    <hyperlink ref="BK3357" r:id="rId3355" xr:uid="{00000000-0004-0000-0000-00001A0D0000}"/>
    <hyperlink ref="BK3358" r:id="rId3356" xr:uid="{00000000-0004-0000-0000-00001B0D0000}"/>
    <hyperlink ref="BK3359" r:id="rId3357" xr:uid="{00000000-0004-0000-0000-00001C0D0000}"/>
    <hyperlink ref="BK3360" r:id="rId3358" xr:uid="{00000000-0004-0000-0000-00001D0D0000}"/>
    <hyperlink ref="BK3361" r:id="rId3359" xr:uid="{00000000-0004-0000-0000-00001E0D0000}"/>
    <hyperlink ref="BK3362" r:id="rId3360" xr:uid="{00000000-0004-0000-0000-00001F0D0000}"/>
    <hyperlink ref="BK3363" r:id="rId3361" xr:uid="{00000000-0004-0000-0000-0000200D0000}"/>
    <hyperlink ref="BK3364" r:id="rId3362" xr:uid="{00000000-0004-0000-0000-0000210D0000}"/>
    <hyperlink ref="BK3365" r:id="rId3363" xr:uid="{00000000-0004-0000-0000-0000220D0000}"/>
    <hyperlink ref="BK3366" r:id="rId3364" xr:uid="{00000000-0004-0000-0000-0000230D0000}"/>
    <hyperlink ref="BK3367" r:id="rId3365" xr:uid="{00000000-0004-0000-0000-0000240D0000}"/>
    <hyperlink ref="BK3368" r:id="rId3366" xr:uid="{00000000-0004-0000-0000-0000250D0000}"/>
    <hyperlink ref="BK3369" r:id="rId3367" xr:uid="{00000000-0004-0000-0000-0000260D0000}"/>
    <hyperlink ref="BK3370" r:id="rId3368" xr:uid="{00000000-0004-0000-0000-0000270D0000}"/>
    <hyperlink ref="BK3371" r:id="rId3369" xr:uid="{00000000-0004-0000-0000-0000280D0000}"/>
    <hyperlink ref="BK3372" r:id="rId3370" xr:uid="{00000000-0004-0000-0000-0000290D0000}"/>
    <hyperlink ref="BK3373" r:id="rId3371" xr:uid="{00000000-0004-0000-0000-00002A0D0000}"/>
    <hyperlink ref="BK3374" r:id="rId3372" xr:uid="{00000000-0004-0000-0000-00002B0D0000}"/>
    <hyperlink ref="BK3375" r:id="rId3373" xr:uid="{00000000-0004-0000-0000-00002C0D0000}"/>
    <hyperlink ref="BK3376" r:id="rId3374" xr:uid="{00000000-0004-0000-0000-00002D0D0000}"/>
    <hyperlink ref="BK3377" r:id="rId3375" xr:uid="{00000000-0004-0000-0000-00002E0D0000}"/>
    <hyperlink ref="BK3378" r:id="rId3376" xr:uid="{00000000-0004-0000-0000-00002F0D0000}"/>
    <hyperlink ref="BK3379" r:id="rId3377" xr:uid="{00000000-0004-0000-0000-0000300D0000}"/>
    <hyperlink ref="BK3380" r:id="rId3378" xr:uid="{00000000-0004-0000-0000-0000310D0000}"/>
    <hyperlink ref="BK3381" r:id="rId3379" xr:uid="{00000000-0004-0000-0000-0000320D0000}"/>
    <hyperlink ref="BK3382" r:id="rId3380" xr:uid="{00000000-0004-0000-0000-0000330D0000}"/>
    <hyperlink ref="BK3383" r:id="rId3381" xr:uid="{00000000-0004-0000-0000-0000340D0000}"/>
    <hyperlink ref="BK3384" r:id="rId3382" xr:uid="{00000000-0004-0000-0000-0000350D0000}"/>
    <hyperlink ref="BK3385" r:id="rId3383" xr:uid="{00000000-0004-0000-0000-0000360D0000}"/>
    <hyperlink ref="BK3386" r:id="rId3384" xr:uid="{00000000-0004-0000-0000-0000370D0000}"/>
    <hyperlink ref="BK3387" r:id="rId3385" xr:uid="{00000000-0004-0000-0000-0000380D0000}"/>
    <hyperlink ref="BK3388" r:id="rId3386" xr:uid="{00000000-0004-0000-0000-0000390D0000}"/>
    <hyperlink ref="BK3389" r:id="rId3387" xr:uid="{00000000-0004-0000-0000-00003A0D0000}"/>
    <hyperlink ref="BK3390" r:id="rId3388" xr:uid="{00000000-0004-0000-0000-00003B0D0000}"/>
    <hyperlink ref="BK3391" r:id="rId3389" xr:uid="{00000000-0004-0000-0000-00003C0D0000}"/>
    <hyperlink ref="BK3392" r:id="rId3390" xr:uid="{00000000-0004-0000-0000-00003D0D0000}"/>
    <hyperlink ref="BK3393" r:id="rId3391" xr:uid="{00000000-0004-0000-0000-00003E0D0000}"/>
    <hyperlink ref="BK3394" r:id="rId3392" xr:uid="{00000000-0004-0000-0000-00003F0D0000}"/>
    <hyperlink ref="BK3395" r:id="rId3393" xr:uid="{00000000-0004-0000-0000-0000400D0000}"/>
    <hyperlink ref="BK3396" r:id="rId3394" xr:uid="{00000000-0004-0000-0000-0000410D0000}"/>
    <hyperlink ref="BK3397" r:id="rId3395" xr:uid="{00000000-0004-0000-0000-0000420D0000}"/>
    <hyperlink ref="BK3398" r:id="rId3396" xr:uid="{00000000-0004-0000-0000-0000430D0000}"/>
    <hyperlink ref="BK3399" r:id="rId3397" xr:uid="{00000000-0004-0000-0000-0000440D0000}"/>
    <hyperlink ref="BK3400" r:id="rId3398" xr:uid="{00000000-0004-0000-0000-0000450D0000}"/>
    <hyperlink ref="BK3401" r:id="rId3399" xr:uid="{00000000-0004-0000-0000-0000460D0000}"/>
    <hyperlink ref="BK3402" r:id="rId3400" xr:uid="{00000000-0004-0000-0000-0000470D0000}"/>
    <hyperlink ref="BK3403" r:id="rId3401" xr:uid="{00000000-0004-0000-0000-0000480D0000}"/>
    <hyperlink ref="BK3404" r:id="rId3402" xr:uid="{00000000-0004-0000-0000-0000490D0000}"/>
    <hyperlink ref="BK3405" r:id="rId3403" xr:uid="{00000000-0004-0000-0000-00004A0D0000}"/>
    <hyperlink ref="BK3406" r:id="rId3404" xr:uid="{00000000-0004-0000-0000-00004B0D0000}"/>
    <hyperlink ref="BK3407" r:id="rId3405" xr:uid="{00000000-0004-0000-0000-00004C0D0000}"/>
    <hyperlink ref="BK3408" r:id="rId3406" xr:uid="{00000000-0004-0000-0000-00004D0D0000}"/>
    <hyperlink ref="BK3409" r:id="rId3407" xr:uid="{00000000-0004-0000-0000-00004E0D0000}"/>
    <hyperlink ref="BK3410" r:id="rId3408" xr:uid="{00000000-0004-0000-0000-00004F0D0000}"/>
    <hyperlink ref="BK3411" r:id="rId3409" xr:uid="{00000000-0004-0000-0000-0000500D0000}"/>
    <hyperlink ref="BK3412" r:id="rId3410" xr:uid="{00000000-0004-0000-0000-0000510D0000}"/>
    <hyperlink ref="BK3413" r:id="rId3411" xr:uid="{00000000-0004-0000-0000-0000520D0000}"/>
    <hyperlink ref="BK3414" r:id="rId3412" xr:uid="{00000000-0004-0000-0000-0000530D0000}"/>
    <hyperlink ref="BK3415" r:id="rId3413" xr:uid="{00000000-0004-0000-0000-0000540D0000}"/>
    <hyperlink ref="BK3416" r:id="rId3414" xr:uid="{00000000-0004-0000-0000-0000550D0000}"/>
    <hyperlink ref="BK3417" r:id="rId3415" xr:uid="{00000000-0004-0000-0000-0000560D0000}"/>
    <hyperlink ref="BK3418" r:id="rId3416" xr:uid="{00000000-0004-0000-0000-0000570D0000}"/>
    <hyperlink ref="BK3419" r:id="rId3417" xr:uid="{00000000-0004-0000-0000-0000580D0000}"/>
    <hyperlink ref="BK3420" r:id="rId3418" xr:uid="{00000000-0004-0000-0000-0000590D0000}"/>
    <hyperlink ref="BK3421" r:id="rId3419" xr:uid="{00000000-0004-0000-0000-00005A0D0000}"/>
    <hyperlink ref="BK3422" r:id="rId3420" xr:uid="{00000000-0004-0000-0000-00005B0D0000}"/>
    <hyperlink ref="BK3423" r:id="rId3421" xr:uid="{00000000-0004-0000-0000-00005C0D0000}"/>
    <hyperlink ref="BK3424" r:id="rId3422" xr:uid="{00000000-0004-0000-0000-00005D0D0000}"/>
    <hyperlink ref="BK3425" r:id="rId3423" xr:uid="{00000000-0004-0000-0000-00005E0D0000}"/>
    <hyperlink ref="BK3426" r:id="rId3424" xr:uid="{00000000-0004-0000-0000-00005F0D0000}"/>
    <hyperlink ref="BK3427" r:id="rId3425" xr:uid="{00000000-0004-0000-0000-0000600D0000}"/>
    <hyperlink ref="BK3428" r:id="rId3426" xr:uid="{00000000-0004-0000-0000-0000610D0000}"/>
    <hyperlink ref="BK3429" r:id="rId3427" location="/food/search?alimento=Morango" xr:uid="{00000000-0004-0000-0000-0000620D0000}"/>
    <hyperlink ref="BK3430" r:id="rId3428" xr:uid="{00000000-0004-0000-0000-0000630D0000}"/>
    <hyperlink ref="BK3431" r:id="rId3429" xr:uid="{00000000-0004-0000-0000-0000640D0000}"/>
    <hyperlink ref="BK3432" r:id="rId3430" xr:uid="{00000000-0004-0000-0000-0000650D0000}"/>
    <hyperlink ref="BK3433" r:id="rId3431" xr:uid="{00000000-0004-0000-0000-0000660D0000}"/>
    <hyperlink ref="BK3434" r:id="rId3432" xr:uid="{00000000-0004-0000-0000-0000670D0000}"/>
    <hyperlink ref="BK3435" r:id="rId3433" xr:uid="{00000000-0004-0000-0000-0000680D0000}"/>
    <hyperlink ref="BK3436" r:id="rId3434" xr:uid="{00000000-0004-0000-0000-0000690D0000}"/>
    <hyperlink ref="BK3437" r:id="rId3435" xr:uid="{00000000-0004-0000-0000-00006A0D0000}"/>
    <hyperlink ref="BK3438" r:id="rId3436" xr:uid="{00000000-0004-0000-0000-00006B0D0000}"/>
    <hyperlink ref="BK3439" r:id="rId3437" xr:uid="{00000000-0004-0000-0000-00006C0D0000}"/>
    <hyperlink ref="BK3440" r:id="rId3438" xr:uid="{00000000-0004-0000-0000-00006D0D0000}"/>
    <hyperlink ref="BK3441" r:id="rId3439" xr:uid="{00000000-0004-0000-0000-00006E0D0000}"/>
    <hyperlink ref="BK3442" r:id="rId3440" xr:uid="{00000000-0004-0000-0000-00006F0D0000}"/>
    <hyperlink ref="BK3443" r:id="rId3441" xr:uid="{00000000-0004-0000-0000-0000700D0000}"/>
    <hyperlink ref="BK3444" r:id="rId3442" xr:uid="{00000000-0004-0000-0000-0000710D0000}"/>
    <hyperlink ref="BK3445" r:id="rId3443" xr:uid="{00000000-0004-0000-0000-0000720D0000}"/>
    <hyperlink ref="BK3446" r:id="rId3444" xr:uid="{00000000-0004-0000-0000-0000730D0000}"/>
    <hyperlink ref="BK3447" r:id="rId3445" xr:uid="{00000000-0004-0000-0000-0000740D0000}"/>
    <hyperlink ref="BK3448" r:id="rId3446" xr:uid="{00000000-0004-0000-0000-0000750D0000}"/>
    <hyperlink ref="BK3449" r:id="rId3447" xr:uid="{00000000-0004-0000-0000-0000760D0000}"/>
    <hyperlink ref="BK3450" r:id="rId3448" xr:uid="{00000000-0004-0000-0000-0000770D0000}"/>
    <hyperlink ref="BK3451" r:id="rId3449" xr:uid="{00000000-0004-0000-0000-0000780D0000}"/>
    <hyperlink ref="BK3452" r:id="rId3450" xr:uid="{00000000-0004-0000-0000-0000790D0000}"/>
    <hyperlink ref="BK3453" r:id="rId3451" xr:uid="{00000000-0004-0000-0000-00007A0D0000}"/>
    <hyperlink ref="BK3454" r:id="rId3452" xr:uid="{00000000-0004-0000-0000-00007B0D0000}"/>
    <hyperlink ref="BK3455" r:id="rId3453" xr:uid="{00000000-0004-0000-0000-00007C0D0000}"/>
    <hyperlink ref="BK3456" r:id="rId3454" xr:uid="{00000000-0004-0000-0000-00007D0D0000}"/>
    <hyperlink ref="BK3457" r:id="rId3455" xr:uid="{00000000-0004-0000-0000-00007E0D0000}"/>
    <hyperlink ref="BK3458" r:id="rId3456" xr:uid="{00000000-0004-0000-0000-00007F0D0000}"/>
    <hyperlink ref="BK3459" r:id="rId3457" xr:uid="{00000000-0004-0000-0000-0000800D0000}"/>
    <hyperlink ref="BK3460" r:id="rId3458" xr:uid="{00000000-0004-0000-0000-0000810D0000}"/>
    <hyperlink ref="BK3461" r:id="rId3459" xr:uid="{00000000-0004-0000-0000-0000820D0000}"/>
    <hyperlink ref="BK3462" r:id="rId3460" xr:uid="{00000000-0004-0000-0000-0000830D0000}"/>
    <hyperlink ref="BK3463" r:id="rId3461" xr:uid="{00000000-0004-0000-0000-0000840D0000}"/>
    <hyperlink ref="BK3464" r:id="rId3462" xr:uid="{00000000-0004-0000-0000-0000850D0000}"/>
    <hyperlink ref="BK3465" r:id="rId3463" xr:uid="{00000000-0004-0000-0000-0000860D0000}"/>
    <hyperlink ref="BK3466" r:id="rId3464" xr:uid="{00000000-0004-0000-0000-0000870D0000}"/>
    <hyperlink ref="BK3467" r:id="rId3465" xr:uid="{00000000-0004-0000-0000-0000880D0000}"/>
    <hyperlink ref="BK3468" r:id="rId3466" xr:uid="{00000000-0004-0000-0000-0000890D0000}"/>
    <hyperlink ref="BK3469" r:id="rId3467" xr:uid="{00000000-0004-0000-0000-00008A0D0000}"/>
    <hyperlink ref="BK3470" r:id="rId3468" xr:uid="{00000000-0004-0000-0000-00008B0D0000}"/>
    <hyperlink ref="BK3471" r:id="rId3469" xr:uid="{00000000-0004-0000-0000-00008C0D0000}"/>
    <hyperlink ref="BK3472" r:id="rId3470" xr:uid="{00000000-0004-0000-0000-00008D0D0000}"/>
    <hyperlink ref="BK3473" r:id="rId3471" xr:uid="{00000000-0004-0000-0000-00008E0D0000}"/>
    <hyperlink ref="BK3474" r:id="rId3472" xr:uid="{00000000-0004-0000-0000-00008F0D0000}"/>
    <hyperlink ref="BK3475" r:id="rId3473" xr:uid="{00000000-0004-0000-0000-0000900D0000}"/>
    <hyperlink ref="BK3476" r:id="rId3474" xr:uid="{00000000-0004-0000-0000-0000910D0000}"/>
    <hyperlink ref="BK3477" r:id="rId3475" xr:uid="{00000000-0004-0000-0000-0000920D0000}"/>
    <hyperlink ref="BK3478" r:id="rId3476" xr:uid="{00000000-0004-0000-0000-0000930D0000}"/>
    <hyperlink ref="BK3479" r:id="rId3477" xr:uid="{00000000-0004-0000-0000-0000940D0000}"/>
    <hyperlink ref="BK3480" r:id="rId3478" xr:uid="{00000000-0004-0000-0000-0000950D0000}"/>
    <hyperlink ref="BK3481" r:id="rId3479" xr:uid="{00000000-0004-0000-0000-0000960D0000}"/>
    <hyperlink ref="BK3482" r:id="rId3480" xr:uid="{00000000-0004-0000-0000-0000970D0000}"/>
    <hyperlink ref="BK3483" r:id="rId3481" xr:uid="{00000000-0004-0000-0000-0000980D0000}"/>
    <hyperlink ref="BK3484" r:id="rId3482" location="/food/search?alimento=Nabi%C3%A7a%20crua" xr:uid="{00000000-0004-0000-0000-0000990D0000}"/>
    <hyperlink ref="BK3485" r:id="rId3483" xr:uid="{00000000-0004-0000-0000-00009A0D0000}"/>
    <hyperlink ref="BK3486" r:id="rId3484" location="/food/search?alimento=Nabo%20(raiz)%20cru" xr:uid="{00000000-0004-0000-0000-00009B0D0000}"/>
    <hyperlink ref="BK3487" r:id="rId3485" xr:uid="{00000000-0004-0000-0000-00009C0D0000}"/>
    <hyperlink ref="BK3488" r:id="rId3486" xr:uid="{00000000-0004-0000-0000-00009D0D0000}"/>
    <hyperlink ref="BK3489" r:id="rId3487" xr:uid="{00000000-0004-0000-0000-00009E0D0000}"/>
    <hyperlink ref="BK3490" r:id="rId3488" xr:uid="{00000000-0004-0000-0000-00009F0D0000}"/>
    <hyperlink ref="BK3491" r:id="rId3489" xr:uid="{00000000-0004-0000-0000-0000A00D0000}"/>
    <hyperlink ref="BK3492" r:id="rId3490" xr:uid="{00000000-0004-0000-0000-0000A10D0000}"/>
    <hyperlink ref="BK3493" r:id="rId3491" xr:uid="{00000000-0004-0000-0000-0000A20D0000}"/>
    <hyperlink ref="BK3494" r:id="rId3492" xr:uid="{00000000-0004-0000-0000-0000A30D0000}"/>
    <hyperlink ref="BK3495" r:id="rId3493" xr:uid="{00000000-0004-0000-0000-0000A40D0000}"/>
    <hyperlink ref="BK3496" r:id="rId3494" xr:uid="{00000000-0004-0000-0000-0000A50D0000}"/>
    <hyperlink ref="BK3497" r:id="rId3495" xr:uid="{00000000-0004-0000-0000-0000A60D0000}"/>
    <hyperlink ref="BK3498" r:id="rId3496" xr:uid="{00000000-0004-0000-0000-0000A70D0000}"/>
    <hyperlink ref="BK3499" r:id="rId3497" xr:uid="{00000000-0004-0000-0000-0000A80D0000}"/>
    <hyperlink ref="BK3500" r:id="rId3498" xr:uid="{00000000-0004-0000-0000-0000A90D0000}"/>
    <hyperlink ref="BK3501" r:id="rId3499" xr:uid="{00000000-0004-0000-0000-0000AA0D0000}"/>
    <hyperlink ref="BK3502" r:id="rId3500" xr:uid="{00000000-0004-0000-0000-0000AB0D0000}"/>
    <hyperlink ref="BK3503" r:id="rId3501" xr:uid="{00000000-0004-0000-0000-0000AC0D0000}"/>
    <hyperlink ref="BK3504" r:id="rId3502" xr:uid="{00000000-0004-0000-0000-0000AD0D0000}"/>
    <hyperlink ref="BK3505" r:id="rId3503" xr:uid="{00000000-0004-0000-0000-0000AE0D0000}"/>
    <hyperlink ref="BK3506" r:id="rId3504" xr:uid="{00000000-0004-0000-0000-0000AF0D0000}"/>
    <hyperlink ref="BK3507" r:id="rId3505" xr:uid="{00000000-0004-0000-0000-0000B00D0000}"/>
    <hyperlink ref="BK3508" r:id="rId3506" xr:uid="{00000000-0004-0000-0000-0000B10D0000}"/>
    <hyperlink ref="BK3509" r:id="rId3507" xr:uid="{00000000-0004-0000-0000-0000B20D0000}"/>
    <hyperlink ref="BK3510" r:id="rId3508" xr:uid="{00000000-0004-0000-0000-0000B30D0000}"/>
    <hyperlink ref="BK3511" r:id="rId3509" xr:uid="{00000000-0004-0000-0000-0000B40D0000}"/>
    <hyperlink ref="BK3512" r:id="rId3510" xr:uid="{00000000-0004-0000-0000-0000B50D0000}"/>
    <hyperlink ref="BK3513" r:id="rId3511" xr:uid="{00000000-0004-0000-0000-0000B60D0000}"/>
    <hyperlink ref="BK3514" r:id="rId3512" xr:uid="{00000000-0004-0000-0000-0000B70D0000}"/>
    <hyperlink ref="BK3515" r:id="rId3513" xr:uid="{00000000-0004-0000-0000-0000B80D0000}"/>
    <hyperlink ref="BK3516" r:id="rId3514" xr:uid="{00000000-0004-0000-0000-0000B90D0000}"/>
    <hyperlink ref="BK3517" r:id="rId3515" xr:uid="{00000000-0004-0000-0000-0000BA0D0000}"/>
    <hyperlink ref="BK3518" r:id="rId3516" xr:uid="{00000000-0004-0000-0000-0000BB0D0000}"/>
    <hyperlink ref="BK3519" r:id="rId3517" xr:uid="{00000000-0004-0000-0000-0000BC0D0000}"/>
    <hyperlink ref="BK3520" r:id="rId3518" xr:uid="{00000000-0004-0000-0000-0000BD0D0000}"/>
    <hyperlink ref="BK3521" r:id="rId3519" xr:uid="{00000000-0004-0000-0000-0000BE0D0000}"/>
    <hyperlink ref="BK3522" r:id="rId3520" xr:uid="{00000000-0004-0000-0000-0000BF0D0000}"/>
    <hyperlink ref="BK3523" r:id="rId3521" xr:uid="{00000000-0004-0000-0000-0000C00D0000}"/>
    <hyperlink ref="BK3524" r:id="rId3522" xr:uid="{00000000-0004-0000-0000-0000C10D0000}"/>
    <hyperlink ref="BK3525" r:id="rId3523" xr:uid="{00000000-0004-0000-0000-0000C20D0000}"/>
    <hyperlink ref="BK3526" r:id="rId3524" xr:uid="{00000000-0004-0000-0000-0000C30D0000}"/>
    <hyperlink ref="BK3527" r:id="rId3525" xr:uid="{00000000-0004-0000-0000-0000C40D0000}"/>
    <hyperlink ref="BK3528" r:id="rId3526" xr:uid="{00000000-0004-0000-0000-0000C50D0000}"/>
    <hyperlink ref="BK3529" r:id="rId3527" xr:uid="{00000000-0004-0000-0000-0000C60D0000}"/>
    <hyperlink ref="BK3530" r:id="rId3528" xr:uid="{00000000-0004-0000-0000-0000C70D0000}"/>
    <hyperlink ref="BK3531" r:id="rId3529" xr:uid="{00000000-0004-0000-0000-0000C80D0000}"/>
    <hyperlink ref="BK3532" r:id="rId3530" xr:uid="{00000000-0004-0000-0000-0000C90D0000}"/>
    <hyperlink ref="BK3533" r:id="rId3531" xr:uid="{00000000-0004-0000-0000-0000CA0D0000}"/>
    <hyperlink ref="BK3534" r:id="rId3532" xr:uid="{00000000-0004-0000-0000-0000CB0D0000}"/>
    <hyperlink ref="BK3535" r:id="rId3533" location="/food/search?alimento=Nectarina" xr:uid="{00000000-0004-0000-0000-0000CC0D0000}"/>
    <hyperlink ref="BK3536" r:id="rId3534" xr:uid="{00000000-0004-0000-0000-0000CD0D0000}"/>
    <hyperlink ref="BK3537" r:id="rId3535" location="/food/search?alimento=N%C3%AAspera" xr:uid="{00000000-0004-0000-0000-0000CE0D0000}"/>
    <hyperlink ref="BK3538" r:id="rId3536" xr:uid="{00000000-0004-0000-0000-0000CF0D0000}"/>
    <hyperlink ref="BK3539" r:id="rId3537" xr:uid="{00000000-0004-0000-0000-0000D00D0000}"/>
    <hyperlink ref="BK3540" r:id="rId3538" xr:uid="{00000000-0004-0000-0000-0000D10D0000}"/>
    <hyperlink ref="BK3541" r:id="rId3539" xr:uid="{00000000-0004-0000-0000-0000D20D0000}"/>
    <hyperlink ref="BK3542" r:id="rId3540" xr:uid="{00000000-0004-0000-0000-0000D30D0000}"/>
    <hyperlink ref="BK3543" r:id="rId3541" xr:uid="{00000000-0004-0000-0000-0000D40D0000}"/>
    <hyperlink ref="BK3544" r:id="rId3542" xr:uid="{00000000-0004-0000-0000-0000D50D0000}"/>
    <hyperlink ref="BK3545" r:id="rId3543" xr:uid="{00000000-0004-0000-0000-0000D60D0000}"/>
    <hyperlink ref="BK3546" r:id="rId3544" location="/food/search?alimento=Noz-moscada" xr:uid="{00000000-0004-0000-0000-0000D70D0000}"/>
    <hyperlink ref="BK3547" r:id="rId3545" xr:uid="{00000000-0004-0000-0000-0000D80D0000}"/>
    <hyperlink ref="BK3548" r:id="rId3546" xr:uid="{00000000-0004-0000-0000-0000D90D0000}"/>
    <hyperlink ref="BK3549" r:id="rId3547" xr:uid="{00000000-0004-0000-0000-0000DA0D0000}"/>
    <hyperlink ref="BK3550" r:id="rId3548" xr:uid="{00000000-0004-0000-0000-0000DB0D0000}"/>
    <hyperlink ref="BK3551" r:id="rId3549" xr:uid="{00000000-0004-0000-0000-0000DC0D0000}"/>
    <hyperlink ref="BK3552" r:id="rId3550" xr:uid="{00000000-0004-0000-0000-0000DD0D0000}"/>
    <hyperlink ref="BK3553" r:id="rId3551" xr:uid="{00000000-0004-0000-0000-0000DE0D0000}"/>
    <hyperlink ref="BK3554" r:id="rId3552" xr:uid="{00000000-0004-0000-0000-0000DF0D0000}"/>
    <hyperlink ref="BK3555" r:id="rId3553" xr:uid="{00000000-0004-0000-0000-0000E00D0000}"/>
    <hyperlink ref="BK3556" r:id="rId3554" xr:uid="{00000000-0004-0000-0000-0000E10D0000}"/>
    <hyperlink ref="BK3557" r:id="rId3555" location="/food/search?alimento=Or%C3%A9g%C3%A3o%20seco" xr:uid="{00000000-0004-0000-0000-0000E20D0000}"/>
    <hyperlink ref="BK3558" r:id="rId3556" xr:uid="{00000000-0004-0000-0000-0000E30D0000}"/>
    <hyperlink ref="BK3559" r:id="rId3557" xr:uid="{00000000-0004-0000-0000-0000E40D0000}"/>
    <hyperlink ref="BK3560" r:id="rId3558" xr:uid="{00000000-0004-0000-0000-0000E50D0000}"/>
    <hyperlink ref="BK3561" r:id="rId3559" xr:uid="{00000000-0004-0000-0000-0000E60D0000}"/>
    <hyperlink ref="BK3562" r:id="rId3560" xr:uid="{00000000-0004-0000-0000-0000E70D0000}"/>
    <hyperlink ref="BK3563" r:id="rId3561" xr:uid="{00000000-0004-0000-0000-0000E80D0000}"/>
    <hyperlink ref="BK3564" r:id="rId3562" xr:uid="{00000000-0004-0000-0000-0000E90D0000}"/>
    <hyperlink ref="BK3565" r:id="rId3563" xr:uid="{00000000-0004-0000-0000-0000EA0D0000}"/>
    <hyperlink ref="BK3566" r:id="rId3564" xr:uid="{00000000-0004-0000-0000-0000EB0D0000}"/>
    <hyperlink ref="BK3567" r:id="rId3565" xr:uid="{00000000-0004-0000-0000-0000EC0D0000}"/>
    <hyperlink ref="BK3568" r:id="rId3566" xr:uid="{00000000-0004-0000-0000-0000ED0D0000}"/>
    <hyperlink ref="BK3569" r:id="rId3567" xr:uid="{00000000-0004-0000-0000-0000EE0D0000}"/>
    <hyperlink ref="BK3570" r:id="rId3568" xr:uid="{00000000-0004-0000-0000-0000EF0D0000}"/>
    <hyperlink ref="BK3571" r:id="rId3569" xr:uid="{00000000-0004-0000-0000-0000F00D0000}"/>
    <hyperlink ref="BK3572" r:id="rId3570" xr:uid="{00000000-0004-0000-0000-0000F10D0000}"/>
    <hyperlink ref="BK3573" r:id="rId3571" xr:uid="{00000000-0004-0000-0000-0000F20D0000}"/>
    <hyperlink ref="BK3574" r:id="rId3572" xr:uid="{00000000-0004-0000-0000-0000F30D0000}"/>
    <hyperlink ref="BK3575" r:id="rId3573" xr:uid="{00000000-0004-0000-0000-0000F40D0000}"/>
    <hyperlink ref="BK3576" r:id="rId3574" xr:uid="{00000000-0004-0000-0000-0000F50D0000}"/>
    <hyperlink ref="BK3577" r:id="rId3575" xr:uid="{00000000-0004-0000-0000-0000F60D0000}"/>
    <hyperlink ref="BK3578" r:id="rId3576" xr:uid="{00000000-0004-0000-0000-0000F70D0000}"/>
    <hyperlink ref="BK3579" r:id="rId3577" xr:uid="{00000000-0004-0000-0000-0000F80D0000}"/>
    <hyperlink ref="BK3580" r:id="rId3578" xr:uid="{00000000-0004-0000-0000-0000F90D0000}"/>
    <hyperlink ref="BK3581" r:id="rId3579" xr:uid="{00000000-0004-0000-0000-0000FA0D0000}"/>
    <hyperlink ref="BK3582" r:id="rId3580" xr:uid="{00000000-0004-0000-0000-0000FB0D0000}"/>
    <hyperlink ref="BK3583" r:id="rId3581" xr:uid="{00000000-0004-0000-0000-0000FC0D0000}"/>
    <hyperlink ref="BK3584" r:id="rId3582" xr:uid="{00000000-0004-0000-0000-0000FD0D0000}"/>
    <hyperlink ref="BK3585" r:id="rId3583" xr:uid="{00000000-0004-0000-0000-0000FE0D0000}"/>
    <hyperlink ref="BK3586" r:id="rId3584" xr:uid="{00000000-0004-0000-0000-0000FF0D0000}"/>
    <hyperlink ref="BK3587" r:id="rId3585" xr:uid="{00000000-0004-0000-0000-0000000E0000}"/>
    <hyperlink ref="BK3588" r:id="rId3586" xr:uid="{00000000-0004-0000-0000-0000010E0000}"/>
    <hyperlink ref="BK3589" r:id="rId3587" xr:uid="{00000000-0004-0000-0000-0000020E0000}"/>
    <hyperlink ref="BK3590" r:id="rId3588" xr:uid="{00000000-0004-0000-0000-0000030E0000}"/>
    <hyperlink ref="BK3591" r:id="rId3589" xr:uid="{00000000-0004-0000-0000-0000040E0000}"/>
    <hyperlink ref="BK3592" r:id="rId3590" xr:uid="{00000000-0004-0000-0000-0000050E0000}"/>
    <hyperlink ref="BK3593" r:id="rId3591" xr:uid="{00000000-0004-0000-0000-0000060E0000}"/>
    <hyperlink ref="BK3594" r:id="rId3592" xr:uid="{00000000-0004-0000-0000-0000070E0000}"/>
    <hyperlink ref="BK3595" r:id="rId3593" xr:uid="{00000000-0004-0000-0000-0000080E0000}"/>
    <hyperlink ref="BK3596" r:id="rId3594" xr:uid="{00000000-0004-0000-0000-0000090E0000}"/>
    <hyperlink ref="BK3597" r:id="rId3595" xr:uid="{00000000-0004-0000-0000-00000A0E0000}"/>
    <hyperlink ref="BK3598" r:id="rId3596" xr:uid="{00000000-0004-0000-0000-00000B0E0000}"/>
    <hyperlink ref="BK3599" r:id="rId3597" xr:uid="{00000000-0004-0000-0000-00000C0E0000}"/>
    <hyperlink ref="BK3600" r:id="rId3598" xr:uid="{00000000-0004-0000-0000-00000D0E0000}"/>
    <hyperlink ref="BK3601" r:id="rId3599" xr:uid="{00000000-0004-0000-0000-00000E0E0000}"/>
    <hyperlink ref="BK3602" r:id="rId3600" xr:uid="{00000000-0004-0000-0000-00000F0E0000}"/>
    <hyperlink ref="BK3603" r:id="rId3601" xr:uid="{00000000-0004-0000-0000-0000100E0000}"/>
    <hyperlink ref="BK3604" r:id="rId3602" xr:uid="{00000000-0004-0000-0000-0000110E0000}"/>
    <hyperlink ref="BK3605" r:id="rId3603" xr:uid="{00000000-0004-0000-0000-0000120E0000}"/>
    <hyperlink ref="BK3606" r:id="rId3604" xr:uid="{00000000-0004-0000-0000-0000130E0000}"/>
    <hyperlink ref="BK3607" r:id="rId3605" xr:uid="{00000000-0004-0000-0000-0000140E0000}"/>
    <hyperlink ref="BK3608" r:id="rId3606" xr:uid="{00000000-0004-0000-0000-0000150E0000}"/>
    <hyperlink ref="BK3609" r:id="rId3607" xr:uid="{00000000-0004-0000-0000-0000160E0000}"/>
    <hyperlink ref="BK3610" r:id="rId3608" xr:uid="{00000000-0004-0000-0000-0000170E0000}"/>
    <hyperlink ref="BK3611" r:id="rId3609" xr:uid="{00000000-0004-0000-0000-0000180E0000}"/>
    <hyperlink ref="BK3612" r:id="rId3610" xr:uid="{00000000-0004-0000-0000-0000190E0000}"/>
    <hyperlink ref="BK3613" r:id="rId3611" xr:uid="{00000000-0004-0000-0000-00001A0E0000}"/>
    <hyperlink ref="BK3614" r:id="rId3612" xr:uid="{00000000-0004-0000-0000-00001B0E0000}"/>
    <hyperlink ref="BK3615" r:id="rId3613" xr:uid="{00000000-0004-0000-0000-00001C0E0000}"/>
    <hyperlink ref="BK3616" r:id="rId3614" xr:uid="{00000000-0004-0000-0000-00001D0E0000}"/>
    <hyperlink ref="BK3617" r:id="rId3615" xr:uid="{00000000-0004-0000-0000-00001E0E0000}"/>
    <hyperlink ref="BK3618" r:id="rId3616" xr:uid="{00000000-0004-0000-0000-00001F0E0000}"/>
    <hyperlink ref="BK3619" r:id="rId3617" xr:uid="{00000000-0004-0000-0000-0000200E0000}"/>
    <hyperlink ref="BK3620" r:id="rId3618" xr:uid="{00000000-0004-0000-0000-0000210E0000}"/>
    <hyperlink ref="BK3621" r:id="rId3619" xr:uid="{00000000-0004-0000-0000-0000220E0000}"/>
    <hyperlink ref="BK3622" r:id="rId3620" xr:uid="{00000000-0004-0000-0000-0000230E0000}"/>
    <hyperlink ref="BK3623" r:id="rId3621" xr:uid="{00000000-0004-0000-0000-0000240E0000}"/>
    <hyperlink ref="BK3624" r:id="rId3622" xr:uid="{00000000-0004-0000-0000-0000250E0000}"/>
    <hyperlink ref="BK3625" r:id="rId3623" xr:uid="{00000000-0004-0000-0000-0000260E0000}"/>
    <hyperlink ref="BK3626" r:id="rId3624" xr:uid="{00000000-0004-0000-0000-0000270E0000}"/>
    <hyperlink ref="BK3627" r:id="rId3625" xr:uid="{00000000-0004-0000-0000-0000280E0000}"/>
    <hyperlink ref="BK3628" r:id="rId3626" xr:uid="{00000000-0004-0000-0000-0000290E0000}"/>
    <hyperlink ref="BK3629" r:id="rId3627" xr:uid="{00000000-0004-0000-0000-00002A0E0000}"/>
    <hyperlink ref="BK3630" r:id="rId3628" xr:uid="{00000000-0004-0000-0000-00002B0E0000}"/>
    <hyperlink ref="BK3631" r:id="rId3629" xr:uid="{00000000-0004-0000-0000-00002C0E0000}"/>
    <hyperlink ref="BK3632" r:id="rId3630" xr:uid="{00000000-0004-0000-0000-00002D0E0000}"/>
    <hyperlink ref="BK3633" r:id="rId3631" xr:uid="{00000000-0004-0000-0000-00002E0E0000}"/>
    <hyperlink ref="BK3634" r:id="rId3632" xr:uid="{00000000-0004-0000-0000-00002F0E0000}"/>
    <hyperlink ref="BK3635" r:id="rId3633" xr:uid="{00000000-0004-0000-0000-0000300E0000}"/>
    <hyperlink ref="BK3636" r:id="rId3634" xr:uid="{00000000-0004-0000-0000-0000310E0000}"/>
    <hyperlink ref="BK3637" r:id="rId3635" xr:uid="{00000000-0004-0000-0000-0000320E0000}"/>
    <hyperlink ref="BK3638" r:id="rId3636" xr:uid="{00000000-0004-0000-0000-0000330E0000}"/>
    <hyperlink ref="BK3639" r:id="rId3637" xr:uid="{00000000-0004-0000-0000-0000340E0000}"/>
    <hyperlink ref="BK3640" r:id="rId3638" xr:uid="{00000000-0004-0000-0000-0000350E0000}"/>
    <hyperlink ref="BK3641" r:id="rId3639" xr:uid="{00000000-0004-0000-0000-0000360E0000}"/>
    <hyperlink ref="BK3642" r:id="rId3640" xr:uid="{00000000-0004-0000-0000-0000370E0000}"/>
    <hyperlink ref="BK3643" r:id="rId3641" xr:uid="{00000000-0004-0000-0000-0000380E0000}"/>
    <hyperlink ref="BK3644" r:id="rId3642" xr:uid="{00000000-0004-0000-0000-0000390E0000}"/>
    <hyperlink ref="BK3645" r:id="rId3643" xr:uid="{00000000-0004-0000-0000-00003A0E0000}"/>
    <hyperlink ref="BK3646" r:id="rId3644" xr:uid="{00000000-0004-0000-0000-00003B0E0000}"/>
    <hyperlink ref="BK3647" r:id="rId3645" xr:uid="{00000000-0004-0000-0000-00003C0E0000}"/>
    <hyperlink ref="BK3648" r:id="rId3646" xr:uid="{00000000-0004-0000-0000-00003D0E0000}"/>
    <hyperlink ref="BK3649" r:id="rId3647" xr:uid="{00000000-0004-0000-0000-00003E0E0000}"/>
    <hyperlink ref="BK3650" r:id="rId3648" xr:uid="{00000000-0004-0000-0000-00003F0E0000}"/>
    <hyperlink ref="BK3651" r:id="rId3649" xr:uid="{00000000-0004-0000-0000-0000400E0000}"/>
    <hyperlink ref="BK3652" r:id="rId3650" xr:uid="{00000000-0004-0000-0000-0000410E0000}"/>
    <hyperlink ref="BK3653" r:id="rId3651" xr:uid="{00000000-0004-0000-0000-0000420E0000}"/>
    <hyperlink ref="BK3654" r:id="rId3652" xr:uid="{00000000-0004-0000-0000-0000430E0000}"/>
    <hyperlink ref="BK3655" r:id="rId3653" xr:uid="{00000000-0004-0000-0000-0000440E0000}"/>
    <hyperlink ref="BK3656" r:id="rId3654" xr:uid="{00000000-0004-0000-0000-0000450E0000}"/>
    <hyperlink ref="BK3657" r:id="rId3655" xr:uid="{00000000-0004-0000-0000-0000460E0000}"/>
    <hyperlink ref="BK3658" r:id="rId3656" xr:uid="{00000000-0004-0000-0000-0000470E0000}"/>
    <hyperlink ref="BK3659" r:id="rId3657" xr:uid="{00000000-0004-0000-0000-0000480E0000}"/>
    <hyperlink ref="BK3660" r:id="rId3658" xr:uid="{00000000-0004-0000-0000-0000490E0000}"/>
    <hyperlink ref="BK3661" r:id="rId3659" xr:uid="{00000000-0004-0000-0000-00004A0E0000}"/>
    <hyperlink ref="BK3662" r:id="rId3660" xr:uid="{00000000-0004-0000-0000-00004B0E0000}"/>
    <hyperlink ref="BK3663" r:id="rId3661" xr:uid="{00000000-0004-0000-0000-00004C0E0000}"/>
    <hyperlink ref="BK3664" r:id="rId3662" xr:uid="{00000000-0004-0000-0000-00004D0E0000}"/>
    <hyperlink ref="BK3665" r:id="rId3663" xr:uid="{00000000-0004-0000-0000-00004E0E0000}"/>
    <hyperlink ref="BK3666" r:id="rId3664" xr:uid="{00000000-0004-0000-0000-00004F0E0000}"/>
    <hyperlink ref="BK3667" r:id="rId3665" xr:uid="{00000000-0004-0000-0000-0000500E0000}"/>
    <hyperlink ref="BK3668" r:id="rId3666" xr:uid="{00000000-0004-0000-0000-0000510E0000}"/>
    <hyperlink ref="BK3669" r:id="rId3667" xr:uid="{00000000-0004-0000-0000-0000520E0000}"/>
    <hyperlink ref="BK3670" r:id="rId3668" xr:uid="{00000000-0004-0000-0000-0000530E0000}"/>
    <hyperlink ref="BK3671" r:id="rId3669" xr:uid="{00000000-0004-0000-0000-0000540E0000}"/>
    <hyperlink ref="BK3672" r:id="rId3670" xr:uid="{00000000-0004-0000-0000-0000550E0000}"/>
    <hyperlink ref="BK3673" r:id="rId3671" xr:uid="{00000000-0004-0000-0000-0000560E0000}"/>
    <hyperlink ref="BK3674" r:id="rId3672" xr:uid="{00000000-0004-0000-0000-0000570E0000}"/>
    <hyperlink ref="BK3675" r:id="rId3673" xr:uid="{00000000-0004-0000-0000-0000580E0000}"/>
    <hyperlink ref="BK3676" r:id="rId3674" xr:uid="{00000000-0004-0000-0000-0000590E0000}"/>
    <hyperlink ref="BK3677" r:id="rId3675" xr:uid="{00000000-0004-0000-0000-00005A0E0000}"/>
    <hyperlink ref="BK3678" r:id="rId3676" xr:uid="{00000000-0004-0000-0000-00005B0E0000}"/>
    <hyperlink ref="BK3679" r:id="rId3677" xr:uid="{00000000-0004-0000-0000-00005C0E0000}"/>
    <hyperlink ref="BK3680" r:id="rId3678" xr:uid="{00000000-0004-0000-0000-00005D0E0000}"/>
    <hyperlink ref="BK3681" r:id="rId3679" xr:uid="{00000000-0004-0000-0000-00005E0E0000}"/>
    <hyperlink ref="BK3682" r:id="rId3680" xr:uid="{00000000-0004-0000-0000-00005F0E0000}"/>
    <hyperlink ref="BK3683" r:id="rId3681" xr:uid="{00000000-0004-0000-0000-0000600E0000}"/>
    <hyperlink ref="BK3684" r:id="rId3682" xr:uid="{00000000-0004-0000-0000-0000610E0000}"/>
    <hyperlink ref="BK3685" r:id="rId3683" xr:uid="{00000000-0004-0000-0000-0000620E0000}"/>
    <hyperlink ref="BK3686" r:id="rId3684" xr:uid="{00000000-0004-0000-0000-0000630E0000}"/>
    <hyperlink ref="BK3687" r:id="rId3685" xr:uid="{00000000-0004-0000-0000-0000640E0000}"/>
    <hyperlink ref="BK3688" r:id="rId3686" location="/food/search?alimento=Papaia" xr:uid="{00000000-0004-0000-0000-0000650E0000}"/>
    <hyperlink ref="BK3689" r:id="rId3687" xr:uid="{00000000-0004-0000-0000-0000660E0000}"/>
    <hyperlink ref="BK3690" r:id="rId3688" xr:uid="{00000000-0004-0000-0000-0000670E0000}"/>
    <hyperlink ref="BK3691" r:id="rId3689" xr:uid="{00000000-0004-0000-0000-0000680E0000}"/>
    <hyperlink ref="BK3692" r:id="rId3690" xr:uid="{00000000-0004-0000-0000-0000690E0000}"/>
    <hyperlink ref="BK3693" r:id="rId3691" xr:uid="{00000000-0004-0000-0000-00006A0E0000}"/>
    <hyperlink ref="BK3694" r:id="rId3692" xr:uid="{00000000-0004-0000-0000-00006B0E0000}"/>
    <hyperlink ref="BK3695" r:id="rId3693" xr:uid="{00000000-0004-0000-0000-00006C0E0000}"/>
    <hyperlink ref="BK3696" r:id="rId3694" xr:uid="{00000000-0004-0000-0000-00006D0E0000}"/>
    <hyperlink ref="BK3697" r:id="rId3695" xr:uid="{00000000-0004-0000-0000-00006E0E0000}"/>
    <hyperlink ref="BK3698" r:id="rId3696" xr:uid="{00000000-0004-0000-0000-00006F0E0000}"/>
    <hyperlink ref="BK3699" r:id="rId3697" xr:uid="{00000000-0004-0000-0000-0000700E0000}"/>
    <hyperlink ref="BK3700" r:id="rId3698" xr:uid="{00000000-0004-0000-0000-0000710E0000}"/>
    <hyperlink ref="BK3701" r:id="rId3699" xr:uid="{00000000-0004-0000-0000-0000720E0000}"/>
    <hyperlink ref="BK3702" r:id="rId3700" xr:uid="{00000000-0004-0000-0000-0000730E0000}"/>
    <hyperlink ref="BK3703" r:id="rId3701" xr:uid="{00000000-0004-0000-0000-0000740E0000}"/>
    <hyperlink ref="BK3704" r:id="rId3702" xr:uid="{00000000-0004-0000-0000-0000750E0000}"/>
    <hyperlink ref="BK3705" r:id="rId3703" xr:uid="{00000000-0004-0000-0000-0000760E0000}"/>
    <hyperlink ref="BK3706" r:id="rId3704" xr:uid="{00000000-0004-0000-0000-0000770E0000}"/>
    <hyperlink ref="BK3707" r:id="rId3705" xr:uid="{00000000-0004-0000-0000-0000780E0000}"/>
    <hyperlink ref="BK3708" r:id="rId3706" xr:uid="{00000000-0004-0000-0000-0000790E0000}"/>
    <hyperlink ref="BK3709" r:id="rId3707" xr:uid="{00000000-0004-0000-0000-00007A0E0000}"/>
    <hyperlink ref="BK3710" r:id="rId3708" xr:uid="{00000000-0004-0000-0000-00007B0E0000}"/>
    <hyperlink ref="BK3711" r:id="rId3709" xr:uid="{00000000-0004-0000-0000-00007C0E0000}"/>
    <hyperlink ref="BK3712" r:id="rId3710" xr:uid="{00000000-0004-0000-0000-00007D0E0000}"/>
    <hyperlink ref="BK3713" r:id="rId3711" xr:uid="{00000000-0004-0000-0000-00007E0E0000}"/>
    <hyperlink ref="BK3714" r:id="rId3712" xr:uid="{00000000-0004-0000-0000-00007F0E0000}"/>
    <hyperlink ref="BK3715" r:id="rId3713" xr:uid="{00000000-0004-0000-0000-0000800E0000}"/>
    <hyperlink ref="BK3716" r:id="rId3714" xr:uid="{00000000-0004-0000-0000-0000810E0000}"/>
    <hyperlink ref="BK3717" r:id="rId3715" xr:uid="{00000000-0004-0000-0000-0000820E0000}"/>
    <hyperlink ref="BK3718" r:id="rId3716" xr:uid="{00000000-0004-0000-0000-0000830E0000}"/>
    <hyperlink ref="BK3719" r:id="rId3717" xr:uid="{00000000-0004-0000-0000-0000840E0000}"/>
    <hyperlink ref="BK3720" r:id="rId3718" xr:uid="{00000000-0004-0000-0000-0000850E0000}"/>
    <hyperlink ref="BK3721" r:id="rId3719" xr:uid="{00000000-0004-0000-0000-0000860E0000}"/>
    <hyperlink ref="BK3722" r:id="rId3720" xr:uid="{00000000-0004-0000-0000-0000870E0000}"/>
    <hyperlink ref="BK3723" r:id="rId3721" xr:uid="{00000000-0004-0000-0000-0000880E0000}"/>
    <hyperlink ref="BK3724" r:id="rId3722" xr:uid="{00000000-0004-0000-0000-0000890E0000}"/>
    <hyperlink ref="BK3725" r:id="rId3723" xr:uid="{00000000-0004-0000-0000-00008A0E0000}"/>
    <hyperlink ref="BK3726" r:id="rId3724" xr:uid="{00000000-0004-0000-0000-00008B0E0000}"/>
    <hyperlink ref="BK3727" r:id="rId3725" xr:uid="{00000000-0004-0000-0000-00008C0E0000}"/>
    <hyperlink ref="BK3728" r:id="rId3726" xr:uid="{00000000-0004-0000-0000-00008D0E0000}"/>
    <hyperlink ref="BK3729" r:id="rId3727" xr:uid="{00000000-0004-0000-0000-00008E0E0000}"/>
    <hyperlink ref="BK3730" r:id="rId3728" xr:uid="{00000000-0004-0000-0000-00008F0E0000}"/>
    <hyperlink ref="BK3731" r:id="rId3729" xr:uid="{00000000-0004-0000-0000-0000900E0000}"/>
    <hyperlink ref="BK3732" r:id="rId3730" xr:uid="{00000000-0004-0000-0000-0000910E0000}"/>
    <hyperlink ref="BK3733" r:id="rId3731" xr:uid="{00000000-0004-0000-0000-0000920E0000}"/>
    <hyperlink ref="BK3734" r:id="rId3732" xr:uid="{00000000-0004-0000-0000-0000930E0000}"/>
    <hyperlink ref="BK3735" r:id="rId3733" xr:uid="{00000000-0004-0000-0000-0000940E0000}"/>
    <hyperlink ref="BK3736" r:id="rId3734" xr:uid="{00000000-0004-0000-0000-0000950E0000}"/>
    <hyperlink ref="BK3737" r:id="rId3735" xr:uid="{00000000-0004-0000-0000-0000960E0000}"/>
    <hyperlink ref="BK3738" r:id="rId3736" xr:uid="{00000000-0004-0000-0000-0000970E0000}"/>
    <hyperlink ref="BK3739" r:id="rId3737" xr:uid="{00000000-0004-0000-0000-0000980E0000}"/>
    <hyperlink ref="BK3740" r:id="rId3738" xr:uid="{00000000-0004-0000-0000-0000990E0000}"/>
    <hyperlink ref="BK3741" r:id="rId3739" xr:uid="{00000000-0004-0000-0000-00009A0E0000}"/>
    <hyperlink ref="BK3742" r:id="rId3740" xr:uid="{00000000-0004-0000-0000-00009B0E0000}"/>
    <hyperlink ref="BK3743" r:id="rId3741" xr:uid="{00000000-0004-0000-0000-00009C0E0000}"/>
    <hyperlink ref="BK3744" r:id="rId3742" xr:uid="{00000000-0004-0000-0000-00009D0E0000}"/>
    <hyperlink ref="BK3745" r:id="rId3743" xr:uid="{00000000-0004-0000-0000-00009E0E0000}"/>
    <hyperlink ref="BK3746" r:id="rId3744" xr:uid="{00000000-0004-0000-0000-00009F0E0000}"/>
    <hyperlink ref="BK3747" r:id="rId3745" xr:uid="{00000000-0004-0000-0000-0000A00E0000}"/>
    <hyperlink ref="BK3748" r:id="rId3746" xr:uid="{00000000-0004-0000-0000-0000A10E0000}"/>
    <hyperlink ref="BK3749" r:id="rId3747" xr:uid="{00000000-0004-0000-0000-0000A20E0000}"/>
    <hyperlink ref="BK3750" r:id="rId3748" xr:uid="{00000000-0004-0000-0000-0000A30E0000}"/>
    <hyperlink ref="BK3751" r:id="rId3749" xr:uid="{00000000-0004-0000-0000-0000A40E0000}"/>
    <hyperlink ref="BK3752" r:id="rId3750" xr:uid="{00000000-0004-0000-0000-0000A50E0000}"/>
    <hyperlink ref="BK3753" r:id="rId3751" xr:uid="{00000000-0004-0000-0000-0000A60E0000}"/>
    <hyperlink ref="BK3754" r:id="rId3752" xr:uid="{00000000-0004-0000-0000-0000A70E0000}"/>
    <hyperlink ref="BK3755" r:id="rId3753" xr:uid="{00000000-0004-0000-0000-0000A80E0000}"/>
    <hyperlink ref="BK3756" r:id="rId3754" xr:uid="{00000000-0004-0000-0000-0000A90E0000}"/>
    <hyperlink ref="BK3757" r:id="rId3755" xr:uid="{00000000-0004-0000-0000-0000AA0E0000}"/>
    <hyperlink ref="BK3758" r:id="rId3756" xr:uid="{00000000-0004-0000-0000-0000AB0E0000}"/>
    <hyperlink ref="BK3759" r:id="rId3757" xr:uid="{00000000-0004-0000-0000-0000AC0E0000}"/>
    <hyperlink ref="BK3760" r:id="rId3758" xr:uid="{00000000-0004-0000-0000-0000AD0E0000}"/>
    <hyperlink ref="BK3761" r:id="rId3759" xr:uid="{00000000-0004-0000-0000-0000AE0E0000}"/>
    <hyperlink ref="BK3762" r:id="rId3760" xr:uid="{00000000-0004-0000-0000-0000AF0E0000}"/>
    <hyperlink ref="BK3763" r:id="rId3761" xr:uid="{00000000-0004-0000-0000-0000B00E0000}"/>
    <hyperlink ref="BK3764" r:id="rId3762" xr:uid="{00000000-0004-0000-0000-0000B10E0000}"/>
    <hyperlink ref="BK3765" r:id="rId3763" xr:uid="{00000000-0004-0000-0000-0000B20E0000}"/>
    <hyperlink ref="BK3766" r:id="rId3764" xr:uid="{00000000-0004-0000-0000-0000B30E0000}"/>
    <hyperlink ref="BK3767" r:id="rId3765" xr:uid="{00000000-0004-0000-0000-0000B40E0000}"/>
    <hyperlink ref="BK3768" r:id="rId3766" xr:uid="{00000000-0004-0000-0000-0000B50E0000}"/>
    <hyperlink ref="BK3769" r:id="rId3767" xr:uid="{00000000-0004-0000-0000-0000B60E0000}"/>
    <hyperlink ref="BK3770" r:id="rId3768" xr:uid="{00000000-0004-0000-0000-0000B70E0000}"/>
    <hyperlink ref="BK3771" r:id="rId3769" xr:uid="{00000000-0004-0000-0000-0000B80E0000}"/>
    <hyperlink ref="BK3772" r:id="rId3770" xr:uid="{00000000-0004-0000-0000-0000B90E0000}"/>
    <hyperlink ref="BK3773" r:id="rId3771" xr:uid="{00000000-0004-0000-0000-0000BA0E0000}"/>
    <hyperlink ref="BK3774" r:id="rId3772" xr:uid="{00000000-0004-0000-0000-0000BB0E0000}"/>
    <hyperlink ref="BK3775" r:id="rId3773" xr:uid="{00000000-0004-0000-0000-0000BC0E0000}"/>
    <hyperlink ref="BK3776" r:id="rId3774" xr:uid="{00000000-0004-0000-0000-0000BD0E0000}"/>
    <hyperlink ref="BK3777" r:id="rId3775" xr:uid="{00000000-0004-0000-0000-0000BE0E0000}"/>
    <hyperlink ref="BK3778" r:id="rId3776" xr:uid="{00000000-0004-0000-0000-0000BF0E0000}"/>
    <hyperlink ref="BK3779" r:id="rId3777" xr:uid="{00000000-0004-0000-0000-0000C00E0000}"/>
    <hyperlink ref="BK3780" r:id="rId3778" xr:uid="{00000000-0004-0000-0000-0000C10E0000}"/>
    <hyperlink ref="BK3781" r:id="rId3779" xr:uid="{00000000-0004-0000-0000-0000C20E0000}"/>
    <hyperlink ref="BK3782" r:id="rId3780" xr:uid="{00000000-0004-0000-0000-0000C30E0000}"/>
    <hyperlink ref="BK3783" r:id="rId3781" location="/food/search?alimento=Pepino%20cru" xr:uid="{00000000-0004-0000-0000-0000C40E0000}"/>
    <hyperlink ref="BK3784" r:id="rId3782" xr:uid="{00000000-0004-0000-0000-0000C50E0000}"/>
    <hyperlink ref="BK3785" r:id="rId3783" xr:uid="{00000000-0004-0000-0000-0000C60E0000}"/>
    <hyperlink ref="BK3786" r:id="rId3784" xr:uid="{00000000-0004-0000-0000-0000C70E0000}"/>
    <hyperlink ref="BK3787" r:id="rId3785" xr:uid="{00000000-0004-0000-0000-0000C80E0000}"/>
    <hyperlink ref="BK3788" r:id="rId3786" xr:uid="{00000000-0004-0000-0000-0000C90E0000}"/>
    <hyperlink ref="BK3789" r:id="rId3787" xr:uid="{00000000-0004-0000-0000-0000CA0E0000}"/>
    <hyperlink ref="BK3790" r:id="rId3788" location="/food/search?alimento=Pera%20(5%20variedades)" xr:uid="{00000000-0004-0000-0000-0000CB0E0000}"/>
    <hyperlink ref="BK3791" r:id="rId3789" xr:uid="{00000000-0004-0000-0000-0000CC0E0000}"/>
    <hyperlink ref="BK3792" r:id="rId3790" xr:uid="{00000000-0004-0000-0000-0000CD0E0000}"/>
    <hyperlink ref="BK3793" r:id="rId3791" xr:uid="{00000000-0004-0000-0000-0000CE0E0000}"/>
    <hyperlink ref="BK3794" r:id="rId3792" xr:uid="{00000000-0004-0000-0000-0000CF0E0000}"/>
    <hyperlink ref="BK3795" r:id="rId3793" xr:uid="{00000000-0004-0000-0000-0000D00E0000}"/>
    <hyperlink ref="BK3796" r:id="rId3794" xr:uid="{00000000-0004-0000-0000-0000D10E0000}"/>
    <hyperlink ref="BK3797" r:id="rId3795" xr:uid="{00000000-0004-0000-0000-0000D20E0000}"/>
    <hyperlink ref="BK3798" r:id="rId3796" xr:uid="{00000000-0004-0000-0000-0000D30E0000}"/>
    <hyperlink ref="BK3799" r:id="rId3797" xr:uid="{00000000-0004-0000-0000-0000D40E0000}"/>
    <hyperlink ref="BK3800" r:id="rId3798" xr:uid="{00000000-0004-0000-0000-0000D50E0000}"/>
    <hyperlink ref="BK3801" r:id="rId3799" xr:uid="{00000000-0004-0000-0000-0000D60E0000}"/>
    <hyperlink ref="BK3802" r:id="rId3800" xr:uid="{00000000-0004-0000-0000-0000D70E0000}"/>
    <hyperlink ref="BK3803" r:id="rId3801" xr:uid="{00000000-0004-0000-0000-0000D80E0000}"/>
    <hyperlink ref="BK3804" r:id="rId3802" xr:uid="{00000000-0004-0000-0000-0000D90E0000}"/>
    <hyperlink ref="BK3805" r:id="rId3803" xr:uid="{00000000-0004-0000-0000-0000DA0E0000}"/>
    <hyperlink ref="BK3806" r:id="rId3804" xr:uid="{00000000-0004-0000-0000-0000DB0E0000}"/>
    <hyperlink ref="BK3807" r:id="rId3805" xr:uid="{00000000-0004-0000-0000-0000DC0E0000}"/>
    <hyperlink ref="BK3808" r:id="rId3806" xr:uid="{00000000-0004-0000-0000-0000DD0E0000}"/>
    <hyperlink ref="BK3809" r:id="rId3807" xr:uid="{00000000-0004-0000-0000-0000DE0E0000}"/>
    <hyperlink ref="BK3810" r:id="rId3808" xr:uid="{00000000-0004-0000-0000-0000DF0E0000}"/>
    <hyperlink ref="BK3811" r:id="rId3809" xr:uid="{00000000-0004-0000-0000-0000E00E0000}"/>
    <hyperlink ref="BK3812" r:id="rId3810" xr:uid="{00000000-0004-0000-0000-0000E10E0000}"/>
    <hyperlink ref="BK3813" r:id="rId3811" xr:uid="{00000000-0004-0000-0000-0000E20E0000}"/>
    <hyperlink ref="BK3814" r:id="rId3812" xr:uid="{00000000-0004-0000-0000-0000E30E0000}"/>
    <hyperlink ref="BK3815" r:id="rId3813" xr:uid="{00000000-0004-0000-0000-0000E40E0000}"/>
    <hyperlink ref="BK3816" r:id="rId3814" xr:uid="{00000000-0004-0000-0000-0000E50E0000}"/>
    <hyperlink ref="BK3817" r:id="rId3815" xr:uid="{00000000-0004-0000-0000-0000E60E0000}"/>
    <hyperlink ref="BK3818" r:id="rId3816" xr:uid="{00000000-0004-0000-0000-0000E70E0000}"/>
    <hyperlink ref="BK3819" r:id="rId3817" xr:uid="{00000000-0004-0000-0000-0000E80E0000}"/>
    <hyperlink ref="BK3820" r:id="rId3818" xr:uid="{00000000-0004-0000-0000-0000E90E0000}"/>
    <hyperlink ref="BK3821" r:id="rId3819" xr:uid="{00000000-0004-0000-0000-0000EA0E0000}"/>
    <hyperlink ref="BK3822" r:id="rId3820" xr:uid="{00000000-0004-0000-0000-0000EB0E0000}"/>
    <hyperlink ref="BK3823" r:id="rId3821" xr:uid="{00000000-0004-0000-0000-0000EC0E0000}"/>
    <hyperlink ref="BK3824" r:id="rId3822" xr:uid="{00000000-0004-0000-0000-0000ED0E0000}"/>
    <hyperlink ref="BK3825" r:id="rId3823" xr:uid="{00000000-0004-0000-0000-0000EE0E0000}"/>
    <hyperlink ref="BK3826" r:id="rId3824" xr:uid="{00000000-0004-0000-0000-0000EF0E0000}"/>
    <hyperlink ref="BK3827" r:id="rId3825" xr:uid="{00000000-0004-0000-0000-0000F00E0000}"/>
    <hyperlink ref="BK3828" r:id="rId3826" xr:uid="{00000000-0004-0000-0000-0000F10E0000}"/>
    <hyperlink ref="BK3829" r:id="rId3827" xr:uid="{00000000-0004-0000-0000-0000F20E0000}"/>
    <hyperlink ref="BK3830" r:id="rId3828" xr:uid="{00000000-0004-0000-0000-0000F30E0000}"/>
    <hyperlink ref="BK3831" r:id="rId3829" xr:uid="{00000000-0004-0000-0000-0000F40E0000}"/>
    <hyperlink ref="BK3832" r:id="rId3830" xr:uid="{00000000-0004-0000-0000-0000F50E0000}"/>
    <hyperlink ref="BK3833" r:id="rId3831" xr:uid="{00000000-0004-0000-0000-0000F60E0000}"/>
    <hyperlink ref="BK3834" r:id="rId3832" xr:uid="{00000000-0004-0000-0000-0000F70E0000}"/>
    <hyperlink ref="BK3835" r:id="rId3833" xr:uid="{00000000-0004-0000-0000-0000F80E0000}"/>
    <hyperlink ref="BK3836" r:id="rId3834" xr:uid="{00000000-0004-0000-0000-0000F90E0000}"/>
    <hyperlink ref="BK3837" r:id="rId3835" xr:uid="{00000000-0004-0000-0000-0000FA0E0000}"/>
    <hyperlink ref="BK3838" r:id="rId3836" xr:uid="{00000000-0004-0000-0000-0000FB0E0000}"/>
    <hyperlink ref="BK3839" r:id="rId3837" xr:uid="{00000000-0004-0000-0000-0000FC0E0000}"/>
    <hyperlink ref="BK3840" r:id="rId3838" xr:uid="{00000000-0004-0000-0000-0000FD0E0000}"/>
    <hyperlink ref="BK3841" r:id="rId3839" xr:uid="{00000000-0004-0000-0000-0000FE0E0000}"/>
    <hyperlink ref="BK3842" r:id="rId3840" xr:uid="{00000000-0004-0000-0000-0000FF0E0000}"/>
    <hyperlink ref="BK3843" r:id="rId3841" xr:uid="{00000000-0004-0000-0000-0000000F0000}"/>
    <hyperlink ref="BK3844" r:id="rId3842" xr:uid="{00000000-0004-0000-0000-0000010F0000}"/>
    <hyperlink ref="BK3845" r:id="rId3843" xr:uid="{00000000-0004-0000-0000-0000020F0000}"/>
    <hyperlink ref="BK3846" r:id="rId3844" xr:uid="{00000000-0004-0000-0000-0000030F0000}"/>
    <hyperlink ref="BK3847" r:id="rId3845" xr:uid="{00000000-0004-0000-0000-0000040F0000}"/>
    <hyperlink ref="BK3848" r:id="rId3846" xr:uid="{00000000-0004-0000-0000-0000050F0000}"/>
    <hyperlink ref="BK3849" r:id="rId3847" xr:uid="{00000000-0004-0000-0000-0000060F0000}"/>
    <hyperlink ref="BK3850" r:id="rId3848" xr:uid="{00000000-0004-0000-0000-0000070F0000}"/>
    <hyperlink ref="BK3851" r:id="rId3849" xr:uid="{00000000-0004-0000-0000-0000080F0000}"/>
    <hyperlink ref="BK3852" r:id="rId3850" xr:uid="{00000000-0004-0000-0000-0000090F0000}"/>
    <hyperlink ref="BK3853" r:id="rId3851" xr:uid="{00000000-0004-0000-0000-00000A0F0000}"/>
    <hyperlink ref="BK3854" r:id="rId3852" xr:uid="{00000000-0004-0000-0000-00000B0F0000}"/>
    <hyperlink ref="BK3855" r:id="rId3853" xr:uid="{00000000-0004-0000-0000-00000C0F0000}"/>
    <hyperlink ref="BK3856" r:id="rId3854" xr:uid="{00000000-0004-0000-0000-00000D0F0000}"/>
    <hyperlink ref="BK3857" r:id="rId3855" xr:uid="{00000000-0004-0000-0000-00000E0F0000}"/>
    <hyperlink ref="BK3858" r:id="rId3856" xr:uid="{00000000-0004-0000-0000-00000F0F0000}"/>
    <hyperlink ref="BK3859" r:id="rId3857" xr:uid="{00000000-0004-0000-0000-0000100F0000}"/>
    <hyperlink ref="BK3860" r:id="rId3858" xr:uid="{00000000-0004-0000-0000-0000110F0000}"/>
    <hyperlink ref="BK3861" r:id="rId3859" xr:uid="{00000000-0004-0000-0000-0000120F0000}"/>
    <hyperlink ref="BK3862" r:id="rId3860" xr:uid="{00000000-0004-0000-0000-0000130F0000}"/>
    <hyperlink ref="BK3863" r:id="rId3861" xr:uid="{00000000-0004-0000-0000-0000140F0000}"/>
    <hyperlink ref="BK3864" r:id="rId3862" location="/food/search?alimento=P%C3%AAssego%20(2%20variedades)" xr:uid="{00000000-0004-0000-0000-0000150F0000}"/>
    <hyperlink ref="BK3865" r:id="rId3863" xr:uid="{00000000-0004-0000-0000-0000160F0000}"/>
    <hyperlink ref="BK3866" r:id="rId3864" xr:uid="{00000000-0004-0000-0000-0000170F0000}"/>
    <hyperlink ref="BK3867" r:id="rId3865" xr:uid="{00000000-0004-0000-0000-0000180F0000}"/>
    <hyperlink ref="BK3868" r:id="rId3866" xr:uid="{00000000-0004-0000-0000-0000190F0000}"/>
    <hyperlink ref="BK3869" r:id="rId3867" xr:uid="{00000000-0004-0000-0000-00001A0F0000}"/>
    <hyperlink ref="BK3870" r:id="rId3868" xr:uid="{00000000-0004-0000-0000-00001B0F0000}"/>
    <hyperlink ref="BK3871" r:id="rId3869" xr:uid="{00000000-0004-0000-0000-00001C0F0000}"/>
    <hyperlink ref="BK3872" r:id="rId3870" xr:uid="{00000000-0004-0000-0000-00001D0F0000}"/>
    <hyperlink ref="BK3873" r:id="rId3871" xr:uid="{00000000-0004-0000-0000-00001E0F0000}"/>
    <hyperlink ref="BK3874" r:id="rId3872" xr:uid="{00000000-0004-0000-0000-00001F0F0000}"/>
    <hyperlink ref="BK3875" r:id="rId3873" xr:uid="{00000000-0004-0000-0000-0000200F0000}"/>
    <hyperlink ref="BK3876" r:id="rId3874" xr:uid="{00000000-0004-0000-0000-0000210F0000}"/>
    <hyperlink ref="BK3877" r:id="rId3875" xr:uid="{00000000-0004-0000-0000-0000220F0000}"/>
    <hyperlink ref="BK3878" r:id="rId3876" xr:uid="{00000000-0004-0000-0000-0000230F0000}"/>
    <hyperlink ref="BK3879" r:id="rId3877" xr:uid="{00000000-0004-0000-0000-0000240F0000}"/>
    <hyperlink ref="BK3880" r:id="rId3878" location="/food/search?alimento=Pimenta%20preta" xr:uid="{00000000-0004-0000-0000-0000250F0000}"/>
    <hyperlink ref="BK3881" r:id="rId3879" location="/food/search?alimento=Pimento%20cru" xr:uid="{00000000-0004-0000-0000-0000260F0000}"/>
    <hyperlink ref="BK3882" r:id="rId3880" xr:uid="{00000000-0004-0000-0000-0000270F0000}"/>
    <hyperlink ref="BK3883" r:id="rId3881" xr:uid="{00000000-0004-0000-0000-0000280F0000}"/>
    <hyperlink ref="BK3884" r:id="rId3882" xr:uid="{00000000-0004-0000-0000-0000290F0000}"/>
    <hyperlink ref="BK3885" r:id="rId3883" xr:uid="{00000000-0004-0000-0000-00002A0F0000}"/>
    <hyperlink ref="BK3886" r:id="rId3884" xr:uid="{00000000-0004-0000-0000-00002B0F0000}"/>
    <hyperlink ref="BK3887" r:id="rId3885" xr:uid="{00000000-0004-0000-0000-00002C0F0000}"/>
    <hyperlink ref="BK3888" r:id="rId3886" xr:uid="{00000000-0004-0000-0000-00002D0F0000}"/>
    <hyperlink ref="BK3889" r:id="rId3887" xr:uid="{00000000-0004-0000-0000-00002E0F0000}"/>
    <hyperlink ref="BK3890" r:id="rId3888" xr:uid="{00000000-0004-0000-0000-00002F0F0000}"/>
    <hyperlink ref="BK3891" r:id="rId3889" xr:uid="{00000000-0004-0000-0000-0000300F0000}"/>
    <hyperlink ref="BK3892" r:id="rId3890" xr:uid="{00000000-0004-0000-0000-0000310F0000}"/>
    <hyperlink ref="BK3893" r:id="rId3891" xr:uid="{00000000-0004-0000-0000-0000320F0000}"/>
    <hyperlink ref="BK3894" r:id="rId3892" xr:uid="{00000000-0004-0000-0000-0000330F0000}"/>
    <hyperlink ref="BK3895" r:id="rId3893" xr:uid="{00000000-0004-0000-0000-0000340F0000}"/>
    <hyperlink ref="BK3896" r:id="rId3894" xr:uid="{00000000-0004-0000-0000-0000350F0000}"/>
    <hyperlink ref="BK3897" r:id="rId3895" xr:uid="{00000000-0004-0000-0000-0000360F0000}"/>
    <hyperlink ref="BK3898" r:id="rId3896" xr:uid="{00000000-0004-0000-0000-0000370F0000}"/>
    <hyperlink ref="BK3899" r:id="rId3897" xr:uid="{00000000-0004-0000-0000-0000380F0000}"/>
    <hyperlink ref="BK3900" r:id="rId3898" xr:uid="{00000000-0004-0000-0000-0000390F0000}"/>
    <hyperlink ref="BK3901" r:id="rId3899" xr:uid="{00000000-0004-0000-0000-00003A0F0000}"/>
    <hyperlink ref="BK3902" r:id="rId3900" xr:uid="{00000000-0004-0000-0000-00003B0F0000}"/>
    <hyperlink ref="BK3903" r:id="rId3901" xr:uid="{00000000-0004-0000-0000-00003C0F0000}"/>
    <hyperlink ref="BK3904" r:id="rId3902" xr:uid="{00000000-0004-0000-0000-00003D0F0000}"/>
    <hyperlink ref="BK3905" r:id="rId3903" xr:uid="{00000000-0004-0000-0000-00003E0F0000}"/>
    <hyperlink ref="BK3906" r:id="rId3904" xr:uid="{00000000-0004-0000-0000-00003F0F0000}"/>
    <hyperlink ref="BK3907" r:id="rId3905" xr:uid="{00000000-0004-0000-0000-0000400F0000}"/>
    <hyperlink ref="BK3908" r:id="rId3906" xr:uid="{00000000-0004-0000-0000-0000410F0000}"/>
    <hyperlink ref="BK3909" r:id="rId3907" xr:uid="{00000000-0004-0000-0000-0000420F0000}"/>
    <hyperlink ref="BK3910" r:id="rId3908" xr:uid="{00000000-0004-0000-0000-0000430F0000}"/>
    <hyperlink ref="BK3911" r:id="rId3909" xr:uid="{00000000-0004-0000-0000-0000440F0000}"/>
    <hyperlink ref="BK3912" r:id="rId3910" xr:uid="{00000000-0004-0000-0000-0000450F0000}"/>
    <hyperlink ref="BK3913" r:id="rId3911" xr:uid="{00000000-0004-0000-0000-0000460F0000}"/>
    <hyperlink ref="BK3914" r:id="rId3912" xr:uid="{00000000-0004-0000-0000-0000470F0000}"/>
    <hyperlink ref="BK3915" r:id="rId3913" xr:uid="{00000000-0004-0000-0000-0000480F0000}"/>
    <hyperlink ref="BK3916" r:id="rId3914" xr:uid="{00000000-0004-0000-0000-0000490F0000}"/>
    <hyperlink ref="BK3917" r:id="rId3915" xr:uid="{00000000-0004-0000-0000-00004A0F0000}"/>
    <hyperlink ref="BK3918" r:id="rId3916" xr:uid="{00000000-0004-0000-0000-00004B0F0000}"/>
    <hyperlink ref="BK3919" r:id="rId3917" xr:uid="{00000000-0004-0000-0000-00004C0F0000}"/>
    <hyperlink ref="BK3920" r:id="rId3918" xr:uid="{00000000-0004-0000-0000-00004D0F0000}"/>
    <hyperlink ref="BK3921" r:id="rId3919" xr:uid="{00000000-0004-0000-0000-00004E0F0000}"/>
    <hyperlink ref="BK3922" r:id="rId3920" xr:uid="{00000000-0004-0000-0000-00004F0F0000}"/>
    <hyperlink ref="BK3923" r:id="rId3921" xr:uid="{00000000-0004-0000-0000-0000500F0000}"/>
    <hyperlink ref="BK3924" r:id="rId3922" xr:uid="{00000000-0004-0000-0000-0000510F0000}"/>
    <hyperlink ref="BK3925" r:id="rId3923" xr:uid="{00000000-0004-0000-0000-0000520F0000}"/>
    <hyperlink ref="BK3926" r:id="rId3924" xr:uid="{00000000-0004-0000-0000-0000530F0000}"/>
    <hyperlink ref="BK3927" r:id="rId3925" xr:uid="{00000000-0004-0000-0000-0000540F0000}"/>
    <hyperlink ref="BK3928" r:id="rId3926" xr:uid="{00000000-0004-0000-0000-0000550F0000}"/>
    <hyperlink ref="BK3929" r:id="rId3927" xr:uid="{00000000-0004-0000-0000-0000560F0000}"/>
    <hyperlink ref="BK3930" r:id="rId3928" xr:uid="{00000000-0004-0000-0000-0000570F0000}"/>
    <hyperlink ref="BK3931" r:id="rId3929" xr:uid="{00000000-0004-0000-0000-0000580F0000}"/>
    <hyperlink ref="BK3932" r:id="rId3930" xr:uid="{00000000-0004-0000-0000-0000590F0000}"/>
    <hyperlink ref="BK3933" r:id="rId3931" xr:uid="{00000000-0004-0000-0000-00005A0F0000}"/>
    <hyperlink ref="BK3934" r:id="rId3932" xr:uid="{00000000-0004-0000-0000-00005B0F0000}"/>
    <hyperlink ref="BK3935" r:id="rId3933" xr:uid="{00000000-0004-0000-0000-00005C0F0000}"/>
    <hyperlink ref="BK3936" r:id="rId3934" xr:uid="{00000000-0004-0000-0000-00005D0F0000}"/>
    <hyperlink ref="BK3937" r:id="rId3935" xr:uid="{00000000-0004-0000-0000-00005E0F0000}"/>
    <hyperlink ref="BK3938" r:id="rId3936" xr:uid="{00000000-0004-0000-0000-00005F0F0000}"/>
    <hyperlink ref="BK3939" r:id="rId3937" xr:uid="{00000000-0004-0000-0000-0000600F0000}"/>
    <hyperlink ref="BK3940" r:id="rId3938" xr:uid="{00000000-0004-0000-0000-0000610F0000}"/>
    <hyperlink ref="BK3941" r:id="rId3939" xr:uid="{00000000-0004-0000-0000-0000620F0000}"/>
    <hyperlink ref="BK3942" r:id="rId3940" xr:uid="{00000000-0004-0000-0000-0000630F0000}"/>
    <hyperlink ref="BK3943" r:id="rId3941" xr:uid="{00000000-0004-0000-0000-0000640F0000}"/>
    <hyperlink ref="BK3944" r:id="rId3942" xr:uid="{00000000-0004-0000-0000-0000650F0000}"/>
    <hyperlink ref="BK3945" r:id="rId3943" xr:uid="{00000000-0004-0000-0000-0000660F0000}"/>
    <hyperlink ref="BK3946" r:id="rId3944" xr:uid="{00000000-0004-0000-0000-0000670F0000}"/>
    <hyperlink ref="BK3947" r:id="rId3945" xr:uid="{00000000-0004-0000-0000-0000680F0000}"/>
    <hyperlink ref="BK3948" r:id="rId3946" xr:uid="{00000000-0004-0000-0000-0000690F0000}"/>
    <hyperlink ref="BK3949" r:id="rId3947" xr:uid="{00000000-0004-0000-0000-00006A0F0000}"/>
    <hyperlink ref="BK3950" r:id="rId3948" xr:uid="{00000000-0004-0000-0000-00006B0F0000}"/>
    <hyperlink ref="BK3951" r:id="rId3949" xr:uid="{00000000-0004-0000-0000-00006C0F0000}"/>
    <hyperlink ref="BK3952" r:id="rId3950" xr:uid="{00000000-0004-0000-0000-00006D0F0000}"/>
    <hyperlink ref="BK3953" r:id="rId3951" xr:uid="{00000000-0004-0000-0000-00006E0F0000}"/>
    <hyperlink ref="BK3954" r:id="rId3952" xr:uid="{00000000-0004-0000-0000-00006F0F0000}"/>
    <hyperlink ref="BK3955" r:id="rId3953" xr:uid="{00000000-0004-0000-0000-0000700F0000}"/>
    <hyperlink ref="BK3956" r:id="rId3954" xr:uid="{00000000-0004-0000-0000-0000710F0000}"/>
    <hyperlink ref="BK3957" r:id="rId3955" xr:uid="{00000000-0004-0000-0000-0000720F0000}"/>
    <hyperlink ref="BK3958" r:id="rId3956" xr:uid="{00000000-0004-0000-0000-0000730F0000}"/>
    <hyperlink ref="BK3959" r:id="rId3957" xr:uid="{00000000-0004-0000-0000-0000740F0000}"/>
    <hyperlink ref="BK3960" r:id="rId3958" xr:uid="{00000000-0004-0000-0000-0000750F0000}"/>
    <hyperlink ref="BK3961" r:id="rId3959" xr:uid="{00000000-0004-0000-0000-0000760F0000}"/>
    <hyperlink ref="BK3962" r:id="rId3960" xr:uid="{00000000-0004-0000-0000-0000770F0000}"/>
    <hyperlink ref="BK3963" r:id="rId3961" xr:uid="{00000000-0004-0000-0000-0000780F0000}"/>
    <hyperlink ref="BK3964" r:id="rId3962" xr:uid="{00000000-0004-0000-0000-0000790F0000}"/>
    <hyperlink ref="BK3965" r:id="rId3963" xr:uid="{00000000-0004-0000-0000-00007A0F0000}"/>
    <hyperlink ref="BK3966" r:id="rId3964" xr:uid="{00000000-0004-0000-0000-00007B0F0000}"/>
    <hyperlink ref="BK3967" r:id="rId3965" xr:uid="{00000000-0004-0000-0000-00007C0F0000}"/>
    <hyperlink ref="BK3968" r:id="rId3966" xr:uid="{00000000-0004-0000-0000-00007D0F0000}"/>
    <hyperlink ref="BK3969" r:id="rId3967" xr:uid="{00000000-0004-0000-0000-00007E0F0000}"/>
    <hyperlink ref="BK3970" r:id="rId3968" xr:uid="{00000000-0004-0000-0000-00007F0F0000}"/>
    <hyperlink ref="BK3971" r:id="rId3969" xr:uid="{00000000-0004-0000-0000-0000800F0000}"/>
    <hyperlink ref="BK3972" r:id="rId3970" xr:uid="{00000000-0004-0000-0000-0000810F0000}"/>
    <hyperlink ref="BK3973" r:id="rId3971" xr:uid="{00000000-0004-0000-0000-0000820F0000}"/>
    <hyperlink ref="BK3974" r:id="rId3972" xr:uid="{00000000-0004-0000-0000-0000830F0000}"/>
    <hyperlink ref="BK3975" r:id="rId3973" xr:uid="{00000000-0004-0000-0000-0000840F0000}"/>
    <hyperlink ref="BK3976" r:id="rId3974" xr:uid="{00000000-0004-0000-0000-0000850F0000}"/>
    <hyperlink ref="BK3977" r:id="rId3975" xr:uid="{00000000-0004-0000-0000-0000860F0000}"/>
    <hyperlink ref="BK3978" r:id="rId3976" xr:uid="{00000000-0004-0000-0000-0000870F0000}"/>
    <hyperlink ref="BK3979" r:id="rId3977" xr:uid="{00000000-0004-0000-0000-0000880F0000}"/>
    <hyperlink ref="BK3980" r:id="rId3978" xr:uid="{00000000-0004-0000-0000-0000890F0000}"/>
    <hyperlink ref="BK3981" r:id="rId3979" xr:uid="{00000000-0004-0000-0000-00008A0F0000}"/>
    <hyperlink ref="BK3982" r:id="rId3980" xr:uid="{00000000-0004-0000-0000-00008B0F0000}"/>
    <hyperlink ref="BK3983" r:id="rId3981" xr:uid="{00000000-0004-0000-0000-00008C0F0000}"/>
    <hyperlink ref="BK3984" r:id="rId3982" xr:uid="{00000000-0004-0000-0000-00008D0F0000}"/>
    <hyperlink ref="BK3985" r:id="rId3983" xr:uid="{00000000-0004-0000-0000-00008E0F0000}"/>
    <hyperlink ref="BK3986" r:id="rId3984" xr:uid="{00000000-0004-0000-0000-00008F0F0000}"/>
    <hyperlink ref="BK3987" r:id="rId3985" xr:uid="{00000000-0004-0000-0000-0000900F0000}"/>
    <hyperlink ref="BK3988" r:id="rId3986" xr:uid="{00000000-0004-0000-0000-0000910F0000}"/>
    <hyperlink ref="BK3989" r:id="rId3987" xr:uid="{00000000-0004-0000-0000-0000920F0000}"/>
    <hyperlink ref="BK3990" r:id="rId3988" xr:uid="{00000000-0004-0000-0000-0000930F0000}"/>
    <hyperlink ref="BK3991" r:id="rId3989" xr:uid="{00000000-0004-0000-0000-0000940F0000}"/>
    <hyperlink ref="BK3992" r:id="rId3990" xr:uid="{00000000-0004-0000-0000-0000950F0000}"/>
    <hyperlink ref="BK3993" r:id="rId3991" xr:uid="{00000000-0004-0000-0000-0000960F0000}"/>
    <hyperlink ref="BK3994" r:id="rId3992" xr:uid="{00000000-0004-0000-0000-0000970F0000}"/>
    <hyperlink ref="BK3995" r:id="rId3993" xr:uid="{00000000-0004-0000-0000-0000980F0000}"/>
    <hyperlink ref="BK3996" r:id="rId3994" xr:uid="{00000000-0004-0000-0000-0000990F0000}"/>
    <hyperlink ref="BK3997" r:id="rId3995" xr:uid="{00000000-0004-0000-0000-00009A0F0000}"/>
    <hyperlink ref="BK3998" r:id="rId3996" xr:uid="{00000000-0004-0000-0000-00009B0F0000}"/>
    <hyperlink ref="BK3999" r:id="rId3997" xr:uid="{00000000-0004-0000-0000-00009C0F0000}"/>
    <hyperlink ref="BK4000" r:id="rId3998" xr:uid="{00000000-0004-0000-0000-00009D0F0000}"/>
    <hyperlink ref="BK4001" r:id="rId3999" xr:uid="{00000000-0004-0000-0000-00009E0F0000}"/>
    <hyperlink ref="BK4002" r:id="rId4000" xr:uid="{00000000-0004-0000-0000-00009F0F0000}"/>
    <hyperlink ref="BK4003" r:id="rId4001" xr:uid="{00000000-0004-0000-0000-0000A00F0000}"/>
    <hyperlink ref="BK4004" r:id="rId4002" xr:uid="{00000000-0004-0000-0000-0000A10F0000}"/>
    <hyperlink ref="BK4005" r:id="rId4003" xr:uid="{00000000-0004-0000-0000-0000A20F0000}"/>
    <hyperlink ref="BK4006" r:id="rId4004" xr:uid="{00000000-0004-0000-0000-0000A30F0000}"/>
    <hyperlink ref="BK4007" r:id="rId4005" xr:uid="{00000000-0004-0000-0000-0000A40F0000}"/>
    <hyperlink ref="BK4008" r:id="rId4006" xr:uid="{00000000-0004-0000-0000-0000A50F0000}"/>
    <hyperlink ref="BK4009" r:id="rId4007" xr:uid="{00000000-0004-0000-0000-0000A60F0000}"/>
    <hyperlink ref="BK4010" r:id="rId4008" xr:uid="{00000000-0004-0000-0000-0000A70F0000}"/>
    <hyperlink ref="BK4011" r:id="rId4009" xr:uid="{00000000-0004-0000-0000-0000A80F0000}"/>
    <hyperlink ref="BK4012" r:id="rId4010" xr:uid="{00000000-0004-0000-0000-0000A90F0000}"/>
    <hyperlink ref="BK4013" r:id="rId4011" xr:uid="{00000000-0004-0000-0000-0000AA0F0000}"/>
    <hyperlink ref="BK4014" r:id="rId4012" xr:uid="{00000000-0004-0000-0000-0000AB0F0000}"/>
    <hyperlink ref="BK4015" r:id="rId4013" xr:uid="{00000000-0004-0000-0000-0000AC0F0000}"/>
    <hyperlink ref="BK4016" r:id="rId4014" xr:uid="{00000000-0004-0000-0000-0000AD0F0000}"/>
    <hyperlink ref="BK4017" r:id="rId4015" xr:uid="{00000000-0004-0000-0000-0000AE0F0000}"/>
    <hyperlink ref="BK4018" r:id="rId4016" xr:uid="{00000000-0004-0000-0000-0000AF0F0000}"/>
    <hyperlink ref="BK4019" r:id="rId4017" xr:uid="{00000000-0004-0000-0000-0000B00F0000}"/>
    <hyperlink ref="BK4020" r:id="rId4018" xr:uid="{00000000-0004-0000-0000-0000B10F0000}"/>
    <hyperlink ref="BK4021" r:id="rId4019" xr:uid="{00000000-0004-0000-0000-0000B20F0000}"/>
    <hyperlink ref="BK4022" r:id="rId4020" xr:uid="{00000000-0004-0000-0000-0000B30F0000}"/>
    <hyperlink ref="BK4023" r:id="rId4021" xr:uid="{00000000-0004-0000-0000-0000B40F0000}"/>
    <hyperlink ref="BK4024" r:id="rId4022" xr:uid="{00000000-0004-0000-0000-0000B50F0000}"/>
    <hyperlink ref="BK4025" r:id="rId4023" xr:uid="{00000000-0004-0000-0000-0000B60F0000}"/>
    <hyperlink ref="BK4026" r:id="rId4024" xr:uid="{00000000-0004-0000-0000-0000B70F0000}"/>
    <hyperlink ref="BK4027" r:id="rId4025" xr:uid="{00000000-0004-0000-0000-0000B80F0000}"/>
    <hyperlink ref="BK4028" r:id="rId4026" xr:uid="{00000000-0004-0000-0000-0000B90F0000}"/>
    <hyperlink ref="BK4029" r:id="rId4027" xr:uid="{00000000-0004-0000-0000-0000BA0F0000}"/>
    <hyperlink ref="BK4030" r:id="rId4028" xr:uid="{00000000-0004-0000-0000-0000BB0F0000}"/>
    <hyperlink ref="BK4031" r:id="rId4029" xr:uid="{00000000-0004-0000-0000-0000BC0F0000}"/>
    <hyperlink ref="BK4032" r:id="rId4030" xr:uid="{00000000-0004-0000-0000-0000BD0F0000}"/>
    <hyperlink ref="BK4033" r:id="rId4031" xr:uid="{00000000-0004-0000-0000-0000BE0F0000}"/>
    <hyperlink ref="BK4034" r:id="rId4032" xr:uid="{00000000-0004-0000-0000-0000BF0F0000}"/>
    <hyperlink ref="BK4035" r:id="rId4033" xr:uid="{00000000-0004-0000-0000-0000C00F0000}"/>
    <hyperlink ref="BK4036" r:id="rId4034" xr:uid="{00000000-0004-0000-0000-0000C10F0000}"/>
    <hyperlink ref="BK4037" r:id="rId4035" xr:uid="{00000000-0004-0000-0000-0000C20F0000}"/>
    <hyperlink ref="BK4038" r:id="rId4036" xr:uid="{00000000-0004-0000-0000-0000C30F0000}"/>
    <hyperlink ref="BK4039" r:id="rId4037" xr:uid="{00000000-0004-0000-0000-0000C40F0000}"/>
    <hyperlink ref="BK4040" r:id="rId4038" xr:uid="{00000000-0004-0000-0000-0000C50F0000}"/>
    <hyperlink ref="BK4041" r:id="rId4039" xr:uid="{00000000-0004-0000-0000-0000C60F0000}"/>
    <hyperlink ref="BK4042" r:id="rId4040" xr:uid="{00000000-0004-0000-0000-0000C70F0000}"/>
    <hyperlink ref="BK4043" r:id="rId4041" xr:uid="{00000000-0004-0000-0000-0000C80F0000}"/>
    <hyperlink ref="BK4044" r:id="rId4042" xr:uid="{00000000-0004-0000-0000-0000C90F0000}"/>
    <hyperlink ref="BK4045" r:id="rId4043" xr:uid="{00000000-0004-0000-0000-0000CA0F0000}"/>
    <hyperlink ref="BK4046" r:id="rId4044" xr:uid="{00000000-0004-0000-0000-0000CB0F0000}"/>
    <hyperlink ref="BK4047" r:id="rId4045" xr:uid="{00000000-0004-0000-0000-0000CC0F0000}"/>
    <hyperlink ref="BK4048" r:id="rId4046" xr:uid="{00000000-0004-0000-0000-0000CD0F0000}"/>
    <hyperlink ref="BK4049" r:id="rId4047" xr:uid="{00000000-0004-0000-0000-0000CE0F0000}"/>
    <hyperlink ref="BK4050" r:id="rId4048" xr:uid="{00000000-0004-0000-0000-0000CF0F0000}"/>
    <hyperlink ref="BK4051" r:id="rId4049" xr:uid="{00000000-0004-0000-0000-0000D00F0000}"/>
    <hyperlink ref="BK4052" r:id="rId4050" xr:uid="{00000000-0004-0000-0000-0000D10F0000}"/>
    <hyperlink ref="BK4053" r:id="rId4051" xr:uid="{00000000-0004-0000-0000-0000D20F0000}"/>
    <hyperlink ref="BK4054" r:id="rId4052" xr:uid="{00000000-0004-0000-0000-0000D30F0000}"/>
    <hyperlink ref="BK4055" r:id="rId4053" xr:uid="{00000000-0004-0000-0000-0000D40F0000}"/>
    <hyperlink ref="BK4056" r:id="rId4054" xr:uid="{00000000-0004-0000-0000-0000D50F0000}"/>
    <hyperlink ref="BK4057" r:id="rId4055" xr:uid="{00000000-0004-0000-0000-0000D60F0000}"/>
    <hyperlink ref="BK4058" r:id="rId4056" xr:uid="{00000000-0004-0000-0000-0000D70F0000}"/>
    <hyperlink ref="BK4059" r:id="rId4057" xr:uid="{00000000-0004-0000-0000-0000D80F0000}"/>
    <hyperlink ref="BK4060" r:id="rId4058" xr:uid="{00000000-0004-0000-0000-0000D90F0000}"/>
    <hyperlink ref="BK4061" r:id="rId4059" xr:uid="{00000000-0004-0000-0000-0000DA0F0000}"/>
    <hyperlink ref="BK4062" r:id="rId4060" xr:uid="{00000000-0004-0000-0000-0000DB0F0000}"/>
    <hyperlink ref="BK4063" r:id="rId4061" xr:uid="{00000000-0004-0000-0000-0000DC0F0000}"/>
    <hyperlink ref="BK4064" r:id="rId4062" xr:uid="{00000000-0004-0000-0000-0000DD0F0000}"/>
    <hyperlink ref="BK4065" r:id="rId4063" xr:uid="{00000000-0004-0000-0000-0000DE0F0000}"/>
    <hyperlink ref="BK4066" r:id="rId4064" xr:uid="{00000000-0004-0000-0000-0000DF0F0000}"/>
    <hyperlink ref="BK4067" r:id="rId4065" xr:uid="{00000000-0004-0000-0000-0000E00F0000}"/>
    <hyperlink ref="BK4068" r:id="rId4066" xr:uid="{00000000-0004-0000-0000-0000E10F0000}"/>
    <hyperlink ref="BK4069" r:id="rId4067" xr:uid="{00000000-0004-0000-0000-0000E20F0000}"/>
    <hyperlink ref="BK4070" r:id="rId4068" xr:uid="{00000000-0004-0000-0000-0000E30F0000}"/>
    <hyperlink ref="BK4071" r:id="rId4069" xr:uid="{00000000-0004-0000-0000-0000E40F0000}"/>
    <hyperlink ref="BK4072" r:id="rId4070" xr:uid="{00000000-0004-0000-0000-0000E50F0000}"/>
    <hyperlink ref="BK4073" r:id="rId4071" xr:uid="{00000000-0004-0000-0000-0000E60F0000}"/>
    <hyperlink ref="BK4074" r:id="rId4072" xr:uid="{00000000-0004-0000-0000-0000E70F0000}"/>
    <hyperlink ref="BK4075" r:id="rId4073" xr:uid="{00000000-0004-0000-0000-0000E80F0000}"/>
    <hyperlink ref="BK4076" r:id="rId4074" xr:uid="{00000000-0004-0000-0000-0000E90F0000}"/>
    <hyperlink ref="BK4077" r:id="rId4075" xr:uid="{00000000-0004-0000-0000-0000EA0F0000}"/>
    <hyperlink ref="BK4078" r:id="rId4076" xr:uid="{00000000-0004-0000-0000-0000EB0F0000}"/>
    <hyperlink ref="BK4079" r:id="rId4077" xr:uid="{00000000-0004-0000-0000-0000EC0F0000}"/>
    <hyperlink ref="BK4080" r:id="rId4078" xr:uid="{00000000-0004-0000-0000-0000ED0F0000}"/>
    <hyperlink ref="BK4081" r:id="rId4079" xr:uid="{00000000-0004-0000-0000-0000EE0F0000}"/>
    <hyperlink ref="BK4082" r:id="rId4080" xr:uid="{00000000-0004-0000-0000-0000EF0F0000}"/>
    <hyperlink ref="BK4083" r:id="rId4081" xr:uid="{00000000-0004-0000-0000-0000F00F0000}"/>
    <hyperlink ref="BK4084" r:id="rId4082" xr:uid="{00000000-0004-0000-0000-0000F10F0000}"/>
    <hyperlink ref="BK4085" r:id="rId4083" xr:uid="{00000000-0004-0000-0000-0000F20F0000}"/>
    <hyperlink ref="BK4086" r:id="rId4084" xr:uid="{00000000-0004-0000-0000-0000F30F0000}"/>
    <hyperlink ref="BK4087" r:id="rId4085" xr:uid="{00000000-0004-0000-0000-0000F40F0000}"/>
    <hyperlink ref="BK4088" r:id="rId4086" xr:uid="{00000000-0004-0000-0000-0000F50F0000}"/>
    <hyperlink ref="BK4089" r:id="rId4087" xr:uid="{00000000-0004-0000-0000-0000F60F0000}"/>
    <hyperlink ref="BK4090" r:id="rId4088" xr:uid="{00000000-0004-0000-0000-0000F70F0000}"/>
    <hyperlink ref="BK4091" r:id="rId4089" xr:uid="{00000000-0004-0000-0000-0000F80F0000}"/>
    <hyperlink ref="BK4092" r:id="rId4090" xr:uid="{00000000-0004-0000-0000-0000F90F0000}"/>
    <hyperlink ref="BK4093" r:id="rId4091" xr:uid="{00000000-0004-0000-0000-0000FA0F0000}"/>
    <hyperlink ref="BK4094" r:id="rId4092" xr:uid="{00000000-0004-0000-0000-0000FB0F0000}"/>
    <hyperlink ref="BK4095" r:id="rId4093" xr:uid="{00000000-0004-0000-0000-0000FC0F0000}"/>
    <hyperlink ref="BK4096" r:id="rId4094" xr:uid="{00000000-0004-0000-0000-0000FD0F0000}"/>
    <hyperlink ref="BK4097" r:id="rId4095" xr:uid="{00000000-0004-0000-0000-0000FE0F0000}"/>
    <hyperlink ref="BK4098" r:id="rId4096" xr:uid="{00000000-0004-0000-0000-0000FF0F0000}"/>
    <hyperlink ref="BK4099" r:id="rId4097" xr:uid="{00000000-0004-0000-0000-000000100000}"/>
    <hyperlink ref="BK4100" r:id="rId4098" xr:uid="{00000000-0004-0000-0000-000001100000}"/>
    <hyperlink ref="BK4101" r:id="rId4099" xr:uid="{00000000-0004-0000-0000-000002100000}"/>
    <hyperlink ref="BK4102" r:id="rId4100" xr:uid="{00000000-0004-0000-0000-000003100000}"/>
    <hyperlink ref="BK4103" r:id="rId4101" xr:uid="{00000000-0004-0000-0000-000004100000}"/>
    <hyperlink ref="BK4104" r:id="rId4102" xr:uid="{00000000-0004-0000-0000-000005100000}"/>
    <hyperlink ref="BK4105" r:id="rId4103" xr:uid="{00000000-0004-0000-0000-000006100000}"/>
    <hyperlink ref="BK4106" r:id="rId4104" xr:uid="{00000000-0004-0000-0000-000007100000}"/>
    <hyperlink ref="BK4107" r:id="rId4105" xr:uid="{00000000-0004-0000-0000-000008100000}"/>
    <hyperlink ref="BK4108" r:id="rId4106" xr:uid="{00000000-0004-0000-0000-000009100000}"/>
    <hyperlink ref="BK4109" r:id="rId4107" xr:uid="{00000000-0004-0000-0000-00000A100000}"/>
    <hyperlink ref="BK4110" r:id="rId4108" xr:uid="{00000000-0004-0000-0000-00000B100000}"/>
    <hyperlink ref="BK4111" r:id="rId4109" xr:uid="{00000000-0004-0000-0000-00000C100000}"/>
    <hyperlink ref="BK4112" r:id="rId4110" xr:uid="{00000000-0004-0000-0000-00000D100000}"/>
    <hyperlink ref="BK4113" r:id="rId4111" xr:uid="{00000000-0004-0000-0000-00000E100000}"/>
    <hyperlink ref="BK4114" r:id="rId4112" xr:uid="{00000000-0004-0000-0000-00000F100000}"/>
    <hyperlink ref="BK4115" r:id="rId4113" xr:uid="{00000000-0004-0000-0000-000010100000}"/>
    <hyperlink ref="BK4116" r:id="rId4114" xr:uid="{00000000-0004-0000-0000-000011100000}"/>
    <hyperlink ref="BK4117" r:id="rId4115" xr:uid="{00000000-0004-0000-0000-000012100000}"/>
    <hyperlink ref="BK4118" r:id="rId4116" xr:uid="{00000000-0004-0000-0000-000013100000}"/>
    <hyperlink ref="BK4119" r:id="rId4117" xr:uid="{00000000-0004-0000-0000-000014100000}"/>
    <hyperlink ref="BK4120" r:id="rId4118" xr:uid="{00000000-0004-0000-0000-000015100000}"/>
    <hyperlink ref="BK4121" r:id="rId4119" xr:uid="{00000000-0004-0000-0000-000016100000}"/>
    <hyperlink ref="BK4122" r:id="rId4120" xr:uid="{00000000-0004-0000-0000-000017100000}"/>
    <hyperlink ref="BK4123" r:id="rId4121" xr:uid="{00000000-0004-0000-0000-000018100000}"/>
    <hyperlink ref="BK4124" r:id="rId4122" xr:uid="{00000000-0004-0000-0000-000019100000}"/>
    <hyperlink ref="BK4125" r:id="rId4123" xr:uid="{00000000-0004-0000-0000-00001A100000}"/>
    <hyperlink ref="BK4126" r:id="rId4124" xr:uid="{00000000-0004-0000-0000-00001B100000}"/>
    <hyperlink ref="BK4127" r:id="rId4125" xr:uid="{00000000-0004-0000-0000-00001C100000}"/>
    <hyperlink ref="BK4128" r:id="rId4126" xr:uid="{00000000-0004-0000-0000-00001D100000}"/>
    <hyperlink ref="BK4129" r:id="rId4127" xr:uid="{00000000-0004-0000-0000-00001E100000}"/>
    <hyperlink ref="BK4130" r:id="rId4128" xr:uid="{00000000-0004-0000-0000-00001F100000}"/>
    <hyperlink ref="BK4131" r:id="rId4129" xr:uid="{00000000-0004-0000-0000-000020100000}"/>
    <hyperlink ref="BK4132" r:id="rId4130" xr:uid="{00000000-0004-0000-0000-000021100000}"/>
    <hyperlink ref="BK4133" r:id="rId4131" xr:uid="{00000000-0004-0000-0000-000022100000}"/>
    <hyperlink ref="BK4134" r:id="rId4132" xr:uid="{00000000-0004-0000-0000-000023100000}"/>
    <hyperlink ref="BK4135" r:id="rId4133" xr:uid="{00000000-0004-0000-0000-000024100000}"/>
    <hyperlink ref="BK4136" r:id="rId4134" xr:uid="{00000000-0004-0000-0000-000025100000}"/>
    <hyperlink ref="BK4137" r:id="rId4135" xr:uid="{00000000-0004-0000-0000-000026100000}"/>
    <hyperlink ref="BK4138" r:id="rId4136" xr:uid="{00000000-0004-0000-0000-000027100000}"/>
    <hyperlink ref="BK4139" r:id="rId4137" xr:uid="{00000000-0004-0000-0000-000028100000}"/>
    <hyperlink ref="BK4140" r:id="rId4138" xr:uid="{00000000-0004-0000-0000-000029100000}"/>
    <hyperlink ref="BK4141" r:id="rId4139" xr:uid="{00000000-0004-0000-0000-00002A100000}"/>
    <hyperlink ref="BK4142" r:id="rId4140" xr:uid="{00000000-0004-0000-0000-00002B100000}"/>
    <hyperlink ref="BK4143" r:id="rId4141" xr:uid="{00000000-0004-0000-0000-00002C100000}"/>
    <hyperlink ref="BK4144" r:id="rId4142" xr:uid="{00000000-0004-0000-0000-00002D100000}"/>
    <hyperlink ref="BK4145" r:id="rId4143" xr:uid="{00000000-0004-0000-0000-00002E100000}"/>
    <hyperlink ref="BK4146" r:id="rId4144" xr:uid="{00000000-0004-0000-0000-00002F100000}"/>
    <hyperlink ref="BK4147" r:id="rId4145" xr:uid="{00000000-0004-0000-0000-000030100000}"/>
    <hyperlink ref="BK4148" r:id="rId4146" xr:uid="{00000000-0004-0000-0000-000031100000}"/>
    <hyperlink ref="BK4149" r:id="rId4147" xr:uid="{00000000-0004-0000-0000-000032100000}"/>
    <hyperlink ref="BK4150" r:id="rId4148" xr:uid="{00000000-0004-0000-0000-000033100000}"/>
    <hyperlink ref="BK4151" r:id="rId4149" xr:uid="{00000000-0004-0000-0000-000034100000}"/>
    <hyperlink ref="BK4152" r:id="rId4150" xr:uid="{00000000-0004-0000-0000-000035100000}"/>
    <hyperlink ref="BK4153" r:id="rId4151" xr:uid="{00000000-0004-0000-0000-000036100000}"/>
    <hyperlink ref="BK4154" r:id="rId4152" xr:uid="{00000000-0004-0000-0000-000037100000}"/>
    <hyperlink ref="BK4155" r:id="rId4153" xr:uid="{00000000-0004-0000-0000-000038100000}"/>
    <hyperlink ref="BK4156" r:id="rId4154" xr:uid="{00000000-0004-0000-0000-000039100000}"/>
    <hyperlink ref="BK4157" r:id="rId4155" xr:uid="{00000000-0004-0000-0000-00003A100000}"/>
    <hyperlink ref="BK4158" r:id="rId4156" xr:uid="{00000000-0004-0000-0000-00003B100000}"/>
    <hyperlink ref="BK4159" r:id="rId4157" xr:uid="{00000000-0004-0000-0000-00003C100000}"/>
    <hyperlink ref="BK4160" r:id="rId4158" xr:uid="{00000000-0004-0000-0000-00003D100000}"/>
    <hyperlink ref="BK4161" r:id="rId4159" xr:uid="{00000000-0004-0000-0000-00003E100000}"/>
    <hyperlink ref="BK4162" r:id="rId4160" xr:uid="{00000000-0004-0000-0000-00003F100000}"/>
    <hyperlink ref="BK4163" r:id="rId4161" xr:uid="{00000000-0004-0000-0000-000040100000}"/>
    <hyperlink ref="BK4164" r:id="rId4162" xr:uid="{00000000-0004-0000-0000-000041100000}"/>
    <hyperlink ref="BK4165" r:id="rId4163" xr:uid="{00000000-0004-0000-0000-000042100000}"/>
    <hyperlink ref="BK4166" r:id="rId4164" xr:uid="{00000000-0004-0000-0000-000043100000}"/>
    <hyperlink ref="BK4167" r:id="rId4165" xr:uid="{00000000-0004-0000-0000-000044100000}"/>
    <hyperlink ref="BK4168" r:id="rId4166" xr:uid="{00000000-0004-0000-0000-000045100000}"/>
    <hyperlink ref="BK4169" r:id="rId4167" xr:uid="{00000000-0004-0000-0000-000046100000}"/>
    <hyperlink ref="BK4170" r:id="rId4168" xr:uid="{00000000-0004-0000-0000-000047100000}"/>
    <hyperlink ref="BK4171" r:id="rId4169" xr:uid="{00000000-0004-0000-0000-000048100000}"/>
    <hyperlink ref="BK4172" r:id="rId4170" xr:uid="{00000000-0004-0000-0000-000049100000}"/>
    <hyperlink ref="BK4173" r:id="rId4171" xr:uid="{00000000-0004-0000-0000-00004A100000}"/>
    <hyperlink ref="BK4174" r:id="rId4172" xr:uid="{00000000-0004-0000-0000-00004B100000}"/>
    <hyperlink ref="BK4175" r:id="rId4173" xr:uid="{00000000-0004-0000-0000-00004C100000}"/>
    <hyperlink ref="BK4176" r:id="rId4174" xr:uid="{00000000-0004-0000-0000-00004D100000}"/>
    <hyperlink ref="BK4177" r:id="rId4175" xr:uid="{00000000-0004-0000-0000-00004E100000}"/>
    <hyperlink ref="BK4178" r:id="rId4176" xr:uid="{00000000-0004-0000-0000-00004F100000}"/>
    <hyperlink ref="BK4179" r:id="rId4177" xr:uid="{00000000-0004-0000-0000-000050100000}"/>
    <hyperlink ref="BK4180" r:id="rId4178" xr:uid="{00000000-0004-0000-0000-000051100000}"/>
    <hyperlink ref="BK4181" r:id="rId4179" xr:uid="{00000000-0004-0000-0000-000052100000}"/>
    <hyperlink ref="BK4182" r:id="rId4180" xr:uid="{00000000-0004-0000-0000-000053100000}"/>
    <hyperlink ref="BK4183" r:id="rId4181" xr:uid="{00000000-0004-0000-0000-000054100000}"/>
    <hyperlink ref="BK4184" r:id="rId4182" xr:uid="{00000000-0004-0000-0000-000055100000}"/>
    <hyperlink ref="BK4185" r:id="rId4183" xr:uid="{00000000-0004-0000-0000-000056100000}"/>
    <hyperlink ref="BK4186" r:id="rId4184" xr:uid="{00000000-0004-0000-0000-000057100000}"/>
    <hyperlink ref="BK4187" r:id="rId4185" xr:uid="{00000000-0004-0000-0000-000058100000}"/>
    <hyperlink ref="BK4188" r:id="rId4186" xr:uid="{00000000-0004-0000-0000-000059100000}"/>
    <hyperlink ref="BK4189" r:id="rId4187" xr:uid="{00000000-0004-0000-0000-00005A100000}"/>
    <hyperlink ref="BK4190" r:id="rId4188" xr:uid="{00000000-0004-0000-0000-00005B100000}"/>
    <hyperlink ref="BK4191" r:id="rId4189" xr:uid="{00000000-0004-0000-0000-00005C100000}"/>
    <hyperlink ref="BK4192" r:id="rId4190" xr:uid="{00000000-0004-0000-0000-00005D100000}"/>
    <hyperlink ref="BK4193" r:id="rId4191" xr:uid="{00000000-0004-0000-0000-00005E100000}"/>
    <hyperlink ref="BK4194" r:id="rId4192" xr:uid="{00000000-0004-0000-0000-00005F100000}"/>
    <hyperlink ref="BK4195" r:id="rId4193" xr:uid="{00000000-0004-0000-0000-000060100000}"/>
    <hyperlink ref="BK4196" r:id="rId4194" xr:uid="{00000000-0004-0000-0000-000061100000}"/>
    <hyperlink ref="BK4197" r:id="rId4195" xr:uid="{00000000-0004-0000-0000-000062100000}"/>
    <hyperlink ref="BK4198" r:id="rId4196" xr:uid="{00000000-0004-0000-0000-000063100000}"/>
    <hyperlink ref="BK4199" r:id="rId4197" xr:uid="{00000000-0004-0000-0000-000064100000}"/>
    <hyperlink ref="BK4200" r:id="rId4198" xr:uid="{00000000-0004-0000-0000-000065100000}"/>
    <hyperlink ref="BK4201" r:id="rId4199" xr:uid="{00000000-0004-0000-0000-000066100000}"/>
    <hyperlink ref="BK4202" r:id="rId4200" xr:uid="{00000000-0004-0000-0000-000067100000}"/>
    <hyperlink ref="BK4203" r:id="rId4201" xr:uid="{00000000-0004-0000-0000-000068100000}"/>
    <hyperlink ref="BK4204" r:id="rId4202" xr:uid="{00000000-0004-0000-0000-000069100000}"/>
    <hyperlink ref="BK4205" r:id="rId4203" xr:uid="{00000000-0004-0000-0000-00006A100000}"/>
    <hyperlink ref="BK4206" r:id="rId4204" xr:uid="{00000000-0004-0000-0000-00006B100000}"/>
    <hyperlink ref="BK4207" r:id="rId4205" xr:uid="{00000000-0004-0000-0000-00006C100000}"/>
    <hyperlink ref="BK4208" r:id="rId4206" xr:uid="{00000000-0004-0000-0000-00006D100000}"/>
    <hyperlink ref="BK4209" r:id="rId4207" xr:uid="{00000000-0004-0000-0000-00006E100000}"/>
    <hyperlink ref="BK4210" r:id="rId4208" xr:uid="{00000000-0004-0000-0000-00006F100000}"/>
    <hyperlink ref="BK4211" r:id="rId4209" xr:uid="{00000000-0004-0000-0000-000070100000}"/>
    <hyperlink ref="BK4212" r:id="rId4210" xr:uid="{00000000-0004-0000-0000-000071100000}"/>
    <hyperlink ref="BK4213" r:id="rId4211" xr:uid="{00000000-0004-0000-0000-000072100000}"/>
    <hyperlink ref="BK4214" r:id="rId4212" xr:uid="{00000000-0004-0000-0000-000073100000}"/>
    <hyperlink ref="BK4215" r:id="rId4213" xr:uid="{00000000-0004-0000-0000-000074100000}"/>
    <hyperlink ref="BK4216" r:id="rId4214" xr:uid="{00000000-0004-0000-0000-000075100000}"/>
    <hyperlink ref="BK4217" r:id="rId4215" xr:uid="{00000000-0004-0000-0000-000076100000}"/>
    <hyperlink ref="BK4218" r:id="rId4216" xr:uid="{00000000-0004-0000-0000-000077100000}"/>
    <hyperlink ref="BK4219" r:id="rId4217" xr:uid="{00000000-0004-0000-0000-000078100000}"/>
    <hyperlink ref="BK4220" r:id="rId4218" xr:uid="{00000000-0004-0000-0000-000079100000}"/>
    <hyperlink ref="BK4221" r:id="rId4219" xr:uid="{00000000-0004-0000-0000-00007A100000}"/>
    <hyperlink ref="BK4222" r:id="rId4220" xr:uid="{00000000-0004-0000-0000-00007B100000}"/>
    <hyperlink ref="BK4223" r:id="rId4221" xr:uid="{00000000-0004-0000-0000-00007C100000}"/>
    <hyperlink ref="BK4224" r:id="rId4222" xr:uid="{00000000-0004-0000-0000-00007D100000}"/>
    <hyperlink ref="BK4225" r:id="rId4223" xr:uid="{00000000-0004-0000-0000-00007E100000}"/>
    <hyperlink ref="BK4226" r:id="rId4224" xr:uid="{00000000-0004-0000-0000-00007F100000}"/>
    <hyperlink ref="BK4227" r:id="rId4225" xr:uid="{00000000-0004-0000-0000-000080100000}"/>
    <hyperlink ref="BK4228" r:id="rId4226" xr:uid="{00000000-0004-0000-0000-000081100000}"/>
    <hyperlink ref="BK4229" r:id="rId4227" xr:uid="{00000000-0004-0000-0000-000082100000}"/>
    <hyperlink ref="BK4230" r:id="rId4228" xr:uid="{00000000-0004-0000-0000-000083100000}"/>
    <hyperlink ref="BK4231" r:id="rId4229" xr:uid="{00000000-0004-0000-0000-000084100000}"/>
    <hyperlink ref="BK4232" r:id="rId4230" xr:uid="{00000000-0004-0000-0000-000085100000}"/>
    <hyperlink ref="BK4233" r:id="rId4231" xr:uid="{00000000-0004-0000-0000-000086100000}"/>
    <hyperlink ref="BK4234" r:id="rId4232" xr:uid="{00000000-0004-0000-0000-000087100000}"/>
    <hyperlink ref="BK4235" r:id="rId4233" xr:uid="{00000000-0004-0000-0000-000088100000}"/>
    <hyperlink ref="BK4236" r:id="rId4234" xr:uid="{00000000-0004-0000-0000-000089100000}"/>
    <hyperlink ref="BK4237" r:id="rId4235" xr:uid="{00000000-0004-0000-0000-00008A100000}"/>
    <hyperlink ref="BK4238" r:id="rId4236" xr:uid="{00000000-0004-0000-0000-00008B100000}"/>
    <hyperlink ref="BK4239" r:id="rId4237" xr:uid="{00000000-0004-0000-0000-00008C100000}"/>
    <hyperlink ref="BK4240" r:id="rId4238" xr:uid="{00000000-0004-0000-0000-00008D100000}"/>
    <hyperlink ref="BK4241" r:id="rId4239" xr:uid="{00000000-0004-0000-0000-00008E100000}"/>
    <hyperlink ref="BK4242" r:id="rId4240" xr:uid="{00000000-0004-0000-0000-00008F100000}"/>
    <hyperlink ref="BK4243" r:id="rId4241" xr:uid="{00000000-0004-0000-0000-000090100000}"/>
    <hyperlink ref="BK4244" r:id="rId4242" xr:uid="{00000000-0004-0000-0000-000091100000}"/>
    <hyperlink ref="BK4245" r:id="rId4243" xr:uid="{00000000-0004-0000-0000-000092100000}"/>
    <hyperlink ref="BK4246" r:id="rId4244" xr:uid="{00000000-0004-0000-0000-000093100000}"/>
    <hyperlink ref="BK4247" r:id="rId4245" xr:uid="{00000000-0004-0000-0000-000094100000}"/>
    <hyperlink ref="BK4248" r:id="rId4246" xr:uid="{00000000-0004-0000-0000-000095100000}"/>
    <hyperlink ref="BK4249" r:id="rId4247" xr:uid="{00000000-0004-0000-0000-000096100000}"/>
    <hyperlink ref="BK4250" r:id="rId4248" xr:uid="{00000000-0004-0000-0000-000097100000}"/>
    <hyperlink ref="BK4251" r:id="rId4249" xr:uid="{00000000-0004-0000-0000-000098100000}"/>
    <hyperlink ref="BK4252" r:id="rId4250" xr:uid="{00000000-0004-0000-0000-000099100000}"/>
    <hyperlink ref="BK4253" r:id="rId4251" xr:uid="{00000000-0004-0000-0000-00009A100000}"/>
    <hyperlink ref="BK4254" r:id="rId4252" xr:uid="{00000000-0004-0000-0000-00009B100000}"/>
    <hyperlink ref="BK4255" r:id="rId4253" xr:uid="{00000000-0004-0000-0000-00009C100000}"/>
    <hyperlink ref="BK4256" r:id="rId4254" xr:uid="{00000000-0004-0000-0000-00009D100000}"/>
    <hyperlink ref="BK4257" r:id="rId4255" xr:uid="{00000000-0004-0000-0000-00009E100000}"/>
    <hyperlink ref="BK4258" r:id="rId4256" xr:uid="{00000000-0004-0000-0000-00009F100000}"/>
    <hyperlink ref="BK4259" r:id="rId4257" xr:uid="{00000000-0004-0000-0000-0000A0100000}"/>
    <hyperlink ref="BK4260" r:id="rId4258" xr:uid="{00000000-0004-0000-0000-0000A1100000}"/>
    <hyperlink ref="BK4261" r:id="rId4259" xr:uid="{00000000-0004-0000-0000-0000A2100000}"/>
    <hyperlink ref="BK4262" r:id="rId4260" xr:uid="{00000000-0004-0000-0000-0000A3100000}"/>
    <hyperlink ref="BK4263" r:id="rId4261" xr:uid="{00000000-0004-0000-0000-0000A4100000}"/>
    <hyperlink ref="BK4264" r:id="rId4262" xr:uid="{00000000-0004-0000-0000-0000A5100000}"/>
    <hyperlink ref="BK4265" r:id="rId4263" xr:uid="{00000000-0004-0000-0000-0000A6100000}"/>
    <hyperlink ref="BK4266" r:id="rId4264" xr:uid="{00000000-0004-0000-0000-0000A7100000}"/>
    <hyperlink ref="BK4267" r:id="rId4265" xr:uid="{00000000-0004-0000-0000-0000A8100000}"/>
    <hyperlink ref="BK4268" r:id="rId4266" xr:uid="{00000000-0004-0000-0000-0000A9100000}"/>
    <hyperlink ref="BK4269" r:id="rId4267" xr:uid="{00000000-0004-0000-0000-0000AA100000}"/>
    <hyperlink ref="BK4270" r:id="rId4268" xr:uid="{00000000-0004-0000-0000-0000AB100000}"/>
    <hyperlink ref="BK4271" r:id="rId4269" xr:uid="{00000000-0004-0000-0000-0000AC100000}"/>
    <hyperlink ref="BK4272" r:id="rId4270" xr:uid="{00000000-0004-0000-0000-0000AD100000}"/>
    <hyperlink ref="BK4273" r:id="rId4271" xr:uid="{00000000-0004-0000-0000-0000AE100000}"/>
    <hyperlink ref="BK4274" r:id="rId4272" xr:uid="{00000000-0004-0000-0000-0000AF100000}"/>
    <hyperlink ref="BK4275" r:id="rId4273" xr:uid="{00000000-0004-0000-0000-0000B0100000}"/>
    <hyperlink ref="BK4276" r:id="rId4274" xr:uid="{00000000-0004-0000-0000-0000B1100000}"/>
    <hyperlink ref="BK4277" r:id="rId4275" xr:uid="{00000000-0004-0000-0000-0000B2100000}"/>
    <hyperlink ref="BK4278" r:id="rId4276" xr:uid="{00000000-0004-0000-0000-0000B3100000}"/>
    <hyperlink ref="BK4279" r:id="rId4277" xr:uid="{00000000-0004-0000-0000-0000B4100000}"/>
    <hyperlink ref="BK4280" r:id="rId4278" xr:uid="{00000000-0004-0000-0000-0000B5100000}"/>
    <hyperlink ref="BK4281" r:id="rId4279" xr:uid="{00000000-0004-0000-0000-0000B6100000}"/>
    <hyperlink ref="BK4282" r:id="rId4280" xr:uid="{00000000-0004-0000-0000-0000B7100000}"/>
    <hyperlink ref="BK4283" r:id="rId4281" xr:uid="{00000000-0004-0000-0000-0000B8100000}"/>
    <hyperlink ref="BK4284" r:id="rId4282" xr:uid="{00000000-0004-0000-0000-0000B9100000}"/>
    <hyperlink ref="BK4285" r:id="rId4283" xr:uid="{00000000-0004-0000-0000-0000BA100000}"/>
    <hyperlink ref="BK4286" r:id="rId4284" xr:uid="{00000000-0004-0000-0000-0000BB100000}"/>
    <hyperlink ref="BK4287" r:id="rId4285" xr:uid="{00000000-0004-0000-0000-0000BC100000}"/>
    <hyperlink ref="BK4288" r:id="rId4286" xr:uid="{00000000-0004-0000-0000-0000BD100000}"/>
    <hyperlink ref="BK4289" r:id="rId4287" xr:uid="{00000000-0004-0000-0000-0000BE100000}"/>
    <hyperlink ref="BK4290" r:id="rId4288" xr:uid="{00000000-0004-0000-0000-0000BF100000}"/>
    <hyperlink ref="BK4291" r:id="rId4289" xr:uid="{00000000-0004-0000-0000-0000C0100000}"/>
    <hyperlink ref="BK4292" r:id="rId4290" xr:uid="{00000000-0004-0000-0000-0000C1100000}"/>
    <hyperlink ref="BK4293" r:id="rId4291" xr:uid="{00000000-0004-0000-0000-0000C2100000}"/>
    <hyperlink ref="BK4294" r:id="rId4292" xr:uid="{00000000-0004-0000-0000-0000C3100000}"/>
    <hyperlink ref="BK4295" r:id="rId4293" xr:uid="{00000000-0004-0000-0000-0000C4100000}"/>
    <hyperlink ref="BK4296" r:id="rId4294" xr:uid="{00000000-0004-0000-0000-0000C5100000}"/>
    <hyperlink ref="BK4297" r:id="rId4295" xr:uid="{00000000-0004-0000-0000-0000C6100000}"/>
    <hyperlink ref="BK4298" r:id="rId4296" xr:uid="{00000000-0004-0000-0000-0000C7100000}"/>
    <hyperlink ref="BK4299" r:id="rId4297" location="/food/search?alimento=Quiabo%20cru" xr:uid="{00000000-0004-0000-0000-0000C8100000}"/>
    <hyperlink ref="BK4300" r:id="rId4298" xr:uid="{00000000-0004-0000-0000-0000C9100000}"/>
    <hyperlink ref="BK4301" r:id="rId4299" xr:uid="{00000000-0004-0000-0000-0000CA100000}"/>
    <hyperlink ref="BK4302" r:id="rId4300" xr:uid="{00000000-0004-0000-0000-0000CB100000}"/>
    <hyperlink ref="BK4303" r:id="rId4301" xr:uid="{00000000-0004-0000-0000-0000CC100000}"/>
    <hyperlink ref="BK4304" r:id="rId4302" xr:uid="{00000000-0004-0000-0000-0000CD100000}"/>
    <hyperlink ref="BK4305" r:id="rId4303" xr:uid="{00000000-0004-0000-0000-0000CE100000}"/>
    <hyperlink ref="BK4306" r:id="rId4304" xr:uid="{00000000-0004-0000-0000-0000CF100000}"/>
    <hyperlink ref="BK4307" r:id="rId4305" xr:uid="{00000000-0004-0000-0000-0000D0100000}"/>
    <hyperlink ref="BK4308" r:id="rId4306" xr:uid="{00000000-0004-0000-0000-0000D1100000}"/>
    <hyperlink ref="BK4309" r:id="rId4307" xr:uid="{00000000-0004-0000-0000-0000D2100000}"/>
    <hyperlink ref="BK4310" r:id="rId4308" xr:uid="{00000000-0004-0000-0000-0000D3100000}"/>
    <hyperlink ref="BK4311" r:id="rId4309" xr:uid="{00000000-0004-0000-0000-0000D4100000}"/>
    <hyperlink ref="BK4312" r:id="rId4310" xr:uid="{00000000-0004-0000-0000-0000D5100000}"/>
    <hyperlink ref="BK4313" r:id="rId4311" xr:uid="{00000000-0004-0000-0000-0000D6100000}"/>
    <hyperlink ref="BK4314" r:id="rId4312" xr:uid="{00000000-0004-0000-0000-0000D7100000}"/>
    <hyperlink ref="BK4315" r:id="rId4313" xr:uid="{00000000-0004-0000-0000-0000D8100000}"/>
    <hyperlink ref="BK4316" r:id="rId4314" xr:uid="{00000000-0004-0000-0000-0000D9100000}"/>
    <hyperlink ref="BK4317" r:id="rId4315" xr:uid="{00000000-0004-0000-0000-0000DA100000}"/>
    <hyperlink ref="BK4318" r:id="rId4316" xr:uid="{00000000-0004-0000-0000-0000DB100000}"/>
    <hyperlink ref="BK4319" r:id="rId4317" xr:uid="{00000000-0004-0000-0000-0000DC100000}"/>
    <hyperlink ref="BK4320" r:id="rId4318" location="/food/search?alimento=Rabanete%20cru" xr:uid="{00000000-0004-0000-0000-0000DD100000}"/>
    <hyperlink ref="BK4321" r:id="rId4319" xr:uid="{00000000-0004-0000-0000-0000DE100000}"/>
    <hyperlink ref="BK4322" r:id="rId4320" xr:uid="{00000000-0004-0000-0000-0000DF100000}"/>
    <hyperlink ref="BK4323" r:id="rId4321" xr:uid="{00000000-0004-0000-0000-0000E0100000}"/>
    <hyperlink ref="BK4324" r:id="rId4322" xr:uid="{00000000-0004-0000-0000-0000E1100000}"/>
    <hyperlink ref="BK4325" r:id="rId4323" xr:uid="{00000000-0004-0000-0000-0000E2100000}"/>
    <hyperlink ref="BK4326" r:id="rId4324" xr:uid="{00000000-0004-0000-0000-0000E3100000}"/>
    <hyperlink ref="BK4327" r:id="rId4325" xr:uid="{00000000-0004-0000-0000-0000E4100000}"/>
    <hyperlink ref="BK4328" r:id="rId4326" xr:uid="{00000000-0004-0000-0000-0000E5100000}"/>
    <hyperlink ref="BK4329" r:id="rId4327" xr:uid="{00000000-0004-0000-0000-0000E6100000}"/>
    <hyperlink ref="BK4330" r:id="rId4328" xr:uid="{00000000-0004-0000-0000-0000E7100000}"/>
    <hyperlink ref="BK4331" r:id="rId4329" xr:uid="{00000000-0004-0000-0000-0000E8100000}"/>
    <hyperlink ref="BK4332" r:id="rId4330" xr:uid="{00000000-0004-0000-0000-0000E9100000}"/>
    <hyperlink ref="BK4333" r:id="rId4331" xr:uid="{00000000-0004-0000-0000-0000EA100000}"/>
    <hyperlink ref="BK4334" r:id="rId4332" xr:uid="{00000000-0004-0000-0000-0000EB100000}"/>
    <hyperlink ref="BK4335" r:id="rId4333" xr:uid="{00000000-0004-0000-0000-0000EC100000}"/>
    <hyperlink ref="BK4336" r:id="rId4334" xr:uid="{00000000-0004-0000-0000-0000ED100000}"/>
    <hyperlink ref="BK4337" r:id="rId4335" location="/food/search?alimento=Rebentos%20de%20soja%20crus" xr:uid="{00000000-0004-0000-0000-0000EE100000}"/>
    <hyperlink ref="BK4338" r:id="rId4336" xr:uid="{00000000-0004-0000-0000-0000EF100000}"/>
    <hyperlink ref="BK4339" r:id="rId4337" xr:uid="{00000000-0004-0000-0000-0000F0100000}"/>
    <hyperlink ref="BK4340" r:id="rId4338" xr:uid="{00000000-0004-0000-0000-0000F1100000}"/>
    <hyperlink ref="BK4341" r:id="rId4339" xr:uid="{00000000-0004-0000-0000-0000F2100000}"/>
    <hyperlink ref="BK4342" r:id="rId4340" xr:uid="{00000000-0004-0000-0000-0000F3100000}"/>
    <hyperlink ref="BK4343" r:id="rId4341" xr:uid="{00000000-0004-0000-0000-0000F4100000}"/>
    <hyperlink ref="BK4344" r:id="rId4342" xr:uid="{00000000-0004-0000-0000-0000F5100000}"/>
    <hyperlink ref="BK4345" r:id="rId4343" xr:uid="{00000000-0004-0000-0000-0000F6100000}"/>
    <hyperlink ref="BK4346" r:id="rId4344" xr:uid="{00000000-0004-0000-0000-0000F7100000}"/>
    <hyperlink ref="BK4347" r:id="rId4345" xr:uid="{00000000-0004-0000-0000-0000F8100000}"/>
    <hyperlink ref="BK4348" r:id="rId4346" xr:uid="{00000000-0004-0000-0000-0000F9100000}"/>
    <hyperlink ref="BK4349" r:id="rId4347" xr:uid="{00000000-0004-0000-0000-0000FA100000}"/>
    <hyperlink ref="BK4350" r:id="rId4348" xr:uid="{00000000-0004-0000-0000-0000FB100000}"/>
    <hyperlink ref="BK4351" r:id="rId4349" xr:uid="{00000000-0004-0000-0000-0000FC100000}"/>
    <hyperlink ref="BK4352" r:id="rId4350" xr:uid="{00000000-0004-0000-0000-0000FD100000}"/>
    <hyperlink ref="BK4353" r:id="rId4351" xr:uid="{00000000-0004-0000-0000-0000FE100000}"/>
    <hyperlink ref="BK4354" r:id="rId4352" xr:uid="{00000000-0004-0000-0000-0000FF100000}"/>
    <hyperlink ref="BK4355" r:id="rId4353" xr:uid="{00000000-0004-0000-0000-000000110000}"/>
    <hyperlink ref="BK4356" r:id="rId4354" xr:uid="{00000000-0004-0000-0000-000001110000}"/>
    <hyperlink ref="BK4357" r:id="rId4355" xr:uid="{00000000-0004-0000-0000-000002110000}"/>
    <hyperlink ref="BK4358" r:id="rId4356" xr:uid="{00000000-0004-0000-0000-000003110000}"/>
    <hyperlink ref="BK4359" r:id="rId4357" xr:uid="{00000000-0004-0000-0000-000004110000}"/>
    <hyperlink ref="BK4360" r:id="rId4358" xr:uid="{00000000-0004-0000-0000-000005110000}"/>
    <hyperlink ref="BK4361" r:id="rId4359" xr:uid="{00000000-0004-0000-0000-000006110000}"/>
    <hyperlink ref="BK4362" r:id="rId4360" xr:uid="{00000000-0004-0000-0000-000007110000}"/>
    <hyperlink ref="BK4363" r:id="rId4361" xr:uid="{00000000-0004-0000-0000-000008110000}"/>
    <hyperlink ref="BK4364" r:id="rId4362" xr:uid="{00000000-0004-0000-0000-000009110000}"/>
    <hyperlink ref="BK4365" r:id="rId4363" xr:uid="{00000000-0004-0000-0000-00000A110000}"/>
    <hyperlink ref="BK4366" r:id="rId4364" xr:uid="{00000000-0004-0000-0000-00000B110000}"/>
    <hyperlink ref="BK4367" r:id="rId4365" xr:uid="{00000000-0004-0000-0000-00000C110000}"/>
    <hyperlink ref="BK4368" r:id="rId4366" xr:uid="{00000000-0004-0000-0000-00000D110000}"/>
    <hyperlink ref="BK4369" r:id="rId4367" xr:uid="{00000000-0004-0000-0000-00000E110000}"/>
    <hyperlink ref="BK4370" r:id="rId4368" xr:uid="{00000000-0004-0000-0000-00000F110000}"/>
    <hyperlink ref="BK4371" r:id="rId4369" xr:uid="{00000000-0004-0000-0000-000010110000}"/>
    <hyperlink ref="BK4372" r:id="rId4370" xr:uid="{00000000-0004-0000-0000-000011110000}"/>
    <hyperlink ref="BK4373" r:id="rId4371" xr:uid="{00000000-0004-0000-0000-000012110000}"/>
    <hyperlink ref="BK4374" r:id="rId4372" xr:uid="{00000000-0004-0000-0000-000013110000}"/>
    <hyperlink ref="BK4375" r:id="rId4373" xr:uid="{00000000-0004-0000-0000-000014110000}"/>
    <hyperlink ref="BK4376" r:id="rId4374" xr:uid="{00000000-0004-0000-0000-000015110000}"/>
    <hyperlink ref="BK4377" r:id="rId4375" xr:uid="{00000000-0004-0000-0000-000016110000}"/>
    <hyperlink ref="BK4378" r:id="rId4376" xr:uid="{00000000-0004-0000-0000-000017110000}"/>
    <hyperlink ref="BK4379" r:id="rId4377" xr:uid="{00000000-0004-0000-0000-000018110000}"/>
    <hyperlink ref="BK4380" r:id="rId4378" xr:uid="{00000000-0004-0000-0000-000019110000}"/>
    <hyperlink ref="BK4381" r:id="rId4379" xr:uid="{00000000-0004-0000-0000-00001A110000}"/>
    <hyperlink ref="BK4382" r:id="rId4380" xr:uid="{00000000-0004-0000-0000-00001B110000}"/>
    <hyperlink ref="BK4383" r:id="rId4381" xr:uid="{00000000-0004-0000-0000-00001C110000}"/>
    <hyperlink ref="BK4384" r:id="rId4382" xr:uid="{00000000-0004-0000-0000-00001D110000}"/>
    <hyperlink ref="BK4385" r:id="rId4383" xr:uid="{00000000-0004-0000-0000-00001E110000}"/>
    <hyperlink ref="BK4386" r:id="rId4384" xr:uid="{00000000-0004-0000-0000-00001F110000}"/>
    <hyperlink ref="BK4387" r:id="rId4385" xr:uid="{00000000-0004-0000-0000-000020110000}"/>
    <hyperlink ref="BK4388" r:id="rId4386" xr:uid="{00000000-0004-0000-0000-000021110000}"/>
    <hyperlink ref="BK4389" r:id="rId4387" xr:uid="{00000000-0004-0000-0000-000022110000}"/>
    <hyperlink ref="BK4390" r:id="rId4388" xr:uid="{00000000-0004-0000-0000-000023110000}"/>
    <hyperlink ref="BK4391" r:id="rId4389" xr:uid="{00000000-0004-0000-0000-000024110000}"/>
    <hyperlink ref="BK4392" r:id="rId4390" xr:uid="{00000000-0004-0000-0000-000025110000}"/>
    <hyperlink ref="BK4393" r:id="rId4391" xr:uid="{00000000-0004-0000-0000-000026110000}"/>
    <hyperlink ref="BK4394" r:id="rId4392" xr:uid="{00000000-0004-0000-0000-000027110000}"/>
    <hyperlink ref="BK4395" r:id="rId4393" xr:uid="{00000000-0004-0000-0000-000028110000}"/>
    <hyperlink ref="BK4396" r:id="rId4394" xr:uid="{00000000-0004-0000-0000-000029110000}"/>
    <hyperlink ref="BK4397" r:id="rId4395" xr:uid="{00000000-0004-0000-0000-00002A110000}"/>
    <hyperlink ref="BK4398" r:id="rId4396" xr:uid="{00000000-0004-0000-0000-00002B110000}"/>
    <hyperlink ref="BK4399" r:id="rId4397" xr:uid="{00000000-0004-0000-0000-00002C110000}"/>
    <hyperlink ref="BK4400" r:id="rId4398" xr:uid="{00000000-0004-0000-0000-00002D110000}"/>
    <hyperlink ref="BK4401" r:id="rId4399" xr:uid="{00000000-0004-0000-0000-00002E110000}"/>
    <hyperlink ref="BK4402" r:id="rId4400" xr:uid="{00000000-0004-0000-0000-00002F110000}"/>
    <hyperlink ref="BK4403" r:id="rId4401" xr:uid="{00000000-0004-0000-0000-000030110000}"/>
    <hyperlink ref="BK4404" r:id="rId4402" xr:uid="{00000000-0004-0000-0000-000031110000}"/>
    <hyperlink ref="BK4405" r:id="rId4403" xr:uid="{00000000-0004-0000-0000-000032110000}"/>
    <hyperlink ref="BK4406" r:id="rId4404" xr:uid="{00000000-0004-0000-0000-000033110000}"/>
    <hyperlink ref="BK4407" r:id="rId4405" xr:uid="{00000000-0004-0000-0000-000034110000}"/>
    <hyperlink ref="BK4408" r:id="rId4406" xr:uid="{00000000-0004-0000-0000-000035110000}"/>
    <hyperlink ref="BK4409" r:id="rId4407" xr:uid="{00000000-0004-0000-0000-000036110000}"/>
    <hyperlink ref="BK4410" r:id="rId4408" xr:uid="{00000000-0004-0000-0000-000037110000}"/>
    <hyperlink ref="BK4411" r:id="rId4409" xr:uid="{00000000-0004-0000-0000-000038110000}"/>
    <hyperlink ref="BK4412" r:id="rId4410" xr:uid="{00000000-0004-0000-0000-000039110000}"/>
    <hyperlink ref="BK4413" r:id="rId4411" xr:uid="{00000000-0004-0000-0000-00003A110000}"/>
    <hyperlink ref="BK4414" r:id="rId4412" xr:uid="{00000000-0004-0000-0000-00003B110000}"/>
    <hyperlink ref="BK4415" r:id="rId4413" xr:uid="{00000000-0004-0000-0000-00003C110000}"/>
    <hyperlink ref="BK4416" r:id="rId4414" xr:uid="{00000000-0004-0000-0000-00003D110000}"/>
    <hyperlink ref="BK4417" r:id="rId4415" xr:uid="{00000000-0004-0000-0000-00003E110000}"/>
    <hyperlink ref="BK4418" r:id="rId4416" xr:uid="{00000000-0004-0000-0000-00003F110000}"/>
    <hyperlink ref="BK4419" r:id="rId4417" xr:uid="{00000000-0004-0000-0000-000040110000}"/>
    <hyperlink ref="BK4420" r:id="rId4418" xr:uid="{00000000-0004-0000-0000-000041110000}"/>
    <hyperlink ref="BK4421" r:id="rId4419" xr:uid="{00000000-0004-0000-0000-000042110000}"/>
    <hyperlink ref="BK4422" r:id="rId4420" xr:uid="{00000000-0004-0000-0000-000043110000}"/>
    <hyperlink ref="BK4423" r:id="rId4421" xr:uid="{00000000-0004-0000-0000-000044110000}"/>
    <hyperlink ref="BK4424" r:id="rId4422" xr:uid="{00000000-0004-0000-0000-000045110000}"/>
    <hyperlink ref="BK4425" r:id="rId4423" xr:uid="{00000000-0004-0000-0000-000046110000}"/>
    <hyperlink ref="BK4426" r:id="rId4424" xr:uid="{00000000-0004-0000-0000-000047110000}"/>
    <hyperlink ref="BK4427" r:id="rId4425" xr:uid="{00000000-0004-0000-0000-000048110000}"/>
    <hyperlink ref="BK4428" r:id="rId4426" xr:uid="{00000000-0004-0000-0000-000049110000}"/>
    <hyperlink ref="BK4429" r:id="rId4427" xr:uid="{00000000-0004-0000-0000-00004A110000}"/>
    <hyperlink ref="BK4430" r:id="rId4428" xr:uid="{00000000-0004-0000-0000-00004B110000}"/>
    <hyperlink ref="BK4431" r:id="rId4429" xr:uid="{00000000-0004-0000-0000-00004C110000}"/>
    <hyperlink ref="BK4432" r:id="rId4430" xr:uid="{00000000-0004-0000-0000-00004D110000}"/>
    <hyperlink ref="BK4433" r:id="rId4431" xr:uid="{00000000-0004-0000-0000-00004E110000}"/>
    <hyperlink ref="BK4434" r:id="rId4432" xr:uid="{00000000-0004-0000-0000-00004F110000}"/>
    <hyperlink ref="BK4435" r:id="rId4433" xr:uid="{00000000-0004-0000-0000-000050110000}"/>
    <hyperlink ref="BK4436" r:id="rId4434" xr:uid="{00000000-0004-0000-0000-000051110000}"/>
    <hyperlink ref="BK4437" r:id="rId4435" xr:uid="{00000000-0004-0000-0000-000052110000}"/>
    <hyperlink ref="BK4438" r:id="rId4436" xr:uid="{00000000-0004-0000-0000-000053110000}"/>
    <hyperlink ref="BK4439" r:id="rId4437" xr:uid="{00000000-0004-0000-0000-000054110000}"/>
    <hyperlink ref="BK4440" r:id="rId4438" xr:uid="{00000000-0004-0000-0000-000055110000}"/>
    <hyperlink ref="BK4441" r:id="rId4439" xr:uid="{00000000-0004-0000-0000-000056110000}"/>
    <hyperlink ref="BK4442" r:id="rId4440" xr:uid="{00000000-0004-0000-0000-000057110000}"/>
    <hyperlink ref="BK4443" r:id="rId4441" xr:uid="{00000000-0004-0000-0000-000058110000}"/>
    <hyperlink ref="BK4444" r:id="rId4442" xr:uid="{00000000-0004-0000-0000-000059110000}"/>
    <hyperlink ref="BK4445" r:id="rId4443" xr:uid="{00000000-0004-0000-0000-00005A110000}"/>
    <hyperlink ref="BK4446" r:id="rId4444" xr:uid="{00000000-0004-0000-0000-00005B110000}"/>
    <hyperlink ref="BK4447" r:id="rId4445" xr:uid="{00000000-0004-0000-0000-00005C110000}"/>
    <hyperlink ref="BK4448" r:id="rId4446" location="/food/search?alimento=Rom%C3%A3" xr:uid="{00000000-0004-0000-0000-00005D110000}"/>
    <hyperlink ref="BK4449" r:id="rId4447" location="/food/search?alimento=R%C3%BAcula%20crua" xr:uid="{00000000-0004-0000-0000-00005E110000}"/>
    <hyperlink ref="BK4450" r:id="rId4448" xr:uid="{00000000-0004-0000-0000-00005F110000}"/>
    <hyperlink ref="BK4451" r:id="rId4449" xr:uid="{00000000-0004-0000-0000-000060110000}"/>
    <hyperlink ref="BK4452" r:id="rId4450" xr:uid="{00000000-0004-0000-0000-000061110000}"/>
    <hyperlink ref="BK4453" r:id="rId4451" xr:uid="{00000000-0004-0000-0000-000062110000}"/>
    <hyperlink ref="BK4454" r:id="rId4452" xr:uid="{00000000-0004-0000-0000-000063110000}"/>
    <hyperlink ref="BK4455" r:id="rId4453" xr:uid="{00000000-0004-0000-0000-000064110000}"/>
    <hyperlink ref="BK4456" r:id="rId4454" xr:uid="{00000000-0004-0000-0000-000065110000}"/>
    <hyperlink ref="BK4457" r:id="rId4455" xr:uid="{00000000-0004-0000-0000-000066110000}"/>
    <hyperlink ref="BK4458" r:id="rId4456" xr:uid="{00000000-0004-0000-0000-000067110000}"/>
    <hyperlink ref="BK4459" r:id="rId4457" xr:uid="{00000000-0004-0000-0000-000068110000}"/>
    <hyperlink ref="BK4460" r:id="rId4458" xr:uid="{00000000-0004-0000-0000-000069110000}"/>
    <hyperlink ref="BK4461" r:id="rId4459" xr:uid="{00000000-0004-0000-0000-00006A110000}"/>
    <hyperlink ref="BK4462" r:id="rId4460" xr:uid="{00000000-0004-0000-0000-00006B110000}"/>
    <hyperlink ref="BK4463" r:id="rId4461" xr:uid="{00000000-0004-0000-0000-00006C110000}"/>
    <hyperlink ref="BK4464" r:id="rId4462" xr:uid="{00000000-0004-0000-0000-00006D110000}"/>
    <hyperlink ref="BK4465" r:id="rId4463" xr:uid="{00000000-0004-0000-0000-00006E110000}"/>
    <hyperlink ref="BK4466" r:id="rId4464" xr:uid="{00000000-0004-0000-0000-00006F110000}"/>
    <hyperlink ref="BK4467" r:id="rId4465" xr:uid="{00000000-0004-0000-0000-000070110000}"/>
    <hyperlink ref="BK4468" r:id="rId4466" xr:uid="{00000000-0004-0000-0000-000071110000}"/>
    <hyperlink ref="BK4469" r:id="rId4467" xr:uid="{00000000-0004-0000-0000-000072110000}"/>
    <hyperlink ref="BK4470" r:id="rId4468" xr:uid="{00000000-0004-0000-0000-000073110000}"/>
    <hyperlink ref="BK4471" r:id="rId4469" xr:uid="{00000000-0004-0000-0000-000074110000}"/>
    <hyperlink ref="BK4472" r:id="rId4470" xr:uid="{00000000-0004-0000-0000-000075110000}"/>
    <hyperlink ref="BK4473" r:id="rId4471" xr:uid="{00000000-0004-0000-0000-000076110000}"/>
    <hyperlink ref="BK4474" r:id="rId4472" xr:uid="{00000000-0004-0000-0000-000077110000}"/>
    <hyperlink ref="BK4475" r:id="rId4473" xr:uid="{00000000-0004-0000-0000-000078110000}"/>
    <hyperlink ref="BK4476" r:id="rId4474" xr:uid="{00000000-0004-0000-0000-000079110000}"/>
    <hyperlink ref="BK4477" r:id="rId4475" xr:uid="{00000000-0004-0000-0000-00007A110000}"/>
    <hyperlink ref="BK4478" r:id="rId4476" xr:uid="{00000000-0004-0000-0000-00007B110000}"/>
    <hyperlink ref="BK4479" r:id="rId4477" xr:uid="{00000000-0004-0000-0000-00007C110000}"/>
    <hyperlink ref="BK4480" r:id="rId4478" xr:uid="{00000000-0004-0000-0000-00007D110000}"/>
    <hyperlink ref="BK4481" r:id="rId4479" xr:uid="{00000000-0004-0000-0000-00007E110000}"/>
    <hyperlink ref="BK4482" r:id="rId4480" xr:uid="{00000000-0004-0000-0000-00007F110000}"/>
    <hyperlink ref="BK4483" r:id="rId4481" xr:uid="{00000000-0004-0000-0000-000080110000}"/>
    <hyperlink ref="BK4484" r:id="rId4482" xr:uid="{00000000-0004-0000-0000-000081110000}"/>
    <hyperlink ref="BK4485" r:id="rId4483" xr:uid="{00000000-0004-0000-0000-000082110000}"/>
    <hyperlink ref="BK4486" r:id="rId4484" xr:uid="{00000000-0004-0000-0000-000083110000}"/>
    <hyperlink ref="BK4487" r:id="rId4485" xr:uid="{00000000-0004-0000-0000-000084110000}"/>
    <hyperlink ref="BK4488" r:id="rId4486" xr:uid="{00000000-0004-0000-0000-000085110000}"/>
    <hyperlink ref="BK4489" r:id="rId4487" xr:uid="{00000000-0004-0000-0000-000086110000}"/>
    <hyperlink ref="BK4490" r:id="rId4488" xr:uid="{00000000-0004-0000-0000-000087110000}"/>
    <hyperlink ref="BK4491" r:id="rId4489" xr:uid="{00000000-0004-0000-0000-000088110000}"/>
    <hyperlink ref="BK4492" r:id="rId4490" xr:uid="{00000000-0004-0000-0000-000089110000}"/>
    <hyperlink ref="BK4493" r:id="rId4491" xr:uid="{00000000-0004-0000-0000-00008A110000}"/>
    <hyperlink ref="BK4494" r:id="rId4492" xr:uid="{00000000-0004-0000-0000-00008B110000}"/>
    <hyperlink ref="BK4495" r:id="rId4493" xr:uid="{00000000-0004-0000-0000-00008C110000}"/>
    <hyperlink ref="BK4496" r:id="rId4494" xr:uid="{00000000-0004-0000-0000-00008D110000}"/>
    <hyperlink ref="BK4497" r:id="rId4495" xr:uid="{00000000-0004-0000-0000-00008E110000}"/>
    <hyperlink ref="BK4498" r:id="rId4496" xr:uid="{00000000-0004-0000-0000-00008F110000}"/>
    <hyperlink ref="BK4499" r:id="rId4497" xr:uid="{00000000-0004-0000-0000-000090110000}"/>
    <hyperlink ref="BK4500" r:id="rId4498" xr:uid="{00000000-0004-0000-0000-000091110000}"/>
    <hyperlink ref="BK4501" r:id="rId4499" xr:uid="{00000000-0004-0000-0000-000092110000}"/>
    <hyperlink ref="BK4502" r:id="rId4500" xr:uid="{00000000-0004-0000-0000-000093110000}"/>
    <hyperlink ref="BK4503" r:id="rId4501" xr:uid="{00000000-0004-0000-0000-000094110000}"/>
    <hyperlink ref="BK4504" r:id="rId4502" xr:uid="{00000000-0004-0000-0000-000095110000}"/>
    <hyperlink ref="BK4505" r:id="rId4503" xr:uid="{00000000-0004-0000-0000-000096110000}"/>
    <hyperlink ref="BK4506" r:id="rId4504" xr:uid="{00000000-0004-0000-0000-000097110000}"/>
    <hyperlink ref="BK4507" r:id="rId4505" xr:uid="{00000000-0004-0000-0000-000098110000}"/>
    <hyperlink ref="BK4508" r:id="rId4506" xr:uid="{00000000-0004-0000-0000-000099110000}"/>
    <hyperlink ref="BK4509" r:id="rId4507" xr:uid="{00000000-0004-0000-0000-00009A110000}"/>
    <hyperlink ref="BK4510" r:id="rId4508" xr:uid="{00000000-0004-0000-0000-00009B110000}"/>
    <hyperlink ref="BK4511" r:id="rId4509" xr:uid="{00000000-0004-0000-0000-00009C110000}"/>
    <hyperlink ref="BK4512" r:id="rId4510" xr:uid="{00000000-0004-0000-0000-00009D110000}"/>
    <hyperlink ref="BK4513" r:id="rId4511" xr:uid="{00000000-0004-0000-0000-00009E110000}"/>
    <hyperlink ref="BK4514" r:id="rId4512" xr:uid="{00000000-0004-0000-0000-00009F110000}"/>
    <hyperlink ref="BK4515" r:id="rId4513" xr:uid="{00000000-0004-0000-0000-0000A0110000}"/>
    <hyperlink ref="BK4516" r:id="rId4514" xr:uid="{00000000-0004-0000-0000-0000A1110000}"/>
    <hyperlink ref="BK4517" r:id="rId4515" xr:uid="{00000000-0004-0000-0000-0000A2110000}"/>
    <hyperlink ref="BK4518" r:id="rId4516" xr:uid="{00000000-0004-0000-0000-0000A3110000}"/>
    <hyperlink ref="BK4519" r:id="rId4517" xr:uid="{00000000-0004-0000-0000-0000A4110000}"/>
    <hyperlink ref="BK4520" r:id="rId4518" xr:uid="{00000000-0004-0000-0000-0000A5110000}"/>
    <hyperlink ref="BK4521" r:id="rId4519" xr:uid="{00000000-0004-0000-0000-0000A6110000}"/>
    <hyperlink ref="BK4522" r:id="rId4520" xr:uid="{00000000-0004-0000-0000-0000A7110000}"/>
    <hyperlink ref="BK4523" r:id="rId4521" xr:uid="{00000000-0004-0000-0000-0000A8110000}"/>
    <hyperlink ref="BK4524" r:id="rId4522" xr:uid="{00000000-0004-0000-0000-0000A9110000}"/>
    <hyperlink ref="BK4525" r:id="rId4523" xr:uid="{00000000-0004-0000-0000-0000AA110000}"/>
    <hyperlink ref="BK4526" r:id="rId4524" xr:uid="{00000000-0004-0000-0000-0000AB110000}"/>
    <hyperlink ref="BK4527" r:id="rId4525" xr:uid="{00000000-0004-0000-0000-0000AC110000}"/>
    <hyperlink ref="BK4528" r:id="rId4526" xr:uid="{00000000-0004-0000-0000-0000AD110000}"/>
    <hyperlink ref="BK4529" r:id="rId4527" xr:uid="{00000000-0004-0000-0000-0000AE110000}"/>
    <hyperlink ref="BK4530" r:id="rId4528" xr:uid="{00000000-0004-0000-0000-0000AF110000}"/>
    <hyperlink ref="BK4531" r:id="rId4529" xr:uid="{00000000-0004-0000-0000-0000B0110000}"/>
    <hyperlink ref="BK4532" r:id="rId4530" xr:uid="{00000000-0004-0000-0000-0000B1110000}"/>
    <hyperlink ref="BK4533" r:id="rId4531" xr:uid="{00000000-0004-0000-0000-0000B2110000}"/>
    <hyperlink ref="BK4534" r:id="rId4532" xr:uid="{00000000-0004-0000-0000-0000B3110000}"/>
    <hyperlink ref="BK4535" r:id="rId4533" xr:uid="{00000000-0004-0000-0000-0000B4110000}"/>
    <hyperlink ref="BK4536" r:id="rId4534" xr:uid="{00000000-0004-0000-0000-0000B5110000}"/>
    <hyperlink ref="BK4537" r:id="rId4535" xr:uid="{00000000-0004-0000-0000-0000B6110000}"/>
    <hyperlink ref="BK4538" r:id="rId4536" xr:uid="{00000000-0004-0000-0000-0000B7110000}"/>
    <hyperlink ref="BK4539" r:id="rId4537" xr:uid="{00000000-0004-0000-0000-0000B8110000}"/>
    <hyperlink ref="BK4540" r:id="rId4538" xr:uid="{00000000-0004-0000-0000-0000B9110000}"/>
    <hyperlink ref="BK4541" r:id="rId4539" xr:uid="{00000000-0004-0000-0000-0000BA110000}"/>
    <hyperlink ref="BK4542" r:id="rId4540" xr:uid="{00000000-0004-0000-0000-0000BB110000}"/>
    <hyperlink ref="BK4543" r:id="rId4541" xr:uid="{00000000-0004-0000-0000-0000BC110000}"/>
    <hyperlink ref="BK4544" r:id="rId4542" xr:uid="{00000000-0004-0000-0000-0000BD110000}"/>
    <hyperlink ref="BK4545" r:id="rId4543" xr:uid="{00000000-0004-0000-0000-0000BE110000}"/>
    <hyperlink ref="BK4546" r:id="rId4544" xr:uid="{00000000-0004-0000-0000-0000BF110000}"/>
    <hyperlink ref="BK4547" r:id="rId4545" xr:uid="{00000000-0004-0000-0000-0000C0110000}"/>
    <hyperlink ref="BK4548" r:id="rId4546" xr:uid="{00000000-0004-0000-0000-0000C1110000}"/>
    <hyperlink ref="BK4549" r:id="rId4547" xr:uid="{00000000-0004-0000-0000-0000C2110000}"/>
    <hyperlink ref="BK4550" r:id="rId4548" xr:uid="{00000000-0004-0000-0000-0000C3110000}"/>
    <hyperlink ref="BK4551" r:id="rId4549" xr:uid="{00000000-0004-0000-0000-0000C4110000}"/>
    <hyperlink ref="BK4552" r:id="rId4550" xr:uid="{00000000-0004-0000-0000-0000C5110000}"/>
    <hyperlink ref="BK4553" r:id="rId4551" location="/food/search?alimento=Salsa%20fresca" xr:uid="{00000000-0004-0000-0000-0000C6110000}"/>
    <hyperlink ref="BK4554" r:id="rId4552" xr:uid="{00000000-0004-0000-0000-0000C7110000}"/>
    <hyperlink ref="BK4555" r:id="rId4553" xr:uid="{00000000-0004-0000-0000-0000C8110000}"/>
    <hyperlink ref="BK4556" r:id="rId4554" xr:uid="{00000000-0004-0000-0000-0000C9110000}"/>
    <hyperlink ref="BK4557" r:id="rId4555" xr:uid="{00000000-0004-0000-0000-0000CA110000}"/>
    <hyperlink ref="BK4558" r:id="rId4556" xr:uid="{00000000-0004-0000-0000-0000CB110000}"/>
    <hyperlink ref="BK4559" r:id="rId4557" xr:uid="{00000000-0004-0000-0000-0000CC110000}"/>
    <hyperlink ref="BK4560" r:id="rId4558" xr:uid="{00000000-0004-0000-0000-0000CD110000}"/>
    <hyperlink ref="BK4561" r:id="rId4559" xr:uid="{00000000-0004-0000-0000-0000CE110000}"/>
    <hyperlink ref="BK4562" r:id="rId4560" xr:uid="{00000000-0004-0000-0000-0000CF110000}"/>
    <hyperlink ref="BK4563" r:id="rId4561" xr:uid="{00000000-0004-0000-0000-0000D0110000}"/>
    <hyperlink ref="BK4564" r:id="rId4562" xr:uid="{00000000-0004-0000-0000-0000D1110000}"/>
    <hyperlink ref="BK4565" r:id="rId4563" xr:uid="{00000000-0004-0000-0000-0000D2110000}"/>
    <hyperlink ref="BK4566" r:id="rId4564" xr:uid="{00000000-0004-0000-0000-0000D3110000}"/>
    <hyperlink ref="BK4567" r:id="rId4565" xr:uid="{00000000-0004-0000-0000-0000D4110000}"/>
    <hyperlink ref="BK4568" r:id="rId4566" xr:uid="{00000000-0004-0000-0000-0000D5110000}"/>
    <hyperlink ref="BK4569" r:id="rId4567" xr:uid="{00000000-0004-0000-0000-0000D6110000}"/>
    <hyperlink ref="BK4570" r:id="rId4568" xr:uid="{00000000-0004-0000-0000-0000D7110000}"/>
    <hyperlink ref="BK4571" r:id="rId4569" xr:uid="{00000000-0004-0000-0000-0000D8110000}"/>
    <hyperlink ref="BK4572" r:id="rId4570" xr:uid="{00000000-0004-0000-0000-0000D9110000}"/>
    <hyperlink ref="BK4573" r:id="rId4571" xr:uid="{00000000-0004-0000-0000-0000DA110000}"/>
    <hyperlink ref="BK4574" r:id="rId4572" xr:uid="{00000000-0004-0000-0000-0000DB110000}"/>
    <hyperlink ref="BK4575" r:id="rId4573" xr:uid="{00000000-0004-0000-0000-0000DC110000}"/>
    <hyperlink ref="BK4576" r:id="rId4574" xr:uid="{00000000-0004-0000-0000-0000DD110000}"/>
    <hyperlink ref="BK4577" r:id="rId4575" xr:uid="{00000000-0004-0000-0000-0000DE110000}"/>
    <hyperlink ref="BK4578" r:id="rId4576" xr:uid="{00000000-0004-0000-0000-0000DF110000}"/>
    <hyperlink ref="BK4579" r:id="rId4577" xr:uid="{00000000-0004-0000-0000-0000E0110000}"/>
    <hyperlink ref="BK4580" r:id="rId4578" xr:uid="{00000000-0004-0000-0000-0000E1110000}"/>
    <hyperlink ref="BK4581" r:id="rId4579" xr:uid="{00000000-0004-0000-0000-0000E2110000}"/>
    <hyperlink ref="BK4582" r:id="rId4580" xr:uid="{00000000-0004-0000-0000-0000E3110000}"/>
    <hyperlink ref="BK4583" r:id="rId4581" xr:uid="{00000000-0004-0000-0000-0000E4110000}"/>
    <hyperlink ref="BK4584" r:id="rId4582" xr:uid="{00000000-0004-0000-0000-0000E5110000}"/>
    <hyperlink ref="BK4585" r:id="rId4583" xr:uid="{00000000-0004-0000-0000-0000E6110000}"/>
    <hyperlink ref="BK4586" r:id="rId4584" xr:uid="{00000000-0004-0000-0000-0000E7110000}"/>
    <hyperlink ref="BK4587" r:id="rId4585" xr:uid="{00000000-0004-0000-0000-0000E8110000}"/>
    <hyperlink ref="BK4588" r:id="rId4586" xr:uid="{00000000-0004-0000-0000-0000E9110000}"/>
    <hyperlink ref="BK4589" r:id="rId4587" xr:uid="{00000000-0004-0000-0000-0000EA110000}"/>
    <hyperlink ref="BK4590" r:id="rId4588" xr:uid="{00000000-0004-0000-0000-0000EB110000}"/>
    <hyperlink ref="BK4591" r:id="rId4589" xr:uid="{00000000-0004-0000-0000-0000EC110000}"/>
    <hyperlink ref="BK4592" r:id="rId4590" xr:uid="{00000000-0004-0000-0000-0000ED110000}"/>
    <hyperlink ref="BK4593" r:id="rId4591" xr:uid="{00000000-0004-0000-0000-0000EE110000}"/>
    <hyperlink ref="BK4594" r:id="rId4592" xr:uid="{00000000-0004-0000-0000-0000EF110000}"/>
    <hyperlink ref="BK4595" r:id="rId4593" xr:uid="{00000000-0004-0000-0000-0000F0110000}"/>
    <hyperlink ref="BK4596" r:id="rId4594" xr:uid="{00000000-0004-0000-0000-0000F1110000}"/>
    <hyperlink ref="BK4597" r:id="rId4595" xr:uid="{00000000-0004-0000-0000-0000F2110000}"/>
    <hyperlink ref="BK4598" r:id="rId4596" xr:uid="{00000000-0004-0000-0000-0000F3110000}"/>
    <hyperlink ref="BK4599" r:id="rId4597" xr:uid="{00000000-0004-0000-0000-0000F4110000}"/>
    <hyperlink ref="BK4600" r:id="rId4598" xr:uid="{00000000-0004-0000-0000-0000F5110000}"/>
    <hyperlink ref="BK4601" r:id="rId4599" xr:uid="{00000000-0004-0000-0000-0000F6110000}"/>
    <hyperlink ref="BK4602" r:id="rId4600" xr:uid="{00000000-0004-0000-0000-0000F7110000}"/>
    <hyperlink ref="BK4603" r:id="rId4601" xr:uid="{00000000-0004-0000-0000-0000F8110000}"/>
    <hyperlink ref="BK4604" r:id="rId4602" xr:uid="{00000000-0004-0000-0000-0000F9110000}"/>
    <hyperlink ref="BK4605" r:id="rId4603" xr:uid="{00000000-0004-0000-0000-0000FA110000}"/>
    <hyperlink ref="BK4606" r:id="rId4604" xr:uid="{00000000-0004-0000-0000-0000FB110000}"/>
    <hyperlink ref="BK4607" r:id="rId4605" xr:uid="{00000000-0004-0000-0000-0000FC110000}"/>
    <hyperlink ref="BK4608" r:id="rId4606" xr:uid="{00000000-0004-0000-0000-0000FD110000}"/>
    <hyperlink ref="BK4609" r:id="rId4607" xr:uid="{00000000-0004-0000-0000-0000FE110000}"/>
    <hyperlink ref="BK4610" r:id="rId4608" xr:uid="{00000000-0004-0000-0000-0000FF110000}"/>
    <hyperlink ref="BK4611" r:id="rId4609" xr:uid="{00000000-0004-0000-0000-000000120000}"/>
    <hyperlink ref="BK4612" r:id="rId4610" xr:uid="{00000000-0004-0000-0000-000001120000}"/>
    <hyperlink ref="BK4613" r:id="rId4611" xr:uid="{00000000-0004-0000-0000-000002120000}"/>
    <hyperlink ref="BK4614" r:id="rId4612" xr:uid="{00000000-0004-0000-0000-000003120000}"/>
    <hyperlink ref="BK4615" r:id="rId4613" xr:uid="{00000000-0004-0000-0000-000004120000}"/>
    <hyperlink ref="BK4616" r:id="rId4614" xr:uid="{00000000-0004-0000-0000-000005120000}"/>
    <hyperlink ref="BK4617" r:id="rId4615" xr:uid="{00000000-0004-0000-0000-000006120000}"/>
    <hyperlink ref="BK4618" r:id="rId4616" xr:uid="{00000000-0004-0000-0000-000007120000}"/>
    <hyperlink ref="BK4619" r:id="rId4617" xr:uid="{00000000-0004-0000-0000-000008120000}"/>
    <hyperlink ref="BK4620" r:id="rId4618" xr:uid="{00000000-0004-0000-0000-000009120000}"/>
    <hyperlink ref="BK4621" r:id="rId4619" xr:uid="{00000000-0004-0000-0000-00000A120000}"/>
    <hyperlink ref="BK4622" r:id="rId4620" xr:uid="{00000000-0004-0000-0000-00000B120000}"/>
    <hyperlink ref="BK4623" r:id="rId4621" xr:uid="{00000000-0004-0000-0000-00000C120000}"/>
    <hyperlink ref="BK4624" r:id="rId4622" xr:uid="{00000000-0004-0000-0000-00000D120000}"/>
    <hyperlink ref="BK4625" r:id="rId4623" xr:uid="{00000000-0004-0000-0000-00000E120000}"/>
    <hyperlink ref="BK4626" r:id="rId4624" xr:uid="{00000000-0004-0000-0000-00000F120000}"/>
    <hyperlink ref="BK4627" r:id="rId4625" xr:uid="{00000000-0004-0000-0000-000010120000}"/>
    <hyperlink ref="BK4628" r:id="rId4626" xr:uid="{00000000-0004-0000-0000-000011120000}"/>
    <hyperlink ref="BK4629" r:id="rId4627" xr:uid="{00000000-0004-0000-0000-000012120000}"/>
    <hyperlink ref="BK4630" r:id="rId4628" xr:uid="{00000000-0004-0000-0000-000013120000}"/>
    <hyperlink ref="BK4631" r:id="rId4629" xr:uid="{00000000-0004-0000-0000-000014120000}"/>
    <hyperlink ref="BK4632" r:id="rId4630" xr:uid="{00000000-0004-0000-0000-000015120000}"/>
    <hyperlink ref="BK4633" r:id="rId4631" xr:uid="{00000000-0004-0000-0000-000016120000}"/>
    <hyperlink ref="BK4634" r:id="rId4632" xr:uid="{00000000-0004-0000-0000-000017120000}"/>
    <hyperlink ref="BK4635" r:id="rId4633" xr:uid="{00000000-0004-0000-0000-000018120000}"/>
    <hyperlink ref="BK4636" r:id="rId4634" xr:uid="{00000000-0004-0000-0000-000019120000}"/>
    <hyperlink ref="BK4637" r:id="rId4635" xr:uid="{00000000-0004-0000-0000-00001A120000}"/>
    <hyperlink ref="BK4638" r:id="rId4636" xr:uid="{00000000-0004-0000-0000-00001B120000}"/>
    <hyperlink ref="BK4639" r:id="rId4637" xr:uid="{00000000-0004-0000-0000-00001C120000}"/>
    <hyperlink ref="BK4640" r:id="rId4638" xr:uid="{00000000-0004-0000-0000-00001D120000}"/>
    <hyperlink ref="BK4641" r:id="rId4639" xr:uid="{00000000-0004-0000-0000-00001E120000}"/>
    <hyperlink ref="BK4642" r:id="rId4640" xr:uid="{00000000-0004-0000-0000-00001F120000}"/>
    <hyperlink ref="BK4643" r:id="rId4641" xr:uid="{00000000-0004-0000-0000-000020120000}"/>
    <hyperlink ref="BK4644" r:id="rId4642" xr:uid="{00000000-0004-0000-0000-000021120000}"/>
    <hyperlink ref="BK4645" r:id="rId4643" xr:uid="{00000000-0004-0000-0000-000022120000}"/>
    <hyperlink ref="BK4646" r:id="rId4644" xr:uid="{00000000-0004-0000-0000-000023120000}"/>
    <hyperlink ref="BK4647" r:id="rId4645" xr:uid="{00000000-0004-0000-0000-000024120000}"/>
    <hyperlink ref="BK4648" r:id="rId4646" xr:uid="{00000000-0004-0000-0000-000025120000}"/>
    <hyperlink ref="BK4649" r:id="rId4647" xr:uid="{00000000-0004-0000-0000-000026120000}"/>
    <hyperlink ref="BK4650" r:id="rId4648" xr:uid="{00000000-0004-0000-0000-000027120000}"/>
    <hyperlink ref="BK4651" r:id="rId4649" xr:uid="{00000000-0004-0000-0000-000028120000}"/>
    <hyperlink ref="BK4652" r:id="rId4650" xr:uid="{00000000-0004-0000-0000-000029120000}"/>
    <hyperlink ref="BK4653" r:id="rId4651" xr:uid="{00000000-0004-0000-0000-00002A120000}"/>
    <hyperlink ref="BK4654" r:id="rId4652" xr:uid="{00000000-0004-0000-0000-00002B120000}"/>
    <hyperlink ref="BK4655" r:id="rId4653" xr:uid="{00000000-0004-0000-0000-00002C120000}"/>
    <hyperlink ref="BK4656" r:id="rId4654" xr:uid="{00000000-0004-0000-0000-00002D120000}"/>
    <hyperlink ref="BK4657" r:id="rId4655" xr:uid="{00000000-0004-0000-0000-00002E120000}"/>
    <hyperlink ref="BK4658" r:id="rId4656" xr:uid="{00000000-0004-0000-0000-00002F120000}"/>
    <hyperlink ref="BK4659" r:id="rId4657" xr:uid="{00000000-0004-0000-0000-000030120000}"/>
    <hyperlink ref="BK4660" r:id="rId4658" xr:uid="{00000000-0004-0000-0000-000031120000}"/>
    <hyperlink ref="BK4661" r:id="rId4659" xr:uid="{00000000-0004-0000-0000-000032120000}"/>
    <hyperlink ref="BK4662" r:id="rId4660" xr:uid="{00000000-0004-0000-0000-000033120000}"/>
    <hyperlink ref="BK4663" r:id="rId4661" xr:uid="{00000000-0004-0000-0000-000034120000}"/>
    <hyperlink ref="BK4664" r:id="rId4662" xr:uid="{00000000-0004-0000-0000-000035120000}"/>
    <hyperlink ref="BK4665" r:id="rId4663" xr:uid="{00000000-0004-0000-0000-000036120000}"/>
    <hyperlink ref="BK4666" r:id="rId4664" xr:uid="{00000000-0004-0000-0000-000037120000}"/>
    <hyperlink ref="BK4667" r:id="rId4665" xr:uid="{00000000-0004-0000-0000-000038120000}"/>
    <hyperlink ref="BK4668" r:id="rId4666" xr:uid="{00000000-0004-0000-0000-000039120000}"/>
    <hyperlink ref="BK4669" r:id="rId4667" xr:uid="{00000000-0004-0000-0000-00003A120000}"/>
    <hyperlink ref="BK4670" r:id="rId4668" xr:uid="{00000000-0004-0000-0000-00003B120000}"/>
    <hyperlink ref="BK4671" r:id="rId4669" xr:uid="{00000000-0004-0000-0000-00003C120000}"/>
    <hyperlink ref="BK4672" r:id="rId4670" xr:uid="{00000000-0004-0000-0000-00003D120000}"/>
    <hyperlink ref="BK4673" r:id="rId4671" xr:uid="{00000000-0004-0000-0000-00003E120000}"/>
    <hyperlink ref="BK4674" r:id="rId4672" xr:uid="{00000000-0004-0000-0000-00003F120000}"/>
    <hyperlink ref="BK4675" r:id="rId4673" xr:uid="{00000000-0004-0000-0000-000040120000}"/>
    <hyperlink ref="BK4676" r:id="rId4674" xr:uid="{00000000-0004-0000-0000-000041120000}"/>
    <hyperlink ref="BK4677" r:id="rId4675" xr:uid="{00000000-0004-0000-0000-000042120000}"/>
    <hyperlink ref="BK4678" r:id="rId4676" xr:uid="{00000000-0004-0000-0000-000043120000}"/>
    <hyperlink ref="BK4679" r:id="rId4677" xr:uid="{00000000-0004-0000-0000-000044120000}"/>
    <hyperlink ref="BK4680" r:id="rId4678" xr:uid="{00000000-0004-0000-0000-000045120000}"/>
    <hyperlink ref="BK4681" r:id="rId4679" xr:uid="{00000000-0004-0000-0000-000046120000}"/>
    <hyperlink ref="BK4682" r:id="rId4680" xr:uid="{00000000-0004-0000-0000-000047120000}"/>
    <hyperlink ref="BK4683" r:id="rId4681" xr:uid="{00000000-0004-0000-0000-000048120000}"/>
    <hyperlink ref="BK4684" r:id="rId4682" xr:uid="{00000000-0004-0000-0000-000049120000}"/>
    <hyperlink ref="BK4685" r:id="rId4683" xr:uid="{00000000-0004-0000-0000-00004A120000}"/>
    <hyperlink ref="BK4686" r:id="rId4684" xr:uid="{00000000-0004-0000-0000-00004B120000}"/>
    <hyperlink ref="BK4687" r:id="rId4685" xr:uid="{00000000-0004-0000-0000-00004C120000}"/>
    <hyperlink ref="BK4688" r:id="rId4686" xr:uid="{00000000-0004-0000-0000-00004D120000}"/>
    <hyperlink ref="BK4689" r:id="rId4687" xr:uid="{00000000-0004-0000-0000-00004E120000}"/>
    <hyperlink ref="BK4690" r:id="rId4688" xr:uid="{00000000-0004-0000-0000-00004F120000}"/>
    <hyperlink ref="BK4691" r:id="rId4689" xr:uid="{00000000-0004-0000-0000-000050120000}"/>
    <hyperlink ref="BK4692" r:id="rId4690" xr:uid="{00000000-0004-0000-0000-000051120000}"/>
    <hyperlink ref="BK4693" r:id="rId4691" xr:uid="{00000000-0004-0000-0000-000052120000}"/>
    <hyperlink ref="BK4694" r:id="rId4692" xr:uid="{00000000-0004-0000-0000-000053120000}"/>
    <hyperlink ref="BK4695" r:id="rId4693" xr:uid="{00000000-0004-0000-0000-000054120000}"/>
    <hyperlink ref="BK4696" r:id="rId4694" xr:uid="{00000000-0004-0000-0000-000055120000}"/>
    <hyperlink ref="BK4697" r:id="rId4695" xr:uid="{00000000-0004-0000-0000-000056120000}"/>
    <hyperlink ref="BK4698" r:id="rId4696" xr:uid="{00000000-0004-0000-0000-000057120000}"/>
    <hyperlink ref="BK4699" r:id="rId4697" xr:uid="{00000000-0004-0000-0000-000058120000}"/>
    <hyperlink ref="BK4700" r:id="rId4698" xr:uid="{00000000-0004-0000-0000-000059120000}"/>
    <hyperlink ref="BK4701" r:id="rId4699" xr:uid="{00000000-0004-0000-0000-00005A120000}"/>
    <hyperlink ref="BK4702" r:id="rId4700" xr:uid="{00000000-0004-0000-0000-00005B120000}"/>
    <hyperlink ref="BK4703" r:id="rId4701" xr:uid="{00000000-0004-0000-0000-00005C120000}"/>
    <hyperlink ref="BK4704" r:id="rId4702" xr:uid="{00000000-0004-0000-0000-00005D120000}"/>
    <hyperlink ref="BK4705" r:id="rId4703" xr:uid="{00000000-0004-0000-0000-00005E120000}"/>
    <hyperlink ref="BK4706" r:id="rId4704" xr:uid="{00000000-0004-0000-0000-00005F120000}"/>
    <hyperlink ref="BK4707" r:id="rId4705" xr:uid="{00000000-0004-0000-0000-000060120000}"/>
    <hyperlink ref="BK4708" r:id="rId4706" xr:uid="{00000000-0004-0000-0000-000061120000}"/>
    <hyperlink ref="BK4709" r:id="rId4707" xr:uid="{00000000-0004-0000-0000-000062120000}"/>
    <hyperlink ref="BK4710" r:id="rId4708" xr:uid="{00000000-0004-0000-0000-000063120000}"/>
    <hyperlink ref="BK4711" r:id="rId4709" xr:uid="{00000000-0004-0000-0000-000064120000}"/>
    <hyperlink ref="BK4712" r:id="rId4710" xr:uid="{00000000-0004-0000-0000-000065120000}"/>
    <hyperlink ref="BK4713" r:id="rId4711" xr:uid="{00000000-0004-0000-0000-000066120000}"/>
    <hyperlink ref="BK4714" r:id="rId4712" xr:uid="{00000000-0004-0000-0000-000067120000}"/>
    <hyperlink ref="BK4715" r:id="rId4713" xr:uid="{00000000-0004-0000-0000-000068120000}"/>
    <hyperlink ref="BK4716" r:id="rId4714" xr:uid="{00000000-0004-0000-0000-000069120000}"/>
    <hyperlink ref="BK4717" r:id="rId4715" xr:uid="{00000000-0004-0000-0000-00006A120000}"/>
    <hyperlink ref="BK4718" r:id="rId4716" xr:uid="{00000000-0004-0000-0000-00006B120000}"/>
    <hyperlink ref="BK4719" r:id="rId4717" xr:uid="{00000000-0004-0000-0000-00006C120000}"/>
    <hyperlink ref="BK4720" r:id="rId4718" xr:uid="{00000000-0004-0000-0000-00006D120000}"/>
    <hyperlink ref="BK4721" r:id="rId4719" xr:uid="{00000000-0004-0000-0000-00006E120000}"/>
    <hyperlink ref="BK4722" r:id="rId4720" xr:uid="{00000000-0004-0000-0000-00006F120000}"/>
    <hyperlink ref="BK4723" r:id="rId4721" xr:uid="{00000000-0004-0000-0000-000070120000}"/>
    <hyperlink ref="BK4724" r:id="rId4722" xr:uid="{00000000-0004-0000-0000-000071120000}"/>
    <hyperlink ref="BK4725" r:id="rId4723" xr:uid="{00000000-0004-0000-0000-000072120000}"/>
    <hyperlink ref="BK4726" r:id="rId4724" xr:uid="{00000000-0004-0000-0000-000073120000}"/>
    <hyperlink ref="BK4727" r:id="rId4725" xr:uid="{00000000-0004-0000-0000-000074120000}"/>
    <hyperlink ref="BK4728" r:id="rId4726" xr:uid="{00000000-0004-0000-0000-000075120000}"/>
    <hyperlink ref="BK4729" r:id="rId4727" xr:uid="{00000000-0004-0000-0000-000076120000}"/>
    <hyperlink ref="BK4730" r:id="rId4728" xr:uid="{00000000-0004-0000-0000-000077120000}"/>
    <hyperlink ref="BK4731" r:id="rId4729" xr:uid="{00000000-0004-0000-0000-000078120000}"/>
    <hyperlink ref="BK4732" r:id="rId4730" xr:uid="{00000000-0004-0000-0000-000079120000}"/>
    <hyperlink ref="BK4733" r:id="rId4731" xr:uid="{00000000-0004-0000-0000-00007A120000}"/>
    <hyperlink ref="BK4734" r:id="rId4732" xr:uid="{00000000-0004-0000-0000-00007B120000}"/>
    <hyperlink ref="BK4735" r:id="rId4733" xr:uid="{00000000-0004-0000-0000-00007C120000}"/>
    <hyperlink ref="BK4736" r:id="rId4734" xr:uid="{00000000-0004-0000-0000-00007D120000}"/>
    <hyperlink ref="BK4737" r:id="rId4735" xr:uid="{00000000-0004-0000-0000-00007E120000}"/>
    <hyperlink ref="BK4738" r:id="rId4736" xr:uid="{00000000-0004-0000-0000-00007F120000}"/>
    <hyperlink ref="BK4739" r:id="rId4737" xr:uid="{00000000-0004-0000-0000-000080120000}"/>
    <hyperlink ref="BK4740" r:id="rId4738" xr:uid="{00000000-0004-0000-0000-000081120000}"/>
    <hyperlink ref="BK4741" r:id="rId4739" xr:uid="{00000000-0004-0000-0000-000082120000}"/>
    <hyperlink ref="BK4742" r:id="rId4740" xr:uid="{00000000-0004-0000-0000-000083120000}"/>
    <hyperlink ref="BK4743" r:id="rId4741" xr:uid="{00000000-0004-0000-0000-000084120000}"/>
    <hyperlink ref="BK4744" r:id="rId4742" xr:uid="{00000000-0004-0000-0000-000085120000}"/>
    <hyperlink ref="BK4745" r:id="rId4743" xr:uid="{00000000-0004-0000-0000-000086120000}"/>
    <hyperlink ref="BK4746" r:id="rId4744" xr:uid="{00000000-0004-0000-0000-000087120000}"/>
    <hyperlink ref="BK4747" r:id="rId4745" xr:uid="{00000000-0004-0000-0000-000088120000}"/>
    <hyperlink ref="BK4748" r:id="rId4746" xr:uid="{00000000-0004-0000-0000-000089120000}"/>
    <hyperlink ref="BK4749" r:id="rId4747" xr:uid="{00000000-0004-0000-0000-00008A120000}"/>
    <hyperlink ref="BK4750" r:id="rId4748" xr:uid="{00000000-0004-0000-0000-00008B120000}"/>
    <hyperlink ref="BK4751" r:id="rId4749" xr:uid="{00000000-0004-0000-0000-00008C120000}"/>
    <hyperlink ref="BK4752" r:id="rId4750" xr:uid="{00000000-0004-0000-0000-00008D120000}"/>
    <hyperlink ref="BK4753" r:id="rId4751" xr:uid="{00000000-0004-0000-0000-00008E120000}"/>
    <hyperlink ref="BK4754" r:id="rId4752" xr:uid="{00000000-0004-0000-0000-00008F120000}"/>
    <hyperlink ref="BK4755" r:id="rId4753" xr:uid="{00000000-0004-0000-0000-000090120000}"/>
    <hyperlink ref="BK4756" r:id="rId4754" xr:uid="{00000000-0004-0000-0000-000091120000}"/>
    <hyperlink ref="BK4757" r:id="rId4755" xr:uid="{00000000-0004-0000-0000-000092120000}"/>
    <hyperlink ref="BK4758" r:id="rId4756" xr:uid="{00000000-0004-0000-0000-000093120000}"/>
    <hyperlink ref="BK4759" r:id="rId4757" xr:uid="{00000000-0004-0000-0000-000094120000}"/>
    <hyperlink ref="BK4760" r:id="rId4758" xr:uid="{00000000-0004-0000-0000-000095120000}"/>
    <hyperlink ref="BK4761" r:id="rId4759" xr:uid="{00000000-0004-0000-0000-000096120000}"/>
    <hyperlink ref="BK4762" r:id="rId4760" xr:uid="{00000000-0004-0000-0000-000097120000}"/>
    <hyperlink ref="BK4763" r:id="rId4761" xr:uid="{00000000-0004-0000-0000-000098120000}"/>
    <hyperlink ref="BK4764" r:id="rId4762" xr:uid="{00000000-0004-0000-0000-000099120000}"/>
    <hyperlink ref="BK4765" r:id="rId4763" xr:uid="{00000000-0004-0000-0000-00009A120000}"/>
    <hyperlink ref="BK4766" r:id="rId4764" xr:uid="{00000000-0004-0000-0000-00009B120000}"/>
    <hyperlink ref="BK4767" r:id="rId4765" xr:uid="{00000000-0004-0000-0000-00009C120000}"/>
    <hyperlink ref="BK4768" r:id="rId4766" xr:uid="{00000000-0004-0000-0000-00009D120000}"/>
    <hyperlink ref="BK4769" r:id="rId4767" xr:uid="{00000000-0004-0000-0000-00009E120000}"/>
    <hyperlink ref="BK4770" r:id="rId4768" xr:uid="{00000000-0004-0000-0000-00009F120000}"/>
    <hyperlink ref="BK4771" r:id="rId4769" xr:uid="{00000000-0004-0000-0000-0000A0120000}"/>
    <hyperlink ref="BK4772" r:id="rId4770" xr:uid="{00000000-0004-0000-0000-0000A1120000}"/>
    <hyperlink ref="BK4773" r:id="rId4771" xr:uid="{00000000-0004-0000-0000-0000A2120000}"/>
    <hyperlink ref="BK4774" r:id="rId4772" xr:uid="{00000000-0004-0000-0000-0000A3120000}"/>
    <hyperlink ref="BK4775" r:id="rId4773" xr:uid="{00000000-0004-0000-0000-0000A4120000}"/>
    <hyperlink ref="BK4776" r:id="rId4774" xr:uid="{00000000-0004-0000-0000-0000A5120000}"/>
    <hyperlink ref="BK4777" r:id="rId4775" xr:uid="{00000000-0004-0000-0000-0000A6120000}"/>
    <hyperlink ref="BK4778" r:id="rId4776" xr:uid="{00000000-0004-0000-0000-0000A7120000}"/>
    <hyperlink ref="BK4779" r:id="rId4777" xr:uid="{00000000-0004-0000-0000-0000A8120000}"/>
    <hyperlink ref="BK4780" r:id="rId4778" xr:uid="{00000000-0004-0000-0000-0000A9120000}"/>
    <hyperlink ref="BK4781" r:id="rId4779" xr:uid="{00000000-0004-0000-0000-0000AA120000}"/>
    <hyperlink ref="BK4782" r:id="rId4780" xr:uid="{00000000-0004-0000-0000-0000AB120000}"/>
    <hyperlink ref="BK4783" r:id="rId4781" xr:uid="{00000000-0004-0000-0000-0000AC120000}"/>
    <hyperlink ref="BK4784" r:id="rId4782" xr:uid="{00000000-0004-0000-0000-0000AD120000}"/>
    <hyperlink ref="BK4785" r:id="rId4783" xr:uid="{00000000-0004-0000-0000-0000AE120000}"/>
    <hyperlink ref="BK4786" r:id="rId4784" xr:uid="{00000000-0004-0000-0000-0000AF120000}"/>
    <hyperlink ref="BK4787" r:id="rId4785" xr:uid="{00000000-0004-0000-0000-0000B0120000}"/>
    <hyperlink ref="BK4788" r:id="rId4786" xr:uid="{00000000-0004-0000-0000-0000B1120000}"/>
    <hyperlink ref="BK4789" r:id="rId4787" xr:uid="{00000000-0004-0000-0000-0000B2120000}"/>
    <hyperlink ref="BK4790" r:id="rId4788" xr:uid="{00000000-0004-0000-0000-0000B3120000}"/>
    <hyperlink ref="BK4791" r:id="rId4789" xr:uid="{00000000-0004-0000-0000-0000B4120000}"/>
    <hyperlink ref="BK4792" r:id="rId4790" xr:uid="{00000000-0004-0000-0000-0000B5120000}"/>
    <hyperlink ref="BK4793" r:id="rId4791" xr:uid="{00000000-0004-0000-0000-0000B6120000}"/>
    <hyperlink ref="BK4794" r:id="rId4792" xr:uid="{00000000-0004-0000-0000-0000B7120000}"/>
    <hyperlink ref="BK4795" r:id="rId4793" xr:uid="{00000000-0004-0000-0000-0000B8120000}"/>
    <hyperlink ref="BK4796" r:id="rId4794" xr:uid="{00000000-0004-0000-0000-0000B9120000}"/>
    <hyperlink ref="BK4797" r:id="rId4795" xr:uid="{00000000-0004-0000-0000-0000BA120000}"/>
    <hyperlink ref="BK4798" r:id="rId4796" xr:uid="{00000000-0004-0000-0000-0000BB120000}"/>
    <hyperlink ref="BK4799" r:id="rId4797" xr:uid="{00000000-0004-0000-0000-0000BC120000}"/>
    <hyperlink ref="BK4800" r:id="rId4798" xr:uid="{00000000-0004-0000-0000-0000BD120000}"/>
    <hyperlink ref="BK4801" r:id="rId4799" xr:uid="{00000000-0004-0000-0000-0000BE120000}"/>
    <hyperlink ref="BK4802" r:id="rId4800" xr:uid="{00000000-0004-0000-0000-0000BF120000}"/>
    <hyperlink ref="BK4803" r:id="rId4801" xr:uid="{00000000-0004-0000-0000-0000C0120000}"/>
    <hyperlink ref="BK4804" r:id="rId4802" xr:uid="{00000000-0004-0000-0000-0000C1120000}"/>
    <hyperlink ref="BK4805" r:id="rId4803" xr:uid="{00000000-0004-0000-0000-0000C2120000}"/>
    <hyperlink ref="BK4806" r:id="rId4804" xr:uid="{00000000-0004-0000-0000-0000C3120000}"/>
    <hyperlink ref="BK4807" r:id="rId4805" xr:uid="{00000000-0004-0000-0000-0000C4120000}"/>
    <hyperlink ref="BK4808" r:id="rId4806" xr:uid="{00000000-0004-0000-0000-0000C5120000}"/>
    <hyperlink ref="BK4809" r:id="rId4807" xr:uid="{00000000-0004-0000-0000-0000C6120000}"/>
    <hyperlink ref="BK4810" r:id="rId4808" xr:uid="{00000000-0004-0000-0000-0000C7120000}"/>
    <hyperlink ref="BK4811" r:id="rId4809" xr:uid="{00000000-0004-0000-0000-0000C8120000}"/>
    <hyperlink ref="BK4812" r:id="rId4810" xr:uid="{00000000-0004-0000-0000-0000C9120000}"/>
    <hyperlink ref="BK4813" r:id="rId4811" xr:uid="{00000000-0004-0000-0000-0000CA120000}"/>
    <hyperlink ref="BK4814" r:id="rId4812" xr:uid="{00000000-0004-0000-0000-0000CB120000}"/>
    <hyperlink ref="BK4815" r:id="rId4813" xr:uid="{00000000-0004-0000-0000-0000CC120000}"/>
    <hyperlink ref="BK4816" r:id="rId4814" xr:uid="{00000000-0004-0000-0000-0000CD120000}"/>
    <hyperlink ref="BK4817" r:id="rId4815" xr:uid="{00000000-0004-0000-0000-0000CE120000}"/>
    <hyperlink ref="BK4818" r:id="rId4816" xr:uid="{00000000-0004-0000-0000-0000CF120000}"/>
    <hyperlink ref="BK4819" r:id="rId4817" xr:uid="{00000000-0004-0000-0000-0000D0120000}"/>
    <hyperlink ref="BK4820" r:id="rId4818" xr:uid="{00000000-0004-0000-0000-0000D1120000}"/>
    <hyperlink ref="BK4821" r:id="rId4819" xr:uid="{00000000-0004-0000-0000-0000D2120000}"/>
    <hyperlink ref="BK4822" r:id="rId4820" xr:uid="{00000000-0004-0000-0000-0000D3120000}"/>
    <hyperlink ref="BK4823" r:id="rId4821" xr:uid="{00000000-0004-0000-0000-0000D4120000}"/>
    <hyperlink ref="BK4824" r:id="rId4822" xr:uid="{00000000-0004-0000-0000-0000D5120000}"/>
    <hyperlink ref="BK4825" r:id="rId4823" xr:uid="{00000000-0004-0000-0000-0000D6120000}"/>
    <hyperlink ref="BK4826" r:id="rId4824" xr:uid="{00000000-0004-0000-0000-0000D7120000}"/>
    <hyperlink ref="BK4827" r:id="rId4825" xr:uid="{00000000-0004-0000-0000-0000D8120000}"/>
    <hyperlink ref="BK4828" r:id="rId4826" xr:uid="{00000000-0004-0000-0000-0000D9120000}"/>
    <hyperlink ref="BK4829" r:id="rId4827" xr:uid="{00000000-0004-0000-0000-0000DA120000}"/>
    <hyperlink ref="BK4830" r:id="rId4828" xr:uid="{00000000-0004-0000-0000-0000DB120000}"/>
    <hyperlink ref="BK4831" r:id="rId4829" xr:uid="{00000000-0004-0000-0000-0000DC120000}"/>
    <hyperlink ref="BK4832" r:id="rId4830" xr:uid="{00000000-0004-0000-0000-0000DD120000}"/>
    <hyperlink ref="BK4833" r:id="rId4831" xr:uid="{00000000-0004-0000-0000-0000DE120000}"/>
    <hyperlink ref="BK4834" r:id="rId4832" xr:uid="{00000000-0004-0000-0000-0000DF120000}"/>
    <hyperlink ref="BK4835" r:id="rId4833" xr:uid="{00000000-0004-0000-0000-0000E0120000}"/>
    <hyperlink ref="BK4836" r:id="rId4834" xr:uid="{00000000-0004-0000-0000-0000E1120000}"/>
    <hyperlink ref="BK4837" r:id="rId4835" xr:uid="{00000000-0004-0000-0000-0000E2120000}"/>
    <hyperlink ref="BK4838" r:id="rId4836" xr:uid="{00000000-0004-0000-0000-0000E3120000}"/>
    <hyperlink ref="BK4839" r:id="rId4837" xr:uid="{00000000-0004-0000-0000-0000E4120000}"/>
    <hyperlink ref="BK4840" r:id="rId4838" xr:uid="{00000000-0004-0000-0000-0000E5120000}"/>
    <hyperlink ref="BK4841" r:id="rId4839" xr:uid="{00000000-0004-0000-0000-0000E6120000}"/>
    <hyperlink ref="BK4842" r:id="rId4840" xr:uid="{00000000-0004-0000-0000-0000E7120000}"/>
    <hyperlink ref="BK4843" r:id="rId4841" xr:uid="{00000000-0004-0000-0000-0000E8120000}"/>
    <hyperlink ref="BK4844" r:id="rId4842" xr:uid="{00000000-0004-0000-0000-0000E9120000}"/>
    <hyperlink ref="BK4845" r:id="rId4843" xr:uid="{00000000-0004-0000-0000-0000EA120000}"/>
    <hyperlink ref="BK4846" r:id="rId4844" xr:uid="{00000000-0004-0000-0000-0000EB120000}"/>
    <hyperlink ref="BK4847" r:id="rId4845" xr:uid="{00000000-0004-0000-0000-0000EC120000}"/>
    <hyperlink ref="BK4848" r:id="rId4846" xr:uid="{00000000-0004-0000-0000-0000ED120000}"/>
    <hyperlink ref="BK4849" r:id="rId4847" xr:uid="{00000000-0004-0000-0000-0000EE120000}"/>
    <hyperlink ref="BK4850" r:id="rId4848" xr:uid="{00000000-0004-0000-0000-0000EF120000}"/>
    <hyperlink ref="BK4851" r:id="rId4849" xr:uid="{00000000-0004-0000-0000-0000F0120000}"/>
    <hyperlink ref="BK4852" r:id="rId4850" xr:uid="{00000000-0004-0000-0000-0000F1120000}"/>
    <hyperlink ref="BK4853" r:id="rId4851" xr:uid="{00000000-0004-0000-0000-0000F2120000}"/>
    <hyperlink ref="BK4854" r:id="rId4852" xr:uid="{00000000-0004-0000-0000-0000F3120000}"/>
    <hyperlink ref="BK4855" r:id="rId4853" xr:uid="{00000000-0004-0000-0000-0000F4120000}"/>
    <hyperlink ref="BK4856" r:id="rId4854" xr:uid="{00000000-0004-0000-0000-0000F5120000}"/>
    <hyperlink ref="BK4857" r:id="rId4855" xr:uid="{00000000-0004-0000-0000-0000F6120000}"/>
    <hyperlink ref="BK4858" r:id="rId4856" xr:uid="{00000000-0004-0000-0000-0000F7120000}"/>
    <hyperlink ref="BK4859" r:id="rId4857" xr:uid="{00000000-0004-0000-0000-0000F8120000}"/>
    <hyperlink ref="BK4860" r:id="rId4858" xr:uid="{00000000-0004-0000-0000-0000F9120000}"/>
    <hyperlink ref="BK4861" r:id="rId4859" xr:uid="{00000000-0004-0000-0000-0000FA120000}"/>
    <hyperlink ref="BK4862" r:id="rId4860" xr:uid="{00000000-0004-0000-0000-0000FB120000}"/>
    <hyperlink ref="BK4863" r:id="rId4861" xr:uid="{00000000-0004-0000-0000-0000FC120000}"/>
    <hyperlink ref="BK4864" r:id="rId4862" xr:uid="{00000000-0004-0000-0000-0000FD120000}"/>
    <hyperlink ref="BK4865" r:id="rId4863" xr:uid="{00000000-0004-0000-0000-0000FE120000}"/>
    <hyperlink ref="BK4866" r:id="rId4864" xr:uid="{00000000-0004-0000-0000-0000FF120000}"/>
    <hyperlink ref="BK4867" r:id="rId4865" xr:uid="{00000000-0004-0000-0000-000000130000}"/>
    <hyperlink ref="BK4868" r:id="rId4866" xr:uid="{00000000-0004-0000-0000-000001130000}"/>
    <hyperlink ref="BK4869" r:id="rId4867" xr:uid="{00000000-0004-0000-0000-000002130000}"/>
    <hyperlink ref="BK4870" r:id="rId4868" xr:uid="{00000000-0004-0000-0000-000003130000}"/>
    <hyperlink ref="BK4871" r:id="rId4869" xr:uid="{00000000-0004-0000-0000-000004130000}"/>
    <hyperlink ref="BK4872" r:id="rId4870" xr:uid="{00000000-0004-0000-0000-000005130000}"/>
    <hyperlink ref="BK4873" r:id="rId4871" xr:uid="{00000000-0004-0000-0000-000006130000}"/>
    <hyperlink ref="BK4874" r:id="rId4872" xr:uid="{00000000-0004-0000-0000-000007130000}"/>
    <hyperlink ref="BK4875" r:id="rId4873" xr:uid="{00000000-0004-0000-0000-000008130000}"/>
    <hyperlink ref="BK4876" r:id="rId4874" xr:uid="{00000000-0004-0000-0000-000009130000}"/>
    <hyperlink ref="BK4877" r:id="rId4875" xr:uid="{00000000-0004-0000-0000-00000A130000}"/>
    <hyperlink ref="BK4878" r:id="rId4876" xr:uid="{00000000-0004-0000-0000-00000B130000}"/>
    <hyperlink ref="BK4879" r:id="rId4877" xr:uid="{00000000-0004-0000-0000-00000C130000}"/>
    <hyperlink ref="BK4880" r:id="rId4878" xr:uid="{00000000-0004-0000-0000-00000D130000}"/>
    <hyperlink ref="BK4881" r:id="rId4879" xr:uid="{00000000-0004-0000-0000-00000E130000}"/>
    <hyperlink ref="BK4882" r:id="rId4880" xr:uid="{00000000-0004-0000-0000-00000F130000}"/>
    <hyperlink ref="BK4883" r:id="rId4881" xr:uid="{00000000-0004-0000-0000-000010130000}"/>
    <hyperlink ref="BK4884" r:id="rId4882" xr:uid="{00000000-0004-0000-0000-000011130000}"/>
    <hyperlink ref="BK4885" r:id="rId4883" xr:uid="{00000000-0004-0000-0000-000012130000}"/>
    <hyperlink ref="BK4886" r:id="rId4884" xr:uid="{00000000-0004-0000-0000-000013130000}"/>
    <hyperlink ref="BK4887" r:id="rId4885" xr:uid="{00000000-0004-0000-0000-000014130000}"/>
    <hyperlink ref="BK4888" r:id="rId4886" xr:uid="{00000000-0004-0000-0000-000015130000}"/>
    <hyperlink ref="BK4889" r:id="rId4887" xr:uid="{00000000-0004-0000-0000-000016130000}"/>
    <hyperlink ref="BK4890" r:id="rId4888" xr:uid="{00000000-0004-0000-0000-000017130000}"/>
    <hyperlink ref="BK4891" r:id="rId4889" xr:uid="{00000000-0004-0000-0000-000018130000}"/>
    <hyperlink ref="BK4892" r:id="rId4890" xr:uid="{00000000-0004-0000-0000-000019130000}"/>
    <hyperlink ref="BK4893" r:id="rId4891" xr:uid="{00000000-0004-0000-0000-00001A130000}"/>
    <hyperlink ref="BK4894" r:id="rId4892" xr:uid="{00000000-0004-0000-0000-00001B130000}"/>
    <hyperlink ref="BK4895" r:id="rId4893" xr:uid="{00000000-0004-0000-0000-00001C130000}"/>
    <hyperlink ref="BK4896" r:id="rId4894" xr:uid="{00000000-0004-0000-0000-00001D130000}"/>
    <hyperlink ref="BK4897" r:id="rId4895" xr:uid="{00000000-0004-0000-0000-00001E130000}"/>
    <hyperlink ref="BK4898" r:id="rId4896" xr:uid="{00000000-0004-0000-0000-00001F130000}"/>
    <hyperlink ref="BK4899" r:id="rId4897" xr:uid="{00000000-0004-0000-0000-000020130000}"/>
    <hyperlink ref="BK4900" r:id="rId4898" xr:uid="{00000000-0004-0000-0000-000021130000}"/>
    <hyperlink ref="BK4901" r:id="rId4899" xr:uid="{00000000-0004-0000-0000-000022130000}"/>
    <hyperlink ref="BK4902" r:id="rId4900" xr:uid="{00000000-0004-0000-0000-000023130000}"/>
    <hyperlink ref="BK4903" r:id="rId4901" xr:uid="{00000000-0004-0000-0000-000024130000}"/>
    <hyperlink ref="BK4904" r:id="rId4902" xr:uid="{00000000-0004-0000-0000-000025130000}"/>
    <hyperlink ref="BK4905" r:id="rId4903" xr:uid="{00000000-0004-0000-0000-000026130000}"/>
    <hyperlink ref="BK4906" r:id="rId4904" xr:uid="{00000000-0004-0000-0000-000027130000}"/>
    <hyperlink ref="BK4907" r:id="rId4905" xr:uid="{00000000-0004-0000-0000-000028130000}"/>
    <hyperlink ref="BK4908" r:id="rId4906" xr:uid="{00000000-0004-0000-0000-000029130000}"/>
    <hyperlink ref="BK4909" r:id="rId4907" xr:uid="{00000000-0004-0000-0000-00002A130000}"/>
    <hyperlink ref="BK4910" r:id="rId4908" xr:uid="{00000000-0004-0000-0000-00002B130000}"/>
    <hyperlink ref="BK4911" r:id="rId4909" xr:uid="{00000000-0004-0000-0000-00002C130000}"/>
    <hyperlink ref="BK4912" r:id="rId4910" xr:uid="{00000000-0004-0000-0000-00002D130000}"/>
    <hyperlink ref="BK4913" r:id="rId4911" xr:uid="{00000000-0004-0000-0000-00002E130000}"/>
    <hyperlink ref="BK4914" r:id="rId4912" xr:uid="{00000000-0004-0000-0000-00002F130000}"/>
    <hyperlink ref="BK4915" r:id="rId4913" xr:uid="{00000000-0004-0000-0000-000030130000}"/>
    <hyperlink ref="BK4916" r:id="rId4914" xr:uid="{00000000-0004-0000-0000-000031130000}"/>
    <hyperlink ref="BK4917" r:id="rId4915" xr:uid="{00000000-0004-0000-0000-000032130000}"/>
    <hyperlink ref="BK4918" r:id="rId4916" xr:uid="{00000000-0004-0000-0000-000033130000}"/>
    <hyperlink ref="BK4919" r:id="rId4917" xr:uid="{00000000-0004-0000-0000-000034130000}"/>
    <hyperlink ref="BK4920" r:id="rId4918" xr:uid="{00000000-0004-0000-0000-000035130000}"/>
    <hyperlink ref="BK4921" r:id="rId4919" xr:uid="{00000000-0004-0000-0000-000036130000}"/>
    <hyperlink ref="BK4922" r:id="rId4920" xr:uid="{00000000-0004-0000-0000-000037130000}"/>
    <hyperlink ref="BK4923" r:id="rId4921" xr:uid="{00000000-0004-0000-0000-000038130000}"/>
    <hyperlink ref="BK4924" r:id="rId4922" xr:uid="{00000000-0004-0000-0000-000039130000}"/>
    <hyperlink ref="BK4925" r:id="rId4923" xr:uid="{00000000-0004-0000-0000-00003A130000}"/>
    <hyperlink ref="BK4926" r:id="rId4924" xr:uid="{00000000-0004-0000-0000-00003B130000}"/>
    <hyperlink ref="BK4927" r:id="rId4925" xr:uid="{00000000-0004-0000-0000-00003C130000}"/>
    <hyperlink ref="BK4928" r:id="rId4926" xr:uid="{00000000-0004-0000-0000-00003D130000}"/>
    <hyperlink ref="BK4929" r:id="rId4927" xr:uid="{00000000-0004-0000-0000-00003E130000}"/>
    <hyperlink ref="BK4930" r:id="rId4928" xr:uid="{00000000-0004-0000-0000-00003F130000}"/>
    <hyperlink ref="BK4931" r:id="rId4929" xr:uid="{00000000-0004-0000-0000-000040130000}"/>
    <hyperlink ref="BK4932" r:id="rId4930" xr:uid="{00000000-0004-0000-0000-000041130000}"/>
    <hyperlink ref="BK4933" r:id="rId4931" xr:uid="{00000000-0004-0000-0000-000042130000}"/>
    <hyperlink ref="BK4934" r:id="rId4932" xr:uid="{00000000-0004-0000-0000-000043130000}"/>
    <hyperlink ref="BK4935" r:id="rId4933" xr:uid="{00000000-0004-0000-0000-000044130000}"/>
    <hyperlink ref="BK4936" r:id="rId4934" xr:uid="{00000000-0004-0000-0000-000045130000}"/>
    <hyperlink ref="BK4937" r:id="rId4935" xr:uid="{00000000-0004-0000-0000-000046130000}"/>
    <hyperlink ref="BK4938" r:id="rId4936" xr:uid="{00000000-0004-0000-0000-000047130000}"/>
    <hyperlink ref="BK4939" r:id="rId4937" xr:uid="{00000000-0004-0000-0000-000048130000}"/>
    <hyperlink ref="BK4940" r:id="rId4938" xr:uid="{00000000-0004-0000-0000-000049130000}"/>
    <hyperlink ref="BK4941" r:id="rId4939" xr:uid="{00000000-0004-0000-0000-00004A130000}"/>
    <hyperlink ref="BK4942" r:id="rId4940" xr:uid="{00000000-0004-0000-0000-00004B130000}"/>
    <hyperlink ref="BK4943" r:id="rId4941" xr:uid="{00000000-0004-0000-0000-00004C130000}"/>
    <hyperlink ref="BK4944" r:id="rId4942" xr:uid="{00000000-0004-0000-0000-00004D130000}"/>
    <hyperlink ref="BK4945" r:id="rId4943" xr:uid="{00000000-0004-0000-0000-00004E130000}"/>
    <hyperlink ref="BK4946" r:id="rId4944" xr:uid="{00000000-0004-0000-0000-00004F130000}"/>
    <hyperlink ref="BK4947" r:id="rId4945" xr:uid="{00000000-0004-0000-0000-000050130000}"/>
    <hyperlink ref="BK4948" r:id="rId4946" xr:uid="{00000000-0004-0000-0000-000051130000}"/>
    <hyperlink ref="BK4949" r:id="rId4947" xr:uid="{00000000-0004-0000-0000-000052130000}"/>
    <hyperlink ref="BK4950" r:id="rId4948" xr:uid="{00000000-0004-0000-0000-000053130000}"/>
    <hyperlink ref="BK4951" r:id="rId4949" xr:uid="{00000000-0004-0000-0000-000054130000}"/>
    <hyperlink ref="BK4952" r:id="rId4950" xr:uid="{00000000-0004-0000-0000-000055130000}"/>
    <hyperlink ref="BK4953" r:id="rId4951" xr:uid="{00000000-0004-0000-0000-000056130000}"/>
    <hyperlink ref="BK4954" r:id="rId4952" xr:uid="{00000000-0004-0000-0000-000057130000}"/>
    <hyperlink ref="BK4955" r:id="rId4953" xr:uid="{00000000-0004-0000-0000-000058130000}"/>
    <hyperlink ref="BK4956" r:id="rId4954" xr:uid="{00000000-0004-0000-0000-000059130000}"/>
    <hyperlink ref="BK4957" r:id="rId4955" xr:uid="{00000000-0004-0000-0000-00005A130000}"/>
    <hyperlink ref="BK4958" r:id="rId4956" xr:uid="{00000000-0004-0000-0000-00005B130000}"/>
    <hyperlink ref="BK4959" r:id="rId4957" xr:uid="{00000000-0004-0000-0000-00005C130000}"/>
    <hyperlink ref="BK4960" r:id="rId4958" xr:uid="{00000000-0004-0000-0000-00005D130000}"/>
    <hyperlink ref="BK4961" r:id="rId4959" xr:uid="{00000000-0004-0000-0000-00005E130000}"/>
    <hyperlink ref="BK4962" r:id="rId4960" xr:uid="{00000000-0004-0000-0000-00005F130000}"/>
    <hyperlink ref="BK4963" r:id="rId4961" xr:uid="{00000000-0004-0000-0000-000060130000}"/>
    <hyperlink ref="BK4964" r:id="rId4962" xr:uid="{00000000-0004-0000-0000-000061130000}"/>
    <hyperlink ref="BK4965" r:id="rId4963" xr:uid="{00000000-0004-0000-0000-000062130000}"/>
    <hyperlink ref="BK4966" r:id="rId4964" xr:uid="{00000000-0004-0000-0000-000063130000}"/>
    <hyperlink ref="BK4967" r:id="rId4965" xr:uid="{00000000-0004-0000-0000-000064130000}"/>
    <hyperlink ref="BK4968" r:id="rId4966" xr:uid="{00000000-0004-0000-0000-000065130000}"/>
    <hyperlink ref="BK4969" r:id="rId4967" xr:uid="{00000000-0004-0000-0000-000066130000}"/>
    <hyperlink ref="BK4970" r:id="rId4968" xr:uid="{00000000-0004-0000-0000-000067130000}"/>
    <hyperlink ref="BK4971" r:id="rId4969" xr:uid="{00000000-0004-0000-0000-000068130000}"/>
    <hyperlink ref="BK4972" r:id="rId4970" xr:uid="{00000000-0004-0000-0000-000069130000}"/>
    <hyperlink ref="BK4973" r:id="rId4971" xr:uid="{00000000-0004-0000-0000-00006A130000}"/>
    <hyperlink ref="BK4974" r:id="rId4972" xr:uid="{00000000-0004-0000-0000-00006B130000}"/>
    <hyperlink ref="BK4975" r:id="rId4973" xr:uid="{00000000-0004-0000-0000-00006C130000}"/>
    <hyperlink ref="BK4976" r:id="rId4974" xr:uid="{00000000-0004-0000-0000-00006D130000}"/>
    <hyperlink ref="BK4977" r:id="rId4975" xr:uid="{00000000-0004-0000-0000-00006E130000}"/>
    <hyperlink ref="BK4978" r:id="rId4976" xr:uid="{00000000-0004-0000-0000-00006F130000}"/>
    <hyperlink ref="BK4979" r:id="rId4977" xr:uid="{00000000-0004-0000-0000-000070130000}"/>
    <hyperlink ref="BK4980" r:id="rId4978" xr:uid="{00000000-0004-0000-0000-000071130000}"/>
    <hyperlink ref="BK4981" r:id="rId4979" xr:uid="{00000000-0004-0000-0000-000072130000}"/>
    <hyperlink ref="BK4982" r:id="rId4980" xr:uid="{00000000-0004-0000-0000-000073130000}"/>
    <hyperlink ref="BK4983" r:id="rId4981" xr:uid="{00000000-0004-0000-0000-000074130000}"/>
    <hyperlink ref="BK4984" r:id="rId4982" xr:uid="{00000000-0004-0000-0000-000075130000}"/>
    <hyperlink ref="BK4985" r:id="rId4983" xr:uid="{00000000-0004-0000-0000-000076130000}"/>
    <hyperlink ref="BK4986" r:id="rId4984" xr:uid="{00000000-0004-0000-0000-000077130000}"/>
    <hyperlink ref="BK4987" r:id="rId4985" xr:uid="{00000000-0004-0000-0000-000078130000}"/>
    <hyperlink ref="BK4988" r:id="rId4986" xr:uid="{00000000-0004-0000-0000-000079130000}"/>
    <hyperlink ref="BK4989" r:id="rId4987" xr:uid="{00000000-0004-0000-0000-00007A130000}"/>
    <hyperlink ref="BK4990" r:id="rId4988" xr:uid="{00000000-0004-0000-0000-00007B130000}"/>
    <hyperlink ref="BK4991" r:id="rId4989" xr:uid="{00000000-0004-0000-0000-00007C130000}"/>
    <hyperlink ref="BK4992" r:id="rId4990" xr:uid="{00000000-0004-0000-0000-00007D130000}"/>
    <hyperlink ref="BK4993" r:id="rId4991" xr:uid="{00000000-0004-0000-0000-00007E130000}"/>
    <hyperlink ref="BK4994" r:id="rId4992" xr:uid="{00000000-0004-0000-0000-00007F130000}"/>
    <hyperlink ref="BK4995" r:id="rId4993" xr:uid="{00000000-0004-0000-0000-000080130000}"/>
    <hyperlink ref="BK4996" r:id="rId4994" xr:uid="{00000000-0004-0000-0000-000081130000}"/>
    <hyperlink ref="BK4997" r:id="rId4995" xr:uid="{00000000-0004-0000-0000-000082130000}"/>
    <hyperlink ref="BK4998" r:id="rId4996" xr:uid="{00000000-0004-0000-0000-000083130000}"/>
    <hyperlink ref="BK4999" r:id="rId4997" xr:uid="{00000000-0004-0000-0000-000084130000}"/>
    <hyperlink ref="BK5000" r:id="rId4998" xr:uid="{00000000-0004-0000-0000-000085130000}"/>
    <hyperlink ref="BK5001" r:id="rId4999" xr:uid="{00000000-0004-0000-0000-000086130000}"/>
    <hyperlink ref="BK5002" r:id="rId5000" xr:uid="{00000000-0004-0000-0000-000087130000}"/>
    <hyperlink ref="BK5003" r:id="rId5001" xr:uid="{00000000-0004-0000-0000-000088130000}"/>
    <hyperlink ref="BK5004" r:id="rId5002" xr:uid="{00000000-0004-0000-0000-000089130000}"/>
    <hyperlink ref="BK5005" r:id="rId5003" xr:uid="{00000000-0004-0000-0000-00008A130000}"/>
    <hyperlink ref="BK5006" r:id="rId5004" xr:uid="{00000000-0004-0000-0000-00008B130000}"/>
    <hyperlink ref="BK5007" r:id="rId5005" xr:uid="{00000000-0004-0000-0000-00008C130000}"/>
    <hyperlink ref="BK5008" r:id="rId5006" xr:uid="{00000000-0004-0000-0000-00008D130000}"/>
    <hyperlink ref="BK5009" r:id="rId5007" xr:uid="{00000000-0004-0000-0000-00008E130000}"/>
    <hyperlink ref="BK5010" r:id="rId5008" xr:uid="{00000000-0004-0000-0000-00008F130000}"/>
    <hyperlink ref="BK5011" r:id="rId5009" xr:uid="{00000000-0004-0000-0000-000090130000}"/>
    <hyperlink ref="BK5012" r:id="rId5010" xr:uid="{00000000-0004-0000-0000-000091130000}"/>
    <hyperlink ref="BK5013" r:id="rId5011" xr:uid="{00000000-0004-0000-0000-000092130000}"/>
    <hyperlink ref="BK5014" r:id="rId5012" xr:uid="{00000000-0004-0000-0000-000093130000}"/>
    <hyperlink ref="BK5015" r:id="rId5013" xr:uid="{00000000-0004-0000-0000-000094130000}"/>
    <hyperlink ref="BK5016" r:id="rId5014" xr:uid="{00000000-0004-0000-0000-000095130000}"/>
    <hyperlink ref="BK5017" r:id="rId5015" xr:uid="{00000000-0004-0000-0000-000096130000}"/>
    <hyperlink ref="BK5018" r:id="rId5016" xr:uid="{00000000-0004-0000-0000-000097130000}"/>
    <hyperlink ref="BK5019" r:id="rId5017" xr:uid="{00000000-0004-0000-0000-000098130000}"/>
    <hyperlink ref="BK5020" r:id="rId5018" xr:uid="{00000000-0004-0000-0000-000099130000}"/>
    <hyperlink ref="BK5021" r:id="rId5019" xr:uid="{00000000-0004-0000-0000-00009A130000}"/>
    <hyperlink ref="BK5022" r:id="rId5020" xr:uid="{00000000-0004-0000-0000-00009B130000}"/>
    <hyperlink ref="BK5023" r:id="rId5021" xr:uid="{00000000-0004-0000-0000-00009C130000}"/>
    <hyperlink ref="BK5024" r:id="rId5022" xr:uid="{00000000-0004-0000-0000-00009D130000}"/>
    <hyperlink ref="BK5025" r:id="rId5023" xr:uid="{00000000-0004-0000-0000-00009E130000}"/>
    <hyperlink ref="BK5026" r:id="rId5024" xr:uid="{00000000-0004-0000-0000-00009F130000}"/>
    <hyperlink ref="BK5027" r:id="rId5025" xr:uid="{00000000-0004-0000-0000-0000A0130000}"/>
    <hyperlink ref="BK5028" r:id="rId5026" xr:uid="{00000000-0004-0000-0000-0000A1130000}"/>
    <hyperlink ref="BK5029" r:id="rId5027" xr:uid="{00000000-0004-0000-0000-0000A2130000}"/>
    <hyperlink ref="BK5030" r:id="rId5028" xr:uid="{00000000-0004-0000-0000-0000A3130000}"/>
    <hyperlink ref="BK5031" r:id="rId5029" xr:uid="{00000000-0004-0000-0000-0000A4130000}"/>
    <hyperlink ref="BK5032" r:id="rId5030" xr:uid="{00000000-0004-0000-0000-0000A5130000}"/>
    <hyperlink ref="BK5033" r:id="rId5031" xr:uid="{00000000-0004-0000-0000-0000A6130000}"/>
    <hyperlink ref="BK5034" r:id="rId5032" xr:uid="{00000000-0004-0000-0000-0000A7130000}"/>
    <hyperlink ref="BK5035" r:id="rId5033" xr:uid="{00000000-0004-0000-0000-0000A8130000}"/>
    <hyperlink ref="BK5036" r:id="rId5034" xr:uid="{00000000-0004-0000-0000-0000A9130000}"/>
    <hyperlink ref="BK5037" r:id="rId5035" xr:uid="{00000000-0004-0000-0000-0000AA130000}"/>
    <hyperlink ref="BK5038" r:id="rId5036" xr:uid="{00000000-0004-0000-0000-0000AB130000}"/>
    <hyperlink ref="BK5039" r:id="rId5037" xr:uid="{00000000-0004-0000-0000-0000AC130000}"/>
    <hyperlink ref="BK5040" r:id="rId5038" xr:uid="{00000000-0004-0000-0000-0000AD130000}"/>
    <hyperlink ref="BK5041" r:id="rId5039" xr:uid="{00000000-0004-0000-0000-0000AE130000}"/>
    <hyperlink ref="BK5042" r:id="rId5040" xr:uid="{00000000-0004-0000-0000-0000AF130000}"/>
    <hyperlink ref="BK5043" r:id="rId5041" xr:uid="{00000000-0004-0000-0000-0000B0130000}"/>
    <hyperlink ref="BK5044" r:id="rId5042" xr:uid="{00000000-0004-0000-0000-0000B1130000}"/>
    <hyperlink ref="BK5045" r:id="rId5043" xr:uid="{00000000-0004-0000-0000-0000B2130000}"/>
    <hyperlink ref="BK5046" r:id="rId5044" xr:uid="{00000000-0004-0000-0000-0000B3130000}"/>
    <hyperlink ref="BK5047" r:id="rId5045" xr:uid="{00000000-0004-0000-0000-0000B4130000}"/>
    <hyperlink ref="BK5048" r:id="rId5046" xr:uid="{00000000-0004-0000-0000-0000B5130000}"/>
    <hyperlink ref="BK5049" r:id="rId5047" xr:uid="{00000000-0004-0000-0000-0000B6130000}"/>
    <hyperlink ref="BK5050" r:id="rId5048" xr:uid="{00000000-0004-0000-0000-0000B7130000}"/>
    <hyperlink ref="BK5051" r:id="rId5049" xr:uid="{00000000-0004-0000-0000-0000B8130000}"/>
    <hyperlink ref="BK5052" r:id="rId5050" xr:uid="{00000000-0004-0000-0000-0000B9130000}"/>
    <hyperlink ref="BK5053" r:id="rId5051" xr:uid="{00000000-0004-0000-0000-0000BA130000}"/>
    <hyperlink ref="BK5054" r:id="rId5052" xr:uid="{00000000-0004-0000-0000-0000BB130000}"/>
    <hyperlink ref="BK5055" r:id="rId5053" xr:uid="{00000000-0004-0000-0000-0000BC130000}"/>
    <hyperlink ref="BK5056" r:id="rId5054" xr:uid="{00000000-0004-0000-0000-0000BD130000}"/>
    <hyperlink ref="BK5057" r:id="rId5055" xr:uid="{00000000-0004-0000-0000-0000BE130000}"/>
    <hyperlink ref="BK5058" r:id="rId5056" xr:uid="{00000000-0004-0000-0000-0000BF130000}"/>
    <hyperlink ref="BK5059" r:id="rId5057" xr:uid="{00000000-0004-0000-0000-0000C0130000}"/>
    <hyperlink ref="BK5060" r:id="rId5058" xr:uid="{00000000-0004-0000-0000-0000C1130000}"/>
    <hyperlink ref="BK5061" r:id="rId5059" xr:uid="{00000000-0004-0000-0000-0000C2130000}"/>
    <hyperlink ref="BK5062" r:id="rId5060" xr:uid="{00000000-0004-0000-0000-0000C3130000}"/>
    <hyperlink ref="BK5063" r:id="rId5061" xr:uid="{00000000-0004-0000-0000-0000C4130000}"/>
    <hyperlink ref="BK5064" r:id="rId5062" xr:uid="{00000000-0004-0000-0000-0000C5130000}"/>
    <hyperlink ref="BK5065" r:id="rId5063" xr:uid="{00000000-0004-0000-0000-0000C6130000}"/>
    <hyperlink ref="BK5066" r:id="rId5064" xr:uid="{00000000-0004-0000-0000-0000C7130000}"/>
    <hyperlink ref="BK5067" r:id="rId5065" xr:uid="{00000000-0004-0000-0000-0000C8130000}"/>
    <hyperlink ref="BK5068" r:id="rId5066" xr:uid="{00000000-0004-0000-0000-0000C9130000}"/>
    <hyperlink ref="BK5069" r:id="rId5067" xr:uid="{00000000-0004-0000-0000-0000CA130000}"/>
    <hyperlink ref="BK5070" r:id="rId5068" xr:uid="{00000000-0004-0000-0000-0000CB130000}"/>
    <hyperlink ref="BK5071" r:id="rId5069" xr:uid="{00000000-0004-0000-0000-0000CC130000}"/>
    <hyperlink ref="BK5072" r:id="rId5070" xr:uid="{00000000-0004-0000-0000-0000CD130000}"/>
    <hyperlink ref="BK5073" r:id="rId5071" xr:uid="{00000000-0004-0000-0000-0000CE130000}"/>
    <hyperlink ref="BK5074" r:id="rId5072" xr:uid="{00000000-0004-0000-0000-0000CF130000}"/>
    <hyperlink ref="BK5075" r:id="rId5073" xr:uid="{00000000-0004-0000-0000-0000D0130000}"/>
    <hyperlink ref="BK5076" r:id="rId5074" xr:uid="{00000000-0004-0000-0000-0000D1130000}"/>
    <hyperlink ref="BK5077" r:id="rId5075" xr:uid="{00000000-0004-0000-0000-0000D2130000}"/>
    <hyperlink ref="BK5078" r:id="rId5076" xr:uid="{00000000-0004-0000-0000-0000D3130000}"/>
    <hyperlink ref="BK5079" r:id="rId5077" xr:uid="{00000000-0004-0000-0000-0000D4130000}"/>
    <hyperlink ref="BK5080" r:id="rId5078" xr:uid="{00000000-0004-0000-0000-0000D5130000}"/>
    <hyperlink ref="BK5081" r:id="rId5079" xr:uid="{00000000-0004-0000-0000-0000D6130000}"/>
    <hyperlink ref="BK5082" r:id="rId5080" xr:uid="{00000000-0004-0000-0000-0000D7130000}"/>
    <hyperlink ref="BK5083" r:id="rId5081" xr:uid="{00000000-0004-0000-0000-0000D8130000}"/>
    <hyperlink ref="BK5084" r:id="rId5082" xr:uid="{00000000-0004-0000-0000-0000D9130000}"/>
    <hyperlink ref="BK5085" r:id="rId5083" xr:uid="{00000000-0004-0000-0000-0000DA130000}"/>
    <hyperlink ref="BK5086" r:id="rId5084" xr:uid="{00000000-0004-0000-0000-0000DB130000}"/>
    <hyperlink ref="BK5087" r:id="rId5085" xr:uid="{00000000-0004-0000-0000-0000DC130000}"/>
    <hyperlink ref="BK5088" r:id="rId5086" xr:uid="{00000000-0004-0000-0000-0000DD130000}"/>
    <hyperlink ref="BK5089" r:id="rId5087" xr:uid="{00000000-0004-0000-0000-0000DE130000}"/>
    <hyperlink ref="BK5090" r:id="rId5088" xr:uid="{00000000-0004-0000-0000-0000DF130000}"/>
    <hyperlink ref="BK5091" r:id="rId5089" xr:uid="{00000000-0004-0000-0000-0000E0130000}"/>
    <hyperlink ref="BK5092" r:id="rId5090" xr:uid="{00000000-0004-0000-0000-0000E1130000}"/>
    <hyperlink ref="BK5093" r:id="rId5091" xr:uid="{00000000-0004-0000-0000-0000E2130000}"/>
    <hyperlink ref="BK5094" r:id="rId5092" xr:uid="{00000000-0004-0000-0000-0000E3130000}"/>
    <hyperlink ref="BK5095" r:id="rId5093" xr:uid="{00000000-0004-0000-0000-0000E4130000}"/>
    <hyperlink ref="BK5096" r:id="rId5094" xr:uid="{00000000-0004-0000-0000-0000E5130000}"/>
    <hyperlink ref="BK5097" r:id="rId5095" xr:uid="{00000000-0004-0000-0000-0000E6130000}"/>
    <hyperlink ref="BK5098" r:id="rId5096" xr:uid="{00000000-0004-0000-0000-0000E7130000}"/>
    <hyperlink ref="BK5099" r:id="rId5097" xr:uid="{00000000-0004-0000-0000-0000E8130000}"/>
    <hyperlink ref="BK5100" r:id="rId5098" xr:uid="{00000000-0004-0000-0000-0000E9130000}"/>
    <hyperlink ref="BK5101" r:id="rId5099" xr:uid="{00000000-0004-0000-0000-0000EA130000}"/>
    <hyperlink ref="BK5102" r:id="rId5100" xr:uid="{00000000-0004-0000-0000-0000EB130000}"/>
    <hyperlink ref="BK5103" r:id="rId5101" xr:uid="{00000000-0004-0000-0000-0000EC130000}"/>
    <hyperlink ref="BK5104" r:id="rId5102" xr:uid="{00000000-0004-0000-0000-0000ED130000}"/>
    <hyperlink ref="BK5105" r:id="rId5103" xr:uid="{00000000-0004-0000-0000-0000EE130000}"/>
    <hyperlink ref="BK5106" r:id="rId5104" xr:uid="{00000000-0004-0000-0000-0000EF130000}"/>
    <hyperlink ref="BK5107" r:id="rId5105" xr:uid="{00000000-0004-0000-0000-0000F0130000}"/>
    <hyperlink ref="BK5108" r:id="rId5106" xr:uid="{00000000-0004-0000-0000-0000F1130000}"/>
    <hyperlink ref="BK5109" r:id="rId5107" xr:uid="{00000000-0004-0000-0000-0000F2130000}"/>
    <hyperlink ref="BK5110" r:id="rId5108" xr:uid="{00000000-0004-0000-0000-0000F3130000}"/>
    <hyperlink ref="BK5111" r:id="rId5109" xr:uid="{00000000-0004-0000-0000-0000F4130000}"/>
    <hyperlink ref="BK5112" r:id="rId5110" xr:uid="{00000000-0004-0000-0000-0000F5130000}"/>
    <hyperlink ref="BK5113" r:id="rId5111" xr:uid="{00000000-0004-0000-0000-0000F6130000}"/>
    <hyperlink ref="BK5114" r:id="rId5112" xr:uid="{00000000-0004-0000-0000-0000F7130000}"/>
    <hyperlink ref="BK5115" r:id="rId5113" xr:uid="{00000000-0004-0000-0000-0000F8130000}"/>
    <hyperlink ref="BK5116" r:id="rId5114" xr:uid="{00000000-0004-0000-0000-0000F9130000}"/>
    <hyperlink ref="BK5117" r:id="rId5115" xr:uid="{00000000-0004-0000-0000-0000FA130000}"/>
    <hyperlink ref="BK5118" r:id="rId5116" xr:uid="{00000000-0004-0000-0000-0000FB130000}"/>
    <hyperlink ref="BK5119" r:id="rId5117" xr:uid="{00000000-0004-0000-0000-0000FC130000}"/>
    <hyperlink ref="BK5120" r:id="rId5118" xr:uid="{00000000-0004-0000-0000-0000FD130000}"/>
    <hyperlink ref="BK5121" r:id="rId5119" xr:uid="{00000000-0004-0000-0000-0000FE130000}"/>
    <hyperlink ref="BK5122" r:id="rId5120" xr:uid="{00000000-0004-0000-0000-0000FF130000}"/>
    <hyperlink ref="BK5123" r:id="rId5121" location="/food/search?alimento=Tangerina" xr:uid="{00000000-0004-0000-0000-000000140000}"/>
    <hyperlink ref="BK5124" r:id="rId5122" xr:uid="{00000000-0004-0000-0000-000001140000}"/>
    <hyperlink ref="BK5125" r:id="rId5123" xr:uid="{00000000-0004-0000-0000-000002140000}"/>
    <hyperlink ref="BK5126" r:id="rId5124" xr:uid="{00000000-0004-0000-0000-000003140000}"/>
    <hyperlink ref="BK5127" r:id="rId5125" xr:uid="{00000000-0004-0000-0000-000004140000}"/>
    <hyperlink ref="BK5128" r:id="rId5126" xr:uid="{00000000-0004-0000-0000-000005140000}"/>
    <hyperlink ref="BK5129" r:id="rId5127" xr:uid="{00000000-0004-0000-0000-000006140000}"/>
    <hyperlink ref="BK5130" r:id="rId5128" xr:uid="{00000000-0004-0000-0000-000007140000}"/>
    <hyperlink ref="BK5131" r:id="rId5129" xr:uid="{00000000-0004-0000-0000-000008140000}"/>
    <hyperlink ref="BK5132" r:id="rId5130" xr:uid="{00000000-0004-0000-0000-000009140000}"/>
    <hyperlink ref="BK5133" r:id="rId5131" xr:uid="{00000000-0004-0000-0000-00000A140000}"/>
    <hyperlink ref="BK5134" r:id="rId5132" xr:uid="{00000000-0004-0000-0000-00000B140000}"/>
    <hyperlink ref="BK5135" r:id="rId5133" xr:uid="{00000000-0004-0000-0000-00000C140000}"/>
    <hyperlink ref="BK5136" r:id="rId5134" xr:uid="{00000000-0004-0000-0000-00000D140000}"/>
    <hyperlink ref="BK5137" r:id="rId5135" xr:uid="{00000000-0004-0000-0000-00000E140000}"/>
    <hyperlink ref="BK5138" r:id="rId5136" xr:uid="{00000000-0004-0000-0000-00000F140000}"/>
    <hyperlink ref="BK5139" r:id="rId5137" xr:uid="{00000000-0004-0000-0000-000010140000}"/>
    <hyperlink ref="BK5140" r:id="rId5138" xr:uid="{00000000-0004-0000-0000-000011140000}"/>
    <hyperlink ref="BK5141" r:id="rId5139" xr:uid="{00000000-0004-0000-0000-000012140000}"/>
    <hyperlink ref="BK5142" r:id="rId5140" xr:uid="{00000000-0004-0000-0000-000013140000}"/>
    <hyperlink ref="BK5143" r:id="rId5141" xr:uid="{00000000-0004-0000-0000-000014140000}"/>
    <hyperlink ref="BK5144" r:id="rId5142" xr:uid="{00000000-0004-0000-0000-000015140000}"/>
    <hyperlink ref="BK5145" r:id="rId5143" xr:uid="{00000000-0004-0000-0000-000016140000}"/>
    <hyperlink ref="BK5146" r:id="rId5144" xr:uid="{00000000-0004-0000-0000-000017140000}"/>
    <hyperlink ref="BK5147" r:id="rId5145" xr:uid="{00000000-0004-0000-0000-000018140000}"/>
    <hyperlink ref="BK5148" r:id="rId5146" xr:uid="{00000000-0004-0000-0000-000019140000}"/>
    <hyperlink ref="BK5149" r:id="rId5147" xr:uid="{00000000-0004-0000-0000-00001A140000}"/>
    <hyperlink ref="BK5150" r:id="rId5148" xr:uid="{00000000-0004-0000-0000-00001B140000}"/>
    <hyperlink ref="BK5151" r:id="rId5149" xr:uid="{00000000-0004-0000-0000-00001C140000}"/>
    <hyperlink ref="BK5152" r:id="rId5150" xr:uid="{00000000-0004-0000-0000-00001D140000}"/>
    <hyperlink ref="BK5153" r:id="rId5151" xr:uid="{00000000-0004-0000-0000-00001E140000}"/>
    <hyperlink ref="BK5154" r:id="rId5152" xr:uid="{00000000-0004-0000-0000-00001F140000}"/>
    <hyperlink ref="BK5155" r:id="rId5153" xr:uid="{00000000-0004-0000-0000-000020140000}"/>
    <hyperlink ref="BK5156" r:id="rId5154" xr:uid="{00000000-0004-0000-0000-000021140000}"/>
    <hyperlink ref="BK5157" r:id="rId5155" xr:uid="{00000000-0004-0000-0000-000022140000}"/>
    <hyperlink ref="BK5158" r:id="rId5156" xr:uid="{00000000-0004-0000-0000-000023140000}"/>
    <hyperlink ref="BK5159" r:id="rId5157" xr:uid="{00000000-0004-0000-0000-000024140000}"/>
    <hyperlink ref="BK5160" r:id="rId5158" xr:uid="{00000000-0004-0000-0000-000025140000}"/>
    <hyperlink ref="BK5161" r:id="rId5159" xr:uid="{00000000-0004-0000-0000-000026140000}"/>
    <hyperlink ref="BK5162" r:id="rId5160" xr:uid="{00000000-0004-0000-0000-000027140000}"/>
    <hyperlink ref="BK5163" r:id="rId5161" xr:uid="{00000000-0004-0000-0000-000028140000}"/>
    <hyperlink ref="BK5164" r:id="rId5162" xr:uid="{00000000-0004-0000-0000-000029140000}"/>
    <hyperlink ref="BK5165" r:id="rId5163" xr:uid="{00000000-0004-0000-0000-00002A140000}"/>
    <hyperlink ref="BK5166" r:id="rId5164" xr:uid="{00000000-0004-0000-0000-00002B140000}"/>
    <hyperlink ref="BK5167" r:id="rId5165" xr:uid="{00000000-0004-0000-0000-00002C140000}"/>
    <hyperlink ref="BK5168" r:id="rId5166" xr:uid="{00000000-0004-0000-0000-00002D140000}"/>
    <hyperlink ref="BK5169" r:id="rId5167" xr:uid="{00000000-0004-0000-0000-00002E140000}"/>
    <hyperlink ref="BK5170" r:id="rId5168" xr:uid="{00000000-0004-0000-0000-00002F140000}"/>
    <hyperlink ref="BK5171" r:id="rId5169" location="/food/search?alimento=Tomate%20cru" xr:uid="{00000000-0004-0000-0000-000030140000}"/>
    <hyperlink ref="BK5172" r:id="rId5170" xr:uid="{00000000-0004-0000-0000-000031140000}"/>
    <hyperlink ref="BK5173" r:id="rId5171" xr:uid="{00000000-0004-0000-0000-000032140000}"/>
    <hyperlink ref="BK5174" r:id="rId5172" xr:uid="{00000000-0004-0000-0000-000033140000}"/>
    <hyperlink ref="BK5175" r:id="rId5173" xr:uid="{00000000-0004-0000-0000-000034140000}"/>
    <hyperlink ref="BK5176" r:id="rId5174" xr:uid="{00000000-0004-0000-0000-000035140000}"/>
    <hyperlink ref="BK5177" r:id="rId5175" xr:uid="{00000000-0004-0000-0000-000036140000}"/>
    <hyperlink ref="BK5178" r:id="rId5176" xr:uid="{00000000-0004-0000-0000-000037140000}"/>
    <hyperlink ref="BK5179" r:id="rId5177" xr:uid="{00000000-0004-0000-0000-000038140000}"/>
    <hyperlink ref="BK5180" r:id="rId5178" xr:uid="{00000000-0004-0000-0000-000039140000}"/>
    <hyperlink ref="BK5181" r:id="rId5179" xr:uid="{00000000-0004-0000-0000-00003A140000}"/>
    <hyperlink ref="BK5182" r:id="rId5180" xr:uid="{00000000-0004-0000-0000-00003B140000}"/>
    <hyperlink ref="BK5183" r:id="rId5181" xr:uid="{00000000-0004-0000-0000-00003C140000}"/>
    <hyperlink ref="BK5184" r:id="rId5182" xr:uid="{00000000-0004-0000-0000-00003D140000}"/>
    <hyperlink ref="BK5185" r:id="rId5183" xr:uid="{00000000-0004-0000-0000-00003E140000}"/>
    <hyperlink ref="BK5186" r:id="rId5184" xr:uid="{00000000-0004-0000-0000-00003F140000}"/>
    <hyperlink ref="BK5187" r:id="rId5185" xr:uid="{00000000-0004-0000-0000-000040140000}"/>
    <hyperlink ref="BK5188" r:id="rId5186" xr:uid="{00000000-0004-0000-0000-000041140000}"/>
    <hyperlink ref="BK5189" r:id="rId5187" xr:uid="{00000000-0004-0000-0000-000042140000}"/>
    <hyperlink ref="BK5190" r:id="rId5188" xr:uid="{00000000-0004-0000-0000-000043140000}"/>
    <hyperlink ref="BK5191" r:id="rId5189" xr:uid="{00000000-0004-0000-0000-000044140000}"/>
    <hyperlink ref="BK5192" r:id="rId5190" xr:uid="{00000000-0004-0000-0000-000045140000}"/>
    <hyperlink ref="BK5193" r:id="rId5191" xr:uid="{00000000-0004-0000-0000-000046140000}"/>
    <hyperlink ref="BK5194" r:id="rId5192" xr:uid="{00000000-0004-0000-0000-000047140000}"/>
    <hyperlink ref="BK5195" r:id="rId5193" xr:uid="{00000000-0004-0000-0000-000048140000}"/>
    <hyperlink ref="BK5196" r:id="rId5194" xr:uid="{00000000-0004-0000-0000-000049140000}"/>
    <hyperlink ref="BK5197" r:id="rId5195" xr:uid="{00000000-0004-0000-0000-00004A140000}"/>
    <hyperlink ref="BK5198" r:id="rId5196" xr:uid="{00000000-0004-0000-0000-00004B140000}"/>
    <hyperlink ref="BK5199" r:id="rId5197" xr:uid="{00000000-0004-0000-0000-00004C140000}"/>
    <hyperlink ref="BK5200" r:id="rId5198" xr:uid="{00000000-0004-0000-0000-00004D140000}"/>
    <hyperlink ref="BK5201" r:id="rId5199" xr:uid="{00000000-0004-0000-0000-00004E140000}"/>
    <hyperlink ref="BK5202" r:id="rId5200" xr:uid="{00000000-0004-0000-0000-00004F140000}"/>
    <hyperlink ref="BK5203" r:id="rId5201" xr:uid="{00000000-0004-0000-0000-000050140000}"/>
    <hyperlink ref="BK5204" r:id="rId5202" xr:uid="{00000000-0004-0000-0000-000051140000}"/>
    <hyperlink ref="BK5205" r:id="rId5203" xr:uid="{00000000-0004-0000-0000-000052140000}"/>
    <hyperlink ref="BK5206" r:id="rId5204" xr:uid="{00000000-0004-0000-0000-000053140000}"/>
    <hyperlink ref="BK5207" r:id="rId5205" xr:uid="{00000000-0004-0000-0000-000054140000}"/>
    <hyperlink ref="BK5208" r:id="rId5206" xr:uid="{00000000-0004-0000-0000-000055140000}"/>
    <hyperlink ref="BK5209" r:id="rId5207" xr:uid="{00000000-0004-0000-0000-000056140000}"/>
    <hyperlink ref="BK5210" r:id="rId5208" xr:uid="{00000000-0004-0000-0000-000057140000}"/>
    <hyperlink ref="BK5211" r:id="rId5209" xr:uid="{00000000-0004-0000-0000-000058140000}"/>
    <hyperlink ref="BK5212" r:id="rId5210" xr:uid="{00000000-0004-0000-0000-000059140000}"/>
    <hyperlink ref="BK5213" r:id="rId5211" xr:uid="{00000000-0004-0000-0000-00005A140000}"/>
    <hyperlink ref="BK5214" r:id="rId5212" xr:uid="{00000000-0004-0000-0000-00005B140000}"/>
    <hyperlink ref="BK5215" r:id="rId5213" xr:uid="{00000000-0004-0000-0000-00005C140000}"/>
    <hyperlink ref="BK5216" r:id="rId5214" xr:uid="{00000000-0004-0000-0000-00005D140000}"/>
    <hyperlink ref="BK5217" r:id="rId5215" location="/food/search?alimento=Tomilho%20fresco" xr:uid="{00000000-0004-0000-0000-00005E140000}"/>
    <hyperlink ref="BK5218" r:id="rId5216" location="/food/search?alimento=Tomilho%20seco" xr:uid="{00000000-0004-0000-0000-00005F140000}"/>
    <hyperlink ref="BK5219" r:id="rId5217" location="/food/search?alimento=Toranja" xr:uid="{00000000-0004-0000-0000-000060140000}"/>
    <hyperlink ref="BK5220" r:id="rId5218" xr:uid="{00000000-0004-0000-0000-000061140000}"/>
    <hyperlink ref="BK5221" r:id="rId5219" xr:uid="{00000000-0004-0000-0000-000062140000}"/>
    <hyperlink ref="BK5222" r:id="rId5220" xr:uid="{00000000-0004-0000-0000-000063140000}"/>
    <hyperlink ref="BK5223" r:id="rId5221" xr:uid="{00000000-0004-0000-0000-000064140000}"/>
    <hyperlink ref="BK5224" r:id="rId5222" xr:uid="{00000000-0004-0000-0000-000065140000}"/>
    <hyperlink ref="BK5225" r:id="rId5223" xr:uid="{00000000-0004-0000-0000-000066140000}"/>
    <hyperlink ref="BK5226" r:id="rId5224" xr:uid="{00000000-0004-0000-0000-000067140000}"/>
    <hyperlink ref="BK5227" r:id="rId5225" xr:uid="{00000000-0004-0000-0000-000068140000}"/>
    <hyperlink ref="BK5228" r:id="rId5226" xr:uid="{00000000-0004-0000-0000-000069140000}"/>
    <hyperlink ref="BK5229" r:id="rId5227" xr:uid="{00000000-0004-0000-0000-00006A140000}"/>
    <hyperlink ref="BK5230" r:id="rId5228" xr:uid="{00000000-0004-0000-0000-00006B140000}"/>
    <hyperlink ref="BK5231" r:id="rId5229" xr:uid="{00000000-0004-0000-0000-00006C140000}"/>
    <hyperlink ref="BK5232" r:id="rId5230" xr:uid="{00000000-0004-0000-0000-00006D140000}"/>
    <hyperlink ref="BK5233" r:id="rId5231" xr:uid="{00000000-0004-0000-0000-00006E140000}"/>
    <hyperlink ref="BK5234" r:id="rId5232" xr:uid="{00000000-0004-0000-0000-00006F140000}"/>
    <hyperlink ref="BK5235" r:id="rId5233" xr:uid="{00000000-0004-0000-0000-000070140000}"/>
    <hyperlink ref="BK5236" r:id="rId5234" xr:uid="{00000000-0004-0000-0000-000071140000}"/>
    <hyperlink ref="BK5237" r:id="rId5235" xr:uid="{00000000-0004-0000-0000-000072140000}"/>
    <hyperlink ref="BK5238" r:id="rId5236" xr:uid="{00000000-0004-0000-0000-000073140000}"/>
    <hyperlink ref="BK5239" r:id="rId5237" xr:uid="{00000000-0004-0000-0000-000074140000}"/>
    <hyperlink ref="BK5240" r:id="rId5238" xr:uid="{00000000-0004-0000-0000-000075140000}"/>
    <hyperlink ref="BK5241" r:id="rId5239" xr:uid="{00000000-0004-0000-0000-000076140000}"/>
    <hyperlink ref="BK5242" r:id="rId5240" xr:uid="{00000000-0004-0000-0000-000077140000}"/>
    <hyperlink ref="BK5243" r:id="rId5241" xr:uid="{00000000-0004-0000-0000-000078140000}"/>
    <hyperlink ref="BK5244" r:id="rId5242" xr:uid="{00000000-0004-0000-0000-000079140000}"/>
    <hyperlink ref="BK5245" r:id="rId5243" xr:uid="{00000000-0004-0000-0000-00007A140000}"/>
    <hyperlink ref="BK5246" r:id="rId5244" xr:uid="{00000000-0004-0000-0000-00007B140000}"/>
    <hyperlink ref="BK5247" r:id="rId5245" xr:uid="{00000000-0004-0000-0000-00007C140000}"/>
    <hyperlink ref="BK5248" r:id="rId5246" xr:uid="{00000000-0004-0000-0000-00007D140000}"/>
    <hyperlink ref="BK5249" r:id="rId5247" xr:uid="{00000000-0004-0000-0000-00007E140000}"/>
    <hyperlink ref="BK5250" r:id="rId5248" xr:uid="{00000000-0004-0000-0000-00007F140000}"/>
    <hyperlink ref="BK5251" r:id="rId5249" xr:uid="{00000000-0004-0000-0000-000080140000}"/>
    <hyperlink ref="BK5252" r:id="rId5250" xr:uid="{00000000-0004-0000-0000-000081140000}"/>
    <hyperlink ref="BK5253" r:id="rId5251" xr:uid="{00000000-0004-0000-0000-000082140000}"/>
    <hyperlink ref="BK5254" r:id="rId5252" xr:uid="{00000000-0004-0000-0000-000083140000}"/>
    <hyperlink ref="BK5255" r:id="rId5253" xr:uid="{00000000-0004-0000-0000-000084140000}"/>
    <hyperlink ref="BK5256" r:id="rId5254" xr:uid="{00000000-0004-0000-0000-000085140000}"/>
    <hyperlink ref="BK5257" r:id="rId5255" xr:uid="{00000000-0004-0000-0000-000086140000}"/>
    <hyperlink ref="BK5258" r:id="rId5256" xr:uid="{00000000-0004-0000-0000-000087140000}"/>
    <hyperlink ref="BK5259" r:id="rId5257" xr:uid="{00000000-0004-0000-0000-000088140000}"/>
    <hyperlink ref="BK5260" r:id="rId5258" xr:uid="{00000000-0004-0000-0000-000089140000}"/>
    <hyperlink ref="BK5261" r:id="rId5259" xr:uid="{00000000-0004-0000-0000-00008A140000}"/>
    <hyperlink ref="BK5262" r:id="rId5260" xr:uid="{00000000-0004-0000-0000-00008B140000}"/>
    <hyperlink ref="BK5263" r:id="rId5261" xr:uid="{00000000-0004-0000-0000-00008C140000}"/>
    <hyperlink ref="BK5264" r:id="rId5262" xr:uid="{00000000-0004-0000-0000-00008D140000}"/>
    <hyperlink ref="BK5265" r:id="rId5263" xr:uid="{00000000-0004-0000-0000-00008E140000}"/>
    <hyperlink ref="BK5266" r:id="rId5264" xr:uid="{00000000-0004-0000-0000-00008F140000}"/>
    <hyperlink ref="BK5267" r:id="rId5265" xr:uid="{00000000-0004-0000-0000-000090140000}"/>
    <hyperlink ref="BK5268" r:id="rId5266" xr:uid="{00000000-0004-0000-0000-000091140000}"/>
    <hyperlink ref="BK5269" r:id="rId5267" xr:uid="{00000000-0004-0000-0000-000092140000}"/>
    <hyperlink ref="BK5270" r:id="rId5268" xr:uid="{00000000-0004-0000-0000-000093140000}"/>
    <hyperlink ref="BK5271" r:id="rId5269" xr:uid="{00000000-0004-0000-0000-000094140000}"/>
    <hyperlink ref="BK5272" r:id="rId5270" xr:uid="{00000000-0004-0000-0000-000095140000}"/>
    <hyperlink ref="BK5273" r:id="rId5271" xr:uid="{00000000-0004-0000-0000-000096140000}"/>
    <hyperlink ref="BK5274" r:id="rId5272" xr:uid="{00000000-0004-0000-0000-000097140000}"/>
    <hyperlink ref="BK5275" r:id="rId5273" xr:uid="{00000000-0004-0000-0000-000098140000}"/>
    <hyperlink ref="BK5276" r:id="rId5274" xr:uid="{00000000-0004-0000-0000-000099140000}"/>
    <hyperlink ref="BK5277" r:id="rId5275" xr:uid="{00000000-0004-0000-0000-00009A140000}"/>
    <hyperlink ref="BK5278" r:id="rId5276" xr:uid="{00000000-0004-0000-0000-00009B140000}"/>
    <hyperlink ref="BK5279" r:id="rId5277" xr:uid="{00000000-0004-0000-0000-00009C140000}"/>
    <hyperlink ref="BK5280" r:id="rId5278" xr:uid="{00000000-0004-0000-0000-00009D140000}"/>
    <hyperlink ref="BK5281" r:id="rId5279" xr:uid="{00000000-0004-0000-0000-00009E140000}"/>
    <hyperlink ref="BK5282" r:id="rId5280" xr:uid="{00000000-0004-0000-0000-00009F140000}"/>
    <hyperlink ref="BK5283" r:id="rId5281" xr:uid="{00000000-0004-0000-0000-0000A0140000}"/>
    <hyperlink ref="BK5284" r:id="rId5282" xr:uid="{00000000-0004-0000-0000-0000A1140000}"/>
    <hyperlink ref="BK5285" r:id="rId5283" xr:uid="{00000000-0004-0000-0000-0000A2140000}"/>
    <hyperlink ref="BK5286" r:id="rId5284" xr:uid="{00000000-0004-0000-0000-0000A3140000}"/>
    <hyperlink ref="BK5287" r:id="rId5285" xr:uid="{00000000-0004-0000-0000-0000A4140000}"/>
    <hyperlink ref="BK5288" r:id="rId5286" xr:uid="{00000000-0004-0000-0000-0000A5140000}"/>
    <hyperlink ref="BK5289" r:id="rId5287" xr:uid="{00000000-0004-0000-0000-0000A6140000}"/>
    <hyperlink ref="BK5290" r:id="rId5288" xr:uid="{00000000-0004-0000-0000-0000A7140000}"/>
    <hyperlink ref="BK5291" r:id="rId5289" xr:uid="{00000000-0004-0000-0000-0000A8140000}"/>
    <hyperlink ref="BK5292" r:id="rId5290" xr:uid="{00000000-0004-0000-0000-0000A9140000}"/>
    <hyperlink ref="BK5293" r:id="rId5291" xr:uid="{00000000-0004-0000-0000-0000AA140000}"/>
    <hyperlink ref="BK5294" r:id="rId5292" xr:uid="{00000000-0004-0000-0000-0000AB140000}"/>
    <hyperlink ref="BK5295" r:id="rId5293" xr:uid="{00000000-0004-0000-0000-0000AC140000}"/>
    <hyperlink ref="BK5296" r:id="rId5294" xr:uid="{00000000-0004-0000-0000-0000AD140000}"/>
    <hyperlink ref="BK5297" r:id="rId5295" xr:uid="{00000000-0004-0000-0000-0000AE140000}"/>
    <hyperlink ref="BK5298" r:id="rId5296" xr:uid="{00000000-0004-0000-0000-0000AF140000}"/>
    <hyperlink ref="BK5299" r:id="rId5297" xr:uid="{00000000-0004-0000-0000-0000B0140000}"/>
    <hyperlink ref="BK5300" r:id="rId5298" xr:uid="{00000000-0004-0000-0000-0000B1140000}"/>
    <hyperlink ref="BK5301" r:id="rId5299" xr:uid="{00000000-0004-0000-0000-0000B2140000}"/>
    <hyperlink ref="BK5302" r:id="rId5300" xr:uid="{00000000-0004-0000-0000-0000B3140000}"/>
    <hyperlink ref="BK5303" r:id="rId5301" xr:uid="{00000000-0004-0000-0000-0000B4140000}"/>
    <hyperlink ref="BK5304" r:id="rId5302" xr:uid="{00000000-0004-0000-0000-0000B5140000}"/>
    <hyperlink ref="BK5305" r:id="rId5303" xr:uid="{00000000-0004-0000-0000-0000B6140000}"/>
    <hyperlink ref="BK5306" r:id="rId5304" xr:uid="{00000000-0004-0000-0000-0000B7140000}"/>
    <hyperlink ref="BK5307" r:id="rId5305" xr:uid="{00000000-0004-0000-0000-0000B8140000}"/>
    <hyperlink ref="BK5308" r:id="rId5306" xr:uid="{00000000-0004-0000-0000-0000B9140000}"/>
    <hyperlink ref="BK5309" r:id="rId5307" xr:uid="{00000000-0004-0000-0000-0000BA140000}"/>
    <hyperlink ref="BK5310" r:id="rId5308" xr:uid="{00000000-0004-0000-0000-0000BB140000}"/>
    <hyperlink ref="BK5311" r:id="rId5309" xr:uid="{00000000-0004-0000-0000-0000BC140000}"/>
    <hyperlink ref="BK5312" r:id="rId5310" xr:uid="{00000000-0004-0000-0000-0000BD140000}"/>
    <hyperlink ref="BK5313" r:id="rId5311" xr:uid="{00000000-0004-0000-0000-0000BE140000}"/>
    <hyperlink ref="BK5314" r:id="rId5312" xr:uid="{00000000-0004-0000-0000-0000BF140000}"/>
    <hyperlink ref="BK5315" r:id="rId5313" xr:uid="{00000000-0004-0000-0000-0000C0140000}"/>
    <hyperlink ref="BK5316" r:id="rId5314" xr:uid="{00000000-0004-0000-0000-0000C1140000}"/>
    <hyperlink ref="BK5317" r:id="rId5315" xr:uid="{00000000-0004-0000-0000-0000C2140000}"/>
    <hyperlink ref="BK5318" r:id="rId5316" xr:uid="{00000000-0004-0000-0000-0000C3140000}"/>
    <hyperlink ref="BK5319" r:id="rId5317" xr:uid="{00000000-0004-0000-0000-0000C4140000}"/>
    <hyperlink ref="BK5320" r:id="rId5318" xr:uid="{00000000-0004-0000-0000-0000C5140000}"/>
    <hyperlink ref="BK5321" r:id="rId5319" xr:uid="{00000000-0004-0000-0000-0000C6140000}"/>
    <hyperlink ref="BK5322" r:id="rId5320" xr:uid="{00000000-0004-0000-0000-0000C7140000}"/>
    <hyperlink ref="BK5323" r:id="rId5321" xr:uid="{00000000-0004-0000-0000-0000C8140000}"/>
    <hyperlink ref="BK5324" r:id="rId5322" xr:uid="{00000000-0004-0000-0000-0000C9140000}"/>
    <hyperlink ref="BK5325" r:id="rId5323" xr:uid="{00000000-0004-0000-0000-0000CA140000}"/>
    <hyperlink ref="BK5326" r:id="rId5324" xr:uid="{00000000-0004-0000-0000-0000CB140000}"/>
    <hyperlink ref="BK5327" r:id="rId5325" xr:uid="{00000000-0004-0000-0000-0000CC140000}"/>
    <hyperlink ref="BK5328" r:id="rId5326" xr:uid="{00000000-0004-0000-0000-0000CD140000}"/>
    <hyperlink ref="BK5329" r:id="rId5327" xr:uid="{00000000-0004-0000-0000-0000CE140000}"/>
    <hyperlink ref="BK5330" r:id="rId5328" xr:uid="{00000000-0004-0000-0000-0000CF140000}"/>
    <hyperlink ref="BK5331" r:id="rId5329" xr:uid="{00000000-0004-0000-0000-0000D0140000}"/>
    <hyperlink ref="BK5332" r:id="rId5330" xr:uid="{00000000-0004-0000-0000-0000D1140000}"/>
    <hyperlink ref="BK5333" r:id="rId5331" xr:uid="{00000000-0004-0000-0000-0000D2140000}"/>
    <hyperlink ref="BK5334" r:id="rId5332" xr:uid="{00000000-0004-0000-0000-0000D3140000}"/>
    <hyperlink ref="BK5335" r:id="rId5333" xr:uid="{00000000-0004-0000-0000-0000D4140000}"/>
    <hyperlink ref="BK5336" r:id="rId5334" xr:uid="{00000000-0004-0000-0000-0000D5140000}"/>
    <hyperlink ref="BK5337" r:id="rId5335" xr:uid="{00000000-0004-0000-0000-0000D6140000}"/>
    <hyperlink ref="BK5338" r:id="rId5336" xr:uid="{00000000-0004-0000-0000-0000D7140000}"/>
    <hyperlink ref="BK5339" r:id="rId5337" xr:uid="{00000000-0004-0000-0000-0000D8140000}"/>
    <hyperlink ref="BK5340" r:id="rId5338" xr:uid="{00000000-0004-0000-0000-0000D9140000}"/>
    <hyperlink ref="BK5341" r:id="rId5339" xr:uid="{00000000-0004-0000-0000-0000DA140000}"/>
    <hyperlink ref="BK5342" r:id="rId5340" xr:uid="{00000000-0004-0000-0000-0000DB140000}"/>
    <hyperlink ref="BK5343" r:id="rId5341" xr:uid="{00000000-0004-0000-0000-0000DC140000}"/>
    <hyperlink ref="BK5344" r:id="rId5342" xr:uid="{00000000-0004-0000-0000-0000DD140000}"/>
    <hyperlink ref="BK5345" r:id="rId5343" xr:uid="{00000000-0004-0000-0000-0000DE140000}"/>
    <hyperlink ref="BK5346" r:id="rId5344" xr:uid="{00000000-0004-0000-0000-0000DF140000}"/>
    <hyperlink ref="BK5347" r:id="rId5345" xr:uid="{00000000-0004-0000-0000-0000E0140000}"/>
    <hyperlink ref="BK5348" r:id="rId5346" xr:uid="{00000000-0004-0000-0000-0000E1140000}"/>
    <hyperlink ref="BK5349" r:id="rId5347" xr:uid="{00000000-0004-0000-0000-0000E2140000}"/>
    <hyperlink ref="BK5350" r:id="rId5348" xr:uid="{00000000-0004-0000-0000-0000E3140000}"/>
    <hyperlink ref="BK5351" r:id="rId5349" xr:uid="{00000000-0004-0000-0000-0000E4140000}"/>
    <hyperlink ref="BK5352" r:id="rId5350" xr:uid="{00000000-0004-0000-0000-0000E5140000}"/>
    <hyperlink ref="BK5353" r:id="rId5351" xr:uid="{00000000-0004-0000-0000-0000E6140000}"/>
    <hyperlink ref="BK5354" r:id="rId5352" xr:uid="{00000000-0004-0000-0000-0000E7140000}"/>
    <hyperlink ref="BK5355" r:id="rId5353" xr:uid="{00000000-0004-0000-0000-0000E8140000}"/>
    <hyperlink ref="BK5356" r:id="rId5354" location="/food/search?alimento=Uva%20tinta%20(5%20variedades)" xr:uid="{00000000-0004-0000-0000-0000E9140000}"/>
    <hyperlink ref="BK5357" r:id="rId5355" xr:uid="{00000000-0004-0000-0000-0000EA140000}"/>
    <hyperlink ref="BK5358" r:id="rId5356" xr:uid="{00000000-0004-0000-0000-0000EB140000}"/>
    <hyperlink ref="BK5359" r:id="rId5357" xr:uid="{00000000-0004-0000-0000-0000EC140000}"/>
    <hyperlink ref="BK5360" r:id="rId5358" xr:uid="{00000000-0004-0000-0000-0000ED140000}"/>
    <hyperlink ref="BK5361" r:id="rId5359" xr:uid="{00000000-0004-0000-0000-0000EE140000}"/>
    <hyperlink ref="BK5362" r:id="rId5360" xr:uid="{00000000-0004-0000-0000-0000EF140000}"/>
    <hyperlink ref="BK5363" r:id="rId5361" xr:uid="{00000000-0004-0000-0000-0000F0140000}"/>
    <hyperlink ref="BK5364" r:id="rId5362" xr:uid="{00000000-0004-0000-0000-0000F1140000}"/>
    <hyperlink ref="BK5365" r:id="rId5363" xr:uid="{00000000-0004-0000-0000-0000F2140000}"/>
    <hyperlink ref="BK5366" r:id="rId5364" xr:uid="{00000000-0004-0000-0000-0000F3140000}"/>
    <hyperlink ref="BK5367" r:id="rId5365" xr:uid="{00000000-0004-0000-0000-0000F4140000}"/>
    <hyperlink ref="BK5368" r:id="rId5366" xr:uid="{00000000-0004-0000-0000-0000F5140000}"/>
    <hyperlink ref="BK5369" r:id="rId5367" xr:uid="{00000000-0004-0000-0000-0000F6140000}"/>
    <hyperlink ref="BK5370" r:id="rId5368" xr:uid="{00000000-0004-0000-0000-0000F7140000}"/>
    <hyperlink ref="BK5371" r:id="rId5369" xr:uid="{00000000-0004-0000-0000-0000F8140000}"/>
    <hyperlink ref="BK5372" r:id="rId5370" xr:uid="{00000000-0004-0000-0000-0000F9140000}"/>
    <hyperlink ref="BK5373" r:id="rId5371" xr:uid="{00000000-0004-0000-0000-0000FA140000}"/>
    <hyperlink ref="BK5374" r:id="rId5372" xr:uid="{00000000-0004-0000-0000-0000FB140000}"/>
    <hyperlink ref="BK5375" r:id="rId5373" xr:uid="{00000000-0004-0000-0000-0000FC140000}"/>
    <hyperlink ref="BK5376" r:id="rId5374" xr:uid="{00000000-0004-0000-0000-0000FD140000}"/>
    <hyperlink ref="BK5377" r:id="rId5375" xr:uid="{00000000-0004-0000-0000-0000FE140000}"/>
    <hyperlink ref="BK5378" r:id="rId5376" xr:uid="{00000000-0004-0000-0000-0000FF140000}"/>
    <hyperlink ref="BK5379" r:id="rId5377" xr:uid="{00000000-0004-0000-0000-000000150000}"/>
    <hyperlink ref="BK5380" r:id="rId5378" xr:uid="{00000000-0004-0000-0000-000001150000}"/>
    <hyperlink ref="BK5381" r:id="rId5379" xr:uid="{00000000-0004-0000-0000-000002150000}"/>
    <hyperlink ref="BK5382" r:id="rId5380" xr:uid="{00000000-0004-0000-0000-000003150000}"/>
    <hyperlink ref="BK5383" r:id="rId5381" xr:uid="{00000000-0004-0000-0000-000004150000}"/>
    <hyperlink ref="BK5384" r:id="rId5382" xr:uid="{00000000-0004-0000-0000-000005150000}"/>
    <hyperlink ref="BK5385" r:id="rId5383" xr:uid="{00000000-0004-0000-0000-000006150000}"/>
    <hyperlink ref="BK5386" r:id="rId5384" xr:uid="{00000000-0004-0000-0000-000007150000}"/>
    <hyperlink ref="BK5387" r:id="rId5385" xr:uid="{00000000-0004-0000-0000-000008150000}"/>
    <hyperlink ref="BK5388" r:id="rId5386" xr:uid="{00000000-0004-0000-0000-000009150000}"/>
    <hyperlink ref="BK5389" r:id="rId5387" xr:uid="{00000000-0004-0000-0000-00000A150000}"/>
    <hyperlink ref="BK5390" r:id="rId5388" location="/food/search?alimento=Vinagre" xr:uid="{00000000-0004-0000-0000-00000B150000}"/>
    <hyperlink ref="BK5391" r:id="rId5389" xr:uid="{00000000-0004-0000-0000-00000C150000}"/>
    <hyperlink ref="BK5392" r:id="rId5390" xr:uid="{00000000-0004-0000-0000-00000D150000}"/>
    <hyperlink ref="BK5393" r:id="rId5391" xr:uid="{00000000-0004-0000-0000-00000E150000}"/>
    <hyperlink ref="BK5394" r:id="rId5392" xr:uid="{00000000-0004-0000-0000-00000F150000}"/>
    <hyperlink ref="BK5395" r:id="rId5393" xr:uid="{00000000-0004-0000-0000-000010150000}"/>
    <hyperlink ref="BK5396" r:id="rId5394" xr:uid="{00000000-0004-0000-0000-000011150000}"/>
    <hyperlink ref="BK5397" r:id="rId5395" xr:uid="{00000000-0004-0000-0000-000012150000}"/>
    <hyperlink ref="BK5398" r:id="rId5396" xr:uid="{00000000-0004-0000-0000-000013150000}"/>
    <hyperlink ref="BK5399" r:id="rId5397" xr:uid="{00000000-0004-0000-0000-000014150000}"/>
    <hyperlink ref="BK5400" r:id="rId5398" xr:uid="{00000000-0004-0000-0000-000015150000}"/>
    <hyperlink ref="BK5401" r:id="rId5399" xr:uid="{00000000-0004-0000-0000-000016150000}"/>
    <hyperlink ref="BK5402" r:id="rId5400" xr:uid="{00000000-0004-0000-0000-000017150000}"/>
    <hyperlink ref="BK5403" r:id="rId5401" xr:uid="{00000000-0004-0000-0000-000018150000}"/>
    <hyperlink ref="BK5404" r:id="rId5402" xr:uid="{00000000-0004-0000-0000-000019150000}"/>
    <hyperlink ref="BK5405" r:id="rId5403" xr:uid="{00000000-0004-0000-0000-00001A150000}"/>
    <hyperlink ref="BK5406" r:id="rId5404" xr:uid="{00000000-0004-0000-0000-00001B150000}"/>
    <hyperlink ref="BK5407" r:id="rId5405" xr:uid="{00000000-0004-0000-0000-00001C150000}"/>
    <hyperlink ref="BK5408" r:id="rId5406" xr:uid="{00000000-0004-0000-0000-00001D150000}"/>
    <hyperlink ref="BK5409" r:id="rId5407" xr:uid="{00000000-0004-0000-0000-00001E150000}"/>
    <hyperlink ref="BK5410" r:id="rId5408" xr:uid="{00000000-0004-0000-0000-00001F150000}"/>
    <hyperlink ref="BK5411" r:id="rId5409" xr:uid="{00000000-0004-0000-0000-000020150000}"/>
    <hyperlink ref="BK5412" r:id="rId5410" xr:uid="{00000000-0004-0000-0000-000021150000}"/>
    <hyperlink ref="BK5413" r:id="rId5411" xr:uid="{00000000-0004-0000-0000-000022150000}"/>
    <hyperlink ref="BK5414" r:id="rId5412" xr:uid="{00000000-0004-0000-0000-000023150000}"/>
    <hyperlink ref="BK5415" r:id="rId5413" xr:uid="{00000000-0004-0000-0000-000024150000}"/>
    <hyperlink ref="BK5416" r:id="rId5414" xr:uid="{00000000-0004-0000-0000-000025150000}"/>
    <hyperlink ref="BK5417" r:id="rId5415" xr:uid="{00000000-0004-0000-0000-000026150000}"/>
    <hyperlink ref="BK5418" r:id="rId5416" xr:uid="{00000000-0004-0000-0000-000027150000}"/>
    <hyperlink ref="BK5419" r:id="rId5417" xr:uid="{00000000-0004-0000-0000-000028150000}"/>
    <hyperlink ref="BK5420" r:id="rId5418" xr:uid="{00000000-0004-0000-0000-000029150000}"/>
    <hyperlink ref="BK5421" r:id="rId5419" xr:uid="{00000000-0004-0000-0000-00002A150000}"/>
    <hyperlink ref="BK5422" r:id="rId5420" xr:uid="{00000000-0004-0000-0000-00002B150000}"/>
  </hyperlinks>
  <pageMargins left="0.7" right="0.7" top="0.75" bottom="0.75" header="0.3" footer="0.3"/>
  <pageSetup paperSize="9" orientation="portrait" r:id="rId5421"/>
  <extLst>
    <ext xmlns:x14="http://schemas.microsoft.com/office/spreadsheetml/2009/9/main" uri="{78C0D931-6437-407d-A8EE-F0AAD7539E65}">
      <x14:conditionalFormattings>
        <x14:conditionalFormatting xmlns:xm="http://schemas.microsoft.com/office/excel/2006/main">
          <x14:cfRule type="dataBar" id="{7470BF2B-6C96-42EF-81CA-7A3142583029}">
            <x14:dataBar minLength="0" maxLength="100">
              <x14:cfvo type="autoMin"/>
              <x14:cfvo type="autoMax"/>
              <x14:negativeFillColor rgb="FFFF0000"/>
              <x14:axisColor rgb="FF000000"/>
            </x14:dataBar>
          </x14:cfRule>
          <x14:cfRule type="dataBar" id="{1E41C288-F0C1-447A-9EAE-19CD3F3B689F}">
            <x14:dataBar minLength="0" maxLength="100">
              <x14:cfvo type="autoMin"/>
              <x14:cfvo type="autoMax"/>
              <x14:negativeFillColor rgb="FFFF0000"/>
              <x14:axisColor rgb="FF000000"/>
            </x14:dataBar>
          </x14:cfRule>
          <xm:sqref>X3:AA5422</xm:sqref>
        </x14:conditionalFormatting>
        <x14:conditionalFormatting xmlns:xm="http://schemas.microsoft.com/office/excel/2006/main">
          <x14:cfRule type="dataBar" id="{06075216-A125-4E72-BF83-C57E7D1C9CF5}">
            <x14:dataBar minLength="0" maxLength="100">
              <x14:cfvo type="autoMin"/>
              <x14:cfvo type="autoMax"/>
              <x14:negativeFillColor rgb="FFFF0000"/>
              <x14:axisColor rgb="FF000000"/>
            </x14:dataBar>
          </x14:cfRule>
          <xm:sqref>X3:X5422</xm:sqref>
        </x14:conditionalFormatting>
        <x14:conditionalFormatting xmlns:xm="http://schemas.microsoft.com/office/excel/2006/main">
          <x14:cfRule type="dataBar" id="{8B6BAF49-D5B8-4F87-B986-FDBB0CDF5CC5}">
            <x14:dataBar minLength="0" maxLength="100">
              <x14:cfvo type="autoMin"/>
              <x14:cfvo type="autoMax"/>
              <x14:negativeFillColor rgb="FFFF0000"/>
              <x14:axisColor rgb="FF000000"/>
            </x14:dataBar>
          </x14:cfRule>
          <xm:sqref>Y3:Y5422</xm:sqref>
        </x14:conditionalFormatting>
        <x14:conditionalFormatting xmlns:xm="http://schemas.microsoft.com/office/excel/2006/main">
          <x14:cfRule type="dataBar" id="{AA42E1F4-0232-4447-9BB5-54699FEA24E9}">
            <x14:dataBar minLength="0" maxLength="100">
              <x14:cfvo type="autoMin"/>
              <x14:cfvo type="autoMax"/>
              <x14:negativeFillColor rgb="FFFF0000"/>
              <x14:axisColor rgb="FF000000"/>
            </x14:dataBar>
          </x14:cfRule>
          <xm:sqref>Z3:Z5422</xm:sqref>
        </x14:conditionalFormatting>
        <x14:conditionalFormatting xmlns:xm="http://schemas.microsoft.com/office/excel/2006/main">
          <x14:cfRule type="dataBar" id="{A387AEEE-C4B1-4628-AD70-1114F5310865}">
            <x14:dataBar minLength="0" maxLength="100">
              <x14:cfvo type="autoMin"/>
              <x14:cfvo type="autoMax"/>
              <x14:negativeFillColor rgb="FFFF0000"/>
              <x14:axisColor rgb="FF000000"/>
            </x14:dataBar>
          </x14:cfRule>
          <xm:sqref>AA3:AA5422</xm:sqref>
        </x14:conditionalFormatting>
        <x14:conditionalFormatting xmlns:xm="http://schemas.microsoft.com/office/excel/2006/main">
          <x14:cfRule type="dataBar" id="{67E7ACF1-62C3-4AC7-BA37-C8F2A4C26A27}">
            <x14:dataBar minLength="0" maxLength="100">
              <x14:cfvo type="autoMin"/>
              <x14:cfvo type="autoMax"/>
              <x14:negativeFillColor rgb="FFFF0000"/>
              <x14:axisColor rgb="FF000000"/>
            </x14:dataBar>
          </x14:cfRule>
          <x14:cfRule type="dataBar" id="{5E1A8F8C-3101-47B5-A5B9-66C1129C75AE}">
            <x14:dataBar minLength="0" maxLength="100">
              <x14:cfvo type="autoMin"/>
              <x14:cfvo type="autoMax"/>
              <x14:negativeFillColor rgb="FFFF0000"/>
              <x14:axisColor rgb="FF000000"/>
            </x14:dataBar>
          </x14:cfRule>
          <x14:cfRule type="dataBar" id="{F74261ED-ED44-49D1-AB15-AFEDB14838BC}">
            <x14:dataBar minLength="0" maxLength="100">
              <x14:cfvo type="autoMin"/>
              <x14:cfvo type="autoMax"/>
              <x14:negativeFillColor rgb="FFFF0000"/>
              <x14:axisColor rgb="FF000000"/>
            </x14:dataBar>
          </x14:cfRule>
          <x14:cfRule type="dataBar" id="{EAAF58E6-6924-435F-8B0E-A167BC63E4A2}">
            <x14:dataBar minLength="0" maxLength="100" border="1" negativeBarBorderColorSameAsPositive="0">
              <x14:cfvo type="autoMin"/>
              <x14:cfvo type="autoMax"/>
              <x14:borderColor rgb="FFFF555A"/>
              <x14:negativeFillColor rgb="FFFF0000"/>
              <x14:negativeBorderColor rgb="FFFF0000"/>
              <x14:axisColor rgb="FF000000"/>
            </x14:dataBar>
          </x14:cfRule>
          <xm:sqref>R3:R5422</xm:sqref>
        </x14:conditionalFormatting>
        <x14:conditionalFormatting xmlns:xm="http://schemas.microsoft.com/office/excel/2006/main">
          <x14:cfRule type="dataBar" id="{29FEC435-B7C2-482D-8D5F-A64780344F7E}">
            <x14:dataBar minLength="0" maxLength="100">
              <x14:cfvo type="autoMin"/>
              <x14:cfvo type="autoMax"/>
              <x14:negativeFillColor rgb="FFFF0000"/>
              <x14:axisColor rgb="FF000000"/>
            </x14:dataBar>
          </x14:cfRule>
          <x14:cfRule type="dataBar" id="{130E8A44-2BD1-4B19-9322-64696D46B345}">
            <x14:dataBar minLength="0" maxLength="100">
              <x14:cfvo type="autoMin"/>
              <x14:cfvo type="autoMax"/>
              <x14:negativeFillColor rgb="FFFF0000"/>
              <x14:axisColor rgb="FF000000"/>
            </x14:dataBar>
          </x14:cfRule>
          <x14:cfRule type="dataBar" id="{BE42EF8C-708A-4EAB-B57F-126616522E96}">
            <x14:dataBar minLength="0" maxLength="100">
              <x14:cfvo type="autoMin"/>
              <x14:cfvo type="autoMax"/>
              <x14:negativeFillColor rgb="FFFF0000"/>
              <x14:axisColor rgb="FF000000"/>
            </x14:dataBar>
          </x14:cfRule>
          <x14:cfRule type="dataBar" id="{85EE2371-8A3C-44B1-88A7-6C5101059881}">
            <x14:dataBar minLength="0" maxLength="100" border="1" negativeBarBorderColorSameAsPositive="0">
              <x14:cfvo type="autoMin"/>
              <x14:cfvo type="autoMax"/>
              <x14:borderColor rgb="FF638EC6"/>
              <x14:negativeFillColor rgb="FFFF0000"/>
              <x14:negativeBorderColor rgb="FFFF0000"/>
              <x14:axisColor rgb="FF000000"/>
            </x14:dataBar>
          </x14:cfRule>
          <xm:sqref>S3:S5422</xm:sqref>
        </x14:conditionalFormatting>
        <x14:conditionalFormatting xmlns:xm="http://schemas.microsoft.com/office/excel/2006/main">
          <x14:cfRule type="dataBar" id="{00695A14-032E-4303-8551-967B835EF88E}">
            <x14:dataBar minLength="0" maxLength="100">
              <x14:cfvo type="autoMin"/>
              <x14:cfvo type="autoMax"/>
              <x14:negativeFillColor rgb="FFFF0000"/>
              <x14:axisColor rgb="FF000000"/>
            </x14:dataBar>
          </x14:cfRule>
          <x14:cfRule type="dataBar" id="{15499346-4A28-451E-8348-6D0A156E4B52}">
            <x14:dataBar minLength="0" maxLength="100">
              <x14:cfvo type="autoMin"/>
              <x14:cfvo type="autoMax"/>
              <x14:negativeFillColor rgb="FFFF0000"/>
              <x14:axisColor rgb="FF000000"/>
            </x14:dataBar>
          </x14:cfRule>
          <x14:cfRule type="dataBar" id="{D8E8E454-50BC-400F-8057-51155ADB1110}">
            <x14:dataBar minLength="0" maxLength="100">
              <x14:cfvo type="autoMin"/>
              <x14:cfvo type="autoMax"/>
              <x14:negativeFillColor rgb="FFFF0000"/>
              <x14:axisColor rgb="FF000000"/>
            </x14:dataBar>
          </x14:cfRule>
          <x14:cfRule type="dataBar" id="{A5FA1C28-23F3-4304-9203-CDE4A7560F4E}">
            <x14:dataBar minLength="0" maxLength="100">
              <x14:cfvo type="autoMin"/>
              <x14:cfvo type="autoMax"/>
              <x14:negativeFillColor rgb="FFFF0000"/>
              <x14:axisColor rgb="FF000000"/>
            </x14:dataBar>
          </x14:cfRule>
          <x14:cfRule type="dataBar" id="{B22D8190-653E-4779-8058-4ACB49C5B605}">
            <x14:dataBar minLength="0" maxLength="100" border="1" negativeBarBorderColorSameAsPositive="0">
              <x14:cfvo type="autoMin"/>
              <x14:cfvo type="autoMax"/>
              <x14:borderColor rgb="FF63C384"/>
              <x14:negativeFillColor rgb="FFFF0000"/>
              <x14:negativeBorderColor rgb="FFFF0000"/>
              <x14:axisColor rgb="FF000000"/>
            </x14:dataBar>
          </x14:cfRule>
          <xm:sqref>T3:T5422</xm:sqref>
        </x14:conditionalFormatting>
        <x14:conditionalFormatting xmlns:xm="http://schemas.microsoft.com/office/excel/2006/main">
          <x14:cfRule type="dataBar" id="{7CEE875B-3D46-4A28-8CAC-CDE7C170E6C0}">
            <x14:dataBar minLength="0" maxLength="100">
              <x14:cfvo type="autoMin"/>
              <x14:cfvo type="autoMax"/>
              <x14:negativeFillColor rgb="FFFF0000"/>
              <x14:axisColor rgb="FF000000"/>
            </x14:dataBar>
          </x14:cfRule>
          <x14:cfRule type="dataBar" id="{4F57D618-03AD-446E-886C-A04DD6842528}">
            <x14:dataBar minLength="0" maxLength="100">
              <x14:cfvo type="autoMin"/>
              <x14:cfvo type="autoMax"/>
              <x14:negativeFillColor rgb="FFFF0000"/>
              <x14:axisColor rgb="FF000000"/>
            </x14:dataBar>
          </x14:cfRule>
          <x14:cfRule type="dataBar" id="{6DA2EC19-F163-4B39-A0C2-E10DB218547C}">
            <x14:dataBar minLength="0" maxLength="100" border="1" negativeBarBorderColorSameAsPositive="0">
              <x14:cfvo type="autoMin"/>
              <x14:cfvo type="autoMax"/>
              <x14:borderColor rgb="FFFFB628"/>
              <x14:negativeFillColor rgb="FFFF0000"/>
              <x14:negativeBorderColor rgb="FFFF0000"/>
              <x14:axisColor rgb="FF000000"/>
            </x14:dataBar>
          </x14:cfRule>
          <xm:sqref>V3:V5422</xm:sqref>
        </x14:conditionalFormatting>
        <x14:conditionalFormatting xmlns:xm="http://schemas.microsoft.com/office/excel/2006/main">
          <x14:cfRule type="dataBar" id="{5A8B3C76-A631-4534-8471-030C46B04F36}">
            <x14:dataBar minLength="0" maxLength="100">
              <x14:cfvo type="autoMin"/>
              <x14:cfvo type="autoMax"/>
              <x14:negativeFillColor rgb="FFFF0000"/>
              <x14:axisColor rgb="FF000000"/>
            </x14:dataBar>
          </x14:cfRule>
          <xm:sqref>U3:U5422</xm:sqref>
        </x14:conditionalFormatting>
        <x14:conditionalFormatting xmlns:xm="http://schemas.microsoft.com/office/excel/2006/main">
          <x14:cfRule type="dataBar" id="{17C2457C-E0A5-4D7D-B1D2-386003A5FA58}">
            <x14:dataBar minLength="0" maxLength="100">
              <x14:cfvo type="autoMin"/>
              <x14:cfvo type="autoMax"/>
              <x14:negativeFillColor rgb="FFFF0000"/>
              <x14:axisColor rgb="FF000000"/>
            </x14:dataBar>
          </x14:cfRule>
          <xm:sqref>W3:W5422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723F1-205A-461D-8284-4BE2B58BE5FC}">
  <sheetPr>
    <tabColor theme="7" tint="0.79998168889431442"/>
  </sheetPr>
  <dimension ref="A1:BL1418"/>
  <sheetViews>
    <sheetView showGridLines="0" tabSelected="1" zoomScale="90" zoomScaleNormal="90" workbookViewId="0">
      <pane xSplit="1" ySplit="2" topLeftCell="B3" activePane="bottomRight" state="frozen"/>
      <selection activeCell="F6" sqref="F6"/>
      <selection pane="topRight" activeCell="F6" sqref="F6"/>
      <selection pane="bottomLeft" activeCell="F6" sqref="F6"/>
      <selection pane="bottomRight" activeCell="B22" sqref="B22"/>
    </sheetView>
  </sheetViews>
  <sheetFormatPr defaultColWidth="9" defaultRowHeight="13" x14ac:dyDescent="0.35"/>
  <cols>
    <col min="1" max="1" width="79.5" style="9" customWidth="1"/>
    <col min="2" max="2" width="27" style="28" customWidth="1"/>
    <col min="3" max="3" width="30" style="28" customWidth="1"/>
    <col min="4" max="4" width="28.33203125" style="3" customWidth="1"/>
    <col min="5" max="5" width="9.75" style="5" customWidth="1"/>
    <col min="6" max="7" width="9.75" style="3" customWidth="1"/>
    <col min="8" max="17" width="7.58203125" style="3" customWidth="1"/>
    <col min="18" max="18" width="1.25" style="4" customWidth="1"/>
    <col min="19" max="28" width="7.58203125" style="3" customWidth="1"/>
    <col min="29" max="29" width="1.33203125" style="9" customWidth="1"/>
    <col min="30" max="45" width="8.75" style="3" customWidth="1"/>
    <col min="46" max="46" width="1.33203125" style="9" customWidth="1"/>
    <col min="47" max="52" width="14" style="9" customWidth="1"/>
    <col min="53" max="53" width="1.33203125" style="9" customWidth="1"/>
    <col min="54" max="54" width="8" style="9" customWidth="1"/>
    <col min="55" max="56" width="6.5" style="9" customWidth="1"/>
    <col min="57" max="62" width="11" style="9" customWidth="1"/>
    <col min="63" max="63" width="1.33203125" style="9" customWidth="1"/>
    <col min="64" max="64" width="9" style="9" customWidth="1"/>
    <col min="65" max="16384" width="9" style="9"/>
  </cols>
  <sheetData>
    <row r="1" spans="1:64" ht="16.5" customHeight="1" x14ac:dyDescent="0.35">
      <c r="B1" s="9"/>
      <c r="C1" s="9"/>
      <c r="D1" s="9"/>
      <c r="F1" s="9"/>
      <c r="G1" s="9"/>
      <c r="H1" s="29" t="s">
        <v>12</v>
      </c>
      <c r="I1" s="29"/>
      <c r="J1" s="29"/>
      <c r="K1" s="29"/>
      <c r="L1" s="29"/>
      <c r="M1" s="29"/>
      <c r="N1" s="29"/>
      <c r="O1" s="29"/>
      <c r="P1" s="29"/>
      <c r="Q1" s="29"/>
      <c r="S1" s="29" t="s">
        <v>2</v>
      </c>
      <c r="T1" s="29"/>
      <c r="U1" s="29"/>
      <c r="V1" s="29"/>
      <c r="W1" s="29"/>
      <c r="X1" s="29"/>
      <c r="Y1" s="29"/>
      <c r="Z1" s="29"/>
      <c r="AA1" s="29"/>
      <c r="AB1" s="29"/>
      <c r="AD1" s="29" t="s">
        <v>3817</v>
      </c>
      <c r="AE1" s="29"/>
      <c r="AF1" s="29"/>
      <c r="AG1" s="29"/>
      <c r="AH1" s="29"/>
      <c r="AI1" s="29"/>
      <c r="AJ1" s="29"/>
      <c r="AK1" s="29"/>
      <c r="AL1" s="29"/>
      <c r="AM1" s="29"/>
      <c r="AN1" s="29"/>
      <c r="AO1" s="29"/>
      <c r="AP1" s="29"/>
      <c r="AQ1" s="29"/>
      <c r="AR1" s="29"/>
      <c r="AS1" s="29"/>
      <c r="AU1" s="29" t="s">
        <v>101</v>
      </c>
      <c r="AV1" s="29"/>
      <c r="AW1" s="29"/>
      <c r="AX1" s="29"/>
      <c r="AY1" s="29"/>
      <c r="AZ1" s="29"/>
      <c r="BB1" s="29" t="s">
        <v>102</v>
      </c>
      <c r="BC1" s="29"/>
      <c r="BD1" s="29"/>
      <c r="BE1" s="29"/>
      <c r="BF1" s="29"/>
      <c r="BG1" s="29"/>
      <c r="BH1" s="29"/>
      <c r="BI1" s="29"/>
      <c r="BJ1" s="29"/>
    </row>
    <row r="2" spans="1:64" ht="19.5" customHeight="1" x14ac:dyDescent="0.35">
      <c r="A2" s="8" t="s">
        <v>3</v>
      </c>
      <c r="B2" s="8" t="s">
        <v>3818</v>
      </c>
      <c r="C2" s="8" t="s">
        <v>17316</v>
      </c>
      <c r="D2" s="8" t="s">
        <v>4</v>
      </c>
      <c r="E2" s="8" t="s">
        <v>13</v>
      </c>
      <c r="F2" s="8" t="s">
        <v>5</v>
      </c>
      <c r="G2" s="8" t="s">
        <v>6</v>
      </c>
      <c r="H2" s="8" t="s">
        <v>8</v>
      </c>
      <c r="I2" s="8" t="s">
        <v>9</v>
      </c>
      <c r="J2" s="8" t="s">
        <v>10</v>
      </c>
      <c r="K2" s="8" t="s">
        <v>99</v>
      </c>
      <c r="L2" s="8" t="s">
        <v>11</v>
      </c>
      <c r="M2" s="8" t="s">
        <v>100</v>
      </c>
      <c r="N2" s="8" t="s">
        <v>7</v>
      </c>
      <c r="O2" s="8" t="s">
        <v>14</v>
      </c>
      <c r="P2" s="8" t="s">
        <v>15</v>
      </c>
      <c r="Q2" s="8" t="s">
        <v>16</v>
      </c>
      <c r="S2" s="8" t="s">
        <v>8</v>
      </c>
      <c r="T2" s="8" t="s">
        <v>9</v>
      </c>
      <c r="U2" s="8" t="s">
        <v>10</v>
      </c>
      <c r="V2" s="8" t="s">
        <v>99</v>
      </c>
      <c r="W2" s="8" t="s">
        <v>11</v>
      </c>
      <c r="X2" s="8" t="s">
        <v>100</v>
      </c>
      <c r="Y2" s="8" t="s">
        <v>7</v>
      </c>
      <c r="Z2" s="8" t="s">
        <v>14</v>
      </c>
      <c r="AA2" s="8" t="s">
        <v>15</v>
      </c>
      <c r="AB2" s="8" t="s">
        <v>16</v>
      </c>
      <c r="AD2" s="8" t="s">
        <v>3819</v>
      </c>
      <c r="AE2" s="8" t="s">
        <v>3820</v>
      </c>
      <c r="AF2" s="8" t="s">
        <v>3821</v>
      </c>
      <c r="AG2" s="8" t="s">
        <v>3822</v>
      </c>
      <c r="AH2" s="8" t="s">
        <v>3823</v>
      </c>
      <c r="AI2" s="8" t="s">
        <v>3824</v>
      </c>
      <c r="AJ2" s="8" t="s">
        <v>3825</v>
      </c>
      <c r="AK2" s="8" t="s">
        <v>3826</v>
      </c>
      <c r="AL2" s="8" t="s">
        <v>3827</v>
      </c>
      <c r="AM2" s="8" t="s">
        <v>3828</v>
      </c>
      <c r="AN2" s="8" t="s">
        <v>3829</v>
      </c>
      <c r="AO2" s="8" t="s">
        <v>3830</v>
      </c>
      <c r="AP2" s="8" t="s">
        <v>3831</v>
      </c>
      <c r="AQ2" s="8" t="s">
        <v>3832</v>
      </c>
      <c r="AR2" s="8" t="s">
        <v>3833</v>
      </c>
      <c r="AS2" s="8" t="s">
        <v>3834</v>
      </c>
      <c r="AU2" s="30" t="s">
        <v>103</v>
      </c>
      <c r="AV2" s="30"/>
      <c r="AW2" s="30"/>
      <c r="AX2" s="30" t="s">
        <v>106</v>
      </c>
      <c r="AY2" s="30"/>
      <c r="AZ2" s="30"/>
      <c r="BB2" s="8" t="s">
        <v>1137</v>
      </c>
      <c r="BC2" s="30" t="s">
        <v>104</v>
      </c>
      <c r="BD2" s="30"/>
      <c r="BE2" s="30" t="s">
        <v>3835</v>
      </c>
      <c r="BF2" s="30"/>
      <c r="BG2" s="30"/>
      <c r="BH2" s="30" t="s">
        <v>105</v>
      </c>
      <c r="BI2" s="30"/>
      <c r="BJ2" s="30"/>
      <c r="BL2" s="8" t="s">
        <v>3836</v>
      </c>
    </row>
    <row r="3" spans="1:64" ht="15.75" customHeight="1" x14ac:dyDescent="0.35">
      <c r="A3" s="12" t="inlineStr">
        <is>
          <t>1 Complete food shake (vários sabores), Bulk</t>
        </is>
      </c>
      <c r="B3" s="28" t="inlineStr">
        <is>
          <t>Bulk</t>
        </is>
      </c>
      <c r="C3" s="28" t="inlineStr">
        <is>
          <t>-</t>
        </is>
      </c>
      <c r="D3" s="5" t="inlineStr">
        <is>
          <t>porção 100 (g)</t>
        </is>
      </c>
      <c r="E3" s="5">
        <v>100</v>
      </c>
      <c r="F3" s="10">
        <v>1</v>
      </c>
      <c r="G3" s="5">
        <f>F3*E3</f>
        <v>100</v>
      </c>
      <c r="H3" s="11"/>
      <c r="I3" s="22"/>
      <c r="J3" s="22"/>
      <c r="K3" s="22"/>
      <c r="L3" s="22"/>
      <c r="M3" s="22"/>
      <c r="N3" s="22"/>
      <c r="O3" s="22"/>
      <c r="P3" s="11">
        <v>240</v>
      </c>
      <c r="Q3" s="11">
        <v>7.7</v>
      </c>
      <c r="R3" s="7"/>
      <c r="S3" s="6" t="str">
        <f>IF(H3&lt;&gt;0,H3*$G3/100,"")</f>
        <v/>
      </c>
      <c r="T3" s="13" t="str">
        <f>IF(I3&lt;&gt;0,I3*$G3/100,"")</f>
        <v/>
      </c>
      <c r="U3" s="13" t="str">
        <f>IF(J3&lt;&gt;0,J3*$G3/100,"")</f>
        <v/>
      </c>
      <c r="V3" s="13" t="str">
        <f>IF(K3&lt;&gt;0,K3*$G3/100,"")</f>
        <v/>
      </c>
      <c r="W3" s="13" t="str">
        <f>IF(L3&lt;&gt;0,L3*$G3/100,"")</f>
        <v/>
      </c>
      <c r="X3" s="13" t="str">
        <f>IF(M3&lt;&gt;0,M3*$G3/100,"")</f>
        <v/>
      </c>
      <c r="Y3" s="13" t="str">
        <f>IF(N3&lt;&gt;0,N3*$G3/100,"")</f>
        <v/>
      </c>
      <c r="Z3" s="13" t="str">
        <f>IF(O3&lt;&gt;0,O3*$G3/100,"")</f>
        <v/>
      </c>
      <c r="AA3" s="13">
        <f>IF(P3&lt;&gt;0,P3*$G3/100,"")</f>
        <v>240</v>
      </c>
      <c r="AB3" s="13">
        <f>IF(Q3&lt;&gt;0,Q3*$G3/100,"")</f>
        <v>7.7</v>
      </c>
      <c r="AD3" s="23">
        <v>240</v>
      </c>
      <c r="AE3" s="23">
        <v>5</v>
      </c>
      <c r="AF3" s="23">
        <v>4.7</v>
      </c>
      <c r="AG3" s="23">
        <v>80</v>
      </c>
      <c r="AH3" s="23">
        <v>0.33</v>
      </c>
      <c r="AI3" s="23">
        <v>0.42</v>
      </c>
      <c r="AJ3" s="23">
        <v>0.42</v>
      </c>
      <c r="AK3" s="23">
        <v>0.42</v>
      </c>
      <c r="AL3" s="23">
        <v>100</v>
      </c>
      <c r="AM3" s="23">
        <v>5</v>
      </c>
      <c r="AN3" s="23">
        <v>600</v>
      </c>
      <c r="AO3" s="23">
        <v>161</v>
      </c>
      <c r="AP3" s="23">
        <v>4.1</v>
      </c>
      <c r="AQ3" s="23">
        <v>613</v>
      </c>
      <c r="AR3" s="23">
        <v>45</v>
      </c>
      <c r="AS3" s="23">
        <v>16.5</v>
      </c>
      <c r="AU3" s="24" t="inlineStr">
        <is>
          <t>Aveia Sem Glúten, Isolado de Proteína de Ervilha, Proteína de Semente de Abóbora, Óleo de Girassol em Pó (Óleo de Girassol, Goma Arábica, Emulsionante (Lecitina de Girassol), Antioxidantes (Ascorbil- Palmitato de Ascorbilo, Dl-Alfa-Tocoferol)), Aromatizante, Proteína de Grão-de-Bico (Artesa®), Feijão-Marinho em Pó, Abacate em Pó (Óleo de Abacate, Goma de Acácia, Antioxidantes (Ascorbato de Sódio, Tocoferóis Mistos, Galato de Propilo)), Triglicéridos de Cadeia Média (Mcts de Coco, Goma Arábica), Baobab em Pó, Batata Doce em Pó, Lucuma em Pó, Linhaça em Pó, Espessantes (Goma Xantana, Goma Guar), Emulsionante (Lecitina de Girassol), Mistura Vegana de Vitaminas E Minerais (Potássio (Cloreto de Potássio), Cálcio (Carbonato de Cálcio), Vitamina C (Ácido Ascórbico), Niacina (Nicotinamida), Vitamina E (D-Alfa-Tocoferol), Selénio (Selenometionina), Vitamina A (Acetato de Retinol), Vitamina K2 (Menaquinona-7 (Mk7)), Ácido Pantoténico (Pantotenato de Cálcio), Vitamina D3 Vegana (Colecalciferol), Vitamina B6 (Cloridrato de Piridoxina), Riboflavina, Ácido Fólico (5-Metilfolato), Crómio (Picolinato de Crómio), Tiamina Picolinato de Crómio), Tiamina (Cloridrato de Tiamina), Iodo (Iodeto de Potássio), Biotina (D-Biotina), Vitamina B12 (Metilcobalamina)), Extracto de Ashwagandha (Ksm-66®), Maca em Pó, Complexo Enzimático Complexo Enzimático (Amilase, Protease, Celulase, Lactase, Lipase (Digezyme®)), Edulcorante (Sucralose), Bacillus Coagulans (Lactospore®), Luteína E Zeaxantina (Lutemax® 2020).</t>
        </is>
      </c>
      <c r="AV3" s="24"/>
      <c r="AW3" s="24"/>
      <c r="AX3" s="24" t="inlineStr">
        <is>
          <t>Por dose (100 g): Cobre 730μg; KSM-66® Ashwagandha 300mg; Crómio 12μg; Biotina 15μg; Vitamina K 22,5μg; Manganês 2,85mg; Ácido Pantoténico 1,8mg; Complexo Enzimático DigeZyme® 150mg; Zeaxantina e Meso-Zeaxantina (Lutemax® 2020) 2mg; Luteína (Lutemax® 2020) 10mg; LactoSpore® 300 milhões de esporos | Adequado a veganos</t>
        </is>
      </c>
      <c r="AY3" s="24"/>
      <c r="AZ3" s="24"/>
      <c r="BB3" s="25" t="inlineStr">
        <is>
          <t>Sim</t>
        </is>
      </c>
      <c r="BC3" s="27" t="inlineStr">
        <is>
          <t>Não</t>
        </is>
      </c>
      <c r="BD3" s="27"/>
      <c r="BE3" s="24"/>
      <c r="BF3" s="24"/>
      <c r="BG3" s="24"/>
      <c r="BH3" s="24" t="inlineStr">
        <is>
          <t>Leite/Lactose, Ovo, Peixe, Crustáceos, Moluscos, Soja, Mostarda, Sésamo, Sulfitos</t>
        </is>
      </c>
      <c r="BI3" s="24"/>
      <c r="BJ3" s="24"/>
      <c r="BL3" s="26" t="inlineStr">
        <is>
          <t>https://www.bulk.com/pt/products/1-shake-de-refeicao-completo/bpfs-one</t>
        </is>
      </c>
    </row>
    <row r="4" spans="1:64" ht="15.75" customHeight="1" x14ac:dyDescent="0.35">
      <c r="A4" s="12" t="inlineStr">
        <is>
          <t>100% BCAA + glutamine, OstroVit</t>
        </is>
      </c>
      <c r="B4" s="28" t="inlineStr">
        <is>
          <t>Zumub</t>
        </is>
      </c>
      <c r="C4" s="28" t="inlineStr">
        <is>
          <t>-</t>
        </is>
      </c>
      <c r="D4" s="5" t="inlineStr">
        <is>
          <t>porção 10 (g)</t>
        </is>
      </c>
      <c r="E4" s="5">
        <v>10</v>
      </c>
      <c r="F4" s="10">
        <v>1</v>
      </c>
      <c r="G4" s="5">
        <f>F4*E4</f>
        <v>10</v>
      </c>
      <c r="H4" s="11"/>
      <c r="I4" s="22"/>
      <c r="J4" s="22"/>
      <c r="K4" s="22"/>
      <c r="L4" s="22"/>
      <c r="M4" s="22"/>
      <c r="N4" s="22"/>
      <c r="O4" s="22"/>
      <c r="P4" s="11"/>
      <c r="Q4" s="11"/>
      <c r="R4" s="7"/>
      <c r="S4" s="6" t="str">
        <f>IF(H4&lt;&gt;0,H4*$G4/100,"")</f>
        <v/>
      </c>
      <c r="T4" s="13" t="str">
        <f>IF(I4&lt;&gt;0,I4*$G4/100,"")</f>
        <v/>
      </c>
      <c r="U4" s="13" t="str">
        <f>IF(J4&lt;&gt;0,J4*$G4/100,"")</f>
        <v/>
      </c>
      <c r="V4" s="13" t="str">
        <f>IF(K4&lt;&gt;0,K4*$G4/100,"")</f>
        <v/>
      </c>
      <c r="W4" s="13" t="str">
        <f>IF(L4&lt;&gt;0,L4*$G4/100,"")</f>
        <v/>
      </c>
      <c r="X4" s="13" t="str">
        <f>IF(M4&lt;&gt;0,M4*$G4/100,"")</f>
        <v/>
      </c>
      <c r="Y4" s="13" t="str">
        <f>IF(N4&lt;&gt;0,N4*$G4/100,"")</f>
        <v/>
      </c>
      <c r="Z4" s="13" t="str">
        <f>IF(O4&lt;&gt;0,O4*$G4/100,"")</f>
        <v/>
      </c>
      <c r="AA4" s="13" t="str">
        <f>IF(P4&lt;&gt;0,P4*$G4/100,"")</f>
        <v/>
      </c>
      <c r="AB4" s="13" t="str">
        <f>IF(Q4&lt;&gt;0,Q4*$G4/100,"")</f>
        <v/>
      </c>
      <c r="AD4" s="23"/>
      <c r="AE4" s="23"/>
      <c r="AF4" s="23"/>
      <c r="AG4" s="23"/>
      <c r="AH4" s="23"/>
      <c r="AI4" s="23"/>
      <c r="AJ4" s="23"/>
      <c r="AK4" s="23"/>
      <c r="AL4" s="23"/>
      <c r="AM4" s="23"/>
      <c r="AN4" s="23"/>
      <c r="AO4" s="23"/>
      <c r="AP4" s="23"/>
      <c r="AQ4" s="23"/>
      <c r="AR4" s="23"/>
      <c r="AS4" s="23"/>
      <c r="AU4" s="24" t="inlineStr">
        <is>
          <t>L-Glutamina, L-Leucina, Lecitina de colza, emulsificante, L-valina, L-isoleucina, regulador de acidez (ácido cítrico), Sabores, Edulcorantes (Acessulfame K e Sucralose)</t>
        </is>
      </c>
      <c r="AV4" s="24"/>
      <c r="AW4" s="24"/>
      <c r="AX4" s="24" t="inlineStr">
        <is>
          <t>Por dose (1 porção, 10 g): L-Glutamina 4000 mg; L-Leucina 2000 mg; L-isoleucina 1000 mg; L-valina 1000 mg</t>
        </is>
      </c>
      <c r="AY4" s="24"/>
      <c r="AZ4" s="24"/>
      <c r="BB4" s="25" t="inlineStr">
        <is>
          <t>Não</t>
        </is>
      </c>
      <c r="BC4" s="27" t="inlineStr">
        <is>
          <t>Não</t>
        </is>
      </c>
      <c r="BD4" s="27"/>
      <c r="BE4" s="24"/>
      <c r="BF4" s="24"/>
      <c r="BG4" s="24"/>
      <c r="BH4" s="24" t="inlineStr">
        <is>
          <t>Glúten, Leite/Lactose, Ovo, Peixe, Crustáceos, Soja, Frutos de casca rija, Amendoim</t>
        </is>
      </c>
      <c r="BI4" s="24"/>
      <c r="BJ4" s="24"/>
      <c r="BL4" s="26" t="inlineStr">
        <is>
          <t>https://www.zumub.com/PT/bcaa-c-137/bcaa-glutamine-500g</t>
        </is>
      </c>
    </row>
    <row r="5" spans="1:64" ht="15.75" customHeight="1" x14ac:dyDescent="0.35">
      <c r="A5" s="12" t="inlineStr">
        <is>
          <t>100% Beef muscle, Scitec Nutrition</t>
        </is>
      </c>
      <c r="B5" s="28" t="inlineStr">
        <is>
          <t>Zumub</t>
        </is>
      </c>
      <c r="C5" s="28" t="inlineStr">
        <is>
          <t>-</t>
        </is>
      </c>
      <c r="D5" s="5" t="inlineStr">
        <is>
          <t>porção 106 (g)</t>
        </is>
      </c>
      <c r="E5" s="5">
        <v>106</v>
      </c>
      <c r="F5" s="10">
        <v>1</v>
      </c>
      <c r="G5" s="5">
        <f>F5*E5</f>
        <v>106</v>
      </c>
      <c r="H5" s="11">
        <v>365</v>
      </c>
      <c r="I5" s="22">
        <v>28.3</v>
      </c>
      <c r="J5" s="22">
        <v>60.4</v>
      </c>
      <c r="K5" s="22">
        <v>3.49</v>
      </c>
      <c r="L5" s="22">
        <v>1.51</v>
      </c>
      <c r="M5" s="22">
        <v>0.28</v>
      </c>
      <c r="N5" s="22"/>
      <c r="O5" s="22">
        <v>0.5</v>
      </c>
      <c r="P5" s="11"/>
      <c r="Q5" s="11"/>
      <c r="R5" s="7"/>
      <c r="S5" s="6">
        <f>IF(H5&lt;&gt;0,H5*$G5/100,"")</f>
        <v>386.9</v>
      </c>
      <c r="T5" s="13">
        <f>IF(I5&lt;&gt;0,I5*$G5/100,"")</f>
        <v>29.998</v>
      </c>
      <c r="U5" s="13">
        <f>IF(J5&lt;&gt;0,J5*$G5/100,"")</f>
        <v>64.024</v>
      </c>
      <c r="V5" s="13">
        <f>IF(K5&lt;&gt;0,K5*$G5/100,"")</f>
        <v>3.6994</v>
      </c>
      <c r="W5" s="13">
        <f>IF(L5&lt;&gt;0,L5*$G5/100,"")</f>
        <v>1.6006</v>
      </c>
      <c r="X5" s="13">
        <f>IF(M5&lt;&gt;0,M5*$G5/100,"")</f>
        <v>0.2968</v>
      </c>
      <c r="Y5" s="13" t="str">
        <f>IF(N5&lt;&gt;0,N5*$G5/100,"")</f>
        <v/>
      </c>
      <c r="Z5" s="13">
        <f>IF(O5&lt;&gt;0,O5*$G5/100,"")</f>
        <v>0.53</v>
      </c>
      <c r="AA5" s="13" t="str">
        <f>IF(P5&lt;&gt;0,P5*$G5/100,"")</f>
        <v/>
      </c>
      <c r="AB5" s="13" t="str">
        <f>IF(Q5&lt;&gt;0,Q5*$G5/100,"")</f>
        <v/>
      </c>
      <c r="AD5" s="23"/>
      <c r="AE5" s="23"/>
      <c r="AF5" s="23"/>
      <c r="AG5" s="23"/>
      <c r="AH5" s="23"/>
      <c r="AI5" s="23"/>
      <c r="AJ5" s="23"/>
      <c r="AK5" s="23"/>
      <c r="AL5" s="23"/>
      <c r="AM5" s="23"/>
      <c r="AN5" s="23"/>
      <c r="AO5" s="23"/>
      <c r="AP5" s="23"/>
      <c r="AQ5" s="23"/>
      <c r="AR5" s="23"/>
      <c r="AS5" s="23"/>
      <c r="AU5" s="24" t="inlineStr">
        <is>
          <t>Maltodextrina , proteína hidrolisada de vaca, amido de milho ceroso, Cacau em pó de gordura reduzida, Aromatizantes, Espessante (Goma Xantana), L-Leucina, emulsionante (lecitina de soja), Edulcorantes (Acessulfame K e Sucralose)</t>
        </is>
      </c>
      <c r="AV5" s="24"/>
      <c r="AW5" s="24"/>
      <c r="AX5" s="24" t="inlineStr">
        <is>
          <t>Por dose (1 porção, 106 g): L-Leucina 2 g | As informações nutricionais e de ingredientes referem-se ao sabor do chocolate; elas variam em outros sabores.</t>
        </is>
      </c>
      <c r="AY5" s="24"/>
      <c r="AZ5" s="24"/>
      <c r="BB5" s="25" t="inlineStr">
        <is>
          <t>Não</t>
        </is>
      </c>
      <c r="BC5" s="27" t="inlineStr">
        <is>
          <t>Não</t>
        </is>
      </c>
      <c r="BD5" s="27"/>
      <c r="BE5" s="24" t="inlineStr">
        <is>
          <t>Soja</t>
        </is>
      </c>
      <c r="BF5" s="24"/>
      <c r="BG5" s="24"/>
      <c r="BH5" s="24" t="inlineStr">
        <is>
          <t>Leite/Lactose, Ovo, Peixe, Crustáceos, Moluscos, Frutos de casca rija, Amendoim, Aipo, Sulfitos</t>
        </is>
      </c>
      <c r="BI5" s="24"/>
      <c r="BJ5" s="24"/>
      <c r="BL5" s="26" t="inlineStr">
        <is>
          <t>https://www.zumub.com/PT/proteinas/carne/100-beef-muscle-3180g</t>
        </is>
      </c>
    </row>
    <row r="6" spans="1:64" ht="15.75" customHeight="1" x14ac:dyDescent="0.35">
      <c r="A6" s="12" t="s">
        <v>17317</v>
      </c>
      <c r="B6" s="28" t="s">
        <v>3865</v>
      </c>
      <c r="C6" s="28" t="s">
        <v>2898</v>
      </c>
      <c r="D6" s="5" t="s">
        <v>17318</v>
      </c>
      <c r="E6" s="5">
        <v>30</v>
      </c>
      <c r="F6" s="10">
        <v>1</v>
      </c>
      <c r="G6" s="5">
        <f>F6*E6</f>
        <v>30</v>
      </c>
      <c r="H6" s="11">
        <v>403</v>
      </c>
      <c r="I6" s="22">
        <v>83.3</v>
      </c>
      <c r="J6" s="22"/>
      <c r="K6" s="22"/>
      <c r="L6" s="22">
        <v>5</v>
      </c>
      <c r="M6" s="22">
        <v>1.7</v>
      </c>
      <c r="N6" s="22"/>
      <c r="O6" s="22">
        <v>1.4</v>
      </c>
      <c r="P6" s="11"/>
      <c r="Q6" s="11"/>
      <c r="R6" s="7"/>
      <c r="S6" s="6">
        <f>IF(H6&lt;&gt;0,H6*$G6/100,"")</f>
        <v>120.9</v>
      </c>
      <c r="T6" s="13">
        <f>IF(I6&lt;&gt;0,I6*$G6/100,"")</f>
        <v>24.99</v>
      </c>
      <c r="U6" s="13" t="str">
        <f>IF(J6&lt;&gt;0,J6*$G6/100,"")</f>
        <v/>
      </c>
      <c r="V6" s="13" t="str">
        <f>IF(K6&lt;&gt;0,K6*$G6/100,"")</f>
        <v/>
      </c>
      <c r="W6" s="13">
        <f>IF(L6&lt;&gt;0,L6*$G6/100,"")</f>
        <v>1.5</v>
      </c>
      <c r="X6" s="13">
        <f>IF(M6&lt;&gt;0,M6*$G6/100,"")</f>
        <v>0.51</v>
      </c>
      <c r="Y6" s="13" t="str">
        <f>IF(N6&lt;&gt;0,N6*$G6/100,"")</f>
        <v/>
      </c>
      <c r="Z6" s="13">
        <f>IF(O6&lt;&gt;0,O6*$G6/100,"")</f>
        <v>0.42</v>
      </c>
      <c r="AA6" s="13" t="str">
        <f>IF(P6&lt;&gt;0,P6*$G6/100,"")</f>
        <v/>
      </c>
      <c r="AB6" s="13" t="str">
        <f>IF(Q6&lt;&gt;0,Q6*$G6/100,"")</f>
        <v/>
      </c>
      <c r="AD6" s="23"/>
      <c r="AE6" s="23"/>
      <c r="AF6" s="23"/>
      <c r="AG6" s="23"/>
      <c r="AH6" s="23"/>
      <c r="AI6" s="23"/>
      <c r="AJ6" s="23"/>
      <c r="AK6" s="23"/>
      <c r="AL6" s="23"/>
      <c r="AM6" s="23"/>
      <c r="AN6" s="23"/>
      <c r="AO6" s="23"/>
      <c r="AP6" s="23"/>
      <c r="AQ6" s="23"/>
      <c r="AR6" s="23"/>
      <c r="AS6" s="23"/>
      <c r="AU6" s="24" t="s">
        <v>17319</v>
      </c>
      <c r="AV6" s="24"/>
      <c r="AW6" s="24"/>
      <c r="AX6" s="24" t="s">
        <v>17320</v>
      </c>
      <c r="AY6" s="24"/>
      <c r="AZ6" s="24"/>
      <c r="BB6" s="25" t="s">
        <v>2896</v>
      </c>
      <c r="BC6" s="27" t="s">
        <v>2896</v>
      </c>
      <c r="BD6" s="27"/>
      <c r="BE6" s="24" t="s">
        <v>1127</v>
      </c>
      <c r="BF6" s="24"/>
      <c r="BG6" s="24"/>
      <c r="BH6" s="24" t="s">
        <v>17321</v>
      </c>
      <c r="BI6" s="24"/>
      <c r="BJ6" s="24"/>
      <c r="BL6" s="26" t="s">
        <v>17322</v>
      </c>
    </row>
    <row r="7" spans="1:64" ht="15.75" customHeight="1" x14ac:dyDescent="0.35">
      <c r="A7" s="12" t="s">
        <v>17323</v>
      </c>
      <c r="B7" s="28" t="s">
        <v>3865</v>
      </c>
      <c r="C7" s="28" t="s">
        <v>2898</v>
      </c>
      <c r="D7" s="5" t="s">
        <v>17324</v>
      </c>
      <c r="E7" s="5">
        <v>3</v>
      </c>
      <c r="F7" s="10">
        <v>1</v>
      </c>
      <c r="G7" s="5">
        <f>F7*E7</f>
        <v>3</v>
      </c>
      <c r="H7" s="11"/>
      <c r="I7" s="22"/>
      <c r="J7" s="22"/>
      <c r="K7" s="22"/>
      <c r="L7" s="22"/>
      <c r="M7" s="22"/>
      <c r="N7" s="22"/>
      <c r="O7" s="22"/>
      <c r="P7" s="11"/>
      <c r="Q7" s="11"/>
      <c r="R7" s="7"/>
      <c r="S7" s="6" t="str">
        <f>IF(H7&lt;&gt;0,H7*$G7/100,"")</f>
        <v/>
      </c>
      <c r="T7" s="13" t="str">
        <f>IF(I7&lt;&gt;0,I7*$G7/100,"")</f>
        <v/>
      </c>
      <c r="U7" s="13" t="str">
        <f>IF(J7&lt;&gt;0,J7*$G7/100,"")</f>
        <v/>
      </c>
      <c r="V7" s="13" t="str">
        <f>IF(K7&lt;&gt;0,K7*$G7/100,"")</f>
        <v/>
      </c>
      <c r="W7" s="13" t="str">
        <f>IF(L7&lt;&gt;0,L7*$G7/100,"")</f>
        <v/>
      </c>
      <c r="X7" s="13" t="str">
        <f>IF(M7&lt;&gt;0,M7*$G7/100,"")</f>
        <v/>
      </c>
      <c r="Y7" s="13" t="str">
        <f>IF(N7&lt;&gt;0,N7*$G7/100,"")</f>
        <v/>
      </c>
      <c r="Z7" s="13" t="str">
        <f>IF(O7&lt;&gt;0,O7*$G7/100,"")</f>
        <v/>
      </c>
      <c r="AA7" s="13" t="str">
        <f>IF(P7&lt;&gt;0,P7*$G7/100,"")</f>
        <v/>
      </c>
      <c r="AB7" s="13" t="str">
        <f>IF(Q7&lt;&gt;0,Q7*$G7/100,"")</f>
        <v/>
      </c>
      <c r="AD7" s="23"/>
      <c r="AE7" s="23"/>
      <c r="AF7" s="23"/>
      <c r="AG7" s="23"/>
      <c r="AH7" s="23"/>
      <c r="AI7" s="23"/>
      <c r="AJ7" s="23"/>
      <c r="AK7" s="23"/>
      <c r="AL7" s="23"/>
      <c r="AM7" s="23"/>
      <c r="AN7" s="23"/>
      <c r="AO7" s="23"/>
      <c r="AP7" s="23"/>
      <c r="AQ7" s="23"/>
      <c r="AR7" s="23"/>
      <c r="AS7" s="23"/>
      <c r="AU7" s="24" t="s">
        <v>17325</v>
      </c>
      <c r="AV7" s="24"/>
      <c r="AW7" s="24"/>
      <c r="AX7" s="24" t="s">
        <v>17326</v>
      </c>
      <c r="AY7" s="24"/>
      <c r="AZ7" s="24"/>
      <c r="BB7" s="25" t="s">
        <v>2896</v>
      </c>
      <c r="BC7" s="27" t="s">
        <v>2896</v>
      </c>
      <c r="BD7" s="27"/>
      <c r="BE7" s="24"/>
      <c r="BF7" s="24"/>
      <c r="BG7" s="24"/>
      <c r="BH7" s="24" t="s">
        <v>17327</v>
      </c>
      <c r="BI7" s="24"/>
      <c r="BJ7" s="24"/>
      <c r="BL7" s="26" t="s">
        <v>17328</v>
      </c>
    </row>
    <row r="8" spans="1:64" ht="15.75" customHeight="1" x14ac:dyDescent="0.35">
      <c r="A8" s="12" t="s">
        <v>17329</v>
      </c>
      <c r="B8" s="28" t="s">
        <v>3878</v>
      </c>
      <c r="C8" s="28" t="s">
        <v>2898</v>
      </c>
      <c r="D8" s="5" t="s">
        <v>17318</v>
      </c>
      <c r="E8" s="5">
        <v>30</v>
      </c>
      <c r="F8" s="10">
        <v>1</v>
      </c>
      <c r="G8" s="5">
        <f>F8*E8</f>
        <v>30</v>
      </c>
      <c r="H8" s="11">
        <v>413</v>
      </c>
      <c r="I8" s="22">
        <v>88</v>
      </c>
      <c r="J8" s="22">
        <v>5.5</v>
      </c>
      <c r="K8" s="22">
        <v>0.6</v>
      </c>
      <c r="L8" s="22">
        <v>4.3</v>
      </c>
      <c r="M8" s="22">
        <v>1.6</v>
      </c>
      <c r="N8" s="22"/>
      <c r="O8" s="22">
        <v>1.6</v>
      </c>
      <c r="P8" s="11"/>
      <c r="Q8" s="11"/>
      <c r="R8" s="7"/>
      <c r="S8" s="6">
        <f>IF(H8&lt;&gt;0,H8*$G8/100,"")</f>
        <v>123.9</v>
      </c>
      <c r="T8" s="13">
        <f>IF(I8&lt;&gt;0,I8*$G8/100,"")</f>
        <v>26.4</v>
      </c>
      <c r="U8" s="13">
        <f>IF(J8&lt;&gt;0,J8*$G8/100,"")</f>
        <v>1.65</v>
      </c>
      <c r="V8" s="13">
        <f>IF(K8&lt;&gt;0,K8*$G8/100,"")</f>
        <v>0.18</v>
      </c>
      <c r="W8" s="13">
        <f>IF(L8&lt;&gt;0,L8*$G8/100,"")</f>
        <v>1.29</v>
      </c>
      <c r="X8" s="13">
        <f>IF(M8&lt;&gt;0,M8*$G8/100,"")</f>
        <v>0.48</v>
      </c>
      <c r="Y8" s="13" t="str">
        <f>IF(N8&lt;&gt;0,N8*$G8/100,"")</f>
        <v/>
      </c>
      <c r="Z8" s="13">
        <f>IF(O8&lt;&gt;0,O8*$G8/100,"")</f>
        <v>0.48</v>
      </c>
      <c r="AA8" s="13" t="str">
        <f>IF(P8&lt;&gt;0,P8*$G8/100,"")</f>
        <v/>
      </c>
      <c r="AB8" s="13" t="str">
        <f>IF(Q8&lt;&gt;0,Q8*$G8/100,"")</f>
        <v/>
      </c>
      <c r="AD8" s="23"/>
      <c r="AE8" s="23"/>
      <c r="AF8" s="23"/>
      <c r="AG8" s="23"/>
      <c r="AH8" s="23"/>
      <c r="AI8" s="23"/>
      <c r="AJ8" s="23"/>
      <c r="AK8" s="23"/>
      <c r="AL8" s="23"/>
      <c r="AM8" s="23"/>
      <c r="AN8" s="23"/>
      <c r="AO8" s="23"/>
      <c r="AP8" s="23"/>
      <c r="AQ8" s="23"/>
      <c r="AR8" s="23"/>
      <c r="AS8" s="23"/>
      <c r="AU8" s="24" t="s">
        <v>17330</v>
      </c>
      <c r="AV8" s="24"/>
      <c r="AW8" s="24"/>
      <c r="AX8" s="24"/>
      <c r="AY8" s="24"/>
      <c r="AZ8" s="24"/>
      <c r="BB8" s="25" t="s">
        <v>2896</v>
      </c>
      <c r="BC8" s="27" t="s">
        <v>2896</v>
      </c>
      <c r="BD8" s="27"/>
      <c r="BE8" s="24" t="s">
        <v>1123</v>
      </c>
      <c r="BF8" s="24"/>
      <c r="BG8" s="24"/>
      <c r="BH8" s="24" t="s">
        <v>14493</v>
      </c>
      <c r="BI8" s="24"/>
      <c r="BJ8" s="24"/>
      <c r="BL8" s="26" t="s">
        <v>17331</v>
      </c>
    </row>
    <row r="9" spans="1:64" ht="15.75" customHeight="1" x14ac:dyDescent="0.35">
      <c r="A9" s="12" t="inlineStr">
        <is>
          <t>100% Isolate gold standard, Optimum Nutrition</t>
        </is>
      </c>
      <c r="B9" s="28" t="inlineStr">
        <is>
          <t>Zumub</t>
        </is>
      </c>
      <c r="C9" s="28" t="inlineStr">
        <is>
          <t>-</t>
        </is>
      </c>
      <c r="D9" s="5" t="inlineStr">
        <is>
          <t>scoop 30 (g)</t>
        </is>
      </c>
      <c r="E9" s="5">
        <v>30</v>
      </c>
      <c r="F9" s="10">
        <v>1</v>
      </c>
      <c r="G9" s="5">
        <f>F9*E9</f>
        <v>30</v>
      </c>
      <c r="H9" s="11">
        <v>370</v>
      </c>
      <c r="I9" s="22">
        <v>83.3</v>
      </c>
      <c r="J9" s="22">
        <v>5.67</v>
      </c>
      <c r="K9" s="22">
        <v>1</v>
      </c>
      <c r="L9" s="22">
        <v>1.33</v>
      </c>
      <c r="M9" s="22">
        <v>0.33</v>
      </c>
      <c r="N9" s="22"/>
      <c r="O9" s="22">
        <v>0.17</v>
      </c>
      <c r="P9" s="11"/>
      <c r="Q9" s="11"/>
      <c r="R9" s="7"/>
      <c r="S9" s="6">
        <f>IF(H9&lt;&gt;0,H9*$G9/100,"")</f>
        <v>111</v>
      </c>
      <c r="T9" s="13">
        <f>IF(I9&lt;&gt;0,I9*$G9/100,"")</f>
        <v>24.99</v>
      </c>
      <c r="U9" s="13">
        <f>IF(J9&lt;&gt;0,J9*$G9/100,"")</f>
        <v>1.701</v>
      </c>
      <c r="V9" s="13">
        <f>IF(K9&lt;&gt;0,K9*$G9/100,"")</f>
        <v>0.3</v>
      </c>
      <c r="W9" s="13">
        <f>IF(L9&lt;&gt;0,L9*$G9/100,"")</f>
        <v>0.399</v>
      </c>
      <c r="X9" s="13">
        <f>IF(M9&lt;&gt;0,M9*$G9/100,"")</f>
        <v>0.099</v>
      </c>
      <c r="Y9" s="13" t="str">
        <f>IF(N9&lt;&gt;0,N9*$G9/100,"")</f>
        <v/>
      </c>
      <c r="Z9" s="13">
        <f>IF(O9&lt;&gt;0,O9*$G9/100,"")</f>
        <v>0.051</v>
      </c>
      <c r="AA9" s="13" t="str">
        <f>IF(P9&lt;&gt;0,P9*$G9/100,"")</f>
        <v/>
      </c>
      <c r="AB9" s="13" t="str">
        <f>IF(Q9&lt;&gt;0,Q9*$G9/100,"")</f>
        <v/>
      </c>
      <c r="AD9" s="23"/>
      <c r="AE9" s="23"/>
      <c r="AF9" s="23"/>
      <c r="AG9" s="23"/>
      <c r="AH9" s="23"/>
      <c r="AI9" s="23"/>
      <c r="AJ9" s="23"/>
      <c r="AK9" s="23"/>
      <c r="AL9" s="23"/>
      <c r="AM9" s="23"/>
      <c r="AN9" s="23"/>
      <c r="AO9" s="23"/>
      <c r="AP9" s="23"/>
      <c r="AQ9" s="23"/>
      <c r="AR9" s="23"/>
      <c r="AS9" s="23"/>
      <c r="AU9" s="24" t="inlineStr">
        <is>
          <t>Proteínas Isoladas de SORO DE LEITE [LEITE] (95%) (Proteínas isoladas de soro de leite, Proteínas Isoladas e hidrolisadas de soro de leite, Emulsionantes: Lecitina de SOJA), Aromas [LEITE], Ácidos (Ácido Cítrico, Ácido Málico), Espessante (Goma Xantana), Adoçante (Sucralose) , Cor (vermelho beterraba).</t>
        </is>
      </c>
      <c r="AV9" s="24"/>
      <c r="AW9" s="24"/>
      <c r="AX9" s="24"/>
      <c r="AY9" s="24"/>
      <c r="AZ9" s="24"/>
      <c r="BB9" s="25" t="inlineStr">
        <is>
          <t>Não</t>
        </is>
      </c>
      <c r="BC9" s="27" t="inlineStr">
        <is>
          <t>Sim</t>
        </is>
      </c>
      <c r="BD9" s="27"/>
      <c r="BE9" s="24" t="inlineStr">
        <is>
          <t>Soja</t>
        </is>
      </c>
      <c r="BF9" s="24"/>
      <c r="BG9" s="24"/>
      <c r="BH9" s="24" t="inlineStr">
        <is>
          <t>Glúten, Ovo, Frutos de casca rija, Amendoim</t>
        </is>
      </c>
      <c r="BI9" s="24"/>
      <c r="BJ9" s="24"/>
      <c r="BL9" s="26" t="inlineStr">
        <is>
          <t>https://www.zumub.com/PT/whey-isolada/100-isolate-gold-standard-930g</t>
        </is>
      </c>
    </row>
    <row r="10" spans="1:64" ht="15.75" customHeight="1" x14ac:dyDescent="0.35">
      <c r="A10" s="12" t="inlineStr">
        <is>
          <t>100% L-Glutamine, BioTechUSA</t>
        </is>
      </c>
      <c r="B10" s="28" t="inlineStr">
        <is>
          <t>Zumub</t>
        </is>
      </c>
      <c r="C10" s="28" t="inlineStr">
        <is>
          <t>-</t>
        </is>
      </c>
      <c r="D10" s="5" t="inlineStr">
        <is>
          <t>scoop 5 (g)</t>
        </is>
      </c>
      <c r="E10" s="5">
        <v>5</v>
      </c>
      <c r="F10" s="10">
        <v>1</v>
      </c>
      <c r="G10" s="5">
        <f>F10*E10</f>
        <v>5</v>
      </c>
      <c r="H10" s="11">
        <v>400</v>
      </c>
      <c r="I10" s="22">
        <v>100</v>
      </c>
      <c r="J10" s="22">
        <v>0</v>
      </c>
      <c r="K10" s="22">
        <v>0</v>
      </c>
      <c r="L10" s="22">
        <v>0</v>
      </c>
      <c r="M10" s="22">
        <v>0</v>
      </c>
      <c r="N10" s="22"/>
      <c r="O10" s="22">
        <v>0</v>
      </c>
      <c r="P10" s="11"/>
      <c r="Q10" s="11"/>
      <c r="R10" s="7"/>
      <c r="S10" s="6">
        <f>IF(H10&lt;&gt;0,H10*$G10/100,"")</f>
        <v>20</v>
      </c>
      <c r="T10" s="13">
        <f>IF(I10&lt;&gt;0,I10*$G10/100,"")</f>
        <v>5</v>
      </c>
      <c r="U10" s="13" t="str">
        <f>IF(J10&lt;&gt;0,J10*$G10/100,"")</f>
        <v/>
      </c>
      <c r="V10" s="13" t="str">
        <f>IF(K10&lt;&gt;0,K10*$G10/100,"")</f>
        <v/>
      </c>
      <c r="W10" s="13" t="str">
        <f>IF(L10&lt;&gt;0,L10*$G10/100,"")</f>
        <v/>
      </c>
      <c r="X10" s="13" t="str">
        <f>IF(M10&lt;&gt;0,M10*$G10/100,"")</f>
        <v/>
      </c>
      <c r="Y10" s="13" t="str">
        <f>IF(N10&lt;&gt;0,N10*$G10/100,"")</f>
        <v/>
      </c>
      <c r="Z10" s="13" t="str">
        <f>IF(O10&lt;&gt;0,O10*$G10/100,"")</f>
        <v/>
      </c>
      <c r="AA10" s="13" t="str">
        <f>IF(P10&lt;&gt;0,P10*$G10/100,"")</f>
        <v/>
      </c>
      <c r="AB10" s="13" t="str">
        <f>IF(Q10&lt;&gt;0,Q10*$G10/100,"")</f>
        <v/>
      </c>
      <c r="AD10" s="23"/>
      <c r="AE10" s="23"/>
      <c r="AF10" s="23"/>
      <c r="AG10" s="23"/>
      <c r="AH10" s="23"/>
      <c r="AI10" s="23"/>
      <c r="AJ10" s="23"/>
      <c r="AK10" s="23"/>
      <c r="AL10" s="23"/>
      <c r="AM10" s="23"/>
      <c r="AN10" s="23"/>
      <c r="AO10" s="23"/>
      <c r="AP10" s="23"/>
      <c r="AQ10" s="23"/>
      <c r="AR10" s="23"/>
      <c r="AS10" s="23"/>
      <c r="AU10" s="24" t="inlineStr">
        <is>
          <t>L-Glutamina (100%)</t>
        </is>
      </c>
      <c r="AV10" s="24"/>
      <c r="AW10" s="24"/>
      <c r="AX10" s="24" t="inlineStr">
        <is>
          <t>Por dose (1 colher, 5 g): L-Glutamina 5 g</t>
        </is>
      </c>
      <c r="AY10" s="24"/>
      <c r="AZ10" s="24"/>
      <c r="BB10" s="25" t="inlineStr">
        <is>
          <t>Não</t>
        </is>
      </c>
      <c r="BC10" s="27" t="inlineStr">
        <is>
          <t>Não</t>
        </is>
      </c>
      <c r="BD10" s="27"/>
      <c r="BE10" s="24"/>
      <c r="BF10" s="24"/>
      <c r="BG10" s="24"/>
      <c r="BH10" s="24" t="inlineStr">
        <is>
          <t>Glúten, Leite/Lactose, Ovo, Peixe, Crustáceos, Moluscos, Soja, Frutos de casca rija, Amendoim, Aipo, Sulfitos</t>
        </is>
      </c>
      <c r="BI10" s="24"/>
      <c r="BJ10" s="24"/>
      <c r="BL10" s="26" t="inlineStr">
        <is>
          <t>https://www.zumub.com/PT/aminoacidos-bcaas/glutamina/100-l-glutamine-500g</t>
        </is>
      </c>
    </row>
    <row r="11" spans="1:64" ht="15.75" customHeight="1" x14ac:dyDescent="0.35">
      <c r="A11" s="12" t="inlineStr">
        <is>
          <t>100% L-Glutamine, Gold Nutrition</t>
        </is>
      </c>
      <c r="B11" s="28" t="inlineStr">
        <is>
          <t>Gold Nutrition</t>
        </is>
      </c>
      <c r="C11" s="28" t="inlineStr">
        <is>
          <t>-</t>
        </is>
      </c>
      <c r="D11" s="5" t="inlineStr">
        <is>
          <t>porção 6 (g)</t>
        </is>
      </c>
      <c r="E11" s="5">
        <v>6</v>
      </c>
      <c r="F11" s="10">
        <v>1</v>
      </c>
      <c r="G11" s="5">
        <f>F11*E11</f>
        <v>6</v>
      </c>
      <c r="H11" s="11"/>
      <c r="I11" s="22"/>
      <c r="J11" s="22"/>
      <c r="K11" s="22"/>
      <c r="L11" s="22"/>
      <c r="M11" s="22"/>
      <c r="N11" s="22"/>
      <c r="O11" s="22"/>
      <c r="P11" s="11"/>
      <c r="Q11" s="11"/>
      <c r="R11" s="7"/>
      <c r="S11" s="6" t="str">
        <f>IF(H11&lt;&gt;0,H11*$G11/100,"")</f>
        <v/>
      </c>
      <c r="T11" s="13" t="str">
        <f>IF(I11&lt;&gt;0,I11*$G11/100,"")</f>
        <v/>
      </c>
      <c r="U11" s="13" t="str">
        <f>IF(J11&lt;&gt;0,J11*$G11/100,"")</f>
        <v/>
      </c>
      <c r="V11" s="13" t="str">
        <f>IF(K11&lt;&gt;0,K11*$G11/100,"")</f>
        <v/>
      </c>
      <c r="W11" s="13" t="str">
        <f>IF(L11&lt;&gt;0,L11*$G11/100,"")</f>
        <v/>
      </c>
      <c r="X11" s="13" t="str">
        <f>IF(M11&lt;&gt;0,M11*$G11/100,"")</f>
        <v/>
      </c>
      <c r="Y11" s="13" t="str">
        <f>IF(N11&lt;&gt;0,N11*$G11/100,"")</f>
        <v/>
      </c>
      <c r="Z11" s="13" t="str">
        <f>IF(O11&lt;&gt;0,O11*$G11/100,"")</f>
        <v/>
      </c>
      <c r="AA11" s="13" t="str">
        <f>IF(P11&lt;&gt;0,P11*$G11/100,"")</f>
        <v/>
      </c>
      <c r="AB11" s="13" t="str">
        <f>IF(Q11&lt;&gt;0,Q11*$G11/100,"")</f>
        <v/>
      </c>
      <c r="AD11" s="23"/>
      <c r="AE11" s="23"/>
      <c r="AF11" s="23"/>
      <c r="AG11" s="23"/>
      <c r="AH11" s="23"/>
      <c r="AI11" s="23"/>
      <c r="AJ11" s="23"/>
      <c r="AK11" s="23"/>
      <c r="AL11" s="23"/>
      <c r="AM11" s="23"/>
      <c r="AN11" s="23"/>
      <c r="AO11" s="23"/>
      <c r="AP11" s="23"/>
      <c r="AQ11" s="23"/>
      <c r="AR11" s="23"/>
      <c r="AS11" s="23"/>
      <c r="AU11" s="24" t="inlineStr">
        <is>
          <t>L-Glutamina [Kyowa Quality ®].</t>
        </is>
      </c>
      <c r="AV11" s="24"/>
      <c r="AW11" s="24"/>
      <c r="AX11" s="24" t="inlineStr">
        <is>
          <t>Por dose (6 g): L-Glutamina (Kyowa Quality) 6 g</t>
        </is>
      </c>
      <c r="AY11" s="24"/>
      <c r="AZ11" s="24"/>
      <c r="BB11" s="25" t="inlineStr">
        <is>
          <t>Não</t>
        </is>
      </c>
      <c r="BC11" s="27" t="inlineStr">
        <is>
          <t>Não</t>
        </is>
      </c>
      <c r="BD11" s="27"/>
      <c r="BE11" s="24"/>
      <c r="BF11" s="24"/>
      <c r="BG11" s="24"/>
      <c r="BH11" s="24" t="inlineStr">
        <is>
          <t>Glúten, Sulfitos</t>
        </is>
      </c>
      <c r="BI11" s="24"/>
      <c r="BJ11" s="24"/>
      <c r="BL11" s="26" t="inlineStr">
        <is>
          <t>https://goldnutrition.pt/products/100-l-glutamine</t>
        </is>
      </c>
    </row>
    <row r="12" spans="1:64" ht="15.75" customHeight="1" x14ac:dyDescent="0.35">
      <c r="A12" s="12" t="inlineStr">
        <is>
          <t>100% L-Ornitina HCL, Myprotein</t>
        </is>
      </c>
      <c r="B12" s="28" t="inlineStr">
        <is>
          <t>Myprotein</t>
        </is>
      </c>
      <c r="C12" s="28" t="inlineStr">
        <is>
          <t>-</t>
        </is>
      </c>
      <c r="D12" s="5" t="inlineStr">
        <is>
          <t>dose</t>
        </is>
      </c>
      <c r="E12" s="5"/>
      <c r="F12" s="10">
        <v>1</v>
      </c>
      <c r="G12" s="5">
        <f>F12*E12</f>
        <v>0</v>
      </c>
      <c r="H12" s="11"/>
      <c r="I12" s="22"/>
      <c r="J12" s="22"/>
      <c r="K12" s="22"/>
      <c r="L12" s="22"/>
      <c r="M12" s="22"/>
      <c r="N12" s="22"/>
      <c r="O12" s="22"/>
      <c r="P12" s="11"/>
      <c r="Q12" s="11"/>
      <c r="R12" s="7"/>
      <c r="S12" s="6" t="str">
        <f>IF(H12&lt;&gt;0,H12*$G12/100,"")</f>
        <v/>
      </c>
      <c r="T12" s="13" t="str">
        <f>IF(I12&lt;&gt;0,I12*$G12/100,"")</f>
        <v/>
      </c>
      <c r="U12" s="13" t="str">
        <f>IF(J12&lt;&gt;0,J12*$G12/100,"")</f>
        <v/>
      </c>
      <c r="V12" s="13" t="str">
        <f>IF(K12&lt;&gt;0,K12*$G12/100,"")</f>
        <v/>
      </c>
      <c r="W12" s="13" t="str">
        <f>IF(L12&lt;&gt;0,L12*$G12/100,"")</f>
        <v/>
      </c>
      <c r="X12" s="13" t="str">
        <f>IF(M12&lt;&gt;0,M12*$G12/100,"")</f>
        <v/>
      </c>
      <c r="Y12" s="13" t="str">
        <f>IF(N12&lt;&gt;0,N12*$G12/100,"")</f>
        <v/>
      </c>
      <c r="Z12" s="13" t="str">
        <f>IF(O12&lt;&gt;0,O12*$G12/100,"")</f>
        <v/>
      </c>
      <c r="AA12" s="13" t="str">
        <f>IF(P12&lt;&gt;0,P12*$G12/100,"")</f>
        <v/>
      </c>
      <c r="AB12" s="13" t="str">
        <f>IF(Q12&lt;&gt;0,Q12*$G12/100,"")</f>
        <v/>
      </c>
      <c r="AD12" s="23"/>
      <c r="AE12" s="23"/>
      <c r="AF12" s="23"/>
      <c r="AG12" s="23"/>
      <c r="AH12" s="23"/>
      <c r="AI12" s="23"/>
      <c r="AJ12" s="23"/>
      <c r="AK12" s="23"/>
      <c r="AL12" s="23"/>
      <c r="AM12" s="23"/>
      <c r="AN12" s="23"/>
      <c r="AO12" s="23"/>
      <c r="AP12" s="23"/>
      <c r="AQ12" s="23"/>
      <c r="AR12" s="23"/>
      <c r="AS12" s="23"/>
      <c r="AU12" s="24" t="inlineStr">
        <is>
          <t>Este produto é 100% cloridrato de L ornitina sem adição ou remoção de ingredientes.</t>
        </is>
      </c>
      <c r="AV12" s="24"/>
      <c r="AW12" s="24"/>
      <c r="AX12" s="24" t="inlineStr">
        <is>
          <t>100% cloridrato de L ornitina</t>
        </is>
      </c>
      <c r="AY12" s="24"/>
      <c r="AZ12" s="24"/>
      <c r="BB12" s="25" t="inlineStr">
        <is>
          <t>Não</t>
        </is>
      </c>
      <c r="BC12" s="27" t="inlineStr">
        <is>
          <t>Não</t>
        </is>
      </c>
      <c r="BD12" s="27"/>
      <c r="BE12" s="24"/>
      <c r="BF12" s="24"/>
      <c r="BG12" s="24"/>
      <c r="BH12" s="24"/>
      <c r="BI12" s="24"/>
      <c r="BJ12" s="24"/>
      <c r="BL12" s="26" t="inlineStr">
        <is>
          <t>https://www.myprotein.pt/p/sports-nutrition/100-l-ornitina-hcl/10529383/</t>
        </is>
      </c>
    </row>
    <row r="13" spans="1:64" ht="15.75" customHeight="1" x14ac:dyDescent="0.35">
      <c r="A13" s="12" t="inlineStr">
        <is>
          <t>100% Leucina, OstroVit</t>
        </is>
      </c>
      <c r="B13" s="28" t="inlineStr">
        <is>
          <t>Zumub</t>
        </is>
      </c>
      <c r="C13" s="28" t="inlineStr">
        <is>
          <t>-</t>
        </is>
      </c>
      <c r="D13" s="5" t="inlineStr">
        <is>
          <t>porção 5 (g)</t>
        </is>
      </c>
      <c r="E13" s="5">
        <v>5</v>
      </c>
      <c r="F13" s="10">
        <v>1</v>
      </c>
      <c r="G13" s="5">
        <f>F13*E13</f>
        <v>5</v>
      </c>
      <c r="H13" s="11"/>
      <c r="I13" s="22"/>
      <c r="J13" s="22"/>
      <c r="K13" s="22"/>
      <c r="L13" s="22"/>
      <c r="M13" s="22"/>
      <c r="N13" s="22"/>
      <c r="O13" s="22"/>
      <c r="P13" s="11"/>
      <c r="Q13" s="11"/>
      <c r="R13" s="7"/>
      <c r="S13" s="6" t="str">
        <f>IF(H13&lt;&gt;0,H13*$G13/100,"")</f>
        <v/>
      </c>
      <c r="T13" s="13" t="str">
        <f>IF(I13&lt;&gt;0,I13*$G13/100,"")</f>
        <v/>
      </c>
      <c r="U13" s="13" t="str">
        <f>IF(J13&lt;&gt;0,J13*$G13/100,"")</f>
        <v/>
      </c>
      <c r="V13" s="13" t="str">
        <f>IF(K13&lt;&gt;0,K13*$G13/100,"")</f>
        <v/>
      </c>
      <c r="W13" s="13" t="str">
        <f>IF(L13&lt;&gt;0,L13*$G13/100,"")</f>
        <v/>
      </c>
      <c r="X13" s="13" t="str">
        <f>IF(M13&lt;&gt;0,M13*$G13/100,"")</f>
        <v/>
      </c>
      <c r="Y13" s="13" t="str">
        <f>IF(N13&lt;&gt;0,N13*$G13/100,"")</f>
        <v/>
      </c>
      <c r="Z13" s="13" t="str">
        <f>IF(O13&lt;&gt;0,O13*$G13/100,"")</f>
        <v/>
      </c>
      <c r="AA13" s="13" t="str">
        <f>IF(P13&lt;&gt;0,P13*$G13/100,"")</f>
        <v/>
      </c>
      <c r="AB13" s="13" t="str">
        <f>IF(Q13&lt;&gt;0,Q13*$G13/100,"")</f>
        <v/>
      </c>
      <c r="AD13" s="23"/>
      <c r="AE13" s="23"/>
      <c r="AF13" s="23"/>
      <c r="AG13" s="23"/>
      <c r="AH13" s="23"/>
      <c r="AI13" s="23"/>
      <c r="AJ13" s="23"/>
      <c r="AK13" s="23"/>
      <c r="AL13" s="23"/>
      <c r="AM13" s="23"/>
      <c r="AN13" s="23"/>
      <c r="AO13" s="23"/>
      <c r="AP13" s="23"/>
      <c r="AQ13" s="23"/>
      <c r="AR13" s="23"/>
      <c r="AS13" s="23"/>
      <c r="AU13" s="24"/>
      <c r="AV13" s="24"/>
      <c r="AW13" s="24"/>
      <c r="AX13" s="24" t="inlineStr">
        <is>
          <t>Por dose (1 porção, 5 g): L-Leucina 5000 mg</t>
        </is>
      </c>
      <c r="AY13" s="24"/>
      <c r="AZ13" s="24"/>
      <c r="BB13" s="25" t="inlineStr">
        <is>
          <t>Não</t>
        </is>
      </c>
      <c r="BC13" s="27" t="inlineStr">
        <is>
          <t>Não</t>
        </is>
      </c>
      <c r="BD13" s="27"/>
      <c r="BE13" s="24"/>
      <c r="BF13" s="24"/>
      <c r="BG13" s="24"/>
      <c r="BH13" s="24" t="inlineStr">
        <is>
          <t>Glúten, Leite/Lactose, Ovo, Peixe, Crustáceos, Soja, Frutos de casca rija, Amendoim</t>
        </is>
      </c>
      <c r="BI13" s="24"/>
      <c r="BJ13" s="24"/>
      <c r="BL13" s="26" t="inlineStr">
        <is>
          <t>https://www.zumub.com/PT/aminoacidos-bcaas/leucina/100-leucine-200g</t>
        </is>
      </c>
    </row>
    <row r="14" spans="1:64" ht="15.75" customHeight="1" x14ac:dyDescent="0.35">
      <c r="A14" s="12" t="inlineStr">
        <is>
          <t>100% Platinum glutamine, MuscleTech</t>
        </is>
      </c>
      <c r="B14" s="28" t="inlineStr">
        <is>
          <t>Zumub</t>
        </is>
      </c>
      <c r="C14" s="28" t="inlineStr">
        <is>
          <t>-</t>
        </is>
      </c>
      <c r="D14" s="5" t="inlineStr">
        <is>
          <t>scoop 5 (g)</t>
        </is>
      </c>
      <c r="E14" s="5">
        <v>5</v>
      </c>
      <c r="F14" s="10">
        <v>1</v>
      </c>
      <c r="G14" s="5">
        <f>F14*E14</f>
        <v>5</v>
      </c>
      <c r="H14" s="11"/>
      <c r="I14" s="22"/>
      <c r="J14" s="22"/>
      <c r="K14" s="22"/>
      <c r="L14" s="22"/>
      <c r="M14" s="22"/>
      <c r="N14" s="22"/>
      <c r="O14" s="22"/>
      <c r="P14" s="11"/>
      <c r="Q14" s="11"/>
      <c r="R14" s="7"/>
      <c r="S14" s="6" t="str">
        <f>IF(H14&lt;&gt;0,H14*$G14/100,"")</f>
        <v/>
      </c>
      <c r="T14" s="13" t="str">
        <f>IF(I14&lt;&gt;0,I14*$G14/100,"")</f>
        <v/>
      </c>
      <c r="U14" s="13" t="str">
        <f>IF(J14&lt;&gt;0,J14*$G14/100,"")</f>
        <v/>
      </c>
      <c r="V14" s="13" t="str">
        <f>IF(K14&lt;&gt;0,K14*$G14/100,"")</f>
        <v/>
      </c>
      <c r="W14" s="13" t="str">
        <f>IF(L14&lt;&gt;0,L14*$G14/100,"")</f>
        <v/>
      </c>
      <c r="X14" s="13" t="str">
        <f>IF(M14&lt;&gt;0,M14*$G14/100,"")</f>
        <v/>
      </c>
      <c r="Y14" s="13" t="str">
        <f>IF(N14&lt;&gt;0,N14*$G14/100,"")</f>
        <v/>
      </c>
      <c r="Z14" s="13" t="str">
        <f>IF(O14&lt;&gt;0,O14*$G14/100,"")</f>
        <v/>
      </c>
      <c r="AA14" s="13" t="str">
        <f>IF(P14&lt;&gt;0,P14*$G14/100,"")</f>
        <v/>
      </c>
      <c r="AB14" s="13" t="str">
        <f>IF(Q14&lt;&gt;0,Q14*$G14/100,"")</f>
        <v/>
      </c>
      <c r="AD14" s="23"/>
      <c r="AE14" s="23"/>
      <c r="AF14" s="23"/>
      <c r="AG14" s="23"/>
      <c r="AH14" s="23"/>
      <c r="AI14" s="23"/>
      <c r="AJ14" s="23"/>
      <c r="AK14" s="23"/>
      <c r="AL14" s="23"/>
      <c r="AM14" s="23"/>
      <c r="AN14" s="23"/>
      <c r="AO14" s="23"/>
      <c r="AP14" s="23"/>
      <c r="AQ14" s="23"/>
      <c r="AR14" s="23"/>
      <c r="AS14" s="23"/>
      <c r="AU14" s="24"/>
      <c r="AV14" s="24"/>
      <c r="AW14" s="24"/>
      <c r="AX14" s="24" t="inlineStr">
        <is>
          <t>Por dose (1 colher, 5 g): L-Glutamina 5 g</t>
        </is>
      </c>
      <c r="AY14" s="24"/>
      <c r="AZ14" s="24"/>
      <c r="BB14" s="25" t="inlineStr">
        <is>
          <t>Não</t>
        </is>
      </c>
      <c r="BC14" s="27" t="inlineStr">
        <is>
          <t>Não</t>
        </is>
      </c>
      <c r="BD14" s="27"/>
      <c r="BE14" s="24"/>
      <c r="BF14" s="24"/>
      <c r="BG14" s="24"/>
      <c r="BH14" s="24" t="inlineStr">
        <is>
          <t>Leite/Lactose, Ovo, Peixe, Crustáceos, Soja, Frutos de casca rija, Amendoim, Sésamo</t>
        </is>
      </c>
      <c r="BI14" s="24"/>
      <c r="BJ14" s="24"/>
      <c r="BL14" s="26" t="inlineStr">
        <is>
          <t>https://www.zumub.com/PT/aminoacidos-bcaas/glutamina/100-platinum-glutamine-300g</t>
        </is>
      </c>
    </row>
    <row r="15" spans="1:64" ht="15.75" customHeight="1" x14ac:dyDescent="0.35">
      <c r="A15" s="12" t="s">
        <v>17332</v>
      </c>
      <c r="B15" s="28" t="s">
        <v>3878</v>
      </c>
      <c r="C15" s="28" t="s">
        <v>2898</v>
      </c>
      <c r="D15" s="5" t="s">
        <v>7436</v>
      </c>
      <c r="E15" s="5">
        <v>25</v>
      </c>
      <c r="F15" s="10">
        <v>1</v>
      </c>
      <c r="G15" s="5">
        <f>F15*E15</f>
        <v>25</v>
      </c>
      <c r="H15" s="11">
        <v>411</v>
      </c>
      <c r="I15" s="22">
        <v>47</v>
      </c>
      <c r="J15" s="22">
        <v>16</v>
      </c>
      <c r="K15" s="22">
        <v>5.4</v>
      </c>
      <c r="L15" s="22">
        <v>13</v>
      </c>
      <c r="M15" s="22">
        <v>1.5</v>
      </c>
      <c r="N15" s="22">
        <v>21</v>
      </c>
      <c r="O15" s="22">
        <v>0</v>
      </c>
      <c r="P15" s="11"/>
      <c r="Q15" s="11"/>
      <c r="R15" s="7"/>
      <c r="S15" s="6">
        <f>IF(H15&lt;&gt;0,H15*$G15/100,"")</f>
        <v>102.75</v>
      </c>
      <c r="T15" s="13">
        <f>IF(I15&lt;&gt;0,I15*$G15/100,"")</f>
        <v>11.75</v>
      </c>
      <c r="U15" s="13">
        <f>IF(J15&lt;&gt;0,J15*$G15/100,"")</f>
        <v>4</v>
      </c>
      <c r="V15" s="13">
        <f>IF(K15&lt;&gt;0,K15*$G15/100,"")</f>
        <v>1.35</v>
      </c>
      <c r="W15" s="13">
        <f>IF(L15&lt;&gt;0,L15*$G15/100,"")</f>
        <v>3.25</v>
      </c>
      <c r="X15" s="13">
        <f>IF(M15&lt;&gt;0,M15*$G15/100,"")</f>
        <v>0.375</v>
      </c>
      <c r="Y15" s="13">
        <f>IF(N15&lt;&gt;0,N15*$G15/100,"")</f>
        <v>5.25</v>
      </c>
      <c r="Z15" s="13" t="str">
        <f>IF(O15&lt;&gt;0,O15*$G15/100,"")</f>
        <v/>
      </c>
      <c r="AA15" s="13" t="str">
        <f>IF(P15&lt;&gt;0,P15*$G15/100,"")</f>
        <v/>
      </c>
      <c r="AB15" s="13" t="str">
        <f>IF(Q15&lt;&gt;0,Q15*$G15/100,"")</f>
        <v/>
      </c>
      <c r="AD15" s="23"/>
      <c r="AE15" s="23"/>
      <c r="AF15" s="23"/>
      <c r="AG15" s="23"/>
      <c r="AH15" s="23"/>
      <c r="AI15" s="23"/>
      <c r="AJ15" s="23"/>
      <c r="AK15" s="23"/>
      <c r="AL15" s="23"/>
      <c r="AM15" s="23"/>
      <c r="AN15" s="23"/>
      <c r="AO15" s="23"/>
      <c r="AP15" s="23"/>
      <c r="AQ15" s="23"/>
      <c r="AR15" s="23"/>
      <c r="AS15" s="23"/>
      <c r="AU15" s="24" t="s">
        <v>17333</v>
      </c>
      <c r="AV15" s="24"/>
      <c r="AW15" s="24"/>
      <c r="AX15" s="24"/>
      <c r="AY15" s="24"/>
      <c r="AZ15" s="24"/>
      <c r="BB15" s="25" t="s">
        <v>2896</v>
      </c>
      <c r="BC15" s="27" t="s">
        <v>2896</v>
      </c>
      <c r="BD15" s="27"/>
      <c r="BE15" s="24"/>
      <c r="BF15" s="24"/>
      <c r="BG15" s="24"/>
      <c r="BH15" s="24" t="s">
        <v>14493</v>
      </c>
      <c r="BI15" s="24"/>
      <c r="BJ15" s="24"/>
      <c r="BL15" s="26" t="s">
        <v>17334</v>
      </c>
    </row>
    <row r="16" spans="1:64" ht="15.75" customHeight="1" x14ac:dyDescent="0.35">
      <c r="A16" s="12" t="s">
        <v>17335</v>
      </c>
      <c r="B16" s="28" t="s">
        <v>3878</v>
      </c>
      <c r="C16" s="28" t="s">
        <v>2898</v>
      </c>
      <c r="D16" s="5" t="s">
        <v>17318</v>
      </c>
      <c r="E16" s="5">
        <v>30</v>
      </c>
      <c r="F16" s="10">
        <v>1</v>
      </c>
      <c r="G16" s="5">
        <f>F16*E16</f>
        <v>30</v>
      </c>
      <c r="H16" s="11">
        <v>399</v>
      </c>
      <c r="I16" s="22">
        <v>77</v>
      </c>
      <c r="J16" s="22">
        <v>2.9</v>
      </c>
      <c r="K16" s="22">
        <v>0.6</v>
      </c>
      <c r="L16" s="22">
        <v>8.8000000000000007</v>
      </c>
      <c r="M16" s="22">
        <v>1.7</v>
      </c>
      <c r="N16" s="22"/>
      <c r="O16" s="22">
        <v>2.6</v>
      </c>
      <c r="P16" s="11"/>
      <c r="Q16" s="11"/>
      <c r="R16" s="7"/>
      <c r="S16" s="6">
        <f>IF(H16&lt;&gt;0,H16*$G16/100,"")</f>
        <v>119.7</v>
      </c>
      <c r="T16" s="13">
        <f>IF(I16&lt;&gt;0,I16*$G16/100,"")</f>
        <v>23.1</v>
      </c>
      <c r="U16" s="13">
        <f>IF(J16&lt;&gt;0,J16*$G16/100,"")</f>
        <v>0.87</v>
      </c>
      <c r="V16" s="13">
        <f>IF(K16&lt;&gt;0,K16*$G16/100,"")</f>
        <v>0.18</v>
      </c>
      <c r="W16" s="13">
        <f>IF(L16&lt;&gt;0,L16*$G16/100,"")</f>
        <v>2.64</v>
      </c>
      <c r="X16" s="13">
        <f>IF(M16&lt;&gt;0,M16*$G16/100,"")</f>
        <v>0.51</v>
      </c>
      <c r="Y16" s="13" t="str">
        <f>IF(N16&lt;&gt;0,N16*$G16/100,"")</f>
        <v/>
      </c>
      <c r="Z16" s="13">
        <f>IF(O16&lt;&gt;0,O16*$G16/100,"")</f>
        <v>0.78</v>
      </c>
      <c r="AA16" s="13" t="str">
        <f>IF(P16&lt;&gt;0,P16*$G16/100,"")</f>
        <v/>
      </c>
      <c r="AB16" s="13" t="str">
        <f>IF(Q16&lt;&gt;0,Q16*$G16/100,"")</f>
        <v/>
      </c>
      <c r="AD16" s="23"/>
      <c r="AE16" s="23"/>
      <c r="AF16" s="23"/>
      <c r="AG16" s="23"/>
      <c r="AH16" s="23"/>
      <c r="AI16" s="23"/>
      <c r="AJ16" s="23"/>
      <c r="AK16" s="23"/>
      <c r="AL16" s="23"/>
      <c r="AM16" s="23"/>
      <c r="AN16" s="23"/>
      <c r="AO16" s="23"/>
      <c r="AP16" s="23"/>
      <c r="AQ16" s="23"/>
      <c r="AR16" s="23"/>
      <c r="AS16" s="23"/>
      <c r="AU16" s="24" t="s">
        <v>17336</v>
      </c>
      <c r="AV16" s="24"/>
      <c r="AW16" s="24"/>
      <c r="AX16" s="24"/>
      <c r="AY16" s="24"/>
      <c r="AZ16" s="24"/>
      <c r="BB16" s="25" t="s">
        <v>2896</v>
      </c>
      <c r="BC16" s="27" t="s">
        <v>2896</v>
      </c>
      <c r="BD16" s="27"/>
      <c r="BE16" s="24"/>
      <c r="BF16" s="24"/>
      <c r="BG16" s="24"/>
      <c r="BH16" s="24" t="s">
        <v>14493</v>
      </c>
      <c r="BI16" s="24"/>
      <c r="BJ16" s="24"/>
      <c r="BL16" s="26" t="s">
        <v>17337</v>
      </c>
    </row>
    <row r="17" spans="1:64" ht="15.75" customHeight="1" x14ac:dyDescent="0.35">
      <c r="A17" s="12" t="s">
        <v>17338</v>
      </c>
      <c r="B17" s="28" t="s">
        <v>3878</v>
      </c>
      <c r="C17" s="28" t="s">
        <v>2898</v>
      </c>
      <c r="D17" s="5" t="s">
        <v>17318</v>
      </c>
      <c r="E17" s="5">
        <v>30</v>
      </c>
      <c r="F17" s="10">
        <v>1</v>
      </c>
      <c r="G17" s="5">
        <f>F17*E17</f>
        <v>30</v>
      </c>
      <c r="H17" s="11">
        <v>367</v>
      </c>
      <c r="I17" s="22">
        <v>84</v>
      </c>
      <c r="J17" s="22">
        <v>4.9000000000000004</v>
      </c>
      <c r="K17" s="22">
        <v>0</v>
      </c>
      <c r="L17" s="22">
        <v>0.5</v>
      </c>
      <c r="M17" s="22">
        <v>0.1</v>
      </c>
      <c r="N17" s="22">
        <v>3.6</v>
      </c>
      <c r="O17" s="22">
        <v>3.3</v>
      </c>
      <c r="P17" s="11"/>
      <c r="Q17" s="11"/>
      <c r="R17" s="7"/>
      <c r="S17" s="6">
        <f>IF(H17&lt;&gt;0,H17*$G17/100,"")</f>
        <v>110.1</v>
      </c>
      <c r="T17" s="13">
        <f>IF(I17&lt;&gt;0,I17*$G17/100,"")</f>
        <v>25.2</v>
      </c>
      <c r="U17" s="13">
        <f>IF(J17&lt;&gt;0,J17*$G17/100,"")</f>
        <v>1.47</v>
      </c>
      <c r="V17" s="13" t="str">
        <f>IF(K17&lt;&gt;0,K17*$G17/100,"")</f>
        <v/>
      </c>
      <c r="W17" s="13">
        <f>IF(L17&lt;&gt;0,L17*$G17/100,"")</f>
        <v>0.15</v>
      </c>
      <c r="X17" s="13">
        <f>IF(M17&lt;&gt;0,M17*$G17/100,"")</f>
        <v>0.03</v>
      </c>
      <c r="Y17" s="13">
        <f>IF(N17&lt;&gt;0,N17*$G17/100,"")</f>
        <v>1.08</v>
      </c>
      <c r="Z17" s="13">
        <f>IF(O17&lt;&gt;0,O17*$G17/100,"")</f>
        <v>0.99</v>
      </c>
      <c r="AA17" s="13" t="str">
        <f>IF(P17&lt;&gt;0,P17*$G17/100,"")</f>
        <v/>
      </c>
      <c r="AB17" s="13" t="str">
        <f>IF(Q17&lt;&gt;0,Q17*$G17/100,"")</f>
        <v/>
      </c>
      <c r="AD17" s="23"/>
      <c r="AE17" s="23"/>
      <c r="AF17" s="23"/>
      <c r="AG17" s="23"/>
      <c r="AH17" s="23"/>
      <c r="AI17" s="23"/>
      <c r="AJ17" s="23"/>
      <c r="AK17" s="23"/>
      <c r="AL17" s="23"/>
      <c r="AM17" s="23"/>
      <c r="AN17" s="23"/>
      <c r="AO17" s="23"/>
      <c r="AP17" s="23"/>
      <c r="AQ17" s="23"/>
      <c r="AR17" s="23"/>
      <c r="AS17" s="23"/>
      <c r="AU17" s="24" t="s">
        <v>17339</v>
      </c>
      <c r="AV17" s="24"/>
      <c r="AW17" s="24"/>
      <c r="AX17" s="24"/>
      <c r="AY17" s="24"/>
      <c r="AZ17" s="24"/>
      <c r="BB17" s="25" t="s">
        <v>2896</v>
      </c>
      <c r="BC17" s="27" t="s">
        <v>2896</v>
      </c>
      <c r="BD17" s="27"/>
      <c r="BE17" s="24" t="s">
        <v>1185</v>
      </c>
      <c r="BF17" s="24"/>
      <c r="BG17" s="24"/>
      <c r="BH17" s="24" t="s">
        <v>1126</v>
      </c>
      <c r="BI17" s="24"/>
      <c r="BJ17" s="24"/>
      <c r="BL17" s="26" t="s">
        <v>17340</v>
      </c>
    </row>
    <row r="18" spans="1:64" ht="15.75" customHeight="1" x14ac:dyDescent="0.35">
      <c r="A18" s="12" t="s">
        <v>17341</v>
      </c>
      <c r="B18" s="28" t="inlineStr">
        <is>
          <t>Auchan, Continente, Zumub</t>
        </is>
      </c>
      <c r="C18" s="28" t="s">
        <v>2898</v>
      </c>
      <c r="D18" s="5" t="s">
        <v>17318</v>
      </c>
      <c r="E18" s="5">
        <v>30</v>
      </c>
      <c r="F18" s="10">
        <v>1</v>
      </c>
      <c r="G18" s="5">
        <f>F18*E18</f>
        <v>30</v>
      </c>
      <c r="H18" s="11">
        <v>384</v>
      </c>
      <c r="I18" s="22">
        <v>76</v>
      </c>
      <c r="J18" s="22">
        <v>4.9000000000000004</v>
      </c>
      <c r="K18" s="22">
        <v>3.8</v>
      </c>
      <c r="L18" s="22">
        <v>6.4</v>
      </c>
      <c r="M18" s="22">
        <v>2.1</v>
      </c>
      <c r="N18" s="22"/>
      <c r="O18" s="22">
        <v>0.83</v>
      </c>
      <c r="P18" s="11"/>
      <c r="Q18" s="11"/>
      <c r="R18" s="7"/>
      <c r="S18" s="6">
        <f>IF(H18&lt;&gt;0,H18*$G18/100,"")</f>
        <v>115.2</v>
      </c>
      <c r="T18" s="13">
        <f>IF(I18&lt;&gt;0,I18*$G18/100,"")</f>
        <v>22.8</v>
      </c>
      <c r="U18" s="13">
        <f>IF(J18&lt;&gt;0,J18*$G18/100,"")</f>
        <v>1.47</v>
      </c>
      <c r="V18" s="13">
        <f>IF(K18&lt;&gt;0,K18*$G18/100,"")</f>
        <v>1.14</v>
      </c>
      <c r="W18" s="13">
        <f>IF(L18&lt;&gt;0,L18*$G18/100,"")</f>
        <v>1.92</v>
      </c>
      <c r="X18" s="13">
        <f>IF(M18&lt;&gt;0,M18*$G18/100,"")</f>
        <v>0.63</v>
      </c>
      <c r="Y18" s="13" t="str">
        <f>IF(N18&lt;&gt;0,N18*$G18/100,"")</f>
        <v/>
      </c>
      <c r="Z18" s="13">
        <f>IF(O18&lt;&gt;0,O18*$G18/100,"")</f>
        <v>0.249</v>
      </c>
      <c r="AA18" s="13" t="str">
        <f>IF(P18&lt;&gt;0,P18*$G18/100,"")</f>
        <v/>
      </c>
      <c r="AB18" s="13" t="str">
        <f>IF(Q18&lt;&gt;0,Q18*$G18/100,"")</f>
        <v/>
      </c>
      <c r="AD18" s="23"/>
      <c r="AE18" s="23"/>
      <c r="AF18" s="23"/>
      <c r="AG18" s="23"/>
      <c r="AH18" s="23"/>
      <c r="AI18" s="23"/>
      <c r="AJ18" s="23"/>
      <c r="AK18" s="23"/>
      <c r="AL18" s="23"/>
      <c r="AM18" s="23"/>
      <c r="AN18" s="23"/>
      <c r="AO18" s="23"/>
      <c r="AP18" s="23"/>
      <c r="AQ18" s="23"/>
      <c r="AR18" s="23"/>
      <c r="AS18" s="23"/>
      <c r="AU18" s="24" t="s">
        <v>17342</v>
      </c>
      <c r="AV18" s="24"/>
      <c r="AW18" s="24"/>
      <c r="AX18" s="24" t="s">
        <v>17343</v>
      </c>
      <c r="AY18" s="24"/>
      <c r="AZ18" s="24"/>
      <c r="BB18" s="25" t="s">
        <v>2896</v>
      </c>
      <c r="BC18" s="27" t="s">
        <v>2897</v>
      </c>
      <c r="BD18" s="27"/>
      <c r="BE18" s="24" t="s">
        <v>1128</v>
      </c>
      <c r="BF18" s="24"/>
      <c r="BG18" s="24"/>
      <c r="BH18" s="24" t="s">
        <v>17344</v>
      </c>
      <c r="BI18" s="24"/>
      <c r="BJ18" s="24"/>
      <c r="BL18" s="26" t="s">
        <v>17345</v>
      </c>
    </row>
    <row r="19" spans="1:64" ht="15.75" customHeight="1" x14ac:dyDescent="0.35">
      <c r="A19" s="12" t="s">
        <v>17346</v>
      </c>
      <c r="B19" s="28" t="s">
        <v>3878</v>
      </c>
      <c r="C19" s="28" t="s">
        <v>2898</v>
      </c>
      <c r="D19" s="5" t="s">
        <v>17347</v>
      </c>
      <c r="E19" s="5">
        <v>33</v>
      </c>
      <c r="F19" s="10">
        <v>1</v>
      </c>
      <c r="G19" s="5">
        <f>F19*E19</f>
        <v>33</v>
      </c>
      <c r="H19" s="11">
        <v>355</v>
      </c>
      <c r="I19" s="22">
        <v>80</v>
      </c>
      <c r="J19" s="22">
        <v>4.3</v>
      </c>
      <c r="K19" s="22">
        <v>0.9</v>
      </c>
      <c r="L19" s="22">
        <v>2</v>
      </c>
      <c r="M19" s="22">
        <v>1.2</v>
      </c>
      <c r="N19" s="22"/>
      <c r="O19" s="22">
        <v>0.85</v>
      </c>
      <c r="P19" s="11"/>
      <c r="Q19" s="11"/>
      <c r="R19" s="7"/>
      <c r="S19" s="6">
        <f>IF(H19&lt;&gt;0,H19*$G19/100,"")</f>
        <v>117.15</v>
      </c>
      <c r="T19" s="13">
        <f>IF(I19&lt;&gt;0,I19*$G19/100,"")</f>
        <v>26.4</v>
      </c>
      <c r="U19" s="13">
        <f>IF(J19&lt;&gt;0,J19*$G19/100,"")</f>
        <v>1.419</v>
      </c>
      <c r="V19" s="13">
        <f>IF(K19&lt;&gt;0,K19*$G19/100,"")</f>
        <v>0.297</v>
      </c>
      <c r="W19" s="13">
        <f>IF(L19&lt;&gt;0,L19*$G19/100,"")</f>
        <v>0.66</v>
      </c>
      <c r="X19" s="13">
        <f>IF(M19&lt;&gt;0,M19*$G19/100,"")</f>
        <v>0.396</v>
      </c>
      <c r="Y19" s="13" t="str">
        <f>IF(N19&lt;&gt;0,N19*$G19/100,"")</f>
        <v/>
      </c>
      <c r="Z19" s="13">
        <f>IF(O19&lt;&gt;0,O19*$G19/100,"")</f>
        <v>0.2805</v>
      </c>
      <c r="AA19" s="13" t="str">
        <f>IF(P19&lt;&gt;0,P19*$G19/100,"")</f>
        <v/>
      </c>
      <c r="AB19" s="13" t="str">
        <f>IF(Q19&lt;&gt;0,Q19*$G19/100,"")</f>
        <v/>
      </c>
      <c r="AD19" s="23"/>
      <c r="AE19" s="23"/>
      <c r="AF19" s="23"/>
      <c r="AG19" s="23"/>
      <c r="AH19" s="23"/>
      <c r="AI19" s="23"/>
      <c r="AJ19" s="23"/>
      <c r="AK19" s="23"/>
      <c r="AL19" s="23"/>
      <c r="AM19" s="23"/>
      <c r="AN19" s="23"/>
      <c r="AO19" s="23"/>
      <c r="AP19" s="23"/>
      <c r="AQ19" s="23"/>
      <c r="AR19" s="23"/>
      <c r="AS19" s="23"/>
      <c r="AU19" s="24" t="s">
        <v>17348</v>
      </c>
      <c r="AV19" s="24"/>
      <c r="AW19" s="24"/>
      <c r="AX19" s="24"/>
      <c r="AY19" s="24"/>
      <c r="AZ19" s="24"/>
      <c r="BB19" s="25" t="s">
        <v>2896</v>
      </c>
      <c r="BC19" s="27" t="s">
        <v>2897</v>
      </c>
      <c r="BD19" s="27"/>
      <c r="BE19" s="24"/>
      <c r="BF19" s="24"/>
      <c r="BG19" s="24"/>
      <c r="BH19" s="24" t="s">
        <v>1167</v>
      </c>
      <c r="BI19" s="24"/>
      <c r="BJ19" s="24"/>
      <c r="BL19" s="26" t="s">
        <v>17349</v>
      </c>
    </row>
    <row r="20" spans="1:64" ht="15.75" customHeight="1" x14ac:dyDescent="0.35">
      <c r="A20" s="12" t="s">
        <v>17350</v>
      </c>
      <c r="B20" s="28" t="s">
        <v>17351</v>
      </c>
      <c r="C20" s="28" t="s">
        <v>2898</v>
      </c>
      <c r="D20" s="5" t="s">
        <v>5391</v>
      </c>
      <c r="E20" s="5">
        <v>500</v>
      </c>
      <c r="F20" s="10">
        <v>1</v>
      </c>
      <c r="G20" s="5">
        <f>F20*E20</f>
        <v>500</v>
      </c>
      <c r="H20" s="11">
        <v>1</v>
      </c>
      <c r="I20" s="22">
        <v>0</v>
      </c>
      <c r="J20" s="22">
        <v>0</v>
      </c>
      <c r="K20" s="22">
        <v>0</v>
      </c>
      <c r="L20" s="22">
        <v>0</v>
      </c>
      <c r="M20" s="22">
        <v>0</v>
      </c>
      <c r="N20" s="22">
        <v>0.4</v>
      </c>
      <c r="O20" s="22">
        <v>0.33</v>
      </c>
      <c r="P20" s="11"/>
      <c r="Q20" s="11"/>
      <c r="R20" s="7"/>
      <c r="S20" s="6">
        <f>IF(H20&lt;&gt;0,H20*$G20/100,"")</f>
        <v>5</v>
      </c>
      <c r="T20" s="13" t="str">
        <f>IF(I20&lt;&gt;0,I20*$G20/100,"")</f>
        <v/>
      </c>
      <c r="U20" s="13" t="str">
        <f>IF(J20&lt;&gt;0,J20*$G20/100,"")</f>
        <v/>
      </c>
      <c r="V20" s="13" t="str">
        <f>IF(K20&lt;&gt;0,K20*$G20/100,"")</f>
        <v/>
      </c>
      <c r="W20" s="13" t="str">
        <f>IF(L20&lt;&gt;0,L20*$G20/100,"")</f>
        <v/>
      </c>
      <c r="X20" s="13" t="str">
        <f>IF(M20&lt;&gt;0,M20*$G20/100,"")</f>
        <v/>
      </c>
      <c r="Y20" s="13">
        <f>IF(N20&lt;&gt;0,N20*$G20/100,"")</f>
        <v>2</v>
      </c>
      <c r="Z20" s="13">
        <f>IF(O20&lt;&gt;0,O20*$G20/100,"")</f>
        <v>1.65</v>
      </c>
      <c r="AA20" s="13" t="str">
        <f>IF(P20&lt;&gt;0,P20*$G20/100,"")</f>
        <v/>
      </c>
      <c r="AB20" s="13" t="str">
        <f>IF(Q20&lt;&gt;0,Q20*$G20/100,"")</f>
        <v/>
      </c>
      <c r="AD20" s="23"/>
      <c r="AE20" s="23"/>
      <c r="AF20" s="23"/>
      <c r="AG20" s="23"/>
      <c r="AH20" s="23"/>
      <c r="AI20" s="23"/>
      <c r="AJ20" s="23"/>
      <c r="AK20" s="23"/>
      <c r="AL20" s="23"/>
      <c r="AM20" s="23"/>
      <c r="AN20" s="23"/>
      <c r="AO20" s="23"/>
      <c r="AP20" s="23"/>
      <c r="AQ20" s="23"/>
      <c r="AR20" s="23"/>
      <c r="AS20" s="23"/>
      <c r="AU20" s="24" t="s">
        <v>17352</v>
      </c>
      <c r="AV20" s="24"/>
      <c r="AW20" s="24"/>
      <c r="AX20" s="24"/>
      <c r="AY20" s="24"/>
      <c r="AZ20" s="24"/>
      <c r="BB20" s="25" t="s">
        <v>2896</v>
      </c>
      <c r="BC20" s="27" t="s">
        <v>2896</v>
      </c>
      <c r="BD20" s="27"/>
      <c r="BE20" s="24"/>
      <c r="BF20" s="24"/>
      <c r="BG20" s="24"/>
      <c r="BH20" s="24" t="s">
        <v>14493</v>
      </c>
      <c r="BI20" s="24"/>
      <c r="BJ20" s="24"/>
      <c r="BL20" s="26" t="s">
        <v>17353</v>
      </c>
    </row>
    <row r="21" spans="1:64" ht="15.75" customHeight="1" x14ac:dyDescent="0.35">
      <c r="A21" s="12" t="s">
        <v>17354</v>
      </c>
      <c r="B21" s="28" t="s">
        <v>3878</v>
      </c>
      <c r="C21" s="28" t="s">
        <v>2898</v>
      </c>
      <c r="D21" s="5" t="s">
        <v>17355</v>
      </c>
      <c r="E21" s="5">
        <v>25</v>
      </c>
      <c r="F21" s="10">
        <v>1</v>
      </c>
      <c r="G21" s="5">
        <f>F21*E21</f>
        <v>25</v>
      </c>
      <c r="H21" s="11">
        <v>368</v>
      </c>
      <c r="I21" s="22">
        <v>86</v>
      </c>
      <c r="J21" s="22">
        <v>1.5</v>
      </c>
      <c r="K21" s="22">
        <v>1.5</v>
      </c>
      <c r="L21" s="22">
        <v>2</v>
      </c>
      <c r="M21" s="22">
        <v>1</v>
      </c>
      <c r="N21" s="22"/>
      <c r="O21" s="22">
        <v>0.55000000000000004</v>
      </c>
      <c r="P21" s="11"/>
      <c r="Q21" s="11"/>
      <c r="R21" s="7"/>
      <c r="S21" s="6">
        <f>IF(H21&lt;&gt;0,H21*$G21/100,"")</f>
        <v>92</v>
      </c>
      <c r="T21" s="13">
        <f>IF(I21&lt;&gt;0,I21*$G21/100,"")</f>
        <v>21.5</v>
      </c>
      <c r="U21" s="13">
        <f>IF(J21&lt;&gt;0,J21*$G21/100,"")</f>
        <v>0.375</v>
      </c>
      <c r="V21" s="13">
        <f>IF(K21&lt;&gt;0,K21*$G21/100,"")</f>
        <v>0.375</v>
      </c>
      <c r="W21" s="13">
        <f>IF(L21&lt;&gt;0,L21*$G21/100,"")</f>
        <v>0.5</v>
      </c>
      <c r="X21" s="13">
        <f>IF(M21&lt;&gt;0,M21*$G21/100,"")</f>
        <v>0.25</v>
      </c>
      <c r="Y21" s="13" t="str">
        <f>IF(N21&lt;&gt;0,N21*$G21/100,"")</f>
        <v/>
      </c>
      <c r="Z21" s="13">
        <f>IF(O21&lt;&gt;0,O21*$G21/100,"")</f>
        <v>0.1375</v>
      </c>
      <c r="AA21" s="13" t="str">
        <f>IF(P21&lt;&gt;0,P21*$G21/100,"")</f>
        <v/>
      </c>
      <c r="AB21" s="13" t="str">
        <f>IF(Q21&lt;&gt;0,Q21*$G21/100,"")</f>
        <v/>
      </c>
      <c r="AD21" s="23"/>
      <c r="AE21" s="23"/>
      <c r="AF21" s="23"/>
      <c r="AG21" s="23"/>
      <c r="AH21" s="23"/>
      <c r="AI21" s="23"/>
      <c r="AJ21" s="23"/>
      <c r="AK21" s="23"/>
      <c r="AL21" s="23"/>
      <c r="AM21" s="23"/>
      <c r="AN21" s="23"/>
      <c r="AO21" s="23"/>
      <c r="AP21" s="23"/>
      <c r="AQ21" s="23"/>
      <c r="AR21" s="23"/>
      <c r="AS21" s="23"/>
      <c r="AU21" s="24" t="s">
        <v>17356</v>
      </c>
      <c r="AV21" s="24"/>
      <c r="AW21" s="24"/>
      <c r="AX21" s="24"/>
      <c r="AY21" s="24"/>
      <c r="AZ21" s="24"/>
      <c r="BB21" s="25" t="s">
        <v>2896</v>
      </c>
      <c r="BC21" s="27" t="s">
        <v>2897</v>
      </c>
      <c r="BD21" s="27"/>
      <c r="BE21" s="24" t="s">
        <v>1128</v>
      </c>
      <c r="BF21" s="24"/>
      <c r="BG21" s="24"/>
      <c r="BH21" s="24" t="s">
        <v>1206</v>
      </c>
      <c r="BI21" s="24"/>
      <c r="BJ21" s="24"/>
      <c r="BL21" s="26" t="s">
        <v>17357</v>
      </c>
    </row>
    <row r="22" spans="1:64" ht="15.75" customHeight="1" x14ac:dyDescent="0.35">
      <c r="A22" s="12" t="s">
        <v>17358</v>
      </c>
      <c r="B22" s="28" t="s">
        <v>3878</v>
      </c>
      <c r="C22" s="28" t="s">
        <v>2898</v>
      </c>
      <c r="D22" s="5" t="s">
        <v>17355</v>
      </c>
      <c r="E22" s="5">
        <v>25</v>
      </c>
      <c r="F22" s="10">
        <v>1</v>
      </c>
      <c r="G22" s="5">
        <f>F22*E22</f>
        <v>25</v>
      </c>
      <c r="H22" s="11">
        <v>364</v>
      </c>
      <c r="I22" s="22">
        <v>86</v>
      </c>
      <c r="J22" s="22">
        <v>3.2</v>
      </c>
      <c r="K22" s="22">
        <v>2</v>
      </c>
      <c r="L22" s="22">
        <v>0.8</v>
      </c>
      <c r="M22" s="22">
        <v>0.2</v>
      </c>
      <c r="N22" s="22"/>
      <c r="O22" s="22">
        <v>0.46</v>
      </c>
      <c r="P22" s="11"/>
      <c r="Q22" s="11"/>
      <c r="R22" s="7"/>
      <c r="S22" s="6">
        <f>IF(H22&lt;&gt;0,H22*$G22/100,"")</f>
        <v>91</v>
      </c>
      <c r="T22" s="13">
        <f>IF(I22&lt;&gt;0,I22*$G22/100,"")</f>
        <v>21.5</v>
      </c>
      <c r="U22" s="13">
        <f>IF(J22&lt;&gt;0,J22*$G22/100,"")</f>
        <v>0.8</v>
      </c>
      <c r="V22" s="13">
        <f>IF(K22&lt;&gt;0,K22*$G22/100,"")</f>
        <v>0.5</v>
      </c>
      <c r="W22" s="13">
        <f>IF(L22&lt;&gt;0,L22*$G22/100,"")</f>
        <v>0.2</v>
      </c>
      <c r="X22" s="13">
        <f>IF(M22&lt;&gt;0,M22*$G22/100,"")</f>
        <v>0.05</v>
      </c>
      <c r="Y22" s="13" t="str">
        <f>IF(N22&lt;&gt;0,N22*$G22/100,"")</f>
        <v/>
      </c>
      <c r="Z22" s="13">
        <f>IF(O22&lt;&gt;0,O22*$G22/100,"")</f>
        <v>0.115</v>
      </c>
      <c r="AA22" s="13" t="str">
        <f>IF(P22&lt;&gt;0,P22*$G22/100,"")</f>
        <v/>
      </c>
      <c r="AB22" s="13" t="str">
        <f>IF(Q22&lt;&gt;0,Q22*$G22/100,"")</f>
        <v/>
      </c>
      <c r="AD22" s="23"/>
      <c r="AE22" s="23"/>
      <c r="AF22" s="23"/>
      <c r="AG22" s="23"/>
      <c r="AH22" s="23"/>
      <c r="AI22" s="23"/>
      <c r="AJ22" s="23"/>
      <c r="AK22" s="23"/>
      <c r="AL22" s="23"/>
      <c r="AM22" s="23"/>
      <c r="AN22" s="23"/>
      <c r="AO22" s="23"/>
      <c r="AP22" s="23"/>
      <c r="AQ22" s="23"/>
      <c r="AR22" s="23"/>
      <c r="AS22" s="23"/>
      <c r="AU22" s="24" t="s">
        <v>17359</v>
      </c>
      <c r="AV22" s="24"/>
      <c r="AW22" s="24"/>
      <c r="AX22" s="24"/>
      <c r="AY22" s="24"/>
      <c r="AZ22" s="24"/>
      <c r="BB22" s="25" t="s">
        <v>2896</v>
      </c>
      <c r="BC22" s="27" t="s">
        <v>2897</v>
      </c>
      <c r="BD22" s="27"/>
      <c r="BE22" s="24"/>
      <c r="BF22" s="24"/>
      <c r="BG22" s="24"/>
      <c r="BH22" s="24" t="s">
        <v>1167</v>
      </c>
      <c r="BI22" s="24"/>
      <c r="BJ22" s="24"/>
      <c r="BL22" s="26" t="s">
        <v>17360</v>
      </c>
    </row>
    <row r="23" spans="1:64" ht="15.75" customHeight="1" x14ac:dyDescent="0.35">
      <c r="A23" s="12" t="s">
        <v>17361</v>
      </c>
      <c r="B23" s="28" t="s">
        <v>17351</v>
      </c>
      <c r="C23" s="28" t="s">
        <v>2898</v>
      </c>
      <c r="D23" s="5" t="s">
        <v>17318</v>
      </c>
      <c r="E23" s="5">
        <v>30</v>
      </c>
      <c r="F23" s="10">
        <v>1</v>
      </c>
      <c r="G23" s="5">
        <f>F23*E23</f>
        <v>30</v>
      </c>
      <c r="H23" s="11">
        <v>362</v>
      </c>
      <c r="I23" s="22">
        <v>71</v>
      </c>
      <c r="J23" s="22">
        <v>6</v>
      </c>
      <c r="K23" s="22">
        <v>4.9000000000000004</v>
      </c>
      <c r="L23" s="22">
        <v>6</v>
      </c>
      <c r="M23" s="22">
        <v>3.6</v>
      </c>
      <c r="N23" s="22"/>
      <c r="O23" s="22">
        <v>0.92</v>
      </c>
      <c r="P23" s="11"/>
      <c r="Q23" s="11"/>
      <c r="R23" s="7"/>
      <c r="S23" s="6">
        <f>IF(H23&lt;&gt;0,H23*$G23/100,"")</f>
        <v>108.6</v>
      </c>
      <c r="T23" s="13">
        <f>IF(I23&lt;&gt;0,I23*$G23/100,"")</f>
        <v>21.3</v>
      </c>
      <c r="U23" s="13">
        <f>IF(J23&lt;&gt;0,J23*$G23/100,"")</f>
        <v>1.8</v>
      </c>
      <c r="V23" s="13">
        <f>IF(K23&lt;&gt;0,K23*$G23/100,"")</f>
        <v>1.47</v>
      </c>
      <c r="W23" s="13">
        <f>IF(L23&lt;&gt;0,L23*$G23/100,"")</f>
        <v>1.8</v>
      </c>
      <c r="X23" s="13">
        <f>IF(M23&lt;&gt;0,M23*$G23/100,"")</f>
        <v>1.08</v>
      </c>
      <c r="Y23" s="13" t="str">
        <f>IF(N23&lt;&gt;0,N23*$G23/100,"")</f>
        <v/>
      </c>
      <c r="Z23" s="13">
        <f>IF(O23&lt;&gt;0,O23*$G23/100,"")</f>
        <v>0.276</v>
      </c>
      <c r="AA23" s="13" t="str">
        <f>IF(P23&lt;&gt;0,P23*$G23/100,"")</f>
        <v/>
      </c>
      <c r="AB23" s="13" t="str">
        <f>IF(Q23&lt;&gt;0,Q23*$G23/100,"")</f>
        <v/>
      </c>
      <c r="AD23" s="23"/>
      <c r="AE23" s="23"/>
      <c r="AF23" s="23"/>
      <c r="AG23" s="23"/>
      <c r="AH23" s="23"/>
      <c r="AI23" s="23"/>
      <c r="AJ23" s="23"/>
      <c r="AK23" s="23"/>
      <c r="AL23" s="23"/>
      <c r="AM23" s="23"/>
      <c r="AN23" s="23"/>
      <c r="AO23" s="23"/>
      <c r="AP23" s="23"/>
      <c r="AQ23" s="23"/>
      <c r="AR23" s="23"/>
      <c r="AS23" s="23"/>
      <c r="AU23" s="24" t="s">
        <v>17362</v>
      </c>
      <c r="AV23" s="24"/>
      <c r="AW23" s="24"/>
      <c r="AX23" s="24"/>
      <c r="AY23" s="24"/>
      <c r="AZ23" s="24"/>
      <c r="BB23" s="25" t="s">
        <v>2896</v>
      </c>
      <c r="BC23" s="27" t="s">
        <v>2897</v>
      </c>
      <c r="BD23" s="27"/>
      <c r="BE23" s="24"/>
      <c r="BF23" s="24"/>
      <c r="BG23" s="24"/>
      <c r="BH23" s="24" t="s">
        <v>1167</v>
      </c>
      <c r="BI23" s="24"/>
      <c r="BJ23" s="24"/>
      <c r="BL23" s="26" t="s">
        <v>17363</v>
      </c>
    </row>
    <row r="24" spans="1:64" ht="15.75" customHeight="1" x14ac:dyDescent="0.35">
      <c r="A24" s="12" t="s">
        <v>17364</v>
      </c>
      <c r="B24" s="28" t="s">
        <v>3878</v>
      </c>
      <c r="C24" s="28" t="s">
        <v>2898</v>
      </c>
      <c r="D24" s="5" t="s">
        <v>17318</v>
      </c>
      <c r="E24" s="5">
        <v>30</v>
      </c>
      <c r="F24" s="10">
        <v>1</v>
      </c>
      <c r="G24" s="5">
        <f>F24*E24</f>
        <v>30</v>
      </c>
      <c r="H24" s="11">
        <v>376</v>
      </c>
      <c r="I24" s="22">
        <v>74</v>
      </c>
      <c r="J24" s="22">
        <v>6.6</v>
      </c>
      <c r="K24" s="22">
        <v>5.0999999999999996</v>
      </c>
      <c r="L24" s="22">
        <v>5.9</v>
      </c>
      <c r="M24" s="22">
        <v>3.4</v>
      </c>
      <c r="N24" s="22"/>
      <c r="O24" s="22">
        <v>0.97</v>
      </c>
      <c r="P24" s="11"/>
      <c r="Q24" s="11"/>
      <c r="R24" s="7"/>
      <c r="S24" s="6">
        <f>IF(H24&lt;&gt;0,H24*$G24/100,"")</f>
        <v>112.8</v>
      </c>
      <c r="T24" s="13">
        <f>IF(I24&lt;&gt;0,I24*$G24/100,"")</f>
        <v>22.2</v>
      </c>
      <c r="U24" s="13">
        <f>IF(J24&lt;&gt;0,J24*$G24/100,"")</f>
        <v>1.98</v>
      </c>
      <c r="V24" s="13">
        <f>IF(K24&lt;&gt;0,K24*$G24/100,"")</f>
        <v>1.53</v>
      </c>
      <c r="W24" s="13">
        <f>IF(L24&lt;&gt;0,L24*$G24/100,"")</f>
        <v>1.77</v>
      </c>
      <c r="X24" s="13">
        <f>IF(M24&lt;&gt;0,M24*$G24/100,"")</f>
        <v>1.02</v>
      </c>
      <c r="Y24" s="13" t="str">
        <f>IF(N24&lt;&gt;0,N24*$G24/100,"")</f>
        <v/>
      </c>
      <c r="Z24" s="13">
        <f>IF(O24&lt;&gt;0,O24*$G24/100,"")</f>
        <v>0.291</v>
      </c>
      <c r="AA24" s="13" t="str">
        <f>IF(P24&lt;&gt;0,P24*$G24/100,"")</f>
        <v/>
      </c>
      <c r="AB24" s="13" t="str">
        <f>IF(Q24&lt;&gt;0,Q24*$G24/100,"")</f>
        <v/>
      </c>
      <c r="AD24" s="23"/>
      <c r="AE24" s="23"/>
      <c r="AF24" s="23"/>
      <c r="AG24" s="23"/>
      <c r="AH24" s="23"/>
      <c r="AI24" s="23"/>
      <c r="AJ24" s="23"/>
      <c r="AK24" s="23"/>
      <c r="AL24" s="23"/>
      <c r="AM24" s="23"/>
      <c r="AN24" s="23"/>
      <c r="AO24" s="23"/>
      <c r="AP24" s="23"/>
      <c r="AQ24" s="23"/>
      <c r="AR24" s="23"/>
      <c r="AS24" s="23"/>
      <c r="AU24" s="24" t="s">
        <v>17365</v>
      </c>
      <c r="AV24" s="24"/>
      <c r="AW24" s="24"/>
      <c r="AX24" s="24"/>
      <c r="AY24" s="24"/>
      <c r="AZ24" s="24"/>
      <c r="BB24" s="25" t="s">
        <v>2896</v>
      </c>
      <c r="BC24" s="27" t="s">
        <v>2897</v>
      </c>
      <c r="BD24" s="27"/>
      <c r="BE24" s="24" t="s">
        <v>1128</v>
      </c>
      <c r="BF24" s="24"/>
      <c r="BG24" s="24"/>
      <c r="BH24" s="24" t="s">
        <v>1206</v>
      </c>
      <c r="BI24" s="24"/>
      <c r="BJ24" s="24"/>
      <c r="BL24" s="26" t="s">
        <v>17366</v>
      </c>
    </row>
    <row r="25" spans="1:64" ht="15.75" customHeight="1" x14ac:dyDescent="0.35">
      <c r="A25" s="12" t="s">
        <v>17367</v>
      </c>
      <c r="B25" s="28" t="s">
        <v>17351</v>
      </c>
      <c r="C25" s="28" t="s">
        <v>2898</v>
      </c>
      <c r="D25" s="5" t="s">
        <v>17318</v>
      </c>
      <c r="E25" s="5">
        <v>30</v>
      </c>
      <c r="F25" s="10">
        <v>1</v>
      </c>
      <c r="G25" s="5">
        <f>F25*E25</f>
        <v>30</v>
      </c>
      <c r="H25" s="11">
        <v>371</v>
      </c>
      <c r="I25" s="22">
        <v>73</v>
      </c>
      <c r="J25" s="22">
        <v>5.4</v>
      </c>
      <c r="K25" s="22">
        <v>4.4000000000000004</v>
      </c>
      <c r="L25" s="22">
        <v>6.4</v>
      </c>
      <c r="M25" s="22">
        <v>4.2</v>
      </c>
      <c r="N25" s="22"/>
      <c r="O25" s="22">
        <v>0.34</v>
      </c>
      <c r="P25" s="11"/>
      <c r="Q25" s="11"/>
      <c r="R25" s="7"/>
      <c r="S25" s="6">
        <f>IF(H25&lt;&gt;0,H25*$G25/100,"")</f>
        <v>111.3</v>
      </c>
      <c r="T25" s="13">
        <f>IF(I25&lt;&gt;0,I25*$G25/100,"")</f>
        <v>21.9</v>
      </c>
      <c r="U25" s="13">
        <f>IF(J25&lt;&gt;0,J25*$G25/100,"")</f>
        <v>1.62</v>
      </c>
      <c r="V25" s="13">
        <f>IF(K25&lt;&gt;0,K25*$G25/100,"")</f>
        <v>1.32</v>
      </c>
      <c r="W25" s="13">
        <f>IF(L25&lt;&gt;0,L25*$G25/100,"")</f>
        <v>1.92</v>
      </c>
      <c r="X25" s="13">
        <f>IF(M25&lt;&gt;0,M25*$G25/100,"")</f>
        <v>1.26</v>
      </c>
      <c r="Y25" s="13" t="str">
        <f>IF(N25&lt;&gt;0,N25*$G25/100,"")</f>
        <v/>
      </c>
      <c r="Z25" s="13">
        <f>IF(O25&lt;&gt;0,O25*$G25/100,"")</f>
        <v>0.102</v>
      </c>
      <c r="AA25" s="13" t="str">
        <f>IF(P25&lt;&gt;0,P25*$G25/100,"")</f>
        <v/>
      </c>
      <c r="AB25" s="13" t="str">
        <f>IF(Q25&lt;&gt;0,Q25*$G25/100,"")</f>
        <v/>
      </c>
      <c r="AD25" s="23"/>
      <c r="AE25" s="23"/>
      <c r="AF25" s="23"/>
      <c r="AG25" s="23"/>
      <c r="AH25" s="23"/>
      <c r="AI25" s="23"/>
      <c r="AJ25" s="23"/>
      <c r="AK25" s="23"/>
      <c r="AL25" s="23"/>
      <c r="AM25" s="23"/>
      <c r="AN25" s="23"/>
      <c r="AO25" s="23"/>
      <c r="AP25" s="23"/>
      <c r="AQ25" s="23"/>
      <c r="AR25" s="23"/>
      <c r="AS25" s="23"/>
      <c r="AU25" s="24" t="s">
        <v>17368</v>
      </c>
      <c r="AV25" s="24"/>
      <c r="AW25" s="24"/>
      <c r="AX25" s="24"/>
      <c r="AY25" s="24"/>
      <c r="AZ25" s="24"/>
      <c r="BB25" s="25" t="s">
        <v>2897</v>
      </c>
      <c r="BC25" s="27" t="s">
        <v>2897</v>
      </c>
      <c r="BD25" s="27"/>
      <c r="BE25" s="24"/>
      <c r="BF25" s="24"/>
      <c r="BG25" s="24"/>
      <c r="BH25" s="24" t="s">
        <v>1176</v>
      </c>
      <c r="BI25" s="24"/>
      <c r="BJ25" s="24"/>
      <c r="BL25" s="26" t="s">
        <v>17369</v>
      </c>
    </row>
    <row r="26" spans="1:64" ht="15.75" customHeight="1" x14ac:dyDescent="0.35">
      <c r="A26" s="12" t="s">
        <v>17370</v>
      </c>
      <c r="B26" s="28" t="s">
        <v>17371</v>
      </c>
      <c r="C26" s="28" t="s">
        <v>2898</v>
      </c>
      <c r="D26" s="5" t="s">
        <v>17318</v>
      </c>
      <c r="E26" s="5">
        <v>30</v>
      </c>
      <c r="F26" s="10">
        <v>1</v>
      </c>
      <c r="G26" s="5">
        <f>F26*E26</f>
        <v>30</v>
      </c>
      <c r="H26" s="11">
        <v>405</v>
      </c>
      <c r="I26" s="22">
        <v>73</v>
      </c>
      <c r="J26" s="22">
        <v>9.6</v>
      </c>
      <c r="K26" s="22">
        <v>0</v>
      </c>
      <c r="L26" s="22">
        <v>7</v>
      </c>
      <c r="M26" s="22">
        <v>2</v>
      </c>
      <c r="N26" s="22">
        <v>5.6</v>
      </c>
      <c r="O26" s="22">
        <v>0.49</v>
      </c>
      <c r="P26" s="11"/>
      <c r="Q26" s="11"/>
      <c r="R26" s="7"/>
      <c r="S26" s="6">
        <f>IF(H26&lt;&gt;0,H26*$G26/100,"")</f>
        <v>121.5</v>
      </c>
      <c r="T26" s="13">
        <f>IF(I26&lt;&gt;0,I26*$G26/100,"")</f>
        <v>21.9</v>
      </c>
      <c r="U26" s="13">
        <f>IF(J26&lt;&gt;0,J26*$G26/100,"")</f>
        <v>2.88</v>
      </c>
      <c r="V26" s="13" t="str">
        <f>IF(K26&lt;&gt;0,K26*$G26/100,"")</f>
        <v/>
      </c>
      <c r="W26" s="13">
        <f>IF(L26&lt;&gt;0,L26*$G26/100,"")</f>
        <v>2.1</v>
      </c>
      <c r="X26" s="13">
        <f>IF(M26&lt;&gt;0,M26*$G26/100,"")</f>
        <v>0.6</v>
      </c>
      <c r="Y26" s="13">
        <f>IF(N26&lt;&gt;0,N26*$G26/100,"")</f>
        <v>1.68</v>
      </c>
      <c r="Z26" s="13">
        <f>IF(O26&lt;&gt;0,O26*$G26/100,"")</f>
        <v>0.147</v>
      </c>
      <c r="AA26" s="13" t="str">
        <f>IF(P26&lt;&gt;0,P26*$G26/100,"")</f>
        <v/>
      </c>
      <c r="AB26" s="13" t="str">
        <f>IF(Q26&lt;&gt;0,Q26*$G26/100,"")</f>
        <v/>
      </c>
      <c r="AD26" s="23"/>
      <c r="AE26" s="23"/>
      <c r="AF26" s="23"/>
      <c r="AG26" s="23"/>
      <c r="AH26" s="23"/>
      <c r="AI26" s="23"/>
      <c r="AJ26" s="23"/>
      <c r="AK26" s="23"/>
      <c r="AL26" s="23"/>
      <c r="AM26" s="23"/>
      <c r="AN26" s="23"/>
      <c r="AO26" s="23"/>
      <c r="AP26" s="23"/>
      <c r="AQ26" s="23"/>
      <c r="AR26" s="23"/>
      <c r="AS26" s="23"/>
      <c r="AU26" s="24" t="s">
        <v>17372</v>
      </c>
      <c r="AV26" s="24"/>
      <c r="AW26" s="24"/>
      <c r="AX26" s="24" t="s">
        <v>17373</v>
      </c>
      <c r="AY26" s="24"/>
      <c r="AZ26" s="24"/>
      <c r="BB26" s="25" t="s">
        <v>2896</v>
      </c>
      <c r="BC26" s="27" t="s">
        <v>2896</v>
      </c>
      <c r="BD26" s="27"/>
      <c r="BE26" s="24"/>
      <c r="BF26" s="24"/>
      <c r="BG26" s="24"/>
      <c r="BH26" s="24" t="s">
        <v>14493</v>
      </c>
      <c r="BI26" s="24"/>
      <c r="BJ26" s="24"/>
      <c r="BL26" s="26" t="s">
        <v>17374</v>
      </c>
    </row>
    <row r="27" spans="1:64" ht="15.75" customHeight="1" x14ac:dyDescent="0.35">
      <c r="A27" s="12" t="s">
        <v>17375</v>
      </c>
      <c r="B27" s="28" t="s">
        <v>3865</v>
      </c>
      <c r="C27" s="28" t="s">
        <v>2898</v>
      </c>
      <c r="D27" s="5" t="s">
        <v>17318</v>
      </c>
      <c r="E27" s="5">
        <v>30</v>
      </c>
      <c r="F27" s="10">
        <v>1</v>
      </c>
      <c r="G27" s="5">
        <f>F27*E27</f>
        <v>30</v>
      </c>
      <c r="H27" s="11">
        <v>390</v>
      </c>
      <c r="I27" s="22">
        <v>68</v>
      </c>
      <c r="J27" s="22">
        <v>10</v>
      </c>
      <c r="K27" s="22">
        <v>0.7</v>
      </c>
      <c r="L27" s="22">
        <v>8</v>
      </c>
      <c r="M27" s="22"/>
      <c r="N27" s="22"/>
      <c r="O27" s="22">
        <v>5.3</v>
      </c>
      <c r="P27" s="11"/>
      <c r="Q27" s="11"/>
      <c r="R27" s="7"/>
      <c r="S27" s="6">
        <f>IF(H27&lt;&gt;0,H27*$G27/100,"")</f>
        <v>117</v>
      </c>
      <c r="T27" s="13">
        <f>IF(I27&lt;&gt;0,I27*$G27/100,"")</f>
        <v>20.4</v>
      </c>
      <c r="U27" s="13">
        <f>IF(J27&lt;&gt;0,J27*$G27/100,"")</f>
        <v>3</v>
      </c>
      <c r="V27" s="13">
        <f>IF(K27&lt;&gt;0,K27*$G27/100,"")</f>
        <v>0.21</v>
      </c>
      <c r="W27" s="13">
        <f>IF(L27&lt;&gt;0,L27*$G27/100,"")</f>
        <v>2.4</v>
      </c>
      <c r="X27" s="13" t="str">
        <f>IF(M27&lt;&gt;0,M27*$G27/100,"")</f>
        <v/>
      </c>
      <c r="Y27" s="13" t="str">
        <f>IF(N27&lt;&gt;0,N27*$G27/100,"")</f>
        <v/>
      </c>
      <c r="Z27" s="13">
        <f>IF(O27&lt;&gt;0,O27*$G27/100,"")</f>
        <v>1.59</v>
      </c>
      <c r="AA27" s="13" t="str">
        <f>IF(P27&lt;&gt;0,P27*$G27/100,"")</f>
        <v/>
      </c>
      <c r="AB27" s="13" t="str">
        <f>IF(Q27&lt;&gt;0,Q27*$G27/100,"")</f>
        <v/>
      </c>
      <c r="AD27" s="23"/>
      <c r="AE27" s="23"/>
      <c r="AF27" s="23"/>
      <c r="AG27" s="23"/>
      <c r="AH27" s="23"/>
      <c r="AI27" s="23"/>
      <c r="AJ27" s="23"/>
      <c r="AK27" s="23"/>
      <c r="AL27" s="23"/>
      <c r="AM27" s="23"/>
      <c r="AN27" s="23"/>
      <c r="AO27" s="23"/>
      <c r="AP27" s="23"/>
      <c r="AQ27" s="23"/>
      <c r="AR27" s="23"/>
      <c r="AS27" s="23"/>
      <c r="AU27" s="24" t="s">
        <v>17376</v>
      </c>
      <c r="AV27" s="24"/>
      <c r="AW27" s="24"/>
      <c r="AX27" s="24" t="s">
        <v>17377</v>
      </c>
      <c r="AY27" s="24"/>
      <c r="AZ27" s="24"/>
      <c r="BB27" s="25" t="s">
        <v>2896</v>
      </c>
      <c r="BC27" s="27" t="s">
        <v>2896</v>
      </c>
      <c r="BD27" s="27"/>
      <c r="BE27" s="24"/>
      <c r="BF27" s="24"/>
      <c r="BG27" s="24"/>
      <c r="BH27" s="24"/>
      <c r="BI27" s="24"/>
      <c r="BJ27" s="24"/>
      <c r="BL27" s="26" t="s">
        <v>17378</v>
      </c>
    </row>
    <row r="28" spans="1:64" ht="15.75" customHeight="1" x14ac:dyDescent="0.35">
      <c r="A28" s="12" t="s">
        <v>17379</v>
      </c>
      <c r="B28" s="28" t="s">
        <v>3865</v>
      </c>
      <c r="C28" s="28" t="s">
        <v>2898</v>
      </c>
      <c r="D28" s="5" t="s">
        <v>17380</v>
      </c>
      <c r="E28" s="5">
        <v>28</v>
      </c>
      <c r="F28" s="10">
        <v>1</v>
      </c>
      <c r="G28" s="5">
        <f>F28*E28</f>
        <v>28</v>
      </c>
      <c r="H28" s="11">
        <v>389</v>
      </c>
      <c r="I28" s="22">
        <v>67.900000000000006</v>
      </c>
      <c r="J28" s="22">
        <v>10</v>
      </c>
      <c r="K28" s="22">
        <v>1.8</v>
      </c>
      <c r="L28" s="22">
        <v>7.9</v>
      </c>
      <c r="M28" s="22">
        <v>2.1</v>
      </c>
      <c r="N28" s="22"/>
      <c r="O28" s="22">
        <v>5.36</v>
      </c>
      <c r="P28" s="11"/>
      <c r="Q28" s="11"/>
      <c r="R28" s="7"/>
      <c r="S28" s="6">
        <f>IF(H28&lt;&gt;0,H28*$G28/100,"")</f>
        <v>108.92</v>
      </c>
      <c r="T28" s="13">
        <f>IF(I28&lt;&gt;0,I28*$G28/100,"")</f>
        <v>19.012</v>
      </c>
      <c r="U28" s="13">
        <f>IF(J28&lt;&gt;0,J28*$G28/100,"")</f>
        <v>2.8</v>
      </c>
      <c r="V28" s="13">
        <f>IF(K28&lt;&gt;0,K28*$G28/100,"")</f>
        <v>0.504</v>
      </c>
      <c r="W28" s="13">
        <f>IF(L28&lt;&gt;0,L28*$G28/100,"")</f>
        <v>2.212</v>
      </c>
      <c r="X28" s="13">
        <f>IF(M28&lt;&gt;0,M28*$G28/100,"")</f>
        <v>0.588</v>
      </c>
      <c r="Y28" s="13" t="str">
        <f>IF(N28&lt;&gt;0,N28*$G28/100,"")</f>
        <v/>
      </c>
      <c r="Z28" s="13">
        <f>IF(O28&lt;&gt;0,O28*$G28/100,"")</f>
        <v>1.5008</v>
      </c>
      <c r="AA28" s="13" t="str">
        <f>IF(P28&lt;&gt;0,P28*$G28/100,"")</f>
        <v/>
      </c>
      <c r="AB28" s="13" t="str">
        <f>IF(Q28&lt;&gt;0,Q28*$G28/100,"")</f>
        <v/>
      </c>
      <c r="AD28" s="23"/>
      <c r="AE28" s="23"/>
      <c r="AF28" s="23"/>
      <c r="AG28" s="23"/>
      <c r="AH28" s="23"/>
      <c r="AI28" s="23"/>
      <c r="AJ28" s="23"/>
      <c r="AK28" s="23"/>
      <c r="AL28" s="23"/>
      <c r="AM28" s="23"/>
      <c r="AN28" s="23"/>
      <c r="AO28" s="23"/>
      <c r="AP28" s="23"/>
      <c r="AQ28" s="23"/>
      <c r="AR28" s="23"/>
      <c r="AS28" s="23"/>
      <c r="AU28" s="24" t="s">
        <v>17381</v>
      </c>
      <c r="AV28" s="24"/>
      <c r="AW28" s="24"/>
      <c r="AX28" s="24" t="s">
        <v>17382</v>
      </c>
      <c r="AY28" s="24"/>
      <c r="AZ28" s="24"/>
      <c r="BB28" s="25" t="s">
        <v>2896</v>
      </c>
      <c r="BC28" s="27" t="s">
        <v>2896</v>
      </c>
      <c r="BD28" s="27"/>
      <c r="BE28" s="24" t="s">
        <v>1131</v>
      </c>
      <c r="BF28" s="24"/>
      <c r="BG28" s="24"/>
      <c r="BH28" s="24" t="s">
        <v>17383</v>
      </c>
      <c r="BI28" s="24"/>
      <c r="BJ28" s="24"/>
      <c r="BL28" s="26" t="s">
        <v>17384</v>
      </c>
    </row>
    <row r="29" spans="1:64" ht="15.75" customHeight="1" x14ac:dyDescent="0.35">
      <c r="A29" s="12" t="s">
        <v>17385</v>
      </c>
      <c r="B29" s="28" t="s">
        <v>17386</v>
      </c>
      <c r="C29" s="28" t="s">
        <v>2898</v>
      </c>
      <c r="D29" s="5" t="s">
        <v>17318</v>
      </c>
      <c r="E29" s="5">
        <v>30</v>
      </c>
      <c r="F29" s="10">
        <v>1</v>
      </c>
      <c r="G29" s="5">
        <f>F29*E29</f>
        <v>30</v>
      </c>
      <c r="H29" s="11">
        <v>383</v>
      </c>
      <c r="I29" s="22">
        <v>72</v>
      </c>
      <c r="J29" s="22">
        <v>5</v>
      </c>
      <c r="K29" s="22">
        <v>3.3</v>
      </c>
      <c r="L29" s="22">
        <v>8.3000000000000007</v>
      </c>
      <c r="M29" s="22">
        <v>8.3000000000000007</v>
      </c>
      <c r="N29" s="22"/>
      <c r="O29" s="22">
        <v>1</v>
      </c>
      <c r="P29" s="11"/>
      <c r="Q29" s="11"/>
      <c r="R29" s="7"/>
      <c r="S29" s="6">
        <f>IF(H29&lt;&gt;0,H29*$G29/100,"")</f>
        <v>114.9</v>
      </c>
      <c r="T29" s="13">
        <f>IF(I29&lt;&gt;0,I29*$G29/100,"")</f>
        <v>21.6</v>
      </c>
      <c r="U29" s="13">
        <f>IF(J29&lt;&gt;0,J29*$G29/100,"")</f>
        <v>1.5</v>
      </c>
      <c r="V29" s="13">
        <f>IF(K29&lt;&gt;0,K29*$G29/100,"")</f>
        <v>0.99</v>
      </c>
      <c r="W29" s="13">
        <f>IF(L29&lt;&gt;0,L29*$G29/100,"")</f>
        <v>2.49</v>
      </c>
      <c r="X29" s="13">
        <f>IF(M29&lt;&gt;0,M29*$G29/100,"")</f>
        <v>2.49</v>
      </c>
      <c r="Y29" s="13" t="str">
        <f>IF(N29&lt;&gt;0,N29*$G29/100,"")</f>
        <v/>
      </c>
      <c r="Z29" s="13">
        <f>IF(O29&lt;&gt;0,O29*$G29/100,"")</f>
        <v>0.3</v>
      </c>
      <c r="AA29" s="13" t="str">
        <f>IF(P29&lt;&gt;0,P29*$G29/100,"")</f>
        <v/>
      </c>
      <c r="AB29" s="13" t="str">
        <f>IF(Q29&lt;&gt;0,Q29*$G29/100,"")</f>
        <v/>
      </c>
      <c r="AD29" s="23"/>
      <c r="AE29" s="23"/>
      <c r="AF29" s="23"/>
      <c r="AG29" s="23"/>
      <c r="AH29" s="23"/>
      <c r="AI29" s="23"/>
      <c r="AJ29" s="23"/>
      <c r="AK29" s="23"/>
      <c r="AL29" s="23"/>
      <c r="AM29" s="23"/>
      <c r="AN29" s="23"/>
      <c r="AO29" s="23"/>
      <c r="AP29" s="23"/>
      <c r="AQ29" s="23"/>
      <c r="AR29" s="23"/>
      <c r="AS29" s="23"/>
      <c r="AU29" s="24" t="s">
        <v>17387</v>
      </c>
      <c r="AV29" s="24"/>
      <c r="AW29" s="24"/>
      <c r="AX29" s="24" t="s">
        <v>17388</v>
      </c>
      <c r="AY29" s="24"/>
      <c r="AZ29" s="24"/>
      <c r="BB29" s="25" t="s">
        <v>2896</v>
      </c>
      <c r="BC29" s="27" t="s">
        <v>2897</v>
      </c>
      <c r="BD29" s="27"/>
      <c r="BE29" s="24"/>
      <c r="BF29" s="24"/>
      <c r="BG29" s="24"/>
      <c r="BH29" s="24" t="s">
        <v>8907</v>
      </c>
      <c r="BI29" s="24"/>
      <c r="BJ29" s="24"/>
      <c r="BL29" s="26" t="s">
        <v>17389</v>
      </c>
    </row>
    <row r="30" spans="1:64" ht="15.75" customHeight="1" x14ac:dyDescent="0.35">
      <c r="A30" s="12" t="s">
        <v>17390</v>
      </c>
      <c r="B30" s="28" t="s">
        <v>3878</v>
      </c>
      <c r="C30" s="28" t="s">
        <v>2898</v>
      </c>
      <c r="D30" s="5" t="s">
        <v>17391</v>
      </c>
      <c r="E30" s="5">
        <v>31</v>
      </c>
      <c r="F30" s="10">
        <v>1</v>
      </c>
      <c r="G30" s="5">
        <f>F30*E30</f>
        <v>31</v>
      </c>
      <c r="H30" s="11">
        <v>397</v>
      </c>
      <c r="I30" s="22">
        <v>89</v>
      </c>
      <c r="J30" s="22">
        <v>3.4</v>
      </c>
      <c r="K30" s="22">
        <v>1</v>
      </c>
      <c r="L30" s="22">
        <v>3</v>
      </c>
      <c r="M30" s="22">
        <v>1.8</v>
      </c>
      <c r="N30" s="22"/>
      <c r="O30" s="22">
        <v>0.56999999999999995</v>
      </c>
      <c r="P30" s="11"/>
      <c r="Q30" s="11"/>
      <c r="R30" s="7"/>
      <c r="S30" s="6">
        <f>IF(H30&lt;&gt;0,H30*$G30/100,"")</f>
        <v>123.07</v>
      </c>
      <c r="T30" s="13">
        <f>IF(I30&lt;&gt;0,I30*$G30/100,"")</f>
        <v>27.59</v>
      </c>
      <c r="U30" s="13">
        <f>IF(J30&lt;&gt;0,J30*$G30/100,"")</f>
        <v>1.054</v>
      </c>
      <c r="V30" s="13">
        <f>IF(K30&lt;&gt;0,K30*$G30/100,"")</f>
        <v>0.31</v>
      </c>
      <c r="W30" s="13">
        <f>IF(L30&lt;&gt;0,L30*$G30/100,"")</f>
        <v>0.93</v>
      </c>
      <c r="X30" s="13">
        <f>IF(M30&lt;&gt;0,M30*$G30/100,"")</f>
        <v>0.558</v>
      </c>
      <c r="Y30" s="13" t="str">
        <f>IF(N30&lt;&gt;0,N30*$G30/100,"")</f>
        <v/>
      </c>
      <c r="Z30" s="13">
        <f>IF(O30&lt;&gt;0,O30*$G30/100,"")</f>
        <v>0.1767</v>
      </c>
      <c r="AA30" s="13" t="str">
        <f>IF(P30&lt;&gt;0,P30*$G30/100,"")</f>
        <v/>
      </c>
      <c r="AB30" s="13" t="str">
        <f>IF(Q30&lt;&gt;0,Q30*$G30/100,"")</f>
        <v/>
      </c>
      <c r="AD30" s="23"/>
      <c r="AE30" s="23"/>
      <c r="AF30" s="23"/>
      <c r="AG30" s="23"/>
      <c r="AH30" s="23"/>
      <c r="AI30" s="23"/>
      <c r="AJ30" s="23"/>
      <c r="AK30" s="23"/>
      <c r="AL30" s="23"/>
      <c r="AM30" s="23"/>
      <c r="AN30" s="23"/>
      <c r="AO30" s="23"/>
      <c r="AP30" s="23"/>
      <c r="AQ30" s="23"/>
      <c r="AR30" s="23"/>
      <c r="AS30" s="23"/>
      <c r="AU30" s="24" t="s">
        <v>17392</v>
      </c>
      <c r="AV30" s="24"/>
      <c r="AW30" s="24"/>
      <c r="AX30" s="24"/>
      <c r="AY30" s="24"/>
      <c r="AZ30" s="24"/>
      <c r="BB30" s="25" t="s">
        <v>2897</v>
      </c>
      <c r="BC30" s="27" t="s">
        <v>2897</v>
      </c>
      <c r="BD30" s="27"/>
      <c r="BE30" s="24" t="s">
        <v>1128</v>
      </c>
      <c r="BF30" s="24"/>
      <c r="BG30" s="24"/>
      <c r="BH30" s="24" t="s">
        <v>1139</v>
      </c>
      <c r="BI30" s="24"/>
      <c r="BJ30" s="24"/>
      <c r="BL30" s="26" t="s">
        <v>17393</v>
      </c>
    </row>
    <row r="31" spans="1:64" ht="15.75" customHeight="1" x14ac:dyDescent="0.35">
      <c r="A31" s="12" t="s">
        <v>17394</v>
      </c>
      <c r="B31" s="28" t="s">
        <v>3878</v>
      </c>
      <c r="C31" s="28" t="s">
        <v>2898</v>
      </c>
      <c r="D31" s="5" t="s">
        <v>6409</v>
      </c>
      <c r="E31" s="5">
        <v>35</v>
      </c>
      <c r="F31" s="10">
        <v>1</v>
      </c>
      <c r="G31" s="5">
        <f>F31*E31</f>
        <v>35</v>
      </c>
      <c r="H31" s="11">
        <v>323</v>
      </c>
      <c r="I31" s="22">
        <v>79</v>
      </c>
      <c r="J31" s="22">
        <v>1.7</v>
      </c>
      <c r="K31" s="22">
        <v>0</v>
      </c>
      <c r="L31" s="22">
        <v>0</v>
      </c>
      <c r="M31" s="22">
        <v>0</v>
      </c>
      <c r="N31" s="22"/>
      <c r="O31" s="22">
        <v>0.18</v>
      </c>
      <c r="P31" s="11"/>
      <c r="Q31" s="11"/>
      <c r="R31" s="7"/>
      <c r="S31" s="6">
        <f>IF(H31&lt;&gt;0,H31*$G31/100,"")</f>
        <v>113.05</v>
      </c>
      <c r="T31" s="13">
        <f>IF(I31&lt;&gt;0,I31*$G31/100,"")</f>
        <v>27.65</v>
      </c>
      <c r="U31" s="13">
        <f>IF(J31&lt;&gt;0,J31*$G31/100,"")</f>
        <v>0.595</v>
      </c>
      <c r="V31" s="13" t="str">
        <f>IF(K31&lt;&gt;0,K31*$G31/100,"")</f>
        <v/>
      </c>
      <c r="W31" s="13" t="str">
        <f>IF(L31&lt;&gt;0,L31*$G31/100,"")</f>
        <v/>
      </c>
      <c r="X31" s="13" t="str">
        <f>IF(M31&lt;&gt;0,M31*$G31/100,"")</f>
        <v/>
      </c>
      <c r="Y31" s="13" t="str">
        <f>IF(N31&lt;&gt;0,N31*$G31/100,"")</f>
        <v/>
      </c>
      <c r="Z31" s="13">
        <f>IF(O31&lt;&gt;0,O31*$G31/100,"")</f>
        <v>0.063</v>
      </c>
      <c r="AA31" s="13" t="str">
        <f>IF(P31&lt;&gt;0,P31*$G31/100,"")</f>
        <v/>
      </c>
      <c r="AB31" s="13" t="str">
        <f>IF(Q31&lt;&gt;0,Q31*$G31/100,"")</f>
        <v/>
      </c>
      <c r="AD31" s="23"/>
      <c r="AE31" s="23"/>
      <c r="AF31" s="23"/>
      <c r="AG31" s="23"/>
      <c r="AH31" s="23"/>
      <c r="AI31" s="23"/>
      <c r="AJ31" s="23"/>
      <c r="AK31" s="23"/>
      <c r="AL31" s="23"/>
      <c r="AM31" s="23"/>
      <c r="AN31" s="23"/>
      <c r="AO31" s="23"/>
      <c r="AP31" s="23"/>
      <c r="AQ31" s="23"/>
      <c r="AR31" s="23"/>
      <c r="AS31" s="23"/>
      <c r="AU31" s="24" t="s">
        <v>17395</v>
      </c>
      <c r="AV31" s="24"/>
      <c r="AW31" s="24"/>
      <c r="AX31" s="24"/>
      <c r="AY31" s="24"/>
      <c r="AZ31" s="24"/>
      <c r="BB31" s="25" t="s">
        <v>2896</v>
      </c>
      <c r="BC31" s="27" t="s">
        <v>2897</v>
      </c>
      <c r="BD31" s="27"/>
      <c r="BE31" s="24"/>
      <c r="BF31" s="24"/>
      <c r="BG31" s="24"/>
      <c r="BH31" s="24" t="s">
        <v>1167</v>
      </c>
      <c r="BI31" s="24"/>
      <c r="BJ31" s="24"/>
      <c r="BL31" s="26" t="s">
        <v>17396</v>
      </c>
    </row>
    <row r="32" spans="1:64" ht="15.75" customHeight="1" x14ac:dyDescent="0.35">
      <c r="A32" s="12" t="s">
        <v>17397</v>
      </c>
      <c r="B32" s="28" t="s">
        <v>3878</v>
      </c>
      <c r="C32" s="28" t="s">
        <v>2898</v>
      </c>
      <c r="D32" s="5" t="s">
        <v>6409</v>
      </c>
      <c r="E32" s="5">
        <v>35</v>
      </c>
      <c r="F32" s="10">
        <v>1</v>
      </c>
      <c r="G32" s="5">
        <f>F32*E32</f>
        <v>35</v>
      </c>
      <c r="H32" s="11">
        <v>388</v>
      </c>
      <c r="I32" s="22">
        <v>90</v>
      </c>
      <c r="J32" s="22">
        <v>2</v>
      </c>
      <c r="K32" s="22">
        <v>2</v>
      </c>
      <c r="L32" s="22">
        <v>2.2000000000000002</v>
      </c>
      <c r="M32" s="22">
        <v>0.9</v>
      </c>
      <c r="N32" s="22">
        <v>0</v>
      </c>
      <c r="O32" s="22">
        <v>0.05</v>
      </c>
      <c r="P32" s="11"/>
      <c r="Q32" s="11"/>
      <c r="R32" s="7"/>
      <c r="S32" s="6">
        <f>IF(H32&lt;&gt;0,H32*$G32/100,"")</f>
        <v>135.8</v>
      </c>
      <c r="T32" s="13">
        <f>IF(I32&lt;&gt;0,I32*$G32/100,"")</f>
        <v>31.5</v>
      </c>
      <c r="U32" s="13">
        <f>IF(J32&lt;&gt;0,J32*$G32/100,"")</f>
        <v>0.7</v>
      </c>
      <c r="V32" s="13">
        <f>IF(K32&lt;&gt;0,K32*$G32/100,"")</f>
        <v>0.7</v>
      </c>
      <c r="W32" s="13">
        <f>IF(L32&lt;&gt;0,L32*$G32/100,"")</f>
        <v>0.77</v>
      </c>
      <c r="X32" s="13">
        <f>IF(M32&lt;&gt;0,M32*$G32/100,"")</f>
        <v>0.315</v>
      </c>
      <c r="Y32" s="13" t="str">
        <f>IF(N32&lt;&gt;0,N32*$G32/100,"")</f>
        <v/>
      </c>
      <c r="Z32" s="13">
        <f>IF(O32&lt;&gt;0,O32*$G32/100,"")</f>
        <v>0.0175</v>
      </c>
      <c r="AA32" s="13" t="str">
        <f>IF(P32&lt;&gt;0,P32*$G32/100,"")</f>
        <v/>
      </c>
      <c r="AB32" s="13" t="str">
        <f>IF(Q32&lt;&gt;0,Q32*$G32/100,"")</f>
        <v/>
      </c>
      <c r="AD32" s="23"/>
      <c r="AE32" s="23"/>
      <c r="AF32" s="23"/>
      <c r="AG32" s="23"/>
      <c r="AH32" s="23"/>
      <c r="AI32" s="23"/>
      <c r="AJ32" s="23"/>
      <c r="AK32" s="23"/>
      <c r="AL32" s="23"/>
      <c r="AM32" s="23"/>
      <c r="AN32" s="23"/>
      <c r="AO32" s="23"/>
      <c r="AP32" s="23"/>
      <c r="AQ32" s="23"/>
      <c r="AR32" s="23"/>
      <c r="AS32" s="23"/>
      <c r="AU32" s="24" t="s">
        <v>17398</v>
      </c>
      <c r="AV32" s="24"/>
      <c r="AW32" s="24"/>
      <c r="AX32" s="24"/>
      <c r="AY32" s="24"/>
      <c r="AZ32" s="24"/>
      <c r="BB32" s="25" t="s">
        <v>2896</v>
      </c>
      <c r="BC32" s="27" t="s">
        <v>2897</v>
      </c>
      <c r="BD32" s="27"/>
      <c r="BE32" s="24"/>
      <c r="BF32" s="24"/>
      <c r="BG32" s="24"/>
      <c r="BH32" s="24" t="s">
        <v>1167</v>
      </c>
      <c r="BI32" s="24"/>
      <c r="BJ32" s="24"/>
      <c r="BL32" s="26" t="s">
        <v>17399</v>
      </c>
    </row>
    <row r="33" spans="1:64" ht="15.75" customHeight="1" x14ac:dyDescent="0.35">
      <c r="A33" s="12" t="s">
        <v>17400</v>
      </c>
      <c r="B33" s="28" t="s">
        <v>3878</v>
      </c>
      <c r="C33" s="28" t="s">
        <v>2898</v>
      </c>
      <c r="D33" s="5" t="s">
        <v>17401</v>
      </c>
      <c r="E33" s="5">
        <v>32</v>
      </c>
      <c r="F33" s="10">
        <v>1</v>
      </c>
      <c r="G33" s="5">
        <f>F33*E33</f>
        <v>32</v>
      </c>
      <c r="H33" s="11">
        <v>377</v>
      </c>
      <c r="I33" s="22">
        <v>84</v>
      </c>
      <c r="J33" s="22">
        <v>5.3</v>
      </c>
      <c r="K33" s="22">
        <v>3.4</v>
      </c>
      <c r="L33" s="22">
        <v>2.2000000000000002</v>
      </c>
      <c r="M33" s="22">
        <v>1.2</v>
      </c>
      <c r="N33" s="22"/>
      <c r="O33" s="22">
        <v>0.54</v>
      </c>
      <c r="P33" s="11"/>
      <c r="Q33" s="11"/>
      <c r="R33" s="7"/>
      <c r="S33" s="6">
        <f>IF(H33&lt;&gt;0,H33*$G33/100,"")</f>
        <v>120.64</v>
      </c>
      <c r="T33" s="13">
        <f>IF(I33&lt;&gt;0,I33*$G33/100,"")</f>
        <v>26.88</v>
      </c>
      <c r="U33" s="13">
        <f>IF(J33&lt;&gt;0,J33*$G33/100,"")</f>
        <v>1.696</v>
      </c>
      <c r="V33" s="13">
        <f>IF(K33&lt;&gt;0,K33*$G33/100,"")</f>
        <v>1.088</v>
      </c>
      <c r="W33" s="13">
        <f>IF(L33&lt;&gt;0,L33*$G33/100,"")</f>
        <v>0.704</v>
      </c>
      <c r="X33" s="13">
        <f>IF(M33&lt;&gt;0,M33*$G33/100,"")</f>
        <v>0.384</v>
      </c>
      <c r="Y33" s="13" t="str">
        <f>IF(N33&lt;&gt;0,N33*$G33/100,"")</f>
        <v/>
      </c>
      <c r="Z33" s="13">
        <f>IF(O33&lt;&gt;0,O33*$G33/100,"")</f>
        <v>0.1728</v>
      </c>
      <c r="AA33" s="13" t="str">
        <f>IF(P33&lt;&gt;0,P33*$G33/100,"")</f>
        <v/>
      </c>
      <c r="AB33" s="13" t="str">
        <f>IF(Q33&lt;&gt;0,Q33*$G33/100,"")</f>
        <v/>
      </c>
      <c r="AD33" s="23"/>
      <c r="AE33" s="23"/>
      <c r="AF33" s="23"/>
      <c r="AG33" s="23"/>
      <c r="AH33" s="23"/>
      <c r="AI33" s="23"/>
      <c r="AJ33" s="23"/>
      <c r="AK33" s="23"/>
      <c r="AL33" s="23"/>
      <c r="AM33" s="23"/>
      <c r="AN33" s="23"/>
      <c r="AO33" s="23"/>
      <c r="AP33" s="23"/>
      <c r="AQ33" s="23"/>
      <c r="AR33" s="23"/>
      <c r="AS33" s="23"/>
      <c r="AU33" s="24" t="s">
        <v>17402</v>
      </c>
      <c r="AV33" s="24"/>
      <c r="AW33" s="24"/>
      <c r="AX33" s="24"/>
      <c r="AY33" s="24"/>
      <c r="AZ33" s="24"/>
      <c r="BB33" s="25" t="s">
        <v>2896</v>
      </c>
      <c r="BC33" s="27" t="s">
        <v>2897</v>
      </c>
      <c r="BD33" s="27"/>
      <c r="BE33" s="24" t="s">
        <v>1128</v>
      </c>
      <c r="BF33" s="24"/>
      <c r="BG33" s="24"/>
      <c r="BH33" s="24" t="s">
        <v>1206</v>
      </c>
      <c r="BI33" s="24"/>
      <c r="BJ33" s="24"/>
      <c r="BL33" s="26" t="s">
        <v>17403</v>
      </c>
    </row>
    <row r="34" spans="1:64" ht="15.75" customHeight="1" x14ac:dyDescent="0.35">
      <c r="A34" s="12" t="s">
        <v>17404</v>
      </c>
      <c r="B34" s="28" t="s">
        <v>3878</v>
      </c>
      <c r="C34" s="28" t="s">
        <v>2898</v>
      </c>
      <c r="D34" s="5" t="s">
        <v>17405</v>
      </c>
      <c r="E34" s="5">
        <v>21</v>
      </c>
      <c r="F34" s="10">
        <v>1</v>
      </c>
      <c r="G34" s="5">
        <f>F34*E34</f>
        <v>21</v>
      </c>
      <c r="H34" s="11">
        <v>396</v>
      </c>
      <c r="I34" s="22">
        <v>95</v>
      </c>
      <c r="J34" s="22">
        <v>0.9</v>
      </c>
      <c r="K34" s="22">
        <v>0.9</v>
      </c>
      <c r="L34" s="22">
        <v>1.4</v>
      </c>
      <c r="M34" s="22">
        <v>0.7</v>
      </c>
      <c r="N34" s="22"/>
      <c r="O34" s="22">
        <v>0.38</v>
      </c>
      <c r="P34" s="11"/>
      <c r="Q34" s="11"/>
      <c r="R34" s="7"/>
      <c r="S34" s="6">
        <f>IF(H34&lt;&gt;0,H34*$G34/100,"")</f>
        <v>83.16</v>
      </c>
      <c r="T34" s="13">
        <f>IF(I34&lt;&gt;0,I34*$G34/100,"")</f>
        <v>19.95</v>
      </c>
      <c r="U34" s="13">
        <f>IF(J34&lt;&gt;0,J34*$G34/100,"")</f>
        <v>0.189</v>
      </c>
      <c r="V34" s="13">
        <f>IF(K34&lt;&gt;0,K34*$G34/100,"")</f>
        <v>0.189</v>
      </c>
      <c r="W34" s="13">
        <f>IF(L34&lt;&gt;0,L34*$G34/100,"")</f>
        <v>0.294</v>
      </c>
      <c r="X34" s="13">
        <f>IF(M34&lt;&gt;0,M34*$G34/100,"")</f>
        <v>0.147</v>
      </c>
      <c r="Y34" s="13" t="str">
        <f>IF(N34&lt;&gt;0,N34*$G34/100,"")</f>
        <v/>
      </c>
      <c r="Z34" s="13">
        <f>IF(O34&lt;&gt;0,O34*$G34/100,"")</f>
        <v>0.0798</v>
      </c>
      <c r="AA34" s="13" t="str">
        <f>IF(P34&lt;&gt;0,P34*$G34/100,"")</f>
        <v/>
      </c>
      <c r="AB34" s="13" t="str">
        <f>IF(Q34&lt;&gt;0,Q34*$G34/100,"")</f>
        <v/>
      </c>
      <c r="AD34" s="23"/>
      <c r="AE34" s="23"/>
      <c r="AF34" s="23"/>
      <c r="AG34" s="23"/>
      <c r="AH34" s="23"/>
      <c r="AI34" s="23"/>
      <c r="AJ34" s="23"/>
      <c r="AK34" s="23"/>
      <c r="AL34" s="23"/>
      <c r="AM34" s="23"/>
      <c r="AN34" s="23"/>
      <c r="AO34" s="23"/>
      <c r="AP34" s="23"/>
      <c r="AQ34" s="23"/>
      <c r="AR34" s="23"/>
      <c r="AS34" s="23"/>
      <c r="AU34" s="24" t="s">
        <v>17406</v>
      </c>
      <c r="AV34" s="24"/>
      <c r="AW34" s="24"/>
      <c r="AX34" s="24"/>
      <c r="AY34" s="24"/>
      <c r="AZ34" s="24"/>
      <c r="BB34" s="25" t="s">
        <v>2896</v>
      </c>
      <c r="BC34" s="27" t="s">
        <v>2897</v>
      </c>
      <c r="BD34" s="27"/>
      <c r="BE34" s="24" t="s">
        <v>1128</v>
      </c>
      <c r="BF34" s="24"/>
      <c r="BG34" s="24"/>
      <c r="BH34" s="24" t="s">
        <v>1206</v>
      </c>
      <c r="BI34" s="24"/>
      <c r="BJ34" s="24"/>
      <c r="BL34" s="26" t="s">
        <v>17407</v>
      </c>
    </row>
    <row r="35" spans="1:64" ht="15.75" customHeight="1" x14ac:dyDescent="0.35">
      <c r="A35" s="12" t="s">
        <v>17408</v>
      </c>
      <c r="B35" s="28" t="s">
        <v>3878</v>
      </c>
      <c r="C35" s="28" t="s">
        <v>2898</v>
      </c>
      <c r="D35" s="5" t="s">
        <v>17391</v>
      </c>
      <c r="E35" s="5">
        <v>31</v>
      </c>
      <c r="F35" s="10">
        <v>1</v>
      </c>
      <c r="G35" s="5">
        <f>F35*E35</f>
        <v>31</v>
      </c>
      <c r="H35" s="11">
        <v>392</v>
      </c>
      <c r="I35" s="22">
        <v>86</v>
      </c>
      <c r="J35" s="22">
        <v>4.9000000000000004</v>
      </c>
      <c r="K35" s="22">
        <v>3.2</v>
      </c>
      <c r="L35" s="22">
        <v>3.1</v>
      </c>
      <c r="M35" s="22">
        <v>2</v>
      </c>
      <c r="N35" s="22"/>
      <c r="O35" s="22">
        <v>0.64</v>
      </c>
      <c r="P35" s="11"/>
      <c r="Q35" s="11"/>
      <c r="R35" s="7"/>
      <c r="S35" s="6">
        <f>IF(H35&lt;&gt;0,H35*$G35/100,"")</f>
        <v>121.52</v>
      </c>
      <c r="T35" s="13">
        <f>IF(I35&lt;&gt;0,I35*$G35/100,"")</f>
        <v>26.66</v>
      </c>
      <c r="U35" s="13">
        <f>IF(J35&lt;&gt;0,J35*$G35/100,"")</f>
        <v>1.519</v>
      </c>
      <c r="V35" s="13">
        <f>IF(K35&lt;&gt;0,K35*$G35/100,"")</f>
        <v>0.992</v>
      </c>
      <c r="W35" s="13">
        <f>IF(L35&lt;&gt;0,L35*$G35/100,"")</f>
        <v>0.961</v>
      </c>
      <c r="X35" s="13">
        <f>IF(M35&lt;&gt;0,M35*$G35/100,"")</f>
        <v>0.62</v>
      </c>
      <c r="Y35" s="13" t="str">
        <f>IF(N35&lt;&gt;0,N35*$G35/100,"")</f>
        <v/>
      </c>
      <c r="Z35" s="13">
        <f>IF(O35&lt;&gt;0,O35*$G35/100,"")</f>
        <v>0.1984</v>
      </c>
      <c r="AA35" s="13" t="str">
        <f>IF(P35&lt;&gt;0,P35*$G35/100,"")</f>
        <v/>
      </c>
      <c r="AB35" s="13" t="str">
        <f>IF(Q35&lt;&gt;0,Q35*$G35/100,"")</f>
        <v/>
      </c>
      <c r="AD35" s="23"/>
      <c r="AE35" s="23"/>
      <c r="AF35" s="23"/>
      <c r="AG35" s="23"/>
      <c r="AH35" s="23"/>
      <c r="AI35" s="23"/>
      <c r="AJ35" s="23"/>
      <c r="AK35" s="23"/>
      <c r="AL35" s="23"/>
      <c r="AM35" s="23"/>
      <c r="AN35" s="23"/>
      <c r="AO35" s="23"/>
      <c r="AP35" s="23"/>
      <c r="AQ35" s="23"/>
      <c r="AR35" s="23"/>
      <c r="AS35" s="23"/>
      <c r="AU35" s="24" t="s">
        <v>17409</v>
      </c>
      <c r="AV35" s="24"/>
      <c r="AW35" s="24"/>
      <c r="AX35" s="24"/>
      <c r="AY35" s="24"/>
      <c r="AZ35" s="24"/>
      <c r="BB35" s="25" t="s">
        <v>2896</v>
      </c>
      <c r="BC35" s="27" t="s">
        <v>2897</v>
      </c>
      <c r="BD35" s="27"/>
      <c r="BE35" s="24" t="s">
        <v>1128</v>
      </c>
      <c r="BF35" s="24"/>
      <c r="BG35" s="24"/>
      <c r="BH35" s="24" t="s">
        <v>1206</v>
      </c>
      <c r="BI35" s="24"/>
      <c r="BJ35" s="24"/>
      <c r="BL35" s="26" t="s">
        <v>17410</v>
      </c>
    </row>
    <row r="36" spans="1:64" ht="15.75" customHeight="1" x14ac:dyDescent="0.35">
      <c r="A36" s="12" t="s">
        <v>17411</v>
      </c>
      <c r="B36" s="28" t="s">
        <v>3917</v>
      </c>
      <c r="C36" s="28" t="s">
        <v>2898</v>
      </c>
      <c r="D36" s="5" t="s">
        <v>17318</v>
      </c>
      <c r="E36" s="5">
        <v>30</v>
      </c>
      <c r="F36" s="10">
        <v>1</v>
      </c>
      <c r="G36" s="5">
        <f>F36*E36</f>
        <v>30</v>
      </c>
      <c r="H36" s="11">
        <v>360</v>
      </c>
      <c r="I36" s="22">
        <v>81</v>
      </c>
      <c r="J36" s="22">
        <v>3.3</v>
      </c>
      <c r="K36" s="22">
        <v>1.7</v>
      </c>
      <c r="L36" s="22">
        <v>2.2999999999999998</v>
      </c>
      <c r="M36" s="22">
        <v>1.3</v>
      </c>
      <c r="N36" s="22"/>
      <c r="O36" s="22">
        <v>1</v>
      </c>
      <c r="P36" s="11"/>
      <c r="Q36" s="11"/>
      <c r="R36" s="7"/>
      <c r="S36" s="6">
        <f>IF(H36&lt;&gt;0,H36*$G36/100,"")</f>
        <v>108</v>
      </c>
      <c r="T36" s="13">
        <f>IF(I36&lt;&gt;0,I36*$G36/100,"")</f>
        <v>24.3</v>
      </c>
      <c r="U36" s="13">
        <f>IF(J36&lt;&gt;0,J36*$G36/100,"")</f>
        <v>0.99</v>
      </c>
      <c r="V36" s="13">
        <f>IF(K36&lt;&gt;0,K36*$G36/100,"")</f>
        <v>0.51</v>
      </c>
      <c r="W36" s="13">
        <f>IF(L36&lt;&gt;0,L36*$G36/100,"")</f>
        <v>0.69</v>
      </c>
      <c r="X36" s="13">
        <f>IF(M36&lt;&gt;0,M36*$G36/100,"")</f>
        <v>0.39</v>
      </c>
      <c r="Y36" s="13" t="str">
        <f>IF(N36&lt;&gt;0,N36*$G36/100,"")</f>
        <v/>
      </c>
      <c r="Z36" s="13">
        <f>IF(O36&lt;&gt;0,O36*$G36/100,"")</f>
        <v>0.3</v>
      </c>
      <c r="AA36" s="13" t="str">
        <f>IF(P36&lt;&gt;0,P36*$G36/100,"")</f>
        <v/>
      </c>
      <c r="AB36" s="13" t="str">
        <f>IF(Q36&lt;&gt;0,Q36*$G36/100,"")</f>
        <v/>
      </c>
      <c r="AD36" s="23"/>
      <c r="AE36" s="23"/>
      <c r="AF36" s="23"/>
      <c r="AG36" s="23"/>
      <c r="AH36" s="23"/>
      <c r="AI36" s="23"/>
      <c r="AJ36" s="23"/>
      <c r="AK36" s="23"/>
      <c r="AL36" s="23"/>
      <c r="AM36" s="23"/>
      <c r="AN36" s="23"/>
      <c r="AO36" s="23"/>
      <c r="AP36" s="23"/>
      <c r="AQ36" s="23"/>
      <c r="AR36" s="23"/>
      <c r="AS36" s="23"/>
      <c r="AU36" s="24" t="s">
        <v>9901</v>
      </c>
      <c r="AV36" s="24"/>
      <c r="AW36" s="24"/>
      <c r="AX36" s="24" t="s">
        <v>17412</v>
      </c>
      <c r="AY36" s="24"/>
      <c r="AZ36" s="24"/>
      <c r="BB36" s="25" t="s">
        <v>2896</v>
      </c>
      <c r="BC36" s="27" t="s">
        <v>2896</v>
      </c>
      <c r="BD36" s="27"/>
      <c r="BE36" s="24" t="s">
        <v>5271</v>
      </c>
      <c r="BF36" s="24"/>
      <c r="BG36" s="24"/>
      <c r="BH36" s="24"/>
      <c r="BI36" s="24"/>
      <c r="BJ36" s="24"/>
      <c r="BL36" s="26" t="s">
        <v>17413</v>
      </c>
    </row>
    <row r="37" spans="1:64" ht="15.75" customHeight="1" x14ac:dyDescent="0.35">
      <c r="A37" s="12" t="s">
        <v>17414</v>
      </c>
      <c r="B37" s="28" t="s">
        <v>17386</v>
      </c>
      <c r="C37" s="28" t="s">
        <v>2898</v>
      </c>
      <c r="D37" s="5" t="s">
        <v>17318</v>
      </c>
      <c r="E37" s="5">
        <v>30</v>
      </c>
      <c r="F37" s="10">
        <v>1</v>
      </c>
      <c r="G37" s="5">
        <f>F37*E37</f>
        <v>30</v>
      </c>
      <c r="H37" s="11">
        <v>360</v>
      </c>
      <c r="I37" s="22">
        <v>81</v>
      </c>
      <c r="J37" s="22">
        <v>3.3</v>
      </c>
      <c r="K37" s="22">
        <v>1.7</v>
      </c>
      <c r="L37" s="22">
        <v>2.2999999999999998</v>
      </c>
      <c r="M37" s="22">
        <v>1.3</v>
      </c>
      <c r="N37" s="22"/>
      <c r="O37" s="22">
        <v>1</v>
      </c>
      <c r="P37" s="11"/>
      <c r="Q37" s="11"/>
      <c r="R37" s="7"/>
      <c r="S37" s="6">
        <f>IF(H37&lt;&gt;0,H37*$G37/100,"")</f>
        <v>108</v>
      </c>
      <c r="T37" s="13">
        <f>IF(I37&lt;&gt;0,I37*$G37/100,"")</f>
        <v>24.3</v>
      </c>
      <c r="U37" s="13">
        <f>IF(J37&lt;&gt;0,J37*$G37/100,"")</f>
        <v>0.99</v>
      </c>
      <c r="V37" s="13">
        <f>IF(K37&lt;&gt;0,K37*$G37/100,"")</f>
        <v>0.51</v>
      </c>
      <c r="W37" s="13">
        <f>IF(L37&lt;&gt;0,L37*$G37/100,"")</f>
        <v>0.69</v>
      </c>
      <c r="X37" s="13">
        <f>IF(M37&lt;&gt;0,M37*$G37/100,"")</f>
        <v>0.39</v>
      </c>
      <c r="Y37" s="13" t="str">
        <f>IF(N37&lt;&gt;0,N37*$G37/100,"")</f>
        <v/>
      </c>
      <c r="Z37" s="13">
        <f>IF(O37&lt;&gt;0,O37*$G37/100,"")</f>
        <v>0.3</v>
      </c>
      <c r="AA37" s="13" t="str">
        <f>IF(P37&lt;&gt;0,P37*$G37/100,"")</f>
        <v/>
      </c>
      <c r="AB37" s="13" t="str">
        <f>IF(Q37&lt;&gt;0,Q37*$G37/100,"")</f>
        <v/>
      </c>
      <c r="AD37" s="23"/>
      <c r="AE37" s="23"/>
      <c r="AF37" s="23"/>
      <c r="AG37" s="23"/>
      <c r="AH37" s="23"/>
      <c r="AI37" s="23"/>
      <c r="AJ37" s="23"/>
      <c r="AK37" s="23"/>
      <c r="AL37" s="23"/>
      <c r="AM37" s="23"/>
      <c r="AN37" s="23"/>
      <c r="AO37" s="23"/>
      <c r="AP37" s="23"/>
      <c r="AQ37" s="23"/>
      <c r="AR37" s="23"/>
      <c r="AS37" s="23"/>
      <c r="AU37" s="24" t="s">
        <v>9901</v>
      </c>
      <c r="AV37" s="24"/>
      <c r="AW37" s="24"/>
      <c r="AX37" s="24" t="s">
        <v>17415</v>
      </c>
      <c r="AY37" s="24"/>
      <c r="AZ37" s="24"/>
      <c r="BB37" s="25" t="s">
        <v>2896</v>
      </c>
      <c r="BC37" s="27" t="s">
        <v>2897</v>
      </c>
      <c r="BD37" s="27"/>
      <c r="BE37" s="24"/>
      <c r="BF37" s="24"/>
      <c r="BG37" s="24"/>
      <c r="BH37" s="24" t="s">
        <v>8907</v>
      </c>
      <c r="BI37" s="24"/>
      <c r="BJ37" s="24"/>
      <c r="BL37" s="26" t="s">
        <v>17416</v>
      </c>
    </row>
    <row r="38" spans="1:64" ht="15.75" customHeight="1" x14ac:dyDescent="0.35">
      <c r="A38" s="12" t="s">
        <v>17417</v>
      </c>
      <c r="B38" s="28" t="s">
        <v>17386</v>
      </c>
      <c r="C38" s="28" t="s">
        <v>17418</v>
      </c>
      <c r="D38" s="5" t="s">
        <v>17318</v>
      </c>
      <c r="E38" s="5">
        <v>30</v>
      </c>
      <c r="F38" s="10">
        <v>1</v>
      </c>
      <c r="G38" s="5">
        <f>F38*E38</f>
        <v>30</v>
      </c>
      <c r="H38" s="11">
        <v>363</v>
      </c>
      <c r="I38" s="22">
        <v>83.3</v>
      </c>
      <c r="J38" s="22">
        <v>3.3</v>
      </c>
      <c r="K38" s="22">
        <v>1.7</v>
      </c>
      <c r="L38" s="22">
        <v>2</v>
      </c>
      <c r="M38" s="22">
        <v>0.7</v>
      </c>
      <c r="N38" s="22">
        <v>2</v>
      </c>
      <c r="O38" s="22">
        <v>0.83</v>
      </c>
      <c r="P38" s="11"/>
      <c r="Q38" s="11"/>
      <c r="R38" s="7"/>
      <c r="S38" s="6">
        <f>IF(H38&lt;&gt;0,H38*$G38/100,"")</f>
        <v>108.9</v>
      </c>
      <c r="T38" s="13">
        <f>IF(I38&lt;&gt;0,I38*$G38/100,"")</f>
        <v>24.99</v>
      </c>
      <c r="U38" s="13">
        <f>IF(J38&lt;&gt;0,J38*$G38/100,"")</f>
        <v>0.99</v>
      </c>
      <c r="V38" s="13">
        <f>IF(K38&lt;&gt;0,K38*$G38/100,"")</f>
        <v>0.51</v>
      </c>
      <c r="W38" s="13">
        <f>IF(L38&lt;&gt;0,L38*$G38/100,"")</f>
        <v>0.6</v>
      </c>
      <c r="X38" s="13">
        <f>IF(M38&lt;&gt;0,M38*$G38/100,"")</f>
        <v>0.21</v>
      </c>
      <c r="Y38" s="13">
        <f>IF(N38&lt;&gt;0,N38*$G38/100,"")</f>
        <v>0.6</v>
      </c>
      <c r="Z38" s="13">
        <f>IF(O38&lt;&gt;0,O38*$G38/100,"")</f>
        <v>0.249</v>
      </c>
      <c r="AA38" s="13" t="str">
        <f>IF(P38&lt;&gt;0,P38*$G38/100,"")</f>
        <v/>
      </c>
      <c r="AB38" s="13" t="str">
        <f>IF(Q38&lt;&gt;0,Q38*$G38/100,"")</f>
        <v/>
      </c>
      <c r="AD38" s="23"/>
      <c r="AE38" s="23"/>
      <c r="AF38" s="23"/>
      <c r="AG38" s="23"/>
      <c r="AH38" s="23"/>
      <c r="AI38" s="23"/>
      <c r="AJ38" s="23"/>
      <c r="AK38" s="23"/>
      <c r="AL38" s="23"/>
      <c r="AM38" s="23"/>
      <c r="AN38" s="23"/>
      <c r="AO38" s="23"/>
      <c r="AP38" s="23"/>
      <c r="AQ38" s="23"/>
      <c r="AR38" s="23"/>
      <c r="AS38" s="23"/>
      <c r="AU38" s="24" t="s">
        <v>17419</v>
      </c>
      <c r="AV38" s="24"/>
      <c r="AW38" s="24"/>
      <c r="AX38" s="24" t="s">
        <v>17420</v>
      </c>
      <c r="AY38" s="24"/>
      <c r="AZ38" s="24"/>
      <c r="BB38" s="25" t="s">
        <v>2896</v>
      </c>
      <c r="BC38" s="27" t="s">
        <v>2897</v>
      </c>
      <c r="BD38" s="27"/>
      <c r="BE38" s="24"/>
      <c r="BF38" s="24"/>
      <c r="BG38" s="24"/>
      <c r="BH38" s="24" t="s">
        <v>1201</v>
      </c>
      <c r="BI38" s="24"/>
      <c r="BJ38" s="24"/>
      <c r="BL38" s="26" t="s">
        <v>17421</v>
      </c>
    </row>
    <row r="39" spans="1:64" ht="15.75" customHeight="1" x14ac:dyDescent="0.35">
      <c r="A39" s="12" t="s">
        <v>17422</v>
      </c>
      <c r="B39" s="28" t="s">
        <v>3865</v>
      </c>
      <c r="C39" s="28" t="s">
        <v>2898</v>
      </c>
      <c r="D39" s="5" t="s">
        <v>17355</v>
      </c>
      <c r="E39" s="5">
        <v>25</v>
      </c>
      <c r="F39" s="10">
        <v>1</v>
      </c>
      <c r="G39" s="5">
        <f>F39*E39</f>
        <v>25</v>
      </c>
      <c r="H39" s="11">
        <v>372</v>
      </c>
      <c r="I39" s="22">
        <v>84</v>
      </c>
      <c r="J39" s="22"/>
      <c r="K39" s="22"/>
      <c r="L39" s="22">
        <v>2</v>
      </c>
      <c r="M39" s="22">
        <v>1.2</v>
      </c>
      <c r="N39" s="22"/>
      <c r="O39" s="22">
        <v>1.4</v>
      </c>
      <c r="P39" s="11"/>
      <c r="Q39" s="11"/>
      <c r="R39" s="7"/>
      <c r="S39" s="6">
        <f>IF(H39&lt;&gt;0,H39*$G39/100,"")</f>
        <v>93</v>
      </c>
      <c r="T39" s="13">
        <f>IF(I39&lt;&gt;0,I39*$G39/100,"")</f>
        <v>21</v>
      </c>
      <c r="U39" s="13" t="str">
        <f>IF(J39&lt;&gt;0,J39*$G39/100,"")</f>
        <v/>
      </c>
      <c r="V39" s="13" t="str">
        <f>IF(K39&lt;&gt;0,K39*$G39/100,"")</f>
        <v/>
      </c>
      <c r="W39" s="13">
        <f>IF(L39&lt;&gt;0,L39*$G39/100,"")</f>
        <v>0.5</v>
      </c>
      <c r="X39" s="13">
        <f>IF(M39&lt;&gt;0,M39*$G39/100,"")</f>
        <v>0.3</v>
      </c>
      <c r="Y39" s="13" t="str">
        <f>IF(N39&lt;&gt;0,N39*$G39/100,"")</f>
        <v/>
      </c>
      <c r="Z39" s="13">
        <f>IF(O39&lt;&gt;0,O39*$G39/100,"")</f>
        <v>0.35</v>
      </c>
      <c r="AA39" s="13" t="str">
        <f>IF(P39&lt;&gt;0,P39*$G39/100,"")</f>
        <v/>
      </c>
      <c r="AB39" s="13" t="str">
        <f>IF(Q39&lt;&gt;0,Q39*$G39/100,"")</f>
        <v/>
      </c>
      <c r="AD39" s="23"/>
      <c r="AE39" s="23"/>
      <c r="AF39" s="23"/>
      <c r="AG39" s="23"/>
      <c r="AH39" s="23"/>
      <c r="AI39" s="23"/>
      <c r="AJ39" s="23"/>
      <c r="AK39" s="23"/>
      <c r="AL39" s="23"/>
      <c r="AM39" s="23"/>
      <c r="AN39" s="23"/>
      <c r="AO39" s="23"/>
      <c r="AP39" s="23"/>
      <c r="AQ39" s="23"/>
      <c r="AR39" s="23"/>
      <c r="AS39" s="23"/>
      <c r="AU39" s="24" t="s">
        <v>17423</v>
      </c>
      <c r="AV39" s="24"/>
      <c r="AW39" s="24"/>
      <c r="AX39" s="24" t="s">
        <v>17424</v>
      </c>
      <c r="AY39" s="24"/>
      <c r="AZ39" s="24"/>
      <c r="BB39" s="25" t="s">
        <v>2896</v>
      </c>
      <c r="BC39" s="27" t="s">
        <v>2897</v>
      </c>
      <c r="BD39" s="27"/>
      <c r="BE39" s="24" t="s">
        <v>1128</v>
      </c>
      <c r="BF39" s="24"/>
      <c r="BG39" s="24"/>
      <c r="BH39" s="24" t="s">
        <v>17425</v>
      </c>
      <c r="BI39" s="24"/>
      <c r="BJ39" s="24"/>
      <c r="BL39" s="26" t="s">
        <v>17426</v>
      </c>
    </row>
    <row r="40" spans="1:64" ht="15.75" customHeight="1" x14ac:dyDescent="0.35">
      <c r="A40" s="12" t="s">
        <v>17427</v>
      </c>
      <c r="B40" s="28" t="s">
        <v>11173</v>
      </c>
      <c r="C40" s="28" t="s">
        <v>2898</v>
      </c>
      <c r="D40" s="5" t="s">
        <v>17318</v>
      </c>
      <c r="E40" s="5">
        <v>30</v>
      </c>
      <c r="F40" s="10">
        <v>1</v>
      </c>
      <c r="G40" s="5">
        <f>F40*E40</f>
        <v>30</v>
      </c>
      <c r="H40" s="11">
        <v>386</v>
      </c>
      <c r="I40" s="22">
        <v>81</v>
      </c>
      <c r="J40" s="22">
        <v>3.3</v>
      </c>
      <c r="K40" s="22">
        <v>3.3</v>
      </c>
      <c r="L40" s="22">
        <v>5.4</v>
      </c>
      <c r="M40" s="22">
        <v>3.1</v>
      </c>
      <c r="N40" s="22"/>
      <c r="O40" s="22">
        <v>0.31</v>
      </c>
      <c r="P40" s="11"/>
      <c r="Q40" s="11"/>
      <c r="R40" s="7"/>
      <c r="S40" s="6">
        <f>IF(H40&lt;&gt;0,H40*$G40/100,"")</f>
        <v>115.8</v>
      </c>
      <c r="T40" s="13">
        <f>IF(I40&lt;&gt;0,I40*$G40/100,"")</f>
        <v>24.3</v>
      </c>
      <c r="U40" s="13">
        <f>IF(J40&lt;&gt;0,J40*$G40/100,"")</f>
        <v>0.99</v>
      </c>
      <c r="V40" s="13">
        <f>IF(K40&lt;&gt;0,K40*$G40/100,"")</f>
        <v>0.99</v>
      </c>
      <c r="W40" s="13">
        <f>IF(L40&lt;&gt;0,L40*$G40/100,"")</f>
        <v>1.62</v>
      </c>
      <c r="X40" s="13">
        <f>IF(M40&lt;&gt;0,M40*$G40/100,"")</f>
        <v>0.93</v>
      </c>
      <c r="Y40" s="13" t="str">
        <f>IF(N40&lt;&gt;0,N40*$G40/100,"")</f>
        <v/>
      </c>
      <c r="Z40" s="13">
        <f>IF(O40&lt;&gt;0,O40*$G40/100,"")</f>
        <v>0.093</v>
      </c>
      <c r="AA40" s="13" t="str">
        <f>IF(P40&lt;&gt;0,P40*$G40/100,"")</f>
        <v/>
      </c>
      <c r="AB40" s="13" t="str">
        <f>IF(Q40&lt;&gt;0,Q40*$G40/100,"")</f>
        <v/>
      </c>
      <c r="AD40" s="23"/>
      <c r="AE40" s="23"/>
      <c r="AF40" s="23"/>
      <c r="AG40" s="23"/>
      <c r="AH40" s="23"/>
      <c r="AI40" s="23"/>
      <c r="AJ40" s="23"/>
      <c r="AK40" s="23"/>
      <c r="AL40" s="23"/>
      <c r="AM40" s="23"/>
      <c r="AN40" s="23"/>
      <c r="AO40" s="23"/>
      <c r="AP40" s="23"/>
      <c r="AQ40" s="23"/>
      <c r="AR40" s="23"/>
      <c r="AS40" s="23"/>
      <c r="AU40" s="24" t="s">
        <v>17428</v>
      </c>
      <c r="AV40" s="24"/>
      <c r="AW40" s="24"/>
      <c r="AX40" s="24" t="s">
        <v>17429</v>
      </c>
      <c r="AY40" s="24"/>
      <c r="AZ40" s="24"/>
      <c r="BB40" s="25" t="s">
        <v>2896</v>
      </c>
      <c r="BC40" s="27" t="s">
        <v>2897</v>
      </c>
      <c r="BD40" s="27"/>
      <c r="BE40" s="24"/>
      <c r="BF40" s="24"/>
      <c r="BG40" s="24"/>
      <c r="BH40" s="24" t="s">
        <v>1167</v>
      </c>
      <c r="BI40" s="24"/>
      <c r="BJ40" s="24"/>
      <c r="BL40" s="26" t="s">
        <v>17430</v>
      </c>
    </row>
    <row r="41" spans="1:64" ht="15.75" customHeight="1" x14ac:dyDescent="0.35">
      <c r="A41" s="12" t="s">
        <v>17431</v>
      </c>
      <c r="B41" s="28" t="s">
        <v>3865</v>
      </c>
      <c r="C41" s="28" t="s">
        <v>2898</v>
      </c>
      <c r="D41" s="5" t="s">
        <v>17318</v>
      </c>
      <c r="E41" s="5">
        <v>30</v>
      </c>
      <c r="F41" s="10">
        <v>1</v>
      </c>
      <c r="G41" s="5">
        <f>F41*E41</f>
        <v>30</v>
      </c>
      <c r="H41" s="11">
        <v>380</v>
      </c>
      <c r="I41" s="22">
        <v>73.3</v>
      </c>
      <c r="J41" s="22">
        <v>8</v>
      </c>
      <c r="K41" s="22">
        <v>6</v>
      </c>
      <c r="L41" s="22">
        <v>6</v>
      </c>
      <c r="M41" s="22">
        <v>3.3</v>
      </c>
      <c r="N41" s="22"/>
      <c r="O41" s="22">
        <v>1.57</v>
      </c>
      <c r="P41" s="11"/>
      <c r="Q41" s="11"/>
      <c r="R41" s="7"/>
      <c r="S41" s="6">
        <f>IF(H41&lt;&gt;0,H41*$G41/100,"")</f>
        <v>114</v>
      </c>
      <c r="T41" s="13">
        <f>IF(I41&lt;&gt;0,I41*$G41/100,"")</f>
        <v>21.99</v>
      </c>
      <c r="U41" s="13">
        <f>IF(J41&lt;&gt;0,J41*$G41/100,"")</f>
        <v>2.4</v>
      </c>
      <c r="V41" s="13">
        <f>IF(K41&lt;&gt;0,K41*$G41/100,"")</f>
        <v>1.8</v>
      </c>
      <c r="W41" s="13">
        <f>IF(L41&lt;&gt;0,L41*$G41/100,"")</f>
        <v>1.8</v>
      </c>
      <c r="X41" s="13">
        <f>IF(M41&lt;&gt;0,M41*$G41/100,"")</f>
        <v>0.99</v>
      </c>
      <c r="Y41" s="13" t="str">
        <f>IF(N41&lt;&gt;0,N41*$G41/100,"")</f>
        <v/>
      </c>
      <c r="Z41" s="13">
        <f>IF(O41&lt;&gt;0,O41*$G41/100,"")</f>
        <v>0.471</v>
      </c>
      <c r="AA41" s="13" t="str">
        <f>IF(P41&lt;&gt;0,P41*$G41/100,"")</f>
        <v/>
      </c>
      <c r="AB41" s="13" t="str">
        <f>IF(Q41&lt;&gt;0,Q41*$G41/100,"")</f>
        <v/>
      </c>
      <c r="AD41" s="23"/>
      <c r="AE41" s="23"/>
      <c r="AF41" s="23"/>
      <c r="AG41" s="23"/>
      <c r="AH41" s="23"/>
      <c r="AI41" s="23"/>
      <c r="AJ41" s="23"/>
      <c r="AK41" s="23"/>
      <c r="AL41" s="23"/>
      <c r="AM41" s="23"/>
      <c r="AN41" s="23"/>
      <c r="AO41" s="23"/>
      <c r="AP41" s="23"/>
      <c r="AQ41" s="23"/>
      <c r="AR41" s="23"/>
      <c r="AS41" s="23"/>
      <c r="AU41" s="24" t="s">
        <v>17432</v>
      </c>
      <c r="AV41" s="24"/>
      <c r="AW41" s="24"/>
      <c r="AX41" s="24" t="s">
        <v>17433</v>
      </c>
      <c r="AY41" s="24"/>
      <c r="AZ41" s="24"/>
      <c r="BB41" s="25" t="s">
        <v>2896</v>
      </c>
      <c r="BC41" s="27" t="s">
        <v>2897</v>
      </c>
      <c r="BD41" s="27"/>
      <c r="BE41" s="24" t="s">
        <v>1128</v>
      </c>
      <c r="BF41" s="24"/>
      <c r="BG41" s="24"/>
      <c r="BH41" s="24" t="s">
        <v>17434</v>
      </c>
      <c r="BI41" s="24"/>
      <c r="BJ41" s="24"/>
      <c r="BL41" s="26" t="s">
        <v>17435</v>
      </c>
    </row>
    <row r="42" spans="1:64" ht="15.75" customHeight="1" x14ac:dyDescent="0.35">
      <c r="A42" s="12" t="s">
        <v>17436</v>
      </c>
      <c r="B42" s="28" t="s">
        <v>3865</v>
      </c>
      <c r="C42" s="28" t="s">
        <v>2898</v>
      </c>
      <c r="D42" s="5" t="s">
        <v>17318</v>
      </c>
      <c r="E42" s="5">
        <v>30</v>
      </c>
      <c r="F42" s="10">
        <v>1</v>
      </c>
      <c r="G42" s="5">
        <f>F42*E42</f>
        <v>30</v>
      </c>
      <c r="H42" s="11">
        <v>367</v>
      </c>
      <c r="I42" s="22">
        <v>70</v>
      </c>
      <c r="J42" s="22"/>
      <c r="K42" s="22">
        <v>3.3</v>
      </c>
      <c r="L42" s="22">
        <v>5.3</v>
      </c>
      <c r="M42" s="22">
        <v>4.3</v>
      </c>
      <c r="N42" s="22">
        <v>2.7</v>
      </c>
      <c r="O42" s="22">
        <v>1.5</v>
      </c>
      <c r="P42" s="11"/>
      <c r="Q42" s="11"/>
      <c r="R42" s="7"/>
      <c r="S42" s="6">
        <f>IF(H42&lt;&gt;0,H42*$G42/100,"")</f>
        <v>110.1</v>
      </c>
      <c r="T42" s="13">
        <f>IF(I42&lt;&gt;0,I42*$G42/100,"")</f>
        <v>21</v>
      </c>
      <c r="U42" s="13" t="str">
        <f>IF(J42&lt;&gt;0,J42*$G42/100,"")</f>
        <v/>
      </c>
      <c r="V42" s="13">
        <f>IF(K42&lt;&gt;0,K42*$G42/100,"")</f>
        <v>0.99</v>
      </c>
      <c r="W42" s="13">
        <f>IF(L42&lt;&gt;0,L42*$G42/100,"")</f>
        <v>1.59</v>
      </c>
      <c r="X42" s="13">
        <f>IF(M42&lt;&gt;0,M42*$G42/100,"")</f>
        <v>1.29</v>
      </c>
      <c r="Y42" s="13">
        <f>IF(N42&lt;&gt;0,N42*$G42/100,"")</f>
        <v>0.81</v>
      </c>
      <c r="Z42" s="13">
        <f>IF(O42&lt;&gt;0,O42*$G42/100,"")</f>
        <v>0.45</v>
      </c>
      <c r="AA42" s="13" t="str">
        <f>IF(P42&lt;&gt;0,P42*$G42/100,"")</f>
        <v/>
      </c>
      <c r="AB42" s="13" t="str">
        <f>IF(Q42&lt;&gt;0,Q42*$G42/100,"")</f>
        <v/>
      </c>
      <c r="AD42" s="23"/>
      <c r="AE42" s="23"/>
      <c r="AF42" s="23"/>
      <c r="AG42" s="23"/>
      <c r="AH42" s="23"/>
      <c r="AI42" s="23"/>
      <c r="AJ42" s="23"/>
      <c r="AK42" s="23"/>
      <c r="AL42" s="23"/>
      <c r="AM42" s="23"/>
      <c r="AN42" s="23"/>
      <c r="AO42" s="23"/>
      <c r="AP42" s="23"/>
      <c r="AQ42" s="23"/>
      <c r="AR42" s="23"/>
      <c r="AS42" s="23"/>
      <c r="AU42" s="24" t="s">
        <v>17437</v>
      </c>
      <c r="AV42" s="24"/>
      <c r="AW42" s="24"/>
      <c r="AX42" s="24" t="s">
        <v>17438</v>
      </c>
      <c r="AY42" s="24"/>
      <c r="AZ42" s="24"/>
      <c r="BB42" s="25" t="s">
        <v>2896</v>
      </c>
      <c r="BC42" s="27" t="s">
        <v>2897</v>
      </c>
      <c r="BD42" s="27"/>
      <c r="BE42" s="24" t="s">
        <v>1128</v>
      </c>
      <c r="BF42" s="24"/>
      <c r="BG42" s="24"/>
      <c r="BH42" s="24" t="s">
        <v>1206</v>
      </c>
      <c r="BI42" s="24"/>
      <c r="BJ42" s="24"/>
      <c r="BL42" s="26" t="s">
        <v>17439</v>
      </c>
    </row>
    <row r="43" spans="1:64" ht="15.75" customHeight="1" x14ac:dyDescent="0.35">
      <c r="A43" s="12" t="inlineStr">
        <is>
          <t>1000mg cápsulas de shilajit, Myprotein</t>
        </is>
      </c>
      <c r="B43" s="28" t="inlineStr">
        <is>
          <t>Myprotein</t>
        </is>
      </c>
      <c r="C43" s="28" t="inlineStr">
        <is>
          <t>-</t>
        </is>
      </c>
      <c r="D43" s="5" t="inlineStr">
        <is>
          <t>dose 2 cápsulas</t>
        </is>
      </c>
      <c r="E43" s="5"/>
      <c r="F43" s="10">
        <v>1</v>
      </c>
      <c r="G43" s="5">
        <f>F43*E43</f>
        <v>0</v>
      </c>
      <c r="H43" s="11"/>
      <c r="I43" s="22"/>
      <c r="J43" s="22"/>
      <c r="K43" s="22"/>
      <c r="L43" s="22"/>
      <c r="M43" s="22"/>
      <c r="N43" s="22"/>
      <c r="O43" s="22"/>
      <c r="P43" s="11"/>
      <c r="Q43" s="11"/>
      <c r="R43" s="7"/>
      <c r="S43" s="6" t="str">
        <f>IF(H43&lt;&gt;0,H43*$G43/100,"")</f>
        <v/>
      </c>
      <c r="T43" s="13" t="str">
        <f>IF(I43&lt;&gt;0,I43*$G43/100,"")</f>
        <v/>
      </c>
      <c r="U43" s="13" t="str">
        <f>IF(J43&lt;&gt;0,J43*$G43/100,"")</f>
        <v/>
      </c>
      <c r="V43" s="13" t="str">
        <f>IF(K43&lt;&gt;0,K43*$G43/100,"")</f>
        <v/>
      </c>
      <c r="W43" s="13" t="str">
        <f>IF(L43&lt;&gt;0,L43*$G43/100,"")</f>
        <v/>
      </c>
      <c r="X43" s="13" t="str">
        <f>IF(M43&lt;&gt;0,M43*$G43/100,"")</f>
        <v/>
      </c>
      <c r="Y43" s="13" t="str">
        <f>IF(N43&lt;&gt;0,N43*$G43/100,"")</f>
        <v/>
      </c>
      <c r="Z43" s="13" t="str">
        <f>IF(O43&lt;&gt;0,O43*$G43/100,"")</f>
        <v/>
      </c>
      <c r="AA43" s="13" t="str">
        <f>IF(P43&lt;&gt;0,P43*$G43/100,"")</f>
        <v/>
      </c>
      <c r="AB43" s="13" t="str">
        <f>IF(Q43&lt;&gt;0,Q43*$G43/100,"")</f>
        <v/>
      </c>
      <c r="AD43" s="23"/>
      <c r="AE43" s="23"/>
      <c r="AF43" s="23"/>
      <c r="AG43" s="23"/>
      <c r="AH43" s="23"/>
      <c r="AI43" s="23"/>
      <c r="AJ43" s="23"/>
      <c r="AK43" s="23"/>
      <c r="AL43" s="23"/>
      <c r="AM43" s="23"/>
      <c r="AN43" s="23"/>
      <c r="AO43" s="23"/>
      <c r="AP43" s="23"/>
      <c r="AQ43" s="23"/>
      <c r="AR43" s="23"/>
      <c r="AS43" s="23"/>
      <c r="AU43" s="24" t="inlineStr">
        <is>
          <t>Extrato de Shilajit 40:1 (60% de Ácido Fúlvico), Agente de Volume (Celulose Microcristalina), Cápsula (Agente de Revestimento (Hidroxipropilmetilcelulose), Água), Antiaglomerantes (Estearato de Magnésio, Dióxido de Silício), Citrato de Zinco, Vitamina B6.</t>
        </is>
      </c>
      <c r="AV43" s="24"/>
      <c r="AW43" s="24"/>
      <c r="AX43" s="24" t="inlineStr">
        <is>
          <t>Por dose (2 Cápsulas): Extrato de Shilajit 40:1 1000mg; Zinco 3mg; Vitamina B6 0,42mg</t>
        </is>
      </c>
      <c r="AY43" s="24"/>
      <c r="AZ43" s="24"/>
      <c r="BB43" s="25" t="inlineStr">
        <is>
          <t>Não</t>
        </is>
      </c>
      <c r="BC43" s="27" t="inlineStr">
        <is>
          <t>Não</t>
        </is>
      </c>
      <c r="BD43" s="27"/>
      <c r="BE43" s="24"/>
      <c r="BF43" s="24"/>
      <c r="BG43" s="24"/>
      <c r="BH43" s="24"/>
      <c r="BI43" s="24"/>
      <c r="BJ43" s="24"/>
      <c r="BL43" s="26" t="inlineStr">
        <is>
          <t>https://www.myprotein.pt/p/sports-nutrition/1000mg-capsulas-de-shilajit/17605256/</t>
        </is>
      </c>
    </row>
    <row r="44" spans="1:64" ht="15.75" customHeight="1" x14ac:dyDescent="0.35">
      <c r="A44" s="12" t="inlineStr">
        <is>
          <t>19-anabol testo, USN</t>
        </is>
      </c>
      <c r="B44" s="28" t="inlineStr">
        <is>
          <t>Zumub</t>
        </is>
      </c>
      <c r="C44" s="28" t="inlineStr">
        <is>
          <t>-</t>
        </is>
      </c>
      <c r="D44" s="5" t="inlineStr">
        <is>
          <t>dose 4 cápsulas</t>
        </is>
      </c>
      <c r="E44" s="5"/>
      <c r="F44" s="10">
        <v>1</v>
      </c>
      <c r="G44" s="5">
        <f>F44*E44</f>
        <v>0</v>
      </c>
      <c r="H44" s="11"/>
      <c r="I44" s="22"/>
      <c r="J44" s="22"/>
      <c r="K44" s="22"/>
      <c r="L44" s="22"/>
      <c r="M44" s="22"/>
      <c r="N44" s="22"/>
      <c r="O44" s="22"/>
      <c r="P44" s="11"/>
      <c r="Q44" s="11"/>
      <c r="R44" s="7"/>
      <c r="S44" s="6" t="str">
        <f>IF(H44&lt;&gt;0,H44*$G44/100,"")</f>
        <v/>
      </c>
      <c r="T44" s="13" t="str">
        <f>IF(I44&lt;&gt;0,I44*$G44/100,"")</f>
        <v/>
      </c>
      <c r="U44" s="13" t="str">
        <f>IF(J44&lt;&gt;0,J44*$G44/100,"")</f>
        <v/>
      </c>
      <c r="V44" s="13" t="str">
        <f>IF(K44&lt;&gt;0,K44*$G44/100,"")</f>
        <v/>
      </c>
      <c r="W44" s="13" t="str">
        <f>IF(L44&lt;&gt;0,L44*$G44/100,"")</f>
        <v/>
      </c>
      <c r="X44" s="13" t="str">
        <f>IF(M44&lt;&gt;0,M44*$G44/100,"")</f>
        <v/>
      </c>
      <c r="Y44" s="13" t="str">
        <f>IF(N44&lt;&gt;0,N44*$G44/100,"")</f>
        <v/>
      </c>
      <c r="Z44" s="13" t="str">
        <f>IF(O44&lt;&gt;0,O44*$G44/100,"")</f>
        <v/>
      </c>
      <c r="AA44" s="13" t="str">
        <f>IF(P44&lt;&gt;0,P44*$G44/100,"")</f>
        <v/>
      </c>
      <c r="AB44" s="13" t="str">
        <f>IF(Q44&lt;&gt;0,Q44*$G44/100,"")</f>
        <v/>
      </c>
      <c r="AD44" s="23"/>
      <c r="AE44" s="23"/>
      <c r="AF44" s="23"/>
      <c r="AG44" s="23"/>
      <c r="AH44" s="23"/>
      <c r="AI44" s="23"/>
      <c r="AJ44" s="23"/>
      <c r="AK44" s="23"/>
      <c r="AL44" s="23"/>
      <c r="AM44" s="23"/>
      <c r="AN44" s="23"/>
      <c r="AO44" s="23"/>
      <c r="AP44" s="23"/>
      <c r="AQ44" s="23"/>
      <c r="AR44" s="23"/>
      <c r="AS44" s="23"/>
      <c r="AU44" s="24" t="inlineStr">
        <is>
          <t>Cobertura da Cápsula (Gelatina Bovina), Agente de volume: celulose microcristalina, Sais de magnésio de ácidos gordos, dióxido de silício (agente anti-aglomerante)</t>
        </is>
      </c>
      <c r="AV44" s="24"/>
      <c r="AW44" s="24"/>
      <c r="AX44" s="24" t="inlineStr">
        <is>
          <t>Por dose (4 cápsulas): Vitamina D (como Cholecalciferol) 10 µg; Niacina (nicotinamida) 16 mg NE; Vitamina B6 (como piridoxina HCI) 0.73 mg; Zinco (como óxido de zinco) 10 mg; Selenium (como L-Selenomethionine) 55 µg; Panax Ginseng 3000 mg; Ácido D-aspártico 1800 mg; Extrato de Ostra (Crassostrea gigas) 600 mg; Feno-grego (Trigonella foenum-graecum) 600 mg; Maca (Lepidium meyenii) (raiz) 150 mg; Boro 10 mg; BioPerine ®, extrato de piperina 5 mg</t>
        </is>
      </c>
      <c r="AY44" s="24"/>
      <c r="AZ44" s="24"/>
      <c r="BB44" s="25" t="inlineStr">
        <is>
          <t>Não</t>
        </is>
      </c>
      <c r="BC44" s="27" t="inlineStr">
        <is>
          <t>Não</t>
        </is>
      </c>
      <c r="BD44" s="27"/>
      <c r="BE44" s="24"/>
      <c r="BF44" s="24"/>
      <c r="BG44" s="24"/>
      <c r="BH44" s="24" t="inlineStr">
        <is>
          <t>Glúten, Crustáceos, Frutos de casca rija, Amendoim</t>
        </is>
      </c>
      <c r="BI44" s="24"/>
      <c r="BJ44" s="24"/>
      <c r="BL44" s="26" t="inlineStr">
        <is>
          <t>https://www.zumub.com/PT/anabolizantes-naturais/19-anabol-testo</t>
        </is>
      </c>
    </row>
    <row r="45" spans="1:64" ht="15.75" customHeight="1" x14ac:dyDescent="0.35">
      <c r="A45" s="12" t="inlineStr">
        <is>
          <t>5 Eletrolytes em comprimidos, PowerBar</t>
        </is>
      </c>
      <c r="B45" s="28" t="inlineStr">
        <is>
          <t>Zumub</t>
        </is>
      </c>
      <c r="C45" s="28" t="inlineStr">
        <is>
          <t>-</t>
        </is>
      </c>
      <c r="D45" s="5" t="inlineStr">
        <is>
          <t>dose 1 comprimido</t>
        </is>
      </c>
      <c r="E45" s="5"/>
      <c r="F45" s="10">
        <v>1</v>
      </c>
      <c r="G45" s="5">
        <f>F45*E45</f>
        <v>0</v>
      </c>
      <c r="H45" s="11"/>
      <c r="I45" s="22"/>
      <c r="J45" s="22"/>
      <c r="K45" s="22"/>
      <c r="L45" s="22"/>
      <c r="M45" s="22"/>
      <c r="N45" s="22"/>
      <c r="O45" s="22"/>
      <c r="P45" s="11"/>
      <c r="Q45" s="11"/>
      <c r="R45" s="7"/>
      <c r="S45" s="6" t="str">
        <f>IF(H45&lt;&gt;0,H45*$G45/100,"")</f>
        <v/>
      </c>
      <c r="T45" s="13" t="str">
        <f>IF(I45&lt;&gt;0,I45*$G45/100,"")</f>
        <v/>
      </c>
      <c r="U45" s="13" t="str">
        <f>IF(J45&lt;&gt;0,J45*$G45/100,"")</f>
        <v/>
      </c>
      <c r="V45" s="13" t="str">
        <f>IF(K45&lt;&gt;0,K45*$G45/100,"")</f>
        <v/>
      </c>
      <c r="W45" s="13" t="str">
        <f>IF(L45&lt;&gt;0,L45*$G45/100,"")</f>
        <v/>
      </c>
      <c r="X45" s="13" t="str">
        <f>IF(M45&lt;&gt;0,M45*$G45/100,"")</f>
        <v/>
      </c>
      <c r="Y45" s="13" t="str">
        <f>IF(N45&lt;&gt;0,N45*$G45/100,"")</f>
        <v/>
      </c>
      <c r="Z45" s="13" t="str">
        <f>IF(O45&lt;&gt;0,O45*$G45/100,"")</f>
        <v/>
      </c>
      <c r="AA45" s="13" t="str">
        <f>IF(P45&lt;&gt;0,P45*$G45/100,"")</f>
        <v/>
      </c>
      <c r="AB45" s="13" t="str">
        <f>IF(Q45&lt;&gt;0,Q45*$G45/100,"")</f>
        <v/>
      </c>
      <c r="AD45" s="23"/>
      <c r="AE45" s="23"/>
      <c r="AF45" s="23"/>
      <c r="AG45" s="23"/>
      <c r="AH45" s="23"/>
      <c r="AI45" s="23"/>
      <c r="AJ45" s="23"/>
      <c r="AK45" s="23"/>
      <c r="AL45" s="23"/>
      <c r="AM45" s="23"/>
      <c r="AN45" s="23"/>
      <c r="AO45" s="23"/>
      <c r="AP45" s="23"/>
      <c r="AQ45" s="23"/>
      <c r="AR45" s="23"/>
      <c r="AS45" s="23"/>
      <c r="AU45" s="24" t="inlineStr">
        <is>
          <t>ácido (ácido cítrico), regulador de acidez (carbonato de sódio), humidificante: sorbitol, Cloreto de Potássio, Inulina, Carbonato de Cálcio, Cloreto de Sódio, Aromas naturais, Hidróxido de Magnésio, Amido, Fosfatos de Cálcio, Adoçante (Sucralose), Maltodextrina , Suco de Beterraba em Pó, Cores: Luteína</t>
        </is>
      </c>
      <c r="AV45" s="24"/>
      <c r="AW45" s="24"/>
      <c r="AX45" s="24" t="inlineStr">
        <is>
          <t>Por dose (1 comprimido): Energia 8 kcal; Lípidos 0 g; das quais saturadas 0 g; Hidratos de carbono 0.4 g; dos quais açúcares 0 g; Proteína 0 g; Sal 0.63 g; Potássio 150 mg; Cloreto 200 mg; Cálcio 60 mg; Magnésio 28.1 mg; Sódio 250 mg; *Valor de Referência do Nutriente não estabelecido * | Sabores com cafeína: Pink Grapefruit e Lemon Tonic contêm 75 mg de cafeína por dose, o que ajuda a melhorar a concentração</t>
        </is>
      </c>
      <c r="AY45" s="24"/>
      <c r="AZ45" s="24"/>
      <c r="BB45" s="25" t="inlineStr">
        <is>
          <t>Não</t>
        </is>
      </c>
      <c r="BC45" s="27" t="inlineStr">
        <is>
          <t>Não</t>
        </is>
      </c>
      <c r="BD45" s="27"/>
      <c r="BE45" s="24"/>
      <c r="BF45" s="24"/>
      <c r="BG45" s="24"/>
      <c r="BH45" s="24"/>
      <c r="BI45" s="24"/>
      <c r="BJ45" s="24"/>
      <c r="BL45" s="26" t="inlineStr">
        <is>
          <t>https://www.zumub.com/PT/endurance/rendimento/5-eletrolytes-1-x-10-pastilhas</t>
        </is>
      </c>
    </row>
    <row r="46" spans="1:64" ht="15.75" customHeight="1" x14ac:dyDescent="0.35">
      <c r="A46" s="12" t="inlineStr">
        <is>
          <t>5-HTP 100mg, NOW Foods</t>
        </is>
      </c>
      <c r="B46" s="28" t="inlineStr">
        <is>
          <t>Zumub</t>
        </is>
      </c>
      <c r="C46" s="28" t="inlineStr">
        <is>
          <t>-</t>
        </is>
      </c>
      <c r="D46" s="5" t="inlineStr">
        <is>
          <t>dose 1 cápsula</t>
        </is>
      </c>
      <c r="E46" s="5"/>
      <c r="F46" s="10">
        <v>1</v>
      </c>
      <c r="G46" s="5">
        <f>F46*E46</f>
        <v>0</v>
      </c>
      <c r="H46" s="11"/>
      <c r="I46" s="22"/>
      <c r="J46" s="22"/>
      <c r="K46" s="22"/>
      <c r="L46" s="22"/>
      <c r="M46" s="22"/>
      <c r="N46" s="22"/>
      <c r="O46" s="22"/>
      <c r="P46" s="11"/>
      <c r="Q46" s="11"/>
      <c r="R46" s="7"/>
      <c r="S46" s="6" t="str">
        <f>IF(H46&lt;&gt;0,H46*$G46/100,"")</f>
        <v/>
      </c>
      <c r="T46" s="13" t="str">
        <f>IF(I46&lt;&gt;0,I46*$G46/100,"")</f>
        <v/>
      </c>
      <c r="U46" s="13" t="str">
        <f>IF(J46&lt;&gt;0,J46*$G46/100,"")</f>
        <v/>
      </c>
      <c r="V46" s="13" t="str">
        <f>IF(K46&lt;&gt;0,K46*$G46/100,"")</f>
        <v/>
      </c>
      <c r="W46" s="13" t="str">
        <f>IF(L46&lt;&gt;0,L46*$G46/100,"")</f>
        <v/>
      </c>
      <c r="X46" s="13" t="str">
        <f>IF(M46&lt;&gt;0,M46*$G46/100,"")</f>
        <v/>
      </c>
      <c r="Y46" s="13" t="str">
        <f>IF(N46&lt;&gt;0,N46*$G46/100,"")</f>
        <v/>
      </c>
      <c r="Z46" s="13" t="str">
        <f>IF(O46&lt;&gt;0,O46*$G46/100,"")</f>
        <v/>
      </c>
      <c r="AA46" s="13" t="str">
        <f>IF(P46&lt;&gt;0,P46*$G46/100,"")</f>
        <v/>
      </c>
      <c r="AB46" s="13" t="str">
        <f>IF(Q46&lt;&gt;0,Q46*$G46/100,"")</f>
        <v/>
      </c>
      <c r="AD46" s="23"/>
      <c r="AE46" s="23"/>
      <c r="AF46" s="23"/>
      <c r="AG46" s="23"/>
      <c r="AH46" s="23"/>
      <c r="AI46" s="23"/>
      <c r="AJ46" s="23"/>
      <c r="AK46" s="23"/>
      <c r="AL46" s="23"/>
      <c r="AM46" s="23"/>
      <c r="AN46" s="23"/>
      <c r="AO46" s="23"/>
      <c r="AP46" s="23"/>
      <c r="AQ46" s="23"/>
      <c r="AR46" s="23"/>
      <c r="AS46" s="23"/>
      <c r="AU46" s="24" t="inlineStr">
        <is>
          <t>Farinha de arroz, gelatina (cápsula)</t>
        </is>
      </c>
      <c r="AV46" s="24"/>
      <c r="AW46" s="24"/>
      <c r="AX46" s="24" t="inlineStr">
        <is>
          <t>Por dose (1 cápsula): 5-HTP (5-hidroxitriptofano) (griffonia simplicifolia) (Semente) 100 mg</t>
        </is>
      </c>
      <c r="AY46" s="24"/>
      <c r="AZ46" s="24"/>
      <c r="BB46" s="25" t="inlineStr">
        <is>
          <t>Não</t>
        </is>
      </c>
      <c r="BC46" s="27" t="inlineStr">
        <is>
          <t>Não</t>
        </is>
      </c>
      <c r="BD46" s="27"/>
      <c r="BE46" s="24"/>
      <c r="BF46" s="24"/>
      <c r="BG46" s="24"/>
      <c r="BH46" s="24"/>
      <c r="BI46" s="24"/>
      <c r="BJ46" s="24"/>
      <c r="BL46" s="26" t="inlineStr">
        <is>
          <t>https://www.zumub.com/PT/saude-e-bem-estar/energia-e-saude-mental/5-htp-50mg-90-caps</t>
        </is>
      </c>
    </row>
    <row r="47" spans="1:64" ht="15.75" customHeight="1" x14ac:dyDescent="0.35">
      <c r="A47" s="12" t="inlineStr">
        <is>
          <t>5-HTP, Gold Nutrition</t>
        </is>
      </c>
      <c r="B47" s="28" t="inlineStr">
        <is>
          <t>Gold Nutrition</t>
        </is>
      </c>
      <c r="C47" s="28" t="inlineStr">
        <is>
          <t>-</t>
        </is>
      </c>
      <c r="D47" s="5" t="inlineStr">
        <is>
          <t>dose 1 cápsula</t>
        </is>
      </c>
      <c r="E47" s="5"/>
      <c r="F47" s="10">
        <v>1</v>
      </c>
      <c r="G47" s="5">
        <f>F47*E47</f>
        <v>0</v>
      </c>
      <c r="H47" s="11"/>
      <c r="I47" s="22"/>
      <c r="J47" s="22"/>
      <c r="K47" s="22"/>
      <c r="L47" s="22"/>
      <c r="M47" s="22"/>
      <c r="N47" s="22"/>
      <c r="O47" s="22"/>
      <c r="P47" s="11"/>
      <c r="Q47" s="11"/>
      <c r="R47" s="7"/>
      <c r="S47" s="6" t="str">
        <f>IF(H47&lt;&gt;0,H47*$G47/100,"")</f>
        <v/>
      </c>
      <c r="T47" s="13" t="str">
        <f>IF(I47&lt;&gt;0,I47*$G47/100,"")</f>
        <v/>
      </c>
      <c r="U47" s="13" t="str">
        <f>IF(J47&lt;&gt;0,J47*$G47/100,"")</f>
        <v/>
      </c>
      <c r="V47" s="13" t="str">
        <f>IF(K47&lt;&gt;0,K47*$G47/100,"")</f>
        <v/>
      </c>
      <c r="W47" s="13" t="str">
        <f>IF(L47&lt;&gt;0,L47*$G47/100,"")</f>
        <v/>
      </c>
      <c r="X47" s="13" t="str">
        <f>IF(M47&lt;&gt;0,M47*$G47/100,"")</f>
        <v/>
      </c>
      <c r="Y47" s="13" t="str">
        <f>IF(N47&lt;&gt;0,N47*$G47/100,"")</f>
        <v/>
      </c>
      <c r="Z47" s="13" t="str">
        <f>IF(O47&lt;&gt;0,O47*$G47/100,"")</f>
        <v/>
      </c>
      <c r="AA47" s="13" t="str">
        <f>IF(P47&lt;&gt;0,P47*$G47/100,"")</f>
        <v/>
      </c>
      <c r="AB47" s="13" t="str">
        <f>IF(Q47&lt;&gt;0,Q47*$G47/100,"")</f>
        <v/>
      </c>
      <c r="AD47" s="23"/>
      <c r="AE47" s="23"/>
      <c r="AF47" s="23"/>
      <c r="AG47" s="23"/>
      <c r="AH47" s="23"/>
      <c r="AI47" s="23"/>
      <c r="AJ47" s="23"/>
      <c r="AK47" s="23"/>
      <c r="AL47" s="23"/>
      <c r="AM47" s="23"/>
      <c r="AN47" s="23"/>
      <c r="AO47" s="23"/>
      <c r="AP47" s="23"/>
      <c r="AQ47" s="23"/>
      <c r="AR47" s="23"/>
      <c r="AS47" s="23"/>
      <c r="AU47" s="24" t="inlineStr">
        <is>
          <t>Bisglicinato de magnésio, Griffonia simplicifolia (semente,30% 5-Hidroxitriptofano), agente de revestimento (E464), farinha de arroz, antiaglomerante (E470b), cloridrato de piridoxina.</t>
        </is>
      </c>
      <c r="AV47" s="24"/>
      <c r="AW47" s="24"/>
      <c r="AX47" s="24" t="inlineStr">
        <is>
          <t>Por cápsula: Vitamina B6 0,5 mg; Magnésio 57 mg; 5-HTP 50 mg</t>
        </is>
      </c>
      <c r="AY47" s="24"/>
      <c r="AZ47" s="24"/>
      <c r="BB47" s="25" t="inlineStr">
        <is>
          <t>Não</t>
        </is>
      </c>
      <c r="BC47" s="27" t="inlineStr">
        <is>
          <t>Não</t>
        </is>
      </c>
      <c r="BD47" s="27"/>
      <c r="BE47" s="24"/>
      <c r="BF47" s="24"/>
      <c r="BG47" s="24"/>
      <c r="BH47" s="24" t="inlineStr">
        <is>
          <t>Leite/Lactose, Peixe, Crustáceos, Soja</t>
        </is>
      </c>
      <c r="BI47" s="24"/>
      <c r="BJ47" s="24"/>
      <c r="BL47" s="26" t="inlineStr">
        <is>
          <t>https://goldnutrition.pt/products/5-htp</t>
        </is>
      </c>
    </row>
    <row r="48" spans="1:64" ht="15.75" customHeight="1" x14ac:dyDescent="0.35">
      <c r="A48" s="12" t="inlineStr">
        <is>
          <t>5-HTP, Zumub</t>
        </is>
      </c>
      <c r="B48" s="28" t="inlineStr">
        <is>
          <t>Zumub</t>
        </is>
      </c>
      <c r="C48" s="28" t="inlineStr">
        <is>
          <t>-</t>
        </is>
      </c>
      <c r="D48" s="5" t="inlineStr">
        <is>
          <t>dose 1 cápsula</t>
        </is>
      </c>
      <c r="E48" s="5"/>
      <c r="F48" s="10">
        <v>1</v>
      </c>
      <c r="G48" s="5">
        <f>F48*E48</f>
        <v>0</v>
      </c>
      <c r="H48" s="11"/>
      <c r="I48" s="22"/>
      <c r="J48" s="22"/>
      <c r="K48" s="22"/>
      <c r="L48" s="22"/>
      <c r="M48" s="22"/>
      <c r="N48" s="22"/>
      <c r="O48" s="22"/>
      <c r="P48" s="11"/>
      <c r="Q48" s="11"/>
      <c r="R48" s="7"/>
      <c r="S48" s="6" t="str">
        <f>IF(H48&lt;&gt;0,H48*$G48/100,"")</f>
        <v/>
      </c>
      <c r="T48" s="13" t="str">
        <f>IF(I48&lt;&gt;0,I48*$G48/100,"")</f>
        <v/>
      </c>
      <c r="U48" s="13" t="str">
        <f>IF(J48&lt;&gt;0,J48*$G48/100,"")</f>
        <v/>
      </c>
      <c r="V48" s="13" t="str">
        <f>IF(K48&lt;&gt;0,K48*$G48/100,"")</f>
        <v/>
      </c>
      <c r="W48" s="13" t="str">
        <f>IF(L48&lt;&gt;0,L48*$G48/100,"")</f>
        <v/>
      </c>
      <c r="X48" s="13" t="str">
        <f>IF(M48&lt;&gt;0,M48*$G48/100,"")</f>
        <v/>
      </c>
      <c r="Y48" s="13" t="str">
        <f>IF(N48&lt;&gt;0,N48*$G48/100,"")</f>
        <v/>
      </c>
      <c r="Z48" s="13" t="str">
        <f>IF(O48&lt;&gt;0,O48*$G48/100,"")</f>
        <v/>
      </c>
      <c r="AA48" s="13" t="str">
        <f>IF(P48&lt;&gt;0,P48*$G48/100,"")</f>
        <v/>
      </c>
      <c r="AB48" s="13" t="str">
        <f>IF(Q48&lt;&gt;0,Q48*$G48/100,"")</f>
        <v/>
      </c>
      <c r="AD48" s="23"/>
      <c r="AE48" s="23"/>
      <c r="AF48" s="23"/>
      <c r="AG48" s="23"/>
      <c r="AH48" s="23"/>
      <c r="AI48" s="23"/>
      <c r="AJ48" s="23"/>
      <c r="AK48" s="23"/>
      <c r="AL48" s="23"/>
      <c r="AM48" s="23"/>
      <c r="AN48" s="23"/>
      <c r="AO48" s="23"/>
      <c r="AP48" s="23"/>
      <c r="AQ48" s="23"/>
      <c r="AR48" s="23"/>
      <c r="AS48" s="23"/>
      <c r="AU48" s="24" t="inlineStr">
        <is>
          <t>Agente de volume (celulose microcristalina (E460i)), Cápsula de gelatina (Origem bovina), Extrato seco de Grifónia, 30% 5-HTP (a partir de Griffonia simplicifolia), Agente de volume [Fosfatos de cálcio (E 341)], Estabilizador [Sais de magnésio de ácidos gordos (E 470b)], Niacina (nicotinamida), Vitamina B6 (cloridrato de piridoxina), antiaglomerante (dióxido de silício (E551))</t>
        </is>
      </c>
      <c r="AV48" s="24"/>
      <c r="AW48" s="24"/>
      <c r="AX48" s="24" t="inlineStr">
        <is>
          <t>Por dose (1 cápsula): Extrato seco de Grifónia, 30% 5-HTP (a partir de Griffonia simplicifolia) 84 mg; Niacina (nicotinamida) 5 mg NE; Vitamina B6 (cloridrato de piridoxina) 5 mg</t>
        </is>
      </c>
      <c r="AY48" s="24"/>
      <c r="AZ48" s="24"/>
      <c r="BB48" s="25" t="inlineStr">
        <is>
          <t>Não</t>
        </is>
      </c>
      <c r="BC48" s="27" t="inlineStr">
        <is>
          <t>Não</t>
        </is>
      </c>
      <c r="BD48" s="27"/>
      <c r="BE48" s="24"/>
      <c r="BF48" s="24"/>
      <c r="BG48" s="24"/>
      <c r="BH48" s="24" t="inlineStr">
        <is>
          <t>Glúten, Leite/Lactose, Peixe, Crustáceos, Soja, Frutos de casca rija</t>
        </is>
      </c>
      <c r="BI48" s="24"/>
      <c r="BJ48" s="24"/>
      <c r="BL48" s="26" t="inlineStr">
        <is>
          <t>https://www.zumub.com/PT/-c-385/5-htp-30-capsulas</t>
        </is>
      </c>
    </row>
    <row r="49" spans="1:64" ht="15.75" customHeight="1" x14ac:dyDescent="0.35">
      <c r="A49" s="12" t="inlineStr">
        <is>
          <t>5150, Rich Piana 5% Nutrition</t>
        </is>
      </c>
      <c r="B49" s="28" t="inlineStr">
        <is>
          <t>Zumub</t>
        </is>
      </c>
      <c r="C49" s="28" t="inlineStr">
        <is>
          <t>-</t>
        </is>
      </c>
      <c r="D49" s="5" t="inlineStr">
        <is>
          <t>porção 12,5 (g)</t>
        </is>
      </c>
      <c r="E49" s="5">
        <v>12.5</v>
      </c>
      <c r="F49" s="10">
        <v>1</v>
      </c>
      <c r="G49" s="5">
        <f>F49*E49</f>
        <v>12.5</v>
      </c>
      <c r="H49" s="11"/>
      <c r="I49" s="22"/>
      <c r="J49" s="22"/>
      <c r="K49" s="22"/>
      <c r="L49" s="22"/>
      <c r="M49" s="22"/>
      <c r="N49" s="22"/>
      <c r="O49" s="22"/>
      <c r="P49" s="11"/>
      <c r="Q49" s="11"/>
      <c r="R49" s="7"/>
      <c r="S49" s="6" t="str">
        <f>IF(H49&lt;&gt;0,H49*$G49/100,"")</f>
        <v/>
      </c>
      <c r="T49" s="13" t="str">
        <f>IF(I49&lt;&gt;0,I49*$G49/100,"")</f>
        <v/>
      </c>
      <c r="U49" s="13" t="str">
        <f>IF(J49&lt;&gt;0,J49*$G49/100,"")</f>
        <v/>
      </c>
      <c r="V49" s="13" t="str">
        <f>IF(K49&lt;&gt;0,K49*$G49/100,"")</f>
        <v/>
      </c>
      <c r="W49" s="13" t="str">
        <f>IF(L49&lt;&gt;0,L49*$G49/100,"")</f>
        <v/>
      </c>
      <c r="X49" s="13" t="str">
        <f>IF(M49&lt;&gt;0,M49*$G49/100,"")</f>
        <v/>
      </c>
      <c r="Y49" s="13" t="str">
        <f>IF(N49&lt;&gt;0,N49*$G49/100,"")</f>
        <v/>
      </c>
      <c r="Z49" s="13" t="str">
        <f>IF(O49&lt;&gt;0,O49*$G49/100,"")</f>
        <v/>
      </c>
      <c r="AA49" s="13" t="str">
        <f>IF(P49&lt;&gt;0,P49*$G49/100,"")</f>
        <v/>
      </c>
      <c r="AB49" s="13" t="str">
        <f>IF(Q49&lt;&gt;0,Q49*$G49/100,"")</f>
        <v/>
      </c>
      <c r="AD49" s="23"/>
      <c r="AE49" s="23"/>
      <c r="AF49" s="23"/>
      <c r="AG49" s="23"/>
      <c r="AH49" s="23"/>
      <c r="AI49" s="23"/>
      <c r="AJ49" s="23">
        <v>240</v>
      </c>
      <c r="AK49" s="23"/>
      <c r="AL49" s="23"/>
      <c r="AM49" s="23">
        <v>8000</v>
      </c>
      <c r="AN49" s="23"/>
      <c r="AO49" s="23"/>
      <c r="AP49" s="23"/>
      <c r="AQ49" s="23"/>
      <c r="AR49" s="23"/>
      <c r="AS49" s="23"/>
      <c r="AU49" s="24" t="inlineStr">
        <is>
          <t>Sabores Naturais, Ácido cítrico, Dióxido de Silício, Amarelo # 5, Azul # 1</t>
        </is>
      </c>
      <c r="AV49" s="24"/>
      <c r="AW49" s="24"/>
      <c r="AX49" s="24" t="inlineStr">
        <is>
          <t>Por dose (1 porção, 12.5 g): L-citrulina 4000 mg; Beta alanina (CarnoSyn) 2500 mg; L-Taurina 2000 mg; N-acetil-L-tirosina 750 mg; Bitartrato de colina 500 mg; Complexo Cafeína Stim-Crazy 470 mg; Cafeína total (de todas as fontes) 400 mg | Cafeína anidra, Dicafeina Malato, Cafeína (de chá verde, folha), Erva Mate (Folha), Extrato de Guaraná (a 22% fornecendo 200mg de cafeína de ocorrência natural), Extrato de café verde</t>
        </is>
      </c>
      <c r="AY49" s="24"/>
      <c r="AZ49" s="24"/>
      <c r="BB49" s="25" t="inlineStr">
        <is>
          <t>Não</t>
        </is>
      </c>
      <c r="BC49" s="27" t="inlineStr">
        <is>
          <t>Não</t>
        </is>
      </c>
      <c r="BD49" s="27"/>
      <c r="BE49" s="24"/>
      <c r="BF49" s="24"/>
      <c r="BG49" s="24"/>
      <c r="BH49" s="24"/>
      <c r="BI49" s="24"/>
      <c r="BJ49" s="24"/>
      <c r="BL49" s="26" t="inlineStr">
        <is>
          <t>https://www.zumub.com/PT/pre-treino/5150-300g</t>
        </is>
      </c>
    </row>
    <row r="50" spans="1:64" ht="15.75" customHeight="1" x14ac:dyDescent="0.35">
      <c r="A50" s="12" t="inlineStr">
        <is>
          <t>6 in 1 cápsulas de complexo de cogumelos, Myvitamins</t>
        </is>
      </c>
      <c r="B50" s="28" t="inlineStr">
        <is>
          <t>Myprotein</t>
        </is>
      </c>
      <c r="C50" s="28" t="inlineStr">
        <is>
          <t>-</t>
        </is>
      </c>
      <c r="D50" s="5" t="inlineStr">
        <is>
          <t>dose 2 cápsulas</t>
        </is>
      </c>
      <c r="E50" s="5"/>
      <c r="F50" s="10">
        <v>1</v>
      </c>
      <c r="G50" s="5">
        <f>F50*E50</f>
        <v>0</v>
      </c>
      <c r="H50" s="11"/>
      <c r="I50" s="22"/>
      <c r="J50" s="22"/>
      <c r="K50" s="22"/>
      <c r="L50" s="22"/>
      <c r="M50" s="22"/>
      <c r="N50" s="22"/>
      <c r="O50" s="22"/>
      <c r="P50" s="11"/>
      <c r="Q50" s="11"/>
      <c r="R50" s="7"/>
      <c r="S50" s="6" t="str">
        <f>IF(H50&lt;&gt;0,H50*$G50/100,"")</f>
        <v/>
      </c>
      <c r="T50" s="13" t="str">
        <f>IF(I50&lt;&gt;0,I50*$G50/100,"")</f>
        <v/>
      </c>
      <c r="U50" s="13" t="str">
        <f>IF(J50&lt;&gt;0,J50*$G50/100,"")</f>
        <v/>
      </c>
      <c r="V50" s="13" t="str">
        <f>IF(K50&lt;&gt;0,K50*$G50/100,"")</f>
        <v/>
      </c>
      <c r="W50" s="13" t="str">
        <f>IF(L50&lt;&gt;0,L50*$G50/100,"")</f>
        <v/>
      </c>
      <c r="X50" s="13" t="str">
        <f>IF(M50&lt;&gt;0,M50*$G50/100,"")</f>
        <v/>
      </c>
      <c r="Y50" s="13" t="str">
        <f>IF(N50&lt;&gt;0,N50*$G50/100,"")</f>
        <v/>
      </c>
      <c r="Z50" s="13" t="str">
        <f>IF(O50&lt;&gt;0,O50*$G50/100,"")</f>
        <v/>
      </c>
      <c r="AA50" s="13" t="str">
        <f>IF(P50&lt;&gt;0,P50*$G50/100,"")</f>
        <v/>
      </c>
      <c r="AB50" s="13" t="str">
        <f>IF(Q50&lt;&gt;0,Q50*$G50/100,"")</f>
        <v/>
      </c>
      <c r="AD50" s="23"/>
      <c r="AE50" s="23"/>
      <c r="AF50" s="23"/>
      <c r="AG50" s="23"/>
      <c r="AH50" s="23"/>
      <c r="AI50" s="23"/>
      <c r="AJ50" s="23"/>
      <c r="AK50" s="23"/>
      <c r="AL50" s="23"/>
      <c r="AM50" s="23"/>
      <c r="AN50" s="23"/>
      <c r="AO50" s="23"/>
      <c r="AP50" s="23"/>
      <c r="AQ50" s="23"/>
      <c r="AR50" s="23"/>
      <c r="AS50" s="23"/>
      <c r="AU50" s="24" t="inlineStr">
        <is>
          <t>Mistura de Extrato de Cogumelos (Extrato de Juba de Leão (Hericium erinaceus) 12:1, Extrato de Cordyceps (Cordyceps sinensis) 4:1, Extrato de Reishi (Ganoderma lucidem) 15:1, Extrato de Chaga (Inonotus obliquus) 12:1, Extrato de Maitake (Grifola frondosa) 16:1, Extrato de Shiitake (Lentinus edodes (Berk.) Pegler) 5:1), Complexo de Vitamina B (Niacina, Ácido Pantoténico, Vitamina B6, Vitamina B1, Vitamina B2, Ácido Fólico, Biotina), Invólucro da Cápsula (Agente de Revestimento (Hidroxipropilmetilcelulose), Água), Antiaglomerantes (Estearato de Magnésio, Dióxido de Silício), Citrato de Zinco.</t>
        </is>
      </c>
      <c r="AV50" s="24"/>
      <c r="AW50" s="24"/>
      <c r="AX50" s="24" t="inlineStr">
        <is>
          <t>Por dose (2 cápsulas): Extrato de Juba de Leão 12:1 160mg; Equivalente de Cogumelo Juba de Leão 1920mg; Extrato de Cordyceps 4:1 150mg; Equivalente de Cogumelo Cordyceps 600mg; Extrato de Reishi 15:1 160mg; Equivalente a Cogumelo Reishi 2400mg; Extrato de Chaga 12:1 150mg; Equivalente a Cogumelo Chaga 1800mg; Extrato de Maitake 16:1 150mg; Equivalente a Cogumelo Maitake 2400mg; Extrato de Shiitake 5:1 150mg; Equivalente a Cogumelo Shiitake 750mg; Niacina 4,8mg; Zinco 3,0mg; Ácido Pantoténico 1,8mg; Vitamina B2 0,42mg; Vitamina B6 0,42mg; Vitamina B1 0,34mg; Ácido Fólico 60 μg; Biotina 15μg</t>
        </is>
      </c>
      <c r="AY50" s="24"/>
      <c r="AZ50" s="24"/>
      <c r="BB50" s="25" t="inlineStr">
        <is>
          <t>Não</t>
        </is>
      </c>
      <c r="BC50" s="27" t="inlineStr">
        <is>
          <t>Não</t>
        </is>
      </c>
      <c r="BD50" s="27"/>
      <c r="BE50" s="24"/>
      <c r="BF50" s="24"/>
      <c r="BG50" s="24"/>
      <c r="BH50" s="24" t="inlineStr">
        <is>
          <t>Leite/Lactose</t>
        </is>
      </c>
      <c r="BI50" s="24"/>
      <c r="BJ50" s="24"/>
      <c r="BL50" s="26" t="inlineStr">
        <is>
          <t>https://www.myprotein.pt/p/sports-nutrition/6-in-1-capsulas-de-complexo-de-cogumelos/17272196/</t>
        </is>
      </c>
    </row>
    <row r="51" spans="1:64" ht="15.75" customHeight="1" x14ac:dyDescent="0.35">
      <c r="A51" s="12" t="inlineStr">
        <is>
          <t>A creatina – comprimidos mastigáveis creapure (vários sabores), Myprotein</t>
        </is>
      </c>
      <c r="B51" s="28" t="inlineStr">
        <is>
          <t>Myprotein</t>
        </is>
      </c>
      <c r="C51" s="28" t="inlineStr">
        <is>
          <t>Informed Choice</t>
        </is>
      </c>
      <c r="D51" s="5" t="inlineStr">
        <is>
          <t>dose 4 comprimidos</t>
        </is>
      </c>
      <c r="E51" s="5"/>
      <c r="F51" s="10">
        <v>1</v>
      </c>
      <c r="G51" s="5">
        <f>F51*E51</f>
        <v>0</v>
      </c>
      <c r="H51" s="11"/>
      <c r="I51" s="22"/>
      <c r="J51" s="22"/>
      <c r="K51" s="22"/>
      <c r="L51" s="22"/>
      <c r="M51" s="22"/>
      <c r="N51" s="22"/>
      <c r="O51" s="22"/>
      <c r="P51" s="11"/>
      <c r="Q51" s="11"/>
      <c r="R51" s="7"/>
      <c r="S51" s="6" t="str">
        <f>IF(H51&lt;&gt;0,H51*$G51/100,"")</f>
        <v/>
      </c>
      <c r="T51" s="13" t="str">
        <f>IF(I51&lt;&gt;0,I51*$G51/100,"")</f>
        <v/>
      </c>
      <c r="U51" s="13" t="str">
        <f>IF(J51&lt;&gt;0,J51*$G51/100,"")</f>
        <v/>
      </c>
      <c r="V51" s="13" t="str">
        <f>IF(K51&lt;&gt;0,K51*$G51/100,"")</f>
        <v/>
      </c>
      <c r="W51" s="13" t="str">
        <f>IF(L51&lt;&gt;0,L51*$G51/100,"")</f>
        <v/>
      </c>
      <c r="X51" s="13" t="str">
        <f>IF(M51&lt;&gt;0,M51*$G51/100,"")</f>
        <v/>
      </c>
      <c r="Y51" s="13" t="str">
        <f>IF(N51&lt;&gt;0,N51*$G51/100,"")</f>
        <v/>
      </c>
      <c r="Z51" s="13" t="str">
        <f>IF(O51&lt;&gt;0,O51*$G51/100,"")</f>
        <v/>
      </c>
      <c r="AA51" s="13" t="str">
        <f>IF(P51&lt;&gt;0,P51*$G51/100,"")</f>
        <v/>
      </c>
      <c r="AB51" s="13" t="str">
        <f>IF(Q51&lt;&gt;0,Q51*$G51/100,"")</f>
        <v/>
      </c>
      <c r="AD51" s="23"/>
      <c r="AE51" s="23"/>
      <c r="AF51" s="23"/>
      <c r="AG51" s="23"/>
      <c r="AH51" s="23"/>
      <c r="AI51" s="23"/>
      <c r="AJ51" s="23"/>
      <c r="AK51" s="23"/>
      <c r="AL51" s="23"/>
      <c r="AM51" s="23"/>
      <c r="AN51" s="23"/>
      <c r="AO51" s="23"/>
      <c r="AP51" s="23"/>
      <c r="AQ51" s="23"/>
      <c r="AR51" s="23"/>
      <c r="AS51" s="23"/>
      <c r="AU51" s="24" t="inlineStr">
        <is>
          <t>Dextrose, Creapure® (Creatina Mono-Hidratada), Regulador de Acidez (Ácido Cítrico), Agente Antiaglomerante (Estearato de Magnésio), Óleo de Coco, Aromatizante Natural.</t>
        </is>
      </c>
      <c r="AV51" s="24"/>
      <c r="AW51" s="24"/>
      <c r="AX51" s="24" t="inlineStr">
        <is>
          <t>Por dose (4): Creatina Mono-Hidratada (Creapure®) 4g; da qual Creatina 3,5g</t>
        </is>
      </c>
      <c r="AY51" s="24"/>
      <c r="AZ51" s="24"/>
      <c r="BB51" s="25" t="inlineStr">
        <is>
          <t>Não</t>
        </is>
      </c>
      <c r="BC51" s="27" t="inlineStr">
        <is>
          <t>Não</t>
        </is>
      </c>
      <c r="BD51" s="27"/>
      <c r="BE51" s="24"/>
      <c r="BF51" s="24"/>
      <c r="BG51" s="24"/>
      <c r="BH51" s="24" t="inlineStr">
        <is>
          <t>Leite/Lactose</t>
        </is>
      </c>
      <c r="BI51" s="24"/>
      <c r="BJ51" s="24"/>
      <c r="BL51" s="26" t="inlineStr">
        <is>
          <t>https://www.myprotein.pt/p/sports-nutrition/a-creatina-comprimidos-mastigaveis-creapure/17028263/</t>
        </is>
      </c>
    </row>
    <row r="52" spans="1:64" ht="15.75" customHeight="1" x14ac:dyDescent="0.35">
      <c r="A52" s="12" t="inlineStr">
        <is>
          <t>A-hd elite, BPI Sports</t>
        </is>
      </c>
      <c r="B52" s="28" t="inlineStr">
        <is>
          <t>Zumub</t>
        </is>
      </c>
      <c r="C52" s="28" t="inlineStr">
        <is>
          <t>-</t>
        </is>
      </c>
      <c r="D52" s="5" t="inlineStr">
        <is>
          <t>dose 1 cápsula</t>
        </is>
      </c>
      <c r="E52" s="5"/>
      <c r="F52" s="10">
        <v>1</v>
      </c>
      <c r="G52" s="5">
        <f>F52*E52</f>
        <v>0</v>
      </c>
      <c r="H52" s="11"/>
      <c r="I52" s="22"/>
      <c r="J52" s="22"/>
      <c r="K52" s="22"/>
      <c r="L52" s="22"/>
      <c r="M52" s="22"/>
      <c r="N52" s="22"/>
      <c r="O52" s="22"/>
      <c r="P52" s="11"/>
      <c r="Q52" s="11"/>
      <c r="R52" s="7"/>
      <c r="S52" s="6" t="str">
        <f>IF(H52&lt;&gt;0,H52*$G52/100,"")</f>
        <v/>
      </c>
      <c r="T52" s="13" t="str">
        <f>IF(I52&lt;&gt;0,I52*$G52/100,"")</f>
        <v/>
      </c>
      <c r="U52" s="13" t="str">
        <f>IF(J52&lt;&gt;0,J52*$G52/100,"")</f>
        <v/>
      </c>
      <c r="V52" s="13" t="str">
        <f>IF(K52&lt;&gt;0,K52*$G52/100,"")</f>
        <v/>
      </c>
      <c r="W52" s="13" t="str">
        <f>IF(L52&lt;&gt;0,L52*$G52/100,"")</f>
        <v/>
      </c>
      <c r="X52" s="13" t="str">
        <f>IF(M52&lt;&gt;0,M52*$G52/100,"")</f>
        <v/>
      </c>
      <c r="Y52" s="13" t="str">
        <f>IF(N52&lt;&gt;0,N52*$G52/100,"")</f>
        <v/>
      </c>
      <c r="Z52" s="13" t="str">
        <f>IF(O52&lt;&gt;0,O52*$G52/100,"")</f>
        <v/>
      </c>
      <c r="AA52" s="13" t="str">
        <f>IF(P52&lt;&gt;0,P52*$G52/100,"")</f>
        <v/>
      </c>
      <c r="AB52" s="13" t="str">
        <f>IF(Q52&lt;&gt;0,Q52*$G52/100,"")</f>
        <v/>
      </c>
      <c r="AD52" s="23"/>
      <c r="AE52" s="23"/>
      <c r="AF52" s="23"/>
      <c r="AG52" s="23"/>
      <c r="AH52" s="23"/>
      <c r="AI52" s="23"/>
      <c r="AJ52" s="23"/>
      <c r="AK52" s="23"/>
      <c r="AL52" s="23"/>
      <c r="AM52" s="23"/>
      <c r="AN52" s="23"/>
      <c r="AO52" s="23"/>
      <c r="AP52" s="23"/>
      <c r="AQ52" s="23"/>
      <c r="AR52" s="23"/>
      <c r="AS52" s="23"/>
      <c r="AU52" s="24" t="inlineStr">
        <is>
          <t>Gelatina, Celulose microcristalina, Fosfatos de cálcio, Sais de magnésio de ácidos gordos, Ácido esteárico, Sílica, Oryza Sativa, Annum Capsicum, Zingiber Officinalis (Gengibre), Candurin Silver Fine, FD &amp; C Azul # 1</t>
        </is>
      </c>
      <c r="AV52" s="24"/>
      <c r="AW52" s="24"/>
      <c r="AX52" s="24" t="inlineStr">
        <is>
          <t>Por dose (1 cápsula): Zinco (Aspartato de Zinco) 15 mg; A-HD Elite (Mistura patenteada) 500 mg | Extrato Montanoa tomentosa, Extrato Chenopodium album, Extrato Caesalpinia benthamiana, Curcuma longa, Extrato Trichopus zeylanicus</t>
        </is>
      </c>
      <c r="AY52" s="24"/>
      <c r="AZ52" s="24"/>
      <c r="BB52" s="25" t="inlineStr">
        <is>
          <t>Não</t>
        </is>
      </c>
      <c r="BC52" s="27" t="inlineStr">
        <is>
          <t>Não</t>
        </is>
      </c>
      <c r="BD52" s="27"/>
      <c r="BE52" s="24"/>
      <c r="BF52" s="24"/>
      <c r="BG52" s="24"/>
      <c r="BH52" s="24"/>
      <c r="BI52" s="24"/>
      <c r="BJ52" s="24"/>
      <c r="BL52" s="26" t="inlineStr">
        <is>
          <t>https://www.zumub.com/PT/hormona-de-crescimento/a-hd-elite-30-capsulas</t>
        </is>
      </c>
    </row>
    <row r="53" spans="1:64" ht="15.75" customHeight="1" x14ac:dyDescent="0.35">
      <c r="A53" s="12" t="inlineStr">
        <is>
          <t>AAKG 1000, BioTechUSA</t>
        </is>
      </c>
      <c r="B53" s="28" t="inlineStr">
        <is>
          <t>Zumub</t>
        </is>
      </c>
      <c r="C53" s="28" t="inlineStr">
        <is>
          <t>-</t>
        </is>
      </c>
      <c r="D53" s="5" t="inlineStr">
        <is>
          <t>dose 1 comprimido</t>
        </is>
      </c>
      <c r="E53" s="5"/>
      <c r="F53" s="10">
        <v>1</v>
      </c>
      <c r="G53" s="5">
        <f>F53*E53</f>
        <v>0</v>
      </c>
      <c r="H53" s="11"/>
      <c r="I53" s="22"/>
      <c r="J53" s="22"/>
      <c r="K53" s="22"/>
      <c r="L53" s="22"/>
      <c r="M53" s="22"/>
      <c r="N53" s="22"/>
      <c r="O53" s="22"/>
      <c r="P53" s="11"/>
      <c r="Q53" s="11"/>
      <c r="R53" s="7"/>
      <c r="S53" s="6" t="str">
        <f>IF(H53&lt;&gt;0,H53*$G53/100,"")</f>
        <v/>
      </c>
      <c r="T53" s="13" t="str">
        <f>IF(I53&lt;&gt;0,I53*$G53/100,"")</f>
        <v/>
      </c>
      <c r="U53" s="13" t="str">
        <f>IF(J53&lt;&gt;0,J53*$G53/100,"")</f>
        <v/>
      </c>
      <c r="V53" s="13" t="str">
        <f>IF(K53&lt;&gt;0,K53*$G53/100,"")</f>
        <v/>
      </c>
      <c r="W53" s="13" t="str">
        <f>IF(L53&lt;&gt;0,L53*$G53/100,"")</f>
        <v/>
      </c>
      <c r="X53" s="13" t="str">
        <f>IF(M53&lt;&gt;0,M53*$G53/100,"")</f>
        <v/>
      </c>
      <c r="Y53" s="13" t="str">
        <f>IF(N53&lt;&gt;0,N53*$G53/100,"")</f>
        <v/>
      </c>
      <c r="Z53" s="13" t="str">
        <f>IF(O53&lt;&gt;0,O53*$G53/100,"")</f>
        <v/>
      </c>
      <c r="AA53" s="13" t="str">
        <f>IF(P53&lt;&gt;0,P53*$G53/100,"")</f>
        <v/>
      </c>
      <c r="AB53" s="13" t="str">
        <f>IF(Q53&lt;&gt;0,Q53*$G53/100,"")</f>
        <v/>
      </c>
      <c r="AD53" s="23"/>
      <c r="AE53" s="23"/>
      <c r="AF53" s="23"/>
      <c r="AG53" s="23"/>
      <c r="AH53" s="23"/>
      <c r="AI53" s="23"/>
      <c r="AJ53" s="23"/>
      <c r="AK53" s="23"/>
      <c r="AL53" s="23"/>
      <c r="AM53" s="23"/>
      <c r="AN53" s="23"/>
      <c r="AO53" s="23"/>
      <c r="AP53" s="23"/>
      <c r="AQ53" s="23"/>
      <c r="AR53" s="23"/>
      <c r="AS53" s="23"/>
      <c r="AU53" s="24" t="inlineStr">
        <is>
          <t>Fosfato de Cálcio, Maltodextrina, Celulose microcristalina, Ácido esteárico, Sais de magnésio de ácidos gordos</t>
        </is>
      </c>
      <c r="AV53" s="24"/>
      <c r="AW53" s="24"/>
      <c r="AX53" s="24" t="inlineStr">
        <is>
          <t>Por dose (1 comprimido): L-Arginina alfacetoglutarato 1000 mg</t>
        </is>
      </c>
      <c r="AY53" s="24"/>
      <c r="AZ53" s="24"/>
      <c r="BB53" s="25" t="inlineStr">
        <is>
          <t>Não</t>
        </is>
      </c>
      <c r="BC53" s="27" t="inlineStr">
        <is>
          <t>Não</t>
        </is>
      </c>
      <c r="BD53" s="27"/>
      <c r="BE53" s="24"/>
      <c r="BF53" s="24"/>
      <c r="BG53" s="24"/>
      <c r="BH53" s="24"/>
      <c r="BI53" s="24"/>
      <c r="BJ53" s="24"/>
      <c r="BL53" s="26" t="inlineStr">
        <is>
          <t>https://www.zumub.com/PT/pre-treino/aakg-1000-100-tabs</t>
        </is>
      </c>
    </row>
    <row r="54" spans="1:64" ht="15.75" customHeight="1" x14ac:dyDescent="0.35">
      <c r="A54" s="12" t="inlineStr">
        <is>
          <t>AAKG 1250 extreme, Olimp</t>
        </is>
      </c>
      <c r="B54" s="28" t="inlineStr">
        <is>
          <t>Zumub</t>
        </is>
      </c>
      <c r="C54" s="28" t="inlineStr">
        <is>
          <t>-</t>
        </is>
      </c>
      <c r="D54" s="5" t="inlineStr">
        <is>
          <t>dose 1 cápsula</t>
        </is>
      </c>
      <c r="E54" s="5"/>
      <c r="F54" s="10">
        <v>1</v>
      </c>
      <c r="G54" s="5">
        <f>F54*E54</f>
        <v>0</v>
      </c>
      <c r="H54" s="11"/>
      <c r="I54" s="22"/>
      <c r="J54" s="22"/>
      <c r="K54" s="22"/>
      <c r="L54" s="22"/>
      <c r="M54" s="22"/>
      <c r="N54" s="22"/>
      <c r="O54" s="22"/>
      <c r="P54" s="11"/>
      <c r="Q54" s="11"/>
      <c r="R54" s="7"/>
      <c r="S54" s="6" t="str">
        <f>IF(H54&lt;&gt;0,H54*$G54/100,"")</f>
        <v/>
      </c>
      <c r="T54" s="13" t="str">
        <f>IF(I54&lt;&gt;0,I54*$G54/100,"")</f>
        <v/>
      </c>
      <c r="U54" s="13" t="str">
        <f>IF(J54&lt;&gt;0,J54*$G54/100,"")</f>
        <v/>
      </c>
      <c r="V54" s="13" t="str">
        <f>IF(K54&lt;&gt;0,K54*$G54/100,"")</f>
        <v/>
      </c>
      <c r="W54" s="13" t="str">
        <f>IF(L54&lt;&gt;0,L54*$G54/100,"")</f>
        <v/>
      </c>
      <c r="X54" s="13" t="str">
        <f>IF(M54&lt;&gt;0,M54*$G54/100,"")</f>
        <v/>
      </c>
      <c r="Y54" s="13" t="str">
        <f>IF(N54&lt;&gt;0,N54*$G54/100,"")</f>
        <v/>
      </c>
      <c r="Z54" s="13" t="str">
        <f>IF(O54&lt;&gt;0,O54*$G54/100,"")</f>
        <v/>
      </c>
      <c r="AA54" s="13" t="str">
        <f>IF(P54&lt;&gt;0,P54*$G54/100,"")</f>
        <v/>
      </c>
      <c r="AB54" s="13" t="str">
        <f>IF(Q54&lt;&gt;0,Q54*$G54/100,"")</f>
        <v/>
      </c>
      <c r="AD54" s="23"/>
      <c r="AE54" s="23"/>
      <c r="AF54" s="23"/>
      <c r="AG54" s="23"/>
      <c r="AH54" s="23"/>
      <c r="AI54" s="23"/>
      <c r="AJ54" s="23"/>
      <c r="AK54" s="23"/>
      <c r="AL54" s="23"/>
      <c r="AM54" s="23"/>
      <c r="AN54" s="23"/>
      <c r="AO54" s="23"/>
      <c r="AP54" s="23"/>
      <c r="AQ54" s="23"/>
      <c r="AR54" s="23"/>
      <c r="AS54" s="23"/>
      <c r="AU54" s="24" t="inlineStr">
        <is>
          <t>Arginina Alfa-cetoglutarato (AAKG) (2:1 rácio de máxima absorção), Agente de volume: celulose microcristalina, Agente anti-aglomerante: Sais de magnésio de ácidos gordos; cápsula - gelatina</t>
        </is>
      </c>
      <c r="AV54" s="24"/>
      <c r="AW54" s="24"/>
      <c r="AX54" s="24" t="inlineStr">
        <is>
          <t>Por dose (1 cápsula): Arginina alfa cetoglutarato (AAKG) 1250 mg</t>
        </is>
      </c>
      <c r="AY54" s="24"/>
      <c r="AZ54" s="24"/>
      <c r="BB54" s="25" t="inlineStr">
        <is>
          <t>Não</t>
        </is>
      </c>
      <c r="BC54" s="27" t="inlineStr">
        <is>
          <t>Não</t>
        </is>
      </c>
      <c r="BD54" s="27"/>
      <c r="BE54" s="24"/>
      <c r="BF54" s="24"/>
      <c r="BG54" s="24"/>
      <c r="BH54" s="24"/>
      <c r="BI54" s="24"/>
      <c r="BJ54" s="24"/>
      <c r="BL54" s="26" t="inlineStr">
        <is>
          <t>https://www.zumub.com/PT/arginina/aakg-1250-extreme</t>
        </is>
      </c>
    </row>
    <row r="55" spans="1:64" ht="15.75" customHeight="1" x14ac:dyDescent="0.35">
      <c r="A55" s="12" t="inlineStr">
        <is>
          <t>AAKG 7800, BioTechUSA</t>
        </is>
      </c>
      <c r="B55" s="28" t="inlineStr">
        <is>
          <t>Zumub</t>
        </is>
      </c>
      <c r="C55" s="28" t="inlineStr">
        <is>
          <t>-</t>
        </is>
      </c>
      <c r="D55" s="5" t="inlineStr">
        <is>
          <t>uni 25 (ml)</t>
        </is>
      </c>
      <c r="E55" s="5">
        <v>25</v>
      </c>
      <c r="F55" s="10">
        <v>1</v>
      </c>
      <c r="G55" s="5">
        <f>F55*E55</f>
        <v>25</v>
      </c>
      <c r="H55" s="11"/>
      <c r="I55" s="22"/>
      <c r="J55" s="22"/>
      <c r="K55" s="22"/>
      <c r="L55" s="22"/>
      <c r="M55" s="22"/>
      <c r="N55" s="22"/>
      <c r="O55" s="22"/>
      <c r="P55" s="11"/>
      <c r="Q55" s="11"/>
      <c r="R55" s="7"/>
      <c r="S55" s="6" t="str">
        <f>IF(H55&lt;&gt;0,H55*$G55/100,"")</f>
        <v/>
      </c>
      <c r="T55" s="13" t="str">
        <f>IF(I55&lt;&gt;0,I55*$G55/100,"")</f>
        <v/>
      </c>
      <c r="U55" s="13" t="str">
        <f>IF(J55&lt;&gt;0,J55*$G55/100,"")</f>
        <v/>
      </c>
      <c r="V55" s="13" t="str">
        <f>IF(K55&lt;&gt;0,K55*$G55/100,"")</f>
        <v/>
      </c>
      <c r="W55" s="13" t="str">
        <f>IF(L55&lt;&gt;0,L55*$G55/100,"")</f>
        <v/>
      </c>
      <c r="X55" s="13" t="str">
        <f>IF(M55&lt;&gt;0,M55*$G55/100,"")</f>
        <v/>
      </c>
      <c r="Y55" s="13" t="str">
        <f>IF(N55&lt;&gt;0,N55*$G55/100,"")</f>
        <v/>
      </c>
      <c r="Z55" s="13" t="str">
        <f>IF(O55&lt;&gt;0,O55*$G55/100,"")</f>
        <v/>
      </c>
      <c r="AA55" s="13" t="str">
        <f>IF(P55&lt;&gt;0,P55*$G55/100,"")</f>
        <v/>
      </c>
      <c r="AB55" s="13" t="str">
        <f>IF(Q55&lt;&gt;0,Q55*$G55/100,"")</f>
        <v/>
      </c>
      <c r="AD55" s="23"/>
      <c r="AE55" s="23"/>
      <c r="AF55" s="23"/>
      <c r="AG55" s="23"/>
      <c r="AH55" s="23"/>
      <c r="AI55" s="23"/>
      <c r="AJ55" s="23"/>
      <c r="AK55" s="23"/>
      <c r="AL55" s="23"/>
      <c r="AM55" s="23"/>
      <c r="AN55" s="23"/>
      <c r="AO55" s="23"/>
      <c r="AP55" s="23"/>
      <c r="AQ55" s="23"/>
      <c r="AR55" s="23"/>
      <c r="AS55" s="23"/>
      <c r="AU55" s="24" t="inlineStr">
        <is>
          <t>Água Purificada, Ácido cítrico, Aromatizantes, adoçantes (acessulfame de potássio, sucralose), Conservantes (ácido sórbico), cor (cochonilha)</t>
        </is>
      </c>
      <c r="AV55" s="24"/>
      <c r="AW55" s="24"/>
      <c r="AX55" s="24" t="inlineStr">
        <is>
          <t>Por dose (1 porção, 25 ml): L-Arginina alfacetoglutarato 7800 mg</t>
        </is>
      </c>
      <c r="AY55" s="24"/>
      <c r="AZ55" s="24"/>
      <c r="BB55" s="25" t="inlineStr">
        <is>
          <t>Não</t>
        </is>
      </c>
      <c r="BC55" s="27" t="inlineStr">
        <is>
          <t>Não</t>
        </is>
      </c>
      <c r="BD55" s="27"/>
      <c r="BE55" s="24"/>
      <c r="BF55" s="24"/>
      <c r="BG55" s="24"/>
      <c r="BH55" s="24"/>
      <c r="BI55" s="24"/>
      <c r="BJ55" s="24"/>
      <c r="BL55" s="26" t="inlineStr">
        <is>
          <t>https://www.zumub.com/PT/arginina/aakg-7800-25ml</t>
        </is>
      </c>
    </row>
    <row r="56" spans="1:64" ht="15.75" customHeight="1" x14ac:dyDescent="0.35">
      <c r="A56" s="12" t="inlineStr">
        <is>
          <t>AAKG, Zumub</t>
        </is>
      </c>
      <c r="B56" s="28" t="inlineStr">
        <is>
          <t>Zumub</t>
        </is>
      </c>
      <c r="C56" s="28" t="inlineStr">
        <is>
          <t>-</t>
        </is>
      </c>
      <c r="D56" s="5" t="inlineStr">
        <is>
          <t>dose 2 comprimidos</t>
        </is>
      </c>
      <c r="E56" s="5"/>
      <c r="F56" s="10">
        <v>1</v>
      </c>
      <c r="G56" s="5">
        <f>F56*E56</f>
        <v>0</v>
      </c>
      <c r="H56" s="11"/>
      <c r="I56" s="22"/>
      <c r="J56" s="22"/>
      <c r="K56" s="22"/>
      <c r="L56" s="22"/>
      <c r="M56" s="22"/>
      <c r="N56" s="22"/>
      <c r="O56" s="22"/>
      <c r="P56" s="11"/>
      <c r="Q56" s="11"/>
      <c r="R56" s="7"/>
      <c r="S56" s="6" t="str">
        <f>IF(H56&lt;&gt;0,H56*$G56/100,"")</f>
        <v/>
      </c>
      <c r="T56" s="13" t="str">
        <f>IF(I56&lt;&gt;0,I56*$G56/100,"")</f>
        <v/>
      </c>
      <c r="U56" s="13" t="str">
        <f>IF(J56&lt;&gt;0,J56*$G56/100,"")</f>
        <v/>
      </c>
      <c r="V56" s="13" t="str">
        <f>IF(K56&lt;&gt;0,K56*$G56/100,"")</f>
        <v/>
      </c>
      <c r="W56" s="13" t="str">
        <f>IF(L56&lt;&gt;0,L56*$G56/100,"")</f>
        <v/>
      </c>
      <c r="X56" s="13" t="str">
        <f>IF(M56&lt;&gt;0,M56*$G56/100,"")</f>
        <v/>
      </c>
      <c r="Y56" s="13" t="str">
        <f>IF(N56&lt;&gt;0,N56*$G56/100,"")</f>
        <v/>
      </c>
      <c r="Z56" s="13" t="str">
        <f>IF(O56&lt;&gt;0,O56*$G56/100,"")</f>
        <v/>
      </c>
      <c r="AA56" s="13" t="str">
        <f>IF(P56&lt;&gt;0,P56*$G56/100,"")</f>
        <v/>
      </c>
      <c r="AB56" s="13" t="str">
        <f>IF(Q56&lt;&gt;0,Q56*$G56/100,"")</f>
        <v/>
      </c>
      <c r="AD56" s="23"/>
      <c r="AE56" s="23"/>
      <c r="AF56" s="23"/>
      <c r="AG56" s="23"/>
      <c r="AH56" s="23"/>
      <c r="AI56" s="23"/>
      <c r="AJ56" s="23"/>
      <c r="AK56" s="23"/>
      <c r="AL56" s="23"/>
      <c r="AM56" s="23"/>
      <c r="AN56" s="23"/>
      <c r="AO56" s="23"/>
      <c r="AP56" s="23"/>
      <c r="AQ56" s="23"/>
      <c r="AR56" s="23"/>
      <c r="AS56" s="23"/>
      <c r="AU56" s="24" t="inlineStr">
        <is>
          <t>L-Arginina Alfa-cetoglutarato, Agentes de Volume: Fosfato de Cálcio Dibásico &amp; Celulose Microcristalina, agentes antiaglomerantes (sais de magnésio de ácidos gordos, dióxido de silício)</t>
        </is>
      </c>
      <c r="AV56" s="24"/>
      <c r="AW56" s="24"/>
      <c r="AX56" s="24" t="inlineStr">
        <is>
          <t>Por dose (2 comprimidos): L-Arginina Alfa-cetoglutarato 2000 mg</t>
        </is>
      </c>
      <c r="AY56" s="24"/>
      <c r="AZ56" s="24"/>
      <c r="BB56" s="25" t="inlineStr">
        <is>
          <t>Não</t>
        </is>
      </c>
      <c r="BC56" s="27" t="inlineStr">
        <is>
          <t>Não</t>
        </is>
      </c>
      <c r="BD56" s="27"/>
      <c r="BE56" s="24"/>
      <c r="BF56" s="24"/>
      <c r="BG56" s="24"/>
      <c r="BH56" s="24" t="inlineStr">
        <is>
          <t>Glúten, Leite/Lactose, Peixe, Crustáceos, Soja, Frutos de casca rija</t>
        </is>
      </c>
      <c r="BI56" s="24"/>
      <c r="BJ56" s="24"/>
      <c r="BL56" s="26" t="inlineStr">
        <is>
          <t>https://www.zumub.com/PT/pre-treino/aakg-120-comprimidos</t>
        </is>
      </c>
    </row>
    <row r="57" spans="1:64" ht="15.75" customHeight="1" x14ac:dyDescent="0.35">
      <c r="A57" s="12" t="inlineStr">
        <is>
          <t>ABE ultimate pre-workout, Applied Nutrition</t>
        </is>
      </c>
      <c r="B57" s="28" t="inlineStr">
        <is>
          <t>Zumub</t>
        </is>
      </c>
      <c r="C57" s="28" t="inlineStr">
        <is>
          <t>-</t>
        </is>
      </c>
      <c r="D57" s="5" t="inlineStr">
        <is>
          <t>scoop 12,5 (g)</t>
        </is>
      </c>
      <c r="E57" s="5">
        <v>12.5</v>
      </c>
      <c r="F57" s="10">
        <v>1</v>
      </c>
      <c r="G57" s="5">
        <f>F57*E57</f>
        <v>12.5</v>
      </c>
      <c r="H57" s="11">
        <v>14.4</v>
      </c>
      <c r="I57" s="22">
        <v>0</v>
      </c>
      <c r="J57" s="22">
        <v>1.6</v>
      </c>
      <c r="K57" s="22">
        <v>0</v>
      </c>
      <c r="L57" s="22">
        <v>0</v>
      </c>
      <c r="M57" s="22">
        <v>0</v>
      </c>
      <c r="N57" s="22"/>
      <c r="O57" s="22">
        <v>0</v>
      </c>
      <c r="P57" s="11"/>
      <c r="Q57" s="11"/>
      <c r="R57" s="7"/>
      <c r="S57" s="6">
        <f>IF(H57&lt;&gt;0,H57*$G57/100,"")</f>
        <v>1.8</v>
      </c>
      <c r="T57" s="13" t="str">
        <f>IF(I57&lt;&gt;0,I57*$G57/100,"")</f>
        <v/>
      </c>
      <c r="U57" s="13">
        <f>IF(J57&lt;&gt;0,J57*$G57/100,"")</f>
        <v>0.2</v>
      </c>
      <c r="V57" s="13" t="str">
        <f>IF(K57&lt;&gt;0,K57*$G57/100,"")</f>
        <v/>
      </c>
      <c r="W57" s="13" t="str">
        <f>IF(L57&lt;&gt;0,L57*$G57/100,"")</f>
        <v/>
      </c>
      <c r="X57" s="13" t="str">
        <f>IF(M57&lt;&gt;0,M57*$G57/100,"")</f>
        <v/>
      </c>
      <c r="Y57" s="13" t="str">
        <f>IF(N57&lt;&gt;0,N57*$G57/100,"")</f>
        <v/>
      </c>
      <c r="Z57" s="13" t="str">
        <f>IF(O57&lt;&gt;0,O57*$G57/100,"")</f>
        <v/>
      </c>
      <c r="AA57" s="13" t="str">
        <f>IF(P57&lt;&gt;0,P57*$G57/100,"")</f>
        <v/>
      </c>
      <c r="AB57" s="13" t="str">
        <f>IF(Q57&lt;&gt;0,Q57*$G57/100,"")</f>
        <v/>
      </c>
      <c r="AD57" s="23"/>
      <c r="AE57" s="23"/>
      <c r="AF57" s="23"/>
      <c r="AG57" s="23"/>
      <c r="AH57" s="23"/>
      <c r="AI57" s="23"/>
      <c r="AJ57" s="23">
        <v>400</v>
      </c>
      <c r="AK57" s="23"/>
      <c r="AL57" s="23"/>
      <c r="AM57" s="23">
        <v>800</v>
      </c>
      <c r="AN57" s="23"/>
      <c r="AO57" s="23"/>
      <c r="AP57" s="23"/>
      <c r="AQ57" s="23"/>
      <c r="AR57" s="23"/>
      <c r="AS57" s="23"/>
      <c r="AU57" s="24" t="inlineStr">
        <is>
          <t>Citrulina malato, Creatina monohidrato, Beta-Alanina, ácido (ácido cítrico), Bicarbonato de Sódio, Taurina, Aromatizantes, Cafeína anidra, Bitartrato de colina, Agente Antiaglomerante: Dióxido de Silício, Silicato de cálcio, Cor (Tartrazina*), Adoçante (Sucralose), Niacina (como niacinamida), Vitamina B12 (Cianocobalamina), *Pode ter efeito adverso sobre a atividade e atenção das crianças.</t>
        </is>
      </c>
      <c r="AV57" s="24"/>
      <c r="AW57" s="24"/>
      <c r="AX57" s="24" t="inlineStr">
        <is>
          <t>Por dose (1 colher, 12.5 g): Citrulina Malato 4 g; Monohidrato de creatina 3 g; Beta-Alanina 2 g; Taurina 400 mg; Cafeína 250 mg; Bitartrato de colina 250 mg; fornecendo colina 101 mg | A informação nutricional é baseada na variante Tropical e pode variar ligeiramente para outros sabores.</t>
        </is>
      </c>
      <c r="AY57" s="24"/>
      <c r="AZ57" s="24"/>
      <c r="BB57" s="25" t="inlineStr">
        <is>
          <t>Não</t>
        </is>
      </c>
      <c r="BC57" s="27" t="inlineStr">
        <is>
          <t>Não</t>
        </is>
      </c>
      <c r="BD57" s="27"/>
      <c r="BE57" s="24"/>
      <c r="BF57" s="24"/>
      <c r="BG57" s="24"/>
      <c r="BH57" s="24" t="inlineStr">
        <is>
          <t>Glúten, Leite/Lactose, Ovo, Peixe, Soja, Aipo</t>
        </is>
      </c>
      <c r="BI57" s="24"/>
      <c r="BJ57" s="24"/>
      <c r="BL57" s="26" t="inlineStr">
        <is>
          <t>https://www.zumub.com/PT/pre-treino/abe-ultimate-pre-workout-375g</t>
        </is>
      </c>
    </row>
    <row r="58" spans="1:64" ht="15.75" customHeight="1" x14ac:dyDescent="0.35">
      <c r="A58" s="12" t="inlineStr">
        <is>
          <t>Abóbora, Fharmonat</t>
        </is>
      </c>
      <c r="B58" s="28" t="inlineStr">
        <is>
          <t>Zumub</t>
        </is>
      </c>
      <c r="C58" s="28" t="inlineStr">
        <is>
          <t>-</t>
        </is>
      </c>
      <c r="D58" s="5" t="inlineStr">
        <is>
          <t>dose 2 cápsulas</t>
        </is>
      </c>
      <c r="E58" s="5"/>
      <c r="F58" s="10">
        <v>1</v>
      </c>
      <c r="G58" s="5">
        <f>F58*E58</f>
        <v>0</v>
      </c>
      <c r="H58" s="11"/>
      <c r="I58" s="22"/>
      <c r="J58" s="22"/>
      <c r="K58" s="22"/>
      <c r="L58" s="22"/>
      <c r="M58" s="22"/>
      <c r="N58" s="22"/>
      <c r="O58" s="22"/>
      <c r="P58" s="11"/>
      <c r="Q58" s="11"/>
      <c r="R58" s="7"/>
      <c r="S58" s="6" t="str">
        <f>IF(H58&lt;&gt;0,H58*$G58/100,"")</f>
        <v/>
      </c>
      <c r="T58" s="13" t="str">
        <f>IF(I58&lt;&gt;0,I58*$G58/100,"")</f>
        <v/>
      </c>
      <c r="U58" s="13" t="str">
        <f>IF(J58&lt;&gt;0,J58*$G58/100,"")</f>
        <v/>
      </c>
      <c r="V58" s="13" t="str">
        <f>IF(K58&lt;&gt;0,K58*$G58/100,"")</f>
        <v/>
      </c>
      <c r="W58" s="13" t="str">
        <f>IF(L58&lt;&gt;0,L58*$G58/100,"")</f>
        <v/>
      </c>
      <c r="X58" s="13" t="str">
        <f>IF(M58&lt;&gt;0,M58*$G58/100,"")</f>
        <v/>
      </c>
      <c r="Y58" s="13" t="str">
        <f>IF(N58&lt;&gt;0,N58*$G58/100,"")</f>
        <v/>
      </c>
      <c r="Z58" s="13" t="str">
        <f>IF(O58&lt;&gt;0,O58*$G58/100,"")</f>
        <v/>
      </c>
      <c r="AA58" s="13" t="str">
        <f>IF(P58&lt;&gt;0,P58*$G58/100,"")</f>
        <v/>
      </c>
      <c r="AB58" s="13" t="str">
        <f>IF(Q58&lt;&gt;0,Q58*$G58/100,"")</f>
        <v/>
      </c>
      <c r="AD58" s="23"/>
      <c r="AE58" s="23"/>
      <c r="AF58" s="23"/>
      <c r="AG58" s="23"/>
      <c r="AH58" s="23"/>
      <c r="AI58" s="23"/>
      <c r="AJ58" s="23"/>
      <c r="AK58" s="23"/>
      <c r="AL58" s="23"/>
      <c r="AM58" s="23"/>
      <c r="AN58" s="23"/>
      <c r="AO58" s="23"/>
      <c r="AP58" s="23"/>
      <c r="AQ58" s="23"/>
      <c r="AR58" s="23"/>
      <c r="AS58" s="23"/>
      <c r="AU58" s="24" t="inlineStr">
        <is>
          <t>Curcubita pepo, Óleo de Abóbora (Teor min. 40% de Ác. Linoleico e 18% Ác. Oleico) 72.45%, Agentes de Revestimento: Gelatina, Glicerina, Vitamina E (D-alfa tocoferol) 0.72%</t>
        </is>
      </c>
      <c r="AV58" s="24"/>
      <c r="AW58" s="24"/>
      <c r="AX58" s="24" t="inlineStr">
        <is>
          <t>Por dose (2 cápsulas): Curcubita pepo, Abóbora 2000 mg; Vitamina E 13.4 mg α-TE; Ácido linoleico 800 mg; Ácido oleico 360 mg</t>
        </is>
      </c>
      <c r="AY58" s="24"/>
      <c r="AZ58" s="24"/>
      <c r="BB58" s="25" t="inlineStr">
        <is>
          <t>Não</t>
        </is>
      </c>
      <c r="BC58" s="27" t="inlineStr">
        <is>
          <t>Não</t>
        </is>
      </c>
      <c r="BD58" s="27"/>
      <c r="BE58" s="24"/>
      <c r="BF58" s="24"/>
      <c r="BG58" s="24"/>
      <c r="BH58" s="24"/>
      <c r="BI58" s="24"/>
      <c r="BJ58" s="24"/>
      <c r="BL58" s="26" t="inlineStr">
        <is>
          <t>https://www.zumub.com/PT/outros-produtos/sistema-urinario/abobora-90-capsulas</t>
        </is>
      </c>
    </row>
    <row r="59" spans="1:64" ht="15.75" customHeight="1" x14ac:dyDescent="0.35">
      <c r="A59" s="12" t="inlineStr">
        <is>
          <t>Acetil L-Carnitina, Bulk</t>
        </is>
      </c>
      <c r="B59" s="28" t="inlineStr">
        <is>
          <t>Bulk</t>
        </is>
      </c>
      <c r="C59" s="28" t="inlineStr">
        <is>
          <t>-</t>
        </is>
      </c>
      <c r="D59" s="5" t="inlineStr">
        <is>
          <t>dose 750 mg</t>
        </is>
      </c>
      <c r="E59" s="5"/>
      <c r="F59" s="10">
        <v>1</v>
      </c>
      <c r="G59" s="5">
        <f>F59*E59</f>
        <v>0</v>
      </c>
      <c r="H59" s="11"/>
      <c r="I59" s="22"/>
      <c r="J59" s="22"/>
      <c r="K59" s="22"/>
      <c r="L59" s="22"/>
      <c r="M59" s="22"/>
      <c r="N59" s="22"/>
      <c r="O59" s="22"/>
      <c r="P59" s="11"/>
      <c r="Q59" s="11"/>
      <c r="R59" s="7"/>
      <c r="S59" s="6" t="str">
        <f>IF(H59&lt;&gt;0,H59*$G59/100,"")</f>
        <v/>
      </c>
      <c r="T59" s="13" t="str">
        <f>IF(I59&lt;&gt;0,I59*$G59/100,"")</f>
        <v/>
      </c>
      <c r="U59" s="13" t="str">
        <f>IF(J59&lt;&gt;0,J59*$G59/100,"")</f>
        <v/>
      </c>
      <c r="V59" s="13" t="str">
        <f>IF(K59&lt;&gt;0,K59*$G59/100,"")</f>
        <v/>
      </c>
      <c r="W59" s="13" t="str">
        <f>IF(L59&lt;&gt;0,L59*$G59/100,"")</f>
        <v/>
      </c>
      <c r="X59" s="13" t="str">
        <f>IF(M59&lt;&gt;0,M59*$G59/100,"")</f>
        <v/>
      </c>
      <c r="Y59" s="13" t="str">
        <f>IF(N59&lt;&gt;0,N59*$G59/100,"")</f>
        <v/>
      </c>
      <c r="Z59" s="13" t="str">
        <f>IF(O59&lt;&gt;0,O59*$G59/100,"")</f>
        <v/>
      </c>
      <c r="AA59" s="13" t="str">
        <f>IF(P59&lt;&gt;0,P59*$G59/100,"")</f>
        <v/>
      </c>
      <c r="AB59" s="13" t="str">
        <f>IF(Q59&lt;&gt;0,Q59*$G59/100,"")</f>
        <v/>
      </c>
      <c r="AD59" s="23"/>
      <c r="AE59" s="23"/>
      <c r="AF59" s="23"/>
      <c r="AG59" s="23"/>
      <c r="AH59" s="23"/>
      <c r="AI59" s="23"/>
      <c r="AJ59" s="23"/>
      <c r="AK59" s="23"/>
      <c r="AL59" s="23"/>
      <c r="AM59" s="23"/>
      <c r="AN59" s="23"/>
      <c r="AO59" s="23"/>
      <c r="AP59" s="23"/>
      <c r="AQ59" s="23"/>
      <c r="AR59" s="23"/>
      <c r="AS59" s="23"/>
      <c r="AU59" s="24" t="inlineStr">
        <is>
          <t>Cloridrato de N-acetil-L-carnitina.</t>
        </is>
      </c>
      <c r="AV59" s="24"/>
      <c r="AW59" s="24"/>
      <c r="AX59" s="24" t="inlineStr">
        <is>
          <t>Por dose (750 mg): Cloridrato de N-acetil-L-carnitina 750 mg | Adequado a veganos</t>
        </is>
      </c>
      <c r="AY59" s="24"/>
      <c r="AZ59" s="24"/>
      <c r="BB59" s="25" t="inlineStr">
        <is>
          <t>Não</t>
        </is>
      </c>
      <c r="BC59" s="27" t="inlineStr">
        <is>
          <t>Não</t>
        </is>
      </c>
      <c r="BD59" s="27"/>
      <c r="BE59" s="24"/>
      <c r="BF59" s="24"/>
      <c r="BG59" s="24"/>
      <c r="BH59" s="24" t="inlineStr">
        <is>
          <t>Glúten, Leite/Lactose, Soja, Mostarda, Sésamo, Sulfitos</t>
        </is>
      </c>
      <c r="BI59" s="24"/>
      <c r="BJ59" s="24"/>
      <c r="BL59" s="26" t="inlineStr">
        <is>
          <t>https://www.bulk.com/pt/products/acetil-l-carnitina-pt/bpb-alca-0000</t>
        </is>
      </c>
    </row>
    <row r="60" spans="1:64" ht="15.75" customHeight="1" x14ac:dyDescent="0.35">
      <c r="A60" s="12" t="inlineStr">
        <is>
          <t>Acetyl L-Carnitina em cápsulas, Zumub</t>
        </is>
      </c>
      <c r="B60" s="28" t="inlineStr">
        <is>
          <t>Zumub</t>
        </is>
      </c>
      <c r="C60" s="28" t="inlineStr">
        <is>
          <t>-</t>
        </is>
      </c>
      <c r="D60" s="5" t="inlineStr">
        <is>
          <t>dose 2 cápsulas</t>
        </is>
      </c>
      <c r="E60" s="5"/>
      <c r="F60" s="10">
        <v>1</v>
      </c>
      <c r="G60" s="5">
        <f>F60*E60</f>
        <v>0</v>
      </c>
      <c r="H60" s="11"/>
      <c r="I60" s="22"/>
      <c r="J60" s="22"/>
      <c r="K60" s="22"/>
      <c r="L60" s="22"/>
      <c r="M60" s="22"/>
      <c r="N60" s="22"/>
      <c r="O60" s="22"/>
      <c r="P60" s="11"/>
      <c r="Q60" s="11"/>
      <c r="R60" s="7"/>
      <c r="S60" s="6" t="str">
        <f>IF(H60&lt;&gt;0,H60*$G60/100,"")</f>
        <v/>
      </c>
      <c r="T60" s="13" t="str">
        <f>IF(I60&lt;&gt;0,I60*$G60/100,"")</f>
        <v/>
      </c>
      <c r="U60" s="13" t="str">
        <f>IF(J60&lt;&gt;0,J60*$G60/100,"")</f>
        <v/>
      </c>
      <c r="V60" s="13" t="str">
        <f>IF(K60&lt;&gt;0,K60*$G60/100,"")</f>
        <v/>
      </c>
      <c r="W60" s="13" t="str">
        <f>IF(L60&lt;&gt;0,L60*$G60/100,"")</f>
        <v/>
      </c>
      <c r="X60" s="13" t="str">
        <f>IF(M60&lt;&gt;0,M60*$G60/100,"")</f>
        <v/>
      </c>
      <c r="Y60" s="13" t="str">
        <f>IF(N60&lt;&gt;0,N60*$G60/100,"")</f>
        <v/>
      </c>
      <c r="Z60" s="13" t="str">
        <f>IF(O60&lt;&gt;0,O60*$G60/100,"")</f>
        <v/>
      </c>
      <c r="AA60" s="13" t="str">
        <f>IF(P60&lt;&gt;0,P60*$G60/100,"")</f>
        <v/>
      </c>
      <c r="AB60" s="13" t="str">
        <f>IF(Q60&lt;&gt;0,Q60*$G60/100,"")</f>
        <v/>
      </c>
      <c r="AD60" s="23"/>
      <c r="AE60" s="23"/>
      <c r="AF60" s="23"/>
      <c r="AG60" s="23"/>
      <c r="AH60" s="23"/>
      <c r="AI60" s="23"/>
      <c r="AJ60" s="23"/>
      <c r="AK60" s="23"/>
      <c r="AL60" s="23"/>
      <c r="AM60" s="23"/>
      <c r="AN60" s="23"/>
      <c r="AO60" s="23"/>
      <c r="AP60" s="23"/>
      <c r="AQ60" s="23"/>
      <c r="AR60" s="23"/>
      <c r="AS60" s="23"/>
      <c r="AU60" s="24" t="inlineStr">
        <is>
          <t>Acetil-L-Carnitina HCl (67,5 % L-Carnitina), Agente de revestimento [Cápsula de gelatina (Origem bovina) e Corante (Carbonato de cálcio (E 170))], Agente de volume [Celulose microcristalina (E 460(i))], Antiaglomerantes [Sais de magnésio de ácidos gordos (E 470b) e Dióxido de silício (E 551)]</t>
        </is>
      </c>
      <c r="AV60" s="24"/>
      <c r="AW60" s="24"/>
      <c r="AX60" s="24" t="inlineStr">
        <is>
          <t>Por dose (2 cápsulas): L-Carnitina (a partir de Acetil L-Carnitina HCl) 672.5 mg</t>
        </is>
      </c>
      <c r="AY60" s="24"/>
      <c r="AZ60" s="24"/>
      <c r="BB60" s="25" t="inlineStr">
        <is>
          <t>Não</t>
        </is>
      </c>
      <c r="BC60" s="27" t="inlineStr">
        <is>
          <t>Não</t>
        </is>
      </c>
      <c r="BD60" s="27"/>
      <c r="BE60" s="24"/>
      <c r="BF60" s="24"/>
      <c r="BG60" s="24"/>
      <c r="BH60" s="24" t="inlineStr">
        <is>
          <t>Glúten, Leite/Lactose, Peixe, Crustáceos, Soja, Frutos de casca rija</t>
        </is>
      </c>
      <c r="BI60" s="24"/>
      <c r="BJ60" s="24"/>
      <c r="BL60" s="26" t="inlineStr">
        <is>
          <t>https://www.zumub.com/PT/eliminadores-de-gordura/l-carnitina/acetyl-l-carnitine-90-capsulas-p-10471</t>
        </is>
      </c>
    </row>
    <row r="61" spans="1:64" ht="15.75" customHeight="1" x14ac:dyDescent="0.35">
      <c r="A61" s="12" t="inlineStr">
        <is>
          <t>Acetyl L-Carnitine 500mg em cápsulas, NOW Foods</t>
        </is>
      </c>
      <c r="B61" s="28" t="inlineStr">
        <is>
          <t>Zumub</t>
        </is>
      </c>
      <c r="C61" s="28" t="inlineStr">
        <is>
          <t>-</t>
        </is>
      </c>
      <c r="D61" s="5" t="inlineStr">
        <is>
          <t>dose 1 cápsula</t>
        </is>
      </c>
      <c r="E61" s="5"/>
      <c r="F61" s="10">
        <v>1</v>
      </c>
      <c r="G61" s="5">
        <f>F61*E61</f>
        <v>0</v>
      </c>
      <c r="H61" s="11"/>
      <c r="I61" s="22"/>
      <c r="J61" s="22"/>
      <c r="K61" s="22"/>
      <c r="L61" s="22"/>
      <c r="M61" s="22"/>
      <c r="N61" s="22"/>
      <c r="O61" s="22"/>
      <c r="P61" s="11"/>
      <c r="Q61" s="11"/>
      <c r="R61" s="7"/>
      <c r="S61" s="6" t="str">
        <f>IF(H61&lt;&gt;0,H61*$G61/100,"")</f>
        <v/>
      </c>
      <c r="T61" s="13" t="str">
        <f>IF(I61&lt;&gt;0,I61*$G61/100,"")</f>
        <v/>
      </c>
      <c r="U61" s="13" t="str">
        <f>IF(J61&lt;&gt;0,J61*$G61/100,"")</f>
        <v/>
      </c>
      <c r="V61" s="13" t="str">
        <f>IF(K61&lt;&gt;0,K61*$G61/100,"")</f>
        <v/>
      </c>
      <c r="W61" s="13" t="str">
        <f>IF(L61&lt;&gt;0,L61*$G61/100,"")</f>
        <v/>
      </c>
      <c r="X61" s="13" t="str">
        <f>IF(M61&lt;&gt;0,M61*$G61/100,"")</f>
        <v/>
      </c>
      <c r="Y61" s="13" t="str">
        <f>IF(N61&lt;&gt;0,N61*$G61/100,"")</f>
        <v/>
      </c>
      <c r="Z61" s="13" t="str">
        <f>IF(O61&lt;&gt;0,O61*$G61/100,"")</f>
        <v/>
      </c>
      <c r="AA61" s="13" t="str">
        <f>IF(P61&lt;&gt;0,P61*$G61/100,"")</f>
        <v/>
      </c>
      <c r="AB61" s="13" t="str">
        <f>IF(Q61&lt;&gt;0,Q61*$G61/100,"")</f>
        <v/>
      </c>
      <c r="AD61" s="23"/>
      <c r="AE61" s="23"/>
      <c r="AF61" s="23"/>
      <c r="AG61" s="23"/>
      <c r="AH61" s="23"/>
      <c r="AI61" s="23"/>
      <c r="AJ61" s="23"/>
      <c r="AK61" s="23"/>
      <c r="AL61" s="23"/>
      <c r="AM61" s="23"/>
      <c r="AN61" s="23"/>
      <c r="AO61" s="23"/>
      <c r="AP61" s="23"/>
      <c r="AQ61" s="23"/>
      <c r="AR61" s="23"/>
      <c r="AS61" s="23"/>
      <c r="AU61" s="24" t="inlineStr">
        <is>
          <t>Celulose (cápsula), celulose, ácido esteárico (fonte vegetal) e estearato de magnésio (fonte vegetal). Produto vegetariano / Vegan.</t>
        </is>
      </c>
      <c r="AV61" s="24"/>
      <c r="AW61" s="24"/>
      <c r="AX61" s="24" t="inlineStr">
        <is>
          <t>Por dose (1 cápsula): Acetil-L-carnitina (de acetil-L-carnitina HCl) 500 mg</t>
        </is>
      </c>
      <c r="AY61" s="24"/>
      <c r="AZ61" s="24"/>
      <c r="BB61" s="25" t="inlineStr">
        <is>
          <t>Não</t>
        </is>
      </c>
      <c r="BC61" s="27" t="inlineStr">
        <is>
          <t>Não</t>
        </is>
      </c>
      <c r="BD61" s="27"/>
      <c r="BE61" s="24"/>
      <c r="BF61" s="24"/>
      <c r="BG61" s="24"/>
      <c r="BH61" s="24"/>
      <c r="BI61" s="24"/>
      <c r="BJ61" s="24"/>
      <c r="BL61" s="26" t="inlineStr">
        <is>
          <t>https://www.zumub.com/PT/eliminadores-de-gordura/l-carnitina/acetyl-l-carnitine-500mg-50-capsulas</t>
        </is>
      </c>
    </row>
    <row r="62" spans="1:64" ht="15.75" customHeight="1" x14ac:dyDescent="0.35">
      <c r="A62" s="12" t="inlineStr">
        <is>
          <t>Acid uri, Novo Horizonte</t>
        </is>
      </c>
      <c r="B62" s="28" t="inlineStr">
        <is>
          <t>Zumub</t>
        </is>
      </c>
      <c r="C62" s="28" t="inlineStr">
        <is>
          <t>-</t>
        </is>
      </c>
      <c r="D62" s="5" t="inlineStr">
        <is>
          <t>dose 2 cápsulas</t>
        </is>
      </c>
      <c r="E62" s="5"/>
      <c r="F62" s="10">
        <v>1</v>
      </c>
      <c r="G62" s="5">
        <f>F62*E62</f>
        <v>0</v>
      </c>
      <c r="H62" s="11"/>
      <c r="I62" s="22"/>
      <c r="J62" s="22"/>
      <c r="K62" s="22"/>
      <c r="L62" s="22"/>
      <c r="M62" s="22"/>
      <c r="N62" s="22"/>
      <c r="O62" s="22"/>
      <c r="P62" s="11"/>
      <c r="Q62" s="11"/>
      <c r="R62" s="7"/>
      <c r="S62" s="6" t="str">
        <f>IF(H62&lt;&gt;0,H62*$G62/100,"")</f>
        <v/>
      </c>
      <c r="T62" s="13" t="str">
        <f>IF(I62&lt;&gt;0,I62*$G62/100,"")</f>
        <v/>
      </c>
      <c r="U62" s="13" t="str">
        <f>IF(J62&lt;&gt;0,J62*$G62/100,"")</f>
        <v/>
      </c>
      <c r="V62" s="13" t="str">
        <f>IF(K62&lt;&gt;0,K62*$G62/100,"")</f>
        <v/>
      </c>
      <c r="W62" s="13" t="str">
        <f>IF(L62&lt;&gt;0,L62*$G62/100,"")</f>
        <v/>
      </c>
      <c r="X62" s="13" t="str">
        <f>IF(M62&lt;&gt;0,M62*$G62/100,"")</f>
        <v/>
      </c>
      <c r="Y62" s="13" t="str">
        <f>IF(N62&lt;&gt;0,N62*$G62/100,"")</f>
        <v/>
      </c>
      <c r="Z62" s="13" t="str">
        <f>IF(O62&lt;&gt;0,O62*$G62/100,"")</f>
        <v/>
      </c>
      <c r="AA62" s="13" t="str">
        <f>IF(P62&lt;&gt;0,P62*$G62/100,"")</f>
        <v/>
      </c>
      <c r="AB62" s="13" t="str">
        <f>IF(Q62&lt;&gt;0,Q62*$G62/100,"")</f>
        <v/>
      </c>
      <c r="AD62" s="23"/>
      <c r="AE62" s="23"/>
      <c r="AF62" s="23"/>
      <c r="AG62" s="23"/>
      <c r="AH62" s="23"/>
      <c r="AI62" s="23"/>
      <c r="AJ62" s="23"/>
      <c r="AK62" s="23"/>
      <c r="AL62" s="23"/>
      <c r="AM62" s="23"/>
      <c r="AN62" s="23"/>
      <c r="AO62" s="23"/>
      <c r="AP62" s="23"/>
      <c r="AQ62" s="23"/>
      <c r="AR62" s="23"/>
      <c r="AS62" s="23"/>
      <c r="AU62" s="24" t="inlineStr">
        <is>
          <t>Equisetum arvense (cavalinha), extrato de Taraxacum officinale, Harpagophytum procumbens, Ulmária em pó (Spiraea ulmaria), Urtiga verde em pó (Urtiga dioica) (folha)</t>
        </is>
      </c>
      <c r="AV62" s="24"/>
      <c r="AW62" s="24"/>
      <c r="AX62" s="24" t="inlineStr">
        <is>
          <t>Por dose (2 cápsulas): Equisetum arvense (cavalinha) 200 mg; Taraxacum officinale 100 mg; Extrato de raiz de Harpagophytum procumbens 100 mg; Ulmária em pó (Spiraea ulmaria) 100 mg; Urtiga verde em pó (Urtiga dioica) (folha) 50 mg</t>
        </is>
      </c>
      <c r="AY62" s="24"/>
      <c r="AZ62" s="24"/>
      <c r="BB62" s="25" t="inlineStr">
        <is>
          <t>Não</t>
        </is>
      </c>
      <c r="BC62" s="27" t="inlineStr">
        <is>
          <t>Não</t>
        </is>
      </c>
      <c r="BD62" s="27"/>
      <c r="BE62" s="24"/>
      <c r="BF62" s="24"/>
      <c r="BG62" s="24"/>
      <c r="BH62" s="24"/>
      <c r="BI62" s="24"/>
      <c r="BJ62" s="24"/>
      <c r="BL62" s="26" t="inlineStr">
        <is>
          <t>https://www.zumub.com/PT/saude-das-articulacoes/acid-uri-60-capsulas</t>
        </is>
      </c>
    </row>
    <row r="63" spans="1:64" ht="15.75" customHeight="1" x14ac:dyDescent="0.35">
      <c r="A63" s="12" t="inlineStr">
        <is>
          <t>Ácido alfa lipóico 100mg, NOW Foods</t>
        </is>
      </c>
      <c r="B63" s="28" t="inlineStr">
        <is>
          <t>Zumub</t>
        </is>
      </c>
      <c r="C63" s="28" t="inlineStr">
        <is>
          <t>-</t>
        </is>
      </c>
      <c r="D63" s="5" t="inlineStr">
        <is>
          <t>dose 1 cápsula</t>
        </is>
      </c>
      <c r="E63" s="5"/>
      <c r="F63" s="10">
        <v>1</v>
      </c>
      <c r="G63" s="5">
        <f>F63*E63</f>
        <v>0</v>
      </c>
      <c r="H63" s="11"/>
      <c r="I63" s="22"/>
      <c r="J63" s="22"/>
      <c r="K63" s="22"/>
      <c r="L63" s="22"/>
      <c r="M63" s="22"/>
      <c r="N63" s="22"/>
      <c r="O63" s="22"/>
      <c r="P63" s="11"/>
      <c r="Q63" s="11"/>
      <c r="R63" s="7"/>
      <c r="S63" s="6" t="str">
        <f>IF(H63&lt;&gt;0,H63*$G63/100,"")</f>
        <v/>
      </c>
      <c r="T63" s="13" t="str">
        <f>IF(I63&lt;&gt;0,I63*$G63/100,"")</f>
        <v/>
      </c>
      <c r="U63" s="13" t="str">
        <f>IF(J63&lt;&gt;0,J63*$G63/100,"")</f>
        <v/>
      </c>
      <c r="V63" s="13" t="str">
        <f>IF(K63&lt;&gt;0,K63*$G63/100,"")</f>
        <v/>
      </c>
      <c r="W63" s="13" t="str">
        <f>IF(L63&lt;&gt;0,L63*$G63/100,"")</f>
        <v/>
      </c>
      <c r="X63" s="13" t="str">
        <f>IF(M63&lt;&gt;0,M63*$G63/100,"")</f>
        <v/>
      </c>
      <c r="Y63" s="13" t="str">
        <f>IF(N63&lt;&gt;0,N63*$G63/100,"")</f>
        <v/>
      </c>
      <c r="Z63" s="13" t="str">
        <f>IF(O63&lt;&gt;0,O63*$G63/100,"")</f>
        <v/>
      </c>
      <c r="AA63" s="13" t="str">
        <f>IF(P63&lt;&gt;0,P63*$G63/100,"")</f>
        <v/>
      </c>
      <c r="AB63" s="13" t="str">
        <f>IF(Q63&lt;&gt;0,Q63*$G63/100,"")</f>
        <v/>
      </c>
      <c r="AD63" s="23"/>
      <c r="AE63" s="23"/>
      <c r="AF63" s="23"/>
      <c r="AG63" s="23"/>
      <c r="AH63" s="23"/>
      <c r="AI63" s="23"/>
      <c r="AJ63" s="23"/>
      <c r="AK63" s="23"/>
      <c r="AL63" s="23"/>
      <c r="AM63" s="23"/>
      <c r="AN63" s="23"/>
      <c r="AO63" s="23"/>
      <c r="AP63" s="23"/>
      <c r="AQ63" s="23"/>
      <c r="AR63" s="23"/>
      <c r="AS63" s="23"/>
      <c r="AU63" s="24" t="inlineStr">
        <is>
          <t>Farinha de arroz. Formula Vegetariana., Celulose (cápsula), Estearato de magnésio (de origem vegetal), Sílica</t>
        </is>
      </c>
      <c r="AV63" s="24"/>
      <c r="AW63" s="24"/>
      <c r="AX63" s="24" t="inlineStr">
        <is>
          <t>Por dose (1 cápsula): Vitamina C 250 mg; Vitamina E (como D-alfa tocoferol succinato) 30 IU; Ácido alfa-lipóico 100 mg</t>
        </is>
      </c>
      <c r="AY63" s="24"/>
      <c r="AZ63" s="24"/>
      <c r="BB63" s="25" t="inlineStr">
        <is>
          <t>Não</t>
        </is>
      </c>
      <c r="BC63" s="27" t="inlineStr">
        <is>
          <t>Não</t>
        </is>
      </c>
      <c r="BD63" s="27"/>
      <c r="BE63" s="24" t="inlineStr">
        <is>
          <t>Soja</t>
        </is>
      </c>
      <c r="BF63" s="24"/>
      <c r="BG63" s="24"/>
      <c r="BH63" s="24"/>
      <c r="BI63" s="24"/>
      <c r="BJ63" s="24"/>
      <c r="BL63" s="26" t="inlineStr">
        <is>
          <t>https://www.zumub.com/PT/antioxidantes/alpha-lipoic-acid-100mg</t>
        </is>
      </c>
    </row>
    <row r="64" spans="1:64" ht="15.75" customHeight="1" x14ac:dyDescent="0.35">
      <c r="A64" s="12" t="inlineStr">
        <is>
          <t>Ácido alfa lipóico, Zumub</t>
        </is>
      </c>
      <c r="B64" s="28" t="inlineStr">
        <is>
          <t>Zumub</t>
        </is>
      </c>
      <c r="C64" s="28" t="inlineStr">
        <is>
          <t>-</t>
        </is>
      </c>
      <c r="D64" s="5" t="inlineStr">
        <is>
          <t>dose 1 comprimido</t>
        </is>
      </c>
      <c r="E64" s="5"/>
      <c r="F64" s="10">
        <v>1</v>
      </c>
      <c r="G64" s="5">
        <f>F64*E64</f>
        <v>0</v>
      </c>
      <c r="H64" s="11"/>
      <c r="I64" s="22"/>
      <c r="J64" s="22"/>
      <c r="K64" s="22"/>
      <c r="L64" s="22"/>
      <c r="M64" s="22"/>
      <c r="N64" s="22"/>
      <c r="O64" s="22"/>
      <c r="P64" s="11"/>
      <c r="Q64" s="11"/>
      <c r="R64" s="7"/>
      <c r="S64" s="6" t="str">
        <f>IF(H64&lt;&gt;0,H64*$G64/100,"")</f>
        <v/>
      </c>
      <c r="T64" s="13" t="str">
        <f>IF(I64&lt;&gt;0,I64*$G64/100,"")</f>
        <v/>
      </c>
      <c r="U64" s="13" t="str">
        <f>IF(J64&lt;&gt;0,J64*$G64/100,"")</f>
        <v/>
      </c>
      <c r="V64" s="13" t="str">
        <f>IF(K64&lt;&gt;0,K64*$G64/100,"")</f>
        <v/>
      </c>
      <c r="W64" s="13" t="str">
        <f>IF(L64&lt;&gt;0,L64*$G64/100,"")</f>
        <v/>
      </c>
      <c r="X64" s="13" t="str">
        <f>IF(M64&lt;&gt;0,M64*$G64/100,"")</f>
        <v/>
      </c>
      <c r="Y64" s="13" t="str">
        <f>IF(N64&lt;&gt;0,N64*$G64/100,"")</f>
        <v/>
      </c>
      <c r="Z64" s="13" t="str">
        <f>IF(O64&lt;&gt;0,O64*$G64/100,"")</f>
        <v/>
      </c>
      <c r="AA64" s="13" t="str">
        <f>IF(P64&lt;&gt;0,P64*$G64/100,"")</f>
        <v/>
      </c>
      <c r="AB64" s="13" t="str">
        <f>IF(Q64&lt;&gt;0,Q64*$G64/100,"")</f>
        <v/>
      </c>
      <c r="AD64" s="23"/>
      <c r="AE64" s="23"/>
      <c r="AF64" s="23"/>
      <c r="AG64" s="23"/>
      <c r="AH64" s="23"/>
      <c r="AI64" s="23"/>
      <c r="AJ64" s="23"/>
      <c r="AK64" s="23"/>
      <c r="AL64" s="23"/>
      <c r="AM64" s="23"/>
      <c r="AN64" s="23"/>
      <c r="AO64" s="23"/>
      <c r="AP64" s="23"/>
      <c r="AQ64" s="23"/>
      <c r="AR64" s="23"/>
      <c r="AS64" s="23"/>
      <c r="AU64" s="24" t="inlineStr">
        <is>
          <t>Ácido alfa-lipóico, Agente de volume (fosfatos de cálcio), Agente espessante (celulose microcristalina), agentes antiaglomerantes (sais de magnésio de ácidos gordos, dióxido de silício)</t>
        </is>
      </c>
      <c r="AV64" s="24"/>
      <c r="AW64" s="24"/>
      <c r="AX64" s="24" t="inlineStr">
        <is>
          <t>Por dose (1 comprimido): Ácido alfa-lipóico 600 mg</t>
        </is>
      </c>
      <c r="AY64" s="24"/>
      <c r="AZ64" s="24"/>
      <c r="BB64" s="25" t="inlineStr">
        <is>
          <t>Não</t>
        </is>
      </c>
      <c r="BC64" s="27" t="inlineStr">
        <is>
          <t>Não</t>
        </is>
      </c>
      <c r="BD64" s="27"/>
      <c r="BE64" s="24"/>
      <c r="BF64" s="24"/>
      <c r="BG64" s="24"/>
      <c r="BH64" s="24" t="inlineStr">
        <is>
          <t>Glúten, Leite/Lactose, Peixe, Crustáceos, Soja, Frutos de casca rija</t>
        </is>
      </c>
      <c r="BI64" s="24"/>
      <c r="BJ64" s="24"/>
      <c r="BL64" s="26" t="inlineStr">
        <is>
          <t>https://www.zumub.com/PT/-c-362/cido-alfa-lipoico-60-comprimidos</t>
        </is>
      </c>
    </row>
    <row r="65" spans="1:64" ht="15.75" customHeight="1" x14ac:dyDescent="0.35">
      <c r="A65" s="12" t="inlineStr">
        <is>
          <t>Ácido D-Aspártico, Bulk</t>
        </is>
      </c>
      <c r="B65" s="28" t="inlineStr">
        <is>
          <t>Bulk</t>
        </is>
      </c>
      <c r="C65" s="28" t="inlineStr">
        <is>
          <t>-</t>
        </is>
      </c>
      <c r="D65" s="5" t="inlineStr">
        <is>
          <t>porção 3 (g)</t>
        </is>
      </c>
      <c r="E65" s="5">
        <v>3</v>
      </c>
      <c r="F65" s="10">
        <v>1</v>
      </c>
      <c r="G65" s="5">
        <f>F65*E65</f>
        <v>3</v>
      </c>
      <c r="H65" s="11"/>
      <c r="I65" s="22"/>
      <c r="J65" s="22"/>
      <c r="K65" s="22"/>
      <c r="L65" s="22"/>
      <c r="M65" s="22"/>
      <c r="N65" s="22"/>
      <c r="O65" s="22"/>
      <c r="P65" s="11"/>
      <c r="Q65" s="11"/>
      <c r="R65" s="7"/>
      <c r="S65" s="6" t="str">
        <f>IF(H65&lt;&gt;0,H65*$G65/100,"")</f>
        <v/>
      </c>
      <c r="T65" s="13" t="str">
        <f>IF(I65&lt;&gt;0,I65*$G65/100,"")</f>
        <v/>
      </c>
      <c r="U65" s="13" t="str">
        <f>IF(J65&lt;&gt;0,J65*$G65/100,"")</f>
        <v/>
      </c>
      <c r="V65" s="13" t="str">
        <f>IF(K65&lt;&gt;0,K65*$G65/100,"")</f>
        <v/>
      </c>
      <c r="W65" s="13" t="str">
        <f>IF(L65&lt;&gt;0,L65*$G65/100,"")</f>
        <v/>
      </c>
      <c r="X65" s="13" t="str">
        <f>IF(M65&lt;&gt;0,M65*$G65/100,"")</f>
        <v/>
      </c>
      <c r="Y65" s="13" t="str">
        <f>IF(N65&lt;&gt;0,N65*$G65/100,"")</f>
        <v/>
      </c>
      <c r="Z65" s="13" t="str">
        <f>IF(O65&lt;&gt;0,O65*$G65/100,"")</f>
        <v/>
      </c>
      <c r="AA65" s="13" t="str">
        <f>IF(P65&lt;&gt;0,P65*$G65/100,"")</f>
        <v/>
      </c>
      <c r="AB65" s="13" t="str">
        <f>IF(Q65&lt;&gt;0,Q65*$G65/100,"")</f>
        <v/>
      </c>
      <c r="AD65" s="23"/>
      <c r="AE65" s="23"/>
      <c r="AF65" s="23"/>
      <c r="AG65" s="23"/>
      <c r="AH65" s="23"/>
      <c r="AI65" s="23"/>
      <c r="AJ65" s="23"/>
      <c r="AK65" s="23"/>
      <c r="AL65" s="23"/>
      <c r="AM65" s="23"/>
      <c r="AN65" s="23"/>
      <c r="AO65" s="23"/>
      <c r="AP65" s="23"/>
      <c r="AQ65" s="23"/>
      <c r="AR65" s="23"/>
      <c r="AS65" s="23"/>
      <c r="AU65" s="24" t="inlineStr">
        <is>
          <t>Ácido D-Aspártico.</t>
        </is>
      </c>
      <c r="AV65" s="24"/>
      <c r="AW65" s="24"/>
      <c r="AX65" s="24" t="inlineStr">
        <is>
          <t>Por dose (3 g): Ácido D Aspártico 3000mg | Adequado a veganos</t>
        </is>
      </c>
      <c r="AY65" s="24"/>
      <c r="AZ65" s="24"/>
      <c r="BB65" s="25" t="inlineStr">
        <is>
          <t>Não</t>
        </is>
      </c>
      <c r="BC65" s="27" t="inlineStr">
        <is>
          <t>Não</t>
        </is>
      </c>
      <c r="BD65" s="27"/>
      <c r="BE65" s="24"/>
      <c r="BF65" s="24"/>
      <c r="BG65" s="24"/>
      <c r="BH65" s="24" t="inlineStr">
        <is>
          <t>Glúten, Leite/Lactose, Soja, Mostarda, Sésamo, Sulfitos</t>
        </is>
      </c>
      <c r="BI65" s="24"/>
      <c r="BJ65" s="24"/>
      <c r="BL65" s="26" t="inlineStr">
        <is>
          <t>https://www.bulk.com/pt/products/acido-d-aspartico-pt/bpb-daa-0000</t>
        </is>
      </c>
    </row>
    <row r="66" spans="1:64" ht="15.75" customHeight="1" x14ac:dyDescent="0.35">
      <c r="A66" s="12" t="inlineStr">
        <is>
          <t>Ácido fólico 800mcg, NOW Foods</t>
        </is>
      </c>
      <c r="B66" s="28" t="inlineStr">
        <is>
          <t>Zumub</t>
        </is>
      </c>
      <c r="C66" s="28" t="inlineStr">
        <is>
          <t>-</t>
        </is>
      </c>
      <c r="D66" s="5" t="inlineStr">
        <is>
          <t>dose 1 comprimido</t>
        </is>
      </c>
      <c r="E66" s="5"/>
      <c r="F66" s="10">
        <v>1</v>
      </c>
      <c r="G66" s="5">
        <f>F66*E66</f>
        <v>0</v>
      </c>
      <c r="H66" s="11"/>
      <c r="I66" s="22"/>
      <c r="J66" s="22"/>
      <c r="K66" s="22"/>
      <c r="L66" s="22"/>
      <c r="M66" s="22"/>
      <c r="N66" s="22"/>
      <c r="O66" s="22"/>
      <c r="P66" s="11"/>
      <c r="Q66" s="11"/>
      <c r="R66" s="7"/>
      <c r="S66" s="6" t="str">
        <f>IF(H66&lt;&gt;0,H66*$G66/100,"")</f>
        <v/>
      </c>
      <c r="T66" s="13" t="str">
        <f>IF(I66&lt;&gt;0,I66*$G66/100,"")</f>
        <v/>
      </c>
      <c r="U66" s="13" t="str">
        <f>IF(J66&lt;&gt;0,J66*$G66/100,"")</f>
        <v/>
      </c>
      <c r="V66" s="13" t="str">
        <f>IF(K66&lt;&gt;0,K66*$G66/100,"")</f>
        <v/>
      </c>
      <c r="W66" s="13" t="str">
        <f>IF(L66&lt;&gt;0,L66*$G66/100,"")</f>
        <v/>
      </c>
      <c r="X66" s="13" t="str">
        <f>IF(M66&lt;&gt;0,M66*$G66/100,"")</f>
        <v/>
      </c>
      <c r="Y66" s="13" t="str">
        <f>IF(N66&lt;&gt;0,N66*$G66/100,"")</f>
        <v/>
      </c>
      <c r="Z66" s="13" t="str">
        <f>IF(O66&lt;&gt;0,O66*$G66/100,"")</f>
        <v/>
      </c>
      <c r="AA66" s="13" t="str">
        <f>IF(P66&lt;&gt;0,P66*$G66/100,"")</f>
        <v/>
      </c>
      <c r="AB66" s="13" t="str">
        <f>IF(Q66&lt;&gt;0,Q66*$G66/100,"")</f>
        <v/>
      </c>
      <c r="AD66" s="23"/>
      <c r="AE66" s="23"/>
      <c r="AF66" s="23"/>
      <c r="AG66" s="23"/>
      <c r="AH66" s="23"/>
      <c r="AI66" s="23"/>
      <c r="AJ66" s="23"/>
      <c r="AK66" s="23"/>
      <c r="AL66" s="23"/>
      <c r="AM66" s="23"/>
      <c r="AN66" s="23"/>
      <c r="AO66" s="23"/>
      <c r="AP66" s="23"/>
      <c r="AQ66" s="23"/>
      <c r="AR66" s="23"/>
      <c r="AS66" s="23"/>
      <c r="AU66" s="24" t="inlineStr">
        <is>
          <t>Celulose, Ácido esteárico (fonte vegetal), Estearato de Magnésio (fonte vegetal)</t>
        </is>
      </c>
      <c r="AV66" s="24"/>
      <c r="AW66" s="24"/>
      <c r="AX66" s="24" t="inlineStr">
        <is>
          <t>Por dose (1 comprimido): Folato 1360 mcg; Ácido Fólico 800 mcg; Vitamina B12 (cianocobalamina) 25 mcg</t>
        </is>
      </c>
      <c r="AY66" s="24"/>
      <c r="AZ66" s="24"/>
      <c r="BB66" s="25" t="inlineStr">
        <is>
          <t>Não</t>
        </is>
      </c>
      <c r="BC66" s="27" t="inlineStr">
        <is>
          <t>Não</t>
        </is>
      </c>
      <c r="BD66" s="27"/>
      <c r="BE66" s="24"/>
      <c r="BF66" s="24"/>
      <c r="BG66" s="24"/>
      <c r="BH66" s="24"/>
      <c r="BI66" s="24"/>
      <c r="BJ66" s="24"/>
      <c r="BL66" s="26" t="inlineStr">
        <is>
          <t>https://www.zumub.com/PT/vitamina-b/folic-acid-800mg-250-comp</t>
        </is>
      </c>
    </row>
    <row r="67" spans="1:64" ht="15.75" customHeight="1" x14ac:dyDescent="0.35">
      <c r="A67" s="12" t="inlineStr">
        <is>
          <t>Ácido hialurónico com MSM, NOW Foods</t>
        </is>
      </c>
      <c r="B67" s="28" t="inlineStr">
        <is>
          <t>Zumub</t>
        </is>
      </c>
      <c r="C67" s="28" t="inlineStr">
        <is>
          <t>-</t>
        </is>
      </c>
      <c r="D67" s="5" t="inlineStr">
        <is>
          <t>dose 2 cápsulas</t>
        </is>
      </c>
      <c r="E67" s="5"/>
      <c r="F67" s="10">
        <v>1</v>
      </c>
      <c r="G67" s="5">
        <f>F67*E67</f>
        <v>0</v>
      </c>
      <c r="H67" s="11"/>
      <c r="I67" s="22"/>
      <c r="J67" s="22"/>
      <c r="K67" s="22"/>
      <c r="L67" s="22"/>
      <c r="M67" s="22"/>
      <c r="N67" s="22"/>
      <c r="O67" s="22"/>
      <c r="P67" s="11"/>
      <c r="Q67" s="11"/>
      <c r="R67" s="7"/>
      <c r="S67" s="6" t="str">
        <f>IF(H67&lt;&gt;0,H67*$G67/100,"")</f>
        <v/>
      </c>
      <c r="T67" s="13" t="str">
        <f>IF(I67&lt;&gt;0,I67*$G67/100,"")</f>
        <v/>
      </c>
      <c r="U67" s="13" t="str">
        <f>IF(J67&lt;&gt;0,J67*$G67/100,"")</f>
        <v/>
      </c>
      <c r="V67" s="13" t="str">
        <f>IF(K67&lt;&gt;0,K67*$G67/100,"")</f>
        <v/>
      </c>
      <c r="W67" s="13" t="str">
        <f>IF(L67&lt;&gt;0,L67*$G67/100,"")</f>
        <v/>
      </c>
      <c r="X67" s="13" t="str">
        <f>IF(M67&lt;&gt;0,M67*$G67/100,"")</f>
        <v/>
      </c>
      <c r="Y67" s="13" t="str">
        <f>IF(N67&lt;&gt;0,N67*$G67/100,"")</f>
        <v/>
      </c>
      <c r="Z67" s="13" t="str">
        <f>IF(O67&lt;&gt;0,O67*$G67/100,"")</f>
        <v/>
      </c>
      <c r="AA67" s="13" t="str">
        <f>IF(P67&lt;&gt;0,P67*$G67/100,"")</f>
        <v/>
      </c>
      <c r="AB67" s="13" t="str">
        <f>IF(Q67&lt;&gt;0,Q67*$G67/100,"")</f>
        <v/>
      </c>
      <c r="AD67" s="23"/>
      <c r="AE67" s="23"/>
      <c r="AF67" s="23"/>
      <c r="AG67" s="23"/>
      <c r="AH67" s="23"/>
      <c r="AI67" s="23"/>
      <c r="AJ67" s="23"/>
      <c r="AK67" s="23"/>
      <c r="AL67" s="23"/>
      <c r="AM67" s="23"/>
      <c r="AN67" s="23"/>
      <c r="AO67" s="23"/>
      <c r="AP67" s="23"/>
      <c r="AQ67" s="23"/>
      <c r="AR67" s="23"/>
      <c r="AS67" s="23"/>
      <c r="AU67" s="24" t="inlineStr">
        <is>
          <t>Celulose (cápsula), Estearato de Magnésio (fonte vegetal), Sílica</t>
        </is>
      </c>
      <c r="AV67" s="24"/>
      <c r="AW67" s="24"/>
      <c r="AX67" s="24" t="inlineStr">
        <is>
          <t>Por dose (2 cápsulas): Sódio (de hialuronato de sódio) 10 mg; Ácido Hialurónico (de hialuronato de sódio) 100 mg; MSM (metil sulfonil metano) 900 mg</t>
        </is>
      </c>
      <c r="AY67" s="24"/>
      <c r="AZ67" s="24"/>
      <c r="BB67" s="25" t="inlineStr">
        <is>
          <t>Não</t>
        </is>
      </c>
      <c r="BC67" s="27" t="inlineStr">
        <is>
          <t>Não</t>
        </is>
      </c>
      <c r="BD67" s="27"/>
      <c r="BE67" s="24"/>
      <c r="BF67" s="24"/>
      <c r="BG67" s="24"/>
      <c r="BH67" s="24"/>
      <c r="BI67" s="24"/>
      <c r="BJ67" s="24"/>
      <c r="BL67" s="26" t="inlineStr">
        <is>
          <t>https://www.zumub.com/PT/saude-e-bem-estar/anti-envelhecimento/hyaluronic-acid-msm-60-capsulas</t>
        </is>
      </c>
    </row>
    <row r="68" spans="1:64" ht="15.75" customHeight="1" x14ac:dyDescent="0.35">
      <c r="A68" s="12" t="inlineStr">
        <is>
          <t>Acidophilus probiotic 100mg, Natrol</t>
        </is>
      </c>
      <c r="B68" s="28" t="inlineStr">
        <is>
          <t>Zumub</t>
        </is>
      </c>
      <c r="C68" s="28" t="inlineStr">
        <is>
          <t>-</t>
        </is>
      </c>
      <c r="D68" s="5" t="inlineStr">
        <is>
          <t>dose 1 cápsula</t>
        </is>
      </c>
      <c r="E68" s="5"/>
      <c r="F68" s="10">
        <v>1</v>
      </c>
      <c r="G68" s="5">
        <f>F68*E68</f>
        <v>0</v>
      </c>
      <c r="H68" s="11"/>
      <c r="I68" s="22"/>
      <c r="J68" s="22"/>
      <c r="K68" s="22"/>
      <c r="L68" s="22"/>
      <c r="M68" s="22"/>
      <c r="N68" s="22"/>
      <c r="O68" s="22"/>
      <c r="P68" s="11"/>
      <c r="Q68" s="11"/>
      <c r="R68" s="7"/>
      <c r="S68" s="6" t="str">
        <f>IF(H68&lt;&gt;0,H68*$G68/100,"")</f>
        <v/>
      </c>
      <c r="T68" s="13" t="str">
        <f>IF(I68&lt;&gt;0,I68*$G68/100,"")</f>
        <v/>
      </c>
      <c r="U68" s="13" t="str">
        <f>IF(J68&lt;&gt;0,J68*$G68/100,"")</f>
        <v/>
      </c>
      <c r="V68" s="13" t="str">
        <f>IF(K68&lt;&gt;0,K68*$G68/100,"")</f>
        <v/>
      </c>
      <c r="W68" s="13" t="str">
        <f>IF(L68&lt;&gt;0,L68*$G68/100,"")</f>
        <v/>
      </c>
      <c r="X68" s="13" t="str">
        <f>IF(M68&lt;&gt;0,M68*$G68/100,"")</f>
        <v/>
      </c>
      <c r="Y68" s="13" t="str">
        <f>IF(N68&lt;&gt;0,N68*$G68/100,"")</f>
        <v/>
      </c>
      <c r="Z68" s="13" t="str">
        <f>IF(O68&lt;&gt;0,O68*$G68/100,"")</f>
        <v/>
      </c>
      <c r="AA68" s="13" t="str">
        <f>IF(P68&lt;&gt;0,P68*$G68/100,"")</f>
        <v/>
      </c>
      <c r="AB68" s="13" t="str">
        <f>IF(Q68&lt;&gt;0,Q68*$G68/100,"")</f>
        <v/>
      </c>
      <c r="AD68" s="23"/>
      <c r="AE68" s="23"/>
      <c r="AF68" s="23"/>
      <c r="AG68" s="23"/>
      <c r="AH68" s="23"/>
      <c r="AI68" s="23"/>
      <c r="AJ68" s="23"/>
      <c r="AK68" s="23"/>
      <c r="AL68" s="23"/>
      <c r="AM68" s="23"/>
      <c r="AN68" s="23"/>
      <c r="AO68" s="23"/>
      <c r="AP68" s="23"/>
      <c r="AQ68" s="23"/>
      <c r="AR68" s="23"/>
      <c r="AS68" s="23"/>
      <c r="AU68" s="24" t="inlineStr">
        <is>
          <t>Sílica, Whey em pó, Celulose, Gelatina, Água, Sais de magnésio de ácidos gordos</t>
        </is>
      </c>
      <c r="AV68" s="24"/>
      <c r="AW68" s="24"/>
      <c r="AX68" s="24" t="inlineStr">
        <is>
          <t>Por dose (1 cápsula): Lactobacillus acidophilus 100 mg | (Mil milhões de culturas vivas no momento do fabrico)</t>
        </is>
      </c>
      <c r="AY68" s="24"/>
      <c r="AZ68" s="24"/>
      <c r="BB68" s="25" t="inlineStr">
        <is>
          <t>Não</t>
        </is>
      </c>
      <c r="BC68" s="27" t="inlineStr">
        <is>
          <t>Sim</t>
        </is>
      </c>
      <c r="BD68" s="27"/>
      <c r="BE68" s="24"/>
      <c r="BF68" s="24"/>
      <c r="BG68" s="24"/>
      <c r="BH68" s="24"/>
      <c r="BI68" s="24"/>
      <c r="BJ68" s="24"/>
      <c r="BL68" s="26" t="inlineStr">
        <is>
          <t>https://www.zumub.com/PT/saude-e-bem-estar/digestao-e-saude-gastro-intestinal/acidophilus-probiotic-100mg-100-capsulas</t>
        </is>
      </c>
    </row>
    <row r="69" spans="1:64" ht="15.75" customHeight="1" x14ac:dyDescent="0.35">
      <c r="A69" s="12" t="inlineStr">
        <is>
          <t>Active woman, BioTechUSA</t>
        </is>
      </c>
      <c r="B69" s="28" t="inlineStr">
        <is>
          <t>Zumub</t>
        </is>
      </c>
      <c r="C69" s="28" t="inlineStr">
        <is>
          <t>-</t>
        </is>
      </c>
      <c r="D69" s="5" t="inlineStr">
        <is>
          <t>dose 2 comprimidos</t>
        </is>
      </c>
      <c r="E69" s="5"/>
      <c r="F69" s="10">
        <v>1</v>
      </c>
      <c r="G69" s="5">
        <f>F69*E69</f>
        <v>0</v>
      </c>
      <c r="H69" s="11"/>
      <c r="I69" s="22"/>
      <c r="J69" s="22"/>
      <c r="K69" s="22"/>
      <c r="L69" s="22"/>
      <c r="M69" s="22"/>
      <c r="N69" s="22"/>
      <c r="O69" s="22"/>
      <c r="P69" s="11"/>
      <c r="Q69" s="11"/>
      <c r="R69" s="7"/>
      <c r="S69" s="6" t="str">
        <f>IF(H69&lt;&gt;0,H69*$G69/100,"")</f>
        <v/>
      </c>
      <c r="T69" s="13" t="str">
        <f>IF(I69&lt;&gt;0,I69*$G69/100,"")</f>
        <v/>
      </c>
      <c r="U69" s="13" t="str">
        <f>IF(J69&lt;&gt;0,J69*$G69/100,"")</f>
        <v/>
      </c>
      <c r="V69" s="13" t="str">
        <f>IF(K69&lt;&gt;0,K69*$G69/100,"")</f>
        <v/>
      </c>
      <c r="W69" s="13" t="str">
        <f>IF(L69&lt;&gt;0,L69*$G69/100,"")</f>
        <v/>
      </c>
      <c r="X69" s="13" t="str">
        <f>IF(M69&lt;&gt;0,M69*$G69/100,"")</f>
        <v/>
      </c>
      <c r="Y69" s="13" t="str">
        <f>IF(N69&lt;&gt;0,N69*$G69/100,"")</f>
        <v/>
      </c>
      <c r="Z69" s="13" t="str">
        <f>IF(O69&lt;&gt;0,O69*$G69/100,"")</f>
        <v/>
      </c>
      <c r="AA69" s="13" t="str">
        <f>IF(P69&lt;&gt;0,P69*$G69/100,"")</f>
        <v/>
      </c>
      <c r="AB69" s="13" t="str">
        <f>IF(Q69&lt;&gt;0,Q69*$G69/100,"")</f>
        <v/>
      </c>
      <c r="AD69" s="23"/>
      <c r="AE69" s="23"/>
      <c r="AF69" s="23"/>
      <c r="AG69" s="23"/>
      <c r="AH69" s="23"/>
      <c r="AI69" s="23"/>
      <c r="AJ69" s="23"/>
      <c r="AK69" s="23"/>
      <c r="AL69" s="23"/>
      <c r="AM69" s="23"/>
      <c r="AN69" s="23"/>
      <c r="AO69" s="23"/>
      <c r="AP69" s="23"/>
      <c r="AQ69" s="23"/>
      <c r="AR69" s="23"/>
      <c r="AS69" s="23"/>
      <c r="AU69" s="24" t="inlineStr">
        <is>
          <t>Agente de volume (gel de celulose), Carbonato de cálcio, Óxido de Magnésio, acetato de DL-alfa-tocoferilo [acetato de DL-alfa-tocoferilo, agente antiaglomerante (dióxido de silício), Ácido L-ascórbico, material de revestimento [estabilizadores (polivinilo álcool-polietileno glicol-enxerto-copolímero, álcool polivinílico), agentes antiaglomerantes (talco, mono e diglicéridos de ácidos gordos), óxidos e hidróxidos de ferro, L-carnitina L-tartarato, CLA em pó [Glicerídeos ricos em Ácido Linoleico Conjugado, Xarope de Milho Desidratado, Caseinato de Sódio (a partir do Leite), Agente atiaglomerante: Dióxido de Silicone, Estabilizador: Difosfatos], agentes antiaglomerantes (sais de magnésio de ácidos gordos, dióxido de silício), Tiamina mononitrato, Fumarato ferroso, Lecitina, Nicotinamida, L-Arginina, Riboflavina, D-pantotenato de cálcio, Arando(Vaccinium macrocarpon) (fruta) , Selenito de sódio, Coenzima Q10, Spirulina em pó (Arthrospira platensis), Extracto de folha de Ginkgo biloba, Extrato de semente de uva (Vitis vinifera) , Molibdato de sódio, MSM (metil sulfonil metano), Colagénio hidrolisado, Óxido de Zinco, Acetato de retinila , estabilizador (goma arábica), antioxidante (alfa-tocoferol), antiaglomerantes - fosfato de calcio, Cloridrato de Piridoxina, Ácido hialurónico, Colecalciferol, Sulfato de manganês, Ácido Bórico, Licopeno, Luteína, Extrato de raiz de ginseng coreano (Panax ginseng), Filoquinona, Iodeto de Potássio, Cianocobalamina, Cálcio-L-Metilfolato, Crómio (cloreto de crómio III), D-Biotina, Sulfato Cuprico</t>
        </is>
      </c>
      <c r="AV69" s="24"/>
      <c r="AW69" s="24"/>
      <c r="AX69" s="24" t="inlineStr">
        <is>
          <t>Por dose (2 comprimidos): Cálcio 400 mg; Vitamina C 200 mg; Magnésio 200 mg; Vitamina E 100 mg; Tiamina 50 mg; Niacina 50 mg; Ácido pantoténico 36 mg; Riboflavina 40 mg; Vitamina B6 12 mg; Ferro 17 mg; Zinco 15 mg; Manganês 2 mg; Cobre 2 mg; Vitamina A 1500 µg; Boro 1 mg; Ácido Fólico 400 µg; Biotina 200 µg; Selénio 150 µg; Crómio 100 µg; Iodo 100 µg; Vitamina K 80 µg; Molibdénio 80 µg; Vitamina D 20 µg; Vitamina B12 10 µg; L-Arginina 50 mg; L-Carnitina 50 mg; CLA 40 mg; Coenzima Q10 30 mg; Extrato de arando vermelho (fruto) 33 mg; extrato de ginseng panax 3.8 mg; ginsenósidos 3 mg; Extracto de folha de Ginkgo biloba 30 mg; Glicosídeos de flavonas 7.2 mg; Terpeno lactonas 1.8 mg; Spirulina em pó 30 mg; Semente de uva 30 mg; Proantcocianidinas 28.5 mg; Colágeno 20 mg; MSM (metil sulfonil metano) 20 mg; Ácido hialurónico 10 mg; Licopeno 0.2 mg; Luteína 0.2 mg</t>
        </is>
      </c>
      <c r="AY69" s="24"/>
      <c r="AZ69" s="24"/>
      <c r="BB69" s="25" t="inlineStr">
        <is>
          <t>Não</t>
        </is>
      </c>
      <c r="BC69" s="27" t="inlineStr">
        <is>
          <t>Sim</t>
        </is>
      </c>
      <c r="BD69" s="27"/>
      <c r="BE69" s="24"/>
      <c r="BF69" s="24"/>
      <c r="BG69" s="24"/>
      <c r="BH69" s="24" t="inlineStr">
        <is>
          <t>Glúten, Ovo, Peixe, Crustáceos, Moluscos, Soja, Frutos de casca rija, Amendoim, Sulfitos</t>
        </is>
      </c>
      <c r="BI69" s="24"/>
      <c r="BJ69" s="24"/>
      <c r="BL69" s="26" t="inlineStr">
        <is>
          <t>https://www.zumub.com/PT/vitaminas-e-minerais-multivitaminico-c-90_172_100/active-woman-60-tabs</t>
        </is>
      </c>
    </row>
    <row r="70" spans="1:64" ht="15.75" customHeight="1" x14ac:dyDescent="0.35">
      <c r="A70" s="12" t="inlineStr">
        <is>
          <t>Active women óleo de prímula em cápsulas moles, Myvitamins</t>
        </is>
      </c>
      <c r="B70" s="28" t="inlineStr">
        <is>
          <t>Myprotein</t>
        </is>
      </c>
      <c r="C70" s="28" t="inlineStr">
        <is>
          <t>-</t>
        </is>
      </c>
      <c r="D70" s="5" t="inlineStr">
        <is>
          <t>dose 1 cápsula</t>
        </is>
      </c>
      <c r="E70" s="5"/>
      <c r="F70" s="10">
        <v>1</v>
      </c>
      <c r="G70" s="5">
        <f>F70*E70</f>
        <v>0</v>
      </c>
      <c r="H70" s="11"/>
      <c r="I70" s="22"/>
      <c r="J70" s="22"/>
      <c r="K70" s="22"/>
      <c r="L70" s="22"/>
      <c r="M70" s="22"/>
      <c r="N70" s="22"/>
      <c r="O70" s="22"/>
      <c r="P70" s="11"/>
      <c r="Q70" s="11"/>
      <c r="R70" s="7"/>
      <c r="S70" s="6" t="str">
        <f>IF(H70&lt;&gt;0,H70*$G70/100,"")</f>
        <v/>
      </c>
      <c r="T70" s="13" t="str">
        <f>IF(I70&lt;&gt;0,I70*$G70/100,"")</f>
        <v/>
      </c>
      <c r="U70" s="13" t="str">
        <f>IF(J70&lt;&gt;0,J70*$G70/100,"")</f>
        <v/>
      </c>
      <c r="V70" s="13" t="str">
        <f>IF(K70&lt;&gt;0,K70*$G70/100,"")</f>
        <v/>
      </c>
      <c r="W70" s="13" t="str">
        <f>IF(L70&lt;&gt;0,L70*$G70/100,"")</f>
        <v/>
      </c>
      <c r="X70" s="13" t="str">
        <f>IF(M70&lt;&gt;0,M70*$G70/100,"")</f>
        <v/>
      </c>
      <c r="Y70" s="13" t="str">
        <f>IF(N70&lt;&gt;0,N70*$G70/100,"")</f>
        <v/>
      </c>
      <c r="Z70" s="13" t="str">
        <f>IF(O70&lt;&gt;0,O70*$G70/100,"")</f>
        <v/>
      </c>
      <c r="AA70" s="13" t="str">
        <f>IF(P70&lt;&gt;0,P70*$G70/100,"")</f>
        <v/>
      </c>
      <c r="AB70" s="13" t="str">
        <f>IF(Q70&lt;&gt;0,Q70*$G70/100,"")</f>
        <v/>
      </c>
      <c r="AD70" s="23"/>
      <c r="AE70" s="23"/>
      <c r="AF70" s="23"/>
      <c r="AG70" s="23"/>
      <c r="AH70" s="23"/>
      <c r="AI70" s="23"/>
      <c r="AJ70" s="23"/>
      <c r="AK70" s="23"/>
      <c r="AL70" s="23"/>
      <c r="AM70" s="23"/>
      <c r="AN70" s="23"/>
      <c r="AO70" s="23"/>
      <c r="AP70" s="23"/>
      <c r="AQ70" s="23"/>
      <c r="AR70" s="23"/>
      <c r="AS70" s="23"/>
      <c r="AU70" s="24" t="inlineStr">
        <is>
          <t>Óleo de Prímula (Prensado a Frio), Cápsula (Agente de Gelificação (Gelatina), Glicerina, Água Purificada), Antioxidante (Acetato de D-Alfa-Tocoferilo).</t>
        </is>
      </c>
      <c r="AV70" s="24"/>
      <c r="AW70" s="24"/>
      <c r="AX70" s="24" t="inlineStr">
        <is>
          <t>Por dose (1 capsula): Vitamina E 10 mg a-TE; Óleo de Prímula 1000 mg; Ácido Gama-Linoleico (GLA) 90 mg; Ácido Linoleico (LA) 719 mg</t>
        </is>
      </c>
      <c r="AY70" s="24"/>
      <c r="AZ70" s="24"/>
      <c r="BB70" s="25" t="inlineStr">
        <is>
          <t>Não</t>
        </is>
      </c>
      <c r="BC70" s="27" t="inlineStr">
        <is>
          <t>Não</t>
        </is>
      </c>
      <c r="BD70" s="27"/>
      <c r="BE70" s="24"/>
      <c r="BF70" s="24"/>
      <c r="BG70" s="24"/>
      <c r="BH70" s="24"/>
      <c r="BI70" s="24"/>
      <c r="BJ70" s="24"/>
      <c r="BL70" s="26" t="inlineStr">
        <is>
          <t>https://www.myprotein.pt/p/sports-nutrition/active-women-oleo-de-primula-em-capsulas-moles/11376884/</t>
        </is>
      </c>
    </row>
    <row r="71" spans="1:64" ht="15.75" customHeight="1" x14ac:dyDescent="0.35">
      <c r="A71" s="12" t="inlineStr">
        <is>
          <t>Adam men's multivitamin, NOW Foods</t>
        </is>
      </c>
      <c r="B71" s="28" t="inlineStr">
        <is>
          <t>Zumub</t>
        </is>
      </c>
      <c r="C71" s="28" t="inlineStr">
        <is>
          <t>-</t>
        </is>
      </c>
      <c r="D71" s="5" t="inlineStr">
        <is>
          <t>dose 3 cápsulas</t>
        </is>
      </c>
      <c r="E71" s="5"/>
      <c r="F71" s="10">
        <v>1</v>
      </c>
      <c r="G71" s="5">
        <f>F71*E71</f>
        <v>0</v>
      </c>
      <c r="H71" s="11"/>
      <c r="I71" s="22"/>
      <c r="J71" s="22"/>
      <c r="K71" s="22"/>
      <c r="L71" s="22"/>
      <c r="M71" s="22"/>
      <c r="N71" s="22"/>
      <c r="O71" s="22"/>
      <c r="P71" s="11"/>
      <c r="Q71" s="11"/>
      <c r="R71" s="7"/>
      <c r="S71" s="6" t="str">
        <f>IF(H71&lt;&gt;0,H71*$G71/100,"")</f>
        <v/>
      </c>
      <c r="T71" s="13" t="str">
        <f>IF(I71&lt;&gt;0,I71*$G71/100,"")</f>
        <v/>
      </c>
      <c r="U71" s="13" t="str">
        <f>IF(J71&lt;&gt;0,J71*$G71/100,"")</f>
        <v/>
      </c>
      <c r="V71" s="13" t="str">
        <f>IF(K71&lt;&gt;0,K71*$G71/100,"")</f>
        <v/>
      </c>
      <c r="W71" s="13" t="str">
        <f>IF(L71&lt;&gt;0,L71*$G71/100,"")</f>
        <v/>
      </c>
      <c r="X71" s="13" t="str">
        <f>IF(M71&lt;&gt;0,M71*$G71/100,"")</f>
        <v/>
      </c>
      <c r="Y71" s="13" t="str">
        <f>IF(N71&lt;&gt;0,N71*$G71/100,"")</f>
        <v/>
      </c>
      <c r="Z71" s="13" t="str">
        <f>IF(O71&lt;&gt;0,O71*$G71/100,"")</f>
        <v/>
      </c>
      <c r="AA71" s="13" t="str">
        <f>IF(P71&lt;&gt;0,P71*$G71/100,"")</f>
        <v/>
      </c>
      <c r="AB71" s="13" t="str">
        <f>IF(Q71&lt;&gt;0,Q71*$G71/100,"")</f>
        <v/>
      </c>
      <c r="AD71" s="23"/>
      <c r="AE71" s="23"/>
      <c r="AF71" s="23"/>
      <c r="AG71" s="23"/>
      <c r="AH71" s="23"/>
      <c r="AI71" s="23"/>
      <c r="AJ71" s="23"/>
      <c r="AK71" s="23"/>
      <c r="AL71" s="23"/>
      <c r="AM71" s="23"/>
      <c r="AN71" s="23"/>
      <c r="AO71" s="23"/>
      <c r="AP71" s="23"/>
      <c r="AQ71" s="23"/>
      <c r="AR71" s="23"/>
      <c r="AS71" s="23"/>
      <c r="AU71" s="24" t="inlineStr">
        <is>
          <t>Celulose microcristalina, Hipromelose (cápsula de celulose), Ácido esteárico (fonte vegetal), Dióxido de Silício</t>
        </is>
      </c>
      <c r="AV71" s="24"/>
      <c r="AW71" s="24"/>
      <c r="AX71" s="24" t="inlineStr">
        <is>
          <t>Por dose (3 cápsulas): Vitamina A (como palmitato de Retinyl e beta-caroteno) 3000 mcg; Vitamina C (de ascorbato de cálcio) 250 mg; Vitamina D (Ergocalciferol) 1000 IU; Vitamina E (como D-Alfa Tocoferilo Succinato) 100 mg α-TE; Vitamina K-1 (como fitonadiona) 35 mcg; Tiamina (Vit. B1) (como tiamina HCI) 25 mg; Riboflavina (Vitamina B2) 25 mg; Niacina (B3) (como niacinamida) 35 mg; Vitamina B-6 (a partir de Piridoxina HCl) 25 mg; Folato (como ácido fólico) 400 mcg; Vitamina B12 (como metilcobalamina) 250 mcg; Biotina 300 mcg; Ácido pantoténico (vitamina B5) 50 mg; Colina (como bitartrato de colina) 25 mg; Cálcio (de ascorbato de cálcio e citrato de cálcio) 50 mg; Iodo (como iodeto de potássio) 150 mcg; Magnésio (como citrato de magnésio) 25 mg; Zinco (de bisglicinato de zinco) (TRAACS®) 15 mg; Selénio (como L-selenometionina) 200 mcg; Cobre (bisglicinato de cobre (TRAACS®) 0.5 mg; Manganês (de Bisglicinato de Manganês) (TRAACS®) 2 mg; Crómio (como picolinato de crómio) 200 mcg; Molibdénio (de Molibdato de sódio) 75 µg; Potássio (como cloreto de potássio) 25 mg; Extrato de Serenoa Repens (fruto) 160 mg; Ácido alfa-lipóico 50 mg; Aloe Vera Folha 50 mg; Extrato de semente de uva (Vitis Vinifera) (Semente) (padronizado para 95% de polifenóis) 25 mg; Inositol 25 mg; CoQ10 15 mg; Licopeno (Extrato de Tomate) 3 mg; Luteína (de extrato de caléndula) 500 mcg | Extrato de Polygonaceae Knotweed japonês</t>
        </is>
      </c>
      <c r="AY71" s="24"/>
      <c r="AZ71" s="24"/>
      <c r="BB71" s="25" t="inlineStr">
        <is>
          <t>Não</t>
        </is>
      </c>
      <c r="BC71" s="27" t="inlineStr">
        <is>
          <t>Não</t>
        </is>
      </c>
      <c r="BD71" s="27"/>
      <c r="BE71" s="24" t="inlineStr">
        <is>
          <t>Soja</t>
        </is>
      </c>
      <c r="BF71" s="24"/>
      <c r="BG71" s="24"/>
      <c r="BH71" s="24" t="inlineStr">
        <is>
          <t>Glúten, Leite/Lactose, Ovo, Peixe, Crustáceos, Frutos de casca rija</t>
        </is>
      </c>
      <c r="BI71" s="24"/>
      <c r="BJ71" s="24"/>
      <c r="BL71" s="26" t="inlineStr">
        <is>
          <t>https://www.zumub.com/PT/vitaminas-e-minerais-multivitaminico-c-90_172_100/adam-men-s-multivitamin-90-capsulas</t>
        </is>
      </c>
    </row>
    <row r="72" spans="1:64" ht="15.75" customHeight="1" x14ac:dyDescent="0.35">
      <c r="A72" s="12" t="inlineStr">
        <is>
          <t>Advanced defense, Zumub</t>
        </is>
      </c>
      <c r="B72" s="28" t="inlineStr">
        <is>
          <t>Zumub</t>
        </is>
      </c>
      <c r="C72" s="28" t="inlineStr">
        <is>
          <t>-</t>
        </is>
      </c>
      <c r="D72" s="5" t="inlineStr">
        <is>
          <t>dose 1 cápsula</t>
        </is>
      </c>
      <c r="E72" s="5"/>
      <c r="F72" s="10">
        <v>1</v>
      </c>
      <c r="G72" s="5">
        <f>F72*E72</f>
        <v>0</v>
      </c>
      <c r="H72" s="11"/>
      <c r="I72" s="22"/>
      <c r="J72" s="22"/>
      <c r="K72" s="22"/>
      <c r="L72" s="22"/>
      <c r="M72" s="22"/>
      <c r="N72" s="22"/>
      <c r="O72" s="22"/>
      <c r="P72" s="11"/>
      <c r="Q72" s="11"/>
      <c r="R72" s="7"/>
      <c r="S72" s="6" t="str">
        <f>IF(H72&lt;&gt;0,H72*$G72/100,"")</f>
        <v/>
      </c>
      <c r="T72" s="13" t="str">
        <f>IF(I72&lt;&gt;0,I72*$G72/100,"")</f>
        <v/>
      </c>
      <c r="U72" s="13" t="str">
        <f>IF(J72&lt;&gt;0,J72*$G72/100,"")</f>
        <v/>
      </c>
      <c r="V72" s="13" t="str">
        <f>IF(K72&lt;&gt;0,K72*$G72/100,"")</f>
        <v/>
      </c>
      <c r="W72" s="13" t="str">
        <f>IF(L72&lt;&gt;0,L72*$G72/100,"")</f>
        <v/>
      </c>
      <c r="X72" s="13" t="str">
        <f>IF(M72&lt;&gt;0,M72*$G72/100,"")</f>
        <v/>
      </c>
      <c r="Y72" s="13" t="str">
        <f>IF(N72&lt;&gt;0,N72*$G72/100,"")</f>
        <v/>
      </c>
      <c r="Z72" s="13" t="str">
        <f>IF(O72&lt;&gt;0,O72*$G72/100,"")</f>
        <v/>
      </c>
      <c r="AA72" s="13" t="str">
        <f>IF(P72&lt;&gt;0,P72*$G72/100,"")</f>
        <v/>
      </c>
      <c r="AB72" s="13" t="str">
        <f>IF(Q72&lt;&gt;0,Q72*$G72/100,"")</f>
        <v/>
      </c>
      <c r="AD72" s="23"/>
      <c r="AE72" s="23"/>
      <c r="AF72" s="23"/>
      <c r="AG72" s="23"/>
      <c r="AH72" s="23"/>
      <c r="AI72" s="23"/>
      <c r="AJ72" s="23"/>
      <c r="AK72" s="23"/>
      <c r="AL72" s="23"/>
      <c r="AM72" s="23"/>
      <c r="AN72" s="23"/>
      <c r="AO72" s="23"/>
      <c r="AP72" s="23"/>
      <c r="AQ72" s="23"/>
      <c r="AR72" s="23"/>
      <c r="AS72" s="23"/>
      <c r="AU72" s="24" t="inlineStr">
        <is>
          <t>Ácido L-ascórbico (vitamina C), Cápsula de gelatina (Origem bovina), Agente de volume (celulose microcristalina (E460i)), Zinco (como óxido de zinco), agente de endurecimento (sais de magnésio de ácidos gordos (E 470 b)), Vitamina E (Acetato de DL-alfa tocoferilo), Vitamina D3 (colecalciferol), Vitamina B6 (cloridrato de piridoxina), Selénio (como selenito de sódio)</t>
        </is>
      </c>
      <c r="AV72" s="24"/>
      <c r="AW72" s="24"/>
      <c r="AX72" s="24" t="inlineStr">
        <is>
          <t>Por dose (1 cápsula): Vitamina C (ácido L-ascórbico) 250 mg; Zinco (como óxido de zinco) 12.5 mg; Vitamina E (como acetato de DL-alfa-tocoferilo) 6 mg alpha-TE; Vitamina D3 (Colecalciferol) 25 µg; Vitamina B6 (cloridrato de piridoxina) 0.7 mg; Selénio (como selenito de sódio) 150 µg</t>
        </is>
      </c>
      <c r="AY72" s="24"/>
      <c r="AZ72" s="24"/>
      <c r="BB72" s="25" t="inlineStr">
        <is>
          <t>Não</t>
        </is>
      </c>
      <c r="BC72" s="27" t="inlineStr">
        <is>
          <t>Não</t>
        </is>
      </c>
      <c r="BD72" s="27"/>
      <c r="BE72" s="24"/>
      <c r="BF72" s="24"/>
      <c r="BG72" s="24"/>
      <c r="BH72" s="24" t="inlineStr">
        <is>
          <t>Glúten, Leite/Lactose, Peixe, Crustáceos, Soja, Frutos de casca rija</t>
        </is>
      </c>
      <c r="BI72" s="24"/>
      <c r="BJ72" s="24"/>
      <c r="BL72" s="26" t="inlineStr">
        <is>
          <t>https://www.zumub.com/PT/vitaminas-e-minerais-multivitaminico-c-90_172_100/advanced-defense-30-capsulas</t>
        </is>
      </c>
    </row>
    <row r="73" spans="1:64" ht="15.75" customHeight="1" x14ac:dyDescent="0.35">
      <c r="A73" s="12" t="inlineStr">
        <is>
          <t>Advanced detox, Zumub</t>
        </is>
      </c>
      <c r="B73" s="28" t="inlineStr">
        <is>
          <t>Zumub</t>
        </is>
      </c>
      <c r="C73" s="28" t="inlineStr">
        <is>
          <t>-</t>
        </is>
      </c>
      <c r="D73" s="5" t="inlineStr">
        <is>
          <t>uni 30 (ml)</t>
        </is>
      </c>
      <c r="E73" s="5">
        <v>30</v>
      </c>
      <c r="F73" s="10">
        <v>1</v>
      </c>
      <c r="G73" s="5">
        <f>F73*E73</f>
        <v>30</v>
      </c>
      <c r="H73" s="11"/>
      <c r="I73" s="22"/>
      <c r="J73" s="22"/>
      <c r="K73" s="22"/>
      <c r="L73" s="22"/>
      <c r="M73" s="22"/>
      <c r="N73" s="22"/>
      <c r="O73" s="22"/>
      <c r="P73" s="11"/>
      <c r="Q73" s="11"/>
      <c r="R73" s="7"/>
      <c r="S73" s="6" t="str">
        <f>IF(H73&lt;&gt;0,H73*$G73/100,"")</f>
        <v/>
      </c>
      <c r="T73" s="13" t="str">
        <f>IF(I73&lt;&gt;0,I73*$G73/100,"")</f>
        <v/>
      </c>
      <c r="U73" s="13" t="str">
        <f>IF(J73&lt;&gt;0,J73*$G73/100,"")</f>
        <v/>
      </c>
      <c r="V73" s="13" t="str">
        <f>IF(K73&lt;&gt;0,K73*$G73/100,"")</f>
        <v/>
      </c>
      <c r="W73" s="13" t="str">
        <f>IF(L73&lt;&gt;0,L73*$G73/100,"")</f>
        <v/>
      </c>
      <c r="X73" s="13" t="str">
        <f>IF(M73&lt;&gt;0,M73*$G73/100,"")</f>
        <v/>
      </c>
      <c r="Y73" s="13" t="str">
        <f>IF(N73&lt;&gt;0,N73*$G73/100,"")</f>
        <v/>
      </c>
      <c r="Z73" s="13" t="str">
        <f>IF(O73&lt;&gt;0,O73*$G73/100,"")</f>
        <v/>
      </c>
      <c r="AA73" s="13" t="str">
        <f>IF(P73&lt;&gt;0,P73*$G73/100,"")</f>
        <v/>
      </c>
      <c r="AB73" s="13" t="str">
        <f>IF(Q73&lt;&gt;0,Q73*$G73/100,"")</f>
        <v/>
      </c>
      <c r="AD73" s="23"/>
      <c r="AE73" s="23"/>
      <c r="AF73" s="23"/>
      <c r="AG73" s="23">
        <v>267</v>
      </c>
      <c r="AH73" s="23"/>
      <c r="AI73" s="23"/>
      <c r="AJ73" s="23"/>
      <c r="AK73" s="23"/>
      <c r="AL73" s="23"/>
      <c r="AM73" s="23"/>
      <c r="AN73" s="23"/>
      <c r="AO73" s="23"/>
      <c r="AP73" s="23"/>
      <c r="AQ73" s="23"/>
      <c r="AR73" s="23"/>
      <c r="AS73" s="23"/>
      <c r="AU73" s="24" t="inlineStr">
        <is>
          <t>Agentes de volume (água e sorbitol), zingiber officinale (gengibre), garcinia cambogia, Hibiscus sabdariffa (hibisco), Solidago virgaurea (virgáurea), cynara scolymus (alcachofra), Centella Asiatica, Silybum marianum (cardo de leite), taraxacum officinale (dente de leão), colina, vitamina C, corante (Caramelo sulfítico de amónia), sumo de ananás, conservante (benzoato de sódio), sorbato de potássio, suco de limão, aromatizante e adoçante (sucralose)</t>
        </is>
      </c>
      <c r="AV73" s="24"/>
      <c r="AW73" s="24"/>
      <c r="AX73" s="24" t="inlineStr">
        <is>
          <t>Por dose (1 porção, 30 ml): Zingiber officinale, extrato (raíz) 1500 mg; Garcinia Cambogia (fruta) 840 mg; Centella Asiatica L. (planta inteira) 840 mg; Solidago virgaurea 480 mg; Hibiscus sabdariffa, Hibiscus 480 mg; Alcachofra (cynara scolymus)(2.5% cinarina) 480 mg; Silybum Marianum, cardo mariano 300 mg; extrato de Taraxacum officinale 300 mg; Colina (como bitartrato de colina) 165 mg; Sumo Concentrado de Ananas Sativus 32 mg; Sumo Concentrado de Citrus Limon 29 mg</t>
        </is>
      </c>
      <c r="AY73" s="24"/>
      <c r="AZ73" s="24"/>
      <c r="BB73" s="25" t="inlineStr">
        <is>
          <t>Não</t>
        </is>
      </c>
      <c r="BC73" s="27" t="inlineStr">
        <is>
          <t>Sim</t>
        </is>
      </c>
      <c r="BD73" s="27"/>
      <c r="BE73" s="24" t="inlineStr">
        <is>
          <t>Sulfitos</t>
        </is>
      </c>
      <c r="BF73" s="24"/>
      <c r="BG73" s="24"/>
      <c r="BH73" s="24" t="inlineStr">
        <is>
          <t>Glúten, Peixe, Soja, Frutos de casca rija</t>
        </is>
      </c>
      <c r="BI73" s="24"/>
      <c r="BJ73" s="24"/>
      <c r="BL73" s="26" t="inlineStr">
        <is>
          <t>https://www.zumub.com/PT/emagrecimento/depurativos-e-desintoxicantes/advanced-detox-500ml</t>
        </is>
      </c>
    </row>
    <row r="74" spans="1:64" ht="15.75" customHeight="1" x14ac:dyDescent="0.35">
      <c r="A74" s="12" t="inlineStr">
        <is>
          <t>Advanced everyday formula 14 strains, Bio-Kult</t>
        </is>
      </c>
      <c r="B74" s="28" t="inlineStr">
        <is>
          <t>Zumub</t>
        </is>
      </c>
      <c r="C74" s="28" t="inlineStr">
        <is>
          <t>-</t>
        </is>
      </c>
      <c r="D74" s="5" t="inlineStr">
        <is>
          <t>dose 1 cápsula</t>
        </is>
      </c>
      <c r="E74" s="5"/>
      <c r="F74" s="10">
        <v>1</v>
      </c>
      <c r="G74" s="5">
        <f>F74*E74</f>
        <v>0</v>
      </c>
      <c r="H74" s="11"/>
      <c r="I74" s="22"/>
      <c r="J74" s="22"/>
      <c r="K74" s="22"/>
      <c r="L74" s="22"/>
      <c r="M74" s="22"/>
      <c r="N74" s="22"/>
      <c r="O74" s="22"/>
      <c r="P74" s="11"/>
      <c r="Q74" s="11"/>
      <c r="R74" s="7"/>
      <c r="S74" s="6" t="str">
        <f>IF(H74&lt;&gt;0,H74*$G74/100,"")</f>
        <v/>
      </c>
      <c r="T74" s="13" t="str">
        <f>IF(I74&lt;&gt;0,I74*$G74/100,"")</f>
        <v/>
      </c>
      <c r="U74" s="13" t="str">
        <f>IF(J74&lt;&gt;0,J74*$G74/100,"")</f>
        <v/>
      </c>
      <c r="V74" s="13" t="str">
        <f>IF(K74&lt;&gt;0,K74*$G74/100,"")</f>
        <v/>
      </c>
      <c r="W74" s="13" t="str">
        <f>IF(L74&lt;&gt;0,L74*$G74/100,"")</f>
        <v/>
      </c>
      <c r="X74" s="13" t="str">
        <f>IF(M74&lt;&gt;0,M74*$G74/100,"")</f>
        <v/>
      </c>
      <c r="Y74" s="13" t="str">
        <f>IF(N74&lt;&gt;0,N74*$G74/100,"")</f>
        <v/>
      </c>
      <c r="Z74" s="13" t="str">
        <f>IF(O74&lt;&gt;0,O74*$G74/100,"")</f>
        <v/>
      </c>
      <c r="AA74" s="13" t="str">
        <f>IF(P74&lt;&gt;0,P74*$G74/100,"")</f>
        <v/>
      </c>
      <c r="AB74" s="13" t="str">
        <f>IF(Q74&lt;&gt;0,Q74*$G74/100,"")</f>
        <v/>
      </c>
      <c r="AD74" s="23"/>
      <c r="AE74" s="23"/>
      <c r="AF74" s="23"/>
      <c r="AG74" s="23"/>
      <c r="AH74" s="23"/>
      <c r="AI74" s="23"/>
      <c r="AJ74" s="23"/>
      <c r="AK74" s="23"/>
      <c r="AL74" s="23"/>
      <c r="AM74" s="23"/>
      <c r="AN74" s="23"/>
      <c r="AO74" s="23"/>
      <c r="AP74" s="23"/>
      <c r="AQ74" s="23"/>
      <c r="AR74" s="23"/>
      <c r="AS74" s="23"/>
      <c r="AU74" s="24" t="inlineStr">
        <is>
          <t>Celulose, Hidroxipropilmetilcelulose (cápsulas vegetais)</t>
        </is>
      </c>
      <c r="AV74" s="24"/>
      <c r="AW74" s="24"/>
      <c r="AX74" s="24" t="inlineStr">
        <is>
          <t>Mínimo 2 mil milhões de microorganismos vivos por cápsula (2x10e9 CFU/cápsula), o equivalente a 10 mil milhões de microorganismos vivos por grama (1x10e10 CFU/grama), Bacillus subtilis PXN 21, Bifidobacterium bifidum PXN 23, Bifidobacterium breve PXN 25, Bifidobacterium infantis PXN 27, Bifidobacterium longum PXN 30, Lactobacillus acidophilus PXN 35, Lactobacillus delbrueckii ssp. bulgaricus PXN 3</t>
        </is>
      </c>
      <c r="AY74" s="24"/>
      <c r="AZ74" s="24"/>
      <c r="BB74" s="25" t="inlineStr">
        <is>
          <t>Não</t>
        </is>
      </c>
      <c r="BC74" s="27" t="inlineStr">
        <is>
          <t>Não</t>
        </is>
      </c>
      <c r="BD74" s="27"/>
      <c r="BE74" s="24"/>
      <c r="BF74" s="24"/>
      <c r="BG74" s="24"/>
      <c r="BH74" s="24" t="inlineStr">
        <is>
          <t>Leite/Lactose</t>
        </is>
      </c>
      <c r="BI74" s="24"/>
      <c r="BJ74" s="24"/>
      <c r="BL74" s="26" t="inlineStr">
        <is>
          <t>https://www.zumub.com/PT/saude-e-bem-estar/digestao-e-saude-gastro-intestinal/biokult-120-capsulas</t>
        </is>
      </c>
    </row>
    <row r="75" spans="1:64" ht="15.75" customHeight="1" x14ac:dyDescent="0.35">
      <c r="A75" s="12" t="inlineStr">
        <is>
          <t>Advanced joint formula profissional, Zumub</t>
        </is>
      </c>
      <c r="B75" s="28" t="inlineStr">
        <is>
          <t>Zumub</t>
        </is>
      </c>
      <c r="C75" s="28" t="inlineStr">
        <is>
          <t>Informed Sport</t>
        </is>
      </c>
      <c r="D75" s="5" t="inlineStr">
        <is>
          <t>dose 1 comprimido</t>
        </is>
      </c>
      <c r="E75" s="5"/>
      <c r="F75" s="10">
        <v>1</v>
      </c>
      <c r="G75" s="5">
        <f>F75*E75</f>
        <v>0</v>
      </c>
      <c r="H75" s="11"/>
      <c r="I75" s="22"/>
      <c r="J75" s="22"/>
      <c r="K75" s="22"/>
      <c r="L75" s="22"/>
      <c r="M75" s="22"/>
      <c r="N75" s="22"/>
      <c r="O75" s="22"/>
      <c r="P75" s="11"/>
      <c r="Q75" s="11"/>
      <c r="R75" s="7"/>
      <c r="S75" s="6" t="str">
        <f>IF(H75&lt;&gt;0,H75*$G75/100,"")</f>
        <v/>
      </c>
      <c r="T75" s="13" t="str">
        <f>IF(I75&lt;&gt;0,I75*$G75/100,"")</f>
        <v/>
      </c>
      <c r="U75" s="13" t="str">
        <f>IF(J75&lt;&gt;0,J75*$G75/100,"")</f>
        <v/>
      </c>
      <c r="V75" s="13" t="str">
        <f>IF(K75&lt;&gt;0,K75*$G75/100,"")</f>
        <v/>
      </c>
      <c r="W75" s="13" t="str">
        <f>IF(L75&lt;&gt;0,L75*$G75/100,"")</f>
        <v/>
      </c>
      <c r="X75" s="13" t="str">
        <f>IF(M75&lt;&gt;0,M75*$G75/100,"")</f>
        <v/>
      </c>
      <c r="Y75" s="13" t="str">
        <f>IF(N75&lt;&gt;0,N75*$G75/100,"")</f>
        <v/>
      </c>
      <c r="Z75" s="13" t="str">
        <f>IF(O75&lt;&gt;0,O75*$G75/100,"")</f>
        <v/>
      </c>
      <c r="AA75" s="13" t="str">
        <f>IF(P75&lt;&gt;0,P75*$G75/100,"")</f>
        <v/>
      </c>
      <c r="AB75" s="13" t="str">
        <f>IF(Q75&lt;&gt;0,Q75*$G75/100,"")</f>
        <v/>
      </c>
      <c r="AD75" s="23"/>
      <c r="AE75" s="23"/>
      <c r="AF75" s="23"/>
      <c r="AG75" s="23"/>
      <c r="AH75" s="23"/>
      <c r="AI75" s="23"/>
      <c r="AJ75" s="23"/>
      <c r="AK75" s="23"/>
      <c r="AL75" s="23"/>
      <c r="AM75" s="23"/>
      <c r="AN75" s="23"/>
      <c r="AO75" s="23"/>
      <c r="AP75" s="23"/>
      <c r="AQ75" s="23"/>
      <c r="AR75" s="23"/>
      <c r="AS75" s="23"/>
      <c r="AU75" s="24" t="inlineStr">
        <is>
          <t>Sulfato de glucosamina potássico (contém crustáceos e derivados), Sulfato de condroitina (Origem bovina) , Metil-sulfonil-metano (MSM), Agente de volume (celulose microcristalina (E460i) e Fosfato bicálcico (E 341)), Colagénio marinho hidrolisado (Contém peixe), Ácido hialurónico, Dióxido de Silício, Sophora japonica (Styphnolobium japonicum, broto, 98% Quercetina), Agente antiaglomerante [Sais de magnésio de ácidos gordos (E 470b)]</t>
        </is>
      </c>
      <c r="AV75" s="24"/>
      <c r="AW75" s="24"/>
      <c r="AX75" s="24" t="inlineStr">
        <is>
          <t>Por dose (1 comprimido): Sulfato de glucosamina (como sulfato de glucosamina de potássio) 500 mg; Sulfato de condroitina 200 mg; Metil-sulfonil-metano (MSM) 200 mg; Colagénio marinho 100 mg; Ácido hialurónico 30 mg; Dióxido de Silício 22.2 mg; Quercetina (de Sophora Japonica) (broto) 15 mg; Dióxido de Silício 10 mg</t>
        </is>
      </c>
      <c r="AY75" s="24"/>
      <c r="AZ75" s="24"/>
      <c r="BB75" s="25" t="inlineStr">
        <is>
          <t>Não</t>
        </is>
      </c>
      <c r="BC75" s="27" t="inlineStr">
        <is>
          <t>Não</t>
        </is>
      </c>
      <c r="BD75" s="27"/>
      <c r="BE75" s="24" t="inlineStr">
        <is>
          <t>Peixe, Crustáceos</t>
        </is>
      </c>
      <c r="BF75" s="24"/>
      <c r="BG75" s="24"/>
      <c r="BH75" s="24" t="inlineStr">
        <is>
          <t>Glúten, Leite/Lactose, Soja, Frutos de casca rija</t>
        </is>
      </c>
      <c r="BI75" s="24"/>
      <c r="BJ75" s="24"/>
      <c r="BL75" s="26" t="inlineStr">
        <is>
          <t>https://www.zumub.com/PT/saude-das-articulacoes/advanced-joint-formula-professional-60-comprimidos</t>
        </is>
      </c>
    </row>
    <row r="76" spans="1:64" ht="15.75" customHeight="1" x14ac:dyDescent="0.35">
      <c r="A76" s="12" t="inlineStr">
        <is>
          <t>Advanced joint formula, Zumub</t>
        </is>
      </c>
      <c r="B76" s="28" t="inlineStr">
        <is>
          <t>Zumub</t>
        </is>
      </c>
      <c r="C76" s="28" t="inlineStr">
        <is>
          <t>-</t>
        </is>
      </c>
      <c r="D76" s="5" t="inlineStr">
        <is>
          <t>dose 1 comprimido</t>
        </is>
      </c>
      <c r="E76" s="5"/>
      <c r="F76" s="10">
        <v>1</v>
      </c>
      <c r="G76" s="5">
        <f>F76*E76</f>
        <v>0</v>
      </c>
      <c r="H76" s="11"/>
      <c r="I76" s="22"/>
      <c r="J76" s="22"/>
      <c r="K76" s="22"/>
      <c r="L76" s="22"/>
      <c r="M76" s="22"/>
      <c r="N76" s="22"/>
      <c r="O76" s="22"/>
      <c r="P76" s="11"/>
      <c r="Q76" s="11"/>
      <c r="R76" s="7"/>
      <c r="S76" s="6" t="str">
        <f>IF(H76&lt;&gt;0,H76*$G76/100,"")</f>
        <v/>
      </c>
      <c r="T76" s="13" t="str">
        <f>IF(I76&lt;&gt;0,I76*$G76/100,"")</f>
        <v/>
      </c>
      <c r="U76" s="13" t="str">
        <f>IF(J76&lt;&gt;0,J76*$G76/100,"")</f>
        <v/>
      </c>
      <c r="V76" s="13" t="str">
        <f>IF(K76&lt;&gt;0,K76*$G76/100,"")</f>
        <v/>
      </c>
      <c r="W76" s="13" t="str">
        <f>IF(L76&lt;&gt;0,L76*$G76/100,"")</f>
        <v/>
      </c>
      <c r="X76" s="13" t="str">
        <f>IF(M76&lt;&gt;0,M76*$G76/100,"")</f>
        <v/>
      </c>
      <c r="Y76" s="13" t="str">
        <f>IF(N76&lt;&gt;0,N76*$G76/100,"")</f>
        <v/>
      </c>
      <c r="Z76" s="13" t="str">
        <f>IF(O76&lt;&gt;0,O76*$G76/100,"")</f>
        <v/>
      </c>
      <c r="AA76" s="13" t="str">
        <f>IF(P76&lt;&gt;0,P76*$G76/100,"")</f>
        <v/>
      </c>
      <c r="AB76" s="13" t="str">
        <f>IF(Q76&lt;&gt;0,Q76*$G76/100,"")</f>
        <v/>
      </c>
      <c r="AD76" s="23"/>
      <c r="AE76" s="23"/>
      <c r="AF76" s="23"/>
      <c r="AG76" s="23"/>
      <c r="AH76" s="23"/>
      <c r="AI76" s="23"/>
      <c r="AJ76" s="23"/>
      <c r="AK76" s="23"/>
      <c r="AL76" s="23"/>
      <c r="AM76" s="23"/>
      <c r="AN76" s="23"/>
      <c r="AO76" s="23"/>
      <c r="AP76" s="23"/>
      <c r="AQ76" s="23"/>
      <c r="AR76" s="23"/>
      <c r="AS76" s="23"/>
      <c r="AU76" s="24" t="inlineStr">
        <is>
          <t>Sulfato de glucosamina potássico (contém crustáceos e derivados), Sulfato de condroitina (Origem bovina) , MSM (metil sulfonil metano), Agentes de volume [Celulose microcristalina (E 460(i)) e Fosfato dicálcico (E 341)], Colagénio marinho hidrolisado (Contém peixe), Ácido hialurónico, Dióxido de Silício, Sophora japonica (Styphnolobium japonicum, broto, 98% Quercetina), Agente antiaglomerante [Sais de magnésio de ácidos gordos (E 470b)]</t>
        </is>
      </c>
      <c r="AV76" s="24"/>
      <c r="AW76" s="24"/>
      <c r="AX76" s="24" t="inlineStr">
        <is>
          <t>Por dose (1 comprimido): Sulfato de glucosamina (como sulfato de glucosamina de potássio) 500 mg; Sulfato de condroitina 200 mg; Metil-sulfonil-metano (MSM) 200 mg; Colagénio marinho 100 mg; Ácido hialurónico 30 mg; Quercetina (Sophora japonica, flor) 15 mg; Dióxido de Silício 10 mg</t>
        </is>
      </c>
      <c r="AY76" s="24"/>
      <c r="AZ76" s="24"/>
      <c r="BB76" s="25" t="inlineStr">
        <is>
          <t>Não</t>
        </is>
      </c>
      <c r="BC76" s="27" t="inlineStr">
        <is>
          <t>Não</t>
        </is>
      </c>
      <c r="BD76" s="27"/>
      <c r="BE76" s="24" t="inlineStr">
        <is>
          <t>Peixe, Crustáceos</t>
        </is>
      </c>
      <c r="BF76" s="24"/>
      <c r="BG76" s="24"/>
      <c r="BH76" s="24" t="inlineStr">
        <is>
          <t>Glúten, Leite/Lactose, Soja, Frutos de casca rija</t>
        </is>
      </c>
      <c r="BI76" s="24"/>
      <c r="BJ76" s="24"/>
      <c r="BL76" s="26" t="inlineStr">
        <is>
          <t>https://www.zumub.com/PT/saude-das-articulacoes/advanced-joint-formula-60-comprimidos</t>
        </is>
      </c>
    </row>
    <row r="77" spans="1:64" ht="15.75" customHeight="1" x14ac:dyDescent="0.35">
      <c r="A77" s="12" t="inlineStr">
        <is>
          <t>Advanced omega, Animal</t>
        </is>
      </c>
      <c r="B77" s="28" t="inlineStr">
        <is>
          <t>Zumub</t>
        </is>
      </c>
      <c r="C77" s="28" t="inlineStr">
        <is>
          <t>-</t>
        </is>
      </c>
      <c r="D77" s="5" t="inlineStr">
        <is>
          <t>dose 1 pack</t>
        </is>
      </c>
      <c r="E77" s="5"/>
      <c r="F77" s="10">
        <v>1</v>
      </c>
      <c r="G77" s="5">
        <f>F77*E77</f>
        <v>0</v>
      </c>
      <c r="H77" s="11"/>
      <c r="I77" s="22"/>
      <c r="J77" s="22"/>
      <c r="K77" s="22"/>
      <c r="L77" s="22"/>
      <c r="M77" s="22"/>
      <c r="N77" s="22"/>
      <c r="O77" s="22"/>
      <c r="P77" s="11"/>
      <c r="Q77" s="11"/>
      <c r="R77" s="7"/>
      <c r="S77" s="6" t="str">
        <f>IF(H77&lt;&gt;0,H77*$G77/100,"")</f>
        <v/>
      </c>
      <c r="T77" s="13" t="str">
        <f>IF(I77&lt;&gt;0,I77*$G77/100,"")</f>
        <v/>
      </c>
      <c r="U77" s="13" t="str">
        <f>IF(J77&lt;&gt;0,J77*$G77/100,"")</f>
        <v/>
      </c>
      <c r="V77" s="13" t="str">
        <f>IF(K77&lt;&gt;0,K77*$G77/100,"")</f>
        <v/>
      </c>
      <c r="W77" s="13" t="str">
        <f>IF(L77&lt;&gt;0,L77*$G77/100,"")</f>
        <v/>
      </c>
      <c r="X77" s="13" t="str">
        <f>IF(M77&lt;&gt;0,M77*$G77/100,"")</f>
        <v/>
      </c>
      <c r="Y77" s="13" t="str">
        <f>IF(N77&lt;&gt;0,N77*$G77/100,"")</f>
        <v/>
      </c>
      <c r="Z77" s="13" t="str">
        <f>IF(O77&lt;&gt;0,O77*$G77/100,"")</f>
        <v/>
      </c>
      <c r="AA77" s="13" t="str">
        <f>IF(P77&lt;&gt;0,P77*$G77/100,"")</f>
        <v/>
      </c>
      <c r="AB77" s="13" t="str">
        <f>IF(Q77&lt;&gt;0,Q77*$G77/100,"")</f>
        <v/>
      </c>
      <c r="AD77" s="23"/>
      <c r="AE77" s="23"/>
      <c r="AF77" s="23"/>
      <c r="AG77" s="23"/>
      <c r="AH77" s="23"/>
      <c r="AI77" s="23"/>
      <c r="AJ77" s="23"/>
      <c r="AK77" s="23"/>
      <c r="AL77" s="23"/>
      <c r="AM77" s="23"/>
      <c r="AN77" s="23"/>
      <c r="AO77" s="23"/>
      <c r="AP77" s="23"/>
      <c r="AQ77" s="23"/>
      <c r="AR77" s="23"/>
      <c r="AS77" s="23"/>
      <c r="AU77" s="24" t="inlineStr">
        <is>
          <t>Gelatina (bovino), Glicerina, Água Purificada, Revestimento entérico (resina poliacrílica, pó de talco, ácido cítrico, citrato de trietilo, glicosídeo de esteviol, essência de laranja doce)</t>
        </is>
      </c>
      <c r="AV77" s="24"/>
      <c r="AW77" s="24"/>
      <c r="AX77" s="24" t="inlineStr">
        <is>
          <t>Por dose (1 pack): Energia 50 kcal; Gordura Total 6 g; Gordura Saturada 1.5 g; Vitamina E (como D-alfa-tocoferol) 7 mg α-TE; Complexo de Ácido gordo Omega 3 (N-3 FA) 3593 mg; Total de ácidos gordos Omega-3 2148 mg; Ácido eicosapentaenóico (EPA) 1055 mg; Ácido docosahexaenóico (DHA) 769 mg; Ácido Alfa Linoleico 324 mg; Complexo de Ácidos gordos Omega 6 (N-6 FA) 2452 mg; Óleo de cártamo 1790 mg; CLA (Ácido linoleico Conjugado) 1373 mg; Óleo de borragem 662 mg; GLA (Ácido Gama Linoleico) 123 mg | Óleo de linhaça, Óleo de Anchova , Cavala Oil, Óleo de Sardinha , Óleo de peixe atum</t>
        </is>
      </c>
      <c r="AY77" s="24"/>
      <c r="AZ77" s="24"/>
      <c r="BB77" s="25" t="inlineStr">
        <is>
          <t>Não</t>
        </is>
      </c>
      <c r="BC77" s="27" t="inlineStr">
        <is>
          <t>Não</t>
        </is>
      </c>
      <c r="BD77" s="27"/>
      <c r="BE77" s="24" t="inlineStr">
        <is>
          <t>Peixe, Soja</t>
        </is>
      </c>
      <c r="BF77" s="24"/>
      <c r="BG77" s="24"/>
      <c r="BH77" s="24" t="inlineStr">
        <is>
          <t>Glúten, Leite/Lactose, Ovo, Crustáceos, Frutos de casca rija, Amendoim, Sésamo</t>
        </is>
      </c>
      <c r="BI77" s="24"/>
      <c r="BJ77" s="24"/>
      <c r="BL77" s="26" t="inlineStr">
        <is>
          <t>https://www.zumub.com/PT/gorduras-essenciais/animal-omega-30-packs</t>
        </is>
      </c>
    </row>
    <row r="78" spans="1:64" ht="15.75" customHeight="1" x14ac:dyDescent="0.35">
      <c r="A78" s="12" t="inlineStr">
        <is>
          <t>Advanced probiotic, Zumub</t>
        </is>
      </c>
      <c r="B78" s="28" t="inlineStr">
        <is>
          <t>Zumub</t>
        </is>
      </c>
      <c r="C78" s="28" t="inlineStr">
        <is>
          <t>-</t>
        </is>
      </c>
      <c r="D78" s="5" t="inlineStr">
        <is>
          <t>dose 1 cápsula</t>
        </is>
      </c>
      <c r="E78" s="5"/>
      <c r="F78" s="10">
        <v>1</v>
      </c>
      <c r="G78" s="5">
        <f>F78*E78</f>
        <v>0</v>
      </c>
      <c r="H78" s="11"/>
      <c r="I78" s="22"/>
      <c r="J78" s="22"/>
      <c r="K78" s="22"/>
      <c r="L78" s="22"/>
      <c r="M78" s="22"/>
      <c r="N78" s="22"/>
      <c r="O78" s="22"/>
      <c r="P78" s="11"/>
      <c r="Q78" s="11"/>
      <c r="R78" s="7"/>
      <c r="S78" s="6" t="str">
        <f>IF(H78&lt;&gt;0,H78*$G78/100,"")</f>
        <v/>
      </c>
      <c r="T78" s="13" t="str">
        <f>IF(I78&lt;&gt;0,I78*$G78/100,"")</f>
        <v/>
      </c>
      <c r="U78" s="13" t="str">
        <f>IF(J78&lt;&gt;0,J78*$G78/100,"")</f>
        <v/>
      </c>
      <c r="V78" s="13" t="str">
        <f>IF(K78&lt;&gt;0,K78*$G78/100,"")</f>
        <v/>
      </c>
      <c r="W78" s="13" t="str">
        <f>IF(L78&lt;&gt;0,L78*$G78/100,"")</f>
        <v/>
      </c>
      <c r="X78" s="13" t="str">
        <f>IF(M78&lt;&gt;0,M78*$G78/100,"")</f>
        <v/>
      </c>
      <c r="Y78" s="13" t="str">
        <f>IF(N78&lt;&gt;0,N78*$G78/100,"")</f>
        <v/>
      </c>
      <c r="Z78" s="13" t="str">
        <f>IF(O78&lt;&gt;0,O78*$G78/100,"")</f>
        <v/>
      </c>
      <c r="AA78" s="13" t="str">
        <f>IF(P78&lt;&gt;0,P78*$G78/100,"")</f>
        <v/>
      </c>
      <c r="AB78" s="13" t="str">
        <f>IF(Q78&lt;&gt;0,Q78*$G78/100,"")</f>
        <v/>
      </c>
      <c r="AD78" s="23"/>
      <c r="AE78" s="23"/>
      <c r="AF78" s="23"/>
      <c r="AG78" s="23"/>
      <c r="AH78" s="23"/>
      <c r="AI78" s="23"/>
      <c r="AJ78" s="23"/>
      <c r="AK78" s="23"/>
      <c r="AL78" s="23"/>
      <c r="AM78" s="23"/>
      <c r="AN78" s="23"/>
      <c r="AO78" s="23"/>
      <c r="AP78" s="23"/>
      <c r="AQ78" s="23"/>
      <c r="AR78" s="23"/>
      <c r="AS78" s="23"/>
      <c r="AU78" s="24" t="inlineStr">
        <is>
          <t>Mistura Probiótica (Lactobacillus reuteri, Lactobacillus rhamnosus, Lactobacillus plantarum, Lactobacillus helveticus, Lactobacillus casei, Bifidobacterium casei, Bifidobacterium breve, Bifidobacterium bifidum, Bifidobacterium longum infantis, Bifidobacterium longum infantis, Lactobacillus acidophilus, Lactobacillus delbrueckii bulgaricus, Lactobacillus salivarius, Steptococcus salivarius thermophilus), maltodextrin., Maltodextrina , agente de volume (celulose microcristalina (E460i)), Cápsula de gelatina (Origem bovina)</t>
        </is>
      </c>
      <c r="AV78" s="24"/>
      <c r="AW78" s="24"/>
      <c r="AX78" s="24" t="inlineStr">
        <is>
          <t>Por dose (1 cápsula): Mistura Probiótica 200 mg; Bifidobacterium bifidum 200000000 CFU; Bifidobacterium breve 600000000 CFU; Bifidobacterium longum infantis 200000000 CFU; Bifidobacterium longum longum 200000000 CFU; Lactobacillus acidophilus 200000000 CFU; Lactobacillus delbrueckii bulgaricus 200000000 CFU; Lactobacillus casei 1000000000 CFU; Lactobacillus helveticus 1000000000 CFU; Lactobacillus plantarum 1000000000 CFU; Lactobacillus rhamnosus 1000000000 CFU; Lactobacillus salivarius 200000000 CFU; Steptococcus salivarius thermophilus 200000000 CFU; Lactobacillus reuteri 4000000000 CFU</t>
        </is>
      </c>
      <c r="AY78" s="24"/>
      <c r="AZ78" s="24"/>
      <c r="BB78" s="25" t="inlineStr">
        <is>
          <t>Não</t>
        </is>
      </c>
      <c r="BC78" s="27" t="inlineStr">
        <is>
          <t>Não</t>
        </is>
      </c>
      <c r="BD78" s="27"/>
      <c r="BE78" s="24"/>
      <c r="BF78" s="24"/>
      <c r="BG78" s="24"/>
      <c r="BH78" s="24" t="inlineStr">
        <is>
          <t>Glúten, Leite/Lactose, Peixe, Crustáceos, Soja, Frutos de casca rija</t>
        </is>
      </c>
      <c r="BI78" s="24"/>
      <c r="BJ78" s="24"/>
      <c r="BL78" s="26" t="inlineStr">
        <is>
          <t>https://www.zumub.com/PT/saude-e-bem-estar/digestao-e-saude-gastro-intestinal/advanced-probiotic-30-capsulas</t>
        </is>
      </c>
    </row>
    <row r="79" spans="1:64" ht="15.75" customHeight="1" x14ac:dyDescent="0.35">
      <c r="A79" s="12" t="inlineStr">
        <is>
          <t>After, BioTechUSA</t>
        </is>
      </c>
      <c r="B79" s="28" t="inlineStr">
        <is>
          <t>Zumub</t>
        </is>
      </c>
      <c r="C79" s="28" t="inlineStr">
        <is>
          <t>-</t>
        </is>
      </c>
      <c r="D79" s="5" t="inlineStr">
        <is>
          <t>scoop 21 (g)</t>
        </is>
      </c>
      <c r="E79" s="5">
        <v>21</v>
      </c>
      <c r="F79" s="10">
        <v>1</v>
      </c>
      <c r="G79" s="5">
        <f>F79*E79</f>
        <v>21</v>
      </c>
      <c r="H79" s="11">
        <v>405</v>
      </c>
      <c r="I79" s="22">
        <v>71.4</v>
      </c>
      <c r="J79" s="22">
        <v>23.8</v>
      </c>
      <c r="K79" s="22">
        <v>2.33</v>
      </c>
      <c r="L79" s="22">
        <v>2.33</v>
      </c>
      <c r="M79" s="22">
        <v>0.43</v>
      </c>
      <c r="N79" s="22"/>
      <c r="O79" s="22">
        <v>0.38</v>
      </c>
      <c r="P79" s="11">
        <v>762</v>
      </c>
      <c r="Q79" s="11"/>
      <c r="R79" s="7"/>
      <c r="S79" s="6">
        <f>IF(H79&lt;&gt;0,H79*$G79/100,"")</f>
        <v>85.05</v>
      </c>
      <c r="T79" s="13">
        <f>IF(I79&lt;&gt;0,I79*$G79/100,"")</f>
        <v>14.994</v>
      </c>
      <c r="U79" s="13">
        <f>IF(J79&lt;&gt;0,J79*$G79/100,"")</f>
        <v>4.998</v>
      </c>
      <c r="V79" s="13">
        <f>IF(K79&lt;&gt;0,K79*$G79/100,"")</f>
        <v>0.4893</v>
      </c>
      <c r="W79" s="13">
        <f>IF(L79&lt;&gt;0,L79*$G79/100,"")</f>
        <v>0.4893</v>
      </c>
      <c r="X79" s="13">
        <f>IF(M79&lt;&gt;0,M79*$G79/100,"")</f>
        <v>0.0903</v>
      </c>
      <c r="Y79" s="13" t="str">
        <f>IF(N79&lt;&gt;0,N79*$G79/100,"")</f>
        <v/>
      </c>
      <c r="Z79" s="13">
        <f>IF(O79&lt;&gt;0,O79*$G79/100,"")</f>
        <v>0.0798</v>
      </c>
      <c r="AA79" s="13">
        <f>IF(P79&lt;&gt;0,P79*$G79/100,"")</f>
        <v>160.02</v>
      </c>
      <c r="AB79" s="13" t="str">
        <f>IF(Q79&lt;&gt;0,Q79*$G79/100,"")</f>
        <v/>
      </c>
      <c r="AD79" s="23"/>
      <c r="AE79" s="23"/>
      <c r="AF79" s="23"/>
      <c r="AG79" s="23">
        <v>381</v>
      </c>
      <c r="AH79" s="23"/>
      <c r="AI79" s="23"/>
      <c r="AJ79" s="23"/>
      <c r="AK79" s="23">
        <v>7.14</v>
      </c>
      <c r="AL79" s="23">
        <v>586</v>
      </c>
      <c r="AM79" s="23">
        <v>7.62</v>
      </c>
      <c r="AN79" s="23"/>
      <c r="AO79" s="23">
        <v>355</v>
      </c>
      <c r="AP79" s="23">
        <v>15.7</v>
      </c>
      <c r="AQ79" s="23"/>
      <c r="AR79" s="23"/>
      <c r="AS79" s="23"/>
      <c r="AU79" s="24" t="inlineStr">
        <is>
          <t>Maltodextrina, Monohidrato de creatina micronizada, Peptídeos de glutamina (de trigo), L-leucina instantânea (L-Leucina, emulsionante: lecitinas), L-isoleucina, L-valina, ácido (ácido cítrico), Aromatizantes, Cálcio B-hidroxi B-metilbutirato, sal de calcio de ácido ortofosfórico, Carbonato de cálcio, Óxido de Magnésio, Acetato de L-lisina, Edulcorantes (Acessulfame K e Sucralose), L-Treonina, L-metionina, Ácido L-ascórbico, Sal, Indigotina, Tartrazina: pode ter um efeito adverso na atividade e atenção em crianças., Óxido de Zinco, Cloridrato de Piridoxina, Ácido pteroilmonoglutamico, Cianocobalamina, Cloreto de crómio (III)</t>
        </is>
      </c>
      <c r="AV79" s="24"/>
      <c r="AW79" s="24"/>
      <c r="AX79" s="24" t="inlineStr">
        <is>
          <t>Por dose (1 porção, 21 g): Crómio 20 µg; Complexo de glutamina (L-glutamina, Peptídeos de Glutamina) 5930 mg; BCAA (L-leucina, L-isoleucina, L-valina) 4000 mg; Creatina 3000 mg; Ca-HMB 330 mg; L-lisina 100 mg; L-metionina 100 mg; L-Treonina 100 mg</t>
        </is>
      </c>
      <c r="AY79" s="24"/>
      <c r="AZ79" s="24"/>
      <c r="BB79" s="25" t="inlineStr">
        <is>
          <t>Sim</t>
        </is>
      </c>
      <c r="BC79" s="27" t="inlineStr">
        <is>
          <t>Não</t>
        </is>
      </c>
      <c r="BD79" s="27"/>
      <c r="BE79" s="24"/>
      <c r="BF79" s="24"/>
      <c r="BG79" s="24"/>
      <c r="BH79" s="24" t="inlineStr">
        <is>
          <t>Leite/Lactose, Ovo, Peixe, Crustáceos, Moluscos, Soja, Frutos de casca rija, Amendoim, Aipo, Sulfitos</t>
        </is>
      </c>
      <c r="BI79" s="24"/>
      <c r="BJ79" s="24"/>
      <c r="BL79" s="26" t="inlineStr">
        <is>
          <t>https://www.zumub.com/PT/pos-treino/after-630g</t>
        </is>
      </c>
    </row>
    <row r="80" spans="1:64" ht="15.75" customHeight="1" x14ac:dyDescent="0.35">
      <c r="A80" s="12" t="inlineStr">
        <is>
          <t>Aftermath (vários sabores), Bulk</t>
        </is>
      </c>
      <c r="B80" s="28" t="inlineStr">
        <is>
          <t>Bulk</t>
        </is>
      </c>
      <c r="C80" s="28" t="inlineStr">
        <is>
          <t>-</t>
        </is>
      </c>
      <c r="D80" s="5" t="inlineStr">
        <is>
          <t>porção 70 (g)</t>
        </is>
      </c>
      <c r="E80" s="5">
        <v>70</v>
      </c>
      <c r="F80" s="10">
        <v>1</v>
      </c>
      <c r="G80" s="5">
        <f>F80*E80</f>
        <v>70</v>
      </c>
      <c r="H80" s="11"/>
      <c r="I80" s="22"/>
      <c r="J80" s="22"/>
      <c r="K80" s="22"/>
      <c r="L80" s="22"/>
      <c r="M80" s="22"/>
      <c r="N80" s="22"/>
      <c r="O80" s="22"/>
      <c r="P80" s="11"/>
      <c r="Q80" s="11"/>
      <c r="R80" s="7"/>
      <c r="S80" s="6" t="str">
        <f>IF(H80&lt;&gt;0,H80*$G80/100,"")</f>
        <v/>
      </c>
      <c r="T80" s="13" t="str">
        <f>IF(I80&lt;&gt;0,I80*$G80/100,"")</f>
        <v/>
      </c>
      <c r="U80" s="13" t="str">
        <f>IF(J80&lt;&gt;0,J80*$G80/100,"")</f>
        <v/>
      </c>
      <c r="V80" s="13" t="str">
        <f>IF(K80&lt;&gt;0,K80*$G80/100,"")</f>
        <v/>
      </c>
      <c r="W80" s="13" t="str">
        <f>IF(L80&lt;&gt;0,L80*$G80/100,"")</f>
        <v/>
      </c>
      <c r="X80" s="13" t="str">
        <f>IF(M80&lt;&gt;0,M80*$G80/100,"")</f>
        <v/>
      </c>
      <c r="Y80" s="13" t="str">
        <f>IF(N80&lt;&gt;0,N80*$G80/100,"")</f>
        <v/>
      </c>
      <c r="Z80" s="13" t="str">
        <f>IF(O80&lt;&gt;0,O80*$G80/100,"")</f>
        <v/>
      </c>
      <c r="AA80" s="13" t="str">
        <f>IF(P80&lt;&gt;0,P80*$G80/100,"")</f>
        <v/>
      </c>
      <c r="AB80" s="13" t="str">
        <f>IF(Q80&lt;&gt;0,Q80*$G80/100,"")</f>
        <v/>
      </c>
      <c r="AD80" s="23"/>
      <c r="AE80" s="23"/>
      <c r="AF80" s="23"/>
      <c r="AG80" s="23"/>
      <c r="AH80" s="23"/>
      <c r="AI80" s="23"/>
      <c r="AJ80" s="23"/>
      <c r="AK80" s="23"/>
      <c r="AL80" s="23"/>
      <c r="AM80" s="23"/>
      <c r="AN80" s="23"/>
      <c r="AO80" s="23"/>
      <c r="AP80" s="23"/>
      <c r="AQ80" s="23"/>
      <c r="AR80" s="23"/>
      <c r="AS80" s="23"/>
      <c r="AU80" s="24" t="inlineStr">
        <is>
          <t>mTOR Protein Complex™ (Proteína Isolada do Soro de Leite (Leite), Proteína Concentrada do Soro de Leite (Leite), Leucina), Amido de Milho Ceroso (Vitargo®), Creatina Mono-Hidratada (Creapure®), Péptidos de Glutamina (Trigo), Beta-Hidroxi-Beta-Metilbutirato de Cálcio (HMB), Aromatizante, Emulsionante (Lecitina de Soja), Edulcorante (Sucralose).</t>
        </is>
      </c>
      <c r="AV80" s="24"/>
      <c r="AW80" s="24"/>
      <c r="AX80" s="24" t="inlineStr">
        <is>
          <t>Por dose (70 g): Amido de Milho Ceroso (Vitargo®) 18 g; Creatina Mono-Hidratada (Creapure®) 5.0 g; Péptidos de Glutamina 5.0 g; Leucina 3.0 g; HMB (Beta-Hidroxi-Beta-Metilbutirato de Cálcio) 1.5 g | Adequado a vegetarianos</t>
        </is>
      </c>
      <c r="AY80" s="24"/>
      <c r="AZ80" s="24"/>
      <c r="BB80" s="25" t="inlineStr">
        <is>
          <t>Sim</t>
        </is>
      </c>
      <c r="BC80" s="27" t="inlineStr">
        <is>
          <t>Sim</t>
        </is>
      </c>
      <c r="BD80" s="27"/>
      <c r="BE80" s="24" t="inlineStr">
        <is>
          <t>Soja</t>
        </is>
      </c>
      <c r="BF80" s="24"/>
      <c r="BG80" s="24"/>
      <c r="BH80" s="24" t="inlineStr">
        <is>
          <t>Mostarda, Sésamo, Sulfitos</t>
        </is>
      </c>
      <c r="BI80" s="24"/>
      <c r="BJ80" s="24"/>
      <c r="BL80" s="26" t="inlineStr">
        <is>
          <t>https://www.bulk.com/pt/products/aftermathtm/bpps-amat</t>
        </is>
      </c>
    </row>
    <row r="81" spans="1:64" ht="15.75" customHeight="1" x14ac:dyDescent="0.35">
      <c r="A81" s="12" t="s">
        <v>17440</v>
      </c>
      <c r="B81" s="28" t="s">
        <v>3945</v>
      </c>
      <c r="C81" s="28" t="s">
        <v>2898</v>
      </c>
      <c r="D81" s="5" t="s">
        <v>5391</v>
      </c>
      <c r="E81" s="5">
        <v>500</v>
      </c>
      <c r="F81" s="10">
        <v>1</v>
      </c>
      <c r="G81" s="5">
        <f>F81*E81</f>
        <v>500</v>
      </c>
      <c r="H81" s="11">
        <v>28</v>
      </c>
      <c r="I81" s="22">
        <v>0.5</v>
      </c>
      <c r="J81" s="22">
        <v>6.5</v>
      </c>
      <c r="K81" s="22">
        <v>6.5</v>
      </c>
      <c r="L81" s="22">
        <v>0.5</v>
      </c>
      <c r="M81" s="22">
        <v>0.1</v>
      </c>
      <c r="N81" s="22"/>
      <c r="O81" s="22">
        <v>0.05</v>
      </c>
      <c r="P81" s="11"/>
      <c r="Q81" s="11"/>
      <c r="R81" s="7"/>
      <c r="S81" s="6">
        <f>IF(H81&lt;&gt;0,H81*$G81/100,"")</f>
        <v>140</v>
      </c>
      <c r="T81" s="13">
        <f>IF(I81&lt;&gt;0,I81*$G81/100,"")</f>
        <v>2.5</v>
      </c>
      <c r="U81" s="13">
        <f>IF(J81&lt;&gt;0,J81*$G81/100,"")</f>
        <v>32.5</v>
      </c>
      <c r="V81" s="13">
        <f>IF(K81&lt;&gt;0,K81*$G81/100,"")</f>
        <v>32.5</v>
      </c>
      <c r="W81" s="13">
        <f>IF(L81&lt;&gt;0,L81*$G81/100,"")</f>
        <v>2.5</v>
      </c>
      <c r="X81" s="13">
        <f>IF(M81&lt;&gt;0,M81*$G81/100,"")</f>
        <v>0.5</v>
      </c>
      <c r="Y81" s="13" t="str">
        <f>IF(N81&lt;&gt;0,N81*$G81/100,"")</f>
        <v/>
      </c>
      <c r="Z81" s="13">
        <f>IF(O81&lt;&gt;0,O81*$G81/100,"")</f>
        <v>0.25</v>
      </c>
      <c r="AA81" s="13" t="str">
        <f>IF(P81&lt;&gt;0,P81*$G81/100,"")</f>
        <v/>
      </c>
      <c r="AB81" s="13" t="str">
        <f>IF(Q81&lt;&gt;0,Q81*$G81/100,"")</f>
        <v/>
      </c>
      <c r="AD81" s="23"/>
      <c r="AE81" s="23"/>
      <c r="AF81" s="23"/>
      <c r="AG81" s="23"/>
      <c r="AH81" s="23"/>
      <c r="AI81" s="23"/>
      <c r="AJ81" s="23"/>
      <c r="AK81" s="23"/>
      <c r="AL81" s="23"/>
      <c r="AM81" s="23"/>
      <c r="AN81" s="23">
        <v>150</v>
      </c>
      <c r="AO81" s="23">
        <v>28.1</v>
      </c>
      <c r="AP81" s="23"/>
      <c r="AQ81" s="23"/>
      <c r="AR81" s="23"/>
      <c r="AS81" s="23"/>
      <c r="AU81" s="24" t="s">
        <v>17441</v>
      </c>
      <c r="AV81" s="24"/>
      <c r="AW81" s="24"/>
      <c r="AX81" s="24" t="s">
        <v>17442</v>
      </c>
      <c r="AY81" s="24"/>
      <c r="AZ81" s="24"/>
      <c r="BB81" s="25" t="s">
        <v>2896</v>
      </c>
      <c r="BC81" s="27" t="s">
        <v>2896</v>
      </c>
      <c r="BD81" s="27"/>
      <c r="BE81" s="24"/>
      <c r="BF81" s="24"/>
      <c r="BG81" s="24"/>
      <c r="BH81" s="24"/>
      <c r="BI81" s="24"/>
      <c r="BJ81" s="24"/>
      <c r="BL81" s="26" t="s">
        <v>17443</v>
      </c>
    </row>
    <row r="82" spans="1:64" ht="15.75" customHeight="1" x14ac:dyDescent="0.35">
      <c r="A82" s="12" t="inlineStr">
        <is>
          <t>Albion chelated magnesium, Swanson</t>
        </is>
      </c>
      <c r="B82" s="28" t="inlineStr">
        <is>
          <t>Zumub</t>
        </is>
      </c>
      <c r="C82" s="28" t="inlineStr">
        <is>
          <t>-</t>
        </is>
      </c>
      <c r="D82" s="5" t="inlineStr">
        <is>
          <t>dose 1 cápsula</t>
        </is>
      </c>
      <c r="E82" s="5"/>
      <c r="F82" s="10">
        <v>1</v>
      </c>
      <c r="G82" s="5">
        <f>F82*E82</f>
        <v>0</v>
      </c>
      <c r="H82" s="11"/>
      <c r="I82" s="22"/>
      <c r="J82" s="22"/>
      <c r="K82" s="22"/>
      <c r="L82" s="22"/>
      <c r="M82" s="22"/>
      <c r="N82" s="22"/>
      <c r="O82" s="22"/>
      <c r="P82" s="11"/>
      <c r="Q82" s="11"/>
      <c r="R82" s="7"/>
      <c r="S82" s="6" t="str">
        <f>IF(H82&lt;&gt;0,H82*$G82/100,"")</f>
        <v/>
      </c>
      <c r="T82" s="13" t="str">
        <f>IF(I82&lt;&gt;0,I82*$G82/100,"")</f>
        <v/>
      </c>
      <c r="U82" s="13" t="str">
        <f>IF(J82&lt;&gt;0,J82*$G82/100,"")</f>
        <v/>
      </c>
      <c r="V82" s="13" t="str">
        <f>IF(K82&lt;&gt;0,K82*$G82/100,"")</f>
        <v/>
      </c>
      <c r="W82" s="13" t="str">
        <f>IF(L82&lt;&gt;0,L82*$G82/100,"")</f>
        <v/>
      </c>
      <c r="X82" s="13" t="str">
        <f>IF(M82&lt;&gt;0,M82*$G82/100,"")</f>
        <v/>
      </c>
      <c r="Y82" s="13" t="str">
        <f>IF(N82&lt;&gt;0,N82*$G82/100,"")</f>
        <v/>
      </c>
      <c r="Z82" s="13" t="str">
        <f>IF(O82&lt;&gt;0,O82*$G82/100,"")</f>
        <v/>
      </c>
      <c r="AA82" s="13" t="str">
        <f>IF(P82&lt;&gt;0,P82*$G82/100,"")</f>
        <v/>
      </c>
      <c r="AB82" s="13" t="str">
        <f>IF(Q82&lt;&gt;0,Q82*$G82/100,"")</f>
        <v/>
      </c>
      <c r="AD82" s="23"/>
      <c r="AE82" s="23"/>
      <c r="AF82" s="23"/>
      <c r="AG82" s="23"/>
      <c r="AH82" s="23"/>
      <c r="AI82" s="23"/>
      <c r="AJ82" s="23"/>
      <c r="AK82" s="23"/>
      <c r="AL82" s="23"/>
      <c r="AM82" s="23"/>
      <c r="AN82" s="23"/>
      <c r="AO82" s="23"/>
      <c r="AP82" s="23"/>
      <c r="AQ82" s="23"/>
      <c r="AR82" s="23"/>
      <c r="AS82" s="23"/>
      <c r="AU82" s="24" t="inlineStr">
        <is>
          <t>Diglicinato de magnésio tamponado, Óxido de Magnésio, Gelatina, Regulador de acidez: ácido cítrico, Antiaglomerante: dióxido de silicio, Sais de magnésio de ácidos gordos, Maltodextrina , Celulose microcristalina</t>
        </is>
      </c>
      <c r="AV82" s="24"/>
      <c r="AW82" s="24"/>
      <c r="AX82" s="24" t="inlineStr">
        <is>
          <t>Por dose (1 cápsula): Magnésio 133 mg; Diglicinato de magnésio tamponado 71 mg; Óxido de Magnésio 62 mg</t>
        </is>
      </c>
      <c r="AY82" s="24"/>
      <c r="AZ82" s="24"/>
      <c r="BB82" s="25" t="inlineStr">
        <is>
          <t>Não</t>
        </is>
      </c>
      <c r="BC82" s="27" t="inlineStr">
        <is>
          <t>Não</t>
        </is>
      </c>
      <c r="BD82" s="27"/>
      <c r="BE82" s="24"/>
      <c r="BF82" s="24"/>
      <c r="BG82" s="24"/>
      <c r="BH82" s="24"/>
      <c r="BI82" s="24"/>
      <c r="BJ82" s="24"/>
      <c r="BL82" s="26" t="inlineStr">
        <is>
          <t>https://www.zumub.com/PT/magnesio/albion-chelated-magnesium-90-capsulas</t>
        </is>
      </c>
    </row>
    <row r="83" spans="1:64" ht="15.75" customHeight="1" x14ac:dyDescent="0.35">
      <c r="A83" s="12" t="inlineStr">
        <is>
          <t>Alcachofra + dente-de-leão, Fharmonat</t>
        </is>
      </c>
      <c r="B83" s="28" t="inlineStr">
        <is>
          <t>Zumub</t>
        </is>
      </c>
      <c r="C83" s="28" t="inlineStr">
        <is>
          <t>-</t>
        </is>
      </c>
      <c r="D83" s="5" t="inlineStr">
        <is>
          <t>porção 30 (ml)</t>
        </is>
      </c>
      <c r="E83" s="5">
        <v>30</v>
      </c>
      <c r="F83" s="10">
        <v>1</v>
      </c>
      <c r="G83" s="5">
        <f>F83*E83</f>
        <v>30</v>
      </c>
      <c r="H83" s="11"/>
      <c r="I83" s="22"/>
      <c r="J83" s="22"/>
      <c r="K83" s="22"/>
      <c r="L83" s="22"/>
      <c r="M83" s="22"/>
      <c r="N83" s="22"/>
      <c r="O83" s="22"/>
      <c r="P83" s="11"/>
      <c r="Q83" s="11"/>
      <c r="R83" s="7"/>
      <c r="S83" s="6" t="str">
        <f>IF(H83&lt;&gt;0,H83*$G83/100,"")</f>
        <v/>
      </c>
      <c r="T83" s="13" t="str">
        <f>IF(I83&lt;&gt;0,I83*$G83/100,"")</f>
        <v/>
      </c>
      <c r="U83" s="13" t="str">
        <f>IF(J83&lt;&gt;0,J83*$G83/100,"")</f>
        <v/>
      </c>
      <c r="V83" s="13" t="str">
        <f>IF(K83&lt;&gt;0,K83*$G83/100,"")</f>
        <v/>
      </c>
      <c r="W83" s="13" t="str">
        <f>IF(L83&lt;&gt;0,L83*$G83/100,"")</f>
        <v/>
      </c>
      <c r="X83" s="13" t="str">
        <f>IF(M83&lt;&gt;0,M83*$G83/100,"")</f>
        <v/>
      </c>
      <c r="Y83" s="13" t="str">
        <f>IF(N83&lt;&gt;0,N83*$G83/100,"")</f>
        <v/>
      </c>
      <c r="Z83" s="13" t="str">
        <f>IF(O83&lt;&gt;0,O83*$G83/100,"")</f>
        <v/>
      </c>
      <c r="AA83" s="13" t="str">
        <f>IF(P83&lt;&gt;0,P83*$G83/100,"")</f>
        <v/>
      </c>
      <c r="AB83" s="13" t="str">
        <f>IF(Q83&lt;&gt;0,Q83*$G83/100,"")</f>
        <v/>
      </c>
      <c r="AD83" s="23"/>
      <c r="AE83" s="23"/>
      <c r="AF83" s="23"/>
      <c r="AG83" s="23">
        <v>267</v>
      </c>
      <c r="AH83" s="23"/>
      <c r="AI83" s="23"/>
      <c r="AJ83" s="23"/>
      <c r="AK83" s="23"/>
      <c r="AL83" s="23"/>
      <c r="AM83" s="23"/>
      <c r="AN83" s="23"/>
      <c r="AO83" s="23"/>
      <c r="AP83" s="23"/>
      <c r="AQ83" s="23"/>
      <c r="AR83" s="23"/>
      <c r="AS83" s="23"/>
      <c r="AU83" s="24" t="inlineStr">
        <is>
          <t>Água, Sorbato de potássio, Goma xantana, Benzoato de Sódio, Pó concentrado de sumo de ananás, Sucralose</t>
        </is>
      </c>
      <c r="AV83" s="24"/>
      <c r="AW83" s="24"/>
      <c r="AX83" s="24" t="inlineStr">
        <is>
          <t>Por dose (3 colheres, 30 ml): Alcachofra (cynara scolymus)(2.5% cinarina) 4000 mg; Taraxacum officinale 1000 mg; Boldo (Peumus boldus) 1000 mg; Colina 248 mg</t>
        </is>
      </c>
      <c r="AY83" s="24"/>
      <c r="AZ83" s="24"/>
      <c r="BB83" s="25" t="inlineStr">
        <is>
          <t>Não</t>
        </is>
      </c>
      <c r="BC83" s="27" t="inlineStr">
        <is>
          <t>Não</t>
        </is>
      </c>
      <c r="BD83" s="27"/>
      <c r="BE83" s="24"/>
      <c r="BF83" s="24"/>
      <c r="BG83" s="24"/>
      <c r="BH83" s="24"/>
      <c r="BI83" s="24"/>
      <c r="BJ83" s="24"/>
      <c r="BL83" s="26" t="inlineStr">
        <is>
          <t>https://www.zumub.com/PT/emagrecimento/depurativos-e-desintoxicantes/alcachofra-dandelion-500-ml</t>
        </is>
      </c>
    </row>
    <row r="84" spans="1:64" ht="15.75" customHeight="1" x14ac:dyDescent="0.35">
      <c r="A84" s="12" t="inlineStr">
        <is>
          <t>Alcachofra, Fharmonat</t>
        </is>
      </c>
      <c r="B84" s="28" t="inlineStr">
        <is>
          <t>Zumub</t>
        </is>
      </c>
      <c r="C84" s="28" t="inlineStr">
        <is>
          <t>-</t>
        </is>
      </c>
      <c r="D84" s="5" t="inlineStr">
        <is>
          <t>dose 3 comprimidos</t>
        </is>
      </c>
      <c r="E84" s="5"/>
      <c r="F84" s="10">
        <v>1</v>
      </c>
      <c r="G84" s="5">
        <f>F84*E84</f>
        <v>0</v>
      </c>
      <c r="H84" s="11"/>
      <c r="I84" s="22"/>
      <c r="J84" s="22"/>
      <c r="K84" s="22"/>
      <c r="L84" s="22"/>
      <c r="M84" s="22"/>
      <c r="N84" s="22"/>
      <c r="O84" s="22"/>
      <c r="P84" s="11"/>
      <c r="Q84" s="11"/>
      <c r="R84" s="7"/>
      <c r="S84" s="6" t="str">
        <f>IF(H84&lt;&gt;0,H84*$G84/100,"")</f>
        <v/>
      </c>
      <c r="T84" s="13" t="str">
        <f>IF(I84&lt;&gt;0,I84*$G84/100,"")</f>
        <v/>
      </c>
      <c r="U84" s="13" t="str">
        <f>IF(J84&lt;&gt;0,J84*$G84/100,"")</f>
        <v/>
      </c>
      <c r="V84" s="13" t="str">
        <f>IF(K84&lt;&gt;0,K84*$G84/100,"")</f>
        <v/>
      </c>
      <c r="W84" s="13" t="str">
        <f>IF(L84&lt;&gt;0,L84*$G84/100,"")</f>
        <v/>
      </c>
      <c r="X84" s="13" t="str">
        <f>IF(M84&lt;&gt;0,M84*$G84/100,"")</f>
        <v/>
      </c>
      <c r="Y84" s="13" t="str">
        <f>IF(N84&lt;&gt;0,N84*$G84/100,"")</f>
        <v/>
      </c>
      <c r="Z84" s="13" t="str">
        <f>IF(O84&lt;&gt;0,O84*$G84/100,"")</f>
        <v/>
      </c>
      <c r="AA84" s="13" t="str">
        <f>IF(P84&lt;&gt;0,P84*$G84/100,"")</f>
        <v/>
      </c>
      <c r="AB84" s="13" t="str">
        <f>IF(Q84&lt;&gt;0,Q84*$G84/100,"")</f>
        <v/>
      </c>
      <c r="AD84" s="23"/>
      <c r="AE84" s="23"/>
      <c r="AF84" s="23"/>
      <c r="AG84" s="23"/>
      <c r="AH84" s="23"/>
      <c r="AI84" s="23"/>
      <c r="AJ84" s="23"/>
      <c r="AK84" s="23"/>
      <c r="AL84" s="23"/>
      <c r="AM84" s="23"/>
      <c r="AN84" s="23"/>
      <c r="AO84" s="23"/>
      <c r="AP84" s="23"/>
      <c r="AQ84" s="23"/>
      <c r="AR84" s="23"/>
      <c r="AS84" s="23"/>
      <c r="AU84" s="24" t="inlineStr">
        <is>
          <t>Agente espessante (celulose microcristalina), estabilizador: sais de magnésio de ácidos gordos, Cynara scolymus, Extrato de Alcachofra</t>
        </is>
      </c>
      <c r="AV84" s="24"/>
      <c r="AW84" s="24"/>
      <c r="AX84" s="24" t="inlineStr">
        <is>
          <t>Por dose (3 comprimidos): Alcachofra (Cynara scolymus) 1500 mg</t>
        </is>
      </c>
      <c r="AY84" s="24"/>
      <c r="AZ84" s="24"/>
      <c r="BB84" s="25" t="inlineStr">
        <is>
          <t>Não</t>
        </is>
      </c>
      <c r="BC84" s="27" t="inlineStr">
        <is>
          <t>Não</t>
        </is>
      </c>
      <c r="BD84" s="27"/>
      <c r="BE84" s="24"/>
      <c r="BF84" s="24"/>
      <c r="BG84" s="24"/>
      <c r="BH84" s="24"/>
      <c r="BI84" s="24"/>
      <c r="BJ84" s="24"/>
      <c r="BL84" s="26" t="inlineStr">
        <is>
          <t>https://www.zumub.com/PT/saude-e-bem-estar/protector-de-figado/alcachofra-90-comprimidos</t>
        </is>
      </c>
    </row>
    <row r="85" spans="1:64" ht="15.75" customHeight="1" x14ac:dyDescent="0.35">
      <c r="A85" s="12" t="inlineStr">
        <is>
          <t>Alcachofra, Zumub</t>
        </is>
      </c>
      <c r="B85" s="28" t="inlineStr">
        <is>
          <t>Zumub</t>
        </is>
      </c>
      <c r="C85" s="28" t="inlineStr">
        <is>
          <t>-</t>
        </is>
      </c>
      <c r="D85" s="5" t="inlineStr">
        <is>
          <t>dose 3 comprimidos</t>
        </is>
      </c>
      <c r="E85" s="5"/>
      <c r="F85" s="10">
        <v>1</v>
      </c>
      <c r="G85" s="5">
        <f>F85*E85</f>
        <v>0</v>
      </c>
      <c r="H85" s="11"/>
      <c r="I85" s="22"/>
      <c r="J85" s="22"/>
      <c r="K85" s="22"/>
      <c r="L85" s="22"/>
      <c r="M85" s="22"/>
      <c r="N85" s="22"/>
      <c r="O85" s="22"/>
      <c r="P85" s="11"/>
      <c r="Q85" s="11"/>
      <c r="R85" s="7"/>
      <c r="S85" s="6" t="str">
        <f>IF(H85&lt;&gt;0,H85*$G85/100,"")</f>
        <v/>
      </c>
      <c r="T85" s="13" t="str">
        <f>IF(I85&lt;&gt;0,I85*$G85/100,"")</f>
        <v/>
      </c>
      <c r="U85" s="13" t="str">
        <f>IF(J85&lt;&gt;0,J85*$G85/100,"")</f>
        <v/>
      </c>
      <c r="V85" s="13" t="str">
        <f>IF(K85&lt;&gt;0,K85*$G85/100,"")</f>
        <v/>
      </c>
      <c r="W85" s="13" t="str">
        <f>IF(L85&lt;&gt;0,L85*$G85/100,"")</f>
        <v/>
      </c>
      <c r="X85" s="13" t="str">
        <f>IF(M85&lt;&gt;0,M85*$G85/100,"")</f>
        <v/>
      </c>
      <c r="Y85" s="13" t="str">
        <f>IF(N85&lt;&gt;0,N85*$G85/100,"")</f>
        <v/>
      </c>
      <c r="Z85" s="13" t="str">
        <f>IF(O85&lt;&gt;0,O85*$G85/100,"")</f>
        <v/>
      </c>
      <c r="AA85" s="13" t="str">
        <f>IF(P85&lt;&gt;0,P85*$G85/100,"")</f>
        <v/>
      </c>
      <c r="AB85" s="13" t="str">
        <f>IF(Q85&lt;&gt;0,Q85*$G85/100,"")</f>
        <v/>
      </c>
      <c r="AD85" s="23"/>
      <c r="AE85" s="23"/>
      <c r="AF85" s="23"/>
      <c r="AG85" s="23"/>
      <c r="AH85" s="23"/>
      <c r="AI85" s="23"/>
      <c r="AJ85" s="23"/>
      <c r="AK85" s="23"/>
      <c r="AL85" s="23"/>
      <c r="AM85" s="23"/>
      <c r="AN85" s="23"/>
      <c r="AO85" s="23"/>
      <c r="AP85" s="23"/>
      <c r="AQ85" s="23"/>
      <c r="AR85" s="23"/>
      <c r="AS85" s="23"/>
      <c r="AU85" s="24" t="inlineStr">
        <is>
          <t>Celulose microcristalina, Lactose, sais de magnésio de ácidos gordos</t>
        </is>
      </c>
      <c r="AV85" s="24"/>
      <c r="AW85" s="24"/>
      <c r="AX85" s="24" t="inlineStr">
        <is>
          <t>Por dose (3 comprimidos): Alcachofra (cynara scolymus)(2.5% cinarina) 1500 mg</t>
        </is>
      </c>
      <c r="AY85" s="24"/>
      <c r="AZ85" s="24"/>
      <c r="BB85" s="25" t="inlineStr">
        <is>
          <t>Não</t>
        </is>
      </c>
      <c r="BC85" s="27" t="inlineStr">
        <is>
          <t>Sim</t>
        </is>
      </c>
      <c r="BD85" s="27"/>
      <c r="BE85" s="24"/>
      <c r="BF85" s="24"/>
      <c r="BG85" s="24"/>
      <c r="BH85" s="24"/>
      <c r="BI85" s="24"/>
      <c r="BJ85" s="24"/>
      <c r="BL85" s="26" t="inlineStr">
        <is>
          <t>https://www.zumub.com/PT/saude-e-bem-estar/protector-de-figado/artichoke-zumub-90-comprimidos</t>
        </is>
      </c>
    </row>
    <row r="86" spans="1:64" ht="15.75" customHeight="1" x14ac:dyDescent="0.35">
      <c r="A86" s="12" t="inlineStr">
        <is>
          <t>Alfagenic, Megabol</t>
        </is>
      </c>
      <c r="B86" s="28" t="inlineStr">
        <is>
          <t>Zumub</t>
        </is>
      </c>
      <c r="C86" s="28" t="inlineStr">
        <is>
          <t>-</t>
        </is>
      </c>
      <c r="D86" s="5" t="inlineStr">
        <is>
          <t>porção 25 (g)</t>
        </is>
      </c>
      <c r="E86" s="5">
        <v>25</v>
      </c>
      <c r="F86" s="10">
        <v>1</v>
      </c>
      <c r="G86" s="5">
        <f>F86*E86</f>
        <v>25</v>
      </c>
      <c r="H86" s="11"/>
      <c r="I86" s="22"/>
      <c r="J86" s="22"/>
      <c r="K86" s="22"/>
      <c r="L86" s="22"/>
      <c r="M86" s="22"/>
      <c r="N86" s="22"/>
      <c r="O86" s="22"/>
      <c r="P86" s="11"/>
      <c r="Q86" s="11"/>
      <c r="R86" s="7"/>
      <c r="S86" s="6" t="str">
        <f>IF(H86&lt;&gt;0,H86*$G86/100,"")</f>
        <v/>
      </c>
      <c r="T86" s="13" t="str">
        <f>IF(I86&lt;&gt;0,I86*$G86/100,"")</f>
        <v/>
      </c>
      <c r="U86" s="13" t="str">
        <f>IF(J86&lt;&gt;0,J86*$G86/100,"")</f>
        <v/>
      </c>
      <c r="V86" s="13" t="str">
        <f>IF(K86&lt;&gt;0,K86*$G86/100,"")</f>
        <v/>
      </c>
      <c r="W86" s="13" t="str">
        <f>IF(L86&lt;&gt;0,L86*$G86/100,"")</f>
        <v/>
      </c>
      <c r="X86" s="13" t="str">
        <f>IF(M86&lt;&gt;0,M86*$G86/100,"")</f>
        <v/>
      </c>
      <c r="Y86" s="13" t="str">
        <f>IF(N86&lt;&gt;0,N86*$G86/100,"")</f>
        <v/>
      </c>
      <c r="Z86" s="13" t="str">
        <f>IF(O86&lt;&gt;0,O86*$G86/100,"")</f>
        <v/>
      </c>
      <c r="AA86" s="13" t="str">
        <f>IF(P86&lt;&gt;0,P86*$G86/100,"")</f>
        <v/>
      </c>
      <c r="AB86" s="13" t="str">
        <f>IF(Q86&lt;&gt;0,Q86*$G86/100,"")</f>
        <v/>
      </c>
      <c r="AD86" s="23"/>
      <c r="AE86" s="23"/>
      <c r="AF86" s="23"/>
      <c r="AG86" s="23">
        <v>2400</v>
      </c>
      <c r="AH86" s="23"/>
      <c r="AI86" s="23"/>
      <c r="AJ86" s="23"/>
      <c r="AK86" s="23"/>
      <c r="AL86" s="23"/>
      <c r="AM86" s="23"/>
      <c r="AN86" s="23"/>
      <c r="AO86" s="23"/>
      <c r="AP86" s="23"/>
      <c r="AQ86" s="23"/>
      <c r="AR86" s="23"/>
      <c r="AS86" s="23"/>
      <c r="AU86" s="24" t="inlineStr">
        <is>
          <t>Colágeno Hidrolisado, Lecitina, Glicose, Monohidrato de creatina, Vitamina C (ácido L-ascórbico), Esteróis vegetais (Testosterol – extrato de soja, extrato de rosa, extrato de ameixa e inulina – ameixa com inulina), Aroma de limão, Edulcorante (Acesulfame K)</t>
        </is>
      </c>
      <c r="AV86" s="24"/>
      <c r="AW86" s="24"/>
      <c r="AX86" s="24" t="inlineStr">
        <is>
          <t>Por dose (1 porção, 25 g): Fitosteróis 250 mg; Monohidrato de creatina 5 g; Colagénio hidrolisado 10 g; Lecitina 100 mg</t>
        </is>
      </c>
      <c r="AY86" s="24"/>
      <c r="AZ86" s="24"/>
      <c r="BB86" s="25" t="inlineStr">
        <is>
          <t>Não</t>
        </is>
      </c>
      <c r="BC86" s="27" t="inlineStr">
        <is>
          <t>Não</t>
        </is>
      </c>
      <c r="BD86" s="27"/>
      <c r="BE86" s="24" t="inlineStr">
        <is>
          <t>Soja</t>
        </is>
      </c>
      <c r="BF86" s="24"/>
      <c r="BG86" s="24"/>
      <c r="BH86" s="24"/>
      <c r="BI86" s="24"/>
      <c r="BJ86" s="24"/>
      <c r="BL86" s="26" t="inlineStr">
        <is>
          <t>https://www.zumub.com/PT/mercearia/bebidas-e-sumos/z-fresh-12-x-9melancia</t>
        </is>
      </c>
    </row>
    <row r="87" spans="1:64" ht="15.75" customHeight="1" x14ac:dyDescent="0.35">
      <c r="A87" s="12" t="inlineStr">
        <is>
          <t>Algas, Fharmonat</t>
        </is>
      </c>
      <c r="B87" s="28" t="inlineStr">
        <is>
          <t>Zumub</t>
        </is>
      </c>
      <c r="C87" s="28" t="inlineStr">
        <is>
          <t>-</t>
        </is>
      </c>
      <c r="D87" s="5" t="inlineStr">
        <is>
          <t>dose 1 cápsula</t>
        </is>
      </c>
      <c r="E87" s="5"/>
      <c r="F87" s="10">
        <v>1</v>
      </c>
      <c r="G87" s="5">
        <f>F87*E87</f>
        <v>0</v>
      </c>
      <c r="H87" s="11"/>
      <c r="I87" s="22"/>
      <c r="J87" s="22"/>
      <c r="K87" s="22"/>
      <c r="L87" s="22"/>
      <c r="M87" s="22"/>
      <c r="N87" s="22"/>
      <c r="O87" s="22"/>
      <c r="P87" s="11"/>
      <c r="Q87" s="11"/>
      <c r="R87" s="7"/>
      <c r="S87" s="6" t="str">
        <f>IF(H87&lt;&gt;0,H87*$G87/100,"")</f>
        <v/>
      </c>
      <c r="T87" s="13" t="str">
        <f>IF(I87&lt;&gt;0,I87*$G87/100,"")</f>
        <v/>
      </c>
      <c r="U87" s="13" t="str">
        <f>IF(J87&lt;&gt;0,J87*$G87/100,"")</f>
        <v/>
      </c>
      <c r="V87" s="13" t="str">
        <f>IF(K87&lt;&gt;0,K87*$G87/100,"")</f>
        <v/>
      </c>
      <c r="W87" s="13" t="str">
        <f>IF(L87&lt;&gt;0,L87*$G87/100,"")</f>
        <v/>
      </c>
      <c r="X87" s="13" t="str">
        <f>IF(M87&lt;&gt;0,M87*$G87/100,"")</f>
        <v/>
      </c>
      <c r="Y87" s="13" t="str">
        <f>IF(N87&lt;&gt;0,N87*$G87/100,"")</f>
        <v/>
      </c>
      <c r="Z87" s="13" t="str">
        <f>IF(O87&lt;&gt;0,O87*$G87/100,"")</f>
        <v/>
      </c>
      <c r="AA87" s="13" t="str">
        <f>IF(P87&lt;&gt;0,P87*$G87/100,"")</f>
        <v/>
      </c>
      <c r="AB87" s="13" t="str">
        <f>IF(Q87&lt;&gt;0,Q87*$G87/100,"")</f>
        <v/>
      </c>
      <c r="AD87" s="23"/>
      <c r="AE87" s="23"/>
      <c r="AF87" s="23"/>
      <c r="AG87" s="23"/>
      <c r="AH87" s="23"/>
      <c r="AI87" s="23"/>
      <c r="AJ87" s="23"/>
      <c r="AK87" s="23"/>
      <c r="AL87" s="23"/>
      <c r="AM87" s="23"/>
      <c r="AN87" s="23"/>
      <c r="AO87" s="23"/>
      <c r="AP87" s="23"/>
      <c r="AQ87" s="23"/>
      <c r="AR87" s="23"/>
      <c r="AS87" s="23"/>
      <c r="AU87" s="24" t="inlineStr">
        <is>
          <t>Anti-aglomerante (fosfato de cálcio), Extrato de Gelidium Cartilagineum , Amido de trigo, Fucus Vesiculosus (Folha), agente anti-aglomerante (talco, sais de magnésio de ácidos gordos)</t>
        </is>
      </c>
      <c r="AV87" s="24"/>
      <c r="AW87" s="24"/>
      <c r="AX87" s="24" t="inlineStr">
        <is>
          <t>Por dose (1 cápsula): Fucus Vesiculosus 150 mg; Iodo 150 µg</t>
        </is>
      </c>
      <c r="AY87" s="24"/>
      <c r="AZ87" s="24"/>
      <c r="BB87" s="25" t="inlineStr">
        <is>
          <t>Sim</t>
        </is>
      </c>
      <c r="BC87" s="27" t="inlineStr">
        <is>
          <t>Sim</t>
        </is>
      </c>
      <c r="BD87" s="27"/>
      <c r="BE87" s="24"/>
      <c r="BF87" s="24"/>
      <c r="BG87" s="24"/>
      <c r="BH87" s="24"/>
      <c r="BI87" s="24"/>
      <c r="BJ87" s="24"/>
      <c r="BL87" s="26" t="inlineStr">
        <is>
          <t>https://www.zumub.com/PT/emagrecimento/inibidores-e-bloqueadores/algas-90-comprimidos</t>
        </is>
      </c>
    </row>
    <row r="88" spans="1:64" ht="15.75" customHeight="1" x14ac:dyDescent="0.35">
      <c r="A88" s="12" t="inlineStr">
        <is>
          <t>Alho inodoro, Zumub</t>
        </is>
      </c>
      <c r="B88" s="28" t="inlineStr">
        <is>
          <t>Zumub</t>
        </is>
      </c>
      <c r="C88" s="28" t="inlineStr">
        <is>
          <t>-</t>
        </is>
      </c>
      <c r="D88" s="5" t="inlineStr">
        <is>
          <t>dose 2 softgels</t>
        </is>
      </c>
      <c r="E88" s="5"/>
      <c r="F88" s="10">
        <v>1</v>
      </c>
      <c r="G88" s="5">
        <f>F88*E88</f>
        <v>0</v>
      </c>
      <c r="H88" s="11"/>
      <c r="I88" s="22"/>
      <c r="J88" s="22"/>
      <c r="K88" s="22"/>
      <c r="L88" s="22"/>
      <c r="M88" s="22"/>
      <c r="N88" s="22"/>
      <c r="O88" s="22"/>
      <c r="P88" s="11"/>
      <c r="Q88" s="11"/>
      <c r="R88" s="7"/>
      <c r="S88" s="6" t="str">
        <f>IF(H88&lt;&gt;0,H88*$G88/100,"")</f>
        <v/>
      </c>
      <c r="T88" s="13" t="str">
        <f>IF(I88&lt;&gt;0,I88*$G88/100,"")</f>
        <v/>
      </c>
      <c r="U88" s="13" t="str">
        <f>IF(J88&lt;&gt;0,J88*$G88/100,"")</f>
        <v/>
      </c>
      <c r="V88" s="13" t="str">
        <f>IF(K88&lt;&gt;0,K88*$G88/100,"")</f>
        <v/>
      </c>
      <c r="W88" s="13" t="str">
        <f>IF(L88&lt;&gt;0,L88*$G88/100,"")</f>
        <v/>
      </c>
      <c r="X88" s="13" t="str">
        <f>IF(M88&lt;&gt;0,M88*$G88/100,"")</f>
        <v/>
      </c>
      <c r="Y88" s="13" t="str">
        <f>IF(N88&lt;&gt;0,N88*$G88/100,"")</f>
        <v/>
      </c>
      <c r="Z88" s="13" t="str">
        <f>IF(O88&lt;&gt;0,O88*$G88/100,"")</f>
        <v/>
      </c>
      <c r="AA88" s="13" t="str">
        <f>IF(P88&lt;&gt;0,P88*$G88/100,"")</f>
        <v/>
      </c>
      <c r="AB88" s="13" t="str">
        <f>IF(Q88&lt;&gt;0,Q88*$G88/100,"")</f>
        <v/>
      </c>
      <c r="AD88" s="23"/>
      <c r="AE88" s="23"/>
      <c r="AF88" s="23"/>
      <c r="AG88" s="23"/>
      <c r="AH88" s="23"/>
      <c r="AI88" s="23"/>
      <c r="AJ88" s="23"/>
      <c r="AK88" s="23"/>
      <c r="AL88" s="23"/>
      <c r="AM88" s="23"/>
      <c r="AN88" s="23"/>
      <c r="AO88" s="23"/>
      <c r="AP88" s="23"/>
      <c r="AQ88" s="23"/>
      <c r="AR88" s="23"/>
      <c r="AS88" s="23"/>
      <c r="AU88" s="24" t="inlineStr">
        <is>
          <t>Óleo de soja, Cápsula de gelatina (Origem bovina), Humectante [Glicerol (E 422) e Monoglicéridos de ácidos gordos (E 471)], Água, Extrato de alho sem odor. 3% de Alicina (extração 100:1)</t>
        </is>
      </c>
      <c r="AV88" s="24"/>
      <c r="AW88" s="24"/>
      <c r="AX88" s="24" t="inlineStr">
        <is>
          <t>Por dose (2 softgels): Extrato de alho sem odor. 3% de Alicina (extração 100:1) 20 mg</t>
        </is>
      </c>
      <c r="AY88" s="24"/>
      <c r="AZ88" s="24"/>
      <c r="BB88" s="25" t="inlineStr">
        <is>
          <t>Não</t>
        </is>
      </c>
      <c r="BC88" s="27" t="inlineStr">
        <is>
          <t>Não</t>
        </is>
      </c>
      <c r="BD88" s="27"/>
      <c r="BE88" s="24" t="inlineStr">
        <is>
          <t>Soja</t>
        </is>
      </c>
      <c r="BF88" s="24"/>
      <c r="BG88" s="24"/>
      <c r="BH88" s="24" t="inlineStr">
        <is>
          <t>Glúten, Leite/Lactose, Peixe, Crustáceos, Frutos de casca rija</t>
        </is>
      </c>
      <c r="BI88" s="24"/>
      <c r="BJ88" s="24"/>
      <c r="BL88" s="26" t="inlineStr">
        <is>
          <t>https://www.zumub.com/PT/saude-e-bem-estar/coracao-e-colestrol/odorless-garlic-60-softgeles</t>
        </is>
      </c>
    </row>
    <row r="89" spans="1:64" ht="15.75" customHeight="1" x14ac:dyDescent="0.35">
      <c r="A89" s="12" t="inlineStr">
        <is>
          <t>All in one completo (vários sabores), Bulk</t>
        </is>
      </c>
      <c r="B89" s="28" t="inlineStr">
        <is>
          <t>Bulk</t>
        </is>
      </c>
      <c r="C89" s="28" t="inlineStr">
        <is>
          <t>-</t>
        </is>
      </c>
      <c r="D89" s="5" t="inlineStr">
        <is>
          <t>porção 60 (g)</t>
        </is>
      </c>
      <c r="E89" s="5">
        <v>60</v>
      </c>
      <c r="F89" s="10">
        <v>1</v>
      </c>
      <c r="G89" s="5">
        <f>F89*E89</f>
        <v>60</v>
      </c>
      <c r="H89" s="11"/>
      <c r="I89" s="22"/>
      <c r="J89" s="22"/>
      <c r="K89" s="22"/>
      <c r="L89" s="22"/>
      <c r="M89" s="22"/>
      <c r="N89" s="22"/>
      <c r="O89" s="22"/>
      <c r="P89" s="11"/>
      <c r="Q89" s="11"/>
      <c r="R89" s="7"/>
      <c r="S89" s="6" t="str">
        <f>IF(H89&lt;&gt;0,H89*$G89/100,"")</f>
        <v/>
      </c>
      <c r="T89" s="13" t="str">
        <f>IF(I89&lt;&gt;0,I89*$G89/100,"")</f>
        <v/>
      </c>
      <c r="U89" s="13" t="str">
        <f>IF(J89&lt;&gt;0,J89*$G89/100,"")</f>
        <v/>
      </c>
      <c r="V89" s="13" t="str">
        <f>IF(K89&lt;&gt;0,K89*$G89/100,"")</f>
        <v/>
      </c>
      <c r="W89" s="13" t="str">
        <f>IF(L89&lt;&gt;0,L89*$G89/100,"")</f>
        <v/>
      </c>
      <c r="X89" s="13" t="str">
        <f>IF(M89&lt;&gt;0,M89*$G89/100,"")</f>
        <v/>
      </c>
      <c r="Y89" s="13" t="str">
        <f>IF(N89&lt;&gt;0,N89*$G89/100,"")</f>
        <v/>
      </c>
      <c r="Z89" s="13" t="str">
        <f>IF(O89&lt;&gt;0,O89*$G89/100,"")</f>
        <v/>
      </c>
      <c r="AA89" s="13" t="str">
        <f>IF(P89&lt;&gt;0,P89*$G89/100,"")</f>
        <v/>
      </c>
      <c r="AB89" s="13" t="str">
        <f>IF(Q89&lt;&gt;0,Q89*$G89/100,"")</f>
        <v/>
      </c>
      <c r="AD89" s="23"/>
      <c r="AE89" s="23"/>
      <c r="AF89" s="23"/>
      <c r="AG89" s="23"/>
      <c r="AH89" s="23"/>
      <c r="AI89" s="23"/>
      <c r="AJ89" s="23"/>
      <c r="AK89" s="23"/>
      <c r="AL89" s="23"/>
      <c r="AM89" s="23"/>
      <c r="AN89" s="23"/>
      <c r="AO89" s="23"/>
      <c r="AP89" s="23"/>
      <c r="AQ89" s="23"/>
      <c r="AR89" s="23"/>
      <c r="AS89" s="23"/>
      <c r="AU89" s="24" t="inlineStr">
        <is>
          <t>Concentrado de Proteína de Soro de Leite (Leite), Maltodextrina, Péptidos de Glutamina (Trigo), Creatina Mono-Hidratada, L-Leucina, Cacau Em Pó, Aromatizante, Espessante (Goma Xantana), Edulcorante (Sucralose), Agente de Instantaneização (Lecitina de Soja).</t>
        </is>
      </c>
      <c r="AV89" s="24"/>
      <c r="AW89" s="24"/>
      <c r="AX89" s="24" t="inlineStr">
        <is>
          <t>Por dose (60 g): Leucina 5g; Creatina Mono-Hidratada 5g; Péptidos de Glutamina 7,5g | Adequado a vegetarianos</t>
        </is>
      </c>
      <c r="AY89" s="24"/>
      <c r="AZ89" s="24"/>
      <c r="BB89" s="25" t="inlineStr">
        <is>
          <t>Sim</t>
        </is>
      </c>
      <c r="BC89" s="27" t="inlineStr">
        <is>
          <t>Sim</t>
        </is>
      </c>
      <c r="BD89" s="27"/>
      <c r="BE89" s="24" t="inlineStr">
        <is>
          <t>Soja</t>
        </is>
      </c>
      <c r="BF89" s="24"/>
      <c r="BG89" s="24"/>
      <c r="BH89" s="24" t="inlineStr">
        <is>
          <t>Mostarda, Sésamo, Sulfitos</t>
        </is>
      </c>
      <c r="BI89" s="24"/>
      <c r="BJ89" s="24"/>
      <c r="BL89" s="26" t="inlineStr">
        <is>
          <t>https://www.bulk.com/pt/products/all-in-one-completo/bble-cai1</t>
        </is>
      </c>
    </row>
    <row r="90" spans="1:64" ht="15.75" customHeight="1" x14ac:dyDescent="0.35">
      <c r="A90" s="12" t="inlineStr">
        <is>
          <t>All in one vegan (vários sabores), Bulk</t>
        </is>
      </c>
      <c r="B90" s="28" t="inlineStr">
        <is>
          <t>Bulk</t>
        </is>
      </c>
      <c r="C90" s="28" t="inlineStr">
        <is>
          <t>-</t>
        </is>
      </c>
      <c r="D90" s="5" t="inlineStr">
        <is>
          <t>porção 60 (g)</t>
        </is>
      </c>
      <c r="E90" s="5">
        <v>60</v>
      </c>
      <c r="F90" s="10">
        <v>1</v>
      </c>
      <c r="G90" s="5">
        <f>F90*E90</f>
        <v>60</v>
      </c>
      <c r="H90" s="11"/>
      <c r="I90" s="22"/>
      <c r="J90" s="22"/>
      <c r="K90" s="22"/>
      <c r="L90" s="22"/>
      <c r="M90" s="22"/>
      <c r="N90" s="22"/>
      <c r="O90" s="22"/>
      <c r="P90" s="11"/>
      <c r="Q90" s="11"/>
      <c r="R90" s="7"/>
      <c r="S90" s="6" t="str">
        <f>IF(H90&lt;&gt;0,H90*$G90/100,"")</f>
        <v/>
      </c>
      <c r="T90" s="13" t="str">
        <f>IF(I90&lt;&gt;0,I90*$G90/100,"")</f>
        <v/>
      </c>
      <c r="U90" s="13" t="str">
        <f>IF(J90&lt;&gt;0,J90*$G90/100,"")</f>
        <v/>
      </c>
      <c r="V90" s="13" t="str">
        <f>IF(K90&lt;&gt;0,K90*$G90/100,"")</f>
        <v/>
      </c>
      <c r="W90" s="13" t="str">
        <f>IF(L90&lt;&gt;0,L90*$G90/100,"")</f>
        <v/>
      </c>
      <c r="X90" s="13" t="str">
        <f>IF(M90&lt;&gt;0,M90*$G90/100,"")</f>
        <v/>
      </c>
      <c r="Y90" s="13" t="str">
        <f>IF(N90&lt;&gt;0,N90*$G90/100,"")</f>
        <v/>
      </c>
      <c r="Z90" s="13" t="str">
        <f>IF(O90&lt;&gt;0,O90*$G90/100,"")</f>
        <v/>
      </c>
      <c r="AA90" s="13" t="str">
        <f>IF(P90&lt;&gt;0,P90*$G90/100,"")</f>
        <v/>
      </c>
      <c r="AB90" s="13" t="str">
        <f>IF(Q90&lt;&gt;0,Q90*$G90/100,"")</f>
        <v/>
      </c>
      <c r="AD90" s="23"/>
      <c r="AE90" s="23"/>
      <c r="AF90" s="23"/>
      <c r="AG90" s="23"/>
      <c r="AH90" s="23"/>
      <c r="AI90" s="23"/>
      <c r="AJ90" s="23"/>
      <c r="AK90" s="23"/>
      <c r="AL90" s="23"/>
      <c r="AM90" s="23"/>
      <c r="AN90" s="23"/>
      <c r="AO90" s="23"/>
      <c r="AP90" s="23"/>
      <c r="AQ90" s="23"/>
      <c r="AR90" s="23"/>
      <c r="AS90" s="23"/>
      <c r="AU90" s="24" t="inlineStr">
        <is>
          <t>Mistura de Proteínas V+™ (Isolado de Proteína de Ervilha, Proteína de Arroz Integral, Proteína de Semente de Abóbora, Linhaça Em Pó, Farinha de Quinoa), Amido de Milho Ceroso (Vitargo®), Creatina Monohidratada, Cacau Em Pó, Bcaa Vegan Instantâneo (Leucina Fermentada, Isoleucina Fermentada, Valina Fermentada), Aroma Natural, L-Glutamina, Beta-Hidroxi-Beta-Metilbutirato-Cálcio (Hmb), Emulsionante (Lecitina de Girassol), Edulcorante (glicosídeos de esteviol provenientes de estévia), Estabilizador (Goma Xantana), Complexo Enzimático Digezyme® (Amilase, Protease, Celulase, Lactase, Lipase).</t>
        </is>
      </c>
      <c r="AV90" s="24"/>
      <c r="AW90" s="24"/>
      <c r="AX90" s="24" t="inlineStr">
        <is>
          <t>Por dose (60 g): Creatina Mono-Hidratada 5,0g; HMB 1,0g; Glutamina 4,0g; BCAA 3,0g | Adequado a veganos</t>
        </is>
      </c>
      <c r="AY90" s="24"/>
      <c r="AZ90" s="24"/>
      <c r="BB90" s="25" t="inlineStr">
        <is>
          <t>Não</t>
        </is>
      </c>
      <c r="BC90" s="27" t="inlineStr">
        <is>
          <t>Não</t>
        </is>
      </c>
      <c r="BD90" s="27"/>
      <c r="BE90" s="24"/>
      <c r="BF90" s="24"/>
      <c r="BG90" s="24"/>
      <c r="BH90" s="24" t="inlineStr">
        <is>
          <t>Glúten, Leite/Lactose, Soja, Mostarda, Sésamo, Sulfitos</t>
        </is>
      </c>
      <c r="BI90" s="24"/>
      <c r="BJ90" s="24"/>
      <c r="BL90" s="26" t="inlineStr">
        <is>
          <t>https://www.bulk.com/pt/products/all-in-one-vegan/vser-vai1</t>
        </is>
      </c>
    </row>
    <row r="91" spans="1:64" ht="15.75" customHeight="1" x14ac:dyDescent="0.35">
      <c r="A91" s="12" t="inlineStr">
        <is>
          <t>Aloe vera 1500, Fharmonat</t>
        </is>
      </c>
      <c r="B91" s="28" t="inlineStr">
        <is>
          <t>Zumub</t>
        </is>
      </c>
      <c r="C91" s="28" t="inlineStr">
        <is>
          <t>-</t>
        </is>
      </c>
      <c r="D91" s="5" t="inlineStr">
        <is>
          <t>dose 3 comprimidos</t>
        </is>
      </c>
      <c r="E91" s="5"/>
      <c r="F91" s="10">
        <v>1</v>
      </c>
      <c r="G91" s="5">
        <f>F91*E91</f>
        <v>0</v>
      </c>
      <c r="H91" s="11"/>
      <c r="I91" s="22"/>
      <c r="J91" s="22"/>
      <c r="K91" s="22"/>
      <c r="L91" s="22"/>
      <c r="M91" s="22"/>
      <c r="N91" s="22"/>
      <c r="O91" s="22"/>
      <c r="P91" s="11"/>
      <c r="Q91" s="11"/>
      <c r="R91" s="7"/>
      <c r="S91" s="6" t="str">
        <f>IF(H91&lt;&gt;0,H91*$G91/100,"")</f>
        <v/>
      </c>
      <c r="T91" s="13" t="str">
        <f>IF(I91&lt;&gt;0,I91*$G91/100,"")</f>
        <v/>
      </c>
      <c r="U91" s="13" t="str">
        <f>IF(J91&lt;&gt;0,J91*$G91/100,"")</f>
        <v/>
      </c>
      <c r="V91" s="13" t="str">
        <f>IF(K91&lt;&gt;0,K91*$G91/100,"")</f>
        <v/>
      </c>
      <c r="W91" s="13" t="str">
        <f>IF(L91&lt;&gt;0,L91*$G91/100,"")</f>
        <v/>
      </c>
      <c r="X91" s="13" t="str">
        <f>IF(M91&lt;&gt;0,M91*$G91/100,"")</f>
        <v/>
      </c>
      <c r="Y91" s="13" t="str">
        <f>IF(N91&lt;&gt;0,N91*$G91/100,"")</f>
        <v/>
      </c>
      <c r="Z91" s="13" t="str">
        <f>IF(O91&lt;&gt;0,O91*$G91/100,"")</f>
        <v/>
      </c>
      <c r="AA91" s="13" t="str">
        <f>IF(P91&lt;&gt;0,P91*$G91/100,"")</f>
        <v/>
      </c>
      <c r="AB91" s="13" t="str">
        <f>IF(Q91&lt;&gt;0,Q91*$G91/100,"")</f>
        <v/>
      </c>
      <c r="AD91" s="23"/>
      <c r="AE91" s="23"/>
      <c r="AF91" s="23"/>
      <c r="AG91" s="23"/>
      <c r="AH91" s="23"/>
      <c r="AI91" s="23"/>
      <c r="AJ91" s="23"/>
      <c r="AK91" s="23"/>
      <c r="AL91" s="23"/>
      <c r="AM91" s="23"/>
      <c r="AN91" s="23"/>
      <c r="AO91" s="23"/>
      <c r="AP91" s="23"/>
      <c r="AQ91" s="23"/>
      <c r="AR91" s="23"/>
      <c r="AS91" s="23"/>
      <c r="AU91" s="24" t="inlineStr">
        <is>
          <t>Aloe Vera (Aloe Barbadensis)</t>
        </is>
      </c>
      <c r="AV91" s="24"/>
      <c r="AW91" s="24"/>
      <c r="AX91" s="24" t="inlineStr">
        <is>
          <t>Por dose (3 comprimidos): Aloe Vera 1500 mg</t>
        </is>
      </c>
      <c r="AY91" s="24"/>
      <c r="AZ91" s="24"/>
      <c r="BB91" s="25" t="inlineStr">
        <is>
          <t>Não</t>
        </is>
      </c>
      <c r="BC91" s="27" t="inlineStr">
        <is>
          <t>Não</t>
        </is>
      </c>
      <c r="BD91" s="27"/>
      <c r="BE91" s="24"/>
      <c r="BF91" s="24"/>
      <c r="BG91" s="24"/>
      <c r="BH91" s="24"/>
      <c r="BI91" s="24"/>
      <c r="BJ91" s="24"/>
      <c r="BL91" s="26" t="inlineStr">
        <is>
          <t>https://www.zumub.com/PT/saude-e-bem-estar/digestao-e-saude-gastro-intestinal/aloe-vera-1500-90-capsulas</t>
        </is>
      </c>
    </row>
    <row r="92" spans="1:64" ht="15.75" customHeight="1" x14ac:dyDescent="0.35">
      <c r="A92" s="12" t="inlineStr">
        <is>
          <t>Aloé vera sumo, Fharmonat</t>
        </is>
      </c>
      <c r="B92" s="28" t="inlineStr">
        <is>
          <t>Zumub</t>
        </is>
      </c>
      <c r="C92" s="28" t="inlineStr">
        <is>
          <t>-</t>
        </is>
      </c>
      <c r="D92" s="5" t="inlineStr">
        <is>
          <t>dose</t>
        </is>
      </c>
      <c r="E92" s="5"/>
      <c r="F92" s="10">
        <v>1</v>
      </c>
      <c r="G92" s="5">
        <f>F92*E92</f>
        <v>0</v>
      </c>
      <c r="H92" s="11"/>
      <c r="I92" s="22"/>
      <c r="J92" s="22"/>
      <c r="K92" s="22"/>
      <c r="L92" s="22"/>
      <c r="M92" s="22"/>
      <c r="N92" s="22"/>
      <c r="O92" s="22"/>
      <c r="P92" s="11"/>
      <c r="Q92" s="11"/>
      <c r="R92" s="7"/>
      <c r="S92" s="6" t="str">
        <f>IF(H92&lt;&gt;0,H92*$G92/100,"")</f>
        <v/>
      </c>
      <c r="T92" s="13" t="str">
        <f>IF(I92&lt;&gt;0,I92*$G92/100,"")</f>
        <v/>
      </c>
      <c r="U92" s="13" t="str">
        <f>IF(J92&lt;&gt;0,J92*$G92/100,"")</f>
        <v/>
      </c>
      <c r="V92" s="13" t="str">
        <f>IF(K92&lt;&gt;0,K92*$G92/100,"")</f>
        <v/>
      </c>
      <c r="W92" s="13" t="str">
        <f>IF(L92&lt;&gt;0,L92*$G92/100,"")</f>
        <v/>
      </c>
      <c r="X92" s="13" t="str">
        <f>IF(M92&lt;&gt;0,M92*$G92/100,"")</f>
        <v/>
      </c>
      <c r="Y92" s="13" t="str">
        <f>IF(N92&lt;&gt;0,N92*$G92/100,"")</f>
        <v/>
      </c>
      <c r="Z92" s="13" t="str">
        <f>IF(O92&lt;&gt;0,O92*$G92/100,"")</f>
        <v/>
      </c>
      <c r="AA92" s="13" t="str">
        <f>IF(P92&lt;&gt;0,P92*$G92/100,"")</f>
        <v/>
      </c>
      <c r="AB92" s="13" t="str">
        <f>IF(Q92&lt;&gt;0,Q92*$G92/100,"")</f>
        <v/>
      </c>
      <c r="AD92" s="23"/>
      <c r="AE92" s="23"/>
      <c r="AF92" s="23"/>
      <c r="AG92" s="23"/>
      <c r="AH92" s="23"/>
      <c r="AI92" s="23"/>
      <c r="AJ92" s="23"/>
      <c r="AK92" s="23"/>
      <c r="AL92" s="23"/>
      <c r="AM92" s="23"/>
      <c r="AN92" s="23"/>
      <c r="AO92" s="23"/>
      <c r="AP92" s="23"/>
      <c r="AQ92" s="23"/>
      <c r="AR92" s="23"/>
      <c r="AS92" s="23"/>
      <c r="AU92" s="24" t="inlineStr">
        <is>
          <t>Suco de folha de aloe barbadensis, Agente de Volume: Sorbitol, Água, Sorbato de potássio (conservante), Aroma, benzoato de sódio (conservante), Antioxidante: Vitamina C (Ácido Ascórbico), Coloração: Sulfito de Amoníaco de Caramelo, Riboflavina (B2), Selenito de sódio</t>
        </is>
      </c>
      <c r="AV92" s="24"/>
      <c r="AW92" s="24"/>
      <c r="AX92" s="24" t="inlineStr">
        <is>
          <t>Por dose: Aloe Vera (Aloe barbadensis) 12.43 g; Vitamina B2 0.06 mg; Selénio 14 µg</t>
        </is>
      </c>
      <c r="AY92" s="24"/>
      <c r="AZ92" s="24"/>
      <c r="BB92" s="25" t="inlineStr">
        <is>
          <t>Não</t>
        </is>
      </c>
      <c r="BC92" s="27" t="inlineStr">
        <is>
          <t>Não</t>
        </is>
      </c>
      <c r="BD92" s="27"/>
      <c r="BE92" s="24" t="inlineStr">
        <is>
          <t>Sulfitos</t>
        </is>
      </c>
      <c r="BF92" s="24"/>
      <c r="BG92" s="24"/>
      <c r="BH92" s="24"/>
      <c r="BI92" s="24"/>
      <c r="BJ92" s="24"/>
      <c r="BL92" s="26" t="inlineStr">
        <is>
          <t>https://www.zumub.com/PT/saude-e-bem-estar/sistema-imunitario/aloe-vera-sumo-1000-ml</t>
        </is>
      </c>
    </row>
    <row r="93" spans="1:64" ht="15.75" customHeight="1" x14ac:dyDescent="0.35">
      <c r="A93" s="12" t="inlineStr">
        <is>
          <t>Alpha men multivitamínico, Myprotein</t>
        </is>
      </c>
      <c r="B93" s="28" t="inlineStr">
        <is>
          <t>Myprotein</t>
        </is>
      </c>
      <c r="C93" s="28" t="inlineStr">
        <is>
          <t>-</t>
        </is>
      </c>
      <c r="D93" s="5" t="inlineStr">
        <is>
          <t>dose 2 comprimidos</t>
        </is>
      </c>
      <c r="E93" s="5"/>
      <c r="F93" s="10">
        <v>1</v>
      </c>
      <c r="G93" s="5">
        <f>F93*E93</f>
        <v>0</v>
      </c>
      <c r="H93" s="11"/>
      <c r="I93" s="22"/>
      <c r="J93" s="22"/>
      <c r="K93" s="22"/>
      <c r="L93" s="22"/>
      <c r="M93" s="22"/>
      <c r="N93" s="22"/>
      <c r="O93" s="22"/>
      <c r="P93" s="11"/>
      <c r="Q93" s="11"/>
      <c r="R93" s="7"/>
      <c r="S93" s="6" t="str">
        <f>IF(H93&lt;&gt;0,H93*$G93/100,"")</f>
        <v/>
      </c>
      <c r="T93" s="13" t="str">
        <f>IF(I93&lt;&gt;0,I93*$G93/100,"")</f>
        <v/>
      </c>
      <c r="U93" s="13" t="str">
        <f>IF(J93&lt;&gt;0,J93*$G93/100,"")</f>
        <v/>
      </c>
      <c r="V93" s="13" t="str">
        <f>IF(K93&lt;&gt;0,K93*$G93/100,"")</f>
        <v/>
      </c>
      <c r="W93" s="13" t="str">
        <f>IF(L93&lt;&gt;0,L93*$G93/100,"")</f>
        <v/>
      </c>
      <c r="X93" s="13" t="str">
        <f>IF(M93&lt;&gt;0,M93*$G93/100,"")</f>
        <v/>
      </c>
      <c r="Y93" s="13" t="str">
        <f>IF(N93&lt;&gt;0,N93*$G93/100,"")</f>
        <v/>
      </c>
      <c r="Z93" s="13" t="str">
        <f>IF(O93&lt;&gt;0,O93*$G93/100,"")</f>
        <v/>
      </c>
      <c r="AA93" s="13" t="str">
        <f>IF(P93&lt;&gt;0,P93*$G93/100,"")</f>
        <v/>
      </c>
      <c r="AB93" s="13" t="str">
        <f>IF(Q93&lt;&gt;0,Q93*$G93/100,"")</f>
        <v/>
      </c>
      <c r="AD93" s="23"/>
      <c r="AE93" s="23"/>
      <c r="AF93" s="23"/>
      <c r="AG93" s="23"/>
      <c r="AH93" s="23"/>
      <c r="AI93" s="23"/>
      <c r="AJ93" s="23"/>
      <c r="AK93" s="23"/>
      <c r="AL93" s="23"/>
      <c r="AM93" s="23"/>
      <c r="AN93" s="23"/>
      <c r="AO93" s="23"/>
      <c r="AP93" s="23"/>
      <c r="AQ93" s="23"/>
      <c r="AR93" s="23"/>
      <c r="AS93" s="23"/>
      <c r="AU93" s="24" t="inlineStr">
        <is>
          <t>Sais de Cálcio do Ácido Ortofosfórico, Agente de Carga (Celulose Microcristalina), Carbonato de Cálcio, Bitartarato de Colina, Inositol, Óxido de Magnésio, Vitamina C, Revestimento do Comprimido (Agente de Revestimento (Hidroxipropilmetilcelulose), Inulina), Vitamina E, Ácido Alfa-Lipoico, Niacina, Seagreens® (Ascophyllum nodosum), Ácido Pantoténico, Óxido de Zinco, Vitamina A, Extrato de Flor de Calêndula (Tagetes erecta L.) (contém Luteína), Extrato de Ananás (Ananas comosus) (contém Bromelina), Antiaglomerantes (Estearato de Magnésio, Dióxido de Silício), Extrato 4:1 de Folha de Urtiga (Urtica dioica), Extrato 120:1 de Semente de Uva (Vitis vinifera L.), Vitamina B6, Vitamina B1, Vitamina B2, Látex de Fruto de Papaia (Carica papaya) (contém Papaína), Sulfato de Manganês, Amilase (contém Trigo), Vitamina D3, Cloreto de Crómio, Lipase, Sulfato de Cobre, Vitamina K1, Ácido Fólico,L-Selenometionina, Biotina, Molibdato de Sódio, Vitamina B12.  Para alergénios, incluindo cereais que contêm glúten, consulte os ingredientes a negrito. Adequado para: vegetarianos.</t>
        </is>
      </c>
      <c r="AV93" s="24"/>
      <c r="AW93" s="24"/>
      <c r="AX93" s="24" t="inlineStr">
        <is>
          <t>Por dose (2 comprimidos): Cálcio 360 mg; Fósforo 194 mg; Inositol 140,0 mg; Vitamina C 80 mg; Colina 75,0 mg; Magnésio 56,0 mg; Ácido Alfa-Lipoico 26,0 mg; Niacina 25,0 mg NE; Zinco 15 mg; Vitamina E 12,0 mg α-tocopherol; Extrato de Semente de Uva 6,0 mg; Extrato de Folha de Urtiga 5,9 mg; Vitamina B2 4,2 mg; Vitamina B6 4,2 mg; Vitamina B1 3,3 mg; Luteína (mg) 3,0 mg; Manganês 1,0 mg; Vitamina A 500 mcg RAE; Ácido Fólico 400 μg; Cobre 0,25 mg; Biotina 150 μg; Selénio 80 μg; Crómio 60 μg; Molibdénio 25 μg; Vitamina K1 25,0 μg; Vitamina B12 7,5 μg; Vitamina D3 5,0 μg; Papaína 20190,0PU (FCC); Lipase 195,0FIP (FCC); Amilase 116,0U (Unidades de Atividade Enzimática); Bromelina 15,0GDU</t>
        </is>
      </c>
      <c r="AY93" s="24"/>
      <c r="AZ93" s="24"/>
      <c r="BB93" s="25" t="inlineStr">
        <is>
          <t>Sim</t>
        </is>
      </c>
      <c r="BC93" s="27" t="inlineStr">
        <is>
          <t>Não</t>
        </is>
      </c>
      <c r="BD93" s="27"/>
      <c r="BE93" s="24"/>
      <c r="BF93" s="24"/>
      <c r="BG93" s="24"/>
      <c r="BH93" s="24" t="inlineStr">
        <is>
          <t>Leite/Lactose, Peixe, Crustáceos, Moluscos</t>
        </is>
      </c>
      <c r="BI93" s="24"/>
      <c r="BJ93" s="24"/>
      <c r="BL93" s="26" t="inlineStr">
        <is>
          <t>https://www.myprotein.pt/p/sports-nutrition/alpha-men-multivitaminico/10530421/</t>
        </is>
      </c>
    </row>
    <row r="94" spans="1:64" ht="15.75" customHeight="1" x14ac:dyDescent="0.35">
      <c r="A94" s="12" t="inlineStr">
        <is>
          <t>Alphatest, MuscleTech</t>
        </is>
      </c>
      <c r="B94" s="28" t="inlineStr">
        <is>
          <t>Zumub</t>
        </is>
      </c>
      <c r="C94" s="28" t="inlineStr">
        <is>
          <t>-</t>
        </is>
      </c>
      <c r="D94" s="5" t="inlineStr">
        <is>
          <t>dose 4 cápsulas</t>
        </is>
      </c>
      <c r="E94" s="5"/>
      <c r="F94" s="10">
        <v>1</v>
      </c>
      <c r="G94" s="5">
        <f>F94*E94</f>
        <v>0</v>
      </c>
      <c r="H94" s="11"/>
      <c r="I94" s="22"/>
      <c r="J94" s="22"/>
      <c r="K94" s="22"/>
      <c r="L94" s="22"/>
      <c r="M94" s="22"/>
      <c r="N94" s="22"/>
      <c r="O94" s="22"/>
      <c r="P94" s="11"/>
      <c r="Q94" s="11"/>
      <c r="R94" s="7"/>
      <c r="S94" s="6" t="str">
        <f>IF(H94&lt;&gt;0,H94*$G94/100,"")</f>
        <v/>
      </c>
      <c r="T94" s="13" t="str">
        <f>IF(I94&lt;&gt;0,I94*$G94/100,"")</f>
        <v/>
      </c>
      <c r="U94" s="13" t="str">
        <f>IF(J94&lt;&gt;0,J94*$G94/100,"")</f>
        <v/>
      </c>
      <c r="V94" s="13" t="str">
        <f>IF(K94&lt;&gt;0,K94*$G94/100,"")</f>
        <v/>
      </c>
      <c r="W94" s="13" t="str">
        <f>IF(L94&lt;&gt;0,L94*$G94/100,"")</f>
        <v/>
      </c>
      <c r="X94" s="13" t="str">
        <f>IF(M94&lt;&gt;0,M94*$G94/100,"")</f>
        <v/>
      </c>
      <c r="Y94" s="13" t="str">
        <f>IF(N94&lt;&gt;0,N94*$G94/100,"")</f>
        <v/>
      </c>
      <c r="Z94" s="13" t="str">
        <f>IF(O94&lt;&gt;0,O94*$G94/100,"")</f>
        <v/>
      </c>
      <c r="AA94" s="13" t="str">
        <f>IF(P94&lt;&gt;0,P94*$G94/100,"")</f>
        <v/>
      </c>
      <c r="AB94" s="13" t="str">
        <f>IF(Q94&lt;&gt;0,Q94*$G94/100,"")</f>
        <v/>
      </c>
      <c r="AD94" s="23"/>
      <c r="AE94" s="23"/>
      <c r="AF94" s="23"/>
      <c r="AG94" s="23"/>
      <c r="AH94" s="23"/>
      <c r="AI94" s="23"/>
      <c r="AJ94" s="23"/>
      <c r="AK94" s="23"/>
      <c r="AL94" s="23"/>
      <c r="AM94" s="23"/>
      <c r="AN94" s="23"/>
      <c r="AO94" s="23"/>
      <c r="AP94" s="23"/>
      <c r="AQ94" s="23"/>
      <c r="AR94" s="23"/>
      <c r="AS94" s="23"/>
      <c r="AU94" s="24" t="inlineStr">
        <is>
          <t>Extrato de feno-grego (Trigonella Como Foenum-Graecum) (Semente), Extrato de Maca (Lepidium meyenii), Brócolos (como Brassica oleracea italica), Extrato de raiz de ginseng chinês, Cápsula vegetariana, Hidroxipropil Metilcelulose, Água, Gluconato de zinco, Estabilizador [Sais de magnésio de ácidos gordos (E 470b)], Anti-aglomerante (Dióxido de Silício), Agente espessante (celulose microcristalina), Ácido Bórico, Óleo de colza</t>
        </is>
      </c>
      <c r="AV94" s="24"/>
      <c r="AW94" s="24"/>
      <c r="AX94" s="24" t="inlineStr">
        <is>
          <t>Por dose (4 cápsulas): Zinco 15 mg; Boro 5 mg; Extrato de semente de feno-grego (50% saponinas) 600 mg; Extrato de raiz de maca 200 mg; Brócolos em pó 100 mg; Extrato de raiz de ginseng chinês 100 mg</t>
        </is>
      </c>
      <c r="AY94" s="24"/>
      <c r="AZ94" s="24"/>
      <c r="BB94" s="25" t="inlineStr">
        <is>
          <t>Não</t>
        </is>
      </c>
      <c r="BC94" s="27" t="inlineStr">
        <is>
          <t>Não</t>
        </is>
      </c>
      <c r="BD94" s="27"/>
      <c r="BE94" s="24"/>
      <c r="BF94" s="24"/>
      <c r="BG94" s="24"/>
      <c r="BH94" s="24" t="inlineStr">
        <is>
          <t>Leite/Lactose, Ovo, Peixe, Crustáceos, Soja, Mostarda, Sulfitos</t>
        </is>
      </c>
      <c r="BI94" s="24"/>
      <c r="BJ94" s="24"/>
      <c r="BL94" s="26" t="inlineStr">
        <is>
          <t>https://www.zumub.com/PT/anabolizantes-naturais/alphatest-120-capsulas-veggie</t>
        </is>
      </c>
    </row>
    <row r="95" spans="1:64" ht="15.75" customHeight="1" x14ac:dyDescent="0.35">
      <c r="A95" s="12" t="inlineStr">
        <is>
          <t>Aminácido taurina 100%, Myprotein</t>
        </is>
      </c>
      <c r="B95" s="28" t="inlineStr">
        <is>
          <t>Myprotein</t>
        </is>
      </c>
      <c r="C95" s="28" t="inlineStr">
        <is>
          <t>-</t>
        </is>
      </c>
      <c r="D95" s="5" t="inlineStr">
        <is>
          <t>dose</t>
        </is>
      </c>
      <c r="E95" s="5"/>
      <c r="F95" s="10">
        <v>1</v>
      </c>
      <c r="G95" s="5">
        <f>F95*E95</f>
        <v>0</v>
      </c>
      <c r="H95" s="11"/>
      <c r="I95" s="22"/>
      <c r="J95" s="22"/>
      <c r="K95" s="22"/>
      <c r="L95" s="22"/>
      <c r="M95" s="22"/>
      <c r="N95" s="22"/>
      <c r="O95" s="22"/>
      <c r="P95" s="11"/>
      <c r="Q95" s="11"/>
      <c r="R95" s="7"/>
      <c r="S95" s="6" t="str">
        <f>IF(H95&lt;&gt;0,H95*$G95/100,"")</f>
        <v/>
      </c>
      <c r="T95" s="13" t="str">
        <f>IF(I95&lt;&gt;0,I95*$G95/100,"")</f>
        <v/>
      </c>
      <c r="U95" s="13" t="str">
        <f>IF(J95&lt;&gt;0,J95*$G95/100,"")</f>
        <v/>
      </c>
      <c r="V95" s="13" t="str">
        <f>IF(K95&lt;&gt;0,K95*$G95/100,"")</f>
        <v/>
      </c>
      <c r="W95" s="13" t="str">
        <f>IF(L95&lt;&gt;0,L95*$G95/100,"")</f>
        <v/>
      </c>
      <c r="X95" s="13" t="str">
        <f>IF(M95&lt;&gt;0,M95*$G95/100,"")</f>
        <v/>
      </c>
      <c r="Y95" s="13" t="str">
        <f>IF(N95&lt;&gt;0,N95*$G95/100,"")</f>
        <v/>
      </c>
      <c r="Z95" s="13" t="str">
        <f>IF(O95&lt;&gt;0,O95*$G95/100,"")</f>
        <v/>
      </c>
      <c r="AA95" s="13" t="str">
        <f>IF(P95&lt;&gt;0,P95*$G95/100,"")</f>
        <v/>
      </c>
      <c r="AB95" s="13" t="str">
        <f>IF(Q95&lt;&gt;0,Q95*$G95/100,"")</f>
        <v/>
      </c>
      <c r="AD95" s="23"/>
      <c r="AE95" s="23"/>
      <c r="AF95" s="23"/>
      <c r="AG95" s="23"/>
      <c r="AH95" s="23"/>
      <c r="AI95" s="23"/>
      <c r="AJ95" s="23"/>
      <c r="AK95" s="23"/>
      <c r="AL95" s="23"/>
      <c r="AM95" s="23"/>
      <c r="AN95" s="23"/>
      <c r="AO95" s="23"/>
      <c r="AP95" s="23"/>
      <c r="AQ95" s="23"/>
      <c r="AR95" s="23"/>
      <c r="AS95" s="23"/>
      <c r="AU95" s="24" t="inlineStr">
        <is>
          <t>L-Taurina.</t>
        </is>
      </c>
      <c r="AV95" s="24"/>
      <c r="AW95" s="24"/>
      <c r="AX95" s="24" t="inlineStr">
        <is>
          <t>100% Taurina</t>
        </is>
      </c>
      <c r="AY95" s="24"/>
      <c r="AZ95" s="24"/>
      <c r="BB95" s="25" t="inlineStr">
        <is>
          <t>Não</t>
        </is>
      </c>
      <c r="BC95" s="27" t="inlineStr">
        <is>
          <t>Não</t>
        </is>
      </c>
      <c r="BD95" s="27"/>
      <c r="BE95" s="24"/>
      <c r="BF95" s="24"/>
      <c r="BG95" s="24"/>
      <c r="BH95" s="24" t="inlineStr">
        <is>
          <t>Leite/Lactose</t>
        </is>
      </c>
      <c r="BI95" s="24"/>
      <c r="BJ95" s="24"/>
      <c r="BL95" s="26" t="inlineStr">
        <is>
          <t>https://www.myprotein.pt/p/sports-nutrition/aminacido-taurina-100/10530303/</t>
        </is>
      </c>
    </row>
    <row r="96" spans="1:64" ht="15.75" customHeight="1" x14ac:dyDescent="0.35">
      <c r="A96" s="12" t="inlineStr">
        <is>
          <t>Amino 2700, Universal Nutrition</t>
        </is>
      </c>
      <c r="B96" s="28" t="inlineStr">
        <is>
          <t>Zumub</t>
        </is>
      </c>
      <c r="C96" s="28" t="inlineStr">
        <is>
          <t>-</t>
        </is>
      </c>
      <c r="D96" s="5" t="inlineStr">
        <is>
          <t>dose 3 comprimidos</t>
        </is>
      </c>
      <c r="E96" s="5"/>
      <c r="F96" s="10">
        <v>1</v>
      </c>
      <c r="G96" s="5">
        <f>F96*E96</f>
        <v>0</v>
      </c>
      <c r="H96" s="11"/>
      <c r="I96" s="22"/>
      <c r="J96" s="22"/>
      <c r="K96" s="22"/>
      <c r="L96" s="22"/>
      <c r="M96" s="22"/>
      <c r="N96" s="22"/>
      <c r="O96" s="22"/>
      <c r="P96" s="11"/>
      <c r="Q96" s="11"/>
      <c r="R96" s="7"/>
      <c r="S96" s="6" t="str">
        <f>IF(H96&lt;&gt;0,H96*$G96/100,"")</f>
        <v/>
      </c>
      <c r="T96" s="13" t="str">
        <f>IF(I96&lt;&gt;0,I96*$G96/100,"")</f>
        <v/>
      </c>
      <c r="U96" s="13" t="str">
        <f>IF(J96&lt;&gt;0,J96*$G96/100,"")</f>
        <v/>
      </c>
      <c r="V96" s="13" t="str">
        <f>IF(K96&lt;&gt;0,K96*$G96/100,"")</f>
        <v/>
      </c>
      <c r="W96" s="13" t="str">
        <f>IF(L96&lt;&gt;0,L96*$G96/100,"")</f>
        <v/>
      </c>
      <c r="X96" s="13" t="str">
        <f>IF(M96&lt;&gt;0,M96*$G96/100,"")</f>
        <v/>
      </c>
      <c r="Y96" s="13" t="str">
        <f>IF(N96&lt;&gt;0,N96*$G96/100,"")</f>
        <v/>
      </c>
      <c r="Z96" s="13" t="str">
        <f>IF(O96&lt;&gt;0,O96*$G96/100,"")</f>
        <v/>
      </c>
      <c r="AA96" s="13" t="str">
        <f>IF(P96&lt;&gt;0,P96*$G96/100,"")</f>
        <v/>
      </c>
      <c r="AB96" s="13" t="str">
        <f>IF(Q96&lt;&gt;0,Q96*$G96/100,"")</f>
        <v/>
      </c>
      <c r="AD96" s="23"/>
      <c r="AE96" s="23"/>
      <c r="AF96" s="23"/>
      <c r="AG96" s="23"/>
      <c r="AH96" s="23"/>
      <c r="AI96" s="23"/>
      <c r="AJ96" s="23"/>
      <c r="AK96" s="23"/>
      <c r="AL96" s="23"/>
      <c r="AM96" s="23"/>
      <c r="AN96" s="23"/>
      <c r="AO96" s="23"/>
      <c r="AP96" s="23"/>
      <c r="AQ96" s="23"/>
      <c r="AR96" s="23"/>
      <c r="AS96" s="23"/>
      <c r="AU96" s="24" t="inlineStr">
        <is>
          <t>Mistura Amino Força Extra Amino 2700, Concentrado de Proteína Whey (Leite), Proteína Whey Hidrolisada, Fosfatos de cálcio, Ácido esteárico, Lecitina (Soja), Sais de magnésio de ácidos gordos, Piridoxina HCL, Esmalte farmacêutico</t>
        </is>
      </c>
      <c r="AV96" s="24"/>
      <c r="AW96" s="24"/>
      <c r="AX96" s="24" t="inlineStr">
        <is>
          <t>Por dose (3 comprimidos): Energia 24 kcal; Proteína 6 g; Alanina 280 mg; Arginina 140 mg; Ácido Aspártico 610 mg; Cisteína 140 mg; Ácido glutâmico 700 mg; Glicina 100 mg; Histidina 110 mg; Isoleucina 350 mg; Leucina 620 mg; Lisina 520 mg; Metionina 120 mg; Fenilalanina 190 mg; Prolina 310 mg; Serina 270 mg; Treonina 360 mg; Triptofano 100 mg; Tirosina 170 mg; Glutamina 260 mg; Valina 330 mg</t>
        </is>
      </c>
      <c r="AY96" s="24"/>
      <c r="AZ96" s="24"/>
      <c r="BB96" s="25" t="inlineStr">
        <is>
          <t>Não</t>
        </is>
      </c>
      <c r="BC96" s="27" t="inlineStr">
        <is>
          <t>Sim</t>
        </is>
      </c>
      <c r="BD96" s="27"/>
      <c r="BE96" s="24" t="inlineStr">
        <is>
          <t>Soja</t>
        </is>
      </c>
      <c r="BF96" s="24"/>
      <c r="BG96" s="24"/>
      <c r="BH96" s="24" t="inlineStr">
        <is>
          <t>Glúten, Ovo, Peixe, Crustáceos, Frutos de casca rija, Amendoim</t>
        </is>
      </c>
      <c r="BI96" s="24"/>
      <c r="BJ96" s="24"/>
      <c r="BL96" s="26" t="inlineStr">
        <is>
          <t>https://www.zumub.com/PT/aminoacidos-bcaas/aminoacidos/amino-2700-350-tabs</t>
        </is>
      </c>
    </row>
    <row r="97" spans="1:64" ht="15.75" customHeight="1" x14ac:dyDescent="0.35">
      <c r="A97" s="12" t="inlineStr">
        <is>
          <t>Amino 5600, Scitec Nutrition</t>
        </is>
      </c>
      <c r="B97" s="28" t="inlineStr">
        <is>
          <t>Zumub</t>
        </is>
      </c>
      <c r="C97" s="28" t="inlineStr">
        <is>
          <t>-</t>
        </is>
      </c>
      <c r="D97" s="5" t="inlineStr">
        <is>
          <t>dose 4 comprimidos</t>
        </is>
      </c>
      <c r="E97" s="5"/>
      <c r="F97" s="10">
        <v>1</v>
      </c>
      <c r="G97" s="5">
        <f>F97*E97</f>
        <v>0</v>
      </c>
      <c r="H97" s="11"/>
      <c r="I97" s="22"/>
      <c r="J97" s="22"/>
      <c r="K97" s="22"/>
      <c r="L97" s="22"/>
      <c r="M97" s="22"/>
      <c r="N97" s="22"/>
      <c r="O97" s="22"/>
      <c r="P97" s="11"/>
      <c r="Q97" s="11"/>
      <c r="R97" s="7"/>
      <c r="S97" s="6" t="str">
        <f>IF(H97&lt;&gt;0,H97*$G97/100,"")</f>
        <v/>
      </c>
      <c r="T97" s="13" t="str">
        <f>IF(I97&lt;&gt;0,I97*$G97/100,"")</f>
        <v/>
      </c>
      <c r="U97" s="13" t="str">
        <f>IF(J97&lt;&gt;0,J97*$G97/100,"")</f>
        <v/>
      </c>
      <c r="V97" s="13" t="str">
        <f>IF(K97&lt;&gt;0,K97*$G97/100,"")</f>
        <v/>
      </c>
      <c r="W97" s="13" t="str">
        <f>IF(L97&lt;&gt;0,L97*$G97/100,"")</f>
        <v/>
      </c>
      <c r="X97" s="13" t="str">
        <f>IF(M97&lt;&gt;0,M97*$G97/100,"")</f>
        <v/>
      </c>
      <c r="Y97" s="13" t="str">
        <f>IF(N97&lt;&gt;0,N97*$G97/100,"")</f>
        <v/>
      </c>
      <c r="Z97" s="13" t="str">
        <f>IF(O97&lt;&gt;0,O97*$G97/100,"")</f>
        <v/>
      </c>
      <c r="AA97" s="13" t="str">
        <f>IF(P97&lt;&gt;0,P97*$G97/100,"")</f>
        <v/>
      </c>
      <c r="AB97" s="13" t="str">
        <f>IF(Q97&lt;&gt;0,Q97*$G97/100,"")</f>
        <v/>
      </c>
      <c r="AD97" s="23"/>
      <c r="AE97" s="23"/>
      <c r="AF97" s="23"/>
      <c r="AG97" s="23"/>
      <c r="AH97" s="23"/>
      <c r="AI97" s="23"/>
      <c r="AJ97" s="23"/>
      <c r="AK97" s="23"/>
      <c r="AL97" s="23"/>
      <c r="AM97" s="23"/>
      <c r="AN97" s="23"/>
      <c r="AO97" s="23"/>
      <c r="AP97" s="23"/>
      <c r="AQ97" s="23"/>
      <c r="AR97" s="23"/>
      <c r="AS97" s="23"/>
      <c r="AU97" s="24" t="inlineStr">
        <is>
          <t>Concentrado de Proteína Whey (Leite), Agente de volume (fosfatos de cálcio), Agente de volume (gel de celulose), Carbonato de Sódio, L-Glutamina, Agente antiaglomerante (Dióxido de Silício e Sais de Magnésio de Ácidos Gordos)</t>
        </is>
      </c>
      <c r="AV97" s="24"/>
      <c r="AW97" s="24"/>
      <c r="AX97" s="24" t="inlineStr">
        <is>
          <t>Por dose (4 comprimidos): Aminoácidos essenciais (EAAs) 1467 mg; L-Histidina 63 mg; L-isoleucina 179 mg; L-Leucina 327 mg; L-lisina 284 mg; L-metionina 76 mg; L-fenilalanina 109 mg; L-Treonina 196 mg; L-triptofano 53 mg; L-valina 180 mg; Aminoácidos Condicionalmente Essenciais (CAAS) 1377 mg; L-Arginina 84 mg; L-cisteína 88 mg; L-Glutamina + ácido L-glutâmico 901 mg; L-Prolina 199 mg; L-tirosina 105 mg; Aminoácidos não-essenciais (AANs) 676 mg; L-alanina 143 mg; L-Asparagina + ácido L-aspártico 321 mg; Glicina 57 mg; L-Serina 155 mg; Aminoácidos de cadeia ramificada (BCAAs) 686 mg; Total de Aminoácidos 3520 mg</t>
        </is>
      </c>
      <c r="AY97" s="24"/>
      <c r="AZ97" s="24"/>
      <c r="BB97" s="25" t="inlineStr">
        <is>
          <t>Não</t>
        </is>
      </c>
      <c r="BC97" s="27" t="inlineStr">
        <is>
          <t>Sim</t>
        </is>
      </c>
      <c r="BD97" s="27"/>
      <c r="BE97" s="24"/>
      <c r="BF97" s="24"/>
      <c r="BG97" s="24"/>
      <c r="BH97" s="24" t="inlineStr">
        <is>
          <t>Ovo, Peixe, Crustáceos, Moluscos, Soja, Frutos de casca rija, Amendoim, Aipo, Sulfitos</t>
        </is>
      </c>
      <c r="BI97" s="24"/>
      <c r="BJ97" s="24"/>
      <c r="BL97" s="26" t="inlineStr">
        <is>
          <t>https://www.zumub.com/PT/aminoacidos-bcaas/aminoacidos/amino-5600-500-tabs</t>
        </is>
      </c>
    </row>
    <row r="98" spans="1:64" ht="15.75" customHeight="1" x14ac:dyDescent="0.35">
      <c r="A98" s="12" t="inlineStr">
        <is>
          <t>Amino charge, Scitec Nutrition</t>
        </is>
      </c>
      <c r="B98" s="28" t="inlineStr">
        <is>
          <t>Zumub</t>
        </is>
      </c>
      <c r="C98" s="28" t="inlineStr">
        <is>
          <t>-</t>
        </is>
      </c>
      <c r="D98" s="5" t="inlineStr">
        <is>
          <t>porção 19 (g)</t>
        </is>
      </c>
      <c r="E98" s="5">
        <v>19</v>
      </c>
      <c r="F98" s="10">
        <v>1</v>
      </c>
      <c r="G98" s="5">
        <f>F98*E98</f>
        <v>19</v>
      </c>
      <c r="H98" s="11"/>
      <c r="I98" s="22"/>
      <c r="J98" s="22"/>
      <c r="K98" s="22"/>
      <c r="L98" s="22"/>
      <c r="M98" s="22"/>
      <c r="N98" s="22"/>
      <c r="O98" s="22"/>
      <c r="P98" s="11"/>
      <c r="Q98" s="11"/>
      <c r="R98" s="7"/>
      <c r="S98" s="6" t="str">
        <f>IF(H98&lt;&gt;0,H98*$G98/100,"")</f>
        <v/>
      </c>
      <c r="T98" s="13" t="str">
        <f>IF(I98&lt;&gt;0,I98*$G98/100,"")</f>
        <v/>
      </c>
      <c r="U98" s="13" t="str">
        <f>IF(J98&lt;&gt;0,J98*$G98/100,"")</f>
        <v/>
      </c>
      <c r="V98" s="13" t="str">
        <f>IF(K98&lt;&gt;0,K98*$G98/100,"")</f>
        <v/>
      </c>
      <c r="W98" s="13" t="str">
        <f>IF(L98&lt;&gt;0,L98*$G98/100,"")</f>
        <v/>
      </c>
      <c r="X98" s="13" t="str">
        <f>IF(M98&lt;&gt;0,M98*$G98/100,"")</f>
        <v/>
      </c>
      <c r="Y98" s="13" t="str">
        <f>IF(N98&lt;&gt;0,N98*$G98/100,"")</f>
        <v/>
      </c>
      <c r="Z98" s="13" t="str">
        <f>IF(O98&lt;&gt;0,O98*$G98/100,"")</f>
        <v/>
      </c>
      <c r="AA98" s="13" t="str">
        <f>IF(P98&lt;&gt;0,P98*$G98/100,"")</f>
        <v/>
      </c>
      <c r="AB98" s="13" t="str">
        <f>IF(Q98&lt;&gt;0,Q98*$G98/100,"")</f>
        <v/>
      </c>
      <c r="AD98" s="23"/>
      <c r="AE98" s="23"/>
      <c r="AF98" s="23"/>
      <c r="AG98" s="23"/>
      <c r="AH98" s="23"/>
      <c r="AI98" s="23"/>
      <c r="AJ98" s="23"/>
      <c r="AK98" s="23"/>
      <c r="AL98" s="23"/>
      <c r="AM98" s="23"/>
      <c r="AN98" s="23"/>
      <c r="AO98" s="23"/>
      <c r="AP98" s="23"/>
      <c r="AQ98" s="23"/>
      <c r="AR98" s="23"/>
      <c r="AS98" s="23"/>
      <c r="AU98" s="24" t="inlineStr">
        <is>
          <t>L-Glutamina, L-Leucina, L-citrulina, Ácido (ácido málico), L-valina, L-isoleucina, L-Arginina HCL, L-tirosina, Aromatizantes, L-Lisina HCl, L-Histidina, L-Treonina, L-fenilalanina, L-metionina, Sal, emulsionante (lecitina de soja), Adoçante (Acesulfame K,Sucralose), Fosfato de Potássio, L-triptofano, Extrato de folhas de chá verde (Camellia sinensis L.), agente antiaglomerante (sais de magnésio de ácidos gordos), Cafeína anidra</t>
        </is>
      </c>
      <c r="AV98" s="24"/>
      <c r="AW98" s="24"/>
      <c r="AX98" s="24" t="inlineStr">
        <is>
          <t>Por dose (1 porção, 19 g): L-Glutamina 3000 mg; BCAAs 6000 mg; L-Leucina 3000 mg; L-isoleucina 1500 mg; L-valina 1500 mg; L-citrulina 3000 mg; L-Arginina HCL 1000 mg; L-tirosina 1000 mg; L-Lisina HCL 500 mg; L-Histidina 250 mg; L-Treonina 250 mg; L-fenilalanina 250 mg; L-metionina 250 mg; L-triptofano 100 mg; Extrato de folha de chá verde 100 mg; Cafeína 93 mg | Informações nutricionais e ingredientes para o sabor a Cola, variam ligeiramente para outros sabores | Origem: UE (origem do(s) ingrediente(s) primário(s): não UE)</t>
        </is>
      </c>
      <c r="AY98" s="24"/>
      <c r="AZ98" s="24"/>
      <c r="BB98" s="25" t="inlineStr">
        <is>
          <t>Não</t>
        </is>
      </c>
      <c r="BC98" s="27" t="inlineStr">
        <is>
          <t>Não</t>
        </is>
      </c>
      <c r="BD98" s="27"/>
      <c r="BE98" s="24" t="inlineStr">
        <is>
          <t>Soja</t>
        </is>
      </c>
      <c r="BF98" s="24"/>
      <c r="BG98" s="24"/>
      <c r="BH98" s="24" t="inlineStr">
        <is>
          <t>Leite/Lactose, Ovo, Peixe, Crustáceos, Frutos de casca rija, Amendoim, Aipo, Sulfitos</t>
        </is>
      </c>
      <c r="BI98" s="24"/>
      <c r="BJ98" s="24"/>
      <c r="BL98" s="26" t="inlineStr">
        <is>
          <t>https://www.zumub.com/PT/pre-treino/amino-charge-570g</t>
        </is>
      </c>
    </row>
    <row r="99" spans="1:64" ht="15.75" customHeight="1" x14ac:dyDescent="0.35">
      <c r="A99" s="12" t="inlineStr">
        <is>
          <t>Amino decanate, MuscleMeds</t>
        </is>
      </c>
      <c r="B99" s="28" t="inlineStr">
        <is>
          <t>Zumub</t>
        </is>
      </c>
      <c r="C99" s="28" t="inlineStr">
        <is>
          <t>-</t>
        </is>
      </c>
      <c r="D99" s="5" t="inlineStr">
        <is>
          <t>scoop 12 (g)</t>
        </is>
      </c>
      <c r="E99" s="5">
        <v>12</v>
      </c>
      <c r="F99" s="10">
        <v>1</v>
      </c>
      <c r="G99" s="5">
        <f>F99*E99</f>
        <v>12</v>
      </c>
      <c r="H99" s="11"/>
      <c r="I99" s="22"/>
      <c r="J99" s="22"/>
      <c r="K99" s="22"/>
      <c r="L99" s="22"/>
      <c r="M99" s="22"/>
      <c r="N99" s="22"/>
      <c r="O99" s="22"/>
      <c r="P99" s="11"/>
      <c r="Q99" s="11"/>
      <c r="R99" s="7"/>
      <c r="S99" s="6" t="str">
        <f>IF(H99&lt;&gt;0,H99*$G99/100,"")</f>
        <v/>
      </c>
      <c r="T99" s="13" t="str">
        <f>IF(I99&lt;&gt;0,I99*$G99/100,"")</f>
        <v/>
      </c>
      <c r="U99" s="13" t="str">
        <f>IF(J99&lt;&gt;0,J99*$G99/100,"")</f>
        <v/>
      </c>
      <c r="V99" s="13" t="str">
        <f>IF(K99&lt;&gt;0,K99*$G99/100,"")</f>
        <v/>
      </c>
      <c r="W99" s="13" t="str">
        <f>IF(L99&lt;&gt;0,L99*$G99/100,"")</f>
        <v/>
      </c>
      <c r="X99" s="13" t="str">
        <f>IF(M99&lt;&gt;0,M99*$G99/100,"")</f>
        <v/>
      </c>
      <c r="Y99" s="13" t="str">
        <f>IF(N99&lt;&gt;0,N99*$G99/100,"")</f>
        <v/>
      </c>
      <c r="Z99" s="13" t="str">
        <f>IF(O99&lt;&gt;0,O99*$G99/100,"")</f>
        <v/>
      </c>
      <c r="AA99" s="13" t="str">
        <f>IF(P99&lt;&gt;0,P99*$G99/100,"")</f>
        <v/>
      </c>
      <c r="AB99" s="13" t="str">
        <f>IF(Q99&lt;&gt;0,Q99*$G99/100,"")</f>
        <v/>
      </c>
      <c r="AD99" s="23"/>
      <c r="AE99" s="23"/>
      <c r="AF99" s="23"/>
      <c r="AG99" s="23"/>
      <c r="AH99" s="23"/>
      <c r="AI99" s="23"/>
      <c r="AJ99" s="23"/>
      <c r="AK99" s="23"/>
      <c r="AL99" s="23"/>
      <c r="AM99" s="23"/>
      <c r="AN99" s="23"/>
      <c r="AO99" s="23"/>
      <c r="AP99" s="23"/>
      <c r="AQ99" s="23"/>
      <c r="AR99" s="23"/>
      <c r="AS99" s="23"/>
      <c r="AU99" s="24" t="inlineStr">
        <is>
          <t>Ácido cítrico, Sabores Naturais, Acessulfame de potássio, Sucralose, Ácido decanoico, PEG 8000, Amarelo # 5, PEG 3350, Azul # 1</t>
        </is>
      </c>
      <c r="AV99" s="24"/>
      <c r="AW99" s="24"/>
      <c r="AX99" s="24" t="inlineStr">
        <is>
          <t>Por dose (1 colher, 12 g): Rácio BCAA 10:1:1 Anabólico 5 g; L-Glutamina 5 g; Aminoácidos críticos fundamentais 500 mg | (L-leucina, L-valina, L-isoleucina) | L-alanina, L-Arginina, L-Histidina, L-Prolina, L-metionina, L-Treonina, L-fenilalanina, L-tirosina, L-Asparagina, L-Aspartato de Ca, Cu, K, Mg, Mn, Na, Zn, L-cisteína, Glicina, L-Serina, L-triptofano, Acetato de L-lisina</t>
        </is>
      </c>
      <c r="AY99" s="24"/>
      <c r="AZ99" s="24"/>
      <c r="BB99" s="25" t="inlineStr">
        <is>
          <t>Não</t>
        </is>
      </c>
      <c r="BC99" s="27" t="inlineStr">
        <is>
          <t>Não</t>
        </is>
      </c>
      <c r="BD99" s="27"/>
      <c r="BE99" s="24"/>
      <c r="BF99" s="24"/>
      <c r="BG99" s="24"/>
      <c r="BH99" s="24"/>
      <c r="BI99" s="24"/>
      <c r="BJ99" s="24"/>
      <c r="BL99" s="26" t="inlineStr">
        <is>
          <t>https://www.zumub.com/PT/aminoacidos-bcaas/aminoacidos/amino-decanate-360g</t>
        </is>
      </c>
    </row>
    <row r="100" spans="1:64" ht="15.75" customHeight="1" x14ac:dyDescent="0.35">
      <c r="A100" s="12" t="inlineStr">
        <is>
          <t>Amino energy, Optimum Nutrition</t>
        </is>
      </c>
      <c r="B100" s="28" t="inlineStr">
        <is>
          <t>Zumub</t>
        </is>
      </c>
      <c r="C100" s="28" t="inlineStr">
        <is>
          <t>-</t>
        </is>
      </c>
      <c r="D100" s="5" t="inlineStr">
        <is>
          <t>scoop 9 (g)</t>
        </is>
      </c>
      <c r="E100" s="5">
        <v>9</v>
      </c>
      <c r="F100" s="10">
        <v>1</v>
      </c>
      <c r="G100" s="5">
        <f>F100*E100</f>
        <v>9</v>
      </c>
      <c r="H100" s="11">
        <v>311</v>
      </c>
      <c r="I100" s="22"/>
      <c r="J100" s="22"/>
      <c r="K100" s="22">
        <v>2.22</v>
      </c>
      <c r="L100" s="22"/>
      <c r="M100" s="22"/>
      <c r="N100" s="22"/>
      <c r="O100" s="22"/>
      <c r="P100" s="11"/>
      <c r="Q100" s="11"/>
      <c r="R100" s="7"/>
      <c r="S100" s="6">
        <f>IF(H100&lt;&gt;0,H100*$G100/100,"")</f>
        <v>27.99</v>
      </c>
      <c r="T100" s="13" t="str">
        <f>IF(I100&lt;&gt;0,I100*$G100/100,"")</f>
        <v/>
      </c>
      <c r="U100" s="13" t="str">
        <f>IF(J100&lt;&gt;0,J100*$G100/100,"")</f>
        <v/>
      </c>
      <c r="V100" s="13">
        <f>IF(K100&lt;&gt;0,K100*$G100/100,"")</f>
        <v>0.1998</v>
      </c>
      <c r="W100" s="13" t="str">
        <f>IF(L100&lt;&gt;0,L100*$G100/100,"")</f>
        <v/>
      </c>
      <c r="X100" s="13" t="str">
        <f>IF(M100&lt;&gt;0,M100*$G100/100,"")</f>
        <v/>
      </c>
      <c r="Y100" s="13" t="str">
        <f>IF(N100&lt;&gt;0,N100*$G100/100,"")</f>
        <v/>
      </c>
      <c r="Z100" s="13" t="str">
        <f>IF(O100&lt;&gt;0,O100*$G100/100,"")</f>
        <v/>
      </c>
      <c r="AA100" s="13" t="str">
        <f>IF(P100&lt;&gt;0,P100*$G100/100,"")</f>
        <v/>
      </c>
      <c r="AB100" s="13" t="str">
        <f>IF(Q100&lt;&gt;0,Q100*$G100/100,"")</f>
        <v/>
      </c>
      <c r="AD100" s="23"/>
      <c r="AE100" s="23"/>
      <c r="AF100" s="23"/>
      <c r="AG100" s="23"/>
      <c r="AH100" s="23"/>
      <c r="AI100" s="23"/>
      <c r="AJ100" s="23"/>
      <c r="AK100" s="23"/>
      <c r="AL100" s="23"/>
      <c r="AM100" s="23"/>
      <c r="AN100" s="23"/>
      <c r="AO100" s="23"/>
      <c r="AP100" s="23"/>
      <c r="AQ100" s="23"/>
      <c r="AR100" s="23"/>
      <c r="AS100" s="23"/>
      <c r="AU100" s="24" t="inlineStr">
        <is>
          <t>Mistura de Aminoácidos, L-Glutamina, L-Leucina, Taurina, L-Arginina, L-isoleucina, L-valina, Beta-Alanina, L-tirosina, L-Histidina, L-lisina, Hidrocloreto (vitamina B6)., emulsificante: lecitina de girassol, Ácidos (ácido cítrico, ácido tartárico, ácido málico), Aromatizantes, Inulina, Adoçantes (Sucralose, Acessulfame K), espessantes (carboximetilcelulose de sódio, goma xantana) , Agente Antiaglomerante: Dióxido de Silício, Silicato de cálcio, Extrato de folhas de chá verde (Camellia sinensis L.), Cafeína natural, corante: vermelho de beterraba, Ácido L-ascórbico, Extrato de Grão de Café Verde</t>
        </is>
      </c>
      <c r="AV100" s="24"/>
      <c r="AW100" s="24"/>
      <c r="AX100" s="24" t="inlineStr">
        <is>
          <t>Por dose (2 colheres, 9 g): Mistura de Aminoácidos 5 g; L-Glutamina 1000 mg; L-Arginina 500 mg; Taurina 500 mg; Beta-Alanina 350 mg; L-tirosina 250 mg; L-Histidina 200 mg; Cloridrato de L-Lisina 200 mg; BCAAs 2 g; L-Leucina 1000 mg; L-isoleucina 500 mg; L-valina 500 mg; Cafeína 100 mg; Extrato de Chá Verde 100 mg</t>
        </is>
      </c>
      <c r="AY100" s="24"/>
      <c r="AZ100" s="24"/>
      <c r="BB100" s="25" t="inlineStr">
        <is>
          <t>Não</t>
        </is>
      </c>
      <c r="BC100" s="27" t="inlineStr">
        <is>
          <t>Não</t>
        </is>
      </c>
      <c r="BD100" s="27"/>
      <c r="BE100" s="24"/>
      <c r="BF100" s="24"/>
      <c r="BG100" s="24"/>
      <c r="BH100" s="24" t="inlineStr">
        <is>
          <t>Glúten, Leite/Lactose, Ovo, Soja, Frutos de casca rija, Amendoim</t>
        </is>
      </c>
      <c r="BI100" s="24"/>
      <c r="BJ100" s="24"/>
      <c r="BL100" s="26" t="inlineStr">
        <is>
          <t>https://www.zumub.com/PT/aminoacidos-bcaas/aminoacidos/amino-energy-270g</t>
        </is>
      </c>
    </row>
    <row r="101" spans="1:64" ht="15.75" customHeight="1" x14ac:dyDescent="0.35">
      <c r="A101" s="12" t="inlineStr">
        <is>
          <t>Amino liquid, Universal Nutrition</t>
        </is>
      </c>
      <c r="B101" s="28" t="inlineStr">
        <is>
          <t>Zumub</t>
        </is>
      </c>
      <c r="C101" s="28" t="inlineStr">
        <is>
          <t>-</t>
        </is>
      </c>
      <c r="D101" s="5" t="inlineStr">
        <is>
          <t>porção 50 (ml)</t>
        </is>
      </c>
      <c r="E101" s="5">
        <v>50</v>
      </c>
      <c r="F101" s="10">
        <v>1</v>
      </c>
      <c r="G101" s="5">
        <f>F101*E101</f>
        <v>50</v>
      </c>
      <c r="H101" s="11">
        <v>240</v>
      </c>
      <c r="I101" s="22">
        <v>46</v>
      </c>
      <c r="J101" s="22">
        <v>14</v>
      </c>
      <c r="K101" s="22">
        <v>14</v>
      </c>
      <c r="L101" s="22"/>
      <c r="M101" s="22"/>
      <c r="N101" s="22"/>
      <c r="O101" s="22">
        <v>0.005</v>
      </c>
      <c r="P101" s="11"/>
      <c r="Q101" s="11"/>
      <c r="R101" s="7"/>
      <c r="S101" s="6">
        <f>IF(H101&lt;&gt;0,H101*$G101/100,"")</f>
        <v>120</v>
      </c>
      <c r="T101" s="13">
        <f>IF(I101&lt;&gt;0,I101*$G101/100,"")</f>
        <v>23</v>
      </c>
      <c r="U101" s="13">
        <f>IF(J101&lt;&gt;0,J101*$G101/100,"")</f>
        <v>7</v>
      </c>
      <c r="V101" s="13">
        <f>IF(K101&lt;&gt;0,K101*$G101/100,"")</f>
        <v>7</v>
      </c>
      <c r="W101" s="13" t="str">
        <f>IF(L101&lt;&gt;0,L101*$G101/100,"")</f>
        <v/>
      </c>
      <c r="X101" s="13" t="str">
        <f>IF(M101&lt;&gt;0,M101*$G101/100,"")</f>
        <v/>
      </c>
      <c r="Y101" s="13" t="str">
        <f>IF(N101&lt;&gt;0,N101*$G101/100,"")</f>
        <v/>
      </c>
      <c r="Z101" s="13">
        <f>IF(O101&lt;&gt;0,O101*$G101/100,"")</f>
        <v>0.0025</v>
      </c>
      <c r="AA101" s="13" t="str">
        <f>IF(P101&lt;&gt;0,P101*$G101/100,"")</f>
        <v/>
      </c>
      <c r="AB101" s="13" t="str">
        <f>IF(Q101&lt;&gt;0,Q101*$G101/100,"")</f>
        <v/>
      </c>
      <c r="AD101" s="23"/>
      <c r="AE101" s="23"/>
      <c r="AF101" s="23"/>
      <c r="AG101" s="23"/>
      <c r="AH101" s="23"/>
      <c r="AI101" s="23"/>
      <c r="AJ101" s="23"/>
      <c r="AK101" s="23">
        <v>20</v>
      </c>
      <c r="AL101" s="23"/>
      <c r="AM101" s="23"/>
      <c r="AN101" s="23"/>
      <c r="AO101" s="23"/>
      <c r="AP101" s="23"/>
      <c r="AQ101" s="23"/>
      <c r="AR101" s="23"/>
      <c r="AS101" s="23"/>
      <c r="AU101" s="24" t="inlineStr">
        <is>
          <t>Água, Mistura Amino Liquida Orientada, Colagénio hidrolisado, Proteína Whey Hidrolisada, Frutose, Ácido cítrico, Sabor natural e artificial, aroma de cereja, Benzoato de Sódio, O ciclamato de sódio, Aspartame, Acessulfame K, Sacarina, cloridrato de piridoxina - vitamina B6, Cores, E122, E124</t>
        </is>
      </c>
      <c r="AV101" s="24"/>
      <c r="AW101" s="24"/>
      <c r="AX101" s="24" t="inlineStr">
        <is>
          <t>Por dose (3 colheres, 50 ml): L-alanina 2050; L-Arginina 1720; Ácido L-aspártico 1360; L-cistina 40; Ácido L-glutâmico 2460; L-Glicina 5080; L-Histidina 150; L-Hidroxilisina 200; L-hidroxiprolina 2470; L-isoleucina (BCAA) 340; L-Leucina (BCAA) 720; L-lisina 970; L-metionina 190; L-fenilalanina 530; L-Prolina 2980; L-Serina 740; L-Treonina 460; L-triptofano 30; L-tirosina 110; L-valina (BCAA) 580</t>
        </is>
      </c>
      <c r="AY101" s="24"/>
      <c r="AZ101" s="24"/>
      <c r="BB101" s="25" t="inlineStr">
        <is>
          <t>Não</t>
        </is>
      </c>
      <c r="BC101" s="27" t="inlineStr">
        <is>
          <t>Sim</t>
        </is>
      </c>
      <c r="BD101" s="27"/>
      <c r="BE101" s="24"/>
      <c r="BF101" s="24"/>
      <c r="BG101" s="24"/>
      <c r="BH101" s="24"/>
      <c r="BI101" s="24"/>
      <c r="BJ101" s="24"/>
      <c r="BL101" s="26" t="inlineStr">
        <is>
          <t>https://www.zumub.com/PT/aminoacidos-bcaas/aminoacidos/amino-liquid-1000ml</t>
        </is>
      </c>
    </row>
    <row r="102" spans="1:64" ht="15.75" customHeight="1" x14ac:dyDescent="0.35">
      <c r="A102" s="12" t="inlineStr">
        <is>
          <t>Amino magic, Scitec Nutrition</t>
        </is>
      </c>
      <c r="B102" s="28" t="inlineStr">
        <is>
          <t>Zumub</t>
        </is>
      </c>
      <c r="C102" s="28" t="inlineStr">
        <is>
          <t>-</t>
        </is>
      </c>
      <c r="D102" s="5" t="inlineStr">
        <is>
          <t>scoop 20 (g)</t>
        </is>
      </c>
      <c r="E102" s="5">
        <v>20</v>
      </c>
      <c r="F102" s="10">
        <v>1</v>
      </c>
      <c r="G102" s="5">
        <f>F102*E102</f>
        <v>20</v>
      </c>
      <c r="H102" s="11">
        <v>60</v>
      </c>
      <c r="I102" s="22"/>
      <c r="J102" s="22">
        <v>15</v>
      </c>
      <c r="K102" s="22">
        <v>0</v>
      </c>
      <c r="L102" s="22"/>
      <c r="M102" s="22"/>
      <c r="N102" s="22"/>
      <c r="O102" s="22"/>
      <c r="P102" s="11"/>
      <c r="Q102" s="11"/>
      <c r="R102" s="7"/>
      <c r="S102" s="6">
        <f>IF(H102&lt;&gt;0,H102*$G102/100,"")</f>
        <v>12</v>
      </c>
      <c r="T102" s="13" t="str">
        <f>IF(I102&lt;&gt;0,I102*$G102/100,"")</f>
        <v/>
      </c>
      <c r="U102" s="13">
        <f>IF(J102&lt;&gt;0,J102*$G102/100,"")</f>
        <v>3</v>
      </c>
      <c r="V102" s="13" t="str">
        <f>IF(K102&lt;&gt;0,K102*$G102/100,"")</f>
        <v/>
      </c>
      <c r="W102" s="13" t="str">
        <f>IF(L102&lt;&gt;0,L102*$G102/100,"")</f>
        <v/>
      </c>
      <c r="X102" s="13" t="str">
        <f>IF(M102&lt;&gt;0,M102*$G102/100,"")</f>
        <v/>
      </c>
      <c r="Y102" s="13" t="str">
        <f>IF(N102&lt;&gt;0,N102*$G102/100,"")</f>
        <v/>
      </c>
      <c r="Z102" s="13" t="str">
        <f>IF(O102&lt;&gt;0,O102*$G102/100,"")</f>
        <v/>
      </c>
      <c r="AA102" s="13" t="str">
        <f>IF(P102&lt;&gt;0,P102*$G102/100,"")</f>
        <v/>
      </c>
      <c r="AB102" s="13" t="str">
        <f>IF(Q102&lt;&gt;0,Q102*$G102/100,"")</f>
        <v/>
      </c>
      <c r="AD102" s="23"/>
      <c r="AE102" s="23"/>
      <c r="AF102" s="23"/>
      <c r="AG102" s="23"/>
      <c r="AH102" s="23"/>
      <c r="AI102" s="23"/>
      <c r="AJ102" s="23"/>
      <c r="AK102" s="23"/>
      <c r="AL102" s="23"/>
      <c r="AM102" s="23"/>
      <c r="AN102" s="23"/>
      <c r="AO102" s="23"/>
      <c r="AP102" s="23"/>
      <c r="AQ102" s="23"/>
      <c r="AR102" s="23"/>
      <c r="AS102" s="23"/>
      <c r="AU102" s="24" t="inlineStr">
        <is>
          <t>L-Glutamina, Maltodextrina, Ácido cítrico, Taurina, L-Leucina, Base de L-Arginina , L-carnitina L-tartarato (1:1), L-isoleucina, L-valina, Base L-lisina, L-Ornitina, Acessulfame K, Aspartame, Sucralose, BioPerine (piperina), Naringina 98%, Sabores Naturais e Artificiais, Cores (amarillo, castanho)</t>
        </is>
      </c>
      <c r="AV102" s="24"/>
      <c r="AW102" s="24"/>
      <c r="AX102" s="24" t="inlineStr">
        <is>
          <t>Por dose (1 colher, 20 g): L-Glutamina 5000 mg; Taurina 2000 mg; L-Leucina 1500 mg; L-Arginina 1000 mg; L-Carnitina 1000 mg; L-isoleucina 750 mg; L-valina 750 mg; L-Lisina HCL 500 mg; L-Ornitina HCL 500 mg; Complexo de apoio (extrato de bioperina Piper nigrum Naringina) 10 mg</t>
        </is>
      </c>
      <c r="AY102" s="24"/>
      <c r="AZ102" s="24"/>
      <c r="BB102" s="25" t="inlineStr">
        <is>
          <t>Não</t>
        </is>
      </c>
      <c r="BC102" s="27" t="inlineStr">
        <is>
          <t>Não</t>
        </is>
      </c>
      <c r="BD102" s="27"/>
      <c r="BE102" s="24"/>
      <c r="BF102" s="24"/>
      <c r="BG102" s="24"/>
      <c r="BH102" s="24" t="inlineStr">
        <is>
          <t>Glúten, Leite/Lactose, Ovo, Soja, Amendoim</t>
        </is>
      </c>
      <c r="BI102" s="24"/>
      <c r="BJ102" s="24"/>
      <c r="BL102" s="26" t="inlineStr">
        <is>
          <t>https://www.zumub.com/PT/aminoacidos-bcaas/aminoacidos/amino-magic-500g</t>
        </is>
      </c>
    </row>
    <row r="103" spans="1:64" ht="15.75" customHeight="1" x14ac:dyDescent="0.35">
      <c r="A103" s="12" t="inlineStr">
        <is>
          <t>Aminoácido AAKG 100%, Myprotein</t>
        </is>
      </c>
      <c r="B103" s="28" t="inlineStr">
        <is>
          <t>Myprotein</t>
        </is>
      </c>
      <c r="C103" s="28" t="inlineStr">
        <is>
          <t>-</t>
        </is>
      </c>
      <c r="D103" s="5" t="inlineStr">
        <is>
          <t>dose</t>
        </is>
      </c>
      <c r="E103" s="5"/>
      <c r="F103" s="10">
        <v>1</v>
      </c>
      <c r="G103" s="5">
        <f>F103*E103</f>
        <v>0</v>
      </c>
      <c r="H103" s="11"/>
      <c r="I103" s="22"/>
      <c r="J103" s="22"/>
      <c r="K103" s="22"/>
      <c r="L103" s="22"/>
      <c r="M103" s="22"/>
      <c r="N103" s="22"/>
      <c r="O103" s="22"/>
      <c r="P103" s="11"/>
      <c r="Q103" s="11"/>
      <c r="R103" s="7"/>
      <c r="S103" s="6" t="str">
        <f>IF(H103&lt;&gt;0,H103*$G103/100,"")</f>
        <v/>
      </c>
      <c r="T103" s="13" t="str">
        <f>IF(I103&lt;&gt;0,I103*$G103/100,"")</f>
        <v/>
      </c>
      <c r="U103" s="13" t="str">
        <f>IF(J103&lt;&gt;0,J103*$G103/100,"")</f>
        <v/>
      </c>
      <c r="V103" s="13" t="str">
        <f>IF(K103&lt;&gt;0,K103*$G103/100,"")</f>
        <v/>
      </c>
      <c r="W103" s="13" t="str">
        <f>IF(L103&lt;&gt;0,L103*$G103/100,"")</f>
        <v/>
      </c>
      <c r="X103" s="13" t="str">
        <f>IF(M103&lt;&gt;0,M103*$G103/100,"")</f>
        <v/>
      </c>
      <c r="Y103" s="13" t="str">
        <f>IF(N103&lt;&gt;0,N103*$G103/100,"")</f>
        <v/>
      </c>
      <c r="Z103" s="13" t="str">
        <f>IF(O103&lt;&gt;0,O103*$G103/100,"")</f>
        <v/>
      </c>
      <c r="AA103" s="13" t="str">
        <f>IF(P103&lt;&gt;0,P103*$G103/100,"")</f>
        <v/>
      </c>
      <c r="AB103" s="13" t="str">
        <f>IF(Q103&lt;&gt;0,Q103*$G103/100,"")</f>
        <v/>
      </c>
      <c r="AD103" s="23"/>
      <c r="AE103" s="23"/>
      <c r="AF103" s="23"/>
      <c r="AG103" s="23"/>
      <c r="AH103" s="23"/>
      <c r="AI103" s="23"/>
      <c r="AJ103" s="23"/>
      <c r="AK103" s="23"/>
      <c r="AL103" s="23"/>
      <c r="AM103" s="23"/>
      <c r="AN103" s="23"/>
      <c r="AO103" s="23"/>
      <c r="AP103" s="23"/>
      <c r="AQ103" s="23"/>
      <c r="AR103" s="23"/>
      <c r="AS103" s="23"/>
      <c r="AU103" s="24" t="inlineStr">
        <is>
          <t>NÃO AROMATIZADO: L-Arginina Alfa-Cetoglutarato.</t>
        </is>
      </c>
      <c r="AV103" s="24"/>
      <c r="AW103" s="24"/>
      <c r="AX103" s="24" t="inlineStr">
        <is>
          <t>100% Alfa-Ketoglutarato de Arginina</t>
        </is>
      </c>
      <c r="AY103" s="24"/>
      <c r="AZ103" s="24"/>
      <c r="BB103" s="25" t="inlineStr">
        <is>
          <t>Não</t>
        </is>
      </c>
      <c r="BC103" s="27" t="inlineStr">
        <is>
          <t>Não</t>
        </is>
      </c>
      <c r="BD103" s="27"/>
      <c r="BE103" s="24"/>
      <c r="BF103" s="24"/>
      <c r="BG103" s="24"/>
      <c r="BH103" s="24" t="inlineStr">
        <is>
          <t>Leite/Lactose</t>
        </is>
      </c>
      <c r="BI103" s="24"/>
      <c r="BJ103" s="24"/>
      <c r="BL103" s="26" t="inlineStr">
        <is>
          <t>https://www.myprotein.pt/p/sports-nutrition/aminoacido-aakg-100/10529763/</t>
        </is>
      </c>
    </row>
    <row r="104" spans="1:64" ht="15.75" customHeight="1" x14ac:dyDescent="0.35">
      <c r="A104" s="12" t="inlineStr">
        <is>
          <t>Aminoácido beta-alanina 100%, Myprotein</t>
        </is>
      </c>
      <c r="B104" s="28" t="inlineStr">
        <is>
          <t>Myprotein</t>
        </is>
      </c>
      <c r="C104" s="28" t="inlineStr">
        <is>
          <t>-</t>
        </is>
      </c>
      <c r="D104" s="5" t="inlineStr">
        <is>
          <t>dose</t>
        </is>
      </c>
      <c r="E104" s="5"/>
      <c r="F104" s="10">
        <v>1</v>
      </c>
      <c r="G104" s="5">
        <f>F104*E104</f>
        <v>0</v>
      </c>
      <c r="H104" s="11"/>
      <c r="I104" s="22"/>
      <c r="J104" s="22"/>
      <c r="K104" s="22"/>
      <c r="L104" s="22"/>
      <c r="M104" s="22"/>
      <c r="N104" s="22"/>
      <c r="O104" s="22"/>
      <c r="P104" s="11"/>
      <c r="Q104" s="11"/>
      <c r="R104" s="7"/>
      <c r="S104" s="6" t="str">
        <f>IF(H104&lt;&gt;0,H104*$G104/100,"")</f>
        <v/>
      </c>
      <c r="T104" s="13" t="str">
        <f>IF(I104&lt;&gt;0,I104*$G104/100,"")</f>
        <v/>
      </c>
      <c r="U104" s="13" t="str">
        <f>IF(J104&lt;&gt;0,J104*$G104/100,"")</f>
        <v/>
      </c>
      <c r="V104" s="13" t="str">
        <f>IF(K104&lt;&gt;0,K104*$G104/100,"")</f>
        <v/>
      </c>
      <c r="W104" s="13" t="str">
        <f>IF(L104&lt;&gt;0,L104*$G104/100,"")</f>
        <v/>
      </c>
      <c r="X104" s="13" t="str">
        <f>IF(M104&lt;&gt;0,M104*$G104/100,"")</f>
        <v/>
      </c>
      <c r="Y104" s="13" t="str">
        <f>IF(N104&lt;&gt;0,N104*$G104/100,"")</f>
        <v/>
      </c>
      <c r="Z104" s="13" t="str">
        <f>IF(O104&lt;&gt;0,O104*$G104/100,"")</f>
        <v/>
      </c>
      <c r="AA104" s="13" t="str">
        <f>IF(P104&lt;&gt;0,P104*$G104/100,"")</f>
        <v/>
      </c>
      <c r="AB104" s="13" t="str">
        <f>IF(Q104&lt;&gt;0,Q104*$G104/100,"")</f>
        <v/>
      </c>
      <c r="AD104" s="23"/>
      <c r="AE104" s="23"/>
      <c r="AF104" s="23"/>
      <c r="AG104" s="23"/>
      <c r="AH104" s="23"/>
      <c r="AI104" s="23"/>
      <c r="AJ104" s="23"/>
      <c r="AK104" s="23"/>
      <c r="AL104" s="23"/>
      <c r="AM104" s="23"/>
      <c r="AN104" s="23"/>
      <c r="AO104" s="23"/>
      <c r="AP104" s="23"/>
      <c r="AQ104" s="23"/>
      <c r="AR104" s="23"/>
      <c r="AS104" s="23"/>
      <c r="AU104" s="24" t="inlineStr">
        <is>
          <t>NÃO AROMATIZADO: Beta-Alanina.</t>
        </is>
      </c>
      <c r="AV104" s="24"/>
      <c r="AW104" s="24"/>
      <c r="AX104" s="24" t="inlineStr">
        <is>
          <t>Por dose: Beta Alanina 1.5 g</t>
        </is>
      </c>
      <c r="AY104" s="24"/>
      <c r="AZ104" s="24"/>
      <c r="BB104" s="25" t="inlineStr">
        <is>
          <t>Não</t>
        </is>
      </c>
      <c r="BC104" s="27" t="inlineStr">
        <is>
          <t>Não</t>
        </is>
      </c>
      <c r="BD104" s="27"/>
      <c r="BE104" s="24"/>
      <c r="BF104" s="24"/>
      <c r="BG104" s="24"/>
      <c r="BH104" s="24" t="inlineStr">
        <is>
          <t>Leite/Lactose</t>
        </is>
      </c>
      <c r="BI104" s="24"/>
      <c r="BJ104" s="24"/>
      <c r="BL104" s="26" t="inlineStr">
        <is>
          <t>https://www.myprotein.pt/p/sports-nutrition/aminoacido-beta-alanina-100/10529809/</t>
        </is>
      </c>
    </row>
    <row r="105" spans="1:64" ht="15.75" customHeight="1" x14ac:dyDescent="0.35">
      <c r="A105" s="12" t="inlineStr">
        <is>
          <t>Aminoácido citrulina malato 100%, Myprotein</t>
        </is>
      </c>
      <c r="B105" s="28" t="inlineStr">
        <is>
          <t>Myprotein</t>
        </is>
      </c>
      <c r="C105" s="28" t="inlineStr">
        <is>
          <t>-</t>
        </is>
      </c>
      <c r="D105" s="5" t="inlineStr">
        <is>
          <t>dose</t>
        </is>
      </c>
      <c r="E105" s="5"/>
      <c r="F105" s="10">
        <v>1</v>
      </c>
      <c r="G105" s="5">
        <f>F105*E105</f>
        <v>0</v>
      </c>
      <c r="H105" s="11"/>
      <c r="I105" s="22"/>
      <c r="J105" s="22"/>
      <c r="K105" s="22"/>
      <c r="L105" s="22"/>
      <c r="M105" s="22"/>
      <c r="N105" s="22"/>
      <c r="O105" s="22"/>
      <c r="P105" s="11"/>
      <c r="Q105" s="11"/>
      <c r="R105" s="7"/>
      <c r="S105" s="6" t="str">
        <f>IF(H105&lt;&gt;0,H105*$G105/100,"")</f>
        <v/>
      </c>
      <c r="T105" s="13" t="str">
        <f>IF(I105&lt;&gt;0,I105*$G105/100,"")</f>
        <v/>
      </c>
      <c r="U105" s="13" t="str">
        <f>IF(J105&lt;&gt;0,J105*$G105/100,"")</f>
        <v/>
      </c>
      <c r="V105" s="13" t="str">
        <f>IF(K105&lt;&gt;0,K105*$G105/100,"")</f>
        <v/>
      </c>
      <c r="W105" s="13" t="str">
        <f>IF(L105&lt;&gt;0,L105*$G105/100,"")</f>
        <v/>
      </c>
      <c r="X105" s="13" t="str">
        <f>IF(M105&lt;&gt;0,M105*$G105/100,"")</f>
        <v/>
      </c>
      <c r="Y105" s="13" t="str">
        <f>IF(N105&lt;&gt;0,N105*$G105/100,"")</f>
        <v/>
      </c>
      <c r="Z105" s="13" t="str">
        <f>IF(O105&lt;&gt;0,O105*$G105/100,"")</f>
        <v/>
      </c>
      <c r="AA105" s="13" t="str">
        <f>IF(P105&lt;&gt;0,P105*$G105/100,"")</f>
        <v/>
      </c>
      <c r="AB105" s="13" t="str">
        <f>IF(Q105&lt;&gt;0,Q105*$G105/100,"")</f>
        <v/>
      </c>
      <c r="AD105" s="23"/>
      <c r="AE105" s="23"/>
      <c r="AF105" s="23"/>
      <c r="AG105" s="23"/>
      <c r="AH105" s="23"/>
      <c r="AI105" s="23"/>
      <c r="AJ105" s="23"/>
      <c r="AK105" s="23"/>
      <c r="AL105" s="23"/>
      <c r="AM105" s="23"/>
      <c r="AN105" s="23"/>
      <c r="AO105" s="23"/>
      <c r="AP105" s="23"/>
      <c r="AQ105" s="23"/>
      <c r="AR105" s="23"/>
      <c r="AS105" s="23"/>
      <c r="AU105" s="24" t="inlineStr">
        <is>
          <t>L-Citrulina DL-Malato 2:1.</t>
        </is>
      </c>
      <c r="AV105" s="24"/>
      <c r="AW105" s="24"/>
      <c r="AX105" s="24" t="inlineStr">
        <is>
          <t>Por dose: Citrulina Malato 2 g</t>
        </is>
      </c>
      <c r="AY105" s="24"/>
      <c r="AZ105" s="24"/>
      <c r="BB105" s="25" t="inlineStr">
        <is>
          <t>Não</t>
        </is>
      </c>
      <c r="BC105" s="27" t="inlineStr">
        <is>
          <t>Não</t>
        </is>
      </c>
      <c r="BD105" s="27"/>
      <c r="BE105" s="24"/>
      <c r="BF105" s="24"/>
      <c r="BG105" s="24"/>
      <c r="BH105" s="24" t="inlineStr">
        <is>
          <t>Leite/Lactose</t>
        </is>
      </c>
      <c r="BI105" s="24"/>
      <c r="BJ105" s="24"/>
      <c r="BL105" s="26" t="inlineStr">
        <is>
          <t>https://www.myprotein.pt/p/sports-nutrition/aminoacido-citrulina-malato-100/10529326/</t>
        </is>
      </c>
    </row>
    <row r="106" spans="1:64" ht="15.75" customHeight="1" x14ac:dyDescent="0.35">
      <c r="A106" s="12" t="inlineStr">
        <is>
          <t>Aminoácido HMB em cápsulas, Myprotein</t>
        </is>
      </c>
      <c r="B106" s="28" t="inlineStr">
        <is>
          <t>Myprotein</t>
        </is>
      </c>
      <c r="C106" s="28" t="inlineStr">
        <is>
          <t>-</t>
        </is>
      </c>
      <c r="D106" s="5" t="inlineStr">
        <is>
          <t>dose 2 cápsulas</t>
        </is>
      </c>
      <c r="E106" s="5"/>
      <c r="F106" s="10">
        <v>1</v>
      </c>
      <c r="G106" s="5">
        <f>F106*E106</f>
        <v>0</v>
      </c>
      <c r="H106" s="11"/>
      <c r="I106" s="22"/>
      <c r="J106" s="22"/>
      <c r="K106" s="22"/>
      <c r="L106" s="22"/>
      <c r="M106" s="22"/>
      <c r="N106" s="22"/>
      <c r="O106" s="22"/>
      <c r="P106" s="11"/>
      <c r="Q106" s="11"/>
      <c r="R106" s="7"/>
      <c r="S106" s="6" t="str">
        <f>IF(H106&lt;&gt;0,H106*$G106/100,"")</f>
        <v/>
      </c>
      <c r="T106" s="13" t="str">
        <f>IF(I106&lt;&gt;0,I106*$G106/100,"")</f>
        <v/>
      </c>
      <c r="U106" s="13" t="str">
        <f>IF(J106&lt;&gt;0,J106*$G106/100,"")</f>
        <v/>
      </c>
      <c r="V106" s="13" t="str">
        <f>IF(K106&lt;&gt;0,K106*$G106/100,"")</f>
        <v/>
      </c>
      <c r="W106" s="13" t="str">
        <f>IF(L106&lt;&gt;0,L106*$G106/100,"")</f>
        <v/>
      </c>
      <c r="X106" s="13" t="str">
        <f>IF(M106&lt;&gt;0,M106*$G106/100,"")</f>
        <v/>
      </c>
      <c r="Y106" s="13" t="str">
        <f>IF(N106&lt;&gt;0,N106*$G106/100,"")</f>
        <v/>
      </c>
      <c r="Z106" s="13" t="str">
        <f>IF(O106&lt;&gt;0,O106*$G106/100,"")</f>
        <v/>
      </c>
      <c r="AA106" s="13" t="str">
        <f>IF(P106&lt;&gt;0,P106*$G106/100,"")</f>
        <v/>
      </c>
      <c r="AB106" s="13" t="str">
        <f>IF(Q106&lt;&gt;0,Q106*$G106/100,"")</f>
        <v/>
      </c>
      <c r="AD106" s="23"/>
      <c r="AE106" s="23"/>
      <c r="AF106" s="23"/>
      <c r="AG106" s="23"/>
      <c r="AH106" s="23"/>
      <c r="AI106" s="23"/>
      <c r="AJ106" s="23"/>
      <c r="AK106" s="23"/>
      <c r="AL106" s="23"/>
      <c r="AM106" s="23"/>
      <c r="AN106" s="23"/>
      <c r="AO106" s="23"/>
      <c r="AP106" s="23"/>
      <c r="AQ106" s="23"/>
      <c r="AR106" s="23"/>
      <c r="AS106" s="23"/>
      <c r="AU106" s="24" t="inlineStr">
        <is>
          <t>Beta-Hidroxi-Beta-Metilbutirato de Cálcio, Agente de Volume (Celulose Microcristalina), Cápsula (Agente de Revestimento (Hidroxipropilmetilcelulose), Água), Antiaglomerante (Estearato de Magnésio).</t>
        </is>
      </c>
      <c r="AV106" s="24"/>
      <c r="AW106" s="24"/>
      <c r="AX106" s="24" t="inlineStr">
        <is>
          <t>Por dose (2 cápsulas): HMB (Beta-Hidroxi-Beta-Metilbutirato de Cálcio) 840mg</t>
        </is>
      </c>
      <c r="AY106" s="24"/>
      <c r="AZ106" s="24"/>
      <c r="BB106" s="25" t="inlineStr">
        <is>
          <t>Não</t>
        </is>
      </c>
      <c r="BC106" s="27" t="inlineStr">
        <is>
          <t>Não</t>
        </is>
      </c>
      <c r="BD106" s="27"/>
      <c r="BE106" s="24"/>
      <c r="BF106" s="24"/>
      <c r="BG106" s="24"/>
      <c r="BH106" s="24" t="inlineStr">
        <is>
          <t>Leite/Lactose</t>
        </is>
      </c>
      <c r="BI106" s="24"/>
      <c r="BJ106" s="24"/>
      <c r="BL106" s="26" t="inlineStr">
        <is>
          <t>https://www.myprotein.pt/p/sports-nutrition/aminoacido-hmb/10636952/</t>
        </is>
      </c>
    </row>
    <row r="107" spans="1:64" ht="15.75" customHeight="1" x14ac:dyDescent="0.35">
      <c r="A107" s="12" t="inlineStr">
        <is>
          <t>Aminoácido L-Carnitina 100%, Myprotein</t>
        </is>
      </c>
      <c r="B107" s="28" t="inlineStr">
        <is>
          <t>Myprotein</t>
        </is>
      </c>
      <c r="C107" s="28" t="inlineStr">
        <is>
          <t>-</t>
        </is>
      </c>
      <c r="D107" s="5" t="inlineStr">
        <is>
          <t>dose</t>
        </is>
      </c>
      <c r="E107" s="5"/>
      <c r="F107" s="10">
        <v>1</v>
      </c>
      <c r="G107" s="5">
        <f>F107*E107</f>
        <v>0</v>
      </c>
      <c r="H107" s="11"/>
      <c r="I107" s="22"/>
      <c r="J107" s="22"/>
      <c r="K107" s="22"/>
      <c r="L107" s="22"/>
      <c r="M107" s="22"/>
      <c r="N107" s="22"/>
      <c r="O107" s="22"/>
      <c r="P107" s="11"/>
      <c r="Q107" s="11"/>
      <c r="R107" s="7"/>
      <c r="S107" s="6" t="str">
        <f>IF(H107&lt;&gt;0,H107*$G107/100,"")</f>
        <v/>
      </c>
      <c r="T107" s="13" t="str">
        <f>IF(I107&lt;&gt;0,I107*$G107/100,"")</f>
        <v/>
      </c>
      <c r="U107" s="13" t="str">
        <f>IF(J107&lt;&gt;0,J107*$G107/100,"")</f>
        <v/>
      </c>
      <c r="V107" s="13" t="str">
        <f>IF(K107&lt;&gt;0,K107*$G107/100,"")</f>
        <v/>
      </c>
      <c r="W107" s="13" t="str">
        <f>IF(L107&lt;&gt;0,L107*$G107/100,"")</f>
        <v/>
      </c>
      <c r="X107" s="13" t="str">
        <f>IF(M107&lt;&gt;0,M107*$G107/100,"")</f>
        <v/>
      </c>
      <c r="Y107" s="13" t="str">
        <f>IF(N107&lt;&gt;0,N107*$G107/100,"")</f>
        <v/>
      </c>
      <c r="Z107" s="13" t="str">
        <f>IF(O107&lt;&gt;0,O107*$G107/100,"")</f>
        <v/>
      </c>
      <c r="AA107" s="13" t="str">
        <f>IF(P107&lt;&gt;0,P107*$G107/100,"")</f>
        <v/>
      </c>
      <c r="AB107" s="13" t="str">
        <f>IF(Q107&lt;&gt;0,Q107*$G107/100,"")</f>
        <v/>
      </c>
      <c r="AD107" s="23"/>
      <c r="AE107" s="23"/>
      <c r="AF107" s="23"/>
      <c r="AG107" s="23"/>
      <c r="AH107" s="23"/>
      <c r="AI107" s="23"/>
      <c r="AJ107" s="23"/>
      <c r="AK107" s="23"/>
      <c r="AL107" s="23"/>
      <c r="AM107" s="23"/>
      <c r="AN107" s="23"/>
      <c r="AO107" s="23"/>
      <c r="AP107" s="23"/>
      <c r="AQ107" s="23"/>
      <c r="AR107" s="23"/>
      <c r="AS107" s="23"/>
      <c r="AU107" s="24" t="inlineStr">
        <is>
          <t>Cloridrato de N-Acetil L-Carnitina.</t>
        </is>
      </c>
      <c r="AV107" s="24"/>
      <c r="AW107" s="24"/>
      <c r="AX107" s="24" t="inlineStr">
        <is>
          <t>100% acetil L-carnitina</t>
        </is>
      </c>
      <c r="AY107" s="24"/>
      <c r="AZ107" s="24"/>
      <c r="BB107" s="25" t="inlineStr">
        <is>
          <t>Não</t>
        </is>
      </c>
      <c r="BC107" s="27" t="inlineStr">
        <is>
          <t>Não</t>
        </is>
      </c>
      <c r="BD107" s="27"/>
      <c r="BE107" s="24"/>
      <c r="BF107" s="24"/>
      <c r="BG107" s="24"/>
      <c r="BH107" s="24" t="inlineStr">
        <is>
          <t>Leite/Lactose</t>
        </is>
      </c>
      <c r="BI107" s="24"/>
      <c r="BJ107" s="24"/>
      <c r="BL107" s="26" t="inlineStr">
        <is>
          <t>https://www.myprotein.pt/p/sports-nutrition/aminoacido-l-carnitina-100/10529729/</t>
        </is>
      </c>
    </row>
    <row r="108" spans="1:64" ht="15.75" customHeight="1" x14ac:dyDescent="0.35">
      <c r="A108" s="12" t="inlineStr">
        <is>
          <t>Aminoácido L-Carnitina em comprimidos, Myprotein</t>
        </is>
      </c>
      <c r="B108" s="28" t="inlineStr">
        <is>
          <t>Myprotein</t>
        </is>
      </c>
      <c r="C108" s="28" t="inlineStr">
        <is>
          <t>-</t>
        </is>
      </c>
      <c r="D108" s="5" t="inlineStr">
        <is>
          <t>dose 2 comprimidos</t>
        </is>
      </c>
      <c r="E108" s="5"/>
      <c r="F108" s="10">
        <v>1</v>
      </c>
      <c r="G108" s="5">
        <f>F108*E108</f>
        <v>0</v>
      </c>
      <c r="H108" s="11"/>
      <c r="I108" s="22"/>
      <c r="J108" s="22"/>
      <c r="K108" s="22"/>
      <c r="L108" s="22"/>
      <c r="M108" s="22"/>
      <c r="N108" s="22"/>
      <c r="O108" s="22"/>
      <c r="P108" s="11"/>
      <c r="Q108" s="11"/>
      <c r="R108" s="7"/>
      <c r="S108" s="6" t="str">
        <f>IF(H108&lt;&gt;0,H108*$G108/100,"")</f>
        <v/>
      </c>
      <c r="T108" s="13" t="str">
        <f>IF(I108&lt;&gt;0,I108*$G108/100,"")</f>
        <v/>
      </c>
      <c r="U108" s="13" t="str">
        <f>IF(J108&lt;&gt;0,J108*$G108/100,"")</f>
        <v/>
      </c>
      <c r="V108" s="13" t="str">
        <f>IF(K108&lt;&gt;0,K108*$G108/100,"")</f>
        <v/>
      </c>
      <c r="W108" s="13" t="str">
        <f>IF(L108&lt;&gt;0,L108*$G108/100,"")</f>
        <v/>
      </c>
      <c r="X108" s="13" t="str">
        <f>IF(M108&lt;&gt;0,M108*$G108/100,"")</f>
        <v/>
      </c>
      <c r="Y108" s="13" t="str">
        <f>IF(N108&lt;&gt;0,N108*$G108/100,"")</f>
        <v/>
      </c>
      <c r="Z108" s="13" t="str">
        <f>IF(O108&lt;&gt;0,O108*$G108/100,"")</f>
        <v/>
      </c>
      <c r="AA108" s="13" t="str">
        <f>IF(P108&lt;&gt;0,P108*$G108/100,"")</f>
        <v/>
      </c>
      <c r="AB108" s="13" t="str">
        <f>IF(Q108&lt;&gt;0,Q108*$G108/100,"")</f>
        <v/>
      </c>
      <c r="AD108" s="23"/>
      <c r="AE108" s="23"/>
      <c r="AF108" s="23"/>
      <c r="AG108" s="23"/>
      <c r="AH108" s="23"/>
      <c r="AI108" s="23"/>
      <c r="AJ108" s="23"/>
      <c r="AK108" s="23"/>
      <c r="AL108" s="23"/>
      <c r="AM108" s="23"/>
      <c r="AN108" s="23"/>
      <c r="AO108" s="23"/>
      <c r="AP108" s="23"/>
      <c r="AQ108" s="23"/>
      <c r="AR108" s="23"/>
      <c r="AS108" s="23"/>
      <c r="AU108" s="24" t="inlineStr">
        <is>
          <t>Agentes de Volume (Celulose Microcristalina, Carbonato de Cálcio), L-Carnitina L-Tartarato, Antiaglomerantes (Ácidos Gordos, Dióxido de Silício, Estearato de Magnésio).</t>
        </is>
      </c>
      <c r="AV108" s="24"/>
      <c r="AW108" s="24"/>
      <c r="AX108" s="24" t="inlineStr">
        <is>
          <t>Por dose (2 comprimidos): L‑tartrato de L‑carnitina 1,0g; do qual L‑carnitina 682,0mg</t>
        </is>
      </c>
      <c r="AY108" s="24"/>
      <c r="AZ108" s="24"/>
      <c r="BB108" s="25" t="inlineStr">
        <is>
          <t>Não</t>
        </is>
      </c>
      <c r="BC108" s="27" t="inlineStr">
        <is>
          <t>Não</t>
        </is>
      </c>
      <c r="BD108" s="27"/>
      <c r="BE108" s="24"/>
      <c r="BF108" s="24"/>
      <c r="BG108" s="24"/>
      <c r="BH108" s="24" t="inlineStr">
        <is>
          <t>Leite/Lactose</t>
        </is>
      </c>
      <c r="BI108" s="24"/>
      <c r="BJ108" s="24"/>
      <c r="BL108" s="26" t="inlineStr">
        <is>
          <t>https://www.myprotein.pt/p/sports-nutrition/aminoacido-l-carnitina/10530146/</t>
        </is>
      </c>
    </row>
    <row r="109" spans="1:64" ht="15.75" customHeight="1" x14ac:dyDescent="0.35">
      <c r="A109" s="12" t="inlineStr">
        <is>
          <t>Aminoácido L-Carnitina líquida em cápsulas, Myprotein</t>
        </is>
      </c>
      <c r="B109" s="28" t="inlineStr">
        <is>
          <t>Myprotein</t>
        </is>
      </c>
      <c r="C109" s="28" t="inlineStr">
        <is>
          <t>-</t>
        </is>
      </c>
      <c r="D109" s="5" t="inlineStr">
        <is>
          <t>dose 2 cápsulas</t>
        </is>
      </c>
      <c r="E109" s="5"/>
      <c r="F109" s="10">
        <v>1</v>
      </c>
      <c r="G109" s="5">
        <f>F109*E109</f>
        <v>0</v>
      </c>
      <c r="H109" s="11"/>
      <c r="I109" s="22"/>
      <c r="J109" s="22"/>
      <c r="K109" s="22"/>
      <c r="L109" s="22"/>
      <c r="M109" s="22"/>
      <c r="N109" s="22"/>
      <c r="O109" s="22"/>
      <c r="P109" s="11"/>
      <c r="Q109" s="11"/>
      <c r="R109" s="7"/>
      <c r="S109" s="6" t="str">
        <f>IF(H109&lt;&gt;0,H109*$G109/100,"")</f>
        <v/>
      </c>
      <c r="T109" s="13" t="str">
        <f>IF(I109&lt;&gt;0,I109*$G109/100,"")</f>
        <v/>
      </c>
      <c r="U109" s="13" t="str">
        <f>IF(J109&lt;&gt;0,J109*$G109/100,"")</f>
        <v/>
      </c>
      <c r="V109" s="13" t="str">
        <f>IF(K109&lt;&gt;0,K109*$G109/100,"")</f>
        <v/>
      </c>
      <c r="W109" s="13" t="str">
        <f>IF(L109&lt;&gt;0,L109*$G109/100,"")</f>
        <v/>
      </c>
      <c r="X109" s="13" t="str">
        <f>IF(M109&lt;&gt;0,M109*$G109/100,"")</f>
        <v/>
      </c>
      <c r="Y109" s="13" t="str">
        <f>IF(N109&lt;&gt;0,N109*$G109/100,"")</f>
        <v/>
      </c>
      <c r="Z109" s="13" t="str">
        <f>IF(O109&lt;&gt;0,O109*$G109/100,"")</f>
        <v/>
      </c>
      <c r="AA109" s="13" t="str">
        <f>IF(P109&lt;&gt;0,P109*$G109/100,"")</f>
        <v/>
      </c>
      <c r="AB109" s="13" t="str">
        <f>IF(Q109&lt;&gt;0,Q109*$G109/100,"")</f>
        <v/>
      </c>
      <c r="AD109" s="23"/>
      <c r="AE109" s="23"/>
      <c r="AF109" s="23"/>
      <c r="AG109" s="23"/>
      <c r="AH109" s="23"/>
      <c r="AI109" s="23"/>
      <c r="AJ109" s="23"/>
      <c r="AK109" s="23"/>
      <c r="AL109" s="23"/>
      <c r="AM109" s="23"/>
      <c r="AN109" s="23"/>
      <c r="AO109" s="23"/>
      <c r="AP109" s="23"/>
      <c r="AQ109" s="23"/>
      <c r="AR109" s="23"/>
      <c r="AS109" s="23"/>
      <c r="AU109" s="24" t="inlineStr">
        <is>
          <t>L-Carnitina (47%), Agente espessante(Glicerol), Cápsula vegetariana(HydroxyPropylMethylCellulose), Água purificada.</t>
        </is>
      </c>
      <c r="AV109" s="24"/>
      <c r="AW109" s="24"/>
      <c r="AX109" s="24" t="inlineStr">
        <is>
          <t>Por dose (2 capsulas): L-Carnitina 1g</t>
        </is>
      </c>
      <c r="AY109" s="24"/>
      <c r="AZ109" s="24"/>
      <c r="BB109" s="25" t="inlineStr">
        <is>
          <t>Não</t>
        </is>
      </c>
      <c r="BC109" s="27" t="inlineStr">
        <is>
          <t>Não</t>
        </is>
      </c>
      <c r="BD109" s="27"/>
      <c r="BE109" s="24"/>
      <c r="BF109" s="24"/>
      <c r="BG109" s="24"/>
      <c r="BH109" s="24"/>
      <c r="BI109" s="24"/>
      <c r="BJ109" s="24"/>
      <c r="BL109" s="26" t="inlineStr">
        <is>
          <t>https://www.myprotein.pt/p/sports-nutrition/aminoacido-l-carnitina-liquida/11162594/</t>
        </is>
      </c>
    </row>
    <row r="110" spans="1:64" ht="15.75" customHeight="1" x14ac:dyDescent="0.35">
      <c r="A110" s="12" t="inlineStr">
        <is>
          <t>Aminoácido L-Glutamina em comprimidos, Myprotein</t>
        </is>
      </c>
      <c r="B110" s="28" t="inlineStr">
        <is>
          <t>Myprotein</t>
        </is>
      </c>
      <c r="C110" s="28" t="inlineStr">
        <is>
          <t>-</t>
        </is>
      </c>
      <c r="D110" s="5" t="inlineStr">
        <is>
          <t>dose 3 comprimidos</t>
        </is>
      </c>
      <c r="E110" s="5"/>
      <c r="F110" s="10">
        <v>1</v>
      </c>
      <c r="G110" s="5">
        <f>F110*E110</f>
        <v>0</v>
      </c>
      <c r="H110" s="11"/>
      <c r="I110" s="22"/>
      <c r="J110" s="22"/>
      <c r="K110" s="22"/>
      <c r="L110" s="22"/>
      <c r="M110" s="22"/>
      <c r="N110" s="22"/>
      <c r="O110" s="22"/>
      <c r="P110" s="11"/>
      <c r="Q110" s="11"/>
      <c r="R110" s="7"/>
      <c r="S110" s="6" t="str">
        <f>IF(H110&lt;&gt;0,H110*$G110/100,"")</f>
        <v/>
      </c>
      <c r="T110" s="13" t="str">
        <f>IF(I110&lt;&gt;0,I110*$G110/100,"")</f>
        <v/>
      </c>
      <c r="U110" s="13" t="str">
        <f>IF(J110&lt;&gt;0,J110*$G110/100,"")</f>
        <v/>
      </c>
      <c r="V110" s="13" t="str">
        <f>IF(K110&lt;&gt;0,K110*$G110/100,"")</f>
        <v/>
      </c>
      <c r="W110" s="13" t="str">
        <f>IF(L110&lt;&gt;0,L110*$G110/100,"")</f>
        <v/>
      </c>
      <c r="X110" s="13" t="str">
        <f>IF(M110&lt;&gt;0,M110*$G110/100,"")</f>
        <v/>
      </c>
      <c r="Y110" s="13" t="str">
        <f>IF(N110&lt;&gt;0,N110*$G110/100,"")</f>
        <v/>
      </c>
      <c r="Z110" s="13" t="str">
        <f>IF(O110&lt;&gt;0,O110*$G110/100,"")</f>
        <v/>
      </c>
      <c r="AA110" s="13" t="str">
        <f>IF(P110&lt;&gt;0,P110*$G110/100,"")</f>
        <v/>
      </c>
      <c r="AB110" s="13" t="str">
        <f>IF(Q110&lt;&gt;0,Q110*$G110/100,"")</f>
        <v/>
      </c>
      <c r="AD110" s="23"/>
      <c r="AE110" s="23"/>
      <c r="AF110" s="23"/>
      <c r="AG110" s="23"/>
      <c r="AH110" s="23"/>
      <c r="AI110" s="23"/>
      <c r="AJ110" s="23"/>
      <c r="AK110" s="23"/>
      <c r="AL110" s="23"/>
      <c r="AM110" s="23"/>
      <c r="AN110" s="23"/>
      <c r="AO110" s="23"/>
      <c r="AP110" s="23"/>
      <c r="AQ110" s="23"/>
      <c r="AR110" s="23"/>
      <c r="AS110" s="23"/>
      <c r="AU110" s="24" t="inlineStr">
        <is>
          <t>Não contém corantes artificiais e &amp; conservantes, fermento, glúten, amido &amp; lactose. Não contém sais (cloreto de sódio) ou açúcares adicionais. Não contém ingredientes transgênicos.</t>
        </is>
      </c>
      <c r="AV110" s="24"/>
      <c r="AW110" s="24"/>
      <c r="AX110" s="24" t="inlineStr">
        <is>
          <t>Por dose (3 Comprimidos): L Glutamina 3 g</t>
        </is>
      </c>
      <c r="AY110" s="24"/>
      <c r="AZ110" s="24"/>
      <c r="BB110" s="25" t="inlineStr">
        <is>
          <t>Sim</t>
        </is>
      </c>
      <c r="BC110" s="27" t="inlineStr">
        <is>
          <t>Sim</t>
        </is>
      </c>
      <c r="BD110" s="27"/>
      <c r="BE110" s="24"/>
      <c r="BF110" s="24"/>
      <c r="BG110" s="24"/>
      <c r="BH110" s="24"/>
      <c r="BI110" s="24"/>
      <c r="BJ110" s="24"/>
      <c r="BL110" s="26" t="inlineStr">
        <is>
          <t>https://www.myprotein.pt/p/sports-nutrition/aminoacido-l-glutamina/10575971/</t>
        </is>
      </c>
    </row>
    <row r="111" spans="1:64" ht="15.75" customHeight="1" x14ac:dyDescent="0.35">
      <c r="A111" s="12" t="inlineStr">
        <is>
          <t>Aminoácido L-Teanina 100%, Myprotein</t>
        </is>
      </c>
      <c r="B111" s="28" t="inlineStr">
        <is>
          <t>Myprotein</t>
        </is>
      </c>
      <c r="C111" s="28" t="inlineStr">
        <is>
          <t>-</t>
        </is>
      </c>
      <c r="D111" s="5" t="inlineStr">
        <is>
          <t>dose</t>
        </is>
      </c>
      <c r="E111" s="5"/>
      <c r="F111" s="10">
        <v>1</v>
      </c>
      <c r="G111" s="5">
        <f>F111*E111</f>
        <v>0</v>
      </c>
      <c r="H111" s="11"/>
      <c r="I111" s="22"/>
      <c r="J111" s="22"/>
      <c r="K111" s="22"/>
      <c r="L111" s="22"/>
      <c r="M111" s="22"/>
      <c r="N111" s="22"/>
      <c r="O111" s="22"/>
      <c r="P111" s="11"/>
      <c r="Q111" s="11"/>
      <c r="R111" s="7"/>
      <c r="S111" s="6" t="str">
        <f>IF(H111&lt;&gt;0,H111*$G111/100,"")</f>
        <v/>
      </c>
      <c r="T111" s="13" t="str">
        <f>IF(I111&lt;&gt;0,I111*$G111/100,"")</f>
        <v/>
      </c>
      <c r="U111" s="13" t="str">
        <f>IF(J111&lt;&gt;0,J111*$G111/100,"")</f>
        <v/>
      </c>
      <c r="V111" s="13" t="str">
        <f>IF(K111&lt;&gt;0,K111*$G111/100,"")</f>
        <v/>
      </c>
      <c r="W111" s="13" t="str">
        <f>IF(L111&lt;&gt;0,L111*$G111/100,"")</f>
        <v/>
      </c>
      <c r="X111" s="13" t="str">
        <f>IF(M111&lt;&gt;0,M111*$G111/100,"")</f>
        <v/>
      </c>
      <c r="Y111" s="13" t="str">
        <f>IF(N111&lt;&gt;0,N111*$G111/100,"")</f>
        <v/>
      </c>
      <c r="Z111" s="13" t="str">
        <f>IF(O111&lt;&gt;0,O111*$G111/100,"")</f>
        <v/>
      </c>
      <c r="AA111" s="13" t="str">
        <f>IF(P111&lt;&gt;0,P111*$G111/100,"")</f>
        <v/>
      </c>
      <c r="AB111" s="13" t="str">
        <f>IF(Q111&lt;&gt;0,Q111*$G111/100,"")</f>
        <v/>
      </c>
      <c r="AD111" s="23"/>
      <c r="AE111" s="23"/>
      <c r="AF111" s="23"/>
      <c r="AG111" s="23"/>
      <c r="AH111" s="23"/>
      <c r="AI111" s="23"/>
      <c r="AJ111" s="23"/>
      <c r="AK111" s="23"/>
      <c r="AL111" s="23"/>
      <c r="AM111" s="23"/>
      <c r="AN111" s="23"/>
      <c r="AO111" s="23"/>
      <c r="AP111" s="23"/>
      <c r="AQ111" s="23"/>
      <c r="AR111" s="23"/>
      <c r="AS111" s="23"/>
      <c r="AU111" s="24" t="inlineStr">
        <is>
          <t>NÃO AROMATIZADO: L-Teanina.</t>
        </is>
      </c>
      <c r="AV111" s="24"/>
      <c r="AW111" s="24"/>
      <c r="AX111" s="24" t="inlineStr">
        <is>
          <t>100% L Teanina</t>
        </is>
      </c>
      <c r="AY111" s="24"/>
      <c r="AZ111" s="24"/>
      <c r="BB111" s="25" t="inlineStr">
        <is>
          <t>Não</t>
        </is>
      </c>
      <c r="BC111" s="27" t="inlineStr">
        <is>
          <t>Não</t>
        </is>
      </c>
      <c r="BD111" s="27"/>
      <c r="BE111" s="24"/>
      <c r="BF111" s="24"/>
      <c r="BG111" s="24"/>
      <c r="BH111" s="24" t="inlineStr">
        <is>
          <t>Leite/Lactose</t>
        </is>
      </c>
      <c r="BI111" s="24"/>
      <c r="BJ111" s="24"/>
      <c r="BL111" s="26" t="inlineStr">
        <is>
          <t>https://www.myprotein.pt/p/sports-nutrition/aminoacido-l-teanina-100/10530035/</t>
        </is>
      </c>
    </row>
    <row r="112" spans="1:64" ht="15.75" customHeight="1" x14ac:dyDescent="0.35">
      <c r="A112" s="12" t="inlineStr">
        <is>
          <t>Aminoácido L-Tirosina 100%, Myprotein</t>
        </is>
      </c>
      <c r="B112" s="28" t="inlineStr">
        <is>
          <t>Myprotein</t>
        </is>
      </c>
      <c r="C112" s="28" t="inlineStr">
        <is>
          <t>-</t>
        </is>
      </c>
      <c r="D112" s="5" t="inlineStr">
        <is>
          <t>dose</t>
        </is>
      </c>
      <c r="E112" s="5"/>
      <c r="F112" s="10">
        <v>1</v>
      </c>
      <c r="G112" s="5">
        <f>F112*E112</f>
        <v>0</v>
      </c>
      <c r="H112" s="11"/>
      <c r="I112" s="22"/>
      <c r="J112" s="22"/>
      <c r="K112" s="22"/>
      <c r="L112" s="22"/>
      <c r="M112" s="22"/>
      <c r="N112" s="22"/>
      <c r="O112" s="22"/>
      <c r="P112" s="11"/>
      <c r="Q112" s="11"/>
      <c r="R112" s="7"/>
      <c r="S112" s="6" t="str">
        <f>IF(H112&lt;&gt;0,H112*$G112/100,"")</f>
        <v/>
      </c>
      <c r="T112" s="13" t="str">
        <f>IF(I112&lt;&gt;0,I112*$G112/100,"")</f>
        <v/>
      </c>
      <c r="U112" s="13" t="str">
        <f>IF(J112&lt;&gt;0,J112*$G112/100,"")</f>
        <v/>
      </c>
      <c r="V112" s="13" t="str">
        <f>IF(K112&lt;&gt;0,K112*$G112/100,"")</f>
        <v/>
      </c>
      <c r="W112" s="13" t="str">
        <f>IF(L112&lt;&gt;0,L112*$G112/100,"")</f>
        <v/>
      </c>
      <c r="X112" s="13" t="str">
        <f>IF(M112&lt;&gt;0,M112*$G112/100,"")</f>
        <v/>
      </c>
      <c r="Y112" s="13" t="str">
        <f>IF(N112&lt;&gt;0,N112*$G112/100,"")</f>
        <v/>
      </c>
      <c r="Z112" s="13" t="str">
        <f>IF(O112&lt;&gt;0,O112*$G112/100,"")</f>
        <v/>
      </c>
      <c r="AA112" s="13" t="str">
        <f>IF(P112&lt;&gt;0,P112*$G112/100,"")</f>
        <v/>
      </c>
      <c r="AB112" s="13" t="str">
        <f>IF(Q112&lt;&gt;0,Q112*$G112/100,"")</f>
        <v/>
      </c>
      <c r="AD112" s="23"/>
      <c r="AE112" s="23"/>
      <c r="AF112" s="23"/>
      <c r="AG112" s="23"/>
      <c r="AH112" s="23"/>
      <c r="AI112" s="23"/>
      <c r="AJ112" s="23"/>
      <c r="AK112" s="23"/>
      <c r="AL112" s="23"/>
      <c r="AM112" s="23"/>
      <c r="AN112" s="23"/>
      <c r="AO112" s="23"/>
      <c r="AP112" s="23"/>
      <c r="AQ112" s="23"/>
      <c r="AR112" s="23"/>
      <c r="AS112" s="23"/>
      <c r="AU112" s="24" t="inlineStr">
        <is>
          <t>NÃO AROMATIZADO: L-Tirosina.</t>
        </is>
      </c>
      <c r="AV112" s="24"/>
      <c r="AW112" s="24"/>
      <c r="AX112" s="24" t="inlineStr">
        <is>
          <t>100% L Tirosina</t>
        </is>
      </c>
      <c r="AY112" s="24"/>
      <c r="AZ112" s="24"/>
      <c r="BB112" s="25" t="inlineStr">
        <is>
          <t>Não</t>
        </is>
      </c>
      <c r="BC112" s="27" t="inlineStr">
        <is>
          <t>Não</t>
        </is>
      </c>
      <c r="BD112" s="27"/>
      <c r="BE112" s="24"/>
      <c r="BF112" s="24"/>
      <c r="BG112" s="24"/>
      <c r="BH112" s="24" t="inlineStr">
        <is>
          <t>Leite/Lactose</t>
        </is>
      </c>
      <c r="BI112" s="24"/>
      <c r="BJ112" s="24"/>
      <c r="BL112" s="26" t="inlineStr">
        <is>
          <t>https://www.myprotein.pt/p/sports-nutrition/aminoacido-l-tirosina-100/10530186/</t>
        </is>
      </c>
    </row>
    <row r="113" spans="1:64" ht="15.75" customHeight="1" x14ac:dyDescent="0.35">
      <c r="A113" s="12" t="inlineStr">
        <is>
          <t>Aminoácidos essenciais (vários sabores), Bulk</t>
        </is>
      </c>
      <c r="B113" s="28" t="inlineStr">
        <is>
          <t>Bulk</t>
        </is>
      </c>
      <c r="C113" s="28" t="inlineStr">
        <is>
          <t>-</t>
        </is>
      </c>
      <c r="D113" s="5" t="inlineStr">
        <is>
          <t>porção 15 (g)</t>
        </is>
      </c>
      <c r="E113" s="5">
        <v>15</v>
      </c>
      <c r="F113" s="10">
        <v>1</v>
      </c>
      <c r="G113" s="5">
        <f>F113*E113</f>
        <v>15</v>
      </c>
      <c r="H113" s="11"/>
      <c r="I113" s="22"/>
      <c r="J113" s="22"/>
      <c r="K113" s="22"/>
      <c r="L113" s="22"/>
      <c r="M113" s="22"/>
      <c r="N113" s="22"/>
      <c r="O113" s="22"/>
      <c r="P113" s="11"/>
      <c r="Q113" s="11"/>
      <c r="R113" s="7"/>
      <c r="S113" s="6" t="str">
        <f>IF(H113&lt;&gt;0,H113*$G113/100,"")</f>
        <v/>
      </c>
      <c r="T113" s="13" t="str">
        <f>IF(I113&lt;&gt;0,I113*$G113/100,"")</f>
        <v/>
      </c>
      <c r="U113" s="13" t="str">
        <f>IF(J113&lt;&gt;0,J113*$G113/100,"")</f>
        <v/>
      </c>
      <c r="V113" s="13" t="str">
        <f>IF(K113&lt;&gt;0,K113*$G113/100,"")</f>
        <v/>
      </c>
      <c r="W113" s="13" t="str">
        <f>IF(L113&lt;&gt;0,L113*$G113/100,"")</f>
        <v/>
      </c>
      <c r="X113" s="13" t="str">
        <f>IF(M113&lt;&gt;0,M113*$G113/100,"")</f>
        <v/>
      </c>
      <c r="Y113" s="13" t="str">
        <f>IF(N113&lt;&gt;0,N113*$G113/100,"")</f>
        <v/>
      </c>
      <c r="Z113" s="13" t="str">
        <f>IF(O113&lt;&gt;0,O113*$G113/100,"")</f>
        <v/>
      </c>
      <c r="AA113" s="13" t="str">
        <f>IF(P113&lt;&gt;0,P113*$G113/100,"")</f>
        <v/>
      </c>
      <c r="AB113" s="13" t="str">
        <f>IF(Q113&lt;&gt;0,Q113*$G113/100,"")</f>
        <v/>
      </c>
      <c r="AD113" s="23"/>
      <c r="AE113" s="23"/>
      <c r="AF113" s="23"/>
      <c r="AG113" s="23"/>
      <c r="AH113" s="23"/>
      <c r="AI113" s="23"/>
      <c r="AJ113" s="23"/>
      <c r="AK113" s="23"/>
      <c r="AL113" s="23"/>
      <c r="AM113" s="23"/>
      <c r="AN113" s="23"/>
      <c r="AO113" s="23"/>
      <c r="AP113" s="23"/>
      <c r="AQ113" s="23"/>
      <c r="AR113" s="23"/>
      <c r="AS113" s="23"/>
      <c r="AU113" s="24" t="inlineStr">
        <is>
          <t>Mistura de aminoácidos essenciais (leucina, valina, lisina, fenilalanina,treonina, isoleucina, histidina, metionina, triptofano), aromatizante,ácido (ácido cítrico), edulcorante (sucralose), extrato de espirulina.</t>
        </is>
      </c>
      <c r="AV113" s="24"/>
      <c r="AW113" s="24"/>
      <c r="AX113" s="24" t="inlineStr">
        <is>
          <t>Por dose (15 g): Valina 1,8g; Histidina 0,6g; Leucina 4,2g; Treonina 1,2g; Isoleucina 0,7g; Triptofano 0,1g; Fenilalanina 1,3g; Metionina 0,4g; Lisina 1,7g | Adequado a veganos</t>
        </is>
      </c>
      <c r="AY113" s="24"/>
      <c r="AZ113" s="24"/>
      <c r="BB113" s="25" t="inlineStr">
        <is>
          <t>Não</t>
        </is>
      </c>
      <c r="BC113" s="27" t="inlineStr">
        <is>
          <t>Não</t>
        </is>
      </c>
      <c r="BD113" s="27"/>
      <c r="BE113" s="24"/>
      <c r="BF113" s="24"/>
      <c r="BG113" s="24"/>
      <c r="BH113" s="24" t="inlineStr">
        <is>
          <t>Glúten, Leite/Lactose, Ovo, Peixe, Crustáceos, Moluscos, Soja, Mostarda, Sésamo, Sulfitos</t>
        </is>
      </c>
      <c r="BI113" s="24"/>
      <c r="BJ113" s="24"/>
      <c r="BL113" s="26" t="inlineStr">
        <is>
          <t>https://www.bulk.com/pt/products/aminoacidos-essenciais/bpb-eaa-0000</t>
        </is>
      </c>
    </row>
    <row r="114" spans="1:64" ht="15.75" customHeight="1" x14ac:dyDescent="0.35">
      <c r="A114" s="12" t="inlineStr">
        <is>
          <t>Amla, Zumub</t>
        </is>
      </c>
      <c r="B114" s="28" t="inlineStr">
        <is>
          <t>Zumub</t>
        </is>
      </c>
      <c r="C114" s="28" t="inlineStr">
        <is>
          <t>-</t>
        </is>
      </c>
      <c r="D114" s="5" t="inlineStr">
        <is>
          <t>dose 1 cápsula</t>
        </is>
      </c>
      <c r="E114" s="5"/>
      <c r="F114" s="10">
        <v>1</v>
      </c>
      <c r="G114" s="5">
        <f>F114*E114</f>
        <v>0</v>
      </c>
      <c r="H114" s="11"/>
      <c r="I114" s="22"/>
      <c r="J114" s="22"/>
      <c r="K114" s="22"/>
      <c r="L114" s="22"/>
      <c r="M114" s="22"/>
      <c r="N114" s="22"/>
      <c r="O114" s="22"/>
      <c r="P114" s="11"/>
      <c r="Q114" s="11"/>
      <c r="R114" s="7"/>
      <c r="S114" s="6" t="str">
        <f>IF(H114&lt;&gt;0,H114*$G114/100,"")</f>
        <v/>
      </c>
      <c r="T114" s="13" t="str">
        <f>IF(I114&lt;&gt;0,I114*$G114/100,"")</f>
        <v/>
      </c>
      <c r="U114" s="13" t="str">
        <f>IF(J114&lt;&gt;0,J114*$G114/100,"")</f>
        <v/>
      </c>
      <c r="V114" s="13" t="str">
        <f>IF(K114&lt;&gt;0,K114*$G114/100,"")</f>
        <v/>
      </c>
      <c r="W114" s="13" t="str">
        <f>IF(L114&lt;&gt;0,L114*$G114/100,"")</f>
        <v/>
      </c>
      <c r="X114" s="13" t="str">
        <f>IF(M114&lt;&gt;0,M114*$G114/100,"")</f>
        <v/>
      </c>
      <c r="Y114" s="13" t="str">
        <f>IF(N114&lt;&gt;0,N114*$G114/100,"")</f>
        <v/>
      </c>
      <c r="Z114" s="13" t="str">
        <f>IF(O114&lt;&gt;0,O114*$G114/100,"")</f>
        <v/>
      </c>
      <c r="AA114" s="13" t="str">
        <f>IF(P114&lt;&gt;0,P114*$G114/100,"")</f>
        <v/>
      </c>
      <c r="AB114" s="13" t="str">
        <f>IF(Q114&lt;&gt;0,Q114*$G114/100,"")</f>
        <v/>
      </c>
      <c r="AD114" s="23"/>
      <c r="AE114" s="23"/>
      <c r="AF114" s="23"/>
      <c r="AG114" s="23"/>
      <c r="AH114" s="23"/>
      <c r="AI114" s="23"/>
      <c r="AJ114" s="23"/>
      <c r="AK114" s="23"/>
      <c r="AL114" s="23"/>
      <c r="AM114" s="23"/>
      <c r="AN114" s="23"/>
      <c r="AO114" s="23"/>
      <c r="AP114" s="23"/>
      <c r="AQ114" s="23"/>
      <c r="AR114" s="23"/>
      <c r="AS114" s="23"/>
      <c r="AU114" s="24" t="inlineStr">
        <is>
          <t>Extrato seco de Emblica officinalis (Phyllanthus Emblica L.), Agente espessante (celulose microcristalina), Agente antiaglomerante (sais de magnésio de ácidos gordos)</t>
        </is>
      </c>
      <c r="AV114" s="24"/>
      <c r="AW114" s="24"/>
      <c r="AX114" s="24" t="inlineStr">
        <is>
          <t>Por dose (1 cápsula): Emblica officinalis (Phyllanthus Emblica L.) (Frutas) (30% de taninos) 500 mg</t>
        </is>
      </c>
      <c r="AY114" s="24"/>
      <c r="AZ114" s="24"/>
      <c r="BB114" s="25" t="inlineStr">
        <is>
          <t>Não</t>
        </is>
      </c>
      <c r="BC114" s="27" t="inlineStr">
        <is>
          <t>Não</t>
        </is>
      </c>
      <c r="BD114" s="27"/>
      <c r="BE114" s="24"/>
      <c r="BF114" s="24"/>
      <c r="BG114" s="24"/>
      <c r="BH114" s="24" t="inlineStr">
        <is>
          <t>Glúten, Leite/Lactose, Soja, Frutos de casca rija</t>
        </is>
      </c>
      <c r="BI114" s="24"/>
      <c r="BJ114" s="24"/>
      <c r="BL114" s="26" t="inlineStr">
        <is>
          <t>https://www.zumub.com/PT/-c-392/amla-60-caps</t>
        </is>
      </c>
    </row>
    <row r="115" spans="1:64" ht="15.75" customHeight="1" x14ac:dyDescent="0.35">
      <c r="A115" s="12" t="inlineStr">
        <is>
          <t>Amok, Olimp</t>
        </is>
      </c>
      <c r="B115" s="28" t="inlineStr">
        <is>
          <t>Zumub</t>
        </is>
      </c>
      <c r="C115" s="28" t="inlineStr">
        <is>
          <t>-</t>
        </is>
      </c>
      <c r="D115" s="5" t="inlineStr">
        <is>
          <t>dose 2 cápsulas</t>
        </is>
      </c>
      <c r="E115" s="5"/>
      <c r="F115" s="10">
        <v>1</v>
      </c>
      <c r="G115" s="5">
        <f>F115*E115</f>
        <v>0</v>
      </c>
      <c r="H115" s="11"/>
      <c r="I115" s="22"/>
      <c r="J115" s="22"/>
      <c r="K115" s="22"/>
      <c r="L115" s="22"/>
      <c r="M115" s="22"/>
      <c r="N115" s="22"/>
      <c r="O115" s="22"/>
      <c r="P115" s="11"/>
      <c r="Q115" s="11"/>
      <c r="R115" s="7"/>
      <c r="S115" s="6" t="str">
        <f>IF(H115&lt;&gt;0,H115*$G115/100,"")</f>
        <v/>
      </c>
      <c r="T115" s="13" t="str">
        <f>IF(I115&lt;&gt;0,I115*$G115/100,"")</f>
        <v/>
      </c>
      <c r="U115" s="13" t="str">
        <f>IF(J115&lt;&gt;0,J115*$G115/100,"")</f>
        <v/>
      </c>
      <c r="V115" s="13" t="str">
        <f>IF(K115&lt;&gt;0,K115*$G115/100,"")</f>
        <v/>
      </c>
      <c r="W115" s="13" t="str">
        <f>IF(L115&lt;&gt;0,L115*$G115/100,"")</f>
        <v/>
      </c>
      <c r="X115" s="13" t="str">
        <f>IF(M115&lt;&gt;0,M115*$G115/100,"")</f>
        <v/>
      </c>
      <c r="Y115" s="13" t="str">
        <f>IF(N115&lt;&gt;0,N115*$G115/100,"")</f>
        <v/>
      </c>
      <c r="Z115" s="13" t="str">
        <f>IF(O115&lt;&gt;0,O115*$G115/100,"")</f>
        <v/>
      </c>
      <c r="AA115" s="13" t="str">
        <f>IF(P115&lt;&gt;0,P115*$G115/100,"")</f>
        <v/>
      </c>
      <c r="AB115" s="13" t="str">
        <f>IF(Q115&lt;&gt;0,Q115*$G115/100,"")</f>
        <v/>
      </c>
      <c r="AD115" s="23"/>
      <c r="AE115" s="23"/>
      <c r="AF115" s="23"/>
      <c r="AG115" s="23"/>
      <c r="AH115" s="23"/>
      <c r="AI115" s="23"/>
      <c r="AJ115" s="23"/>
      <c r="AK115" s="23"/>
      <c r="AL115" s="23"/>
      <c r="AM115" s="23"/>
      <c r="AN115" s="23"/>
      <c r="AO115" s="23"/>
      <c r="AP115" s="23"/>
      <c r="AQ115" s="23"/>
      <c r="AR115" s="23"/>
      <c r="AS115" s="23"/>
      <c r="AU115" s="24" t="inlineStr">
        <is>
          <t>21,1% taurina, 19,2% de L-tirosina, 13,4% de beta-alanina, Óxido de Magnésio, Cafeína anidra, extrato de guaraná (Paullinia cupana Kunth., 22% cafeína), Extrato de Panax ginseng coreano , cloridrato de piridoxina - vitamina B6, Agente de volume: celulose microcristalina, Antiaglomerante - sais de magnésio de ácidos gordos, Cápsula (gelatina)</t>
        </is>
      </c>
      <c r="AV115" s="24"/>
      <c r="AW115" s="24"/>
      <c r="AX115" s="24" t="inlineStr">
        <is>
          <t>Por dose (2 cápsulas): Energia 9 kcal; Proteína 2.2 g; Hidratos de carbono 0 g; Açúcar 0 g; Lípidos 0.02 g; Gordura Saturada 0 g; Fibra 0 g; Sódio 0 g; Taurina 550 mg; L-tirosina 500 mg; Beta alanina 350 mg; 1,3,7-trimetilxantina (cafeína) 250 mg; Extrato de guaraná 226 mg; extrato de ginseng panax 150 mg; Magnésio 150 mg; Vitamina B6 3.5 mg</t>
        </is>
      </c>
      <c r="AY115" s="24"/>
      <c r="AZ115" s="24"/>
      <c r="BB115" s="25" t="inlineStr">
        <is>
          <t>Não</t>
        </is>
      </c>
      <c r="BC115" s="27" t="inlineStr">
        <is>
          <t>Não</t>
        </is>
      </c>
      <c r="BD115" s="27"/>
      <c r="BE115" s="24"/>
      <c r="BF115" s="24"/>
      <c r="BG115" s="24"/>
      <c r="BH115" s="24"/>
      <c r="BI115" s="24"/>
      <c r="BJ115" s="24"/>
      <c r="BL115" s="26" t="inlineStr">
        <is>
          <t>https://www.zumub.com/PT/pre-treino/amok-60-capsulas</t>
        </is>
      </c>
    </row>
    <row r="116" spans="1:64" ht="15.75" customHeight="1" x14ac:dyDescent="0.35">
      <c r="A116" s="12" t="inlineStr">
        <is>
          <t>Anabol hardcore, Nutrex Research</t>
        </is>
      </c>
      <c r="B116" s="28" t="inlineStr">
        <is>
          <t>Zumub</t>
        </is>
      </c>
      <c r="C116" s="28" t="inlineStr">
        <is>
          <t>-</t>
        </is>
      </c>
      <c r="D116" s="5" t="inlineStr">
        <is>
          <t>dose</t>
        </is>
      </c>
      <c r="E116" s="5"/>
      <c r="F116" s="10">
        <v>1</v>
      </c>
      <c r="G116" s="5">
        <f>F116*E116</f>
        <v>0</v>
      </c>
      <c r="H116" s="11"/>
      <c r="I116" s="22"/>
      <c r="J116" s="22"/>
      <c r="K116" s="22"/>
      <c r="L116" s="22"/>
      <c r="M116" s="22"/>
      <c r="N116" s="22"/>
      <c r="O116" s="22"/>
      <c r="P116" s="11"/>
      <c r="Q116" s="11"/>
      <c r="R116" s="7"/>
      <c r="S116" s="6" t="str">
        <f>IF(H116&lt;&gt;0,H116*$G116/100,"")</f>
        <v/>
      </c>
      <c r="T116" s="13" t="str">
        <f>IF(I116&lt;&gt;0,I116*$G116/100,"")</f>
        <v/>
      </c>
      <c r="U116" s="13" t="str">
        <f>IF(J116&lt;&gt;0,J116*$G116/100,"")</f>
        <v/>
      </c>
      <c r="V116" s="13" t="str">
        <f>IF(K116&lt;&gt;0,K116*$G116/100,"")</f>
        <v/>
      </c>
      <c r="W116" s="13" t="str">
        <f>IF(L116&lt;&gt;0,L116*$G116/100,"")</f>
        <v/>
      </c>
      <c r="X116" s="13" t="str">
        <f>IF(M116&lt;&gt;0,M116*$G116/100,"")</f>
        <v/>
      </c>
      <c r="Y116" s="13" t="str">
        <f>IF(N116&lt;&gt;0,N116*$G116/100,"")</f>
        <v/>
      </c>
      <c r="Z116" s="13" t="str">
        <f>IF(O116&lt;&gt;0,O116*$G116/100,"")</f>
        <v/>
      </c>
      <c r="AA116" s="13" t="str">
        <f>IF(P116&lt;&gt;0,P116*$G116/100,"")</f>
        <v/>
      </c>
      <c r="AB116" s="13" t="str">
        <f>IF(Q116&lt;&gt;0,Q116*$G116/100,"")</f>
        <v/>
      </c>
      <c r="AD116" s="23"/>
      <c r="AE116" s="23"/>
      <c r="AF116" s="23"/>
      <c r="AG116" s="23"/>
      <c r="AH116" s="23"/>
      <c r="AI116" s="23"/>
      <c r="AJ116" s="23"/>
      <c r="AK116" s="23"/>
      <c r="AL116" s="23"/>
      <c r="AM116" s="23"/>
      <c r="AN116" s="23"/>
      <c r="AO116" s="23"/>
      <c r="AP116" s="23"/>
      <c r="AQ116" s="23"/>
      <c r="AR116" s="23"/>
      <c r="AS116" s="23"/>
      <c r="AU116" s="24" t="inlineStr">
        <is>
          <t>Glicerina, Celulose vegetal, Água Purificada, Sílica</t>
        </is>
      </c>
      <c r="AV116" s="24"/>
      <c r="AW116" s="24"/>
      <c r="AX116" s="24" t="inlineStr">
        <is>
          <t>Por dose: ANABOL HARDCORE ANABOLIC ACTIVATOR 150.2 mg; Dicyclopentanone 0 mg; 6-ceto-diosgenina-Acetato *; 6-ceto--propionato de Diosgenina *; 6-Ceto-Diosgenina-Cipionato *; 6-Ceto-Diosgenina-Decanoato *; Acetato hecogenina 0 mg</t>
        </is>
      </c>
      <c r="AY116" s="24"/>
      <c r="AZ116" s="24"/>
      <c r="BB116" s="25" t="inlineStr">
        <is>
          <t>Não</t>
        </is>
      </c>
      <c r="BC116" s="27" t="inlineStr">
        <is>
          <t>Não</t>
        </is>
      </c>
      <c r="BD116" s="27"/>
      <c r="BE116" s="24"/>
      <c r="BF116" s="24"/>
      <c r="BG116" s="24"/>
      <c r="BH116" s="24"/>
      <c r="BI116" s="24"/>
      <c r="BJ116" s="24"/>
      <c r="BL116" s="26" t="inlineStr">
        <is>
          <t>https://www.zumub.com/PT/anabolizantes-naturais/anabol-hardcore-60-caps</t>
        </is>
      </c>
    </row>
    <row r="117" spans="1:64" ht="15.75" customHeight="1" x14ac:dyDescent="0.35">
      <c r="A117" s="12" t="inlineStr">
        <is>
          <t>Anabol, Gold Nutrition</t>
        </is>
      </c>
      <c r="B117" s="28" t="inlineStr">
        <is>
          <t>Gold Nutrition</t>
        </is>
      </c>
      <c r="C117" s="28" t="inlineStr">
        <is>
          <t>-</t>
        </is>
      </c>
      <c r="D117" s="5" t="inlineStr">
        <is>
          <t>porção 10 (g)</t>
        </is>
      </c>
      <c r="E117" s="5">
        <v>10</v>
      </c>
      <c r="F117" s="10">
        <v>1</v>
      </c>
      <c r="G117" s="5">
        <f>F117*E117</f>
        <v>10</v>
      </c>
      <c r="H117" s="11"/>
      <c r="I117" s="22"/>
      <c r="J117" s="22"/>
      <c r="K117" s="22"/>
      <c r="L117" s="22"/>
      <c r="M117" s="22"/>
      <c r="N117" s="22"/>
      <c r="O117" s="22"/>
      <c r="P117" s="11"/>
      <c r="Q117" s="11"/>
      <c r="R117" s="7"/>
      <c r="S117" s="6" t="str">
        <f>IF(H117&lt;&gt;0,H117*$G117/100,"")</f>
        <v/>
      </c>
      <c r="T117" s="13" t="str">
        <f>IF(I117&lt;&gt;0,I117*$G117/100,"")</f>
        <v/>
      </c>
      <c r="U117" s="13" t="str">
        <f>IF(J117&lt;&gt;0,J117*$G117/100,"")</f>
        <v/>
      </c>
      <c r="V117" s="13" t="str">
        <f>IF(K117&lt;&gt;0,K117*$G117/100,"")</f>
        <v/>
      </c>
      <c r="W117" s="13" t="str">
        <f>IF(L117&lt;&gt;0,L117*$G117/100,"")</f>
        <v/>
      </c>
      <c r="X117" s="13" t="str">
        <f>IF(M117&lt;&gt;0,M117*$G117/100,"")</f>
        <v/>
      </c>
      <c r="Y117" s="13" t="str">
        <f>IF(N117&lt;&gt;0,N117*$G117/100,"")</f>
        <v/>
      </c>
      <c r="Z117" s="13" t="str">
        <f>IF(O117&lt;&gt;0,O117*$G117/100,"")</f>
        <v/>
      </c>
      <c r="AA117" s="13" t="str">
        <f>IF(P117&lt;&gt;0,P117*$G117/100,"")</f>
        <v/>
      </c>
      <c r="AB117" s="13" t="str">
        <f>IF(Q117&lt;&gt;0,Q117*$G117/100,"")</f>
        <v/>
      </c>
      <c r="AD117" s="23"/>
      <c r="AE117" s="23">
        <v>170</v>
      </c>
      <c r="AF117" s="23"/>
      <c r="AG117" s="23"/>
      <c r="AH117" s="23"/>
      <c r="AI117" s="23"/>
      <c r="AJ117" s="23"/>
      <c r="AK117" s="23"/>
      <c r="AL117" s="23"/>
      <c r="AM117" s="23"/>
      <c r="AN117" s="23"/>
      <c r="AO117" s="23"/>
      <c r="AP117" s="23">
        <v>230</v>
      </c>
      <c r="AQ117" s="23"/>
      <c r="AR117" s="23"/>
      <c r="AS117" s="23"/>
      <c r="AU117" s="24" t="inlineStr">
        <is>
          <t>Ácido D-aspártico, maltodextrina, acidificante (ácido cítrico), extrato seco de Tribulus terrestris (fruto, 40 % saponinas), extrato seco de maca (Lepidium meyenii W, raiz), L- arginina, L-citrulina, extrato de fenogrego (Trigonella foenum-graecum L, sementes, 20 % saponinas), aroma natural, citrato de zinco, edulcorante (glicosídeos de steviol), colecalciferol.</t>
        </is>
      </c>
      <c r="AV117" s="24"/>
      <c r="AW117" s="24"/>
      <c r="AX117" s="24" t="inlineStr">
        <is>
          <t>Por dose (10 g): Zinco 23 mg (230% VRN); Vitamina D 17 µg (340% VRN); Ácido D-aspártico 3000 mg; Tribulus terrestris 1000 mg (saponinas 400 mg); Feno-grego 500 mg (saponinas 100 mg); Maca 500 mg; L-Arginina 500 mg; L-Citrulina 500 mg</t>
        </is>
      </c>
      <c r="AY117" s="24"/>
      <c r="AZ117" s="24"/>
      <c r="BB117" s="25" t="inlineStr">
        <is>
          <t>Não</t>
        </is>
      </c>
      <c r="BC117" s="27" t="inlineStr">
        <is>
          <t>Não</t>
        </is>
      </c>
      <c r="BD117" s="27"/>
      <c r="BE117" s="24"/>
      <c r="BF117" s="24"/>
      <c r="BG117" s="24"/>
      <c r="BH117" s="24" t="inlineStr">
        <is>
          <t>Glúten, Leite/Lactose, Ovo, Soja, Tremoço</t>
        </is>
      </c>
      <c r="BI117" s="24"/>
      <c r="BJ117" s="24"/>
      <c r="BL117" s="26" t="inlineStr">
        <is>
          <t>https://goldnutrition.pt/products/anabol</t>
        </is>
      </c>
    </row>
    <row r="118" spans="1:64" ht="15.75" customHeight="1" x14ac:dyDescent="0.35">
      <c r="A118" s="12" t="inlineStr">
        <is>
          <t>Anti-estrogénio completo, Bulk</t>
        </is>
      </c>
      <c r="B118" s="28" t="inlineStr">
        <is>
          <t>Bulk</t>
        </is>
      </c>
      <c r="C118" s="28" t="inlineStr">
        <is>
          <t>-</t>
        </is>
      </c>
      <c r="D118" s="5" t="inlineStr">
        <is>
          <t>dose 3 cápsulas</t>
        </is>
      </c>
      <c r="E118" s="5"/>
      <c r="F118" s="10">
        <v>1</v>
      </c>
      <c r="G118" s="5">
        <f>F118*E118</f>
        <v>0</v>
      </c>
      <c r="H118" s="11"/>
      <c r="I118" s="22"/>
      <c r="J118" s="22"/>
      <c r="K118" s="22"/>
      <c r="L118" s="22"/>
      <c r="M118" s="22"/>
      <c r="N118" s="22"/>
      <c r="O118" s="22"/>
      <c r="P118" s="11"/>
      <c r="Q118" s="11"/>
      <c r="R118" s="7"/>
      <c r="S118" s="6" t="str">
        <f>IF(H118&lt;&gt;0,H118*$G118/100,"")</f>
        <v/>
      </c>
      <c r="T118" s="13" t="str">
        <f>IF(I118&lt;&gt;0,I118*$G118/100,"")</f>
        <v/>
      </c>
      <c r="U118" s="13" t="str">
        <f>IF(J118&lt;&gt;0,J118*$G118/100,"")</f>
        <v/>
      </c>
      <c r="V118" s="13" t="str">
        <f>IF(K118&lt;&gt;0,K118*$G118/100,"")</f>
        <v/>
      </c>
      <c r="W118" s="13" t="str">
        <f>IF(L118&lt;&gt;0,L118*$G118/100,"")</f>
        <v/>
      </c>
      <c r="X118" s="13" t="str">
        <f>IF(M118&lt;&gt;0,M118*$G118/100,"")</f>
        <v/>
      </c>
      <c r="Y118" s="13" t="str">
        <f>IF(N118&lt;&gt;0,N118*$G118/100,"")</f>
        <v/>
      </c>
      <c r="Z118" s="13" t="str">
        <f>IF(O118&lt;&gt;0,O118*$G118/100,"")</f>
        <v/>
      </c>
      <c r="AA118" s="13" t="str">
        <f>IF(P118&lt;&gt;0,P118*$G118/100,"")</f>
        <v/>
      </c>
      <c r="AB118" s="13" t="str">
        <f>IF(Q118&lt;&gt;0,Q118*$G118/100,"")</f>
        <v/>
      </c>
      <c r="AD118" s="23"/>
      <c r="AE118" s="23"/>
      <c r="AF118" s="23"/>
      <c r="AG118" s="23"/>
      <c r="AH118" s="23"/>
      <c r="AI118" s="23"/>
      <c r="AJ118" s="23"/>
      <c r="AK118" s="23"/>
      <c r="AL118" s="23"/>
      <c r="AM118" s="23"/>
      <c r="AN118" s="23"/>
      <c r="AO118" s="23"/>
      <c r="AP118" s="23"/>
      <c r="AQ118" s="23"/>
      <c r="AR118" s="23"/>
      <c r="AS118" s="23"/>
      <c r="AU118" s="24" t="inlineStr">
        <is>
          <t>Indole-3-Carbinol, invólucro da cápsula (hidroxipropilmetilcelulose), resveratrol, extrato de grainha de uva, extrato de feno de bexiga 4:1, agente de volume (celulose microcristalina), vitamina D3 vegana (D3V®), agente antiaglomerante (dióxido de silício), extrato de pimenta preta (BioPerine®).</t>
        </is>
      </c>
      <c r="AV118" s="24"/>
      <c r="AW118" s="24"/>
      <c r="AX118" s="24" t="inlineStr">
        <is>
          <t>Por dose (3 cápsulas): Suco de Bexiga 400mg (100mg Extracto 4:1); Extrato de Semente de Uva 200mg; Resveratrol 250mg; Extrato de pimenta preta (95% piperina) 5mg; Vitamina D 62,5µg | Adequado a veganos</t>
        </is>
      </c>
      <c r="AY118" s="24"/>
      <c r="AZ118" s="24"/>
      <c r="BB118" s="25" t="inlineStr">
        <is>
          <t>Não</t>
        </is>
      </c>
      <c r="BC118" s="27" t="inlineStr">
        <is>
          <t>Não</t>
        </is>
      </c>
      <c r="BD118" s="27"/>
      <c r="BE118" s="24"/>
      <c r="BF118" s="24"/>
      <c r="BG118" s="24"/>
      <c r="BH118" s="24" t="inlineStr">
        <is>
          <t>Glúten, Peixe, Crustáceos, Moluscos, Soja, Sulfitos</t>
        </is>
      </c>
      <c r="BI118" s="24"/>
      <c r="BJ118" s="24"/>
      <c r="BL118" s="26" t="inlineStr">
        <is>
          <t>https://www.bulk.com/pt/products/anti-estrogenio-completo/bble-cant</t>
        </is>
      </c>
    </row>
    <row r="119" spans="1:64" ht="15.75" customHeight="1" x14ac:dyDescent="0.35">
      <c r="A119" s="12" t="inlineStr">
        <is>
          <t>Anti-gas enzyme 123mg, Swanson</t>
        </is>
      </c>
      <c r="B119" s="28" t="inlineStr">
        <is>
          <t>Zumub</t>
        </is>
      </c>
      <c r="C119" s="28" t="inlineStr">
        <is>
          <t>-</t>
        </is>
      </c>
      <c r="D119" s="5" t="inlineStr">
        <is>
          <t>dose 1 cápsula</t>
        </is>
      </c>
      <c r="E119" s="5"/>
      <c r="F119" s="10">
        <v>1</v>
      </c>
      <c r="G119" s="5">
        <f>F119*E119</f>
        <v>0</v>
      </c>
      <c r="H119" s="11"/>
      <c r="I119" s="22"/>
      <c r="J119" s="22"/>
      <c r="K119" s="22"/>
      <c r="L119" s="22"/>
      <c r="M119" s="22"/>
      <c r="N119" s="22"/>
      <c r="O119" s="22"/>
      <c r="P119" s="11"/>
      <c r="Q119" s="11"/>
      <c r="R119" s="7"/>
      <c r="S119" s="6" t="str">
        <f>IF(H119&lt;&gt;0,H119*$G119/100,"")</f>
        <v/>
      </c>
      <c r="T119" s="13" t="str">
        <f>IF(I119&lt;&gt;0,I119*$G119/100,"")</f>
        <v/>
      </c>
      <c r="U119" s="13" t="str">
        <f>IF(J119&lt;&gt;0,J119*$G119/100,"")</f>
        <v/>
      </c>
      <c r="V119" s="13" t="str">
        <f>IF(K119&lt;&gt;0,K119*$G119/100,"")</f>
        <v/>
      </c>
      <c r="W119" s="13" t="str">
        <f>IF(L119&lt;&gt;0,L119*$G119/100,"")</f>
        <v/>
      </c>
      <c r="X119" s="13" t="str">
        <f>IF(M119&lt;&gt;0,M119*$G119/100,"")</f>
        <v/>
      </c>
      <c r="Y119" s="13" t="str">
        <f>IF(N119&lt;&gt;0,N119*$G119/100,"")</f>
        <v/>
      </c>
      <c r="Z119" s="13" t="str">
        <f>IF(O119&lt;&gt;0,O119*$G119/100,"")</f>
        <v/>
      </c>
      <c r="AA119" s="13" t="str">
        <f>IF(P119&lt;&gt;0,P119*$G119/100,"")</f>
        <v/>
      </c>
      <c r="AB119" s="13" t="str">
        <f>IF(Q119&lt;&gt;0,Q119*$G119/100,"")</f>
        <v/>
      </c>
      <c r="AD119" s="23"/>
      <c r="AE119" s="23"/>
      <c r="AF119" s="23"/>
      <c r="AG119" s="23"/>
      <c r="AH119" s="23"/>
      <c r="AI119" s="23"/>
      <c r="AJ119" s="23"/>
      <c r="AK119" s="23"/>
      <c r="AL119" s="23"/>
      <c r="AM119" s="23"/>
      <c r="AN119" s="23"/>
      <c r="AO119" s="23"/>
      <c r="AP119" s="23"/>
      <c r="AQ119" s="23"/>
      <c r="AR119" s="23"/>
      <c r="AS119" s="23"/>
      <c r="AU119" s="24" t="inlineStr">
        <is>
          <t>Hipromelosa, Celulose microcristalina, Dextrina, Maltodextrina, estearato de magnesio</t>
        </is>
      </c>
      <c r="AV119" s="24"/>
      <c r="AW119" s="24"/>
      <c r="AX119" s="24" t="inlineStr">
        <is>
          <t>Por dose (1 cápsula): Mistura patenteada de enzimas 123 mg</t>
        </is>
      </c>
      <c r="AY119" s="24"/>
      <c r="AZ119" s="24"/>
      <c r="BB119" s="25" t="inlineStr">
        <is>
          <t>Não</t>
        </is>
      </c>
      <c r="BC119" s="27" t="inlineStr">
        <is>
          <t>Não</t>
        </is>
      </c>
      <c r="BD119" s="27"/>
      <c r="BE119" s="24"/>
      <c r="BF119" s="24"/>
      <c r="BG119" s="24"/>
      <c r="BH119" s="24"/>
      <c r="BI119" s="24"/>
      <c r="BJ119" s="24"/>
      <c r="BL119" s="26" t="inlineStr">
        <is>
          <t>https://www.zumub.com/PT/saude-e-bem-estar/digestao-e-enzimas/anti-gas-enzyme-123mg-90-vcaps</t>
        </is>
      </c>
    </row>
    <row r="120" spans="1:64" ht="15.75" customHeight="1" x14ac:dyDescent="0.35">
      <c r="A120" s="12" t="inlineStr">
        <is>
          <t>Apoio sexual vascular masculino, Life Extension</t>
        </is>
      </c>
      <c r="B120" s="28" t="inlineStr">
        <is>
          <t>Zumub</t>
        </is>
      </c>
      <c r="C120" s="28" t="inlineStr">
        <is>
          <t>-</t>
        </is>
      </c>
      <c r="D120" s="5" t="inlineStr">
        <is>
          <t>dose 1 cápsula</t>
        </is>
      </c>
      <c r="E120" s="5"/>
      <c r="F120" s="10">
        <v>1</v>
      </c>
      <c r="G120" s="5">
        <f>F120*E120</f>
        <v>0</v>
      </c>
      <c r="H120" s="11"/>
      <c r="I120" s="22"/>
      <c r="J120" s="22"/>
      <c r="K120" s="22"/>
      <c r="L120" s="22"/>
      <c r="M120" s="22"/>
      <c r="N120" s="22"/>
      <c r="O120" s="22"/>
      <c r="P120" s="11"/>
      <c r="Q120" s="11"/>
      <c r="R120" s="7"/>
      <c r="S120" s="6" t="str">
        <f>IF(H120&lt;&gt;0,H120*$G120/100,"")</f>
        <v/>
      </c>
      <c r="T120" s="13" t="str">
        <f>IF(I120&lt;&gt;0,I120*$G120/100,"")</f>
        <v/>
      </c>
      <c r="U120" s="13" t="str">
        <f>IF(J120&lt;&gt;0,J120*$G120/100,"")</f>
        <v/>
      </c>
      <c r="V120" s="13" t="str">
        <f>IF(K120&lt;&gt;0,K120*$G120/100,"")</f>
        <v/>
      </c>
      <c r="W120" s="13" t="str">
        <f>IF(L120&lt;&gt;0,L120*$G120/100,"")</f>
        <v/>
      </c>
      <c r="X120" s="13" t="str">
        <f>IF(M120&lt;&gt;0,M120*$G120/100,"")</f>
        <v/>
      </c>
      <c r="Y120" s="13" t="str">
        <f>IF(N120&lt;&gt;0,N120*$G120/100,"")</f>
        <v/>
      </c>
      <c r="Z120" s="13" t="str">
        <f>IF(O120&lt;&gt;0,O120*$G120/100,"")</f>
        <v/>
      </c>
      <c r="AA120" s="13" t="str">
        <f>IF(P120&lt;&gt;0,P120*$G120/100,"")</f>
        <v/>
      </c>
      <c r="AB120" s="13" t="str">
        <f>IF(Q120&lt;&gt;0,Q120*$G120/100,"")</f>
        <v/>
      </c>
      <c r="AD120" s="23"/>
      <c r="AE120" s="23"/>
      <c r="AF120" s="23"/>
      <c r="AG120" s="23"/>
      <c r="AH120" s="23"/>
      <c r="AI120" s="23"/>
      <c r="AJ120" s="23"/>
      <c r="AK120" s="23"/>
      <c r="AL120" s="23"/>
      <c r="AM120" s="23"/>
      <c r="AN120" s="23"/>
      <c r="AO120" s="23"/>
      <c r="AP120" s="23"/>
      <c r="AQ120" s="23"/>
      <c r="AR120" s="23"/>
      <c r="AS120" s="23"/>
      <c r="AU120" s="24" t="inlineStr">
        <is>
          <t>Celulose microcristalina, Cápsula de Celulose Vegetal, Dextrina, Ácido esteárico</t>
        </is>
      </c>
      <c r="AV120" s="24"/>
      <c r="AW120" s="24"/>
      <c r="AX120" s="24" t="inlineStr">
        <is>
          <t>Por dose (1 cápsula): KaempMax™ extracto de gengibre preto (Kaempferia parviflora) (rizoma) 100 mg</t>
        </is>
      </c>
      <c r="AY120" s="24"/>
      <c r="AZ120" s="24"/>
      <c r="BB120" s="25" t="inlineStr">
        <is>
          <t>Não</t>
        </is>
      </c>
      <c r="BC120" s="27" t="inlineStr">
        <is>
          <t>Não</t>
        </is>
      </c>
      <c r="BD120" s="27"/>
      <c r="BE120" s="24"/>
      <c r="BF120" s="24"/>
      <c r="BG120" s="24"/>
      <c r="BH120" s="24"/>
      <c r="BI120" s="24"/>
      <c r="BJ120" s="24"/>
      <c r="BL120" s="26" t="inlineStr">
        <is>
          <t>https://www.zumub.com/PT/saude-sexual/apoio-sexual-vascular-masculino-30-capsulas</t>
        </is>
      </c>
    </row>
    <row r="121" spans="1:64" ht="15.75" customHeight="1" x14ac:dyDescent="0.35">
      <c r="A121" s="12" t="inlineStr">
        <is>
          <t>Aquilea sono forte, Uriach Theralab</t>
        </is>
      </c>
      <c r="B121" s="28" t="inlineStr">
        <is>
          <t>Zumub</t>
        </is>
      </c>
      <c r="C121" s="28" t="inlineStr">
        <is>
          <t>-</t>
        </is>
      </c>
      <c r="D121" s="5" t="inlineStr">
        <is>
          <t>dose 1 comprimido</t>
        </is>
      </c>
      <c r="E121" s="5"/>
      <c r="F121" s="10">
        <v>1</v>
      </c>
      <c r="G121" s="5">
        <f>F121*E121</f>
        <v>0</v>
      </c>
      <c r="H121" s="11"/>
      <c r="I121" s="22"/>
      <c r="J121" s="22"/>
      <c r="K121" s="22"/>
      <c r="L121" s="22"/>
      <c r="M121" s="22"/>
      <c r="N121" s="22"/>
      <c r="O121" s="22"/>
      <c r="P121" s="11"/>
      <c r="Q121" s="11"/>
      <c r="R121" s="7"/>
      <c r="S121" s="6" t="str">
        <f>IF(H121&lt;&gt;0,H121*$G121/100,"")</f>
        <v/>
      </c>
      <c r="T121" s="13" t="str">
        <f>IF(I121&lt;&gt;0,I121*$G121/100,"")</f>
        <v/>
      </c>
      <c r="U121" s="13" t="str">
        <f>IF(J121&lt;&gt;0,J121*$G121/100,"")</f>
        <v/>
      </c>
      <c r="V121" s="13" t="str">
        <f>IF(K121&lt;&gt;0,K121*$G121/100,"")</f>
        <v/>
      </c>
      <c r="W121" s="13" t="str">
        <f>IF(L121&lt;&gt;0,L121*$G121/100,"")</f>
        <v/>
      </c>
      <c r="X121" s="13" t="str">
        <f>IF(M121&lt;&gt;0,M121*$G121/100,"")</f>
        <v/>
      </c>
      <c r="Y121" s="13" t="str">
        <f>IF(N121&lt;&gt;0,N121*$G121/100,"")</f>
        <v/>
      </c>
      <c r="Z121" s="13" t="str">
        <f>IF(O121&lt;&gt;0,O121*$G121/100,"")</f>
        <v/>
      </c>
      <c r="AA121" s="13" t="str">
        <f>IF(P121&lt;&gt;0,P121*$G121/100,"")</f>
        <v/>
      </c>
      <c r="AB121" s="13" t="str">
        <f>IF(Q121&lt;&gt;0,Q121*$G121/100,"")</f>
        <v/>
      </c>
      <c r="AD121" s="23"/>
      <c r="AE121" s="23"/>
      <c r="AF121" s="23"/>
      <c r="AG121" s="23"/>
      <c r="AH121" s="23"/>
      <c r="AI121" s="23"/>
      <c r="AJ121" s="23"/>
      <c r="AK121" s="23"/>
      <c r="AL121" s="23"/>
      <c r="AM121" s="23"/>
      <c r="AN121" s="23"/>
      <c r="AO121" s="23"/>
      <c r="AP121" s="23"/>
      <c r="AQ121" s="23"/>
      <c r="AR121" s="23"/>
      <c r="AS121" s="23"/>
      <c r="AU121" s="24"/>
      <c r="AV121" s="24"/>
      <c r="AW121" s="24"/>
      <c r="AX121" s="24" t="inlineStr">
        <is>
          <t>Por dose (1 comprimido): Melatonina 1.95 mg; Vitamina B6 1.4 mg; Vitamina D 5 µg; Extrato de pimenta preta 5.3 mg; Extrato de Griffonia simplicifolia 30.6 mg; Passiflora 100 mg; californian poppy 100 mg; Erva-cidreira 100 mg; Valeriana 100 mg; Ácido valerénico 0.8 mg</t>
        </is>
      </c>
      <c r="AY121" s="24"/>
      <c r="AZ121" s="24"/>
      <c r="BB121" s="25" t="inlineStr">
        <is>
          <t>Não</t>
        </is>
      </c>
      <c r="BC121" s="27" t="inlineStr">
        <is>
          <t>Não</t>
        </is>
      </c>
      <c r="BD121" s="27"/>
      <c r="BE121" s="24"/>
      <c r="BF121" s="24"/>
      <c r="BG121" s="24"/>
      <c r="BH121" s="24"/>
      <c r="BI121" s="24"/>
      <c r="BJ121" s="24"/>
      <c r="BL121" s="26" t="inlineStr">
        <is>
          <t>https://www.zumub.com/PT/-c-387/aquilea-sono-forte-30-comprimidos</t>
        </is>
      </c>
    </row>
    <row r="122" spans="1:64" ht="15.75" customHeight="1" x14ac:dyDescent="0.35">
      <c r="A122" s="12" t="inlineStr">
        <is>
          <t>Arginina alfa cetoglutarato (AAKG), Bulk</t>
        </is>
      </c>
      <c r="B122" s="28" t="inlineStr">
        <is>
          <t>Bulk</t>
        </is>
      </c>
      <c r="C122" s="28" t="inlineStr">
        <is>
          <t>-</t>
        </is>
      </c>
      <c r="D122" s="5" t="inlineStr">
        <is>
          <t>porção 3 (g)</t>
        </is>
      </c>
      <c r="E122" s="5">
        <v>3</v>
      </c>
      <c r="F122" s="10">
        <v>1</v>
      </c>
      <c r="G122" s="5">
        <f>F122*E122</f>
        <v>3</v>
      </c>
      <c r="H122" s="11"/>
      <c r="I122" s="22"/>
      <c r="J122" s="22"/>
      <c r="K122" s="22"/>
      <c r="L122" s="22"/>
      <c r="M122" s="22"/>
      <c r="N122" s="22"/>
      <c r="O122" s="22"/>
      <c r="P122" s="11"/>
      <c r="Q122" s="11"/>
      <c r="R122" s="7"/>
      <c r="S122" s="6" t="str">
        <f>IF(H122&lt;&gt;0,H122*$G122/100,"")</f>
        <v/>
      </c>
      <c r="T122" s="13" t="str">
        <f>IF(I122&lt;&gt;0,I122*$G122/100,"")</f>
        <v/>
      </c>
      <c r="U122" s="13" t="str">
        <f>IF(J122&lt;&gt;0,J122*$G122/100,"")</f>
        <v/>
      </c>
      <c r="V122" s="13" t="str">
        <f>IF(K122&lt;&gt;0,K122*$G122/100,"")</f>
        <v/>
      </c>
      <c r="W122" s="13" t="str">
        <f>IF(L122&lt;&gt;0,L122*$G122/100,"")</f>
        <v/>
      </c>
      <c r="X122" s="13" t="str">
        <f>IF(M122&lt;&gt;0,M122*$G122/100,"")</f>
        <v/>
      </c>
      <c r="Y122" s="13" t="str">
        <f>IF(N122&lt;&gt;0,N122*$G122/100,"")</f>
        <v/>
      </c>
      <c r="Z122" s="13" t="str">
        <f>IF(O122&lt;&gt;0,O122*$G122/100,"")</f>
        <v/>
      </c>
      <c r="AA122" s="13" t="str">
        <f>IF(P122&lt;&gt;0,P122*$G122/100,"")</f>
        <v/>
      </c>
      <c r="AB122" s="13" t="str">
        <f>IF(Q122&lt;&gt;0,Q122*$G122/100,"")</f>
        <v/>
      </c>
      <c r="AD122" s="23"/>
      <c r="AE122" s="23"/>
      <c r="AF122" s="23"/>
      <c r="AG122" s="23"/>
      <c r="AH122" s="23"/>
      <c r="AI122" s="23"/>
      <c r="AJ122" s="23"/>
      <c r="AK122" s="23"/>
      <c r="AL122" s="23"/>
      <c r="AM122" s="23"/>
      <c r="AN122" s="23"/>
      <c r="AO122" s="23"/>
      <c r="AP122" s="23"/>
      <c r="AQ122" s="23"/>
      <c r="AR122" s="23"/>
      <c r="AS122" s="23"/>
      <c r="AU122" s="24" t="inlineStr">
        <is>
          <t>Alfa-cetoglutarato de arginina.</t>
        </is>
      </c>
      <c r="AV122" s="24"/>
      <c r="AW122" s="24"/>
      <c r="AX122" s="24" t="inlineStr">
        <is>
          <t>Por dose (3 g): Alfa-cetoglutarato de Arginina 3g | Adequado a veganos</t>
        </is>
      </c>
      <c r="AY122" s="24"/>
      <c r="AZ122" s="24"/>
      <c r="BB122" s="25" t="inlineStr">
        <is>
          <t>Não</t>
        </is>
      </c>
      <c r="BC122" s="27" t="inlineStr">
        <is>
          <t>Não</t>
        </is>
      </c>
      <c r="BD122" s="27"/>
      <c r="BE122" s="24"/>
      <c r="BF122" s="24"/>
      <c r="BG122" s="24"/>
      <c r="BH122" s="24" t="inlineStr">
        <is>
          <t>Glúten, Leite/Lactose, Soja, Mostarda, Sésamo, Sulfitos</t>
        </is>
      </c>
      <c r="BI122" s="24"/>
      <c r="BJ122" s="24"/>
      <c r="BL122" s="26" t="inlineStr">
        <is>
          <t>https://www.bulk.com/pt/products/arginina-alfa-cetoglutarato-aakg/bpb-aakg-0000</t>
        </is>
      </c>
    </row>
    <row r="123" spans="1:64" ht="15.75" customHeight="1" x14ac:dyDescent="0.35">
      <c r="A123" s="12" t="inlineStr">
        <is>
          <t>Arginina e ornitina em cápsulas, NOW Foods</t>
        </is>
      </c>
      <c r="B123" s="28" t="inlineStr">
        <is>
          <t>Zumub</t>
        </is>
      </c>
      <c r="C123" s="28" t="inlineStr">
        <is>
          <t>-</t>
        </is>
      </c>
      <c r="D123" s="5" t="inlineStr">
        <is>
          <t>dose 2 cápsulas</t>
        </is>
      </c>
      <c r="E123" s="5"/>
      <c r="F123" s="10">
        <v>1</v>
      </c>
      <c r="G123" s="5">
        <f>F123*E123</f>
        <v>0</v>
      </c>
      <c r="H123" s="11"/>
      <c r="I123" s="22"/>
      <c r="J123" s="22"/>
      <c r="K123" s="22"/>
      <c r="L123" s="22"/>
      <c r="M123" s="22"/>
      <c r="N123" s="22"/>
      <c r="O123" s="22"/>
      <c r="P123" s="11"/>
      <c r="Q123" s="11"/>
      <c r="R123" s="7"/>
      <c r="S123" s="6" t="str">
        <f>IF(H123&lt;&gt;0,H123*$G123/100,"")</f>
        <v/>
      </c>
      <c r="T123" s="13" t="str">
        <f>IF(I123&lt;&gt;0,I123*$G123/100,"")</f>
        <v/>
      </c>
      <c r="U123" s="13" t="str">
        <f>IF(J123&lt;&gt;0,J123*$G123/100,"")</f>
        <v/>
      </c>
      <c r="V123" s="13" t="str">
        <f>IF(K123&lt;&gt;0,K123*$G123/100,"")</f>
        <v/>
      </c>
      <c r="W123" s="13" t="str">
        <f>IF(L123&lt;&gt;0,L123*$G123/100,"")</f>
        <v/>
      </c>
      <c r="X123" s="13" t="str">
        <f>IF(M123&lt;&gt;0,M123*$G123/100,"")</f>
        <v/>
      </c>
      <c r="Y123" s="13" t="str">
        <f>IF(N123&lt;&gt;0,N123*$G123/100,"")</f>
        <v/>
      </c>
      <c r="Z123" s="13" t="str">
        <f>IF(O123&lt;&gt;0,O123*$G123/100,"")</f>
        <v/>
      </c>
      <c r="AA123" s="13" t="str">
        <f>IF(P123&lt;&gt;0,P123*$G123/100,"")</f>
        <v/>
      </c>
      <c r="AB123" s="13" t="str">
        <f>IF(Q123&lt;&gt;0,Q123*$G123/100,"")</f>
        <v/>
      </c>
      <c r="AD123" s="23"/>
      <c r="AE123" s="23"/>
      <c r="AF123" s="23"/>
      <c r="AG123" s="23"/>
      <c r="AH123" s="23"/>
      <c r="AI123" s="23"/>
      <c r="AJ123" s="23"/>
      <c r="AK123" s="23"/>
      <c r="AL123" s="23"/>
      <c r="AM123" s="23"/>
      <c r="AN123" s="23"/>
      <c r="AO123" s="23"/>
      <c r="AP123" s="23"/>
      <c r="AQ123" s="23"/>
      <c r="AR123" s="23"/>
      <c r="AS123" s="23"/>
      <c r="AU123" s="24" t="inlineStr">
        <is>
          <t>Gelatina (cápsula) e estearato de magnésio (fonte vegetal).</t>
        </is>
      </c>
      <c r="AV123" s="24"/>
      <c r="AW123" s="24"/>
      <c r="AX123" s="24" t="inlineStr">
        <is>
          <t>Por dose (2 cápsulas): L-Arginina (forma livre) 1000 mg; L-ornitina (de L-ornitina HCl) 500 mg</t>
        </is>
      </c>
      <c r="AY123" s="24"/>
      <c r="AZ123" s="24"/>
      <c r="BB123" s="25" t="inlineStr">
        <is>
          <t>Não</t>
        </is>
      </c>
      <c r="BC123" s="27" t="inlineStr">
        <is>
          <t>Não</t>
        </is>
      </c>
      <c r="BD123" s="27"/>
      <c r="BE123" s="24"/>
      <c r="BF123" s="24"/>
      <c r="BG123" s="24"/>
      <c r="BH123" s="24"/>
      <c r="BI123" s="24"/>
      <c r="BJ123" s="24"/>
      <c r="BL123" s="26" t="inlineStr">
        <is>
          <t>https://www.zumub.com/PT/arginina/arginine-ornithine-100-capsulas</t>
        </is>
      </c>
    </row>
    <row r="124" spans="1:64" ht="15.75" customHeight="1" x14ac:dyDescent="0.35">
      <c r="A124" s="12" t="inlineStr">
        <is>
          <t>Arginina líquida, Scitec Nutrition</t>
        </is>
      </c>
      <c r="B124" s="28" t="inlineStr">
        <is>
          <t>Zumub</t>
        </is>
      </c>
      <c r="C124" s="28" t="inlineStr">
        <is>
          <t>-</t>
        </is>
      </c>
      <c r="D124" s="5" t="inlineStr">
        <is>
          <t>porção 25 (ml)</t>
        </is>
      </c>
      <c r="E124" s="5">
        <v>25</v>
      </c>
      <c r="F124" s="10">
        <v>1</v>
      </c>
      <c r="G124" s="5">
        <f>F124*E124</f>
        <v>25</v>
      </c>
      <c r="H124" s="11">
        <v>276</v>
      </c>
      <c r="I124" s="22">
        <v>40.4</v>
      </c>
      <c r="J124" s="22">
        <v>16.8</v>
      </c>
      <c r="K124" s="22"/>
      <c r="L124" s="22">
        <v>0.4</v>
      </c>
      <c r="M124" s="22"/>
      <c r="N124" s="22"/>
      <c r="O124" s="22"/>
      <c r="P124" s="11"/>
      <c r="Q124" s="11"/>
      <c r="R124" s="7"/>
      <c r="S124" s="6">
        <f>IF(H124&lt;&gt;0,H124*$G124/100,"")</f>
        <v>69</v>
      </c>
      <c r="T124" s="13">
        <f>IF(I124&lt;&gt;0,I124*$G124/100,"")</f>
        <v>10.1</v>
      </c>
      <c r="U124" s="13">
        <f>IF(J124&lt;&gt;0,J124*$G124/100,"")</f>
        <v>4.2</v>
      </c>
      <c r="V124" s="13" t="str">
        <f>IF(K124&lt;&gt;0,K124*$G124/100,"")</f>
        <v/>
      </c>
      <c r="W124" s="13">
        <f>IF(L124&lt;&gt;0,L124*$G124/100,"")</f>
        <v>0.1</v>
      </c>
      <c r="X124" s="13" t="str">
        <f>IF(M124&lt;&gt;0,M124*$G124/100,"")</f>
        <v/>
      </c>
      <c r="Y124" s="13" t="str">
        <f>IF(N124&lt;&gt;0,N124*$G124/100,"")</f>
        <v/>
      </c>
      <c r="Z124" s="13" t="str">
        <f>IF(O124&lt;&gt;0,O124*$G124/100,"")</f>
        <v/>
      </c>
      <c r="AA124" s="13" t="str">
        <f>IF(P124&lt;&gt;0,P124*$G124/100,"")</f>
        <v/>
      </c>
      <c r="AB124" s="13" t="str">
        <f>IF(Q124&lt;&gt;0,Q124*$G124/100,"")</f>
        <v/>
      </c>
      <c r="AD124" s="23"/>
      <c r="AE124" s="23"/>
      <c r="AF124" s="23"/>
      <c r="AG124" s="23"/>
      <c r="AH124" s="23"/>
      <c r="AI124" s="23"/>
      <c r="AJ124" s="23"/>
      <c r="AK124" s="23"/>
      <c r="AL124" s="23"/>
      <c r="AM124" s="23"/>
      <c r="AN124" s="23"/>
      <c r="AO124" s="23"/>
      <c r="AP124" s="23"/>
      <c r="AQ124" s="23"/>
      <c r="AR124" s="23"/>
      <c r="AS124" s="23"/>
      <c r="AU124" s="24" t="inlineStr">
        <is>
          <t>Água, L-Arginina, Acidificante (ácido cítrico), Frutose, Sumo de maracujá concentrado, Concentrado de Sumo de laranja, Conservante E202 (sorbato de potássio), Aromatizantes, Adoçantes (acessulfame-K, sódica, ciclamato, sucralose, sacarina sódica)</t>
        </is>
      </c>
      <c r="AV124" s="24"/>
      <c r="AW124" s="24"/>
      <c r="AX124" s="24" t="inlineStr">
        <is>
          <t>Por dose (1 colher): L-Arginina 5000 mg</t>
        </is>
      </c>
      <c r="AY124" s="24"/>
      <c r="AZ124" s="24"/>
      <c r="BB124" s="25" t="inlineStr">
        <is>
          <t>Não</t>
        </is>
      </c>
      <c r="BC124" s="27" t="inlineStr">
        <is>
          <t>Não</t>
        </is>
      </c>
      <c r="BD124" s="27"/>
      <c r="BE124" s="24"/>
      <c r="BF124" s="24"/>
      <c r="BG124" s="24"/>
      <c r="BH124" s="24"/>
      <c r="BI124" s="24"/>
      <c r="BJ124" s="24"/>
      <c r="BL124" s="26" t="inlineStr">
        <is>
          <t>https://www.zumub.com/PT/arginina/liquid-arginine-1000ml</t>
        </is>
      </c>
    </row>
    <row r="125" spans="1:64" ht="15.75" customHeight="1" x14ac:dyDescent="0.35">
      <c r="A125" s="12" t="inlineStr">
        <is>
          <t>Arginina ornitina lisina em comprimidos, Zumub</t>
        </is>
      </c>
      <c r="B125" s="28" t="inlineStr">
        <is>
          <t>Zumub</t>
        </is>
      </c>
      <c r="C125" s="28" t="inlineStr">
        <is>
          <t>-</t>
        </is>
      </c>
      <c r="D125" s="5" t="inlineStr">
        <is>
          <t>dose 2 comprimidos</t>
        </is>
      </c>
      <c r="E125" s="5"/>
      <c r="F125" s="10">
        <v>1</v>
      </c>
      <c r="G125" s="5">
        <f>F125*E125</f>
        <v>0</v>
      </c>
      <c r="H125" s="11"/>
      <c r="I125" s="22"/>
      <c r="J125" s="22"/>
      <c r="K125" s="22"/>
      <c r="L125" s="22"/>
      <c r="M125" s="22"/>
      <c r="N125" s="22"/>
      <c r="O125" s="22"/>
      <c r="P125" s="11"/>
      <c r="Q125" s="11"/>
      <c r="R125" s="7"/>
      <c r="S125" s="6" t="str">
        <f>IF(H125&lt;&gt;0,H125*$G125/100,"")</f>
        <v/>
      </c>
      <c r="T125" s="13" t="str">
        <f>IF(I125&lt;&gt;0,I125*$G125/100,"")</f>
        <v/>
      </c>
      <c r="U125" s="13" t="str">
        <f>IF(J125&lt;&gt;0,J125*$G125/100,"")</f>
        <v/>
      </c>
      <c r="V125" s="13" t="str">
        <f>IF(K125&lt;&gt;0,K125*$G125/100,"")</f>
        <v/>
      </c>
      <c r="W125" s="13" t="str">
        <f>IF(L125&lt;&gt;0,L125*$G125/100,"")</f>
        <v/>
      </c>
      <c r="X125" s="13" t="str">
        <f>IF(M125&lt;&gt;0,M125*$G125/100,"")</f>
        <v/>
      </c>
      <c r="Y125" s="13" t="str">
        <f>IF(N125&lt;&gt;0,N125*$G125/100,"")</f>
        <v/>
      </c>
      <c r="Z125" s="13" t="str">
        <f>IF(O125&lt;&gt;0,O125*$G125/100,"")</f>
        <v/>
      </c>
      <c r="AA125" s="13" t="str">
        <f>IF(P125&lt;&gt;0,P125*$G125/100,"")</f>
        <v/>
      </c>
      <c r="AB125" s="13" t="str">
        <f>IF(Q125&lt;&gt;0,Q125*$G125/100,"")</f>
        <v/>
      </c>
      <c r="AD125" s="23"/>
      <c r="AE125" s="23"/>
      <c r="AF125" s="23"/>
      <c r="AG125" s="23"/>
      <c r="AH125" s="23"/>
      <c r="AI125" s="23"/>
      <c r="AJ125" s="23"/>
      <c r="AK125" s="23"/>
      <c r="AL125" s="23"/>
      <c r="AM125" s="23"/>
      <c r="AN125" s="23"/>
      <c r="AO125" s="23"/>
      <c r="AP125" s="23"/>
      <c r="AQ125" s="23"/>
      <c r="AR125" s="23"/>
      <c r="AS125" s="23"/>
      <c r="AU125" s="24" t="inlineStr">
        <is>
          <t>Cloridrato de L-Arginina, Cloridrato de L-Lisina, L-Ornitina HCL, Fosfatos de cálcio, Celulose microcristalina, Carboximetilcelulose de Sódio, Hidroxipropilmetilcelulose, Sais de magnésio de ácidos gordos, Dióxido de Silício, Glicerina</t>
        </is>
      </c>
      <c r="AV125" s="24"/>
      <c r="AW125" s="24"/>
      <c r="AX125" s="24" t="inlineStr">
        <is>
          <t>Por dose (2 comprimidos): L-Arginina HCL 738 mg; L-Ornitina HCL 612 mg; L-Lisina HCL 459 mg</t>
        </is>
      </c>
      <c r="AY125" s="24"/>
      <c r="AZ125" s="24"/>
      <c r="BB125" s="25" t="inlineStr">
        <is>
          <t>Não</t>
        </is>
      </c>
      <c r="BC125" s="27" t="inlineStr">
        <is>
          <t>Não</t>
        </is>
      </c>
      <c r="BD125" s="27"/>
      <c r="BE125" s="24"/>
      <c r="BF125" s="24"/>
      <c r="BG125" s="24"/>
      <c r="BH125" s="24" t="inlineStr">
        <is>
          <t>Glúten, Leite/Lactose, Soja, Frutos de casca rija</t>
        </is>
      </c>
      <c r="BI125" s="24"/>
      <c r="BJ125" s="24"/>
      <c r="BL125" s="26" t="inlineStr">
        <is>
          <t>https://www.zumub.com/PT/arginina/arginine-ornithine-lysine-90-capsulas</t>
        </is>
      </c>
    </row>
    <row r="126" spans="1:64" ht="15.75" customHeight="1" x14ac:dyDescent="0.35">
      <c r="A126" s="12" t="inlineStr">
        <is>
          <t>Arginine &amp; citruline 500mg/250mg em cápsulas, NOW Foods</t>
        </is>
      </c>
      <c r="B126" s="28" t="inlineStr">
        <is>
          <t>Zumub</t>
        </is>
      </c>
      <c r="C126" s="28" t="inlineStr">
        <is>
          <t>Informed Sport</t>
        </is>
      </c>
      <c r="D126" s="5" t="inlineStr">
        <is>
          <t>dose 1 cápsula</t>
        </is>
      </c>
      <c r="E126" s="5"/>
      <c r="F126" s="10">
        <v>1</v>
      </c>
      <c r="G126" s="5">
        <f>F126*E126</f>
        <v>0</v>
      </c>
      <c r="H126" s="11"/>
      <c r="I126" s="22"/>
      <c r="J126" s="22"/>
      <c r="K126" s="22"/>
      <c r="L126" s="22"/>
      <c r="M126" s="22"/>
      <c r="N126" s="22"/>
      <c r="O126" s="22"/>
      <c r="P126" s="11"/>
      <c r="Q126" s="11"/>
      <c r="R126" s="7"/>
      <c r="S126" s="6" t="str">
        <f>IF(H126&lt;&gt;0,H126*$G126/100,"")</f>
        <v/>
      </c>
      <c r="T126" s="13" t="str">
        <f>IF(I126&lt;&gt;0,I126*$G126/100,"")</f>
        <v/>
      </c>
      <c r="U126" s="13" t="str">
        <f>IF(J126&lt;&gt;0,J126*$G126/100,"")</f>
        <v/>
      </c>
      <c r="V126" s="13" t="str">
        <f>IF(K126&lt;&gt;0,K126*$G126/100,"")</f>
        <v/>
      </c>
      <c r="W126" s="13" t="str">
        <f>IF(L126&lt;&gt;0,L126*$G126/100,"")</f>
        <v/>
      </c>
      <c r="X126" s="13" t="str">
        <f>IF(M126&lt;&gt;0,M126*$G126/100,"")</f>
        <v/>
      </c>
      <c r="Y126" s="13" t="str">
        <f>IF(N126&lt;&gt;0,N126*$G126/100,"")</f>
        <v/>
      </c>
      <c r="Z126" s="13" t="str">
        <f>IF(O126&lt;&gt;0,O126*$G126/100,"")</f>
        <v/>
      </c>
      <c r="AA126" s="13" t="str">
        <f>IF(P126&lt;&gt;0,P126*$G126/100,"")</f>
        <v/>
      </c>
      <c r="AB126" s="13" t="str">
        <f>IF(Q126&lt;&gt;0,Q126*$G126/100,"")</f>
        <v/>
      </c>
      <c r="AD126" s="23"/>
      <c r="AE126" s="23"/>
      <c r="AF126" s="23"/>
      <c r="AG126" s="23"/>
      <c r="AH126" s="23"/>
      <c r="AI126" s="23"/>
      <c r="AJ126" s="23"/>
      <c r="AK126" s="23"/>
      <c r="AL126" s="23"/>
      <c r="AM126" s="23"/>
      <c r="AN126" s="23"/>
      <c r="AO126" s="23"/>
      <c r="AP126" s="23"/>
      <c r="AQ126" s="23"/>
      <c r="AR126" s="23"/>
      <c r="AS126" s="23"/>
      <c r="AU126" s="24" t="inlineStr">
        <is>
          <t>Hipromelose (cápsula de celulose), Dióxido de Silício, Ácido esteárico (fonte vegetal), Estearato de Magnésio (fonte vegetal), Celulose microcristalina</t>
        </is>
      </c>
      <c r="AV126" s="24"/>
      <c r="AW126" s="24"/>
      <c r="AX126" s="24" t="inlineStr">
        <is>
          <t>Por dose (1 cápsula): L-Arginina (forma livre) 500 mg; L-Citrulina (Forma Livre) 250 mg</t>
        </is>
      </c>
      <c r="AY126" s="24"/>
      <c r="AZ126" s="24"/>
      <c r="BB126" s="25" t="inlineStr">
        <is>
          <t>Não</t>
        </is>
      </c>
      <c r="BC126" s="27" t="inlineStr">
        <is>
          <t>Não</t>
        </is>
      </c>
      <c r="BD126" s="27"/>
      <c r="BE126" s="24"/>
      <c r="BF126" s="24"/>
      <c r="BG126" s="24"/>
      <c r="BH126" s="24"/>
      <c r="BI126" s="24"/>
      <c r="BJ126" s="24"/>
      <c r="BL126" s="26" t="inlineStr">
        <is>
          <t>https://www.zumub.com/PT/arginina/arginine-citruline-500mg-250mg-120-capsulas-vegetais</t>
        </is>
      </c>
    </row>
    <row r="127" spans="1:64" ht="15.75" customHeight="1" x14ac:dyDescent="0.35">
      <c r="A127" s="12" t="inlineStr">
        <is>
          <t>Argipower, Olimp</t>
        </is>
      </c>
      <c r="B127" s="28" t="inlineStr">
        <is>
          <t>Zumub</t>
        </is>
      </c>
      <c r="C127" s="28" t="inlineStr">
        <is>
          <t>-</t>
        </is>
      </c>
      <c r="D127" s="5" t="inlineStr">
        <is>
          <t>dose 1 cápsula</t>
        </is>
      </c>
      <c r="E127" s="5"/>
      <c r="F127" s="10">
        <v>1</v>
      </c>
      <c r="G127" s="5">
        <f>F127*E127</f>
        <v>0</v>
      </c>
      <c r="H127" s="11"/>
      <c r="I127" s="22"/>
      <c r="J127" s="22"/>
      <c r="K127" s="22"/>
      <c r="L127" s="22"/>
      <c r="M127" s="22"/>
      <c r="N127" s="22"/>
      <c r="O127" s="22"/>
      <c r="P127" s="11"/>
      <c r="Q127" s="11"/>
      <c r="R127" s="7"/>
      <c r="S127" s="6" t="str">
        <f>IF(H127&lt;&gt;0,H127*$G127/100,"")</f>
        <v/>
      </c>
      <c r="T127" s="13" t="str">
        <f>IF(I127&lt;&gt;0,I127*$G127/100,"")</f>
        <v/>
      </c>
      <c r="U127" s="13" t="str">
        <f>IF(J127&lt;&gt;0,J127*$G127/100,"")</f>
        <v/>
      </c>
      <c r="V127" s="13" t="str">
        <f>IF(K127&lt;&gt;0,K127*$G127/100,"")</f>
        <v/>
      </c>
      <c r="W127" s="13" t="str">
        <f>IF(L127&lt;&gt;0,L127*$G127/100,"")</f>
        <v/>
      </c>
      <c r="X127" s="13" t="str">
        <f>IF(M127&lt;&gt;0,M127*$G127/100,"")</f>
        <v/>
      </c>
      <c r="Y127" s="13" t="str">
        <f>IF(N127&lt;&gt;0,N127*$G127/100,"")</f>
        <v/>
      </c>
      <c r="Z127" s="13" t="str">
        <f>IF(O127&lt;&gt;0,O127*$G127/100,"")</f>
        <v/>
      </c>
      <c r="AA127" s="13" t="str">
        <f>IF(P127&lt;&gt;0,P127*$G127/100,"")</f>
        <v/>
      </c>
      <c r="AB127" s="13" t="str">
        <f>IF(Q127&lt;&gt;0,Q127*$G127/100,"")</f>
        <v/>
      </c>
      <c r="AD127" s="23"/>
      <c r="AE127" s="23"/>
      <c r="AF127" s="23"/>
      <c r="AG127" s="23"/>
      <c r="AH127" s="23"/>
      <c r="AI127" s="23"/>
      <c r="AJ127" s="23"/>
      <c r="AK127" s="23"/>
      <c r="AL127" s="23"/>
      <c r="AM127" s="23"/>
      <c r="AN127" s="23"/>
      <c r="AO127" s="23"/>
      <c r="AP127" s="23"/>
      <c r="AQ127" s="23"/>
      <c r="AR127" s="23"/>
      <c r="AS127" s="23"/>
      <c r="AU127" s="24" t="inlineStr">
        <is>
          <t>L-Arginina HCL, Agente espessante (celulose microcristalina), Agente antiaglomerante (sais de magnésio de ácidos gordos), gelatina (cápsula)</t>
        </is>
      </c>
      <c r="AV127" s="24"/>
      <c r="AW127" s="24"/>
      <c r="AX127" s="24" t="inlineStr">
        <is>
          <t>Por dose (1 cápsula): Energia 0.8 kcal; Proteína 0.2 g; Hidratos de carbono 0 g; Lípidos 0 g; L-Arginina HCL 1500 mg</t>
        </is>
      </c>
      <c r="AY127" s="24"/>
      <c r="AZ127" s="24"/>
      <c r="BB127" s="25" t="inlineStr">
        <is>
          <t>Não</t>
        </is>
      </c>
      <c r="BC127" s="27" t="inlineStr">
        <is>
          <t>Não</t>
        </is>
      </c>
      <c r="BD127" s="27"/>
      <c r="BE127" s="24"/>
      <c r="BF127" s="24"/>
      <c r="BG127" s="24"/>
      <c r="BH127" s="24"/>
      <c r="BI127" s="24"/>
      <c r="BJ127" s="24"/>
      <c r="BL127" s="26" t="inlineStr">
        <is>
          <t>https://www.zumub.com/PT/arginina/argipower-120-caps</t>
        </is>
      </c>
    </row>
    <row r="128" spans="1:64" ht="15.75" customHeight="1" x14ac:dyDescent="0.35">
      <c r="A128" s="12" t="inlineStr">
        <is>
          <t>Arroz vermelho 600mg, NOW Foods</t>
        </is>
      </c>
      <c r="B128" s="28" t="inlineStr">
        <is>
          <t>Zumub</t>
        </is>
      </c>
      <c r="C128" s="28" t="inlineStr">
        <is>
          <t>-</t>
        </is>
      </c>
      <c r="D128" s="5" t="inlineStr">
        <is>
          <t>dose 2 cápsulas</t>
        </is>
      </c>
      <c r="E128" s="5"/>
      <c r="F128" s="10">
        <v>1</v>
      </c>
      <c r="G128" s="5">
        <f>F128*E128</f>
        <v>0</v>
      </c>
      <c r="H128" s="11"/>
      <c r="I128" s="22"/>
      <c r="J128" s="22"/>
      <c r="K128" s="22"/>
      <c r="L128" s="22"/>
      <c r="M128" s="22"/>
      <c r="N128" s="22"/>
      <c r="O128" s="22"/>
      <c r="P128" s="11"/>
      <c r="Q128" s="11"/>
      <c r="R128" s="7"/>
      <c r="S128" s="6" t="str">
        <f>IF(H128&lt;&gt;0,H128*$G128/100,"")</f>
        <v/>
      </c>
      <c r="T128" s="13" t="str">
        <f>IF(I128&lt;&gt;0,I128*$G128/100,"")</f>
        <v/>
      </c>
      <c r="U128" s="13" t="str">
        <f>IF(J128&lt;&gt;0,J128*$G128/100,"")</f>
        <v/>
      </c>
      <c r="V128" s="13" t="str">
        <f>IF(K128&lt;&gt;0,K128*$G128/100,"")</f>
        <v/>
      </c>
      <c r="W128" s="13" t="str">
        <f>IF(L128&lt;&gt;0,L128*$G128/100,"")</f>
        <v/>
      </c>
      <c r="X128" s="13" t="str">
        <f>IF(M128&lt;&gt;0,M128*$G128/100,"")</f>
        <v/>
      </c>
      <c r="Y128" s="13" t="str">
        <f>IF(N128&lt;&gt;0,N128*$G128/100,"")</f>
        <v/>
      </c>
      <c r="Z128" s="13" t="str">
        <f>IF(O128&lt;&gt;0,O128*$G128/100,"")</f>
        <v/>
      </c>
      <c r="AA128" s="13" t="str">
        <f>IF(P128&lt;&gt;0,P128*$G128/100,"")</f>
        <v/>
      </c>
      <c r="AB128" s="13" t="str">
        <f>IF(Q128&lt;&gt;0,Q128*$G128/100,"")</f>
        <v/>
      </c>
      <c r="AD128" s="23"/>
      <c r="AE128" s="23"/>
      <c r="AF128" s="23"/>
      <c r="AG128" s="23"/>
      <c r="AH128" s="23"/>
      <c r="AI128" s="23"/>
      <c r="AJ128" s="23"/>
      <c r="AK128" s="23"/>
      <c r="AL128" s="23"/>
      <c r="AM128" s="23"/>
      <c r="AN128" s="23"/>
      <c r="AO128" s="23"/>
      <c r="AP128" s="23"/>
      <c r="AQ128" s="23"/>
      <c r="AR128" s="23"/>
      <c r="AS128" s="23"/>
      <c r="AU128" s="24" t="inlineStr">
        <is>
          <t>Polissacarídeo vegetal (cápsula), estearato de magnesio</t>
        </is>
      </c>
      <c r="AV128" s="24"/>
      <c r="AW128" s="24"/>
      <c r="AX128" s="24" t="inlineStr">
        <is>
          <t>Por dose (2 cápsulas): Arroz com fermento vermelho orgânico (Monascus purpureus) 1200 mg</t>
        </is>
      </c>
      <c r="AY128" s="24"/>
      <c r="AZ128" s="24"/>
      <c r="BB128" s="25" t="inlineStr">
        <is>
          <t>Não</t>
        </is>
      </c>
      <c r="BC128" s="27" t="inlineStr">
        <is>
          <t>Não</t>
        </is>
      </c>
      <c r="BD128" s="27"/>
      <c r="BE128" s="24"/>
      <c r="BF128" s="24"/>
      <c r="BG128" s="24"/>
      <c r="BH128" s="24" t="inlineStr">
        <is>
          <t>Leite/Lactose, Ovo, Peixe, Crustáceos, Soja, Frutos de casca rija</t>
        </is>
      </c>
      <c r="BI128" s="24"/>
      <c r="BJ128" s="24"/>
      <c r="BL128" s="26" t="inlineStr">
        <is>
          <t>https://www.zumub.com/PT/saude-e-bem-estar/digestao-e-enzimas/red-yeast-rice-600mg-60-capsulas</t>
        </is>
      </c>
    </row>
    <row r="129" spans="1:64" ht="15.75" customHeight="1" x14ac:dyDescent="0.35">
      <c r="A129" s="12" t="inlineStr">
        <is>
          <t>Arroz vermelho fermentado, Naturmil</t>
        </is>
      </c>
      <c r="B129" s="28" t="inlineStr">
        <is>
          <t>Zumub</t>
        </is>
      </c>
      <c r="C129" s="28" t="inlineStr">
        <is>
          <t>-</t>
        </is>
      </c>
      <c r="D129" s="5" t="inlineStr">
        <is>
          <t>dose 1 comprimido</t>
        </is>
      </c>
      <c r="E129" s="5"/>
      <c r="F129" s="10">
        <v>1</v>
      </c>
      <c r="G129" s="5">
        <f>F129*E129</f>
        <v>0</v>
      </c>
      <c r="H129" s="11"/>
      <c r="I129" s="22"/>
      <c r="J129" s="22"/>
      <c r="K129" s="22"/>
      <c r="L129" s="22"/>
      <c r="M129" s="22"/>
      <c r="N129" s="22"/>
      <c r="O129" s="22"/>
      <c r="P129" s="11"/>
      <c r="Q129" s="11"/>
      <c r="R129" s="7"/>
      <c r="S129" s="6" t="str">
        <f>IF(H129&lt;&gt;0,H129*$G129/100,"")</f>
        <v/>
      </c>
      <c r="T129" s="13" t="str">
        <f>IF(I129&lt;&gt;0,I129*$G129/100,"")</f>
        <v/>
      </c>
      <c r="U129" s="13" t="str">
        <f>IF(J129&lt;&gt;0,J129*$G129/100,"")</f>
        <v/>
      </c>
      <c r="V129" s="13" t="str">
        <f>IF(K129&lt;&gt;0,K129*$G129/100,"")</f>
        <v/>
      </c>
      <c r="W129" s="13" t="str">
        <f>IF(L129&lt;&gt;0,L129*$G129/100,"")</f>
        <v/>
      </c>
      <c r="X129" s="13" t="str">
        <f>IF(M129&lt;&gt;0,M129*$G129/100,"")</f>
        <v/>
      </c>
      <c r="Y129" s="13" t="str">
        <f>IF(N129&lt;&gt;0,N129*$G129/100,"")</f>
        <v/>
      </c>
      <c r="Z129" s="13" t="str">
        <f>IF(O129&lt;&gt;0,O129*$G129/100,"")</f>
        <v/>
      </c>
      <c r="AA129" s="13" t="str">
        <f>IF(P129&lt;&gt;0,P129*$G129/100,"")</f>
        <v/>
      </c>
      <c r="AB129" s="13" t="str">
        <f>IF(Q129&lt;&gt;0,Q129*$G129/100,"")</f>
        <v/>
      </c>
      <c r="AD129" s="23"/>
      <c r="AE129" s="23"/>
      <c r="AF129" s="23"/>
      <c r="AG129" s="23"/>
      <c r="AH129" s="23"/>
      <c r="AI129" s="23"/>
      <c r="AJ129" s="23"/>
      <c r="AK129" s="23"/>
      <c r="AL129" s="23"/>
      <c r="AM129" s="23"/>
      <c r="AN129" s="23"/>
      <c r="AO129" s="23"/>
      <c r="AP129" s="23"/>
      <c r="AQ129" s="23"/>
      <c r="AR129" s="23"/>
      <c r="AS129" s="23"/>
      <c r="AU129" s="24" t="inlineStr">
        <is>
          <t>agente de volume (celulose microcristalina), Monascus purpureus (arroz vermelho fermentado; contendo monacolina K), Fosfato tricálcico, Agente antiaglomerante (sais de magnésio de ácidos gordos), Ubiquinona, Agente Antiaglomerante (Dióxido de Silício)</t>
        </is>
      </c>
      <c r="AV129" s="24"/>
      <c r="AW129" s="24"/>
      <c r="AX129" s="24" t="inlineStr">
        <is>
          <t>Por dose (1 comprimido): Monacolin K 2.5 mg; Ubiquinona 5 mg; Levedura de arroz vermelho 166.67 mg</t>
        </is>
      </c>
      <c r="AY129" s="24"/>
      <c r="AZ129" s="24"/>
      <c r="BB129" s="25" t="inlineStr">
        <is>
          <t>Não</t>
        </is>
      </c>
      <c r="BC129" s="27" t="inlineStr">
        <is>
          <t>Não</t>
        </is>
      </c>
      <c r="BD129" s="27"/>
      <c r="BE129" s="24"/>
      <c r="BF129" s="24"/>
      <c r="BG129" s="24"/>
      <c r="BH129" s="24"/>
      <c r="BI129" s="24"/>
      <c r="BJ129" s="24"/>
      <c r="BL129" s="26" t="inlineStr">
        <is>
          <t>https://www.zumub.com/PT/saude-e-bem-estar/coracao-e-colestrol/arroz-vermelho-fermentado-60-comprimidos</t>
        </is>
      </c>
    </row>
    <row r="130" spans="1:64" ht="15.75" customHeight="1" x14ac:dyDescent="0.35">
      <c r="A130" s="12" t="inlineStr">
        <is>
          <t>Arthreo-free, Activlab</t>
        </is>
      </c>
      <c r="B130" s="28" t="inlineStr">
        <is>
          <t>Zumub</t>
        </is>
      </c>
      <c r="C130" s="28" t="inlineStr">
        <is>
          <t>-</t>
        </is>
      </c>
      <c r="D130" s="5" t="inlineStr">
        <is>
          <t>dose 4 cápsulas</t>
        </is>
      </c>
      <c r="E130" s="5"/>
      <c r="F130" s="10">
        <v>1</v>
      </c>
      <c r="G130" s="5">
        <f>F130*E130</f>
        <v>0</v>
      </c>
      <c r="H130" s="11"/>
      <c r="I130" s="22"/>
      <c r="J130" s="22"/>
      <c r="K130" s="22"/>
      <c r="L130" s="22"/>
      <c r="M130" s="22"/>
      <c r="N130" s="22"/>
      <c r="O130" s="22"/>
      <c r="P130" s="11"/>
      <c r="Q130" s="11"/>
      <c r="R130" s="7"/>
      <c r="S130" s="6" t="str">
        <f>IF(H130&lt;&gt;0,H130*$G130/100,"")</f>
        <v/>
      </c>
      <c r="T130" s="13" t="str">
        <f>IF(I130&lt;&gt;0,I130*$G130/100,"")</f>
        <v/>
      </c>
      <c r="U130" s="13" t="str">
        <f>IF(J130&lt;&gt;0,J130*$G130/100,"")</f>
        <v/>
      </c>
      <c r="V130" s="13" t="str">
        <f>IF(K130&lt;&gt;0,K130*$G130/100,"")</f>
        <v/>
      </c>
      <c r="W130" s="13" t="str">
        <f>IF(L130&lt;&gt;0,L130*$G130/100,"")</f>
        <v/>
      </c>
      <c r="X130" s="13" t="str">
        <f>IF(M130&lt;&gt;0,M130*$G130/100,"")</f>
        <v/>
      </c>
      <c r="Y130" s="13" t="str">
        <f>IF(N130&lt;&gt;0,N130*$G130/100,"")</f>
        <v/>
      </c>
      <c r="Z130" s="13" t="str">
        <f>IF(O130&lt;&gt;0,O130*$G130/100,"")</f>
        <v/>
      </c>
      <c r="AA130" s="13" t="str">
        <f>IF(P130&lt;&gt;0,P130*$G130/100,"")</f>
        <v/>
      </c>
      <c r="AB130" s="13" t="str">
        <f>IF(Q130&lt;&gt;0,Q130*$G130/100,"")</f>
        <v/>
      </c>
      <c r="AD130" s="23"/>
      <c r="AE130" s="23"/>
      <c r="AF130" s="23"/>
      <c r="AG130" s="23"/>
      <c r="AH130" s="23"/>
      <c r="AI130" s="23"/>
      <c r="AJ130" s="23"/>
      <c r="AK130" s="23"/>
      <c r="AL130" s="23"/>
      <c r="AM130" s="23"/>
      <c r="AN130" s="23"/>
      <c r="AO130" s="23"/>
      <c r="AP130" s="23"/>
      <c r="AQ130" s="23"/>
      <c r="AR130" s="23"/>
      <c r="AS130" s="23"/>
      <c r="AU130" s="24" t="inlineStr">
        <is>
          <t>sulfato de glucosamina KCl (de moluscos), Sulfato de condroitina, agente antiaglomerante (sais de magnésio de ácidos gordos), Vitamina C (ácido L-ascórbico), Cápsula (gelatina, cor - indigotina)</t>
        </is>
      </c>
      <c r="AV130" s="24"/>
      <c r="AW130" s="24"/>
      <c r="AX130" s="24" t="inlineStr">
        <is>
          <t>Por dose (4 cápsulas): Sulfato de glucosamina 1500 mg; Sulfato de condroitina 1200 mg; Vitamina C 100 mg</t>
        </is>
      </c>
      <c r="AY130" s="24"/>
      <c r="AZ130" s="24"/>
      <c r="BB130" s="25" t="inlineStr">
        <is>
          <t>Não</t>
        </is>
      </c>
      <c r="BC130" s="27" t="inlineStr">
        <is>
          <t>Não</t>
        </is>
      </c>
      <c r="BD130" s="27"/>
      <c r="BE130" s="24" t="inlineStr">
        <is>
          <t>Moluscos</t>
        </is>
      </c>
      <c r="BF130" s="24"/>
      <c r="BG130" s="24"/>
      <c r="BH130" s="24"/>
      <c r="BI130" s="24"/>
      <c r="BJ130" s="24"/>
      <c r="BL130" s="26" t="inlineStr">
        <is>
          <t>https://www.zumub.com/PT/saude-das-articulacoes/arthreo-free-60-capsulas</t>
        </is>
      </c>
    </row>
    <row r="131" spans="1:64" ht="15.75" customHeight="1" x14ac:dyDescent="0.35">
      <c r="A131" s="12" t="inlineStr">
        <is>
          <t>Arthro forte, BioTechUSA</t>
        </is>
      </c>
      <c r="B131" s="28" t="inlineStr">
        <is>
          <t>Zumub</t>
        </is>
      </c>
      <c r="C131" s="28" t="inlineStr">
        <is>
          <t>-</t>
        </is>
      </c>
      <c r="D131" s="5" t="inlineStr">
        <is>
          <t>porção 17 (g)</t>
        </is>
      </c>
      <c r="E131" s="5">
        <v>17</v>
      </c>
      <c r="F131" s="10">
        <v>1</v>
      </c>
      <c r="G131" s="5">
        <f>F131*E131</f>
        <v>17</v>
      </c>
      <c r="H131" s="11">
        <v>206</v>
      </c>
      <c r="I131" s="22">
        <v>35.3</v>
      </c>
      <c r="J131" s="22">
        <v>11.2</v>
      </c>
      <c r="K131" s="22">
        <v>2.88</v>
      </c>
      <c r="L131" s="22">
        <v>0</v>
      </c>
      <c r="M131" s="22">
        <v>0</v>
      </c>
      <c r="N131" s="22"/>
      <c r="O131" s="22">
        <v>2.53</v>
      </c>
      <c r="P131" s="11">
        <v>2847</v>
      </c>
      <c r="Q131" s="11"/>
      <c r="R131" s="7"/>
      <c r="S131" s="6">
        <f>IF(H131&lt;&gt;0,H131*$G131/100,"")</f>
        <v>35.02</v>
      </c>
      <c r="T131" s="13">
        <f>IF(I131&lt;&gt;0,I131*$G131/100,"")</f>
        <v>6.001</v>
      </c>
      <c r="U131" s="13">
        <f>IF(J131&lt;&gt;0,J131*$G131/100,"")</f>
        <v>1.904</v>
      </c>
      <c r="V131" s="13">
        <f>IF(K131&lt;&gt;0,K131*$G131/100,"")</f>
        <v>0.4896</v>
      </c>
      <c r="W131" s="13" t="str">
        <f>IF(L131&lt;&gt;0,L131*$G131/100,"")</f>
        <v/>
      </c>
      <c r="X131" s="13" t="str">
        <f>IF(M131&lt;&gt;0,M131*$G131/100,"")</f>
        <v/>
      </c>
      <c r="Y131" s="13" t="str">
        <f>IF(N131&lt;&gt;0,N131*$G131/100,"")</f>
        <v/>
      </c>
      <c r="Z131" s="13">
        <f>IF(O131&lt;&gt;0,O131*$G131/100,"")</f>
        <v>0.4301</v>
      </c>
      <c r="AA131" s="13">
        <f>IF(P131&lt;&gt;0,P131*$G131/100,"")</f>
        <v>483.99</v>
      </c>
      <c r="AB131" s="13" t="str">
        <f>IF(Q131&lt;&gt;0,Q131*$G131/100,"")</f>
        <v/>
      </c>
      <c r="AD131" s="23"/>
      <c r="AE131" s="23">
        <v>14.7</v>
      </c>
      <c r="AF131" s="23"/>
      <c r="AG131" s="23">
        <v>471</v>
      </c>
      <c r="AH131" s="23"/>
      <c r="AI131" s="23"/>
      <c r="AJ131" s="23"/>
      <c r="AK131" s="23"/>
      <c r="AL131" s="23"/>
      <c r="AM131" s="23"/>
      <c r="AN131" s="23"/>
      <c r="AO131" s="23"/>
      <c r="AP131" s="23"/>
      <c r="AQ131" s="23"/>
      <c r="AR131" s="23"/>
      <c r="AS131" s="23"/>
      <c r="AU131" s="24" t="inlineStr">
        <is>
          <t>Colagénio hidrolisado, sulfato de glucosamina KCl (de moluscos), MSM, Metilsulfonilmetano, Anti-aglomerante (Dióxido de Silício), sais de cálcio do ácido ortofosfórico, Sulfato de condroitina, Ácido cítrico, ChondrActiv® em pó de cartilagem hidrolisado, Polidextrose, Extrato de raiz de Harpagophytum procumbens, membrana de casca de ovo em pó, Aromas, Extrato de resina-goma Boswellia serrata, Extrato de rizoma de Curcuma longa, Sal, Ácido L-ascórbico, Adoçante (Sucralose), Ácido hialurónico, K2VITAL® menaquinona, Vitamina D, Amido de milho, Goma Arabica, Dióxido de Silício, Ascorbato de sódio, Tocoferol, Colecalciferol</t>
        </is>
      </c>
      <c r="AV131" s="24"/>
      <c r="AW131" s="24"/>
      <c r="AX131" s="24" t="inlineStr">
        <is>
          <t>Por dose (1 porção, 17 g): Vitamina K2 37.5 µg; Colágeno 5000 mg; Sulfato de glucosamina 1530 mg; Sulfato de condroitina 1200 mg; Metilsulfonilmetano (MSM) 2000 mg; Pó de cartilagem hidrolisado 1000 mg; do qual colagénio tipo II 550 mg; membrana de casca de ovo em pó 420 mg; Ácido hialurónico 60 mg; Extrato de raiz de Harpagophytum procumbens 50 mg; do qual harpagoside 20 mg; Extrato de resina-goma Boswellia serrata 245 mg; do qual ácido boswélico 159 mg; Extrato de rizoma de Curcuma longa 200 mg; do qual curcuminóide 190 mg | A informação nutricional é baseada na variante Tropical e pode variar ligeiramente para outros sabores. | Vitaminas e minerais</t>
        </is>
      </c>
      <c r="AY131" s="24"/>
      <c r="AZ131" s="24"/>
      <c r="BB131" s="25" t="inlineStr">
        <is>
          <t>Não</t>
        </is>
      </c>
      <c r="BC131" s="27" t="inlineStr">
        <is>
          <t>Não</t>
        </is>
      </c>
      <c r="BD131" s="27"/>
      <c r="BE131" s="24" t="inlineStr">
        <is>
          <t>Ovo, Moluscos</t>
        </is>
      </c>
      <c r="BF131" s="24"/>
      <c r="BG131" s="24"/>
      <c r="BH131" s="24" t="inlineStr">
        <is>
          <t>Glúten, Leite/Lactose, Peixe, Crustáceos, Soja, Frutos de casca rija, Amendoim, Aipo, Sulfitos</t>
        </is>
      </c>
      <c r="BI131" s="24"/>
      <c r="BJ131" s="24"/>
      <c r="BL131" s="26" t="inlineStr">
        <is>
          <t>https://www.zumub.com/PT/saude-das-articulacoes/arthro-forte-340g</t>
        </is>
      </c>
    </row>
    <row r="132" spans="1:64" ht="15.75" customHeight="1" x14ac:dyDescent="0.35">
      <c r="A132" s="12" t="inlineStr">
        <is>
          <t>Ascorbato de sódio, NOW Foods</t>
        </is>
      </c>
      <c r="B132" s="28" t="inlineStr">
        <is>
          <t>Zumub</t>
        </is>
      </c>
      <c r="C132" s="28" t="inlineStr">
        <is>
          <t>-</t>
        </is>
      </c>
      <c r="D132" s="5" t="inlineStr">
        <is>
          <t>scoop 1,9 (g)</t>
        </is>
      </c>
      <c r="E132" s="5">
        <v>1.9</v>
      </c>
      <c r="F132" s="10">
        <v>1</v>
      </c>
      <c r="G132" s="5">
        <f>F132*E132</f>
        <v>1.9</v>
      </c>
      <c r="H132" s="11"/>
      <c r="I132" s="22"/>
      <c r="J132" s="22"/>
      <c r="K132" s="22"/>
      <c r="L132" s="22"/>
      <c r="M132" s="22"/>
      <c r="N132" s="22"/>
      <c r="O132" s="22"/>
      <c r="P132" s="11"/>
      <c r="Q132" s="11"/>
      <c r="R132" s="7"/>
      <c r="S132" s="6" t="str">
        <f>IF(H132&lt;&gt;0,H132*$G132/100,"")</f>
        <v/>
      </c>
      <c r="T132" s="13" t="str">
        <f>IF(I132&lt;&gt;0,I132*$G132/100,"")</f>
        <v/>
      </c>
      <c r="U132" s="13" t="str">
        <f>IF(J132&lt;&gt;0,J132*$G132/100,"")</f>
        <v/>
      </c>
      <c r="V132" s="13" t="str">
        <f>IF(K132&lt;&gt;0,K132*$G132/100,"")</f>
        <v/>
      </c>
      <c r="W132" s="13" t="str">
        <f>IF(L132&lt;&gt;0,L132*$G132/100,"")</f>
        <v/>
      </c>
      <c r="X132" s="13" t="str">
        <f>IF(M132&lt;&gt;0,M132*$G132/100,"")</f>
        <v/>
      </c>
      <c r="Y132" s="13" t="str">
        <f>IF(N132&lt;&gt;0,N132*$G132/100,"")</f>
        <v/>
      </c>
      <c r="Z132" s="13" t="str">
        <f>IF(O132&lt;&gt;0,O132*$G132/100,"")</f>
        <v/>
      </c>
      <c r="AA132" s="13" t="str">
        <f>IF(P132&lt;&gt;0,P132*$G132/100,"")</f>
        <v/>
      </c>
      <c r="AB132" s="13" t="str">
        <f>IF(Q132&lt;&gt;0,Q132*$G132/100,"")</f>
        <v/>
      </c>
      <c r="AD132" s="23"/>
      <c r="AE132" s="23"/>
      <c r="AF132" s="23"/>
      <c r="AG132" s="23">
        <v>87895</v>
      </c>
      <c r="AH132" s="23"/>
      <c r="AI132" s="23"/>
      <c r="AJ132" s="23"/>
      <c r="AK132" s="23"/>
      <c r="AL132" s="23"/>
      <c r="AM132" s="23"/>
      <c r="AN132" s="23"/>
      <c r="AO132" s="23"/>
      <c r="AP132" s="23"/>
      <c r="AQ132" s="23"/>
      <c r="AR132" s="23"/>
      <c r="AS132" s="23"/>
      <c r="AU132" s="24"/>
      <c r="AV132" s="24"/>
      <c r="AW132" s="24"/>
      <c r="AX132" s="24" t="inlineStr">
        <is>
          <t>Por dose (½ colher, 1.9 g): Sódio (Ascorbato de sódio) 210 mg</t>
        </is>
      </c>
      <c r="AY132" s="24"/>
      <c r="AZ132" s="24"/>
      <c r="BB132" s="25" t="inlineStr">
        <is>
          <t>Não</t>
        </is>
      </c>
      <c r="BC132" s="27" t="inlineStr">
        <is>
          <t>Não</t>
        </is>
      </c>
      <c r="BD132" s="27"/>
      <c r="BE132" s="24"/>
      <c r="BF132" s="24"/>
      <c r="BG132" s="24"/>
      <c r="BH132" s="24"/>
      <c r="BI132" s="24"/>
      <c r="BJ132" s="24"/>
      <c r="BL132" s="26" t="inlineStr">
        <is>
          <t>https://www.zumub.com/PT/vitamina-c/ascorbato-de-sodio-227</t>
        </is>
      </c>
    </row>
    <row r="133" spans="1:64" ht="15.75" customHeight="1" x14ac:dyDescent="0.35">
      <c r="A133" s="12" t="inlineStr">
        <is>
          <t>Ashwagandha KSM-66, Myvitamins</t>
        </is>
      </c>
      <c r="B133" s="28" t="inlineStr">
        <is>
          <t>Myprotein</t>
        </is>
      </c>
      <c r="C133" s="28" t="inlineStr">
        <is>
          <t>-</t>
        </is>
      </c>
      <c r="D133" s="5" t="inlineStr">
        <is>
          <t>dose 1 cápsula</t>
        </is>
      </c>
      <c r="E133" s="5"/>
      <c r="F133" s="10">
        <v>1</v>
      </c>
      <c r="G133" s="5">
        <f>F133*E133</f>
        <v>0</v>
      </c>
      <c r="H133" s="11"/>
      <c r="I133" s="22"/>
      <c r="J133" s="22"/>
      <c r="K133" s="22"/>
      <c r="L133" s="22"/>
      <c r="M133" s="22"/>
      <c r="N133" s="22"/>
      <c r="O133" s="22"/>
      <c r="P133" s="11"/>
      <c r="Q133" s="11"/>
      <c r="R133" s="7"/>
      <c r="S133" s="6" t="str">
        <f>IF(H133&lt;&gt;0,H133*$G133/100,"")</f>
        <v/>
      </c>
      <c r="T133" s="13" t="str">
        <f>IF(I133&lt;&gt;0,I133*$G133/100,"")</f>
        <v/>
      </c>
      <c r="U133" s="13" t="str">
        <f>IF(J133&lt;&gt;0,J133*$G133/100,"")</f>
        <v/>
      </c>
      <c r="V133" s="13" t="str">
        <f>IF(K133&lt;&gt;0,K133*$G133/100,"")</f>
        <v/>
      </c>
      <c r="W133" s="13" t="str">
        <f>IF(L133&lt;&gt;0,L133*$G133/100,"")</f>
        <v/>
      </c>
      <c r="X133" s="13" t="str">
        <f>IF(M133&lt;&gt;0,M133*$G133/100,"")</f>
        <v/>
      </c>
      <c r="Y133" s="13" t="str">
        <f>IF(N133&lt;&gt;0,N133*$G133/100,"")</f>
        <v/>
      </c>
      <c r="Z133" s="13" t="str">
        <f>IF(O133&lt;&gt;0,O133*$G133/100,"")</f>
        <v/>
      </c>
      <c r="AA133" s="13" t="str">
        <f>IF(P133&lt;&gt;0,P133*$G133/100,"")</f>
        <v/>
      </c>
      <c r="AB133" s="13" t="str">
        <f>IF(Q133&lt;&gt;0,Q133*$G133/100,"")</f>
        <v/>
      </c>
      <c r="AD133" s="23"/>
      <c r="AE133" s="23"/>
      <c r="AF133" s="23"/>
      <c r="AG133" s="23"/>
      <c r="AH133" s="23"/>
      <c r="AI133" s="23"/>
      <c r="AJ133" s="23"/>
      <c r="AK133" s="23"/>
      <c r="AL133" s="23"/>
      <c r="AM133" s="23"/>
      <c r="AN133" s="23"/>
      <c r="AO133" s="23"/>
      <c r="AP133" s="23"/>
      <c r="AQ133" s="23"/>
      <c r="AR133" s="23"/>
      <c r="AS133" s="23"/>
      <c r="AU133" s="24" t="inlineStr">
        <is>
          <t>Extrato de Raiz de Ashwagandha (Withania somnifera), Agentes de Carga (Celulose Microcristalina, Estearato de Magnésio), Cápsula (Hidroxipropilmetilcelulose), Antiaglomerantes (Dióxido de Silício). Produzido numa instalação que também manuseia leite. Adequado para: vegetarianos e veganos.</t>
        </is>
      </c>
      <c r="AV133" s="24"/>
      <c r="AW133" s="24"/>
      <c r="AX133" s="24" t="inlineStr">
        <is>
          <t>Por dose (1 capsula): KSM-66® Ashwagandha 500,0 mg</t>
        </is>
      </c>
      <c r="AY133" s="24"/>
      <c r="AZ133" s="24"/>
      <c r="BB133" s="25" t="inlineStr">
        <is>
          <t>Não</t>
        </is>
      </c>
      <c r="BC133" s="27" t="inlineStr">
        <is>
          <t>Sim</t>
        </is>
      </c>
      <c r="BD133" s="27"/>
      <c r="BE133" s="24"/>
      <c r="BF133" s="24"/>
      <c r="BG133" s="24"/>
      <c r="BH133" s="24"/>
      <c r="BI133" s="24"/>
      <c r="BJ133" s="24"/>
      <c r="BL133" s="26" t="inlineStr">
        <is>
          <t>https://www.myprotein.pt/p/myvitamins-ashwagandha-ksm66-capsules/12335319/</t>
        </is>
      </c>
    </row>
    <row r="134" spans="1:64" ht="15.75" customHeight="1" x14ac:dyDescent="0.35">
      <c r="A134" s="12" t="inlineStr">
        <is>
          <t>Ashwagandha organico, Himalaya</t>
        </is>
      </c>
      <c r="B134" s="28" t="inlineStr">
        <is>
          <t>Zumub</t>
        </is>
      </c>
      <c r="C134" s="28" t="inlineStr">
        <is>
          <t>-</t>
        </is>
      </c>
      <c r="D134" s="5" t="inlineStr">
        <is>
          <t>dose 1 cápsula</t>
        </is>
      </c>
      <c r="E134" s="5"/>
      <c r="F134" s="10">
        <v>1</v>
      </c>
      <c r="G134" s="5">
        <f>F134*E134</f>
        <v>0</v>
      </c>
      <c r="H134" s="11"/>
      <c r="I134" s="22"/>
      <c r="J134" s="22"/>
      <c r="K134" s="22"/>
      <c r="L134" s="22"/>
      <c r="M134" s="22"/>
      <c r="N134" s="22"/>
      <c r="O134" s="22"/>
      <c r="P134" s="11"/>
      <c r="Q134" s="11"/>
      <c r="R134" s="7"/>
      <c r="S134" s="6" t="str">
        <f>IF(H134&lt;&gt;0,H134*$G134/100,"")</f>
        <v/>
      </c>
      <c r="T134" s="13" t="str">
        <f>IF(I134&lt;&gt;0,I134*$G134/100,"")</f>
        <v/>
      </c>
      <c r="U134" s="13" t="str">
        <f>IF(J134&lt;&gt;0,J134*$G134/100,"")</f>
        <v/>
      </c>
      <c r="V134" s="13" t="str">
        <f>IF(K134&lt;&gt;0,K134*$G134/100,"")</f>
        <v/>
      </c>
      <c r="W134" s="13" t="str">
        <f>IF(L134&lt;&gt;0,L134*$G134/100,"")</f>
        <v/>
      </c>
      <c r="X134" s="13" t="str">
        <f>IF(M134&lt;&gt;0,M134*$G134/100,"")</f>
        <v/>
      </c>
      <c r="Y134" s="13" t="str">
        <f>IF(N134&lt;&gt;0,N134*$G134/100,"")</f>
        <v/>
      </c>
      <c r="Z134" s="13" t="str">
        <f>IF(O134&lt;&gt;0,O134*$G134/100,"")</f>
        <v/>
      </c>
      <c r="AA134" s="13" t="str">
        <f>IF(P134&lt;&gt;0,P134*$G134/100,"")</f>
        <v/>
      </c>
      <c r="AB134" s="13" t="str">
        <f>IF(Q134&lt;&gt;0,Q134*$G134/100,"")</f>
        <v/>
      </c>
      <c r="AD134" s="23"/>
      <c r="AE134" s="23"/>
      <c r="AF134" s="23"/>
      <c r="AG134" s="23"/>
      <c r="AH134" s="23"/>
      <c r="AI134" s="23"/>
      <c r="AJ134" s="23"/>
      <c r="AK134" s="23"/>
      <c r="AL134" s="23"/>
      <c r="AM134" s="23"/>
      <c r="AN134" s="23"/>
      <c r="AO134" s="23"/>
      <c r="AP134" s="23"/>
      <c r="AQ134" s="23"/>
      <c r="AR134" s="23"/>
      <c r="AS134" s="23"/>
      <c r="AU134" s="24"/>
      <c r="AV134" s="24"/>
      <c r="AW134" s="24"/>
      <c r="AX134" s="24" t="inlineStr">
        <is>
          <t>Por dose (1 cápsula): Pó de raiz de Ashwagandha 380; Extrato de raiz de Ashwagandha 280 mg; Extrato de Ashwagandha 10 mg</t>
        </is>
      </c>
      <c r="AY134" s="24"/>
      <c r="AZ134" s="24"/>
      <c r="BB134" s="25" t="inlineStr">
        <is>
          <t>Não</t>
        </is>
      </c>
      <c r="BC134" s="27" t="inlineStr">
        <is>
          <t>Não</t>
        </is>
      </c>
      <c r="BD134" s="27"/>
      <c r="BE134" s="24"/>
      <c r="BF134" s="24"/>
      <c r="BG134" s="24"/>
      <c r="BH134" s="24"/>
      <c r="BI134" s="24"/>
      <c r="BJ134" s="24"/>
      <c r="BL134" s="26" t="inlineStr">
        <is>
          <t>https://www.zumub.com/PT/saude-e-bem-estar/ashwagandha/ashwagandha-organico-60-capsulas</t>
        </is>
      </c>
    </row>
    <row r="135" spans="1:64" ht="15.75" customHeight="1" x14ac:dyDescent="0.35">
      <c r="A135" s="12" t="inlineStr">
        <is>
          <t>Ashwagandha, Activlab</t>
        </is>
      </c>
      <c r="B135" s="28" t="inlineStr">
        <is>
          <t>Zumub</t>
        </is>
      </c>
      <c r="C135" s="28" t="inlineStr">
        <is>
          <t>-</t>
        </is>
      </c>
      <c r="D135" s="5" t="inlineStr">
        <is>
          <t>dose 1 cápsula</t>
        </is>
      </c>
      <c r="E135" s="5"/>
      <c r="F135" s="10">
        <v>1</v>
      </c>
      <c r="G135" s="5">
        <f>F135*E135</f>
        <v>0</v>
      </c>
      <c r="H135" s="11"/>
      <c r="I135" s="22"/>
      <c r="J135" s="22"/>
      <c r="K135" s="22"/>
      <c r="L135" s="22"/>
      <c r="M135" s="22"/>
      <c r="N135" s="22"/>
      <c r="O135" s="22"/>
      <c r="P135" s="11"/>
      <c r="Q135" s="11"/>
      <c r="R135" s="7"/>
      <c r="S135" s="6" t="str">
        <f>IF(H135&lt;&gt;0,H135*$G135/100,"")</f>
        <v/>
      </c>
      <c r="T135" s="13" t="str">
        <f>IF(I135&lt;&gt;0,I135*$G135/100,"")</f>
        <v/>
      </c>
      <c r="U135" s="13" t="str">
        <f>IF(J135&lt;&gt;0,J135*$G135/100,"")</f>
        <v/>
      </c>
      <c r="V135" s="13" t="str">
        <f>IF(K135&lt;&gt;0,K135*$G135/100,"")</f>
        <v/>
      </c>
      <c r="W135" s="13" t="str">
        <f>IF(L135&lt;&gt;0,L135*$G135/100,"")</f>
        <v/>
      </c>
      <c r="X135" s="13" t="str">
        <f>IF(M135&lt;&gt;0,M135*$G135/100,"")</f>
        <v/>
      </c>
      <c r="Y135" s="13" t="str">
        <f>IF(N135&lt;&gt;0,N135*$G135/100,"")</f>
        <v/>
      </c>
      <c r="Z135" s="13" t="str">
        <f>IF(O135&lt;&gt;0,O135*$G135/100,"")</f>
        <v/>
      </c>
      <c r="AA135" s="13" t="str">
        <f>IF(P135&lt;&gt;0,P135*$G135/100,"")</f>
        <v/>
      </c>
      <c r="AB135" s="13" t="str">
        <f>IF(Q135&lt;&gt;0,Q135*$G135/100,"")</f>
        <v/>
      </c>
      <c r="AD135" s="23"/>
      <c r="AE135" s="23"/>
      <c r="AF135" s="23"/>
      <c r="AG135" s="23"/>
      <c r="AH135" s="23"/>
      <c r="AI135" s="23"/>
      <c r="AJ135" s="23"/>
      <c r="AK135" s="23"/>
      <c r="AL135" s="23"/>
      <c r="AM135" s="23"/>
      <c r="AN135" s="23"/>
      <c r="AO135" s="23"/>
      <c r="AP135" s="23"/>
      <c r="AQ135" s="23"/>
      <c r="AR135" s="23"/>
      <c r="AS135" s="23"/>
      <c r="AU135" s="24" t="inlineStr">
        <is>
          <t>Extrato de raiz de Ashwagandha, Vitanolidos, Gelatina, cor: dióxido de titânio, Agente espessante (celulose microcristalina), Agente antiaglomerante (sais de magnésio de ácidos gordos)</t>
        </is>
      </c>
      <c r="AV135" s="24"/>
      <c r="AW135" s="24"/>
      <c r="AX135" s="24" t="inlineStr">
        <is>
          <t>Por dose (1 cápsula, 500 mg): Extrato de raiz de Ashwagandha 300 mg; Vitanolidos 21 mg</t>
        </is>
      </c>
      <c r="AY135" s="24"/>
      <c r="AZ135" s="24"/>
      <c r="BB135" s="25" t="inlineStr">
        <is>
          <t>Não</t>
        </is>
      </c>
      <c r="BC135" s="27" t="inlineStr">
        <is>
          <t>Não</t>
        </is>
      </c>
      <c r="BD135" s="27"/>
      <c r="BE135" s="24"/>
      <c r="BF135" s="24"/>
      <c r="BG135" s="24"/>
      <c r="BH135" s="24" t="inlineStr">
        <is>
          <t>Glúten, Leite/Lactose, Soja</t>
        </is>
      </c>
      <c r="BI135" s="24"/>
      <c r="BJ135" s="24"/>
      <c r="BL135" s="26" t="inlineStr">
        <is>
          <t>https://www.zumub.com/PT/saude-e-bem-estar/superalimentos-verdes/ashwagandha-60-capsulas</t>
        </is>
      </c>
    </row>
    <row r="136" spans="1:64" ht="15.75" customHeight="1" x14ac:dyDescent="0.35">
      <c r="A136" s="12" t="inlineStr">
        <is>
          <t>Ashwagandha, Zumub</t>
        </is>
      </c>
      <c r="B136" s="28" t="inlineStr">
        <is>
          <t>Zumub</t>
        </is>
      </c>
      <c r="C136" s="28" t="inlineStr">
        <is>
          <t>-</t>
        </is>
      </c>
      <c r="D136" s="5" t="inlineStr">
        <is>
          <t>porção 3 (g)</t>
        </is>
      </c>
      <c r="E136" s="5">
        <v>3</v>
      </c>
      <c r="F136" s="10">
        <v>1</v>
      </c>
      <c r="G136" s="5">
        <f>F136*E136</f>
        <v>3</v>
      </c>
      <c r="H136" s="11">
        <v>277</v>
      </c>
      <c r="I136" s="22">
        <v>3.7</v>
      </c>
      <c r="J136" s="22">
        <v>47</v>
      </c>
      <c r="K136" s="22">
        <v>11</v>
      </c>
      <c r="L136" s="22">
        <v>0.3</v>
      </c>
      <c r="M136" s="22">
        <v>0.1</v>
      </c>
      <c r="N136" s="22">
        <v>36</v>
      </c>
      <c r="O136" s="22">
        <v>0.6</v>
      </c>
      <c r="P136" s="11"/>
      <c r="Q136" s="11"/>
      <c r="R136" s="7"/>
      <c r="S136" s="6">
        <f>IF(H136&lt;&gt;0,H136*$G136/100,"")</f>
        <v>8.31</v>
      </c>
      <c r="T136" s="13">
        <f>IF(I136&lt;&gt;0,I136*$G136/100,"")</f>
        <v>0.111</v>
      </c>
      <c r="U136" s="13">
        <f>IF(J136&lt;&gt;0,J136*$G136/100,"")</f>
        <v>1.41</v>
      </c>
      <c r="V136" s="13">
        <f>IF(K136&lt;&gt;0,K136*$G136/100,"")</f>
        <v>0.33</v>
      </c>
      <c r="W136" s="13">
        <f>IF(L136&lt;&gt;0,L136*$G136/100,"")</f>
        <v>0.009</v>
      </c>
      <c r="X136" s="13">
        <f>IF(M136&lt;&gt;0,M136*$G136/100,"")</f>
        <v>0.003</v>
      </c>
      <c r="Y136" s="13">
        <f>IF(N136&lt;&gt;0,N136*$G136/100,"")</f>
        <v>1.08</v>
      </c>
      <c r="Z136" s="13">
        <f>IF(O136&lt;&gt;0,O136*$G136/100,"")</f>
        <v>0.018</v>
      </c>
      <c r="AA136" s="13" t="str">
        <f>IF(P136&lt;&gt;0,P136*$G136/100,"")</f>
        <v/>
      </c>
      <c r="AB136" s="13" t="str">
        <f>IF(Q136&lt;&gt;0,Q136*$G136/100,"")</f>
        <v/>
      </c>
      <c r="AD136" s="23"/>
      <c r="AE136" s="23"/>
      <c r="AF136" s="23"/>
      <c r="AG136" s="23"/>
      <c r="AH136" s="23"/>
      <c r="AI136" s="23"/>
      <c r="AJ136" s="23"/>
      <c r="AK136" s="23"/>
      <c r="AL136" s="23"/>
      <c r="AM136" s="23"/>
      <c r="AN136" s="23"/>
      <c r="AO136" s="23"/>
      <c r="AP136" s="23"/>
      <c r="AQ136" s="23"/>
      <c r="AR136" s="23"/>
      <c r="AS136" s="23"/>
      <c r="AU136" s="24" t="inlineStr">
        <is>
          <t>100 % Ashwagandha em pó (Withania somnifera, raíz), Da agricultura orgânica.</t>
        </is>
      </c>
      <c r="AV136" s="24"/>
      <c r="AW136" s="24"/>
      <c r="AX136" s="24"/>
      <c r="AY136" s="24"/>
      <c r="AZ136" s="24"/>
      <c r="BB136" s="25" t="inlineStr">
        <is>
          <t>Não</t>
        </is>
      </c>
      <c r="BC136" s="27" t="inlineStr">
        <is>
          <t>Não</t>
        </is>
      </c>
      <c r="BD136" s="27"/>
      <c r="BE136" s="24"/>
      <c r="BF136" s="24"/>
      <c r="BG136" s="24"/>
      <c r="BH136" s="24" t="inlineStr">
        <is>
          <t>Glúten, Leite/Lactose, Soja, Frutos de casca rija, Amendoim, Sésamo, Sulfitos</t>
        </is>
      </c>
      <c r="BI136" s="24"/>
      <c r="BJ136" s="24"/>
      <c r="BL136" s="26" t="inlineStr">
        <is>
          <t>https://www.zumub.com/PT/saude-e-bem-estar/superalimentos-verdes/ashwagandha-500g</t>
        </is>
      </c>
    </row>
    <row r="137" spans="1:64" ht="15.75" customHeight="1" x14ac:dyDescent="0.35">
      <c r="A137" s="12" t="inlineStr">
        <is>
          <t>Astaxanthin forte, OstroVit</t>
        </is>
      </c>
      <c r="B137" s="28" t="inlineStr">
        <is>
          <t>Zumub</t>
        </is>
      </c>
      <c r="C137" s="28" t="inlineStr">
        <is>
          <t>-</t>
        </is>
      </c>
      <c r="D137" s="5" t="inlineStr">
        <is>
          <t>dose 1 cápsula</t>
        </is>
      </c>
      <c r="E137" s="5"/>
      <c r="F137" s="10">
        <v>1</v>
      </c>
      <c r="G137" s="5">
        <f>F137*E137</f>
        <v>0</v>
      </c>
      <c r="H137" s="11"/>
      <c r="I137" s="22"/>
      <c r="J137" s="22"/>
      <c r="K137" s="22"/>
      <c r="L137" s="22"/>
      <c r="M137" s="22"/>
      <c r="N137" s="22"/>
      <c r="O137" s="22"/>
      <c r="P137" s="11"/>
      <c r="Q137" s="11"/>
      <c r="R137" s="7"/>
      <c r="S137" s="6" t="str">
        <f>IF(H137&lt;&gt;0,H137*$G137/100,"")</f>
        <v/>
      </c>
      <c r="T137" s="13" t="str">
        <f>IF(I137&lt;&gt;0,I137*$G137/100,"")</f>
        <v/>
      </c>
      <c r="U137" s="13" t="str">
        <f>IF(J137&lt;&gt;0,J137*$G137/100,"")</f>
        <v/>
      </c>
      <c r="V137" s="13" t="str">
        <f>IF(K137&lt;&gt;0,K137*$G137/100,"")</f>
        <v/>
      </c>
      <c r="W137" s="13" t="str">
        <f>IF(L137&lt;&gt;0,L137*$G137/100,"")</f>
        <v/>
      </c>
      <c r="X137" s="13" t="str">
        <f>IF(M137&lt;&gt;0,M137*$G137/100,"")</f>
        <v/>
      </c>
      <c r="Y137" s="13" t="str">
        <f>IF(N137&lt;&gt;0,N137*$G137/100,"")</f>
        <v/>
      </c>
      <c r="Z137" s="13" t="str">
        <f>IF(O137&lt;&gt;0,O137*$G137/100,"")</f>
        <v/>
      </c>
      <c r="AA137" s="13" t="str">
        <f>IF(P137&lt;&gt;0,P137*$G137/100,"")</f>
        <v/>
      </c>
      <c r="AB137" s="13" t="str">
        <f>IF(Q137&lt;&gt;0,Q137*$G137/100,"")</f>
        <v/>
      </c>
      <c r="AD137" s="23"/>
      <c r="AE137" s="23"/>
      <c r="AF137" s="23"/>
      <c r="AG137" s="23"/>
      <c r="AH137" s="23"/>
      <c r="AI137" s="23"/>
      <c r="AJ137" s="23"/>
      <c r="AK137" s="23"/>
      <c r="AL137" s="23"/>
      <c r="AM137" s="23"/>
      <c r="AN137" s="23"/>
      <c r="AO137" s="23"/>
      <c r="AP137" s="23"/>
      <c r="AQ137" s="23"/>
      <c r="AR137" s="23"/>
      <c r="AS137" s="23"/>
      <c r="AU137" s="24" t="inlineStr">
        <is>
          <t>Óleo de girassol, Gelatina, Glicerina hidratante, Água Purificada, cor: caramelo</t>
        </is>
      </c>
      <c r="AV137" s="24"/>
      <c r="AW137" s="24"/>
      <c r="AX137" s="24" t="inlineStr">
        <is>
          <t>Por dose (1 cápsula): Óleo de astaxantina natural 5% 80 mg; deste astaxantina 4 mg</t>
        </is>
      </c>
      <c r="AY137" s="24"/>
      <c r="AZ137" s="24"/>
      <c r="BB137" s="25" t="inlineStr">
        <is>
          <t>Não</t>
        </is>
      </c>
      <c r="BC137" s="27" t="inlineStr">
        <is>
          <t>Não</t>
        </is>
      </c>
      <c r="BD137" s="27"/>
      <c r="BE137" s="24"/>
      <c r="BF137" s="24"/>
      <c r="BG137" s="24"/>
      <c r="BH137" s="24" t="inlineStr">
        <is>
          <t>Glúten, Leite/Lactose, Ovo, Peixe, Crustáceos, Soja, Frutos de casca rija, Amendoim</t>
        </is>
      </c>
      <c r="BI137" s="24"/>
      <c r="BJ137" s="24"/>
      <c r="BL137" s="26" t="inlineStr">
        <is>
          <t>https://www.zumub.com/PT/saude-e-bem-estar/astaxantina/astaxanthin-forte-90-capsulas</t>
        </is>
      </c>
    </row>
    <row r="138" spans="1:64" ht="15.75" customHeight="1" x14ac:dyDescent="0.35">
      <c r="A138" s="12" t="inlineStr">
        <is>
          <t>Astaxanthin, Zumub</t>
        </is>
      </c>
      <c r="B138" s="28" t="inlineStr">
        <is>
          <t>Zumub</t>
        </is>
      </c>
      <c r="C138" s="28" t="inlineStr">
        <is>
          <t>-</t>
        </is>
      </c>
      <c r="D138" s="5" t="inlineStr">
        <is>
          <t>dose 1 cápsula</t>
        </is>
      </c>
      <c r="E138" s="5"/>
      <c r="F138" s="10">
        <v>1</v>
      </c>
      <c r="G138" s="5">
        <f>F138*E138</f>
        <v>0</v>
      </c>
      <c r="H138" s="11"/>
      <c r="I138" s="22"/>
      <c r="J138" s="22"/>
      <c r="K138" s="22"/>
      <c r="L138" s="22"/>
      <c r="M138" s="22"/>
      <c r="N138" s="22"/>
      <c r="O138" s="22"/>
      <c r="P138" s="11"/>
      <c r="Q138" s="11"/>
      <c r="R138" s="7"/>
      <c r="S138" s="6" t="str">
        <f>IF(H138&lt;&gt;0,H138*$G138/100,"")</f>
        <v/>
      </c>
      <c r="T138" s="13" t="str">
        <f>IF(I138&lt;&gt;0,I138*$G138/100,"")</f>
        <v/>
      </c>
      <c r="U138" s="13" t="str">
        <f>IF(J138&lt;&gt;0,J138*$G138/100,"")</f>
        <v/>
      </c>
      <c r="V138" s="13" t="str">
        <f>IF(K138&lt;&gt;0,K138*$G138/100,"")</f>
        <v/>
      </c>
      <c r="W138" s="13" t="str">
        <f>IF(L138&lt;&gt;0,L138*$G138/100,"")</f>
        <v/>
      </c>
      <c r="X138" s="13" t="str">
        <f>IF(M138&lt;&gt;0,M138*$G138/100,"")</f>
        <v/>
      </c>
      <c r="Y138" s="13" t="str">
        <f>IF(N138&lt;&gt;0,N138*$G138/100,"")</f>
        <v/>
      </c>
      <c r="Z138" s="13" t="str">
        <f>IF(O138&lt;&gt;0,O138*$G138/100,"")</f>
        <v/>
      </c>
      <c r="AA138" s="13" t="str">
        <f>IF(P138&lt;&gt;0,P138*$G138/100,"")</f>
        <v/>
      </c>
      <c r="AB138" s="13" t="str">
        <f>IF(Q138&lt;&gt;0,Q138*$G138/100,"")</f>
        <v/>
      </c>
      <c r="AD138" s="23"/>
      <c r="AE138" s="23"/>
      <c r="AF138" s="23"/>
      <c r="AG138" s="23"/>
      <c r="AH138" s="23"/>
      <c r="AI138" s="23"/>
      <c r="AJ138" s="23"/>
      <c r="AK138" s="23"/>
      <c r="AL138" s="23"/>
      <c r="AM138" s="23"/>
      <c r="AN138" s="23"/>
      <c r="AO138" s="23"/>
      <c r="AP138" s="23"/>
      <c r="AQ138" s="23"/>
      <c r="AR138" s="23"/>
      <c r="AS138" s="23"/>
      <c r="AU138" s="24" t="inlineStr">
        <is>
          <t>Agente de volume (celulose microcristalina), extrato seco de Haematococcus pluvialis, agente antiaglomerante (sais de magnésio de ácidos gordos) e cápsula (gelatina e corante).</t>
        </is>
      </c>
      <c r="AV138" s="24"/>
      <c r="AW138" s="24"/>
      <c r="AX138" s="24" t="inlineStr">
        <is>
          <t>Por dose (1 cápsula): Haematococcus pluvialis, extrato seco de fruta (5% astaxantina) 80 mg</t>
        </is>
      </c>
      <c r="AY138" s="24"/>
      <c r="AZ138" s="24"/>
      <c r="BB138" s="25" t="inlineStr">
        <is>
          <t>Não</t>
        </is>
      </c>
      <c r="BC138" s="27" t="inlineStr">
        <is>
          <t>Não</t>
        </is>
      </c>
      <c r="BD138" s="27"/>
      <c r="BE138" s="24"/>
      <c r="BF138" s="24"/>
      <c r="BG138" s="24"/>
      <c r="BH138" s="24" t="inlineStr">
        <is>
          <t>Glúten, Leite/Lactose, Soja, Frutos de casca rija</t>
        </is>
      </c>
      <c r="BI138" s="24"/>
      <c r="BJ138" s="24"/>
      <c r="BL138" s="26" t="inlineStr">
        <is>
          <t>https://www.zumub.com/PT/saude-e-bem-estar/astaxantina/astaxanthin-60-capsulas</t>
        </is>
      </c>
    </row>
    <row r="139" spans="1:64" ht="15.75" customHeight="1" x14ac:dyDescent="0.35">
      <c r="A139" s="12" t="inlineStr">
        <is>
          <t>Astaxantina, NOW Foods</t>
        </is>
      </c>
      <c r="B139" s="28" t="inlineStr">
        <is>
          <t>Zumub</t>
        </is>
      </c>
      <c r="C139" s="28" t="inlineStr">
        <is>
          <t>-</t>
        </is>
      </c>
      <c r="D139" s="5" t="inlineStr">
        <is>
          <t>dose 1 cápsula</t>
        </is>
      </c>
      <c r="E139" s="5"/>
      <c r="F139" s="10">
        <v>1</v>
      </c>
      <c r="G139" s="5">
        <f>F139*E139</f>
        <v>0</v>
      </c>
      <c r="H139" s="11"/>
      <c r="I139" s="22"/>
      <c r="J139" s="22"/>
      <c r="K139" s="22"/>
      <c r="L139" s="22"/>
      <c r="M139" s="22"/>
      <c r="N139" s="22"/>
      <c r="O139" s="22"/>
      <c r="P139" s="11"/>
      <c r="Q139" s="11"/>
      <c r="R139" s="7"/>
      <c r="S139" s="6" t="str">
        <f>IF(H139&lt;&gt;0,H139*$G139/100,"")</f>
        <v/>
      </c>
      <c r="T139" s="13" t="str">
        <f>IF(I139&lt;&gt;0,I139*$G139/100,"")</f>
        <v/>
      </c>
      <c r="U139" s="13" t="str">
        <f>IF(J139&lt;&gt;0,J139*$G139/100,"")</f>
        <v/>
      </c>
      <c r="V139" s="13" t="str">
        <f>IF(K139&lt;&gt;0,K139*$G139/100,"")</f>
        <v/>
      </c>
      <c r="W139" s="13" t="str">
        <f>IF(L139&lt;&gt;0,L139*$G139/100,"")</f>
        <v/>
      </c>
      <c r="X139" s="13" t="str">
        <f>IF(M139&lt;&gt;0,M139*$G139/100,"")</f>
        <v/>
      </c>
      <c r="Y139" s="13" t="str">
        <f>IF(N139&lt;&gt;0,N139*$G139/100,"")</f>
        <v/>
      </c>
      <c r="Z139" s="13" t="str">
        <f>IF(O139&lt;&gt;0,O139*$G139/100,"")</f>
        <v/>
      </c>
      <c r="AA139" s="13" t="str">
        <f>IF(P139&lt;&gt;0,P139*$G139/100,"")</f>
        <v/>
      </c>
      <c r="AB139" s="13" t="str">
        <f>IF(Q139&lt;&gt;0,Q139*$G139/100,"")</f>
        <v/>
      </c>
      <c r="AD139" s="23"/>
      <c r="AE139" s="23"/>
      <c r="AF139" s="23"/>
      <c r="AG139" s="23"/>
      <c r="AH139" s="23"/>
      <c r="AI139" s="23"/>
      <c r="AJ139" s="23"/>
      <c r="AK139" s="23"/>
      <c r="AL139" s="23"/>
      <c r="AM139" s="23"/>
      <c r="AN139" s="23"/>
      <c r="AO139" s="23"/>
      <c r="AP139" s="23"/>
      <c r="AQ139" s="23"/>
      <c r="AR139" s="23"/>
      <c r="AS139" s="23"/>
      <c r="AU139" s="24" t="inlineStr">
        <is>
          <t>Cápsula Vegetariana Softgel (amido de milho modificado, carragena, glicerina, sorbitol, água), Azeite de Oliva Extra Virgem, tocoferóis mistos e extrato de alecrim. Tocoferóis mistos de soja.</t>
        </is>
      </c>
      <c r="AV139" s="24"/>
      <c r="AW139" s="24"/>
      <c r="AX139" s="24" t="inlineStr">
        <is>
          <t>Por dose (1 cápsula): Zanthin ® Astaxantina Natural (de extrato de Haematococcus pluvialis 4 mg</t>
        </is>
      </c>
      <c r="AY139" s="24"/>
      <c r="AZ139" s="24"/>
      <c r="BB139" s="25" t="inlineStr">
        <is>
          <t>Não</t>
        </is>
      </c>
      <c r="BC139" s="27" t="inlineStr">
        <is>
          <t>Não</t>
        </is>
      </c>
      <c r="BD139" s="27"/>
      <c r="BE139" s="24" t="inlineStr">
        <is>
          <t>Soja</t>
        </is>
      </c>
      <c r="BF139" s="24"/>
      <c r="BG139" s="24"/>
      <c r="BH139" s="24"/>
      <c r="BI139" s="24"/>
      <c r="BJ139" s="24"/>
      <c r="BL139" s="26" t="inlineStr">
        <is>
          <t>https://www.zumub.com/PT/antioxidantes/astaxanthin-60-softgeles</t>
        </is>
      </c>
    </row>
    <row r="140" spans="1:64" ht="15.75" customHeight="1" x14ac:dyDescent="0.35">
      <c r="A140" s="12" t="inlineStr">
        <is>
          <t>Astragalus root, Zumub</t>
        </is>
      </c>
      <c r="B140" s="28" t="inlineStr">
        <is>
          <t>Zumub</t>
        </is>
      </c>
      <c r="C140" s="28" t="inlineStr">
        <is>
          <t>-</t>
        </is>
      </c>
      <c r="D140" s="5" t="inlineStr">
        <is>
          <t>dose 1 comprimido</t>
        </is>
      </c>
      <c r="E140" s="5"/>
      <c r="F140" s="10">
        <v>1</v>
      </c>
      <c r="G140" s="5">
        <f>F140*E140</f>
        <v>0</v>
      </c>
      <c r="H140" s="11"/>
      <c r="I140" s="22"/>
      <c r="J140" s="22"/>
      <c r="K140" s="22"/>
      <c r="L140" s="22"/>
      <c r="M140" s="22"/>
      <c r="N140" s="22"/>
      <c r="O140" s="22"/>
      <c r="P140" s="11"/>
      <c r="Q140" s="11"/>
      <c r="R140" s="7"/>
      <c r="S140" s="6" t="str">
        <f>IF(H140&lt;&gt;0,H140*$G140/100,"")</f>
        <v/>
      </c>
      <c r="T140" s="13" t="str">
        <f>IF(I140&lt;&gt;0,I140*$G140/100,"")</f>
        <v/>
      </c>
      <c r="U140" s="13" t="str">
        <f>IF(J140&lt;&gt;0,J140*$G140/100,"")</f>
        <v/>
      </c>
      <c r="V140" s="13" t="str">
        <f>IF(K140&lt;&gt;0,K140*$G140/100,"")</f>
        <v/>
      </c>
      <c r="W140" s="13" t="str">
        <f>IF(L140&lt;&gt;0,L140*$G140/100,"")</f>
        <v/>
      </c>
      <c r="X140" s="13" t="str">
        <f>IF(M140&lt;&gt;0,M140*$G140/100,"")</f>
        <v/>
      </c>
      <c r="Y140" s="13" t="str">
        <f>IF(N140&lt;&gt;0,N140*$G140/100,"")</f>
        <v/>
      </c>
      <c r="Z140" s="13" t="str">
        <f>IF(O140&lt;&gt;0,O140*$G140/100,"")</f>
        <v/>
      </c>
      <c r="AA140" s="13" t="str">
        <f>IF(P140&lt;&gt;0,P140*$G140/100,"")</f>
        <v/>
      </c>
      <c r="AB140" s="13" t="str">
        <f>IF(Q140&lt;&gt;0,Q140*$G140/100,"")</f>
        <v/>
      </c>
      <c r="AD140" s="23"/>
      <c r="AE140" s="23"/>
      <c r="AF140" s="23"/>
      <c r="AG140" s="23"/>
      <c r="AH140" s="23"/>
      <c r="AI140" s="23"/>
      <c r="AJ140" s="23"/>
      <c r="AK140" s="23"/>
      <c r="AL140" s="23"/>
      <c r="AM140" s="23"/>
      <c r="AN140" s="23"/>
      <c r="AO140" s="23"/>
      <c r="AP140" s="23"/>
      <c r="AQ140" s="23"/>
      <c r="AR140" s="23"/>
      <c r="AS140" s="23"/>
      <c r="AU140" s="24" t="inlineStr">
        <is>
          <t>Raiz de Astragalus, agente de volume (celulose microcristalina), Agentes antiaglomerantes (carbonato de cálcio, dióxido de silício, sais de magnésio de ácidos gordos)</t>
        </is>
      </c>
      <c r="AV140" s="24"/>
      <c r="AW140" s="24"/>
      <c r="AX140" s="24" t="inlineStr">
        <is>
          <t>Por dose (1 comprimido): Raiz de Astragalus 500 mg</t>
        </is>
      </c>
      <c r="AY140" s="24"/>
      <c r="AZ140" s="24"/>
      <c r="BB140" s="25" t="inlineStr">
        <is>
          <t>Não</t>
        </is>
      </c>
      <c r="BC140" s="27" t="inlineStr">
        <is>
          <t>Não</t>
        </is>
      </c>
      <c r="BD140" s="27"/>
      <c r="BE140" s="24"/>
      <c r="BF140" s="24"/>
      <c r="BG140" s="24"/>
      <c r="BH140" s="24" t="inlineStr">
        <is>
          <t>Glúten, Leite/Lactose, Soja, Frutos de casca rija</t>
        </is>
      </c>
      <c r="BI140" s="24"/>
      <c r="BJ140" s="24"/>
      <c r="BL140" s="26" t="inlineStr">
        <is>
          <t>https://www.zumub.com/PT/saude-e-bem-estar/sistema-imunitario/astragalus-root-60-comprimidos</t>
        </is>
      </c>
    </row>
    <row r="141" spans="1:64" ht="15.75" customHeight="1" x14ac:dyDescent="0.35">
      <c r="A141" s="12" t="inlineStr">
        <is>
          <t>Astragalus, Swanson</t>
        </is>
      </c>
      <c r="B141" s="28" t="inlineStr">
        <is>
          <t>Zumub</t>
        </is>
      </c>
      <c r="C141" s="28" t="inlineStr">
        <is>
          <t>-</t>
        </is>
      </c>
      <c r="D141" s="5" t="inlineStr">
        <is>
          <t>dose 1 cápsula</t>
        </is>
      </c>
      <c r="E141" s="5"/>
      <c r="F141" s="10">
        <v>1</v>
      </c>
      <c r="G141" s="5">
        <f>F141*E141</f>
        <v>0</v>
      </c>
      <c r="H141" s="11"/>
      <c r="I141" s="22"/>
      <c r="J141" s="22"/>
      <c r="K141" s="22"/>
      <c r="L141" s="22"/>
      <c r="M141" s="22"/>
      <c r="N141" s="22"/>
      <c r="O141" s="22"/>
      <c r="P141" s="11"/>
      <c r="Q141" s="11"/>
      <c r="R141" s="7"/>
      <c r="S141" s="6" t="str">
        <f>IF(H141&lt;&gt;0,H141*$G141/100,"")</f>
        <v/>
      </c>
      <c r="T141" s="13" t="str">
        <f>IF(I141&lt;&gt;0,I141*$G141/100,"")</f>
        <v/>
      </c>
      <c r="U141" s="13" t="str">
        <f>IF(J141&lt;&gt;0,J141*$G141/100,"")</f>
        <v/>
      </c>
      <c r="V141" s="13" t="str">
        <f>IF(K141&lt;&gt;0,K141*$G141/100,"")</f>
        <v/>
      </c>
      <c r="W141" s="13" t="str">
        <f>IF(L141&lt;&gt;0,L141*$G141/100,"")</f>
        <v/>
      </c>
      <c r="X141" s="13" t="str">
        <f>IF(M141&lt;&gt;0,M141*$G141/100,"")</f>
        <v/>
      </c>
      <c r="Y141" s="13" t="str">
        <f>IF(N141&lt;&gt;0,N141*$G141/100,"")</f>
        <v/>
      </c>
      <c r="Z141" s="13" t="str">
        <f>IF(O141&lt;&gt;0,O141*$G141/100,"")</f>
        <v/>
      </c>
      <c r="AA141" s="13" t="str">
        <f>IF(P141&lt;&gt;0,P141*$G141/100,"")</f>
        <v/>
      </c>
      <c r="AB141" s="13" t="str">
        <f>IF(Q141&lt;&gt;0,Q141*$G141/100,"")</f>
        <v/>
      </c>
      <c r="AD141" s="23"/>
      <c r="AE141" s="23"/>
      <c r="AF141" s="23"/>
      <c r="AG141" s="23"/>
      <c r="AH141" s="23"/>
      <c r="AI141" s="23"/>
      <c r="AJ141" s="23"/>
      <c r="AK141" s="23"/>
      <c r="AL141" s="23"/>
      <c r="AM141" s="23"/>
      <c r="AN141" s="23"/>
      <c r="AO141" s="23"/>
      <c r="AP141" s="23"/>
      <c r="AQ141" s="23"/>
      <c r="AR141" s="23"/>
      <c r="AS141" s="23"/>
      <c r="AU141" s="24" t="inlineStr">
        <is>
          <t>Gelatina, Celulose microcristalina</t>
        </is>
      </c>
      <c r="AV141" s="24"/>
      <c r="AW141" s="24"/>
      <c r="AX141" s="24" t="inlineStr">
        <is>
          <t>Por dose (1 cápsula): Astragalus (Astragalus Membranaceus) (Raiz) 470 mg</t>
        </is>
      </c>
      <c r="AY141" s="24"/>
      <c r="AZ141" s="24"/>
      <c r="BB141" s="25" t="inlineStr">
        <is>
          <t>Não</t>
        </is>
      </c>
      <c r="BC141" s="27" t="inlineStr">
        <is>
          <t>Não</t>
        </is>
      </c>
      <c r="BD141" s="27"/>
      <c r="BE141" s="24"/>
      <c r="BF141" s="24"/>
      <c r="BG141" s="24"/>
      <c r="BH141" s="24"/>
      <c r="BI141" s="24"/>
      <c r="BJ141" s="24"/>
      <c r="BL141" s="26" t="inlineStr">
        <is>
          <t>https://www.zumub.com/PT/saude-e-bem-estar/sistema-imunitario/astragalus-100-capsulas</t>
        </is>
      </c>
    </row>
    <row r="142" spans="1:64" ht="15.75" customHeight="1" x14ac:dyDescent="0.35">
      <c r="A142" s="12" t="inlineStr">
        <is>
          <t>Aumento de massa muscular vegan (vários sabores), Bulk</t>
        </is>
      </c>
      <c r="B142" s="28" t="inlineStr">
        <is>
          <t>Bulk</t>
        </is>
      </c>
      <c r="C142" s="28" t="inlineStr">
        <is>
          <t>-</t>
        </is>
      </c>
      <c r="D142" s="5" t="inlineStr">
        <is>
          <t>porção 100 (g)</t>
        </is>
      </c>
      <c r="E142" s="5">
        <v>100</v>
      </c>
      <c r="F142" s="10">
        <v>1</v>
      </c>
      <c r="G142" s="5">
        <f>F142*E142</f>
        <v>100</v>
      </c>
      <c r="H142" s="11">
        <v>369</v>
      </c>
      <c r="I142" s="22">
        <v>31</v>
      </c>
      <c r="J142" s="22">
        <v>44</v>
      </c>
      <c r="K142" s="22">
        <v>2.5</v>
      </c>
      <c r="L142" s="22">
        <v>5.8</v>
      </c>
      <c r="M142" s="22">
        <v>1.4</v>
      </c>
      <c r="N142" s="22">
        <v>8.5</v>
      </c>
      <c r="O142" s="22">
        <v>0.54</v>
      </c>
      <c r="P142" s="11"/>
      <c r="Q142" s="11"/>
      <c r="R142" s="7"/>
      <c r="S142" s="6">
        <f>IF(H142&lt;&gt;0,H142*$G142/100,"")</f>
        <v>369</v>
      </c>
      <c r="T142" s="13">
        <f>IF(I142&lt;&gt;0,I142*$G142/100,"")</f>
        <v>31</v>
      </c>
      <c r="U142" s="13">
        <f>IF(J142&lt;&gt;0,J142*$G142/100,"")</f>
        <v>44</v>
      </c>
      <c r="V142" s="13">
        <f>IF(K142&lt;&gt;0,K142*$G142/100,"")</f>
        <v>2.5</v>
      </c>
      <c r="W142" s="13">
        <f>IF(L142&lt;&gt;0,L142*$G142/100,"")</f>
        <v>5.8</v>
      </c>
      <c r="X142" s="13">
        <f>IF(M142&lt;&gt;0,M142*$G142/100,"")</f>
        <v>1.4</v>
      </c>
      <c r="Y142" s="13">
        <f>IF(N142&lt;&gt;0,N142*$G142/100,"")</f>
        <v>8.5</v>
      </c>
      <c r="Z142" s="13">
        <f>IF(O142&lt;&gt;0,O142*$G142/100,"")</f>
        <v>0.54</v>
      </c>
      <c r="AA142" s="13" t="str">
        <f>IF(P142&lt;&gt;0,P142*$G142/100,"")</f>
        <v/>
      </c>
      <c r="AB142" s="13" t="str">
        <f>IF(Q142&lt;&gt;0,Q142*$G142/100,"")</f>
        <v/>
      </c>
      <c r="AD142" s="23"/>
      <c r="AE142" s="23"/>
      <c r="AF142" s="23"/>
      <c r="AG142" s="23"/>
      <c r="AH142" s="23"/>
      <c r="AI142" s="23"/>
      <c r="AJ142" s="23"/>
      <c r="AK142" s="23"/>
      <c r="AL142" s="23"/>
      <c r="AM142" s="23"/>
      <c r="AN142" s="23"/>
      <c r="AO142" s="23"/>
      <c r="AP142" s="23"/>
      <c r="AQ142" s="23"/>
      <c r="AR142" s="23"/>
      <c r="AS142" s="23"/>
      <c r="AU142" s="24" t="inlineStr">
        <is>
          <t>Aveia Ultra Fina, Mistura de Proteínas V+™ (Isolado de Proteína de Ervilha, Proteína de Arroz Integral, Proteína de Semente de Abóbora, Linhaça em Pó, Farinha de Quinoa), Aroma Natural, Maca em Pó, Triglicérido de Cadeia Média Vegan (Óleo de Triglicéridos de Cadeia Média, Goma Acácia), Emulsionante (Lecitina de Girassol), Edulcorante (glicosídeos de esteviol provenientes de estévia), Complexo Enzimático Digezyme® (Amilase, Protease, Celulase, Lactase, Lipase).</t>
        </is>
      </c>
      <c r="AV142" s="24"/>
      <c r="AW142" s="24"/>
      <c r="AX142" s="24" t="inlineStr">
        <is>
          <t>Adequado a veganos</t>
        </is>
      </c>
      <c r="AY142" s="24"/>
      <c r="AZ142" s="24"/>
      <c r="BB142" s="25" t="inlineStr">
        <is>
          <t>Sim</t>
        </is>
      </c>
      <c r="BC142" s="27" t="inlineStr">
        <is>
          <t>Não</t>
        </is>
      </c>
      <c r="BD142" s="27"/>
      <c r="BE142" s="24"/>
      <c r="BF142" s="24"/>
      <c r="BG142" s="24"/>
      <c r="BH142" s="24" t="inlineStr">
        <is>
          <t>Leite/Lactose, Ovo, Peixe, Crustáceos, Moluscos, Soja, Mostarda, Sésamo, Sulfitos</t>
        </is>
      </c>
      <c r="BI142" s="24"/>
      <c r="BJ142" s="24"/>
      <c r="BL142" s="26" t="inlineStr">
        <is>
          <t>https://www.bulk.com/pt/products/aumento-massa-muscular-vegan/vser-vgai</t>
        </is>
      </c>
    </row>
    <row r="143" spans="1:64" ht="15.75" customHeight="1" x14ac:dyDescent="0.35">
      <c r="A143" s="12" t="inlineStr">
        <is>
          <t>Ayurslim, Himalaya</t>
        </is>
      </c>
      <c r="B143" s="28" t="inlineStr">
        <is>
          <t>Zumub</t>
        </is>
      </c>
      <c r="C143" s="28" t="inlineStr">
        <is>
          <t>-</t>
        </is>
      </c>
      <c r="D143" s="5" t="inlineStr">
        <is>
          <t>dose 2 cápsulas</t>
        </is>
      </c>
      <c r="E143" s="5"/>
      <c r="F143" s="10">
        <v>1</v>
      </c>
      <c r="G143" s="5">
        <f>F143*E143</f>
        <v>0</v>
      </c>
      <c r="H143" s="11"/>
      <c r="I143" s="22"/>
      <c r="J143" s="22"/>
      <c r="K143" s="22"/>
      <c r="L143" s="22"/>
      <c r="M143" s="22"/>
      <c r="N143" s="22"/>
      <c r="O143" s="22"/>
      <c r="P143" s="11"/>
      <c r="Q143" s="11"/>
      <c r="R143" s="7"/>
      <c r="S143" s="6" t="str">
        <f>IF(H143&lt;&gt;0,H143*$G143/100,"")</f>
        <v/>
      </c>
      <c r="T143" s="13" t="str">
        <f>IF(I143&lt;&gt;0,I143*$G143/100,"")</f>
        <v/>
      </c>
      <c r="U143" s="13" t="str">
        <f>IF(J143&lt;&gt;0,J143*$G143/100,"")</f>
        <v/>
      </c>
      <c r="V143" s="13" t="str">
        <f>IF(K143&lt;&gt;0,K143*$G143/100,"")</f>
        <v/>
      </c>
      <c r="W143" s="13" t="str">
        <f>IF(L143&lt;&gt;0,L143*$G143/100,"")</f>
        <v/>
      </c>
      <c r="X143" s="13" t="str">
        <f>IF(M143&lt;&gt;0,M143*$G143/100,"")</f>
        <v/>
      </c>
      <c r="Y143" s="13" t="str">
        <f>IF(N143&lt;&gt;0,N143*$G143/100,"")</f>
        <v/>
      </c>
      <c r="Z143" s="13" t="str">
        <f>IF(O143&lt;&gt;0,O143*$G143/100,"")</f>
        <v/>
      </c>
      <c r="AA143" s="13" t="str">
        <f>IF(P143&lt;&gt;0,P143*$G143/100,"")</f>
        <v/>
      </c>
      <c r="AB143" s="13" t="str">
        <f>IF(Q143&lt;&gt;0,Q143*$G143/100,"")</f>
        <v/>
      </c>
      <c r="AD143" s="23"/>
      <c r="AE143" s="23"/>
      <c r="AF143" s="23"/>
      <c r="AG143" s="23"/>
      <c r="AH143" s="23"/>
      <c r="AI143" s="23"/>
      <c r="AJ143" s="23"/>
      <c r="AK143" s="23"/>
      <c r="AL143" s="23"/>
      <c r="AM143" s="23"/>
      <c r="AN143" s="23"/>
      <c r="AO143" s="23"/>
      <c r="AP143" s="23"/>
      <c r="AQ143" s="23"/>
      <c r="AR143" s="23"/>
      <c r="AS143" s="23"/>
      <c r="AU143" s="24"/>
      <c r="AV143" s="24"/>
      <c r="AW143" s="24"/>
      <c r="AX143" s="24" t="inlineStr">
        <is>
          <t>Por dose (2 cápsulas): Garcinia Cambogia 1200 mg; Gymnema Sylvestre 40 mg; Balsamodendron Mukul 280 mg; Terminalia Chebula 40 mg; Trigonella foenum-graecum, feno-grego 40 mg</t>
        </is>
      </c>
      <c r="AY143" s="24"/>
      <c r="AZ143" s="24"/>
      <c r="BB143" s="25" t="inlineStr">
        <is>
          <t>Não</t>
        </is>
      </c>
      <c r="BC143" s="27" t="inlineStr">
        <is>
          <t>Não</t>
        </is>
      </c>
      <c r="BD143" s="27"/>
      <c r="BE143" s="24"/>
      <c r="BF143" s="24"/>
      <c r="BG143" s="24"/>
      <c r="BH143" s="24"/>
      <c r="BI143" s="24"/>
      <c r="BJ143" s="24"/>
      <c r="BL143" s="26" t="inlineStr">
        <is>
          <t>https://www.zumub.com/PT/eliminadores-de-gordura/termogenicos/ayurslim-60-capsulas</t>
        </is>
      </c>
    </row>
    <row r="144" spans="1:64" ht="15.75" customHeight="1" x14ac:dyDescent="0.35">
      <c r="A144" s="12" t="inlineStr">
        <is>
          <t>Bacidofilus symbio immune, Dietmed</t>
        </is>
      </c>
      <c r="B144" s="28" t="inlineStr">
        <is>
          <t>Zumub</t>
        </is>
      </c>
      <c r="C144" s="28" t="inlineStr">
        <is>
          <t>-</t>
        </is>
      </c>
      <c r="D144" s="5" t="inlineStr">
        <is>
          <t>dose</t>
        </is>
      </c>
      <c r="E144" s="5"/>
      <c r="F144" s="10">
        <v>1</v>
      </c>
      <c r="G144" s="5">
        <f>F144*E144</f>
        <v>0</v>
      </c>
      <c r="H144" s="11"/>
      <c r="I144" s="22"/>
      <c r="J144" s="22"/>
      <c r="K144" s="22"/>
      <c r="L144" s="22"/>
      <c r="M144" s="22"/>
      <c r="N144" s="22"/>
      <c r="O144" s="22"/>
      <c r="P144" s="11"/>
      <c r="Q144" s="11"/>
      <c r="R144" s="7"/>
      <c r="S144" s="6" t="str">
        <f>IF(H144&lt;&gt;0,H144*$G144/100,"")</f>
        <v/>
      </c>
      <c r="T144" s="13" t="str">
        <f>IF(I144&lt;&gt;0,I144*$G144/100,"")</f>
        <v/>
      </c>
      <c r="U144" s="13" t="str">
        <f>IF(J144&lt;&gt;0,J144*$G144/100,"")</f>
        <v/>
      </c>
      <c r="V144" s="13" t="str">
        <f>IF(K144&lt;&gt;0,K144*$G144/100,"")</f>
        <v/>
      </c>
      <c r="W144" s="13" t="str">
        <f>IF(L144&lt;&gt;0,L144*$G144/100,"")</f>
        <v/>
      </c>
      <c r="X144" s="13" t="str">
        <f>IF(M144&lt;&gt;0,M144*$G144/100,"")</f>
        <v/>
      </c>
      <c r="Y144" s="13" t="str">
        <f>IF(N144&lt;&gt;0,N144*$G144/100,"")</f>
        <v/>
      </c>
      <c r="Z144" s="13" t="str">
        <f>IF(O144&lt;&gt;0,O144*$G144/100,"")</f>
        <v/>
      </c>
      <c r="AA144" s="13" t="str">
        <f>IF(P144&lt;&gt;0,P144*$G144/100,"")</f>
        <v/>
      </c>
      <c r="AB144" s="13" t="str">
        <f>IF(Q144&lt;&gt;0,Q144*$G144/100,"")</f>
        <v/>
      </c>
      <c r="AD144" s="23"/>
      <c r="AE144" s="23"/>
      <c r="AF144" s="23"/>
      <c r="AG144" s="23"/>
      <c r="AH144" s="23"/>
      <c r="AI144" s="23"/>
      <c r="AJ144" s="23"/>
      <c r="AK144" s="23"/>
      <c r="AL144" s="23"/>
      <c r="AM144" s="23"/>
      <c r="AN144" s="23"/>
      <c r="AO144" s="23"/>
      <c r="AP144" s="23"/>
      <c r="AQ144" s="23"/>
      <c r="AR144" s="23"/>
      <c r="AS144" s="23"/>
      <c r="AU144" s="24" t="inlineStr">
        <is>
          <t>Agente espessante (celulose microcristalina), Gelatina, FOS (Fructo oligossacarídeos), Mix15STR, Bifidobacterium lactis, Bifidobacterium bifidum, Bifidobacterium longum, Lactobacillus acidophilus, Lactobacillus casei, Lactobacillus fermentum, Lactobacillus helveticus, Lactobacillus paracasei, Lactobacillus plantarum, Lactobacillus reuteri, Lactobacillus rhamnosus, Lactococcus lactis lactis, Saccharomyces boulardii (Saccharomyces cerevisiae var. Boulardii I-3799), Bacillus subtilis DE111, sais de magnésio de ácidos gordos, Óxido de Zinco, Dióxido de silício, Piridoxina HCl, Riboflavina</t>
        </is>
      </c>
      <c r="AV144" s="24"/>
      <c r="AW144" s="24"/>
      <c r="AX144" s="24" t="inlineStr">
        <is>
          <t>Por dose: Mix15STR 20 mg; FOS (Fructo oligossacarídeos) 100 mg; Zinco 5 mg; Vitamina B2 0.7 mg; Vitamina B6 0.7 mg</t>
        </is>
      </c>
      <c r="AY144" s="24"/>
      <c r="AZ144" s="24"/>
      <c r="BB144" s="25" t="inlineStr">
        <is>
          <t>Não</t>
        </is>
      </c>
      <c r="BC144" s="27" t="inlineStr">
        <is>
          <t>Não</t>
        </is>
      </c>
      <c r="BD144" s="27"/>
      <c r="BE144" s="24"/>
      <c r="BF144" s="24"/>
      <c r="BG144" s="24"/>
      <c r="BH144" s="24" t="inlineStr">
        <is>
          <t>Glúten</t>
        </is>
      </c>
      <c r="BI144" s="24"/>
      <c r="BJ144" s="24"/>
      <c r="BL144" s="26" t="inlineStr">
        <is>
          <t>https://www.zumub.com/PT/saude-e-bem-estar/formulas-antioxidantes/bacidofilus-symbio-immune-30-capsulas</t>
        </is>
      </c>
    </row>
    <row r="145" spans="1:64" ht="15.75" customHeight="1" x14ac:dyDescent="0.35">
      <c r="A145" s="12" t="inlineStr">
        <is>
          <t>Bacopa monnieri, Zumub</t>
        </is>
      </c>
      <c r="B145" s="28" t="inlineStr">
        <is>
          <t>Zumub</t>
        </is>
      </c>
      <c r="C145" s="28" t="inlineStr">
        <is>
          <t>-</t>
        </is>
      </c>
      <c r="D145" s="5" t="inlineStr">
        <is>
          <t>dose 1 comprimido</t>
        </is>
      </c>
      <c r="E145" s="5"/>
      <c r="F145" s="10">
        <v>1</v>
      </c>
      <c r="G145" s="5">
        <f>F145*E145</f>
        <v>0</v>
      </c>
      <c r="H145" s="11"/>
      <c r="I145" s="22"/>
      <c r="J145" s="22"/>
      <c r="K145" s="22"/>
      <c r="L145" s="22"/>
      <c r="M145" s="22"/>
      <c r="N145" s="22"/>
      <c r="O145" s="22"/>
      <c r="P145" s="11"/>
      <c r="Q145" s="11"/>
      <c r="R145" s="7"/>
      <c r="S145" s="6" t="str">
        <f>IF(H145&lt;&gt;0,H145*$G145/100,"")</f>
        <v/>
      </c>
      <c r="T145" s="13" t="str">
        <f>IF(I145&lt;&gt;0,I145*$G145/100,"")</f>
        <v/>
      </c>
      <c r="U145" s="13" t="str">
        <f>IF(J145&lt;&gt;0,J145*$G145/100,"")</f>
        <v/>
      </c>
      <c r="V145" s="13" t="str">
        <f>IF(K145&lt;&gt;0,K145*$G145/100,"")</f>
        <v/>
      </c>
      <c r="W145" s="13" t="str">
        <f>IF(L145&lt;&gt;0,L145*$G145/100,"")</f>
        <v/>
      </c>
      <c r="X145" s="13" t="str">
        <f>IF(M145&lt;&gt;0,M145*$G145/100,"")</f>
        <v/>
      </c>
      <c r="Y145" s="13" t="str">
        <f>IF(N145&lt;&gt;0,N145*$G145/100,"")</f>
        <v/>
      </c>
      <c r="Z145" s="13" t="str">
        <f>IF(O145&lt;&gt;0,O145*$G145/100,"")</f>
        <v/>
      </c>
      <c r="AA145" s="13" t="str">
        <f>IF(P145&lt;&gt;0,P145*$G145/100,"")</f>
        <v/>
      </c>
      <c r="AB145" s="13" t="str">
        <f>IF(Q145&lt;&gt;0,Q145*$G145/100,"")</f>
        <v/>
      </c>
      <c r="AD145" s="23"/>
      <c r="AE145" s="23"/>
      <c r="AF145" s="23"/>
      <c r="AG145" s="23"/>
      <c r="AH145" s="23"/>
      <c r="AI145" s="23"/>
      <c r="AJ145" s="23"/>
      <c r="AK145" s="23"/>
      <c r="AL145" s="23"/>
      <c r="AM145" s="23"/>
      <c r="AN145" s="23"/>
      <c r="AO145" s="23"/>
      <c r="AP145" s="23"/>
      <c r="AQ145" s="23"/>
      <c r="AR145" s="23"/>
      <c r="AS145" s="23"/>
      <c r="AU145" s="24" t="inlineStr">
        <is>
          <t>Bacopa Monnieri extract (Bacopa monnieri L. Wettst), Agente de volume: celulose microcristalina, Agentes antiaglomerantes (carbonato de cálcio, dióxido de silício, sais de magnésio de ácidos gordos)</t>
        </is>
      </c>
      <c r="AV145" s="24"/>
      <c r="AW145" s="24"/>
      <c r="AX145" s="24" t="inlineStr">
        <is>
          <t>Por dose (1 comprimido): Bacopa Monnieri extract (Bacopa monnieri L. Wettst) (plant) (50% bacosides) 250</t>
        </is>
      </c>
      <c r="AY145" s="24"/>
      <c r="AZ145" s="24"/>
      <c r="BB145" s="25" t="inlineStr">
        <is>
          <t>Não</t>
        </is>
      </c>
      <c r="BC145" s="27" t="inlineStr">
        <is>
          <t>Não</t>
        </is>
      </c>
      <c r="BD145" s="27"/>
      <c r="BE145" s="24"/>
      <c r="BF145" s="24"/>
      <c r="BG145" s="24"/>
      <c r="BH145" s="24"/>
      <c r="BI145" s="24"/>
      <c r="BJ145" s="24"/>
      <c r="BL145" s="26" t="inlineStr">
        <is>
          <t>https://www.zumub.com/PT/-c-388/bacopa-monnieri-60-comprimidos</t>
        </is>
      </c>
    </row>
    <row r="146" spans="1:64" ht="15.75" customHeight="1" x14ac:dyDescent="0.35">
      <c r="A146" s="12" t="inlineStr">
        <is>
          <t>Bagas de saw palmetto 550mg, NOW Foods</t>
        </is>
      </c>
      <c r="B146" s="28" t="inlineStr">
        <is>
          <t>Zumub</t>
        </is>
      </c>
      <c r="C146" s="28" t="inlineStr">
        <is>
          <t>-</t>
        </is>
      </c>
      <c r="D146" s="5" t="inlineStr">
        <is>
          <t>dose 2 cápsulas</t>
        </is>
      </c>
      <c r="E146" s="5"/>
      <c r="F146" s="10">
        <v>1</v>
      </c>
      <c r="G146" s="5">
        <f>F146*E146</f>
        <v>0</v>
      </c>
      <c r="H146" s="11"/>
      <c r="I146" s="22"/>
      <c r="J146" s="22"/>
      <c r="K146" s="22"/>
      <c r="L146" s="22"/>
      <c r="M146" s="22"/>
      <c r="N146" s="22"/>
      <c r="O146" s="22"/>
      <c r="P146" s="11"/>
      <c r="Q146" s="11"/>
      <c r="R146" s="7"/>
      <c r="S146" s="6" t="str">
        <f>IF(H146&lt;&gt;0,H146*$G146/100,"")</f>
        <v/>
      </c>
      <c r="T146" s="13" t="str">
        <f>IF(I146&lt;&gt;0,I146*$G146/100,"")</f>
        <v/>
      </c>
      <c r="U146" s="13" t="str">
        <f>IF(J146&lt;&gt;0,J146*$G146/100,"")</f>
        <v/>
      </c>
      <c r="V146" s="13" t="str">
        <f>IF(K146&lt;&gt;0,K146*$G146/100,"")</f>
        <v/>
      </c>
      <c r="W146" s="13" t="str">
        <f>IF(L146&lt;&gt;0,L146*$G146/100,"")</f>
        <v/>
      </c>
      <c r="X146" s="13" t="str">
        <f>IF(M146&lt;&gt;0,M146*$G146/100,"")</f>
        <v/>
      </c>
      <c r="Y146" s="13" t="str">
        <f>IF(N146&lt;&gt;0,N146*$G146/100,"")</f>
        <v/>
      </c>
      <c r="Z146" s="13" t="str">
        <f>IF(O146&lt;&gt;0,O146*$G146/100,"")</f>
        <v/>
      </c>
      <c r="AA146" s="13" t="str">
        <f>IF(P146&lt;&gt;0,P146*$G146/100,"")</f>
        <v/>
      </c>
      <c r="AB146" s="13" t="str">
        <f>IF(Q146&lt;&gt;0,Q146*$G146/100,"")</f>
        <v/>
      </c>
      <c r="AD146" s="23"/>
      <c r="AE146" s="23"/>
      <c r="AF146" s="23"/>
      <c r="AG146" s="23"/>
      <c r="AH146" s="23"/>
      <c r="AI146" s="23"/>
      <c r="AJ146" s="23"/>
      <c r="AK146" s="23"/>
      <c r="AL146" s="23"/>
      <c r="AM146" s="23"/>
      <c r="AN146" s="23"/>
      <c r="AO146" s="23"/>
      <c r="AP146" s="23"/>
      <c r="AQ146" s="23"/>
      <c r="AR146" s="23"/>
      <c r="AS146" s="23"/>
      <c r="AU146" s="24" t="inlineStr">
        <is>
          <t>gelatina (cápsula), Sílica, Estearato de Magnésio (fonte vegetal)</t>
        </is>
      </c>
      <c r="AV146" s="24"/>
      <c r="AW146" s="24"/>
      <c r="AX146" s="24" t="inlineStr">
        <is>
          <t>Por dose (2 cápsulas): Palmeira anã (Serenoa repens) (fruta) 1100 mg</t>
        </is>
      </c>
      <c r="AY146" s="24"/>
      <c r="AZ146" s="24"/>
      <c r="BB146" s="25" t="inlineStr">
        <is>
          <t>Não</t>
        </is>
      </c>
      <c r="BC146" s="27" t="inlineStr">
        <is>
          <t>Não</t>
        </is>
      </c>
      <c r="BD146" s="27"/>
      <c r="BE146" s="24"/>
      <c r="BF146" s="24"/>
      <c r="BG146" s="24"/>
      <c r="BH146" s="24"/>
      <c r="BI146" s="24"/>
      <c r="BJ146" s="24"/>
      <c r="BL146" s="26" t="inlineStr">
        <is>
          <t>https://www.zumub.com/PT/saude-sexual/bagas-de-saw-palmetto-550mg-100-capsulas</t>
        </is>
      </c>
    </row>
    <row r="147" spans="1:64" ht="15.75" customHeight="1" x14ac:dyDescent="0.35">
      <c r="A147" s="12" t="inlineStr">
        <is>
          <t>Batido de dieta, BioTechUSA</t>
        </is>
      </c>
      <c r="B147" s="28" t="inlineStr">
        <is>
          <t>Zumub</t>
        </is>
      </c>
      <c r="C147" s="28" t="inlineStr">
        <is>
          <t>-</t>
        </is>
      </c>
      <c r="D147" s="5" t="inlineStr">
        <is>
          <t>porção 30 (g)</t>
        </is>
      </c>
      <c r="E147" s="5">
        <v>30</v>
      </c>
      <c r="F147" s="10">
        <v>1</v>
      </c>
      <c r="G147" s="5">
        <f>F147*E147</f>
        <v>30</v>
      </c>
      <c r="H147" s="11">
        <v>357</v>
      </c>
      <c r="I147" s="22">
        <v>50</v>
      </c>
      <c r="J147" s="22">
        <v>14.3</v>
      </c>
      <c r="K147" s="22">
        <v>6.33</v>
      </c>
      <c r="L147" s="22">
        <v>8</v>
      </c>
      <c r="M147" s="22">
        <v>4.67</v>
      </c>
      <c r="N147" s="22">
        <v>15.7</v>
      </c>
      <c r="O147" s="22">
        <v>1.63</v>
      </c>
      <c r="P147" s="11">
        <v>130</v>
      </c>
      <c r="Q147" s="11"/>
      <c r="R147" s="7"/>
      <c r="S147" s="6">
        <f>IF(H147&lt;&gt;0,H147*$G147/100,"")</f>
        <v>107.1</v>
      </c>
      <c r="T147" s="13">
        <f>IF(I147&lt;&gt;0,I147*$G147/100,"")</f>
        <v>15</v>
      </c>
      <c r="U147" s="13">
        <f>IF(J147&lt;&gt;0,J147*$G147/100,"")</f>
        <v>4.29</v>
      </c>
      <c r="V147" s="13">
        <f>IF(K147&lt;&gt;0,K147*$G147/100,"")</f>
        <v>1.899</v>
      </c>
      <c r="W147" s="13">
        <f>IF(L147&lt;&gt;0,L147*$G147/100,"")</f>
        <v>2.4</v>
      </c>
      <c r="X147" s="13">
        <f>IF(M147&lt;&gt;0,M147*$G147/100,"")</f>
        <v>1.401</v>
      </c>
      <c r="Y147" s="13">
        <f>IF(N147&lt;&gt;0,N147*$G147/100,"")</f>
        <v>4.71</v>
      </c>
      <c r="Z147" s="13">
        <f>IF(O147&lt;&gt;0,O147*$G147/100,"")</f>
        <v>0.489</v>
      </c>
      <c r="AA147" s="13">
        <f>IF(P147&lt;&gt;0,P147*$G147/100,"")</f>
        <v>39</v>
      </c>
      <c r="AB147" s="13" t="str">
        <f>IF(Q147&lt;&gt;0,Q147*$G147/100,"")</f>
        <v/>
      </c>
      <c r="AD147" s="23"/>
      <c r="AE147" s="23"/>
      <c r="AF147" s="23"/>
      <c r="AG147" s="23"/>
      <c r="AH147" s="23"/>
      <c r="AI147" s="23"/>
      <c r="AJ147" s="23"/>
      <c r="AK147" s="23"/>
      <c r="AL147" s="23"/>
      <c r="AM147" s="23"/>
      <c r="AN147" s="23"/>
      <c r="AO147" s="23"/>
      <c r="AP147" s="23"/>
      <c r="AQ147" s="23"/>
      <c r="AR147" s="23"/>
      <c r="AS147" s="23"/>
      <c r="AU147" s="24" t="inlineStr">
        <is>
          <t>concentrado instantâneo de proteína de whey 61% [concentrado de proteína de whey, emulsificante: lecitinas (soja)], cacau magro em pó, Inulina, farinha de flocos de aveia (contém glúten), Glucomanano (de Amorphophallus konjac) (tubérculos), Espessante (goma de celulose), Aromatizantes, L-carnitina L-tartarato, Emulsificante: lecitina de soja, fibra cítrica, Pó de semente de linho, Psyllium em pó (da semente de Plantago ovata), pó do fruto do açaí 0.6%, Pó da baga de goji 0.6%, Sal, pó de bromelina 0.53%, sais de cálcio do ácido ortofosfórico, Extrato de grão de café verde (Coffea robusta), Adoçante (Sucralose), agente anti-aglomerante (dióxido de silicone), Cloreto de crómio (III)</t>
        </is>
      </c>
      <c r="AV147" s="24"/>
      <c r="AW147" s="24"/>
      <c r="AX147" s="24" t="inlineStr">
        <is>
          <t>Por dose (1 porção, 30 g): Crómio 18 µg; Glucomanano 1050 mg; Inulina 2250 mg; L-carnitina L-tartarato 320 mg; Extrato de grão de café verde (Coffea robusta) 105 mg; Bromelina em pó 160 mg | Fatos nutricionais e ingredientes para o sabor Chocolate, variam ligeiramente para outros sabores.</t>
        </is>
      </c>
      <c r="AY147" s="24"/>
      <c r="AZ147" s="24"/>
      <c r="BB147" s="25" t="inlineStr">
        <is>
          <t>Sim</t>
        </is>
      </c>
      <c r="BC147" s="27" t="inlineStr">
        <is>
          <t>Sim</t>
        </is>
      </c>
      <c r="BD147" s="27"/>
      <c r="BE147" s="24" t="inlineStr">
        <is>
          <t>Soja</t>
        </is>
      </c>
      <c r="BF147" s="24"/>
      <c r="BG147" s="24"/>
      <c r="BH147" s="24" t="inlineStr">
        <is>
          <t>Ovo, Crustáceos, Frutos de casca rija, Sulfitos</t>
        </is>
      </c>
      <c r="BI147" s="24"/>
      <c r="BJ147" s="24"/>
      <c r="BL147" s="26" t="inlineStr">
        <is>
          <t>https://www.zumub.com/PT/substitutos-de-refeicao/batido-de-dieta-720g</t>
        </is>
      </c>
    </row>
    <row r="148" spans="1:64" ht="15.75" customHeight="1" x14ac:dyDescent="0.35">
      <c r="A148" s="12" t="inlineStr">
        <is>
          <t>Batido essencial (vários sabores), Myprotein</t>
        </is>
      </c>
      <c r="B148" s="28" t="inlineStr">
        <is>
          <t>Myprotein</t>
        </is>
      </c>
      <c r="C148" s="28" t="inlineStr">
        <is>
          <t>-</t>
        </is>
      </c>
      <c r="D148" s="5" t="inlineStr">
        <is>
          <t>scoop 35 (g)</t>
        </is>
      </c>
      <c r="E148" s="5">
        <v>35</v>
      </c>
      <c r="F148" s="10">
        <v>1</v>
      </c>
      <c r="G148" s="5">
        <f>F148*E148</f>
        <v>35</v>
      </c>
      <c r="H148" s="11">
        <v>399</v>
      </c>
      <c r="I148" s="22">
        <v>62</v>
      </c>
      <c r="J148" s="22">
        <v>15</v>
      </c>
      <c r="K148" s="22">
        <v>12</v>
      </c>
      <c r="L148" s="22">
        <v>10</v>
      </c>
      <c r="M148" s="22">
        <v>6</v>
      </c>
      <c r="N148" s="22"/>
      <c r="O148" s="22">
        <v>0.44</v>
      </c>
      <c r="P148" s="11"/>
      <c r="Q148" s="11"/>
      <c r="R148" s="7"/>
      <c r="S148" s="6">
        <f>IF(H148&lt;&gt;0,H148*$G148/100,"")</f>
        <v>139.65</v>
      </c>
      <c r="T148" s="13">
        <f>IF(I148&lt;&gt;0,I148*$G148/100,"")</f>
        <v>21.7</v>
      </c>
      <c r="U148" s="13">
        <f>IF(J148&lt;&gt;0,J148*$G148/100,"")</f>
        <v>5.25</v>
      </c>
      <c r="V148" s="13">
        <f>IF(K148&lt;&gt;0,K148*$G148/100,"")</f>
        <v>4.2</v>
      </c>
      <c r="W148" s="13">
        <f>IF(L148&lt;&gt;0,L148*$G148/100,"")</f>
        <v>3.5</v>
      </c>
      <c r="X148" s="13">
        <f>IF(M148&lt;&gt;0,M148*$G148/100,"")</f>
        <v>2.1</v>
      </c>
      <c r="Y148" s="13" t="str">
        <f>IF(N148&lt;&gt;0,N148*$G148/100,"")</f>
        <v/>
      </c>
      <c r="Z148" s="13">
        <f>IF(O148&lt;&gt;0,O148*$G148/100,"")</f>
        <v>0.154</v>
      </c>
      <c r="AA148" s="13" t="str">
        <f>IF(P148&lt;&gt;0,P148*$G148/100,"")</f>
        <v/>
      </c>
      <c r="AB148" s="13" t="str">
        <f>IF(Q148&lt;&gt;0,Q148*$G148/100,"")</f>
        <v/>
      </c>
      <c r="AD148" s="23"/>
      <c r="AE148" s="23"/>
      <c r="AF148" s="23"/>
      <c r="AG148" s="23"/>
      <c r="AH148" s="23"/>
      <c r="AI148" s="23"/>
      <c r="AJ148" s="23"/>
      <c r="AK148" s="23"/>
      <c r="AL148" s="23"/>
      <c r="AM148" s="23"/>
      <c r="AN148" s="23"/>
      <c r="AO148" s="23"/>
      <c r="AP148" s="23"/>
      <c r="AQ148" s="23"/>
      <c r="AR148" s="23"/>
      <c r="AS148" s="23"/>
      <c r="AU148" s="24" t="inlineStr">
        <is>
          <t>Concentrado de Proteína Whey (Leite) (77%) (contém Emulsionantes (Lecitina de Soja, Lecitina de Girassol)), Leite Magro em Pó (19%), Aromatizantes Naturais, Espessantes (Goma Xantana, Goma de Guar), Edulcorante (Sucralose).</t>
        </is>
      </c>
      <c r="AV148" s="24"/>
      <c r="AW148" s="24"/>
      <c r="AX148" s="24"/>
      <c r="AY148" s="24"/>
      <c r="AZ148" s="24"/>
      <c r="BB148" s="25" t="inlineStr">
        <is>
          <t>Não</t>
        </is>
      </c>
      <c r="BC148" s="27" t="inlineStr">
        <is>
          <t>Sim</t>
        </is>
      </c>
      <c r="BD148" s="27"/>
      <c r="BE148" s="24" t="inlineStr">
        <is>
          <t>Soja</t>
        </is>
      </c>
      <c r="BF148" s="24"/>
      <c r="BG148" s="24"/>
      <c r="BH148" s="24"/>
      <c r="BI148" s="24"/>
      <c r="BJ148" s="24"/>
      <c r="BL148" s="26" t="inlineStr">
        <is>
          <t>https://www.myprotein.pt/p/sports-nutrition/batido-essencial/16670299/</t>
        </is>
      </c>
    </row>
    <row r="149" spans="1:64" ht="15.75" customHeight="1" x14ac:dyDescent="0.35">
      <c r="A149" s="12" t="s">
        <v>17444</v>
      </c>
      <c r="B149" s="28" t="s">
        <v>3878</v>
      </c>
      <c r="C149" s="28" t="s">
        <v>2898</v>
      </c>
      <c r="D149" s="5" t="s">
        <v>3850</v>
      </c>
      <c r="E149" s="5">
        <v>40</v>
      </c>
      <c r="F149" s="10">
        <v>1</v>
      </c>
      <c r="G149" s="5">
        <f>F149*E149</f>
        <v>40</v>
      </c>
      <c r="H149" s="11">
        <v>343</v>
      </c>
      <c r="I149" s="22">
        <v>41</v>
      </c>
      <c r="J149" s="22">
        <v>27</v>
      </c>
      <c r="K149" s="22">
        <v>1.4</v>
      </c>
      <c r="L149" s="22">
        <v>7.3</v>
      </c>
      <c r="M149" s="22">
        <v>3</v>
      </c>
      <c r="N149" s="22">
        <v>2.6</v>
      </c>
      <c r="O149" s="22">
        <v>1.3</v>
      </c>
      <c r="P149" s="11"/>
      <c r="Q149" s="11"/>
      <c r="R149" s="7"/>
      <c r="S149" s="6">
        <f>IF(H149&lt;&gt;0,H149*$G149/100,"")</f>
        <v>137.2</v>
      </c>
      <c r="T149" s="13">
        <f>IF(I149&lt;&gt;0,I149*$G149/100,"")</f>
        <v>16.4</v>
      </c>
      <c r="U149" s="13">
        <f>IF(J149&lt;&gt;0,J149*$G149/100,"")</f>
        <v>10.8</v>
      </c>
      <c r="V149" s="13">
        <f>IF(K149&lt;&gt;0,K149*$G149/100,"")</f>
        <v>0.56</v>
      </c>
      <c r="W149" s="13">
        <f>IF(L149&lt;&gt;0,L149*$G149/100,"")</f>
        <v>2.92</v>
      </c>
      <c r="X149" s="13">
        <f>IF(M149&lt;&gt;0,M149*$G149/100,"")</f>
        <v>1.2</v>
      </c>
      <c r="Y149" s="13">
        <f>IF(N149&lt;&gt;0,N149*$G149/100,"")</f>
        <v>1.04</v>
      </c>
      <c r="Z149" s="13">
        <f>IF(O149&lt;&gt;0,O149*$G149/100,"")</f>
        <v>0.52</v>
      </c>
      <c r="AA149" s="13" t="str">
        <f>IF(P149&lt;&gt;0,P149*$G149/100,"")</f>
        <v/>
      </c>
      <c r="AB149" s="13" t="str">
        <f>IF(Q149&lt;&gt;0,Q149*$G149/100,"")</f>
        <v/>
      </c>
      <c r="AD149" s="23"/>
      <c r="AE149" s="23"/>
      <c r="AF149" s="23"/>
      <c r="AG149" s="23"/>
      <c r="AH149" s="23"/>
      <c r="AI149" s="23"/>
      <c r="AJ149" s="23"/>
      <c r="AK149" s="23"/>
      <c r="AL149" s="23"/>
      <c r="AM149" s="23"/>
      <c r="AN149" s="23"/>
      <c r="AO149" s="23"/>
      <c r="AP149" s="23"/>
      <c r="AQ149" s="23"/>
      <c r="AR149" s="23"/>
      <c r="AS149" s="23"/>
      <c r="AU149" s="24" t="s">
        <v>17445</v>
      </c>
      <c r="AV149" s="24"/>
      <c r="AW149" s="24"/>
      <c r="AX149" s="24"/>
      <c r="AY149" s="24"/>
      <c r="AZ149" s="24"/>
      <c r="BB149" s="25" t="s">
        <v>2897</v>
      </c>
      <c r="BC149" s="27" t="s">
        <v>2897</v>
      </c>
      <c r="BD149" s="27"/>
      <c r="BE149" s="24"/>
      <c r="BF149" s="24"/>
      <c r="BG149" s="24"/>
      <c r="BH149" s="24" t="s">
        <v>1176</v>
      </c>
      <c r="BI149" s="24"/>
      <c r="BJ149" s="24"/>
      <c r="BL149" s="26" t="s">
        <v>17446</v>
      </c>
    </row>
    <row r="150" spans="1:64" ht="15.75" customHeight="1" x14ac:dyDescent="0.35">
      <c r="A150" s="12" t="inlineStr">
        <is>
          <t>BCAA &amp; glutamine powder (vários sabores), Gold Nutrition</t>
        </is>
      </c>
      <c r="B150" s="28" t="inlineStr">
        <is>
          <t>Gold Nutrition</t>
        </is>
      </c>
      <c r="C150" s="28" t="inlineStr">
        <is>
          <t>-</t>
        </is>
      </c>
      <c r="D150" s="5" t="inlineStr">
        <is>
          <t>porção 10 (g)</t>
        </is>
      </c>
      <c r="E150" s="5">
        <v>10</v>
      </c>
      <c r="F150" s="10">
        <v>1</v>
      </c>
      <c r="G150" s="5">
        <f>F150*E150</f>
        <v>10</v>
      </c>
      <c r="H150" s="11"/>
      <c r="I150" s="22"/>
      <c r="J150" s="22"/>
      <c r="K150" s="22"/>
      <c r="L150" s="22"/>
      <c r="M150" s="22"/>
      <c r="N150" s="22"/>
      <c r="O150" s="22"/>
      <c r="P150" s="11"/>
      <c r="Q150" s="11"/>
      <c r="R150" s="7"/>
      <c r="S150" s="6" t="str">
        <f>IF(H150&lt;&gt;0,H150*$G150/100,"")</f>
        <v/>
      </c>
      <c r="T150" s="13" t="str">
        <f>IF(I150&lt;&gt;0,I150*$G150/100,"")</f>
        <v/>
      </c>
      <c r="U150" s="13" t="str">
        <f>IF(J150&lt;&gt;0,J150*$G150/100,"")</f>
        <v/>
      </c>
      <c r="V150" s="13" t="str">
        <f>IF(K150&lt;&gt;0,K150*$G150/100,"")</f>
        <v/>
      </c>
      <c r="W150" s="13" t="str">
        <f>IF(L150&lt;&gt;0,L150*$G150/100,"")</f>
        <v/>
      </c>
      <c r="X150" s="13" t="str">
        <f>IF(M150&lt;&gt;0,M150*$G150/100,"")</f>
        <v/>
      </c>
      <c r="Y150" s="13" t="str">
        <f>IF(N150&lt;&gt;0,N150*$G150/100,"")</f>
        <v/>
      </c>
      <c r="Z150" s="13" t="str">
        <f>IF(O150&lt;&gt;0,O150*$G150/100,"")</f>
        <v/>
      </c>
      <c r="AA150" s="13" t="str">
        <f>IF(P150&lt;&gt;0,P150*$G150/100,"")</f>
        <v/>
      </c>
      <c r="AB150" s="13" t="str">
        <f>IF(Q150&lt;&gt;0,Q150*$G150/100,"")</f>
        <v/>
      </c>
      <c r="AD150" s="23"/>
      <c r="AE150" s="23"/>
      <c r="AF150" s="23"/>
      <c r="AG150" s="23"/>
      <c r="AH150" s="23"/>
      <c r="AI150" s="23"/>
      <c r="AJ150" s="23"/>
      <c r="AK150" s="23"/>
      <c r="AL150" s="23"/>
      <c r="AM150" s="23"/>
      <c r="AN150" s="23"/>
      <c r="AO150" s="23"/>
      <c r="AP150" s="23"/>
      <c r="AQ150" s="23"/>
      <c r="AR150" s="23"/>
      <c r="AS150" s="23"/>
      <c r="AU150" s="24" t="inlineStr">
        <is>
          <t>Pó de L-leucina, L-glutamina, acidificante (ácido cítrico), pó de L-isoleucina, pó de L-valina, emulsionante (lecitina de girassol), aroma natural, edulcorante (sucralose), corante (beta-caroteno).</t>
        </is>
      </c>
      <c r="AV150" s="24"/>
      <c r="AW150" s="24"/>
      <c r="AX150" s="24" t="inlineStr">
        <is>
          <t>Por dose (10 g): L-Leucina 4 g; L-Isoleucina 1 g; L-Valina 1 g; L-Glutamina 2,5 g</t>
        </is>
      </c>
      <c r="AY150" s="24"/>
      <c r="AZ150" s="24"/>
      <c r="BB150" s="25" t="inlineStr">
        <is>
          <t>Não</t>
        </is>
      </c>
      <c r="BC150" s="27" t="inlineStr">
        <is>
          <t>Não</t>
        </is>
      </c>
      <c r="BD150" s="27"/>
      <c r="BE150" s="24"/>
      <c r="BF150" s="24"/>
      <c r="BG150" s="24"/>
      <c r="BH150" s="24" t="inlineStr">
        <is>
          <t>Glúten, Leite/Lactose, Ovo, Soja, Tremoço</t>
        </is>
      </c>
      <c r="BI150" s="24"/>
      <c r="BJ150" s="24"/>
      <c r="BL150" s="26" t="inlineStr">
        <is>
          <t>https://goldnutrition.pt/products/bcaa-glutamine-powder</t>
        </is>
      </c>
    </row>
    <row r="151" spans="1:64" ht="15.75" customHeight="1" x14ac:dyDescent="0.35">
      <c r="A151" s="12" t="inlineStr">
        <is>
          <t>BCAA + glutamina, Zumub</t>
        </is>
      </c>
      <c r="B151" s="28" t="inlineStr">
        <is>
          <t>Zumub</t>
        </is>
      </c>
      <c r="C151" s="28" t="inlineStr">
        <is>
          <t>-</t>
        </is>
      </c>
      <c r="D151" s="5" t="inlineStr">
        <is>
          <t>scoop 12 (g)</t>
        </is>
      </c>
      <c r="E151" s="5">
        <v>12</v>
      </c>
      <c r="F151" s="10">
        <v>1</v>
      </c>
      <c r="G151" s="5">
        <f>F151*E151</f>
        <v>12</v>
      </c>
      <c r="H151" s="11"/>
      <c r="I151" s="22"/>
      <c r="J151" s="22"/>
      <c r="K151" s="22"/>
      <c r="L151" s="22"/>
      <c r="M151" s="22"/>
      <c r="N151" s="22"/>
      <c r="O151" s="22"/>
      <c r="P151" s="11"/>
      <c r="Q151" s="11"/>
      <c r="R151" s="7"/>
      <c r="S151" s="6" t="str">
        <f>IF(H151&lt;&gt;0,H151*$G151/100,"")</f>
        <v/>
      </c>
      <c r="T151" s="13" t="str">
        <f>IF(I151&lt;&gt;0,I151*$G151/100,"")</f>
        <v/>
      </c>
      <c r="U151" s="13" t="str">
        <f>IF(J151&lt;&gt;0,J151*$G151/100,"")</f>
        <v/>
      </c>
      <c r="V151" s="13" t="str">
        <f>IF(K151&lt;&gt;0,K151*$G151/100,"")</f>
        <v/>
      </c>
      <c r="W151" s="13" t="str">
        <f>IF(L151&lt;&gt;0,L151*$G151/100,"")</f>
        <v/>
      </c>
      <c r="X151" s="13" t="str">
        <f>IF(M151&lt;&gt;0,M151*$G151/100,"")</f>
        <v/>
      </c>
      <c r="Y151" s="13" t="str">
        <f>IF(N151&lt;&gt;0,N151*$G151/100,"")</f>
        <v/>
      </c>
      <c r="Z151" s="13" t="str">
        <f>IF(O151&lt;&gt;0,O151*$G151/100,"")</f>
        <v/>
      </c>
      <c r="AA151" s="13" t="str">
        <f>IF(P151&lt;&gt;0,P151*$G151/100,"")</f>
        <v/>
      </c>
      <c r="AB151" s="13" t="str">
        <f>IF(Q151&lt;&gt;0,Q151*$G151/100,"")</f>
        <v/>
      </c>
      <c r="AD151" s="23"/>
      <c r="AE151" s="23"/>
      <c r="AF151" s="23"/>
      <c r="AG151" s="23"/>
      <c r="AH151" s="23"/>
      <c r="AI151" s="23"/>
      <c r="AJ151" s="23"/>
      <c r="AK151" s="23"/>
      <c r="AL151" s="23"/>
      <c r="AM151" s="23"/>
      <c r="AN151" s="23"/>
      <c r="AO151" s="23"/>
      <c r="AP151" s="23"/>
      <c r="AQ151" s="23"/>
      <c r="AR151" s="23"/>
      <c r="AS151" s="23"/>
      <c r="AU151" s="24" t="inlineStr">
        <is>
          <t>L-Glutamina, BCAA blend (L-Leucine, L-Valine, L-Isoleucine, emulsifier: SOY Lecithin), Sabor a Limão Natural, regulador de acidez (ácido cítrico), Sal, Adoçante (Sucralose), Cor (beta-caroteno).</t>
        </is>
      </c>
      <c r="AV151" s="24"/>
      <c r="AW151" s="24"/>
      <c r="AX151" s="24" t="inlineStr">
        <is>
          <t>Por dose (4 colheres): L-Glutamina 5 g; L-Leucina 2.3 g; L-isoleucina 1.1 g; L-Valina 1.1 g | As informações nutricionais e de ingredientes referem-se ao sabor de limão, podendo variar em outros sabores.</t>
        </is>
      </c>
      <c r="AY151" s="24"/>
      <c r="AZ151" s="24"/>
      <c r="BB151" s="25" t="inlineStr">
        <is>
          <t>Não</t>
        </is>
      </c>
      <c r="BC151" s="27" t="inlineStr">
        <is>
          <t>Não</t>
        </is>
      </c>
      <c r="BD151" s="27"/>
      <c r="BE151" s="24" t="inlineStr">
        <is>
          <t>Soja</t>
        </is>
      </c>
      <c r="BF151" s="24"/>
      <c r="BG151" s="24"/>
      <c r="BH151" s="24"/>
      <c r="BI151" s="24"/>
      <c r="BJ151" s="24"/>
      <c r="BL151" s="26" t="inlineStr">
        <is>
          <t>https://www.zumub.com/PT/aminoacidos-bcaas/aminoacidos/bcaa-glutamina-250</t>
        </is>
      </c>
    </row>
    <row r="152" spans="1:64" ht="15.75" customHeight="1" x14ac:dyDescent="0.35">
      <c r="A152" s="12" t="inlineStr">
        <is>
          <t>BCAA + glutamine zero, BioTechUSA</t>
        </is>
      </c>
      <c r="B152" s="28" t="inlineStr">
        <is>
          <t>Zumub</t>
        </is>
      </c>
      <c r="C152" s="28" t="inlineStr">
        <is>
          <t>-</t>
        </is>
      </c>
      <c r="D152" s="5" t="inlineStr">
        <is>
          <t>scoop 12 (g)</t>
        </is>
      </c>
      <c r="E152" s="5">
        <v>12</v>
      </c>
      <c r="F152" s="10">
        <v>1</v>
      </c>
      <c r="G152" s="5">
        <f>F152*E152</f>
        <v>12</v>
      </c>
      <c r="H152" s="11">
        <v>392</v>
      </c>
      <c r="I152" s="22">
        <v>82.5</v>
      </c>
      <c r="J152" s="22">
        <v>7.5</v>
      </c>
      <c r="K152" s="22">
        <v>4.08</v>
      </c>
      <c r="L152" s="22">
        <v>4.08</v>
      </c>
      <c r="M152" s="22">
        <v>0.75</v>
      </c>
      <c r="N152" s="22"/>
      <c r="O152" s="22">
        <v>0.25</v>
      </c>
      <c r="P152" s="11"/>
      <c r="Q152" s="11"/>
      <c r="R152" s="7"/>
      <c r="S152" s="6">
        <f>IF(H152&lt;&gt;0,H152*$G152/100,"")</f>
        <v>47.04</v>
      </c>
      <c r="T152" s="13">
        <f>IF(I152&lt;&gt;0,I152*$G152/100,"")</f>
        <v>9.9</v>
      </c>
      <c r="U152" s="13">
        <f>IF(J152&lt;&gt;0,J152*$G152/100,"")</f>
        <v>0.9</v>
      </c>
      <c r="V152" s="13">
        <f>IF(K152&lt;&gt;0,K152*$G152/100,"")</f>
        <v>0.4896</v>
      </c>
      <c r="W152" s="13">
        <f>IF(L152&lt;&gt;0,L152*$G152/100,"")</f>
        <v>0.4896</v>
      </c>
      <c r="X152" s="13">
        <f>IF(M152&lt;&gt;0,M152*$G152/100,"")</f>
        <v>0.09</v>
      </c>
      <c r="Y152" s="13" t="str">
        <f>IF(N152&lt;&gt;0,N152*$G152/100,"")</f>
        <v/>
      </c>
      <c r="Z152" s="13">
        <f>IF(O152&lt;&gt;0,O152*$G152/100,"")</f>
        <v>0.03</v>
      </c>
      <c r="AA152" s="13" t="str">
        <f>IF(P152&lt;&gt;0,P152*$G152/100,"")</f>
        <v/>
      </c>
      <c r="AB152" s="13" t="str">
        <f>IF(Q152&lt;&gt;0,Q152*$G152/100,"")</f>
        <v/>
      </c>
      <c r="AD152" s="23"/>
      <c r="AE152" s="23"/>
      <c r="AF152" s="23"/>
      <c r="AG152" s="23"/>
      <c r="AH152" s="23"/>
      <c r="AI152" s="23"/>
      <c r="AJ152" s="23"/>
      <c r="AK152" s="23"/>
      <c r="AL152" s="23"/>
      <c r="AM152" s="23"/>
      <c r="AN152" s="23"/>
      <c r="AO152" s="23"/>
      <c r="AP152" s="23"/>
      <c r="AQ152" s="23"/>
      <c r="AR152" s="23"/>
      <c r="AS152" s="23"/>
      <c r="AU152" s="24" t="inlineStr">
        <is>
          <t>L-Glutamina, L-leucina instantânea (L-Leucina, emulsionante: lecitinas, maltodextrina), L-isoleucina, L-valina, ácido (ácido cítrico), adoçante: sucralose, Sal, Tartrazina</t>
        </is>
      </c>
      <c r="AV152" s="24"/>
      <c r="AW152" s="24"/>
      <c r="AX152" s="24" t="inlineStr">
        <is>
          <t>Por dose (3 colheres, 12 g): L-Glutamina 5000 mg; BCAAs 5000 mg; L-Leucina 2500 mg; L-isoleucina 1250 mg; L-valina 1250 mg | A informação nutricional é baseada no sabor Limão e pode variar ligeiramente para outros sabores.</t>
        </is>
      </c>
      <c r="AY152" s="24"/>
      <c r="AZ152" s="24"/>
      <c r="BB152" s="25" t="inlineStr">
        <is>
          <t>Não</t>
        </is>
      </c>
      <c r="BC152" s="27" t="inlineStr">
        <is>
          <t>Não</t>
        </is>
      </c>
      <c r="BD152" s="27"/>
      <c r="BE152" s="24"/>
      <c r="BF152" s="24"/>
      <c r="BG152" s="24"/>
      <c r="BH152" s="24" t="inlineStr">
        <is>
          <t>Glúten, Leite/Lactose, Ovo, Crustáceos, Soja, Frutos de casca rija, Sulfitos</t>
        </is>
      </c>
      <c r="BI152" s="24"/>
      <c r="BJ152" s="24"/>
      <c r="BL152" s="26" t="inlineStr">
        <is>
          <t>https://www.zumub.com/PT/bcaa-c-137/bcaa-glutamine-zero-480</t>
        </is>
      </c>
    </row>
    <row r="153" spans="1:64" ht="15.75" customHeight="1" x14ac:dyDescent="0.35">
      <c r="A153" s="12" t="inlineStr">
        <is>
          <t>BCAA 1000 XXL em comprimidos, Activlab</t>
        </is>
      </c>
      <c r="B153" s="28" t="inlineStr">
        <is>
          <t>Zumub</t>
        </is>
      </c>
      <c r="C153" s="28" t="inlineStr">
        <is>
          <t>-</t>
        </is>
      </c>
      <c r="D153" s="5" t="inlineStr">
        <is>
          <t>dose 6 comprimidos</t>
        </is>
      </c>
      <c r="E153" s="5"/>
      <c r="F153" s="10">
        <v>1</v>
      </c>
      <c r="G153" s="5">
        <f>F153*E153</f>
        <v>0</v>
      </c>
      <c r="H153" s="11"/>
      <c r="I153" s="22"/>
      <c r="J153" s="22"/>
      <c r="K153" s="22"/>
      <c r="L153" s="22"/>
      <c r="M153" s="22"/>
      <c r="N153" s="22"/>
      <c r="O153" s="22"/>
      <c r="P153" s="11"/>
      <c r="Q153" s="11"/>
      <c r="R153" s="7"/>
      <c r="S153" s="6" t="str">
        <f>IF(H153&lt;&gt;0,H153*$G153/100,"")</f>
        <v/>
      </c>
      <c r="T153" s="13" t="str">
        <f>IF(I153&lt;&gt;0,I153*$G153/100,"")</f>
        <v/>
      </c>
      <c r="U153" s="13" t="str">
        <f>IF(J153&lt;&gt;0,J153*$G153/100,"")</f>
        <v/>
      </c>
      <c r="V153" s="13" t="str">
        <f>IF(K153&lt;&gt;0,K153*$G153/100,"")</f>
        <v/>
      </c>
      <c r="W153" s="13" t="str">
        <f>IF(L153&lt;&gt;0,L153*$G153/100,"")</f>
        <v/>
      </c>
      <c r="X153" s="13" t="str">
        <f>IF(M153&lt;&gt;0,M153*$G153/100,"")</f>
        <v/>
      </c>
      <c r="Y153" s="13" t="str">
        <f>IF(N153&lt;&gt;0,N153*$G153/100,"")</f>
        <v/>
      </c>
      <c r="Z153" s="13" t="str">
        <f>IF(O153&lt;&gt;0,O153*$G153/100,"")</f>
        <v/>
      </c>
      <c r="AA153" s="13" t="str">
        <f>IF(P153&lt;&gt;0,P153*$G153/100,"")</f>
        <v/>
      </c>
      <c r="AB153" s="13" t="str">
        <f>IF(Q153&lt;&gt;0,Q153*$G153/100,"")</f>
        <v/>
      </c>
      <c r="AD153" s="23"/>
      <c r="AE153" s="23"/>
      <c r="AF153" s="23"/>
      <c r="AG153" s="23"/>
      <c r="AH153" s="23"/>
      <c r="AI153" s="23"/>
      <c r="AJ153" s="23"/>
      <c r="AK153" s="23"/>
      <c r="AL153" s="23"/>
      <c r="AM153" s="23"/>
      <c r="AN153" s="23"/>
      <c r="AO153" s="23"/>
      <c r="AP153" s="23"/>
      <c r="AQ153" s="23"/>
      <c r="AR153" s="23"/>
      <c r="AS153" s="23"/>
      <c r="AU153" s="24" t="inlineStr">
        <is>
          <t>Fibra</t>
        </is>
      </c>
      <c r="AV153" s="24"/>
      <c r="AW153" s="24"/>
      <c r="AX153" s="24" t="inlineStr">
        <is>
          <t>Por dose (6 comprimidos): Proteína 0.69 g; Lípidos 0 g; Hidratos de carbono 0.09 g; L-Leucina 3000 mg; L-valina 1500 mg; L-isoleucina 1500 mg</t>
        </is>
      </c>
      <c r="AY153" s="24"/>
      <c r="AZ153" s="24"/>
      <c r="BB153" s="25" t="inlineStr">
        <is>
          <t>Não</t>
        </is>
      </c>
      <c r="BC153" s="27" t="inlineStr">
        <is>
          <t>Não</t>
        </is>
      </c>
      <c r="BD153" s="27"/>
      <c r="BE153" s="24"/>
      <c r="BF153" s="24"/>
      <c r="BG153" s="24"/>
      <c r="BH153" s="24"/>
      <c r="BI153" s="24"/>
      <c r="BJ153" s="24"/>
      <c r="BL153" s="26" t="inlineStr">
        <is>
          <t>https://www.zumub.com/PT/bcaa/bcaa-1000-xxl-120-comprimidos</t>
        </is>
      </c>
    </row>
    <row r="154" spans="1:64" ht="15.75" customHeight="1" x14ac:dyDescent="0.35">
      <c r="A154" s="12" t="inlineStr">
        <is>
          <t>BCAA 2200 em cápsulas, Dymatize</t>
        </is>
      </c>
      <c r="B154" s="28" t="inlineStr">
        <is>
          <t>Zumub</t>
        </is>
      </c>
      <c r="C154" s="28" t="inlineStr">
        <is>
          <t>-</t>
        </is>
      </c>
      <c r="D154" s="5" t="inlineStr">
        <is>
          <t>dose 4 cápsulas</t>
        </is>
      </c>
      <c r="E154" s="5"/>
      <c r="F154" s="10">
        <v>1</v>
      </c>
      <c r="G154" s="5">
        <f>F154*E154</f>
        <v>0</v>
      </c>
      <c r="H154" s="11"/>
      <c r="I154" s="22"/>
      <c r="J154" s="22"/>
      <c r="K154" s="22"/>
      <c r="L154" s="22"/>
      <c r="M154" s="22"/>
      <c r="N154" s="22"/>
      <c r="O154" s="22"/>
      <c r="P154" s="11"/>
      <c r="Q154" s="11"/>
      <c r="R154" s="7"/>
      <c r="S154" s="6" t="str">
        <f>IF(H154&lt;&gt;0,H154*$G154/100,"")</f>
        <v/>
      </c>
      <c r="T154" s="13" t="str">
        <f>IF(I154&lt;&gt;0,I154*$G154/100,"")</f>
        <v/>
      </c>
      <c r="U154" s="13" t="str">
        <f>IF(J154&lt;&gt;0,J154*$G154/100,"")</f>
        <v/>
      </c>
      <c r="V154" s="13" t="str">
        <f>IF(K154&lt;&gt;0,K154*$G154/100,"")</f>
        <v/>
      </c>
      <c r="W154" s="13" t="str">
        <f>IF(L154&lt;&gt;0,L154*$G154/100,"")</f>
        <v/>
      </c>
      <c r="X154" s="13" t="str">
        <f>IF(M154&lt;&gt;0,M154*$G154/100,"")</f>
        <v/>
      </c>
      <c r="Y154" s="13" t="str">
        <f>IF(N154&lt;&gt;0,N154*$G154/100,"")</f>
        <v/>
      </c>
      <c r="Z154" s="13" t="str">
        <f>IF(O154&lt;&gt;0,O154*$G154/100,"")</f>
        <v/>
      </c>
      <c r="AA154" s="13" t="str">
        <f>IF(P154&lt;&gt;0,P154*$G154/100,"")</f>
        <v/>
      </c>
      <c r="AB154" s="13" t="str">
        <f>IF(Q154&lt;&gt;0,Q154*$G154/100,"")</f>
        <v/>
      </c>
      <c r="AD154" s="23"/>
      <c r="AE154" s="23"/>
      <c r="AF154" s="23"/>
      <c r="AG154" s="23"/>
      <c r="AH154" s="23"/>
      <c r="AI154" s="23"/>
      <c r="AJ154" s="23"/>
      <c r="AK154" s="23"/>
      <c r="AL154" s="23"/>
      <c r="AM154" s="23"/>
      <c r="AN154" s="23"/>
      <c r="AO154" s="23"/>
      <c r="AP154" s="23"/>
      <c r="AQ154" s="23"/>
      <c r="AR154" s="23"/>
      <c r="AS154" s="23"/>
      <c r="AU154" s="24" t="inlineStr">
        <is>
          <t>Fosfato de Cálcio, Celulose microcristalina, Ácido esteárico, Maltodextrina, Dióxido de Silício, Croscarmelose de Sódio, Talco, Copovidona, Sais de magnésio de ácidos gordos, Polidextrose, Hidroxipropil Metil Celulose (HPMC), Triglicerídeos de cadeia média em óleo (MCT), Ácido ascórbico, Riboflavina, Piridoxina HCL</t>
        </is>
      </c>
      <c r="AV154" s="24"/>
      <c r="AW154" s="24"/>
      <c r="AX154" s="24" t="inlineStr">
        <is>
          <t>Por dose (4 cápsulas): Vitamina C 10 mg; Riboflavina 1.7 mg; Vitamina B6 1.5 mg; L-Leucina 1100 mg; L-isoleucina 550 mg; L-valina 550 mg</t>
        </is>
      </c>
      <c r="AY154" s="24"/>
      <c r="AZ154" s="24"/>
      <c r="BB154" s="25" t="inlineStr">
        <is>
          <t>Não</t>
        </is>
      </c>
      <c r="BC154" s="27" t="inlineStr">
        <is>
          <t>Não</t>
        </is>
      </c>
      <c r="BD154" s="27"/>
      <c r="BE154" s="24"/>
      <c r="BF154" s="24"/>
      <c r="BG154" s="24"/>
      <c r="BH154" s="24"/>
      <c r="BI154" s="24"/>
      <c r="BJ154" s="24"/>
      <c r="BL154" s="26" t="inlineStr">
        <is>
          <t>https://www.zumub.com/PT/bcaa/bcaa-complex-2200-400-caps-p-1262</t>
        </is>
      </c>
    </row>
    <row r="155" spans="1:64" ht="15.75" customHeight="1" x14ac:dyDescent="0.35">
      <c r="A155" s="12" t="inlineStr">
        <is>
          <t>BCAA 6400 em comprimidos, Scitec Nutrition</t>
        </is>
      </c>
      <c r="B155" s="28" t="inlineStr">
        <is>
          <t>Zumub</t>
        </is>
      </c>
      <c r="C155" s="28" t="inlineStr">
        <is>
          <t>-</t>
        </is>
      </c>
      <c r="D155" s="5" t="inlineStr">
        <is>
          <t>dose 5 comprimidos</t>
        </is>
      </c>
      <c r="E155" s="5"/>
      <c r="F155" s="10">
        <v>1</v>
      </c>
      <c r="G155" s="5">
        <f>F155*E155</f>
        <v>0</v>
      </c>
      <c r="H155" s="11"/>
      <c r="I155" s="22"/>
      <c r="J155" s="22"/>
      <c r="K155" s="22"/>
      <c r="L155" s="22"/>
      <c r="M155" s="22"/>
      <c r="N155" s="22"/>
      <c r="O155" s="22"/>
      <c r="P155" s="11"/>
      <c r="Q155" s="11"/>
      <c r="R155" s="7"/>
      <c r="S155" s="6" t="str">
        <f>IF(H155&lt;&gt;0,H155*$G155/100,"")</f>
        <v/>
      </c>
      <c r="T155" s="13" t="str">
        <f>IF(I155&lt;&gt;0,I155*$G155/100,"")</f>
        <v/>
      </c>
      <c r="U155" s="13" t="str">
        <f>IF(J155&lt;&gt;0,J155*$G155/100,"")</f>
        <v/>
      </c>
      <c r="V155" s="13" t="str">
        <f>IF(K155&lt;&gt;0,K155*$G155/100,"")</f>
        <v/>
      </c>
      <c r="W155" s="13" t="str">
        <f>IF(L155&lt;&gt;0,L155*$G155/100,"")</f>
        <v/>
      </c>
      <c r="X155" s="13" t="str">
        <f>IF(M155&lt;&gt;0,M155*$G155/100,"")</f>
        <v/>
      </c>
      <c r="Y155" s="13" t="str">
        <f>IF(N155&lt;&gt;0,N155*$G155/100,"")</f>
        <v/>
      </c>
      <c r="Z155" s="13" t="str">
        <f>IF(O155&lt;&gt;0,O155*$G155/100,"")</f>
        <v/>
      </c>
      <c r="AA155" s="13" t="str">
        <f>IF(P155&lt;&gt;0,P155*$G155/100,"")</f>
        <v/>
      </c>
      <c r="AB155" s="13" t="str">
        <f>IF(Q155&lt;&gt;0,Q155*$G155/100,"")</f>
        <v/>
      </c>
      <c r="AD155" s="23"/>
      <c r="AE155" s="23"/>
      <c r="AF155" s="23"/>
      <c r="AG155" s="23"/>
      <c r="AH155" s="23"/>
      <c r="AI155" s="23"/>
      <c r="AJ155" s="23"/>
      <c r="AK155" s="23"/>
      <c r="AL155" s="23"/>
      <c r="AM155" s="23"/>
      <c r="AN155" s="23"/>
      <c r="AO155" s="23"/>
      <c r="AP155" s="23"/>
      <c r="AQ155" s="23"/>
      <c r="AR155" s="23"/>
      <c r="AS155" s="23"/>
      <c r="AU155" s="24" t="inlineStr">
        <is>
          <t>L-Leucina, L-isoleucina, L-valina, Agente de volume (gel de celulose), Agente antiaglomerante (Dióxido de Silício e Sais de Magnésio de Ácidos Gordos)</t>
        </is>
      </c>
      <c r="AV155" s="24"/>
      <c r="AW155" s="24"/>
      <c r="AX155" s="24" t="inlineStr">
        <is>
          <t>Por dose (5 comprimidos): L-Leucina 2240 mg; L-isoleucina 1120 mg; L-valina 1120 mg</t>
        </is>
      </c>
      <c r="AY155" s="24"/>
      <c r="AZ155" s="24"/>
      <c r="BB155" s="25" t="inlineStr">
        <is>
          <t>Não</t>
        </is>
      </c>
      <c r="BC155" s="27" t="inlineStr">
        <is>
          <t>Não</t>
        </is>
      </c>
      <c r="BD155" s="27"/>
      <c r="BE155" s="24"/>
      <c r="BF155" s="24"/>
      <c r="BG155" s="24"/>
      <c r="BH155" s="24" t="inlineStr">
        <is>
          <t>Leite/Lactose, Ovo, Peixe, Crustáceos, Moluscos, Soja, Frutos de casca rija, Amendoim, Aipo, Sulfitos</t>
        </is>
      </c>
      <c r="BI155" s="24"/>
      <c r="BJ155" s="24"/>
      <c r="BL155" s="26" t="inlineStr">
        <is>
          <t>https://www.zumub.com/PT/bcaa/bcaa-scitec</t>
        </is>
      </c>
    </row>
    <row r="156" spans="1:64" ht="15.75" customHeight="1" x14ac:dyDescent="0.35">
      <c r="A156" s="12" t="inlineStr">
        <is>
          <t>BCAA 8-1-1, OstroVit</t>
        </is>
      </c>
      <c r="B156" s="28" t="inlineStr">
        <is>
          <t>Zumub</t>
        </is>
      </c>
      <c r="C156" s="28" t="inlineStr">
        <is>
          <t>-</t>
        </is>
      </c>
      <c r="D156" s="5" t="inlineStr">
        <is>
          <t>scoop 5 (g)</t>
        </is>
      </c>
      <c r="E156" s="5">
        <v>5</v>
      </c>
      <c r="F156" s="10">
        <v>1</v>
      </c>
      <c r="G156" s="5">
        <f>F156*E156</f>
        <v>5</v>
      </c>
      <c r="H156" s="11"/>
      <c r="I156" s="22"/>
      <c r="J156" s="22"/>
      <c r="K156" s="22"/>
      <c r="L156" s="22"/>
      <c r="M156" s="22"/>
      <c r="N156" s="22"/>
      <c r="O156" s="22"/>
      <c r="P156" s="11"/>
      <c r="Q156" s="11"/>
      <c r="R156" s="7"/>
      <c r="S156" s="6" t="str">
        <f>IF(H156&lt;&gt;0,H156*$G156/100,"")</f>
        <v/>
      </c>
      <c r="T156" s="13" t="str">
        <f>IF(I156&lt;&gt;0,I156*$G156/100,"")</f>
        <v/>
      </c>
      <c r="U156" s="13" t="str">
        <f>IF(J156&lt;&gt;0,J156*$G156/100,"")</f>
        <v/>
      </c>
      <c r="V156" s="13" t="str">
        <f>IF(K156&lt;&gt;0,K156*$G156/100,"")</f>
        <v/>
      </c>
      <c r="W156" s="13" t="str">
        <f>IF(L156&lt;&gt;0,L156*$G156/100,"")</f>
        <v/>
      </c>
      <c r="X156" s="13" t="str">
        <f>IF(M156&lt;&gt;0,M156*$G156/100,"")</f>
        <v/>
      </c>
      <c r="Y156" s="13" t="str">
        <f>IF(N156&lt;&gt;0,N156*$G156/100,"")</f>
        <v/>
      </c>
      <c r="Z156" s="13" t="str">
        <f>IF(O156&lt;&gt;0,O156*$G156/100,"")</f>
        <v/>
      </c>
      <c r="AA156" s="13" t="str">
        <f>IF(P156&lt;&gt;0,P156*$G156/100,"")</f>
        <v/>
      </c>
      <c r="AB156" s="13" t="str">
        <f>IF(Q156&lt;&gt;0,Q156*$G156/100,"")</f>
        <v/>
      </c>
      <c r="AD156" s="23"/>
      <c r="AE156" s="23"/>
      <c r="AF156" s="23"/>
      <c r="AG156" s="23"/>
      <c r="AH156" s="23"/>
      <c r="AI156" s="23"/>
      <c r="AJ156" s="23"/>
      <c r="AK156" s="23"/>
      <c r="AL156" s="23"/>
      <c r="AM156" s="23"/>
      <c r="AN156" s="23"/>
      <c r="AO156" s="23"/>
      <c r="AP156" s="23"/>
      <c r="AQ156" s="23"/>
      <c r="AR156" s="23"/>
      <c r="AS156" s="23"/>
      <c r="AU156" s="24" t="inlineStr">
        <is>
          <t>Lecitina de colza, emulsificante, Ácido cítrico (regulador de acidez), Sabores, sucralose - adoçantes, Acessulfame K</t>
        </is>
      </c>
      <c r="AV156" s="24"/>
      <c r="AW156" s="24"/>
      <c r="AX156" s="24" t="inlineStr">
        <is>
          <t>Por dose (½ colher): L-Leucina 64 g; L-valina 8 g; L-isoleucina 8 g</t>
        </is>
      </c>
      <c r="AY156" s="24"/>
      <c r="AZ156" s="24"/>
      <c r="BB156" s="25" t="inlineStr">
        <is>
          <t>Não</t>
        </is>
      </c>
      <c r="BC156" s="27" t="inlineStr">
        <is>
          <t>Não</t>
        </is>
      </c>
      <c r="BD156" s="27"/>
      <c r="BE156" s="24"/>
      <c r="BF156" s="24"/>
      <c r="BG156" s="24"/>
      <c r="BH156" s="24" t="inlineStr">
        <is>
          <t>Glúten, Leite/Lactose, Ovo, Peixe, Crustáceos, Soja, Frutos de casca rija, Amendoim</t>
        </is>
      </c>
      <c r="BI156" s="24"/>
      <c r="BJ156" s="24"/>
      <c r="BL156" s="26" t="inlineStr">
        <is>
          <t>https://www.zumub.com/PT/bcaa-c-137/bcaa-8-1-1-400g</t>
        </is>
      </c>
    </row>
    <row r="157" spans="1:64" ht="15.75" customHeight="1" x14ac:dyDescent="0.35">
      <c r="A157" s="12" t="inlineStr">
        <is>
          <t>BCAA 8:1:1 em cápsulas, Naturmil</t>
        </is>
      </c>
      <c r="B157" s="28" t="inlineStr">
        <is>
          <t>Zumub</t>
        </is>
      </c>
      <c r="C157" s="28" t="inlineStr">
        <is>
          <t>-</t>
        </is>
      </c>
      <c r="D157" s="5" t="inlineStr">
        <is>
          <t>dose 1 cápsula</t>
        </is>
      </c>
      <c r="E157" s="5"/>
      <c r="F157" s="10">
        <v>1</v>
      </c>
      <c r="G157" s="5">
        <f>F157*E157</f>
        <v>0</v>
      </c>
      <c r="H157" s="11"/>
      <c r="I157" s="22"/>
      <c r="J157" s="22"/>
      <c r="K157" s="22"/>
      <c r="L157" s="22"/>
      <c r="M157" s="22"/>
      <c r="N157" s="22"/>
      <c r="O157" s="22"/>
      <c r="P157" s="11"/>
      <c r="Q157" s="11"/>
      <c r="R157" s="7"/>
      <c r="S157" s="6" t="str">
        <f>IF(H157&lt;&gt;0,H157*$G157/100,"")</f>
        <v/>
      </c>
      <c r="T157" s="13" t="str">
        <f>IF(I157&lt;&gt;0,I157*$G157/100,"")</f>
        <v/>
      </c>
      <c r="U157" s="13" t="str">
        <f>IF(J157&lt;&gt;0,J157*$G157/100,"")</f>
        <v/>
      </c>
      <c r="V157" s="13" t="str">
        <f>IF(K157&lt;&gt;0,K157*$G157/100,"")</f>
        <v/>
      </c>
      <c r="W157" s="13" t="str">
        <f>IF(L157&lt;&gt;0,L157*$G157/100,"")</f>
        <v/>
      </c>
      <c r="X157" s="13" t="str">
        <f>IF(M157&lt;&gt;0,M157*$G157/100,"")</f>
        <v/>
      </c>
      <c r="Y157" s="13" t="str">
        <f>IF(N157&lt;&gt;0,N157*$G157/100,"")</f>
        <v/>
      </c>
      <c r="Z157" s="13" t="str">
        <f>IF(O157&lt;&gt;0,O157*$G157/100,"")</f>
        <v/>
      </c>
      <c r="AA157" s="13" t="str">
        <f>IF(P157&lt;&gt;0,P157*$G157/100,"")</f>
        <v/>
      </c>
      <c r="AB157" s="13" t="str">
        <f>IF(Q157&lt;&gt;0,Q157*$G157/100,"")</f>
        <v/>
      </c>
      <c r="AD157" s="23"/>
      <c r="AE157" s="23"/>
      <c r="AF157" s="23"/>
      <c r="AG157" s="23"/>
      <c r="AH157" s="23"/>
      <c r="AI157" s="23"/>
      <c r="AJ157" s="23"/>
      <c r="AK157" s="23"/>
      <c r="AL157" s="23"/>
      <c r="AM157" s="23"/>
      <c r="AN157" s="23"/>
      <c r="AO157" s="23"/>
      <c r="AP157" s="23"/>
      <c r="AQ157" s="23"/>
      <c r="AR157" s="23"/>
      <c r="AS157" s="23"/>
      <c r="AU157" s="24" t="inlineStr">
        <is>
          <t>L-Leucina, cápsula vegetal: hidroxipropilmetilcelulose, Agente de volume: celulose microcristalina, humectante: fosfato de cálcio, agente de volume: amido de milho, L-isoleucina, L-valina, antiaglomerantes: sais magnésias de ácidos gordos, Dióxido de Silício, Cloreto de piridoxina, Riboflavina, cápsula vegetal: óxido de ferro amarelo (corante)</t>
        </is>
      </c>
      <c r="AV157" s="24"/>
      <c r="AW157" s="24"/>
      <c r="AX157" s="24" t="inlineStr">
        <is>
          <t>Por dose (1 cápsula): L-Leucina 400 g; L-isoleucina 50 mg; L-valina 50 mg; Vitamina B2 0.7 mg; Vitamina B6 0.7 mg</t>
        </is>
      </c>
      <c r="AY157" s="24"/>
      <c r="AZ157" s="24"/>
      <c r="BB157" s="25" t="inlineStr">
        <is>
          <t>Não</t>
        </is>
      </c>
      <c r="BC157" s="27" t="inlineStr">
        <is>
          <t>Não</t>
        </is>
      </c>
      <c r="BD157" s="27"/>
      <c r="BE157" s="24"/>
      <c r="BF157" s="24"/>
      <c r="BG157" s="24"/>
      <c r="BH157" s="24"/>
      <c r="BI157" s="24"/>
      <c r="BJ157" s="24"/>
      <c r="BL157" s="26" t="inlineStr">
        <is>
          <t>https://www.zumub.com/PT/bcaa-c-137/bcaa-8-1-1-120-capsulas-vegetais</t>
        </is>
      </c>
    </row>
    <row r="158" spans="1:64" ht="15.75" customHeight="1" x14ac:dyDescent="0.35">
      <c r="A158" s="12" t="inlineStr">
        <is>
          <t>BCAA 8:1:1 em comprimidos, Gold Nutrition</t>
        </is>
      </c>
      <c r="B158" s="28" t="inlineStr">
        <is>
          <t>Gold Nutrition</t>
        </is>
      </c>
      <c r="C158" s="28" t="inlineStr">
        <is>
          <t>-</t>
        </is>
      </c>
      <c r="D158" s="5" t="inlineStr">
        <is>
          <t>dose 4 comprimidos</t>
        </is>
      </c>
      <c r="E158" s="5"/>
      <c r="F158" s="10">
        <v>1</v>
      </c>
      <c r="G158" s="5">
        <f>F158*E158</f>
        <v>0</v>
      </c>
      <c r="H158" s="11"/>
      <c r="I158" s="22"/>
      <c r="J158" s="22"/>
      <c r="K158" s="22"/>
      <c r="L158" s="22"/>
      <c r="M158" s="22"/>
      <c r="N158" s="22"/>
      <c r="O158" s="22"/>
      <c r="P158" s="11"/>
      <c r="Q158" s="11"/>
      <c r="R158" s="7"/>
      <c r="S158" s="6" t="str">
        <f>IF(H158&lt;&gt;0,H158*$G158/100,"")</f>
        <v/>
      </c>
      <c r="T158" s="13" t="str">
        <f>IF(I158&lt;&gt;0,I158*$G158/100,"")</f>
        <v/>
      </c>
      <c r="U158" s="13" t="str">
        <f>IF(J158&lt;&gt;0,J158*$G158/100,"")</f>
        <v/>
      </c>
      <c r="V158" s="13" t="str">
        <f>IF(K158&lt;&gt;0,K158*$G158/100,"")</f>
        <v/>
      </c>
      <c r="W158" s="13" t="str">
        <f>IF(L158&lt;&gt;0,L158*$G158/100,"")</f>
        <v/>
      </c>
      <c r="X158" s="13" t="str">
        <f>IF(M158&lt;&gt;0,M158*$G158/100,"")</f>
        <v/>
      </c>
      <c r="Y158" s="13" t="str">
        <f>IF(N158&lt;&gt;0,N158*$G158/100,"")</f>
        <v/>
      </c>
      <c r="Z158" s="13" t="str">
        <f>IF(O158&lt;&gt;0,O158*$G158/100,"")</f>
        <v/>
      </c>
      <c r="AA158" s="13" t="str">
        <f>IF(P158&lt;&gt;0,P158*$G158/100,"")</f>
        <v/>
      </c>
      <c r="AB158" s="13" t="str">
        <f>IF(Q158&lt;&gt;0,Q158*$G158/100,"")</f>
        <v/>
      </c>
      <c r="AD158" s="23"/>
      <c r="AE158" s="23"/>
      <c r="AF158" s="23"/>
      <c r="AG158" s="23"/>
      <c r="AH158" s="23"/>
      <c r="AI158" s="23"/>
      <c r="AJ158" s="23"/>
      <c r="AK158" s="23"/>
      <c r="AL158" s="23"/>
      <c r="AM158" s="23"/>
      <c r="AN158" s="23"/>
      <c r="AO158" s="23"/>
      <c r="AP158" s="23"/>
      <c r="AQ158" s="23"/>
      <c r="AR158" s="23"/>
      <c r="AS158" s="23"/>
      <c r="AU158" s="24" t="inlineStr">
        <is>
          <t>L-Leucina, agente de volume (E460i), L-Isoleucina, L-Valina.</t>
        </is>
      </c>
      <c r="AV158" s="24"/>
      <c r="AW158" s="24"/>
      <c r="AX158" s="24" t="inlineStr">
        <is>
          <t>Por 4 comprimidos: L-Leucina 3200 mg; L-Isoleucina 400 mg; L-Valina 400 mg</t>
        </is>
      </c>
      <c r="AY158" s="24"/>
      <c r="AZ158" s="24"/>
      <c r="BB158" s="25" t="inlineStr">
        <is>
          <t>Não</t>
        </is>
      </c>
      <c r="BC158" s="27" t="inlineStr">
        <is>
          <t>Não</t>
        </is>
      </c>
      <c r="BD158" s="27"/>
      <c r="BE158" s="24"/>
      <c r="BF158" s="24"/>
      <c r="BG158" s="24"/>
      <c r="BH158" s="24" t="inlineStr">
        <is>
          <t>Leite/Lactose, Peixe, Crustáceos, Soja</t>
        </is>
      </c>
      <c r="BI158" s="24"/>
      <c r="BJ158" s="24"/>
      <c r="BL158" s="26" t="inlineStr">
        <is>
          <t>https://goldnutrition.pt/products/bcaa-8-1-1</t>
        </is>
      </c>
    </row>
    <row r="159" spans="1:64" ht="15.75" customHeight="1" x14ac:dyDescent="0.35">
      <c r="A159" s="12" t="inlineStr">
        <is>
          <t>BCAA 8:1:1 zero, BioTechUSA</t>
        </is>
      </c>
      <c r="B159" s="28" t="inlineStr">
        <is>
          <t>Zumub</t>
        </is>
      </c>
      <c r="C159" s="28" t="inlineStr">
        <is>
          <t>-</t>
        </is>
      </c>
      <c r="D159" s="5" t="inlineStr">
        <is>
          <t>scoop 15 (g)</t>
        </is>
      </c>
      <c r="E159" s="5">
        <v>15</v>
      </c>
      <c r="F159" s="10">
        <v>1</v>
      </c>
      <c r="G159" s="5">
        <f>F159*E159</f>
        <v>15</v>
      </c>
      <c r="H159" s="11"/>
      <c r="I159" s="22"/>
      <c r="J159" s="22"/>
      <c r="K159" s="22"/>
      <c r="L159" s="22"/>
      <c r="M159" s="22"/>
      <c r="N159" s="22"/>
      <c r="O159" s="22"/>
      <c r="P159" s="11"/>
      <c r="Q159" s="11"/>
      <c r="R159" s="7"/>
      <c r="S159" s="6" t="str">
        <f>IF(H159&lt;&gt;0,H159*$G159/100,"")</f>
        <v/>
      </c>
      <c r="T159" s="13" t="str">
        <f>IF(I159&lt;&gt;0,I159*$G159/100,"")</f>
        <v/>
      </c>
      <c r="U159" s="13" t="str">
        <f>IF(J159&lt;&gt;0,J159*$G159/100,"")</f>
        <v/>
      </c>
      <c r="V159" s="13" t="str">
        <f>IF(K159&lt;&gt;0,K159*$G159/100,"")</f>
        <v/>
      </c>
      <c r="W159" s="13" t="str">
        <f>IF(L159&lt;&gt;0,L159*$G159/100,"")</f>
        <v/>
      </c>
      <c r="X159" s="13" t="str">
        <f>IF(M159&lt;&gt;0,M159*$G159/100,"")</f>
        <v/>
      </c>
      <c r="Y159" s="13" t="str">
        <f>IF(N159&lt;&gt;0,N159*$G159/100,"")</f>
        <v/>
      </c>
      <c r="Z159" s="13" t="str">
        <f>IF(O159&lt;&gt;0,O159*$G159/100,"")</f>
        <v/>
      </c>
      <c r="AA159" s="13" t="str">
        <f>IF(P159&lt;&gt;0,P159*$G159/100,"")</f>
        <v/>
      </c>
      <c r="AB159" s="13" t="str">
        <f>IF(Q159&lt;&gt;0,Q159*$G159/100,"")</f>
        <v/>
      </c>
      <c r="AD159" s="23"/>
      <c r="AE159" s="23"/>
      <c r="AF159" s="23"/>
      <c r="AG159" s="23"/>
      <c r="AH159" s="23"/>
      <c r="AI159" s="23"/>
      <c r="AJ159" s="23"/>
      <c r="AK159" s="23"/>
      <c r="AL159" s="23"/>
      <c r="AM159" s="23"/>
      <c r="AN159" s="23"/>
      <c r="AO159" s="23"/>
      <c r="AP159" s="23"/>
      <c r="AQ159" s="23"/>
      <c r="AR159" s="23"/>
      <c r="AS159" s="23"/>
      <c r="AU159" s="24" t="inlineStr">
        <is>
          <t>e valores para a variante Cola. Para outros sabores, podem variar.</t>
        </is>
      </c>
      <c r="AV159" s="24"/>
      <c r="AW159" s="24"/>
      <c r="AX159" s="24" t="inlineStr">
        <is>
          <t>Por dose (2 colheres, 15 g): BCAAs 11 g</t>
        </is>
      </c>
      <c r="AY159" s="24"/>
      <c r="AZ159" s="24"/>
      <c r="BB159" s="25" t="inlineStr">
        <is>
          <t>Não</t>
        </is>
      </c>
      <c r="BC159" s="27" t="inlineStr">
        <is>
          <t>Não</t>
        </is>
      </c>
      <c r="BD159" s="27"/>
      <c r="BE159" s="24"/>
      <c r="BF159" s="24"/>
      <c r="BG159" s="24"/>
      <c r="BH159" s="24" t="inlineStr">
        <is>
          <t>Glúten, Leite/Lactose, Ovo, Crustáceos, Soja, Frutos de casca rija, Sulfitos</t>
        </is>
      </c>
      <c r="BI159" s="24"/>
      <c r="BJ159" s="24"/>
      <c r="BL159" s="26" t="inlineStr">
        <is>
          <t>https://www.zumub.com/PT/bcaa-c-137/bcaa-8-1-1-zero-250g</t>
        </is>
      </c>
    </row>
    <row r="160" spans="1:64" ht="15.75" customHeight="1" x14ac:dyDescent="0.35">
      <c r="A160" s="12" t="inlineStr">
        <is>
          <t>BCAA em cápsulas, Gold Nutrition</t>
        </is>
      </c>
      <c r="B160" s="28" t="inlineStr">
        <is>
          <t>Gold Nutrition</t>
        </is>
      </c>
      <c r="C160" s="28" t="inlineStr">
        <is>
          <t>-</t>
        </is>
      </c>
      <c r="D160" s="5" t="inlineStr">
        <is>
          <t>dose 4 cápsulas</t>
        </is>
      </c>
      <c r="E160" s="5"/>
      <c r="F160" s="10">
        <v>1</v>
      </c>
      <c r="G160" s="5">
        <f>F160*E160</f>
        <v>0</v>
      </c>
      <c r="H160" s="11"/>
      <c r="I160" s="22"/>
      <c r="J160" s="22"/>
      <c r="K160" s="22"/>
      <c r="L160" s="22"/>
      <c r="M160" s="22"/>
      <c r="N160" s="22"/>
      <c r="O160" s="22"/>
      <c r="P160" s="11"/>
      <c r="Q160" s="11"/>
      <c r="R160" s="7"/>
      <c r="S160" s="6" t="str">
        <f>IF(H160&lt;&gt;0,H160*$G160/100,"")</f>
        <v/>
      </c>
      <c r="T160" s="13" t="str">
        <f>IF(I160&lt;&gt;0,I160*$G160/100,"")</f>
        <v/>
      </c>
      <c r="U160" s="13" t="str">
        <f>IF(J160&lt;&gt;0,J160*$G160/100,"")</f>
        <v/>
      </c>
      <c r="V160" s="13" t="str">
        <f>IF(K160&lt;&gt;0,K160*$G160/100,"")</f>
        <v/>
      </c>
      <c r="W160" s="13" t="str">
        <f>IF(L160&lt;&gt;0,L160*$G160/100,"")</f>
        <v/>
      </c>
      <c r="X160" s="13" t="str">
        <f>IF(M160&lt;&gt;0,M160*$G160/100,"")</f>
        <v/>
      </c>
      <c r="Y160" s="13" t="str">
        <f>IF(N160&lt;&gt;0,N160*$G160/100,"")</f>
        <v/>
      </c>
      <c r="Z160" s="13" t="str">
        <f>IF(O160&lt;&gt;0,O160*$G160/100,"")</f>
        <v/>
      </c>
      <c r="AA160" s="13" t="str">
        <f>IF(P160&lt;&gt;0,P160*$G160/100,"")</f>
        <v/>
      </c>
      <c r="AB160" s="13" t="str">
        <f>IF(Q160&lt;&gt;0,Q160*$G160/100,"")</f>
        <v/>
      </c>
      <c r="AD160" s="23"/>
      <c r="AE160" s="23"/>
      <c r="AF160" s="23"/>
      <c r="AG160" s="23"/>
      <c r="AH160" s="23"/>
      <c r="AI160" s="23"/>
      <c r="AJ160" s="23"/>
      <c r="AK160" s="23"/>
      <c r="AL160" s="23"/>
      <c r="AM160" s="23"/>
      <c r="AN160" s="23"/>
      <c r="AO160" s="23"/>
      <c r="AP160" s="23"/>
      <c r="AQ160" s="23"/>
      <c r="AR160" s="23"/>
      <c r="AS160" s="23"/>
      <c r="AU160" s="24" t="inlineStr">
        <is>
          <t>Mistura de BCAA (L-leucina, L-isoleucina, L-valina, antiaglomerantes (microcrystalline cellulose (E460i), hydroxypropyl methyl cellulose (E464)).</t>
        </is>
      </c>
      <c r="AV160" s="24"/>
      <c r="AW160" s="24"/>
      <c r="AX160" s="24" t="inlineStr">
        <is>
          <t>Por 4 cápsulas: L-Leucina, L-Isoleucina e L-Valina (2:1:1) 4 g</t>
        </is>
      </c>
      <c r="AY160" s="24"/>
      <c r="AZ160" s="24"/>
      <c r="BB160" s="25" t="inlineStr">
        <is>
          <t>Não</t>
        </is>
      </c>
      <c r="BC160" s="27" t="inlineStr">
        <is>
          <t>Não</t>
        </is>
      </c>
      <c r="BD160" s="27"/>
      <c r="BE160" s="24"/>
      <c r="BF160" s="24"/>
      <c r="BG160" s="24"/>
      <c r="BH160" s="24"/>
      <c r="BI160" s="24"/>
      <c r="BJ160" s="24"/>
      <c r="BL160" s="26" t="inlineStr">
        <is>
          <t>https://goldnutrition.pt/products/bcaa</t>
        </is>
      </c>
    </row>
    <row r="161" spans="1:64" ht="15.75" customHeight="1" x14ac:dyDescent="0.35">
      <c r="A161" s="12" t="inlineStr">
        <is>
          <t>BCAA em comprimidos, Zumub</t>
        </is>
      </c>
      <c r="B161" s="28" t="inlineStr">
        <is>
          <t>Zumub</t>
        </is>
      </c>
      <c r="C161" s="28" t="inlineStr">
        <is>
          <t>-</t>
        </is>
      </c>
      <c r="D161" s="5" t="inlineStr">
        <is>
          <t>dose 8 comprimidos</t>
        </is>
      </c>
      <c r="E161" s="5"/>
      <c r="F161" s="10">
        <v>1</v>
      </c>
      <c r="G161" s="5">
        <f>F161*E161</f>
        <v>0</v>
      </c>
      <c r="H161" s="11"/>
      <c r="I161" s="22"/>
      <c r="J161" s="22"/>
      <c r="K161" s="22"/>
      <c r="L161" s="22"/>
      <c r="M161" s="22"/>
      <c r="N161" s="22"/>
      <c r="O161" s="22"/>
      <c r="P161" s="11"/>
      <c r="Q161" s="11"/>
      <c r="R161" s="7"/>
      <c r="S161" s="6" t="str">
        <f>IF(H161&lt;&gt;0,H161*$G161/100,"")</f>
        <v/>
      </c>
      <c r="T161" s="13" t="str">
        <f>IF(I161&lt;&gt;0,I161*$G161/100,"")</f>
        <v/>
      </c>
      <c r="U161" s="13" t="str">
        <f>IF(J161&lt;&gt;0,J161*$G161/100,"")</f>
        <v/>
      </c>
      <c r="V161" s="13" t="str">
        <f>IF(K161&lt;&gt;0,K161*$G161/100,"")</f>
        <v/>
      </c>
      <c r="W161" s="13" t="str">
        <f>IF(L161&lt;&gt;0,L161*$G161/100,"")</f>
        <v/>
      </c>
      <c r="X161" s="13" t="str">
        <f>IF(M161&lt;&gt;0,M161*$G161/100,"")</f>
        <v/>
      </c>
      <c r="Y161" s="13" t="str">
        <f>IF(N161&lt;&gt;0,N161*$G161/100,"")</f>
        <v/>
      </c>
      <c r="Z161" s="13" t="str">
        <f>IF(O161&lt;&gt;0,O161*$G161/100,"")</f>
        <v/>
      </c>
      <c r="AA161" s="13" t="str">
        <f>IF(P161&lt;&gt;0,P161*$G161/100,"")</f>
        <v/>
      </c>
      <c r="AB161" s="13" t="str">
        <f>IF(Q161&lt;&gt;0,Q161*$G161/100,"")</f>
        <v/>
      </c>
      <c r="AD161" s="23"/>
      <c r="AE161" s="23"/>
      <c r="AF161" s="23"/>
      <c r="AG161" s="23"/>
      <c r="AH161" s="23"/>
      <c r="AI161" s="23"/>
      <c r="AJ161" s="23"/>
      <c r="AK161" s="23"/>
      <c r="AL161" s="23"/>
      <c r="AM161" s="23"/>
      <c r="AN161" s="23"/>
      <c r="AO161" s="23"/>
      <c r="AP161" s="23"/>
      <c r="AQ161" s="23"/>
      <c r="AR161" s="23"/>
      <c r="AS161" s="23"/>
      <c r="AU161" s="24" t="inlineStr">
        <is>
          <t>BCAA (L-leucina, L-valina e L-isoleucina), Agente de volume (celulose microcristalina (E460i) e Fosfato bicálcico (E 341)), Agentes antiaglomerantes [Sais de magnésio de ácidos gordos (E 470(b)) e Dióxido de silício (E 551)]</t>
        </is>
      </c>
      <c r="AV161" s="24"/>
      <c r="AW161" s="24"/>
      <c r="AX161" s="24" t="inlineStr">
        <is>
          <t>Por dose (8 comprimidos): L-Leucina 4000 mg; L-valina 2000 mg; L-isoleucina 2000 mg</t>
        </is>
      </c>
      <c r="AY161" s="24"/>
      <c r="AZ161" s="24"/>
      <c r="BB161" s="25" t="inlineStr">
        <is>
          <t>Não</t>
        </is>
      </c>
      <c r="BC161" s="27" t="inlineStr">
        <is>
          <t>Não</t>
        </is>
      </c>
      <c r="BD161" s="27"/>
      <c r="BE161" s="24"/>
      <c r="BF161" s="24"/>
      <c r="BG161" s="24"/>
      <c r="BH161" s="24" t="inlineStr">
        <is>
          <t>Glúten, Leite/Lactose, Peixe, Crustáceos, Soja, Frutos de casca rija</t>
        </is>
      </c>
      <c r="BI161" s="24"/>
      <c r="BJ161" s="24"/>
      <c r="BL161" s="26" t="inlineStr">
        <is>
          <t>https://www.zumub.com/PT/bcaa-c-137/bcaa-120-comprimidos</t>
        </is>
      </c>
    </row>
    <row r="162" spans="1:64" ht="15.75" customHeight="1" x14ac:dyDescent="0.35">
      <c r="A162" s="12" t="inlineStr">
        <is>
          <t>BCAA energy (vários sabores), Myprotein</t>
        </is>
      </c>
      <c r="B162" s="28" t="inlineStr">
        <is>
          <t>Myprotein</t>
        </is>
      </c>
      <c r="C162" s="28" t="inlineStr">
        <is>
          <t>-</t>
        </is>
      </c>
      <c r="D162" s="5" t="inlineStr">
        <is>
          <t>dose</t>
        </is>
      </c>
      <c r="E162" s="5"/>
      <c r="F162" s="10">
        <v>1</v>
      </c>
      <c r="G162" s="5">
        <f>F162*E162</f>
        <v>0</v>
      </c>
      <c r="H162" s="11"/>
      <c r="I162" s="22"/>
      <c r="J162" s="22"/>
      <c r="K162" s="22"/>
      <c r="L162" s="22"/>
      <c r="M162" s="22"/>
      <c r="N162" s="22"/>
      <c r="O162" s="22"/>
      <c r="P162" s="11"/>
      <c r="Q162" s="11"/>
      <c r="R162" s="7"/>
      <c r="S162" s="6" t="str">
        <f>IF(H162&lt;&gt;0,H162*$G162/100,"")</f>
        <v/>
      </c>
      <c r="T162" s="13" t="str">
        <f>IF(I162&lt;&gt;0,I162*$G162/100,"")</f>
        <v/>
      </c>
      <c r="U162" s="13" t="str">
        <f>IF(J162&lt;&gt;0,J162*$G162/100,"")</f>
        <v/>
      </c>
      <c r="V162" s="13" t="str">
        <f>IF(K162&lt;&gt;0,K162*$G162/100,"")</f>
        <v/>
      </c>
      <c r="W162" s="13" t="str">
        <f>IF(L162&lt;&gt;0,L162*$G162/100,"")</f>
        <v/>
      </c>
      <c r="X162" s="13" t="str">
        <f>IF(M162&lt;&gt;0,M162*$G162/100,"")</f>
        <v/>
      </c>
      <c r="Y162" s="13" t="str">
        <f>IF(N162&lt;&gt;0,N162*$G162/100,"")</f>
        <v/>
      </c>
      <c r="Z162" s="13" t="str">
        <f>IF(O162&lt;&gt;0,O162*$G162/100,"")</f>
        <v/>
      </c>
      <c r="AA162" s="13" t="str">
        <f>IF(P162&lt;&gt;0,P162*$G162/100,"")</f>
        <v/>
      </c>
      <c r="AB162" s="13" t="str">
        <f>IF(Q162&lt;&gt;0,Q162*$G162/100,"")</f>
        <v/>
      </c>
      <c r="AD162" s="23"/>
      <c r="AE162" s="23"/>
      <c r="AF162" s="23"/>
      <c r="AG162" s="23"/>
      <c r="AH162" s="23"/>
      <c r="AI162" s="23"/>
      <c r="AJ162" s="23"/>
      <c r="AK162" s="23"/>
      <c r="AL162" s="23"/>
      <c r="AM162" s="23"/>
      <c r="AN162" s="23"/>
      <c r="AO162" s="23"/>
      <c r="AP162" s="23"/>
      <c r="AQ162" s="23"/>
      <c r="AR162" s="23"/>
      <c r="AS162" s="23"/>
      <c r="AU162" s="24" t="inlineStr">
        <is>
          <t>Água gaseificada, BCAAs 4:1:1 (L-Leucina, L-Isoleucina, L-Valina, Lecitina de Girassol), L-Tirosina, Cafeína, Niacina (Nicotinamida), Vitamina B6, Ácido Fólico, Biotina, Vitamina D3 (Colecalciferol), Vitamina B12 (Cianocobalamina), Reguladores de acidez (Ácido cítrico, Ácido málico), Aromas naturais, Adoçantes (Sucralose), Conservantes (Sorbato de Potássio, Benzoato de Sódio), Corante (Antocianinas) Água gaseificada, BCAAs 4:1:1 (L-Leucina, L-Isoleucina, L-Valina, Lecitina de Girassol), L-Tirosina, Cafeína, Niacina (Nicotinamida), Vitamina B6, Ácido Fólico, Biotina, Vitamina D3 (Colecalciferol), Vitamina B12 (Cianocobalamina), Reguladores de acidez (Ácido cítrico, ácido málico), Aromas naturais, Corante (Sulfito Amoníaco Caramelo), Adoçante (Sucralose), Conservantes (Sorbato de Potássio, Benzoato de Sódio)</t>
        </is>
      </c>
      <c r="AV162" s="24"/>
      <c r="AW162" s="24"/>
      <c r="AX162" s="24" t="inlineStr">
        <is>
          <t>Por dose: Vitamina D 2.5µg (50%VRN*); Niacina 6.4mg NE (40%VRN*); Vitamina B6 1.4mg (101%VRN*); Ácido Fólico 50µg (25VRN*); Vitamina B12 1.25µg (50%VRN*); Biotina 27.5µg (55%VRN*); L-Leucina 3333.3mg; L-Isoleucina 833.3mg; L-Valina 833.3mg; L-Tirosina 400 mg; Cafeína 180 mg</t>
        </is>
      </c>
      <c r="AY162" s="24"/>
      <c r="AZ162" s="24"/>
      <c r="BB162" s="25" t="inlineStr">
        <is>
          <t>Não</t>
        </is>
      </c>
      <c r="BC162" s="27" t="inlineStr">
        <is>
          <t>Não</t>
        </is>
      </c>
      <c r="BD162" s="27"/>
      <c r="BE162" s="24" t="inlineStr">
        <is>
          <t>Sulfitos</t>
        </is>
      </c>
      <c r="BF162" s="24"/>
      <c r="BG162" s="24"/>
      <c r="BH162" s="24"/>
      <c r="BI162" s="24"/>
      <c r="BJ162" s="24"/>
      <c r="BL162" s="26" t="inlineStr">
        <is>
          <t>https://www.myprotein.pt/p/sports-nutrition/bcaa-energy/11537723/</t>
        </is>
      </c>
    </row>
    <row r="163" spans="1:64" ht="15.75" customHeight="1" x14ac:dyDescent="0.35">
      <c r="A163" s="12" t="inlineStr">
        <is>
          <t>BCAA essencial 2:1:1 (vários sabores), Myprotein</t>
        </is>
      </c>
      <c r="B163" s="28" t="inlineStr">
        <is>
          <t>Myprotein</t>
        </is>
      </c>
      <c r="C163" s="28" t="inlineStr">
        <is>
          <t>-</t>
        </is>
      </c>
      <c r="D163" s="5" t="inlineStr">
        <is>
          <t>dose</t>
        </is>
      </c>
      <c r="E163" s="5"/>
      <c r="F163" s="10">
        <v>1</v>
      </c>
      <c r="G163" s="5">
        <f>F163*E163</f>
        <v>0</v>
      </c>
      <c r="H163" s="11"/>
      <c r="I163" s="22"/>
      <c r="J163" s="22"/>
      <c r="K163" s="22"/>
      <c r="L163" s="22"/>
      <c r="M163" s="22"/>
      <c r="N163" s="22"/>
      <c r="O163" s="22"/>
      <c r="P163" s="11"/>
      <c r="Q163" s="11"/>
      <c r="R163" s="7"/>
      <c r="S163" s="6" t="str">
        <f>IF(H163&lt;&gt;0,H163*$G163/100,"")</f>
        <v/>
      </c>
      <c r="T163" s="13" t="str">
        <f>IF(I163&lt;&gt;0,I163*$G163/100,"")</f>
        <v/>
      </c>
      <c r="U163" s="13" t="str">
        <f>IF(J163&lt;&gt;0,J163*$G163/100,"")</f>
        <v/>
      </c>
      <c r="V163" s="13" t="str">
        <f>IF(K163&lt;&gt;0,K163*$G163/100,"")</f>
        <v/>
      </c>
      <c r="W163" s="13" t="str">
        <f>IF(L163&lt;&gt;0,L163*$G163/100,"")</f>
        <v/>
      </c>
      <c r="X163" s="13" t="str">
        <f>IF(M163&lt;&gt;0,M163*$G163/100,"")</f>
        <v/>
      </c>
      <c r="Y163" s="13" t="str">
        <f>IF(N163&lt;&gt;0,N163*$G163/100,"")</f>
        <v/>
      </c>
      <c r="Z163" s="13" t="str">
        <f>IF(O163&lt;&gt;0,O163*$G163/100,"")</f>
        <v/>
      </c>
      <c r="AA163" s="13" t="str">
        <f>IF(P163&lt;&gt;0,P163*$G163/100,"")</f>
        <v/>
      </c>
      <c r="AB163" s="13" t="str">
        <f>IF(Q163&lt;&gt;0,Q163*$G163/100,"")</f>
        <v/>
      </c>
      <c r="AD163" s="23"/>
      <c r="AE163" s="23"/>
      <c r="AF163" s="23"/>
      <c r="AG163" s="23"/>
      <c r="AH163" s="23"/>
      <c r="AI163" s="23"/>
      <c r="AJ163" s="23"/>
      <c r="AK163" s="23"/>
      <c r="AL163" s="23"/>
      <c r="AM163" s="23"/>
      <c r="AN163" s="23"/>
      <c r="AO163" s="23"/>
      <c r="AP163" s="23"/>
      <c r="AQ163" s="23"/>
      <c r="AR163" s="23"/>
      <c r="AS163" s="23"/>
      <c r="AU163" s="24" t="inlineStr">
        <is>
          <t>Mistura de Aminoácidos de Cadeia Ramificada (L-Leucina, L-Isoleucina, L-Valina). Produzido numa instalação que também manuseia leite. Adequado para: vegetarianos e veganos.</t>
        </is>
      </c>
      <c r="AV163" s="24"/>
      <c r="AW163" s="24"/>
      <c r="AX163" s="24" t="inlineStr">
        <is>
          <t>Por dose: L-Leucina (g) 2,5 g; L-Isoleucina (g) 1,3 g; L-Valina (g) 1,3 g</t>
        </is>
      </c>
      <c r="AY163" s="24"/>
      <c r="AZ163" s="24"/>
      <c r="BB163" s="25" t="inlineStr">
        <is>
          <t>Não</t>
        </is>
      </c>
      <c r="BC163" s="27" t="inlineStr">
        <is>
          <t>Sim</t>
        </is>
      </c>
      <c r="BD163" s="27"/>
      <c r="BE163" s="24"/>
      <c r="BF163" s="24"/>
      <c r="BG163" s="24"/>
      <c r="BH163" s="24"/>
      <c r="BI163" s="24"/>
      <c r="BJ163" s="24"/>
      <c r="BL163" s="26" t="inlineStr">
        <is>
          <t>https://www.myprotein.pt/p/sports-nutrition/bcaa-essencial-2-1-1/10529280/</t>
        </is>
      </c>
    </row>
    <row r="164" spans="1:64" ht="15.75" customHeight="1" x14ac:dyDescent="0.35">
      <c r="A164" s="12" t="inlineStr">
        <is>
          <t>BCAA powder 500G com sabor, Zumub</t>
        </is>
      </c>
      <c r="B164" s="28" t="inlineStr">
        <is>
          <t>Zumub</t>
        </is>
      </c>
      <c r="C164" s="28" t="inlineStr">
        <is>
          <t>-</t>
        </is>
      </c>
      <c r="D164" s="5" t="inlineStr">
        <is>
          <t>porção 6,4 (g)</t>
        </is>
      </c>
      <c r="E164" s="5">
        <v>6.4</v>
      </c>
      <c r="F164" s="10">
        <v>1</v>
      </c>
      <c r="G164" s="5">
        <f>F164*E164</f>
        <v>6.4</v>
      </c>
      <c r="H164" s="11"/>
      <c r="I164" s="22"/>
      <c r="J164" s="22"/>
      <c r="K164" s="22"/>
      <c r="L164" s="22"/>
      <c r="M164" s="22"/>
      <c r="N164" s="22"/>
      <c r="O164" s="22"/>
      <c r="P164" s="11"/>
      <c r="Q164" s="11"/>
      <c r="R164" s="7"/>
      <c r="S164" s="6" t="str">
        <f>IF(H164&lt;&gt;0,H164*$G164/100,"")</f>
        <v/>
      </c>
      <c r="T164" s="13" t="str">
        <f>IF(I164&lt;&gt;0,I164*$G164/100,"")</f>
        <v/>
      </c>
      <c r="U164" s="13" t="str">
        <f>IF(J164&lt;&gt;0,J164*$G164/100,"")</f>
        <v/>
      </c>
      <c r="V164" s="13" t="str">
        <f>IF(K164&lt;&gt;0,K164*$G164/100,"")</f>
        <v/>
      </c>
      <c r="W164" s="13" t="str">
        <f>IF(L164&lt;&gt;0,L164*$G164/100,"")</f>
        <v/>
      </c>
      <c r="X164" s="13" t="str">
        <f>IF(M164&lt;&gt;0,M164*$G164/100,"")</f>
        <v/>
      </c>
      <c r="Y164" s="13" t="str">
        <f>IF(N164&lt;&gt;0,N164*$G164/100,"")</f>
        <v/>
      </c>
      <c r="Z164" s="13" t="str">
        <f>IF(O164&lt;&gt;0,O164*$G164/100,"")</f>
        <v/>
      </c>
      <c r="AA164" s="13" t="str">
        <f>IF(P164&lt;&gt;0,P164*$G164/100,"")</f>
        <v/>
      </c>
      <c r="AB164" s="13" t="str">
        <f>IF(Q164&lt;&gt;0,Q164*$G164/100,"")</f>
        <v/>
      </c>
      <c r="AD164" s="23"/>
      <c r="AE164" s="23"/>
      <c r="AF164" s="23"/>
      <c r="AG164" s="23"/>
      <c r="AH164" s="23"/>
      <c r="AI164" s="23"/>
      <c r="AJ164" s="23"/>
      <c r="AK164" s="23"/>
      <c r="AL164" s="23"/>
      <c r="AM164" s="23"/>
      <c r="AN164" s="23"/>
      <c r="AO164" s="23"/>
      <c r="AP164" s="23"/>
      <c r="AQ164" s="23"/>
      <c r="AR164" s="23"/>
      <c r="AS164" s="23"/>
      <c r="AU164" s="24" t="inlineStr">
        <is>
          <t>BCAA, mistura (L-leucina, L-valina, L-isoleucina [relação 2-1-1]), Contém emulsificante: lecitina de girassol, Aromatizantes, regulador de acidez (ácido cítrico), Sal, Adoçantes (Sucralose, Acessulfame K), Coloração: Beta-Caroteno</t>
        </is>
      </c>
      <c r="AV164" s="24"/>
      <c r="AW164" s="24"/>
      <c r="AX164" s="24" t="inlineStr">
        <is>
          <t>Por dose (1 porção, 6.4 g): L-Leucina 2.4 g; L-isoleucina 1.2 g; L-valina 1.2 g | A informação nutricional é baseada no sabor Ananás e varia ligeiramente para outros sabores.</t>
        </is>
      </c>
      <c r="AY164" s="24"/>
      <c r="AZ164" s="24"/>
      <c r="BB164" s="25" t="inlineStr">
        <is>
          <t>Não</t>
        </is>
      </c>
      <c r="BC164" s="27" t="inlineStr">
        <is>
          <t>Não</t>
        </is>
      </c>
      <c r="BD164" s="27"/>
      <c r="BE164" s="24"/>
      <c r="BF164" s="24"/>
      <c r="BG164" s="24"/>
      <c r="BH164" s="24" t="inlineStr">
        <is>
          <t>Glúten, Leite/Lactose, Ovo, Soja, Frutos de casca rija, Amendoim</t>
        </is>
      </c>
      <c r="BI164" s="24"/>
      <c r="BJ164" s="24"/>
      <c r="BL164" s="26" t="inlineStr">
        <is>
          <t>https://www.zumub.com/PT/bcaa-c-137/bcaa-powder-500g-p-9793</t>
        </is>
      </c>
    </row>
    <row r="165" spans="1:64" ht="15.75" customHeight="1" x14ac:dyDescent="0.35">
      <c r="A165" s="12" t="inlineStr">
        <is>
          <t>BCAA xtra drink, Activlab</t>
        </is>
      </c>
      <c r="B165" s="28" t="inlineStr">
        <is>
          <t>Zumub</t>
        </is>
      </c>
      <c r="C165" s="28" t="inlineStr">
        <is>
          <t>-</t>
        </is>
      </c>
      <c r="D165" s="5" t="inlineStr">
        <is>
          <t>uni 330 (ml)</t>
        </is>
      </c>
      <c r="E165" s="5">
        <v>330</v>
      </c>
      <c r="F165" s="10">
        <v>1</v>
      </c>
      <c r="G165" s="5">
        <f>F165*E165</f>
        <v>330</v>
      </c>
      <c r="H165" s="11"/>
      <c r="I165" s="22"/>
      <c r="J165" s="22"/>
      <c r="K165" s="22"/>
      <c r="L165" s="22"/>
      <c r="M165" s="22"/>
      <c r="N165" s="22"/>
      <c r="O165" s="22"/>
      <c r="P165" s="11"/>
      <c r="Q165" s="11"/>
      <c r="R165" s="7"/>
      <c r="S165" s="6" t="str">
        <f>IF(H165&lt;&gt;0,H165*$G165/100,"")</f>
        <v/>
      </c>
      <c r="T165" s="13" t="str">
        <f>IF(I165&lt;&gt;0,I165*$G165/100,"")</f>
        <v/>
      </c>
      <c r="U165" s="13" t="str">
        <f>IF(J165&lt;&gt;0,J165*$G165/100,"")</f>
        <v/>
      </c>
      <c r="V165" s="13" t="str">
        <f>IF(K165&lt;&gt;0,K165*$G165/100,"")</f>
        <v/>
      </c>
      <c r="W165" s="13" t="str">
        <f>IF(L165&lt;&gt;0,L165*$G165/100,"")</f>
        <v/>
      </c>
      <c r="X165" s="13" t="str">
        <f>IF(M165&lt;&gt;0,M165*$G165/100,"")</f>
        <v/>
      </c>
      <c r="Y165" s="13" t="str">
        <f>IF(N165&lt;&gt;0,N165*$G165/100,"")</f>
        <v/>
      </c>
      <c r="Z165" s="13" t="str">
        <f>IF(O165&lt;&gt;0,O165*$G165/100,"")</f>
        <v/>
      </c>
      <c r="AA165" s="13" t="str">
        <f>IF(P165&lt;&gt;0,P165*$G165/100,"")</f>
        <v/>
      </c>
      <c r="AB165" s="13" t="str">
        <f>IF(Q165&lt;&gt;0,Q165*$G165/100,"")</f>
        <v/>
      </c>
      <c r="AD165" s="23"/>
      <c r="AE165" s="23"/>
      <c r="AF165" s="23"/>
      <c r="AG165" s="23"/>
      <c r="AH165" s="23"/>
      <c r="AI165" s="23"/>
      <c r="AJ165" s="23"/>
      <c r="AK165" s="23"/>
      <c r="AL165" s="23"/>
      <c r="AM165" s="23"/>
      <c r="AN165" s="23"/>
      <c r="AO165" s="23"/>
      <c r="AP165" s="23"/>
      <c r="AQ165" s="23"/>
      <c r="AR165" s="23"/>
      <c r="AS165" s="23"/>
      <c r="AU165" s="24" t="inlineStr">
        <is>
          <t>Água, Dióxido de carbono, Aminoácidos BCAA (30% de L-leucina, 15% de L-valina, 15% de L-isoleucina), regulador de acidez: ácido cítrico, aromatização, concentrado de sumo de laranja (0.5%), adoçantes: sucralose e acessulfame K, antioxidante - ácido L-ascórbico, cor - carotenos | sabor limão: água, dióxido de carbono, BCAA aminoácidos (L-leucina, L-isoleucina, L-valina), reguladores de acidez: ácido cítrico e ascorbato de sódio, aromas, concentrado de sumo de limão (0.5%), adoçantes: sucralose e acesulfame-K, antioxidante - ácido L-ascórbico, tinta - riboflavina</t>
        </is>
      </c>
      <c r="AV165" s="24"/>
      <c r="AW165" s="24"/>
      <c r="AX165" s="24" t="inlineStr">
        <is>
          <t>Por dose (1 garrafa, 330 ml): BCAA 5000 mg; L-Leucina 2500 mg; L-isoleucina 1250 mg; L-valina 1250 mg</t>
        </is>
      </c>
      <c r="AY165" s="24"/>
      <c r="AZ165" s="24"/>
      <c r="BB165" s="25" t="inlineStr">
        <is>
          <t>Não</t>
        </is>
      </c>
      <c r="BC165" s="27" t="inlineStr">
        <is>
          <t>Não</t>
        </is>
      </c>
      <c r="BD165" s="27"/>
      <c r="BE165" s="24"/>
      <c r="BF165" s="24"/>
      <c r="BG165" s="24"/>
      <c r="BH165" s="24"/>
      <c r="BI165" s="24"/>
      <c r="BJ165" s="24"/>
      <c r="BL165" s="26" t="inlineStr">
        <is>
          <t>https://www.zumub.com/PT/bcaa-c-137/bcaa-xtra-drink-330-ml</t>
        </is>
      </c>
    </row>
    <row r="166" spans="1:64" ht="15.75" customHeight="1" x14ac:dyDescent="0.35">
      <c r="A166" s="12" t="inlineStr">
        <is>
          <t>BCAA zero, BioTechUSA</t>
        </is>
      </c>
      <c r="B166" s="28" t="inlineStr">
        <is>
          <t>Zumub</t>
        </is>
      </c>
      <c r="C166" s="28" t="inlineStr">
        <is>
          <t>-</t>
        </is>
      </c>
      <c r="D166" s="5" t="inlineStr">
        <is>
          <t>porção 9 (g)</t>
        </is>
      </c>
      <c r="E166" s="5">
        <v>9</v>
      </c>
      <c r="F166" s="10">
        <v>1</v>
      </c>
      <c r="G166" s="5">
        <f>F166*E166</f>
        <v>9</v>
      </c>
      <c r="H166" s="11"/>
      <c r="I166" s="22"/>
      <c r="J166" s="22"/>
      <c r="K166" s="22"/>
      <c r="L166" s="22"/>
      <c r="M166" s="22"/>
      <c r="N166" s="22"/>
      <c r="O166" s="22"/>
      <c r="P166" s="11"/>
      <c r="Q166" s="11"/>
      <c r="R166" s="7"/>
      <c r="S166" s="6" t="str">
        <f>IF(H166&lt;&gt;0,H166*$G166/100,"")</f>
        <v/>
      </c>
      <c r="T166" s="13" t="str">
        <f>IF(I166&lt;&gt;0,I166*$G166/100,"")</f>
        <v/>
      </c>
      <c r="U166" s="13" t="str">
        <f>IF(J166&lt;&gt;0,J166*$G166/100,"")</f>
        <v/>
      </c>
      <c r="V166" s="13" t="str">
        <f>IF(K166&lt;&gt;0,K166*$G166/100,"")</f>
        <v/>
      </c>
      <c r="W166" s="13" t="str">
        <f>IF(L166&lt;&gt;0,L166*$G166/100,"")</f>
        <v/>
      </c>
      <c r="X166" s="13" t="str">
        <f>IF(M166&lt;&gt;0,M166*$G166/100,"")</f>
        <v/>
      </c>
      <c r="Y166" s="13" t="str">
        <f>IF(N166&lt;&gt;0,N166*$G166/100,"")</f>
        <v/>
      </c>
      <c r="Z166" s="13" t="str">
        <f>IF(O166&lt;&gt;0,O166*$G166/100,"")</f>
        <v/>
      </c>
      <c r="AA166" s="13" t="str">
        <f>IF(P166&lt;&gt;0,P166*$G166/100,"")</f>
        <v/>
      </c>
      <c r="AB166" s="13" t="str">
        <f>IF(Q166&lt;&gt;0,Q166*$G166/100,"")</f>
        <v/>
      </c>
      <c r="AD166" s="23"/>
      <c r="AE166" s="23"/>
      <c r="AF166" s="23"/>
      <c r="AG166" s="23"/>
      <c r="AH166" s="23"/>
      <c r="AI166" s="23"/>
      <c r="AJ166" s="23"/>
      <c r="AK166" s="23">
        <v>22.2</v>
      </c>
      <c r="AL166" s="23"/>
      <c r="AM166" s="23"/>
      <c r="AN166" s="23"/>
      <c r="AO166" s="23"/>
      <c r="AP166" s="23"/>
      <c r="AQ166" s="23"/>
      <c r="AR166" s="23"/>
      <c r="AS166" s="23"/>
      <c r="AU166" s="24" t="inlineStr">
        <is>
          <t>L-leucina instantânea (L-Leucina, emulsionante: lecitinas, maltodextrina), L-isoleucina, L-valina, Aromas, ácido (ácido cítrico), L-Glutamina, Anti-aglomerante (Dióxido de Silício), Adoçante (Sucralose), Sal, cores (tartrazina, Allura Red AC) 3, Cloridrato de Piridoxina</t>
        </is>
      </c>
      <c r="AV166" s="24"/>
      <c r="AW166" s="24"/>
      <c r="AX166" s="24" t="inlineStr">
        <is>
          <t>Por dose (1 porção, 9 g): BCAAs 6 g; L-Leucina 3 g; L-isoleucina 1.5 g; L-Valina 1.5 g; L-Glutamina 0.7 g | A informação nutricional é baseada no sabor laranja e varia ligeiramente para outros sabores.</t>
        </is>
      </c>
      <c r="AY166" s="24"/>
      <c r="AZ166" s="24"/>
      <c r="BB166" s="25" t="inlineStr">
        <is>
          <t>Não</t>
        </is>
      </c>
      <c r="BC166" s="27" t="inlineStr">
        <is>
          <t>Não</t>
        </is>
      </c>
      <c r="BD166" s="27"/>
      <c r="BE166" s="24"/>
      <c r="BF166" s="24"/>
      <c r="BG166" s="24"/>
      <c r="BH166" s="24" t="inlineStr">
        <is>
          <t>Glúten, Leite/Lactose, Ovo, Crustáceos, Soja, Frutos de casca rija, Sulfitos</t>
        </is>
      </c>
      <c r="BI166" s="24"/>
      <c r="BJ166" s="24"/>
      <c r="BL166" s="26" t="inlineStr">
        <is>
          <t>https://www.zumub.com/PT/bcaa-c-137/bcaa-zero-360g</t>
        </is>
      </c>
    </row>
    <row r="167" spans="1:64" ht="15.75" customHeight="1" x14ac:dyDescent="0.35">
      <c r="A167" s="12" t="inlineStr">
        <is>
          <t>Bcaa+glutamine xpress, Scitec Nutrition</t>
        </is>
      </c>
      <c r="B167" s="28" t="inlineStr">
        <is>
          <t>Zumub</t>
        </is>
      </c>
      <c r="C167" s="28" t="inlineStr">
        <is>
          <t>-</t>
        </is>
      </c>
      <c r="D167" s="5" t="inlineStr">
        <is>
          <t>scoop 12 (g)</t>
        </is>
      </c>
      <c r="E167" s="5">
        <v>12</v>
      </c>
      <c r="F167" s="10">
        <v>1</v>
      </c>
      <c r="G167" s="5">
        <f>F167*E167</f>
        <v>12</v>
      </c>
      <c r="H167" s="11"/>
      <c r="I167" s="22"/>
      <c r="J167" s="22"/>
      <c r="K167" s="22"/>
      <c r="L167" s="22"/>
      <c r="M167" s="22"/>
      <c r="N167" s="22"/>
      <c r="O167" s="22"/>
      <c r="P167" s="11"/>
      <c r="Q167" s="11"/>
      <c r="R167" s="7"/>
      <c r="S167" s="6" t="str">
        <f>IF(H167&lt;&gt;0,H167*$G167/100,"")</f>
        <v/>
      </c>
      <c r="T167" s="13" t="str">
        <f>IF(I167&lt;&gt;0,I167*$G167/100,"")</f>
        <v/>
      </c>
      <c r="U167" s="13" t="str">
        <f>IF(J167&lt;&gt;0,J167*$G167/100,"")</f>
        <v/>
      </c>
      <c r="V167" s="13" t="str">
        <f>IF(K167&lt;&gt;0,K167*$G167/100,"")</f>
        <v/>
      </c>
      <c r="W167" s="13" t="str">
        <f>IF(L167&lt;&gt;0,L167*$G167/100,"")</f>
        <v/>
      </c>
      <c r="X167" s="13" t="str">
        <f>IF(M167&lt;&gt;0,M167*$G167/100,"")</f>
        <v/>
      </c>
      <c r="Y167" s="13" t="str">
        <f>IF(N167&lt;&gt;0,N167*$G167/100,"")</f>
        <v/>
      </c>
      <c r="Z167" s="13" t="str">
        <f>IF(O167&lt;&gt;0,O167*$G167/100,"")</f>
        <v/>
      </c>
      <c r="AA167" s="13" t="str">
        <f>IF(P167&lt;&gt;0,P167*$G167/100,"")</f>
        <v/>
      </c>
      <c r="AB167" s="13" t="str">
        <f>IF(Q167&lt;&gt;0,Q167*$G167/100,"")</f>
        <v/>
      </c>
      <c r="AD167" s="23"/>
      <c r="AE167" s="23"/>
      <c r="AF167" s="23"/>
      <c r="AG167" s="23"/>
      <c r="AH167" s="23"/>
      <c r="AI167" s="23"/>
      <c r="AJ167" s="23"/>
      <c r="AK167" s="23"/>
      <c r="AL167" s="23"/>
      <c r="AM167" s="23"/>
      <c r="AN167" s="23"/>
      <c r="AO167" s="23"/>
      <c r="AP167" s="23"/>
      <c r="AQ167" s="23"/>
      <c r="AR167" s="23"/>
      <c r="AS167" s="23"/>
      <c r="AU167" s="24" t="inlineStr">
        <is>
          <t>L-Leucina, L-isoleucina, L-valina, ácidos (ácido cítrico, ácido málico), Aromas, Adoçantes (Sucralose, Acessulfame K), corante (riboflavinas).</t>
        </is>
      </c>
      <c r="AV167" s="24"/>
      <c r="AW167" s="24"/>
      <c r="AX167" s="24" t="inlineStr">
        <is>
          <t>Por dose (1 colher, 12 g): BCAAs 5000 mg; L-Glutamina 5000 mg; Taurina 300 mg</t>
        </is>
      </c>
      <c r="AY167" s="24"/>
      <c r="AZ167" s="24"/>
      <c r="BB167" s="25" t="inlineStr">
        <is>
          <t>Não</t>
        </is>
      </c>
      <c r="BC167" s="27" t="inlineStr">
        <is>
          <t>Não</t>
        </is>
      </c>
      <c r="BD167" s="27"/>
      <c r="BE167" s="24"/>
      <c r="BF167" s="24"/>
      <c r="BG167" s="24"/>
      <c r="BH167" s="24" t="inlineStr">
        <is>
          <t>Leite/Lactose, Ovo, Peixe, Crustáceos, Moluscos, Soja, Frutos de casca rija, Amendoim, Aipo, Sulfitos</t>
        </is>
      </c>
      <c r="BI167" s="24"/>
      <c r="BJ167" s="24"/>
      <c r="BL167" s="26" t="inlineStr">
        <is>
          <t>https://www.zumub.com/PT/bcaa-c-137/bcaa-glutamine-xpress-600g</t>
        </is>
      </c>
    </row>
    <row r="168" spans="1:64" ht="15.75" customHeight="1" x14ac:dyDescent="0.35">
      <c r="A168" s="12" t="inlineStr">
        <is>
          <t>BCAAS essenciais 4:1:1 (vários sabores), Myprotein</t>
        </is>
      </c>
      <c r="B168" s="28" t="inlineStr">
        <is>
          <t>Myprotein</t>
        </is>
      </c>
      <c r="C168" s="28" t="inlineStr">
        <is>
          <t>-</t>
        </is>
      </c>
      <c r="D168" s="5" t="inlineStr">
        <is>
          <t>dose</t>
        </is>
      </c>
      <c r="E168" s="5"/>
      <c r="F168" s="10">
        <v>1</v>
      </c>
      <c r="G168" s="5">
        <f>F168*E168</f>
        <v>0</v>
      </c>
      <c r="H168" s="11"/>
      <c r="I168" s="22"/>
      <c r="J168" s="22"/>
      <c r="K168" s="22"/>
      <c r="L168" s="22"/>
      <c r="M168" s="22"/>
      <c r="N168" s="22"/>
      <c r="O168" s="22"/>
      <c r="P168" s="11"/>
      <c r="Q168" s="11"/>
      <c r="R168" s="7"/>
      <c r="S168" s="6" t="str">
        <f>IF(H168&lt;&gt;0,H168*$G168/100,"")</f>
        <v/>
      </c>
      <c r="T168" s="13" t="str">
        <f>IF(I168&lt;&gt;0,I168*$G168/100,"")</f>
        <v/>
      </c>
      <c r="U168" s="13" t="str">
        <f>IF(J168&lt;&gt;0,J168*$G168/100,"")</f>
        <v/>
      </c>
      <c r="V168" s="13" t="str">
        <f>IF(K168&lt;&gt;0,K168*$G168/100,"")</f>
        <v/>
      </c>
      <c r="W168" s="13" t="str">
        <f>IF(L168&lt;&gt;0,L168*$G168/100,"")</f>
        <v/>
      </c>
      <c r="X168" s="13" t="str">
        <f>IF(M168&lt;&gt;0,M168*$G168/100,"")</f>
        <v/>
      </c>
      <c r="Y168" s="13" t="str">
        <f>IF(N168&lt;&gt;0,N168*$G168/100,"")</f>
        <v/>
      </c>
      <c r="Z168" s="13" t="str">
        <f>IF(O168&lt;&gt;0,O168*$G168/100,"")</f>
        <v/>
      </c>
      <c r="AA168" s="13" t="str">
        <f>IF(P168&lt;&gt;0,P168*$G168/100,"")</f>
        <v/>
      </c>
      <c r="AB168" s="13" t="str">
        <f>IF(Q168&lt;&gt;0,Q168*$G168/100,"")</f>
        <v/>
      </c>
      <c r="AD168" s="23"/>
      <c r="AE168" s="23"/>
      <c r="AF168" s="23"/>
      <c r="AG168" s="23"/>
      <c r="AH168" s="23"/>
      <c r="AI168" s="23"/>
      <c r="AJ168" s="23"/>
      <c r="AK168" s="23"/>
      <c r="AL168" s="23"/>
      <c r="AM168" s="23"/>
      <c r="AN168" s="23"/>
      <c r="AO168" s="23"/>
      <c r="AP168" s="23"/>
      <c r="AQ168" s="23"/>
      <c r="AR168" s="23"/>
      <c r="AS168" s="23"/>
      <c r="AU168" s="24" t="inlineStr">
        <is>
          <t>Mistura de Aminoácidos de Cadeia Ramificada (L-Leucina, L-Isoleucina, L-Valina).</t>
        </is>
      </c>
      <c r="AV168" s="24"/>
      <c r="AW168" s="24"/>
      <c r="AX168" s="24" t="inlineStr">
        <is>
          <t>Por dose: L Leucina 3.3 g; L Isoleucina 850 mg; L Valina 850 mg</t>
        </is>
      </c>
      <c r="AY168" s="24"/>
      <c r="AZ168" s="24"/>
      <c r="BB168" s="25" t="inlineStr">
        <is>
          <t>Não</t>
        </is>
      </c>
      <c r="BC168" s="27" t="inlineStr">
        <is>
          <t>Não</t>
        </is>
      </c>
      <c r="BD168" s="27"/>
      <c r="BE168" s="24"/>
      <c r="BF168" s="24"/>
      <c r="BG168" s="24"/>
      <c r="BH168" s="24" t="inlineStr">
        <is>
          <t>Leite/Lactose</t>
        </is>
      </c>
      <c r="BI168" s="24"/>
      <c r="BJ168" s="24"/>
      <c r="BL168" s="26" t="inlineStr">
        <is>
          <t>https://www.myprotein.pt/p/sports-nutrition/bcaas-essenciais-4-1-1/10830546/</t>
        </is>
      </c>
    </row>
    <row r="169" spans="1:64" ht="15.75" customHeight="1" x14ac:dyDescent="0.35">
      <c r="A169" s="12" t="inlineStr">
        <is>
          <t>BCAAS essenciais em comprimidos, Myprotein</t>
        </is>
      </c>
      <c r="B169" s="28" t="inlineStr">
        <is>
          <t>Myprotein</t>
        </is>
      </c>
      <c r="C169" s="28" t="inlineStr">
        <is>
          <t>-</t>
        </is>
      </c>
      <c r="D169" s="5" t="inlineStr">
        <is>
          <t>dose 2 comprimidos</t>
        </is>
      </c>
      <c r="E169" s="5"/>
      <c r="F169" s="10">
        <v>1</v>
      </c>
      <c r="G169" s="5">
        <f>F169*E169</f>
        <v>0</v>
      </c>
      <c r="H169" s="11"/>
      <c r="I169" s="22"/>
      <c r="J169" s="22"/>
      <c r="K169" s="22"/>
      <c r="L169" s="22"/>
      <c r="M169" s="22"/>
      <c r="N169" s="22"/>
      <c r="O169" s="22"/>
      <c r="P169" s="11"/>
      <c r="Q169" s="11"/>
      <c r="R169" s="7"/>
      <c r="S169" s="6" t="str">
        <f>IF(H169&lt;&gt;0,H169*$G169/100,"")</f>
        <v/>
      </c>
      <c r="T169" s="13" t="str">
        <f>IF(I169&lt;&gt;0,I169*$G169/100,"")</f>
        <v/>
      </c>
      <c r="U169" s="13" t="str">
        <f>IF(J169&lt;&gt;0,J169*$G169/100,"")</f>
        <v/>
      </c>
      <c r="V169" s="13" t="str">
        <f>IF(K169&lt;&gt;0,K169*$G169/100,"")</f>
        <v/>
      </c>
      <c r="W169" s="13" t="str">
        <f>IF(L169&lt;&gt;0,L169*$G169/100,"")</f>
        <v/>
      </c>
      <c r="X169" s="13" t="str">
        <f>IF(M169&lt;&gt;0,M169*$G169/100,"")</f>
        <v/>
      </c>
      <c r="Y169" s="13" t="str">
        <f>IF(N169&lt;&gt;0,N169*$G169/100,"")</f>
        <v/>
      </c>
      <c r="Z169" s="13" t="str">
        <f>IF(O169&lt;&gt;0,O169*$G169/100,"")</f>
        <v/>
      </c>
      <c r="AA169" s="13" t="str">
        <f>IF(P169&lt;&gt;0,P169*$G169/100,"")</f>
        <v/>
      </c>
      <c r="AB169" s="13" t="str">
        <f>IF(Q169&lt;&gt;0,Q169*$G169/100,"")</f>
        <v/>
      </c>
      <c r="AD169" s="23"/>
      <c r="AE169" s="23"/>
      <c r="AF169" s="23"/>
      <c r="AG169" s="23"/>
      <c r="AH169" s="23"/>
      <c r="AI169" s="23"/>
      <c r="AJ169" s="23"/>
      <c r="AK169" s="23"/>
      <c r="AL169" s="23"/>
      <c r="AM169" s="23"/>
      <c r="AN169" s="23"/>
      <c r="AO169" s="23"/>
      <c r="AP169" s="23"/>
      <c r="AQ169" s="23"/>
      <c r="AR169" s="23"/>
      <c r="AS169" s="23"/>
      <c r="AU169" s="24" t="inlineStr">
        <is>
          <t>BCAAs 2:1:1 (L-Leucina:L-Isoleucina:L-Valina), Agente de Volume (Celulose Microcristalina, Fosfatos de Cálcio), Vitamina B6 (Piridoxina hidroclorídrica), Agentes Anti Aglomerantes (Ácido Esteárico, Estearato de Magnésio, Dióxido de Silício), Agentes de Revestimento (HidroxiPropilMetilCelulose, Glicerina, Cera de Carnaúba), Corante (Dióxido de Titânio).</t>
        </is>
      </c>
      <c r="AV169" s="24"/>
      <c r="AW169" s="24"/>
      <c r="AX169" s="24" t="inlineStr">
        <is>
          <t>Por dose (2 comprimidos): Vitamina B6 1.88 mg; L Leucina 2 g; L Isoleucina 1 g; L Valina 1 g</t>
        </is>
      </c>
      <c r="AY169" s="24"/>
      <c r="AZ169" s="24"/>
      <c r="BB169" s="25" t="inlineStr">
        <is>
          <t>Não</t>
        </is>
      </c>
      <c r="BC169" s="27" t="inlineStr">
        <is>
          <t>Não</t>
        </is>
      </c>
      <c r="BD169" s="27"/>
      <c r="BE169" s="24"/>
      <c r="BF169" s="24"/>
      <c r="BG169" s="24"/>
      <c r="BH169" s="24"/>
      <c r="BI169" s="24"/>
      <c r="BJ169" s="24"/>
      <c r="BL169" s="26" t="inlineStr">
        <is>
          <t>https://www.myprotein.pt/p/sports-nutrition/bcaas-essenciais/10529813/</t>
        </is>
      </c>
    </row>
    <row r="170" spans="1:64" ht="15.75" customHeight="1" x14ac:dyDescent="0.35">
      <c r="A170" s="12" t="inlineStr">
        <is>
          <t>Beauty fusion, Zumub</t>
        </is>
      </c>
      <c r="B170" s="28" t="inlineStr">
        <is>
          <t>Zumub</t>
        </is>
      </c>
      <c r="C170" s="28" t="inlineStr">
        <is>
          <t>-</t>
        </is>
      </c>
      <c r="D170" s="5" t="inlineStr">
        <is>
          <t>dose 1 cápsula</t>
        </is>
      </c>
      <c r="E170" s="5"/>
      <c r="F170" s="10">
        <v>1</v>
      </c>
      <c r="G170" s="5">
        <f>F170*E170</f>
        <v>0</v>
      </c>
      <c r="H170" s="11"/>
      <c r="I170" s="22"/>
      <c r="J170" s="22"/>
      <c r="K170" s="22"/>
      <c r="L170" s="22"/>
      <c r="M170" s="22"/>
      <c r="N170" s="22"/>
      <c r="O170" s="22"/>
      <c r="P170" s="11"/>
      <c r="Q170" s="11"/>
      <c r="R170" s="7"/>
      <c r="S170" s="6" t="str">
        <f>IF(H170&lt;&gt;0,H170*$G170/100,"")</f>
        <v/>
      </c>
      <c r="T170" s="13" t="str">
        <f>IF(I170&lt;&gt;0,I170*$G170/100,"")</f>
        <v/>
      </c>
      <c r="U170" s="13" t="str">
        <f>IF(J170&lt;&gt;0,J170*$G170/100,"")</f>
        <v/>
      </c>
      <c r="V170" s="13" t="str">
        <f>IF(K170&lt;&gt;0,K170*$G170/100,"")</f>
        <v/>
      </c>
      <c r="W170" s="13" t="str">
        <f>IF(L170&lt;&gt;0,L170*$G170/100,"")</f>
        <v/>
      </c>
      <c r="X170" s="13" t="str">
        <f>IF(M170&lt;&gt;0,M170*$G170/100,"")</f>
        <v/>
      </c>
      <c r="Y170" s="13" t="str">
        <f>IF(N170&lt;&gt;0,N170*$G170/100,"")</f>
        <v/>
      </c>
      <c r="Z170" s="13" t="str">
        <f>IF(O170&lt;&gt;0,O170*$G170/100,"")</f>
        <v/>
      </c>
      <c r="AA170" s="13" t="str">
        <f>IF(P170&lt;&gt;0,P170*$G170/100,"")</f>
        <v/>
      </c>
      <c r="AB170" s="13" t="str">
        <f>IF(Q170&lt;&gt;0,Q170*$G170/100,"")</f>
        <v/>
      </c>
      <c r="AD170" s="23"/>
      <c r="AE170" s="23"/>
      <c r="AF170" s="23"/>
      <c r="AG170" s="23"/>
      <c r="AH170" s="23"/>
      <c r="AI170" s="23"/>
      <c r="AJ170" s="23"/>
      <c r="AK170" s="23"/>
      <c r="AL170" s="23"/>
      <c r="AM170" s="23"/>
      <c r="AN170" s="23"/>
      <c r="AO170" s="23"/>
      <c r="AP170" s="23"/>
      <c r="AQ170" s="23"/>
      <c r="AR170" s="23"/>
      <c r="AS170" s="23"/>
      <c r="AU170" s="24" t="inlineStr">
        <is>
          <t>agente de volume (celulose microcristalina (E460i)), Agente de revestimento [Hidroxipropilmetilcelulose (E 464)], Ácido L-ascórbico (vitamina C), Manganês (gluconato de manganês), Niacina (Nicotamida), Zinco (a partir de sulfato de zinco), Agentes antiaglomerantes [Dióxido de silicone (E 551) e Estearato de magnésio (E 470b)], Riboflavina (Vitamina B2), Selénio (a partir de selenito de sódio)</t>
        </is>
      </c>
      <c r="AV170" s="24"/>
      <c r="AW170" s="24"/>
      <c r="AX170" s="24" t="inlineStr">
        <is>
          <t>Por dose (1 cápsula): Vitamina C (ácido L-ascórbico) 20 mg; Niacina (nicotinamida) 8.3 mg NE; Zinco (a partir de sulfato de zinco) 2.5 mg; Vitamina B2 (riboflavina) 2 mg; Manganês (gluconato de manganês) 1.6 mg; Selénio (a partir de selenito de sódio) 15 µg</t>
        </is>
      </c>
      <c r="AY170" s="24"/>
      <c r="AZ170" s="24"/>
      <c r="BB170" s="25" t="inlineStr">
        <is>
          <t>Não</t>
        </is>
      </c>
      <c r="BC170" s="27" t="inlineStr">
        <is>
          <t>Não</t>
        </is>
      </c>
      <c r="BD170" s="27"/>
      <c r="BE170" s="24"/>
      <c r="BF170" s="24"/>
      <c r="BG170" s="24"/>
      <c r="BH170" s="24" t="inlineStr">
        <is>
          <t>Glúten, Leite/Lactose, Peixe, Crustáceos, Soja, Frutos de casca rija</t>
        </is>
      </c>
      <c r="BI170" s="24"/>
      <c r="BJ170" s="24"/>
      <c r="BL170" s="26" t="inlineStr">
        <is>
          <t>https://www.zumub.com/PT/vitaminas-e-minerais-multivitaminico-c-90_172_100/beauty-fusion-hair-skin-nails-30-capsules</t>
        </is>
      </c>
    </row>
    <row r="171" spans="1:64" ht="15.75" customHeight="1" x14ac:dyDescent="0.35">
      <c r="A171" s="12" t="s">
        <v>17447</v>
      </c>
      <c r="B171" s="28" t="s">
        <v>3917</v>
      </c>
      <c r="C171" s="28" t="s">
        <v>2898</v>
      </c>
      <c r="D171" s="5" t="s">
        <v>5391</v>
      </c>
      <c r="E171" s="5">
        <v>500</v>
      </c>
      <c r="F171" s="10">
        <v>1</v>
      </c>
      <c r="G171" s="5">
        <f>F171*E171</f>
        <v>500</v>
      </c>
      <c r="H171" s="11">
        <v>17</v>
      </c>
      <c r="I171" s="22">
        <v>0</v>
      </c>
      <c r="J171" s="22">
        <v>4.2</v>
      </c>
      <c r="K171" s="22">
        <v>4.2</v>
      </c>
      <c r="L171" s="22">
        <v>0</v>
      </c>
      <c r="M171" s="22">
        <v>0</v>
      </c>
      <c r="N171" s="22"/>
      <c r="O171" s="22">
        <v>0.03</v>
      </c>
      <c r="P171" s="11"/>
      <c r="Q171" s="11"/>
      <c r="R171" s="7"/>
      <c r="S171" s="6">
        <f>IF(H171&lt;&gt;0,H171*$G171/100,"")</f>
        <v>85</v>
      </c>
      <c r="T171" s="13" t="str">
        <f>IF(I171&lt;&gt;0,I171*$G171/100,"")</f>
        <v/>
      </c>
      <c r="U171" s="13">
        <f>IF(J171&lt;&gt;0,J171*$G171/100,"")</f>
        <v>21</v>
      </c>
      <c r="V171" s="13">
        <f>IF(K171&lt;&gt;0,K171*$G171/100,"")</f>
        <v>21</v>
      </c>
      <c r="W171" s="13" t="str">
        <f>IF(L171&lt;&gt;0,L171*$G171/100,"")</f>
        <v/>
      </c>
      <c r="X171" s="13" t="str">
        <f>IF(M171&lt;&gt;0,M171*$G171/100,"")</f>
        <v/>
      </c>
      <c r="Y171" s="13" t="str">
        <f>IF(N171&lt;&gt;0,N171*$G171/100,"")</f>
        <v/>
      </c>
      <c r="Z171" s="13">
        <f>IF(O171&lt;&gt;0,O171*$G171/100,"")</f>
        <v>0.15</v>
      </c>
      <c r="AA171" s="13" t="str">
        <f>IF(P171&lt;&gt;0,P171*$G171/100,"")</f>
        <v/>
      </c>
      <c r="AB171" s="13" t="str">
        <f>IF(Q171&lt;&gt;0,Q171*$G171/100,"")</f>
        <v/>
      </c>
      <c r="AD171" s="23"/>
      <c r="AE171" s="23"/>
      <c r="AF171" s="23"/>
      <c r="AG171" s="23"/>
      <c r="AH171" s="23"/>
      <c r="AI171" s="23"/>
      <c r="AJ171" s="23"/>
      <c r="AK171" s="23"/>
      <c r="AL171" s="23"/>
      <c r="AM171" s="23"/>
      <c r="AN171" s="23"/>
      <c r="AO171" s="23"/>
      <c r="AP171" s="23"/>
      <c r="AQ171" s="23"/>
      <c r="AR171" s="23"/>
      <c r="AS171" s="23"/>
      <c r="AU171" s="24" t="s">
        <v>17448</v>
      </c>
      <c r="AV171" s="24"/>
      <c r="AW171" s="24"/>
      <c r="AX171" s="24" t="s">
        <v>17449</v>
      </c>
      <c r="AY171" s="24"/>
      <c r="AZ171" s="24"/>
      <c r="BB171" s="25" t="s">
        <v>2896</v>
      </c>
      <c r="BC171" s="27" t="s">
        <v>2896</v>
      </c>
      <c r="BD171" s="27"/>
      <c r="BE171" s="24"/>
      <c r="BF171" s="24"/>
      <c r="BG171" s="24"/>
      <c r="BH171" s="24"/>
      <c r="BI171" s="24"/>
      <c r="BJ171" s="24"/>
      <c r="BL171" s="26" t="s">
        <v>17450</v>
      </c>
    </row>
    <row r="172" spans="1:64" ht="15.75" customHeight="1" x14ac:dyDescent="0.35">
      <c r="A172" s="12" t="s">
        <v>17451</v>
      </c>
      <c r="B172" s="28" t="s">
        <v>4265</v>
      </c>
      <c r="C172" s="28" t="s">
        <v>2898</v>
      </c>
      <c r="D172" s="5" t="s">
        <v>17452</v>
      </c>
      <c r="E172" s="5">
        <v>600</v>
      </c>
      <c r="F172" s="10">
        <v>1</v>
      </c>
      <c r="G172" s="5">
        <f>F172*E172</f>
        <v>600</v>
      </c>
      <c r="H172" s="11">
        <v>15</v>
      </c>
      <c r="I172" s="22">
        <v>0</v>
      </c>
      <c r="J172" s="22">
        <v>3.3</v>
      </c>
      <c r="K172" s="22">
        <v>0</v>
      </c>
      <c r="L172" s="22">
        <v>0</v>
      </c>
      <c r="M172" s="22">
        <v>0</v>
      </c>
      <c r="N172" s="22"/>
      <c r="O172" s="22">
        <v>0.21</v>
      </c>
      <c r="P172" s="11">
        <v>20</v>
      </c>
      <c r="Q172" s="11"/>
      <c r="R172" s="7"/>
      <c r="S172" s="6">
        <f>IF(H172&lt;&gt;0,H172*$G172/100,"")</f>
        <v>90</v>
      </c>
      <c r="T172" s="13" t="str">
        <f>IF(I172&lt;&gt;0,I172*$G172/100,"")</f>
        <v/>
      </c>
      <c r="U172" s="13">
        <f>IF(J172&lt;&gt;0,J172*$G172/100,"")</f>
        <v>19.8</v>
      </c>
      <c r="V172" s="13" t="str">
        <f>IF(K172&lt;&gt;0,K172*$G172/100,"")</f>
        <v/>
      </c>
      <c r="W172" s="13" t="str">
        <f>IF(L172&lt;&gt;0,L172*$G172/100,"")</f>
        <v/>
      </c>
      <c r="X172" s="13" t="str">
        <f>IF(M172&lt;&gt;0,M172*$G172/100,"")</f>
        <v/>
      </c>
      <c r="Y172" s="13" t="str">
        <f>IF(N172&lt;&gt;0,N172*$G172/100,"")</f>
        <v/>
      </c>
      <c r="Z172" s="13">
        <f>IF(O172&lt;&gt;0,O172*$G172/100,"")</f>
        <v>1.26</v>
      </c>
      <c r="AA172" s="13">
        <f>IF(P172&lt;&gt;0,P172*$G172/100,"")</f>
        <v>120</v>
      </c>
      <c r="AB172" s="13" t="str">
        <f>IF(Q172&lt;&gt;0,Q172*$G172/100,"")</f>
        <v/>
      </c>
      <c r="AD172" s="23"/>
      <c r="AE172" s="23"/>
      <c r="AF172" s="23"/>
      <c r="AG172" s="23"/>
      <c r="AH172" s="23"/>
      <c r="AI172" s="23"/>
      <c r="AJ172" s="23"/>
      <c r="AK172" s="23"/>
      <c r="AL172" s="23"/>
      <c r="AM172" s="23"/>
      <c r="AN172" s="23">
        <v>50.3</v>
      </c>
      <c r="AO172" s="23"/>
      <c r="AP172" s="23">
        <v>0.8</v>
      </c>
      <c r="AQ172" s="23"/>
      <c r="AR172" s="23"/>
      <c r="AS172" s="23"/>
      <c r="AU172" s="24" t="s">
        <v>17453</v>
      </c>
      <c r="AV172" s="24"/>
      <c r="AW172" s="24"/>
      <c r="AX172" s="24" t="s">
        <v>17454</v>
      </c>
      <c r="AY172" s="24"/>
      <c r="AZ172" s="24"/>
      <c r="BB172" s="25" t="s">
        <v>2896</v>
      </c>
      <c r="BC172" s="27" t="s">
        <v>2896</v>
      </c>
      <c r="BD172" s="27"/>
      <c r="BE172" s="24"/>
      <c r="BF172" s="24"/>
      <c r="BG172" s="24"/>
      <c r="BH172" s="24"/>
      <c r="BI172" s="24"/>
      <c r="BJ172" s="24"/>
      <c r="BL172" s="26" t="s">
        <v>17455</v>
      </c>
    </row>
    <row r="173" spans="1:64" ht="15.75" customHeight="1" x14ac:dyDescent="0.35">
      <c r="A173" s="12" t="inlineStr">
        <is>
          <t>Bebida energética gasificada, Bloom</t>
        </is>
      </c>
      <c r="B173" s="28" t="inlineStr">
        <is>
          <t>Zumub</t>
        </is>
      </c>
      <c r="C173" s="28" t="inlineStr">
        <is>
          <t>-</t>
        </is>
      </c>
      <c r="D173" s="5" t="inlineStr">
        <is>
          <t>dose</t>
        </is>
      </c>
      <c r="E173" s="5"/>
      <c r="F173" s="10">
        <v>1</v>
      </c>
      <c r="G173" s="5">
        <f>F173*E173</f>
        <v>0</v>
      </c>
      <c r="H173" s="11"/>
      <c r="I173" s="22"/>
      <c r="J173" s="22"/>
      <c r="K173" s="22"/>
      <c r="L173" s="22"/>
      <c r="M173" s="22"/>
      <c r="N173" s="22"/>
      <c r="O173" s="22"/>
      <c r="P173" s="11"/>
      <c r="Q173" s="11"/>
      <c r="R173" s="7"/>
      <c r="S173" s="6" t="str">
        <f>IF(H173&lt;&gt;0,H173*$G173/100,"")</f>
        <v/>
      </c>
      <c r="T173" s="13" t="str">
        <f>IF(I173&lt;&gt;0,I173*$G173/100,"")</f>
        <v/>
      </c>
      <c r="U173" s="13" t="str">
        <f>IF(J173&lt;&gt;0,J173*$G173/100,"")</f>
        <v/>
      </c>
      <c r="V173" s="13" t="str">
        <f>IF(K173&lt;&gt;0,K173*$G173/100,"")</f>
        <v/>
      </c>
      <c r="W173" s="13" t="str">
        <f>IF(L173&lt;&gt;0,L173*$G173/100,"")</f>
        <v/>
      </c>
      <c r="X173" s="13" t="str">
        <f>IF(M173&lt;&gt;0,M173*$G173/100,"")</f>
        <v/>
      </c>
      <c r="Y173" s="13" t="str">
        <f>IF(N173&lt;&gt;0,N173*$G173/100,"")</f>
        <v/>
      </c>
      <c r="Z173" s="13" t="str">
        <f>IF(O173&lt;&gt;0,O173*$G173/100,"")</f>
        <v/>
      </c>
      <c r="AA173" s="13" t="str">
        <f>IF(P173&lt;&gt;0,P173*$G173/100,"")</f>
        <v/>
      </c>
      <c r="AB173" s="13" t="str">
        <f>IF(Q173&lt;&gt;0,Q173*$G173/100,"")</f>
        <v/>
      </c>
      <c r="AD173" s="23"/>
      <c r="AE173" s="23"/>
      <c r="AF173" s="23"/>
      <c r="AG173" s="23"/>
      <c r="AH173" s="23"/>
      <c r="AI173" s="23"/>
      <c r="AJ173" s="23"/>
      <c r="AK173" s="23"/>
      <c r="AL173" s="23"/>
      <c r="AM173" s="23"/>
      <c r="AN173" s="23"/>
      <c r="AO173" s="23"/>
      <c r="AP173" s="23"/>
      <c r="AQ173" s="23"/>
      <c r="AR173" s="23"/>
      <c r="AS173" s="23"/>
      <c r="AU173" s="24"/>
      <c r="AV173" s="24"/>
      <c r="AW173" s="24"/>
      <c r="AX173" s="24"/>
      <c r="AY173" s="24"/>
      <c r="AZ173" s="24"/>
      <c r="BB173" s="25" t="inlineStr">
        <is>
          <t>Não</t>
        </is>
      </c>
      <c r="BC173" s="27" t="inlineStr">
        <is>
          <t>Não</t>
        </is>
      </c>
      <c r="BD173" s="27"/>
      <c r="BE173" s="24"/>
      <c r="BF173" s="24"/>
      <c r="BG173" s="24"/>
      <c r="BH173" s="24"/>
      <c r="BI173" s="24"/>
      <c r="BJ173" s="24"/>
      <c r="BL173" s="26" t="inlineStr">
        <is>
          <t>https://www.zumub.com/PT/bebidas-energeticas/bebida-energetica-gasificada-250ml</t>
        </is>
      </c>
    </row>
    <row r="174" spans="1:64" ht="15.75" customHeight="1" x14ac:dyDescent="0.35">
      <c r="A174" s="12" t="inlineStr">
        <is>
          <t>Bebida hidratante completa (vários sabores), Bulk</t>
        </is>
      </c>
      <c r="B174" s="28" t="inlineStr">
        <is>
          <t>Bulk</t>
        </is>
      </c>
      <c r="C174" s="28" t="inlineStr">
        <is>
          <t>-</t>
        </is>
      </c>
      <c r="D174" s="5" t="inlineStr">
        <is>
          <t>porção 40 (g)</t>
        </is>
      </c>
      <c r="E174" s="5">
        <v>40</v>
      </c>
      <c r="F174" s="10">
        <v>1</v>
      </c>
      <c r="G174" s="5">
        <f>F174*E174</f>
        <v>40</v>
      </c>
      <c r="H174" s="11"/>
      <c r="I174" s="22"/>
      <c r="J174" s="22"/>
      <c r="K174" s="22"/>
      <c r="L174" s="22"/>
      <c r="M174" s="22"/>
      <c r="N174" s="22"/>
      <c r="O174" s="22"/>
      <c r="P174" s="11"/>
      <c r="Q174" s="11"/>
      <c r="R174" s="7"/>
      <c r="S174" s="6" t="str">
        <f>IF(H174&lt;&gt;0,H174*$G174/100,"")</f>
        <v/>
      </c>
      <c r="T174" s="13" t="str">
        <f>IF(I174&lt;&gt;0,I174*$G174/100,"")</f>
        <v/>
      </c>
      <c r="U174" s="13" t="str">
        <f>IF(J174&lt;&gt;0,J174*$G174/100,"")</f>
        <v/>
      </c>
      <c r="V174" s="13" t="str">
        <f>IF(K174&lt;&gt;0,K174*$G174/100,"")</f>
        <v/>
      </c>
      <c r="W174" s="13" t="str">
        <f>IF(L174&lt;&gt;0,L174*$G174/100,"")</f>
        <v/>
      </c>
      <c r="X174" s="13" t="str">
        <f>IF(M174&lt;&gt;0,M174*$G174/100,"")</f>
        <v/>
      </c>
      <c r="Y174" s="13" t="str">
        <f>IF(N174&lt;&gt;0,N174*$G174/100,"")</f>
        <v/>
      </c>
      <c r="Z174" s="13" t="str">
        <f>IF(O174&lt;&gt;0,O174*$G174/100,"")</f>
        <v/>
      </c>
      <c r="AA174" s="13" t="str">
        <f>IF(P174&lt;&gt;0,P174*$G174/100,"")</f>
        <v/>
      </c>
      <c r="AB174" s="13" t="str">
        <f>IF(Q174&lt;&gt;0,Q174*$G174/100,"")</f>
        <v/>
      </c>
      <c r="AD174" s="23"/>
      <c r="AE174" s="23"/>
      <c r="AF174" s="23"/>
      <c r="AG174" s="23"/>
      <c r="AH174" s="23"/>
      <c r="AI174" s="23"/>
      <c r="AJ174" s="23"/>
      <c r="AK174" s="23">
        <v>12.5</v>
      </c>
      <c r="AL174" s="23"/>
      <c r="AM174" s="23"/>
      <c r="AN174" s="23"/>
      <c r="AO174" s="23"/>
      <c r="AP174" s="23"/>
      <c r="AQ174" s="23"/>
      <c r="AR174" s="23"/>
      <c r="AS174" s="23"/>
      <c r="AU174" s="24" t="inlineStr">
        <is>
          <t>Maltodextrina, Dextrose, Frutose, BCAA instantâneo (Leucina, Isoleucina, Valina, Emulsionante (Lecitina de girassol)), Mistura de electrólitos (Cloreto de sódio, Sulfato de Potássio, Di-fosfato de Cálcio, Óxido de Magnésio), Aromatizante, Corante (Vermelho de beterraba), Acidificante (ácido cítrico), Edulcorante (Sucralose), Vitamina B6 (Piridoxina HCL).</t>
        </is>
      </c>
      <c r="AV174" s="24"/>
      <c r="AW174" s="24"/>
      <c r="AX174" s="24" t="inlineStr">
        <is>
          <t>Por dose (40 g): Valina 0.5g; Mistura de Electrólitos 1g; Isoleucina 0.5g; Leucina 1g | Adequado a veganos</t>
        </is>
      </c>
      <c r="AY174" s="24"/>
      <c r="AZ174" s="24"/>
      <c r="BB174" s="25" t="inlineStr">
        <is>
          <t>Não</t>
        </is>
      </c>
      <c r="BC174" s="27" t="inlineStr">
        <is>
          <t>Não</t>
        </is>
      </c>
      <c r="BD174" s="27"/>
      <c r="BE174" s="24"/>
      <c r="BF174" s="24"/>
      <c r="BG174" s="24"/>
      <c r="BH174" s="24" t="inlineStr">
        <is>
          <t>Glúten, Leite/Lactose, Soja, Mostarda, Sésamo, Sulfitos</t>
        </is>
      </c>
      <c r="BI174" s="24"/>
      <c r="BJ174" s="24"/>
      <c r="BL174" s="26" t="inlineStr">
        <is>
          <t>https://www.bulk.com/pt/products/bebida-hidratante-completa/bble-chyd</t>
        </is>
      </c>
    </row>
    <row r="175" spans="1:64" ht="15.75" customHeight="1" x14ac:dyDescent="0.35">
      <c r="A175" s="12" t="s">
        <v>17456</v>
      </c>
      <c r="B175" s="28" t="s">
        <v>4265</v>
      </c>
      <c r="C175" s="28" t="s">
        <v>2898</v>
      </c>
      <c r="D175" s="5" t="s">
        <v>5391</v>
      </c>
      <c r="E175" s="5">
        <v>500</v>
      </c>
      <c r="F175" s="10">
        <v>1</v>
      </c>
      <c r="G175" s="5">
        <f>F175*E175</f>
        <v>500</v>
      </c>
      <c r="H175" s="11">
        <v>22</v>
      </c>
      <c r="I175" s="22">
        <v>0</v>
      </c>
      <c r="J175" s="22">
        <v>5</v>
      </c>
      <c r="K175" s="22">
        <v>5</v>
      </c>
      <c r="L175" s="22">
        <v>0</v>
      </c>
      <c r="M175" s="22">
        <v>0</v>
      </c>
      <c r="N175" s="22"/>
      <c r="O175" s="22">
        <v>0.13</v>
      </c>
      <c r="P175" s="11"/>
      <c r="Q175" s="11"/>
      <c r="R175" s="7"/>
      <c r="S175" s="6">
        <f>IF(H175&lt;&gt;0,H175*$G175/100,"")</f>
        <v>110</v>
      </c>
      <c r="T175" s="13" t="str">
        <f>IF(I175&lt;&gt;0,I175*$G175/100,"")</f>
        <v/>
      </c>
      <c r="U175" s="13">
        <f>IF(J175&lt;&gt;0,J175*$G175/100,"")</f>
        <v>25</v>
      </c>
      <c r="V175" s="13">
        <f>IF(K175&lt;&gt;0,K175*$G175/100,"")</f>
        <v>25</v>
      </c>
      <c r="W175" s="13" t="str">
        <f>IF(L175&lt;&gt;0,L175*$G175/100,"")</f>
        <v/>
      </c>
      <c r="X175" s="13" t="str">
        <f>IF(M175&lt;&gt;0,M175*$G175/100,"")</f>
        <v/>
      </c>
      <c r="Y175" s="13" t="str">
        <f>IF(N175&lt;&gt;0,N175*$G175/100,"")</f>
        <v/>
      </c>
      <c r="Z175" s="13">
        <f>IF(O175&lt;&gt;0,O175*$G175/100,"")</f>
        <v>0.65</v>
      </c>
      <c r="AA175" s="13" t="str">
        <f>IF(P175&lt;&gt;0,P175*$G175/100,"")</f>
        <v/>
      </c>
      <c r="AB175" s="13" t="str">
        <f>IF(Q175&lt;&gt;0,Q175*$G175/100,"")</f>
        <v/>
      </c>
      <c r="AD175" s="23"/>
      <c r="AE175" s="23"/>
      <c r="AF175" s="23"/>
      <c r="AG175" s="23"/>
      <c r="AH175" s="23"/>
      <c r="AI175" s="23"/>
      <c r="AJ175" s="23"/>
      <c r="AK175" s="23"/>
      <c r="AL175" s="23"/>
      <c r="AM175" s="23"/>
      <c r="AN175" s="23"/>
      <c r="AO175" s="23"/>
      <c r="AP175" s="23"/>
      <c r="AQ175" s="23"/>
      <c r="AR175" s="23"/>
      <c r="AS175" s="23"/>
      <c r="AU175" s="24" t="s">
        <v>17457</v>
      </c>
      <c r="AV175" s="24"/>
      <c r="AW175" s="24"/>
      <c r="AX175" s="24" t="s">
        <v>17458</v>
      </c>
      <c r="AY175" s="24"/>
      <c r="AZ175" s="24"/>
      <c r="BB175" s="25" t="s">
        <v>2896</v>
      </c>
      <c r="BC175" s="27" t="s">
        <v>2896</v>
      </c>
      <c r="BD175" s="27"/>
      <c r="BE175" s="24"/>
      <c r="BF175" s="24"/>
      <c r="BG175" s="24"/>
      <c r="BH175" s="24"/>
      <c r="BI175" s="24"/>
      <c r="BJ175" s="24"/>
      <c r="BL175" s="26" t="s">
        <v>17459</v>
      </c>
    </row>
    <row r="176" spans="1:64" ht="15.75" customHeight="1" x14ac:dyDescent="0.35">
      <c r="A176" s="12" t="s">
        <v>17460</v>
      </c>
      <c r="B176" s="28" t="s">
        <v>3917</v>
      </c>
      <c r="C176" s="28" t="s">
        <v>2898</v>
      </c>
      <c r="D176" s="5" t="s">
        <v>5391</v>
      </c>
      <c r="E176" s="5">
        <v>500</v>
      </c>
      <c r="F176" s="10">
        <v>1</v>
      </c>
      <c r="G176" s="5">
        <f>F176*E176</f>
        <v>500</v>
      </c>
      <c r="H176" s="11">
        <v>31</v>
      </c>
      <c r="I176" s="22"/>
      <c r="J176" s="22">
        <v>7.5</v>
      </c>
      <c r="K176" s="22">
        <v>7.5</v>
      </c>
      <c r="L176" s="22"/>
      <c r="M176" s="22"/>
      <c r="N176" s="22"/>
      <c r="O176" s="22">
        <v>0.13</v>
      </c>
      <c r="P176" s="11">
        <v>1.3</v>
      </c>
      <c r="Q176" s="11"/>
      <c r="R176" s="7"/>
      <c r="S176" s="6">
        <f>IF(H176&lt;&gt;0,H176*$G176/100,"")</f>
        <v>155</v>
      </c>
      <c r="T176" s="13" t="str">
        <f>IF(I176&lt;&gt;0,I176*$G176/100,"")</f>
        <v/>
      </c>
      <c r="U176" s="13">
        <f>IF(J176&lt;&gt;0,J176*$G176/100,"")</f>
        <v>37.5</v>
      </c>
      <c r="V176" s="13">
        <f>IF(K176&lt;&gt;0,K176*$G176/100,"")</f>
        <v>37.5</v>
      </c>
      <c r="W176" s="13" t="str">
        <f>IF(L176&lt;&gt;0,L176*$G176/100,"")</f>
        <v/>
      </c>
      <c r="X176" s="13" t="str">
        <f>IF(M176&lt;&gt;0,M176*$G176/100,"")</f>
        <v/>
      </c>
      <c r="Y176" s="13" t="str">
        <f>IF(N176&lt;&gt;0,N176*$G176/100,"")</f>
        <v/>
      </c>
      <c r="Z176" s="13">
        <f>IF(O176&lt;&gt;0,O176*$G176/100,"")</f>
        <v>0.65</v>
      </c>
      <c r="AA176" s="13">
        <f>IF(P176&lt;&gt;0,P176*$G176/100,"")</f>
        <v>6.5</v>
      </c>
      <c r="AB176" s="13" t="str">
        <f>IF(Q176&lt;&gt;0,Q176*$G176/100,"")</f>
        <v/>
      </c>
      <c r="AD176" s="23"/>
      <c r="AE176" s="23"/>
      <c r="AF176" s="23"/>
      <c r="AG176" s="23"/>
      <c r="AH176" s="23"/>
      <c r="AI176" s="23"/>
      <c r="AJ176" s="23"/>
      <c r="AK176" s="23"/>
      <c r="AL176" s="23"/>
      <c r="AM176" s="23"/>
      <c r="AN176" s="23">
        <v>12.5</v>
      </c>
      <c r="AO176" s="23">
        <v>0.6</v>
      </c>
      <c r="AP176" s="23"/>
      <c r="AQ176" s="23"/>
      <c r="AR176" s="23"/>
      <c r="AS176" s="23"/>
      <c r="AU176" s="24" t="s">
        <v>17461</v>
      </c>
      <c r="AV176" s="24"/>
      <c r="AW176" s="24"/>
      <c r="AX176" s="24" t="s">
        <v>17462</v>
      </c>
      <c r="AY176" s="24"/>
      <c r="AZ176" s="24"/>
      <c r="BB176" s="25" t="s">
        <v>2896</v>
      </c>
      <c r="BC176" s="27" t="s">
        <v>2896</v>
      </c>
      <c r="BD176" s="27"/>
      <c r="BE176" s="24"/>
      <c r="BF176" s="24"/>
      <c r="BG176" s="24"/>
      <c r="BH176" s="24"/>
      <c r="BI176" s="24"/>
      <c r="BJ176" s="24"/>
      <c r="BL176" s="26" t="s">
        <v>17463</v>
      </c>
    </row>
    <row r="177" spans="1:64" ht="15.75" customHeight="1" x14ac:dyDescent="0.35">
      <c r="A177" s="12" t="s">
        <v>17464</v>
      </c>
      <c r="B177" s="28" t="s">
        <v>3917</v>
      </c>
      <c r="C177" s="28" t="s">
        <v>2898</v>
      </c>
      <c r="D177" s="5" t="s">
        <v>5391</v>
      </c>
      <c r="E177" s="5">
        <v>500</v>
      </c>
      <c r="F177" s="10">
        <v>1</v>
      </c>
      <c r="G177" s="5">
        <f>F177*E177</f>
        <v>500</v>
      </c>
      <c r="H177" s="11">
        <v>32</v>
      </c>
      <c r="I177" s="22">
        <v>0</v>
      </c>
      <c r="J177" s="22">
        <v>7.9</v>
      </c>
      <c r="K177" s="22">
        <v>7.9</v>
      </c>
      <c r="L177" s="22">
        <v>0</v>
      </c>
      <c r="M177" s="22">
        <v>0</v>
      </c>
      <c r="N177" s="22"/>
      <c r="O177" s="22">
        <v>0.05</v>
      </c>
      <c r="P177" s="11"/>
      <c r="Q177" s="11"/>
      <c r="R177" s="7"/>
      <c r="S177" s="6">
        <f>IF(H177&lt;&gt;0,H177*$G177/100,"")</f>
        <v>160</v>
      </c>
      <c r="T177" s="13" t="str">
        <f>IF(I177&lt;&gt;0,I177*$G177/100,"")</f>
        <v/>
      </c>
      <c r="U177" s="13">
        <f>IF(J177&lt;&gt;0,J177*$G177/100,"")</f>
        <v>39.5</v>
      </c>
      <c r="V177" s="13">
        <f>IF(K177&lt;&gt;0,K177*$G177/100,"")</f>
        <v>39.5</v>
      </c>
      <c r="W177" s="13" t="str">
        <f>IF(L177&lt;&gt;0,L177*$G177/100,"")</f>
        <v/>
      </c>
      <c r="X177" s="13" t="str">
        <f>IF(M177&lt;&gt;0,M177*$G177/100,"")</f>
        <v/>
      </c>
      <c r="Y177" s="13" t="str">
        <f>IF(N177&lt;&gt;0,N177*$G177/100,"")</f>
        <v/>
      </c>
      <c r="Z177" s="13">
        <f>IF(O177&lt;&gt;0,O177*$G177/100,"")</f>
        <v>0.25</v>
      </c>
      <c r="AA177" s="13" t="str">
        <f>IF(P177&lt;&gt;0,P177*$G177/100,"")</f>
        <v/>
      </c>
      <c r="AB177" s="13" t="str">
        <f>IF(Q177&lt;&gt;0,Q177*$G177/100,"")</f>
        <v/>
      </c>
      <c r="AD177" s="23"/>
      <c r="AE177" s="23"/>
      <c r="AF177" s="23"/>
      <c r="AG177" s="23"/>
      <c r="AH177" s="23"/>
      <c r="AI177" s="23"/>
      <c r="AJ177" s="23"/>
      <c r="AK177" s="23"/>
      <c r="AL177" s="23"/>
      <c r="AM177" s="23"/>
      <c r="AN177" s="23">
        <v>2.2000000000000002</v>
      </c>
      <c r="AO177" s="23"/>
      <c r="AP177" s="23"/>
      <c r="AQ177" s="23">
        <v>1</v>
      </c>
      <c r="AR177" s="23"/>
      <c r="AS177" s="23"/>
      <c r="AU177" s="24" t="s">
        <v>17465</v>
      </c>
      <c r="AV177" s="24"/>
      <c r="AW177" s="24"/>
      <c r="AX177" s="24" t="s">
        <v>17462</v>
      </c>
      <c r="AY177" s="24"/>
      <c r="AZ177" s="24"/>
      <c r="BB177" s="25" t="s">
        <v>2896</v>
      </c>
      <c r="BC177" s="27" t="s">
        <v>2896</v>
      </c>
      <c r="BD177" s="27"/>
      <c r="BE177" s="24"/>
      <c r="BF177" s="24"/>
      <c r="BG177" s="24"/>
      <c r="BH177" s="24"/>
      <c r="BI177" s="24"/>
      <c r="BJ177" s="24"/>
      <c r="BL177" s="26" t="s">
        <v>17466</v>
      </c>
    </row>
    <row r="178" spans="1:64" ht="15.75" customHeight="1" x14ac:dyDescent="0.35">
      <c r="A178" s="12" t="s">
        <v>17467</v>
      </c>
      <c r="B178" s="28" t="s">
        <v>3917</v>
      </c>
      <c r="C178" s="28" t="s">
        <v>2898</v>
      </c>
      <c r="D178" s="5" t="s">
        <v>5391</v>
      </c>
      <c r="E178" s="5">
        <v>500</v>
      </c>
      <c r="F178" s="10">
        <v>1</v>
      </c>
      <c r="G178" s="5">
        <f>F178*E178</f>
        <v>500</v>
      </c>
      <c r="H178" s="11">
        <v>18</v>
      </c>
      <c r="I178" s="22">
        <v>0</v>
      </c>
      <c r="J178" s="22">
        <v>4.3</v>
      </c>
      <c r="K178" s="22">
        <v>4.3</v>
      </c>
      <c r="L178" s="22">
        <v>0</v>
      </c>
      <c r="M178" s="22">
        <v>0</v>
      </c>
      <c r="N178" s="22"/>
      <c r="O178" s="22">
        <v>0.05</v>
      </c>
      <c r="P178" s="11"/>
      <c r="Q178" s="11"/>
      <c r="R178" s="7"/>
      <c r="S178" s="6">
        <f>IF(H178&lt;&gt;0,H178*$G178/100,"")</f>
        <v>90</v>
      </c>
      <c r="T178" s="13" t="str">
        <f>IF(I178&lt;&gt;0,I178*$G178/100,"")</f>
        <v/>
      </c>
      <c r="U178" s="13">
        <f>IF(J178&lt;&gt;0,J178*$G178/100,"")</f>
        <v>21.5</v>
      </c>
      <c r="V178" s="13">
        <f>IF(K178&lt;&gt;0,K178*$G178/100,"")</f>
        <v>21.5</v>
      </c>
      <c r="W178" s="13" t="str">
        <f>IF(L178&lt;&gt;0,L178*$G178/100,"")</f>
        <v/>
      </c>
      <c r="X178" s="13" t="str">
        <f>IF(M178&lt;&gt;0,M178*$G178/100,"")</f>
        <v/>
      </c>
      <c r="Y178" s="13" t="str">
        <f>IF(N178&lt;&gt;0,N178*$G178/100,"")</f>
        <v/>
      </c>
      <c r="Z178" s="13">
        <f>IF(O178&lt;&gt;0,O178*$G178/100,"")</f>
        <v>0.25</v>
      </c>
      <c r="AA178" s="13" t="str">
        <f>IF(P178&lt;&gt;0,P178*$G178/100,"")</f>
        <v/>
      </c>
      <c r="AB178" s="13" t="str">
        <f>IF(Q178&lt;&gt;0,Q178*$G178/100,"")</f>
        <v/>
      </c>
      <c r="AD178" s="23"/>
      <c r="AE178" s="23"/>
      <c r="AF178" s="23"/>
      <c r="AG178" s="23"/>
      <c r="AH178" s="23"/>
      <c r="AI178" s="23"/>
      <c r="AJ178" s="23"/>
      <c r="AK178" s="23"/>
      <c r="AL178" s="23"/>
      <c r="AM178" s="23"/>
      <c r="AN178" s="23"/>
      <c r="AO178" s="23"/>
      <c r="AP178" s="23">
        <v>0.8</v>
      </c>
      <c r="AQ178" s="23"/>
      <c r="AR178" s="23"/>
      <c r="AS178" s="23"/>
      <c r="AU178" s="24" t="s">
        <v>17468</v>
      </c>
      <c r="AV178" s="24"/>
      <c r="AW178" s="24"/>
      <c r="AX178" s="24" t="s">
        <v>17469</v>
      </c>
      <c r="AY178" s="24"/>
      <c r="AZ178" s="24"/>
      <c r="BB178" s="25" t="s">
        <v>2896</v>
      </c>
      <c r="BC178" s="27" t="s">
        <v>2896</v>
      </c>
      <c r="BD178" s="27"/>
      <c r="BE178" s="24"/>
      <c r="BF178" s="24"/>
      <c r="BG178" s="24"/>
      <c r="BH178" s="24"/>
      <c r="BI178" s="24"/>
      <c r="BJ178" s="24"/>
      <c r="BL178" s="26" t="s">
        <v>17470</v>
      </c>
    </row>
    <row r="179" spans="1:64" ht="15.75" customHeight="1" x14ac:dyDescent="0.35">
      <c r="A179" s="12" t="s">
        <v>17471</v>
      </c>
      <c r="B179" s="28" t="s">
        <v>3917</v>
      </c>
      <c r="C179" s="28" t="s">
        <v>2898</v>
      </c>
      <c r="D179" s="5" t="s">
        <v>5391</v>
      </c>
      <c r="E179" s="5">
        <v>500</v>
      </c>
      <c r="F179" s="10">
        <v>1</v>
      </c>
      <c r="G179" s="5">
        <f>F179*E179</f>
        <v>500</v>
      </c>
      <c r="H179" s="11">
        <v>1</v>
      </c>
      <c r="I179" s="22">
        <v>0</v>
      </c>
      <c r="J179" s="22">
        <v>0</v>
      </c>
      <c r="K179" s="22">
        <v>0</v>
      </c>
      <c r="L179" s="22">
        <v>0</v>
      </c>
      <c r="M179" s="22">
        <v>0</v>
      </c>
      <c r="N179" s="22"/>
      <c r="O179" s="22">
        <v>0.13</v>
      </c>
      <c r="P179" s="11"/>
      <c r="Q179" s="11"/>
      <c r="R179" s="7"/>
      <c r="S179" s="6">
        <f>IF(H179&lt;&gt;0,H179*$G179/100,"")</f>
        <v>5</v>
      </c>
      <c r="T179" s="13" t="str">
        <f>IF(I179&lt;&gt;0,I179*$G179/100,"")</f>
        <v/>
      </c>
      <c r="U179" s="13" t="str">
        <f>IF(J179&lt;&gt;0,J179*$G179/100,"")</f>
        <v/>
      </c>
      <c r="V179" s="13" t="str">
        <f>IF(K179&lt;&gt;0,K179*$G179/100,"")</f>
        <v/>
      </c>
      <c r="W179" s="13" t="str">
        <f>IF(L179&lt;&gt;0,L179*$G179/100,"")</f>
        <v/>
      </c>
      <c r="X179" s="13" t="str">
        <f>IF(M179&lt;&gt;0,M179*$G179/100,"")</f>
        <v/>
      </c>
      <c r="Y179" s="13" t="str">
        <f>IF(N179&lt;&gt;0,N179*$G179/100,"")</f>
        <v/>
      </c>
      <c r="Z179" s="13">
        <f>IF(O179&lt;&gt;0,O179*$G179/100,"")</f>
        <v>0.65</v>
      </c>
      <c r="AA179" s="13" t="str">
        <f>IF(P179&lt;&gt;0,P179*$G179/100,"")</f>
        <v/>
      </c>
      <c r="AB179" s="13" t="str">
        <f>IF(Q179&lt;&gt;0,Q179*$G179/100,"")</f>
        <v/>
      </c>
      <c r="AD179" s="23"/>
      <c r="AE179" s="23"/>
      <c r="AF179" s="23"/>
      <c r="AG179" s="23"/>
      <c r="AH179" s="23"/>
      <c r="AI179" s="23"/>
      <c r="AJ179" s="23"/>
      <c r="AK179" s="23"/>
      <c r="AL179" s="23"/>
      <c r="AM179" s="23"/>
      <c r="AN179" s="23"/>
      <c r="AO179" s="23"/>
      <c r="AP179" s="23"/>
      <c r="AQ179" s="23"/>
      <c r="AR179" s="23"/>
      <c r="AS179" s="23"/>
      <c r="AU179" s="24" t="s">
        <v>17472</v>
      </c>
      <c r="AV179" s="24"/>
      <c r="AW179" s="24"/>
      <c r="AX179" s="24" t="s">
        <v>17473</v>
      </c>
      <c r="AY179" s="24"/>
      <c r="AZ179" s="24"/>
      <c r="BB179" s="25" t="s">
        <v>2896</v>
      </c>
      <c r="BC179" s="27" t="s">
        <v>2896</v>
      </c>
      <c r="BD179" s="27"/>
      <c r="BE179" s="24"/>
      <c r="BF179" s="24"/>
      <c r="BG179" s="24"/>
      <c r="BH179" s="24"/>
      <c r="BI179" s="24"/>
      <c r="BJ179" s="24"/>
      <c r="BL179" s="26" t="s">
        <v>17474</v>
      </c>
    </row>
    <row r="180" spans="1:64" ht="15.75" customHeight="1" x14ac:dyDescent="0.35">
      <c r="A180" s="12" t="inlineStr">
        <is>
          <t>Beef amino, OstroVit</t>
        </is>
      </c>
      <c r="B180" s="28" t="inlineStr">
        <is>
          <t>Zumub</t>
        </is>
      </c>
      <c r="C180" s="28" t="inlineStr">
        <is>
          <t>-</t>
        </is>
      </c>
      <c r="D180" s="5" t="inlineStr">
        <is>
          <t>dose 2 comprimidos</t>
        </is>
      </c>
      <c r="E180" s="5"/>
      <c r="F180" s="10">
        <v>1</v>
      </c>
      <c r="G180" s="5">
        <f>F180*E180</f>
        <v>0</v>
      </c>
      <c r="H180" s="11"/>
      <c r="I180" s="22"/>
      <c r="J180" s="22"/>
      <c r="K180" s="22"/>
      <c r="L180" s="22"/>
      <c r="M180" s="22"/>
      <c r="N180" s="22"/>
      <c r="O180" s="22"/>
      <c r="P180" s="11"/>
      <c r="Q180" s="11"/>
      <c r="R180" s="7"/>
      <c r="S180" s="6" t="str">
        <f>IF(H180&lt;&gt;0,H180*$G180/100,"")</f>
        <v/>
      </c>
      <c r="T180" s="13" t="str">
        <f>IF(I180&lt;&gt;0,I180*$G180/100,"")</f>
        <v/>
      </c>
      <c r="U180" s="13" t="str">
        <f>IF(J180&lt;&gt;0,J180*$G180/100,"")</f>
        <v/>
      </c>
      <c r="V180" s="13" t="str">
        <f>IF(K180&lt;&gt;0,K180*$G180/100,"")</f>
        <v/>
      </c>
      <c r="W180" s="13" t="str">
        <f>IF(L180&lt;&gt;0,L180*$G180/100,"")</f>
        <v/>
      </c>
      <c r="X180" s="13" t="str">
        <f>IF(M180&lt;&gt;0,M180*$G180/100,"")</f>
        <v/>
      </c>
      <c r="Y180" s="13" t="str">
        <f>IF(N180&lt;&gt;0,N180*$G180/100,"")</f>
        <v/>
      </c>
      <c r="Z180" s="13" t="str">
        <f>IF(O180&lt;&gt;0,O180*$G180/100,"")</f>
        <v/>
      </c>
      <c r="AA180" s="13" t="str">
        <f>IF(P180&lt;&gt;0,P180*$G180/100,"")</f>
        <v/>
      </c>
      <c r="AB180" s="13" t="str">
        <f>IF(Q180&lt;&gt;0,Q180*$G180/100,"")</f>
        <v/>
      </c>
      <c r="AD180" s="23"/>
      <c r="AE180" s="23"/>
      <c r="AF180" s="23"/>
      <c r="AG180" s="23"/>
      <c r="AH180" s="23"/>
      <c r="AI180" s="23"/>
      <c r="AJ180" s="23"/>
      <c r="AK180" s="23"/>
      <c r="AL180" s="23"/>
      <c r="AM180" s="23"/>
      <c r="AN180" s="23"/>
      <c r="AO180" s="23"/>
      <c r="AP180" s="23"/>
      <c r="AQ180" s="23"/>
      <c r="AR180" s="23"/>
      <c r="AS180" s="23"/>
      <c r="AU180" s="24"/>
      <c r="AV180" s="24"/>
      <c r="AW180" s="24"/>
      <c r="AX180" s="24" t="inlineStr">
        <is>
          <t>Por dose (2 comprimidos): Energia 7 kcal; Carboidrato 0 g; Proteína 1.8 g; Gordura Total 0 g; Sal 0.01 g</t>
        </is>
      </c>
      <c r="AY180" s="24"/>
      <c r="AZ180" s="24"/>
      <c r="BB180" s="25" t="inlineStr">
        <is>
          <t>Não</t>
        </is>
      </c>
      <c r="BC180" s="27" t="inlineStr">
        <is>
          <t>Não</t>
        </is>
      </c>
      <c r="BD180" s="27"/>
      <c r="BE180" s="24"/>
      <c r="BF180" s="24"/>
      <c r="BG180" s="24"/>
      <c r="BH180" s="24"/>
      <c r="BI180" s="24"/>
      <c r="BJ180" s="24"/>
      <c r="BL180" s="26" t="inlineStr">
        <is>
          <t>https://www.zumub.com/PT/aminoacidos-bcaas/aminoacidos/beef-amino-300-comprimidos-p-23841</t>
        </is>
      </c>
    </row>
    <row r="181" spans="1:64" ht="15.75" customHeight="1" x14ac:dyDescent="0.35">
      <c r="A181" s="12" t="s">
        <v>17475</v>
      </c>
      <c r="B181" s="28" t="s">
        <v>3878</v>
      </c>
      <c r="C181" s="28" t="s">
        <v>2898</v>
      </c>
      <c r="D181" s="5" t="s">
        <v>17476</v>
      </c>
      <c r="E181" s="5">
        <v>40</v>
      </c>
      <c r="F181" s="10">
        <v>1</v>
      </c>
      <c r="G181" s="5">
        <f>F181*E181</f>
        <v>40</v>
      </c>
      <c r="H181" s="11">
        <v>352</v>
      </c>
      <c r="I181" s="22">
        <v>75</v>
      </c>
      <c r="J181" s="22">
        <v>5.2</v>
      </c>
      <c r="K181" s="22">
        <v>0</v>
      </c>
      <c r="L181" s="22">
        <v>3</v>
      </c>
      <c r="M181" s="22">
        <v>1.6</v>
      </c>
      <c r="N181" s="22">
        <v>2</v>
      </c>
      <c r="O181" s="22">
        <v>1.8</v>
      </c>
      <c r="P181" s="11"/>
      <c r="Q181" s="11"/>
      <c r="R181" s="7"/>
      <c r="S181" s="6">
        <f>IF(H181&lt;&gt;0,H181*$G181/100,"")</f>
        <v>140.8</v>
      </c>
      <c r="T181" s="13">
        <f>IF(I181&lt;&gt;0,I181*$G181/100,"")</f>
        <v>30</v>
      </c>
      <c r="U181" s="13">
        <f>IF(J181&lt;&gt;0,J181*$G181/100,"")</f>
        <v>2.08</v>
      </c>
      <c r="V181" s="13" t="str">
        <f>IF(K181&lt;&gt;0,K181*$G181/100,"")</f>
        <v/>
      </c>
      <c r="W181" s="13">
        <f>IF(L181&lt;&gt;0,L181*$G181/100,"")</f>
        <v>1.2</v>
      </c>
      <c r="X181" s="13">
        <f>IF(M181&lt;&gt;0,M181*$G181/100,"")</f>
        <v>0.64</v>
      </c>
      <c r="Y181" s="13">
        <f>IF(N181&lt;&gt;0,N181*$G181/100,"")</f>
        <v>0.8</v>
      </c>
      <c r="Z181" s="13">
        <f>IF(O181&lt;&gt;0,O181*$G181/100,"")</f>
        <v>0.72</v>
      </c>
      <c r="AA181" s="13" t="str">
        <f>IF(P181&lt;&gt;0,P181*$G181/100,"")</f>
        <v/>
      </c>
      <c r="AB181" s="13" t="str">
        <f>IF(Q181&lt;&gt;0,Q181*$G181/100,"")</f>
        <v/>
      </c>
      <c r="AD181" s="23"/>
      <c r="AE181" s="23"/>
      <c r="AF181" s="23"/>
      <c r="AG181" s="23"/>
      <c r="AH181" s="23"/>
      <c r="AI181" s="23"/>
      <c r="AJ181" s="23"/>
      <c r="AK181" s="23"/>
      <c r="AL181" s="23"/>
      <c r="AM181" s="23"/>
      <c r="AN181" s="23"/>
      <c r="AO181" s="23"/>
      <c r="AP181" s="23"/>
      <c r="AQ181" s="23"/>
      <c r="AR181" s="23"/>
      <c r="AS181" s="23"/>
      <c r="AU181" s="24" t="s">
        <v>17477</v>
      </c>
      <c r="AV181" s="24"/>
      <c r="AW181" s="24"/>
      <c r="AX181" s="24"/>
      <c r="AY181" s="24"/>
      <c r="AZ181" s="24"/>
      <c r="BB181" s="25" t="s">
        <v>2896</v>
      </c>
      <c r="BC181" s="27" t="s">
        <v>2896</v>
      </c>
      <c r="BD181" s="27"/>
      <c r="BE181" s="24" t="s">
        <v>1139</v>
      </c>
      <c r="BF181" s="24"/>
      <c r="BG181" s="24"/>
      <c r="BH181" s="24" t="s">
        <v>12074</v>
      </c>
      <c r="BI181" s="24"/>
      <c r="BJ181" s="24"/>
      <c r="BL181" s="26" t="s">
        <v>17478</v>
      </c>
    </row>
    <row r="182" spans="1:64" ht="15.75" customHeight="1" x14ac:dyDescent="0.35">
      <c r="A182" s="12" t="s">
        <v>17479</v>
      </c>
      <c r="B182" s="28" t="s">
        <v>3865</v>
      </c>
      <c r="C182" s="28" t="s">
        <v>2898</v>
      </c>
      <c r="D182" s="5" t="s">
        <v>17318</v>
      </c>
      <c r="E182" s="5">
        <v>30</v>
      </c>
      <c r="F182" s="10">
        <v>1</v>
      </c>
      <c r="G182" s="5">
        <f>F182*E182</f>
        <v>30</v>
      </c>
      <c r="H182" s="11">
        <v>397</v>
      </c>
      <c r="I182" s="22">
        <v>86.7</v>
      </c>
      <c r="J182" s="22">
        <v>6.7</v>
      </c>
      <c r="K182" s="22">
        <v>1.7</v>
      </c>
      <c r="L182" s="22">
        <v>2</v>
      </c>
      <c r="M182" s="22">
        <v>1</v>
      </c>
      <c r="N182" s="22"/>
      <c r="O182" s="22">
        <v>1.3</v>
      </c>
      <c r="P182" s="11"/>
      <c r="Q182" s="11"/>
      <c r="R182" s="7"/>
      <c r="S182" s="6">
        <f>IF(H182&lt;&gt;0,H182*$G182/100,"")</f>
        <v>119.1</v>
      </c>
      <c r="T182" s="13">
        <f>IF(I182&lt;&gt;0,I182*$G182/100,"")</f>
        <v>26.01</v>
      </c>
      <c r="U182" s="13">
        <f>IF(J182&lt;&gt;0,J182*$G182/100,"")</f>
        <v>2.01</v>
      </c>
      <c r="V182" s="13">
        <f>IF(K182&lt;&gt;0,K182*$G182/100,"")</f>
        <v>0.51</v>
      </c>
      <c r="W182" s="13">
        <f>IF(L182&lt;&gt;0,L182*$G182/100,"")</f>
        <v>0.6</v>
      </c>
      <c r="X182" s="13">
        <f>IF(M182&lt;&gt;0,M182*$G182/100,"")</f>
        <v>0.3</v>
      </c>
      <c r="Y182" s="13" t="str">
        <f>IF(N182&lt;&gt;0,N182*$G182/100,"")</f>
        <v/>
      </c>
      <c r="Z182" s="13">
        <f>IF(O182&lt;&gt;0,O182*$G182/100,"")</f>
        <v>0.39</v>
      </c>
      <c r="AA182" s="13" t="str">
        <f>IF(P182&lt;&gt;0,P182*$G182/100,"")</f>
        <v/>
      </c>
      <c r="AB182" s="13" t="str">
        <f>IF(Q182&lt;&gt;0,Q182*$G182/100,"")</f>
        <v/>
      </c>
      <c r="AD182" s="23"/>
      <c r="AE182" s="23"/>
      <c r="AF182" s="23"/>
      <c r="AG182" s="23"/>
      <c r="AH182" s="23"/>
      <c r="AI182" s="23"/>
      <c r="AJ182" s="23"/>
      <c r="AK182" s="23"/>
      <c r="AL182" s="23"/>
      <c r="AM182" s="23"/>
      <c r="AN182" s="23"/>
      <c r="AO182" s="23"/>
      <c r="AP182" s="23"/>
      <c r="AQ182" s="23"/>
      <c r="AR182" s="23"/>
      <c r="AS182" s="23"/>
      <c r="AU182" s="24" t="s">
        <v>17480</v>
      </c>
      <c r="AV182" s="24"/>
      <c r="AW182" s="24"/>
      <c r="AX182" s="24" t="s">
        <v>17481</v>
      </c>
      <c r="AY182" s="24"/>
      <c r="AZ182" s="24"/>
      <c r="BB182" s="25" t="s">
        <v>2896</v>
      </c>
      <c r="BC182" s="27" t="s">
        <v>2896</v>
      </c>
      <c r="BD182" s="27"/>
      <c r="BE182" s="24" t="s">
        <v>1128</v>
      </c>
      <c r="BF182" s="24"/>
      <c r="BG182" s="24"/>
      <c r="BH182" s="24" t="s">
        <v>17482</v>
      </c>
      <c r="BI182" s="24"/>
      <c r="BJ182" s="24"/>
      <c r="BL182" s="26" t="s">
        <v>17483</v>
      </c>
    </row>
    <row r="183" spans="1:64" ht="15.75" customHeight="1" x14ac:dyDescent="0.35">
      <c r="A183" s="12" t="inlineStr">
        <is>
          <t>Berberina 10 mg, Zumub</t>
        </is>
      </c>
      <c r="B183" s="28" t="inlineStr">
        <is>
          <t>Zumub</t>
        </is>
      </c>
      <c r="C183" s="28" t="inlineStr">
        <is>
          <t>-</t>
        </is>
      </c>
      <c r="D183" s="5" t="inlineStr">
        <is>
          <t>dose 1 cápsula</t>
        </is>
      </c>
      <c r="E183" s="5"/>
      <c r="F183" s="10">
        <v>1</v>
      </c>
      <c r="G183" s="5">
        <f>F183*E183</f>
        <v>0</v>
      </c>
      <c r="H183" s="11"/>
      <c r="I183" s="22"/>
      <c r="J183" s="22"/>
      <c r="K183" s="22"/>
      <c r="L183" s="22"/>
      <c r="M183" s="22"/>
      <c r="N183" s="22"/>
      <c r="O183" s="22"/>
      <c r="P183" s="11"/>
      <c r="Q183" s="11"/>
      <c r="R183" s="7"/>
      <c r="S183" s="6" t="str">
        <f>IF(H183&lt;&gt;0,H183*$G183/100,"")</f>
        <v/>
      </c>
      <c r="T183" s="13" t="str">
        <f>IF(I183&lt;&gt;0,I183*$G183/100,"")</f>
        <v/>
      </c>
      <c r="U183" s="13" t="str">
        <f>IF(J183&lt;&gt;0,J183*$G183/100,"")</f>
        <v/>
      </c>
      <c r="V183" s="13" t="str">
        <f>IF(K183&lt;&gt;0,K183*$G183/100,"")</f>
        <v/>
      </c>
      <c r="W183" s="13" t="str">
        <f>IF(L183&lt;&gt;0,L183*$G183/100,"")</f>
        <v/>
      </c>
      <c r="X183" s="13" t="str">
        <f>IF(M183&lt;&gt;0,M183*$G183/100,"")</f>
        <v/>
      </c>
      <c r="Y183" s="13" t="str">
        <f>IF(N183&lt;&gt;0,N183*$G183/100,"")</f>
        <v/>
      </c>
      <c r="Z183" s="13" t="str">
        <f>IF(O183&lt;&gt;0,O183*$G183/100,"")</f>
        <v/>
      </c>
      <c r="AA183" s="13" t="str">
        <f>IF(P183&lt;&gt;0,P183*$G183/100,"")</f>
        <v/>
      </c>
      <c r="AB183" s="13" t="str">
        <f>IF(Q183&lt;&gt;0,Q183*$G183/100,"")</f>
        <v/>
      </c>
      <c r="AD183" s="23"/>
      <c r="AE183" s="23"/>
      <c r="AF183" s="23"/>
      <c r="AG183" s="23"/>
      <c r="AH183" s="23"/>
      <c r="AI183" s="23"/>
      <c r="AJ183" s="23"/>
      <c r="AK183" s="23"/>
      <c r="AL183" s="23"/>
      <c r="AM183" s="23"/>
      <c r="AN183" s="23"/>
      <c r="AO183" s="23"/>
      <c r="AP183" s="23"/>
      <c r="AQ183" s="23"/>
      <c r="AR183" s="23"/>
      <c r="AS183" s="23"/>
      <c r="AU183" s="24" t="inlineStr">
        <is>
          <t>Agente de Volume (Goma de Açacai), agentes de vidragem: hidroxipropilmetilcelulose, Extrato seco de Berberina (Berberis Aristata DC., raiz, 97 % Berberina HCl), Agentes antiaglomerantes [Sais de magnésio de ácidos gordos (E 470(b)) e Dióxido de silício (E 551)], Cromo (como picolinato de crómio)</t>
        </is>
      </c>
      <c r="AV183" s="24"/>
      <c r="AW183" s="24"/>
      <c r="AX183" s="24" t="inlineStr">
        <is>
          <t>Por dose (1 cápsula): Berberina HCl (a partir do Extrato seco de Berberina) 10 mg; Cromo (como picolinato de crómio) 20 μg</t>
        </is>
      </c>
      <c r="AY183" s="24"/>
      <c r="AZ183" s="24"/>
      <c r="BB183" s="25" t="inlineStr">
        <is>
          <t>Não</t>
        </is>
      </c>
      <c r="BC183" s="27" t="inlineStr">
        <is>
          <t>Não</t>
        </is>
      </c>
      <c r="BD183" s="27"/>
      <c r="BE183" s="24"/>
      <c r="BF183" s="24"/>
      <c r="BG183" s="24"/>
      <c r="BH183" s="24" t="inlineStr">
        <is>
          <t>Glúten, Leite/Lactose, Peixe, Crustáceos, Soja, Frutos de casca rija</t>
        </is>
      </c>
      <c r="BI183" s="24"/>
      <c r="BJ183" s="24"/>
      <c r="BL183" s="26" t="inlineStr">
        <is>
          <t>https://www.zumub.com/PT/saude-e-bem-estar/coracao-e-colestrol/berberina-10-mg-90-capsulas</t>
        </is>
      </c>
    </row>
    <row r="184" spans="1:64" ht="15.75" customHeight="1" x14ac:dyDescent="0.35">
      <c r="A184" s="12" t="inlineStr">
        <is>
          <t>Berberina 1000mg, Applied Nutrition</t>
        </is>
      </c>
      <c r="B184" s="28" t="inlineStr">
        <is>
          <t>Zumub</t>
        </is>
      </c>
      <c r="C184" s="28" t="inlineStr">
        <is>
          <t>-</t>
        </is>
      </c>
      <c r="D184" s="5" t="inlineStr">
        <is>
          <t>dose 2 cápsulas</t>
        </is>
      </c>
      <c r="E184" s="5"/>
      <c r="F184" s="10">
        <v>1</v>
      </c>
      <c r="G184" s="5">
        <f>F184*E184</f>
        <v>0</v>
      </c>
      <c r="H184" s="11"/>
      <c r="I184" s="22"/>
      <c r="J184" s="22"/>
      <c r="K184" s="22"/>
      <c r="L184" s="22"/>
      <c r="M184" s="22"/>
      <c r="N184" s="22"/>
      <c r="O184" s="22"/>
      <c r="P184" s="11"/>
      <c r="Q184" s="11"/>
      <c r="R184" s="7"/>
      <c r="S184" s="6" t="str">
        <f>IF(H184&lt;&gt;0,H184*$G184/100,"")</f>
        <v/>
      </c>
      <c r="T184" s="13" t="str">
        <f>IF(I184&lt;&gt;0,I184*$G184/100,"")</f>
        <v/>
      </c>
      <c r="U184" s="13" t="str">
        <f>IF(J184&lt;&gt;0,J184*$G184/100,"")</f>
        <v/>
      </c>
      <c r="V184" s="13" t="str">
        <f>IF(K184&lt;&gt;0,K184*$G184/100,"")</f>
        <v/>
      </c>
      <c r="W184" s="13" t="str">
        <f>IF(L184&lt;&gt;0,L184*$G184/100,"")</f>
        <v/>
      </c>
      <c r="X184" s="13" t="str">
        <f>IF(M184&lt;&gt;0,M184*$G184/100,"")</f>
        <v/>
      </c>
      <c r="Y184" s="13" t="str">
        <f>IF(N184&lt;&gt;0,N184*$G184/100,"")</f>
        <v/>
      </c>
      <c r="Z184" s="13" t="str">
        <f>IF(O184&lt;&gt;0,O184*$G184/100,"")</f>
        <v/>
      </c>
      <c r="AA184" s="13" t="str">
        <f>IF(P184&lt;&gt;0,P184*$G184/100,"")</f>
        <v/>
      </c>
      <c r="AB184" s="13" t="str">
        <f>IF(Q184&lt;&gt;0,Q184*$G184/100,"")</f>
        <v/>
      </c>
      <c r="AD184" s="23"/>
      <c r="AE184" s="23"/>
      <c r="AF184" s="23"/>
      <c r="AG184" s="23"/>
      <c r="AH184" s="23"/>
      <c r="AI184" s="23"/>
      <c r="AJ184" s="23"/>
      <c r="AK184" s="23"/>
      <c r="AL184" s="23"/>
      <c r="AM184" s="23"/>
      <c r="AN184" s="23"/>
      <c r="AO184" s="23"/>
      <c r="AP184" s="23"/>
      <c r="AQ184" s="23"/>
      <c r="AR184" s="23"/>
      <c r="AS184" s="23"/>
      <c r="AU184" s="24" t="inlineStr">
        <is>
          <t>Berberine HCl (da raiz Berberis aristata), Agente espessante (celulose microcristalina), AstraGin (Extrato de patente pendente, derivado de Panax Notoginseng &amp; Astragalus membranáceo), Estearato de magnésio (agente de fluxo), Invólucro da cápsula (hidroxipropilmetilcelulose)</t>
        </is>
      </c>
      <c r="AV184" s="24"/>
      <c r="AW184" s="24"/>
      <c r="AX184" s="24" t="inlineStr">
        <is>
          <t>Por dose (2 cápsulas): Berberine HCl (da raiz Berberis aristata) 1000 mg; AstraGin (Extrato de patente pendente, derivado de Panax Notoginseng &amp; Astragalus membranáceo) 35 mg</t>
        </is>
      </c>
      <c r="AY184" s="24"/>
      <c r="AZ184" s="24"/>
      <c r="BB184" s="25" t="inlineStr">
        <is>
          <t>Não</t>
        </is>
      </c>
      <c r="BC184" s="27" t="inlineStr">
        <is>
          <t>Não</t>
        </is>
      </c>
      <c r="BD184" s="27"/>
      <c r="BE184" s="24"/>
      <c r="BF184" s="24"/>
      <c r="BG184" s="24"/>
      <c r="BH184" s="24" t="inlineStr">
        <is>
          <t>Glúten, Leite/Lactose, Ovo, Peixe, Soja, Aipo</t>
        </is>
      </c>
      <c r="BI184" s="24"/>
      <c r="BJ184" s="24"/>
      <c r="BL184" s="26" t="inlineStr">
        <is>
          <t>https://www.zumub.com/PT/saude-e-bem-estar/coracao-e-colestrol/berberina-1000mg-60-capsulas</t>
        </is>
      </c>
    </row>
    <row r="185" spans="1:64" ht="15.75" customHeight="1" x14ac:dyDescent="0.35">
      <c r="A185" s="12" t="inlineStr">
        <is>
          <t>Berberina 500 mg, Zumub</t>
        </is>
      </c>
      <c r="B185" s="28" t="inlineStr">
        <is>
          <t>Zumub</t>
        </is>
      </c>
      <c r="C185" s="28" t="inlineStr">
        <is>
          <t>-</t>
        </is>
      </c>
      <c r="D185" s="5" t="inlineStr">
        <is>
          <t>dose 1 cápsula</t>
        </is>
      </c>
      <c r="E185" s="5"/>
      <c r="F185" s="10">
        <v>1</v>
      </c>
      <c r="G185" s="5">
        <f>F185*E185</f>
        <v>0</v>
      </c>
      <c r="H185" s="11"/>
      <c r="I185" s="22"/>
      <c r="J185" s="22"/>
      <c r="K185" s="22"/>
      <c r="L185" s="22"/>
      <c r="M185" s="22"/>
      <c r="N185" s="22"/>
      <c r="O185" s="22"/>
      <c r="P185" s="11"/>
      <c r="Q185" s="11"/>
      <c r="R185" s="7"/>
      <c r="S185" s="6" t="str">
        <f>IF(H185&lt;&gt;0,H185*$G185/100,"")</f>
        <v/>
      </c>
      <c r="T185" s="13" t="str">
        <f>IF(I185&lt;&gt;0,I185*$G185/100,"")</f>
        <v/>
      </c>
      <c r="U185" s="13" t="str">
        <f>IF(J185&lt;&gt;0,J185*$G185/100,"")</f>
        <v/>
      </c>
      <c r="V185" s="13" t="str">
        <f>IF(K185&lt;&gt;0,K185*$G185/100,"")</f>
        <v/>
      </c>
      <c r="W185" s="13" t="str">
        <f>IF(L185&lt;&gt;0,L185*$G185/100,"")</f>
        <v/>
      </c>
      <c r="X185" s="13" t="str">
        <f>IF(M185&lt;&gt;0,M185*$G185/100,"")</f>
        <v/>
      </c>
      <c r="Y185" s="13" t="str">
        <f>IF(N185&lt;&gt;0,N185*$G185/100,"")</f>
        <v/>
      </c>
      <c r="Z185" s="13" t="str">
        <f>IF(O185&lt;&gt;0,O185*$G185/100,"")</f>
        <v/>
      </c>
      <c r="AA185" s="13" t="str">
        <f>IF(P185&lt;&gt;0,P185*$G185/100,"")</f>
        <v/>
      </c>
      <c r="AB185" s="13" t="str">
        <f>IF(Q185&lt;&gt;0,Q185*$G185/100,"")</f>
        <v/>
      </c>
      <c r="AD185" s="23"/>
      <c r="AE185" s="23"/>
      <c r="AF185" s="23"/>
      <c r="AG185" s="23"/>
      <c r="AH185" s="23"/>
      <c r="AI185" s="23"/>
      <c r="AJ185" s="23"/>
      <c r="AK185" s="23"/>
      <c r="AL185" s="23"/>
      <c r="AM185" s="23"/>
      <c r="AN185" s="23"/>
      <c r="AO185" s="23"/>
      <c r="AP185" s="23"/>
      <c r="AQ185" s="23"/>
      <c r="AR185" s="23"/>
      <c r="AS185" s="23"/>
      <c r="AU185" s="24" t="inlineStr">
        <is>
          <t>Extrato seco de Berberina (Berberis aristata DC., raiz, 97% Cloridrato de berberina), agente de volume (celulose microcristalina (E460i)), agentes de vidragem: hidroxipropilmetilcelulose, Agentes antiaglomerantes [Sais de magnésio de ácidos gordos (E 470(b)) e Dióxido de silício (E 551)], Cromo (como picolinato de crómio)</t>
        </is>
      </c>
      <c r="AV185" s="24"/>
      <c r="AW185" s="24"/>
      <c r="AX185" s="24" t="inlineStr">
        <is>
          <t>Por dose (1 cápsula): Berberina HCl (a partir do Extrato seco de Berberina) 500 mg; Crómio (Picolinato de crómio) 20 μg</t>
        </is>
      </c>
      <c r="AY185" s="24"/>
      <c r="AZ185" s="24"/>
      <c r="BB185" s="25" t="inlineStr">
        <is>
          <t>Não</t>
        </is>
      </c>
      <c r="BC185" s="27" t="inlineStr">
        <is>
          <t>Não</t>
        </is>
      </c>
      <c r="BD185" s="27"/>
      <c r="BE185" s="24"/>
      <c r="BF185" s="24"/>
      <c r="BG185" s="24"/>
      <c r="BH185" s="24" t="inlineStr">
        <is>
          <t>Glúten, Leite/Lactose, Peixe, Crustáceos, Soja, Frutos de casca rija</t>
        </is>
      </c>
      <c r="BI185" s="24"/>
      <c r="BJ185" s="24"/>
      <c r="BL185" s="26" t="inlineStr">
        <is>
          <t>https://www.zumub.com/PT/saude-e-bem-estar/coracao-e-colestrol/berberina-500-mg-90-capsulas</t>
        </is>
      </c>
    </row>
    <row r="186" spans="1:64" ht="15.75" customHeight="1" x14ac:dyDescent="0.35">
      <c r="A186" s="12" t="inlineStr">
        <is>
          <t>Berberina 500mg, Novo Horizonte</t>
        </is>
      </c>
      <c r="B186" s="28" t="inlineStr">
        <is>
          <t>Zumub</t>
        </is>
      </c>
      <c r="C186" s="28" t="inlineStr">
        <is>
          <t>-</t>
        </is>
      </c>
      <c r="D186" s="5" t="inlineStr">
        <is>
          <t>dose 1 cápsula</t>
        </is>
      </c>
      <c r="E186" s="5"/>
      <c r="F186" s="10">
        <v>1</v>
      </c>
      <c r="G186" s="5">
        <f>F186*E186</f>
        <v>0</v>
      </c>
      <c r="H186" s="11"/>
      <c r="I186" s="22"/>
      <c r="J186" s="22"/>
      <c r="K186" s="22"/>
      <c r="L186" s="22"/>
      <c r="M186" s="22"/>
      <c r="N186" s="22"/>
      <c r="O186" s="22"/>
      <c r="P186" s="11"/>
      <c r="Q186" s="11"/>
      <c r="R186" s="7"/>
      <c r="S186" s="6" t="str">
        <f>IF(H186&lt;&gt;0,H186*$G186/100,"")</f>
        <v/>
      </c>
      <c r="T186" s="13" t="str">
        <f>IF(I186&lt;&gt;0,I186*$G186/100,"")</f>
        <v/>
      </c>
      <c r="U186" s="13" t="str">
        <f>IF(J186&lt;&gt;0,J186*$G186/100,"")</f>
        <v/>
      </c>
      <c r="V186" s="13" t="str">
        <f>IF(K186&lt;&gt;0,K186*$G186/100,"")</f>
        <v/>
      </c>
      <c r="W186" s="13" t="str">
        <f>IF(L186&lt;&gt;0,L186*$G186/100,"")</f>
        <v/>
      </c>
      <c r="X186" s="13" t="str">
        <f>IF(M186&lt;&gt;0,M186*$G186/100,"")</f>
        <v/>
      </c>
      <c r="Y186" s="13" t="str">
        <f>IF(N186&lt;&gt;0,N186*$G186/100,"")</f>
        <v/>
      </c>
      <c r="Z186" s="13" t="str">
        <f>IF(O186&lt;&gt;0,O186*$G186/100,"")</f>
        <v/>
      </c>
      <c r="AA186" s="13" t="str">
        <f>IF(P186&lt;&gt;0,P186*$G186/100,"")</f>
        <v/>
      </c>
      <c r="AB186" s="13" t="str">
        <f>IF(Q186&lt;&gt;0,Q186*$G186/100,"")</f>
        <v/>
      </c>
      <c r="AD186" s="23"/>
      <c r="AE186" s="23"/>
      <c r="AF186" s="23"/>
      <c r="AG186" s="23"/>
      <c r="AH186" s="23"/>
      <c r="AI186" s="23"/>
      <c r="AJ186" s="23"/>
      <c r="AK186" s="23"/>
      <c r="AL186" s="23"/>
      <c r="AM186" s="23"/>
      <c r="AN186" s="23"/>
      <c r="AO186" s="23"/>
      <c r="AP186" s="23"/>
      <c r="AQ186" s="23"/>
      <c r="AR186" s="23"/>
      <c r="AS186" s="23"/>
      <c r="AU186" s="24" t="inlineStr">
        <is>
          <t>Berberis aristata, Extrato seco de Berberis (Berberis aristata), casca, fornecendo 97% de Cloridrato de Berberina, Celulose microcristalina, agente antiaglomerante (sais de magnésio de ácidos gordos), Cápsula (gelatina)</t>
        </is>
      </c>
      <c r="AV186" s="24"/>
      <c r="AW186" s="24"/>
      <c r="AX186" s="24" t="inlineStr">
        <is>
          <t>Por dose (1 cápsula): Berberis aristata 515.47 mg; Berberina HCI 500 mg</t>
        </is>
      </c>
      <c r="AY186" s="24"/>
      <c r="AZ186" s="24"/>
      <c r="BB186" s="25" t="inlineStr">
        <is>
          <t>Não</t>
        </is>
      </c>
      <c r="BC186" s="27" t="inlineStr">
        <is>
          <t>Não</t>
        </is>
      </c>
      <c r="BD186" s="27"/>
      <c r="BE186" s="24"/>
      <c r="BF186" s="24"/>
      <c r="BG186" s="24"/>
      <c r="BH186" s="24"/>
      <c r="BI186" s="24"/>
      <c r="BJ186" s="24"/>
      <c r="BL186" s="26" t="inlineStr">
        <is>
          <t>https://www.zumub.com/PT/saude-e-bem-estar/coracao-e-colestrol/berberina-500mg-90-capsulas</t>
        </is>
      </c>
    </row>
    <row r="187" spans="1:64" ht="15.75" customHeight="1" x14ac:dyDescent="0.35">
      <c r="A187" s="12" t="inlineStr">
        <is>
          <t>Berberine 400mg, Swanson</t>
        </is>
      </c>
      <c r="B187" s="28" t="inlineStr">
        <is>
          <t>Zumub</t>
        </is>
      </c>
      <c r="C187" s="28" t="inlineStr">
        <is>
          <t>-</t>
        </is>
      </c>
      <c r="D187" s="5" t="inlineStr">
        <is>
          <t>dose 1 cápsula</t>
        </is>
      </c>
      <c r="E187" s="5"/>
      <c r="F187" s="10">
        <v>1</v>
      </c>
      <c r="G187" s="5">
        <f>F187*E187</f>
        <v>0</v>
      </c>
      <c r="H187" s="11"/>
      <c r="I187" s="22"/>
      <c r="J187" s="22"/>
      <c r="K187" s="22"/>
      <c r="L187" s="22"/>
      <c r="M187" s="22"/>
      <c r="N187" s="22"/>
      <c r="O187" s="22"/>
      <c r="P187" s="11"/>
      <c r="Q187" s="11"/>
      <c r="R187" s="7"/>
      <c r="S187" s="6" t="str">
        <f>IF(H187&lt;&gt;0,H187*$G187/100,"")</f>
        <v/>
      </c>
      <c r="T187" s="13" t="str">
        <f>IF(I187&lt;&gt;0,I187*$G187/100,"")</f>
        <v/>
      </c>
      <c r="U187" s="13" t="str">
        <f>IF(J187&lt;&gt;0,J187*$G187/100,"")</f>
        <v/>
      </c>
      <c r="V187" s="13" t="str">
        <f>IF(K187&lt;&gt;0,K187*$G187/100,"")</f>
        <v/>
      </c>
      <c r="W187" s="13" t="str">
        <f>IF(L187&lt;&gt;0,L187*$G187/100,"")</f>
        <v/>
      </c>
      <c r="X187" s="13" t="str">
        <f>IF(M187&lt;&gt;0,M187*$G187/100,"")</f>
        <v/>
      </c>
      <c r="Y187" s="13" t="str">
        <f>IF(N187&lt;&gt;0,N187*$G187/100,"")</f>
        <v/>
      </c>
      <c r="Z187" s="13" t="str">
        <f>IF(O187&lt;&gt;0,O187*$G187/100,"")</f>
        <v/>
      </c>
      <c r="AA187" s="13" t="str">
        <f>IF(P187&lt;&gt;0,P187*$G187/100,"")</f>
        <v/>
      </c>
      <c r="AB187" s="13" t="str">
        <f>IF(Q187&lt;&gt;0,Q187*$G187/100,"")</f>
        <v/>
      </c>
      <c r="AD187" s="23"/>
      <c r="AE187" s="23"/>
      <c r="AF187" s="23"/>
      <c r="AG187" s="23"/>
      <c r="AH187" s="23"/>
      <c r="AI187" s="23"/>
      <c r="AJ187" s="23"/>
      <c r="AK187" s="23"/>
      <c r="AL187" s="23"/>
      <c r="AM187" s="23"/>
      <c r="AN187" s="23"/>
      <c r="AO187" s="23"/>
      <c r="AP187" s="23"/>
      <c r="AQ187" s="23"/>
      <c r="AR187" s="23"/>
      <c r="AS187" s="23"/>
      <c r="AU187" s="24" t="inlineStr">
        <is>
          <t>Gelatina, Farinha de arroz, Palmitato de cálcio, Sílica</t>
        </is>
      </c>
      <c r="AV187" s="24"/>
      <c r="AW187" s="24"/>
      <c r="AX187" s="24" t="inlineStr">
        <is>
          <t>Por dose (1 cápsula): Berberina HCI 400 mg</t>
        </is>
      </c>
      <c r="AY187" s="24"/>
      <c r="AZ187" s="24"/>
      <c r="BB187" s="25" t="inlineStr">
        <is>
          <t>Não</t>
        </is>
      </c>
      <c r="BC187" s="27" t="inlineStr">
        <is>
          <t>Não</t>
        </is>
      </c>
      <c r="BD187" s="27"/>
      <c r="BE187" s="24"/>
      <c r="BF187" s="24"/>
      <c r="BG187" s="24"/>
      <c r="BH187" s="24"/>
      <c r="BI187" s="24"/>
      <c r="BJ187" s="24"/>
      <c r="BL187" s="26" t="inlineStr">
        <is>
          <t>https://www.zumub.com/PT/saude-e-bem-estar/coracao-e-colestrol/berberine-400mg-60-capsulas</t>
        </is>
      </c>
    </row>
    <row r="188" spans="1:64" ht="15.75" customHeight="1" x14ac:dyDescent="0.35">
      <c r="A188" s="12" t="inlineStr">
        <is>
          <t>Berberine complex, Swanson</t>
        </is>
      </c>
      <c r="B188" s="28" t="inlineStr">
        <is>
          <t>Zumub</t>
        </is>
      </c>
      <c r="C188" s="28" t="inlineStr">
        <is>
          <t>-</t>
        </is>
      </c>
      <c r="D188" s="5" t="inlineStr">
        <is>
          <t>dose 1 cápsula</t>
        </is>
      </c>
      <c r="E188" s="5"/>
      <c r="F188" s="10">
        <v>1</v>
      </c>
      <c r="G188" s="5">
        <f>F188*E188</f>
        <v>0</v>
      </c>
      <c r="H188" s="11"/>
      <c r="I188" s="22"/>
      <c r="J188" s="22"/>
      <c r="K188" s="22"/>
      <c r="L188" s="22"/>
      <c r="M188" s="22"/>
      <c r="N188" s="22"/>
      <c r="O188" s="22"/>
      <c r="P188" s="11"/>
      <c r="Q188" s="11"/>
      <c r="R188" s="7"/>
      <c r="S188" s="6" t="str">
        <f>IF(H188&lt;&gt;0,H188*$G188/100,"")</f>
        <v/>
      </c>
      <c r="T188" s="13" t="str">
        <f>IF(I188&lt;&gt;0,I188*$G188/100,"")</f>
        <v/>
      </c>
      <c r="U188" s="13" t="str">
        <f>IF(J188&lt;&gt;0,J188*$G188/100,"")</f>
        <v/>
      </c>
      <c r="V188" s="13" t="str">
        <f>IF(K188&lt;&gt;0,K188*$G188/100,"")</f>
        <v/>
      </c>
      <c r="W188" s="13" t="str">
        <f>IF(L188&lt;&gt;0,L188*$G188/100,"")</f>
        <v/>
      </c>
      <c r="X188" s="13" t="str">
        <f>IF(M188&lt;&gt;0,M188*$G188/100,"")</f>
        <v/>
      </c>
      <c r="Y188" s="13" t="str">
        <f>IF(N188&lt;&gt;0,N188*$G188/100,"")</f>
        <v/>
      </c>
      <c r="Z188" s="13" t="str">
        <f>IF(O188&lt;&gt;0,O188*$G188/100,"")</f>
        <v/>
      </c>
      <c r="AA188" s="13" t="str">
        <f>IF(P188&lt;&gt;0,P188*$G188/100,"")</f>
        <v/>
      </c>
      <c r="AB188" s="13" t="str">
        <f>IF(Q188&lt;&gt;0,Q188*$G188/100,"")</f>
        <v/>
      </c>
      <c r="AD188" s="23"/>
      <c r="AE188" s="23"/>
      <c r="AF188" s="23"/>
      <c r="AG188" s="23"/>
      <c r="AH188" s="23"/>
      <c r="AI188" s="23"/>
      <c r="AJ188" s="23"/>
      <c r="AK188" s="23"/>
      <c r="AL188" s="23"/>
      <c r="AM188" s="23"/>
      <c r="AN188" s="23"/>
      <c r="AO188" s="23"/>
      <c r="AP188" s="23"/>
      <c r="AQ188" s="23"/>
      <c r="AR188" s="23"/>
      <c r="AS188" s="23"/>
      <c r="AU188" s="24" t="inlineStr">
        <is>
          <t>hipromelose (cápsula vegetal), Farelo de arroz, estearato de magnesio, Sílica</t>
        </is>
      </c>
      <c r="AV188" s="24"/>
      <c r="AW188" s="24"/>
      <c r="AX188" s="24" t="inlineStr">
        <is>
          <t>Por dose (1 cápsula): Berberine HCl (da raiz Berberis aristata) 150 mg; Canela do Ceilão (Cinnamomum verum) (casca interna) 150 mg; Semente de Feno-grego (Trigonella foenum-graecum) 150 mg; Folha Gymnema sylvestre (gurmar) 150 mg</t>
        </is>
      </c>
      <c r="AY188" s="24"/>
      <c r="AZ188" s="24"/>
      <c r="BB188" s="25" t="inlineStr">
        <is>
          <t>Não</t>
        </is>
      </c>
      <c r="BC188" s="27" t="inlineStr">
        <is>
          <t>Não</t>
        </is>
      </c>
      <c r="BD188" s="27"/>
      <c r="BE188" s="24"/>
      <c r="BF188" s="24"/>
      <c r="BG188" s="24"/>
      <c r="BH188" s="24"/>
      <c r="BI188" s="24"/>
      <c r="BJ188" s="24"/>
      <c r="BL188" s="26" t="inlineStr">
        <is>
          <t>https://www.zumub.com/PT/saude-e-bem-estar/coracao-e-colestrol/berberine-complex-90-capsulas-vegetais</t>
        </is>
      </c>
    </row>
    <row r="189" spans="1:64" ht="15.75" customHeight="1" x14ac:dyDescent="0.35">
      <c r="A189" s="12" t="inlineStr">
        <is>
          <t>Berberine, OstroVit</t>
        </is>
      </c>
      <c r="B189" s="28" t="inlineStr">
        <is>
          <t>Zumub</t>
        </is>
      </c>
      <c r="C189" s="28" t="inlineStr">
        <is>
          <t>-</t>
        </is>
      </c>
      <c r="D189" s="5" t="inlineStr">
        <is>
          <t>dose 1 comprimido</t>
        </is>
      </c>
      <c r="E189" s="5"/>
      <c r="F189" s="10">
        <v>1</v>
      </c>
      <c r="G189" s="5">
        <f>F189*E189</f>
        <v>0</v>
      </c>
      <c r="H189" s="11"/>
      <c r="I189" s="22"/>
      <c r="J189" s="22"/>
      <c r="K189" s="22"/>
      <c r="L189" s="22"/>
      <c r="M189" s="22"/>
      <c r="N189" s="22"/>
      <c r="O189" s="22"/>
      <c r="P189" s="11"/>
      <c r="Q189" s="11"/>
      <c r="R189" s="7"/>
      <c r="S189" s="6" t="str">
        <f>IF(H189&lt;&gt;0,H189*$G189/100,"")</f>
        <v/>
      </c>
      <c r="T189" s="13" t="str">
        <f>IF(I189&lt;&gt;0,I189*$G189/100,"")</f>
        <v/>
      </c>
      <c r="U189" s="13" t="str">
        <f>IF(J189&lt;&gt;0,J189*$G189/100,"")</f>
        <v/>
      </c>
      <c r="V189" s="13" t="str">
        <f>IF(K189&lt;&gt;0,K189*$G189/100,"")</f>
        <v/>
      </c>
      <c r="W189" s="13" t="str">
        <f>IF(L189&lt;&gt;0,L189*$G189/100,"")</f>
        <v/>
      </c>
      <c r="X189" s="13" t="str">
        <f>IF(M189&lt;&gt;0,M189*$G189/100,"")</f>
        <v/>
      </c>
      <c r="Y189" s="13" t="str">
        <f>IF(N189&lt;&gt;0,N189*$G189/100,"")</f>
        <v/>
      </c>
      <c r="Z189" s="13" t="str">
        <f>IF(O189&lt;&gt;0,O189*$G189/100,"")</f>
        <v/>
      </c>
      <c r="AA189" s="13" t="str">
        <f>IF(P189&lt;&gt;0,P189*$G189/100,"")</f>
        <v/>
      </c>
      <c r="AB189" s="13" t="str">
        <f>IF(Q189&lt;&gt;0,Q189*$G189/100,"")</f>
        <v/>
      </c>
      <c r="AD189" s="23"/>
      <c r="AE189" s="23"/>
      <c r="AF189" s="23"/>
      <c r="AG189" s="23"/>
      <c r="AH189" s="23"/>
      <c r="AI189" s="23"/>
      <c r="AJ189" s="23"/>
      <c r="AK189" s="23"/>
      <c r="AL189" s="23"/>
      <c r="AM189" s="23"/>
      <c r="AN189" s="23"/>
      <c r="AO189" s="23"/>
      <c r="AP189" s="23"/>
      <c r="AQ189" s="23"/>
      <c r="AR189" s="23"/>
      <c r="AS189" s="23"/>
      <c r="AU189" s="24" t="inlineStr">
        <is>
          <t>Extrato de raiz de Berberis , dos quais berberina 2%, agente de volume (celulose microcristalina), Amido, agentes antiaglomerantes: sais de magnésio de ácidos gordos, dióxido de silício, Fosfatos de Cálcio</t>
        </is>
      </c>
      <c r="AV189" s="24"/>
      <c r="AW189" s="24"/>
      <c r="AX189" s="24" t="inlineStr">
        <is>
          <t>Por dose (1 comprimido): Extrato de raiz de Berberis 500 mg</t>
        </is>
      </c>
      <c r="AY189" s="24"/>
      <c r="AZ189" s="24"/>
      <c r="BB189" s="25" t="inlineStr">
        <is>
          <t>Não</t>
        </is>
      </c>
      <c r="BC189" s="27" t="inlineStr">
        <is>
          <t>Não</t>
        </is>
      </c>
      <c r="BD189" s="27"/>
      <c r="BE189" s="24"/>
      <c r="BF189" s="24"/>
      <c r="BG189" s="24"/>
      <c r="BH189" s="24" t="inlineStr">
        <is>
          <t>Glúten, Leite/Lactose, Ovo, Peixe, Crustáceos, Soja, Frutos de casca rija, Amendoim, Aipo, Mostarda</t>
        </is>
      </c>
      <c r="BI189" s="24"/>
      <c r="BJ189" s="24"/>
      <c r="BL189" s="26" t="inlineStr">
        <is>
          <t>https://www.zumub.com/PT/saude-e-bem-estar/coracao-e-colestrol/berberine-90-comprimidos</t>
        </is>
      </c>
    </row>
    <row r="190" spans="1:64" ht="15.75" customHeight="1" x14ac:dyDescent="0.35">
      <c r="A190" s="12" t="inlineStr">
        <is>
          <t>Beta alanina 750mg em cápsulas, NOW Foods</t>
        </is>
      </c>
      <c r="B190" s="28" t="inlineStr">
        <is>
          <t>Zumub</t>
        </is>
      </c>
      <c r="C190" s="28" t="inlineStr">
        <is>
          <t>-</t>
        </is>
      </c>
      <c r="D190" s="5" t="inlineStr">
        <is>
          <t>dose 3 cápsulas</t>
        </is>
      </c>
      <c r="E190" s="5"/>
      <c r="F190" s="10">
        <v>1</v>
      </c>
      <c r="G190" s="5">
        <f>F190*E190</f>
        <v>0</v>
      </c>
      <c r="H190" s="11"/>
      <c r="I190" s="22"/>
      <c r="J190" s="22"/>
      <c r="K190" s="22"/>
      <c r="L190" s="22"/>
      <c r="M190" s="22"/>
      <c r="N190" s="22"/>
      <c r="O190" s="22"/>
      <c r="P190" s="11"/>
      <c r="Q190" s="11"/>
      <c r="R190" s="7"/>
      <c r="S190" s="6" t="str">
        <f>IF(H190&lt;&gt;0,H190*$G190/100,"")</f>
        <v/>
      </c>
      <c r="T190" s="13" t="str">
        <f>IF(I190&lt;&gt;0,I190*$G190/100,"")</f>
        <v/>
      </c>
      <c r="U190" s="13" t="str">
        <f>IF(J190&lt;&gt;0,J190*$G190/100,"")</f>
        <v/>
      </c>
      <c r="V190" s="13" t="str">
        <f>IF(K190&lt;&gt;0,K190*$G190/100,"")</f>
        <v/>
      </c>
      <c r="W190" s="13" t="str">
        <f>IF(L190&lt;&gt;0,L190*$G190/100,"")</f>
        <v/>
      </c>
      <c r="X190" s="13" t="str">
        <f>IF(M190&lt;&gt;0,M190*$G190/100,"")</f>
        <v/>
      </c>
      <c r="Y190" s="13" t="str">
        <f>IF(N190&lt;&gt;0,N190*$G190/100,"")</f>
        <v/>
      </c>
      <c r="Z190" s="13" t="str">
        <f>IF(O190&lt;&gt;0,O190*$G190/100,"")</f>
        <v/>
      </c>
      <c r="AA190" s="13" t="str">
        <f>IF(P190&lt;&gt;0,P190*$G190/100,"")</f>
        <v/>
      </c>
      <c r="AB190" s="13" t="str">
        <f>IF(Q190&lt;&gt;0,Q190*$G190/100,"")</f>
        <v/>
      </c>
      <c r="AD190" s="23"/>
      <c r="AE190" s="23"/>
      <c r="AF190" s="23"/>
      <c r="AG190" s="23"/>
      <c r="AH190" s="23"/>
      <c r="AI190" s="23"/>
      <c r="AJ190" s="23"/>
      <c r="AK190" s="23"/>
      <c r="AL190" s="23"/>
      <c r="AM190" s="23"/>
      <c r="AN190" s="23"/>
      <c r="AO190" s="23"/>
      <c r="AP190" s="23"/>
      <c r="AQ190" s="23"/>
      <c r="AR190" s="23"/>
      <c r="AS190" s="23"/>
      <c r="AU190" s="24" t="inlineStr">
        <is>
          <t>Farinha de arroz, Hipromelose (cápsula de celulose), Ácido esteárico (fonte vegetal), Palmitato de Ascorbilo, Não fabricado com ingredientes de fermento, trigo, glúten, proteína de soja, leite, ovo, peixe, marisco ou de nozes.</t>
        </is>
      </c>
      <c r="AV190" s="24"/>
      <c r="AW190" s="24"/>
      <c r="AX190" s="24" t="inlineStr">
        <is>
          <t>Por dose (3 cápsulas): CarnoSyn Beta-alanina 2250 mg</t>
        </is>
      </c>
      <c r="AY190" s="24"/>
      <c r="AZ190" s="24"/>
      <c r="BB190" s="25" t="inlineStr">
        <is>
          <t>Sim</t>
        </is>
      </c>
      <c r="BC190" s="27" t="inlineStr">
        <is>
          <t>Sim</t>
        </is>
      </c>
      <c r="BD190" s="27"/>
      <c r="BE190" s="24" t="inlineStr">
        <is>
          <t>Ovo, Peixe, Crustáceos, Soja, Frutos de casca rija</t>
        </is>
      </c>
      <c r="BF190" s="24"/>
      <c r="BG190" s="24"/>
      <c r="BH190" s="24"/>
      <c r="BI190" s="24"/>
      <c r="BJ190" s="24"/>
      <c r="BL190" s="26" t="inlineStr">
        <is>
          <t>https://www.zumub.com/PT/beta-alanina/beta-alanine-750mg-120-capsulas</t>
        </is>
      </c>
    </row>
    <row r="191" spans="1:64" ht="15.75" customHeight="1" x14ac:dyDescent="0.35">
      <c r="A191" s="12" t="inlineStr">
        <is>
          <t>Beta alanina em cápsulas, Scitec Nutrition</t>
        </is>
      </c>
      <c r="B191" s="28" t="inlineStr">
        <is>
          <t>Zumub</t>
        </is>
      </c>
      <c r="C191" s="28" t="inlineStr">
        <is>
          <t>-</t>
        </is>
      </c>
      <c r="D191" s="5" t="inlineStr">
        <is>
          <t>dose 5 cápsulas</t>
        </is>
      </c>
      <c r="E191" s="5"/>
      <c r="F191" s="10">
        <v>1</v>
      </c>
      <c r="G191" s="5">
        <f>F191*E191</f>
        <v>0</v>
      </c>
      <c r="H191" s="11"/>
      <c r="I191" s="22"/>
      <c r="J191" s="22"/>
      <c r="K191" s="22"/>
      <c r="L191" s="22"/>
      <c r="M191" s="22"/>
      <c r="N191" s="22"/>
      <c r="O191" s="22"/>
      <c r="P191" s="11"/>
      <c r="Q191" s="11"/>
      <c r="R191" s="7"/>
      <c r="S191" s="6" t="str">
        <f>IF(H191&lt;&gt;0,H191*$G191/100,"")</f>
        <v/>
      </c>
      <c r="T191" s="13" t="str">
        <f>IF(I191&lt;&gt;0,I191*$G191/100,"")</f>
        <v/>
      </c>
      <c r="U191" s="13" t="str">
        <f>IF(J191&lt;&gt;0,J191*$G191/100,"")</f>
        <v/>
      </c>
      <c r="V191" s="13" t="str">
        <f>IF(K191&lt;&gt;0,K191*$G191/100,"")</f>
        <v/>
      </c>
      <c r="W191" s="13" t="str">
        <f>IF(L191&lt;&gt;0,L191*$G191/100,"")</f>
        <v/>
      </c>
      <c r="X191" s="13" t="str">
        <f>IF(M191&lt;&gt;0,M191*$G191/100,"")</f>
        <v/>
      </c>
      <c r="Y191" s="13" t="str">
        <f>IF(N191&lt;&gt;0,N191*$G191/100,"")</f>
        <v/>
      </c>
      <c r="Z191" s="13" t="str">
        <f>IF(O191&lt;&gt;0,O191*$G191/100,"")</f>
        <v/>
      </c>
      <c r="AA191" s="13" t="str">
        <f>IF(P191&lt;&gt;0,P191*$G191/100,"")</f>
        <v/>
      </c>
      <c r="AB191" s="13" t="str">
        <f>IF(Q191&lt;&gt;0,Q191*$G191/100,"")</f>
        <v/>
      </c>
      <c r="AD191" s="23"/>
      <c r="AE191" s="23"/>
      <c r="AF191" s="23"/>
      <c r="AG191" s="23"/>
      <c r="AH191" s="23"/>
      <c r="AI191" s="23"/>
      <c r="AJ191" s="23"/>
      <c r="AK191" s="23"/>
      <c r="AL191" s="23"/>
      <c r="AM191" s="23"/>
      <c r="AN191" s="23"/>
      <c r="AO191" s="23"/>
      <c r="AP191" s="23"/>
      <c r="AQ191" s="23"/>
      <c r="AR191" s="23"/>
      <c r="AS191" s="23"/>
      <c r="AU191" s="24" t="inlineStr">
        <is>
          <t>Beta-Alanina, cápsula [gelatina, agente de revestimento (shellac), corante (óxidos e hidróxidos de ferro), regulador de acidez (hidróxido de amónio), regulador de acidez (hidróxido de potássio)], agente antiaglomerante (sais de magnésio de ácidos gordos)</t>
        </is>
      </c>
      <c r="AV191" s="24"/>
      <c r="AW191" s="24"/>
      <c r="AX191" s="24" t="inlineStr">
        <is>
          <t>Por dose (5 cápsulas): Beta-Alanina 4000 mg | Origem: UE (origem do(s) ingrediente(s) primário(s): não UE)</t>
        </is>
      </c>
      <c r="AY191" s="24"/>
      <c r="AZ191" s="24"/>
      <c r="BB191" s="25" t="inlineStr">
        <is>
          <t>Não</t>
        </is>
      </c>
      <c r="BC191" s="27" t="inlineStr">
        <is>
          <t>Não</t>
        </is>
      </c>
      <c r="BD191" s="27"/>
      <c r="BE191" s="24"/>
      <c r="BF191" s="24"/>
      <c r="BG191" s="24"/>
      <c r="BH191" s="24" t="inlineStr">
        <is>
          <t>Glúten, Leite/Lactose, Ovo, Peixe, Crustáceos, Moluscos, Soja, Frutos de casca rija, Amendoim, Aipo, Sulfitos</t>
        </is>
      </c>
      <c r="BI191" s="24"/>
      <c r="BJ191" s="24"/>
      <c r="BL191" s="26" t="inlineStr">
        <is>
          <t>https://www.zumub.com/PT/beta-alanina/beta-alanine-150-caps</t>
        </is>
      </c>
    </row>
    <row r="192" spans="1:64" ht="15.75" customHeight="1" x14ac:dyDescent="0.35">
      <c r="A192" s="12" t="inlineStr">
        <is>
          <t>Beta alanina em cápsulas, Victory Endurance</t>
        </is>
      </c>
      <c r="B192" s="28" t="inlineStr">
        <is>
          <t>Zumub</t>
        </is>
      </c>
      <c r="C192" s="28" t="inlineStr">
        <is>
          <t>-</t>
        </is>
      </c>
      <c r="D192" s="5" t="inlineStr">
        <is>
          <t>dose 4 cápsulas</t>
        </is>
      </c>
      <c r="E192" s="5"/>
      <c r="F192" s="10">
        <v>1</v>
      </c>
      <c r="G192" s="5">
        <f>F192*E192</f>
        <v>0</v>
      </c>
      <c r="H192" s="11"/>
      <c r="I192" s="22"/>
      <c r="J192" s="22"/>
      <c r="K192" s="22"/>
      <c r="L192" s="22"/>
      <c r="M192" s="22"/>
      <c r="N192" s="22"/>
      <c r="O192" s="22"/>
      <c r="P192" s="11"/>
      <c r="Q192" s="11"/>
      <c r="R192" s="7"/>
      <c r="S192" s="6" t="str">
        <f>IF(H192&lt;&gt;0,H192*$G192/100,"")</f>
        <v/>
      </c>
      <c r="T192" s="13" t="str">
        <f>IF(I192&lt;&gt;0,I192*$G192/100,"")</f>
        <v/>
      </c>
      <c r="U192" s="13" t="str">
        <f>IF(J192&lt;&gt;0,J192*$G192/100,"")</f>
        <v/>
      </c>
      <c r="V192" s="13" t="str">
        <f>IF(K192&lt;&gt;0,K192*$G192/100,"")</f>
        <v/>
      </c>
      <c r="W192" s="13" t="str">
        <f>IF(L192&lt;&gt;0,L192*$G192/100,"")</f>
        <v/>
      </c>
      <c r="X192" s="13" t="str">
        <f>IF(M192&lt;&gt;0,M192*$G192/100,"")</f>
        <v/>
      </c>
      <c r="Y192" s="13" t="str">
        <f>IF(N192&lt;&gt;0,N192*$G192/100,"")</f>
        <v/>
      </c>
      <c r="Z192" s="13" t="str">
        <f>IF(O192&lt;&gt;0,O192*$G192/100,"")</f>
        <v/>
      </c>
      <c r="AA192" s="13" t="str">
        <f>IF(P192&lt;&gt;0,P192*$G192/100,"")</f>
        <v/>
      </c>
      <c r="AB192" s="13" t="str">
        <f>IF(Q192&lt;&gt;0,Q192*$G192/100,"")</f>
        <v/>
      </c>
      <c r="AD192" s="23"/>
      <c r="AE192" s="23"/>
      <c r="AF192" s="23"/>
      <c r="AG192" s="23"/>
      <c r="AH192" s="23"/>
      <c r="AI192" s="23"/>
      <c r="AJ192" s="23"/>
      <c r="AK192" s="23"/>
      <c r="AL192" s="23"/>
      <c r="AM192" s="23"/>
      <c r="AN192" s="23"/>
      <c r="AO192" s="23"/>
      <c r="AP192" s="23"/>
      <c r="AQ192" s="23"/>
      <c r="AR192" s="23"/>
      <c r="AS192" s="23"/>
      <c r="AU192" s="24" t="inlineStr">
        <is>
          <t>Beta-Alanina, Hidroxipropil Metilcelulose, agente antiaglomerante (sais de magnésio de ácidos gordos)</t>
        </is>
      </c>
      <c r="AV192" s="24"/>
      <c r="AW192" s="24"/>
      <c r="AX192" s="24" t="inlineStr">
        <is>
          <t>Por dose (4 cápsulas): Beta-Alanina 3200 mg</t>
        </is>
      </c>
      <c r="AY192" s="24"/>
      <c r="AZ192" s="24"/>
      <c r="BB192" s="25" t="inlineStr">
        <is>
          <t>Não</t>
        </is>
      </c>
      <c r="BC192" s="27" t="inlineStr">
        <is>
          <t>Não</t>
        </is>
      </c>
      <c r="BD192" s="27"/>
      <c r="BE192" s="24"/>
      <c r="BF192" s="24"/>
      <c r="BG192" s="24"/>
      <c r="BH192" s="24" t="inlineStr">
        <is>
          <t>Leite/Lactose, Ovo, Soja</t>
        </is>
      </c>
      <c r="BI192" s="24"/>
      <c r="BJ192" s="24"/>
      <c r="BL192" s="26" t="inlineStr">
        <is>
          <t>https://www.zumub.com/PT/beta-alanina/beta-alanine-90-capsulas</t>
        </is>
      </c>
    </row>
    <row r="193" spans="1:64" ht="15.75" customHeight="1" x14ac:dyDescent="0.35">
      <c r="A193" s="12" t="inlineStr">
        <is>
          <t>Beta alanina, BioTechUSA</t>
        </is>
      </c>
      <c r="B193" s="28" t="inlineStr">
        <is>
          <t>Zumub</t>
        </is>
      </c>
      <c r="C193" s="28" t="inlineStr">
        <is>
          <t>-</t>
        </is>
      </c>
      <c r="D193" s="5" t="inlineStr">
        <is>
          <t>porção 2 (g)</t>
        </is>
      </c>
      <c r="E193" s="5">
        <v>2</v>
      </c>
      <c r="F193" s="10">
        <v>1</v>
      </c>
      <c r="G193" s="5">
        <f>F193*E193</f>
        <v>2</v>
      </c>
      <c r="H193" s="11"/>
      <c r="I193" s="22"/>
      <c r="J193" s="22"/>
      <c r="K193" s="22"/>
      <c r="L193" s="22"/>
      <c r="M193" s="22"/>
      <c r="N193" s="22"/>
      <c r="O193" s="22"/>
      <c r="P193" s="11"/>
      <c r="Q193" s="11"/>
      <c r="R193" s="7"/>
      <c r="S193" s="6" t="str">
        <f>IF(H193&lt;&gt;0,H193*$G193/100,"")</f>
        <v/>
      </c>
      <c r="T193" s="13" t="str">
        <f>IF(I193&lt;&gt;0,I193*$G193/100,"")</f>
        <v/>
      </c>
      <c r="U193" s="13" t="str">
        <f>IF(J193&lt;&gt;0,J193*$G193/100,"")</f>
        <v/>
      </c>
      <c r="V193" s="13" t="str">
        <f>IF(K193&lt;&gt;0,K193*$G193/100,"")</f>
        <v/>
      </c>
      <c r="W193" s="13" t="str">
        <f>IF(L193&lt;&gt;0,L193*$G193/100,"")</f>
        <v/>
      </c>
      <c r="X193" s="13" t="str">
        <f>IF(M193&lt;&gt;0,M193*$G193/100,"")</f>
        <v/>
      </c>
      <c r="Y193" s="13" t="str">
        <f>IF(N193&lt;&gt;0,N193*$G193/100,"")</f>
        <v/>
      </c>
      <c r="Z193" s="13" t="str">
        <f>IF(O193&lt;&gt;0,O193*$G193/100,"")</f>
        <v/>
      </c>
      <c r="AA193" s="13" t="str">
        <f>IF(P193&lt;&gt;0,P193*$G193/100,"")</f>
        <v/>
      </c>
      <c r="AB193" s="13" t="str">
        <f>IF(Q193&lt;&gt;0,Q193*$G193/100,"")</f>
        <v/>
      </c>
      <c r="AD193" s="23"/>
      <c r="AE193" s="23"/>
      <c r="AF193" s="23"/>
      <c r="AG193" s="23"/>
      <c r="AH193" s="23"/>
      <c r="AI193" s="23"/>
      <c r="AJ193" s="23"/>
      <c r="AK193" s="23"/>
      <c r="AL193" s="23"/>
      <c r="AM193" s="23"/>
      <c r="AN193" s="23"/>
      <c r="AO193" s="23"/>
      <c r="AP193" s="23"/>
      <c r="AQ193" s="23"/>
      <c r="AR193" s="23"/>
      <c r="AS193" s="23"/>
      <c r="AU193" s="24" t="inlineStr">
        <is>
          <t>Beta alanina, Anti-aglomerante (fosfato de cálcio)</t>
        </is>
      </c>
      <c r="AV193" s="24"/>
      <c r="AW193" s="24"/>
      <c r="AX193" s="24" t="inlineStr">
        <is>
          <t>Por dose (1 porção, 2 g): Beta alanina 2 g</t>
        </is>
      </c>
      <c r="AY193" s="24"/>
      <c r="AZ193" s="24"/>
      <c r="BB193" s="25" t="inlineStr">
        <is>
          <t>Não</t>
        </is>
      </c>
      <c r="BC193" s="27" t="inlineStr">
        <is>
          <t>Não</t>
        </is>
      </c>
      <c r="BD193" s="27"/>
      <c r="BE193" s="24"/>
      <c r="BF193" s="24"/>
      <c r="BG193" s="24"/>
      <c r="BH193" s="24" t="inlineStr">
        <is>
          <t>Glúten, Leite/Lactose, Ovo, Crustáceos, Soja, Frutos de casca rija, Sulfitos</t>
        </is>
      </c>
      <c r="BI193" s="24"/>
      <c r="BJ193" s="24"/>
      <c r="BL193" s="26" t="inlineStr">
        <is>
          <t>https://www.zumub.com/PT/beta-alanina/beta-alanine-300g</t>
        </is>
      </c>
    </row>
    <row r="194" spans="1:64" ht="15.75" customHeight="1" x14ac:dyDescent="0.35">
      <c r="A194" s="12" t="inlineStr">
        <is>
          <t>Beta alanina, Bulk</t>
        </is>
      </c>
      <c r="B194" s="28" t="inlineStr">
        <is>
          <t>Bulk</t>
        </is>
      </c>
      <c r="C194" s="28" t="inlineStr">
        <is>
          <t>-</t>
        </is>
      </c>
      <c r="D194" s="5" t="inlineStr">
        <is>
          <t>porção 4 (g)</t>
        </is>
      </c>
      <c r="E194" s="5">
        <v>4</v>
      </c>
      <c r="F194" s="10">
        <v>1</v>
      </c>
      <c r="G194" s="5">
        <f>F194*E194</f>
        <v>4</v>
      </c>
      <c r="H194" s="11"/>
      <c r="I194" s="22"/>
      <c r="J194" s="22"/>
      <c r="K194" s="22"/>
      <c r="L194" s="22"/>
      <c r="M194" s="22"/>
      <c r="N194" s="22"/>
      <c r="O194" s="22"/>
      <c r="P194" s="11"/>
      <c r="Q194" s="11"/>
      <c r="R194" s="7"/>
      <c r="S194" s="6" t="str">
        <f>IF(H194&lt;&gt;0,H194*$G194/100,"")</f>
        <v/>
      </c>
      <c r="T194" s="13" t="str">
        <f>IF(I194&lt;&gt;0,I194*$G194/100,"")</f>
        <v/>
      </c>
      <c r="U194" s="13" t="str">
        <f>IF(J194&lt;&gt;0,J194*$G194/100,"")</f>
        <v/>
      </c>
      <c r="V194" s="13" t="str">
        <f>IF(K194&lt;&gt;0,K194*$G194/100,"")</f>
        <v/>
      </c>
      <c r="W194" s="13" t="str">
        <f>IF(L194&lt;&gt;0,L194*$G194/100,"")</f>
        <v/>
      </c>
      <c r="X194" s="13" t="str">
        <f>IF(M194&lt;&gt;0,M194*$G194/100,"")</f>
        <v/>
      </c>
      <c r="Y194" s="13" t="str">
        <f>IF(N194&lt;&gt;0,N194*$G194/100,"")</f>
        <v/>
      </c>
      <c r="Z194" s="13" t="str">
        <f>IF(O194&lt;&gt;0,O194*$G194/100,"")</f>
        <v/>
      </c>
      <c r="AA194" s="13" t="str">
        <f>IF(P194&lt;&gt;0,P194*$G194/100,"")</f>
        <v/>
      </c>
      <c r="AB194" s="13" t="str">
        <f>IF(Q194&lt;&gt;0,Q194*$G194/100,"")</f>
        <v/>
      </c>
      <c r="AD194" s="23"/>
      <c r="AE194" s="23"/>
      <c r="AF194" s="23"/>
      <c r="AG194" s="23"/>
      <c r="AH194" s="23"/>
      <c r="AI194" s="23"/>
      <c r="AJ194" s="23"/>
      <c r="AK194" s="23"/>
      <c r="AL194" s="23"/>
      <c r="AM194" s="23"/>
      <c r="AN194" s="23"/>
      <c r="AO194" s="23"/>
      <c r="AP194" s="23"/>
      <c r="AQ194" s="23"/>
      <c r="AR194" s="23"/>
      <c r="AS194" s="23"/>
      <c r="AU194" s="24" t="inlineStr">
        <is>
          <t>Beta Alanina.</t>
        </is>
      </c>
      <c r="AV194" s="24"/>
      <c r="AW194" s="24"/>
      <c r="AX194" s="24" t="inlineStr">
        <is>
          <t>Por dose (4 g): Beta-Alanina 4g | Adequado a veganos</t>
        </is>
      </c>
      <c r="AY194" s="24"/>
      <c r="AZ194" s="24"/>
      <c r="BB194" s="25" t="inlineStr">
        <is>
          <t>Não</t>
        </is>
      </c>
      <c r="BC194" s="27" t="inlineStr">
        <is>
          <t>Não</t>
        </is>
      </c>
      <c r="BD194" s="27"/>
      <c r="BE194" s="24"/>
      <c r="BF194" s="24"/>
      <c r="BG194" s="24"/>
      <c r="BH194" s="24" t="inlineStr">
        <is>
          <t>Glúten, Leite/Lactose, Soja, Mostarda, Sésamo, Sulfitos</t>
        </is>
      </c>
      <c r="BI194" s="24"/>
      <c r="BJ194" s="24"/>
      <c r="BL194" s="26" t="inlineStr">
        <is>
          <t>https://www.bulk.com/pt/products/beta-alanina-pt/bpb-bala-0000</t>
        </is>
      </c>
    </row>
    <row r="195" spans="1:64" ht="15.75" customHeight="1" x14ac:dyDescent="0.35">
      <c r="A195" s="12" t="inlineStr">
        <is>
          <t>Beta alanine xplode, Olimp</t>
        </is>
      </c>
      <c r="B195" s="28" t="inlineStr">
        <is>
          <t>Zumub</t>
        </is>
      </c>
      <c r="C195" s="28" t="inlineStr">
        <is>
          <t>-</t>
        </is>
      </c>
      <c r="D195" s="5" t="inlineStr">
        <is>
          <t>scoop 3 (g)</t>
        </is>
      </c>
      <c r="E195" s="5">
        <v>3</v>
      </c>
      <c r="F195" s="10">
        <v>1</v>
      </c>
      <c r="G195" s="5">
        <f>F195*E195</f>
        <v>3</v>
      </c>
      <c r="H195" s="11"/>
      <c r="I195" s="22"/>
      <c r="J195" s="22"/>
      <c r="K195" s="22"/>
      <c r="L195" s="22"/>
      <c r="M195" s="22"/>
      <c r="N195" s="22"/>
      <c r="O195" s="22"/>
      <c r="P195" s="11"/>
      <c r="Q195" s="11"/>
      <c r="R195" s="7"/>
      <c r="S195" s="6" t="str">
        <f>IF(H195&lt;&gt;0,H195*$G195/100,"")</f>
        <v/>
      </c>
      <c r="T195" s="13" t="str">
        <f>IF(I195&lt;&gt;0,I195*$G195/100,"")</f>
        <v/>
      </c>
      <c r="U195" s="13" t="str">
        <f>IF(J195&lt;&gt;0,J195*$G195/100,"")</f>
        <v/>
      </c>
      <c r="V195" s="13" t="str">
        <f>IF(K195&lt;&gt;0,K195*$G195/100,"")</f>
        <v/>
      </c>
      <c r="W195" s="13" t="str">
        <f>IF(L195&lt;&gt;0,L195*$G195/100,"")</f>
        <v/>
      </c>
      <c r="X195" s="13" t="str">
        <f>IF(M195&lt;&gt;0,M195*$G195/100,"")</f>
        <v/>
      </c>
      <c r="Y195" s="13" t="str">
        <f>IF(N195&lt;&gt;0,N195*$G195/100,"")</f>
        <v/>
      </c>
      <c r="Z195" s="13" t="str">
        <f>IF(O195&lt;&gt;0,O195*$G195/100,"")</f>
        <v/>
      </c>
      <c r="AA195" s="13" t="str">
        <f>IF(P195&lt;&gt;0,P195*$G195/100,"")</f>
        <v/>
      </c>
      <c r="AB195" s="13" t="str">
        <f>IF(Q195&lt;&gt;0,Q195*$G195/100,"")</f>
        <v/>
      </c>
      <c r="AD195" s="23"/>
      <c r="AE195" s="23"/>
      <c r="AF195" s="23"/>
      <c r="AG195" s="23"/>
      <c r="AH195" s="23"/>
      <c r="AI195" s="23"/>
      <c r="AJ195" s="23"/>
      <c r="AK195" s="23">
        <v>15.7</v>
      </c>
      <c r="AL195" s="23"/>
      <c r="AM195" s="23"/>
      <c r="AN195" s="23">
        <v>3800</v>
      </c>
      <c r="AO195" s="23"/>
      <c r="AP195" s="23"/>
      <c r="AQ195" s="23">
        <v>1367</v>
      </c>
      <c r="AR195" s="23"/>
      <c r="AS195" s="23"/>
      <c r="AU195" s="24" t="inlineStr">
        <is>
          <t>Beta alanina, regulador de acidez: ácido málico, Ácido cítrico, Bicarbonato de Sódio, sal de potássio do ácido ortofosfórico, Monohidrato de creatina, Antiaglomerante: dióxido de silicio, Aromas, Hidrocloreto de L-histidina, Edulcorantes (Acessulfame K e Sucralose), Cores, Carotenos , carmim, Riboflavina, E150c, E150D, E133, Azul V patenteado, Indigotina, Clorofilas e clorofilinas, Curcumina, Antocianinas, Extrato de paprika, Betanina, Carvão vegetal, cloridrato de piridoxina - vitamina B6</t>
        </is>
      </c>
      <c r="AV195" s="24"/>
      <c r="AW195" s="24"/>
      <c r="AX195" s="24" t="inlineStr">
        <is>
          <t>Por dose (1 colher, 3 g): Beta-Alanina 1300 mg; Creatina monohidrato 220 mg; Sistema de transporte de ácido intracelular 300 mg; Sais de potássio de ácido ortofosfórico 260 mg; L-Histidina HCl 40 mg; Sistema de transporte de ácido extracelular 350 mg; Bicarbonato de Sódio 350 mg; de qual sódio 95.8 mg</t>
        </is>
      </c>
      <c r="AY195" s="24"/>
      <c r="AZ195" s="24"/>
      <c r="BB195" s="25" t="inlineStr">
        <is>
          <t>Não</t>
        </is>
      </c>
      <c r="BC195" s="27" t="inlineStr">
        <is>
          <t>Não</t>
        </is>
      </c>
      <c r="BD195" s="27"/>
      <c r="BE195" s="24"/>
      <c r="BF195" s="24"/>
      <c r="BG195" s="24"/>
      <c r="BH195" s="24"/>
      <c r="BI195" s="24"/>
      <c r="BJ195" s="24"/>
      <c r="BL195" s="26" t="inlineStr">
        <is>
          <t>https://www.zumub.com/PT/beta-alanina/beta-alanine-xplode-250g</t>
        </is>
      </c>
    </row>
    <row r="196" spans="1:64" ht="15.75" customHeight="1" x14ac:dyDescent="0.35">
      <c r="A196" s="12" t="inlineStr">
        <is>
          <t>Beta caroteno, Swanson</t>
        </is>
      </c>
      <c r="B196" s="28" t="inlineStr">
        <is>
          <t>Zumub</t>
        </is>
      </c>
      <c r="C196" s="28" t="inlineStr">
        <is>
          <t>-</t>
        </is>
      </c>
      <c r="D196" s="5" t="inlineStr">
        <is>
          <t>dose 1 softgel</t>
        </is>
      </c>
      <c r="E196" s="5"/>
      <c r="F196" s="10">
        <v>1</v>
      </c>
      <c r="G196" s="5">
        <f>F196*E196</f>
        <v>0</v>
      </c>
      <c r="H196" s="11"/>
      <c r="I196" s="22"/>
      <c r="J196" s="22"/>
      <c r="K196" s="22"/>
      <c r="L196" s="22"/>
      <c r="M196" s="22"/>
      <c r="N196" s="22"/>
      <c r="O196" s="22"/>
      <c r="P196" s="11"/>
      <c r="Q196" s="11"/>
      <c r="R196" s="7"/>
      <c r="S196" s="6" t="str">
        <f>IF(H196&lt;&gt;0,H196*$G196/100,"")</f>
        <v/>
      </c>
      <c r="T196" s="13" t="str">
        <f>IF(I196&lt;&gt;0,I196*$G196/100,"")</f>
        <v/>
      </c>
      <c r="U196" s="13" t="str">
        <f>IF(J196&lt;&gt;0,J196*$G196/100,"")</f>
        <v/>
      </c>
      <c r="V196" s="13" t="str">
        <f>IF(K196&lt;&gt;0,K196*$G196/100,"")</f>
        <v/>
      </c>
      <c r="W196" s="13" t="str">
        <f>IF(L196&lt;&gt;0,L196*$G196/100,"")</f>
        <v/>
      </c>
      <c r="X196" s="13" t="str">
        <f>IF(M196&lt;&gt;0,M196*$G196/100,"")</f>
        <v/>
      </c>
      <c r="Y196" s="13" t="str">
        <f>IF(N196&lt;&gt;0,N196*$G196/100,"")</f>
        <v/>
      </c>
      <c r="Z196" s="13" t="str">
        <f>IF(O196&lt;&gt;0,O196*$G196/100,"")</f>
        <v/>
      </c>
      <c r="AA196" s="13" t="str">
        <f>IF(P196&lt;&gt;0,P196*$G196/100,"")</f>
        <v/>
      </c>
      <c r="AB196" s="13" t="str">
        <f>IF(Q196&lt;&gt;0,Q196*$G196/100,"")</f>
        <v/>
      </c>
      <c r="AD196" s="23"/>
      <c r="AE196" s="23"/>
      <c r="AF196" s="23"/>
      <c r="AG196" s="23"/>
      <c r="AH196" s="23"/>
      <c r="AI196" s="23"/>
      <c r="AJ196" s="23"/>
      <c r="AK196" s="23"/>
      <c r="AL196" s="23"/>
      <c r="AM196" s="23"/>
      <c r="AN196" s="23"/>
      <c r="AO196" s="23"/>
      <c r="AP196" s="23"/>
      <c r="AQ196" s="23"/>
      <c r="AR196" s="23"/>
      <c r="AS196" s="23"/>
      <c r="AU196" s="24" t="inlineStr">
        <is>
          <t>Óleo de soja, Gelatina, Glicerina, Água purificada (desmineralizada), Lecitina de Soja, Cera de abelha amarela, Dl-alfa tocoferol</t>
        </is>
      </c>
      <c r="AV196" s="24"/>
      <c r="AW196" s="24"/>
      <c r="AX196" s="24" t="inlineStr">
        <is>
          <t>Por dose (1 softgel): Vitamina A (beta caroteno) 3000 mcg</t>
        </is>
      </c>
      <c r="AY196" s="24"/>
      <c r="AZ196" s="24"/>
      <c r="BB196" s="25" t="inlineStr">
        <is>
          <t>Não</t>
        </is>
      </c>
      <c r="BC196" s="27" t="inlineStr">
        <is>
          <t>Não</t>
        </is>
      </c>
      <c r="BD196" s="27"/>
      <c r="BE196" s="24" t="inlineStr">
        <is>
          <t>Soja</t>
        </is>
      </c>
      <c r="BF196" s="24"/>
      <c r="BG196" s="24"/>
      <c r="BH196" s="24"/>
      <c r="BI196" s="24"/>
      <c r="BJ196" s="24"/>
      <c r="BL196" s="26" t="inlineStr">
        <is>
          <t>https://www.zumub.com/PT/vitamina-a/beta-caroteno-250-capsulas-moles</t>
        </is>
      </c>
    </row>
    <row r="197" spans="1:64" ht="15.75" customHeight="1" x14ac:dyDescent="0.35">
      <c r="A197" s="12" t="inlineStr">
        <is>
          <t>Beta caroteno, Zumub</t>
        </is>
      </c>
      <c r="B197" s="28" t="inlineStr">
        <is>
          <t>Zumub</t>
        </is>
      </c>
      <c r="C197" s="28" t="inlineStr">
        <is>
          <t>-</t>
        </is>
      </c>
      <c r="D197" s="5" t="inlineStr">
        <is>
          <t>dose 1 softgel</t>
        </is>
      </c>
      <c r="E197" s="5"/>
      <c r="F197" s="10">
        <v>1</v>
      </c>
      <c r="G197" s="5">
        <f>F197*E197</f>
        <v>0</v>
      </c>
      <c r="H197" s="11"/>
      <c r="I197" s="22"/>
      <c r="J197" s="22"/>
      <c r="K197" s="22"/>
      <c r="L197" s="22"/>
      <c r="M197" s="22"/>
      <c r="N197" s="22"/>
      <c r="O197" s="22"/>
      <c r="P197" s="11"/>
      <c r="Q197" s="11"/>
      <c r="R197" s="7"/>
      <c r="S197" s="6" t="str">
        <f>IF(H197&lt;&gt;0,H197*$G197/100,"")</f>
        <v/>
      </c>
      <c r="T197" s="13" t="str">
        <f>IF(I197&lt;&gt;0,I197*$G197/100,"")</f>
        <v/>
      </c>
      <c r="U197" s="13" t="str">
        <f>IF(J197&lt;&gt;0,J197*$G197/100,"")</f>
        <v/>
      </c>
      <c r="V197" s="13" t="str">
        <f>IF(K197&lt;&gt;0,K197*$G197/100,"")</f>
        <v/>
      </c>
      <c r="W197" s="13" t="str">
        <f>IF(L197&lt;&gt;0,L197*$G197/100,"")</f>
        <v/>
      </c>
      <c r="X197" s="13" t="str">
        <f>IF(M197&lt;&gt;0,M197*$G197/100,"")</f>
        <v/>
      </c>
      <c r="Y197" s="13" t="str">
        <f>IF(N197&lt;&gt;0,N197*$G197/100,"")</f>
        <v/>
      </c>
      <c r="Z197" s="13" t="str">
        <f>IF(O197&lt;&gt;0,O197*$G197/100,"")</f>
        <v/>
      </c>
      <c r="AA197" s="13" t="str">
        <f>IF(P197&lt;&gt;0,P197*$G197/100,"")</f>
        <v/>
      </c>
      <c r="AB197" s="13" t="str">
        <f>IF(Q197&lt;&gt;0,Q197*$G197/100,"")</f>
        <v/>
      </c>
      <c r="AD197" s="23"/>
      <c r="AE197" s="23"/>
      <c r="AF197" s="23"/>
      <c r="AG197" s="23"/>
      <c r="AH197" s="23"/>
      <c r="AI197" s="23"/>
      <c r="AJ197" s="23"/>
      <c r="AK197" s="23"/>
      <c r="AL197" s="23"/>
      <c r="AM197" s="23"/>
      <c r="AN197" s="23"/>
      <c r="AO197" s="23"/>
      <c r="AP197" s="23"/>
      <c r="AQ197" s="23"/>
      <c r="AR197" s="23"/>
      <c r="AS197" s="23"/>
      <c r="AU197" s="24" t="inlineStr">
        <is>
          <t>Óleo de Soja, Cápsula [Gelatina (Origen bovina), Glicerol (E 422) y Beta caroteno (E 160)], Óleo de girassol, Óleo de gérmen de milho, Vitamina E Natural (D-alfa-tocoferol)</t>
        </is>
      </c>
      <c r="AV197" s="24"/>
      <c r="AW197" s="24"/>
      <c r="AX197" s="24" t="inlineStr">
        <is>
          <t>Por dose (1 softgel): Beta Caroteno 6.6 mg; Vitamina A (beta caroteno) 1100 mcg; Vitamina E (como D-Alpha Tocoferol) 0.15 mg α-TE</t>
        </is>
      </c>
      <c r="AY197" s="24"/>
      <c r="AZ197" s="24"/>
      <c r="BB197" s="25" t="inlineStr">
        <is>
          <t>Não</t>
        </is>
      </c>
      <c r="BC197" s="27" t="inlineStr">
        <is>
          <t>Não</t>
        </is>
      </c>
      <c r="BD197" s="27"/>
      <c r="BE197" s="24" t="inlineStr">
        <is>
          <t>Soja</t>
        </is>
      </c>
      <c r="BF197" s="24"/>
      <c r="BG197" s="24"/>
      <c r="BH197" s="24" t="inlineStr">
        <is>
          <t>Glúten, Leite/Lactose, Peixe, Crustáceos, Frutos de casca rija</t>
        </is>
      </c>
      <c r="BI197" s="24"/>
      <c r="BJ197" s="24"/>
      <c r="BL197" s="26" t="inlineStr">
        <is>
          <t>https://www.zumub.com/PT/vitamina-a/beta-caroteno-60-capsulas-moles</t>
        </is>
      </c>
    </row>
    <row r="198" spans="1:64" ht="15.75" customHeight="1" x14ac:dyDescent="0.35">
      <c r="A198" s="12" t="inlineStr">
        <is>
          <t>Beta ecdyx, Amix</t>
        </is>
      </c>
      <c r="B198" s="28" t="inlineStr">
        <is>
          <t>Zumub</t>
        </is>
      </c>
      <c r="C198" s="28" t="inlineStr">
        <is>
          <t>-</t>
        </is>
      </c>
      <c r="D198" s="5" t="inlineStr">
        <is>
          <t>dose 1 cápsula</t>
        </is>
      </c>
      <c r="E198" s="5"/>
      <c r="F198" s="10">
        <v>1</v>
      </c>
      <c r="G198" s="5">
        <f>F198*E198</f>
        <v>0</v>
      </c>
      <c r="H198" s="11"/>
      <c r="I198" s="22"/>
      <c r="J198" s="22"/>
      <c r="K198" s="22"/>
      <c r="L198" s="22"/>
      <c r="M198" s="22"/>
      <c r="N198" s="22"/>
      <c r="O198" s="22"/>
      <c r="P198" s="11"/>
      <c r="Q198" s="11"/>
      <c r="R198" s="7"/>
      <c r="S198" s="6" t="str">
        <f>IF(H198&lt;&gt;0,H198*$G198/100,"")</f>
        <v/>
      </c>
      <c r="T198" s="13" t="str">
        <f>IF(I198&lt;&gt;0,I198*$G198/100,"")</f>
        <v/>
      </c>
      <c r="U198" s="13" t="str">
        <f>IF(J198&lt;&gt;0,J198*$G198/100,"")</f>
        <v/>
      </c>
      <c r="V198" s="13" t="str">
        <f>IF(K198&lt;&gt;0,K198*$G198/100,"")</f>
        <v/>
      </c>
      <c r="W198" s="13" t="str">
        <f>IF(L198&lt;&gt;0,L198*$G198/100,"")</f>
        <v/>
      </c>
      <c r="X198" s="13" t="str">
        <f>IF(M198&lt;&gt;0,M198*$G198/100,"")</f>
        <v/>
      </c>
      <c r="Y198" s="13" t="str">
        <f>IF(N198&lt;&gt;0,N198*$G198/100,"")</f>
        <v/>
      </c>
      <c r="Z198" s="13" t="str">
        <f>IF(O198&lt;&gt;0,O198*$G198/100,"")</f>
        <v/>
      </c>
      <c r="AA198" s="13" t="str">
        <f>IF(P198&lt;&gt;0,P198*$G198/100,"")</f>
        <v/>
      </c>
      <c r="AB198" s="13" t="str">
        <f>IF(Q198&lt;&gt;0,Q198*$G198/100,"")</f>
        <v/>
      </c>
      <c r="AD198" s="23"/>
      <c r="AE198" s="23"/>
      <c r="AF198" s="23"/>
      <c r="AG198" s="23"/>
      <c r="AH198" s="23"/>
      <c r="AI198" s="23"/>
      <c r="AJ198" s="23"/>
      <c r="AK198" s="23"/>
      <c r="AL198" s="23"/>
      <c r="AM198" s="23"/>
      <c r="AN198" s="23"/>
      <c r="AO198" s="23"/>
      <c r="AP198" s="23"/>
      <c r="AQ198" s="23"/>
      <c r="AR198" s="23"/>
      <c r="AS198" s="23"/>
      <c r="AU198" s="24" t="inlineStr">
        <is>
          <t>Cyanotis Arachnoidea (Padronizado para 90% de Ecdisterona), Hidroxipropilmetilcelulose (cápsulas vegetais), Água Purificada, Carbonato de cálcio, estabilizador: hidroxipropilmetilcelulose, Methocel; Agentes antiaglomerantes: estearato de magnésio, Dióxido de Silício</t>
        </is>
      </c>
      <c r="AV198" s="24"/>
      <c r="AW198" s="24"/>
      <c r="AX198" s="24" t="inlineStr">
        <is>
          <t>Por dose (1 cápsula): Cyanotis Arachnoidea (Padronizado para 90% de Ecdisterona) 300 mg</t>
        </is>
      </c>
      <c r="AY198" s="24"/>
      <c r="AZ198" s="24"/>
      <c r="BB198" s="25" t="inlineStr">
        <is>
          <t>Não</t>
        </is>
      </c>
      <c r="BC198" s="27" t="inlineStr">
        <is>
          <t>Não</t>
        </is>
      </c>
      <c r="BD198" s="27"/>
      <c r="BE198" s="24"/>
      <c r="BF198" s="24"/>
      <c r="BG198" s="24"/>
      <c r="BH198" s="24" t="inlineStr">
        <is>
          <t>Glúten, Leite/Lactose, Ovo, Crustáceos, Soja</t>
        </is>
      </c>
      <c r="BI198" s="24"/>
      <c r="BJ198" s="24"/>
      <c r="BL198" s="26" t="inlineStr">
        <is>
          <t>https://www.zumub.com/PT/anabolizantes-naturais/beta-ecdyx-90caps</t>
        </is>
      </c>
    </row>
    <row r="199" spans="1:64" ht="15.75" customHeight="1" x14ac:dyDescent="0.35">
      <c r="A199" s="12" t="s">
        <v>17484</v>
      </c>
      <c r="B199" s="28" t="s">
        <v>3865</v>
      </c>
      <c r="C199" s="28" t="s">
        <v>17485</v>
      </c>
      <c r="D199" s="5" t="s">
        <v>3889</v>
      </c>
      <c r="E199" s="5">
        <v>60</v>
      </c>
      <c r="F199" s="10">
        <v>1</v>
      </c>
      <c r="G199" s="5">
        <f>F199*E199</f>
        <v>60</v>
      </c>
      <c r="H199" s="11">
        <v>267</v>
      </c>
      <c r="I199" s="22">
        <v>0</v>
      </c>
      <c r="J199" s="22">
        <v>66.7</v>
      </c>
      <c r="K199" s="22">
        <v>31.7</v>
      </c>
      <c r="L199" s="22">
        <v>0</v>
      </c>
      <c r="M199" s="22">
        <v>0</v>
      </c>
      <c r="N199" s="22"/>
      <c r="O199" s="22">
        <v>0.88</v>
      </c>
      <c r="P199" s="11"/>
      <c r="Q199" s="11"/>
      <c r="R199" s="7"/>
      <c r="S199" s="6">
        <f>IF(H199&lt;&gt;0,H199*$G199/100,"")</f>
        <v>160.2</v>
      </c>
      <c r="T199" s="13" t="str">
        <f>IF(I199&lt;&gt;0,I199*$G199/100,"")</f>
        <v/>
      </c>
      <c r="U199" s="13">
        <f>IF(J199&lt;&gt;0,J199*$G199/100,"")</f>
        <v>40.02</v>
      </c>
      <c r="V199" s="13">
        <f>IF(K199&lt;&gt;0,K199*$G199/100,"")</f>
        <v>19.02</v>
      </c>
      <c r="W199" s="13" t="str">
        <f>IF(L199&lt;&gt;0,L199*$G199/100,"")</f>
        <v/>
      </c>
      <c r="X199" s="13" t="str">
        <f>IF(M199&lt;&gt;0,M199*$G199/100,"")</f>
        <v/>
      </c>
      <c r="Y199" s="13" t="str">
        <f>IF(N199&lt;&gt;0,N199*$G199/100,"")</f>
        <v/>
      </c>
      <c r="Z199" s="13">
        <f>IF(O199&lt;&gt;0,O199*$G199/100,"")</f>
        <v>0.528</v>
      </c>
      <c r="AA199" s="13" t="str">
        <f>IF(P199&lt;&gt;0,P199*$G199/100,"")</f>
        <v/>
      </c>
      <c r="AB199" s="13" t="str">
        <f>IF(Q199&lt;&gt;0,Q199*$G199/100,"")</f>
        <v/>
      </c>
      <c r="AD199" s="23"/>
      <c r="AE199" s="23"/>
      <c r="AF199" s="23"/>
      <c r="AG199" s="23"/>
      <c r="AH199" s="23"/>
      <c r="AI199" s="23"/>
      <c r="AJ199" s="23"/>
      <c r="AK199" s="23"/>
      <c r="AL199" s="23"/>
      <c r="AM199" s="23"/>
      <c r="AN199" s="23"/>
      <c r="AO199" s="23"/>
      <c r="AP199" s="23"/>
      <c r="AQ199" s="23"/>
      <c r="AR199" s="23"/>
      <c r="AS199" s="23"/>
      <c r="AU199" s="24" t="s">
        <v>17486</v>
      </c>
      <c r="AV199" s="24"/>
      <c r="AW199" s="24"/>
      <c r="AX199" s="24" t="s">
        <v>17487</v>
      </c>
      <c r="AY199" s="24"/>
      <c r="AZ199" s="24"/>
      <c r="BB199" s="25" t="s">
        <v>2896</v>
      </c>
      <c r="BC199" s="27" t="s">
        <v>2896</v>
      </c>
      <c r="BD199" s="27"/>
      <c r="BE199" s="24"/>
      <c r="BF199" s="24"/>
      <c r="BG199" s="24"/>
      <c r="BH199" s="24"/>
      <c r="BI199" s="24"/>
      <c r="BJ199" s="24"/>
      <c r="BL199" s="26" t="s">
        <v>17488</v>
      </c>
    </row>
    <row r="200" spans="1:64" ht="15.75" customHeight="1" x14ac:dyDescent="0.35">
      <c r="A200" s="12" t="inlineStr">
        <is>
          <t>Beta fuel + nootropics, Science in Sport</t>
        </is>
      </c>
      <c r="B200" s="28" t="inlineStr">
        <is>
          <t>Zumub</t>
        </is>
      </c>
      <c r="C200" s="28" t="inlineStr">
        <is>
          <t>-</t>
        </is>
      </c>
      <c r="D200" s="5" t="inlineStr">
        <is>
          <t>uni 60 (ml)</t>
        </is>
      </c>
      <c r="E200" s="5">
        <v>60</v>
      </c>
      <c r="F200" s="10">
        <v>1</v>
      </c>
      <c r="G200" s="5">
        <f>F200*E200</f>
        <v>60</v>
      </c>
      <c r="H200" s="11">
        <v>263</v>
      </c>
      <c r="I200" s="22">
        <v>0</v>
      </c>
      <c r="J200" s="22">
        <v>66.7</v>
      </c>
      <c r="K200" s="22">
        <v>31.7</v>
      </c>
      <c r="L200" s="22">
        <v>0</v>
      </c>
      <c r="M200" s="22">
        <v>0</v>
      </c>
      <c r="N200" s="22"/>
      <c r="O200" s="22">
        <v>0.5</v>
      </c>
      <c r="P200" s="11"/>
      <c r="Q200" s="11"/>
      <c r="R200" s="7"/>
      <c r="S200" s="6">
        <f>IF(H200&lt;&gt;0,H200*$G200/100,"")</f>
        <v>157.8</v>
      </c>
      <c r="T200" s="13" t="str">
        <f>IF(I200&lt;&gt;0,I200*$G200/100,"")</f>
        <v/>
      </c>
      <c r="U200" s="13">
        <f>IF(J200&lt;&gt;0,J200*$G200/100,"")</f>
        <v>40.02</v>
      </c>
      <c r="V200" s="13">
        <f>IF(K200&lt;&gt;0,K200*$G200/100,"")</f>
        <v>19.02</v>
      </c>
      <c r="W200" s="13" t="str">
        <f>IF(L200&lt;&gt;0,L200*$G200/100,"")</f>
        <v/>
      </c>
      <c r="X200" s="13" t="str">
        <f>IF(M200&lt;&gt;0,M200*$G200/100,"")</f>
        <v/>
      </c>
      <c r="Y200" s="13" t="str">
        <f>IF(N200&lt;&gt;0,N200*$G200/100,"")</f>
        <v/>
      </c>
      <c r="Z200" s="13">
        <f>IF(O200&lt;&gt;0,O200*$G200/100,"")</f>
        <v>0.3</v>
      </c>
      <c r="AA200" s="13" t="str">
        <f>IF(P200&lt;&gt;0,P200*$G200/100,"")</f>
        <v/>
      </c>
      <c r="AB200" s="13" t="str">
        <f>IF(Q200&lt;&gt;0,Q200*$G200/100,"")</f>
        <v/>
      </c>
      <c r="AD200" s="23"/>
      <c r="AE200" s="23"/>
      <c r="AF200" s="23"/>
      <c r="AG200" s="23"/>
      <c r="AH200" s="23"/>
      <c r="AI200" s="23"/>
      <c r="AJ200" s="23"/>
      <c r="AK200" s="23"/>
      <c r="AL200" s="23"/>
      <c r="AM200" s="23"/>
      <c r="AN200" s="23"/>
      <c r="AO200" s="23"/>
      <c r="AP200" s="23"/>
      <c r="AQ200" s="23"/>
      <c r="AR200" s="23"/>
      <c r="AS200" s="23"/>
      <c r="AU200" s="24" t="inlineStr">
        <is>
          <t>Água, Maltodextrina (forma de milho), frutose, L-Taurine, Citicolina, Cafeína anidra, L-teanina, Aromas, Reguladores de acidez (ácido cítrico, citrato de sódio), Agentes gelificantes (goma gelana, goma xantana), conservante (sorbato de potássio, benzoato de sódio) , Cloreto de Sódio</t>
        </is>
      </c>
      <c r="AV200" s="24"/>
      <c r="AW200" s="24"/>
      <c r="AX200" s="24"/>
      <c r="AY200" s="24"/>
      <c r="AZ200" s="24"/>
      <c r="BB200" s="25" t="inlineStr">
        <is>
          <t>Não</t>
        </is>
      </c>
      <c r="BC200" s="27" t="inlineStr">
        <is>
          <t>Não</t>
        </is>
      </c>
      <c r="BD200" s="27"/>
      <c r="BE200" s="24"/>
      <c r="BF200" s="24"/>
      <c r="BG200" s="24"/>
      <c r="BH200" s="24"/>
      <c r="BI200" s="24"/>
      <c r="BJ200" s="24"/>
      <c r="BL200" s="26" t="inlineStr">
        <is>
          <t>https://www.zumub.com/PT/gel/beta-fuel-cafeina-30-x-60-ml</t>
        </is>
      </c>
    </row>
    <row r="201" spans="1:64" ht="15.75" customHeight="1" x14ac:dyDescent="0.35">
      <c r="A201" s="12" t="inlineStr">
        <is>
          <t>Beta fuel bebida energética, Science in Sport</t>
        </is>
      </c>
      <c r="B201" s="28" t="inlineStr">
        <is>
          <t>Zumub</t>
        </is>
      </c>
      <c r="C201" s="28" t="inlineStr">
        <is>
          <t>-</t>
        </is>
      </c>
      <c r="D201" s="5" t="inlineStr">
        <is>
          <t>saqueta 82 (g)</t>
        </is>
      </c>
      <c r="E201" s="5">
        <v>82</v>
      </c>
      <c r="F201" s="10">
        <v>1</v>
      </c>
      <c r="G201" s="5">
        <f>F201*E201</f>
        <v>82</v>
      </c>
      <c r="H201" s="11">
        <v>384</v>
      </c>
      <c r="I201" s="22">
        <v>0</v>
      </c>
      <c r="J201" s="22">
        <v>97.6</v>
      </c>
      <c r="K201" s="22">
        <v>42.7</v>
      </c>
      <c r="L201" s="22">
        <v>0</v>
      </c>
      <c r="M201" s="22">
        <v>0</v>
      </c>
      <c r="N201" s="22"/>
      <c r="O201" s="22">
        <v>0</v>
      </c>
      <c r="P201" s="11"/>
      <c r="Q201" s="11"/>
      <c r="R201" s="7"/>
      <c r="S201" s="6">
        <f>IF(H201&lt;&gt;0,H201*$G201/100,"")</f>
        <v>314.88</v>
      </c>
      <c r="T201" s="13" t="str">
        <f>IF(I201&lt;&gt;0,I201*$G201/100,"")</f>
        <v/>
      </c>
      <c r="U201" s="13">
        <f>IF(J201&lt;&gt;0,J201*$G201/100,"")</f>
        <v>80.032</v>
      </c>
      <c r="V201" s="13">
        <f>IF(K201&lt;&gt;0,K201*$G201/100,"")</f>
        <v>35.014</v>
      </c>
      <c r="W201" s="13" t="str">
        <f>IF(L201&lt;&gt;0,L201*$G201/100,"")</f>
        <v/>
      </c>
      <c r="X201" s="13" t="str">
        <f>IF(M201&lt;&gt;0,M201*$G201/100,"")</f>
        <v/>
      </c>
      <c r="Y201" s="13" t="str">
        <f>IF(N201&lt;&gt;0,N201*$G201/100,"")</f>
        <v/>
      </c>
      <c r="Z201" s="13" t="str">
        <f>IF(O201&lt;&gt;0,O201*$G201/100,"")</f>
        <v/>
      </c>
      <c r="AA201" s="13" t="str">
        <f>IF(P201&lt;&gt;0,P201*$G201/100,"")</f>
        <v/>
      </c>
      <c r="AB201" s="13" t="str">
        <f>IF(Q201&lt;&gt;0,Q201*$G201/100,"")</f>
        <v/>
      </c>
      <c r="AD201" s="23"/>
      <c r="AE201" s="23"/>
      <c r="AF201" s="23"/>
      <c r="AG201" s="23"/>
      <c r="AH201" s="23"/>
      <c r="AI201" s="23"/>
      <c r="AJ201" s="23"/>
      <c r="AK201" s="23"/>
      <c r="AL201" s="23"/>
      <c r="AM201" s="23"/>
      <c r="AN201" s="23"/>
      <c r="AO201" s="23"/>
      <c r="AP201" s="23"/>
      <c r="AQ201" s="23"/>
      <c r="AR201" s="23"/>
      <c r="AS201" s="23"/>
      <c r="AU201" s="24" t="inlineStr">
        <is>
          <t>Maltodextrina , Frutose, Aromas, Produzido numa instalação que manuseia leite.</t>
        </is>
      </c>
      <c r="AV201" s="24"/>
      <c r="AW201" s="24"/>
      <c r="AX201" s="24" t="inlineStr">
        <is>
          <t>Informações nutricionais e de ingredientes para o sabor da laranja, podendo variar em outros sabores.</t>
        </is>
      </c>
      <c r="AY201" s="24"/>
      <c r="AZ201" s="24"/>
      <c r="BB201" s="25" t="inlineStr">
        <is>
          <t>Não</t>
        </is>
      </c>
      <c r="BC201" s="27" t="inlineStr">
        <is>
          <t>Sim</t>
        </is>
      </c>
      <c r="BD201" s="27"/>
      <c r="BE201" s="24"/>
      <c r="BF201" s="24"/>
      <c r="BG201" s="24"/>
      <c r="BH201" s="24"/>
      <c r="BI201" s="24"/>
      <c r="BJ201" s="24"/>
      <c r="BL201" s="26" t="inlineStr">
        <is>
          <t>https://www.zumub.com/PT/pre-treino/beta-fuel-bebida-energetica-82g</t>
        </is>
      </c>
    </row>
    <row r="202" spans="1:64" ht="15.75" customHeight="1" x14ac:dyDescent="0.35">
      <c r="A202" s="12" t="inlineStr">
        <is>
          <t>Beta fuel energy chew, Science in Sport</t>
        </is>
      </c>
      <c r="B202" s="28" t="inlineStr">
        <is>
          <t>Zumub</t>
        </is>
      </c>
      <c r="C202" s="28" t="inlineStr">
        <is>
          <t>-</t>
        </is>
      </c>
      <c r="D202" s="5" t="inlineStr">
        <is>
          <t>saqueta 60 (g)</t>
        </is>
      </c>
      <c r="E202" s="5">
        <v>60</v>
      </c>
      <c r="F202" s="10">
        <v>1</v>
      </c>
      <c r="G202" s="5">
        <f>F202*E202</f>
        <v>60</v>
      </c>
      <c r="H202" s="11">
        <v>317</v>
      </c>
      <c r="I202" s="22">
        <v>0</v>
      </c>
      <c r="J202" s="22">
        <v>76.7</v>
      </c>
      <c r="K202" s="22">
        <v>68.3</v>
      </c>
      <c r="L202" s="22">
        <v>0</v>
      </c>
      <c r="M202" s="22">
        <v>0</v>
      </c>
      <c r="N202" s="22">
        <v>3.67</v>
      </c>
      <c r="O202" s="22">
        <v>0.18</v>
      </c>
      <c r="P202" s="11"/>
      <c r="Q202" s="11"/>
      <c r="R202" s="7"/>
      <c r="S202" s="6">
        <f>IF(H202&lt;&gt;0,H202*$G202/100,"")</f>
        <v>190.2</v>
      </c>
      <c r="T202" s="13" t="str">
        <f>IF(I202&lt;&gt;0,I202*$G202/100,"")</f>
        <v/>
      </c>
      <c r="U202" s="13">
        <f>IF(J202&lt;&gt;0,J202*$G202/100,"")</f>
        <v>46.02</v>
      </c>
      <c r="V202" s="13">
        <f>IF(K202&lt;&gt;0,K202*$G202/100,"")</f>
        <v>40.98</v>
      </c>
      <c r="W202" s="13" t="str">
        <f>IF(L202&lt;&gt;0,L202*$G202/100,"")</f>
        <v/>
      </c>
      <c r="X202" s="13" t="str">
        <f>IF(M202&lt;&gt;0,M202*$G202/100,"")</f>
        <v/>
      </c>
      <c r="Y202" s="13">
        <f>IF(N202&lt;&gt;0,N202*$G202/100,"")</f>
        <v>2.202</v>
      </c>
      <c r="Z202" s="13">
        <f>IF(O202&lt;&gt;0,O202*$G202/100,"")</f>
        <v>0.108</v>
      </c>
      <c r="AA202" s="13" t="str">
        <f>IF(P202&lt;&gt;0,P202*$G202/100,"")</f>
        <v/>
      </c>
      <c r="AB202" s="13" t="str">
        <f>IF(Q202&lt;&gt;0,Q202*$G202/100,"")</f>
        <v/>
      </c>
      <c r="AD202" s="23"/>
      <c r="AE202" s="23"/>
      <c r="AF202" s="23"/>
      <c r="AG202" s="23"/>
      <c r="AH202" s="23"/>
      <c r="AI202" s="23"/>
      <c r="AJ202" s="23"/>
      <c r="AK202" s="23"/>
      <c r="AL202" s="23"/>
      <c r="AM202" s="23"/>
      <c r="AN202" s="23"/>
      <c r="AO202" s="23"/>
      <c r="AP202" s="23"/>
      <c r="AQ202" s="23"/>
      <c r="AR202" s="23"/>
      <c r="AS202" s="23"/>
      <c r="AU202" s="24" t="inlineStr">
        <is>
          <t>Açúcar, Água, Xarope de glicose, Xarope de frutose, Agente gelificante (pectinas), Carotenos , Ácido cítrico, Aroma naturai, Amido de milho, Agente de Vidragem (Óleo de Coco, Cera de Carnaúba)</t>
        </is>
      </c>
      <c r="AV202" s="24"/>
      <c r="AW202" s="24"/>
      <c r="AX202" s="24"/>
      <c r="AY202" s="24"/>
      <c r="AZ202" s="24"/>
      <c r="BB202" s="25" t="inlineStr">
        <is>
          <t>Não</t>
        </is>
      </c>
      <c r="BC202" s="27" t="inlineStr">
        <is>
          <t>Não</t>
        </is>
      </c>
      <c r="BD202" s="27"/>
      <c r="BE202" s="24"/>
      <c r="BF202" s="24"/>
      <c r="BG202" s="24"/>
      <c r="BH202" s="24" t="inlineStr">
        <is>
          <t>Ovo, Peixe</t>
        </is>
      </c>
      <c r="BI202" s="24"/>
      <c r="BJ202" s="24"/>
      <c r="BL202" s="26" t="inlineStr">
        <is>
          <t>https://www.zumub.com/PT/pre-treino/beta-fuel-energy-chew-20x60g</t>
        </is>
      </c>
    </row>
    <row r="203" spans="1:64" ht="15.75" customHeight="1" x14ac:dyDescent="0.35">
      <c r="A203" s="12" t="inlineStr">
        <is>
          <t>Beta fuel, Science in Sport</t>
        </is>
      </c>
      <c r="B203" s="28" t="inlineStr">
        <is>
          <t>Zumub</t>
        </is>
      </c>
      <c r="C203" s="28" t="inlineStr">
        <is>
          <t>-</t>
        </is>
      </c>
      <c r="D203" s="5" t="inlineStr">
        <is>
          <t>uni 60 (ml)</t>
        </is>
      </c>
      <c r="E203" s="5">
        <v>60</v>
      </c>
      <c r="F203" s="10">
        <v>1</v>
      </c>
      <c r="G203" s="5">
        <f>F203*E203</f>
        <v>60</v>
      </c>
      <c r="H203" s="11">
        <v>263</v>
      </c>
      <c r="I203" s="22">
        <v>0</v>
      </c>
      <c r="J203" s="22">
        <v>66.7</v>
      </c>
      <c r="K203" s="22">
        <v>31.7</v>
      </c>
      <c r="L203" s="22">
        <v>0</v>
      </c>
      <c r="M203" s="22">
        <v>0</v>
      </c>
      <c r="N203" s="22"/>
      <c r="O203" s="22">
        <v>0.05</v>
      </c>
      <c r="P203" s="11"/>
      <c r="Q203" s="11"/>
      <c r="R203" s="7"/>
      <c r="S203" s="6">
        <f>IF(H203&lt;&gt;0,H203*$G203/100,"")</f>
        <v>157.8</v>
      </c>
      <c r="T203" s="13" t="str">
        <f>IF(I203&lt;&gt;0,I203*$G203/100,"")</f>
        <v/>
      </c>
      <c r="U203" s="13">
        <f>IF(J203&lt;&gt;0,J203*$G203/100,"")</f>
        <v>40.02</v>
      </c>
      <c r="V203" s="13">
        <f>IF(K203&lt;&gt;0,K203*$G203/100,"")</f>
        <v>19.02</v>
      </c>
      <c r="W203" s="13" t="str">
        <f>IF(L203&lt;&gt;0,L203*$G203/100,"")</f>
        <v/>
      </c>
      <c r="X203" s="13" t="str">
        <f>IF(M203&lt;&gt;0,M203*$G203/100,"")</f>
        <v/>
      </c>
      <c r="Y203" s="13" t="str">
        <f>IF(N203&lt;&gt;0,N203*$G203/100,"")</f>
        <v/>
      </c>
      <c r="Z203" s="13">
        <f>IF(O203&lt;&gt;0,O203*$G203/100,"")</f>
        <v>0.03</v>
      </c>
      <c r="AA203" s="13" t="str">
        <f>IF(P203&lt;&gt;0,P203*$G203/100,"")</f>
        <v/>
      </c>
      <c r="AB203" s="13" t="str">
        <f>IF(Q203&lt;&gt;0,Q203*$G203/100,"")</f>
        <v/>
      </c>
      <c r="AD203" s="23"/>
      <c r="AE203" s="23"/>
      <c r="AF203" s="23"/>
      <c r="AG203" s="23"/>
      <c r="AH203" s="23"/>
      <c r="AI203" s="23"/>
      <c r="AJ203" s="23"/>
      <c r="AK203" s="23"/>
      <c r="AL203" s="23"/>
      <c r="AM203" s="23"/>
      <c r="AN203" s="23"/>
      <c r="AO203" s="23"/>
      <c r="AP203" s="23"/>
      <c r="AQ203" s="23"/>
      <c r="AR203" s="23"/>
      <c r="AS203" s="23"/>
      <c r="AU203" s="24" t="inlineStr">
        <is>
          <t>Água, Maltodextrina (forma de milho), frutose, Aromas, Reguladores de acidez (ácido cítrico, citrato de sódio), Agentes gelificantes (goma gelana, goma xantana), conservantes: benzoato de sódio, sorbato de potássio , Cloreto de Sódio</t>
        </is>
      </c>
      <c r="AV203" s="24"/>
      <c r="AW203" s="24"/>
      <c r="AX203" s="24"/>
      <c r="AY203" s="24"/>
      <c r="AZ203" s="24"/>
      <c r="BB203" s="25" t="inlineStr">
        <is>
          <t>Não</t>
        </is>
      </c>
      <c r="BC203" s="27" t="inlineStr">
        <is>
          <t>Não</t>
        </is>
      </c>
      <c r="BD203" s="27"/>
      <c r="BE203" s="24"/>
      <c r="BF203" s="24"/>
      <c r="BG203" s="24"/>
      <c r="BH203" s="24"/>
      <c r="BI203" s="24"/>
      <c r="BJ203" s="24"/>
      <c r="BL203" s="26" t="inlineStr">
        <is>
          <t>https://www.zumub.com/PT/gel/beta-fuel-30-x-60-ml</t>
        </is>
      </c>
    </row>
    <row r="204" spans="1:64" ht="15.75" customHeight="1" x14ac:dyDescent="0.35">
      <c r="A204" s="12" t="inlineStr">
        <is>
          <t>Beta-alanina carno rush em comprimidos, Olimp</t>
        </is>
      </c>
      <c r="B204" s="28" t="inlineStr">
        <is>
          <t>Zumub</t>
        </is>
      </c>
      <c r="C204" s="28" t="inlineStr">
        <is>
          <t>-</t>
        </is>
      </c>
      <c r="D204" s="5" t="inlineStr">
        <is>
          <t>dose 4 comprimidos</t>
        </is>
      </c>
      <c r="E204" s="5"/>
      <c r="F204" s="10">
        <v>1</v>
      </c>
      <c r="G204" s="5">
        <f>F204*E204</f>
        <v>0</v>
      </c>
      <c r="H204" s="11"/>
      <c r="I204" s="22"/>
      <c r="J204" s="22"/>
      <c r="K204" s="22"/>
      <c r="L204" s="22"/>
      <c r="M204" s="22"/>
      <c r="N204" s="22"/>
      <c r="O204" s="22"/>
      <c r="P204" s="11"/>
      <c r="Q204" s="11"/>
      <c r="R204" s="7"/>
      <c r="S204" s="6" t="str">
        <f>IF(H204&lt;&gt;0,H204*$G204/100,"")</f>
        <v/>
      </c>
      <c r="T204" s="13" t="str">
        <f>IF(I204&lt;&gt;0,I204*$G204/100,"")</f>
        <v/>
      </c>
      <c r="U204" s="13" t="str">
        <f>IF(J204&lt;&gt;0,J204*$G204/100,"")</f>
        <v/>
      </c>
      <c r="V204" s="13" t="str">
        <f>IF(K204&lt;&gt;0,K204*$G204/100,"")</f>
        <v/>
      </c>
      <c r="W204" s="13" t="str">
        <f>IF(L204&lt;&gt;0,L204*$G204/100,"")</f>
        <v/>
      </c>
      <c r="X204" s="13" t="str">
        <f>IF(M204&lt;&gt;0,M204*$G204/100,"")</f>
        <v/>
      </c>
      <c r="Y204" s="13" t="str">
        <f>IF(N204&lt;&gt;0,N204*$G204/100,"")</f>
        <v/>
      </c>
      <c r="Z204" s="13" t="str">
        <f>IF(O204&lt;&gt;0,O204*$G204/100,"")</f>
        <v/>
      </c>
      <c r="AA204" s="13" t="str">
        <f>IF(P204&lt;&gt;0,P204*$G204/100,"")</f>
        <v/>
      </c>
      <c r="AB204" s="13" t="str">
        <f>IF(Q204&lt;&gt;0,Q204*$G204/100,"")</f>
        <v/>
      </c>
      <c r="AD204" s="23"/>
      <c r="AE204" s="23"/>
      <c r="AF204" s="23"/>
      <c r="AG204" s="23"/>
      <c r="AH204" s="23"/>
      <c r="AI204" s="23"/>
      <c r="AJ204" s="23"/>
      <c r="AK204" s="23"/>
      <c r="AL204" s="23"/>
      <c r="AM204" s="23"/>
      <c r="AN204" s="23"/>
      <c r="AO204" s="23"/>
      <c r="AP204" s="23"/>
      <c r="AQ204" s="23"/>
      <c r="AR204" s="23"/>
      <c r="AS204" s="23"/>
      <c r="AU204" s="24" t="inlineStr">
        <is>
          <t>agente de volume - celulose; beta-alanina, citrato de sódio, cloridrato de L-histidina, agente anti-aglomerante - sais de magnésio de ácidos gordos; espessante - carboximetilcelulose de sódio reticulada; antiaglomerante - dióxido de silício; cloridrato de piridoxina - vitamina B6.</t>
        </is>
      </c>
      <c r="AV204" s="24"/>
      <c r="AW204" s="24"/>
      <c r="AX204" s="24" t="inlineStr">
        <is>
          <t>Por dose (4 comprimidos): Beta-Alanina 3200 mg; Citrato de Sódio 600 mg; de qual sódio 135.2 mg; L-Histidina HCl 200 mg; Vitamina B6 1.4 mg</t>
        </is>
      </c>
      <c r="AY204" s="24"/>
      <c r="AZ204" s="24"/>
      <c r="BB204" s="25" t="inlineStr">
        <is>
          <t>Não</t>
        </is>
      </c>
      <c r="BC204" s="27" t="inlineStr">
        <is>
          <t>Não</t>
        </is>
      </c>
      <c r="BD204" s="27"/>
      <c r="BE204" s="24"/>
      <c r="BF204" s="24"/>
      <c r="BG204" s="24"/>
      <c r="BH204" s="24"/>
      <c r="BI204" s="24"/>
      <c r="BJ204" s="24"/>
      <c r="BL204" s="26" t="inlineStr">
        <is>
          <t>https://www.zumub.com/PT/beta-alanina/beta-alanine-carno-rush-80-comprimidos</t>
        </is>
      </c>
    </row>
    <row r="205" spans="1:64" ht="15.75" customHeight="1" x14ac:dyDescent="0.35">
      <c r="A205" s="12" t="inlineStr">
        <is>
          <t>Beta-alanina profissional, Zumub</t>
        </is>
      </c>
      <c r="B205" s="28" t="inlineStr">
        <is>
          <t>Zumub</t>
        </is>
      </c>
      <c r="C205" s="28" t="inlineStr">
        <is>
          <t>Informed Sport</t>
        </is>
      </c>
      <c r="D205" s="5" t="inlineStr">
        <is>
          <t>scoop 5 (g)</t>
        </is>
      </c>
      <c r="E205" s="5">
        <v>5</v>
      </c>
      <c r="F205" s="10">
        <v>1</v>
      </c>
      <c r="G205" s="5">
        <f>F205*E205</f>
        <v>5</v>
      </c>
      <c r="H205" s="11"/>
      <c r="I205" s="22"/>
      <c r="J205" s="22"/>
      <c r="K205" s="22"/>
      <c r="L205" s="22"/>
      <c r="M205" s="22"/>
      <c r="N205" s="22"/>
      <c r="O205" s="22"/>
      <c r="P205" s="11"/>
      <c r="Q205" s="11"/>
      <c r="R205" s="7"/>
      <c r="S205" s="6" t="str">
        <f>IF(H205&lt;&gt;0,H205*$G205/100,"")</f>
        <v/>
      </c>
      <c r="T205" s="13" t="str">
        <f>IF(I205&lt;&gt;0,I205*$G205/100,"")</f>
        <v/>
      </c>
      <c r="U205" s="13" t="str">
        <f>IF(J205&lt;&gt;0,J205*$G205/100,"")</f>
        <v/>
      </c>
      <c r="V205" s="13" t="str">
        <f>IF(K205&lt;&gt;0,K205*$G205/100,"")</f>
        <v/>
      </c>
      <c r="W205" s="13" t="str">
        <f>IF(L205&lt;&gt;0,L205*$G205/100,"")</f>
        <v/>
      </c>
      <c r="X205" s="13" t="str">
        <f>IF(M205&lt;&gt;0,M205*$G205/100,"")</f>
        <v/>
      </c>
      <c r="Y205" s="13" t="str">
        <f>IF(N205&lt;&gt;0,N205*$G205/100,"")</f>
        <v/>
      </c>
      <c r="Z205" s="13" t="str">
        <f>IF(O205&lt;&gt;0,O205*$G205/100,"")</f>
        <v/>
      </c>
      <c r="AA205" s="13" t="str">
        <f>IF(P205&lt;&gt;0,P205*$G205/100,"")</f>
        <v/>
      </c>
      <c r="AB205" s="13" t="str">
        <f>IF(Q205&lt;&gt;0,Q205*$G205/100,"")</f>
        <v/>
      </c>
      <c r="AD205" s="23"/>
      <c r="AE205" s="23"/>
      <c r="AF205" s="23"/>
      <c r="AG205" s="23"/>
      <c r="AH205" s="23"/>
      <c r="AI205" s="23"/>
      <c r="AJ205" s="23"/>
      <c r="AK205" s="23"/>
      <c r="AL205" s="23"/>
      <c r="AM205" s="23"/>
      <c r="AN205" s="23"/>
      <c r="AO205" s="23"/>
      <c r="AP205" s="23"/>
      <c r="AQ205" s="23"/>
      <c r="AR205" s="23"/>
      <c r="AS205" s="23"/>
      <c r="AU205" s="24" t="inlineStr">
        <is>
          <t>100% beta alanina.</t>
        </is>
      </c>
      <c r="AV205" s="24"/>
      <c r="AW205" s="24"/>
      <c r="AX205" s="24" t="inlineStr">
        <is>
          <t>Por dose (½ colher): Beta-Alanina 2.5 g</t>
        </is>
      </c>
      <c r="AY205" s="24"/>
      <c r="AZ205" s="24"/>
      <c r="BB205" s="25" t="inlineStr">
        <is>
          <t>Não</t>
        </is>
      </c>
      <c r="BC205" s="27" t="inlineStr">
        <is>
          <t>Não</t>
        </is>
      </c>
      <c r="BD205" s="27"/>
      <c r="BE205" s="24"/>
      <c r="BF205" s="24"/>
      <c r="BG205" s="24"/>
      <c r="BH205" s="24" t="inlineStr">
        <is>
          <t>Glúten, Leite/Lactose, Soja, Frutos de casca rija, Amendoim, Sésamo, Sulfitos</t>
        </is>
      </c>
      <c r="BI205" s="24"/>
      <c r="BJ205" s="24"/>
      <c r="BL205" s="26" t="inlineStr">
        <is>
          <t>https://www.zumub.com/PT/beta-alanina/beta-alanina-profissional-125g</t>
        </is>
      </c>
    </row>
    <row r="206" spans="1:64" ht="15.75" customHeight="1" x14ac:dyDescent="0.35">
      <c r="A206" s="12" t="inlineStr">
        <is>
          <t>Beta-alanina, Zumub</t>
        </is>
      </c>
      <c r="B206" s="28" t="inlineStr">
        <is>
          <t>Zumub</t>
        </is>
      </c>
      <c r="C206" s="28" t="inlineStr">
        <is>
          <t>-</t>
        </is>
      </c>
      <c r="D206" s="5" t="inlineStr">
        <is>
          <t>scoop 2,5 (g)</t>
        </is>
      </c>
      <c r="E206" s="5">
        <v>2.5</v>
      </c>
      <c r="F206" s="10">
        <v>1</v>
      </c>
      <c r="G206" s="5">
        <f>F206*E206</f>
        <v>2.5</v>
      </c>
      <c r="H206" s="11"/>
      <c r="I206" s="22"/>
      <c r="J206" s="22"/>
      <c r="K206" s="22"/>
      <c r="L206" s="22"/>
      <c r="M206" s="22"/>
      <c r="N206" s="22"/>
      <c r="O206" s="22"/>
      <c r="P206" s="11"/>
      <c r="Q206" s="11"/>
      <c r="R206" s="7"/>
      <c r="S206" s="6" t="str">
        <f>IF(H206&lt;&gt;0,H206*$G206/100,"")</f>
        <v/>
      </c>
      <c r="T206" s="13" t="str">
        <f>IF(I206&lt;&gt;0,I206*$G206/100,"")</f>
        <v/>
      </c>
      <c r="U206" s="13" t="str">
        <f>IF(J206&lt;&gt;0,J206*$G206/100,"")</f>
        <v/>
      </c>
      <c r="V206" s="13" t="str">
        <f>IF(K206&lt;&gt;0,K206*$G206/100,"")</f>
        <v/>
      </c>
      <c r="W206" s="13" t="str">
        <f>IF(L206&lt;&gt;0,L206*$G206/100,"")</f>
        <v/>
      </c>
      <c r="X206" s="13" t="str">
        <f>IF(M206&lt;&gt;0,M206*$G206/100,"")</f>
        <v/>
      </c>
      <c r="Y206" s="13" t="str">
        <f>IF(N206&lt;&gt;0,N206*$G206/100,"")</f>
        <v/>
      </c>
      <c r="Z206" s="13" t="str">
        <f>IF(O206&lt;&gt;0,O206*$G206/100,"")</f>
        <v/>
      </c>
      <c r="AA206" s="13" t="str">
        <f>IF(P206&lt;&gt;0,P206*$G206/100,"")</f>
        <v/>
      </c>
      <c r="AB206" s="13" t="str">
        <f>IF(Q206&lt;&gt;0,Q206*$G206/100,"")</f>
        <v/>
      </c>
      <c r="AD206" s="23"/>
      <c r="AE206" s="23"/>
      <c r="AF206" s="23"/>
      <c r="AG206" s="23"/>
      <c r="AH206" s="23"/>
      <c r="AI206" s="23"/>
      <c r="AJ206" s="23"/>
      <c r="AK206" s="23"/>
      <c r="AL206" s="23"/>
      <c r="AM206" s="23"/>
      <c r="AN206" s="23"/>
      <c r="AO206" s="23"/>
      <c r="AP206" s="23"/>
      <c r="AQ206" s="23"/>
      <c r="AR206" s="23"/>
      <c r="AS206" s="23"/>
      <c r="AU206" s="24" t="inlineStr">
        <is>
          <t>100% beta alanina.</t>
        </is>
      </c>
      <c r="AV206" s="24"/>
      <c r="AW206" s="24"/>
      <c r="AX206" s="24" t="inlineStr">
        <is>
          <t>Por dose (½ colher): Beta-Alanina 2.5 g</t>
        </is>
      </c>
      <c r="AY206" s="24"/>
      <c r="AZ206" s="24"/>
      <c r="BB206" s="25" t="inlineStr">
        <is>
          <t>Não</t>
        </is>
      </c>
      <c r="BC206" s="27" t="inlineStr">
        <is>
          <t>Não</t>
        </is>
      </c>
      <c r="BD206" s="27"/>
      <c r="BE206" s="24"/>
      <c r="BF206" s="24"/>
      <c r="BG206" s="24"/>
      <c r="BH206" s="24" t="inlineStr">
        <is>
          <t>Glúten, Leite/Lactose, Soja, Frutos de casca rija, Amendoim, Sésamo, Sulfitos</t>
        </is>
      </c>
      <c r="BI206" s="24"/>
      <c r="BJ206" s="24"/>
      <c r="BL206" s="26" t="inlineStr">
        <is>
          <t>https://www.zumub.com/PT/beta-alanina/beta-alanine-125g</t>
        </is>
      </c>
    </row>
    <row r="207" spans="1:64" ht="15.75" customHeight="1" x14ac:dyDescent="0.35">
      <c r="A207" s="12" t="inlineStr">
        <is>
          <t>Beta-alanine, Gold Nutrition</t>
        </is>
      </c>
      <c r="B207" s="28" t="inlineStr">
        <is>
          <t>Gold Nutrition</t>
        </is>
      </c>
      <c r="C207" s="28" t="inlineStr">
        <is>
          <t>-</t>
        </is>
      </c>
      <c r="D207" s="5" t="inlineStr">
        <is>
          <t>porção 4 (g)</t>
        </is>
      </c>
      <c r="E207" s="5">
        <v>4</v>
      </c>
      <c r="F207" s="10">
        <v>1</v>
      </c>
      <c r="G207" s="5">
        <f>F207*E207</f>
        <v>4</v>
      </c>
      <c r="H207" s="11"/>
      <c r="I207" s="22"/>
      <c r="J207" s="22"/>
      <c r="K207" s="22"/>
      <c r="L207" s="22"/>
      <c r="M207" s="22"/>
      <c r="N207" s="22"/>
      <c r="O207" s="22"/>
      <c r="P207" s="11"/>
      <c r="Q207" s="11"/>
      <c r="R207" s="7"/>
      <c r="S207" s="6" t="str">
        <f>IF(H207&lt;&gt;0,H207*$G207/100,"")</f>
        <v/>
      </c>
      <c r="T207" s="13" t="str">
        <f>IF(I207&lt;&gt;0,I207*$G207/100,"")</f>
        <v/>
      </c>
      <c r="U207" s="13" t="str">
        <f>IF(J207&lt;&gt;0,J207*$G207/100,"")</f>
        <v/>
      </c>
      <c r="V207" s="13" t="str">
        <f>IF(K207&lt;&gt;0,K207*$G207/100,"")</f>
        <v/>
      </c>
      <c r="W207" s="13" t="str">
        <f>IF(L207&lt;&gt;0,L207*$G207/100,"")</f>
        <v/>
      </c>
      <c r="X207" s="13" t="str">
        <f>IF(M207&lt;&gt;0,M207*$G207/100,"")</f>
        <v/>
      </c>
      <c r="Y207" s="13" t="str">
        <f>IF(N207&lt;&gt;0,N207*$G207/100,"")</f>
        <v/>
      </c>
      <c r="Z207" s="13" t="str">
        <f>IF(O207&lt;&gt;0,O207*$G207/100,"")</f>
        <v/>
      </c>
      <c r="AA207" s="13" t="str">
        <f>IF(P207&lt;&gt;0,P207*$G207/100,"")</f>
        <v/>
      </c>
      <c r="AB207" s="13" t="str">
        <f>IF(Q207&lt;&gt;0,Q207*$G207/100,"")</f>
        <v/>
      </c>
      <c r="AD207" s="23"/>
      <c r="AE207" s="23"/>
      <c r="AF207" s="23"/>
      <c r="AG207" s="23"/>
      <c r="AH207" s="23"/>
      <c r="AI207" s="23"/>
      <c r="AJ207" s="23"/>
      <c r="AK207" s="23"/>
      <c r="AL207" s="23"/>
      <c r="AM207" s="23"/>
      <c r="AN207" s="23"/>
      <c r="AO207" s="23"/>
      <c r="AP207" s="23"/>
      <c r="AQ207" s="23"/>
      <c r="AR207" s="23"/>
      <c r="AS207" s="23"/>
      <c r="AU207" s="24" t="inlineStr">
        <is>
          <t>Beta-Alanina em pó [100%].</t>
        </is>
      </c>
      <c r="AV207" s="24"/>
      <c r="AW207" s="24"/>
      <c r="AX207" s="24" t="inlineStr">
        <is>
          <t>Por dose (4 g): Beta-alanina 4 g</t>
        </is>
      </c>
      <c r="AY207" s="24"/>
      <c r="AZ207" s="24"/>
      <c r="BB207" s="25" t="inlineStr">
        <is>
          <t>Não</t>
        </is>
      </c>
      <c r="BC207" s="27" t="inlineStr">
        <is>
          <t>Não</t>
        </is>
      </c>
      <c r="BD207" s="27"/>
      <c r="BE207" s="24"/>
      <c r="BF207" s="24"/>
      <c r="BG207" s="24"/>
      <c r="BH207" s="24" t="inlineStr">
        <is>
          <t>Glúten, Leite/Lactose, Sulfitos</t>
        </is>
      </c>
      <c r="BI207" s="24"/>
      <c r="BJ207" s="24"/>
      <c r="BL207" s="26" t="inlineStr">
        <is>
          <t>https://goldnutrition.pt/products/beta-alanine-300-g</t>
        </is>
      </c>
    </row>
    <row r="208" spans="1:64" ht="15.75" customHeight="1" x14ac:dyDescent="0.35">
      <c r="A208" s="12" t="inlineStr">
        <is>
          <t>Beta-sitosterol plant sterols, NOW Foods</t>
        </is>
      </c>
      <c r="B208" s="28" t="inlineStr">
        <is>
          <t>Zumub</t>
        </is>
      </c>
      <c r="C208" s="28" t="inlineStr">
        <is>
          <t>-</t>
        </is>
      </c>
      <c r="D208" s="5" t="inlineStr">
        <is>
          <t>dose 2 softgels</t>
        </is>
      </c>
      <c r="E208" s="5"/>
      <c r="F208" s="10">
        <v>1</v>
      </c>
      <c r="G208" s="5">
        <f>F208*E208</f>
        <v>0</v>
      </c>
      <c r="H208" s="11"/>
      <c r="I208" s="22"/>
      <c r="J208" s="22"/>
      <c r="K208" s="22"/>
      <c r="L208" s="22"/>
      <c r="M208" s="22"/>
      <c r="N208" s="22"/>
      <c r="O208" s="22"/>
      <c r="P208" s="11"/>
      <c r="Q208" s="11"/>
      <c r="R208" s="7"/>
      <c r="S208" s="6" t="str">
        <f>IF(H208&lt;&gt;0,H208*$G208/100,"")</f>
        <v/>
      </c>
      <c r="T208" s="13" t="str">
        <f>IF(I208&lt;&gt;0,I208*$G208/100,"")</f>
        <v/>
      </c>
      <c r="U208" s="13" t="str">
        <f>IF(J208&lt;&gt;0,J208*$G208/100,"")</f>
        <v/>
      </c>
      <c r="V208" s="13" t="str">
        <f>IF(K208&lt;&gt;0,K208*$G208/100,"")</f>
        <v/>
      </c>
      <c r="W208" s="13" t="str">
        <f>IF(L208&lt;&gt;0,L208*$G208/100,"")</f>
        <v/>
      </c>
      <c r="X208" s="13" t="str">
        <f>IF(M208&lt;&gt;0,M208*$G208/100,"")</f>
        <v/>
      </c>
      <c r="Y208" s="13" t="str">
        <f>IF(N208&lt;&gt;0,N208*$G208/100,"")</f>
        <v/>
      </c>
      <c r="Z208" s="13" t="str">
        <f>IF(O208&lt;&gt;0,O208*$G208/100,"")</f>
        <v/>
      </c>
      <c r="AA208" s="13" t="str">
        <f>IF(P208&lt;&gt;0,P208*$G208/100,"")</f>
        <v/>
      </c>
      <c r="AB208" s="13" t="str">
        <f>IF(Q208&lt;&gt;0,Q208*$G208/100,"")</f>
        <v/>
      </c>
      <c r="AD208" s="23"/>
      <c r="AE208" s="23"/>
      <c r="AF208" s="23"/>
      <c r="AG208" s="23"/>
      <c r="AH208" s="23"/>
      <c r="AI208" s="23"/>
      <c r="AJ208" s="23"/>
      <c r="AK208" s="23"/>
      <c r="AL208" s="23"/>
      <c r="AM208" s="23"/>
      <c r="AN208" s="23"/>
      <c r="AO208" s="23"/>
      <c r="AP208" s="23"/>
      <c r="AQ208" s="23"/>
      <c r="AR208" s="23"/>
      <c r="AS208" s="23"/>
      <c r="AU208" s="24" t="inlineStr">
        <is>
          <t>Cápsula de Softgel (gelatina bovina, glicerina, água, alfarroba) e lecitina de soja.</t>
        </is>
      </c>
      <c r="AV208" s="24"/>
      <c r="AW208" s="24"/>
      <c r="AX208" s="24" t="inlineStr">
        <is>
          <t>Por dose (2 softgels): CardioAid®-S Ésteres de esteróis vegetais (com beta-sitosterol, Campesterol e Estigmasterol) 1000 mg; Óleo de Peixe Natural Concentrado 120 mg</t>
        </is>
      </c>
      <c r="AY208" s="24"/>
      <c r="AZ208" s="24"/>
      <c r="BB208" s="25" t="inlineStr">
        <is>
          <t>Não</t>
        </is>
      </c>
      <c r="BC208" s="27" t="inlineStr">
        <is>
          <t>Não</t>
        </is>
      </c>
      <c r="BD208" s="27"/>
      <c r="BE208" s="24" t="inlineStr">
        <is>
          <t>Peixe, Soja</t>
        </is>
      </c>
      <c r="BF208" s="24"/>
      <c r="BG208" s="24"/>
      <c r="BH208" s="24"/>
      <c r="BI208" s="24"/>
      <c r="BJ208" s="24"/>
      <c r="BL208" s="26" t="inlineStr">
        <is>
          <t>https://www.zumub.com/PT/saude-e-bem-estar/coracao-e-colestrol/beta-sitosterol-plant-sterols-90-softgeles</t>
        </is>
      </c>
    </row>
    <row r="209" spans="1:64" ht="15.75" customHeight="1" x14ac:dyDescent="0.35">
      <c r="A209" s="12" t="inlineStr">
        <is>
          <t>Beta-solar, Olimp</t>
        </is>
      </c>
      <c r="B209" s="28" t="inlineStr">
        <is>
          <t>Zumub</t>
        </is>
      </c>
      <c r="C209" s="28" t="inlineStr">
        <is>
          <t>-</t>
        </is>
      </c>
      <c r="D209" s="5" t="inlineStr">
        <is>
          <t>dose 1 cápsula</t>
        </is>
      </c>
      <c r="E209" s="5"/>
      <c r="F209" s="10">
        <v>1</v>
      </c>
      <c r="G209" s="5">
        <f>F209*E209</f>
        <v>0</v>
      </c>
      <c r="H209" s="11"/>
      <c r="I209" s="22"/>
      <c r="J209" s="22"/>
      <c r="K209" s="22"/>
      <c r="L209" s="22"/>
      <c r="M209" s="22"/>
      <c r="N209" s="22"/>
      <c r="O209" s="22"/>
      <c r="P209" s="11"/>
      <c r="Q209" s="11"/>
      <c r="R209" s="7"/>
      <c r="S209" s="6" t="str">
        <f>IF(H209&lt;&gt;0,H209*$G209/100,"")</f>
        <v/>
      </c>
      <c r="T209" s="13" t="str">
        <f>IF(I209&lt;&gt;0,I209*$G209/100,"")</f>
        <v/>
      </c>
      <c r="U209" s="13" t="str">
        <f>IF(J209&lt;&gt;0,J209*$G209/100,"")</f>
        <v/>
      </c>
      <c r="V209" s="13" t="str">
        <f>IF(K209&lt;&gt;0,K209*$G209/100,"")</f>
        <v/>
      </c>
      <c r="W209" s="13" t="str">
        <f>IF(L209&lt;&gt;0,L209*$G209/100,"")</f>
        <v/>
      </c>
      <c r="X209" s="13" t="str">
        <f>IF(M209&lt;&gt;0,M209*$G209/100,"")</f>
        <v/>
      </c>
      <c r="Y209" s="13" t="str">
        <f>IF(N209&lt;&gt;0,N209*$G209/100,"")</f>
        <v/>
      </c>
      <c r="Z209" s="13" t="str">
        <f>IF(O209&lt;&gt;0,O209*$G209/100,"")</f>
        <v/>
      </c>
      <c r="AA209" s="13" t="str">
        <f>IF(P209&lt;&gt;0,P209*$G209/100,"")</f>
        <v/>
      </c>
      <c r="AB209" s="13" t="str">
        <f>IF(Q209&lt;&gt;0,Q209*$G209/100,"")</f>
        <v/>
      </c>
      <c r="AD209" s="23"/>
      <c r="AE209" s="23"/>
      <c r="AF209" s="23"/>
      <c r="AG209" s="23"/>
      <c r="AH209" s="23"/>
      <c r="AI209" s="23"/>
      <c r="AJ209" s="23"/>
      <c r="AK209" s="23"/>
      <c r="AL209" s="23"/>
      <c r="AM209" s="23"/>
      <c r="AN209" s="23"/>
      <c r="AO209" s="23"/>
      <c r="AP209" s="23"/>
      <c r="AQ209" s="23"/>
      <c r="AR209" s="23"/>
      <c r="AS209" s="23"/>
      <c r="AU209" s="24" t="inlineStr">
        <is>
          <t>L-tirosina, complexo PureWay-C microencapsulado (ácido L-ascórbico - vitamina C. bioflavonóides de citrinos), Beta-caroteno, diglicinato de zinco (quelato de aminoácidos de zinco Albion), Extrato de chá verde (Camellia sinensis), Acetato de DL-alfa-tocoferil (vitamina E), Astaxantina, Agente espessante (celulose microcristalina), Licopeno, Cobre aminoácido quelato Albion, Cistina, agente antiaglomerante (sais de magnésio de ácidos gordos), Manganês aminoácido quelato Albion, Selenito de sódio, Complexo de luteína (de tagetes erecta L [calêndula]), agente anti-aglomerante (dióxido de silicone), Hialuronato de Sódio, Cápsula (Gelatina, Cor E172)</t>
        </is>
      </c>
      <c r="AV209" s="24"/>
      <c r="AW209" s="24"/>
      <c r="AX209" s="24" t="inlineStr">
        <is>
          <t>Por dose (1 cápsula): Beta-caroteno 7 mg; Astaxantina 2 mg; Licopeno 1 mg; Luteína 2 mg; L-tirosina 100 mg; Cobre 1 mg; Extrato de Chá Verde 50 mg; Catequinas 40 mg; Epigalocatequina galato (EGCG) 27.5 mg; Vitamina E 12 mg; Manganês 1 mg; Selénio 27.5 µg; Cistina 10 mg; Ácido hialurónico 1 mg; Vitamina C 80 mg; Zinco 10 mg | Antiox-protect skin Blend | Beauty skin Blend</t>
        </is>
      </c>
      <c r="AY209" s="24"/>
      <c r="AZ209" s="24"/>
      <c r="BB209" s="25" t="inlineStr">
        <is>
          <t>Não</t>
        </is>
      </c>
      <c r="BC209" s="27" t="inlineStr">
        <is>
          <t>Não</t>
        </is>
      </c>
      <c r="BD209" s="27"/>
      <c r="BE209" s="24"/>
      <c r="BF209" s="24"/>
      <c r="BG209" s="24"/>
      <c r="BH209" s="24"/>
      <c r="BI209" s="24"/>
      <c r="BJ209" s="24"/>
      <c r="BL209" s="26" t="inlineStr">
        <is>
          <t>https://www.zumub.com/PT/vitamina-a/beta-solar-30-caps</t>
        </is>
      </c>
    </row>
    <row r="210" spans="1:64" ht="15.75" customHeight="1" x14ac:dyDescent="0.35">
      <c r="A210" s="12" t="inlineStr">
        <is>
          <t>Betaine HCI 648mg, NOW Foods</t>
        </is>
      </c>
      <c r="B210" s="28" t="inlineStr">
        <is>
          <t>Zumub</t>
        </is>
      </c>
      <c r="C210" s="28" t="inlineStr">
        <is>
          <t>-</t>
        </is>
      </c>
      <c r="D210" s="5" t="inlineStr">
        <is>
          <t>dose 1 cápsula</t>
        </is>
      </c>
      <c r="E210" s="5"/>
      <c r="F210" s="10">
        <v>1</v>
      </c>
      <c r="G210" s="5">
        <f>F210*E210</f>
        <v>0</v>
      </c>
      <c r="H210" s="11"/>
      <c r="I210" s="22"/>
      <c r="J210" s="22"/>
      <c r="K210" s="22"/>
      <c r="L210" s="22"/>
      <c r="M210" s="22"/>
      <c r="N210" s="22"/>
      <c r="O210" s="22"/>
      <c r="P210" s="11"/>
      <c r="Q210" s="11"/>
      <c r="R210" s="7"/>
      <c r="S210" s="6" t="str">
        <f>IF(H210&lt;&gt;0,H210*$G210/100,"")</f>
        <v/>
      </c>
      <c r="T210" s="13" t="str">
        <f>IF(I210&lt;&gt;0,I210*$G210/100,"")</f>
        <v/>
      </c>
      <c r="U210" s="13" t="str">
        <f>IF(J210&lt;&gt;0,J210*$G210/100,"")</f>
        <v/>
      </c>
      <c r="V210" s="13" t="str">
        <f>IF(K210&lt;&gt;0,K210*$G210/100,"")</f>
        <v/>
      </c>
      <c r="W210" s="13" t="str">
        <f>IF(L210&lt;&gt;0,L210*$G210/100,"")</f>
        <v/>
      </c>
      <c r="X210" s="13" t="str">
        <f>IF(M210&lt;&gt;0,M210*$G210/100,"")</f>
        <v/>
      </c>
      <c r="Y210" s="13" t="str">
        <f>IF(N210&lt;&gt;0,N210*$G210/100,"")</f>
        <v/>
      </c>
      <c r="Z210" s="13" t="str">
        <f>IF(O210&lt;&gt;0,O210*$G210/100,"")</f>
        <v/>
      </c>
      <c r="AA210" s="13" t="str">
        <f>IF(P210&lt;&gt;0,P210*$G210/100,"")</f>
        <v/>
      </c>
      <c r="AB210" s="13" t="str">
        <f>IF(Q210&lt;&gt;0,Q210*$G210/100,"")</f>
        <v/>
      </c>
      <c r="AD210" s="23"/>
      <c r="AE210" s="23"/>
      <c r="AF210" s="23"/>
      <c r="AG210" s="23"/>
      <c r="AH210" s="23"/>
      <c r="AI210" s="23"/>
      <c r="AJ210" s="23"/>
      <c r="AK210" s="23"/>
      <c r="AL210" s="23"/>
      <c r="AM210" s="23"/>
      <c r="AN210" s="23"/>
      <c r="AO210" s="23"/>
      <c r="AP210" s="23"/>
      <c r="AQ210" s="23"/>
      <c r="AR210" s="23"/>
      <c r="AS210" s="23"/>
      <c r="AU210" s="24" t="inlineStr">
        <is>
          <t>Hipromelose (cápsula de celulose), Estearato de Magnésio (fonte vegetal), Celulose microcristalina, Dióxido de Silício</t>
        </is>
      </c>
      <c r="AV210" s="24"/>
      <c r="AW210" s="24"/>
      <c r="AX210" s="24" t="inlineStr">
        <is>
          <t>Por dose (1 cápsula): Betaína HCL 648 mg; Protease estável em ácido (150 SAPU) (pepsina fúngica de Aspergillus niger) 150 mg</t>
        </is>
      </c>
      <c r="AY210" s="24"/>
      <c r="AZ210" s="24"/>
      <c r="BB210" s="25" t="inlineStr">
        <is>
          <t>Não</t>
        </is>
      </c>
      <c r="BC210" s="27" t="inlineStr">
        <is>
          <t>Não</t>
        </is>
      </c>
      <c r="BD210" s="27"/>
      <c r="BE210" s="24"/>
      <c r="BF210" s="24"/>
      <c r="BG210" s="24"/>
      <c r="BH210" s="24"/>
      <c r="BI210" s="24"/>
      <c r="BJ210" s="24"/>
      <c r="BL210" s="26" t="inlineStr">
        <is>
          <t>https://www.zumub.com/PT/aminoacidos-bcaas/aminoacidos/betaine-hci-648mg-120-capsulas</t>
        </is>
      </c>
    </row>
    <row r="211" spans="1:64" ht="15.75" customHeight="1" x14ac:dyDescent="0.35">
      <c r="A211" s="12" t="inlineStr">
        <is>
          <t>Beterraba forte, Fharmonat</t>
        </is>
      </c>
      <c r="B211" s="28" t="inlineStr">
        <is>
          <t>Zumub</t>
        </is>
      </c>
      <c r="C211" s="28" t="inlineStr">
        <is>
          <t>-</t>
        </is>
      </c>
      <c r="D211" s="5" t="inlineStr">
        <is>
          <t>3 gotas 45 (ml)</t>
        </is>
      </c>
      <c r="E211" s="5">
        <v>45</v>
      </c>
      <c r="F211" s="10">
        <v>1</v>
      </c>
      <c r="G211" s="5">
        <f>F211*E211</f>
        <v>45</v>
      </c>
      <c r="H211" s="11"/>
      <c r="I211" s="22"/>
      <c r="J211" s="22"/>
      <c r="K211" s="22"/>
      <c r="L211" s="22"/>
      <c r="M211" s="22"/>
      <c r="N211" s="22"/>
      <c r="O211" s="22"/>
      <c r="P211" s="11"/>
      <c r="Q211" s="11">
        <v>31.1</v>
      </c>
      <c r="R211" s="7"/>
      <c r="S211" s="6" t="str">
        <f>IF(H211&lt;&gt;0,H211*$G211/100,"")</f>
        <v/>
      </c>
      <c r="T211" s="13" t="str">
        <f>IF(I211&lt;&gt;0,I211*$G211/100,"")</f>
        <v/>
      </c>
      <c r="U211" s="13" t="str">
        <f>IF(J211&lt;&gt;0,J211*$G211/100,"")</f>
        <v/>
      </c>
      <c r="V211" s="13" t="str">
        <f>IF(K211&lt;&gt;0,K211*$G211/100,"")</f>
        <v/>
      </c>
      <c r="W211" s="13" t="str">
        <f>IF(L211&lt;&gt;0,L211*$G211/100,"")</f>
        <v/>
      </c>
      <c r="X211" s="13" t="str">
        <f>IF(M211&lt;&gt;0,M211*$G211/100,"")</f>
        <v/>
      </c>
      <c r="Y211" s="13" t="str">
        <f>IF(N211&lt;&gt;0,N211*$G211/100,"")</f>
        <v/>
      </c>
      <c r="Z211" s="13" t="str">
        <f>IF(O211&lt;&gt;0,O211*$G211/100,"")</f>
        <v/>
      </c>
      <c r="AA211" s="13" t="str">
        <f>IF(P211&lt;&gt;0,P211*$G211/100,"")</f>
        <v/>
      </c>
      <c r="AB211" s="13">
        <f>IF(Q211&lt;&gt;0,Q211*$G211/100,"")</f>
        <v>13.995</v>
      </c>
      <c r="AD211" s="23"/>
      <c r="AE211" s="23"/>
      <c r="AF211" s="23"/>
      <c r="AG211" s="23">
        <v>178</v>
      </c>
      <c r="AH211" s="23"/>
      <c r="AI211" s="23"/>
      <c r="AJ211" s="23"/>
      <c r="AK211" s="23"/>
      <c r="AL211" s="23"/>
      <c r="AM211" s="23"/>
      <c r="AN211" s="23"/>
      <c r="AO211" s="23"/>
      <c r="AP211" s="23"/>
      <c r="AQ211" s="23"/>
      <c r="AR211" s="23"/>
      <c r="AS211" s="23">
        <v>122</v>
      </c>
      <c r="AU211" s="24" t="inlineStr">
        <is>
          <t>Agente de Transporte: Água; Extrato hidrofílico de Beta vulgaris (raiz) Beterraba 10,00%; Aroma; Gluconato de Ferro (Ferro) 0,25%; Estabilizador: Goma xantana; Ácido L-Ascórbico (Vitamina C) 0,18%; Conservantes: Sorbato de potássio, Benzoato de sódio; Regulador de Acidez: Ácido Cítrico; Edulcorante: Sucralose; Selenito de Sódio (Selénio)</t>
        </is>
      </c>
      <c r="AV211" s="24"/>
      <c r="AW211" s="24"/>
      <c r="AX211" s="24" t="inlineStr">
        <is>
          <t>Por dose (3 gotas, 45 ml): Beta vulgaris, Beterraba 4500 mg; Galega officinalis, Galega 40 mg</t>
        </is>
      </c>
      <c r="AY211" s="24"/>
      <c r="AZ211" s="24"/>
      <c r="BB211" s="25" t="inlineStr">
        <is>
          <t>Não</t>
        </is>
      </c>
      <c r="BC211" s="27" t="inlineStr">
        <is>
          <t>Não</t>
        </is>
      </c>
      <c r="BD211" s="27"/>
      <c r="BE211" s="24"/>
      <c r="BF211" s="24"/>
      <c r="BG211" s="24"/>
      <c r="BH211" s="24"/>
      <c r="BI211" s="24"/>
      <c r="BJ211" s="24"/>
      <c r="BL211" s="26" t="inlineStr">
        <is>
          <t>https://www.zumub.com/PT/saude-e-bem-estar/formulas-antioxidantes/beterraba-forte-500-ml</t>
        </is>
      </c>
    </row>
    <row r="212" spans="1:64" ht="15.75" customHeight="1" x14ac:dyDescent="0.35">
      <c r="A212" s="12" t="inlineStr">
        <is>
          <t>Bio-cultura completa, Bulk</t>
        </is>
      </c>
      <c r="B212" s="28" t="inlineStr">
        <is>
          <t>Bulk</t>
        </is>
      </c>
      <c r="C212" s="28" t="inlineStr">
        <is>
          <t>-</t>
        </is>
      </c>
      <c r="D212" s="5" t="inlineStr">
        <is>
          <t>dose 2 cápsulas</t>
        </is>
      </c>
      <c r="E212" s="5"/>
      <c r="F212" s="10">
        <v>1</v>
      </c>
      <c r="G212" s="5">
        <f>F212*E212</f>
        <v>0</v>
      </c>
      <c r="H212" s="11"/>
      <c r="I212" s="22"/>
      <c r="J212" s="22"/>
      <c r="K212" s="22"/>
      <c r="L212" s="22"/>
      <c r="M212" s="22"/>
      <c r="N212" s="22"/>
      <c r="O212" s="22"/>
      <c r="P212" s="11"/>
      <c r="Q212" s="11"/>
      <c r="R212" s="7"/>
      <c r="S212" s="6" t="str">
        <f>IF(H212&lt;&gt;0,H212*$G212/100,"")</f>
        <v/>
      </c>
      <c r="T212" s="13" t="str">
        <f>IF(I212&lt;&gt;0,I212*$G212/100,"")</f>
        <v/>
      </c>
      <c r="U212" s="13" t="str">
        <f>IF(J212&lt;&gt;0,J212*$G212/100,"")</f>
        <v/>
      </c>
      <c r="V212" s="13" t="str">
        <f>IF(K212&lt;&gt;0,K212*$G212/100,"")</f>
        <v/>
      </c>
      <c r="W212" s="13" t="str">
        <f>IF(L212&lt;&gt;0,L212*$G212/100,"")</f>
        <v/>
      </c>
      <c r="X212" s="13" t="str">
        <f>IF(M212&lt;&gt;0,M212*$G212/100,"")</f>
        <v/>
      </c>
      <c r="Y212" s="13" t="str">
        <f>IF(N212&lt;&gt;0,N212*$G212/100,"")</f>
        <v/>
      </c>
      <c r="Z212" s="13" t="str">
        <f>IF(O212&lt;&gt;0,O212*$G212/100,"")</f>
        <v/>
      </c>
      <c r="AA212" s="13" t="str">
        <f>IF(P212&lt;&gt;0,P212*$G212/100,"")</f>
        <v/>
      </c>
      <c r="AB212" s="13" t="str">
        <f>IF(Q212&lt;&gt;0,Q212*$G212/100,"")</f>
        <v/>
      </c>
      <c r="AD212" s="23"/>
      <c r="AE212" s="23"/>
      <c r="AF212" s="23"/>
      <c r="AG212" s="23"/>
      <c r="AH212" s="23"/>
      <c r="AI212" s="23"/>
      <c r="AJ212" s="23"/>
      <c r="AK212" s="23"/>
      <c r="AL212" s="23"/>
      <c r="AM212" s="23"/>
      <c r="AN212" s="23"/>
      <c r="AO212" s="23"/>
      <c r="AP212" s="23"/>
      <c r="AQ212" s="23"/>
      <c r="AR212" s="23"/>
      <c r="AS212" s="23"/>
      <c r="AU212" s="24" t="inlineStr">
        <is>
          <t>Betaína HCL, hipromelose, papaína (sulfitos), alfa amilase (trigo), Lactobacillus casei, Bifidobacterium bifidum, Lactobacillus plantarum, Lactobacillus acidophilus, Bacillus coagulans, antiaglomerantes (estearato de magnésio, dióxido de silício).</t>
        </is>
      </c>
      <c r="AV212" s="24"/>
      <c r="AW212" s="24"/>
      <c r="AX212" s="24" t="inlineStr">
        <is>
          <t>Por dose (2 cápsulas): Betaína Hcl 400mg; Alfa Amilase 140mg; Lactobacilos Casei 100mg; Lactobacillus Acidophilus 2 mil milhões CFU; Lactobacillus Plantarum 1.4 mil milhões CFU; Bacillus Coagulans 1.4 mil milhões CFU; Bacillus Coagulans 1 mil milhões CFU | Adequado a veganos</t>
        </is>
      </c>
      <c r="AY212" s="24"/>
      <c r="AZ212" s="24"/>
      <c r="BB212" s="25" t="inlineStr">
        <is>
          <t>Sim</t>
        </is>
      </c>
      <c r="BC212" s="27" t="inlineStr">
        <is>
          <t>Não</t>
        </is>
      </c>
      <c r="BD212" s="27"/>
      <c r="BE212" s="24" t="inlineStr">
        <is>
          <t>Sulfitos</t>
        </is>
      </c>
      <c r="BF212" s="24"/>
      <c r="BG212" s="24"/>
      <c r="BH212" s="24" t="inlineStr">
        <is>
          <t>Peixe, Crustáceos, Moluscos, Soja</t>
        </is>
      </c>
      <c r="BI212" s="24"/>
      <c r="BJ212" s="24"/>
      <c r="BL212" s="26" t="inlineStr">
        <is>
          <t>https://www.bulk.com/pt/products/complete-bio-culture/bble-cpro</t>
        </is>
      </c>
    </row>
    <row r="213" spans="1:64" ht="15.75" customHeight="1" x14ac:dyDescent="0.35">
      <c r="A213" s="12" t="inlineStr">
        <is>
          <t>Bio-kult candea, Bio-Kult</t>
        </is>
      </c>
      <c r="B213" s="28" t="inlineStr">
        <is>
          <t>Zumub</t>
        </is>
      </c>
      <c r="C213" s="28" t="inlineStr">
        <is>
          <t>-</t>
        </is>
      </c>
      <c r="D213" s="5" t="inlineStr">
        <is>
          <t>dose</t>
        </is>
      </c>
      <c r="E213" s="5"/>
      <c r="F213" s="10">
        <v>1</v>
      </c>
      <c r="G213" s="5">
        <f>F213*E213</f>
        <v>0</v>
      </c>
      <c r="H213" s="11"/>
      <c r="I213" s="22"/>
      <c r="J213" s="22"/>
      <c r="K213" s="22"/>
      <c r="L213" s="22"/>
      <c r="M213" s="22"/>
      <c r="N213" s="22"/>
      <c r="O213" s="22"/>
      <c r="P213" s="11"/>
      <c r="Q213" s="11"/>
      <c r="R213" s="7"/>
      <c r="S213" s="6" t="str">
        <f>IF(H213&lt;&gt;0,H213*$G213/100,"")</f>
        <v/>
      </c>
      <c r="T213" s="13" t="str">
        <f>IF(I213&lt;&gt;0,I213*$G213/100,"")</f>
        <v/>
      </c>
      <c r="U213" s="13" t="str">
        <f>IF(J213&lt;&gt;0,J213*$G213/100,"")</f>
        <v/>
      </c>
      <c r="V213" s="13" t="str">
        <f>IF(K213&lt;&gt;0,K213*$G213/100,"")</f>
        <v/>
      </c>
      <c r="W213" s="13" t="str">
        <f>IF(L213&lt;&gt;0,L213*$G213/100,"")</f>
        <v/>
      </c>
      <c r="X213" s="13" t="str">
        <f>IF(M213&lt;&gt;0,M213*$G213/100,"")</f>
        <v/>
      </c>
      <c r="Y213" s="13" t="str">
        <f>IF(N213&lt;&gt;0,N213*$G213/100,"")</f>
        <v/>
      </c>
      <c r="Z213" s="13" t="str">
        <f>IF(O213&lt;&gt;0,O213*$G213/100,"")</f>
        <v/>
      </c>
      <c r="AA213" s="13" t="str">
        <f>IF(P213&lt;&gt;0,P213*$G213/100,"")</f>
        <v/>
      </c>
      <c r="AB213" s="13" t="str">
        <f>IF(Q213&lt;&gt;0,Q213*$G213/100,"")</f>
        <v/>
      </c>
      <c r="AD213" s="23"/>
      <c r="AE213" s="23"/>
      <c r="AF213" s="23"/>
      <c r="AG213" s="23"/>
      <c r="AH213" s="23"/>
      <c r="AI213" s="23"/>
      <c r="AJ213" s="23"/>
      <c r="AK213" s="23"/>
      <c r="AL213" s="23"/>
      <c r="AM213" s="23"/>
      <c r="AN213" s="23"/>
      <c r="AO213" s="23"/>
      <c r="AP213" s="23"/>
      <c r="AQ213" s="23"/>
      <c r="AR213" s="23"/>
      <c r="AS213" s="23"/>
      <c r="AU213" s="24" t="inlineStr">
        <is>
          <t>Celulose, Extrato de toranja, Alho, Hidroxipropilmetilcelulose (cápsulas vegetais)</t>
        </is>
      </c>
      <c r="AV213" s="24"/>
      <c r="AW213" s="24"/>
      <c r="AX213" s="24" t="inlineStr">
        <is>
          <t>Por dose: Extrato de toranja 130 mg; Alho 60 mg; Bactérias vivas 0.5 CFU x10^9 | Culturas de bactérias vivas: Lactobacillus casei PXN 37, Lactobacillus rhamnosus PXN 54, Lactobacillus acidophilus PXN 35, Lactobacillus delbrueckii ssp. bulgaricus PXN 39, Streptococcus thermophilus PXN 66, Bifidobacterium breve PXN 25, Bifidobacterium longum PXN 30</t>
        </is>
      </c>
      <c r="AY213" s="24"/>
      <c r="AZ213" s="24"/>
      <c r="BB213" s="25" t="inlineStr">
        <is>
          <t>Não</t>
        </is>
      </c>
      <c r="BC213" s="27" t="inlineStr">
        <is>
          <t>Não</t>
        </is>
      </c>
      <c r="BD213" s="27"/>
      <c r="BE213" s="24"/>
      <c r="BF213" s="24"/>
      <c r="BG213" s="24"/>
      <c r="BH213" s="24" t="inlineStr">
        <is>
          <t>Leite/Lactose, Soja</t>
        </is>
      </c>
      <c r="BI213" s="24"/>
      <c r="BJ213" s="24"/>
      <c r="BL213" s="26" t="inlineStr">
        <is>
          <t>https://www.zumub.com/PT/saude-e-bem-estar/digestao-e-saude-gastro-intestinal/bio-kult-candea-60-capsulas</t>
        </is>
      </c>
    </row>
    <row r="214" spans="1:64" ht="15.75" customHeight="1" x14ac:dyDescent="0.35">
      <c r="A214" s="12" t="inlineStr">
        <is>
          <t>Biofibra, Fharmonat</t>
        </is>
      </c>
      <c r="B214" s="28" t="inlineStr">
        <is>
          <t>Zumub</t>
        </is>
      </c>
      <c r="C214" s="28" t="inlineStr">
        <is>
          <t>-</t>
        </is>
      </c>
      <c r="D214" s="5" t="inlineStr">
        <is>
          <t>dose 2 comprimidos</t>
        </is>
      </c>
      <c r="E214" s="5"/>
      <c r="F214" s="10">
        <v>1</v>
      </c>
      <c r="G214" s="5">
        <f>F214*E214</f>
        <v>0</v>
      </c>
      <c r="H214" s="11"/>
      <c r="I214" s="22"/>
      <c r="J214" s="22"/>
      <c r="K214" s="22"/>
      <c r="L214" s="22"/>
      <c r="M214" s="22"/>
      <c r="N214" s="22"/>
      <c r="O214" s="22"/>
      <c r="P214" s="11"/>
      <c r="Q214" s="11"/>
      <c r="R214" s="7"/>
      <c r="S214" s="6" t="str">
        <f>IF(H214&lt;&gt;0,H214*$G214/100,"")</f>
        <v/>
      </c>
      <c r="T214" s="13" t="str">
        <f>IF(I214&lt;&gt;0,I214*$G214/100,"")</f>
        <v/>
      </c>
      <c r="U214" s="13" t="str">
        <f>IF(J214&lt;&gt;0,J214*$G214/100,"")</f>
        <v/>
      </c>
      <c r="V214" s="13" t="str">
        <f>IF(K214&lt;&gt;0,K214*$G214/100,"")</f>
        <v/>
      </c>
      <c r="W214" s="13" t="str">
        <f>IF(L214&lt;&gt;0,L214*$G214/100,"")</f>
        <v/>
      </c>
      <c r="X214" s="13" t="str">
        <f>IF(M214&lt;&gt;0,M214*$G214/100,"")</f>
        <v/>
      </c>
      <c r="Y214" s="13" t="str">
        <f>IF(N214&lt;&gt;0,N214*$G214/100,"")</f>
        <v/>
      </c>
      <c r="Z214" s="13" t="str">
        <f>IF(O214&lt;&gt;0,O214*$G214/100,"")</f>
        <v/>
      </c>
      <c r="AA214" s="13" t="str">
        <f>IF(P214&lt;&gt;0,P214*$G214/100,"")</f>
        <v/>
      </c>
      <c r="AB214" s="13" t="str">
        <f>IF(Q214&lt;&gt;0,Q214*$G214/100,"")</f>
        <v/>
      </c>
      <c r="AD214" s="23"/>
      <c r="AE214" s="23"/>
      <c r="AF214" s="23"/>
      <c r="AG214" s="23"/>
      <c r="AH214" s="23"/>
      <c r="AI214" s="23"/>
      <c r="AJ214" s="23"/>
      <c r="AK214" s="23"/>
      <c r="AL214" s="23"/>
      <c r="AM214" s="23"/>
      <c r="AN214" s="23"/>
      <c r="AO214" s="23"/>
      <c r="AP214" s="23"/>
      <c r="AQ214" s="23"/>
      <c r="AR214" s="23"/>
      <c r="AS214" s="23"/>
      <c r="AU214" s="24" t="inlineStr">
        <is>
          <t>agente anti-aglomerante (talco, sais de magnésio de ácidos gordos)</t>
        </is>
      </c>
      <c r="AV214" s="24"/>
      <c r="AW214" s="24"/>
      <c r="AX214" s="24" t="inlineStr">
        <is>
          <t>Por dose (2 comprimidos): Fibras 90 mg; Kiwi (Actinidia chinensis) 90 mg; Ficus carica (Figo) 80 mg; Prunus domestica (Ameixeira) 80 mg; FOS (Fructo oligossacarídeos) 80 mg; Pirus malus (Pectina de Maçã) 60 mg; Plantago psyllium (Psílio) 40 mg</t>
        </is>
      </c>
      <c r="AY214" s="24"/>
      <c r="AZ214" s="24"/>
      <c r="BB214" s="25" t="inlineStr">
        <is>
          <t>Não</t>
        </is>
      </c>
      <c r="BC214" s="27" t="inlineStr">
        <is>
          <t>Sim</t>
        </is>
      </c>
      <c r="BD214" s="27"/>
      <c r="BE214" s="24"/>
      <c r="BF214" s="24"/>
      <c r="BG214" s="24"/>
      <c r="BH214" s="24"/>
      <c r="BI214" s="24"/>
      <c r="BJ214" s="24"/>
      <c r="BL214" s="26" t="inlineStr">
        <is>
          <t>https://www.zumub.com/PT/saude-e-bem-estar/digestao-e-saude-gastro-intestinal/biofibra-30-comprimidos</t>
        </is>
      </c>
    </row>
    <row r="215" spans="1:64" ht="15.75" customHeight="1" x14ac:dyDescent="0.35">
      <c r="A215" s="12" t="inlineStr">
        <is>
          <t>Biokygen geleia real, Fharmonat</t>
        </is>
      </c>
      <c r="B215" s="28" t="inlineStr">
        <is>
          <t>Zumub</t>
        </is>
      </c>
      <c r="C215" s="28" t="inlineStr">
        <is>
          <t>-</t>
        </is>
      </c>
      <c r="D215" s="5" t="inlineStr">
        <is>
          <t>dose 1 cápsula</t>
        </is>
      </c>
      <c r="E215" s="5"/>
      <c r="F215" s="10">
        <v>1</v>
      </c>
      <c r="G215" s="5">
        <f>F215*E215</f>
        <v>0</v>
      </c>
      <c r="H215" s="11"/>
      <c r="I215" s="22"/>
      <c r="J215" s="22"/>
      <c r="K215" s="22"/>
      <c r="L215" s="22"/>
      <c r="M215" s="22"/>
      <c r="N215" s="22"/>
      <c r="O215" s="22"/>
      <c r="P215" s="11"/>
      <c r="Q215" s="11"/>
      <c r="R215" s="7"/>
      <c r="S215" s="6" t="str">
        <f>IF(H215&lt;&gt;0,H215*$G215/100,"")</f>
        <v/>
      </c>
      <c r="T215" s="13" t="str">
        <f>IF(I215&lt;&gt;0,I215*$G215/100,"")</f>
        <v/>
      </c>
      <c r="U215" s="13" t="str">
        <f>IF(J215&lt;&gt;0,J215*$G215/100,"")</f>
        <v/>
      </c>
      <c r="V215" s="13" t="str">
        <f>IF(K215&lt;&gt;0,K215*$G215/100,"")</f>
        <v/>
      </c>
      <c r="W215" s="13" t="str">
        <f>IF(L215&lt;&gt;0,L215*$G215/100,"")</f>
        <v/>
      </c>
      <c r="X215" s="13" t="str">
        <f>IF(M215&lt;&gt;0,M215*$G215/100,"")</f>
        <v/>
      </c>
      <c r="Y215" s="13" t="str">
        <f>IF(N215&lt;&gt;0,N215*$G215/100,"")</f>
        <v/>
      </c>
      <c r="Z215" s="13" t="str">
        <f>IF(O215&lt;&gt;0,O215*$G215/100,"")</f>
        <v/>
      </c>
      <c r="AA215" s="13" t="str">
        <f>IF(P215&lt;&gt;0,P215*$G215/100,"")</f>
        <v/>
      </c>
      <c r="AB215" s="13" t="str">
        <f>IF(Q215&lt;&gt;0,Q215*$G215/100,"")</f>
        <v/>
      </c>
      <c r="AD215" s="23"/>
      <c r="AE215" s="23"/>
      <c r="AF215" s="23"/>
      <c r="AG215" s="23"/>
      <c r="AH215" s="23"/>
      <c r="AI215" s="23"/>
      <c r="AJ215" s="23"/>
      <c r="AK215" s="23"/>
      <c r="AL215" s="23"/>
      <c r="AM215" s="23"/>
      <c r="AN215" s="23"/>
      <c r="AO215" s="23"/>
      <c r="AP215" s="23"/>
      <c r="AQ215" s="23"/>
      <c r="AR215" s="23"/>
      <c r="AS215" s="23"/>
      <c r="AU215" s="24" t="inlineStr">
        <is>
          <t>maltodextrina, Geléia Real, Vitamina E, Gelatina, Anti-aglomerante (Dióxido de Silício)</t>
        </is>
      </c>
      <c r="AV215" s="24"/>
      <c r="AW215" s="24"/>
      <c r="AX215" s="24" t="inlineStr">
        <is>
          <t>Por dose (1 cápsula): Geléia Real 500 mg; Vitamina E 1.67 mg</t>
        </is>
      </c>
      <c r="AY215" s="24"/>
      <c r="AZ215" s="24"/>
      <c r="BB215" s="25" t="inlineStr">
        <is>
          <t>Não</t>
        </is>
      </c>
      <c r="BC215" s="27" t="inlineStr">
        <is>
          <t>Não</t>
        </is>
      </c>
      <c r="BD215" s="27"/>
      <c r="BE215" s="24"/>
      <c r="BF215" s="24"/>
      <c r="BG215" s="24"/>
      <c r="BH215" s="24"/>
      <c r="BI215" s="24"/>
      <c r="BJ215" s="24"/>
      <c r="BL215" s="26" t="inlineStr">
        <is>
          <t>https://www.zumub.com/PT/saude-e-bem-estar/energia-e-saude-mental/geleia-real-30-capsulas</t>
        </is>
      </c>
    </row>
    <row r="216" spans="1:64" ht="15.75" customHeight="1" x14ac:dyDescent="0.35">
      <c r="A216" s="12" t="inlineStr">
        <is>
          <t>Biokygen iodo + imunidade, Fharmonat</t>
        </is>
      </c>
      <c r="B216" s="28" t="inlineStr">
        <is>
          <t>Zumub</t>
        </is>
      </c>
      <c r="C216" s="28" t="inlineStr">
        <is>
          <t>-</t>
        </is>
      </c>
      <c r="D216" s="5" t="inlineStr">
        <is>
          <t>10 gotas 1,5 (ml)</t>
        </is>
      </c>
      <c r="E216" s="5">
        <v>1.5</v>
      </c>
      <c r="F216" s="10">
        <v>1</v>
      </c>
      <c r="G216" s="5">
        <f>F216*E216</f>
        <v>1.5</v>
      </c>
      <c r="H216" s="11"/>
      <c r="I216" s="22"/>
      <c r="J216" s="22"/>
      <c r="K216" s="22"/>
      <c r="L216" s="22"/>
      <c r="M216" s="22"/>
      <c r="N216" s="22"/>
      <c r="O216" s="22"/>
      <c r="P216" s="11"/>
      <c r="Q216" s="11"/>
      <c r="R216" s="7"/>
      <c r="S216" s="6" t="str">
        <f>IF(H216&lt;&gt;0,H216*$G216/100,"")</f>
        <v/>
      </c>
      <c r="T216" s="13" t="str">
        <f>IF(I216&lt;&gt;0,I216*$G216/100,"")</f>
        <v/>
      </c>
      <c r="U216" s="13" t="str">
        <f>IF(J216&lt;&gt;0,J216*$G216/100,"")</f>
        <v/>
      </c>
      <c r="V216" s="13" t="str">
        <f>IF(K216&lt;&gt;0,K216*$G216/100,"")</f>
        <v/>
      </c>
      <c r="W216" s="13" t="str">
        <f>IF(L216&lt;&gt;0,L216*$G216/100,"")</f>
        <v/>
      </c>
      <c r="X216" s="13" t="str">
        <f>IF(M216&lt;&gt;0,M216*$G216/100,"")</f>
        <v/>
      </c>
      <c r="Y216" s="13" t="str">
        <f>IF(N216&lt;&gt;0,N216*$G216/100,"")</f>
        <v/>
      </c>
      <c r="Z216" s="13" t="str">
        <f>IF(O216&lt;&gt;0,O216*$G216/100,"")</f>
        <v/>
      </c>
      <c r="AA216" s="13" t="str">
        <f>IF(P216&lt;&gt;0,P216*$G216/100,"")</f>
        <v/>
      </c>
      <c r="AB216" s="13" t="str">
        <f>IF(Q216&lt;&gt;0,Q216*$G216/100,"")</f>
        <v/>
      </c>
      <c r="AD216" s="23"/>
      <c r="AE216" s="23"/>
      <c r="AF216" s="23"/>
      <c r="AG216" s="23"/>
      <c r="AH216" s="23"/>
      <c r="AI216" s="23"/>
      <c r="AJ216" s="23"/>
      <c r="AK216" s="23"/>
      <c r="AL216" s="23"/>
      <c r="AM216" s="23"/>
      <c r="AN216" s="23"/>
      <c r="AO216" s="23"/>
      <c r="AP216" s="23"/>
      <c r="AQ216" s="23"/>
      <c r="AR216" s="23">
        <v>13333</v>
      </c>
      <c r="AS216" s="23">
        <v>550</v>
      </c>
      <c r="AU216" s="24" t="inlineStr">
        <is>
          <t>agente espessante, Água, iodeto de potássio., Selenato de sódio</t>
        </is>
      </c>
      <c r="AV216" s="24"/>
      <c r="AW216" s="24"/>
      <c r="AX216" s="24"/>
      <c r="AY216" s="24"/>
      <c r="AZ216" s="24"/>
      <c r="BB216" s="25" t="inlineStr">
        <is>
          <t>Não</t>
        </is>
      </c>
      <c r="BC216" s="27" t="inlineStr">
        <is>
          <t>Não</t>
        </is>
      </c>
      <c r="BD216" s="27"/>
      <c r="BE216" s="24"/>
      <c r="BF216" s="24"/>
      <c r="BG216" s="24"/>
      <c r="BH216" s="24"/>
      <c r="BI216" s="24"/>
      <c r="BJ216" s="24"/>
      <c r="BL216" s="26" t="inlineStr">
        <is>
          <t>https://www.zumub.com/PT/vitaminas-e-minerais/iodo/biokygen-iodo-imunidade-50-ml</t>
        </is>
      </c>
    </row>
    <row r="217" spans="1:64" ht="15.75" customHeight="1" x14ac:dyDescent="0.35">
      <c r="A217" s="12" t="inlineStr">
        <is>
          <t>Biokygen super coenzima Q10 200mg, Fharmonat</t>
        </is>
      </c>
      <c r="B217" s="28" t="inlineStr">
        <is>
          <t>Zumub</t>
        </is>
      </c>
      <c r="C217" s="28" t="inlineStr">
        <is>
          <t>-</t>
        </is>
      </c>
      <c r="D217" s="5" t="inlineStr">
        <is>
          <t>dose 1 cápsula</t>
        </is>
      </c>
      <c r="E217" s="5"/>
      <c r="F217" s="10">
        <v>1</v>
      </c>
      <c r="G217" s="5">
        <f>F217*E217</f>
        <v>0</v>
      </c>
      <c r="H217" s="11"/>
      <c r="I217" s="22"/>
      <c r="J217" s="22"/>
      <c r="K217" s="22"/>
      <c r="L217" s="22"/>
      <c r="M217" s="22"/>
      <c r="N217" s="22"/>
      <c r="O217" s="22"/>
      <c r="P217" s="11"/>
      <c r="Q217" s="11"/>
      <c r="R217" s="7"/>
      <c r="S217" s="6" t="str">
        <f>IF(H217&lt;&gt;0,H217*$G217/100,"")</f>
        <v/>
      </c>
      <c r="T217" s="13" t="str">
        <f>IF(I217&lt;&gt;0,I217*$G217/100,"")</f>
        <v/>
      </c>
      <c r="U217" s="13" t="str">
        <f>IF(J217&lt;&gt;0,J217*$G217/100,"")</f>
        <v/>
      </c>
      <c r="V217" s="13" t="str">
        <f>IF(K217&lt;&gt;0,K217*$G217/100,"")</f>
        <v/>
      </c>
      <c r="W217" s="13" t="str">
        <f>IF(L217&lt;&gt;0,L217*$G217/100,"")</f>
        <v/>
      </c>
      <c r="X217" s="13" t="str">
        <f>IF(M217&lt;&gt;0,M217*$G217/100,"")</f>
        <v/>
      </c>
      <c r="Y217" s="13" t="str">
        <f>IF(N217&lt;&gt;0,N217*$G217/100,"")</f>
        <v/>
      </c>
      <c r="Z217" s="13" t="str">
        <f>IF(O217&lt;&gt;0,O217*$G217/100,"")</f>
        <v/>
      </c>
      <c r="AA217" s="13" t="str">
        <f>IF(P217&lt;&gt;0,P217*$G217/100,"")</f>
        <v/>
      </c>
      <c r="AB217" s="13" t="str">
        <f>IF(Q217&lt;&gt;0,Q217*$G217/100,"")</f>
        <v/>
      </c>
      <c r="AD217" s="23"/>
      <c r="AE217" s="23"/>
      <c r="AF217" s="23"/>
      <c r="AG217" s="23"/>
      <c r="AH217" s="23"/>
      <c r="AI217" s="23"/>
      <c r="AJ217" s="23"/>
      <c r="AK217" s="23"/>
      <c r="AL217" s="23"/>
      <c r="AM217" s="23"/>
      <c r="AN217" s="23"/>
      <c r="AO217" s="23"/>
      <c r="AP217" s="23"/>
      <c r="AQ217" s="23"/>
      <c r="AR217" s="23"/>
      <c r="AS217" s="23"/>
      <c r="AU217" s="24" t="inlineStr">
        <is>
          <t>Gelatina, Celulose microcristalina, Sais de magnésio, Ácidos gordos, Dióxido de Silício</t>
        </is>
      </c>
      <c r="AV217" s="24"/>
      <c r="AW217" s="24"/>
      <c r="AX217" s="24" t="inlineStr">
        <is>
          <t>Por dose (1 cápsula): Coenzima Q10 200 mg</t>
        </is>
      </c>
      <c r="AY217" s="24"/>
      <c r="AZ217" s="24"/>
      <c r="BB217" s="25" t="inlineStr">
        <is>
          <t>Não</t>
        </is>
      </c>
      <c r="BC217" s="27" t="inlineStr">
        <is>
          <t>Não</t>
        </is>
      </c>
      <c r="BD217" s="27"/>
      <c r="BE217" s="24"/>
      <c r="BF217" s="24"/>
      <c r="BG217" s="24"/>
      <c r="BH217" s="24"/>
      <c r="BI217" s="24"/>
      <c r="BJ217" s="24"/>
      <c r="BL217" s="26" t="inlineStr">
        <is>
          <t>https://www.zumub.com/PT/saude-e-bem-estar/sistema-imunitario/biokygen-super-coenzima-q10-200mg-30-capsulas</t>
        </is>
      </c>
    </row>
    <row r="218" spans="1:64" ht="15.75" customHeight="1" x14ac:dyDescent="0.35">
      <c r="A218" s="12" t="inlineStr">
        <is>
          <t>Biokygen unhas e cabelo, Fharmonat</t>
        </is>
      </c>
      <c r="B218" s="28" t="inlineStr">
        <is>
          <t>Zumub</t>
        </is>
      </c>
      <c r="C218" s="28" t="inlineStr">
        <is>
          <t>-</t>
        </is>
      </c>
      <c r="D218" s="5" t="inlineStr">
        <is>
          <t>dose 2 cápsulas</t>
        </is>
      </c>
      <c r="E218" s="5"/>
      <c r="F218" s="10">
        <v>1</v>
      </c>
      <c r="G218" s="5">
        <f>F218*E218</f>
        <v>0</v>
      </c>
      <c r="H218" s="11"/>
      <c r="I218" s="22"/>
      <c r="J218" s="22"/>
      <c r="K218" s="22"/>
      <c r="L218" s="22"/>
      <c r="M218" s="22"/>
      <c r="N218" s="22"/>
      <c r="O218" s="22"/>
      <c r="P218" s="11"/>
      <c r="Q218" s="11"/>
      <c r="R218" s="7"/>
      <c r="S218" s="6" t="str">
        <f>IF(H218&lt;&gt;0,H218*$G218/100,"")</f>
        <v/>
      </c>
      <c r="T218" s="13" t="str">
        <f>IF(I218&lt;&gt;0,I218*$G218/100,"")</f>
        <v/>
      </c>
      <c r="U218" s="13" t="str">
        <f>IF(J218&lt;&gt;0,J218*$G218/100,"")</f>
        <v/>
      </c>
      <c r="V218" s="13" t="str">
        <f>IF(K218&lt;&gt;0,K218*$G218/100,"")</f>
        <v/>
      </c>
      <c r="W218" s="13" t="str">
        <f>IF(L218&lt;&gt;0,L218*$G218/100,"")</f>
        <v/>
      </c>
      <c r="X218" s="13" t="str">
        <f>IF(M218&lt;&gt;0,M218*$G218/100,"")</f>
        <v/>
      </c>
      <c r="Y218" s="13" t="str">
        <f>IF(N218&lt;&gt;0,N218*$G218/100,"")</f>
        <v/>
      </c>
      <c r="Z218" s="13" t="str">
        <f>IF(O218&lt;&gt;0,O218*$G218/100,"")</f>
        <v/>
      </c>
      <c r="AA218" s="13" t="str">
        <f>IF(P218&lt;&gt;0,P218*$G218/100,"")</f>
        <v/>
      </c>
      <c r="AB218" s="13" t="str">
        <f>IF(Q218&lt;&gt;0,Q218*$G218/100,"")</f>
        <v/>
      </c>
      <c r="AD218" s="23"/>
      <c r="AE218" s="23"/>
      <c r="AF218" s="23"/>
      <c r="AG218" s="23"/>
      <c r="AH218" s="23"/>
      <c r="AI218" s="23"/>
      <c r="AJ218" s="23"/>
      <c r="AK218" s="23"/>
      <c r="AL218" s="23"/>
      <c r="AM218" s="23"/>
      <c r="AN218" s="23"/>
      <c r="AO218" s="23"/>
      <c r="AP218" s="23"/>
      <c r="AQ218" s="23"/>
      <c r="AR218" s="23"/>
      <c r="AS218" s="23"/>
      <c r="AU218" s="24" t="inlineStr">
        <is>
          <t>gelatina (cápsula), Cápsula de glicerina, Dióxido de Titânio (Cor), Pigmento vermelho de óxido de ferro, Ácido L-ascórbico, Iron Sulfate, Cera de abelha, Lecitina de Soja, nicotinamida - niacina, Sulfato de Zinco, Vitamina E (como acetato de DL-alfa-tocoferilo), D-pantotenato de cálcio, Óxido de Magnésio, cianocobalamina - vit. B12, Cloridrato de piridoxina, Riboflavina, Tiamina mononitrato, Ácido pteroilmonoglutamico, D-Biotina, Dióxido de Silício</t>
        </is>
      </c>
      <c r="AV218" s="24"/>
      <c r="AW218" s="24"/>
      <c r="AX218" s="24" t="inlineStr">
        <is>
          <t>Por dose (2 cápsulas): Óleo de peixe 460 mg; EPA (ácido eicosapentaenóico a partir de óleo de peixe) 82.8 mg; DHA (ácido docosahexaenóico de óleo de peixe) 55.2 mg; Vitamina C 160 mg; Óleo de borragem 120 mg; GLA (Ácido Gama Linoleico) 24 mg; L-cistina 100 mg; Ferro 13.4 mg; Vitamina B3 32 mg; Zinco 10 mg; Vitamina E 12.06 mg; Vitamina B5 12 mg; Magnésio 6 mg; Vitamina B12 5 µg; Vitamina B6 2.8 mg; Vitamina B2 2.8 mg; Vitamina B9 400 µg; Vitamina B1 2.2 mg; Biotina 100 µg</t>
        </is>
      </c>
      <c r="AY218" s="24"/>
      <c r="AZ218" s="24"/>
      <c r="BB218" s="25" t="inlineStr">
        <is>
          <t>Não</t>
        </is>
      </c>
      <c r="BC218" s="27" t="inlineStr">
        <is>
          <t>Não</t>
        </is>
      </c>
      <c r="BD218" s="27"/>
      <c r="BE218" s="24" t="inlineStr">
        <is>
          <t>Soja</t>
        </is>
      </c>
      <c r="BF218" s="24"/>
      <c r="BG218" s="24"/>
      <c r="BH218" s="24"/>
      <c r="BI218" s="24"/>
      <c r="BJ218" s="24"/>
      <c r="BL218" s="26" t="inlineStr">
        <is>
          <t>https://www.zumub.com/PT/saude-e-bem-estar/queda-de-cabelo/biokygen-unhas-cabelos-48-capsulas</t>
        </is>
      </c>
    </row>
    <row r="219" spans="1:64" ht="15.75" customHeight="1" x14ac:dyDescent="0.35">
      <c r="A219" s="12" t="inlineStr">
        <is>
          <t>Biolimão active draine, Fharmonat</t>
        </is>
      </c>
      <c r="B219" s="28" t="inlineStr">
        <is>
          <t>Zumub</t>
        </is>
      </c>
      <c r="C219" s="28" t="inlineStr">
        <is>
          <t>-</t>
        </is>
      </c>
      <c r="D219" s="5" t="inlineStr">
        <is>
          <t>uni 60 (ml)</t>
        </is>
      </c>
      <c r="E219" s="5">
        <v>60</v>
      </c>
      <c r="F219" s="10">
        <v>1</v>
      </c>
      <c r="G219" s="5">
        <f>F219*E219</f>
        <v>60</v>
      </c>
      <c r="H219" s="11"/>
      <c r="I219" s="22"/>
      <c r="J219" s="22"/>
      <c r="K219" s="22"/>
      <c r="L219" s="22"/>
      <c r="M219" s="22"/>
      <c r="N219" s="22"/>
      <c r="O219" s="22"/>
      <c r="P219" s="11"/>
      <c r="Q219" s="11"/>
      <c r="R219" s="7"/>
      <c r="S219" s="6" t="str">
        <f>IF(H219&lt;&gt;0,H219*$G219/100,"")</f>
        <v/>
      </c>
      <c r="T219" s="13" t="str">
        <f>IF(I219&lt;&gt;0,I219*$G219/100,"")</f>
        <v/>
      </c>
      <c r="U219" s="13" t="str">
        <f>IF(J219&lt;&gt;0,J219*$G219/100,"")</f>
        <v/>
      </c>
      <c r="V219" s="13" t="str">
        <f>IF(K219&lt;&gt;0,K219*$G219/100,"")</f>
        <v/>
      </c>
      <c r="W219" s="13" t="str">
        <f>IF(L219&lt;&gt;0,L219*$G219/100,"")</f>
        <v/>
      </c>
      <c r="X219" s="13" t="str">
        <f>IF(M219&lt;&gt;0,M219*$G219/100,"")</f>
        <v/>
      </c>
      <c r="Y219" s="13" t="str">
        <f>IF(N219&lt;&gt;0,N219*$G219/100,"")</f>
        <v/>
      </c>
      <c r="Z219" s="13" t="str">
        <f>IF(O219&lt;&gt;0,O219*$G219/100,"")</f>
        <v/>
      </c>
      <c r="AA219" s="13" t="str">
        <f>IF(P219&lt;&gt;0,P219*$G219/100,"")</f>
        <v/>
      </c>
      <c r="AB219" s="13" t="str">
        <f>IF(Q219&lt;&gt;0,Q219*$G219/100,"")</f>
        <v/>
      </c>
      <c r="AD219" s="23"/>
      <c r="AE219" s="23"/>
      <c r="AF219" s="23"/>
      <c r="AG219" s="23"/>
      <c r="AH219" s="23"/>
      <c r="AI219" s="23"/>
      <c r="AJ219" s="23"/>
      <c r="AK219" s="23"/>
      <c r="AL219" s="23"/>
      <c r="AM219" s="23"/>
      <c r="AN219" s="23"/>
      <c r="AO219" s="23"/>
      <c r="AP219" s="23"/>
      <c r="AQ219" s="23"/>
      <c r="AR219" s="23"/>
      <c r="AS219" s="23"/>
      <c r="AU219" s="24" t="inlineStr">
        <is>
          <t>Bétula Alba, Beterraba, Rosa Canina, Figueira, Alcachofra, Agrião, Amieiro negro, Funcho, Lúcialima, L-Carnitina, Ácido cítrico, Sorbato de potássio, Ácido málico, Benzoato de Sódio, Vitamina C (ácido L-ascórbico), Sucralose</t>
        </is>
      </c>
      <c r="AV219" s="24"/>
      <c r="AW219" s="24"/>
      <c r="AX219" s="24" t="inlineStr">
        <is>
          <t>Por dose (1 porção, 60 ml): Bétula Alba 10 ml; Beterraba 10 ml; Rosa Canina 5 ml; Figueira 5 ml; Alcachofra 5 ml; Agrião 5 ml; Amieiro negro 3 ml; Funcho 3 ml; Lúcialima 3 ml; L-Carnitina 250 mg</t>
        </is>
      </c>
      <c r="AY219" s="24"/>
      <c r="AZ219" s="24"/>
      <c r="BB219" s="25" t="inlineStr">
        <is>
          <t>Não</t>
        </is>
      </c>
      <c r="BC219" s="27" t="inlineStr">
        <is>
          <t>Não</t>
        </is>
      </c>
      <c r="BD219" s="27"/>
      <c r="BE219" s="24"/>
      <c r="BF219" s="24"/>
      <c r="BG219" s="24"/>
      <c r="BH219" s="24"/>
      <c r="BI219" s="24"/>
      <c r="BJ219" s="24"/>
      <c r="BL219" s="26" t="inlineStr">
        <is>
          <t>https://www.zumub.com/PT/eliminadores-de-gordura/termogenicos/biolimao-active-draine-500ml</t>
        </is>
      </c>
    </row>
    <row r="220" spans="1:64" ht="15.75" customHeight="1" x14ac:dyDescent="0.35">
      <c r="A220" s="12" t="inlineStr">
        <is>
          <t>Biolimão glucomanano + crómio, Fharmonat</t>
        </is>
      </c>
      <c r="B220" s="28" t="inlineStr">
        <is>
          <t>Zumub</t>
        </is>
      </c>
      <c r="C220" s="28" t="inlineStr">
        <is>
          <t>-</t>
        </is>
      </c>
      <c r="D220" s="5" t="inlineStr">
        <is>
          <t>dose 6 comprimidos</t>
        </is>
      </c>
      <c r="E220" s="5"/>
      <c r="F220" s="10">
        <v>1</v>
      </c>
      <c r="G220" s="5">
        <f>F220*E220</f>
        <v>0</v>
      </c>
      <c r="H220" s="11"/>
      <c r="I220" s="22"/>
      <c r="J220" s="22"/>
      <c r="K220" s="22"/>
      <c r="L220" s="22"/>
      <c r="M220" s="22"/>
      <c r="N220" s="22"/>
      <c r="O220" s="22"/>
      <c r="P220" s="11"/>
      <c r="Q220" s="11"/>
      <c r="R220" s="7"/>
      <c r="S220" s="6" t="str">
        <f>IF(H220&lt;&gt;0,H220*$G220/100,"")</f>
        <v/>
      </c>
      <c r="T220" s="13" t="str">
        <f>IF(I220&lt;&gt;0,I220*$G220/100,"")</f>
        <v/>
      </c>
      <c r="U220" s="13" t="str">
        <f>IF(J220&lt;&gt;0,J220*$G220/100,"")</f>
        <v/>
      </c>
      <c r="V220" s="13" t="str">
        <f>IF(K220&lt;&gt;0,K220*$G220/100,"")</f>
        <v/>
      </c>
      <c r="W220" s="13" t="str">
        <f>IF(L220&lt;&gt;0,L220*$G220/100,"")</f>
        <v/>
      </c>
      <c r="X220" s="13" t="str">
        <f>IF(M220&lt;&gt;0,M220*$G220/100,"")</f>
        <v/>
      </c>
      <c r="Y220" s="13" t="str">
        <f>IF(N220&lt;&gt;0,N220*$G220/100,"")</f>
        <v/>
      </c>
      <c r="Z220" s="13" t="str">
        <f>IF(O220&lt;&gt;0,O220*$G220/100,"")</f>
        <v/>
      </c>
      <c r="AA220" s="13" t="str">
        <f>IF(P220&lt;&gt;0,P220*$G220/100,"")</f>
        <v/>
      </c>
      <c r="AB220" s="13" t="str">
        <f>IF(Q220&lt;&gt;0,Q220*$G220/100,"")</f>
        <v/>
      </c>
      <c r="AD220" s="23"/>
      <c r="AE220" s="23"/>
      <c r="AF220" s="23"/>
      <c r="AG220" s="23"/>
      <c r="AH220" s="23"/>
      <c r="AI220" s="23"/>
      <c r="AJ220" s="23"/>
      <c r="AK220" s="23"/>
      <c r="AL220" s="23"/>
      <c r="AM220" s="23"/>
      <c r="AN220" s="23"/>
      <c r="AO220" s="23"/>
      <c r="AP220" s="23"/>
      <c r="AQ220" s="23"/>
      <c r="AR220" s="23"/>
      <c r="AS220" s="23"/>
      <c r="AU220" s="24" t="inlineStr">
        <is>
          <t>Gelatina, Celulose microcristalina, Picolinato de Crómio</t>
        </is>
      </c>
      <c r="AV220" s="24"/>
      <c r="AW220" s="24"/>
      <c r="AX220" s="24" t="inlineStr">
        <is>
          <t>Por dose (6 comprimidos): Glucomanano 3000 mg; Crómio 40 µg</t>
        </is>
      </c>
      <c r="AY220" s="24"/>
      <c r="AZ220" s="24"/>
      <c r="BB220" s="25" t="inlineStr">
        <is>
          <t>Não</t>
        </is>
      </c>
      <c r="BC220" s="27" t="inlineStr">
        <is>
          <t>Não</t>
        </is>
      </c>
      <c r="BD220" s="27"/>
      <c r="BE220" s="24"/>
      <c r="BF220" s="24"/>
      <c r="BG220" s="24"/>
      <c r="BH220" s="24"/>
      <c r="BI220" s="24"/>
      <c r="BJ220" s="24"/>
      <c r="BL220" s="26" t="inlineStr">
        <is>
          <t>https://www.zumub.com/PT/emagrecimento/inibidores-e-bloqueadores/glucomanano-cromio-60-capsulas</t>
        </is>
      </c>
    </row>
    <row r="221" spans="1:64" ht="15.75" customHeight="1" x14ac:dyDescent="0.35">
      <c r="A221" s="12" t="inlineStr">
        <is>
          <t>Biolimão gold maxi-plus, Fharmonat</t>
        </is>
      </c>
      <c r="B221" s="28" t="inlineStr">
        <is>
          <t>Zumub</t>
        </is>
      </c>
      <c r="C221" s="28" t="inlineStr">
        <is>
          <t>-</t>
        </is>
      </c>
      <c r="D221" s="5" t="inlineStr">
        <is>
          <t>dose 1 comprimido</t>
        </is>
      </c>
      <c r="E221" s="5"/>
      <c r="F221" s="10">
        <v>1</v>
      </c>
      <c r="G221" s="5">
        <f>F221*E221</f>
        <v>0</v>
      </c>
      <c r="H221" s="11"/>
      <c r="I221" s="22"/>
      <c r="J221" s="22"/>
      <c r="K221" s="22"/>
      <c r="L221" s="22"/>
      <c r="M221" s="22"/>
      <c r="N221" s="22"/>
      <c r="O221" s="22"/>
      <c r="P221" s="11"/>
      <c r="Q221" s="11"/>
      <c r="R221" s="7"/>
      <c r="S221" s="6" t="str">
        <f>IF(H221&lt;&gt;0,H221*$G221/100,"")</f>
        <v/>
      </c>
      <c r="T221" s="13" t="str">
        <f>IF(I221&lt;&gt;0,I221*$G221/100,"")</f>
        <v/>
      </c>
      <c r="U221" s="13" t="str">
        <f>IF(J221&lt;&gt;0,J221*$G221/100,"")</f>
        <v/>
      </c>
      <c r="V221" s="13" t="str">
        <f>IF(K221&lt;&gt;0,K221*$G221/100,"")</f>
        <v/>
      </c>
      <c r="W221" s="13" t="str">
        <f>IF(L221&lt;&gt;0,L221*$G221/100,"")</f>
        <v/>
      </c>
      <c r="X221" s="13" t="str">
        <f>IF(M221&lt;&gt;0,M221*$G221/100,"")</f>
        <v/>
      </c>
      <c r="Y221" s="13" t="str">
        <f>IF(N221&lt;&gt;0,N221*$G221/100,"")</f>
        <v/>
      </c>
      <c r="Z221" s="13" t="str">
        <f>IF(O221&lt;&gt;0,O221*$G221/100,"")</f>
        <v/>
      </c>
      <c r="AA221" s="13" t="str">
        <f>IF(P221&lt;&gt;0,P221*$G221/100,"")</f>
        <v/>
      </c>
      <c r="AB221" s="13" t="str">
        <f>IF(Q221&lt;&gt;0,Q221*$G221/100,"")</f>
        <v/>
      </c>
      <c r="AD221" s="23"/>
      <c r="AE221" s="23"/>
      <c r="AF221" s="23"/>
      <c r="AG221" s="23"/>
      <c r="AH221" s="23"/>
      <c r="AI221" s="23"/>
      <c r="AJ221" s="23"/>
      <c r="AK221" s="23"/>
      <c r="AL221" s="23"/>
      <c r="AM221" s="23"/>
      <c r="AN221" s="23"/>
      <c r="AO221" s="23"/>
      <c r="AP221" s="23"/>
      <c r="AQ221" s="23"/>
      <c r="AR221" s="23"/>
      <c r="AS221" s="23"/>
      <c r="AU221" s="24"/>
      <c r="AV221" s="24"/>
      <c r="AW221" s="24"/>
      <c r="AX221" s="24" t="inlineStr">
        <is>
          <t>Por dose (1 comprimido): Fibra Pura (complexo de frutas e plantas) 143.34 mg; Gotu Kola 10 mg; Equivalente a planta fresca 240 mg; Uva-ursina (Planta) 5; Boldo 5 mg; FOS (Fructo oligossacarídeos) 5 mg; Fibra de limão 5 mg; Crómio 40 µg</t>
        </is>
      </c>
      <c r="AY221" s="24"/>
      <c r="AZ221" s="24"/>
      <c r="BB221" s="25" t="inlineStr">
        <is>
          <t>Não</t>
        </is>
      </c>
      <c r="BC221" s="27" t="inlineStr">
        <is>
          <t>Não</t>
        </is>
      </c>
      <c r="BD221" s="27"/>
      <c r="BE221" s="24"/>
      <c r="BF221" s="24"/>
      <c r="BG221" s="24"/>
      <c r="BH221" s="24"/>
      <c r="BI221" s="24"/>
      <c r="BJ221" s="24"/>
      <c r="BL221" s="26" t="inlineStr">
        <is>
          <t>https://www.zumub.com/PT/eliminadores-de-gordura/termogenicos/biolimao-gold-maxi-plus-60-comprimidos</t>
        </is>
      </c>
    </row>
    <row r="222" spans="1:64" ht="15.75" customHeight="1" x14ac:dyDescent="0.35">
      <c r="A222" s="12" t="inlineStr">
        <is>
          <t>Biolimão gold, Fharmonat</t>
        </is>
      </c>
      <c r="B222" s="28" t="inlineStr">
        <is>
          <t>Zumub</t>
        </is>
      </c>
      <c r="C222" s="28" t="inlineStr">
        <is>
          <t>-</t>
        </is>
      </c>
      <c r="D222" s="5" t="inlineStr">
        <is>
          <t>dose 2 comprimidos</t>
        </is>
      </c>
      <c r="E222" s="5"/>
      <c r="F222" s="10">
        <v>1</v>
      </c>
      <c r="G222" s="5">
        <f>F222*E222</f>
        <v>0</v>
      </c>
      <c r="H222" s="11"/>
      <c r="I222" s="22"/>
      <c r="J222" s="22"/>
      <c r="K222" s="22"/>
      <c r="L222" s="22"/>
      <c r="M222" s="22"/>
      <c r="N222" s="22"/>
      <c r="O222" s="22"/>
      <c r="P222" s="11"/>
      <c r="Q222" s="11"/>
      <c r="R222" s="7"/>
      <c r="S222" s="6" t="str">
        <f>IF(H222&lt;&gt;0,H222*$G222/100,"")</f>
        <v/>
      </c>
      <c r="T222" s="13" t="str">
        <f>IF(I222&lt;&gt;0,I222*$G222/100,"")</f>
        <v/>
      </c>
      <c r="U222" s="13" t="str">
        <f>IF(J222&lt;&gt;0,J222*$G222/100,"")</f>
        <v/>
      </c>
      <c r="V222" s="13" t="str">
        <f>IF(K222&lt;&gt;0,K222*$G222/100,"")</f>
        <v/>
      </c>
      <c r="W222" s="13" t="str">
        <f>IF(L222&lt;&gt;0,L222*$G222/100,"")</f>
        <v/>
      </c>
      <c r="X222" s="13" t="str">
        <f>IF(M222&lt;&gt;0,M222*$G222/100,"")</f>
        <v/>
      </c>
      <c r="Y222" s="13" t="str">
        <f>IF(N222&lt;&gt;0,N222*$G222/100,"")</f>
        <v/>
      </c>
      <c r="Z222" s="13" t="str">
        <f>IF(O222&lt;&gt;0,O222*$G222/100,"")</f>
        <v/>
      </c>
      <c r="AA222" s="13" t="str">
        <f>IF(P222&lt;&gt;0,P222*$G222/100,"")</f>
        <v/>
      </c>
      <c r="AB222" s="13" t="str">
        <f>IF(Q222&lt;&gt;0,Q222*$G222/100,"")</f>
        <v/>
      </c>
      <c r="AD222" s="23"/>
      <c r="AE222" s="23"/>
      <c r="AF222" s="23"/>
      <c r="AG222" s="23"/>
      <c r="AH222" s="23"/>
      <c r="AI222" s="23"/>
      <c r="AJ222" s="23"/>
      <c r="AK222" s="23"/>
      <c r="AL222" s="23"/>
      <c r="AM222" s="23"/>
      <c r="AN222" s="23"/>
      <c r="AO222" s="23"/>
      <c r="AP222" s="23"/>
      <c r="AQ222" s="23"/>
      <c r="AR222" s="23"/>
      <c r="AS222" s="23"/>
      <c r="AU222" s="24" t="inlineStr">
        <is>
          <t>Fibras, Quitosano, Lactose, Garcinia cambogia, Boldo (Peumus boldus), Cascara Sagrada, Passiflora, Talco</t>
        </is>
      </c>
      <c r="AV222" s="24"/>
      <c r="AW222" s="24"/>
      <c r="AX222" s="24" t="inlineStr">
        <is>
          <t>Por dose (2 comprimidos): Fibras 200 mg; Quitosano 160 mg; Garcinia Cambogia 100 mg; Boldo (Peumus boldus) 40 mg; Cascara Sagrada 40 mg; Passiflora 20 mg</t>
        </is>
      </c>
      <c r="AY222" s="24"/>
      <c r="AZ222" s="24"/>
      <c r="BB222" s="25" t="inlineStr">
        <is>
          <t>Não</t>
        </is>
      </c>
      <c r="BC222" s="27" t="inlineStr">
        <is>
          <t>Sim</t>
        </is>
      </c>
      <c r="BD222" s="27"/>
      <c r="BE222" s="24"/>
      <c r="BF222" s="24"/>
      <c r="BG222" s="24"/>
      <c r="BH222" s="24"/>
      <c r="BI222" s="24"/>
      <c r="BJ222" s="24"/>
      <c r="BL222" s="26" t="inlineStr">
        <is>
          <t>https://www.zumub.com/PT/eliminadores-de-gordura/termogenicos/biolimao-gold-60-comprimidos</t>
        </is>
      </c>
    </row>
    <row r="223" spans="1:64" ht="15.75" customHeight="1" x14ac:dyDescent="0.35">
      <c r="A223" s="12" t="inlineStr">
        <is>
          <t>Biomemória + magnésio, Fharmonat</t>
        </is>
      </c>
      <c r="B223" s="28" t="inlineStr">
        <is>
          <t>Zumub</t>
        </is>
      </c>
      <c r="C223" s="28" t="inlineStr">
        <is>
          <t>-</t>
        </is>
      </c>
      <c r="D223" s="5" t="inlineStr">
        <is>
          <t>dose 1 comprimido</t>
        </is>
      </c>
      <c r="E223" s="5"/>
      <c r="F223" s="10">
        <v>1</v>
      </c>
      <c r="G223" s="5">
        <f>F223*E223</f>
        <v>0</v>
      </c>
      <c r="H223" s="11"/>
      <c r="I223" s="22"/>
      <c r="J223" s="22"/>
      <c r="K223" s="22"/>
      <c r="L223" s="22"/>
      <c r="M223" s="22"/>
      <c r="N223" s="22"/>
      <c r="O223" s="22"/>
      <c r="P223" s="11"/>
      <c r="Q223" s="11"/>
      <c r="R223" s="7"/>
      <c r="S223" s="6" t="str">
        <f>IF(H223&lt;&gt;0,H223*$G223/100,"")</f>
        <v/>
      </c>
      <c r="T223" s="13" t="str">
        <f>IF(I223&lt;&gt;0,I223*$G223/100,"")</f>
        <v/>
      </c>
      <c r="U223" s="13" t="str">
        <f>IF(J223&lt;&gt;0,J223*$G223/100,"")</f>
        <v/>
      </c>
      <c r="V223" s="13" t="str">
        <f>IF(K223&lt;&gt;0,K223*$G223/100,"")</f>
        <v/>
      </c>
      <c r="W223" s="13" t="str">
        <f>IF(L223&lt;&gt;0,L223*$G223/100,"")</f>
        <v/>
      </c>
      <c r="X223" s="13" t="str">
        <f>IF(M223&lt;&gt;0,M223*$G223/100,"")</f>
        <v/>
      </c>
      <c r="Y223" s="13" t="str">
        <f>IF(N223&lt;&gt;0,N223*$G223/100,"")</f>
        <v/>
      </c>
      <c r="Z223" s="13" t="str">
        <f>IF(O223&lt;&gt;0,O223*$G223/100,"")</f>
        <v/>
      </c>
      <c r="AA223" s="13" t="str">
        <f>IF(P223&lt;&gt;0,P223*$G223/100,"")</f>
        <v/>
      </c>
      <c r="AB223" s="13" t="str">
        <f>IF(Q223&lt;&gt;0,Q223*$G223/100,"")</f>
        <v/>
      </c>
      <c r="AD223" s="23"/>
      <c r="AE223" s="23"/>
      <c r="AF223" s="23"/>
      <c r="AG223" s="23"/>
      <c r="AH223" s="23"/>
      <c r="AI223" s="23"/>
      <c r="AJ223" s="23"/>
      <c r="AK223" s="23"/>
      <c r="AL223" s="23"/>
      <c r="AM223" s="23"/>
      <c r="AN223" s="23"/>
      <c r="AO223" s="23"/>
      <c r="AP223" s="23"/>
      <c r="AQ223" s="23"/>
      <c r="AR223" s="23"/>
      <c r="AS223" s="23"/>
      <c r="AU223" s="24" t="inlineStr">
        <is>
          <t>Óxido de Magnésio, Agente de volume: celulose microcristalina, Vitamina C (ácido L-ascórbico), Vitamina B6 (como piridoxina HCI), Agente de volume: fosfato bicálcico, Hidroxipropilmetilcelulose, Vitamina E (DL-alfa-acetato de tocoferol), Gluconato de Manganês, Óxido de Zinco, Antiaglomerante: sais de magnésio de ácidos gordos, Vitamina B5 (D-pantotenato de cálcio), Vitamina B1 (Tiamina HCL), Vitamina B2 (riboflavina), Sulfato cúprico pentahidratado, Vitamina D3 (Colecalciferol), Picolinato de Crómio, Selenito de sódio, Vitamina B12 (cianocobalamina)</t>
        </is>
      </c>
      <c r="AV223" s="24"/>
      <c r="AW223" s="24"/>
      <c r="AX223" s="24" t="inlineStr">
        <is>
          <t>Por dose (1 comprimido): Magnésio 187 mg; Vitamina C 80 mg; Vitamina B6 50 mg; Manganês 2 mg; Zinco 10 mg; Vitamina E 12 mg; Vitamina B5 6 mg; Vitamina B1 5 mg; Vitamina B2 5 mg; Cobre 1000 µg; Crómio 40 µg; Selénio 55 µg; Vitamina D3 5 µg; Vitamina B12 2.5 µg</t>
        </is>
      </c>
      <c r="AY223" s="24"/>
      <c r="AZ223" s="24"/>
      <c r="BB223" s="25" t="inlineStr">
        <is>
          <t>Não</t>
        </is>
      </c>
      <c r="BC223" s="27" t="inlineStr">
        <is>
          <t>Não</t>
        </is>
      </c>
      <c r="BD223" s="27"/>
      <c r="BE223" s="24"/>
      <c r="BF223" s="24"/>
      <c r="BG223" s="24"/>
      <c r="BH223" s="24"/>
      <c r="BI223" s="24"/>
      <c r="BJ223" s="24"/>
      <c r="BL223" s="26" t="inlineStr">
        <is>
          <t>https://www.zumub.com/PT/saude-e-bem-estar/energia-e-saude-mental/biomemoria-magnesio-30-comprimidos</t>
        </is>
      </c>
    </row>
    <row r="224" spans="1:64" ht="15.75" customHeight="1" x14ac:dyDescent="0.35">
      <c r="A224" s="12" t="inlineStr">
        <is>
          <t>Biosterol, Megabol</t>
        </is>
      </c>
      <c r="B224" s="28" t="inlineStr">
        <is>
          <t>Zumub</t>
        </is>
      </c>
      <c r="C224" s="28" t="inlineStr">
        <is>
          <t>-</t>
        </is>
      </c>
      <c r="D224" s="5" t="inlineStr">
        <is>
          <t>dose 2 cápsulas</t>
        </is>
      </c>
      <c r="E224" s="5"/>
      <c r="F224" s="10">
        <v>1</v>
      </c>
      <c r="G224" s="5">
        <f>F224*E224</f>
        <v>0</v>
      </c>
      <c r="H224" s="11"/>
      <c r="I224" s="22"/>
      <c r="J224" s="22"/>
      <c r="K224" s="22"/>
      <c r="L224" s="22"/>
      <c r="M224" s="22"/>
      <c r="N224" s="22"/>
      <c r="O224" s="22"/>
      <c r="P224" s="11"/>
      <c r="Q224" s="11"/>
      <c r="R224" s="7"/>
      <c r="S224" s="6" t="str">
        <f>IF(H224&lt;&gt;0,H224*$G224/100,"")</f>
        <v/>
      </c>
      <c r="T224" s="13" t="str">
        <f>IF(I224&lt;&gt;0,I224*$G224/100,"")</f>
        <v/>
      </c>
      <c r="U224" s="13" t="str">
        <f>IF(J224&lt;&gt;0,J224*$G224/100,"")</f>
        <v/>
      </c>
      <c r="V224" s="13" t="str">
        <f>IF(K224&lt;&gt;0,K224*$G224/100,"")</f>
        <v/>
      </c>
      <c r="W224" s="13" t="str">
        <f>IF(L224&lt;&gt;0,L224*$G224/100,"")</f>
        <v/>
      </c>
      <c r="X224" s="13" t="str">
        <f>IF(M224&lt;&gt;0,M224*$G224/100,"")</f>
        <v/>
      </c>
      <c r="Y224" s="13" t="str">
        <f>IF(N224&lt;&gt;0,N224*$G224/100,"")</f>
        <v/>
      </c>
      <c r="Z224" s="13" t="str">
        <f>IF(O224&lt;&gt;0,O224*$G224/100,"")</f>
        <v/>
      </c>
      <c r="AA224" s="13" t="str">
        <f>IF(P224&lt;&gt;0,P224*$G224/100,"")</f>
        <v/>
      </c>
      <c r="AB224" s="13" t="str">
        <f>IF(Q224&lt;&gt;0,Q224*$G224/100,"")</f>
        <v/>
      </c>
      <c r="AD224" s="23"/>
      <c r="AE224" s="23"/>
      <c r="AF224" s="23"/>
      <c r="AG224" s="23"/>
      <c r="AH224" s="23"/>
      <c r="AI224" s="23"/>
      <c r="AJ224" s="23"/>
      <c r="AK224" s="23"/>
      <c r="AL224" s="23"/>
      <c r="AM224" s="23"/>
      <c r="AN224" s="23"/>
      <c r="AO224" s="23"/>
      <c r="AP224" s="23"/>
      <c r="AQ224" s="23"/>
      <c r="AR224" s="23"/>
      <c r="AS224" s="23"/>
      <c r="AU224" s="24" t="inlineStr">
        <is>
          <t>Extrato de:, Nigellae fluidum, Capsici fluidum, Trigonellae fluidum, Myristicae liquidum, Glycyrrhizae siccum, Cynarae fluidum</t>
        </is>
      </c>
      <c r="AV224" s="24"/>
      <c r="AW224" s="24"/>
      <c r="AX224" s="24" t="inlineStr">
        <is>
          <t>Por dose (2 cápsulas): saponinas 400 mg; Fitoesteróis 132 mg; alcalóides esteroidais 0.5 mg</t>
        </is>
      </c>
      <c r="AY224" s="24"/>
      <c r="AZ224" s="24"/>
      <c r="BB224" s="25" t="inlineStr">
        <is>
          <t>Não</t>
        </is>
      </c>
      <c r="BC224" s="27" t="inlineStr">
        <is>
          <t>Não</t>
        </is>
      </c>
      <c r="BD224" s="27"/>
      <c r="BE224" s="24"/>
      <c r="BF224" s="24"/>
      <c r="BG224" s="24"/>
      <c r="BH224" s="24"/>
      <c r="BI224" s="24"/>
      <c r="BJ224" s="24"/>
      <c r="BL224" s="26" t="inlineStr">
        <is>
          <t>https://www.zumub.com/PT/anabolizantes-naturais/biosterol-36-capsulas</t>
        </is>
      </c>
    </row>
    <row r="225" spans="1:64" ht="15.75" customHeight="1" x14ac:dyDescent="0.35">
      <c r="A225" s="12" t="inlineStr">
        <is>
          <t>Biotin tablets, Bulk</t>
        </is>
      </c>
      <c r="B225" s="28" t="inlineStr">
        <is>
          <t>Bulk</t>
        </is>
      </c>
      <c r="C225" s="28" t="inlineStr">
        <is>
          <t>-</t>
        </is>
      </c>
      <c r="D225" s="5" t="inlineStr">
        <is>
          <t>dose</t>
        </is>
      </c>
      <c r="E225" s="5"/>
      <c r="F225" s="10">
        <v>1</v>
      </c>
      <c r="G225" s="5">
        <f>F225*E225</f>
        <v>0</v>
      </c>
      <c r="H225" s="11"/>
      <c r="I225" s="22"/>
      <c r="J225" s="22"/>
      <c r="K225" s="22"/>
      <c r="L225" s="22"/>
      <c r="M225" s="22"/>
      <c r="N225" s="22"/>
      <c r="O225" s="22"/>
      <c r="P225" s="11"/>
      <c r="Q225" s="11"/>
      <c r="R225" s="7"/>
      <c r="S225" s="6" t="str">
        <f>IF(H225&lt;&gt;0,H225*$G225/100,"")</f>
        <v/>
      </c>
      <c r="T225" s="13" t="str">
        <f>IF(I225&lt;&gt;0,I225*$G225/100,"")</f>
        <v/>
      </c>
      <c r="U225" s="13" t="str">
        <f>IF(J225&lt;&gt;0,J225*$G225/100,"")</f>
        <v/>
      </c>
      <c r="V225" s="13" t="str">
        <f>IF(K225&lt;&gt;0,K225*$G225/100,"")</f>
        <v/>
      </c>
      <c r="W225" s="13" t="str">
        <f>IF(L225&lt;&gt;0,L225*$G225/100,"")</f>
        <v/>
      </c>
      <c r="X225" s="13" t="str">
        <f>IF(M225&lt;&gt;0,M225*$G225/100,"")</f>
        <v/>
      </c>
      <c r="Y225" s="13" t="str">
        <f>IF(N225&lt;&gt;0,N225*$G225/100,"")</f>
        <v/>
      </c>
      <c r="Z225" s="13" t="str">
        <f>IF(O225&lt;&gt;0,O225*$G225/100,"")</f>
        <v/>
      </c>
      <c r="AA225" s="13" t="str">
        <f>IF(P225&lt;&gt;0,P225*$G225/100,"")</f>
        <v/>
      </c>
      <c r="AB225" s="13" t="str">
        <f>IF(Q225&lt;&gt;0,Q225*$G225/100,"")</f>
        <v/>
      </c>
      <c r="AD225" s="23"/>
      <c r="AE225" s="23"/>
      <c r="AF225" s="23"/>
      <c r="AG225" s="23"/>
      <c r="AH225" s="23"/>
      <c r="AI225" s="23"/>
      <c r="AJ225" s="23"/>
      <c r="AK225" s="23"/>
      <c r="AL225" s="23"/>
      <c r="AM225" s="23"/>
      <c r="AN225" s="23"/>
      <c r="AO225" s="23"/>
      <c r="AP225" s="23"/>
      <c r="AQ225" s="23"/>
      <c r="AR225" s="23"/>
      <c r="AS225" s="23"/>
      <c r="AU225" s="24" t="inlineStr">
        <is>
          <t>Agentes de volume (celulose microcristalina, carbonato de cálcio), D-Biotina, agentes antiaglomerantes (estearato de magnésio, dióxido de silício).</t>
        </is>
      </c>
      <c r="AV225" s="24"/>
      <c r="AW225" s="24"/>
      <c r="AX225" s="24" t="inlineStr">
        <is>
          <t>Por dose: Biotina 10000µg | Adequado a veganos</t>
        </is>
      </c>
      <c r="AY225" s="24"/>
      <c r="AZ225" s="24"/>
      <c r="BB225" s="25" t="inlineStr">
        <is>
          <t>Não</t>
        </is>
      </c>
      <c r="BC225" s="27" t="inlineStr">
        <is>
          <t>Não</t>
        </is>
      </c>
      <c r="BD225" s="27"/>
      <c r="BE225" s="24"/>
      <c r="BF225" s="24"/>
      <c r="BG225" s="24"/>
      <c r="BH225" s="24" t="inlineStr">
        <is>
          <t>Glúten, Peixe, Crustáceos, Moluscos, Soja, Sulfitos</t>
        </is>
      </c>
      <c r="BI225" s="24"/>
      <c r="BJ225" s="24"/>
      <c r="BL225" s="26" t="inlineStr">
        <is>
          <t>https://www.bulk.com/pt/products/biotin-tablets/bpb-biot</t>
        </is>
      </c>
    </row>
    <row r="226" spans="1:64" ht="15.75" customHeight="1" x14ac:dyDescent="0.35">
      <c r="A226" s="12" t="inlineStr">
        <is>
          <t>Biotina 5.000mcg, NOW Foods</t>
        </is>
      </c>
      <c r="B226" s="28" t="inlineStr">
        <is>
          <t>Zumub</t>
        </is>
      </c>
      <c r="C226" s="28" t="inlineStr">
        <is>
          <t>-</t>
        </is>
      </c>
      <c r="D226" s="5" t="inlineStr">
        <is>
          <t>dose 1 cápsula</t>
        </is>
      </c>
      <c r="E226" s="5"/>
      <c r="F226" s="10">
        <v>1</v>
      </c>
      <c r="G226" s="5">
        <f>F226*E226</f>
        <v>0</v>
      </c>
      <c r="H226" s="11"/>
      <c r="I226" s="22"/>
      <c r="J226" s="22"/>
      <c r="K226" s="22"/>
      <c r="L226" s="22"/>
      <c r="M226" s="22"/>
      <c r="N226" s="22"/>
      <c r="O226" s="22"/>
      <c r="P226" s="11"/>
      <c r="Q226" s="11"/>
      <c r="R226" s="7"/>
      <c r="S226" s="6" t="str">
        <f>IF(H226&lt;&gt;0,H226*$G226/100,"")</f>
        <v/>
      </c>
      <c r="T226" s="13" t="str">
        <f>IF(I226&lt;&gt;0,I226*$G226/100,"")</f>
        <v/>
      </c>
      <c r="U226" s="13" t="str">
        <f>IF(J226&lt;&gt;0,J226*$G226/100,"")</f>
        <v/>
      </c>
      <c r="V226" s="13" t="str">
        <f>IF(K226&lt;&gt;0,K226*$G226/100,"")</f>
        <v/>
      </c>
      <c r="W226" s="13" t="str">
        <f>IF(L226&lt;&gt;0,L226*$G226/100,"")</f>
        <v/>
      </c>
      <c r="X226" s="13" t="str">
        <f>IF(M226&lt;&gt;0,M226*$G226/100,"")</f>
        <v/>
      </c>
      <c r="Y226" s="13" t="str">
        <f>IF(N226&lt;&gt;0,N226*$G226/100,"")</f>
        <v/>
      </c>
      <c r="Z226" s="13" t="str">
        <f>IF(O226&lt;&gt;0,O226*$G226/100,"")</f>
        <v/>
      </c>
      <c r="AA226" s="13" t="str">
        <f>IF(P226&lt;&gt;0,P226*$G226/100,"")</f>
        <v/>
      </c>
      <c r="AB226" s="13" t="str">
        <f>IF(Q226&lt;&gt;0,Q226*$G226/100,"")</f>
        <v/>
      </c>
      <c r="AD226" s="23"/>
      <c r="AE226" s="23"/>
      <c r="AF226" s="23"/>
      <c r="AG226" s="23"/>
      <c r="AH226" s="23"/>
      <c r="AI226" s="23"/>
      <c r="AJ226" s="23"/>
      <c r="AK226" s="23"/>
      <c r="AL226" s="23"/>
      <c r="AM226" s="23"/>
      <c r="AN226" s="23"/>
      <c r="AO226" s="23"/>
      <c r="AP226" s="23"/>
      <c r="AQ226" s="23"/>
      <c r="AR226" s="23"/>
      <c r="AS226" s="23"/>
      <c r="AU226" s="24" t="inlineStr">
        <is>
          <t>Farinha de Arroz, Hipromelose (cápsula de celulose), Ácido Esteárico (fonte vegetal) e Dióxido de Silício.</t>
        </is>
      </c>
      <c r="AV226" s="24"/>
      <c r="AW226" s="24"/>
      <c r="AX226" s="24" t="inlineStr">
        <is>
          <t>Por dose (1 cápsula): Biotina 5 mg</t>
        </is>
      </c>
      <c r="AY226" s="24"/>
      <c r="AZ226" s="24"/>
      <c r="BB226" s="25" t="inlineStr">
        <is>
          <t>Não</t>
        </is>
      </c>
      <c r="BC226" s="27" t="inlineStr">
        <is>
          <t>Não</t>
        </is>
      </c>
      <c r="BD226" s="27"/>
      <c r="BE226" s="24"/>
      <c r="BF226" s="24"/>
      <c r="BG226" s="24"/>
      <c r="BH226" s="24"/>
      <c r="BI226" s="24"/>
      <c r="BJ226" s="24"/>
      <c r="BL226" s="26" t="inlineStr">
        <is>
          <t>https://www.zumub.com/PT/vitamina-b/biotin-5-000mcg-120-capsulas</t>
        </is>
      </c>
    </row>
    <row r="227" spans="1:64" ht="15.75" customHeight="1" x14ac:dyDescent="0.35">
      <c r="A227" s="12" t="inlineStr">
        <is>
          <t>Bisglicinato de magnésio + B6, Zumub</t>
        </is>
      </c>
      <c r="B227" s="28" t="inlineStr">
        <is>
          <t>Zumub</t>
        </is>
      </c>
      <c r="C227" s="28" t="inlineStr">
        <is>
          <t>-</t>
        </is>
      </c>
      <c r="D227" s="5" t="inlineStr">
        <is>
          <t>dose 1 comprimido</t>
        </is>
      </c>
      <c r="E227" s="5"/>
      <c r="F227" s="10">
        <v>1</v>
      </c>
      <c r="G227" s="5">
        <f>F227*E227</f>
        <v>0</v>
      </c>
      <c r="H227" s="11"/>
      <c r="I227" s="22"/>
      <c r="J227" s="22"/>
      <c r="K227" s="22"/>
      <c r="L227" s="22"/>
      <c r="M227" s="22"/>
      <c r="N227" s="22"/>
      <c r="O227" s="22"/>
      <c r="P227" s="11"/>
      <c r="Q227" s="11"/>
      <c r="R227" s="7"/>
      <c r="S227" s="6" t="str">
        <f>IF(H227&lt;&gt;0,H227*$G227/100,"")</f>
        <v/>
      </c>
      <c r="T227" s="13" t="str">
        <f>IF(I227&lt;&gt;0,I227*$G227/100,"")</f>
        <v/>
      </c>
      <c r="U227" s="13" t="str">
        <f>IF(J227&lt;&gt;0,J227*$G227/100,"")</f>
        <v/>
      </c>
      <c r="V227" s="13" t="str">
        <f>IF(K227&lt;&gt;0,K227*$G227/100,"")</f>
        <v/>
      </c>
      <c r="W227" s="13" t="str">
        <f>IF(L227&lt;&gt;0,L227*$G227/100,"")</f>
        <v/>
      </c>
      <c r="X227" s="13" t="str">
        <f>IF(M227&lt;&gt;0,M227*$G227/100,"")</f>
        <v/>
      </c>
      <c r="Y227" s="13" t="str">
        <f>IF(N227&lt;&gt;0,N227*$G227/100,"")</f>
        <v/>
      </c>
      <c r="Z227" s="13" t="str">
        <f>IF(O227&lt;&gt;0,O227*$G227/100,"")</f>
        <v/>
      </c>
      <c r="AA227" s="13" t="str">
        <f>IF(P227&lt;&gt;0,P227*$G227/100,"")</f>
        <v/>
      </c>
      <c r="AB227" s="13" t="str">
        <f>IF(Q227&lt;&gt;0,Q227*$G227/100,"")</f>
        <v/>
      </c>
      <c r="AD227" s="23"/>
      <c r="AE227" s="23"/>
      <c r="AF227" s="23"/>
      <c r="AG227" s="23"/>
      <c r="AH227" s="23"/>
      <c r="AI227" s="23"/>
      <c r="AJ227" s="23"/>
      <c r="AK227" s="23"/>
      <c r="AL227" s="23"/>
      <c r="AM227" s="23"/>
      <c r="AN227" s="23"/>
      <c r="AO227" s="23"/>
      <c r="AP227" s="23"/>
      <c r="AQ227" s="23"/>
      <c r="AR227" s="23"/>
      <c r="AS227" s="23"/>
      <c r="AU227" s="24" t="inlineStr">
        <is>
          <t>Bisglicinato de magnésio, agente de volume (celulose microcristalina (E460i)), Agente antiaglomerante [Sais de magnésio de ácidos gordos (E 470b)], Vitamina B6 (cloridrato de piridoxina)</t>
        </is>
      </c>
      <c r="AV227" s="24"/>
      <c r="AW227" s="24"/>
      <c r="AX227" s="24" t="inlineStr">
        <is>
          <t>Por dose (1 comprimido): Bisglicinato de magnésio 150 mg; Vitamina B6 (cloridrato de piridoxina) 2 mg</t>
        </is>
      </c>
      <c r="AY227" s="24"/>
      <c r="AZ227" s="24"/>
      <c r="BB227" s="25" t="inlineStr">
        <is>
          <t>Não</t>
        </is>
      </c>
      <c r="BC227" s="27" t="inlineStr">
        <is>
          <t>Não</t>
        </is>
      </c>
      <c r="BD227" s="27"/>
      <c r="BE227" s="24"/>
      <c r="BF227" s="24"/>
      <c r="BG227" s="24"/>
      <c r="BH227" s="24" t="inlineStr">
        <is>
          <t>Glúten, Leite/Lactose, Peixe, Crustáceos, Soja, Frutos de casca rija</t>
        </is>
      </c>
      <c r="BI227" s="24"/>
      <c r="BJ227" s="24"/>
      <c r="BL227" s="26" t="inlineStr">
        <is>
          <t>https://www.zumub.com/PT/magnesio/magnesio-quelato-b6-60-comprimidos</t>
        </is>
      </c>
    </row>
    <row r="228" spans="1:64" ht="15.75" customHeight="1" x14ac:dyDescent="0.35">
      <c r="A228" s="12" t="inlineStr">
        <is>
          <t>Bisglicinato de magnésio 750mg, Naturmil</t>
        </is>
      </c>
      <c r="B228" s="28" t="inlineStr">
        <is>
          <t>Zumub</t>
        </is>
      </c>
      <c r="C228" s="28" t="inlineStr">
        <is>
          <t>-</t>
        </is>
      </c>
      <c r="D228" s="5" t="inlineStr">
        <is>
          <t>dose 1 comprimido</t>
        </is>
      </c>
      <c r="E228" s="5"/>
      <c r="F228" s="10">
        <v>1</v>
      </c>
      <c r="G228" s="5">
        <f>F228*E228</f>
        <v>0</v>
      </c>
      <c r="H228" s="11"/>
      <c r="I228" s="22"/>
      <c r="J228" s="22"/>
      <c r="K228" s="22"/>
      <c r="L228" s="22"/>
      <c r="M228" s="22"/>
      <c r="N228" s="22"/>
      <c r="O228" s="22"/>
      <c r="P228" s="11"/>
      <c r="Q228" s="11"/>
      <c r="R228" s="7"/>
      <c r="S228" s="6" t="str">
        <f>IF(H228&lt;&gt;0,H228*$G228/100,"")</f>
        <v/>
      </c>
      <c r="T228" s="13" t="str">
        <f>IF(I228&lt;&gt;0,I228*$G228/100,"")</f>
        <v/>
      </c>
      <c r="U228" s="13" t="str">
        <f>IF(J228&lt;&gt;0,J228*$G228/100,"")</f>
        <v/>
      </c>
      <c r="V228" s="13" t="str">
        <f>IF(K228&lt;&gt;0,K228*$G228/100,"")</f>
        <v/>
      </c>
      <c r="W228" s="13" t="str">
        <f>IF(L228&lt;&gt;0,L228*$G228/100,"")</f>
        <v/>
      </c>
      <c r="X228" s="13" t="str">
        <f>IF(M228&lt;&gt;0,M228*$G228/100,"")</f>
        <v/>
      </c>
      <c r="Y228" s="13" t="str">
        <f>IF(N228&lt;&gt;0,N228*$G228/100,"")</f>
        <v/>
      </c>
      <c r="Z228" s="13" t="str">
        <f>IF(O228&lt;&gt;0,O228*$G228/100,"")</f>
        <v/>
      </c>
      <c r="AA228" s="13" t="str">
        <f>IF(P228&lt;&gt;0,P228*$G228/100,"")</f>
        <v/>
      </c>
      <c r="AB228" s="13" t="str">
        <f>IF(Q228&lt;&gt;0,Q228*$G228/100,"")</f>
        <v/>
      </c>
      <c r="AD228" s="23"/>
      <c r="AE228" s="23"/>
      <c r="AF228" s="23"/>
      <c r="AG228" s="23"/>
      <c r="AH228" s="23"/>
      <c r="AI228" s="23"/>
      <c r="AJ228" s="23"/>
      <c r="AK228" s="23"/>
      <c r="AL228" s="23"/>
      <c r="AM228" s="23"/>
      <c r="AN228" s="23"/>
      <c r="AO228" s="23"/>
      <c r="AP228" s="23"/>
      <c r="AQ228" s="23"/>
      <c r="AR228" s="23"/>
      <c r="AS228" s="23"/>
      <c r="AU228" s="24" t="inlineStr">
        <is>
          <t>Bisglicinato de magnésio, Celulose microcristalina, Amido de milho, Agente antiaglomerante (Dióxido de Silício e Sais de Magnésio de Ácidos Gordos)</t>
        </is>
      </c>
      <c r="AV228" s="24"/>
      <c r="AW228" s="24"/>
      <c r="AX228" s="24" t="inlineStr">
        <is>
          <t>Por dose (1 comprimido): Magnésio 150 mg</t>
        </is>
      </c>
      <c r="AY228" s="24"/>
      <c r="AZ228" s="24"/>
      <c r="BB228" s="25" t="inlineStr">
        <is>
          <t>Não</t>
        </is>
      </c>
      <c r="BC228" s="27" t="inlineStr">
        <is>
          <t>Não</t>
        </is>
      </c>
      <c r="BD228" s="27"/>
      <c r="BE228" s="24"/>
      <c r="BF228" s="24"/>
      <c r="BG228" s="24"/>
      <c r="BH228" s="24"/>
      <c r="BI228" s="24"/>
      <c r="BJ228" s="24"/>
      <c r="BL228" s="26" t="inlineStr">
        <is>
          <t>https://www.zumub.com/PT/magnesio/bisglicinato-de-magnesio-750mg-90-comprimidos</t>
        </is>
      </c>
    </row>
    <row r="229" spans="1:64" ht="15.75" customHeight="1" x14ac:dyDescent="0.35">
      <c r="A229" s="12" t="inlineStr">
        <is>
          <t>Bisglicinato de magnésio em comprimidos, Myvitamins</t>
        </is>
      </c>
      <c r="B229" s="28" t="inlineStr">
        <is>
          <t>Myprotein</t>
        </is>
      </c>
      <c r="C229" s="28" t="inlineStr">
        <is>
          <t>-</t>
        </is>
      </c>
      <c r="D229" s="5" t="inlineStr">
        <is>
          <t>dose 1 comprimido</t>
        </is>
      </c>
      <c r="E229" s="5"/>
      <c r="F229" s="10">
        <v>1</v>
      </c>
      <c r="G229" s="5">
        <f>F229*E229</f>
        <v>0</v>
      </c>
      <c r="H229" s="11"/>
      <c r="I229" s="22"/>
      <c r="J229" s="22"/>
      <c r="K229" s="22"/>
      <c r="L229" s="22"/>
      <c r="M229" s="22"/>
      <c r="N229" s="22"/>
      <c r="O229" s="22"/>
      <c r="P229" s="11"/>
      <c r="Q229" s="11"/>
      <c r="R229" s="7"/>
      <c r="S229" s="6" t="str">
        <f>IF(H229&lt;&gt;0,H229*$G229/100,"")</f>
        <v/>
      </c>
      <c r="T229" s="13" t="str">
        <f>IF(I229&lt;&gt;0,I229*$G229/100,"")</f>
        <v/>
      </c>
      <c r="U229" s="13" t="str">
        <f>IF(J229&lt;&gt;0,J229*$G229/100,"")</f>
        <v/>
      </c>
      <c r="V229" s="13" t="str">
        <f>IF(K229&lt;&gt;0,K229*$G229/100,"")</f>
        <v/>
      </c>
      <c r="W229" s="13" t="str">
        <f>IF(L229&lt;&gt;0,L229*$G229/100,"")</f>
        <v/>
      </c>
      <c r="X229" s="13" t="str">
        <f>IF(M229&lt;&gt;0,M229*$G229/100,"")</f>
        <v/>
      </c>
      <c r="Y229" s="13" t="str">
        <f>IF(N229&lt;&gt;0,N229*$G229/100,"")</f>
        <v/>
      </c>
      <c r="Z229" s="13" t="str">
        <f>IF(O229&lt;&gt;0,O229*$G229/100,"")</f>
        <v/>
      </c>
      <c r="AA229" s="13" t="str">
        <f>IF(P229&lt;&gt;0,P229*$G229/100,"")</f>
        <v/>
      </c>
      <c r="AB229" s="13" t="str">
        <f>IF(Q229&lt;&gt;0,Q229*$G229/100,"")</f>
        <v/>
      </c>
      <c r="AD229" s="23"/>
      <c r="AE229" s="23"/>
      <c r="AF229" s="23"/>
      <c r="AG229" s="23"/>
      <c r="AH229" s="23"/>
      <c r="AI229" s="23"/>
      <c r="AJ229" s="23"/>
      <c r="AK229" s="23"/>
      <c r="AL229" s="23"/>
      <c r="AM229" s="23"/>
      <c r="AN229" s="23"/>
      <c r="AO229" s="23"/>
      <c r="AP229" s="23"/>
      <c r="AQ229" s="23"/>
      <c r="AR229" s="23"/>
      <c r="AS229" s="23"/>
      <c r="AU229" s="24" t="inlineStr">
        <is>
          <t>Bisglicinato de Magnésio (CoreChelate™), Agente de Volume (Celulose Microcristalina), Agentes Antiaglomerantes (Estearato de Magnésio, Dióxido de Silício).</t>
        </is>
      </c>
      <c r="AV229" s="24"/>
      <c r="AW229" s="24"/>
      <c r="AX229" s="24" t="inlineStr">
        <is>
          <t>Por dose (1 Comprimido): Bisglicinato de Magnésio 1000mg; do qual Magnésio 113mg</t>
        </is>
      </c>
      <c r="AY229" s="24"/>
      <c r="AZ229" s="24"/>
      <c r="BB229" s="25" t="inlineStr">
        <is>
          <t>Não</t>
        </is>
      </c>
      <c r="BC229" s="27" t="inlineStr">
        <is>
          <t>Não</t>
        </is>
      </c>
      <c r="BD229" s="27"/>
      <c r="BE229" s="24"/>
      <c r="BF229" s="24"/>
      <c r="BG229" s="24"/>
      <c r="BH229" s="24" t="inlineStr">
        <is>
          <t>Leite/Lactose</t>
        </is>
      </c>
      <c r="BI229" s="24"/>
      <c r="BJ229" s="24"/>
      <c r="BL229" s="26" t="inlineStr">
        <is>
          <t>https://www.myprotein.pt/p/sports-nutrition/bisglicinato-de-magnesio-em-comprimidos/15736555/</t>
        </is>
      </c>
    </row>
    <row r="230" spans="1:64" ht="15.75" customHeight="1" x14ac:dyDescent="0.35">
      <c r="A230" s="12" t="inlineStr">
        <is>
          <t>Black blood NOX, BioTechUSA</t>
        </is>
      </c>
      <c r="B230" s="28" t="inlineStr">
        <is>
          <t>Zumub</t>
        </is>
      </c>
      <c r="C230" s="28" t="inlineStr">
        <is>
          <t>-</t>
        </is>
      </c>
      <c r="D230" s="5" t="inlineStr">
        <is>
          <t>porção 10 (g)</t>
        </is>
      </c>
      <c r="E230" s="5">
        <v>10</v>
      </c>
      <c r="F230" s="10">
        <v>1</v>
      </c>
      <c r="G230" s="5">
        <f>F230*E230</f>
        <v>10</v>
      </c>
      <c r="H230" s="11"/>
      <c r="I230" s="22"/>
      <c r="J230" s="22"/>
      <c r="K230" s="22"/>
      <c r="L230" s="22"/>
      <c r="M230" s="22"/>
      <c r="N230" s="22"/>
      <c r="O230" s="22"/>
      <c r="P230" s="11"/>
      <c r="Q230" s="11"/>
      <c r="R230" s="7"/>
      <c r="S230" s="6" t="str">
        <f>IF(H230&lt;&gt;0,H230*$G230/100,"")</f>
        <v/>
      </c>
      <c r="T230" s="13" t="str">
        <f>IF(I230&lt;&gt;0,I230*$G230/100,"")</f>
        <v/>
      </c>
      <c r="U230" s="13" t="str">
        <f>IF(J230&lt;&gt;0,J230*$G230/100,"")</f>
        <v/>
      </c>
      <c r="V230" s="13" t="str">
        <f>IF(K230&lt;&gt;0,K230*$G230/100,"")</f>
        <v/>
      </c>
      <c r="W230" s="13" t="str">
        <f>IF(L230&lt;&gt;0,L230*$G230/100,"")</f>
        <v/>
      </c>
      <c r="X230" s="13" t="str">
        <f>IF(M230&lt;&gt;0,M230*$G230/100,"")</f>
        <v/>
      </c>
      <c r="Y230" s="13" t="str">
        <f>IF(N230&lt;&gt;0,N230*$G230/100,"")</f>
        <v/>
      </c>
      <c r="Z230" s="13" t="str">
        <f>IF(O230&lt;&gt;0,O230*$G230/100,"")</f>
        <v/>
      </c>
      <c r="AA230" s="13" t="str">
        <f>IF(P230&lt;&gt;0,P230*$G230/100,"")</f>
        <v/>
      </c>
      <c r="AB230" s="13" t="str">
        <f>IF(Q230&lt;&gt;0,Q230*$G230/100,"")</f>
        <v/>
      </c>
      <c r="AD230" s="23"/>
      <c r="AE230" s="23"/>
      <c r="AF230" s="23"/>
      <c r="AG230" s="23">
        <v>4500</v>
      </c>
      <c r="AH230" s="23">
        <v>24</v>
      </c>
      <c r="AI230" s="23"/>
      <c r="AJ230" s="23">
        <v>80</v>
      </c>
      <c r="AK230" s="23">
        <v>25</v>
      </c>
      <c r="AL230" s="23"/>
      <c r="AM230" s="23"/>
      <c r="AN230" s="23"/>
      <c r="AO230" s="23"/>
      <c r="AP230" s="23"/>
      <c r="AQ230" s="23"/>
      <c r="AR230" s="23"/>
      <c r="AS230" s="23"/>
      <c r="AU230" s="24" t="inlineStr">
        <is>
          <t>Cloridrato de L-Arginina, Monohidrato de creatina micronizado, L-citrulina, Beta-Alanina, Ácido (ácido málico), L-Leucina, Espessante (Goma Xantana), agente de volume (polidextrose)q, L-tirosina, Aromas, Agente antiaglomerante (Dióxido de Silício e Sais de Magnésio de Ácidos Gordos), Ácido L-ascórbico, L-isoleucina, L-valina, Cafeína anidra, ácido (ácido cítrico), Adoçante (Acesulfame K,Sucralose), Ácido nicotínico, cores (tartrazina, Allura Red AC) 3, Tartrazina, vermelho allura AC: Pode ter um efeito adverso sobre a atividade e atenção das crianças</t>
        </is>
      </c>
      <c r="AV230" s="24"/>
      <c r="AW230" s="24"/>
      <c r="AX230" s="24" t="inlineStr">
        <is>
          <t>Por dose (2 porções): Complexo Energético 463 mg; Black Blood NOX Complex 10278 mg; L-citrulina 3000 mg; Ácido málico 1250 mg; Cloridrato de L-Arginina 3628 mg; Beta-Alanina 2400 mg; Creatina monohidrato 3411 mg; da qual creatina 3000 mg; Complexo de Aminoácidos 2453 mg; L-tirosina 600 mg; L-Leucina 1235 mg; L-isoleucina 309 mg; L-valina 309 mg; Cafeína anidra 300 mg | A informação nutricional é baseada na variante Tropical e pode variar ligeiramente para outros sabores.</t>
        </is>
      </c>
      <c r="AY230" s="24"/>
      <c r="AZ230" s="24"/>
      <c r="BB230" s="25" t="inlineStr">
        <is>
          <t>Não</t>
        </is>
      </c>
      <c r="BC230" s="27" t="inlineStr">
        <is>
          <t>Não</t>
        </is>
      </c>
      <c r="BD230" s="27"/>
      <c r="BE230" s="24"/>
      <c r="BF230" s="24"/>
      <c r="BG230" s="24"/>
      <c r="BH230" s="24" t="inlineStr">
        <is>
          <t>Glúten, Leite/Lactose, Ovo, Peixe, Crustáceos, Moluscos, Soja, Frutos de casca rija, Amendoim, Aipo, Sulfitos</t>
        </is>
      </c>
      <c r="BI230" s="24"/>
      <c r="BJ230" s="24"/>
      <c r="BL230" s="26" t="inlineStr">
        <is>
          <t>https://www.zumub.com/PT/pre-treino/black-blood-nox-330g</t>
        </is>
      </c>
    </row>
    <row r="231" spans="1:64" ht="15.75" customHeight="1" x14ac:dyDescent="0.35">
      <c r="A231" s="12" t="inlineStr">
        <is>
          <t>Black burn, BioTechUSA</t>
        </is>
      </c>
      <c r="B231" s="28" t="inlineStr">
        <is>
          <t>Zumub</t>
        </is>
      </c>
      <c r="C231" s="28" t="inlineStr">
        <is>
          <t>-</t>
        </is>
      </c>
      <c r="D231" s="5" t="inlineStr">
        <is>
          <t>dose</t>
        </is>
      </c>
      <c r="E231" s="5"/>
      <c r="F231" s="10">
        <v>1</v>
      </c>
      <c r="G231" s="5">
        <f>F231*E231</f>
        <v>0</v>
      </c>
      <c r="H231" s="11"/>
      <c r="I231" s="22"/>
      <c r="J231" s="22"/>
      <c r="K231" s="22"/>
      <c r="L231" s="22"/>
      <c r="M231" s="22"/>
      <c r="N231" s="22"/>
      <c r="O231" s="22"/>
      <c r="P231" s="11"/>
      <c r="Q231" s="11"/>
      <c r="R231" s="7"/>
      <c r="S231" s="6" t="str">
        <f>IF(H231&lt;&gt;0,H231*$G231/100,"")</f>
        <v/>
      </c>
      <c r="T231" s="13" t="str">
        <f>IF(I231&lt;&gt;0,I231*$G231/100,"")</f>
        <v/>
      </c>
      <c r="U231" s="13" t="str">
        <f>IF(J231&lt;&gt;0,J231*$G231/100,"")</f>
        <v/>
      </c>
      <c r="V231" s="13" t="str">
        <f>IF(K231&lt;&gt;0,K231*$G231/100,"")</f>
        <v/>
      </c>
      <c r="W231" s="13" t="str">
        <f>IF(L231&lt;&gt;0,L231*$G231/100,"")</f>
        <v/>
      </c>
      <c r="X231" s="13" t="str">
        <f>IF(M231&lt;&gt;0,M231*$G231/100,"")</f>
        <v/>
      </c>
      <c r="Y231" s="13" t="str">
        <f>IF(N231&lt;&gt;0,N231*$G231/100,"")</f>
        <v/>
      </c>
      <c r="Z231" s="13" t="str">
        <f>IF(O231&lt;&gt;0,O231*$G231/100,"")</f>
        <v/>
      </c>
      <c r="AA231" s="13" t="str">
        <f>IF(P231&lt;&gt;0,P231*$G231/100,"")</f>
        <v/>
      </c>
      <c r="AB231" s="13" t="str">
        <f>IF(Q231&lt;&gt;0,Q231*$G231/100,"")</f>
        <v/>
      </c>
      <c r="AD231" s="23"/>
      <c r="AE231" s="23"/>
      <c r="AF231" s="23"/>
      <c r="AG231" s="23"/>
      <c r="AH231" s="23"/>
      <c r="AI231" s="23"/>
      <c r="AJ231" s="23"/>
      <c r="AK231" s="23"/>
      <c r="AL231" s="23"/>
      <c r="AM231" s="23"/>
      <c r="AN231" s="23"/>
      <c r="AO231" s="23"/>
      <c r="AP231" s="23"/>
      <c r="AQ231" s="23"/>
      <c r="AR231" s="23"/>
      <c r="AS231" s="23"/>
      <c r="AU231" s="24" t="inlineStr">
        <is>
          <t>L-carnitina L-tartarato, cápsula [gelatina, agente de revestimento (shellac), corante (óxidos e hidróxidos de ferro), regulador de acidez (hidróxido de amónio), regulador de acidez (hidróxido de potássio)], Extrato de semente de cacau, L-tirosina, Inositol, Citrato de colina, Extrato de café verde, Extrato de semente de guaraná, Agente antiaglomerante (Dióxido de Silício e Sais de Magnésio de Ácidos Gordos), Cafeína anidra, Pó de CLA [glicerídeos (ricos em CLA), sólidos de xarope de milho, caseinato de sódio (leite), antiaglomerante (dióxido de silício), estabilizante (fosfatos de potássio)], Extracto de fruta de Garcinia cambogia, L-fenilalanina, Extrato de folha de chá verde, Extracto de Raiz de Coleus Forskohlii, Quercetina (de Sophora Japonica) (broto), Dente de leao (Taraxacum Officianalis), Acetyl-L-Carnitina, Polygonum speciosa (Raíz) extrato, Fumarato ferroso, Óxido de Zinco, D-pantotenato, Cálcio, Extrato de fruto de pimenta cayena, Pó de pimenta preta, Ácido nicotínico, Cloridrato de Piridoxina, Cianocobalamina, Ácido pteroilmonoglutamico, Crómio (cloreto de crómio III), iodeto de potássio.</t>
        </is>
      </c>
      <c r="AV231" s="24"/>
      <c r="AW231" s="24"/>
      <c r="AX231" s="24" t="inlineStr">
        <is>
          <t>Por dose: Extrato de cacau 400 mg; Café Verde 210 mg; Extrato de guaraná 200 mg; Extrato de Chá Verde 150 mg; Extracto de Raiz de Coleus Forskohlii 90 mg; Extrato de dente de leão 72.8 mg; Polygonum speciosa (Raíz) extrato 45 mg; Pó de pimenta preta 5 mg; Extrato de Pimenta de Caiena 4.75 mg; Ácido pantoténico 5.3 mg; Niacina (como ácido nicotínico) 4.3 mg; Vitamina B12 2.2 µg; L-Carnitina 371 mg; Citrato de colina 252 mg; CLA (Ácido linoleico Conjugado) 90 mg; Garcinia Camboja, Extrato 150 mg; Quercetina 94 mg; Zinco 5.7 mg; Vitamina B6 1.1 mg; Crómio 25 µg; L-tirosina 300 mg; Inositol 300 mg; Cafeína 200 mg; Cafeína anidra 150 mg; Extrato de guaraná 20 mg; Extrato de Chá Verde 9 mg; Café Verde 21 mg; L-fenilalanina 150 mg; Ferro 12 mg; Ácido Fólico 187 µg; Iodo 71.8 µg | Natural Thermo &amp; Energy | METABOLISMO DE ÁCIDOS GORDOS | L-carnitina L-tartarato, Acetyl-L-Carnitina | Extracto de botão de flor Sophora japonica | Synthetic Stimulant &amp; Mental Complex</t>
        </is>
      </c>
      <c r="AY231" s="24"/>
      <c r="AZ231" s="24"/>
      <c r="BB231" s="25" t="inlineStr">
        <is>
          <t>Não</t>
        </is>
      </c>
      <c r="BC231" s="27" t="inlineStr">
        <is>
          <t>Sim</t>
        </is>
      </c>
      <c r="BD231" s="27"/>
      <c r="BE231" s="24"/>
      <c r="BF231" s="24"/>
      <c r="BG231" s="24"/>
      <c r="BH231" s="24" t="inlineStr">
        <is>
          <t>Glúten, Ovo, Crustáceos, Soja, Frutos de casca rija, Sulfitos</t>
        </is>
      </c>
      <c r="BI231" s="24"/>
      <c r="BJ231" s="24"/>
      <c r="BL231" s="26" t="inlineStr">
        <is>
          <t>https://www.zumub.com/PT/eliminadores-de-gordura/termogenicos/black-burn-90-capsulas</t>
        </is>
      </c>
    </row>
    <row r="232" spans="1:64" ht="15.75" customHeight="1" x14ac:dyDescent="0.35">
      <c r="A232" s="12" t="inlineStr">
        <is>
          <t>Black burn, Stacker 2</t>
        </is>
      </c>
      <c r="B232" s="28" t="inlineStr">
        <is>
          <t>Zumub</t>
        </is>
      </c>
      <c r="C232" s="28" t="inlineStr">
        <is>
          <t>-</t>
        </is>
      </c>
      <c r="D232" s="5" t="inlineStr">
        <is>
          <t>dose 2 cápsulas</t>
        </is>
      </c>
      <c r="E232" s="5"/>
      <c r="F232" s="10">
        <v>1</v>
      </c>
      <c r="G232" s="5">
        <f>F232*E232</f>
        <v>0</v>
      </c>
      <c r="H232" s="11"/>
      <c r="I232" s="22"/>
      <c r="J232" s="22"/>
      <c r="K232" s="22"/>
      <c r="L232" s="22"/>
      <c r="M232" s="22"/>
      <c r="N232" s="22"/>
      <c r="O232" s="22"/>
      <c r="P232" s="11"/>
      <c r="Q232" s="11"/>
      <c r="R232" s="7"/>
      <c r="S232" s="6" t="str">
        <f>IF(H232&lt;&gt;0,H232*$G232/100,"")</f>
        <v/>
      </c>
      <c r="T232" s="13" t="str">
        <f>IF(I232&lt;&gt;0,I232*$G232/100,"")</f>
        <v/>
      </c>
      <c r="U232" s="13" t="str">
        <f>IF(J232&lt;&gt;0,J232*$G232/100,"")</f>
        <v/>
      </c>
      <c r="V232" s="13" t="str">
        <f>IF(K232&lt;&gt;0,K232*$G232/100,"")</f>
        <v/>
      </c>
      <c r="W232" s="13" t="str">
        <f>IF(L232&lt;&gt;0,L232*$G232/100,"")</f>
        <v/>
      </c>
      <c r="X232" s="13" t="str">
        <f>IF(M232&lt;&gt;0,M232*$G232/100,"")</f>
        <v/>
      </c>
      <c r="Y232" s="13" t="str">
        <f>IF(N232&lt;&gt;0,N232*$G232/100,"")</f>
        <v/>
      </c>
      <c r="Z232" s="13" t="str">
        <f>IF(O232&lt;&gt;0,O232*$G232/100,"")</f>
        <v/>
      </c>
      <c r="AA232" s="13" t="str">
        <f>IF(P232&lt;&gt;0,P232*$G232/100,"")</f>
        <v/>
      </c>
      <c r="AB232" s="13" t="str">
        <f>IF(Q232&lt;&gt;0,Q232*$G232/100,"")</f>
        <v/>
      </c>
      <c r="AD232" s="23"/>
      <c r="AE232" s="23"/>
      <c r="AF232" s="23"/>
      <c r="AG232" s="23"/>
      <c r="AH232" s="23"/>
      <c r="AI232" s="23"/>
      <c r="AJ232" s="23"/>
      <c r="AK232" s="23"/>
      <c r="AL232" s="23"/>
      <c r="AM232" s="23"/>
      <c r="AN232" s="23"/>
      <c r="AO232" s="23"/>
      <c r="AP232" s="23"/>
      <c r="AQ232" s="23"/>
      <c r="AR232" s="23"/>
      <c r="AS232" s="23"/>
      <c r="AU232" s="24" t="inlineStr">
        <is>
          <t>Cápsula vegan, Celulose, Óxido de ferro negro</t>
        </is>
      </c>
      <c r="AV232" s="24"/>
      <c r="AW232" s="24"/>
      <c r="AX232" s="24" t="inlineStr">
        <is>
          <t>Por dose (2 cápsulas): Matriz HPLC-ECG Negro 400 mg; Black XTR-B 370 mg; Cafeína anidra 300 mg | Camelia Sinensis (contendo 80% de polifenóis, 60% EGC, DL-C, EGCG, CE, OCG, ECG) (de folhas), Extrato de Erva-Mate (padronizados para Teobromina), bitartarato de colina, vitamina B6 (cloridrato de piridoxina, 2,4 mg, RI 171%), vitamina B12 (cianocobalamina, 7.2mcg, RI 288%) | Extrato de semente de uva [80% de proantocianidinas], extrato de Cactus (frutos de Opuntia ficus indica), Guaraná (sementes), Capsicum annuum (fruta), Ginseng (raiz), extracto de Cissus quadrangularis (sementes), Taurina (2-amino-etano ácido sulfónico), Acetil L-Carnitina., Raspberry fruit extract (naturally occuring Ketones) | % RI - Ingestão de Referência de um adulto médio (8400kJ / 2000kcal)</t>
        </is>
      </c>
      <c r="AY232" s="24"/>
      <c r="AZ232" s="24"/>
      <c r="BB232" s="25" t="inlineStr">
        <is>
          <t>Não</t>
        </is>
      </c>
      <c r="BC232" s="27" t="inlineStr">
        <is>
          <t>Não</t>
        </is>
      </c>
      <c r="BD232" s="27"/>
      <c r="BE232" s="24"/>
      <c r="BF232" s="24"/>
      <c r="BG232" s="24"/>
      <c r="BH232" s="24"/>
      <c r="BI232" s="24"/>
      <c r="BJ232" s="24"/>
      <c r="BL232" s="26" t="inlineStr">
        <is>
          <t>https://www.zumub.com/PT/eliminadores-de-gordura/termogenicos/black-burn-120caps</t>
        </is>
      </c>
    </row>
    <row r="233" spans="1:64" ht="15.75" customHeight="1" x14ac:dyDescent="0.35">
      <c r="A233" s="12" t="inlineStr">
        <is>
          <t>Black test, BioTechUSA</t>
        </is>
      </c>
      <c r="B233" s="28" t="inlineStr">
        <is>
          <t>Zumub</t>
        </is>
      </c>
      <c r="C233" s="28" t="inlineStr">
        <is>
          <t>-</t>
        </is>
      </c>
      <c r="D233" s="5" t="inlineStr">
        <is>
          <t>dose 3 cápsulas</t>
        </is>
      </c>
      <c r="E233" s="5"/>
      <c r="F233" s="10">
        <v>1</v>
      </c>
      <c r="G233" s="5">
        <f>F233*E233</f>
        <v>0</v>
      </c>
      <c r="H233" s="11"/>
      <c r="I233" s="22"/>
      <c r="J233" s="22"/>
      <c r="K233" s="22"/>
      <c r="L233" s="22"/>
      <c r="M233" s="22"/>
      <c r="N233" s="22"/>
      <c r="O233" s="22"/>
      <c r="P233" s="11"/>
      <c r="Q233" s="11"/>
      <c r="R233" s="7"/>
      <c r="S233" s="6" t="str">
        <f>IF(H233&lt;&gt;0,H233*$G233/100,"")</f>
        <v/>
      </c>
      <c r="T233" s="13" t="str">
        <f>IF(I233&lt;&gt;0,I233*$G233/100,"")</f>
        <v/>
      </c>
      <c r="U233" s="13" t="str">
        <f>IF(J233&lt;&gt;0,J233*$G233/100,"")</f>
        <v/>
      </c>
      <c r="V233" s="13" t="str">
        <f>IF(K233&lt;&gt;0,K233*$G233/100,"")</f>
        <v/>
      </c>
      <c r="W233" s="13" t="str">
        <f>IF(L233&lt;&gt;0,L233*$G233/100,"")</f>
        <v/>
      </c>
      <c r="X233" s="13" t="str">
        <f>IF(M233&lt;&gt;0,M233*$G233/100,"")</f>
        <v/>
      </c>
      <c r="Y233" s="13" t="str">
        <f>IF(N233&lt;&gt;0,N233*$G233/100,"")</f>
        <v/>
      </c>
      <c r="Z233" s="13" t="str">
        <f>IF(O233&lt;&gt;0,O233*$G233/100,"")</f>
        <v/>
      </c>
      <c r="AA233" s="13" t="str">
        <f>IF(P233&lt;&gt;0,P233*$G233/100,"")</f>
        <v/>
      </c>
      <c r="AB233" s="13" t="str">
        <f>IF(Q233&lt;&gt;0,Q233*$G233/100,"")</f>
        <v/>
      </c>
      <c r="AD233" s="23"/>
      <c r="AE233" s="23"/>
      <c r="AF233" s="23"/>
      <c r="AG233" s="23"/>
      <c r="AH233" s="23"/>
      <c r="AI233" s="23"/>
      <c r="AJ233" s="23"/>
      <c r="AK233" s="23"/>
      <c r="AL233" s="23"/>
      <c r="AM233" s="23"/>
      <c r="AN233" s="23"/>
      <c r="AO233" s="23"/>
      <c r="AP233" s="23"/>
      <c r="AQ233" s="23"/>
      <c r="AR233" s="23"/>
      <c r="AS233" s="23"/>
      <c r="AU233" s="24" t="inlineStr">
        <is>
          <t>Feno-grego (Trigonella foenum-graecum) (semente), Cloridrato de L-Arginina, invólucro da cápsula [gelatina, agente de glaceamento (goma laca), cor (óxidos e hidróxidos de ferro), regulador de acidez (hidróxido de amônio), regulador de acidez (hidróxido de potássio)], Beta-Alanina, Extrato de bróculos, Maltodextrina , Cardo Mariano (Silybum marianum), Agente antiaglomerante (Dióxido de Silício e Sais de Magnésio de Ácidos Gordos), Cálcio B-hidroxi B-metilbutirato, Espinafres (como Spinacia oleracea) (folha), Óxido de Magnésio, Ácido nicotínico, Óxido de Zinco, Cloridrato de Piridoxina</t>
        </is>
      </c>
      <c r="AV233" s="24"/>
      <c r="AW233" s="24"/>
      <c r="AX233" s="24" t="inlineStr">
        <is>
          <t>Por dose (3 cápsulas): Semente de Feno-grego (Trigonella foenum-graecum) 780 mg; Extrato de bróculos 233 mg; Extrato de cardo do leite 225 mg; Extrato de espinafre 150 mg; L-Arginina 682 mg; Beta alanina 300 mg; Cálcio beta-hidroxi-beta-metil-butirato 150 mg; Hydroxy Methylbutyrate (HMB) 126 mg; ZMA (Zinco, Magnésio e Vitamina B6) 132 mg; Zinco 5.2 mg; Magnésio 75 mg; Vitamina B6 1.5 mg; Niacina 7.5 mg</t>
        </is>
      </c>
      <c r="AY233" s="24"/>
      <c r="AZ233" s="24"/>
      <c r="BB233" s="25" t="inlineStr">
        <is>
          <t>Não</t>
        </is>
      </c>
      <c r="BC233" s="27" t="inlineStr">
        <is>
          <t>Não</t>
        </is>
      </c>
      <c r="BD233" s="27"/>
      <c r="BE233" s="24"/>
      <c r="BF233" s="24"/>
      <c r="BG233" s="24"/>
      <c r="BH233" s="24" t="inlineStr">
        <is>
          <t>Glúten, Leite/Lactose, Ovo, Peixe, Crustáceos, Moluscos, Soja, Frutos de casca rija, Amendoim, Sulfitos</t>
        </is>
      </c>
      <c r="BI233" s="24"/>
      <c r="BJ233" s="24"/>
      <c r="BL233" s="26" t="inlineStr">
        <is>
          <t>https://www.zumub.com/PT/saude-sexual/black-test-90-capsulas</t>
        </is>
      </c>
    </row>
    <row r="234" spans="1:64" ht="15.75" customHeight="1" x14ac:dyDescent="0.35">
      <c r="A234" s="12" t="s">
        <v>17489</v>
      </c>
      <c r="B234" s="28" t="s">
        <v>3865</v>
      </c>
      <c r="C234" s="28" t="s">
        <v>2898</v>
      </c>
      <c r="D234" s="5" t="s">
        <v>17318</v>
      </c>
      <c r="E234" s="5">
        <v>30</v>
      </c>
      <c r="F234" s="10">
        <v>1</v>
      </c>
      <c r="G234" s="5">
        <f>F234*E234</f>
        <v>30</v>
      </c>
      <c r="H234" s="11">
        <v>360</v>
      </c>
      <c r="I234" s="22">
        <v>70</v>
      </c>
      <c r="J234" s="22">
        <v>5</v>
      </c>
      <c r="K234" s="22">
        <v>3.7</v>
      </c>
      <c r="L234" s="22">
        <v>6</v>
      </c>
      <c r="M234" s="22"/>
      <c r="N234" s="22">
        <v>1.7</v>
      </c>
      <c r="O234" s="22">
        <v>3.33</v>
      </c>
      <c r="P234" s="11"/>
      <c r="Q234" s="11"/>
      <c r="R234" s="7"/>
      <c r="S234" s="6">
        <f>IF(H234&lt;&gt;0,H234*$G234/100,"")</f>
        <v>108</v>
      </c>
      <c r="T234" s="13">
        <f>IF(I234&lt;&gt;0,I234*$G234/100,"")</f>
        <v>21</v>
      </c>
      <c r="U234" s="13">
        <f>IF(J234&lt;&gt;0,J234*$G234/100,"")</f>
        <v>1.5</v>
      </c>
      <c r="V234" s="13">
        <f>IF(K234&lt;&gt;0,K234*$G234/100,"")</f>
        <v>1.11</v>
      </c>
      <c r="W234" s="13">
        <f>IF(L234&lt;&gt;0,L234*$G234/100,"")</f>
        <v>1.8</v>
      </c>
      <c r="X234" s="13" t="str">
        <f>IF(M234&lt;&gt;0,M234*$G234/100,"")</f>
        <v/>
      </c>
      <c r="Y234" s="13">
        <f>IF(N234&lt;&gt;0,N234*$G234/100,"")</f>
        <v>0.51</v>
      </c>
      <c r="Z234" s="13">
        <f>IF(O234&lt;&gt;0,O234*$G234/100,"")</f>
        <v>0.999</v>
      </c>
      <c r="AA234" s="13" t="str">
        <f>IF(P234&lt;&gt;0,P234*$G234/100,"")</f>
        <v/>
      </c>
      <c r="AB234" s="13" t="str">
        <f>IF(Q234&lt;&gt;0,Q234*$G234/100,"")</f>
        <v/>
      </c>
      <c r="AD234" s="23"/>
      <c r="AE234" s="23"/>
      <c r="AF234" s="23"/>
      <c r="AG234" s="23"/>
      <c r="AH234" s="23"/>
      <c r="AI234" s="23"/>
      <c r="AJ234" s="23"/>
      <c r="AK234" s="23"/>
      <c r="AL234" s="23"/>
      <c r="AM234" s="23"/>
      <c r="AN234" s="23"/>
      <c r="AO234" s="23"/>
      <c r="AP234" s="23"/>
      <c r="AQ234" s="23"/>
      <c r="AR234" s="23"/>
      <c r="AS234" s="23"/>
      <c r="AU234" s="24" t="s">
        <v>17490</v>
      </c>
      <c r="AV234" s="24"/>
      <c r="AW234" s="24"/>
      <c r="AX234" s="24"/>
      <c r="AY234" s="24"/>
      <c r="AZ234" s="24"/>
      <c r="BB234" s="25" t="s">
        <v>2896</v>
      </c>
      <c r="BC234" s="27" t="s">
        <v>2897</v>
      </c>
      <c r="BD234" s="27"/>
      <c r="BE234" s="24"/>
      <c r="BF234" s="24"/>
      <c r="BG234" s="24"/>
      <c r="BH234" s="24" t="s">
        <v>1201</v>
      </c>
      <c r="BI234" s="24"/>
      <c r="BJ234" s="24"/>
      <c r="BL234" s="26" t="s">
        <v>17491</v>
      </c>
    </row>
    <row r="235" spans="1:64" ht="15.75" customHeight="1" x14ac:dyDescent="0.35">
      <c r="A235" s="12" t="inlineStr">
        <is>
          <t>Black wolf shot, Activlab</t>
        </is>
      </c>
      <c r="B235" s="28" t="inlineStr">
        <is>
          <t>Zumub</t>
        </is>
      </c>
      <c r="C235" s="28" t="inlineStr">
        <is>
          <t>-</t>
        </is>
      </c>
      <c r="D235" s="5" t="inlineStr">
        <is>
          <t>uni 40 (ml)</t>
        </is>
      </c>
      <c r="E235" s="5">
        <v>40</v>
      </c>
      <c r="F235" s="10">
        <v>1</v>
      </c>
      <c r="G235" s="5">
        <f>F235*E235</f>
        <v>40</v>
      </c>
      <c r="H235" s="11"/>
      <c r="I235" s="22"/>
      <c r="J235" s="22"/>
      <c r="K235" s="22"/>
      <c r="L235" s="22"/>
      <c r="M235" s="22"/>
      <c r="N235" s="22"/>
      <c r="O235" s="22"/>
      <c r="P235" s="11"/>
      <c r="Q235" s="11"/>
      <c r="R235" s="7"/>
      <c r="S235" s="6" t="str">
        <f>IF(H235&lt;&gt;0,H235*$G235/100,"")</f>
        <v/>
      </c>
      <c r="T235" s="13" t="str">
        <f>IF(I235&lt;&gt;0,I235*$G235/100,"")</f>
        <v/>
      </c>
      <c r="U235" s="13" t="str">
        <f>IF(J235&lt;&gt;0,J235*$G235/100,"")</f>
        <v/>
      </c>
      <c r="V235" s="13" t="str">
        <f>IF(K235&lt;&gt;0,K235*$G235/100,"")</f>
        <v/>
      </c>
      <c r="W235" s="13" t="str">
        <f>IF(L235&lt;&gt;0,L235*$G235/100,"")</f>
        <v/>
      </c>
      <c r="X235" s="13" t="str">
        <f>IF(M235&lt;&gt;0,M235*$G235/100,"")</f>
        <v/>
      </c>
      <c r="Y235" s="13" t="str">
        <f>IF(N235&lt;&gt;0,N235*$G235/100,"")</f>
        <v/>
      </c>
      <c r="Z235" s="13" t="str">
        <f>IF(O235&lt;&gt;0,O235*$G235/100,"")</f>
        <v/>
      </c>
      <c r="AA235" s="13" t="str">
        <f>IF(P235&lt;&gt;0,P235*$G235/100,"")</f>
        <v/>
      </c>
      <c r="AB235" s="13" t="str">
        <f>IF(Q235&lt;&gt;0,Q235*$G235/100,"")</f>
        <v/>
      </c>
      <c r="AD235" s="23"/>
      <c r="AE235" s="23"/>
      <c r="AF235" s="23"/>
      <c r="AG235" s="23"/>
      <c r="AH235" s="23"/>
      <c r="AI235" s="23"/>
      <c r="AJ235" s="23">
        <v>40</v>
      </c>
      <c r="AK235" s="23">
        <v>5.25</v>
      </c>
      <c r="AL235" s="23"/>
      <c r="AM235" s="23">
        <v>12.5</v>
      </c>
      <c r="AN235" s="23"/>
      <c r="AO235" s="23"/>
      <c r="AP235" s="23"/>
      <c r="AQ235" s="23"/>
      <c r="AR235" s="23"/>
      <c r="AS235" s="23"/>
      <c r="AU235" s="24" t="inlineStr">
        <is>
          <t>Água, Ácido cítrico, Citrato de Sódio, sucos de frutas de concentrados:, Aromatizantes, Edulcorantes (Acessulfame K e Sucralose), conservante: ácido sórbico (E220), Ácido benzóico, Vermelho Allura AC</t>
        </is>
      </c>
      <c r="AV235" s="24"/>
      <c r="AW235" s="24"/>
      <c r="AX235" s="24" t="inlineStr">
        <is>
          <t>Por dose (1 porção, 40 ml): Beta alanina 2500 mg; Tirosina 500 mg; Cafeína 200 mg</t>
        </is>
      </c>
      <c r="AY235" s="24"/>
      <c r="AZ235" s="24"/>
      <c r="BB235" s="25" t="inlineStr">
        <is>
          <t>Não</t>
        </is>
      </c>
      <c r="BC235" s="27" t="inlineStr">
        <is>
          <t>Não</t>
        </is>
      </c>
      <c r="BD235" s="27"/>
      <c r="BE235" s="24"/>
      <c r="BF235" s="24"/>
      <c r="BG235" s="24"/>
      <c r="BH235" s="24" t="inlineStr">
        <is>
          <t>Glúten, Ovo, Peixe, Crustáceos, Soja, Frutos de casca rija, Aipo, Mostarda</t>
        </is>
      </c>
      <c r="BI235" s="24"/>
      <c r="BJ235" s="24"/>
      <c r="BL235" s="26" t="inlineStr">
        <is>
          <t>https://www.zumub.com/PT/pre-treino/black-wolf-shot-12x80ml</t>
        </is>
      </c>
    </row>
    <row r="236" spans="1:64" ht="15.75" customHeight="1" x14ac:dyDescent="0.35">
      <c r="A236" s="12" t="inlineStr">
        <is>
          <t>Blazei, MRL</t>
        </is>
      </c>
      <c r="B236" s="28" t="inlineStr">
        <is>
          <t>Zumub</t>
        </is>
      </c>
      <c r="C236" s="28" t="inlineStr">
        <is>
          <t>-</t>
        </is>
      </c>
      <c r="D236" s="5" t="inlineStr">
        <is>
          <t>dose 1 comprimido</t>
        </is>
      </c>
      <c r="E236" s="5"/>
      <c r="F236" s="10">
        <v>1</v>
      </c>
      <c r="G236" s="5">
        <f>F236*E236</f>
        <v>0</v>
      </c>
      <c r="H236" s="11"/>
      <c r="I236" s="22"/>
      <c r="J236" s="22"/>
      <c r="K236" s="22"/>
      <c r="L236" s="22"/>
      <c r="M236" s="22"/>
      <c r="N236" s="22"/>
      <c r="O236" s="22"/>
      <c r="P236" s="11"/>
      <c r="Q236" s="11"/>
      <c r="R236" s="7"/>
      <c r="S236" s="6" t="str">
        <f>IF(H236&lt;&gt;0,H236*$G236/100,"")</f>
        <v/>
      </c>
      <c r="T236" s="13" t="str">
        <f>IF(I236&lt;&gt;0,I236*$G236/100,"")</f>
        <v/>
      </c>
      <c r="U236" s="13" t="str">
        <f>IF(J236&lt;&gt;0,J236*$G236/100,"")</f>
        <v/>
      </c>
      <c r="V236" s="13" t="str">
        <f>IF(K236&lt;&gt;0,K236*$G236/100,"")</f>
        <v/>
      </c>
      <c r="W236" s="13" t="str">
        <f>IF(L236&lt;&gt;0,L236*$G236/100,"")</f>
        <v/>
      </c>
      <c r="X236" s="13" t="str">
        <f>IF(M236&lt;&gt;0,M236*$G236/100,"")</f>
        <v/>
      </c>
      <c r="Y236" s="13" t="str">
        <f>IF(N236&lt;&gt;0,N236*$G236/100,"")</f>
        <v/>
      </c>
      <c r="Z236" s="13" t="str">
        <f>IF(O236&lt;&gt;0,O236*$G236/100,"")</f>
        <v/>
      </c>
      <c r="AA236" s="13" t="str">
        <f>IF(P236&lt;&gt;0,P236*$G236/100,"")</f>
        <v/>
      </c>
      <c r="AB236" s="13" t="str">
        <f>IF(Q236&lt;&gt;0,Q236*$G236/100,"")</f>
        <v/>
      </c>
      <c r="AD236" s="23"/>
      <c r="AE236" s="23"/>
      <c r="AF236" s="23"/>
      <c r="AG236" s="23"/>
      <c r="AH236" s="23"/>
      <c r="AI236" s="23"/>
      <c r="AJ236" s="23"/>
      <c r="AK236" s="23"/>
      <c r="AL236" s="23"/>
      <c r="AM236" s="23"/>
      <c r="AN236" s="23"/>
      <c r="AO236" s="23"/>
      <c r="AP236" s="23"/>
      <c r="AQ236" s="23"/>
      <c r="AR236" s="23"/>
      <c r="AS236" s="23"/>
      <c r="AU236" s="24"/>
      <c r="AV236" s="24"/>
      <c r="AW236" s="24"/>
      <c r="AX236" s="24" t="inlineStr">
        <is>
          <t>Por dose (1 comprimido): Agaricus blazei (concentrado seco), Cogumelo.. 500 mg; Celulose 200 mg; Metilcelulose 10 mg; Estearato de Magnésio (fonte vegetal) 5 mg; Proteína 5.16 mg; Açúcares redutores 20.38 mg; Polisacaridos unidos a proteínas 87.6 mg; Xilanase 12.8 mU; Atividade de protease 11.2 U; Superóxido dismutase (SOD) 255 U; Citocromo P-450 0.45 nmoles; Redutase do citocromo P-450 8.9 mU</t>
        </is>
      </c>
      <c r="AY236" s="24"/>
      <c r="AZ236" s="24"/>
      <c r="BB236" s="25" t="inlineStr">
        <is>
          <t>Não</t>
        </is>
      </c>
      <c r="BC236" s="27" t="inlineStr">
        <is>
          <t>Não</t>
        </is>
      </c>
      <c r="BD236" s="27"/>
      <c r="BE236" s="24"/>
      <c r="BF236" s="24"/>
      <c r="BG236" s="24"/>
      <c r="BH236" s="24"/>
      <c r="BI236" s="24"/>
      <c r="BJ236" s="24"/>
      <c r="BL236" s="26" t="inlineStr">
        <is>
          <t>https://www.zumub.com/PT/saude-e-bem-estar/sistema-imunitario/blazei-90-comp</t>
        </is>
      </c>
    </row>
    <row r="237" spans="1:64" ht="15.75" customHeight="1" x14ac:dyDescent="0.35">
      <c r="A237" s="12" t="inlineStr">
        <is>
          <t>Bloqueador de gorduras, Myvitamins</t>
        </is>
      </c>
      <c r="B237" s="28" t="inlineStr">
        <is>
          <t>Myprotein</t>
        </is>
      </c>
      <c r="C237" s="28" t="inlineStr">
        <is>
          <t>-</t>
        </is>
      </c>
      <c r="D237" s="5" t="inlineStr">
        <is>
          <t>dose 2 cápsulas</t>
        </is>
      </c>
      <c r="E237" s="5"/>
      <c r="F237" s="10">
        <v>1</v>
      </c>
      <c r="G237" s="5">
        <f>F237*E237</f>
        <v>0</v>
      </c>
      <c r="H237" s="11"/>
      <c r="I237" s="22"/>
      <c r="J237" s="22"/>
      <c r="K237" s="22"/>
      <c r="L237" s="22"/>
      <c r="M237" s="22"/>
      <c r="N237" s="22"/>
      <c r="O237" s="22"/>
      <c r="P237" s="11"/>
      <c r="Q237" s="11"/>
      <c r="R237" s="7"/>
      <c r="S237" s="6" t="str">
        <f>IF(H237&lt;&gt;0,H237*$G237/100,"")</f>
        <v/>
      </c>
      <c r="T237" s="13" t="str">
        <f>IF(I237&lt;&gt;0,I237*$G237/100,"")</f>
        <v/>
      </c>
      <c r="U237" s="13" t="str">
        <f>IF(J237&lt;&gt;0,J237*$G237/100,"")</f>
        <v/>
      </c>
      <c r="V237" s="13" t="str">
        <f>IF(K237&lt;&gt;0,K237*$G237/100,"")</f>
        <v/>
      </c>
      <c r="W237" s="13" t="str">
        <f>IF(L237&lt;&gt;0,L237*$G237/100,"")</f>
        <v/>
      </c>
      <c r="X237" s="13" t="str">
        <f>IF(M237&lt;&gt;0,M237*$G237/100,"")</f>
        <v/>
      </c>
      <c r="Y237" s="13" t="str">
        <f>IF(N237&lt;&gt;0,N237*$G237/100,"")</f>
        <v/>
      </c>
      <c r="Z237" s="13" t="str">
        <f>IF(O237&lt;&gt;0,O237*$G237/100,"")</f>
        <v/>
      </c>
      <c r="AA237" s="13" t="str">
        <f>IF(P237&lt;&gt;0,P237*$G237/100,"")</f>
        <v/>
      </c>
      <c r="AB237" s="13" t="str">
        <f>IF(Q237&lt;&gt;0,Q237*$G237/100,"")</f>
        <v/>
      </c>
      <c r="AD237" s="23"/>
      <c r="AE237" s="23"/>
      <c r="AF237" s="23"/>
      <c r="AG237" s="23"/>
      <c r="AH237" s="23"/>
      <c r="AI237" s="23"/>
      <c r="AJ237" s="23"/>
      <c r="AK237" s="23"/>
      <c r="AL237" s="23"/>
      <c r="AM237" s="23"/>
      <c r="AN237" s="23"/>
      <c r="AO237" s="23"/>
      <c r="AP237" s="23"/>
      <c r="AQ237" s="23"/>
      <c r="AR237" s="23"/>
      <c r="AS237" s="23"/>
      <c r="AU237" s="24" t="inlineStr">
        <is>
          <t>Quitosana (contém Crustáceos), Cápsula (Agente de Revestimento (Hidroxipropilmetilcelulose), Sequestrantes (Citratos de Potássio, Cloreto de Potássio), Agente Gelificante (Carragenina), Espessante (Goma Gelana)), Antiaglomerantes (Sais de Magnésio de Ácidos Gordos, Dióxido de Silício).</t>
        </is>
      </c>
      <c r="AV237" s="24"/>
      <c r="AW237" s="24"/>
      <c r="AX237" s="24" t="inlineStr">
        <is>
          <t>Por dose (2 capsulas): Quitosana 3,0g</t>
        </is>
      </c>
      <c r="AY237" s="24"/>
      <c r="AZ237" s="24"/>
      <c r="BB237" s="25" t="inlineStr">
        <is>
          <t>Não</t>
        </is>
      </c>
      <c r="BC237" s="27" t="inlineStr">
        <is>
          <t>Não</t>
        </is>
      </c>
      <c r="BD237" s="27"/>
      <c r="BE237" s="24" t="inlineStr">
        <is>
          <t>Crustáceos</t>
        </is>
      </c>
      <c r="BF237" s="24"/>
      <c r="BG237" s="24"/>
      <c r="BH237" s="24" t="inlineStr">
        <is>
          <t>Leite/Lactose</t>
        </is>
      </c>
      <c r="BI237" s="24"/>
      <c r="BJ237" s="24"/>
      <c r="BL237" s="26" t="inlineStr">
        <is>
          <t>https://www.myprotein.pt/p/sports-nutrition/bloqueador-de-gorduras/11332921/</t>
        </is>
      </c>
    </row>
    <row r="238" spans="1:64" ht="15.75" customHeight="1" x14ac:dyDescent="0.35">
      <c r="A238" s="12" t="inlineStr">
        <is>
          <t>Bolero sport, Bolero Drinks</t>
        </is>
      </c>
      <c r="B238" s="28" t="inlineStr">
        <is>
          <t>Zumub</t>
        </is>
      </c>
      <c r="C238" s="28" t="inlineStr">
        <is>
          <t>-</t>
        </is>
      </c>
      <c r="D238" s="5" t="inlineStr">
        <is>
          <t>saqueta 9 (g)</t>
        </is>
      </c>
      <c r="E238" s="5">
        <v>9</v>
      </c>
      <c r="F238" s="10">
        <v>1</v>
      </c>
      <c r="G238" s="5">
        <f>F238*E238</f>
        <v>9</v>
      </c>
      <c r="H238" s="11">
        <v>106</v>
      </c>
      <c r="I238" s="22">
        <v>0</v>
      </c>
      <c r="J238" s="22">
        <v>23.3</v>
      </c>
      <c r="K238" s="22">
        <v>0</v>
      </c>
      <c r="L238" s="22">
        <v>0</v>
      </c>
      <c r="M238" s="22">
        <v>0</v>
      </c>
      <c r="N238" s="22">
        <v>0</v>
      </c>
      <c r="O238" s="22">
        <v>1.78</v>
      </c>
      <c r="P238" s="11">
        <v>356</v>
      </c>
      <c r="Q238" s="11"/>
      <c r="R238" s="7"/>
      <c r="S238" s="6">
        <f>IF(H238&lt;&gt;0,H238*$G238/100,"")</f>
        <v>9.54</v>
      </c>
      <c r="T238" s="13" t="str">
        <f>IF(I238&lt;&gt;0,I238*$G238/100,"")</f>
        <v/>
      </c>
      <c r="U238" s="13">
        <f>IF(J238&lt;&gt;0,J238*$G238/100,"")</f>
        <v>2.097</v>
      </c>
      <c r="V238" s="13" t="str">
        <f>IF(K238&lt;&gt;0,K238*$G238/100,"")</f>
        <v/>
      </c>
      <c r="W238" s="13" t="str">
        <f>IF(L238&lt;&gt;0,L238*$G238/100,"")</f>
        <v/>
      </c>
      <c r="X238" s="13" t="str">
        <f>IF(M238&lt;&gt;0,M238*$G238/100,"")</f>
        <v/>
      </c>
      <c r="Y238" s="13" t="str">
        <f>IF(N238&lt;&gt;0,N238*$G238/100,"")</f>
        <v/>
      </c>
      <c r="Z238" s="13">
        <f>IF(O238&lt;&gt;0,O238*$G238/100,"")</f>
        <v>0.1602</v>
      </c>
      <c r="AA238" s="13">
        <f>IF(P238&lt;&gt;0,P238*$G238/100,"")</f>
        <v>32.04</v>
      </c>
      <c r="AB238" s="13" t="str">
        <f>IF(Q238&lt;&gt;0,Q238*$G238/100,"")</f>
        <v/>
      </c>
      <c r="AD238" s="23"/>
      <c r="AE238" s="23"/>
      <c r="AF238" s="23"/>
      <c r="AG238" s="23"/>
      <c r="AH238" s="23">
        <v>0.56</v>
      </c>
      <c r="AI238" s="23"/>
      <c r="AJ238" s="23"/>
      <c r="AK238" s="23"/>
      <c r="AL238" s="23"/>
      <c r="AM238" s="23"/>
      <c r="AN238" s="23">
        <v>33.3</v>
      </c>
      <c r="AO238" s="23">
        <v>178</v>
      </c>
      <c r="AP238" s="23"/>
      <c r="AQ238" s="23"/>
      <c r="AR238" s="23"/>
      <c r="AS238" s="23"/>
      <c r="AU238" s="24" t="inlineStr">
        <is>
          <t>Ácido cítrico, Citrato trissódico, Maltodextrina, Cloreto de Sódio, Sulfato de Magnésio, Cloreto de Potássio, Tiamina mononitrato, Goma de Guar, Goma de acácia, Acessulfame K, Sucralose, Glicosídeos de esteviol, Aromatizantes, Fosfato tricálcico, carotenos</t>
        </is>
      </c>
      <c r="AV238" s="24"/>
      <c r="AW238" s="24"/>
      <c r="AX238" s="24" t="inlineStr">
        <is>
          <t>Bebida isotónica instantânea sabor laranja com sais minerais e adoçantes:, (Quantidade por 100 ml)</t>
        </is>
      </c>
      <c r="AY238" s="24"/>
      <c r="AZ238" s="24"/>
      <c r="BB238" s="25" t="inlineStr">
        <is>
          <t>Não</t>
        </is>
      </c>
      <c r="BC238" s="27" t="inlineStr">
        <is>
          <t>Não</t>
        </is>
      </c>
      <c r="BD238" s="27"/>
      <c r="BE238" s="24"/>
      <c r="BF238" s="24"/>
      <c r="BG238" s="24"/>
      <c r="BH238" s="24"/>
      <c r="BI238" s="24"/>
      <c r="BJ238" s="24"/>
      <c r="BL238" s="26" t="inlineStr">
        <is>
          <t>https://www.zumub.com/PT/isotonico/bolero-isotonic-24x9g</t>
        </is>
      </c>
    </row>
    <row r="239" spans="1:64" ht="15.75" customHeight="1" x14ac:dyDescent="0.35">
      <c r="A239" s="12" t="inlineStr">
        <is>
          <t>Bomb stick, Depuralina</t>
        </is>
      </c>
      <c r="B239" s="28" t="inlineStr">
        <is>
          <t>Zumub</t>
        </is>
      </c>
      <c r="C239" s="28" t="inlineStr">
        <is>
          <t>-</t>
        </is>
      </c>
      <c r="D239" s="5" t="inlineStr">
        <is>
          <t>dose 2 porções</t>
        </is>
      </c>
      <c r="E239" s="5"/>
      <c r="F239" s="10">
        <v>1</v>
      </c>
      <c r="G239" s="5">
        <f>F239*E239</f>
        <v>0</v>
      </c>
      <c r="H239" s="11"/>
      <c r="I239" s="22"/>
      <c r="J239" s="22"/>
      <c r="K239" s="22"/>
      <c r="L239" s="22"/>
      <c r="M239" s="22"/>
      <c r="N239" s="22"/>
      <c r="O239" s="22"/>
      <c r="P239" s="11"/>
      <c r="Q239" s="11"/>
      <c r="R239" s="7"/>
      <c r="S239" s="6" t="str">
        <f>IF(H239&lt;&gt;0,H239*$G239/100,"")</f>
        <v/>
      </c>
      <c r="T239" s="13" t="str">
        <f>IF(I239&lt;&gt;0,I239*$G239/100,"")</f>
        <v/>
      </c>
      <c r="U239" s="13" t="str">
        <f>IF(J239&lt;&gt;0,J239*$G239/100,"")</f>
        <v/>
      </c>
      <c r="V239" s="13" t="str">
        <f>IF(K239&lt;&gt;0,K239*$G239/100,"")</f>
        <v/>
      </c>
      <c r="W239" s="13" t="str">
        <f>IF(L239&lt;&gt;0,L239*$G239/100,"")</f>
        <v/>
      </c>
      <c r="X239" s="13" t="str">
        <f>IF(M239&lt;&gt;0,M239*$G239/100,"")</f>
        <v/>
      </c>
      <c r="Y239" s="13" t="str">
        <f>IF(N239&lt;&gt;0,N239*$G239/100,"")</f>
        <v/>
      </c>
      <c r="Z239" s="13" t="str">
        <f>IF(O239&lt;&gt;0,O239*$G239/100,"")</f>
        <v/>
      </c>
      <c r="AA239" s="13" t="str">
        <f>IF(P239&lt;&gt;0,P239*$G239/100,"")</f>
        <v/>
      </c>
      <c r="AB239" s="13" t="str">
        <f>IF(Q239&lt;&gt;0,Q239*$G239/100,"")</f>
        <v/>
      </c>
      <c r="AD239" s="23"/>
      <c r="AE239" s="23"/>
      <c r="AF239" s="23"/>
      <c r="AG239" s="23"/>
      <c r="AH239" s="23"/>
      <c r="AI239" s="23"/>
      <c r="AJ239" s="23"/>
      <c r="AK239" s="23"/>
      <c r="AL239" s="23"/>
      <c r="AM239" s="23"/>
      <c r="AN239" s="23"/>
      <c r="AO239" s="23"/>
      <c r="AP239" s="23"/>
      <c r="AQ239" s="23"/>
      <c r="AR239" s="23"/>
      <c r="AS239" s="23"/>
      <c r="AU239" s="24" t="inlineStr">
        <is>
          <t>Água, Lactitol, Glicerina, Alcachofra (Cynara scolymus), SelectSIEVE® Rainbow, Arroz negro, Oryza sativa L., Kiwi (Actinidia chinensis), Extrato de Laranja, Abacaxi (Ananas comosus), Citrato de colina, Extrato dente de leão (Taraxacum Ocinale), Coleus Forskohlii, Celulose microcristalina (agente espessante), carboximetilcelulose de sódio, ácido cítrico - regulador de acidez, Aroma, Goma xantana, Sorbato de potássio (para preservar a frescura), benzoato de sódio (conservante), Sucralose, Glicosídeos de esteviol, Picolinato de Crómio</t>
        </is>
      </c>
      <c r="AV239" s="24"/>
      <c r="AW239" s="24"/>
      <c r="AX239" s="24"/>
      <c r="AY239" s="24"/>
      <c r="AZ239" s="24"/>
      <c r="BB239" s="25" t="inlineStr">
        <is>
          <t>Não</t>
        </is>
      </c>
      <c r="BC239" s="27" t="inlineStr">
        <is>
          <t>Sim</t>
        </is>
      </c>
      <c r="BD239" s="27"/>
      <c r="BE239" s="24"/>
      <c r="BF239" s="24"/>
      <c r="BG239" s="24"/>
      <c r="BH239" s="24"/>
      <c r="BI239" s="24"/>
      <c r="BJ239" s="24"/>
      <c r="BL239" s="26" t="inlineStr">
        <is>
          <t>https://www.zumub.com/PT/emagrecimento/depurativos-e-desintoxicantes/depuralina-bomba-stick-30-sticks-bebiveis</t>
        </is>
      </c>
    </row>
    <row r="240" spans="1:64" ht="15.75" customHeight="1" x14ac:dyDescent="0.35">
      <c r="A240" s="12" t="inlineStr">
        <is>
          <t>Boswellia serrata, Zumub</t>
        </is>
      </c>
      <c r="B240" s="28" t="inlineStr">
        <is>
          <t>Zumub</t>
        </is>
      </c>
      <c r="C240" s="28" t="inlineStr">
        <is>
          <t>-</t>
        </is>
      </c>
      <c r="D240" s="5" t="inlineStr">
        <is>
          <t>dose 1 comprimido</t>
        </is>
      </c>
      <c r="E240" s="5"/>
      <c r="F240" s="10">
        <v>1</v>
      </c>
      <c r="G240" s="5">
        <f>F240*E240</f>
        <v>0</v>
      </c>
      <c r="H240" s="11"/>
      <c r="I240" s="22"/>
      <c r="J240" s="22"/>
      <c r="K240" s="22"/>
      <c r="L240" s="22"/>
      <c r="M240" s="22"/>
      <c r="N240" s="22"/>
      <c r="O240" s="22"/>
      <c r="P240" s="11"/>
      <c r="Q240" s="11"/>
      <c r="R240" s="7"/>
      <c r="S240" s="6" t="str">
        <f>IF(H240&lt;&gt;0,H240*$G240/100,"")</f>
        <v/>
      </c>
      <c r="T240" s="13" t="str">
        <f>IF(I240&lt;&gt;0,I240*$G240/100,"")</f>
        <v/>
      </c>
      <c r="U240" s="13" t="str">
        <f>IF(J240&lt;&gt;0,J240*$G240/100,"")</f>
        <v/>
      </c>
      <c r="V240" s="13" t="str">
        <f>IF(K240&lt;&gt;0,K240*$G240/100,"")</f>
        <v/>
      </c>
      <c r="W240" s="13" t="str">
        <f>IF(L240&lt;&gt;0,L240*$G240/100,"")</f>
        <v/>
      </c>
      <c r="X240" s="13" t="str">
        <f>IF(M240&lt;&gt;0,M240*$G240/100,"")</f>
        <v/>
      </c>
      <c r="Y240" s="13" t="str">
        <f>IF(N240&lt;&gt;0,N240*$G240/100,"")</f>
        <v/>
      </c>
      <c r="Z240" s="13" t="str">
        <f>IF(O240&lt;&gt;0,O240*$G240/100,"")</f>
        <v/>
      </c>
      <c r="AA240" s="13" t="str">
        <f>IF(P240&lt;&gt;0,P240*$G240/100,"")</f>
        <v/>
      </c>
      <c r="AB240" s="13" t="str">
        <f>IF(Q240&lt;&gt;0,Q240*$G240/100,"")</f>
        <v/>
      </c>
      <c r="AD240" s="23"/>
      <c r="AE240" s="23"/>
      <c r="AF240" s="23"/>
      <c r="AG240" s="23"/>
      <c r="AH240" s="23"/>
      <c r="AI240" s="23"/>
      <c r="AJ240" s="23"/>
      <c r="AK240" s="23"/>
      <c r="AL240" s="23"/>
      <c r="AM240" s="23"/>
      <c r="AN240" s="23"/>
      <c r="AO240" s="23"/>
      <c r="AP240" s="23"/>
      <c r="AQ240" s="23"/>
      <c r="AR240" s="23"/>
      <c r="AS240" s="23"/>
      <c r="AU240" s="24" t="inlineStr">
        <is>
          <t>Extrato de Boswelia Serrata (60% de ácido boswélico), Agente de volume (celulose microcristalina (E460i)), Antiaglomerante: sais de magnésio de ácidos gordos, Fosfato de Cálcio, Dióxido de Silício</t>
        </is>
      </c>
      <c r="AV240" s="24"/>
      <c r="AW240" s="24"/>
      <c r="AX240" s="24" t="inlineStr">
        <is>
          <t>Por dose (1 comprimido): Extrato de Boswelia Serrata (60% de ácido boswélico) 600 mg</t>
        </is>
      </c>
      <c r="AY240" s="24"/>
      <c r="AZ240" s="24"/>
      <c r="BB240" s="25" t="inlineStr">
        <is>
          <t>Não</t>
        </is>
      </c>
      <c r="BC240" s="27" t="inlineStr">
        <is>
          <t>Não</t>
        </is>
      </c>
      <c r="BD240" s="27"/>
      <c r="BE240" s="24"/>
      <c r="BF240" s="24"/>
      <c r="BG240" s="24"/>
      <c r="BH240" s="24" t="inlineStr">
        <is>
          <t>Glúten, Leite/Lactose, Peixe, Crustáceos, Soja, Frutos de casca rija</t>
        </is>
      </c>
      <c r="BI240" s="24"/>
      <c r="BJ240" s="24"/>
      <c r="BL240" s="26" t="inlineStr">
        <is>
          <t>https://www.zumub.com/PT/saude-das-articulacoes/boswellia-serrata-60-comprimidos</t>
        </is>
      </c>
    </row>
    <row r="241" spans="1:64" ht="15.75" customHeight="1" x14ac:dyDescent="0.35">
      <c r="A241" s="12" t="inlineStr">
        <is>
          <t>Brazilian burn, Vitalabs</t>
        </is>
      </c>
      <c r="B241" s="28" t="inlineStr">
        <is>
          <t>Zumub</t>
        </is>
      </c>
      <c r="C241" s="28" t="inlineStr">
        <is>
          <t>-</t>
        </is>
      </c>
      <c r="D241" s="5" t="inlineStr">
        <is>
          <t>dose 1 cápsula</t>
        </is>
      </c>
      <c r="E241" s="5"/>
      <c r="F241" s="10">
        <v>1</v>
      </c>
      <c r="G241" s="5">
        <f>F241*E241</f>
        <v>0</v>
      </c>
      <c r="H241" s="11"/>
      <c r="I241" s="22"/>
      <c r="J241" s="22"/>
      <c r="K241" s="22"/>
      <c r="L241" s="22"/>
      <c r="M241" s="22"/>
      <c r="N241" s="22"/>
      <c r="O241" s="22"/>
      <c r="P241" s="11"/>
      <c r="Q241" s="11"/>
      <c r="R241" s="7"/>
      <c r="S241" s="6" t="str">
        <f>IF(H241&lt;&gt;0,H241*$G241/100,"")</f>
        <v/>
      </c>
      <c r="T241" s="13" t="str">
        <f>IF(I241&lt;&gt;0,I241*$G241/100,"")</f>
        <v/>
      </c>
      <c r="U241" s="13" t="str">
        <f>IF(J241&lt;&gt;0,J241*$G241/100,"")</f>
        <v/>
      </c>
      <c r="V241" s="13" t="str">
        <f>IF(K241&lt;&gt;0,K241*$G241/100,"")</f>
        <v/>
      </c>
      <c r="W241" s="13" t="str">
        <f>IF(L241&lt;&gt;0,L241*$G241/100,"")</f>
        <v/>
      </c>
      <c r="X241" s="13" t="str">
        <f>IF(M241&lt;&gt;0,M241*$G241/100,"")</f>
        <v/>
      </c>
      <c r="Y241" s="13" t="str">
        <f>IF(N241&lt;&gt;0,N241*$G241/100,"")</f>
        <v/>
      </c>
      <c r="Z241" s="13" t="str">
        <f>IF(O241&lt;&gt;0,O241*$G241/100,"")</f>
        <v/>
      </c>
      <c r="AA241" s="13" t="str">
        <f>IF(P241&lt;&gt;0,P241*$G241/100,"")</f>
        <v/>
      </c>
      <c r="AB241" s="13" t="str">
        <f>IF(Q241&lt;&gt;0,Q241*$G241/100,"")</f>
        <v/>
      </c>
      <c r="AD241" s="23"/>
      <c r="AE241" s="23"/>
      <c r="AF241" s="23"/>
      <c r="AG241" s="23"/>
      <c r="AH241" s="23"/>
      <c r="AI241" s="23"/>
      <c r="AJ241" s="23"/>
      <c r="AK241" s="23"/>
      <c r="AL241" s="23"/>
      <c r="AM241" s="23"/>
      <c r="AN241" s="23"/>
      <c r="AO241" s="23"/>
      <c r="AP241" s="23"/>
      <c r="AQ241" s="23"/>
      <c r="AR241" s="23"/>
      <c r="AS241" s="23"/>
      <c r="AU241" s="24"/>
      <c r="AV241" s="24"/>
      <c r="AW241" s="24"/>
      <c r="AX241" s="24" t="inlineStr">
        <is>
          <t>Por dose (1 cápsula): Açaí (concentração 4:1) 250 mg; Extrato de Chá Verde 200 mg; Cafeína anidra 50 mg; Garcinia Cambogia 100 mg; Vinagre de maçã em pó 50 mg; Kelp 50 mg; Pó de toranja 50</t>
        </is>
      </c>
      <c r="AY241" s="24"/>
      <c r="AZ241" s="24"/>
      <c r="BB241" s="25" t="inlineStr">
        <is>
          <t>Não</t>
        </is>
      </c>
      <c r="BC241" s="27" t="inlineStr">
        <is>
          <t>Não</t>
        </is>
      </c>
      <c r="BD241" s="27"/>
      <c r="BE241" s="24"/>
      <c r="BF241" s="24"/>
      <c r="BG241" s="24"/>
      <c r="BH241" s="24"/>
      <c r="BI241" s="24"/>
      <c r="BJ241" s="24"/>
      <c r="BL241" s="26" t="inlineStr">
        <is>
          <t>https://www.zumub.com/PT/eliminadores-de-gordura/termogenicos/brazilian-burn-60-capsulas</t>
        </is>
      </c>
    </row>
    <row r="242" spans="1:64" ht="15.75" customHeight="1" x14ac:dyDescent="0.35">
      <c r="A242" s="12" t="inlineStr">
        <is>
          <t>Bromelaína, Scitec Nutrition</t>
        </is>
      </c>
      <c r="B242" s="28" t="inlineStr">
        <is>
          <t>Zumub</t>
        </is>
      </c>
      <c r="C242" s="28" t="inlineStr">
        <is>
          <t>-</t>
        </is>
      </c>
      <c r="D242" s="5" t="inlineStr">
        <is>
          <t>dose 2 comprimidos</t>
        </is>
      </c>
      <c r="E242" s="5"/>
      <c r="F242" s="10">
        <v>1</v>
      </c>
      <c r="G242" s="5">
        <f>F242*E242</f>
        <v>0</v>
      </c>
      <c r="H242" s="11"/>
      <c r="I242" s="22"/>
      <c r="J242" s="22"/>
      <c r="K242" s="22"/>
      <c r="L242" s="22"/>
      <c r="M242" s="22"/>
      <c r="N242" s="22"/>
      <c r="O242" s="22"/>
      <c r="P242" s="11"/>
      <c r="Q242" s="11"/>
      <c r="R242" s="7"/>
      <c r="S242" s="6" t="str">
        <f>IF(H242&lt;&gt;0,H242*$G242/100,"")</f>
        <v/>
      </c>
      <c r="T242" s="13" t="str">
        <f>IF(I242&lt;&gt;0,I242*$G242/100,"")</f>
        <v/>
      </c>
      <c r="U242" s="13" t="str">
        <f>IF(J242&lt;&gt;0,J242*$G242/100,"")</f>
        <v/>
      </c>
      <c r="V242" s="13" t="str">
        <f>IF(K242&lt;&gt;0,K242*$G242/100,"")</f>
        <v/>
      </c>
      <c r="W242" s="13" t="str">
        <f>IF(L242&lt;&gt;0,L242*$G242/100,"")</f>
        <v/>
      </c>
      <c r="X242" s="13" t="str">
        <f>IF(M242&lt;&gt;0,M242*$G242/100,"")</f>
        <v/>
      </c>
      <c r="Y242" s="13" t="str">
        <f>IF(N242&lt;&gt;0,N242*$G242/100,"")</f>
        <v/>
      </c>
      <c r="Z242" s="13" t="str">
        <f>IF(O242&lt;&gt;0,O242*$G242/100,"")</f>
        <v/>
      </c>
      <c r="AA242" s="13" t="str">
        <f>IF(P242&lt;&gt;0,P242*$G242/100,"")</f>
        <v/>
      </c>
      <c r="AB242" s="13" t="str">
        <f>IF(Q242&lt;&gt;0,Q242*$G242/100,"")</f>
        <v/>
      </c>
      <c r="AD242" s="23"/>
      <c r="AE242" s="23"/>
      <c r="AF242" s="23"/>
      <c r="AG242" s="23"/>
      <c r="AH242" s="23"/>
      <c r="AI242" s="23"/>
      <c r="AJ242" s="23"/>
      <c r="AK242" s="23"/>
      <c r="AL242" s="23"/>
      <c r="AM242" s="23"/>
      <c r="AN242" s="23"/>
      <c r="AO242" s="23"/>
      <c r="AP242" s="23"/>
      <c r="AQ242" s="23"/>
      <c r="AR242" s="23"/>
      <c r="AS242" s="23"/>
      <c r="AU242" s="24" t="inlineStr">
        <is>
          <t>Bromelina (de ananás) (1200 GDU/g), agentes de volume (gel de celulose, fosfatos de cálcio, carboximetilcelulose de sódio reticulada), agente antiaglomerante (sais de magnésio de ácidos gordos)</t>
        </is>
      </c>
      <c r="AV242" s="24"/>
      <c r="AW242" s="24"/>
      <c r="AX242" s="24" t="inlineStr">
        <is>
          <t>Por dose (2 comprimidos): Bromelina (de ananás) (1200 GDU/g) 1000</t>
        </is>
      </c>
      <c r="AY242" s="24"/>
      <c r="AZ242" s="24"/>
      <c r="BB242" s="25" t="inlineStr">
        <is>
          <t>Não</t>
        </is>
      </c>
      <c r="BC242" s="27" t="inlineStr">
        <is>
          <t>Não</t>
        </is>
      </c>
      <c r="BD242" s="27"/>
      <c r="BE242" s="24"/>
      <c r="BF242" s="24"/>
      <c r="BG242" s="24"/>
      <c r="BH242" s="24" t="inlineStr">
        <is>
          <t>Glúten, Leite/Lactose, Ovo, Peixe, Crustáceos, Moluscos, Soja, Frutos de casca rija, Amendoim, Aipo, Sulfitos</t>
        </is>
      </c>
      <c r="BI242" s="24"/>
      <c r="BJ242" s="24"/>
      <c r="BL242" s="26" t="inlineStr">
        <is>
          <t>https://www.zumub.com/PT/saude-e-bem-estar/digestao-e-saude-gastro-intestinal/bromelain-90-comp</t>
        </is>
      </c>
    </row>
    <row r="243" spans="1:64" ht="15.75" customHeight="1" x14ac:dyDescent="0.35">
      <c r="A243" s="12" t="inlineStr">
        <is>
          <t>Brutal anadrol, BioTechUSA</t>
        </is>
      </c>
      <c r="B243" s="28" t="inlineStr">
        <is>
          <t>Zumub</t>
        </is>
      </c>
      <c r="C243" s="28" t="inlineStr">
        <is>
          <t>-</t>
        </is>
      </c>
      <c r="D243" s="5" t="inlineStr">
        <is>
          <t>dose 3 cápsulas</t>
        </is>
      </c>
      <c r="E243" s="5"/>
      <c r="F243" s="10">
        <v>1</v>
      </c>
      <c r="G243" s="5">
        <f>F243*E243</f>
        <v>0</v>
      </c>
      <c r="H243" s="11"/>
      <c r="I243" s="22"/>
      <c r="J243" s="22"/>
      <c r="K243" s="22"/>
      <c r="L243" s="22"/>
      <c r="M243" s="22"/>
      <c r="N243" s="22"/>
      <c r="O243" s="22"/>
      <c r="P243" s="11"/>
      <c r="Q243" s="11"/>
      <c r="R243" s="7"/>
      <c r="S243" s="6" t="str">
        <f>IF(H243&lt;&gt;0,H243*$G243/100,"")</f>
        <v/>
      </c>
      <c r="T243" s="13" t="str">
        <f>IF(I243&lt;&gt;0,I243*$G243/100,"")</f>
        <v/>
      </c>
      <c r="U243" s="13" t="str">
        <f>IF(J243&lt;&gt;0,J243*$G243/100,"")</f>
        <v/>
      </c>
      <c r="V243" s="13" t="str">
        <f>IF(K243&lt;&gt;0,K243*$G243/100,"")</f>
        <v/>
      </c>
      <c r="W243" s="13" t="str">
        <f>IF(L243&lt;&gt;0,L243*$G243/100,"")</f>
        <v/>
      </c>
      <c r="X243" s="13" t="str">
        <f>IF(M243&lt;&gt;0,M243*$G243/100,"")</f>
        <v/>
      </c>
      <c r="Y243" s="13" t="str">
        <f>IF(N243&lt;&gt;0,N243*$G243/100,"")</f>
        <v/>
      </c>
      <c r="Z243" s="13" t="str">
        <f>IF(O243&lt;&gt;0,O243*$G243/100,"")</f>
        <v/>
      </c>
      <c r="AA243" s="13" t="str">
        <f>IF(P243&lt;&gt;0,P243*$G243/100,"")</f>
        <v/>
      </c>
      <c r="AB243" s="13" t="str">
        <f>IF(Q243&lt;&gt;0,Q243*$G243/100,"")</f>
        <v/>
      </c>
      <c r="AD243" s="23"/>
      <c r="AE243" s="23"/>
      <c r="AF243" s="23"/>
      <c r="AG243" s="23"/>
      <c r="AH243" s="23"/>
      <c r="AI243" s="23"/>
      <c r="AJ243" s="23"/>
      <c r="AK243" s="23"/>
      <c r="AL243" s="23"/>
      <c r="AM243" s="23"/>
      <c r="AN243" s="23"/>
      <c r="AO243" s="23"/>
      <c r="AP243" s="23"/>
      <c r="AQ243" s="23"/>
      <c r="AR243" s="23"/>
      <c r="AS243" s="23"/>
      <c r="AU243" s="24" t="inlineStr">
        <is>
          <t>Feno-grego (Trigonella foenum-graecum) (semente), Creatina monohidrato, cápsula [gelatina, agente de revestimento (shellac), reguladores de acidez (hidróxido de amónio, hidróxido de potássio), cor (óxidos de ferro e hidróxidos)], Cloridrato de L-Arginina, Preparação de extrato de guaraná [extrato de sementes de guaraná (Paullinia cupana), cafeína], Óxido de Magnésio, Cloridrato de L-ornitina, Agente de volume (gel de celulose), Extracto de Ashwagandha (Withania Somnifera, raíz), Maltodextrina , Palmeira anã (Serenoa repens) (fruta), Ácido D-aspártico, Extrato de raiz de ginseng coreano (Panax ginseng), Extrato de raiz de rodiola, Extrato de Maca (Lepidium meyenii), Extrato de Urtica Dioica (Urtiga), Cafeína anidra, Espinafres (como Spinacia oleracea) (folha), Cardo Mariano (Silybum marianum), Nicotinamida, agentes antiaglomerantes (sais de magnésio de ácidos gordos, dióxido de silício), Óxido de Zinco, Bacopa monnieri, extrato, Coenzima Q10, Ácido nicotínico, Cloridrato de Piridoxina, Extrato de Pimenta Preta BioPerine (Piper nigrum) (fruta), Brócolos (como Brassica oleracea-rebentos)</t>
        </is>
      </c>
      <c r="AV243" s="24"/>
      <c r="AW243" s="24"/>
      <c r="AX243" s="24" t="inlineStr">
        <is>
          <t>Por dose (3 cápsulas): Zinco 15 mg; Ácido D-aspártico 100 mg; Extrato de feno-grego 500 mg; Extrato de palmeira anã (Serenoa Repens) 50 mg; Extrato de bróculos 50 mg; Extrato de espinafre 50 mg; Vitamina B6 1.4 mg; L-Ornitina 100 mg; Extrato de raiz de rodiola 50 mg; Extrato de Ashwagandha 92 mg; Extrato de Maca (Lepidium meyenii) 50 mg; Bacopa monnieri, extrato 10 mg; bacósidos 4.4 mg; Extrato da raiz de Ginseng Panax 25 mg; ginsenósidos 20 mg; Extrato de Urtiga 50 mg; Niacina 54 mg; Ácido nicotínico 8 mg; Nicotinamida 46 mg; Magnésio 100 mg; Creatina monohidrato 569 mg; da qual creatina 500 mg; Cloridrato de L-Arginina 326 mg; Cálcio alfa-cetoglutarato 288 mg; Extrato de guaraná 121 mg; Coenzima Q10 10 mg; BioPerine ®, extrato de piperina 1.5 mg; Cafeína 75 mg; Cafeína anidra 50 mg; Extrato de guaraná 25 mg; Extrato de cardo do leite 50 mg; Silimarina 40 mg | Complexo de atividade hormonal e imunidade | Energy &amp; Muscle Function Matrix</t>
        </is>
      </c>
      <c r="AY243" s="24"/>
      <c r="AZ243" s="24"/>
      <c r="BB243" s="25" t="inlineStr">
        <is>
          <t>Não</t>
        </is>
      </c>
      <c r="BC243" s="27" t="inlineStr">
        <is>
          <t>Não</t>
        </is>
      </c>
      <c r="BD243" s="27"/>
      <c r="BE243" s="24"/>
      <c r="BF243" s="24"/>
      <c r="BG243" s="24"/>
      <c r="BH243" s="24" t="inlineStr">
        <is>
          <t>Glúten, Leite/Lactose, Ovo, Peixe, Crustáceos, Moluscos, Soja, Frutos de casca rija, Amendoim, Aipo, Sulfitos</t>
        </is>
      </c>
      <c r="BI243" s="24"/>
      <c r="BJ243" s="24"/>
      <c r="BL243" s="26" t="inlineStr">
        <is>
          <t>https://www.zumub.com/PT/anabolizantes-naturais/brutal-anadrol-90-capsulas</t>
        </is>
      </c>
    </row>
    <row r="244" spans="1:64" ht="15.75" customHeight="1" x14ac:dyDescent="0.35">
      <c r="A244" s="12" t="inlineStr">
        <is>
          <t>Brututu+alcachofra, Fharmonat</t>
        </is>
      </c>
      <c r="B244" s="28" t="inlineStr">
        <is>
          <t>Zumub</t>
        </is>
      </c>
      <c r="C244" s="28" t="inlineStr">
        <is>
          <t>-</t>
        </is>
      </c>
      <c r="D244" s="5" t="inlineStr">
        <is>
          <t>dose 4 cápsulas</t>
        </is>
      </c>
      <c r="E244" s="5"/>
      <c r="F244" s="10">
        <v>1</v>
      </c>
      <c r="G244" s="5">
        <f>F244*E244</f>
        <v>0</v>
      </c>
      <c r="H244" s="11"/>
      <c r="I244" s="22"/>
      <c r="J244" s="22"/>
      <c r="K244" s="22"/>
      <c r="L244" s="22"/>
      <c r="M244" s="22"/>
      <c r="N244" s="22"/>
      <c r="O244" s="22"/>
      <c r="P244" s="11"/>
      <c r="Q244" s="11"/>
      <c r="R244" s="7"/>
      <c r="S244" s="6" t="str">
        <f>IF(H244&lt;&gt;0,H244*$G244/100,"")</f>
        <v/>
      </c>
      <c r="T244" s="13" t="str">
        <f>IF(I244&lt;&gt;0,I244*$G244/100,"")</f>
        <v/>
      </c>
      <c r="U244" s="13" t="str">
        <f>IF(J244&lt;&gt;0,J244*$G244/100,"")</f>
        <v/>
      </c>
      <c r="V244" s="13" t="str">
        <f>IF(K244&lt;&gt;0,K244*$G244/100,"")</f>
        <v/>
      </c>
      <c r="W244" s="13" t="str">
        <f>IF(L244&lt;&gt;0,L244*$G244/100,"")</f>
        <v/>
      </c>
      <c r="X244" s="13" t="str">
        <f>IF(M244&lt;&gt;0,M244*$G244/100,"")</f>
        <v/>
      </c>
      <c r="Y244" s="13" t="str">
        <f>IF(N244&lt;&gt;0,N244*$G244/100,"")</f>
        <v/>
      </c>
      <c r="Z244" s="13" t="str">
        <f>IF(O244&lt;&gt;0,O244*$G244/100,"")</f>
        <v/>
      </c>
      <c r="AA244" s="13" t="str">
        <f>IF(P244&lt;&gt;0,P244*$G244/100,"")</f>
        <v/>
      </c>
      <c r="AB244" s="13" t="str">
        <f>IF(Q244&lt;&gt;0,Q244*$G244/100,"")</f>
        <v/>
      </c>
      <c r="AD244" s="23"/>
      <c r="AE244" s="23"/>
      <c r="AF244" s="23"/>
      <c r="AG244" s="23"/>
      <c r="AH244" s="23"/>
      <c r="AI244" s="23"/>
      <c r="AJ244" s="23"/>
      <c r="AK244" s="23"/>
      <c r="AL244" s="23"/>
      <c r="AM244" s="23"/>
      <c r="AN244" s="23"/>
      <c r="AO244" s="23"/>
      <c r="AP244" s="23"/>
      <c r="AQ244" s="23"/>
      <c r="AR244" s="23"/>
      <c r="AS244" s="23"/>
      <c r="AU244" s="24" t="inlineStr">
        <is>
          <t>Gelatina</t>
        </is>
      </c>
      <c r="AV244" s="24"/>
      <c r="AW244" s="24"/>
      <c r="AX244" s="24" t="inlineStr">
        <is>
          <t>Por dose (4 cápsulas): Cochlospermum angolense (Brututu) 1200 mg; Alcachofra (cynara scolymus)(2.5% cinarina) 40 mg</t>
        </is>
      </c>
      <c r="AY244" s="24"/>
      <c r="AZ244" s="24"/>
      <c r="BB244" s="25" t="inlineStr">
        <is>
          <t>Não</t>
        </is>
      </c>
      <c r="BC244" s="27" t="inlineStr">
        <is>
          <t>Não</t>
        </is>
      </c>
      <c r="BD244" s="27"/>
      <c r="BE244" s="24"/>
      <c r="BF244" s="24"/>
      <c r="BG244" s="24"/>
      <c r="BH244" s="24"/>
      <c r="BI244" s="24"/>
      <c r="BJ244" s="24"/>
      <c r="BL244" s="26" t="inlineStr">
        <is>
          <t>https://www.zumub.com/PT/emagrecimento/depurativos-e-desintoxicantes/brututu-alcachofra-60-10-capsulas</t>
        </is>
      </c>
    </row>
    <row r="245" spans="1:64" ht="15.75" customHeight="1" x14ac:dyDescent="0.35">
      <c r="A245" s="12" t="inlineStr">
        <is>
          <t>Bulk 1000 massa muscular (vários sabores), Bulk</t>
        </is>
      </c>
      <c r="B245" s="28" t="inlineStr">
        <is>
          <t>Bulk</t>
        </is>
      </c>
      <c r="C245" s="28" t="inlineStr">
        <is>
          <t>-</t>
        </is>
      </c>
      <c r="D245" s="5" t="inlineStr">
        <is>
          <t>porção 270 (g)</t>
        </is>
      </c>
      <c r="E245" s="5">
        <v>270</v>
      </c>
      <c r="F245" s="10">
        <v>1</v>
      </c>
      <c r="G245" s="5">
        <f>F245*E245</f>
        <v>270</v>
      </c>
      <c r="H245" s="11"/>
      <c r="I245" s="22"/>
      <c r="J245" s="22"/>
      <c r="K245" s="22"/>
      <c r="L245" s="22"/>
      <c r="M245" s="22"/>
      <c r="N245" s="22"/>
      <c r="O245" s="22"/>
      <c r="P245" s="11"/>
      <c r="Q245" s="11"/>
      <c r="R245" s="7"/>
      <c r="S245" s="6" t="str">
        <f>IF(H245&lt;&gt;0,H245*$G245/100,"")</f>
        <v/>
      </c>
      <c r="T245" s="13" t="str">
        <f>IF(I245&lt;&gt;0,I245*$G245/100,"")</f>
        <v/>
      </c>
      <c r="U245" s="13" t="str">
        <f>IF(J245&lt;&gt;0,J245*$G245/100,"")</f>
        <v/>
      </c>
      <c r="V245" s="13" t="str">
        <f>IF(K245&lt;&gt;0,K245*$G245/100,"")</f>
        <v/>
      </c>
      <c r="W245" s="13" t="str">
        <f>IF(L245&lt;&gt;0,L245*$G245/100,"")</f>
        <v/>
      </c>
      <c r="X245" s="13" t="str">
        <f>IF(M245&lt;&gt;0,M245*$G245/100,"")</f>
        <v/>
      </c>
      <c r="Y245" s="13" t="str">
        <f>IF(N245&lt;&gt;0,N245*$G245/100,"")</f>
        <v/>
      </c>
      <c r="Z245" s="13" t="str">
        <f>IF(O245&lt;&gt;0,O245*$G245/100,"")</f>
        <v/>
      </c>
      <c r="AA245" s="13" t="str">
        <f>IF(P245&lt;&gt;0,P245*$G245/100,"")</f>
        <v/>
      </c>
      <c r="AB245" s="13" t="str">
        <f>IF(Q245&lt;&gt;0,Q245*$G245/100,"")</f>
        <v/>
      </c>
      <c r="AD245" s="23"/>
      <c r="AE245" s="23">
        <v>4.63</v>
      </c>
      <c r="AF245" s="23"/>
      <c r="AG245" s="23">
        <v>11.9</v>
      </c>
      <c r="AH245" s="23"/>
      <c r="AI245" s="23"/>
      <c r="AJ245" s="23"/>
      <c r="AK245" s="23"/>
      <c r="AL245" s="23"/>
      <c r="AM245" s="23"/>
      <c r="AN245" s="23"/>
      <c r="AO245" s="23">
        <v>41.9</v>
      </c>
      <c r="AP245" s="23">
        <v>1.85</v>
      </c>
      <c r="AQ245" s="23"/>
      <c r="AR245" s="23"/>
      <c r="AS245" s="23"/>
      <c r="AU245" s="24" t="inlineStr">
        <is>
          <t>Aveia ultrafina, mistura de proteínas (concentrado de proteína de soro de leite [leite], concentrado de proteína do leite, emulsionante [lecitina de girassol]), cacau em pó com baixo teor de gordura, aromatizantes, creatina monohidratada, triglicéridos de cadeia média (MCT) em pó, citrato de magnésio, complexo enzimático DigeZyme® (alfa-amilase, protease, celulase, lactase, lipase), adoçante (sucralose), sulfato de monometionina de zinco, vitamina C (ácido L-ascórbico), vitamina D3 (colecalciferol [Vita-algae D®]).</t>
        </is>
      </c>
      <c r="AV245" s="24"/>
      <c r="AW245" s="24"/>
      <c r="AX245" s="24" t="inlineStr">
        <is>
          <t>Por dose (270 g): Creatina Mono-Hidratada 3.4 g; Lactobacilos Casei 9720 DU; Protease 2430 PC; Celulase 445 CU; Lactase 1620 ALU; Lipase 80 FIP | Adequado a vegetarianos</t>
        </is>
      </c>
      <c r="AY245" s="24"/>
      <c r="AZ245" s="24"/>
      <c r="BB245" s="25" t="inlineStr">
        <is>
          <t>Sim</t>
        </is>
      </c>
      <c r="BC245" s="27" t="inlineStr">
        <is>
          <t>Sim</t>
        </is>
      </c>
      <c r="BD245" s="27"/>
      <c r="BE245" s="24"/>
      <c r="BF245" s="24"/>
      <c r="BG245" s="24"/>
      <c r="BH245" s="24" t="inlineStr">
        <is>
          <t>Soja, Mostarda, Sésamo, Sulfitos</t>
        </is>
      </c>
      <c r="BI245" s="24"/>
      <c r="BJ245" s="24"/>
      <c r="BL245" s="26" t="inlineStr">
        <is>
          <t>https://www.bulk.com/pt/products/bulk-1000-massa-muscular/bble-1kmg</t>
        </is>
      </c>
    </row>
    <row r="246" spans="1:64" ht="15.75" customHeight="1" x14ac:dyDescent="0.35">
      <c r="A246" s="12" t="inlineStr">
        <is>
          <t>C4 energy drink, Cellucor</t>
        </is>
      </c>
      <c r="B246" s="28" t="inlineStr">
        <is>
          <t>Zumub</t>
        </is>
      </c>
      <c r="C246" s="28" t="inlineStr">
        <is>
          <t>-</t>
        </is>
      </c>
      <c r="D246" s="5" t="inlineStr">
        <is>
          <t>uni 500 (ml)</t>
        </is>
      </c>
      <c r="E246" s="5">
        <v>500</v>
      </c>
      <c r="F246" s="10">
        <v>1</v>
      </c>
      <c r="G246" s="5">
        <f>F246*E246</f>
        <v>500</v>
      </c>
      <c r="H246" s="11">
        <v>4</v>
      </c>
      <c r="I246" s="22">
        <v>0</v>
      </c>
      <c r="J246" s="22">
        <v>0</v>
      </c>
      <c r="K246" s="22">
        <v>0</v>
      </c>
      <c r="L246" s="22">
        <v>0</v>
      </c>
      <c r="M246" s="22">
        <v>0</v>
      </c>
      <c r="N246" s="22"/>
      <c r="O246" s="22">
        <v>0</v>
      </c>
      <c r="P246" s="11"/>
      <c r="Q246" s="11"/>
      <c r="R246" s="7"/>
      <c r="S246" s="6">
        <f>IF(H246&lt;&gt;0,H246*$G246/100,"")</f>
        <v>20</v>
      </c>
      <c r="T246" s="13" t="str">
        <f>IF(I246&lt;&gt;0,I246*$G246/100,"")</f>
        <v/>
      </c>
      <c r="U246" s="13" t="str">
        <f>IF(J246&lt;&gt;0,J246*$G246/100,"")</f>
        <v/>
      </c>
      <c r="V246" s="13" t="str">
        <f>IF(K246&lt;&gt;0,K246*$G246/100,"")</f>
        <v/>
      </c>
      <c r="W246" s="13" t="str">
        <f>IF(L246&lt;&gt;0,L246*$G246/100,"")</f>
        <v/>
      </c>
      <c r="X246" s="13" t="str">
        <f>IF(M246&lt;&gt;0,M246*$G246/100,"")</f>
        <v/>
      </c>
      <c r="Y246" s="13" t="str">
        <f>IF(N246&lt;&gt;0,N246*$G246/100,"")</f>
        <v/>
      </c>
      <c r="Z246" s="13" t="str">
        <f>IF(O246&lt;&gt;0,O246*$G246/100,"")</f>
        <v/>
      </c>
      <c r="AA246" s="13" t="str">
        <f>IF(P246&lt;&gt;0,P246*$G246/100,"")</f>
        <v/>
      </c>
      <c r="AB246" s="13" t="str">
        <f>IF(Q246&lt;&gt;0,Q246*$G246/100,"")</f>
        <v/>
      </c>
      <c r="AD246" s="23"/>
      <c r="AE246" s="23"/>
      <c r="AF246" s="23"/>
      <c r="AG246" s="23"/>
      <c r="AH246" s="23"/>
      <c r="AI246" s="23"/>
      <c r="AJ246" s="23">
        <v>1.4</v>
      </c>
      <c r="AK246" s="23"/>
      <c r="AL246" s="23"/>
      <c r="AM246" s="23">
        <v>250</v>
      </c>
      <c r="AN246" s="23"/>
      <c r="AO246" s="23"/>
      <c r="AP246" s="23"/>
      <c r="AQ246" s="23"/>
      <c r="AR246" s="23"/>
      <c r="AS246" s="23"/>
      <c r="AU246" s="24" t="inlineStr">
        <is>
          <t>Água, Dióxido de carbono, Reguladores de acidez (ácido cítrico, ácido málico), L-Arginina, Taurina, sabor natural, Betaína, adoçantes: glicosídeos de esteviol e sucralose , Cafeína anidra, Niacinamida, Cianocobalamina</t>
        </is>
      </c>
      <c r="AV246" s="24"/>
      <c r="AW246" s="24"/>
      <c r="AX246" s="24"/>
      <c r="AY246" s="24"/>
      <c r="AZ246" s="24"/>
      <c r="BB246" s="25" t="inlineStr">
        <is>
          <t>Não</t>
        </is>
      </c>
      <c r="BC246" s="27" t="inlineStr">
        <is>
          <t>Não</t>
        </is>
      </c>
      <c r="BD246" s="27"/>
      <c r="BE246" s="24"/>
      <c r="BF246" s="24"/>
      <c r="BG246" s="24"/>
      <c r="BH246" s="24"/>
      <c r="BI246" s="24"/>
      <c r="BJ246" s="24"/>
      <c r="BL246" s="26" t="inlineStr">
        <is>
          <t>https://www.zumub.com/PT/bebidas-energeticas/c4-energy-drink-12x500ml</t>
        </is>
      </c>
    </row>
    <row r="247" spans="1:64" ht="15.75" customHeight="1" x14ac:dyDescent="0.35">
      <c r="A247" s="12" t="inlineStr">
        <is>
          <t>C4 original shot energético, Cellucor</t>
        </is>
      </c>
      <c r="B247" s="28" t="inlineStr">
        <is>
          <t>Zumub</t>
        </is>
      </c>
      <c r="C247" s="28" t="inlineStr">
        <is>
          <t>-</t>
        </is>
      </c>
      <c r="D247" s="5" t="inlineStr">
        <is>
          <t>uni 60 (ml)</t>
        </is>
      </c>
      <c r="E247" s="5">
        <v>60</v>
      </c>
      <c r="F247" s="10">
        <v>1</v>
      </c>
      <c r="G247" s="5">
        <f>F247*E247</f>
        <v>60</v>
      </c>
      <c r="H247" s="11"/>
      <c r="I247" s="22"/>
      <c r="J247" s="22"/>
      <c r="K247" s="22"/>
      <c r="L247" s="22"/>
      <c r="M247" s="22"/>
      <c r="N247" s="22"/>
      <c r="O247" s="22"/>
      <c r="P247" s="11"/>
      <c r="Q247" s="11"/>
      <c r="R247" s="7"/>
      <c r="S247" s="6" t="str">
        <f>IF(H247&lt;&gt;0,H247*$G247/100,"")</f>
        <v/>
      </c>
      <c r="T247" s="13" t="str">
        <f>IF(I247&lt;&gt;0,I247*$G247/100,"")</f>
        <v/>
      </c>
      <c r="U247" s="13" t="str">
        <f>IF(J247&lt;&gt;0,J247*$G247/100,"")</f>
        <v/>
      </c>
      <c r="V247" s="13" t="str">
        <f>IF(K247&lt;&gt;0,K247*$G247/100,"")</f>
        <v/>
      </c>
      <c r="W247" s="13" t="str">
        <f>IF(L247&lt;&gt;0,L247*$G247/100,"")</f>
        <v/>
      </c>
      <c r="X247" s="13" t="str">
        <f>IF(M247&lt;&gt;0,M247*$G247/100,"")</f>
        <v/>
      </c>
      <c r="Y247" s="13" t="str">
        <f>IF(N247&lt;&gt;0,N247*$G247/100,"")</f>
        <v/>
      </c>
      <c r="Z247" s="13" t="str">
        <f>IF(O247&lt;&gt;0,O247*$G247/100,"")</f>
        <v/>
      </c>
      <c r="AA247" s="13" t="str">
        <f>IF(P247&lt;&gt;0,P247*$G247/100,"")</f>
        <v/>
      </c>
      <c r="AB247" s="13" t="str">
        <f>IF(Q247&lt;&gt;0,Q247*$G247/100,"")</f>
        <v/>
      </c>
      <c r="AD247" s="23"/>
      <c r="AE247" s="23"/>
      <c r="AF247" s="23"/>
      <c r="AG247" s="23"/>
      <c r="AH247" s="23"/>
      <c r="AI247" s="23"/>
      <c r="AJ247" s="23">
        <v>4</v>
      </c>
      <c r="AK247" s="23">
        <v>0.83</v>
      </c>
      <c r="AL247" s="23">
        <v>167</v>
      </c>
      <c r="AM247" s="23">
        <v>2.17</v>
      </c>
      <c r="AN247" s="23"/>
      <c r="AO247" s="23"/>
      <c r="AP247" s="23"/>
      <c r="AQ247" s="23"/>
      <c r="AR247" s="23"/>
      <c r="AS247" s="23"/>
      <c r="AU247" s="24" t="inlineStr">
        <is>
          <t>Água, CarnoSyn Beta-alanina, regulador de acidez: ácido málico, Ácido Fosfórico, Ácido cítrico, L-Arginina, Aromatizantes, N-Acetil-L-Tirosina, Cafeína anidra, conservante (sorbato de potássio) , Edulcorantes (Acessulfame K e Sucralose), Nicotinamida, Metilcobalamina, Ácido pteroilmonoglutamico, Piridoxal 5-Fosfato, Cor (Azul Brilhante)</t>
        </is>
      </c>
      <c r="AV247" s="24"/>
      <c r="AW247" s="24"/>
      <c r="AX247" s="24" t="inlineStr">
        <is>
          <t>Por dose (1 shot, 60 ml): CarnoSyn Beta-alanina 1600 mg; L-Arginina 1000 mg; N-acetil-L-tirosina 200 mg; Cafeína 150 mg</t>
        </is>
      </c>
      <c r="AY247" s="24"/>
      <c r="AZ247" s="24"/>
      <c r="BB247" s="25" t="inlineStr">
        <is>
          <t>Não</t>
        </is>
      </c>
      <c r="BC247" s="27" t="inlineStr">
        <is>
          <t>Não</t>
        </is>
      </c>
      <c r="BD247" s="27"/>
      <c r="BE247" s="24"/>
      <c r="BF247" s="24"/>
      <c r="BG247" s="24"/>
      <c r="BH247" s="24"/>
      <c r="BI247" s="24"/>
      <c r="BJ247" s="24"/>
      <c r="BL247" s="26" t="inlineStr">
        <is>
          <t>https://www.zumub.com/PT/bebidas-energeticas/c4-original-shot-energetico-60ml</t>
        </is>
      </c>
    </row>
    <row r="248" spans="1:64" ht="15.75" customHeight="1" x14ac:dyDescent="0.35">
      <c r="A248" s="12" t="inlineStr">
        <is>
          <t>C4 original, Cellucor</t>
        </is>
      </c>
      <c r="B248" s="28" t="inlineStr">
        <is>
          <t>Zumub</t>
        </is>
      </c>
      <c r="C248" s="28" t="inlineStr">
        <is>
          <t>-</t>
        </is>
      </c>
      <c r="D248" s="5" t="inlineStr">
        <is>
          <t>scoop 6,5 (g)</t>
        </is>
      </c>
      <c r="E248" s="5">
        <v>6.5</v>
      </c>
      <c r="F248" s="10">
        <v>1</v>
      </c>
      <c r="G248" s="5">
        <f>F248*E248</f>
        <v>6.5</v>
      </c>
      <c r="H248" s="11"/>
      <c r="I248" s="22"/>
      <c r="J248" s="22"/>
      <c r="K248" s="22"/>
      <c r="L248" s="22"/>
      <c r="M248" s="22"/>
      <c r="N248" s="22"/>
      <c r="O248" s="22"/>
      <c r="P248" s="11"/>
      <c r="Q248" s="11"/>
      <c r="R248" s="7"/>
      <c r="S248" s="6" t="str">
        <f>IF(H248&lt;&gt;0,H248*$G248/100,"")</f>
        <v/>
      </c>
      <c r="T248" s="13" t="str">
        <f>IF(I248&lt;&gt;0,I248*$G248/100,"")</f>
        <v/>
      </c>
      <c r="U248" s="13" t="str">
        <f>IF(J248&lt;&gt;0,J248*$G248/100,"")</f>
        <v/>
      </c>
      <c r="V248" s="13" t="str">
        <f>IF(K248&lt;&gt;0,K248*$G248/100,"")</f>
        <v/>
      </c>
      <c r="W248" s="13" t="str">
        <f>IF(L248&lt;&gt;0,L248*$G248/100,"")</f>
        <v/>
      </c>
      <c r="X248" s="13" t="str">
        <f>IF(M248&lt;&gt;0,M248*$G248/100,"")</f>
        <v/>
      </c>
      <c r="Y248" s="13" t="str">
        <f>IF(N248&lt;&gt;0,N248*$G248/100,"")</f>
        <v/>
      </c>
      <c r="Z248" s="13" t="str">
        <f>IF(O248&lt;&gt;0,O248*$G248/100,"")</f>
        <v/>
      </c>
      <c r="AA248" s="13" t="str">
        <f>IF(P248&lt;&gt;0,P248*$G248/100,"")</f>
        <v/>
      </c>
      <c r="AB248" s="13" t="str">
        <f>IF(Q248&lt;&gt;0,Q248*$G248/100,"")</f>
        <v/>
      </c>
      <c r="AD248" s="23"/>
      <c r="AE248" s="23"/>
      <c r="AF248" s="23"/>
      <c r="AG248" s="23">
        <v>577</v>
      </c>
      <c r="AH248" s="23"/>
      <c r="AI248" s="23"/>
      <c r="AJ248" s="23"/>
      <c r="AK248" s="23">
        <v>7.69</v>
      </c>
      <c r="AL248" s="23">
        <v>1538</v>
      </c>
      <c r="AM248" s="23">
        <v>19.2</v>
      </c>
      <c r="AN248" s="23"/>
      <c r="AO248" s="23"/>
      <c r="AP248" s="23"/>
      <c r="AQ248" s="23"/>
      <c r="AR248" s="23"/>
      <c r="AS248" s="23"/>
      <c r="AU248" s="24" t="inlineStr">
        <is>
          <t>CarnoSyn Beta-alanina, Monohidrato de creatina micronizado, Arginina Alfa cetoglutarato (AAKG), Polidextrose, Reguladores de acidez (ácido cítrico, ácido málico), sabores, N-acetil-L-tirosina, Cafeína anidra, Anti-aglomerante (Dióxido de Silício), Edulcorantes (Acessulfame K e Sucralose), Vitaminas, Cor (Beta caroteno (apenas variedade fruit punch) ou (Antocianina (apenas variedade de melancia)), Ácido ascórbico (vitamina C), Ácido fólico (como ácido pteroilmonoglutamico), nicotinamida - niacina, Piridoxina (B6) (como piridoxal-5-fosfato), Metilcobalamina</t>
        </is>
      </c>
      <c r="AV248" s="24"/>
      <c r="AW248" s="24"/>
      <c r="AX248" s="24" t="inlineStr">
        <is>
          <t>Por dose (1 colher, 6.5 g): CarnoSyn Beta-alanina 1600 mg; Creatina Micronizada 1500 mg; Arginina alfa cetoglutarato (AAKG) 1000 mg; N-acetil-L-tirosina 200 mg; Cafeína anidra 150 mg</t>
        </is>
      </c>
      <c r="AY248" s="24"/>
      <c r="AZ248" s="24"/>
      <c r="BB248" s="25" t="inlineStr">
        <is>
          <t>Não</t>
        </is>
      </c>
      <c r="BC248" s="27" t="inlineStr">
        <is>
          <t>Não</t>
        </is>
      </c>
      <c r="BD248" s="27"/>
      <c r="BE248" s="24"/>
      <c r="BF248" s="24"/>
      <c r="BG248" s="24"/>
      <c r="BH248" s="24" t="inlineStr">
        <is>
          <t>Glúten, Leite/Lactose</t>
        </is>
      </c>
      <c r="BI248" s="24"/>
      <c r="BJ248" s="24"/>
      <c r="BL248" s="26" t="inlineStr">
        <is>
          <t>https://www.zumub.com/PT/pre-treino/c4-extreme</t>
        </is>
      </c>
    </row>
    <row r="249" spans="1:64" ht="15.75" customHeight="1" x14ac:dyDescent="0.35">
      <c r="A249" s="12" t="inlineStr">
        <is>
          <t>C4 ripped, Cellucor</t>
        </is>
      </c>
      <c r="B249" s="28" t="inlineStr">
        <is>
          <t>Zumub</t>
        </is>
      </c>
      <c r="C249" s="28" t="inlineStr">
        <is>
          <t>-</t>
        </is>
      </c>
      <c r="D249" s="5" t="inlineStr">
        <is>
          <t>scoop 6 (g)</t>
        </is>
      </c>
      <c r="E249" s="5">
        <v>6</v>
      </c>
      <c r="F249" s="10">
        <v>1</v>
      </c>
      <c r="G249" s="5">
        <f>F249*E249</f>
        <v>6</v>
      </c>
      <c r="H249" s="11"/>
      <c r="I249" s="22"/>
      <c r="J249" s="22"/>
      <c r="K249" s="22"/>
      <c r="L249" s="22"/>
      <c r="M249" s="22"/>
      <c r="N249" s="22"/>
      <c r="O249" s="22"/>
      <c r="P249" s="11"/>
      <c r="Q249" s="11"/>
      <c r="R249" s="7"/>
      <c r="S249" s="6" t="str">
        <f>IF(H249&lt;&gt;0,H249*$G249/100,"")</f>
        <v/>
      </c>
      <c r="T249" s="13" t="str">
        <f>IF(I249&lt;&gt;0,I249*$G249/100,"")</f>
        <v/>
      </c>
      <c r="U249" s="13" t="str">
        <f>IF(J249&lt;&gt;0,J249*$G249/100,"")</f>
        <v/>
      </c>
      <c r="V249" s="13" t="str">
        <f>IF(K249&lt;&gt;0,K249*$G249/100,"")</f>
        <v/>
      </c>
      <c r="W249" s="13" t="str">
        <f>IF(L249&lt;&gt;0,L249*$G249/100,"")</f>
        <v/>
      </c>
      <c r="X249" s="13" t="str">
        <f>IF(M249&lt;&gt;0,M249*$G249/100,"")</f>
        <v/>
      </c>
      <c r="Y249" s="13" t="str">
        <f>IF(N249&lt;&gt;0,N249*$G249/100,"")</f>
        <v/>
      </c>
      <c r="Z249" s="13" t="str">
        <f>IF(O249&lt;&gt;0,O249*$G249/100,"")</f>
        <v/>
      </c>
      <c r="AA249" s="13" t="str">
        <f>IF(P249&lt;&gt;0,P249*$G249/100,"")</f>
        <v/>
      </c>
      <c r="AB249" s="13" t="str">
        <f>IF(Q249&lt;&gt;0,Q249*$G249/100,"")</f>
        <v/>
      </c>
      <c r="AD249" s="23"/>
      <c r="AE249" s="23"/>
      <c r="AF249" s="23"/>
      <c r="AG249" s="23">
        <v>4167</v>
      </c>
      <c r="AH249" s="23"/>
      <c r="AI249" s="23"/>
      <c r="AJ249" s="23">
        <v>500</v>
      </c>
      <c r="AK249" s="23">
        <v>8.33</v>
      </c>
      <c r="AL249" s="23">
        <v>2500</v>
      </c>
      <c r="AM249" s="23">
        <v>333</v>
      </c>
      <c r="AN249" s="23"/>
      <c r="AO249" s="23"/>
      <c r="AP249" s="23"/>
      <c r="AQ249" s="23"/>
      <c r="AR249" s="23"/>
      <c r="AS249" s="23"/>
      <c r="AU249" s="24" t="inlineStr">
        <is>
          <t>Ácido cítrico, Sabores Naturais, Ácido málico, Silicato de cálcio, Dióxido de Silício, Acessulfame de potássio, FD &amp; C Lago vermelho #40, FD &amp; C Vermelho # 40, FD &amp; C Azul # 1</t>
        </is>
      </c>
      <c r="AV249" s="24"/>
      <c r="AW249" s="24"/>
      <c r="AX249" s="24" t="inlineStr">
        <is>
          <t>Por dose (1 colher, 6 g): Beta alanina 1.6 g; Arginina AKG 1 g; Mistura C4 Ripped 1 g; Cafeína anidra 160 mg; N-acetil tirosina 150 mg | Extrato de grãos de café verde (padronizado para ácidos clorogénicos), Tartarato de L-Carnitina, Capsimax ® (frutos de capsicum), Extrato de Coleus (Como Coleus Forskohlii) (Raíz)</t>
        </is>
      </c>
      <c r="AY249" s="24"/>
      <c r="AZ249" s="24"/>
      <c r="BB249" s="25" t="inlineStr">
        <is>
          <t>Não</t>
        </is>
      </c>
      <c r="BC249" s="27" t="inlineStr">
        <is>
          <t>Não</t>
        </is>
      </c>
      <c r="BD249" s="27"/>
      <c r="BE249" s="24"/>
      <c r="BF249" s="24"/>
      <c r="BG249" s="24"/>
      <c r="BH249" s="24"/>
      <c r="BI249" s="24"/>
      <c r="BJ249" s="24"/>
      <c r="BL249" s="26" t="inlineStr">
        <is>
          <t>https://www.zumub.com/PT/pre-treino/c4-ripped-165g</t>
        </is>
      </c>
    </row>
    <row r="250" spans="1:64" ht="15.75" customHeight="1" x14ac:dyDescent="0.35">
      <c r="A250" s="12" t="inlineStr">
        <is>
          <t>C4 smart energy drink, Cellucor</t>
        </is>
      </c>
      <c r="B250" s="28" t="inlineStr">
        <is>
          <t>Zumub</t>
        </is>
      </c>
      <c r="C250" s="28" t="inlineStr">
        <is>
          <t>-</t>
        </is>
      </c>
      <c r="D250" s="5" t="inlineStr">
        <is>
          <t>uni 330 (ml)</t>
        </is>
      </c>
      <c r="E250" s="5">
        <v>330</v>
      </c>
      <c r="F250" s="10">
        <v>1</v>
      </c>
      <c r="G250" s="5">
        <f>F250*E250</f>
        <v>330</v>
      </c>
      <c r="H250" s="11">
        <v>1.82</v>
      </c>
      <c r="I250" s="22"/>
      <c r="J250" s="22"/>
      <c r="K250" s="22"/>
      <c r="L250" s="22"/>
      <c r="M250" s="22"/>
      <c r="N250" s="22"/>
      <c r="O250" s="22"/>
      <c r="P250" s="11"/>
      <c r="Q250" s="11"/>
      <c r="R250" s="7"/>
      <c r="S250" s="6">
        <f>IF(H250&lt;&gt;0,H250*$G250/100,"")</f>
        <v>6.006</v>
      </c>
      <c r="T250" s="13" t="str">
        <f>IF(I250&lt;&gt;0,I250*$G250/100,"")</f>
        <v/>
      </c>
      <c r="U250" s="13" t="str">
        <f>IF(J250&lt;&gt;0,J250*$G250/100,"")</f>
        <v/>
      </c>
      <c r="V250" s="13" t="str">
        <f>IF(K250&lt;&gt;0,K250*$G250/100,"")</f>
        <v/>
      </c>
      <c r="W250" s="13" t="str">
        <f>IF(L250&lt;&gt;0,L250*$G250/100,"")</f>
        <v/>
      </c>
      <c r="X250" s="13" t="str">
        <f>IF(M250&lt;&gt;0,M250*$G250/100,"")</f>
        <v/>
      </c>
      <c r="Y250" s="13" t="str">
        <f>IF(N250&lt;&gt;0,N250*$G250/100,"")</f>
        <v/>
      </c>
      <c r="Z250" s="13" t="str">
        <f>IF(O250&lt;&gt;0,O250*$G250/100,"")</f>
        <v/>
      </c>
      <c r="AA250" s="13" t="str">
        <f>IF(P250&lt;&gt;0,P250*$G250/100,"")</f>
        <v/>
      </c>
      <c r="AB250" s="13" t="str">
        <f>IF(Q250&lt;&gt;0,Q250*$G250/100,"")</f>
        <v/>
      </c>
      <c r="AD250" s="23"/>
      <c r="AE250" s="23"/>
      <c r="AF250" s="23"/>
      <c r="AG250" s="23">
        <v>3.64</v>
      </c>
      <c r="AH250" s="23"/>
      <c r="AI250" s="23"/>
      <c r="AJ250" s="23">
        <v>0.73</v>
      </c>
      <c r="AK250" s="23"/>
      <c r="AL250" s="23"/>
      <c r="AM250" s="23"/>
      <c r="AN250" s="23"/>
      <c r="AO250" s="23"/>
      <c r="AP250" s="23">
        <v>0.45</v>
      </c>
      <c r="AQ250" s="23"/>
      <c r="AR250" s="23"/>
      <c r="AS250" s="23"/>
      <c r="AU250" s="24" t="inlineStr">
        <is>
          <t>Água carbonatada, Reguladores de acidez (ácido cítrico, ácido málico), sabor natural, Bitartrato de colina, Cafeína Natural, L-tirosina, Adoçante (Sucralose), Ácido L-ascórbico, Gluconato de zinco, Extrato de fruta aronia melanocarpa, Nicotinamida, D-pantotenato de cálcio</t>
        </is>
      </c>
      <c r="AV250" s="24"/>
      <c r="AW250" s="24"/>
      <c r="AX250" s="24" t="inlineStr">
        <is>
          <t>Por dose (1 garrafa, 330 ml): Ácido pantoténico 0.9 mg; Cafeína 106 mg | As informações nutricionais e de ingredientes referem-se ao sabor de Manga, podendo variar em outros sabores.</t>
        </is>
      </c>
      <c r="AY250" s="24"/>
      <c r="AZ250" s="24"/>
      <c r="BB250" s="25" t="inlineStr">
        <is>
          <t>Não</t>
        </is>
      </c>
      <c r="BC250" s="27" t="inlineStr">
        <is>
          <t>Não</t>
        </is>
      </c>
      <c r="BD250" s="27"/>
      <c r="BE250" s="24"/>
      <c r="BF250" s="24"/>
      <c r="BG250" s="24"/>
      <c r="BH250" s="24"/>
      <c r="BI250" s="24"/>
      <c r="BJ250" s="24"/>
      <c r="BL250" s="26" t="inlineStr">
        <is>
          <t>https://www.zumub.com/PT/bebidas-energeticas/c4-smart-energy-drink-330ml</t>
        </is>
      </c>
    </row>
    <row r="251" spans="1:64" ht="15.75" customHeight="1" x14ac:dyDescent="0.35">
      <c r="A251" s="12" t="inlineStr">
        <is>
          <t>Cabelo saudável, Himalaya</t>
        </is>
      </c>
      <c r="B251" s="28" t="inlineStr">
        <is>
          <t>Zumub</t>
        </is>
      </c>
      <c r="C251" s="28" t="inlineStr">
        <is>
          <t>-</t>
        </is>
      </c>
      <c r="D251" s="5" t="inlineStr">
        <is>
          <t>dose 2 gomas</t>
        </is>
      </c>
      <c r="E251" s="5"/>
      <c r="F251" s="10">
        <v>1</v>
      </c>
      <c r="G251" s="5">
        <f>F251*E251</f>
        <v>0</v>
      </c>
      <c r="H251" s="11"/>
      <c r="I251" s="22"/>
      <c r="J251" s="22"/>
      <c r="K251" s="22"/>
      <c r="L251" s="22"/>
      <c r="M251" s="22"/>
      <c r="N251" s="22"/>
      <c r="O251" s="22"/>
      <c r="P251" s="11"/>
      <c r="Q251" s="11"/>
      <c r="R251" s="7"/>
      <c r="S251" s="6" t="str">
        <f>IF(H251&lt;&gt;0,H251*$G251/100,"")</f>
        <v/>
      </c>
      <c r="T251" s="13" t="str">
        <f>IF(I251&lt;&gt;0,I251*$G251/100,"")</f>
        <v/>
      </c>
      <c r="U251" s="13" t="str">
        <f>IF(J251&lt;&gt;0,J251*$G251/100,"")</f>
        <v/>
      </c>
      <c r="V251" s="13" t="str">
        <f>IF(K251&lt;&gt;0,K251*$G251/100,"")</f>
        <v/>
      </c>
      <c r="W251" s="13" t="str">
        <f>IF(L251&lt;&gt;0,L251*$G251/100,"")</f>
        <v/>
      </c>
      <c r="X251" s="13" t="str">
        <f>IF(M251&lt;&gt;0,M251*$G251/100,"")</f>
        <v/>
      </c>
      <c r="Y251" s="13" t="str">
        <f>IF(N251&lt;&gt;0,N251*$G251/100,"")</f>
        <v/>
      </c>
      <c r="Z251" s="13" t="str">
        <f>IF(O251&lt;&gt;0,O251*$G251/100,"")</f>
        <v/>
      </c>
      <c r="AA251" s="13" t="str">
        <f>IF(P251&lt;&gt;0,P251*$G251/100,"")</f>
        <v/>
      </c>
      <c r="AB251" s="13" t="str">
        <f>IF(Q251&lt;&gt;0,Q251*$G251/100,"")</f>
        <v/>
      </c>
      <c r="AD251" s="23"/>
      <c r="AE251" s="23"/>
      <c r="AF251" s="23"/>
      <c r="AG251" s="23"/>
      <c r="AH251" s="23"/>
      <c r="AI251" s="23"/>
      <c r="AJ251" s="23"/>
      <c r="AK251" s="23"/>
      <c r="AL251" s="23"/>
      <c r="AM251" s="23"/>
      <c r="AN251" s="23"/>
      <c r="AO251" s="23"/>
      <c r="AP251" s="23"/>
      <c r="AQ251" s="23"/>
      <c r="AR251" s="23"/>
      <c r="AS251" s="23"/>
      <c r="AU251" s="24" t="inlineStr">
        <is>
          <t>Açúcar, Xarope de arroz integral, Água Purificada, Pectina, Sabor natural a morango, Metil Sulfonil Metano, Xarope de tapioca orgânica, Extrato Caule de Bambu, Vitamina C (ácido L-ascórbico), Regulador de acidez: ácido cítrico, Ácido tartárico, Óleo de girassol de alto teor oléico, Vitamina E (como DL-alfa acetato de tocoferilo), Extrato de Fruta de Amla, Extrato de pele da uva, Cera de carnaúba, Zinco (de gluconato de zinco), Vitamina A (como palmitato de retinol), Ácido Fólico, Biotina (como d-Biotina), Vitamina D3 de fonte vegetal (líquen)</t>
        </is>
      </c>
      <c r="AV251" s="24"/>
      <c r="AW251" s="24"/>
      <c r="AX251" s="24" t="inlineStr">
        <is>
          <t>Por dose (2 gomas): Energia 18.9 kcal; Extrato de Fruta de Amla 10 mg; Extrato Caule de Bambu 40 mg; Extrato de pele da uva 6.6 mg; Metil Sulfonil Metano 50 mg; Biotina 40 mcg; Vitamina E 10 mg; Vitamina D3 de fonte vegetal (líquen) 10 mcg; Vitamina A 600 mcg; Vitamina C 40 mg; Ácido Fólico 117.64 mcg; Zinco 4 mg; Proteína 0.04 g; Carboidrato 4.4 g; Açúcares totais 3.97 g; Açúcares adicionados 3.97 g; Gordura Total 0.13 g; Gordura Saturada 0.03 g; Sódio 12 mg</t>
        </is>
      </c>
      <c r="AY251" s="24"/>
      <c r="AZ251" s="24"/>
      <c r="BB251" s="25" t="inlineStr">
        <is>
          <t>Não</t>
        </is>
      </c>
      <c r="BC251" s="27" t="inlineStr">
        <is>
          <t>Não</t>
        </is>
      </c>
      <c r="BD251" s="27"/>
      <c r="BE251" s="24"/>
      <c r="BF251" s="24"/>
      <c r="BG251" s="24"/>
      <c r="BH251" s="24"/>
      <c r="BI251" s="24"/>
      <c r="BJ251" s="24"/>
      <c r="BL251" s="26" t="inlineStr">
        <is>
          <t>https://www.zumub.com/PT/-c-597/cabelo-saudavel-60-gomas</t>
        </is>
      </c>
    </row>
    <row r="252" spans="1:64" ht="15.75" customHeight="1" x14ac:dyDescent="0.35">
      <c r="A252" s="12" t="inlineStr">
        <is>
          <t>Cabelo, pele e unhas, BioTechUSA</t>
        </is>
      </c>
      <c r="B252" s="28" t="inlineStr">
        <is>
          <t>Zumub</t>
        </is>
      </c>
      <c r="C252" s="28" t="inlineStr">
        <is>
          <t>-</t>
        </is>
      </c>
      <c r="D252" s="5" t="inlineStr">
        <is>
          <t>dose 1 cápsula</t>
        </is>
      </c>
      <c r="E252" s="5"/>
      <c r="F252" s="10">
        <v>1</v>
      </c>
      <c r="G252" s="5">
        <f>F252*E252</f>
        <v>0</v>
      </c>
      <c r="H252" s="11"/>
      <c r="I252" s="22"/>
      <c r="J252" s="22"/>
      <c r="K252" s="22"/>
      <c r="L252" s="22"/>
      <c r="M252" s="22"/>
      <c r="N252" s="22"/>
      <c r="O252" s="22"/>
      <c r="P252" s="11"/>
      <c r="Q252" s="11"/>
      <c r="R252" s="7"/>
      <c r="S252" s="6" t="str">
        <f>IF(H252&lt;&gt;0,H252*$G252/100,"")</f>
        <v/>
      </c>
      <c r="T252" s="13" t="str">
        <f>IF(I252&lt;&gt;0,I252*$G252/100,"")</f>
        <v/>
      </c>
      <c r="U252" s="13" t="str">
        <f>IF(J252&lt;&gt;0,J252*$G252/100,"")</f>
        <v/>
      </c>
      <c r="V252" s="13" t="str">
        <f>IF(K252&lt;&gt;0,K252*$G252/100,"")</f>
        <v/>
      </c>
      <c r="W252" s="13" t="str">
        <f>IF(L252&lt;&gt;0,L252*$G252/100,"")</f>
        <v/>
      </c>
      <c r="X252" s="13" t="str">
        <f>IF(M252&lt;&gt;0,M252*$G252/100,"")</f>
        <v/>
      </c>
      <c r="Y252" s="13" t="str">
        <f>IF(N252&lt;&gt;0,N252*$G252/100,"")</f>
        <v/>
      </c>
      <c r="Z252" s="13" t="str">
        <f>IF(O252&lt;&gt;0,O252*$G252/100,"")</f>
        <v/>
      </c>
      <c r="AA252" s="13" t="str">
        <f>IF(P252&lt;&gt;0,P252*$G252/100,"")</f>
        <v/>
      </c>
      <c r="AB252" s="13" t="str">
        <f>IF(Q252&lt;&gt;0,Q252*$G252/100,"")</f>
        <v/>
      </c>
      <c r="AD252" s="23"/>
      <c r="AE252" s="23"/>
      <c r="AF252" s="23"/>
      <c r="AG252" s="23"/>
      <c r="AH252" s="23"/>
      <c r="AI252" s="23"/>
      <c r="AJ252" s="23"/>
      <c r="AK252" s="23"/>
      <c r="AL252" s="23"/>
      <c r="AM252" s="23"/>
      <c r="AN252" s="23"/>
      <c r="AO252" s="23"/>
      <c r="AP252" s="23"/>
      <c r="AQ252" s="23"/>
      <c r="AR252" s="23"/>
      <c r="AS252" s="23"/>
      <c r="AU252" s="24" t="inlineStr">
        <is>
          <t>Óleo de semente de linho em pó, cápsula [gelatina, agente de revestimento (shellac), corante (óxidos e hidróxidos de ferro), regulador de acidez (hidróxido de amónio), regulador de acidez (hidróxido de potássio)], Gluconato de zinco, L-metionina, extrato de erva-trigo (Triticum aestivum), Ácido L-ascórbico, Extrato de semente de uva (Vitis vinifera) , Agente de volume (gel de celulose), Acetato de DL-alfa-tocoferilo, Anti-aglomerante (Dióxido de Silício), Selenito de sódio, Agente antiaglomerante (Dióxido de Silício e Sais de Magnésio de Ácidos Gordos), Acetato de retinol, estabilizador (goma arábica), antioxidante (alfa-tocoferol), Anti-aglomerante (fosfato de cálcio), Gluconato cúprico, D-pantotenato de cálcio, Nicotinamida, Cloridrato de Piridoxina, Riboflavina, Hidroxietilcelulose, Tiamina (como mononitrato de tiamina), D-Biotina, Cianocobalamina</t>
        </is>
      </c>
      <c r="AV252" s="24"/>
      <c r="AW252" s="24"/>
      <c r="AX252" s="24" t="inlineStr">
        <is>
          <t>Por dose (1 cápsula): óleo de linhaça 100 mg; Extrato de Erva de trigo 50 mg; Semente de uva 40 mg; Vitamina A 800 µg; Vitamina C 40 mg; Vitamina E 10 mg; Tiamina 1.1 mg; Riboflavina 1.4 mg; Niacina (nicotinamida) 4 mg NE; Ácido pantoténico 6 mg; Vitamina B6 1.4 mg; Vitamina B12 2.5 µg; Biotina 350 µg; Cobre 1 mg; Zinco 15 mg; Selénio 50 µg; L-metionina 50 mg</t>
        </is>
      </c>
      <c r="AY252" s="24"/>
      <c r="AZ252" s="24"/>
      <c r="BB252" s="25" t="inlineStr">
        <is>
          <t>Sim</t>
        </is>
      </c>
      <c r="BC252" s="27" t="inlineStr">
        <is>
          <t>Não</t>
        </is>
      </c>
      <c r="BD252" s="27"/>
      <c r="BE252" s="24"/>
      <c r="BF252" s="24"/>
      <c r="BG252" s="24"/>
      <c r="BH252" s="24" t="inlineStr">
        <is>
          <t>Leite/Lactose, Ovo, Peixe, Crustáceos, Moluscos, Soja, Frutos de casca rija, Amendoim, Aipo, Sulfitos</t>
        </is>
      </c>
      <c r="BI252" s="24"/>
      <c r="BJ252" s="24"/>
      <c r="BL252" s="26" t="inlineStr">
        <is>
          <t>https://www.zumub.com/PT/vitaminas-e-minerais-multivitaminico-c-90_172_100/cabelo-pele-e-unhas-54-capsulas</t>
        </is>
      </c>
    </row>
    <row r="253" spans="1:64" ht="15.75" customHeight="1" x14ac:dyDescent="0.35">
      <c r="A253" s="12" t="inlineStr">
        <is>
          <t>Cabelo, pele e unhas, Zumub</t>
        </is>
      </c>
      <c r="B253" s="28" t="inlineStr">
        <is>
          <t>Zumub</t>
        </is>
      </c>
      <c r="C253" s="28" t="inlineStr">
        <is>
          <t>-</t>
        </is>
      </c>
      <c r="D253" s="5" t="inlineStr">
        <is>
          <t>dose 2 gomas</t>
        </is>
      </c>
      <c r="E253" s="5"/>
      <c r="F253" s="10">
        <v>1</v>
      </c>
      <c r="G253" s="5">
        <f>F253*E253</f>
        <v>0</v>
      </c>
      <c r="H253" s="11"/>
      <c r="I253" s="22"/>
      <c r="J253" s="22"/>
      <c r="K253" s="22"/>
      <c r="L253" s="22"/>
      <c r="M253" s="22"/>
      <c r="N253" s="22"/>
      <c r="O253" s="22"/>
      <c r="P253" s="11"/>
      <c r="Q253" s="11"/>
      <c r="R253" s="7"/>
      <c r="S253" s="6" t="str">
        <f>IF(H253&lt;&gt;0,H253*$G253/100,"")</f>
        <v/>
      </c>
      <c r="T253" s="13" t="str">
        <f>IF(I253&lt;&gt;0,I253*$G253/100,"")</f>
        <v/>
      </c>
      <c r="U253" s="13" t="str">
        <f>IF(J253&lt;&gt;0,J253*$G253/100,"")</f>
        <v/>
      </c>
      <c r="V253" s="13" t="str">
        <f>IF(K253&lt;&gt;0,K253*$G253/100,"")</f>
        <v/>
      </c>
      <c r="W253" s="13" t="str">
        <f>IF(L253&lt;&gt;0,L253*$G253/100,"")</f>
        <v/>
      </c>
      <c r="X253" s="13" t="str">
        <f>IF(M253&lt;&gt;0,M253*$G253/100,"")</f>
        <v/>
      </c>
      <c r="Y253" s="13" t="str">
        <f>IF(N253&lt;&gt;0,N253*$G253/100,"")</f>
        <v/>
      </c>
      <c r="Z253" s="13" t="str">
        <f>IF(O253&lt;&gt;0,O253*$G253/100,"")</f>
        <v/>
      </c>
      <c r="AA253" s="13" t="str">
        <f>IF(P253&lt;&gt;0,P253*$G253/100,"")</f>
        <v/>
      </c>
      <c r="AB253" s="13" t="str">
        <f>IF(Q253&lt;&gt;0,Q253*$G253/100,"")</f>
        <v/>
      </c>
      <c r="AD253" s="23"/>
      <c r="AE253" s="23"/>
      <c r="AF253" s="23"/>
      <c r="AG253" s="23"/>
      <c r="AH253" s="23"/>
      <c r="AI253" s="23"/>
      <c r="AJ253" s="23"/>
      <c r="AK253" s="23"/>
      <c r="AL253" s="23"/>
      <c r="AM253" s="23"/>
      <c r="AN253" s="23"/>
      <c r="AO253" s="23"/>
      <c r="AP253" s="23"/>
      <c r="AQ253" s="23"/>
      <c r="AR253" s="23"/>
      <c r="AS253" s="23"/>
      <c r="AU253" s="24" t="inlineStr">
        <is>
          <t>Edulcorantes (maltitol, sorbitol), Água, Agente gelificante (pectinas), Concentrado de sumo de cenoura preta, Fosfato tricálcico, regulador de acidez (ácido cítrico), aroma de frutos vermelhos, Vitamina C (como ácido ascórbico), Vitamina E (como acetato de DL-alfa-tocoferilo), Ácido pantotênico (como D-pantotenato de cálcio), Biotina (como d-Biotina), Zinco (como citrato de zinco), Vitamina B6 (cloridrato de piridoxina), Vitamina A (acetato de retinilo), Agentes de revestimento (óleo de girassol, cera de carnaúba), Ácido fólico (ácido pteroilmonoglutâmico), Iodo (como iodeto de potássio), Colina (como bitartrato de colina) , Inositol, Vitamina D3 (colecalciferol), Vitamina B12 (cianocobalamina)</t>
        </is>
      </c>
      <c r="AV253" s="24"/>
      <c r="AW253" s="24"/>
      <c r="AX253" s="24" t="inlineStr">
        <is>
          <t>Por dose (2 gomas): Vitamina C (ácido L-ascórbico) 20 mg; Vitamina E (como acetato de DL-alfa-tocoferilo) 11 mg alpha-TE; Ácido pantotênico (como D-pantotenato de cálcio) 5.2 mg; Biotina (como d-Biotina) 5000 μg; Zinco (como citrato de zinco) 2.7 mg; Vitamina B6 (cloridrato de piridoxina) 2 mg; Vitamina A (acetato de retinilo) 630 µg RE; Ácido fólico (ácido pteroilmonoglutâmico) 260 µg; Iodo (iodeto de potássio) 42 µg; Colina (como bitartrato de colina) 40 mg; Inositol 40 mg; Vitamina D3 (Colecalciferol) 10 µg; Vitamina B12 (cianocobalamina) 6 μg</t>
        </is>
      </c>
      <c r="AY253" s="24"/>
      <c r="AZ253" s="24"/>
      <c r="BB253" s="25" t="inlineStr">
        <is>
          <t>Não</t>
        </is>
      </c>
      <c r="BC253" s="27" t="inlineStr">
        <is>
          <t>Não</t>
        </is>
      </c>
      <c r="BD253" s="27"/>
      <c r="BE253" s="24"/>
      <c r="BF253" s="24"/>
      <c r="BG253" s="24"/>
      <c r="BH253" s="24"/>
      <c r="BI253" s="24"/>
      <c r="BJ253" s="24"/>
      <c r="BL253" s="26" t="inlineStr">
        <is>
          <t>https://www.zumub.com/PT/vitaminas-e-minerais-multivitaminico-c-90_172_100/cabelo-pele-e-unhas-60-gomas</t>
        </is>
      </c>
    </row>
    <row r="254" spans="1:64" ht="15.75" customHeight="1" x14ac:dyDescent="0.35">
      <c r="A254" s="12" t="inlineStr">
        <is>
          <t>Café com cogumelos e adaptogénios, Bulk</t>
        </is>
      </c>
      <c r="B254" s="28" t="inlineStr">
        <is>
          <t>Bulk</t>
        </is>
      </c>
      <c r="C254" s="28" t="inlineStr">
        <is>
          <t>-</t>
        </is>
      </c>
      <c r="D254" s="5" t="inlineStr">
        <is>
          <t>porção 5 (g)</t>
        </is>
      </c>
      <c r="E254" s="5">
        <v>5</v>
      </c>
      <c r="F254" s="10">
        <v>1</v>
      </c>
      <c r="G254" s="5">
        <f>F254*E254</f>
        <v>5</v>
      </c>
      <c r="H254" s="11"/>
      <c r="I254" s="22"/>
      <c r="J254" s="22"/>
      <c r="K254" s="22"/>
      <c r="L254" s="22"/>
      <c r="M254" s="22"/>
      <c r="N254" s="22"/>
      <c r="O254" s="22"/>
      <c r="P254" s="11"/>
      <c r="Q254" s="11"/>
      <c r="R254" s="7"/>
      <c r="S254" s="6" t="str">
        <f>IF(H254&lt;&gt;0,H254*$G254/100,"")</f>
        <v/>
      </c>
      <c r="T254" s="13" t="str">
        <f>IF(I254&lt;&gt;0,I254*$G254/100,"")</f>
        <v/>
      </c>
      <c r="U254" s="13" t="str">
        <f>IF(J254&lt;&gt;0,J254*$G254/100,"")</f>
        <v/>
      </c>
      <c r="V254" s="13" t="str">
        <f>IF(K254&lt;&gt;0,K254*$G254/100,"")</f>
        <v/>
      </c>
      <c r="W254" s="13" t="str">
        <f>IF(L254&lt;&gt;0,L254*$G254/100,"")</f>
        <v/>
      </c>
      <c r="X254" s="13" t="str">
        <f>IF(M254&lt;&gt;0,M254*$G254/100,"")</f>
        <v/>
      </c>
      <c r="Y254" s="13" t="str">
        <f>IF(N254&lt;&gt;0,N254*$G254/100,"")</f>
        <v/>
      </c>
      <c r="Z254" s="13" t="str">
        <f>IF(O254&lt;&gt;0,O254*$G254/100,"")</f>
        <v/>
      </c>
      <c r="AA254" s="13" t="str">
        <f>IF(P254&lt;&gt;0,P254*$G254/100,"")</f>
        <v/>
      </c>
      <c r="AB254" s="13" t="str">
        <f>IF(Q254&lt;&gt;0,Q254*$G254/100,"")</f>
        <v/>
      </c>
      <c r="AD254" s="23"/>
      <c r="AE254" s="23">
        <v>200</v>
      </c>
      <c r="AF254" s="23"/>
      <c r="AG254" s="23"/>
      <c r="AH254" s="23"/>
      <c r="AI254" s="23"/>
      <c r="AJ254" s="23"/>
      <c r="AK254" s="23"/>
      <c r="AL254" s="23"/>
      <c r="AM254" s="23"/>
      <c r="AN254" s="23"/>
      <c r="AO254" s="23"/>
      <c r="AP254" s="23"/>
      <c r="AQ254" s="23"/>
      <c r="AR254" s="23"/>
      <c r="AS254" s="23"/>
      <c r="AU254" s="24" t="inlineStr">
        <is>
          <t>Café instantâneo, Mistura de cogumelos (extrato de corpo de frutificação de Juba de Leão 10:1, extrato de corpo de frutificação de Cordyceps 10:1, extrato de corpo de frutificação de Reishi 10:1, extrato de corpo de frutificação de Chaga 10:1, extrato de corpo de frutificação de Maitake 4:1, Maltodextrina, agente antiaglomerante [estearato de magnésio], vitamina D3 [colecalciferol]), extrato de raiz de Ashwagandha (KSM-66®), ácido pantoténico (D-pantotenato de cálcio).</t>
        </is>
      </c>
      <c r="AV254" s="24"/>
      <c r="AW254" s="24"/>
      <c r="AX254" s="24" t="inlineStr">
        <is>
          <t>Por dose (5 g): Extrato do Cogumelo Lion's Mane 500 mg; Extrato de Cordyceps sinensis 500 mg; Extrato de Cogumelo Reishi 250 mg; Extrato de Cogumelo Chaga 250 mg; Extrato de Cogumelo Maitake 250 mg; KSM-66® Ashwagandha 250 mg; Ácido Pantoténico 3 mg | Adequado a veganos</t>
        </is>
      </c>
      <c r="AY254" s="24"/>
      <c r="AZ254" s="24"/>
      <c r="BB254" s="25" t="inlineStr">
        <is>
          <t>Não</t>
        </is>
      </c>
      <c r="BC254" s="27" t="inlineStr">
        <is>
          <t>Não</t>
        </is>
      </c>
      <c r="BD254" s="27"/>
      <c r="BE254" s="24"/>
      <c r="BF254" s="24"/>
      <c r="BG254" s="24"/>
      <c r="BH254" s="24" t="inlineStr">
        <is>
          <t>Glúten, Leite/Lactose, Soja, Mostarda, Sésamo, Sulfitos</t>
        </is>
      </c>
      <c r="BI254" s="24"/>
      <c r="BJ254" s="24"/>
      <c r="BL254" s="26" t="inlineStr">
        <is>
          <t>https://www.bulk.com/pt/products/cafe-com-cogumelos/bpf-mcof</t>
        </is>
      </c>
    </row>
    <row r="255" spans="1:64" ht="15.75" customHeight="1" x14ac:dyDescent="0.35">
      <c r="A255" s="12" t="inlineStr">
        <is>
          <t>Café com proteína de soro de leite (vários sabores), Bulk</t>
        </is>
      </c>
      <c r="B255" s="28" t="inlineStr">
        <is>
          <t>Bulk</t>
        </is>
      </c>
      <c r="C255" s="28" t="inlineStr">
        <is>
          <t>-</t>
        </is>
      </c>
      <c r="D255" s="5" t="inlineStr">
        <is>
          <t>scoop 30 (g)</t>
        </is>
      </c>
      <c r="E255" s="5">
        <v>30</v>
      </c>
      <c r="F255" s="10">
        <v>1</v>
      </c>
      <c r="G255" s="5">
        <f>F255*E255</f>
        <v>30</v>
      </c>
      <c r="H255" s="11">
        <v>360</v>
      </c>
      <c r="I255" s="22">
        <v>58</v>
      </c>
      <c r="J255" s="22">
        <v>22</v>
      </c>
      <c r="K255" s="22">
        <v>16</v>
      </c>
      <c r="L255" s="22">
        <v>3.1</v>
      </c>
      <c r="M255" s="22">
        <v>1.7</v>
      </c>
      <c r="N255" s="22">
        <v>5.9</v>
      </c>
      <c r="O255" s="22">
        <v>0.87</v>
      </c>
      <c r="P255" s="11"/>
      <c r="Q255" s="11"/>
      <c r="R255" s="7"/>
      <c r="S255" s="6">
        <f>IF(H255&lt;&gt;0,H255*$G255/100,"")</f>
        <v>108</v>
      </c>
      <c r="T255" s="13">
        <f>IF(I255&lt;&gt;0,I255*$G255/100,"")</f>
        <v>17.4</v>
      </c>
      <c r="U255" s="13">
        <f>IF(J255&lt;&gt;0,J255*$G255/100,"")</f>
        <v>6.6</v>
      </c>
      <c r="V255" s="13">
        <f>IF(K255&lt;&gt;0,K255*$G255/100,"")</f>
        <v>4.8</v>
      </c>
      <c r="W255" s="13">
        <f>IF(L255&lt;&gt;0,L255*$G255/100,"")</f>
        <v>0.93</v>
      </c>
      <c r="X255" s="13">
        <f>IF(M255&lt;&gt;0,M255*$G255/100,"")</f>
        <v>0.51</v>
      </c>
      <c r="Y255" s="13">
        <f>IF(N255&lt;&gt;0,N255*$G255/100,"")</f>
        <v>1.77</v>
      </c>
      <c r="Z255" s="13">
        <f>IF(O255&lt;&gt;0,O255*$G255/100,"")</f>
        <v>0.261</v>
      </c>
      <c r="AA255" s="13" t="str">
        <f>IF(P255&lt;&gt;0,P255*$G255/100,"")</f>
        <v/>
      </c>
      <c r="AB255" s="13" t="str">
        <f>IF(Q255&lt;&gt;0,Q255*$G255/100,"")</f>
        <v/>
      </c>
      <c r="AD255" s="23"/>
      <c r="AE255" s="23"/>
      <c r="AF255" s="23"/>
      <c r="AG255" s="23"/>
      <c r="AH255" s="23"/>
      <c r="AI255" s="23"/>
      <c r="AJ255" s="23"/>
      <c r="AK255" s="23"/>
      <c r="AL255" s="23"/>
      <c r="AM255" s="23"/>
      <c r="AN255" s="23"/>
      <c r="AO255" s="23"/>
      <c r="AP255" s="23"/>
      <c r="AQ255" s="23"/>
      <c r="AR255" s="23"/>
      <c r="AS255" s="23"/>
      <c r="AU255" s="24" t="inlineStr">
        <is>
          <t>Concentrado de proteína de soro de leite (Leite), leite em pó magro, café instantâneo, cacau em pó com baixo teor de gordura, aromatizante, espessantes (goma de guar, goma xantana), emulsionante (lecitina de girassol), adoçante (sucralose).</t>
        </is>
      </c>
      <c r="AV255" s="24"/>
      <c r="AW255" s="24"/>
      <c r="AX255" s="24" t="inlineStr">
        <is>
          <t>Adequado a vegetarianos</t>
        </is>
      </c>
      <c r="AY255" s="24"/>
      <c r="AZ255" s="24"/>
      <c r="BB255" s="25" t="inlineStr">
        <is>
          <t>Não</t>
        </is>
      </c>
      <c r="BC255" s="27" t="inlineStr">
        <is>
          <t>Sim</t>
        </is>
      </c>
      <c r="BD255" s="27"/>
      <c r="BE255" s="24"/>
      <c r="BF255" s="24"/>
      <c r="BG255" s="24"/>
      <c r="BH255" s="24" t="inlineStr">
        <is>
          <t>Glúten, Soja, Mostarda, Sésamo, Sulfitos</t>
        </is>
      </c>
      <c r="BI255" s="24"/>
      <c r="BJ255" s="24"/>
      <c r="BL255" s="26" t="inlineStr">
        <is>
          <t>https://www.bulk.com/pt/products/cafe-com-proteina-de-soro-de-leite/bpb-pico</t>
        </is>
      </c>
    </row>
    <row r="256" spans="1:64" ht="15.75" customHeight="1" x14ac:dyDescent="0.35">
      <c r="A256" s="12" t="inlineStr">
        <is>
          <t>Café de colágeno (vários sabores), Bulk</t>
        </is>
      </c>
      <c r="B256" s="28" t="inlineStr">
        <is>
          <t>Bulk</t>
        </is>
      </c>
      <c r="C256" s="28" t="inlineStr">
        <is>
          <t>-</t>
        </is>
      </c>
      <c r="D256" s="5" t="inlineStr">
        <is>
          <t>porção 25 (g)</t>
        </is>
      </c>
      <c r="E256" s="5">
        <v>25</v>
      </c>
      <c r="F256" s="10">
        <v>1</v>
      </c>
      <c r="G256" s="5">
        <f>F256*E256</f>
        <v>25</v>
      </c>
      <c r="H256" s="11"/>
      <c r="I256" s="22"/>
      <c r="J256" s="22"/>
      <c r="K256" s="22"/>
      <c r="L256" s="22"/>
      <c r="M256" s="22"/>
      <c r="N256" s="22"/>
      <c r="O256" s="22"/>
      <c r="P256" s="11"/>
      <c r="Q256" s="11"/>
      <c r="R256" s="7"/>
      <c r="S256" s="6" t="str">
        <f>IF(H256&lt;&gt;0,H256*$G256/100,"")</f>
        <v/>
      </c>
      <c r="T256" s="13" t="str">
        <f>IF(I256&lt;&gt;0,I256*$G256/100,"")</f>
        <v/>
      </c>
      <c r="U256" s="13" t="str">
        <f>IF(J256&lt;&gt;0,J256*$G256/100,"")</f>
        <v/>
      </c>
      <c r="V256" s="13" t="str">
        <f>IF(K256&lt;&gt;0,K256*$G256/100,"")</f>
        <v/>
      </c>
      <c r="W256" s="13" t="str">
        <f>IF(L256&lt;&gt;0,L256*$G256/100,"")</f>
        <v/>
      </c>
      <c r="X256" s="13" t="str">
        <f>IF(M256&lt;&gt;0,M256*$G256/100,"")</f>
        <v/>
      </c>
      <c r="Y256" s="13" t="str">
        <f>IF(N256&lt;&gt;0,N256*$G256/100,"")</f>
        <v/>
      </c>
      <c r="Z256" s="13" t="str">
        <f>IF(O256&lt;&gt;0,O256*$G256/100,"")</f>
        <v/>
      </c>
      <c r="AA256" s="13" t="str">
        <f>IF(P256&lt;&gt;0,P256*$G256/100,"")</f>
        <v/>
      </c>
      <c r="AB256" s="13" t="str">
        <f>IF(Q256&lt;&gt;0,Q256*$G256/100,"")</f>
        <v/>
      </c>
      <c r="AD256" s="23"/>
      <c r="AE256" s="23"/>
      <c r="AF256" s="23"/>
      <c r="AG256" s="23"/>
      <c r="AH256" s="23"/>
      <c r="AI256" s="23"/>
      <c r="AJ256" s="23"/>
      <c r="AK256" s="23"/>
      <c r="AL256" s="23"/>
      <c r="AM256" s="23"/>
      <c r="AN256" s="23"/>
      <c r="AO256" s="23"/>
      <c r="AP256" s="23"/>
      <c r="AQ256" s="23"/>
      <c r="AR256" s="23"/>
      <c r="AS256" s="23"/>
      <c r="AU256" s="24" t="inlineStr">
        <is>
          <t>Péptidos de colagénio hidrolisado (bovino), café instantâneo, leite em pó desnatado, triglicéridos de cadeia média (MCT) em pó, cacau em pó com baixo teor de gordura, aromatizante, edulcorante (sucralose).</t>
        </is>
      </c>
      <c r="AV256" s="24"/>
      <c r="AW256" s="24"/>
      <c r="AX256" s="24" t="inlineStr">
        <is>
          <t>Por dose (25 g): Cafeína 163mg; Colagénio 16g</t>
        </is>
      </c>
      <c r="AY256" s="24"/>
      <c r="AZ256" s="24"/>
      <c r="BB256" s="25" t="inlineStr">
        <is>
          <t>Não</t>
        </is>
      </c>
      <c r="BC256" s="27" t="inlineStr">
        <is>
          <t>Sim</t>
        </is>
      </c>
      <c r="BD256" s="27"/>
      <c r="BE256" s="24"/>
      <c r="BF256" s="24"/>
      <c r="BG256" s="24"/>
      <c r="BH256" s="24" t="inlineStr">
        <is>
          <t>Glúten, Soja, Mostarda, Sésamo, Sulfitos</t>
        </is>
      </c>
      <c r="BI256" s="24"/>
      <c r="BJ256" s="24"/>
      <c r="BL256" s="26" t="inlineStr">
        <is>
          <t>https://www.bulk.com/pt/products/cafe-de-colageno/bpf-pcof</t>
        </is>
      </c>
    </row>
    <row r="257" spans="1:64" ht="15.75" customHeight="1" x14ac:dyDescent="0.35">
      <c r="A257" s="12" t="inlineStr">
        <is>
          <t>Café verde, Activlab</t>
        </is>
      </c>
      <c r="B257" s="28" t="inlineStr">
        <is>
          <t>Zumub</t>
        </is>
      </c>
      <c r="C257" s="28" t="inlineStr">
        <is>
          <t>-</t>
        </is>
      </c>
      <c r="D257" s="5" t="inlineStr">
        <is>
          <t>dose 1 cápsula</t>
        </is>
      </c>
      <c r="E257" s="5"/>
      <c r="F257" s="10">
        <v>1</v>
      </c>
      <c r="G257" s="5">
        <f>F257*E257</f>
        <v>0</v>
      </c>
      <c r="H257" s="11"/>
      <c r="I257" s="22"/>
      <c r="J257" s="22"/>
      <c r="K257" s="22"/>
      <c r="L257" s="22"/>
      <c r="M257" s="22"/>
      <c r="N257" s="22"/>
      <c r="O257" s="22"/>
      <c r="P257" s="11"/>
      <c r="Q257" s="11"/>
      <c r="R257" s="7"/>
      <c r="S257" s="6" t="str">
        <f>IF(H257&lt;&gt;0,H257*$G257/100,"")</f>
        <v/>
      </c>
      <c r="T257" s="13" t="str">
        <f>IF(I257&lt;&gt;0,I257*$G257/100,"")</f>
        <v/>
      </c>
      <c r="U257" s="13" t="str">
        <f>IF(J257&lt;&gt;0,J257*$G257/100,"")</f>
        <v/>
      </c>
      <c r="V257" s="13" t="str">
        <f>IF(K257&lt;&gt;0,K257*$G257/100,"")</f>
        <v/>
      </c>
      <c r="W257" s="13" t="str">
        <f>IF(L257&lt;&gt;0,L257*$G257/100,"")</f>
        <v/>
      </c>
      <c r="X257" s="13" t="str">
        <f>IF(M257&lt;&gt;0,M257*$G257/100,"")</f>
        <v/>
      </c>
      <c r="Y257" s="13" t="str">
        <f>IF(N257&lt;&gt;0,N257*$G257/100,"")</f>
        <v/>
      </c>
      <c r="Z257" s="13" t="str">
        <f>IF(O257&lt;&gt;0,O257*$G257/100,"")</f>
        <v/>
      </c>
      <c r="AA257" s="13" t="str">
        <f>IF(P257&lt;&gt;0,P257*$G257/100,"")</f>
        <v/>
      </c>
      <c r="AB257" s="13" t="str">
        <f>IF(Q257&lt;&gt;0,Q257*$G257/100,"")</f>
        <v/>
      </c>
      <c r="AD257" s="23"/>
      <c r="AE257" s="23"/>
      <c r="AF257" s="23"/>
      <c r="AG257" s="23"/>
      <c r="AH257" s="23"/>
      <c r="AI257" s="23"/>
      <c r="AJ257" s="23"/>
      <c r="AK257" s="23"/>
      <c r="AL257" s="23"/>
      <c r="AM257" s="23"/>
      <c r="AN257" s="23"/>
      <c r="AO257" s="23"/>
      <c r="AP257" s="23"/>
      <c r="AQ257" s="23"/>
      <c r="AR257" s="23"/>
      <c r="AS257" s="23"/>
      <c r="AU257" s="24"/>
      <c r="AV257" s="24"/>
      <c r="AW257" s="24"/>
      <c r="AX257" s="24" t="inlineStr">
        <is>
          <t>Por dose (1 cápsula): Extrato de café verde 500 mg; Incluindo ácido clorogénico 250 mg</t>
        </is>
      </c>
      <c r="AY257" s="24"/>
      <c r="AZ257" s="24"/>
      <c r="BB257" s="25" t="inlineStr">
        <is>
          <t>Não</t>
        </is>
      </c>
      <c r="BC257" s="27" t="inlineStr">
        <is>
          <t>Não</t>
        </is>
      </c>
      <c r="BD257" s="27"/>
      <c r="BE257" s="24"/>
      <c r="BF257" s="24"/>
      <c r="BG257" s="24"/>
      <c r="BH257" s="24"/>
      <c r="BI257" s="24"/>
      <c r="BJ257" s="24"/>
      <c r="BL257" s="26" t="inlineStr">
        <is>
          <t>https://www.zumub.com/PT/emagrecimento/cafe-verde/green-coffe-90-capsulas</t>
        </is>
      </c>
    </row>
    <row r="258" spans="1:64" ht="15.75" customHeight="1" x14ac:dyDescent="0.35">
      <c r="A258" s="12" t="inlineStr">
        <is>
          <t>Cafeína + taurina em cápsulas, BioTechUSA</t>
        </is>
      </c>
      <c r="B258" s="28" t="inlineStr">
        <is>
          <t>Zumub</t>
        </is>
      </c>
      <c r="C258" s="28" t="inlineStr">
        <is>
          <t>-</t>
        </is>
      </c>
      <c r="D258" s="5" t="inlineStr">
        <is>
          <t>dose 1 cápsula</t>
        </is>
      </c>
      <c r="E258" s="5"/>
      <c r="F258" s="10">
        <v>1</v>
      </c>
      <c r="G258" s="5">
        <f>F258*E258</f>
        <v>0</v>
      </c>
      <c r="H258" s="11"/>
      <c r="I258" s="22"/>
      <c r="J258" s="22"/>
      <c r="K258" s="22"/>
      <c r="L258" s="22"/>
      <c r="M258" s="22"/>
      <c r="N258" s="22"/>
      <c r="O258" s="22"/>
      <c r="P258" s="11"/>
      <c r="Q258" s="11"/>
      <c r="R258" s="7"/>
      <c r="S258" s="6" t="str">
        <f>IF(H258&lt;&gt;0,H258*$G258/100,"")</f>
        <v/>
      </c>
      <c r="T258" s="13" t="str">
        <f>IF(I258&lt;&gt;0,I258*$G258/100,"")</f>
        <v/>
      </c>
      <c r="U258" s="13" t="str">
        <f>IF(J258&lt;&gt;0,J258*$G258/100,"")</f>
        <v/>
      </c>
      <c r="V258" s="13" t="str">
        <f>IF(K258&lt;&gt;0,K258*$G258/100,"")</f>
        <v/>
      </c>
      <c r="W258" s="13" t="str">
        <f>IF(L258&lt;&gt;0,L258*$G258/100,"")</f>
        <v/>
      </c>
      <c r="X258" s="13" t="str">
        <f>IF(M258&lt;&gt;0,M258*$G258/100,"")</f>
        <v/>
      </c>
      <c r="Y258" s="13" t="str">
        <f>IF(N258&lt;&gt;0,N258*$G258/100,"")</f>
        <v/>
      </c>
      <c r="Z258" s="13" t="str">
        <f>IF(O258&lt;&gt;0,O258*$G258/100,"")</f>
        <v/>
      </c>
      <c r="AA258" s="13" t="str">
        <f>IF(P258&lt;&gt;0,P258*$G258/100,"")</f>
        <v/>
      </c>
      <c r="AB258" s="13" t="str">
        <f>IF(Q258&lt;&gt;0,Q258*$G258/100,"")</f>
        <v/>
      </c>
      <c r="AD258" s="23"/>
      <c r="AE258" s="23"/>
      <c r="AF258" s="23"/>
      <c r="AG258" s="23"/>
      <c r="AH258" s="23"/>
      <c r="AI258" s="23"/>
      <c r="AJ258" s="23"/>
      <c r="AK258" s="23"/>
      <c r="AL258" s="23"/>
      <c r="AM258" s="23"/>
      <c r="AN258" s="23"/>
      <c r="AO258" s="23"/>
      <c r="AP258" s="23"/>
      <c r="AQ258" s="23"/>
      <c r="AR258" s="23"/>
      <c r="AS258" s="23"/>
      <c r="AU258" s="24" t="inlineStr">
        <is>
          <t>Taurina, cápsula [gelatina, agente de revestimento (shellac), corante (óxidos e hidróxidos de ferro), regulador de acidez (hidróxido de amónio), regulador de acidez (hidróxido de potássio)], Cafeína, Maltodextrina</t>
        </is>
      </c>
      <c r="AV258" s="24"/>
      <c r="AW258" s="24"/>
      <c r="AX258" s="24" t="inlineStr">
        <is>
          <t>Por dose (1 cápsula): Taurina 600 mg; Cafeína 80 mg</t>
        </is>
      </c>
      <c r="AY258" s="24"/>
      <c r="AZ258" s="24"/>
      <c r="BB258" s="25" t="inlineStr">
        <is>
          <t>Não</t>
        </is>
      </c>
      <c r="BC258" s="27" t="inlineStr">
        <is>
          <t>Não</t>
        </is>
      </c>
      <c r="BD258" s="27"/>
      <c r="BE258" s="24"/>
      <c r="BF258" s="24"/>
      <c r="BG258" s="24"/>
      <c r="BH258" s="24" t="inlineStr">
        <is>
          <t>Glúten, Leite/Lactose, Ovo, Crustáceos, Soja, Frutos de casca rija, Sulfitos</t>
        </is>
      </c>
      <c r="BI258" s="24"/>
      <c r="BJ258" s="24"/>
      <c r="BL258" s="26" t="inlineStr">
        <is>
          <t>https://www.zumub.com/PT/saude-e-bem-estar/energia-e-saude-mental/power-force-60-caps</t>
        </is>
      </c>
    </row>
    <row r="259" spans="1:64" ht="15.75" customHeight="1" x14ac:dyDescent="0.35">
      <c r="A259" s="12" t="inlineStr">
        <is>
          <t>Cafeína + teanina em cápsulas, Zumub</t>
        </is>
      </c>
      <c r="B259" s="28" t="inlineStr">
        <is>
          <t>Zumub</t>
        </is>
      </c>
      <c r="C259" s="28" t="inlineStr">
        <is>
          <t>-</t>
        </is>
      </c>
      <c r="D259" s="5" t="inlineStr">
        <is>
          <t>dose 2 cápsulas</t>
        </is>
      </c>
      <c r="E259" s="5"/>
      <c r="F259" s="10">
        <v>1</v>
      </c>
      <c r="G259" s="5">
        <f>F259*E259</f>
        <v>0</v>
      </c>
      <c r="H259" s="11"/>
      <c r="I259" s="22"/>
      <c r="J259" s="22"/>
      <c r="K259" s="22"/>
      <c r="L259" s="22"/>
      <c r="M259" s="22"/>
      <c r="N259" s="22"/>
      <c r="O259" s="22"/>
      <c r="P259" s="11"/>
      <c r="Q259" s="11"/>
      <c r="R259" s="7"/>
      <c r="S259" s="6" t="str">
        <f>IF(H259&lt;&gt;0,H259*$G259/100,"")</f>
        <v/>
      </c>
      <c r="T259" s="13" t="str">
        <f>IF(I259&lt;&gt;0,I259*$G259/100,"")</f>
        <v/>
      </c>
      <c r="U259" s="13" t="str">
        <f>IF(J259&lt;&gt;0,J259*$G259/100,"")</f>
        <v/>
      </c>
      <c r="V259" s="13" t="str">
        <f>IF(K259&lt;&gt;0,K259*$G259/100,"")</f>
        <v/>
      </c>
      <c r="W259" s="13" t="str">
        <f>IF(L259&lt;&gt;0,L259*$G259/100,"")</f>
        <v/>
      </c>
      <c r="X259" s="13" t="str">
        <f>IF(M259&lt;&gt;0,M259*$G259/100,"")</f>
        <v/>
      </c>
      <c r="Y259" s="13" t="str">
        <f>IF(N259&lt;&gt;0,N259*$G259/100,"")</f>
        <v/>
      </c>
      <c r="Z259" s="13" t="str">
        <f>IF(O259&lt;&gt;0,O259*$G259/100,"")</f>
        <v/>
      </c>
      <c r="AA259" s="13" t="str">
        <f>IF(P259&lt;&gt;0,P259*$G259/100,"")</f>
        <v/>
      </c>
      <c r="AB259" s="13" t="str">
        <f>IF(Q259&lt;&gt;0,Q259*$G259/100,"")</f>
        <v/>
      </c>
      <c r="AD259" s="23"/>
      <c r="AE259" s="23"/>
      <c r="AF259" s="23"/>
      <c r="AG259" s="23"/>
      <c r="AH259" s="23"/>
      <c r="AI259" s="23"/>
      <c r="AJ259" s="23"/>
      <c r="AK259" s="23"/>
      <c r="AL259" s="23"/>
      <c r="AM259" s="23"/>
      <c r="AN259" s="23"/>
      <c r="AO259" s="23"/>
      <c r="AP259" s="23"/>
      <c r="AQ259" s="23"/>
      <c r="AR259" s="23"/>
      <c r="AS259" s="23"/>
      <c r="AU259" s="24" t="inlineStr">
        <is>
          <t>Extrato seco de Camellia sinensis, Cápsula (gelatina), Cafeína anidra, Agente espessante (celulose microcristalina), agente de endurecimento (sais de magnésio de ácidos gordos), Anti-aglomerante (Dióxido de Silício)</t>
        </is>
      </c>
      <c r="AV259" s="24"/>
      <c r="AW259" s="24"/>
      <c r="AX259" s="24" t="inlineStr">
        <is>
          <t>Por dose (2 cápsulas): Extrato seco de Camellia sinensis (folha) 1000 mg; L-teanina 400 mg; Cafeína 200 mg; Epigalocatequina galato (EGCG) 100 mg</t>
        </is>
      </c>
      <c r="AY259" s="24"/>
      <c r="AZ259" s="24"/>
      <c r="BB259" s="25" t="inlineStr">
        <is>
          <t>Não</t>
        </is>
      </c>
      <c r="BC259" s="27" t="inlineStr">
        <is>
          <t>Não</t>
        </is>
      </c>
      <c r="BD259" s="27"/>
      <c r="BE259" s="24"/>
      <c r="BF259" s="24"/>
      <c r="BG259" s="24"/>
      <c r="BH259" s="24" t="inlineStr">
        <is>
          <t>Glúten, Leite/Lactose, Soja, Frutos de casca rija</t>
        </is>
      </c>
      <c r="BI259" s="24"/>
      <c r="BJ259" s="24"/>
      <c r="BL259" s="26" t="inlineStr">
        <is>
          <t>https://www.zumub.com/PT/-c-386/caffeine-theanine-100-capsulas</t>
        </is>
      </c>
    </row>
    <row r="260" spans="1:64" ht="15.75" customHeight="1" x14ac:dyDescent="0.35">
      <c r="A260" s="12" t="inlineStr">
        <is>
          <t>Cafeína em cápsulas, Scitec Nutrition</t>
        </is>
      </c>
      <c r="B260" s="28" t="inlineStr">
        <is>
          <t>Zumub</t>
        </is>
      </c>
      <c r="C260" s="28" t="inlineStr">
        <is>
          <t>-</t>
        </is>
      </c>
      <c r="D260" s="5" t="inlineStr">
        <is>
          <t>dose 1 cápsula</t>
        </is>
      </c>
      <c r="E260" s="5"/>
      <c r="F260" s="10">
        <v>1</v>
      </c>
      <c r="G260" s="5">
        <f>F260*E260</f>
        <v>0</v>
      </c>
      <c r="H260" s="11"/>
      <c r="I260" s="22"/>
      <c r="J260" s="22"/>
      <c r="K260" s="22"/>
      <c r="L260" s="22"/>
      <c r="M260" s="22"/>
      <c r="N260" s="22"/>
      <c r="O260" s="22"/>
      <c r="P260" s="11"/>
      <c r="Q260" s="11"/>
      <c r="R260" s="7"/>
      <c r="S260" s="6" t="str">
        <f>IF(H260&lt;&gt;0,H260*$G260/100,"")</f>
        <v/>
      </c>
      <c r="T260" s="13" t="str">
        <f>IF(I260&lt;&gt;0,I260*$G260/100,"")</f>
        <v/>
      </c>
      <c r="U260" s="13" t="str">
        <f>IF(J260&lt;&gt;0,J260*$G260/100,"")</f>
        <v/>
      </c>
      <c r="V260" s="13" t="str">
        <f>IF(K260&lt;&gt;0,K260*$G260/100,"")</f>
        <v/>
      </c>
      <c r="W260" s="13" t="str">
        <f>IF(L260&lt;&gt;0,L260*$G260/100,"")</f>
        <v/>
      </c>
      <c r="X260" s="13" t="str">
        <f>IF(M260&lt;&gt;0,M260*$G260/100,"")</f>
        <v/>
      </c>
      <c r="Y260" s="13" t="str">
        <f>IF(N260&lt;&gt;0,N260*$G260/100,"")</f>
        <v/>
      </c>
      <c r="Z260" s="13" t="str">
        <f>IF(O260&lt;&gt;0,O260*$G260/100,"")</f>
        <v/>
      </c>
      <c r="AA260" s="13" t="str">
        <f>IF(P260&lt;&gt;0,P260*$G260/100,"")</f>
        <v/>
      </c>
      <c r="AB260" s="13" t="str">
        <f>IF(Q260&lt;&gt;0,Q260*$G260/100,"")</f>
        <v/>
      </c>
      <c r="AD260" s="23"/>
      <c r="AE260" s="23"/>
      <c r="AF260" s="23"/>
      <c r="AG260" s="23"/>
      <c r="AH260" s="23"/>
      <c r="AI260" s="23"/>
      <c r="AJ260" s="23"/>
      <c r="AK260" s="23"/>
      <c r="AL260" s="23"/>
      <c r="AM260" s="23"/>
      <c r="AN260" s="23"/>
      <c r="AO260" s="23"/>
      <c r="AP260" s="23"/>
      <c r="AQ260" s="23"/>
      <c r="AR260" s="23"/>
      <c r="AS260" s="23"/>
      <c r="AU260" s="24" t="inlineStr">
        <is>
          <t>Dextrose, Cafeína anidra, invólucro da cápsula [gelatina, agente de glaceamento (goma laca), cor (óxidos e hidróxidos de ferro), regulador de acidez (hidróxido de amônio), regulador de acidez (hidróxido de potássio)]</t>
        </is>
      </c>
      <c r="AV260" s="24"/>
      <c r="AW260" s="24"/>
      <c r="AX260" s="24" t="inlineStr">
        <is>
          <t>Por dose (1 cápsula): Cafeína anidra 100 mg</t>
        </is>
      </c>
      <c r="AY260" s="24"/>
      <c r="AZ260" s="24"/>
      <c r="BB260" s="25" t="inlineStr">
        <is>
          <t>Não</t>
        </is>
      </c>
      <c r="BC260" s="27" t="inlineStr">
        <is>
          <t>Não</t>
        </is>
      </c>
      <c r="BD260" s="27"/>
      <c r="BE260" s="24"/>
      <c r="BF260" s="24"/>
      <c r="BG260" s="24"/>
      <c r="BH260" s="24" t="inlineStr">
        <is>
          <t>Glúten, Leite/Lactose, Ovo, Peixe, Crustáceos, Moluscos, Soja, Frutos de casca rija, Amendoim, Aipo, Sulfitos</t>
        </is>
      </c>
      <c r="BI260" s="24"/>
      <c r="BJ260" s="24"/>
      <c r="BL260" s="26" t="inlineStr">
        <is>
          <t>https://www.zumub.com/PT/saude-e-bem-estar/energia-e-saude-mental/caffeine-100-caps-p-1437</t>
        </is>
      </c>
    </row>
    <row r="261" spans="1:64" ht="15.75" customHeight="1" x14ac:dyDescent="0.35">
      <c r="A261" s="12" t="inlineStr">
        <is>
          <t>Cafeína em comprimidos, Zumub</t>
        </is>
      </c>
      <c r="B261" s="28" t="inlineStr">
        <is>
          <t>Zumub</t>
        </is>
      </c>
      <c r="C261" s="28" t="inlineStr">
        <is>
          <t>-</t>
        </is>
      </c>
      <c r="D261" s="5" t="inlineStr">
        <is>
          <t>dose 1 comprimido</t>
        </is>
      </c>
      <c r="E261" s="5"/>
      <c r="F261" s="10">
        <v>1</v>
      </c>
      <c r="G261" s="5">
        <f>F261*E261</f>
        <v>0</v>
      </c>
      <c r="H261" s="11"/>
      <c r="I261" s="22"/>
      <c r="J261" s="22"/>
      <c r="K261" s="22"/>
      <c r="L261" s="22"/>
      <c r="M261" s="22"/>
      <c r="N261" s="22"/>
      <c r="O261" s="22"/>
      <c r="P261" s="11"/>
      <c r="Q261" s="11"/>
      <c r="R261" s="7"/>
      <c r="S261" s="6" t="str">
        <f>IF(H261&lt;&gt;0,H261*$G261/100,"")</f>
        <v/>
      </c>
      <c r="T261" s="13" t="str">
        <f>IF(I261&lt;&gt;0,I261*$G261/100,"")</f>
        <v/>
      </c>
      <c r="U261" s="13" t="str">
        <f>IF(J261&lt;&gt;0,J261*$G261/100,"")</f>
        <v/>
      </c>
      <c r="V261" s="13" t="str">
        <f>IF(K261&lt;&gt;0,K261*$G261/100,"")</f>
        <v/>
      </c>
      <c r="W261" s="13" t="str">
        <f>IF(L261&lt;&gt;0,L261*$G261/100,"")</f>
        <v/>
      </c>
      <c r="X261" s="13" t="str">
        <f>IF(M261&lt;&gt;0,M261*$G261/100,"")</f>
        <v/>
      </c>
      <c r="Y261" s="13" t="str">
        <f>IF(N261&lt;&gt;0,N261*$G261/100,"")</f>
        <v/>
      </c>
      <c r="Z261" s="13" t="str">
        <f>IF(O261&lt;&gt;0,O261*$G261/100,"")</f>
        <v/>
      </c>
      <c r="AA261" s="13" t="str">
        <f>IF(P261&lt;&gt;0,P261*$G261/100,"")</f>
        <v/>
      </c>
      <c r="AB261" s="13" t="str">
        <f>IF(Q261&lt;&gt;0,Q261*$G261/100,"")</f>
        <v/>
      </c>
      <c r="AD261" s="23"/>
      <c r="AE261" s="23"/>
      <c r="AF261" s="23"/>
      <c r="AG261" s="23"/>
      <c r="AH261" s="23"/>
      <c r="AI261" s="23"/>
      <c r="AJ261" s="23"/>
      <c r="AK261" s="23"/>
      <c r="AL261" s="23"/>
      <c r="AM261" s="23"/>
      <c r="AN261" s="23"/>
      <c r="AO261" s="23"/>
      <c r="AP261" s="23"/>
      <c r="AQ261" s="23"/>
      <c r="AR261" s="23"/>
      <c r="AS261" s="23"/>
      <c r="AU261" s="24" t="inlineStr">
        <is>
          <t>Cafeína anidra, Agente de volume (celulose microcristalina e amido), Agentes antiaglomerantes (carbonato de cálcio, dióxido de silício, sais de magnésio de ácidos gordos)</t>
        </is>
      </c>
      <c r="AV261" s="24"/>
      <c r="AW261" s="24"/>
      <c r="AX261" s="24" t="inlineStr">
        <is>
          <t>Por dose (1 comprimido): Cafeína anidra 200 mg</t>
        </is>
      </c>
      <c r="AY261" s="24"/>
      <c r="AZ261" s="24"/>
      <c r="BB261" s="25" t="inlineStr">
        <is>
          <t>Não</t>
        </is>
      </c>
      <c r="BC261" s="27" t="inlineStr">
        <is>
          <t>Não</t>
        </is>
      </c>
      <c r="BD261" s="27"/>
      <c r="BE261" s="24"/>
      <c r="BF261" s="24"/>
      <c r="BG261" s="24"/>
      <c r="BH261" s="24" t="inlineStr">
        <is>
          <t>Glúten, Leite/Lactose, Soja, Frutos de casca rija</t>
        </is>
      </c>
      <c r="BI261" s="24"/>
      <c r="BJ261" s="24"/>
      <c r="BL261" s="26" t="inlineStr">
        <is>
          <t>https://www.zumub.com/PT/-c-389/cafeina-100-comprimidos</t>
        </is>
      </c>
    </row>
    <row r="262" spans="1:64" ht="15.75" customHeight="1" x14ac:dyDescent="0.35">
      <c r="A262" s="12" t="inlineStr">
        <is>
          <t>Cafeína profissional em cápsulas, Zumub</t>
        </is>
      </c>
      <c r="B262" s="28" t="inlineStr">
        <is>
          <t>Zumub</t>
        </is>
      </c>
      <c r="C262" s="28" t="inlineStr">
        <is>
          <t>Informed Sport</t>
        </is>
      </c>
      <c r="D262" s="5" t="inlineStr">
        <is>
          <t>dose 1 cápsula</t>
        </is>
      </c>
      <c r="E262" s="5"/>
      <c r="F262" s="10">
        <v>1</v>
      </c>
      <c r="G262" s="5">
        <f>F262*E262</f>
        <v>0</v>
      </c>
      <c r="H262" s="11"/>
      <c r="I262" s="22"/>
      <c r="J262" s="22"/>
      <c r="K262" s="22"/>
      <c r="L262" s="22"/>
      <c r="M262" s="22"/>
      <c r="N262" s="22"/>
      <c r="O262" s="22"/>
      <c r="P262" s="11"/>
      <c r="Q262" s="11"/>
      <c r="R262" s="7"/>
      <c r="S262" s="6" t="str">
        <f>IF(H262&lt;&gt;0,H262*$G262/100,"")</f>
        <v/>
      </c>
      <c r="T262" s="13" t="str">
        <f>IF(I262&lt;&gt;0,I262*$G262/100,"")</f>
        <v/>
      </c>
      <c r="U262" s="13" t="str">
        <f>IF(J262&lt;&gt;0,J262*$G262/100,"")</f>
        <v/>
      </c>
      <c r="V262" s="13" t="str">
        <f>IF(K262&lt;&gt;0,K262*$G262/100,"")</f>
        <v/>
      </c>
      <c r="W262" s="13" t="str">
        <f>IF(L262&lt;&gt;0,L262*$G262/100,"")</f>
        <v/>
      </c>
      <c r="X262" s="13" t="str">
        <f>IF(M262&lt;&gt;0,M262*$G262/100,"")</f>
        <v/>
      </c>
      <c r="Y262" s="13" t="str">
        <f>IF(N262&lt;&gt;0,N262*$G262/100,"")</f>
        <v/>
      </c>
      <c r="Z262" s="13" t="str">
        <f>IF(O262&lt;&gt;0,O262*$G262/100,"")</f>
        <v/>
      </c>
      <c r="AA262" s="13" t="str">
        <f>IF(P262&lt;&gt;0,P262*$G262/100,"")</f>
        <v/>
      </c>
      <c r="AB262" s="13" t="str">
        <f>IF(Q262&lt;&gt;0,Q262*$G262/100,"")</f>
        <v/>
      </c>
      <c r="AD262" s="23"/>
      <c r="AE262" s="23"/>
      <c r="AF262" s="23"/>
      <c r="AG262" s="23"/>
      <c r="AH262" s="23"/>
      <c r="AI262" s="23"/>
      <c r="AJ262" s="23"/>
      <c r="AK262" s="23"/>
      <c r="AL262" s="23"/>
      <c r="AM262" s="23"/>
      <c r="AN262" s="23"/>
      <c r="AO262" s="23"/>
      <c r="AP262" s="23"/>
      <c r="AQ262" s="23"/>
      <c r="AR262" s="23"/>
      <c r="AS262" s="23"/>
      <c r="AU262" s="24" t="inlineStr">
        <is>
          <t>Cafeína anidra, Agente espessante (celulose microcristalina), espessante (sais de magnésio de ácidos gordos), agente anti-aglomerante (dióxido de silicone), Cápsula (gelatina)</t>
        </is>
      </c>
      <c r="AV262" s="24"/>
      <c r="AW262" s="24"/>
      <c r="AX262" s="24" t="inlineStr">
        <is>
          <t>Por dose (1 cápsula): Cafeína anidra 200 mg</t>
        </is>
      </c>
      <c r="AY262" s="24"/>
      <c r="AZ262" s="24"/>
      <c r="BB262" s="25" t="inlineStr">
        <is>
          <t>Não</t>
        </is>
      </c>
      <c r="BC262" s="27" t="inlineStr">
        <is>
          <t>Não</t>
        </is>
      </c>
      <c r="BD262" s="27"/>
      <c r="BE262" s="24"/>
      <c r="BF262" s="24"/>
      <c r="BG262" s="24"/>
      <c r="BH262" s="24" t="inlineStr">
        <is>
          <t>Glúten, Leite/Lactose, Peixe, Crustáceos, Soja, Frutos de casca rija</t>
        </is>
      </c>
      <c r="BI262" s="24"/>
      <c r="BJ262" s="24"/>
      <c r="BL262" s="26" t="inlineStr">
        <is>
          <t>https://www.zumub.com/PT/-c-389/cafeina-profissional-100-capsulas</t>
        </is>
      </c>
    </row>
    <row r="263" spans="1:64" ht="15.75" customHeight="1" x14ac:dyDescent="0.35">
      <c r="A263" s="12" t="inlineStr">
        <is>
          <t>Cafeína pura em comprimidos, Myprotein</t>
        </is>
      </c>
      <c r="B263" s="28" t="inlineStr">
        <is>
          <t>Myprotein</t>
        </is>
      </c>
      <c r="C263" s="28" t="inlineStr">
        <is>
          <t>-</t>
        </is>
      </c>
      <c r="D263" s="5" t="inlineStr">
        <is>
          <t>dose 1 comprimido</t>
        </is>
      </c>
      <c r="E263" s="5"/>
      <c r="F263" s="10">
        <v>1</v>
      </c>
      <c r="G263" s="5">
        <f>F263*E263</f>
        <v>0</v>
      </c>
      <c r="H263" s="11"/>
      <c r="I263" s="22"/>
      <c r="J263" s="22"/>
      <c r="K263" s="22"/>
      <c r="L263" s="22"/>
      <c r="M263" s="22"/>
      <c r="N263" s="22"/>
      <c r="O263" s="22"/>
      <c r="P263" s="11"/>
      <c r="Q263" s="11"/>
      <c r="R263" s="7"/>
      <c r="S263" s="6" t="str">
        <f>IF(H263&lt;&gt;0,H263*$G263/100,"")</f>
        <v/>
      </c>
      <c r="T263" s="13" t="str">
        <f>IF(I263&lt;&gt;0,I263*$G263/100,"")</f>
        <v/>
      </c>
      <c r="U263" s="13" t="str">
        <f>IF(J263&lt;&gt;0,J263*$G263/100,"")</f>
        <v/>
      </c>
      <c r="V263" s="13" t="str">
        <f>IF(K263&lt;&gt;0,K263*$G263/100,"")</f>
        <v/>
      </c>
      <c r="W263" s="13" t="str">
        <f>IF(L263&lt;&gt;0,L263*$G263/100,"")</f>
        <v/>
      </c>
      <c r="X263" s="13" t="str">
        <f>IF(M263&lt;&gt;0,M263*$G263/100,"")</f>
        <v/>
      </c>
      <c r="Y263" s="13" t="str">
        <f>IF(N263&lt;&gt;0,N263*$G263/100,"")</f>
        <v/>
      </c>
      <c r="Z263" s="13" t="str">
        <f>IF(O263&lt;&gt;0,O263*$G263/100,"")</f>
        <v/>
      </c>
      <c r="AA263" s="13" t="str">
        <f>IF(P263&lt;&gt;0,P263*$G263/100,"")</f>
        <v/>
      </c>
      <c r="AB263" s="13" t="str">
        <f>IF(Q263&lt;&gt;0,Q263*$G263/100,"")</f>
        <v/>
      </c>
      <c r="AD263" s="23"/>
      <c r="AE263" s="23"/>
      <c r="AF263" s="23"/>
      <c r="AG263" s="23"/>
      <c r="AH263" s="23"/>
      <c r="AI263" s="23"/>
      <c r="AJ263" s="23"/>
      <c r="AK263" s="23"/>
      <c r="AL263" s="23"/>
      <c r="AM263" s="23"/>
      <c r="AN263" s="23"/>
      <c r="AO263" s="23"/>
      <c r="AP263" s="23"/>
      <c r="AQ263" s="23"/>
      <c r="AR263" s="23"/>
      <c r="AS263" s="23"/>
      <c r="AU263" s="24" t="inlineStr">
        <is>
          <t>Agentes de Carga (Celulose Microcristalina, Fosfatos de Cálcio), Cafeína Anidra, Antiaglomerantes (Estearato de Magnésio, Dióxido de Silício). Produzido numa instalação que também manuseia leite. Adequado para: vegetarianos e veganos.</t>
        </is>
      </c>
      <c r="AV263" s="24"/>
      <c r="AW263" s="24"/>
      <c r="AX263" s="24" t="inlineStr">
        <is>
          <t>Por dose (1 Comprimido): Cafeína 200,0 mg</t>
        </is>
      </c>
      <c r="AY263" s="24"/>
      <c r="AZ263" s="24"/>
      <c r="BB263" s="25" t="inlineStr">
        <is>
          <t>Não</t>
        </is>
      </c>
      <c r="BC263" s="27" t="inlineStr">
        <is>
          <t>Sim</t>
        </is>
      </c>
      <c r="BD263" s="27"/>
      <c r="BE263" s="24"/>
      <c r="BF263" s="24"/>
      <c r="BG263" s="24"/>
      <c r="BH263" s="24"/>
      <c r="BI263" s="24"/>
      <c r="BJ263" s="24"/>
      <c r="BL263" s="26" t="inlineStr">
        <is>
          <t>https://www.myprotein.pt/p/sports-nutrition/cafeina-pura/10529801/</t>
        </is>
      </c>
    </row>
    <row r="264" spans="1:64" ht="15.75" customHeight="1" x14ac:dyDescent="0.35">
      <c r="A264" s="12" t="inlineStr">
        <is>
          <t>Caffeine 200 em cápsulas, Nutrex Research</t>
        </is>
      </c>
      <c r="B264" s="28" t="inlineStr">
        <is>
          <t>Zumub</t>
        </is>
      </c>
      <c r="C264" s="28" t="inlineStr">
        <is>
          <t>-</t>
        </is>
      </c>
      <c r="D264" s="5" t="inlineStr">
        <is>
          <t>dose 1 cápsula</t>
        </is>
      </c>
      <c r="E264" s="5"/>
      <c r="F264" s="10">
        <v>1</v>
      </c>
      <c r="G264" s="5">
        <f>F264*E264</f>
        <v>0</v>
      </c>
      <c r="H264" s="11"/>
      <c r="I264" s="22"/>
      <c r="J264" s="22"/>
      <c r="K264" s="22"/>
      <c r="L264" s="22"/>
      <c r="M264" s="22"/>
      <c r="N264" s="22"/>
      <c r="O264" s="22"/>
      <c r="P264" s="11"/>
      <c r="Q264" s="11"/>
      <c r="R264" s="7"/>
      <c r="S264" s="6" t="str">
        <f>IF(H264&lt;&gt;0,H264*$G264/100,"")</f>
        <v/>
      </c>
      <c r="T264" s="13" t="str">
        <f>IF(I264&lt;&gt;0,I264*$G264/100,"")</f>
        <v/>
      </c>
      <c r="U264" s="13" t="str">
        <f>IF(J264&lt;&gt;0,J264*$G264/100,"")</f>
        <v/>
      </c>
      <c r="V264" s="13" t="str">
        <f>IF(K264&lt;&gt;0,K264*$G264/100,"")</f>
        <v/>
      </c>
      <c r="W264" s="13" t="str">
        <f>IF(L264&lt;&gt;0,L264*$G264/100,"")</f>
        <v/>
      </c>
      <c r="X264" s="13" t="str">
        <f>IF(M264&lt;&gt;0,M264*$G264/100,"")</f>
        <v/>
      </c>
      <c r="Y264" s="13" t="str">
        <f>IF(N264&lt;&gt;0,N264*$G264/100,"")</f>
        <v/>
      </c>
      <c r="Z264" s="13" t="str">
        <f>IF(O264&lt;&gt;0,O264*$G264/100,"")</f>
        <v/>
      </c>
      <c r="AA264" s="13" t="str">
        <f>IF(P264&lt;&gt;0,P264*$G264/100,"")</f>
        <v/>
      </c>
      <c r="AB264" s="13" t="str">
        <f>IF(Q264&lt;&gt;0,Q264*$G264/100,"")</f>
        <v/>
      </c>
      <c r="AD264" s="23"/>
      <c r="AE264" s="23"/>
      <c r="AF264" s="23"/>
      <c r="AG264" s="23"/>
      <c r="AH264" s="23"/>
      <c r="AI264" s="23"/>
      <c r="AJ264" s="23"/>
      <c r="AK264" s="23"/>
      <c r="AL264" s="23"/>
      <c r="AM264" s="23"/>
      <c r="AN264" s="23"/>
      <c r="AO264" s="23"/>
      <c r="AP264" s="23"/>
      <c r="AQ264" s="23"/>
      <c r="AR264" s="23"/>
      <c r="AS264" s="23"/>
      <c r="AU264" s="24"/>
      <c r="AV264" s="24"/>
      <c r="AW264" s="24"/>
      <c r="AX264" s="24" t="inlineStr">
        <is>
          <t>Por dose (1 cápsula, 200 mg): Cafeína anidra 200 mg</t>
        </is>
      </c>
      <c r="AY264" s="24"/>
      <c r="AZ264" s="24"/>
      <c r="BB264" s="25" t="inlineStr">
        <is>
          <t>Não</t>
        </is>
      </c>
      <c r="BC264" s="27" t="inlineStr">
        <is>
          <t>Não</t>
        </is>
      </c>
      <c r="BD264" s="27"/>
      <c r="BE264" s="24"/>
      <c r="BF264" s="24"/>
      <c r="BG264" s="24"/>
      <c r="BH264" s="24"/>
      <c r="BI264" s="24"/>
      <c r="BJ264" s="24"/>
      <c r="BL264" s="26" t="inlineStr">
        <is>
          <t>https://www.zumub.com/PT/-c-389/caffeine-200-60-capsulas</t>
        </is>
      </c>
    </row>
    <row r="265" spans="1:64" ht="15.75" customHeight="1" x14ac:dyDescent="0.35">
      <c r="A265" s="12" t="inlineStr">
        <is>
          <t>Caffeine gums profissional, Zumub</t>
        </is>
      </c>
      <c r="B265" s="28" t="inlineStr">
        <is>
          <t>Zumub</t>
        </is>
      </c>
      <c r="C265" s="28" t="inlineStr">
        <is>
          <t>Informed Sport</t>
        </is>
      </c>
      <c r="D265" s="5" t="inlineStr">
        <is>
          <t>dose 1 unidade</t>
        </is>
      </c>
      <c r="E265" s="5"/>
      <c r="F265" s="10">
        <v>1</v>
      </c>
      <c r="G265" s="5">
        <f>F265*E265</f>
        <v>0</v>
      </c>
      <c r="H265" s="11"/>
      <c r="I265" s="22"/>
      <c r="J265" s="22"/>
      <c r="K265" s="22"/>
      <c r="L265" s="22"/>
      <c r="M265" s="22"/>
      <c r="N265" s="22"/>
      <c r="O265" s="22"/>
      <c r="P265" s="11"/>
      <c r="Q265" s="11"/>
      <c r="R265" s="7"/>
      <c r="S265" s="6" t="str">
        <f>IF(H265&lt;&gt;0,H265*$G265/100,"")</f>
        <v/>
      </c>
      <c r="T265" s="13" t="str">
        <f>IF(I265&lt;&gt;0,I265*$G265/100,"")</f>
        <v/>
      </c>
      <c r="U265" s="13" t="str">
        <f>IF(J265&lt;&gt;0,J265*$G265/100,"")</f>
        <v/>
      </c>
      <c r="V265" s="13" t="str">
        <f>IF(K265&lt;&gt;0,K265*$G265/100,"")</f>
        <v/>
      </c>
      <c r="W265" s="13" t="str">
        <f>IF(L265&lt;&gt;0,L265*$G265/100,"")</f>
        <v/>
      </c>
      <c r="X265" s="13" t="str">
        <f>IF(M265&lt;&gt;0,M265*$G265/100,"")</f>
        <v/>
      </c>
      <c r="Y265" s="13" t="str">
        <f>IF(N265&lt;&gt;0,N265*$G265/100,"")</f>
        <v/>
      </c>
      <c r="Z265" s="13" t="str">
        <f>IF(O265&lt;&gt;0,O265*$G265/100,"")</f>
        <v/>
      </c>
      <c r="AA265" s="13" t="str">
        <f>IF(P265&lt;&gt;0,P265*$G265/100,"")</f>
        <v/>
      </c>
      <c r="AB265" s="13" t="str">
        <f>IF(Q265&lt;&gt;0,Q265*$G265/100,"")</f>
        <v/>
      </c>
      <c r="AD265" s="23"/>
      <c r="AE265" s="23"/>
      <c r="AF265" s="23"/>
      <c r="AG265" s="23"/>
      <c r="AH265" s="23"/>
      <c r="AI265" s="23"/>
      <c r="AJ265" s="23"/>
      <c r="AK265" s="23"/>
      <c r="AL265" s="23"/>
      <c r="AM265" s="23"/>
      <c r="AN265" s="23"/>
      <c r="AO265" s="23"/>
      <c r="AP265" s="23"/>
      <c r="AQ265" s="23"/>
      <c r="AR265" s="23"/>
      <c r="AS265" s="23"/>
      <c r="AU265" s="24" t="inlineStr">
        <is>
          <t>Base de goma (base de goma, edulcorante (isomalte), talco, aromas, emulsionante (lecitina de soja), extrato rico em tocoferóis, hidroxitolueno butilado (BHT)), extracto rico em tocoferol, edulcorantes (xilitol, sorbitol, manitol), Aromas, Agentes de envidraçamento: goma arábica e cera de carnaúba, Amido de Arroz, Carbonato de Cálcio, Maltodextrina de milho, Carvão vegetal, anidro cafeína, agentes antiaglomerantes (sais de magnésio de ácidos gordos, talco, dióxido de silício), edulcorantes (aspartame, sucralose, acessulfame K, taumatina)</t>
        </is>
      </c>
      <c r="AV265" s="24"/>
      <c r="AW265" s="24"/>
      <c r="AX265" s="24" t="inlineStr">
        <is>
          <t>Por dose (1 unidade): Cafeína 50 mg; Açúcares 0.49 g</t>
        </is>
      </c>
      <c r="AY265" s="24"/>
      <c r="AZ265" s="24"/>
      <c r="BB265" s="25" t="inlineStr">
        <is>
          <t>Não</t>
        </is>
      </c>
      <c r="BC265" s="27" t="inlineStr">
        <is>
          <t>Não</t>
        </is>
      </c>
      <c r="BD265" s="27"/>
      <c r="BE265" s="24" t="inlineStr">
        <is>
          <t>Soja</t>
        </is>
      </c>
      <c r="BF265" s="24"/>
      <c r="BG265" s="24"/>
      <c r="BH265" s="24" t="inlineStr">
        <is>
          <t>Glúten, Leite/Lactose, Ovo, Peixe, Crustáceos, Moluscos, Frutos de casca rija, Aipo, Sulfitos</t>
        </is>
      </c>
      <c r="BI265" s="24"/>
      <c r="BJ265" s="24"/>
      <c r="BL265" s="26" t="inlineStr">
        <is>
          <t>https://www.zumub.com/PT/-c-389/caffeine-gums-10-pastilhas-elasticas</t>
        </is>
      </c>
    </row>
    <row r="266" spans="1:64" ht="15.75" customHeight="1" x14ac:dyDescent="0.35">
      <c r="A266" s="12" t="inlineStr">
        <is>
          <t>Caffeine power em cápsulas, Activlab</t>
        </is>
      </c>
      <c r="B266" s="28" t="inlineStr">
        <is>
          <t>Zumub</t>
        </is>
      </c>
      <c r="C266" s="28" t="inlineStr">
        <is>
          <t>-</t>
        </is>
      </c>
      <c r="D266" s="5" t="inlineStr">
        <is>
          <t>dose 1 cápsula</t>
        </is>
      </c>
      <c r="E266" s="5"/>
      <c r="F266" s="10">
        <v>1</v>
      </c>
      <c r="G266" s="5">
        <f>F266*E266</f>
        <v>0</v>
      </c>
      <c r="H266" s="11"/>
      <c r="I266" s="22"/>
      <c r="J266" s="22"/>
      <c r="K266" s="22"/>
      <c r="L266" s="22"/>
      <c r="M266" s="22"/>
      <c r="N266" s="22"/>
      <c r="O266" s="22"/>
      <c r="P266" s="11"/>
      <c r="Q266" s="11"/>
      <c r="R266" s="7"/>
      <c r="S266" s="6" t="str">
        <f>IF(H266&lt;&gt;0,H266*$G266/100,"")</f>
        <v/>
      </c>
      <c r="T266" s="13" t="str">
        <f>IF(I266&lt;&gt;0,I266*$G266/100,"")</f>
        <v/>
      </c>
      <c r="U266" s="13" t="str">
        <f>IF(J266&lt;&gt;0,J266*$G266/100,"")</f>
        <v/>
      </c>
      <c r="V266" s="13" t="str">
        <f>IF(K266&lt;&gt;0,K266*$G266/100,"")</f>
        <v/>
      </c>
      <c r="W266" s="13" t="str">
        <f>IF(L266&lt;&gt;0,L266*$G266/100,"")</f>
        <v/>
      </c>
      <c r="X266" s="13" t="str">
        <f>IF(M266&lt;&gt;0,M266*$G266/100,"")</f>
        <v/>
      </c>
      <c r="Y266" s="13" t="str">
        <f>IF(N266&lt;&gt;0,N266*$G266/100,"")</f>
        <v/>
      </c>
      <c r="Z266" s="13" t="str">
        <f>IF(O266&lt;&gt;0,O266*$G266/100,"")</f>
        <v/>
      </c>
      <c r="AA266" s="13" t="str">
        <f>IF(P266&lt;&gt;0,P266*$G266/100,"")</f>
        <v/>
      </c>
      <c r="AB266" s="13" t="str">
        <f>IF(Q266&lt;&gt;0,Q266*$G266/100,"")</f>
        <v/>
      </c>
      <c r="AD266" s="23"/>
      <c r="AE266" s="23"/>
      <c r="AF266" s="23"/>
      <c r="AG266" s="23"/>
      <c r="AH266" s="23"/>
      <c r="AI266" s="23"/>
      <c r="AJ266" s="23"/>
      <c r="AK266" s="23"/>
      <c r="AL266" s="23"/>
      <c r="AM266" s="23"/>
      <c r="AN266" s="23"/>
      <c r="AO266" s="23"/>
      <c r="AP266" s="23"/>
      <c r="AQ266" s="23"/>
      <c r="AR266" s="23"/>
      <c r="AS266" s="23"/>
      <c r="AU266" s="24" t="inlineStr">
        <is>
          <t>Cafeína, bulking (agente de volume) E460i, agente antiaglomerante E 470b, revestimento (gelatina, corantes: E124, E110, E104 - pode ter um efeito adverso na atividade e atenção em crianças).</t>
        </is>
      </c>
      <c r="AV266" s="24"/>
      <c r="AW266" s="24"/>
      <c r="AX266" s="24" t="inlineStr">
        <is>
          <t>Por dose (1 cápsula): Cafeína 200 mg</t>
        </is>
      </c>
      <c r="AY266" s="24"/>
      <c r="AZ266" s="24"/>
      <c r="BB266" s="25" t="inlineStr">
        <is>
          <t>Não</t>
        </is>
      </c>
      <c r="BC266" s="27" t="inlineStr">
        <is>
          <t>Não</t>
        </is>
      </c>
      <c r="BD266" s="27"/>
      <c r="BE266" s="24"/>
      <c r="BF266" s="24"/>
      <c r="BG266" s="24"/>
      <c r="BH266" s="24"/>
      <c r="BI266" s="24"/>
      <c r="BJ266" s="24"/>
      <c r="BL266" s="26" t="inlineStr">
        <is>
          <t>https://www.zumub.com/PT/pre-treino/caffeine-powder-60-capsulas</t>
        </is>
      </c>
    </row>
    <row r="267" spans="1:64" ht="15.75" customHeight="1" x14ac:dyDescent="0.35">
      <c r="A267" s="12" t="inlineStr">
        <is>
          <t>Cálcio &amp; magnésio, Myvitamins</t>
        </is>
      </c>
      <c r="B267" s="28" t="inlineStr">
        <is>
          <t>Myprotein</t>
        </is>
      </c>
      <c r="C267" s="28" t="inlineStr">
        <is>
          <t>-</t>
        </is>
      </c>
      <c r="D267" s="5" t="inlineStr">
        <is>
          <t>dose</t>
        </is>
      </c>
      <c r="E267" s="5"/>
      <c r="F267" s="10">
        <v>1</v>
      </c>
      <c r="G267" s="5">
        <f>F267*E267</f>
        <v>0</v>
      </c>
      <c r="H267" s="11"/>
      <c r="I267" s="22"/>
      <c r="J267" s="22"/>
      <c r="K267" s="22"/>
      <c r="L267" s="22"/>
      <c r="M267" s="22"/>
      <c r="N267" s="22"/>
      <c r="O267" s="22"/>
      <c r="P267" s="11"/>
      <c r="Q267" s="11"/>
      <c r="R267" s="7"/>
      <c r="S267" s="6" t="str">
        <f>IF(H267&lt;&gt;0,H267*$G267/100,"")</f>
        <v/>
      </c>
      <c r="T267" s="13" t="str">
        <f>IF(I267&lt;&gt;0,I267*$G267/100,"")</f>
        <v/>
      </c>
      <c r="U267" s="13" t="str">
        <f>IF(J267&lt;&gt;0,J267*$G267/100,"")</f>
        <v/>
      </c>
      <c r="V267" s="13" t="str">
        <f>IF(K267&lt;&gt;0,K267*$G267/100,"")</f>
        <v/>
      </c>
      <c r="W267" s="13" t="str">
        <f>IF(L267&lt;&gt;0,L267*$G267/100,"")</f>
        <v/>
      </c>
      <c r="X267" s="13" t="str">
        <f>IF(M267&lt;&gt;0,M267*$G267/100,"")</f>
        <v/>
      </c>
      <c r="Y267" s="13" t="str">
        <f>IF(N267&lt;&gt;0,N267*$G267/100,"")</f>
        <v/>
      </c>
      <c r="Z267" s="13" t="str">
        <f>IF(O267&lt;&gt;0,O267*$G267/100,"")</f>
        <v/>
      </c>
      <c r="AA267" s="13" t="str">
        <f>IF(P267&lt;&gt;0,P267*$G267/100,"")</f>
        <v/>
      </c>
      <c r="AB267" s="13" t="str">
        <f>IF(Q267&lt;&gt;0,Q267*$G267/100,"")</f>
        <v/>
      </c>
      <c r="AD267" s="23"/>
      <c r="AE267" s="23"/>
      <c r="AF267" s="23"/>
      <c r="AG267" s="23"/>
      <c r="AH267" s="23"/>
      <c r="AI267" s="23"/>
      <c r="AJ267" s="23"/>
      <c r="AK267" s="23"/>
      <c r="AL267" s="23"/>
      <c r="AM267" s="23"/>
      <c r="AN267" s="23"/>
      <c r="AO267" s="23"/>
      <c r="AP267" s="23"/>
      <c r="AQ267" s="23"/>
      <c r="AR267" s="23"/>
      <c r="AS267" s="23"/>
      <c r="AU267" s="24" t="inlineStr">
        <is>
          <t>Cálcio (Agente Transportador: Maltodextrina), Magnésio, Espessante (Celulose Microcristalina), Agentes Antiaglomerantes (Estereato de Magnésio, Ácido Esteárico), Agente Gelificante (Hidroxipropilmetilcelulose), Agentes de Revestimento (Glicerol, Cera de Carnaúba).</t>
        </is>
      </c>
      <c r="AV267" s="24"/>
      <c r="AW267" s="24"/>
      <c r="AX267" s="24" t="inlineStr">
        <is>
          <t>Por dose: Cálcio 800 mg; Magnésio 375 mg</t>
        </is>
      </c>
      <c r="AY267" s="24"/>
      <c r="AZ267" s="24"/>
      <c r="BB267" s="25" t="inlineStr">
        <is>
          <t>Não</t>
        </is>
      </c>
      <c r="BC267" s="27" t="inlineStr">
        <is>
          <t>Não</t>
        </is>
      </c>
      <c r="BD267" s="27"/>
      <c r="BE267" s="24"/>
      <c r="BF267" s="24"/>
      <c r="BG267" s="24"/>
      <c r="BH267" s="24"/>
      <c r="BI267" s="24"/>
      <c r="BJ267" s="24"/>
      <c r="BL267" s="26" t="inlineStr">
        <is>
          <t>https://www.myprotein.pt/p/sports-nutrition/calcio-magnesio/11311254/</t>
        </is>
      </c>
    </row>
    <row r="268" spans="1:64" ht="15.75" customHeight="1" x14ac:dyDescent="0.35">
      <c r="A268" s="12" t="inlineStr">
        <is>
          <t>Cálcio + magnésio + zinco, Biokygen</t>
        </is>
      </c>
      <c r="B268" s="28" t="inlineStr">
        <is>
          <t>Zumub</t>
        </is>
      </c>
      <c r="C268" s="28" t="inlineStr">
        <is>
          <t>-</t>
        </is>
      </c>
      <c r="D268" s="5" t="inlineStr">
        <is>
          <t>dose 2 comprimidos</t>
        </is>
      </c>
      <c r="E268" s="5"/>
      <c r="F268" s="10">
        <v>1</v>
      </c>
      <c r="G268" s="5">
        <f>F268*E268</f>
        <v>0</v>
      </c>
      <c r="H268" s="11"/>
      <c r="I268" s="22"/>
      <c r="J268" s="22"/>
      <c r="K268" s="22"/>
      <c r="L268" s="22"/>
      <c r="M268" s="22"/>
      <c r="N268" s="22"/>
      <c r="O268" s="22"/>
      <c r="P268" s="11"/>
      <c r="Q268" s="11"/>
      <c r="R268" s="7"/>
      <c r="S268" s="6" t="str">
        <f>IF(H268&lt;&gt;0,H268*$G268/100,"")</f>
        <v/>
      </c>
      <c r="T268" s="13" t="str">
        <f>IF(I268&lt;&gt;0,I268*$G268/100,"")</f>
        <v/>
      </c>
      <c r="U268" s="13" t="str">
        <f>IF(J268&lt;&gt;0,J268*$G268/100,"")</f>
        <v/>
      </c>
      <c r="V268" s="13" t="str">
        <f>IF(K268&lt;&gt;0,K268*$G268/100,"")</f>
        <v/>
      </c>
      <c r="W268" s="13" t="str">
        <f>IF(L268&lt;&gt;0,L268*$G268/100,"")</f>
        <v/>
      </c>
      <c r="X268" s="13" t="str">
        <f>IF(M268&lt;&gt;0,M268*$G268/100,"")</f>
        <v/>
      </c>
      <c r="Y268" s="13" t="str">
        <f>IF(N268&lt;&gt;0,N268*$G268/100,"")</f>
        <v/>
      </c>
      <c r="Z268" s="13" t="str">
        <f>IF(O268&lt;&gt;0,O268*$G268/100,"")</f>
        <v/>
      </c>
      <c r="AA268" s="13" t="str">
        <f>IF(P268&lt;&gt;0,P268*$G268/100,"")</f>
        <v/>
      </c>
      <c r="AB268" s="13" t="str">
        <f>IF(Q268&lt;&gt;0,Q268*$G268/100,"")</f>
        <v/>
      </c>
      <c r="AD268" s="23"/>
      <c r="AE268" s="23"/>
      <c r="AF268" s="23"/>
      <c r="AG268" s="23"/>
      <c r="AH268" s="23"/>
      <c r="AI268" s="23"/>
      <c r="AJ268" s="23"/>
      <c r="AK268" s="23"/>
      <c r="AL268" s="23"/>
      <c r="AM268" s="23"/>
      <c r="AN268" s="23"/>
      <c r="AO268" s="23"/>
      <c r="AP268" s="23"/>
      <c r="AQ268" s="23"/>
      <c r="AR268" s="23"/>
      <c r="AS268" s="23"/>
      <c r="AU268" s="24" t="inlineStr">
        <is>
          <t>Agente de volume: celulose microcristalina, Bisglicinato de cálcio 21,1%, Bisglicinato de Magnésio 10,42%, Extrato seco concentrado Harpagophytum procumbens, Harpago 1,7%, Bisglicinato de Zinco 1,1%, Extrato seco concentrado Curcuma Longa, Curcuma 0,67%, Vitamina D3 (Colecalciferol)</t>
        </is>
      </c>
      <c r="AV268" s="24"/>
      <c r="AW268" s="24"/>
      <c r="AX268" s="24" t="inlineStr">
        <is>
          <t>Por dose (2 comprimidos): Cálcio 120 mg; Magnésio 56.25 mg; Zinco 10 mg; Harpagophytum procumbes, Harpago 250; Curcuma longa, Curcuma 250 mg; Vitamin D3 (mcg) 5 mcg</t>
        </is>
      </c>
      <c r="AY268" s="24"/>
      <c r="AZ268" s="24"/>
      <c r="BB268" s="25" t="inlineStr">
        <is>
          <t>Não</t>
        </is>
      </c>
      <c r="BC268" s="27" t="inlineStr">
        <is>
          <t>Não</t>
        </is>
      </c>
      <c r="BD268" s="27"/>
      <c r="BE268" s="24"/>
      <c r="BF268" s="24"/>
      <c r="BG268" s="24"/>
      <c r="BH268" s="24"/>
      <c r="BI268" s="24"/>
      <c r="BJ268" s="24"/>
      <c r="BL268" s="26" t="inlineStr">
        <is>
          <t>https://www.zumub.com/PT/saude-das-articulacoes/calcio-magnesio-zinco-60-comprimidos</t>
        </is>
      </c>
    </row>
    <row r="269" spans="1:64" ht="15.75" customHeight="1" x14ac:dyDescent="0.35">
      <c r="A269" s="12" t="inlineStr">
        <is>
          <t>Cálcio + magnésio, Scitec Nutrition</t>
        </is>
      </c>
      <c r="B269" s="28" t="inlineStr">
        <is>
          <t>Zumub</t>
        </is>
      </c>
      <c r="C269" s="28" t="inlineStr">
        <is>
          <t>-</t>
        </is>
      </c>
      <c r="D269" s="5" t="inlineStr">
        <is>
          <t>dose 1 comprimido</t>
        </is>
      </c>
      <c r="E269" s="5"/>
      <c r="F269" s="10">
        <v>1</v>
      </c>
      <c r="G269" s="5">
        <f>F269*E269</f>
        <v>0</v>
      </c>
      <c r="H269" s="11"/>
      <c r="I269" s="22"/>
      <c r="J269" s="22"/>
      <c r="K269" s="22"/>
      <c r="L269" s="22"/>
      <c r="M269" s="22"/>
      <c r="N269" s="22"/>
      <c r="O269" s="22"/>
      <c r="P269" s="11"/>
      <c r="Q269" s="11"/>
      <c r="R269" s="7"/>
      <c r="S269" s="6" t="str">
        <f>IF(H269&lt;&gt;0,H269*$G269/100,"")</f>
        <v/>
      </c>
      <c r="T269" s="13" t="str">
        <f>IF(I269&lt;&gt;0,I269*$G269/100,"")</f>
        <v/>
      </c>
      <c r="U269" s="13" t="str">
        <f>IF(J269&lt;&gt;0,J269*$G269/100,"")</f>
        <v/>
      </c>
      <c r="V269" s="13" t="str">
        <f>IF(K269&lt;&gt;0,K269*$G269/100,"")</f>
        <v/>
      </c>
      <c r="W269" s="13" t="str">
        <f>IF(L269&lt;&gt;0,L269*$G269/100,"")</f>
        <v/>
      </c>
      <c r="X269" s="13" t="str">
        <f>IF(M269&lt;&gt;0,M269*$G269/100,"")</f>
        <v/>
      </c>
      <c r="Y269" s="13" t="str">
        <f>IF(N269&lt;&gt;0,N269*$G269/100,"")</f>
        <v/>
      </c>
      <c r="Z269" s="13" t="str">
        <f>IF(O269&lt;&gt;0,O269*$G269/100,"")</f>
        <v/>
      </c>
      <c r="AA269" s="13" t="str">
        <f>IF(P269&lt;&gt;0,P269*$G269/100,"")</f>
        <v/>
      </c>
      <c r="AB269" s="13" t="str">
        <f>IF(Q269&lt;&gt;0,Q269*$G269/100,"")</f>
        <v/>
      </c>
      <c r="AD269" s="23"/>
      <c r="AE269" s="23"/>
      <c r="AF269" s="23"/>
      <c r="AG269" s="23"/>
      <c r="AH269" s="23"/>
      <c r="AI269" s="23"/>
      <c r="AJ269" s="23"/>
      <c r="AK269" s="23"/>
      <c r="AL269" s="23"/>
      <c r="AM269" s="23"/>
      <c r="AN269" s="23"/>
      <c r="AO269" s="23"/>
      <c r="AP269" s="23"/>
      <c r="AQ269" s="23"/>
      <c r="AR269" s="23"/>
      <c r="AS269" s="23"/>
      <c r="AU269" s="24" t="inlineStr">
        <is>
          <t>Carbonato de cálcio, Óxido de Magnésio, gluconato de cálcio, Gluconato de magnésio, Material de revestimento [agentes de revestimento (hidroxipropilmetilcelulose, polietilenoglicol, hidroxipropilcelulose), regulador de acidez (sulfato de cálcio), agente de volume (carbonatos de magnésio), agente antiaglomerante (celulose)], agente antiaglomerante (sais de magnésio de ácidos gordos), agente de volume (goma de celulose reticulada)</t>
        </is>
      </c>
      <c r="AV269" s="24"/>
      <c r="AW269" s="24"/>
      <c r="AX269" s="24" t="inlineStr">
        <is>
          <t>Por dose (1 comprimido): Cálcio 500 mg; Magnésio 250 mg | Origem: UE (origem do(s) ingrediente(s) primário(s): não UE)</t>
        </is>
      </c>
      <c r="AY269" s="24"/>
      <c r="AZ269" s="24"/>
      <c r="BB269" s="25" t="inlineStr">
        <is>
          <t>Não</t>
        </is>
      </c>
      <c r="BC269" s="27" t="inlineStr">
        <is>
          <t>Não</t>
        </is>
      </c>
      <c r="BD269" s="27"/>
      <c r="BE269" s="24"/>
      <c r="BF269" s="24"/>
      <c r="BG269" s="24"/>
      <c r="BH269" s="24" t="inlineStr">
        <is>
          <t>Glúten, Leite/Lactose, Ovo, Peixe, Crustáceos, Moluscos, Soja, Frutos de casca rija, Amendoim, Aipo, Sulfitos</t>
        </is>
      </c>
      <c r="BI269" s="24"/>
      <c r="BJ269" s="24"/>
      <c r="BL269" s="26" t="inlineStr">
        <is>
          <t>https://www.zumub.com/PT/magnesio/calcium-magnesium-100-caps</t>
        </is>
      </c>
    </row>
    <row r="270" spans="1:64" ht="15.75" customHeight="1" x14ac:dyDescent="0.35">
      <c r="A270" s="12" t="inlineStr">
        <is>
          <t>Cálcio + magnésio, Zumub</t>
        </is>
      </c>
      <c r="B270" s="28" t="inlineStr">
        <is>
          <t>Zumub</t>
        </is>
      </c>
      <c r="C270" s="28" t="inlineStr">
        <is>
          <t>-</t>
        </is>
      </c>
      <c r="D270" s="5" t="inlineStr">
        <is>
          <t>dose 3 cápsulas</t>
        </is>
      </c>
      <c r="E270" s="5"/>
      <c r="F270" s="10">
        <v>1</v>
      </c>
      <c r="G270" s="5">
        <f>F270*E270</f>
        <v>0</v>
      </c>
      <c r="H270" s="11"/>
      <c r="I270" s="22"/>
      <c r="J270" s="22"/>
      <c r="K270" s="22"/>
      <c r="L270" s="22"/>
      <c r="M270" s="22"/>
      <c r="N270" s="22"/>
      <c r="O270" s="22"/>
      <c r="P270" s="11"/>
      <c r="Q270" s="11"/>
      <c r="R270" s="7"/>
      <c r="S270" s="6" t="str">
        <f>IF(H270&lt;&gt;0,H270*$G270/100,"")</f>
        <v/>
      </c>
      <c r="T270" s="13" t="str">
        <f>IF(I270&lt;&gt;0,I270*$G270/100,"")</f>
        <v/>
      </c>
      <c r="U270" s="13" t="str">
        <f>IF(J270&lt;&gt;0,J270*$G270/100,"")</f>
        <v/>
      </c>
      <c r="V270" s="13" t="str">
        <f>IF(K270&lt;&gt;0,K270*$G270/100,"")</f>
        <v/>
      </c>
      <c r="W270" s="13" t="str">
        <f>IF(L270&lt;&gt;0,L270*$G270/100,"")</f>
        <v/>
      </c>
      <c r="X270" s="13" t="str">
        <f>IF(M270&lt;&gt;0,M270*$G270/100,"")</f>
        <v/>
      </c>
      <c r="Y270" s="13" t="str">
        <f>IF(N270&lt;&gt;0,N270*$G270/100,"")</f>
        <v/>
      </c>
      <c r="Z270" s="13" t="str">
        <f>IF(O270&lt;&gt;0,O270*$G270/100,"")</f>
        <v/>
      </c>
      <c r="AA270" s="13" t="str">
        <f>IF(P270&lt;&gt;0,P270*$G270/100,"")</f>
        <v/>
      </c>
      <c r="AB270" s="13" t="str">
        <f>IF(Q270&lt;&gt;0,Q270*$G270/100,"")</f>
        <v/>
      </c>
      <c r="AD270" s="23"/>
      <c r="AE270" s="23"/>
      <c r="AF270" s="23"/>
      <c r="AG270" s="23"/>
      <c r="AH270" s="23"/>
      <c r="AI270" s="23"/>
      <c r="AJ270" s="23"/>
      <c r="AK270" s="23"/>
      <c r="AL270" s="23"/>
      <c r="AM270" s="23"/>
      <c r="AN270" s="23"/>
      <c r="AO270" s="23"/>
      <c r="AP270" s="23"/>
      <c r="AQ270" s="23"/>
      <c r="AR270" s="23"/>
      <c r="AS270" s="23"/>
      <c r="AU270" s="24" t="inlineStr">
        <is>
          <t>Carbonato de Cálcio, Óxido de magnésio, Gelatina bovina (cápsula), Agente espessante (celulose microcristalina), Gluconato de zinco, agente antiaglomerante (sais de magnésio de ácidos gordos), Colecalciferol (vitamina D3)</t>
        </is>
      </c>
      <c r="AV270" s="24"/>
      <c r="AW270" s="24"/>
      <c r="AX270" s="24" t="inlineStr">
        <is>
          <t>Por dose (3 cápsulas): Cálcio (como carbonato de cálcio) 360 mg; Magnésio (óxido de magnésio) 186.5 mg; Zinco (de gluconato de zinco) 11.3 mg; Vitamina D3 (Colecalciferol) 5.7 µg</t>
        </is>
      </c>
      <c r="AY270" s="24"/>
      <c r="AZ270" s="24"/>
      <c r="BB270" s="25" t="inlineStr">
        <is>
          <t>Não</t>
        </is>
      </c>
      <c r="BC270" s="27" t="inlineStr">
        <is>
          <t>Não</t>
        </is>
      </c>
      <c r="BD270" s="27"/>
      <c r="BE270" s="24"/>
      <c r="BF270" s="24"/>
      <c r="BG270" s="24"/>
      <c r="BH270" s="24" t="inlineStr">
        <is>
          <t>Glúten, Leite/Lactose, Peixe, Crustáceos, Soja, Frutos de casca rija</t>
        </is>
      </c>
      <c r="BI270" s="24"/>
      <c r="BJ270" s="24"/>
      <c r="BL270" s="26" t="inlineStr">
        <is>
          <t>https://www.zumub.com/PT/vitaminas-e-minerais/calcio/calcium-magnesium-zinc-90-capsulas</t>
        </is>
      </c>
    </row>
    <row r="271" spans="1:64" ht="15.75" customHeight="1" x14ac:dyDescent="0.35">
      <c r="A271" s="12" t="inlineStr">
        <is>
          <t>Cálcio + vitaminas D3 e K2, Zumub</t>
        </is>
      </c>
      <c r="B271" s="28" t="inlineStr">
        <is>
          <t>Zumub</t>
        </is>
      </c>
      <c r="C271" s="28" t="inlineStr">
        <is>
          <t>-</t>
        </is>
      </c>
      <c r="D271" s="5" t="inlineStr">
        <is>
          <t>dose 2 cápsulas</t>
        </is>
      </c>
      <c r="E271" s="5"/>
      <c r="F271" s="10">
        <v>1</v>
      </c>
      <c r="G271" s="5">
        <f>F271*E271</f>
        <v>0</v>
      </c>
      <c r="H271" s="11"/>
      <c r="I271" s="22"/>
      <c r="J271" s="22"/>
      <c r="K271" s="22"/>
      <c r="L271" s="22"/>
      <c r="M271" s="22"/>
      <c r="N271" s="22"/>
      <c r="O271" s="22"/>
      <c r="P271" s="11"/>
      <c r="Q271" s="11"/>
      <c r="R271" s="7"/>
      <c r="S271" s="6" t="str">
        <f>IF(H271&lt;&gt;0,H271*$G271/100,"")</f>
        <v/>
      </c>
      <c r="T271" s="13" t="str">
        <f>IF(I271&lt;&gt;0,I271*$G271/100,"")</f>
        <v/>
      </c>
      <c r="U271" s="13" t="str">
        <f>IF(J271&lt;&gt;0,J271*$G271/100,"")</f>
        <v/>
      </c>
      <c r="V271" s="13" t="str">
        <f>IF(K271&lt;&gt;0,K271*$G271/100,"")</f>
        <v/>
      </c>
      <c r="W271" s="13" t="str">
        <f>IF(L271&lt;&gt;0,L271*$G271/100,"")</f>
        <v/>
      </c>
      <c r="X271" s="13" t="str">
        <f>IF(M271&lt;&gt;0,M271*$G271/100,"")</f>
        <v/>
      </c>
      <c r="Y271" s="13" t="str">
        <f>IF(N271&lt;&gt;0,N271*$G271/100,"")</f>
        <v/>
      </c>
      <c r="Z271" s="13" t="str">
        <f>IF(O271&lt;&gt;0,O271*$G271/100,"")</f>
        <v/>
      </c>
      <c r="AA271" s="13" t="str">
        <f>IF(P271&lt;&gt;0,P271*$G271/100,"")</f>
        <v/>
      </c>
      <c r="AB271" s="13" t="str">
        <f>IF(Q271&lt;&gt;0,Q271*$G271/100,"")</f>
        <v/>
      </c>
      <c r="AD271" s="23"/>
      <c r="AE271" s="23"/>
      <c r="AF271" s="23"/>
      <c r="AG271" s="23"/>
      <c r="AH271" s="23"/>
      <c r="AI271" s="23"/>
      <c r="AJ271" s="23"/>
      <c r="AK271" s="23"/>
      <c r="AL271" s="23"/>
      <c r="AM271" s="23"/>
      <c r="AN271" s="23"/>
      <c r="AO271" s="23"/>
      <c r="AP271" s="23"/>
      <c r="AQ271" s="23"/>
      <c r="AR271" s="23"/>
      <c r="AS271" s="23"/>
      <c r="AU271" s="24" t="inlineStr">
        <is>
          <t>Cálcio (a partir de carbonato de cálcio), agente de volume (celulose microcristalina (E460i)), Cápsula de gelatina (Origem bovina), Vitamina K2 (Menaquinona-7), Vitamina D3 (Colecalciferol), Agente antiaglomerante [Sais de magnésio de ácidos gordos (E 470b)]</t>
        </is>
      </c>
      <c r="AV271" s="24"/>
      <c r="AW271" s="24"/>
      <c r="AX271" s="24" t="inlineStr">
        <is>
          <t>Por dose (2 cápsulas): Cálcio (a partir de carbonato de cálcio) 375 mg; Vitamina K2 (Menaquinona-7) 50 µg; Vitamina D3 (Colecalciferol) 25 µg</t>
        </is>
      </c>
      <c r="AY271" s="24"/>
      <c r="AZ271" s="24"/>
      <c r="BB271" s="25" t="inlineStr">
        <is>
          <t>Não</t>
        </is>
      </c>
      <c r="BC271" s="27" t="inlineStr">
        <is>
          <t>Não</t>
        </is>
      </c>
      <c r="BD271" s="27"/>
      <c r="BE271" s="24"/>
      <c r="BF271" s="24"/>
      <c r="BG271" s="24"/>
      <c r="BH271" s="24" t="inlineStr">
        <is>
          <t>Glúten, Leite/Lactose, Peixe, Crustáceos, Soja, Frutos de casca rija</t>
        </is>
      </c>
      <c r="BI271" s="24"/>
      <c r="BJ271" s="24"/>
      <c r="BL271" s="26" t="inlineStr">
        <is>
          <t>https://www.zumub.com/PT/vitaminas-e-minerais-multivitaminico-c-90_172_100/calcio-vitaminas-d3-e-k2-90-capsulas</t>
        </is>
      </c>
    </row>
    <row r="272" spans="1:64" ht="15.75" customHeight="1" x14ac:dyDescent="0.35">
      <c r="A272" s="12" t="inlineStr">
        <is>
          <t>Cálcio zinco magnésio, BioTechUSA</t>
        </is>
      </c>
      <c r="B272" s="28" t="inlineStr">
        <is>
          <t>Zumub</t>
        </is>
      </c>
      <c r="C272" s="28" t="inlineStr">
        <is>
          <t>-</t>
        </is>
      </c>
      <c r="D272" s="5" t="inlineStr">
        <is>
          <t>dose 2 comprimidos</t>
        </is>
      </c>
      <c r="E272" s="5"/>
      <c r="F272" s="10">
        <v>1</v>
      </c>
      <c r="G272" s="5">
        <f>F272*E272</f>
        <v>0</v>
      </c>
      <c r="H272" s="11"/>
      <c r="I272" s="22"/>
      <c r="J272" s="22"/>
      <c r="K272" s="22"/>
      <c r="L272" s="22"/>
      <c r="M272" s="22"/>
      <c r="N272" s="22"/>
      <c r="O272" s="22"/>
      <c r="P272" s="11"/>
      <c r="Q272" s="11"/>
      <c r="R272" s="7"/>
      <c r="S272" s="6" t="str">
        <f>IF(H272&lt;&gt;0,H272*$G272/100,"")</f>
        <v/>
      </c>
      <c r="T272" s="13" t="str">
        <f>IF(I272&lt;&gt;0,I272*$G272/100,"")</f>
        <v/>
      </c>
      <c r="U272" s="13" t="str">
        <f>IF(J272&lt;&gt;0,J272*$G272/100,"")</f>
        <v/>
      </c>
      <c r="V272" s="13" t="str">
        <f>IF(K272&lt;&gt;0,K272*$G272/100,"")</f>
        <v/>
      </c>
      <c r="W272" s="13" t="str">
        <f>IF(L272&lt;&gt;0,L272*$G272/100,"")</f>
        <v/>
      </c>
      <c r="X272" s="13" t="str">
        <f>IF(M272&lt;&gt;0,M272*$G272/100,"")</f>
        <v/>
      </c>
      <c r="Y272" s="13" t="str">
        <f>IF(N272&lt;&gt;0,N272*$G272/100,"")</f>
        <v/>
      </c>
      <c r="Z272" s="13" t="str">
        <f>IF(O272&lt;&gt;0,O272*$G272/100,"")</f>
        <v/>
      </c>
      <c r="AA272" s="13" t="str">
        <f>IF(P272&lt;&gt;0,P272*$G272/100,"")</f>
        <v/>
      </c>
      <c r="AB272" s="13" t="str">
        <f>IF(Q272&lt;&gt;0,Q272*$G272/100,"")</f>
        <v/>
      </c>
      <c r="AD272" s="23"/>
      <c r="AE272" s="23"/>
      <c r="AF272" s="23"/>
      <c r="AG272" s="23"/>
      <c r="AH272" s="23"/>
      <c r="AI272" s="23"/>
      <c r="AJ272" s="23"/>
      <c r="AK272" s="23"/>
      <c r="AL272" s="23"/>
      <c r="AM272" s="23"/>
      <c r="AN272" s="23"/>
      <c r="AO272" s="23"/>
      <c r="AP272" s="23"/>
      <c r="AQ272" s="23"/>
      <c r="AR272" s="23"/>
      <c r="AS272" s="23"/>
      <c r="AU272" s="24" t="inlineStr">
        <is>
          <t>sais de cálcio do ácido ortofosfórico, Agente de volume (gel de celulose), Óxido de magnésio, material de revestimento [estabilizadores (polivinilo álcool-polietileno glicol-enxerto-copolímero, álcool polivinílico), agentes antiaglomerantes (talco, mono- e diglicerídeos de ácidos gordos)]</t>
        </is>
      </c>
      <c r="AV272" s="24"/>
      <c r="AW272" s="24"/>
      <c r="AX272" s="24" t="inlineStr">
        <is>
          <t>Por dose (2 comprimidos): Cálcio 600 mg; Fósforo 469 mg; Magnésio 200 mg; Zinco 9.6 mg | Origem: UE (origem do(s) ingrediente(s) primário(s): não UE)</t>
        </is>
      </c>
      <c r="AY272" s="24"/>
      <c r="AZ272" s="24"/>
      <c r="BB272" s="25" t="inlineStr">
        <is>
          <t>Não</t>
        </is>
      </c>
      <c r="BC272" s="27" t="inlineStr">
        <is>
          <t>Não</t>
        </is>
      </c>
      <c r="BD272" s="27"/>
      <c r="BE272" s="24"/>
      <c r="BF272" s="24"/>
      <c r="BG272" s="24"/>
      <c r="BH272" s="24" t="inlineStr">
        <is>
          <t>Glúten, Leite/Lactose, Ovo, Peixe, Crustáceos, Moluscos, Soja, Frutos de casca rija, Amendoim, Aipo, Sulfitos</t>
        </is>
      </c>
      <c r="BI272" s="24"/>
      <c r="BJ272" s="24"/>
      <c r="BL272" s="26" t="inlineStr">
        <is>
          <t>https://www.zumub.com/PT/magnesio/calcium-zinc-magnesium-100-capsulas</t>
        </is>
      </c>
    </row>
    <row r="273" spans="1:64" ht="15.75" customHeight="1" x14ac:dyDescent="0.35">
      <c r="A273" s="12" t="inlineStr">
        <is>
          <t>Cálcio zinco magnésio, Universal Nutrition</t>
        </is>
      </c>
      <c r="B273" s="28" t="inlineStr">
        <is>
          <t>Zumub</t>
        </is>
      </c>
      <c r="C273" s="28" t="inlineStr">
        <is>
          <t>-</t>
        </is>
      </c>
      <c r="D273" s="5" t="inlineStr">
        <is>
          <t>dose 3 comprimidos</t>
        </is>
      </c>
      <c r="E273" s="5"/>
      <c r="F273" s="10">
        <v>1</v>
      </c>
      <c r="G273" s="5">
        <f>F273*E273</f>
        <v>0</v>
      </c>
      <c r="H273" s="11"/>
      <c r="I273" s="22"/>
      <c r="J273" s="22"/>
      <c r="K273" s="22"/>
      <c r="L273" s="22"/>
      <c r="M273" s="22"/>
      <c r="N273" s="22"/>
      <c r="O273" s="22"/>
      <c r="P273" s="11"/>
      <c r="Q273" s="11"/>
      <c r="R273" s="7"/>
      <c r="S273" s="6" t="str">
        <f>IF(H273&lt;&gt;0,H273*$G273/100,"")</f>
        <v/>
      </c>
      <c r="T273" s="13" t="str">
        <f>IF(I273&lt;&gt;0,I273*$G273/100,"")</f>
        <v/>
      </c>
      <c r="U273" s="13" t="str">
        <f>IF(J273&lt;&gt;0,J273*$G273/100,"")</f>
        <v/>
      </c>
      <c r="V273" s="13" t="str">
        <f>IF(K273&lt;&gt;0,K273*$G273/100,"")</f>
        <v/>
      </c>
      <c r="W273" s="13" t="str">
        <f>IF(L273&lt;&gt;0,L273*$G273/100,"")</f>
        <v/>
      </c>
      <c r="X273" s="13" t="str">
        <f>IF(M273&lt;&gt;0,M273*$G273/100,"")</f>
        <v/>
      </c>
      <c r="Y273" s="13" t="str">
        <f>IF(N273&lt;&gt;0,N273*$G273/100,"")</f>
        <v/>
      </c>
      <c r="Z273" s="13" t="str">
        <f>IF(O273&lt;&gt;0,O273*$G273/100,"")</f>
        <v/>
      </c>
      <c r="AA273" s="13" t="str">
        <f>IF(P273&lt;&gt;0,P273*$G273/100,"")</f>
        <v/>
      </c>
      <c r="AB273" s="13" t="str">
        <f>IF(Q273&lt;&gt;0,Q273*$G273/100,"")</f>
        <v/>
      </c>
      <c r="AD273" s="23"/>
      <c r="AE273" s="23"/>
      <c r="AF273" s="23"/>
      <c r="AG273" s="23"/>
      <c r="AH273" s="23"/>
      <c r="AI273" s="23"/>
      <c r="AJ273" s="23"/>
      <c r="AK273" s="23"/>
      <c r="AL273" s="23"/>
      <c r="AM273" s="23"/>
      <c r="AN273" s="23"/>
      <c r="AO273" s="23"/>
      <c r="AP273" s="23"/>
      <c r="AQ273" s="23"/>
      <c r="AR273" s="23"/>
      <c r="AS273" s="23"/>
      <c r="AU273" s="24" t="inlineStr">
        <is>
          <t>Fosfatos de cálcio, Óxido de Magnésio, Celulose microcristalina, Ácido glutâmico, Dióxido de Silício, Esmalte farmacêutico, Polietilenoglicol (PEG), Talco, Poli(álcool vinílico) (PVA), estearato de magnesio, Ácido esteárico, Óxido de Zinco, Sulfato Cuprico</t>
        </is>
      </c>
      <c r="AV273" s="24"/>
      <c r="AW273" s="24"/>
      <c r="AX273" s="24" t="inlineStr">
        <is>
          <t>Por dose (3 comprimidos): Cálcio 1000 mg; Magnésio (como Óxido) 400 mg; Zinco (como óxido) 13.5 mg; Cobre (como óxido de cobre) 1 mg; Sílica 40 mg; Ácido glutâmico 100 mg</t>
        </is>
      </c>
      <c r="AY273" s="24"/>
      <c r="AZ273" s="24"/>
      <c r="BB273" s="25" t="inlineStr">
        <is>
          <t>Não</t>
        </is>
      </c>
      <c r="BC273" s="27" t="inlineStr">
        <is>
          <t>Não</t>
        </is>
      </c>
      <c r="BD273" s="27"/>
      <c r="BE273" s="24"/>
      <c r="BF273" s="24"/>
      <c r="BG273" s="24"/>
      <c r="BH273" s="24" t="inlineStr">
        <is>
          <t>Glúten, Leite/Lactose, Ovo, Peixe, Crustáceos, Soja, Frutos de casca rija, Amendoim, Sésamo</t>
        </is>
      </c>
      <c r="BI273" s="24"/>
      <c r="BJ273" s="24"/>
      <c r="BL273" s="26" t="inlineStr">
        <is>
          <t>https://www.zumub.com/PT/magnesio/calcium-zinc-magnesium-100tabs</t>
        </is>
      </c>
    </row>
    <row r="274" spans="1:64" ht="15.75" customHeight="1" x14ac:dyDescent="0.35">
      <c r="A274" s="12" t="inlineStr">
        <is>
          <t>Cappuccino proteico, Zumub</t>
        </is>
      </c>
      <c r="B274" s="28" t="inlineStr">
        <is>
          <t>Zumub</t>
        </is>
      </c>
      <c r="C274" s="28" t="inlineStr">
        <is>
          <t>-</t>
        </is>
      </c>
      <c r="D274" s="5" t="inlineStr">
        <is>
          <t>scoop 31 (g)</t>
        </is>
      </c>
      <c r="E274" s="5">
        <v>31</v>
      </c>
      <c r="F274" s="10">
        <v>1</v>
      </c>
      <c r="G274" s="5">
        <f>F274*E274</f>
        <v>31</v>
      </c>
      <c r="H274" s="11">
        <v>355</v>
      </c>
      <c r="I274" s="22">
        <v>64.5</v>
      </c>
      <c r="J274" s="22">
        <v>7.42</v>
      </c>
      <c r="K274" s="22">
        <v>4.84</v>
      </c>
      <c r="L274" s="22">
        <v>6.45</v>
      </c>
      <c r="M274" s="22">
        <v>5.48</v>
      </c>
      <c r="N274" s="22">
        <v>3.55</v>
      </c>
      <c r="O274" s="22">
        <v>0.55</v>
      </c>
      <c r="P274" s="11">
        <v>332</v>
      </c>
      <c r="Q274" s="11"/>
      <c r="R274" s="7"/>
      <c r="S274" s="6">
        <f>IF(H274&lt;&gt;0,H274*$G274/100,"")</f>
        <v>110.05</v>
      </c>
      <c r="T274" s="13">
        <f>IF(I274&lt;&gt;0,I274*$G274/100,"")</f>
        <v>19.995</v>
      </c>
      <c r="U274" s="13">
        <f>IF(J274&lt;&gt;0,J274*$G274/100,"")</f>
        <v>2.3002</v>
      </c>
      <c r="V274" s="13">
        <f>IF(K274&lt;&gt;0,K274*$G274/100,"")</f>
        <v>1.5004</v>
      </c>
      <c r="W274" s="13">
        <f>IF(L274&lt;&gt;0,L274*$G274/100,"")</f>
        <v>1.9995</v>
      </c>
      <c r="X274" s="13">
        <f>IF(M274&lt;&gt;0,M274*$G274/100,"")</f>
        <v>1.6988</v>
      </c>
      <c r="Y274" s="13">
        <f>IF(N274&lt;&gt;0,N274*$G274/100,"")</f>
        <v>1.1005</v>
      </c>
      <c r="Z274" s="13">
        <f>IF(O274&lt;&gt;0,O274*$G274/100,"")</f>
        <v>0.1705</v>
      </c>
      <c r="AA274" s="13">
        <f>IF(P274&lt;&gt;0,P274*$G274/100,"")</f>
        <v>102.92</v>
      </c>
      <c r="AB274" s="13" t="str">
        <f>IF(Q274&lt;&gt;0,Q274*$G274/100,"")</f>
        <v/>
      </c>
      <c r="AD274" s="23"/>
      <c r="AE274" s="23"/>
      <c r="AF274" s="23"/>
      <c r="AG274" s="23"/>
      <c r="AH274" s="23"/>
      <c r="AI274" s="23"/>
      <c r="AJ274" s="23"/>
      <c r="AK274" s="23"/>
      <c r="AL274" s="23"/>
      <c r="AM274" s="23"/>
      <c r="AN274" s="23">
        <v>390</v>
      </c>
      <c r="AO274" s="23">
        <v>58.7</v>
      </c>
      <c r="AP274" s="23"/>
      <c r="AQ274" s="23">
        <v>304</v>
      </c>
      <c r="AR274" s="23"/>
      <c r="AS274" s="23"/>
      <c r="AU274" s="24" t="inlineStr">
        <is>
          <t>83% Concentrado de proteína de soro de leite [Concentrado de proteína de soro de leite ultra-filtrado, contém emulsificante: Lecitina de girassol (E 322)], Café em pó (100 % café instantâneo em pó), Vana-Cappa [37,5 % Xarope de glucose, 26,1 % Óleo de coco refinado, 25,5 % Leite desnatado em pó, 9,9 % Proteína Concentrada de soro de leite, 1 % Estabilizador (Fosfato dipotássico (E 340ii)], Aroma Cappuccino, Cacau em pó com baixo teor de gordura, Espessante (Goma Xantana), Sal, Adoçante (Sucralose), Canela</t>
        </is>
      </c>
      <c r="AV274" s="24"/>
      <c r="AW274" s="24"/>
      <c r="AX274" s="24" t="inlineStr">
        <is>
          <t>Por dose (1 colher): Cafeína 90 mg</t>
        </is>
      </c>
      <c r="AY274" s="24"/>
      <c r="AZ274" s="24"/>
      <c r="BB274" s="25" t="inlineStr">
        <is>
          <t>Não</t>
        </is>
      </c>
      <c r="BC274" s="27" t="inlineStr">
        <is>
          <t>Sim</t>
        </is>
      </c>
      <c r="BD274" s="27"/>
      <c r="BE274" s="24"/>
      <c r="BF274" s="24"/>
      <c r="BG274" s="24"/>
      <c r="BH274" s="24" t="inlineStr">
        <is>
          <t>Glúten, Ovo, Soja, Frutos de casca rija, Amendoim</t>
        </is>
      </c>
      <c r="BI274" s="24"/>
      <c r="BJ274" s="24"/>
      <c r="BL274" s="26" t="inlineStr">
        <is>
          <t>https://www.zumub.com/PT/proteinas/whey/cappuccino-proteico-500</t>
        </is>
      </c>
    </row>
    <row r="275" spans="1:64" ht="15.75" customHeight="1" x14ac:dyDescent="0.35">
      <c r="A275" s="12" t="inlineStr">
        <is>
          <t>Cápsulas açafrão &amp; bioperine, Myvitamins</t>
        </is>
      </c>
      <c r="B275" s="28" t="inlineStr">
        <is>
          <t>Myprotein</t>
        </is>
      </c>
      <c r="C275" s="28" t="inlineStr">
        <is>
          <t>-</t>
        </is>
      </c>
      <c r="D275" s="5" t="inlineStr">
        <is>
          <t>dose 2 cápsulas</t>
        </is>
      </c>
      <c r="E275" s="5"/>
      <c r="F275" s="10">
        <v>1</v>
      </c>
      <c r="G275" s="5">
        <f>F275*E275</f>
        <v>0</v>
      </c>
      <c r="H275" s="11"/>
      <c r="I275" s="22"/>
      <c r="J275" s="22"/>
      <c r="K275" s="22"/>
      <c r="L275" s="22"/>
      <c r="M275" s="22"/>
      <c r="N275" s="22"/>
      <c r="O275" s="22"/>
      <c r="P275" s="11"/>
      <c r="Q275" s="11"/>
      <c r="R275" s="7"/>
      <c r="S275" s="6" t="str">
        <f>IF(H275&lt;&gt;0,H275*$G275/100,"")</f>
        <v/>
      </c>
      <c r="T275" s="13" t="str">
        <f>IF(I275&lt;&gt;0,I275*$G275/100,"")</f>
        <v/>
      </c>
      <c r="U275" s="13" t="str">
        <f>IF(J275&lt;&gt;0,J275*$G275/100,"")</f>
        <v/>
      </c>
      <c r="V275" s="13" t="str">
        <f>IF(K275&lt;&gt;0,K275*$G275/100,"")</f>
        <v/>
      </c>
      <c r="W275" s="13" t="str">
        <f>IF(L275&lt;&gt;0,L275*$G275/100,"")</f>
        <v/>
      </c>
      <c r="X275" s="13" t="str">
        <f>IF(M275&lt;&gt;0,M275*$G275/100,"")</f>
        <v/>
      </c>
      <c r="Y275" s="13" t="str">
        <f>IF(N275&lt;&gt;0,N275*$G275/100,"")</f>
        <v/>
      </c>
      <c r="Z275" s="13" t="str">
        <f>IF(O275&lt;&gt;0,O275*$G275/100,"")</f>
        <v/>
      </c>
      <c r="AA275" s="13" t="str">
        <f>IF(P275&lt;&gt;0,P275*$G275/100,"")</f>
        <v/>
      </c>
      <c r="AB275" s="13" t="str">
        <f>IF(Q275&lt;&gt;0,Q275*$G275/100,"")</f>
        <v/>
      </c>
      <c r="AD275" s="23"/>
      <c r="AE275" s="23"/>
      <c r="AF275" s="23"/>
      <c r="AG275" s="23"/>
      <c r="AH275" s="23"/>
      <c r="AI275" s="23"/>
      <c r="AJ275" s="23"/>
      <c r="AK275" s="23"/>
      <c r="AL275" s="23"/>
      <c r="AM275" s="23"/>
      <c r="AN275" s="23"/>
      <c r="AO275" s="23"/>
      <c r="AP275" s="23"/>
      <c r="AQ275" s="23"/>
      <c r="AR275" s="23"/>
      <c r="AS275" s="23"/>
      <c r="AU275" s="24" t="inlineStr">
        <is>
          <t>Açafrão em Pó, Extrato de Pimenta Preta (Bioperine™), Invólucro da Cápsula (Hidroxipropil Metilcelulose)</t>
        </is>
      </c>
      <c r="AV275" s="24"/>
      <c r="AW275" s="24"/>
      <c r="AX275" s="24" t="inlineStr">
        <is>
          <t>Por dose (2 capsulas): Açafrão em Pó (Curcuma longaL.) 1000 mg; Extrato de Pimenta Preta (Bioperine® (Piper nigrum L.)) 10 mg</t>
        </is>
      </c>
      <c r="AY275" s="24"/>
      <c r="AZ275" s="24"/>
      <c r="BB275" s="25" t="inlineStr">
        <is>
          <t>Não</t>
        </is>
      </c>
      <c r="BC275" s="27" t="inlineStr">
        <is>
          <t>Não</t>
        </is>
      </c>
      <c r="BD275" s="27"/>
      <c r="BE275" s="24"/>
      <c r="BF275" s="24"/>
      <c r="BG275" s="24"/>
      <c r="BH275" s="24"/>
      <c r="BI275" s="24"/>
      <c r="BJ275" s="24"/>
      <c r="BL275" s="26" t="inlineStr">
        <is>
          <t>https://www.myprotein.pt/p/vitamins/capsulas-acafrao-bioperine/11338691/</t>
        </is>
      </c>
    </row>
    <row r="276" spans="1:64" ht="15.75" customHeight="1" x14ac:dyDescent="0.35">
      <c r="A276" s="12" t="inlineStr">
        <is>
          <t>Cápsulas de apoio à gravidez, Myvitamins</t>
        </is>
      </c>
      <c r="B276" s="28" t="inlineStr">
        <is>
          <t>Myprotein</t>
        </is>
      </c>
      <c r="C276" s="28" t="inlineStr">
        <is>
          <t>-</t>
        </is>
      </c>
      <c r="D276" s="5" t="inlineStr">
        <is>
          <t>dose 2 cápsulas</t>
        </is>
      </c>
      <c r="E276" s="5"/>
      <c r="F276" s="10">
        <v>1</v>
      </c>
      <c r="G276" s="5">
        <f>F276*E276</f>
        <v>0</v>
      </c>
      <c r="H276" s="11"/>
      <c r="I276" s="22"/>
      <c r="J276" s="22"/>
      <c r="K276" s="22"/>
      <c r="L276" s="22"/>
      <c r="M276" s="22"/>
      <c r="N276" s="22"/>
      <c r="O276" s="22"/>
      <c r="P276" s="11"/>
      <c r="Q276" s="11"/>
      <c r="R276" s="7"/>
      <c r="S276" s="6" t="str">
        <f>IF(H276&lt;&gt;0,H276*$G276/100,"")</f>
        <v/>
      </c>
      <c r="T276" s="13" t="str">
        <f>IF(I276&lt;&gt;0,I276*$G276/100,"")</f>
        <v/>
      </c>
      <c r="U276" s="13" t="str">
        <f>IF(J276&lt;&gt;0,J276*$G276/100,"")</f>
        <v/>
      </c>
      <c r="V276" s="13" t="str">
        <f>IF(K276&lt;&gt;0,K276*$G276/100,"")</f>
        <v/>
      </c>
      <c r="W276" s="13" t="str">
        <f>IF(L276&lt;&gt;0,L276*$G276/100,"")</f>
        <v/>
      </c>
      <c r="X276" s="13" t="str">
        <f>IF(M276&lt;&gt;0,M276*$G276/100,"")</f>
        <v/>
      </c>
      <c r="Y276" s="13" t="str">
        <f>IF(N276&lt;&gt;0,N276*$G276/100,"")</f>
        <v/>
      </c>
      <c r="Z276" s="13" t="str">
        <f>IF(O276&lt;&gt;0,O276*$G276/100,"")</f>
        <v/>
      </c>
      <c r="AA276" s="13" t="str">
        <f>IF(P276&lt;&gt;0,P276*$G276/100,"")</f>
        <v/>
      </c>
      <c r="AB276" s="13" t="str">
        <f>IF(Q276&lt;&gt;0,Q276*$G276/100,"")</f>
        <v/>
      </c>
      <c r="AD276" s="23"/>
      <c r="AE276" s="23"/>
      <c r="AF276" s="23"/>
      <c r="AG276" s="23"/>
      <c r="AH276" s="23"/>
      <c r="AI276" s="23"/>
      <c r="AJ276" s="23"/>
      <c r="AK276" s="23"/>
      <c r="AL276" s="23"/>
      <c r="AM276" s="23"/>
      <c r="AN276" s="23"/>
      <c r="AO276" s="23"/>
      <c r="AP276" s="23"/>
      <c r="AQ276" s="23"/>
      <c r="AR276" s="23"/>
      <c r="AS276" s="23"/>
      <c r="AU276" s="24" t="inlineStr">
        <is>
          <t>Preparado de Ativos (Sais de Cálcio do Ácido Ortofosfórico, Bitartrato de L-Colina, Inositol, Vitamina C, Bisglicinato Ferroso, Ácido Fólico, Bisglicinato de Zinco, Betacaroteno, Vitamina E, Ácido Pantoténico, Vitamina B12, Biotina, Vita-algae D® (fonte de Vitamina D3), Vitamina K1, Picolinato de Crómio, Iodeto de Potássio), Agente de Volume (Celulose Microcristalina), Cápsula (Agente de Revestimento (Hidroxipropilmetilcelulose), Água), Agentes Antiaglomerantes (Estearato de Magnésio, Dióxido de Silício).</t>
        </is>
      </c>
      <c r="AV276" s="24"/>
      <c r="AW276" s="24"/>
      <c r="AX276" s="24" t="inlineStr">
        <is>
          <t>Por dose (2 Cápsulas): Cálcio 120mg; Colina 100mg; Inositol 100mg; Vitamina C 80mg; Ferro 14mg; Vitamina E 12mg α-TE; Zinco 11mg; Ácido Pantoténico 6,0mg; Ácido Fólico 400µg; Vitamina A (de Betacaroteno) 333µg RE; Iodo 150µg; Vitamina K1 75µg; Biotina 50µg; Crómio 40µg; Vitamina D3 10µg; Vitamina B12 6,0µg</t>
        </is>
      </c>
      <c r="AY276" s="24"/>
      <c r="AZ276" s="24"/>
      <c r="BB276" s="25" t="inlineStr">
        <is>
          <t>Não</t>
        </is>
      </c>
      <c r="BC276" s="27" t="inlineStr">
        <is>
          <t>Não</t>
        </is>
      </c>
      <c r="BD276" s="27"/>
      <c r="BE276" s="24"/>
      <c r="BF276" s="24"/>
      <c r="BG276" s="24"/>
      <c r="BH276" s="24" t="inlineStr">
        <is>
          <t>Leite/Lactose</t>
        </is>
      </c>
      <c r="BI276" s="24"/>
      <c r="BJ276" s="24"/>
      <c r="BL276" s="26" t="inlineStr">
        <is>
          <t>https://www.myprotein.pt/p/sports-nutrition/capsulas-de-apoio-a-gravidez/17605257/</t>
        </is>
      </c>
    </row>
    <row r="277" spans="1:64" ht="15.75" customHeight="1" x14ac:dyDescent="0.35">
      <c r="A277" s="12" t="inlineStr">
        <is>
          <t>Cápsulas de apoio ao metabolismo + glicose, Myprotein</t>
        </is>
      </c>
      <c r="B277" s="28" t="inlineStr">
        <is>
          <t>Myprotein</t>
        </is>
      </c>
      <c r="C277" s="28" t="inlineStr">
        <is>
          <t>-</t>
        </is>
      </c>
      <c r="D277" s="5" t="inlineStr">
        <is>
          <t>dose 1 cápsula</t>
        </is>
      </c>
      <c r="E277" s="5"/>
      <c r="F277" s="10">
        <v>1</v>
      </c>
      <c r="G277" s="5">
        <f>F277*E277</f>
        <v>0</v>
      </c>
      <c r="H277" s="11"/>
      <c r="I277" s="22"/>
      <c r="J277" s="22"/>
      <c r="K277" s="22"/>
      <c r="L277" s="22"/>
      <c r="M277" s="22"/>
      <c r="N277" s="22"/>
      <c r="O277" s="22"/>
      <c r="P277" s="11"/>
      <c r="Q277" s="11"/>
      <c r="R277" s="7"/>
      <c r="S277" s="6" t="str">
        <f>IF(H277&lt;&gt;0,H277*$G277/100,"")</f>
        <v/>
      </c>
      <c r="T277" s="13" t="str">
        <f>IF(I277&lt;&gt;0,I277*$G277/100,"")</f>
        <v/>
      </c>
      <c r="U277" s="13" t="str">
        <f>IF(J277&lt;&gt;0,J277*$G277/100,"")</f>
        <v/>
      </c>
      <c r="V277" s="13" t="str">
        <f>IF(K277&lt;&gt;0,K277*$G277/100,"")</f>
        <v/>
      </c>
      <c r="W277" s="13" t="str">
        <f>IF(L277&lt;&gt;0,L277*$G277/100,"")</f>
        <v/>
      </c>
      <c r="X277" s="13" t="str">
        <f>IF(M277&lt;&gt;0,M277*$G277/100,"")</f>
        <v/>
      </c>
      <c r="Y277" s="13" t="str">
        <f>IF(N277&lt;&gt;0,N277*$G277/100,"")</f>
        <v/>
      </c>
      <c r="Z277" s="13" t="str">
        <f>IF(O277&lt;&gt;0,O277*$G277/100,"")</f>
        <v/>
      </c>
      <c r="AA277" s="13" t="str">
        <f>IF(P277&lt;&gt;0,P277*$G277/100,"")</f>
        <v/>
      </c>
      <c r="AB277" s="13" t="str">
        <f>IF(Q277&lt;&gt;0,Q277*$G277/100,"")</f>
        <v/>
      </c>
      <c r="AD277" s="23"/>
      <c r="AE277" s="23"/>
      <c r="AF277" s="23"/>
      <c r="AG277" s="23"/>
      <c r="AH277" s="23"/>
      <c r="AI277" s="23"/>
      <c r="AJ277" s="23"/>
      <c r="AK277" s="23"/>
      <c r="AL277" s="23"/>
      <c r="AM277" s="23"/>
      <c r="AN277" s="23"/>
      <c r="AO277" s="23"/>
      <c r="AP277" s="23"/>
      <c r="AQ277" s="23"/>
      <c r="AR277" s="23"/>
      <c r="AS277" s="23"/>
      <c r="AU277" s="24" t="inlineStr">
        <is>
          <t>Extrato de Folha de Amoreira (Morus alba), Cápsula (Agente de Revestimento (Hidroxipropilmetilcelulose)), Extrato de Melão-de-São-Caetano (Momordica charantia) 5:1, Extrato de Casca de Canela do Ceilão (Cinnamomum verum) 4:1, Óxido de Magnésio, Agentes de Volume (Celulose Microcristalina, Hidroxipropilmetilcelulose), Antiaglomerantes (Estearato de Magnésio, Dióxido de Silício), Óxido de Zinco, Vitamina D3, Picolinato de Crómio.</t>
        </is>
      </c>
      <c r="AV277" s="24"/>
      <c r="AW277" s="24"/>
      <c r="AX277" s="24" t="inlineStr">
        <is>
          <t>Por dose (1 Cápsula): Extrato de Folha de Amoreira 250mg; Extrato de Melão-de-São-Caetano 5:1 100mg; Extrato de Casca de Canela do Ceilão 4:1 100mg; Magnésio 56,0mg; Zinco 10mg; Crómio 40µg; Vitamina D3 5,0µg</t>
        </is>
      </c>
      <c r="AY277" s="24"/>
      <c r="AZ277" s="24"/>
      <c r="BB277" s="25" t="inlineStr">
        <is>
          <t>Não</t>
        </is>
      </c>
      <c r="BC277" s="27" t="inlineStr">
        <is>
          <t>Não</t>
        </is>
      </c>
      <c r="BD277" s="27"/>
      <c r="BE277" s="24"/>
      <c r="BF277" s="24"/>
      <c r="BG277" s="24"/>
      <c r="BH277" s="24" t="inlineStr">
        <is>
          <t>Leite/Lactose</t>
        </is>
      </c>
      <c r="BI277" s="24"/>
      <c r="BJ277" s="24"/>
      <c r="BL277" s="26" t="inlineStr">
        <is>
          <t>https://www.myprotein.pt/p/sports-nutrition/capsulas-de-apoio-ao-metabolismo-glicose/17530235/</t>
        </is>
      </c>
    </row>
    <row r="278" spans="1:64" ht="15.75" customHeight="1" x14ac:dyDescent="0.35">
      <c r="A278" s="12" t="inlineStr">
        <is>
          <t>Cápsulas de bacopa monnieri de 350mg, Bulk</t>
        </is>
      </c>
      <c r="B278" s="28" t="inlineStr">
        <is>
          <t>Bulk</t>
        </is>
      </c>
      <c r="C278" s="28" t="inlineStr">
        <is>
          <t>-</t>
        </is>
      </c>
      <c r="D278" s="5" t="inlineStr">
        <is>
          <t>dose 1 cápsula</t>
        </is>
      </c>
      <c r="E278" s="5"/>
      <c r="F278" s="10">
        <v>1</v>
      </c>
      <c r="G278" s="5">
        <f>F278*E278</f>
        <v>0</v>
      </c>
      <c r="H278" s="11"/>
      <c r="I278" s="22"/>
      <c r="J278" s="22"/>
      <c r="K278" s="22"/>
      <c r="L278" s="22"/>
      <c r="M278" s="22"/>
      <c r="N278" s="22"/>
      <c r="O278" s="22"/>
      <c r="P278" s="11"/>
      <c r="Q278" s="11"/>
      <c r="R278" s="7"/>
      <c r="S278" s="6" t="str">
        <f>IF(H278&lt;&gt;0,H278*$G278/100,"")</f>
        <v/>
      </c>
      <c r="T278" s="13" t="str">
        <f>IF(I278&lt;&gt;0,I278*$G278/100,"")</f>
        <v/>
      </c>
      <c r="U278" s="13" t="str">
        <f>IF(J278&lt;&gt;0,J278*$G278/100,"")</f>
        <v/>
      </c>
      <c r="V278" s="13" t="str">
        <f>IF(K278&lt;&gt;0,K278*$G278/100,"")</f>
        <v/>
      </c>
      <c r="W278" s="13" t="str">
        <f>IF(L278&lt;&gt;0,L278*$G278/100,"")</f>
        <v/>
      </c>
      <c r="X278" s="13" t="str">
        <f>IF(M278&lt;&gt;0,M278*$G278/100,"")</f>
        <v/>
      </c>
      <c r="Y278" s="13" t="str">
        <f>IF(N278&lt;&gt;0,N278*$G278/100,"")</f>
        <v/>
      </c>
      <c r="Z278" s="13" t="str">
        <f>IF(O278&lt;&gt;0,O278*$G278/100,"")</f>
        <v/>
      </c>
      <c r="AA278" s="13" t="str">
        <f>IF(P278&lt;&gt;0,P278*$G278/100,"")</f>
        <v/>
      </c>
      <c r="AB278" s="13" t="str">
        <f>IF(Q278&lt;&gt;0,Q278*$G278/100,"")</f>
        <v/>
      </c>
      <c r="AD278" s="23"/>
      <c r="AE278" s="23"/>
      <c r="AF278" s="23"/>
      <c r="AG278" s="23"/>
      <c r="AH278" s="23"/>
      <c r="AI278" s="23"/>
      <c r="AJ278" s="23"/>
      <c r="AK278" s="23"/>
      <c r="AL278" s="23"/>
      <c r="AM278" s="23"/>
      <c r="AN278" s="23"/>
      <c r="AO278" s="23"/>
      <c r="AP278" s="23"/>
      <c r="AQ278" s="23"/>
      <c r="AR278" s="23"/>
      <c r="AS278" s="23"/>
      <c r="AU278" s="24" t="inlineStr">
        <is>
          <t>Extracto de Bacopa Monnieri, Farinha de Arroz, Invólucro Da Cápsula (Hidroxipropilmetilcelulose), Mistura de Extracto de Arroz Nu-Mag® (Extracto de Arroz, Cascas de Arroz, Goma Arábica, Óleo de Girassol), Agentes Antiaglomerantes (Dióxido de Silício, Estearato de Magnésio).</t>
        </is>
      </c>
      <c r="AV278" s="24"/>
      <c r="AW278" s="24"/>
      <c r="AX278" s="24" t="inlineStr">
        <is>
          <t>Por dose (1 cápsula): Extrato de Bacopa Monnieri 350mg (50% bacósidos) | Adequado a veganos</t>
        </is>
      </c>
      <c r="AY278" s="24"/>
      <c r="AZ278" s="24"/>
      <c r="BB278" s="25" t="inlineStr">
        <is>
          <t>Não</t>
        </is>
      </c>
      <c r="BC278" s="27" t="inlineStr">
        <is>
          <t>Não</t>
        </is>
      </c>
      <c r="BD278" s="27"/>
      <c r="BE278" s="24"/>
      <c r="BF278" s="24"/>
      <c r="BG278" s="24"/>
      <c r="BH278" s="24" t="inlineStr">
        <is>
          <t>Glúten, Peixe, Crustáceos, Moluscos, Soja, Sulfitos</t>
        </is>
      </c>
      <c r="BI278" s="24"/>
      <c r="BJ278" s="24"/>
      <c r="BL278" s="26" t="inlineStr">
        <is>
          <t>https://www.bulk.com/pt/products/capsulas-de-bacopa-monnieri-de-350-mg/bpb-baco-0350</t>
        </is>
      </c>
    </row>
    <row r="279" spans="1:64" ht="15.75" customHeight="1" x14ac:dyDescent="0.35">
      <c r="A279" s="12" t="inlineStr">
        <is>
          <t>Cápsulas de berberina, Myprotein</t>
        </is>
      </c>
      <c r="B279" s="28" t="inlineStr">
        <is>
          <t>Myprotein</t>
        </is>
      </c>
      <c r="C279" s="28" t="inlineStr">
        <is>
          <t>-</t>
        </is>
      </c>
      <c r="D279" s="5" t="inlineStr">
        <is>
          <t>dose 1 cápsula</t>
        </is>
      </c>
      <c r="E279" s="5"/>
      <c r="F279" s="10">
        <v>1</v>
      </c>
      <c r="G279" s="5">
        <f>F279*E279</f>
        <v>0</v>
      </c>
      <c r="H279" s="11"/>
      <c r="I279" s="22"/>
      <c r="J279" s="22"/>
      <c r="K279" s="22"/>
      <c r="L279" s="22"/>
      <c r="M279" s="22"/>
      <c r="N279" s="22"/>
      <c r="O279" s="22"/>
      <c r="P279" s="11"/>
      <c r="Q279" s="11"/>
      <c r="R279" s="7"/>
      <c r="S279" s="6" t="str">
        <f>IF(H279&lt;&gt;0,H279*$G279/100,"")</f>
        <v/>
      </c>
      <c r="T279" s="13" t="str">
        <f>IF(I279&lt;&gt;0,I279*$G279/100,"")</f>
        <v/>
      </c>
      <c r="U279" s="13" t="str">
        <f>IF(J279&lt;&gt;0,J279*$G279/100,"")</f>
        <v/>
      </c>
      <c r="V279" s="13" t="str">
        <f>IF(K279&lt;&gt;0,K279*$G279/100,"")</f>
        <v/>
      </c>
      <c r="W279" s="13" t="str">
        <f>IF(L279&lt;&gt;0,L279*$G279/100,"")</f>
        <v/>
      </c>
      <c r="X279" s="13" t="str">
        <f>IF(M279&lt;&gt;0,M279*$G279/100,"")</f>
        <v/>
      </c>
      <c r="Y279" s="13" t="str">
        <f>IF(N279&lt;&gt;0,N279*$G279/100,"")</f>
        <v/>
      </c>
      <c r="Z279" s="13" t="str">
        <f>IF(O279&lt;&gt;0,O279*$G279/100,"")</f>
        <v/>
      </c>
      <c r="AA279" s="13" t="str">
        <f>IF(P279&lt;&gt;0,P279*$G279/100,"")</f>
        <v/>
      </c>
      <c r="AB279" s="13" t="str">
        <f>IF(Q279&lt;&gt;0,Q279*$G279/100,"")</f>
        <v/>
      </c>
      <c r="AD279" s="23"/>
      <c r="AE279" s="23"/>
      <c r="AF279" s="23"/>
      <c r="AG279" s="23"/>
      <c r="AH279" s="23"/>
      <c r="AI279" s="23"/>
      <c r="AJ279" s="23"/>
      <c r="AK279" s="23"/>
      <c r="AL279" s="23"/>
      <c r="AM279" s="23"/>
      <c r="AN279" s="23"/>
      <c r="AO279" s="23"/>
      <c r="AP279" s="23"/>
      <c r="AQ279" s="23"/>
      <c r="AR279" s="23"/>
      <c r="AS279" s="23"/>
      <c r="AU279" s="24" t="inlineStr">
        <is>
          <t>Extrato de Raiz de Agracejo (Berberis aristata), Invólucro da Cápsula (Agente de Revestimento (Hidroxipropilmetilcelulose), Água), Antiaglomerante (Estearato de Magnésio), Picolinato de Crómio.</t>
        </is>
      </c>
      <c r="AV279" s="24"/>
      <c r="AW279" s="24"/>
      <c r="AX279" s="24" t="inlineStr">
        <is>
          <t>Por dose (1 Cápsula): Extrato de Agracejo 570mg; Crómio 40μg</t>
        </is>
      </c>
      <c r="AY279" s="24"/>
      <c r="AZ279" s="24"/>
      <c r="BB279" s="25" t="inlineStr">
        <is>
          <t>Não</t>
        </is>
      </c>
      <c r="BC279" s="27" t="inlineStr">
        <is>
          <t>Não</t>
        </is>
      </c>
      <c r="BD279" s="27"/>
      <c r="BE279" s="24"/>
      <c r="BF279" s="24"/>
      <c r="BG279" s="24"/>
      <c r="BH279" s="24" t="inlineStr">
        <is>
          <t>Leite/Lactose</t>
        </is>
      </c>
      <c r="BI279" s="24"/>
      <c r="BJ279" s="24"/>
      <c r="BL279" s="26" t="inlineStr">
        <is>
          <t>https://www.myprotein.pt/p/sports-nutrition/capsulas-de-berberina/17164965/</t>
        </is>
      </c>
    </row>
    <row r="280" spans="1:64" ht="15.75" customHeight="1" x14ac:dyDescent="0.35">
      <c r="A280" s="12" t="inlineStr">
        <is>
          <t>Cápsulas de cálcio + vitamina D3 + vitamina K1 1000 mg, Bulk</t>
        </is>
      </c>
      <c r="B280" s="28" t="inlineStr">
        <is>
          <t>Bulk</t>
        </is>
      </c>
      <c r="C280" s="28" t="inlineStr">
        <is>
          <t>-</t>
        </is>
      </c>
      <c r="D280" s="5" t="inlineStr">
        <is>
          <t>dose 1 cápsula</t>
        </is>
      </c>
      <c r="E280" s="5"/>
      <c r="F280" s="10">
        <v>1</v>
      </c>
      <c r="G280" s="5">
        <f>F280*E280</f>
        <v>0</v>
      </c>
      <c r="H280" s="11"/>
      <c r="I280" s="22"/>
      <c r="J280" s="22"/>
      <c r="K280" s="22"/>
      <c r="L280" s="22"/>
      <c r="M280" s="22"/>
      <c r="N280" s="22"/>
      <c r="O280" s="22"/>
      <c r="P280" s="11"/>
      <c r="Q280" s="11"/>
      <c r="R280" s="7"/>
      <c r="S280" s="6" t="str">
        <f>IF(H280&lt;&gt;0,H280*$G280/100,"")</f>
        <v/>
      </c>
      <c r="T280" s="13" t="str">
        <f>IF(I280&lt;&gt;0,I280*$G280/100,"")</f>
        <v/>
      </c>
      <c r="U280" s="13" t="str">
        <f>IF(J280&lt;&gt;0,J280*$G280/100,"")</f>
        <v/>
      </c>
      <c r="V280" s="13" t="str">
        <f>IF(K280&lt;&gt;0,K280*$G280/100,"")</f>
        <v/>
      </c>
      <c r="W280" s="13" t="str">
        <f>IF(L280&lt;&gt;0,L280*$G280/100,"")</f>
        <v/>
      </c>
      <c r="X280" s="13" t="str">
        <f>IF(M280&lt;&gt;0,M280*$G280/100,"")</f>
        <v/>
      </c>
      <c r="Y280" s="13" t="str">
        <f>IF(N280&lt;&gt;0,N280*$G280/100,"")</f>
        <v/>
      </c>
      <c r="Z280" s="13" t="str">
        <f>IF(O280&lt;&gt;0,O280*$G280/100,"")</f>
        <v/>
      </c>
      <c r="AA280" s="13" t="str">
        <f>IF(P280&lt;&gt;0,P280*$G280/100,"")</f>
        <v/>
      </c>
      <c r="AB280" s="13" t="str">
        <f>IF(Q280&lt;&gt;0,Q280*$G280/100,"")</f>
        <v/>
      </c>
      <c r="AD280" s="23"/>
      <c r="AE280" s="23"/>
      <c r="AF280" s="23"/>
      <c r="AG280" s="23"/>
      <c r="AH280" s="23"/>
      <c r="AI280" s="23"/>
      <c r="AJ280" s="23"/>
      <c r="AK280" s="23"/>
      <c r="AL280" s="23"/>
      <c r="AM280" s="23"/>
      <c r="AN280" s="23"/>
      <c r="AO280" s="23"/>
      <c r="AP280" s="23"/>
      <c r="AQ280" s="23"/>
      <c r="AR280" s="23"/>
      <c r="AS280" s="23"/>
      <c r="AU280" s="24" t="inlineStr">
        <is>
          <t>Citrato de Cálcio, Cápsula (Gelatina), Vitamina D3 (Colecalciferol), Agentes Antiaglomerantes (Estearato de Magnésio, Dióxido de Silício), Vitamina K1 (Filoquinona).</t>
        </is>
      </c>
      <c r="AV280" s="24"/>
      <c r="AW280" s="24"/>
      <c r="AX280" s="24" t="inlineStr">
        <is>
          <t>Por dose (1 cápsula): Cálcio 200mg; Vitamina K1 50mcg; Vitamina D3 25mcg</t>
        </is>
      </c>
      <c r="AY280" s="24"/>
      <c r="AZ280" s="24"/>
      <c r="BB280" s="25" t="inlineStr">
        <is>
          <t>Não</t>
        </is>
      </c>
      <c r="BC280" s="27" t="inlineStr">
        <is>
          <t>Não</t>
        </is>
      </c>
      <c r="BD280" s="27"/>
      <c r="BE280" s="24"/>
      <c r="BF280" s="24"/>
      <c r="BG280" s="24"/>
      <c r="BH280" s="24" t="inlineStr">
        <is>
          <t>Glúten, Peixe, Crustáceos, Moluscos, Soja, Sulfitos</t>
        </is>
      </c>
      <c r="BI280" s="24"/>
      <c r="BJ280" s="24"/>
      <c r="BL280" s="26" t="inlineStr">
        <is>
          <t>https://www.bulk.com/pt/products/capsulas-de-calcio-vitamina-d3-vitamina-k1-1000mg/bpb-cvdk-0000</t>
        </is>
      </c>
    </row>
    <row r="281" spans="1:64" ht="15.75" customHeight="1" x14ac:dyDescent="0.35">
      <c r="A281" s="12" t="inlineStr">
        <is>
          <t>Cápsulas de cardo-mariano 4 em 1 – saúde do fígado, Myprotein</t>
        </is>
      </c>
      <c r="B281" s="28" t="inlineStr">
        <is>
          <t>Myprotein</t>
        </is>
      </c>
      <c r="C281" s="28" t="inlineStr">
        <is>
          <t>-</t>
        </is>
      </c>
      <c r="D281" s="5" t="inlineStr">
        <is>
          <t>dose 2 cápsulas</t>
        </is>
      </c>
      <c r="E281" s="5"/>
      <c r="F281" s="10">
        <v>1</v>
      </c>
      <c r="G281" s="5">
        <f>F281*E281</f>
        <v>0</v>
      </c>
      <c r="H281" s="11"/>
      <c r="I281" s="22"/>
      <c r="J281" s="22"/>
      <c r="K281" s="22"/>
      <c r="L281" s="22"/>
      <c r="M281" s="22"/>
      <c r="N281" s="22"/>
      <c r="O281" s="22"/>
      <c r="P281" s="11"/>
      <c r="Q281" s="11"/>
      <c r="R281" s="7"/>
      <c r="S281" s="6" t="str">
        <f>IF(H281&lt;&gt;0,H281*$G281/100,"")</f>
        <v/>
      </c>
      <c r="T281" s="13" t="str">
        <f>IF(I281&lt;&gt;0,I281*$G281/100,"")</f>
        <v/>
      </c>
      <c r="U281" s="13" t="str">
        <f>IF(J281&lt;&gt;0,J281*$G281/100,"")</f>
        <v/>
      </c>
      <c r="V281" s="13" t="str">
        <f>IF(K281&lt;&gt;0,K281*$G281/100,"")</f>
        <v/>
      </c>
      <c r="W281" s="13" t="str">
        <f>IF(L281&lt;&gt;0,L281*$G281/100,"")</f>
        <v/>
      </c>
      <c r="X281" s="13" t="str">
        <f>IF(M281&lt;&gt;0,M281*$G281/100,"")</f>
        <v/>
      </c>
      <c r="Y281" s="13" t="str">
        <f>IF(N281&lt;&gt;0,N281*$G281/100,"")</f>
        <v/>
      </c>
      <c r="Z281" s="13" t="str">
        <f>IF(O281&lt;&gt;0,O281*$G281/100,"")</f>
        <v/>
      </c>
      <c r="AA281" s="13" t="str">
        <f>IF(P281&lt;&gt;0,P281*$G281/100,"")</f>
        <v/>
      </c>
      <c r="AB281" s="13" t="str">
        <f>IF(Q281&lt;&gt;0,Q281*$G281/100,"")</f>
        <v/>
      </c>
      <c r="AD281" s="23"/>
      <c r="AE281" s="23"/>
      <c r="AF281" s="23"/>
      <c r="AG281" s="23"/>
      <c r="AH281" s="23"/>
      <c r="AI281" s="23"/>
      <c r="AJ281" s="23"/>
      <c r="AK281" s="23"/>
      <c r="AL281" s="23"/>
      <c r="AM281" s="23"/>
      <c r="AN281" s="23"/>
      <c r="AO281" s="23"/>
      <c r="AP281" s="23"/>
      <c r="AQ281" s="23"/>
      <c r="AR281" s="23"/>
      <c r="AS281" s="23"/>
      <c r="AU281" s="24" t="inlineStr">
        <is>
          <t>Extrato de Folha de Alcachofra (Cynara scolymus L.) 40:1, Agente de Volume (Celulose Microcristalina), Raiz de Dente-de-Leão (Taraxacum officinale) em Pó, Cápsula (Agente de Revestimento (Hidroxipropilmetilcelulose), Água), L-Bitartarato de Colina, N-Acetil L-Cisteína, Betaína Anidra, Extrato de Semente de Cardo-de-santa-maria (Silybum marianum) 20:1, Antiaglomerantes (Estearato de Magnésio, Dióxido de Silício), L-Glutationa, Extrato de Pimenta Preta (Piper nigrum) 25:1, Citrato de Zinco.</t>
        </is>
      </c>
      <c r="AV281" s="24"/>
      <c r="AW281" s="24"/>
      <c r="AX281" s="24" t="inlineStr">
        <is>
          <t>Por dose (2 Cápsulas): Extrato de Alcachofra 40:1 300mg; Raiz de Dente-de-Leão 200mg; N-Acetil L-Cisteína 133mg; Betaína 100mg; Extrato de Cardo-de-Santa-Maria 20:1 100mg; Colina 83mg; L-Glutationa 49mg; Extrato de Pimenta Preta 25:1 10mg; Zinco 1,5mg</t>
        </is>
      </c>
      <c r="AY281" s="24"/>
      <c r="AZ281" s="24"/>
      <c r="BB281" s="25" t="inlineStr">
        <is>
          <t>Não</t>
        </is>
      </c>
      <c r="BC281" s="27" t="inlineStr">
        <is>
          <t>Não</t>
        </is>
      </c>
      <c r="BD281" s="27"/>
      <c r="BE281" s="24"/>
      <c r="BF281" s="24"/>
      <c r="BG281" s="24"/>
      <c r="BH281" s="24" t="inlineStr">
        <is>
          <t>Leite/Lactose</t>
        </is>
      </c>
      <c r="BI281" s="24"/>
      <c r="BJ281" s="24"/>
      <c r="BL281" s="26" t="inlineStr">
        <is>
          <t>https://www.myprotein.pt/p/sports-nutrition/capsulas-de-cardo-mariano-4-em-1-saude-do-figado/17502465/</t>
        </is>
      </c>
    </row>
    <row r="282" spans="1:64" ht="15.75" customHeight="1" x14ac:dyDescent="0.35">
      <c r="A282" s="12" t="inlineStr">
        <is>
          <t>Cápsulas de chá verde super força, Bulk</t>
        </is>
      </c>
      <c r="B282" s="28" t="inlineStr">
        <is>
          <t>Bulk</t>
        </is>
      </c>
      <c r="C282" s="28" t="inlineStr">
        <is>
          <t>-</t>
        </is>
      </c>
      <c r="D282" s="5" t="inlineStr">
        <is>
          <t>dose 2 cápsulas</t>
        </is>
      </c>
      <c r="E282" s="5"/>
      <c r="F282" s="10">
        <v>1</v>
      </c>
      <c r="G282" s="5">
        <f>F282*E282</f>
        <v>0</v>
      </c>
      <c r="H282" s="11"/>
      <c r="I282" s="22"/>
      <c r="J282" s="22"/>
      <c r="K282" s="22"/>
      <c r="L282" s="22"/>
      <c r="M282" s="22"/>
      <c r="N282" s="22"/>
      <c r="O282" s="22"/>
      <c r="P282" s="11"/>
      <c r="Q282" s="11"/>
      <c r="R282" s="7"/>
      <c r="S282" s="6" t="str">
        <f>IF(H282&lt;&gt;0,H282*$G282/100,"")</f>
        <v/>
      </c>
      <c r="T282" s="13" t="str">
        <f>IF(I282&lt;&gt;0,I282*$G282/100,"")</f>
        <v/>
      </c>
      <c r="U282" s="13" t="str">
        <f>IF(J282&lt;&gt;0,J282*$G282/100,"")</f>
        <v/>
      </c>
      <c r="V282" s="13" t="str">
        <f>IF(K282&lt;&gt;0,K282*$G282/100,"")</f>
        <v/>
      </c>
      <c r="W282" s="13" t="str">
        <f>IF(L282&lt;&gt;0,L282*$G282/100,"")</f>
        <v/>
      </c>
      <c r="X282" s="13" t="str">
        <f>IF(M282&lt;&gt;0,M282*$G282/100,"")</f>
        <v/>
      </c>
      <c r="Y282" s="13" t="str">
        <f>IF(N282&lt;&gt;0,N282*$G282/100,"")</f>
        <v/>
      </c>
      <c r="Z282" s="13" t="str">
        <f>IF(O282&lt;&gt;0,O282*$G282/100,"")</f>
        <v/>
      </c>
      <c r="AA282" s="13" t="str">
        <f>IF(P282&lt;&gt;0,P282*$G282/100,"")</f>
        <v/>
      </c>
      <c r="AB282" s="13" t="str">
        <f>IF(Q282&lt;&gt;0,Q282*$G282/100,"")</f>
        <v/>
      </c>
      <c r="AD282" s="23"/>
      <c r="AE282" s="23"/>
      <c r="AF282" s="23"/>
      <c r="AG282" s="23"/>
      <c r="AH282" s="23"/>
      <c r="AI282" s="23"/>
      <c r="AJ282" s="23"/>
      <c r="AK282" s="23"/>
      <c r="AL282" s="23"/>
      <c r="AM282" s="23"/>
      <c r="AN282" s="23"/>
      <c r="AO282" s="23"/>
      <c r="AP282" s="23"/>
      <c r="AQ282" s="23"/>
      <c r="AR282" s="23"/>
      <c r="AS282" s="23"/>
      <c r="AU282" s="24" t="inlineStr">
        <is>
          <t>Extrato de chá verde, invólucro da cápsula (gelatina), maltodextrina, antiaglomerante (estearato de magnésio).</t>
        </is>
      </c>
      <c r="AV282" s="24"/>
      <c r="AW282" s="24"/>
      <c r="AX282" s="24" t="inlineStr">
        <is>
          <t>Por dose (2 cápsulas): Extrato de Chá Verde 900 mg; Polifenóis 856 mg; Catequinas 675 mg; (-)-Epigalocatequina-3-Galato (EGCG) 406 mg; Cafeína 18 mg</t>
        </is>
      </c>
      <c r="AY282" s="24"/>
      <c r="AZ282" s="24"/>
      <c r="BB282" s="25" t="inlineStr">
        <is>
          <t>Não</t>
        </is>
      </c>
      <c r="BC282" s="27" t="inlineStr">
        <is>
          <t>Não</t>
        </is>
      </c>
      <c r="BD282" s="27"/>
      <c r="BE282" s="24"/>
      <c r="BF282" s="24"/>
      <c r="BG282" s="24"/>
      <c r="BH282" s="24" t="inlineStr">
        <is>
          <t>Glúten, Peixe, Crustáceos, Moluscos, Soja, Sulfitos</t>
        </is>
      </c>
      <c r="BI282" s="24"/>
      <c r="BJ282" s="24"/>
      <c r="BL282" s="26" t="inlineStr">
        <is>
          <t>https://www.bulk.com/pt/products/capsulas-de-cha-verde-super-strength-450mg/bpb-gt95-0000</t>
        </is>
      </c>
    </row>
    <row r="283" spans="1:64" ht="15.75" customHeight="1" x14ac:dyDescent="0.35">
      <c r="A283" s="12" t="inlineStr">
        <is>
          <t>Cápsulas de coco e colagénio, Myvitamins</t>
        </is>
      </c>
      <c r="B283" s="28" t="inlineStr">
        <is>
          <t>Myprotein</t>
        </is>
      </c>
      <c r="C283" s="28" t="inlineStr">
        <is>
          <t>-</t>
        </is>
      </c>
      <c r="D283" s="5" t="inlineStr">
        <is>
          <t>dose 2 cápsulas</t>
        </is>
      </c>
      <c r="E283" s="5"/>
      <c r="F283" s="10">
        <v>1</v>
      </c>
      <c r="G283" s="5">
        <f>F283*E283</f>
        <v>0</v>
      </c>
      <c r="H283" s="11"/>
      <c r="I283" s="22"/>
      <c r="J283" s="22"/>
      <c r="K283" s="22"/>
      <c r="L283" s="22"/>
      <c r="M283" s="22"/>
      <c r="N283" s="22"/>
      <c r="O283" s="22"/>
      <c r="P283" s="11"/>
      <c r="Q283" s="11"/>
      <c r="R283" s="7"/>
      <c r="S283" s="6" t="str">
        <f>IF(H283&lt;&gt;0,H283*$G283/100,"")</f>
        <v/>
      </c>
      <c r="T283" s="13" t="str">
        <f>IF(I283&lt;&gt;0,I283*$G283/100,"")</f>
        <v/>
      </c>
      <c r="U283" s="13" t="str">
        <f>IF(J283&lt;&gt;0,J283*$G283/100,"")</f>
        <v/>
      </c>
      <c r="V283" s="13" t="str">
        <f>IF(K283&lt;&gt;0,K283*$G283/100,"")</f>
        <v/>
      </c>
      <c r="W283" s="13" t="str">
        <f>IF(L283&lt;&gt;0,L283*$G283/100,"")</f>
        <v/>
      </c>
      <c r="X283" s="13" t="str">
        <f>IF(M283&lt;&gt;0,M283*$G283/100,"")</f>
        <v/>
      </c>
      <c r="Y283" s="13" t="str">
        <f>IF(N283&lt;&gt;0,N283*$G283/100,"")</f>
        <v/>
      </c>
      <c r="Z283" s="13" t="str">
        <f>IF(O283&lt;&gt;0,O283*$G283/100,"")</f>
        <v/>
      </c>
      <c r="AA283" s="13" t="str">
        <f>IF(P283&lt;&gt;0,P283*$G283/100,"")</f>
        <v/>
      </c>
      <c r="AB283" s="13" t="str">
        <f>IF(Q283&lt;&gt;0,Q283*$G283/100,"")</f>
        <v/>
      </c>
      <c r="AD283" s="23"/>
      <c r="AE283" s="23"/>
      <c r="AF283" s="23"/>
      <c r="AG283" s="23"/>
      <c r="AH283" s="23"/>
      <c r="AI283" s="23"/>
      <c r="AJ283" s="23"/>
      <c r="AK283" s="23"/>
      <c r="AL283" s="23"/>
      <c r="AM283" s="23"/>
      <c r="AN283" s="23"/>
      <c r="AO283" s="23"/>
      <c r="AP283" s="23"/>
      <c r="AQ283" s="23"/>
      <c r="AR283" s="23"/>
      <c r="AS283" s="23"/>
      <c r="AU283" s="24" t="inlineStr">
        <is>
          <t>Óleo de Coco em Pó, Colagénio (Peixe), Invólucro da Cápsula (Gelatina), Vitamina C, Antiaglomerantes (Estearato de Magnésio, Dióxido de Silicone).</t>
        </is>
      </c>
      <c r="AV283" s="24"/>
      <c r="AW283" s="24"/>
      <c r="AX283" s="24" t="inlineStr">
        <is>
          <t>Por dose (2 capsulas): Vitamina C 80mg; Óleo de Coco 500mg; Colagénio 500mg</t>
        </is>
      </c>
      <c r="AY283" s="24"/>
      <c r="AZ283" s="24"/>
      <c r="BB283" s="25" t="inlineStr">
        <is>
          <t>Não</t>
        </is>
      </c>
      <c r="BC283" s="27" t="inlineStr">
        <is>
          <t>Não</t>
        </is>
      </c>
      <c r="BD283" s="27"/>
      <c r="BE283" s="24" t="inlineStr">
        <is>
          <t>Peixe</t>
        </is>
      </c>
      <c r="BF283" s="24"/>
      <c r="BG283" s="24"/>
      <c r="BH283" s="24"/>
      <c r="BI283" s="24"/>
      <c r="BJ283" s="24"/>
      <c r="BL283" s="26" t="inlineStr">
        <is>
          <t>https://www.myprotein.pt/p/vitamins/capsulas-de-coco-e-colagenio/11397375/</t>
        </is>
      </c>
    </row>
    <row r="284" spans="1:64" ht="15.75" customHeight="1" x14ac:dyDescent="0.35">
      <c r="A284" s="12" t="inlineStr">
        <is>
          <t>Cápsulas de desempenho cordyceps, Myprotein</t>
        </is>
      </c>
      <c r="B284" s="28" t="inlineStr">
        <is>
          <t>Myprotein</t>
        </is>
      </c>
      <c r="C284" s="28" t="inlineStr">
        <is>
          <t>-</t>
        </is>
      </c>
      <c r="D284" s="5" t="inlineStr">
        <is>
          <t>dose 2 cápsulas</t>
        </is>
      </c>
      <c r="E284" s="5"/>
      <c r="F284" s="10">
        <v>1</v>
      </c>
      <c r="G284" s="5">
        <f>F284*E284</f>
        <v>0</v>
      </c>
      <c r="H284" s="11"/>
      <c r="I284" s="22"/>
      <c r="J284" s="22"/>
      <c r="K284" s="22"/>
      <c r="L284" s="22"/>
      <c r="M284" s="22"/>
      <c r="N284" s="22"/>
      <c r="O284" s="22"/>
      <c r="P284" s="11"/>
      <c r="Q284" s="11"/>
      <c r="R284" s="7"/>
      <c r="S284" s="6" t="str">
        <f>IF(H284&lt;&gt;0,H284*$G284/100,"")</f>
        <v/>
      </c>
      <c r="T284" s="13" t="str">
        <f>IF(I284&lt;&gt;0,I284*$G284/100,"")</f>
        <v/>
      </c>
      <c r="U284" s="13" t="str">
        <f>IF(J284&lt;&gt;0,J284*$G284/100,"")</f>
        <v/>
      </c>
      <c r="V284" s="13" t="str">
        <f>IF(K284&lt;&gt;0,K284*$G284/100,"")</f>
        <v/>
      </c>
      <c r="W284" s="13" t="str">
        <f>IF(L284&lt;&gt;0,L284*$G284/100,"")</f>
        <v/>
      </c>
      <c r="X284" s="13" t="str">
        <f>IF(M284&lt;&gt;0,M284*$G284/100,"")</f>
        <v/>
      </c>
      <c r="Y284" s="13" t="str">
        <f>IF(N284&lt;&gt;0,N284*$G284/100,"")</f>
        <v/>
      </c>
      <c r="Z284" s="13" t="str">
        <f>IF(O284&lt;&gt;0,O284*$G284/100,"")</f>
        <v/>
      </c>
      <c r="AA284" s="13" t="str">
        <f>IF(P284&lt;&gt;0,P284*$G284/100,"")</f>
        <v/>
      </c>
      <c r="AB284" s="13" t="str">
        <f>IF(Q284&lt;&gt;0,Q284*$G284/100,"")</f>
        <v/>
      </c>
      <c r="AD284" s="23"/>
      <c r="AE284" s="23"/>
      <c r="AF284" s="23"/>
      <c r="AG284" s="23"/>
      <c r="AH284" s="23"/>
      <c r="AI284" s="23"/>
      <c r="AJ284" s="23"/>
      <c r="AK284" s="23"/>
      <c r="AL284" s="23"/>
      <c r="AM284" s="23"/>
      <c r="AN284" s="23"/>
      <c r="AO284" s="23"/>
      <c r="AP284" s="23"/>
      <c r="AQ284" s="23"/>
      <c r="AR284" s="23"/>
      <c r="AS284" s="23"/>
      <c r="AU284" s="24" t="inlineStr">
        <is>
          <t>Extrato de Cordyceps sinensis 4:1, Agente de Volume (Celulose Microcristalina), Cápsula (Agente de Revestimento (Hidroxipropilmetilcelulose), Água), Antiaglomerantes (Estearato de Magnésio, Dióxido de Silício), Vitamina B1.</t>
        </is>
      </c>
      <c r="AV284" s="24"/>
      <c r="AW284" s="24"/>
      <c r="AX284" s="24" t="inlineStr">
        <is>
          <t>Por dose (2 cápsulas): Extrato de Cordyceps sinensis 4:1 1000mg; Equivalente a Cogumelo Cordyceps 4000mg; Vitamina B1 0,33mg</t>
        </is>
      </c>
      <c r="AY284" s="24"/>
      <c r="AZ284" s="24"/>
      <c r="BB284" s="25" t="inlineStr">
        <is>
          <t>Não</t>
        </is>
      </c>
      <c r="BC284" s="27" t="inlineStr">
        <is>
          <t>Não</t>
        </is>
      </c>
      <c r="BD284" s="27"/>
      <c r="BE284" s="24"/>
      <c r="BF284" s="24"/>
      <c r="BG284" s="24"/>
      <c r="BH284" s="24" t="inlineStr">
        <is>
          <t>Leite/Lactose</t>
        </is>
      </c>
      <c r="BI284" s="24"/>
      <c r="BJ284" s="24"/>
      <c r="BL284" s="26" t="inlineStr">
        <is>
          <t>https://www.myprotein.pt/p/sports-nutrition/capsulas-de-desempenho-cordyceps/16663266/</t>
        </is>
      </c>
    </row>
    <row r="285" spans="1:64" ht="15.75" customHeight="1" x14ac:dyDescent="0.35">
      <c r="A285" s="12" t="inlineStr">
        <is>
          <t>Cápsulas de extrato de cranberry, Myvitamins</t>
        </is>
      </c>
      <c r="B285" s="28" t="inlineStr">
        <is>
          <t>Myprotein</t>
        </is>
      </c>
      <c r="C285" s="28" t="inlineStr">
        <is>
          <t>-</t>
        </is>
      </c>
      <c r="D285" s="5" t="inlineStr">
        <is>
          <t>dose 2 cápsulas</t>
        </is>
      </c>
      <c r="E285" s="5"/>
      <c r="F285" s="10">
        <v>1</v>
      </c>
      <c r="G285" s="5">
        <f>F285*E285</f>
        <v>0</v>
      </c>
      <c r="H285" s="11"/>
      <c r="I285" s="22"/>
      <c r="J285" s="22"/>
      <c r="K285" s="22"/>
      <c r="L285" s="22"/>
      <c r="M285" s="22"/>
      <c r="N285" s="22"/>
      <c r="O285" s="22"/>
      <c r="P285" s="11"/>
      <c r="Q285" s="11"/>
      <c r="R285" s="7"/>
      <c r="S285" s="6" t="str">
        <f>IF(H285&lt;&gt;0,H285*$G285/100,"")</f>
        <v/>
      </c>
      <c r="T285" s="13" t="str">
        <f>IF(I285&lt;&gt;0,I285*$G285/100,"")</f>
        <v/>
      </c>
      <c r="U285" s="13" t="str">
        <f>IF(J285&lt;&gt;0,J285*$G285/100,"")</f>
        <v/>
      </c>
      <c r="V285" s="13" t="str">
        <f>IF(K285&lt;&gt;0,K285*$G285/100,"")</f>
        <v/>
      </c>
      <c r="W285" s="13" t="str">
        <f>IF(L285&lt;&gt;0,L285*$G285/100,"")</f>
        <v/>
      </c>
      <c r="X285" s="13" t="str">
        <f>IF(M285&lt;&gt;0,M285*$G285/100,"")</f>
        <v/>
      </c>
      <c r="Y285" s="13" t="str">
        <f>IF(N285&lt;&gt;0,N285*$G285/100,"")</f>
        <v/>
      </c>
      <c r="Z285" s="13" t="str">
        <f>IF(O285&lt;&gt;0,O285*$G285/100,"")</f>
        <v/>
      </c>
      <c r="AA285" s="13" t="str">
        <f>IF(P285&lt;&gt;0,P285*$G285/100,"")</f>
        <v/>
      </c>
      <c r="AB285" s="13" t="str">
        <f>IF(Q285&lt;&gt;0,Q285*$G285/100,"")</f>
        <v/>
      </c>
      <c r="AD285" s="23"/>
      <c r="AE285" s="23"/>
      <c r="AF285" s="23"/>
      <c r="AG285" s="23"/>
      <c r="AH285" s="23"/>
      <c r="AI285" s="23"/>
      <c r="AJ285" s="23"/>
      <c r="AK285" s="23"/>
      <c r="AL285" s="23"/>
      <c r="AM285" s="23"/>
      <c r="AN285" s="23"/>
      <c r="AO285" s="23"/>
      <c r="AP285" s="23"/>
      <c r="AQ285" s="23"/>
      <c r="AR285" s="23"/>
      <c r="AS285" s="23"/>
      <c r="AU285" s="24" t="inlineStr">
        <is>
          <t>Agentes de Volume (Celulose Microcristalina, Fosfato Dicálcico), Extrato de Arando (Vaccinium macrocarpon L.) 50:1, Agente de Revestimento (Hidroxipropilmetilcelulose), Ellirose™ em Pó (Hibiscus sabdariffa L.), Vitamina C, Antiaglomerantes (Sais de Magnésio de Ácidos Gordos, Dióxido de Silício).</t>
        </is>
      </c>
      <c r="AV285" s="24"/>
      <c r="AW285" s="24"/>
      <c r="AX285" s="24" t="inlineStr">
        <is>
          <t>Por dose (2 capsulas): Extrato de Arando 400mg; Ellirose™ 200mg; Vitamina C 80mg</t>
        </is>
      </c>
      <c r="AY285" s="24"/>
      <c r="AZ285" s="24"/>
      <c r="BB285" s="25" t="inlineStr">
        <is>
          <t>Não</t>
        </is>
      </c>
      <c r="BC285" s="27" t="inlineStr">
        <is>
          <t>Não</t>
        </is>
      </c>
      <c r="BD285" s="27"/>
      <c r="BE285" s="24"/>
      <c r="BF285" s="24"/>
      <c r="BG285" s="24"/>
      <c r="BH285" s="24" t="inlineStr">
        <is>
          <t>Leite/Lactose</t>
        </is>
      </c>
      <c r="BI285" s="24"/>
      <c r="BJ285" s="24"/>
      <c r="BL285" s="26" t="inlineStr">
        <is>
          <t>https://www.myprotein.pt/p/sports-nutrition/capsulas-de-extrato-de-cranberry/13870297/</t>
        </is>
      </c>
    </row>
    <row r="286" spans="1:64" ht="15.75" customHeight="1" x14ac:dyDescent="0.35">
      <c r="A286" s="12" t="inlineStr">
        <is>
          <t>Cápsulas de ferro (k-pure), Bulk</t>
        </is>
      </c>
      <c r="B286" s="28" t="inlineStr">
        <is>
          <t>Bulk</t>
        </is>
      </c>
      <c r="C286" s="28" t="inlineStr">
        <is>
          <t>-</t>
        </is>
      </c>
      <c r="D286" s="5" t="inlineStr">
        <is>
          <t>dose 1 cápsula</t>
        </is>
      </c>
      <c r="E286" s="5"/>
      <c r="F286" s="10">
        <v>1</v>
      </c>
      <c r="G286" s="5">
        <f>F286*E286</f>
        <v>0</v>
      </c>
      <c r="H286" s="11"/>
      <c r="I286" s="22"/>
      <c r="J286" s="22"/>
      <c r="K286" s="22"/>
      <c r="L286" s="22"/>
      <c r="M286" s="22"/>
      <c r="N286" s="22"/>
      <c r="O286" s="22"/>
      <c r="P286" s="11"/>
      <c r="Q286" s="11"/>
      <c r="R286" s="7"/>
      <c r="S286" s="6" t="str">
        <f>IF(H286&lt;&gt;0,H286*$G286/100,"")</f>
        <v/>
      </c>
      <c r="T286" s="13" t="str">
        <f>IF(I286&lt;&gt;0,I286*$G286/100,"")</f>
        <v/>
      </c>
      <c r="U286" s="13" t="str">
        <f>IF(J286&lt;&gt;0,J286*$G286/100,"")</f>
        <v/>
      </c>
      <c r="V286" s="13" t="str">
        <f>IF(K286&lt;&gt;0,K286*$G286/100,"")</f>
        <v/>
      </c>
      <c r="W286" s="13" t="str">
        <f>IF(L286&lt;&gt;0,L286*$G286/100,"")</f>
        <v/>
      </c>
      <c r="X286" s="13" t="str">
        <f>IF(M286&lt;&gt;0,M286*$G286/100,"")</f>
        <v/>
      </c>
      <c r="Y286" s="13" t="str">
        <f>IF(N286&lt;&gt;0,N286*$G286/100,"")</f>
        <v/>
      </c>
      <c r="Z286" s="13" t="str">
        <f>IF(O286&lt;&gt;0,O286*$G286/100,"")</f>
        <v/>
      </c>
      <c r="AA286" s="13" t="str">
        <f>IF(P286&lt;&gt;0,P286*$G286/100,"")</f>
        <v/>
      </c>
      <c r="AB286" s="13" t="str">
        <f>IF(Q286&lt;&gt;0,Q286*$G286/100,"")</f>
        <v/>
      </c>
      <c r="AD286" s="23"/>
      <c r="AE286" s="23"/>
      <c r="AF286" s="23"/>
      <c r="AG286" s="23"/>
      <c r="AH286" s="23"/>
      <c r="AI286" s="23"/>
      <c r="AJ286" s="23"/>
      <c r="AK286" s="23"/>
      <c r="AL286" s="23"/>
      <c r="AM286" s="23"/>
      <c r="AN286" s="23"/>
      <c r="AO286" s="23"/>
      <c r="AP286" s="23"/>
      <c r="AQ286" s="23"/>
      <c r="AR286" s="23"/>
      <c r="AS286" s="23"/>
      <c r="AU286" s="24" t="inlineStr">
        <is>
          <t>Maltodextrina, Invólucro da Cápsula (Hidroxipropilmetilcelulose), Bisglicinato Ferroso (K-Pure®), Agente Antiaglomerante (Estearato de Magnésio).</t>
        </is>
      </c>
      <c r="AV286" s="24"/>
      <c r="AW286" s="24"/>
      <c r="AX286" s="24" t="inlineStr">
        <is>
          <t>Por dose (1 cápsula): Ferro 5mg | Adequado a veganos</t>
        </is>
      </c>
      <c r="AY286" s="24"/>
      <c r="AZ286" s="24"/>
      <c r="BB286" s="25" t="inlineStr">
        <is>
          <t>Não</t>
        </is>
      </c>
      <c r="BC286" s="27" t="inlineStr">
        <is>
          <t>Não</t>
        </is>
      </c>
      <c r="BD286" s="27"/>
      <c r="BE286" s="24"/>
      <c r="BF286" s="24"/>
      <c r="BG286" s="24"/>
      <c r="BH286" s="24" t="inlineStr">
        <is>
          <t>Glúten, Peixe, Crustáceos, Moluscos, Soja, Sulfitos</t>
        </is>
      </c>
      <c r="BI286" s="24"/>
      <c r="BJ286" s="24"/>
      <c r="BL286" s="26" t="inlineStr">
        <is>
          <t>https://www.bulk.com/pt/products/capsulas-de-ferro-k-pure-20-mg/bpb-iron-0000</t>
        </is>
      </c>
    </row>
    <row r="287" spans="1:64" ht="15.75" customHeight="1" x14ac:dyDescent="0.35">
      <c r="A287" s="12" t="inlineStr">
        <is>
          <t>Cápsulas de gelatina ómega 3 super forte vegan, Bulk</t>
        </is>
      </c>
      <c r="B287" s="28" t="inlineStr">
        <is>
          <t>Bulk</t>
        </is>
      </c>
      <c r="C287" s="28" t="inlineStr">
        <is>
          <t>-</t>
        </is>
      </c>
      <c r="D287" s="5" t="inlineStr">
        <is>
          <t>dose 2 cápsulas</t>
        </is>
      </c>
      <c r="E287" s="5"/>
      <c r="F287" s="10">
        <v>1</v>
      </c>
      <c r="G287" s="5">
        <f>F287*E287</f>
        <v>0</v>
      </c>
      <c r="H287" s="11"/>
      <c r="I287" s="22"/>
      <c r="J287" s="22"/>
      <c r="K287" s="22"/>
      <c r="L287" s="22"/>
      <c r="M287" s="22"/>
      <c r="N287" s="22"/>
      <c r="O287" s="22"/>
      <c r="P287" s="11"/>
      <c r="Q287" s="11"/>
      <c r="R287" s="7"/>
      <c r="S287" s="6" t="str">
        <f>IF(H287&lt;&gt;0,H287*$G287/100,"")</f>
        <v/>
      </c>
      <c r="T287" s="13" t="str">
        <f>IF(I287&lt;&gt;0,I287*$G287/100,"")</f>
        <v/>
      </c>
      <c r="U287" s="13" t="str">
        <f>IF(J287&lt;&gt;0,J287*$G287/100,"")</f>
        <v/>
      </c>
      <c r="V287" s="13" t="str">
        <f>IF(K287&lt;&gt;0,K287*$G287/100,"")</f>
        <v/>
      </c>
      <c r="W287" s="13" t="str">
        <f>IF(L287&lt;&gt;0,L287*$G287/100,"")</f>
        <v/>
      </c>
      <c r="X287" s="13" t="str">
        <f>IF(M287&lt;&gt;0,M287*$G287/100,"")</f>
        <v/>
      </c>
      <c r="Y287" s="13" t="str">
        <f>IF(N287&lt;&gt;0,N287*$G287/100,"")</f>
        <v/>
      </c>
      <c r="Z287" s="13" t="str">
        <f>IF(O287&lt;&gt;0,O287*$G287/100,"")</f>
        <v/>
      </c>
      <c r="AA287" s="13" t="str">
        <f>IF(P287&lt;&gt;0,P287*$G287/100,"")</f>
        <v/>
      </c>
      <c r="AB287" s="13" t="str">
        <f>IF(Q287&lt;&gt;0,Q287*$G287/100,"")</f>
        <v/>
      </c>
      <c r="AD287" s="23"/>
      <c r="AE287" s="23"/>
      <c r="AF287" s="23"/>
      <c r="AG287" s="23"/>
      <c r="AH287" s="23"/>
      <c r="AI287" s="23"/>
      <c r="AJ287" s="23"/>
      <c r="AK287" s="23"/>
      <c r="AL287" s="23"/>
      <c r="AM287" s="23"/>
      <c r="AN287" s="23"/>
      <c r="AO287" s="23"/>
      <c r="AP287" s="23"/>
      <c r="AQ287" s="23"/>
      <c r="AR287" s="23"/>
      <c r="AS287" s="23"/>
      <c r="AU287" s="24" t="inlineStr">
        <is>
          <t>Óleo de Algas, Óleo Dha (Dmax® 400), Antioxidantes (Tocoferóis Mistos, Extracto de Alecrim)), Invólucro em Cápsulas Moles (Amido de Milho Modificado, Humectante (Glicerol), Gelificante (Carragenina), Regulador de Acidez (Carbonato de Sódio)).</t>
        </is>
      </c>
      <c r="AV287" s="24"/>
      <c r="AW287" s="24"/>
      <c r="AX287" s="24" t="inlineStr">
        <is>
          <t>Por dose (2 cápsulas): Óleo de Algas 1200mg (fornecendo DHA 384mg, EPA 128mg) | Adequado a veganos</t>
        </is>
      </c>
      <c r="AY287" s="24"/>
      <c r="AZ287" s="24"/>
      <c r="BB287" s="25" t="inlineStr">
        <is>
          <t>Não</t>
        </is>
      </c>
      <c r="BC287" s="27" t="inlineStr">
        <is>
          <t>Não</t>
        </is>
      </c>
      <c r="BD287" s="27"/>
      <c r="BE287" s="24"/>
      <c r="BF287" s="24"/>
      <c r="BG287" s="24"/>
      <c r="BH287" s="24" t="inlineStr">
        <is>
          <t>Glúten, Peixe, Crustáceos, Moluscos, Soja, Sulfitos</t>
        </is>
      </c>
      <c r="BI287" s="24"/>
      <c r="BJ287" s="24"/>
      <c r="BL287" s="26" t="inlineStr">
        <is>
          <t>https://www.bulk.com/pt/products/capsulas-de-gelatina-omega-3-super-forte-vegan/vser-o3ss</t>
        </is>
      </c>
    </row>
    <row r="288" spans="1:64" ht="15.75" customHeight="1" x14ac:dyDescent="0.35">
      <c r="A288" s="12" t="inlineStr">
        <is>
          <t>Cápsulas de guaraná 400 mg, Bulk</t>
        </is>
      </c>
      <c r="B288" s="28" t="inlineStr">
        <is>
          <t>Bulk</t>
        </is>
      </c>
      <c r="C288" s="28" t="inlineStr">
        <is>
          <t>-</t>
        </is>
      </c>
      <c r="D288" s="5" t="inlineStr">
        <is>
          <t>dose 1 cápsula</t>
        </is>
      </c>
      <c r="E288" s="5"/>
      <c r="F288" s="10">
        <v>1</v>
      </c>
      <c r="G288" s="5">
        <f>F288*E288</f>
        <v>0</v>
      </c>
      <c r="H288" s="11"/>
      <c r="I288" s="22"/>
      <c r="J288" s="22"/>
      <c r="K288" s="22"/>
      <c r="L288" s="22"/>
      <c r="M288" s="22"/>
      <c r="N288" s="22"/>
      <c r="O288" s="22"/>
      <c r="P288" s="11"/>
      <c r="Q288" s="11"/>
      <c r="R288" s="7"/>
      <c r="S288" s="6" t="str">
        <f>IF(H288&lt;&gt;0,H288*$G288/100,"")</f>
        <v/>
      </c>
      <c r="T288" s="13" t="str">
        <f>IF(I288&lt;&gt;0,I288*$G288/100,"")</f>
        <v/>
      </c>
      <c r="U288" s="13" t="str">
        <f>IF(J288&lt;&gt;0,J288*$G288/100,"")</f>
        <v/>
      </c>
      <c r="V288" s="13" t="str">
        <f>IF(K288&lt;&gt;0,K288*$G288/100,"")</f>
        <v/>
      </c>
      <c r="W288" s="13" t="str">
        <f>IF(L288&lt;&gt;0,L288*$G288/100,"")</f>
        <v/>
      </c>
      <c r="X288" s="13" t="str">
        <f>IF(M288&lt;&gt;0,M288*$G288/100,"")</f>
        <v/>
      </c>
      <c r="Y288" s="13" t="str">
        <f>IF(N288&lt;&gt;0,N288*$G288/100,"")</f>
        <v/>
      </c>
      <c r="Z288" s="13" t="str">
        <f>IF(O288&lt;&gt;0,O288*$G288/100,"")</f>
        <v/>
      </c>
      <c r="AA288" s="13" t="str">
        <f>IF(P288&lt;&gt;0,P288*$G288/100,"")</f>
        <v/>
      </c>
      <c r="AB288" s="13" t="str">
        <f>IF(Q288&lt;&gt;0,Q288*$G288/100,"")</f>
        <v/>
      </c>
      <c r="AD288" s="23"/>
      <c r="AE288" s="23"/>
      <c r="AF288" s="23"/>
      <c r="AG288" s="23"/>
      <c r="AH288" s="23"/>
      <c r="AI288" s="23"/>
      <c r="AJ288" s="23"/>
      <c r="AK288" s="23"/>
      <c r="AL288" s="23"/>
      <c r="AM288" s="23"/>
      <c r="AN288" s="23"/>
      <c r="AO288" s="23"/>
      <c r="AP288" s="23"/>
      <c r="AQ288" s="23"/>
      <c r="AR288" s="23"/>
      <c r="AS288" s="23"/>
      <c r="AU288" s="24" t="inlineStr">
        <is>
          <t>Extracto de Guaraná (Guaraná, Corante (Caramelo), Cafeína, Maltodextrina), Invólucro da Cápsula (Hidroxipropilmetilcelulose), Agente Antiaglomerante (Estearato de Magnésio).</t>
        </is>
      </c>
      <c r="AV288" s="24"/>
      <c r="AW288" s="24"/>
      <c r="AX288" s="24" t="inlineStr">
        <is>
          <t>Por dose (1 cápsula): Extracto de Guaraná 400mg (Cafeína 88mg) | Adequado a veganos</t>
        </is>
      </c>
      <c r="AY288" s="24"/>
      <c r="AZ288" s="24"/>
      <c r="BB288" s="25" t="inlineStr">
        <is>
          <t>Não</t>
        </is>
      </c>
      <c r="BC288" s="27" t="inlineStr">
        <is>
          <t>Não</t>
        </is>
      </c>
      <c r="BD288" s="27"/>
      <c r="BE288" s="24"/>
      <c r="BF288" s="24"/>
      <c r="BG288" s="24"/>
      <c r="BH288" s="24"/>
      <c r="BI288" s="24"/>
      <c r="BJ288" s="24"/>
      <c r="BL288" s="26" t="inlineStr">
        <is>
          <t>https://www.bulk.com/pt/products/capsulas-de-guarana-400mg/bpb-guar-0000</t>
        </is>
      </c>
    </row>
    <row r="289" spans="1:64" ht="15.75" customHeight="1" x14ac:dyDescent="0.35">
      <c r="A289" s="12" t="inlineStr">
        <is>
          <t>Cápsulas de L-Carnitina L-Tartarato 1000 mg, Bulk</t>
        </is>
      </c>
      <c r="B289" s="28" t="inlineStr">
        <is>
          <t>Bulk</t>
        </is>
      </c>
      <c r="C289" s="28" t="inlineStr">
        <is>
          <t>-</t>
        </is>
      </c>
      <c r="D289" s="5" t="inlineStr">
        <is>
          <t>dose 2 cápsulas</t>
        </is>
      </c>
      <c r="E289" s="5"/>
      <c r="F289" s="10">
        <v>1</v>
      </c>
      <c r="G289" s="5">
        <f>F289*E289</f>
        <v>0</v>
      </c>
      <c r="H289" s="11"/>
      <c r="I289" s="22"/>
      <c r="J289" s="22"/>
      <c r="K289" s="22"/>
      <c r="L289" s="22"/>
      <c r="M289" s="22"/>
      <c r="N289" s="22"/>
      <c r="O289" s="22"/>
      <c r="P289" s="11"/>
      <c r="Q289" s="11"/>
      <c r="R289" s="7"/>
      <c r="S289" s="6" t="str">
        <f>IF(H289&lt;&gt;0,H289*$G289/100,"")</f>
        <v/>
      </c>
      <c r="T289" s="13" t="str">
        <f>IF(I289&lt;&gt;0,I289*$G289/100,"")</f>
        <v/>
      </c>
      <c r="U289" s="13" t="str">
        <f>IF(J289&lt;&gt;0,J289*$G289/100,"")</f>
        <v/>
      </c>
      <c r="V289" s="13" t="str">
        <f>IF(K289&lt;&gt;0,K289*$G289/100,"")</f>
        <v/>
      </c>
      <c r="W289" s="13" t="str">
        <f>IF(L289&lt;&gt;0,L289*$G289/100,"")</f>
        <v/>
      </c>
      <c r="X289" s="13" t="str">
        <f>IF(M289&lt;&gt;0,M289*$G289/100,"")</f>
        <v/>
      </c>
      <c r="Y289" s="13" t="str">
        <f>IF(N289&lt;&gt;0,N289*$G289/100,"")</f>
        <v/>
      </c>
      <c r="Z289" s="13" t="str">
        <f>IF(O289&lt;&gt;0,O289*$G289/100,"")</f>
        <v/>
      </c>
      <c r="AA289" s="13" t="str">
        <f>IF(P289&lt;&gt;0,P289*$G289/100,"")</f>
        <v/>
      </c>
      <c r="AB289" s="13" t="str">
        <f>IF(Q289&lt;&gt;0,Q289*$G289/100,"")</f>
        <v/>
      </c>
      <c r="AD289" s="23"/>
      <c r="AE289" s="23"/>
      <c r="AF289" s="23"/>
      <c r="AG289" s="23"/>
      <c r="AH289" s="23"/>
      <c r="AI289" s="23"/>
      <c r="AJ289" s="23"/>
      <c r="AK289" s="23"/>
      <c r="AL289" s="23"/>
      <c r="AM289" s="23"/>
      <c r="AN289" s="23"/>
      <c r="AO289" s="23"/>
      <c r="AP289" s="23"/>
      <c r="AQ289" s="23"/>
      <c r="AR289" s="23"/>
      <c r="AS289" s="23"/>
      <c r="AU289" s="24" t="inlineStr">
        <is>
          <t>L-Carnitina L-Tartarato, Cápsula (Gelatina), Agentes Antiaglomerantes (Estearato de Magnésio, Dióxido de Silício).</t>
        </is>
      </c>
      <c r="AV289" s="24"/>
      <c r="AW289" s="24"/>
      <c r="AX289" s="24" t="inlineStr">
        <is>
          <t>Por dose (2 cápsulas): L-Tartarato de L-Carnitina 2000mg</t>
        </is>
      </c>
      <c r="AY289" s="24"/>
      <c r="AZ289" s="24"/>
      <c r="BB289" s="25" t="inlineStr">
        <is>
          <t>Não</t>
        </is>
      </c>
      <c r="BC289" s="27" t="inlineStr">
        <is>
          <t>Não</t>
        </is>
      </c>
      <c r="BD289" s="27"/>
      <c r="BE289" s="24"/>
      <c r="BF289" s="24"/>
      <c r="BG289" s="24"/>
      <c r="BH289" s="24" t="inlineStr">
        <is>
          <t>Glúten, Peixe, Crustáceos, Moluscos, Soja, Sulfitos</t>
        </is>
      </c>
      <c r="BI289" s="24"/>
      <c r="BJ289" s="24"/>
      <c r="BL289" s="26" t="inlineStr">
        <is>
          <t>https://www.bulk.com/pt/products/capsulas-de-l-carnitina-l-tartarato-1000mg/bpb-lclt-0000</t>
        </is>
      </c>
    </row>
    <row r="290" spans="1:64" ht="15.75" customHeight="1" x14ac:dyDescent="0.35">
      <c r="A290" s="12" t="inlineStr">
        <is>
          <t>Cápsulas de lion’s mane para foco mental, Myprotein</t>
        </is>
      </c>
      <c r="B290" s="28" t="inlineStr">
        <is>
          <t>Myprotein</t>
        </is>
      </c>
      <c r="C290" s="28" t="inlineStr">
        <is>
          <t>-</t>
        </is>
      </c>
      <c r="D290" s="5" t="inlineStr">
        <is>
          <t>dose 2 cápsulas</t>
        </is>
      </c>
      <c r="E290" s="5"/>
      <c r="F290" s="10">
        <v>1</v>
      </c>
      <c r="G290" s="5">
        <f>F290*E290</f>
        <v>0</v>
      </c>
      <c r="H290" s="11"/>
      <c r="I290" s="22"/>
      <c r="J290" s="22"/>
      <c r="K290" s="22"/>
      <c r="L290" s="22"/>
      <c r="M290" s="22"/>
      <c r="N290" s="22"/>
      <c r="O290" s="22"/>
      <c r="P290" s="11"/>
      <c r="Q290" s="11"/>
      <c r="R290" s="7"/>
      <c r="S290" s="6" t="str">
        <f>IF(H290&lt;&gt;0,H290*$G290/100,"")</f>
        <v/>
      </c>
      <c r="T290" s="13" t="str">
        <f>IF(I290&lt;&gt;0,I290*$G290/100,"")</f>
        <v/>
      </c>
      <c r="U290" s="13" t="str">
        <f>IF(J290&lt;&gt;0,J290*$G290/100,"")</f>
        <v/>
      </c>
      <c r="V290" s="13" t="str">
        <f>IF(K290&lt;&gt;0,K290*$G290/100,"")</f>
        <v/>
      </c>
      <c r="W290" s="13" t="str">
        <f>IF(L290&lt;&gt;0,L290*$G290/100,"")</f>
        <v/>
      </c>
      <c r="X290" s="13" t="str">
        <f>IF(M290&lt;&gt;0,M290*$G290/100,"")</f>
        <v/>
      </c>
      <c r="Y290" s="13" t="str">
        <f>IF(N290&lt;&gt;0,N290*$G290/100,"")</f>
        <v/>
      </c>
      <c r="Z290" s="13" t="str">
        <f>IF(O290&lt;&gt;0,O290*$G290/100,"")</f>
        <v/>
      </c>
      <c r="AA290" s="13" t="str">
        <f>IF(P290&lt;&gt;0,P290*$G290/100,"")</f>
        <v/>
      </c>
      <c r="AB290" s="13" t="str">
        <f>IF(Q290&lt;&gt;0,Q290*$G290/100,"")</f>
        <v/>
      </c>
      <c r="AD290" s="23"/>
      <c r="AE290" s="23"/>
      <c r="AF290" s="23"/>
      <c r="AG290" s="23"/>
      <c r="AH290" s="23"/>
      <c r="AI290" s="23"/>
      <c r="AJ290" s="23"/>
      <c r="AK290" s="23"/>
      <c r="AL290" s="23"/>
      <c r="AM290" s="23"/>
      <c r="AN290" s="23"/>
      <c r="AO290" s="23"/>
      <c r="AP290" s="23"/>
      <c r="AQ290" s="23"/>
      <c r="AR290" s="23"/>
      <c r="AS290" s="23"/>
      <c r="AU290" s="24" t="inlineStr">
        <is>
          <t>Extrato de Cogumelo Juba de Leão (Hericium erinaceus) 12:1, Agente de Volume (Celulose Microcristalina), Cápsula (Agente de Revestimento (Hidroxipropilmetilcelulose), Água), Antiaglomerantes (Estearato de Magnésio, Dióxido de Silício), Mono-L-Metionina Sulfato de Zinco.</t>
        </is>
      </c>
      <c r="AV290" s="24"/>
      <c r="AW290" s="24"/>
      <c r="AX290" s="24" t="inlineStr">
        <is>
          <t>Por dose (2 cápsulas): Extrato de Juba de Leão 12:1 1000mg; Equivalente a Cogumelo Juba de Leão 12000mg; Zinco 3,0mg</t>
        </is>
      </c>
      <c r="AY290" s="24"/>
      <c r="AZ290" s="24"/>
      <c r="BB290" s="25" t="inlineStr">
        <is>
          <t>Não</t>
        </is>
      </c>
      <c r="BC290" s="27" t="inlineStr">
        <is>
          <t>Não</t>
        </is>
      </c>
      <c r="BD290" s="27"/>
      <c r="BE290" s="24"/>
      <c r="BF290" s="24"/>
      <c r="BG290" s="24"/>
      <c r="BH290" s="24" t="inlineStr">
        <is>
          <t>Leite/Lactose</t>
        </is>
      </c>
      <c r="BI290" s="24"/>
      <c r="BJ290" s="24"/>
      <c r="BL290" s="26" t="inlineStr">
        <is>
          <t>https://www.myprotein.pt/p/sports-nutrition/capsulas-de-lion-s-mane-para-foco-mental/16663267/</t>
        </is>
      </c>
    </row>
    <row r="291" spans="1:64" ht="15.75" customHeight="1" x14ac:dyDescent="0.35">
      <c r="A291" s="12" t="inlineStr">
        <is>
          <t>Cápsulas de maca negra, Bulk</t>
        </is>
      </c>
      <c r="B291" s="28" t="inlineStr">
        <is>
          <t>Bulk</t>
        </is>
      </c>
      <c r="C291" s="28" t="inlineStr">
        <is>
          <t>-</t>
        </is>
      </c>
      <c r="D291" s="5" t="inlineStr">
        <is>
          <t>dose 1 cápsula</t>
        </is>
      </c>
      <c r="E291" s="5"/>
      <c r="F291" s="10">
        <v>1</v>
      </c>
      <c r="G291" s="5">
        <f>F291*E291</f>
        <v>0</v>
      </c>
      <c r="H291" s="11"/>
      <c r="I291" s="22"/>
      <c r="J291" s="22"/>
      <c r="K291" s="22"/>
      <c r="L291" s="22"/>
      <c r="M291" s="22"/>
      <c r="N291" s="22"/>
      <c r="O291" s="22"/>
      <c r="P291" s="11"/>
      <c r="Q291" s="11"/>
      <c r="R291" s="7"/>
      <c r="S291" s="6" t="str">
        <f>IF(H291&lt;&gt;0,H291*$G291/100,"")</f>
        <v/>
      </c>
      <c r="T291" s="13" t="str">
        <f>IF(I291&lt;&gt;0,I291*$G291/100,"")</f>
        <v/>
      </c>
      <c r="U291" s="13" t="str">
        <f>IF(J291&lt;&gt;0,J291*$G291/100,"")</f>
        <v/>
      </c>
      <c r="V291" s="13" t="str">
        <f>IF(K291&lt;&gt;0,K291*$G291/100,"")</f>
        <v/>
      </c>
      <c r="W291" s="13" t="str">
        <f>IF(L291&lt;&gt;0,L291*$G291/100,"")</f>
        <v/>
      </c>
      <c r="X291" s="13" t="str">
        <f>IF(M291&lt;&gt;0,M291*$G291/100,"")</f>
        <v/>
      </c>
      <c r="Y291" s="13" t="str">
        <f>IF(N291&lt;&gt;0,N291*$G291/100,"")</f>
        <v/>
      </c>
      <c r="Z291" s="13" t="str">
        <f>IF(O291&lt;&gt;0,O291*$G291/100,"")</f>
        <v/>
      </c>
      <c r="AA291" s="13" t="str">
        <f>IF(P291&lt;&gt;0,P291*$G291/100,"")</f>
        <v/>
      </c>
      <c r="AB291" s="13" t="str">
        <f>IF(Q291&lt;&gt;0,Q291*$G291/100,"")</f>
        <v/>
      </c>
      <c r="AD291" s="23"/>
      <c r="AE291" s="23"/>
      <c r="AF291" s="23"/>
      <c r="AG291" s="23"/>
      <c r="AH291" s="23"/>
      <c r="AI291" s="23"/>
      <c r="AJ291" s="23"/>
      <c r="AK291" s="23"/>
      <c r="AL291" s="23"/>
      <c r="AM291" s="23"/>
      <c r="AN291" s="23"/>
      <c r="AO291" s="23"/>
      <c r="AP291" s="23"/>
      <c r="AQ291" s="23"/>
      <c r="AR291" s="23"/>
      <c r="AS291" s="23"/>
      <c r="AU291" s="24" t="inlineStr">
        <is>
          <t>Extrato de maca preta 8:1, invólucro da cápsula (hidroxipropilmetilcelulose), agente de volume (celulose microcristalina), agentes antiaglomerantes (estearato de magnésio, dióxido de silício).</t>
        </is>
      </c>
      <c r="AV291" s="24"/>
      <c r="AW291" s="24"/>
      <c r="AX291" s="24" t="inlineStr">
        <is>
          <t>Por dose (1 cápsula): Extrato de maca preta 500 mg (4000 mg equivalente de raiz de maca) | Adequado a veganos</t>
        </is>
      </c>
      <c r="AY291" s="24"/>
      <c r="AZ291" s="24"/>
      <c r="BB291" s="25" t="inlineStr">
        <is>
          <t>Não</t>
        </is>
      </c>
      <c r="BC291" s="27" t="inlineStr">
        <is>
          <t>Não</t>
        </is>
      </c>
      <c r="BD291" s="27"/>
      <c r="BE291" s="24"/>
      <c r="BF291" s="24"/>
      <c r="BG291" s="24"/>
      <c r="BH291" s="24" t="inlineStr">
        <is>
          <t>Glúten, Peixe, Crustáceos, Moluscos, Soja, Sulfitos</t>
        </is>
      </c>
      <c r="BI291" s="24"/>
      <c r="BJ291" s="24"/>
      <c r="BL291" s="26" t="inlineStr">
        <is>
          <t>https://www.bulk.com/pt/products/capsulas-de-maca-negra-de-4000mg/bpb-bmac-0500</t>
        </is>
      </c>
    </row>
    <row r="292" spans="1:64" ht="15.75" customHeight="1" x14ac:dyDescent="0.35">
      <c r="A292" s="12" t="inlineStr">
        <is>
          <t>Cápsulas de maca super intensidade de 5000 mg, Bulk</t>
        </is>
      </c>
      <c r="B292" s="28" t="inlineStr">
        <is>
          <t>Bulk</t>
        </is>
      </c>
      <c r="C292" s="28" t="inlineStr">
        <is>
          <t>-</t>
        </is>
      </c>
      <c r="D292" s="5" t="inlineStr">
        <is>
          <t>dose 1 cápsula</t>
        </is>
      </c>
      <c r="E292" s="5"/>
      <c r="F292" s="10">
        <v>1</v>
      </c>
      <c r="G292" s="5">
        <f>F292*E292</f>
        <v>0</v>
      </c>
      <c r="H292" s="11"/>
      <c r="I292" s="22"/>
      <c r="J292" s="22"/>
      <c r="K292" s="22"/>
      <c r="L292" s="22"/>
      <c r="M292" s="22"/>
      <c r="N292" s="22"/>
      <c r="O292" s="22"/>
      <c r="P292" s="11"/>
      <c r="Q292" s="11"/>
      <c r="R292" s="7"/>
      <c r="S292" s="6" t="str">
        <f>IF(H292&lt;&gt;0,H292*$G292/100,"")</f>
        <v/>
      </c>
      <c r="T292" s="13" t="str">
        <f>IF(I292&lt;&gt;0,I292*$G292/100,"")</f>
        <v/>
      </c>
      <c r="U292" s="13" t="str">
        <f>IF(J292&lt;&gt;0,J292*$G292/100,"")</f>
        <v/>
      </c>
      <c r="V292" s="13" t="str">
        <f>IF(K292&lt;&gt;0,K292*$G292/100,"")</f>
        <v/>
      </c>
      <c r="W292" s="13" t="str">
        <f>IF(L292&lt;&gt;0,L292*$G292/100,"")</f>
        <v/>
      </c>
      <c r="X292" s="13" t="str">
        <f>IF(M292&lt;&gt;0,M292*$G292/100,"")</f>
        <v/>
      </c>
      <c r="Y292" s="13" t="str">
        <f>IF(N292&lt;&gt;0,N292*$G292/100,"")</f>
        <v/>
      </c>
      <c r="Z292" s="13" t="str">
        <f>IF(O292&lt;&gt;0,O292*$G292/100,"")</f>
        <v/>
      </c>
      <c r="AA292" s="13" t="str">
        <f>IF(P292&lt;&gt;0,P292*$G292/100,"")</f>
        <v/>
      </c>
      <c r="AB292" s="13" t="str">
        <f>IF(Q292&lt;&gt;0,Q292*$G292/100,"")</f>
        <v/>
      </c>
      <c r="AD292" s="23"/>
      <c r="AE292" s="23"/>
      <c r="AF292" s="23"/>
      <c r="AG292" s="23"/>
      <c r="AH292" s="23"/>
      <c r="AI292" s="23"/>
      <c r="AJ292" s="23"/>
      <c r="AK292" s="23"/>
      <c r="AL292" s="23"/>
      <c r="AM292" s="23"/>
      <c r="AN292" s="23"/>
      <c r="AO292" s="23"/>
      <c r="AP292" s="23"/>
      <c r="AQ292" s="23"/>
      <c r="AR292" s="23"/>
      <c r="AS292" s="23"/>
      <c r="AU292" s="24" t="inlineStr">
        <is>
          <t>Extrato de raiz de maca 10:1, invólucro da cápsula (hidroxipropilmetilcelulose), agente de volume (celulose microcristalina), agentes antiaglomerantes (estearato de magnésio, dióxido de silício).</t>
        </is>
      </c>
      <c r="AV292" s="24"/>
      <c r="AW292" s="24"/>
      <c r="AX292" s="24" t="inlineStr">
        <is>
          <t>Por dose (1 cápsula): Maca 5000mg (de 500mg de Extracto 10:1) | Adequado a veganos</t>
        </is>
      </c>
      <c r="AY292" s="24"/>
      <c r="AZ292" s="24"/>
      <c r="BB292" s="25" t="inlineStr">
        <is>
          <t>Não</t>
        </is>
      </c>
      <c r="BC292" s="27" t="inlineStr">
        <is>
          <t>Não</t>
        </is>
      </c>
      <c r="BD292" s="27"/>
      <c r="BE292" s="24"/>
      <c r="BF292" s="24"/>
      <c r="BG292" s="24"/>
      <c r="BH292" s="24" t="inlineStr">
        <is>
          <t>Glúten, Peixe, Crustáceos, Moluscos, Soja, Sulfitos</t>
        </is>
      </c>
      <c r="BI292" s="24"/>
      <c r="BJ292" s="24"/>
      <c r="BL292" s="26" t="inlineStr">
        <is>
          <t>https://www.bulk.com/pt/products/capsulas-de-maca-super-intensidade-de-5000-mg/bpb-ymac-0500</t>
        </is>
      </c>
    </row>
    <row r="293" spans="1:64" ht="15.75" customHeight="1" x14ac:dyDescent="0.35">
      <c r="A293" s="12" t="inlineStr">
        <is>
          <t>Cápsulas de saúde digestiva, Bulk</t>
        </is>
      </c>
      <c r="B293" s="28" t="inlineStr">
        <is>
          <t>Bulk</t>
        </is>
      </c>
      <c r="C293" s="28" t="inlineStr">
        <is>
          <t>-</t>
        </is>
      </c>
      <c r="D293" s="5" t="inlineStr">
        <is>
          <t>dose 4 cápsulas</t>
        </is>
      </c>
      <c r="E293" s="5"/>
      <c r="F293" s="10">
        <v>1</v>
      </c>
      <c r="G293" s="5">
        <f>F293*E293</f>
        <v>0</v>
      </c>
      <c r="H293" s="11"/>
      <c r="I293" s="22"/>
      <c r="J293" s="22"/>
      <c r="K293" s="22"/>
      <c r="L293" s="22"/>
      <c r="M293" s="22"/>
      <c r="N293" s="22"/>
      <c r="O293" s="22"/>
      <c r="P293" s="11"/>
      <c r="Q293" s="11"/>
      <c r="R293" s="7"/>
      <c r="S293" s="6" t="str">
        <f>IF(H293&lt;&gt;0,H293*$G293/100,"")</f>
        <v/>
      </c>
      <c r="T293" s="13" t="str">
        <f>IF(I293&lt;&gt;0,I293*$G293/100,"")</f>
        <v/>
      </c>
      <c r="U293" s="13" t="str">
        <f>IF(J293&lt;&gt;0,J293*$G293/100,"")</f>
        <v/>
      </c>
      <c r="V293" s="13" t="str">
        <f>IF(K293&lt;&gt;0,K293*$G293/100,"")</f>
        <v/>
      </c>
      <c r="W293" s="13" t="str">
        <f>IF(L293&lt;&gt;0,L293*$G293/100,"")</f>
        <v/>
      </c>
      <c r="X293" s="13" t="str">
        <f>IF(M293&lt;&gt;0,M293*$G293/100,"")</f>
        <v/>
      </c>
      <c r="Y293" s="13" t="str">
        <f>IF(N293&lt;&gt;0,N293*$G293/100,"")</f>
        <v/>
      </c>
      <c r="Z293" s="13" t="str">
        <f>IF(O293&lt;&gt;0,O293*$G293/100,"")</f>
        <v/>
      </c>
      <c r="AA293" s="13" t="str">
        <f>IF(P293&lt;&gt;0,P293*$G293/100,"")</f>
        <v/>
      </c>
      <c r="AB293" s="13" t="str">
        <f>IF(Q293&lt;&gt;0,Q293*$G293/100,"")</f>
        <v/>
      </c>
      <c r="AD293" s="23"/>
      <c r="AE293" s="23"/>
      <c r="AF293" s="23"/>
      <c r="AG293" s="23"/>
      <c r="AH293" s="23"/>
      <c r="AI293" s="23"/>
      <c r="AJ293" s="23"/>
      <c r="AK293" s="23"/>
      <c r="AL293" s="23"/>
      <c r="AM293" s="23"/>
      <c r="AN293" s="23"/>
      <c r="AO293" s="23"/>
      <c r="AP293" s="23"/>
      <c r="AQ293" s="23"/>
      <c r="AR293" s="23"/>
      <c r="AS293" s="23"/>
      <c r="AU293" s="24" t="inlineStr">
        <is>
          <t>Invólucro da Cápsula (Hidroxipropilmetilcelulose), Inulina (Chicória), Fruto de Baobá Em Pó, Agente de Volume (Fosfato Dicálcico), Carbonato de Cálcio, Cloreto de Potássio, Farinha de Banana Verde (Nubana™), Extracto de Semente de Funcho 10: 1, Complexo Enzimático Digezyme® Plus (A-Amilase, Protease, Celulase, Lactase, Lipase), Óleo de Hortelã-Pimenta Em Pó, Folha de Endro Em Pó, Bacillus Coagulans (Lactospore®), Extracto de Raiz de Gengibre 20: 1, Synbalance® Smilingut (Lactobacillus Plantarum, Lactobacillus Rhamnosus, Bifidobacterium Animalis Lactis), Extracto de Folha de Alcachofra (5% Cynarin), Vitamina D3 Vegan (D3V®), Gel de Aloé Vera Em Pó 200:1, Selénio (Selenometionina), Picolinato de Crómio.</t>
        </is>
      </c>
      <c r="AV293" s="24"/>
      <c r="AW293" s="24"/>
      <c r="AX293" s="24" t="inlineStr">
        <is>
          <t>Por dose (4 cápsulas): Óleo de Hortelã-Pimenta em Pó 100mg; Vitamina D3 25μg; LactoSpore® Bacillus Coagulans 600 Milhões de Esporos; Extrato de Folha de Alcachofra 20mg; Inulina 400mg; Selénio 28μg; Crómio 12μg; Baobá em Pó 400mg; Cálcio 120mg; Folha de Endro em Pó 100mg; Cloreto 120mg; SynBalance® Lactobacillus Plantarum 2 Bilhões de CFU; Extrato de Semente de Funcho 200mg ( Equivalente a 2g de Sementes); SynBalance® Lactobacillus Rhamnosus 2 Bilhões de UFC; Extrato de Raiz de Gengibre 37,5mg (750mg Equivalente de Raiz); Farinha de Banana Verde 250mg; Gel de Aloé Vera em pó 10mg (2g Equivalente de Planta); Complexo Enzimático DigeZyme® Plus 167mg (fornecendo a-Amilase 4008 DU, Protease 1002 PU, Celulase 1100 CU, Lactase 5010 FCC, Lipase 20; SynBalance® Bifidobacterium Animalis Lactis 2 Bilhões de UFC | Adequado a veganos</t>
        </is>
      </c>
      <c r="AY293" s="24"/>
      <c r="AZ293" s="24"/>
      <c r="BB293" s="25" t="inlineStr">
        <is>
          <t>Não</t>
        </is>
      </c>
      <c r="BC293" s="27" t="inlineStr">
        <is>
          <t>Não</t>
        </is>
      </c>
      <c r="BD293" s="27"/>
      <c r="BE293" s="24"/>
      <c r="BF293" s="24"/>
      <c r="BG293" s="24"/>
      <c r="BH293" s="24" t="inlineStr">
        <is>
          <t>Glúten, Peixe, Crustáceos, Moluscos, Soja, Sulfitos</t>
        </is>
      </c>
      <c r="BI293" s="24"/>
      <c r="BJ293" s="24"/>
      <c r="BL293" s="26" t="inlineStr">
        <is>
          <t>https://www.bulk.com/pt/products/capsulas-de-saude-digestiva/bble-dghe</t>
        </is>
      </c>
    </row>
    <row r="294" spans="1:64" ht="15.75" customHeight="1" x14ac:dyDescent="0.35">
      <c r="A294" s="12" t="inlineStr">
        <is>
          <t>Cápsulas de suporte de testosterona, Myprotein</t>
        </is>
      </c>
      <c r="B294" s="28" t="inlineStr">
        <is>
          <t>Myprotein</t>
        </is>
      </c>
      <c r="C294" s="28" t="inlineStr">
        <is>
          <t>-</t>
        </is>
      </c>
      <c r="D294" s="5" t="inlineStr">
        <is>
          <t>dose 3 cápsulas</t>
        </is>
      </c>
      <c r="E294" s="5"/>
      <c r="F294" s="10">
        <v>1</v>
      </c>
      <c r="G294" s="5">
        <f>F294*E294</f>
        <v>0</v>
      </c>
      <c r="H294" s="11"/>
      <c r="I294" s="22"/>
      <c r="J294" s="22"/>
      <c r="K294" s="22"/>
      <c r="L294" s="22"/>
      <c r="M294" s="22"/>
      <c r="N294" s="22"/>
      <c r="O294" s="22"/>
      <c r="P294" s="11"/>
      <c r="Q294" s="11"/>
      <c r="R294" s="7"/>
      <c r="S294" s="6" t="str">
        <f>IF(H294&lt;&gt;0,H294*$G294/100,"")</f>
        <v/>
      </c>
      <c r="T294" s="13" t="str">
        <f>IF(I294&lt;&gt;0,I294*$G294/100,"")</f>
        <v/>
      </c>
      <c r="U294" s="13" t="str">
        <f>IF(J294&lt;&gt;0,J294*$G294/100,"")</f>
        <v/>
      </c>
      <c r="V294" s="13" t="str">
        <f>IF(K294&lt;&gt;0,K294*$G294/100,"")</f>
        <v/>
      </c>
      <c r="W294" s="13" t="str">
        <f>IF(L294&lt;&gt;0,L294*$G294/100,"")</f>
        <v/>
      </c>
      <c r="X294" s="13" t="str">
        <f>IF(M294&lt;&gt;0,M294*$G294/100,"")</f>
        <v/>
      </c>
      <c r="Y294" s="13" t="str">
        <f>IF(N294&lt;&gt;0,N294*$G294/100,"")</f>
        <v/>
      </c>
      <c r="Z294" s="13" t="str">
        <f>IF(O294&lt;&gt;0,O294*$G294/100,"")</f>
        <v/>
      </c>
      <c r="AA294" s="13" t="str">
        <f>IF(P294&lt;&gt;0,P294*$G294/100,"")</f>
        <v/>
      </c>
      <c r="AB294" s="13" t="str">
        <f>IF(Q294&lt;&gt;0,Q294*$G294/100,"")</f>
        <v/>
      </c>
      <c r="AD294" s="23"/>
      <c r="AE294" s="23"/>
      <c r="AF294" s="23"/>
      <c r="AG294" s="23"/>
      <c r="AH294" s="23"/>
      <c r="AI294" s="23"/>
      <c r="AJ294" s="23"/>
      <c r="AK294" s="23"/>
      <c r="AL294" s="23"/>
      <c r="AM294" s="23"/>
      <c r="AN294" s="23"/>
      <c r="AO294" s="23"/>
      <c r="AP294" s="23"/>
      <c r="AQ294" s="23"/>
      <c r="AR294" s="23"/>
      <c r="AS294" s="23"/>
      <c r="AU294" s="24" t="inlineStr">
        <is>
          <t>Allergens: May contain milk. D-Aspartic Acid, Magnesium Malate, Glazing Agent (Hydroxypropyl Methylcellulose), Tribulus Terrestris Extract, Fenugreek Extract (Trigonella foenum-graecum), Ginseng Extract (Panax ginseng), Maca (Lepidium meyenii), Zinc Gluconate, Anti-caking Agents (Magnesium Stearate, Silicon Dioxide), Disodium Tetraborate, Pantothenic Acid, Vitamin D3.</t>
        </is>
      </c>
      <c r="AV294" s="24"/>
      <c r="AW294" s="24"/>
      <c r="AX294" s="24" t="inlineStr">
        <is>
          <t>Por dose (3 capsulas): D-Aspartic Acid 1.0g; Fenugreek Extract 200mg; Tribulus Terrestris Extract 200mg; Ginseng Extract 100mg; Maca 100mg; Magnesium 56.3mg; Zinc 5.0mg; Pantothenic Acid 3.0mg; Boron 2.5mg; Vitamin D3 20μg</t>
        </is>
      </c>
      <c r="AY294" s="24"/>
      <c r="AZ294" s="24"/>
      <c r="BB294" s="25" t="inlineStr">
        <is>
          <t>Não</t>
        </is>
      </c>
      <c r="BC294" s="27" t="inlineStr">
        <is>
          <t>Sim</t>
        </is>
      </c>
      <c r="BD294" s="27"/>
      <c r="BE294" s="24"/>
      <c r="BF294" s="24"/>
      <c r="BG294" s="24"/>
      <c r="BH294" s="24"/>
      <c r="BI294" s="24"/>
      <c r="BJ294" s="24"/>
      <c r="BL294" s="26" t="inlineStr">
        <is>
          <t>https://www.myprotein.pt/p/sports-nutrition/capsulas-de-suporte-de-testosterona/12521357/</t>
        </is>
      </c>
    </row>
    <row r="295" spans="1:64" ht="15.75" customHeight="1" x14ac:dyDescent="0.35">
      <c r="A295" s="12" t="inlineStr">
        <is>
          <t>Cápsulas de vitamina C, Myvitamins</t>
        </is>
      </c>
      <c r="B295" s="28" t="inlineStr">
        <is>
          <t>Myprotein</t>
        </is>
      </c>
      <c r="C295" s="28" t="inlineStr">
        <is>
          <t>-</t>
        </is>
      </c>
      <c r="D295" s="5" t="inlineStr">
        <is>
          <t>dose 2 cápsulas</t>
        </is>
      </c>
      <c r="E295" s="5"/>
      <c r="F295" s="10">
        <v>1</v>
      </c>
      <c r="G295" s="5">
        <f>F295*E295</f>
        <v>0</v>
      </c>
      <c r="H295" s="11"/>
      <c r="I295" s="22"/>
      <c r="J295" s="22"/>
      <c r="K295" s="22"/>
      <c r="L295" s="22"/>
      <c r="M295" s="22"/>
      <c r="N295" s="22"/>
      <c r="O295" s="22"/>
      <c r="P295" s="11"/>
      <c r="Q295" s="11"/>
      <c r="R295" s="7"/>
      <c r="S295" s="6" t="str">
        <f>IF(H295&lt;&gt;0,H295*$G295/100,"")</f>
        <v/>
      </c>
      <c r="T295" s="13" t="str">
        <f>IF(I295&lt;&gt;0,I295*$G295/100,"")</f>
        <v/>
      </c>
      <c r="U295" s="13" t="str">
        <f>IF(J295&lt;&gt;0,J295*$G295/100,"")</f>
        <v/>
      </c>
      <c r="V295" s="13" t="str">
        <f>IF(K295&lt;&gt;0,K295*$G295/100,"")</f>
        <v/>
      </c>
      <c r="W295" s="13" t="str">
        <f>IF(L295&lt;&gt;0,L295*$G295/100,"")</f>
        <v/>
      </c>
      <c r="X295" s="13" t="str">
        <f>IF(M295&lt;&gt;0,M295*$G295/100,"")</f>
        <v/>
      </c>
      <c r="Y295" s="13" t="str">
        <f>IF(N295&lt;&gt;0,N295*$G295/100,"")</f>
        <v/>
      </c>
      <c r="Z295" s="13" t="str">
        <f>IF(O295&lt;&gt;0,O295*$G295/100,"")</f>
        <v/>
      </c>
      <c r="AA295" s="13" t="str">
        <f>IF(P295&lt;&gt;0,P295*$G295/100,"")</f>
        <v/>
      </c>
      <c r="AB295" s="13" t="str">
        <f>IF(Q295&lt;&gt;0,Q295*$G295/100,"")</f>
        <v/>
      </c>
      <c r="AD295" s="23"/>
      <c r="AE295" s="23"/>
      <c r="AF295" s="23"/>
      <c r="AG295" s="23"/>
      <c r="AH295" s="23"/>
      <c r="AI295" s="23"/>
      <c r="AJ295" s="23"/>
      <c r="AK295" s="23"/>
      <c r="AL295" s="23"/>
      <c r="AM295" s="23"/>
      <c r="AN295" s="23"/>
      <c r="AO295" s="23"/>
      <c r="AP295" s="23"/>
      <c r="AQ295" s="23"/>
      <c r="AR295" s="23"/>
      <c r="AS295" s="23"/>
      <c r="AU295" s="24" t="inlineStr">
        <is>
          <t>Vitamina C, Agente de Volume (Celulose Microcristalina), Cápsula (Agente de Revestimento (Hidroxipropilmetilcelulose), Água), Antiaglomerantes (Estearato de Magnésio, Dióxido de Silício).</t>
        </is>
      </c>
      <c r="AV295" s="24"/>
      <c r="AW295" s="24"/>
      <c r="AX295" s="24" t="inlineStr">
        <is>
          <t>Por dose (2 cápsulas): Vitamina C 1000mg</t>
        </is>
      </c>
      <c r="AY295" s="24"/>
      <c r="AZ295" s="24"/>
      <c r="BB295" s="25" t="inlineStr">
        <is>
          <t>Não</t>
        </is>
      </c>
      <c r="BC295" s="27" t="inlineStr">
        <is>
          <t>Não</t>
        </is>
      </c>
      <c r="BD295" s="27"/>
      <c r="BE295" s="24"/>
      <c r="BF295" s="24"/>
      <c r="BG295" s="24"/>
      <c r="BH295" s="24" t="inlineStr">
        <is>
          <t>Leite/Lactose</t>
        </is>
      </c>
      <c r="BI295" s="24"/>
      <c r="BJ295" s="24"/>
      <c r="BL295" s="26" t="inlineStr">
        <is>
          <t>https://www.myprotein.pt/p/sports-nutrition/capsulas-de-vitamina-c/14871339/</t>
        </is>
      </c>
    </row>
    <row r="296" spans="1:64" ht="15.75" customHeight="1" x14ac:dyDescent="0.35">
      <c r="A296" s="12" t="inlineStr">
        <is>
          <t>Cápsulas de vitamina D3 e K2, Myvitamins</t>
        </is>
      </c>
      <c r="B296" s="28" t="inlineStr">
        <is>
          <t>Myprotein</t>
        </is>
      </c>
      <c r="C296" s="28" t="inlineStr">
        <is>
          <t>-</t>
        </is>
      </c>
      <c r="D296" s="5" t="inlineStr">
        <is>
          <t>dose 1 cápsula</t>
        </is>
      </c>
      <c r="E296" s="5"/>
      <c r="F296" s="10">
        <v>1</v>
      </c>
      <c r="G296" s="5">
        <f>F296*E296</f>
        <v>0</v>
      </c>
      <c r="H296" s="11"/>
      <c r="I296" s="22"/>
      <c r="J296" s="22"/>
      <c r="K296" s="22"/>
      <c r="L296" s="22"/>
      <c r="M296" s="22"/>
      <c r="N296" s="22"/>
      <c r="O296" s="22"/>
      <c r="P296" s="11"/>
      <c r="Q296" s="11"/>
      <c r="R296" s="7"/>
      <c r="S296" s="6" t="str">
        <f>IF(H296&lt;&gt;0,H296*$G296/100,"")</f>
        <v/>
      </c>
      <c r="T296" s="13" t="str">
        <f>IF(I296&lt;&gt;0,I296*$G296/100,"")</f>
        <v/>
      </c>
      <c r="U296" s="13" t="str">
        <f>IF(J296&lt;&gt;0,J296*$G296/100,"")</f>
        <v/>
      </c>
      <c r="V296" s="13" t="str">
        <f>IF(K296&lt;&gt;0,K296*$G296/100,"")</f>
        <v/>
      </c>
      <c r="W296" s="13" t="str">
        <f>IF(L296&lt;&gt;0,L296*$G296/100,"")</f>
        <v/>
      </c>
      <c r="X296" s="13" t="str">
        <f>IF(M296&lt;&gt;0,M296*$G296/100,"")</f>
        <v/>
      </c>
      <c r="Y296" s="13" t="str">
        <f>IF(N296&lt;&gt;0,N296*$G296/100,"")</f>
        <v/>
      </c>
      <c r="Z296" s="13" t="str">
        <f>IF(O296&lt;&gt;0,O296*$G296/100,"")</f>
        <v/>
      </c>
      <c r="AA296" s="13" t="str">
        <f>IF(P296&lt;&gt;0,P296*$G296/100,"")</f>
        <v/>
      </c>
      <c r="AB296" s="13" t="str">
        <f>IF(Q296&lt;&gt;0,Q296*$G296/100,"")</f>
        <v/>
      </c>
      <c r="AD296" s="23"/>
      <c r="AE296" s="23"/>
      <c r="AF296" s="23"/>
      <c r="AG296" s="23"/>
      <c r="AH296" s="23"/>
      <c r="AI296" s="23"/>
      <c r="AJ296" s="23"/>
      <c r="AK296" s="23"/>
      <c r="AL296" s="23"/>
      <c r="AM296" s="23"/>
      <c r="AN296" s="23"/>
      <c r="AO296" s="23"/>
      <c r="AP296" s="23"/>
      <c r="AQ296" s="23"/>
      <c r="AR296" s="23"/>
      <c r="AS296" s="23"/>
      <c r="AU296" s="24" t="inlineStr">
        <is>
          <t>Agente de Volume (Celulose Microcristalina), Cápsula (Agente de Revestimento (Hidroxipropilmetilcelulose), Água), Vitamina K2, Vitamina D3, Antiaglomerantes (Estearato de Magnésio, Dióxido de Silício).</t>
        </is>
      </c>
      <c r="AV296" s="24"/>
      <c r="AW296" s="24"/>
      <c r="AX296" s="24" t="inlineStr">
        <is>
          <t>Por dose (1 Cápsula): Vitamina D3 100µg; Vitamina K2 100µg</t>
        </is>
      </c>
      <c r="AY296" s="24"/>
      <c r="AZ296" s="24"/>
      <c r="BB296" s="25" t="inlineStr">
        <is>
          <t>Não</t>
        </is>
      </c>
      <c r="BC296" s="27" t="inlineStr">
        <is>
          <t>Não</t>
        </is>
      </c>
      <c r="BD296" s="27"/>
      <c r="BE296" s="24"/>
      <c r="BF296" s="24"/>
      <c r="BG296" s="24"/>
      <c r="BH296" s="24" t="inlineStr">
        <is>
          <t>Leite/Lactose</t>
        </is>
      </c>
      <c r="BI296" s="24"/>
      <c r="BJ296" s="24"/>
      <c r="BL296" s="26" t="inlineStr">
        <is>
          <t>https://www.myprotein.pt/p/vitamins/capsulas-de-vitamina-d3-e-k2/12513685/</t>
        </is>
      </c>
    </row>
    <row r="297" spans="1:64" ht="15.75" customHeight="1" x14ac:dyDescent="0.35">
      <c r="A297" s="12" t="inlineStr">
        <is>
          <t>Cápsulas de ZMA, Bulk</t>
        </is>
      </c>
      <c r="B297" s="28" t="inlineStr">
        <is>
          <t>Bulk</t>
        </is>
      </c>
      <c r="C297" s="28" t="inlineStr">
        <is>
          <t>-</t>
        </is>
      </c>
      <c r="D297" s="5" t="inlineStr">
        <is>
          <t>dose 1 cápsula</t>
        </is>
      </c>
      <c r="E297" s="5"/>
      <c r="F297" s="10">
        <v>1</v>
      </c>
      <c r="G297" s="5">
        <f>F297*E297</f>
        <v>0</v>
      </c>
      <c r="H297" s="11"/>
      <c r="I297" s="22"/>
      <c r="J297" s="22"/>
      <c r="K297" s="22"/>
      <c r="L297" s="22"/>
      <c r="M297" s="22"/>
      <c r="N297" s="22"/>
      <c r="O297" s="22"/>
      <c r="P297" s="11"/>
      <c r="Q297" s="11"/>
      <c r="R297" s="7"/>
      <c r="S297" s="6" t="str">
        <f>IF(H297&lt;&gt;0,H297*$G297/100,"")</f>
        <v/>
      </c>
      <c r="T297" s="13" t="str">
        <f>IF(I297&lt;&gt;0,I297*$G297/100,"")</f>
        <v/>
      </c>
      <c r="U297" s="13" t="str">
        <f>IF(J297&lt;&gt;0,J297*$G297/100,"")</f>
        <v/>
      </c>
      <c r="V297" s="13" t="str">
        <f>IF(K297&lt;&gt;0,K297*$G297/100,"")</f>
        <v/>
      </c>
      <c r="W297" s="13" t="str">
        <f>IF(L297&lt;&gt;0,L297*$G297/100,"")</f>
        <v/>
      </c>
      <c r="X297" s="13" t="str">
        <f>IF(M297&lt;&gt;0,M297*$G297/100,"")</f>
        <v/>
      </c>
      <c r="Y297" s="13" t="str">
        <f>IF(N297&lt;&gt;0,N297*$G297/100,"")</f>
        <v/>
      </c>
      <c r="Z297" s="13" t="str">
        <f>IF(O297&lt;&gt;0,O297*$G297/100,"")</f>
        <v/>
      </c>
      <c r="AA297" s="13" t="str">
        <f>IF(P297&lt;&gt;0,P297*$G297/100,"")</f>
        <v/>
      </c>
      <c r="AB297" s="13" t="str">
        <f>IF(Q297&lt;&gt;0,Q297*$G297/100,"")</f>
        <v/>
      </c>
      <c r="AD297" s="23"/>
      <c r="AE297" s="23"/>
      <c r="AF297" s="23"/>
      <c r="AG297" s="23"/>
      <c r="AH297" s="23"/>
      <c r="AI297" s="23"/>
      <c r="AJ297" s="23"/>
      <c r="AK297" s="23"/>
      <c r="AL297" s="23"/>
      <c r="AM297" s="23"/>
      <c r="AN297" s="23"/>
      <c r="AO297" s="23"/>
      <c r="AP297" s="23"/>
      <c r="AQ297" s="23"/>
      <c r="AR297" s="23"/>
      <c r="AS297" s="23"/>
      <c r="AU297" s="24" t="inlineStr">
        <is>
          <t>ZMA® (Citrato de Magnésio, Óxido de Magnésio, Aspartato de Zinco, Mono-L-Metionina-Sulfato de Zinco, Cloridrato de Piridoxina), Invólucro da Cápsula (Hidroxipropilmetilcelulose), Agentes Antiaglomerantes (Estearato de Magnésio, Dióxido de Silício).</t>
        </is>
      </c>
      <c r="AV297" s="24"/>
      <c r="AW297" s="24"/>
      <c r="AX297" s="24" t="inlineStr">
        <is>
          <t>Por dose (1 cápsula): Magnésio 150mg; Vitamina B6 3,5mg; Zinco 10mg | Adequado a veganos</t>
        </is>
      </c>
      <c r="AY297" s="24"/>
      <c r="AZ297" s="24"/>
      <c r="BB297" s="25" t="inlineStr">
        <is>
          <t>Não</t>
        </is>
      </c>
      <c r="BC297" s="27" t="inlineStr">
        <is>
          <t>Não</t>
        </is>
      </c>
      <c r="BD297" s="27"/>
      <c r="BE297" s="24"/>
      <c r="BF297" s="24"/>
      <c r="BG297" s="24"/>
      <c r="BH297" s="24" t="inlineStr">
        <is>
          <t>Glúten, Peixe, Crustáceos, Moluscos, Soja, Sulfitos</t>
        </is>
      </c>
      <c r="BI297" s="24"/>
      <c r="BJ297" s="24"/>
      <c r="BL297" s="26" t="inlineStr">
        <is>
          <t>https://www.bulk.com/pt/products/capsulas-de-zma/bpb-zma-0000</t>
        </is>
      </c>
    </row>
    <row r="298" spans="1:64" ht="15.75" customHeight="1" x14ac:dyDescent="0.35">
      <c r="A298" s="12" t="inlineStr">
        <is>
          <t>Cápsulas gelatinosas de ácido linoleico conjugado (CLA) 800, Bulk</t>
        </is>
      </c>
      <c r="B298" s="28" t="inlineStr">
        <is>
          <t>Bulk</t>
        </is>
      </c>
      <c r="C298" s="28" t="inlineStr">
        <is>
          <t>-</t>
        </is>
      </c>
      <c r="D298" s="5" t="inlineStr">
        <is>
          <t>dose 6 cápsulas</t>
        </is>
      </c>
      <c r="E298" s="5"/>
      <c r="F298" s="10">
        <v>1</v>
      </c>
      <c r="G298" s="5">
        <f>F298*E298</f>
        <v>0</v>
      </c>
      <c r="H298" s="11"/>
      <c r="I298" s="22"/>
      <c r="J298" s="22"/>
      <c r="K298" s="22"/>
      <c r="L298" s="22"/>
      <c r="M298" s="22"/>
      <c r="N298" s="22"/>
      <c r="O298" s="22"/>
      <c r="P298" s="11"/>
      <c r="Q298" s="11"/>
      <c r="R298" s="7"/>
      <c r="S298" s="6" t="str">
        <f>IF(H298&lt;&gt;0,H298*$G298/100,"")</f>
        <v/>
      </c>
      <c r="T298" s="13" t="str">
        <f>IF(I298&lt;&gt;0,I298*$G298/100,"")</f>
        <v/>
      </c>
      <c r="U298" s="13" t="str">
        <f>IF(J298&lt;&gt;0,J298*$G298/100,"")</f>
        <v/>
      </c>
      <c r="V298" s="13" t="str">
        <f>IF(K298&lt;&gt;0,K298*$G298/100,"")</f>
        <v/>
      </c>
      <c r="W298" s="13" t="str">
        <f>IF(L298&lt;&gt;0,L298*$G298/100,"")</f>
        <v/>
      </c>
      <c r="X298" s="13" t="str">
        <f>IF(M298&lt;&gt;0,M298*$G298/100,"")</f>
        <v/>
      </c>
      <c r="Y298" s="13" t="str">
        <f>IF(N298&lt;&gt;0,N298*$G298/100,"")</f>
        <v/>
      </c>
      <c r="Z298" s="13" t="str">
        <f>IF(O298&lt;&gt;0,O298*$G298/100,"")</f>
        <v/>
      </c>
      <c r="AA298" s="13" t="str">
        <f>IF(P298&lt;&gt;0,P298*$G298/100,"")</f>
        <v/>
      </c>
      <c r="AB298" s="13" t="str">
        <f>IF(Q298&lt;&gt;0,Q298*$G298/100,"")</f>
        <v/>
      </c>
      <c r="AD298" s="23"/>
      <c r="AE298" s="23"/>
      <c r="AF298" s="23"/>
      <c r="AG298" s="23"/>
      <c r="AH298" s="23"/>
      <c r="AI298" s="23"/>
      <c r="AJ298" s="23"/>
      <c r="AK298" s="23"/>
      <c r="AL298" s="23"/>
      <c r="AM298" s="23"/>
      <c r="AN298" s="23"/>
      <c r="AO298" s="23"/>
      <c r="AP298" s="23"/>
      <c r="AQ298" s="23"/>
      <c r="AR298" s="23"/>
      <c r="AS298" s="23"/>
      <c r="AU298" s="24" t="inlineStr">
        <is>
          <t>Óleo de Cártamo (80% Ácido Linoleico Conjugado), Softgel (Gelatina, Glicerol, Água Purificada).</t>
        </is>
      </c>
      <c r="AV298" s="24"/>
      <c r="AW298" s="24"/>
      <c r="AX298" s="24" t="inlineStr">
        <is>
          <t>Por dose (6 cápsulas): Ácido Linoleico Conjugado (Cla) 4800 mg</t>
        </is>
      </c>
      <c r="AY298" s="24"/>
      <c r="AZ298" s="24"/>
      <c r="BB298" s="25" t="inlineStr">
        <is>
          <t>Não</t>
        </is>
      </c>
      <c r="BC298" s="27" t="inlineStr">
        <is>
          <t>Não</t>
        </is>
      </c>
      <c r="BD298" s="27"/>
      <c r="BE298" s="24"/>
      <c r="BF298" s="24"/>
      <c r="BG298" s="24"/>
      <c r="BH298" s="24" t="inlineStr">
        <is>
          <t>Glúten, Peixe, Crustáceos, Moluscos, Soja, Sulfitos</t>
        </is>
      </c>
      <c r="BI298" s="24"/>
      <c r="BJ298" s="24"/>
      <c r="BL298" s="26" t="inlineStr">
        <is>
          <t>https://www.bulk.com/pt/products/capsulas-gelatinosas-de-acido-linoleico-conjugado-cla/bpb-cla-0000</t>
        </is>
      </c>
    </row>
    <row r="299" spans="1:64" ht="15.75" customHeight="1" x14ac:dyDescent="0.35">
      <c r="A299" s="12" t="inlineStr">
        <is>
          <t>Cápsulas gelatinosas de óleo de peixe ómega 3, Bulk</t>
        </is>
      </c>
      <c r="B299" s="28" t="inlineStr">
        <is>
          <t>Bulk</t>
        </is>
      </c>
      <c r="C299" s="28" t="inlineStr">
        <is>
          <t>-</t>
        </is>
      </c>
      <c r="D299" s="5" t="inlineStr">
        <is>
          <t>dose 4 cápsulas</t>
        </is>
      </c>
      <c r="E299" s="5"/>
      <c r="F299" s="10">
        <v>1</v>
      </c>
      <c r="G299" s="5">
        <f>F299*E299</f>
        <v>0</v>
      </c>
      <c r="H299" s="11"/>
      <c r="I299" s="22"/>
      <c r="J299" s="22"/>
      <c r="K299" s="22"/>
      <c r="L299" s="22"/>
      <c r="M299" s="22"/>
      <c r="N299" s="22"/>
      <c r="O299" s="22"/>
      <c r="P299" s="11"/>
      <c r="Q299" s="11"/>
      <c r="R299" s="7"/>
      <c r="S299" s="6" t="str">
        <f>IF(H299&lt;&gt;0,H299*$G299/100,"")</f>
        <v/>
      </c>
      <c r="T299" s="13" t="str">
        <f>IF(I299&lt;&gt;0,I299*$G299/100,"")</f>
        <v/>
      </c>
      <c r="U299" s="13" t="str">
        <f>IF(J299&lt;&gt;0,J299*$G299/100,"")</f>
        <v/>
      </c>
      <c r="V299" s="13" t="str">
        <f>IF(K299&lt;&gt;0,K299*$G299/100,"")</f>
        <v/>
      </c>
      <c r="W299" s="13" t="str">
        <f>IF(L299&lt;&gt;0,L299*$G299/100,"")</f>
        <v/>
      </c>
      <c r="X299" s="13" t="str">
        <f>IF(M299&lt;&gt;0,M299*$G299/100,"")</f>
        <v/>
      </c>
      <c r="Y299" s="13" t="str">
        <f>IF(N299&lt;&gt;0,N299*$G299/100,"")</f>
        <v/>
      </c>
      <c r="Z299" s="13" t="str">
        <f>IF(O299&lt;&gt;0,O299*$G299/100,"")</f>
        <v/>
      </c>
      <c r="AA299" s="13" t="str">
        <f>IF(P299&lt;&gt;0,P299*$G299/100,"")</f>
        <v/>
      </c>
      <c r="AB299" s="13" t="str">
        <f>IF(Q299&lt;&gt;0,Q299*$G299/100,"")</f>
        <v/>
      </c>
      <c r="AD299" s="23"/>
      <c r="AE299" s="23"/>
      <c r="AF299" s="23"/>
      <c r="AG299" s="23"/>
      <c r="AH299" s="23"/>
      <c r="AI299" s="23"/>
      <c r="AJ299" s="23"/>
      <c r="AK299" s="23"/>
      <c r="AL299" s="23"/>
      <c r="AM299" s="23"/>
      <c r="AN299" s="23"/>
      <c r="AO299" s="23"/>
      <c r="AP299" s="23"/>
      <c r="AQ299" s="23"/>
      <c r="AR299" s="23"/>
      <c r="AS299" s="23"/>
      <c r="AU299" s="24" t="inlineStr">
        <is>
          <t>Óleo de Peixe Ómega 3, Cápsula de Gelatina Mole (Gelatina, Glicerina, Água), Vitamina E (Acetato de Dl-Alfa-Tocoferilo).</t>
        </is>
      </c>
      <c r="AV299" s="24"/>
      <c r="AW299" s="24"/>
      <c r="AX299" s="24" t="inlineStr">
        <is>
          <t>Por dose (4 cápsulas): Vitamina E 9 mg de a-TE; Óleo de Peixe Ómega 3 4000mg (fornecendo EPA 720mg, DHA 480mg)</t>
        </is>
      </c>
      <c r="AY299" s="24"/>
      <c r="AZ299" s="24"/>
      <c r="BB299" s="25" t="inlineStr">
        <is>
          <t>Não</t>
        </is>
      </c>
      <c r="BC299" s="27" t="inlineStr">
        <is>
          <t>Não</t>
        </is>
      </c>
      <c r="BD299" s="27"/>
      <c r="BE299" s="24" t="inlineStr">
        <is>
          <t>Peixe</t>
        </is>
      </c>
      <c r="BF299" s="24"/>
      <c r="BG299" s="24"/>
      <c r="BH299" s="24" t="inlineStr">
        <is>
          <t>Glúten, Crustáceos, Moluscos, Soja, Sulfitos</t>
        </is>
      </c>
      <c r="BI299" s="24"/>
      <c r="BJ299" s="24"/>
      <c r="BL299" s="26" t="inlineStr">
        <is>
          <t>https://www.bulk.com/pt/products/capsulas-gelatinosas-de-oleo-de-peixe-omega-3-1000mg/bpb-omg3-0000</t>
        </is>
      </c>
    </row>
    <row r="300" spans="1:64" ht="15.75" customHeight="1" x14ac:dyDescent="0.35">
      <c r="A300" s="12" t="inlineStr">
        <is>
          <t>Cápsulas gelatinosas de omega 3 6 9, Bulk</t>
        </is>
      </c>
      <c r="B300" s="28" t="inlineStr">
        <is>
          <t>Bulk</t>
        </is>
      </c>
      <c r="C300" s="28" t="inlineStr">
        <is>
          <t>-</t>
        </is>
      </c>
      <c r="D300" s="5" t="inlineStr">
        <is>
          <t>dose 3 cápsulas</t>
        </is>
      </c>
      <c r="E300" s="5"/>
      <c r="F300" s="10">
        <v>1</v>
      </c>
      <c r="G300" s="5">
        <f>F300*E300</f>
        <v>0</v>
      </c>
      <c r="H300" s="11"/>
      <c r="I300" s="22"/>
      <c r="J300" s="22"/>
      <c r="K300" s="22"/>
      <c r="L300" s="22"/>
      <c r="M300" s="22"/>
      <c r="N300" s="22"/>
      <c r="O300" s="22"/>
      <c r="P300" s="11"/>
      <c r="Q300" s="11"/>
      <c r="R300" s="7"/>
      <c r="S300" s="6" t="str">
        <f>IF(H300&lt;&gt;0,H300*$G300/100,"")</f>
        <v/>
      </c>
      <c r="T300" s="13" t="str">
        <f>IF(I300&lt;&gt;0,I300*$G300/100,"")</f>
        <v/>
      </c>
      <c r="U300" s="13" t="str">
        <f>IF(J300&lt;&gt;0,J300*$G300/100,"")</f>
        <v/>
      </c>
      <c r="V300" s="13" t="str">
        <f>IF(K300&lt;&gt;0,K300*$G300/100,"")</f>
        <v/>
      </c>
      <c r="W300" s="13" t="str">
        <f>IF(L300&lt;&gt;0,L300*$G300/100,"")</f>
        <v/>
      </c>
      <c r="X300" s="13" t="str">
        <f>IF(M300&lt;&gt;0,M300*$G300/100,"")</f>
        <v/>
      </c>
      <c r="Y300" s="13" t="str">
        <f>IF(N300&lt;&gt;0,N300*$G300/100,"")</f>
        <v/>
      </c>
      <c r="Z300" s="13" t="str">
        <f>IF(O300&lt;&gt;0,O300*$G300/100,"")</f>
        <v/>
      </c>
      <c r="AA300" s="13" t="str">
        <f>IF(P300&lt;&gt;0,P300*$G300/100,"")</f>
        <v/>
      </c>
      <c r="AB300" s="13" t="str">
        <f>IF(Q300&lt;&gt;0,Q300*$G300/100,"")</f>
        <v/>
      </c>
      <c r="AD300" s="23"/>
      <c r="AE300" s="23"/>
      <c r="AF300" s="23"/>
      <c r="AG300" s="23"/>
      <c r="AH300" s="23"/>
      <c r="AI300" s="23"/>
      <c r="AJ300" s="23"/>
      <c r="AK300" s="23"/>
      <c r="AL300" s="23"/>
      <c r="AM300" s="23"/>
      <c r="AN300" s="23"/>
      <c r="AO300" s="23"/>
      <c r="AP300" s="23"/>
      <c r="AQ300" s="23"/>
      <c r="AR300" s="23"/>
      <c r="AS300" s="23"/>
      <c r="AU300" s="24" t="inlineStr">
        <is>
          <t>Óleo de peixe, cápsula mole (gelatina, glicerina, água), óleo de linhaça, óleo de girassol, vitamina E (acetato de DL-alfa-tocoferilo).</t>
        </is>
      </c>
      <c r="AV300" s="24"/>
      <c r="AW300" s="24"/>
      <c r="AX300" s="24" t="inlineStr">
        <is>
          <t>Por dose (3 cápsulas): Ómega 3 840 mg (ALA 480 mg, EPA 216 mg, DHA 144 mg); Ómega 6 (Ácido Linoleico) 700 mg; Ómega 9 (Ácido Oleico) 570 mg; Vitamina E 25 mg a-TE</t>
        </is>
      </c>
      <c r="AY300" s="24"/>
      <c r="AZ300" s="24"/>
      <c r="BB300" s="25" t="inlineStr">
        <is>
          <t>Não</t>
        </is>
      </c>
      <c r="BC300" s="27" t="inlineStr">
        <is>
          <t>Não</t>
        </is>
      </c>
      <c r="BD300" s="27"/>
      <c r="BE300" s="24" t="inlineStr">
        <is>
          <t>Peixe</t>
        </is>
      </c>
      <c r="BF300" s="24"/>
      <c r="BG300" s="24"/>
      <c r="BH300" s="24" t="inlineStr">
        <is>
          <t>Glúten, Crustáceos, Moluscos, Soja, Sulfitos</t>
        </is>
      </c>
      <c r="BI300" s="24"/>
      <c r="BJ300" s="24"/>
      <c r="BL300" s="26" t="inlineStr">
        <is>
          <t>https://www.bulk.com/pt/products/capsulas-gelatinosas-de-omega-369-1000mg/bpb-o369-0000</t>
        </is>
      </c>
    </row>
    <row r="301" spans="1:64" ht="15.75" customHeight="1" x14ac:dyDescent="0.35">
      <c r="A301" s="12" t="inlineStr">
        <is>
          <t>Cápsulas gelatinosas de vitamina E 400 UI, Bulk</t>
        </is>
      </c>
      <c r="B301" s="28" t="inlineStr">
        <is>
          <t>Bulk</t>
        </is>
      </c>
      <c r="C301" s="28" t="inlineStr">
        <is>
          <t>-</t>
        </is>
      </c>
      <c r="D301" s="5" t="inlineStr">
        <is>
          <t>dose 1 cápsula</t>
        </is>
      </c>
      <c r="E301" s="5"/>
      <c r="F301" s="10">
        <v>1</v>
      </c>
      <c r="G301" s="5">
        <f>F301*E301</f>
        <v>0</v>
      </c>
      <c r="H301" s="11"/>
      <c r="I301" s="22"/>
      <c r="J301" s="22"/>
      <c r="K301" s="22"/>
      <c r="L301" s="22"/>
      <c r="M301" s="22"/>
      <c r="N301" s="22"/>
      <c r="O301" s="22"/>
      <c r="P301" s="11"/>
      <c r="Q301" s="11"/>
      <c r="R301" s="7"/>
      <c r="S301" s="6" t="str">
        <f>IF(H301&lt;&gt;0,H301*$G301/100,"")</f>
        <v/>
      </c>
      <c r="T301" s="13" t="str">
        <f>IF(I301&lt;&gt;0,I301*$G301/100,"")</f>
        <v/>
      </c>
      <c r="U301" s="13" t="str">
        <f>IF(J301&lt;&gt;0,J301*$G301/100,"")</f>
        <v/>
      </c>
      <c r="V301" s="13" t="str">
        <f>IF(K301&lt;&gt;0,K301*$G301/100,"")</f>
        <v/>
      </c>
      <c r="W301" s="13" t="str">
        <f>IF(L301&lt;&gt;0,L301*$G301/100,"")</f>
        <v/>
      </c>
      <c r="X301" s="13" t="str">
        <f>IF(M301&lt;&gt;0,M301*$G301/100,"")</f>
        <v/>
      </c>
      <c r="Y301" s="13" t="str">
        <f>IF(N301&lt;&gt;0,N301*$G301/100,"")</f>
        <v/>
      </c>
      <c r="Z301" s="13" t="str">
        <f>IF(O301&lt;&gt;0,O301*$G301/100,"")</f>
        <v/>
      </c>
      <c r="AA301" s="13" t="str">
        <f>IF(P301&lt;&gt;0,P301*$G301/100,"")</f>
        <v/>
      </c>
      <c r="AB301" s="13" t="str">
        <f>IF(Q301&lt;&gt;0,Q301*$G301/100,"")</f>
        <v/>
      </c>
      <c r="AD301" s="23"/>
      <c r="AE301" s="23"/>
      <c r="AF301" s="23"/>
      <c r="AG301" s="23"/>
      <c r="AH301" s="23"/>
      <c r="AI301" s="23"/>
      <c r="AJ301" s="23"/>
      <c r="AK301" s="23"/>
      <c r="AL301" s="23"/>
      <c r="AM301" s="23"/>
      <c r="AN301" s="23"/>
      <c r="AO301" s="23"/>
      <c r="AP301" s="23"/>
      <c r="AQ301" s="23"/>
      <c r="AR301" s="23"/>
      <c r="AS301" s="23"/>
      <c r="AU301" s="24" t="inlineStr">
        <is>
          <t>Vitamina E (Acetato de Dl-Alfa-Tocoferilo), Cápsula Mole (Gelatina, Glicerina, Água).</t>
        </is>
      </c>
      <c r="AV301" s="24"/>
      <c r="AW301" s="24"/>
      <c r="AX301" s="24" t="inlineStr">
        <is>
          <t>Por dose (1 cápsula): Vitamina E 268mg α-TE (400IU)</t>
        </is>
      </c>
      <c r="AY301" s="24"/>
      <c r="AZ301" s="24"/>
      <c r="BB301" s="25" t="inlineStr">
        <is>
          <t>Não</t>
        </is>
      </c>
      <c r="BC301" s="27" t="inlineStr">
        <is>
          <t>Não</t>
        </is>
      </c>
      <c r="BD301" s="27"/>
      <c r="BE301" s="24"/>
      <c r="BF301" s="24"/>
      <c r="BG301" s="24"/>
      <c r="BH301" s="24" t="inlineStr">
        <is>
          <t>Glúten, Peixe, Crustáceos, Moluscos, Soja, Sulfitos</t>
        </is>
      </c>
      <c r="BI301" s="24"/>
      <c r="BJ301" s="24"/>
      <c r="BL301" s="26" t="inlineStr">
        <is>
          <t>https://www.bulk.com/pt/products/capsulas-gelatinosas-de-vitamina-e-400-ui/bpb-vite-0000</t>
        </is>
      </c>
    </row>
    <row r="302" spans="1:64" ht="15.75" customHeight="1" x14ac:dyDescent="0.35">
      <c r="A302" s="12" t="inlineStr">
        <is>
          <t>Cápsulas gelatinosas ómega 3 super strength, Bulk</t>
        </is>
      </c>
      <c r="B302" s="28" t="inlineStr">
        <is>
          <t>Bulk</t>
        </is>
      </c>
      <c r="C302" s="28" t="inlineStr">
        <is>
          <t>-</t>
        </is>
      </c>
      <c r="D302" s="5" t="inlineStr">
        <is>
          <t>dose 3 cápsulas</t>
        </is>
      </c>
      <c r="E302" s="5"/>
      <c r="F302" s="10">
        <v>1</v>
      </c>
      <c r="G302" s="5">
        <f>F302*E302</f>
        <v>0</v>
      </c>
      <c r="H302" s="11"/>
      <c r="I302" s="22"/>
      <c r="J302" s="22"/>
      <c r="K302" s="22"/>
      <c r="L302" s="22"/>
      <c r="M302" s="22"/>
      <c r="N302" s="22"/>
      <c r="O302" s="22"/>
      <c r="P302" s="11"/>
      <c r="Q302" s="11"/>
      <c r="R302" s="7"/>
      <c r="S302" s="6" t="str">
        <f>IF(H302&lt;&gt;0,H302*$G302/100,"")</f>
        <v/>
      </c>
      <c r="T302" s="13" t="str">
        <f>IF(I302&lt;&gt;0,I302*$G302/100,"")</f>
        <v/>
      </c>
      <c r="U302" s="13" t="str">
        <f>IF(J302&lt;&gt;0,J302*$G302/100,"")</f>
        <v/>
      </c>
      <c r="V302" s="13" t="str">
        <f>IF(K302&lt;&gt;0,K302*$G302/100,"")</f>
        <v/>
      </c>
      <c r="W302" s="13" t="str">
        <f>IF(L302&lt;&gt;0,L302*$G302/100,"")</f>
        <v/>
      </c>
      <c r="X302" s="13" t="str">
        <f>IF(M302&lt;&gt;0,M302*$G302/100,"")</f>
        <v/>
      </c>
      <c r="Y302" s="13" t="str">
        <f>IF(N302&lt;&gt;0,N302*$G302/100,"")</f>
        <v/>
      </c>
      <c r="Z302" s="13" t="str">
        <f>IF(O302&lt;&gt;0,O302*$G302/100,"")</f>
        <v/>
      </c>
      <c r="AA302" s="13" t="str">
        <f>IF(P302&lt;&gt;0,P302*$G302/100,"")</f>
        <v/>
      </c>
      <c r="AB302" s="13" t="str">
        <f>IF(Q302&lt;&gt;0,Q302*$G302/100,"")</f>
        <v/>
      </c>
      <c r="AD302" s="23"/>
      <c r="AE302" s="23"/>
      <c r="AF302" s="23"/>
      <c r="AG302" s="23"/>
      <c r="AH302" s="23"/>
      <c r="AI302" s="23"/>
      <c r="AJ302" s="23"/>
      <c r="AK302" s="23"/>
      <c r="AL302" s="23"/>
      <c r="AM302" s="23"/>
      <c r="AN302" s="23"/>
      <c r="AO302" s="23"/>
      <c r="AP302" s="23"/>
      <c r="AQ302" s="23"/>
      <c r="AR302" s="23"/>
      <c r="AS302" s="23"/>
      <c r="AU302" s="24" t="inlineStr">
        <is>
          <t>Óleo de Peixe Ómega 3, Softgel (Gelatina bovina, Glicerina, Água), Antioxidante (Tocoferóis Mistos).</t>
        </is>
      </c>
      <c r="AV302" s="24"/>
      <c r="AW302" s="24"/>
      <c r="AX302" s="24" t="inlineStr">
        <is>
          <t>Por dose (3 cápsulas): Óleo de Peixe Ómega 3 3000 mg (fornecendo EPA 990 mg, DHA 660 mg)</t>
        </is>
      </c>
      <c r="AY302" s="24"/>
      <c r="AZ302" s="24"/>
      <c r="BB302" s="25" t="inlineStr">
        <is>
          <t>Não</t>
        </is>
      </c>
      <c r="BC302" s="27" t="inlineStr">
        <is>
          <t>Não</t>
        </is>
      </c>
      <c r="BD302" s="27"/>
      <c r="BE302" s="24" t="inlineStr">
        <is>
          <t>Peixe</t>
        </is>
      </c>
      <c r="BF302" s="24"/>
      <c r="BG302" s="24"/>
      <c r="BH302" s="24" t="inlineStr">
        <is>
          <t>Glúten, Crustáceos, Moluscos, Soja, Sulfitos</t>
        </is>
      </c>
      <c r="BI302" s="24"/>
      <c r="BJ302" s="24"/>
      <c r="BL302" s="26" t="inlineStr">
        <is>
          <t>https://www.bulk.com/pt/products/capsulas-gelatinosas-de-omega-3-super-strength-1000mg/bpb-o3ss-0000</t>
        </is>
      </c>
    </row>
    <row r="303" spans="1:64" ht="15.75" customHeight="1" x14ac:dyDescent="0.35">
      <c r="A303" s="12" t="inlineStr">
        <is>
          <t>Cápsulas glucomanano (konjac) 500MG, Bulk</t>
        </is>
      </c>
      <c r="B303" s="28" t="inlineStr">
        <is>
          <t>Bulk</t>
        </is>
      </c>
      <c r="C303" s="28" t="inlineStr">
        <is>
          <t>-</t>
        </is>
      </c>
      <c r="D303" s="5" t="inlineStr">
        <is>
          <t>dose 6 cápsulas</t>
        </is>
      </c>
      <c r="E303" s="5"/>
      <c r="F303" s="10">
        <v>1</v>
      </c>
      <c r="G303" s="5">
        <f>F303*E303</f>
        <v>0</v>
      </c>
      <c r="H303" s="11"/>
      <c r="I303" s="22"/>
      <c r="J303" s="22"/>
      <c r="K303" s="22"/>
      <c r="L303" s="22"/>
      <c r="M303" s="22"/>
      <c r="N303" s="22"/>
      <c r="O303" s="22"/>
      <c r="P303" s="11"/>
      <c r="Q303" s="11"/>
      <c r="R303" s="7"/>
      <c r="S303" s="6" t="str">
        <f>IF(H303&lt;&gt;0,H303*$G303/100,"")</f>
        <v/>
      </c>
      <c r="T303" s="13" t="str">
        <f>IF(I303&lt;&gt;0,I303*$G303/100,"")</f>
        <v/>
      </c>
      <c r="U303" s="13" t="str">
        <f>IF(J303&lt;&gt;0,J303*$G303/100,"")</f>
        <v/>
      </c>
      <c r="V303" s="13" t="str">
        <f>IF(K303&lt;&gt;0,K303*$G303/100,"")</f>
        <v/>
      </c>
      <c r="W303" s="13" t="str">
        <f>IF(L303&lt;&gt;0,L303*$G303/100,"")</f>
        <v/>
      </c>
      <c r="X303" s="13" t="str">
        <f>IF(M303&lt;&gt;0,M303*$G303/100,"")</f>
        <v/>
      </c>
      <c r="Y303" s="13" t="str">
        <f>IF(N303&lt;&gt;0,N303*$G303/100,"")</f>
        <v/>
      </c>
      <c r="Z303" s="13" t="str">
        <f>IF(O303&lt;&gt;0,O303*$G303/100,"")</f>
        <v/>
      </c>
      <c r="AA303" s="13" t="str">
        <f>IF(P303&lt;&gt;0,P303*$G303/100,"")</f>
        <v/>
      </c>
      <c r="AB303" s="13" t="str">
        <f>IF(Q303&lt;&gt;0,Q303*$G303/100,"")</f>
        <v/>
      </c>
      <c r="AD303" s="23"/>
      <c r="AE303" s="23"/>
      <c r="AF303" s="23"/>
      <c r="AG303" s="23"/>
      <c r="AH303" s="23"/>
      <c r="AI303" s="23"/>
      <c r="AJ303" s="23"/>
      <c r="AK303" s="23"/>
      <c r="AL303" s="23"/>
      <c r="AM303" s="23"/>
      <c r="AN303" s="23"/>
      <c r="AO303" s="23"/>
      <c r="AP303" s="23"/>
      <c r="AQ303" s="23"/>
      <c r="AR303" s="23"/>
      <c r="AS303" s="23"/>
      <c r="AU303" s="24" t="inlineStr">
        <is>
          <t>Glucomanano (Raiz de Konjac), invólucro da Cápsula (hidroxipropilmetilcelulose), Agentes Antiaglomerantes (Estearato de Magnésio, Dióxido de Silício).</t>
        </is>
      </c>
      <c r="AV303" s="24"/>
      <c r="AW303" s="24"/>
      <c r="AX303" s="24" t="inlineStr">
        <is>
          <t>Por dose (6 cápsulas): Glucomanano 3 g | Adequado a veganos</t>
        </is>
      </c>
      <c r="AY303" s="24"/>
      <c r="AZ303" s="24"/>
      <c r="BB303" s="25" t="inlineStr">
        <is>
          <t>Não</t>
        </is>
      </c>
      <c r="BC303" s="27" t="inlineStr">
        <is>
          <t>Não</t>
        </is>
      </c>
      <c r="BD303" s="27"/>
      <c r="BE303" s="24"/>
      <c r="BF303" s="24"/>
      <c r="BG303" s="24"/>
      <c r="BH303" s="24" t="inlineStr">
        <is>
          <t>Glúten, Peixe, Crustáceos, Moluscos, Soja, Sulfitos</t>
        </is>
      </c>
      <c r="BI303" s="24"/>
      <c r="BJ303" s="24"/>
      <c r="BL303" s="26" t="inlineStr">
        <is>
          <t>https://www.bulk.com/pt/products/capsulas-glucomanano/bpb-gman-500c</t>
        </is>
      </c>
    </row>
    <row r="304" spans="1:64" ht="15.75" customHeight="1" x14ac:dyDescent="0.35">
      <c r="A304" s="12" t="inlineStr">
        <is>
          <t>Cápsulas KSM ashwagandha, Bulk</t>
        </is>
      </c>
      <c r="B304" s="28" t="inlineStr">
        <is>
          <t>Bulk</t>
        </is>
      </c>
      <c r="C304" s="28" t="inlineStr">
        <is>
          <t>-</t>
        </is>
      </c>
      <c r="D304" s="5" t="inlineStr">
        <is>
          <t>dose 1 cápsula</t>
        </is>
      </c>
      <c r="E304" s="5"/>
      <c r="F304" s="10">
        <v>1</v>
      </c>
      <c r="G304" s="5">
        <f>F304*E304</f>
        <v>0</v>
      </c>
      <c r="H304" s="11"/>
      <c r="I304" s="22"/>
      <c r="J304" s="22"/>
      <c r="K304" s="22"/>
      <c r="L304" s="22"/>
      <c r="M304" s="22"/>
      <c r="N304" s="22"/>
      <c r="O304" s="22"/>
      <c r="P304" s="11"/>
      <c r="Q304" s="11"/>
      <c r="R304" s="7"/>
      <c r="S304" s="6" t="str">
        <f>IF(H304&lt;&gt;0,H304*$G304/100,"")</f>
        <v/>
      </c>
      <c r="T304" s="13" t="str">
        <f>IF(I304&lt;&gt;0,I304*$G304/100,"")</f>
        <v/>
      </c>
      <c r="U304" s="13" t="str">
        <f>IF(J304&lt;&gt;0,J304*$G304/100,"")</f>
        <v/>
      </c>
      <c r="V304" s="13" t="str">
        <f>IF(K304&lt;&gt;0,K304*$G304/100,"")</f>
        <v/>
      </c>
      <c r="W304" s="13" t="str">
        <f>IF(L304&lt;&gt;0,L304*$G304/100,"")</f>
        <v/>
      </c>
      <c r="X304" s="13" t="str">
        <f>IF(M304&lt;&gt;0,M304*$G304/100,"")</f>
        <v/>
      </c>
      <c r="Y304" s="13" t="str">
        <f>IF(N304&lt;&gt;0,N304*$G304/100,"")</f>
        <v/>
      </c>
      <c r="Z304" s="13" t="str">
        <f>IF(O304&lt;&gt;0,O304*$G304/100,"")</f>
        <v/>
      </c>
      <c r="AA304" s="13" t="str">
        <f>IF(P304&lt;&gt;0,P304*$G304/100,"")</f>
        <v/>
      </c>
      <c r="AB304" s="13" t="str">
        <f>IF(Q304&lt;&gt;0,Q304*$G304/100,"")</f>
        <v/>
      </c>
      <c r="AD304" s="23"/>
      <c r="AE304" s="23"/>
      <c r="AF304" s="23"/>
      <c r="AG304" s="23"/>
      <c r="AH304" s="23"/>
      <c r="AI304" s="23"/>
      <c r="AJ304" s="23"/>
      <c r="AK304" s="23"/>
      <c r="AL304" s="23"/>
      <c r="AM304" s="23"/>
      <c r="AN304" s="23"/>
      <c r="AO304" s="23"/>
      <c r="AP304" s="23"/>
      <c r="AQ304" s="23"/>
      <c r="AR304" s="23"/>
      <c r="AS304" s="23"/>
      <c r="AU304" s="24" t="inlineStr">
        <is>
          <t>Extracto de Raiz de Ashwagandha Ksm-66®, Invólucro da Cápsula (Hidroxipropilmetilcelulose), Agente de Volume (Celulose Microcristalina), Agentes Antiaglomerantes (Fosfato Tricálcico, Estearato de Magnésio).</t>
        </is>
      </c>
      <c r="AV304" s="24"/>
      <c r="AW304" s="24"/>
      <c r="AX304" s="24" t="inlineStr">
        <is>
          <t>Por dose (1 cápsula): KSM-66® Ashwagandha 500mg (5% Withanolides) | Adequado a veganos</t>
        </is>
      </c>
      <c r="AY304" s="24"/>
      <c r="AZ304" s="24"/>
      <c r="BB304" s="25" t="inlineStr">
        <is>
          <t>Não</t>
        </is>
      </c>
      <c r="BC304" s="27" t="inlineStr">
        <is>
          <t>Não</t>
        </is>
      </c>
      <c r="BD304" s="27"/>
      <c r="BE304" s="24"/>
      <c r="BF304" s="24"/>
      <c r="BG304" s="24"/>
      <c r="BH304" s="24" t="inlineStr">
        <is>
          <t>Glúten, Peixe, Crustáceos, Moluscos, Soja, Sulfitos</t>
        </is>
      </c>
      <c r="BI304" s="24"/>
      <c r="BJ304" s="24"/>
      <c r="BL304" s="26" t="inlineStr">
        <is>
          <t>https://www.bulk.com/pt/products/ashwagandha-capsulas/bpb-ks66-0500</t>
        </is>
      </c>
    </row>
    <row r="305" spans="1:64" ht="15.75" customHeight="1" x14ac:dyDescent="0.35">
      <c r="A305" s="12" t="inlineStr">
        <is>
          <t>Cápsulas menosure, Myvitamins</t>
        </is>
      </c>
      <c r="B305" s="28" t="inlineStr">
        <is>
          <t>Myprotein</t>
        </is>
      </c>
      <c r="C305" s="28" t="inlineStr">
        <is>
          <t>-</t>
        </is>
      </c>
      <c r="D305" s="5" t="inlineStr">
        <is>
          <t>dose 2 cápsulas</t>
        </is>
      </c>
      <c r="E305" s="5"/>
      <c r="F305" s="10">
        <v>1</v>
      </c>
      <c r="G305" s="5">
        <f>F305*E305</f>
        <v>0</v>
      </c>
      <c r="H305" s="11"/>
      <c r="I305" s="22"/>
      <c r="J305" s="22"/>
      <c r="K305" s="22"/>
      <c r="L305" s="22"/>
      <c r="M305" s="22"/>
      <c r="N305" s="22"/>
      <c r="O305" s="22"/>
      <c r="P305" s="11"/>
      <c r="Q305" s="11"/>
      <c r="R305" s="7"/>
      <c r="S305" s="6" t="str">
        <f>IF(H305&lt;&gt;0,H305*$G305/100,"")</f>
        <v/>
      </c>
      <c r="T305" s="13" t="str">
        <f>IF(I305&lt;&gt;0,I305*$G305/100,"")</f>
        <v/>
      </c>
      <c r="U305" s="13" t="str">
        <f>IF(J305&lt;&gt;0,J305*$G305/100,"")</f>
        <v/>
      </c>
      <c r="V305" s="13" t="str">
        <f>IF(K305&lt;&gt;0,K305*$G305/100,"")</f>
        <v/>
      </c>
      <c r="W305" s="13" t="str">
        <f>IF(L305&lt;&gt;0,L305*$G305/100,"")</f>
        <v/>
      </c>
      <c r="X305" s="13" t="str">
        <f>IF(M305&lt;&gt;0,M305*$G305/100,"")</f>
        <v/>
      </c>
      <c r="Y305" s="13" t="str">
        <f>IF(N305&lt;&gt;0,N305*$G305/100,"")</f>
        <v/>
      </c>
      <c r="Z305" s="13" t="str">
        <f>IF(O305&lt;&gt;0,O305*$G305/100,"")</f>
        <v/>
      </c>
      <c r="AA305" s="13" t="str">
        <f>IF(P305&lt;&gt;0,P305*$G305/100,"")</f>
        <v/>
      </c>
      <c r="AB305" s="13" t="str">
        <f>IF(Q305&lt;&gt;0,Q305*$G305/100,"")</f>
        <v/>
      </c>
      <c r="AD305" s="23"/>
      <c r="AE305" s="23"/>
      <c r="AF305" s="23"/>
      <c r="AG305" s="23"/>
      <c r="AH305" s="23"/>
      <c r="AI305" s="23"/>
      <c r="AJ305" s="23"/>
      <c r="AK305" s="23"/>
      <c r="AL305" s="23"/>
      <c r="AM305" s="23"/>
      <c r="AN305" s="23"/>
      <c r="AO305" s="23"/>
      <c r="AP305" s="23"/>
      <c r="AQ305" s="23"/>
      <c r="AR305" s="23"/>
      <c r="AS305" s="23"/>
      <c r="AU305" s="24" t="inlineStr">
        <is>
          <t>Óleo de Onagra em Pó (Oenothera biennis L.), Agentes de Volume (Celulose Microcristalina, Fosfato Dicálcico), Óxido de Magnésio, Agente de Revestimento (Hidroxipropilmetilcelulose), Raiz de Maca em Pó (Lepidium meyenii), Antiaglomerantes (Estearato de Magnésio, Dióxido de Silício, Ácido Esteárico), Polpa de Soja, Extrato de Folha de Salva 17:1 (Salvia officinalis), Niacina, Extrato de Lúpulo 50:1 (Humulus lupulus), Ácido Pantoténico, Vitamina B12, Vitamina D3, Vitamina B6, Vitamina B1, Vitamina B2, Ácido Fólico, Biotina.</t>
        </is>
      </c>
      <c r="AV305" s="24"/>
      <c r="AW305" s="24"/>
      <c r="AX305" s="24" t="inlineStr">
        <is>
          <t>Por dose (2 capsulas): Óleo de Onagra em Pó 200mg; Magnésio 188mg; Maca em Pó 100mg; Extrato de Folha de Salva 58,8mg; Isoflavonas de Soja 30mg; Niacina 16mg NE; Extrato de Lúpulo 10mg; Ácido pantoténico 6,0mg; Vitamina B6 1,4mg; Vitamina B2 1,4mg; Vitamina B1 1,1mg; Ácido fólico 200µg; Biotina 50µg; Vitamina D3 5,0µg; Vitamina B12 2,5µg</t>
        </is>
      </c>
      <c r="AY305" s="24"/>
      <c r="AZ305" s="24"/>
      <c r="BB305" s="25" t="inlineStr">
        <is>
          <t>Não</t>
        </is>
      </c>
      <c r="BC305" s="27" t="inlineStr">
        <is>
          <t>Não</t>
        </is>
      </c>
      <c r="BD305" s="27"/>
      <c r="BE305" s="24" t="inlineStr">
        <is>
          <t>Soja</t>
        </is>
      </c>
      <c r="BF305" s="24"/>
      <c r="BG305" s="24"/>
      <c r="BH305" s="24" t="inlineStr">
        <is>
          <t>Leite/Lactose</t>
        </is>
      </c>
      <c r="BI305" s="24"/>
      <c r="BJ305" s="24"/>
      <c r="BL305" s="26" t="inlineStr">
        <is>
          <t>https://www.myprotein.pt/p/sports-nutrition/capsulas-menosure/13846376/</t>
        </is>
      </c>
    </row>
    <row r="306" spans="1:64" ht="15.75" customHeight="1" x14ac:dyDescent="0.35">
      <c r="A306" s="12" t="inlineStr">
        <is>
          <t>Cápsulas moles de vitamina A, Myvitamins</t>
        </is>
      </c>
      <c r="B306" s="28" t="inlineStr">
        <is>
          <t>Myprotein</t>
        </is>
      </c>
      <c r="C306" s="28" t="inlineStr">
        <is>
          <t>-</t>
        </is>
      </c>
      <c r="D306" s="5" t="inlineStr">
        <is>
          <t>dose</t>
        </is>
      </c>
      <c r="E306" s="5"/>
      <c r="F306" s="10">
        <v>1</v>
      </c>
      <c r="G306" s="5">
        <f>F306*E306</f>
        <v>0</v>
      </c>
      <c r="H306" s="11"/>
      <c r="I306" s="22"/>
      <c r="J306" s="22"/>
      <c r="K306" s="22"/>
      <c r="L306" s="22"/>
      <c r="M306" s="22"/>
      <c r="N306" s="22"/>
      <c r="O306" s="22"/>
      <c r="P306" s="11"/>
      <c r="Q306" s="11"/>
      <c r="R306" s="7"/>
      <c r="S306" s="6" t="str">
        <f>IF(H306&lt;&gt;0,H306*$G306/100,"")</f>
        <v/>
      </c>
      <c r="T306" s="13" t="str">
        <f>IF(I306&lt;&gt;0,I306*$G306/100,"")</f>
        <v/>
      </c>
      <c r="U306" s="13" t="str">
        <f>IF(J306&lt;&gt;0,J306*$G306/100,"")</f>
        <v/>
      </c>
      <c r="V306" s="13" t="str">
        <f>IF(K306&lt;&gt;0,K306*$G306/100,"")</f>
        <v/>
      </c>
      <c r="W306" s="13" t="str">
        <f>IF(L306&lt;&gt;0,L306*$G306/100,"")</f>
        <v/>
      </c>
      <c r="X306" s="13" t="str">
        <f>IF(M306&lt;&gt;0,M306*$G306/100,"")</f>
        <v/>
      </c>
      <c r="Y306" s="13" t="str">
        <f>IF(N306&lt;&gt;0,N306*$G306/100,"")</f>
        <v/>
      </c>
      <c r="Z306" s="13" t="str">
        <f>IF(O306&lt;&gt;0,O306*$G306/100,"")</f>
        <v/>
      </c>
      <c r="AA306" s="13" t="str">
        <f>IF(P306&lt;&gt;0,P306*$G306/100,"")</f>
        <v/>
      </c>
      <c r="AB306" s="13" t="str">
        <f>IF(Q306&lt;&gt;0,Q306*$G306/100,"")</f>
        <v/>
      </c>
      <c r="AD306" s="23"/>
      <c r="AE306" s="23"/>
      <c r="AF306" s="23"/>
      <c r="AG306" s="23"/>
      <c r="AH306" s="23"/>
      <c r="AI306" s="23"/>
      <c r="AJ306" s="23"/>
      <c r="AK306" s="23"/>
      <c r="AL306" s="23"/>
      <c r="AM306" s="23"/>
      <c r="AN306" s="23"/>
      <c r="AO306" s="23"/>
      <c r="AP306" s="23"/>
      <c r="AQ306" s="23"/>
      <c r="AR306" s="23"/>
      <c r="AS306" s="23"/>
      <c r="AU306" s="24" t="inlineStr">
        <is>
          <t>Óleo de girassol, Vitamina A, Cápsula Mole (Gelatina Bovina, Glicerina, Água).</t>
        </is>
      </c>
      <c r="AV306" s="24"/>
      <c r="AW306" s="24"/>
      <c r="AX306" s="24" t="inlineStr">
        <is>
          <t>Por dose: Vitamina A 2400µg</t>
        </is>
      </c>
      <c r="AY306" s="24"/>
      <c r="AZ306" s="24"/>
      <c r="BB306" s="25" t="inlineStr">
        <is>
          <t>Não</t>
        </is>
      </c>
      <c r="BC306" s="27" t="inlineStr">
        <is>
          <t>Não</t>
        </is>
      </c>
      <c r="BD306" s="27"/>
      <c r="BE306" s="24"/>
      <c r="BF306" s="24"/>
      <c r="BG306" s="24"/>
      <c r="BH306" s="24"/>
      <c r="BI306" s="24"/>
      <c r="BJ306" s="24"/>
      <c r="BL306" s="26" t="inlineStr">
        <is>
          <t>https://www.myprotein.pt/p/vitamins/capsulas-moles-de-vitamina-a/11338721/</t>
        </is>
      </c>
    </row>
    <row r="307" spans="1:64" ht="15.75" customHeight="1" x14ac:dyDescent="0.35">
      <c r="A307" s="12" t="inlineStr">
        <is>
          <t>Cápsulas mushroom complex, Bulk</t>
        </is>
      </c>
      <c r="B307" s="28" t="inlineStr">
        <is>
          <t>Bulk</t>
        </is>
      </c>
      <c r="C307" s="28" t="inlineStr">
        <is>
          <t>-</t>
        </is>
      </c>
      <c r="D307" s="5" t="inlineStr">
        <is>
          <t>dose 3 cápsulas</t>
        </is>
      </c>
      <c r="E307" s="5"/>
      <c r="F307" s="10">
        <v>1</v>
      </c>
      <c r="G307" s="5">
        <f>F307*E307</f>
        <v>0</v>
      </c>
      <c r="H307" s="11"/>
      <c r="I307" s="22"/>
      <c r="J307" s="22"/>
      <c r="K307" s="22"/>
      <c r="L307" s="22"/>
      <c r="M307" s="22"/>
      <c r="N307" s="22"/>
      <c r="O307" s="22"/>
      <c r="P307" s="11"/>
      <c r="Q307" s="11"/>
      <c r="R307" s="7"/>
      <c r="S307" s="6" t="str">
        <f>IF(H307&lt;&gt;0,H307*$G307/100,"")</f>
        <v/>
      </c>
      <c r="T307" s="13" t="str">
        <f>IF(I307&lt;&gt;0,I307*$G307/100,"")</f>
        <v/>
      </c>
      <c r="U307" s="13" t="str">
        <f>IF(J307&lt;&gt;0,J307*$G307/100,"")</f>
        <v/>
      </c>
      <c r="V307" s="13" t="str">
        <f>IF(K307&lt;&gt;0,K307*$G307/100,"")</f>
        <v/>
      </c>
      <c r="W307" s="13" t="str">
        <f>IF(L307&lt;&gt;0,L307*$G307/100,"")</f>
        <v/>
      </c>
      <c r="X307" s="13" t="str">
        <f>IF(M307&lt;&gt;0,M307*$G307/100,"")</f>
        <v/>
      </c>
      <c r="Y307" s="13" t="str">
        <f>IF(N307&lt;&gt;0,N307*$G307/100,"")</f>
        <v/>
      </c>
      <c r="Z307" s="13" t="str">
        <f>IF(O307&lt;&gt;0,O307*$G307/100,"")</f>
        <v/>
      </c>
      <c r="AA307" s="13" t="str">
        <f>IF(P307&lt;&gt;0,P307*$G307/100,"")</f>
        <v/>
      </c>
      <c r="AB307" s="13" t="str">
        <f>IF(Q307&lt;&gt;0,Q307*$G307/100,"")</f>
        <v/>
      </c>
      <c r="AD307" s="23"/>
      <c r="AE307" s="23"/>
      <c r="AF307" s="23"/>
      <c r="AG307" s="23"/>
      <c r="AH307" s="23"/>
      <c r="AI307" s="23"/>
      <c r="AJ307" s="23"/>
      <c r="AK307" s="23"/>
      <c r="AL307" s="23"/>
      <c r="AM307" s="23"/>
      <c r="AN307" s="23"/>
      <c r="AO307" s="23"/>
      <c r="AP307" s="23"/>
      <c r="AQ307" s="23"/>
      <c r="AR307" s="23"/>
      <c r="AS307" s="23"/>
      <c r="AU307" s="24" t="inlineStr">
        <is>
          <t>Invólucro da Cápsula (Hidroxipropilmetilcelulose), Agente de Volume (Celulose Microcristalina), Extracto do Corpo de Frutificação do Cordyceps Sinensis (30% de Polissacáridos), Extracto do Corpo de Frutificação do Cogumelo Lion's Mane (30% de Polissacáridos), Extracto do Corpo de Frutificação do Cogumelo Reishi (30% de Polissacáridos), Extracto do Corpo de Frutificação do Cogumelo Chaga (30% de Polissacáridos), Extracto do Corpo de Frutificação do Cogumelo Shiitake (30% de Polissacáridos), Extracto do Corpo de Frutificação do Cogumelo Maitake (30% de Polissacáridos), Extracto do Corpo de Frutificação do Cogumelo Ostra (30% de Polissacáridos), Agentes Antiaglomerantes (Estearato de Magnésio, Dióxido de Silício), Vitamina D3 Vegan (D3V®).</t>
        </is>
      </c>
      <c r="AV307" s="24"/>
      <c r="AW307" s="24"/>
      <c r="AX307" s="24" t="inlineStr">
        <is>
          <t>Por dose (3 cápsulas): Extrato de Cordyceps sinensis 214.5 mg; Extrato do Cogumelo Lion's Mane 214.5 mg; Extrato de Cogumelo Reishi 214.5 mg; Extrato de Cogumelo Chaga 214.5 mg; Extrato de Cogumelo Maitake 214.5 mg; Extrato de Cogumelo Ostra 214.5 mg; Extrato de Cogumelo Shiitake 214.5 mg; Vitamina D 30 μg | Adequado a veganos</t>
        </is>
      </c>
      <c r="AY307" s="24"/>
      <c r="AZ307" s="24"/>
      <c r="BB307" s="25" t="inlineStr">
        <is>
          <t>Não</t>
        </is>
      </c>
      <c r="BC307" s="27" t="inlineStr">
        <is>
          <t>Não</t>
        </is>
      </c>
      <c r="BD307" s="27"/>
      <c r="BE307" s="24" t="inlineStr">
        <is>
          <t>Moluscos</t>
        </is>
      </c>
      <c r="BF307" s="24"/>
      <c r="BG307" s="24"/>
      <c r="BH307" s="24" t="inlineStr">
        <is>
          <t>Glúten, Peixe, Crustáceos, Soja, Sulfitos</t>
        </is>
      </c>
      <c r="BI307" s="24"/>
      <c r="BJ307" s="24"/>
      <c r="BL307" s="26" t="inlineStr">
        <is>
          <t>https://www.bulk.com/pt/products/capsulas-mushroom-complex/bble-mush</t>
        </is>
      </c>
    </row>
    <row r="308" spans="1:64" ht="15.75" customHeight="1" x14ac:dyDescent="0.35">
      <c r="A308" s="12" t="inlineStr">
        <is>
          <t>Cápsulas para a saúde cutânea, Bulk</t>
        </is>
      </c>
      <c r="B308" s="28" t="inlineStr">
        <is>
          <t>Bulk</t>
        </is>
      </c>
      <c r="C308" s="28" t="inlineStr">
        <is>
          <t>-</t>
        </is>
      </c>
      <c r="D308" s="5" t="inlineStr">
        <is>
          <t>dose 4 cápsulas</t>
        </is>
      </c>
      <c r="E308" s="5"/>
      <c r="F308" s="10">
        <v>1</v>
      </c>
      <c r="G308" s="5">
        <f>F308*E308</f>
        <v>0</v>
      </c>
      <c r="H308" s="11"/>
      <c r="I308" s="22"/>
      <c r="J308" s="22"/>
      <c r="K308" s="22"/>
      <c r="L308" s="22"/>
      <c r="M308" s="22"/>
      <c r="N308" s="22"/>
      <c r="O308" s="22"/>
      <c r="P308" s="11"/>
      <c r="Q308" s="11"/>
      <c r="R308" s="7"/>
      <c r="S308" s="6" t="str">
        <f>IF(H308&lt;&gt;0,H308*$G308/100,"")</f>
        <v/>
      </c>
      <c r="T308" s="13" t="str">
        <f>IF(I308&lt;&gt;0,I308*$G308/100,"")</f>
        <v/>
      </c>
      <c r="U308" s="13" t="str">
        <f>IF(J308&lt;&gt;0,J308*$G308/100,"")</f>
        <v/>
      </c>
      <c r="V308" s="13" t="str">
        <f>IF(K308&lt;&gt;0,K308*$G308/100,"")</f>
        <v/>
      </c>
      <c r="W308" s="13" t="str">
        <f>IF(L308&lt;&gt;0,L308*$G308/100,"")</f>
        <v/>
      </c>
      <c r="X308" s="13" t="str">
        <f>IF(M308&lt;&gt;0,M308*$G308/100,"")</f>
        <v/>
      </c>
      <c r="Y308" s="13" t="str">
        <f>IF(N308&lt;&gt;0,N308*$G308/100,"")</f>
        <v/>
      </c>
      <c r="Z308" s="13" t="str">
        <f>IF(O308&lt;&gt;0,O308*$G308/100,"")</f>
        <v/>
      </c>
      <c r="AA308" s="13" t="str">
        <f>IF(P308&lt;&gt;0,P308*$G308/100,"")</f>
        <v/>
      </c>
      <c r="AB308" s="13" t="str">
        <f>IF(Q308&lt;&gt;0,Q308*$G308/100,"")</f>
        <v/>
      </c>
      <c r="AD308" s="23"/>
      <c r="AE308" s="23"/>
      <c r="AF308" s="23"/>
      <c r="AG308" s="23"/>
      <c r="AH308" s="23"/>
      <c r="AI308" s="23"/>
      <c r="AJ308" s="23"/>
      <c r="AK308" s="23"/>
      <c r="AL308" s="23"/>
      <c r="AM308" s="23"/>
      <c r="AN308" s="23"/>
      <c r="AO308" s="23"/>
      <c r="AP308" s="23"/>
      <c r="AQ308" s="23"/>
      <c r="AR308" s="23"/>
      <c r="AS308" s="23"/>
      <c r="AU308" s="24" t="inlineStr">
        <is>
          <t>Colagénio de Peixe (Naticol 4000®), Invólucro da Cápsula (Hidroxipropilmetilcelulose), Extracto de Folha de Oliveira (20% Oleuropeína), Extracto de Cacau (24% Teobromina), Extracto de Casca de Romã 5: 1, L-Ornitina Hcl, L-Serina, Vitamina C (Ácido Ascórbico), Extracto de Casca de Pinheiro (95% Proantocianidinas), Agentes Antiaglomerantes (Estearato de Magnésio, Dióxido de Silício), Extracto de Rosa Mosqueta 20: 1, L-Metionina, L-Cisteína, Pó de Espinheiro Marítimo, Niacina (Nicotinamida), Citrato de Zinco, Extracto de Pimenta Preta (Bioperine®), Vitamina A (Acetato de Retinilo), Riboflavina, Bisglicinato de Cobre, Iodo (Iodeto de Potássio).</t>
        </is>
      </c>
      <c r="AV308" s="24"/>
      <c r="AW308" s="24"/>
      <c r="AX308" s="24" t="inlineStr">
        <is>
          <t>Por dose (4 cápsulas): Péptidos de Colagénio de Peixe 1000 mg; Extrato de Folha de Oliveira 250 mg; Extracto de Cacau 200 mg; Extracto de Romã 150 mg (750 mg equivalente vegetal); L- Ornitina 100 mg; L-Serina 100 mg; Vitamina C 80 mg; Extrato de Casca de Pinheiro 75 mg; Extracto de Rosa Mosqueta 50 mg (1 g equivalente vegetal); L-Metionina 50 mg; L-Cisteína 50 mg; Pó de Espinheiro-Marítimo 50 mg; Niacina 16 mg NE; Zinco 3 mg; Extrato de Pimenta Preta 5 mg; Riboflavina 1.4 mg; Cobre 300 μg; Vitamina A 200 μg; Iodo 50 μg</t>
        </is>
      </c>
      <c r="AY308" s="24"/>
      <c r="AZ308" s="24"/>
      <c r="BB308" s="25" t="inlineStr">
        <is>
          <t>Não</t>
        </is>
      </c>
      <c r="BC308" s="27" t="inlineStr">
        <is>
          <t>Não</t>
        </is>
      </c>
      <c r="BD308" s="27"/>
      <c r="BE308" s="24" t="inlineStr">
        <is>
          <t>Peixe</t>
        </is>
      </c>
      <c r="BF308" s="24"/>
      <c r="BG308" s="24"/>
      <c r="BH308" s="24" t="inlineStr">
        <is>
          <t>Glúten, Crustáceos, Moluscos, Soja, Sulfitos</t>
        </is>
      </c>
      <c r="BI308" s="24"/>
      <c r="BJ308" s="24"/>
      <c r="BL308" s="26" t="inlineStr">
        <is>
          <t>https://www.bulk.com/pt/products/capsulas-para-a-saude-cutanea/bble-skin</t>
        </is>
      </c>
    </row>
    <row r="309" spans="1:64" ht="15.75" customHeight="1" x14ac:dyDescent="0.35">
      <c r="A309" s="12" t="inlineStr">
        <is>
          <t>Cápsulas para a saúde do fígado, Bulk</t>
        </is>
      </c>
      <c r="B309" s="28" t="inlineStr">
        <is>
          <t>Bulk</t>
        </is>
      </c>
      <c r="C309" s="28" t="inlineStr">
        <is>
          <t>-</t>
        </is>
      </c>
      <c r="D309" s="5" t="inlineStr">
        <is>
          <t>dose 3 cápsulas</t>
        </is>
      </c>
      <c r="E309" s="5"/>
      <c r="F309" s="10">
        <v>1</v>
      </c>
      <c r="G309" s="5">
        <f>F309*E309</f>
        <v>0</v>
      </c>
      <c r="H309" s="11"/>
      <c r="I309" s="22"/>
      <c r="J309" s="22"/>
      <c r="K309" s="22"/>
      <c r="L309" s="22"/>
      <c r="M309" s="22"/>
      <c r="N309" s="22"/>
      <c r="O309" s="22"/>
      <c r="P309" s="11"/>
      <c r="Q309" s="11"/>
      <c r="R309" s="7"/>
      <c r="S309" s="6" t="str">
        <f>IF(H309&lt;&gt;0,H309*$G309/100,"")</f>
        <v/>
      </c>
      <c r="T309" s="13" t="str">
        <f>IF(I309&lt;&gt;0,I309*$G309/100,"")</f>
        <v/>
      </c>
      <c r="U309" s="13" t="str">
        <f>IF(J309&lt;&gt;0,J309*$G309/100,"")</f>
        <v/>
      </c>
      <c r="V309" s="13" t="str">
        <f>IF(K309&lt;&gt;0,K309*$G309/100,"")</f>
        <v/>
      </c>
      <c r="W309" s="13" t="str">
        <f>IF(L309&lt;&gt;0,L309*$G309/100,"")</f>
        <v/>
      </c>
      <c r="X309" s="13" t="str">
        <f>IF(M309&lt;&gt;0,M309*$G309/100,"")</f>
        <v/>
      </c>
      <c r="Y309" s="13" t="str">
        <f>IF(N309&lt;&gt;0,N309*$G309/100,"")</f>
        <v/>
      </c>
      <c r="Z309" s="13" t="str">
        <f>IF(O309&lt;&gt;0,O309*$G309/100,"")</f>
        <v/>
      </c>
      <c r="AA309" s="13" t="str">
        <f>IF(P309&lt;&gt;0,P309*$G309/100,"")</f>
        <v/>
      </c>
      <c r="AB309" s="13" t="str">
        <f>IF(Q309&lt;&gt;0,Q309*$G309/100,"")</f>
        <v/>
      </c>
      <c r="AD309" s="23"/>
      <c r="AE309" s="23"/>
      <c r="AF309" s="23"/>
      <c r="AG309" s="23"/>
      <c r="AH309" s="23"/>
      <c r="AI309" s="23"/>
      <c r="AJ309" s="23"/>
      <c r="AK309" s="23"/>
      <c r="AL309" s="23"/>
      <c r="AM309" s="23"/>
      <c r="AN309" s="23"/>
      <c r="AO309" s="23"/>
      <c r="AP309" s="23"/>
      <c r="AQ309" s="23"/>
      <c r="AR309" s="23"/>
      <c r="AS309" s="23"/>
      <c r="AU309" s="24" t="inlineStr">
        <is>
          <t>Invólucro da Cápsula (Hidroxipropilmetilcelulose), Extracto de Alho Preto Envelhecido 10:1 (Agb10+®), Bitartarato de Colina L+ (Vitacholine™), N-Acetilcisteína, Agente de Volume (Celulose Microcristalina), Extracto de Folha de Alcachofra 40: 1, L-Glutamina, Ácido Alfa Lipóico, Lecitina de Soja, Agentes Antiaglomerantes (Dióxido de Silício, Estearato de Magnésio), Vitamina E (Acetato de Dl-Alfa-Tocoferol), Niacina (Nicotinamida), L-Glutatião, Extracto de Brócolos (0. 5% de Sulforafano), Quercetina, Ácido Pantoténico, Extracto de Pimenta Preta (Bioperine®), Vitamina B6 (Cloridrato de Piridoxina), Tiamina, Riboflavina, Ácido Fólico (L-metilfolato de cálcio), Selénio (Selenito de Sódio), Vitamina B12 (Metilcobalamina).</t>
        </is>
      </c>
      <c r="AV309" s="24"/>
      <c r="AW309" s="24"/>
      <c r="AX309" s="24" t="inlineStr">
        <is>
          <t>Por dose (3 cápsulas): Tiamina 1,1mg; Vitamina E 6mg TE; L-Glutamina 100mg; Colina (VitaCholine™) 82,5mg; Extrato de Brócolos 10mg; Extrato de Alho Preto (Abg10+®) 250mg (2,5g equivalente vegetal); Extrato de Folha de Alcachofra 180mg (7g equivalente vegetal); L-Glutatião 15mg; Ácido Alfa Lipóico 100mg; Ácido Pantoténico 6mg; Ácido Fólico 200μg; Vitamina B6 1,4mg; N Acetil L Cisteína 200mg; Niacina 16mg NE; Selénio 55μg; Riboflavina 1,4mg; Lecitina de Soja 100mg; Extrato de Pimenta Preta 5mg; Quercetina 10mg; Vitamina B12 2,5μg | Adequado a veganos</t>
        </is>
      </c>
      <c r="AY309" s="24"/>
      <c r="AZ309" s="24"/>
      <c r="BB309" s="25" t="inlineStr">
        <is>
          <t>Não</t>
        </is>
      </c>
      <c r="BC309" s="27" t="inlineStr">
        <is>
          <t>Não</t>
        </is>
      </c>
      <c r="BD309" s="27"/>
      <c r="BE309" s="24" t="inlineStr">
        <is>
          <t>Soja</t>
        </is>
      </c>
      <c r="BF309" s="24"/>
      <c r="BG309" s="24"/>
      <c r="BH309" s="24" t="inlineStr">
        <is>
          <t>Glúten, Peixe, Crustáceos, Moluscos, Sulfitos</t>
        </is>
      </c>
      <c r="BI309" s="24"/>
      <c r="BJ309" s="24"/>
      <c r="BL309" s="26" t="inlineStr">
        <is>
          <t>https://www.bulk.com/pt/products/capsulas-para-a-saude-do-figado/bble-live</t>
        </is>
      </c>
    </row>
    <row r="310" spans="1:64" ht="15.75" customHeight="1" x14ac:dyDescent="0.35">
      <c r="A310" s="12" t="inlineStr">
        <is>
          <t>Cápsulas para dormir, Myvitamins</t>
        </is>
      </c>
      <c r="B310" s="28" t="inlineStr">
        <is>
          <t>Myprotein</t>
        </is>
      </c>
      <c r="C310" s="28" t="inlineStr">
        <is>
          <t>-</t>
        </is>
      </c>
      <c r="D310" s="5" t="inlineStr">
        <is>
          <t>dose 3 cápsulas</t>
        </is>
      </c>
      <c r="E310" s="5"/>
      <c r="F310" s="10">
        <v>1</v>
      </c>
      <c r="G310" s="5">
        <f>F310*E310</f>
        <v>0</v>
      </c>
      <c r="H310" s="11"/>
      <c r="I310" s="22"/>
      <c r="J310" s="22"/>
      <c r="K310" s="22"/>
      <c r="L310" s="22"/>
      <c r="M310" s="22"/>
      <c r="N310" s="22"/>
      <c r="O310" s="22"/>
      <c r="P310" s="11"/>
      <c r="Q310" s="11"/>
      <c r="R310" s="7"/>
      <c r="S310" s="6" t="str">
        <f>IF(H310&lt;&gt;0,H310*$G310/100,"")</f>
        <v/>
      </c>
      <c r="T310" s="13" t="str">
        <f>IF(I310&lt;&gt;0,I310*$G310/100,"")</f>
        <v/>
      </c>
      <c r="U310" s="13" t="str">
        <f>IF(J310&lt;&gt;0,J310*$G310/100,"")</f>
        <v/>
      </c>
      <c r="V310" s="13" t="str">
        <f>IF(K310&lt;&gt;0,K310*$G310/100,"")</f>
        <v/>
      </c>
      <c r="W310" s="13" t="str">
        <f>IF(L310&lt;&gt;0,L310*$G310/100,"")</f>
        <v/>
      </c>
      <c r="X310" s="13" t="str">
        <f>IF(M310&lt;&gt;0,M310*$G310/100,"")</f>
        <v/>
      </c>
      <c r="Y310" s="13" t="str">
        <f>IF(N310&lt;&gt;0,N310*$G310/100,"")</f>
        <v/>
      </c>
      <c r="Z310" s="13" t="str">
        <f>IF(O310&lt;&gt;0,O310*$G310/100,"")</f>
        <v/>
      </c>
      <c r="AA310" s="13" t="str">
        <f>IF(P310&lt;&gt;0,P310*$G310/100,"")</f>
        <v/>
      </c>
      <c r="AB310" s="13" t="str">
        <f>IF(Q310&lt;&gt;0,Q310*$G310/100,"")</f>
        <v/>
      </c>
      <c r="AD310" s="23"/>
      <c r="AE310" s="23"/>
      <c r="AF310" s="23"/>
      <c r="AG310" s="23"/>
      <c r="AH310" s="23"/>
      <c r="AI310" s="23"/>
      <c r="AJ310" s="23"/>
      <c r="AK310" s="23"/>
      <c r="AL310" s="23"/>
      <c r="AM310" s="23"/>
      <c r="AN310" s="23"/>
      <c r="AO310" s="23"/>
      <c r="AP310" s="23"/>
      <c r="AQ310" s="23"/>
      <c r="AR310" s="23"/>
      <c r="AS310" s="23"/>
      <c r="AU310" s="24" t="inlineStr">
        <is>
          <t>Bisglicinato de Magnésio, Cápsula (Agente de Revestimento (Hidroxipropilmetilcelulose), Água), Cereja Montmorency em Pó, L-Teanina, Extrato de Erva-Cidreira (Melissa officinalis L.) 4:1, Antiaglomerantes (Estearato de Magnésio, Dióxido de Silício), L-Triptofano, Citrato de Zinco, Vitamina B6.</t>
        </is>
      </c>
      <c r="AV310" s="24"/>
      <c r="AW310" s="24"/>
      <c r="AX310" s="24" t="inlineStr">
        <is>
          <t>Por dose (3 capsulas): Magnésio 200mg; Cereja Montmorency em Pó 200mg; L-Teanina 200mg; Extrato de Erva-Cidreira 100mg; L-Triptofano 50mg; Zinco 10mg; Vitamina B6 1,4mg</t>
        </is>
      </c>
      <c r="AY310" s="24"/>
      <c r="AZ310" s="24"/>
      <c r="BB310" s="25" t="inlineStr">
        <is>
          <t>Não</t>
        </is>
      </c>
      <c r="BC310" s="27" t="inlineStr">
        <is>
          <t>Não</t>
        </is>
      </c>
      <c r="BD310" s="27"/>
      <c r="BE310" s="24"/>
      <c r="BF310" s="24"/>
      <c r="BG310" s="24"/>
      <c r="BH310" s="24" t="inlineStr">
        <is>
          <t>Leite/Lactose</t>
        </is>
      </c>
      <c r="BI310" s="24"/>
      <c r="BJ310" s="24"/>
      <c r="BL310" s="26" t="inlineStr">
        <is>
          <t>https://www.myprotein.pt/p/sports-nutrition/capsulas-para-dormir/15299598/</t>
        </is>
      </c>
    </row>
    <row r="311" spans="1:64" ht="15.75" customHeight="1" x14ac:dyDescent="0.35">
      <c r="A311" s="12" t="inlineStr">
        <is>
          <t>Cápsulas para equilíbrio hormonal, Myvitamins</t>
        </is>
      </c>
      <c r="B311" s="28" t="inlineStr">
        <is>
          <t>Myprotein</t>
        </is>
      </c>
      <c r="C311" s="28" t="inlineStr">
        <is>
          <t>-</t>
        </is>
      </c>
      <c r="D311" s="5" t="inlineStr">
        <is>
          <t>dose 2 cápsulas</t>
        </is>
      </c>
      <c r="E311" s="5"/>
      <c r="F311" s="10">
        <v>1</v>
      </c>
      <c r="G311" s="5">
        <f>F311*E311</f>
        <v>0</v>
      </c>
      <c r="H311" s="11"/>
      <c r="I311" s="22"/>
      <c r="J311" s="22"/>
      <c r="K311" s="22"/>
      <c r="L311" s="22"/>
      <c r="M311" s="22"/>
      <c r="N311" s="22"/>
      <c r="O311" s="22"/>
      <c r="P311" s="11"/>
      <c r="Q311" s="11"/>
      <c r="R311" s="7"/>
      <c r="S311" s="6" t="str">
        <f>IF(H311&lt;&gt;0,H311*$G311/100,"")</f>
        <v/>
      </c>
      <c r="T311" s="13" t="str">
        <f>IF(I311&lt;&gt;0,I311*$G311/100,"")</f>
        <v/>
      </c>
      <c r="U311" s="13" t="str">
        <f>IF(J311&lt;&gt;0,J311*$G311/100,"")</f>
        <v/>
      </c>
      <c r="V311" s="13" t="str">
        <f>IF(K311&lt;&gt;0,K311*$G311/100,"")</f>
        <v/>
      </c>
      <c r="W311" s="13" t="str">
        <f>IF(L311&lt;&gt;0,L311*$G311/100,"")</f>
        <v/>
      </c>
      <c r="X311" s="13" t="str">
        <f>IF(M311&lt;&gt;0,M311*$G311/100,"")</f>
        <v/>
      </c>
      <c r="Y311" s="13" t="str">
        <f>IF(N311&lt;&gt;0,N311*$G311/100,"")</f>
        <v/>
      </c>
      <c r="Z311" s="13" t="str">
        <f>IF(O311&lt;&gt;0,O311*$G311/100,"")</f>
        <v/>
      </c>
      <c r="AA311" s="13" t="str">
        <f>IF(P311&lt;&gt;0,P311*$G311/100,"")</f>
        <v/>
      </c>
      <c r="AB311" s="13" t="str">
        <f>IF(Q311&lt;&gt;0,Q311*$G311/100,"")</f>
        <v/>
      </c>
      <c r="AD311" s="23"/>
      <c r="AE311" s="23"/>
      <c r="AF311" s="23"/>
      <c r="AG311" s="23"/>
      <c r="AH311" s="23"/>
      <c r="AI311" s="23"/>
      <c r="AJ311" s="23"/>
      <c r="AK311" s="23"/>
      <c r="AL311" s="23"/>
      <c r="AM311" s="23"/>
      <c r="AN311" s="23"/>
      <c r="AO311" s="23"/>
      <c r="AP311" s="23"/>
      <c r="AQ311" s="23"/>
      <c r="AR311" s="23"/>
      <c r="AS311" s="23"/>
      <c r="AU311" s="24" t="inlineStr">
        <is>
          <t>Óxido de Magnésio, Inositol, Cápsula (Agente de Revestimento (Hidroxipropilmetilcelulose), Água), Agente de Volume (Celulose Microcristalina), Vitamina C, Antiaglomerantes (Estearato de Magnésio, Dióxido de Silício), Coenzima Q10, Óxido de Zinco, Vitamina D3, Vitamina B6, Ácido Fólico, Picolinato de Crómio.</t>
        </is>
      </c>
      <c r="AV311" s="24"/>
      <c r="AW311" s="24"/>
      <c r="AX311" s="24" t="inlineStr">
        <is>
          <t>Por dose (2 cápsulas): Inositol 250mg; Magnésio 250mg; Vitamina C 80mg; Coenzima Q10 30mg; Zinco 10mg; Vitamina B6 1,4mg; Ácido Fólico 400μg; Crómio 40μg; Vitamina D3 10μg</t>
        </is>
      </c>
      <c r="AY311" s="24"/>
      <c r="AZ311" s="24"/>
      <c r="BB311" s="25" t="inlineStr">
        <is>
          <t>Não</t>
        </is>
      </c>
      <c r="BC311" s="27" t="inlineStr">
        <is>
          <t>Não</t>
        </is>
      </c>
      <c r="BD311" s="27"/>
      <c r="BE311" s="24"/>
      <c r="BF311" s="24"/>
      <c r="BG311" s="24"/>
      <c r="BH311" s="24" t="inlineStr">
        <is>
          <t>Leite/Lactose</t>
        </is>
      </c>
      <c r="BI311" s="24"/>
      <c r="BJ311" s="24"/>
      <c r="BL311" s="26" t="inlineStr">
        <is>
          <t>https://www.myprotein.pt/p/sports-nutrition/capsulas-para-equilibrio-hormonal/12734276/</t>
        </is>
      </c>
    </row>
    <row r="312" spans="1:64" ht="15.75" customHeight="1" x14ac:dyDescent="0.35">
      <c r="A312" s="12" t="inlineStr">
        <is>
          <t>Cápsulas precursoras de NAD+ NR, Myprotein</t>
        </is>
      </c>
      <c r="B312" s="28" t="inlineStr">
        <is>
          <t>Myprotein</t>
        </is>
      </c>
      <c r="C312" s="28" t="inlineStr">
        <is>
          <t>-</t>
        </is>
      </c>
      <c r="D312" s="5" t="inlineStr">
        <is>
          <t>dose 1 cápsula</t>
        </is>
      </c>
      <c r="E312" s="5"/>
      <c r="F312" s="10">
        <v>1</v>
      </c>
      <c r="G312" s="5">
        <f>F312*E312</f>
        <v>0</v>
      </c>
      <c r="H312" s="11"/>
      <c r="I312" s="22"/>
      <c r="J312" s="22"/>
      <c r="K312" s="22"/>
      <c r="L312" s="22"/>
      <c r="M312" s="22"/>
      <c r="N312" s="22"/>
      <c r="O312" s="22"/>
      <c r="P312" s="11"/>
      <c r="Q312" s="11"/>
      <c r="R312" s="7"/>
      <c r="S312" s="6" t="str">
        <f>IF(H312&lt;&gt;0,H312*$G312/100,"")</f>
        <v/>
      </c>
      <c r="T312" s="13" t="str">
        <f>IF(I312&lt;&gt;0,I312*$G312/100,"")</f>
        <v/>
      </c>
      <c r="U312" s="13" t="str">
        <f>IF(J312&lt;&gt;0,J312*$G312/100,"")</f>
        <v/>
      </c>
      <c r="V312" s="13" t="str">
        <f>IF(K312&lt;&gt;0,K312*$G312/100,"")</f>
        <v/>
      </c>
      <c r="W312" s="13" t="str">
        <f>IF(L312&lt;&gt;0,L312*$G312/100,"")</f>
        <v/>
      </c>
      <c r="X312" s="13" t="str">
        <f>IF(M312&lt;&gt;0,M312*$G312/100,"")</f>
        <v/>
      </c>
      <c r="Y312" s="13" t="str">
        <f>IF(N312&lt;&gt;0,N312*$G312/100,"")</f>
        <v/>
      </c>
      <c r="Z312" s="13" t="str">
        <f>IF(O312&lt;&gt;0,O312*$G312/100,"")</f>
        <v/>
      </c>
      <c r="AA312" s="13" t="str">
        <f>IF(P312&lt;&gt;0,P312*$G312/100,"")</f>
        <v/>
      </c>
      <c r="AB312" s="13" t="str">
        <f>IF(Q312&lt;&gt;0,Q312*$G312/100,"")</f>
        <v/>
      </c>
      <c r="AD312" s="23"/>
      <c r="AE312" s="23"/>
      <c r="AF312" s="23"/>
      <c r="AG312" s="23"/>
      <c r="AH312" s="23"/>
      <c r="AI312" s="23"/>
      <c r="AJ312" s="23"/>
      <c r="AK312" s="23"/>
      <c r="AL312" s="23"/>
      <c r="AM312" s="23"/>
      <c r="AN312" s="23"/>
      <c r="AO312" s="23"/>
      <c r="AP312" s="23"/>
      <c r="AQ312" s="23"/>
      <c r="AR312" s="23"/>
      <c r="AS312" s="23"/>
      <c r="AU312" s="24" t="inlineStr">
        <is>
          <t>Cloridrato de Betaína, Cloreto de Nicotinamida-Ribosídeo, Agente de Revestimento (Hidroxipropilmetilcelulose), Antiaglomerantes (Dióxido de Silício, Estearato de Magnésio), Agente de Volume (Celulose Microcristalina), L-Metilfolato de Cálcio.</t>
        </is>
      </c>
      <c r="AV312" s="24"/>
      <c r="AW312" s="24"/>
      <c r="AX312" s="24" t="inlineStr">
        <is>
          <t>Por dose (1 Cápsula): Betaína 350mg; Cloreto de Nicotinamida-Ribosídeo 300mg; do qual Niacina 126mg NE; L-Metilfolato de Cálcio 258µg; Ácido Fólico 200µg</t>
        </is>
      </c>
      <c r="AY312" s="24"/>
      <c r="AZ312" s="24"/>
      <c r="BB312" s="25" t="inlineStr">
        <is>
          <t>Não</t>
        </is>
      </c>
      <c r="BC312" s="27" t="inlineStr">
        <is>
          <t>Não</t>
        </is>
      </c>
      <c r="BD312" s="27"/>
      <c r="BE312" s="24"/>
      <c r="BF312" s="24"/>
      <c r="BG312" s="24"/>
      <c r="BH312" s="24" t="inlineStr">
        <is>
          <t>Leite/Lactose</t>
        </is>
      </c>
      <c r="BI312" s="24"/>
      <c r="BJ312" s="24"/>
      <c r="BL312" s="26" t="inlineStr">
        <is>
          <t>https://www.myprotein.pt/p/sports-nutrition/capsulas-precursoras-de-nad-nr/17605260/</t>
        </is>
      </c>
    </row>
    <row r="313" spans="1:64" ht="15.75" customHeight="1" x14ac:dyDescent="0.35">
      <c r="A313" s="12" t="inlineStr">
        <is>
          <t>Cápsulas testofen, Myprotein</t>
        </is>
      </c>
      <c r="B313" s="28" t="inlineStr">
        <is>
          <t>Myprotein</t>
        </is>
      </c>
      <c r="C313" s="28" t="inlineStr">
        <is>
          <t>-</t>
        </is>
      </c>
      <c r="D313" s="5" t="inlineStr">
        <is>
          <t>dose 3 cápsula</t>
        </is>
      </c>
      <c r="E313" s="5"/>
      <c r="F313" s="10">
        <v>1</v>
      </c>
      <c r="G313" s="5">
        <f>F313*E313</f>
        <v>0</v>
      </c>
      <c r="H313" s="11"/>
      <c r="I313" s="22"/>
      <c r="J313" s="22"/>
      <c r="K313" s="22"/>
      <c r="L313" s="22"/>
      <c r="M313" s="22"/>
      <c r="N313" s="22"/>
      <c r="O313" s="22"/>
      <c r="P313" s="11"/>
      <c r="Q313" s="11"/>
      <c r="R313" s="7"/>
      <c r="S313" s="6" t="str">
        <f>IF(H313&lt;&gt;0,H313*$G313/100,"")</f>
        <v/>
      </c>
      <c r="T313" s="13" t="str">
        <f>IF(I313&lt;&gt;0,I313*$G313/100,"")</f>
        <v/>
      </c>
      <c r="U313" s="13" t="str">
        <f>IF(J313&lt;&gt;0,J313*$G313/100,"")</f>
        <v/>
      </c>
      <c r="V313" s="13" t="str">
        <f>IF(K313&lt;&gt;0,K313*$G313/100,"")</f>
        <v/>
      </c>
      <c r="W313" s="13" t="str">
        <f>IF(L313&lt;&gt;0,L313*$G313/100,"")</f>
        <v/>
      </c>
      <c r="X313" s="13" t="str">
        <f>IF(M313&lt;&gt;0,M313*$G313/100,"")</f>
        <v/>
      </c>
      <c r="Y313" s="13" t="str">
        <f>IF(N313&lt;&gt;0,N313*$G313/100,"")</f>
        <v/>
      </c>
      <c r="Z313" s="13" t="str">
        <f>IF(O313&lt;&gt;0,O313*$G313/100,"")</f>
        <v/>
      </c>
      <c r="AA313" s="13" t="str">
        <f>IF(P313&lt;&gt;0,P313*$G313/100,"")</f>
        <v/>
      </c>
      <c r="AB313" s="13" t="str">
        <f>IF(Q313&lt;&gt;0,Q313*$G313/100,"")</f>
        <v/>
      </c>
      <c r="AD313" s="23"/>
      <c r="AE313" s="23"/>
      <c r="AF313" s="23"/>
      <c r="AG313" s="23"/>
      <c r="AH313" s="23"/>
      <c r="AI313" s="23"/>
      <c r="AJ313" s="23"/>
      <c r="AK313" s="23"/>
      <c r="AL313" s="23"/>
      <c r="AM313" s="23"/>
      <c r="AN313" s="23"/>
      <c r="AO313" s="23"/>
      <c r="AP313" s="23"/>
      <c r="AQ313" s="23"/>
      <c r="AR313" s="23"/>
      <c r="AS313" s="23"/>
      <c r="AU313" s="24" t="inlineStr">
        <is>
          <t>Testofen®; Extrato de Sementes de Feno Grego em Pó, Agente de Revestimento (Hydroxipropilmetilcelulose), Agentes antiaglomerantes (Sais de Magnésio de Ácidos Gordos, Dióxido de Silício).</t>
        </is>
      </c>
      <c r="AV313" s="24"/>
      <c r="AW313" s="24"/>
      <c r="AX313" s="24" t="inlineStr">
        <is>
          <t>Por dose (3 capsula): Testofen®; Extrato de Semente de Feno-Grego em Pó (Trigonella foenum-greacum L.) 600 mg</t>
        </is>
      </c>
      <c r="AY313" s="24"/>
      <c r="AZ313" s="24"/>
      <c r="BB313" s="25" t="inlineStr">
        <is>
          <t>Não</t>
        </is>
      </c>
      <c r="BC313" s="27" t="inlineStr">
        <is>
          <t>Não</t>
        </is>
      </c>
      <c r="BD313" s="27"/>
      <c r="BE313" s="24"/>
      <c r="BF313" s="24"/>
      <c r="BG313" s="24"/>
      <c r="BH313" s="24"/>
      <c r="BI313" s="24"/>
      <c r="BJ313" s="24"/>
      <c r="BL313" s="26" t="inlineStr">
        <is>
          <t>https://www.myprotein.pt/p/sports-nutrition/capsulas-testofen/11447791/</t>
        </is>
      </c>
    </row>
    <row r="314" spans="1:64" ht="15.75" customHeight="1" x14ac:dyDescent="0.35">
      <c r="A314" s="12" t="inlineStr">
        <is>
          <t>Cápsulas ZMA – zinco, magnésio e vitamina B6, Myprotein</t>
        </is>
      </c>
      <c r="B314" s="28" t="inlineStr">
        <is>
          <t>Myprotein</t>
        </is>
      </c>
      <c r="C314" s="28" t="inlineStr">
        <is>
          <t>-</t>
        </is>
      </c>
      <c r="D314" s="5" t="inlineStr">
        <is>
          <t>dose 1 cápsula</t>
        </is>
      </c>
      <c r="E314" s="5"/>
      <c r="F314" s="10">
        <v>1</v>
      </c>
      <c r="G314" s="5">
        <f>F314*E314</f>
        <v>0</v>
      </c>
      <c r="H314" s="11"/>
      <c r="I314" s="22"/>
      <c r="J314" s="22"/>
      <c r="K314" s="22"/>
      <c r="L314" s="22"/>
      <c r="M314" s="22"/>
      <c r="N314" s="22"/>
      <c r="O314" s="22"/>
      <c r="P314" s="11"/>
      <c r="Q314" s="11"/>
      <c r="R314" s="7"/>
      <c r="S314" s="6" t="str">
        <f>IF(H314&lt;&gt;0,H314*$G314/100,"")</f>
        <v/>
      </c>
      <c r="T314" s="13" t="str">
        <f>IF(I314&lt;&gt;0,I314*$G314/100,"")</f>
        <v/>
      </c>
      <c r="U314" s="13" t="str">
        <f>IF(J314&lt;&gt;0,J314*$G314/100,"")</f>
        <v/>
      </c>
      <c r="V314" s="13" t="str">
        <f>IF(K314&lt;&gt;0,K314*$G314/100,"")</f>
        <v/>
      </c>
      <c r="W314" s="13" t="str">
        <f>IF(L314&lt;&gt;0,L314*$G314/100,"")</f>
        <v/>
      </c>
      <c r="X314" s="13" t="str">
        <f>IF(M314&lt;&gt;0,M314*$G314/100,"")</f>
        <v/>
      </c>
      <c r="Y314" s="13" t="str">
        <f>IF(N314&lt;&gt;0,N314*$G314/100,"")</f>
        <v/>
      </c>
      <c r="Z314" s="13" t="str">
        <f>IF(O314&lt;&gt;0,O314*$G314/100,"")</f>
        <v/>
      </c>
      <c r="AA314" s="13" t="str">
        <f>IF(P314&lt;&gt;0,P314*$G314/100,"")</f>
        <v/>
      </c>
      <c r="AB314" s="13" t="str">
        <f>IF(Q314&lt;&gt;0,Q314*$G314/100,"")</f>
        <v/>
      </c>
      <c r="AD314" s="23"/>
      <c r="AE314" s="23"/>
      <c r="AF314" s="23"/>
      <c r="AG314" s="23"/>
      <c r="AH314" s="23"/>
      <c r="AI314" s="23"/>
      <c r="AJ314" s="23"/>
      <c r="AK314" s="23"/>
      <c r="AL314" s="23"/>
      <c r="AM314" s="23"/>
      <c r="AN314" s="23"/>
      <c r="AO314" s="23"/>
      <c r="AP314" s="23"/>
      <c r="AQ314" s="23"/>
      <c r="AR314" s="23"/>
      <c r="AS314" s="23"/>
      <c r="AU314" s="24"/>
      <c r="AV314" s="24"/>
      <c r="AW314" s="24"/>
      <c r="AX314" s="24" t="inlineStr">
        <is>
          <t>Por dose (1 Cápsula): Magnésio 150 mg; Zinco 10 mg; Vitamina B6 3.5 mg</t>
        </is>
      </c>
      <c r="AY314" s="24"/>
      <c r="AZ314" s="24"/>
      <c r="BB314" s="25" t="inlineStr">
        <is>
          <t>Não</t>
        </is>
      </c>
      <c r="BC314" s="27" t="inlineStr">
        <is>
          <t>Não</t>
        </is>
      </c>
      <c r="BD314" s="27"/>
      <c r="BE314" s="24"/>
      <c r="BF314" s="24"/>
      <c r="BG314" s="24"/>
      <c r="BH314" s="24" t="inlineStr">
        <is>
          <t>Leite/Lactose</t>
        </is>
      </c>
      <c r="BI314" s="24"/>
      <c r="BJ314" s="24"/>
      <c r="BL314" s="26" t="inlineStr">
        <is>
          <t>https://www.myprotein.pt/p/sports-nutrition/capsulas-zma-zinco-magnesio-e-vitamina-b6/10529452/</t>
        </is>
      </c>
    </row>
    <row r="315" spans="1:64" ht="15.75" customHeight="1" x14ac:dyDescent="0.35">
      <c r="A315" s="12" t="inlineStr">
        <is>
          <t>Carb blocker, Amix</t>
        </is>
      </c>
      <c r="B315" s="28" t="inlineStr">
        <is>
          <t>Zumub</t>
        </is>
      </c>
      <c r="C315" s="28" t="inlineStr">
        <is>
          <t>-</t>
        </is>
      </c>
      <c r="D315" s="5" t="inlineStr">
        <is>
          <t>dose 2 cápsulas</t>
        </is>
      </c>
      <c r="E315" s="5"/>
      <c r="F315" s="10">
        <v>1</v>
      </c>
      <c r="G315" s="5">
        <f>F315*E315</f>
        <v>0</v>
      </c>
      <c r="H315" s="11"/>
      <c r="I315" s="22"/>
      <c r="J315" s="22"/>
      <c r="K315" s="22"/>
      <c r="L315" s="22"/>
      <c r="M315" s="22"/>
      <c r="N315" s="22"/>
      <c r="O315" s="22"/>
      <c r="P315" s="11"/>
      <c r="Q315" s="11"/>
      <c r="R315" s="7"/>
      <c r="S315" s="6" t="str">
        <f>IF(H315&lt;&gt;0,H315*$G315/100,"")</f>
        <v/>
      </c>
      <c r="T315" s="13" t="str">
        <f>IF(I315&lt;&gt;0,I315*$G315/100,"")</f>
        <v/>
      </c>
      <c r="U315" s="13" t="str">
        <f>IF(J315&lt;&gt;0,J315*$G315/100,"")</f>
        <v/>
      </c>
      <c r="V315" s="13" t="str">
        <f>IF(K315&lt;&gt;0,K315*$G315/100,"")</f>
        <v/>
      </c>
      <c r="W315" s="13" t="str">
        <f>IF(L315&lt;&gt;0,L315*$G315/100,"")</f>
        <v/>
      </c>
      <c r="X315" s="13" t="str">
        <f>IF(M315&lt;&gt;0,M315*$G315/100,"")</f>
        <v/>
      </c>
      <c r="Y315" s="13" t="str">
        <f>IF(N315&lt;&gt;0,N315*$G315/100,"")</f>
        <v/>
      </c>
      <c r="Z315" s="13" t="str">
        <f>IF(O315&lt;&gt;0,O315*$G315/100,"")</f>
        <v/>
      </c>
      <c r="AA315" s="13" t="str">
        <f>IF(P315&lt;&gt;0,P315*$G315/100,"")</f>
        <v/>
      </c>
      <c r="AB315" s="13" t="str">
        <f>IF(Q315&lt;&gt;0,Q315*$G315/100,"")</f>
        <v/>
      </c>
      <c r="AD315" s="23"/>
      <c r="AE315" s="23"/>
      <c r="AF315" s="23"/>
      <c r="AG315" s="23"/>
      <c r="AH315" s="23"/>
      <c r="AI315" s="23"/>
      <c r="AJ315" s="23"/>
      <c r="AK315" s="23"/>
      <c r="AL315" s="23"/>
      <c r="AM315" s="23"/>
      <c r="AN315" s="23"/>
      <c r="AO315" s="23"/>
      <c r="AP315" s="23"/>
      <c r="AQ315" s="23"/>
      <c r="AR315" s="23"/>
      <c r="AS315" s="23"/>
      <c r="AU315" s="24"/>
      <c r="AV315" s="24"/>
      <c r="AW315" s="24"/>
      <c r="AX315" s="24" t="inlineStr">
        <is>
          <t>Por dose (2 cápsulas): StarchLite (Phaseolus vulgaris - extrato de feijão branco) 500 mg; CitriMax (Contém 100 mg de ácido Hydrocitric) 200 mg; Extrato de Caralluma Fimbriata 200 mg; Gymnema Sylvestre 150 mg; Quitosano 100 mg; Carnipure (L-carnitina L-tartarato) 100 mg; Extrato de Erva-Mate 100 mg; Cinnulin PF (extrato aquoso de canela) 50 mg; Bioperine (95% piperina) 50 mg; Crómio (como picolinato de crómio) 200 mcg</t>
        </is>
      </c>
      <c r="AY315" s="24"/>
      <c r="AZ315" s="24"/>
      <c r="BB315" s="25" t="inlineStr">
        <is>
          <t>Não</t>
        </is>
      </c>
      <c r="BC315" s="27" t="inlineStr">
        <is>
          <t>Não</t>
        </is>
      </c>
      <c r="BD315" s="27"/>
      <c r="BE315" s="24"/>
      <c r="BF315" s="24"/>
      <c r="BG315" s="24"/>
      <c r="BH315" s="24"/>
      <c r="BI315" s="24"/>
      <c r="BJ315" s="24"/>
      <c r="BL315" s="26" t="inlineStr">
        <is>
          <t>https://www.zumub.com/PT/emagrecimento/inibidores-e-bloqueadores/carb-blocker-90-capsulas</t>
        </is>
      </c>
    </row>
    <row r="316" spans="1:64" ht="15.75" customHeight="1" x14ac:dyDescent="0.35">
      <c r="A316" s="12" t="inlineStr">
        <is>
          <t>Carb max boost energy gel (vários sabores), Gold Nutrition</t>
        </is>
      </c>
      <c r="B316" s="28" t="inlineStr">
        <is>
          <t>Gold Nutrition</t>
        </is>
      </c>
      <c r="C316" s="28" t="inlineStr">
        <is>
          <t>-</t>
        </is>
      </c>
      <c r="D316" s="5" t="inlineStr">
        <is>
          <t>gel 60 (g)</t>
        </is>
      </c>
      <c r="E316" s="5">
        <v>60</v>
      </c>
      <c r="F316" s="10">
        <v>1</v>
      </c>
      <c r="G316" s="5">
        <f>F316*E316</f>
        <v>60</v>
      </c>
      <c r="H316" s="11">
        <v>267</v>
      </c>
      <c r="I316" s="22">
        <v>0</v>
      </c>
      <c r="J316" s="22">
        <v>67</v>
      </c>
      <c r="K316" s="22">
        <v>37</v>
      </c>
      <c r="L316" s="22">
        <v>0</v>
      </c>
      <c r="M316" s="22">
        <v>0</v>
      </c>
      <c r="N316" s="22"/>
      <c r="O316" s="22">
        <v>0.01</v>
      </c>
      <c r="P316" s="11"/>
      <c r="Q316" s="11"/>
      <c r="R316" s="7"/>
      <c r="S316" s="6">
        <f>IF(H316&lt;&gt;0,H316*$G316/100,"")</f>
        <v>160.2</v>
      </c>
      <c r="T316" s="13" t="str">
        <f>IF(I316&lt;&gt;0,I316*$G316/100,"")</f>
        <v/>
      </c>
      <c r="U316" s="13">
        <f>IF(J316&lt;&gt;0,J316*$G316/100,"")</f>
        <v>40.2</v>
      </c>
      <c r="V316" s="13">
        <f>IF(K316&lt;&gt;0,K316*$G316/100,"")</f>
        <v>22.2</v>
      </c>
      <c r="W316" s="13" t="str">
        <f>IF(L316&lt;&gt;0,L316*$G316/100,"")</f>
        <v/>
      </c>
      <c r="X316" s="13" t="str">
        <f>IF(M316&lt;&gt;0,M316*$G316/100,"")</f>
        <v/>
      </c>
      <c r="Y316" s="13" t="str">
        <f>IF(N316&lt;&gt;0,N316*$G316/100,"")</f>
        <v/>
      </c>
      <c r="Z316" s="13">
        <f>IF(O316&lt;&gt;0,O316*$G316/100,"")</f>
        <v>0.006</v>
      </c>
      <c r="AA316" s="13" t="str">
        <f>IF(P316&lt;&gt;0,P316*$G316/100,"")</f>
        <v/>
      </c>
      <c r="AB316" s="13" t="str">
        <f>IF(Q316&lt;&gt;0,Q316*$G316/100,"")</f>
        <v/>
      </c>
      <c r="AD316" s="23"/>
      <c r="AE316" s="23"/>
      <c r="AF316" s="23"/>
      <c r="AG316" s="23"/>
      <c r="AH316" s="23"/>
      <c r="AI316" s="23"/>
      <c r="AJ316" s="23"/>
      <c r="AK316" s="23"/>
      <c r="AL316" s="23"/>
      <c r="AM316" s="23"/>
      <c r="AN316" s="23"/>
      <c r="AO316" s="23"/>
      <c r="AP316" s="23"/>
      <c r="AQ316" s="23"/>
      <c r="AR316" s="23"/>
      <c r="AS316" s="23"/>
      <c r="AU316" s="24" t="inlineStr">
        <is>
          <t>Xarope de frutose, maltodextrina, água, ciclodextrina, glucose em pó, aroma, cafeína, conservante (E202).</t>
        </is>
      </c>
      <c r="AV316" s="24"/>
      <c r="AW316" s="24"/>
      <c r="AX316" s="24" t="inlineStr">
        <is>
          <t>Por gel (60 g): Cafeína 100 mg</t>
        </is>
      </c>
      <c r="AY316" s="24"/>
      <c r="AZ316" s="24"/>
      <c r="BB316" s="25" t="inlineStr">
        <is>
          <t>Não</t>
        </is>
      </c>
      <c r="BC316" s="27" t="inlineStr">
        <is>
          <t>Não</t>
        </is>
      </c>
      <c r="BD316" s="27"/>
      <c r="BE316" s="24"/>
      <c r="BF316" s="24"/>
      <c r="BG316" s="24"/>
      <c r="BH316" s="24"/>
      <c r="BI316" s="24"/>
      <c r="BJ316" s="24"/>
      <c r="BL316" s="26" t="inlineStr">
        <is>
          <t>https://goldnutrition.pt/products/carb-max-boost-energy-gel</t>
        </is>
      </c>
    </row>
    <row r="317" spans="1:64" ht="15.75" customHeight="1" x14ac:dyDescent="0.35">
      <c r="A317" s="12" t="inlineStr">
        <is>
          <t>Carbohidratos + electrolyte, Vitargo</t>
        </is>
      </c>
      <c r="B317" s="28" t="inlineStr">
        <is>
          <t>Zumub</t>
        </is>
      </c>
      <c r="C317" s="28" t="inlineStr">
        <is>
          <t>-</t>
        </is>
      </c>
      <c r="D317" s="5" t="inlineStr">
        <is>
          <t>scoop 25 (g)</t>
        </is>
      </c>
      <c r="E317" s="5">
        <v>25</v>
      </c>
      <c r="F317" s="10">
        <v>1</v>
      </c>
      <c r="G317" s="5">
        <f>F317*E317</f>
        <v>25</v>
      </c>
      <c r="H317" s="11">
        <v>370</v>
      </c>
      <c r="I317" s="22">
        <v>0</v>
      </c>
      <c r="J317" s="22">
        <v>92</v>
      </c>
      <c r="K317" s="22"/>
      <c r="L317" s="22">
        <v>0</v>
      </c>
      <c r="M317" s="22"/>
      <c r="N317" s="22">
        <v>0</v>
      </c>
      <c r="O317" s="22">
        <v>0.96</v>
      </c>
      <c r="P317" s="11">
        <v>140</v>
      </c>
      <c r="Q317" s="11"/>
      <c r="R317" s="7"/>
      <c r="S317" s="6">
        <f>IF(H317&lt;&gt;0,H317*$G317/100,"")</f>
        <v>92.5</v>
      </c>
      <c r="T317" s="13" t="str">
        <f>IF(I317&lt;&gt;0,I317*$G317/100,"")</f>
        <v/>
      </c>
      <c r="U317" s="13">
        <f>IF(J317&lt;&gt;0,J317*$G317/100,"")</f>
        <v>23</v>
      </c>
      <c r="V317" s="13" t="str">
        <f>IF(K317&lt;&gt;0,K317*$G317/100,"")</f>
        <v/>
      </c>
      <c r="W317" s="13" t="str">
        <f>IF(L317&lt;&gt;0,L317*$G317/100,"")</f>
        <v/>
      </c>
      <c r="X317" s="13" t="str">
        <f>IF(M317&lt;&gt;0,M317*$G317/100,"")</f>
        <v/>
      </c>
      <c r="Y317" s="13" t="str">
        <f>IF(N317&lt;&gt;0,N317*$G317/100,"")</f>
        <v/>
      </c>
      <c r="Z317" s="13">
        <f>IF(O317&lt;&gt;0,O317*$G317/100,"")</f>
        <v>0.24</v>
      </c>
      <c r="AA317" s="13">
        <f>IF(P317&lt;&gt;0,P317*$G317/100,"")</f>
        <v>35</v>
      </c>
      <c r="AB317" s="13" t="str">
        <f>IF(Q317&lt;&gt;0,Q317*$G317/100,"")</f>
        <v/>
      </c>
      <c r="AD317" s="23"/>
      <c r="AE317" s="23"/>
      <c r="AF317" s="23"/>
      <c r="AG317" s="23"/>
      <c r="AH317" s="23"/>
      <c r="AI317" s="23"/>
      <c r="AJ317" s="23"/>
      <c r="AK317" s="23"/>
      <c r="AL317" s="23"/>
      <c r="AM317" s="23"/>
      <c r="AN317" s="23">
        <v>105000</v>
      </c>
      <c r="AO317" s="23">
        <v>55</v>
      </c>
      <c r="AP317" s="23"/>
      <c r="AQ317" s="23"/>
      <c r="AR317" s="23"/>
      <c r="AS317" s="23"/>
      <c r="AU317" s="24"/>
      <c r="AV317" s="24"/>
      <c r="AW317" s="24"/>
      <c r="AX317" s="24"/>
      <c r="AY317" s="24"/>
      <c r="AZ317" s="24"/>
      <c r="BB317" s="25" t="inlineStr">
        <is>
          <t>Não</t>
        </is>
      </c>
      <c r="BC317" s="27" t="inlineStr">
        <is>
          <t>Não</t>
        </is>
      </c>
      <c r="BD317" s="27"/>
      <c r="BE317" s="24"/>
      <c r="BF317" s="24"/>
      <c r="BG317" s="24"/>
      <c r="BH317" s="24"/>
      <c r="BI317" s="24"/>
      <c r="BJ317" s="24"/>
      <c r="BL317" s="26" t="inlineStr">
        <is>
          <t>https://www.zumub.com/PT/nutri-ao-desportiva/vitargo/vitargo-carbohidratos-electrolyte-1-5kg</t>
        </is>
      </c>
    </row>
    <row r="318" spans="1:64" ht="15.75" customHeight="1" x14ac:dyDescent="0.35">
      <c r="A318" s="12" t="inlineStr">
        <is>
          <t>Carbox, BioTechUSA</t>
        </is>
      </c>
      <c r="B318" s="28" t="inlineStr">
        <is>
          <t>Zumub</t>
        </is>
      </c>
      <c r="C318" s="28" t="inlineStr">
        <is>
          <t>-</t>
        </is>
      </c>
      <c r="D318" s="5" t="inlineStr">
        <is>
          <t>scoop 50 (g)</t>
        </is>
      </c>
      <c r="E318" s="5">
        <v>50</v>
      </c>
      <c r="F318" s="10">
        <v>1</v>
      </c>
      <c r="G318" s="5">
        <f>F318*E318</f>
        <v>50</v>
      </c>
      <c r="H318" s="11">
        <v>400</v>
      </c>
      <c r="I318" s="22">
        <v>0</v>
      </c>
      <c r="J318" s="22">
        <v>100</v>
      </c>
      <c r="K318" s="22">
        <v>60</v>
      </c>
      <c r="L318" s="22">
        <v>0</v>
      </c>
      <c r="M318" s="22"/>
      <c r="N318" s="22"/>
      <c r="O318" s="22">
        <v>0</v>
      </c>
      <c r="P318" s="11"/>
      <c r="Q318" s="11"/>
      <c r="R318" s="7"/>
      <c r="S318" s="6">
        <f>IF(H318&lt;&gt;0,H318*$G318/100,"")</f>
        <v>200</v>
      </c>
      <c r="T318" s="13" t="str">
        <f>IF(I318&lt;&gt;0,I318*$G318/100,"")</f>
        <v/>
      </c>
      <c r="U318" s="13">
        <f>IF(J318&lt;&gt;0,J318*$G318/100,"")</f>
        <v>50</v>
      </c>
      <c r="V318" s="13">
        <f>IF(K318&lt;&gt;0,K318*$G318/100,"")</f>
        <v>30</v>
      </c>
      <c r="W318" s="13" t="str">
        <f>IF(L318&lt;&gt;0,L318*$G318/100,"")</f>
        <v/>
      </c>
      <c r="X318" s="13" t="str">
        <f>IF(M318&lt;&gt;0,M318*$G318/100,"")</f>
        <v/>
      </c>
      <c r="Y318" s="13" t="str">
        <f>IF(N318&lt;&gt;0,N318*$G318/100,"")</f>
        <v/>
      </c>
      <c r="Z318" s="13" t="str">
        <f>IF(O318&lt;&gt;0,O318*$G318/100,"")</f>
        <v/>
      </c>
      <c r="AA318" s="13" t="str">
        <f>IF(P318&lt;&gt;0,P318*$G318/100,"")</f>
        <v/>
      </c>
      <c r="AB318" s="13" t="str">
        <f>IF(Q318&lt;&gt;0,Q318*$G318/100,"")</f>
        <v/>
      </c>
      <c r="AD318" s="23"/>
      <c r="AE318" s="23"/>
      <c r="AF318" s="23"/>
      <c r="AG318" s="23"/>
      <c r="AH318" s="23"/>
      <c r="AI318" s="23"/>
      <c r="AJ318" s="23"/>
      <c r="AK318" s="23"/>
      <c r="AL318" s="23"/>
      <c r="AM318" s="23"/>
      <c r="AN318" s="23"/>
      <c r="AO318" s="23"/>
      <c r="AP318" s="23"/>
      <c r="AQ318" s="23"/>
      <c r="AR318" s="23"/>
      <c r="AS318" s="23"/>
      <c r="AU318" s="24"/>
      <c r="AV318" s="24"/>
      <c r="AW318" s="24"/>
      <c r="AX318" s="24"/>
      <c r="AY318" s="24"/>
      <c r="AZ318" s="24"/>
      <c r="BB318" s="25" t="inlineStr">
        <is>
          <t>Não</t>
        </is>
      </c>
      <c r="BC318" s="27" t="inlineStr">
        <is>
          <t>Não</t>
        </is>
      </c>
      <c r="BD318" s="27"/>
      <c r="BE318" s="24"/>
      <c r="BF318" s="24"/>
      <c r="BG318" s="24"/>
      <c r="BH318" s="24"/>
      <c r="BI318" s="24"/>
      <c r="BJ318" s="24"/>
      <c r="BL318" s="26" t="inlineStr">
        <is>
          <t>https://www.zumub.com/PT/nutri-ao-desportiva/outras-formulas/carbox</t>
        </is>
      </c>
    </row>
    <row r="319" spans="1:64" ht="15.75" customHeight="1" x14ac:dyDescent="0.35">
      <c r="A319" s="12" t="inlineStr">
        <is>
          <t>Cardo mariano 2400mg, Fharmonat</t>
        </is>
      </c>
      <c r="B319" s="28" t="inlineStr">
        <is>
          <t>Zumub</t>
        </is>
      </c>
      <c r="C319" s="28" t="inlineStr">
        <is>
          <t>-</t>
        </is>
      </c>
      <c r="D319" s="5" t="inlineStr">
        <is>
          <t>dose 3 comprimidos</t>
        </is>
      </c>
      <c r="E319" s="5"/>
      <c r="F319" s="10">
        <v>1</v>
      </c>
      <c r="G319" s="5">
        <f>F319*E319</f>
        <v>0</v>
      </c>
      <c r="H319" s="11"/>
      <c r="I319" s="22"/>
      <c r="J319" s="22"/>
      <c r="K319" s="22"/>
      <c r="L319" s="22"/>
      <c r="M319" s="22"/>
      <c r="N319" s="22"/>
      <c r="O319" s="22"/>
      <c r="P319" s="11"/>
      <c r="Q319" s="11"/>
      <c r="R319" s="7"/>
      <c r="S319" s="6" t="str">
        <f>IF(H319&lt;&gt;0,H319*$G319/100,"")</f>
        <v/>
      </c>
      <c r="T319" s="13" t="str">
        <f>IF(I319&lt;&gt;0,I319*$G319/100,"")</f>
        <v/>
      </c>
      <c r="U319" s="13" t="str">
        <f>IF(J319&lt;&gt;0,J319*$G319/100,"")</f>
        <v/>
      </c>
      <c r="V319" s="13" t="str">
        <f>IF(K319&lt;&gt;0,K319*$G319/100,"")</f>
        <v/>
      </c>
      <c r="W319" s="13" t="str">
        <f>IF(L319&lt;&gt;0,L319*$G319/100,"")</f>
        <v/>
      </c>
      <c r="X319" s="13" t="str">
        <f>IF(M319&lt;&gt;0,M319*$G319/100,"")</f>
        <v/>
      </c>
      <c r="Y319" s="13" t="str">
        <f>IF(N319&lt;&gt;0,N319*$G319/100,"")</f>
        <v/>
      </c>
      <c r="Z319" s="13" t="str">
        <f>IF(O319&lt;&gt;0,O319*$G319/100,"")</f>
        <v/>
      </c>
      <c r="AA319" s="13" t="str">
        <f>IF(P319&lt;&gt;0,P319*$G319/100,"")</f>
        <v/>
      </c>
      <c r="AB319" s="13" t="str">
        <f>IF(Q319&lt;&gt;0,Q319*$G319/100,"")</f>
        <v/>
      </c>
      <c r="AD319" s="23"/>
      <c r="AE319" s="23"/>
      <c r="AF319" s="23"/>
      <c r="AG319" s="23"/>
      <c r="AH319" s="23"/>
      <c r="AI319" s="23"/>
      <c r="AJ319" s="23"/>
      <c r="AK319" s="23"/>
      <c r="AL319" s="23"/>
      <c r="AM319" s="23"/>
      <c r="AN319" s="23"/>
      <c r="AO319" s="23"/>
      <c r="AP319" s="23"/>
      <c r="AQ319" s="23"/>
      <c r="AR319" s="23"/>
      <c r="AS319" s="23"/>
      <c r="AU319" s="24" t="inlineStr">
        <is>
          <t>Celulose microcristalina (agente espessante), Fosfatos de cálcio, Extrato de Silybum marianum, agentes antiaglomerantes: sais de magnésio de ácidos gordos, dióxido de silício</t>
        </is>
      </c>
      <c r="AV319" s="24"/>
      <c r="AW319" s="24"/>
      <c r="AX319" s="24" t="inlineStr">
        <is>
          <t>Por dose (3 comprimidos): Silybum Marianum, cardo mariano 2400 mg</t>
        </is>
      </c>
      <c r="AY319" s="24"/>
      <c r="AZ319" s="24"/>
      <c r="BB319" s="25" t="inlineStr">
        <is>
          <t>Não</t>
        </is>
      </c>
      <c r="BC319" s="27" t="inlineStr">
        <is>
          <t>Não</t>
        </is>
      </c>
      <c r="BD319" s="27"/>
      <c r="BE319" s="24"/>
      <c r="BF319" s="24"/>
      <c r="BG319" s="24"/>
      <c r="BH319" s="24"/>
      <c r="BI319" s="24"/>
      <c r="BJ319" s="24"/>
      <c r="BL319" s="26" t="inlineStr">
        <is>
          <t>https://www.zumub.com/PT/saude-e-bem-estar/protector-de-figado/cardo-mariano-1500mg-100-comprimidos</t>
        </is>
      </c>
    </row>
    <row r="320" spans="1:64" ht="15.75" customHeight="1" x14ac:dyDescent="0.35">
      <c r="A320" s="12" t="inlineStr">
        <is>
          <t>Carni x 100.000 liquid, Scitec Nutrition</t>
        </is>
      </c>
      <c r="B320" s="28" t="inlineStr">
        <is>
          <t>Zumub</t>
        </is>
      </c>
      <c r="C320" s="28" t="inlineStr">
        <is>
          <t>-</t>
        </is>
      </c>
      <c r="D320" s="5" t="inlineStr">
        <is>
          <t>porção 12,5 (ml)</t>
        </is>
      </c>
      <c r="E320" s="5">
        <v>12.5</v>
      </c>
      <c r="F320" s="10">
        <v>1</v>
      </c>
      <c r="G320" s="5">
        <f>F320*E320</f>
        <v>12.5</v>
      </c>
      <c r="H320" s="11">
        <v>96</v>
      </c>
      <c r="I320" s="22">
        <v>0.8</v>
      </c>
      <c r="J320" s="22">
        <v>15.2</v>
      </c>
      <c r="K320" s="22"/>
      <c r="L320" s="22">
        <v>0.8</v>
      </c>
      <c r="M320" s="22"/>
      <c r="N320" s="22"/>
      <c r="O320" s="22"/>
      <c r="P320" s="11"/>
      <c r="Q320" s="11"/>
      <c r="R320" s="7"/>
      <c r="S320" s="6">
        <f>IF(H320&lt;&gt;0,H320*$G320/100,"")</f>
        <v>12</v>
      </c>
      <c r="T320" s="13">
        <f>IF(I320&lt;&gt;0,I320*$G320/100,"")</f>
        <v>0.1</v>
      </c>
      <c r="U320" s="13">
        <f>IF(J320&lt;&gt;0,J320*$G320/100,"")</f>
        <v>1.9</v>
      </c>
      <c r="V320" s="13" t="str">
        <f>IF(K320&lt;&gt;0,K320*$G320/100,"")</f>
        <v/>
      </c>
      <c r="W320" s="13">
        <f>IF(L320&lt;&gt;0,L320*$G320/100,"")</f>
        <v>0.1</v>
      </c>
      <c r="X320" s="13" t="str">
        <f>IF(M320&lt;&gt;0,M320*$G320/100,"")</f>
        <v/>
      </c>
      <c r="Y320" s="13" t="str">
        <f>IF(N320&lt;&gt;0,N320*$G320/100,"")</f>
        <v/>
      </c>
      <c r="Z320" s="13" t="str">
        <f>IF(O320&lt;&gt;0,O320*$G320/100,"")</f>
        <v/>
      </c>
      <c r="AA320" s="13" t="str">
        <f>IF(P320&lt;&gt;0,P320*$G320/100,"")</f>
        <v/>
      </c>
      <c r="AB320" s="13" t="str">
        <f>IF(Q320&lt;&gt;0,Q320*$G320/100,"")</f>
        <v/>
      </c>
      <c r="AD320" s="23"/>
      <c r="AE320" s="23"/>
      <c r="AF320" s="23"/>
      <c r="AG320" s="23">
        <v>480</v>
      </c>
      <c r="AH320" s="23"/>
      <c r="AI320" s="23"/>
      <c r="AJ320" s="23"/>
      <c r="AK320" s="23"/>
      <c r="AL320" s="23"/>
      <c r="AM320" s="23"/>
      <c r="AN320" s="23"/>
      <c r="AO320" s="23"/>
      <c r="AP320" s="23"/>
      <c r="AQ320" s="23"/>
      <c r="AR320" s="23"/>
      <c r="AS320" s="23"/>
      <c r="AU320" s="24" t="inlineStr">
        <is>
          <t>Água filtrada pura, L-Carnitina, Acidificante (ácido láctico, ácido cítrico), Frutose, Ácido ascórbico, Conservante E202 (sorbato de potássio), Substâncias Aromatizantes, Adoçantes (ciclamato de sódio, acessulfame-K, sacarina de sódio, Sucralose)</t>
        </is>
      </c>
      <c r="AV320" s="24"/>
      <c r="AW320" s="24"/>
      <c r="AX320" s="24" t="inlineStr">
        <is>
          <t>Por dose (1 colher, 12.5 ml): L-Carnitina 2500 mg</t>
        </is>
      </c>
      <c r="AY320" s="24"/>
      <c r="AZ320" s="24"/>
      <c r="BB320" s="25" t="inlineStr">
        <is>
          <t>Não</t>
        </is>
      </c>
      <c r="BC320" s="27" t="inlineStr">
        <is>
          <t>Não</t>
        </is>
      </c>
      <c r="BD320" s="27"/>
      <c r="BE320" s="24"/>
      <c r="BF320" s="24"/>
      <c r="BG320" s="24"/>
      <c r="BH320" s="24"/>
      <c r="BI320" s="24"/>
      <c r="BJ320" s="24"/>
      <c r="BL320" s="26" t="inlineStr">
        <is>
          <t>https://www.zumub.com/PT/eliminadores-de-gordura/l-carnitina/carni-x-100-000-liquid-500ml</t>
        </is>
      </c>
    </row>
    <row r="321" spans="1:64" ht="15.75" customHeight="1" x14ac:dyDescent="0.35">
      <c r="A321" s="12" t="inlineStr">
        <is>
          <t>Carnivor mass, MuscleMeds</t>
        </is>
      </c>
      <c r="B321" s="28" t="inlineStr">
        <is>
          <t>Zumub</t>
        </is>
      </c>
      <c r="C321" s="28" t="inlineStr">
        <is>
          <t>-</t>
        </is>
      </c>
      <c r="D321" s="5" t="inlineStr">
        <is>
          <t>scoop 185 (g)</t>
        </is>
      </c>
      <c r="E321" s="5">
        <v>185</v>
      </c>
      <c r="F321" s="10">
        <v>1</v>
      </c>
      <c r="G321" s="5">
        <f>F321*E321</f>
        <v>185</v>
      </c>
      <c r="H321" s="11">
        <v>384</v>
      </c>
      <c r="I321" s="22">
        <v>27</v>
      </c>
      <c r="J321" s="22">
        <v>65.9</v>
      </c>
      <c r="K321" s="22">
        <v>0</v>
      </c>
      <c r="L321" s="22">
        <v>1.08</v>
      </c>
      <c r="M321" s="22">
        <v>1.08</v>
      </c>
      <c r="N321" s="22">
        <v>0.54</v>
      </c>
      <c r="O321" s="22">
        <v>0.78</v>
      </c>
      <c r="P321" s="11">
        <v>16.2</v>
      </c>
      <c r="Q321" s="11"/>
      <c r="R321" s="7"/>
      <c r="S321" s="6">
        <f>IF(H321&lt;&gt;0,H321*$G321/100,"")</f>
        <v>710.4</v>
      </c>
      <c r="T321" s="13">
        <f>IF(I321&lt;&gt;0,I321*$G321/100,"")</f>
        <v>49.95</v>
      </c>
      <c r="U321" s="13">
        <f>IF(J321&lt;&gt;0,J321*$G321/100,"")</f>
        <v>121.915</v>
      </c>
      <c r="V321" s="13" t="str">
        <f>IF(K321&lt;&gt;0,K321*$G321/100,"")</f>
        <v/>
      </c>
      <c r="W321" s="13">
        <f>IF(L321&lt;&gt;0,L321*$G321/100,"")</f>
        <v>1.998</v>
      </c>
      <c r="X321" s="13">
        <f>IF(M321&lt;&gt;0,M321*$G321/100,"")</f>
        <v>1.998</v>
      </c>
      <c r="Y321" s="13">
        <f>IF(N321&lt;&gt;0,N321*$G321/100,"")</f>
        <v>0.999</v>
      </c>
      <c r="Z321" s="13">
        <f>IF(O321&lt;&gt;0,O321*$G321/100,"")</f>
        <v>1.443</v>
      </c>
      <c r="AA321" s="13">
        <f>IF(P321&lt;&gt;0,P321*$G321/100,"")</f>
        <v>29.97</v>
      </c>
      <c r="AB321" s="13" t="str">
        <f>IF(Q321&lt;&gt;0,Q321*$G321/100,"")</f>
        <v/>
      </c>
      <c r="AD321" s="23"/>
      <c r="AE321" s="23"/>
      <c r="AF321" s="23"/>
      <c r="AG321" s="23"/>
      <c r="AH321" s="23"/>
      <c r="AI321" s="23"/>
      <c r="AJ321" s="23"/>
      <c r="AK321" s="23"/>
      <c r="AL321" s="23"/>
      <c r="AM321" s="23"/>
      <c r="AN321" s="23">
        <v>81.1</v>
      </c>
      <c r="AO321" s="23"/>
      <c r="AP321" s="23"/>
      <c r="AQ321" s="23"/>
      <c r="AR321" s="23"/>
      <c r="AS321" s="23"/>
      <c r="AU321" s="24" t="inlineStr">
        <is>
          <t>Tecnologia iSpike (Composta por Sistema Carboidratos reativo de Amplificação-Libertação de Insulina (micropartículas deMaltodextrina, micropartículas de milho ceroso, amilase e Glico-amilase) e Sistema de amplificação de sinal insulínico- (Agaricus blazei, D-pinitol, 4 hydroxyisoleucine, picolinato de crómio)), Carnivore Mass BPI Blend (Composta de proteína hidrolisada Isolada de carne de vaca, L-Glutamina, aminoácidos de cadeia ramificada (BCAA: (L-leucina, (L-valina e L-isoleucina) e anabolizantes de retenção de nitrogênio, Tecnologia intermediária:, GKG (Glutamina-alfa-cetoglutarato), OKG (ornitina alfa-cetoglutarato), AKG (alfa-cetoglutarato), CCI (Alpha-ketoisocaproate)), MCT (triglicerídeos de cadeia média), Sabores naturais e artificiais, sucralose., Mistura de gomas (Celulose em Goma, goma xantana, carragenana), Goma de Guar, Cor de beterraba, Sílica, Sal, Ácido málico, Ácido cítrico, Acessulfame K, Sucralose, Antiespumante (mono e diésteres de propilenoglicol de ácidos gordos, monoglicérido de ácido gordo, oleato de poliglicerol, óleo de soja RDB, dimetilpolissiloxano, sílica hidrofóbica, polissorbato 60K, monoestearato de sorbitano, contém menos de 2% de parafina)</t>
        </is>
      </c>
      <c r="AV321" s="24"/>
      <c r="AW321" s="24"/>
      <c r="AX321" s="24" t="inlineStr">
        <is>
          <t>Por dose (4 colheres, 185 g): Crómio 200 mcg | Os valores nutricionais são baseados no sabor Morango. Para outros sabores, os valores nutricionais podem variar ligeiramente.</t>
        </is>
      </c>
      <c r="AY321" s="24"/>
      <c r="AZ321" s="24"/>
      <c r="BB321" s="25" t="inlineStr">
        <is>
          <t>Não</t>
        </is>
      </c>
      <c r="BC321" s="27" t="inlineStr">
        <is>
          <t>Não</t>
        </is>
      </c>
      <c r="BD321" s="27"/>
      <c r="BE321" s="24" t="inlineStr">
        <is>
          <t>Soja</t>
        </is>
      </c>
      <c r="BF321" s="24"/>
      <c r="BG321" s="24"/>
      <c r="BH321" s="24"/>
      <c r="BI321" s="24"/>
      <c r="BJ321" s="24"/>
      <c r="BL321" s="26" t="inlineStr">
        <is>
          <t>https://www.zumub.com/PT/gainer/carnivor-mass</t>
        </is>
      </c>
    </row>
    <row r="322" spans="1:64" ht="15.75" customHeight="1" x14ac:dyDescent="0.35">
      <c r="A322" s="12" t="inlineStr">
        <is>
          <t>Carnivor, MuscleMeds</t>
        </is>
      </c>
      <c r="B322" s="28" t="inlineStr">
        <is>
          <t>Zumub</t>
        </is>
      </c>
      <c r="C322" s="28" t="inlineStr">
        <is>
          <t>-</t>
        </is>
      </c>
      <c r="D322" s="5" t="inlineStr">
        <is>
          <t>scoop 33,9 (g)</t>
        </is>
      </c>
      <c r="E322" s="5">
        <v>33.9</v>
      </c>
      <c r="F322" s="10">
        <v>1</v>
      </c>
      <c r="G322" s="5">
        <f>F322*E322</f>
        <v>33.9</v>
      </c>
      <c r="H322" s="11">
        <v>354</v>
      </c>
      <c r="I322" s="22">
        <v>67.8</v>
      </c>
      <c r="J322" s="22">
        <v>17.7</v>
      </c>
      <c r="K322" s="22"/>
      <c r="L322" s="22">
        <v>0</v>
      </c>
      <c r="M322" s="22"/>
      <c r="N322" s="22">
        <v>2.95</v>
      </c>
      <c r="O322" s="22">
        <v>2.58</v>
      </c>
      <c r="P322" s="11">
        <v>5.9</v>
      </c>
      <c r="Q322" s="11"/>
      <c r="R322" s="7"/>
      <c r="S322" s="6">
        <f>IF(H322&lt;&gt;0,H322*$G322/100,"")</f>
        <v>120.006</v>
      </c>
      <c r="T322" s="13">
        <f>IF(I322&lt;&gt;0,I322*$G322/100,"")</f>
        <v>22.9842</v>
      </c>
      <c r="U322" s="13">
        <f>IF(J322&lt;&gt;0,J322*$G322/100,"")</f>
        <v>6.0003</v>
      </c>
      <c r="V322" s="13" t="str">
        <f>IF(K322&lt;&gt;0,K322*$G322/100,"")</f>
        <v/>
      </c>
      <c r="W322" s="13" t="str">
        <f>IF(L322&lt;&gt;0,L322*$G322/100,"")</f>
        <v/>
      </c>
      <c r="X322" s="13" t="str">
        <f>IF(M322&lt;&gt;0,M322*$G322/100,"")</f>
        <v/>
      </c>
      <c r="Y322" s="13">
        <f>IF(N322&lt;&gt;0,N322*$G322/100,"")</f>
        <v>1.00005</v>
      </c>
      <c r="Z322" s="13">
        <f>IF(O322&lt;&gt;0,O322*$G322/100,"")</f>
        <v>0.87462</v>
      </c>
      <c r="AA322" s="13">
        <f>IF(P322&lt;&gt;0,P322*$G322/100,"")</f>
        <v>2.0001</v>
      </c>
      <c r="AB322" s="13" t="str">
        <f>IF(Q322&lt;&gt;0,Q322*$G322/100,"")</f>
        <v/>
      </c>
      <c r="AD322" s="23">
        <v>236</v>
      </c>
      <c r="AE322" s="23"/>
      <c r="AF322" s="23"/>
      <c r="AG322" s="23">
        <v>64.9</v>
      </c>
      <c r="AH322" s="23">
        <v>0.29</v>
      </c>
      <c r="AI322" s="23">
        <v>0.59</v>
      </c>
      <c r="AJ322" s="23">
        <v>21.5</v>
      </c>
      <c r="AK322" s="23">
        <v>16.8</v>
      </c>
      <c r="AL322" s="23"/>
      <c r="AM322" s="23">
        <v>265487</v>
      </c>
      <c r="AN322" s="23">
        <v>649</v>
      </c>
      <c r="AO322" s="23">
        <v>2.95</v>
      </c>
      <c r="AP322" s="23"/>
      <c r="AQ322" s="23">
        <v>17.7</v>
      </c>
      <c r="AR322" s="23"/>
      <c r="AS322" s="23"/>
      <c r="AU322" s="24" t="inlineStr">
        <is>
          <t>Ferro, Carnivore Mass BPI Blend (Composta de proteína hidrolisada Isolada de carne de vaca, L-Glutamina, aminoácidos de cadeia ramificada (BCAA: (L-leucina, (L-valina e L-isoleucina) e anabolizantes de retenção de nitrogênio, Tecnologia intermediária:, GKG (Glutamina-alfa-cetoglutarato), OKG (ornitina alfa-cetoglutarato), AKG (alfa-cetoglutarato), CCI (Alpha-ketoisocaproate)), Maltodextrina, cacau, Sabores Naturais e Artificiais, Sal, Sílica, Acessulfame K, Pastilha Xantana, lecitina de girassol, Sucralose, Antiespumante (mono e diésteres de propilenoglicol de ácidos gordos, monoglicérido de ácido gordo, oleato de poliglicerol, óleo de soja RDB, dimetilpolissiloxano, sílica hidrofóbica, polissorbato 60K, monoestearato de sorbitano, contém menos de 2% de parafina)</t>
        </is>
      </c>
      <c r="AV322" s="24"/>
      <c r="AW322" s="24"/>
      <c r="AX322" s="24" t="inlineStr">
        <is>
          <t>As informações nutricionais e de ingredientes referem-se ao sabor do chocolate; elas variam em outros sabores.</t>
        </is>
      </c>
      <c r="AY322" s="24"/>
      <c r="AZ322" s="24"/>
      <c r="BB322" s="25" t="inlineStr">
        <is>
          <t>Não</t>
        </is>
      </c>
      <c r="BC322" s="27" t="inlineStr">
        <is>
          <t>Não</t>
        </is>
      </c>
      <c r="BD322" s="27"/>
      <c r="BE322" s="24" t="inlineStr">
        <is>
          <t>Soja</t>
        </is>
      </c>
      <c r="BF322" s="24"/>
      <c r="BG322" s="24"/>
      <c r="BH322" s="24"/>
      <c r="BI322" s="24"/>
      <c r="BJ322" s="24"/>
      <c r="BL322" s="26" t="inlineStr">
        <is>
          <t>https://www.zumub.com/PT/proteinas/carne/carnivor-56-doses</t>
        </is>
      </c>
    </row>
    <row r="323" spans="1:64" ht="15.75" customHeight="1" x14ac:dyDescent="0.35">
      <c r="A323" s="12" t="inlineStr">
        <is>
          <t>Cartilagem de tubarão forte 1500 mg, Fharmonat</t>
        </is>
      </c>
      <c r="B323" s="28" t="inlineStr">
        <is>
          <t>Zumub</t>
        </is>
      </c>
      <c r="C323" s="28" t="inlineStr">
        <is>
          <t>-</t>
        </is>
      </c>
      <c r="D323" s="5" t="inlineStr">
        <is>
          <t>dose 2 cápsulas</t>
        </is>
      </c>
      <c r="E323" s="5"/>
      <c r="F323" s="10">
        <v>1</v>
      </c>
      <c r="G323" s="5">
        <f>F323*E323</f>
        <v>0</v>
      </c>
      <c r="H323" s="11"/>
      <c r="I323" s="22"/>
      <c r="J323" s="22"/>
      <c r="K323" s="22"/>
      <c r="L323" s="22"/>
      <c r="M323" s="22"/>
      <c r="N323" s="22"/>
      <c r="O323" s="22"/>
      <c r="P323" s="11"/>
      <c r="Q323" s="11"/>
      <c r="R323" s="7"/>
      <c r="S323" s="6" t="str">
        <f>IF(H323&lt;&gt;0,H323*$G323/100,"")</f>
        <v/>
      </c>
      <c r="T323" s="13" t="str">
        <f>IF(I323&lt;&gt;0,I323*$G323/100,"")</f>
        <v/>
      </c>
      <c r="U323" s="13" t="str">
        <f>IF(J323&lt;&gt;0,J323*$G323/100,"")</f>
        <v/>
      </c>
      <c r="V323" s="13" t="str">
        <f>IF(K323&lt;&gt;0,K323*$G323/100,"")</f>
        <v/>
      </c>
      <c r="W323" s="13" t="str">
        <f>IF(L323&lt;&gt;0,L323*$G323/100,"")</f>
        <v/>
      </c>
      <c r="X323" s="13" t="str">
        <f>IF(M323&lt;&gt;0,M323*$G323/100,"")</f>
        <v/>
      </c>
      <c r="Y323" s="13" t="str">
        <f>IF(N323&lt;&gt;0,N323*$G323/100,"")</f>
        <v/>
      </c>
      <c r="Z323" s="13" t="str">
        <f>IF(O323&lt;&gt;0,O323*$G323/100,"")</f>
        <v/>
      </c>
      <c r="AA323" s="13" t="str">
        <f>IF(P323&lt;&gt;0,P323*$G323/100,"")</f>
        <v/>
      </c>
      <c r="AB323" s="13" t="str">
        <f>IF(Q323&lt;&gt;0,Q323*$G323/100,"")</f>
        <v/>
      </c>
      <c r="AD323" s="23"/>
      <c r="AE323" s="23"/>
      <c r="AF323" s="23"/>
      <c r="AG323" s="23"/>
      <c r="AH323" s="23"/>
      <c r="AI323" s="23"/>
      <c r="AJ323" s="23"/>
      <c r="AK323" s="23"/>
      <c r="AL323" s="23"/>
      <c r="AM323" s="23"/>
      <c r="AN323" s="23"/>
      <c r="AO323" s="23"/>
      <c r="AP323" s="23"/>
      <c r="AQ323" s="23"/>
      <c r="AR323" s="23"/>
      <c r="AS323" s="23"/>
      <c r="AU323" s="24" t="inlineStr">
        <is>
          <t>Gelatina</t>
        </is>
      </c>
      <c r="AV323" s="24"/>
      <c r="AW323" s="24"/>
      <c r="AX323" s="24" t="inlineStr">
        <is>
          <t>Por dose (2 cápsulas): Cartilagem de Tubarão 1500 mg</t>
        </is>
      </c>
      <c r="AY323" s="24"/>
      <c r="AZ323" s="24"/>
      <c r="BB323" s="25" t="inlineStr">
        <is>
          <t>Não</t>
        </is>
      </c>
      <c r="BC323" s="27" t="inlineStr">
        <is>
          <t>Não</t>
        </is>
      </c>
      <c r="BD323" s="27"/>
      <c r="BE323" s="24"/>
      <c r="BF323" s="24"/>
      <c r="BG323" s="24"/>
      <c r="BH323" s="24"/>
      <c r="BI323" s="24"/>
      <c r="BJ323" s="24"/>
      <c r="BL323" s="26" t="inlineStr">
        <is>
          <t>https://www.zumub.com/PT/saude-das-articulacoes/cartilagem-de-tubarao-120-capsulas</t>
        </is>
      </c>
    </row>
    <row r="324" spans="1:64" ht="15.75" customHeight="1" x14ac:dyDescent="0.35">
      <c r="A324" s="12" t="inlineStr">
        <is>
          <t>Cartilagem de tubarão, Scitec Nutrition</t>
        </is>
      </c>
      <c r="B324" s="28" t="inlineStr">
        <is>
          <t>Zumub</t>
        </is>
      </c>
      <c r="C324" s="28" t="inlineStr">
        <is>
          <t>-</t>
        </is>
      </c>
      <c r="D324" s="5" t="inlineStr">
        <is>
          <t>dose 5 cápsulas</t>
        </is>
      </c>
      <c r="E324" s="5"/>
      <c r="F324" s="10">
        <v>1</v>
      </c>
      <c r="G324" s="5">
        <f>F324*E324</f>
        <v>0</v>
      </c>
      <c r="H324" s="11"/>
      <c r="I324" s="22"/>
      <c r="J324" s="22"/>
      <c r="K324" s="22"/>
      <c r="L324" s="22"/>
      <c r="M324" s="22"/>
      <c r="N324" s="22"/>
      <c r="O324" s="22"/>
      <c r="P324" s="11"/>
      <c r="Q324" s="11"/>
      <c r="R324" s="7"/>
      <c r="S324" s="6" t="str">
        <f>IF(H324&lt;&gt;0,H324*$G324/100,"")</f>
        <v/>
      </c>
      <c r="T324" s="13" t="str">
        <f>IF(I324&lt;&gt;0,I324*$G324/100,"")</f>
        <v/>
      </c>
      <c r="U324" s="13" t="str">
        <f>IF(J324&lt;&gt;0,J324*$G324/100,"")</f>
        <v/>
      </c>
      <c r="V324" s="13" t="str">
        <f>IF(K324&lt;&gt;0,K324*$G324/100,"")</f>
        <v/>
      </c>
      <c r="W324" s="13" t="str">
        <f>IF(L324&lt;&gt;0,L324*$G324/100,"")</f>
        <v/>
      </c>
      <c r="X324" s="13" t="str">
        <f>IF(M324&lt;&gt;0,M324*$G324/100,"")</f>
        <v/>
      </c>
      <c r="Y324" s="13" t="str">
        <f>IF(N324&lt;&gt;0,N324*$G324/100,"")</f>
        <v/>
      </c>
      <c r="Z324" s="13" t="str">
        <f>IF(O324&lt;&gt;0,O324*$G324/100,"")</f>
        <v/>
      </c>
      <c r="AA324" s="13" t="str">
        <f>IF(P324&lt;&gt;0,P324*$G324/100,"")</f>
        <v/>
      </c>
      <c r="AB324" s="13" t="str">
        <f>IF(Q324&lt;&gt;0,Q324*$G324/100,"")</f>
        <v/>
      </c>
      <c r="AD324" s="23"/>
      <c r="AE324" s="23"/>
      <c r="AF324" s="23"/>
      <c r="AG324" s="23"/>
      <c r="AH324" s="23"/>
      <c r="AI324" s="23"/>
      <c r="AJ324" s="23"/>
      <c r="AK324" s="23"/>
      <c r="AL324" s="23"/>
      <c r="AM324" s="23"/>
      <c r="AN324" s="23"/>
      <c r="AO324" s="23"/>
      <c r="AP324" s="23"/>
      <c r="AQ324" s="23"/>
      <c r="AR324" s="23"/>
      <c r="AS324" s="23"/>
      <c r="AU324" s="24" t="inlineStr">
        <is>
          <t>Cartilagem de Tubarão em pó, cápsula [gelatina, agente de revestimento (shellac), corante (óxidos e hidróxidos de ferro), regulador de acidez (hidróxido de amónio), regulador de acidez (hidróxido de potássio)], Sulfato de manganês</t>
        </is>
      </c>
      <c r="AV324" s="24"/>
      <c r="AW324" s="24"/>
      <c r="AX324" s="24" t="inlineStr">
        <is>
          <t>Por dose (5 cápsulas): Cartilagem de Tubarão em pó 2960 mg; Manganês 0.32 mg</t>
        </is>
      </c>
      <c r="AY324" s="24"/>
      <c r="AZ324" s="24"/>
      <c r="BB324" s="25" t="inlineStr">
        <is>
          <t>Não</t>
        </is>
      </c>
      <c r="BC324" s="27" t="inlineStr">
        <is>
          <t>Não</t>
        </is>
      </c>
      <c r="BD324" s="27"/>
      <c r="BE324" s="24"/>
      <c r="BF324" s="24"/>
      <c r="BG324" s="24"/>
      <c r="BH324" s="24" t="inlineStr">
        <is>
          <t>Leite/Lactose, Ovo, Peixe, Crustáceos, Moluscos, Soja, Frutos de casca rija, Amendoim, Aipo, Sulfitos</t>
        </is>
      </c>
      <c r="BI324" s="24"/>
      <c r="BJ324" s="24"/>
      <c r="BL324" s="26" t="inlineStr">
        <is>
          <t>https://www.zumub.com/PT/saude-das-articulacoes/shark-cartilage-75-caps</t>
        </is>
      </c>
    </row>
    <row r="325" spans="1:64" ht="15.75" customHeight="1" x14ac:dyDescent="0.35">
      <c r="A325" s="12" t="inlineStr">
        <is>
          <t>Carvão ativado 125 mg, Zumub</t>
        </is>
      </c>
      <c r="B325" s="28" t="inlineStr">
        <is>
          <t>Zumub</t>
        </is>
      </c>
      <c r="C325" s="28" t="inlineStr">
        <is>
          <t>-</t>
        </is>
      </c>
      <c r="D325" s="5" t="inlineStr">
        <is>
          <t>dose 3 cápsulas</t>
        </is>
      </c>
      <c r="E325" s="5"/>
      <c r="F325" s="10">
        <v>1</v>
      </c>
      <c r="G325" s="5">
        <f>F325*E325</f>
        <v>0</v>
      </c>
      <c r="H325" s="11"/>
      <c r="I325" s="22"/>
      <c r="J325" s="22"/>
      <c r="K325" s="22"/>
      <c r="L325" s="22"/>
      <c r="M325" s="22"/>
      <c r="N325" s="22"/>
      <c r="O325" s="22"/>
      <c r="P325" s="11"/>
      <c r="Q325" s="11"/>
      <c r="R325" s="7"/>
      <c r="S325" s="6" t="str">
        <f>IF(H325&lt;&gt;0,H325*$G325/100,"")</f>
        <v/>
      </c>
      <c r="T325" s="13" t="str">
        <f>IF(I325&lt;&gt;0,I325*$G325/100,"")</f>
        <v/>
      </c>
      <c r="U325" s="13" t="str">
        <f>IF(J325&lt;&gt;0,J325*$G325/100,"")</f>
        <v/>
      </c>
      <c r="V325" s="13" t="str">
        <f>IF(K325&lt;&gt;0,K325*$G325/100,"")</f>
        <v/>
      </c>
      <c r="W325" s="13" t="str">
        <f>IF(L325&lt;&gt;0,L325*$G325/100,"")</f>
        <v/>
      </c>
      <c r="X325" s="13" t="str">
        <f>IF(M325&lt;&gt;0,M325*$G325/100,"")</f>
        <v/>
      </c>
      <c r="Y325" s="13" t="str">
        <f>IF(N325&lt;&gt;0,N325*$G325/100,"")</f>
        <v/>
      </c>
      <c r="Z325" s="13" t="str">
        <f>IF(O325&lt;&gt;0,O325*$G325/100,"")</f>
        <v/>
      </c>
      <c r="AA325" s="13" t="str">
        <f>IF(P325&lt;&gt;0,P325*$G325/100,"")</f>
        <v/>
      </c>
      <c r="AB325" s="13" t="str">
        <f>IF(Q325&lt;&gt;0,Q325*$G325/100,"")</f>
        <v/>
      </c>
      <c r="AD325" s="23"/>
      <c r="AE325" s="23"/>
      <c r="AF325" s="23"/>
      <c r="AG325" s="23"/>
      <c r="AH325" s="23"/>
      <c r="AI325" s="23"/>
      <c r="AJ325" s="23"/>
      <c r="AK325" s="23"/>
      <c r="AL325" s="23"/>
      <c r="AM325" s="23"/>
      <c r="AN325" s="23"/>
      <c r="AO325" s="23"/>
      <c r="AP325" s="23"/>
      <c r="AQ325" s="23"/>
      <c r="AR325" s="23"/>
      <c r="AS325" s="23"/>
      <c r="AU325" s="24" t="inlineStr">
        <is>
          <t>Óleo de girassol, Agente de revestimento [Gelatina (origem bovina)], Humectante [Glicerol (E 422)] , Carvão ativado, Óleo Essencial de Anis-Verde (ext. Pimpinella Anisum L.), Óleo Essencial de Hortelã-Pimenta (a partir de Mentha piperita L.), Emulsionante [Lecitina de soja (E 322)], Gordura de Soja Parcialmente Hidrogenada, antiaglomerante (dióxido de silício (E551)), Espessante [Cera amarela de abelha (E 901)], Gordura de Soja hidroxigenada</t>
        </is>
      </c>
      <c r="AV325" s="24"/>
      <c r="AW325" s="24"/>
      <c r="AX325" s="24" t="inlineStr">
        <is>
          <t>Por dose (3 cápsulas): Carvão ativado 375 mg; Óleo Essencial de Anis-Verde (ext. Pimpinella Anisum L.) 210 mg; Óleo Essencial de Hortelã-Pimenta (a partir de Mentha piperita L.) 210 mg</t>
        </is>
      </c>
      <c r="AY325" s="24"/>
      <c r="AZ325" s="24"/>
      <c r="BB325" s="25" t="inlineStr">
        <is>
          <t>Não</t>
        </is>
      </c>
      <c r="BC325" s="27" t="inlineStr">
        <is>
          <t>Não</t>
        </is>
      </c>
      <c r="BD325" s="27"/>
      <c r="BE325" s="24" t="inlineStr">
        <is>
          <t>Soja</t>
        </is>
      </c>
      <c r="BF325" s="24"/>
      <c r="BG325" s="24"/>
      <c r="BH325" s="24" t="inlineStr">
        <is>
          <t>Glúten, Leite/Lactose, Peixe, Crustáceos, Frutos de casca rija</t>
        </is>
      </c>
      <c r="BI325" s="24"/>
      <c r="BJ325" s="24"/>
      <c r="BL325" s="26" t="inlineStr">
        <is>
          <t>https://www.zumub.com/PT/-c-415/carvao-ativado-125-mg-60-capsulas</t>
        </is>
      </c>
    </row>
    <row r="326" spans="1:64" ht="15.75" customHeight="1" x14ac:dyDescent="0.35">
      <c r="A326" s="12" t="inlineStr">
        <is>
          <t>Carvão vegetal funcho, Fharmonat</t>
        </is>
      </c>
      <c r="B326" s="28" t="inlineStr">
        <is>
          <t>Zumub</t>
        </is>
      </c>
      <c r="C326" s="28" t="inlineStr">
        <is>
          <t>-</t>
        </is>
      </c>
      <c r="D326" s="5" t="inlineStr">
        <is>
          <t>dose 1 comprimido</t>
        </is>
      </c>
      <c r="E326" s="5"/>
      <c r="F326" s="10">
        <v>1</v>
      </c>
      <c r="G326" s="5">
        <f>F326*E326</f>
        <v>0</v>
      </c>
      <c r="H326" s="11"/>
      <c r="I326" s="22"/>
      <c r="J326" s="22"/>
      <c r="K326" s="22"/>
      <c r="L326" s="22"/>
      <c r="M326" s="22"/>
      <c r="N326" s="22"/>
      <c r="O326" s="22"/>
      <c r="P326" s="11"/>
      <c r="Q326" s="11"/>
      <c r="R326" s="7"/>
      <c r="S326" s="6" t="str">
        <f>IF(H326&lt;&gt;0,H326*$G326/100,"")</f>
        <v/>
      </c>
      <c r="T326" s="13" t="str">
        <f>IF(I326&lt;&gt;0,I326*$G326/100,"")</f>
        <v/>
      </c>
      <c r="U326" s="13" t="str">
        <f>IF(J326&lt;&gt;0,J326*$G326/100,"")</f>
        <v/>
      </c>
      <c r="V326" s="13" t="str">
        <f>IF(K326&lt;&gt;0,K326*$G326/100,"")</f>
        <v/>
      </c>
      <c r="W326" s="13" t="str">
        <f>IF(L326&lt;&gt;0,L326*$G326/100,"")</f>
        <v/>
      </c>
      <c r="X326" s="13" t="str">
        <f>IF(M326&lt;&gt;0,M326*$G326/100,"")</f>
        <v/>
      </c>
      <c r="Y326" s="13" t="str">
        <f>IF(N326&lt;&gt;0,N326*$G326/100,"")</f>
        <v/>
      </c>
      <c r="Z326" s="13" t="str">
        <f>IF(O326&lt;&gt;0,O326*$G326/100,"")</f>
        <v/>
      </c>
      <c r="AA326" s="13" t="str">
        <f>IF(P326&lt;&gt;0,P326*$G326/100,"")</f>
        <v/>
      </c>
      <c r="AB326" s="13" t="str">
        <f>IF(Q326&lt;&gt;0,Q326*$G326/100,"")</f>
        <v/>
      </c>
      <c r="AD326" s="23"/>
      <c r="AE326" s="23"/>
      <c r="AF326" s="23"/>
      <c r="AG326" s="23"/>
      <c r="AH326" s="23"/>
      <c r="AI326" s="23"/>
      <c r="AJ326" s="23"/>
      <c r="AK326" s="23"/>
      <c r="AL326" s="23"/>
      <c r="AM326" s="23"/>
      <c r="AN326" s="23"/>
      <c r="AO326" s="23"/>
      <c r="AP326" s="23"/>
      <c r="AQ326" s="23"/>
      <c r="AR326" s="23"/>
      <c r="AS326" s="23"/>
      <c r="AU326" s="24"/>
      <c r="AV326" s="24"/>
      <c r="AW326" s="24"/>
      <c r="AX326" s="24" t="inlineStr">
        <is>
          <t>Por dose (1 comprimido): Carvão Vegetal Ativado 125 mg; Óleo Essencial de Hortelã-Pimenta 70 mg; Foeniculum vulgare (Funcho) 150 mg; Carvão Vegetal 450 mg</t>
        </is>
      </c>
      <c r="AY326" s="24"/>
      <c r="AZ326" s="24"/>
      <c r="BB326" s="25" t="inlineStr">
        <is>
          <t>Não</t>
        </is>
      </c>
      <c r="BC326" s="27" t="inlineStr">
        <is>
          <t>Não</t>
        </is>
      </c>
      <c r="BD326" s="27"/>
      <c r="BE326" s="24"/>
      <c r="BF326" s="24"/>
      <c r="BG326" s="24"/>
      <c r="BH326" s="24"/>
      <c r="BI326" s="24"/>
      <c r="BJ326" s="24"/>
      <c r="BL326" s="26" t="inlineStr">
        <is>
          <t>https://www.zumub.com/PT/saude-e-bem-estar/digestao-e-enzimas/carvao-vegetal-funcho-90-comprimidos</t>
        </is>
      </c>
    </row>
    <row r="327" spans="1:64" ht="15.75" customHeight="1" x14ac:dyDescent="0.35">
      <c r="A327" s="12" t="inlineStr">
        <is>
          <t>Carvão vegetal, Fharmonat</t>
        </is>
      </c>
      <c r="B327" s="28" t="inlineStr">
        <is>
          <t>Zumub</t>
        </is>
      </c>
      <c r="C327" s="28" t="inlineStr">
        <is>
          <t>-</t>
        </is>
      </c>
      <c r="D327" s="5" t="inlineStr">
        <is>
          <t>dose 3 comprimidos</t>
        </is>
      </c>
      <c r="E327" s="5"/>
      <c r="F327" s="10">
        <v>1</v>
      </c>
      <c r="G327" s="5">
        <f>F327*E327</f>
        <v>0</v>
      </c>
      <c r="H327" s="11"/>
      <c r="I327" s="22"/>
      <c r="J327" s="22"/>
      <c r="K327" s="22"/>
      <c r="L327" s="22"/>
      <c r="M327" s="22"/>
      <c r="N327" s="22"/>
      <c r="O327" s="22"/>
      <c r="P327" s="11"/>
      <c r="Q327" s="11"/>
      <c r="R327" s="7"/>
      <c r="S327" s="6" t="str">
        <f>IF(H327&lt;&gt;0,H327*$G327/100,"")</f>
        <v/>
      </c>
      <c r="T327" s="13" t="str">
        <f>IF(I327&lt;&gt;0,I327*$G327/100,"")</f>
        <v/>
      </c>
      <c r="U327" s="13" t="str">
        <f>IF(J327&lt;&gt;0,J327*$G327/100,"")</f>
        <v/>
      </c>
      <c r="V327" s="13" t="str">
        <f>IF(K327&lt;&gt;0,K327*$G327/100,"")</f>
        <v/>
      </c>
      <c r="W327" s="13" t="str">
        <f>IF(L327&lt;&gt;0,L327*$G327/100,"")</f>
        <v/>
      </c>
      <c r="X327" s="13" t="str">
        <f>IF(M327&lt;&gt;0,M327*$G327/100,"")</f>
        <v/>
      </c>
      <c r="Y327" s="13" t="str">
        <f>IF(N327&lt;&gt;0,N327*$G327/100,"")</f>
        <v/>
      </c>
      <c r="Z327" s="13" t="str">
        <f>IF(O327&lt;&gt;0,O327*$G327/100,"")</f>
        <v/>
      </c>
      <c r="AA327" s="13" t="str">
        <f>IF(P327&lt;&gt;0,P327*$G327/100,"")</f>
        <v/>
      </c>
      <c r="AB327" s="13" t="str">
        <f>IF(Q327&lt;&gt;0,Q327*$G327/100,"")</f>
        <v/>
      </c>
      <c r="AD327" s="23"/>
      <c r="AE327" s="23"/>
      <c r="AF327" s="23"/>
      <c r="AG327" s="23"/>
      <c r="AH327" s="23"/>
      <c r="AI327" s="23"/>
      <c r="AJ327" s="23"/>
      <c r="AK327" s="23"/>
      <c r="AL327" s="23"/>
      <c r="AM327" s="23"/>
      <c r="AN327" s="23"/>
      <c r="AO327" s="23"/>
      <c r="AP327" s="23"/>
      <c r="AQ327" s="23"/>
      <c r="AR327" s="23"/>
      <c r="AS327" s="23"/>
      <c r="AU327" s="24" t="inlineStr">
        <is>
          <t>Celulose microcristalina, Carvão vegetal de coco, sais de magnésio de ácidos gordos</t>
        </is>
      </c>
      <c r="AV327" s="24"/>
      <c r="AW327" s="24"/>
      <c r="AX327" s="24" t="inlineStr">
        <is>
          <t>Por dose (3 comprimidos): Carvão vegetal 450</t>
        </is>
      </c>
      <c r="AY327" s="24"/>
      <c r="AZ327" s="24"/>
      <c r="BB327" s="25" t="inlineStr">
        <is>
          <t>Não</t>
        </is>
      </c>
      <c r="BC327" s="27" t="inlineStr">
        <is>
          <t>Não</t>
        </is>
      </c>
      <c r="BD327" s="27"/>
      <c r="BE327" s="24"/>
      <c r="BF327" s="24"/>
      <c r="BG327" s="24"/>
      <c r="BH327" s="24"/>
      <c r="BI327" s="24"/>
      <c r="BJ327" s="24"/>
      <c r="BL327" s="26" t="inlineStr">
        <is>
          <t>https://www.zumub.com/PT/saude-e-bem-estar/digestao-e-saude-gastro-intestinal/carvao-vegetal-90-10-capsulas</t>
        </is>
      </c>
    </row>
    <row r="328" spans="1:64" ht="15.75" customHeight="1" x14ac:dyDescent="0.35">
      <c r="A328" s="12" t="inlineStr">
        <is>
          <t>Casca de psílio em pó, Bulk</t>
        </is>
      </c>
      <c r="B328" s="28" t="inlineStr">
        <is>
          <t>Bulk</t>
        </is>
      </c>
      <c r="C328" s="28" t="inlineStr">
        <is>
          <t>-</t>
        </is>
      </c>
      <c r="D328" s="5" t="inlineStr">
        <is>
          <t>porção 2 (g)</t>
        </is>
      </c>
      <c r="E328" s="5">
        <v>2</v>
      </c>
      <c r="F328" s="10">
        <v>1</v>
      </c>
      <c r="G328" s="5">
        <f>F328*E328</f>
        <v>2</v>
      </c>
      <c r="H328" s="11">
        <v>191</v>
      </c>
      <c r="I328" s="22">
        <v>2.5</v>
      </c>
      <c r="J328" s="22">
        <v>4</v>
      </c>
      <c r="K328" s="22">
        <v>0</v>
      </c>
      <c r="L328" s="22">
        <v>0.5</v>
      </c>
      <c r="M328" s="22">
        <v>0</v>
      </c>
      <c r="N328" s="22">
        <v>80</v>
      </c>
      <c r="O328" s="22">
        <v>0.33</v>
      </c>
      <c r="P328" s="11"/>
      <c r="Q328" s="11"/>
      <c r="R328" s="7"/>
      <c r="S328" s="6">
        <f>IF(H328&lt;&gt;0,H328*$G328/100,"")</f>
        <v>3.82</v>
      </c>
      <c r="T328" s="13">
        <f>IF(I328&lt;&gt;0,I328*$G328/100,"")</f>
        <v>0.05</v>
      </c>
      <c r="U328" s="13">
        <f>IF(J328&lt;&gt;0,J328*$G328/100,"")</f>
        <v>0.08</v>
      </c>
      <c r="V328" s="13" t="str">
        <f>IF(K328&lt;&gt;0,K328*$G328/100,"")</f>
        <v/>
      </c>
      <c r="W328" s="13">
        <f>IF(L328&lt;&gt;0,L328*$G328/100,"")</f>
        <v>0.01</v>
      </c>
      <c r="X328" s="13" t="str">
        <f>IF(M328&lt;&gt;0,M328*$G328/100,"")</f>
        <v/>
      </c>
      <c r="Y328" s="13">
        <f>IF(N328&lt;&gt;0,N328*$G328/100,"")</f>
        <v>1.6</v>
      </c>
      <c r="Z328" s="13">
        <f>IF(O328&lt;&gt;0,O328*$G328/100,"")</f>
        <v>0.0066</v>
      </c>
      <c r="AA328" s="13" t="str">
        <f>IF(P328&lt;&gt;0,P328*$G328/100,"")</f>
        <v/>
      </c>
      <c r="AB328" s="13" t="str">
        <f>IF(Q328&lt;&gt;0,Q328*$G328/100,"")</f>
        <v/>
      </c>
      <c r="AD328" s="23"/>
      <c r="AE328" s="23"/>
      <c r="AF328" s="23"/>
      <c r="AG328" s="23"/>
      <c r="AH328" s="23"/>
      <c r="AI328" s="23"/>
      <c r="AJ328" s="23"/>
      <c r="AK328" s="23"/>
      <c r="AL328" s="23"/>
      <c r="AM328" s="23"/>
      <c r="AN328" s="23"/>
      <c r="AO328" s="23"/>
      <c r="AP328" s="23"/>
      <c r="AQ328" s="23"/>
      <c r="AR328" s="23"/>
      <c r="AS328" s="23"/>
      <c r="AU328" s="24" t="inlineStr">
        <is>
          <t>Cascas de Psyllium Moídas.</t>
        </is>
      </c>
      <c r="AV328" s="24"/>
      <c r="AW328" s="24"/>
      <c r="AX328" s="24" t="inlineStr">
        <is>
          <t>Adequado a veganos</t>
        </is>
      </c>
      <c r="AY328" s="24"/>
      <c r="AZ328" s="24"/>
      <c r="BB328" s="25" t="inlineStr">
        <is>
          <t>Não</t>
        </is>
      </c>
      <c r="BC328" s="27" t="inlineStr">
        <is>
          <t>Não</t>
        </is>
      </c>
      <c r="BD328" s="27"/>
      <c r="BE328" s="24"/>
      <c r="BF328" s="24"/>
      <c r="BG328" s="24"/>
      <c r="BH328" s="24" t="inlineStr">
        <is>
          <t>Glúten, Leite/Lactose, Soja, Mostarda, Sésamo, Sulfitos</t>
        </is>
      </c>
      <c r="BI328" s="24"/>
      <c r="BJ328" s="24"/>
      <c r="BL328" s="26" t="inlineStr">
        <is>
          <t>https://www.bulk.com/pt/products/casca-de-psilio-em-po/bpb-phus-0000</t>
        </is>
      </c>
    </row>
    <row r="329" spans="1:64" ht="15.75" customHeight="1" x14ac:dyDescent="0.35">
      <c r="A329" s="12" t="inlineStr">
        <is>
          <t>Cascara sagrada, Fharmonat</t>
        </is>
      </c>
      <c r="B329" s="28" t="inlineStr">
        <is>
          <t>Zumub</t>
        </is>
      </c>
      <c r="C329" s="28" t="inlineStr">
        <is>
          <t>-</t>
        </is>
      </c>
      <c r="D329" s="5" t="inlineStr">
        <is>
          <t>dose 3 comprimidos</t>
        </is>
      </c>
      <c r="E329" s="5"/>
      <c r="F329" s="10">
        <v>1</v>
      </c>
      <c r="G329" s="5">
        <f>F329*E329</f>
        <v>0</v>
      </c>
      <c r="H329" s="11"/>
      <c r="I329" s="22"/>
      <c r="J329" s="22"/>
      <c r="K329" s="22"/>
      <c r="L329" s="22"/>
      <c r="M329" s="22"/>
      <c r="N329" s="22"/>
      <c r="O329" s="22"/>
      <c r="P329" s="11"/>
      <c r="Q329" s="11"/>
      <c r="R329" s="7"/>
      <c r="S329" s="6" t="str">
        <f>IF(H329&lt;&gt;0,H329*$G329/100,"")</f>
        <v/>
      </c>
      <c r="T329" s="13" t="str">
        <f>IF(I329&lt;&gt;0,I329*$G329/100,"")</f>
        <v/>
      </c>
      <c r="U329" s="13" t="str">
        <f>IF(J329&lt;&gt;0,J329*$G329/100,"")</f>
        <v/>
      </c>
      <c r="V329" s="13" t="str">
        <f>IF(K329&lt;&gt;0,K329*$G329/100,"")</f>
        <v/>
      </c>
      <c r="W329" s="13" t="str">
        <f>IF(L329&lt;&gt;0,L329*$G329/100,"")</f>
        <v/>
      </c>
      <c r="X329" s="13" t="str">
        <f>IF(M329&lt;&gt;0,M329*$G329/100,"")</f>
        <v/>
      </c>
      <c r="Y329" s="13" t="str">
        <f>IF(N329&lt;&gt;0,N329*$G329/100,"")</f>
        <v/>
      </c>
      <c r="Z329" s="13" t="str">
        <f>IF(O329&lt;&gt;0,O329*$G329/100,"")</f>
        <v/>
      </c>
      <c r="AA329" s="13" t="str">
        <f>IF(P329&lt;&gt;0,P329*$G329/100,"")</f>
        <v/>
      </c>
      <c r="AB329" s="13" t="str">
        <f>IF(Q329&lt;&gt;0,Q329*$G329/100,"")</f>
        <v/>
      </c>
      <c r="AD329" s="23"/>
      <c r="AE329" s="23"/>
      <c r="AF329" s="23"/>
      <c r="AG329" s="23"/>
      <c r="AH329" s="23"/>
      <c r="AI329" s="23"/>
      <c r="AJ329" s="23"/>
      <c r="AK329" s="23"/>
      <c r="AL329" s="23"/>
      <c r="AM329" s="23"/>
      <c r="AN329" s="23"/>
      <c r="AO329" s="23"/>
      <c r="AP329" s="23"/>
      <c r="AQ329" s="23"/>
      <c r="AR329" s="23"/>
      <c r="AS329" s="23"/>
      <c r="AU329" s="24" t="inlineStr">
        <is>
          <t>Rhamnus purshianus, aglomerante, Celulose microcristalina, agente espessante, Lactase, Sais de magnésio de ácidos gordos - agente anti-aglomerante</t>
        </is>
      </c>
      <c r="AV329" s="24"/>
      <c r="AW329" s="24"/>
      <c r="AX329" s="24" t="inlineStr">
        <is>
          <t>Por dose (3 comprimidos): Cascara Sagrada 1500 mg</t>
        </is>
      </c>
      <c r="AY329" s="24"/>
      <c r="AZ329" s="24"/>
      <c r="BB329" s="25" t="inlineStr">
        <is>
          <t>Não</t>
        </is>
      </c>
      <c r="BC329" s="27" t="inlineStr">
        <is>
          <t>Sim</t>
        </is>
      </c>
      <c r="BD329" s="27"/>
      <c r="BE329" s="24"/>
      <c r="BF329" s="24"/>
      <c r="BG329" s="24"/>
      <c r="BH329" s="24"/>
      <c r="BI329" s="24"/>
      <c r="BJ329" s="24"/>
      <c r="BL329" s="26" t="inlineStr">
        <is>
          <t>https://www.zumub.com/PT/saude-e-bem-estar/digestao-e-saude-gastro-intestinal/cascara-sagrada-90-capsulas</t>
        </is>
      </c>
    </row>
    <row r="330" spans="1:64" ht="15.75" customHeight="1" x14ac:dyDescent="0.35">
      <c r="A330" s="12" t="inlineStr">
        <is>
          <t>Caseína de libertação lenta, Myprotein</t>
        </is>
      </c>
      <c r="B330" s="28" t="inlineStr">
        <is>
          <t>Myprotein</t>
        </is>
      </c>
      <c r="C330" s="28" t="inlineStr">
        <is>
          <t>-</t>
        </is>
      </c>
      <c r="D330" s="5" t="inlineStr">
        <is>
          <t>scoop 30 (g)</t>
        </is>
      </c>
      <c r="E330" s="5">
        <v>30</v>
      </c>
      <c r="F330" s="10">
        <v>1</v>
      </c>
      <c r="G330" s="5">
        <f>F330*E330</f>
        <v>30</v>
      </c>
      <c r="H330" s="11">
        <v>356</v>
      </c>
      <c r="I330" s="22">
        <v>76</v>
      </c>
      <c r="J330" s="22">
        <v>4</v>
      </c>
      <c r="K330" s="22">
        <v>4</v>
      </c>
      <c r="L330" s="22">
        <v>1.5</v>
      </c>
      <c r="M330" s="22">
        <v>0.9</v>
      </c>
      <c r="N330" s="22"/>
      <c r="O330" s="22">
        <v>0.25</v>
      </c>
      <c r="P330" s="11"/>
      <c r="Q330" s="11"/>
      <c r="R330" s="7"/>
      <c r="S330" s="6">
        <f>IF(H330&lt;&gt;0,H330*$G330/100,"")</f>
        <v>106.8</v>
      </c>
      <c r="T330" s="13">
        <f>IF(I330&lt;&gt;0,I330*$G330/100,"")</f>
        <v>22.8</v>
      </c>
      <c r="U330" s="13">
        <f>IF(J330&lt;&gt;0,J330*$G330/100,"")</f>
        <v>1.2</v>
      </c>
      <c r="V330" s="13">
        <f>IF(K330&lt;&gt;0,K330*$G330/100,"")</f>
        <v>1.2</v>
      </c>
      <c r="W330" s="13">
        <f>IF(L330&lt;&gt;0,L330*$G330/100,"")</f>
        <v>0.45</v>
      </c>
      <c r="X330" s="13">
        <f>IF(M330&lt;&gt;0,M330*$G330/100,"")</f>
        <v>0.27</v>
      </c>
      <c r="Y330" s="13" t="str">
        <f>IF(N330&lt;&gt;0,N330*$G330/100,"")</f>
        <v/>
      </c>
      <c r="Z330" s="13">
        <f>IF(O330&lt;&gt;0,O330*$G330/100,"")</f>
        <v>0.075</v>
      </c>
      <c r="AA330" s="13" t="str">
        <f>IF(P330&lt;&gt;0,P330*$G330/100,"")</f>
        <v/>
      </c>
      <c r="AB330" s="13" t="str">
        <f>IF(Q330&lt;&gt;0,Q330*$G330/100,"")</f>
        <v/>
      </c>
      <c r="AD330" s="23"/>
      <c r="AE330" s="23"/>
      <c r="AF330" s="23"/>
      <c r="AG330" s="23"/>
      <c r="AH330" s="23"/>
      <c r="AI330" s="23"/>
      <c r="AJ330" s="23"/>
      <c r="AK330" s="23"/>
      <c r="AL330" s="23"/>
      <c r="AM330" s="23"/>
      <c r="AN330" s="23"/>
      <c r="AO330" s="23"/>
      <c r="AP330" s="23"/>
      <c r="AQ330" s="23"/>
      <c r="AR330" s="23"/>
      <c r="AS330" s="23"/>
      <c r="AU330" s="24" t="inlineStr">
        <is>
          <t>NÃO AROMATIZADO: Caseína Micelar (Leite) (100%). MORANGO: Caseína Micelar (Leite) (98%), Aromatizante, Corante (Vermelho de Beterraba), Edulcorante (Sucralose). CHOCOLATE: Caseína Micelar (Leite) (96%), Cacau Magro em Pó, Aromatizante, Edulcorante (Sucralose). BAUNILHA: Caseína Micelar (Leite) (95%), Aromatizante, Edulcorante (Sucralose). CHÁ COM LEITE E AÇÚCAR MASCAVADO: Caseína Micelar (Leite) (92%), Aromatizante (contém Cafeína), Edulcorante (Sucralose), Aromatizante Natural. CHÁ COM LEITE: Caseína Micelar (Leite) (91%), Extrato de Chá Preto (6%), Aromatizantes, Edulcorante (Sucralose). LATTE DE MATCHA: Caseína Micelar (Leite) (96%), Chá Verde Matcha em Pó (2,5%), Aromatizante (contém Cafeína), Edulcorante (Sucralose). LEITE AO ESTILO DE HOKKAIDO: Caseína Micelar (Leite) (97%), Queijo Creme em Pó (Leite), Aromatizante, Edulcorante (Sucralose). ICED LATTE: Caseína Micelar (Leite) (93%), Aromatizante (contém Cafeína), Edulcorante (Sucralose), Aromatizante Natural.</t>
        </is>
      </c>
      <c r="AV330" s="24"/>
      <c r="AW330" s="24"/>
      <c r="AX330" s="24"/>
      <c r="AY330" s="24"/>
      <c r="AZ330" s="24"/>
      <c r="BB330" s="25" t="inlineStr">
        <is>
          <t>Não</t>
        </is>
      </c>
      <c r="BC330" s="27" t="inlineStr">
        <is>
          <t>Sim</t>
        </is>
      </c>
      <c r="BD330" s="27"/>
      <c r="BE330" s="24"/>
      <c r="BF330" s="24"/>
      <c r="BG330" s="24"/>
      <c r="BH330" s="24"/>
      <c r="BI330" s="24"/>
      <c r="BJ330" s="24"/>
      <c r="BL330" s="26" t="inlineStr">
        <is>
          <t>https://www.myprotein.pt/p/sports-nutrition/caseina-de-libertacao-lenta/10798909/</t>
        </is>
      </c>
    </row>
    <row r="331" spans="1:64" ht="15.75" customHeight="1" x14ac:dyDescent="0.35">
      <c r="A331" s="12" t="inlineStr">
        <is>
          <t>Caseína micelar (vários sabores), Bulk</t>
        </is>
      </c>
      <c r="B331" s="28" t="inlineStr">
        <is>
          <t>Bulk</t>
        </is>
      </c>
      <c r="C331" s="28" t="inlineStr">
        <is>
          <t>-</t>
        </is>
      </c>
      <c r="D331" s="5" t="inlineStr">
        <is>
          <t>scoop 30 (g)</t>
        </is>
      </c>
      <c r="E331" s="5">
        <v>30</v>
      </c>
      <c r="F331" s="10">
        <v>1</v>
      </c>
      <c r="G331" s="5">
        <f>F331*E331</f>
        <v>30</v>
      </c>
      <c r="H331" s="11">
        <v>350</v>
      </c>
      <c r="I331" s="22">
        <v>77</v>
      </c>
      <c r="J331" s="22">
        <v>6.3</v>
      </c>
      <c r="K331" s="22">
        <v>2.5</v>
      </c>
      <c r="L331" s="22">
        <v>1.4</v>
      </c>
      <c r="M331" s="22">
        <v>0.7</v>
      </c>
      <c r="N331" s="22">
        <v>2.2</v>
      </c>
      <c r="O331" s="22">
        <v>0.22</v>
      </c>
      <c r="P331" s="11"/>
      <c r="Q331" s="11"/>
      <c r="R331" s="7"/>
      <c r="S331" s="6">
        <f>IF(H331&lt;&gt;0,H331*$G331/100,"")</f>
        <v>105</v>
      </c>
      <c r="T331" s="13">
        <f>IF(I331&lt;&gt;0,I331*$G331/100,"")</f>
        <v>23.1</v>
      </c>
      <c r="U331" s="13">
        <f>IF(J331&lt;&gt;0,J331*$G331/100,"")</f>
        <v>1.89</v>
      </c>
      <c r="V331" s="13">
        <f>IF(K331&lt;&gt;0,K331*$G331/100,"")</f>
        <v>0.75</v>
      </c>
      <c r="W331" s="13">
        <f>IF(L331&lt;&gt;0,L331*$G331/100,"")</f>
        <v>0.42</v>
      </c>
      <c r="X331" s="13">
        <f>IF(M331&lt;&gt;0,M331*$G331/100,"")</f>
        <v>0.21</v>
      </c>
      <c r="Y331" s="13">
        <f>IF(N331&lt;&gt;0,N331*$G331/100,"")</f>
        <v>0.66</v>
      </c>
      <c r="Z331" s="13">
        <f>IF(O331&lt;&gt;0,O331*$G331/100,"")</f>
        <v>0.066</v>
      </c>
      <c r="AA331" s="13" t="str">
        <f>IF(P331&lt;&gt;0,P331*$G331/100,"")</f>
        <v/>
      </c>
      <c r="AB331" s="13" t="str">
        <f>IF(Q331&lt;&gt;0,Q331*$G331/100,"")</f>
        <v/>
      </c>
      <c r="AD331" s="23"/>
      <c r="AE331" s="23"/>
      <c r="AF331" s="23"/>
      <c r="AG331" s="23"/>
      <c r="AH331" s="23"/>
      <c r="AI331" s="23"/>
      <c r="AJ331" s="23"/>
      <c r="AK331" s="23"/>
      <c r="AL331" s="23"/>
      <c r="AM331" s="23"/>
      <c r="AN331" s="23"/>
      <c r="AO331" s="23"/>
      <c r="AP331" s="23"/>
      <c r="AQ331" s="23"/>
      <c r="AR331" s="23"/>
      <c r="AS331" s="23"/>
      <c r="AU331" s="24" t="inlineStr">
        <is>
          <t>Caseína Micelar (Leite), Cacau em Pó Com Baixo Teor de Gordura, Aroma, Edulcorante (Sucralose).</t>
        </is>
      </c>
      <c r="AV331" s="24"/>
      <c r="AW331" s="24"/>
      <c r="AX331" s="24" t="inlineStr">
        <is>
          <t>Adequado a vegetarianos</t>
        </is>
      </c>
      <c r="AY331" s="24"/>
      <c r="AZ331" s="24"/>
      <c r="BB331" s="25" t="inlineStr">
        <is>
          <t>Não</t>
        </is>
      </c>
      <c r="BC331" s="27" t="inlineStr">
        <is>
          <t>Sim</t>
        </is>
      </c>
      <c r="BD331" s="27"/>
      <c r="BE331" s="24"/>
      <c r="BF331" s="24"/>
      <c r="BG331" s="24"/>
      <c r="BH331" s="24" t="inlineStr">
        <is>
          <t>Glúten, Soja, Mostarda, Sésamo, Sulfitos</t>
        </is>
      </c>
      <c r="BI331" s="24"/>
      <c r="BJ331" s="24"/>
      <c r="BL331" s="26" t="inlineStr">
        <is>
          <t>https://www.bulk.com/pt/products/caseina-micelar-pt/bpb-mpi9-0000</t>
        </is>
      </c>
    </row>
    <row r="332" spans="1:64" ht="15.75" customHeight="1" x14ac:dyDescent="0.35">
      <c r="A332" s="12" t="s">
        <v>17492</v>
      </c>
      <c r="B332" s="28" t="s">
        <v>3865</v>
      </c>
      <c r="C332" s="28" t="s">
        <v>17418</v>
      </c>
      <c r="D332" s="5" t="s">
        <v>17318</v>
      </c>
      <c r="E332" s="5">
        <v>30</v>
      </c>
      <c r="F332" s="10">
        <v>1</v>
      </c>
      <c r="G332" s="5">
        <f>F332*E332</f>
        <v>30</v>
      </c>
      <c r="H332" s="11">
        <v>363</v>
      </c>
      <c r="I332" s="22">
        <v>76.7</v>
      </c>
      <c r="J332" s="22">
        <v>6</v>
      </c>
      <c r="K332" s="22">
        <v>5</v>
      </c>
      <c r="L332" s="22">
        <v>2.7</v>
      </c>
      <c r="M332" s="22"/>
      <c r="N332" s="22">
        <v>1.6</v>
      </c>
      <c r="O332" s="22">
        <v>2.13</v>
      </c>
      <c r="P332" s="11"/>
      <c r="Q332" s="11"/>
      <c r="R332" s="7"/>
      <c r="S332" s="6">
        <f>IF(H332&lt;&gt;0,H332*$G332/100,"")</f>
        <v>108.9</v>
      </c>
      <c r="T332" s="13">
        <f>IF(I332&lt;&gt;0,I332*$G332/100,"")</f>
        <v>23.01</v>
      </c>
      <c r="U332" s="13">
        <f>IF(J332&lt;&gt;0,J332*$G332/100,"")</f>
        <v>1.8</v>
      </c>
      <c r="V332" s="13">
        <f>IF(K332&lt;&gt;0,K332*$G332/100,"")</f>
        <v>1.5</v>
      </c>
      <c r="W332" s="13">
        <f>IF(L332&lt;&gt;0,L332*$G332/100,"")</f>
        <v>0.81</v>
      </c>
      <c r="X332" s="13" t="str">
        <f>IF(M332&lt;&gt;0,M332*$G332/100,"")</f>
        <v/>
      </c>
      <c r="Y332" s="13">
        <f>IF(N332&lt;&gt;0,N332*$G332/100,"")</f>
        <v>0.48</v>
      </c>
      <c r="Z332" s="13">
        <f>IF(O332&lt;&gt;0,O332*$G332/100,"")</f>
        <v>0.639</v>
      </c>
      <c r="AA332" s="13" t="str">
        <f>IF(P332&lt;&gt;0,P332*$G332/100,"")</f>
        <v/>
      </c>
      <c r="AB332" s="13" t="str">
        <f>IF(Q332&lt;&gt;0,Q332*$G332/100,"")</f>
        <v/>
      </c>
      <c r="AD332" s="23"/>
      <c r="AE332" s="23"/>
      <c r="AF332" s="23"/>
      <c r="AG332" s="23"/>
      <c r="AH332" s="23"/>
      <c r="AI332" s="23"/>
      <c r="AJ332" s="23"/>
      <c r="AK332" s="23"/>
      <c r="AL332" s="23"/>
      <c r="AM332" s="23"/>
      <c r="AN332" s="23"/>
      <c r="AO332" s="23"/>
      <c r="AP332" s="23"/>
      <c r="AQ332" s="23"/>
      <c r="AR332" s="23"/>
      <c r="AS332" s="23"/>
      <c r="AU332" s="24" t="s">
        <v>17493</v>
      </c>
      <c r="AV332" s="24"/>
      <c r="AW332" s="24"/>
      <c r="AX332" s="24" t="s">
        <v>17494</v>
      </c>
      <c r="AY332" s="24"/>
      <c r="AZ332" s="24"/>
      <c r="BB332" s="25" t="s">
        <v>2896</v>
      </c>
      <c r="BC332" s="27" t="s">
        <v>2897</v>
      </c>
      <c r="BD332" s="27"/>
      <c r="BE332" s="24" t="s">
        <v>1128</v>
      </c>
      <c r="BF332" s="24"/>
      <c r="BG332" s="24"/>
      <c r="BH332" s="24" t="s">
        <v>8977</v>
      </c>
      <c r="BI332" s="24"/>
      <c r="BJ332" s="24"/>
      <c r="BL332" s="26" t="s">
        <v>17495</v>
      </c>
    </row>
    <row r="333" spans="1:64" ht="15.75" customHeight="1" x14ac:dyDescent="0.35">
      <c r="A333" s="12" t="s">
        <v>17496</v>
      </c>
      <c r="B333" s="28" t="s">
        <v>3865</v>
      </c>
      <c r="C333" s="28" t="s">
        <v>2898</v>
      </c>
      <c r="D333" s="5" t="s">
        <v>17318</v>
      </c>
      <c r="E333" s="5">
        <v>30</v>
      </c>
      <c r="F333" s="10">
        <v>1</v>
      </c>
      <c r="G333" s="5">
        <f>F333*E333</f>
        <v>30</v>
      </c>
      <c r="H333" s="11">
        <v>363</v>
      </c>
      <c r="I333" s="22">
        <v>76.7</v>
      </c>
      <c r="J333" s="22">
        <v>6</v>
      </c>
      <c r="K333" s="22">
        <v>5</v>
      </c>
      <c r="L333" s="22">
        <v>2.7</v>
      </c>
      <c r="M333" s="22"/>
      <c r="N333" s="22">
        <v>1.6</v>
      </c>
      <c r="O333" s="22">
        <v>2.13</v>
      </c>
      <c r="P333" s="11"/>
      <c r="Q333" s="11"/>
      <c r="R333" s="7"/>
      <c r="S333" s="6">
        <f>IF(H333&lt;&gt;0,H333*$G333/100,"")</f>
        <v>108.9</v>
      </c>
      <c r="T333" s="13">
        <f>IF(I333&lt;&gt;0,I333*$G333/100,"")</f>
        <v>23.01</v>
      </c>
      <c r="U333" s="13">
        <f>IF(J333&lt;&gt;0,J333*$G333/100,"")</f>
        <v>1.8</v>
      </c>
      <c r="V333" s="13">
        <f>IF(K333&lt;&gt;0,K333*$G333/100,"")</f>
        <v>1.5</v>
      </c>
      <c r="W333" s="13">
        <f>IF(L333&lt;&gt;0,L333*$G333/100,"")</f>
        <v>0.81</v>
      </c>
      <c r="X333" s="13" t="str">
        <f>IF(M333&lt;&gt;0,M333*$G333/100,"")</f>
        <v/>
      </c>
      <c r="Y333" s="13">
        <f>IF(N333&lt;&gt;0,N333*$G333/100,"")</f>
        <v>0.48</v>
      </c>
      <c r="Z333" s="13">
        <f>IF(O333&lt;&gt;0,O333*$G333/100,"")</f>
        <v>0.639</v>
      </c>
      <c r="AA333" s="13" t="str">
        <f>IF(P333&lt;&gt;0,P333*$G333/100,"")</f>
        <v/>
      </c>
      <c r="AB333" s="13" t="str">
        <f>IF(Q333&lt;&gt;0,Q333*$G333/100,"")</f>
        <v/>
      </c>
      <c r="AD333" s="23"/>
      <c r="AE333" s="23"/>
      <c r="AF333" s="23"/>
      <c r="AG333" s="23"/>
      <c r="AH333" s="23"/>
      <c r="AI333" s="23"/>
      <c r="AJ333" s="23"/>
      <c r="AK333" s="23"/>
      <c r="AL333" s="23"/>
      <c r="AM333" s="23"/>
      <c r="AN333" s="23"/>
      <c r="AO333" s="23"/>
      <c r="AP333" s="23"/>
      <c r="AQ333" s="23"/>
      <c r="AR333" s="23"/>
      <c r="AS333" s="23"/>
      <c r="AU333" s="24" t="s">
        <v>17497</v>
      </c>
      <c r="AV333" s="24"/>
      <c r="AW333" s="24"/>
      <c r="AX333" s="24" t="s">
        <v>17498</v>
      </c>
      <c r="AY333" s="24"/>
      <c r="AZ333" s="24"/>
      <c r="BB333" s="25" t="s">
        <v>2896</v>
      </c>
      <c r="BC333" s="27" t="s">
        <v>2897</v>
      </c>
      <c r="BD333" s="27"/>
      <c r="BE333" s="24" t="s">
        <v>1128</v>
      </c>
      <c r="BF333" s="24"/>
      <c r="BG333" s="24"/>
      <c r="BH333" s="24" t="s">
        <v>8977</v>
      </c>
      <c r="BI333" s="24"/>
      <c r="BJ333" s="24"/>
      <c r="BL333" s="26" t="s">
        <v>17499</v>
      </c>
    </row>
    <row r="334" spans="1:64" ht="15.75" customHeight="1" x14ac:dyDescent="0.35">
      <c r="A334" s="12" t="inlineStr">
        <is>
          <t>Castor oil 650mg, NOW Foods</t>
        </is>
      </c>
      <c r="B334" s="28" t="inlineStr">
        <is>
          <t>Zumub</t>
        </is>
      </c>
      <c r="C334" s="28" t="inlineStr">
        <is>
          <t>-</t>
        </is>
      </c>
      <c r="D334" s="5" t="inlineStr">
        <is>
          <t>dose 1 softgel</t>
        </is>
      </c>
      <c r="E334" s="5"/>
      <c r="F334" s="10">
        <v>1</v>
      </c>
      <c r="G334" s="5">
        <f>F334*E334</f>
        <v>0</v>
      </c>
      <c r="H334" s="11"/>
      <c r="I334" s="22"/>
      <c r="J334" s="22"/>
      <c r="K334" s="22"/>
      <c r="L334" s="22"/>
      <c r="M334" s="22"/>
      <c r="N334" s="22"/>
      <c r="O334" s="22"/>
      <c r="P334" s="11"/>
      <c r="Q334" s="11"/>
      <c r="R334" s="7"/>
      <c r="S334" s="6" t="str">
        <f>IF(H334&lt;&gt;0,H334*$G334/100,"")</f>
        <v/>
      </c>
      <c r="T334" s="13" t="str">
        <f>IF(I334&lt;&gt;0,I334*$G334/100,"")</f>
        <v/>
      </c>
      <c r="U334" s="13" t="str">
        <f>IF(J334&lt;&gt;0,J334*$G334/100,"")</f>
        <v/>
      </c>
      <c r="V334" s="13" t="str">
        <f>IF(K334&lt;&gt;0,K334*$G334/100,"")</f>
        <v/>
      </c>
      <c r="W334" s="13" t="str">
        <f>IF(L334&lt;&gt;0,L334*$G334/100,"")</f>
        <v/>
      </c>
      <c r="X334" s="13" t="str">
        <f>IF(M334&lt;&gt;0,M334*$G334/100,"")</f>
        <v/>
      </c>
      <c r="Y334" s="13" t="str">
        <f>IF(N334&lt;&gt;0,N334*$G334/100,"")</f>
        <v/>
      </c>
      <c r="Z334" s="13" t="str">
        <f>IF(O334&lt;&gt;0,O334*$G334/100,"")</f>
        <v/>
      </c>
      <c r="AA334" s="13" t="str">
        <f>IF(P334&lt;&gt;0,P334*$G334/100,"")</f>
        <v/>
      </c>
      <c r="AB334" s="13" t="str">
        <f>IF(Q334&lt;&gt;0,Q334*$G334/100,"")</f>
        <v/>
      </c>
      <c r="AD334" s="23"/>
      <c r="AE334" s="23"/>
      <c r="AF334" s="23"/>
      <c r="AG334" s="23"/>
      <c r="AH334" s="23"/>
      <c r="AI334" s="23"/>
      <c r="AJ334" s="23"/>
      <c r="AK334" s="23"/>
      <c r="AL334" s="23"/>
      <c r="AM334" s="23"/>
      <c r="AN334" s="23"/>
      <c r="AO334" s="23"/>
      <c r="AP334" s="23"/>
      <c r="AQ334" s="23"/>
      <c r="AR334" s="23"/>
      <c r="AS334" s="23"/>
      <c r="AU334" s="24" t="inlineStr">
        <is>
          <t>Cápsula de gelatina mole (gelatina bovina, glicerina, água)</t>
        </is>
      </c>
      <c r="AV334" s="24"/>
      <c r="AW334" s="24"/>
      <c r="AX334" s="24" t="inlineStr">
        <is>
          <t>Por dose (1 softgel): Energia 5 kcal; Gordura Total 0.5 g; Óleo de Rícino (Ricinus communis) (Semente) (Prensado a frio, sem hexano) 650 mg; Óleo de erva-doce (Foeniculum vulgare) (Frutas) 10 mg</t>
        </is>
      </c>
      <c r="AY334" s="24"/>
      <c r="AZ334" s="24"/>
      <c r="BB334" s="25" t="inlineStr">
        <is>
          <t>Não</t>
        </is>
      </c>
      <c r="BC334" s="27" t="inlineStr">
        <is>
          <t>Não</t>
        </is>
      </c>
      <c r="BD334" s="27"/>
      <c r="BE334" s="24"/>
      <c r="BF334" s="24"/>
      <c r="BG334" s="24"/>
      <c r="BH334" s="24"/>
      <c r="BI334" s="24"/>
      <c r="BJ334" s="24"/>
      <c r="BL334" s="26" t="inlineStr">
        <is>
          <t>https://www.zumub.com/PT/-c-415/castor-oil-650mg-120-softgeles</t>
        </is>
      </c>
    </row>
    <row r="335" spans="1:64" ht="15.75" customHeight="1" x14ac:dyDescent="0.35">
      <c r="A335" s="12" t="inlineStr">
        <is>
          <t>Catuaba bark, Zumub</t>
        </is>
      </c>
      <c r="B335" s="28" t="inlineStr">
        <is>
          <t>Zumub</t>
        </is>
      </c>
      <c r="C335" s="28" t="inlineStr">
        <is>
          <t>-</t>
        </is>
      </c>
      <c r="D335" s="5" t="inlineStr">
        <is>
          <t>dose 1 comprimido</t>
        </is>
      </c>
      <c r="E335" s="5"/>
      <c r="F335" s="10">
        <v>1</v>
      </c>
      <c r="G335" s="5">
        <f>F335*E335</f>
        <v>0</v>
      </c>
      <c r="H335" s="11"/>
      <c r="I335" s="22"/>
      <c r="J335" s="22"/>
      <c r="K335" s="22"/>
      <c r="L335" s="22"/>
      <c r="M335" s="22"/>
      <c r="N335" s="22"/>
      <c r="O335" s="22"/>
      <c r="P335" s="11"/>
      <c r="Q335" s="11"/>
      <c r="R335" s="7"/>
      <c r="S335" s="6" t="str">
        <f>IF(H335&lt;&gt;0,H335*$G335/100,"")</f>
        <v/>
      </c>
      <c r="T335" s="13" t="str">
        <f>IF(I335&lt;&gt;0,I335*$G335/100,"")</f>
        <v/>
      </c>
      <c r="U335" s="13" t="str">
        <f>IF(J335&lt;&gt;0,J335*$G335/100,"")</f>
        <v/>
      </c>
      <c r="V335" s="13" t="str">
        <f>IF(K335&lt;&gt;0,K335*$G335/100,"")</f>
        <v/>
      </c>
      <c r="W335" s="13" t="str">
        <f>IF(L335&lt;&gt;0,L335*$G335/100,"")</f>
        <v/>
      </c>
      <c r="X335" s="13" t="str">
        <f>IF(M335&lt;&gt;0,M335*$G335/100,"")</f>
        <v/>
      </c>
      <c r="Y335" s="13" t="str">
        <f>IF(N335&lt;&gt;0,N335*$G335/100,"")</f>
        <v/>
      </c>
      <c r="Z335" s="13" t="str">
        <f>IF(O335&lt;&gt;0,O335*$G335/100,"")</f>
        <v/>
      </c>
      <c r="AA335" s="13" t="str">
        <f>IF(P335&lt;&gt;0,P335*$G335/100,"")</f>
        <v/>
      </c>
      <c r="AB335" s="13" t="str">
        <f>IF(Q335&lt;&gt;0,Q335*$G335/100,"")</f>
        <v/>
      </c>
      <c r="AD335" s="23"/>
      <c r="AE335" s="23"/>
      <c r="AF335" s="23"/>
      <c r="AG335" s="23"/>
      <c r="AH335" s="23"/>
      <c r="AI335" s="23"/>
      <c r="AJ335" s="23"/>
      <c r="AK335" s="23"/>
      <c r="AL335" s="23"/>
      <c r="AM335" s="23"/>
      <c r="AN335" s="23"/>
      <c r="AO335" s="23"/>
      <c r="AP335" s="23"/>
      <c r="AQ335" s="23"/>
      <c r="AR335" s="23"/>
      <c r="AS335" s="23"/>
      <c r="AU335" s="24" t="inlineStr">
        <is>
          <t>Extrato seco de Catuaba (de Erythroxylum catuaba), Agente de volume (celulose microcristalina (E460i) e Fosfato bicálcico (E 341)), Agentes antiaglomerantes [Sais de magnésio de ácidos gordos (E 470(b)) e Dióxido de silício (E 551)]</t>
        </is>
      </c>
      <c r="AV335" s="24"/>
      <c r="AW335" s="24"/>
      <c r="AX335" s="24" t="inlineStr">
        <is>
          <t>Por dose (1 comprimido): Extrato seco de Catuaba (de Erythroxylum catuaba) 500 mg</t>
        </is>
      </c>
      <c r="AY335" s="24"/>
      <c r="AZ335" s="24"/>
      <c r="BB335" s="25" t="inlineStr">
        <is>
          <t>Não</t>
        </is>
      </c>
      <c r="BC335" s="27" t="inlineStr">
        <is>
          <t>Não</t>
        </is>
      </c>
      <c r="BD335" s="27"/>
      <c r="BE335" s="24"/>
      <c r="BF335" s="24"/>
      <c r="BG335" s="24"/>
      <c r="BH335" s="24" t="inlineStr">
        <is>
          <t>Glúten, Leite/Lactose, Peixe, Crustáceos, Soja, Frutos de casca rija</t>
        </is>
      </c>
      <c r="BI335" s="24"/>
      <c r="BJ335" s="24"/>
      <c r="BL335" s="26" t="inlineStr">
        <is>
          <t>https://www.zumub.com/PT/anti-stress/catuaba-bark-60-comprimidos</t>
        </is>
      </c>
    </row>
    <row r="336" spans="1:64" ht="15.75" customHeight="1" x14ac:dyDescent="0.35">
      <c r="A336" s="12" t="inlineStr">
        <is>
          <t>Cavalinha, Fharmonat</t>
        </is>
      </c>
      <c r="B336" s="28" t="inlineStr">
        <is>
          <t>Zumub</t>
        </is>
      </c>
      <c r="C336" s="28" t="inlineStr">
        <is>
          <t>-</t>
        </is>
      </c>
      <c r="D336" s="5" t="inlineStr">
        <is>
          <t>dose 3 comprimidos</t>
        </is>
      </c>
      <c r="E336" s="5"/>
      <c r="F336" s="10">
        <v>1</v>
      </c>
      <c r="G336" s="5">
        <f>F336*E336</f>
        <v>0</v>
      </c>
      <c r="H336" s="11"/>
      <c r="I336" s="22"/>
      <c r="J336" s="22"/>
      <c r="K336" s="22"/>
      <c r="L336" s="22"/>
      <c r="M336" s="22"/>
      <c r="N336" s="22"/>
      <c r="O336" s="22"/>
      <c r="P336" s="11"/>
      <c r="Q336" s="11"/>
      <c r="R336" s="7"/>
      <c r="S336" s="6" t="str">
        <f>IF(H336&lt;&gt;0,H336*$G336/100,"")</f>
        <v/>
      </c>
      <c r="T336" s="13" t="str">
        <f>IF(I336&lt;&gt;0,I336*$G336/100,"")</f>
        <v/>
      </c>
      <c r="U336" s="13" t="str">
        <f>IF(J336&lt;&gt;0,J336*$G336/100,"")</f>
        <v/>
      </c>
      <c r="V336" s="13" t="str">
        <f>IF(K336&lt;&gt;0,K336*$G336/100,"")</f>
        <v/>
      </c>
      <c r="W336" s="13" t="str">
        <f>IF(L336&lt;&gt;0,L336*$G336/100,"")</f>
        <v/>
      </c>
      <c r="X336" s="13" t="str">
        <f>IF(M336&lt;&gt;0,M336*$G336/100,"")</f>
        <v/>
      </c>
      <c r="Y336" s="13" t="str">
        <f>IF(N336&lt;&gt;0,N336*$G336/100,"")</f>
        <v/>
      </c>
      <c r="Z336" s="13" t="str">
        <f>IF(O336&lt;&gt;0,O336*$G336/100,"")</f>
        <v/>
      </c>
      <c r="AA336" s="13" t="str">
        <f>IF(P336&lt;&gt;0,P336*$G336/100,"")</f>
        <v/>
      </c>
      <c r="AB336" s="13" t="str">
        <f>IF(Q336&lt;&gt;0,Q336*$G336/100,"")</f>
        <v/>
      </c>
      <c r="AD336" s="23"/>
      <c r="AE336" s="23"/>
      <c r="AF336" s="23"/>
      <c r="AG336" s="23"/>
      <c r="AH336" s="23"/>
      <c r="AI336" s="23"/>
      <c r="AJ336" s="23"/>
      <c r="AK336" s="23"/>
      <c r="AL336" s="23"/>
      <c r="AM336" s="23"/>
      <c r="AN336" s="23"/>
      <c r="AO336" s="23"/>
      <c r="AP336" s="23"/>
      <c r="AQ336" s="23"/>
      <c r="AR336" s="23"/>
      <c r="AS336" s="23"/>
      <c r="AU336" s="24" t="inlineStr">
        <is>
          <t>Equisetum arvense (Cavalinha - talos), Polivinilpirrolidona, Lactose, Agente Antiaglomerante (Fosfato Tricálcico), Talco</t>
        </is>
      </c>
      <c r="AV336" s="24"/>
      <c r="AW336" s="24"/>
      <c r="AX336" s="24" t="inlineStr">
        <is>
          <t>Por dose (3 comprimidos): Equisetum arvense, Cavalinha 1500 mg</t>
        </is>
      </c>
      <c r="AY336" s="24"/>
      <c r="AZ336" s="24"/>
      <c r="BB336" s="25" t="inlineStr">
        <is>
          <t>Não</t>
        </is>
      </c>
      <c r="BC336" s="27" t="inlineStr">
        <is>
          <t>Sim</t>
        </is>
      </c>
      <c r="BD336" s="27"/>
      <c r="BE336" s="24"/>
      <c r="BF336" s="24"/>
      <c r="BG336" s="24"/>
      <c r="BH336" s="24"/>
      <c r="BI336" s="24"/>
      <c r="BJ336" s="24"/>
      <c r="BL336" s="26" t="inlineStr">
        <is>
          <t>https://www.zumub.com/PT/multimineral/cavalinha-90-comprimidos</t>
        </is>
      </c>
    </row>
    <row r="337" spans="1:64" ht="15.75" customHeight="1" x14ac:dyDescent="0.35">
      <c r="A337" s="12" t="inlineStr">
        <is>
          <t>Cereja ácida profissional, Zumub</t>
        </is>
      </c>
      <c r="B337" s="28" t="inlineStr">
        <is>
          <t>Zumub</t>
        </is>
      </c>
      <c r="C337" s="28" t="inlineStr">
        <is>
          <t>Informed Sport</t>
        </is>
      </c>
      <c r="D337" s="5" t="inlineStr">
        <is>
          <t>dose 1 cápsula</t>
        </is>
      </c>
      <c r="E337" s="5"/>
      <c r="F337" s="10">
        <v>1</v>
      </c>
      <c r="G337" s="5">
        <f>F337*E337</f>
        <v>0</v>
      </c>
      <c r="H337" s="11"/>
      <c r="I337" s="22"/>
      <c r="J337" s="22"/>
      <c r="K337" s="22"/>
      <c r="L337" s="22"/>
      <c r="M337" s="22"/>
      <c r="N337" s="22"/>
      <c r="O337" s="22"/>
      <c r="P337" s="11"/>
      <c r="Q337" s="11"/>
      <c r="R337" s="7"/>
      <c r="S337" s="6" t="str">
        <f>IF(H337&lt;&gt;0,H337*$G337/100,"")</f>
        <v/>
      </c>
      <c r="T337" s="13" t="str">
        <f>IF(I337&lt;&gt;0,I337*$G337/100,"")</f>
        <v/>
      </c>
      <c r="U337" s="13" t="str">
        <f>IF(J337&lt;&gt;0,J337*$G337/100,"")</f>
        <v/>
      </c>
      <c r="V337" s="13" t="str">
        <f>IF(K337&lt;&gt;0,K337*$G337/100,"")</f>
        <v/>
      </c>
      <c r="W337" s="13" t="str">
        <f>IF(L337&lt;&gt;0,L337*$G337/100,"")</f>
        <v/>
      </c>
      <c r="X337" s="13" t="str">
        <f>IF(M337&lt;&gt;0,M337*$G337/100,"")</f>
        <v/>
      </c>
      <c r="Y337" s="13" t="str">
        <f>IF(N337&lt;&gt;0,N337*$G337/100,"")</f>
        <v/>
      </c>
      <c r="Z337" s="13" t="str">
        <f>IF(O337&lt;&gt;0,O337*$G337/100,"")</f>
        <v/>
      </c>
      <c r="AA337" s="13" t="str">
        <f>IF(P337&lt;&gt;0,P337*$G337/100,"")</f>
        <v/>
      </c>
      <c r="AB337" s="13" t="str">
        <f>IF(Q337&lt;&gt;0,Q337*$G337/100,"")</f>
        <v/>
      </c>
      <c r="AD337" s="23"/>
      <c r="AE337" s="23"/>
      <c r="AF337" s="23"/>
      <c r="AG337" s="23"/>
      <c r="AH337" s="23"/>
      <c r="AI337" s="23"/>
      <c r="AJ337" s="23"/>
      <c r="AK337" s="23"/>
      <c r="AL337" s="23"/>
      <c r="AM337" s="23"/>
      <c r="AN337" s="23"/>
      <c r="AO337" s="23"/>
      <c r="AP337" s="23"/>
      <c r="AQ337" s="23"/>
      <c r="AR337" s="23"/>
      <c r="AS337" s="23"/>
      <c r="AU337" s="24" t="inlineStr">
        <is>
          <t>Extrato seco de cereja ácida Montmorency (Prunus cerasus L., fruto), Cápsula de gelatina (Origem bovina), agente de volume (celulose microcristalina (E460i)), agente de endurecimento (sais de magnésio de ácidos gordos (E 470 b)), antiaglomerante (dióxido de silício (E551))</t>
        </is>
      </c>
      <c r="AV337" s="24"/>
      <c r="AW337" s="24"/>
      <c r="AX337" s="24" t="inlineStr">
        <is>
          <t>Por dose (1 cápsula): Extrato seco de Cereja Ácida Montmorancy (a partir de Prunus cerasus L.) 480 mg</t>
        </is>
      </c>
      <c r="AY337" s="24"/>
      <c r="AZ337" s="24"/>
      <c r="BB337" s="25" t="inlineStr">
        <is>
          <t>Não</t>
        </is>
      </c>
      <c r="BC337" s="27" t="inlineStr">
        <is>
          <t>Não</t>
        </is>
      </c>
      <c r="BD337" s="27"/>
      <c r="BE337" s="24"/>
      <c r="BF337" s="24"/>
      <c r="BG337" s="24"/>
      <c r="BH337" s="24" t="inlineStr">
        <is>
          <t>Glúten, Leite/Lactose, Peixe, Crustáceos, Soja, Frutos de casca rija</t>
        </is>
      </c>
      <c r="BI337" s="24"/>
      <c r="BJ337" s="24"/>
      <c r="BL337" s="26" t="inlineStr">
        <is>
          <t>https://www.zumub.com/PT/-c-372/cereja-cida-profissional-30-capsulas</t>
        </is>
      </c>
    </row>
    <row r="338" spans="1:64" ht="15.75" customHeight="1" x14ac:dyDescent="0.35">
      <c r="A338" s="12" t="inlineStr">
        <is>
          <t>Cereja ácida, Zumub</t>
        </is>
      </c>
      <c r="B338" s="28" t="inlineStr">
        <is>
          <t>Zumub</t>
        </is>
      </c>
      <c r="C338" s="28" t="inlineStr">
        <is>
          <t>-</t>
        </is>
      </c>
      <c r="D338" s="5" t="inlineStr">
        <is>
          <t>dose 1 cápsula</t>
        </is>
      </c>
      <c r="E338" s="5"/>
      <c r="F338" s="10">
        <v>1</v>
      </c>
      <c r="G338" s="5">
        <f>F338*E338</f>
        <v>0</v>
      </c>
      <c r="H338" s="11"/>
      <c r="I338" s="22"/>
      <c r="J338" s="22"/>
      <c r="K338" s="22"/>
      <c r="L338" s="22"/>
      <c r="M338" s="22"/>
      <c r="N338" s="22"/>
      <c r="O338" s="22"/>
      <c r="P338" s="11"/>
      <c r="Q338" s="11"/>
      <c r="R338" s="7"/>
      <c r="S338" s="6" t="str">
        <f>IF(H338&lt;&gt;0,H338*$G338/100,"")</f>
        <v/>
      </c>
      <c r="T338" s="13" t="str">
        <f>IF(I338&lt;&gt;0,I338*$G338/100,"")</f>
        <v/>
      </c>
      <c r="U338" s="13" t="str">
        <f>IF(J338&lt;&gt;0,J338*$G338/100,"")</f>
        <v/>
      </c>
      <c r="V338" s="13" t="str">
        <f>IF(K338&lt;&gt;0,K338*$G338/100,"")</f>
        <v/>
      </c>
      <c r="W338" s="13" t="str">
        <f>IF(L338&lt;&gt;0,L338*$G338/100,"")</f>
        <v/>
      </c>
      <c r="X338" s="13" t="str">
        <f>IF(M338&lt;&gt;0,M338*$G338/100,"")</f>
        <v/>
      </c>
      <c r="Y338" s="13" t="str">
        <f>IF(N338&lt;&gt;0,N338*$G338/100,"")</f>
        <v/>
      </c>
      <c r="Z338" s="13" t="str">
        <f>IF(O338&lt;&gt;0,O338*$G338/100,"")</f>
        <v/>
      </c>
      <c r="AA338" s="13" t="str">
        <f>IF(P338&lt;&gt;0,P338*$G338/100,"")</f>
        <v/>
      </c>
      <c r="AB338" s="13" t="str">
        <f>IF(Q338&lt;&gt;0,Q338*$G338/100,"")</f>
        <v/>
      </c>
      <c r="AD338" s="23"/>
      <c r="AE338" s="23"/>
      <c r="AF338" s="23"/>
      <c r="AG338" s="23"/>
      <c r="AH338" s="23"/>
      <c r="AI338" s="23"/>
      <c r="AJ338" s="23"/>
      <c r="AK338" s="23"/>
      <c r="AL338" s="23"/>
      <c r="AM338" s="23"/>
      <c r="AN338" s="23"/>
      <c r="AO338" s="23"/>
      <c r="AP338" s="23"/>
      <c r="AQ338" s="23"/>
      <c r="AR338" s="23"/>
      <c r="AS338" s="23"/>
      <c r="AU338" s="24" t="inlineStr">
        <is>
          <t>Extrato seco de cereja ácida Montmorency (Prunus cerasus L., fruto), Cápsula de gelatina (Origem bovina), Agente de volume (celulose microcristalina (E460i)), agente de endurecimento (sais de magnésio de ácidos gordos (E470b)), antiaglomerante (dióxido de silício (E551))</t>
        </is>
      </c>
      <c r="AV338" s="24"/>
      <c r="AW338" s="24"/>
      <c r="AX338" s="24" t="inlineStr">
        <is>
          <t>Por dose (1 cápsula): Extrato seco de Cereja Ácida Montmorancy (a partir de Prunus cerasus L.) 480 mg</t>
        </is>
      </c>
      <c r="AY338" s="24"/>
      <c r="AZ338" s="24"/>
      <c r="BB338" s="25" t="inlineStr">
        <is>
          <t>Não</t>
        </is>
      </c>
      <c r="BC338" s="27" t="inlineStr">
        <is>
          <t>Não</t>
        </is>
      </c>
      <c r="BD338" s="27"/>
      <c r="BE338" s="24"/>
      <c r="BF338" s="24"/>
      <c r="BG338" s="24"/>
      <c r="BH338" s="24" t="inlineStr">
        <is>
          <t>Glúten, Leite/Lactose, Peixe, Crustáceos, Soja, Frutos de casca rija</t>
        </is>
      </c>
      <c r="BI338" s="24"/>
      <c r="BJ338" s="24"/>
      <c r="BL338" s="26" t="inlineStr">
        <is>
          <t>https://www.zumub.com/PT/-c-372/cereja-cida-30-capsulas</t>
        </is>
      </c>
    </row>
    <row r="339" spans="1:64" ht="15.75" customHeight="1" x14ac:dyDescent="0.35">
      <c r="A339" s="12" t="inlineStr">
        <is>
          <t>Cetonas de framboesa plus, Fharmonat</t>
        </is>
      </c>
      <c r="B339" s="28" t="inlineStr">
        <is>
          <t>Zumub</t>
        </is>
      </c>
      <c r="C339" s="28" t="inlineStr">
        <is>
          <t>-</t>
        </is>
      </c>
      <c r="D339" s="5" t="inlineStr">
        <is>
          <t>dose 2 cápsulas</t>
        </is>
      </c>
      <c r="E339" s="5"/>
      <c r="F339" s="10">
        <v>1</v>
      </c>
      <c r="G339" s="5">
        <f>F339*E339</f>
        <v>0</v>
      </c>
      <c r="H339" s="11"/>
      <c r="I339" s="22"/>
      <c r="J339" s="22"/>
      <c r="K339" s="22"/>
      <c r="L339" s="22"/>
      <c r="M339" s="22"/>
      <c r="N339" s="22"/>
      <c r="O339" s="22"/>
      <c r="P339" s="11"/>
      <c r="Q339" s="11"/>
      <c r="R339" s="7"/>
      <c r="S339" s="6" t="str">
        <f>IF(H339&lt;&gt;0,H339*$G339/100,"")</f>
        <v/>
      </c>
      <c r="T339" s="13" t="str">
        <f>IF(I339&lt;&gt;0,I339*$G339/100,"")</f>
        <v/>
      </c>
      <c r="U339" s="13" t="str">
        <f>IF(J339&lt;&gt;0,J339*$G339/100,"")</f>
        <v/>
      </c>
      <c r="V339" s="13" t="str">
        <f>IF(K339&lt;&gt;0,K339*$G339/100,"")</f>
        <v/>
      </c>
      <c r="W339" s="13" t="str">
        <f>IF(L339&lt;&gt;0,L339*$G339/100,"")</f>
        <v/>
      </c>
      <c r="X339" s="13" t="str">
        <f>IF(M339&lt;&gt;0,M339*$G339/100,"")</f>
        <v/>
      </c>
      <c r="Y339" s="13" t="str">
        <f>IF(N339&lt;&gt;0,N339*$G339/100,"")</f>
        <v/>
      </c>
      <c r="Z339" s="13" t="str">
        <f>IF(O339&lt;&gt;0,O339*$G339/100,"")</f>
        <v/>
      </c>
      <c r="AA339" s="13" t="str">
        <f>IF(P339&lt;&gt;0,P339*$G339/100,"")</f>
        <v/>
      </c>
      <c r="AB339" s="13" t="str">
        <f>IF(Q339&lt;&gt;0,Q339*$G339/100,"")</f>
        <v/>
      </c>
      <c r="AD339" s="23"/>
      <c r="AE339" s="23"/>
      <c r="AF339" s="23"/>
      <c r="AG339" s="23"/>
      <c r="AH339" s="23"/>
      <c r="AI339" s="23"/>
      <c r="AJ339" s="23"/>
      <c r="AK339" s="23"/>
      <c r="AL339" s="23"/>
      <c r="AM339" s="23"/>
      <c r="AN339" s="23"/>
      <c r="AO339" s="23"/>
      <c r="AP339" s="23"/>
      <c r="AQ339" s="23"/>
      <c r="AR339" s="23"/>
      <c r="AS339" s="23"/>
      <c r="AU339" s="24" t="inlineStr">
        <is>
          <t>Celulose microcristalina, maltodextrina, Estearato de magnésio (agente de fluxo), Silicato de magnésio, Dióxido de Silício</t>
        </is>
      </c>
      <c r="AV339" s="24"/>
      <c r="AW339" s="24"/>
      <c r="AX339" s="24" t="inlineStr">
        <is>
          <t>Por dose (2 cápsulas): Equisetum arvense, Cavalinha 300 mg; Garcinia Cambogia 175 mg; Rubus idaeus, framboesa 100 mg; Cetonas 98 mg; Euterpe oleracea (açaí), 50 mg; Camellia sinensis, chá verde 50 mg; Paullinia cupana / Guaraná 50 mg; Toranja 25 mg; Phyllanthus niruri 5 mg; Phyllanthin 0.25 mg</t>
        </is>
      </c>
      <c r="AY339" s="24"/>
      <c r="AZ339" s="24"/>
      <c r="BB339" s="25" t="inlineStr">
        <is>
          <t>Não</t>
        </is>
      </c>
      <c r="BC339" s="27" t="inlineStr">
        <is>
          <t>Não</t>
        </is>
      </c>
      <c r="BD339" s="27"/>
      <c r="BE339" s="24"/>
      <c r="BF339" s="24"/>
      <c r="BG339" s="24"/>
      <c r="BH339" s="24"/>
      <c r="BI339" s="24"/>
      <c r="BJ339" s="24"/>
      <c r="BL339" s="26" t="inlineStr">
        <is>
          <t>https://www.zumub.com/PT/emagrecimento/cetona-de-framboesa/raspberry-ketone-plus-60-capsulas</t>
        </is>
      </c>
    </row>
    <row r="340" spans="1:64" ht="15.75" customHeight="1" x14ac:dyDescent="0.35">
      <c r="A340" s="12" t="s">
        <v>17500</v>
      </c>
      <c r="B340" s="28" t="s">
        <v>3865</v>
      </c>
      <c r="C340" s="28" t="s">
        <v>2898</v>
      </c>
      <c r="D340" s="5" t="s">
        <v>17324</v>
      </c>
      <c r="E340" s="5">
        <v>3</v>
      </c>
      <c r="F340" s="10">
        <v>1</v>
      </c>
      <c r="G340" s="5">
        <f>F340*E340</f>
        <v>3</v>
      </c>
      <c r="H340" s="11">
        <v>290</v>
      </c>
      <c r="I340" s="22">
        <v>1</v>
      </c>
      <c r="J340" s="22">
        <v>72</v>
      </c>
      <c r="K340" s="22">
        <v>72</v>
      </c>
      <c r="L340" s="22">
        <v>1</v>
      </c>
      <c r="M340" s="22"/>
      <c r="N340" s="22">
        <v>1</v>
      </c>
      <c r="O340" s="22">
        <v>0.02</v>
      </c>
      <c r="P340" s="11"/>
      <c r="Q340" s="11"/>
      <c r="R340" s="7"/>
      <c r="S340" s="6">
        <f>IF(H340&lt;&gt;0,H340*$G340/100,"")</f>
        <v>8.7</v>
      </c>
      <c r="T340" s="13">
        <f>IF(I340&lt;&gt;0,I340*$G340/100,"")</f>
        <v>0.03</v>
      </c>
      <c r="U340" s="13">
        <f>IF(J340&lt;&gt;0,J340*$G340/100,"")</f>
        <v>2.16</v>
      </c>
      <c r="V340" s="13">
        <f>IF(K340&lt;&gt;0,K340*$G340/100,"")</f>
        <v>2.16</v>
      </c>
      <c r="W340" s="13">
        <f>IF(L340&lt;&gt;0,L340*$G340/100,"")</f>
        <v>0.03</v>
      </c>
      <c r="X340" s="13" t="str">
        <f>IF(M340&lt;&gt;0,M340*$G340/100,"")</f>
        <v/>
      </c>
      <c r="Y340" s="13">
        <f>IF(N340&lt;&gt;0,N340*$G340/100,"")</f>
        <v>0.03</v>
      </c>
      <c r="Z340" s="13">
        <f>IF(O340&lt;&gt;0,O340*$G340/100,"")</f>
        <v>0.0006</v>
      </c>
      <c r="AA340" s="13" t="str">
        <f>IF(P340&lt;&gt;0,P340*$G340/100,"")</f>
        <v/>
      </c>
      <c r="AB340" s="13" t="str">
        <f>IF(Q340&lt;&gt;0,Q340*$G340/100,"")</f>
        <v/>
      </c>
      <c r="AD340" s="23"/>
      <c r="AE340" s="23"/>
      <c r="AF340" s="23"/>
      <c r="AG340" s="23"/>
      <c r="AH340" s="23"/>
      <c r="AI340" s="23"/>
      <c r="AJ340" s="23"/>
      <c r="AK340" s="23"/>
      <c r="AL340" s="23"/>
      <c r="AM340" s="23"/>
      <c r="AN340" s="23"/>
      <c r="AO340" s="23"/>
      <c r="AP340" s="23"/>
      <c r="AQ340" s="23"/>
      <c r="AR340" s="23"/>
      <c r="AS340" s="23"/>
      <c r="AU340" s="24" t="s">
        <v>17501</v>
      </c>
      <c r="AV340" s="24"/>
      <c r="AW340" s="24"/>
      <c r="AX340" s="24" t="s">
        <v>17502</v>
      </c>
      <c r="AY340" s="24"/>
      <c r="AZ340" s="24"/>
      <c r="BB340" s="25" t="s">
        <v>2896</v>
      </c>
      <c r="BC340" s="27" t="s">
        <v>2896</v>
      </c>
      <c r="BD340" s="27"/>
      <c r="BE340" s="24"/>
      <c r="BF340" s="24"/>
      <c r="BG340" s="24"/>
      <c r="BH340" s="24" t="s">
        <v>1151</v>
      </c>
      <c r="BI340" s="24"/>
      <c r="BJ340" s="24"/>
      <c r="BL340" s="26" t="s">
        <v>17503</v>
      </c>
    </row>
    <row r="341" spans="1:64" ht="15.75" customHeight="1" x14ac:dyDescent="0.35">
      <c r="A341" s="12" t="inlineStr">
        <is>
          <t>Cgt, OstroVit</t>
        </is>
      </c>
      <c r="B341" s="28" t="inlineStr">
        <is>
          <t>Zumub</t>
        </is>
      </c>
      <c r="C341" s="28" t="inlineStr">
        <is>
          <t>-</t>
        </is>
      </c>
      <c r="D341" s="5" t="inlineStr">
        <is>
          <t>scoop 20 (g)</t>
        </is>
      </c>
      <c r="E341" s="5">
        <v>20</v>
      </c>
      <c r="F341" s="10">
        <v>1</v>
      </c>
      <c r="G341" s="5">
        <f>F341*E341</f>
        <v>20</v>
      </c>
      <c r="H341" s="11"/>
      <c r="I341" s="22"/>
      <c r="J341" s="22"/>
      <c r="K341" s="22"/>
      <c r="L341" s="22"/>
      <c r="M341" s="22"/>
      <c r="N341" s="22"/>
      <c r="O341" s="22"/>
      <c r="P341" s="11"/>
      <c r="Q341" s="11"/>
      <c r="R341" s="7"/>
      <c r="S341" s="6" t="str">
        <f>IF(H341&lt;&gt;0,H341*$G341/100,"")</f>
        <v/>
      </c>
      <c r="T341" s="13" t="str">
        <f>IF(I341&lt;&gt;0,I341*$G341/100,"")</f>
        <v/>
      </c>
      <c r="U341" s="13" t="str">
        <f>IF(J341&lt;&gt;0,J341*$G341/100,"")</f>
        <v/>
      </c>
      <c r="V341" s="13" t="str">
        <f>IF(K341&lt;&gt;0,K341*$G341/100,"")</f>
        <v/>
      </c>
      <c r="W341" s="13" t="str">
        <f>IF(L341&lt;&gt;0,L341*$G341/100,"")</f>
        <v/>
      </c>
      <c r="X341" s="13" t="str">
        <f>IF(M341&lt;&gt;0,M341*$G341/100,"")</f>
        <v/>
      </c>
      <c r="Y341" s="13" t="str">
        <f>IF(N341&lt;&gt;0,N341*$G341/100,"")</f>
        <v/>
      </c>
      <c r="Z341" s="13" t="str">
        <f>IF(O341&lt;&gt;0,O341*$G341/100,"")</f>
        <v/>
      </c>
      <c r="AA341" s="13" t="str">
        <f>IF(P341&lt;&gt;0,P341*$G341/100,"")</f>
        <v/>
      </c>
      <c r="AB341" s="13" t="str">
        <f>IF(Q341&lt;&gt;0,Q341*$G341/100,"")</f>
        <v/>
      </c>
      <c r="AD341" s="23"/>
      <c r="AE341" s="23"/>
      <c r="AF341" s="23"/>
      <c r="AG341" s="23"/>
      <c r="AH341" s="23"/>
      <c r="AI341" s="23"/>
      <c r="AJ341" s="23"/>
      <c r="AK341" s="23"/>
      <c r="AL341" s="23"/>
      <c r="AM341" s="23"/>
      <c r="AN341" s="23"/>
      <c r="AO341" s="23"/>
      <c r="AP341" s="23"/>
      <c r="AQ341" s="23"/>
      <c r="AR341" s="23"/>
      <c r="AS341" s="23"/>
      <c r="AU341" s="24" t="inlineStr">
        <is>
          <t>Dextrose, regulador de acidez (ácido cítrico), concentrado de beterraba, Sabores, cor: carotenos, edulcorantes: sucralose, acessulfame K</t>
        </is>
      </c>
      <c r="AV341" s="24"/>
      <c r="AW341" s="24"/>
      <c r="AX341" s="24" t="inlineStr">
        <is>
          <t>Por dose (3 colheres, 20 g): Creatina monohidrato 5000 mg; L-Glutamina 3000 mg; Taurina 2000 mg</t>
        </is>
      </c>
      <c r="AY341" s="24"/>
      <c r="AZ341" s="24"/>
      <c r="BB341" s="25" t="inlineStr">
        <is>
          <t>Não</t>
        </is>
      </c>
      <c r="BC341" s="27" t="inlineStr">
        <is>
          <t>Não</t>
        </is>
      </c>
      <c r="BD341" s="27"/>
      <c r="BE341" s="24"/>
      <c r="BF341" s="24"/>
      <c r="BG341" s="24"/>
      <c r="BH341" s="24" t="inlineStr">
        <is>
          <t>Glúten, Leite/Lactose, Ovo, Peixe, Crustáceos, Soja, Frutos de casca rija, Amendoim</t>
        </is>
      </c>
      <c r="BI341" s="24"/>
      <c r="BJ341" s="24"/>
      <c r="BL341" s="26" t="inlineStr">
        <is>
          <t>https://www.zumub.com/PT/-c-457/cgt-600g</t>
        </is>
      </c>
    </row>
    <row r="342" spans="1:64" ht="15.75" customHeight="1" x14ac:dyDescent="0.35">
      <c r="A342" s="12" t="inlineStr">
        <is>
          <t>Chá energia, Zumub</t>
        </is>
      </c>
      <c r="B342" s="28" t="inlineStr">
        <is>
          <t>Zumub</t>
        </is>
      </c>
      <c r="C342" s="28" t="inlineStr">
        <is>
          <t>-</t>
        </is>
      </c>
      <c r="D342" s="5" t="inlineStr">
        <is>
          <t>saqueta 1,5 (g)</t>
        </is>
      </c>
      <c r="E342" s="5">
        <v>1.5</v>
      </c>
      <c r="F342" s="10">
        <v>1</v>
      </c>
      <c r="G342" s="5">
        <f>F342*E342</f>
        <v>1.5</v>
      </c>
      <c r="H342" s="11"/>
      <c r="I342" s="22"/>
      <c r="J342" s="22"/>
      <c r="K342" s="22"/>
      <c r="L342" s="22"/>
      <c r="M342" s="22"/>
      <c r="N342" s="22"/>
      <c r="O342" s="22"/>
      <c r="P342" s="11"/>
      <c r="Q342" s="11"/>
      <c r="R342" s="7"/>
      <c r="S342" s="6" t="str">
        <f>IF(H342&lt;&gt;0,H342*$G342/100,"")</f>
        <v/>
      </c>
      <c r="T342" s="13" t="str">
        <f>IF(I342&lt;&gt;0,I342*$G342/100,"")</f>
        <v/>
      </c>
      <c r="U342" s="13" t="str">
        <f>IF(J342&lt;&gt;0,J342*$G342/100,"")</f>
        <v/>
      </c>
      <c r="V342" s="13" t="str">
        <f>IF(K342&lt;&gt;0,K342*$G342/100,"")</f>
        <v/>
      </c>
      <c r="W342" s="13" t="str">
        <f>IF(L342&lt;&gt;0,L342*$G342/100,"")</f>
        <v/>
      </c>
      <c r="X342" s="13" t="str">
        <f>IF(M342&lt;&gt;0,M342*$G342/100,"")</f>
        <v/>
      </c>
      <c r="Y342" s="13" t="str">
        <f>IF(N342&lt;&gt;0,N342*$G342/100,"")</f>
        <v/>
      </c>
      <c r="Z342" s="13" t="str">
        <f>IF(O342&lt;&gt;0,O342*$G342/100,"")</f>
        <v/>
      </c>
      <c r="AA342" s="13" t="str">
        <f>IF(P342&lt;&gt;0,P342*$G342/100,"")</f>
        <v/>
      </c>
      <c r="AB342" s="13" t="str">
        <f>IF(Q342&lt;&gt;0,Q342*$G342/100,"")</f>
        <v/>
      </c>
      <c r="AD342" s="23"/>
      <c r="AE342" s="23"/>
      <c r="AF342" s="23"/>
      <c r="AG342" s="23"/>
      <c r="AH342" s="23"/>
      <c r="AI342" s="23"/>
      <c r="AJ342" s="23"/>
      <c r="AK342" s="23"/>
      <c r="AL342" s="23"/>
      <c r="AM342" s="23"/>
      <c r="AN342" s="23"/>
      <c r="AO342" s="23"/>
      <c r="AP342" s="23"/>
      <c r="AQ342" s="23"/>
      <c r="AR342" s="23"/>
      <c r="AS342" s="23"/>
      <c r="AU342" s="24" t="inlineStr">
        <is>
          <t>Chá Verde (folhas de Camellia sinensis), Erva-mate (Ilex paraguariensis, folhas), Gengibre (Zingiber officinale, raiz), Sálvia (Salvia officinalis, folhas), Hortelã-pimenta (Mentha piperita, folhas), Guaraná (Paullinia cupana semente), Funcho (Foeniculum vulgare, sementes), Pedaços de canela (Cinnamomum verum, casca), Aroma de gengibre</t>
        </is>
      </c>
      <c r="AV342" s="24"/>
      <c r="AW342" s="24"/>
      <c r="AX342" s="24"/>
      <c r="AY342" s="24"/>
      <c r="AZ342" s="24"/>
      <c r="BB342" s="25" t="inlineStr">
        <is>
          <t>Não</t>
        </is>
      </c>
      <c r="BC342" s="27" t="inlineStr">
        <is>
          <t>Não</t>
        </is>
      </c>
      <c r="BD342" s="27"/>
      <c r="BE342" s="24"/>
      <c r="BF342" s="24"/>
      <c r="BG342" s="24"/>
      <c r="BH342" s="24"/>
      <c r="BI342" s="24"/>
      <c r="BJ342" s="24"/>
      <c r="BL342" s="26" t="inlineStr">
        <is>
          <t>https://www.zumub.com/PT/cha-e-cafe/cha/energy-tea-25-saquetas</t>
        </is>
      </c>
    </row>
    <row r="343" spans="1:64" ht="15.75" customHeight="1" x14ac:dyDescent="0.35">
      <c r="A343" s="12" t="inlineStr">
        <is>
          <t>Chá verde, Fharmonat</t>
        </is>
      </c>
      <c r="B343" s="28" t="inlineStr">
        <is>
          <t>Zumub</t>
        </is>
      </c>
      <c r="C343" s="28" t="inlineStr">
        <is>
          <t>-</t>
        </is>
      </c>
      <c r="D343" s="5" t="inlineStr">
        <is>
          <t>dose 2 cápsulas</t>
        </is>
      </c>
      <c r="E343" s="5"/>
      <c r="F343" s="10">
        <v>1</v>
      </c>
      <c r="G343" s="5">
        <f>F343*E343</f>
        <v>0</v>
      </c>
      <c r="H343" s="11"/>
      <c r="I343" s="22"/>
      <c r="J343" s="22"/>
      <c r="K343" s="22"/>
      <c r="L343" s="22"/>
      <c r="M343" s="22"/>
      <c r="N343" s="22"/>
      <c r="O343" s="22"/>
      <c r="P343" s="11"/>
      <c r="Q343" s="11"/>
      <c r="R343" s="7"/>
      <c r="S343" s="6" t="str">
        <f>IF(H343&lt;&gt;0,H343*$G343/100,"")</f>
        <v/>
      </c>
      <c r="T343" s="13" t="str">
        <f>IF(I343&lt;&gt;0,I343*$G343/100,"")</f>
        <v/>
      </c>
      <c r="U343" s="13" t="str">
        <f>IF(J343&lt;&gt;0,J343*$G343/100,"")</f>
        <v/>
      </c>
      <c r="V343" s="13" t="str">
        <f>IF(K343&lt;&gt;0,K343*$G343/100,"")</f>
        <v/>
      </c>
      <c r="W343" s="13" t="str">
        <f>IF(L343&lt;&gt;0,L343*$G343/100,"")</f>
        <v/>
      </c>
      <c r="X343" s="13" t="str">
        <f>IF(M343&lt;&gt;0,M343*$G343/100,"")</f>
        <v/>
      </c>
      <c r="Y343" s="13" t="str">
        <f>IF(N343&lt;&gt;0,N343*$G343/100,"")</f>
        <v/>
      </c>
      <c r="Z343" s="13" t="str">
        <f>IF(O343&lt;&gt;0,O343*$G343/100,"")</f>
        <v/>
      </c>
      <c r="AA343" s="13" t="str">
        <f>IF(P343&lt;&gt;0,P343*$G343/100,"")</f>
        <v/>
      </c>
      <c r="AB343" s="13" t="str">
        <f>IF(Q343&lt;&gt;0,Q343*$G343/100,"")</f>
        <v/>
      </c>
      <c r="AD343" s="23"/>
      <c r="AE343" s="23"/>
      <c r="AF343" s="23"/>
      <c r="AG343" s="23"/>
      <c r="AH343" s="23"/>
      <c r="AI343" s="23"/>
      <c r="AJ343" s="23"/>
      <c r="AK343" s="23"/>
      <c r="AL343" s="23"/>
      <c r="AM343" s="23"/>
      <c r="AN343" s="23"/>
      <c r="AO343" s="23"/>
      <c r="AP343" s="23"/>
      <c r="AQ343" s="23"/>
      <c r="AR343" s="23"/>
      <c r="AS343" s="23"/>
      <c r="AU343" s="24" t="inlineStr">
        <is>
          <t>Extrato de Camellia Sinensis (folha), revestimento (gelatina), Agente espessante (celulose microcristalina), estabilizador: sais de magnésio de ácidos gordos</t>
        </is>
      </c>
      <c r="AV343" s="24"/>
      <c r="AW343" s="24"/>
      <c r="AX343" s="24" t="inlineStr">
        <is>
          <t>Por dose (2 cápsulas): Camellia sinensis, chá verde 600 mg</t>
        </is>
      </c>
      <c r="AY343" s="24"/>
      <c r="AZ343" s="24"/>
      <c r="BB343" s="25" t="inlineStr">
        <is>
          <t>Não</t>
        </is>
      </c>
      <c r="BC343" s="27" t="inlineStr">
        <is>
          <t>Não</t>
        </is>
      </c>
      <c r="BD343" s="27"/>
      <c r="BE343" s="24"/>
      <c r="BF343" s="24"/>
      <c r="BG343" s="24"/>
      <c r="BH343" s="24"/>
      <c r="BI343" s="24"/>
      <c r="BJ343" s="24"/>
      <c r="BL343" s="26" t="inlineStr">
        <is>
          <t>https://www.zumub.com/PT/cha-verde/cha-verde-60-capsulas</t>
        </is>
      </c>
    </row>
    <row r="344" spans="1:64" ht="15.75" customHeight="1" x14ac:dyDescent="0.35">
      <c r="A344" s="12" t="s">
        <v>17504</v>
      </c>
      <c r="B344" s="28" t="inlineStr">
        <is>
          <t>Auchan, Gold Nutrition</t>
        </is>
      </c>
      <c r="C344" s="28" t="s">
        <v>2898</v>
      </c>
      <c r="D344" s="5" t="s">
        <v>17505</v>
      </c>
      <c r="E344" s="5">
        <v>35</v>
      </c>
      <c r="F344" s="10">
        <v>1</v>
      </c>
      <c r="G344" s="5">
        <f>F344*E344</f>
        <v>35</v>
      </c>
      <c r="H344" s="11">
        <v>358</v>
      </c>
      <c r="I344" s="22">
        <v>0.5</v>
      </c>
      <c r="J344" s="22">
        <v>89</v>
      </c>
      <c r="K344" s="22">
        <v>37</v>
      </c>
      <c r="L344" s="22">
        <v>0.3</v>
      </c>
      <c r="M344" s="22">
        <v>0.3</v>
      </c>
      <c r="N344" s="22"/>
      <c r="O344" s="22">
        <v>1.34</v>
      </c>
      <c r="P344" s="11"/>
      <c r="Q344" s="11"/>
      <c r="R344" s="7"/>
      <c r="S344" s="6">
        <f>IF(H344&lt;&gt;0,H344*$G344/100,"")</f>
        <v>125.3</v>
      </c>
      <c r="T344" s="13">
        <f>IF(I344&lt;&gt;0,I344*$G344/100,"")</f>
        <v>0.175</v>
      </c>
      <c r="U344" s="13">
        <f>IF(J344&lt;&gt;0,J344*$G344/100,"")</f>
        <v>31.15</v>
      </c>
      <c r="V344" s="13">
        <f>IF(K344&lt;&gt;0,K344*$G344/100,"")</f>
        <v>12.95</v>
      </c>
      <c r="W344" s="13">
        <f>IF(L344&lt;&gt;0,L344*$G344/100,"")</f>
        <v>0.105</v>
      </c>
      <c r="X344" s="13">
        <f>IF(M344&lt;&gt;0,M344*$G344/100,"")</f>
        <v>0.105</v>
      </c>
      <c r="Y344" s="13" t="str">
        <f>IF(N344&lt;&gt;0,N344*$G344/100,"")</f>
        <v/>
      </c>
      <c r="Z344" s="13">
        <f>IF(O344&lt;&gt;0,O344*$G344/100,"")</f>
        <v>0.469</v>
      </c>
      <c r="AA344" s="13" t="str">
        <f>IF(P344&lt;&gt;0,P344*$G344/100,"")</f>
        <v/>
      </c>
      <c r="AB344" s="13" t="str">
        <f>IF(Q344&lt;&gt;0,Q344*$G344/100,"")</f>
        <v/>
      </c>
      <c r="AD344" s="23"/>
      <c r="AE344" s="23"/>
      <c r="AF344" s="23"/>
      <c r="AG344" s="23"/>
      <c r="AH344" s="23"/>
      <c r="AI344" s="23"/>
      <c r="AJ344" s="23"/>
      <c r="AK344" s="23"/>
      <c r="AL344" s="23"/>
      <c r="AM344" s="23"/>
      <c r="AN344" s="23">
        <v>180</v>
      </c>
      <c r="AO344" s="23">
        <v>165</v>
      </c>
      <c r="AP344" s="23"/>
      <c r="AQ344" s="23"/>
      <c r="AR344" s="23"/>
      <c r="AS344" s="23"/>
      <c r="AU344" s="24" t="s">
        <v>17506</v>
      </c>
      <c r="AV344" s="24"/>
      <c r="AW344" s="24"/>
      <c r="AX344" s="24" t="s">
        <v>17507</v>
      </c>
      <c r="AY344" s="24"/>
      <c r="AZ344" s="24"/>
      <c r="BB344" s="25" t="s">
        <v>2896</v>
      </c>
      <c r="BC344" s="27" t="s">
        <v>2896</v>
      </c>
      <c r="BD344" s="27"/>
      <c r="BE344" s="24"/>
      <c r="BF344" s="24"/>
      <c r="BG344" s="24"/>
      <c r="BH344" s="24" t="s">
        <v>1190</v>
      </c>
      <c r="BI344" s="24"/>
      <c r="BJ344" s="24"/>
      <c r="BL344" s="26" t="s">
        <v>17508</v>
      </c>
    </row>
    <row r="345" spans="1:64" ht="15.75" customHeight="1" x14ac:dyDescent="0.35">
      <c r="A345" s="12" t="inlineStr">
        <is>
          <t>Chitosan, NOW Foods</t>
        </is>
      </c>
      <c r="B345" s="28" t="inlineStr">
        <is>
          <t>Zumub</t>
        </is>
      </c>
      <c r="C345" s="28" t="inlineStr">
        <is>
          <t>-</t>
        </is>
      </c>
      <c r="D345" s="5" t="inlineStr">
        <is>
          <t>dose 3 cápsulas</t>
        </is>
      </c>
      <c r="E345" s="5"/>
      <c r="F345" s="10">
        <v>1</v>
      </c>
      <c r="G345" s="5">
        <f>F345*E345</f>
        <v>0</v>
      </c>
      <c r="H345" s="11"/>
      <c r="I345" s="22"/>
      <c r="J345" s="22"/>
      <c r="K345" s="22"/>
      <c r="L345" s="22"/>
      <c r="M345" s="22"/>
      <c r="N345" s="22"/>
      <c r="O345" s="22"/>
      <c r="P345" s="11"/>
      <c r="Q345" s="11"/>
      <c r="R345" s="7"/>
      <c r="S345" s="6" t="str">
        <f>IF(H345&lt;&gt;0,H345*$G345/100,"")</f>
        <v/>
      </c>
      <c r="T345" s="13" t="str">
        <f>IF(I345&lt;&gt;0,I345*$G345/100,"")</f>
        <v/>
      </c>
      <c r="U345" s="13" t="str">
        <f>IF(J345&lt;&gt;0,J345*$G345/100,"")</f>
        <v/>
      </c>
      <c r="V345" s="13" t="str">
        <f>IF(K345&lt;&gt;0,K345*$G345/100,"")</f>
        <v/>
      </c>
      <c r="W345" s="13" t="str">
        <f>IF(L345&lt;&gt;0,L345*$G345/100,"")</f>
        <v/>
      </c>
      <c r="X345" s="13" t="str">
        <f>IF(M345&lt;&gt;0,M345*$G345/100,"")</f>
        <v/>
      </c>
      <c r="Y345" s="13" t="str">
        <f>IF(N345&lt;&gt;0,N345*$G345/100,"")</f>
        <v/>
      </c>
      <c r="Z345" s="13" t="str">
        <f>IF(O345&lt;&gt;0,O345*$G345/100,"")</f>
        <v/>
      </c>
      <c r="AA345" s="13" t="str">
        <f>IF(P345&lt;&gt;0,P345*$G345/100,"")</f>
        <v/>
      </c>
      <c r="AB345" s="13" t="str">
        <f>IF(Q345&lt;&gt;0,Q345*$G345/100,"")</f>
        <v/>
      </c>
      <c r="AD345" s="23"/>
      <c r="AE345" s="23"/>
      <c r="AF345" s="23"/>
      <c r="AG345" s="23"/>
      <c r="AH345" s="23"/>
      <c r="AI345" s="23"/>
      <c r="AJ345" s="23"/>
      <c r="AK345" s="23"/>
      <c r="AL345" s="23"/>
      <c r="AM345" s="23"/>
      <c r="AN345" s="23"/>
      <c r="AO345" s="23"/>
      <c r="AP345" s="23"/>
      <c r="AQ345" s="23"/>
      <c r="AR345" s="23"/>
      <c r="AS345" s="23"/>
      <c r="AU345" s="24" t="inlineStr">
        <is>
          <t>Hipromelose (cápsula de celulose), ácido esteárico (fonte vegetal) e dióxido de silício.</t>
        </is>
      </c>
      <c r="AV345" s="24"/>
      <c r="AW345" s="24"/>
      <c r="AX345" s="24" t="inlineStr">
        <is>
          <t>Por dose (3 cápsulas): Crómio (de crómio Chelavite®) 300 µg; LipoSan ULTRA® Chitosan 1500 mg</t>
        </is>
      </c>
      <c r="AY345" s="24"/>
      <c r="AZ345" s="24"/>
      <c r="BB345" s="25" t="inlineStr">
        <is>
          <t>Não</t>
        </is>
      </c>
      <c r="BC345" s="27" t="inlineStr">
        <is>
          <t>Não</t>
        </is>
      </c>
      <c r="BD345" s="27"/>
      <c r="BE345" s="24" t="inlineStr">
        <is>
          <t>Crustáceos</t>
        </is>
      </c>
      <c r="BF345" s="24"/>
      <c r="BG345" s="24"/>
      <c r="BH345" s="24"/>
      <c r="BI345" s="24"/>
      <c r="BJ345" s="24"/>
      <c r="BL345" s="26" t="inlineStr">
        <is>
          <t>https://www.zumub.com/PT/emagrecimento/inibidores-e-bloqueadores/chitosan-120-capsulas</t>
        </is>
      </c>
    </row>
    <row r="346" spans="1:64" ht="15.75" customHeight="1" x14ac:dyDescent="0.35">
      <c r="A346" s="12" t="inlineStr">
        <is>
          <t>Chocolate quente de colagénio, Bulk</t>
        </is>
      </c>
      <c r="B346" s="28" t="inlineStr">
        <is>
          <t>Bulk</t>
        </is>
      </c>
      <c r="C346" s="28" t="inlineStr">
        <is>
          <t>-</t>
        </is>
      </c>
      <c r="D346" s="5" t="inlineStr">
        <is>
          <t>scoop 25 (g)</t>
        </is>
      </c>
      <c r="E346" s="5">
        <v>25</v>
      </c>
      <c r="F346" s="10">
        <v>1</v>
      </c>
      <c r="G346" s="5">
        <f>F346*E346</f>
        <v>25</v>
      </c>
      <c r="H346" s="11">
        <v>374</v>
      </c>
      <c r="I346" s="22">
        <v>80</v>
      </c>
      <c r="J346" s="22">
        <v>4.8</v>
      </c>
      <c r="K346" s="22">
        <v>3.9</v>
      </c>
      <c r="L346" s="22">
        <v>3.3</v>
      </c>
      <c r="M346" s="22">
        <v>2.7</v>
      </c>
      <c r="N346" s="22">
        <v>2.7</v>
      </c>
      <c r="O346" s="22">
        <v>0.81</v>
      </c>
      <c r="P346" s="11"/>
      <c r="Q346" s="11"/>
      <c r="R346" s="7"/>
      <c r="S346" s="6">
        <f>IF(H346&lt;&gt;0,H346*$G346/100,"")</f>
        <v>93.5</v>
      </c>
      <c r="T346" s="13">
        <f>IF(I346&lt;&gt;0,I346*$G346/100,"")</f>
        <v>20</v>
      </c>
      <c r="U346" s="13">
        <f>IF(J346&lt;&gt;0,J346*$G346/100,"")</f>
        <v>1.2</v>
      </c>
      <c r="V346" s="13">
        <f>IF(K346&lt;&gt;0,K346*$G346/100,"")</f>
        <v>0.975</v>
      </c>
      <c r="W346" s="13">
        <f>IF(L346&lt;&gt;0,L346*$G346/100,"")</f>
        <v>0.825</v>
      </c>
      <c r="X346" s="13">
        <f>IF(M346&lt;&gt;0,M346*$G346/100,"")</f>
        <v>0.675</v>
      </c>
      <c r="Y346" s="13">
        <f>IF(N346&lt;&gt;0,N346*$G346/100,"")</f>
        <v>0.675</v>
      </c>
      <c r="Z346" s="13">
        <f>IF(O346&lt;&gt;0,O346*$G346/100,"")</f>
        <v>0.2025</v>
      </c>
      <c r="AA346" s="13" t="str">
        <f>IF(P346&lt;&gt;0,P346*$G346/100,"")</f>
        <v/>
      </c>
      <c r="AB346" s="13" t="str">
        <f>IF(Q346&lt;&gt;0,Q346*$G346/100,"")</f>
        <v/>
      </c>
      <c r="AD346" s="23"/>
      <c r="AE346" s="23"/>
      <c r="AF346" s="23"/>
      <c r="AG346" s="23"/>
      <c r="AH346" s="23"/>
      <c r="AI346" s="23"/>
      <c r="AJ346" s="23"/>
      <c r="AK346" s="23"/>
      <c r="AL346" s="23"/>
      <c r="AM346" s="23"/>
      <c r="AN346" s="23"/>
      <c r="AO346" s="23"/>
      <c r="AP346" s="23"/>
      <c r="AQ346" s="23"/>
      <c r="AR346" s="23"/>
      <c r="AS346" s="23"/>
      <c r="AU346" s="24" t="inlineStr">
        <is>
          <t>Péptidos de Colagénio Hidrolisado (Bovino), Leite Em Pó desnatado, Cacau Em Pó Com Baixo Teor de Gordura, Mct Em Pó (Triglicéridos de Cadeia Média), Aromatizante, Espessante (Goma Xantana), Edulcorante (Sucralose).</t>
        </is>
      </c>
      <c r="AV346" s="24"/>
      <c r="AW346" s="24"/>
      <c r="AX346" s="24"/>
      <c r="AY346" s="24"/>
      <c r="AZ346" s="24"/>
      <c r="BB346" s="25" t="inlineStr">
        <is>
          <t>Não</t>
        </is>
      </c>
      <c r="BC346" s="27" t="inlineStr">
        <is>
          <t>Sim</t>
        </is>
      </c>
      <c r="BD346" s="27"/>
      <c r="BE346" s="24"/>
      <c r="BF346" s="24"/>
      <c r="BG346" s="24"/>
      <c r="BH346" s="24" t="inlineStr">
        <is>
          <t>Glúten, Soja, Mostarda, Sésamo, Sulfitos</t>
        </is>
      </c>
      <c r="BI346" s="24"/>
      <c r="BJ346" s="24"/>
      <c r="BL346" s="26" t="inlineStr">
        <is>
          <t>https://www.bulk.com/pt/products/chocolate-quente-de-colagenio/bpf-phot</t>
        </is>
      </c>
    </row>
    <row r="347" spans="1:64" ht="15.75" customHeight="1" x14ac:dyDescent="0.35">
      <c r="A347" s="12" t="inlineStr">
        <is>
          <t>Cholesterol complex, Gold Nutrition</t>
        </is>
      </c>
      <c r="B347" s="28" t="inlineStr">
        <is>
          <t>Gold Nutrition</t>
        </is>
      </c>
      <c r="C347" s="28" t="inlineStr">
        <is>
          <t>-</t>
        </is>
      </c>
      <c r="D347" s="5" t="inlineStr">
        <is>
          <t>dose 2 comprimidos</t>
        </is>
      </c>
      <c r="E347" s="5"/>
      <c r="F347" s="10">
        <v>1</v>
      </c>
      <c r="G347" s="5">
        <f>F347*E347</f>
        <v>0</v>
      </c>
      <c r="H347" s="11"/>
      <c r="I347" s="22"/>
      <c r="J347" s="22"/>
      <c r="K347" s="22"/>
      <c r="L347" s="22"/>
      <c r="M347" s="22"/>
      <c r="N347" s="22"/>
      <c r="O347" s="22"/>
      <c r="P347" s="11"/>
      <c r="Q347" s="11"/>
      <c r="R347" s="7"/>
      <c r="S347" s="6" t="str">
        <f>IF(H347&lt;&gt;0,H347*$G347/100,"")</f>
        <v/>
      </c>
      <c r="T347" s="13" t="str">
        <f>IF(I347&lt;&gt;0,I347*$G347/100,"")</f>
        <v/>
      </c>
      <c r="U347" s="13" t="str">
        <f>IF(J347&lt;&gt;0,J347*$G347/100,"")</f>
        <v/>
      </c>
      <c r="V347" s="13" t="str">
        <f>IF(K347&lt;&gt;0,K347*$G347/100,"")</f>
        <v/>
      </c>
      <c r="W347" s="13" t="str">
        <f>IF(L347&lt;&gt;0,L347*$G347/100,"")</f>
        <v/>
      </c>
      <c r="X347" s="13" t="str">
        <f>IF(M347&lt;&gt;0,M347*$G347/100,"")</f>
        <v/>
      </c>
      <c r="Y347" s="13" t="str">
        <f>IF(N347&lt;&gt;0,N347*$G347/100,"")</f>
        <v/>
      </c>
      <c r="Z347" s="13" t="str">
        <f>IF(O347&lt;&gt;0,O347*$G347/100,"")</f>
        <v/>
      </c>
      <c r="AA347" s="13" t="str">
        <f>IF(P347&lt;&gt;0,P347*$G347/100,"")</f>
        <v/>
      </c>
      <c r="AB347" s="13" t="str">
        <f>IF(Q347&lt;&gt;0,Q347*$G347/100,"")</f>
        <v/>
      </c>
      <c r="AD347" s="23"/>
      <c r="AE347" s="23"/>
      <c r="AF347" s="23"/>
      <c r="AG347" s="23"/>
      <c r="AH347" s="23"/>
      <c r="AI347" s="23"/>
      <c r="AJ347" s="23"/>
      <c r="AK347" s="23"/>
      <c r="AL347" s="23"/>
      <c r="AM347" s="23"/>
      <c r="AN347" s="23"/>
      <c r="AO347" s="23"/>
      <c r="AP347" s="23"/>
      <c r="AQ347" s="23"/>
      <c r="AR347" s="23"/>
      <c r="AS347" s="23"/>
      <c r="AU347" s="24" t="inlineStr">
        <is>
          <t>LIPOPHYTOL® MICROCAPSULES (esteróis vegetais microencapsulados), extrato de Berberina (Berberis aristata, raiz, 98% berberina), agente de volume (E460i), antiaglomerantes (E341, E470b), extrato seco de arroz fermentado pela levedura vermelha (Monascus purpureus, 3% monacolina K), coenzima Q10.</t>
        </is>
      </c>
      <c r="AV347" s="24"/>
      <c r="AW347" s="24"/>
      <c r="AX347" s="24" t="inlineStr">
        <is>
          <t>Por 2 comprimidos: Esteróis vegetais (Lipophytol) 800 mg; Berberina 600 mg; Coenzima Q10 30 mg; Monacolinas do arroz vermelho fermentado 2,5 mg</t>
        </is>
      </c>
      <c r="AY347" s="24"/>
      <c r="AZ347" s="24"/>
      <c r="BB347" s="25" t="inlineStr">
        <is>
          <t>Não</t>
        </is>
      </c>
      <c r="BC347" s="27" t="inlineStr">
        <is>
          <t>Não</t>
        </is>
      </c>
      <c r="BD347" s="27"/>
      <c r="BE347" s="24"/>
      <c r="BF347" s="24"/>
      <c r="BG347" s="24"/>
      <c r="BH347" s="24"/>
      <c r="BI347" s="24"/>
      <c r="BJ347" s="24"/>
      <c r="BL347" s="26" t="inlineStr">
        <is>
          <t>https://goldnutrition.pt/products/cholesterol-complex</t>
        </is>
      </c>
    </row>
    <row r="348" spans="1:64" ht="15.75" customHeight="1" x14ac:dyDescent="0.35">
      <c r="A348" s="12" t="inlineStr">
        <is>
          <t>Chondroitin glucosamine, BioTechUSA</t>
        </is>
      </c>
      <c r="B348" s="28" t="inlineStr">
        <is>
          <t>Zumub</t>
        </is>
      </c>
      <c r="C348" s="28" t="inlineStr">
        <is>
          <t>-</t>
        </is>
      </c>
      <c r="D348" s="5" t="inlineStr">
        <is>
          <t>dose 4 cápsulas</t>
        </is>
      </c>
      <c r="E348" s="5"/>
      <c r="F348" s="10">
        <v>1</v>
      </c>
      <c r="G348" s="5">
        <f>F348*E348</f>
        <v>0</v>
      </c>
      <c r="H348" s="11"/>
      <c r="I348" s="22"/>
      <c r="J348" s="22"/>
      <c r="K348" s="22"/>
      <c r="L348" s="22"/>
      <c r="M348" s="22"/>
      <c r="N348" s="22"/>
      <c r="O348" s="22"/>
      <c r="P348" s="11"/>
      <c r="Q348" s="11"/>
      <c r="R348" s="7"/>
      <c r="S348" s="6" t="str">
        <f>IF(H348&lt;&gt;0,H348*$G348/100,"")</f>
        <v/>
      </c>
      <c r="T348" s="13" t="str">
        <f>IF(I348&lt;&gt;0,I348*$G348/100,"")</f>
        <v/>
      </c>
      <c r="U348" s="13" t="str">
        <f>IF(J348&lt;&gt;0,J348*$G348/100,"")</f>
        <v/>
      </c>
      <c r="V348" s="13" t="str">
        <f>IF(K348&lt;&gt;0,K348*$G348/100,"")</f>
        <v/>
      </c>
      <c r="W348" s="13" t="str">
        <f>IF(L348&lt;&gt;0,L348*$G348/100,"")</f>
        <v/>
      </c>
      <c r="X348" s="13" t="str">
        <f>IF(M348&lt;&gt;0,M348*$G348/100,"")</f>
        <v/>
      </c>
      <c r="Y348" s="13" t="str">
        <f>IF(N348&lt;&gt;0,N348*$G348/100,"")</f>
        <v/>
      </c>
      <c r="Z348" s="13" t="str">
        <f>IF(O348&lt;&gt;0,O348*$G348/100,"")</f>
        <v/>
      </c>
      <c r="AA348" s="13" t="str">
        <f>IF(P348&lt;&gt;0,P348*$G348/100,"")</f>
        <v/>
      </c>
      <c r="AB348" s="13" t="str">
        <f>IF(Q348&lt;&gt;0,Q348*$G348/100,"")</f>
        <v/>
      </c>
      <c r="AD348" s="23"/>
      <c r="AE348" s="23"/>
      <c r="AF348" s="23"/>
      <c r="AG348" s="23"/>
      <c r="AH348" s="23"/>
      <c r="AI348" s="23"/>
      <c r="AJ348" s="23"/>
      <c r="AK348" s="23"/>
      <c r="AL348" s="23"/>
      <c r="AM348" s="23"/>
      <c r="AN348" s="23"/>
      <c r="AO348" s="23"/>
      <c r="AP348" s="23"/>
      <c r="AQ348" s="23"/>
      <c r="AR348" s="23"/>
      <c r="AS348" s="23"/>
      <c r="AU348" s="24" t="inlineStr">
        <is>
          <t>sais de cálcio do ácido ortofosfórico, sulfato de glucosamina KCl (de moluscos), cápsula [gelatina, agente de revestimento (shellac), reguladores de acidez (hidróxido de amónio, hidróxido de potássio), cor (óxidos de ferro e hidróxidos)], Sulfato de condroitina, Óxido de Magnésio, Antiaglomerante: sais de magnésio de ácidos gordos, Sulfato de manganês, Fabricado numa planta que fabrica leite, ovos, glúten, soja, amendoins, crustáceos, peixe, moluscos, dióxido de enxofre e nozes contendo alimentos.</t>
        </is>
      </c>
      <c r="AV348" s="24"/>
      <c r="AW348" s="24"/>
      <c r="AX348" s="24" t="inlineStr">
        <is>
          <t>Por dose (4 cápsulas): Fósforo 387 mg; Cálcio 495 mg; Magnésio 53 mg; Manganês 1.76 mg; Sulfato de condroitina 400 mg; Sulfato de glucosamina 605 mg</t>
        </is>
      </c>
      <c r="AY348" s="24"/>
      <c r="AZ348" s="24"/>
      <c r="BB348" s="25" t="inlineStr">
        <is>
          <t>Sim</t>
        </is>
      </c>
      <c r="BC348" s="27" t="inlineStr">
        <is>
          <t>Sim</t>
        </is>
      </c>
      <c r="BD348" s="27"/>
      <c r="BE348" s="24" t="inlineStr">
        <is>
          <t>Ovo, Peixe, Crustáceos, Moluscos, Soja, Frutos de casca rija, Amendoim, Sulfitos</t>
        </is>
      </c>
      <c r="BF348" s="24"/>
      <c r="BG348" s="24"/>
      <c r="BH348" s="24"/>
      <c r="BI348" s="24"/>
      <c r="BJ348" s="24"/>
      <c r="BL348" s="26" t="inlineStr">
        <is>
          <t>https://www.zumub.com/PT/saude-das-articulacoes/chondroitin-glucosamine-60-capsulas</t>
        </is>
      </c>
    </row>
    <row r="349" spans="1:64" ht="15.75" customHeight="1" x14ac:dyDescent="0.35">
      <c r="A349" s="12" t="inlineStr">
        <is>
          <t>Citrato de magnésio 400 mg + B6, OstroVit</t>
        </is>
      </c>
      <c r="B349" s="28" t="inlineStr">
        <is>
          <t>Zumub</t>
        </is>
      </c>
      <c r="C349" s="28" t="inlineStr">
        <is>
          <t>-</t>
        </is>
      </c>
      <c r="D349" s="5" t="inlineStr">
        <is>
          <t>dose 3 comprimidos</t>
        </is>
      </c>
      <c r="E349" s="5"/>
      <c r="F349" s="10">
        <v>1</v>
      </c>
      <c r="G349" s="5">
        <f>F349*E349</f>
        <v>0</v>
      </c>
      <c r="H349" s="11"/>
      <c r="I349" s="22"/>
      <c r="J349" s="22"/>
      <c r="K349" s="22"/>
      <c r="L349" s="22"/>
      <c r="M349" s="22"/>
      <c r="N349" s="22"/>
      <c r="O349" s="22"/>
      <c r="P349" s="11"/>
      <c r="Q349" s="11"/>
      <c r="R349" s="7"/>
      <c r="S349" s="6" t="str">
        <f>IF(H349&lt;&gt;0,H349*$G349/100,"")</f>
        <v/>
      </c>
      <c r="T349" s="13" t="str">
        <f>IF(I349&lt;&gt;0,I349*$G349/100,"")</f>
        <v/>
      </c>
      <c r="U349" s="13" t="str">
        <f>IF(J349&lt;&gt;0,J349*$G349/100,"")</f>
        <v/>
      </c>
      <c r="V349" s="13" t="str">
        <f>IF(K349&lt;&gt;0,K349*$G349/100,"")</f>
        <v/>
      </c>
      <c r="W349" s="13" t="str">
        <f>IF(L349&lt;&gt;0,L349*$G349/100,"")</f>
        <v/>
      </c>
      <c r="X349" s="13" t="str">
        <f>IF(M349&lt;&gt;0,M349*$G349/100,"")</f>
        <v/>
      </c>
      <c r="Y349" s="13" t="str">
        <f>IF(N349&lt;&gt;0,N349*$G349/100,"")</f>
        <v/>
      </c>
      <c r="Z349" s="13" t="str">
        <f>IF(O349&lt;&gt;0,O349*$G349/100,"")</f>
        <v/>
      </c>
      <c r="AA349" s="13" t="str">
        <f>IF(P349&lt;&gt;0,P349*$G349/100,"")</f>
        <v/>
      </c>
      <c r="AB349" s="13" t="str">
        <f>IF(Q349&lt;&gt;0,Q349*$G349/100,"")</f>
        <v/>
      </c>
      <c r="AD349" s="23"/>
      <c r="AE349" s="23"/>
      <c r="AF349" s="23"/>
      <c r="AG349" s="23"/>
      <c r="AH349" s="23"/>
      <c r="AI349" s="23"/>
      <c r="AJ349" s="23"/>
      <c r="AK349" s="23"/>
      <c r="AL349" s="23"/>
      <c r="AM349" s="23"/>
      <c r="AN349" s="23"/>
      <c r="AO349" s="23"/>
      <c r="AP349" s="23"/>
      <c r="AQ349" s="23"/>
      <c r="AR349" s="23"/>
      <c r="AS349" s="23"/>
      <c r="AU349" s="24" t="inlineStr">
        <is>
          <t>Sais de magnésio de ácidos cítricos (magnésio) , Agente espessante (celulose microcristalina), Amido, agentes antiaglomerantes: sais de magnésio de ácidos gordos, dióxido de silício, cloridrato de piridoxina - vitamina B6</t>
        </is>
      </c>
      <c r="AV349" s="24"/>
      <c r="AW349" s="24"/>
      <c r="AX349" s="24" t="inlineStr">
        <is>
          <t>Por dose (3 comprimidos): Magnésio 400 mg; Vitamina B6 6 mg</t>
        </is>
      </c>
      <c r="AY349" s="24"/>
      <c r="AZ349" s="24"/>
      <c r="BB349" s="25" t="inlineStr">
        <is>
          <t>Não</t>
        </is>
      </c>
      <c r="BC349" s="27" t="inlineStr">
        <is>
          <t>Não</t>
        </is>
      </c>
      <c r="BD349" s="27"/>
      <c r="BE349" s="24"/>
      <c r="BF349" s="24"/>
      <c r="BG349" s="24"/>
      <c r="BH349" s="24" t="inlineStr">
        <is>
          <t>Glúten, Leite/Lactose, Ovo, Peixe, Crustáceos, Soja, Frutos de casca rija, Amendoim</t>
        </is>
      </c>
      <c r="BI349" s="24"/>
      <c r="BJ349" s="24"/>
      <c r="BL349" s="26" t="inlineStr">
        <is>
          <t>https://www.zumub.com/PT/magnesio/citrato-de-magnesio-400-mg-b6-90-comprimidos</t>
        </is>
      </c>
    </row>
    <row r="350" spans="1:64" ht="15.75" customHeight="1" x14ac:dyDescent="0.35">
      <c r="A350" s="12" t="inlineStr">
        <is>
          <t>Citrato de magnésio em pó, Bulk</t>
        </is>
      </c>
      <c r="B350" s="28" t="inlineStr">
        <is>
          <t>Bulk</t>
        </is>
      </c>
      <c r="C350" s="28" t="inlineStr">
        <is>
          <t>-</t>
        </is>
      </c>
      <c r="D350" s="5" t="inlineStr">
        <is>
          <t>porção 2,5 (g)</t>
        </is>
      </c>
      <c r="E350" s="5">
        <v>2.5</v>
      </c>
      <c r="F350" s="10">
        <v>1</v>
      </c>
      <c r="G350" s="5">
        <f>F350*E350</f>
        <v>2.5</v>
      </c>
      <c r="H350" s="11"/>
      <c r="I350" s="22"/>
      <c r="J350" s="22"/>
      <c r="K350" s="22"/>
      <c r="L350" s="22"/>
      <c r="M350" s="22"/>
      <c r="N350" s="22"/>
      <c r="O350" s="22"/>
      <c r="P350" s="11"/>
      <c r="Q350" s="11"/>
      <c r="R350" s="7"/>
      <c r="S350" s="6" t="str">
        <f>IF(H350&lt;&gt;0,H350*$G350/100,"")</f>
        <v/>
      </c>
      <c r="T350" s="13" t="str">
        <f>IF(I350&lt;&gt;0,I350*$G350/100,"")</f>
        <v/>
      </c>
      <c r="U350" s="13" t="str">
        <f>IF(J350&lt;&gt;0,J350*$G350/100,"")</f>
        <v/>
      </c>
      <c r="V350" s="13" t="str">
        <f>IF(K350&lt;&gt;0,K350*$G350/100,"")</f>
        <v/>
      </c>
      <c r="W350" s="13" t="str">
        <f>IF(L350&lt;&gt;0,L350*$G350/100,"")</f>
        <v/>
      </c>
      <c r="X350" s="13" t="str">
        <f>IF(M350&lt;&gt;0,M350*$G350/100,"")</f>
        <v/>
      </c>
      <c r="Y350" s="13" t="str">
        <f>IF(N350&lt;&gt;0,N350*$G350/100,"")</f>
        <v/>
      </c>
      <c r="Z350" s="13" t="str">
        <f>IF(O350&lt;&gt;0,O350*$G350/100,"")</f>
        <v/>
      </c>
      <c r="AA350" s="13" t="str">
        <f>IF(P350&lt;&gt;0,P350*$G350/100,"")</f>
        <v/>
      </c>
      <c r="AB350" s="13" t="str">
        <f>IF(Q350&lt;&gt;0,Q350*$G350/100,"")</f>
        <v/>
      </c>
      <c r="AD350" s="23"/>
      <c r="AE350" s="23"/>
      <c r="AF350" s="23"/>
      <c r="AG350" s="23"/>
      <c r="AH350" s="23"/>
      <c r="AI350" s="23"/>
      <c r="AJ350" s="23"/>
      <c r="AK350" s="23"/>
      <c r="AL350" s="23"/>
      <c r="AM350" s="23"/>
      <c r="AN350" s="23"/>
      <c r="AO350" s="23"/>
      <c r="AP350" s="23"/>
      <c r="AQ350" s="23"/>
      <c r="AR350" s="23"/>
      <c r="AS350" s="23"/>
      <c r="AU350" s="24" t="inlineStr">
        <is>
          <t>100% de Citrato de Magnésio</t>
        </is>
      </c>
      <c r="AV350" s="24"/>
      <c r="AW350" s="24"/>
      <c r="AX350" s="24" t="inlineStr">
        <is>
          <t>Por dose (2,5 g): Citrato de Magnésio 2.5 g | Adequado a veganos</t>
        </is>
      </c>
      <c r="AY350" s="24"/>
      <c r="AZ350" s="24"/>
      <c r="BB350" s="25" t="inlineStr">
        <is>
          <t>Não</t>
        </is>
      </c>
      <c r="BC350" s="27" t="inlineStr">
        <is>
          <t>Não</t>
        </is>
      </c>
      <c r="BD350" s="27"/>
      <c r="BE350" s="24"/>
      <c r="BF350" s="24"/>
      <c r="BG350" s="24"/>
      <c r="BH350" s="24" t="inlineStr">
        <is>
          <t>Glúten, Leite/Lactose, Soja, Mostarda, Sésamo, Sulfitos</t>
        </is>
      </c>
      <c r="BI350" s="24"/>
      <c r="BJ350" s="24"/>
      <c r="BL350" s="26" t="inlineStr">
        <is>
          <t>https://www.bulk.com/pt/products/magnesium-citrate/bpb-mcit</t>
        </is>
      </c>
    </row>
    <row r="351" spans="1:64" ht="15.75" customHeight="1" x14ac:dyDescent="0.35">
      <c r="A351" s="12" t="inlineStr">
        <is>
          <t>Citrato de magnésio, NOW Foods</t>
        </is>
      </c>
      <c r="B351" s="28" t="inlineStr">
        <is>
          <t>Zumub</t>
        </is>
      </c>
      <c r="C351" s="28" t="inlineStr">
        <is>
          <t>-</t>
        </is>
      </c>
      <c r="D351" s="5" t="inlineStr">
        <is>
          <t>dose 3 cápsulas</t>
        </is>
      </c>
      <c r="E351" s="5"/>
      <c r="F351" s="10">
        <v>1</v>
      </c>
      <c r="G351" s="5">
        <f>F351*E351</f>
        <v>0</v>
      </c>
      <c r="H351" s="11"/>
      <c r="I351" s="22"/>
      <c r="J351" s="22"/>
      <c r="K351" s="22"/>
      <c r="L351" s="22"/>
      <c r="M351" s="22"/>
      <c r="N351" s="22"/>
      <c r="O351" s="22"/>
      <c r="P351" s="11"/>
      <c r="Q351" s="11"/>
      <c r="R351" s="7"/>
      <c r="S351" s="6" t="str">
        <f>IF(H351&lt;&gt;0,H351*$G351/100,"")</f>
        <v/>
      </c>
      <c r="T351" s="13" t="str">
        <f>IF(I351&lt;&gt;0,I351*$G351/100,"")</f>
        <v/>
      </c>
      <c r="U351" s="13" t="str">
        <f>IF(J351&lt;&gt;0,J351*$G351/100,"")</f>
        <v/>
      </c>
      <c r="V351" s="13" t="str">
        <f>IF(K351&lt;&gt;0,K351*$G351/100,"")</f>
        <v/>
      </c>
      <c r="W351" s="13" t="str">
        <f>IF(L351&lt;&gt;0,L351*$G351/100,"")</f>
        <v/>
      </c>
      <c r="X351" s="13" t="str">
        <f>IF(M351&lt;&gt;0,M351*$G351/100,"")</f>
        <v/>
      </c>
      <c r="Y351" s="13" t="str">
        <f>IF(N351&lt;&gt;0,N351*$G351/100,"")</f>
        <v/>
      </c>
      <c r="Z351" s="13" t="str">
        <f>IF(O351&lt;&gt;0,O351*$G351/100,"")</f>
        <v/>
      </c>
      <c r="AA351" s="13" t="str">
        <f>IF(P351&lt;&gt;0,P351*$G351/100,"")</f>
        <v/>
      </c>
      <c r="AB351" s="13" t="str">
        <f>IF(Q351&lt;&gt;0,Q351*$G351/100,"")</f>
        <v/>
      </c>
      <c r="AD351" s="23"/>
      <c r="AE351" s="23"/>
      <c r="AF351" s="23"/>
      <c r="AG351" s="23"/>
      <c r="AH351" s="23"/>
      <c r="AI351" s="23"/>
      <c r="AJ351" s="23"/>
      <c r="AK351" s="23"/>
      <c r="AL351" s="23"/>
      <c r="AM351" s="23"/>
      <c r="AN351" s="23"/>
      <c r="AO351" s="23"/>
      <c r="AP351" s="23"/>
      <c r="AQ351" s="23"/>
      <c r="AR351" s="23"/>
      <c r="AS351" s="23"/>
      <c r="AU351" s="24" t="inlineStr">
        <is>
          <t>Hipromelose (cápsula de celulose), Ácido esteárico (fonte vegetal), Dióxido de Silício</t>
        </is>
      </c>
      <c r="AV351" s="24"/>
      <c r="AW351" s="24"/>
      <c r="AX351" s="24" t="inlineStr">
        <is>
          <t>Por dose (3 cápsulas): Magnésio (de 2.665 mg de Citrato de Magnésio) 400 mg</t>
        </is>
      </c>
      <c r="AY351" s="24"/>
      <c r="AZ351" s="24"/>
      <c r="BB351" s="25" t="inlineStr">
        <is>
          <t>Não</t>
        </is>
      </c>
      <c r="BC351" s="27" t="inlineStr">
        <is>
          <t>Não</t>
        </is>
      </c>
      <c r="BD351" s="27"/>
      <c r="BE351" s="24"/>
      <c r="BF351" s="24"/>
      <c r="BG351" s="24"/>
      <c r="BH351" s="24"/>
      <c r="BI351" s="24"/>
      <c r="BJ351" s="24"/>
      <c r="BL351" s="26" t="inlineStr">
        <is>
          <t>https://www.zumub.com/PT/magnesio/citrato-de-magnesio-240-capsulas</t>
        </is>
      </c>
    </row>
    <row r="352" spans="1:64" ht="15.75" customHeight="1" x14ac:dyDescent="0.35">
      <c r="A352" s="12" t="inlineStr">
        <is>
          <t>Citrato de magnésio, Swanson</t>
        </is>
      </c>
      <c r="B352" s="28" t="inlineStr">
        <is>
          <t>Zumub</t>
        </is>
      </c>
      <c r="C352" s="28" t="inlineStr">
        <is>
          <t>-</t>
        </is>
      </c>
      <c r="D352" s="5" t="inlineStr">
        <is>
          <t>dose 2 comprimidos</t>
        </is>
      </c>
      <c r="E352" s="5"/>
      <c r="F352" s="10">
        <v>1</v>
      </c>
      <c r="G352" s="5">
        <f>F352*E352</f>
        <v>0</v>
      </c>
      <c r="H352" s="11"/>
      <c r="I352" s="22"/>
      <c r="J352" s="22"/>
      <c r="K352" s="22"/>
      <c r="L352" s="22"/>
      <c r="M352" s="22"/>
      <c r="N352" s="22"/>
      <c r="O352" s="22"/>
      <c r="P352" s="11"/>
      <c r="Q352" s="11"/>
      <c r="R352" s="7"/>
      <c r="S352" s="6" t="str">
        <f>IF(H352&lt;&gt;0,H352*$G352/100,"")</f>
        <v/>
      </c>
      <c r="T352" s="13" t="str">
        <f>IF(I352&lt;&gt;0,I352*$G352/100,"")</f>
        <v/>
      </c>
      <c r="U352" s="13" t="str">
        <f>IF(J352&lt;&gt;0,J352*$G352/100,"")</f>
        <v/>
      </c>
      <c r="V352" s="13" t="str">
        <f>IF(K352&lt;&gt;0,K352*$G352/100,"")</f>
        <v/>
      </c>
      <c r="W352" s="13" t="str">
        <f>IF(L352&lt;&gt;0,L352*$G352/100,"")</f>
        <v/>
      </c>
      <c r="X352" s="13" t="str">
        <f>IF(M352&lt;&gt;0,M352*$G352/100,"")</f>
        <v/>
      </c>
      <c r="Y352" s="13" t="str">
        <f>IF(N352&lt;&gt;0,N352*$G352/100,"")</f>
        <v/>
      </c>
      <c r="Z352" s="13" t="str">
        <f>IF(O352&lt;&gt;0,O352*$G352/100,"")</f>
        <v/>
      </c>
      <c r="AA352" s="13" t="str">
        <f>IF(P352&lt;&gt;0,P352*$G352/100,"")</f>
        <v/>
      </c>
      <c r="AB352" s="13" t="str">
        <f>IF(Q352&lt;&gt;0,Q352*$G352/100,"")</f>
        <v/>
      </c>
      <c r="AD352" s="23"/>
      <c r="AE352" s="23"/>
      <c r="AF352" s="23"/>
      <c r="AG352" s="23"/>
      <c r="AH352" s="23"/>
      <c r="AI352" s="23"/>
      <c r="AJ352" s="23"/>
      <c r="AK352" s="23"/>
      <c r="AL352" s="23"/>
      <c r="AM352" s="23"/>
      <c r="AN352" s="23"/>
      <c r="AO352" s="23"/>
      <c r="AP352" s="23"/>
      <c r="AQ352" s="23"/>
      <c r="AR352" s="23"/>
      <c r="AS352" s="23"/>
      <c r="AU352" s="24" t="inlineStr">
        <is>
          <t>Ácido esteárico, Estearato de magnésio, Croscarmelose de Sódio, Revestimento de filme aquoso</t>
        </is>
      </c>
      <c r="AV352" s="24"/>
      <c r="AW352" s="24"/>
      <c r="AX352" s="24" t="inlineStr">
        <is>
          <t>Por dose (2 comprimidos): Magnésio 225 mg | Citrato de magnésio</t>
        </is>
      </c>
      <c r="AY352" s="24"/>
      <c r="AZ352" s="24"/>
      <c r="BB352" s="25" t="inlineStr">
        <is>
          <t>Não</t>
        </is>
      </c>
      <c r="BC352" s="27" t="inlineStr">
        <is>
          <t>Não</t>
        </is>
      </c>
      <c r="BD352" s="27"/>
      <c r="BE352" s="24"/>
      <c r="BF352" s="24"/>
      <c r="BG352" s="24"/>
      <c r="BH352" s="24"/>
      <c r="BI352" s="24"/>
      <c r="BJ352" s="24"/>
      <c r="BL352" s="26" t="inlineStr">
        <is>
          <t>https://www.zumub.com/PT/magnesio/citrato-de-magnesio-240-comprimidos</t>
        </is>
      </c>
    </row>
    <row r="353" spans="1:64" ht="15.75" customHeight="1" x14ac:dyDescent="0.35">
      <c r="A353" s="12" t="inlineStr">
        <is>
          <t>Citrato de magnésio, Zumub</t>
        </is>
      </c>
      <c r="B353" s="28" t="inlineStr">
        <is>
          <t>Zumub</t>
        </is>
      </c>
      <c r="C353" s="28" t="inlineStr">
        <is>
          <t>-</t>
        </is>
      </c>
      <c r="D353" s="5" t="inlineStr">
        <is>
          <t>dose 2 cápsulas</t>
        </is>
      </c>
      <c r="E353" s="5"/>
      <c r="F353" s="10">
        <v>1</v>
      </c>
      <c r="G353" s="5">
        <f>F353*E353</f>
        <v>0</v>
      </c>
      <c r="H353" s="11"/>
      <c r="I353" s="22"/>
      <c r="J353" s="22"/>
      <c r="K353" s="22"/>
      <c r="L353" s="22"/>
      <c r="M353" s="22"/>
      <c r="N353" s="22"/>
      <c r="O353" s="22"/>
      <c r="P353" s="11"/>
      <c r="Q353" s="11"/>
      <c r="R353" s="7"/>
      <c r="S353" s="6" t="str">
        <f>IF(H353&lt;&gt;0,H353*$G353/100,"")</f>
        <v/>
      </c>
      <c r="T353" s="13" t="str">
        <f>IF(I353&lt;&gt;0,I353*$G353/100,"")</f>
        <v/>
      </c>
      <c r="U353" s="13" t="str">
        <f>IF(J353&lt;&gt;0,J353*$G353/100,"")</f>
        <v/>
      </c>
      <c r="V353" s="13" t="str">
        <f>IF(K353&lt;&gt;0,K353*$G353/100,"")</f>
        <v/>
      </c>
      <c r="W353" s="13" t="str">
        <f>IF(L353&lt;&gt;0,L353*$G353/100,"")</f>
        <v/>
      </c>
      <c r="X353" s="13" t="str">
        <f>IF(M353&lt;&gt;0,M353*$G353/100,"")</f>
        <v/>
      </c>
      <c r="Y353" s="13" t="str">
        <f>IF(N353&lt;&gt;0,N353*$G353/100,"")</f>
        <v/>
      </c>
      <c r="Z353" s="13" t="str">
        <f>IF(O353&lt;&gt;0,O353*$G353/100,"")</f>
        <v/>
      </c>
      <c r="AA353" s="13" t="str">
        <f>IF(P353&lt;&gt;0,P353*$G353/100,"")</f>
        <v/>
      </c>
      <c r="AB353" s="13" t="str">
        <f>IF(Q353&lt;&gt;0,Q353*$G353/100,"")</f>
        <v/>
      </c>
      <c r="AD353" s="23"/>
      <c r="AE353" s="23"/>
      <c r="AF353" s="23"/>
      <c r="AG353" s="23"/>
      <c r="AH353" s="23"/>
      <c r="AI353" s="23"/>
      <c r="AJ353" s="23"/>
      <c r="AK353" s="23"/>
      <c r="AL353" s="23"/>
      <c r="AM353" s="23"/>
      <c r="AN353" s="23"/>
      <c r="AO353" s="23"/>
      <c r="AP353" s="23"/>
      <c r="AQ353" s="23"/>
      <c r="AR353" s="23"/>
      <c r="AS353" s="23"/>
      <c r="AU353" s="24" t="inlineStr">
        <is>
          <t>citrato de magnésio (magnésio) , Cápsula de gelatina de origem bovina [ Agente corante (Carbonato de cálcio (E 170))], Agente de volume (celulose microcristalina (E460i)), Maltodextrina, Agentes antiaglomerantes [Dióxido de silicone (E 551) e Estearato de magnésio (E 470b)]</t>
        </is>
      </c>
      <c r="AV353" s="24"/>
      <c r="AW353" s="24"/>
      <c r="AX353" s="24" t="inlineStr">
        <is>
          <t>Por dose (2 cápsulas): Citrato de magnésio 203 mg</t>
        </is>
      </c>
      <c r="AY353" s="24"/>
      <c r="AZ353" s="24"/>
      <c r="BB353" s="25" t="inlineStr">
        <is>
          <t>Não</t>
        </is>
      </c>
      <c r="BC353" s="27" t="inlineStr">
        <is>
          <t>Não</t>
        </is>
      </c>
      <c r="BD353" s="27"/>
      <c r="BE353" s="24"/>
      <c r="BF353" s="24"/>
      <c r="BG353" s="24"/>
      <c r="BH353" s="24" t="inlineStr">
        <is>
          <t>Glúten, Leite/Lactose, Peixe, Crustáceos, Soja, Frutos de casca rija</t>
        </is>
      </c>
      <c r="BI353" s="24"/>
      <c r="BJ353" s="24"/>
      <c r="BL353" s="26" t="inlineStr">
        <is>
          <t>https://www.zumub.com/PT/magnesio/zumub-magnesium-citrate-60-capsulas</t>
        </is>
      </c>
    </row>
    <row r="354" spans="1:64" ht="15.75" customHeight="1" x14ac:dyDescent="0.35">
      <c r="A354" s="12" t="inlineStr">
        <is>
          <t>Citrato de potássio + citrato de magnésio, Naturmil</t>
        </is>
      </c>
      <c r="B354" s="28" t="inlineStr">
        <is>
          <t>Zumub</t>
        </is>
      </c>
      <c r="C354" s="28" t="inlineStr">
        <is>
          <t>-</t>
        </is>
      </c>
      <c r="D354" s="5" t="inlineStr">
        <is>
          <t>dose 3 comprimidos</t>
        </is>
      </c>
      <c r="E354" s="5"/>
      <c r="F354" s="10">
        <v>1</v>
      </c>
      <c r="G354" s="5">
        <f>F354*E354</f>
        <v>0</v>
      </c>
      <c r="H354" s="11"/>
      <c r="I354" s="22"/>
      <c r="J354" s="22"/>
      <c r="K354" s="22"/>
      <c r="L354" s="22"/>
      <c r="M354" s="22"/>
      <c r="N354" s="22"/>
      <c r="O354" s="22"/>
      <c r="P354" s="11"/>
      <c r="Q354" s="11"/>
      <c r="R354" s="7"/>
      <c r="S354" s="6" t="str">
        <f>IF(H354&lt;&gt;0,H354*$G354/100,"")</f>
        <v/>
      </c>
      <c r="T354" s="13" t="str">
        <f>IF(I354&lt;&gt;0,I354*$G354/100,"")</f>
        <v/>
      </c>
      <c r="U354" s="13" t="str">
        <f>IF(J354&lt;&gt;0,J354*$G354/100,"")</f>
        <v/>
      </c>
      <c r="V354" s="13" t="str">
        <f>IF(K354&lt;&gt;0,K354*$G354/100,"")</f>
        <v/>
      </c>
      <c r="W354" s="13" t="str">
        <f>IF(L354&lt;&gt;0,L354*$G354/100,"")</f>
        <v/>
      </c>
      <c r="X354" s="13" t="str">
        <f>IF(M354&lt;&gt;0,M354*$G354/100,"")</f>
        <v/>
      </c>
      <c r="Y354" s="13" t="str">
        <f>IF(N354&lt;&gt;0,N354*$G354/100,"")</f>
        <v/>
      </c>
      <c r="Z354" s="13" t="str">
        <f>IF(O354&lt;&gt;0,O354*$G354/100,"")</f>
        <v/>
      </c>
      <c r="AA354" s="13" t="str">
        <f>IF(P354&lt;&gt;0,P354*$G354/100,"")</f>
        <v/>
      </c>
      <c r="AB354" s="13" t="str">
        <f>IF(Q354&lt;&gt;0,Q354*$G354/100,"")</f>
        <v/>
      </c>
      <c r="AD354" s="23"/>
      <c r="AE354" s="23"/>
      <c r="AF354" s="23"/>
      <c r="AG354" s="23"/>
      <c r="AH354" s="23"/>
      <c r="AI354" s="23"/>
      <c r="AJ354" s="23"/>
      <c r="AK354" s="23"/>
      <c r="AL354" s="23"/>
      <c r="AM354" s="23"/>
      <c r="AN354" s="23"/>
      <c r="AO354" s="23"/>
      <c r="AP354" s="23"/>
      <c r="AQ354" s="23"/>
      <c r="AR354" s="23"/>
      <c r="AS354" s="23"/>
      <c r="AU354" s="24" t="inlineStr">
        <is>
          <t>Sais de magnésio de ácidos cítricos (magnésio) , Agente de volume: celulose microcristalina, Citrato de Potássio, Agentes antiaglomerantes (sais de magnésio de ácidos gordos, dióxido de silício)</t>
        </is>
      </c>
      <c r="AV354" s="24"/>
      <c r="AW354" s="24"/>
      <c r="AX354" s="24" t="inlineStr">
        <is>
          <t>Por dose (3 comprimidos): Potássio 300 mg; Magnésio 270 mg</t>
        </is>
      </c>
      <c r="AY354" s="24"/>
      <c r="AZ354" s="24"/>
      <c r="BB354" s="25" t="inlineStr">
        <is>
          <t>Não</t>
        </is>
      </c>
      <c r="BC354" s="27" t="inlineStr">
        <is>
          <t>Não</t>
        </is>
      </c>
      <c r="BD354" s="27"/>
      <c r="BE354" s="24"/>
      <c r="BF354" s="24"/>
      <c r="BG354" s="24"/>
      <c r="BH354" s="24"/>
      <c r="BI354" s="24"/>
      <c r="BJ354" s="24"/>
      <c r="BL354" s="26" t="inlineStr">
        <is>
          <t>https://www.zumub.com/PT/multimineral/citrato-de-potassio-citrato-de-magnesio-90-comprimidos</t>
        </is>
      </c>
    </row>
    <row r="355" spans="1:64" ht="15.75" customHeight="1" x14ac:dyDescent="0.35">
      <c r="A355" s="12" t="inlineStr">
        <is>
          <t>Citrato de potássio, Zumub</t>
        </is>
      </c>
      <c r="B355" s="28" t="inlineStr">
        <is>
          <t>Zumub</t>
        </is>
      </c>
      <c r="C355" s="28" t="inlineStr">
        <is>
          <t>-</t>
        </is>
      </c>
      <c r="D355" s="5" t="inlineStr">
        <is>
          <t>dose 3 comprimidos</t>
        </is>
      </c>
      <c r="E355" s="5"/>
      <c r="F355" s="10">
        <v>1</v>
      </c>
      <c r="G355" s="5">
        <f>F355*E355</f>
        <v>0</v>
      </c>
      <c r="H355" s="11"/>
      <c r="I355" s="22"/>
      <c r="J355" s="22"/>
      <c r="K355" s="22"/>
      <c r="L355" s="22"/>
      <c r="M355" s="22"/>
      <c r="N355" s="22"/>
      <c r="O355" s="22"/>
      <c r="P355" s="11"/>
      <c r="Q355" s="11"/>
      <c r="R355" s="7"/>
      <c r="S355" s="6" t="str">
        <f>IF(H355&lt;&gt;0,H355*$G355/100,"")</f>
        <v/>
      </c>
      <c r="T355" s="13" t="str">
        <f>IF(I355&lt;&gt;0,I355*$G355/100,"")</f>
        <v/>
      </c>
      <c r="U355" s="13" t="str">
        <f>IF(J355&lt;&gt;0,J355*$G355/100,"")</f>
        <v/>
      </c>
      <c r="V355" s="13" t="str">
        <f>IF(K355&lt;&gt;0,K355*$G355/100,"")</f>
        <v/>
      </c>
      <c r="W355" s="13" t="str">
        <f>IF(L355&lt;&gt;0,L355*$G355/100,"")</f>
        <v/>
      </c>
      <c r="X355" s="13" t="str">
        <f>IF(M355&lt;&gt;0,M355*$G355/100,"")</f>
        <v/>
      </c>
      <c r="Y355" s="13" t="str">
        <f>IF(N355&lt;&gt;0,N355*$G355/100,"")</f>
        <v/>
      </c>
      <c r="Z355" s="13" t="str">
        <f>IF(O355&lt;&gt;0,O355*$G355/100,"")</f>
        <v/>
      </c>
      <c r="AA355" s="13" t="str">
        <f>IF(P355&lt;&gt;0,P355*$G355/100,"")</f>
        <v/>
      </c>
      <c r="AB355" s="13" t="str">
        <f>IF(Q355&lt;&gt;0,Q355*$G355/100,"")</f>
        <v/>
      </c>
      <c r="AD355" s="23"/>
      <c r="AE355" s="23"/>
      <c r="AF355" s="23"/>
      <c r="AG355" s="23"/>
      <c r="AH355" s="23"/>
      <c r="AI355" s="23"/>
      <c r="AJ355" s="23"/>
      <c r="AK355" s="23"/>
      <c r="AL355" s="23"/>
      <c r="AM355" s="23"/>
      <c r="AN355" s="23"/>
      <c r="AO355" s="23"/>
      <c r="AP355" s="23"/>
      <c r="AQ355" s="23"/>
      <c r="AR355" s="23"/>
      <c r="AS355" s="23"/>
      <c r="AU355" s="24" t="inlineStr">
        <is>
          <t>Citrato de Potássio, Agentes antiaglomerantes (dióxido de silício, sais de magnésio de ácidos gordos)</t>
        </is>
      </c>
      <c r="AV355" s="24"/>
      <c r="AW355" s="24"/>
      <c r="AX355" s="24" t="inlineStr">
        <is>
          <t>Por dose (3 comprimidos): Citrato de Potássio 1000 mg</t>
        </is>
      </c>
      <c r="AY355" s="24"/>
      <c r="AZ355" s="24"/>
      <c r="BB355" s="25" t="inlineStr">
        <is>
          <t>Não</t>
        </is>
      </c>
      <c r="BC355" s="27" t="inlineStr">
        <is>
          <t>Não</t>
        </is>
      </c>
      <c r="BD355" s="27"/>
      <c r="BE355" s="24"/>
      <c r="BF355" s="24"/>
      <c r="BG355" s="24"/>
      <c r="BH355" s="24" t="inlineStr">
        <is>
          <t>Glúten, Leite/Lactose, Soja, Frutos de casca rija</t>
        </is>
      </c>
      <c r="BI355" s="24"/>
      <c r="BJ355" s="24"/>
      <c r="BL355" s="26" t="inlineStr">
        <is>
          <t>https://www.zumub.com/PT/vitaminas-e-minerais/potassio/citrato-de-potassio-90-comprimidos</t>
        </is>
      </c>
    </row>
    <row r="356" spans="1:64" ht="15.75" customHeight="1" x14ac:dyDescent="0.35">
      <c r="A356" s="12" t="inlineStr">
        <is>
          <t>Citrulina malato em cápsulas, Scitec Nutrition</t>
        </is>
      </c>
      <c r="B356" s="28" t="inlineStr">
        <is>
          <t>Zumub</t>
        </is>
      </c>
      <c r="C356" s="28" t="inlineStr">
        <is>
          <t>-</t>
        </is>
      </c>
      <c r="D356" s="5" t="inlineStr">
        <is>
          <t>dose 3 cápsulas</t>
        </is>
      </c>
      <c r="E356" s="5"/>
      <c r="F356" s="10">
        <v>1</v>
      </c>
      <c r="G356" s="5">
        <f>F356*E356</f>
        <v>0</v>
      </c>
      <c r="H356" s="11"/>
      <c r="I356" s="22"/>
      <c r="J356" s="22"/>
      <c r="K356" s="22"/>
      <c r="L356" s="22"/>
      <c r="M356" s="22"/>
      <c r="N356" s="22"/>
      <c r="O356" s="22"/>
      <c r="P356" s="11"/>
      <c r="Q356" s="11"/>
      <c r="R356" s="7"/>
      <c r="S356" s="6" t="str">
        <f>IF(H356&lt;&gt;0,H356*$G356/100,"")</f>
        <v/>
      </c>
      <c r="T356" s="13" t="str">
        <f>IF(I356&lt;&gt;0,I356*$G356/100,"")</f>
        <v/>
      </c>
      <c r="U356" s="13" t="str">
        <f>IF(J356&lt;&gt;0,J356*$G356/100,"")</f>
        <v/>
      </c>
      <c r="V356" s="13" t="str">
        <f>IF(K356&lt;&gt;0,K356*$G356/100,"")</f>
        <v/>
      </c>
      <c r="W356" s="13" t="str">
        <f>IF(L356&lt;&gt;0,L356*$G356/100,"")</f>
        <v/>
      </c>
      <c r="X356" s="13" t="str">
        <f>IF(M356&lt;&gt;0,M356*$G356/100,"")</f>
        <v/>
      </c>
      <c r="Y356" s="13" t="str">
        <f>IF(N356&lt;&gt;0,N356*$G356/100,"")</f>
        <v/>
      </c>
      <c r="Z356" s="13" t="str">
        <f>IF(O356&lt;&gt;0,O356*$G356/100,"")</f>
        <v/>
      </c>
      <c r="AA356" s="13" t="str">
        <f>IF(P356&lt;&gt;0,P356*$G356/100,"")</f>
        <v/>
      </c>
      <c r="AB356" s="13" t="str">
        <f>IF(Q356&lt;&gt;0,Q356*$G356/100,"")</f>
        <v/>
      </c>
      <c r="AD356" s="23"/>
      <c r="AE356" s="23"/>
      <c r="AF356" s="23"/>
      <c r="AG356" s="23"/>
      <c r="AH356" s="23"/>
      <c r="AI356" s="23"/>
      <c r="AJ356" s="23"/>
      <c r="AK356" s="23"/>
      <c r="AL356" s="23"/>
      <c r="AM356" s="23"/>
      <c r="AN356" s="23"/>
      <c r="AO356" s="23"/>
      <c r="AP356" s="23"/>
      <c r="AQ356" s="23"/>
      <c r="AR356" s="23"/>
      <c r="AS356" s="23"/>
      <c r="AU356" s="24" t="inlineStr">
        <is>
          <t>L-citrulina DL-malato (1:1), invólucro da cápsula [gelatina, agente de glaceamento (goma laca), cor (óxidos e hidróxidos de ferro), regulador de acidez (hidróxido de amônio), regulador de acidez (hidróxido de potássio)], agente antiaglomerante (sais de magnésio de ácidos gordos), Fabricado numa planta que fabrica leite, ovos, soja, amendoins, frutos de casca rija, aipo, crustáceos, peixe, moluscos e dióxido de enxofre contendo alimentos.</t>
        </is>
      </c>
      <c r="AV356" s="24"/>
      <c r="AW356" s="24"/>
      <c r="AX356" s="24" t="inlineStr">
        <is>
          <t>Por dose (3 cápsulas): L-citrulina DL-malato (1:1) 3000 mg</t>
        </is>
      </c>
      <c r="AY356" s="24"/>
      <c r="AZ356" s="24"/>
      <c r="BB356" s="25" t="inlineStr">
        <is>
          <t>Não</t>
        </is>
      </c>
      <c r="BC356" s="27" t="inlineStr">
        <is>
          <t>Sim</t>
        </is>
      </c>
      <c r="BD356" s="27"/>
      <c r="BE356" s="24" t="inlineStr">
        <is>
          <t>Ovo, Peixe, Crustáceos, Moluscos, Soja, Frutos de casca rija, Amendoim, Aipo, Sulfitos</t>
        </is>
      </c>
      <c r="BF356" s="24"/>
      <c r="BG356" s="24"/>
      <c r="BH356" s="24"/>
      <c r="BI356" s="24"/>
      <c r="BJ356" s="24"/>
      <c r="BL356" s="26" t="inlineStr">
        <is>
          <t>https://www.zumub.com/PT/aminoacidos-bcaas/citrulina-malato/citrulina-malato-90-capsulas</t>
        </is>
      </c>
    </row>
    <row r="357" spans="1:64" ht="15.75" customHeight="1" x14ac:dyDescent="0.35">
      <c r="A357" s="12" t="inlineStr">
        <is>
          <t>Citrulina malato, BioTechUSA</t>
        </is>
      </c>
      <c r="B357" s="28" t="inlineStr">
        <is>
          <t>Zumub</t>
        </is>
      </c>
      <c r="C357" s="28" t="inlineStr">
        <is>
          <t>-</t>
        </is>
      </c>
      <c r="D357" s="5" t="inlineStr">
        <is>
          <t>porção 3 (g)</t>
        </is>
      </c>
      <c r="E357" s="5">
        <v>3</v>
      </c>
      <c r="F357" s="10">
        <v>1</v>
      </c>
      <c r="G357" s="5">
        <f>F357*E357</f>
        <v>3</v>
      </c>
      <c r="H357" s="11"/>
      <c r="I357" s="22"/>
      <c r="J357" s="22"/>
      <c r="K357" s="22"/>
      <c r="L357" s="22"/>
      <c r="M357" s="22"/>
      <c r="N357" s="22"/>
      <c r="O357" s="22"/>
      <c r="P357" s="11"/>
      <c r="Q357" s="11"/>
      <c r="R357" s="7"/>
      <c r="S357" s="6" t="str">
        <f>IF(H357&lt;&gt;0,H357*$G357/100,"")</f>
        <v/>
      </c>
      <c r="T357" s="13" t="str">
        <f>IF(I357&lt;&gt;0,I357*$G357/100,"")</f>
        <v/>
      </c>
      <c r="U357" s="13" t="str">
        <f>IF(J357&lt;&gt;0,J357*$G357/100,"")</f>
        <v/>
      </c>
      <c r="V357" s="13" t="str">
        <f>IF(K357&lt;&gt;0,K357*$G357/100,"")</f>
        <v/>
      </c>
      <c r="W357" s="13" t="str">
        <f>IF(L357&lt;&gt;0,L357*$G357/100,"")</f>
        <v/>
      </c>
      <c r="X357" s="13" t="str">
        <f>IF(M357&lt;&gt;0,M357*$G357/100,"")</f>
        <v/>
      </c>
      <c r="Y357" s="13" t="str">
        <f>IF(N357&lt;&gt;0,N357*$G357/100,"")</f>
        <v/>
      </c>
      <c r="Z357" s="13" t="str">
        <f>IF(O357&lt;&gt;0,O357*$G357/100,"")</f>
        <v/>
      </c>
      <c r="AA357" s="13" t="str">
        <f>IF(P357&lt;&gt;0,P357*$G357/100,"")</f>
        <v/>
      </c>
      <c r="AB357" s="13" t="str">
        <f>IF(Q357&lt;&gt;0,Q357*$G357/100,"")</f>
        <v/>
      </c>
      <c r="AD357" s="23"/>
      <c r="AE357" s="23"/>
      <c r="AF357" s="23"/>
      <c r="AG357" s="23"/>
      <c r="AH357" s="23"/>
      <c r="AI357" s="23"/>
      <c r="AJ357" s="23"/>
      <c r="AK357" s="23"/>
      <c r="AL357" s="23"/>
      <c r="AM357" s="23"/>
      <c r="AN357" s="23"/>
      <c r="AO357" s="23"/>
      <c r="AP357" s="23"/>
      <c r="AQ357" s="23"/>
      <c r="AR357" s="23"/>
      <c r="AS357" s="23"/>
      <c r="AU357" s="24" t="inlineStr">
        <is>
          <t>L-Citrulina , Ácido málico, agente anti-aglomerante (dióxido de silicone)</t>
        </is>
      </c>
      <c r="AV357" s="24"/>
      <c r="AW357" s="24"/>
      <c r="AX357" s="24" t="inlineStr">
        <is>
          <t>Por dose (1 porção, 3 g): Citrulina Malato 3 g | Informação nutricional baseada na opção não aromatizada. | Origem: UE (origem do(s) ingrediente(s) primário(s): não UE)</t>
        </is>
      </c>
      <c r="AY357" s="24"/>
      <c r="AZ357" s="24"/>
      <c r="BB357" s="25" t="inlineStr">
        <is>
          <t>Não</t>
        </is>
      </c>
      <c r="BC357" s="27" t="inlineStr">
        <is>
          <t>Não</t>
        </is>
      </c>
      <c r="BD357" s="27"/>
      <c r="BE357" s="24"/>
      <c r="BF357" s="24"/>
      <c r="BG357" s="24"/>
      <c r="BH357" s="24" t="inlineStr">
        <is>
          <t>Glúten, Leite/Lactose, Ovo, Crustáceos, Soja, Frutos de casca rija, Sulfitos</t>
        </is>
      </c>
      <c r="BI357" s="24"/>
      <c r="BJ357" s="24"/>
      <c r="BL357" s="26" t="inlineStr">
        <is>
          <t>https://www.zumub.com/PT/aminoacidos-bcaas/citrulina-malato/citrulina-malato-300g</t>
        </is>
      </c>
    </row>
    <row r="358" spans="1:64" ht="15.75" customHeight="1" x14ac:dyDescent="0.35">
      <c r="A358" s="12" t="inlineStr">
        <is>
          <t>CLA 400, BioTechUSA</t>
        </is>
      </c>
      <c r="B358" s="28" t="inlineStr">
        <is>
          <t>Zumub</t>
        </is>
      </c>
      <c r="C358" s="28" t="inlineStr">
        <is>
          <t>-</t>
        </is>
      </c>
      <c r="D358" s="5" t="inlineStr">
        <is>
          <t>dose 4 cápsulas</t>
        </is>
      </c>
      <c r="E358" s="5"/>
      <c r="F358" s="10">
        <v>1</v>
      </c>
      <c r="G358" s="5">
        <f>F358*E358</f>
        <v>0</v>
      </c>
      <c r="H358" s="11"/>
      <c r="I358" s="22"/>
      <c r="J358" s="22"/>
      <c r="K358" s="22"/>
      <c r="L358" s="22"/>
      <c r="M358" s="22"/>
      <c r="N358" s="22"/>
      <c r="O358" s="22"/>
      <c r="P358" s="11"/>
      <c r="Q358" s="11"/>
      <c r="R358" s="7"/>
      <c r="S358" s="6" t="str">
        <f>IF(H358&lt;&gt;0,H358*$G358/100,"")</f>
        <v/>
      </c>
      <c r="T358" s="13" t="str">
        <f>IF(I358&lt;&gt;0,I358*$G358/100,"")</f>
        <v/>
      </c>
      <c r="U358" s="13" t="str">
        <f>IF(J358&lt;&gt;0,J358*$G358/100,"")</f>
        <v/>
      </c>
      <c r="V358" s="13" t="str">
        <f>IF(K358&lt;&gt;0,K358*$G358/100,"")</f>
        <v/>
      </c>
      <c r="W358" s="13" t="str">
        <f>IF(L358&lt;&gt;0,L358*$G358/100,"")</f>
        <v/>
      </c>
      <c r="X358" s="13" t="str">
        <f>IF(M358&lt;&gt;0,M358*$G358/100,"")</f>
        <v/>
      </c>
      <c r="Y358" s="13" t="str">
        <f>IF(N358&lt;&gt;0,N358*$G358/100,"")</f>
        <v/>
      </c>
      <c r="Z358" s="13" t="str">
        <f>IF(O358&lt;&gt;0,O358*$G358/100,"")</f>
        <v/>
      </c>
      <c r="AA358" s="13" t="str">
        <f>IF(P358&lt;&gt;0,P358*$G358/100,"")</f>
        <v/>
      </c>
      <c r="AB358" s="13" t="str">
        <f>IF(Q358&lt;&gt;0,Q358*$G358/100,"")</f>
        <v/>
      </c>
      <c r="AD358" s="23"/>
      <c r="AE358" s="23"/>
      <c r="AF358" s="23"/>
      <c r="AG358" s="23"/>
      <c r="AH358" s="23"/>
      <c r="AI358" s="23"/>
      <c r="AJ358" s="23"/>
      <c r="AK358" s="23"/>
      <c r="AL358" s="23"/>
      <c r="AM358" s="23"/>
      <c r="AN358" s="23"/>
      <c r="AO358" s="23"/>
      <c r="AP358" s="23"/>
      <c r="AQ358" s="23"/>
      <c r="AR358" s="23"/>
      <c r="AS358" s="23"/>
      <c r="AU358" s="24" t="inlineStr">
        <is>
          <t>Óleo de Semente de Carthamus Tinctorius (Cártamo), cápsulas moles [gelatina, humectante (glicerol), água purificada], Antioxidante (Extrato Rico em Tocoferol)</t>
        </is>
      </c>
      <c r="AV358" s="24"/>
      <c r="AW358" s="24"/>
      <c r="AX358" s="24" t="inlineStr">
        <is>
          <t>Por dose (4 cápsulas): Óleo de cártamo 2000 mg</t>
        </is>
      </c>
      <c r="AY358" s="24"/>
      <c r="AZ358" s="24"/>
      <c r="BB358" s="25" t="inlineStr">
        <is>
          <t>Não</t>
        </is>
      </c>
      <c r="BC358" s="27" t="inlineStr">
        <is>
          <t>Não</t>
        </is>
      </c>
      <c r="BD358" s="27"/>
      <c r="BE358" s="24"/>
      <c r="BF358" s="24"/>
      <c r="BG358" s="24"/>
      <c r="BH358" s="24"/>
      <c r="BI358" s="24"/>
      <c r="BJ358" s="24"/>
      <c r="BL358" s="26" t="inlineStr">
        <is>
          <t>https://www.zumub.com/PT/eliminadores-de-gordura/cla/cla-80-capsulas</t>
        </is>
      </c>
    </row>
    <row r="359" spans="1:64" ht="15.75" customHeight="1" x14ac:dyDescent="0.35">
      <c r="A359" s="12" t="inlineStr">
        <is>
          <t>CLA chá verde + L-Carnitina em cápsulas, Fharmonat</t>
        </is>
      </c>
      <c r="B359" s="28" t="inlineStr">
        <is>
          <t>Zumub</t>
        </is>
      </c>
      <c r="C359" s="28" t="inlineStr">
        <is>
          <t>-</t>
        </is>
      </c>
      <c r="D359" s="5" t="inlineStr">
        <is>
          <t>dose 1 cápsula</t>
        </is>
      </c>
      <c r="E359" s="5"/>
      <c r="F359" s="10">
        <v>1</v>
      </c>
      <c r="G359" s="5">
        <f>F359*E359</f>
        <v>0</v>
      </c>
      <c r="H359" s="11"/>
      <c r="I359" s="22"/>
      <c r="J359" s="22"/>
      <c r="K359" s="22"/>
      <c r="L359" s="22"/>
      <c r="M359" s="22"/>
      <c r="N359" s="22"/>
      <c r="O359" s="22"/>
      <c r="P359" s="11"/>
      <c r="Q359" s="11"/>
      <c r="R359" s="7"/>
      <c r="S359" s="6" t="str">
        <f>IF(H359&lt;&gt;0,H359*$G359/100,"")</f>
        <v/>
      </c>
      <c r="T359" s="13" t="str">
        <f>IF(I359&lt;&gt;0,I359*$G359/100,"")</f>
        <v/>
      </c>
      <c r="U359" s="13" t="str">
        <f>IF(J359&lt;&gt;0,J359*$G359/100,"")</f>
        <v/>
      </c>
      <c r="V359" s="13" t="str">
        <f>IF(K359&lt;&gt;0,K359*$G359/100,"")</f>
        <v/>
      </c>
      <c r="W359" s="13" t="str">
        <f>IF(L359&lt;&gt;0,L359*$G359/100,"")</f>
        <v/>
      </c>
      <c r="X359" s="13" t="str">
        <f>IF(M359&lt;&gt;0,M359*$G359/100,"")</f>
        <v/>
      </c>
      <c r="Y359" s="13" t="str">
        <f>IF(N359&lt;&gt;0,N359*$G359/100,"")</f>
        <v/>
      </c>
      <c r="Z359" s="13" t="str">
        <f>IF(O359&lt;&gt;0,O359*$G359/100,"")</f>
        <v/>
      </c>
      <c r="AA359" s="13" t="str">
        <f>IF(P359&lt;&gt;0,P359*$G359/100,"")</f>
        <v/>
      </c>
      <c r="AB359" s="13" t="str">
        <f>IF(Q359&lt;&gt;0,Q359*$G359/100,"")</f>
        <v/>
      </c>
      <c r="AD359" s="23"/>
      <c r="AE359" s="23"/>
      <c r="AF359" s="23"/>
      <c r="AG359" s="23"/>
      <c r="AH359" s="23"/>
      <c r="AI359" s="23"/>
      <c r="AJ359" s="23"/>
      <c r="AK359" s="23"/>
      <c r="AL359" s="23"/>
      <c r="AM359" s="23"/>
      <c r="AN359" s="23"/>
      <c r="AO359" s="23"/>
      <c r="AP359" s="23"/>
      <c r="AQ359" s="23"/>
      <c r="AR359" s="23"/>
      <c r="AS359" s="23"/>
      <c r="AU359" s="24" t="inlineStr">
        <is>
          <t>Gelatina</t>
        </is>
      </c>
      <c r="AV359" s="24"/>
      <c r="AW359" s="24"/>
      <c r="AX359" s="24" t="inlineStr">
        <is>
          <t>Por dose (1 cápsula): CLA 150 mg; L-Carnitina 50 mg; Centella Asiatica L. (planta inteira) 45 mg; Taraxacum officinale 40 mg; Camellia sinensis, chá verde 30 mg; Phaseolus vulgaris / Extrato de feijão branco 20 mg</t>
        </is>
      </c>
      <c r="AY359" s="24"/>
      <c r="AZ359" s="24"/>
      <c r="BB359" s="25" t="inlineStr">
        <is>
          <t>Não</t>
        </is>
      </c>
      <c r="BC359" s="27" t="inlineStr">
        <is>
          <t>Não</t>
        </is>
      </c>
      <c r="BD359" s="27"/>
      <c r="BE359" s="24"/>
      <c r="BF359" s="24"/>
      <c r="BG359" s="24"/>
      <c r="BH359" s="24"/>
      <c r="BI359" s="24"/>
      <c r="BJ359" s="24"/>
      <c r="BL359" s="26" t="inlineStr">
        <is>
          <t>https://www.zumub.com/PT/eliminadores-de-gordura/cla/cla-cha-verde-l-carnitina-30-capsulas</t>
        </is>
      </c>
    </row>
    <row r="360" spans="1:64" ht="15.75" customHeight="1" x14ac:dyDescent="0.35">
      <c r="A360" s="12" t="inlineStr">
        <is>
          <t>CLA com chá verde e L-Carnitina em cápsulas, Olimp</t>
        </is>
      </c>
      <c r="B360" s="28" t="inlineStr">
        <is>
          <t>Zumub</t>
        </is>
      </c>
      <c r="C360" s="28" t="inlineStr">
        <is>
          <t>-</t>
        </is>
      </c>
      <c r="D360" s="5" t="inlineStr">
        <is>
          <t>dose 2 cápsulas</t>
        </is>
      </c>
      <c r="E360" s="5"/>
      <c r="F360" s="10">
        <v>1</v>
      </c>
      <c r="G360" s="5">
        <f>F360*E360</f>
        <v>0</v>
      </c>
      <c r="H360" s="11"/>
      <c r="I360" s="22"/>
      <c r="J360" s="22"/>
      <c r="K360" s="22"/>
      <c r="L360" s="22"/>
      <c r="M360" s="22"/>
      <c r="N360" s="22"/>
      <c r="O360" s="22"/>
      <c r="P360" s="11"/>
      <c r="Q360" s="11"/>
      <c r="R360" s="7"/>
      <c r="S360" s="6" t="str">
        <f>IF(H360&lt;&gt;0,H360*$G360/100,"")</f>
        <v/>
      </c>
      <c r="T360" s="13" t="str">
        <f>IF(I360&lt;&gt;0,I360*$G360/100,"")</f>
        <v/>
      </c>
      <c r="U360" s="13" t="str">
        <f>IF(J360&lt;&gt;0,J360*$G360/100,"")</f>
        <v/>
      </c>
      <c r="V360" s="13" t="str">
        <f>IF(K360&lt;&gt;0,K360*$G360/100,"")</f>
        <v/>
      </c>
      <c r="W360" s="13" t="str">
        <f>IF(L360&lt;&gt;0,L360*$G360/100,"")</f>
        <v/>
      </c>
      <c r="X360" s="13" t="str">
        <f>IF(M360&lt;&gt;0,M360*$G360/100,"")</f>
        <v/>
      </c>
      <c r="Y360" s="13" t="str">
        <f>IF(N360&lt;&gt;0,N360*$G360/100,"")</f>
        <v/>
      </c>
      <c r="Z360" s="13" t="str">
        <f>IF(O360&lt;&gt;0,O360*$G360/100,"")</f>
        <v/>
      </c>
      <c r="AA360" s="13" t="str">
        <f>IF(P360&lt;&gt;0,P360*$G360/100,"")</f>
        <v/>
      </c>
      <c r="AB360" s="13" t="str">
        <f>IF(Q360&lt;&gt;0,Q360*$G360/100,"")</f>
        <v/>
      </c>
      <c r="AD360" s="23"/>
      <c r="AE360" s="23"/>
      <c r="AF360" s="23"/>
      <c r="AG360" s="23"/>
      <c r="AH360" s="23"/>
      <c r="AI360" s="23"/>
      <c r="AJ360" s="23"/>
      <c r="AK360" s="23"/>
      <c r="AL360" s="23"/>
      <c r="AM360" s="23"/>
      <c r="AN360" s="23"/>
      <c r="AO360" s="23"/>
      <c r="AP360" s="23"/>
      <c r="AQ360" s="23"/>
      <c r="AR360" s="23"/>
      <c r="AS360" s="23"/>
      <c r="AU360" s="24" t="inlineStr">
        <is>
          <t>Ácido linoleico Conjugado (CLA), Extrato de Chá Verde, Óleo de soja, L-Carnitina, Gelatina, Glicerina, Água</t>
        </is>
      </c>
      <c r="AV360" s="24"/>
      <c r="AW360" s="24"/>
      <c r="AX360" s="24" t="inlineStr">
        <is>
          <t>Por dose (2 cápsulas): Ácido linoleico conjugado CLA 80% 1000 mg; Incluindo CLA 800 mg; Extrato de Chá Verde 400 mg; Incluindo EGCG 132 mg; L-Carnitina 200 mg</t>
        </is>
      </c>
      <c r="AY360" s="24"/>
      <c r="AZ360" s="24"/>
      <c r="BB360" s="25" t="inlineStr">
        <is>
          <t>Não</t>
        </is>
      </c>
      <c r="BC360" s="27" t="inlineStr">
        <is>
          <t>Não</t>
        </is>
      </c>
      <c r="BD360" s="27"/>
      <c r="BE360" s="24" t="inlineStr">
        <is>
          <t>Soja</t>
        </is>
      </c>
      <c r="BF360" s="24"/>
      <c r="BG360" s="24"/>
      <c r="BH360" s="24"/>
      <c r="BI360" s="24"/>
      <c r="BJ360" s="24"/>
      <c r="BL360" s="26" t="inlineStr">
        <is>
          <t>https://www.zumub.com/PT/eliminadores-de-gordura/cla/cla-green-tea-l-carnitine-60-capsulas</t>
        </is>
      </c>
    </row>
    <row r="361" spans="1:64" ht="15.75" customHeight="1" x14ac:dyDescent="0.35">
      <c r="A361" s="12" t="inlineStr">
        <is>
          <t>CLA, L-Carnitina e chá verde em cápsulas, Applied Nutrition</t>
        </is>
      </c>
      <c r="B361" s="28" t="inlineStr">
        <is>
          <t>Zumub</t>
        </is>
      </c>
      <c r="C361" s="28" t="inlineStr">
        <is>
          <t>-</t>
        </is>
      </c>
      <c r="D361" s="5" t="inlineStr">
        <is>
          <t>dose 2 cápsulas</t>
        </is>
      </c>
      <c r="E361" s="5"/>
      <c r="F361" s="10">
        <v>1</v>
      </c>
      <c r="G361" s="5">
        <f>F361*E361</f>
        <v>0</v>
      </c>
      <c r="H361" s="11"/>
      <c r="I361" s="22"/>
      <c r="J361" s="22"/>
      <c r="K361" s="22"/>
      <c r="L361" s="22"/>
      <c r="M361" s="22"/>
      <c r="N361" s="22"/>
      <c r="O361" s="22"/>
      <c r="P361" s="11"/>
      <c r="Q361" s="11"/>
      <c r="R361" s="7"/>
      <c r="S361" s="6" t="str">
        <f>IF(H361&lt;&gt;0,H361*$G361/100,"")</f>
        <v/>
      </c>
      <c r="T361" s="13" t="str">
        <f>IF(I361&lt;&gt;0,I361*$G361/100,"")</f>
        <v/>
      </c>
      <c r="U361" s="13" t="str">
        <f>IF(J361&lt;&gt;0,J361*$G361/100,"")</f>
        <v/>
      </c>
      <c r="V361" s="13" t="str">
        <f>IF(K361&lt;&gt;0,K361*$G361/100,"")</f>
        <v/>
      </c>
      <c r="W361" s="13" t="str">
        <f>IF(L361&lt;&gt;0,L361*$G361/100,"")</f>
        <v/>
      </c>
      <c r="X361" s="13" t="str">
        <f>IF(M361&lt;&gt;0,M361*$G361/100,"")</f>
        <v/>
      </c>
      <c r="Y361" s="13" t="str">
        <f>IF(N361&lt;&gt;0,N361*$G361/100,"")</f>
        <v/>
      </c>
      <c r="Z361" s="13" t="str">
        <f>IF(O361&lt;&gt;0,O361*$G361/100,"")</f>
        <v/>
      </c>
      <c r="AA361" s="13" t="str">
        <f>IF(P361&lt;&gt;0,P361*$G361/100,"")</f>
        <v/>
      </c>
      <c r="AB361" s="13" t="str">
        <f>IF(Q361&lt;&gt;0,Q361*$G361/100,"")</f>
        <v/>
      </c>
      <c r="AD361" s="23"/>
      <c r="AE361" s="23"/>
      <c r="AF361" s="23"/>
      <c r="AG361" s="23"/>
      <c r="AH361" s="23"/>
      <c r="AI361" s="23"/>
      <c r="AJ361" s="23"/>
      <c r="AK361" s="23"/>
      <c r="AL361" s="23"/>
      <c r="AM361" s="23"/>
      <c r="AN361" s="23"/>
      <c r="AO361" s="23"/>
      <c r="AP361" s="23"/>
      <c r="AQ361" s="23"/>
      <c r="AR361" s="23"/>
      <c r="AS361" s="23"/>
      <c r="AU361" s="24" t="inlineStr">
        <is>
          <t>Tartarato de L-Carnitina, Ácido linoleico conjugado CLA 80%, Óleo de cártamo, Extrato de chá verde (98% polifenóis), Cápsula: hidroxipropil metilcelulose, Cor (Azul Brilhante), Antiaglomerantes: Estearato de Magnésio, Dióxido de Silício</t>
        </is>
      </c>
      <c r="AV361" s="24"/>
      <c r="AW361" s="24"/>
      <c r="AX361" s="24" t="inlineStr">
        <is>
          <t>Por dose (2 cápsulas): CLA (Ácido linoleico Conjugado) 1300 mg; L-Carnitina 330 mg; Extrato de Chá Verde 310 mg</t>
        </is>
      </c>
      <c r="AY361" s="24"/>
      <c r="AZ361" s="24"/>
      <c r="BB361" s="25" t="inlineStr">
        <is>
          <t>Não</t>
        </is>
      </c>
      <c r="BC361" s="27" t="inlineStr">
        <is>
          <t>Não</t>
        </is>
      </c>
      <c r="BD361" s="27"/>
      <c r="BE361" s="24"/>
      <c r="BF361" s="24"/>
      <c r="BG361" s="24"/>
      <c r="BH361" s="24" t="inlineStr">
        <is>
          <t>Glúten, Leite/Lactose, Ovo, Peixe, Soja, Aipo</t>
        </is>
      </c>
      <c r="BI361" s="24"/>
      <c r="BJ361" s="24"/>
      <c r="BL361" s="26" t="inlineStr">
        <is>
          <t>https://www.zumub.com/PT/eliminadores-de-gordura/cla/applied-cla-l-carnitine-green-tea-100-geis</t>
        </is>
      </c>
    </row>
    <row r="362" spans="1:64" ht="15.75" customHeight="1" x14ac:dyDescent="0.35">
      <c r="A362" s="12" t="inlineStr">
        <is>
          <t>CLA, Myprotein</t>
        </is>
      </c>
      <c r="B362" s="28" t="inlineStr">
        <is>
          <t>Myprotein</t>
        </is>
      </c>
      <c r="C362" s="28" t="inlineStr">
        <is>
          <t>-</t>
        </is>
      </c>
      <c r="D362" s="5" t="inlineStr">
        <is>
          <t>dose</t>
        </is>
      </c>
      <c r="E362" s="5"/>
      <c r="F362" s="10">
        <v>1</v>
      </c>
      <c r="G362" s="5">
        <f>F362*E362</f>
        <v>0</v>
      </c>
      <c r="H362" s="11"/>
      <c r="I362" s="22"/>
      <c r="J362" s="22"/>
      <c r="K362" s="22"/>
      <c r="L362" s="22"/>
      <c r="M362" s="22"/>
      <c r="N362" s="22"/>
      <c r="O362" s="22"/>
      <c r="P362" s="11"/>
      <c r="Q362" s="11"/>
      <c r="R362" s="7"/>
      <c r="S362" s="6" t="str">
        <f>IF(H362&lt;&gt;0,H362*$G362/100,"")</f>
        <v/>
      </c>
      <c r="T362" s="13" t="str">
        <f>IF(I362&lt;&gt;0,I362*$G362/100,"")</f>
        <v/>
      </c>
      <c r="U362" s="13" t="str">
        <f>IF(J362&lt;&gt;0,J362*$G362/100,"")</f>
        <v/>
      </c>
      <c r="V362" s="13" t="str">
        <f>IF(K362&lt;&gt;0,K362*$G362/100,"")</f>
        <v/>
      </c>
      <c r="W362" s="13" t="str">
        <f>IF(L362&lt;&gt;0,L362*$G362/100,"")</f>
        <v/>
      </c>
      <c r="X362" s="13" t="str">
        <f>IF(M362&lt;&gt;0,M362*$G362/100,"")</f>
        <v/>
      </c>
      <c r="Y362" s="13" t="str">
        <f>IF(N362&lt;&gt;0,N362*$G362/100,"")</f>
        <v/>
      </c>
      <c r="Z362" s="13" t="str">
        <f>IF(O362&lt;&gt;0,O362*$G362/100,"")</f>
        <v/>
      </c>
      <c r="AA362" s="13" t="str">
        <f>IF(P362&lt;&gt;0,P362*$G362/100,"")</f>
        <v/>
      </c>
      <c r="AB362" s="13" t="str">
        <f>IF(Q362&lt;&gt;0,Q362*$G362/100,"")</f>
        <v/>
      </c>
      <c r="AD362" s="23"/>
      <c r="AE362" s="23"/>
      <c r="AF362" s="23"/>
      <c r="AG362" s="23"/>
      <c r="AH362" s="23"/>
      <c r="AI362" s="23"/>
      <c r="AJ362" s="23"/>
      <c r="AK362" s="23"/>
      <c r="AL362" s="23"/>
      <c r="AM362" s="23"/>
      <c r="AN362" s="23"/>
      <c r="AO362" s="23"/>
      <c r="AP362" s="23"/>
      <c r="AQ362" s="23"/>
      <c r="AR362" s="23"/>
      <c r="AS362" s="23"/>
      <c r="AU362" s="24" t="inlineStr">
        <is>
          <t>Ácido Linoleico Conjugado (CLA), Gelatina, Humectante (Glicerina), Água Purificada.</t>
        </is>
      </c>
      <c r="AV362" s="24"/>
      <c r="AW362" s="24"/>
      <c r="AX362" s="24" t="inlineStr">
        <is>
          <t>Por dose: Ácido Linoleico Conjugado 1.6g</t>
        </is>
      </c>
      <c r="AY362" s="24"/>
      <c r="AZ362" s="24"/>
      <c r="BB362" s="25" t="inlineStr">
        <is>
          <t>Não</t>
        </is>
      </c>
      <c r="BC362" s="27" t="inlineStr">
        <is>
          <t>Não</t>
        </is>
      </c>
      <c r="BD362" s="27"/>
      <c r="BE362" s="24"/>
      <c r="BF362" s="24"/>
      <c r="BG362" s="24"/>
      <c r="BH362" s="24"/>
      <c r="BI362" s="24"/>
      <c r="BJ362" s="24"/>
      <c r="BL362" s="26" t="inlineStr">
        <is>
          <t>https://www.myprotein.pt/p/sports-nutrition/cla/10530408/</t>
        </is>
      </c>
    </row>
    <row r="363" spans="1:64" ht="15.75" customHeight="1" x14ac:dyDescent="0.35">
      <c r="A363" s="12" t="inlineStr">
        <is>
          <t>CLA, Zumub</t>
        </is>
      </c>
      <c r="B363" s="28" t="inlineStr">
        <is>
          <t>Zumub</t>
        </is>
      </c>
      <c r="C363" s="28" t="inlineStr">
        <is>
          <t>-</t>
        </is>
      </c>
      <c r="D363" s="5" t="inlineStr">
        <is>
          <t>dose 4 cápsulas</t>
        </is>
      </c>
      <c r="E363" s="5"/>
      <c r="F363" s="10">
        <v>1</v>
      </c>
      <c r="G363" s="5">
        <f>F363*E363</f>
        <v>0</v>
      </c>
      <c r="H363" s="11"/>
      <c r="I363" s="22"/>
      <c r="J363" s="22"/>
      <c r="K363" s="22"/>
      <c r="L363" s="22"/>
      <c r="M363" s="22"/>
      <c r="N363" s="22"/>
      <c r="O363" s="22"/>
      <c r="P363" s="11"/>
      <c r="Q363" s="11"/>
      <c r="R363" s="7"/>
      <c r="S363" s="6" t="str">
        <f>IF(H363&lt;&gt;0,H363*$G363/100,"")</f>
        <v/>
      </c>
      <c r="T363" s="13" t="str">
        <f>IF(I363&lt;&gt;0,I363*$G363/100,"")</f>
        <v/>
      </c>
      <c r="U363" s="13" t="str">
        <f>IF(J363&lt;&gt;0,J363*$G363/100,"")</f>
        <v/>
      </c>
      <c r="V363" s="13" t="str">
        <f>IF(K363&lt;&gt;0,K363*$G363/100,"")</f>
        <v/>
      </c>
      <c r="W363" s="13" t="str">
        <f>IF(L363&lt;&gt;0,L363*$G363/100,"")</f>
        <v/>
      </c>
      <c r="X363" s="13" t="str">
        <f>IF(M363&lt;&gt;0,M363*$G363/100,"")</f>
        <v/>
      </c>
      <c r="Y363" s="13" t="str">
        <f>IF(N363&lt;&gt;0,N363*$G363/100,"")</f>
        <v/>
      </c>
      <c r="Z363" s="13" t="str">
        <f>IF(O363&lt;&gt;0,O363*$G363/100,"")</f>
        <v/>
      </c>
      <c r="AA363" s="13" t="str">
        <f>IF(P363&lt;&gt;0,P363*$G363/100,"")</f>
        <v/>
      </c>
      <c r="AB363" s="13" t="str">
        <f>IF(Q363&lt;&gt;0,Q363*$G363/100,"")</f>
        <v/>
      </c>
      <c r="AD363" s="23"/>
      <c r="AE363" s="23"/>
      <c r="AF363" s="23"/>
      <c r="AG363" s="23"/>
      <c r="AH363" s="23"/>
      <c r="AI363" s="23"/>
      <c r="AJ363" s="23"/>
      <c r="AK363" s="23"/>
      <c r="AL363" s="23"/>
      <c r="AM363" s="23"/>
      <c r="AN363" s="23"/>
      <c r="AO363" s="23"/>
      <c r="AP363" s="23"/>
      <c r="AQ363" s="23"/>
      <c r="AR363" s="23"/>
      <c r="AS363" s="23"/>
      <c r="AU363" s="24" t="inlineStr">
        <is>
          <t>Óleo de cártamo, Cápsula de gelatina (Origem bovina), Humectante [Glicerol (E 422)] , Água</t>
        </is>
      </c>
      <c r="AV363" s="24"/>
      <c r="AW363" s="24"/>
      <c r="AX363" s="24" t="inlineStr">
        <is>
          <t>Por dose (4 cápsulas): CLA (Ácido linoleico Conjugado) 3200 mg</t>
        </is>
      </c>
      <c r="AY363" s="24"/>
      <c r="AZ363" s="24"/>
      <c r="BB363" s="25" t="inlineStr">
        <is>
          <t>Não</t>
        </is>
      </c>
      <c r="BC363" s="27" t="inlineStr">
        <is>
          <t>Não</t>
        </is>
      </c>
      <c r="BD363" s="27"/>
      <c r="BE363" s="24"/>
      <c r="BF363" s="24"/>
      <c r="BG363" s="24"/>
      <c r="BH363" s="24" t="inlineStr">
        <is>
          <t>Glúten, Leite/Lactose, Peixe, Crustáceos, Soja, Frutos de casca rija</t>
        </is>
      </c>
      <c r="BI363" s="24"/>
      <c r="BJ363" s="24"/>
      <c r="BL363" s="26" t="inlineStr">
        <is>
          <t>https://www.zumub.com/PT/eliminadores-de-gordura/cla/cla-120-capsulas-moles</t>
        </is>
      </c>
    </row>
    <row r="364" spans="1:64" ht="15.75" customHeight="1" x14ac:dyDescent="0.35">
      <c r="A364" s="12" t="s">
        <v>17509</v>
      </c>
      <c r="B364" s="28" t="s">
        <v>17510</v>
      </c>
      <c r="C364" s="28" t="s">
        <v>2898</v>
      </c>
      <c r="D364" s="5" t="s">
        <v>17318</v>
      </c>
      <c r="E364" s="5">
        <v>30</v>
      </c>
      <c r="F364" s="10">
        <v>1</v>
      </c>
      <c r="G364" s="5">
        <f>F364*E364</f>
        <v>30</v>
      </c>
      <c r="H364" s="11">
        <v>336</v>
      </c>
      <c r="I364" s="22">
        <v>84</v>
      </c>
      <c r="J364" s="22">
        <v>0.1</v>
      </c>
      <c r="K364" s="22">
        <v>0.1</v>
      </c>
      <c r="L364" s="22">
        <v>0.1</v>
      </c>
      <c r="M364" s="22">
        <v>0.1</v>
      </c>
      <c r="N364" s="22"/>
      <c r="O364" s="22">
        <v>1.75</v>
      </c>
      <c r="P364" s="11"/>
      <c r="Q364" s="11"/>
      <c r="R364" s="7"/>
      <c r="S364" s="6">
        <f>IF(H364&lt;&gt;0,H364*$G364/100,"")</f>
        <v>100.8</v>
      </c>
      <c r="T364" s="13">
        <f>IF(I364&lt;&gt;0,I364*$G364/100,"")</f>
        <v>25.2</v>
      </c>
      <c r="U364" s="13">
        <f>IF(J364&lt;&gt;0,J364*$G364/100,"")</f>
        <v>0.03</v>
      </c>
      <c r="V364" s="13">
        <f>IF(K364&lt;&gt;0,K364*$G364/100,"")</f>
        <v>0.03</v>
      </c>
      <c r="W364" s="13">
        <f>IF(L364&lt;&gt;0,L364*$G364/100,"")</f>
        <v>0.03</v>
      </c>
      <c r="X364" s="13">
        <f>IF(M364&lt;&gt;0,M364*$G364/100,"")</f>
        <v>0.03</v>
      </c>
      <c r="Y364" s="13" t="str">
        <f>IF(N364&lt;&gt;0,N364*$G364/100,"")</f>
        <v/>
      </c>
      <c r="Z364" s="13">
        <f>IF(O364&lt;&gt;0,O364*$G364/100,"")</f>
        <v>0.525</v>
      </c>
      <c r="AA364" s="13" t="str">
        <f>IF(P364&lt;&gt;0,P364*$G364/100,"")</f>
        <v/>
      </c>
      <c r="AB364" s="13" t="str">
        <f>IF(Q364&lt;&gt;0,Q364*$G364/100,"")</f>
        <v/>
      </c>
      <c r="AD364" s="23"/>
      <c r="AE364" s="23"/>
      <c r="AF364" s="23"/>
      <c r="AG364" s="23"/>
      <c r="AH364" s="23"/>
      <c r="AI364" s="23"/>
      <c r="AJ364" s="23"/>
      <c r="AK364" s="23"/>
      <c r="AL364" s="23"/>
      <c r="AM364" s="23"/>
      <c r="AN364" s="23"/>
      <c r="AO364" s="23"/>
      <c r="AP364" s="23"/>
      <c r="AQ364" s="23"/>
      <c r="AR364" s="23"/>
      <c r="AS364" s="23"/>
      <c r="AU364" s="24" t="s">
        <v>17511</v>
      </c>
      <c r="AV364" s="24"/>
      <c r="AW364" s="24"/>
      <c r="AX364" s="24"/>
      <c r="AY364" s="24"/>
      <c r="AZ364" s="24"/>
      <c r="BB364" s="25" t="s">
        <v>2896</v>
      </c>
      <c r="BC364" s="27" t="s">
        <v>2896</v>
      </c>
      <c r="BD364" s="27"/>
      <c r="BE364" s="24" t="s">
        <v>1139</v>
      </c>
      <c r="BF364" s="24"/>
      <c r="BG364" s="24"/>
      <c r="BH364" s="24"/>
      <c r="BI364" s="24"/>
      <c r="BJ364" s="24"/>
      <c r="BL364" s="26" t="s">
        <v>17512</v>
      </c>
    </row>
    <row r="365" spans="1:64" ht="15.75" customHeight="1" x14ac:dyDescent="0.35">
      <c r="A365" s="12" t="s">
        <v>17513</v>
      </c>
      <c r="B365" s="28" t="s">
        <v>3922</v>
      </c>
      <c r="C365" s="28" t="s">
        <v>2898</v>
      </c>
      <c r="D365" s="5" t="s">
        <v>17318</v>
      </c>
      <c r="E365" s="5">
        <v>30</v>
      </c>
      <c r="F365" s="10">
        <v>1</v>
      </c>
      <c r="G365" s="5">
        <f>F365*E365</f>
        <v>30</v>
      </c>
      <c r="H365" s="11">
        <v>349</v>
      </c>
      <c r="I365" s="22">
        <v>85</v>
      </c>
      <c r="J365" s="22">
        <v>0</v>
      </c>
      <c r="K365" s="22">
        <v>0</v>
      </c>
      <c r="L365" s="22">
        <v>1</v>
      </c>
      <c r="M365" s="22">
        <v>0.1</v>
      </c>
      <c r="N365" s="22">
        <v>0</v>
      </c>
      <c r="O365" s="22">
        <v>2.1</v>
      </c>
      <c r="P365" s="11"/>
      <c r="Q365" s="11"/>
      <c r="R365" s="7"/>
      <c r="S365" s="6">
        <f>IF(H365&lt;&gt;0,H365*$G365/100,"")</f>
        <v>104.7</v>
      </c>
      <c r="T365" s="13">
        <f>IF(I365&lt;&gt;0,I365*$G365/100,"")</f>
        <v>25.5</v>
      </c>
      <c r="U365" s="13" t="str">
        <f>IF(J365&lt;&gt;0,J365*$G365/100,"")</f>
        <v/>
      </c>
      <c r="V365" s="13" t="str">
        <f>IF(K365&lt;&gt;0,K365*$G365/100,"")</f>
        <v/>
      </c>
      <c r="W365" s="13">
        <f>IF(L365&lt;&gt;0,L365*$G365/100,"")</f>
        <v>0.3</v>
      </c>
      <c r="X365" s="13">
        <f>IF(M365&lt;&gt;0,M365*$G365/100,"")</f>
        <v>0.03</v>
      </c>
      <c r="Y365" s="13" t="str">
        <f>IF(N365&lt;&gt;0,N365*$G365/100,"")</f>
        <v/>
      </c>
      <c r="Z365" s="13">
        <f>IF(O365&lt;&gt;0,O365*$G365/100,"")</f>
        <v>0.63</v>
      </c>
      <c r="AA365" s="13" t="str">
        <f>IF(P365&lt;&gt;0,P365*$G365/100,"")</f>
        <v/>
      </c>
      <c r="AB365" s="13" t="str">
        <f>IF(Q365&lt;&gt;0,Q365*$G365/100,"")</f>
        <v/>
      </c>
      <c r="AD365" s="23"/>
      <c r="AE365" s="23"/>
      <c r="AF365" s="23"/>
      <c r="AG365" s="23"/>
      <c r="AH365" s="23"/>
      <c r="AI365" s="23"/>
      <c r="AJ365" s="23"/>
      <c r="AK365" s="23"/>
      <c r="AL365" s="23"/>
      <c r="AM365" s="23"/>
      <c r="AN365" s="23"/>
      <c r="AO365" s="23"/>
      <c r="AP365" s="23"/>
      <c r="AQ365" s="23"/>
      <c r="AR365" s="23"/>
      <c r="AS365" s="23"/>
      <c r="AU365" s="24" t="s">
        <v>17514</v>
      </c>
      <c r="AV365" s="24"/>
      <c r="AW365" s="24"/>
      <c r="AX365" s="24" t="s">
        <v>17515</v>
      </c>
      <c r="AY365" s="24"/>
      <c r="AZ365" s="24"/>
      <c r="BB365" s="25" t="s">
        <v>2896</v>
      </c>
      <c r="BC365" s="27" t="s">
        <v>2896</v>
      </c>
      <c r="BD365" s="27"/>
      <c r="BE365" s="24" t="s">
        <v>1139</v>
      </c>
      <c r="BF365" s="24"/>
      <c r="BG365" s="24"/>
      <c r="BH365" s="24"/>
      <c r="BI365" s="24"/>
      <c r="BJ365" s="24"/>
      <c r="BL365" s="26" t="s">
        <v>17516</v>
      </c>
    </row>
    <row r="366" spans="1:64" ht="15.75" customHeight="1" x14ac:dyDescent="0.35">
      <c r="A366" s="12" t="inlineStr">
        <is>
          <t>Claras de ovo, Zumub</t>
        </is>
      </c>
      <c r="B366" s="28" t="inlineStr">
        <is>
          <t>Zumub</t>
        </is>
      </c>
      <c r="C366" s="28" t="inlineStr">
        <is>
          <t>-</t>
        </is>
      </c>
      <c r="D366" s="5" t="inlineStr">
        <is>
          <t>porção 100 (g)</t>
        </is>
      </c>
      <c r="E366" s="5">
        <v>100</v>
      </c>
      <c r="F366" s="10">
        <v>1</v>
      </c>
      <c r="G366" s="5">
        <f>F366*E366</f>
        <v>100</v>
      </c>
      <c r="H366" s="11">
        <v>50</v>
      </c>
      <c r="I366" s="22">
        <v>10.2</v>
      </c>
      <c r="J366" s="22">
        <v>3.23</v>
      </c>
      <c r="K366" s="22">
        <v>1.23</v>
      </c>
      <c r="L366" s="22">
        <v>0</v>
      </c>
      <c r="M366" s="22">
        <v>0</v>
      </c>
      <c r="N366" s="22">
        <v>0</v>
      </c>
      <c r="O366" s="22">
        <v>0.4</v>
      </c>
      <c r="P366" s="11"/>
      <c r="Q366" s="11"/>
      <c r="R366" s="7"/>
      <c r="S366" s="6">
        <f>IF(H366&lt;&gt;0,H366*$G366/100,"")</f>
        <v>50</v>
      </c>
      <c r="T366" s="13">
        <f>IF(I366&lt;&gt;0,I366*$G366/100,"")</f>
        <v>10.2</v>
      </c>
      <c r="U366" s="13">
        <f>IF(J366&lt;&gt;0,J366*$G366/100,"")</f>
        <v>3.23</v>
      </c>
      <c r="V366" s="13">
        <f>IF(K366&lt;&gt;0,K366*$G366/100,"")</f>
        <v>1.23</v>
      </c>
      <c r="W366" s="13" t="str">
        <f>IF(L366&lt;&gt;0,L366*$G366/100,"")</f>
        <v/>
      </c>
      <c r="X366" s="13" t="str">
        <f>IF(M366&lt;&gt;0,M366*$G366/100,"")</f>
        <v/>
      </c>
      <c r="Y366" s="13" t="str">
        <f>IF(N366&lt;&gt;0,N366*$G366/100,"")</f>
        <v/>
      </c>
      <c r="Z366" s="13">
        <f>IF(O366&lt;&gt;0,O366*$G366/100,"")</f>
        <v>0.4</v>
      </c>
      <c r="AA366" s="13" t="str">
        <f>IF(P366&lt;&gt;0,P366*$G366/100,"")</f>
        <v/>
      </c>
      <c r="AB366" s="13" t="str">
        <f>IF(Q366&lt;&gt;0,Q366*$G366/100,"")</f>
        <v/>
      </c>
      <c r="AD366" s="23"/>
      <c r="AE366" s="23"/>
      <c r="AF366" s="23"/>
      <c r="AG366" s="23"/>
      <c r="AH366" s="23"/>
      <c r="AI366" s="23"/>
      <c r="AJ366" s="23"/>
      <c r="AK366" s="23"/>
      <c r="AL366" s="23"/>
      <c r="AM366" s="23"/>
      <c r="AN366" s="23"/>
      <c r="AO366" s="23"/>
      <c r="AP366" s="23"/>
      <c r="AQ366" s="23"/>
      <c r="AR366" s="23"/>
      <c r="AS366" s="23"/>
      <c r="AU366" s="24" t="inlineStr">
        <is>
          <t>100% Claras Líquidas</t>
        </is>
      </c>
      <c r="AV366" s="24"/>
      <c r="AW366" s="24"/>
      <c r="AX366" s="24"/>
      <c r="AY366" s="24"/>
      <c r="AZ366" s="24"/>
      <c r="BB366" s="25" t="inlineStr">
        <is>
          <t>Não</t>
        </is>
      </c>
      <c r="BC366" s="27" t="inlineStr">
        <is>
          <t>Não</t>
        </is>
      </c>
      <c r="BD366" s="27"/>
      <c r="BE366" s="24" t="inlineStr">
        <is>
          <t>Ovo</t>
        </is>
      </c>
      <c r="BF366" s="24"/>
      <c r="BG366" s="24"/>
      <c r="BH366" s="24"/>
      <c r="BI366" s="24"/>
      <c r="BJ366" s="24"/>
      <c r="BL366" s="26" t="inlineStr">
        <is>
          <t>https://www.zumub.com/PT/proteinas/ovo/clara-de-ovo-1-kg</t>
        </is>
      </c>
    </row>
    <row r="367" spans="1:64" ht="15.75" customHeight="1" x14ac:dyDescent="0.35">
      <c r="A367" s="12" t="inlineStr">
        <is>
          <t>Claras em pó, Myprotein</t>
        </is>
      </c>
      <c r="B367" s="28" t="inlineStr">
        <is>
          <t>Myprotein</t>
        </is>
      </c>
      <c r="C367" s="28" t="inlineStr">
        <is>
          <t>-</t>
        </is>
      </c>
      <c r="D367" s="5" t="inlineStr">
        <is>
          <t>scoop 30 (g)</t>
        </is>
      </c>
      <c r="E367" s="5">
        <v>30</v>
      </c>
      <c r="F367" s="10">
        <v>1</v>
      </c>
      <c r="G367" s="5">
        <f>F367*E367</f>
        <v>30</v>
      </c>
      <c r="H367" s="11">
        <v>343</v>
      </c>
      <c r="I367" s="22">
        <v>77</v>
      </c>
      <c r="J367" s="22">
        <v>8.1</v>
      </c>
      <c r="K367" s="22">
        <v>8.1</v>
      </c>
      <c r="L367" s="22">
        <v>0</v>
      </c>
      <c r="M367" s="22">
        <v>0</v>
      </c>
      <c r="N367" s="22"/>
      <c r="O367" s="22">
        <v>0.17</v>
      </c>
      <c r="P367" s="11"/>
      <c r="Q367" s="11"/>
      <c r="R367" s="7"/>
      <c r="S367" s="6">
        <f>IF(H367&lt;&gt;0,H367*$G367/100,"")</f>
        <v>102.9</v>
      </c>
      <c r="T367" s="13">
        <f>IF(I367&lt;&gt;0,I367*$G367/100,"")</f>
        <v>23.1</v>
      </c>
      <c r="U367" s="13">
        <f>IF(J367&lt;&gt;0,J367*$G367/100,"")</f>
        <v>2.43</v>
      </c>
      <c r="V367" s="13">
        <f>IF(K367&lt;&gt;0,K367*$G367/100,"")</f>
        <v>2.43</v>
      </c>
      <c r="W367" s="13" t="str">
        <f>IF(L367&lt;&gt;0,L367*$G367/100,"")</f>
        <v/>
      </c>
      <c r="X367" s="13" t="str">
        <f>IF(M367&lt;&gt;0,M367*$G367/100,"")</f>
        <v/>
      </c>
      <c r="Y367" s="13" t="str">
        <f>IF(N367&lt;&gt;0,N367*$G367/100,"")</f>
        <v/>
      </c>
      <c r="Z367" s="13">
        <f>IF(O367&lt;&gt;0,O367*$G367/100,"")</f>
        <v>0.051</v>
      </c>
      <c r="AA367" s="13" t="str">
        <f>IF(P367&lt;&gt;0,P367*$G367/100,"")</f>
        <v/>
      </c>
      <c r="AB367" s="13" t="str">
        <f>IF(Q367&lt;&gt;0,Q367*$G367/100,"")</f>
        <v/>
      </c>
      <c r="AD367" s="23"/>
      <c r="AE367" s="23"/>
      <c r="AF367" s="23"/>
      <c r="AG367" s="23"/>
      <c r="AH367" s="23"/>
      <c r="AI367" s="23"/>
      <c r="AJ367" s="23"/>
      <c r="AK367" s="23"/>
      <c r="AL367" s="23"/>
      <c r="AM367" s="23"/>
      <c r="AN367" s="23"/>
      <c r="AO367" s="23"/>
      <c r="AP367" s="23"/>
      <c r="AQ367" s="23"/>
      <c r="AR367" s="23"/>
      <c r="AS367" s="23"/>
      <c r="AU367" s="24" t="inlineStr">
        <is>
          <t>Claras de Ovo Desidratadas em Pó de Galinhas Criadas Ao Ar Livre (100%).</t>
        </is>
      </c>
      <c r="AV367" s="24"/>
      <c r="AW367" s="24"/>
      <c r="AX367" s="24"/>
      <c r="AY367" s="24"/>
      <c r="AZ367" s="24"/>
      <c r="BB367" s="25" t="inlineStr">
        <is>
          <t>Não</t>
        </is>
      </c>
      <c r="BC367" s="27" t="inlineStr">
        <is>
          <t>Não</t>
        </is>
      </c>
      <c r="BD367" s="27"/>
      <c r="BE367" s="24" t="inlineStr">
        <is>
          <t>Ovo</t>
        </is>
      </c>
      <c r="BF367" s="24"/>
      <c r="BG367" s="24"/>
      <c r="BH367" s="24" t="inlineStr">
        <is>
          <t>Leite/Lactose</t>
        </is>
      </c>
      <c r="BI367" s="24"/>
      <c r="BJ367" s="24"/>
      <c r="BL367" s="26" t="inlineStr">
        <is>
          <t>https://www.myprotein.pt/p/sports-nutrition/claras-em-po/10529687/</t>
        </is>
      </c>
    </row>
    <row r="368" spans="1:64" ht="15.75" customHeight="1" x14ac:dyDescent="0.35">
      <c r="A368" s="12" t="inlineStr">
        <is>
          <t>Clear collagen professional, BioTechUSA</t>
        </is>
      </c>
      <c r="B368" s="28" t="inlineStr">
        <is>
          <t>Zumub</t>
        </is>
      </c>
      <c r="C368" s="28" t="inlineStr">
        <is>
          <t>-</t>
        </is>
      </c>
      <c r="D368" s="5" t="inlineStr">
        <is>
          <t>scoop 25 (g)</t>
        </is>
      </c>
      <c r="E368" s="5">
        <v>25</v>
      </c>
      <c r="F368" s="10">
        <v>1</v>
      </c>
      <c r="G368" s="5">
        <f>F368*E368</f>
        <v>25</v>
      </c>
      <c r="H368" s="11">
        <v>341</v>
      </c>
      <c r="I368" s="22">
        <v>77</v>
      </c>
      <c r="J368" s="22">
        <v>5.5</v>
      </c>
      <c r="K368" s="22">
        <v>0.7</v>
      </c>
      <c r="L368" s="22">
        <v>0</v>
      </c>
      <c r="M368" s="22">
        <v>0</v>
      </c>
      <c r="N368" s="22"/>
      <c r="O368" s="22">
        <v>2.7</v>
      </c>
      <c r="P368" s="11"/>
      <c r="Q368" s="11"/>
      <c r="R368" s="7"/>
      <c r="S368" s="6">
        <f>IF(H368&lt;&gt;0,H368*$G368/100,"")</f>
        <v>85.25</v>
      </c>
      <c r="T368" s="13">
        <f>IF(I368&lt;&gt;0,I368*$G368/100,"")</f>
        <v>19.25</v>
      </c>
      <c r="U368" s="13">
        <f>IF(J368&lt;&gt;0,J368*$G368/100,"")</f>
        <v>1.375</v>
      </c>
      <c r="V368" s="13">
        <f>IF(K368&lt;&gt;0,K368*$G368/100,"")</f>
        <v>0.175</v>
      </c>
      <c r="W368" s="13" t="str">
        <f>IF(L368&lt;&gt;0,L368*$G368/100,"")</f>
        <v/>
      </c>
      <c r="X368" s="13" t="str">
        <f>IF(M368&lt;&gt;0,M368*$G368/100,"")</f>
        <v/>
      </c>
      <c r="Y368" s="13" t="str">
        <f>IF(N368&lt;&gt;0,N368*$G368/100,"")</f>
        <v/>
      </c>
      <c r="Z368" s="13">
        <f>IF(O368&lt;&gt;0,O368*$G368/100,"")</f>
        <v>0.675</v>
      </c>
      <c r="AA368" s="13" t="str">
        <f>IF(P368&lt;&gt;0,P368*$G368/100,"")</f>
        <v/>
      </c>
      <c r="AB368" s="13" t="str">
        <f>IF(Q368&lt;&gt;0,Q368*$G368/100,"")</f>
        <v/>
      </c>
      <c r="AD368" s="23">
        <v>400</v>
      </c>
      <c r="AE368" s="23">
        <v>2.5</v>
      </c>
      <c r="AF368" s="23">
        <v>12</v>
      </c>
      <c r="AG368" s="23">
        <v>180</v>
      </c>
      <c r="AH368" s="23">
        <v>0.55</v>
      </c>
      <c r="AI368" s="23">
        <v>0.7</v>
      </c>
      <c r="AJ368" s="23">
        <v>8</v>
      </c>
      <c r="AK368" s="23">
        <v>0.7</v>
      </c>
      <c r="AL368" s="23">
        <v>100</v>
      </c>
      <c r="AM368" s="23">
        <v>1.25</v>
      </c>
      <c r="AN368" s="23"/>
      <c r="AO368" s="23"/>
      <c r="AP368" s="23">
        <v>10</v>
      </c>
      <c r="AQ368" s="23"/>
      <c r="AR368" s="23"/>
      <c r="AS368" s="23">
        <v>50</v>
      </c>
      <c r="AU368" s="24" t="inlineStr">
        <is>
          <t>Colagénio hidrolisado, agente de volume (polidextrose)q, Aromas, ácido (ácido cítrico), ChondrActiv® em pó de cartilagem hidrolisado, Concentrado de beterraba Pó [Maltodextrina, Concentrado de Beterraba, Ácido (Ácido Cítrico), cor: carotenos, Corante (complexo de cobre de clorofilas E141), Ácido L-ascórbico, Cloridrato de L-Lisina, Ácido hialurónico, Glicina, L-Prolina, agente anti-aglomerante (dióxido de silicone), Adoçante (Sucralose), Extrato de flor de calêndula officinalis (calêndula), bisglicinato de zinco, Sal, acetato de DL-alfa-tocoferilo [acetato de DL-alfa-tocoferilo, agente antiaglomerante (dióxido de silício), Selenito de sódio, Ácido nicotínico, Gluconato cúprico, estabilizador (goma arábica), Acetato de retinila , antioxidante (alfa-tocoferol), Anti-aglomerante (fosfato de cálcio), D-pantotenato de cálcio, Colecalciferol, Cloridrato de Piridoxina, Riboflavina, Hidroxipropil Metilcelulose, tiamina monohidratada, Cálcio-L-Metilfolato, Cianocobalamina, D-Biotina</t>
        </is>
      </c>
      <c r="AV368" s="24"/>
      <c r="AW368" s="24"/>
      <c r="AX368" s="24" t="inlineStr">
        <is>
          <t>Por dose (2 porções, 25 g): Colagénio Hidrolisado 20 g; ChondrActiv® em pó de cartilagem hidrolisado 500 mg; do qual colagénio tipo II 275 mg; Glicina 100 mg; L-Prolina 100 mg; L-lisina 100 mg; Ácido hialurónico 105 mg; Ácido pantoténico 3 mg; Biotina 25 µg; Cobre 1 mg; Luteína 3 mg | Informação nutricional para o sabor Ice Tea de Pêssego. Outros sabores podem variar ligeiramente. Informação nutricional por 100g: | Supplement Facts per serving (25g) Fontes de Colagénio | Collagen Formation | Manutenção da pele</t>
        </is>
      </c>
      <c r="AY368" s="24"/>
      <c r="AZ368" s="24"/>
      <c r="BB368" s="25" t="inlineStr">
        <is>
          <t>Não</t>
        </is>
      </c>
      <c r="BC368" s="27" t="inlineStr">
        <is>
          <t>Não</t>
        </is>
      </c>
      <c r="BD368" s="27"/>
      <c r="BE368" s="24"/>
      <c r="BF368" s="24"/>
      <c r="BG368" s="24"/>
      <c r="BH368" s="24" t="inlineStr">
        <is>
          <t>Leite/Lactose, Ovo, Peixe, Crustáceos, Moluscos, Soja, Frutos de casca rija, Amendoim, Aipo, Sulfitos</t>
        </is>
      </c>
      <c r="BI368" s="24"/>
      <c r="BJ368" s="24"/>
      <c r="BL368" s="26" t="inlineStr">
        <is>
          <t>https://www.zumub.com/PT/-c-411/clear-collagen-professional-350g</t>
        </is>
      </c>
    </row>
    <row r="369" spans="1:64" ht="15.75" customHeight="1" x14ac:dyDescent="0.35">
      <c r="A369" s="12" t="s">
        <v>17517</v>
      </c>
      <c r="B369" s="28" t="s">
        <v>3917</v>
      </c>
      <c r="C369" s="28" t="s">
        <v>2898</v>
      </c>
      <c r="D369" s="5" t="s">
        <v>17318</v>
      </c>
      <c r="E369" s="5">
        <v>30</v>
      </c>
      <c r="F369" s="10">
        <v>1</v>
      </c>
      <c r="G369" s="5">
        <f>F369*E369</f>
        <v>30</v>
      </c>
      <c r="H369" s="11">
        <v>342</v>
      </c>
      <c r="I369" s="22">
        <v>83.3</v>
      </c>
      <c r="J369" s="22">
        <v>2.1</v>
      </c>
      <c r="K369" s="22">
        <v>0.4</v>
      </c>
      <c r="L369" s="22">
        <v>0</v>
      </c>
      <c r="M369" s="22">
        <v>0</v>
      </c>
      <c r="N369" s="22"/>
      <c r="O369" s="22">
        <v>0.08</v>
      </c>
      <c r="P369" s="11"/>
      <c r="Q369" s="11"/>
      <c r="R369" s="7"/>
      <c r="S369" s="6">
        <f>IF(H369&lt;&gt;0,H369*$G369/100,"")</f>
        <v>102.6</v>
      </c>
      <c r="T369" s="13">
        <f>IF(I369&lt;&gt;0,I369*$G369/100,"")</f>
        <v>24.99</v>
      </c>
      <c r="U369" s="13">
        <f>IF(J369&lt;&gt;0,J369*$G369/100,"")</f>
        <v>0.63</v>
      </c>
      <c r="V369" s="13">
        <f>IF(K369&lt;&gt;0,K369*$G369/100,"")</f>
        <v>0.12</v>
      </c>
      <c r="W369" s="13" t="str">
        <f>IF(L369&lt;&gt;0,L369*$G369/100,"")</f>
        <v/>
      </c>
      <c r="X369" s="13" t="str">
        <f>IF(M369&lt;&gt;0,M369*$G369/100,"")</f>
        <v/>
      </c>
      <c r="Y369" s="13" t="str">
        <f>IF(N369&lt;&gt;0,N369*$G369/100,"")</f>
        <v/>
      </c>
      <c r="Z369" s="13">
        <f>IF(O369&lt;&gt;0,O369*$G369/100,"")</f>
        <v>0.024</v>
      </c>
      <c r="AA369" s="13" t="str">
        <f>IF(P369&lt;&gt;0,P369*$G369/100,"")</f>
        <v/>
      </c>
      <c r="AB369" s="13" t="str">
        <f>IF(Q369&lt;&gt;0,Q369*$G369/100,"")</f>
        <v/>
      </c>
      <c r="AD369" s="23"/>
      <c r="AE369" s="23"/>
      <c r="AF369" s="23"/>
      <c r="AG369" s="23"/>
      <c r="AH369" s="23"/>
      <c r="AI369" s="23"/>
      <c r="AJ369" s="23"/>
      <c r="AK369" s="23"/>
      <c r="AL369" s="23"/>
      <c r="AM369" s="23"/>
      <c r="AN369" s="23"/>
      <c r="AO369" s="23"/>
      <c r="AP369" s="23"/>
      <c r="AQ369" s="23"/>
      <c r="AR369" s="23"/>
      <c r="AS369" s="23"/>
      <c r="AU369" s="24" t="s">
        <v>17518</v>
      </c>
      <c r="AV369" s="24"/>
      <c r="AW369" s="24"/>
      <c r="AX369" s="24" t="s">
        <v>17519</v>
      </c>
      <c r="AY369" s="24"/>
      <c r="AZ369" s="24"/>
      <c r="BB369" s="25" t="s">
        <v>2896</v>
      </c>
      <c r="BC369" s="27" t="s">
        <v>2897</v>
      </c>
      <c r="BD369" s="27"/>
      <c r="BE369" s="24"/>
      <c r="BF369" s="24"/>
      <c r="BG369" s="24"/>
      <c r="BH369" s="24"/>
      <c r="BI369" s="24"/>
      <c r="BJ369" s="24"/>
      <c r="BL369" s="26" t="s">
        <v>17520</v>
      </c>
    </row>
    <row r="370" spans="1:64" ht="15.75" customHeight="1" x14ac:dyDescent="0.35">
      <c r="A370" s="12" t="inlineStr">
        <is>
          <t>Clear protein (vários sabores), Bulk</t>
        </is>
      </c>
      <c r="B370" s="28" t="inlineStr">
        <is>
          <t>Bulk</t>
        </is>
      </c>
      <c r="C370" s="28" t="inlineStr">
        <is>
          <t>-</t>
        </is>
      </c>
      <c r="D370" s="5" t="inlineStr">
        <is>
          <t>scoop 20 (g)</t>
        </is>
      </c>
      <c r="E370" s="5">
        <v>20</v>
      </c>
      <c r="F370" s="10">
        <v>1</v>
      </c>
      <c r="G370" s="5">
        <f>F370*E370</f>
        <v>20</v>
      </c>
      <c r="H370" s="11">
        <v>374</v>
      </c>
      <c r="I370" s="22">
        <v>90</v>
      </c>
      <c r="J370" s="22">
        <v>2.7</v>
      </c>
      <c r="K370" s="22">
        <v>0</v>
      </c>
      <c r="L370" s="22">
        <v>0.3</v>
      </c>
      <c r="M370" s="22">
        <v>0.2</v>
      </c>
      <c r="N370" s="22">
        <v>0</v>
      </c>
      <c r="O370" s="22">
        <v>0.82</v>
      </c>
      <c r="P370" s="11"/>
      <c r="Q370" s="11"/>
      <c r="R370" s="7"/>
      <c r="S370" s="6">
        <f>IF(H370&lt;&gt;0,H370*$G370/100,"")</f>
        <v>74.8</v>
      </c>
      <c r="T370" s="13">
        <f>IF(I370&lt;&gt;0,I370*$G370/100,"")</f>
        <v>18</v>
      </c>
      <c r="U370" s="13">
        <f>IF(J370&lt;&gt;0,J370*$G370/100,"")</f>
        <v>0.54</v>
      </c>
      <c r="V370" s="13" t="str">
        <f>IF(K370&lt;&gt;0,K370*$G370/100,"")</f>
        <v/>
      </c>
      <c r="W370" s="13">
        <f>IF(L370&lt;&gt;0,L370*$G370/100,"")</f>
        <v>0.06</v>
      </c>
      <c r="X370" s="13">
        <f>IF(M370&lt;&gt;0,M370*$G370/100,"")</f>
        <v>0.04</v>
      </c>
      <c r="Y370" s="13" t="str">
        <f>IF(N370&lt;&gt;0,N370*$G370/100,"")</f>
        <v/>
      </c>
      <c r="Z370" s="13">
        <f>IF(O370&lt;&gt;0,O370*$G370/100,"")</f>
        <v>0.164</v>
      </c>
      <c r="AA370" s="13" t="str">
        <f>IF(P370&lt;&gt;0,P370*$G370/100,"")</f>
        <v/>
      </c>
      <c r="AB370" s="13" t="str">
        <f>IF(Q370&lt;&gt;0,Q370*$G370/100,"")</f>
        <v/>
      </c>
      <c r="AD370" s="23"/>
      <c r="AE370" s="23"/>
      <c r="AF370" s="23"/>
      <c r="AG370" s="23"/>
      <c r="AH370" s="23"/>
      <c r="AI370" s="23"/>
      <c r="AJ370" s="23"/>
      <c r="AK370" s="23"/>
      <c r="AL370" s="23"/>
      <c r="AM370" s="23"/>
      <c r="AN370" s="23"/>
      <c r="AO370" s="23"/>
      <c r="AP370" s="23"/>
      <c r="AQ370" s="23"/>
      <c r="AR370" s="23"/>
      <c r="AS370" s="23"/>
      <c r="AU370" s="24" t="inlineStr">
        <is>
          <t>Mistura de Clear Protein (colagénio hidrolisado (bovino), hidrolisado de proteínas do soro de leite [leite]), aromas, ácido (ácido cítrico), agentes antiespuma (dimetil polissiloxano, dióxido de silício), edulcorante (sucralose).</t>
        </is>
      </c>
      <c r="AV370" s="24"/>
      <c r="AW370" s="24"/>
      <c r="AX370" s="24"/>
      <c r="AY370" s="24"/>
      <c r="AZ370" s="24"/>
      <c r="BB370" s="25" t="inlineStr">
        <is>
          <t>Não</t>
        </is>
      </c>
      <c r="BC370" s="27" t="inlineStr">
        <is>
          <t>Sim</t>
        </is>
      </c>
      <c r="BD370" s="27"/>
      <c r="BE370" s="24"/>
      <c r="BF370" s="24"/>
      <c r="BG370" s="24"/>
      <c r="BH370" s="24" t="inlineStr">
        <is>
          <t>Glúten, Soja, Mostarda, Sésamo, Sulfitos</t>
        </is>
      </c>
      <c r="BI370" s="24"/>
      <c r="BJ370" s="24"/>
      <c r="BL370" s="26" t="inlineStr">
        <is>
          <t>https://www.bulk.com/pt/products/clear-protein/bpb-clpr</t>
        </is>
      </c>
    </row>
    <row r="371" spans="1:64" ht="15.75" customHeight="1" x14ac:dyDescent="0.35">
      <c r="A371" s="12" t="inlineStr">
        <is>
          <t>Clear vegan protein (vários sabores), Bulk</t>
        </is>
      </c>
      <c r="B371" s="28" t="inlineStr">
        <is>
          <t>Bulk</t>
        </is>
      </c>
      <c r="C371" s="28" t="inlineStr">
        <is>
          <t>-</t>
        </is>
      </c>
      <c r="D371" s="5" t="inlineStr">
        <is>
          <t>scoop 20 (g)</t>
        </is>
      </c>
      <c r="E371" s="5">
        <v>20</v>
      </c>
      <c r="F371" s="10">
        <v>1</v>
      </c>
      <c r="G371" s="5">
        <f>F371*E371</f>
        <v>20</v>
      </c>
      <c r="H371" s="11">
        <v>337</v>
      </c>
      <c r="I371" s="22">
        <v>75</v>
      </c>
      <c r="J371" s="22">
        <v>8.8</v>
      </c>
      <c r="K371" s="22">
        <v>0.6</v>
      </c>
      <c r="L371" s="22">
        <v>0.4</v>
      </c>
      <c r="M371" s="22">
        <v>0.2</v>
      </c>
      <c r="N371" s="22">
        <v>0.5</v>
      </c>
      <c r="O371" s="22">
        <v>4.4</v>
      </c>
      <c r="P371" s="11"/>
      <c r="Q371" s="11"/>
      <c r="R371" s="7"/>
      <c r="S371" s="6">
        <f>IF(H371&lt;&gt;0,H371*$G371/100,"")</f>
        <v>67.4</v>
      </c>
      <c r="T371" s="13">
        <f>IF(I371&lt;&gt;0,I371*$G371/100,"")</f>
        <v>15</v>
      </c>
      <c r="U371" s="13">
        <f>IF(J371&lt;&gt;0,J371*$G371/100,"")</f>
        <v>1.76</v>
      </c>
      <c r="V371" s="13">
        <f>IF(K371&lt;&gt;0,K371*$G371/100,"")</f>
        <v>0.12</v>
      </c>
      <c r="W371" s="13">
        <f>IF(L371&lt;&gt;0,L371*$G371/100,"")</f>
        <v>0.08</v>
      </c>
      <c r="X371" s="13">
        <f>IF(M371&lt;&gt;0,M371*$G371/100,"")</f>
        <v>0.04</v>
      </c>
      <c r="Y371" s="13">
        <f>IF(N371&lt;&gt;0,N371*$G371/100,"")</f>
        <v>0.1</v>
      </c>
      <c r="Z371" s="13">
        <f>IF(O371&lt;&gt;0,O371*$G371/100,"")</f>
        <v>0.88</v>
      </c>
      <c r="AA371" s="13" t="str">
        <f>IF(P371&lt;&gt;0,P371*$G371/100,"")</f>
        <v/>
      </c>
      <c r="AB371" s="13" t="str">
        <f>IF(Q371&lt;&gt;0,Q371*$G371/100,"")</f>
        <v/>
      </c>
      <c r="AD371" s="23"/>
      <c r="AE371" s="23"/>
      <c r="AF371" s="23"/>
      <c r="AG371" s="23"/>
      <c r="AH371" s="23"/>
      <c r="AI371" s="23"/>
      <c r="AJ371" s="23"/>
      <c r="AK371" s="23"/>
      <c r="AL371" s="23"/>
      <c r="AM371" s="23"/>
      <c r="AN371" s="23"/>
      <c r="AO371" s="23"/>
      <c r="AP371" s="23"/>
      <c r="AQ371" s="23"/>
      <c r="AR371" s="23"/>
      <c r="AS371" s="23"/>
      <c r="AU371" s="24" t="inlineStr">
        <is>
          <t>Proteína de Ervilha Hidrolisada, Aromatizante, Ácido (Ácido Cítrico), Edulcorante (Sucralose), Corante (Beta-Caroteno, Vermelho de Beterraba), Agentes Anti-Espuma (Polidimetilsiloxano, Dióxido de Silício).</t>
        </is>
      </c>
      <c r="AV371" s="24"/>
      <c r="AW371" s="24"/>
      <c r="AX371" s="24" t="inlineStr">
        <is>
          <t>Adequado a veganos</t>
        </is>
      </c>
      <c r="AY371" s="24"/>
      <c r="AZ371" s="24"/>
      <c r="BB371" s="25" t="inlineStr">
        <is>
          <t>Não</t>
        </is>
      </c>
      <c r="BC371" s="27" t="inlineStr">
        <is>
          <t>Não</t>
        </is>
      </c>
      <c r="BD371" s="27"/>
      <c r="BE371" s="24"/>
      <c r="BF371" s="24"/>
      <c r="BG371" s="24"/>
      <c r="BH371" s="24" t="inlineStr">
        <is>
          <t>Glúten, Leite/Lactose, Ovo, Peixe, Crustáceos, Moluscos, Soja, Mostarda, Sésamo, Sulfitos</t>
        </is>
      </c>
      <c r="BI371" s="24"/>
      <c r="BJ371" s="24"/>
      <c r="BL371" s="26" t="inlineStr">
        <is>
          <t>https://www.bulk.com/pt/products/clear-vegan-protein/vser-cveg</t>
        </is>
      </c>
    </row>
    <row r="372" spans="1:64" ht="15.75" customHeight="1" x14ac:dyDescent="0.35">
      <c r="A372" s="12" t="inlineStr">
        <is>
          <t>Clear whey + colagénio, Zumub</t>
        </is>
      </c>
      <c r="B372" s="28" t="inlineStr">
        <is>
          <t>Zumub</t>
        </is>
      </c>
      <c r="C372" s="28" t="inlineStr">
        <is>
          <t>-</t>
        </is>
      </c>
      <c r="D372" s="5" t="inlineStr">
        <is>
          <t>scoop 28 (g)</t>
        </is>
      </c>
      <c r="E372" s="5">
        <v>28</v>
      </c>
      <c r="F372" s="10">
        <v>1</v>
      </c>
      <c r="G372" s="5">
        <f>F372*E372</f>
        <v>28</v>
      </c>
      <c r="H372" s="11">
        <v>357</v>
      </c>
      <c r="I372" s="22">
        <v>82.1</v>
      </c>
      <c r="J372" s="22">
        <v>5</v>
      </c>
      <c r="K372" s="22">
        <v>2.5</v>
      </c>
      <c r="L372" s="22">
        <v>1.79</v>
      </c>
      <c r="M372" s="22">
        <v>0.36</v>
      </c>
      <c r="N372" s="22">
        <v>1.79</v>
      </c>
      <c r="O372" s="22">
        <v>0.57</v>
      </c>
      <c r="P372" s="11">
        <v>237</v>
      </c>
      <c r="Q372" s="11"/>
      <c r="R372" s="7"/>
      <c r="S372" s="6">
        <f>IF(H372&lt;&gt;0,H372*$G372/100,"")</f>
        <v>99.96</v>
      </c>
      <c r="T372" s="13">
        <f>IF(I372&lt;&gt;0,I372*$G372/100,"")</f>
        <v>22.988</v>
      </c>
      <c r="U372" s="13">
        <f>IF(J372&lt;&gt;0,J372*$G372/100,"")</f>
        <v>1.4</v>
      </c>
      <c r="V372" s="13">
        <f>IF(K372&lt;&gt;0,K372*$G372/100,"")</f>
        <v>0.7</v>
      </c>
      <c r="W372" s="13">
        <f>IF(L372&lt;&gt;0,L372*$G372/100,"")</f>
        <v>0.5012</v>
      </c>
      <c r="X372" s="13">
        <f>IF(M372&lt;&gt;0,M372*$G372/100,"")</f>
        <v>0.1008</v>
      </c>
      <c r="Y372" s="13">
        <f>IF(N372&lt;&gt;0,N372*$G372/100,"")</f>
        <v>0.5012</v>
      </c>
      <c r="Z372" s="13">
        <f>IF(O372&lt;&gt;0,O372*$G372/100,"")</f>
        <v>0.1596</v>
      </c>
      <c r="AA372" s="13">
        <f>IF(P372&lt;&gt;0,P372*$G372/100,"")</f>
        <v>66.36</v>
      </c>
      <c r="AB372" s="13" t="str">
        <f>IF(Q372&lt;&gt;0,Q372*$G372/100,"")</f>
        <v/>
      </c>
      <c r="AD372" s="23"/>
      <c r="AE372" s="23"/>
      <c r="AF372" s="23"/>
      <c r="AG372" s="23"/>
      <c r="AH372" s="23"/>
      <c r="AI372" s="23"/>
      <c r="AJ372" s="23"/>
      <c r="AK372" s="23"/>
      <c r="AL372" s="23"/>
      <c r="AM372" s="23"/>
      <c r="AN372" s="23"/>
      <c r="AO372" s="23"/>
      <c r="AP372" s="23"/>
      <c r="AQ372" s="23">
        <v>147</v>
      </c>
      <c r="AR372" s="23"/>
      <c r="AS372" s="23"/>
      <c r="AU372" s="24" t="inlineStr">
        <is>
          <t>57 % proteína de soro de leite hidrolisada [Proteína de soro de leite hidrolisada, ultra e nano-filtrada, contém emulsionante: lecitina de girassol (E 322)], Colpropur D® (Colagénio hidrolisado de origem suína), Reguladores de acidez (ácido cítrico, ácido málico), aroma natural de limão, Pó de limão (Concentrado de puré de maçã e concentrado de sumo de limão), Adoçante (Sucralose), Cor (beta-caroteno).</t>
        </is>
      </c>
      <c r="AV372" s="24"/>
      <c r="AW372" s="24"/>
      <c r="AX372" s="24" t="inlineStr">
        <is>
          <t>Por dose (1 colher, 28 g): Colpropur D® (Colagénio hidrolisado) 9 g</t>
        </is>
      </c>
      <c r="AY372" s="24"/>
      <c r="AZ372" s="24"/>
      <c r="BB372" s="25" t="inlineStr">
        <is>
          <t>Não</t>
        </is>
      </c>
      <c r="BC372" s="27" t="inlineStr">
        <is>
          <t>Sim</t>
        </is>
      </c>
      <c r="BD372" s="27"/>
      <c r="BE372" s="24"/>
      <c r="BF372" s="24"/>
      <c r="BG372" s="24"/>
      <c r="BH372" s="24" t="inlineStr">
        <is>
          <t>Glúten, Ovo, Soja, Frutos de casca rija, Amendoim</t>
        </is>
      </c>
      <c r="BI372" s="24"/>
      <c r="BJ372" s="24"/>
      <c r="BL372" s="26" t="inlineStr">
        <is>
          <t>https://www.zumub.com/PT/proteinas/whey/protein-lemonade-500</t>
        </is>
      </c>
    </row>
    <row r="373" spans="1:64" ht="15.75" customHeight="1" x14ac:dyDescent="0.35">
      <c r="A373" s="12" t="inlineStr">
        <is>
          <t>Clear whey all in one (vários sabores), Bulk</t>
        </is>
      </c>
      <c r="B373" s="28" t="inlineStr">
        <is>
          <t>Bulk</t>
        </is>
      </c>
      <c r="C373" s="28" t="inlineStr">
        <is>
          <t>-</t>
        </is>
      </c>
      <c r="D373" s="5" t="inlineStr">
        <is>
          <t>porção 50 (g)</t>
        </is>
      </c>
      <c r="E373" s="5">
        <v>50</v>
      </c>
      <c r="F373" s="10">
        <v>1</v>
      </c>
      <c r="G373" s="5">
        <f>F373*E373</f>
        <v>50</v>
      </c>
      <c r="H373" s="11"/>
      <c r="I373" s="22"/>
      <c r="J373" s="22"/>
      <c r="K373" s="22"/>
      <c r="L373" s="22"/>
      <c r="M373" s="22"/>
      <c r="N373" s="22"/>
      <c r="O373" s="22"/>
      <c r="P373" s="11"/>
      <c r="Q373" s="11"/>
      <c r="R373" s="7"/>
      <c r="S373" s="6" t="str">
        <f>IF(H373&lt;&gt;0,H373*$G373/100,"")</f>
        <v/>
      </c>
      <c r="T373" s="13" t="str">
        <f>IF(I373&lt;&gt;0,I373*$G373/100,"")</f>
        <v/>
      </c>
      <c r="U373" s="13" t="str">
        <f>IF(J373&lt;&gt;0,J373*$G373/100,"")</f>
        <v/>
      </c>
      <c r="V373" s="13" t="str">
        <f>IF(K373&lt;&gt;0,K373*$G373/100,"")</f>
        <v/>
      </c>
      <c r="W373" s="13" t="str">
        <f>IF(L373&lt;&gt;0,L373*$G373/100,"")</f>
        <v/>
      </c>
      <c r="X373" s="13" t="str">
        <f>IF(M373&lt;&gt;0,M373*$G373/100,"")</f>
        <v/>
      </c>
      <c r="Y373" s="13" t="str">
        <f>IF(N373&lt;&gt;0,N373*$G373/100,"")</f>
        <v/>
      </c>
      <c r="Z373" s="13" t="str">
        <f>IF(O373&lt;&gt;0,O373*$G373/100,"")</f>
        <v/>
      </c>
      <c r="AA373" s="13" t="str">
        <f>IF(P373&lt;&gt;0,P373*$G373/100,"")</f>
        <v/>
      </c>
      <c r="AB373" s="13" t="str">
        <f>IF(Q373&lt;&gt;0,Q373*$G373/100,"")</f>
        <v/>
      </c>
      <c r="AD373" s="23"/>
      <c r="AE373" s="23"/>
      <c r="AF373" s="23"/>
      <c r="AG373" s="23"/>
      <c r="AH373" s="23"/>
      <c r="AI373" s="23"/>
      <c r="AJ373" s="23"/>
      <c r="AK373" s="23"/>
      <c r="AL373" s="23"/>
      <c r="AM373" s="23"/>
      <c r="AN373" s="23"/>
      <c r="AO373" s="23"/>
      <c r="AP373" s="23"/>
      <c r="AQ373" s="23"/>
      <c r="AR373" s="23"/>
      <c r="AS373" s="23"/>
      <c r="AU373" s="24" t="inlineStr">
        <is>
          <t>p&gt;Proteína Isolada de Soro de Leite Hidrolisada (Leite), Dextrina Cíclica Altamente Ramificada (Cluster dextrin®), Maltodextrina, Creatina Mono-Hidratada, L-Glutamina, Aminoácidos de Cadeia Ramificada (Leucina, Isoleucina, Valina), Aromatizante, Corantes (Extracto de Pele de Uva, Vermelho de Beterraba), Agentes Anti-Espuma (Polidimetilsiloxano, Dióxido de Silício), Ácido (Ácido Cítrico), Edulcorante (Sucralose), Extracto de Curcuma (Curowhite™).</t>
        </is>
      </c>
      <c r="AV373" s="24"/>
      <c r="AW373" s="24"/>
      <c r="AX373" s="24" t="inlineStr">
        <is>
          <t>Por dose (50 g): (Isoleucina) 2,2g; (Leucina) 3,8g; (Valina) 2,0g; Creatina Mono-Hidratada 3g; BCAA 8g; Glutamina 3g; Extrato de Cúrcuma (CurowhiteTM) 50mg | Adequado a vegetarianos</t>
        </is>
      </c>
      <c r="AY373" s="24"/>
      <c r="AZ373" s="24"/>
      <c r="BB373" s="25" t="inlineStr">
        <is>
          <t>Não</t>
        </is>
      </c>
      <c r="BC373" s="27" t="inlineStr">
        <is>
          <t>Sim</t>
        </is>
      </c>
      <c r="BD373" s="27"/>
      <c r="BE373" s="24"/>
      <c r="BF373" s="24"/>
      <c r="BG373" s="24"/>
      <c r="BH373" s="24" t="inlineStr">
        <is>
          <t>Glúten, Soja, Mostarda, Sésamo, Sulfitos</t>
        </is>
      </c>
      <c r="BI373" s="24"/>
      <c r="BJ373" s="24"/>
      <c r="BL373" s="26" t="inlineStr">
        <is>
          <t>https://www.bulk.com/pt/products/clear-all-in-one/bble-cwa1</t>
        </is>
      </c>
    </row>
    <row r="374" spans="1:64" ht="15.75" customHeight="1" x14ac:dyDescent="0.35">
      <c r="A374" s="12" t="inlineStr">
        <is>
          <t>Clear whey gainer (vários sabores), Myprotein</t>
        </is>
      </c>
      <c r="B374" s="28" t="inlineStr">
        <is>
          <t>Myprotein</t>
        </is>
      </c>
      <c r="C374" s="28" t="inlineStr">
        <is>
          <t>-</t>
        </is>
      </c>
      <c r="D374" s="5" t="inlineStr">
        <is>
          <t>porção 133 (g)</t>
        </is>
      </c>
      <c r="E374" s="5">
        <v>133</v>
      </c>
      <c r="F374" s="10">
        <v>1</v>
      </c>
      <c r="G374" s="5">
        <f>F374*E374</f>
        <v>133</v>
      </c>
      <c r="H374" s="11">
        <v>354</v>
      </c>
      <c r="I374" s="22">
        <v>27</v>
      </c>
      <c r="J374" s="22">
        <v>49</v>
      </c>
      <c r="K374" s="22">
        <v>0.5</v>
      </c>
      <c r="L374" s="22">
        <v>5.2</v>
      </c>
      <c r="M374" s="22">
        <v>5.1</v>
      </c>
      <c r="N374" s="22"/>
      <c r="O374" s="22">
        <v>0.03</v>
      </c>
      <c r="P374" s="11"/>
      <c r="Q374" s="11">
        <v>2.7</v>
      </c>
      <c r="R374" s="7"/>
      <c r="S374" s="6">
        <f>IF(H374&lt;&gt;0,H374*$G374/100,"")</f>
        <v>470.82</v>
      </c>
      <c r="T374" s="13">
        <f>IF(I374&lt;&gt;0,I374*$G374/100,"")</f>
        <v>35.91</v>
      </c>
      <c r="U374" s="13">
        <f>IF(J374&lt;&gt;0,J374*$G374/100,"")</f>
        <v>65.17</v>
      </c>
      <c r="V374" s="13">
        <f>IF(K374&lt;&gt;0,K374*$G374/100,"")</f>
        <v>0.665</v>
      </c>
      <c r="W374" s="13">
        <f>IF(L374&lt;&gt;0,L374*$G374/100,"")</f>
        <v>6.916</v>
      </c>
      <c r="X374" s="13">
        <f>IF(M374&lt;&gt;0,M374*$G374/100,"")</f>
        <v>6.783</v>
      </c>
      <c r="Y374" s="13" t="str">
        <f>IF(N374&lt;&gt;0,N374*$G374/100,"")</f>
        <v/>
      </c>
      <c r="Z374" s="13">
        <f>IF(O374&lt;&gt;0,O374*$G374/100,"")</f>
        <v>0.0399</v>
      </c>
      <c r="AA374" s="13" t="str">
        <f>IF(P374&lt;&gt;0,P374*$G374/100,"")</f>
        <v/>
      </c>
      <c r="AB374" s="13">
        <f>IF(Q374&lt;&gt;0,Q374*$G374/100,"")</f>
        <v>3.591</v>
      </c>
      <c r="AD374" s="23">
        <v>153</v>
      </c>
      <c r="AE374" s="23">
        <v>1</v>
      </c>
      <c r="AF374" s="23">
        <v>2.3</v>
      </c>
      <c r="AG374" s="23">
        <v>15</v>
      </c>
      <c r="AH374" s="23">
        <v>0.21</v>
      </c>
      <c r="AI374" s="23">
        <v>0.27</v>
      </c>
      <c r="AJ374" s="23">
        <v>3.1</v>
      </c>
      <c r="AK374" s="23">
        <v>0.27</v>
      </c>
      <c r="AL374" s="23">
        <v>38.2</v>
      </c>
      <c r="AM374" s="23">
        <v>0.48</v>
      </c>
      <c r="AN374" s="23"/>
      <c r="AO374" s="23">
        <v>71.6</v>
      </c>
      <c r="AP374" s="23">
        <v>1.9</v>
      </c>
      <c r="AQ374" s="23"/>
      <c r="AR374" s="23">
        <v>28.6</v>
      </c>
      <c r="AS374" s="23"/>
      <c r="AU374" s="24" t="inlineStr">
        <is>
          <t>SABOR A MAÇÃ: Mistura de hidratos de carbono (52%) (Maltodextrina, Fécula de Batata), Isolado de Proteína Whey Hidrolisada (Leite) (31%), TCM em Pó (7%) (Triglicerídios de Cadeia Média (Óleo de Semente de Palma), Proteínas de Leite, Estabilizador (Fosfato de Dipotássio)), L-glutamina, Creatina Monoidratada, Aroma Natural, Sumo de Maçã em Pó, Regulador de Acidez (Ácido Fosfórico), Adoçante (Sucralose, Acessulfamo K), Mistura de Vitaminas e Minerais (Óxido de Magnésio, Vitamina C, Fumarato Ferroso, Vitamina E, Niacina, Óxido de Zinco, Vitamina A, Iodeto de Potássio, Vitamina B12, Ácido Fólico, Vitamina D3, Vitamina B6, Tiamina, Riboflavina), Extrato de Espirulina, DigeZymeTM (Amilase, Lactase, Celulase, Protease, Lipase), Extrato de Óleo de Curcuma, Agentes Antiespuma (Simetilpolissiloxano, Dióxido de Silicone). SABOR A ANANÁS: Mistura de hidratos de carbono (51%) (Maltodextrina, Fécula de Batata), Isolado de Proteína Whey Hidrolisada (Leite) (31%), TCM em Pó (7%) (Triglicerídios de Cadeia Média (Óleo de Semente de Palma), Proteínas de Leite, Estabilizador (Fosfato de Dipotássio)), L-glutamina, Creatina Monoidratada, Aroma Natural, Ácido (Ácido Cítrico), Regulador de Acidez (Ácido Fosfórico), Sumo de Ananás em Pó, Adoçante (Sucralose, Acessulfamo K), Mistura de Vitaminas e Minerais (Óxido de Magnésio, Vitamina C, Fumarato Ferroso, Vitamina E, Niacina, Óxido de Zinco, Vitamina A, Iodeto de Potássio, Vitamina B12, Ácido Fólico, Vitamina D3, Vitamina B6, Tiamina, Riboflavina), Extrato de Óleo de Curcuma, DigeZymeTM (Amilase, Lactase, Celulase, Protease, Lipase), Agentes Antiespuma (Simetilpolissiloxano, Dióxido de Silicone). SABOR A LARANJA E MANGA: Mistura de hidratos de carbono (50%) (Maltodextrina, Fécula de Batata), Isolado de Proteína Whey Hidrolisada (Leite) (31%), TCM em Pó (7%) (Triglicerídios de Cadeia Média (Óleo de Semente de Palma), Proteínas de Leite, Estabilizador (Fosfato de Dipotássio)), L-glutamina, Creatina Monoidratada, Ácidos (Ácido Cítrico, Ácido Mál</t>
        </is>
      </c>
      <c r="AV374" s="24"/>
      <c r="AW374" s="24"/>
      <c r="AX374" s="24" t="inlineStr">
        <is>
          <t>Por dose: L-Glutamina 5,0g; Monohidrato de Creatina 3,0g; Digezyme™, do qual: 50mg; Amilase 1200 U**; Protease 302 U**; Lactase 202 U**; Lipase 50 U**; Celulase 10 U**</t>
        </is>
      </c>
      <c r="AY374" s="24"/>
      <c r="AZ374" s="24"/>
      <c r="BB374" s="25" t="inlineStr">
        <is>
          <t>Não</t>
        </is>
      </c>
      <c r="BC374" s="27" t="inlineStr">
        <is>
          <t>Sim</t>
        </is>
      </c>
      <c r="BD374" s="27"/>
      <c r="BE374" s="24"/>
      <c r="BF374" s="24"/>
      <c r="BG374" s="24"/>
      <c r="BH374" s="24"/>
      <c r="BI374" s="24"/>
      <c r="BJ374" s="24"/>
      <c r="BL374" s="26" t="inlineStr">
        <is>
          <t>https://www.myprotein.pt/p/sports-nutrition/clear-whey-gainer/13096868/</t>
        </is>
      </c>
    </row>
    <row r="375" spans="1:64" ht="15.75" customHeight="1" x14ac:dyDescent="0.35">
      <c r="A375" s="12" t="s">
        <v>17521</v>
      </c>
      <c r="B375" s="28" t="s">
        <v>3865</v>
      </c>
      <c r="C375" s="28" t="s">
        <v>2898</v>
      </c>
      <c r="D375" s="5" t="s">
        <v>17318</v>
      </c>
      <c r="E375" s="5">
        <v>30</v>
      </c>
      <c r="F375" s="10">
        <v>1</v>
      </c>
      <c r="G375" s="5">
        <f>F375*E375</f>
        <v>30</v>
      </c>
      <c r="H375" s="11">
        <v>360</v>
      </c>
      <c r="I375" s="22">
        <v>83.3</v>
      </c>
      <c r="J375" s="22">
        <v>3.3</v>
      </c>
      <c r="K375" s="22">
        <v>2</v>
      </c>
      <c r="L375" s="22">
        <v>1.6</v>
      </c>
      <c r="M375" s="22">
        <v>0.7</v>
      </c>
      <c r="N375" s="22">
        <v>1.6</v>
      </c>
      <c r="O375" s="22">
        <v>0.43</v>
      </c>
      <c r="P375" s="11"/>
      <c r="Q375" s="11"/>
      <c r="R375" s="7"/>
      <c r="S375" s="6">
        <f>IF(H375&lt;&gt;0,H375*$G375/100,"")</f>
        <v>108</v>
      </c>
      <c r="T375" s="13">
        <f>IF(I375&lt;&gt;0,I375*$G375/100,"")</f>
        <v>24.99</v>
      </c>
      <c r="U375" s="13">
        <f>IF(J375&lt;&gt;0,J375*$G375/100,"")</f>
        <v>0.99</v>
      </c>
      <c r="V375" s="13">
        <f>IF(K375&lt;&gt;0,K375*$G375/100,"")</f>
        <v>0.6</v>
      </c>
      <c r="W375" s="13">
        <f>IF(L375&lt;&gt;0,L375*$G375/100,"")</f>
        <v>0.48</v>
      </c>
      <c r="X375" s="13">
        <f>IF(M375&lt;&gt;0,M375*$G375/100,"")</f>
        <v>0.21</v>
      </c>
      <c r="Y375" s="13">
        <f>IF(N375&lt;&gt;0,N375*$G375/100,"")</f>
        <v>0.48</v>
      </c>
      <c r="Z375" s="13">
        <f>IF(O375&lt;&gt;0,O375*$G375/100,"")</f>
        <v>0.129</v>
      </c>
      <c r="AA375" s="13" t="str">
        <f>IF(P375&lt;&gt;0,P375*$G375/100,"")</f>
        <v/>
      </c>
      <c r="AB375" s="13" t="str">
        <f>IF(Q375&lt;&gt;0,Q375*$G375/100,"")</f>
        <v/>
      </c>
      <c r="AD375" s="23"/>
      <c r="AE375" s="23"/>
      <c r="AF375" s="23"/>
      <c r="AG375" s="23"/>
      <c r="AH375" s="23"/>
      <c r="AI375" s="23"/>
      <c r="AJ375" s="23"/>
      <c r="AK375" s="23"/>
      <c r="AL375" s="23"/>
      <c r="AM375" s="23"/>
      <c r="AN375" s="23"/>
      <c r="AO375" s="23"/>
      <c r="AP375" s="23"/>
      <c r="AQ375" s="23"/>
      <c r="AR375" s="23"/>
      <c r="AS375" s="23"/>
      <c r="AU375" s="24" t="s">
        <v>17522</v>
      </c>
      <c r="AV375" s="24"/>
      <c r="AW375" s="24"/>
      <c r="AX375" s="24" t="s">
        <v>17523</v>
      </c>
      <c r="AY375" s="24"/>
      <c r="AZ375" s="24"/>
      <c r="BB375" s="25" t="s">
        <v>2896</v>
      </c>
      <c r="BC375" s="27" t="s">
        <v>2897</v>
      </c>
      <c r="BD375" s="27"/>
      <c r="BE375" s="24"/>
      <c r="BF375" s="24"/>
      <c r="BG375" s="24"/>
      <c r="BH375" s="24" t="s">
        <v>1201</v>
      </c>
      <c r="BI375" s="24"/>
      <c r="BJ375" s="24"/>
      <c r="BL375" s="26" t="s">
        <v>17524</v>
      </c>
    </row>
    <row r="376" spans="1:64" ht="15.75" customHeight="1" x14ac:dyDescent="0.35">
      <c r="A376" s="12" t="s">
        <v>17525</v>
      </c>
      <c r="B376" s="28" t="inlineStr">
        <is>
          <t>Auchan, Continente, Myprotein</t>
        </is>
      </c>
      <c r="C376" s="28" t="s">
        <v>17526</v>
      </c>
      <c r="D376" s="5" t="s">
        <v>17318</v>
      </c>
      <c r="E376" s="5">
        <v>30</v>
      </c>
      <c r="F376" s="10">
        <v>1</v>
      </c>
      <c r="G376" s="5">
        <f>F376*E376</f>
        <v>30</v>
      </c>
      <c r="H376" s="11">
        <v>332</v>
      </c>
      <c r="I376" s="22">
        <v>80</v>
      </c>
      <c r="J376" s="22">
        <v>2.8</v>
      </c>
      <c r="K376" s="22">
        <v>0.8</v>
      </c>
      <c r="L376" s="22">
        <v>0.4</v>
      </c>
      <c r="M376" s="22">
        <v>0.4</v>
      </c>
      <c r="N376" s="22"/>
      <c r="O376" s="22">
        <v>0</v>
      </c>
      <c r="P376" s="11"/>
      <c r="Q376" s="11"/>
      <c r="R376" s="7"/>
      <c r="S376" s="6">
        <f>IF(H376&lt;&gt;0,H376*$G376/100,"")</f>
        <v>99.6</v>
      </c>
      <c r="T376" s="13">
        <f>IF(I376&lt;&gt;0,I376*$G376/100,"")</f>
        <v>24</v>
      </c>
      <c r="U376" s="13">
        <f>IF(J376&lt;&gt;0,J376*$G376/100,"")</f>
        <v>0.84</v>
      </c>
      <c r="V376" s="13">
        <f>IF(K376&lt;&gt;0,K376*$G376/100,"")</f>
        <v>0.24</v>
      </c>
      <c r="W376" s="13">
        <f>IF(L376&lt;&gt;0,L376*$G376/100,"")</f>
        <v>0.12</v>
      </c>
      <c r="X376" s="13">
        <f>IF(M376&lt;&gt;0,M376*$G376/100,"")</f>
        <v>0.12</v>
      </c>
      <c r="Y376" s="13" t="str">
        <f>IF(N376&lt;&gt;0,N376*$G376/100,"")</f>
        <v/>
      </c>
      <c r="Z376" s="13" t="str">
        <f>IF(O376&lt;&gt;0,O376*$G376/100,"")</f>
        <v/>
      </c>
      <c r="AA376" s="13" t="str">
        <f>IF(P376&lt;&gt;0,P376*$G376/100,"")</f>
        <v/>
      </c>
      <c r="AB376" s="13" t="str">
        <f>IF(Q376&lt;&gt;0,Q376*$G376/100,"")</f>
        <v/>
      </c>
      <c r="AD376" s="23"/>
      <c r="AE376" s="23"/>
      <c r="AF376" s="23"/>
      <c r="AG376" s="23"/>
      <c r="AH376" s="23"/>
      <c r="AI376" s="23"/>
      <c r="AJ376" s="23"/>
      <c r="AK376" s="23"/>
      <c r="AL376" s="23"/>
      <c r="AM376" s="23"/>
      <c r="AN376" s="23"/>
      <c r="AO376" s="23"/>
      <c r="AP376" s="23"/>
      <c r="AQ376" s="23"/>
      <c r="AR376" s="23"/>
      <c r="AS376" s="23"/>
      <c r="AU376" s="24" t="s">
        <v>17527</v>
      </c>
      <c r="AV376" s="24"/>
      <c r="AW376" s="24"/>
      <c r="AX376" s="24" t="s">
        <v>17528</v>
      </c>
      <c r="AY376" s="24"/>
      <c r="AZ376" s="24"/>
      <c r="BB376" s="25" t="s">
        <v>2896</v>
      </c>
      <c r="BC376" s="27" t="s">
        <v>2897</v>
      </c>
      <c r="BD376" s="27"/>
      <c r="BE376" s="24"/>
      <c r="BF376" s="24"/>
      <c r="BG376" s="24"/>
      <c r="BH376" s="24"/>
      <c r="BI376" s="24"/>
      <c r="BJ376" s="24"/>
      <c r="BL376" s="26" t="s">
        <v>17529</v>
      </c>
    </row>
    <row r="377" spans="1:64" ht="15.75" customHeight="1" x14ac:dyDescent="0.35">
      <c r="A377" s="12" t="s">
        <v>17530</v>
      </c>
      <c r="B377" s="28" t="s">
        <v>17531</v>
      </c>
      <c r="C377" s="28" t="s">
        <v>2898</v>
      </c>
      <c r="D377" s="5" t="s">
        <v>17355</v>
      </c>
      <c r="E377" s="5">
        <v>25</v>
      </c>
      <c r="F377" s="10">
        <v>1</v>
      </c>
      <c r="G377" s="5">
        <f>F377*E377</f>
        <v>25</v>
      </c>
      <c r="H377" s="11">
        <v>364</v>
      </c>
      <c r="I377" s="22">
        <v>82</v>
      </c>
      <c r="J377" s="22">
        <v>9.1</v>
      </c>
      <c r="K377" s="22">
        <v>1.6</v>
      </c>
      <c r="L377" s="22">
        <v>0</v>
      </c>
      <c r="M377" s="22">
        <v>0</v>
      </c>
      <c r="N377" s="22"/>
      <c r="O377" s="22">
        <v>0.16</v>
      </c>
      <c r="P377" s="11"/>
      <c r="Q377" s="11"/>
      <c r="R377" s="7"/>
      <c r="S377" s="6">
        <f>IF(H377&lt;&gt;0,H377*$G377/100,"")</f>
        <v>91</v>
      </c>
      <c r="T377" s="13">
        <f>IF(I377&lt;&gt;0,I377*$G377/100,"")</f>
        <v>20.5</v>
      </c>
      <c r="U377" s="13">
        <f>IF(J377&lt;&gt;0,J377*$G377/100,"")</f>
        <v>2.275</v>
      </c>
      <c r="V377" s="13">
        <f>IF(K377&lt;&gt;0,K377*$G377/100,"")</f>
        <v>0.4</v>
      </c>
      <c r="W377" s="13" t="str">
        <f>IF(L377&lt;&gt;0,L377*$G377/100,"")</f>
        <v/>
      </c>
      <c r="X377" s="13" t="str">
        <f>IF(M377&lt;&gt;0,M377*$G377/100,"")</f>
        <v/>
      </c>
      <c r="Y377" s="13" t="str">
        <f>IF(N377&lt;&gt;0,N377*$G377/100,"")</f>
        <v/>
      </c>
      <c r="Z377" s="13">
        <f>IF(O377&lt;&gt;0,O377*$G377/100,"")</f>
        <v>0.04</v>
      </c>
      <c r="AA377" s="13" t="str">
        <f>IF(P377&lt;&gt;0,P377*$G377/100,"")</f>
        <v/>
      </c>
      <c r="AB377" s="13" t="str">
        <f>IF(Q377&lt;&gt;0,Q377*$G377/100,"")</f>
        <v/>
      </c>
      <c r="AD377" s="23"/>
      <c r="AE377" s="23"/>
      <c r="AF377" s="23"/>
      <c r="AG377" s="23"/>
      <c r="AH377" s="23"/>
      <c r="AI377" s="23"/>
      <c r="AJ377" s="23"/>
      <c r="AK377" s="23"/>
      <c r="AL377" s="23"/>
      <c r="AM377" s="23"/>
      <c r="AN377" s="23"/>
      <c r="AO377" s="23"/>
      <c r="AP377" s="23"/>
      <c r="AQ377" s="23"/>
      <c r="AR377" s="23"/>
      <c r="AS377" s="23"/>
      <c r="AU377" s="24" t="s">
        <v>17532</v>
      </c>
      <c r="AV377" s="24"/>
      <c r="AW377" s="24"/>
      <c r="AX377" s="24"/>
      <c r="AY377" s="24"/>
      <c r="AZ377" s="24"/>
      <c r="BB377" s="25" t="s">
        <v>2896</v>
      </c>
      <c r="BC377" s="27" t="s">
        <v>2897</v>
      </c>
      <c r="BD377" s="27"/>
      <c r="BE377" s="24"/>
      <c r="BF377" s="24"/>
      <c r="BG377" s="24"/>
      <c r="BH377" s="24" t="s">
        <v>1167</v>
      </c>
      <c r="BI377" s="24"/>
      <c r="BJ377" s="24"/>
      <c r="BL377" s="26" t="s">
        <v>17533</v>
      </c>
    </row>
    <row r="378" spans="1:64" ht="15.75" customHeight="1" x14ac:dyDescent="0.35">
      <c r="A378" s="12" t="inlineStr">
        <is>
          <t>Clear whey protein and collagen plus, Myvitamins</t>
        </is>
      </c>
      <c r="B378" s="28" t="inlineStr">
        <is>
          <t>Myprotein</t>
        </is>
      </c>
      <c r="C378" s="28" t="inlineStr">
        <is>
          <t>-</t>
        </is>
      </c>
      <c r="D378" s="5" t="inlineStr">
        <is>
          <t>scoop 26 (g)</t>
        </is>
      </c>
      <c r="E378" s="5">
        <v>26</v>
      </c>
      <c r="F378" s="10">
        <v>1</v>
      </c>
      <c r="G378" s="5">
        <f>F378*E378</f>
        <v>26</v>
      </c>
      <c r="H378" s="11">
        <v>345</v>
      </c>
      <c r="I378" s="22">
        <v>70</v>
      </c>
      <c r="J378" s="22">
        <v>14</v>
      </c>
      <c r="K378" s="22">
        <v>4.7</v>
      </c>
      <c r="L378" s="22">
        <v>0</v>
      </c>
      <c r="M378" s="22">
        <v>0</v>
      </c>
      <c r="N378" s="22">
        <v>2.3</v>
      </c>
      <c r="O378" s="22">
        <v>0.51</v>
      </c>
      <c r="P378" s="11"/>
      <c r="Q378" s="11">
        <v>8.3</v>
      </c>
      <c r="R378" s="7"/>
      <c r="S378" s="6">
        <f>IF(H378&lt;&gt;0,H378*$G378/100,"")</f>
        <v>89.7</v>
      </c>
      <c r="T378" s="13">
        <f>IF(I378&lt;&gt;0,I378*$G378/100,"")</f>
        <v>18.2</v>
      </c>
      <c r="U378" s="13">
        <f>IF(J378&lt;&gt;0,J378*$G378/100,"")</f>
        <v>3.64</v>
      </c>
      <c r="V378" s="13">
        <f>IF(K378&lt;&gt;0,K378*$G378/100,"")</f>
        <v>1.222</v>
      </c>
      <c r="W378" s="13" t="str">
        <f>IF(L378&lt;&gt;0,L378*$G378/100,"")</f>
        <v/>
      </c>
      <c r="X378" s="13" t="str">
        <f>IF(M378&lt;&gt;0,M378*$G378/100,"")</f>
        <v/>
      </c>
      <c r="Y378" s="13">
        <f>IF(N378&lt;&gt;0,N378*$G378/100,"")</f>
        <v>0.598</v>
      </c>
      <c r="Z378" s="13">
        <f>IF(O378&lt;&gt;0,O378*$G378/100,"")</f>
        <v>0.1326</v>
      </c>
      <c r="AA378" s="13" t="str">
        <f>IF(P378&lt;&gt;0,P378*$G378/100,"")</f>
        <v/>
      </c>
      <c r="AB378" s="13">
        <f>IF(Q378&lt;&gt;0,Q378*$G378/100,"")</f>
        <v>2.158</v>
      </c>
      <c r="AD378" s="23"/>
      <c r="AE378" s="23"/>
      <c r="AF378" s="23"/>
      <c r="AG378" s="23"/>
      <c r="AH378" s="23">
        <v>1.3</v>
      </c>
      <c r="AI378" s="23">
        <v>1.7</v>
      </c>
      <c r="AJ378" s="23">
        <v>19</v>
      </c>
      <c r="AK378" s="23">
        <v>1.67</v>
      </c>
      <c r="AL378" s="23">
        <v>238</v>
      </c>
      <c r="AM378" s="23">
        <v>3</v>
      </c>
      <c r="AN378" s="23"/>
      <c r="AO378" s="23"/>
      <c r="AP378" s="23"/>
      <c r="AQ378" s="23"/>
      <c r="AR378" s="23"/>
      <c r="AS378" s="23"/>
      <c r="AU378" s="24" t="inlineStr">
        <is>
          <t>Isolado de Proteína Whey Hidrolisada (Leite) (40%) (contém Agente Antiespuma (Dióxido de Silício), Óleo de Canola), Colagénio Marinho (Peixe) (40%), Aromatizantes, Sumos em Pó (4%) (Framboesa, Cereja Vermelha), Raiz de Maca em Pó, Kiwi (Actinidia chinensis) em Pó (Actazin®), Extrato de Raiz de Ashwagandha (Withania somnifera) 10-15:1, Ácido (Ácido Málico), Vitaminas do Complexo B (Niacina, Ácido Pantoténico, Vitamina B6, Tiamina, Riboflavina, Ácido Fólico, Biotina, Vitamina B12), Concentrado de Beterraba, Agentes Antiespuma (Dimetilpolissiloxano, Dióxido de Silício), Edulcorante (Glicosídeos de Esteviol da Stevia), Extrato de Fruta-dos-Monges, Bisglicinato Ferroso.</t>
        </is>
      </c>
      <c r="AV378" s="24"/>
      <c r="AW378" s="24"/>
      <c r="AX378" s="24" t="inlineStr">
        <is>
          <t>Por dose: Colagénio Marinho 10g; Kiwi em Pó (como Actazin®) 555mg; Ashwagandha KSM-66® 500mg; Ácido Pantoténico 1,8mg; Maca 1,0g; Biotina 15µg</t>
        </is>
      </c>
      <c r="AY378" s="24"/>
      <c r="AZ378" s="24"/>
      <c r="BB378" s="25" t="inlineStr">
        <is>
          <t>Não</t>
        </is>
      </c>
      <c r="BC378" s="27" t="inlineStr">
        <is>
          <t>Sim</t>
        </is>
      </c>
      <c r="BD378" s="27"/>
      <c r="BE378" s="24" t="inlineStr">
        <is>
          <t>Peixe</t>
        </is>
      </c>
      <c r="BF378" s="24"/>
      <c r="BG378" s="24"/>
      <c r="BH378" s="24"/>
      <c r="BI378" s="24"/>
      <c r="BJ378" s="24"/>
      <c r="BL378" s="26" t="inlineStr">
        <is>
          <t>https://www.myprotein.pt/p/sports-nutrition/clear-whey-protein-and-collagen-plus/17709010/</t>
        </is>
      </c>
    </row>
    <row r="379" spans="1:64" ht="15.75" customHeight="1" x14ac:dyDescent="0.35">
      <c r="A379" s="12" t="inlineStr">
        <is>
          <t>Clear whey splash (vários sabores), Myprotein</t>
        </is>
      </c>
      <c r="B379" s="28" t="inlineStr">
        <is>
          <t>Myprotein</t>
        </is>
      </c>
      <c r="C379" s="28" t="inlineStr">
        <is>
          <t>-</t>
        </is>
      </c>
      <c r="D379" s="5" t="inlineStr">
        <is>
          <t>scoop 26 (g)</t>
        </is>
      </c>
      <c r="E379" s="5">
        <v>26</v>
      </c>
      <c r="F379" s="10">
        <v>1</v>
      </c>
      <c r="G379" s="5">
        <f>F379*E379</f>
        <v>26</v>
      </c>
      <c r="H379" s="11">
        <v>330</v>
      </c>
      <c r="I379" s="22">
        <v>77</v>
      </c>
      <c r="J379" s="22">
        <v>5.1</v>
      </c>
      <c r="K379" s="22">
        <v>0.9</v>
      </c>
      <c r="L379" s="22">
        <v>0</v>
      </c>
      <c r="M379" s="22">
        <v>0.1</v>
      </c>
      <c r="N379" s="22"/>
      <c r="O379" s="22">
        <v>1.1</v>
      </c>
      <c r="P379" s="11"/>
      <c r="Q379" s="11"/>
      <c r="R379" s="7"/>
      <c r="S379" s="6">
        <f>IF(H379&lt;&gt;0,H379*$G379/100,"")</f>
        <v>85.8</v>
      </c>
      <c r="T379" s="13">
        <f>IF(I379&lt;&gt;0,I379*$G379/100,"")</f>
        <v>20.02</v>
      </c>
      <c r="U379" s="13">
        <f>IF(J379&lt;&gt;0,J379*$G379/100,"")</f>
        <v>1.326</v>
      </c>
      <c r="V379" s="13">
        <f>IF(K379&lt;&gt;0,K379*$G379/100,"")</f>
        <v>0.234</v>
      </c>
      <c r="W379" s="13" t="str">
        <f>IF(L379&lt;&gt;0,L379*$G379/100,"")</f>
        <v/>
      </c>
      <c r="X379" s="13">
        <f>IF(M379&lt;&gt;0,M379*$G379/100,"")</f>
        <v>0.026</v>
      </c>
      <c r="Y379" s="13" t="str">
        <f>IF(N379&lt;&gt;0,N379*$G379/100,"")</f>
        <v/>
      </c>
      <c r="Z379" s="13">
        <f>IF(O379&lt;&gt;0,O379*$G379/100,"")</f>
        <v>0.286</v>
      </c>
      <c r="AA379" s="13" t="str">
        <f>IF(P379&lt;&gt;0,P379*$G379/100,"")</f>
        <v/>
      </c>
      <c r="AB379" s="13" t="str">
        <f>IF(Q379&lt;&gt;0,Q379*$G379/100,"")</f>
        <v/>
      </c>
      <c r="AD379" s="23"/>
      <c r="AE379" s="23"/>
      <c r="AF379" s="23"/>
      <c r="AG379" s="23"/>
      <c r="AH379" s="23"/>
      <c r="AI379" s="23"/>
      <c r="AJ379" s="23"/>
      <c r="AK379" s="23"/>
      <c r="AL379" s="23"/>
      <c r="AM379" s="23"/>
      <c r="AN379" s="23"/>
      <c r="AO379" s="23"/>
      <c r="AP379" s="23"/>
      <c r="AQ379" s="23"/>
      <c r="AR379" s="23"/>
      <c r="AS379" s="23"/>
      <c r="AU379" s="24" t="inlineStr">
        <is>
          <t>Isolado de Proteína Whey Hidrolisada (Leite) (88%), Aromatizantes Naturais, Ácido (Ácido Málico), Agentes Antiespuma (Dimetilpolissiloxano, Dióxido de Silício), Sumo de Ananás em Pó (1,5%), Edulcorante (Glicosídeos de Esteviol provenientes da Stevia), Extrato de Fruta-dos-Monges, Extrato de Óleo de Curcuma.</t>
        </is>
      </c>
      <c r="AV379" s="24"/>
      <c r="AW379" s="24"/>
      <c r="AX379" s="24"/>
      <c r="AY379" s="24"/>
      <c r="AZ379" s="24"/>
      <c r="BB379" s="25" t="inlineStr">
        <is>
          <t>Não</t>
        </is>
      </c>
      <c r="BC379" s="27" t="inlineStr">
        <is>
          <t>Sim</t>
        </is>
      </c>
      <c r="BD379" s="27"/>
      <c r="BE379" s="24"/>
      <c r="BF379" s="24"/>
      <c r="BG379" s="24"/>
      <c r="BH379" s="24"/>
      <c r="BI379" s="24"/>
      <c r="BJ379" s="24"/>
      <c r="BL379" s="26" t="inlineStr">
        <is>
          <t>https://www.myprotein.pt/p/sports-nutrition/clear-whey-splash/16111658/</t>
        </is>
      </c>
    </row>
    <row r="380" spans="1:64" ht="15.75" customHeight="1" x14ac:dyDescent="0.35">
      <c r="A380" s="12" t="inlineStr">
        <is>
          <t>Clear whey x com sabor a chupa chups de morango, Myprotein</t>
        </is>
      </c>
      <c r="B380" s="28" t="inlineStr">
        <is>
          <t>Myprotein</t>
        </is>
      </c>
      <c r="C380" s="28" t="inlineStr">
        <is>
          <t>-</t>
        </is>
      </c>
      <c r="D380" s="5" t="inlineStr">
        <is>
          <t>scoop 25 (g)</t>
        </is>
      </c>
      <c r="E380" s="5">
        <v>25</v>
      </c>
      <c r="F380" s="10">
        <v>1</v>
      </c>
      <c r="G380" s="5">
        <f>F380*E380</f>
        <v>25</v>
      </c>
      <c r="H380" s="11">
        <v>348</v>
      </c>
      <c r="I380" s="22">
        <v>84</v>
      </c>
      <c r="J380" s="22">
        <v>2</v>
      </c>
      <c r="K380" s="22">
        <v>1.2</v>
      </c>
      <c r="L380" s="22">
        <v>0</v>
      </c>
      <c r="M380" s="22">
        <v>0.2</v>
      </c>
      <c r="N380" s="22"/>
      <c r="O380" s="22">
        <v>0.09</v>
      </c>
      <c r="P380" s="11"/>
      <c r="Q380" s="11"/>
      <c r="R380" s="7"/>
      <c r="S380" s="6">
        <f>IF(H380&lt;&gt;0,H380*$G380/100,"")</f>
        <v>87</v>
      </c>
      <c r="T380" s="13">
        <f>IF(I380&lt;&gt;0,I380*$G380/100,"")</f>
        <v>21</v>
      </c>
      <c r="U380" s="13">
        <f>IF(J380&lt;&gt;0,J380*$G380/100,"")</f>
        <v>0.5</v>
      </c>
      <c r="V380" s="13">
        <f>IF(K380&lt;&gt;0,K380*$G380/100,"")</f>
        <v>0.3</v>
      </c>
      <c r="W380" s="13" t="str">
        <f>IF(L380&lt;&gt;0,L380*$G380/100,"")</f>
        <v/>
      </c>
      <c r="X380" s="13">
        <f>IF(M380&lt;&gt;0,M380*$G380/100,"")</f>
        <v>0.05</v>
      </c>
      <c r="Y380" s="13" t="str">
        <f>IF(N380&lt;&gt;0,N380*$G380/100,"")</f>
        <v/>
      </c>
      <c r="Z380" s="13">
        <f>IF(O380&lt;&gt;0,O380*$G380/100,"")</f>
        <v>0.0225</v>
      </c>
      <c r="AA380" s="13" t="str">
        <f>IF(P380&lt;&gt;0,P380*$G380/100,"")</f>
        <v/>
      </c>
      <c r="AB380" s="13" t="str">
        <f>IF(Q380&lt;&gt;0,Q380*$G380/100,"")</f>
        <v/>
      </c>
      <c r="AD380" s="23"/>
      <c r="AE380" s="23"/>
      <c r="AF380" s="23"/>
      <c r="AG380" s="23"/>
      <c r="AH380" s="23"/>
      <c r="AI380" s="23"/>
      <c r="AJ380" s="23"/>
      <c r="AK380" s="23"/>
      <c r="AL380" s="23"/>
      <c r="AM380" s="23"/>
      <c r="AN380" s="23"/>
      <c r="AO380" s="23"/>
      <c r="AP380" s="23"/>
      <c r="AQ380" s="23"/>
      <c r="AR380" s="23"/>
      <c r="AS380" s="23"/>
      <c r="AU380" s="24" t="inlineStr">
        <is>
          <t>Isolado de Proteína Whey Hidrolisada (Leite) (97%), Aromatizante, Ácido (Ácido Cítrico), Corante (Vermelho de Beterraba), Agentes Antiespuma (Dimetilpolissiloxano, Dióxido de Silício), Edulcorante (Sucralose).</t>
        </is>
      </c>
      <c r="AV380" s="24"/>
      <c r="AW380" s="24"/>
      <c r="AX380" s="24"/>
      <c r="AY380" s="24"/>
      <c r="AZ380" s="24"/>
      <c r="BB380" s="25" t="inlineStr">
        <is>
          <t>Não</t>
        </is>
      </c>
      <c r="BC380" s="27" t="inlineStr">
        <is>
          <t>Sim</t>
        </is>
      </c>
      <c r="BD380" s="27"/>
      <c r="BE380" s="24"/>
      <c r="BF380" s="24"/>
      <c r="BG380" s="24"/>
      <c r="BH380" s="24"/>
      <c r="BI380" s="24"/>
      <c r="BJ380" s="24"/>
      <c r="BL380" s="26" t="inlineStr">
        <is>
          <t>https://www.myprotein.pt/p/sports-nutrition/clear-whey-x-com-sabor-a-chupa-chups-de-morango/14866280/</t>
        </is>
      </c>
    </row>
    <row r="381" spans="1:64" ht="15.75" customHeight="1" x14ac:dyDescent="0.35">
      <c r="A381" s="12" t="inlineStr">
        <is>
          <t>Clorela em pó, Zumub</t>
        </is>
      </c>
      <c r="B381" s="28" t="inlineStr">
        <is>
          <t>Zumub</t>
        </is>
      </c>
      <c r="C381" s="28" t="inlineStr">
        <is>
          <t>-</t>
        </is>
      </c>
      <c r="D381" s="5" t="inlineStr">
        <is>
          <t>scoop 3 (g)</t>
        </is>
      </c>
      <c r="E381" s="5">
        <v>3</v>
      </c>
      <c r="F381" s="10">
        <v>1</v>
      </c>
      <c r="G381" s="5">
        <f>F381*E381</f>
        <v>3</v>
      </c>
      <c r="H381" s="11">
        <v>407</v>
      </c>
      <c r="I381" s="22">
        <v>60</v>
      </c>
      <c r="J381" s="22">
        <v>15</v>
      </c>
      <c r="K381" s="22">
        <v>3.2</v>
      </c>
      <c r="L381" s="22">
        <v>11</v>
      </c>
      <c r="M381" s="22">
        <v>3.3</v>
      </c>
      <c r="N381" s="22">
        <v>7</v>
      </c>
      <c r="O381" s="22">
        <v>0.36</v>
      </c>
      <c r="P381" s="11"/>
      <c r="Q381" s="11"/>
      <c r="R381" s="7"/>
      <c r="S381" s="6">
        <f>IF(H381&lt;&gt;0,H381*$G381/100,"")</f>
        <v>12.21</v>
      </c>
      <c r="T381" s="13">
        <f>IF(I381&lt;&gt;0,I381*$G381/100,"")</f>
        <v>1.8</v>
      </c>
      <c r="U381" s="13">
        <f>IF(J381&lt;&gt;0,J381*$G381/100,"")</f>
        <v>0.45</v>
      </c>
      <c r="V381" s="13">
        <f>IF(K381&lt;&gt;0,K381*$G381/100,"")</f>
        <v>0.096</v>
      </c>
      <c r="W381" s="13">
        <f>IF(L381&lt;&gt;0,L381*$G381/100,"")</f>
        <v>0.33</v>
      </c>
      <c r="X381" s="13">
        <f>IF(M381&lt;&gt;0,M381*$G381/100,"")</f>
        <v>0.099</v>
      </c>
      <c r="Y381" s="13">
        <f>IF(N381&lt;&gt;0,N381*$G381/100,"")</f>
        <v>0.21</v>
      </c>
      <c r="Z381" s="13">
        <f>IF(O381&lt;&gt;0,O381*$G381/100,"")</f>
        <v>0.0108</v>
      </c>
      <c r="AA381" s="13" t="str">
        <f>IF(P381&lt;&gt;0,P381*$G381/100,"")</f>
        <v/>
      </c>
      <c r="AB381" s="13" t="str">
        <f>IF(Q381&lt;&gt;0,Q381*$G381/100,"")</f>
        <v/>
      </c>
      <c r="AD381" s="23"/>
      <c r="AE381" s="23"/>
      <c r="AF381" s="23"/>
      <c r="AG381" s="23"/>
      <c r="AH381" s="23"/>
      <c r="AI381" s="23"/>
      <c r="AJ381" s="23"/>
      <c r="AK381" s="23"/>
      <c r="AL381" s="23"/>
      <c r="AM381" s="23"/>
      <c r="AN381" s="23"/>
      <c r="AO381" s="23"/>
      <c r="AP381" s="23"/>
      <c r="AQ381" s="23"/>
      <c r="AR381" s="23"/>
      <c r="AS381" s="23"/>
      <c r="AU381" s="24" t="inlineStr">
        <is>
          <t>100 % Clorela desidratada em pó powder (Chlorella pyrenoidosa), Contém sulfitos de ocorrência natural, Da agricultura orgânica.</t>
        </is>
      </c>
      <c r="AV381" s="24"/>
      <c r="AW381" s="24"/>
      <c r="AX381" s="24" t="inlineStr">
        <is>
          <t>Informação nutricional por 100g:</t>
        </is>
      </c>
      <c r="AY381" s="24"/>
      <c r="AZ381" s="24"/>
      <c r="BB381" s="25" t="inlineStr">
        <is>
          <t>Não</t>
        </is>
      </c>
      <c r="BC381" s="27" t="inlineStr">
        <is>
          <t>Não</t>
        </is>
      </c>
      <c r="BD381" s="27"/>
      <c r="BE381" s="24" t="inlineStr">
        <is>
          <t>Sulfitos</t>
        </is>
      </c>
      <c r="BF381" s="24"/>
      <c r="BG381" s="24"/>
      <c r="BH381" s="24" t="inlineStr">
        <is>
          <t>Glúten, Leite/Lactose, Soja, Frutos de casca rija, Amendoim, Sésamo</t>
        </is>
      </c>
      <c r="BI381" s="24"/>
      <c r="BJ381" s="24"/>
      <c r="BL381" s="26" t="inlineStr">
        <is>
          <t>https://www.zumub.com/PT/saude-e-bem-estar/clorela/chlorella-powder-500g-p-10606</t>
        </is>
      </c>
    </row>
    <row r="382" spans="1:64" ht="15.75" customHeight="1" x14ac:dyDescent="0.35">
      <c r="A382" s="12" t="inlineStr">
        <is>
          <t>Cloreto de magnésio, Fharmonat</t>
        </is>
      </c>
      <c r="B382" s="28" t="inlineStr">
        <is>
          <t>Zumub</t>
        </is>
      </c>
      <c r="C382" s="28" t="inlineStr">
        <is>
          <t>-</t>
        </is>
      </c>
      <c r="D382" s="5" t="inlineStr">
        <is>
          <t>dose 4 comprimidos</t>
        </is>
      </c>
      <c r="E382" s="5"/>
      <c r="F382" s="10">
        <v>1</v>
      </c>
      <c r="G382" s="5">
        <f>F382*E382</f>
        <v>0</v>
      </c>
      <c r="H382" s="11"/>
      <c r="I382" s="22"/>
      <c r="J382" s="22"/>
      <c r="K382" s="22"/>
      <c r="L382" s="22"/>
      <c r="M382" s="22"/>
      <c r="N382" s="22"/>
      <c r="O382" s="22"/>
      <c r="P382" s="11"/>
      <c r="Q382" s="11"/>
      <c r="R382" s="7"/>
      <c r="S382" s="6" t="str">
        <f>IF(H382&lt;&gt;0,H382*$G382/100,"")</f>
        <v/>
      </c>
      <c r="T382" s="13" t="str">
        <f>IF(I382&lt;&gt;0,I382*$G382/100,"")</f>
        <v/>
      </c>
      <c r="U382" s="13" t="str">
        <f>IF(J382&lt;&gt;0,J382*$G382/100,"")</f>
        <v/>
      </c>
      <c r="V382" s="13" t="str">
        <f>IF(K382&lt;&gt;0,K382*$G382/100,"")</f>
        <v/>
      </c>
      <c r="W382" s="13" t="str">
        <f>IF(L382&lt;&gt;0,L382*$G382/100,"")</f>
        <v/>
      </c>
      <c r="X382" s="13" t="str">
        <f>IF(M382&lt;&gt;0,M382*$G382/100,"")</f>
        <v/>
      </c>
      <c r="Y382" s="13" t="str">
        <f>IF(N382&lt;&gt;0,N382*$G382/100,"")</f>
        <v/>
      </c>
      <c r="Z382" s="13" t="str">
        <f>IF(O382&lt;&gt;0,O382*$G382/100,"")</f>
        <v/>
      </c>
      <c r="AA382" s="13" t="str">
        <f>IF(P382&lt;&gt;0,P382*$G382/100,"")</f>
        <v/>
      </c>
      <c r="AB382" s="13" t="str">
        <f>IF(Q382&lt;&gt;0,Q382*$G382/100,"")</f>
        <v/>
      </c>
      <c r="AD382" s="23"/>
      <c r="AE382" s="23"/>
      <c r="AF382" s="23"/>
      <c r="AG382" s="23"/>
      <c r="AH382" s="23"/>
      <c r="AI382" s="23"/>
      <c r="AJ382" s="23"/>
      <c r="AK382" s="23"/>
      <c r="AL382" s="23"/>
      <c r="AM382" s="23"/>
      <c r="AN382" s="23"/>
      <c r="AO382" s="23"/>
      <c r="AP382" s="23"/>
      <c r="AQ382" s="23"/>
      <c r="AR382" s="23"/>
      <c r="AS382" s="23"/>
      <c r="AU382" s="24"/>
      <c r="AV382" s="24"/>
      <c r="AW382" s="24"/>
      <c r="AX382" s="24" t="inlineStr">
        <is>
          <t>Por dose (4 comprimidos): Cloreto de Magnésio 1000 mg; dos quais magnésio 65.5 mg</t>
        </is>
      </c>
      <c r="AY382" s="24"/>
      <c r="AZ382" s="24"/>
      <c r="BB382" s="25" t="inlineStr">
        <is>
          <t>Não</t>
        </is>
      </c>
      <c r="BC382" s="27" t="inlineStr">
        <is>
          <t>Não</t>
        </is>
      </c>
      <c r="BD382" s="27"/>
      <c r="BE382" s="24"/>
      <c r="BF382" s="24"/>
      <c r="BG382" s="24"/>
      <c r="BH382" s="24"/>
      <c r="BI382" s="24"/>
      <c r="BJ382" s="24"/>
      <c r="BL382" s="26" t="inlineStr">
        <is>
          <t>https://www.zumub.com/PT/magnesio/cloreto-de-magnesio-120-comprimidos</t>
        </is>
      </c>
    </row>
    <row r="383" spans="1:64" ht="15.75" customHeight="1" x14ac:dyDescent="0.35">
      <c r="A383" s="12" t="s">
        <v>17534</v>
      </c>
      <c r="B383" s="28" t="s">
        <v>3878</v>
      </c>
      <c r="C383" s="28" t="s">
        <v>2898</v>
      </c>
      <c r="D383" s="5" t="s">
        <v>6610</v>
      </c>
      <c r="E383" s="5">
        <v>30</v>
      </c>
      <c r="F383" s="10">
        <v>1</v>
      </c>
      <c r="G383" s="5">
        <f>F383*E383</f>
        <v>30</v>
      </c>
      <c r="H383" s="11">
        <v>388</v>
      </c>
      <c r="I383" s="22">
        <v>0</v>
      </c>
      <c r="J383" s="22">
        <v>97</v>
      </c>
      <c r="K383" s="22">
        <v>0</v>
      </c>
      <c r="L383" s="22">
        <v>0</v>
      </c>
      <c r="M383" s="22">
        <v>0</v>
      </c>
      <c r="N383" s="22"/>
      <c r="O383" s="22">
        <v>0</v>
      </c>
      <c r="P383" s="11"/>
      <c r="Q383" s="11"/>
      <c r="R383" s="7"/>
      <c r="S383" s="6">
        <f>IF(H383&lt;&gt;0,H383*$G383/100,"")</f>
        <v>116.4</v>
      </c>
      <c r="T383" s="13" t="str">
        <f>IF(I383&lt;&gt;0,I383*$G383/100,"")</f>
        <v/>
      </c>
      <c r="U383" s="13">
        <f>IF(J383&lt;&gt;0,J383*$G383/100,"")</f>
        <v>29.1</v>
      </c>
      <c r="V383" s="13" t="str">
        <f>IF(K383&lt;&gt;0,K383*$G383/100,"")</f>
        <v/>
      </c>
      <c r="W383" s="13" t="str">
        <f>IF(L383&lt;&gt;0,L383*$G383/100,"")</f>
        <v/>
      </c>
      <c r="X383" s="13" t="str">
        <f>IF(M383&lt;&gt;0,M383*$G383/100,"")</f>
        <v/>
      </c>
      <c r="Y383" s="13" t="str">
        <f>IF(N383&lt;&gt;0,N383*$G383/100,"")</f>
        <v/>
      </c>
      <c r="Z383" s="13" t="str">
        <f>IF(O383&lt;&gt;0,O383*$G383/100,"")</f>
        <v/>
      </c>
      <c r="AA383" s="13" t="str">
        <f>IF(P383&lt;&gt;0,P383*$G383/100,"")</f>
        <v/>
      </c>
      <c r="AB383" s="13" t="str">
        <f>IF(Q383&lt;&gt;0,Q383*$G383/100,"")</f>
        <v/>
      </c>
      <c r="AD383" s="23"/>
      <c r="AE383" s="23"/>
      <c r="AF383" s="23"/>
      <c r="AG383" s="23"/>
      <c r="AH383" s="23"/>
      <c r="AI383" s="23"/>
      <c r="AJ383" s="23"/>
      <c r="AK383" s="23"/>
      <c r="AL383" s="23"/>
      <c r="AM383" s="23"/>
      <c r="AN383" s="23"/>
      <c r="AO383" s="23"/>
      <c r="AP383" s="23"/>
      <c r="AQ383" s="23"/>
      <c r="AR383" s="23"/>
      <c r="AS383" s="23"/>
      <c r="AU383" s="24" t="s">
        <v>17535</v>
      </c>
      <c r="AV383" s="24"/>
      <c r="AW383" s="24"/>
      <c r="AX383" s="24"/>
      <c r="AY383" s="24"/>
      <c r="AZ383" s="24"/>
      <c r="BB383" s="25" t="s">
        <v>2896</v>
      </c>
      <c r="BC383" s="27" t="s">
        <v>2896</v>
      </c>
      <c r="BD383" s="27"/>
      <c r="BE383" s="24"/>
      <c r="BF383" s="24"/>
      <c r="BG383" s="24"/>
      <c r="BH383" s="24" t="s">
        <v>14493</v>
      </c>
      <c r="BI383" s="24"/>
      <c r="BJ383" s="24"/>
      <c r="BL383" s="26" t="s">
        <v>17536</v>
      </c>
    </row>
    <row r="384" spans="1:64" ht="15.75" customHeight="1" x14ac:dyDescent="0.35">
      <c r="A384" s="12" t="inlineStr">
        <is>
          <t>Coenzima Q10 (COQ10), Bulk</t>
        </is>
      </c>
      <c r="B384" s="28" t="inlineStr">
        <is>
          <t>Bulk</t>
        </is>
      </c>
      <c r="C384" s="28" t="inlineStr">
        <is>
          <t>-</t>
        </is>
      </c>
      <c r="D384" s="5" t="inlineStr">
        <is>
          <t>dose 50 mg</t>
        </is>
      </c>
      <c r="E384" s="5"/>
      <c r="F384" s="10">
        <v>1</v>
      </c>
      <c r="G384" s="5">
        <f>F384*E384</f>
        <v>0</v>
      </c>
      <c r="H384" s="11"/>
      <c r="I384" s="22"/>
      <c r="J384" s="22"/>
      <c r="K384" s="22"/>
      <c r="L384" s="22"/>
      <c r="M384" s="22"/>
      <c r="N384" s="22"/>
      <c r="O384" s="22"/>
      <c r="P384" s="11"/>
      <c r="Q384" s="11"/>
      <c r="R384" s="7"/>
      <c r="S384" s="6" t="str">
        <f>IF(H384&lt;&gt;0,H384*$G384/100,"")</f>
        <v/>
      </c>
      <c r="T384" s="13" t="str">
        <f>IF(I384&lt;&gt;0,I384*$G384/100,"")</f>
        <v/>
      </c>
      <c r="U384" s="13" t="str">
        <f>IF(J384&lt;&gt;0,J384*$G384/100,"")</f>
        <v/>
      </c>
      <c r="V384" s="13" t="str">
        <f>IF(K384&lt;&gt;0,K384*$G384/100,"")</f>
        <v/>
      </c>
      <c r="W384" s="13" t="str">
        <f>IF(L384&lt;&gt;0,L384*$G384/100,"")</f>
        <v/>
      </c>
      <c r="X384" s="13" t="str">
        <f>IF(M384&lt;&gt;0,M384*$G384/100,"")</f>
        <v/>
      </c>
      <c r="Y384" s="13" t="str">
        <f>IF(N384&lt;&gt;0,N384*$G384/100,"")</f>
        <v/>
      </c>
      <c r="Z384" s="13" t="str">
        <f>IF(O384&lt;&gt;0,O384*$G384/100,"")</f>
        <v/>
      </c>
      <c r="AA384" s="13" t="str">
        <f>IF(P384&lt;&gt;0,P384*$G384/100,"")</f>
        <v/>
      </c>
      <c r="AB384" s="13" t="str">
        <f>IF(Q384&lt;&gt;0,Q384*$G384/100,"")</f>
        <v/>
      </c>
      <c r="AD384" s="23"/>
      <c r="AE384" s="23"/>
      <c r="AF384" s="23"/>
      <c r="AG384" s="23"/>
      <c r="AH384" s="23"/>
      <c r="AI384" s="23"/>
      <c r="AJ384" s="23"/>
      <c r="AK384" s="23"/>
      <c r="AL384" s="23"/>
      <c r="AM384" s="23"/>
      <c r="AN384" s="23"/>
      <c r="AO384" s="23"/>
      <c r="AP384" s="23"/>
      <c r="AQ384" s="23"/>
      <c r="AR384" s="23"/>
      <c r="AS384" s="23"/>
      <c r="AU384" s="24" t="inlineStr">
        <is>
          <t>100% Co-Enzima Q10 (Ubiquinona).</t>
        </is>
      </c>
      <c r="AV384" s="24"/>
      <c r="AW384" s="24"/>
      <c r="AX384" s="24" t="inlineStr">
        <is>
          <t>Por dose (50 mg): Co-Enzima Q10 50mg | Adequado a veganos</t>
        </is>
      </c>
      <c r="AY384" s="24"/>
      <c r="AZ384" s="24"/>
      <c r="BB384" s="25" t="inlineStr">
        <is>
          <t>Não</t>
        </is>
      </c>
      <c r="BC384" s="27" t="inlineStr">
        <is>
          <t>Não</t>
        </is>
      </c>
      <c r="BD384" s="27"/>
      <c r="BE384" s="24"/>
      <c r="BF384" s="24"/>
      <c r="BG384" s="24"/>
      <c r="BH384" s="24" t="inlineStr">
        <is>
          <t>Glúten, Leite/Lactose, Ovo, Peixe, Crustáceos, Moluscos, Soja, Mostarda, Sésamo, Sulfitos</t>
        </is>
      </c>
      <c r="BI384" s="24"/>
      <c r="BJ384" s="24"/>
      <c r="BL384" s="26" t="inlineStr">
        <is>
          <t>https://www.bulk.com/pt/products/coenzima-q-10/bpb-coq-0000</t>
        </is>
      </c>
    </row>
    <row r="385" spans="1:64" ht="15.75" customHeight="1" x14ac:dyDescent="0.35">
      <c r="A385" s="12" t="inlineStr">
        <is>
          <t>Coenzima Q10 100mg, BioTechUSA</t>
        </is>
      </c>
      <c r="B385" s="28" t="inlineStr">
        <is>
          <t>Zumub</t>
        </is>
      </c>
      <c r="C385" s="28" t="inlineStr">
        <is>
          <t>-</t>
        </is>
      </c>
      <c r="D385" s="5" t="inlineStr">
        <is>
          <t>dose 1 cápsula</t>
        </is>
      </c>
      <c r="E385" s="5"/>
      <c r="F385" s="10">
        <v>1</v>
      </c>
      <c r="G385" s="5">
        <f>F385*E385</f>
        <v>0</v>
      </c>
      <c r="H385" s="11"/>
      <c r="I385" s="22"/>
      <c r="J385" s="22"/>
      <c r="K385" s="22"/>
      <c r="L385" s="22"/>
      <c r="M385" s="22"/>
      <c r="N385" s="22"/>
      <c r="O385" s="22"/>
      <c r="P385" s="11"/>
      <c r="Q385" s="11"/>
      <c r="R385" s="7"/>
      <c r="S385" s="6" t="str">
        <f>IF(H385&lt;&gt;0,H385*$G385/100,"")</f>
        <v/>
      </c>
      <c r="T385" s="13" t="str">
        <f>IF(I385&lt;&gt;0,I385*$G385/100,"")</f>
        <v/>
      </c>
      <c r="U385" s="13" t="str">
        <f>IF(J385&lt;&gt;0,J385*$G385/100,"")</f>
        <v/>
      </c>
      <c r="V385" s="13" t="str">
        <f>IF(K385&lt;&gt;0,K385*$G385/100,"")</f>
        <v/>
      </c>
      <c r="W385" s="13" t="str">
        <f>IF(L385&lt;&gt;0,L385*$G385/100,"")</f>
        <v/>
      </c>
      <c r="X385" s="13" t="str">
        <f>IF(M385&lt;&gt;0,M385*$G385/100,"")</f>
        <v/>
      </c>
      <c r="Y385" s="13" t="str">
        <f>IF(N385&lt;&gt;0,N385*$G385/100,"")</f>
        <v/>
      </c>
      <c r="Z385" s="13" t="str">
        <f>IF(O385&lt;&gt;0,O385*$G385/100,"")</f>
        <v/>
      </c>
      <c r="AA385" s="13" t="str">
        <f>IF(P385&lt;&gt;0,P385*$G385/100,"")</f>
        <v/>
      </c>
      <c r="AB385" s="13" t="str">
        <f>IF(Q385&lt;&gt;0,Q385*$G385/100,"")</f>
        <v/>
      </c>
      <c r="AD385" s="23"/>
      <c r="AE385" s="23"/>
      <c r="AF385" s="23"/>
      <c r="AG385" s="23"/>
      <c r="AH385" s="23"/>
      <c r="AI385" s="23"/>
      <c r="AJ385" s="23"/>
      <c r="AK385" s="23"/>
      <c r="AL385" s="23"/>
      <c r="AM385" s="23"/>
      <c r="AN385" s="23"/>
      <c r="AO385" s="23"/>
      <c r="AP385" s="23"/>
      <c r="AQ385" s="23"/>
      <c r="AR385" s="23"/>
      <c r="AS385" s="23"/>
      <c r="AU385" s="24" t="inlineStr">
        <is>
          <t>Agente de volume (fosfatos de cálcio), invólucro da cápsula [gelatina, agente de glaceamento (goma laca), cor (óxidos e hidróxidos de ferro), regulador de acidez (hidróxido de amônio), regulador de acidez (hidróxido de potássio)], Coenzima Q10, agente antiaglomerante (sais de magnésio de ácidos gordos)</t>
        </is>
      </c>
      <c r="AV385" s="24"/>
      <c r="AW385" s="24"/>
      <c r="AX385" s="24" t="inlineStr">
        <is>
          <t>Por dose (1 cápsula): Coenzima Q10 100 mg</t>
        </is>
      </c>
      <c r="AY385" s="24"/>
      <c r="AZ385" s="24"/>
      <c r="BB385" s="25" t="inlineStr">
        <is>
          <t>Não</t>
        </is>
      </c>
      <c r="BC385" s="27" t="inlineStr">
        <is>
          <t>Não</t>
        </is>
      </c>
      <c r="BD385" s="27"/>
      <c r="BE385" s="24"/>
      <c r="BF385" s="24"/>
      <c r="BG385" s="24"/>
      <c r="BH385" s="24" t="inlineStr">
        <is>
          <t>Glúten, Leite/Lactose, Ovo, Crustáceos, Soja, Frutos de casca rija, Sulfitos</t>
        </is>
      </c>
      <c r="BI385" s="24"/>
      <c r="BJ385" s="24"/>
      <c r="BL385" s="26" t="inlineStr">
        <is>
          <t>https://www.zumub.com/PT/saude-e-bem-estar/anti-envelhecimento/q10-coenzyme-100mg-60-capsulas</t>
        </is>
      </c>
    </row>
    <row r="386" spans="1:64" ht="15.75" customHeight="1" x14ac:dyDescent="0.35">
      <c r="A386" s="12" t="inlineStr">
        <is>
          <t>Coenzima Q10 cápsulas de 50mg, Bulk</t>
        </is>
      </c>
      <c r="B386" s="28" t="inlineStr">
        <is>
          <t>Bulk</t>
        </is>
      </c>
      <c r="C386" s="28" t="inlineStr">
        <is>
          <t>-</t>
        </is>
      </c>
      <c r="D386" s="5" t="inlineStr">
        <is>
          <t>dose 2 cápsulas</t>
        </is>
      </c>
      <c r="E386" s="5"/>
      <c r="F386" s="10">
        <v>1</v>
      </c>
      <c r="G386" s="5">
        <f>F386*E386</f>
        <v>0</v>
      </c>
      <c r="H386" s="11"/>
      <c r="I386" s="22"/>
      <c r="J386" s="22"/>
      <c r="K386" s="22"/>
      <c r="L386" s="22"/>
      <c r="M386" s="22"/>
      <c r="N386" s="22"/>
      <c r="O386" s="22"/>
      <c r="P386" s="11"/>
      <c r="Q386" s="11"/>
      <c r="R386" s="7"/>
      <c r="S386" s="6" t="str">
        <f>IF(H386&lt;&gt;0,H386*$G386/100,"")</f>
        <v/>
      </c>
      <c r="T386" s="13" t="str">
        <f>IF(I386&lt;&gt;0,I386*$G386/100,"")</f>
        <v/>
      </c>
      <c r="U386" s="13" t="str">
        <f>IF(J386&lt;&gt;0,J386*$G386/100,"")</f>
        <v/>
      </c>
      <c r="V386" s="13" t="str">
        <f>IF(K386&lt;&gt;0,K386*$G386/100,"")</f>
        <v/>
      </c>
      <c r="W386" s="13" t="str">
        <f>IF(L386&lt;&gt;0,L386*$G386/100,"")</f>
        <v/>
      </c>
      <c r="X386" s="13" t="str">
        <f>IF(M386&lt;&gt;0,M386*$G386/100,"")</f>
        <v/>
      </c>
      <c r="Y386" s="13" t="str">
        <f>IF(N386&lt;&gt;0,N386*$G386/100,"")</f>
        <v/>
      </c>
      <c r="Z386" s="13" t="str">
        <f>IF(O386&lt;&gt;0,O386*$G386/100,"")</f>
        <v/>
      </c>
      <c r="AA386" s="13" t="str">
        <f>IF(P386&lt;&gt;0,P386*$G386/100,"")</f>
        <v/>
      </c>
      <c r="AB386" s="13" t="str">
        <f>IF(Q386&lt;&gt;0,Q386*$G386/100,"")</f>
        <v/>
      </c>
      <c r="AD386" s="23"/>
      <c r="AE386" s="23"/>
      <c r="AF386" s="23"/>
      <c r="AG386" s="23"/>
      <c r="AH386" s="23"/>
      <c r="AI386" s="23"/>
      <c r="AJ386" s="23"/>
      <c r="AK386" s="23"/>
      <c r="AL386" s="23"/>
      <c r="AM386" s="23"/>
      <c r="AN386" s="23"/>
      <c r="AO386" s="23"/>
      <c r="AP386" s="23"/>
      <c r="AQ386" s="23"/>
      <c r="AR386" s="23"/>
      <c r="AS386" s="23"/>
      <c r="AU386" s="24" t="inlineStr">
        <is>
          <t>Agente de Volume (Celulose Microcristalina), Invólucro da Cápsula (Hidroxipropilmetilcelulose), Coenzima Q10, Agentes Antiaglomerantes (Estearato de Magnésio, Dióxido de Silício).</t>
        </is>
      </c>
      <c r="AV386" s="24"/>
      <c r="AW386" s="24"/>
      <c r="AX386" s="24" t="inlineStr">
        <is>
          <t>Por dose (2 cápsulas): Co-Enzima Q10 100 mg | Adequado a veganos</t>
        </is>
      </c>
      <c r="AY386" s="24"/>
      <c r="AZ386" s="24"/>
      <c r="BB386" s="25" t="inlineStr">
        <is>
          <t>Não</t>
        </is>
      </c>
      <c r="BC386" s="27" t="inlineStr">
        <is>
          <t>Não</t>
        </is>
      </c>
      <c r="BD386" s="27"/>
      <c r="BE386" s="24"/>
      <c r="BF386" s="24"/>
      <c r="BG386" s="24"/>
      <c r="BH386" s="24" t="inlineStr">
        <is>
          <t>Glúten, Peixe, Crustáceos, Moluscos, Soja, Sulfitos</t>
        </is>
      </c>
      <c r="BI386" s="24"/>
      <c r="BJ386" s="24"/>
      <c r="BL386" s="26" t="inlineStr">
        <is>
          <t>https://www.bulk.com/pt/products/coenzima-q10-capsulas-de-50mg/bpb-cq10</t>
        </is>
      </c>
    </row>
    <row r="387" spans="1:64" ht="15.75" customHeight="1" x14ac:dyDescent="0.35">
      <c r="A387" s="12" t="inlineStr">
        <is>
          <t>Colagénio + ácido hialurónico em cápsulas, Zumub</t>
        </is>
      </c>
      <c r="B387" s="28" t="inlineStr">
        <is>
          <t>Zumub</t>
        </is>
      </c>
      <c r="C387" s="28" t="inlineStr">
        <is>
          <t>-</t>
        </is>
      </c>
      <c r="D387" s="5" t="inlineStr">
        <is>
          <t>dose 3 cápsulas</t>
        </is>
      </c>
      <c r="E387" s="5"/>
      <c r="F387" s="10">
        <v>1</v>
      </c>
      <c r="G387" s="5">
        <f>F387*E387</f>
        <v>0</v>
      </c>
      <c r="H387" s="11"/>
      <c r="I387" s="22"/>
      <c r="J387" s="22"/>
      <c r="K387" s="22"/>
      <c r="L387" s="22"/>
      <c r="M387" s="22"/>
      <c r="N387" s="22"/>
      <c r="O387" s="22"/>
      <c r="P387" s="11"/>
      <c r="Q387" s="11"/>
      <c r="R387" s="7"/>
      <c r="S387" s="6" t="str">
        <f>IF(H387&lt;&gt;0,H387*$G387/100,"")</f>
        <v/>
      </c>
      <c r="T387" s="13" t="str">
        <f>IF(I387&lt;&gt;0,I387*$G387/100,"")</f>
        <v/>
      </c>
      <c r="U387" s="13" t="str">
        <f>IF(J387&lt;&gt;0,J387*$G387/100,"")</f>
        <v/>
      </c>
      <c r="V387" s="13" t="str">
        <f>IF(K387&lt;&gt;0,K387*$G387/100,"")</f>
        <v/>
      </c>
      <c r="W387" s="13" t="str">
        <f>IF(L387&lt;&gt;0,L387*$G387/100,"")</f>
        <v/>
      </c>
      <c r="X387" s="13" t="str">
        <f>IF(M387&lt;&gt;0,M387*$G387/100,"")</f>
        <v/>
      </c>
      <c r="Y387" s="13" t="str">
        <f>IF(N387&lt;&gt;0,N387*$G387/100,"")</f>
        <v/>
      </c>
      <c r="Z387" s="13" t="str">
        <f>IF(O387&lt;&gt;0,O387*$G387/100,"")</f>
        <v/>
      </c>
      <c r="AA387" s="13" t="str">
        <f>IF(P387&lt;&gt;0,P387*$G387/100,"")</f>
        <v/>
      </c>
      <c r="AB387" s="13" t="str">
        <f>IF(Q387&lt;&gt;0,Q387*$G387/100,"")</f>
        <v/>
      </c>
      <c r="AD387" s="23"/>
      <c r="AE387" s="23"/>
      <c r="AF387" s="23"/>
      <c r="AG387" s="23"/>
      <c r="AH387" s="23"/>
      <c r="AI387" s="23"/>
      <c r="AJ387" s="23"/>
      <c r="AK387" s="23"/>
      <c r="AL387" s="23"/>
      <c r="AM387" s="23"/>
      <c r="AN387" s="23"/>
      <c r="AO387" s="23"/>
      <c r="AP387" s="23"/>
      <c r="AQ387" s="23"/>
      <c r="AR387" s="23"/>
      <c r="AS387" s="23"/>
      <c r="AU387" s="24" t="inlineStr">
        <is>
          <t>PEPTAN 2000 HD® (Colagénio de peixe hidrolisado), Cápsula transparente de gelatina dura de origem animal, Ácido hialurónico (90% pureza), agente de endurecimento (sais de magnésio de ácidos gordos (E 470 b))</t>
        </is>
      </c>
      <c r="AV387" s="24"/>
      <c r="AW387" s="24"/>
      <c r="AX387" s="24" t="inlineStr">
        <is>
          <t>Por dose (3 cápsulas): Colagénio de peixe hidrolisado 420 mg; Ácido hialurónico 90 mg</t>
        </is>
      </c>
      <c r="AY387" s="24"/>
      <c r="AZ387" s="24"/>
      <c r="BB387" s="25" t="inlineStr">
        <is>
          <t>Não</t>
        </is>
      </c>
      <c r="BC387" s="27" t="inlineStr">
        <is>
          <t>Não</t>
        </is>
      </c>
      <c r="BD387" s="27"/>
      <c r="BE387" s="24" t="inlineStr">
        <is>
          <t>Peixe</t>
        </is>
      </c>
      <c r="BF387" s="24"/>
      <c r="BG387" s="24"/>
      <c r="BH387" s="24" t="inlineStr">
        <is>
          <t>Glúten, Leite/Lactose, Crustáceos, Soja, Frutos de casca rija</t>
        </is>
      </c>
      <c r="BI387" s="24"/>
      <c r="BJ387" s="24"/>
      <c r="BL387" s="26" t="inlineStr">
        <is>
          <t>https://www.zumub.com/PT/saude-das-articulacoes/colagenio-cido-hialuronico-90-capsulas</t>
        </is>
      </c>
    </row>
    <row r="388" spans="1:64" ht="15.75" customHeight="1" x14ac:dyDescent="0.35">
      <c r="A388" s="12" t="inlineStr">
        <is>
          <t>Colagénio + ácido hialurónico em pó, Zumub</t>
        </is>
      </c>
      <c r="B388" s="28" t="inlineStr">
        <is>
          <t>Zumub</t>
        </is>
      </c>
      <c r="C388" s="28" t="inlineStr">
        <is>
          <t>-</t>
        </is>
      </c>
      <c r="D388" s="5" t="inlineStr">
        <is>
          <t>scoop 12 (g)</t>
        </is>
      </c>
      <c r="E388" s="5">
        <v>12</v>
      </c>
      <c r="F388" s="10">
        <v>1</v>
      </c>
      <c r="G388" s="5">
        <f>F388*E388</f>
        <v>12</v>
      </c>
      <c r="H388" s="11"/>
      <c r="I388" s="22"/>
      <c r="J388" s="22"/>
      <c r="K388" s="22"/>
      <c r="L388" s="22"/>
      <c r="M388" s="22"/>
      <c r="N388" s="22"/>
      <c r="O388" s="22"/>
      <c r="P388" s="11"/>
      <c r="Q388" s="11"/>
      <c r="R388" s="7"/>
      <c r="S388" s="6" t="str">
        <f>IF(H388&lt;&gt;0,H388*$G388/100,"")</f>
        <v/>
      </c>
      <c r="T388" s="13" t="str">
        <f>IF(I388&lt;&gt;0,I388*$G388/100,"")</f>
        <v/>
      </c>
      <c r="U388" s="13" t="str">
        <f>IF(J388&lt;&gt;0,J388*$G388/100,"")</f>
        <v/>
      </c>
      <c r="V388" s="13" t="str">
        <f>IF(K388&lt;&gt;0,K388*$G388/100,"")</f>
        <v/>
      </c>
      <c r="W388" s="13" t="str">
        <f>IF(L388&lt;&gt;0,L388*$G388/100,"")</f>
        <v/>
      </c>
      <c r="X388" s="13" t="str">
        <f>IF(M388&lt;&gt;0,M388*$G388/100,"")</f>
        <v/>
      </c>
      <c r="Y388" s="13" t="str">
        <f>IF(N388&lt;&gt;0,N388*$G388/100,"")</f>
        <v/>
      </c>
      <c r="Z388" s="13" t="str">
        <f>IF(O388&lt;&gt;0,O388*$G388/100,"")</f>
        <v/>
      </c>
      <c r="AA388" s="13" t="str">
        <f>IF(P388&lt;&gt;0,P388*$G388/100,"")</f>
        <v/>
      </c>
      <c r="AB388" s="13" t="str">
        <f>IF(Q388&lt;&gt;0,Q388*$G388/100,"")</f>
        <v/>
      </c>
      <c r="AD388" s="23"/>
      <c r="AE388" s="23"/>
      <c r="AF388" s="23"/>
      <c r="AG388" s="23">
        <v>667</v>
      </c>
      <c r="AH388" s="23"/>
      <c r="AI388" s="23"/>
      <c r="AJ388" s="23"/>
      <c r="AK388" s="23"/>
      <c r="AL388" s="23"/>
      <c r="AM388" s="23"/>
      <c r="AN388" s="23"/>
      <c r="AO388" s="23">
        <v>950</v>
      </c>
      <c r="AP388" s="23"/>
      <c r="AQ388" s="23"/>
      <c r="AR388" s="23"/>
      <c r="AS388" s="23"/>
      <c r="AU388" s="24" t="inlineStr">
        <is>
          <t>Colpropur D® (Colagénio hidrolisado de origem suína), Magnésio (como citrato de magnésio), Sabor a fruta, regulador de acidez (ácido cítrico), Ácido Hialurónico (de hialuronato de sódio), Vitamina C (ácido L-ascórbico), Adoçante (Sucralose), Cor (beta-caroteno).</t>
        </is>
      </c>
      <c r="AV388" s="24"/>
      <c r="AW388" s="24"/>
      <c r="AX388" s="24" t="inlineStr">
        <is>
          <t>Por dose (4 colheres, 12 g): colagénio 10 g; Ácido Hialurónico (de hialuronato de sódio) 114 mg | A informação nutricional é baseada na variante Tropical e pode variar ligeiramente para outros sabores.</t>
        </is>
      </c>
      <c r="AY388" s="24"/>
      <c r="AZ388" s="24"/>
      <c r="BB388" s="25" t="inlineStr">
        <is>
          <t>Não</t>
        </is>
      </c>
      <c r="BC388" s="27" t="inlineStr">
        <is>
          <t>Não</t>
        </is>
      </c>
      <c r="BD388" s="27"/>
      <c r="BE388" s="24"/>
      <c r="BF388" s="24"/>
      <c r="BG388" s="24"/>
      <c r="BH388" s="24" t="inlineStr">
        <is>
          <t>Glúten, Leite/Lactose, Ovo, Soja, Frutos de casca rija, Amendoim</t>
        </is>
      </c>
      <c r="BI388" s="24"/>
      <c r="BJ388" s="24"/>
      <c r="BL388" s="26" t="inlineStr">
        <is>
          <t>https://www.zumub.com/PT/-c-411/colagenio-cido-hialuronico-em-po-300g</t>
        </is>
      </c>
    </row>
    <row r="389" spans="1:64" ht="15.75" customHeight="1" x14ac:dyDescent="0.35">
      <c r="A389" s="12" t="inlineStr">
        <is>
          <t>Colagénio + magnésio 600mg em comprimidos, Naturmil</t>
        </is>
      </c>
      <c r="B389" s="28" t="inlineStr">
        <is>
          <t>Zumub</t>
        </is>
      </c>
      <c r="C389" s="28" t="inlineStr">
        <is>
          <t>-</t>
        </is>
      </c>
      <c r="D389" s="5" t="inlineStr">
        <is>
          <t>dose 1 comprimido</t>
        </is>
      </c>
      <c r="E389" s="5"/>
      <c r="F389" s="10">
        <v>1</v>
      </c>
      <c r="G389" s="5">
        <f>F389*E389</f>
        <v>0</v>
      </c>
      <c r="H389" s="11"/>
      <c r="I389" s="22"/>
      <c r="J389" s="22"/>
      <c r="K389" s="22"/>
      <c r="L389" s="22"/>
      <c r="M389" s="22"/>
      <c r="N389" s="22"/>
      <c r="O389" s="22"/>
      <c r="P389" s="11"/>
      <c r="Q389" s="11"/>
      <c r="R389" s="7"/>
      <c r="S389" s="6" t="str">
        <f>IF(H389&lt;&gt;0,H389*$G389/100,"")</f>
        <v/>
      </c>
      <c r="T389" s="13" t="str">
        <f>IF(I389&lt;&gt;0,I389*$G389/100,"")</f>
        <v/>
      </c>
      <c r="U389" s="13" t="str">
        <f>IF(J389&lt;&gt;0,J389*$G389/100,"")</f>
        <v/>
      </c>
      <c r="V389" s="13" t="str">
        <f>IF(K389&lt;&gt;0,K389*$G389/100,"")</f>
        <v/>
      </c>
      <c r="W389" s="13" t="str">
        <f>IF(L389&lt;&gt;0,L389*$G389/100,"")</f>
        <v/>
      </c>
      <c r="X389" s="13" t="str">
        <f>IF(M389&lt;&gt;0,M389*$G389/100,"")</f>
        <v/>
      </c>
      <c r="Y389" s="13" t="str">
        <f>IF(N389&lt;&gt;0,N389*$G389/100,"")</f>
        <v/>
      </c>
      <c r="Z389" s="13" t="str">
        <f>IF(O389&lt;&gt;0,O389*$G389/100,"")</f>
        <v/>
      </c>
      <c r="AA389" s="13" t="str">
        <f>IF(P389&lt;&gt;0,P389*$G389/100,"")</f>
        <v/>
      </c>
      <c r="AB389" s="13" t="str">
        <f>IF(Q389&lt;&gt;0,Q389*$G389/100,"")</f>
        <v/>
      </c>
      <c r="AD389" s="23"/>
      <c r="AE389" s="23"/>
      <c r="AF389" s="23"/>
      <c r="AG389" s="23"/>
      <c r="AH389" s="23"/>
      <c r="AI389" s="23"/>
      <c r="AJ389" s="23"/>
      <c r="AK389" s="23"/>
      <c r="AL389" s="23"/>
      <c r="AM389" s="23"/>
      <c r="AN389" s="23"/>
      <c r="AO389" s="23"/>
      <c r="AP389" s="23"/>
      <c r="AQ389" s="23"/>
      <c r="AR389" s="23"/>
      <c r="AS389" s="23"/>
      <c r="AU389" s="24" t="inlineStr">
        <is>
          <t>Colágeno hidrolisado, Óxido de Magnésio, Celulose microcristalina (agente espessante), Ácido L-ascórbico (vitamina C), dióxido de silício (agente anti-aglomerante)</t>
        </is>
      </c>
      <c r="AV389" s="24"/>
      <c r="AW389" s="24"/>
      <c r="AX389" s="24" t="inlineStr">
        <is>
          <t>Por dose (1 comprimido): Colágeno 600 mg; Magnésio 62.5 mg; Vitamina C 13.33 mg</t>
        </is>
      </c>
      <c r="AY389" s="24"/>
      <c r="AZ389" s="24"/>
      <c r="BB389" s="25" t="inlineStr">
        <is>
          <t>Não</t>
        </is>
      </c>
      <c r="BC389" s="27" t="inlineStr">
        <is>
          <t>Não</t>
        </is>
      </c>
      <c r="BD389" s="27"/>
      <c r="BE389" s="24"/>
      <c r="BF389" s="24"/>
      <c r="BG389" s="24"/>
      <c r="BH389" s="24"/>
      <c r="BI389" s="24"/>
      <c r="BJ389" s="24"/>
      <c r="BL389" s="26" t="inlineStr">
        <is>
          <t>https://www.zumub.com/PT/-c-411/colagenio-com-magnesio-600mg-90-capsulas</t>
        </is>
      </c>
    </row>
    <row r="390" spans="1:64" ht="15.75" customHeight="1" x14ac:dyDescent="0.35">
      <c r="A390" s="12" t="inlineStr">
        <is>
          <t>Colagénio + magnesio em cápsulas, Zumub</t>
        </is>
      </c>
      <c r="B390" s="28" t="inlineStr">
        <is>
          <t>Zumub</t>
        </is>
      </c>
      <c r="C390" s="28" t="inlineStr">
        <is>
          <t>-</t>
        </is>
      </c>
      <c r="D390" s="5" t="inlineStr">
        <is>
          <t>dose 1 cápsula</t>
        </is>
      </c>
      <c r="E390" s="5"/>
      <c r="F390" s="10">
        <v>1</v>
      </c>
      <c r="G390" s="5">
        <f>F390*E390</f>
        <v>0</v>
      </c>
      <c r="H390" s="11"/>
      <c r="I390" s="22"/>
      <c r="J390" s="22"/>
      <c r="K390" s="22"/>
      <c r="L390" s="22"/>
      <c r="M390" s="22"/>
      <c r="N390" s="22"/>
      <c r="O390" s="22"/>
      <c r="P390" s="11"/>
      <c r="Q390" s="11"/>
      <c r="R390" s="7"/>
      <c r="S390" s="6" t="str">
        <f>IF(H390&lt;&gt;0,H390*$G390/100,"")</f>
        <v/>
      </c>
      <c r="T390" s="13" t="str">
        <f>IF(I390&lt;&gt;0,I390*$G390/100,"")</f>
        <v/>
      </c>
      <c r="U390" s="13" t="str">
        <f>IF(J390&lt;&gt;0,J390*$G390/100,"")</f>
        <v/>
      </c>
      <c r="V390" s="13" t="str">
        <f>IF(K390&lt;&gt;0,K390*$G390/100,"")</f>
        <v/>
      </c>
      <c r="W390" s="13" t="str">
        <f>IF(L390&lt;&gt;0,L390*$G390/100,"")</f>
        <v/>
      </c>
      <c r="X390" s="13" t="str">
        <f>IF(M390&lt;&gt;0,M390*$G390/100,"")</f>
        <v/>
      </c>
      <c r="Y390" s="13" t="str">
        <f>IF(N390&lt;&gt;0,N390*$G390/100,"")</f>
        <v/>
      </c>
      <c r="Z390" s="13" t="str">
        <f>IF(O390&lt;&gt;0,O390*$G390/100,"")</f>
        <v/>
      </c>
      <c r="AA390" s="13" t="str">
        <f>IF(P390&lt;&gt;0,P390*$G390/100,"")</f>
        <v/>
      </c>
      <c r="AB390" s="13" t="str">
        <f>IF(Q390&lt;&gt;0,Q390*$G390/100,"")</f>
        <v/>
      </c>
      <c r="AD390" s="23"/>
      <c r="AE390" s="23"/>
      <c r="AF390" s="23"/>
      <c r="AG390" s="23"/>
      <c r="AH390" s="23"/>
      <c r="AI390" s="23"/>
      <c r="AJ390" s="23"/>
      <c r="AK390" s="23"/>
      <c r="AL390" s="23"/>
      <c r="AM390" s="23"/>
      <c r="AN390" s="23"/>
      <c r="AO390" s="23"/>
      <c r="AP390" s="23"/>
      <c r="AQ390" s="23"/>
      <c r="AR390" s="23"/>
      <c r="AS390" s="23"/>
      <c r="AU390" s="24" t="inlineStr">
        <is>
          <t>Colagénio hidrolisado (Origem bovina), Magnésio (óxido de magnésio), agentes de vidragem: hidroxipropilmetilcelulose, Vitamina C (ácido L-ascórbico), Agente antiaglomerante [Sais de magnésio de ácidos gordos (E 470b)]</t>
        </is>
      </c>
      <c r="AV390" s="24"/>
      <c r="AW390" s="24"/>
      <c r="AX390" s="24" t="inlineStr">
        <is>
          <t>Por dose (1 cápsula): Colágeno 600 mg; Vitamina C (ácido L-ascórbico) 13 mg; Magnésio (a partir de óxido de magnésio) 62.5 mg</t>
        </is>
      </c>
      <c r="AY390" s="24"/>
      <c r="AZ390" s="24"/>
      <c r="BB390" s="25" t="inlineStr">
        <is>
          <t>Não</t>
        </is>
      </c>
      <c r="BC390" s="27" t="inlineStr">
        <is>
          <t>Não</t>
        </is>
      </c>
      <c r="BD390" s="27"/>
      <c r="BE390" s="24"/>
      <c r="BF390" s="24"/>
      <c r="BG390" s="24"/>
      <c r="BH390" s="24" t="inlineStr">
        <is>
          <t>Glúten, Leite/Lactose, Peixe, Crustáceos, Soja, Frutos de casca rija</t>
        </is>
      </c>
      <c r="BI390" s="24"/>
      <c r="BJ390" s="24"/>
      <c r="BL390" s="26" t="inlineStr">
        <is>
          <t>https://www.zumub.com/PT/saude-das-articulacoes/collagen-magnesium-30-capsulas</t>
        </is>
      </c>
    </row>
    <row r="391" spans="1:64" ht="15.75" customHeight="1" x14ac:dyDescent="0.35">
      <c r="A391" s="12" t="inlineStr">
        <is>
          <t>Colagénio e vitamina C (vários sabores), Bulk</t>
        </is>
      </c>
      <c r="B391" s="28" t="inlineStr">
        <is>
          <t>Bulk</t>
        </is>
      </c>
      <c r="C391" s="28" t="inlineStr">
        <is>
          <t>-</t>
        </is>
      </c>
      <c r="D391" s="5" t="inlineStr">
        <is>
          <t>porção 15 (g)</t>
        </is>
      </c>
      <c r="E391" s="5">
        <v>15</v>
      </c>
      <c r="F391" s="10">
        <v>1</v>
      </c>
      <c r="G391" s="5">
        <f>F391*E391</f>
        <v>15</v>
      </c>
      <c r="H391" s="11"/>
      <c r="I391" s="22"/>
      <c r="J391" s="22"/>
      <c r="K391" s="22"/>
      <c r="L391" s="22"/>
      <c r="M391" s="22"/>
      <c r="N391" s="22"/>
      <c r="O391" s="22"/>
      <c r="P391" s="11"/>
      <c r="Q391" s="11"/>
      <c r="R391" s="7"/>
      <c r="S391" s="6" t="str">
        <f>IF(H391&lt;&gt;0,H391*$G391/100,"")</f>
        <v/>
      </c>
      <c r="T391" s="13" t="str">
        <f>IF(I391&lt;&gt;0,I391*$G391/100,"")</f>
        <v/>
      </c>
      <c r="U391" s="13" t="str">
        <f>IF(J391&lt;&gt;0,J391*$G391/100,"")</f>
        <v/>
      </c>
      <c r="V391" s="13" t="str">
        <f>IF(K391&lt;&gt;0,K391*$G391/100,"")</f>
        <v/>
      </c>
      <c r="W391" s="13" t="str">
        <f>IF(L391&lt;&gt;0,L391*$G391/100,"")</f>
        <v/>
      </c>
      <c r="X391" s="13" t="str">
        <f>IF(M391&lt;&gt;0,M391*$G391/100,"")</f>
        <v/>
      </c>
      <c r="Y391" s="13" t="str">
        <f>IF(N391&lt;&gt;0,N391*$G391/100,"")</f>
        <v/>
      </c>
      <c r="Z391" s="13" t="str">
        <f>IF(O391&lt;&gt;0,O391*$G391/100,"")</f>
        <v/>
      </c>
      <c r="AA391" s="13" t="str">
        <f>IF(P391&lt;&gt;0,P391*$G391/100,"")</f>
        <v/>
      </c>
      <c r="AB391" s="13" t="str">
        <f>IF(Q391&lt;&gt;0,Q391*$G391/100,"")</f>
        <v/>
      </c>
      <c r="AD391" s="23"/>
      <c r="AE391" s="23"/>
      <c r="AF391" s="23"/>
      <c r="AG391" s="23">
        <v>160</v>
      </c>
      <c r="AH391" s="23"/>
      <c r="AI391" s="23"/>
      <c r="AJ391" s="23"/>
      <c r="AK391" s="23"/>
      <c r="AL391" s="23"/>
      <c r="AM391" s="23"/>
      <c r="AN391" s="23"/>
      <c r="AO391" s="23"/>
      <c r="AP391" s="23"/>
      <c r="AQ391" s="23"/>
      <c r="AR391" s="23"/>
      <c r="AS391" s="23"/>
      <c r="AU391" s="24" t="inlineStr">
        <is>
          <t>Colagénio Hidrolisado (Bovino), Ácido (Ácido Cítrico), Aroma Natural, Edulcorante (glicosídeos de esteviol provenientes de estévia), Vitamina C (Ácido Ascórbico).</t>
        </is>
      </c>
      <c r="AV391" s="24"/>
      <c r="AW391" s="24"/>
      <c r="AX391" s="24"/>
      <c r="AY391" s="24"/>
      <c r="AZ391" s="24"/>
      <c r="BB391" s="25" t="inlineStr">
        <is>
          <t>Não</t>
        </is>
      </c>
      <c r="BC391" s="27" t="inlineStr">
        <is>
          <t>Não</t>
        </is>
      </c>
      <c r="BD391" s="27"/>
      <c r="BE391" s="24"/>
      <c r="BF391" s="24"/>
      <c r="BG391" s="24"/>
      <c r="BH391" s="24" t="inlineStr">
        <is>
          <t>Glúten, Leite/Lactose, Soja, Mostarda, Sésamo, Sulfitos</t>
        </is>
      </c>
      <c r="BI391" s="24"/>
      <c r="BJ391" s="24"/>
      <c r="BL391" s="26" t="inlineStr">
        <is>
          <t>https://www.bulk.com/pt/products/colagenio-vitamina-c/bpb-coll-vitc</t>
        </is>
      </c>
    </row>
    <row r="392" spans="1:64" ht="15.75" customHeight="1" x14ac:dyDescent="0.35">
      <c r="A392" s="12" t="inlineStr">
        <is>
          <t>Colagénio hidrolisado em pó profissional, Zumub</t>
        </is>
      </c>
      <c r="B392" s="28" t="inlineStr">
        <is>
          <t>Zumub</t>
        </is>
      </c>
      <c r="C392" s="28" t="inlineStr">
        <is>
          <t>Informed Sport</t>
        </is>
      </c>
      <c r="D392" s="5" t="inlineStr">
        <is>
          <t>scoop 12 (g)</t>
        </is>
      </c>
      <c r="E392" s="5">
        <v>12</v>
      </c>
      <c r="F392" s="10">
        <v>1</v>
      </c>
      <c r="G392" s="5">
        <f>F392*E392</f>
        <v>12</v>
      </c>
      <c r="H392" s="11"/>
      <c r="I392" s="22"/>
      <c r="J392" s="22"/>
      <c r="K392" s="22"/>
      <c r="L392" s="22"/>
      <c r="M392" s="22"/>
      <c r="N392" s="22"/>
      <c r="O392" s="22"/>
      <c r="P392" s="11"/>
      <c r="Q392" s="11"/>
      <c r="R392" s="7"/>
      <c r="S392" s="6" t="str">
        <f>IF(H392&lt;&gt;0,H392*$G392/100,"")</f>
        <v/>
      </c>
      <c r="T392" s="13" t="str">
        <f>IF(I392&lt;&gt;0,I392*$G392/100,"")</f>
        <v/>
      </c>
      <c r="U392" s="13" t="str">
        <f>IF(J392&lt;&gt;0,J392*$G392/100,"")</f>
        <v/>
      </c>
      <c r="V392" s="13" t="str">
        <f>IF(K392&lt;&gt;0,K392*$G392/100,"")</f>
        <v/>
      </c>
      <c r="W392" s="13" t="str">
        <f>IF(L392&lt;&gt;0,L392*$G392/100,"")</f>
        <v/>
      </c>
      <c r="X392" s="13" t="str">
        <f>IF(M392&lt;&gt;0,M392*$G392/100,"")</f>
        <v/>
      </c>
      <c r="Y392" s="13" t="str">
        <f>IF(N392&lt;&gt;0,N392*$G392/100,"")</f>
        <v/>
      </c>
      <c r="Z392" s="13" t="str">
        <f>IF(O392&lt;&gt;0,O392*$G392/100,"")</f>
        <v/>
      </c>
      <c r="AA392" s="13" t="str">
        <f>IF(P392&lt;&gt;0,P392*$G392/100,"")</f>
        <v/>
      </c>
      <c r="AB392" s="13" t="str">
        <f>IF(Q392&lt;&gt;0,Q392*$G392/100,"")</f>
        <v/>
      </c>
      <c r="AD392" s="23"/>
      <c r="AE392" s="23"/>
      <c r="AF392" s="23"/>
      <c r="AG392" s="23">
        <v>667</v>
      </c>
      <c r="AH392" s="23"/>
      <c r="AI392" s="23"/>
      <c r="AJ392" s="23"/>
      <c r="AK392" s="23"/>
      <c r="AL392" s="23"/>
      <c r="AM392" s="23"/>
      <c r="AN392" s="23"/>
      <c r="AO392" s="23">
        <v>1525</v>
      </c>
      <c r="AP392" s="23"/>
      <c r="AQ392" s="23"/>
      <c r="AR392" s="23"/>
      <c r="AS392" s="23"/>
      <c r="AU392" s="24" t="inlineStr">
        <is>
          <t>Colagénio hidrolisado (Origem bovina), Magnésio (como citrato de magnésio), regulador de acidez (ácido cítrico), Sabor Melancia, Corante vermelho groselha, Vitamina C (ácido L-ascórbico), Adoçante (Sucralose)</t>
        </is>
      </c>
      <c r="AV392" s="24"/>
      <c r="AW392" s="24"/>
      <c r="AX392" s="24" t="inlineStr">
        <is>
          <t>Por dose (4 colheres, 12 g): Colagénio hidrolisado 10 g | A informação nutricional é baseada na variante Melancia e pode variar ligeiramente para outros sabores.</t>
        </is>
      </c>
      <c r="AY392" s="24"/>
      <c r="AZ392" s="24"/>
      <c r="BB392" s="25" t="inlineStr">
        <is>
          <t>Não</t>
        </is>
      </c>
      <c r="BC392" s="27" t="inlineStr">
        <is>
          <t>Não</t>
        </is>
      </c>
      <c r="BD392" s="27"/>
      <c r="BE392" s="24"/>
      <c r="BF392" s="24"/>
      <c r="BG392" s="24"/>
      <c r="BH392" s="24" t="inlineStr">
        <is>
          <t>Glúten, Leite/Lactose, Ovo, Soja, Frutos de casca rija, Amendoim</t>
        </is>
      </c>
      <c r="BI392" s="24"/>
      <c r="BJ392" s="24"/>
      <c r="BL392" s="26" t="inlineStr">
        <is>
          <t>https://www.zumub.com/PT/-c-411/colagenio-hidrolisado-em-po-profissional-300-gramas</t>
        </is>
      </c>
    </row>
    <row r="393" spans="1:64" ht="15.75" customHeight="1" x14ac:dyDescent="0.35">
      <c r="A393" s="12" t="inlineStr">
        <is>
          <t>Colagénio hidrolisado em pó, Zumub</t>
        </is>
      </c>
      <c r="B393" s="28" t="inlineStr">
        <is>
          <t>Zumub</t>
        </is>
      </c>
      <c r="C393" s="28" t="inlineStr">
        <is>
          <t>-</t>
        </is>
      </c>
      <c r="D393" s="5" t="inlineStr">
        <is>
          <t>scoop 12 (g)</t>
        </is>
      </c>
      <c r="E393" s="5">
        <v>12</v>
      </c>
      <c r="F393" s="10">
        <v>1</v>
      </c>
      <c r="G393" s="5">
        <f>F393*E393</f>
        <v>12</v>
      </c>
      <c r="H393" s="11"/>
      <c r="I393" s="22"/>
      <c r="J393" s="22"/>
      <c r="K393" s="22"/>
      <c r="L393" s="22"/>
      <c r="M393" s="22"/>
      <c r="N393" s="22"/>
      <c r="O393" s="22"/>
      <c r="P393" s="11"/>
      <c r="Q393" s="11"/>
      <c r="R393" s="7"/>
      <c r="S393" s="6" t="str">
        <f>IF(H393&lt;&gt;0,H393*$G393/100,"")</f>
        <v/>
      </c>
      <c r="T393" s="13" t="str">
        <f>IF(I393&lt;&gt;0,I393*$G393/100,"")</f>
        <v/>
      </c>
      <c r="U393" s="13" t="str">
        <f>IF(J393&lt;&gt;0,J393*$G393/100,"")</f>
        <v/>
      </c>
      <c r="V393" s="13" t="str">
        <f>IF(K393&lt;&gt;0,K393*$G393/100,"")</f>
        <v/>
      </c>
      <c r="W393" s="13" t="str">
        <f>IF(L393&lt;&gt;0,L393*$G393/100,"")</f>
        <v/>
      </c>
      <c r="X393" s="13" t="str">
        <f>IF(M393&lt;&gt;0,M393*$G393/100,"")</f>
        <v/>
      </c>
      <c r="Y393" s="13" t="str">
        <f>IF(N393&lt;&gt;0,N393*$G393/100,"")</f>
        <v/>
      </c>
      <c r="Z393" s="13" t="str">
        <f>IF(O393&lt;&gt;0,O393*$G393/100,"")</f>
        <v/>
      </c>
      <c r="AA393" s="13" t="str">
        <f>IF(P393&lt;&gt;0,P393*$G393/100,"")</f>
        <v/>
      </c>
      <c r="AB393" s="13" t="str">
        <f>IF(Q393&lt;&gt;0,Q393*$G393/100,"")</f>
        <v/>
      </c>
      <c r="AD393" s="23"/>
      <c r="AE393" s="23"/>
      <c r="AF393" s="23"/>
      <c r="AG393" s="23">
        <v>658</v>
      </c>
      <c r="AH393" s="23"/>
      <c r="AI393" s="23"/>
      <c r="AJ393" s="23"/>
      <c r="AK393" s="23"/>
      <c r="AL393" s="23"/>
      <c r="AM393" s="23"/>
      <c r="AN393" s="23"/>
      <c r="AO393" s="23">
        <v>1525</v>
      </c>
      <c r="AP393" s="23"/>
      <c r="AQ393" s="23"/>
      <c r="AR393" s="23"/>
      <c r="AS393" s="23"/>
      <c r="AU393" s="24" t="inlineStr">
        <is>
          <t>Colpropur D® (Colagénio hidrolisado de origem suína), Magnésio (como citrato de magnésio), Vitamina C (ácido L-ascórbico)</t>
        </is>
      </c>
      <c r="AV393" s="24"/>
      <c r="AW393" s="24"/>
      <c r="AX393" s="24" t="inlineStr">
        <is>
          <t>Por dose (4 colheres, 12 g): Colagénio hidrolisado 11 g | Valores nutricionais e ingredientes são baseados na versão não aromatizada. Para opções aromatizadas o conteúdo nutricional varia ligeiramente.</t>
        </is>
      </c>
      <c r="AY393" s="24"/>
      <c r="AZ393" s="24"/>
      <c r="BB393" s="25" t="inlineStr">
        <is>
          <t>Não</t>
        </is>
      </c>
      <c r="BC393" s="27" t="inlineStr">
        <is>
          <t>Não</t>
        </is>
      </c>
      <c r="BD393" s="27"/>
      <c r="BE393" s="24"/>
      <c r="BF393" s="24"/>
      <c r="BG393" s="24"/>
      <c r="BH393" s="24" t="inlineStr">
        <is>
          <t>Glúten, Leite/Lactose, Ovo, Soja, Frutos de casca rija, Amendoim</t>
        </is>
      </c>
      <c r="BI393" s="24"/>
      <c r="BJ393" s="24"/>
      <c r="BL393" s="26" t="inlineStr">
        <is>
          <t>https://www.zumub.com/PT/-c-411/colagenio-hidrolisado-em-po-300-gramas</t>
        </is>
      </c>
    </row>
    <row r="394" spans="1:64" ht="15.75" customHeight="1" x14ac:dyDescent="0.35">
      <c r="A394" s="12" t="inlineStr">
        <is>
          <t>Colagénio jointace em comprimidos, Vitabiotics</t>
        </is>
      </c>
      <c r="B394" s="28" t="inlineStr">
        <is>
          <t>Zumub</t>
        </is>
      </c>
      <c r="C394" s="28" t="inlineStr">
        <is>
          <t>-</t>
        </is>
      </c>
      <c r="D394" s="5" t="inlineStr">
        <is>
          <t>dose 2 comprimidos</t>
        </is>
      </c>
      <c r="E394" s="5"/>
      <c r="F394" s="10">
        <v>1</v>
      </c>
      <c r="G394" s="5">
        <f>F394*E394</f>
        <v>0</v>
      </c>
      <c r="H394" s="11"/>
      <c r="I394" s="22"/>
      <c r="J394" s="22"/>
      <c r="K394" s="22"/>
      <c r="L394" s="22"/>
      <c r="M394" s="22"/>
      <c r="N394" s="22"/>
      <c r="O394" s="22"/>
      <c r="P394" s="11"/>
      <c r="Q394" s="11"/>
      <c r="R394" s="7"/>
      <c r="S394" s="6" t="str">
        <f>IF(H394&lt;&gt;0,H394*$G394/100,"")</f>
        <v/>
      </c>
      <c r="T394" s="13" t="str">
        <f>IF(I394&lt;&gt;0,I394*$G394/100,"")</f>
        <v/>
      </c>
      <c r="U394" s="13" t="str">
        <f>IF(J394&lt;&gt;0,J394*$G394/100,"")</f>
        <v/>
      </c>
      <c r="V394" s="13" t="str">
        <f>IF(K394&lt;&gt;0,K394*$G394/100,"")</f>
        <v/>
      </c>
      <c r="W394" s="13" t="str">
        <f>IF(L394&lt;&gt;0,L394*$G394/100,"")</f>
        <v/>
      </c>
      <c r="X394" s="13" t="str">
        <f>IF(M394&lt;&gt;0,M394*$G394/100,"")</f>
        <v/>
      </c>
      <c r="Y394" s="13" t="str">
        <f>IF(N394&lt;&gt;0,N394*$G394/100,"")</f>
        <v/>
      </c>
      <c r="Z394" s="13" t="str">
        <f>IF(O394&lt;&gt;0,O394*$G394/100,"")</f>
        <v/>
      </c>
      <c r="AA394" s="13" t="str">
        <f>IF(P394&lt;&gt;0,P394*$G394/100,"")</f>
        <v/>
      </c>
      <c r="AB394" s="13" t="str">
        <f>IF(Q394&lt;&gt;0,Q394*$G394/100,"")</f>
        <v/>
      </c>
      <c r="AD394" s="23"/>
      <c r="AE394" s="23"/>
      <c r="AF394" s="23"/>
      <c r="AG394" s="23"/>
      <c r="AH394" s="23"/>
      <c r="AI394" s="23"/>
      <c r="AJ394" s="23"/>
      <c r="AK394" s="23"/>
      <c r="AL394" s="23"/>
      <c r="AM394" s="23"/>
      <c r="AN394" s="23"/>
      <c r="AO394" s="23"/>
      <c r="AP394" s="23"/>
      <c r="AQ394" s="23"/>
      <c r="AR394" s="23"/>
      <c r="AS394" s="23"/>
      <c r="AU394" s="24"/>
      <c r="AV394" s="24"/>
      <c r="AW394" s="24"/>
      <c r="AX394" s="24" t="inlineStr">
        <is>
          <t>Por dose (2 comprimidos): Colágeno 300 mg; Sulfato de Glucosamina 2KCl 1000 mg; Sulfato de condroitina 100 mg; Vitamina D 20 µg; Vitamina E 40 mg; Vitamina C 60; Ácido Fólico 400 µg; Vitamina B12 20 µg; Zinco 10 mg; Cobre 1000 µg; Manganês 4 mg; Selénio 120 µg; Extrato de raiz de gengibre 80 mg</t>
        </is>
      </c>
      <c r="AY394" s="24"/>
      <c r="AZ394" s="24"/>
      <c r="BB394" s="25" t="inlineStr">
        <is>
          <t>Não</t>
        </is>
      </c>
      <c r="BC394" s="27" t="inlineStr">
        <is>
          <t>Não</t>
        </is>
      </c>
      <c r="BD394" s="27"/>
      <c r="BE394" s="24"/>
      <c r="BF394" s="24"/>
      <c r="BG394" s="24"/>
      <c r="BH394" s="24"/>
      <c r="BI394" s="24"/>
      <c r="BJ394" s="24"/>
      <c r="BL394" s="26" t="inlineStr">
        <is>
          <t>https://www.zumub.com/PT/gel/colagenio-jointace-30-comprimidos</t>
        </is>
      </c>
    </row>
    <row r="395" spans="1:64" ht="15.75" customHeight="1" x14ac:dyDescent="0.35">
      <c r="A395" s="12" t="inlineStr">
        <is>
          <t>Colagénio líquido, Scitec Nutrition</t>
        </is>
      </c>
      <c r="B395" s="28" t="inlineStr">
        <is>
          <t>Zumub</t>
        </is>
      </c>
      <c r="C395" s="28" t="inlineStr">
        <is>
          <t>-</t>
        </is>
      </c>
      <c r="D395" s="5" t="inlineStr">
        <is>
          <t>uni 25 (ml)</t>
        </is>
      </c>
      <c r="E395" s="5">
        <v>25</v>
      </c>
      <c r="F395" s="10">
        <v>1</v>
      </c>
      <c r="G395" s="5">
        <f>F395*E395</f>
        <v>25</v>
      </c>
      <c r="H395" s="11"/>
      <c r="I395" s="22"/>
      <c r="J395" s="22"/>
      <c r="K395" s="22"/>
      <c r="L395" s="22"/>
      <c r="M395" s="22"/>
      <c r="N395" s="22"/>
      <c r="O395" s="22"/>
      <c r="P395" s="11"/>
      <c r="Q395" s="11"/>
      <c r="R395" s="7"/>
      <c r="S395" s="6" t="str">
        <f>IF(H395&lt;&gt;0,H395*$G395/100,"")</f>
        <v/>
      </c>
      <c r="T395" s="13" t="str">
        <f>IF(I395&lt;&gt;0,I395*$G395/100,"")</f>
        <v/>
      </c>
      <c r="U395" s="13" t="str">
        <f>IF(J395&lt;&gt;0,J395*$G395/100,"")</f>
        <v/>
      </c>
      <c r="V395" s="13" t="str">
        <f>IF(K395&lt;&gt;0,K395*$G395/100,"")</f>
        <v/>
      </c>
      <c r="W395" s="13" t="str">
        <f>IF(L395&lt;&gt;0,L395*$G395/100,"")</f>
        <v/>
      </c>
      <c r="X395" s="13" t="str">
        <f>IF(M395&lt;&gt;0,M395*$G395/100,"")</f>
        <v/>
      </c>
      <c r="Y395" s="13" t="str">
        <f>IF(N395&lt;&gt;0,N395*$G395/100,"")</f>
        <v/>
      </c>
      <c r="Z395" s="13" t="str">
        <f>IF(O395&lt;&gt;0,O395*$G395/100,"")</f>
        <v/>
      </c>
      <c r="AA395" s="13" t="str">
        <f>IF(P395&lt;&gt;0,P395*$G395/100,"")</f>
        <v/>
      </c>
      <c r="AB395" s="13" t="str">
        <f>IF(Q395&lt;&gt;0,Q395*$G395/100,"")</f>
        <v/>
      </c>
      <c r="AD395" s="23"/>
      <c r="AE395" s="23"/>
      <c r="AF395" s="23"/>
      <c r="AG395" s="23"/>
      <c r="AH395" s="23"/>
      <c r="AI395" s="23"/>
      <c r="AJ395" s="23"/>
      <c r="AK395" s="23">
        <v>24</v>
      </c>
      <c r="AL395" s="23"/>
      <c r="AM395" s="23"/>
      <c r="AN395" s="23"/>
      <c r="AO395" s="23"/>
      <c r="AP395" s="23"/>
      <c r="AQ395" s="23"/>
      <c r="AR395" s="23"/>
      <c r="AS395" s="23"/>
      <c r="AU395" s="24" t="inlineStr">
        <is>
          <t>Água, Colágeno Hidrolizado, frutose, ácido (ácido cítrico), Glicina, conservante (sorbato de potássio) , Aromatizantes, Adoçantes (acessulfame-K, ciclamato de sódio, sacarina sódica), Cloridrato de Piridoxina</t>
        </is>
      </c>
      <c r="AV395" s="24"/>
      <c r="AW395" s="24"/>
      <c r="AX395" s="24" t="inlineStr">
        <is>
          <t>Por dose (1 porção, 25 ml): Colagénio Hidrolisado 10 g; Glicina 1250 mg; L-valina 233 mg; L-Leucina 263 mg; L-isoleucina 136 mg; L-lisina 350 mg; L-metionina 88 mg; L-Treonina 175 mg; L-fenilalanina 204 mg; L-Arginina 710 mg; L-Histidina 97 mg; L-tirosina 78 mg; L-Prolina 1235 mg; L-alanina 836 mg; Ácido L-aspártico 564 mg; L-Serina 311 mg; Ácido L-glutâmico 992 mg; Glicina 3409 mg; L-Hidroxilisina 156 mg; L-hidroxiprolina 1157 mg | Amino acid profile</t>
        </is>
      </c>
      <c r="AY395" s="24"/>
      <c r="AZ395" s="24"/>
      <c r="BB395" s="25" t="inlineStr">
        <is>
          <t>Não</t>
        </is>
      </c>
      <c r="BC395" s="27" t="inlineStr">
        <is>
          <t>Não</t>
        </is>
      </c>
      <c r="BD395" s="27"/>
      <c r="BE395" s="24"/>
      <c r="BF395" s="24"/>
      <c r="BG395" s="24"/>
      <c r="BH395" s="24" t="inlineStr">
        <is>
          <t>Leite/Lactose, Ovo, Crustáceos, Soja, Frutos de casca rija, Sulfitos</t>
        </is>
      </c>
      <c r="BI395" s="24"/>
      <c r="BJ395" s="24"/>
      <c r="BL395" s="26" t="inlineStr">
        <is>
          <t>https://www.zumub.com/PT/-c-411/colagenio-liquido-1000ml-p-25761</t>
        </is>
      </c>
    </row>
    <row r="396" spans="1:64" ht="15.75" customHeight="1" x14ac:dyDescent="0.35">
      <c r="A396" s="12" t="inlineStr">
        <is>
          <t>Colagénio marinho em cápsulas, Zumub</t>
        </is>
      </c>
      <c r="B396" s="28" t="inlineStr">
        <is>
          <t>Zumub</t>
        </is>
      </c>
      <c r="C396" s="28" t="inlineStr">
        <is>
          <t>-</t>
        </is>
      </c>
      <c r="D396" s="5" t="inlineStr">
        <is>
          <t>dose 2 cápsulas</t>
        </is>
      </c>
      <c r="E396" s="5"/>
      <c r="F396" s="10">
        <v>1</v>
      </c>
      <c r="G396" s="5">
        <f>F396*E396</f>
        <v>0</v>
      </c>
      <c r="H396" s="11"/>
      <c r="I396" s="22"/>
      <c r="J396" s="22"/>
      <c r="K396" s="22"/>
      <c r="L396" s="22"/>
      <c r="M396" s="22"/>
      <c r="N396" s="22"/>
      <c r="O396" s="22"/>
      <c r="P396" s="11"/>
      <c r="Q396" s="11"/>
      <c r="R396" s="7"/>
      <c r="S396" s="6" t="str">
        <f>IF(H396&lt;&gt;0,H396*$G396/100,"")</f>
        <v/>
      </c>
      <c r="T396" s="13" t="str">
        <f>IF(I396&lt;&gt;0,I396*$G396/100,"")</f>
        <v/>
      </c>
      <c r="U396" s="13" t="str">
        <f>IF(J396&lt;&gt;0,J396*$G396/100,"")</f>
        <v/>
      </c>
      <c r="V396" s="13" t="str">
        <f>IF(K396&lt;&gt;0,K396*$G396/100,"")</f>
        <v/>
      </c>
      <c r="W396" s="13" t="str">
        <f>IF(L396&lt;&gt;0,L396*$G396/100,"")</f>
        <v/>
      </c>
      <c r="X396" s="13" t="str">
        <f>IF(M396&lt;&gt;0,M396*$G396/100,"")</f>
        <v/>
      </c>
      <c r="Y396" s="13" t="str">
        <f>IF(N396&lt;&gt;0,N396*$G396/100,"")</f>
        <v/>
      </c>
      <c r="Z396" s="13" t="str">
        <f>IF(O396&lt;&gt;0,O396*$G396/100,"")</f>
        <v/>
      </c>
      <c r="AA396" s="13" t="str">
        <f>IF(P396&lt;&gt;0,P396*$G396/100,"")</f>
        <v/>
      </c>
      <c r="AB396" s="13" t="str">
        <f>IF(Q396&lt;&gt;0,Q396*$G396/100,"")</f>
        <v/>
      </c>
      <c r="AD396" s="23"/>
      <c r="AE396" s="23"/>
      <c r="AF396" s="23"/>
      <c r="AG396" s="23"/>
      <c r="AH396" s="23"/>
      <c r="AI396" s="23"/>
      <c r="AJ396" s="23"/>
      <c r="AK396" s="23"/>
      <c r="AL396" s="23"/>
      <c r="AM396" s="23"/>
      <c r="AN396" s="23"/>
      <c r="AO396" s="23"/>
      <c r="AP396" s="23"/>
      <c r="AQ396" s="23"/>
      <c r="AR396" s="23"/>
      <c r="AS396" s="23"/>
      <c r="AU396" s="24" t="inlineStr">
        <is>
          <t>PEPTAN 2000 HD® (Colagénio de peixe hidrolisado), Cápsula transparente de gelatina dura de origem animal, agente de endurecimento (sais de magnésio de ácidos gordos (E 470 b)), Agente de volume (celulose microcristalina (E460i))</t>
        </is>
      </c>
      <c r="AV396" s="24"/>
      <c r="AW396" s="24"/>
      <c r="AX396" s="24" t="inlineStr">
        <is>
          <t>Por dose (2 cápsulas): Colagénio de peixe hidrolisado 800 mg</t>
        </is>
      </c>
      <c r="AY396" s="24"/>
      <c r="AZ396" s="24"/>
      <c r="BB396" s="25" t="inlineStr">
        <is>
          <t>Não</t>
        </is>
      </c>
      <c r="BC396" s="27" t="inlineStr">
        <is>
          <t>Não</t>
        </is>
      </c>
      <c r="BD396" s="27"/>
      <c r="BE396" s="24" t="inlineStr">
        <is>
          <t>Peixe</t>
        </is>
      </c>
      <c r="BF396" s="24"/>
      <c r="BG396" s="24"/>
      <c r="BH396" s="24" t="inlineStr">
        <is>
          <t>Glúten, Leite/Lactose, Crustáceos, Soja, Frutos de casca rija</t>
        </is>
      </c>
      <c r="BI396" s="24"/>
      <c r="BJ396" s="24"/>
      <c r="BL396" s="26" t="inlineStr">
        <is>
          <t>https://www.zumub.com/PT/-c-411/marine-collagen-60-capsulas</t>
        </is>
      </c>
    </row>
    <row r="397" spans="1:64" ht="15.75" customHeight="1" x14ac:dyDescent="0.35">
      <c r="A397" s="12" t="inlineStr">
        <is>
          <t>Colagénio marinho líquido, Zumub</t>
        </is>
      </c>
      <c r="B397" s="28" t="inlineStr">
        <is>
          <t>Zumub</t>
        </is>
      </c>
      <c r="C397" s="28" t="inlineStr">
        <is>
          <t>-</t>
        </is>
      </c>
      <c r="D397" s="5" t="inlineStr">
        <is>
          <t>uni 50 (ml)</t>
        </is>
      </c>
      <c r="E397" s="5">
        <v>50</v>
      </c>
      <c r="F397" s="10">
        <v>1</v>
      </c>
      <c r="G397" s="5">
        <f>F397*E397</f>
        <v>50</v>
      </c>
      <c r="H397" s="11"/>
      <c r="I397" s="22"/>
      <c r="J397" s="22"/>
      <c r="K397" s="22"/>
      <c r="L397" s="22"/>
      <c r="M397" s="22"/>
      <c r="N397" s="22"/>
      <c r="O397" s="22"/>
      <c r="P397" s="11"/>
      <c r="Q397" s="11"/>
      <c r="R397" s="7"/>
      <c r="S397" s="6" t="str">
        <f>IF(H397&lt;&gt;0,H397*$G397/100,"")</f>
        <v/>
      </c>
      <c r="T397" s="13" t="str">
        <f>IF(I397&lt;&gt;0,I397*$G397/100,"")</f>
        <v/>
      </c>
      <c r="U397" s="13" t="str">
        <f>IF(J397&lt;&gt;0,J397*$G397/100,"")</f>
        <v/>
      </c>
      <c r="V397" s="13" t="str">
        <f>IF(K397&lt;&gt;0,K397*$G397/100,"")</f>
        <v/>
      </c>
      <c r="W397" s="13" t="str">
        <f>IF(L397&lt;&gt;0,L397*$G397/100,"")</f>
        <v/>
      </c>
      <c r="X397" s="13" t="str">
        <f>IF(M397&lt;&gt;0,M397*$G397/100,"")</f>
        <v/>
      </c>
      <c r="Y397" s="13" t="str">
        <f>IF(N397&lt;&gt;0,N397*$G397/100,"")</f>
        <v/>
      </c>
      <c r="Z397" s="13" t="str">
        <f>IF(O397&lt;&gt;0,O397*$G397/100,"")</f>
        <v/>
      </c>
      <c r="AA397" s="13" t="str">
        <f>IF(P397&lt;&gt;0,P397*$G397/100,"")</f>
        <v/>
      </c>
      <c r="AB397" s="13" t="str">
        <f>IF(Q397&lt;&gt;0,Q397*$G397/100,"")</f>
        <v/>
      </c>
      <c r="AD397" s="23"/>
      <c r="AE397" s="23"/>
      <c r="AF397" s="23">
        <v>24</v>
      </c>
      <c r="AG397" s="23">
        <v>160</v>
      </c>
      <c r="AH397" s="23"/>
      <c r="AI397" s="23"/>
      <c r="AJ397" s="23"/>
      <c r="AK397" s="23">
        <v>2.8</v>
      </c>
      <c r="AL397" s="23"/>
      <c r="AM397" s="23"/>
      <c r="AN397" s="23"/>
      <c r="AO397" s="23"/>
      <c r="AP397" s="23">
        <v>20</v>
      </c>
      <c r="AQ397" s="23"/>
      <c r="AR397" s="23"/>
      <c r="AS397" s="23"/>
      <c r="AU397" s="24" t="inlineStr">
        <is>
          <t>Agentes de volume (água e sorbitol), Colagénio marinho hidrolisado, Ácido hialurónico, Dióxido de Silício, aroma de frutos vermelhos, Vitamina C (ácido L-ascórbico), Conservante [Sorbato de potássio (E 202) e benzoato de sódio (E 211)], Vitamina E (Acetato de DL-alfa tocoferilo), Zinco (como sulfato de zinco), Adoçante (Sucralose), Vitamina B6 (cloridrato de piridoxina)</t>
        </is>
      </c>
      <c r="AV397" s="24"/>
      <c r="AW397" s="24"/>
      <c r="AX397" s="24" t="inlineStr">
        <is>
          <t>Por dose (1 porção, 50 ml): Colágeno Hidrolisado Marinho 7500 mg; Ácido hialurónico 150 mg; Dióxido de Silício 150 mg</t>
        </is>
      </c>
      <c r="AY397" s="24"/>
      <c r="AZ397" s="24"/>
      <c r="BB397" s="25" t="inlineStr">
        <is>
          <t>Não</t>
        </is>
      </c>
      <c r="BC397" s="27" t="inlineStr">
        <is>
          <t>Não</t>
        </is>
      </c>
      <c r="BD397" s="27"/>
      <c r="BE397" s="24"/>
      <c r="BF397" s="24"/>
      <c r="BG397" s="24"/>
      <c r="BH397" s="24" t="inlineStr">
        <is>
          <t>Glúten, Soja, Frutos de casca rija</t>
        </is>
      </c>
      <c r="BI397" s="24"/>
      <c r="BJ397" s="24"/>
      <c r="BL397" s="26" t="inlineStr">
        <is>
          <t>https://www.zumub.com/PT/-c-411/liquid-marine-collagen-500ml</t>
        </is>
      </c>
    </row>
    <row r="398" spans="1:64" ht="15.75" customHeight="1" x14ac:dyDescent="0.35">
      <c r="A398" s="12" t="inlineStr">
        <is>
          <t>Colagénio marinho, Myvitamins</t>
        </is>
      </c>
      <c r="B398" s="28" t="inlineStr">
        <is>
          <t>Myprotein</t>
        </is>
      </c>
      <c r="C398" s="28" t="inlineStr">
        <is>
          <t>-</t>
        </is>
      </c>
      <c r="D398" s="5" t="inlineStr">
        <is>
          <t>scoop 10 (g)</t>
        </is>
      </c>
      <c r="E398" s="5">
        <v>10</v>
      </c>
      <c r="F398" s="10">
        <v>1</v>
      </c>
      <c r="G398" s="5">
        <f>F398*E398</f>
        <v>10</v>
      </c>
      <c r="H398" s="11">
        <v>367</v>
      </c>
      <c r="I398" s="22">
        <v>90</v>
      </c>
      <c r="J398" s="22">
        <v>1.5</v>
      </c>
      <c r="K398" s="22">
        <v>0</v>
      </c>
      <c r="L398" s="22">
        <v>0</v>
      </c>
      <c r="M398" s="22">
        <v>0</v>
      </c>
      <c r="N398" s="22"/>
      <c r="O398" s="22">
        <v>1</v>
      </c>
      <c r="P398" s="11"/>
      <c r="Q398" s="11"/>
      <c r="R398" s="7"/>
      <c r="S398" s="6">
        <f>IF(H398&lt;&gt;0,H398*$G398/100,"")</f>
        <v>36.7</v>
      </c>
      <c r="T398" s="13">
        <f>IF(I398&lt;&gt;0,I398*$G398/100,"")</f>
        <v>9</v>
      </c>
      <c r="U398" s="13">
        <f>IF(J398&lt;&gt;0,J398*$G398/100,"")</f>
        <v>0.15</v>
      </c>
      <c r="V398" s="13" t="str">
        <f>IF(K398&lt;&gt;0,K398*$G398/100,"")</f>
        <v/>
      </c>
      <c r="W398" s="13" t="str">
        <f>IF(L398&lt;&gt;0,L398*$G398/100,"")</f>
        <v/>
      </c>
      <c r="X398" s="13" t="str">
        <f>IF(M398&lt;&gt;0,M398*$G398/100,"")</f>
        <v/>
      </c>
      <c r="Y398" s="13" t="str">
        <f>IF(N398&lt;&gt;0,N398*$G398/100,"")</f>
        <v/>
      </c>
      <c r="Z398" s="13">
        <f>IF(O398&lt;&gt;0,O398*$G398/100,"")</f>
        <v>0.1</v>
      </c>
      <c r="AA398" s="13" t="str">
        <f>IF(P398&lt;&gt;0,P398*$G398/100,"")</f>
        <v/>
      </c>
      <c r="AB398" s="13" t="str">
        <f>IF(Q398&lt;&gt;0,Q398*$G398/100,"")</f>
        <v/>
      </c>
      <c r="AD398" s="23"/>
      <c r="AE398" s="23"/>
      <c r="AF398" s="23"/>
      <c r="AG398" s="23"/>
      <c r="AH398" s="23"/>
      <c r="AI398" s="23"/>
      <c r="AJ398" s="23"/>
      <c r="AK398" s="23"/>
      <c r="AL398" s="23"/>
      <c r="AM398" s="23"/>
      <c r="AN398" s="23"/>
      <c r="AO398" s="23"/>
      <c r="AP398" s="23"/>
      <c r="AQ398" s="23"/>
      <c r="AR398" s="23"/>
      <c r="AS398" s="23"/>
      <c r="AU398" s="24" t="inlineStr">
        <is>
          <t>Colagénio Marinho (Peixe) (100%).</t>
        </is>
      </c>
      <c r="AV398" s="24"/>
      <c r="AW398" s="24"/>
      <c r="AX398" s="24" t="inlineStr">
        <is>
          <t>Por dose: Colagénio 10g</t>
        </is>
      </c>
      <c r="AY398" s="24"/>
      <c r="AZ398" s="24"/>
      <c r="BB398" s="25" t="inlineStr">
        <is>
          <t>Não</t>
        </is>
      </c>
      <c r="BC398" s="27" t="inlineStr">
        <is>
          <t>Não</t>
        </is>
      </c>
      <c r="BD398" s="27"/>
      <c r="BE398" s="24" t="inlineStr">
        <is>
          <t>Peixe</t>
        </is>
      </c>
      <c r="BF398" s="24"/>
      <c r="BG398" s="24"/>
      <c r="BH398" s="24" t="inlineStr">
        <is>
          <t>Leite/Lactose</t>
        </is>
      </c>
      <c r="BI398" s="24"/>
      <c r="BJ398" s="24"/>
      <c r="BL398" s="26" t="inlineStr">
        <is>
          <t>https://www.myprotein.pt/p/sports-nutrition/colagenio-marinho/12376959/</t>
        </is>
      </c>
    </row>
    <row r="399" spans="1:64" ht="15.75" customHeight="1" x14ac:dyDescent="0.35">
      <c r="A399" s="12" t="inlineStr">
        <is>
          <t>Colagénio, BioTechUSA</t>
        </is>
      </c>
      <c r="B399" s="28" t="inlineStr">
        <is>
          <t>Zumub</t>
        </is>
      </c>
      <c r="C399" s="28" t="inlineStr">
        <is>
          <t>-</t>
        </is>
      </c>
      <c r="D399" s="5" t="inlineStr">
        <is>
          <t>scoop 15 (g)</t>
        </is>
      </c>
      <c r="E399" s="5">
        <v>15</v>
      </c>
      <c r="F399" s="10">
        <v>1</v>
      </c>
      <c r="G399" s="5">
        <f>F399*E399</f>
        <v>15</v>
      </c>
      <c r="H399" s="11"/>
      <c r="I399" s="22"/>
      <c r="J399" s="22"/>
      <c r="K399" s="22"/>
      <c r="L399" s="22"/>
      <c r="M399" s="22"/>
      <c r="N399" s="22"/>
      <c r="O399" s="22"/>
      <c r="P399" s="11"/>
      <c r="Q399" s="11"/>
      <c r="R399" s="7"/>
      <c r="S399" s="6" t="str">
        <f>IF(H399&lt;&gt;0,H399*$G399/100,"")</f>
        <v/>
      </c>
      <c r="T399" s="13" t="str">
        <f>IF(I399&lt;&gt;0,I399*$G399/100,"")</f>
        <v/>
      </c>
      <c r="U399" s="13" t="str">
        <f>IF(J399&lt;&gt;0,J399*$G399/100,"")</f>
        <v/>
      </c>
      <c r="V399" s="13" t="str">
        <f>IF(K399&lt;&gt;0,K399*$G399/100,"")</f>
        <v/>
      </c>
      <c r="W399" s="13" t="str">
        <f>IF(L399&lt;&gt;0,L399*$G399/100,"")</f>
        <v/>
      </c>
      <c r="X399" s="13" t="str">
        <f>IF(M399&lt;&gt;0,M399*$G399/100,"")</f>
        <v/>
      </c>
      <c r="Y399" s="13" t="str">
        <f>IF(N399&lt;&gt;0,N399*$G399/100,"")</f>
        <v/>
      </c>
      <c r="Z399" s="13" t="str">
        <f>IF(O399&lt;&gt;0,O399*$G399/100,"")</f>
        <v/>
      </c>
      <c r="AA399" s="13" t="str">
        <f>IF(P399&lt;&gt;0,P399*$G399/100,"")</f>
        <v/>
      </c>
      <c r="AB399" s="13" t="str">
        <f>IF(Q399&lt;&gt;0,Q399*$G399/100,"")</f>
        <v/>
      </c>
      <c r="AD399" s="23"/>
      <c r="AE399" s="23"/>
      <c r="AF399" s="23">
        <v>18</v>
      </c>
      <c r="AG399" s="23">
        <v>500</v>
      </c>
      <c r="AH399" s="23"/>
      <c r="AI399" s="23"/>
      <c r="AJ399" s="23"/>
      <c r="AK399" s="23"/>
      <c r="AL399" s="23"/>
      <c r="AM399" s="23"/>
      <c r="AN399" s="23"/>
      <c r="AO399" s="23"/>
      <c r="AP399" s="23"/>
      <c r="AQ399" s="23"/>
      <c r="AR399" s="23"/>
      <c r="AS399" s="23"/>
      <c r="AU399" s="24" t="inlineStr">
        <is>
          <t>Colágeno bovino hidrolisado 88%, ácido (ácido cítrico), agente antiaglomerante (óxido de magnésio), aromatizantes, ácido hialurônico 0,7% (contém soja), ácido L-ascórbico, creme [gordura de coco parcialmente hidrogenada, leite em pó desnatado, emulsificantes (E471, E472a), xarope de glicose, sacarose, proteína do leite, estabilizador (fosfatos de potássio), agente antiaglomerante (fosfatos de cálcio)], adoçante (sucralose), sal, acetato de DL-alfa-tocoferil, cores (AlluraRed AC¹, indigotina).</t>
        </is>
      </c>
      <c r="AV399" s="24"/>
      <c r="AW399" s="24"/>
      <c r="AX399" s="24" t="inlineStr">
        <is>
          <t>Por dose (1 colher de chá, 15 g): colagénio 13 g; Ácido hialurónico 90 mg</t>
        </is>
      </c>
      <c r="AY399" s="24"/>
      <c r="AZ399" s="24"/>
      <c r="BB399" s="25" t="inlineStr">
        <is>
          <t>Não</t>
        </is>
      </c>
      <c r="BC399" s="27" t="inlineStr">
        <is>
          <t>Sim</t>
        </is>
      </c>
      <c r="BD399" s="27"/>
      <c r="BE399" s="24" t="inlineStr">
        <is>
          <t>Soja</t>
        </is>
      </c>
      <c r="BF399" s="24"/>
      <c r="BG399" s="24"/>
      <c r="BH399" s="24" t="inlineStr">
        <is>
          <t>Glúten, Ovo, Crustáceos, Frutos de casca rija, Sulfitos</t>
        </is>
      </c>
      <c r="BI399" s="24"/>
      <c r="BJ399" s="24"/>
      <c r="BL399" s="26" t="inlineStr">
        <is>
          <t>https://www.zumub.com/PT/-c-411/colagenio-300g-p-19247</t>
        </is>
      </c>
    </row>
    <row r="400" spans="1:64" ht="15.75" customHeight="1" x14ac:dyDescent="0.35">
      <c r="A400" s="12" t="inlineStr">
        <is>
          <t>Colagénio, Quamtrax</t>
        </is>
      </c>
      <c r="B400" s="28" t="inlineStr">
        <is>
          <t>Zumub</t>
        </is>
      </c>
      <c r="C400" s="28" t="inlineStr">
        <is>
          <t>-</t>
        </is>
      </c>
      <c r="D400" s="5" t="inlineStr">
        <is>
          <t>porção 12 (g)</t>
        </is>
      </c>
      <c r="E400" s="5">
        <v>12</v>
      </c>
      <c r="F400" s="10">
        <v>1</v>
      </c>
      <c r="G400" s="5">
        <f>F400*E400</f>
        <v>12</v>
      </c>
      <c r="H400" s="11"/>
      <c r="I400" s="22"/>
      <c r="J400" s="22"/>
      <c r="K400" s="22"/>
      <c r="L400" s="22"/>
      <c r="M400" s="22"/>
      <c r="N400" s="22"/>
      <c r="O400" s="22"/>
      <c r="P400" s="11"/>
      <c r="Q400" s="11"/>
      <c r="R400" s="7"/>
      <c r="S400" s="6" t="str">
        <f>IF(H400&lt;&gt;0,H400*$G400/100,"")</f>
        <v/>
      </c>
      <c r="T400" s="13" t="str">
        <f>IF(I400&lt;&gt;0,I400*$G400/100,"")</f>
        <v/>
      </c>
      <c r="U400" s="13" t="str">
        <f>IF(J400&lt;&gt;0,J400*$G400/100,"")</f>
        <v/>
      </c>
      <c r="V400" s="13" t="str">
        <f>IF(K400&lt;&gt;0,K400*$G400/100,"")</f>
        <v/>
      </c>
      <c r="W400" s="13" t="str">
        <f>IF(L400&lt;&gt;0,L400*$G400/100,"")</f>
        <v/>
      </c>
      <c r="X400" s="13" t="str">
        <f>IF(M400&lt;&gt;0,M400*$G400/100,"")</f>
        <v/>
      </c>
      <c r="Y400" s="13" t="str">
        <f>IF(N400&lt;&gt;0,N400*$G400/100,"")</f>
        <v/>
      </c>
      <c r="Z400" s="13" t="str">
        <f>IF(O400&lt;&gt;0,O400*$G400/100,"")</f>
        <v/>
      </c>
      <c r="AA400" s="13" t="str">
        <f>IF(P400&lt;&gt;0,P400*$G400/100,"")</f>
        <v/>
      </c>
      <c r="AB400" s="13" t="str">
        <f>IF(Q400&lt;&gt;0,Q400*$G400/100,"")</f>
        <v/>
      </c>
      <c r="AD400" s="23"/>
      <c r="AE400" s="23"/>
      <c r="AF400" s="23"/>
      <c r="AG400" s="23">
        <v>558</v>
      </c>
      <c r="AH400" s="23"/>
      <c r="AI400" s="23"/>
      <c r="AJ400" s="23">
        <v>74.2</v>
      </c>
      <c r="AK400" s="23">
        <v>6.67</v>
      </c>
      <c r="AL400" s="23"/>
      <c r="AM400" s="23"/>
      <c r="AN400" s="23"/>
      <c r="AO400" s="23">
        <v>533</v>
      </c>
      <c r="AP400" s="23"/>
      <c r="AQ400" s="23"/>
      <c r="AR400" s="23"/>
      <c r="AS400" s="23"/>
      <c r="AU400" s="24" t="inlineStr">
        <is>
          <t>Colágeno hidrolisado, Carbonato de magnésio, Maltodextrina , ácido (ácido cítrico), Vitamina C (de ascorbato de cálcio), Hialuronato de sódio (ácido hialurónico), Glicosídeos de esteviol, Vitamina B3 (como nicotinamida), Vitamina B6 (cloridrato de piridoxina)</t>
        </is>
      </c>
      <c r="AV400" s="24"/>
      <c r="AW400" s="24"/>
      <c r="AX400" s="24" t="inlineStr">
        <is>
          <t>Por dose (1 porção, 12 g): Colagénio Hidrolisado 11.4 g; Ácido hialurónico 20 mg</t>
        </is>
      </c>
      <c r="AY400" s="24"/>
      <c r="AZ400" s="24"/>
      <c r="BB400" s="25" t="inlineStr">
        <is>
          <t>Não</t>
        </is>
      </c>
      <c r="BC400" s="27" t="inlineStr">
        <is>
          <t>Não</t>
        </is>
      </c>
      <c r="BD400" s="27"/>
      <c r="BE400" s="24"/>
      <c r="BF400" s="24"/>
      <c r="BG400" s="24"/>
      <c r="BH400" s="24"/>
      <c r="BI400" s="24"/>
      <c r="BJ400" s="24"/>
      <c r="BL400" s="26" t="inlineStr">
        <is>
          <t>https://www.zumub.com/PT/saude-e-bem-estar/anti-envelhecimento/collagen-300g</t>
        </is>
      </c>
    </row>
    <row r="401" spans="1:64" ht="15.75" customHeight="1" x14ac:dyDescent="0.35">
      <c r="A401" s="12" t="inlineStr">
        <is>
          <t>Colagénio, Universal Nutrition</t>
        </is>
      </c>
      <c r="B401" s="28" t="inlineStr">
        <is>
          <t>Zumub</t>
        </is>
      </c>
      <c r="C401" s="28" t="inlineStr">
        <is>
          <t>-</t>
        </is>
      </c>
      <c r="D401" s="5" t="inlineStr">
        <is>
          <t>scoop 5 (g)</t>
        </is>
      </c>
      <c r="E401" s="5">
        <v>5</v>
      </c>
      <c r="F401" s="10">
        <v>1</v>
      </c>
      <c r="G401" s="5">
        <f>F401*E401</f>
        <v>5</v>
      </c>
      <c r="H401" s="11">
        <v>400</v>
      </c>
      <c r="I401" s="22">
        <v>100</v>
      </c>
      <c r="J401" s="22"/>
      <c r="K401" s="22"/>
      <c r="L401" s="22"/>
      <c r="M401" s="22"/>
      <c r="N401" s="22"/>
      <c r="O401" s="22"/>
      <c r="P401" s="11"/>
      <c r="Q401" s="11"/>
      <c r="R401" s="7"/>
      <c r="S401" s="6">
        <f>IF(H401&lt;&gt;0,H401*$G401/100,"")</f>
        <v>20</v>
      </c>
      <c r="T401" s="13">
        <f>IF(I401&lt;&gt;0,I401*$G401/100,"")</f>
        <v>5</v>
      </c>
      <c r="U401" s="13" t="str">
        <f>IF(J401&lt;&gt;0,J401*$G401/100,"")</f>
        <v/>
      </c>
      <c r="V401" s="13" t="str">
        <f>IF(K401&lt;&gt;0,K401*$G401/100,"")</f>
        <v/>
      </c>
      <c r="W401" s="13" t="str">
        <f>IF(L401&lt;&gt;0,L401*$G401/100,"")</f>
        <v/>
      </c>
      <c r="X401" s="13" t="str">
        <f>IF(M401&lt;&gt;0,M401*$G401/100,"")</f>
        <v/>
      </c>
      <c r="Y401" s="13" t="str">
        <f>IF(N401&lt;&gt;0,N401*$G401/100,"")</f>
        <v/>
      </c>
      <c r="Z401" s="13" t="str">
        <f>IF(O401&lt;&gt;0,O401*$G401/100,"")</f>
        <v/>
      </c>
      <c r="AA401" s="13" t="str">
        <f>IF(P401&lt;&gt;0,P401*$G401/100,"")</f>
        <v/>
      </c>
      <c r="AB401" s="13" t="str">
        <f>IF(Q401&lt;&gt;0,Q401*$G401/100,"")</f>
        <v/>
      </c>
      <c r="AD401" s="23"/>
      <c r="AE401" s="23"/>
      <c r="AF401" s="23"/>
      <c r="AG401" s="23"/>
      <c r="AH401" s="23"/>
      <c r="AI401" s="23"/>
      <c r="AJ401" s="23"/>
      <c r="AK401" s="23"/>
      <c r="AL401" s="23"/>
      <c r="AM401" s="23"/>
      <c r="AN401" s="23"/>
      <c r="AO401" s="23"/>
      <c r="AP401" s="23"/>
      <c r="AQ401" s="23"/>
      <c r="AR401" s="23"/>
      <c r="AS401" s="23"/>
      <c r="AU401" s="24"/>
      <c r="AV401" s="24"/>
      <c r="AW401" s="24"/>
      <c r="AX401" s="24" t="inlineStr">
        <is>
          <t>Por dose (1 colher de chá): Colagénio (Tipos I e III) 5 g</t>
        </is>
      </c>
      <c r="AY401" s="24"/>
      <c r="AZ401" s="24"/>
      <c r="BB401" s="25" t="inlineStr">
        <is>
          <t>Não</t>
        </is>
      </c>
      <c r="BC401" s="27" t="inlineStr">
        <is>
          <t>Não</t>
        </is>
      </c>
      <c r="BD401" s="27"/>
      <c r="BE401" s="24" t="inlineStr">
        <is>
          <t>Sulfitos</t>
        </is>
      </c>
      <c r="BF401" s="24"/>
      <c r="BG401" s="24"/>
      <c r="BH401" s="24" t="inlineStr">
        <is>
          <t>Glúten, Leite/Lactose, Ovo, Peixe, Crustáceos, Soja, Frutos de casca rija, Amendoim</t>
        </is>
      </c>
      <c r="BI401" s="24"/>
      <c r="BJ401" s="24"/>
      <c r="BL401" s="26" t="inlineStr">
        <is>
          <t>https://www.zumub.com/PT/-c-411/colagenio-60-doses-300g</t>
        </is>
      </c>
    </row>
    <row r="402" spans="1:64" ht="15.75" customHeight="1" x14ac:dyDescent="0.35">
      <c r="A402" s="12" t="inlineStr">
        <is>
          <t>Colagenius 30 dias, Uriach Theralab</t>
        </is>
      </c>
      <c r="B402" s="28" t="inlineStr">
        <is>
          <t>Zumub</t>
        </is>
      </c>
      <c r="C402" s="28" t="inlineStr">
        <is>
          <t>-</t>
        </is>
      </c>
      <c r="D402" s="5" t="inlineStr">
        <is>
          <t>scoop 11 (g)</t>
        </is>
      </c>
      <c r="E402" s="5">
        <v>11</v>
      </c>
      <c r="F402" s="10">
        <v>1</v>
      </c>
      <c r="G402" s="5">
        <f>F402*E402</f>
        <v>11</v>
      </c>
      <c r="H402" s="11"/>
      <c r="I402" s="22"/>
      <c r="J402" s="22"/>
      <c r="K402" s="22"/>
      <c r="L402" s="22"/>
      <c r="M402" s="22"/>
      <c r="N402" s="22"/>
      <c r="O402" s="22"/>
      <c r="P402" s="11"/>
      <c r="Q402" s="11"/>
      <c r="R402" s="7"/>
      <c r="S402" s="6" t="str">
        <f>IF(H402&lt;&gt;0,H402*$G402/100,"")</f>
        <v/>
      </c>
      <c r="T402" s="13" t="str">
        <f>IF(I402&lt;&gt;0,I402*$G402/100,"")</f>
        <v/>
      </c>
      <c r="U402" s="13" t="str">
        <f>IF(J402&lt;&gt;0,J402*$G402/100,"")</f>
        <v/>
      </c>
      <c r="V402" s="13" t="str">
        <f>IF(K402&lt;&gt;0,K402*$G402/100,"")</f>
        <v/>
      </c>
      <c r="W402" s="13" t="str">
        <f>IF(L402&lt;&gt;0,L402*$G402/100,"")</f>
        <v/>
      </c>
      <c r="X402" s="13" t="str">
        <f>IF(M402&lt;&gt;0,M402*$G402/100,"")</f>
        <v/>
      </c>
      <c r="Y402" s="13" t="str">
        <f>IF(N402&lt;&gt;0,N402*$G402/100,"")</f>
        <v/>
      </c>
      <c r="Z402" s="13" t="str">
        <f>IF(O402&lt;&gt;0,O402*$G402/100,"")</f>
        <v/>
      </c>
      <c r="AA402" s="13" t="str">
        <f>IF(P402&lt;&gt;0,P402*$G402/100,"")</f>
        <v/>
      </c>
      <c r="AB402" s="13" t="str">
        <f>IF(Q402&lt;&gt;0,Q402*$G402/100,"")</f>
        <v/>
      </c>
      <c r="AD402" s="23"/>
      <c r="AE402" s="23">
        <v>45.5</v>
      </c>
      <c r="AF402" s="23"/>
      <c r="AG402" s="23">
        <v>727</v>
      </c>
      <c r="AH402" s="23"/>
      <c r="AI402" s="23"/>
      <c r="AJ402" s="23"/>
      <c r="AK402" s="23"/>
      <c r="AL402" s="23"/>
      <c r="AM402" s="23"/>
      <c r="AN402" s="23"/>
      <c r="AO402" s="23">
        <v>682</v>
      </c>
      <c r="AP402" s="23"/>
      <c r="AQ402" s="23"/>
      <c r="AR402" s="23"/>
      <c r="AS402" s="23"/>
      <c r="AU402" s="24" t="inlineStr">
        <is>
          <t>Ácido cítrico, Maltodextrina, Sucralose</t>
        </is>
      </c>
      <c r="AV402" s="24"/>
      <c r="AW402" s="24"/>
      <c r="AX402" s="24" t="inlineStr">
        <is>
          <t>Por dose (1 colher, 11 g): Colagénio hidrolisado enzimaticamente 10000 mg; Ácido hialurónico 10 mg</t>
        </is>
      </c>
      <c r="AY402" s="24"/>
      <c r="AZ402" s="24"/>
      <c r="BB402" s="25" t="inlineStr">
        <is>
          <t>Não</t>
        </is>
      </c>
      <c r="BC402" s="27" t="inlineStr">
        <is>
          <t>Não</t>
        </is>
      </c>
      <c r="BD402" s="27"/>
      <c r="BE402" s="24"/>
      <c r="BF402" s="24"/>
      <c r="BG402" s="24"/>
      <c r="BH402" s="24"/>
      <c r="BI402" s="24"/>
      <c r="BJ402" s="24"/>
      <c r="BL402" s="26" t="inlineStr">
        <is>
          <t>https://www.zumub.com/PT/saude-e-bem-estar/anti-envelhecimento/colagenius-30-dias-330g</t>
        </is>
      </c>
    </row>
    <row r="403" spans="1:64" ht="15.75" customHeight="1" x14ac:dyDescent="0.35">
      <c r="A403" s="12" t="inlineStr">
        <is>
          <t>Colagenius beauty saquetas 30 dias, Uriach Theralab</t>
        </is>
      </c>
      <c r="B403" s="28" t="inlineStr">
        <is>
          <t>Zumub</t>
        </is>
      </c>
      <c r="C403" s="28" t="inlineStr">
        <is>
          <t>-</t>
        </is>
      </c>
      <c r="D403" s="5" t="inlineStr">
        <is>
          <t>dose 1 saqueta</t>
        </is>
      </c>
      <c r="E403" s="5"/>
      <c r="F403" s="10">
        <v>1</v>
      </c>
      <c r="G403" s="5">
        <f>F403*E403</f>
        <v>0</v>
      </c>
      <c r="H403" s="11"/>
      <c r="I403" s="22"/>
      <c r="J403" s="22"/>
      <c r="K403" s="22"/>
      <c r="L403" s="22"/>
      <c r="M403" s="22"/>
      <c r="N403" s="22"/>
      <c r="O403" s="22"/>
      <c r="P403" s="11"/>
      <c r="Q403" s="11"/>
      <c r="R403" s="7"/>
      <c r="S403" s="6" t="str">
        <f>IF(H403&lt;&gt;0,H403*$G403/100,"")</f>
        <v/>
      </c>
      <c r="T403" s="13" t="str">
        <f>IF(I403&lt;&gt;0,I403*$G403/100,"")</f>
        <v/>
      </c>
      <c r="U403" s="13" t="str">
        <f>IF(J403&lt;&gt;0,J403*$G403/100,"")</f>
        <v/>
      </c>
      <c r="V403" s="13" t="str">
        <f>IF(K403&lt;&gt;0,K403*$G403/100,"")</f>
        <v/>
      </c>
      <c r="W403" s="13" t="str">
        <f>IF(L403&lt;&gt;0,L403*$G403/100,"")</f>
        <v/>
      </c>
      <c r="X403" s="13" t="str">
        <f>IF(M403&lt;&gt;0,M403*$G403/100,"")</f>
        <v/>
      </c>
      <c r="Y403" s="13" t="str">
        <f>IF(N403&lt;&gt;0,N403*$G403/100,"")</f>
        <v/>
      </c>
      <c r="Z403" s="13" t="str">
        <f>IF(O403&lt;&gt;0,O403*$G403/100,"")</f>
        <v/>
      </c>
      <c r="AA403" s="13" t="str">
        <f>IF(P403&lt;&gt;0,P403*$G403/100,"")</f>
        <v/>
      </c>
      <c r="AB403" s="13" t="str">
        <f>IF(Q403&lt;&gt;0,Q403*$G403/100,"")</f>
        <v/>
      </c>
      <c r="AD403" s="23"/>
      <c r="AE403" s="23"/>
      <c r="AF403" s="23"/>
      <c r="AG403" s="23"/>
      <c r="AH403" s="23"/>
      <c r="AI403" s="23"/>
      <c r="AJ403" s="23"/>
      <c r="AK403" s="23"/>
      <c r="AL403" s="23"/>
      <c r="AM403" s="23"/>
      <c r="AN403" s="23"/>
      <c r="AO403" s="23"/>
      <c r="AP403" s="23"/>
      <c r="AQ403" s="23"/>
      <c r="AR403" s="23"/>
      <c r="AS403" s="23"/>
      <c r="AU403" s="24" t="inlineStr">
        <is>
          <t>Maltodextrina, Sabor Morango, regulador de acidez (ácido cítrico), Cor (vermelho de beterraba (E163)), Colagénio hidrolisado, Vitamina C (ácido L-ascórbico), Vitamina E (Acetato de DL-alfa tocoferilo), Zinco (como sulfato de zinco), Extrato de Semente de Vitis Vinifera (graínha de uva), Hialuronato de Sódio, Polygonum speciosa (Raíz) extrato, Adoçante (Sucralose), Vitamina A (como acetato de retinil), Selénio (como selenito de sódio) , Biotina (como d-Biotina)</t>
        </is>
      </c>
      <c r="AV403" s="24"/>
      <c r="AW403" s="24"/>
      <c r="AX403" s="24" t="inlineStr">
        <is>
          <t>Por dose (1 saqueta): Colagénio hidrolisado 10 g; Extrato de Videira 20 mg; Proantcocianidinas 19 mg; Polygonum speciosa (Raíz) extrato 10.4 mg; Resveratrol 10.2 mg; Ácido hialurónico 10 mg; Vitamina A 800 µg RE; Biotina 100 µg; Vitamina C 80 mg; Vitamina E 12 mg α-TE; Selénio 55 µg; Zinco 10 mg</t>
        </is>
      </c>
      <c r="AY403" s="24"/>
      <c r="AZ403" s="24"/>
      <c r="BB403" s="25" t="inlineStr">
        <is>
          <t>Não</t>
        </is>
      </c>
      <c r="BC403" s="27" t="inlineStr">
        <is>
          <t>Não</t>
        </is>
      </c>
      <c r="BD403" s="27"/>
      <c r="BE403" s="24"/>
      <c r="BF403" s="24"/>
      <c r="BG403" s="24"/>
      <c r="BH403" s="24"/>
      <c r="BI403" s="24"/>
      <c r="BJ403" s="24"/>
      <c r="BL403" s="26" t="inlineStr">
        <is>
          <t>https://www.zumub.com/PT/saude-e-bem-estar/anti-envelhecimento/colagenius-beauty-saquetas-30-dias</t>
        </is>
      </c>
    </row>
    <row r="404" spans="1:64" ht="15.75" customHeight="1" x14ac:dyDescent="0.35">
      <c r="A404" s="12" t="inlineStr">
        <is>
          <t>Colina + arroz vermelho, Biokygen</t>
        </is>
      </c>
      <c r="B404" s="28" t="inlineStr">
        <is>
          <t>Zumub</t>
        </is>
      </c>
      <c r="C404" s="28" t="inlineStr">
        <is>
          <t>-</t>
        </is>
      </c>
      <c r="D404" s="5" t="inlineStr">
        <is>
          <t>dose 1 cápsula</t>
        </is>
      </c>
      <c r="E404" s="5"/>
      <c r="F404" s="10">
        <v>1</v>
      </c>
      <c r="G404" s="5">
        <f>F404*E404</f>
        <v>0</v>
      </c>
      <c r="H404" s="11"/>
      <c r="I404" s="22"/>
      <c r="J404" s="22"/>
      <c r="K404" s="22"/>
      <c r="L404" s="22"/>
      <c r="M404" s="22"/>
      <c r="N404" s="22"/>
      <c r="O404" s="22"/>
      <c r="P404" s="11"/>
      <c r="Q404" s="11"/>
      <c r="R404" s="7"/>
      <c r="S404" s="6" t="str">
        <f>IF(H404&lt;&gt;0,H404*$G404/100,"")</f>
        <v/>
      </c>
      <c r="T404" s="13" t="str">
        <f>IF(I404&lt;&gt;0,I404*$G404/100,"")</f>
        <v/>
      </c>
      <c r="U404" s="13" t="str">
        <f>IF(J404&lt;&gt;0,J404*$G404/100,"")</f>
        <v/>
      </c>
      <c r="V404" s="13" t="str">
        <f>IF(K404&lt;&gt;0,K404*$G404/100,"")</f>
        <v/>
      </c>
      <c r="W404" s="13" t="str">
        <f>IF(L404&lt;&gt;0,L404*$G404/100,"")</f>
        <v/>
      </c>
      <c r="X404" s="13" t="str">
        <f>IF(M404&lt;&gt;0,M404*$G404/100,"")</f>
        <v/>
      </c>
      <c r="Y404" s="13" t="str">
        <f>IF(N404&lt;&gt;0,N404*$G404/100,"")</f>
        <v/>
      </c>
      <c r="Z404" s="13" t="str">
        <f>IF(O404&lt;&gt;0,O404*$G404/100,"")</f>
        <v/>
      </c>
      <c r="AA404" s="13" t="str">
        <f>IF(P404&lt;&gt;0,P404*$G404/100,"")</f>
        <v/>
      </c>
      <c r="AB404" s="13" t="str">
        <f>IF(Q404&lt;&gt;0,Q404*$G404/100,"")</f>
        <v/>
      </c>
      <c r="AD404" s="23"/>
      <c r="AE404" s="23"/>
      <c r="AF404" s="23"/>
      <c r="AG404" s="23"/>
      <c r="AH404" s="23"/>
      <c r="AI404" s="23"/>
      <c r="AJ404" s="23"/>
      <c r="AK404" s="23"/>
      <c r="AL404" s="23"/>
      <c r="AM404" s="23"/>
      <c r="AN404" s="23"/>
      <c r="AO404" s="23"/>
      <c r="AP404" s="23"/>
      <c r="AQ404" s="23"/>
      <c r="AR404" s="23"/>
      <c r="AS404" s="23"/>
      <c r="AU404" s="24" t="inlineStr">
        <is>
          <t>Bitartarato de Colina 34.5%; Agente de Volume: Celulose Microcristalina; Agente de Revestimento: Gelatina; Monascus purpureus, Arroz Vermelho Fermentado (teor mínimo de 4% de Monacolina K) 12.1%; Antiaglomerante: Sais de magnésio de ácidos Gordos; Coenzima Q10 (Ubiquinona) 1.7%; Polinato de Crómio 0.05%</t>
        </is>
      </c>
      <c r="AV404" s="24"/>
      <c r="AW404" s="24"/>
      <c r="AX404" s="24" t="inlineStr">
        <is>
          <t>Por dose (1 cápsula): Monascus purpureus (arroz vermelho fermentado; contendo monacolina K) 72.5; Monacolin K 2.9 mg; Colina (mg) 82.5 mg; Crómio 40 µg; Coenzima Q10 10 mg</t>
        </is>
      </c>
      <c r="AY404" s="24"/>
      <c r="AZ404" s="24"/>
      <c r="BB404" s="25" t="inlineStr">
        <is>
          <t>Não</t>
        </is>
      </c>
      <c r="BC404" s="27" t="inlineStr">
        <is>
          <t>Não</t>
        </is>
      </c>
      <c r="BD404" s="27"/>
      <c r="BE404" s="24"/>
      <c r="BF404" s="24"/>
      <c r="BG404" s="24"/>
      <c r="BH404" s="24"/>
      <c r="BI404" s="24"/>
      <c r="BJ404" s="24"/>
      <c r="BL404" s="26" t="inlineStr">
        <is>
          <t>https://www.zumub.com/PT/saude-e-bem-estar/coracao-e-colestrol/colina-arroz-vermelo-30-30-capsulas</t>
        </is>
      </c>
    </row>
    <row r="405" spans="1:64" ht="15.75" customHeight="1" x14ac:dyDescent="0.35">
      <c r="A405" s="12" t="inlineStr">
        <is>
          <t>Colina e inositol 500mg, NOW Foods</t>
        </is>
      </c>
      <c r="B405" s="28" t="inlineStr">
        <is>
          <t>Zumub</t>
        </is>
      </c>
      <c r="C405" s="28" t="inlineStr">
        <is>
          <t>-</t>
        </is>
      </c>
      <c r="D405" s="5" t="inlineStr">
        <is>
          <t>dose 1 cápsula</t>
        </is>
      </c>
      <c r="E405" s="5"/>
      <c r="F405" s="10">
        <v>1</v>
      </c>
      <c r="G405" s="5">
        <f>F405*E405</f>
        <v>0</v>
      </c>
      <c r="H405" s="11"/>
      <c r="I405" s="22"/>
      <c r="J405" s="22"/>
      <c r="K405" s="22"/>
      <c r="L405" s="22"/>
      <c r="M405" s="22"/>
      <c r="N405" s="22"/>
      <c r="O405" s="22"/>
      <c r="P405" s="11"/>
      <c r="Q405" s="11"/>
      <c r="R405" s="7"/>
      <c r="S405" s="6" t="str">
        <f>IF(H405&lt;&gt;0,H405*$G405/100,"")</f>
        <v/>
      </c>
      <c r="T405" s="13" t="str">
        <f>IF(I405&lt;&gt;0,I405*$G405/100,"")</f>
        <v/>
      </c>
      <c r="U405" s="13" t="str">
        <f>IF(J405&lt;&gt;0,J405*$G405/100,"")</f>
        <v/>
      </c>
      <c r="V405" s="13" t="str">
        <f>IF(K405&lt;&gt;0,K405*$G405/100,"")</f>
        <v/>
      </c>
      <c r="W405" s="13" t="str">
        <f>IF(L405&lt;&gt;0,L405*$G405/100,"")</f>
        <v/>
      </c>
      <c r="X405" s="13" t="str">
        <f>IF(M405&lt;&gt;0,M405*$G405/100,"")</f>
        <v/>
      </c>
      <c r="Y405" s="13" t="str">
        <f>IF(N405&lt;&gt;0,N405*$G405/100,"")</f>
        <v/>
      </c>
      <c r="Z405" s="13" t="str">
        <f>IF(O405&lt;&gt;0,O405*$G405/100,"")</f>
        <v/>
      </c>
      <c r="AA405" s="13" t="str">
        <f>IF(P405&lt;&gt;0,P405*$G405/100,"")</f>
        <v/>
      </c>
      <c r="AB405" s="13" t="str">
        <f>IF(Q405&lt;&gt;0,Q405*$G405/100,"")</f>
        <v/>
      </c>
      <c r="AD405" s="23"/>
      <c r="AE405" s="23"/>
      <c r="AF405" s="23"/>
      <c r="AG405" s="23"/>
      <c r="AH405" s="23"/>
      <c r="AI405" s="23"/>
      <c r="AJ405" s="23"/>
      <c r="AK405" s="23"/>
      <c r="AL405" s="23"/>
      <c r="AM405" s="23"/>
      <c r="AN405" s="23"/>
      <c r="AO405" s="23"/>
      <c r="AP405" s="23"/>
      <c r="AQ405" s="23"/>
      <c r="AR405" s="23"/>
      <c r="AS405" s="23"/>
      <c r="AU405" s="24" t="inlineStr">
        <is>
          <t>gelatina (cápsula), Estearato de Magnésio (fonte vegetal)</t>
        </is>
      </c>
      <c r="AV405" s="24"/>
      <c r="AW405" s="24"/>
      <c r="AX405" s="24" t="inlineStr">
        <is>
          <t>Por dose (1 cápsula): Colina (como bitartrato de colina) 250 mg; Inositol 250 mg</t>
        </is>
      </c>
      <c r="AY405" s="24"/>
      <c r="AZ405" s="24"/>
      <c r="BB405" s="25" t="inlineStr">
        <is>
          <t>Não</t>
        </is>
      </c>
      <c r="BC405" s="27" t="inlineStr">
        <is>
          <t>Não</t>
        </is>
      </c>
      <c r="BD405" s="27"/>
      <c r="BE405" s="24"/>
      <c r="BF405" s="24"/>
      <c r="BG405" s="24"/>
      <c r="BH405" s="24"/>
      <c r="BI405" s="24"/>
      <c r="BJ405" s="24"/>
      <c r="BL405" s="26" t="inlineStr">
        <is>
          <t>https://www.zumub.com/PT/saude-e-bem-estar/energia-e-saude-mental/choline-inositol-500mg-100-caps</t>
        </is>
      </c>
    </row>
    <row r="406" spans="1:64" ht="15.75" customHeight="1" x14ac:dyDescent="0.35">
      <c r="A406" s="12" t="inlineStr">
        <is>
          <t>Collaforce super 10.000 450g limão, Dietmed</t>
        </is>
      </c>
      <c r="B406" s="28" t="inlineStr">
        <is>
          <t>Zumub</t>
        </is>
      </c>
      <c r="C406" s="28" t="inlineStr">
        <is>
          <t>-</t>
        </is>
      </c>
      <c r="D406" s="5" t="inlineStr">
        <is>
          <t>porção 15 (g)</t>
        </is>
      </c>
      <c r="E406" s="5">
        <v>15</v>
      </c>
      <c r="F406" s="10">
        <v>1</v>
      </c>
      <c r="G406" s="5">
        <f>F406*E406</f>
        <v>15</v>
      </c>
      <c r="H406" s="11"/>
      <c r="I406" s="22"/>
      <c r="J406" s="22"/>
      <c r="K406" s="22"/>
      <c r="L406" s="22"/>
      <c r="M406" s="22"/>
      <c r="N406" s="22"/>
      <c r="O406" s="22"/>
      <c r="P406" s="11"/>
      <c r="Q406" s="11"/>
      <c r="R406" s="7"/>
      <c r="S406" s="6" t="str">
        <f>IF(H406&lt;&gt;0,H406*$G406/100,"")</f>
        <v/>
      </c>
      <c r="T406" s="13" t="str">
        <f>IF(I406&lt;&gt;0,I406*$G406/100,"")</f>
        <v/>
      </c>
      <c r="U406" s="13" t="str">
        <f>IF(J406&lt;&gt;0,J406*$G406/100,"")</f>
        <v/>
      </c>
      <c r="V406" s="13" t="str">
        <f>IF(K406&lt;&gt;0,K406*$G406/100,"")</f>
        <v/>
      </c>
      <c r="W406" s="13" t="str">
        <f>IF(L406&lt;&gt;0,L406*$G406/100,"")</f>
        <v/>
      </c>
      <c r="X406" s="13" t="str">
        <f>IF(M406&lt;&gt;0,M406*$G406/100,"")</f>
        <v/>
      </c>
      <c r="Y406" s="13" t="str">
        <f>IF(N406&lt;&gt;0,N406*$G406/100,"")</f>
        <v/>
      </c>
      <c r="Z406" s="13" t="str">
        <f>IF(O406&lt;&gt;0,O406*$G406/100,"")</f>
        <v/>
      </c>
      <c r="AA406" s="13" t="str">
        <f>IF(P406&lt;&gt;0,P406*$G406/100,"")</f>
        <v/>
      </c>
      <c r="AB406" s="13" t="str">
        <f>IF(Q406&lt;&gt;0,Q406*$G406/100,"")</f>
        <v/>
      </c>
      <c r="AD406" s="23"/>
      <c r="AE406" s="23">
        <v>33.3</v>
      </c>
      <c r="AF406" s="23"/>
      <c r="AG406" s="23">
        <v>533</v>
      </c>
      <c r="AH406" s="23"/>
      <c r="AI406" s="23"/>
      <c r="AJ406" s="23"/>
      <c r="AK406" s="23"/>
      <c r="AL406" s="23"/>
      <c r="AM406" s="23"/>
      <c r="AN406" s="23"/>
      <c r="AO406" s="23">
        <v>2500</v>
      </c>
      <c r="AP406" s="23"/>
      <c r="AQ406" s="23"/>
      <c r="AR406" s="23"/>
      <c r="AS406" s="23"/>
      <c r="AU406" s="24" t="inlineStr">
        <is>
          <t>aromatizante</t>
        </is>
      </c>
      <c r="AV406" s="24"/>
      <c r="AW406" s="24"/>
      <c r="AX406" s="24" t="inlineStr">
        <is>
          <t>Por dose (1 porção, 15 g): Colagénio hidrolisado enzimaticamente 10000 mg; Ácido hialurónico 10 mg; Sem Lactose 0</t>
        </is>
      </c>
      <c r="AY406" s="24"/>
      <c r="AZ406" s="24"/>
      <c r="BB406" s="25" t="inlineStr">
        <is>
          <t>Não</t>
        </is>
      </c>
      <c r="BC406" s="27" t="inlineStr">
        <is>
          <t>Não</t>
        </is>
      </c>
      <c r="BD406" s="27"/>
      <c r="BE406" s="24"/>
      <c r="BF406" s="24"/>
      <c r="BG406" s="24"/>
      <c r="BH406" s="24"/>
      <c r="BI406" s="24"/>
      <c r="BJ406" s="24"/>
      <c r="BL406" s="26" t="inlineStr">
        <is>
          <t>https://www.zumub.com/PT/-c-411/collaforce-super-10-000-450g-limao</t>
        </is>
      </c>
    </row>
    <row r="407" spans="1:64" ht="15.75" customHeight="1" x14ac:dyDescent="0.35">
      <c r="A407" s="12" t="inlineStr">
        <is>
          <t>Collagen capsules, Myvitamins</t>
        </is>
      </c>
      <c r="B407" s="28" t="inlineStr">
        <is>
          <t>Myprotein</t>
        </is>
      </c>
      <c r="C407" s="28" t="inlineStr">
        <is>
          <t>-</t>
        </is>
      </c>
      <c r="D407" s="5" t="inlineStr">
        <is>
          <t>dose</t>
        </is>
      </c>
      <c r="E407" s="5"/>
      <c r="F407" s="10">
        <v>1</v>
      </c>
      <c r="G407" s="5">
        <f>F407*E407</f>
        <v>0</v>
      </c>
      <c r="H407" s="11"/>
      <c r="I407" s="22"/>
      <c r="J407" s="22"/>
      <c r="K407" s="22"/>
      <c r="L407" s="22"/>
      <c r="M407" s="22"/>
      <c r="N407" s="22"/>
      <c r="O407" s="22"/>
      <c r="P407" s="11"/>
      <c r="Q407" s="11"/>
      <c r="R407" s="7"/>
      <c r="S407" s="6" t="str">
        <f>IF(H407&lt;&gt;0,H407*$G407/100,"")</f>
        <v/>
      </c>
      <c r="T407" s="13" t="str">
        <f>IF(I407&lt;&gt;0,I407*$G407/100,"")</f>
        <v/>
      </c>
      <c r="U407" s="13" t="str">
        <f>IF(J407&lt;&gt;0,J407*$G407/100,"")</f>
        <v/>
      </c>
      <c r="V407" s="13" t="str">
        <f>IF(K407&lt;&gt;0,K407*$G407/100,"")</f>
        <v/>
      </c>
      <c r="W407" s="13" t="str">
        <f>IF(L407&lt;&gt;0,L407*$G407/100,"")</f>
        <v/>
      </c>
      <c r="X407" s="13" t="str">
        <f>IF(M407&lt;&gt;0,M407*$G407/100,"")</f>
        <v/>
      </c>
      <c r="Y407" s="13" t="str">
        <f>IF(N407&lt;&gt;0,N407*$G407/100,"")</f>
        <v/>
      </c>
      <c r="Z407" s="13" t="str">
        <f>IF(O407&lt;&gt;0,O407*$G407/100,"")</f>
        <v/>
      </c>
      <c r="AA407" s="13" t="str">
        <f>IF(P407&lt;&gt;0,P407*$G407/100,"")</f>
        <v/>
      </c>
      <c r="AB407" s="13" t="str">
        <f>IF(Q407&lt;&gt;0,Q407*$G407/100,"")</f>
        <v/>
      </c>
      <c r="AD407" s="23"/>
      <c r="AE407" s="23"/>
      <c r="AF407" s="23"/>
      <c r="AG407" s="23"/>
      <c r="AH407" s="23"/>
      <c r="AI407" s="23"/>
      <c r="AJ407" s="23"/>
      <c r="AK407" s="23"/>
      <c r="AL407" s="23"/>
      <c r="AM407" s="23"/>
      <c r="AN407" s="23"/>
      <c r="AO407" s="23"/>
      <c r="AP407" s="23"/>
      <c r="AQ407" s="23"/>
      <c r="AR407" s="23"/>
      <c r="AS407" s="23"/>
      <c r="AU407" s="24" t="inlineStr">
        <is>
          <t>Collagen (Porcine), Capsule (Gelatine), Anti-Caking Agents (Magnesium Salt of a Fatty Acid, Silicon Dioxide) For allergens, see ingredients in bold.</t>
        </is>
      </c>
      <c r="AV407" s="24"/>
      <c r="AW407" s="24"/>
      <c r="AX407" s="24" t="inlineStr">
        <is>
          <t>Por dose: Collagen 400 mg</t>
        </is>
      </c>
      <c r="AY407" s="24"/>
      <c r="AZ407" s="24"/>
      <c r="BB407" s="25" t="inlineStr">
        <is>
          <t>Não</t>
        </is>
      </c>
      <c r="BC407" s="27" t="inlineStr">
        <is>
          <t>Não</t>
        </is>
      </c>
      <c r="BD407" s="27"/>
      <c r="BE407" s="24"/>
      <c r="BF407" s="24"/>
      <c r="BG407" s="24"/>
      <c r="BH407" s="24"/>
      <c r="BI407" s="24"/>
      <c r="BJ407" s="24"/>
      <c r="BL407" s="26" t="inlineStr">
        <is>
          <t>https://www.myprotein.pt/p/myvitamins-collagen-capsules/11338775/</t>
        </is>
      </c>
    </row>
    <row r="408" spans="1:64" ht="15.75" customHeight="1" x14ac:dyDescent="0.35">
      <c r="A408" s="12" t="inlineStr">
        <is>
          <t>Collagen complex, Gold Nutrition</t>
        </is>
      </c>
      <c r="B408" s="28" t="inlineStr">
        <is>
          <t>Gold Nutrition</t>
        </is>
      </c>
      <c r="C408" s="28" t="inlineStr">
        <is>
          <t>-</t>
        </is>
      </c>
      <c r="D408" s="5" t="inlineStr">
        <is>
          <t>porção 12 (g)</t>
        </is>
      </c>
      <c r="E408" s="5">
        <v>12</v>
      </c>
      <c r="F408" s="10">
        <v>1</v>
      </c>
      <c r="G408" s="5">
        <f>F408*E408</f>
        <v>12</v>
      </c>
      <c r="H408" s="11"/>
      <c r="I408" s="22"/>
      <c r="J408" s="22"/>
      <c r="K408" s="22"/>
      <c r="L408" s="22"/>
      <c r="M408" s="22"/>
      <c r="N408" s="22"/>
      <c r="O408" s="22"/>
      <c r="P408" s="11"/>
      <c r="Q408" s="11"/>
      <c r="R408" s="7"/>
      <c r="S408" s="6" t="str">
        <f>IF(H408&lt;&gt;0,H408*$G408/100,"")</f>
        <v/>
      </c>
      <c r="T408" s="13" t="str">
        <f>IF(I408&lt;&gt;0,I408*$G408/100,"")</f>
        <v/>
      </c>
      <c r="U408" s="13" t="str">
        <f>IF(J408&lt;&gt;0,J408*$G408/100,"")</f>
        <v/>
      </c>
      <c r="V408" s="13" t="str">
        <f>IF(K408&lt;&gt;0,K408*$G408/100,"")</f>
        <v/>
      </c>
      <c r="W408" s="13" t="str">
        <f>IF(L408&lt;&gt;0,L408*$G408/100,"")</f>
        <v/>
      </c>
      <c r="X408" s="13" t="str">
        <f>IF(M408&lt;&gt;0,M408*$G408/100,"")</f>
        <v/>
      </c>
      <c r="Y408" s="13" t="str">
        <f>IF(N408&lt;&gt;0,N408*$G408/100,"")</f>
        <v/>
      </c>
      <c r="Z408" s="13" t="str">
        <f>IF(O408&lt;&gt;0,O408*$G408/100,"")</f>
        <v/>
      </c>
      <c r="AA408" s="13" t="str">
        <f>IF(P408&lt;&gt;0,P408*$G408/100,"")</f>
        <v/>
      </c>
      <c r="AB408" s="13" t="str">
        <f>IF(Q408&lt;&gt;0,Q408*$G408/100,"")</f>
        <v/>
      </c>
      <c r="AD408" s="23"/>
      <c r="AE408" s="23">
        <v>208</v>
      </c>
      <c r="AF408" s="23"/>
      <c r="AG408" s="23">
        <v>667</v>
      </c>
      <c r="AH408" s="23"/>
      <c r="AI408" s="23"/>
      <c r="AJ408" s="23"/>
      <c r="AK408" s="23"/>
      <c r="AL408" s="23"/>
      <c r="AM408" s="23"/>
      <c r="AN408" s="23"/>
      <c r="AO408" s="23">
        <v>1258</v>
      </c>
      <c r="AP408" s="23"/>
      <c r="AQ408" s="23"/>
      <c r="AR408" s="23"/>
      <c r="AS408" s="23"/>
      <c r="AU408" s="24" t="inlineStr">
        <is>
          <t>SOLUGEL™ collagen peptides (colagénio bovino hidrolisado) [83%], sais de magnésio do ácido cítrico, reguladores de acidez (E330 – ácido cítrico), aroma, corante (E163 – antocianinas), ácido L-ascórbico, extrato de bambu (Bambusa arundinacea, exsudado, 75% silício), edulcorante (E960a – glicosídeos de esteviol de stevia); hialuronato sódico [0,12%], colecalciferol, gluconato de manganês.</t>
        </is>
      </c>
      <c r="AV408" s="24"/>
      <c r="AW408" s="24"/>
      <c r="AX408" s="24" t="inlineStr">
        <is>
          <t>Por dose (12 g): Colagénio bovino hidrolisado (Solugel) 10 g; Ácido hialurónico 15 mg; Extrato de bambu 65 mg; Silício 50 mg; Vitamina D 25 µg; Vitamina C 80 mg; Magnésio 151 mg; Manganês 1 mg</t>
        </is>
      </c>
      <c r="AY408" s="24"/>
      <c r="AZ408" s="24"/>
      <c r="BB408" s="25" t="inlineStr">
        <is>
          <t>Não</t>
        </is>
      </c>
      <c r="BC408" s="27" t="inlineStr">
        <is>
          <t>Não</t>
        </is>
      </c>
      <c r="BD408" s="27"/>
      <c r="BE408" s="24"/>
      <c r="BF408" s="24"/>
      <c r="BG408" s="24"/>
      <c r="BH408" s="24" t="inlineStr">
        <is>
          <t>Glúten, Leite/Lactose, Ovo, Soja, Tremoço</t>
        </is>
      </c>
      <c r="BI408" s="24"/>
      <c r="BJ408" s="24"/>
      <c r="BL408" s="26" t="inlineStr">
        <is>
          <t>https://goldnutrition.pt/products/collagen-complex</t>
        </is>
      </c>
    </row>
    <row r="409" spans="1:64" ht="15.75" customHeight="1" x14ac:dyDescent="0.35">
      <c r="A409" s="12" t="inlineStr">
        <is>
          <t>Collagen gummies, Bulk</t>
        </is>
      </c>
      <c r="B409" s="28" t="inlineStr">
        <is>
          <t>Bulk</t>
        </is>
      </c>
      <c r="C409" s="28" t="inlineStr">
        <is>
          <t>-</t>
        </is>
      </c>
      <c r="D409" s="5" t="inlineStr">
        <is>
          <t>dose 1 goma</t>
        </is>
      </c>
      <c r="E409" s="5"/>
      <c r="F409" s="10">
        <v>1</v>
      </c>
      <c r="G409" s="5">
        <f>F409*E409</f>
        <v>0</v>
      </c>
      <c r="H409" s="11"/>
      <c r="I409" s="22"/>
      <c r="J409" s="22"/>
      <c r="K409" s="22"/>
      <c r="L409" s="22"/>
      <c r="M409" s="22"/>
      <c r="N409" s="22"/>
      <c r="O409" s="22"/>
      <c r="P409" s="11"/>
      <c r="Q409" s="11"/>
      <c r="R409" s="7"/>
      <c r="S409" s="6" t="str">
        <f>IF(H409&lt;&gt;0,H409*$G409/100,"")</f>
        <v/>
      </c>
      <c r="T409" s="13" t="str">
        <f>IF(I409&lt;&gt;0,I409*$G409/100,"")</f>
        <v/>
      </c>
      <c r="U409" s="13" t="str">
        <f>IF(J409&lt;&gt;0,J409*$G409/100,"")</f>
        <v/>
      </c>
      <c r="V409" s="13" t="str">
        <f>IF(K409&lt;&gt;0,K409*$G409/100,"")</f>
        <v/>
      </c>
      <c r="W409" s="13" t="str">
        <f>IF(L409&lt;&gt;0,L409*$G409/100,"")</f>
        <v/>
      </c>
      <c r="X409" s="13" t="str">
        <f>IF(M409&lt;&gt;0,M409*$G409/100,"")</f>
        <v/>
      </c>
      <c r="Y409" s="13" t="str">
        <f>IF(N409&lt;&gt;0,N409*$G409/100,"")</f>
        <v/>
      </c>
      <c r="Z409" s="13" t="str">
        <f>IF(O409&lt;&gt;0,O409*$G409/100,"")</f>
        <v/>
      </c>
      <c r="AA409" s="13" t="str">
        <f>IF(P409&lt;&gt;0,P409*$G409/100,"")</f>
        <v/>
      </c>
      <c r="AB409" s="13" t="str">
        <f>IF(Q409&lt;&gt;0,Q409*$G409/100,"")</f>
        <v/>
      </c>
      <c r="AD409" s="23"/>
      <c r="AE409" s="23"/>
      <c r="AF409" s="23"/>
      <c r="AG409" s="23"/>
      <c r="AH409" s="23"/>
      <c r="AI409" s="23"/>
      <c r="AJ409" s="23"/>
      <c r="AK409" s="23"/>
      <c r="AL409" s="23"/>
      <c r="AM409" s="23"/>
      <c r="AN409" s="23"/>
      <c r="AO409" s="23"/>
      <c r="AP409" s="23"/>
      <c r="AQ409" s="23"/>
      <c r="AR409" s="23"/>
      <c r="AS409" s="23"/>
      <c r="AU409" s="24" t="inlineStr">
        <is>
          <t>Sabor a RomãXarope de glicose, sucrose, colagénio marinho (peixe), concentrado de sumo de romã, gelatina de carne bovina, água, vitamina C (ácido L-ascórbico), edulcorante (sorbitol), aromatizantes naturais, gelificante (ágar), concentrado de sumo de cenoura preta, regulador da acidez (ácido cítrico), antioxidante (alfa-tocoferol), óleos vegetais (coco, colza), vitamina A (palmitato de retinilo), agente de revestimento (cera de carnaúba).</t>
        </is>
      </c>
      <c r="AV409" s="24"/>
      <c r="AW409" s="24"/>
      <c r="AX409" s="24" t="inlineStr">
        <is>
          <t>Por dose (1 goma): Colagénio marinho 500 mg; Vitamina C 80 mg; Vitamina A 1200 µg RE</t>
        </is>
      </c>
      <c r="AY409" s="24"/>
      <c r="AZ409" s="24"/>
      <c r="BB409" s="25" t="inlineStr">
        <is>
          <t>Não</t>
        </is>
      </c>
      <c r="BC409" s="27" t="inlineStr">
        <is>
          <t>Não</t>
        </is>
      </c>
      <c r="BD409" s="27"/>
      <c r="BE409" s="24" t="inlineStr">
        <is>
          <t>Peixe</t>
        </is>
      </c>
      <c r="BF409" s="24"/>
      <c r="BG409" s="24"/>
      <c r="BH409" s="24" t="inlineStr">
        <is>
          <t>Glúten, Leite/Lactose, Crustáceos, Soja</t>
        </is>
      </c>
      <c r="BI409" s="24"/>
      <c r="BJ409" s="24"/>
      <c r="BL409" s="26" t="inlineStr">
        <is>
          <t>https://www.bulk.com/pt/products/collagen-gummies/bpb-gumy-co</t>
        </is>
      </c>
    </row>
    <row r="410" spans="1:64" ht="15.75" customHeight="1" x14ac:dyDescent="0.35">
      <c r="A410" s="12" t="inlineStr">
        <is>
          <t>Collagen peptides, Weider</t>
        </is>
      </c>
      <c r="B410" s="28" t="inlineStr">
        <is>
          <t>Zumub</t>
        </is>
      </c>
      <c r="C410" s="28" t="inlineStr">
        <is>
          <t>-</t>
        </is>
      </c>
      <c r="D410" s="5" t="inlineStr">
        <is>
          <t>scoop 10 (g)</t>
        </is>
      </c>
      <c r="E410" s="5">
        <v>10</v>
      </c>
      <c r="F410" s="10">
        <v>1</v>
      </c>
      <c r="G410" s="5">
        <f>F410*E410</f>
        <v>10</v>
      </c>
      <c r="H410" s="11">
        <v>370</v>
      </c>
      <c r="I410" s="22">
        <v>95</v>
      </c>
      <c r="J410" s="22">
        <v>0.5</v>
      </c>
      <c r="K410" s="22">
        <v>0</v>
      </c>
      <c r="L410" s="22">
        <v>1</v>
      </c>
      <c r="M410" s="22">
        <v>1</v>
      </c>
      <c r="N410" s="22"/>
      <c r="O410" s="22">
        <v>1.1</v>
      </c>
      <c r="P410" s="11"/>
      <c r="Q410" s="11"/>
      <c r="R410" s="7"/>
      <c r="S410" s="6">
        <f>IF(H410&lt;&gt;0,H410*$G410/100,"")</f>
        <v>37</v>
      </c>
      <c r="T410" s="13">
        <f>IF(I410&lt;&gt;0,I410*$G410/100,"")</f>
        <v>9.5</v>
      </c>
      <c r="U410" s="13">
        <f>IF(J410&lt;&gt;0,J410*$G410/100,"")</f>
        <v>0.05</v>
      </c>
      <c r="V410" s="13" t="str">
        <f>IF(K410&lt;&gt;0,K410*$G410/100,"")</f>
        <v/>
      </c>
      <c r="W410" s="13">
        <f>IF(L410&lt;&gt;0,L410*$G410/100,"")</f>
        <v>0.1</v>
      </c>
      <c r="X410" s="13">
        <f>IF(M410&lt;&gt;0,M410*$G410/100,"")</f>
        <v>0.1</v>
      </c>
      <c r="Y410" s="13" t="str">
        <f>IF(N410&lt;&gt;0,N410*$G410/100,"")</f>
        <v/>
      </c>
      <c r="Z410" s="13">
        <f>IF(O410&lt;&gt;0,O410*$G410/100,"")</f>
        <v>0.11</v>
      </c>
      <c r="AA410" s="13" t="str">
        <f>IF(P410&lt;&gt;0,P410*$G410/100,"")</f>
        <v/>
      </c>
      <c r="AB410" s="13" t="str">
        <f>IF(Q410&lt;&gt;0,Q410*$G410/100,"")</f>
        <v/>
      </c>
      <c r="AD410" s="23"/>
      <c r="AE410" s="23"/>
      <c r="AF410" s="23"/>
      <c r="AG410" s="23">
        <v>800</v>
      </c>
      <c r="AH410" s="23"/>
      <c r="AI410" s="23"/>
      <c r="AJ410" s="23"/>
      <c r="AK410" s="23"/>
      <c r="AL410" s="23"/>
      <c r="AM410" s="23"/>
      <c r="AN410" s="23"/>
      <c r="AO410" s="23">
        <v>560</v>
      </c>
      <c r="AP410" s="23"/>
      <c r="AQ410" s="23"/>
      <c r="AR410" s="23"/>
      <c r="AS410" s="23"/>
      <c r="AU410" s="24" t="inlineStr">
        <is>
          <t>95% Péptidos de colagénio (bovino), Citrato de magnésio, L-ascorbato de cálcio (vitamina C), Ácido hialurónico, edulcorante: glicosídeos de esteviol procedentes de stevia</t>
        </is>
      </c>
      <c r="AV410" s="24"/>
      <c r="AW410" s="24"/>
      <c r="AX410" s="24" t="inlineStr">
        <is>
          <t>Por dose (1 porção, 10 g): Péptidos de colagénio 9.5 mg; Ácido hialurónico 12 mg</t>
        </is>
      </c>
      <c r="AY410" s="24"/>
      <c r="AZ410" s="24"/>
      <c r="BB410" s="25" t="inlineStr">
        <is>
          <t>Não</t>
        </is>
      </c>
      <c r="BC410" s="27" t="inlineStr">
        <is>
          <t>Não</t>
        </is>
      </c>
      <c r="BD410" s="27"/>
      <c r="BE410" s="24"/>
      <c r="BF410" s="24"/>
      <c r="BG410" s="24"/>
      <c r="BH410" s="24" t="inlineStr">
        <is>
          <t>Glúten, Crustáceos, Soja</t>
        </is>
      </c>
      <c r="BI410" s="24"/>
      <c r="BJ410" s="24"/>
      <c r="BL410" s="26" t="inlineStr">
        <is>
          <t>https://www.zumub.com/PT/saude-das-articulacoes/collagen-peptides-300g</t>
        </is>
      </c>
    </row>
    <row r="411" spans="1:64" ht="15.75" customHeight="1" x14ac:dyDescent="0.35">
      <c r="A411" s="12" t="inlineStr">
        <is>
          <t>Collaregen, Olimp</t>
        </is>
      </c>
      <c r="B411" s="28" t="inlineStr">
        <is>
          <t>Zumub</t>
        </is>
      </c>
      <c r="C411" s="28" t="inlineStr">
        <is>
          <t>-</t>
        </is>
      </c>
      <c r="D411" s="5" t="inlineStr">
        <is>
          <t>porção 5,5 (g)</t>
        </is>
      </c>
      <c r="E411" s="5">
        <v>5.5</v>
      </c>
      <c r="F411" s="10">
        <v>1</v>
      </c>
      <c r="G411" s="5">
        <f>F411*E411</f>
        <v>5.5</v>
      </c>
      <c r="H411" s="11"/>
      <c r="I411" s="22"/>
      <c r="J411" s="22"/>
      <c r="K411" s="22"/>
      <c r="L411" s="22"/>
      <c r="M411" s="22"/>
      <c r="N411" s="22"/>
      <c r="O411" s="22"/>
      <c r="P411" s="11"/>
      <c r="Q411" s="11"/>
      <c r="R411" s="7"/>
      <c r="S411" s="6" t="str">
        <f>IF(H411&lt;&gt;0,H411*$G411/100,"")</f>
        <v/>
      </c>
      <c r="T411" s="13" t="str">
        <f>IF(I411&lt;&gt;0,I411*$G411/100,"")</f>
        <v/>
      </c>
      <c r="U411" s="13" t="str">
        <f>IF(J411&lt;&gt;0,J411*$G411/100,"")</f>
        <v/>
      </c>
      <c r="V411" s="13" t="str">
        <f>IF(K411&lt;&gt;0,K411*$G411/100,"")</f>
        <v/>
      </c>
      <c r="W411" s="13" t="str">
        <f>IF(L411&lt;&gt;0,L411*$G411/100,"")</f>
        <v/>
      </c>
      <c r="X411" s="13" t="str">
        <f>IF(M411&lt;&gt;0,M411*$G411/100,"")</f>
        <v/>
      </c>
      <c r="Y411" s="13" t="str">
        <f>IF(N411&lt;&gt;0,N411*$G411/100,"")</f>
        <v/>
      </c>
      <c r="Z411" s="13" t="str">
        <f>IF(O411&lt;&gt;0,O411*$G411/100,"")</f>
        <v/>
      </c>
      <c r="AA411" s="13" t="str">
        <f>IF(P411&lt;&gt;0,P411*$G411/100,"")</f>
        <v/>
      </c>
      <c r="AB411" s="13" t="str">
        <f>IF(Q411&lt;&gt;0,Q411*$G411/100,"")</f>
        <v/>
      </c>
      <c r="AD411" s="23"/>
      <c r="AE411" s="23"/>
      <c r="AF411" s="23"/>
      <c r="AG411" s="23">
        <v>727</v>
      </c>
      <c r="AH411" s="23"/>
      <c r="AI411" s="23"/>
      <c r="AJ411" s="23"/>
      <c r="AK411" s="23"/>
      <c r="AL411" s="23"/>
      <c r="AM411" s="23"/>
      <c r="AN411" s="23"/>
      <c r="AO411" s="23"/>
      <c r="AP411" s="23"/>
      <c r="AQ411" s="23"/>
      <c r="AR411" s="23"/>
      <c r="AS411" s="23"/>
      <c r="AU411" s="24" t="inlineStr">
        <is>
          <t>Ácido málico, Ácido cítrico, Maltodextrina, Aromas, O ciclamato de sódio, Sucralose, beta-caroteno (sabor a laranja), Riboflavina (sabor limão), carmim (morango, uva, sabores de cereja)</t>
        </is>
      </c>
      <c r="AV411" s="24"/>
      <c r="AW411" s="24"/>
      <c r="AX411" s="24" t="inlineStr">
        <is>
          <t>Por dose (1 porção, 5.5 g): Colágeno 5000 mg; Manganês aminoácido quelato Albion 1.9 mg; Manganês 0.3 mg; Cobre aminoácido quelato Albion 1.5 mg; Cobre 0.15 mg</t>
        </is>
      </c>
      <c r="AY411" s="24"/>
      <c r="AZ411" s="24"/>
      <c r="BB411" s="25" t="inlineStr">
        <is>
          <t>Não</t>
        </is>
      </c>
      <c r="BC411" s="27" t="inlineStr">
        <is>
          <t>Não</t>
        </is>
      </c>
      <c r="BD411" s="27"/>
      <c r="BE411" s="24"/>
      <c r="BF411" s="24"/>
      <c r="BG411" s="24"/>
      <c r="BH411" s="24"/>
      <c r="BI411" s="24"/>
      <c r="BJ411" s="24"/>
      <c r="BL411" s="26" t="inlineStr">
        <is>
          <t>https://www.zumub.com/PT/saude-das-articulacoes/collaregen-400-gramas</t>
        </is>
      </c>
    </row>
    <row r="412" spans="1:64" ht="15.75" customHeight="1" x14ac:dyDescent="0.35">
      <c r="A412" s="12" t="inlineStr">
        <is>
          <t>Colostro 30% igg ativa, Bulk</t>
        </is>
      </c>
      <c r="B412" s="28" t="inlineStr">
        <is>
          <t>Bulk</t>
        </is>
      </c>
      <c r="C412" s="28" t="inlineStr">
        <is>
          <t>-</t>
        </is>
      </c>
      <c r="D412" s="5" t="inlineStr">
        <is>
          <t>scoop 10 (g)</t>
        </is>
      </c>
      <c r="E412" s="5">
        <v>10</v>
      </c>
      <c r="F412" s="10">
        <v>1</v>
      </c>
      <c r="G412" s="5">
        <f>F412*E412</f>
        <v>10</v>
      </c>
      <c r="H412" s="11">
        <v>374</v>
      </c>
      <c r="I412" s="22">
        <v>80</v>
      </c>
      <c r="J412" s="22">
        <v>9</v>
      </c>
      <c r="K412" s="22">
        <v>9</v>
      </c>
      <c r="L412" s="22">
        <v>2</v>
      </c>
      <c r="M412" s="22">
        <v>1</v>
      </c>
      <c r="N412" s="22">
        <v>0</v>
      </c>
      <c r="O412" s="22">
        <v>0.1</v>
      </c>
      <c r="P412" s="11"/>
      <c r="Q412" s="11"/>
      <c r="R412" s="7"/>
      <c r="S412" s="6">
        <f>IF(H412&lt;&gt;0,H412*$G412/100,"")</f>
        <v>37.4</v>
      </c>
      <c r="T412" s="13">
        <f>IF(I412&lt;&gt;0,I412*$G412/100,"")</f>
        <v>8</v>
      </c>
      <c r="U412" s="13">
        <f>IF(J412&lt;&gt;0,J412*$G412/100,"")</f>
        <v>0.9</v>
      </c>
      <c r="V412" s="13">
        <f>IF(K412&lt;&gt;0,K412*$G412/100,"")</f>
        <v>0.9</v>
      </c>
      <c r="W412" s="13">
        <f>IF(L412&lt;&gt;0,L412*$G412/100,"")</f>
        <v>0.2</v>
      </c>
      <c r="X412" s="13">
        <f>IF(M412&lt;&gt;0,M412*$G412/100,"")</f>
        <v>0.1</v>
      </c>
      <c r="Y412" s="13" t="str">
        <f>IF(N412&lt;&gt;0,N412*$G412/100,"")</f>
        <v/>
      </c>
      <c r="Z412" s="13">
        <f>IF(O412&lt;&gt;0,O412*$G412/100,"")</f>
        <v>0.01</v>
      </c>
      <c r="AA412" s="13" t="str">
        <f>IF(P412&lt;&gt;0,P412*$G412/100,"")</f>
        <v/>
      </c>
      <c r="AB412" s="13" t="str">
        <f>IF(Q412&lt;&gt;0,Q412*$G412/100,"")</f>
        <v/>
      </c>
      <c r="AD412" s="23"/>
      <c r="AE412" s="23"/>
      <c r="AF412" s="23"/>
      <c r="AG412" s="23"/>
      <c r="AH412" s="23"/>
      <c r="AI412" s="23"/>
      <c r="AJ412" s="23"/>
      <c r="AK412" s="23"/>
      <c r="AL412" s="23"/>
      <c r="AM412" s="23"/>
      <c r="AN412" s="23"/>
      <c r="AO412" s="23"/>
      <c r="AP412" s="23"/>
      <c r="AQ412" s="23"/>
      <c r="AR412" s="23"/>
      <c r="AS412" s="23"/>
      <c r="AU412" s="24" t="inlineStr">
        <is>
          <t>Colostro (Leite) (30% de IgG activa).</t>
        </is>
      </c>
      <c r="AV412" s="24"/>
      <c r="AW412" s="24"/>
      <c r="AX412" s="24" t="inlineStr">
        <is>
          <t>Adequado a vegetarianos</t>
        </is>
      </c>
      <c r="AY412" s="24"/>
      <c r="AZ412" s="24"/>
      <c r="BB412" s="25" t="inlineStr">
        <is>
          <t>Não</t>
        </is>
      </c>
      <c r="BC412" s="27" t="inlineStr">
        <is>
          <t>Sim</t>
        </is>
      </c>
      <c r="BD412" s="27"/>
      <c r="BE412" s="24"/>
      <c r="BF412" s="24"/>
      <c r="BG412" s="24"/>
      <c r="BH412" s="24" t="inlineStr">
        <is>
          <t>Glúten, Soja, Mostarda, Sésamo, Sulfitos</t>
        </is>
      </c>
      <c r="BI412" s="24"/>
      <c r="BJ412" s="24"/>
      <c r="BL412" s="26" t="inlineStr">
        <is>
          <t>https://www.bulk.com/pt/products/colostro-30-igg-ativa/bpb-colo-0000</t>
        </is>
      </c>
    </row>
    <row r="413" spans="1:64" ht="15.75" customHeight="1" x14ac:dyDescent="0.35">
      <c r="A413" s="12" t="inlineStr">
        <is>
          <t>Complete greens, Bulk</t>
        </is>
      </c>
      <c r="B413" s="28" t="inlineStr">
        <is>
          <t>Bulk</t>
        </is>
      </c>
      <c r="C413" s="28" t="inlineStr">
        <is>
          <t>-</t>
        </is>
      </c>
      <c r="D413" s="5" t="inlineStr">
        <is>
          <t>porção 9 (g)</t>
        </is>
      </c>
      <c r="E413" s="5">
        <v>9</v>
      </c>
      <c r="F413" s="10">
        <v>1</v>
      </c>
      <c r="G413" s="5">
        <f>F413*E413</f>
        <v>9</v>
      </c>
      <c r="H413" s="11">
        <v>307</v>
      </c>
      <c r="I413" s="22">
        <v>42</v>
      </c>
      <c r="J413" s="22">
        <v>17</v>
      </c>
      <c r="K413" s="22">
        <v>7.6</v>
      </c>
      <c r="L413" s="22">
        <v>2.6</v>
      </c>
      <c r="M413" s="22">
        <v>0.9</v>
      </c>
      <c r="N413" s="22">
        <v>25</v>
      </c>
      <c r="O413" s="22">
        <v>1.47</v>
      </c>
      <c r="P413" s="11"/>
      <c r="Q413" s="11"/>
      <c r="R413" s="7"/>
      <c r="S413" s="6">
        <f>IF(H413&lt;&gt;0,H413*$G413/100,"")</f>
        <v>27.63</v>
      </c>
      <c r="T413" s="13">
        <f>IF(I413&lt;&gt;0,I413*$G413/100,"")</f>
        <v>3.78</v>
      </c>
      <c r="U413" s="13">
        <f>IF(J413&lt;&gt;0,J413*$G413/100,"")</f>
        <v>1.53</v>
      </c>
      <c r="V413" s="13">
        <f>IF(K413&lt;&gt;0,K413*$G413/100,"")</f>
        <v>0.684</v>
      </c>
      <c r="W413" s="13">
        <f>IF(L413&lt;&gt;0,L413*$G413/100,"")</f>
        <v>0.234</v>
      </c>
      <c r="X413" s="13">
        <f>IF(M413&lt;&gt;0,M413*$G413/100,"")</f>
        <v>0.081</v>
      </c>
      <c r="Y413" s="13">
        <f>IF(N413&lt;&gt;0,N413*$G413/100,"")</f>
        <v>2.25</v>
      </c>
      <c r="Z413" s="13">
        <f>IF(O413&lt;&gt;0,O413*$G413/100,"")</f>
        <v>0.1323</v>
      </c>
      <c r="AA413" s="13" t="str">
        <f>IF(P413&lt;&gt;0,P413*$G413/100,"")</f>
        <v/>
      </c>
      <c r="AB413" s="13" t="str">
        <f>IF(Q413&lt;&gt;0,Q413*$G413/100,"")</f>
        <v/>
      </c>
      <c r="AD413" s="23"/>
      <c r="AE413" s="23"/>
      <c r="AF413" s="23"/>
      <c r="AG413" s="23"/>
      <c r="AH413" s="23"/>
      <c r="AI413" s="23"/>
      <c r="AJ413" s="23"/>
      <c r="AK413" s="23"/>
      <c r="AL413" s="23"/>
      <c r="AM413" s="23"/>
      <c r="AN413" s="23"/>
      <c r="AO413" s="23"/>
      <c r="AP413" s="23"/>
      <c r="AQ413" s="23"/>
      <c r="AR413" s="23"/>
      <c r="AS413" s="23"/>
      <c r="AU413" s="24" t="inlineStr">
        <is>
          <t>Spirulina, Chlorella (parede celular quebrada), Brócolos, Proteína de sementes de abóbora, Espinafres, Alfafa, Moringa, Couve.</t>
        </is>
      </c>
      <c r="AV413" s="24"/>
      <c r="AW413" s="24"/>
      <c r="AX413" s="24" t="inlineStr">
        <is>
          <t>Adequado a veganos</t>
        </is>
      </c>
      <c r="AY413" s="24"/>
      <c r="AZ413" s="24"/>
      <c r="BB413" s="25" t="inlineStr">
        <is>
          <t>Não</t>
        </is>
      </c>
      <c r="BC413" s="27" t="inlineStr">
        <is>
          <t>Não</t>
        </is>
      </c>
      <c r="BD413" s="27"/>
      <c r="BE413" s="24"/>
      <c r="BF413" s="24"/>
      <c r="BG413" s="24"/>
      <c r="BH413" s="24" t="inlineStr">
        <is>
          <t>Glúten, Leite/Lactose, Soja, Mostarda, Sésamo, Sulfitos</t>
        </is>
      </c>
      <c r="BI413" s="24"/>
      <c r="BJ413" s="24"/>
      <c r="BL413" s="26" t="inlineStr">
        <is>
          <t>https://www.bulk.com/pt/products/vegetais-completos/bble-cgre</t>
        </is>
      </c>
    </row>
    <row r="414" spans="1:64" ht="15.75" customHeight="1" x14ac:dyDescent="0.35">
      <c r="A414" s="12" t="inlineStr">
        <is>
          <t>Complete nootropic, Bulk</t>
        </is>
      </c>
      <c r="B414" s="28" t="inlineStr">
        <is>
          <t>Bulk</t>
        </is>
      </c>
      <c r="C414" s="28" t="inlineStr">
        <is>
          <t>-</t>
        </is>
      </c>
      <c r="D414" s="5" t="inlineStr">
        <is>
          <t>dose 6 cápsulas</t>
        </is>
      </c>
      <c r="E414" s="5"/>
      <c r="F414" s="10">
        <v>1</v>
      </c>
      <c r="G414" s="5">
        <f>F414*E414</f>
        <v>0</v>
      </c>
      <c r="H414" s="11"/>
      <c r="I414" s="22"/>
      <c r="J414" s="22"/>
      <c r="K414" s="22"/>
      <c r="L414" s="22"/>
      <c r="M414" s="22"/>
      <c r="N414" s="22"/>
      <c r="O414" s="22"/>
      <c r="P414" s="11"/>
      <c r="Q414" s="11"/>
      <c r="R414" s="7"/>
      <c r="S414" s="6" t="str">
        <f>IF(H414&lt;&gt;0,H414*$G414/100,"")</f>
        <v/>
      </c>
      <c r="T414" s="13" t="str">
        <f>IF(I414&lt;&gt;0,I414*$G414/100,"")</f>
        <v/>
      </c>
      <c r="U414" s="13" t="str">
        <f>IF(J414&lt;&gt;0,J414*$G414/100,"")</f>
        <v/>
      </c>
      <c r="V414" s="13" t="str">
        <f>IF(K414&lt;&gt;0,K414*$G414/100,"")</f>
        <v/>
      </c>
      <c r="W414" s="13" t="str">
        <f>IF(L414&lt;&gt;0,L414*$G414/100,"")</f>
        <v/>
      </c>
      <c r="X414" s="13" t="str">
        <f>IF(M414&lt;&gt;0,M414*$G414/100,"")</f>
        <v/>
      </c>
      <c r="Y414" s="13" t="str">
        <f>IF(N414&lt;&gt;0,N414*$G414/100,"")</f>
        <v/>
      </c>
      <c r="Z414" s="13" t="str">
        <f>IF(O414&lt;&gt;0,O414*$G414/100,"")</f>
        <v/>
      </c>
      <c r="AA414" s="13" t="str">
        <f>IF(P414&lt;&gt;0,P414*$G414/100,"")</f>
        <v/>
      </c>
      <c r="AB414" s="13" t="str">
        <f>IF(Q414&lt;&gt;0,Q414*$G414/100,"")</f>
        <v/>
      </c>
      <c r="AD414" s="23"/>
      <c r="AE414" s="23"/>
      <c r="AF414" s="23"/>
      <c r="AG414" s="23"/>
      <c r="AH414" s="23"/>
      <c r="AI414" s="23"/>
      <c r="AJ414" s="23"/>
      <c r="AK414" s="23"/>
      <c r="AL414" s="23"/>
      <c r="AM414" s="23"/>
      <c r="AN414" s="23"/>
      <c r="AO414" s="23"/>
      <c r="AP414" s="23"/>
      <c r="AQ414" s="23"/>
      <c r="AR414" s="23"/>
      <c r="AS414" s="23"/>
      <c r="AU414" s="24" t="inlineStr">
        <is>
          <t>N-Acetil L-Carnitina Hci, N-Acetil L-Tirosina, Invólucro da Cápsula (Hidroxipropilmetilcelulose), Extrato de Ashwagandha (Ksm-66®), Cognizin® Citicolina, Bitartarato de Dmae, Cafeína Anidra, L-Teanina, Extrato de Ginkgo Biloba 50: 1, Lecitina de Soja (50% Fosfatidil Serina), Astragin® (Extrato de Astragalus Membranaceus (Raiz) e Extrato de Panax Notoginseng (Raiz)), Extrato de Panax Ginseng 10: 1, Citrato de Zinco, Antiaglomerante (Estearato de Magnésio), Extrato de Salva Espanhola 4:1, Niacina, Ácido Pantoténico (Pantotenato de Cálcio), Vitamina B6 (Piridoxina-5-Fosfato), Vitamina B12 (Metilcobalamina).</t>
        </is>
      </c>
      <c r="AV414" s="24"/>
      <c r="AW414" s="24"/>
      <c r="AX414" s="24" t="inlineStr">
        <is>
          <t>Por dose (6 cápsulas): Ginkgo Biloba 6000 mg (de 120mg de Extracto 50:1); N-acetil L-carnitina 1000 mg; N-acetil L-tirosina 500 mg; Panax Ginseng 400 mg (de 40mg de Extracto 10:1); Ksm-66® Ahwagandha (5% Withanolides) 300 mg; Cognizin® Citicolina 250 mg; Bitartarato de DMAE 250 mg; Cafeína 200mg; L-Teanina 200 mg; Sálvia Espanhola 100 mg (de 25mg de Extracto 4:1); Fosfatidilserina 50 mg; AstraGin® 50 mg; Niacina 16 mg NE; Zinco 10 mg; Ácido Pantoténico 6 mg; Vitamina B6 1,4 mg; Vitamina B12 2,5 μg | Adequado a veganos</t>
        </is>
      </c>
      <c r="AY414" s="24"/>
      <c r="AZ414" s="24"/>
      <c r="BB414" s="25" t="inlineStr">
        <is>
          <t>Não</t>
        </is>
      </c>
      <c r="BC414" s="27" t="inlineStr">
        <is>
          <t>Não</t>
        </is>
      </c>
      <c r="BD414" s="27"/>
      <c r="BE414" s="24" t="inlineStr">
        <is>
          <t>Soja</t>
        </is>
      </c>
      <c r="BF414" s="24"/>
      <c r="BG414" s="24"/>
      <c r="BH414" s="24" t="inlineStr">
        <is>
          <t>Glúten, Peixe, Crustáceos, Moluscos, Sulfitos</t>
        </is>
      </c>
      <c r="BI414" s="24"/>
      <c r="BJ414" s="24"/>
      <c r="BL414" s="26" t="inlineStr">
        <is>
          <t>https://www.bulk.com/pt/products/complete-nootropic/bble-noot</t>
        </is>
      </c>
    </row>
    <row r="415" spans="1:64" ht="15.75" customHeight="1" x14ac:dyDescent="0.35">
      <c r="A415" s="12" t="inlineStr">
        <is>
          <t>Complete zen, Bulk</t>
        </is>
      </c>
      <c r="B415" s="28" t="inlineStr">
        <is>
          <t>Bulk</t>
        </is>
      </c>
      <c r="C415" s="28" t="inlineStr">
        <is>
          <t>-</t>
        </is>
      </c>
      <c r="D415" s="5" t="inlineStr">
        <is>
          <t>dose 4 cápsulas</t>
        </is>
      </c>
      <c r="E415" s="5"/>
      <c r="F415" s="10">
        <v>1</v>
      </c>
      <c r="G415" s="5">
        <f>F415*E415</f>
        <v>0</v>
      </c>
      <c r="H415" s="11"/>
      <c r="I415" s="22"/>
      <c r="J415" s="22"/>
      <c r="K415" s="22"/>
      <c r="L415" s="22"/>
      <c r="M415" s="22"/>
      <c r="N415" s="22"/>
      <c r="O415" s="22"/>
      <c r="P415" s="11"/>
      <c r="Q415" s="11"/>
      <c r="R415" s="7"/>
      <c r="S415" s="6" t="str">
        <f>IF(H415&lt;&gt;0,H415*$G415/100,"")</f>
        <v/>
      </c>
      <c r="T415" s="13" t="str">
        <f>IF(I415&lt;&gt;0,I415*$G415/100,"")</f>
        <v/>
      </c>
      <c r="U415" s="13" t="str">
        <f>IF(J415&lt;&gt;0,J415*$G415/100,"")</f>
        <v/>
      </c>
      <c r="V415" s="13" t="str">
        <f>IF(K415&lt;&gt;0,K415*$G415/100,"")</f>
        <v/>
      </c>
      <c r="W415" s="13" t="str">
        <f>IF(L415&lt;&gt;0,L415*$G415/100,"")</f>
        <v/>
      </c>
      <c r="X415" s="13" t="str">
        <f>IF(M415&lt;&gt;0,M415*$G415/100,"")</f>
        <v/>
      </c>
      <c r="Y415" s="13" t="str">
        <f>IF(N415&lt;&gt;0,N415*$G415/100,"")</f>
        <v/>
      </c>
      <c r="Z415" s="13" t="str">
        <f>IF(O415&lt;&gt;0,O415*$G415/100,"")</f>
        <v/>
      </c>
      <c r="AA415" s="13" t="str">
        <f>IF(P415&lt;&gt;0,P415*$G415/100,"")</f>
        <v/>
      </c>
      <c r="AB415" s="13" t="str">
        <f>IF(Q415&lt;&gt;0,Q415*$G415/100,"")</f>
        <v/>
      </c>
      <c r="AD415" s="23"/>
      <c r="AE415" s="23"/>
      <c r="AF415" s="23"/>
      <c r="AG415" s="23"/>
      <c r="AH415" s="23"/>
      <c r="AI415" s="23"/>
      <c r="AJ415" s="23"/>
      <c r="AK415" s="23"/>
      <c r="AL415" s="23"/>
      <c r="AM415" s="23"/>
      <c r="AN415" s="23"/>
      <c r="AO415" s="23"/>
      <c r="AP415" s="23"/>
      <c r="AQ415" s="23"/>
      <c r="AR415" s="23"/>
      <c r="AS415" s="23"/>
      <c r="AU415" s="24" t="inlineStr">
        <is>
          <t>Extrato de Ashwagandha (Withania somnifera) (KSM-66®), inositol, invólucro da cápsula (hidroxipropilmetilcelulose), extrato de Panax Ginseng, citrato de magnésio, extrato de erva-cidreira (Melissa offcinalis), extrato de curcuma, lecitina de girassol (50% fosfatidil serina), L-teanina, extrato de Panax notoginseng e Astragalus membranaceus (AstraGin®), antiaglomerantes (estearato de magnésio, sílica), extrato de açafrão (affron®).</t>
        </is>
      </c>
      <c r="AV415" s="24"/>
      <c r="AW415" s="24"/>
      <c r="AX415" s="24" t="inlineStr">
        <is>
          <t>Por dose (4 cápsulas): Extracto de Açafrão Affron® (3,5% Lepticrosalides®) 28mg; Bálsamo de Limão 1200mg (de 300mg de Extracto 4:1); Ksm-66® Ahwagandha (5% Withanolides) 600mg; AstraGin® 50mg; Magnésio 100mg; Fosfatidilserina 100mg; Extrato de Cúrcuma (95% Curcuminóides) 200mg; Extracto de Panax Ginseng (5% Ginsenósidos) 400mg; Inositol 500mg; L-Teanina 200mg | Adequado a veganos</t>
        </is>
      </c>
      <c r="AY415" s="24"/>
      <c r="AZ415" s="24"/>
      <c r="BB415" s="25" t="inlineStr">
        <is>
          <t>Não</t>
        </is>
      </c>
      <c r="BC415" s="27" t="inlineStr">
        <is>
          <t>Não</t>
        </is>
      </c>
      <c r="BD415" s="27"/>
      <c r="BE415" s="24"/>
      <c r="BF415" s="24"/>
      <c r="BG415" s="24"/>
      <c r="BH415" s="24" t="inlineStr">
        <is>
          <t>Glúten, Peixe, Crustáceos, Moluscos, Soja, Sulfitos</t>
        </is>
      </c>
      <c r="BI415" s="24"/>
      <c r="BJ415" s="24"/>
      <c r="BL415" s="26" t="inlineStr">
        <is>
          <t>https://www.bulk.com/pt/products/complete-zen/bble-noot-zenc</t>
        </is>
      </c>
    </row>
    <row r="416" spans="1:64" ht="15.75" customHeight="1" x14ac:dyDescent="0.35">
      <c r="A416" s="12" t="inlineStr">
        <is>
          <t>Complexo com cardo mariano 450mg, Vitalabs</t>
        </is>
      </c>
      <c r="B416" s="28" t="inlineStr">
        <is>
          <t>Zumub</t>
        </is>
      </c>
      <c r="C416" s="28" t="inlineStr">
        <is>
          <t>-</t>
        </is>
      </c>
      <c r="D416" s="5" t="inlineStr">
        <is>
          <t>dose 1 comprimido</t>
        </is>
      </c>
      <c r="E416" s="5"/>
      <c r="F416" s="10">
        <v>1</v>
      </c>
      <c r="G416" s="5">
        <f>F416*E416</f>
        <v>0</v>
      </c>
      <c r="H416" s="11"/>
      <c r="I416" s="22"/>
      <c r="J416" s="22"/>
      <c r="K416" s="22"/>
      <c r="L416" s="22"/>
      <c r="M416" s="22"/>
      <c r="N416" s="22"/>
      <c r="O416" s="22"/>
      <c r="P416" s="11"/>
      <c r="Q416" s="11"/>
      <c r="R416" s="7"/>
      <c r="S416" s="6" t="str">
        <f>IF(H416&lt;&gt;0,H416*$G416/100,"")</f>
        <v/>
      </c>
      <c r="T416" s="13" t="str">
        <f>IF(I416&lt;&gt;0,I416*$G416/100,"")</f>
        <v/>
      </c>
      <c r="U416" s="13" t="str">
        <f>IF(J416&lt;&gt;0,J416*$G416/100,"")</f>
        <v/>
      </c>
      <c r="V416" s="13" t="str">
        <f>IF(K416&lt;&gt;0,K416*$G416/100,"")</f>
        <v/>
      </c>
      <c r="W416" s="13" t="str">
        <f>IF(L416&lt;&gt;0,L416*$G416/100,"")</f>
        <v/>
      </c>
      <c r="X416" s="13" t="str">
        <f>IF(M416&lt;&gt;0,M416*$G416/100,"")</f>
        <v/>
      </c>
      <c r="Y416" s="13" t="str">
        <f>IF(N416&lt;&gt;0,N416*$G416/100,"")</f>
        <v/>
      </c>
      <c r="Z416" s="13" t="str">
        <f>IF(O416&lt;&gt;0,O416*$G416/100,"")</f>
        <v/>
      </c>
      <c r="AA416" s="13" t="str">
        <f>IF(P416&lt;&gt;0,P416*$G416/100,"")</f>
        <v/>
      </c>
      <c r="AB416" s="13" t="str">
        <f>IF(Q416&lt;&gt;0,Q416*$G416/100,"")</f>
        <v/>
      </c>
      <c r="AD416" s="23"/>
      <c r="AE416" s="23"/>
      <c r="AF416" s="23"/>
      <c r="AG416" s="23"/>
      <c r="AH416" s="23"/>
      <c r="AI416" s="23"/>
      <c r="AJ416" s="23"/>
      <c r="AK416" s="23"/>
      <c r="AL416" s="23"/>
      <c r="AM416" s="23"/>
      <c r="AN416" s="23"/>
      <c r="AO416" s="23"/>
      <c r="AP416" s="23"/>
      <c r="AQ416" s="23"/>
      <c r="AR416" s="23"/>
      <c r="AS416" s="23"/>
      <c r="AU416" s="24" t="inlineStr">
        <is>
          <t>Fosfatos de cálcio, Celulose microcristalina, Croscarmelose de Sódio, Ácido esteárico vegetal, estereato de mágnésio vegetal e dióxido de silicone, Revestimento de filme aquoso, Hidroxipropil Metilcelulose, Glicerina vegetal</t>
        </is>
      </c>
      <c r="AV416" s="24"/>
      <c r="AW416" s="24"/>
      <c r="AX416" s="24" t="inlineStr">
        <is>
          <t>Por dose (1 comprimido): Extracto de Cardo Mariano (80% silimarina) 175 mg; Cardo de leite em pó 275 mg</t>
        </is>
      </c>
      <c r="AY416" s="24"/>
      <c r="AZ416" s="24"/>
      <c r="BB416" s="25" t="inlineStr">
        <is>
          <t>Não</t>
        </is>
      </c>
      <c r="BC416" s="27" t="inlineStr">
        <is>
          <t>Não</t>
        </is>
      </c>
      <c r="BD416" s="27"/>
      <c r="BE416" s="24"/>
      <c r="BF416" s="24"/>
      <c r="BG416" s="24"/>
      <c r="BH416" s="24" t="inlineStr">
        <is>
          <t>Glúten, Leite/Lactose, Ovo, Peixe, Crustáceos, Soja, Amendoim</t>
        </is>
      </c>
      <c r="BI416" s="24"/>
      <c r="BJ416" s="24"/>
      <c r="BL416" s="26" t="inlineStr">
        <is>
          <t>https://www.zumub.com/PT/saude-e-bem-estar/protector-de-figado/milk-thistle-complex-450mg-60-tabs</t>
        </is>
      </c>
    </row>
    <row r="417" spans="1:64" ht="15.75" customHeight="1" x14ac:dyDescent="0.35">
      <c r="A417" s="12" t="inlineStr">
        <is>
          <t>Complexo de cetonas de framboesa, Vitalabs</t>
        </is>
      </c>
      <c r="B417" s="28" t="inlineStr">
        <is>
          <t>Zumub</t>
        </is>
      </c>
      <c r="C417" s="28" t="inlineStr">
        <is>
          <t>-</t>
        </is>
      </c>
      <c r="D417" s="5" t="inlineStr">
        <is>
          <t>dose 1 cápsula</t>
        </is>
      </c>
      <c r="E417" s="5"/>
      <c r="F417" s="10">
        <v>1</v>
      </c>
      <c r="G417" s="5">
        <f>F417*E417</f>
        <v>0</v>
      </c>
      <c r="H417" s="11"/>
      <c r="I417" s="22"/>
      <c r="J417" s="22"/>
      <c r="K417" s="22"/>
      <c r="L417" s="22"/>
      <c r="M417" s="22"/>
      <c r="N417" s="22"/>
      <c r="O417" s="22"/>
      <c r="P417" s="11"/>
      <c r="Q417" s="11"/>
      <c r="R417" s="7"/>
      <c r="S417" s="6" t="str">
        <f>IF(H417&lt;&gt;0,H417*$G417/100,"")</f>
        <v/>
      </c>
      <c r="T417" s="13" t="str">
        <f>IF(I417&lt;&gt;0,I417*$G417/100,"")</f>
        <v/>
      </c>
      <c r="U417" s="13" t="str">
        <f>IF(J417&lt;&gt;0,J417*$G417/100,"")</f>
        <v/>
      </c>
      <c r="V417" s="13" t="str">
        <f>IF(K417&lt;&gt;0,K417*$G417/100,"")</f>
        <v/>
      </c>
      <c r="W417" s="13" t="str">
        <f>IF(L417&lt;&gt;0,L417*$G417/100,"")</f>
        <v/>
      </c>
      <c r="X417" s="13" t="str">
        <f>IF(M417&lt;&gt;0,M417*$G417/100,"")</f>
        <v/>
      </c>
      <c r="Y417" s="13" t="str">
        <f>IF(N417&lt;&gt;0,N417*$G417/100,"")</f>
        <v/>
      </c>
      <c r="Z417" s="13" t="str">
        <f>IF(O417&lt;&gt;0,O417*$G417/100,"")</f>
        <v/>
      </c>
      <c r="AA417" s="13" t="str">
        <f>IF(P417&lt;&gt;0,P417*$G417/100,"")</f>
        <v/>
      </c>
      <c r="AB417" s="13" t="str">
        <f>IF(Q417&lt;&gt;0,Q417*$G417/100,"")</f>
        <v/>
      </c>
      <c r="AD417" s="23"/>
      <c r="AE417" s="23"/>
      <c r="AF417" s="23"/>
      <c r="AG417" s="23"/>
      <c r="AH417" s="23"/>
      <c r="AI417" s="23"/>
      <c r="AJ417" s="23"/>
      <c r="AK417" s="23"/>
      <c r="AL417" s="23"/>
      <c r="AM417" s="23"/>
      <c r="AN417" s="23"/>
      <c r="AO417" s="23"/>
      <c r="AP417" s="23"/>
      <c r="AQ417" s="23"/>
      <c r="AR417" s="23"/>
      <c r="AS417" s="23"/>
      <c r="AU417" s="24" t="inlineStr">
        <is>
          <t>Pó de Arroz, Gelatina (bovino), estereato de mágnésio vegetal e dióxido de silicone</t>
        </is>
      </c>
      <c r="AV417" s="24"/>
      <c r="AW417" s="24"/>
      <c r="AX417" s="24" t="inlineStr">
        <is>
          <t>Por dose (1 cápsula): Cetona de framboesa 300 mg; Extrato de folha de chá verde 200 mg; Cafeína anidra 100 mg; Mistura proprietária 600 mg; consisting of: Apple Cider Vinegar (powder), Grapefruit (powder), Kelp, Acai Fruit (powder), African Mango (4:1 concentrate), Resveratrol extract. *</t>
        </is>
      </c>
      <c r="AY417" s="24"/>
      <c r="AZ417" s="24"/>
      <c r="BB417" s="25" t="inlineStr">
        <is>
          <t>Não</t>
        </is>
      </c>
      <c r="BC417" s="27" t="inlineStr">
        <is>
          <t>Não</t>
        </is>
      </c>
      <c r="BD417" s="27"/>
      <c r="BE417" s="24"/>
      <c r="BF417" s="24"/>
      <c r="BG417" s="24"/>
      <c r="BH417" s="24" t="inlineStr">
        <is>
          <t>Glúten, Leite/Lactose, Ovo, Peixe, Crustáceos, Soja, Frutos de casca rija, Amendoim</t>
        </is>
      </c>
      <c r="BI417" s="24"/>
      <c r="BJ417" s="24"/>
      <c r="BL417" s="26" t="inlineStr">
        <is>
          <t>https://www.zumub.com/PT/emagrecimento/cetona-de-framboesa/raspberry-ketone-complex-60-capsulas</t>
        </is>
      </c>
    </row>
    <row r="418" spans="1:64" ht="15.75" customHeight="1" x14ac:dyDescent="0.35">
      <c r="A418" s="12" t="inlineStr">
        <is>
          <t>Complexo de cogumelos em pó, Myvitamins</t>
        </is>
      </c>
      <c r="B418" s="28" t="inlineStr">
        <is>
          <t>Myprotein</t>
        </is>
      </c>
      <c r="C418" s="28" t="inlineStr">
        <is>
          <t>-</t>
        </is>
      </c>
      <c r="D418" s="5" t="inlineStr">
        <is>
          <t>porção 3 (g)</t>
        </is>
      </c>
      <c r="E418" s="5">
        <v>3</v>
      </c>
      <c r="F418" s="10">
        <v>1</v>
      </c>
      <c r="G418" s="5">
        <f>F418*E418</f>
        <v>3</v>
      </c>
      <c r="H418" s="11">
        <v>267</v>
      </c>
      <c r="I418" s="22">
        <v>0</v>
      </c>
      <c r="J418" s="22">
        <v>63.3</v>
      </c>
      <c r="K418" s="22">
        <v>0</v>
      </c>
      <c r="L418" s="22">
        <v>0</v>
      </c>
      <c r="M418" s="22">
        <v>0</v>
      </c>
      <c r="N418" s="22"/>
      <c r="O418" s="22">
        <v>0</v>
      </c>
      <c r="P418" s="11"/>
      <c r="Q418" s="11"/>
      <c r="R418" s="7"/>
      <c r="S418" s="6">
        <f>IF(H418&lt;&gt;0,H418*$G418/100,"")</f>
        <v>8.01</v>
      </c>
      <c r="T418" s="13" t="str">
        <f>IF(I418&lt;&gt;0,I418*$G418/100,"")</f>
        <v/>
      </c>
      <c r="U418" s="13">
        <f>IF(J418&lt;&gt;0,J418*$G418/100,"")</f>
        <v>1.899</v>
      </c>
      <c r="V418" s="13" t="str">
        <f>IF(K418&lt;&gt;0,K418*$G418/100,"")</f>
        <v/>
      </c>
      <c r="W418" s="13" t="str">
        <f>IF(L418&lt;&gt;0,L418*$G418/100,"")</f>
        <v/>
      </c>
      <c r="X418" s="13" t="str">
        <f>IF(M418&lt;&gt;0,M418*$G418/100,"")</f>
        <v/>
      </c>
      <c r="Y418" s="13" t="str">
        <f>IF(N418&lt;&gt;0,N418*$G418/100,"")</f>
        <v/>
      </c>
      <c r="Z418" s="13" t="str">
        <f>IF(O418&lt;&gt;0,O418*$G418/100,"")</f>
        <v/>
      </c>
      <c r="AA418" s="13" t="str">
        <f>IF(P418&lt;&gt;0,P418*$G418/100,"")</f>
        <v/>
      </c>
      <c r="AB418" s="13" t="str">
        <f>IF(Q418&lt;&gt;0,Q418*$G418/100,"")</f>
        <v/>
      </c>
      <c r="AD418" s="23"/>
      <c r="AE418" s="23"/>
      <c r="AF418" s="23"/>
      <c r="AG418" s="23"/>
      <c r="AH418" s="23"/>
      <c r="AI418" s="23"/>
      <c r="AJ418" s="23"/>
      <c r="AK418" s="23"/>
      <c r="AL418" s="23"/>
      <c r="AM418" s="23"/>
      <c r="AN418" s="23"/>
      <c r="AO418" s="23"/>
      <c r="AP418" s="23">
        <v>117</v>
      </c>
      <c r="AQ418" s="23"/>
      <c r="AR418" s="23"/>
      <c r="AS418" s="23"/>
      <c r="AU418" s="24" t="inlineStr">
        <is>
          <t>Água de Coco em Pó, Mistura de Extratos de Cogumelos (Extrato de Juba de Leão (Hericium erinaceus) 12:1, Extrato de Cordyceps (Cordyceps sinensis) 4:1, Extrato de Reishi (Ganoderma lucidum) 15:1, Extrato de Chaga (Inonotus obliquus) 12:1, Extrato de Maitake (Grifola frondosa) 16:1, Extrato de Shitake (Lentinus edodes (Berk.) Pegler) 5:1), Citrato de Zinco.</t>
        </is>
      </c>
      <c r="AV418" s="24"/>
      <c r="AW418" s="24"/>
      <c r="AX418" s="24" t="inlineStr">
        <is>
          <t>Por dose (3g): Extrato de Juba de Leão 12:1 160mg; Equivalente a Cogumelo Juba de Leão 1920mg; Extrato de Cordyceps 4:1 160mg; Equivalente a Cogumelo Cordyceps 640mg; Extrato de Reishi 15:1 160mg; Equivalente a Cogumelo Reishi 2400mg; Extrato de Chaga 12:1 150mg; Equivalente a Cogumelo Chaga 1800mg; Extrato de Maitake 16:1 150mg; Equivalente a Cogumelo Maitake 2400mg; Extrato de Shiitake 5:1 150mg; Equivalente a Cogumelo Shiitake 750mg</t>
        </is>
      </c>
      <c r="AY418" s="24"/>
      <c r="AZ418" s="24"/>
      <c r="BB418" s="25" t="inlineStr">
        <is>
          <t>Não</t>
        </is>
      </c>
      <c r="BC418" s="27" t="inlineStr">
        <is>
          <t>Não</t>
        </is>
      </c>
      <c r="BD418" s="27"/>
      <c r="BE418" s="24"/>
      <c r="BF418" s="24"/>
      <c r="BG418" s="24"/>
      <c r="BH418" s="24" t="inlineStr">
        <is>
          <t>Leite/Lactose</t>
        </is>
      </c>
      <c r="BI418" s="24"/>
      <c r="BJ418" s="24"/>
      <c r="BL418" s="26" t="inlineStr">
        <is>
          <t>https://www.myprotein.pt/p/sports-nutrition/complexo-de-cogumelos-em-po/15621398/</t>
        </is>
      </c>
    </row>
    <row r="419" spans="1:64" ht="15.75" customHeight="1" x14ac:dyDescent="0.35">
      <c r="A419" s="12" t="inlineStr">
        <is>
          <t>Complexo de ferro, NOW Foods</t>
        </is>
      </c>
      <c r="B419" s="28" t="inlineStr">
        <is>
          <t>Zumub</t>
        </is>
      </c>
      <c r="C419" s="28" t="inlineStr">
        <is>
          <t>-</t>
        </is>
      </c>
      <c r="D419" s="5" t="inlineStr">
        <is>
          <t>dose 1 cápsula</t>
        </is>
      </c>
      <c r="E419" s="5"/>
      <c r="F419" s="10">
        <v>1</v>
      </c>
      <c r="G419" s="5">
        <f>F419*E419</f>
        <v>0</v>
      </c>
      <c r="H419" s="11"/>
      <c r="I419" s="22"/>
      <c r="J419" s="22"/>
      <c r="K419" s="22"/>
      <c r="L419" s="22"/>
      <c r="M419" s="22"/>
      <c r="N419" s="22"/>
      <c r="O419" s="22"/>
      <c r="P419" s="11"/>
      <c r="Q419" s="11"/>
      <c r="R419" s="7"/>
      <c r="S419" s="6" t="str">
        <f>IF(H419&lt;&gt;0,H419*$G419/100,"")</f>
        <v/>
      </c>
      <c r="T419" s="13" t="str">
        <f>IF(I419&lt;&gt;0,I419*$G419/100,"")</f>
        <v/>
      </c>
      <c r="U419" s="13" t="str">
        <f>IF(J419&lt;&gt;0,J419*$G419/100,"")</f>
        <v/>
      </c>
      <c r="V419" s="13" t="str">
        <f>IF(K419&lt;&gt;0,K419*$G419/100,"")</f>
        <v/>
      </c>
      <c r="W419" s="13" t="str">
        <f>IF(L419&lt;&gt;0,L419*$G419/100,"")</f>
        <v/>
      </c>
      <c r="X419" s="13" t="str">
        <f>IF(M419&lt;&gt;0,M419*$G419/100,"")</f>
        <v/>
      </c>
      <c r="Y419" s="13" t="str">
        <f>IF(N419&lt;&gt;0,N419*$G419/100,"")</f>
        <v/>
      </c>
      <c r="Z419" s="13" t="str">
        <f>IF(O419&lt;&gt;0,O419*$G419/100,"")</f>
        <v/>
      </c>
      <c r="AA419" s="13" t="str">
        <f>IF(P419&lt;&gt;0,P419*$G419/100,"")</f>
        <v/>
      </c>
      <c r="AB419" s="13" t="str">
        <f>IF(Q419&lt;&gt;0,Q419*$G419/100,"")</f>
        <v/>
      </c>
      <c r="AD419" s="23"/>
      <c r="AE419" s="23"/>
      <c r="AF419" s="23"/>
      <c r="AG419" s="23"/>
      <c r="AH419" s="23"/>
      <c r="AI419" s="23"/>
      <c r="AJ419" s="23"/>
      <c r="AK419" s="23"/>
      <c r="AL419" s="23"/>
      <c r="AM419" s="23"/>
      <c r="AN419" s="23"/>
      <c r="AO419" s="23"/>
      <c r="AP419" s="23"/>
      <c r="AQ419" s="23"/>
      <c r="AR419" s="23"/>
      <c r="AS419" s="23"/>
      <c r="AU419" s="24" t="inlineStr">
        <is>
          <t>Celulose, Ácido esteárico, Croscarmelose de Sódio, Sílica, Estearato de Magnésio (fonte vegetal)</t>
        </is>
      </c>
      <c r="AV419" s="24"/>
      <c r="AW419" s="24"/>
      <c r="AX419" s="24" t="inlineStr">
        <is>
          <t>Por dose (1 cápsula): Vitamina C (ácido ascórbico) 50 mg; Folato 200 mcg; Vitamina B12 (cianocobalamina) 50 mcg; Ferro 27 mg; Extrato da raiz de Dong Quai (Angelica sinensis) 04:01 100 mg; Folha de framboesa Vermelha 100 mg</t>
        </is>
      </c>
      <c r="AY419" s="24"/>
      <c r="AZ419" s="24"/>
      <c r="BB419" s="25" t="inlineStr">
        <is>
          <t>Não</t>
        </is>
      </c>
      <c r="BC419" s="27" t="inlineStr">
        <is>
          <t>Não</t>
        </is>
      </c>
      <c r="BD419" s="27"/>
      <c r="BE419" s="24"/>
      <c r="BF419" s="24"/>
      <c r="BG419" s="24"/>
      <c r="BH419" s="24"/>
      <c r="BI419" s="24"/>
      <c r="BJ419" s="24"/>
      <c r="BL419" s="26" t="inlineStr">
        <is>
          <t>https://www.zumub.com/PT/marcas/10off/iron-complex-100-tabs</t>
        </is>
      </c>
    </row>
    <row r="420" spans="1:64" ht="15.75" customHeight="1" x14ac:dyDescent="0.35">
      <c r="A420" s="12" t="inlineStr">
        <is>
          <t>Complexo de fibras, BioTechUSA</t>
        </is>
      </c>
      <c r="B420" s="28" t="inlineStr">
        <is>
          <t>Zumub</t>
        </is>
      </c>
      <c r="C420" s="28" t="inlineStr">
        <is>
          <t>-</t>
        </is>
      </c>
      <c r="D420" s="5" t="inlineStr">
        <is>
          <t>dose 6 comprimidos</t>
        </is>
      </c>
      <c r="E420" s="5"/>
      <c r="F420" s="10">
        <v>1</v>
      </c>
      <c r="G420" s="5">
        <f>F420*E420</f>
        <v>0</v>
      </c>
      <c r="H420" s="11"/>
      <c r="I420" s="22"/>
      <c r="J420" s="22"/>
      <c r="K420" s="22"/>
      <c r="L420" s="22"/>
      <c r="M420" s="22"/>
      <c r="N420" s="22"/>
      <c r="O420" s="22"/>
      <c r="P420" s="11"/>
      <c r="Q420" s="11"/>
      <c r="R420" s="7"/>
      <c r="S420" s="6" t="str">
        <f>IF(H420&lt;&gt;0,H420*$G420/100,"")</f>
        <v/>
      </c>
      <c r="T420" s="13" t="str">
        <f>IF(I420&lt;&gt;0,I420*$G420/100,"")</f>
        <v/>
      </c>
      <c r="U420" s="13" t="str">
        <f>IF(J420&lt;&gt;0,J420*$G420/100,"")</f>
        <v/>
      </c>
      <c r="V420" s="13" t="str">
        <f>IF(K420&lt;&gt;0,K420*$G420/100,"")</f>
        <v/>
      </c>
      <c r="W420" s="13" t="str">
        <f>IF(L420&lt;&gt;0,L420*$G420/100,"")</f>
        <v/>
      </c>
      <c r="X420" s="13" t="str">
        <f>IF(M420&lt;&gt;0,M420*$G420/100,"")</f>
        <v/>
      </c>
      <c r="Y420" s="13" t="str">
        <f>IF(N420&lt;&gt;0,N420*$G420/100,"")</f>
        <v/>
      </c>
      <c r="Z420" s="13" t="str">
        <f>IF(O420&lt;&gt;0,O420*$G420/100,"")</f>
        <v/>
      </c>
      <c r="AA420" s="13" t="str">
        <f>IF(P420&lt;&gt;0,P420*$G420/100,"")</f>
        <v/>
      </c>
      <c r="AB420" s="13" t="str">
        <f>IF(Q420&lt;&gt;0,Q420*$G420/100,"")</f>
        <v/>
      </c>
      <c r="AD420" s="23"/>
      <c r="AE420" s="23"/>
      <c r="AF420" s="23"/>
      <c r="AG420" s="23"/>
      <c r="AH420" s="23"/>
      <c r="AI420" s="23"/>
      <c r="AJ420" s="23"/>
      <c r="AK420" s="23"/>
      <c r="AL420" s="23"/>
      <c r="AM420" s="23"/>
      <c r="AN420" s="23"/>
      <c r="AO420" s="23"/>
      <c r="AP420" s="23"/>
      <c r="AQ420" s="23"/>
      <c r="AR420" s="23"/>
      <c r="AS420" s="23"/>
      <c r="AU420" s="24" t="inlineStr">
        <is>
          <t>Inulina, sais de magnésio de ácidos gordos, Dióxido de Silício, sabores, Ácido cítrico, Sucralose, Cloreto de hexa-hidrato de crómio (III)</t>
        </is>
      </c>
      <c r="AV420" s="24"/>
      <c r="AW420" s="24"/>
      <c r="AX420" s="24" t="inlineStr">
        <is>
          <t>Por dose (6 comprimidos): Energia 25 kcal; Lípidos 0.33 g; das quais saturadas 0.32 g; Hidratos de carbono 6.2 g; dos quais açúcares 0.34 g; Fibra 2.7 g; Proteína 0 g; Sal 0.01 g; Crómio 19 µg</t>
        </is>
      </c>
      <c r="AY420" s="24"/>
      <c r="AZ420" s="24"/>
      <c r="BB420" s="25" t="inlineStr">
        <is>
          <t>Não</t>
        </is>
      </c>
      <c r="BC420" s="27" t="inlineStr">
        <is>
          <t>Não</t>
        </is>
      </c>
      <c r="BD420" s="27"/>
      <c r="BE420" s="24"/>
      <c r="BF420" s="24"/>
      <c r="BG420" s="24"/>
      <c r="BH420" s="24" t="inlineStr">
        <is>
          <t>Glúten, Leite/Lactose, Ovo, Crustáceos, Soja, Frutos de casca rija, Sulfitos</t>
        </is>
      </c>
      <c r="BI420" s="24"/>
      <c r="BJ420" s="24"/>
      <c r="BL420" s="26" t="inlineStr">
        <is>
          <t>https://www.zumub.com/PT/emagrecimento/depurativos-e-desintoxicantes/fiber-complex-120-comprimidos-mastigaveis</t>
        </is>
      </c>
    </row>
    <row r="421" spans="1:64" ht="15.75" customHeight="1" x14ac:dyDescent="0.35">
      <c r="A421" s="12" t="inlineStr">
        <is>
          <t>Complexo de moringa, Dietmed</t>
        </is>
      </c>
      <c r="B421" s="28" t="inlineStr">
        <is>
          <t>Zumub</t>
        </is>
      </c>
      <c r="C421" s="28" t="inlineStr">
        <is>
          <t>-</t>
        </is>
      </c>
      <c r="D421" s="5" t="inlineStr">
        <is>
          <t>dose 2 cápsulas</t>
        </is>
      </c>
      <c r="E421" s="5"/>
      <c r="F421" s="10">
        <v>1</v>
      </c>
      <c r="G421" s="5">
        <f>F421*E421</f>
        <v>0</v>
      </c>
      <c r="H421" s="11"/>
      <c r="I421" s="22"/>
      <c r="J421" s="22"/>
      <c r="K421" s="22"/>
      <c r="L421" s="22"/>
      <c r="M421" s="22"/>
      <c r="N421" s="22"/>
      <c r="O421" s="22"/>
      <c r="P421" s="11"/>
      <c r="Q421" s="11"/>
      <c r="R421" s="7"/>
      <c r="S421" s="6" t="str">
        <f>IF(H421&lt;&gt;0,H421*$G421/100,"")</f>
        <v/>
      </c>
      <c r="T421" s="13" t="str">
        <f>IF(I421&lt;&gt;0,I421*$G421/100,"")</f>
        <v/>
      </c>
      <c r="U421" s="13" t="str">
        <f>IF(J421&lt;&gt;0,J421*$G421/100,"")</f>
        <v/>
      </c>
      <c r="V421" s="13" t="str">
        <f>IF(K421&lt;&gt;0,K421*$G421/100,"")</f>
        <v/>
      </c>
      <c r="W421" s="13" t="str">
        <f>IF(L421&lt;&gt;0,L421*$G421/100,"")</f>
        <v/>
      </c>
      <c r="X421" s="13" t="str">
        <f>IF(M421&lt;&gt;0,M421*$G421/100,"")</f>
        <v/>
      </c>
      <c r="Y421" s="13" t="str">
        <f>IF(N421&lt;&gt;0,N421*$G421/100,"")</f>
        <v/>
      </c>
      <c r="Z421" s="13" t="str">
        <f>IF(O421&lt;&gt;0,O421*$G421/100,"")</f>
        <v/>
      </c>
      <c r="AA421" s="13" t="str">
        <f>IF(P421&lt;&gt;0,P421*$G421/100,"")</f>
        <v/>
      </c>
      <c r="AB421" s="13" t="str">
        <f>IF(Q421&lt;&gt;0,Q421*$G421/100,"")</f>
        <v/>
      </c>
      <c r="AD421" s="23"/>
      <c r="AE421" s="23"/>
      <c r="AF421" s="23"/>
      <c r="AG421" s="23"/>
      <c r="AH421" s="23"/>
      <c r="AI421" s="23"/>
      <c r="AJ421" s="23"/>
      <c r="AK421" s="23"/>
      <c r="AL421" s="23"/>
      <c r="AM421" s="23"/>
      <c r="AN421" s="23"/>
      <c r="AO421" s="23"/>
      <c r="AP421" s="23"/>
      <c r="AQ421" s="23"/>
      <c r="AR421" s="23"/>
      <c r="AS421" s="23"/>
      <c r="AU421" s="24" t="inlineStr">
        <is>
          <t>Gelatina, ácido L-ascorbico, diluente: celulose microcristalina, lubrificante: estearato de magnésio, óxido de zinco, antiaglomerante: dióxido de silicio, cianocobalamina, cloridrato de piroxidina, cloridrato de tiamina, cloreto de crómio, D-biotina.</t>
        </is>
      </c>
      <c r="AV421" s="24"/>
      <c r="AW421" s="24"/>
      <c r="AX421" s="24" t="inlineStr">
        <is>
          <t>Por dose (2 cápsulas): Moringa 1200 mg; Vitamina B1 1.1 mg; Vitamina B6 1.4 mg; Vitamina B12 2.5 mcg; Biotina 50 mcg; Vitamina C 80 mg; Crómio 40 µg; Zinco 10 mg</t>
        </is>
      </c>
      <c r="AY421" s="24"/>
      <c r="AZ421" s="24"/>
      <c r="BB421" s="25" t="inlineStr">
        <is>
          <t>Não</t>
        </is>
      </c>
      <c r="BC421" s="27" t="inlineStr">
        <is>
          <t>Não</t>
        </is>
      </c>
      <c r="BD421" s="27"/>
      <c r="BE421" s="24"/>
      <c r="BF421" s="24"/>
      <c r="BG421" s="24"/>
      <c r="BH421" s="24"/>
      <c r="BI421" s="24"/>
      <c r="BJ421" s="24"/>
      <c r="BL421" s="26" t="inlineStr">
        <is>
          <t>https://www.zumub.com/PT/antioxidantes/moringa-complex-30-30-capsulas</t>
        </is>
      </c>
    </row>
    <row r="422" spans="1:64" ht="15.75" customHeight="1" x14ac:dyDescent="0.35">
      <c r="A422" s="12" t="inlineStr">
        <is>
          <t>Complexo de vitaminas, BioTechUSA</t>
        </is>
      </c>
      <c r="B422" s="28" t="inlineStr">
        <is>
          <t>Zumub</t>
        </is>
      </c>
      <c r="C422" s="28" t="inlineStr">
        <is>
          <t>-</t>
        </is>
      </c>
      <c r="D422" s="5" t="inlineStr">
        <is>
          <t>dose 1 cápsula</t>
        </is>
      </c>
      <c r="E422" s="5"/>
      <c r="F422" s="10">
        <v>1</v>
      </c>
      <c r="G422" s="5">
        <f>F422*E422</f>
        <v>0</v>
      </c>
      <c r="H422" s="11"/>
      <c r="I422" s="22"/>
      <c r="J422" s="22"/>
      <c r="K422" s="22"/>
      <c r="L422" s="22"/>
      <c r="M422" s="22"/>
      <c r="N422" s="22"/>
      <c r="O422" s="22"/>
      <c r="P422" s="11"/>
      <c r="Q422" s="11"/>
      <c r="R422" s="7"/>
      <c r="S422" s="6" t="str">
        <f>IF(H422&lt;&gt;0,H422*$G422/100,"")</f>
        <v/>
      </c>
      <c r="T422" s="13" t="str">
        <f>IF(I422&lt;&gt;0,I422*$G422/100,"")</f>
        <v/>
      </c>
      <c r="U422" s="13" t="str">
        <f>IF(J422&lt;&gt;0,J422*$G422/100,"")</f>
        <v/>
      </c>
      <c r="V422" s="13" t="str">
        <f>IF(K422&lt;&gt;0,K422*$G422/100,"")</f>
        <v/>
      </c>
      <c r="W422" s="13" t="str">
        <f>IF(L422&lt;&gt;0,L422*$G422/100,"")</f>
        <v/>
      </c>
      <c r="X422" s="13" t="str">
        <f>IF(M422&lt;&gt;0,M422*$G422/100,"")</f>
        <v/>
      </c>
      <c r="Y422" s="13" t="str">
        <f>IF(N422&lt;&gt;0,N422*$G422/100,"")</f>
        <v/>
      </c>
      <c r="Z422" s="13" t="str">
        <f>IF(O422&lt;&gt;0,O422*$G422/100,"")</f>
        <v/>
      </c>
      <c r="AA422" s="13" t="str">
        <f>IF(P422&lt;&gt;0,P422*$G422/100,"")</f>
        <v/>
      </c>
      <c r="AB422" s="13" t="str">
        <f>IF(Q422&lt;&gt;0,Q422*$G422/100,"")</f>
        <v/>
      </c>
      <c r="AD422" s="23"/>
      <c r="AE422" s="23"/>
      <c r="AF422" s="23"/>
      <c r="AG422" s="23"/>
      <c r="AH422" s="23"/>
      <c r="AI422" s="23"/>
      <c r="AJ422" s="23"/>
      <c r="AK422" s="23"/>
      <c r="AL422" s="23"/>
      <c r="AM422" s="23"/>
      <c r="AN422" s="23"/>
      <c r="AO422" s="23"/>
      <c r="AP422" s="23"/>
      <c r="AQ422" s="23"/>
      <c r="AR422" s="23"/>
      <c r="AS422" s="23"/>
      <c r="AU422" s="24" t="inlineStr">
        <is>
          <t>sais de cálcio do ácido ortofosfórico, Agente de volume (sulfatos de potássio), Cápsula, gelatina, Água, óxidos e hidróxidos de ferro, Óxido de Magnésio, Ácido L-ascórbico (vitamina C), DL-alfa-tocoferilo - vit. E, antiespumantes, sais de magnésio de ácidos gordos, dióxido de silício (agente anti-aglomerante), Carbonato de cálcio, nicotinamida - niacina, Sulfato ferroso, acetato de retinol - vit. A, D-pantotenato, Cálcio, Óxido de Zinco, Sulfato Cuprico, Sulfato de manganês, cloridrato de piridoxina - vitamina B6, colecalciferol - vit. D, Tiamina (Vitamina B-1) (como mononitrato de tiamina), Riboflavina (Vitamina B2), ácido pteroilmonoglutamico - folato, D-Biotina, Cloreto de crómio (III), Selenito de sódio, Filoquinona, cianocobalamina - vit. B12, Iodeto de Potássio</t>
        </is>
      </c>
      <c r="AV422" s="24"/>
      <c r="AW422" s="24"/>
      <c r="AX422" s="24" t="inlineStr">
        <is>
          <t>Por dose (1 cápsula): Vitamina A 773.5 µg; Vitamina B6 1.7 mg; Vitamina B12 0.85 µg; Vitamina C 51 mg; Vitamina D 4.25 µg; Vitamina E 8.3 mg; Vitamina K 25.5 µg; Biotina 127.3 µg; Ácido Fólico 170 µg; Niacina 15.3 mg; Ácido pantoténico 5.1 mg; Riboflavina 1.36 mg; Tiamina 1.16 mg; Crómio 21.25 µg; Cobre 0.85 mg; Iodo 63.75 µg; Ferro 3.57 mg; Manganês 0.85 mg; Selénio 21.25 µg; Zinco 4.25 mg</t>
        </is>
      </c>
      <c r="AY422" s="24"/>
      <c r="AZ422" s="24"/>
      <c r="BB422" s="25" t="inlineStr">
        <is>
          <t>Não</t>
        </is>
      </c>
      <c r="BC422" s="27" t="inlineStr">
        <is>
          <t>Não</t>
        </is>
      </c>
      <c r="BD422" s="27"/>
      <c r="BE422" s="24"/>
      <c r="BF422" s="24"/>
      <c r="BG422" s="24"/>
      <c r="BH422" s="24" t="inlineStr">
        <is>
          <t>Glúten, Leite/Lactose, Ovo, Crustáceos, Soja, Frutos de casca rija, Sulfitos</t>
        </is>
      </c>
      <c r="BI422" s="24"/>
      <c r="BJ422" s="24"/>
      <c r="BL422" s="26" t="inlineStr">
        <is>
          <t>https://www.zumub.com/PT/vitaminas-e-minerais-multivitaminico-c-90_172_100/vita-complex-60-tabs</t>
        </is>
      </c>
    </row>
    <row r="423" spans="1:64" ht="15.75" customHeight="1" x14ac:dyDescent="0.35">
      <c r="A423" s="12" t="inlineStr">
        <is>
          <t>Complexo multi minerais, BioTechUSA</t>
        </is>
      </c>
      <c r="B423" s="28" t="inlineStr">
        <is>
          <t>Zumub</t>
        </is>
      </c>
      <c r="C423" s="28" t="inlineStr">
        <is>
          <t>-</t>
        </is>
      </c>
      <c r="D423" s="5" t="inlineStr">
        <is>
          <t>dose 3 comprimidos</t>
        </is>
      </c>
      <c r="E423" s="5"/>
      <c r="F423" s="10">
        <v>1</v>
      </c>
      <c r="G423" s="5">
        <f>F423*E423</f>
        <v>0</v>
      </c>
      <c r="H423" s="11"/>
      <c r="I423" s="22"/>
      <c r="J423" s="22"/>
      <c r="K423" s="22"/>
      <c r="L423" s="22"/>
      <c r="M423" s="22"/>
      <c r="N423" s="22"/>
      <c r="O423" s="22"/>
      <c r="P423" s="11"/>
      <c r="Q423" s="11"/>
      <c r="R423" s="7"/>
      <c r="S423" s="6" t="str">
        <f>IF(H423&lt;&gt;0,H423*$G423/100,"")</f>
        <v/>
      </c>
      <c r="T423" s="13" t="str">
        <f>IF(I423&lt;&gt;0,I423*$G423/100,"")</f>
        <v/>
      </c>
      <c r="U423" s="13" t="str">
        <f>IF(J423&lt;&gt;0,J423*$G423/100,"")</f>
        <v/>
      </c>
      <c r="V423" s="13" t="str">
        <f>IF(K423&lt;&gt;0,K423*$G423/100,"")</f>
        <v/>
      </c>
      <c r="W423" s="13" t="str">
        <f>IF(L423&lt;&gt;0,L423*$G423/100,"")</f>
        <v/>
      </c>
      <c r="X423" s="13" t="str">
        <f>IF(M423&lt;&gt;0,M423*$G423/100,"")</f>
        <v/>
      </c>
      <c r="Y423" s="13" t="str">
        <f>IF(N423&lt;&gt;0,N423*$G423/100,"")</f>
        <v/>
      </c>
      <c r="Z423" s="13" t="str">
        <f>IF(O423&lt;&gt;0,O423*$G423/100,"")</f>
        <v/>
      </c>
      <c r="AA423" s="13" t="str">
        <f>IF(P423&lt;&gt;0,P423*$G423/100,"")</f>
        <v/>
      </c>
      <c r="AB423" s="13" t="str">
        <f>IF(Q423&lt;&gt;0,Q423*$G423/100,"")</f>
        <v/>
      </c>
      <c r="AD423" s="23"/>
      <c r="AE423" s="23"/>
      <c r="AF423" s="23"/>
      <c r="AG423" s="23"/>
      <c r="AH423" s="23"/>
      <c r="AI423" s="23"/>
      <c r="AJ423" s="23"/>
      <c r="AK423" s="23"/>
      <c r="AL423" s="23"/>
      <c r="AM423" s="23"/>
      <c r="AN423" s="23"/>
      <c r="AO423" s="23"/>
      <c r="AP423" s="23"/>
      <c r="AQ423" s="23"/>
      <c r="AR423" s="23"/>
      <c r="AS423" s="23"/>
      <c r="AU423" s="24" t="inlineStr">
        <is>
          <t>Agente de volume (gel de celulose), Carbonato de Cálcio, sal de calcio de ácido ortofosfórico, Óxido de magnésio, material de revestimento [estabilizadores (polivinilo álcool-polietileno glicol-enxerto-copolímero, álcool polivinílico), agentes antiaglomerantes (talco, mono- e diglicerídeos de ácidos gordos)], Agente antiaglomerante (Dióxido de Silício e Sais de Magnésio de Ácidos Gordos), Fumarato ferroso, Óxido de Zinco, Sulfato de manganês, Sulfato Cuprico, Molibdato de sódio, Selenito de sódio, iodo potássio, Crómio (cloreto de crómio III)</t>
        </is>
      </c>
      <c r="AV423" s="24"/>
      <c r="AW423" s="24"/>
      <c r="AX423" s="24" t="inlineStr">
        <is>
          <t>Por dose (3 comprimidos): Cálcio 1000 mg; Fósforo 150 mg; Magnésio 350 mg; Ferro 17 mg; Zinco 15 mg; Manganês 4.5 mg; Cobre 2 mg; Selénio 26 µg; Crómio 25 µg; Molibdénio 25 µg; Iodo 150 µg</t>
        </is>
      </c>
      <c r="AY423" s="24"/>
      <c r="AZ423" s="24"/>
      <c r="BB423" s="25" t="inlineStr">
        <is>
          <t>Não</t>
        </is>
      </c>
      <c r="BC423" s="27" t="inlineStr">
        <is>
          <t>Não</t>
        </is>
      </c>
      <c r="BD423" s="27"/>
      <c r="BE423" s="24"/>
      <c r="BF423" s="24"/>
      <c r="BG423" s="24"/>
      <c r="BH423" s="24" t="inlineStr">
        <is>
          <t>Leite/Lactose, Ovo, Peixe, Crustáceos, Moluscos, Soja, Frutos de casca rija, Amendoim, Aipo, Sulfitos</t>
        </is>
      </c>
      <c r="BI423" s="24"/>
      <c r="BJ423" s="24"/>
      <c r="BL423" s="26" t="inlineStr">
        <is>
          <t>https://www.zumub.com/PT/multimineral/multi-mineral-complex-100-tabs</t>
        </is>
      </c>
    </row>
    <row r="424" spans="1:64" ht="15.75" customHeight="1" x14ac:dyDescent="0.35">
      <c r="A424" s="12" t="inlineStr">
        <is>
          <t>Complexo multivitamínico completo, Bulk</t>
        </is>
      </c>
      <c r="B424" s="28" t="inlineStr">
        <is>
          <t>Bulk</t>
        </is>
      </c>
      <c r="C424" s="28" t="inlineStr">
        <is>
          <t>-</t>
        </is>
      </c>
      <c r="D424" s="5" t="inlineStr">
        <is>
          <t>dose 3 comprimidos</t>
        </is>
      </c>
      <c r="E424" s="5"/>
      <c r="F424" s="10">
        <v>1</v>
      </c>
      <c r="G424" s="5">
        <f>F424*E424</f>
        <v>0</v>
      </c>
      <c r="H424" s="11"/>
      <c r="I424" s="22"/>
      <c r="J424" s="22"/>
      <c r="K424" s="22"/>
      <c r="L424" s="22"/>
      <c r="M424" s="22"/>
      <c r="N424" s="22"/>
      <c r="O424" s="22"/>
      <c r="P424" s="11"/>
      <c r="Q424" s="11"/>
      <c r="R424" s="7"/>
      <c r="S424" s="6" t="str">
        <f>IF(H424&lt;&gt;0,H424*$G424/100,"")</f>
        <v/>
      </c>
      <c r="T424" s="13" t="str">
        <f>IF(I424&lt;&gt;0,I424*$G424/100,"")</f>
        <v/>
      </c>
      <c r="U424" s="13" t="str">
        <f>IF(J424&lt;&gt;0,J424*$G424/100,"")</f>
        <v/>
      </c>
      <c r="V424" s="13" t="str">
        <f>IF(K424&lt;&gt;0,K424*$G424/100,"")</f>
        <v/>
      </c>
      <c r="W424" s="13" t="str">
        <f>IF(L424&lt;&gt;0,L424*$G424/100,"")</f>
        <v/>
      </c>
      <c r="X424" s="13" t="str">
        <f>IF(M424&lt;&gt;0,M424*$G424/100,"")</f>
        <v/>
      </c>
      <c r="Y424" s="13" t="str">
        <f>IF(N424&lt;&gt;0,N424*$G424/100,"")</f>
        <v/>
      </c>
      <c r="Z424" s="13" t="str">
        <f>IF(O424&lt;&gt;0,O424*$G424/100,"")</f>
        <v/>
      </c>
      <c r="AA424" s="13" t="str">
        <f>IF(P424&lt;&gt;0,P424*$G424/100,"")</f>
        <v/>
      </c>
      <c r="AB424" s="13" t="str">
        <f>IF(Q424&lt;&gt;0,Q424*$G424/100,"")</f>
        <v/>
      </c>
      <c r="AD424" s="23"/>
      <c r="AE424" s="23"/>
      <c r="AF424" s="23"/>
      <c r="AG424" s="23"/>
      <c r="AH424" s="23"/>
      <c r="AI424" s="23"/>
      <c r="AJ424" s="23"/>
      <c r="AK424" s="23"/>
      <c r="AL424" s="23"/>
      <c r="AM424" s="23"/>
      <c r="AN424" s="23"/>
      <c r="AO424" s="23"/>
      <c r="AP424" s="23"/>
      <c r="AQ424" s="23"/>
      <c r="AR424" s="23"/>
      <c r="AS424" s="23"/>
      <c r="AU424" s="24" t="inlineStr">
        <is>
          <t>Carbonato de Cálcio, Agente de Volume (Celulose Microcristalina), Óxido de Magnésio, Vitamina C (Ácido Ascórbico), Bioflavonóides de Citrinos (35% de Hesperidina), Extracto de Chá Verde (95% de Polifenóis), Bitartarato de Colina, Preparação de Luteína (Amido de Milho, Extracto de Tagetes Erecta L. Extracto), Extracto de Grainha de Uva (95% Polifenóis), Ferro (Fumerato Ferroso), Antiaglomerante (Estearato de Magnésio), Preparação de Licopeno (Extracto de Tomate, Maltodextrina), Vitamina E (Acetato de Dl-Alfa Tocoferol), Revestimento (Hidroxipropilmetilcelulose, Glicerina), Inositol, Quercetina, Antiaglomerante (Dióxido de Silício), Óxido de Zinco, Niacina (Nicotinamida), Preparação de Vitamina D3 (Maltodextrina, Amido, Sacarose, Colecalciferol), Co-Enzima Q10 Ácido Pantoténico (Pantotenato de Cálcio), Extracto de Pimenta Preta (95% Piperina), Vitamina A (Acetato de Retinilo), Lactobacillus Acidophilus, Vitamina K1 (Filoquinona), Tiamina (Cloridrato de Tiamina), Riboflavina, Vitamina B6 (Cloridrato de Piridoxina), Ácido Fólico, Cloreto de Crómio, D-Biotina, Selenito de Sódio, Vitamina B12 (Cianocobalamina).</t>
        </is>
      </c>
      <c r="AV424" s="24"/>
      <c r="AW424" s="24"/>
      <c r="AX424" s="24" t="inlineStr">
        <is>
          <t>Por dose (3 comprimidos): Cálcio 495 mg; Magnésio 150 mg; Vitamina C 150 mg; Extrato de Chá Verde 100mg (fornecendo (-)-epigalocatequina-3-galato (EGCG) 45mg); Bitartarato de Colina 61 mg; Extracto de Grainha de Uva A 95% 50 mg; Hesperidina 39 mg; Quercetina 25 mg; Inositol 25 mg; Niacina 16 mg; Zinco 15 mg; Ferro 14 mg; Vitamina E 11 mg; Lactobacillus Acidophilus 150000000 units; Luteína 10 mg; Coenzima Q10 10 mg; Ácido Pantoténico 6 mg; Piperina 6 mg; Licopeno 10% 3.3 mg; Riboflavina 1.4 mg; Tiamina 1.1 mg; Vitamina B6 1.1 mg; Vitamina A 400 mcg; Ácido Fólico 400 mcg; D-Biotina 150 mcg; Vitamina K1 100 mcg; Crómio 100 mcg; Selénio 55 mcg; Vitamina D 25 mcg; Vitamina B12 2.5 mcg | Adequado a vegetarianos</t>
        </is>
      </c>
      <c r="AY424" s="24"/>
      <c r="AZ424" s="24"/>
      <c r="BB424" s="25" t="inlineStr">
        <is>
          <t>Não</t>
        </is>
      </c>
      <c r="BC424" s="27" t="inlineStr">
        <is>
          <t>Não</t>
        </is>
      </c>
      <c r="BD424" s="27"/>
      <c r="BE424" s="24"/>
      <c r="BF424" s="24"/>
      <c r="BG424" s="24"/>
      <c r="BH424" s="24" t="inlineStr">
        <is>
          <t>Glúten, Peixe, Crustáceos, Moluscos, Soja, Sulfitos</t>
        </is>
      </c>
      <c r="BI424" s="24"/>
      <c r="BJ424" s="24"/>
      <c r="BL424" s="26" t="inlineStr">
        <is>
          <t>https://www.bulk.com/pt/products/complexo-multivitaminico-completo/bble-cmvc</t>
        </is>
      </c>
    </row>
    <row r="425" spans="1:64" ht="15.75" customHeight="1" x14ac:dyDescent="0.35">
      <c r="A425" s="12" t="inlineStr">
        <is>
          <t>Complexo multivitamínico vegano, Bulk</t>
        </is>
      </c>
      <c r="B425" s="28" t="inlineStr">
        <is>
          <t>Bulk</t>
        </is>
      </c>
      <c r="C425" s="28" t="inlineStr">
        <is>
          <t>-</t>
        </is>
      </c>
      <c r="D425" s="5" t="inlineStr">
        <is>
          <t>dose 3 cápsulas</t>
        </is>
      </c>
      <c r="E425" s="5"/>
      <c r="F425" s="10">
        <v>1</v>
      </c>
      <c r="G425" s="5">
        <f>F425*E425</f>
        <v>0</v>
      </c>
      <c r="H425" s="11"/>
      <c r="I425" s="22"/>
      <c r="J425" s="22"/>
      <c r="K425" s="22"/>
      <c r="L425" s="22"/>
      <c r="M425" s="22"/>
      <c r="N425" s="22"/>
      <c r="O425" s="22"/>
      <c r="P425" s="11"/>
      <c r="Q425" s="11"/>
      <c r="R425" s="7"/>
      <c r="S425" s="6" t="str">
        <f>IF(H425&lt;&gt;0,H425*$G425/100,"")</f>
        <v/>
      </c>
      <c r="T425" s="13" t="str">
        <f>IF(I425&lt;&gt;0,I425*$G425/100,"")</f>
        <v/>
      </c>
      <c r="U425" s="13" t="str">
        <f>IF(J425&lt;&gt;0,J425*$G425/100,"")</f>
        <v/>
      </c>
      <c r="V425" s="13" t="str">
        <f>IF(K425&lt;&gt;0,K425*$G425/100,"")</f>
        <v/>
      </c>
      <c r="W425" s="13" t="str">
        <f>IF(L425&lt;&gt;0,L425*$G425/100,"")</f>
        <v/>
      </c>
      <c r="X425" s="13" t="str">
        <f>IF(M425&lt;&gt;0,M425*$G425/100,"")</f>
        <v/>
      </c>
      <c r="Y425" s="13" t="str">
        <f>IF(N425&lt;&gt;0,N425*$G425/100,"")</f>
        <v/>
      </c>
      <c r="Z425" s="13" t="str">
        <f>IF(O425&lt;&gt;0,O425*$G425/100,"")</f>
        <v/>
      </c>
      <c r="AA425" s="13" t="str">
        <f>IF(P425&lt;&gt;0,P425*$G425/100,"")</f>
        <v/>
      </c>
      <c r="AB425" s="13" t="str">
        <f>IF(Q425&lt;&gt;0,Q425*$G425/100,"")</f>
        <v/>
      </c>
      <c r="AD425" s="23"/>
      <c r="AE425" s="23"/>
      <c r="AF425" s="23"/>
      <c r="AG425" s="23"/>
      <c r="AH425" s="23"/>
      <c r="AI425" s="23"/>
      <c r="AJ425" s="23"/>
      <c r="AK425" s="23"/>
      <c r="AL425" s="23"/>
      <c r="AM425" s="23"/>
      <c r="AN425" s="23"/>
      <c r="AO425" s="23"/>
      <c r="AP425" s="23"/>
      <c r="AQ425" s="23"/>
      <c r="AR425" s="23"/>
      <c r="AS425" s="23"/>
      <c r="AU425" s="24" t="inlineStr">
        <is>
          <t>Citrato de Cálcio, Invólucro Da Cápsula (Hidroxipropilmetilcelulose), Sais de Magnésio Do Ácido Cítrico, Vitamina C (Ácido Ascórbico), Bisglicinato Ferroso, Bisglicinato de Zinco, Agentes Antiaglomerantes (Estearato de Magnésio, Dióxido de Silício), Bacillus Coagulans (Lactospore®), Niacina (Nicotinamida), Vitamina D3 Vegana (D3V®), Selenometionina, Ácido Pantoténico (Pantotenato de Cálcio), Vitamina E (Succinato Ácido de D-Alfa-Tocoferol), Vitamina K2 (Mk-7), Vitamina A, Vitamina B6 (Cloridrato de Piridoxina), Riboflavina, Cloridrato de Tiamina, Bisglicinato de Cobre, Ácido Fólico, Extracto de Algas, Biotina, Vitamina B12 (Metilcobalamina).</t>
        </is>
      </c>
      <c r="AV425" s="24"/>
      <c r="AW425" s="24"/>
      <c r="AX425" s="24" t="inlineStr">
        <is>
          <t>Por dose (3 cápsulas): Selénio 55µg; Vitamina C 200mg; Vitamina A 200µg RE; Niacina 16mg NE; Biotina 50µg; Vitamina E 5mg α-TE; Ferro 14mg; Cobre 0,3mg; Vitamina B6 1,4mg; Ácido Pantoténico 6mg; Vitamina K 75µg; Ácido Fólico 200µg; Magnésio 100mg; Vitamina B12 25µg; Vitamina D 25µg; LactoSpore® 600.000.000 de esporos; Zinco 10mg; Tiamina 1,1mg; Cálcio 250mg; Riboflavina 1,4mg; Iodo 50µg | Adequado a veganos</t>
        </is>
      </c>
      <c r="AY425" s="24"/>
      <c r="AZ425" s="24"/>
      <c r="BB425" s="25" t="inlineStr">
        <is>
          <t>Não</t>
        </is>
      </c>
      <c r="BC425" s="27" t="inlineStr">
        <is>
          <t>Não</t>
        </is>
      </c>
      <c r="BD425" s="27"/>
      <c r="BE425" s="24"/>
      <c r="BF425" s="24"/>
      <c r="BG425" s="24"/>
      <c r="BH425" s="24" t="inlineStr">
        <is>
          <t>Glúten, Peixe, Crustáceos, Moluscos, Soja, Sulfitos</t>
        </is>
      </c>
      <c r="BI425" s="24"/>
      <c r="BJ425" s="24"/>
      <c r="BL425" s="26" t="inlineStr">
        <is>
          <t>https://www.bulk.com/pt/products/complexo-multivitaminico-vegano/vser-vmul</t>
        </is>
      </c>
    </row>
    <row r="426" spans="1:64" ht="15.75" customHeight="1" x14ac:dyDescent="0.35">
      <c r="A426" s="12" t="inlineStr">
        <is>
          <t>Comprimidos bronzeadores, Myvitamins</t>
        </is>
      </c>
      <c r="B426" s="28" t="inlineStr">
        <is>
          <t>Myprotein</t>
        </is>
      </c>
      <c r="C426" s="28" t="inlineStr">
        <is>
          <t>-</t>
        </is>
      </c>
      <c r="D426" s="5" t="inlineStr">
        <is>
          <t>dose</t>
        </is>
      </c>
      <c r="E426" s="5"/>
      <c r="F426" s="10">
        <v>1</v>
      </c>
      <c r="G426" s="5">
        <f>F426*E426</f>
        <v>0</v>
      </c>
      <c r="H426" s="11"/>
      <c r="I426" s="22"/>
      <c r="J426" s="22"/>
      <c r="K426" s="22"/>
      <c r="L426" s="22"/>
      <c r="M426" s="22"/>
      <c r="N426" s="22"/>
      <c r="O426" s="22"/>
      <c r="P426" s="11"/>
      <c r="Q426" s="11"/>
      <c r="R426" s="7"/>
      <c r="S426" s="6" t="str">
        <f>IF(H426&lt;&gt;0,H426*$G426/100,"")</f>
        <v/>
      </c>
      <c r="T426" s="13" t="str">
        <f>IF(I426&lt;&gt;0,I426*$G426/100,"")</f>
        <v/>
      </c>
      <c r="U426" s="13" t="str">
        <f>IF(J426&lt;&gt;0,J426*$G426/100,"")</f>
        <v/>
      </c>
      <c r="V426" s="13" t="str">
        <f>IF(K426&lt;&gt;0,K426*$G426/100,"")</f>
        <v/>
      </c>
      <c r="W426" s="13" t="str">
        <f>IF(L426&lt;&gt;0,L426*$G426/100,"")</f>
        <v/>
      </c>
      <c r="X426" s="13" t="str">
        <f>IF(M426&lt;&gt;0,M426*$G426/100,"")</f>
        <v/>
      </c>
      <c r="Y426" s="13" t="str">
        <f>IF(N426&lt;&gt;0,N426*$G426/100,"")</f>
        <v/>
      </c>
      <c r="Z426" s="13" t="str">
        <f>IF(O426&lt;&gt;0,O426*$G426/100,"")</f>
        <v/>
      </c>
      <c r="AA426" s="13" t="str">
        <f>IF(P426&lt;&gt;0,P426*$G426/100,"")</f>
        <v/>
      </c>
      <c r="AB426" s="13" t="str">
        <f>IF(Q426&lt;&gt;0,Q426*$G426/100,"")</f>
        <v/>
      </c>
      <c r="AD426" s="23"/>
      <c r="AE426" s="23"/>
      <c r="AF426" s="23"/>
      <c r="AG426" s="23"/>
      <c r="AH426" s="23"/>
      <c r="AI426" s="23"/>
      <c r="AJ426" s="23"/>
      <c r="AK426" s="23"/>
      <c r="AL426" s="23"/>
      <c r="AM426" s="23"/>
      <c r="AN426" s="23"/>
      <c r="AO426" s="23"/>
      <c r="AP426" s="23"/>
      <c r="AQ426" s="23"/>
      <c r="AR426" s="23"/>
      <c r="AS426" s="23"/>
      <c r="AU426" s="24" t="inlineStr">
        <is>
          <t>Agentes de Volume (Carbonato de Cálcio, Celulose Microcristalina), Magnésio (Óxido de Magnésio), Tirosina, Maltodextrina, Amido de Milho Modificado, Vitamina C (Ácido Ascórbico), Agente de Revestimento (Hidroxipropilmetilcelulose), Agente Antiaglomerante (Dióxido de Silício, Silicato de Potássio e Alumínio), Vitamina E (Acetato de D-Alfa-Tocoferilo), Ácido Pantoténico (Pantotenato de Cálcio), Agente de Volume (Fosfato Dicálcico), Zinco (Sulfato de Zinco), Ferro (Fumarato Ferroso), Agente de Revestimento (Carboximetilcelulose de Sódio Cruzada), Humidificantes (Ácido Esteárico, Estearato de Magnésio, Glicerol), Amido de Milho, Niacina (Nicotinamida), Adoçante (Manitol), Tiamina (Mononitrato de Tiamina), Vitamina B6 (Cloridrato de Piridoxina), Licopeno, Beta Caroteno, Vitamina B2 (Riboflavina), Espessante (Goma de Acácia), Sacarose, Xarope de Glucose, Antioxidantes (Tocoferol, Ascorbato de Sódio, Ácido Tartárico), Manganês (Sufato de Manganês), Corante (Óxido de Ferro), Cobre (Sulfato de Cobre), Triglicerídeos, Cromo (Cloreto de Cromo), Selénio (Selenita de Sódio), Iodeto (Iodeto de Potássio), Ácido Fólico, Biotina, Vitamina D (Colecalciferol), Vitamina B12 (Cianocobalamina).</t>
        </is>
      </c>
      <c r="AV426" s="24"/>
      <c r="AW426" s="24"/>
      <c r="AX426" s="24" t="inlineStr">
        <is>
          <t>Por dose: Vitamina D​ 10mcg; Vitamina E​ 15mg; Vitamina C 40mg; Tiamina 4mg; Riboflavina 2mg; Niacina 8mg; Vitamina B6 4mg; Ácido Fólico 50mcg; Vitamina B12 6mcg; Biotina 40mcg; Ácido Pantoténico 15mg; Magnésio 50mg; Ferro 4mg; Zinco 5mg; Cobre 0.25mg; Manganês 0.5mg; Selénio 55mcg; Crómio 30mcg; Iodo 50mcg; Beta Caroteno Natural 3mg; Licopeno 3mg; Tirosina 75mg</t>
        </is>
      </c>
      <c r="AY426" s="24"/>
      <c r="AZ426" s="24"/>
      <c r="BB426" s="25" t="inlineStr">
        <is>
          <t>Não</t>
        </is>
      </c>
      <c r="BC426" s="27" t="inlineStr">
        <is>
          <t>Não</t>
        </is>
      </c>
      <c r="BD426" s="27"/>
      <c r="BE426" s="24"/>
      <c r="BF426" s="24"/>
      <c r="BG426" s="24"/>
      <c r="BH426" s="24"/>
      <c r="BI426" s="24"/>
      <c r="BJ426" s="24"/>
      <c r="BL426" s="26" t="inlineStr">
        <is>
          <t>https://www.myprotein.pt/p/sports-nutrition/comprimidos-bronzeadores/11520966/</t>
        </is>
      </c>
    </row>
    <row r="427" spans="1:64" ht="15.75" customHeight="1" x14ac:dyDescent="0.35">
      <c r="A427" s="12" t="inlineStr">
        <is>
          <t>Comprimidos de ácido hialurónico 150 mg, Bulk</t>
        </is>
      </c>
      <c r="B427" s="28" t="inlineStr">
        <is>
          <t>Bulk</t>
        </is>
      </c>
      <c r="C427" s="28" t="inlineStr">
        <is>
          <t>-</t>
        </is>
      </c>
      <c r="D427" s="5" t="inlineStr">
        <is>
          <t>dose 1 comprimido</t>
        </is>
      </c>
      <c r="E427" s="5"/>
      <c r="F427" s="10">
        <v>1</v>
      </c>
      <c r="G427" s="5">
        <f>F427*E427</f>
        <v>0</v>
      </c>
      <c r="H427" s="11"/>
      <c r="I427" s="22"/>
      <c r="J427" s="22"/>
      <c r="K427" s="22"/>
      <c r="L427" s="22"/>
      <c r="M427" s="22"/>
      <c r="N427" s="22"/>
      <c r="O427" s="22"/>
      <c r="P427" s="11"/>
      <c r="Q427" s="11"/>
      <c r="R427" s="7"/>
      <c r="S427" s="6" t="str">
        <f>IF(H427&lt;&gt;0,H427*$G427/100,"")</f>
        <v/>
      </c>
      <c r="T427" s="13" t="str">
        <f>IF(I427&lt;&gt;0,I427*$G427/100,"")</f>
        <v/>
      </c>
      <c r="U427" s="13" t="str">
        <f>IF(J427&lt;&gt;0,J427*$G427/100,"")</f>
        <v/>
      </c>
      <c r="V427" s="13" t="str">
        <f>IF(K427&lt;&gt;0,K427*$G427/100,"")</f>
        <v/>
      </c>
      <c r="W427" s="13" t="str">
        <f>IF(L427&lt;&gt;0,L427*$G427/100,"")</f>
        <v/>
      </c>
      <c r="X427" s="13" t="str">
        <f>IF(M427&lt;&gt;0,M427*$G427/100,"")</f>
        <v/>
      </c>
      <c r="Y427" s="13" t="str">
        <f>IF(N427&lt;&gt;0,N427*$G427/100,"")</f>
        <v/>
      </c>
      <c r="Z427" s="13" t="str">
        <f>IF(O427&lt;&gt;0,O427*$G427/100,"")</f>
        <v/>
      </c>
      <c r="AA427" s="13" t="str">
        <f>IF(P427&lt;&gt;0,P427*$G427/100,"")</f>
        <v/>
      </c>
      <c r="AB427" s="13" t="str">
        <f>IF(Q427&lt;&gt;0,Q427*$G427/100,"")</f>
        <v/>
      </c>
      <c r="AD427" s="23"/>
      <c r="AE427" s="23"/>
      <c r="AF427" s="23"/>
      <c r="AG427" s="23"/>
      <c r="AH427" s="23"/>
      <c r="AI427" s="23"/>
      <c r="AJ427" s="23"/>
      <c r="AK427" s="23"/>
      <c r="AL427" s="23"/>
      <c r="AM427" s="23"/>
      <c r="AN427" s="23"/>
      <c r="AO427" s="23"/>
      <c r="AP427" s="23"/>
      <c r="AQ427" s="23"/>
      <c r="AR427" s="23"/>
      <c r="AS427" s="23"/>
      <c r="AU427" s="24" t="inlineStr">
        <is>
          <t>Agentes de Volume (Carbonato de Cálcio, Celulose Microcristalina), Ácido Hialurónico, Agentes Antiaglomerantes (Estearato de Magnésio, Dióxido de Silício).</t>
        </is>
      </c>
      <c r="AV427" s="24"/>
      <c r="AW427" s="24"/>
      <c r="AX427" s="24" t="inlineStr">
        <is>
          <t>Por dose (1 comprimido): Ácido Hialurónico em Pó 150mg | Adequado a veganos</t>
        </is>
      </c>
      <c r="AY427" s="24"/>
      <c r="AZ427" s="24"/>
      <c r="BB427" s="25" t="inlineStr">
        <is>
          <t>Não</t>
        </is>
      </c>
      <c r="BC427" s="27" t="inlineStr">
        <is>
          <t>Não</t>
        </is>
      </c>
      <c r="BD427" s="27"/>
      <c r="BE427" s="24"/>
      <c r="BF427" s="24"/>
      <c r="BG427" s="24"/>
      <c r="BH427" s="24" t="inlineStr">
        <is>
          <t>Glúten, Peixe, Crustáceos, Moluscos, Soja, Sulfitos</t>
        </is>
      </c>
      <c r="BI427" s="24"/>
      <c r="BJ427" s="24"/>
      <c r="BL427" s="26" t="inlineStr">
        <is>
          <t>https://www.bulk.com/pt/products/comprimidos-de-acido-hialuronico150mg/bpb-haci-0000</t>
        </is>
      </c>
    </row>
    <row r="428" spans="1:64" ht="15.75" customHeight="1" x14ac:dyDescent="0.35">
      <c r="A428" s="12" t="inlineStr">
        <is>
          <t>Comprimidos de ácido hialurónico, Myvitamins</t>
        </is>
      </c>
      <c r="B428" s="28" t="inlineStr">
        <is>
          <t>Myprotein</t>
        </is>
      </c>
      <c r="C428" s="28" t="inlineStr">
        <is>
          <t>-</t>
        </is>
      </c>
      <c r="D428" s="5" t="inlineStr">
        <is>
          <t>dose 1 comprimido</t>
        </is>
      </c>
      <c r="E428" s="5"/>
      <c r="F428" s="10">
        <v>1</v>
      </c>
      <c r="G428" s="5">
        <f>F428*E428</f>
        <v>0</v>
      </c>
      <c r="H428" s="11"/>
      <c r="I428" s="22"/>
      <c r="J428" s="22"/>
      <c r="K428" s="22"/>
      <c r="L428" s="22"/>
      <c r="M428" s="22"/>
      <c r="N428" s="22"/>
      <c r="O428" s="22"/>
      <c r="P428" s="11"/>
      <c r="Q428" s="11"/>
      <c r="R428" s="7"/>
      <c r="S428" s="6" t="str">
        <f>IF(H428&lt;&gt;0,H428*$G428/100,"")</f>
        <v/>
      </c>
      <c r="T428" s="13" t="str">
        <f>IF(I428&lt;&gt;0,I428*$G428/100,"")</f>
        <v/>
      </c>
      <c r="U428" s="13" t="str">
        <f>IF(J428&lt;&gt;0,J428*$G428/100,"")</f>
        <v/>
      </c>
      <c r="V428" s="13" t="str">
        <f>IF(K428&lt;&gt;0,K428*$G428/100,"")</f>
        <v/>
      </c>
      <c r="W428" s="13" t="str">
        <f>IF(L428&lt;&gt;0,L428*$G428/100,"")</f>
        <v/>
      </c>
      <c r="X428" s="13" t="str">
        <f>IF(M428&lt;&gt;0,M428*$G428/100,"")</f>
        <v/>
      </c>
      <c r="Y428" s="13" t="str">
        <f>IF(N428&lt;&gt;0,N428*$G428/100,"")</f>
        <v/>
      </c>
      <c r="Z428" s="13" t="str">
        <f>IF(O428&lt;&gt;0,O428*$G428/100,"")</f>
        <v/>
      </c>
      <c r="AA428" s="13" t="str">
        <f>IF(P428&lt;&gt;0,P428*$G428/100,"")</f>
        <v/>
      </c>
      <c r="AB428" s="13" t="str">
        <f>IF(Q428&lt;&gt;0,Q428*$G428/100,"")</f>
        <v/>
      </c>
      <c r="AD428" s="23"/>
      <c r="AE428" s="23"/>
      <c r="AF428" s="23"/>
      <c r="AG428" s="23"/>
      <c r="AH428" s="23"/>
      <c r="AI428" s="23"/>
      <c r="AJ428" s="23"/>
      <c r="AK428" s="23"/>
      <c r="AL428" s="23"/>
      <c r="AM428" s="23"/>
      <c r="AN428" s="23"/>
      <c r="AO428" s="23"/>
      <c r="AP428" s="23"/>
      <c r="AQ428" s="23"/>
      <c r="AR428" s="23"/>
      <c r="AS428" s="23"/>
      <c r="AU428" s="24" t="inlineStr">
        <is>
          <t>Agentes de Volume (Celulose Microcristalina, Fosfatos de Cálcio), Ácido Hialurónico, Antiaglomerantes (Estearato de Magnésio, Dióxido de Silício).</t>
        </is>
      </c>
      <c r="AV428" s="24"/>
      <c r="AW428" s="24"/>
      <c r="AX428" s="24" t="inlineStr">
        <is>
          <t>Por dose (1 Comprimido): Ácido Hialurónico 150mg</t>
        </is>
      </c>
      <c r="AY428" s="24"/>
      <c r="AZ428" s="24"/>
      <c r="BB428" s="25" t="inlineStr">
        <is>
          <t>Não</t>
        </is>
      </c>
      <c r="BC428" s="27" t="inlineStr">
        <is>
          <t>Não</t>
        </is>
      </c>
      <c r="BD428" s="27"/>
      <c r="BE428" s="24"/>
      <c r="BF428" s="24"/>
      <c r="BG428" s="24"/>
      <c r="BH428" s="24" t="inlineStr">
        <is>
          <t>Leite/Lactose</t>
        </is>
      </c>
      <c r="BI428" s="24"/>
      <c r="BJ428" s="24"/>
      <c r="BL428" s="26" t="inlineStr">
        <is>
          <t>https://www.myprotein.pt/p/sports-nutrition/comprimidos-de-acido-hialuronico/11833454/</t>
        </is>
      </c>
    </row>
    <row r="429" spans="1:64" ht="15.75" customHeight="1" x14ac:dyDescent="0.35">
      <c r="A429" s="12" t="inlineStr">
        <is>
          <t>Comprimidos de aminoácidos de cadeia ramificada (BCAA) 1000 mg, Bulk</t>
        </is>
      </c>
      <c r="B429" s="28" t="inlineStr">
        <is>
          <t>Bulk</t>
        </is>
      </c>
      <c r="C429" s="28" t="inlineStr">
        <is>
          <t>-</t>
        </is>
      </c>
      <c r="D429" s="5" t="inlineStr">
        <is>
          <t>dose 5 comprimidos</t>
        </is>
      </c>
      <c r="E429" s="5"/>
      <c r="F429" s="10">
        <v>1</v>
      </c>
      <c r="G429" s="5">
        <f>F429*E429</f>
        <v>0</v>
      </c>
      <c r="H429" s="11"/>
      <c r="I429" s="22"/>
      <c r="J429" s="22"/>
      <c r="K429" s="22"/>
      <c r="L429" s="22"/>
      <c r="M429" s="22"/>
      <c r="N429" s="22"/>
      <c r="O429" s="22"/>
      <c r="P429" s="11"/>
      <c r="Q429" s="11"/>
      <c r="R429" s="7"/>
      <c r="S429" s="6" t="str">
        <f>IF(H429&lt;&gt;0,H429*$G429/100,"")</f>
        <v/>
      </c>
      <c r="T429" s="13" t="str">
        <f>IF(I429&lt;&gt;0,I429*$G429/100,"")</f>
        <v/>
      </c>
      <c r="U429" s="13" t="str">
        <f>IF(J429&lt;&gt;0,J429*$G429/100,"")</f>
        <v/>
      </c>
      <c r="V429" s="13" t="str">
        <f>IF(K429&lt;&gt;0,K429*$G429/100,"")</f>
        <v/>
      </c>
      <c r="W429" s="13" t="str">
        <f>IF(L429&lt;&gt;0,L429*$G429/100,"")</f>
        <v/>
      </c>
      <c r="X429" s="13" t="str">
        <f>IF(M429&lt;&gt;0,M429*$G429/100,"")</f>
        <v/>
      </c>
      <c r="Y429" s="13" t="str">
        <f>IF(N429&lt;&gt;0,N429*$G429/100,"")</f>
        <v/>
      </c>
      <c r="Z429" s="13" t="str">
        <f>IF(O429&lt;&gt;0,O429*$G429/100,"")</f>
        <v/>
      </c>
      <c r="AA429" s="13" t="str">
        <f>IF(P429&lt;&gt;0,P429*$G429/100,"")</f>
        <v/>
      </c>
      <c r="AB429" s="13" t="str">
        <f>IF(Q429&lt;&gt;0,Q429*$G429/100,"")</f>
        <v/>
      </c>
      <c r="AD429" s="23"/>
      <c r="AE429" s="23"/>
      <c r="AF429" s="23"/>
      <c r="AG429" s="23"/>
      <c r="AH429" s="23"/>
      <c r="AI429" s="23"/>
      <c r="AJ429" s="23"/>
      <c r="AK429" s="23"/>
      <c r="AL429" s="23"/>
      <c r="AM429" s="23"/>
      <c r="AN429" s="23"/>
      <c r="AO429" s="23"/>
      <c r="AP429" s="23"/>
      <c r="AQ429" s="23"/>
      <c r="AR429" s="23"/>
      <c r="AS429" s="23"/>
      <c r="AU429" s="24" t="inlineStr">
        <is>
          <t>Aminoácidos de Cadeia Ramificada (Leucina, Isoleucina, Valina), Agentes de Volume (Fosfato de Di-Cálcio, Celulose Microcristalina), Agentes Antiaglomerantes (Estearato de Magnésio, Dióxido de Silício), Vitamina B6 (Cloridrato de Piridoxina).</t>
        </is>
      </c>
      <c r="AV429" s="24"/>
      <c r="AW429" s="24"/>
      <c r="AX429" s="24" t="inlineStr">
        <is>
          <t>Por dose (5 comprimidos): Vitamina B6 10mg; Isoleucina 1250mg; Leucina 2500mg; Valina 1250mg | Adequado a vegetarianos</t>
        </is>
      </c>
      <c r="AY429" s="24"/>
      <c r="AZ429" s="24"/>
      <c r="BB429" s="25" t="inlineStr">
        <is>
          <t>Não</t>
        </is>
      </c>
      <c r="BC429" s="27" t="inlineStr">
        <is>
          <t>Não</t>
        </is>
      </c>
      <c r="BD429" s="27"/>
      <c r="BE429" s="24"/>
      <c r="BF429" s="24"/>
      <c r="BG429" s="24"/>
      <c r="BH429" s="24" t="inlineStr">
        <is>
          <t>Glúten, Peixe, Crustáceos, Moluscos, Soja, Sulfitos</t>
        </is>
      </c>
      <c r="BI429" s="24"/>
      <c r="BJ429" s="24"/>
      <c r="BL429" s="26" t="inlineStr">
        <is>
          <t>https://www.bulk.com/pt/products/comprimidos-de-aminoacidos-de-cadeia-ramificada-bcaa-1000mg/bpb-bcaa</t>
        </is>
      </c>
    </row>
    <row r="430" spans="1:64" ht="15.75" customHeight="1" x14ac:dyDescent="0.35">
      <c r="A430" s="12" t="inlineStr">
        <is>
          <t>Comprimidos de bisglicinato de magnésio 500 mg, Bulk</t>
        </is>
      </c>
      <c r="B430" s="28" t="inlineStr">
        <is>
          <t>Bulk</t>
        </is>
      </c>
      <c r="C430" s="28" t="inlineStr">
        <is>
          <t>-</t>
        </is>
      </c>
      <c r="D430" s="5" t="inlineStr">
        <is>
          <t>dose 2 comprimidos</t>
        </is>
      </c>
      <c r="E430" s="5"/>
      <c r="F430" s="10">
        <v>1</v>
      </c>
      <c r="G430" s="5">
        <f>F430*E430</f>
        <v>0</v>
      </c>
      <c r="H430" s="11"/>
      <c r="I430" s="22"/>
      <c r="J430" s="22"/>
      <c r="K430" s="22"/>
      <c r="L430" s="22"/>
      <c r="M430" s="22"/>
      <c r="N430" s="22"/>
      <c r="O430" s="22"/>
      <c r="P430" s="11"/>
      <c r="Q430" s="11"/>
      <c r="R430" s="7"/>
      <c r="S430" s="6" t="str">
        <f>IF(H430&lt;&gt;0,H430*$G430/100,"")</f>
        <v/>
      </c>
      <c r="T430" s="13" t="str">
        <f>IF(I430&lt;&gt;0,I430*$G430/100,"")</f>
        <v/>
      </c>
      <c r="U430" s="13" t="str">
        <f>IF(J430&lt;&gt;0,J430*$G430/100,"")</f>
        <v/>
      </c>
      <c r="V430" s="13" t="str">
        <f>IF(K430&lt;&gt;0,K430*$G430/100,"")</f>
        <v/>
      </c>
      <c r="W430" s="13" t="str">
        <f>IF(L430&lt;&gt;0,L430*$G430/100,"")</f>
        <v/>
      </c>
      <c r="X430" s="13" t="str">
        <f>IF(M430&lt;&gt;0,M430*$G430/100,"")</f>
        <v/>
      </c>
      <c r="Y430" s="13" t="str">
        <f>IF(N430&lt;&gt;0,N430*$G430/100,"")</f>
        <v/>
      </c>
      <c r="Z430" s="13" t="str">
        <f>IF(O430&lt;&gt;0,O430*$G430/100,"")</f>
        <v/>
      </c>
      <c r="AA430" s="13" t="str">
        <f>IF(P430&lt;&gt;0,P430*$G430/100,"")</f>
        <v/>
      </c>
      <c r="AB430" s="13" t="str">
        <f>IF(Q430&lt;&gt;0,Q430*$G430/100,"")</f>
        <v/>
      </c>
      <c r="AD430" s="23"/>
      <c r="AE430" s="23"/>
      <c r="AF430" s="23"/>
      <c r="AG430" s="23"/>
      <c r="AH430" s="23"/>
      <c r="AI430" s="23"/>
      <c r="AJ430" s="23"/>
      <c r="AK430" s="23"/>
      <c r="AL430" s="23"/>
      <c r="AM430" s="23"/>
      <c r="AN430" s="23"/>
      <c r="AO430" s="23"/>
      <c r="AP430" s="23"/>
      <c r="AQ430" s="23"/>
      <c r="AR430" s="23"/>
      <c r="AS430" s="23"/>
      <c r="AU430" s="24" t="inlineStr">
        <is>
          <t>Bisglicinato de Magnésio Tamponado (Bisglicinato de Magnésio, Óxido de Magnésio), agentes de volume (celulose microcristalina, fosfato dicálcico), antiaglomerantes (dióxido de silício, estearato de magnésio), agentes de revestimento (hidroxipropilmetilcelulose, glicerol).</t>
        </is>
      </c>
      <c r="AV430" s="24"/>
      <c r="AW430" s="24"/>
      <c r="AX430" s="24" t="inlineStr">
        <is>
          <t>Por dose (2 comprimidos): Bisglicinato de magnésio 1000 mg | Adequado a veganos</t>
        </is>
      </c>
      <c r="AY430" s="24"/>
      <c r="AZ430" s="24"/>
      <c r="BB430" s="25" t="inlineStr">
        <is>
          <t>Não</t>
        </is>
      </c>
      <c r="BC430" s="27" t="inlineStr">
        <is>
          <t>Não</t>
        </is>
      </c>
      <c r="BD430" s="27"/>
      <c r="BE430" s="24"/>
      <c r="BF430" s="24"/>
      <c r="BG430" s="24"/>
      <c r="BH430" s="24" t="inlineStr">
        <is>
          <t>Glúten, Peixe, Crustáceos, Moluscos, Soja, Sulfitos</t>
        </is>
      </c>
      <c r="BI430" s="24"/>
      <c r="BJ430" s="24"/>
      <c r="BL430" s="26" t="inlineStr">
        <is>
          <t>https://www.bulk.com/pt/products/comprimidos-de-bisglicinato-de-magnesio-500-mg/bpb-magb-0000</t>
        </is>
      </c>
    </row>
    <row r="431" spans="1:64" ht="15.75" customHeight="1" x14ac:dyDescent="0.35">
      <c r="A431" s="12" t="inlineStr">
        <is>
          <t>Comprimidos de cafeína 200mg, Bulk</t>
        </is>
      </c>
      <c r="B431" s="28" t="inlineStr">
        <is>
          <t>Bulk</t>
        </is>
      </c>
      <c r="C431" s="28" t="inlineStr">
        <is>
          <t>-</t>
        </is>
      </c>
      <c r="D431" s="5" t="inlineStr">
        <is>
          <t>dose 1 comprimido</t>
        </is>
      </c>
      <c r="E431" s="5"/>
      <c r="F431" s="10">
        <v>1</v>
      </c>
      <c r="G431" s="5">
        <f>F431*E431</f>
        <v>0</v>
      </c>
      <c r="H431" s="11"/>
      <c r="I431" s="22"/>
      <c r="J431" s="22"/>
      <c r="K431" s="22"/>
      <c r="L431" s="22"/>
      <c r="M431" s="22"/>
      <c r="N431" s="22"/>
      <c r="O431" s="22"/>
      <c r="P431" s="11"/>
      <c r="Q431" s="11"/>
      <c r="R431" s="7"/>
      <c r="S431" s="6" t="str">
        <f>IF(H431&lt;&gt;0,H431*$G431/100,"")</f>
        <v/>
      </c>
      <c r="T431" s="13" t="str">
        <f>IF(I431&lt;&gt;0,I431*$G431/100,"")</f>
        <v/>
      </c>
      <c r="U431" s="13" t="str">
        <f>IF(J431&lt;&gt;0,J431*$G431/100,"")</f>
        <v/>
      </c>
      <c r="V431" s="13" t="str">
        <f>IF(K431&lt;&gt;0,K431*$G431/100,"")</f>
        <v/>
      </c>
      <c r="W431" s="13" t="str">
        <f>IF(L431&lt;&gt;0,L431*$G431/100,"")</f>
        <v/>
      </c>
      <c r="X431" s="13" t="str">
        <f>IF(M431&lt;&gt;0,M431*$G431/100,"")</f>
        <v/>
      </c>
      <c r="Y431" s="13" t="str">
        <f>IF(N431&lt;&gt;0,N431*$G431/100,"")</f>
        <v/>
      </c>
      <c r="Z431" s="13" t="str">
        <f>IF(O431&lt;&gt;0,O431*$G431/100,"")</f>
        <v/>
      </c>
      <c r="AA431" s="13" t="str">
        <f>IF(P431&lt;&gt;0,P431*$G431/100,"")</f>
        <v/>
      </c>
      <c r="AB431" s="13" t="str">
        <f>IF(Q431&lt;&gt;0,Q431*$G431/100,"")</f>
        <v/>
      </c>
      <c r="AD431" s="23"/>
      <c r="AE431" s="23"/>
      <c r="AF431" s="23"/>
      <c r="AG431" s="23"/>
      <c r="AH431" s="23"/>
      <c r="AI431" s="23"/>
      <c r="AJ431" s="23"/>
      <c r="AK431" s="23"/>
      <c r="AL431" s="23"/>
      <c r="AM431" s="23"/>
      <c r="AN431" s="23"/>
      <c r="AO431" s="23"/>
      <c r="AP431" s="23"/>
      <c r="AQ431" s="23"/>
      <c r="AR431" s="23"/>
      <c r="AS431" s="23"/>
      <c r="AU431" s="24" t="inlineStr">
        <is>
          <t>Agentes de Volume (Celulose Microcristalina, Fosfato Dicálcico), Cafeína, Agentes Antiaglomerantes (Estearato de Magnésio, Dióxido de Silício).</t>
        </is>
      </c>
      <c r="AV431" s="24"/>
      <c r="AW431" s="24"/>
      <c r="AX431" s="24" t="inlineStr">
        <is>
          <t>Por dose (1 comprimido): Cafeína 200 mg | Adequado a veganos</t>
        </is>
      </c>
      <c r="AY431" s="24"/>
      <c r="AZ431" s="24"/>
      <c r="BB431" s="25" t="inlineStr">
        <is>
          <t>Não</t>
        </is>
      </c>
      <c r="BC431" s="27" t="inlineStr">
        <is>
          <t>Não</t>
        </is>
      </c>
      <c r="BD431" s="27"/>
      <c r="BE431" s="24"/>
      <c r="BF431" s="24"/>
      <c r="BG431" s="24"/>
      <c r="BH431" s="24" t="inlineStr">
        <is>
          <t>Glúten, Peixe, Crustáceos, Moluscos, Soja, Sulfitos</t>
        </is>
      </c>
      <c r="BI431" s="24"/>
      <c r="BJ431" s="24"/>
      <c r="BL431" s="26" t="inlineStr">
        <is>
          <t>https://www.bulk.com/pt/products/comprimidos-de-cafeina-200mg/bpb-caff-t000</t>
        </is>
      </c>
    </row>
    <row r="432" spans="1:64" ht="15.75" customHeight="1" x14ac:dyDescent="0.35">
      <c r="A432" s="12" t="inlineStr">
        <is>
          <t>Comprimidos de cetonas de framboesa e café verde 200 mg, Bulk</t>
        </is>
      </c>
      <c r="B432" s="28" t="inlineStr">
        <is>
          <t>Bulk</t>
        </is>
      </c>
      <c r="C432" s="28" t="inlineStr">
        <is>
          <t>-</t>
        </is>
      </c>
      <c r="D432" s="5" t="inlineStr">
        <is>
          <t>dose 2 comprimidos</t>
        </is>
      </c>
      <c r="E432" s="5"/>
      <c r="F432" s="10">
        <v>1</v>
      </c>
      <c r="G432" s="5">
        <f>F432*E432</f>
        <v>0</v>
      </c>
      <c r="H432" s="11"/>
      <c r="I432" s="22"/>
      <c r="J432" s="22"/>
      <c r="K432" s="22"/>
      <c r="L432" s="22"/>
      <c r="M432" s="22"/>
      <c r="N432" s="22"/>
      <c r="O432" s="22"/>
      <c r="P432" s="11"/>
      <c r="Q432" s="11"/>
      <c r="R432" s="7"/>
      <c r="S432" s="6" t="str">
        <f>IF(H432&lt;&gt;0,H432*$G432/100,"")</f>
        <v/>
      </c>
      <c r="T432" s="13" t="str">
        <f>IF(I432&lt;&gt;0,I432*$G432/100,"")</f>
        <v/>
      </c>
      <c r="U432" s="13" t="str">
        <f>IF(J432&lt;&gt;0,J432*$G432/100,"")</f>
        <v/>
      </c>
      <c r="V432" s="13" t="str">
        <f>IF(K432&lt;&gt;0,K432*$G432/100,"")</f>
        <v/>
      </c>
      <c r="W432" s="13" t="str">
        <f>IF(L432&lt;&gt;0,L432*$G432/100,"")</f>
        <v/>
      </c>
      <c r="X432" s="13" t="str">
        <f>IF(M432&lt;&gt;0,M432*$G432/100,"")</f>
        <v/>
      </c>
      <c r="Y432" s="13" t="str">
        <f>IF(N432&lt;&gt;0,N432*$G432/100,"")</f>
        <v/>
      </c>
      <c r="Z432" s="13" t="str">
        <f>IF(O432&lt;&gt;0,O432*$G432/100,"")</f>
        <v/>
      </c>
      <c r="AA432" s="13" t="str">
        <f>IF(P432&lt;&gt;0,P432*$G432/100,"")</f>
        <v/>
      </c>
      <c r="AB432" s="13" t="str">
        <f>IF(Q432&lt;&gt;0,Q432*$G432/100,"")</f>
        <v/>
      </c>
      <c r="AD432" s="23"/>
      <c r="AE432" s="23"/>
      <c r="AF432" s="23"/>
      <c r="AG432" s="23"/>
      <c r="AH432" s="23"/>
      <c r="AI432" s="23"/>
      <c r="AJ432" s="23"/>
      <c r="AK432" s="23"/>
      <c r="AL432" s="23"/>
      <c r="AM432" s="23"/>
      <c r="AN432" s="23"/>
      <c r="AO432" s="23"/>
      <c r="AP432" s="23"/>
      <c r="AQ432" s="23"/>
      <c r="AR432" s="23"/>
      <c r="AS432" s="23"/>
      <c r="AU432" s="24" t="inlineStr">
        <is>
          <t>Agente de Volume (Celulose Microcristalina), Extracto de Frutos de Framboesa (4% Cetonas), Extracto de Café Verde (50% Ácido Clorogénico), Agentes Antiaglomerantes (Estearato de Magnésio, Dióxido de Silício).</t>
        </is>
      </c>
      <c r="AV432" s="24"/>
      <c r="AW432" s="24"/>
      <c r="AX432" s="24" t="inlineStr">
        <is>
          <t>Por dose (2 comprimidos): Extrato de Frutos de Framboesa 200mg; Extrato de Café Verde 200mg | Adequado a veganos</t>
        </is>
      </c>
      <c r="AY432" s="24"/>
      <c r="AZ432" s="24"/>
      <c r="BB432" s="25" t="inlineStr">
        <is>
          <t>Não</t>
        </is>
      </c>
      <c r="BC432" s="27" t="inlineStr">
        <is>
          <t>Não</t>
        </is>
      </c>
      <c r="BD432" s="27"/>
      <c r="BE432" s="24"/>
      <c r="BF432" s="24"/>
      <c r="BG432" s="24"/>
      <c r="BH432" s="24" t="inlineStr">
        <is>
          <t>Glúten, Peixe, Crustáceos, Moluscos, Soja, Sulfitos</t>
        </is>
      </c>
      <c r="BI432" s="24"/>
      <c r="BJ432" s="24"/>
      <c r="BL432" s="26" t="inlineStr">
        <is>
          <t>https://www.bulk.com/pt/products/comprimidos-de-cetonas-de-framboesa-e-cafe-verde-200mg/bpb-rkgc-0000</t>
        </is>
      </c>
    </row>
    <row r="433" spans="1:64" ht="15.75" customHeight="1" x14ac:dyDescent="0.35">
      <c r="A433" s="12" t="inlineStr">
        <is>
          <t>Comprimidos de chlorella orgânica 500 mg, Bulk</t>
        </is>
      </c>
      <c r="B433" s="28" t="inlineStr">
        <is>
          <t>Bulk</t>
        </is>
      </c>
      <c r="C433" s="28" t="inlineStr">
        <is>
          <t>-</t>
        </is>
      </c>
      <c r="D433" s="5" t="inlineStr">
        <is>
          <t>dose 2 comprimidos</t>
        </is>
      </c>
      <c r="E433" s="5"/>
      <c r="F433" s="10">
        <v>1</v>
      </c>
      <c r="G433" s="5">
        <f>F433*E433</f>
        <v>0</v>
      </c>
      <c r="H433" s="11"/>
      <c r="I433" s="22"/>
      <c r="J433" s="22"/>
      <c r="K433" s="22"/>
      <c r="L433" s="22"/>
      <c r="M433" s="22"/>
      <c r="N433" s="22"/>
      <c r="O433" s="22"/>
      <c r="P433" s="11"/>
      <c r="Q433" s="11"/>
      <c r="R433" s="7"/>
      <c r="S433" s="6" t="str">
        <f>IF(H433&lt;&gt;0,H433*$G433/100,"")</f>
        <v/>
      </c>
      <c r="T433" s="13" t="str">
        <f>IF(I433&lt;&gt;0,I433*$G433/100,"")</f>
        <v/>
      </c>
      <c r="U433" s="13" t="str">
        <f>IF(J433&lt;&gt;0,J433*$G433/100,"")</f>
        <v/>
      </c>
      <c r="V433" s="13" t="str">
        <f>IF(K433&lt;&gt;0,K433*$G433/100,"")</f>
        <v/>
      </c>
      <c r="W433" s="13" t="str">
        <f>IF(L433&lt;&gt;0,L433*$G433/100,"")</f>
        <v/>
      </c>
      <c r="X433" s="13" t="str">
        <f>IF(M433&lt;&gt;0,M433*$G433/100,"")</f>
        <v/>
      </c>
      <c r="Y433" s="13" t="str">
        <f>IF(N433&lt;&gt;0,N433*$G433/100,"")</f>
        <v/>
      </c>
      <c r="Z433" s="13" t="str">
        <f>IF(O433&lt;&gt;0,O433*$G433/100,"")</f>
        <v/>
      </c>
      <c r="AA433" s="13" t="str">
        <f>IF(P433&lt;&gt;0,P433*$G433/100,"")</f>
        <v/>
      </c>
      <c r="AB433" s="13" t="str">
        <f>IF(Q433&lt;&gt;0,Q433*$G433/100,"")</f>
        <v/>
      </c>
      <c r="AD433" s="23"/>
      <c r="AE433" s="23"/>
      <c r="AF433" s="23"/>
      <c r="AG433" s="23"/>
      <c r="AH433" s="23"/>
      <c r="AI433" s="23"/>
      <c r="AJ433" s="23"/>
      <c r="AK433" s="23"/>
      <c r="AL433" s="23"/>
      <c r="AM433" s="23"/>
      <c r="AN433" s="23"/>
      <c r="AO433" s="23"/>
      <c r="AP433" s="23"/>
      <c r="AQ433" s="23"/>
      <c r="AR433" s="23"/>
      <c r="AS433" s="23"/>
      <c r="AU433" s="24" t="inlineStr">
        <is>
          <t>100% Algas Chlorella Biológicas (Parede Celular Quebrada) (contém Sulfitos).</t>
        </is>
      </c>
      <c r="AV433" s="24"/>
      <c r="AW433" s="24"/>
      <c r="AX433" s="24" t="inlineStr">
        <is>
          <t>Por dose (2 comprimidos): Clorela Orgânica 3g; incluindo vitamina B12 4.1 μg; incluindo clorofila 73 mg | Adequado a veganos</t>
        </is>
      </c>
      <c r="AY433" s="24"/>
      <c r="AZ433" s="24"/>
      <c r="BB433" s="25" t="inlineStr">
        <is>
          <t>Não</t>
        </is>
      </c>
      <c r="BC433" s="27" t="inlineStr">
        <is>
          <t>Não</t>
        </is>
      </c>
      <c r="BD433" s="27"/>
      <c r="BE433" s="24" t="inlineStr">
        <is>
          <t>Sulfitos</t>
        </is>
      </c>
      <c r="BF433" s="24"/>
      <c r="BG433" s="24"/>
      <c r="BH433" s="24" t="inlineStr">
        <is>
          <t>Glúten, Leite/Lactose, Soja, Mostarda, Sésamo</t>
        </is>
      </c>
      <c r="BI433" s="24"/>
      <c r="BJ433" s="24"/>
      <c r="BL433" s="26" t="inlineStr">
        <is>
          <t>https://www.bulk.com/pt/products/comprimidos-de-chlorella-organica-500mg-1/bpb-ochl-eu</t>
        </is>
      </c>
    </row>
    <row r="434" spans="1:64" ht="15.75" customHeight="1" x14ac:dyDescent="0.35">
      <c r="A434" s="12" t="inlineStr">
        <is>
          <t>Comprimidos de complexo de vitamina B, Bulk</t>
        </is>
      </c>
      <c r="B434" s="28" t="inlineStr">
        <is>
          <t>Bulk</t>
        </is>
      </c>
      <c r="C434" s="28" t="inlineStr">
        <is>
          <t>-</t>
        </is>
      </c>
      <c r="D434" s="5" t="inlineStr">
        <is>
          <t>dose 1 comprimido</t>
        </is>
      </c>
      <c r="E434" s="5"/>
      <c r="F434" s="10">
        <v>1</v>
      </c>
      <c r="G434" s="5">
        <f>F434*E434</f>
        <v>0</v>
      </c>
      <c r="H434" s="11"/>
      <c r="I434" s="22"/>
      <c r="J434" s="22"/>
      <c r="K434" s="22"/>
      <c r="L434" s="22"/>
      <c r="M434" s="22"/>
      <c r="N434" s="22"/>
      <c r="O434" s="22"/>
      <c r="P434" s="11"/>
      <c r="Q434" s="11"/>
      <c r="R434" s="7"/>
      <c r="S434" s="6" t="str">
        <f>IF(H434&lt;&gt;0,H434*$G434/100,"")</f>
        <v/>
      </c>
      <c r="T434" s="13" t="str">
        <f>IF(I434&lt;&gt;0,I434*$G434/100,"")</f>
        <v/>
      </c>
      <c r="U434" s="13" t="str">
        <f>IF(J434&lt;&gt;0,J434*$G434/100,"")</f>
        <v/>
      </c>
      <c r="V434" s="13" t="str">
        <f>IF(K434&lt;&gt;0,K434*$G434/100,"")</f>
        <v/>
      </c>
      <c r="W434" s="13" t="str">
        <f>IF(L434&lt;&gt;0,L434*$G434/100,"")</f>
        <v/>
      </c>
      <c r="X434" s="13" t="str">
        <f>IF(M434&lt;&gt;0,M434*$G434/100,"")</f>
        <v/>
      </c>
      <c r="Y434" s="13" t="str">
        <f>IF(N434&lt;&gt;0,N434*$G434/100,"")</f>
        <v/>
      </c>
      <c r="Z434" s="13" t="str">
        <f>IF(O434&lt;&gt;0,O434*$G434/100,"")</f>
        <v/>
      </c>
      <c r="AA434" s="13" t="str">
        <f>IF(P434&lt;&gt;0,P434*$G434/100,"")</f>
        <v/>
      </c>
      <c r="AB434" s="13" t="str">
        <f>IF(Q434&lt;&gt;0,Q434*$G434/100,"")</f>
        <v/>
      </c>
      <c r="AD434" s="23"/>
      <c r="AE434" s="23"/>
      <c r="AF434" s="23"/>
      <c r="AG434" s="23"/>
      <c r="AH434" s="23"/>
      <c r="AI434" s="23"/>
      <c r="AJ434" s="23"/>
      <c r="AK434" s="23"/>
      <c r="AL434" s="23"/>
      <c r="AM434" s="23"/>
      <c r="AN434" s="23"/>
      <c r="AO434" s="23"/>
      <c r="AP434" s="23"/>
      <c r="AQ434" s="23"/>
      <c r="AR434" s="23"/>
      <c r="AS434" s="23"/>
      <c r="AU434" s="24" t="inlineStr">
        <is>
          <t>Agentes de Volume (Fosfato Dicálcico, Celulose Microcristalina), Bitartarato de Colina, Inositol, Ácido Para-Aminobenzóico (Paba), Niacina (Ácido Nicotínico), Agentes Antiaglomerantes (Estearato de Magnésio, Dióxido de Silício), Ácido Pantoténico (Pantotenato de Cálcio), Vitamina B6 (Cloridrato de Piridoxina), Riboflavina, Tiamina (Cloridrato de Tiamina), D-Biotina, Ácido Fólico (Metilfolato), Vitamina B12 (Cianocobalamina).</t>
        </is>
      </c>
      <c r="AV434" s="24"/>
      <c r="AW434" s="24"/>
      <c r="AX434" s="24" t="inlineStr">
        <is>
          <t>Por dose (1 comprimido): Vitamina B10 (Ácido Para-Aminobenzóico (PABA) 50mg; Vitamina B12 2,5µg; Biotina 500µg; Tiamina 1,1mg; Ácido Pantoténico 6mg; Ácido Fólico 400µg; Vitamina B6 1,4mg; Inositol 100mg; Riboflavina 1,4mg; Niacina 16mg; Bitartarato de Colina 100mg | Adequado a veganos</t>
        </is>
      </c>
      <c r="AY434" s="24"/>
      <c r="AZ434" s="24"/>
      <c r="BB434" s="25" t="inlineStr">
        <is>
          <t>Não</t>
        </is>
      </c>
      <c r="BC434" s="27" t="inlineStr">
        <is>
          <t>Não</t>
        </is>
      </c>
      <c r="BD434" s="27"/>
      <c r="BE434" s="24"/>
      <c r="BF434" s="24"/>
      <c r="BG434" s="24"/>
      <c r="BH434" s="24" t="inlineStr">
        <is>
          <t>Glúten, Peixe, Crustáceos, Moluscos, Soja, Sulfitos</t>
        </is>
      </c>
      <c r="BI434" s="24"/>
      <c r="BJ434" s="24"/>
      <c r="BL434" s="26" t="inlineStr">
        <is>
          <t>https://www.bulk.com/pt/products/comprimidos-de-complexo-de-vitamina-b/bpb-bvit-0000</t>
        </is>
      </c>
    </row>
    <row r="435" spans="1:64" ht="15.75" customHeight="1" x14ac:dyDescent="0.35">
      <c r="A435" s="12" t="inlineStr">
        <is>
          <t>Comprimidos de extrato de alho, Bulk</t>
        </is>
      </c>
      <c r="B435" s="28" t="inlineStr">
        <is>
          <t>Bulk</t>
        </is>
      </c>
      <c r="C435" s="28" t="inlineStr">
        <is>
          <t>-</t>
        </is>
      </c>
      <c r="D435" s="5" t="inlineStr">
        <is>
          <t>dose 1 comprimido</t>
        </is>
      </c>
      <c r="E435" s="5"/>
      <c r="F435" s="10">
        <v>1</v>
      </c>
      <c r="G435" s="5">
        <f>F435*E435</f>
        <v>0</v>
      </c>
      <c r="H435" s="11"/>
      <c r="I435" s="22"/>
      <c r="J435" s="22"/>
      <c r="K435" s="22"/>
      <c r="L435" s="22"/>
      <c r="M435" s="22"/>
      <c r="N435" s="22"/>
      <c r="O435" s="22"/>
      <c r="P435" s="11"/>
      <c r="Q435" s="11"/>
      <c r="R435" s="7"/>
      <c r="S435" s="6" t="str">
        <f>IF(H435&lt;&gt;0,H435*$G435/100,"")</f>
        <v/>
      </c>
      <c r="T435" s="13" t="str">
        <f>IF(I435&lt;&gt;0,I435*$G435/100,"")</f>
        <v/>
      </c>
      <c r="U435" s="13" t="str">
        <f>IF(J435&lt;&gt;0,J435*$G435/100,"")</f>
        <v/>
      </c>
      <c r="V435" s="13" t="str">
        <f>IF(K435&lt;&gt;0,K435*$G435/100,"")</f>
        <v/>
      </c>
      <c r="W435" s="13" t="str">
        <f>IF(L435&lt;&gt;0,L435*$G435/100,"")</f>
        <v/>
      </c>
      <c r="X435" s="13" t="str">
        <f>IF(M435&lt;&gt;0,M435*$G435/100,"")</f>
        <v/>
      </c>
      <c r="Y435" s="13" t="str">
        <f>IF(N435&lt;&gt;0,N435*$G435/100,"")</f>
        <v/>
      </c>
      <c r="Z435" s="13" t="str">
        <f>IF(O435&lt;&gt;0,O435*$G435/100,"")</f>
        <v/>
      </c>
      <c r="AA435" s="13" t="str">
        <f>IF(P435&lt;&gt;0,P435*$G435/100,"")</f>
        <v/>
      </c>
      <c r="AB435" s="13" t="str">
        <f>IF(Q435&lt;&gt;0,Q435*$G435/100,"")</f>
        <v/>
      </c>
      <c r="AD435" s="23"/>
      <c r="AE435" s="23"/>
      <c r="AF435" s="23"/>
      <c r="AG435" s="23"/>
      <c r="AH435" s="23"/>
      <c r="AI435" s="23"/>
      <c r="AJ435" s="23"/>
      <c r="AK435" s="23"/>
      <c r="AL435" s="23"/>
      <c r="AM435" s="23"/>
      <c r="AN435" s="23"/>
      <c r="AO435" s="23"/>
      <c r="AP435" s="23"/>
      <c r="AQ435" s="23"/>
      <c r="AR435" s="23"/>
      <c r="AS435" s="23"/>
      <c r="AU435" s="24" t="inlineStr">
        <is>
          <t>Agentes de Volume (Celulose Microcristalina, Fosfato de Di-Cálcio), Extracto de Alho 100:1, Antiaglomerantes (Estearato de Magnésio, Dióxido de Silício). .</t>
        </is>
      </c>
      <c r="AV435" s="24"/>
      <c r="AW435" s="24"/>
      <c r="AX435" s="24" t="inlineStr">
        <is>
          <t>Por dose (1 comprimido): Extracto de Alho 100:1 10mg (1000mg equivalente vegetal) | Adequado a veganos</t>
        </is>
      </c>
      <c r="AY435" s="24"/>
      <c r="AZ435" s="24"/>
      <c r="BB435" s="25" t="inlineStr">
        <is>
          <t>Não</t>
        </is>
      </c>
      <c r="BC435" s="27" t="inlineStr">
        <is>
          <t>Não</t>
        </is>
      </c>
      <c r="BD435" s="27"/>
      <c r="BE435" s="24"/>
      <c r="BF435" s="24"/>
      <c r="BG435" s="24"/>
      <c r="BH435" s="24" t="inlineStr">
        <is>
          <t>Glúten, Peixe, Crustáceos, Moluscos, Soja, Sulfitos</t>
        </is>
      </c>
      <c r="BI435" s="24"/>
      <c r="BJ435" s="24"/>
      <c r="BL435" s="26" t="inlineStr">
        <is>
          <t>https://www.bulk.com/pt/products/comprimidos-de-extrato-de-alho-1000mg/bpb-garl-0000</t>
        </is>
      </c>
    </row>
    <row r="436" spans="1:64" ht="15.75" customHeight="1" x14ac:dyDescent="0.35">
      <c r="A436" s="12" t="inlineStr">
        <is>
          <t>Comprimidos de ginkgo biloba 6000mg, Bulk</t>
        </is>
      </c>
      <c r="B436" s="28" t="inlineStr">
        <is>
          <t>Bulk</t>
        </is>
      </c>
      <c r="C436" s="28" t="inlineStr">
        <is>
          <t>-</t>
        </is>
      </c>
      <c r="D436" s="5" t="inlineStr">
        <is>
          <t>dose 1 comprimido</t>
        </is>
      </c>
      <c r="E436" s="5"/>
      <c r="F436" s="10">
        <v>1</v>
      </c>
      <c r="G436" s="5">
        <f>F436*E436</f>
        <v>0</v>
      </c>
      <c r="H436" s="11"/>
      <c r="I436" s="22"/>
      <c r="J436" s="22"/>
      <c r="K436" s="22"/>
      <c r="L436" s="22"/>
      <c r="M436" s="22"/>
      <c r="N436" s="22"/>
      <c r="O436" s="22"/>
      <c r="P436" s="11"/>
      <c r="Q436" s="11"/>
      <c r="R436" s="7"/>
      <c r="S436" s="6" t="str">
        <f>IF(H436&lt;&gt;0,H436*$G436/100,"")</f>
        <v/>
      </c>
      <c r="T436" s="13" t="str">
        <f>IF(I436&lt;&gt;0,I436*$G436/100,"")</f>
        <v/>
      </c>
      <c r="U436" s="13" t="str">
        <f>IF(J436&lt;&gt;0,J436*$G436/100,"")</f>
        <v/>
      </c>
      <c r="V436" s="13" t="str">
        <f>IF(K436&lt;&gt;0,K436*$G436/100,"")</f>
        <v/>
      </c>
      <c r="W436" s="13" t="str">
        <f>IF(L436&lt;&gt;0,L436*$G436/100,"")</f>
        <v/>
      </c>
      <c r="X436" s="13" t="str">
        <f>IF(M436&lt;&gt;0,M436*$G436/100,"")</f>
        <v/>
      </c>
      <c r="Y436" s="13" t="str">
        <f>IF(N436&lt;&gt;0,N436*$G436/100,"")</f>
        <v/>
      </c>
      <c r="Z436" s="13" t="str">
        <f>IF(O436&lt;&gt;0,O436*$G436/100,"")</f>
        <v/>
      </c>
      <c r="AA436" s="13" t="str">
        <f>IF(P436&lt;&gt;0,P436*$G436/100,"")</f>
        <v/>
      </c>
      <c r="AB436" s="13" t="str">
        <f>IF(Q436&lt;&gt;0,Q436*$G436/100,"")</f>
        <v/>
      </c>
      <c r="AD436" s="23"/>
      <c r="AE436" s="23"/>
      <c r="AF436" s="23"/>
      <c r="AG436" s="23"/>
      <c r="AH436" s="23"/>
      <c r="AI436" s="23"/>
      <c r="AJ436" s="23"/>
      <c r="AK436" s="23"/>
      <c r="AL436" s="23"/>
      <c r="AM436" s="23"/>
      <c r="AN436" s="23"/>
      <c r="AO436" s="23"/>
      <c r="AP436" s="23"/>
      <c r="AQ436" s="23"/>
      <c r="AR436" s="23"/>
      <c r="AS436" s="23"/>
      <c r="AU436" s="24" t="inlineStr">
        <is>
          <t>Agentes de Volume (Celulose Microcristalina, Carbonato de Cálcio), Extracto de Ginkgo Biloba 50:1, Agentes Antiaglomerantes (Dióxido de Silício, Ácido Esteárico, Estearato de Magnésio), Revestimento (Hidroxipropilmetilcelulose, Glicerina).</t>
        </is>
      </c>
      <c r="AV436" s="24"/>
      <c r="AW436" s="24"/>
      <c r="AX436" s="24" t="inlineStr">
        <is>
          <t>Por dose (1 comprimido): Extracto de Ginkgo Biloba 50:1 120mg (6000mg Equivalente a Erva) | Adequado a veganos</t>
        </is>
      </c>
      <c r="AY436" s="24"/>
      <c r="AZ436" s="24"/>
      <c r="BB436" s="25" t="inlineStr">
        <is>
          <t>Não</t>
        </is>
      </c>
      <c r="BC436" s="27" t="inlineStr">
        <is>
          <t>Não</t>
        </is>
      </c>
      <c r="BD436" s="27"/>
      <c r="BE436" s="24"/>
      <c r="BF436" s="24"/>
      <c r="BG436" s="24"/>
      <c r="BH436" s="24" t="inlineStr">
        <is>
          <t>Glúten, Peixe, Crustáceos, Moluscos, Soja, Sulfitos</t>
        </is>
      </c>
      <c r="BI436" s="24"/>
      <c r="BJ436" s="24"/>
      <c r="BL436" s="26" t="inlineStr">
        <is>
          <t>https://www.bulk.com/pt/products/comprimidos-de-ginkgo-biloba/bpb-gink-6000</t>
        </is>
      </c>
    </row>
    <row r="437" spans="1:64" ht="15.75" customHeight="1" x14ac:dyDescent="0.35">
      <c r="A437" s="12" t="inlineStr">
        <is>
          <t>Comprimidos de glucosamina e condroitina 700mg, Bulk</t>
        </is>
      </c>
      <c r="B437" s="28" t="inlineStr">
        <is>
          <t>Bulk</t>
        </is>
      </c>
      <c r="C437" s="28" t="inlineStr">
        <is>
          <t>-</t>
        </is>
      </c>
      <c r="D437" s="5" t="inlineStr">
        <is>
          <t>dose 2 comprimidos</t>
        </is>
      </c>
      <c r="E437" s="5"/>
      <c r="F437" s="10">
        <v>1</v>
      </c>
      <c r="G437" s="5">
        <f>F437*E437</f>
        <v>0</v>
      </c>
      <c r="H437" s="11"/>
      <c r="I437" s="22"/>
      <c r="J437" s="22"/>
      <c r="K437" s="22"/>
      <c r="L437" s="22"/>
      <c r="M437" s="22"/>
      <c r="N437" s="22"/>
      <c r="O437" s="22"/>
      <c r="P437" s="11"/>
      <c r="Q437" s="11"/>
      <c r="R437" s="7"/>
      <c r="S437" s="6" t="str">
        <f>IF(H437&lt;&gt;0,H437*$G437/100,"")</f>
        <v/>
      </c>
      <c r="T437" s="13" t="str">
        <f>IF(I437&lt;&gt;0,I437*$G437/100,"")</f>
        <v/>
      </c>
      <c r="U437" s="13" t="str">
        <f>IF(J437&lt;&gt;0,J437*$G437/100,"")</f>
        <v/>
      </c>
      <c r="V437" s="13" t="str">
        <f>IF(K437&lt;&gt;0,K437*$G437/100,"")</f>
        <v/>
      </c>
      <c r="W437" s="13" t="str">
        <f>IF(L437&lt;&gt;0,L437*$G437/100,"")</f>
        <v/>
      </c>
      <c r="X437" s="13" t="str">
        <f>IF(M437&lt;&gt;0,M437*$G437/100,"")</f>
        <v/>
      </c>
      <c r="Y437" s="13" t="str">
        <f>IF(N437&lt;&gt;0,N437*$G437/100,"")</f>
        <v/>
      </c>
      <c r="Z437" s="13" t="str">
        <f>IF(O437&lt;&gt;0,O437*$G437/100,"")</f>
        <v/>
      </c>
      <c r="AA437" s="13" t="str">
        <f>IF(P437&lt;&gt;0,P437*$G437/100,"")</f>
        <v/>
      </c>
      <c r="AB437" s="13" t="str">
        <f>IF(Q437&lt;&gt;0,Q437*$G437/100,"")</f>
        <v/>
      </c>
      <c r="AD437" s="23"/>
      <c r="AE437" s="23"/>
      <c r="AF437" s="23"/>
      <c r="AG437" s="23"/>
      <c r="AH437" s="23"/>
      <c r="AI437" s="23"/>
      <c r="AJ437" s="23"/>
      <c r="AK437" s="23"/>
      <c r="AL437" s="23"/>
      <c r="AM437" s="23"/>
      <c r="AN437" s="23"/>
      <c r="AO437" s="23"/>
      <c r="AP437" s="23"/>
      <c r="AQ437" s="23"/>
      <c r="AR437" s="23"/>
      <c r="AS437" s="23"/>
      <c r="AU437" s="24" t="inlineStr">
        <is>
          <t>Sulfato de Glucosamina Cloreto de Potássio (2KCl) (Crustáceos), Sulfato de Condroitina de Sódio (Peixes), Agentes de Volume (Celulose Microcristalina, Carbonato de Cálcio), Agentes Antiaglomerantes (Estearato de Magnésio, Dióxido de Silício).</t>
        </is>
      </c>
      <c r="AV437" s="24"/>
      <c r="AW437" s="24"/>
      <c r="AX437" s="24" t="inlineStr">
        <is>
          <t>Por dose (2 comprimidos): Sulfato de Glucosamina 1000 mg (dos quais Glucosamina 790 mg); Sulfato de Condroitina 400mg</t>
        </is>
      </c>
      <c r="AY437" s="24"/>
      <c r="AZ437" s="24"/>
      <c r="BB437" s="25" t="inlineStr">
        <is>
          <t>Não</t>
        </is>
      </c>
      <c r="BC437" s="27" t="inlineStr">
        <is>
          <t>Não</t>
        </is>
      </c>
      <c r="BD437" s="27"/>
      <c r="BE437" s="24" t="inlineStr">
        <is>
          <t>Peixe, Crustáceos</t>
        </is>
      </c>
      <c r="BF437" s="24"/>
      <c r="BG437" s="24"/>
      <c r="BH437" s="24" t="inlineStr">
        <is>
          <t>Glúten, Moluscos, Soja, Sulfitos</t>
        </is>
      </c>
      <c r="BI437" s="24"/>
      <c r="BJ437" s="24"/>
      <c r="BL437" s="26" t="inlineStr">
        <is>
          <t>https://www.bulk.com/pt/products/comprimidos-de-glucosamina-e-condroitina-700mg/bpb-gcho-0000</t>
        </is>
      </c>
    </row>
    <row r="438" spans="1:64" ht="15.75" customHeight="1" x14ac:dyDescent="0.35">
      <c r="A438" s="12" t="inlineStr">
        <is>
          <t>Comprimidos de lactase 5000 FCC, Bulk</t>
        </is>
      </c>
      <c r="B438" s="28" t="inlineStr">
        <is>
          <t>Bulk</t>
        </is>
      </c>
      <c r="C438" s="28" t="inlineStr">
        <is>
          <t>-</t>
        </is>
      </c>
      <c r="D438" s="5" t="inlineStr">
        <is>
          <t>dose 1 comprimido</t>
        </is>
      </c>
      <c r="E438" s="5"/>
      <c r="F438" s="10">
        <v>1</v>
      </c>
      <c r="G438" s="5">
        <f>F438*E438</f>
        <v>0</v>
      </c>
      <c r="H438" s="11"/>
      <c r="I438" s="22"/>
      <c r="J438" s="22"/>
      <c r="K438" s="22"/>
      <c r="L438" s="22"/>
      <c r="M438" s="22"/>
      <c r="N438" s="22"/>
      <c r="O438" s="22"/>
      <c r="P438" s="11"/>
      <c r="Q438" s="11"/>
      <c r="R438" s="7"/>
      <c r="S438" s="6" t="str">
        <f>IF(H438&lt;&gt;0,H438*$G438/100,"")</f>
        <v/>
      </c>
      <c r="T438" s="13" t="str">
        <f>IF(I438&lt;&gt;0,I438*$G438/100,"")</f>
        <v/>
      </c>
      <c r="U438" s="13" t="str">
        <f>IF(J438&lt;&gt;0,J438*$G438/100,"")</f>
        <v/>
      </c>
      <c r="V438" s="13" t="str">
        <f>IF(K438&lt;&gt;0,K438*$G438/100,"")</f>
        <v/>
      </c>
      <c r="W438" s="13" t="str">
        <f>IF(L438&lt;&gt;0,L438*$G438/100,"")</f>
        <v/>
      </c>
      <c r="X438" s="13" t="str">
        <f>IF(M438&lt;&gt;0,M438*$G438/100,"")</f>
        <v/>
      </c>
      <c r="Y438" s="13" t="str">
        <f>IF(N438&lt;&gt;0,N438*$G438/100,"")</f>
        <v/>
      </c>
      <c r="Z438" s="13" t="str">
        <f>IF(O438&lt;&gt;0,O438*$G438/100,"")</f>
        <v/>
      </c>
      <c r="AA438" s="13" t="str">
        <f>IF(P438&lt;&gt;0,P438*$G438/100,"")</f>
        <v/>
      </c>
      <c r="AB438" s="13" t="str">
        <f>IF(Q438&lt;&gt;0,Q438*$G438/100,"")</f>
        <v/>
      </c>
      <c r="AD438" s="23"/>
      <c r="AE438" s="23"/>
      <c r="AF438" s="23"/>
      <c r="AG438" s="23"/>
      <c r="AH438" s="23"/>
      <c r="AI438" s="23"/>
      <c r="AJ438" s="23"/>
      <c r="AK438" s="23"/>
      <c r="AL438" s="23"/>
      <c r="AM438" s="23"/>
      <c r="AN438" s="23"/>
      <c r="AO438" s="23"/>
      <c r="AP438" s="23"/>
      <c r="AQ438" s="23"/>
      <c r="AR438" s="23"/>
      <c r="AS438" s="23"/>
      <c r="AU438" s="24" t="inlineStr">
        <is>
          <t>Agentes de Volume (Celulose Microcristalina, Fosfato de Di-Cálcio), Lactase, Agentes Antiaglomerantes (Estearato de Magnésio, Dióxido de Silício).</t>
        </is>
      </c>
      <c r="AV438" s="24"/>
      <c r="AW438" s="24"/>
      <c r="AX438" s="24" t="inlineStr">
        <is>
          <t>Por dose (1 comprimido): Lactase 5000 FCC | Adequado a veganos</t>
        </is>
      </c>
      <c r="AY438" s="24"/>
      <c r="AZ438" s="24"/>
      <c r="BB438" s="25" t="inlineStr">
        <is>
          <t>Não</t>
        </is>
      </c>
      <c r="BC438" s="27" t="inlineStr">
        <is>
          <t>Não</t>
        </is>
      </c>
      <c r="BD438" s="27"/>
      <c r="BE438" s="24"/>
      <c r="BF438" s="24"/>
      <c r="BG438" s="24"/>
      <c r="BH438" s="24" t="inlineStr">
        <is>
          <t>Glúten, Peixe, Crustáceos, Moluscos, Soja, Sulfitos</t>
        </is>
      </c>
      <c r="BI438" s="24"/>
      <c r="BJ438" s="24"/>
      <c r="BL438" s="26" t="inlineStr">
        <is>
          <t>https://www.bulk.com/pt/products/comprimidos-de-lactase-5000-fcc/bpb-lact-0000</t>
        </is>
      </c>
    </row>
    <row r="439" spans="1:64" ht="15.75" customHeight="1" x14ac:dyDescent="0.35">
      <c r="A439" s="12" t="inlineStr">
        <is>
          <t>Comprimidos de magnésio, Myvitamins</t>
        </is>
      </c>
      <c r="B439" s="28" t="inlineStr">
        <is>
          <t>Myprotein</t>
        </is>
      </c>
      <c r="C439" s="28" t="inlineStr">
        <is>
          <t>-</t>
        </is>
      </c>
      <c r="D439" s="5" t="inlineStr">
        <is>
          <t>dose 3 comprimidos</t>
        </is>
      </c>
      <c r="E439" s="5"/>
      <c r="F439" s="10">
        <v>1</v>
      </c>
      <c r="G439" s="5">
        <f>F439*E439</f>
        <v>0</v>
      </c>
      <c r="H439" s="11"/>
      <c r="I439" s="22"/>
      <c r="J439" s="22"/>
      <c r="K439" s="22"/>
      <c r="L439" s="22"/>
      <c r="M439" s="22"/>
      <c r="N439" s="22"/>
      <c r="O439" s="22"/>
      <c r="P439" s="11"/>
      <c r="Q439" s="11"/>
      <c r="R439" s="7"/>
      <c r="S439" s="6" t="str">
        <f>IF(H439&lt;&gt;0,H439*$G439/100,"")</f>
        <v/>
      </c>
      <c r="T439" s="13" t="str">
        <f>IF(I439&lt;&gt;0,I439*$G439/100,"")</f>
        <v/>
      </c>
      <c r="U439" s="13" t="str">
        <f>IF(J439&lt;&gt;0,J439*$G439/100,"")</f>
        <v/>
      </c>
      <c r="V439" s="13" t="str">
        <f>IF(K439&lt;&gt;0,K439*$G439/100,"")</f>
        <v/>
      </c>
      <c r="W439" s="13" t="str">
        <f>IF(L439&lt;&gt;0,L439*$G439/100,"")</f>
        <v/>
      </c>
      <c r="X439" s="13" t="str">
        <f>IF(M439&lt;&gt;0,M439*$G439/100,"")</f>
        <v/>
      </c>
      <c r="Y439" s="13" t="str">
        <f>IF(N439&lt;&gt;0,N439*$G439/100,"")</f>
        <v/>
      </c>
      <c r="Z439" s="13" t="str">
        <f>IF(O439&lt;&gt;0,O439*$G439/100,"")</f>
        <v/>
      </c>
      <c r="AA439" s="13" t="str">
        <f>IF(P439&lt;&gt;0,P439*$G439/100,"")</f>
        <v/>
      </c>
      <c r="AB439" s="13" t="str">
        <f>IF(Q439&lt;&gt;0,Q439*$G439/100,"")</f>
        <v/>
      </c>
      <c r="AD439" s="23"/>
      <c r="AE439" s="23"/>
      <c r="AF439" s="23"/>
      <c r="AG439" s="23"/>
      <c r="AH439" s="23"/>
      <c r="AI439" s="23"/>
      <c r="AJ439" s="23"/>
      <c r="AK439" s="23"/>
      <c r="AL439" s="23"/>
      <c r="AM439" s="23"/>
      <c r="AN439" s="23"/>
      <c r="AO439" s="23"/>
      <c r="AP439" s="23"/>
      <c r="AQ439" s="23"/>
      <c r="AR439" s="23"/>
      <c r="AS439" s="23"/>
      <c r="AU439" s="24" t="inlineStr">
        <is>
          <t>Agente de Volume (Celulose Microcristalina), Óxido de Magnésio, Antiaglomerante (Estearato de Magnésio), Agente de Revestimento (Hidroxipropilmetilcelulose), Corante (Carbonato de Cálcio), Edulcorante (Xilitol), Humidificante (Triglicerídeos de Cadeia Média).</t>
        </is>
      </c>
      <c r="AV439" s="24"/>
      <c r="AW439" s="24"/>
      <c r="AX439" s="24" t="inlineStr">
        <is>
          <t>Por dose (3 Comprimidos): Magnésio 300mg</t>
        </is>
      </c>
      <c r="AY439" s="24"/>
      <c r="AZ439" s="24"/>
      <c r="BB439" s="25" t="inlineStr">
        <is>
          <t>Não</t>
        </is>
      </c>
      <c r="BC439" s="27" t="inlineStr">
        <is>
          <t>Não</t>
        </is>
      </c>
      <c r="BD439" s="27"/>
      <c r="BE439" s="24"/>
      <c r="BF439" s="24"/>
      <c r="BG439" s="24"/>
      <c r="BH439" s="24" t="inlineStr">
        <is>
          <t>Leite/Lactose</t>
        </is>
      </c>
      <c r="BI439" s="24"/>
      <c r="BJ439" s="24"/>
      <c r="BL439" s="26" t="inlineStr">
        <is>
          <t>https://www.myprotein.pt/p/vitamins/comprimidos-de-magnesio/11338667/</t>
        </is>
      </c>
    </row>
    <row r="440" spans="1:64" ht="15.75" customHeight="1" x14ac:dyDescent="0.35">
      <c r="A440" s="12" t="inlineStr">
        <is>
          <t>Comprimidos de monoidrato de creatina, Bulk</t>
        </is>
      </c>
      <c r="B440" s="28" t="inlineStr">
        <is>
          <t>Bulk</t>
        </is>
      </c>
      <c r="C440" s="28" t="inlineStr">
        <is>
          <t>-</t>
        </is>
      </c>
      <c r="D440" s="5" t="inlineStr">
        <is>
          <t>dose 3 comprimidos</t>
        </is>
      </c>
      <c r="E440" s="5"/>
      <c r="F440" s="10">
        <v>1</v>
      </c>
      <c r="G440" s="5">
        <f>F440*E440</f>
        <v>0</v>
      </c>
      <c r="H440" s="11"/>
      <c r="I440" s="22"/>
      <c r="J440" s="22"/>
      <c r="K440" s="22"/>
      <c r="L440" s="22"/>
      <c r="M440" s="22"/>
      <c r="N440" s="22"/>
      <c r="O440" s="22"/>
      <c r="P440" s="11"/>
      <c r="Q440" s="11"/>
      <c r="R440" s="7"/>
      <c r="S440" s="6" t="str">
        <f>IF(H440&lt;&gt;0,H440*$G440/100,"")</f>
        <v/>
      </c>
      <c r="T440" s="13" t="str">
        <f>IF(I440&lt;&gt;0,I440*$G440/100,"")</f>
        <v/>
      </c>
      <c r="U440" s="13" t="str">
        <f>IF(J440&lt;&gt;0,J440*$G440/100,"")</f>
        <v/>
      </c>
      <c r="V440" s="13" t="str">
        <f>IF(K440&lt;&gt;0,K440*$G440/100,"")</f>
        <v/>
      </c>
      <c r="W440" s="13" t="str">
        <f>IF(L440&lt;&gt;0,L440*$G440/100,"")</f>
        <v/>
      </c>
      <c r="X440" s="13" t="str">
        <f>IF(M440&lt;&gt;0,M440*$G440/100,"")</f>
        <v/>
      </c>
      <c r="Y440" s="13" t="str">
        <f>IF(N440&lt;&gt;0,N440*$G440/100,"")</f>
        <v/>
      </c>
      <c r="Z440" s="13" t="str">
        <f>IF(O440&lt;&gt;0,O440*$G440/100,"")</f>
        <v/>
      </c>
      <c r="AA440" s="13" t="str">
        <f>IF(P440&lt;&gt;0,P440*$G440/100,"")</f>
        <v/>
      </c>
      <c r="AB440" s="13" t="str">
        <f>IF(Q440&lt;&gt;0,Q440*$G440/100,"")</f>
        <v/>
      </c>
      <c r="AD440" s="23"/>
      <c r="AE440" s="23"/>
      <c r="AF440" s="23"/>
      <c r="AG440" s="23"/>
      <c r="AH440" s="23"/>
      <c r="AI440" s="23"/>
      <c r="AJ440" s="23"/>
      <c r="AK440" s="23"/>
      <c r="AL440" s="23"/>
      <c r="AM440" s="23"/>
      <c r="AN440" s="23"/>
      <c r="AO440" s="23"/>
      <c r="AP440" s="23"/>
      <c r="AQ440" s="23"/>
      <c r="AR440" s="23"/>
      <c r="AS440" s="23"/>
      <c r="AU440" s="24" t="inlineStr">
        <is>
          <t>Creatina Mono-Hidratada, Agente de Volume (Celulose Microcristalina), Agentes de Revestimento (Hidroxipropilmetilcelulose, Glicerina), Agentes Antiaglomerantes (Estearato de Magnésio, Dióxido de Silício).</t>
        </is>
      </c>
      <c r="AV440" s="24"/>
      <c r="AW440" s="24"/>
      <c r="AX440" s="24" t="inlineStr">
        <is>
          <t>Por dose (3 comprimidos): Creatina Mono-Hidratada 3 g | Adequado a veganos</t>
        </is>
      </c>
      <c r="AY440" s="24"/>
      <c r="AZ440" s="24"/>
      <c r="BB440" s="25" t="inlineStr">
        <is>
          <t>Não</t>
        </is>
      </c>
      <c r="BC440" s="27" t="inlineStr">
        <is>
          <t>Não</t>
        </is>
      </c>
      <c r="BD440" s="27"/>
      <c r="BE440" s="24"/>
      <c r="BF440" s="24"/>
      <c r="BG440" s="24"/>
      <c r="BH440" s="24" t="inlineStr">
        <is>
          <t>Glúten, Peixe, Crustáceos, Moluscos, Soja, Sulfitos</t>
        </is>
      </c>
      <c r="BI440" s="24"/>
      <c r="BJ440" s="24"/>
      <c r="BL440" s="26" t="inlineStr">
        <is>
          <t>https://www.bulk.com/pt/products/comprimidos-de-monoidrato-de-creatina-1000-mg-eu/bpb-cmon-tabs-eu1</t>
        </is>
      </c>
    </row>
    <row r="441" spans="1:64" ht="15.75" customHeight="1" x14ac:dyDescent="0.35">
      <c r="A441" s="12" t="inlineStr">
        <is>
          <t>Comprimidos de optizinc, Bulk</t>
        </is>
      </c>
      <c r="B441" s="28" t="inlineStr">
        <is>
          <t>Bulk</t>
        </is>
      </c>
      <c r="C441" s="28" t="inlineStr">
        <is>
          <t>-</t>
        </is>
      </c>
      <c r="D441" s="5" t="inlineStr">
        <is>
          <t>dose 1 comprimido</t>
        </is>
      </c>
      <c r="E441" s="5"/>
      <c r="F441" s="10">
        <v>1</v>
      </c>
      <c r="G441" s="5">
        <f>F441*E441</f>
        <v>0</v>
      </c>
      <c r="H441" s="11"/>
      <c r="I441" s="22"/>
      <c r="J441" s="22"/>
      <c r="K441" s="22"/>
      <c r="L441" s="22"/>
      <c r="M441" s="22"/>
      <c r="N441" s="22"/>
      <c r="O441" s="22"/>
      <c r="P441" s="11"/>
      <c r="Q441" s="11"/>
      <c r="R441" s="7"/>
      <c r="S441" s="6" t="str">
        <f>IF(H441&lt;&gt;0,H441*$G441/100,"")</f>
        <v/>
      </c>
      <c r="T441" s="13" t="str">
        <f>IF(I441&lt;&gt;0,I441*$G441/100,"")</f>
        <v/>
      </c>
      <c r="U441" s="13" t="str">
        <f>IF(J441&lt;&gt;0,J441*$G441/100,"")</f>
        <v/>
      </c>
      <c r="V441" s="13" t="str">
        <f>IF(K441&lt;&gt;0,K441*$G441/100,"")</f>
        <v/>
      </c>
      <c r="W441" s="13" t="str">
        <f>IF(L441&lt;&gt;0,L441*$G441/100,"")</f>
        <v/>
      </c>
      <c r="X441" s="13" t="str">
        <f>IF(M441&lt;&gt;0,M441*$G441/100,"")</f>
        <v/>
      </c>
      <c r="Y441" s="13" t="str">
        <f>IF(N441&lt;&gt;0,N441*$G441/100,"")</f>
        <v/>
      </c>
      <c r="Z441" s="13" t="str">
        <f>IF(O441&lt;&gt;0,O441*$G441/100,"")</f>
        <v/>
      </c>
      <c r="AA441" s="13" t="str">
        <f>IF(P441&lt;&gt;0,P441*$G441/100,"")</f>
        <v/>
      </c>
      <c r="AB441" s="13" t="str">
        <f>IF(Q441&lt;&gt;0,Q441*$G441/100,"")</f>
        <v/>
      </c>
      <c r="AD441" s="23"/>
      <c r="AE441" s="23"/>
      <c r="AF441" s="23"/>
      <c r="AG441" s="23"/>
      <c r="AH441" s="23"/>
      <c r="AI441" s="23"/>
      <c r="AJ441" s="23"/>
      <c r="AK441" s="23"/>
      <c r="AL441" s="23"/>
      <c r="AM441" s="23"/>
      <c r="AN441" s="23"/>
      <c r="AO441" s="23"/>
      <c r="AP441" s="23"/>
      <c r="AQ441" s="23"/>
      <c r="AR441" s="23"/>
      <c r="AS441" s="23"/>
      <c r="AU441" s="24" t="inlineStr">
        <is>
          <t>Agentes de Volume (Celulose Microcristalina, Fosfato Dicálcico), Optizinc® (Monometionina de Zinco), Agente Antiaglomerante (Estearato de Magnésio).</t>
        </is>
      </c>
      <c r="AV441" s="24"/>
      <c r="AW441" s="24"/>
      <c r="AX441" s="24" t="inlineStr">
        <is>
          <t>Por dose (1 comprimido): Zinco 6 mg | Adequado a veganos</t>
        </is>
      </c>
      <c r="AY441" s="24"/>
      <c r="AZ441" s="24"/>
      <c r="BB441" s="25" t="inlineStr">
        <is>
          <t>Não</t>
        </is>
      </c>
      <c r="BC441" s="27" t="inlineStr">
        <is>
          <t>Não</t>
        </is>
      </c>
      <c r="BD441" s="27"/>
      <c r="BE441" s="24"/>
      <c r="BF441" s="24"/>
      <c r="BG441" s="24"/>
      <c r="BH441" s="24" t="inlineStr">
        <is>
          <t>Glúten, Peixe, Crustáceos, Moluscos, Soja, Sulfitos</t>
        </is>
      </c>
      <c r="BI441" s="24"/>
      <c r="BJ441" s="24"/>
      <c r="BL441" s="26" t="inlineStr">
        <is>
          <t>https://www.bulk.com/pt/products/comprimidos-de-optizinc-30mg/bpb-ozin-0000</t>
        </is>
      </c>
    </row>
    <row r="442" spans="1:64" ht="15.75" customHeight="1" x14ac:dyDescent="0.35">
      <c r="A442" s="12" t="inlineStr">
        <is>
          <t>Comprimidos de potássio, Myvitamins</t>
        </is>
      </c>
      <c r="B442" s="28" t="inlineStr">
        <is>
          <t>Myprotein</t>
        </is>
      </c>
      <c r="C442" s="28" t="inlineStr">
        <is>
          <t>-</t>
        </is>
      </c>
      <c r="D442" s="5" t="inlineStr">
        <is>
          <t>dose 3 comprimidos</t>
        </is>
      </c>
      <c r="E442" s="5"/>
      <c r="F442" s="10">
        <v>1</v>
      </c>
      <c r="G442" s="5">
        <f>F442*E442</f>
        <v>0</v>
      </c>
      <c r="H442" s="11"/>
      <c r="I442" s="22"/>
      <c r="J442" s="22"/>
      <c r="K442" s="22"/>
      <c r="L442" s="22"/>
      <c r="M442" s="22"/>
      <c r="N442" s="22"/>
      <c r="O442" s="22"/>
      <c r="P442" s="11"/>
      <c r="Q442" s="11"/>
      <c r="R442" s="7"/>
      <c r="S442" s="6" t="str">
        <f>IF(H442&lt;&gt;0,H442*$G442/100,"")</f>
        <v/>
      </c>
      <c r="T442" s="13" t="str">
        <f>IF(I442&lt;&gt;0,I442*$G442/100,"")</f>
        <v/>
      </c>
      <c r="U442" s="13" t="str">
        <f>IF(J442&lt;&gt;0,J442*$G442/100,"")</f>
        <v/>
      </c>
      <c r="V442" s="13" t="str">
        <f>IF(K442&lt;&gt;0,K442*$G442/100,"")</f>
        <v/>
      </c>
      <c r="W442" s="13" t="str">
        <f>IF(L442&lt;&gt;0,L442*$G442/100,"")</f>
        <v/>
      </c>
      <c r="X442" s="13" t="str">
        <f>IF(M442&lt;&gt;0,M442*$G442/100,"")</f>
        <v/>
      </c>
      <c r="Y442" s="13" t="str">
        <f>IF(N442&lt;&gt;0,N442*$G442/100,"")</f>
        <v/>
      </c>
      <c r="Z442" s="13" t="str">
        <f>IF(O442&lt;&gt;0,O442*$G442/100,"")</f>
        <v/>
      </c>
      <c r="AA442" s="13" t="str">
        <f>IF(P442&lt;&gt;0,P442*$G442/100,"")</f>
        <v/>
      </c>
      <c r="AB442" s="13" t="str">
        <f>IF(Q442&lt;&gt;0,Q442*$G442/100,"")</f>
        <v/>
      </c>
      <c r="AD442" s="23"/>
      <c r="AE442" s="23"/>
      <c r="AF442" s="23"/>
      <c r="AG442" s="23"/>
      <c r="AH442" s="23"/>
      <c r="AI442" s="23"/>
      <c r="AJ442" s="23"/>
      <c r="AK442" s="23"/>
      <c r="AL442" s="23"/>
      <c r="AM442" s="23"/>
      <c r="AN442" s="23"/>
      <c r="AO442" s="23"/>
      <c r="AP442" s="23"/>
      <c r="AQ442" s="23"/>
      <c r="AR442" s="23"/>
      <c r="AS442" s="23"/>
      <c r="AU442" s="24" t="inlineStr">
        <is>
          <t>Gluconato de Potássio, Agente de Volume (Celulose Microcristalina), Antiaglomerantes (Estearato de Magnésio, Dióxido de Silício).</t>
        </is>
      </c>
      <c r="AV442" s="24"/>
      <c r="AW442" s="24"/>
      <c r="AX442" s="24" t="inlineStr">
        <is>
          <t>Por dose (3 Comprimidos): Potássio 297mg</t>
        </is>
      </c>
      <c r="AY442" s="24"/>
      <c r="AZ442" s="24"/>
      <c r="BB442" s="25" t="inlineStr">
        <is>
          <t>Não</t>
        </is>
      </c>
      <c r="BC442" s="27" t="inlineStr">
        <is>
          <t>Não</t>
        </is>
      </c>
      <c r="BD442" s="27"/>
      <c r="BE442" s="24"/>
      <c r="BF442" s="24"/>
      <c r="BG442" s="24"/>
      <c r="BH442" s="24" t="inlineStr">
        <is>
          <t>Leite/Lactose</t>
        </is>
      </c>
      <c r="BI442" s="24"/>
      <c r="BJ442" s="24"/>
      <c r="BL442" s="26" t="inlineStr">
        <is>
          <t>https://www.myprotein.pt/p/vitamins/comprimidos-de-potassio/11338769/</t>
        </is>
      </c>
    </row>
    <row r="443" spans="1:64" ht="15.75" customHeight="1" x14ac:dyDescent="0.35">
      <c r="A443" s="12" t="inlineStr">
        <is>
          <t>Comprimidos de vitamina B12 1000 mcg, Bulk</t>
        </is>
      </c>
      <c r="B443" s="28" t="inlineStr">
        <is>
          <t>Bulk</t>
        </is>
      </c>
      <c r="C443" s="28" t="inlineStr">
        <is>
          <t>-</t>
        </is>
      </c>
      <c r="D443" s="5" t="inlineStr">
        <is>
          <t>dose 1 comprimido</t>
        </is>
      </c>
      <c r="E443" s="5"/>
      <c r="F443" s="10">
        <v>1</v>
      </c>
      <c r="G443" s="5">
        <f>F443*E443</f>
        <v>0</v>
      </c>
      <c r="H443" s="11"/>
      <c r="I443" s="22"/>
      <c r="J443" s="22"/>
      <c r="K443" s="22"/>
      <c r="L443" s="22"/>
      <c r="M443" s="22"/>
      <c r="N443" s="22"/>
      <c r="O443" s="22"/>
      <c r="P443" s="11"/>
      <c r="Q443" s="11"/>
      <c r="R443" s="7"/>
      <c r="S443" s="6" t="str">
        <f>IF(H443&lt;&gt;0,H443*$G443/100,"")</f>
        <v/>
      </c>
      <c r="T443" s="13" t="str">
        <f>IF(I443&lt;&gt;0,I443*$G443/100,"")</f>
        <v/>
      </c>
      <c r="U443" s="13" t="str">
        <f>IF(J443&lt;&gt;0,J443*$G443/100,"")</f>
        <v/>
      </c>
      <c r="V443" s="13" t="str">
        <f>IF(K443&lt;&gt;0,K443*$G443/100,"")</f>
        <v/>
      </c>
      <c r="W443" s="13" t="str">
        <f>IF(L443&lt;&gt;0,L443*$G443/100,"")</f>
        <v/>
      </c>
      <c r="X443" s="13" t="str">
        <f>IF(M443&lt;&gt;0,M443*$G443/100,"")</f>
        <v/>
      </c>
      <c r="Y443" s="13" t="str">
        <f>IF(N443&lt;&gt;0,N443*$G443/100,"")</f>
        <v/>
      </c>
      <c r="Z443" s="13" t="str">
        <f>IF(O443&lt;&gt;0,O443*$G443/100,"")</f>
        <v/>
      </c>
      <c r="AA443" s="13" t="str">
        <f>IF(P443&lt;&gt;0,P443*$G443/100,"")</f>
        <v/>
      </c>
      <c r="AB443" s="13" t="str">
        <f>IF(Q443&lt;&gt;0,Q443*$G443/100,"")</f>
        <v/>
      </c>
      <c r="AD443" s="23"/>
      <c r="AE443" s="23"/>
      <c r="AF443" s="23"/>
      <c r="AG443" s="23"/>
      <c r="AH443" s="23"/>
      <c r="AI443" s="23"/>
      <c r="AJ443" s="23"/>
      <c r="AK443" s="23"/>
      <c r="AL443" s="23"/>
      <c r="AM443" s="23"/>
      <c r="AN443" s="23"/>
      <c r="AO443" s="23"/>
      <c r="AP443" s="23"/>
      <c r="AQ443" s="23"/>
      <c r="AR443" s="23"/>
      <c r="AS443" s="23"/>
      <c r="AU443" s="24" t="inlineStr">
        <is>
          <t>Agentes de Volume (Fosfato Dicálcico, Celulose Microcristalina), Agentes Antiaglomerantes (Estearato de Magnésio, Dióxido de Silício), Vitamina B12 (Metilcobalamina).</t>
        </is>
      </c>
      <c r="AV443" s="24"/>
      <c r="AW443" s="24"/>
      <c r="AX443" s="24" t="inlineStr">
        <is>
          <t>Por dose (1 comprimido): Vitamina B12 1000μg (Metilcobalamina) | Adequado a veganos</t>
        </is>
      </c>
      <c r="AY443" s="24"/>
      <c r="AZ443" s="24"/>
      <c r="BB443" s="25" t="inlineStr">
        <is>
          <t>Não</t>
        </is>
      </c>
      <c r="BC443" s="27" t="inlineStr">
        <is>
          <t>Não</t>
        </is>
      </c>
      <c r="BD443" s="27"/>
      <c r="BE443" s="24"/>
      <c r="BF443" s="24"/>
      <c r="BG443" s="24"/>
      <c r="BH443" s="24" t="inlineStr">
        <is>
          <t>Glúten, Peixe, Crustáceos, Moluscos, Soja, Sulfitos</t>
        </is>
      </c>
      <c r="BI443" s="24"/>
      <c r="BJ443" s="24"/>
      <c r="BL443" s="26" t="inlineStr">
        <is>
          <t>https://www.bulk.com/pt/products/comprimidos-de-vitamina-b12-1000mcg/bpb-vb12-0000</t>
        </is>
      </c>
    </row>
    <row r="444" spans="1:64" ht="15.75" customHeight="1" x14ac:dyDescent="0.35">
      <c r="A444" s="12" t="inlineStr">
        <is>
          <t>Comprimidos de vitamina C 1000 mg, Bulk</t>
        </is>
      </c>
      <c r="B444" s="28" t="inlineStr">
        <is>
          <t>Bulk</t>
        </is>
      </c>
      <c r="C444" s="28" t="inlineStr">
        <is>
          <t>-</t>
        </is>
      </c>
      <c r="D444" s="5" t="inlineStr">
        <is>
          <t>dose 1 comprimido</t>
        </is>
      </c>
      <c r="E444" s="5"/>
      <c r="F444" s="10">
        <v>1</v>
      </c>
      <c r="G444" s="5">
        <f>F444*E444</f>
        <v>0</v>
      </c>
      <c r="H444" s="11"/>
      <c r="I444" s="22"/>
      <c r="J444" s="22"/>
      <c r="K444" s="22"/>
      <c r="L444" s="22"/>
      <c r="M444" s="22"/>
      <c r="N444" s="22"/>
      <c r="O444" s="22"/>
      <c r="P444" s="11"/>
      <c r="Q444" s="11"/>
      <c r="R444" s="7"/>
      <c r="S444" s="6" t="str">
        <f>IF(H444&lt;&gt;0,H444*$G444/100,"")</f>
        <v/>
      </c>
      <c r="T444" s="13" t="str">
        <f>IF(I444&lt;&gt;0,I444*$G444/100,"")</f>
        <v/>
      </c>
      <c r="U444" s="13" t="str">
        <f>IF(J444&lt;&gt;0,J444*$G444/100,"")</f>
        <v/>
      </c>
      <c r="V444" s="13" t="str">
        <f>IF(K444&lt;&gt;0,K444*$G444/100,"")</f>
        <v/>
      </c>
      <c r="W444" s="13" t="str">
        <f>IF(L444&lt;&gt;0,L444*$G444/100,"")</f>
        <v/>
      </c>
      <c r="X444" s="13" t="str">
        <f>IF(M444&lt;&gt;0,M444*$G444/100,"")</f>
        <v/>
      </c>
      <c r="Y444" s="13" t="str">
        <f>IF(N444&lt;&gt;0,N444*$G444/100,"")</f>
        <v/>
      </c>
      <c r="Z444" s="13" t="str">
        <f>IF(O444&lt;&gt;0,O444*$G444/100,"")</f>
        <v/>
      </c>
      <c r="AA444" s="13" t="str">
        <f>IF(P444&lt;&gt;0,P444*$G444/100,"")</f>
        <v/>
      </c>
      <c r="AB444" s="13" t="str">
        <f>IF(Q444&lt;&gt;0,Q444*$G444/100,"")</f>
        <v/>
      </c>
      <c r="AD444" s="23"/>
      <c r="AE444" s="23"/>
      <c r="AF444" s="23"/>
      <c r="AG444" s="23"/>
      <c r="AH444" s="23"/>
      <c r="AI444" s="23"/>
      <c r="AJ444" s="23"/>
      <c r="AK444" s="23"/>
      <c r="AL444" s="23"/>
      <c r="AM444" s="23"/>
      <c r="AN444" s="23"/>
      <c r="AO444" s="23"/>
      <c r="AP444" s="23"/>
      <c r="AQ444" s="23"/>
      <c r="AR444" s="23"/>
      <c r="AS444" s="23"/>
      <c r="AU444" s="24" t="inlineStr">
        <is>
          <t>Vitamina C (Ácido Ascórbico), Agente de Volume (Celulose Microcristalina), Agente Antiaglomerante (Estearato de Magnésio).</t>
        </is>
      </c>
      <c r="AV444" s="24"/>
      <c r="AW444" s="24"/>
      <c r="AX444" s="24" t="inlineStr">
        <is>
          <t>Por dose (1 comprimido): Vitamina C 1000mg | Adequado a veganos</t>
        </is>
      </c>
      <c r="AY444" s="24"/>
      <c r="AZ444" s="24"/>
      <c r="BB444" s="25" t="inlineStr">
        <is>
          <t>Não</t>
        </is>
      </c>
      <c r="BC444" s="27" t="inlineStr">
        <is>
          <t>Não</t>
        </is>
      </c>
      <c r="BD444" s="27"/>
      <c r="BE444" s="24"/>
      <c r="BF444" s="24"/>
      <c r="BG444" s="24"/>
      <c r="BH444" s="24" t="inlineStr">
        <is>
          <t>Glúten, Peixe, Crustáceos, Moluscos, Soja, Sulfitos</t>
        </is>
      </c>
      <c r="BI444" s="24"/>
      <c r="BJ444" s="24"/>
      <c r="BL444" s="26" t="inlineStr">
        <is>
          <t>https://www.bulk.com/pt/products/comprimidos-de-vitamina-c-1000mg/bpb-vitc-t000</t>
        </is>
      </c>
    </row>
    <row r="445" spans="1:64" ht="15.75" customHeight="1" x14ac:dyDescent="0.35">
      <c r="A445" s="12" t="inlineStr">
        <is>
          <t>Comprimidos de vitamina C com bioflavonóides e rosa mosqueta, Myvitamins</t>
        </is>
      </c>
      <c r="B445" s="28" t="inlineStr">
        <is>
          <t>Myprotein</t>
        </is>
      </c>
      <c r="C445" s="28" t="inlineStr">
        <is>
          <t>-</t>
        </is>
      </c>
      <c r="D445" s="5" t="inlineStr">
        <is>
          <t>dose 1 comprimido</t>
        </is>
      </c>
      <c r="E445" s="5"/>
      <c r="F445" s="10">
        <v>1</v>
      </c>
      <c r="G445" s="5">
        <f>F445*E445</f>
        <v>0</v>
      </c>
      <c r="H445" s="11"/>
      <c r="I445" s="22"/>
      <c r="J445" s="22"/>
      <c r="K445" s="22"/>
      <c r="L445" s="22"/>
      <c r="M445" s="22"/>
      <c r="N445" s="22"/>
      <c r="O445" s="22"/>
      <c r="P445" s="11"/>
      <c r="Q445" s="11"/>
      <c r="R445" s="7"/>
      <c r="S445" s="6" t="str">
        <f>IF(H445&lt;&gt;0,H445*$G445/100,"")</f>
        <v/>
      </c>
      <c r="T445" s="13" t="str">
        <f>IF(I445&lt;&gt;0,I445*$G445/100,"")</f>
        <v/>
      </c>
      <c r="U445" s="13" t="str">
        <f>IF(J445&lt;&gt;0,J445*$G445/100,"")</f>
        <v/>
      </c>
      <c r="V445" s="13" t="str">
        <f>IF(K445&lt;&gt;0,K445*$G445/100,"")</f>
        <v/>
      </c>
      <c r="W445" s="13" t="str">
        <f>IF(L445&lt;&gt;0,L445*$G445/100,"")</f>
        <v/>
      </c>
      <c r="X445" s="13" t="str">
        <f>IF(M445&lt;&gt;0,M445*$G445/100,"")</f>
        <v/>
      </c>
      <c r="Y445" s="13" t="str">
        <f>IF(N445&lt;&gt;0,N445*$G445/100,"")</f>
        <v/>
      </c>
      <c r="Z445" s="13" t="str">
        <f>IF(O445&lt;&gt;0,O445*$G445/100,"")</f>
        <v/>
      </c>
      <c r="AA445" s="13" t="str">
        <f>IF(P445&lt;&gt;0,P445*$G445/100,"")</f>
        <v/>
      </c>
      <c r="AB445" s="13" t="str">
        <f>IF(Q445&lt;&gt;0,Q445*$G445/100,"")</f>
        <v/>
      </c>
      <c r="AD445" s="23"/>
      <c r="AE445" s="23"/>
      <c r="AF445" s="23"/>
      <c r="AG445" s="23"/>
      <c r="AH445" s="23"/>
      <c r="AI445" s="23"/>
      <c r="AJ445" s="23"/>
      <c r="AK445" s="23"/>
      <c r="AL445" s="23"/>
      <c r="AM445" s="23"/>
      <c r="AN445" s="23"/>
      <c r="AO445" s="23"/>
      <c r="AP445" s="23"/>
      <c r="AQ445" s="23"/>
      <c r="AR445" s="23"/>
      <c r="AS445" s="23"/>
      <c r="AU445" s="24" t="inlineStr">
        <is>
          <t>Vitamina C, Agente de Volume (Celulose Microcristalina), Bioflavonóides Cítricos (Citrus aurantium), Antiaglomerantes (Estearato de Magnésio, Dióxido de Silício), Extrato de Rosa Mosqueta (Rosa canina) em Pó 5:1, Espessante (Hidroxipropilmetilcelulose), Inulina.</t>
        </is>
      </c>
      <c r="AV445" s="24"/>
      <c r="AW445" s="24"/>
      <c r="AX445" s="24" t="inlineStr">
        <is>
          <t>Por dose (1 Comprimido): Vitamina C 1000mg; Bioflavonóides Cítricos 20mg; Extrato de Rosa Mosqueta 20mg</t>
        </is>
      </c>
      <c r="AY445" s="24"/>
      <c r="AZ445" s="24"/>
      <c r="BB445" s="25" t="inlineStr">
        <is>
          <t>Não</t>
        </is>
      </c>
      <c r="BC445" s="27" t="inlineStr">
        <is>
          <t>Não</t>
        </is>
      </c>
      <c r="BD445" s="27"/>
      <c r="BE445" s="24"/>
      <c r="BF445" s="24"/>
      <c r="BG445" s="24"/>
      <c r="BH445" s="24" t="inlineStr">
        <is>
          <t>Leite/Lactose</t>
        </is>
      </c>
      <c r="BI445" s="24"/>
      <c r="BJ445" s="24"/>
      <c r="BL445" s="26" t="inlineStr">
        <is>
          <t>https://www.myprotein.pt/p/sports-nutrition/comprimidos-de-vitamina-c-com-bioflavonoides-e-rosa-mosqueta/10575249/</t>
        </is>
      </c>
    </row>
    <row r="446" spans="1:64" ht="15.75" customHeight="1" x14ac:dyDescent="0.35">
      <c r="A446" s="12" t="inlineStr">
        <is>
          <t>Comprimidos de vitamina D3, Bulk</t>
        </is>
      </c>
      <c r="B446" s="28" t="inlineStr">
        <is>
          <t>Bulk</t>
        </is>
      </c>
      <c r="C446" s="28" t="inlineStr">
        <is>
          <t>-</t>
        </is>
      </c>
      <c r="D446" s="5" t="inlineStr">
        <is>
          <t>dose 1 comprimido</t>
        </is>
      </c>
      <c r="E446" s="5"/>
      <c r="F446" s="10">
        <v>1</v>
      </c>
      <c r="G446" s="5">
        <f>F446*E446</f>
        <v>0</v>
      </c>
      <c r="H446" s="11"/>
      <c r="I446" s="22"/>
      <c r="J446" s="22"/>
      <c r="K446" s="22"/>
      <c r="L446" s="22"/>
      <c r="M446" s="22"/>
      <c r="N446" s="22"/>
      <c r="O446" s="22"/>
      <c r="P446" s="11"/>
      <c r="Q446" s="11"/>
      <c r="R446" s="7"/>
      <c r="S446" s="6" t="str">
        <f>IF(H446&lt;&gt;0,H446*$G446/100,"")</f>
        <v/>
      </c>
      <c r="T446" s="13" t="str">
        <f>IF(I446&lt;&gt;0,I446*$G446/100,"")</f>
        <v/>
      </c>
      <c r="U446" s="13" t="str">
        <f>IF(J446&lt;&gt;0,J446*$G446/100,"")</f>
        <v/>
      </c>
      <c r="V446" s="13" t="str">
        <f>IF(K446&lt;&gt;0,K446*$G446/100,"")</f>
        <v/>
      </c>
      <c r="W446" s="13" t="str">
        <f>IF(L446&lt;&gt;0,L446*$G446/100,"")</f>
        <v/>
      </c>
      <c r="X446" s="13" t="str">
        <f>IF(M446&lt;&gt;0,M446*$G446/100,"")</f>
        <v/>
      </c>
      <c r="Y446" s="13" t="str">
        <f>IF(N446&lt;&gt;0,N446*$G446/100,"")</f>
        <v/>
      </c>
      <c r="Z446" s="13" t="str">
        <f>IF(O446&lt;&gt;0,O446*$G446/100,"")</f>
        <v/>
      </c>
      <c r="AA446" s="13" t="str">
        <f>IF(P446&lt;&gt;0,P446*$G446/100,"")</f>
        <v/>
      </c>
      <c r="AB446" s="13" t="str">
        <f>IF(Q446&lt;&gt;0,Q446*$G446/100,"")</f>
        <v/>
      </c>
      <c r="AD446" s="23"/>
      <c r="AE446" s="23"/>
      <c r="AF446" s="23"/>
      <c r="AG446" s="23"/>
      <c r="AH446" s="23"/>
      <c r="AI446" s="23"/>
      <c r="AJ446" s="23"/>
      <c r="AK446" s="23"/>
      <c r="AL446" s="23"/>
      <c r="AM446" s="23"/>
      <c r="AN446" s="23"/>
      <c r="AO446" s="23"/>
      <c r="AP446" s="23"/>
      <c r="AQ446" s="23"/>
      <c r="AR446" s="23"/>
      <c r="AS446" s="23"/>
      <c r="AU446" s="24" t="inlineStr">
        <is>
          <t>Agentes de Volume (Carbonato de Cálcio, Celulose Microcristalina), Preparação de Vitamina D3 (Maltodextrina, Amido, Sacarose, Colecalciferol), Agente Antiaglomerante (Estearato de Magnésio).</t>
        </is>
      </c>
      <c r="AV446" s="24"/>
      <c r="AW446" s="24"/>
      <c r="AX446" s="24" t="inlineStr">
        <is>
          <t>Por dose (1 comprimido): Vitamina D3 (Colecalciferol) 100μg | Adequado a vegetarianos</t>
        </is>
      </c>
      <c r="AY446" s="24"/>
      <c r="AZ446" s="24"/>
      <c r="BB446" s="25" t="inlineStr">
        <is>
          <t>Não</t>
        </is>
      </c>
      <c r="BC446" s="27" t="inlineStr">
        <is>
          <t>Não</t>
        </is>
      </c>
      <c r="BD446" s="27"/>
      <c r="BE446" s="24"/>
      <c r="BF446" s="24"/>
      <c r="BG446" s="24"/>
      <c r="BH446" s="24" t="inlineStr">
        <is>
          <t>Glúten, Peixe, Crustáceos, Moluscos, Soja, Sulfitos</t>
        </is>
      </c>
      <c r="BI446" s="24"/>
      <c r="BJ446" s="24"/>
      <c r="BL446" s="26" t="inlineStr">
        <is>
          <t>https://www.bulk.com/pt/products/comprimidos-de-vitamina-d3/bpb-vd3t-0000</t>
        </is>
      </c>
    </row>
    <row r="447" spans="1:64" ht="15.75" customHeight="1" x14ac:dyDescent="0.35">
      <c r="A447" s="12" t="inlineStr">
        <is>
          <t>Comprimidos de vitamina K2 75μg, Bulk</t>
        </is>
      </c>
      <c r="B447" s="28" t="inlineStr">
        <is>
          <t>Bulk</t>
        </is>
      </c>
      <c r="C447" s="28" t="inlineStr">
        <is>
          <t>-</t>
        </is>
      </c>
      <c r="D447" s="5" t="inlineStr">
        <is>
          <t>dose 1 comprimido</t>
        </is>
      </c>
      <c r="E447" s="5"/>
      <c r="F447" s="10">
        <v>1</v>
      </c>
      <c r="G447" s="5">
        <f>F447*E447</f>
        <v>0</v>
      </c>
      <c r="H447" s="11"/>
      <c r="I447" s="22"/>
      <c r="J447" s="22"/>
      <c r="K447" s="22"/>
      <c r="L447" s="22"/>
      <c r="M447" s="22"/>
      <c r="N447" s="22"/>
      <c r="O447" s="22"/>
      <c r="P447" s="11"/>
      <c r="Q447" s="11"/>
      <c r="R447" s="7"/>
      <c r="S447" s="6" t="str">
        <f>IF(H447&lt;&gt;0,H447*$G447/100,"")</f>
        <v/>
      </c>
      <c r="T447" s="13" t="str">
        <f>IF(I447&lt;&gt;0,I447*$G447/100,"")</f>
        <v/>
      </c>
      <c r="U447" s="13" t="str">
        <f>IF(J447&lt;&gt;0,J447*$G447/100,"")</f>
        <v/>
      </c>
      <c r="V447" s="13" t="str">
        <f>IF(K447&lt;&gt;0,K447*$G447/100,"")</f>
        <v/>
      </c>
      <c r="W447" s="13" t="str">
        <f>IF(L447&lt;&gt;0,L447*$G447/100,"")</f>
        <v/>
      </c>
      <c r="X447" s="13" t="str">
        <f>IF(M447&lt;&gt;0,M447*$G447/100,"")</f>
        <v/>
      </c>
      <c r="Y447" s="13" t="str">
        <f>IF(N447&lt;&gt;0,N447*$G447/100,"")</f>
        <v/>
      </c>
      <c r="Z447" s="13" t="str">
        <f>IF(O447&lt;&gt;0,O447*$G447/100,"")</f>
        <v/>
      </c>
      <c r="AA447" s="13" t="str">
        <f>IF(P447&lt;&gt;0,P447*$G447/100,"")</f>
        <v/>
      </c>
      <c r="AB447" s="13" t="str">
        <f>IF(Q447&lt;&gt;0,Q447*$G447/100,"")</f>
        <v/>
      </c>
      <c r="AD447" s="23"/>
      <c r="AE447" s="23"/>
      <c r="AF447" s="23"/>
      <c r="AG447" s="23"/>
      <c r="AH447" s="23"/>
      <c r="AI447" s="23"/>
      <c r="AJ447" s="23"/>
      <c r="AK447" s="23"/>
      <c r="AL447" s="23"/>
      <c r="AM447" s="23"/>
      <c r="AN447" s="23"/>
      <c r="AO447" s="23"/>
      <c r="AP447" s="23"/>
      <c r="AQ447" s="23"/>
      <c r="AR447" s="23"/>
      <c r="AS447" s="23"/>
      <c r="AU447" s="24" t="inlineStr">
        <is>
          <t>Agentes de Volume (Celulose Microcristalina, Fosfato Dicálcico), Vitamina K2 (Menaquinona-7 (Mk7)), Agentes Antiaglomerantes (Estearato de Magnésio, Dióxido de Silício).</t>
        </is>
      </c>
      <c r="AV447" s="24"/>
      <c r="AW447" s="24"/>
      <c r="AX447" s="24" t="inlineStr">
        <is>
          <t>Por dose (1 comprimido): Vitamina K 75 µg | Adequado a veganos</t>
        </is>
      </c>
      <c r="AY447" s="24"/>
      <c r="AZ447" s="24"/>
      <c r="BB447" s="25" t="inlineStr">
        <is>
          <t>Não</t>
        </is>
      </c>
      <c r="BC447" s="27" t="inlineStr">
        <is>
          <t>Não</t>
        </is>
      </c>
      <c r="BD447" s="27"/>
      <c r="BE447" s="24"/>
      <c r="BF447" s="24"/>
      <c r="BG447" s="24"/>
      <c r="BH447" s="24" t="inlineStr">
        <is>
          <t>Glúten, Peixe, Crustáceos, Moluscos, Soja, Sulfitos</t>
        </is>
      </c>
      <c r="BI447" s="24"/>
      <c r="BJ447" s="24"/>
      <c r="BL447" s="26" t="inlineStr">
        <is>
          <t>https://www.bulk.com/pt/products/comprimidos-de-vitamina-k2-75mg/bpb-vk2c</t>
        </is>
      </c>
    </row>
    <row r="448" spans="1:64" ht="15.75" customHeight="1" x14ac:dyDescent="0.35">
      <c r="A448" s="12" t="inlineStr">
        <is>
          <t>Comprimidos digezyme 150 mg, Bulk</t>
        </is>
      </c>
      <c r="B448" s="28" t="inlineStr">
        <is>
          <t>Bulk</t>
        </is>
      </c>
      <c r="C448" s="28" t="inlineStr">
        <is>
          <t>-</t>
        </is>
      </c>
      <c r="D448" s="5" t="inlineStr">
        <is>
          <t>dose 3 comprimidos</t>
        </is>
      </c>
      <c r="E448" s="5"/>
      <c r="F448" s="10">
        <v>1</v>
      </c>
      <c r="G448" s="5">
        <f>F448*E448</f>
        <v>0</v>
      </c>
      <c r="H448" s="11"/>
      <c r="I448" s="22"/>
      <c r="J448" s="22"/>
      <c r="K448" s="22"/>
      <c r="L448" s="22"/>
      <c r="M448" s="22"/>
      <c r="N448" s="22"/>
      <c r="O448" s="22"/>
      <c r="P448" s="11"/>
      <c r="Q448" s="11"/>
      <c r="R448" s="7"/>
      <c r="S448" s="6" t="str">
        <f>IF(H448&lt;&gt;0,H448*$G448/100,"")</f>
        <v/>
      </c>
      <c r="T448" s="13" t="str">
        <f>IF(I448&lt;&gt;0,I448*$G448/100,"")</f>
        <v/>
      </c>
      <c r="U448" s="13" t="str">
        <f>IF(J448&lt;&gt;0,J448*$G448/100,"")</f>
        <v/>
      </c>
      <c r="V448" s="13" t="str">
        <f>IF(K448&lt;&gt;0,K448*$G448/100,"")</f>
        <v/>
      </c>
      <c r="W448" s="13" t="str">
        <f>IF(L448&lt;&gt;0,L448*$G448/100,"")</f>
        <v/>
      </c>
      <c r="X448" s="13" t="str">
        <f>IF(M448&lt;&gt;0,M448*$G448/100,"")</f>
        <v/>
      </c>
      <c r="Y448" s="13" t="str">
        <f>IF(N448&lt;&gt;0,N448*$G448/100,"")</f>
        <v/>
      </c>
      <c r="Z448" s="13" t="str">
        <f>IF(O448&lt;&gt;0,O448*$G448/100,"")</f>
        <v/>
      </c>
      <c r="AA448" s="13" t="str">
        <f>IF(P448&lt;&gt;0,P448*$G448/100,"")</f>
        <v/>
      </c>
      <c r="AB448" s="13" t="str">
        <f>IF(Q448&lt;&gt;0,Q448*$G448/100,"")</f>
        <v/>
      </c>
      <c r="AD448" s="23"/>
      <c r="AE448" s="23"/>
      <c r="AF448" s="23"/>
      <c r="AG448" s="23"/>
      <c r="AH448" s="23"/>
      <c r="AI448" s="23"/>
      <c r="AJ448" s="23"/>
      <c r="AK448" s="23"/>
      <c r="AL448" s="23"/>
      <c r="AM448" s="23"/>
      <c r="AN448" s="23"/>
      <c r="AO448" s="23"/>
      <c r="AP448" s="23"/>
      <c r="AQ448" s="23"/>
      <c r="AR448" s="23"/>
      <c r="AS448" s="23"/>
      <c r="AU448" s="24" t="inlineStr">
        <is>
          <t>Agentes de Volume (Carbonato de Cálcio, Celulose Microcristalina), Complexo Enzimático Digezyme® (Amilase, Protease, Celulase, Lactase, Lipase), Agentes Antiaglomerantes (Estearato de Magnésio, Dióxido de Silício).</t>
        </is>
      </c>
      <c r="AV448" s="24"/>
      <c r="AW448" s="24"/>
      <c r="AX448" s="24" t="inlineStr">
        <is>
          <t>Por dose (3 comprimidos): Complexo Enzimático DigeZyme® 450 mg; Lactobacilos Casei 10800 DU; Protease 2700 PC; Lactase 1800 ALU; Lipase 450 FIP; Celulase 90 CU | Adequado a veganos</t>
        </is>
      </c>
      <c r="AY448" s="24"/>
      <c r="AZ448" s="24"/>
      <c r="BB448" s="25" t="inlineStr">
        <is>
          <t>Não</t>
        </is>
      </c>
      <c r="BC448" s="27" t="inlineStr">
        <is>
          <t>Não</t>
        </is>
      </c>
      <c r="BD448" s="27"/>
      <c r="BE448" s="24"/>
      <c r="BF448" s="24"/>
      <c r="BG448" s="24"/>
      <c r="BH448" s="24" t="inlineStr">
        <is>
          <t>Glúten, Peixe, Crustáceos, Moluscos, Soja, Sulfitos</t>
        </is>
      </c>
      <c r="BI448" s="24"/>
      <c r="BJ448" s="24"/>
      <c r="BL448" s="26" t="inlineStr">
        <is>
          <t>https://www.bulk.com/pt/products/comprimidos-digezyme-150mg/bpb-dzym-0000</t>
        </is>
      </c>
    </row>
    <row r="449" spans="1:64" ht="15.75" customHeight="1" x14ac:dyDescent="0.35">
      <c r="A449" s="12" t="inlineStr">
        <is>
          <t>Con-crét creatine HCI, Promera Sports</t>
        </is>
      </c>
      <c r="B449" s="28" t="inlineStr">
        <is>
          <t>Zumub</t>
        </is>
      </c>
      <c r="C449" s="28" t="inlineStr">
        <is>
          <t>-</t>
        </is>
      </c>
      <c r="D449" s="5" t="inlineStr">
        <is>
          <t>scoop 1,3 (g)</t>
        </is>
      </c>
      <c r="E449" s="5">
        <v>1.3</v>
      </c>
      <c r="F449" s="10">
        <v>1</v>
      </c>
      <c r="G449" s="5">
        <f>F449*E449</f>
        <v>1.3</v>
      </c>
      <c r="H449" s="11"/>
      <c r="I449" s="22"/>
      <c r="J449" s="22"/>
      <c r="K449" s="22"/>
      <c r="L449" s="22"/>
      <c r="M449" s="22"/>
      <c r="N449" s="22"/>
      <c r="O449" s="22"/>
      <c r="P449" s="11"/>
      <c r="Q449" s="11"/>
      <c r="R449" s="7"/>
      <c r="S449" s="6" t="str">
        <f>IF(H449&lt;&gt;0,H449*$G449/100,"")</f>
        <v/>
      </c>
      <c r="T449" s="13" t="str">
        <f>IF(I449&lt;&gt;0,I449*$G449/100,"")</f>
        <v/>
      </c>
      <c r="U449" s="13" t="str">
        <f>IF(J449&lt;&gt;0,J449*$G449/100,"")</f>
        <v/>
      </c>
      <c r="V449" s="13" t="str">
        <f>IF(K449&lt;&gt;0,K449*$G449/100,"")</f>
        <v/>
      </c>
      <c r="W449" s="13" t="str">
        <f>IF(L449&lt;&gt;0,L449*$G449/100,"")</f>
        <v/>
      </c>
      <c r="X449" s="13" t="str">
        <f>IF(M449&lt;&gt;0,M449*$G449/100,"")</f>
        <v/>
      </c>
      <c r="Y449" s="13" t="str">
        <f>IF(N449&lt;&gt;0,N449*$G449/100,"")</f>
        <v/>
      </c>
      <c r="Z449" s="13" t="str">
        <f>IF(O449&lt;&gt;0,O449*$G449/100,"")</f>
        <v/>
      </c>
      <c r="AA449" s="13" t="str">
        <f>IF(P449&lt;&gt;0,P449*$G449/100,"")</f>
        <v/>
      </c>
      <c r="AB449" s="13" t="str">
        <f>IF(Q449&lt;&gt;0,Q449*$G449/100,"")</f>
        <v/>
      </c>
      <c r="AD449" s="23"/>
      <c r="AE449" s="23"/>
      <c r="AF449" s="23"/>
      <c r="AG449" s="23"/>
      <c r="AH449" s="23"/>
      <c r="AI449" s="23"/>
      <c r="AJ449" s="23"/>
      <c r="AK449" s="23"/>
      <c r="AL449" s="23"/>
      <c r="AM449" s="23"/>
      <c r="AN449" s="23"/>
      <c r="AO449" s="23"/>
      <c r="AP449" s="23"/>
      <c r="AQ449" s="23"/>
      <c r="AR449" s="23"/>
      <c r="AS449" s="23"/>
      <c r="AU449" s="24" t="inlineStr">
        <is>
          <t>Sabores Naturais, Sabor Abacaxi N &amp; A, Maltodextrina, Sucralose, Baunilha N &amp; A Sabor, Dióxido de Silício, FD &amp; C Amarelo # 5, Maltodextrina</t>
        </is>
      </c>
      <c r="AV449" s="24"/>
      <c r="AW449" s="24"/>
      <c r="AX449" s="24" t="inlineStr">
        <is>
          <t>Por dose (1 colher): Creatina HCL 750 mg</t>
        </is>
      </c>
      <c r="AY449" s="24"/>
      <c r="AZ449" s="24"/>
      <c r="BB449" s="25" t="inlineStr">
        <is>
          <t>Não</t>
        </is>
      </c>
      <c r="BC449" s="27" t="inlineStr">
        <is>
          <t>Não</t>
        </is>
      </c>
      <c r="BD449" s="27"/>
      <c r="BE449" s="24"/>
      <c r="BF449" s="24"/>
      <c r="BG449" s="24"/>
      <c r="BH449" s="24"/>
      <c r="BI449" s="24"/>
      <c r="BJ449" s="24"/>
      <c r="BL449" s="26" t="inlineStr">
        <is>
          <t>https://www.zumub.com/PT/creatina-avancada/con-cret-powder-48-doses-p-1514</t>
        </is>
      </c>
    </row>
    <row r="450" spans="1:64" ht="15.75" customHeight="1" x14ac:dyDescent="0.35">
      <c r="A450" s="12" t="inlineStr">
        <is>
          <t>Concentration, Myvitamins</t>
        </is>
      </c>
      <c r="B450" s="28" t="inlineStr">
        <is>
          <t>Myprotein</t>
        </is>
      </c>
      <c r="C450" s="28" t="inlineStr">
        <is>
          <t>-</t>
        </is>
      </c>
      <c r="D450" s="5" t="inlineStr">
        <is>
          <t>dose 1 cápsula</t>
        </is>
      </c>
      <c r="E450" s="5"/>
      <c r="F450" s="10">
        <v>1</v>
      </c>
      <c r="G450" s="5">
        <f>F450*E450</f>
        <v>0</v>
      </c>
      <c r="H450" s="11"/>
      <c r="I450" s="22"/>
      <c r="J450" s="22"/>
      <c r="K450" s="22"/>
      <c r="L450" s="22"/>
      <c r="M450" s="22"/>
      <c r="N450" s="22"/>
      <c r="O450" s="22"/>
      <c r="P450" s="11"/>
      <c r="Q450" s="11"/>
      <c r="R450" s="7"/>
      <c r="S450" s="6" t="str">
        <f>IF(H450&lt;&gt;0,H450*$G450/100,"")</f>
        <v/>
      </c>
      <c r="T450" s="13" t="str">
        <f>IF(I450&lt;&gt;0,I450*$G450/100,"")</f>
        <v/>
      </c>
      <c r="U450" s="13" t="str">
        <f>IF(J450&lt;&gt;0,J450*$G450/100,"")</f>
        <v/>
      </c>
      <c r="V450" s="13" t="str">
        <f>IF(K450&lt;&gt;0,K450*$G450/100,"")</f>
        <v/>
      </c>
      <c r="W450" s="13" t="str">
        <f>IF(L450&lt;&gt;0,L450*$G450/100,"")</f>
        <v/>
      </c>
      <c r="X450" s="13" t="str">
        <f>IF(M450&lt;&gt;0,M450*$G450/100,"")</f>
        <v/>
      </c>
      <c r="Y450" s="13" t="str">
        <f>IF(N450&lt;&gt;0,N450*$G450/100,"")</f>
        <v/>
      </c>
      <c r="Z450" s="13" t="str">
        <f>IF(O450&lt;&gt;0,O450*$G450/100,"")</f>
        <v/>
      </c>
      <c r="AA450" s="13" t="str">
        <f>IF(P450&lt;&gt;0,P450*$G450/100,"")</f>
        <v/>
      </c>
      <c r="AB450" s="13" t="str">
        <f>IF(Q450&lt;&gt;0,Q450*$G450/100,"")</f>
        <v/>
      </c>
      <c r="AD450" s="23"/>
      <c r="AE450" s="23"/>
      <c r="AF450" s="23"/>
      <c r="AG450" s="23"/>
      <c r="AH450" s="23"/>
      <c r="AI450" s="23"/>
      <c r="AJ450" s="23"/>
      <c r="AK450" s="23"/>
      <c r="AL450" s="23"/>
      <c r="AM450" s="23"/>
      <c r="AN450" s="23"/>
      <c r="AO450" s="23"/>
      <c r="AP450" s="23"/>
      <c r="AQ450" s="23"/>
      <c r="AR450" s="23"/>
      <c r="AS450" s="23"/>
      <c r="AU450" s="24" t="inlineStr">
        <is>
          <t>Para alergénios, ver ingredientes a destacado.  Citrato de Magnésio, Revestimento da Cápsula (Hidroxipropilmetilcelulose), Vitamina B6, Vitamina B1, Ácido Pantoténico, Óxido de Magnésio, Pó de Curcuma, (Curcuma Longa), Ácido Alfa-Lipóico, Pó de Linhaça (Linum Usitatissimum L.), Niacina, Vitamina B2, Ferro, Citrato de Zinco, Agentes Antiaglomerantes (Estearato de Magnésio, Dióxido de Silício), Fosfatidilserina (Feijão de Soja), Vitamina D, Ácido Fólico, Iodeto de Potássio, Vitamina B12, Biotina.</t>
        </is>
      </c>
      <c r="AV450" s="24"/>
      <c r="AW450" s="24"/>
      <c r="AX450" s="24" t="inlineStr">
        <is>
          <t>Por dose (1 capsula): Magnésio 60 mg; Tiamina 50 mg; Riboflavina 50 mg; Niacina 50 mg; Vitamina B6 50 mg; Ácido Pantoténico 50 mg; Pó de Curcuma 50 mg; Ácido Alfa-Lipóico 50 mg; Pó de Linhaça 50 mg; Ferro 10 mg; Fosfatidilserina 7 mg; Zinco 5 mg; Ácido Fólico 200 μg; Iodo 150 μg; Vitamina B12 100 μg; Biotina 50 μg; Vitamina D 25 μg</t>
        </is>
      </c>
      <c r="AY450" s="24"/>
      <c r="AZ450" s="24"/>
      <c r="BB450" s="25" t="inlineStr">
        <is>
          <t>Não</t>
        </is>
      </c>
      <c r="BC450" s="27" t="inlineStr">
        <is>
          <t>Não</t>
        </is>
      </c>
      <c r="BD450" s="27"/>
      <c r="BE450" s="24" t="inlineStr">
        <is>
          <t>Soja</t>
        </is>
      </c>
      <c r="BF450" s="24"/>
      <c r="BG450" s="24"/>
      <c r="BH450" s="24" t="inlineStr">
        <is>
          <t>Leite/Lactose</t>
        </is>
      </c>
      <c r="BI450" s="24"/>
      <c r="BJ450" s="24"/>
      <c r="BL450" s="26" t="inlineStr">
        <is>
          <t>https://www.myprotein.pt/p/vitamins/concentration/12666307/</t>
        </is>
      </c>
    </row>
    <row r="451" spans="1:64" ht="15.75" customHeight="1" x14ac:dyDescent="0.35">
      <c r="A451" s="12" t="inlineStr">
        <is>
          <t>COQ10 100mg, NOW Foods</t>
        </is>
      </c>
      <c r="B451" s="28" t="inlineStr">
        <is>
          <t>Zumub</t>
        </is>
      </c>
      <c r="C451" s="28" t="inlineStr">
        <is>
          <t>-</t>
        </is>
      </c>
      <c r="D451" s="5" t="inlineStr">
        <is>
          <t>dose 1 cápsula</t>
        </is>
      </c>
      <c r="E451" s="5"/>
      <c r="F451" s="10">
        <v>1</v>
      </c>
      <c r="G451" s="5">
        <f>F451*E451</f>
        <v>0</v>
      </c>
      <c r="H451" s="11"/>
      <c r="I451" s="22"/>
      <c r="J451" s="22"/>
      <c r="K451" s="22"/>
      <c r="L451" s="22"/>
      <c r="M451" s="22"/>
      <c r="N451" s="22"/>
      <c r="O451" s="22"/>
      <c r="P451" s="11"/>
      <c r="Q451" s="11"/>
      <c r="R451" s="7"/>
      <c r="S451" s="6" t="str">
        <f>IF(H451&lt;&gt;0,H451*$G451/100,"")</f>
        <v/>
      </c>
      <c r="T451" s="13" t="str">
        <f>IF(I451&lt;&gt;0,I451*$G451/100,"")</f>
        <v/>
      </c>
      <c r="U451" s="13" t="str">
        <f>IF(J451&lt;&gt;0,J451*$G451/100,"")</f>
        <v/>
      </c>
      <c r="V451" s="13" t="str">
        <f>IF(K451&lt;&gt;0,K451*$G451/100,"")</f>
        <v/>
      </c>
      <c r="W451" s="13" t="str">
        <f>IF(L451&lt;&gt;0,L451*$G451/100,"")</f>
        <v/>
      </c>
      <c r="X451" s="13" t="str">
        <f>IF(M451&lt;&gt;0,M451*$G451/100,"")</f>
        <v/>
      </c>
      <c r="Y451" s="13" t="str">
        <f>IF(N451&lt;&gt;0,N451*$G451/100,"")</f>
        <v/>
      </c>
      <c r="Z451" s="13" t="str">
        <f>IF(O451&lt;&gt;0,O451*$G451/100,"")</f>
        <v/>
      </c>
      <c r="AA451" s="13" t="str">
        <f>IF(P451&lt;&gt;0,P451*$G451/100,"")</f>
        <v/>
      </c>
      <c r="AB451" s="13" t="str">
        <f>IF(Q451&lt;&gt;0,Q451*$G451/100,"")</f>
        <v/>
      </c>
      <c r="AD451" s="23"/>
      <c r="AE451" s="23"/>
      <c r="AF451" s="23"/>
      <c r="AG451" s="23"/>
      <c r="AH451" s="23"/>
      <c r="AI451" s="23"/>
      <c r="AJ451" s="23"/>
      <c r="AK451" s="23"/>
      <c r="AL451" s="23"/>
      <c r="AM451" s="23"/>
      <c r="AN451" s="23"/>
      <c r="AO451" s="23"/>
      <c r="AP451" s="23"/>
      <c r="AQ451" s="23"/>
      <c r="AR451" s="23"/>
      <c r="AS451" s="23"/>
      <c r="AU451" s="24" t="inlineStr">
        <is>
          <t>Hipromelose (cápsula de celulose)</t>
        </is>
      </c>
      <c r="AV451" s="24"/>
      <c r="AW451" s="24"/>
      <c r="AX451" s="24" t="inlineStr">
        <is>
          <t>Por dose (1 cápsula): Coenzima Q10 (CoQ10) 100 mg; Crataegus laevigata 400 mg</t>
        </is>
      </c>
      <c r="AY451" s="24"/>
      <c r="AZ451" s="24"/>
      <c r="BB451" s="25" t="inlineStr">
        <is>
          <t>Não</t>
        </is>
      </c>
      <c r="BC451" s="27" t="inlineStr">
        <is>
          <t>Não</t>
        </is>
      </c>
      <c r="BD451" s="27"/>
      <c r="BE451" s="24"/>
      <c r="BF451" s="24"/>
      <c r="BG451" s="24"/>
      <c r="BH451" s="24"/>
      <c r="BI451" s="24"/>
      <c r="BJ451" s="24"/>
      <c r="BL451" s="26" t="inlineStr">
        <is>
          <t>https://www.zumub.com/PT/saude-e-bem-estar/anti-envelhecimento/coq10-100mg-30-capsulas</t>
        </is>
      </c>
    </row>
    <row r="452" spans="1:64" ht="15.75" customHeight="1" x14ac:dyDescent="0.35">
      <c r="A452" s="12" t="inlineStr">
        <is>
          <t>COQ10 200mg, NOW Foods</t>
        </is>
      </c>
      <c r="B452" s="28" t="inlineStr">
        <is>
          <t>Zumub</t>
        </is>
      </c>
      <c r="C452" s="28" t="inlineStr">
        <is>
          <t>-</t>
        </is>
      </c>
      <c r="D452" s="5" t="inlineStr">
        <is>
          <t>dose 1 cápsula</t>
        </is>
      </c>
      <c r="E452" s="5"/>
      <c r="F452" s="10">
        <v>1</v>
      </c>
      <c r="G452" s="5">
        <f>F452*E452</f>
        <v>0</v>
      </c>
      <c r="H452" s="11"/>
      <c r="I452" s="22"/>
      <c r="J452" s="22"/>
      <c r="K452" s="22"/>
      <c r="L452" s="22"/>
      <c r="M452" s="22"/>
      <c r="N452" s="22"/>
      <c r="O452" s="22"/>
      <c r="P452" s="11"/>
      <c r="Q452" s="11"/>
      <c r="R452" s="7"/>
      <c r="S452" s="6" t="str">
        <f>IF(H452&lt;&gt;0,H452*$G452/100,"")</f>
        <v/>
      </c>
      <c r="T452" s="13" t="str">
        <f>IF(I452&lt;&gt;0,I452*$G452/100,"")</f>
        <v/>
      </c>
      <c r="U452" s="13" t="str">
        <f>IF(J452&lt;&gt;0,J452*$G452/100,"")</f>
        <v/>
      </c>
      <c r="V452" s="13" t="str">
        <f>IF(K452&lt;&gt;0,K452*$G452/100,"")</f>
        <v/>
      </c>
      <c r="W452" s="13" t="str">
        <f>IF(L452&lt;&gt;0,L452*$G452/100,"")</f>
        <v/>
      </c>
      <c r="X452" s="13" t="str">
        <f>IF(M452&lt;&gt;0,M452*$G452/100,"")</f>
        <v/>
      </c>
      <c r="Y452" s="13" t="str">
        <f>IF(N452&lt;&gt;0,N452*$G452/100,"")</f>
        <v/>
      </c>
      <c r="Z452" s="13" t="str">
        <f>IF(O452&lt;&gt;0,O452*$G452/100,"")</f>
        <v/>
      </c>
      <c r="AA452" s="13" t="str">
        <f>IF(P452&lt;&gt;0,P452*$G452/100,"")</f>
        <v/>
      </c>
      <c r="AB452" s="13" t="str">
        <f>IF(Q452&lt;&gt;0,Q452*$G452/100,"")</f>
        <v/>
      </c>
      <c r="AD452" s="23"/>
      <c r="AE452" s="23"/>
      <c r="AF452" s="23"/>
      <c r="AG452" s="23"/>
      <c r="AH452" s="23"/>
      <c r="AI452" s="23"/>
      <c r="AJ452" s="23"/>
      <c r="AK452" s="23"/>
      <c r="AL452" s="23"/>
      <c r="AM452" s="23"/>
      <c r="AN452" s="23"/>
      <c r="AO452" s="23"/>
      <c r="AP452" s="23"/>
      <c r="AQ452" s="23"/>
      <c r="AR452" s="23"/>
      <c r="AS452" s="23"/>
      <c r="AU452" s="24" t="inlineStr">
        <is>
          <t>Farinha de arroz, Hipromelose (cápsula de celulose), Palmitato de ascorbil, Estearato de Magnésio (fonte vegetal), Dióxido de silício</t>
        </is>
      </c>
      <c r="AV452" s="24"/>
      <c r="AW452" s="24"/>
      <c r="AX452" s="24" t="inlineStr">
        <is>
          <t>Por dose (1 cápsula): Coenzima Q10 (ubiquinona) 200 mg</t>
        </is>
      </c>
      <c r="AY452" s="24"/>
      <c r="AZ452" s="24"/>
      <c r="BB452" s="25" t="inlineStr">
        <is>
          <t>Não</t>
        </is>
      </c>
      <c r="BC452" s="27" t="inlineStr">
        <is>
          <t>Não</t>
        </is>
      </c>
      <c r="BD452" s="27"/>
      <c r="BE452" s="24"/>
      <c r="BF452" s="24"/>
      <c r="BG452" s="24"/>
      <c r="BH452" s="24"/>
      <c r="BI452" s="24"/>
      <c r="BJ452" s="24"/>
      <c r="BL452" s="26" t="inlineStr">
        <is>
          <t>https://www.zumub.com/PT/saude-e-bem-estar/anti-envelhecimento/coq10-100mg-90-capsulas</t>
        </is>
      </c>
    </row>
    <row r="453" spans="1:64" ht="15.75" customHeight="1" x14ac:dyDescent="0.35">
      <c r="A453" s="12" t="inlineStr">
        <is>
          <t>COQ10, Zumub</t>
        </is>
      </c>
      <c r="B453" s="28" t="inlineStr">
        <is>
          <t>Zumub</t>
        </is>
      </c>
      <c r="C453" s="28" t="inlineStr">
        <is>
          <t>-</t>
        </is>
      </c>
      <c r="D453" s="5" t="inlineStr">
        <is>
          <t>dose 3 softgels</t>
        </is>
      </c>
      <c r="E453" s="5"/>
      <c r="F453" s="10">
        <v>1</v>
      </c>
      <c r="G453" s="5">
        <f>F453*E453</f>
        <v>0</v>
      </c>
      <c r="H453" s="11"/>
      <c r="I453" s="22"/>
      <c r="J453" s="22"/>
      <c r="K453" s="22"/>
      <c r="L453" s="22"/>
      <c r="M453" s="22"/>
      <c r="N453" s="22"/>
      <c r="O453" s="22"/>
      <c r="P453" s="11"/>
      <c r="Q453" s="11"/>
      <c r="R453" s="7"/>
      <c r="S453" s="6" t="str">
        <f>IF(H453&lt;&gt;0,H453*$G453/100,"")</f>
        <v/>
      </c>
      <c r="T453" s="13" t="str">
        <f>IF(I453&lt;&gt;0,I453*$G453/100,"")</f>
        <v/>
      </c>
      <c r="U453" s="13" t="str">
        <f>IF(J453&lt;&gt;0,J453*$G453/100,"")</f>
        <v/>
      </c>
      <c r="V453" s="13" t="str">
        <f>IF(K453&lt;&gt;0,K453*$G453/100,"")</f>
        <v/>
      </c>
      <c r="W453" s="13" t="str">
        <f>IF(L453&lt;&gt;0,L453*$G453/100,"")</f>
        <v/>
      </c>
      <c r="X453" s="13" t="str">
        <f>IF(M453&lt;&gt;0,M453*$G453/100,"")</f>
        <v/>
      </c>
      <c r="Y453" s="13" t="str">
        <f>IF(N453&lt;&gt;0,N453*$G453/100,"")</f>
        <v/>
      </c>
      <c r="Z453" s="13" t="str">
        <f>IF(O453&lt;&gt;0,O453*$G453/100,"")</f>
        <v/>
      </c>
      <c r="AA453" s="13" t="str">
        <f>IF(P453&lt;&gt;0,P453*$G453/100,"")</f>
        <v/>
      </c>
      <c r="AB453" s="13" t="str">
        <f>IF(Q453&lt;&gt;0,Q453*$G453/100,"")</f>
        <v/>
      </c>
      <c r="AD453" s="23"/>
      <c r="AE453" s="23"/>
      <c r="AF453" s="23"/>
      <c r="AG453" s="23"/>
      <c r="AH453" s="23"/>
      <c r="AI453" s="23"/>
      <c r="AJ453" s="23"/>
      <c r="AK453" s="23"/>
      <c r="AL453" s="23"/>
      <c r="AM453" s="23"/>
      <c r="AN453" s="23"/>
      <c r="AO453" s="23"/>
      <c r="AP453" s="23"/>
      <c r="AQ453" s="23"/>
      <c r="AR453" s="23"/>
      <c r="AS453" s="23"/>
      <c r="AU453" s="24" t="inlineStr">
        <is>
          <t>Óleo de soja, Gelatina bovina (cápsula), Humectante [glicerina (E 422)], Coenzima Q10, Água, Vitamina E (D-alfa-tocoferol), Corantes [óxido de ferro preto (E 172) e óxido de ferro vermelho (E 172)]</t>
        </is>
      </c>
      <c r="AV453" s="24"/>
      <c r="AW453" s="24"/>
      <c r="AX453" s="24" t="inlineStr">
        <is>
          <t>Por dose (3 softgels): Coenzima Q10 30.6 mg; Vitamina E (como D-Alpha Tocoferol) 15 mg α-TE</t>
        </is>
      </c>
      <c r="AY453" s="24"/>
      <c r="AZ453" s="24"/>
      <c r="BB453" s="25" t="inlineStr">
        <is>
          <t>Não</t>
        </is>
      </c>
      <c r="BC453" s="27" t="inlineStr">
        <is>
          <t>Não</t>
        </is>
      </c>
      <c r="BD453" s="27"/>
      <c r="BE453" s="24" t="inlineStr">
        <is>
          <t>Soja</t>
        </is>
      </c>
      <c r="BF453" s="24"/>
      <c r="BG453" s="24"/>
      <c r="BH453" s="24" t="inlineStr">
        <is>
          <t>Glúten, Leite/Lactose, Peixe, Crustáceos, Frutos de casca rija</t>
        </is>
      </c>
      <c r="BI453" s="24"/>
      <c r="BJ453" s="24"/>
      <c r="BL453" s="26" t="inlineStr">
        <is>
          <t>https://www.zumub.com/PT/saude-e-bem-estar/anti-envelhecimento/coq10-60-capsulas-p-9894</t>
        </is>
      </c>
    </row>
    <row r="454" spans="1:64" ht="15.75" customHeight="1" x14ac:dyDescent="0.35">
      <c r="A454" s="12" t="inlineStr">
        <is>
          <t>Cordyceps capsules 500mg, Bulk</t>
        </is>
      </c>
      <c r="B454" s="28" t="inlineStr">
        <is>
          <t>Bulk</t>
        </is>
      </c>
      <c r="C454" s="28" t="inlineStr">
        <is>
          <t>-</t>
        </is>
      </c>
      <c r="D454" s="5" t="inlineStr">
        <is>
          <t>dose 2 cápsulas</t>
        </is>
      </c>
      <c r="E454" s="5"/>
      <c r="F454" s="10">
        <v>1</v>
      </c>
      <c r="G454" s="5">
        <f>F454*E454</f>
        <v>0</v>
      </c>
      <c r="H454" s="11"/>
      <c r="I454" s="22"/>
      <c r="J454" s="22"/>
      <c r="K454" s="22"/>
      <c r="L454" s="22"/>
      <c r="M454" s="22"/>
      <c r="N454" s="22"/>
      <c r="O454" s="22"/>
      <c r="P454" s="11"/>
      <c r="Q454" s="11"/>
      <c r="R454" s="7"/>
      <c r="S454" s="6" t="str">
        <f>IF(H454&lt;&gt;0,H454*$G454/100,"")</f>
        <v/>
      </c>
      <c r="T454" s="13" t="str">
        <f>IF(I454&lt;&gt;0,I454*$G454/100,"")</f>
        <v/>
      </c>
      <c r="U454" s="13" t="str">
        <f>IF(J454&lt;&gt;0,J454*$G454/100,"")</f>
        <v/>
      </c>
      <c r="V454" s="13" t="str">
        <f>IF(K454&lt;&gt;0,K454*$G454/100,"")</f>
        <v/>
      </c>
      <c r="W454" s="13" t="str">
        <f>IF(L454&lt;&gt;0,L454*$G454/100,"")</f>
        <v/>
      </c>
      <c r="X454" s="13" t="str">
        <f>IF(M454&lt;&gt;0,M454*$G454/100,"")</f>
        <v/>
      </c>
      <c r="Y454" s="13" t="str">
        <f>IF(N454&lt;&gt;0,N454*$G454/100,"")</f>
        <v/>
      </c>
      <c r="Z454" s="13" t="str">
        <f>IF(O454&lt;&gt;0,O454*$G454/100,"")</f>
        <v/>
      </c>
      <c r="AA454" s="13" t="str">
        <f>IF(P454&lt;&gt;0,P454*$G454/100,"")</f>
        <v/>
      </c>
      <c r="AB454" s="13" t="str">
        <f>IF(Q454&lt;&gt;0,Q454*$G454/100,"")</f>
        <v/>
      </c>
      <c r="AD454" s="23"/>
      <c r="AE454" s="23"/>
      <c r="AF454" s="23"/>
      <c r="AG454" s="23"/>
      <c r="AH454" s="23"/>
      <c r="AI454" s="23"/>
      <c r="AJ454" s="23"/>
      <c r="AK454" s="23"/>
      <c r="AL454" s="23"/>
      <c r="AM454" s="23"/>
      <c r="AN454" s="23"/>
      <c r="AO454" s="23"/>
      <c r="AP454" s="23"/>
      <c r="AQ454" s="23"/>
      <c r="AR454" s="23"/>
      <c r="AS454" s="23"/>
      <c r="AU454" s="24" t="inlineStr">
        <is>
          <t>Extrato do corpo frutífero de cordyceps sinensis (30% de polissacarídeos), cápsula (hidroxipropilmetilcelulose).</t>
        </is>
      </c>
      <c r="AV454" s="24"/>
      <c r="AW454" s="24"/>
      <c r="AX454" s="24" t="inlineStr">
        <is>
          <t>Por dose (2 cápsulas): Extrato de Cordyceps sinensis 1000 mg | Adequado a veganos</t>
        </is>
      </c>
      <c r="AY454" s="24"/>
      <c r="AZ454" s="24"/>
      <c r="BB454" s="25" t="inlineStr">
        <is>
          <t>Não</t>
        </is>
      </c>
      <c r="BC454" s="27" t="inlineStr">
        <is>
          <t>Não</t>
        </is>
      </c>
      <c r="BD454" s="27"/>
      <c r="BE454" s="24"/>
      <c r="BF454" s="24"/>
      <c r="BG454" s="24"/>
      <c r="BH454" s="24" t="inlineStr">
        <is>
          <t>Glúten, Peixe, Crustáceos, Moluscos, Soja, Sulfitos</t>
        </is>
      </c>
      <c r="BI454" s="24"/>
      <c r="BJ454" s="24"/>
      <c r="BL454" s="26" t="inlineStr">
        <is>
          <t>https://www.bulk.com/pt/products/cordyceps-capsules/bpb-cord-0500</t>
        </is>
      </c>
    </row>
    <row r="455" spans="1:64" ht="15.75" customHeight="1" x14ac:dyDescent="0.35">
      <c r="A455" s="12" t="inlineStr">
        <is>
          <t>Cordyceps, Zumub</t>
        </is>
      </c>
      <c r="B455" s="28" t="inlineStr">
        <is>
          <t>Zumub</t>
        </is>
      </c>
      <c r="C455" s="28" t="inlineStr">
        <is>
          <t>-</t>
        </is>
      </c>
      <c r="D455" s="5" t="inlineStr">
        <is>
          <t>dose 1 comprimido</t>
        </is>
      </c>
      <c r="E455" s="5"/>
      <c r="F455" s="10">
        <v>1</v>
      </c>
      <c r="G455" s="5">
        <f>F455*E455</f>
        <v>0</v>
      </c>
      <c r="H455" s="11"/>
      <c r="I455" s="22"/>
      <c r="J455" s="22"/>
      <c r="K455" s="22"/>
      <c r="L455" s="22"/>
      <c r="M455" s="22"/>
      <c r="N455" s="22"/>
      <c r="O455" s="22"/>
      <c r="P455" s="11"/>
      <c r="Q455" s="11"/>
      <c r="R455" s="7"/>
      <c r="S455" s="6" t="str">
        <f>IF(H455&lt;&gt;0,H455*$G455/100,"")</f>
        <v/>
      </c>
      <c r="T455" s="13" t="str">
        <f>IF(I455&lt;&gt;0,I455*$G455/100,"")</f>
        <v/>
      </c>
      <c r="U455" s="13" t="str">
        <f>IF(J455&lt;&gt;0,J455*$G455/100,"")</f>
        <v/>
      </c>
      <c r="V455" s="13" t="str">
        <f>IF(K455&lt;&gt;0,K455*$G455/100,"")</f>
        <v/>
      </c>
      <c r="W455" s="13" t="str">
        <f>IF(L455&lt;&gt;0,L455*$G455/100,"")</f>
        <v/>
      </c>
      <c r="X455" s="13" t="str">
        <f>IF(M455&lt;&gt;0,M455*$G455/100,"")</f>
        <v/>
      </c>
      <c r="Y455" s="13" t="str">
        <f>IF(N455&lt;&gt;0,N455*$G455/100,"")</f>
        <v/>
      </c>
      <c r="Z455" s="13" t="str">
        <f>IF(O455&lt;&gt;0,O455*$G455/100,"")</f>
        <v/>
      </c>
      <c r="AA455" s="13" t="str">
        <f>IF(P455&lt;&gt;0,P455*$G455/100,"")</f>
        <v/>
      </c>
      <c r="AB455" s="13" t="str">
        <f>IF(Q455&lt;&gt;0,Q455*$G455/100,"")</f>
        <v/>
      </c>
      <c r="AD455" s="23"/>
      <c r="AE455" s="23"/>
      <c r="AF455" s="23"/>
      <c r="AG455" s="23"/>
      <c r="AH455" s="23"/>
      <c r="AI455" s="23"/>
      <c r="AJ455" s="23"/>
      <c r="AK455" s="23"/>
      <c r="AL455" s="23"/>
      <c r="AM455" s="23"/>
      <c r="AN455" s="23"/>
      <c r="AO455" s="23"/>
      <c r="AP455" s="23"/>
      <c r="AQ455" s="23"/>
      <c r="AR455" s="23"/>
      <c r="AS455" s="23"/>
      <c r="AU455" s="24" t="inlineStr">
        <is>
          <t>Extracto Seco de Cordyceps Sinensis, agente de volume (celulose microcristalina), Agentes antiaglomerantes (carbonato de cálcio, dióxido de silício, sais de magnésio de ácidos gordos)</t>
        </is>
      </c>
      <c r="AV455" s="24"/>
      <c r="AW455" s="24"/>
      <c r="AX455" s="24" t="inlineStr">
        <is>
          <t>Por dose (1 comprimido): Extracto Seco de Cordyceps Sinensis 600 mg</t>
        </is>
      </c>
      <c r="AY455" s="24"/>
      <c r="AZ455" s="24"/>
      <c r="BB455" s="25" t="inlineStr">
        <is>
          <t>Não</t>
        </is>
      </c>
      <c r="BC455" s="27" t="inlineStr">
        <is>
          <t>Não</t>
        </is>
      </c>
      <c r="BD455" s="27"/>
      <c r="BE455" s="24"/>
      <c r="BF455" s="24"/>
      <c r="BG455" s="24"/>
      <c r="BH455" s="24" t="inlineStr">
        <is>
          <t>Leite/Lactose, Soja, Frutos de casca rija</t>
        </is>
      </c>
      <c r="BI455" s="24"/>
      <c r="BJ455" s="24"/>
      <c r="BL455" s="26" t="inlineStr">
        <is>
          <t>https://www.zumub.com/PT/saude-e-bem-estar/sistema-imunitario/cordyceps-60-comprimidos</t>
        </is>
      </c>
    </row>
    <row r="456" spans="1:64" ht="15.75" customHeight="1" x14ac:dyDescent="0.35">
      <c r="A456" s="12" t="inlineStr">
        <is>
          <t>Cranberry cyst, Novo Horizonte</t>
        </is>
      </c>
      <c r="B456" s="28" t="inlineStr">
        <is>
          <t>Zumub</t>
        </is>
      </c>
      <c r="C456" s="28" t="inlineStr">
        <is>
          <t>-</t>
        </is>
      </c>
      <c r="D456" s="5" t="inlineStr">
        <is>
          <t>dose 2 comprimidos</t>
        </is>
      </c>
      <c r="E456" s="5"/>
      <c r="F456" s="10">
        <v>1</v>
      </c>
      <c r="G456" s="5">
        <f>F456*E456</f>
        <v>0</v>
      </c>
      <c r="H456" s="11"/>
      <c r="I456" s="22"/>
      <c r="J456" s="22"/>
      <c r="K456" s="22"/>
      <c r="L456" s="22"/>
      <c r="M456" s="22"/>
      <c r="N456" s="22"/>
      <c r="O456" s="22"/>
      <c r="P456" s="11"/>
      <c r="Q456" s="11"/>
      <c r="R456" s="7"/>
      <c r="S456" s="6" t="str">
        <f>IF(H456&lt;&gt;0,H456*$G456/100,"")</f>
        <v/>
      </c>
      <c r="T456" s="13" t="str">
        <f>IF(I456&lt;&gt;0,I456*$G456/100,"")</f>
        <v/>
      </c>
      <c r="U456" s="13" t="str">
        <f>IF(J456&lt;&gt;0,J456*$G456/100,"")</f>
        <v/>
      </c>
      <c r="V456" s="13" t="str">
        <f>IF(K456&lt;&gt;0,K456*$G456/100,"")</f>
        <v/>
      </c>
      <c r="W456" s="13" t="str">
        <f>IF(L456&lt;&gt;0,L456*$G456/100,"")</f>
        <v/>
      </c>
      <c r="X456" s="13" t="str">
        <f>IF(M456&lt;&gt;0,M456*$G456/100,"")</f>
        <v/>
      </c>
      <c r="Y456" s="13" t="str">
        <f>IF(N456&lt;&gt;0,N456*$G456/100,"")</f>
        <v/>
      </c>
      <c r="Z456" s="13" t="str">
        <f>IF(O456&lt;&gt;0,O456*$G456/100,"")</f>
        <v/>
      </c>
      <c r="AA456" s="13" t="str">
        <f>IF(P456&lt;&gt;0,P456*$G456/100,"")</f>
        <v/>
      </c>
      <c r="AB456" s="13" t="str">
        <f>IF(Q456&lt;&gt;0,Q456*$G456/100,"")</f>
        <v/>
      </c>
      <c r="AD456" s="23"/>
      <c r="AE456" s="23"/>
      <c r="AF456" s="23"/>
      <c r="AG456" s="23"/>
      <c r="AH456" s="23"/>
      <c r="AI456" s="23"/>
      <c r="AJ456" s="23"/>
      <c r="AK456" s="23"/>
      <c r="AL456" s="23"/>
      <c r="AM456" s="23"/>
      <c r="AN456" s="23"/>
      <c r="AO456" s="23"/>
      <c r="AP456" s="23"/>
      <c r="AQ456" s="23"/>
      <c r="AR456" s="23"/>
      <c r="AS456" s="23"/>
      <c r="AU456" s="24" t="inlineStr">
        <is>
          <t>Extracto de fruta de arando (Vaccinium macrocarpon Aiton), Uva ursina (Arctostaphylos uva ursiL. Spreng) folhas , Vara de ouro (Solidago virga-aurea L) planta inteira, Toranja (Citrusxparadisi Macfad) semente , Ortosiphon (Ortosiphon stamineus Benth) folha</t>
        </is>
      </c>
      <c r="AV456" s="24"/>
      <c r="AW456" s="24"/>
      <c r="AX456" s="24"/>
      <c r="AY456" s="24"/>
      <c r="AZ456" s="24"/>
      <c r="BB456" s="25" t="inlineStr">
        <is>
          <t>Não</t>
        </is>
      </c>
      <c r="BC456" s="27" t="inlineStr">
        <is>
          <t>Não</t>
        </is>
      </c>
      <c r="BD456" s="27"/>
      <c r="BE456" s="24"/>
      <c r="BF456" s="24"/>
      <c r="BG456" s="24"/>
      <c r="BH456" s="24"/>
      <c r="BI456" s="24"/>
      <c r="BJ456" s="24"/>
      <c r="BL456" s="26" t="inlineStr">
        <is>
          <t>https://www.zumub.com/PT/outros-produtos/sistema-urinario/cranberry-cyst-30-comprimidos</t>
        </is>
      </c>
    </row>
    <row r="457" spans="1:64" ht="15.75" customHeight="1" x14ac:dyDescent="0.35">
      <c r="A457" s="12" t="inlineStr">
        <is>
          <t>Crea zero, BioTechUSA</t>
        </is>
      </c>
      <c r="B457" s="28" t="inlineStr">
        <is>
          <t>Zumub</t>
        </is>
      </c>
      <c r="C457" s="28" t="inlineStr">
        <is>
          <t>-</t>
        </is>
      </c>
      <c r="D457" s="5" t="inlineStr">
        <is>
          <t>scoop 16 (g)</t>
        </is>
      </c>
      <c r="E457" s="5">
        <v>16</v>
      </c>
      <c r="F457" s="10">
        <v>1</v>
      </c>
      <c r="G457" s="5">
        <f>F457*E457</f>
        <v>16</v>
      </c>
      <c r="H457" s="11"/>
      <c r="I457" s="22"/>
      <c r="J457" s="22"/>
      <c r="K457" s="22"/>
      <c r="L457" s="22"/>
      <c r="M457" s="22"/>
      <c r="N457" s="22"/>
      <c r="O457" s="22"/>
      <c r="P457" s="11"/>
      <c r="Q457" s="11">
        <v>0.013</v>
      </c>
      <c r="R457" s="7"/>
      <c r="S457" s="6" t="str">
        <f>IF(H457&lt;&gt;0,H457*$G457/100,"")</f>
        <v/>
      </c>
      <c r="T457" s="13" t="str">
        <f>IF(I457&lt;&gt;0,I457*$G457/100,"")</f>
        <v/>
      </c>
      <c r="U457" s="13" t="str">
        <f>IF(J457&lt;&gt;0,J457*$G457/100,"")</f>
        <v/>
      </c>
      <c r="V457" s="13" t="str">
        <f>IF(K457&lt;&gt;0,K457*$G457/100,"")</f>
        <v/>
      </c>
      <c r="W457" s="13" t="str">
        <f>IF(L457&lt;&gt;0,L457*$G457/100,"")</f>
        <v/>
      </c>
      <c r="X457" s="13" t="str">
        <f>IF(M457&lt;&gt;0,M457*$G457/100,"")</f>
        <v/>
      </c>
      <c r="Y457" s="13" t="str">
        <f>IF(N457&lt;&gt;0,N457*$G457/100,"")</f>
        <v/>
      </c>
      <c r="Z457" s="13" t="str">
        <f>IF(O457&lt;&gt;0,O457*$G457/100,"")</f>
        <v/>
      </c>
      <c r="AA457" s="13" t="str">
        <f>IF(P457&lt;&gt;0,P457*$G457/100,"")</f>
        <v/>
      </c>
      <c r="AB457" s="13">
        <f>IF(Q457&lt;&gt;0,Q457*$G457/100,"")</f>
        <v>0.00208</v>
      </c>
      <c r="AD457" s="23"/>
      <c r="AE457" s="23"/>
      <c r="AF457" s="23"/>
      <c r="AG457" s="23"/>
      <c r="AH457" s="23"/>
      <c r="AI457" s="23"/>
      <c r="AJ457" s="23">
        <v>15</v>
      </c>
      <c r="AK457" s="23">
        <v>2.12</v>
      </c>
      <c r="AL457" s="23"/>
      <c r="AM457" s="23"/>
      <c r="AN457" s="23"/>
      <c r="AO457" s="23">
        <v>352</v>
      </c>
      <c r="AP457" s="23">
        <v>9.38</v>
      </c>
      <c r="AQ457" s="23"/>
      <c r="AR457" s="23"/>
      <c r="AS457" s="23"/>
      <c r="AU457" s="24" t="inlineStr">
        <is>
          <t>monohidrato de creatina micronizado 14%, agente de volume (polidextrose)q, cloridrato de L-Arginina 11%, Aromas, ácido (ácido cítrico), L-Glutamina 9,4%, L-Leucina instantânea [L-Leucina, emulsionante (lecitinas)] 6,4%, piruvato de creatina 5,4%, sais de magnésio do ácido cítrico, citrato de creatina 4,3%, L-Isoleucina 3,1%, L-Valina 3,1%, Espessante (goma de celulose), Adoçantes (Sucralose, Acessulfame K), Sais de cálcio de ácido cítrico, Sal, Agente Antiaglomerante (Dióxido de Silício), corantes (tartrazina, vermelho allura AC), Fumarato ferroso, Óxido de Magnésio, Ácido nicotínico, Óxido de Zinco, Cloridrato de Piridoxina, Cloreto de crómio (III)</t>
        </is>
      </c>
      <c r="AV457" s="24"/>
      <c r="AW457" s="24"/>
      <c r="AX457" s="24" t="inlineStr">
        <is>
          <t>Por dose (2 colheres, 16 g): Creatina 1500 mg; proveniente de monohidrato de creatina 1000 mg; proveniente de citrato de creatina 250 mg; proveniente de piruvato de creatina 250 mg; L-Arginina 750 mg; L-Glutamina 750 mg; BCAAs 1000 mg; L-Leucina 500 g; L-isoleucina 250 mg; L-valina 250 mg; Citrato 458; Piruvato 151 mg; Fumarato 4.4 mg; Crómio 6 mg</t>
        </is>
      </c>
      <c r="AY457" s="24"/>
      <c r="AZ457" s="24"/>
      <c r="BB457" s="25" t="inlineStr">
        <is>
          <t>Não</t>
        </is>
      </c>
      <c r="BC457" s="27" t="inlineStr">
        <is>
          <t>Não</t>
        </is>
      </c>
      <c r="BD457" s="27"/>
      <c r="BE457" s="24"/>
      <c r="BF457" s="24"/>
      <c r="BG457" s="24"/>
      <c r="BH457" s="24" t="inlineStr">
        <is>
          <t>Glúten, Leite/Lactose, Ovo, Peixe, Crustáceos, Moluscos, Soja, Frutos de casca rija, Amendoim, Aipo, Sulfitos</t>
        </is>
      </c>
      <c r="BI457" s="24"/>
      <c r="BJ457" s="24"/>
      <c r="BL457" s="26" t="inlineStr">
        <is>
          <t>https://www.zumub.com/PT/creatina-avancada/crea-zero-320g</t>
        </is>
      </c>
    </row>
    <row r="458" spans="1:64" ht="15.75" customHeight="1" x14ac:dyDescent="0.35">
      <c r="A458" s="12" t="inlineStr">
        <is>
          <t>Crea-bomb, Scitec Nutrition</t>
        </is>
      </c>
      <c r="B458" s="28" t="inlineStr">
        <is>
          <t>Zumub</t>
        </is>
      </c>
      <c r="C458" s="28" t="inlineStr">
        <is>
          <t>-</t>
        </is>
      </c>
      <c r="D458" s="5" t="inlineStr">
        <is>
          <t>scoop 6 (g)</t>
        </is>
      </c>
      <c r="E458" s="5">
        <v>6</v>
      </c>
      <c r="F458" s="10">
        <v>1</v>
      </c>
      <c r="G458" s="5">
        <f>F458*E458</f>
        <v>6</v>
      </c>
      <c r="H458" s="11">
        <v>0</v>
      </c>
      <c r="I458" s="22"/>
      <c r="J458" s="22">
        <v>0</v>
      </c>
      <c r="K458" s="22">
        <v>0</v>
      </c>
      <c r="L458" s="22"/>
      <c r="M458" s="22"/>
      <c r="N458" s="22"/>
      <c r="O458" s="22"/>
      <c r="P458" s="11"/>
      <c r="Q458" s="11"/>
      <c r="R458" s="7"/>
      <c r="S458" s="6" t="str">
        <f>IF(H458&lt;&gt;0,H458*$G458/100,"")</f>
        <v/>
      </c>
      <c r="T458" s="13" t="str">
        <f>IF(I458&lt;&gt;0,I458*$G458/100,"")</f>
        <v/>
      </c>
      <c r="U458" s="13" t="str">
        <f>IF(J458&lt;&gt;0,J458*$G458/100,"")</f>
        <v/>
      </c>
      <c r="V458" s="13" t="str">
        <f>IF(K458&lt;&gt;0,K458*$G458/100,"")</f>
        <v/>
      </c>
      <c r="W458" s="13" t="str">
        <f>IF(L458&lt;&gt;0,L458*$G458/100,"")</f>
        <v/>
      </c>
      <c r="X458" s="13" t="str">
        <f>IF(M458&lt;&gt;0,M458*$G458/100,"")</f>
        <v/>
      </c>
      <c r="Y458" s="13" t="str">
        <f>IF(N458&lt;&gt;0,N458*$G458/100,"")</f>
        <v/>
      </c>
      <c r="Z458" s="13" t="str">
        <f>IF(O458&lt;&gt;0,O458*$G458/100,"")</f>
        <v/>
      </c>
      <c r="AA458" s="13" t="str">
        <f>IF(P458&lt;&gt;0,P458*$G458/100,"")</f>
        <v/>
      </c>
      <c r="AB458" s="13" t="str">
        <f>IF(Q458&lt;&gt;0,Q458*$G458/100,"")</f>
        <v/>
      </c>
      <c r="AD458" s="23"/>
      <c r="AE458" s="23"/>
      <c r="AF458" s="23"/>
      <c r="AG458" s="23"/>
      <c r="AH458" s="23"/>
      <c r="AI458" s="23"/>
      <c r="AJ458" s="23">
        <v>41.7</v>
      </c>
      <c r="AK458" s="23"/>
      <c r="AL458" s="23"/>
      <c r="AM458" s="23"/>
      <c r="AN458" s="23"/>
      <c r="AO458" s="23">
        <v>950</v>
      </c>
      <c r="AP458" s="23"/>
      <c r="AQ458" s="23"/>
      <c r="AR458" s="23"/>
      <c r="AS458" s="23"/>
      <c r="AU458" s="24" t="inlineStr">
        <is>
          <t>Matriz de creatina (Creatina, MicronTec Micronized Creatina, citrato de creatina, piruvato de creatina, creatina fosfato), Taurina, sabor, Óxido de Magnésio, Acidificante (ácido cítrico anidro), Transporte (fosfato tricálcico), Adoçantes artificiais (acessulfame K, sucralose), Coloração (riboflavina), Ácido L-málico, Nicotinamida, Coloração (carmosina)</t>
        </is>
      </c>
      <c r="AV458" s="24"/>
      <c r="AW458" s="24"/>
      <c r="AX458" s="24" t="inlineStr">
        <is>
          <t>Por dose (1 colher, 6 g): Matriz de Multi-creatinas 5000 mg; Matriz de suporte 607 mg | Matriz patenteada CREA-BOMB | Monohidrato de creatina, Monohidrato de creatina micronizado, Kre-Alkalyn (monohidrato de creatina tamponada), Piruvato de creatina, Citrato de creatina, Fosfato de creatina | Taurina, Magnésio, Ácido málico, Vitamina B3</t>
        </is>
      </c>
      <c r="AY458" s="24"/>
      <c r="AZ458" s="24"/>
      <c r="BB458" s="25" t="inlineStr">
        <is>
          <t>Não</t>
        </is>
      </c>
      <c r="BC458" s="27" t="inlineStr">
        <is>
          <t>Não</t>
        </is>
      </c>
      <c r="BD458" s="27"/>
      <c r="BE458" s="24"/>
      <c r="BF458" s="24"/>
      <c r="BG458" s="24"/>
      <c r="BH458" s="24" t="inlineStr">
        <is>
          <t>Glúten, Leite/Lactose, Ovo, Soja, Amendoim</t>
        </is>
      </c>
      <c r="BI458" s="24"/>
      <c r="BJ458" s="24"/>
      <c r="BL458" s="26" t="inlineStr">
        <is>
          <t>https://www.zumub.com/PT/creatina-avancada/creabomb-660g</t>
        </is>
      </c>
    </row>
    <row r="459" spans="1:64" ht="15.75" customHeight="1" x14ac:dyDescent="0.35">
      <c r="A459" s="12" t="inlineStr">
        <is>
          <t>Creakong, Mutant</t>
        </is>
      </c>
      <c r="B459" s="28" t="inlineStr">
        <is>
          <t>Zumub</t>
        </is>
      </c>
      <c r="C459" s="28" t="inlineStr">
        <is>
          <t>-</t>
        </is>
      </c>
      <c r="D459" s="5" t="inlineStr">
        <is>
          <t>scoop 4 (g)</t>
        </is>
      </c>
      <c r="E459" s="5">
        <v>4</v>
      </c>
      <c r="F459" s="10">
        <v>1</v>
      </c>
      <c r="G459" s="5">
        <f>F459*E459</f>
        <v>4</v>
      </c>
      <c r="H459" s="11"/>
      <c r="I459" s="22"/>
      <c r="J459" s="22"/>
      <c r="K459" s="22"/>
      <c r="L459" s="22"/>
      <c r="M459" s="22"/>
      <c r="N459" s="22"/>
      <c r="O459" s="22"/>
      <c r="P459" s="11"/>
      <c r="Q459" s="11"/>
      <c r="R459" s="7"/>
      <c r="S459" s="6" t="str">
        <f>IF(H459&lt;&gt;0,H459*$G459/100,"")</f>
        <v/>
      </c>
      <c r="T459" s="13" t="str">
        <f>IF(I459&lt;&gt;0,I459*$G459/100,"")</f>
        <v/>
      </c>
      <c r="U459" s="13" t="str">
        <f>IF(J459&lt;&gt;0,J459*$G459/100,"")</f>
        <v/>
      </c>
      <c r="V459" s="13" t="str">
        <f>IF(K459&lt;&gt;0,K459*$G459/100,"")</f>
        <v/>
      </c>
      <c r="W459" s="13" t="str">
        <f>IF(L459&lt;&gt;0,L459*$G459/100,"")</f>
        <v/>
      </c>
      <c r="X459" s="13" t="str">
        <f>IF(M459&lt;&gt;0,M459*$G459/100,"")</f>
        <v/>
      </c>
      <c r="Y459" s="13" t="str">
        <f>IF(N459&lt;&gt;0,N459*$G459/100,"")</f>
        <v/>
      </c>
      <c r="Z459" s="13" t="str">
        <f>IF(O459&lt;&gt;0,O459*$G459/100,"")</f>
        <v/>
      </c>
      <c r="AA459" s="13" t="str">
        <f>IF(P459&lt;&gt;0,P459*$G459/100,"")</f>
        <v/>
      </c>
      <c r="AB459" s="13" t="str">
        <f>IF(Q459&lt;&gt;0,Q459*$G459/100,"")</f>
        <v/>
      </c>
      <c r="AD459" s="23"/>
      <c r="AE459" s="23"/>
      <c r="AF459" s="23"/>
      <c r="AG459" s="23"/>
      <c r="AH459" s="23"/>
      <c r="AI459" s="23"/>
      <c r="AJ459" s="23"/>
      <c r="AK459" s="23"/>
      <c r="AL459" s="23"/>
      <c r="AM459" s="23"/>
      <c r="AN459" s="23"/>
      <c r="AO459" s="23"/>
      <c r="AP459" s="23"/>
      <c r="AQ459" s="23"/>
      <c r="AR459" s="23"/>
      <c r="AS459" s="23"/>
      <c r="AU459" s="24" t="inlineStr">
        <is>
          <t>lecitina de girassol, Contém menos de 2% do seguinte:</t>
        </is>
      </c>
      <c r="AV459" s="24"/>
      <c r="AW459" s="24"/>
      <c r="AX459" s="24" t="inlineStr">
        <is>
          <t>Por dose (1 colher, 4 g): Mistura de creatina CREAKONG 8000 mg; Triplo Poder de Creatina 4000 mg; Mission Critical Amino Blend 4000 mg; BCAA 2:1:1 2350 mg; CSA (Creatine Syntesis Aminos) 1650 mg | Monohidrato de creatina, Creatina Quelato de magnésio (Magna Power) | Taurina, Pó Instantâneo de BCAA*, L-leucina, L-isoleucina, L-valina</t>
        </is>
      </c>
      <c r="AY459" s="24"/>
      <c r="AZ459" s="24"/>
      <c r="BB459" s="25" t="inlineStr">
        <is>
          <t>Não</t>
        </is>
      </c>
      <c r="BC459" s="27" t="inlineStr">
        <is>
          <t>Não</t>
        </is>
      </c>
      <c r="BD459" s="27"/>
      <c r="BE459" s="24"/>
      <c r="BF459" s="24"/>
      <c r="BG459" s="24"/>
      <c r="BH459" s="24" t="inlineStr">
        <is>
          <t>Leite/Lactose, Peixe, Soja, Frutos de casca rija</t>
        </is>
      </c>
      <c r="BI459" s="24"/>
      <c r="BJ459" s="24"/>
      <c r="BL459" s="26" t="inlineStr">
        <is>
          <t>https://www.zumub.com/PT/creatina-avancada/creakong-249g</t>
        </is>
      </c>
    </row>
    <row r="460" spans="1:64" ht="15.75" customHeight="1" x14ac:dyDescent="0.35">
      <c r="A460" s="12" t="inlineStr">
        <is>
          <t>Creatina (creapure), Zumub</t>
        </is>
      </c>
      <c r="B460" s="28" t="inlineStr">
        <is>
          <t>Zumub</t>
        </is>
      </c>
      <c r="C460" s="28" t="inlineStr">
        <is>
          <t>-</t>
        </is>
      </c>
      <c r="D460" s="5" t="inlineStr">
        <is>
          <t>scoop 3 (g)</t>
        </is>
      </c>
      <c r="E460" s="5">
        <v>3</v>
      </c>
      <c r="F460" s="10">
        <v>1</v>
      </c>
      <c r="G460" s="5">
        <f>F460*E460</f>
        <v>3</v>
      </c>
      <c r="H460" s="11"/>
      <c r="I460" s="22"/>
      <c r="J460" s="22"/>
      <c r="K460" s="22"/>
      <c r="L460" s="22"/>
      <c r="M460" s="22"/>
      <c r="N460" s="22"/>
      <c r="O460" s="22"/>
      <c r="P460" s="11"/>
      <c r="Q460" s="11"/>
      <c r="R460" s="7"/>
      <c r="S460" s="6" t="str">
        <f>IF(H460&lt;&gt;0,H460*$G460/100,"")</f>
        <v/>
      </c>
      <c r="T460" s="13" t="str">
        <f>IF(I460&lt;&gt;0,I460*$G460/100,"")</f>
        <v/>
      </c>
      <c r="U460" s="13" t="str">
        <f>IF(J460&lt;&gt;0,J460*$G460/100,"")</f>
        <v/>
      </c>
      <c r="V460" s="13" t="str">
        <f>IF(K460&lt;&gt;0,K460*$G460/100,"")</f>
        <v/>
      </c>
      <c r="W460" s="13" t="str">
        <f>IF(L460&lt;&gt;0,L460*$G460/100,"")</f>
        <v/>
      </c>
      <c r="X460" s="13" t="str">
        <f>IF(M460&lt;&gt;0,M460*$G460/100,"")</f>
        <v/>
      </c>
      <c r="Y460" s="13" t="str">
        <f>IF(N460&lt;&gt;0,N460*$G460/100,"")</f>
        <v/>
      </c>
      <c r="Z460" s="13" t="str">
        <f>IF(O460&lt;&gt;0,O460*$G460/100,"")</f>
        <v/>
      </c>
      <c r="AA460" s="13" t="str">
        <f>IF(P460&lt;&gt;0,P460*$G460/100,"")</f>
        <v/>
      </c>
      <c r="AB460" s="13" t="str">
        <f>IF(Q460&lt;&gt;0,Q460*$G460/100,"")</f>
        <v/>
      </c>
      <c r="AD460" s="23"/>
      <c r="AE460" s="23"/>
      <c r="AF460" s="23"/>
      <c r="AG460" s="23"/>
      <c r="AH460" s="23"/>
      <c r="AI460" s="23"/>
      <c r="AJ460" s="23"/>
      <c r="AK460" s="23"/>
      <c r="AL460" s="23"/>
      <c r="AM460" s="23"/>
      <c r="AN460" s="23"/>
      <c r="AO460" s="23"/>
      <c r="AP460" s="23"/>
      <c r="AQ460" s="23"/>
      <c r="AR460" s="23"/>
      <c r="AS460" s="23"/>
      <c r="AU460" s="24" t="inlineStr">
        <is>
          <t>Creapure® (Monohidrato de Creatina)</t>
        </is>
      </c>
      <c r="AV460" s="24"/>
      <c r="AW460" s="24"/>
      <c r="AX460" s="24" t="inlineStr">
        <is>
          <t>Por dose (1 colher, 3 g): Creapure® (Monohidrato de Creatina) 3 g</t>
        </is>
      </c>
      <c r="AY460" s="24"/>
      <c r="AZ460" s="24"/>
      <c r="BB460" s="25" t="inlineStr">
        <is>
          <t>Não</t>
        </is>
      </c>
      <c r="BC460" s="27" t="inlineStr">
        <is>
          <t>Não</t>
        </is>
      </c>
      <c r="BD460" s="27"/>
      <c r="BE460" s="24"/>
      <c r="BF460" s="24"/>
      <c r="BG460" s="24"/>
      <c r="BH460" s="24" t="inlineStr">
        <is>
          <t>Glúten, Leite/Lactose, Soja, Frutos de casca rija, Amendoim, Sésamo, Sulfitos</t>
        </is>
      </c>
      <c r="BI460" s="24"/>
      <c r="BJ460" s="24"/>
      <c r="BL460" s="26" t="inlineStr">
        <is>
          <t>https://www.zumub.com/PT/creatina-creatina-monohidratada-c-213_165_74/creatina-creapure-500g</t>
        </is>
      </c>
    </row>
    <row r="461" spans="1:64" ht="15.75" customHeight="1" x14ac:dyDescent="0.35">
      <c r="A461" s="12" t="inlineStr">
        <is>
          <t>Creatina 1 kg - com sabor, Zumub</t>
        </is>
      </c>
      <c r="B461" s="28" t="inlineStr">
        <is>
          <t>Zumub</t>
        </is>
      </c>
      <c r="C461" s="28" t="inlineStr">
        <is>
          <t>-</t>
        </is>
      </c>
      <c r="D461" s="5" t="inlineStr">
        <is>
          <t>scoop 3,53 (g)</t>
        </is>
      </c>
      <c r="E461" s="5">
        <v>3.53</v>
      </c>
      <c r="F461" s="10">
        <v>1</v>
      </c>
      <c r="G461" s="5">
        <f>F461*E461</f>
        <v>3.53</v>
      </c>
      <c r="H461" s="11"/>
      <c r="I461" s="22"/>
      <c r="J461" s="22"/>
      <c r="K461" s="22"/>
      <c r="L461" s="22"/>
      <c r="M461" s="22"/>
      <c r="N461" s="22"/>
      <c r="O461" s="22"/>
      <c r="P461" s="11"/>
      <c r="Q461" s="11"/>
      <c r="R461" s="7"/>
      <c r="S461" s="6" t="str">
        <f>IF(H461&lt;&gt;0,H461*$G461/100,"")</f>
        <v/>
      </c>
      <c r="T461" s="13" t="str">
        <f>IF(I461&lt;&gt;0,I461*$G461/100,"")</f>
        <v/>
      </c>
      <c r="U461" s="13" t="str">
        <f>IF(J461&lt;&gt;0,J461*$G461/100,"")</f>
        <v/>
      </c>
      <c r="V461" s="13" t="str">
        <f>IF(K461&lt;&gt;0,K461*$G461/100,"")</f>
        <v/>
      </c>
      <c r="W461" s="13" t="str">
        <f>IF(L461&lt;&gt;0,L461*$G461/100,"")</f>
        <v/>
      </c>
      <c r="X461" s="13" t="str">
        <f>IF(M461&lt;&gt;0,M461*$G461/100,"")</f>
        <v/>
      </c>
      <c r="Y461" s="13" t="str">
        <f>IF(N461&lt;&gt;0,N461*$G461/100,"")</f>
        <v/>
      </c>
      <c r="Z461" s="13" t="str">
        <f>IF(O461&lt;&gt;0,O461*$G461/100,"")</f>
        <v/>
      </c>
      <c r="AA461" s="13" t="str">
        <f>IF(P461&lt;&gt;0,P461*$G461/100,"")</f>
        <v/>
      </c>
      <c r="AB461" s="13" t="str">
        <f>IF(Q461&lt;&gt;0,Q461*$G461/100,"")</f>
        <v/>
      </c>
      <c r="AD461" s="23"/>
      <c r="AE461" s="23"/>
      <c r="AF461" s="23"/>
      <c r="AG461" s="23"/>
      <c r="AH461" s="23"/>
      <c r="AI461" s="23"/>
      <c r="AJ461" s="23"/>
      <c r="AK461" s="23"/>
      <c r="AL461" s="23"/>
      <c r="AM461" s="23"/>
      <c r="AN461" s="23"/>
      <c r="AO461" s="23"/>
      <c r="AP461" s="23"/>
      <c r="AQ461" s="23"/>
      <c r="AR461" s="23"/>
      <c r="AS461" s="23"/>
      <c r="AU461" s="24" t="inlineStr">
        <is>
          <t>Monohidrato de creatina, Ácido cítrico, Sabor Melancia, Adoçante (Sucralose), Concentrado de sumo de cenoura preta</t>
        </is>
      </c>
      <c r="AV461" s="24"/>
      <c r="AW461" s="24"/>
      <c r="AX461" s="24" t="inlineStr">
        <is>
          <t>Por dose (1 colher, 3.53 g): Monohidrato de creatina 3 g</t>
        </is>
      </c>
      <c r="AY461" s="24"/>
      <c r="AZ461" s="24"/>
      <c r="BB461" s="25" t="inlineStr">
        <is>
          <t>Não</t>
        </is>
      </c>
      <c r="BC461" s="27" t="inlineStr">
        <is>
          <t>Não</t>
        </is>
      </c>
      <c r="BD461" s="27"/>
      <c r="BE461" s="24"/>
      <c r="BF461" s="24"/>
      <c r="BG461" s="24"/>
      <c r="BH461" s="24" t="inlineStr">
        <is>
          <t>Glúten, Leite/Lactose, Ovo, Soja, Frutos de casca rija, Amendoim</t>
        </is>
      </c>
      <c r="BI461" s="24"/>
      <c r="BJ461" s="24"/>
      <c r="BL461" s="26" t="inlineStr">
        <is>
          <t>https://www.zumub.com/PT/creatina-creatina-monohidratada-c-213_165_74/creatina-1-kg-com-sabor</t>
        </is>
      </c>
    </row>
    <row r="462" spans="1:64" ht="15.75" customHeight="1" x14ac:dyDescent="0.35">
      <c r="A462" s="12" t="s">
        <v>17537</v>
      </c>
      <c r="B462" s="28" t="s">
        <v>17386</v>
      </c>
      <c r="C462" s="28" t="s">
        <v>2898</v>
      </c>
      <c r="D462" s="5" t="s">
        <v>17324</v>
      </c>
      <c r="E462" s="5">
        <v>3</v>
      </c>
      <c r="F462" s="10">
        <v>1</v>
      </c>
      <c r="G462" s="5">
        <f>F462*E462</f>
        <v>3</v>
      </c>
      <c r="H462" s="11"/>
      <c r="I462" s="22"/>
      <c r="J462" s="22"/>
      <c r="K462" s="22"/>
      <c r="L462" s="22"/>
      <c r="M462" s="22"/>
      <c r="N462" s="22"/>
      <c r="O462" s="22"/>
      <c r="P462" s="11"/>
      <c r="Q462" s="11"/>
      <c r="R462" s="7"/>
      <c r="S462" s="6" t="str">
        <f>IF(H462&lt;&gt;0,H462*$G462/100,"")</f>
        <v/>
      </c>
      <c r="T462" s="13" t="str">
        <f>IF(I462&lt;&gt;0,I462*$G462/100,"")</f>
        <v/>
      </c>
      <c r="U462" s="13" t="str">
        <f>IF(J462&lt;&gt;0,J462*$G462/100,"")</f>
        <v/>
      </c>
      <c r="V462" s="13" t="str">
        <f>IF(K462&lt;&gt;0,K462*$G462/100,"")</f>
        <v/>
      </c>
      <c r="W462" s="13" t="str">
        <f>IF(L462&lt;&gt;0,L462*$G462/100,"")</f>
        <v/>
      </c>
      <c r="X462" s="13" t="str">
        <f>IF(M462&lt;&gt;0,M462*$G462/100,"")</f>
        <v/>
      </c>
      <c r="Y462" s="13" t="str">
        <f>IF(N462&lt;&gt;0,N462*$G462/100,"")</f>
        <v/>
      </c>
      <c r="Z462" s="13" t="str">
        <f>IF(O462&lt;&gt;0,O462*$G462/100,"")</f>
        <v/>
      </c>
      <c r="AA462" s="13" t="str">
        <f>IF(P462&lt;&gt;0,P462*$G462/100,"")</f>
        <v/>
      </c>
      <c r="AB462" s="13" t="str">
        <f>IF(Q462&lt;&gt;0,Q462*$G462/100,"")</f>
        <v/>
      </c>
      <c r="AD462" s="23"/>
      <c r="AE462" s="23"/>
      <c r="AF462" s="23"/>
      <c r="AG462" s="23"/>
      <c r="AH462" s="23"/>
      <c r="AI462" s="23"/>
      <c r="AJ462" s="23"/>
      <c r="AK462" s="23"/>
      <c r="AL462" s="23"/>
      <c r="AM462" s="23"/>
      <c r="AN462" s="23"/>
      <c r="AO462" s="23"/>
      <c r="AP462" s="23"/>
      <c r="AQ462" s="23"/>
      <c r="AR462" s="23"/>
      <c r="AS462" s="23"/>
      <c r="AU462" s="24" t="s">
        <v>17538</v>
      </c>
      <c r="AV462" s="24"/>
      <c r="AW462" s="24"/>
      <c r="AX462" s="24" t="s">
        <v>17539</v>
      </c>
      <c r="AY462" s="24"/>
      <c r="AZ462" s="24"/>
      <c r="BB462" s="25" t="s">
        <v>2896</v>
      </c>
      <c r="BC462" s="27" t="s">
        <v>2896</v>
      </c>
      <c r="BD462" s="27"/>
      <c r="BE462" s="24"/>
      <c r="BF462" s="24"/>
      <c r="BG462" s="24"/>
      <c r="BH462" s="24" t="s">
        <v>17540</v>
      </c>
      <c r="BI462" s="24"/>
      <c r="BJ462" s="24"/>
      <c r="BL462" s="26" t="s">
        <v>17541</v>
      </c>
    </row>
    <row r="463" spans="1:64" ht="15.75" customHeight="1" x14ac:dyDescent="0.35">
      <c r="A463" s="12" t="inlineStr">
        <is>
          <t>Creatina e eletrólitos (vários sabores), Bulk</t>
        </is>
      </c>
      <c r="B463" s="28" t="inlineStr">
        <is>
          <t>Bulk</t>
        </is>
      </c>
      <c r="C463" s="28" t="inlineStr">
        <is>
          <t>-</t>
        </is>
      </c>
      <c r="D463" s="5" t="inlineStr">
        <is>
          <t>porção 10,4 (g)</t>
        </is>
      </c>
      <c r="E463" s="5">
        <v>10.4</v>
      </c>
      <c r="F463" s="10">
        <v>1</v>
      </c>
      <c r="G463" s="5">
        <f>F463*E463</f>
        <v>10.4</v>
      </c>
      <c r="H463" s="11"/>
      <c r="I463" s="22"/>
      <c r="J463" s="22"/>
      <c r="K463" s="22"/>
      <c r="L463" s="22"/>
      <c r="M463" s="22"/>
      <c r="N463" s="22"/>
      <c r="O463" s="22">
        <v>12.1</v>
      </c>
      <c r="P463" s="11">
        <v>1163</v>
      </c>
      <c r="Q463" s="11"/>
      <c r="R463" s="7"/>
      <c r="S463" s="6" t="str">
        <f>IF(H463&lt;&gt;0,H463*$G463/100,"")</f>
        <v/>
      </c>
      <c r="T463" s="13" t="str">
        <f>IF(I463&lt;&gt;0,I463*$G463/100,"")</f>
        <v/>
      </c>
      <c r="U463" s="13" t="str">
        <f>IF(J463&lt;&gt;0,J463*$G463/100,"")</f>
        <v/>
      </c>
      <c r="V463" s="13" t="str">
        <f>IF(K463&lt;&gt;0,K463*$G463/100,"")</f>
        <v/>
      </c>
      <c r="W463" s="13" t="str">
        <f>IF(L463&lt;&gt;0,L463*$G463/100,"")</f>
        <v/>
      </c>
      <c r="X463" s="13" t="str">
        <f>IF(M463&lt;&gt;0,M463*$G463/100,"")</f>
        <v/>
      </c>
      <c r="Y463" s="13" t="str">
        <f>IF(N463&lt;&gt;0,N463*$G463/100,"")</f>
        <v/>
      </c>
      <c r="Z463" s="13">
        <f>IF(O463&lt;&gt;0,O463*$G463/100,"")</f>
        <v>1.2584</v>
      </c>
      <c r="AA463" s="13">
        <f>IF(P463&lt;&gt;0,P463*$G463/100,"")</f>
        <v>120.952</v>
      </c>
      <c r="AB463" s="13" t="str">
        <f>IF(Q463&lt;&gt;0,Q463*$G463/100,"")</f>
        <v/>
      </c>
      <c r="AD463" s="23"/>
      <c r="AE463" s="23"/>
      <c r="AF463" s="23"/>
      <c r="AG463" s="23">
        <v>231</v>
      </c>
      <c r="AH463" s="23"/>
      <c r="AI463" s="23">
        <v>4.04</v>
      </c>
      <c r="AJ463" s="23">
        <v>46.2</v>
      </c>
      <c r="AK463" s="23">
        <v>4.04</v>
      </c>
      <c r="AL463" s="23">
        <v>577</v>
      </c>
      <c r="AM463" s="23">
        <v>7.21</v>
      </c>
      <c r="AN463" s="23">
        <v>2904</v>
      </c>
      <c r="AO463" s="23">
        <v>1096</v>
      </c>
      <c r="AP463" s="23">
        <v>14.4</v>
      </c>
      <c r="AQ463" s="23"/>
      <c r="AR463" s="23"/>
      <c r="AS463" s="23"/>
      <c r="AU463" s="24" t="inlineStr">
        <is>
          <t>Creatina mono-hidratada, mistura de eletrólitos (sal marinho, citrato de potássio, bisglicinato de magnésio, cálcio de algas marinhas calcárias (Lithothamnion sp.) (IceCal™ L), vitamina C (ácido L-ascórbico), bisglicinato de zinco, niacina (ácido nicotínico), ácido pantoténico (D-pantotenato de cálcio), vitamina B12 (cianocobalamina), vitamina B6 (cloridrato de piridoxina), riboflavina, ácido fólico (ácido pteroilmonoglutâmico), D-biotina), aromatizantes, inulina, ácido (ácido cítrico), adoçante (sucralose), corante (vermelho beterraba).</t>
        </is>
      </c>
      <c r="AV463" s="24"/>
      <c r="AW463" s="24"/>
      <c r="AX463" s="24" t="inlineStr">
        <is>
          <t>Por dose (10,4 g): Creatina Mono-Hidratada 3.4 g; Cloreto 776 mg; Ácido Pantoténico 1.8 mg; Biotina 15 µg | Adequado a veganos</t>
        </is>
      </c>
      <c r="AY463" s="24"/>
      <c r="AZ463" s="24"/>
      <c r="BB463" s="25" t="inlineStr">
        <is>
          <t>Não</t>
        </is>
      </c>
      <c r="BC463" s="27" t="inlineStr">
        <is>
          <t>Não</t>
        </is>
      </c>
      <c r="BD463" s="27"/>
      <c r="BE463" s="24"/>
      <c r="BF463" s="24"/>
      <c r="BG463" s="24"/>
      <c r="BH463" s="24" t="inlineStr">
        <is>
          <t>Glúten, Leite/Lactose, Soja, Mostarda, Sésamo, Sulfitos</t>
        </is>
      </c>
      <c r="BI463" s="24"/>
      <c r="BJ463" s="24"/>
      <c r="BL463" s="26" t="inlineStr">
        <is>
          <t>https://www.bulk.com/pt/products/creatina-e-eletrolitos/bpb-crel</t>
        </is>
      </c>
    </row>
    <row r="464" spans="1:64" ht="15.75" customHeight="1" x14ac:dyDescent="0.35">
      <c r="A464" s="12" t="inlineStr">
        <is>
          <t>Creatina em cápsulas, Activlab</t>
        </is>
      </c>
      <c r="B464" s="28" t="inlineStr">
        <is>
          <t>Zumub</t>
        </is>
      </c>
      <c r="C464" s="28" t="inlineStr">
        <is>
          <t>-</t>
        </is>
      </c>
      <c r="D464" s="5" t="inlineStr">
        <is>
          <t>dose 1 cápsula</t>
        </is>
      </c>
      <c r="E464" s="5"/>
      <c r="F464" s="10">
        <v>1</v>
      </c>
      <c r="G464" s="5">
        <f>F464*E464</f>
        <v>0</v>
      </c>
      <c r="H464" s="11"/>
      <c r="I464" s="22"/>
      <c r="J464" s="22"/>
      <c r="K464" s="22"/>
      <c r="L464" s="22"/>
      <c r="M464" s="22"/>
      <c r="N464" s="22"/>
      <c r="O464" s="22"/>
      <c r="P464" s="11"/>
      <c r="Q464" s="11"/>
      <c r="R464" s="7"/>
      <c r="S464" s="6" t="str">
        <f>IF(H464&lt;&gt;0,H464*$G464/100,"")</f>
        <v/>
      </c>
      <c r="T464" s="13" t="str">
        <f>IF(I464&lt;&gt;0,I464*$G464/100,"")</f>
        <v/>
      </c>
      <c r="U464" s="13" t="str">
        <f>IF(J464&lt;&gt;0,J464*$G464/100,"")</f>
        <v/>
      </c>
      <c r="V464" s="13" t="str">
        <f>IF(K464&lt;&gt;0,K464*$G464/100,"")</f>
        <v/>
      </c>
      <c r="W464" s="13" t="str">
        <f>IF(L464&lt;&gt;0,L464*$G464/100,"")</f>
        <v/>
      </c>
      <c r="X464" s="13" t="str">
        <f>IF(M464&lt;&gt;0,M464*$G464/100,"")</f>
        <v/>
      </c>
      <c r="Y464" s="13" t="str">
        <f>IF(N464&lt;&gt;0,N464*$G464/100,"")</f>
        <v/>
      </c>
      <c r="Z464" s="13" t="str">
        <f>IF(O464&lt;&gt;0,O464*$G464/100,"")</f>
        <v/>
      </c>
      <c r="AA464" s="13" t="str">
        <f>IF(P464&lt;&gt;0,P464*$G464/100,"")</f>
        <v/>
      </c>
      <c r="AB464" s="13" t="str">
        <f>IF(Q464&lt;&gt;0,Q464*$G464/100,"")</f>
        <v/>
      </c>
      <c r="AD464" s="23"/>
      <c r="AE464" s="23"/>
      <c r="AF464" s="23"/>
      <c r="AG464" s="23"/>
      <c r="AH464" s="23"/>
      <c r="AI464" s="23"/>
      <c r="AJ464" s="23"/>
      <c r="AK464" s="23"/>
      <c r="AL464" s="23"/>
      <c r="AM464" s="23"/>
      <c r="AN464" s="23"/>
      <c r="AO464" s="23"/>
      <c r="AP464" s="23"/>
      <c r="AQ464" s="23"/>
      <c r="AR464" s="23"/>
      <c r="AS464" s="23"/>
      <c r="AU464" s="24" t="inlineStr">
        <is>
          <t>Mono-hidrato de Creatina, agente antiaglomerante E470b, invólucro: gelatina, corante</t>
        </is>
      </c>
      <c r="AV464" s="24"/>
      <c r="AW464" s="24"/>
      <c r="AX464" s="24" t="inlineStr">
        <is>
          <t>Por dose (1 cápsula): Energia 0 kcal; Proteína 0 g; Hidratos de carbono 0 g; Lípidos 0 g; Creatina monohidrato 1000 mg</t>
        </is>
      </c>
      <c r="AY464" s="24"/>
      <c r="AZ464" s="24"/>
      <c r="BB464" s="25" t="inlineStr">
        <is>
          <t>Não</t>
        </is>
      </c>
      <c r="BC464" s="27" t="inlineStr">
        <is>
          <t>Não</t>
        </is>
      </c>
      <c r="BD464" s="27"/>
      <c r="BE464" s="24"/>
      <c r="BF464" s="24"/>
      <c r="BG464" s="24"/>
      <c r="BH464" s="24" t="inlineStr">
        <is>
          <t>Glúten, Leite/Lactose, Soja, Frutos de casca rija, Amendoim</t>
        </is>
      </c>
      <c r="BI464" s="24"/>
      <c r="BJ464" s="24"/>
      <c r="BL464" s="26" t="inlineStr">
        <is>
          <t>https://www.zumub.com/PT/creatina-creatina-monohidratada-c-213_165_74/creatina-em-capsulas-300-capsulas</t>
        </is>
      </c>
    </row>
    <row r="465" spans="1:64" ht="15.75" customHeight="1" x14ac:dyDescent="0.35">
      <c r="A465" s="12" t="inlineStr">
        <is>
          <t>Creatina em gomas, Zumub</t>
        </is>
      </c>
      <c r="B465" s="28" t="inlineStr">
        <is>
          <t>Zumub</t>
        </is>
      </c>
      <c r="C465" s="28" t="inlineStr">
        <is>
          <t>-</t>
        </is>
      </c>
      <c r="D465" s="5" t="inlineStr">
        <is>
          <t>dose 2 gomas</t>
        </is>
      </c>
      <c r="E465" s="5"/>
      <c r="F465" s="10">
        <v>1</v>
      </c>
      <c r="G465" s="5">
        <f>F465*E465</f>
        <v>0</v>
      </c>
      <c r="H465" s="11"/>
      <c r="I465" s="22"/>
      <c r="J465" s="22"/>
      <c r="K465" s="22"/>
      <c r="L465" s="22"/>
      <c r="M465" s="22"/>
      <c r="N465" s="22"/>
      <c r="O465" s="22"/>
      <c r="P465" s="11"/>
      <c r="Q465" s="11"/>
      <c r="R465" s="7"/>
      <c r="S465" s="6" t="str">
        <f>IF(H465&lt;&gt;0,H465*$G465/100,"")</f>
        <v/>
      </c>
      <c r="T465" s="13" t="str">
        <f>IF(I465&lt;&gt;0,I465*$G465/100,"")</f>
        <v/>
      </c>
      <c r="U465" s="13" t="str">
        <f>IF(J465&lt;&gt;0,J465*$G465/100,"")</f>
        <v/>
      </c>
      <c r="V465" s="13" t="str">
        <f>IF(K465&lt;&gt;0,K465*$G465/100,"")</f>
        <v/>
      </c>
      <c r="W465" s="13" t="str">
        <f>IF(L465&lt;&gt;0,L465*$G465/100,"")</f>
        <v/>
      </c>
      <c r="X465" s="13" t="str">
        <f>IF(M465&lt;&gt;0,M465*$G465/100,"")</f>
        <v/>
      </c>
      <c r="Y465" s="13" t="str">
        <f>IF(N465&lt;&gt;0,N465*$G465/100,"")</f>
        <v/>
      </c>
      <c r="Z465" s="13" t="str">
        <f>IF(O465&lt;&gt;0,O465*$G465/100,"")</f>
        <v/>
      </c>
      <c r="AA465" s="13" t="str">
        <f>IF(P465&lt;&gt;0,P465*$G465/100,"")</f>
        <v/>
      </c>
      <c r="AB465" s="13" t="str">
        <f>IF(Q465&lt;&gt;0,Q465*$G465/100,"")</f>
        <v/>
      </c>
      <c r="AD465" s="23"/>
      <c r="AE465" s="23"/>
      <c r="AF465" s="23"/>
      <c r="AG465" s="23"/>
      <c r="AH465" s="23"/>
      <c r="AI465" s="23"/>
      <c r="AJ465" s="23"/>
      <c r="AK465" s="23"/>
      <c r="AL465" s="23"/>
      <c r="AM465" s="23"/>
      <c r="AN465" s="23"/>
      <c r="AO465" s="23"/>
      <c r="AP465" s="23"/>
      <c r="AQ465" s="23"/>
      <c r="AR465" s="23"/>
      <c r="AS465" s="23"/>
      <c r="AU465" s="24" t="inlineStr">
        <is>
          <t>Edulcorantes [Xarope de Maltitol (E 965), Maltitol (E 965) e Eritritol (E 968)], Creatina monohidrato, Agente gelificante [Pectina (E 440)], Água, Regulador de acidez: citrato de sódio, Aroma naturai, Regulador de acidez [Ácido cítrico (E 330)], Corante natural (concentrado de cenoura e groselha preta)</t>
        </is>
      </c>
      <c r="AV465" s="24"/>
      <c r="AW465" s="24"/>
      <c r="AX465" s="24" t="inlineStr">
        <is>
          <t>Por dose (2 gomas): Creatina monohidrato 3000 mg</t>
        </is>
      </c>
      <c r="AY465" s="24"/>
      <c r="AZ465" s="24"/>
      <c r="BB465" s="25" t="inlineStr">
        <is>
          <t>Não</t>
        </is>
      </c>
      <c r="BC465" s="27" t="inlineStr">
        <is>
          <t>Não</t>
        </is>
      </c>
      <c r="BD465" s="27"/>
      <c r="BE465" s="24"/>
      <c r="BF465" s="24"/>
      <c r="BG465" s="24"/>
      <c r="BH465" s="24" t="inlineStr">
        <is>
          <t>Peixe</t>
        </is>
      </c>
      <c r="BI465" s="24"/>
      <c r="BJ465" s="24"/>
      <c r="BL465" s="26" t="inlineStr">
        <is>
          <t>https://www.zumub.com/PT/creatina-creatina-monohidratada-c-213_165_74/creatina-60-gomas</t>
        </is>
      </c>
    </row>
    <row r="466" spans="1:64" ht="15.75" customHeight="1" x14ac:dyDescent="0.35">
      <c r="A466" s="12" t="s">
        <v>17542</v>
      </c>
      <c r="B466" s="28" t="s">
        <v>3878</v>
      </c>
      <c r="C466" s="28" t="s">
        <v>2898</v>
      </c>
      <c r="D466" s="5" t="s">
        <v>17324</v>
      </c>
      <c r="E466" s="5">
        <v>3</v>
      </c>
      <c r="F466" s="10">
        <v>1</v>
      </c>
      <c r="G466" s="5">
        <f>F466*E466</f>
        <v>3</v>
      </c>
      <c r="H466" s="11"/>
      <c r="I466" s="22"/>
      <c r="J466" s="22"/>
      <c r="K466" s="22"/>
      <c r="L466" s="22"/>
      <c r="M466" s="22"/>
      <c r="N466" s="22"/>
      <c r="O466" s="22"/>
      <c r="P466" s="11"/>
      <c r="Q466" s="11"/>
      <c r="R466" s="7"/>
      <c r="S466" s="6" t="str">
        <f>IF(H466&lt;&gt;0,H466*$G466/100,"")</f>
        <v/>
      </c>
      <c r="T466" s="13" t="str">
        <f>IF(I466&lt;&gt;0,I466*$G466/100,"")</f>
        <v/>
      </c>
      <c r="U466" s="13" t="str">
        <f>IF(J466&lt;&gt;0,J466*$G466/100,"")</f>
        <v/>
      </c>
      <c r="V466" s="13" t="str">
        <f>IF(K466&lt;&gt;0,K466*$G466/100,"")</f>
        <v/>
      </c>
      <c r="W466" s="13" t="str">
        <f>IF(L466&lt;&gt;0,L466*$G466/100,"")</f>
        <v/>
      </c>
      <c r="X466" s="13" t="str">
        <f>IF(M466&lt;&gt;0,M466*$G466/100,"")</f>
        <v/>
      </c>
      <c r="Y466" s="13" t="str">
        <f>IF(N466&lt;&gt;0,N466*$G466/100,"")</f>
        <v/>
      </c>
      <c r="Z466" s="13" t="str">
        <f>IF(O466&lt;&gt;0,O466*$G466/100,"")</f>
        <v/>
      </c>
      <c r="AA466" s="13" t="str">
        <f>IF(P466&lt;&gt;0,P466*$G466/100,"")</f>
        <v/>
      </c>
      <c r="AB466" s="13" t="str">
        <f>IF(Q466&lt;&gt;0,Q466*$G466/100,"")</f>
        <v/>
      </c>
      <c r="AD466" s="23"/>
      <c r="AE466" s="23"/>
      <c r="AF466" s="23"/>
      <c r="AG466" s="23"/>
      <c r="AH466" s="23"/>
      <c r="AI466" s="23"/>
      <c r="AJ466" s="23"/>
      <c r="AK466" s="23"/>
      <c r="AL466" s="23"/>
      <c r="AM466" s="23"/>
      <c r="AN466" s="23"/>
      <c r="AO466" s="23"/>
      <c r="AP466" s="23"/>
      <c r="AQ466" s="23"/>
      <c r="AR466" s="23"/>
      <c r="AS466" s="23"/>
      <c r="AU466" s="24" t="s">
        <v>17543</v>
      </c>
      <c r="AV466" s="24"/>
      <c r="AW466" s="24"/>
      <c r="AX466" s="24"/>
      <c r="AY466" s="24"/>
      <c r="AZ466" s="24"/>
      <c r="BB466" s="25" t="s">
        <v>2896</v>
      </c>
      <c r="BC466" s="27" t="s">
        <v>2896</v>
      </c>
      <c r="BD466" s="27"/>
      <c r="BE466" s="24"/>
      <c r="BF466" s="24"/>
      <c r="BG466" s="24"/>
      <c r="BH466" s="24" t="s">
        <v>14493</v>
      </c>
      <c r="BI466" s="24"/>
      <c r="BJ466" s="24"/>
      <c r="BL466" s="26" t="s">
        <v>17544</v>
      </c>
    </row>
    <row r="467" spans="1:64" ht="15.75" customHeight="1" x14ac:dyDescent="0.35">
      <c r="A467" s="12" t="inlineStr">
        <is>
          <t>Creatina HCL, Bulk</t>
        </is>
      </c>
      <c r="B467" s="28" t="inlineStr">
        <is>
          <t>Bulk</t>
        </is>
      </c>
      <c r="C467" s="28" t="inlineStr">
        <is>
          <t>-</t>
        </is>
      </c>
      <c r="D467" s="5" t="inlineStr">
        <is>
          <t>porção 3 (g)</t>
        </is>
      </c>
      <c r="E467" s="5">
        <v>3</v>
      </c>
      <c r="F467" s="10">
        <v>1</v>
      </c>
      <c r="G467" s="5">
        <f>F467*E467</f>
        <v>3</v>
      </c>
      <c r="H467" s="11"/>
      <c r="I467" s="22"/>
      <c r="J467" s="22"/>
      <c r="K467" s="22"/>
      <c r="L467" s="22"/>
      <c r="M467" s="22"/>
      <c r="N467" s="22"/>
      <c r="O467" s="22"/>
      <c r="P467" s="11"/>
      <c r="Q467" s="11"/>
      <c r="R467" s="7"/>
      <c r="S467" s="6" t="str">
        <f>IF(H467&lt;&gt;0,H467*$G467/100,"")</f>
        <v/>
      </c>
      <c r="T467" s="13" t="str">
        <f>IF(I467&lt;&gt;0,I467*$G467/100,"")</f>
        <v/>
      </c>
      <c r="U467" s="13" t="str">
        <f>IF(J467&lt;&gt;0,J467*$G467/100,"")</f>
        <v/>
      </c>
      <c r="V467" s="13" t="str">
        <f>IF(K467&lt;&gt;0,K467*$G467/100,"")</f>
        <v/>
      </c>
      <c r="W467" s="13" t="str">
        <f>IF(L467&lt;&gt;0,L467*$G467/100,"")</f>
        <v/>
      </c>
      <c r="X467" s="13" t="str">
        <f>IF(M467&lt;&gt;0,M467*$G467/100,"")</f>
        <v/>
      </c>
      <c r="Y467" s="13" t="str">
        <f>IF(N467&lt;&gt;0,N467*$G467/100,"")</f>
        <v/>
      </c>
      <c r="Z467" s="13" t="str">
        <f>IF(O467&lt;&gt;0,O467*$G467/100,"")</f>
        <v/>
      </c>
      <c r="AA467" s="13" t="str">
        <f>IF(P467&lt;&gt;0,P467*$G467/100,"")</f>
        <v/>
      </c>
      <c r="AB467" s="13" t="str">
        <f>IF(Q467&lt;&gt;0,Q467*$G467/100,"")</f>
        <v/>
      </c>
      <c r="AD467" s="23"/>
      <c r="AE467" s="23"/>
      <c r="AF467" s="23"/>
      <c r="AG467" s="23"/>
      <c r="AH467" s="23"/>
      <c r="AI467" s="23"/>
      <c r="AJ467" s="23"/>
      <c r="AK467" s="23"/>
      <c r="AL467" s="23"/>
      <c r="AM467" s="23"/>
      <c r="AN467" s="23"/>
      <c r="AO467" s="23"/>
      <c r="AP467" s="23"/>
      <c r="AQ467" s="23"/>
      <c r="AR467" s="23"/>
      <c r="AS467" s="23"/>
      <c r="AU467" s="24" t="inlineStr">
        <is>
          <t>Cloridrato de creatina.</t>
        </is>
      </c>
      <c r="AV467" s="24"/>
      <c r="AW467" s="24"/>
      <c r="AX467" s="24" t="inlineStr">
        <is>
          <t>Por dose (3 g): Creatina HCL 3 g | Adequado a veganos</t>
        </is>
      </c>
      <c r="AY467" s="24"/>
      <c r="AZ467" s="24"/>
      <c r="BB467" s="25" t="inlineStr">
        <is>
          <t>Não</t>
        </is>
      </c>
      <c r="BC467" s="27" t="inlineStr">
        <is>
          <t>Não</t>
        </is>
      </c>
      <c r="BD467" s="27"/>
      <c r="BE467" s="24"/>
      <c r="BF467" s="24"/>
      <c r="BG467" s="24"/>
      <c r="BH467" s="24" t="inlineStr">
        <is>
          <t>Glúten, Leite/Lactose, Soja, Mostarda, Sésamo, Sulfitos</t>
        </is>
      </c>
      <c r="BI467" s="24"/>
      <c r="BJ467" s="24"/>
      <c r="BL467" s="26" t="inlineStr">
        <is>
          <t>https://www.bulk.com/pt/products/creatina-hcl-eu/bpb-chcl-0000-eu1</t>
        </is>
      </c>
    </row>
    <row r="468" spans="1:64" ht="15.75" customHeight="1" x14ac:dyDescent="0.35">
      <c r="A468" s="12" t="inlineStr">
        <is>
          <t>Creatina HCL, Myprotein</t>
        </is>
      </c>
      <c r="B468" s="28" t="inlineStr">
        <is>
          <t>Myprotein</t>
        </is>
      </c>
      <c r="C468" s="28" t="inlineStr">
        <is>
          <t>-</t>
        </is>
      </c>
      <c r="D468" s="5" t="inlineStr">
        <is>
          <t>porção 4,1 (g)</t>
        </is>
      </c>
      <c r="E468" s="5">
        <v>4.1</v>
      </c>
      <c r="F468" s="10">
        <v>1</v>
      </c>
      <c r="G468" s="5">
        <f>F468*E468</f>
        <v>4.1</v>
      </c>
      <c r="H468" s="11"/>
      <c r="I468" s="22"/>
      <c r="J468" s="22"/>
      <c r="K468" s="22"/>
      <c r="L468" s="22"/>
      <c r="M468" s="22"/>
      <c r="N468" s="22"/>
      <c r="O468" s="22"/>
      <c r="P468" s="11"/>
      <c r="Q468" s="11"/>
      <c r="R468" s="7"/>
      <c r="S468" s="6" t="str">
        <f>IF(H468&lt;&gt;0,H468*$G468/100,"")</f>
        <v/>
      </c>
      <c r="T468" s="13" t="str">
        <f>IF(I468&lt;&gt;0,I468*$G468/100,"")</f>
        <v/>
      </c>
      <c r="U468" s="13" t="str">
        <f>IF(J468&lt;&gt;0,J468*$G468/100,"")</f>
        <v/>
      </c>
      <c r="V468" s="13" t="str">
        <f>IF(K468&lt;&gt;0,K468*$G468/100,"")</f>
        <v/>
      </c>
      <c r="W468" s="13" t="str">
        <f>IF(L468&lt;&gt;0,L468*$G468/100,"")</f>
        <v/>
      </c>
      <c r="X468" s="13" t="str">
        <f>IF(M468&lt;&gt;0,M468*$G468/100,"")</f>
        <v/>
      </c>
      <c r="Y468" s="13" t="str">
        <f>IF(N468&lt;&gt;0,N468*$G468/100,"")</f>
        <v/>
      </c>
      <c r="Z468" s="13" t="str">
        <f>IF(O468&lt;&gt;0,O468*$G468/100,"")</f>
        <v/>
      </c>
      <c r="AA468" s="13" t="str">
        <f>IF(P468&lt;&gt;0,P468*$G468/100,"")</f>
        <v/>
      </c>
      <c r="AB468" s="13" t="str">
        <f>IF(Q468&lt;&gt;0,Q468*$G468/100,"")</f>
        <v/>
      </c>
      <c r="AD468" s="23"/>
      <c r="AE468" s="23"/>
      <c r="AF468" s="23"/>
      <c r="AG468" s="23"/>
      <c r="AH468" s="23"/>
      <c r="AI468" s="23"/>
      <c r="AJ468" s="23"/>
      <c r="AK468" s="23"/>
      <c r="AL468" s="23"/>
      <c r="AM468" s="23"/>
      <c r="AN468" s="23"/>
      <c r="AO468" s="23"/>
      <c r="AP468" s="23"/>
      <c r="AQ468" s="23"/>
      <c r="AR468" s="23"/>
      <c r="AS468" s="23"/>
      <c r="AU468" s="24" t="inlineStr">
        <is>
          <t>Cloridrato de Creatina, Antiaglomerante (Dióxido de Silício).</t>
        </is>
      </c>
      <c r="AV468" s="24"/>
      <c r="AW468" s="24"/>
      <c r="AX468" s="24" t="inlineStr">
        <is>
          <t>Por dose (4,1g): Cloridrato de Creatina 4,1g; do qual Creatina 3,0g</t>
        </is>
      </c>
      <c r="AY468" s="24"/>
      <c r="AZ468" s="24"/>
      <c r="BB468" s="25" t="inlineStr">
        <is>
          <t>Não</t>
        </is>
      </c>
      <c r="BC468" s="27" t="inlineStr">
        <is>
          <t>Não</t>
        </is>
      </c>
      <c r="BD468" s="27"/>
      <c r="BE468" s="24"/>
      <c r="BF468" s="24"/>
      <c r="BG468" s="24"/>
      <c r="BH468" s="24" t="inlineStr">
        <is>
          <t>Leite/Lactose</t>
        </is>
      </c>
      <c r="BI468" s="24"/>
      <c r="BJ468" s="24"/>
      <c r="BL468" s="26" t="inlineStr">
        <is>
          <t>https://www.myprotein.pt/p/sports-nutrition/creatina-hcl/17169974/</t>
        </is>
      </c>
    </row>
    <row r="469" spans="1:64" ht="15.75" customHeight="1" x14ac:dyDescent="0.35">
      <c r="A469" s="12" t="inlineStr">
        <is>
          <t>Creatina HMB, Animal</t>
        </is>
      </c>
      <c r="B469" s="28" t="inlineStr">
        <is>
          <t>Zumub</t>
        </is>
      </c>
      <c r="C469" s="28" t="inlineStr">
        <is>
          <t>-</t>
        </is>
      </c>
      <c r="D469" s="5" t="inlineStr">
        <is>
          <t>scoop 7 (g)</t>
        </is>
      </c>
      <c r="E469" s="5">
        <v>7</v>
      </c>
      <c r="F469" s="10">
        <v>1</v>
      </c>
      <c r="G469" s="5">
        <f>F469*E469</f>
        <v>7</v>
      </c>
      <c r="H469" s="11">
        <v>85.7</v>
      </c>
      <c r="I469" s="22">
        <v>0</v>
      </c>
      <c r="J469" s="22">
        <v>22.9</v>
      </c>
      <c r="K469" s="22">
        <v>0</v>
      </c>
      <c r="L469" s="22">
        <v>0</v>
      </c>
      <c r="M469" s="22">
        <v>0</v>
      </c>
      <c r="N469" s="22">
        <v>0</v>
      </c>
      <c r="O469" s="22">
        <v>5.14</v>
      </c>
      <c r="P469" s="11">
        <v>21429</v>
      </c>
      <c r="Q469" s="11"/>
      <c r="R469" s="7"/>
      <c r="S469" s="6">
        <f>IF(H469&lt;&gt;0,H469*$G469/100,"")</f>
        <v>5.999</v>
      </c>
      <c r="T469" s="13" t="str">
        <f>IF(I469&lt;&gt;0,I469*$G469/100,"")</f>
        <v/>
      </c>
      <c r="U469" s="13">
        <f>IF(J469&lt;&gt;0,J469*$G469/100,"")</f>
        <v>1.603</v>
      </c>
      <c r="V469" s="13" t="str">
        <f>IF(K469&lt;&gt;0,K469*$G469/100,"")</f>
        <v/>
      </c>
      <c r="W469" s="13" t="str">
        <f>IF(L469&lt;&gt;0,L469*$G469/100,"")</f>
        <v/>
      </c>
      <c r="X469" s="13" t="str">
        <f>IF(M469&lt;&gt;0,M469*$G469/100,"")</f>
        <v/>
      </c>
      <c r="Y469" s="13" t="str">
        <f>IF(N469&lt;&gt;0,N469*$G469/100,"")</f>
        <v/>
      </c>
      <c r="Z469" s="13">
        <f>IF(O469&lt;&gt;0,O469*$G469/100,"")</f>
        <v>0.3598</v>
      </c>
      <c r="AA469" s="13">
        <f>IF(P469&lt;&gt;0,P469*$G469/100,"")</f>
        <v>1500.03</v>
      </c>
      <c r="AB469" s="13" t="str">
        <f>IF(Q469&lt;&gt;0,Q469*$G469/100,"")</f>
        <v/>
      </c>
      <c r="AD469" s="23"/>
      <c r="AE469" s="23">
        <v>186</v>
      </c>
      <c r="AF469" s="23"/>
      <c r="AG469" s="23"/>
      <c r="AH469" s="23"/>
      <c r="AI469" s="23"/>
      <c r="AJ469" s="23"/>
      <c r="AK469" s="23"/>
      <c r="AL469" s="23"/>
      <c r="AM469" s="23"/>
      <c r="AN469" s="23"/>
      <c r="AO469" s="23"/>
      <c r="AP469" s="23"/>
      <c r="AQ469" s="23"/>
      <c r="AR469" s="23"/>
      <c r="AS469" s="23"/>
      <c r="AU469" s="24" t="inlineStr">
        <is>
          <t>Creatina monohidrato, Maltodextrina, Cálcio beta-hidroxi-beta-metil-butirato, Sal (Cloreto de Sódio), Bicarbonato de Sódio, Antiaglomerantes (Celulose, Dióxido de Silício), Fosfato monopotássico, Óxido de Magnésio, Colecalciferol</t>
        </is>
      </c>
      <c r="AV469" s="24"/>
      <c r="AW469" s="24"/>
      <c r="AX469" s="24" t="inlineStr">
        <is>
          <t>Por dose (1 colher, 7 g): Fornecendo β-hidroxi-β-metilbutirato (HMB) 1305 mg; Creatina monohidrato 3400 mg; Fornecendo Creatina 3000 mg</t>
        </is>
      </c>
      <c r="AY469" s="24"/>
      <c r="AZ469" s="24"/>
      <c r="BB469" s="25" t="inlineStr">
        <is>
          <t>Não</t>
        </is>
      </c>
      <c r="BC469" s="27" t="inlineStr">
        <is>
          <t>Não</t>
        </is>
      </c>
      <c r="BD469" s="27"/>
      <c r="BE469" s="24"/>
      <c r="BF469" s="24"/>
      <c r="BG469" s="24"/>
      <c r="BH469" s="24" t="inlineStr">
        <is>
          <t>Glúten, Leite/Lactose, Ovo, Peixe, Crustáceos, Soja, Frutos de casca rija, Amendoim, Sésamo</t>
        </is>
      </c>
      <c r="BI469" s="24"/>
      <c r="BJ469" s="24"/>
      <c r="BL469" s="26" t="inlineStr">
        <is>
          <t>https://www.zumub.com/PT/creatina-creatina-monohidratada-c-213_165_74/creatina-hmb-30-doses</t>
        </is>
      </c>
    </row>
    <row r="470" spans="1:64" ht="15.75" customHeight="1" x14ac:dyDescent="0.35">
      <c r="A470" s="12" t="inlineStr">
        <is>
          <t>Creatina impact — chupa-chupa de melancia chupa chups, Myprotein</t>
        </is>
      </c>
      <c r="B470" s="28" t="inlineStr">
        <is>
          <t>Myprotein</t>
        </is>
      </c>
      <c r="C470" s="28" t="inlineStr">
        <is>
          <t>-</t>
        </is>
      </c>
      <c r="D470" s="5" t="inlineStr">
        <is>
          <t>porção 4,5 (g)</t>
        </is>
      </c>
      <c r="E470" s="5">
        <v>4.5</v>
      </c>
      <c r="F470" s="10">
        <v>1</v>
      </c>
      <c r="G470" s="5">
        <f>F470*E470</f>
        <v>4.5</v>
      </c>
      <c r="H470" s="11"/>
      <c r="I470" s="22"/>
      <c r="J470" s="22"/>
      <c r="K470" s="22"/>
      <c r="L470" s="22"/>
      <c r="M470" s="22"/>
      <c r="N470" s="22"/>
      <c r="O470" s="22"/>
      <c r="P470" s="11"/>
      <c r="Q470" s="11"/>
      <c r="R470" s="7"/>
      <c r="S470" s="6" t="str">
        <f>IF(H470&lt;&gt;0,H470*$G470/100,"")</f>
        <v/>
      </c>
      <c r="T470" s="13" t="str">
        <f>IF(I470&lt;&gt;0,I470*$G470/100,"")</f>
        <v/>
      </c>
      <c r="U470" s="13" t="str">
        <f>IF(J470&lt;&gt;0,J470*$G470/100,"")</f>
        <v/>
      </c>
      <c r="V470" s="13" t="str">
        <f>IF(K470&lt;&gt;0,K470*$G470/100,"")</f>
        <v/>
      </c>
      <c r="W470" s="13" t="str">
        <f>IF(L470&lt;&gt;0,L470*$G470/100,"")</f>
        <v/>
      </c>
      <c r="X470" s="13" t="str">
        <f>IF(M470&lt;&gt;0,M470*$G470/100,"")</f>
        <v/>
      </c>
      <c r="Y470" s="13" t="str">
        <f>IF(N470&lt;&gt;0,N470*$G470/100,"")</f>
        <v/>
      </c>
      <c r="Z470" s="13" t="str">
        <f>IF(O470&lt;&gt;0,O470*$G470/100,"")</f>
        <v/>
      </c>
      <c r="AA470" s="13" t="str">
        <f>IF(P470&lt;&gt;0,P470*$G470/100,"")</f>
        <v/>
      </c>
      <c r="AB470" s="13" t="str">
        <f>IF(Q470&lt;&gt;0,Q470*$G470/100,"")</f>
        <v/>
      </c>
      <c r="AD470" s="23"/>
      <c r="AE470" s="23"/>
      <c r="AF470" s="23"/>
      <c r="AG470" s="23"/>
      <c r="AH470" s="23"/>
      <c r="AI470" s="23"/>
      <c r="AJ470" s="23"/>
      <c r="AK470" s="23"/>
      <c r="AL470" s="23"/>
      <c r="AM470" s="23"/>
      <c r="AN470" s="23"/>
      <c r="AO470" s="23"/>
      <c r="AP470" s="23"/>
      <c r="AQ470" s="23"/>
      <c r="AR470" s="23"/>
      <c r="AS470" s="23"/>
      <c r="AU470" s="24" t="inlineStr">
        <is>
          <t>Creatina Mono-Hidratada, Aromatizante, Sumo de Melancia em Pó (8%), Ácido (Ácido Cítrico), Concentrado de Beterraba, Edulcorante (Sucralose).</t>
        </is>
      </c>
      <c r="AV470" s="24"/>
      <c r="AW470" s="24"/>
      <c r="AX470" s="24" t="inlineStr">
        <is>
          <t>Por dose (4,5g): Creatina Mono-Hidratada 3,4g; da qual Creatina 3,0g</t>
        </is>
      </c>
      <c r="AY470" s="24"/>
      <c r="AZ470" s="24"/>
      <c r="BB470" s="25" t="inlineStr">
        <is>
          <t>Não</t>
        </is>
      </c>
      <c r="BC470" s="27" t="inlineStr">
        <is>
          <t>Não</t>
        </is>
      </c>
      <c r="BD470" s="27"/>
      <c r="BE470" s="24"/>
      <c r="BF470" s="24"/>
      <c r="BG470" s="24"/>
      <c r="BH470" s="24" t="inlineStr">
        <is>
          <t>Leite/Lactose</t>
        </is>
      </c>
      <c r="BI470" s="24"/>
      <c r="BJ470" s="24"/>
      <c r="BL470" s="26" t="inlineStr">
        <is>
          <t>https://www.myprotein.pt/p/sports-nutrition/creatina-impact-chupa-chupa-de-melancia-chupa-chups/17526822/</t>
        </is>
      </c>
    </row>
    <row r="471" spans="1:64" ht="15.75" customHeight="1" x14ac:dyDescent="0.35">
      <c r="A471" s="12" t="inlineStr">
        <is>
          <t>Creatina maxpure, Zumub</t>
        </is>
      </c>
      <c r="B471" s="28" t="inlineStr">
        <is>
          <t>Zumub</t>
        </is>
      </c>
      <c r="C471" s="28" t="inlineStr">
        <is>
          <t>-</t>
        </is>
      </c>
      <c r="D471" s="5" t="inlineStr">
        <is>
          <t>scoop 3 (g)</t>
        </is>
      </c>
      <c r="E471" s="5">
        <v>3</v>
      </c>
      <c r="F471" s="10">
        <v>1</v>
      </c>
      <c r="G471" s="5">
        <f>F471*E471</f>
        <v>3</v>
      </c>
      <c r="H471" s="11"/>
      <c r="I471" s="22"/>
      <c r="J471" s="22"/>
      <c r="K471" s="22"/>
      <c r="L471" s="22"/>
      <c r="M471" s="22"/>
      <c r="N471" s="22"/>
      <c r="O471" s="22"/>
      <c r="P471" s="11"/>
      <c r="Q471" s="11"/>
      <c r="R471" s="7"/>
      <c r="S471" s="6" t="str">
        <f>IF(H471&lt;&gt;0,H471*$G471/100,"")</f>
        <v/>
      </c>
      <c r="T471" s="13" t="str">
        <f>IF(I471&lt;&gt;0,I471*$G471/100,"")</f>
        <v/>
      </c>
      <c r="U471" s="13" t="str">
        <f>IF(J471&lt;&gt;0,J471*$G471/100,"")</f>
        <v/>
      </c>
      <c r="V471" s="13" t="str">
        <f>IF(K471&lt;&gt;0,K471*$G471/100,"")</f>
        <v/>
      </c>
      <c r="W471" s="13" t="str">
        <f>IF(L471&lt;&gt;0,L471*$G471/100,"")</f>
        <v/>
      </c>
      <c r="X471" s="13" t="str">
        <f>IF(M471&lt;&gt;0,M471*$G471/100,"")</f>
        <v/>
      </c>
      <c r="Y471" s="13" t="str">
        <f>IF(N471&lt;&gt;0,N471*$G471/100,"")</f>
        <v/>
      </c>
      <c r="Z471" s="13" t="str">
        <f>IF(O471&lt;&gt;0,O471*$G471/100,"")</f>
        <v/>
      </c>
      <c r="AA471" s="13" t="str">
        <f>IF(P471&lt;&gt;0,P471*$G471/100,"")</f>
        <v/>
      </c>
      <c r="AB471" s="13" t="str">
        <f>IF(Q471&lt;&gt;0,Q471*$G471/100,"")</f>
        <v/>
      </c>
      <c r="AD471" s="23"/>
      <c r="AE471" s="23"/>
      <c r="AF471" s="23"/>
      <c r="AG471" s="23"/>
      <c r="AH471" s="23"/>
      <c r="AI471" s="23"/>
      <c r="AJ471" s="23"/>
      <c r="AK471" s="23"/>
      <c r="AL471" s="23"/>
      <c r="AM471" s="23"/>
      <c r="AN471" s="23"/>
      <c r="AO471" s="23"/>
      <c r="AP471" s="23"/>
      <c r="AQ471" s="23"/>
      <c r="AR471" s="23"/>
      <c r="AS471" s="23"/>
      <c r="AU471" s="24" t="inlineStr">
        <is>
          <t>Creatina Monohidratada (99,9% de pureza)</t>
        </is>
      </c>
      <c r="AV471" s="24"/>
      <c r="AW471" s="24"/>
      <c r="AX471" s="24" t="inlineStr">
        <is>
          <t>Por dose (1 colher, 3 g): Monohidrato de creatina 3 g</t>
        </is>
      </c>
      <c r="AY471" s="24"/>
      <c r="AZ471" s="24"/>
      <c r="BB471" s="25" t="inlineStr">
        <is>
          <t>Não</t>
        </is>
      </c>
      <c r="BC471" s="27" t="inlineStr">
        <is>
          <t>Não</t>
        </is>
      </c>
      <c r="BD471" s="27"/>
      <c r="BE471" s="24"/>
      <c r="BF471" s="24"/>
      <c r="BG471" s="24"/>
      <c r="BH471" s="24" t="inlineStr">
        <is>
          <t>Glúten, Leite/Lactose, Soja, Frutos de casca rija, Amendoim, Sésamo, Sulfitos</t>
        </is>
      </c>
      <c r="BI471" s="24"/>
      <c r="BJ471" s="24"/>
      <c r="BL471" s="26" t="inlineStr">
        <is>
          <t>https://www.zumub.com/PT/creatina-creatina-monohidratada-c-213_165_74/maxpure-creatine-1kg</t>
        </is>
      </c>
    </row>
    <row r="472" spans="1:64" ht="15.75" customHeight="1" x14ac:dyDescent="0.35">
      <c r="A472" s="12" t="inlineStr">
        <is>
          <t>Creatina micronizada em gomas, Weider</t>
        </is>
      </c>
      <c r="B472" s="28" t="inlineStr">
        <is>
          <t>Zumub</t>
        </is>
      </c>
      <c r="C472" s="28" t="inlineStr">
        <is>
          <t>-</t>
        </is>
      </c>
      <c r="D472" s="5" t="inlineStr">
        <is>
          <t>dose 3 gomas</t>
        </is>
      </c>
      <c r="E472" s="5"/>
      <c r="F472" s="10">
        <v>1</v>
      </c>
      <c r="G472" s="5">
        <f>F472*E472</f>
        <v>0</v>
      </c>
      <c r="H472" s="11"/>
      <c r="I472" s="22"/>
      <c r="J472" s="22"/>
      <c r="K472" s="22"/>
      <c r="L472" s="22"/>
      <c r="M472" s="22"/>
      <c r="N472" s="22"/>
      <c r="O472" s="22"/>
      <c r="P472" s="11"/>
      <c r="Q472" s="11"/>
      <c r="R472" s="7"/>
      <c r="S472" s="6" t="str">
        <f>IF(H472&lt;&gt;0,H472*$G472/100,"")</f>
        <v/>
      </c>
      <c r="T472" s="13" t="str">
        <f>IF(I472&lt;&gt;0,I472*$G472/100,"")</f>
        <v/>
      </c>
      <c r="U472" s="13" t="str">
        <f>IF(J472&lt;&gt;0,J472*$G472/100,"")</f>
        <v/>
      </c>
      <c r="V472" s="13" t="str">
        <f>IF(K472&lt;&gt;0,K472*$G472/100,"")</f>
        <v/>
      </c>
      <c r="W472" s="13" t="str">
        <f>IF(L472&lt;&gt;0,L472*$G472/100,"")</f>
        <v/>
      </c>
      <c r="X472" s="13" t="str">
        <f>IF(M472&lt;&gt;0,M472*$G472/100,"")</f>
        <v/>
      </c>
      <c r="Y472" s="13" t="str">
        <f>IF(N472&lt;&gt;0,N472*$G472/100,"")</f>
        <v/>
      </c>
      <c r="Z472" s="13" t="str">
        <f>IF(O472&lt;&gt;0,O472*$G472/100,"")</f>
        <v/>
      </c>
      <c r="AA472" s="13" t="str">
        <f>IF(P472&lt;&gt;0,P472*$G472/100,"")</f>
        <v/>
      </c>
      <c r="AB472" s="13" t="str">
        <f>IF(Q472&lt;&gt;0,Q472*$G472/100,"")</f>
        <v/>
      </c>
      <c r="AD472" s="23"/>
      <c r="AE472" s="23"/>
      <c r="AF472" s="23"/>
      <c r="AG472" s="23"/>
      <c r="AH472" s="23"/>
      <c r="AI472" s="23"/>
      <c r="AJ472" s="23"/>
      <c r="AK472" s="23"/>
      <c r="AL472" s="23"/>
      <c r="AM472" s="23"/>
      <c r="AN472" s="23"/>
      <c r="AO472" s="23"/>
      <c r="AP472" s="23"/>
      <c r="AQ472" s="23"/>
      <c r="AR472" s="23"/>
      <c r="AS472" s="23"/>
      <c r="AU472" s="24" t="inlineStr">
        <is>
          <t>Edulcorantes: maltitol, sorbitol, Monohidrato de creatina, Água, Gelatina, Aromas, corantes: carmim, Ponceau 4R, Azul patente V, negro brilhante PN, ácido: ácido cítrico, agentes de recobrimento: cera carnaúba, cera de abelha</t>
        </is>
      </c>
      <c r="AV472" s="24"/>
      <c r="AW472" s="24"/>
      <c r="AX472" s="24" t="inlineStr">
        <is>
          <t>Por dose (3 gomas): Energia 8 kcal; Lípidos 0 g; das quais saturadas 0 g; Hidratos de carbono 2.3 g; dos quais açúcares 0 g; Proteína 0.2 g; Sal 0 g; Monohidrato de creatina 3.5 g</t>
        </is>
      </c>
      <c r="AY472" s="24"/>
      <c r="AZ472" s="24"/>
      <c r="BB472" s="25" t="inlineStr">
        <is>
          <t>Não</t>
        </is>
      </c>
      <c r="BC472" s="27" t="inlineStr">
        <is>
          <t>Não</t>
        </is>
      </c>
      <c r="BD472" s="27"/>
      <c r="BE472" s="24"/>
      <c r="BF472" s="24"/>
      <c r="BG472" s="24"/>
      <c r="BH472" s="24"/>
      <c r="BI472" s="24"/>
      <c r="BJ472" s="24"/>
      <c r="BL472" s="26" t="inlineStr">
        <is>
          <t>https://www.zumub.com/PT/creatina-creatina-monohidratada-c-213_165_74/creatina-micronizada-60-gomas</t>
        </is>
      </c>
    </row>
    <row r="473" spans="1:64" ht="15.75" customHeight="1" x14ac:dyDescent="0.35">
      <c r="A473" s="12" t="inlineStr">
        <is>
          <t>Creatina micronizada em pó, Myprotein</t>
        </is>
      </c>
      <c r="B473" s="28" t="inlineStr">
        <is>
          <t>Myprotein</t>
        </is>
      </c>
      <c r="C473" s="28" t="inlineStr">
        <is>
          <t>Informed Choice</t>
        </is>
      </c>
      <c r="D473" s="5" t="inlineStr">
        <is>
          <t>porção 3,4 (g)</t>
        </is>
      </c>
      <c r="E473" s="5">
        <v>3.4</v>
      </c>
      <c r="F473" s="10">
        <v>1</v>
      </c>
      <c r="G473" s="5">
        <f>F473*E473</f>
        <v>3.4</v>
      </c>
      <c r="H473" s="11"/>
      <c r="I473" s="22"/>
      <c r="J473" s="22"/>
      <c r="K473" s="22"/>
      <c r="L473" s="22"/>
      <c r="M473" s="22"/>
      <c r="N473" s="22"/>
      <c r="O473" s="22"/>
      <c r="P473" s="11"/>
      <c r="Q473" s="11"/>
      <c r="R473" s="7"/>
      <c r="S473" s="6" t="str">
        <f>IF(H473&lt;&gt;0,H473*$G473/100,"")</f>
        <v/>
      </c>
      <c r="T473" s="13" t="str">
        <f>IF(I473&lt;&gt;0,I473*$G473/100,"")</f>
        <v/>
      </c>
      <c r="U473" s="13" t="str">
        <f>IF(J473&lt;&gt;0,J473*$G473/100,"")</f>
        <v/>
      </c>
      <c r="V473" s="13" t="str">
        <f>IF(K473&lt;&gt;0,K473*$G473/100,"")</f>
        <v/>
      </c>
      <c r="W473" s="13" t="str">
        <f>IF(L473&lt;&gt;0,L473*$G473/100,"")</f>
        <v/>
      </c>
      <c r="X473" s="13" t="str">
        <f>IF(M473&lt;&gt;0,M473*$G473/100,"")</f>
        <v/>
      </c>
      <c r="Y473" s="13" t="str">
        <f>IF(N473&lt;&gt;0,N473*$G473/100,"")</f>
        <v/>
      </c>
      <c r="Z473" s="13" t="str">
        <f>IF(O473&lt;&gt;0,O473*$G473/100,"")</f>
        <v/>
      </c>
      <c r="AA473" s="13" t="str">
        <f>IF(P473&lt;&gt;0,P473*$G473/100,"")</f>
        <v/>
      </c>
      <c r="AB473" s="13" t="str">
        <f>IF(Q473&lt;&gt;0,Q473*$G473/100,"")</f>
        <v/>
      </c>
      <c r="AD473" s="23"/>
      <c r="AE473" s="23"/>
      <c r="AF473" s="23"/>
      <c r="AG473" s="23"/>
      <c r="AH473" s="23"/>
      <c r="AI473" s="23"/>
      <c r="AJ473" s="23"/>
      <c r="AK473" s="23"/>
      <c r="AL473" s="23"/>
      <c r="AM473" s="23"/>
      <c r="AN473" s="23"/>
      <c r="AO473" s="23"/>
      <c r="AP473" s="23"/>
      <c r="AQ473" s="23"/>
      <c r="AR473" s="23"/>
      <c r="AS473" s="23"/>
      <c r="AU473" s="24" t="inlineStr">
        <is>
          <t>Monohidrato de Creatina. Produzido numa instalação que também manuseia leite. Adequado para: vegetarianos e veganos.</t>
        </is>
      </c>
      <c r="AV473" s="24"/>
      <c r="AW473" s="24"/>
      <c r="AX473" s="24" t="inlineStr">
        <is>
          <t>Por dose (3,4 g): Monohidrato de Creatina 3,4 g</t>
        </is>
      </c>
      <c r="AY473" s="24"/>
      <c r="AZ473" s="24"/>
      <c r="BB473" s="25" t="inlineStr">
        <is>
          <t>Não</t>
        </is>
      </c>
      <c r="BC473" s="27" t="inlineStr">
        <is>
          <t>Sim</t>
        </is>
      </c>
      <c r="BD473" s="27"/>
      <c r="BE473" s="24"/>
      <c r="BF473" s="24"/>
      <c r="BG473" s="24"/>
      <c r="BH473" s="24"/>
      <c r="BI473" s="24"/>
      <c r="BJ473" s="24"/>
      <c r="BL473" s="26" t="inlineStr">
        <is>
          <t>https://www.myprotein.pt/p/sports-nutrition/creatina-micronizada-em-po/17902344/</t>
        </is>
      </c>
    </row>
    <row r="474" spans="1:64" ht="15.75" customHeight="1" x14ac:dyDescent="0.35">
      <c r="A474" s="12" t="inlineStr">
        <is>
          <t>Creatina monohidratada (vários sabores), Bulk</t>
        </is>
      </c>
      <c r="B474" s="28" t="inlineStr">
        <is>
          <t>Bulk</t>
        </is>
      </c>
      <c r="C474" s="28" t="inlineStr">
        <is>
          <t>-</t>
        </is>
      </c>
      <c r="D474" s="5" t="inlineStr">
        <is>
          <t>porção 3,4 (g)</t>
        </is>
      </c>
      <c r="E474" s="5">
        <v>3.4</v>
      </c>
      <c r="F474" s="10">
        <v>1</v>
      </c>
      <c r="G474" s="5">
        <f>F474*E474</f>
        <v>3.4</v>
      </c>
      <c r="H474" s="11"/>
      <c r="I474" s="22"/>
      <c r="J474" s="22"/>
      <c r="K474" s="22"/>
      <c r="L474" s="22"/>
      <c r="M474" s="22"/>
      <c r="N474" s="22"/>
      <c r="O474" s="22"/>
      <c r="P474" s="11"/>
      <c r="Q474" s="11"/>
      <c r="R474" s="7"/>
      <c r="S474" s="6" t="str">
        <f>IF(H474&lt;&gt;0,H474*$G474/100,"")</f>
        <v/>
      </c>
      <c r="T474" s="13" t="str">
        <f>IF(I474&lt;&gt;0,I474*$G474/100,"")</f>
        <v/>
      </c>
      <c r="U474" s="13" t="str">
        <f>IF(J474&lt;&gt;0,J474*$G474/100,"")</f>
        <v/>
      </c>
      <c r="V474" s="13" t="str">
        <f>IF(K474&lt;&gt;0,K474*$G474/100,"")</f>
        <v/>
      </c>
      <c r="W474" s="13" t="str">
        <f>IF(L474&lt;&gt;0,L474*$G474/100,"")</f>
        <v/>
      </c>
      <c r="X474" s="13" t="str">
        <f>IF(M474&lt;&gt;0,M474*$G474/100,"")</f>
        <v/>
      </c>
      <c r="Y474" s="13" t="str">
        <f>IF(N474&lt;&gt;0,N474*$G474/100,"")</f>
        <v/>
      </c>
      <c r="Z474" s="13" t="str">
        <f>IF(O474&lt;&gt;0,O474*$G474/100,"")</f>
        <v/>
      </c>
      <c r="AA474" s="13" t="str">
        <f>IF(P474&lt;&gt;0,P474*$G474/100,"")</f>
        <v/>
      </c>
      <c r="AB474" s="13" t="str">
        <f>IF(Q474&lt;&gt;0,Q474*$G474/100,"")</f>
        <v/>
      </c>
      <c r="AD474" s="23"/>
      <c r="AE474" s="23"/>
      <c r="AF474" s="23"/>
      <c r="AG474" s="23"/>
      <c r="AH474" s="23"/>
      <c r="AI474" s="23"/>
      <c r="AJ474" s="23"/>
      <c r="AK474" s="23"/>
      <c r="AL474" s="23"/>
      <c r="AM474" s="23"/>
      <c r="AN474" s="23"/>
      <c r="AO474" s="23"/>
      <c r="AP474" s="23"/>
      <c r="AQ474" s="23"/>
      <c r="AR474" s="23"/>
      <c r="AS474" s="23"/>
      <c r="AU474" s="24" t="inlineStr">
        <is>
          <t>Creatina Mono-hidratada.</t>
        </is>
      </c>
      <c r="AV474" s="24"/>
      <c r="AW474" s="24"/>
      <c r="AX474" s="24" t="inlineStr">
        <is>
          <t>Por dose (3,4 g): Creatina Mono-Hidratada 3.4 g | Adequado a veganos</t>
        </is>
      </c>
      <c r="AY474" s="24"/>
      <c r="AZ474" s="24"/>
      <c r="BB474" s="25" t="inlineStr">
        <is>
          <t>Não</t>
        </is>
      </c>
      <c r="BC474" s="27" t="inlineStr">
        <is>
          <t>Não</t>
        </is>
      </c>
      <c r="BD474" s="27"/>
      <c r="BE474" s="24"/>
      <c r="BF474" s="24"/>
      <c r="BG474" s="24"/>
      <c r="BH474" s="24" t="inlineStr">
        <is>
          <t>Glúten, Leite/Lactose, Soja, Mostarda, Sésamo, Sulfitos</t>
        </is>
      </c>
      <c r="BI474" s="24"/>
      <c r="BJ474" s="24"/>
      <c r="BL474" s="26" t="inlineStr">
        <is>
          <t>https://www.bulk.com/pt/products/creatine-monohydrate-eu/bpb-cmon-0000-eu1</t>
        </is>
      </c>
    </row>
    <row r="475" spans="1:64" ht="15.75" customHeight="1" x14ac:dyDescent="0.35">
      <c r="A475" s="12" t="s">
        <v>17554</v>
      </c>
      <c r="B475" s="28" t="s">
        <v>3917</v>
      </c>
      <c r="C475" s="28" t="s">
        <v>2898</v>
      </c>
      <c r="D475" s="5" t="s">
        <v>17324</v>
      </c>
      <c r="E475" s="5">
        <v>3</v>
      </c>
      <c r="F475" s="10">
        <v>1</v>
      </c>
      <c r="G475" s="5">
        <f>F475*E475</f>
        <v>3</v>
      </c>
      <c r="H475" s="11">
        <v>0</v>
      </c>
      <c r="I475" s="22">
        <v>0</v>
      </c>
      <c r="J475" s="22"/>
      <c r="K475" s="22">
        <v>0</v>
      </c>
      <c r="L475" s="22">
        <v>0</v>
      </c>
      <c r="M475" s="22">
        <v>0</v>
      </c>
      <c r="N475" s="22"/>
      <c r="O475" s="22">
        <v>0</v>
      </c>
      <c r="P475" s="11"/>
      <c r="Q475" s="11"/>
      <c r="R475" s="7"/>
      <c r="S475" s="6" t="str">
        <f>IF(H475&lt;&gt;0,H475*$G475/100,"")</f>
        <v/>
      </c>
      <c r="T475" s="13" t="str">
        <f>IF(I475&lt;&gt;0,I475*$G475/100,"")</f>
        <v/>
      </c>
      <c r="U475" s="13" t="str">
        <f>IF(J475&lt;&gt;0,J475*$G475/100,"")</f>
        <v/>
      </c>
      <c r="V475" s="13" t="str">
        <f>IF(K475&lt;&gt;0,K475*$G475/100,"")</f>
        <v/>
      </c>
      <c r="W475" s="13" t="str">
        <f>IF(L475&lt;&gt;0,L475*$G475/100,"")</f>
        <v/>
      </c>
      <c r="X475" s="13" t="str">
        <f>IF(M475&lt;&gt;0,M475*$G475/100,"")</f>
        <v/>
      </c>
      <c r="Y475" s="13" t="str">
        <f>IF(N475&lt;&gt;0,N475*$G475/100,"")</f>
        <v/>
      </c>
      <c r="Z475" s="13" t="str">
        <f>IF(O475&lt;&gt;0,O475*$G475/100,"")</f>
        <v/>
      </c>
      <c r="AA475" s="13" t="str">
        <f>IF(P475&lt;&gt;0,P475*$G475/100,"")</f>
        <v/>
      </c>
      <c r="AB475" s="13" t="str">
        <f>IF(Q475&lt;&gt;0,Q475*$G475/100,"")</f>
        <v/>
      </c>
      <c r="AD475" s="23"/>
      <c r="AE475" s="23"/>
      <c r="AF475" s="23"/>
      <c r="AG475" s="23"/>
      <c r="AH475" s="23"/>
      <c r="AI475" s="23"/>
      <c r="AJ475" s="23"/>
      <c r="AK475" s="23"/>
      <c r="AL475" s="23"/>
      <c r="AM475" s="23"/>
      <c r="AN475" s="23"/>
      <c r="AO475" s="23"/>
      <c r="AP475" s="23"/>
      <c r="AQ475" s="23"/>
      <c r="AR475" s="23"/>
      <c r="AS475" s="23"/>
      <c r="AU475" s="24" t="s">
        <v>17555</v>
      </c>
      <c r="AV475" s="24"/>
      <c r="AW475" s="24"/>
      <c r="AX475" s="24" t="s">
        <v>17556</v>
      </c>
      <c r="AY475" s="24"/>
      <c r="AZ475" s="24"/>
      <c r="BB475" s="25" t="s">
        <v>2896</v>
      </c>
      <c r="BC475" s="27" t="s">
        <v>2896</v>
      </c>
      <c r="BD475" s="27"/>
      <c r="BE475" s="24"/>
      <c r="BF475" s="24"/>
      <c r="BG475" s="24"/>
      <c r="BH475" s="24"/>
      <c r="BI475" s="24"/>
      <c r="BJ475" s="24"/>
      <c r="BL475" s="26" t="s">
        <v>17557</v>
      </c>
    </row>
    <row r="476" spans="1:64" ht="15.75" customHeight="1" x14ac:dyDescent="0.35">
      <c r="A476" s="12" t="s">
        <v>17558</v>
      </c>
      <c r="B476" s="28" t="inlineStr">
        <is>
          <t>Auchan, Continente, Gold Nutrition</t>
        </is>
      </c>
      <c r="C476" s="28" t="s">
        <v>2898</v>
      </c>
      <c r="D476" s="5" t="s">
        <v>17324</v>
      </c>
      <c r="E476" s="5">
        <v>3</v>
      </c>
      <c r="F476" s="10">
        <v>1</v>
      </c>
      <c r="G476" s="5">
        <f>F476*E476</f>
        <v>3</v>
      </c>
      <c r="H476" s="11">
        <v>0</v>
      </c>
      <c r="I476" s="22">
        <v>0</v>
      </c>
      <c r="J476" s="22">
        <v>0</v>
      </c>
      <c r="K476" s="22">
        <v>0</v>
      </c>
      <c r="L476" s="22">
        <v>0</v>
      </c>
      <c r="M476" s="22">
        <v>0</v>
      </c>
      <c r="N476" s="22"/>
      <c r="O476" s="22">
        <v>0</v>
      </c>
      <c r="P476" s="11"/>
      <c r="Q476" s="11"/>
      <c r="R476" s="7"/>
      <c r="S476" s="6" t="str">
        <f>IF(H476&lt;&gt;0,H476*$G476/100,"")</f>
        <v/>
      </c>
      <c r="T476" s="13" t="str">
        <f>IF(I476&lt;&gt;0,I476*$G476/100,"")</f>
        <v/>
      </c>
      <c r="U476" s="13" t="str">
        <f>IF(J476&lt;&gt;0,J476*$G476/100,"")</f>
        <v/>
      </c>
      <c r="V476" s="13" t="str">
        <f>IF(K476&lt;&gt;0,K476*$G476/100,"")</f>
        <v/>
      </c>
      <c r="W476" s="13" t="str">
        <f>IF(L476&lt;&gt;0,L476*$G476/100,"")</f>
        <v/>
      </c>
      <c r="X476" s="13" t="str">
        <f>IF(M476&lt;&gt;0,M476*$G476/100,"")</f>
        <v/>
      </c>
      <c r="Y476" s="13" t="str">
        <f>IF(N476&lt;&gt;0,N476*$G476/100,"")</f>
        <v/>
      </c>
      <c r="Z476" s="13" t="str">
        <f>IF(O476&lt;&gt;0,O476*$G476/100,"")</f>
        <v/>
      </c>
      <c r="AA476" s="13" t="str">
        <f>IF(P476&lt;&gt;0,P476*$G476/100,"")</f>
        <v/>
      </c>
      <c r="AB476" s="13" t="str">
        <f>IF(Q476&lt;&gt;0,Q476*$G476/100,"")</f>
        <v/>
      </c>
      <c r="AD476" s="23"/>
      <c r="AE476" s="23"/>
      <c r="AF476" s="23"/>
      <c r="AG476" s="23"/>
      <c r="AH476" s="23"/>
      <c r="AI476" s="23"/>
      <c r="AJ476" s="23"/>
      <c r="AK476" s="23"/>
      <c r="AL476" s="23"/>
      <c r="AM476" s="23"/>
      <c r="AN476" s="23"/>
      <c r="AO476" s="23"/>
      <c r="AP476" s="23"/>
      <c r="AQ476" s="23"/>
      <c r="AR476" s="23"/>
      <c r="AS476" s="23"/>
      <c r="AU476" s="24" t="s">
        <v>17559</v>
      </c>
      <c r="AV476" s="24"/>
      <c r="AW476" s="24"/>
      <c r="AX476" s="24" t="s">
        <v>17560</v>
      </c>
      <c r="AY476" s="24"/>
      <c r="AZ476" s="24"/>
      <c r="BB476" s="25" t="s">
        <v>2896</v>
      </c>
      <c r="BC476" s="27" t="s">
        <v>2896</v>
      </c>
      <c r="BD476" s="27"/>
      <c r="BE476" s="24"/>
      <c r="BF476" s="24"/>
      <c r="BG476" s="24"/>
      <c r="BH476" s="24" t="s">
        <v>17561</v>
      </c>
      <c r="BI476" s="24"/>
      <c r="BJ476" s="24"/>
      <c r="BL476" s="26" t="s">
        <v>17562</v>
      </c>
    </row>
    <row r="477" spans="1:64" ht="15.75" customHeight="1" x14ac:dyDescent="0.35">
      <c r="A477" s="12" t="s">
        <v>17548</v>
      </c>
      <c r="B477" s="28" t="s">
        <v>3945</v>
      </c>
      <c r="C477" s="28" t="s">
        <v>2898</v>
      </c>
      <c r="D477" s="5" t="s">
        <v>17324</v>
      </c>
      <c r="E477" s="5">
        <v>3</v>
      </c>
      <c r="F477" s="10">
        <v>1</v>
      </c>
      <c r="G477" s="5">
        <f>F477*E477</f>
        <v>3</v>
      </c>
      <c r="H477" s="11">
        <v>1</v>
      </c>
      <c r="I477" s="22">
        <v>1</v>
      </c>
      <c r="J477" s="22">
        <v>1</v>
      </c>
      <c r="K477" s="22">
        <v>1</v>
      </c>
      <c r="L477" s="22">
        <v>1</v>
      </c>
      <c r="M477" s="22">
        <v>1</v>
      </c>
      <c r="N477" s="22"/>
      <c r="O477" s="22">
        <v>1</v>
      </c>
      <c r="P477" s="11"/>
      <c r="Q477" s="11"/>
      <c r="R477" s="7"/>
      <c r="S477" s="6">
        <f>IF(H477&lt;&gt;0,H477*$G477/100,"")</f>
        <v>0.03</v>
      </c>
      <c r="T477" s="13">
        <f>IF(I477&lt;&gt;0,I477*$G477/100,"")</f>
        <v>0.03</v>
      </c>
      <c r="U477" s="13">
        <f>IF(J477&lt;&gt;0,J477*$G477/100,"")</f>
        <v>0.03</v>
      </c>
      <c r="V477" s="13">
        <f>IF(K477&lt;&gt;0,K477*$G477/100,"")</f>
        <v>0.03</v>
      </c>
      <c r="W477" s="13">
        <f>IF(L477&lt;&gt;0,L477*$G477/100,"")</f>
        <v>0.03</v>
      </c>
      <c r="X477" s="13">
        <f>IF(M477&lt;&gt;0,M477*$G477/100,"")</f>
        <v>0.03</v>
      </c>
      <c r="Y477" s="13" t="str">
        <f>IF(N477&lt;&gt;0,N477*$G477/100,"")</f>
        <v/>
      </c>
      <c r="Z477" s="13">
        <f>IF(O477&lt;&gt;0,O477*$G477/100,"")</f>
        <v>0.03</v>
      </c>
      <c r="AA477" s="13" t="str">
        <f>IF(P477&lt;&gt;0,P477*$G477/100,"")</f>
        <v/>
      </c>
      <c r="AB477" s="13" t="str">
        <f>IF(Q477&lt;&gt;0,Q477*$G477/100,"")</f>
        <v/>
      </c>
      <c r="AD477" s="23"/>
      <c r="AE477" s="23"/>
      <c r="AF477" s="23"/>
      <c r="AG477" s="23"/>
      <c r="AH477" s="23"/>
      <c r="AI477" s="23"/>
      <c r="AJ477" s="23"/>
      <c r="AK477" s="23"/>
      <c r="AL477" s="23"/>
      <c r="AM477" s="23"/>
      <c r="AN477" s="23"/>
      <c r="AO477" s="23"/>
      <c r="AP477" s="23"/>
      <c r="AQ477" s="23"/>
      <c r="AR477" s="23"/>
      <c r="AS477" s="23"/>
      <c r="AU477" s="24" t="s">
        <v>17549</v>
      </c>
      <c r="AV477" s="24"/>
      <c r="AW477" s="24"/>
      <c r="AX477" s="24"/>
      <c r="AY477" s="24"/>
      <c r="AZ477" s="24"/>
      <c r="BB477" s="25" t="s">
        <v>2896</v>
      </c>
      <c r="BC477" s="27" t="s">
        <v>2896</v>
      </c>
      <c r="BD477" s="27"/>
      <c r="BE477" s="24"/>
      <c r="BF477" s="24"/>
      <c r="BG477" s="24"/>
      <c r="BH477" s="24"/>
      <c r="BI477" s="24"/>
      <c r="BJ477" s="24"/>
      <c r="BL477" s="26" t="s">
        <v>17550</v>
      </c>
    </row>
    <row r="478" spans="1:64" ht="15.75" customHeight="1" x14ac:dyDescent="0.35">
      <c r="A478" s="12" t="s">
        <v>17551</v>
      </c>
      <c r="B478" s="28" t="s">
        <v>3878</v>
      </c>
      <c r="C478" s="28" t="s">
        <v>2898</v>
      </c>
      <c r="D478" s="5" t="s">
        <v>17324</v>
      </c>
      <c r="E478" s="5">
        <v>3</v>
      </c>
      <c r="F478" s="10">
        <v>1</v>
      </c>
      <c r="G478" s="5">
        <f>F478*E478</f>
        <v>3</v>
      </c>
      <c r="H478" s="11"/>
      <c r="I478" s="22"/>
      <c r="J478" s="22"/>
      <c r="K478" s="22"/>
      <c r="L478" s="22"/>
      <c r="M478" s="22"/>
      <c r="N478" s="22"/>
      <c r="O478" s="22"/>
      <c r="P478" s="11"/>
      <c r="Q478" s="11"/>
      <c r="R478" s="7"/>
      <c r="S478" s="6" t="str">
        <f>IF(H478&lt;&gt;0,H478*$G478/100,"")</f>
        <v/>
      </c>
      <c r="T478" s="13" t="str">
        <f>IF(I478&lt;&gt;0,I478*$G478/100,"")</f>
        <v/>
      </c>
      <c r="U478" s="13" t="str">
        <f>IF(J478&lt;&gt;0,J478*$G478/100,"")</f>
        <v/>
      </c>
      <c r="V478" s="13" t="str">
        <f>IF(K478&lt;&gt;0,K478*$G478/100,"")</f>
        <v/>
      </c>
      <c r="W478" s="13" t="str">
        <f>IF(L478&lt;&gt;0,L478*$G478/100,"")</f>
        <v/>
      </c>
      <c r="X478" s="13" t="str">
        <f>IF(M478&lt;&gt;0,M478*$G478/100,"")</f>
        <v/>
      </c>
      <c r="Y478" s="13" t="str">
        <f>IF(N478&lt;&gt;0,N478*$G478/100,"")</f>
        <v/>
      </c>
      <c r="Z478" s="13" t="str">
        <f>IF(O478&lt;&gt;0,O478*$G478/100,"")</f>
        <v/>
      </c>
      <c r="AA478" s="13" t="str">
        <f>IF(P478&lt;&gt;0,P478*$G478/100,"")</f>
        <v/>
      </c>
      <c r="AB478" s="13" t="str">
        <f>IF(Q478&lt;&gt;0,Q478*$G478/100,"")</f>
        <v/>
      </c>
      <c r="AD478" s="23"/>
      <c r="AE478" s="23"/>
      <c r="AF478" s="23"/>
      <c r="AG478" s="23"/>
      <c r="AH478" s="23"/>
      <c r="AI478" s="23"/>
      <c r="AJ478" s="23"/>
      <c r="AK478" s="23"/>
      <c r="AL478" s="23"/>
      <c r="AM478" s="23"/>
      <c r="AN478" s="23"/>
      <c r="AO478" s="23"/>
      <c r="AP478" s="23"/>
      <c r="AQ478" s="23"/>
      <c r="AR478" s="23"/>
      <c r="AS478" s="23"/>
      <c r="AU478" s="24" t="s">
        <v>17552</v>
      </c>
      <c r="AV478" s="24"/>
      <c r="AW478" s="24"/>
      <c r="AX478" s="24"/>
      <c r="AY478" s="24"/>
      <c r="AZ478" s="24"/>
      <c r="BB478" s="25" t="s">
        <v>2896</v>
      </c>
      <c r="BC478" s="27" t="s">
        <v>2896</v>
      </c>
      <c r="BD478" s="27"/>
      <c r="BE478" s="24"/>
      <c r="BF478" s="24"/>
      <c r="BG478" s="24"/>
      <c r="BH478" s="24" t="s">
        <v>14493</v>
      </c>
      <c r="BI478" s="24"/>
      <c r="BJ478" s="24"/>
      <c r="BL478" s="26" t="s">
        <v>17553</v>
      </c>
    </row>
    <row r="479" spans="1:64" ht="15.75" customHeight="1" x14ac:dyDescent="0.35">
      <c r="A479" s="12" t="s">
        <v>17566</v>
      </c>
      <c r="B479" s="28" t="s">
        <v>3865</v>
      </c>
      <c r="C479" s="28" t="s">
        <v>2898</v>
      </c>
      <c r="D479" s="5" t="s">
        <v>17324</v>
      </c>
      <c r="E479" s="5">
        <v>3</v>
      </c>
      <c r="F479" s="10">
        <v>1</v>
      </c>
      <c r="G479" s="5">
        <f>F479*E479</f>
        <v>3</v>
      </c>
      <c r="H479" s="11"/>
      <c r="I479" s="22"/>
      <c r="J479" s="22"/>
      <c r="K479" s="22"/>
      <c r="L479" s="22"/>
      <c r="M479" s="22"/>
      <c r="N479" s="22"/>
      <c r="O479" s="22"/>
      <c r="P479" s="11"/>
      <c r="Q479" s="11"/>
      <c r="R479" s="7"/>
      <c r="S479" s="6" t="str">
        <f>IF(H479&lt;&gt;0,H479*$G479/100,"")</f>
        <v/>
      </c>
      <c r="T479" s="13" t="str">
        <f>IF(I479&lt;&gt;0,I479*$G479/100,"")</f>
        <v/>
      </c>
      <c r="U479" s="13" t="str">
        <f>IF(J479&lt;&gt;0,J479*$G479/100,"")</f>
        <v/>
      </c>
      <c r="V479" s="13" t="str">
        <f>IF(K479&lt;&gt;0,K479*$G479/100,"")</f>
        <v/>
      </c>
      <c r="W479" s="13" t="str">
        <f>IF(L479&lt;&gt;0,L479*$G479/100,"")</f>
        <v/>
      </c>
      <c r="X479" s="13" t="str">
        <f>IF(M479&lt;&gt;0,M479*$G479/100,"")</f>
        <v/>
      </c>
      <c r="Y479" s="13" t="str">
        <f>IF(N479&lt;&gt;0,N479*$G479/100,"")</f>
        <v/>
      </c>
      <c r="Z479" s="13" t="str">
        <f>IF(O479&lt;&gt;0,O479*$G479/100,"")</f>
        <v/>
      </c>
      <c r="AA479" s="13" t="str">
        <f>IF(P479&lt;&gt;0,P479*$G479/100,"")</f>
        <v/>
      </c>
      <c r="AB479" s="13" t="str">
        <f>IF(Q479&lt;&gt;0,Q479*$G479/100,"")</f>
        <v/>
      </c>
      <c r="AD479" s="23"/>
      <c r="AE479" s="23"/>
      <c r="AF479" s="23"/>
      <c r="AG479" s="23"/>
      <c r="AH479" s="23"/>
      <c r="AI479" s="23"/>
      <c r="AJ479" s="23"/>
      <c r="AK479" s="23"/>
      <c r="AL479" s="23"/>
      <c r="AM479" s="23"/>
      <c r="AN479" s="23"/>
      <c r="AO479" s="23"/>
      <c r="AP479" s="23"/>
      <c r="AQ479" s="23"/>
      <c r="AR479" s="23"/>
      <c r="AS479" s="23"/>
      <c r="AU479" s="24" t="s">
        <v>17567</v>
      </c>
      <c r="AV479" s="24"/>
      <c r="AW479" s="24"/>
      <c r="AX479" s="24" t="s">
        <v>17568</v>
      </c>
      <c r="AY479" s="24"/>
      <c r="AZ479" s="24"/>
      <c r="BB479" s="25" t="s">
        <v>2896</v>
      </c>
      <c r="BC479" s="27" t="s">
        <v>2896</v>
      </c>
      <c r="BD479" s="27"/>
      <c r="BE479" s="24"/>
      <c r="BF479" s="24"/>
      <c r="BG479" s="24"/>
      <c r="BH479" s="24"/>
      <c r="BI479" s="24"/>
      <c r="BJ479" s="24"/>
      <c r="BL479" s="26" t="s">
        <v>17569</v>
      </c>
    </row>
    <row r="480" spans="1:64" ht="15.75" customHeight="1" x14ac:dyDescent="0.35">
      <c r="A480" s="12" t="s">
        <v>17563</v>
      </c>
      <c r="B480" s="28" t="s">
        <v>3865</v>
      </c>
      <c r="C480" s="28" t="s">
        <v>2898</v>
      </c>
      <c r="D480" s="5" t="s">
        <v>17324</v>
      </c>
      <c r="E480" s="5">
        <v>3</v>
      </c>
      <c r="F480" s="10">
        <v>1</v>
      </c>
      <c r="G480" s="5">
        <f>F480*E480</f>
        <v>3</v>
      </c>
      <c r="H480" s="11"/>
      <c r="I480" s="22"/>
      <c r="J480" s="22"/>
      <c r="K480" s="22"/>
      <c r="L480" s="22"/>
      <c r="M480" s="22"/>
      <c r="N480" s="22"/>
      <c r="O480" s="22"/>
      <c r="P480" s="11"/>
      <c r="Q480" s="11"/>
      <c r="R480" s="7"/>
      <c r="S480" s="6" t="str">
        <f>IF(H480&lt;&gt;0,H480*$G480/100,"")</f>
        <v/>
      </c>
      <c r="T480" s="13" t="str">
        <f>IF(I480&lt;&gt;0,I480*$G480/100,"")</f>
        <v/>
      </c>
      <c r="U480" s="13" t="str">
        <f>IF(J480&lt;&gt;0,J480*$G480/100,"")</f>
        <v/>
      </c>
      <c r="V480" s="13" t="str">
        <f>IF(K480&lt;&gt;0,K480*$G480/100,"")</f>
        <v/>
      </c>
      <c r="W480" s="13" t="str">
        <f>IF(L480&lt;&gt;0,L480*$G480/100,"")</f>
        <v/>
      </c>
      <c r="X480" s="13" t="str">
        <f>IF(M480&lt;&gt;0,M480*$G480/100,"")</f>
        <v/>
      </c>
      <c r="Y480" s="13" t="str">
        <f>IF(N480&lt;&gt;0,N480*$G480/100,"")</f>
        <v/>
      </c>
      <c r="Z480" s="13" t="str">
        <f>IF(O480&lt;&gt;0,O480*$G480/100,"")</f>
        <v/>
      </c>
      <c r="AA480" s="13" t="str">
        <f>IF(P480&lt;&gt;0,P480*$G480/100,"")</f>
        <v/>
      </c>
      <c r="AB480" s="13" t="str">
        <f>IF(Q480&lt;&gt;0,Q480*$G480/100,"")</f>
        <v/>
      </c>
      <c r="AD480" s="23"/>
      <c r="AE480" s="23"/>
      <c r="AF480" s="23"/>
      <c r="AG480" s="23"/>
      <c r="AH480" s="23"/>
      <c r="AI480" s="23"/>
      <c r="AJ480" s="23"/>
      <c r="AK480" s="23"/>
      <c r="AL480" s="23"/>
      <c r="AM480" s="23"/>
      <c r="AN480" s="23"/>
      <c r="AO480" s="23"/>
      <c r="AP480" s="23"/>
      <c r="AQ480" s="23"/>
      <c r="AR480" s="23"/>
      <c r="AS480" s="23"/>
      <c r="AU480" s="24" t="s">
        <v>17546</v>
      </c>
      <c r="AV480" s="24"/>
      <c r="AW480" s="24"/>
      <c r="AX480" s="24"/>
      <c r="AY480" s="24"/>
      <c r="AZ480" s="24"/>
      <c r="BB480" s="25" t="s">
        <v>2896</v>
      </c>
      <c r="BC480" s="27" t="s">
        <v>2896</v>
      </c>
      <c r="BD480" s="27"/>
      <c r="BE480" s="24"/>
      <c r="BF480" s="24"/>
      <c r="BG480" s="24"/>
      <c r="BH480" s="24" t="s">
        <v>17564</v>
      </c>
      <c r="BI480" s="24"/>
      <c r="BJ480" s="24"/>
      <c r="BL480" s="26" t="s">
        <v>17565</v>
      </c>
    </row>
    <row r="481" spans="1:64" ht="15.75" customHeight="1" x14ac:dyDescent="0.35">
      <c r="A481" s="12" t="s">
        <v>17570</v>
      </c>
      <c r="B481" s="28" t="s">
        <v>3865</v>
      </c>
      <c r="C481" s="28" t="s">
        <v>2898</v>
      </c>
      <c r="D481" s="5" t="s">
        <v>17324</v>
      </c>
      <c r="E481" s="5">
        <v>3</v>
      </c>
      <c r="F481" s="10">
        <v>1</v>
      </c>
      <c r="G481" s="5">
        <f>F481*E481</f>
        <v>3</v>
      </c>
      <c r="H481" s="11"/>
      <c r="I481" s="22"/>
      <c r="J481" s="22"/>
      <c r="K481" s="22"/>
      <c r="L481" s="22"/>
      <c r="M481" s="22"/>
      <c r="N481" s="22"/>
      <c r="O481" s="22"/>
      <c r="P481" s="11"/>
      <c r="Q481" s="11"/>
      <c r="R481" s="7"/>
      <c r="S481" s="6" t="str">
        <f>IF(H481&lt;&gt;0,H481*$G481/100,"")</f>
        <v/>
      </c>
      <c r="T481" s="13" t="str">
        <f>IF(I481&lt;&gt;0,I481*$G481/100,"")</f>
        <v/>
      </c>
      <c r="U481" s="13" t="str">
        <f>IF(J481&lt;&gt;0,J481*$G481/100,"")</f>
        <v/>
      </c>
      <c r="V481" s="13" t="str">
        <f>IF(K481&lt;&gt;0,K481*$G481/100,"")</f>
        <v/>
      </c>
      <c r="W481" s="13" t="str">
        <f>IF(L481&lt;&gt;0,L481*$G481/100,"")</f>
        <v/>
      </c>
      <c r="X481" s="13" t="str">
        <f>IF(M481&lt;&gt;0,M481*$G481/100,"")</f>
        <v/>
      </c>
      <c r="Y481" s="13" t="str">
        <f>IF(N481&lt;&gt;0,N481*$G481/100,"")</f>
        <v/>
      </c>
      <c r="Z481" s="13" t="str">
        <f>IF(O481&lt;&gt;0,O481*$G481/100,"")</f>
        <v/>
      </c>
      <c r="AA481" s="13" t="str">
        <f>IF(P481&lt;&gt;0,P481*$G481/100,"")</f>
        <v/>
      </c>
      <c r="AB481" s="13" t="str">
        <f>IF(Q481&lt;&gt;0,Q481*$G481/100,"")</f>
        <v/>
      </c>
      <c r="AD481" s="23"/>
      <c r="AE481" s="23"/>
      <c r="AF481" s="23"/>
      <c r="AG481" s="23"/>
      <c r="AH481" s="23"/>
      <c r="AI481" s="23"/>
      <c r="AJ481" s="23"/>
      <c r="AK481" s="23"/>
      <c r="AL481" s="23"/>
      <c r="AM481" s="23"/>
      <c r="AN481" s="23"/>
      <c r="AO481" s="23"/>
      <c r="AP481" s="23"/>
      <c r="AQ481" s="23"/>
      <c r="AR481" s="23"/>
      <c r="AS481" s="23"/>
      <c r="AU481" s="24" t="s">
        <v>17571</v>
      </c>
      <c r="AV481" s="24"/>
      <c r="AW481" s="24"/>
      <c r="AX481" s="24"/>
      <c r="AY481" s="24"/>
      <c r="AZ481" s="24"/>
      <c r="BB481" s="25" t="s">
        <v>2896</v>
      </c>
      <c r="BC481" s="27" t="s">
        <v>2896</v>
      </c>
      <c r="BD481" s="27"/>
      <c r="BE481" s="24"/>
      <c r="BF481" s="24"/>
      <c r="BG481" s="24"/>
      <c r="BH481" s="24" t="s">
        <v>17572</v>
      </c>
      <c r="BI481" s="24"/>
      <c r="BJ481" s="24"/>
      <c r="BL481" s="26" t="s">
        <v>17573</v>
      </c>
    </row>
    <row r="482" spans="1:64" ht="15.75" customHeight="1" x14ac:dyDescent="0.35">
      <c r="A482" s="12" t="s">
        <v>17574</v>
      </c>
      <c r="B482" s="28" t="s">
        <v>3865</v>
      </c>
      <c r="C482" s="28" t="s">
        <v>17526</v>
      </c>
      <c r="D482" s="5" t="s">
        <v>17324</v>
      </c>
      <c r="E482" s="5">
        <v>3</v>
      </c>
      <c r="F482" s="10">
        <v>1</v>
      </c>
      <c r="G482" s="5">
        <f>F482*E482</f>
        <v>3</v>
      </c>
      <c r="H482" s="11"/>
      <c r="I482" s="22"/>
      <c r="J482" s="22"/>
      <c r="K482" s="22"/>
      <c r="L482" s="22"/>
      <c r="M482" s="22"/>
      <c r="N482" s="22"/>
      <c r="O482" s="22"/>
      <c r="P482" s="11"/>
      <c r="Q482" s="11"/>
      <c r="R482" s="7"/>
      <c r="S482" s="6" t="str">
        <f>IF(H482&lt;&gt;0,H482*$G482/100,"")</f>
        <v/>
      </c>
      <c r="T482" s="13" t="str">
        <f>IF(I482&lt;&gt;0,I482*$G482/100,"")</f>
        <v/>
      </c>
      <c r="U482" s="13" t="str">
        <f>IF(J482&lt;&gt;0,J482*$G482/100,"")</f>
        <v/>
      </c>
      <c r="V482" s="13" t="str">
        <f>IF(K482&lt;&gt;0,K482*$G482/100,"")</f>
        <v/>
      </c>
      <c r="W482" s="13" t="str">
        <f>IF(L482&lt;&gt;0,L482*$G482/100,"")</f>
        <v/>
      </c>
      <c r="X482" s="13" t="str">
        <f>IF(M482&lt;&gt;0,M482*$G482/100,"")</f>
        <v/>
      </c>
      <c r="Y482" s="13" t="str">
        <f>IF(N482&lt;&gt;0,N482*$G482/100,"")</f>
        <v/>
      </c>
      <c r="Z482" s="13" t="str">
        <f>IF(O482&lt;&gt;0,O482*$G482/100,"")</f>
        <v/>
      </c>
      <c r="AA482" s="13" t="str">
        <f>IF(P482&lt;&gt;0,P482*$G482/100,"")</f>
        <v/>
      </c>
      <c r="AB482" s="13" t="str">
        <f>IF(Q482&lt;&gt;0,Q482*$G482/100,"")</f>
        <v/>
      </c>
      <c r="AD482" s="23"/>
      <c r="AE482" s="23"/>
      <c r="AF482" s="23"/>
      <c r="AG482" s="23"/>
      <c r="AH482" s="23"/>
      <c r="AI482" s="23"/>
      <c r="AJ482" s="23"/>
      <c r="AK482" s="23"/>
      <c r="AL482" s="23"/>
      <c r="AM482" s="23"/>
      <c r="AN482" s="23"/>
      <c r="AO482" s="23"/>
      <c r="AP482" s="23"/>
      <c r="AQ482" s="23"/>
      <c r="AR482" s="23"/>
      <c r="AS482" s="23"/>
      <c r="AU482" s="24"/>
      <c r="AV482" s="24"/>
      <c r="AW482" s="24"/>
      <c r="AX482" s="24" t="s">
        <v>17575</v>
      </c>
      <c r="AY482" s="24"/>
      <c r="AZ482" s="24"/>
      <c r="BB482" s="25" t="s">
        <v>2898</v>
      </c>
      <c r="BC482" s="27" t="s">
        <v>2896</v>
      </c>
      <c r="BD482" s="27"/>
      <c r="BE482" s="24"/>
      <c r="BF482" s="24"/>
      <c r="BG482" s="24"/>
      <c r="BH482" s="24" t="s">
        <v>14471</v>
      </c>
      <c r="BI482" s="24"/>
      <c r="BJ482" s="24"/>
      <c r="BL482" s="26" t="s">
        <v>17576</v>
      </c>
    </row>
    <row r="483" spans="1:64" ht="15.75" customHeight="1" x14ac:dyDescent="0.35">
      <c r="A483" s="12" t="s">
        <v>17577</v>
      </c>
      <c r="B483" s="28" t="inlineStr">
        <is>
          <t>Continente, Gold Nutrition</t>
        </is>
      </c>
      <c r="C483" s="28" t="s">
        <v>2898</v>
      </c>
      <c r="D483" s="5" t="s">
        <v>17324</v>
      </c>
      <c r="E483" s="5">
        <v>3</v>
      </c>
      <c r="F483" s="10">
        <v>1</v>
      </c>
      <c r="G483" s="5">
        <f>F483*E483</f>
        <v>3</v>
      </c>
      <c r="H483" s="11"/>
      <c r="I483" s="22"/>
      <c r="J483" s="22"/>
      <c r="K483" s="22"/>
      <c r="L483" s="22"/>
      <c r="M483" s="22"/>
      <c r="N483" s="22"/>
      <c r="O483" s="22"/>
      <c r="P483" s="11"/>
      <c r="Q483" s="11"/>
      <c r="R483" s="7"/>
      <c r="S483" s="6" t="str">
        <f>IF(H483&lt;&gt;0,H483*$G483/100,"")</f>
        <v/>
      </c>
      <c r="T483" s="13" t="str">
        <f>IF(I483&lt;&gt;0,I483*$G483/100,"")</f>
        <v/>
      </c>
      <c r="U483" s="13" t="str">
        <f>IF(J483&lt;&gt;0,J483*$G483/100,"")</f>
        <v/>
      </c>
      <c r="V483" s="13" t="str">
        <f>IF(K483&lt;&gt;0,K483*$G483/100,"")</f>
        <v/>
      </c>
      <c r="W483" s="13" t="str">
        <f>IF(L483&lt;&gt;0,L483*$G483/100,"")</f>
        <v/>
      </c>
      <c r="X483" s="13" t="str">
        <f>IF(M483&lt;&gt;0,M483*$G483/100,"")</f>
        <v/>
      </c>
      <c r="Y483" s="13" t="str">
        <f>IF(N483&lt;&gt;0,N483*$G483/100,"")</f>
        <v/>
      </c>
      <c r="Z483" s="13" t="str">
        <f>IF(O483&lt;&gt;0,O483*$G483/100,"")</f>
        <v/>
      </c>
      <c r="AA483" s="13" t="str">
        <f>IF(P483&lt;&gt;0,P483*$G483/100,"")</f>
        <v/>
      </c>
      <c r="AB483" s="13" t="str">
        <f>IF(Q483&lt;&gt;0,Q483*$G483/100,"")</f>
        <v/>
      </c>
      <c r="AD483" s="23"/>
      <c r="AE483" s="23"/>
      <c r="AF483" s="23"/>
      <c r="AG483" s="23"/>
      <c r="AH483" s="23"/>
      <c r="AI483" s="23"/>
      <c r="AJ483" s="23"/>
      <c r="AK483" s="23"/>
      <c r="AL483" s="23"/>
      <c r="AM483" s="23"/>
      <c r="AN483" s="23"/>
      <c r="AO483" s="23"/>
      <c r="AP483" s="23"/>
      <c r="AQ483" s="23"/>
      <c r="AR483" s="23"/>
      <c r="AS483" s="23"/>
      <c r="AU483" s="24"/>
      <c r="AV483" s="24"/>
      <c r="AW483" s="24"/>
      <c r="AX483" s="24" t="s">
        <v>17578</v>
      </c>
      <c r="AY483" s="24"/>
      <c r="AZ483" s="24"/>
      <c r="BB483" s="25" t="s">
        <v>2898</v>
      </c>
      <c r="BC483" s="27" t="s">
        <v>2898</v>
      </c>
      <c r="BD483" s="27"/>
      <c r="BE483" s="24"/>
      <c r="BF483" s="24"/>
      <c r="BG483" s="24"/>
      <c r="BH483" s="24"/>
      <c r="BI483" s="24"/>
      <c r="BJ483" s="24"/>
      <c r="BL483" s="26" t="s">
        <v>17579</v>
      </c>
    </row>
    <row r="484" spans="1:64" ht="15.75" customHeight="1" x14ac:dyDescent="0.35">
      <c r="A484" s="12" t="s">
        <v>17580</v>
      </c>
      <c r="B484" s="28" t="s">
        <v>3917</v>
      </c>
      <c r="C484" s="28" t="s">
        <v>17526</v>
      </c>
      <c r="D484" s="5" t="s">
        <v>17324</v>
      </c>
      <c r="E484" s="5">
        <v>3</v>
      </c>
      <c r="F484" s="10">
        <v>1</v>
      </c>
      <c r="G484" s="5">
        <f>F484*E484</f>
        <v>3</v>
      </c>
      <c r="H484" s="11">
        <v>0</v>
      </c>
      <c r="I484" s="22">
        <v>0</v>
      </c>
      <c r="J484" s="22"/>
      <c r="K484" s="22">
        <v>0</v>
      </c>
      <c r="L484" s="22">
        <v>0</v>
      </c>
      <c r="M484" s="22">
        <v>0</v>
      </c>
      <c r="N484" s="22"/>
      <c r="O484" s="22">
        <v>0</v>
      </c>
      <c r="P484" s="11"/>
      <c r="Q484" s="11"/>
      <c r="R484" s="7"/>
      <c r="S484" s="6" t="str">
        <f>IF(H484&lt;&gt;0,H484*$G484/100,"")</f>
        <v/>
      </c>
      <c r="T484" s="13" t="str">
        <f>IF(I484&lt;&gt;0,I484*$G484/100,"")</f>
        <v/>
      </c>
      <c r="U484" s="13" t="str">
        <f>IF(J484&lt;&gt;0,J484*$G484/100,"")</f>
        <v/>
      </c>
      <c r="V484" s="13" t="str">
        <f>IF(K484&lt;&gt;0,K484*$G484/100,"")</f>
        <v/>
      </c>
      <c r="W484" s="13" t="str">
        <f>IF(L484&lt;&gt;0,L484*$G484/100,"")</f>
        <v/>
      </c>
      <c r="X484" s="13" t="str">
        <f>IF(M484&lt;&gt;0,M484*$G484/100,"")</f>
        <v/>
      </c>
      <c r="Y484" s="13" t="str">
        <f>IF(N484&lt;&gt;0,N484*$G484/100,"")</f>
        <v/>
      </c>
      <c r="Z484" s="13" t="str">
        <f>IF(O484&lt;&gt;0,O484*$G484/100,"")</f>
        <v/>
      </c>
      <c r="AA484" s="13" t="str">
        <f>IF(P484&lt;&gt;0,P484*$G484/100,"")</f>
        <v/>
      </c>
      <c r="AB484" s="13" t="str">
        <f>IF(Q484&lt;&gt;0,Q484*$G484/100,"")</f>
        <v/>
      </c>
      <c r="AD484" s="23"/>
      <c r="AE484" s="23"/>
      <c r="AF484" s="23"/>
      <c r="AG484" s="23"/>
      <c r="AH484" s="23"/>
      <c r="AI484" s="23"/>
      <c r="AJ484" s="23"/>
      <c r="AK484" s="23"/>
      <c r="AL484" s="23"/>
      <c r="AM484" s="23"/>
      <c r="AN484" s="23"/>
      <c r="AO484" s="23"/>
      <c r="AP484" s="23"/>
      <c r="AQ484" s="23"/>
      <c r="AR484" s="23"/>
      <c r="AS484" s="23"/>
      <c r="AU484" s="24" t="s">
        <v>17581</v>
      </c>
      <c r="AV484" s="24"/>
      <c r="AW484" s="24"/>
      <c r="AX484" s="24" t="s">
        <v>17582</v>
      </c>
      <c r="AY484" s="24"/>
      <c r="AZ484" s="24"/>
      <c r="BB484" s="25" t="s">
        <v>2896</v>
      </c>
      <c r="BC484" s="27" t="s">
        <v>2896</v>
      </c>
      <c r="BD484" s="27"/>
      <c r="BE484" s="24"/>
      <c r="BF484" s="24"/>
      <c r="BG484" s="24"/>
      <c r="BH484" s="24" t="s">
        <v>1143</v>
      </c>
      <c r="BI484" s="24"/>
      <c r="BJ484" s="24"/>
      <c r="BL484" s="26" t="s">
        <v>17583</v>
      </c>
    </row>
    <row r="485" spans="1:64" ht="15.75" customHeight="1" x14ac:dyDescent="0.35">
      <c r="A485" s="12" t="s">
        <v>17584</v>
      </c>
      <c r="B485" s="28" t="s">
        <v>17585</v>
      </c>
      <c r="C485" s="28" t="s">
        <v>2898</v>
      </c>
      <c r="D485" s="5" t="s">
        <v>17324</v>
      </c>
      <c r="E485" s="5">
        <v>3</v>
      </c>
      <c r="F485" s="10">
        <v>1</v>
      </c>
      <c r="G485" s="5">
        <f>F485*E485</f>
        <v>3</v>
      </c>
      <c r="H485" s="11"/>
      <c r="I485" s="22"/>
      <c r="J485" s="22"/>
      <c r="K485" s="22"/>
      <c r="L485" s="22"/>
      <c r="M485" s="22"/>
      <c r="N485" s="22"/>
      <c r="O485" s="22"/>
      <c r="P485" s="11"/>
      <c r="Q485" s="11"/>
      <c r="R485" s="7"/>
      <c r="S485" s="6" t="str">
        <f>IF(H485&lt;&gt;0,H485*$G485/100,"")</f>
        <v/>
      </c>
      <c r="T485" s="13" t="str">
        <f>IF(I485&lt;&gt;0,I485*$G485/100,"")</f>
        <v/>
      </c>
      <c r="U485" s="13" t="str">
        <f>IF(J485&lt;&gt;0,J485*$G485/100,"")</f>
        <v/>
      </c>
      <c r="V485" s="13" t="str">
        <f>IF(K485&lt;&gt;0,K485*$G485/100,"")</f>
        <v/>
      </c>
      <c r="W485" s="13" t="str">
        <f>IF(L485&lt;&gt;0,L485*$G485/100,"")</f>
        <v/>
      </c>
      <c r="X485" s="13" t="str">
        <f>IF(M485&lt;&gt;0,M485*$G485/100,"")</f>
        <v/>
      </c>
      <c r="Y485" s="13" t="str">
        <f>IF(N485&lt;&gt;0,N485*$G485/100,"")</f>
        <v/>
      </c>
      <c r="Z485" s="13" t="str">
        <f>IF(O485&lt;&gt;0,O485*$G485/100,"")</f>
        <v/>
      </c>
      <c r="AA485" s="13" t="str">
        <f>IF(P485&lt;&gt;0,P485*$G485/100,"")</f>
        <v/>
      </c>
      <c r="AB485" s="13" t="str">
        <f>IF(Q485&lt;&gt;0,Q485*$G485/100,"")</f>
        <v/>
      </c>
      <c r="AD485" s="23"/>
      <c r="AE485" s="23"/>
      <c r="AF485" s="23"/>
      <c r="AG485" s="23"/>
      <c r="AH485" s="23"/>
      <c r="AI485" s="23"/>
      <c r="AJ485" s="23"/>
      <c r="AK485" s="23"/>
      <c r="AL485" s="23"/>
      <c r="AM485" s="23"/>
      <c r="AN485" s="23"/>
      <c r="AO485" s="23"/>
      <c r="AP485" s="23"/>
      <c r="AQ485" s="23"/>
      <c r="AR485" s="23"/>
      <c r="AS485" s="23"/>
      <c r="AU485" s="24" t="s">
        <v>17586</v>
      </c>
      <c r="AV485" s="24"/>
      <c r="AW485" s="24"/>
      <c r="AX485" s="24"/>
      <c r="AY485" s="24"/>
      <c r="AZ485" s="24"/>
      <c r="BB485" s="25" t="s">
        <v>2896</v>
      </c>
      <c r="BC485" s="27" t="s">
        <v>2896</v>
      </c>
      <c r="BD485" s="27"/>
      <c r="BE485" s="24"/>
      <c r="BF485" s="24"/>
      <c r="BG485" s="24"/>
      <c r="BH485" s="24"/>
      <c r="BI485" s="24"/>
      <c r="BJ485" s="24"/>
      <c r="BL485" s="26" t="s">
        <v>17587</v>
      </c>
    </row>
    <row r="486" spans="1:64" ht="15.75" customHeight="1" x14ac:dyDescent="0.35">
      <c r="A486" s="12" t="s">
        <v>17588</v>
      </c>
      <c r="B486" s="28" t="s">
        <v>3865</v>
      </c>
      <c r="C486" s="28" t="s">
        <v>2898</v>
      </c>
      <c r="D486" s="5" t="s">
        <v>17324</v>
      </c>
      <c r="E486" s="5">
        <v>3</v>
      </c>
      <c r="F486" s="10">
        <v>1</v>
      </c>
      <c r="G486" s="5">
        <f>F486*E486</f>
        <v>3</v>
      </c>
      <c r="H486" s="11"/>
      <c r="I486" s="22"/>
      <c r="J486" s="22"/>
      <c r="K486" s="22"/>
      <c r="L486" s="22"/>
      <c r="M486" s="22"/>
      <c r="N486" s="22"/>
      <c r="O486" s="22"/>
      <c r="P486" s="11"/>
      <c r="Q486" s="11"/>
      <c r="R486" s="7"/>
      <c r="S486" s="6" t="str">
        <f>IF(H486&lt;&gt;0,H486*$G486/100,"")</f>
        <v/>
      </c>
      <c r="T486" s="13" t="str">
        <f>IF(I486&lt;&gt;0,I486*$G486/100,"")</f>
        <v/>
      </c>
      <c r="U486" s="13" t="str">
        <f>IF(J486&lt;&gt;0,J486*$G486/100,"")</f>
        <v/>
      </c>
      <c r="V486" s="13" t="str">
        <f>IF(K486&lt;&gt;0,K486*$G486/100,"")</f>
        <v/>
      </c>
      <c r="W486" s="13" t="str">
        <f>IF(L486&lt;&gt;0,L486*$G486/100,"")</f>
        <v/>
      </c>
      <c r="X486" s="13" t="str">
        <f>IF(M486&lt;&gt;0,M486*$G486/100,"")</f>
        <v/>
      </c>
      <c r="Y486" s="13" t="str">
        <f>IF(N486&lt;&gt;0,N486*$G486/100,"")</f>
        <v/>
      </c>
      <c r="Z486" s="13" t="str">
        <f>IF(O486&lt;&gt;0,O486*$G486/100,"")</f>
        <v/>
      </c>
      <c r="AA486" s="13" t="str">
        <f>IF(P486&lt;&gt;0,P486*$G486/100,"")</f>
        <v/>
      </c>
      <c r="AB486" s="13" t="str">
        <f>IF(Q486&lt;&gt;0,Q486*$G486/100,"")</f>
        <v/>
      </c>
      <c r="AD486" s="23"/>
      <c r="AE486" s="23"/>
      <c r="AF486" s="23"/>
      <c r="AG486" s="23"/>
      <c r="AH486" s="23"/>
      <c r="AI486" s="23"/>
      <c r="AJ486" s="23"/>
      <c r="AK486" s="23"/>
      <c r="AL486" s="23"/>
      <c r="AM486" s="23"/>
      <c r="AN486" s="23"/>
      <c r="AO486" s="23"/>
      <c r="AP486" s="23"/>
      <c r="AQ486" s="23"/>
      <c r="AR486" s="23"/>
      <c r="AS486" s="23"/>
      <c r="AU486" s="24" t="s">
        <v>17589</v>
      </c>
      <c r="AV486" s="24"/>
      <c r="AW486" s="24"/>
      <c r="AX486" s="24" t="s">
        <v>17590</v>
      </c>
      <c r="AY486" s="24"/>
      <c r="AZ486" s="24"/>
      <c r="BB486" s="25" t="s">
        <v>2896</v>
      </c>
      <c r="BC486" s="27" t="s">
        <v>2896</v>
      </c>
      <c r="BD486" s="27"/>
      <c r="BE486" s="24"/>
      <c r="BF486" s="24"/>
      <c r="BG486" s="24"/>
      <c r="BH486" s="24"/>
      <c r="BI486" s="24"/>
      <c r="BJ486" s="24"/>
      <c r="BL486" s="26" t="s">
        <v>17591</v>
      </c>
    </row>
    <row r="487" spans="1:64" ht="15.75" customHeight="1" x14ac:dyDescent="0.35">
      <c r="A487" s="12" t="s">
        <v>17592</v>
      </c>
      <c r="B487" s="28" t="s">
        <v>17386</v>
      </c>
      <c r="C487" s="28" t="s">
        <v>17526</v>
      </c>
      <c r="D487" s="5" t="s">
        <v>17324</v>
      </c>
      <c r="E487" s="5">
        <v>3</v>
      </c>
      <c r="F487" s="10">
        <v>1</v>
      </c>
      <c r="G487" s="5">
        <f>F487*E487</f>
        <v>3</v>
      </c>
      <c r="H487" s="11">
        <v>0</v>
      </c>
      <c r="I487" s="22">
        <v>0</v>
      </c>
      <c r="J487" s="22"/>
      <c r="K487" s="22">
        <v>0</v>
      </c>
      <c r="L487" s="22">
        <v>0</v>
      </c>
      <c r="M487" s="22">
        <v>0</v>
      </c>
      <c r="N487" s="22"/>
      <c r="O487" s="22">
        <v>0</v>
      </c>
      <c r="P487" s="11"/>
      <c r="Q487" s="11"/>
      <c r="R487" s="7"/>
      <c r="S487" s="6" t="str">
        <f>IF(H487&lt;&gt;0,H487*$G487/100,"")</f>
        <v/>
      </c>
      <c r="T487" s="13" t="str">
        <f>IF(I487&lt;&gt;0,I487*$G487/100,"")</f>
        <v/>
      </c>
      <c r="U487" s="13" t="str">
        <f>IF(J487&lt;&gt;0,J487*$G487/100,"")</f>
        <v/>
      </c>
      <c r="V487" s="13" t="str">
        <f>IF(K487&lt;&gt;0,K487*$G487/100,"")</f>
        <v/>
      </c>
      <c r="W487" s="13" t="str">
        <f>IF(L487&lt;&gt;0,L487*$G487/100,"")</f>
        <v/>
      </c>
      <c r="X487" s="13" t="str">
        <f>IF(M487&lt;&gt;0,M487*$G487/100,"")</f>
        <v/>
      </c>
      <c r="Y487" s="13" t="str">
        <f>IF(N487&lt;&gt;0,N487*$G487/100,"")</f>
        <v/>
      </c>
      <c r="Z487" s="13" t="str">
        <f>IF(O487&lt;&gt;0,O487*$G487/100,"")</f>
        <v/>
      </c>
      <c r="AA487" s="13" t="str">
        <f>IF(P487&lt;&gt;0,P487*$G487/100,"")</f>
        <v/>
      </c>
      <c r="AB487" s="13" t="str">
        <f>IF(Q487&lt;&gt;0,Q487*$G487/100,"")</f>
        <v/>
      </c>
      <c r="AD487" s="23"/>
      <c r="AE487" s="23"/>
      <c r="AF487" s="23"/>
      <c r="AG487" s="23"/>
      <c r="AH487" s="23"/>
      <c r="AI487" s="23"/>
      <c r="AJ487" s="23"/>
      <c r="AK487" s="23"/>
      <c r="AL487" s="23"/>
      <c r="AM487" s="23"/>
      <c r="AN487" s="23"/>
      <c r="AO487" s="23"/>
      <c r="AP487" s="23"/>
      <c r="AQ487" s="23"/>
      <c r="AR487" s="23"/>
      <c r="AS487" s="23"/>
      <c r="AU487" s="24" t="s">
        <v>17593</v>
      </c>
      <c r="AV487" s="24"/>
      <c r="AW487" s="24"/>
      <c r="AX487" s="24" t="s">
        <v>17519</v>
      </c>
      <c r="AY487" s="24"/>
      <c r="AZ487" s="24"/>
      <c r="BB487" s="25" t="s">
        <v>2896</v>
      </c>
      <c r="BC487" s="27" t="s">
        <v>2896</v>
      </c>
      <c r="BD487" s="27"/>
      <c r="BE487" s="24"/>
      <c r="BF487" s="24"/>
      <c r="BG487" s="24"/>
      <c r="BH487" s="24"/>
      <c r="BI487" s="24"/>
      <c r="BJ487" s="24"/>
      <c r="BL487" s="26" t="s">
        <v>17594</v>
      </c>
    </row>
    <row r="488" spans="1:64" ht="15.75" customHeight="1" x14ac:dyDescent="0.35">
      <c r="A488" s="12" t="inlineStr">
        <is>
          <t>Creatina monohidratada em comprimidos, Zumub</t>
        </is>
      </c>
      <c r="B488" s="28" t="inlineStr">
        <is>
          <t>Zumub</t>
        </is>
      </c>
      <c r="C488" s="28" t="inlineStr">
        <is>
          <t>-</t>
        </is>
      </c>
      <c r="D488" s="5" t="inlineStr">
        <is>
          <t>dose 3 comprimidos</t>
        </is>
      </c>
      <c r="E488" s="5"/>
      <c r="F488" s="10">
        <v>1</v>
      </c>
      <c r="G488" s="5">
        <f>F488*E488</f>
        <v>0</v>
      </c>
      <c r="H488" s="11"/>
      <c r="I488" s="22"/>
      <c r="J488" s="22"/>
      <c r="K488" s="22"/>
      <c r="L488" s="22"/>
      <c r="M488" s="22"/>
      <c r="N488" s="22"/>
      <c r="O488" s="22"/>
      <c r="P488" s="11"/>
      <c r="Q488" s="11"/>
      <c r="R488" s="7"/>
      <c r="S488" s="6" t="str">
        <f>IF(H488&lt;&gt;0,H488*$G488/100,"")</f>
        <v/>
      </c>
      <c r="T488" s="13" t="str">
        <f>IF(I488&lt;&gt;0,I488*$G488/100,"")</f>
        <v/>
      </c>
      <c r="U488" s="13" t="str">
        <f>IF(J488&lt;&gt;0,J488*$G488/100,"")</f>
        <v/>
      </c>
      <c r="V488" s="13" t="str">
        <f>IF(K488&lt;&gt;0,K488*$G488/100,"")</f>
        <v/>
      </c>
      <c r="W488" s="13" t="str">
        <f>IF(L488&lt;&gt;0,L488*$G488/100,"")</f>
        <v/>
      </c>
      <c r="X488" s="13" t="str">
        <f>IF(M488&lt;&gt;0,M488*$G488/100,"")</f>
        <v/>
      </c>
      <c r="Y488" s="13" t="str">
        <f>IF(N488&lt;&gt;0,N488*$G488/100,"")</f>
        <v/>
      </c>
      <c r="Z488" s="13" t="str">
        <f>IF(O488&lt;&gt;0,O488*$G488/100,"")</f>
        <v/>
      </c>
      <c r="AA488" s="13" t="str">
        <f>IF(P488&lt;&gt;0,P488*$G488/100,"")</f>
        <v/>
      </c>
      <c r="AB488" s="13" t="str">
        <f>IF(Q488&lt;&gt;0,Q488*$G488/100,"")</f>
        <v/>
      </c>
      <c r="AD488" s="23"/>
      <c r="AE488" s="23"/>
      <c r="AF488" s="23"/>
      <c r="AG488" s="23"/>
      <c r="AH488" s="23"/>
      <c r="AI488" s="23"/>
      <c r="AJ488" s="23"/>
      <c r="AK488" s="23"/>
      <c r="AL488" s="23"/>
      <c r="AM488" s="23"/>
      <c r="AN488" s="23"/>
      <c r="AO488" s="23"/>
      <c r="AP488" s="23"/>
      <c r="AQ488" s="23"/>
      <c r="AR488" s="23"/>
      <c r="AS488" s="23"/>
      <c r="AU488" s="24" t="inlineStr">
        <is>
          <t>Monohidrato de creatina, Agente de volume (celulose microcristalina (E460i) e Fosfato bicálcico (E 341)), Agente antiaglomerante (Dióxido de Silício e Sais de Magnésio de Ácidos Gordos)</t>
        </is>
      </c>
      <c r="AV488" s="24"/>
      <c r="AW488" s="24"/>
      <c r="AX488" s="24" t="inlineStr">
        <is>
          <t>Por dose (3 comprimidos): Creatina monohidrato 3000 mg</t>
        </is>
      </c>
      <c r="AY488" s="24"/>
      <c r="AZ488" s="24"/>
      <c r="BB488" s="25" t="inlineStr">
        <is>
          <t>Não</t>
        </is>
      </c>
      <c r="BC488" s="27" t="inlineStr">
        <is>
          <t>Não</t>
        </is>
      </c>
      <c r="BD488" s="27"/>
      <c r="BE488" s="24"/>
      <c r="BF488" s="24"/>
      <c r="BG488" s="24"/>
      <c r="BH488" s="24" t="inlineStr">
        <is>
          <t>Glúten, Leite/Lactose, Peixe, Crustáceos, Soja, Frutos de casca rija</t>
        </is>
      </c>
      <c r="BI488" s="24"/>
      <c r="BJ488" s="24"/>
      <c r="BL488" s="26" t="inlineStr">
        <is>
          <t>https://www.zumub.com/PT/creatina-creatina-monohidratada-c-213_165_74/creatina-monohidratada-90-comprimidos</t>
        </is>
      </c>
    </row>
    <row r="489" spans="1:64" ht="15.75" customHeight="1" x14ac:dyDescent="0.35">
      <c r="A489" s="12" t="s">
        <v>17595</v>
      </c>
      <c r="B489" s="28" t="inlineStr">
        <is>
          <t>Auchan, Myprotein</t>
        </is>
      </c>
      <c r="C489" s="28" t="s">
        <v>17526</v>
      </c>
      <c r="D489" s="5" t="s">
        <v>17324</v>
      </c>
      <c r="E489" s="5">
        <v>3</v>
      </c>
      <c r="F489" s="10">
        <v>1</v>
      </c>
      <c r="G489" s="5">
        <f>F489*E489</f>
        <v>3</v>
      </c>
      <c r="H489" s="11">
        <v>0</v>
      </c>
      <c r="I489" s="22">
        <v>0</v>
      </c>
      <c r="J489" s="22"/>
      <c r="K489" s="22">
        <v>0</v>
      </c>
      <c r="L489" s="22">
        <v>0</v>
      </c>
      <c r="M489" s="22">
        <v>0</v>
      </c>
      <c r="N489" s="22"/>
      <c r="O489" s="22">
        <v>0</v>
      </c>
      <c r="P489" s="11"/>
      <c r="Q489" s="11"/>
      <c r="R489" s="7"/>
      <c r="S489" s="6" t="str">
        <f>IF(H489&lt;&gt;0,H489*$G489/100,"")</f>
        <v/>
      </c>
      <c r="T489" s="13" t="str">
        <f>IF(I489&lt;&gt;0,I489*$G489/100,"")</f>
        <v/>
      </c>
      <c r="U489" s="13" t="str">
        <f>IF(J489&lt;&gt;0,J489*$G489/100,"")</f>
        <v/>
      </c>
      <c r="V489" s="13" t="str">
        <f>IF(K489&lt;&gt;0,K489*$G489/100,"")</f>
        <v/>
      </c>
      <c r="W489" s="13" t="str">
        <f>IF(L489&lt;&gt;0,L489*$G489/100,"")</f>
        <v/>
      </c>
      <c r="X489" s="13" t="str">
        <f>IF(M489&lt;&gt;0,M489*$G489/100,"")</f>
        <v/>
      </c>
      <c r="Y489" s="13" t="str">
        <f>IF(N489&lt;&gt;0,N489*$G489/100,"")</f>
        <v/>
      </c>
      <c r="Z489" s="13" t="str">
        <f>IF(O489&lt;&gt;0,O489*$G489/100,"")</f>
        <v/>
      </c>
      <c r="AA489" s="13" t="str">
        <f>IF(P489&lt;&gt;0,P489*$G489/100,"")</f>
        <v/>
      </c>
      <c r="AB489" s="13" t="str">
        <f>IF(Q489&lt;&gt;0,Q489*$G489/100,"")</f>
        <v/>
      </c>
      <c r="AD489" s="23"/>
      <c r="AE489" s="23"/>
      <c r="AF489" s="23"/>
      <c r="AG489" s="23"/>
      <c r="AH489" s="23"/>
      <c r="AI489" s="23"/>
      <c r="AJ489" s="23"/>
      <c r="AK489" s="23"/>
      <c r="AL489" s="23"/>
      <c r="AM489" s="23"/>
      <c r="AN489" s="23"/>
      <c r="AO489" s="23"/>
      <c r="AP489" s="23"/>
      <c r="AQ489" s="23"/>
      <c r="AR489" s="23"/>
      <c r="AS489" s="23"/>
      <c r="AU489" s="24" t="s">
        <v>17596</v>
      </c>
      <c r="AV489" s="24"/>
      <c r="AW489" s="24"/>
      <c r="AX489" s="24" t="s">
        <v>17597</v>
      </c>
      <c r="AY489" s="24"/>
      <c r="AZ489" s="24"/>
      <c r="BB489" s="25" t="s">
        <v>2896</v>
      </c>
      <c r="BC489" s="27" t="s">
        <v>2896</v>
      </c>
      <c r="BD489" s="27"/>
      <c r="BE489" s="24"/>
      <c r="BF489" s="24"/>
      <c r="BG489" s="24"/>
      <c r="BH489" s="24"/>
      <c r="BI489" s="24"/>
      <c r="BJ489" s="24"/>
      <c r="BL489" s="26" t="s">
        <v>17598</v>
      </c>
    </row>
    <row r="490" spans="1:64" ht="15.75" customHeight="1" x14ac:dyDescent="0.35">
      <c r="A490" s="12" t="s">
        <v>17599</v>
      </c>
      <c r="B490" s="28" t="s">
        <v>3917</v>
      </c>
      <c r="C490" s="28" t="s">
        <v>2898</v>
      </c>
      <c r="D490" s="5" t="s">
        <v>17324</v>
      </c>
      <c r="E490" s="5">
        <v>3</v>
      </c>
      <c r="F490" s="10">
        <v>1</v>
      </c>
      <c r="G490" s="5">
        <f>F490*E490</f>
        <v>3</v>
      </c>
      <c r="H490" s="11">
        <v>0</v>
      </c>
      <c r="I490" s="22">
        <v>0</v>
      </c>
      <c r="J490" s="22"/>
      <c r="K490" s="22">
        <v>0</v>
      </c>
      <c r="L490" s="22">
        <v>0</v>
      </c>
      <c r="M490" s="22">
        <v>0</v>
      </c>
      <c r="N490" s="22"/>
      <c r="O490" s="22">
        <v>0</v>
      </c>
      <c r="P490" s="11"/>
      <c r="Q490" s="11"/>
      <c r="R490" s="7"/>
      <c r="S490" s="6" t="str">
        <f>IF(H490&lt;&gt;0,H490*$G490/100,"")</f>
        <v/>
      </c>
      <c r="T490" s="13" t="str">
        <f>IF(I490&lt;&gt;0,I490*$G490/100,"")</f>
        <v/>
      </c>
      <c r="U490" s="13" t="str">
        <f>IF(J490&lt;&gt;0,J490*$G490/100,"")</f>
        <v/>
      </c>
      <c r="V490" s="13" t="str">
        <f>IF(K490&lt;&gt;0,K490*$G490/100,"")</f>
        <v/>
      </c>
      <c r="W490" s="13" t="str">
        <f>IF(L490&lt;&gt;0,L490*$G490/100,"")</f>
        <v/>
      </c>
      <c r="X490" s="13" t="str">
        <f>IF(M490&lt;&gt;0,M490*$G490/100,"")</f>
        <v/>
      </c>
      <c r="Y490" s="13" t="str">
        <f>IF(N490&lt;&gt;0,N490*$G490/100,"")</f>
        <v/>
      </c>
      <c r="Z490" s="13" t="str">
        <f>IF(O490&lt;&gt;0,O490*$G490/100,"")</f>
        <v/>
      </c>
      <c r="AA490" s="13" t="str">
        <f>IF(P490&lt;&gt;0,P490*$G490/100,"")</f>
        <v/>
      </c>
      <c r="AB490" s="13" t="str">
        <f>IF(Q490&lt;&gt;0,Q490*$G490/100,"")</f>
        <v/>
      </c>
      <c r="AD490" s="23"/>
      <c r="AE490" s="23"/>
      <c r="AF490" s="23"/>
      <c r="AG490" s="23"/>
      <c r="AH490" s="23"/>
      <c r="AI490" s="23"/>
      <c r="AJ490" s="23"/>
      <c r="AK490" s="23"/>
      <c r="AL490" s="23"/>
      <c r="AM490" s="23"/>
      <c r="AN490" s="23"/>
      <c r="AO490" s="23"/>
      <c r="AP490" s="23"/>
      <c r="AQ490" s="23"/>
      <c r="AR490" s="23"/>
      <c r="AS490" s="23"/>
      <c r="AU490" s="24" t="s">
        <v>17600</v>
      </c>
      <c r="AV490" s="24"/>
      <c r="AW490" s="24"/>
      <c r="AX490" s="24" t="s">
        <v>17519</v>
      </c>
      <c r="AY490" s="24"/>
      <c r="AZ490" s="24"/>
      <c r="BB490" s="25" t="s">
        <v>2896</v>
      </c>
      <c r="BC490" s="27" t="s">
        <v>2896</v>
      </c>
      <c r="BD490" s="27"/>
      <c r="BE490" s="24"/>
      <c r="BF490" s="24"/>
      <c r="BG490" s="24"/>
      <c r="BH490" s="24"/>
      <c r="BI490" s="24"/>
      <c r="BJ490" s="24"/>
      <c r="BL490" s="26" t="s">
        <v>17601</v>
      </c>
    </row>
    <row r="491" spans="1:64" ht="15.75" customHeight="1" x14ac:dyDescent="0.35">
      <c r="A491" s="12" t="s">
        <v>17602</v>
      </c>
      <c r="B491" s="28" t="s">
        <v>3865</v>
      </c>
      <c r="C491" s="28" t="s">
        <v>2898</v>
      </c>
      <c r="D491" s="5" t="s">
        <v>17324</v>
      </c>
      <c r="E491" s="5">
        <v>3</v>
      </c>
      <c r="F491" s="10">
        <v>1</v>
      </c>
      <c r="G491" s="5">
        <f>F491*E491</f>
        <v>3</v>
      </c>
      <c r="H491" s="11"/>
      <c r="I491" s="22"/>
      <c r="J491" s="22"/>
      <c r="K491" s="22"/>
      <c r="L491" s="22"/>
      <c r="M491" s="22"/>
      <c r="N491" s="22"/>
      <c r="O491" s="22"/>
      <c r="P491" s="11"/>
      <c r="Q491" s="11"/>
      <c r="R491" s="7"/>
      <c r="S491" s="6" t="str">
        <f>IF(H491&lt;&gt;0,H491*$G491/100,"")</f>
        <v/>
      </c>
      <c r="T491" s="13" t="str">
        <f>IF(I491&lt;&gt;0,I491*$G491/100,"")</f>
        <v/>
      </c>
      <c r="U491" s="13" t="str">
        <f>IF(J491&lt;&gt;0,J491*$G491/100,"")</f>
        <v/>
      </c>
      <c r="V491" s="13" t="str">
        <f>IF(K491&lt;&gt;0,K491*$G491/100,"")</f>
        <v/>
      </c>
      <c r="W491" s="13" t="str">
        <f>IF(L491&lt;&gt;0,L491*$G491/100,"")</f>
        <v/>
      </c>
      <c r="X491" s="13" t="str">
        <f>IF(M491&lt;&gt;0,M491*$G491/100,"")</f>
        <v/>
      </c>
      <c r="Y491" s="13" t="str">
        <f>IF(N491&lt;&gt;0,N491*$G491/100,"")</f>
        <v/>
      </c>
      <c r="Z491" s="13" t="str">
        <f>IF(O491&lt;&gt;0,O491*$G491/100,"")</f>
        <v/>
      </c>
      <c r="AA491" s="13" t="str">
        <f>IF(P491&lt;&gt;0,P491*$G491/100,"")</f>
        <v/>
      </c>
      <c r="AB491" s="13" t="str">
        <f>IF(Q491&lt;&gt;0,Q491*$G491/100,"")</f>
        <v/>
      </c>
      <c r="AD491" s="23"/>
      <c r="AE491" s="23"/>
      <c r="AF491" s="23"/>
      <c r="AG491" s="23"/>
      <c r="AH491" s="23"/>
      <c r="AI491" s="23"/>
      <c r="AJ491" s="23"/>
      <c r="AK491" s="23"/>
      <c r="AL491" s="23"/>
      <c r="AM491" s="23"/>
      <c r="AN491" s="23"/>
      <c r="AO491" s="23"/>
      <c r="AP491" s="23"/>
      <c r="AQ491" s="23"/>
      <c r="AR491" s="23"/>
      <c r="AS491" s="23"/>
      <c r="AU491" s="24" t="s">
        <v>17546</v>
      </c>
      <c r="AV491" s="24"/>
      <c r="AW491" s="24"/>
      <c r="AX491" s="24" t="s">
        <v>17603</v>
      </c>
      <c r="AY491" s="24"/>
      <c r="AZ491" s="24"/>
      <c r="BB491" s="25" t="s">
        <v>2896</v>
      </c>
      <c r="BC491" s="27" t="s">
        <v>2896</v>
      </c>
      <c r="BD491" s="27"/>
      <c r="BE491" s="24"/>
      <c r="BF491" s="24"/>
      <c r="BG491" s="24"/>
      <c r="BH491" s="24" t="s">
        <v>14493</v>
      </c>
      <c r="BI491" s="24"/>
      <c r="BJ491" s="24"/>
      <c r="BL491" s="26" t="s">
        <v>17604</v>
      </c>
    </row>
    <row r="492" spans="1:64" ht="15.75" customHeight="1" x14ac:dyDescent="0.35">
      <c r="A492" s="12" t="s">
        <v>17605</v>
      </c>
      <c r="B492" s="28" t="s">
        <v>3865</v>
      </c>
      <c r="C492" s="28" t="s">
        <v>2898</v>
      </c>
      <c r="D492" s="5" t="s">
        <v>17324</v>
      </c>
      <c r="E492" s="5">
        <v>3</v>
      </c>
      <c r="F492" s="10">
        <v>1</v>
      </c>
      <c r="G492" s="5">
        <f>F492*E492</f>
        <v>3</v>
      </c>
      <c r="H492" s="11"/>
      <c r="I492" s="22"/>
      <c r="J492" s="22"/>
      <c r="K492" s="22"/>
      <c r="L492" s="22"/>
      <c r="M492" s="22"/>
      <c r="N492" s="22"/>
      <c r="O492" s="22"/>
      <c r="P492" s="11"/>
      <c r="Q492" s="11"/>
      <c r="R492" s="7"/>
      <c r="S492" s="6" t="str">
        <f>IF(H492&lt;&gt;0,H492*$G492/100,"")</f>
        <v/>
      </c>
      <c r="T492" s="13" t="str">
        <f>IF(I492&lt;&gt;0,I492*$G492/100,"")</f>
        <v/>
      </c>
      <c r="U492" s="13" t="str">
        <f>IF(J492&lt;&gt;0,J492*$G492/100,"")</f>
        <v/>
      </c>
      <c r="V492" s="13" t="str">
        <f>IF(K492&lt;&gt;0,K492*$G492/100,"")</f>
        <v/>
      </c>
      <c r="W492" s="13" t="str">
        <f>IF(L492&lt;&gt;0,L492*$G492/100,"")</f>
        <v/>
      </c>
      <c r="X492" s="13" t="str">
        <f>IF(M492&lt;&gt;0,M492*$G492/100,"")</f>
        <v/>
      </c>
      <c r="Y492" s="13" t="str">
        <f>IF(N492&lt;&gt;0,N492*$G492/100,"")</f>
        <v/>
      </c>
      <c r="Z492" s="13" t="str">
        <f>IF(O492&lt;&gt;0,O492*$G492/100,"")</f>
        <v/>
      </c>
      <c r="AA492" s="13" t="str">
        <f>IF(P492&lt;&gt;0,P492*$G492/100,"")</f>
        <v/>
      </c>
      <c r="AB492" s="13" t="str">
        <f>IF(Q492&lt;&gt;0,Q492*$G492/100,"")</f>
        <v/>
      </c>
      <c r="AD492" s="23"/>
      <c r="AE492" s="23"/>
      <c r="AF492" s="23"/>
      <c r="AG492" s="23"/>
      <c r="AH492" s="23"/>
      <c r="AI492" s="23"/>
      <c r="AJ492" s="23"/>
      <c r="AK492" s="23"/>
      <c r="AL492" s="23"/>
      <c r="AM492" s="23"/>
      <c r="AN492" s="23"/>
      <c r="AO492" s="23"/>
      <c r="AP492" s="23"/>
      <c r="AQ492" s="23"/>
      <c r="AR492" s="23"/>
      <c r="AS492" s="23"/>
      <c r="AU492" s="24" t="s">
        <v>17606</v>
      </c>
      <c r="AV492" s="24"/>
      <c r="AW492" s="24"/>
      <c r="AX492" s="24" t="s">
        <v>17607</v>
      </c>
      <c r="AY492" s="24"/>
      <c r="AZ492" s="24"/>
      <c r="BB492" s="25" t="s">
        <v>2896</v>
      </c>
      <c r="BC492" s="27" t="s">
        <v>2896</v>
      </c>
      <c r="BD492" s="27"/>
      <c r="BE492" s="24"/>
      <c r="BF492" s="24"/>
      <c r="BG492" s="24"/>
      <c r="BH492" s="24"/>
      <c r="BI492" s="24"/>
      <c r="BJ492" s="24"/>
      <c r="BL492" s="26" t="s">
        <v>17608</v>
      </c>
    </row>
    <row r="493" spans="1:64" ht="15.75" customHeight="1" x14ac:dyDescent="0.35">
      <c r="A493" s="12" t="s">
        <v>17609</v>
      </c>
      <c r="B493" s="28" t="s">
        <v>17386</v>
      </c>
      <c r="C493" s="28" t="s">
        <v>17526</v>
      </c>
      <c r="D493" s="5" t="s">
        <v>17324</v>
      </c>
      <c r="E493" s="5">
        <v>3</v>
      </c>
      <c r="F493" s="10">
        <v>1</v>
      </c>
      <c r="G493" s="5">
        <f>F493*E493</f>
        <v>3</v>
      </c>
      <c r="H493" s="11"/>
      <c r="I493" s="22"/>
      <c r="J493" s="22"/>
      <c r="K493" s="22"/>
      <c r="L493" s="22"/>
      <c r="M493" s="22"/>
      <c r="N493" s="22"/>
      <c r="O493" s="22"/>
      <c r="P493" s="11"/>
      <c r="Q493" s="11"/>
      <c r="R493" s="7"/>
      <c r="S493" s="6" t="str">
        <f>IF(H493&lt;&gt;0,H493*$G493/100,"")</f>
        <v/>
      </c>
      <c r="T493" s="13" t="str">
        <f>IF(I493&lt;&gt;0,I493*$G493/100,"")</f>
        <v/>
      </c>
      <c r="U493" s="13" t="str">
        <f>IF(J493&lt;&gt;0,J493*$G493/100,"")</f>
        <v/>
      </c>
      <c r="V493" s="13" t="str">
        <f>IF(K493&lt;&gt;0,K493*$G493/100,"")</f>
        <v/>
      </c>
      <c r="W493" s="13" t="str">
        <f>IF(L493&lt;&gt;0,L493*$G493/100,"")</f>
        <v/>
      </c>
      <c r="X493" s="13" t="str">
        <f>IF(M493&lt;&gt;0,M493*$G493/100,"")</f>
        <v/>
      </c>
      <c r="Y493" s="13" t="str">
        <f>IF(N493&lt;&gt;0,N493*$G493/100,"")</f>
        <v/>
      </c>
      <c r="Z493" s="13" t="str">
        <f>IF(O493&lt;&gt;0,O493*$G493/100,"")</f>
        <v/>
      </c>
      <c r="AA493" s="13" t="str">
        <f>IF(P493&lt;&gt;0,P493*$G493/100,"")</f>
        <v/>
      </c>
      <c r="AB493" s="13" t="str">
        <f>IF(Q493&lt;&gt;0,Q493*$G493/100,"")</f>
        <v/>
      </c>
      <c r="AD493" s="23"/>
      <c r="AE493" s="23"/>
      <c r="AF493" s="23"/>
      <c r="AG493" s="23"/>
      <c r="AH493" s="23"/>
      <c r="AI493" s="23"/>
      <c r="AJ493" s="23"/>
      <c r="AK493" s="23"/>
      <c r="AL493" s="23"/>
      <c r="AM493" s="23"/>
      <c r="AN493" s="23"/>
      <c r="AO493" s="23"/>
      <c r="AP493" s="23"/>
      <c r="AQ493" s="23"/>
      <c r="AR493" s="23"/>
      <c r="AS493" s="23"/>
      <c r="AU493" s="24" t="s">
        <v>17610</v>
      </c>
      <c r="AV493" s="24"/>
      <c r="AW493" s="24"/>
      <c r="AX493" s="24" t="s">
        <v>1862</v>
      </c>
      <c r="AY493" s="24"/>
      <c r="AZ493" s="24"/>
      <c r="BB493" s="25" t="s">
        <v>2896</v>
      </c>
      <c r="BC493" s="27" t="s">
        <v>2896</v>
      </c>
      <c r="BD493" s="27"/>
      <c r="BE493" s="24"/>
      <c r="BF493" s="24"/>
      <c r="BG493" s="24"/>
      <c r="BH493" s="24"/>
      <c r="BI493" s="24"/>
      <c r="BJ493" s="24"/>
      <c r="BL493" s="26" t="s">
        <v>17611</v>
      </c>
    </row>
    <row r="494" spans="1:64" ht="15.75" customHeight="1" x14ac:dyDescent="0.35">
      <c r="A494" s="12" t="s">
        <v>17612</v>
      </c>
      <c r="B494" s="28" t="s">
        <v>17386</v>
      </c>
      <c r="C494" s="28" t="s">
        <v>17418</v>
      </c>
      <c r="D494" s="5" t="s">
        <v>17324</v>
      </c>
      <c r="E494" s="5">
        <v>3</v>
      </c>
      <c r="F494" s="10">
        <v>1</v>
      </c>
      <c r="G494" s="5">
        <f>F494*E494</f>
        <v>3</v>
      </c>
      <c r="H494" s="11">
        <v>0</v>
      </c>
      <c r="I494" s="22">
        <v>0</v>
      </c>
      <c r="J494" s="22"/>
      <c r="K494" s="22">
        <v>0</v>
      </c>
      <c r="L494" s="22">
        <v>0</v>
      </c>
      <c r="M494" s="22">
        <v>0</v>
      </c>
      <c r="N494" s="22"/>
      <c r="O494" s="22">
        <v>0</v>
      </c>
      <c r="P494" s="11"/>
      <c r="Q494" s="11"/>
      <c r="R494" s="7"/>
      <c r="S494" s="6" t="str">
        <f>IF(H494&lt;&gt;0,H494*$G494/100,"")</f>
        <v/>
      </c>
      <c r="T494" s="13" t="str">
        <f>IF(I494&lt;&gt;0,I494*$G494/100,"")</f>
        <v/>
      </c>
      <c r="U494" s="13" t="str">
        <f>IF(J494&lt;&gt;0,J494*$G494/100,"")</f>
        <v/>
      </c>
      <c r="V494" s="13" t="str">
        <f>IF(K494&lt;&gt;0,K494*$G494/100,"")</f>
        <v/>
      </c>
      <c r="W494" s="13" t="str">
        <f>IF(L494&lt;&gt;0,L494*$G494/100,"")</f>
        <v/>
      </c>
      <c r="X494" s="13" t="str">
        <f>IF(M494&lt;&gt;0,M494*$G494/100,"")</f>
        <v/>
      </c>
      <c r="Y494" s="13" t="str">
        <f>IF(N494&lt;&gt;0,N494*$G494/100,"")</f>
        <v/>
      </c>
      <c r="Z494" s="13" t="str">
        <f>IF(O494&lt;&gt;0,O494*$G494/100,"")</f>
        <v/>
      </c>
      <c r="AA494" s="13" t="str">
        <f>IF(P494&lt;&gt;0,P494*$G494/100,"")</f>
        <v/>
      </c>
      <c r="AB494" s="13" t="str">
        <f>IF(Q494&lt;&gt;0,Q494*$G494/100,"")</f>
        <v/>
      </c>
      <c r="AD494" s="23"/>
      <c r="AE494" s="23"/>
      <c r="AF494" s="23"/>
      <c r="AG494" s="23"/>
      <c r="AH494" s="23"/>
      <c r="AI494" s="23"/>
      <c r="AJ494" s="23"/>
      <c r="AK494" s="23"/>
      <c r="AL494" s="23"/>
      <c r="AM494" s="23"/>
      <c r="AN494" s="23"/>
      <c r="AO494" s="23"/>
      <c r="AP494" s="23"/>
      <c r="AQ494" s="23"/>
      <c r="AR494" s="23"/>
      <c r="AS494" s="23"/>
      <c r="AU494" s="24" t="s">
        <v>17613</v>
      </c>
      <c r="AV494" s="24"/>
      <c r="AW494" s="24"/>
      <c r="AX494" s="24" t="s">
        <v>17614</v>
      </c>
      <c r="AY494" s="24"/>
      <c r="AZ494" s="24"/>
      <c r="BB494" s="25" t="s">
        <v>2896</v>
      </c>
      <c r="BC494" s="27" t="s">
        <v>2896</v>
      </c>
      <c r="BD494" s="27"/>
      <c r="BE494" s="24"/>
      <c r="BF494" s="24"/>
      <c r="BG494" s="24"/>
      <c r="BH494" s="24" t="s">
        <v>1159</v>
      </c>
      <c r="BI494" s="24"/>
      <c r="BJ494" s="24"/>
      <c r="BL494" s="26" t="s">
        <v>17615</v>
      </c>
    </row>
    <row r="495" spans="1:64" ht="15.75" customHeight="1" x14ac:dyDescent="0.35">
      <c r="A495" s="12" t="s">
        <v>17545</v>
      </c>
      <c r="B495" s="28" t="s">
        <v>3865</v>
      </c>
      <c r="C495" s="28" t="s">
        <v>2898</v>
      </c>
      <c r="D495" s="5" t="s">
        <v>17324</v>
      </c>
      <c r="E495" s="5">
        <v>3</v>
      </c>
      <c r="F495" s="10">
        <v>1</v>
      </c>
      <c r="G495" s="5">
        <f>F495*E495</f>
        <v>3</v>
      </c>
      <c r="H495" s="11"/>
      <c r="I495" s="22"/>
      <c r="J495" s="22"/>
      <c r="K495" s="22"/>
      <c r="L495" s="22"/>
      <c r="M495" s="22"/>
      <c r="N495" s="22"/>
      <c r="O495" s="22"/>
      <c r="P495" s="11"/>
      <c r="Q495" s="11"/>
      <c r="R495" s="7"/>
      <c r="S495" s="6" t="str">
        <f>IF(H495&lt;&gt;0,H495*$G495/100,"")</f>
        <v/>
      </c>
      <c r="T495" s="13" t="str">
        <f>IF(I495&lt;&gt;0,I495*$G495/100,"")</f>
        <v/>
      </c>
      <c r="U495" s="13" t="str">
        <f>IF(J495&lt;&gt;0,J495*$G495/100,"")</f>
        <v/>
      </c>
      <c r="V495" s="13" t="str">
        <f>IF(K495&lt;&gt;0,K495*$G495/100,"")</f>
        <v/>
      </c>
      <c r="W495" s="13" t="str">
        <f>IF(L495&lt;&gt;0,L495*$G495/100,"")</f>
        <v/>
      </c>
      <c r="X495" s="13" t="str">
        <f>IF(M495&lt;&gt;0,M495*$G495/100,"")</f>
        <v/>
      </c>
      <c r="Y495" s="13" t="str">
        <f>IF(N495&lt;&gt;0,N495*$G495/100,"")</f>
        <v/>
      </c>
      <c r="Z495" s="13" t="str">
        <f>IF(O495&lt;&gt;0,O495*$G495/100,"")</f>
        <v/>
      </c>
      <c r="AA495" s="13" t="str">
        <f>IF(P495&lt;&gt;0,P495*$G495/100,"")</f>
        <v/>
      </c>
      <c r="AB495" s="13" t="str">
        <f>IF(Q495&lt;&gt;0,Q495*$G495/100,"")</f>
        <v/>
      </c>
      <c r="AD495" s="23"/>
      <c r="AE495" s="23"/>
      <c r="AF495" s="23"/>
      <c r="AG495" s="23"/>
      <c r="AH495" s="23"/>
      <c r="AI495" s="23"/>
      <c r="AJ495" s="23"/>
      <c r="AK495" s="23"/>
      <c r="AL495" s="23"/>
      <c r="AM495" s="23"/>
      <c r="AN495" s="23"/>
      <c r="AO495" s="23"/>
      <c r="AP495" s="23"/>
      <c r="AQ495" s="23"/>
      <c r="AR495" s="23"/>
      <c r="AS495" s="23"/>
      <c r="AU495" s="24" t="s">
        <v>17546</v>
      </c>
      <c r="AV495" s="24"/>
      <c r="AW495" s="24"/>
      <c r="AX495" s="24"/>
      <c r="AY495" s="24"/>
      <c r="AZ495" s="24"/>
      <c r="BB495" s="25" t="s">
        <v>2896</v>
      </c>
      <c r="BC495" s="27" t="s">
        <v>2896</v>
      </c>
      <c r="BD495" s="27"/>
      <c r="BE495" s="24"/>
      <c r="BF495" s="24"/>
      <c r="BG495" s="24"/>
      <c r="BH495" s="24" t="s">
        <v>14493</v>
      </c>
      <c r="BI495" s="24"/>
      <c r="BJ495" s="24"/>
      <c r="BL495" s="26" t="s">
        <v>17547</v>
      </c>
    </row>
    <row r="496" spans="1:64" ht="15.75" customHeight="1" x14ac:dyDescent="0.35">
      <c r="A496" s="12" t="s">
        <v>17616</v>
      </c>
      <c r="B496" s="28" t="s">
        <v>3865</v>
      </c>
      <c r="C496" s="28" t="s">
        <v>2898</v>
      </c>
      <c r="D496" s="5" t="s">
        <v>17324</v>
      </c>
      <c r="E496" s="5">
        <v>3</v>
      </c>
      <c r="F496" s="10">
        <v>1</v>
      </c>
      <c r="G496" s="5">
        <f>F496*E496</f>
        <v>3</v>
      </c>
      <c r="H496" s="11"/>
      <c r="I496" s="22"/>
      <c r="J496" s="22"/>
      <c r="K496" s="22"/>
      <c r="L496" s="22"/>
      <c r="M496" s="22"/>
      <c r="N496" s="22"/>
      <c r="O496" s="22"/>
      <c r="P496" s="11"/>
      <c r="Q496" s="11"/>
      <c r="R496" s="7"/>
      <c r="S496" s="6" t="str">
        <f>IF(H496&lt;&gt;0,H496*$G496/100,"")</f>
        <v/>
      </c>
      <c r="T496" s="13" t="str">
        <f>IF(I496&lt;&gt;0,I496*$G496/100,"")</f>
        <v/>
      </c>
      <c r="U496" s="13" t="str">
        <f>IF(J496&lt;&gt;0,J496*$G496/100,"")</f>
        <v/>
      </c>
      <c r="V496" s="13" t="str">
        <f>IF(K496&lt;&gt;0,K496*$G496/100,"")</f>
        <v/>
      </c>
      <c r="W496" s="13" t="str">
        <f>IF(L496&lt;&gt;0,L496*$G496/100,"")</f>
        <v/>
      </c>
      <c r="X496" s="13" t="str">
        <f>IF(M496&lt;&gt;0,M496*$G496/100,"")</f>
        <v/>
      </c>
      <c r="Y496" s="13" t="str">
        <f>IF(N496&lt;&gt;0,N496*$G496/100,"")</f>
        <v/>
      </c>
      <c r="Z496" s="13" t="str">
        <f>IF(O496&lt;&gt;0,O496*$G496/100,"")</f>
        <v/>
      </c>
      <c r="AA496" s="13" t="str">
        <f>IF(P496&lt;&gt;0,P496*$G496/100,"")</f>
        <v/>
      </c>
      <c r="AB496" s="13" t="str">
        <f>IF(Q496&lt;&gt;0,Q496*$G496/100,"")</f>
        <v/>
      </c>
      <c r="AD496" s="23"/>
      <c r="AE496" s="23"/>
      <c r="AF496" s="23"/>
      <c r="AG496" s="23"/>
      <c r="AH496" s="23"/>
      <c r="AI496" s="23"/>
      <c r="AJ496" s="23"/>
      <c r="AK496" s="23"/>
      <c r="AL496" s="23"/>
      <c r="AM496" s="23"/>
      <c r="AN496" s="23"/>
      <c r="AO496" s="23"/>
      <c r="AP496" s="23"/>
      <c r="AQ496" s="23"/>
      <c r="AR496" s="23"/>
      <c r="AS496" s="23"/>
      <c r="AU496" s="24" t="s">
        <v>17617</v>
      </c>
      <c r="AV496" s="24"/>
      <c r="AW496" s="24"/>
      <c r="AX496" s="24"/>
      <c r="AY496" s="24"/>
      <c r="AZ496" s="24"/>
      <c r="BB496" s="25" t="s">
        <v>2896</v>
      </c>
      <c r="BC496" s="27" t="s">
        <v>2896</v>
      </c>
      <c r="BD496" s="27"/>
      <c r="BE496" s="24"/>
      <c r="BF496" s="24"/>
      <c r="BG496" s="24"/>
      <c r="BH496" s="24"/>
      <c r="BI496" s="24"/>
      <c r="BJ496" s="24"/>
      <c r="BL496" s="26" t="s">
        <v>17618</v>
      </c>
    </row>
    <row r="497" spans="1:64" ht="15.75" customHeight="1" x14ac:dyDescent="0.35">
      <c r="A497" s="12" t="s">
        <v>17619</v>
      </c>
      <c r="B497" s="28" t="s">
        <v>3917</v>
      </c>
      <c r="C497" s="28" t="s">
        <v>2898</v>
      </c>
      <c r="D497" s="5" t="s">
        <v>17324</v>
      </c>
      <c r="E497" s="5">
        <v>3</v>
      </c>
      <c r="F497" s="10">
        <v>1</v>
      </c>
      <c r="G497" s="5">
        <f>F497*E497</f>
        <v>3</v>
      </c>
      <c r="H497" s="11">
        <v>0</v>
      </c>
      <c r="I497" s="22">
        <v>0</v>
      </c>
      <c r="J497" s="22"/>
      <c r="K497" s="22">
        <v>0</v>
      </c>
      <c r="L497" s="22">
        <v>0</v>
      </c>
      <c r="M497" s="22">
        <v>0</v>
      </c>
      <c r="N497" s="22">
        <v>0</v>
      </c>
      <c r="O497" s="22">
        <v>0</v>
      </c>
      <c r="P497" s="11"/>
      <c r="Q497" s="11"/>
      <c r="R497" s="7"/>
      <c r="S497" s="6" t="str">
        <f>IF(H497&lt;&gt;0,H497*$G497/100,"")</f>
        <v/>
      </c>
      <c r="T497" s="13" t="str">
        <f>IF(I497&lt;&gt;0,I497*$G497/100,"")</f>
        <v/>
      </c>
      <c r="U497" s="13" t="str">
        <f>IF(J497&lt;&gt;0,J497*$G497/100,"")</f>
        <v/>
      </c>
      <c r="V497" s="13" t="str">
        <f>IF(K497&lt;&gt;0,K497*$G497/100,"")</f>
        <v/>
      </c>
      <c r="W497" s="13" t="str">
        <f>IF(L497&lt;&gt;0,L497*$G497/100,"")</f>
        <v/>
      </c>
      <c r="X497" s="13" t="str">
        <f>IF(M497&lt;&gt;0,M497*$G497/100,"")</f>
        <v/>
      </c>
      <c r="Y497" s="13" t="str">
        <f>IF(N497&lt;&gt;0,N497*$G497/100,"")</f>
        <v/>
      </c>
      <c r="Z497" s="13" t="str">
        <f>IF(O497&lt;&gt;0,O497*$G497/100,"")</f>
        <v/>
      </c>
      <c r="AA497" s="13" t="str">
        <f>IF(P497&lt;&gt;0,P497*$G497/100,"")</f>
        <v/>
      </c>
      <c r="AB497" s="13" t="str">
        <f>IF(Q497&lt;&gt;0,Q497*$G497/100,"")</f>
        <v/>
      </c>
      <c r="AD497" s="23"/>
      <c r="AE497" s="23"/>
      <c r="AF497" s="23"/>
      <c r="AG497" s="23"/>
      <c r="AH497" s="23"/>
      <c r="AI497" s="23"/>
      <c r="AJ497" s="23"/>
      <c r="AK497" s="23"/>
      <c r="AL497" s="23"/>
      <c r="AM497" s="23"/>
      <c r="AN497" s="23"/>
      <c r="AO497" s="23"/>
      <c r="AP497" s="23"/>
      <c r="AQ497" s="23"/>
      <c r="AR497" s="23"/>
      <c r="AS497" s="23"/>
      <c r="AU497" s="24" t="s">
        <v>17620</v>
      </c>
      <c r="AV497" s="24"/>
      <c r="AW497" s="24"/>
      <c r="AX497" s="24" t="s">
        <v>17621</v>
      </c>
      <c r="AY497" s="24"/>
      <c r="AZ497" s="24"/>
      <c r="BB497" s="25" t="s">
        <v>2896</v>
      </c>
      <c r="BC497" s="27" t="s">
        <v>2896</v>
      </c>
      <c r="BD497" s="27"/>
      <c r="BE497" s="24"/>
      <c r="BF497" s="24"/>
      <c r="BG497" s="24"/>
      <c r="BH497" s="24" t="s">
        <v>17622</v>
      </c>
      <c r="BI497" s="24"/>
      <c r="BJ497" s="24"/>
      <c r="BL497" s="26" t="s">
        <v>17623</v>
      </c>
    </row>
    <row r="498" spans="1:64" ht="15.75" customHeight="1" x14ac:dyDescent="0.35">
      <c r="A498" s="12" t="s">
        <v>17624</v>
      </c>
      <c r="B498" s="28" t="s">
        <v>3917</v>
      </c>
      <c r="C498" s="28" t="s">
        <v>2898</v>
      </c>
      <c r="D498" s="5" t="s">
        <v>17324</v>
      </c>
      <c r="E498" s="5">
        <v>3</v>
      </c>
      <c r="F498" s="10">
        <v>1</v>
      </c>
      <c r="G498" s="5">
        <f>F498*E498</f>
        <v>3</v>
      </c>
      <c r="H498" s="11">
        <v>0</v>
      </c>
      <c r="I498" s="22">
        <v>0</v>
      </c>
      <c r="J498" s="22"/>
      <c r="K498" s="22">
        <v>0</v>
      </c>
      <c r="L498" s="22">
        <v>0</v>
      </c>
      <c r="M498" s="22">
        <v>0</v>
      </c>
      <c r="N498" s="22"/>
      <c r="O498" s="22">
        <v>0</v>
      </c>
      <c r="P498" s="11"/>
      <c r="Q498" s="11"/>
      <c r="R498" s="7"/>
      <c r="S498" s="6" t="str">
        <f>IF(H498&lt;&gt;0,H498*$G498/100,"")</f>
        <v/>
      </c>
      <c r="T498" s="13" t="str">
        <f>IF(I498&lt;&gt;0,I498*$G498/100,"")</f>
        <v/>
      </c>
      <c r="U498" s="13" t="str">
        <f>IF(J498&lt;&gt;0,J498*$G498/100,"")</f>
        <v/>
      </c>
      <c r="V498" s="13" t="str">
        <f>IF(K498&lt;&gt;0,K498*$G498/100,"")</f>
        <v/>
      </c>
      <c r="W498" s="13" t="str">
        <f>IF(L498&lt;&gt;0,L498*$G498/100,"")</f>
        <v/>
      </c>
      <c r="X498" s="13" t="str">
        <f>IF(M498&lt;&gt;0,M498*$G498/100,"")</f>
        <v/>
      </c>
      <c r="Y498" s="13" t="str">
        <f>IF(N498&lt;&gt;0,N498*$G498/100,"")</f>
        <v/>
      </c>
      <c r="Z498" s="13" t="str">
        <f>IF(O498&lt;&gt;0,O498*$G498/100,"")</f>
        <v/>
      </c>
      <c r="AA498" s="13" t="str">
        <f>IF(P498&lt;&gt;0,P498*$G498/100,"")</f>
        <v/>
      </c>
      <c r="AB498" s="13" t="str">
        <f>IF(Q498&lt;&gt;0,Q498*$G498/100,"")</f>
        <v/>
      </c>
      <c r="AD498" s="23"/>
      <c r="AE498" s="23"/>
      <c r="AF498" s="23"/>
      <c r="AG498" s="23"/>
      <c r="AH498" s="23"/>
      <c r="AI498" s="23"/>
      <c r="AJ498" s="23"/>
      <c r="AK498" s="23"/>
      <c r="AL498" s="23"/>
      <c r="AM498" s="23"/>
      <c r="AN498" s="23"/>
      <c r="AO498" s="23"/>
      <c r="AP498" s="23"/>
      <c r="AQ498" s="23"/>
      <c r="AR498" s="23"/>
      <c r="AS498" s="23"/>
      <c r="AU498" s="24" t="s">
        <v>17625</v>
      </c>
      <c r="AV498" s="24"/>
      <c r="AW498" s="24"/>
      <c r="AX498" s="24" t="s">
        <v>17626</v>
      </c>
      <c r="AY498" s="24"/>
      <c r="AZ498" s="24"/>
      <c r="BB498" s="25" t="s">
        <v>2896</v>
      </c>
      <c r="BC498" s="27" t="s">
        <v>2896</v>
      </c>
      <c r="BD498" s="27"/>
      <c r="BE498" s="24"/>
      <c r="BF498" s="24"/>
      <c r="BG498" s="24"/>
      <c r="BH498" s="24" t="s">
        <v>14471</v>
      </c>
      <c r="BI498" s="24"/>
      <c r="BJ498" s="24"/>
      <c r="BL498" s="26" t="s">
        <v>17627</v>
      </c>
    </row>
    <row r="499" spans="1:64" ht="15.75" customHeight="1" x14ac:dyDescent="0.35">
      <c r="A499" s="12" t="s">
        <v>17628</v>
      </c>
      <c r="B499" s="28" t="s">
        <v>3865</v>
      </c>
      <c r="C499" s="28" t="s">
        <v>2898</v>
      </c>
      <c r="D499" s="5" t="s">
        <v>17324</v>
      </c>
      <c r="E499" s="5">
        <v>3</v>
      </c>
      <c r="F499" s="10">
        <v>1</v>
      </c>
      <c r="G499" s="5">
        <f>F499*E499</f>
        <v>3</v>
      </c>
      <c r="H499" s="11"/>
      <c r="I499" s="22"/>
      <c r="J499" s="22"/>
      <c r="K499" s="22"/>
      <c r="L499" s="22"/>
      <c r="M499" s="22"/>
      <c r="N499" s="22"/>
      <c r="O499" s="22"/>
      <c r="P499" s="11"/>
      <c r="Q499" s="11"/>
      <c r="R499" s="7"/>
      <c r="S499" s="6" t="str">
        <f>IF(H499&lt;&gt;0,H499*$G499/100,"")</f>
        <v/>
      </c>
      <c r="T499" s="13" t="str">
        <f>IF(I499&lt;&gt;0,I499*$G499/100,"")</f>
        <v/>
      </c>
      <c r="U499" s="13" t="str">
        <f>IF(J499&lt;&gt;0,J499*$G499/100,"")</f>
        <v/>
      </c>
      <c r="V499" s="13" t="str">
        <f>IF(K499&lt;&gt;0,K499*$G499/100,"")</f>
        <v/>
      </c>
      <c r="W499" s="13" t="str">
        <f>IF(L499&lt;&gt;0,L499*$G499/100,"")</f>
        <v/>
      </c>
      <c r="X499" s="13" t="str">
        <f>IF(M499&lt;&gt;0,M499*$G499/100,"")</f>
        <v/>
      </c>
      <c r="Y499" s="13" t="str">
        <f>IF(N499&lt;&gt;0,N499*$G499/100,"")</f>
        <v/>
      </c>
      <c r="Z499" s="13" t="str">
        <f>IF(O499&lt;&gt;0,O499*$G499/100,"")</f>
        <v/>
      </c>
      <c r="AA499" s="13" t="str">
        <f>IF(P499&lt;&gt;0,P499*$G499/100,"")</f>
        <v/>
      </c>
      <c r="AB499" s="13" t="str">
        <f>IF(Q499&lt;&gt;0,Q499*$G499/100,"")</f>
        <v/>
      </c>
      <c r="AD499" s="23"/>
      <c r="AE499" s="23"/>
      <c r="AF499" s="23"/>
      <c r="AG499" s="23"/>
      <c r="AH499" s="23"/>
      <c r="AI499" s="23"/>
      <c r="AJ499" s="23"/>
      <c r="AK499" s="23"/>
      <c r="AL499" s="23"/>
      <c r="AM499" s="23"/>
      <c r="AN499" s="23"/>
      <c r="AO499" s="23"/>
      <c r="AP499" s="23"/>
      <c r="AQ499" s="23"/>
      <c r="AR499" s="23"/>
      <c r="AS499" s="23"/>
      <c r="AU499" s="24" t="s">
        <v>17629</v>
      </c>
      <c r="AV499" s="24"/>
      <c r="AW499" s="24"/>
      <c r="AX499" s="24" t="s">
        <v>17546</v>
      </c>
      <c r="AY499" s="24"/>
      <c r="AZ499" s="24"/>
      <c r="BB499" s="25" t="s">
        <v>2896</v>
      </c>
      <c r="BC499" s="27" t="s">
        <v>2896</v>
      </c>
      <c r="BD499" s="27"/>
      <c r="BE499" s="24"/>
      <c r="BF499" s="24"/>
      <c r="BG499" s="24"/>
      <c r="BH499" s="24" t="s">
        <v>1159</v>
      </c>
      <c r="BI499" s="24"/>
      <c r="BJ499" s="24"/>
      <c r="BL499" s="26" t="s">
        <v>17630</v>
      </c>
    </row>
    <row r="500" spans="1:64" ht="15.75" customHeight="1" x14ac:dyDescent="0.35">
      <c r="A500" s="12" t="s">
        <v>17631</v>
      </c>
      <c r="B500" s="28" t="inlineStr">
        <is>
          <t>Auchan, Gold Nutrition</t>
        </is>
      </c>
      <c r="C500" s="28" t="s">
        <v>2898</v>
      </c>
      <c r="D500" s="5" t="s">
        <v>17324</v>
      </c>
      <c r="E500" s="5">
        <v>3</v>
      </c>
      <c r="F500" s="10">
        <v>1</v>
      </c>
      <c r="G500" s="5">
        <f>F500*E500</f>
        <v>3</v>
      </c>
      <c r="H500" s="11">
        <v>0</v>
      </c>
      <c r="I500" s="22">
        <v>0</v>
      </c>
      <c r="J500" s="22">
        <v>0</v>
      </c>
      <c r="K500" s="22">
        <v>0</v>
      </c>
      <c r="L500" s="22">
        <v>0</v>
      </c>
      <c r="M500" s="22">
        <v>0</v>
      </c>
      <c r="N500" s="22"/>
      <c r="O500" s="22">
        <v>0</v>
      </c>
      <c r="P500" s="11"/>
      <c r="Q500" s="11"/>
      <c r="R500" s="7"/>
      <c r="S500" s="6" t="str">
        <f>IF(H500&lt;&gt;0,H500*$G500/100,"")</f>
        <v/>
      </c>
      <c r="T500" s="13" t="str">
        <f>IF(I500&lt;&gt;0,I500*$G500/100,"")</f>
        <v/>
      </c>
      <c r="U500" s="13" t="str">
        <f>IF(J500&lt;&gt;0,J500*$G500/100,"")</f>
        <v/>
      </c>
      <c r="V500" s="13" t="str">
        <f>IF(K500&lt;&gt;0,K500*$G500/100,"")</f>
        <v/>
      </c>
      <c r="W500" s="13" t="str">
        <f>IF(L500&lt;&gt;0,L500*$G500/100,"")</f>
        <v/>
      </c>
      <c r="X500" s="13" t="str">
        <f>IF(M500&lt;&gt;0,M500*$G500/100,"")</f>
        <v/>
      </c>
      <c r="Y500" s="13" t="str">
        <f>IF(N500&lt;&gt;0,N500*$G500/100,"")</f>
        <v/>
      </c>
      <c r="Z500" s="13" t="str">
        <f>IF(O500&lt;&gt;0,O500*$G500/100,"")</f>
        <v/>
      </c>
      <c r="AA500" s="13" t="str">
        <f>IF(P500&lt;&gt;0,P500*$G500/100,"")</f>
        <v/>
      </c>
      <c r="AB500" s="13" t="str">
        <f>IF(Q500&lt;&gt;0,Q500*$G500/100,"")</f>
        <v/>
      </c>
      <c r="AD500" s="23"/>
      <c r="AE500" s="23"/>
      <c r="AF500" s="23"/>
      <c r="AG500" s="23"/>
      <c r="AH500" s="23"/>
      <c r="AI500" s="23"/>
      <c r="AJ500" s="23"/>
      <c r="AK500" s="23"/>
      <c r="AL500" s="23"/>
      <c r="AM500" s="23"/>
      <c r="AN500" s="23"/>
      <c r="AO500" s="23"/>
      <c r="AP500" s="23"/>
      <c r="AQ500" s="23"/>
      <c r="AR500" s="23"/>
      <c r="AS500" s="23"/>
      <c r="AU500" s="24" t="s">
        <v>17632</v>
      </c>
      <c r="AV500" s="24"/>
      <c r="AW500" s="24"/>
      <c r="AX500" s="24" t="s">
        <v>17560</v>
      </c>
      <c r="AY500" s="24"/>
      <c r="AZ500" s="24"/>
      <c r="BB500" s="25" t="s">
        <v>2896</v>
      </c>
      <c r="BC500" s="27" t="s">
        <v>2896</v>
      </c>
      <c r="BD500" s="27"/>
      <c r="BE500" s="24"/>
      <c r="BF500" s="24"/>
      <c r="BG500" s="24"/>
      <c r="BH500" s="24" t="s">
        <v>17633</v>
      </c>
      <c r="BI500" s="24"/>
      <c r="BJ500" s="24"/>
      <c r="BL500" s="26" t="s">
        <v>17634</v>
      </c>
    </row>
    <row r="501" spans="1:64" ht="15.75" customHeight="1" x14ac:dyDescent="0.35">
      <c r="A501" s="12" t="s">
        <v>17635</v>
      </c>
      <c r="B501" s="28" t="s">
        <v>3865</v>
      </c>
      <c r="C501" s="28" t="s">
        <v>2898</v>
      </c>
      <c r="D501" s="5" t="s">
        <v>17324</v>
      </c>
      <c r="E501" s="5">
        <v>3</v>
      </c>
      <c r="F501" s="10">
        <v>1</v>
      </c>
      <c r="G501" s="5">
        <f>F501*E501</f>
        <v>3</v>
      </c>
      <c r="H501" s="11"/>
      <c r="I501" s="22"/>
      <c r="J501" s="22"/>
      <c r="K501" s="22"/>
      <c r="L501" s="22"/>
      <c r="M501" s="22"/>
      <c r="N501" s="22"/>
      <c r="O501" s="22"/>
      <c r="P501" s="11"/>
      <c r="Q501" s="11"/>
      <c r="R501" s="7"/>
      <c r="S501" s="6" t="str">
        <f>IF(H501&lt;&gt;0,H501*$G501/100,"")</f>
        <v/>
      </c>
      <c r="T501" s="13" t="str">
        <f>IF(I501&lt;&gt;0,I501*$G501/100,"")</f>
        <v/>
      </c>
      <c r="U501" s="13" t="str">
        <f>IF(J501&lt;&gt;0,J501*$G501/100,"")</f>
        <v/>
      </c>
      <c r="V501" s="13" t="str">
        <f>IF(K501&lt;&gt;0,K501*$G501/100,"")</f>
        <v/>
      </c>
      <c r="W501" s="13" t="str">
        <f>IF(L501&lt;&gt;0,L501*$G501/100,"")</f>
        <v/>
      </c>
      <c r="X501" s="13" t="str">
        <f>IF(M501&lt;&gt;0,M501*$G501/100,"")</f>
        <v/>
      </c>
      <c r="Y501" s="13" t="str">
        <f>IF(N501&lt;&gt;0,N501*$G501/100,"")</f>
        <v/>
      </c>
      <c r="Z501" s="13" t="str">
        <f>IF(O501&lt;&gt;0,O501*$G501/100,"")</f>
        <v/>
      </c>
      <c r="AA501" s="13" t="str">
        <f>IF(P501&lt;&gt;0,P501*$G501/100,"")</f>
        <v/>
      </c>
      <c r="AB501" s="13" t="str">
        <f>IF(Q501&lt;&gt;0,Q501*$G501/100,"")</f>
        <v/>
      </c>
      <c r="AD501" s="23"/>
      <c r="AE501" s="23"/>
      <c r="AF501" s="23"/>
      <c r="AG501" s="23"/>
      <c r="AH501" s="23"/>
      <c r="AI501" s="23"/>
      <c r="AJ501" s="23"/>
      <c r="AK501" s="23"/>
      <c r="AL501" s="23"/>
      <c r="AM501" s="23"/>
      <c r="AN501" s="23"/>
      <c r="AO501" s="23"/>
      <c r="AP501" s="23"/>
      <c r="AQ501" s="23"/>
      <c r="AR501" s="23"/>
      <c r="AS501" s="23"/>
      <c r="AU501" s="24" t="s">
        <v>17636</v>
      </c>
      <c r="AV501" s="24"/>
      <c r="AW501" s="24"/>
      <c r="AX501" s="24" t="s">
        <v>17637</v>
      </c>
      <c r="AY501" s="24"/>
      <c r="AZ501" s="24"/>
      <c r="BB501" s="25" t="s">
        <v>2896</v>
      </c>
      <c r="BC501" s="27" t="s">
        <v>2896</v>
      </c>
      <c r="BD501" s="27"/>
      <c r="BE501" s="24"/>
      <c r="BF501" s="24"/>
      <c r="BG501" s="24"/>
      <c r="BH501" s="24" t="s">
        <v>17638</v>
      </c>
      <c r="BI501" s="24"/>
      <c r="BJ501" s="24"/>
      <c r="BL501" s="26" t="s">
        <v>17639</v>
      </c>
    </row>
    <row r="502" spans="1:64" ht="15.75" customHeight="1" x14ac:dyDescent="0.35">
      <c r="A502" s="12" t="s">
        <v>17640</v>
      </c>
      <c r="B502" s="28" t="s">
        <v>3878</v>
      </c>
      <c r="C502" s="28" t="s">
        <v>2898</v>
      </c>
      <c r="D502" s="5" t="s">
        <v>17324</v>
      </c>
      <c r="E502" s="5">
        <v>3</v>
      </c>
      <c r="F502" s="10">
        <v>1</v>
      </c>
      <c r="G502" s="5">
        <f>F502*E502</f>
        <v>3</v>
      </c>
      <c r="H502" s="11"/>
      <c r="I502" s="22"/>
      <c r="J502" s="22"/>
      <c r="K502" s="22"/>
      <c r="L502" s="22"/>
      <c r="M502" s="22"/>
      <c r="N502" s="22"/>
      <c r="O502" s="22"/>
      <c r="P502" s="11"/>
      <c r="Q502" s="11"/>
      <c r="R502" s="7"/>
      <c r="S502" s="6" t="str">
        <f>IF(H502&lt;&gt;0,H502*$G502/100,"")</f>
        <v/>
      </c>
      <c r="T502" s="13" t="str">
        <f>IF(I502&lt;&gt;0,I502*$G502/100,"")</f>
        <v/>
      </c>
      <c r="U502" s="13" t="str">
        <f>IF(J502&lt;&gt;0,J502*$G502/100,"")</f>
        <v/>
      </c>
      <c r="V502" s="13" t="str">
        <f>IF(K502&lt;&gt;0,K502*$G502/100,"")</f>
        <v/>
      </c>
      <c r="W502" s="13" t="str">
        <f>IF(L502&lt;&gt;0,L502*$G502/100,"")</f>
        <v/>
      </c>
      <c r="X502" s="13" t="str">
        <f>IF(M502&lt;&gt;0,M502*$G502/100,"")</f>
        <v/>
      </c>
      <c r="Y502" s="13" t="str">
        <f>IF(N502&lt;&gt;0,N502*$G502/100,"")</f>
        <v/>
      </c>
      <c r="Z502" s="13" t="str">
        <f>IF(O502&lt;&gt;0,O502*$G502/100,"")</f>
        <v/>
      </c>
      <c r="AA502" s="13" t="str">
        <f>IF(P502&lt;&gt;0,P502*$G502/100,"")</f>
        <v/>
      </c>
      <c r="AB502" s="13" t="str">
        <f>IF(Q502&lt;&gt;0,Q502*$G502/100,"")</f>
        <v/>
      </c>
      <c r="AD502" s="23"/>
      <c r="AE502" s="23"/>
      <c r="AF502" s="23"/>
      <c r="AG502" s="23"/>
      <c r="AH502" s="23"/>
      <c r="AI502" s="23"/>
      <c r="AJ502" s="23"/>
      <c r="AK502" s="23"/>
      <c r="AL502" s="23"/>
      <c r="AM502" s="23"/>
      <c r="AN502" s="23"/>
      <c r="AO502" s="23"/>
      <c r="AP502" s="23"/>
      <c r="AQ502" s="23"/>
      <c r="AR502" s="23"/>
      <c r="AS502" s="23"/>
      <c r="AU502" s="24" t="s">
        <v>17641</v>
      </c>
      <c r="AV502" s="24"/>
      <c r="AW502" s="24"/>
      <c r="AX502" s="24"/>
      <c r="AY502" s="24"/>
      <c r="AZ502" s="24"/>
      <c r="BB502" s="25" t="s">
        <v>2896</v>
      </c>
      <c r="BC502" s="27" t="s">
        <v>2896</v>
      </c>
      <c r="BD502" s="27"/>
      <c r="BE502" s="24"/>
      <c r="BF502" s="24"/>
      <c r="BG502" s="24"/>
      <c r="BH502" s="24" t="s">
        <v>14493</v>
      </c>
      <c r="BI502" s="24"/>
      <c r="BJ502" s="24"/>
      <c r="BL502" s="26" t="s">
        <v>17642</v>
      </c>
    </row>
    <row r="503" spans="1:64" ht="15.75" customHeight="1" x14ac:dyDescent="0.35">
      <c r="A503" s="12" t="s">
        <v>17643</v>
      </c>
      <c r="B503" s="28" t="s">
        <v>3911</v>
      </c>
      <c r="C503" s="28" t="s">
        <v>2898</v>
      </c>
      <c r="D503" s="5" t="s">
        <v>17324</v>
      </c>
      <c r="E503" s="5">
        <v>3</v>
      </c>
      <c r="F503" s="10">
        <v>1</v>
      </c>
      <c r="G503" s="5">
        <f>F503*E503</f>
        <v>3</v>
      </c>
      <c r="H503" s="11"/>
      <c r="I503" s="22"/>
      <c r="J503" s="22"/>
      <c r="K503" s="22"/>
      <c r="L503" s="22"/>
      <c r="M503" s="22"/>
      <c r="N503" s="22"/>
      <c r="O503" s="22"/>
      <c r="P503" s="11"/>
      <c r="Q503" s="11"/>
      <c r="R503" s="7"/>
      <c r="S503" s="6" t="str">
        <f>IF(H503&lt;&gt;0,H503*$G503/100,"")</f>
        <v/>
      </c>
      <c r="T503" s="13" t="str">
        <f>IF(I503&lt;&gt;0,I503*$G503/100,"")</f>
        <v/>
      </c>
      <c r="U503" s="13" t="str">
        <f>IF(J503&lt;&gt;0,J503*$G503/100,"")</f>
        <v/>
      </c>
      <c r="V503" s="13" t="str">
        <f>IF(K503&lt;&gt;0,K503*$G503/100,"")</f>
        <v/>
      </c>
      <c r="W503" s="13" t="str">
        <f>IF(L503&lt;&gt;0,L503*$G503/100,"")</f>
        <v/>
      </c>
      <c r="X503" s="13" t="str">
        <f>IF(M503&lt;&gt;0,M503*$G503/100,"")</f>
        <v/>
      </c>
      <c r="Y503" s="13" t="str">
        <f>IF(N503&lt;&gt;0,N503*$G503/100,"")</f>
        <v/>
      </c>
      <c r="Z503" s="13" t="str">
        <f>IF(O503&lt;&gt;0,O503*$G503/100,"")</f>
        <v/>
      </c>
      <c r="AA503" s="13" t="str">
        <f>IF(P503&lt;&gt;0,P503*$G503/100,"")</f>
        <v/>
      </c>
      <c r="AB503" s="13" t="str">
        <f>IF(Q503&lt;&gt;0,Q503*$G503/100,"")</f>
        <v/>
      </c>
      <c r="AD503" s="23"/>
      <c r="AE503" s="23"/>
      <c r="AF503" s="23"/>
      <c r="AG503" s="23"/>
      <c r="AH503" s="23"/>
      <c r="AI503" s="23"/>
      <c r="AJ503" s="23"/>
      <c r="AK503" s="23"/>
      <c r="AL503" s="23"/>
      <c r="AM503" s="23"/>
      <c r="AN503" s="23"/>
      <c r="AO503" s="23"/>
      <c r="AP503" s="23"/>
      <c r="AQ503" s="23"/>
      <c r="AR503" s="23"/>
      <c r="AS503" s="23"/>
      <c r="AU503" s="24" t="s">
        <v>17644</v>
      </c>
      <c r="AV503" s="24"/>
      <c r="AW503" s="24"/>
      <c r="AX503" s="24" t="s">
        <v>17645</v>
      </c>
      <c r="AY503" s="24"/>
      <c r="AZ503" s="24"/>
      <c r="BB503" s="25" t="s">
        <v>2896</v>
      </c>
      <c r="BC503" s="27" t="s">
        <v>2896</v>
      </c>
      <c r="BD503" s="27"/>
      <c r="BE503" s="24"/>
      <c r="BF503" s="24"/>
      <c r="BG503" s="24"/>
      <c r="BH503" s="24" t="s">
        <v>17646</v>
      </c>
      <c r="BI503" s="24"/>
      <c r="BJ503" s="24"/>
      <c r="BL503" s="26" t="s">
        <v>17647</v>
      </c>
    </row>
    <row r="504" spans="1:64" ht="15.75" customHeight="1" x14ac:dyDescent="0.35">
      <c r="A504" s="12" t="s">
        <v>17648</v>
      </c>
      <c r="B504" s="28" t="s">
        <v>3917</v>
      </c>
      <c r="C504" s="28" t="s">
        <v>2898</v>
      </c>
      <c r="D504" s="5" t="s">
        <v>17324</v>
      </c>
      <c r="E504" s="5">
        <v>3</v>
      </c>
      <c r="F504" s="10">
        <v>1</v>
      </c>
      <c r="G504" s="5">
        <f>F504*E504</f>
        <v>3</v>
      </c>
      <c r="H504" s="11"/>
      <c r="I504" s="22"/>
      <c r="J504" s="22"/>
      <c r="K504" s="22"/>
      <c r="L504" s="22"/>
      <c r="M504" s="22"/>
      <c r="N504" s="22"/>
      <c r="O504" s="22"/>
      <c r="P504" s="11"/>
      <c r="Q504" s="11"/>
      <c r="R504" s="7"/>
      <c r="S504" s="6" t="str">
        <f>IF(H504&lt;&gt;0,H504*$G504/100,"")</f>
        <v/>
      </c>
      <c r="T504" s="13" t="str">
        <f>IF(I504&lt;&gt;0,I504*$G504/100,"")</f>
        <v/>
      </c>
      <c r="U504" s="13" t="str">
        <f>IF(J504&lt;&gt;0,J504*$G504/100,"")</f>
        <v/>
      </c>
      <c r="V504" s="13" t="str">
        <f>IF(K504&lt;&gt;0,K504*$G504/100,"")</f>
        <v/>
      </c>
      <c r="W504" s="13" t="str">
        <f>IF(L504&lt;&gt;0,L504*$G504/100,"")</f>
        <v/>
      </c>
      <c r="X504" s="13" t="str">
        <f>IF(M504&lt;&gt;0,M504*$G504/100,"")</f>
        <v/>
      </c>
      <c r="Y504" s="13" t="str">
        <f>IF(N504&lt;&gt;0,N504*$G504/100,"")</f>
        <v/>
      </c>
      <c r="Z504" s="13" t="str">
        <f>IF(O504&lt;&gt;0,O504*$G504/100,"")</f>
        <v/>
      </c>
      <c r="AA504" s="13" t="str">
        <f>IF(P504&lt;&gt;0,P504*$G504/100,"")</f>
        <v/>
      </c>
      <c r="AB504" s="13" t="str">
        <f>IF(Q504&lt;&gt;0,Q504*$G504/100,"")</f>
        <v/>
      </c>
      <c r="AD504" s="23"/>
      <c r="AE504" s="23"/>
      <c r="AF504" s="23"/>
      <c r="AG504" s="23"/>
      <c r="AH504" s="23"/>
      <c r="AI504" s="23"/>
      <c r="AJ504" s="23"/>
      <c r="AK504" s="23"/>
      <c r="AL504" s="23"/>
      <c r="AM504" s="23"/>
      <c r="AN504" s="23"/>
      <c r="AO504" s="23"/>
      <c r="AP504" s="23"/>
      <c r="AQ504" s="23"/>
      <c r="AR504" s="23"/>
      <c r="AS504" s="23"/>
      <c r="AU504" s="24"/>
      <c r="AV504" s="24"/>
      <c r="AW504" s="24"/>
      <c r="AX504" s="24"/>
      <c r="AY504" s="24"/>
      <c r="AZ504" s="24"/>
      <c r="BB504" s="25" t="s">
        <v>2898</v>
      </c>
      <c r="BC504" s="27" t="s">
        <v>2898</v>
      </c>
      <c r="BD504" s="27"/>
      <c r="BE504" s="24"/>
      <c r="BF504" s="24"/>
      <c r="BG504" s="24"/>
      <c r="BH504" s="24"/>
      <c r="BI504" s="24"/>
      <c r="BJ504" s="24"/>
      <c r="BL504" s="26" t="s">
        <v>17649</v>
      </c>
    </row>
    <row r="505" spans="1:64" ht="15.75" customHeight="1" x14ac:dyDescent="0.35">
      <c r="A505" s="12" t="s">
        <v>17650</v>
      </c>
      <c r="B505" s="28" t="s">
        <v>17651</v>
      </c>
      <c r="C505" s="28" t="s">
        <v>2898</v>
      </c>
      <c r="D505" s="5" t="s">
        <v>17324</v>
      </c>
      <c r="E505" s="5">
        <v>3</v>
      </c>
      <c r="F505" s="10">
        <v>1</v>
      </c>
      <c r="G505" s="5">
        <f>F505*E505</f>
        <v>3</v>
      </c>
      <c r="H505" s="11">
        <v>0</v>
      </c>
      <c r="I505" s="22">
        <v>0</v>
      </c>
      <c r="J505" s="22">
        <v>0</v>
      </c>
      <c r="K505" s="22">
        <v>0</v>
      </c>
      <c r="L505" s="22">
        <v>0</v>
      </c>
      <c r="M505" s="22">
        <v>0</v>
      </c>
      <c r="N505" s="22"/>
      <c r="O505" s="22">
        <v>0</v>
      </c>
      <c r="P505" s="11"/>
      <c r="Q505" s="11"/>
      <c r="R505" s="7"/>
      <c r="S505" s="6" t="str">
        <f>IF(H505&lt;&gt;0,H505*$G505/100,"")</f>
        <v/>
      </c>
      <c r="T505" s="13" t="str">
        <f>IF(I505&lt;&gt;0,I505*$G505/100,"")</f>
        <v/>
      </c>
      <c r="U505" s="13" t="str">
        <f>IF(J505&lt;&gt;0,J505*$G505/100,"")</f>
        <v/>
      </c>
      <c r="V505" s="13" t="str">
        <f>IF(K505&lt;&gt;0,K505*$G505/100,"")</f>
        <v/>
      </c>
      <c r="W505" s="13" t="str">
        <f>IF(L505&lt;&gt;0,L505*$G505/100,"")</f>
        <v/>
      </c>
      <c r="X505" s="13" t="str">
        <f>IF(M505&lt;&gt;0,M505*$G505/100,"")</f>
        <v/>
      </c>
      <c r="Y505" s="13" t="str">
        <f>IF(N505&lt;&gt;0,N505*$G505/100,"")</f>
        <v/>
      </c>
      <c r="Z505" s="13" t="str">
        <f>IF(O505&lt;&gt;0,O505*$G505/100,"")</f>
        <v/>
      </c>
      <c r="AA505" s="13" t="str">
        <f>IF(P505&lt;&gt;0,P505*$G505/100,"")</f>
        <v/>
      </c>
      <c r="AB505" s="13" t="str">
        <f>IF(Q505&lt;&gt;0,Q505*$G505/100,"")</f>
        <v/>
      </c>
      <c r="AD505" s="23"/>
      <c r="AE505" s="23"/>
      <c r="AF505" s="23"/>
      <c r="AG505" s="23"/>
      <c r="AH505" s="23"/>
      <c r="AI505" s="23"/>
      <c r="AJ505" s="23"/>
      <c r="AK505" s="23"/>
      <c r="AL505" s="23"/>
      <c r="AM505" s="23"/>
      <c r="AN505" s="23"/>
      <c r="AO505" s="23"/>
      <c r="AP505" s="23"/>
      <c r="AQ505" s="23"/>
      <c r="AR505" s="23"/>
      <c r="AS505" s="23"/>
      <c r="AU505" s="24" t="s">
        <v>17652</v>
      </c>
      <c r="AV505" s="24"/>
      <c r="AW505" s="24"/>
      <c r="AX505" s="24" t="s">
        <v>17653</v>
      </c>
      <c r="AY505" s="24"/>
      <c r="AZ505" s="24"/>
      <c r="BB505" s="25" t="s">
        <v>2896</v>
      </c>
      <c r="BC505" s="27" t="s">
        <v>2896</v>
      </c>
      <c r="BD505" s="27"/>
      <c r="BE505" s="24"/>
      <c r="BF505" s="24"/>
      <c r="BG505" s="24"/>
      <c r="BH505" s="24" t="s">
        <v>1159</v>
      </c>
      <c r="BI505" s="24"/>
      <c r="BJ505" s="24"/>
      <c r="BL505" s="26" t="s">
        <v>17654</v>
      </c>
    </row>
    <row r="506" spans="1:64" ht="15.75" customHeight="1" x14ac:dyDescent="0.35">
      <c r="A506" s="12" t="inlineStr">
        <is>
          <t>Creatina monoidratada em comprimidos, Myprotein</t>
        </is>
      </c>
      <c r="B506" s="28" t="inlineStr">
        <is>
          <t>Myprotein</t>
        </is>
      </c>
      <c r="C506" s="28" t="inlineStr">
        <is>
          <t>-</t>
        </is>
      </c>
      <c r="D506" s="5" t="inlineStr">
        <is>
          <t>dose 3 comprimidos</t>
        </is>
      </c>
      <c r="E506" s="5"/>
      <c r="F506" s="10">
        <v>1</v>
      </c>
      <c r="G506" s="5">
        <f>F506*E506</f>
        <v>0</v>
      </c>
      <c r="H506" s="11"/>
      <c r="I506" s="22"/>
      <c r="J506" s="22"/>
      <c r="K506" s="22"/>
      <c r="L506" s="22"/>
      <c r="M506" s="22"/>
      <c r="N506" s="22"/>
      <c r="O506" s="22"/>
      <c r="P506" s="11"/>
      <c r="Q506" s="11"/>
      <c r="R506" s="7"/>
      <c r="S506" s="6" t="str">
        <f>IF(H506&lt;&gt;0,H506*$G506/100,"")</f>
        <v/>
      </c>
      <c r="T506" s="13" t="str">
        <f>IF(I506&lt;&gt;0,I506*$G506/100,"")</f>
        <v/>
      </c>
      <c r="U506" s="13" t="str">
        <f>IF(J506&lt;&gt;0,J506*$G506/100,"")</f>
        <v/>
      </c>
      <c r="V506" s="13" t="str">
        <f>IF(K506&lt;&gt;0,K506*$G506/100,"")</f>
        <v/>
      </c>
      <c r="W506" s="13" t="str">
        <f>IF(L506&lt;&gt;0,L506*$G506/100,"")</f>
        <v/>
      </c>
      <c r="X506" s="13" t="str">
        <f>IF(M506&lt;&gt;0,M506*$G506/100,"")</f>
        <v/>
      </c>
      <c r="Y506" s="13" t="str">
        <f>IF(N506&lt;&gt;0,N506*$G506/100,"")</f>
        <v/>
      </c>
      <c r="Z506" s="13" t="str">
        <f>IF(O506&lt;&gt;0,O506*$G506/100,"")</f>
        <v/>
      </c>
      <c r="AA506" s="13" t="str">
        <f>IF(P506&lt;&gt;0,P506*$G506/100,"")</f>
        <v/>
      </c>
      <c r="AB506" s="13" t="str">
        <f>IF(Q506&lt;&gt;0,Q506*$G506/100,"")</f>
        <v/>
      </c>
      <c r="AD506" s="23"/>
      <c r="AE506" s="23"/>
      <c r="AF506" s="23"/>
      <c r="AG506" s="23"/>
      <c r="AH506" s="23"/>
      <c r="AI506" s="23"/>
      <c r="AJ506" s="23"/>
      <c r="AK506" s="23"/>
      <c r="AL506" s="23"/>
      <c r="AM506" s="23"/>
      <c r="AN506" s="23"/>
      <c r="AO506" s="23"/>
      <c r="AP506" s="23"/>
      <c r="AQ506" s="23"/>
      <c r="AR506" s="23"/>
      <c r="AS506" s="23"/>
      <c r="AU506" s="24" t="inlineStr">
        <is>
          <t>Creatina Mono-Hidratada, Agente de Volume (Celulose Microcristalina), Antiaglomerantes (Dióxido de Silício, Ácidos Gordos), Agente de Revestimento (Hidroxipropilmetilcelulose).</t>
        </is>
      </c>
      <c r="AV506" s="24"/>
      <c r="AW506" s="24"/>
      <c r="AX506" s="24" t="inlineStr">
        <is>
          <t>Por dose (3 Comprimidos): Creatina Mono-Hidratada 3,0g; da qual Creatina 2,6g</t>
        </is>
      </c>
      <c r="AY506" s="24"/>
      <c r="AZ506" s="24"/>
      <c r="BB506" s="25" t="inlineStr">
        <is>
          <t>Não</t>
        </is>
      </c>
      <c r="BC506" s="27" t="inlineStr">
        <is>
          <t>Não</t>
        </is>
      </c>
      <c r="BD506" s="27"/>
      <c r="BE506" s="24"/>
      <c r="BF506" s="24"/>
      <c r="BG506" s="24"/>
      <c r="BH506" s="24" t="inlineStr">
        <is>
          <t>Leite/Lactose</t>
        </is>
      </c>
      <c r="BI506" s="24"/>
      <c r="BJ506" s="24"/>
      <c r="BL506" s="26" t="inlineStr">
        <is>
          <t>https://www.myprotein.pt/p/sports-nutrition/creatina-monoidratada/10575029/</t>
        </is>
      </c>
    </row>
    <row r="507" spans="1:64" ht="15.75" customHeight="1" x14ac:dyDescent="0.35">
      <c r="A507" s="12" t="inlineStr">
        <is>
          <t>Creatina premium (creapure) em gomas, Weider</t>
        </is>
      </c>
      <c r="B507" s="28" t="inlineStr">
        <is>
          <t>Zumub</t>
        </is>
      </c>
      <c r="C507" s="28" t="inlineStr">
        <is>
          <t>-</t>
        </is>
      </c>
      <c r="D507" s="5" t="inlineStr">
        <is>
          <t>dose</t>
        </is>
      </c>
      <c r="E507" s="5"/>
      <c r="F507" s="10">
        <v>1</v>
      </c>
      <c r="G507" s="5">
        <f>F507*E507</f>
        <v>0</v>
      </c>
      <c r="H507" s="11"/>
      <c r="I507" s="22"/>
      <c r="J507" s="22"/>
      <c r="K507" s="22"/>
      <c r="L507" s="22"/>
      <c r="M507" s="22"/>
      <c r="N507" s="22"/>
      <c r="O507" s="22"/>
      <c r="P507" s="11"/>
      <c r="Q507" s="11"/>
      <c r="R507" s="7"/>
      <c r="S507" s="6" t="str">
        <f>IF(H507&lt;&gt;0,H507*$G507/100,"")</f>
        <v/>
      </c>
      <c r="T507" s="13" t="str">
        <f>IF(I507&lt;&gt;0,I507*$G507/100,"")</f>
        <v/>
      </c>
      <c r="U507" s="13" t="str">
        <f>IF(J507&lt;&gt;0,J507*$G507/100,"")</f>
        <v/>
      </c>
      <c r="V507" s="13" t="str">
        <f>IF(K507&lt;&gt;0,K507*$G507/100,"")</f>
        <v/>
      </c>
      <c r="W507" s="13" t="str">
        <f>IF(L507&lt;&gt;0,L507*$G507/100,"")</f>
        <v/>
      </c>
      <c r="X507" s="13" t="str">
        <f>IF(M507&lt;&gt;0,M507*$G507/100,"")</f>
        <v/>
      </c>
      <c r="Y507" s="13" t="str">
        <f>IF(N507&lt;&gt;0,N507*$G507/100,"")</f>
        <v/>
      </c>
      <c r="Z507" s="13" t="str">
        <f>IF(O507&lt;&gt;0,O507*$G507/100,"")</f>
        <v/>
      </c>
      <c r="AA507" s="13" t="str">
        <f>IF(P507&lt;&gt;0,P507*$G507/100,"")</f>
        <v/>
      </c>
      <c r="AB507" s="13" t="str">
        <f>IF(Q507&lt;&gt;0,Q507*$G507/100,"")</f>
        <v/>
      </c>
      <c r="AD507" s="23"/>
      <c r="AE507" s="23"/>
      <c r="AF507" s="23"/>
      <c r="AG507" s="23"/>
      <c r="AH507" s="23"/>
      <c r="AI507" s="23"/>
      <c r="AJ507" s="23"/>
      <c r="AK507" s="23"/>
      <c r="AL507" s="23"/>
      <c r="AM507" s="23"/>
      <c r="AN507" s="23"/>
      <c r="AO507" s="23"/>
      <c r="AP507" s="23"/>
      <c r="AQ507" s="23"/>
      <c r="AR507" s="23"/>
      <c r="AS507" s="23"/>
      <c r="AU507" s="24" t="inlineStr">
        <is>
          <t>Inulina, Monohidrato de creatina, Adoçante: Maltitol , agente gelificante: pectina, Água, acidificante: ácido cítrico, corante natural: carmim, Aromatizantes, agente de revestimento: cera de carnaúba, corrector de acidez: citrato tricálcico</t>
        </is>
      </c>
      <c r="AV507" s="24"/>
      <c r="AW507" s="24"/>
      <c r="AX507" s="24" t="inlineStr">
        <is>
          <t>Por dose: Energia 15 kcal; Lípidos 0 g; dos quais saturados 0 g; Hidratos de carbono 1.5 g; dos quais açúcares 1.1 g; Fibra alimentar 4.9 g; Proteína 0 g; Sal 0.02 g; Monohidrato de creatina 3.5 g</t>
        </is>
      </c>
      <c r="AY507" s="24"/>
      <c r="AZ507" s="24"/>
      <c r="BB507" s="25" t="inlineStr">
        <is>
          <t>Não</t>
        </is>
      </c>
      <c r="BC507" s="27" t="inlineStr">
        <is>
          <t>Não</t>
        </is>
      </c>
      <c r="BD507" s="27"/>
      <c r="BE507" s="24"/>
      <c r="BF507" s="24"/>
      <c r="BG507" s="24"/>
      <c r="BH507" s="24"/>
      <c r="BI507" s="24"/>
      <c r="BJ507" s="24"/>
      <c r="BL507" s="26" t="inlineStr">
        <is>
          <t>https://www.zumub.com/PT/creatina-creatina-monohidratada-c-213_165_74/creatina-premium-creapure-60-gomas</t>
        </is>
      </c>
    </row>
    <row r="508" spans="1:64" ht="15.75" customHeight="1" x14ac:dyDescent="0.35">
      <c r="A508" s="12" t="inlineStr">
        <is>
          <t>Creatina zero em comprimidos, BioTechUSA</t>
        </is>
      </c>
      <c r="B508" s="28" t="inlineStr">
        <is>
          <t>Zumub</t>
        </is>
      </c>
      <c r="C508" s="28" t="inlineStr">
        <is>
          <t>-</t>
        </is>
      </c>
      <c r="D508" s="5" t="inlineStr">
        <is>
          <t>dose 2 comprimidos</t>
        </is>
      </c>
      <c r="E508" s="5"/>
      <c r="F508" s="10">
        <v>1</v>
      </c>
      <c r="G508" s="5">
        <f>F508*E508</f>
        <v>0</v>
      </c>
      <c r="H508" s="11"/>
      <c r="I508" s="22"/>
      <c r="J508" s="22"/>
      <c r="K508" s="22"/>
      <c r="L508" s="22"/>
      <c r="M508" s="22"/>
      <c r="N508" s="22"/>
      <c r="O508" s="22"/>
      <c r="P508" s="11"/>
      <c r="Q508" s="11"/>
      <c r="R508" s="7"/>
      <c r="S508" s="6" t="str">
        <f>IF(H508&lt;&gt;0,H508*$G508/100,"")</f>
        <v/>
      </c>
      <c r="T508" s="13" t="str">
        <f>IF(I508&lt;&gt;0,I508*$G508/100,"")</f>
        <v/>
      </c>
      <c r="U508" s="13" t="str">
        <f>IF(J508&lt;&gt;0,J508*$G508/100,"")</f>
        <v/>
      </c>
      <c r="V508" s="13" t="str">
        <f>IF(K508&lt;&gt;0,K508*$G508/100,"")</f>
        <v/>
      </c>
      <c r="W508" s="13" t="str">
        <f>IF(L508&lt;&gt;0,L508*$G508/100,"")</f>
        <v/>
      </c>
      <c r="X508" s="13" t="str">
        <f>IF(M508&lt;&gt;0,M508*$G508/100,"")</f>
        <v/>
      </c>
      <c r="Y508" s="13" t="str">
        <f>IF(N508&lt;&gt;0,N508*$G508/100,"")</f>
        <v/>
      </c>
      <c r="Z508" s="13" t="str">
        <f>IF(O508&lt;&gt;0,O508*$G508/100,"")</f>
        <v/>
      </c>
      <c r="AA508" s="13" t="str">
        <f>IF(P508&lt;&gt;0,P508*$G508/100,"")</f>
        <v/>
      </c>
      <c r="AB508" s="13" t="str">
        <f>IF(Q508&lt;&gt;0,Q508*$G508/100,"")</f>
        <v/>
      </c>
      <c r="AD508" s="23"/>
      <c r="AE508" s="23"/>
      <c r="AF508" s="23"/>
      <c r="AG508" s="23"/>
      <c r="AH508" s="23"/>
      <c r="AI508" s="23"/>
      <c r="AJ508" s="23"/>
      <c r="AK508" s="23"/>
      <c r="AL508" s="23"/>
      <c r="AM508" s="23"/>
      <c r="AN508" s="23"/>
      <c r="AO508" s="23"/>
      <c r="AP508" s="23"/>
      <c r="AQ508" s="23"/>
      <c r="AR508" s="23"/>
      <c r="AS508" s="23"/>
      <c r="AU508" s="24" t="inlineStr">
        <is>
          <t>Creatina monohidrato, ácido (ácido cítrico), regulador de acidez (carbonato de sódio), Agente de Volume: Sorbitol, Aromatizantes, Adoçante (Sucralose), cor: carmim, Riboflavina</t>
        </is>
      </c>
      <c r="AV508" s="24"/>
      <c r="AW508" s="24"/>
      <c r="AX508" s="24" t="inlineStr">
        <is>
          <t>Por dose (2 comprimidos): Creatina monohidrato 2500 mg; da qual creatina 2200 mg | As informações nutricionais e dos ingredientes são referentes ao sabor de laranja, podem variar em outros sabores.</t>
        </is>
      </c>
      <c r="AY508" s="24"/>
      <c r="AZ508" s="24"/>
      <c r="BB508" s="25" t="inlineStr">
        <is>
          <t>Não</t>
        </is>
      </c>
      <c r="BC508" s="27" t="inlineStr">
        <is>
          <t>Não</t>
        </is>
      </c>
      <c r="BD508" s="27"/>
      <c r="BE508" s="24"/>
      <c r="BF508" s="24"/>
      <c r="BG508" s="24"/>
      <c r="BH508" s="24"/>
      <c r="BI508" s="24"/>
      <c r="BJ508" s="24"/>
      <c r="BL508" s="26" t="inlineStr">
        <is>
          <t>https://www.zumub.com/PT/creatina-creatina-monohidratada-c-213_165_74/creatina-zero-18-comprimidos-efervescentes</t>
        </is>
      </c>
    </row>
    <row r="509" spans="1:64" ht="15.75" customHeight="1" x14ac:dyDescent="0.35">
      <c r="A509" s="12" t="inlineStr">
        <is>
          <t>Creatine + BCAA, Gold Nutrition</t>
        </is>
      </c>
      <c r="B509" s="28" t="inlineStr">
        <is>
          <t>Gold Nutrition</t>
        </is>
      </c>
      <c r="C509" s="28" t="inlineStr">
        <is>
          <t>-</t>
        </is>
      </c>
      <c r="D509" s="5" t="inlineStr">
        <is>
          <t>porção 15 (g)</t>
        </is>
      </c>
      <c r="E509" s="5">
        <v>15</v>
      </c>
      <c r="F509" s="10">
        <v>1</v>
      </c>
      <c r="G509" s="5">
        <f>F509*E509</f>
        <v>15</v>
      </c>
      <c r="H509" s="11"/>
      <c r="I509" s="22"/>
      <c r="J509" s="22"/>
      <c r="K509" s="22"/>
      <c r="L509" s="22"/>
      <c r="M509" s="22"/>
      <c r="N509" s="22"/>
      <c r="O509" s="22"/>
      <c r="P509" s="11"/>
      <c r="Q509" s="11"/>
      <c r="R509" s="7"/>
      <c r="S509" s="6" t="str">
        <f>IF(H509&lt;&gt;0,H509*$G509/100,"")</f>
        <v/>
      </c>
      <c r="T509" s="13" t="str">
        <f>IF(I509&lt;&gt;0,I509*$G509/100,"")</f>
        <v/>
      </c>
      <c r="U509" s="13" t="str">
        <f>IF(J509&lt;&gt;0,J509*$G509/100,"")</f>
        <v/>
      </c>
      <c r="V509" s="13" t="str">
        <f>IF(K509&lt;&gt;0,K509*$G509/100,"")</f>
        <v/>
      </c>
      <c r="W509" s="13" t="str">
        <f>IF(L509&lt;&gt;0,L509*$G509/100,"")</f>
        <v/>
      </c>
      <c r="X509" s="13" t="str">
        <f>IF(M509&lt;&gt;0,M509*$G509/100,"")</f>
        <v/>
      </c>
      <c r="Y509" s="13" t="str">
        <f>IF(N509&lt;&gt;0,N509*$G509/100,"")</f>
        <v/>
      </c>
      <c r="Z509" s="13" t="str">
        <f>IF(O509&lt;&gt;0,O509*$G509/100,"")</f>
        <v/>
      </c>
      <c r="AA509" s="13" t="str">
        <f>IF(P509&lt;&gt;0,P509*$G509/100,"")</f>
        <v/>
      </c>
      <c r="AB509" s="13" t="str">
        <f>IF(Q509&lt;&gt;0,Q509*$G509/100,"")</f>
        <v/>
      </c>
      <c r="AD509" s="23"/>
      <c r="AE509" s="23"/>
      <c r="AF509" s="23"/>
      <c r="AG509" s="23"/>
      <c r="AH509" s="23"/>
      <c r="AI509" s="23"/>
      <c r="AJ509" s="23"/>
      <c r="AK509" s="23"/>
      <c r="AL509" s="23"/>
      <c r="AM509" s="23"/>
      <c r="AN509" s="23"/>
      <c r="AO509" s="23"/>
      <c r="AP509" s="23"/>
      <c r="AQ509" s="23"/>
      <c r="AR509" s="23"/>
      <c r="AS509" s="23"/>
      <c r="AU509" s="24" t="inlineStr">
        <is>
          <t>BCAA instantâneo 4:1:1 (L-leucina, L-isoleucina, L-valina) [30%], monoidrato de creatina [20%], fibrulina, glicina [15%], banana em pó (Musa paradisiaca, fruto), aromas, regulador de acidez (ácido cítrico, ácido málico), sal marinho, edulcorantes (sucralose, glicosídeos de esteviol provenientes de estévia).</t>
        </is>
      </c>
      <c r="AV509" s="24"/>
      <c r="AW509" s="24"/>
      <c r="AX509" s="24" t="inlineStr">
        <is>
          <t>Por dose (15 g): Monohidrato de creatina 3 g; Glicina 2,3 g; Leucina 3 g; Isoleucina 0,7 g; Valina 0,7 g</t>
        </is>
      </c>
      <c r="AY509" s="24"/>
      <c r="AZ509" s="24"/>
      <c r="BB509" s="25" t="inlineStr">
        <is>
          <t>Não</t>
        </is>
      </c>
      <c r="BC509" s="27" t="inlineStr">
        <is>
          <t>Não</t>
        </is>
      </c>
      <c r="BD509" s="27"/>
      <c r="BE509" s="24"/>
      <c r="BF509" s="24"/>
      <c r="BG509" s="24"/>
      <c r="BH509" s="24" t="inlineStr">
        <is>
          <t>Glúten, Leite/Lactose, Sulfitos</t>
        </is>
      </c>
      <c r="BI509" s="24"/>
      <c r="BJ509" s="24"/>
      <c r="BL509" s="26" t="inlineStr">
        <is>
          <t>https://goldnutrition.pt/products/creatine-bcaa-200g</t>
        </is>
      </c>
    </row>
    <row r="510" spans="1:64" ht="15.75" customHeight="1" x14ac:dyDescent="0.35">
      <c r="A510" s="12" t="inlineStr">
        <is>
          <t>Creatine + carbs, Gold Nutrition</t>
        </is>
      </c>
      <c r="B510" s="28" t="inlineStr">
        <is>
          <t>Gold Nutrition</t>
        </is>
      </c>
      <c r="C510" s="28" t="inlineStr">
        <is>
          <t>-</t>
        </is>
      </c>
      <c r="D510" s="5" t="inlineStr">
        <is>
          <t>porção 30 (g)</t>
        </is>
      </c>
      <c r="E510" s="5">
        <v>30</v>
      </c>
      <c r="F510" s="10">
        <v>1</v>
      </c>
      <c r="G510" s="5">
        <f>F510*E510</f>
        <v>30</v>
      </c>
      <c r="H510" s="11">
        <v>360</v>
      </c>
      <c r="I510" s="22">
        <v>23</v>
      </c>
      <c r="J510" s="22">
        <v>66</v>
      </c>
      <c r="K510" s="22">
        <v>0.4</v>
      </c>
      <c r="L510" s="22">
        <v>0.4</v>
      </c>
      <c r="M510" s="22">
        <v>0.1</v>
      </c>
      <c r="N510" s="22"/>
      <c r="O510" s="22">
        <v>2</v>
      </c>
      <c r="P510" s="11"/>
      <c r="Q510" s="11"/>
      <c r="R510" s="7"/>
      <c r="S510" s="6">
        <f>IF(H510&lt;&gt;0,H510*$G510/100,"")</f>
        <v>108</v>
      </c>
      <c r="T510" s="13">
        <f>IF(I510&lt;&gt;0,I510*$G510/100,"")</f>
        <v>6.9</v>
      </c>
      <c r="U510" s="13">
        <f>IF(J510&lt;&gt;0,J510*$G510/100,"")</f>
        <v>19.8</v>
      </c>
      <c r="V510" s="13">
        <f>IF(K510&lt;&gt;0,K510*$G510/100,"")</f>
        <v>0.12</v>
      </c>
      <c r="W510" s="13">
        <f>IF(L510&lt;&gt;0,L510*$G510/100,"")</f>
        <v>0.12</v>
      </c>
      <c r="X510" s="13">
        <f>IF(M510&lt;&gt;0,M510*$G510/100,"")</f>
        <v>0.03</v>
      </c>
      <c r="Y510" s="13" t="str">
        <f>IF(N510&lt;&gt;0,N510*$G510/100,"")</f>
        <v/>
      </c>
      <c r="Z510" s="13">
        <f>IF(O510&lt;&gt;0,O510*$G510/100,"")</f>
        <v>0.6</v>
      </c>
      <c r="AA510" s="13" t="str">
        <f>IF(P510&lt;&gt;0,P510*$G510/100,"")</f>
        <v/>
      </c>
      <c r="AB510" s="13" t="str">
        <f>IF(Q510&lt;&gt;0,Q510*$G510/100,"")</f>
        <v/>
      </c>
      <c r="AD510" s="23"/>
      <c r="AE510" s="23"/>
      <c r="AF510" s="23"/>
      <c r="AG510" s="23"/>
      <c r="AH510" s="23"/>
      <c r="AI510" s="23"/>
      <c r="AJ510" s="23"/>
      <c r="AK510" s="23"/>
      <c r="AL510" s="23"/>
      <c r="AM510" s="23"/>
      <c r="AN510" s="23"/>
      <c r="AO510" s="23">
        <v>187</v>
      </c>
      <c r="AP510" s="23"/>
      <c r="AQ510" s="23"/>
      <c r="AR510" s="23"/>
      <c r="AS510" s="23"/>
      <c r="AU510" s="24" t="inlineStr">
        <is>
          <t>Maltodextrina, glicina, monohidrato de creatina, taurina, acidificante (ácido cítrico), sal marinho, aromas, citrato de magnésio, edulcorante (sucralose).</t>
        </is>
      </c>
      <c r="AV510" s="24"/>
      <c r="AW510" s="24"/>
      <c r="AX510" s="24" t="inlineStr">
        <is>
          <t>Por dose (30 g): Monohidrato de creatina 3 g; Taurina 1 g; Glicina 3 g</t>
        </is>
      </c>
      <c r="AY510" s="24"/>
      <c r="AZ510" s="24"/>
      <c r="BB510" s="25" t="inlineStr">
        <is>
          <t>Não</t>
        </is>
      </c>
      <c r="BC510" s="27" t="inlineStr">
        <is>
          <t>Não</t>
        </is>
      </c>
      <c r="BD510" s="27"/>
      <c r="BE510" s="24"/>
      <c r="BF510" s="24"/>
      <c r="BG510" s="24"/>
      <c r="BH510" s="24" t="inlineStr">
        <is>
          <t>Glúten, Leite/Lactose, Sulfitos</t>
        </is>
      </c>
      <c r="BI510" s="24"/>
      <c r="BJ510" s="24"/>
      <c r="BL510" s="26" t="inlineStr">
        <is>
          <t>https://goldnutrition.pt/products/creatine-carbs-600g</t>
        </is>
      </c>
    </row>
    <row r="511" spans="1:64" ht="15.75" customHeight="1" x14ac:dyDescent="0.35">
      <c r="A511" s="12" t="inlineStr">
        <is>
          <t>Creatine + collagen, Gold Nutrition</t>
        </is>
      </c>
      <c r="B511" s="28" t="inlineStr">
        <is>
          <t>Gold Nutrition</t>
        </is>
      </c>
      <c r="C511" s="28" t="inlineStr">
        <is>
          <t>-</t>
        </is>
      </c>
      <c r="D511" s="5" t="inlineStr">
        <is>
          <t>porção 15 (g)</t>
        </is>
      </c>
      <c r="E511" s="5">
        <v>15</v>
      </c>
      <c r="F511" s="10">
        <v>1</v>
      </c>
      <c r="G511" s="5">
        <f>F511*E511</f>
        <v>15</v>
      </c>
      <c r="H511" s="11"/>
      <c r="I511" s="22"/>
      <c r="J511" s="22"/>
      <c r="K511" s="22"/>
      <c r="L511" s="22"/>
      <c r="M511" s="22"/>
      <c r="N511" s="22"/>
      <c r="O511" s="22"/>
      <c r="P511" s="11"/>
      <c r="Q511" s="11"/>
      <c r="R511" s="7"/>
      <c r="S511" s="6" t="str">
        <f>IF(H511&lt;&gt;0,H511*$G511/100,"")</f>
        <v/>
      </c>
      <c r="T511" s="13" t="str">
        <f>IF(I511&lt;&gt;0,I511*$G511/100,"")</f>
        <v/>
      </c>
      <c r="U511" s="13" t="str">
        <f>IF(J511&lt;&gt;0,J511*$G511/100,"")</f>
        <v/>
      </c>
      <c r="V511" s="13" t="str">
        <f>IF(K511&lt;&gt;0,K511*$G511/100,"")</f>
        <v/>
      </c>
      <c r="W511" s="13" t="str">
        <f>IF(L511&lt;&gt;0,L511*$G511/100,"")</f>
        <v/>
      </c>
      <c r="X511" s="13" t="str">
        <f>IF(M511&lt;&gt;0,M511*$G511/100,"")</f>
        <v/>
      </c>
      <c r="Y511" s="13" t="str">
        <f>IF(N511&lt;&gt;0,N511*$G511/100,"")</f>
        <v/>
      </c>
      <c r="Z511" s="13" t="str">
        <f>IF(O511&lt;&gt;0,O511*$G511/100,"")</f>
        <v/>
      </c>
      <c r="AA511" s="13" t="str">
        <f>IF(P511&lt;&gt;0,P511*$G511/100,"")</f>
        <v/>
      </c>
      <c r="AB511" s="13" t="str">
        <f>IF(Q511&lt;&gt;0,Q511*$G511/100,"")</f>
        <v/>
      </c>
      <c r="AD511" s="23"/>
      <c r="AE511" s="23"/>
      <c r="AF511" s="23"/>
      <c r="AG511" s="23"/>
      <c r="AH511" s="23"/>
      <c r="AI511" s="23"/>
      <c r="AJ511" s="23"/>
      <c r="AK511" s="23"/>
      <c r="AL511" s="23"/>
      <c r="AM511" s="23"/>
      <c r="AN511" s="23"/>
      <c r="AO511" s="23"/>
      <c r="AP511" s="23"/>
      <c r="AQ511" s="23"/>
      <c r="AR511" s="23"/>
      <c r="AS511" s="23"/>
      <c r="AU511" s="24" t="inlineStr">
        <is>
          <t>Colagénio hidrolisado [67%], monohidrato de creatina [30%], glicina [3,8%], aromas, regulador de acidez (ácido cítrico), beterraba em pó (Beta vulgaris, raiz), ácido ascórbico, edulcorantes (sucralose, glicosídeos de esteviol provenientes da estévia), sal marinho.</t>
        </is>
      </c>
      <c r="AV511" s="24"/>
      <c r="AW511" s="24"/>
      <c r="AX511" s="24" t="inlineStr">
        <is>
          <t>Por dose (15 g): Monohidrato de creatina 3 g; Colagénio hidrolisado 10 g; Vitamina C 149 mg; Glicina 600 mg</t>
        </is>
      </c>
      <c r="AY511" s="24"/>
      <c r="AZ511" s="24"/>
      <c r="BB511" s="25" t="inlineStr">
        <is>
          <t>Não</t>
        </is>
      </c>
      <c r="BC511" s="27" t="inlineStr">
        <is>
          <t>Não</t>
        </is>
      </c>
      <c r="BD511" s="27"/>
      <c r="BE511" s="24"/>
      <c r="BF511" s="24"/>
      <c r="BG511" s="24"/>
      <c r="BH511" s="24" t="inlineStr">
        <is>
          <t>Glúten, Leite/Lactose, Sulfitos</t>
        </is>
      </c>
      <c r="BI511" s="24"/>
      <c r="BJ511" s="24"/>
      <c r="BL511" s="26" t="inlineStr">
        <is>
          <t>https://goldnutrition.pt/products/creatine-collagen-200g</t>
        </is>
      </c>
    </row>
    <row r="512" spans="1:64" ht="15.75" customHeight="1" x14ac:dyDescent="0.35">
      <c r="A512" s="12" t="inlineStr">
        <is>
          <t>Creatine + electrolytes, Gold Nutrition</t>
        </is>
      </c>
      <c r="B512" s="28" t="inlineStr">
        <is>
          <t>Gold Nutrition</t>
        </is>
      </c>
      <c r="C512" s="28" t="inlineStr">
        <is>
          <t>-</t>
        </is>
      </c>
      <c r="D512" s="5" t="inlineStr">
        <is>
          <t>porção 10 (g)</t>
        </is>
      </c>
      <c r="E512" s="5">
        <v>10</v>
      </c>
      <c r="F512" s="10">
        <v>1</v>
      </c>
      <c r="G512" s="5">
        <f>F512*E512</f>
        <v>10</v>
      </c>
      <c r="H512" s="11"/>
      <c r="I512" s="22"/>
      <c r="J512" s="22"/>
      <c r="K512" s="22"/>
      <c r="L512" s="22"/>
      <c r="M512" s="22"/>
      <c r="N512" s="22"/>
      <c r="O512" s="22"/>
      <c r="P512" s="11"/>
      <c r="Q512" s="11"/>
      <c r="R512" s="7"/>
      <c r="S512" s="6" t="str">
        <f>IF(H512&lt;&gt;0,H512*$G512/100,"")</f>
        <v/>
      </c>
      <c r="T512" s="13" t="str">
        <f>IF(I512&lt;&gt;0,I512*$G512/100,"")</f>
        <v/>
      </c>
      <c r="U512" s="13" t="str">
        <f>IF(J512&lt;&gt;0,J512*$G512/100,"")</f>
        <v/>
      </c>
      <c r="V512" s="13" t="str">
        <f>IF(K512&lt;&gt;0,K512*$G512/100,"")</f>
        <v/>
      </c>
      <c r="W512" s="13" t="str">
        <f>IF(L512&lt;&gt;0,L512*$G512/100,"")</f>
        <v/>
      </c>
      <c r="X512" s="13" t="str">
        <f>IF(M512&lt;&gt;0,M512*$G512/100,"")</f>
        <v/>
      </c>
      <c r="Y512" s="13" t="str">
        <f>IF(N512&lt;&gt;0,N512*$G512/100,"")</f>
        <v/>
      </c>
      <c r="Z512" s="13" t="str">
        <f>IF(O512&lt;&gt;0,O512*$G512/100,"")</f>
        <v/>
      </c>
      <c r="AA512" s="13" t="str">
        <f>IF(P512&lt;&gt;0,P512*$G512/100,"")</f>
        <v/>
      </c>
      <c r="AB512" s="13" t="str">
        <f>IF(Q512&lt;&gt;0,Q512*$G512/100,"")</f>
        <v/>
      </c>
      <c r="AD512" s="23"/>
      <c r="AE512" s="23"/>
      <c r="AF512" s="23"/>
      <c r="AG512" s="23"/>
      <c r="AH512" s="23"/>
      <c r="AI512" s="23"/>
      <c r="AJ512" s="23"/>
      <c r="AK512" s="23"/>
      <c r="AL512" s="23"/>
      <c r="AM512" s="23"/>
      <c r="AN512" s="23"/>
      <c r="AO512" s="23"/>
      <c r="AP512" s="23"/>
      <c r="AQ512" s="23"/>
      <c r="AR512" s="23"/>
      <c r="AS512" s="23"/>
      <c r="AU512" s="24" t="inlineStr">
        <is>
          <t>Creatina monohidratada [30%], maltodextrina, acidificante (ácido cítrico), edulcorantes (eritritol, sucralose), citrato de magnésio, citrato de sódio, citrato de potássio, aroma, sal marinho, antiaglomerante (E551).</t>
        </is>
      </c>
      <c r="AV512" s="24"/>
      <c r="AW512" s="24"/>
      <c r="AX512" s="24" t="inlineStr">
        <is>
          <t>Por dose (10 g): Monohidrato de creatina 3 g; Sódio 127 mg; Potássio 108 mg; Magnésio 97 mg</t>
        </is>
      </c>
      <c r="AY512" s="24"/>
      <c r="AZ512" s="24"/>
      <c r="BB512" s="25" t="inlineStr">
        <is>
          <t>Não</t>
        </is>
      </c>
      <c r="BC512" s="27" t="inlineStr">
        <is>
          <t>Não</t>
        </is>
      </c>
      <c r="BD512" s="27"/>
      <c r="BE512" s="24"/>
      <c r="BF512" s="24"/>
      <c r="BG512" s="24"/>
      <c r="BH512" s="24" t="inlineStr">
        <is>
          <t>Glúten, Leite/Lactose, Sulfitos</t>
        </is>
      </c>
      <c r="BI512" s="24"/>
      <c r="BJ512" s="24"/>
      <c r="BL512" s="26" t="inlineStr">
        <is>
          <t>https://goldnutrition.pt/products/creatine-electrolytes-200g</t>
        </is>
      </c>
    </row>
    <row r="513" spans="1:64" ht="15.75" customHeight="1" x14ac:dyDescent="0.35">
      <c r="A513" s="12" t="inlineStr">
        <is>
          <t>Creatine em comprimidos, Gold Nutrition</t>
        </is>
      </c>
      <c r="B513" s="28" t="inlineStr">
        <is>
          <t>Gold Nutrition</t>
        </is>
      </c>
      <c r="C513" s="28" t="inlineStr">
        <is>
          <t>Doping Tested (selo Gold Nutrition)</t>
        </is>
      </c>
      <c r="D513" s="5" t="inlineStr">
        <is>
          <t>dose 3 comprimidos</t>
        </is>
      </c>
      <c r="E513" s="5"/>
      <c r="F513" s="10">
        <v>1</v>
      </c>
      <c r="G513" s="5">
        <f>F513*E513</f>
        <v>0</v>
      </c>
      <c r="H513" s="11"/>
      <c r="I513" s="22"/>
      <c r="J513" s="22"/>
      <c r="K513" s="22"/>
      <c r="L513" s="22"/>
      <c r="M513" s="22"/>
      <c r="N513" s="22"/>
      <c r="O513" s="22"/>
      <c r="P513" s="11"/>
      <c r="Q513" s="11"/>
      <c r="R513" s="7"/>
      <c r="S513" s="6" t="str">
        <f>IF(H513&lt;&gt;0,H513*$G513/100,"")</f>
        <v/>
      </c>
      <c r="T513" s="13" t="str">
        <f>IF(I513&lt;&gt;0,I513*$G513/100,"")</f>
        <v/>
      </c>
      <c r="U513" s="13" t="str">
        <f>IF(J513&lt;&gt;0,J513*$G513/100,"")</f>
        <v/>
      </c>
      <c r="V513" s="13" t="str">
        <f>IF(K513&lt;&gt;0,K513*$G513/100,"")</f>
        <v/>
      </c>
      <c r="W513" s="13" t="str">
        <f>IF(L513&lt;&gt;0,L513*$G513/100,"")</f>
        <v/>
      </c>
      <c r="X513" s="13" t="str">
        <f>IF(M513&lt;&gt;0,M513*$G513/100,"")</f>
        <v/>
      </c>
      <c r="Y513" s="13" t="str">
        <f>IF(N513&lt;&gt;0,N513*$G513/100,"")</f>
        <v/>
      </c>
      <c r="Z513" s="13" t="str">
        <f>IF(O513&lt;&gt;0,O513*$G513/100,"")</f>
        <v/>
      </c>
      <c r="AA513" s="13" t="str">
        <f>IF(P513&lt;&gt;0,P513*$G513/100,"")</f>
        <v/>
      </c>
      <c r="AB513" s="13" t="str">
        <f>IF(Q513&lt;&gt;0,Q513*$G513/100,"")</f>
        <v/>
      </c>
      <c r="AD513" s="23"/>
      <c r="AE513" s="23"/>
      <c r="AF513" s="23"/>
      <c r="AG513" s="23"/>
      <c r="AH513" s="23"/>
      <c r="AI513" s="23"/>
      <c r="AJ513" s="23"/>
      <c r="AK513" s="23"/>
      <c r="AL513" s="23"/>
      <c r="AM513" s="23"/>
      <c r="AN513" s="23"/>
      <c r="AO513" s="23"/>
      <c r="AP513" s="23"/>
      <c r="AQ513" s="23"/>
      <c r="AR513" s="23"/>
      <c r="AS513" s="23"/>
      <c r="AU513" s="24" t="inlineStr">
        <is>
          <t>Monohidrato de creatina - Creapure®, Agentes de volume (Celulose microcristalina, Fosfato de cálcio), Agente antiaglomerante (Estearato de magnésio). Números E: E460i (Celulose microcristalina), E341 (Fosfato de cálcio), E470b (Estearato de magnésio).</t>
        </is>
      </c>
      <c r="AV513" s="24"/>
      <c r="AW513" s="24"/>
      <c r="AX513" s="24" t="inlineStr">
        <is>
          <t>Por 3 comprimidos: Creapure (creatina monohidrato) 3 g</t>
        </is>
      </c>
      <c r="AY513" s="24"/>
      <c r="AZ513" s="24"/>
      <c r="BB513" s="25" t="inlineStr">
        <is>
          <t>Não</t>
        </is>
      </c>
      <c r="BC513" s="27" t="inlineStr">
        <is>
          <t>Não</t>
        </is>
      </c>
      <c r="BD513" s="27"/>
      <c r="BE513" s="24"/>
      <c r="BF513" s="24"/>
      <c r="BG513" s="24"/>
      <c r="BH513" s="24"/>
      <c r="BI513" s="24"/>
      <c r="BJ513" s="24"/>
      <c r="BL513" s="26" t="inlineStr">
        <is>
          <t>https://goldnutrition.pt/products/creatine</t>
        </is>
      </c>
    </row>
    <row r="514" spans="1:64" ht="15.75" customHeight="1" x14ac:dyDescent="0.35">
      <c r="A514" s="12" t="inlineStr">
        <is>
          <t>Creatine gummies (vários sabores), Bulk</t>
        </is>
      </c>
      <c r="B514" s="28" t="inlineStr">
        <is>
          <t>Bulk</t>
        </is>
      </c>
      <c r="C514" s="28" t="inlineStr">
        <is>
          <t>-</t>
        </is>
      </c>
      <c r="D514" s="5" t="inlineStr">
        <is>
          <t>dose 3 gomas</t>
        </is>
      </c>
      <c r="E514" s="5"/>
      <c r="F514" s="10">
        <v>1</v>
      </c>
      <c r="G514" s="5">
        <f>F514*E514</f>
        <v>0</v>
      </c>
      <c r="H514" s="11"/>
      <c r="I514" s="22"/>
      <c r="J514" s="22"/>
      <c r="K514" s="22"/>
      <c r="L514" s="22"/>
      <c r="M514" s="22"/>
      <c r="N514" s="22"/>
      <c r="O514" s="22"/>
      <c r="P514" s="11"/>
      <c r="Q514" s="11"/>
      <c r="R514" s="7"/>
      <c r="S514" s="6" t="str">
        <f>IF(H514&lt;&gt;0,H514*$G514/100,"")</f>
        <v/>
      </c>
      <c r="T514" s="13" t="str">
        <f>IF(I514&lt;&gt;0,I514*$G514/100,"")</f>
        <v/>
      </c>
      <c r="U514" s="13" t="str">
        <f>IF(J514&lt;&gt;0,J514*$G514/100,"")</f>
        <v/>
      </c>
      <c r="V514" s="13" t="str">
        <f>IF(K514&lt;&gt;0,K514*$G514/100,"")</f>
        <v/>
      </c>
      <c r="W514" s="13" t="str">
        <f>IF(L514&lt;&gt;0,L514*$G514/100,"")</f>
        <v/>
      </c>
      <c r="X514" s="13" t="str">
        <f>IF(M514&lt;&gt;0,M514*$G514/100,"")</f>
        <v/>
      </c>
      <c r="Y514" s="13" t="str">
        <f>IF(N514&lt;&gt;0,N514*$G514/100,"")</f>
        <v/>
      </c>
      <c r="Z514" s="13" t="str">
        <f>IF(O514&lt;&gt;0,O514*$G514/100,"")</f>
        <v/>
      </c>
      <c r="AA514" s="13" t="str">
        <f>IF(P514&lt;&gt;0,P514*$G514/100,"")</f>
        <v/>
      </c>
      <c r="AB514" s="13" t="str">
        <f>IF(Q514&lt;&gt;0,Q514*$G514/100,"")</f>
        <v/>
      </c>
      <c r="AD514" s="23"/>
      <c r="AE514" s="23"/>
      <c r="AF514" s="23"/>
      <c r="AG514" s="23"/>
      <c r="AH514" s="23"/>
      <c r="AI514" s="23"/>
      <c r="AJ514" s="23"/>
      <c r="AK514" s="23"/>
      <c r="AL514" s="23"/>
      <c r="AM514" s="23"/>
      <c r="AN514" s="23"/>
      <c r="AO514" s="23"/>
      <c r="AP514" s="23"/>
      <c r="AQ514" s="23"/>
      <c r="AR514" s="23"/>
      <c r="AS514" s="23"/>
      <c r="AU514" s="24" t="inlineStr">
        <is>
          <t>Sacarose, xarope de glicose, monohidrato de creatina, humectante (glicerol), água, reguladores de acidez (citrato trissódico, ácido cítrico), agente gelificante (pectina), aromatizante natural, agente de volume (fosfato tricálcico), corante (azul brilhante FCF).</t>
        </is>
      </c>
      <c r="AV514" s="24"/>
      <c r="AW514" s="24"/>
      <c r="AX514" s="24" t="inlineStr">
        <is>
          <t>Por dose (3 gomas): Creatina 3000 mg | Adequado a veganos</t>
        </is>
      </c>
      <c r="AY514" s="24"/>
      <c r="AZ514" s="24"/>
      <c r="BB514" s="25" t="inlineStr">
        <is>
          <t>Não</t>
        </is>
      </c>
      <c r="BC514" s="27" t="inlineStr">
        <is>
          <t>Não</t>
        </is>
      </c>
      <c r="BD514" s="27"/>
      <c r="BE514" s="24"/>
      <c r="BF514" s="24"/>
      <c r="BG514" s="24"/>
      <c r="BH514" s="24" t="inlineStr">
        <is>
          <t>Glúten, Leite/Lactose, Peixe, Crustáceos, Soja</t>
        </is>
      </c>
      <c r="BI514" s="24"/>
      <c r="BJ514" s="24"/>
      <c r="BL514" s="26" t="inlineStr">
        <is>
          <t>https://www.bulk.com/pt/products/creatine-gummies/bpb-gumy-cm</t>
        </is>
      </c>
    </row>
    <row r="515" spans="1:64" ht="15.75" customHeight="1" x14ac:dyDescent="0.35">
      <c r="A515" s="12" t="inlineStr">
        <is>
          <t>Creatine HCL - c-hcl, Kaged Muscle</t>
        </is>
      </c>
      <c r="B515" s="28" t="inlineStr">
        <is>
          <t>Zumub</t>
        </is>
      </c>
      <c r="C515" s="28" t="inlineStr">
        <is>
          <t>-</t>
        </is>
      </c>
      <c r="D515" s="5" t="inlineStr">
        <is>
          <t>dose 1 colher (1019 mg)</t>
        </is>
      </c>
      <c r="E515" s="5"/>
      <c r="F515" s="10">
        <v>1</v>
      </c>
      <c r="G515" s="5">
        <f>F515*E515</f>
        <v>0</v>
      </c>
      <c r="H515" s="11"/>
      <c r="I515" s="22"/>
      <c r="J515" s="22"/>
      <c r="K515" s="22"/>
      <c r="L515" s="22"/>
      <c r="M515" s="22"/>
      <c r="N515" s="22"/>
      <c r="O515" s="22"/>
      <c r="P515" s="11"/>
      <c r="Q515" s="11"/>
      <c r="R515" s="7"/>
      <c r="S515" s="6" t="str">
        <f>IF(H515&lt;&gt;0,H515*$G515/100,"")</f>
        <v/>
      </c>
      <c r="T515" s="13" t="str">
        <f>IF(I515&lt;&gt;0,I515*$G515/100,"")</f>
        <v/>
      </c>
      <c r="U515" s="13" t="str">
        <f>IF(J515&lt;&gt;0,J515*$G515/100,"")</f>
        <v/>
      </c>
      <c r="V515" s="13" t="str">
        <f>IF(K515&lt;&gt;0,K515*$G515/100,"")</f>
        <v/>
      </c>
      <c r="W515" s="13" t="str">
        <f>IF(L515&lt;&gt;0,L515*$G515/100,"")</f>
        <v/>
      </c>
      <c r="X515" s="13" t="str">
        <f>IF(M515&lt;&gt;0,M515*$G515/100,"")</f>
        <v/>
      </c>
      <c r="Y515" s="13" t="str">
        <f>IF(N515&lt;&gt;0,N515*$G515/100,"")</f>
        <v/>
      </c>
      <c r="Z515" s="13" t="str">
        <f>IF(O515&lt;&gt;0,O515*$G515/100,"")</f>
        <v/>
      </c>
      <c r="AA515" s="13" t="str">
        <f>IF(P515&lt;&gt;0,P515*$G515/100,"")</f>
        <v/>
      </c>
      <c r="AB515" s="13" t="str">
        <f>IF(Q515&lt;&gt;0,Q515*$G515/100,"")</f>
        <v/>
      </c>
      <c r="AD515" s="23"/>
      <c r="AE515" s="23"/>
      <c r="AF515" s="23"/>
      <c r="AG515" s="23"/>
      <c r="AH515" s="23"/>
      <c r="AI515" s="23"/>
      <c r="AJ515" s="23"/>
      <c r="AK515" s="23"/>
      <c r="AL515" s="23"/>
      <c r="AM515" s="23"/>
      <c r="AN515" s="23"/>
      <c r="AO515" s="23"/>
      <c r="AP515" s="23"/>
      <c r="AQ515" s="23"/>
      <c r="AR515" s="23"/>
      <c r="AS515" s="23"/>
      <c r="AU515" s="24" t="inlineStr">
        <is>
          <t>Sabores Naturais, Stevia, Sucralose</t>
        </is>
      </c>
      <c r="AV515" s="24"/>
      <c r="AW515" s="24"/>
      <c r="AX515" s="24" t="inlineStr">
        <is>
          <t>Por dose (1 colher, 1019 mg): Cloridrato de creatina (patenteado C-HCl™) 750 g | As informações nutricionais e de ingredientes referem-se ao sabor de limão, podendo variar em outros sabores.</t>
        </is>
      </c>
      <c r="AY515" s="24"/>
      <c r="AZ515" s="24"/>
      <c r="BB515" s="25" t="inlineStr">
        <is>
          <t>Não</t>
        </is>
      </c>
      <c r="BC515" s="27" t="inlineStr">
        <is>
          <t>Não</t>
        </is>
      </c>
      <c r="BD515" s="27"/>
      <c r="BE515" s="24" t="inlineStr">
        <is>
          <t>Sulfitos</t>
        </is>
      </c>
      <c r="BF515" s="24"/>
      <c r="BG515" s="24"/>
      <c r="BH515" s="24" t="inlineStr">
        <is>
          <t>Leite/Lactose, Ovo, Peixe, Crustáceos, Soja, Amendoim</t>
        </is>
      </c>
      <c r="BI515" s="24"/>
      <c r="BJ515" s="24"/>
      <c r="BL515" s="26" t="inlineStr">
        <is>
          <t>https://www.zumub.com/PT/creatina-creatina-monohidratada-c-213_165_74/creatine-hclhcl-75-doses</t>
        </is>
      </c>
    </row>
    <row r="516" spans="1:64" ht="15.75" customHeight="1" x14ac:dyDescent="0.35">
      <c r="A516" s="12" t="inlineStr">
        <is>
          <t>Creatine ph-x em cápsulas, BioTechUSA</t>
        </is>
      </c>
      <c r="B516" s="28" t="inlineStr">
        <is>
          <t>Zumub</t>
        </is>
      </c>
      <c r="C516" s="28" t="inlineStr">
        <is>
          <t>-</t>
        </is>
      </c>
      <c r="D516" s="5" t="inlineStr">
        <is>
          <t>dose 5 cápsulas</t>
        </is>
      </c>
      <c r="E516" s="5"/>
      <c r="F516" s="10">
        <v>1</v>
      </c>
      <c r="G516" s="5">
        <f>F516*E516</f>
        <v>0</v>
      </c>
      <c r="H516" s="11"/>
      <c r="I516" s="22"/>
      <c r="J516" s="22"/>
      <c r="K516" s="22"/>
      <c r="L516" s="22"/>
      <c r="M516" s="22"/>
      <c r="N516" s="22"/>
      <c r="O516" s="22"/>
      <c r="P516" s="11"/>
      <c r="Q516" s="11"/>
      <c r="R516" s="7"/>
      <c r="S516" s="6" t="str">
        <f>IF(H516&lt;&gt;0,H516*$G516/100,"")</f>
        <v/>
      </c>
      <c r="T516" s="13" t="str">
        <f>IF(I516&lt;&gt;0,I516*$G516/100,"")</f>
        <v/>
      </c>
      <c r="U516" s="13" t="str">
        <f>IF(J516&lt;&gt;0,J516*$G516/100,"")</f>
        <v/>
      </c>
      <c r="V516" s="13" t="str">
        <f>IF(K516&lt;&gt;0,K516*$G516/100,"")</f>
        <v/>
      </c>
      <c r="W516" s="13" t="str">
        <f>IF(L516&lt;&gt;0,L516*$G516/100,"")</f>
        <v/>
      </c>
      <c r="X516" s="13" t="str">
        <f>IF(M516&lt;&gt;0,M516*$G516/100,"")</f>
        <v/>
      </c>
      <c r="Y516" s="13" t="str">
        <f>IF(N516&lt;&gt;0,N516*$G516/100,"")</f>
        <v/>
      </c>
      <c r="Z516" s="13" t="str">
        <f>IF(O516&lt;&gt;0,O516*$G516/100,"")</f>
        <v/>
      </c>
      <c r="AA516" s="13" t="str">
        <f>IF(P516&lt;&gt;0,P516*$G516/100,"")</f>
        <v/>
      </c>
      <c r="AB516" s="13" t="str">
        <f>IF(Q516&lt;&gt;0,Q516*$G516/100,"")</f>
        <v/>
      </c>
      <c r="AD516" s="23"/>
      <c r="AE516" s="23"/>
      <c r="AF516" s="23"/>
      <c r="AG516" s="23"/>
      <c r="AH516" s="23"/>
      <c r="AI516" s="23"/>
      <c r="AJ516" s="23"/>
      <c r="AK516" s="23"/>
      <c r="AL516" s="23"/>
      <c r="AM516" s="23"/>
      <c r="AN516" s="23"/>
      <c r="AO516" s="23"/>
      <c r="AP516" s="23"/>
      <c r="AQ516" s="23"/>
      <c r="AR516" s="23"/>
      <c r="AS516" s="23"/>
      <c r="AU516" s="24" t="inlineStr">
        <is>
          <t>CreaBASE (fórmula de creatina tamponada), Monohidrato de creatina, Óxido de Magnésio, Agente antiaglomerante (sais de magnésio de ácidos gordos), invólucro da cápsula [gelatina, agente de glaceamento (goma laca), cor (óxidos e hidróxidos de ferro), regulador de acidez (hidróxido de amônio), regulador de acidez (hidróxido de potássio)], Maltodextrina</t>
        </is>
      </c>
      <c r="AV516" s="24"/>
      <c r="AW516" s="24"/>
      <c r="AX516" s="24" t="inlineStr">
        <is>
          <t>Por dose (5 cápsulas): CreaBASE (fórmula de creatina tamponada) 3000 mg; da qual creatina 2600 mg</t>
        </is>
      </c>
      <c r="AY516" s="24"/>
      <c r="AZ516" s="24"/>
      <c r="BB516" s="25" t="inlineStr">
        <is>
          <t>Não</t>
        </is>
      </c>
      <c r="BC516" s="27" t="inlineStr">
        <is>
          <t>Não</t>
        </is>
      </c>
      <c r="BD516" s="27"/>
      <c r="BE516" s="24"/>
      <c r="BF516" s="24"/>
      <c r="BG516" s="24"/>
      <c r="BH516" s="24" t="inlineStr">
        <is>
          <t>Glúten, Leite/Lactose, Ovo, Peixe, Crustáceos, Moluscos, Soja, Frutos de casca rija, Amendoim, Aipo, Sulfitos</t>
        </is>
      </c>
      <c r="BI516" s="24"/>
      <c r="BJ516" s="24"/>
      <c r="BL516" s="26" t="inlineStr">
        <is>
          <t>https://www.zumub.com/PT/kre-alkalyn/creatine-ph-x-210-caps</t>
        </is>
      </c>
    </row>
    <row r="517" spans="1:64" ht="15.75" customHeight="1" x14ac:dyDescent="0.35">
      <c r="A517" s="12" t="inlineStr">
        <is>
          <t>Creatine power mix, Gold Nutrition</t>
        </is>
      </c>
      <c r="B517" s="28" t="inlineStr">
        <is>
          <t>Gold Nutrition</t>
        </is>
      </c>
      <c r="C517" s="28" t="inlineStr">
        <is>
          <t>-</t>
        </is>
      </c>
      <c r="D517" s="5" t="inlineStr">
        <is>
          <t>porção 50 (g)</t>
        </is>
      </c>
      <c r="E517" s="5">
        <v>50</v>
      </c>
      <c r="F517" s="10">
        <v>1</v>
      </c>
      <c r="G517" s="5">
        <f>F517*E517</f>
        <v>50</v>
      </c>
      <c r="H517" s="11">
        <v>327</v>
      </c>
      <c r="I517" s="22">
        <v>1.4</v>
      </c>
      <c r="J517" s="22">
        <v>78</v>
      </c>
      <c r="K517" s="22">
        <v>78</v>
      </c>
      <c r="L517" s="22">
        <v>0.2</v>
      </c>
      <c r="M517" s="22">
        <v>0.1</v>
      </c>
      <c r="N517" s="22"/>
      <c r="O517" s="22">
        <v>0.16</v>
      </c>
      <c r="P517" s="11"/>
      <c r="Q517" s="11"/>
      <c r="R517" s="7"/>
      <c r="S517" s="6">
        <f>IF(H517&lt;&gt;0,H517*$G517/100,"")</f>
        <v>163.5</v>
      </c>
      <c r="T517" s="13">
        <f>IF(I517&lt;&gt;0,I517*$G517/100,"")</f>
        <v>0.7</v>
      </c>
      <c r="U517" s="13">
        <f>IF(J517&lt;&gt;0,J517*$G517/100,"")</f>
        <v>39</v>
      </c>
      <c r="V517" s="13">
        <f>IF(K517&lt;&gt;0,K517*$G517/100,"")</f>
        <v>39</v>
      </c>
      <c r="W517" s="13">
        <f>IF(L517&lt;&gt;0,L517*$G517/100,"")</f>
        <v>0.1</v>
      </c>
      <c r="X517" s="13">
        <f>IF(M517&lt;&gt;0,M517*$G517/100,"")</f>
        <v>0.05</v>
      </c>
      <c r="Y517" s="13" t="str">
        <f>IF(N517&lt;&gt;0,N517*$G517/100,"")</f>
        <v/>
      </c>
      <c r="Z517" s="13">
        <f>IF(O517&lt;&gt;0,O517*$G517/100,"")</f>
        <v>0.08</v>
      </c>
      <c r="AA517" s="13" t="str">
        <f>IF(P517&lt;&gt;0,P517*$G517/100,"")</f>
        <v/>
      </c>
      <c r="AB517" s="13" t="str">
        <f>IF(Q517&lt;&gt;0,Q517*$G517/100,"")</f>
        <v/>
      </c>
      <c r="AD517" s="23"/>
      <c r="AE517" s="23"/>
      <c r="AF517" s="23"/>
      <c r="AG517" s="23"/>
      <c r="AH517" s="23"/>
      <c r="AI517" s="23"/>
      <c r="AJ517" s="23"/>
      <c r="AK517" s="23"/>
      <c r="AL517" s="23"/>
      <c r="AM517" s="23"/>
      <c r="AN517" s="23"/>
      <c r="AO517" s="23">
        <v>180</v>
      </c>
      <c r="AP517" s="23"/>
      <c r="AQ517" s="23"/>
      <c r="AR517" s="23"/>
      <c r="AS517" s="23"/>
      <c r="AU517" s="24" t="inlineStr">
        <is>
          <t>Dextrose, Monohidrato de creatina – Creapure® (8%), Acidificantes (Ácido cítrico, fosfato disódico), Taurina (2%), Aroma, Antiaglomerante (dióxido de silício), Óxido de magnésio, Mono Fosfato de potássio, Ácido alfa-lipóico (0,2%), Picolinato de crómio, Cloreto de sódio, Corante (Betacaroteno), Aroma, Edulcorante (Sucralose).</t>
        </is>
      </c>
      <c r="AV517" s="24"/>
      <c r="AW517" s="24"/>
      <c r="AX517" s="24" t="inlineStr">
        <is>
          <t>Por dose (50 g): Magnésio 90 mg (24% VRN); Crómio 100 µg (250% VRN); Creapure (monohidrato de creatina) 4 g; Taurina 1 g; Ácido alfa-lipóico 100 mg</t>
        </is>
      </c>
      <c r="AY517" s="24"/>
      <c r="AZ517" s="24"/>
      <c r="BB517" s="25" t="inlineStr">
        <is>
          <t>Não</t>
        </is>
      </c>
      <c r="BC517" s="27" t="inlineStr">
        <is>
          <t>Não</t>
        </is>
      </c>
      <c r="BD517" s="27"/>
      <c r="BE517" s="24"/>
      <c r="BF517" s="24"/>
      <c r="BG517" s="24"/>
      <c r="BH517" s="24" t="inlineStr">
        <is>
          <t>Glúten, Leite/Lactose, Ovo, Peixe, Soja</t>
        </is>
      </c>
      <c r="BI517" s="24"/>
      <c r="BJ517" s="24"/>
      <c r="BL517" s="26" t="inlineStr">
        <is>
          <t>https://goldnutrition.pt/products/creatine-power-mix</t>
        </is>
      </c>
    </row>
    <row r="518" spans="1:64" ht="15.75" customHeight="1" x14ac:dyDescent="0.35">
      <c r="A518" s="12" t="inlineStr">
        <is>
          <t>Creatine tabs em comprimidos, Activlab</t>
        </is>
      </c>
      <c r="B518" s="28" t="inlineStr">
        <is>
          <t>Zumub</t>
        </is>
      </c>
      <c r="C518" s="28" t="inlineStr">
        <is>
          <t>-</t>
        </is>
      </c>
      <c r="D518" s="5" t="inlineStr">
        <is>
          <t>dose 4 comprimidos</t>
        </is>
      </c>
      <c r="E518" s="5"/>
      <c r="F518" s="10">
        <v>1</v>
      </c>
      <c r="G518" s="5">
        <f>F518*E518</f>
        <v>0</v>
      </c>
      <c r="H518" s="11"/>
      <c r="I518" s="22"/>
      <c r="J518" s="22"/>
      <c r="K518" s="22"/>
      <c r="L518" s="22"/>
      <c r="M518" s="22"/>
      <c r="N518" s="22"/>
      <c r="O518" s="22"/>
      <c r="P518" s="11"/>
      <c r="Q518" s="11"/>
      <c r="R518" s="7"/>
      <c r="S518" s="6" t="str">
        <f>IF(H518&lt;&gt;0,H518*$G518/100,"")</f>
        <v/>
      </c>
      <c r="T518" s="13" t="str">
        <f>IF(I518&lt;&gt;0,I518*$G518/100,"")</f>
        <v/>
      </c>
      <c r="U518" s="13" t="str">
        <f>IF(J518&lt;&gt;0,J518*$G518/100,"")</f>
        <v/>
      </c>
      <c r="V518" s="13" t="str">
        <f>IF(K518&lt;&gt;0,K518*$G518/100,"")</f>
        <v/>
      </c>
      <c r="W518" s="13" t="str">
        <f>IF(L518&lt;&gt;0,L518*$G518/100,"")</f>
        <v/>
      </c>
      <c r="X518" s="13" t="str">
        <f>IF(M518&lt;&gt;0,M518*$G518/100,"")</f>
        <v/>
      </c>
      <c r="Y518" s="13" t="str">
        <f>IF(N518&lt;&gt;0,N518*$G518/100,"")</f>
        <v/>
      </c>
      <c r="Z518" s="13" t="str">
        <f>IF(O518&lt;&gt;0,O518*$G518/100,"")</f>
        <v/>
      </c>
      <c r="AA518" s="13" t="str">
        <f>IF(P518&lt;&gt;0,P518*$G518/100,"")</f>
        <v/>
      </c>
      <c r="AB518" s="13" t="str">
        <f>IF(Q518&lt;&gt;0,Q518*$G518/100,"")</f>
        <v/>
      </c>
      <c r="AD518" s="23"/>
      <c r="AE518" s="23"/>
      <c r="AF518" s="23"/>
      <c r="AG518" s="23"/>
      <c r="AH518" s="23"/>
      <c r="AI518" s="23"/>
      <c r="AJ518" s="23"/>
      <c r="AK518" s="23"/>
      <c r="AL518" s="23"/>
      <c r="AM518" s="23"/>
      <c r="AN518" s="23"/>
      <c r="AO518" s="23"/>
      <c r="AP518" s="23"/>
      <c r="AQ518" s="23"/>
      <c r="AR518" s="23"/>
      <c r="AS518" s="23"/>
      <c r="AU518" s="24" t="inlineStr">
        <is>
          <t>Creatina, agente de volume - sorbitol, aromatizante, antiaglomerante E470b, edulcorante E955</t>
        </is>
      </c>
      <c r="AV518" s="24"/>
      <c r="AW518" s="24"/>
      <c r="AX518" s="24" t="inlineStr">
        <is>
          <t>Por dose (4 comprimidos): Creatina monohidrato 4000 mg</t>
        </is>
      </c>
      <c r="AY518" s="24"/>
      <c r="AZ518" s="24"/>
      <c r="BB518" s="25" t="inlineStr">
        <is>
          <t>Não</t>
        </is>
      </c>
      <c r="BC518" s="27" t="inlineStr">
        <is>
          <t>Não</t>
        </is>
      </c>
      <c r="BD518" s="27"/>
      <c r="BE518" s="24"/>
      <c r="BF518" s="24"/>
      <c r="BG518" s="24"/>
      <c r="BH518" s="24" t="inlineStr">
        <is>
          <t>Glúten, Soja, Frutos de casca rija</t>
        </is>
      </c>
      <c r="BI518" s="24"/>
      <c r="BJ518" s="24"/>
      <c r="BL518" s="26" t="inlineStr">
        <is>
          <t>https://www.zumub.com/PT/creatina-creatina-monohidratada-c-213_165_74/creatine-tabs-120-comprimidos</t>
        </is>
      </c>
    </row>
    <row r="519" spans="1:64" ht="15.75" customHeight="1" x14ac:dyDescent="0.35">
      <c r="A519" s="12" t="s">
        <v>17655</v>
      </c>
      <c r="B519" s="28" t="s">
        <v>3865</v>
      </c>
      <c r="C519" s="28" t="s">
        <v>2898</v>
      </c>
      <c r="D519" s="5" t="s">
        <v>7271</v>
      </c>
      <c r="E519" s="5">
        <v>50</v>
      </c>
      <c r="F519" s="10">
        <v>1</v>
      </c>
      <c r="G519" s="5">
        <f>F519*E519</f>
        <v>50</v>
      </c>
      <c r="H519" s="11">
        <v>382</v>
      </c>
      <c r="I519" s="22">
        <v>22.9</v>
      </c>
      <c r="J519" s="22">
        <v>64.099999999999994</v>
      </c>
      <c r="K519" s="22">
        <v>33.700000000000003</v>
      </c>
      <c r="L519" s="22">
        <v>3.5</v>
      </c>
      <c r="M519" s="22">
        <v>2.9</v>
      </c>
      <c r="N519" s="22"/>
      <c r="O519" s="22">
        <v>0.25</v>
      </c>
      <c r="P519" s="11"/>
      <c r="Q519" s="11"/>
      <c r="R519" s="7"/>
      <c r="S519" s="6">
        <f>IF(H519&lt;&gt;0,H519*$G519/100,"")</f>
        <v>191</v>
      </c>
      <c r="T519" s="13">
        <f>IF(I519&lt;&gt;0,I519*$G519/100,"")</f>
        <v>11.45</v>
      </c>
      <c r="U519" s="13">
        <f>IF(J519&lt;&gt;0,J519*$G519/100,"")</f>
        <v>32.05</v>
      </c>
      <c r="V519" s="13">
        <f>IF(K519&lt;&gt;0,K519*$G519/100,"")</f>
        <v>16.85</v>
      </c>
      <c r="W519" s="13">
        <f>IF(L519&lt;&gt;0,L519*$G519/100,"")</f>
        <v>1.75</v>
      </c>
      <c r="X519" s="13">
        <f>IF(M519&lt;&gt;0,M519*$G519/100,"")</f>
        <v>1.45</v>
      </c>
      <c r="Y519" s="13" t="str">
        <f>IF(N519&lt;&gt;0,N519*$G519/100,"")</f>
        <v/>
      </c>
      <c r="Z519" s="13">
        <f>IF(O519&lt;&gt;0,O519*$G519/100,"")</f>
        <v>0.125</v>
      </c>
      <c r="AA519" s="13" t="str">
        <f>IF(P519&lt;&gt;0,P519*$G519/100,"")</f>
        <v/>
      </c>
      <c r="AB519" s="13" t="str">
        <f>IF(Q519&lt;&gt;0,Q519*$G519/100,"")</f>
        <v/>
      </c>
      <c r="AD519" s="23"/>
      <c r="AE519" s="23"/>
      <c r="AF519" s="23"/>
      <c r="AG519" s="23"/>
      <c r="AH519" s="23"/>
      <c r="AI519" s="23"/>
      <c r="AJ519" s="23"/>
      <c r="AK519" s="23"/>
      <c r="AL519" s="23"/>
      <c r="AM519" s="23"/>
      <c r="AN519" s="23"/>
      <c r="AO519" s="23"/>
      <c r="AP519" s="23"/>
      <c r="AQ519" s="23"/>
      <c r="AR519" s="23"/>
      <c r="AS519" s="23"/>
      <c r="AU519" s="24" t="s">
        <v>17656</v>
      </c>
      <c r="AV519" s="24"/>
      <c r="AW519" s="24"/>
      <c r="AX519" s="24" t="s">
        <v>17657</v>
      </c>
      <c r="AY519" s="24"/>
      <c r="AZ519" s="24"/>
      <c r="BB519" s="25" t="s">
        <v>2896</v>
      </c>
      <c r="BC519" s="27" t="s">
        <v>2897</v>
      </c>
      <c r="BD519" s="27"/>
      <c r="BE519" s="24" t="s">
        <v>1176</v>
      </c>
      <c r="BF519" s="24"/>
      <c r="BG519" s="24"/>
      <c r="BH519" s="24"/>
      <c r="BI519" s="24"/>
      <c r="BJ519" s="24"/>
      <c r="BL519" s="26" t="s">
        <v>17658</v>
      </c>
    </row>
    <row r="520" spans="1:64" ht="15.75" customHeight="1" x14ac:dyDescent="0.35">
      <c r="A520" s="12" t="inlineStr">
        <is>
          <t>Cs-gs-msm, Vitalabs</t>
        </is>
      </c>
      <c r="B520" s="28" t="inlineStr">
        <is>
          <t>Zumub</t>
        </is>
      </c>
      <c r="C520" s="28" t="inlineStr">
        <is>
          <t>-</t>
        </is>
      </c>
      <c r="D520" s="5" t="inlineStr">
        <is>
          <t>dose 5 cápsulas</t>
        </is>
      </c>
      <c r="E520" s="5"/>
      <c r="F520" s="10">
        <v>1</v>
      </c>
      <c r="G520" s="5">
        <f>F520*E520</f>
        <v>0</v>
      </c>
      <c r="H520" s="11"/>
      <c r="I520" s="22"/>
      <c r="J520" s="22"/>
      <c r="K520" s="22"/>
      <c r="L520" s="22"/>
      <c r="M520" s="22"/>
      <c r="N520" s="22"/>
      <c r="O520" s="22"/>
      <c r="P520" s="11"/>
      <c r="Q520" s="11"/>
      <c r="R520" s="7"/>
      <c r="S520" s="6" t="str">
        <f>IF(H520&lt;&gt;0,H520*$G520/100,"")</f>
        <v/>
      </c>
      <c r="T520" s="13" t="str">
        <f>IF(I520&lt;&gt;0,I520*$G520/100,"")</f>
        <v/>
      </c>
      <c r="U520" s="13" t="str">
        <f>IF(J520&lt;&gt;0,J520*$G520/100,"")</f>
        <v/>
      </c>
      <c r="V520" s="13" t="str">
        <f>IF(K520&lt;&gt;0,K520*$G520/100,"")</f>
        <v/>
      </c>
      <c r="W520" s="13" t="str">
        <f>IF(L520&lt;&gt;0,L520*$G520/100,"")</f>
        <v/>
      </c>
      <c r="X520" s="13" t="str">
        <f>IF(M520&lt;&gt;0,M520*$G520/100,"")</f>
        <v/>
      </c>
      <c r="Y520" s="13" t="str">
        <f>IF(N520&lt;&gt;0,N520*$G520/100,"")</f>
        <v/>
      </c>
      <c r="Z520" s="13" t="str">
        <f>IF(O520&lt;&gt;0,O520*$G520/100,"")</f>
        <v/>
      </c>
      <c r="AA520" s="13" t="str">
        <f>IF(P520&lt;&gt;0,P520*$G520/100,"")</f>
        <v/>
      </c>
      <c r="AB520" s="13" t="str">
        <f>IF(Q520&lt;&gt;0,Q520*$G520/100,"")</f>
        <v/>
      </c>
      <c r="AD520" s="23"/>
      <c r="AE520" s="23"/>
      <c r="AF520" s="23"/>
      <c r="AG520" s="23"/>
      <c r="AH520" s="23"/>
      <c r="AI520" s="23"/>
      <c r="AJ520" s="23"/>
      <c r="AK520" s="23"/>
      <c r="AL520" s="23"/>
      <c r="AM520" s="23"/>
      <c r="AN520" s="23"/>
      <c r="AO520" s="23"/>
      <c r="AP520" s="23"/>
      <c r="AQ520" s="23"/>
      <c r="AR520" s="23"/>
      <c r="AS520" s="23"/>
      <c r="AU520" s="24" t="inlineStr">
        <is>
          <t>Gelatina, Água Purificada, Sais de magnésio de ácidos gordos, origem vegetal, Dióxido de Silício, Farinha de arroz</t>
        </is>
      </c>
      <c r="AV520" s="24"/>
      <c r="AW520" s="24"/>
      <c r="AX520" s="24" t="inlineStr">
        <is>
          <t>Por dose (5 cápsulas): Sulfato de condroitina 1200 mg; Sulfato de glucosamina 1500 mg; MSM (metil sulfonil metano) 2000 mg</t>
        </is>
      </c>
      <c r="AY520" s="24"/>
      <c r="AZ520" s="24"/>
      <c r="BB520" s="25" t="inlineStr">
        <is>
          <t>Não</t>
        </is>
      </c>
      <c r="BC520" s="27" t="inlineStr">
        <is>
          <t>Não</t>
        </is>
      </c>
      <c r="BD520" s="27"/>
      <c r="BE520" s="24"/>
      <c r="BF520" s="24"/>
      <c r="BG520" s="24"/>
      <c r="BH520" s="24" t="inlineStr">
        <is>
          <t>Glúten, Leite/Lactose, Ovo, Peixe, Crustáceos, Moluscos, Soja, Frutos de casca rija, Amendoim</t>
        </is>
      </c>
      <c r="BI520" s="24"/>
      <c r="BJ520" s="24"/>
      <c r="BL520" s="26" t="inlineStr">
        <is>
          <t>https://www.zumub.com/PT/saude-das-articulacoes/cs-gs-msm-complex-200-caps</t>
        </is>
      </c>
    </row>
    <row r="521" spans="1:64" ht="15.75" customHeight="1" x14ac:dyDescent="0.35">
      <c r="A521" s="12" t="inlineStr">
        <is>
          <t>Cúrcuma &amp; vitamina D3, Myvitamins</t>
        </is>
      </c>
      <c r="B521" s="28" t="inlineStr">
        <is>
          <t>Myprotein</t>
        </is>
      </c>
      <c r="C521" s="28" t="inlineStr">
        <is>
          <t>-</t>
        </is>
      </c>
      <c r="D521" s="5" t="inlineStr">
        <is>
          <t>dose 2 cápsulas</t>
        </is>
      </c>
      <c r="E521" s="5"/>
      <c r="F521" s="10">
        <v>1</v>
      </c>
      <c r="G521" s="5">
        <f>F521*E521</f>
        <v>0</v>
      </c>
      <c r="H521" s="11"/>
      <c r="I521" s="22"/>
      <c r="J521" s="22"/>
      <c r="K521" s="22"/>
      <c r="L521" s="22"/>
      <c r="M521" s="22"/>
      <c r="N521" s="22"/>
      <c r="O521" s="22"/>
      <c r="P521" s="11"/>
      <c r="Q521" s="11"/>
      <c r="R521" s="7"/>
      <c r="S521" s="6" t="str">
        <f>IF(H521&lt;&gt;0,H521*$G521/100,"")</f>
        <v/>
      </c>
      <c r="T521" s="13" t="str">
        <f>IF(I521&lt;&gt;0,I521*$G521/100,"")</f>
        <v/>
      </c>
      <c r="U521" s="13" t="str">
        <f>IF(J521&lt;&gt;0,J521*$G521/100,"")</f>
        <v/>
      </c>
      <c r="V521" s="13" t="str">
        <f>IF(K521&lt;&gt;0,K521*$G521/100,"")</f>
        <v/>
      </c>
      <c r="W521" s="13" t="str">
        <f>IF(L521&lt;&gt;0,L521*$G521/100,"")</f>
        <v/>
      </c>
      <c r="X521" s="13" t="str">
        <f>IF(M521&lt;&gt;0,M521*$G521/100,"")</f>
        <v/>
      </c>
      <c r="Y521" s="13" t="str">
        <f>IF(N521&lt;&gt;0,N521*$G521/100,"")</f>
        <v/>
      </c>
      <c r="Z521" s="13" t="str">
        <f>IF(O521&lt;&gt;0,O521*$G521/100,"")</f>
        <v/>
      </c>
      <c r="AA521" s="13" t="str">
        <f>IF(P521&lt;&gt;0,P521*$G521/100,"")</f>
        <v/>
      </c>
      <c r="AB521" s="13" t="str">
        <f>IF(Q521&lt;&gt;0,Q521*$G521/100,"")</f>
        <v/>
      </c>
      <c r="AD521" s="23"/>
      <c r="AE521" s="23"/>
      <c r="AF521" s="23"/>
      <c r="AG521" s="23"/>
      <c r="AH521" s="23"/>
      <c r="AI521" s="23"/>
      <c r="AJ521" s="23"/>
      <c r="AK521" s="23"/>
      <c r="AL521" s="23"/>
      <c r="AM521" s="23"/>
      <c r="AN521" s="23"/>
      <c r="AO521" s="23"/>
      <c r="AP521" s="23"/>
      <c r="AQ521" s="23"/>
      <c r="AR521" s="23"/>
      <c r="AS521" s="23"/>
      <c r="AU521" s="24" t="inlineStr">
        <is>
          <t>Espessante (Polisorbato 80), Cápsula (Agente Volumizante (Hidroxipropilmetilcelulose), NovaSOL® (5%) (Extrato de Curcuma Longa), Vitamina D (1%).</t>
        </is>
      </c>
      <c r="AV521" s="24"/>
      <c r="AW521" s="24"/>
      <c r="AX521" s="24" t="inlineStr">
        <is>
          <t>Por dose (2 capsulas): Vitamina D 11 µg; Curcumina 60 mg</t>
        </is>
      </c>
      <c r="AY521" s="24"/>
      <c r="AZ521" s="24"/>
      <c r="BB521" s="25" t="inlineStr">
        <is>
          <t>Não</t>
        </is>
      </c>
      <c r="BC521" s="27" t="inlineStr">
        <is>
          <t>Não</t>
        </is>
      </c>
      <c r="BD521" s="27"/>
      <c r="BE521" s="24"/>
      <c r="BF521" s="24"/>
      <c r="BG521" s="24"/>
      <c r="BH521" s="24"/>
      <c r="BI521" s="24"/>
      <c r="BJ521" s="24"/>
      <c r="BL521" s="26" t="inlineStr">
        <is>
          <t>https://www.myprotein.pt/p/sports-nutrition/curcuma-vitamina-d3/11279952/</t>
        </is>
      </c>
    </row>
    <row r="522" spans="1:64" ht="15.75" customHeight="1" x14ac:dyDescent="0.35">
      <c r="A522" s="12" t="inlineStr">
        <is>
          <t>Cúrcuma + pimenta preta + gengibre, OstroVit</t>
        </is>
      </c>
      <c r="B522" s="28" t="inlineStr">
        <is>
          <t>Zumub</t>
        </is>
      </c>
      <c r="C522" s="28" t="inlineStr">
        <is>
          <t>-</t>
        </is>
      </c>
      <c r="D522" s="5" t="inlineStr">
        <is>
          <t>dose 1 comprimido</t>
        </is>
      </c>
      <c r="E522" s="5"/>
      <c r="F522" s="10">
        <v>1</v>
      </c>
      <c r="G522" s="5">
        <f>F522*E522</f>
        <v>0</v>
      </c>
      <c r="H522" s="11"/>
      <c r="I522" s="22"/>
      <c r="J522" s="22"/>
      <c r="K522" s="22"/>
      <c r="L522" s="22"/>
      <c r="M522" s="22"/>
      <c r="N522" s="22"/>
      <c r="O522" s="22"/>
      <c r="P522" s="11"/>
      <c r="Q522" s="11"/>
      <c r="R522" s="7"/>
      <c r="S522" s="6" t="str">
        <f>IF(H522&lt;&gt;0,H522*$G522/100,"")</f>
        <v/>
      </c>
      <c r="T522" s="13" t="str">
        <f>IF(I522&lt;&gt;0,I522*$G522/100,"")</f>
        <v/>
      </c>
      <c r="U522" s="13" t="str">
        <f>IF(J522&lt;&gt;0,J522*$G522/100,"")</f>
        <v/>
      </c>
      <c r="V522" s="13" t="str">
        <f>IF(K522&lt;&gt;0,K522*$G522/100,"")</f>
        <v/>
      </c>
      <c r="W522" s="13" t="str">
        <f>IF(L522&lt;&gt;0,L522*$G522/100,"")</f>
        <v/>
      </c>
      <c r="X522" s="13" t="str">
        <f>IF(M522&lt;&gt;0,M522*$G522/100,"")</f>
        <v/>
      </c>
      <c r="Y522" s="13" t="str">
        <f>IF(N522&lt;&gt;0,N522*$G522/100,"")</f>
        <v/>
      </c>
      <c r="Z522" s="13" t="str">
        <f>IF(O522&lt;&gt;0,O522*$G522/100,"")</f>
        <v/>
      </c>
      <c r="AA522" s="13" t="str">
        <f>IF(P522&lt;&gt;0,P522*$G522/100,"")</f>
        <v/>
      </c>
      <c r="AB522" s="13" t="str">
        <f>IF(Q522&lt;&gt;0,Q522*$G522/100,"")</f>
        <v/>
      </c>
      <c r="AD522" s="23"/>
      <c r="AE522" s="23"/>
      <c r="AF522" s="23"/>
      <c r="AG522" s="23"/>
      <c r="AH522" s="23"/>
      <c r="AI522" s="23"/>
      <c r="AJ522" s="23"/>
      <c r="AK522" s="23"/>
      <c r="AL522" s="23"/>
      <c r="AM522" s="23"/>
      <c r="AN522" s="23"/>
      <c r="AO522" s="23"/>
      <c r="AP522" s="23"/>
      <c r="AQ522" s="23"/>
      <c r="AR522" s="23"/>
      <c r="AS522" s="23"/>
      <c r="AU522" s="24" t="inlineStr">
        <is>
          <t>Agente de volume: celulose microcristalina, EXtrato de cúrcuma (95% Curcuminoides), Amido, Extrato de raiz de gengibre (Zingiber officinale Rosc.) (5% de gingerol), agentes antiaglomerantes: sais de magnésio de ácidos gordos, dióxido de silício, extrato de pimenta-do-reino (Piper nigrum L.) padronizado com 95% de piperina</t>
        </is>
      </c>
      <c r="AV522" s="24"/>
      <c r="AW522" s="24"/>
      <c r="AX522" s="24" t="inlineStr">
        <is>
          <t>Por dose (1 comprimido): Extrato de rizoma de cúrcuma 300 mg; Extrato de raiz de gengibre 100 mg; extrato de fruta da pimenta preta 2.1</t>
        </is>
      </c>
      <c r="AY522" s="24"/>
      <c r="AZ522" s="24"/>
      <c r="BB522" s="25" t="inlineStr">
        <is>
          <t>Não</t>
        </is>
      </c>
      <c r="BC522" s="27" t="inlineStr">
        <is>
          <t>Não</t>
        </is>
      </c>
      <c r="BD522" s="27"/>
      <c r="BE522" s="24"/>
      <c r="BF522" s="24"/>
      <c r="BG522" s="24"/>
      <c r="BH522" s="24" t="inlineStr">
        <is>
          <t>Glúten, Leite/Lactose, Ovo, Peixe, Crustáceos, Soja, Amendoim, Sésamo</t>
        </is>
      </c>
      <c r="BI522" s="24"/>
      <c r="BJ522" s="24"/>
      <c r="BL522" s="26" t="inlineStr">
        <is>
          <t>https://www.zumub.com/PT/-c-372/curcuma-pimenta-preta-gengibre-90-comprimidos</t>
        </is>
      </c>
    </row>
    <row r="523" spans="1:64" ht="15.75" customHeight="1" x14ac:dyDescent="0.35">
      <c r="A523" s="12" t="inlineStr">
        <is>
          <t>Cúrcuma + pimenta preta + gengibre, Zumub</t>
        </is>
      </c>
      <c r="B523" s="28" t="inlineStr">
        <is>
          <t>Zumub</t>
        </is>
      </c>
      <c r="C523" s="28" t="inlineStr">
        <is>
          <t>-</t>
        </is>
      </c>
      <c r="D523" s="5" t="inlineStr">
        <is>
          <t>dose 1 cápsula</t>
        </is>
      </c>
      <c r="E523" s="5"/>
      <c r="F523" s="10">
        <v>1</v>
      </c>
      <c r="G523" s="5">
        <f>F523*E523</f>
        <v>0</v>
      </c>
      <c r="H523" s="11"/>
      <c r="I523" s="22"/>
      <c r="J523" s="22"/>
      <c r="K523" s="22"/>
      <c r="L523" s="22"/>
      <c r="M523" s="22"/>
      <c r="N523" s="22"/>
      <c r="O523" s="22"/>
      <c r="P523" s="11"/>
      <c r="Q523" s="11"/>
      <c r="R523" s="7"/>
      <c r="S523" s="6" t="str">
        <f>IF(H523&lt;&gt;0,H523*$G523/100,"")</f>
        <v/>
      </c>
      <c r="T523" s="13" t="str">
        <f>IF(I523&lt;&gt;0,I523*$G523/100,"")</f>
        <v/>
      </c>
      <c r="U523" s="13" t="str">
        <f>IF(J523&lt;&gt;0,J523*$G523/100,"")</f>
        <v/>
      </c>
      <c r="V523" s="13" t="str">
        <f>IF(K523&lt;&gt;0,K523*$G523/100,"")</f>
        <v/>
      </c>
      <c r="W523" s="13" t="str">
        <f>IF(L523&lt;&gt;0,L523*$G523/100,"")</f>
        <v/>
      </c>
      <c r="X523" s="13" t="str">
        <f>IF(M523&lt;&gt;0,M523*$G523/100,"")</f>
        <v/>
      </c>
      <c r="Y523" s="13" t="str">
        <f>IF(N523&lt;&gt;0,N523*$G523/100,"")</f>
        <v/>
      </c>
      <c r="Z523" s="13" t="str">
        <f>IF(O523&lt;&gt;0,O523*$G523/100,"")</f>
        <v/>
      </c>
      <c r="AA523" s="13" t="str">
        <f>IF(P523&lt;&gt;0,P523*$G523/100,"")</f>
        <v/>
      </c>
      <c r="AB523" s="13" t="str">
        <f>IF(Q523&lt;&gt;0,Q523*$G523/100,"")</f>
        <v/>
      </c>
      <c r="AD523" s="23"/>
      <c r="AE523" s="23"/>
      <c r="AF523" s="23"/>
      <c r="AG523" s="23"/>
      <c r="AH523" s="23"/>
      <c r="AI523" s="23"/>
      <c r="AJ523" s="23"/>
      <c r="AK523" s="23"/>
      <c r="AL523" s="23"/>
      <c r="AM523" s="23"/>
      <c r="AN523" s="23"/>
      <c r="AO523" s="23"/>
      <c r="AP523" s="23"/>
      <c r="AQ523" s="23"/>
      <c r="AR523" s="23"/>
      <c r="AS523" s="23"/>
      <c r="AU523" s="24" t="inlineStr">
        <is>
          <t>Extrato de Cúrcuma, 95% Curcuminoides (a partir de Curcuma longa L.), Extrato de gengibre, 5% Gengerol (de Zingiber officinale, extração 10:1), agentes de vidragem: hidroxipropilmetilcelulose, Agente antiaglomerante [Sais de magnésio de ácidos gordos (E 470b)], Extrato de Pimenta preta, 95% Piperina (a partir de Piper nigrum L.)</t>
        </is>
      </c>
      <c r="AV523" s="24"/>
      <c r="AW523" s="24"/>
      <c r="AX523" s="24" t="inlineStr">
        <is>
          <t>Por dose (1 cápsula): Extrato de Cúrcuma, 95% Curcuminoides (a partir de Curcuma longa L.) 300 mg; Extrato de gengibre, 5% Gengerol (de Zingiber officinale, extração 10:1) 100 mg; Extrato de Pimenta preta, 95% Piperina (a partir de Piper nigrum L.) 2.1 mg</t>
        </is>
      </c>
      <c r="AY523" s="24"/>
      <c r="AZ523" s="24"/>
      <c r="BB523" s="25" t="inlineStr">
        <is>
          <t>Não</t>
        </is>
      </c>
      <c r="BC523" s="27" t="inlineStr">
        <is>
          <t>Não</t>
        </is>
      </c>
      <c r="BD523" s="27"/>
      <c r="BE523" s="24"/>
      <c r="BF523" s="24"/>
      <c r="BG523" s="24"/>
      <c r="BH523" s="24" t="inlineStr">
        <is>
          <t>Glúten, Leite/Lactose, Peixe, Crustáceos, Soja, Frutos de casca rija</t>
        </is>
      </c>
      <c r="BI523" s="24"/>
      <c r="BJ523" s="24"/>
      <c r="BL523" s="26" t="inlineStr">
        <is>
          <t>https://www.zumub.com/PT/-c-372/turmeric-black-pepper-ginger-90-capsulas</t>
        </is>
      </c>
    </row>
    <row r="524" spans="1:64" ht="15.75" customHeight="1" x14ac:dyDescent="0.35">
      <c r="A524" s="12" t="inlineStr">
        <is>
          <t>Cúrcuma 720mg, Swanson</t>
        </is>
      </c>
      <c r="B524" s="28" t="inlineStr">
        <is>
          <t>Zumub</t>
        </is>
      </c>
      <c r="C524" s="28" t="inlineStr">
        <is>
          <t>-</t>
        </is>
      </c>
      <c r="D524" s="5" t="inlineStr">
        <is>
          <t>dose 2 cápsulas</t>
        </is>
      </c>
      <c r="E524" s="5"/>
      <c r="F524" s="10">
        <v>1</v>
      </c>
      <c r="G524" s="5">
        <f>F524*E524</f>
        <v>0</v>
      </c>
      <c r="H524" s="11"/>
      <c r="I524" s="22"/>
      <c r="J524" s="22"/>
      <c r="K524" s="22"/>
      <c r="L524" s="22"/>
      <c r="M524" s="22"/>
      <c r="N524" s="22"/>
      <c r="O524" s="22"/>
      <c r="P524" s="11"/>
      <c r="Q524" s="11"/>
      <c r="R524" s="7"/>
      <c r="S524" s="6" t="str">
        <f>IF(H524&lt;&gt;0,H524*$G524/100,"")</f>
        <v/>
      </c>
      <c r="T524" s="13" t="str">
        <f>IF(I524&lt;&gt;0,I524*$G524/100,"")</f>
        <v/>
      </c>
      <c r="U524" s="13" t="str">
        <f>IF(J524&lt;&gt;0,J524*$G524/100,"")</f>
        <v/>
      </c>
      <c r="V524" s="13" t="str">
        <f>IF(K524&lt;&gt;0,K524*$G524/100,"")</f>
        <v/>
      </c>
      <c r="W524" s="13" t="str">
        <f>IF(L524&lt;&gt;0,L524*$G524/100,"")</f>
        <v/>
      </c>
      <c r="X524" s="13" t="str">
        <f>IF(M524&lt;&gt;0,M524*$G524/100,"")</f>
        <v/>
      </c>
      <c r="Y524" s="13" t="str">
        <f>IF(N524&lt;&gt;0,N524*$G524/100,"")</f>
        <v/>
      </c>
      <c r="Z524" s="13" t="str">
        <f>IF(O524&lt;&gt;0,O524*$G524/100,"")</f>
        <v/>
      </c>
      <c r="AA524" s="13" t="str">
        <f>IF(P524&lt;&gt;0,P524*$G524/100,"")</f>
        <v/>
      </c>
      <c r="AB524" s="13" t="str">
        <f>IF(Q524&lt;&gt;0,Q524*$G524/100,"")</f>
        <v/>
      </c>
      <c r="AD524" s="23"/>
      <c r="AE524" s="23"/>
      <c r="AF524" s="23"/>
      <c r="AG524" s="23"/>
      <c r="AH524" s="23"/>
      <c r="AI524" s="23"/>
      <c r="AJ524" s="23"/>
      <c r="AK524" s="23"/>
      <c r="AL524" s="23"/>
      <c r="AM524" s="23"/>
      <c r="AN524" s="23"/>
      <c r="AO524" s="23"/>
      <c r="AP524" s="23"/>
      <c r="AQ524" s="23"/>
      <c r="AR524" s="23"/>
      <c r="AS524" s="23"/>
      <c r="AU524" s="24" t="inlineStr">
        <is>
          <t>Gelatina, Sais de magnésio de ácidos gordos</t>
        </is>
      </c>
      <c r="AV524" s="24"/>
      <c r="AW524" s="24"/>
      <c r="AX524" s="24" t="inlineStr">
        <is>
          <t>Por dose (2 cápsulas): Cúrcuma (Curcuma longa) (rizoma) 1440 mg</t>
        </is>
      </c>
      <c r="AY524" s="24"/>
      <c r="AZ524" s="24"/>
      <c r="BB524" s="25" t="inlineStr">
        <is>
          <t>Não</t>
        </is>
      </c>
      <c r="BC524" s="27" t="inlineStr">
        <is>
          <t>Não</t>
        </is>
      </c>
      <c r="BD524" s="27"/>
      <c r="BE524" s="24"/>
      <c r="BF524" s="24"/>
      <c r="BG524" s="24"/>
      <c r="BH524" s="24"/>
      <c r="BI524" s="24"/>
      <c r="BJ524" s="24"/>
      <c r="BL524" s="26" t="inlineStr">
        <is>
          <t>https://www.zumub.com/PT/saude-e-bem-estar/protector-de-figado/turmeric-720mg-100-capsulas</t>
        </is>
      </c>
    </row>
    <row r="525" spans="1:64" ht="15.75" customHeight="1" x14ac:dyDescent="0.35">
      <c r="A525" s="12" t="inlineStr">
        <is>
          <t>Cúrcuma curcumina, NOW Foods</t>
        </is>
      </c>
      <c r="B525" s="28" t="inlineStr">
        <is>
          <t>Zumub</t>
        </is>
      </c>
      <c r="C525" s="28" t="inlineStr">
        <is>
          <t>-</t>
        </is>
      </c>
      <c r="D525" s="5" t="inlineStr">
        <is>
          <t>dose 1 cápsula</t>
        </is>
      </c>
      <c r="E525" s="5"/>
      <c r="F525" s="10">
        <v>1</v>
      </c>
      <c r="G525" s="5">
        <f>F525*E525</f>
        <v>0</v>
      </c>
      <c r="H525" s="11"/>
      <c r="I525" s="22"/>
      <c r="J525" s="22"/>
      <c r="K525" s="22"/>
      <c r="L525" s="22"/>
      <c r="M525" s="22"/>
      <c r="N525" s="22"/>
      <c r="O525" s="22"/>
      <c r="P525" s="11"/>
      <c r="Q525" s="11"/>
      <c r="R525" s="7"/>
      <c r="S525" s="6" t="str">
        <f>IF(H525&lt;&gt;0,H525*$G525/100,"")</f>
        <v/>
      </c>
      <c r="T525" s="13" t="str">
        <f>IF(I525&lt;&gt;0,I525*$G525/100,"")</f>
        <v/>
      </c>
      <c r="U525" s="13" t="str">
        <f>IF(J525&lt;&gt;0,J525*$G525/100,"")</f>
        <v/>
      </c>
      <c r="V525" s="13" t="str">
        <f>IF(K525&lt;&gt;0,K525*$G525/100,"")</f>
        <v/>
      </c>
      <c r="W525" s="13" t="str">
        <f>IF(L525&lt;&gt;0,L525*$G525/100,"")</f>
        <v/>
      </c>
      <c r="X525" s="13" t="str">
        <f>IF(M525&lt;&gt;0,M525*$G525/100,"")</f>
        <v/>
      </c>
      <c r="Y525" s="13" t="str">
        <f>IF(N525&lt;&gt;0,N525*$G525/100,"")</f>
        <v/>
      </c>
      <c r="Z525" s="13" t="str">
        <f>IF(O525&lt;&gt;0,O525*$G525/100,"")</f>
        <v/>
      </c>
      <c r="AA525" s="13" t="str">
        <f>IF(P525&lt;&gt;0,P525*$G525/100,"")</f>
        <v/>
      </c>
      <c r="AB525" s="13" t="str">
        <f>IF(Q525&lt;&gt;0,Q525*$G525/100,"")</f>
        <v/>
      </c>
      <c r="AD525" s="23"/>
      <c r="AE525" s="23"/>
      <c r="AF525" s="23"/>
      <c r="AG525" s="23"/>
      <c r="AH525" s="23"/>
      <c r="AI525" s="23"/>
      <c r="AJ525" s="23"/>
      <c r="AK525" s="23"/>
      <c r="AL525" s="23"/>
      <c r="AM525" s="23"/>
      <c r="AN525" s="23"/>
      <c r="AO525" s="23"/>
      <c r="AP525" s="23"/>
      <c r="AQ525" s="23"/>
      <c r="AR525" s="23"/>
      <c r="AS525" s="23"/>
      <c r="AU525" s="24" t="inlineStr">
        <is>
          <t>Celulose, Sílica e estearato de magnésio (fonte vegetal)</t>
        </is>
      </c>
      <c r="AV525" s="24"/>
      <c r="AW525" s="24"/>
      <c r="AX525" s="24" t="inlineStr">
        <is>
          <t>Por dose (1 cápsula): Extrato de raiz de cúrcuma (Curcuma longa) [Padronizado para min. 95% Curcuminóides (630 mg) (Incluindo curcumina, desmetoxicurcumina e bisdemetoxicurcumina)] 665 mg</t>
        </is>
      </c>
      <c r="AY525" s="24"/>
      <c r="AZ525" s="24"/>
      <c r="BB525" s="25" t="inlineStr">
        <is>
          <t>Não</t>
        </is>
      </c>
      <c r="BC525" s="27" t="inlineStr">
        <is>
          <t>Não</t>
        </is>
      </c>
      <c r="BD525" s="27"/>
      <c r="BE525" s="24"/>
      <c r="BF525" s="24"/>
      <c r="BG525" s="24"/>
      <c r="BH525" s="24"/>
      <c r="BI525" s="24"/>
      <c r="BJ525" s="24"/>
      <c r="BL525" s="26" t="inlineStr">
        <is>
          <t>https://www.zumub.com/PT/saude-e-bem-estar/anti-envelhecimento/curcumin-60-capsulas</t>
        </is>
      </c>
    </row>
    <row r="526" spans="1:64" ht="15.75" customHeight="1" x14ac:dyDescent="0.35">
      <c r="A526" s="12" t="inlineStr">
        <is>
          <t>Cúrcuma profissional, Zumub</t>
        </is>
      </c>
      <c r="B526" s="28" t="inlineStr">
        <is>
          <t>Zumub</t>
        </is>
      </c>
      <c r="C526" s="28" t="inlineStr">
        <is>
          <t>Informed Sport</t>
        </is>
      </c>
      <c r="D526" s="5" t="inlineStr">
        <is>
          <t>dose 1 cápsula</t>
        </is>
      </c>
      <c r="E526" s="5"/>
      <c r="F526" s="10">
        <v>1</v>
      </c>
      <c r="G526" s="5">
        <f>F526*E526</f>
        <v>0</v>
      </c>
      <c r="H526" s="11"/>
      <c r="I526" s="22"/>
      <c r="J526" s="22"/>
      <c r="K526" s="22"/>
      <c r="L526" s="22"/>
      <c r="M526" s="22"/>
      <c r="N526" s="22"/>
      <c r="O526" s="22"/>
      <c r="P526" s="11"/>
      <c r="Q526" s="11"/>
      <c r="R526" s="7"/>
      <c r="S526" s="6" t="str">
        <f>IF(H526&lt;&gt;0,H526*$G526/100,"")</f>
        <v/>
      </c>
      <c r="T526" s="13" t="str">
        <f>IF(I526&lt;&gt;0,I526*$G526/100,"")</f>
        <v/>
      </c>
      <c r="U526" s="13" t="str">
        <f>IF(J526&lt;&gt;0,J526*$G526/100,"")</f>
        <v/>
      </c>
      <c r="V526" s="13" t="str">
        <f>IF(K526&lt;&gt;0,K526*$G526/100,"")</f>
        <v/>
      </c>
      <c r="W526" s="13" t="str">
        <f>IF(L526&lt;&gt;0,L526*$G526/100,"")</f>
        <v/>
      </c>
      <c r="X526" s="13" t="str">
        <f>IF(M526&lt;&gt;0,M526*$G526/100,"")</f>
        <v/>
      </c>
      <c r="Y526" s="13" t="str">
        <f>IF(N526&lt;&gt;0,N526*$G526/100,"")</f>
        <v/>
      </c>
      <c r="Z526" s="13" t="str">
        <f>IF(O526&lt;&gt;0,O526*$G526/100,"")</f>
        <v/>
      </c>
      <c r="AA526" s="13" t="str">
        <f>IF(P526&lt;&gt;0,P526*$G526/100,"")</f>
        <v/>
      </c>
      <c r="AB526" s="13" t="str">
        <f>IF(Q526&lt;&gt;0,Q526*$G526/100,"")</f>
        <v/>
      </c>
      <c r="AD526" s="23"/>
      <c r="AE526" s="23"/>
      <c r="AF526" s="23"/>
      <c r="AG526" s="23"/>
      <c r="AH526" s="23"/>
      <c r="AI526" s="23"/>
      <c r="AJ526" s="23"/>
      <c r="AK526" s="23"/>
      <c r="AL526" s="23"/>
      <c r="AM526" s="23"/>
      <c r="AN526" s="23"/>
      <c r="AO526" s="23"/>
      <c r="AP526" s="23"/>
      <c r="AQ526" s="23"/>
      <c r="AR526" s="23"/>
      <c r="AS526" s="23"/>
      <c r="AU526" s="24" t="inlineStr">
        <is>
          <t>agente de volume (celulose microcristalina (E460i)), Extrato de Cúrcuma, 95% Curcuminoides (a partir de Curcuma longa L.), agentes de vidragem: hidroxipropilmetilcelulose , Extrato de Pimenta preta, 95% Piperina (a partir de Piper nigrum L.), Agentes antiaglomerantes [Sais de magnésio de ácidos gordos (E 470(b)) e Dióxido de silício (E 551)]</t>
        </is>
      </c>
      <c r="AV526" s="24"/>
      <c r="AW526" s="24"/>
      <c r="AX526" s="24" t="inlineStr">
        <is>
          <t>Por dose (1 cápsula): Extrato de Cúrcuma, 95% Curcuminoides (a partir de Curcuma longa L.) 150 mg; Extrato de Pimenta preta, 95% Piperina (a partir de Piper nigrum L.) 1.5 mg</t>
        </is>
      </c>
      <c r="AY526" s="24"/>
      <c r="AZ526" s="24"/>
      <c r="BB526" s="25" t="inlineStr">
        <is>
          <t>Não</t>
        </is>
      </c>
      <c r="BC526" s="27" t="inlineStr">
        <is>
          <t>Não</t>
        </is>
      </c>
      <c r="BD526" s="27"/>
      <c r="BE526" s="24"/>
      <c r="BF526" s="24"/>
      <c r="BG526" s="24"/>
      <c r="BH526" s="24" t="inlineStr">
        <is>
          <t>Glúten, Leite/Lactose, Peixe, Crustáceos, Soja, Frutos de casca rija</t>
        </is>
      </c>
      <c r="BI526" s="24"/>
      <c r="BJ526" s="24"/>
      <c r="BL526" s="26" t="inlineStr">
        <is>
          <t>https://www.zumub.com/PT/-c-372/curcuma-professional-60-capsulas</t>
        </is>
      </c>
    </row>
    <row r="527" spans="1:64" ht="15.75" customHeight="1" x14ac:dyDescent="0.35">
      <c r="A527" s="12" t="inlineStr">
        <is>
          <t>Cúrcuma, Zumub</t>
        </is>
      </c>
      <c r="B527" s="28" t="inlineStr">
        <is>
          <t>Zumub</t>
        </is>
      </c>
      <c r="C527" s="28" t="inlineStr">
        <is>
          <t>-</t>
        </is>
      </c>
      <c r="D527" s="5" t="inlineStr">
        <is>
          <t>porção 2 (g)</t>
        </is>
      </c>
      <c r="E527" s="5">
        <v>2</v>
      </c>
      <c r="F527" s="10">
        <v>1</v>
      </c>
      <c r="G527" s="5">
        <f>F527*E527</f>
        <v>2</v>
      </c>
      <c r="H527" s="11">
        <v>291</v>
      </c>
      <c r="I527" s="22">
        <v>9.7</v>
      </c>
      <c r="J527" s="22">
        <v>44</v>
      </c>
      <c r="K527" s="22">
        <v>3</v>
      </c>
      <c r="L527" s="22">
        <v>3</v>
      </c>
      <c r="M527" s="22">
        <v>1.8</v>
      </c>
      <c r="N527" s="22">
        <v>23</v>
      </c>
      <c r="O527" s="22">
        <v>0.07</v>
      </c>
      <c r="P527" s="11"/>
      <c r="Q527" s="11"/>
      <c r="R527" s="7"/>
      <c r="S527" s="6">
        <f>IF(H527&lt;&gt;0,H527*$G527/100,"")</f>
        <v>5.82</v>
      </c>
      <c r="T527" s="13">
        <f>IF(I527&lt;&gt;0,I527*$G527/100,"")</f>
        <v>0.194</v>
      </c>
      <c r="U527" s="13">
        <f>IF(J527&lt;&gt;0,J527*$G527/100,"")</f>
        <v>0.88</v>
      </c>
      <c r="V527" s="13">
        <f>IF(K527&lt;&gt;0,K527*$G527/100,"")</f>
        <v>0.06</v>
      </c>
      <c r="W527" s="13">
        <f>IF(L527&lt;&gt;0,L527*$G527/100,"")</f>
        <v>0.06</v>
      </c>
      <c r="X527" s="13">
        <f>IF(M527&lt;&gt;0,M527*$G527/100,"")</f>
        <v>0.036</v>
      </c>
      <c r="Y527" s="13">
        <f>IF(N527&lt;&gt;0,N527*$G527/100,"")</f>
        <v>0.46</v>
      </c>
      <c r="Z527" s="13">
        <f>IF(O527&lt;&gt;0,O527*$G527/100,"")</f>
        <v>0.0014</v>
      </c>
      <c r="AA527" s="13" t="str">
        <f>IF(P527&lt;&gt;0,P527*$G527/100,"")</f>
        <v/>
      </c>
      <c r="AB527" s="13" t="str">
        <f>IF(Q527&lt;&gt;0,Q527*$G527/100,"")</f>
        <v/>
      </c>
      <c r="AD527" s="23"/>
      <c r="AE527" s="23"/>
      <c r="AF527" s="23"/>
      <c r="AG527" s="23"/>
      <c r="AH527" s="23"/>
      <c r="AI527" s="23"/>
      <c r="AJ527" s="23"/>
      <c r="AK527" s="23"/>
      <c r="AL527" s="23"/>
      <c r="AM527" s="23"/>
      <c r="AN527" s="23"/>
      <c r="AO527" s="23"/>
      <c r="AP527" s="23"/>
      <c r="AQ527" s="23"/>
      <c r="AR527" s="23"/>
      <c r="AS527" s="23"/>
      <c r="AU527" s="24" t="inlineStr">
        <is>
          <t>100 % Cúrcuma em pó (Curcuma longa L., raíz)</t>
        </is>
      </c>
      <c r="AV527" s="24"/>
      <c r="AW527" s="24"/>
      <c r="AX527" s="24" t="inlineStr">
        <is>
          <t>Informação nutricional por 100g:</t>
        </is>
      </c>
      <c r="AY527" s="24"/>
      <c r="AZ527" s="24"/>
      <c r="BB527" s="25" t="inlineStr">
        <is>
          <t>Não</t>
        </is>
      </c>
      <c r="BC527" s="27" t="inlineStr">
        <is>
          <t>Não</t>
        </is>
      </c>
      <c r="BD527" s="27"/>
      <c r="BE527" s="24"/>
      <c r="BF527" s="24"/>
      <c r="BG527" s="24"/>
      <c r="BH527" s="24" t="inlineStr">
        <is>
          <t>Glúten, Leite/Lactose, Soja, Frutos de casca rija, Amendoim, Sésamo, Sulfitos</t>
        </is>
      </c>
      <c r="BI527" s="24"/>
      <c r="BJ527" s="24"/>
      <c r="BL527" s="26" t="inlineStr">
        <is>
          <t>https://www.zumub.com/PT/saude-e-bem-estar-curcuma-c-90_397/curcuma-500g</t>
        </is>
      </c>
    </row>
    <row r="528" spans="1:64" ht="15.75" customHeight="1" x14ac:dyDescent="0.35">
      <c r="A528" s="12" t="inlineStr">
        <is>
          <t>Cuts, Animal</t>
        </is>
      </c>
      <c r="B528" s="28" t="inlineStr">
        <is>
          <t>Zumub</t>
        </is>
      </c>
      <c r="C528" s="28" t="inlineStr">
        <is>
          <t>-</t>
        </is>
      </c>
      <c r="D528" s="5" t="inlineStr">
        <is>
          <t>dose 1 pack</t>
        </is>
      </c>
      <c r="E528" s="5"/>
      <c r="F528" s="10">
        <v>1</v>
      </c>
      <c r="G528" s="5">
        <f>F528*E528</f>
        <v>0</v>
      </c>
      <c r="H528" s="11"/>
      <c r="I528" s="22"/>
      <c r="J528" s="22"/>
      <c r="K528" s="22"/>
      <c r="L528" s="22"/>
      <c r="M528" s="22"/>
      <c r="N528" s="22"/>
      <c r="O528" s="22"/>
      <c r="P528" s="11"/>
      <c r="Q528" s="11"/>
      <c r="R528" s="7"/>
      <c r="S528" s="6" t="str">
        <f>IF(H528&lt;&gt;0,H528*$G528/100,"")</f>
        <v/>
      </c>
      <c r="T528" s="13" t="str">
        <f>IF(I528&lt;&gt;0,I528*$G528/100,"")</f>
        <v/>
      </c>
      <c r="U528" s="13" t="str">
        <f>IF(J528&lt;&gt;0,J528*$G528/100,"")</f>
        <v/>
      </c>
      <c r="V528" s="13" t="str">
        <f>IF(K528&lt;&gt;0,K528*$G528/100,"")</f>
        <v/>
      </c>
      <c r="W528" s="13" t="str">
        <f>IF(L528&lt;&gt;0,L528*$G528/100,"")</f>
        <v/>
      </c>
      <c r="X528" s="13" t="str">
        <f>IF(M528&lt;&gt;0,M528*$G528/100,"")</f>
        <v/>
      </c>
      <c r="Y528" s="13" t="str">
        <f>IF(N528&lt;&gt;0,N528*$G528/100,"")</f>
        <v/>
      </c>
      <c r="Z528" s="13" t="str">
        <f>IF(O528&lt;&gt;0,O528*$G528/100,"")</f>
        <v/>
      </c>
      <c r="AA528" s="13" t="str">
        <f>IF(P528&lt;&gt;0,P528*$G528/100,"")</f>
        <v/>
      </c>
      <c r="AB528" s="13" t="str">
        <f>IF(Q528&lt;&gt;0,Q528*$G528/100,"")</f>
        <v/>
      </c>
      <c r="AD528" s="23"/>
      <c r="AE528" s="23"/>
      <c r="AF528" s="23"/>
      <c r="AG528" s="23"/>
      <c r="AH528" s="23"/>
      <c r="AI528" s="23"/>
      <c r="AJ528" s="23"/>
      <c r="AK528" s="23"/>
      <c r="AL528" s="23"/>
      <c r="AM528" s="23"/>
      <c r="AN528" s="23"/>
      <c r="AO528" s="23"/>
      <c r="AP528" s="23"/>
      <c r="AQ528" s="23"/>
      <c r="AR528" s="23"/>
      <c r="AS528" s="23"/>
      <c r="AU528" s="24"/>
      <c r="AV528" s="24"/>
      <c r="AW528" s="24"/>
      <c r="AX528" s="24" t="inlineStr">
        <is>
          <t>Por dose (1 pack): Kola Nut em pó (semente) (Cola acuminata) 1mg de cafeína 185 mg; Guaraná em pó (semente) (Paullinia cupana Hump.) 3mg de cafeína 185 mg; Cafeína anidra 100 mg; Vinagre de maçã em pó 50 mg; Licopeno 2 mg; Extracto de Raiz de Coleus Forskohlii 3 mg; Erva-mate em pó (folha) (llex paraguariensis) 180 mg; Extrato de chá verde (folha)(Camellia sinensis) 98% polifenóis, 3 mg cafeína 100 mg; Extrato de chá verde (folha)(Camellia sinensis) 98% polifenóis, 8mg cafeína 215 mg; Extrato de Chá Oolong 300 mg; Extrato de chá preto 75 mg; Extrato de café (como Coffea robusta) (grão) 60 mg; Extrato de Pimenta de Caiena 170 mg; Toranja em pó (Citrus paradis, fruta) 60 mg; Extrato de pimenta (fruta) (Piper nigrum) (BioPerine) 95% peperina 2 mg; L-tirosina 245 mg; Extrato de folha de oliveira 100 mg; Pó de folha de Sálvia (Salvia officinalis) 5 mg; Cacau natural em pó (em grão) (Theobroma cacao) 275 mg; Extrato de casca de Cinnamomum cassia 100 mg; Acetil L-carnitina (ALC) 50 mg; Gengibre em pó (Zingiber officinale) 220 mg; Pó de raiz de Dente de leão 350 mg; Uva Ursi em pó (folha) 350 mg; Extrato da baga de zimbro 25 mg; Extrato de semente de aipo (pó) 25 mg; Ginseng siberiano 75 mg | AC Complex 1 (1 cápsula) | AC Complex 2 (2 cápsulas) | AC Complex 3 (1 cápsula) | AC Complex 4 (1 cápsula) | AC Complex 5 (1 cápsula) | AC Complex 6 (2 cápsulas)</t>
        </is>
      </c>
      <c r="AY528" s="24"/>
      <c r="AZ528" s="24"/>
      <c r="BB528" s="25" t="inlineStr">
        <is>
          <t>Não</t>
        </is>
      </c>
      <c r="BC528" s="27" t="inlineStr">
        <is>
          <t>Não</t>
        </is>
      </c>
      <c r="BD528" s="27"/>
      <c r="BE528" s="24"/>
      <c r="BF528" s="24"/>
      <c r="BG528" s="24"/>
      <c r="BH528" s="24" t="inlineStr">
        <is>
          <t>Glúten, Leite/Lactose, Ovo, Peixe, Crustáceos, Soja, Frutos de casca rija, Amendoim, Sésamo</t>
        </is>
      </c>
      <c r="BI528" s="24"/>
      <c r="BJ528" s="24"/>
      <c r="BL528" s="26" t="inlineStr">
        <is>
          <t>https://www.zumub.com/PT/emagrecimento/depurativos-e-desintoxicantes/animal-cuts-42-packs</t>
        </is>
      </c>
    </row>
    <row r="529" spans="1:64" ht="15.75" customHeight="1" x14ac:dyDescent="0.35">
      <c r="A529" s="12" t="inlineStr">
        <is>
          <t>Cutting edge protein (vários sabores), Bulk</t>
        </is>
      </c>
      <c r="B529" s="28" t="inlineStr">
        <is>
          <t>Bulk</t>
        </is>
      </c>
      <c r="C529" s="28" t="inlineStr">
        <is>
          <t>-</t>
        </is>
      </c>
      <c r="D529" s="5" t="inlineStr">
        <is>
          <t>porção 35 (g)</t>
        </is>
      </c>
      <c r="E529" s="5">
        <v>35</v>
      </c>
      <c r="F529" s="10">
        <v>1</v>
      </c>
      <c r="G529" s="5">
        <f>F529*E529</f>
        <v>35</v>
      </c>
      <c r="H529" s="11"/>
      <c r="I529" s="22"/>
      <c r="J529" s="22"/>
      <c r="K529" s="22"/>
      <c r="L529" s="22"/>
      <c r="M529" s="22"/>
      <c r="N529" s="22"/>
      <c r="O529" s="22"/>
      <c r="P529" s="11"/>
      <c r="Q529" s="11"/>
      <c r="R529" s="7"/>
      <c r="S529" s="6" t="str">
        <f>IF(H529&lt;&gt;0,H529*$G529/100,"")</f>
        <v/>
      </c>
      <c r="T529" s="13" t="str">
        <f>IF(I529&lt;&gt;0,I529*$G529/100,"")</f>
        <v/>
      </c>
      <c r="U529" s="13" t="str">
        <f>IF(J529&lt;&gt;0,J529*$G529/100,"")</f>
        <v/>
      </c>
      <c r="V529" s="13" t="str">
        <f>IF(K529&lt;&gt;0,K529*$G529/100,"")</f>
        <v/>
      </c>
      <c r="W529" s="13" t="str">
        <f>IF(L529&lt;&gt;0,L529*$G529/100,"")</f>
        <v/>
      </c>
      <c r="X529" s="13" t="str">
        <f>IF(M529&lt;&gt;0,M529*$G529/100,"")</f>
        <v/>
      </c>
      <c r="Y529" s="13" t="str">
        <f>IF(N529&lt;&gt;0,N529*$G529/100,"")</f>
        <v/>
      </c>
      <c r="Z529" s="13" t="str">
        <f>IF(O529&lt;&gt;0,O529*$G529/100,"")</f>
        <v/>
      </c>
      <c r="AA529" s="13" t="str">
        <f>IF(P529&lt;&gt;0,P529*$G529/100,"")</f>
        <v/>
      </c>
      <c r="AB529" s="13" t="str">
        <f>IF(Q529&lt;&gt;0,Q529*$G529/100,"")</f>
        <v/>
      </c>
      <c r="AD529" s="23"/>
      <c r="AE529" s="23"/>
      <c r="AF529" s="23"/>
      <c r="AG529" s="23"/>
      <c r="AH529" s="23"/>
      <c r="AI529" s="23"/>
      <c r="AJ529" s="23"/>
      <c r="AK529" s="23"/>
      <c r="AL529" s="23"/>
      <c r="AM529" s="23"/>
      <c r="AN529" s="23"/>
      <c r="AO529" s="23"/>
      <c r="AP529" s="23"/>
      <c r="AQ529" s="23"/>
      <c r="AR529" s="23"/>
      <c r="AS529" s="23"/>
      <c r="AU529" s="24" t="inlineStr">
        <is>
          <t>mTOR Protein Complextm (Proteína Isolada de Soro de Leite (Leite), Proteína Concentrada de Soro de Leite (Leite), Leucina), Triglicéridos de Cadeia Média (Mcts de Coco, Goma Acácia), Cacau em Pó Com Gordura Reduzida, Glucomanano (Konjac), Aromatizante, Extracto de Café Verde, Emulsionante (Lecitina de Soja), Espessante (Goma Xantana), Bitartarato de Colina, Edulcorante (Sucralose), Complexo Enzimático Digezyme® (Amilase, Protease, Celulase, Lactase, Lipase), Ácido Pantoténico, Bacillus Coagulans (Lactospore®).</t>
        </is>
      </c>
      <c r="AV529" s="24"/>
      <c r="AW529" s="24"/>
      <c r="AX529" s="24" t="inlineStr">
        <is>
          <t>Por dose (35 g): Ácido Pantoténico 6mg; Extrato de Café Verde 400mg; Complexo Enzimático DigeZyme® 40mg; Bitartarato de Colina 82,5mg; Glucomanano 1,0g; Triglicérido de Cadeia Media em Pó 1,5g; Leucina 3,0g; LactoSpore® 60.000.000 de esporos | Adequado a vegetarianos</t>
        </is>
      </c>
      <c r="AY529" s="24"/>
      <c r="AZ529" s="24"/>
      <c r="BB529" s="25" t="inlineStr">
        <is>
          <t>Não</t>
        </is>
      </c>
      <c r="BC529" s="27" t="inlineStr">
        <is>
          <t>Sim</t>
        </is>
      </c>
      <c r="BD529" s="27"/>
      <c r="BE529" s="24" t="inlineStr">
        <is>
          <t>Soja</t>
        </is>
      </c>
      <c r="BF529" s="24"/>
      <c r="BG529" s="24"/>
      <c r="BH529" s="24" t="inlineStr">
        <is>
          <t>Glúten, Ovo, Peixe, Crustáceos, Moluscos, Mostarda, Sésamo, Sulfitos</t>
        </is>
      </c>
      <c r="BI529" s="24"/>
      <c r="BJ529" s="24"/>
      <c r="BL529" s="26" t="inlineStr">
        <is>
          <t>https://www.bulk.com/pt/products/cutting-edge-protein-portugal/bpps-cepr</t>
        </is>
      </c>
    </row>
    <row r="530" spans="1:64" ht="15.75" customHeight="1" x14ac:dyDescent="0.35">
      <c r="A530" s="12" t="inlineStr">
        <is>
          <t>Cutting edge suplemento para emagrecer, Bulk</t>
        </is>
      </c>
      <c r="B530" s="28" t="inlineStr">
        <is>
          <t>Bulk</t>
        </is>
      </c>
      <c r="C530" s="28" t="inlineStr">
        <is>
          <t>-</t>
        </is>
      </c>
      <c r="D530" s="5" t="inlineStr">
        <is>
          <t>dose 6 cápsulas</t>
        </is>
      </c>
      <c r="E530" s="5"/>
      <c r="F530" s="10">
        <v>1</v>
      </c>
      <c r="G530" s="5">
        <f>F530*E530</f>
        <v>0</v>
      </c>
      <c r="H530" s="11"/>
      <c r="I530" s="22"/>
      <c r="J530" s="22"/>
      <c r="K530" s="22"/>
      <c r="L530" s="22"/>
      <c r="M530" s="22"/>
      <c r="N530" s="22"/>
      <c r="O530" s="22"/>
      <c r="P530" s="11"/>
      <c r="Q530" s="11"/>
      <c r="R530" s="7"/>
      <c r="S530" s="6" t="str">
        <f>IF(H530&lt;&gt;0,H530*$G530/100,"")</f>
        <v/>
      </c>
      <c r="T530" s="13" t="str">
        <f>IF(I530&lt;&gt;0,I530*$G530/100,"")</f>
        <v/>
      </c>
      <c r="U530" s="13" t="str">
        <f>IF(J530&lt;&gt;0,J530*$G530/100,"")</f>
        <v/>
      </c>
      <c r="V530" s="13" t="str">
        <f>IF(K530&lt;&gt;0,K530*$G530/100,"")</f>
        <v/>
      </c>
      <c r="W530" s="13" t="str">
        <f>IF(L530&lt;&gt;0,L530*$G530/100,"")</f>
        <v/>
      </c>
      <c r="X530" s="13" t="str">
        <f>IF(M530&lt;&gt;0,M530*$G530/100,"")</f>
        <v/>
      </c>
      <c r="Y530" s="13" t="str">
        <f>IF(N530&lt;&gt;0,N530*$G530/100,"")</f>
        <v/>
      </c>
      <c r="Z530" s="13" t="str">
        <f>IF(O530&lt;&gt;0,O530*$G530/100,"")</f>
        <v/>
      </c>
      <c r="AA530" s="13" t="str">
        <f>IF(P530&lt;&gt;0,P530*$G530/100,"")</f>
        <v/>
      </c>
      <c r="AB530" s="13" t="str">
        <f>IF(Q530&lt;&gt;0,Q530*$G530/100,"")</f>
        <v/>
      </c>
      <c r="AD530" s="23"/>
      <c r="AE530" s="23"/>
      <c r="AF530" s="23"/>
      <c r="AG530" s="23"/>
      <c r="AH530" s="23"/>
      <c r="AI530" s="23"/>
      <c r="AJ530" s="23"/>
      <c r="AK530" s="23"/>
      <c r="AL530" s="23"/>
      <c r="AM530" s="23"/>
      <c r="AN530" s="23"/>
      <c r="AO530" s="23"/>
      <c r="AP530" s="23"/>
      <c r="AQ530" s="23"/>
      <c r="AR530" s="23"/>
      <c r="AS530" s="23"/>
      <c r="AU530" s="24" t="inlineStr">
        <is>
          <t>Glucomanano, Cápsula (Hidroxipropilmetilcelulose), L-Fenilalanina, Extracto de Café Verde (50% de Ácido Clorogénico), Cafeína, Extracto de Canela, Bitartarato de Colina, Agentes Antiaglomerantes (Estearato de Magnésio, Dióxido de Silício), Folha de Hortelã-Pimenta Em Pó, Selénio (L-Seleno Metionina), Extracto de Pimenta Preta (95% Piperina) (Bioperine®), Picolinato de Crómio.</t>
        </is>
      </c>
      <c r="AV530" s="24"/>
      <c r="AW530" s="24"/>
      <c r="AX530" s="24" t="inlineStr">
        <is>
          <t>Por dose (6 cápsulaS): Glucomanano 3000 mg; Extrato de Café Verde 400 mg (50% de Ácido Clorogénico); L-fenilalanina 400 mg; Cafeína 300 mg; Extrato de Canela 250 mg; Colina 82,5 mg; Pó de folhas de Hortelã-Pimenta 50 mg; Extrato de pimenta preta (95% piperina) 5 mg; Crómio 110 μg; Selénio 55 μg | Adequado a veganos</t>
        </is>
      </c>
      <c r="AY530" s="24"/>
      <c r="AZ530" s="24"/>
      <c r="BB530" s="25" t="inlineStr">
        <is>
          <t>Não</t>
        </is>
      </c>
      <c r="BC530" s="27" t="inlineStr">
        <is>
          <t>Não</t>
        </is>
      </c>
      <c r="BD530" s="27"/>
      <c r="BE530" s="24"/>
      <c r="BF530" s="24"/>
      <c r="BG530" s="24"/>
      <c r="BH530" s="24"/>
      <c r="BI530" s="24"/>
      <c r="BJ530" s="24"/>
      <c r="BL530" s="26" t="inlineStr">
        <is>
          <t>https://www.bulk.com/pt/products/cutting-edge-suplemento-para-emagrecer/bpps-cedg</t>
        </is>
      </c>
    </row>
    <row r="531" spans="1:64" ht="15.75" customHeight="1" x14ac:dyDescent="0.35">
      <c r="A531" s="12" t="inlineStr">
        <is>
          <t>Cynasine depur plus, Dietmed</t>
        </is>
      </c>
      <c r="B531" s="28" t="inlineStr">
        <is>
          <t>Zumub</t>
        </is>
      </c>
      <c r="C531" s="28" t="inlineStr">
        <is>
          <t>-</t>
        </is>
      </c>
      <c r="D531" s="5" t="inlineStr">
        <is>
          <t>uni 15 (ml)</t>
        </is>
      </c>
      <c r="E531" s="5">
        <v>15</v>
      </c>
      <c r="F531" s="10">
        <v>1</v>
      </c>
      <c r="G531" s="5">
        <f>F531*E531</f>
        <v>15</v>
      </c>
      <c r="H531" s="11"/>
      <c r="I531" s="22"/>
      <c r="J531" s="22"/>
      <c r="K531" s="22"/>
      <c r="L531" s="22"/>
      <c r="M531" s="22"/>
      <c r="N531" s="22"/>
      <c r="O531" s="22"/>
      <c r="P531" s="11"/>
      <c r="Q531" s="11"/>
      <c r="R531" s="7"/>
      <c r="S531" s="6" t="str">
        <f>IF(H531&lt;&gt;0,H531*$G531/100,"")</f>
        <v/>
      </c>
      <c r="T531" s="13" t="str">
        <f>IF(I531&lt;&gt;0,I531*$G531/100,"")</f>
        <v/>
      </c>
      <c r="U531" s="13" t="str">
        <f>IF(J531&lt;&gt;0,J531*$G531/100,"")</f>
        <v/>
      </c>
      <c r="V531" s="13" t="str">
        <f>IF(K531&lt;&gt;0,K531*$G531/100,"")</f>
        <v/>
      </c>
      <c r="W531" s="13" t="str">
        <f>IF(L531&lt;&gt;0,L531*$G531/100,"")</f>
        <v/>
      </c>
      <c r="X531" s="13" t="str">
        <f>IF(M531&lt;&gt;0,M531*$G531/100,"")</f>
        <v/>
      </c>
      <c r="Y531" s="13" t="str">
        <f>IF(N531&lt;&gt;0,N531*$G531/100,"")</f>
        <v/>
      </c>
      <c r="Z531" s="13" t="str">
        <f>IF(O531&lt;&gt;0,O531*$G531/100,"")</f>
        <v/>
      </c>
      <c r="AA531" s="13" t="str">
        <f>IF(P531&lt;&gt;0,P531*$G531/100,"")</f>
        <v/>
      </c>
      <c r="AB531" s="13" t="str">
        <f>IF(Q531&lt;&gt;0,Q531*$G531/100,"")</f>
        <v/>
      </c>
      <c r="AD531" s="23"/>
      <c r="AE531" s="23"/>
      <c r="AF531" s="23"/>
      <c r="AG531" s="23">
        <v>533</v>
      </c>
      <c r="AH531" s="23"/>
      <c r="AI531" s="23"/>
      <c r="AJ531" s="23"/>
      <c r="AK531" s="23"/>
      <c r="AL531" s="23"/>
      <c r="AM531" s="23"/>
      <c r="AN531" s="23"/>
      <c r="AO531" s="23"/>
      <c r="AP531" s="23"/>
      <c r="AQ531" s="23"/>
      <c r="AR531" s="23"/>
      <c r="AS531" s="23"/>
      <c r="AU531" s="24" t="inlineStr">
        <is>
          <t>Aromatizantes</t>
        </is>
      </c>
      <c r="AV531" s="24"/>
      <c r="AW531" s="24"/>
      <c r="AX531" s="24" t="inlineStr">
        <is>
          <t>Por dose (1 frasco, 15 ml): Cardo Mariano 1000 mg; Desmodium 500 mg; Dente de leão 250 mg; Brassicare™ 200 mg; Alcachofra 125 mg; Cinarina 6 mg; Colina (mg) 100 mg</t>
        </is>
      </c>
      <c r="AY531" s="24"/>
      <c r="AZ531" s="24"/>
      <c r="BB531" s="25" t="inlineStr">
        <is>
          <t>Não</t>
        </is>
      </c>
      <c r="BC531" s="27" t="inlineStr">
        <is>
          <t>Não</t>
        </is>
      </c>
      <c r="BD531" s="27"/>
      <c r="BE531" s="24"/>
      <c r="BF531" s="24"/>
      <c r="BG531" s="24"/>
      <c r="BH531" s="24"/>
      <c r="BI531" s="24"/>
      <c r="BJ531" s="24"/>
      <c r="BL531" s="26" t="inlineStr">
        <is>
          <t>https://www.zumub.com/PT/saude-e-bem-estar/digestao-e-enzimas/cynasine-depur-plus-30-ampolas</t>
        </is>
      </c>
    </row>
    <row r="532" spans="1:64" ht="15.75" customHeight="1" x14ac:dyDescent="0.35">
      <c r="A532" s="12" t="inlineStr">
        <is>
          <t>Cystone, Himalaya</t>
        </is>
      </c>
      <c r="B532" s="28" t="inlineStr">
        <is>
          <t>Zumub</t>
        </is>
      </c>
      <c r="C532" s="28" t="inlineStr">
        <is>
          <t>-</t>
        </is>
      </c>
      <c r="D532" s="5" t="inlineStr">
        <is>
          <t>dose 1 comprimido</t>
        </is>
      </c>
      <c r="E532" s="5"/>
      <c r="F532" s="10">
        <v>1</v>
      </c>
      <c r="G532" s="5">
        <f>F532*E532</f>
        <v>0</v>
      </c>
      <c r="H532" s="11"/>
      <c r="I532" s="22"/>
      <c r="J532" s="22"/>
      <c r="K532" s="22"/>
      <c r="L532" s="22"/>
      <c r="M532" s="22"/>
      <c r="N532" s="22"/>
      <c r="O532" s="22"/>
      <c r="P532" s="11"/>
      <c r="Q532" s="11"/>
      <c r="R532" s="7"/>
      <c r="S532" s="6" t="str">
        <f>IF(H532&lt;&gt;0,H532*$G532/100,"")</f>
        <v/>
      </c>
      <c r="T532" s="13" t="str">
        <f>IF(I532&lt;&gt;0,I532*$G532/100,"")</f>
        <v/>
      </c>
      <c r="U532" s="13" t="str">
        <f>IF(J532&lt;&gt;0,J532*$G532/100,"")</f>
        <v/>
      </c>
      <c r="V532" s="13" t="str">
        <f>IF(K532&lt;&gt;0,K532*$G532/100,"")</f>
        <v/>
      </c>
      <c r="W532" s="13" t="str">
        <f>IF(L532&lt;&gt;0,L532*$G532/100,"")</f>
        <v/>
      </c>
      <c r="X532" s="13" t="str">
        <f>IF(M532&lt;&gt;0,M532*$G532/100,"")</f>
        <v/>
      </c>
      <c r="Y532" s="13" t="str">
        <f>IF(N532&lt;&gt;0,N532*$G532/100,"")</f>
        <v/>
      </c>
      <c r="Z532" s="13" t="str">
        <f>IF(O532&lt;&gt;0,O532*$G532/100,"")</f>
        <v/>
      </c>
      <c r="AA532" s="13" t="str">
        <f>IF(P532&lt;&gt;0,P532*$G532/100,"")</f>
        <v/>
      </c>
      <c r="AB532" s="13" t="str">
        <f>IF(Q532&lt;&gt;0,Q532*$G532/100,"")</f>
        <v/>
      </c>
      <c r="AD532" s="23"/>
      <c r="AE532" s="23"/>
      <c r="AF532" s="23"/>
      <c r="AG532" s="23"/>
      <c r="AH532" s="23"/>
      <c r="AI532" s="23"/>
      <c r="AJ532" s="23"/>
      <c r="AK532" s="23"/>
      <c r="AL532" s="23"/>
      <c r="AM532" s="23"/>
      <c r="AN532" s="23"/>
      <c r="AO532" s="23"/>
      <c r="AP532" s="23"/>
      <c r="AQ532" s="23"/>
      <c r="AR532" s="23"/>
      <c r="AS532" s="23"/>
      <c r="AU532" s="24" t="inlineStr">
        <is>
          <t>E460, E466, E470b, E1202, E551</t>
        </is>
      </c>
      <c r="AV532" s="24"/>
      <c r="AW532" s="24"/>
      <c r="AX532" s="24" t="inlineStr">
        <is>
          <t>Por dose (1 comprimido): Extrato de pedicellata Didymocarpus 130 mg; Extrato de Ligulata Saxifraga 98 mg; Extrato de cordifolia loira 32 mg; Extrato de scariosus Cyperus 32 mg; Extrato de Achyranthes aspera 32 mg; Extrato de Onosma bracteatum 32 mg; Extrato de Vernonia cinerea 32 mg; Extrato de Silicato calx (Hajrul Yahood bhasma) 32 mg; Campo Mineral (Shilajeet (purificado)) 26 mg</t>
        </is>
      </c>
      <c r="AY532" s="24"/>
      <c r="AZ532" s="24"/>
      <c r="BB532" s="25" t="inlineStr">
        <is>
          <t>Não</t>
        </is>
      </c>
      <c r="BC532" s="27" t="inlineStr">
        <is>
          <t>Não</t>
        </is>
      </c>
      <c r="BD532" s="27"/>
      <c r="BE532" s="24"/>
      <c r="BF532" s="24"/>
      <c r="BG532" s="24"/>
      <c r="BH532" s="24"/>
      <c r="BI532" s="24"/>
      <c r="BJ532" s="24"/>
      <c r="BL532" s="26" t="inlineStr">
        <is>
          <t>https://www.zumub.com/PT/vida-sexual/afrodisiacos/cystone-100-tabs</t>
        </is>
      </c>
    </row>
    <row r="533" spans="1:64" ht="15.75" customHeight="1" x14ac:dyDescent="0.35">
      <c r="A533" s="12" t="inlineStr">
        <is>
          <t>D-Ribose, Bulk</t>
        </is>
      </c>
      <c r="B533" s="28" t="inlineStr">
        <is>
          <t>Bulk</t>
        </is>
      </c>
      <c r="C533" s="28" t="inlineStr">
        <is>
          <t>-</t>
        </is>
      </c>
      <c r="D533" s="5" t="inlineStr">
        <is>
          <t>porção 5 (g)</t>
        </is>
      </c>
      <c r="E533" s="5">
        <v>5</v>
      </c>
      <c r="F533" s="10">
        <v>1</v>
      </c>
      <c r="G533" s="5">
        <f>F533*E533</f>
        <v>5</v>
      </c>
      <c r="H533" s="11"/>
      <c r="I533" s="22"/>
      <c r="J533" s="22"/>
      <c r="K533" s="22"/>
      <c r="L533" s="22"/>
      <c r="M533" s="22"/>
      <c r="N533" s="22"/>
      <c r="O533" s="22"/>
      <c r="P533" s="11"/>
      <c r="Q533" s="11"/>
      <c r="R533" s="7"/>
      <c r="S533" s="6" t="str">
        <f>IF(H533&lt;&gt;0,H533*$G533/100,"")</f>
        <v/>
      </c>
      <c r="T533" s="13" t="str">
        <f>IF(I533&lt;&gt;0,I533*$G533/100,"")</f>
        <v/>
      </c>
      <c r="U533" s="13" t="str">
        <f>IF(J533&lt;&gt;0,J533*$G533/100,"")</f>
        <v/>
      </c>
      <c r="V533" s="13" t="str">
        <f>IF(K533&lt;&gt;0,K533*$G533/100,"")</f>
        <v/>
      </c>
      <c r="W533" s="13" t="str">
        <f>IF(L533&lt;&gt;0,L533*$G533/100,"")</f>
        <v/>
      </c>
      <c r="X533" s="13" t="str">
        <f>IF(M533&lt;&gt;0,M533*$G533/100,"")</f>
        <v/>
      </c>
      <c r="Y533" s="13" t="str">
        <f>IF(N533&lt;&gt;0,N533*$G533/100,"")</f>
        <v/>
      </c>
      <c r="Z533" s="13" t="str">
        <f>IF(O533&lt;&gt;0,O533*$G533/100,"")</f>
        <v/>
      </c>
      <c r="AA533" s="13" t="str">
        <f>IF(P533&lt;&gt;0,P533*$G533/100,"")</f>
        <v/>
      </c>
      <c r="AB533" s="13" t="str">
        <f>IF(Q533&lt;&gt;0,Q533*$G533/100,"")</f>
        <v/>
      </c>
      <c r="AD533" s="23"/>
      <c r="AE533" s="23"/>
      <c r="AF533" s="23"/>
      <c r="AG533" s="23"/>
      <c r="AH533" s="23"/>
      <c r="AI533" s="23"/>
      <c r="AJ533" s="23"/>
      <c r="AK533" s="23"/>
      <c r="AL533" s="23"/>
      <c r="AM533" s="23"/>
      <c r="AN533" s="23"/>
      <c r="AO533" s="23"/>
      <c r="AP533" s="23"/>
      <c r="AQ533" s="23"/>
      <c r="AR533" s="23"/>
      <c r="AS533" s="23"/>
      <c r="AU533" s="24" t="inlineStr">
        <is>
          <t>D Ribose.</t>
        </is>
      </c>
      <c r="AV533" s="24"/>
      <c r="AW533" s="24"/>
      <c r="AX533" s="24" t="inlineStr">
        <is>
          <t>Por dose (5 g): D Ribose 5g | Adequado a veganos</t>
        </is>
      </c>
      <c r="AY533" s="24"/>
      <c r="AZ533" s="24"/>
      <c r="BB533" s="25" t="inlineStr">
        <is>
          <t>Não</t>
        </is>
      </c>
      <c r="BC533" s="27" t="inlineStr">
        <is>
          <t>Não</t>
        </is>
      </c>
      <c r="BD533" s="27"/>
      <c r="BE533" s="24"/>
      <c r="BF533" s="24"/>
      <c r="BG533" s="24"/>
      <c r="BH533" s="24" t="inlineStr">
        <is>
          <t>Glúten, Leite/Lactose, Soja, Mostarda, Sésamo, Sulfitos</t>
        </is>
      </c>
      <c r="BI533" s="24"/>
      <c r="BJ533" s="24"/>
      <c r="BL533" s="26" t="inlineStr">
        <is>
          <t>https://www.bulk.com/pt/products/d-ribose-pt/bpb-drib-0000</t>
        </is>
      </c>
    </row>
    <row r="534" spans="1:64" ht="15.75" customHeight="1" x14ac:dyDescent="0.35">
      <c r="A534" s="12" t="inlineStr">
        <is>
          <t>DAA complex, Zumub</t>
        </is>
      </c>
      <c r="B534" s="28" t="inlineStr">
        <is>
          <t>Zumub</t>
        </is>
      </c>
      <c r="C534" s="28" t="inlineStr">
        <is>
          <t>-</t>
        </is>
      </c>
      <c r="D534" s="5" t="inlineStr">
        <is>
          <t>dose 2 cápsulas</t>
        </is>
      </c>
      <c r="E534" s="5"/>
      <c r="F534" s="10">
        <v>1</v>
      </c>
      <c r="G534" s="5">
        <f>F534*E534</f>
        <v>0</v>
      </c>
      <c r="H534" s="11"/>
      <c r="I534" s="22"/>
      <c r="J534" s="22"/>
      <c r="K534" s="22"/>
      <c r="L534" s="22"/>
      <c r="M534" s="22"/>
      <c r="N534" s="22"/>
      <c r="O534" s="22"/>
      <c r="P534" s="11"/>
      <c r="Q534" s="11"/>
      <c r="R534" s="7"/>
      <c r="S534" s="6" t="str">
        <f>IF(H534&lt;&gt;0,H534*$G534/100,"")</f>
        <v/>
      </c>
      <c r="T534" s="13" t="str">
        <f>IF(I534&lt;&gt;0,I534*$G534/100,"")</f>
        <v/>
      </c>
      <c r="U534" s="13" t="str">
        <f>IF(J534&lt;&gt;0,J534*$G534/100,"")</f>
        <v/>
      </c>
      <c r="V534" s="13" t="str">
        <f>IF(K534&lt;&gt;0,K534*$G534/100,"")</f>
        <v/>
      </c>
      <c r="W534" s="13" t="str">
        <f>IF(L534&lt;&gt;0,L534*$G534/100,"")</f>
        <v/>
      </c>
      <c r="X534" s="13" t="str">
        <f>IF(M534&lt;&gt;0,M534*$G534/100,"")</f>
        <v/>
      </c>
      <c r="Y534" s="13" t="str">
        <f>IF(N534&lt;&gt;0,N534*$G534/100,"")</f>
        <v/>
      </c>
      <c r="Z534" s="13" t="str">
        <f>IF(O534&lt;&gt;0,O534*$G534/100,"")</f>
        <v/>
      </c>
      <c r="AA534" s="13" t="str">
        <f>IF(P534&lt;&gt;0,P534*$G534/100,"")</f>
        <v/>
      </c>
      <c r="AB534" s="13" t="str">
        <f>IF(Q534&lt;&gt;0,Q534*$G534/100,"")</f>
        <v/>
      </c>
      <c r="AD534" s="23"/>
      <c r="AE534" s="23"/>
      <c r="AF534" s="23"/>
      <c r="AG534" s="23"/>
      <c r="AH534" s="23"/>
      <c r="AI534" s="23"/>
      <c r="AJ534" s="23"/>
      <c r="AK534" s="23"/>
      <c r="AL534" s="23"/>
      <c r="AM534" s="23"/>
      <c r="AN534" s="23"/>
      <c r="AO534" s="23"/>
      <c r="AP534" s="23"/>
      <c r="AQ534" s="23"/>
      <c r="AR534" s="23"/>
      <c r="AS534" s="23"/>
      <c r="AU534" s="24" t="inlineStr">
        <is>
          <t>Ácido D-aspártico, Revestimento, Gelatina, N, N-dimetilglicina HCL, Agente espessante (celulose microcristalina), Agente antiaglomerante (sais de magnésio de ácidos gordos), Zinco (de ascorbato de zinco), Pantotenato de Cálcio</t>
        </is>
      </c>
      <c r="AV534" s="24"/>
      <c r="AW534" s="24"/>
      <c r="AX534" s="24" t="inlineStr">
        <is>
          <t>Por dose (2 cápsulas): Ácido D-aspártico 1500 mg; N, N-dimetilglicina HCL 100 mg; Zinco (de gluconato de zinco) 750 µg; Vitamina B5 450 µg</t>
        </is>
      </c>
      <c r="AY534" s="24"/>
      <c r="AZ534" s="24"/>
      <c r="BB534" s="25" t="inlineStr">
        <is>
          <t>Não</t>
        </is>
      </c>
      <c r="BC534" s="27" t="inlineStr">
        <is>
          <t>Não</t>
        </is>
      </c>
      <c r="BD534" s="27"/>
      <c r="BE534" s="24"/>
      <c r="BF534" s="24"/>
      <c r="BG534" s="24"/>
      <c r="BH534" s="24" t="inlineStr">
        <is>
          <t>Glúten, Leite/Lactose, Soja, Frutos de casca rija</t>
        </is>
      </c>
      <c r="BI534" s="24"/>
      <c r="BJ534" s="24"/>
      <c r="BL534" s="26" t="inlineStr">
        <is>
          <t>https://www.zumub.com/PT/otimizadores-naturais/cidoaspartico/daa-complex-60-capsulas</t>
        </is>
      </c>
    </row>
    <row r="535" spans="1:64" ht="15.75" customHeight="1" x14ac:dyDescent="0.35">
      <c r="A535" s="12" t="inlineStr">
        <is>
          <t>Daa pro, Scitec Nutrition</t>
        </is>
      </c>
      <c r="B535" s="28" t="inlineStr">
        <is>
          <t>Zumub</t>
        </is>
      </c>
      <c r="C535" s="28" t="inlineStr">
        <is>
          <t>-</t>
        </is>
      </c>
      <c r="D535" s="5" t="inlineStr">
        <is>
          <t>dose 4 cápsulas</t>
        </is>
      </c>
      <c r="E535" s="5"/>
      <c r="F535" s="10">
        <v>1</v>
      </c>
      <c r="G535" s="5">
        <f>F535*E535</f>
        <v>0</v>
      </c>
      <c r="H535" s="11"/>
      <c r="I535" s="22"/>
      <c r="J535" s="22"/>
      <c r="K535" s="22"/>
      <c r="L535" s="22"/>
      <c r="M535" s="22"/>
      <c r="N535" s="22"/>
      <c r="O535" s="22"/>
      <c r="P535" s="11"/>
      <c r="Q535" s="11"/>
      <c r="R535" s="7"/>
      <c r="S535" s="6" t="str">
        <f>IF(H535&lt;&gt;0,H535*$G535/100,"")</f>
        <v/>
      </c>
      <c r="T535" s="13" t="str">
        <f>IF(I535&lt;&gt;0,I535*$G535/100,"")</f>
        <v/>
      </c>
      <c r="U535" s="13" t="str">
        <f>IF(J535&lt;&gt;0,J535*$G535/100,"")</f>
        <v/>
      </c>
      <c r="V535" s="13" t="str">
        <f>IF(K535&lt;&gt;0,K535*$G535/100,"")</f>
        <v/>
      </c>
      <c r="W535" s="13" t="str">
        <f>IF(L535&lt;&gt;0,L535*$G535/100,"")</f>
        <v/>
      </c>
      <c r="X535" s="13" t="str">
        <f>IF(M535&lt;&gt;0,M535*$G535/100,"")</f>
        <v/>
      </c>
      <c r="Y535" s="13" t="str">
        <f>IF(N535&lt;&gt;0,N535*$G535/100,"")</f>
        <v/>
      </c>
      <c r="Z535" s="13" t="str">
        <f>IF(O535&lt;&gt;0,O535*$G535/100,"")</f>
        <v/>
      </c>
      <c r="AA535" s="13" t="str">
        <f>IF(P535&lt;&gt;0,P535*$G535/100,"")</f>
        <v/>
      </c>
      <c r="AB535" s="13" t="str">
        <f>IF(Q535&lt;&gt;0,Q535*$G535/100,"")</f>
        <v/>
      </c>
      <c r="AD535" s="23"/>
      <c r="AE535" s="23"/>
      <c r="AF535" s="23"/>
      <c r="AG535" s="23"/>
      <c r="AH535" s="23"/>
      <c r="AI535" s="23"/>
      <c r="AJ535" s="23"/>
      <c r="AK535" s="23"/>
      <c r="AL535" s="23"/>
      <c r="AM535" s="23"/>
      <c r="AN535" s="23"/>
      <c r="AO535" s="23"/>
      <c r="AP535" s="23"/>
      <c r="AQ535" s="23"/>
      <c r="AR535" s="23"/>
      <c r="AS535" s="23"/>
      <c r="AU535" s="24" t="inlineStr">
        <is>
          <t>Ácido D-aspártico, N, N-dimetilglicina, Agente antiaglomerante (sais de magnésio de ácidos gordos), Monohidrato de sulfato de zinco, D-pantotenato de cálcio, invólucro da cápsula de gelatina</t>
        </is>
      </c>
      <c r="AV535" s="24"/>
      <c r="AW535" s="24"/>
      <c r="AX535" s="24" t="inlineStr">
        <is>
          <t>Por dose (4 cápsulas): Zinco 1.5 mg; Ácido pantoténico 0.9 mg; Ácido D-aspártico 3000 mg; N, N-dimetilglicina 200 mg</t>
        </is>
      </c>
      <c r="AY535" s="24"/>
      <c r="AZ535" s="24"/>
      <c r="BB535" s="25" t="inlineStr">
        <is>
          <t>Não</t>
        </is>
      </c>
      <c r="BC535" s="27" t="inlineStr">
        <is>
          <t>Não</t>
        </is>
      </c>
      <c r="BD535" s="27"/>
      <c r="BE535" s="24"/>
      <c r="BF535" s="24"/>
      <c r="BG535" s="24"/>
      <c r="BH535" s="24" t="inlineStr">
        <is>
          <t>Glúten, Leite/Lactose, Ovo, Soja, Amendoim</t>
        </is>
      </c>
      <c r="BI535" s="24"/>
      <c r="BJ535" s="24"/>
      <c r="BL535" s="26" t="inlineStr">
        <is>
          <t>https://www.zumub.com/PT/anabolizantes-naturais/daa-pro-120-caps</t>
        </is>
      </c>
    </row>
    <row r="536" spans="1:64" ht="15.75" customHeight="1" x14ac:dyDescent="0.35">
      <c r="A536" s="12" t="inlineStr">
        <is>
          <t>DAA stin, Megabol</t>
        </is>
      </c>
      <c r="B536" s="28" t="inlineStr">
        <is>
          <t>Zumub</t>
        </is>
      </c>
      <c r="C536" s="28" t="inlineStr">
        <is>
          <t>-</t>
        </is>
      </c>
      <c r="D536" s="5" t="inlineStr">
        <is>
          <t>dose</t>
        </is>
      </c>
      <c r="E536" s="5"/>
      <c r="F536" s="10">
        <v>1</v>
      </c>
      <c r="G536" s="5">
        <f>F536*E536</f>
        <v>0</v>
      </c>
      <c r="H536" s="11"/>
      <c r="I536" s="22"/>
      <c r="J536" s="22"/>
      <c r="K536" s="22"/>
      <c r="L536" s="22"/>
      <c r="M536" s="22"/>
      <c r="N536" s="22"/>
      <c r="O536" s="22"/>
      <c r="P536" s="11"/>
      <c r="Q536" s="11"/>
      <c r="R536" s="7"/>
      <c r="S536" s="6" t="str">
        <f>IF(H536&lt;&gt;0,H536*$G536/100,"")</f>
        <v/>
      </c>
      <c r="T536" s="13" t="str">
        <f>IF(I536&lt;&gt;0,I536*$G536/100,"")</f>
        <v/>
      </c>
      <c r="U536" s="13" t="str">
        <f>IF(J536&lt;&gt;0,J536*$G536/100,"")</f>
        <v/>
      </c>
      <c r="V536" s="13" t="str">
        <f>IF(K536&lt;&gt;0,K536*$G536/100,"")</f>
        <v/>
      </c>
      <c r="W536" s="13" t="str">
        <f>IF(L536&lt;&gt;0,L536*$G536/100,"")</f>
        <v/>
      </c>
      <c r="X536" s="13" t="str">
        <f>IF(M536&lt;&gt;0,M536*$G536/100,"")</f>
        <v/>
      </c>
      <c r="Y536" s="13" t="str">
        <f>IF(N536&lt;&gt;0,N536*$G536/100,"")</f>
        <v/>
      </c>
      <c r="Z536" s="13" t="str">
        <f>IF(O536&lt;&gt;0,O536*$G536/100,"")</f>
        <v/>
      </c>
      <c r="AA536" s="13" t="str">
        <f>IF(P536&lt;&gt;0,P536*$G536/100,"")</f>
        <v/>
      </c>
      <c r="AB536" s="13" t="str">
        <f>IF(Q536&lt;&gt;0,Q536*$G536/100,"")</f>
        <v/>
      </c>
      <c r="AD536" s="23"/>
      <c r="AE536" s="23"/>
      <c r="AF536" s="23"/>
      <c r="AG536" s="23"/>
      <c r="AH536" s="23"/>
      <c r="AI536" s="23"/>
      <c r="AJ536" s="23"/>
      <c r="AK536" s="23"/>
      <c r="AL536" s="23"/>
      <c r="AM536" s="23"/>
      <c r="AN536" s="23"/>
      <c r="AO536" s="23"/>
      <c r="AP536" s="23"/>
      <c r="AQ536" s="23"/>
      <c r="AR536" s="23"/>
      <c r="AS536" s="23"/>
      <c r="AU536" s="24"/>
      <c r="AV536" s="24"/>
      <c r="AW536" s="24"/>
      <c r="AX536" s="24" t="inlineStr">
        <is>
          <t>Por dose: Ácido D-aspártico 2.9 g; Semente de feno-grego 15 mg</t>
        </is>
      </c>
      <c r="AY536" s="24"/>
      <c r="AZ536" s="24"/>
      <c r="BB536" s="25" t="inlineStr">
        <is>
          <t>Não</t>
        </is>
      </c>
      <c r="BC536" s="27" t="inlineStr">
        <is>
          <t>Não</t>
        </is>
      </c>
      <c r="BD536" s="27"/>
      <c r="BE536" s="24"/>
      <c r="BF536" s="24"/>
      <c r="BG536" s="24"/>
      <c r="BH536" s="24"/>
      <c r="BI536" s="24"/>
      <c r="BJ536" s="24"/>
      <c r="BL536" s="26" t="inlineStr">
        <is>
          <t>https://www.zumub.com/PT/mercearia/bebidas-e-sumos/z-fresh-12-x-9limao</t>
        </is>
      </c>
    </row>
    <row r="537" spans="1:64" ht="15.75" customHeight="1" x14ac:dyDescent="0.35">
      <c r="A537" s="12" t="inlineStr">
        <is>
          <t>DAA xtreme prolact-block, Olimp</t>
        </is>
      </c>
      <c r="B537" s="28" t="inlineStr">
        <is>
          <t>Zumub</t>
        </is>
      </c>
      <c r="C537" s="28" t="inlineStr">
        <is>
          <t>-</t>
        </is>
      </c>
      <c r="D537" s="5" t="inlineStr">
        <is>
          <t>dose 2 comprimidos</t>
        </is>
      </c>
      <c r="E537" s="5"/>
      <c r="F537" s="10">
        <v>1</v>
      </c>
      <c r="G537" s="5">
        <f>F537*E537</f>
        <v>0</v>
      </c>
      <c r="H537" s="11"/>
      <c r="I537" s="22"/>
      <c r="J537" s="22"/>
      <c r="K537" s="22"/>
      <c r="L537" s="22"/>
      <c r="M537" s="22"/>
      <c r="N537" s="22"/>
      <c r="O537" s="22"/>
      <c r="P537" s="11"/>
      <c r="Q537" s="11"/>
      <c r="R537" s="7"/>
      <c r="S537" s="6" t="str">
        <f>IF(H537&lt;&gt;0,H537*$G537/100,"")</f>
        <v/>
      </c>
      <c r="T537" s="13" t="str">
        <f>IF(I537&lt;&gt;0,I537*$G537/100,"")</f>
        <v/>
      </c>
      <c r="U537" s="13" t="str">
        <f>IF(J537&lt;&gt;0,J537*$G537/100,"")</f>
        <v/>
      </c>
      <c r="V537" s="13" t="str">
        <f>IF(K537&lt;&gt;0,K537*$G537/100,"")</f>
        <v/>
      </c>
      <c r="W537" s="13" t="str">
        <f>IF(L537&lt;&gt;0,L537*$G537/100,"")</f>
        <v/>
      </c>
      <c r="X537" s="13" t="str">
        <f>IF(M537&lt;&gt;0,M537*$G537/100,"")</f>
        <v/>
      </c>
      <c r="Y537" s="13" t="str">
        <f>IF(N537&lt;&gt;0,N537*$G537/100,"")</f>
        <v/>
      </c>
      <c r="Z537" s="13" t="str">
        <f>IF(O537&lt;&gt;0,O537*$G537/100,"")</f>
        <v/>
      </c>
      <c r="AA537" s="13" t="str">
        <f>IF(P537&lt;&gt;0,P537*$G537/100,"")</f>
        <v/>
      </c>
      <c r="AB537" s="13" t="str">
        <f>IF(Q537&lt;&gt;0,Q537*$G537/100,"")</f>
        <v/>
      </c>
      <c r="AD537" s="23"/>
      <c r="AE537" s="23"/>
      <c r="AF537" s="23"/>
      <c r="AG537" s="23"/>
      <c r="AH537" s="23"/>
      <c r="AI537" s="23"/>
      <c r="AJ537" s="23"/>
      <c r="AK537" s="23"/>
      <c r="AL537" s="23"/>
      <c r="AM537" s="23"/>
      <c r="AN537" s="23"/>
      <c r="AO537" s="23"/>
      <c r="AP537" s="23"/>
      <c r="AQ537" s="23"/>
      <c r="AR537" s="23"/>
      <c r="AS537" s="23"/>
      <c r="AU537" s="24" t="inlineStr">
        <is>
          <t>Isomalte, Hidroxipropilmetilcelulose, Polietilenoglicol (PEG), sais de magnésio de ácidos gordos</t>
        </is>
      </c>
      <c r="AV537" s="24"/>
      <c r="AW537" s="24"/>
      <c r="AX537" s="24" t="inlineStr">
        <is>
          <t>Por dose (2 comprimidos): Ácido D-aspártico 3200 mg; Vitamina E 15 mg; Vitamina B6 4.2 mg; Zinco (como quelato de aminoácido Albion) 15 mg</t>
        </is>
      </c>
      <c r="AY537" s="24"/>
      <c r="AZ537" s="24"/>
      <c r="BB537" s="25" t="inlineStr">
        <is>
          <t>Não</t>
        </is>
      </c>
      <c r="BC537" s="27" t="inlineStr">
        <is>
          <t>Não</t>
        </is>
      </c>
      <c r="BD537" s="27"/>
      <c r="BE537" s="24"/>
      <c r="BF537" s="24"/>
      <c r="BG537" s="24"/>
      <c r="BH537" s="24"/>
      <c r="BI537" s="24"/>
      <c r="BJ537" s="24"/>
      <c r="BL537" s="26" t="inlineStr">
        <is>
          <t>https://www.zumub.com/PT/anabolizantes-naturais/daa-xtreme-prolact-block-60-comprimidos</t>
        </is>
      </c>
    </row>
    <row r="538" spans="1:64" ht="15.75" customHeight="1" x14ac:dyDescent="0.35">
      <c r="A538" s="12" t="inlineStr">
        <is>
          <t>Daily formula, Universal Nutrition</t>
        </is>
      </c>
      <c r="B538" s="28" t="inlineStr">
        <is>
          <t>Zumub</t>
        </is>
      </c>
      <c r="C538" s="28" t="inlineStr">
        <is>
          <t>-</t>
        </is>
      </c>
      <c r="D538" s="5" t="inlineStr">
        <is>
          <t>dose 1 comprimido</t>
        </is>
      </c>
      <c r="E538" s="5"/>
      <c r="F538" s="10">
        <v>1</v>
      </c>
      <c r="G538" s="5">
        <f>F538*E538</f>
        <v>0</v>
      </c>
      <c r="H538" s="11"/>
      <c r="I538" s="22"/>
      <c r="J538" s="22"/>
      <c r="K538" s="22"/>
      <c r="L538" s="22"/>
      <c r="M538" s="22"/>
      <c r="N538" s="22"/>
      <c r="O538" s="22"/>
      <c r="P538" s="11"/>
      <c r="Q538" s="11"/>
      <c r="R538" s="7"/>
      <c r="S538" s="6" t="str">
        <f>IF(H538&lt;&gt;0,H538*$G538/100,"")</f>
        <v/>
      </c>
      <c r="T538" s="13" t="str">
        <f>IF(I538&lt;&gt;0,I538*$G538/100,"")</f>
        <v/>
      </c>
      <c r="U538" s="13" t="str">
        <f>IF(J538&lt;&gt;0,J538*$G538/100,"")</f>
        <v/>
      </c>
      <c r="V538" s="13" t="str">
        <f>IF(K538&lt;&gt;0,K538*$G538/100,"")</f>
        <v/>
      </c>
      <c r="W538" s="13" t="str">
        <f>IF(L538&lt;&gt;0,L538*$G538/100,"")</f>
        <v/>
      </c>
      <c r="X538" s="13" t="str">
        <f>IF(M538&lt;&gt;0,M538*$G538/100,"")</f>
        <v/>
      </c>
      <c r="Y538" s="13" t="str">
        <f>IF(N538&lt;&gt;0,N538*$G538/100,"")</f>
        <v/>
      </c>
      <c r="Z538" s="13" t="str">
        <f>IF(O538&lt;&gt;0,O538*$G538/100,"")</f>
        <v/>
      </c>
      <c r="AA538" s="13" t="str">
        <f>IF(P538&lt;&gt;0,P538*$G538/100,"")</f>
        <v/>
      </c>
      <c r="AB538" s="13" t="str">
        <f>IF(Q538&lt;&gt;0,Q538*$G538/100,"")</f>
        <v/>
      </c>
      <c r="AD538" s="23"/>
      <c r="AE538" s="23"/>
      <c r="AF538" s="23"/>
      <c r="AG538" s="23"/>
      <c r="AH538" s="23"/>
      <c r="AI538" s="23"/>
      <c r="AJ538" s="23"/>
      <c r="AK538" s="23"/>
      <c r="AL538" s="23"/>
      <c r="AM538" s="23"/>
      <c r="AN538" s="23"/>
      <c r="AO538" s="23"/>
      <c r="AP538" s="23"/>
      <c r="AQ538" s="23"/>
      <c r="AR538" s="23"/>
      <c r="AS538" s="23"/>
      <c r="AU538" s="24" t="inlineStr">
        <is>
          <t>Celulose microcristalina, Goma de celulose, estearato de magnesio, Ácido esteárico, Talco, Sílica</t>
        </is>
      </c>
      <c r="AV538" s="24"/>
      <c r="AW538" s="24"/>
      <c r="AX538" s="24" t="inlineStr">
        <is>
          <t>Por dose (1 comprimido): Vitamina A (como acetato de vitamina A) 285 mcg; Vitamina C (ácido ascórbico) 60 mg; Vitamina D3 (colecalciferol) 10 mcg; Vitamina E (como D-Alfa Tocoferilo Succinato) 10 mg α-TE; Vitamina K (Como Fitonadiona) 25 mcg; Tiamina (como tiamina HCl) 1.5 mg; Riboflavina 1.6 mg; Niacina (como niacinamida) 18 mg; Vitamina B-6 (como piridoxina HCL) 2 mg; Folato 330 mcg; Ácido Fólico 200 mcg; Vitamina B12 (como metilcobalamina) 6 mcg; Biotina 15 mcg; pantothenic acid / Pantotheezuur 6.54 mg; Cálcio (como di fosfato e carbonato de cálcio) 170 mg; Fósforo (Fosfato de D-cálcio) 68 mg; Magnésio (como Óxido) 27 mg; Zinco (de óxido de zinco) 4 mg; Selénio (como selenometionina) 2.7 mcg; Cobre (como sulfato de cobre) 1.8 mg; Manganês (como sulfato de manganês) 0.93 mg; Cromo (como picolinato de cromo) 1.9 mcg; Kelp 18 mg</t>
        </is>
      </c>
      <c r="AY538" s="24"/>
      <c r="AZ538" s="24"/>
      <c r="BB538" s="25" t="inlineStr">
        <is>
          <t>Não</t>
        </is>
      </c>
      <c r="BC538" s="27" t="inlineStr">
        <is>
          <t>Não</t>
        </is>
      </c>
      <c r="BD538" s="27"/>
      <c r="BE538" s="24"/>
      <c r="BF538" s="24"/>
      <c r="BG538" s="24"/>
      <c r="BH538" s="24" t="inlineStr">
        <is>
          <t>Glúten, Leite/Lactose, Ovo, Soja</t>
        </is>
      </c>
      <c r="BI538" s="24"/>
      <c r="BJ538" s="24"/>
      <c r="BL538" s="26" t="inlineStr">
        <is>
          <t>https://www.zumub.com/PT/vitaminas-e-minerais-multivitaminico-c-90_172_100/daily-formula-100-tabs</t>
        </is>
      </c>
    </row>
    <row r="539" spans="1:64" ht="15.75" customHeight="1" x14ac:dyDescent="0.35">
      <c r="A539" s="12" t="inlineStr">
        <is>
          <t>Daily vitamin, Scitec Nutrition</t>
        </is>
      </c>
      <c r="B539" s="28" t="inlineStr">
        <is>
          <t>Zumub</t>
        </is>
      </c>
      <c r="C539" s="28" t="inlineStr">
        <is>
          <t>-</t>
        </is>
      </c>
      <c r="D539" s="5" t="inlineStr">
        <is>
          <t>dose 1 comprimido</t>
        </is>
      </c>
      <c r="E539" s="5"/>
      <c r="F539" s="10">
        <v>1</v>
      </c>
      <c r="G539" s="5">
        <f>F539*E539</f>
        <v>0</v>
      </c>
      <c r="H539" s="11"/>
      <c r="I539" s="22"/>
      <c r="J539" s="22"/>
      <c r="K539" s="22"/>
      <c r="L539" s="22"/>
      <c r="M539" s="22"/>
      <c r="N539" s="22"/>
      <c r="O539" s="22"/>
      <c r="P539" s="11"/>
      <c r="Q539" s="11"/>
      <c r="R539" s="7"/>
      <c r="S539" s="6" t="str">
        <f>IF(H539&lt;&gt;0,H539*$G539/100,"")</f>
        <v/>
      </c>
      <c r="T539" s="13" t="str">
        <f>IF(I539&lt;&gt;0,I539*$G539/100,"")</f>
        <v/>
      </c>
      <c r="U539" s="13" t="str">
        <f>IF(J539&lt;&gt;0,J539*$G539/100,"")</f>
        <v/>
      </c>
      <c r="V539" s="13" t="str">
        <f>IF(K539&lt;&gt;0,K539*$G539/100,"")</f>
        <v/>
      </c>
      <c r="W539" s="13" t="str">
        <f>IF(L539&lt;&gt;0,L539*$G539/100,"")</f>
        <v/>
      </c>
      <c r="X539" s="13" t="str">
        <f>IF(M539&lt;&gt;0,M539*$G539/100,"")</f>
        <v/>
      </c>
      <c r="Y539" s="13" t="str">
        <f>IF(N539&lt;&gt;0,N539*$G539/100,"")</f>
        <v/>
      </c>
      <c r="Z539" s="13" t="str">
        <f>IF(O539&lt;&gt;0,O539*$G539/100,"")</f>
        <v/>
      </c>
      <c r="AA539" s="13" t="str">
        <f>IF(P539&lt;&gt;0,P539*$G539/100,"")</f>
        <v/>
      </c>
      <c r="AB539" s="13" t="str">
        <f>IF(Q539&lt;&gt;0,Q539*$G539/100,"")</f>
        <v/>
      </c>
      <c r="AD539" s="23"/>
      <c r="AE539" s="23"/>
      <c r="AF539" s="23"/>
      <c r="AG539" s="23"/>
      <c r="AH539" s="23"/>
      <c r="AI539" s="23"/>
      <c r="AJ539" s="23"/>
      <c r="AK539" s="23"/>
      <c r="AL539" s="23"/>
      <c r="AM539" s="23"/>
      <c r="AN539" s="23"/>
      <c r="AO539" s="23"/>
      <c r="AP539" s="23"/>
      <c r="AQ539" s="23"/>
      <c r="AR539" s="23"/>
      <c r="AS539" s="23"/>
      <c r="AU539" s="24" t="inlineStr">
        <is>
          <t>agente de volume (celulose microcristalina), Goma de celulose reticulada, Carbonato de Cálcio, Ácido L-ascórbico, Óxido de magnésio, Sulfato de Zinco, Acetato de DL-alfa-tocoferil , Fumarato ferroso, Selenato de sódio, Material de revestimento [agentes de revestimento (álcool polivinílico, polietilenoglicol), corantes (carbonato de cálcio, óxidos e hidróxidos de ferro), antiaglomerante (talco), D-Biotina, Nicotinamida, Colina Bitartarato , Colecalciferol, Acetato de retinila , agente antiaglomerante (sais de magnésio de ácidos gordos), Mononitrato de tiamina (B1), Cloridrato de Piridoxina, D-pantotenato, Cálcio, Riboflavina, Inositol, Sulfato Cuprico, Sulfato de Magnésio, Ácido pteroilmonoglutamico, Iodeto de Potássio, Picolinato de Crómio, Rutina, Extrato de frutos de roseira brava (como Rosa Canina), Molibdato de sódio, Cianocobalamina</t>
        </is>
      </c>
      <c r="AV539" s="24"/>
      <c r="AW539" s="24"/>
      <c r="AX539" s="24" t="inlineStr">
        <is>
          <t>Por dose (1 comprimido): Vitamina A 1500 µg; Vitamina D 50 µg; Vitamina E 20 mg; Vitamina C 120 mg; Tiamina 10 mg; Riboflavina 10 mg; Niacina 25 mg; Vitamina B6 10 mg; Ácido Fólico 400 µg; Vitamina B12 250 µg; Biotina 300 µg; Ácido pantoténico 10 mg; Cálcio 120 mg; Magnésio 57 mg; Zinco 15 mg; Ferro 18 mg; Cobre 2 mg; Manganês 2 mg; Selénio 200 µg; Crómio 200 µg; Iodo 150 µg; Molibdénio 15 µg; Inositol 10 mg; Colina (mg) 10 mg; Rutina 1.2 mg; Extrato de frutos de roseira 1 mg</t>
        </is>
      </c>
      <c r="AY539" s="24"/>
      <c r="AZ539" s="24"/>
      <c r="BB539" s="25" t="inlineStr">
        <is>
          <t>Não</t>
        </is>
      </c>
      <c r="BC539" s="27" t="inlineStr">
        <is>
          <t>Não</t>
        </is>
      </c>
      <c r="BD539" s="27"/>
      <c r="BE539" s="24"/>
      <c r="BF539" s="24"/>
      <c r="BG539" s="24"/>
      <c r="BH539" s="24" t="inlineStr">
        <is>
          <t>Glúten, Leite/Lactose, Ovo, Peixe, Crustáceos, Moluscos, Soja, Frutos de casca rija, Amendoim, Aipo, Sulfitos</t>
        </is>
      </c>
      <c r="BI539" s="24"/>
      <c r="BJ539" s="24"/>
      <c r="BL539" s="26" t="inlineStr">
        <is>
          <t>https://www.zumub.com/PT/vitaminas-e-minerais-multivitaminico-c-90_172_100/daily-vita-min-90-tabs</t>
        </is>
      </c>
    </row>
    <row r="540" spans="1:64" ht="15.75" customHeight="1" x14ac:dyDescent="0.35">
      <c r="A540" s="12" t="inlineStr">
        <is>
          <t>Daily vits multi, NOW Foods</t>
        </is>
      </c>
      <c r="B540" s="28" t="inlineStr">
        <is>
          <t>Zumub</t>
        </is>
      </c>
      <c r="C540" s="28" t="inlineStr">
        <is>
          <t>-</t>
        </is>
      </c>
      <c r="D540" s="5" t="inlineStr">
        <is>
          <t>dose 1 comprimido</t>
        </is>
      </c>
      <c r="E540" s="5"/>
      <c r="F540" s="10">
        <v>1</v>
      </c>
      <c r="G540" s="5">
        <f>F540*E540</f>
        <v>0</v>
      </c>
      <c r="H540" s="11"/>
      <c r="I540" s="22"/>
      <c r="J540" s="22"/>
      <c r="K540" s="22"/>
      <c r="L540" s="22"/>
      <c r="M540" s="22"/>
      <c r="N540" s="22"/>
      <c r="O540" s="22"/>
      <c r="P540" s="11"/>
      <c r="Q540" s="11"/>
      <c r="R540" s="7"/>
      <c r="S540" s="6" t="str">
        <f>IF(H540&lt;&gt;0,H540*$G540/100,"")</f>
        <v/>
      </c>
      <c r="T540" s="13" t="str">
        <f>IF(I540&lt;&gt;0,I540*$G540/100,"")</f>
        <v/>
      </c>
      <c r="U540" s="13" t="str">
        <f>IF(J540&lt;&gt;0,J540*$G540/100,"")</f>
        <v/>
      </c>
      <c r="V540" s="13" t="str">
        <f>IF(K540&lt;&gt;0,K540*$G540/100,"")</f>
        <v/>
      </c>
      <c r="W540" s="13" t="str">
        <f>IF(L540&lt;&gt;0,L540*$G540/100,"")</f>
        <v/>
      </c>
      <c r="X540" s="13" t="str">
        <f>IF(M540&lt;&gt;0,M540*$G540/100,"")</f>
        <v/>
      </c>
      <c r="Y540" s="13" t="str">
        <f>IF(N540&lt;&gt;0,N540*$G540/100,"")</f>
        <v/>
      </c>
      <c r="Z540" s="13" t="str">
        <f>IF(O540&lt;&gt;0,O540*$G540/100,"")</f>
        <v/>
      </c>
      <c r="AA540" s="13" t="str">
        <f>IF(P540&lt;&gt;0,P540*$G540/100,"")</f>
        <v/>
      </c>
      <c r="AB540" s="13" t="str">
        <f>IF(Q540&lt;&gt;0,Q540*$G540/100,"")</f>
        <v/>
      </c>
      <c r="AD540" s="23"/>
      <c r="AE540" s="23"/>
      <c r="AF540" s="23"/>
      <c r="AG540" s="23"/>
      <c r="AH540" s="23"/>
      <c r="AI540" s="23"/>
      <c r="AJ540" s="23"/>
      <c r="AK540" s="23"/>
      <c r="AL540" s="23"/>
      <c r="AM540" s="23"/>
      <c r="AN540" s="23"/>
      <c r="AO540" s="23"/>
      <c r="AP540" s="23"/>
      <c r="AQ540" s="23"/>
      <c r="AR540" s="23"/>
      <c r="AS540" s="23"/>
      <c r="AU540" s="24" t="inlineStr">
        <is>
          <t>Celulose, croscarmelose de sódio, ácido esteárico (fonte vegetal), Estearato de Magnésio (fonte vegetal), sílica e revestimento vegetariano. Contém soja.</t>
        </is>
      </c>
      <c r="AV540" s="24"/>
      <c r="AW540" s="24"/>
      <c r="AX540" s="24" t="inlineStr">
        <is>
          <t>Por dose (1 comprimido): Vitamina A 3500 IU; Vitamina C 60 mg; Vitamina D 100 IU; Vitamina E 30 IU; Tiamina (Vit. B1) (como tiamina HCI) 1.5 mg; Riboflavina 1.7 mg; Niacina (B3) (como niacinamida) 20 mg; Vitamina B6 2 mg; Folato (como ácido fólico) 400 mcg; Vitamina B12 (cianocobalamina) 6 mcg; Biotina 300 mcg; Ácido pantoténico (vitamina B-5) (D-Pantotenato de Cálcio) 10 mg; Cálcio (a partir de carbonato de cálcio) 250 mg; Ferro (aminoácido quelato) 9 mg; Iodo (Iodeto de potássio) 150 mcg; Magnésio (a partir de óxido de magnésio) 75 mg; Zinco (a partir de quelato aminoácido) 15 mg; Selénio (de L-selenometionina) 35 mcg; Cobre (como quelato de aminoácido) 1000 mcg; Manganês (aminoácido quelato) 2 mg; Cromo (de AAC **) (Chelavite) 60 mcg; Molybdeum (como molibdato de sódio) 35 mcg; Potássio (a partir de Cloreto de Potássio) 40 mg; Boro (como citrato de boro) 150 mcg; Luteína (de extrato de caléndula) 100 mcg; Licopeno (Extrato de Tomate) 0.1 mg; Vanádio 10 mcg</t>
        </is>
      </c>
      <c r="AY540" s="24"/>
      <c r="AZ540" s="24"/>
      <c r="BB540" s="25" t="inlineStr">
        <is>
          <t>Não</t>
        </is>
      </c>
      <c r="BC540" s="27" t="inlineStr">
        <is>
          <t>Não</t>
        </is>
      </c>
      <c r="BD540" s="27"/>
      <c r="BE540" s="24" t="inlineStr">
        <is>
          <t>Soja</t>
        </is>
      </c>
      <c r="BF540" s="24"/>
      <c r="BG540" s="24"/>
      <c r="BH540" s="24"/>
      <c r="BI540" s="24"/>
      <c r="BJ540" s="24"/>
      <c r="BL540" s="26" t="inlineStr">
        <is>
          <t>https://www.zumub.com/PT/vitaminas-e-minerais-multivitaminico-c-90_172_100/daily-vits-multi-100-comprimidos</t>
        </is>
      </c>
    </row>
    <row r="541" spans="1:64" ht="15.75" customHeight="1" x14ac:dyDescent="0.35">
      <c r="A541" s="12" t="inlineStr">
        <is>
          <t>Dandelion root, Swanson</t>
        </is>
      </c>
      <c r="B541" s="28" t="inlineStr">
        <is>
          <t>Zumub</t>
        </is>
      </c>
      <c r="C541" s="28" t="inlineStr">
        <is>
          <t>-</t>
        </is>
      </c>
      <c r="D541" s="5" t="inlineStr">
        <is>
          <t>dose 2 cápsulas</t>
        </is>
      </c>
      <c r="E541" s="5"/>
      <c r="F541" s="10">
        <v>1</v>
      </c>
      <c r="G541" s="5">
        <f>F541*E541</f>
        <v>0</v>
      </c>
      <c r="H541" s="11"/>
      <c r="I541" s="22"/>
      <c r="J541" s="22"/>
      <c r="K541" s="22"/>
      <c r="L541" s="22"/>
      <c r="M541" s="22"/>
      <c r="N541" s="22"/>
      <c r="O541" s="22"/>
      <c r="P541" s="11"/>
      <c r="Q541" s="11"/>
      <c r="R541" s="7"/>
      <c r="S541" s="6" t="str">
        <f>IF(H541&lt;&gt;0,H541*$G541/100,"")</f>
        <v/>
      </c>
      <c r="T541" s="13" t="str">
        <f>IF(I541&lt;&gt;0,I541*$G541/100,"")</f>
        <v/>
      </c>
      <c r="U541" s="13" t="str">
        <f>IF(J541&lt;&gt;0,J541*$G541/100,"")</f>
        <v/>
      </c>
      <c r="V541" s="13" t="str">
        <f>IF(K541&lt;&gt;0,K541*$G541/100,"")</f>
        <v/>
      </c>
      <c r="W541" s="13" t="str">
        <f>IF(L541&lt;&gt;0,L541*$G541/100,"")</f>
        <v/>
      </c>
      <c r="X541" s="13" t="str">
        <f>IF(M541&lt;&gt;0,M541*$G541/100,"")</f>
        <v/>
      </c>
      <c r="Y541" s="13" t="str">
        <f>IF(N541&lt;&gt;0,N541*$G541/100,"")</f>
        <v/>
      </c>
      <c r="Z541" s="13" t="str">
        <f>IF(O541&lt;&gt;0,O541*$G541/100,"")</f>
        <v/>
      </c>
      <c r="AA541" s="13" t="str">
        <f>IF(P541&lt;&gt;0,P541*$G541/100,"")</f>
        <v/>
      </c>
      <c r="AB541" s="13" t="str">
        <f>IF(Q541&lt;&gt;0,Q541*$G541/100,"")</f>
        <v/>
      </c>
      <c r="AD541" s="23"/>
      <c r="AE541" s="23"/>
      <c r="AF541" s="23"/>
      <c r="AG541" s="23"/>
      <c r="AH541" s="23"/>
      <c r="AI541" s="23"/>
      <c r="AJ541" s="23"/>
      <c r="AK541" s="23"/>
      <c r="AL541" s="23"/>
      <c r="AM541" s="23"/>
      <c r="AN541" s="23"/>
      <c r="AO541" s="23"/>
      <c r="AP541" s="23"/>
      <c r="AQ541" s="23"/>
      <c r="AR541" s="23"/>
      <c r="AS541" s="23"/>
      <c r="AU541" s="24" t="inlineStr">
        <is>
          <t>Gelatina, Celulose microcristalina</t>
        </is>
      </c>
      <c r="AV541" s="24"/>
      <c r="AW541" s="24"/>
      <c r="AX541" s="24" t="inlineStr">
        <is>
          <t>Por dose (2 cápsulas): Raiz-leão 1.03 g</t>
        </is>
      </c>
      <c r="AY541" s="24"/>
      <c r="AZ541" s="24"/>
      <c r="BB541" s="25" t="inlineStr">
        <is>
          <t>Não</t>
        </is>
      </c>
      <c r="BC541" s="27" t="inlineStr">
        <is>
          <t>Não</t>
        </is>
      </c>
      <c r="BD541" s="27"/>
      <c r="BE541" s="24"/>
      <c r="BF541" s="24"/>
      <c r="BG541" s="24"/>
      <c r="BH541" s="24"/>
      <c r="BI541" s="24"/>
      <c r="BJ541" s="24"/>
      <c r="BL541" s="26" t="inlineStr">
        <is>
          <t>https://www.zumub.com/PT/saude-e-bem-estar/protector-de-figado/dandelion-root-1030mg-60-capsulas</t>
        </is>
      </c>
    </row>
    <row r="542" spans="1:64" ht="15.75" customHeight="1" x14ac:dyDescent="0.35">
      <c r="A542" s="12" t="inlineStr">
        <is>
          <t>Depuralina block, Depuralina</t>
        </is>
      </c>
      <c r="B542" s="28" t="inlineStr">
        <is>
          <t>Zumub</t>
        </is>
      </c>
      <c r="C542" s="28" t="inlineStr">
        <is>
          <t>-</t>
        </is>
      </c>
      <c r="D542" s="5" t="inlineStr">
        <is>
          <t>dose 1 cápsula</t>
        </is>
      </c>
      <c r="E542" s="5"/>
      <c r="F542" s="10">
        <v>1</v>
      </c>
      <c r="G542" s="5">
        <f>F542*E542</f>
        <v>0</v>
      </c>
      <c r="H542" s="11"/>
      <c r="I542" s="22"/>
      <c r="J542" s="22"/>
      <c r="K542" s="22"/>
      <c r="L542" s="22"/>
      <c r="M542" s="22"/>
      <c r="N542" s="22"/>
      <c r="O542" s="22"/>
      <c r="P542" s="11"/>
      <c r="Q542" s="11"/>
      <c r="R542" s="7"/>
      <c r="S542" s="6" t="str">
        <f>IF(H542&lt;&gt;0,H542*$G542/100,"")</f>
        <v/>
      </c>
      <c r="T542" s="13" t="str">
        <f>IF(I542&lt;&gt;0,I542*$G542/100,"")</f>
        <v/>
      </c>
      <c r="U542" s="13" t="str">
        <f>IF(J542&lt;&gt;0,J542*$G542/100,"")</f>
        <v/>
      </c>
      <c r="V542" s="13" t="str">
        <f>IF(K542&lt;&gt;0,K542*$G542/100,"")</f>
        <v/>
      </c>
      <c r="W542" s="13" t="str">
        <f>IF(L542&lt;&gt;0,L542*$G542/100,"")</f>
        <v/>
      </c>
      <c r="X542" s="13" t="str">
        <f>IF(M542&lt;&gt;0,M542*$G542/100,"")</f>
        <v/>
      </c>
      <c r="Y542" s="13" t="str">
        <f>IF(N542&lt;&gt;0,N542*$G542/100,"")</f>
        <v/>
      </c>
      <c r="Z542" s="13" t="str">
        <f>IF(O542&lt;&gt;0,O542*$G542/100,"")</f>
        <v/>
      </c>
      <c r="AA542" s="13" t="str">
        <f>IF(P542&lt;&gt;0,P542*$G542/100,"")</f>
        <v/>
      </c>
      <c r="AB542" s="13" t="str">
        <f>IF(Q542&lt;&gt;0,Q542*$G542/100,"")</f>
        <v/>
      </c>
      <c r="AD542" s="23"/>
      <c r="AE542" s="23"/>
      <c r="AF542" s="23"/>
      <c r="AG542" s="23"/>
      <c r="AH542" s="23"/>
      <c r="AI542" s="23"/>
      <c r="AJ542" s="23"/>
      <c r="AK542" s="23"/>
      <c r="AL542" s="23"/>
      <c r="AM542" s="23"/>
      <c r="AN542" s="23"/>
      <c r="AO542" s="23"/>
      <c r="AP542" s="23"/>
      <c r="AQ542" s="23"/>
      <c r="AR542" s="23"/>
      <c r="AS542" s="23"/>
      <c r="AU542" s="24" t="inlineStr">
        <is>
          <t>Quitosano, Celulose microcristalina (agente espessante), Phaseolus vulgaris / Extrato de feijão branco, Gelatina, Antiaglomerante: sais de magnésio de ácidos gordos, Fosfato de Cálcio, Dióxido de silício, Pigmento vermelho de óxido de ferro, Óxido de ferro negro, Vitamina B6 (cloridrato de piridoxina), Crómio (como cloreto de crómio (III))</t>
        </is>
      </c>
      <c r="AV542" s="24"/>
      <c r="AW542" s="24"/>
      <c r="AX542" s="24" t="inlineStr">
        <is>
          <t>Por dose (1 cápsula): Quitosano 300 mg; Faseolamina (feijão branco) 100 mg; Café verde (contendo pelo menos 25% de ácido clorogénico) 100 mg; Vitamina B6 0.35 mg; Crómio 10 µg; Zinco 2.5 mg</t>
        </is>
      </c>
      <c r="AY542" s="24"/>
      <c r="AZ542" s="24"/>
      <c r="BB542" s="25" t="inlineStr">
        <is>
          <t>Não</t>
        </is>
      </c>
      <c r="BC542" s="27" t="inlineStr">
        <is>
          <t>Não</t>
        </is>
      </c>
      <c r="BD542" s="27"/>
      <c r="BE542" s="24"/>
      <c r="BF542" s="24"/>
      <c r="BG542" s="24"/>
      <c r="BH542" s="24"/>
      <c r="BI542" s="24"/>
      <c r="BJ542" s="24"/>
      <c r="BL542" s="26" t="inlineStr">
        <is>
          <t>https://www.zumub.com/PT/emagrecimento/inibidores-e-bloqueadores/depuralina-block-60-capsulas</t>
        </is>
      </c>
    </row>
    <row r="543" spans="1:64" ht="15.75" customHeight="1" x14ac:dyDescent="0.35">
      <c r="A543" s="12" t="inlineStr">
        <is>
          <t>Depuralina bomb, Depuralina</t>
        </is>
      </c>
      <c r="B543" s="28" t="inlineStr">
        <is>
          <t>Zumub</t>
        </is>
      </c>
      <c r="C543" s="28" t="inlineStr">
        <is>
          <t>-</t>
        </is>
      </c>
      <c r="D543" s="5" t="inlineStr">
        <is>
          <t>dose 4 cápsulas</t>
        </is>
      </c>
      <c r="E543" s="5"/>
      <c r="F543" s="10">
        <v>1</v>
      </c>
      <c r="G543" s="5">
        <f>F543*E543</f>
        <v>0</v>
      </c>
      <c r="H543" s="11"/>
      <c r="I543" s="22"/>
      <c r="J543" s="22"/>
      <c r="K543" s="22"/>
      <c r="L543" s="22"/>
      <c r="M543" s="22"/>
      <c r="N543" s="22"/>
      <c r="O543" s="22"/>
      <c r="P543" s="11"/>
      <c r="Q543" s="11"/>
      <c r="R543" s="7"/>
      <c r="S543" s="6" t="str">
        <f>IF(H543&lt;&gt;0,H543*$G543/100,"")</f>
        <v/>
      </c>
      <c r="T543" s="13" t="str">
        <f>IF(I543&lt;&gt;0,I543*$G543/100,"")</f>
        <v/>
      </c>
      <c r="U543" s="13" t="str">
        <f>IF(J543&lt;&gt;0,J543*$G543/100,"")</f>
        <v/>
      </c>
      <c r="V543" s="13" t="str">
        <f>IF(K543&lt;&gt;0,K543*$G543/100,"")</f>
        <v/>
      </c>
      <c r="W543" s="13" t="str">
        <f>IF(L543&lt;&gt;0,L543*$G543/100,"")</f>
        <v/>
      </c>
      <c r="X543" s="13" t="str">
        <f>IF(M543&lt;&gt;0,M543*$G543/100,"")</f>
        <v/>
      </c>
      <c r="Y543" s="13" t="str">
        <f>IF(N543&lt;&gt;0,N543*$G543/100,"")</f>
        <v/>
      </c>
      <c r="Z543" s="13" t="str">
        <f>IF(O543&lt;&gt;0,O543*$G543/100,"")</f>
        <v/>
      </c>
      <c r="AA543" s="13" t="str">
        <f>IF(P543&lt;&gt;0,P543*$G543/100,"")</f>
        <v/>
      </c>
      <c r="AB543" s="13" t="str">
        <f>IF(Q543&lt;&gt;0,Q543*$G543/100,"")</f>
        <v/>
      </c>
      <c r="AD543" s="23"/>
      <c r="AE543" s="23"/>
      <c r="AF543" s="23"/>
      <c r="AG543" s="23"/>
      <c r="AH543" s="23"/>
      <c r="AI543" s="23"/>
      <c r="AJ543" s="23"/>
      <c r="AK543" s="23"/>
      <c r="AL543" s="23"/>
      <c r="AM543" s="23"/>
      <c r="AN543" s="23"/>
      <c r="AO543" s="23"/>
      <c r="AP543" s="23"/>
      <c r="AQ543" s="23"/>
      <c r="AR543" s="23"/>
      <c r="AS543" s="23"/>
      <c r="AU543" s="24" t="inlineStr">
        <is>
          <t>Sinetrol® extrato de Toranja (Citrus paradisi L., fruto), Extrato de Cimboa (Citrus grandis L., fruto), Extrato de guaraná (Paullinia cupana - semente), Extrato e concentrado de Laranja (Citrus sinensis L., fruto), Maltodextrina , Gelatina (cápsula), Extrato de Dente de Leão (Taraxacum officinale, raíz), Celulose microcristalina, Extrato de Alcachofra (Cynara scolymus, folhas), Suco seco de Aloé (Aloe ferox Mill), Citrato de colina, Sais de magnésio de ácidos gordos, Agente Antiaglomerante: Dióxido de Silício, Dióxido de Titânio (Cor), pigmento de óxido de ferro amarelo, Cromo (como cloreto), Pigmento vermelho de óxido de ferro</t>
        </is>
      </c>
      <c r="AV543" s="24"/>
      <c r="AW543" s="24"/>
      <c r="AX543" s="24"/>
      <c r="AY543" s="24"/>
      <c r="AZ543" s="24"/>
      <c r="BB543" s="25" t="inlineStr">
        <is>
          <t>Não</t>
        </is>
      </c>
      <c r="BC543" s="27" t="inlineStr">
        <is>
          <t>Não</t>
        </is>
      </c>
      <c r="BD543" s="27"/>
      <c r="BE543" s="24"/>
      <c r="BF543" s="24"/>
      <c r="BG543" s="24"/>
      <c r="BH543" s="24"/>
      <c r="BI543" s="24"/>
      <c r="BJ543" s="24"/>
      <c r="BL543" s="26" t="inlineStr">
        <is>
          <t>https://www.zumub.com/PT/eliminadores-de-gordura/termogenicos/depuralina-bomb-60-capsulas</t>
        </is>
      </c>
    </row>
    <row r="544" spans="1:64" ht="15.75" customHeight="1" x14ac:dyDescent="0.35">
      <c r="A544" s="12" t="inlineStr">
        <is>
          <t>Desert, BioTechUSA</t>
        </is>
      </c>
      <c r="B544" s="28" t="inlineStr">
        <is>
          <t>Zumub</t>
        </is>
      </c>
      <c r="C544" s="28" t="inlineStr">
        <is>
          <t>-</t>
        </is>
      </c>
      <c r="D544" s="5" t="inlineStr">
        <is>
          <t>2 cápsulas 1,8 (g)</t>
        </is>
      </c>
      <c r="E544" s="5">
        <v>1.8</v>
      </c>
      <c r="F544" s="10">
        <v>1</v>
      </c>
      <c r="G544" s="5">
        <f>F544*E544</f>
        <v>1.8</v>
      </c>
      <c r="H544" s="11"/>
      <c r="I544" s="22"/>
      <c r="J544" s="22"/>
      <c r="K544" s="22"/>
      <c r="L544" s="22"/>
      <c r="M544" s="22"/>
      <c r="N544" s="22"/>
      <c r="O544" s="22"/>
      <c r="P544" s="11"/>
      <c r="Q544" s="11"/>
      <c r="R544" s="7"/>
      <c r="S544" s="6" t="str">
        <f>IF(H544&lt;&gt;0,H544*$G544/100,"")</f>
        <v/>
      </c>
      <c r="T544" s="13" t="str">
        <f>IF(I544&lt;&gt;0,I544*$G544/100,"")</f>
        <v/>
      </c>
      <c r="U544" s="13" t="str">
        <f>IF(J544&lt;&gt;0,J544*$G544/100,"")</f>
        <v/>
      </c>
      <c r="V544" s="13" t="str">
        <f>IF(K544&lt;&gt;0,K544*$G544/100,"")</f>
        <v/>
      </c>
      <c r="W544" s="13" t="str">
        <f>IF(L544&lt;&gt;0,L544*$G544/100,"")</f>
        <v/>
      </c>
      <c r="X544" s="13" t="str">
        <f>IF(M544&lt;&gt;0,M544*$G544/100,"")</f>
        <v/>
      </c>
      <c r="Y544" s="13" t="str">
        <f>IF(N544&lt;&gt;0,N544*$G544/100,"")</f>
        <v/>
      </c>
      <c r="Z544" s="13" t="str">
        <f>IF(O544&lt;&gt;0,O544*$G544/100,"")</f>
        <v/>
      </c>
      <c r="AA544" s="13" t="str">
        <f>IF(P544&lt;&gt;0,P544*$G544/100,"")</f>
        <v/>
      </c>
      <c r="AB544" s="13" t="str">
        <f>IF(Q544&lt;&gt;0,Q544*$G544/100,"")</f>
        <v/>
      </c>
      <c r="AD544" s="23"/>
      <c r="AE544" s="23"/>
      <c r="AF544" s="23"/>
      <c r="AG544" s="23"/>
      <c r="AH544" s="23"/>
      <c r="AI544" s="23"/>
      <c r="AJ544" s="23"/>
      <c r="AK544" s="23"/>
      <c r="AL544" s="23"/>
      <c r="AM544" s="23"/>
      <c r="AN544" s="23"/>
      <c r="AO544" s="23"/>
      <c r="AP544" s="23"/>
      <c r="AQ544" s="23"/>
      <c r="AR544" s="23"/>
      <c r="AS544" s="23"/>
      <c r="AU544" s="24" t="inlineStr">
        <is>
          <t>Agente de volume (sulfatos de potássio), Agente de volume (gel de celulose), Óxido de Magnésio, cápsula [gelatina, agente de revestimento (shellac), corante (óxidos e hidróxidos de ferro), regulador de acidez (hidróxido de amónio), regulador de acidez (hidróxido de potássio)], Extrato de Dente de Leão (Taraxacum officinale, raíz), Extrato de Chá Verde (Camellia sinensis) (Folha) , Salsa em pó, Fruto da baga de Zimbro (Juniperus Communis), Agente antiaglomerante (Dióxido de Silício e Sais de Magnésio de Ácidos Gordos)</t>
        </is>
      </c>
      <c r="AV544" s="24"/>
      <c r="AW544" s="24"/>
      <c r="AX544" s="24" t="inlineStr">
        <is>
          <t>Por dose (2 cápsulas, 1.8 g): Pó de raiz de Dente de leão 300 mg; Extrato da baga de zimbro 120 mg; Extrato de salsa 200 mg; Cafeína 100 mg; Cafeína anidra 86 mg; Extrato de folha de chá verde 14 mg; Magnésio (óxido de magnésio) 200 mg</t>
        </is>
      </c>
      <c r="AY544" s="24"/>
      <c r="AZ544" s="24"/>
      <c r="BB544" s="25" t="inlineStr">
        <is>
          <t>Não</t>
        </is>
      </c>
      <c r="BC544" s="27" t="inlineStr">
        <is>
          <t>Não</t>
        </is>
      </c>
      <c r="BD544" s="27"/>
      <c r="BE544" s="24"/>
      <c r="BF544" s="24"/>
      <c r="BG544" s="24"/>
      <c r="BH544" s="24" t="inlineStr">
        <is>
          <t>Glúten, Leite/Lactose, Ovo, Crustáceos, Soja, Frutos de casca rija, Sulfitos</t>
        </is>
      </c>
      <c r="BI544" s="24"/>
      <c r="BJ544" s="24"/>
      <c r="BL544" s="26" t="inlineStr">
        <is>
          <t>https://www.zumub.com/PT/emagrecimento/inibidores-e-bloqueadores/desert-100-capsulas</t>
        </is>
      </c>
    </row>
    <row r="545" spans="1:64" ht="15.75" customHeight="1" x14ac:dyDescent="0.35">
      <c r="A545" s="12" t="inlineStr">
        <is>
          <t>Detox &amp; anti-aging formula 105, Kyolic</t>
        </is>
      </c>
      <c r="B545" s="28" t="inlineStr">
        <is>
          <t>Zumub</t>
        </is>
      </c>
      <c r="C545" s="28" t="inlineStr">
        <is>
          <t>-</t>
        </is>
      </c>
      <c r="D545" s="5" t="inlineStr">
        <is>
          <t>dose 2 cápsulas</t>
        </is>
      </c>
      <c r="E545" s="5"/>
      <c r="F545" s="10">
        <v>1</v>
      </c>
      <c r="G545" s="5">
        <f>F545*E545</f>
        <v>0</v>
      </c>
      <c r="H545" s="11"/>
      <c r="I545" s="22"/>
      <c r="J545" s="22"/>
      <c r="K545" s="22"/>
      <c r="L545" s="22"/>
      <c r="M545" s="22"/>
      <c r="N545" s="22"/>
      <c r="O545" s="22"/>
      <c r="P545" s="11"/>
      <c r="Q545" s="11"/>
      <c r="R545" s="7"/>
      <c r="S545" s="6" t="str">
        <f>IF(H545&lt;&gt;0,H545*$G545/100,"")</f>
        <v/>
      </c>
      <c r="T545" s="13" t="str">
        <f>IF(I545&lt;&gt;0,I545*$G545/100,"")</f>
        <v/>
      </c>
      <c r="U545" s="13" t="str">
        <f>IF(J545&lt;&gt;0,J545*$G545/100,"")</f>
        <v/>
      </c>
      <c r="V545" s="13" t="str">
        <f>IF(K545&lt;&gt;0,K545*$G545/100,"")</f>
        <v/>
      </c>
      <c r="W545" s="13" t="str">
        <f>IF(L545&lt;&gt;0,L545*$G545/100,"")</f>
        <v/>
      </c>
      <c r="X545" s="13" t="str">
        <f>IF(M545&lt;&gt;0,M545*$G545/100,"")</f>
        <v/>
      </c>
      <c r="Y545" s="13" t="str">
        <f>IF(N545&lt;&gt;0,N545*$G545/100,"")</f>
        <v/>
      </c>
      <c r="Z545" s="13" t="str">
        <f>IF(O545&lt;&gt;0,O545*$G545/100,"")</f>
        <v/>
      </c>
      <c r="AA545" s="13" t="str">
        <f>IF(P545&lt;&gt;0,P545*$G545/100,"")</f>
        <v/>
      </c>
      <c r="AB545" s="13" t="str">
        <f>IF(Q545&lt;&gt;0,Q545*$G545/100,"")</f>
        <v/>
      </c>
      <c r="AD545" s="23"/>
      <c r="AE545" s="23"/>
      <c r="AF545" s="23"/>
      <c r="AG545" s="23"/>
      <c r="AH545" s="23"/>
      <c r="AI545" s="23"/>
      <c r="AJ545" s="23"/>
      <c r="AK545" s="23"/>
      <c r="AL545" s="23"/>
      <c r="AM545" s="23"/>
      <c r="AN545" s="23"/>
      <c r="AO545" s="23"/>
      <c r="AP545" s="23"/>
      <c r="AQ545" s="23"/>
      <c r="AR545" s="23"/>
      <c r="AS545" s="23"/>
      <c r="AU545" s="24" t="inlineStr">
        <is>
          <t>Gelatina, Celulose, Sílica, Estearato de Magnésio (fonte vegetal)</t>
        </is>
      </c>
      <c r="AV545" s="24"/>
      <c r="AW545" s="24"/>
      <c r="AX545" s="24" t="inlineStr">
        <is>
          <t>Por dose (2 cápsulas): Vitamina A (como 100% de beta-caroteno) 2500 IU; Vitamina C (como ascorbato de cálcio) 30 mg; Vitamina E (como D-alfa tocoferol succinato) 15 IU; Selénio (como L-selenometionina) 35 mcg; †† Extrato de Alho em pó envelhecido (Bulbo) 400 mg; Extrato de Chá Verde 75 mg; Extracto de Cardo Mariano (80% silimarina) 50 mg; L-glutationa 25 mg; Extrato de casca de pinheiro (95% proantocianidinas) 7.5 mg; Extrato de semente de uva (95% proantocianidinas oligoméricas) 7.5 mg</t>
        </is>
      </c>
      <c r="AY545" s="24"/>
      <c r="AZ545" s="24"/>
      <c r="BB545" s="25" t="inlineStr">
        <is>
          <t>Não</t>
        </is>
      </c>
      <c r="BC545" s="27" t="inlineStr">
        <is>
          <t>Não</t>
        </is>
      </c>
      <c r="BD545" s="27"/>
      <c r="BE545" s="24"/>
      <c r="BF545" s="24"/>
      <c r="BG545" s="24"/>
      <c r="BH545" s="24"/>
      <c r="BI545" s="24"/>
      <c r="BJ545" s="24"/>
      <c r="BL545" s="26" t="inlineStr">
        <is>
          <t>https://www.zumub.com/PT/antioxidantes/detox-anti-aging-formula-105-100-capsulas</t>
        </is>
      </c>
    </row>
    <row r="546" spans="1:64" ht="15.75" customHeight="1" x14ac:dyDescent="0.35">
      <c r="A546" s="12" t="inlineStr">
        <is>
          <t>Detox go balance, Fharmonat</t>
        </is>
      </c>
      <c r="B546" s="28" t="inlineStr">
        <is>
          <t>Zumub</t>
        </is>
      </c>
      <c r="C546" s="28" t="inlineStr">
        <is>
          <t>-</t>
        </is>
      </c>
      <c r="D546" s="5" t="inlineStr">
        <is>
          <t>dose 2 frascos</t>
        </is>
      </c>
      <c r="E546" s="5"/>
      <c r="F546" s="10">
        <v>1</v>
      </c>
      <c r="G546" s="5">
        <f>F546*E546</f>
        <v>0</v>
      </c>
      <c r="H546" s="11"/>
      <c r="I546" s="22"/>
      <c r="J546" s="22"/>
      <c r="K546" s="22"/>
      <c r="L546" s="22"/>
      <c r="M546" s="22"/>
      <c r="N546" s="22"/>
      <c r="O546" s="22"/>
      <c r="P546" s="11"/>
      <c r="Q546" s="11"/>
      <c r="R546" s="7"/>
      <c r="S546" s="6" t="str">
        <f>IF(H546&lt;&gt;0,H546*$G546/100,"")</f>
        <v/>
      </c>
      <c r="T546" s="13" t="str">
        <f>IF(I546&lt;&gt;0,I546*$G546/100,"")</f>
        <v/>
      </c>
      <c r="U546" s="13" t="str">
        <f>IF(J546&lt;&gt;0,J546*$G546/100,"")</f>
        <v/>
      </c>
      <c r="V546" s="13" t="str">
        <f>IF(K546&lt;&gt;0,K546*$G546/100,"")</f>
        <v/>
      </c>
      <c r="W546" s="13" t="str">
        <f>IF(L546&lt;&gt;0,L546*$G546/100,"")</f>
        <v/>
      </c>
      <c r="X546" s="13" t="str">
        <f>IF(M546&lt;&gt;0,M546*$G546/100,"")</f>
        <v/>
      </c>
      <c r="Y546" s="13" t="str">
        <f>IF(N546&lt;&gt;0,N546*$G546/100,"")</f>
        <v/>
      </c>
      <c r="Z546" s="13" t="str">
        <f>IF(O546&lt;&gt;0,O546*$G546/100,"")</f>
        <v/>
      </c>
      <c r="AA546" s="13" t="str">
        <f>IF(P546&lt;&gt;0,P546*$G546/100,"")</f>
        <v/>
      </c>
      <c r="AB546" s="13" t="str">
        <f>IF(Q546&lt;&gt;0,Q546*$G546/100,"")</f>
        <v/>
      </c>
      <c r="AD546" s="23"/>
      <c r="AE546" s="23"/>
      <c r="AF546" s="23"/>
      <c r="AG546" s="23"/>
      <c r="AH546" s="23"/>
      <c r="AI546" s="23"/>
      <c r="AJ546" s="23"/>
      <c r="AK546" s="23"/>
      <c r="AL546" s="23"/>
      <c r="AM546" s="23"/>
      <c r="AN546" s="23"/>
      <c r="AO546" s="23"/>
      <c r="AP546" s="23"/>
      <c r="AQ546" s="23"/>
      <c r="AR546" s="23"/>
      <c r="AS546" s="23"/>
      <c r="AU546" s="24"/>
      <c r="AV546" s="24"/>
      <c r="AW546" s="24"/>
      <c r="AX546" s="24" t="inlineStr">
        <is>
          <t>Por dose (2 frascos): Colina 165 mg; Ext.Hid. Silybum marianum, Cardo Mariano 150 mg; Ext.Hid. Centella asiatica, Centelha Asiática 100 mg; Ext.Hid. Aspargus officinalis, Espargo 100 mg; Ext.Hid. Foeniculum vulgare, Funcho 100 mg; Ext.Hid. Paullinia cupana, Guaraná 100 mg; Ext.Hid. Hieracium pilosella, Pilosela 100 mg; Ext.Hid. Phyllanthus niruri, Quebra-Pedra 100 mg; Ext.Hid. Hibiscus sabdariffa, Hibisco 100 mg; Vinagre de Maça 100 mg; L-Carnitina 100 mg; Ext.Hid. Coffea arabica, Café Verde 80 mg; Ext.Hid. Camellia sinensis, Chá Verde Desteínado 80 mg; Vitamina B6 1.4 mg; Biotina 50 µg; Crómio 40 µg</t>
        </is>
      </c>
      <c r="AY546" s="24"/>
      <c r="AZ546" s="24"/>
      <c r="BB546" s="25" t="inlineStr">
        <is>
          <t>Não</t>
        </is>
      </c>
      <c r="BC546" s="27" t="inlineStr">
        <is>
          <t>Não</t>
        </is>
      </c>
      <c r="BD546" s="27"/>
      <c r="BE546" s="24"/>
      <c r="BF546" s="24"/>
      <c r="BG546" s="24"/>
      <c r="BH546" s="24"/>
      <c r="BI546" s="24"/>
      <c r="BJ546" s="24"/>
      <c r="BL546" s="26" t="inlineStr">
        <is>
          <t>https://www.zumub.com/PT/emagrecimento/depurativos-e-desintoxicantes/detox-go-balance-15-ampolas</t>
        </is>
      </c>
    </row>
    <row r="547" spans="1:64" ht="15.75" customHeight="1" x14ac:dyDescent="0.35">
      <c r="A547" s="12" t="inlineStr">
        <is>
          <t>Devil's claw, Zumub</t>
        </is>
      </c>
      <c r="B547" s="28" t="inlineStr">
        <is>
          <t>Zumub</t>
        </is>
      </c>
      <c r="C547" s="28" t="inlineStr">
        <is>
          <t>-</t>
        </is>
      </c>
      <c r="D547" s="5" t="inlineStr">
        <is>
          <t>dose 1 comprimido</t>
        </is>
      </c>
      <c r="E547" s="5"/>
      <c r="F547" s="10">
        <v>1</v>
      </c>
      <c r="G547" s="5">
        <f>F547*E547</f>
        <v>0</v>
      </c>
      <c r="H547" s="11"/>
      <c r="I547" s="22"/>
      <c r="J547" s="22"/>
      <c r="K547" s="22"/>
      <c r="L547" s="22"/>
      <c r="M547" s="22"/>
      <c r="N547" s="22"/>
      <c r="O547" s="22"/>
      <c r="P547" s="11"/>
      <c r="Q547" s="11"/>
      <c r="R547" s="7"/>
      <c r="S547" s="6" t="str">
        <f>IF(H547&lt;&gt;0,H547*$G547/100,"")</f>
        <v/>
      </c>
      <c r="T547" s="13" t="str">
        <f>IF(I547&lt;&gt;0,I547*$G547/100,"")</f>
        <v/>
      </c>
      <c r="U547" s="13" t="str">
        <f>IF(J547&lt;&gt;0,J547*$G547/100,"")</f>
        <v/>
      </c>
      <c r="V547" s="13" t="str">
        <f>IF(K547&lt;&gt;0,K547*$G547/100,"")</f>
        <v/>
      </c>
      <c r="W547" s="13" t="str">
        <f>IF(L547&lt;&gt;0,L547*$G547/100,"")</f>
        <v/>
      </c>
      <c r="X547" s="13" t="str">
        <f>IF(M547&lt;&gt;0,M547*$G547/100,"")</f>
        <v/>
      </c>
      <c r="Y547" s="13" t="str">
        <f>IF(N547&lt;&gt;0,N547*$G547/100,"")</f>
        <v/>
      </c>
      <c r="Z547" s="13" t="str">
        <f>IF(O547&lt;&gt;0,O547*$G547/100,"")</f>
        <v/>
      </c>
      <c r="AA547" s="13" t="str">
        <f>IF(P547&lt;&gt;0,P547*$G547/100,"")</f>
        <v/>
      </c>
      <c r="AB547" s="13" t="str">
        <f>IF(Q547&lt;&gt;0,Q547*$G547/100,"")</f>
        <v/>
      </c>
      <c r="AD547" s="23"/>
      <c r="AE547" s="23"/>
      <c r="AF547" s="23"/>
      <c r="AG547" s="23"/>
      <c r="AH547" s="23"/>
      <c r="AI547" s="23"/>
      <c r="AJ547" s="23"/>
      <c r="AK547" s="23"/>
      <c r="AL547" s="23"/>
      <c r="AM547" s="23"/>
      <c r="AN547" s="23"/>
      <c r="AO547" s="23"/>
      <c r="AP547" s="23"/>
      <c r="AQ547" s="23"/>
      <c r="AR547" s="23"/>
      <c r="AS547" s="23"/>
      <c r="AU547" s="24" t="inlineStr">
        <is>
          <t>Extracto de Harpagophytum procumbens, Extrato de Harpagophytum zeyheri , Agente espessante (celulose microcristalina), Agentes antiaglomerantes (carbonato de cálcio, dióxido de silício, sais de magnésio de ácidos gordos)</t>
        </is>
      </c>
      <c r="AV547" s="24"/>
      <c r="AW547" s="24"/>
      <c r="AX547" s="24" t="inlineStr">
        <is>
          <t>Por dose (1 comprimido): Extracto de Harpagophytum procumbens 500 mg</t>
        </is>
      </c>
      <c r="AY547" s="24"/>
      <c r="AZ547" s="24"/>
      <c r="BB547" s="25" t="inlineStr">
        <is>
          <t>Não</t>
        </is>
      </c>
      <c r="BC547" s="27" t="inlineStr">
        <is>
          <t>Não</t>
        </is>
      </c>
      <c r="BD547" s="27"/>
      <c r="BE547" s="24"/>
      <c r="BF547" s="24"/>
      <c r="BG547" s="24"/>
      <c r="BH547" s="24" t="inlineStr">
        <is>
          <t>Glúten, Leite/Lactose, Peixe, Crustáceos, Soja, Frutos de casca rija</t>
        </is>
      </c>
      <c r="BI547" s="24"/>
      <c r="BJ547" s="24"/>
      <c r="BL547" s="26" t="inlineStr">
        <is>
          <t>https://www.zumub.com/PT/saude-das-articulacoes/devils-claw-60-comprimidos</t>
        </is>
      </c>
    </row>
    <row r="548" spans="1:64" ht="15.75" customHeight="1" x14ac:dyDescent="0.35">
      <c r="A548" s="12" t="inlineStr">
        <is>
          <t>Dextrina cíclica altamente ramificada (cluster dextrin), Bulk</t>
        </is>
      </c>
      <c r="B548" s="28" t="inlineStr">
        <is>
          <t>Bulk</t>
        </is>
      </c>
      <c r="C548" s="28" t="inlineStr">
        <is>
          <t>-</t>
        </is>
      </c>
      <c r="D548" s="5" t="inlineStr">
        <is>
          <t>porção 25 (g)</t>
        </is>
      </c>
      <c r="E548" s="5">
        <v>25</v>
      </c>
      <c r="F548" s="10">
        <v>1</v>
      </c>
      <c r="G548" s="5">
        <f>F548*E548</f>
        <v>25</v>
      </c>
      <c r="H548" s="11">
        <v>392</v>
      </c>
      <c r="I548" s="22">
        <v>0</v>
      </c>
      <c r="J548" s="22">
        <v>98</v>
      </c>
      <c r="K548" s="22">
        <v>0</v>
      </c>
      <c r="L548" s="22">
        <v>0</v>
      </c>
      <c r="M548" s="22">
        <v>0</v>
      </c>
      <c r="N548" s="22">
        <v>0</v>
      </c>
      <c r="O548" s="22">
        <v>0.03</v>
      </c>
      <c r="P548" s="11"/>
      <c r="Q548" s="11"/>
      <c r="R548" s="7"/>
      <c r="S548" s="6">
        <f>IF(H548&lt;&gt;0,H548*$G548/100,"")</f>
        <v>98</v>
      </c>
      <c r="T548" s="13" t="str">
        <f>IF(I548&lt;&gt;0,I548*$G548/100,"")</f>
        <v/>
      </c>
      <c r="U548" s="13">
        <f>IF(J548&lt;&gt;0,J548*$G548/100,"")</f>
        <v>24.5</v>
      </c>
      <c r="V548" s="13" t="str">
        <f>IF(K548&lt;&gt;0,K548*$G548/100,"")</f>
        <v/>
      </c>
      <c r="W548" s="13" t="str">
        <f>IF(L548&lt;&gt;0,L548*$G548/100,"")</f>
        <v/>
      </c>
      <c r="X548" s="13" t="str">
        <f>IF(M548&lt;&gt;0,M548*$G548/100,"")</f>
        <v/>
      </c>
      <c r="Y548" s="13" t="str">
        <f>IF(N548&lt;&gt;0,N548*$G548/100,"")</f>
        <v/>
      </c>
      <c r="Z548" s="13">
        <f>IF(O548&lt;&gt;0,O548*$G548/100,"")</f>
        <v>0.0075</v>
      </c>
      <c r="AA548" s="13" t="str">
        <f>IF(P548&lt;&gt;0,P548*$G548/100,"")</f>
        <v/>
      </c>
      <c r="AB548" s="13" t="str">
        <f>IF(Q548&lt;&gt;0,Q548*$G548/100,"")</f>
        <v/>
      </c>
      <c r="AD548" s="23"/>
      <c r="AE548" s="23"/>
      <c r="AF548" s="23"/>
      <c r="AG548" s="23"/>
      <c r="AH548" s="23"/>
      <c r="AI548" s="23"/>
      <c r="AJ548" s="23"/>
      <c r="AK548" s="23"/>
      <c r="AL548" s="23"/>
      <c r="AM548" s="23"/>
      <c r="AN548" s="23"/>
      <c r="AO548" s="23"/>
      <c r="AP548" s="23"/>
      <c r="AQ548" s="23"/>
      <c r="AR548" s="23"/>
      <c r="AS548" s="23"/>
      <c r="AU548" s="24" t="inlineStr">
        <is>
          <t>Dextrina Cíclica Altamente Ramificada (Cluster Dextrin®).</t>
        </is>
      </c>
      <c r="AV548" s="24"/>
      <c r="AW548" s="24"/>
      <c r="AX548" s="24" t="inlineStr">
        <is>
          <t>Adequado a veganos</t>
        </is>
      </c>
      <c r="AY548" s="24"/>
      <c r="AZ548" s="24"/>
      <c r="BB548" s="25" t="inlineStr">
        <is>
          <t>Não</t>
        </is>
      </c>
      <c r="BC548" s="27" t="inlineStr">
        <is>
          <t>Não</t>
        </is>
      </c>
      <c r="BD548" s="27"/>
      <c r="BE548" s="24"/>
      <c r="BF548" s="24"/>
      <c r="BG548" s="24"/>
      <c r="BH548" s="24" t="inlineStr">
        <is>
          <t>Glúten, Leite/Lactose, Soja, Mostarda, Sésamo, Sulfitos</t>
        </is>
      </c>
      <c r="BI548" s="24"/>
      <c r="BJ548" s="24"/>
      <c r="BL548" s="26" t="inlineStr">
        <is>
          <t>https://www.bulk.com/pt/products/dextrina-ciclica-altamente-ramificada-cluster-dextrin/bpb-cdex-0000</t>
        </is>
      </c>
    </row>
    <row r="549" spans="1:64" ht="15.75" customHeight="1" x14ac:dyDescent="0.35">
      <c r="A549" s="12" t="inlineStr">
        <is>
          <t>Dextrina cíclica, Myprotein</t>
        </is>
      </c>
      <c r="B549" s="28" t="inlineStr">
        <is>
          <t>Myprotein</t>
        </is>
      </c>
      <c r="C549" s="28" t="inlineStr">
        <is>
          <t>-</t>
        </is>
      </c>
      <c r="D549" s="5" t="inlineStr">
        <is>
          <t>porção 26 (g)</t>
        </is>
      </c>
      <c r="E549" s="5">
        <v>26</v>
      </c>
      <c r="F549" s="10">
        <v>1</v>
      </c>
      <c r="G549" s="5">
        <f>F549*E549</f>
        <v>26</v>
      </c>
      <c r="H549" s="11">
        <v>376</v>
      </c>
      <c r="I549" s="22">
        <v>0</v>
      </c>
      <c r="J549" s="22">
        <v>94</v>
      </c>
      <c r="K549" s="22">
        <v>1</v>
      </c>
      <c r="L549" s="22">
        <v>0</v>
      </c>
      <c r="M549" s="22">
        <v>0</v>
      </c>
      <c r="N549" s="22"/>
      <c r="O549" s="22">
        <v>0</v>
      </c>
      <c r="P549" s="11"/>
      <c r="Q549" s="11"/>
      <c r="R549" s="7"/>
      <c r="S549" s="6">
        <f>IF(H549&lt;&gt;0,H549*$G549/100,"")</f>
        <v>97.76</v>
      </c>
      <c r="T549" s="13" t="str">
        <f>IF(I549&lt;&gt;0,I549*$G549/100,"")</f>
        <v/>
      </c>
      <c r="U549" s="13">
        <f>IF(J549&lt;&gt;0,J549*$G549/100,"")</f>
        <v>24.44</v>
      </c>
      <c r="V549" s="13">
        <f>IF(K549&lt;&gt;0,K549*$G549/100,"")</f>
        <v>0.26</v>
      </c>
      <c r="W549" s="13" t="str">
        <f>IF(L549&lt;&gt;0,L549*$G549/100,"")</f>
        <v/>
      </c>
      <c r="X549" s="13" t="str">
        <f>IF(M549&lt;&gt;0,M549*$G549/100,"")</f>
        <v/>
      </c>
      <c r="Y549" s="13" t="str">
        <f>IF(N549&lt;&gt;0,N549*$G549/100,"")</f>
        <v/>
      </c>
      <c r="Z549" s="13" t="str">
        <f>IF(O549&lt;&gt;0,O549*$G549/100,"")</f>
        <v/>
      </c>
      <c r="AA549" s="13" t="str">
        <f>IF(P549&lt;&gt;0,P549*$G549/100,"")</f>
        <v/>
      </c>
      <c r="AB549" s="13" t="str">
        <f>IF(Q549&lt;&gt;0,Q549*$G549/100,"")</f>
        <v/>
      </c>
      <c r="AD549" s="23"/>
      <c r="AE549" s="23"/>
      <c r="AF549" s="23"/>
      <c r="AG549" s="23"/>
      <c r="AH549" s="23"/>
      <c r="AI549" s="23"/>
      <c r="AJ549" s="23"/>
      <c r="AK549" s="23"/>
      <c r="AL549" s="23"/>
      <c r="AM549" s="23"/>
      <c r="AN549" s="23"/>
      <c r="AO549" s="23"/>
      <c r="AP549" s="23"/>
      <c r="AQ549" s="23"/>
      <c r="AR549" s="23"/>
      <c r="AS549" s="23"/>
      <c r="AU549" s="24" t="inlineStr">
        <is>
          <t>Dextrina Cíclica Altamente Ramificada (100%).</t>
        </is>
      </c>
      <c r="AV549" s="24"/>
      <c r="AW549" s="24"/>
      <c r="AX549" s="24"/>
      <c r="AY549" s="24"/>
      <c r="AZ549" s="24"/>
      <c r="BB549" s="25" t="inlineStr">
        <is>
          <t>Não</t>
        </is>
      </c>
      <c r="BC549" s="27" t="inlineStr">
        <is>
          <t>Não</t>
        </is>
      </c>
      <c r="BD549" s="27"/>
      <c r="BE549" s="24"/>
      <c r="BF549" s="24"/>
      <c r="BG549" s="24"/>
      <c r="BH549" s="24" t="inlineStr">
        <is>
          <t>Glúten, Leite/Lactose</t>
        </is>
      </c>
      <c r="BI549" s="24"/>
      <c r="BJ549" s="24"/>
      <c r="BL549" s="26" t="inlineStr">
        <is>
          <t>https://www.myprotein.pt/p/sports-nutrition/dextrina-ciclica/17165671/</t>
        </is>
      </c>
    </row>
    <row r="550" spans="1:64" ht="15.75" customHeight="1" x14ac:dyDescent="0.35">
      <c r="A550" s="12" t="s">
        <v>17659</v>
      </c>
      <c r="B550" s="28" t="s">
        <v>3878</v>
      </c>
      <c r="C550" s="28" t="s">
        <v>2898</v>
      </c>
      <c r="D550" s="5" t="s">
        <v>3850</v>
      </c>
      <c r="E550" s="5">
        <v>40</v>
      </c>
      <c r="F550" s="10">
        <v>1</v>
      </c>
      <c r="G550" s="5">
        <f>F550*E550</f>
        <v>40</v>
      </c>
      <c r="H550" s="11">
        <v>368</v>
      </c>
      <c r="I550" s="22">
        <v>0</v>
      </c>
      <c r="J550" s="22">
        <v>92</v>
      </c>
      <c r="K550" s="22">
        <v>92</v>
      </c>
      <c r="L550" s="22">
        <v>0</v>
      </c>
      <c r="M550" s="22">
        <v>0</v>
      </c>
      <c r="N550" s="22"/>
      <c r="O550" s="22">
        <v>0</v>
      </c>
      <c r="P550" s="11"/>
      <c r="Q550" s="11"/>
      <c r="R550" s="7"/>
      <c r="S550" s="6">
        <f>IF(H550&lt;&gt;0,H550*$G550/100,"")</f>
        <v>147.2</v>
      </c>
      <c r="T550" s="13" t="str">
        <f>IF(I550&lt;&gt;0,I550*$G550/100,"")</f>
        <v/>
      </c>
      <c r="U550" s="13">
        <f>IF(J550&lt;&gt;0,J550*$G550/100,"")</f>
        <v>36.8</v>
      </c>
      <c r="V550" s="13">
        <f>IF(K550&lt;&gt;0,K550*$G550/100,"")</f>
        <v>36.8</v>
      </c>
      <c r="W550" s="13" t="str">
        <f>IF(L550&lt;&gt;0,L550*$G550/100,"")</f>
        <v/>
      </c>
      <c r="X550" s="13" t="str">
        <f>IF(M550&lt;&gt;0,M550*$G550/100,"")</f>
        <v/>
      </c>
      <c r="Y550" s="13" t="str">
        <f>IF(N550&lt;&gt;0,N550*$G550/100,"")</f>
        <v/>
      </c>
      <c r="Z550" s="13" t="str">
        <f>IF(O550&lt;&gt;0,O550*$G550/100,"")</f>
        <v/>
      </c>
      <c r="AA550" s="13" t="str">
        <f>IF(P550&lt;&gt;0,P550*$G550/100,"")</f>
        <v/>
      </c>
      <c r="AB550" s="13" t="str">
        <f>IF(Q550&lt;&gt;0,Q550*$G550/100,"")</f>
        <v/>
      </c>
      <c r="AD550" s="23"/>
      <c r="AE550" s="23"/>
      <c r="AF550" s="23"/>
      <c r="AG550" s="23"/>
      <c r="AH550" s="23"/>
      <c r="AI550" s="23"/>
      <c r="AJ550" s="23"/>
      <c r="AK550" s="23"/>
      <c r="AL550" s="23"/>
      <c r="AM550" s="23"/>
      <c r="AN550" s="23"/>
      <c r="AO550" s="23"/>
      <c r="AP550" s="23"/>
      <c r="AQ550" s="23"/>
      <c r="AR550" s="23"/>
      <c r="AS550" s="23"/>
      <c r="AU550" s="24" t="s">
        <v>17660</v>
      </c>
      <c r="AV550" s="24"/>
      <c r="AW550" s="24"/>
      <c r="AX550" s="24"/>
      <c r="AY550" s="24"/>
      <c r="AZ550" s="24"/>
      <c r="BB550" s="25" t="s">
        <v>2896</v>
      </c>
      <c r="BC550" s="27" t="s">
        <v>2896</v>
      </c>
      <c r="BD550" s="27"/>
      <c r="BE550" s="24"/>
      <c r="BF550" s="24"/>
      <c r="BG550" s="24"/>
      <c r="BH550" s="24" t="s">
        <v>14493</v>
      </c>
      <c r="BI550" s="24"/>
      <c r="BJ550" s="24"/>
      <c r="BL550" s="26" t="s">
        <v>17661</v>
      </c>
    </row>
    <row r="551" spans="1:64" ht="15.75" customHeight="1" x14ac:dyDescent="0.35">
      <c r="A551" s="12" t="s">
        <v>17662</v>
      </c>
      <c r="B551" s="28" t="s">
        <v>3865</v>
      </c>
      <c r="C551" s="28" t="s">
        <v>2898</v>
      </c>
      <c r="D551" s="5" t="s">
        <v>17663</v>
      </c>
      <c r="E551" s="5">
        <v>45</v>
      </c>
      <c r="F551" s="10">
        <v>1</v>
      </c>
      <c r="G551" s="5">
        <f>F551*E551</f>
        <v>45</v>
      </c>
      <c r="H551" s="11">
        <v>364</v>
      </c>
      <c r="I551" s="22">
        <v>0</v>
      </c>
      <c r="J551" s="22">
        <v>91.1</v>
      </c>
      <c r="K551" s="22">
        <v>91.1</v>
      </c>
      <c r="L551" s="22">
        <v>0</v>
      </c>
      <c r="M551" s="22"/>
      <c r="N551" s="22">
        <v>0</v>
      </c>
      <c r="O551" s="22">
        <v>0</v>
      </c>
      <c r="P551" s="11"/>
      <c r="Q551" s="11"/>
      <c r="R551" s="7"/>
      <c r="S551" s="6">
        <f>IF(H551&lt;&gt;0,H551*$G551/100,"")</f>
        <v>163.8</v>
      </c>
      <c r="T551" s="13" t="str">
        <f>IF(I551&lt;&gt;0,I551*$G551/100,"")</f>
        <v/>
      </c>
      <c r="U551" s="13">
        <f>IF(J551&lt;&gt;0,J551*$G551/100,"")</f>
        <v>40.995</v>
      </c>
      <c r="V551" s="13">
        <f>IF(K551&lt;&gt;0,K551*$G551/100,"")</f>
        <v>40.995</v>
      </c>
      <c r="W551" s="13" t="str">
        <f>IF(L551&lt;&gt;0,L551*$G551/100,"")</f>
        <v/>
      </c>
      <c r="X551" s="13" t="str">
        <f>IF(M551&lt;&gt;0,M551*$G551/100,"")</f>
        <v/>
      </c>
      <c r="Y551" s="13" t="str">
        <f>IF(N551&lt;&gt;0,N551*$G551/100,"")</f>
        <v/>
      </c>
      <c r="Z551" s="13" t="str">
        <f>IF(O551&lt;&gt;0,O551*$G551/100,"")</f>
        <v/>
      </c>
      <c r="AA551" s="13" t="str">
        <f>IF(P551&lt;&gt;0,P551*$G551/100,"")</f>
        <v/>
      </c>
      <c r="AB551" s="13" t="str">
        <f>IF(Q551&lt;&gt;0,Q551*$G551/100,"")</f>
        <v/>
      </c>
      <c r="AD551" s="23"/>
      <c r="AE551" s="23"/>
      <c r="AF551" s="23"/>
      <c r="AG551" s="23"/>
      <c r="AH551" s="23"/>
      <c r="AI551" s="23"/>
      <c r="AJ551" s="23"/>
      <c r="AK551" s="23"/>
      <c r="AL551" s="23"/>
      <c r="AM551" s="23"/>
      <c r="AN551" s="23"/>
      <c r="AO551" s="23"/>
      <c r="AP551" s="23"/>
      <c r="AQ551" s="23"/>
      <c r="AR551" s="23"/>
      <c r="AS551" s="23"/>
      <c r="AU551" s="24" t="s">
        <v>17664</v>
      </c>
      <c r="AV551" s="24"/>
      <c r="AW551" s="24"/>
      <c r="AX551" s="24" t="s">
        <v>17665</v>
      </c>
      <c r="AY551" s="24"/>
      <c r="AZ551" s="24"/>
      <c r="BB551" s="25" t="s">
        <v>2896</v>
      </c>
      <c r="BC551" s="27" t="s">
        <v>2896</v>
      </c>
      <c r="BD551" s="27"/>
      <c r="BE551" s="24"/>
      <c r="BF551" s="24"/>
      <c r="BG551" s="24"/>
      <c r="BH551" s="24" t="s">
        <v>1159</v>
      </c>
      <c r="BI551" s="24"/>
      <c r="BJ551" s="24"/>
      <c r="BL551" s="26" t="s">
        <v>17666</v>
      </c>
    </row>
    <row r="552" spans="1:64" ht="15.75" customHeight="1" x14ac:dyDescent="0.35">
      <c r="A552" s="12" t="inlineStr">
        <is>
          <t>DHA para crianças, Nordic Naturals</t>
        </is>
      </c>
      <c r="B552" s="28" t="inlineStr">
        <is>
          <t>Zumub</t>
        </is>
      </c>
      <c r="C552" s="28" t="inlineStr">
        <is>
          <t>-</t>
        </is>
      </c>
      <c r="D552" s="5" t="inlineStr">
        <is>
          <t>dose 4 softgels</t>
        </is>
      </c>
      <c r="E552" s="5"/>
      <c r="F552" s="10">
        <v>1</v>
      </c>
      <c r="G552" s="5">
        <f>F552*E552</f>
        <v>0</v>
      </c>
      <c r="H552" s="11"/>
      <c r="I552" s="22"/>
      <c r="J552" s="22"/>
      <c r="K552" s="22"/>
      <c r="L552" s="22"/>
      <c r="M552" s="22"/>
      <c r="N552" s="22"/>
      <c r="O552" s="22"/>
      <c r="P552" s="11"/>
      <c r="Q552" s="11"/>
      <c r="R552" s="7"/>
      <c r="S552" s="6" t="str">
        <f>IF(H552&lt;&gt;0,H552*$G552/100,"")</f>
        <v/>
      </c>
      <c r="T552" s="13" t="str">
        <f>IF(I552&lt;&gt;0,I552*$G552/100,"")</f>
        <v/>
      </c>
      <c r="U552" s="13" t="str">
        <f>IF(J552&lt;&gt;0,J552*$G552/100,"")</f>
        <v/>
      </c>
      <c r="V552" s="13" t="str">
        <f>IF(K552&lt;&gt;0,K552*$G552/100,"")</f>
        <v/>
      </c>
      <c r="W552" s="13" t="str">
        <f>IF(L552&lt;&gt;0,L552*$G552/100,"")</f>
        <v/>
      </c>
      <c r="X552" s="13" t="str">
        <f>IF(M552&lt;&gt;0,M552*$G552/100,"")</f>
        <v/>
      </c>
      <c r="Y552" s="13" t="str">
        <f>IF(N552&lt;&gt;0,N552*$G552/100,"")</f>
        <v/>
      </c>
      <c r="Z552" s="13" t="str">
        <f>IF(O552&lt;&gt;0,O552*$G552/100,"")</f>
        <v/>
      </c>
      <c r="AA552" s="13" t="str">
        <f>IF(P552&lt;&gt;0,P552*$G552/100,"")</f>
        <v/>
      </c>
      <c r="AB552" s="13" t="str">
        <f>IF(Q552&lt;&gt;0,Q552*$G552/100,"")</f>
        <v/>
      </c>
      <c r="AD552" s="23"/>
      <c r="AE552" s="23"/>
      <c r="AF552" s="23"/>
      <c r="AG552" s="23"/>
      <c r="AH552" s="23"/>
      <c r="AI552" s="23"/>
      <c r="AJ552" s="23"/>
      <c r="AK552" s="23"/>
      <c r="AL552" s="23"/>
      <c r="AM552" s="23"/>
      <c r="AN552" s="23"/>
      <c r="AO552" s="23"/>
      <c r="AP552" s="23"/>
      <c r="AQ552" s="23"/>
      <c r="AR552" s="23"/>
      <c r="AS552" s="23"/>
      <c r="AU552" s="24" t="inlineStr">
        <is>
          <t>Óleo de fígado de bacalhau do ártico purificado, Cápsula de gelatina mole (gelatina, glicerina, água, sabor natural), RRR - alfa tocoferol, sabor natural, Extrato de alecrim</t>
        </is>
      </c>
      <c r="AV552" s="24"/>
      <c r="AW552" s="24"/>
      <c r="AX552" s="24" t="inlineStr">
        <is>
          <t>Por dose (4 softgels): Energia 10 kcal; Gordura Total 1 g; Gordura Saturada 0 g; Total de ómega 3-s 250 mg; EPA (ácido eicosapentaenóico) 80 mg; DHA (ácido docosahexaenóico) 120 mg</t>
        </is>
      </c>
      <c r="AY552" s="24"/>
      <c r="AZ552" s="24"/>
      <c r="BB552" s="25" t="inlineStr">
        <is>
          <t>Não</t>
        </is>
      </c>
      <c r="BC552" s="27" t="inlineStr">
        <is>
          <t>Não</t>
        </is>
      </c>
      <c r="BD552" s="27"/>
      <c r="BE552" s="24" t="inlineStr">
        <is>
          <t>Peixe</t>
        </is>
      </c>
      <c r="BF552" s="24"/>
      <c r="BG552" s="24"/>
      <c r="BH552" s="24"/>
      <c r="BI552" s="24"/>
      <c r="BJ552" s="24"/>
      <c r="BL552" s="26" t="inlineStr">
        <is>
          <t>https://www.zumub.com/PT/saude-e-bem-estar/energia-e-saude-mental/dha-junior-180-capsulas</t>
        </is>
      </c>
    </row>
    <row r="553" spans="1:64" ht="15.75" customHeight="1" x14ac:dyDescent="0.35">
      <c r="A553" s="12" t="inlineStr">
        <is>
          <t>Dibencozide magnum, Megabol</t>
        </is>
      </c>
      <c r="B553" s="28" t="inlineStr">
        <is>
          <t>Zumub</t>
        </is>
      </c>
      <c r="C553" s="28" t="inlineStr">
        <is>
          <t>-</t>
        </is>
      </c>
      <c r="D553" s="5" t="inlineStr">
        <is>
          <t>dose 1 cápsula</t>
        </is>
      </c>
      <c r="E553" s="5"/>
      <c r="F553" s="10">
        <v>1</v>
      </c>
      <c r="G553" s="5">
        <f>F553*E553</f>
        <v>0</v>
      </c>
      <c r="H553" s="11"/>
      <c r="I553" s="22"/>
      <c r="J553" s="22"/>
      <c r="K553" s="22"/>
      <c r="L553" s="22"/>
      <c r="M553" s="22"/>
      <c r="N553" s="22"/>
      <c r="O553" s="22"/>
      <c r="P553" s="11"/>
      <c r="Q553" s="11"/>
      <c r="R553" s="7"/>
      <c r="S553" s="6" t="str">
        <f>IF(H553&lt;&gt;0,H553*$G553/100,"")</f>
        <v/>
      </c>
      <c r="T553" s="13" t="str">
        <f>IF(I553&lt;&gt;0,I553*$G553/100,"")</f>
        <v/>
      </c>
      <c r="U553" s="13" t="str">
        <f>IF(J553&lt;&gt;0,J553*$G553/100,"")</f>
        <v/>
      </c>
      <c r="V553" s="13" t="str">
        <f>IF(K553&lt;&gt;0,K553*$G553/100,"")</f>
        <v/>
      </c>
      <c r="W553" s="13" t="str">
        <f>IF(L553&lt;&gt;0,L553*$G553/100,"")</f>
        <v/>
      </c>
      <c r="X553" s="13" t="str">
        <f>IF(M553&lt;&gt;0,M553*$G553/100,"")</f>
        <v/>
      </c>
      <c r="Y553" s="13" t="str">
        <f>IF(N553&lt;&gt;0,N553*$G553/100,"")</f>
        <v/>
      </c>
      <c r="Z553" s="13" t="str">
        <f>IF(O553&lt;&gt;0,O553*$G553/100,"")</f>
        <v/>
      </c>
      <c r="AA553" s="13" t="str">
        <f>IF(P553&lt;&gt;0,P553*$G553/100,"")</f>
        <v/>
      </c>
      <c r="AB553" s="13" t="str">
        <f>IF(Q553&lt;&gt;0,Q553*$G553/100,"")</f>
        <v/>
      </c>
      <c r="AD553" s="23"/>
      <c r="AE553" s="23"/>
      <c r="AF553" s="23"/>
      <c r="AG553" s="23"/>
      <c r="AH553" s="23"/>
      <c r="AI553" s="23"/>
      <c r="AJ553" s="23"/>
      <c r="AK553" s="23"/>
      <c r="AL553" s="23"/>
      <c r="AM553" s="23"/>
      <c r="AN553" s="23"/>
      <c r="AO553" s="23"/>
      <c r="AP553" s="23"/>
      <c r="AQ553" s="23"/>
      <c r="AR553" s="23"/>
      <c r="AS553" s="23"/>
      <c r="AU553" s="24"/>
      <c r="AV553" s="24"/>
      <c r="AW553" s="24"/>
      <c r="AX553" s="24" t="inlineStr">
        <is>
          <t>Por dose (1 cápsula): Dibencozida (5-desoxi-5-adenosilcobalamina) 1000 µg; Amido de trigo 300 mg</t>
        </is>
      </c>
      <c r="AY553" s="24"/>
      <c r="AZ553" s="24"/>
      <c r="BB553" s="25" t="inlineStr">
        <is>
          <t>Não</t>
        </is>
      </c>
      <c r="BC553" s="27" t="inlineStr">
        <is>
          <t>Não</t>
        </is>
      </c>
      <c r="BD553" s="27"/>
      <c r="BE553" s="24"/>
      <c r="BF553" s="24"/>
      <c r="BG553" s="24"/>
      <c r="BH553" s="24"/>
      <c r="BI553" s="24"/>
      <c r="BJ553" s="24"/>
      <c r="BL553" s="26" t="inlineStr">
        <is>
          <t>https://www.zumub.com/PT/anabolizantes-naturais/dibencozide-magnum-100-capsulas</t>
        </is>
      </c>
    </row>
    <row r="554" spans="1:64" ht="15.75" customHeight="1" x14ac:dyDescent="0.35">
      <c r="A554" s="12" t="inlineStr">
        <is>
          <t>Diet aid, Myvitamins</t>
        </is>
      </c>
      <c r="B554" s="28" t="inlineStr">
        <is>
          <t>Myprotein</t>
        </is>
      </c>
      <c r="C554" s="28" t="inlineStr">
        <is>
          <t>-</t>
        </is>
      </c>
      <c r="D554" s="5" t="inlineStr">
        <is>
          <t>dose 2 cápsulas</t>
        </is>
      </c>
      <c r="E554" s="5"/>
      <c r="F554" s="10">
        <v>1</v>
      </c>
      <c r="G554" s="5">
        <f>F554*E554</f>
        <v>0</v>
      </c>
      <c r="H554" s="11"/>
      <c r="I554" s="22"/>
      <c r="J554" s="22"/>
      <c r="K554" s="22"/>
      <c r="L554" s="22"/>
      <c r="M554" s="22"/>
      <c r="N554" s="22"/>
      <c r="O554" s="22"/>
      <c r="P554" s="11"/>
      <c r="Q554" s="11"/>
      <c r="R554" s="7"/>
      <c r="S554" s="6" t="str">
        <f>IF(H554&lt;&gt;0,H554*$G554/100,"")</f>
        <v/>
      </c>
      <c r="T554" s="13" t="str">
        <f>IF(I554&lt;&gt;0,I554*$G554/100,"")</f>
        <v/>
      </c>
      <c r="U554" s="13" t="str">
        <f>IF(J554&lt;&gt;0,J554*$G554/100,"")</f>
        <v/>
      </c>
      <c r="V554" s="13" t="str">
        <f>IF(K554&lt;&gt;0,K554*$G554/100,"")</f>
        <v/>
      </c>
      <c r="W554" s="13" t="str">
        <f>IF(L554&lt;&gt;0,L554*$G554/100,"")</f>
        <v/>
      </c>
      <c r="X554" s="13" t="str">
        <f>IF(M554&lt;&gt;0,M554*$G554/100,"")</f>
        <v/>
      </c>
      <c r="Y554" s="13" t="str">
        <f>IF(N554&lt;&gt;0,N554*$G554/100,"")</f>
        <v/>
      </c>
      <c r="Z554" s="13" t="str">
        <f>IF(O554&lt;&gt;0,O554*$G554/100,"")</f>
        <v/>
      </c>
      <c r="AA554" s="13" t="str">
        <f>IF(P554&lt;&gt;0,P554*$G554/100,"")</f>
        <v/>
      </c>
      <c r="AB554" s="13" t="str">
        <f>IF(Q554&lt;&gt;0,Q554*$G554/100,"")</f>
        <v/>
      </c>
      <c r="AD554" s="23"/>
      <c r="AE554" s="23"/>
      <c r="AF554" s="23"/>
      <c r="AG554" s="23"/>
      <c r="AH554" s="23"/>
      <c r="AI554" s="23"/>
      <c r="AJ554" s="23"/>
      <c r="AK554" s="23"/>
      <c r="AL554" s="23"/>
      <c r="AM554" s="23"/>
      <c r="AN554" s="23"/>
      <c r="AO554" s="23"/>
      <c r="AP554" s="23"/>
      <c r="AQ554" s="23"/>
      <c r="AR554" s="23"/>
      <c r="AS554" s="23"/>
      <c r="AU554" s="24" t="inlineStr">
        <is>
          <t>Extrato de Grão de Café Verde (Coffea L.) 5:1, Seagreens® (Ascophyllum Nodosum), Invólucro da Cápsula (Agente de Revestimento (Hidroxipropilmetilcelulose), Água), Cafeína Anidra, Pó de Semente de Guaraná (Paullinia cupana), Corante (Caramelo), Extrato de Noz de Cola (Cola acuminata) 25:1, Extrato de Chá Verde (Camellia sinensis) 15:1, Agente de Carga (Celulose Microcristalina), Antiaglomerantes (Estearato de Magnésio, Dióxido de Silício), Niacina, Ácido Pantoténico, Vitamina D3.  Produzido numa instalação que também manuseia leite. Adequado para: vegetarianos.</t>
        </is>
      </c>
      <c r="AV554" s="24"/>
      <c r="AW554" s="24"/>
      <c r="AX554" s="24" t="inlineStr">
        <is>
          <t>Por dose (2 capsulas): Extrato de Café Verde 240,0 mg; Pó de Alga 200,0 mg; Cafeína 200,0 mg; Guaraná 120,0 mg; Extrato de Chá Verde 100,0 mg; Noz de Cola 100,0 mg; Niacina 16 mg; Ácido Pantoténico 12 mg; Iodo 174 μg; Vitamina D 10 μg</t>
        </is>
      </c>
      <c r="AY554" s="24"/>
      <c r="AZ554" s="24"/>
      <c r="BB554" s="25" t="inlineStr">
        <is>
          <t>Não</t>
        </is>
      </c>
      <c r="BC554" s="27" t="inlineStr">
        <is>
          <t>Sim</t>
        </is>
      </c>
      <c r="BD554" s="27"/>
      <c r="BE554" s="24"/>
      <c r="BF554" s="24"/>
      <c r="BG554" s="24"/>
      <c r="BH554" s="24" t="inlineStr">
        <is>
          <t>Peixe, Crustáceos, Moluscos</t>
        </is>
      </c>
      <c r="BI554" s="24"/>
      <c r="BJ554" s="24"/>
      <c r="BL554" s="26" t="inlineStr">
        <is>
          <t>https://www.myprotein.pt/p/sports-nutrition/diet-aid/11311011/</t>
        </is>
      </c>
    </row>
    <row r="555" spans="1:64" ht="15.75" customHeight="1" x14ac:dyDescent="0.35">
      <c r="A555" s="12" t="inlineStr">
        <is>
          <t>Diet fuel, USN</t>
        </is>
      </c>
      <c r="B555" s="28" t="inlineStr">
        <is>
          <t>Zumub</t>
        </is>
      </c>
      <c r="C555" s="28" t="inlineStr">
        <is>
          <t>-</t>
        </is>
      </c>
      <c r="D555" s="5" t="inlineStr">
        <is>
          <t>scoop 55 (g)</t>
        </is>
      </c>
      <c r="E555" s="5">
        <v>55</v>
      </c>
      <c r="F555" s="10">
        <v>1</v>
      </c>
      <c r="G555" s="5">
        <f>F555*E555</f>
        <v>55</v>
      </c>
      <c r="H555" s="11">
        <v>364</v>
      </c>
      <c r="I555" s="22">
        <v>46.2</v>
      </c>
      <c r="J555" s="22">
        <v>31.5</v>
      </c>
      <c r="K555" s="22"/>
      <c r="L555" s="22">
        <v>4.55</v>
      </c>
      <c r="M555" s="22"/>
      <c r="N555" s="22"/>
      <c r="O555" s="22">
        <v>1.55</v>
      </c>
      <c r="P555" s="11">
        <v>605</v>
      </c>
      <c r="Q555" s="11"/>
      <c r="R555" s="7"/>
      <c r="S555" s="6">
        <f>IF(H555&lt;&gt;0,H555*$G555/100,"")</f>
        <v>200.2</v>
      </c>
      <c r="T555" s="13">
        <f>IF(I555&lt;&gt;0,I555*$G555/100,"")</f>
        <v>25.41</v>
      </c>
      <c r="U555" s="13">
        <f>IF(J555&lt;&gt;0,J555*$G555/100,"")</f>
        <v>17.325</v>
      </c>
      <c r="V555" s="13" t="str">
        <f>IF(K555&lt;&gt;0,K555*$G555/100,"")</f>
        <v/>
      </c>
      <c r="W555" s="13">
        <f>IF(L555&lt;&gt;0,L555*$G555/100,"")</f>
        <v>2.5025</v>
      </c>
      <c r="X555" s="13" t="str">
        <f>IF(M555&lt;&gt;0,M555*$G555/100,"")</f>
        <v/>
      </c>
      <c r="Y555" s="13" t="str">
        <f>IF(N555&lt;&gt;0,N555*$G555/100,"")</f>
        <v/>
      </c>
      <c r="Z555" s="13">
        <f>IF(O555&lt;&gt;0,O555*$G555/100,"")</f>
        <v>0.8525</v>
      </c>
      <c r="AA555" s="13">
        <f>IF(P555&lt;&gt;0,P555*$G555/100,"")</f>
        <v>332.75</v>
      </c>
      <c r="AB555" s="13" t="str">
        <f>IF(Q555&lt;&gt;0,Q555*$G555/100,"")</f>
        <v/>
      </c>
      <c r="AD555" s="23">
        <v>436</v>
      </c>
      <c r="AE555" s="23">
        <v>3.09</v>
      </c>
      <c r="AF555" s="23">
        <v>7.27</v>
      </c>
      <c r="AG555" s="23">
        <v>43.6</v>
      </c>
      <c r="AH555" s="23">
        <v>0.55</v>
      </c>
      <c r="AI555" s="23">
        <v>0.91</v>
      </c>
      <c r="AJ555" s="23">
        <v>9.82</v>
      </c>
      <c r="AK555" s="23">
        <v>0.91</v>
      </c>
      <c r="AL555" s="23">
        <v>111</v>
      </c>
      <c r="AM555" s="23">
        <v>1.4</v>
      </c>
      <c r="AN555" s="23">
        <v>922</v>
      </c>
      <c r="AO555" s="23">
        <v>205</v>
      </c>
      <c r="AP555" s="23"/>
      <c r="AQ555" s="23">
        <v>375</v>
      </c>
      <c r="AR555" s="23"/>
      <c r="AS555" s="23"/>
      <c r="AU555" s="24" t="inlineStr">
        <is>
          <t>USN, mistura de proteína de soro de leite (concentrado proteico de soro de leite, isolado proteico de soro),, Proteína isolada de soja, Caseinato de Cálcio, Caseína micelar, Maltodextrina (versão tradicional e inferior GI), cacau em pó (somente no sabor chocolate), Frutose, Polidextrose, Frutooligossacarídeos, Estabilizador: goma de celulose, Aromatizantes, Anti-aglomerante (Dióxido de Silício), Fosfato de Cálcio, Cloreto de Sódio, Óxido de Magnésio, N-acetil-L-carnitina, Óleo MCT (triglicerídeos de cadeia média), Garcinia Camboja, Extrato, Pré-mistura de vitamina (ácido ascórbico, nicotinamida, pantotenato de cálcio, piridoxina-5-fosfato, Riboflavin, mononitrato de tiamina, ácido fólico, acetato de alfa-tocoferol, Cholecalcipherol, Cianocobalamina), Cloreto de Potássio, Adoçante não nutritivo: Sucralose, Mistura ZymatechTM Lactazyme , Corante: E124, Pó de beterraba vermelha (apenas na variante de morango), Picolinato de Crómio</t>
        </is>
      </c>
      <c r="AV555" s="24"/>
      <c r="AW555" s="24"/>
      <c r="AX555" s="24" t="inlineStr">
        <is>
          <t>Por dose (2 colheres, 55 g): Total de fibras 3.4 g; Crómio 34 µg; Ácido pantoténico 1.9 mg; Biotina 15 µg; N-acetil-L-carnitina 200 mg; Garcinia Camboja, Extrato 150 mg</t>
        </is>
      </c>
      <c r="AY555" s="24"/>
      <c r="AZ555" s="24"/>
      <c r="BB555" s="25" t="inlineStr">
        <is>
          <t>Não</t>
        </is>
      </c>
      <c r="BC555" s="27" t="inlineStr">
        <is>
          <t>Sim</t>
        </is>
      </c>
      <c r="BD555" s="27"/>
      <c r="BE555" s="24" t="inlineStr">
        <is>
          <t>Soja</t>
        </is>
      </c>
      <c r="BF555" s="24"/>
      <c r="BG555" s="24"/>
      <c r="BH555" s="24"/>
      <c r="BI555" s="24"/>
      <c r="BJ555" s="24"/>
      <c r="BL555" s="26" t="inlineStr">
        <is>
          <t>https://www.zumub.com/PT/substitutos-de-refeicao/diet-fuel-1kg</t>
        </is>
      </c>
    </row>
    <row r="556" spans="1:64" ht="15.75" customHeight="1" x14ac:dyDescent="0.35">
      <c r="A556" s="12" t="inlineStr">
        <is>
          <t>Diet protein shake (vários sabores), Bulk</t>
        </is>
      </c>
      <c r="B556" s="28" t="inlineStr">
        <is>
          <t>Bulk</t>
        </is>
      </c>
      <c r="C556" s="28" t="inlineStr">
        <is>
          <t>-</t>
        </is>
      </c>
      <c r="D556" s="5" t="inlineStr">
        <is>
          <t>porção 60 (g)</t>
        </is>
      </c>
      <c r="E556" s="5">
        <v>60</v>
      </c>
      <c r="F556" s="10">
        <v>1</v>
      </c>
      <c r="G556" s="5">
        <f>F556*E556</f>
        <v>60</v>
      </c>
      <c r="H556" s="11"/>
      <c r="I556" s="22"/>
      <c r="J556" s="22"/>
      <c r="K556" s="22"/>
      <c r="L556" s="22"/>
      <c r="M556" s="22"/>
      <c r="N556" s="22"/>
      <c r="O556" s="22"/>
      <c r="P556" s="11"/>
      <c r="Q556" s="11"/>
      <c r="R556" s="7"/>
      <c r="S556" s="6" t="str">
        <f>IF(H556&lt;&gt;0,H556*$G556/100,"")</f>
        <v/>
      </c>
      <c r="T556" s="13" t="str">
        <f>IF(I556&lt;&gt;0,I556*$G556/100,"")</f>
        <v/>
      </c>
      <c r="U556" s="13" t="str">
        <f>IF(J556&lt;&gt;0,J556*$G556/100,"")</f>
        <v/>
      </c>
      <c r="V556" s="13" t="str">
        <f>IF(K556&lt;&gt;0,K556*$G556/100,"")</f>
        <v/>
      </c>
      <c r="W556" s="13" t="str">
        <f>IF(L556&lt;&gt;0,L556*$G556/100,"")</f>
        <v/>
      </c>
      <c r="X556" s="13" t="str">
        <f>IF(M556&lt;&gt;0,M556*$G556/100,"")</f>
        <v/>
      </c>
      <c r="Y556" s="13" t="str">
        <f>IF(N556&lt;&gt;0,N556*$G556/100,"")</f>
        <v/>
      </c>
      <c r="Z556" s="13" t="str">
        <f>IF(O556&lt;&gt;0,O556*$G556/100,"")</f>
        <v/>
      </c>
      <c r="AA556" s="13" t="str">
        <f>IF(P556&lt;&gt;0,P556*$G556/100,"")</f>
        <v/>
      </c>
      <c r="AB556" s="13" t="str">
        <f>IF(Q556&lt;&gt;0,Q556*$G556/100,"")</f>
        <v/>
      </c>
      <c r="AD556" s="23"/>
      <c r="AE556" s="23"/>
      <c r="AF556" s="23"/>
      <c r="AG556" s="23"/>
      <c r="AH556" s="23"/>
      <c r="AI556" s="23"/>
      <c r="AJ556" s="23"/>
      <c r="AK556" s="23"/>
      <c r="AL556" s="23"/>
      <c r="AM556" s="23"/>
      <c r="AN556" s="23"/>
      <c r="AO556" s="23"/>
      <c r="AP556" s="23"/>
      <c r="AQ556" s="23"/>
      <c r="AR556" s="23"/>
      <c r="AS556" s="23"/>
      <c r="AU556" s="24" t="inlineStr">
        <is>
          <t>Concentrado de proteína de soro de leite (leite), concentrado de proteína de leite, L-glutamina, cacau magro em pó, ácido linoleico conjugado (CLA) em pó (triglicéridos de ácido linoleico conjugado, sólidos de xarope de milho, caseinato de sódio (leite), agente antiaglomerante (dióxido de silício), estabilizador (fosfato dipotássico), antioxidantes (alfa-tocoferol, palmitato de L-ascorbilo), glucomanano, aromatizante, acetil L-carnitina, espessante (goma xantana), extrato de chá verde, edulcorante (sucralose).</t>
        </is>
      </c>
      <c r="AV556" s="24"/>
      <c r="AW556" s="24"/>
      <c r="AX556" s="24" t="inlineStr">
        <is>
          <t>Por dose (60 g): L-Glutamina 4.2 g; Glucomanano 1 g; Ácido Linoleico Conjugado (Cla) 873 mg; Acetil L-carnitina 750 mg; Extrato de Chá Verde 150mg (fornecendo (-)-epigalocatequina-3-galato (EGCG) 15mg) | Adequado a vegetarianos</t>
        </is>
      </c>
      <c r="AY556" s="24"/>
      <c r="AZ556" s="24"/>
      <c r="BB556" s="25" t="inlineStr">
        <is>
          <t>Não</t>
        </is>
      </c>
      <c r="BC556" s="27" t="inlineStr">
        <is>
          <t>Sim</t>
        </is>
      </c>
      <c r="BD556" s="27"/>
      <c r="BE556" s="24"/>
      <c r="BF556" s="24"/>
      <c r="BG556" s="24"/>
      <c r="BH556" s="24" t="inlineStr">
        <is>
          <t>Glúten, Soja, Mostarda, Sésamo, Sulfitos</t>
        </is>
      </c>
      <c r="BI556" s="24"/>
      <c r="BJ556" s="24"/>
      <c r="BL556" s="26" t="inlineStr">
        <is>
          <t>https://www.bulk.com/pt/products/proteina-dietetica-completa-avancada/bble-cdpa</t>
        </is>
      </c>
    </row>
    <row r="557" spans="1:64" ht="15.75" customHeight="1" x14ac:dyDescent="0.35">
      <c r="A557" s="12" t="inlineStr">
        <is>
          <t>Diet whey protein, Bulk</t>
        </is>
      </c>
      <c r="B557" s="28" t="inlineStr">
        <is>
          <t>Bulk</t>
        </is>
      </c>
      <c r="C557" s="28" t="inlineStr">
        <is>
          <t>-</t>
        </is>
      </c>
      <c r="D557" s="5" t="inlineStr">
        <is>
          <t>porção 25 (g)</t>
        </is>
      </c>
      <c r="E557" s="5">
        <v>25</v>
      </c>
      <c r="F557" s="10">
        <v>1</v>
      </c>
      <c r="G557" s="5">
        <f>F557*E557</f>
        <v>25</v>
      </c>
      <c r="H557" s="11"/>
      <c r="I557" s="22"/>
      <c r="J557" s="22"/>
      <c r="K557" s="22"/>
      <c r="L557" s="22"/>
      <c r="M557" s="22"/>
      <c r="N557" s="22"/>
      <c r="O557" s="22"/>
      <c r="P557" s="11"/>
      <c r="Q557" s="11"/>
      <c r="R557" s="7"/>
      <c r="S557" s="6" t="str">
        <f>IF(H557&lt;&gt;0,H557*$G557/100,"")</f>
        <v/>
      </c>
      <c r="T557" s="13" t="str">
        <f>IF(I557&lt;&gt;0,I557*$G557/100,"")</f>
        <v/>
      </c>
      <c r="U557" s="13" t="str">
        <f>IF(J557&lt;&gt;0,J557*$G557/100,"")</f>
        <v/>
      </c>
      <c r="V557" s="13" t="str">
        <f>IF(K557&lt;&gt;0,K557*$G557/100,"")</f>
        <v/>
      </c>
      <c r="W557" s="13" t="str">
        <f>IF(L557&lt;&gt;0,L557*$G557/100,"")</f>
        <v/>
      </c>
      <c r="X557" s="13" t="str">
        <f>IF(M557&lt;&gt;0,M557*$G557/100,"")</f>
        <v/>
      </c>
      <c r="Y557" s="13" t="str">
        <f>IF(N557&lt;&gt;0,N557*$G557/100,"")</f>
        <v/>
      </c>
      <c r="Z557" s="13" t="str">
        <f>IF(O557&lt;&gt;0,O557*$G557/100,"")</f>
        <v/>
      </c>
      <c r="AA557" s="13" t="str">
        <f>IF(P557&lt;&gt;0,P557*$G557/100,"")</f>
        <v/>
      </c>
      <c r="AB557" s="13" t="str">
        <f>IF(Q557&lt;&gt;0,Q557*$G557/100,"")</f>
        <v/>
      </c>
      <c r="AD557" s="23"/>
      <c r="AE557" s="23"/>
      <c r="AF557" s="23"/>
      <c r="AG557" s="23"/>
      <c r="AH557" s="23"/>
      <c r="AI557" s="23"/>
      <c r="AJ557" s="23"/>
      <c r="AK557" s="23"/>
      <c r="AL557" s="23"/>
      <c r="AM557" s="23"/>
      <c r="AN557" s="23"/>
      <c r="AO557" s="23"/>
      <c r="AP557" s="23"/>
      <c r="AQ557" s="23"/>
      <c r="AR557" s="23">
        <v>260</v>
      </c>
      <c r="AS557" s="23"/>
      <c r="AU557" s="24" t="inlineStr">
        <is>
          <t>Concentrado protéico de soro (leite), Isolado protéico de soro (leite), VitaFiber™ (Isomalto-oligossacarídeo), Glucomanano (Konjac), Aromatizante, Extrato de Café Verde, Espessantes (Goma Xantana, Goma Guar), Extrato de Chá Verde, Emulsificante (Lecitina de Girassol), Bitartarato de Colina, Adoçantes (Sucralose, Glicosídeos de Esteviol), Extrato de Alga Marinha (PureSea™ Natural)</t>
        </is>
      </c>
      <c r="AV557" s="24"/>
      <c r="AW557" s="24"/>
      <c r="AX557" s="24" t="inlineStr">
        <is>
          <t>Por dose (25 g): Glucomanano 1g; Bitartarato de Colina 100mg; Extrato de Chá Verde 150mg (providing (-)-epigallocatechin- 3-gallate (EGCG) 15mg)</t>
        </is>
      </c>
      <c r="AY557" s="24"/>
      <c r="AZ557" s="24"/>
      <c r="BB557" s="25" t="inlineStr">
        <is>
          <t>Não</t>
        </is>
      </c>
      <c r="BC557" s="27" t="inlineStr">
        <is>
          <t>Sim</t>
        </is>
      </c>
      <c r="BD557" s="27"/>
      <c r="BE557" s="24"/>
      <c r="BF557" s="24"/>
      <c r="BG557" s="24"/>
      <c r="BH557" s="24" t="inlineStr">
        <is>
          <t>Glúten, Soja, Mostarda, Sésamo, Sulfitos</t>
        </is>
      </c>
      <c r="BI557" s="24"/>
      <c r="BJ557" s="24"/>
      <c r="BL557" s="26" t="inlineStr">
        <is>
          <t>https://www.bulk.com/pt/products/diet-whey-protein/bble-dwpr</t>
        </is>
      </c>
    </row>
    <row r="558" spans="1:64" ht="15.75" customHeight="1" x14ac:dyDescent="0.35">
      <c r="A558" s="12" t="s">
        <v>17667</v>
      </c>
      <c r="B558" s="28" t="s">
        <v>3865</v>
      </c>
      <c r="C558" s="28" t="s">
        <v>2898</v>
      </c>
      <c r="D558" s="5" t="s">
        <v>17355</v>
      </c>
      <c r="E558" s="5">
        <v>25</v>
      </c>
      <c r="F558" s="10">
        <v>1</v>
      </c>
      <c r="G558" s="5">
        <f>F558*E558</f>
        <v>25</v>
      </c>
      <c r="H558" s="11">
        <v>364</v>
      </c>
      <c r="I558" s="22">
        <v>68</v>
      </c>
      <c r="J558" s="22">
        <v>11</v>
      </c>
      <c r="K558" s="22"/>
      <c r="L558" s="22">
        <v>5.5</v>
      </c>
      <c r="M558" s="22">
        <v>1.6</v>
      </c>
      <c r="N558" s="22">
        <v>3</v>
      </c>
      <c r="O558" s="22">
        <v>0.64</v>
      </c>
      <c r="P558" s="11"/>
      <c r="Q558" s="11"/>
      <c r="R558" s="7"/>
      <c r="S558" s="6">
        <f>IF(H558&lt;&gt;0,H558*$G558/100,"")</f>
        <v>91</v>
      </c>
      <c r="T558" s="13">
        <f>IF(I558&lt;&gt;0,I558*$G558/100,"")</f>
        <v>17</v>
      </c>
      <c r="U558" s="13">
        <f>IF(J558&lt;&gt;0,J558*$G558/100,"")</f>
        <v>2.75</v>
      </c>
      <c r="V558" s="13" t="str">
        <f>IF(K558&lt;&gt;0,K558*$G558/100,"")</f>
        <v/>
      </c>
      <c r="W558" s="13">
        <f>IF(L558&lt;&gt;0,L558*$G558/100,"")</f>
        <v>1.375</v>
      </c>
      <c r="X558" s="13">
        <f>IF(M558&lt;&gt;0,M558*$G558/100,"")</f>
        <v>0.4</v>
      </c>
      <c r="Y558" s="13">
        <f>IF(N558&lt;&gt;0,N558*$G558/100,"")</f>
        <v>0.75</v>
      </c>
      <c r="Z558" s="13">
        <f>IF(O558&lt;&gt;0,O558*$G558/100,"")</f>
        <v>0.16</v>
      </c>
      <c r="AA558" s="13" t="str">
        <f>IF(P558&lt;&gt;0,P558*$G558/100,"")</f>
        <v/>
      </c>
      <c r="AB558" s="13" t="str">
        <f>IF(Q558&lt;&gt;0,Q558*$G558/100,"")</f>
        <v/>
      </c>
      <c r="AD558" s="23"/>
      <c r="AE558" s="23"/>
      <c r="AF558" s="23"/>
      <c r="AG558" s="23"/>
      <c r="AH558" s="23"/>
      <c r="AI558" s="23"/>
      <c r="AJ558" s="23"/>
      <c r="AK558" s="23"/>
      <c r="AL558" s="23"/>
      <c r="AM558" s="23"/>
      <c r="AN558" s="23"/>
      <c r="AO558" s="23"/>
      <c r="AP558" s="23"/>
      <c r="AQ558" s="23"/>
      <c r="AR558" s="23"/>
      <c r="AS558" s="23"/>
      <c r="AU558" s="24" t="s">
        <v>17668</v>
      </c>
      <c r="AV558" s="24"/>
      <c r="AW558" s="24"/>
      <c r="AX558" s="24" t="s">
        <v>17669</v>
      </c>
      <c r="AY558" s="24"/>
      <c r="AZ558" s="24"/>
      <c r="BB558" s="25" t="s">
        <v>2897</v>
      </c>
      <c r="BC558" s="27" t="s">
        <v>2897</v>
      </c>
      <c r="BD558" s="27"/>
      <c r="BE558" s="24" t="s">
        <v>1128</v>
      </c>
      <c r="BF558" s="24"/>
      <c r="BG558" s="24"/>
      <c r="BH558" s="24"/>
      <c r="BI558" s="24"/>
      <c r="BJ558" s="24"/>
      <c r="BL558" s="26" t="s">
        <v>17670</v>
      </c>
    </row>
    <row r="559" spans="1:64" ht="15.75" customHeight="1" x14ac:dyDescent="0.35">
      <c r="A559" s="12" t="inlineStr">
        <is>
          <t>DIM + cdg, Jarrow</t>
        </is>
      </c>
      <c r="B559" s="28" t="inlineStr">
        <is>
          <t>Zumub</t>
        </is>
      </c>
      <c r="C559" s="28" t="inlineStr">
        <is>
          <t>-</t>
        </is>
      </c>
      <c r="D559" s="5" t="inlineStr">
        <is>
          <t>dose 1 cápsula</t>
        </is>
      </c>
      <c r="E559" s="5"/>
      <c r="F559" s="10">
        <v>1</v>
      </c>
      <c r="G559" s="5">
        <f>F559*E559</f>
        <v>0</v>
      </c>
      <c r="H559" s="11"/>
      <c r="I559" s="22"/>
      <c r="J559" s="22"/>
      <c r="K559" s="22"/>
      <c r="L559" s="22"/>
      <c r="M559" s="22"/>
      <c r="N559" s="22"/>
      <c r="O559" s="22"/>
      <c r="P559" s="11"/>
      <c r="Q559" s="11"/>
      <c r="R559" s="7"/>
      <c r="S559" s="6" t="str">
        <f>IF(H559&lt;&gt;0,H559*$G559/100,"")</f>
        <v/>
      </c>
      <c r="T559" s="13" t="str">
        <f>IF(I559&lt;&gt;0,I559*$G559/100,"")</f>
        <v/>
      </c>
      <c r="U559" s="13" t="str">
        <f>IF(J559&lt;&gt;0,J559*$G559/100,"")</f>
        <v/>
      </c>
      <c r="V559" s="13" t="str">
        <f>IF(K559&lt;&gt;0,K559*$G559/100,"")</f>
        <v/>
      </c>
      <c r="W559" s="13" t="str">
        <f>IF(L559&lt;&gt;0,L559*$G559/100,"")</f>
        <v/>
      </c>
      <c r="X559" s="13" t="str">
        <f>IF(M559&lt;&gt;0,M559*$G559/100,"")</f>
        <v/>
      </c>
      <c r="Y559" s="13" t="str">
        <f>IF(N559&lt;&gt;0,N559*$G559/100,"")</f>
        <v/>
      </c>
      <c r="Z559" s="13" t="str">
        <f>IF(O559&lt;&gt;0,O559*$G559/100,"")</f>
        <v/>
      </c>
      <c r="AA559" s="13" t="str">
        <f>IF(P559&lt;&gt;0,P559*$G559/100,"")</f>
        <v/>
      </c>
      <c r="AB559" s="13" t="str">
        <f>IF(Q559&lt;&gt;0,Q559*$G559/100,"")</f>
        <v/>
      </c>
      <c r="AD559" s="23"/>
      <c r="AE559" s="23"/>
      <c r="AF559" s="23"/>
      <c r="AG559" s="23"/>
      <c r="AH559" s="23"/>
      <c r="AI559" s="23"/>
      <c r="AJ559" s="23"/>
      <c r="AK559" s="23"/>
      <c r="AL559" s="23"/>
      <c r="AM559" s="23"/>
      <c r="AN559" s="23"/>
      <c r="AO559" s="23"/>
      <c r="AP559" s="23"/>
      <c r="AQ559" s="23"/>
      <c r="AR559" s="23"/>
      <c r="AS559" s="23"/>
      <c r="AU559" s="24"/>
      <c r="AV559" s="24"/>
      <c r="AW559" s="24"/>
      <c r="AX559" s="24" t="inlineStr">
        <is>
          <t>Por dose (1 cápsula): Cálcio 30 mg; Cálcio D-Glucarato 250 mg; BioResponse DIM 100 mg | Adequado a vegetarianos</t>
        </is>
      </c>
      <c r="AY559" s="24"/>
      <c r="AZ559" s="24"/>
      <c r="BB559" s="25" t="inlineStr">
        <is>
          <t>Não</t>
        </is>
      </c>
      <c r="BC559" s="27" t="inlineStr">
        <is>
          <t>Não</t>
        </is>
      </c>
      <c r="BD559" s="27"/>
      <c r="BE559" s="24"/>
      <c r="BF559" s="24"/>
      <c r="BG559" s="24"/>
      <c r="BH559" s="24"/>
      <c r="BI559" s="24"/>
      <c r="BJ559" s="24"/>
      <c r="BL559" s="26" t="inlineStr">
        <is>
          <t>https://www.zumub.com/PT/saude-e-bem-estar/protector-de-figado/dim-cdg-30-vcapsulas</t>
        </is>
      </c>
    </row>
    <row r="560" spans="1:64" ht="15.75" customHeight="1" x14ac:dyDescent="0.35">
      <c r="A560" s="12" t="inlineStr">
        <is>
          <t>Dominate, Bulk</t>
        </is>
      </c>
      <c r="B560" s="28" t="inlineStr">
        <is>
          <t>Bulk</t>
        </is>
      </c>
      <c r="C560" s="28" t="inlineStr">
        <is>
          <t>Informed Sport</t>
        </is>
      </c>
      <c r="D560" s="5" t="inlineStr">
        <is>
          <t>dose 6 cápsulas</t>
        </is>
      </c>
      <c r="E560" s="5"/>
      <c r="F560" s="10">
        <v>1</v>
      </c>
      <c r="G560" s="5">
        <f>F560*E560</f>
        <v>0</v>
      </c>
      <c r="H560" s="11"/>
      <c r="I560" s="22"/>
      <c r="J560" s="22"/>
      <c r="K560" s="22"/>
      <c r="L560" s="22"/>
      <c r="M560" s="22"/>
      <c r="N560" s="22"/>
      <c r="O560" s="22"/>
      <c r="P560" s="11"/>
      <c r="Q560" s="11"/>
      <c r="R560" s="7"/>
      <c r="S560" s="6" t="str">
        <f>IF(H560&lt;&gt;0,H560*$G560/100,"")</f>
        <v/>
      </c>
      <c r="T560" s="13" t="str">
        <f>IF(I560&lt;&gt;0,I560*$G560/100,"")</f>
        <v/>
      </c>
      <c r="U560" s="13" t="str">
        <f>IF(J560&lt;&gt;0,J560*$G560/100,"")</f>
        <v/>
      </c>
      <c r="V560" s="13" t="str">
        <f>IF(K560&lt;&gt;0,K560*$G560/100,"")</f>
        <v/>
      </c>
      <c r="W560" s="13" t="str">
        <f>IF(L560&lt;&gt;0,L560*$G560/100,"")</f>
        <v/>
      </c>
      <c r="X560" s="13" t="str">
        <f>IF(M560&lt;&gt;0,M560*$G560/100,"")</f>
        <v/>
      </c>
      <c r="Y560" s="13" t="str">
        <f>IF(N560&lt;&gt;0,N560*$G560/100,"")</f>
        <v/>
      </c>
      <c r="Z560" s="13" t="str">
        <f>IF(O560&lt;&gt;0,O560*$G560/100,"")</f>
        <v/>
      </c>
      <c r="AA560" s="13" t="str">
        <f>IF(P560&lt;&gt;0,P560*$G560/100,"")</f>
        <v/>
      </c>
      <c r="AB560" s="13" t="str">
        <f>IF(Q560&lt;&gt;0,Q560*$G560/100,"")</f>
        <v/>
      </c>
      <c r="AD560" s="23"/>
      <c r="AE560" s="23"/>
      <c r="AF560" s="23"/>
      <c r="AG560" s="23"/>
      <c r="AH560" s="23"/>
      <c r="AI560" s="23"/>
      <c r="AJ560" s="23"/>
      <c r="AK560" s="23"/>
      <c r="AL560" s="23"/>
      <c r="AM560" s="23"/>
      <c r="AN560" s="23"/>
      <c r="AO560" s="23"/>
      <c r="AP560" s="23"/>
      <c r="AQ560" s="23"/>
      <c r="AR560" s="23"/>
      <c r="AS560" s="23"/>
      <c r="AU560" s="24" t="inlineStr">
        <is>
          <t>Ácido D-Aspártico, Invólucro da Cápsula (Hidroxipropilmetilcelulose), Feno-Grego em Pó, Citrato de Zinco, Agentes Antiaglomerantes (Estearato de Magnésio, Dióxido de Silício), Agente de Volume (Celulose Microcristalina), Extracto de Panax Ginseng 10: 1, Extracto de Raiz de Maca 10:1, Vitamina D3 (Colecalciferol), Ácido Pantoténico (Pantotenato de Cálcio), Extracto de Pimenta Preta (Bioperine®), Selénio (Selenito de Sódio).</t>
        </is>
      </c>
      <c r="AV560" s="24"/>
      <c r="AW560" s="24"/>
      <c r="AX560" s="24" t="inlineStr">
        <is>
          <t>Por dose (6 cápsulas): Feno-Grego 600mg; Ácido D Aspártico 3000mg; Ácido Pantoténico 10mg; Selénio 55μg; Zinco 25mg; Panax Ginseng 500mg (Extrato de Panax Ginseng 10:1, 50mg); Extrato de pimenta preta (95% piperina) 5mg; Vitamina D 25μg; Maca 500mg (Extrato 10:1 de Raiz de Lepidium Meyenii Walp, 50mg) | Adequado a vegetarianos</t>
        </is>
      </c>
      <c r="AY560" s="24"/>
      <c r="AZ560" s="24"/>
      <c r="BB560" s="25" t="inlineStr">
        <is>
          <t>Não</t>
        </is>
      </c>
      <c r="BC560" s="27" t="inlineStr">
        <is>
          <t>Não</t>
        </is>
      </c>
      <c r="BD560" s="27"/>
      <c r="BE560" s="24"/>
      <c r="BF560" s="24"/>
      <c r="BG560" s="24"/>
      <c r="BH560" s="24"/>
      <c r="BI560" s="24"/>
      <c r="BJ560" s="24"/>
      <c r="BL560" s="26" t="inlineStr">
        <is>
          <t>https://www.bulk.com/pt/products/dominate-suplemento-hormonas/bpps-tboo</t>
        </is>
      </c>
    </row>
    <row r="561" spans="1:64" ht="15.75" customHeight="1" x14ac:dyDescent="0.35">
      <c r="A561" s="12" t="inlineStr">
        <is>
          <t>Dope BCAA (vários sabores), Bulk</t>
        </is>
      </c>
      <c r="B561" s="28" t="inlineStr">
        <is>
          <t>Bulk</t>
        </is>
      </c>
      <c r="C561" s="28" t="inlineStr">
        <is>
          <t>-</t>
        </is>
      </c>
      <c r="D561" s="5" t="inlineStr">
        <is>
          <t>porção 12 (g)</t>
        </is>
      </c>
      <c r="E561" s="5">
        <v>12</v>
      </c>
      <c r="F561" s="10">
        <v>1</v>
      </c>
      <c r="G561" s="5">
        <f>F561*E561</f>
        <v>12</v>
      </c>
      <c r="H561" s="11"/>
      <c r="I561" s="22"/>
      <c r="J561" s="22"/>
      <c r="K561" s="22"/>
      <c r="L561" s="22"/>
      <c r="M561" s="22"/>
      <c r="N561" s="22"/>
      <c r="O561" s="22">
        <v>5.31</v>
      </c>
      <c r="P561" s="11">
        <v>508</v>
      </c>
      <c r="Q561" s="11"/>
      <c r="R561" s="7"/>
      <c r="S561" s="6" t="str">
        <f>IF(H561&lt;&gt;0,H561*$G561/100,"")</f>
        <v/>
      </c>
      <c r="T561" s="13" t="str">
        <f>IF(I561&lt;&gt;0,I561*$G561/100,"")</f>
        <v/>
      </c>
      <c r="U561" s="13" t="str">
        <f>IF(J561&lt;&gt;0,J561*$G561/100,"")</f>
        <v/>
      </c>
      <c r="V561" s="13" t="str">
        <f>IF(K561&lt;&gt;0,K561*$G561/100,"")</f>
        <v/>
      </c>
      <c r="W561" s="13" t="str">
        <f>IF(L561&lt;&gt;0,L561*$G561/100,"")</f>
        <v/>
      </c>
      <c r="X561" s="13" t="str">
        <f>IF(M561&lt;&gt;0,M561*$G561/100,"")</f>
        <v/>
      </c>
      <c r="Y561" s="13" t="str">
        <f>IF(N561&lt;&gt;0,N561*$G561/100,"")</f>
        <v/>
      </c>
      <c r="Z561" s="13">
        <f>IF(O561&lt;&gt;0,O561*$G561/100,"")</f>
        <v>0.6372</v>
      </c>
      <c r="AA561" s="13">
        <f>IF(P561&lt;&gt;0,P561*$G561/100,"")</f>
        <v>60.96</v>
      </c>
      <c r="AB561" s="13" t="str">
        <f>IF(Q561&lt;&gt;0,Q561*$G561/100,"")</f>
        <v/>
      </c>
      <c r="AD561" s="23"/>
      <c r="AE561" s="23"/>
      <c r="AF561" s="23"/>
      <c r="AG561" s="23">
        <v>100</v>
      </c>
      <c r="AH561" s="23"/>
      <c r="AI561" s="23">
        <v>1.75</v>
      </c>
      <c r="AJ561" s="23">
        <v>20</v>
      </c>
      <c r="AK561" s="23">
        <v>12.5</v>
      </c>
      <c r="AL561" s="23">
        <v>250</v>
      </c>
      <c r="AM561" s="23">
        <v>3.17</v>
      </c>
      <c r="AN561" s="23">
        <v>1258</v>
      </c>
      <c r="AO561" s="23">
        <v>475</v>
      </c>
      <c r="AP561" s="23">
        <v>6.25</v>
      </c>
      <c r="AQ561" s="23"/>
      <c r="AR561" s="23"/>
      <c r="AS561" s="23"/>
      <c r="AU561" s="24" t="inlineStr">
        <is>
          <t>Aminoácidos de cadeia ramificada (leucina, valina, isoleucina), aromatizantes, glutamina, mistura de eletrólitos (sal marinho, citrato de potássio, bisglicinato de magnésio, cálcio de algas marinhas calcárias (Lithothamnion sp.) (IceCal™ L), vitamina C (ácido L-ascórbico), bisglicinato de zinco, niacina (ácido nicotínico), ácido pantoténico (D-pantotenato de cálcio), vitamina B12 (cianocobalamina), vitamina B6 (cloridrato de piridoxina), riboflavina, ácido fólico (ácido pteroilmonoglutâmico), D-biotina), ácido (ácido cítrico), adoçantes (sucralose, glicosídeos de esteviol de estévia), extrato de spirulina.</t>
        </is>
      </c>
      <c r="AV561" s="24"/>
      <c r="AW561" s="24"/>
      <c r="AX561" s="24" t="inlineStr">
        <is>
          <t>Por dose (12 g): Glutamina 3.0 g; Leucina 2.5 g; Valina 1.25 g; Isoleucina 1.25 g; Cloreto 388 mg; Ácido Pantoténico 6.0 mg; Biotina 7.5 µg | Adequado a veganos</t>
        </is>
      </c>
      <c r="AY561" s="24"/>
      <c r="AZ561" s="24"/>
      <c r="BB561" s="25" t="inlineStr">
        <is>
          <t>Não</t>
        </is>
      </c>
      <c r="BC561" s="27" t="inlineStr">
        <is>
          <t>Não</t>
        </is>
      </c>
      <c r="BD561" s="27"/>
      <c r="BE561" s="24"/>
      <c r="BF561" s="24"/>
      <c r="BG561" s="24"/>
      <c r="BH561" s="24" t="inlineStr">
        <is>
          <t>Glúten, Leite/Lactose, Soja, Mostarda, Sésamo, Sulfitos</t>
        </is>
      </c>
      <c r="BI561" s="24"/>
      <c r="BJ561" s="24"/>
      <c r="BL561" s="26" t="inlineStr">
        <is>
          <t>https://www.bulk.com/pt/products/dope-bcaa/bble-dobc</t>
        </is>
      </c>
    </row>
    <row r="562" spans="1:64" ht="15.75" customHeight="1" x14ac:dyDescent="0.35">
      <c r="A562" s="12" t="inlineStr">
        <is>
          <t>Dope pré-treino (vários sabores), Bulk</t>
        </is>
      </c>
      <c r="B562" s="28" t="inlineStr">
        <is>
          <t>Bulk</t>
        </is>
      </c>
      <c r="C562" s="28" t="inlineStr">
        <is>
          <t>-</t>
        </is>
      </c>
      <c r="D562" s="5" t="inlineStr">
        <is>
          <t>porção 17 (g)</t>
        </is>
      </c>
      <c r="E562" s="5">
        <v>17</v>
      </c>
      <c r="F562" s="10">
        <v>1</v>
      </c>
      <c r="G562" s="5">
        <f>F562*E562</f>
        <v>17</v>
      </c>
      <c r="H562" s="11"/>
      <c r="I562" s="22"/>
      <c r="J562" s="22"/>
      <c r="K562" s="22"/>
      <c r="L562" s="22"/>
      <c r="M562" s="22"/>
      <c r="N562" s="22"/>
      <c r="O562" s="22"/>
      <c r="P562" s="11"/>
      <c r="Q562" s="11"/>
      <c r="R562" s="7"/>
      <c r="S562" s="6" t="str">
        <f>IF(H562&lt;&gt;0,H562*$G562/100,"")</f>
        <v/>
      </c>
      <c r="T562" s="13" t="str">
        <f>IF(I562&lt;&gt;0,I562*$G562/100,"")</f>
        <v/>
      </c>
      <c r="U562" s="13" t="str">
        <f>IF(J562&lt;&gt;0,J562*$G562/100,"")</f>
        <v/>
      </c>
      <c r="V562" s="13" t="str">
        <f>IF(K562&lt;&gt;0,K562*$G562/100,"")</f>
        <v/>
      </c>
      <c r="W562" s="13" t="str">
        <f>IF(L562&lt;&gt;0,L562*$G562/100,"")</f>
        <v/>
      </c>
      <c r="X562" s="13" t="str">
        <f>IF(M562&lt;&gt;0,M562*$G562/100,"")</f>
        <v/>
      </c>
      <c r="Y562" s="13" t="str">
        <f>IF(N562&lt;&gt;0,N562*$G562/100,"")</f>
        <v/>
      </c>
      <c r="Z562" s="13" t="str">
        <f>IF(O562&lt;&gt;0,O562*$G562/100,"")</f>
        <v/>
      </c>
      <c r="AA562" s="13" t="str">
        <f>IF(P562&lt;&gt;0,P562*$G562/100,"")</f>
        <v/>
      </c>
      <c r="AB562" s="13" t="str">
        <f>IF(Q562&lt;&gt;0,Q562*$G562/100,"")</f>
        <v/>
      </c>
      <c r="AD562" s="23"/>
      <c r="AE562" s="23"/>
      <c r="AF562" s="23"/>
      <c r="AG562" s="23"/>
      <c r="AH562" s="23"/>
      <c r="AI562" s="23"/>
      <c r="AJ562" s="23"/>
      <c r="AK562" s="23">
        <v>5.88</v>
      </c>
      <c r="AL562" s="23"/>
      <c r="AM562" s="23"/>
      <c r="AN562" s="23"/>
      <c r="AO562" s="23"/>
      <c r="AP562" s="23"/>
      <c r="AQ562" s="23"/>
      <c r="AR562" s="23"/>
      <c r="AS562" s="23"/>
      <c r="AU562" s="24" t="inlineStr">
        <is>
          <t>Alfa-cetoglutarato de arginina (AAKG), monohidrato de creatina, beta-alanina, mistura de citrulina (malato de citrulina, L-citrulina), aromatizantes, taurina, sal rosa do Himalaia, ácido (ácido cítrico), agente antiaglomerante (dióxido de silício), cafeína anidra, edulcorantes (sucralose, glicosídeos de esteviol da estévia), corante (vermelho de beterraba), vitamina B6 (cloridrato de piridoxina).</t>
        </is>
      </c>
      <c r="AV562" s="24"/>
      <c r="AW562" s="24"/>
      <c r="AX562" s="24" t="inlineStr">
        <is>
          <t>Por dose (17 g): Alfa-cetoglutarato de Arginina 4.0 g; Creatina Mono-Hidratada 3.4 g; Beta-Alanina 3.2 g; Malato de Citrulina 2.5 g; L-Citrulina 500 mg; Taurina 500 mg; Sal rosa do Himalaia 500 mg; Cafeína 200 mg | Adequado a veganos</t>
        </is>
      </c>
      <c r="AY562" s="24"/>
      <c r="AZ562" s="24"/>
      <c r="BB562" s="25" t="inlineStr">
        <is>
          <t>Não</t>
        </is>
      </c>
      <c r="BC562" s="27" t="inlineStr">
        <is>
          <t>Não</t>
        </is>
      </c>
      <c r="BD562" s="27"/>
      <c r="BE562" s="24"/>
      <c r="BF562" s="24"/>
      <c r="BG562" s="24"/>
      <c r="BH562" s="24" t="inlineStr">
        <is>
          <t>Glúten, Leite/Lactose, Soja, Mostarda, Sésamo, Sulfitos</t>
        </is>
      </c>
      <c r="BI562" s="24"/>
      <c r="BJ562" s="24"/>
      <c r="BL562" s="26" t="inlineStr">
        <is>
          <t>https://www.bulk.com/pt/products/dope-pre-treino/bble-dope</t>
        </is>
      </c>
    </row>
    <row r="563" spans="1:64" ht="15.75" customHeight="1" x14ac:dyDescent="0.35">
      <c r="A563" s="12" t="inlineStr">
        <is>
          <t>Drainer, Gold Nutrition</t>
        </is>
      </c>
      <c r="B563" s="28" t="inlineStr">
        <is>
          <t>Gold Nutrition</t>
        </is>
      </c>
      <c r="C563" s="28" t="inlineStr">
        <is>
          <t>-</t>
        </is>
      </c>
      <c r="D563" s="5" t="inlineStr">
        <is>
          <t>uni 20 (ml)</t>
        </is>
      </c>
      <c r="E563" s="5">
        <v>20</v>
      </c>
      <c r="F563" s="10">
        <v>1</v>
      </c>
      <c r="G563" s="5">
        <f>F563*E563</f>
        <v>20</v>
      </c>
      <c r="H563" s="11"/>
      <c r="I563" s="22"/>
      <c r="J563" s="22"/>
      <c r="K563" s="22"/>
      <c r="L563" s="22"/>
      <c r="M563" s="22"/>
      <c r="N563" s="22"/>
      <c r="O563" s="22"/>
      <c r="P563" s="11"/>
      <c r="Q563" s="11"/>
      <c r="R563" s="7"/>
      <c r="S563" s="6" t="str">
        <f>IF(H563&lt;&gt;0,H563*$G563/100,"")</f>
        <v/>
      </c>
      <c r="T563" s="13" t="str">
        <f>IF(I563&lt;&gt;0,I563*$G563/100,"")</f>
        <v/>
      </c>
      <c r="U563" s="13" t="str">
        <f>IF(J563&lt;&gt;0,J563*$G563/100,"")</f>
        <v/>
      </c>
      <c r="V563" s="13" t="str">
        <f>IF(K563&lt;&gt;0,K563*$G563/100,"")</f>
        <v/>
      </c>
      <c r="W563" s="13" t="str">
        <f>IF(L563&lt;&gt;0,L563*$G563/100,"")</f>
        <v/>
      </c>
      <c r="X563" s="13" t="str">
        <f>IF(M563&lt;&gt;0,M563*$G563/100,"")</f>
        <v/>
      </c>
      <c r="Y563" s="13" t="str">
        <f>IF(N563&lt;&gt;0,N563*$G563/100,"")</f>
        <v/>
      </c>
      <c r="Z563" s="13" t="str">
        <f>IF(O563&lt;&gt;0,O563*$G563/100,"")</f>
        <v/>
      </c>
      <c r="AA563" s="13" t="str">
        <f>IF(P563&lt;&gt;0,P563*$G563/100,"")</f>
        <v/>
      </c>
      <c r="AB563" s="13" t="str">
        <f>IF(Q563&lt;&gt;0,Q563*$G563/100,"")</f>
        <v/>
      </c>
      <c r="AD563" s="23"/>
      <c r="AE563" s="23"/>
      <c r="AF563" s="23"/>
      <c r="AG563" s="23"/>
      <c r="AH563" s="23"/>
      <c r="AI563" s="23"/>
      <c r="AJ563" s="23"/>
      <c r="AK563" s="23"/>
      <c r="AL563" s="23"/>
      <c r="AM563" s="23"/>
      <c r="AN563" s="23"/>
      <c r="AO563" s="23"/>
      <c r="AP563" s="23"/>
      <c r="AQ563" s="23"/>
      <c r="AR563" s="23"/>
      <c r="AS563" s="23"/>
      <c r="AU563" s="24" t="inlineStr">
        <is>
          <t>Água, agente de volume (sorbitol), vinagre de maçã, extrato seco de chá verde (Camellia sinensis, folha, 70% catequinas, 40% EGCG), extrato hidrofílico de dente de leão (Taraxacum officinale, raiz), extrato hidrofílico de grainha de uva (Vitis vinífera, semente), extrato hidrofílico de cavalinha (Equisetum arvense, planta), extrato seco de guaraná (Paulinia cupana, sementes, 22% cafeína), extrato hidrofílico de funcho (Foeniculum vulgare, sementes), aroma, conservantes (E202, E211), regulador de acidez (E330), edulcorante (E955).</t>
        </is>
      </c>
      <c r="AV563" s="24"/>
      <c r="AW563" s="24"/>
      <c r="AX563" s="24" t="inlineStr">
        <is>
          <t>Por dose (20 ml): Vinagre de maçã 250 mg; Chá verde 200 mg; EGCG 80 mg; Extrato de dente-de-leão 200 mg; Extrato de grainha de uva 200 mg; Extrato de cavalinha 100 mg; Guaraná 100 mg; Cafeína 22 mg; Extrato de funcho 50 mg</t>
        </is>
      </c>
      <c r="AY563" s="24"/>
      <c r="AZ563" s="24"/>
      <c r="BB563" s="25" t="inlineStr">
        <is>
          <t>Não</t>
        </is>
      </c>
      <c r="BC563" s="27" t="inlineStr">
        <is>
          <t>Não</t>
        </is>
      </c>
      <c r="BD563" s="27"/>
      <c r="BE563" s="24"/>
      <c r="BF563" s="24"/>
      <c r="BG563" s="24"/>
      <c r="BH563" s="24"/>
      <c r="BI563" s="24"/>
      <c r="BJ563" s="24"/>
      <c r="BL563" s="26" t="inlineStr">
        <is>
          <t>https://goldnutrition.pt/products/drainer</t>
        </is>
      </c>
    </row>
    <row r="564" spans="1:64" ht="15.75" customHeight="1" x14ac:dyDescent="0.35">
      <c r="A564" s="12" t="inlineStr">
        <is>
          <t>Drena shape, Zumub</t>
        </is>
      </c>
      <c r="B564" s="28" t="inlineStr">
        <is>
          <t>Zumub</t>
        </is>
      </c>
      <c r="C564" s="28" t="inlineStr">
        <is>
          <t>-</t>
        </is>
      </c>
      <c r="D564" s="5" t="inlineStr">
        <is>
          <t>uni 30 (ml)</t>
        </is>
      </c>
      <c r="E564" s="5">
        <v>30</v>
      </c>
      <c r="F564" s="10">
        <v>1</v>
      </c>
      <c r="G564" s="5">
        <f>F564*E564</f>
        <v>30</v>
      </c>
      <c r="H564" s="11"/>
      <c r="I564" s="22"/>
      <c r="J564" s="22"/>
      <c r="K564" s="22"/>
      <c r="L564" s="22"/>
      <c r="M564" s="22"/>
      <c r="N564" s="22"/>
      <c r="O564" s="22"/>
      <c r="P564" s="11"/>
      <c r="Q564" s="11"/>
      <c r="R564" s="7"/>
      <c r="S564" s="6" t="str">
        <f>IF(H564&lt;&gt;0,H564*$G564/100,"")</f>
        <v/>
      </c>
      <c r="T564" s="13" t="str">
        <f>IF(I564&lt;&gt;0,I564*$G564/100,"")</f>
        <v/>
      </c>
      <c r="U564" s="13" t="str">
        <f>IF(J564&lt;&gt;0,J564*$G564/100,"")</f>
        <v/>
      </c>
      <c r="V564" s="13" t="str">
        <f>IF(K564&lt;&gt;0,K564*$G564/100,"")</f>
        <v/>
      </c>
      <c r="W564" s="13" t="str">
        <f>IF(L564&lt;&gt;0,L564*$G564/100,"")</f>
        <v/>
      </c>
      <c r="X564" s="13" t="str">
        <f>IF(M564&lt;&gt;0,M564*$G564/100,"")</f>
        <v/>
      </c>
      <c r="Y564" s="13" t="str">
        <f>IF(N564&lt;&gt;0,N564*$G564/100,"")</f>
        <v/>
      </c>
      <c r="Z564" s="13" t="str">
        <f>IF(O564&lt;&gt;0,O564*$G564/100,"")</f>
        <v/>
      </c>
      <c r="AA564" s="13" t="str">
        <f>IF(P564&lt;&gt;0,P564*$G564/100,"")</f>
        <v/>
      </c>
      <c r="AB564" s="13" t="str">
        <f>IF(Q564&lt;&gt;0,Q564*$G564/100,"")</f>
        <v/>
      </c>
      <c r="AD564" s="23"/>
      <c r="AE564" s="23"/>
      <c r="AF564" s="23"/>
      <c r="AG564" s="23"/>
      <c r="AH564" s="23">
        <v>14</v>
      </c>
      <c r="AI564" s="23"/>
      <c r="AJ564" s="23"/>
      <c r="AK564" s="23">
        <v>20</v>
      </c>
      <c r="AL564" s="23"/>
      <c r="AM564" s="23"/>
      <c r="AN564" s="23"/>
      <c r="AO564" s="23"/>
      <c r="AP564" s="23"/>
      <c r="AQ564" s="23"/>
      <c r="AR564" s="23"/>
      <c r="AS564" s="23"/>
      <c r="AU564" s="24" t="inlineStr">
        <is>
          <t>Água, Glicerina, Bétula Alba, Camellia sinensis, chá verde, Prunus avium, Extrato de Centella Asiatica (planta) (como Centella asiatica), Alcachofra (cynara scolymus)(2.5% cinarina), Orthosiphon stamineus (chá java , folhas), L-Carnitina, Regulador de acidez: citrato de sódio, Garcinia cambogia, Conservantes (sorbato de potássio, benzoato de sódio), regulador de acidez (ácido cítrico), Sabor Maçã, cloridrato de piridoxina - vitamina B6, Cloridrato de tiamina, sacarina sódica, Cromo (como picolinato de cromo)</t>
        </is>
      </c>
      <c r="AV564" s="24"/>
      <c r="AW564" s="24"/>
      <c r="AX564" s="24" t="inlineStr">
        <is>
          <t>Por dose (1 porção, 30 ml): Extrato hidrofílico de betula alba (folha) 600 mg; Chá verde (Camellia sinensis) 600 mg; Extrato hidrofílico de prunus avium (pedúnculos) 600 mg; Extrato hidrofílico de centella asiatica (folhas) 360 mg; Extrato hidrofílico de Cynara scolymus (folhas) 360 mg; Extrato hidrofílico de orthosiphon stamineus (folha) 360 mg; L-Carnitina 180 mg; Extrato hidrofílico de extrato seco de garcinia cambogia 100 mg; Cromo (como picolinato de crómio) 40 μg</t>
        </is>
      </c>
      <c r="AY564" s="24"/>
      <c r="AZ564" s="24"/>
      <c r="BB564" s="25" t="inlineStr">
        <is>
          <t>Não</t>
        </is>
      </c>
      <c r="BC564" s="27" t="inlineStr">
        <is>
          <t>Não</t>
        </is>
      </c>
      <c r="BD564" s="27"/>
      <c r="BE564" s="24"/>
      <c r="BF564" s="24"/>
      <c r="BG564" s="24"/>
      <c r="BH564" s="24" t="inlineStr">
        <is>
          <t>Glúten, Peixe, Soja, Frutos de casca rija</t>
        </is>
      </c>
      <c r="BI564" s="24"/>
      <c r="BJ564" s="24"/>
      <c r="BL564" s="26" t="inlineStr">
        <is>
          <t>https://www.zumub.com/PT/emagrecimento/depurativos-e-desintoxicantes/drena-shape-500-ml</t>
        </is>
      </c>
    </row>
    <row r="565" spans="1:64" ht="15.75" customHeight="1" x14ac:dyDescent="0.35">
      <c r="A565" s="12" t="inlineStr">
        <is>
          <t>EAA - aminoácidos essenciais em comprimidos, Zumub</t>
        </is>
      </c>
      <c r="B565" s="28" t="inlineStr">
        <is>
          <t>Zumub</t>
        </is>
      </c>
      <c r="C565" s="28" t="inlineStr">
        <is>
          <t>-</t>
        </is>
      </c>
      <c r="D565" s="5" t="inlineStr">
        <is>
          <t>dose 3 comprimidos</t>
        </is>
      </c>
      <c r="E565" s="5"/>
      <c r="F565" s="10">
        <v>1</v>
      </c>
      <c r="G565" s="5">
        <f>F565*E565</f>
        <v>0</v>
      </c>
      <c r="H565" s="11"/>
      <c r="I565" s="22"/>
      <c r="J565" s="22"/>
      <c r="K565" s="22"/>
      <c r="L565" s="22"/>
      <c r="M565" s="22"/>
      <c r="N565" s="22"/>
      <c r="O565" s="22"/>
      <c r="P565" s="11"/>
      <c r="Q565" s="11"/>
      <c r="R565" s="7"/>
      <c r="S565" s="6" t="str">
        <f>IF(H565&lt;&gt;0,H565*$G565/100,"")</f>
        <v/>
      </c>
      <c r="T565" s="13" t="str">
        <f>IF(I565&lt;&gt;0,I565*$G565/100,"")</f>
        <v/>
      </c>
      <c r="U565" s="13" t="str">
        <f>IF(J565&lt;&gt;0,J565*$G565/100,"")</f>
        <v/>
      </c>
      <c r="V565" s="13" t="str">
        <f>IF(K565&lt;&gt;0,K565*$G565/100,"")</f>
        <v/>
      </c>
      <c r="W565" s="13" t="str">
        <f>IF(L565&lt;&gt;0,L565*$G565/100,"")</f>
        <v/>
      </c>
      <c r="X565" s="13" t="str">
        <f>IF(M565&lt;&gt;0,M565*$G565/100,"")</f>
        <v/>
      </c>
      <c r="Y565" s="13" t="str">
        <f>IF(N565&lt;&gt;0,N565*$G565/100,"")</f>
        <v/>
      </c>
      <c r="Z565" s="13" t="str">
        <f>IF(O565&lt;&gt;0,O565*$G565/100,"")</f>
        <v/>
      </c>
      <c r="AA565" s="13" t="str">
        <f>IF(P565&lt;&gt;0,P565*$G565/100,"")</f>
        <v/>
      </c>
      <c r="AB565" s="13" t="str">
        <f>IF(Q565&lt;&gt;0,Q565*$G565/100,"")</f>
        <v/>
      </c>
      <c r="AD565" s="23"/>
      <c r="AE565" s="23"/>
      <c r="AF565" s="23"/>
      <c r="AG565" s="23"/>
      <c r="AH565" s="23"/>
      <c r="AI565" s="23"/>
      <c r="AJ565" s="23"/>
      <c r="AK565" s="23"/>
      <c r="AL565" s="23"/>
      <c r="AM565" s="23"/>
      <c r="AN565" s="23"/>
      <c r="AO565" s="23"/>
      <c r="AP565" s="23"/>
      <c r="AQ565" s="23"/>
      <c r="AR565" s="23"/>
      <c r="AS565" s="23"/>
      <c r="AU565" s="24" t="inlineStr">
        <is>
          <t>L-lisina, L-Treonina, L-fenilalanina, L-Histidina, L-metionina, L-triptofano, L-Leucina, L-isoleucina, L-valina, Agente de volume (celulose microcristalina e amido), Agente antiaglomerante (Dióxido de Silício e Sais de Magnésio de Ácidos Gordos)</t>
        </is>
      </c>
      <c r="AV565" s="24"/>
      <c r="AW565" s="24"/>
      <c r="AX565" s="24" t="inlineStr">
        <is>
          <t>Por dose (3 comprimidos): L-lisina 960 mg; L-Treonina 492 mg; L-fenilalanina 471 mg; L-Histidina 129 mg; L-metionina 105 mg; L-triptofano 93 mg; L-Leucina 1071 mg; L-isoleucina 534 mg; L-valina 534 mg</t>
        </is>
      </c>
      <c r="AY565" s="24"/>
      <c r="AZ565" s="24"/>
      <c r="BB565" s="25" t="inlineStr">
        <is>
          <t>Não</t>
        </is>
      </c>
      <c r="BC565" s="27" t="inlineStr">
        <is>
          <t>Não</t>
        </is>
      </c>
      <c r="BD565" s="27"/>
      <c r="BE565" s="24"/>
      <c r="BF565" s="24"/>
      <c r="BG565" s="24"/>
      <c r="BH565" s="24" t="inlineStr">
        <is>
          <t>Glúten, Leite/Lactose, Soja</t>
        </is>
      </c>
      <c r="BI565" s="24"/>
      <c r="BJ565" s="24"/>
      <c r="BL565" s="26" t="inlineStr">
        <is>
          <t>https://www.zumub.com/PT/aminoacidos-bcaas/aminoacidos/eaa-aminoacidos-essenciais-90-capsulas</t>
        </is>
      </c>
    </row>
    <row r="566" spans="1:64" ht="15.75" customHeight="1" x14ac:dyDescent="0.35">
      <c r="A566" s="12" t="inlineStr">
        <is>
          <t>EAA em pó, Zumub</t>
        </is>
      </c>
      <c r="B566" s="28" t="inlineStr">
        <is>
          <t>Zumub</t>
        </is>
      </c>
      <c r="C566" s="28" t="inlineStr">
        <is>
          <t>-</t>
        </is>
      </c>
      <c r="D566" s="5" t="inlineStr">
        <is>
          <t>scoop 10 (g)</t>
        </is>
      </c>
      <c r="E566" s="5">
        <v>10</v>
      </c>
      <c r="F566" s="10">
        <v>1</v>
      </c>
      <c r="G566" s="5">
        <f>F566*E566</f>
        <v>10</v>
      </c>
      <c r="H566" s="11"/>
      <c r="I566" s="22"/>
      <c r="J566" s="22"/>
      <c r="K566" s="22"/>
      <c r="L566" s="22"/>
      <c r="M566" s="22"/>
      <c r="N566" s="22"/>
      <c r="O566" s="22"/>
      <c r="P566" s="11"/>
      <c r="Q566" s="11"/>
      <c r="R566" s="7"/>
      <c r="S566" s="6" t="str">
        <f>IF(H566&lt;&gt;0,H566*$G566/100,"")</f>
        <v/>
      </c>
      <c r="T566" s="13" t="str">
        <f>IF(I566&lt;&gt;0,I566*$G566/100,"")</f>
        <v/>
      </c>
      <c r="U566" s="13" t="str">
        <f>IF(J566&lt;&gt;0,J566*$G566/100,"")</f>
        <v/>
      </c>
      <c r="V566" s="13" t="str">
        <f>IF(K566&lt;&gt;0,K566*$G566/100,"")</f>
        <v/>
      </c>
      <c r="W566" s="13" t="str">
        <f>IF(L566&lt;&gt;0,L566*$G566/100,"")</f>
        <v/>
      </c>
      <c r="X566" s="13" t="str">
        <f>IF(M566&lt;&gt;0,M566*$G566/100,"")</f>
        <v/>
      </c>
      <c r="Y566" s="13" t="str">
        <f>IF(N566&lt;&gt;0,N566*$G566/100,"")</f>
        <v/>
      </c>
      <c r="Z566" s="13" t="str">
        <f>IF(O566&lt;&gt;0,O566*$G566/100,"")</f>
        <v/>
      </c>
      <c r="AA566" s="13" t="str">
        <f>IF(P566&lt;&gt;0,P566*$G566/100,"")</f>
        <v/>
      </c>
      <c r="AB566" s="13" t="str">
        <f>IF(Q566&lt;&gt;0,Q566*$G566/100,"")</f>
        <v/>
      </c>
      <c r="AD566" s="23"/>
      <c r="AE566" s="23"/>
      <c r="AF566" s="23"/>
      <c r="AG566" s="23"/>
      <c r="AH566" s="23"/>
      <c r="AI566" s="23"/>
      <c r="AJ566" s="23"/>
      <c r="AK566" s="23"/>
      <c r="AL566" s="23"/>
      <c r="AM566" s="23"/>
      <c r="AN566" s="23"/>
      <c r="AO566" s="23"/>
      <c r="AP566" s="23"/>
      <c r="AQ566" s="23"/>
      <c r="AR566" s="23"/>
      <c r="AS566" s="23"/>
      <c r="AU566" s="24" t="inlineStr">
        <is>
          <t>Aminoácidos essenciais (L-leucina, L-valina, L-lisina, L-fenilalanina, L Treonina, L-isoleucina, L Histidina, L-metionina, L-triptofano), Contém emulsificante: lecitina de girassol, regulador de acidez (ácido cítrico)</t>
        </is>
      </c>
      <c r="AV566" s="24"/>
      <c r="AW566" s="24"/>
      <c r="AX566" s="24" t="inlineStr">
        <is>
          <t>Por dose (4 colheres): L-Leucina 2.98 g; L-Lisina HCl 2.11 g; L-lisina 1.69 g; L-isoleucina 1.01 g; L-Valina 1.01 g; L-Treonina 1.01 g; L-Histidina 350 mg; L-fenilalanina 190 mg; L-metionina 190 mg; L-triptofano 190 mg</t>
        </is>
      </c>
      <c r="AY566" s="24"/>
      <c r="AZ566" s="24"/>
      <c r="BB566" s="25" t="inlineStr">
        <is>
          <t>Não</t>
        </is>
      </c>
      <c r="BC566" s="27" t="inlineStr">
        <is>
          <t>Não</t>
        </is>
      </c>
      <c r="BD566" s="27"/>
      <c r="BE566" s="24"/>
      <c r="BF566" s="24"/>
      <c r="BG566" s="24"/>
      <c r="BH566" s="24" t="inlineStr">
        <is>
          <t>Glúten, Leite/Lactose, Ovo, Soja, Frutos de casca rija, Amendoim</t>
        </is>
      </c>
      <c r="BI566" s="24"/>
      <c r="BJ566" s="24"/>
      <c r="BL566" s="26" t="inlineStr">
        <is>
          <t>https://www.zumub.com/PT/aminoacidos-bcaas/aminoacidos/eaa-em-po-125</t>
        </is>
      </c>
    </row>
    <row r="567" spans="1:64" ht="15.75" customHeight="1" x14ac:dyDescent="0.35">
      <c r="A567" s="12" t="inlineStr">
        <is>
          <t>EAA xtra, Activlab</t>
        </is>
      </c>
      <c r="B567" s="28" t="inlineStr">
        <is>
          <t>Zumub</t>
        </is>
      </c>
      <c r="C567" s="28" t="inlineStr">
        <is>
          <t>-</t>
        </is>
      </c>
      <c r="D567" s="5" t="inlineStr">
        <is>
          <t>porção 10 (g)</t>
        </is>
      </c>
      <c r="E567" s="5">
        <v>10</v>
      </c>
      <c r="F567" s="10">
        <v>1</v>
      </c>
      <c r="G567" s="5">
        <f>F567*E567</f>
        <v>10</v>
      </c>
      <c r="H567" s="11"/>
      <c r="I567" s="22"/>
      <c r="J567" s="22"/>
      <c r="K567" s="22"/>
      <c r="L567" s="22"/>
      <c r="M567" s="22"/>
      <c r="N567" s="22"/>
      <c r="O567" s="22"/>
      <c r="P567" s="11"/>
      <c r="Q567" s="11"/>
      <c r="R567" s="7"/>
      <c r="S567" s="6" t="str">
        <f>IF(H567&lt;&gt;0,H567*$G567/100,"")</f>
        <v/>
      </c>
      <c r="T567" s="13" t="str">
        <f>IF(I567&lt;&gt;0,I567*$G567/100,"")</f>
        <v/>
      </c>
      <c r="U567" s="13" t="str">
        <f>IF(J567&lt;&gt;0,J567*$G567/100,"")</f>
        <v/>
      </c>
      <c r="V567" s="13" t="str">
        <f>IF(K567&lt;&gt;0,K567*$G567/100,"")</f>
        <v/>
      </c>
      <c r="W567" s="13" t="str">
        <f>IF(L567&lt;&gt;0,L567*$G567/100,"")</f>
        <v/>
      </c>
      <c r="X567" s="13" t="str">
        <f>IF(M567&lt;&gt;0,M567*$G567/100,"")</f>
        <v/>
      </c>
      <c r="Y567" s="13" t="str">
        <f>IF(N567&lt;&gt;0,N567*$G567/100,"")</f>
        <v/>
      </c>
      <c r="Z567" s="13" t="str">
        <f>IF(O567&lt;&gt;0,O567*$G567/100,"")</f>
        <v/>
      </c>
      <c r="AA567" s="13" t="str">
        <f>IF(P567&lt;&gt;0,P567*$G567/100,"")</f>
        <v/>
      </c>
      <c r="AB567" s="13" t="str">
        <f>IF(Q567&lt;&gt;0,Q567*$G567/100,"")</f>
        <v/>
      </c>
      <c r="AD567" s="23"/>
      <c r="AE567" s="23"/>
      <c r="AF567" s="23"/>
      <c r="AG567" s="23"/>
      <c r="AH567" s="23"/>
      <c r="AI567" s="23"/>
      <c r="AJ567" s="23"/>
      <c r="AK567" s="23"/>
      <c r="AL567" s="23"/>
      <c r="AM567" s="23"/>
      <c r="AN567" s="23"/>
      <c r="AO567" s="23"/>
      <c r="AP567" s="23"/>
      <c r="AQ567" s="23"/>
      <c r="AR567" s="23"/>
      <c r="AS567" s="23"/>
      <c r="AU567" s="24" t="inlineStr">
        <is>
          <t>Hidrocloridrato de L-lisina, L-leucina, L-valina, L-isoleucina, L-fenilalanina, L-treonina, L-metionina, L-triptofano, reguladores de acidez: ácido cítrico e citrato de sódio, aromas, substâncias edulcorantes: E950 e E951 , corantes: E104 (aroma de limão e laranja), E110 (sabor toranja e laranja), E124 (sabor toranja) - podem afetar negativamente a atividade e concentração em crianças.</t>
        </is>
      </c>
      <c r="AV567" s="24"/>
      <c r="AW567" s="24"/>
      <c r="AX567" s="24" t="inlineStr">
        <is>
          <t>Por dose (1 porção, 10 g): L-isoleucina (BCAA) 1000 mg; L-Leucina (BCAA) 1950 mg; L-lisina 1500 mg; L-metionina 520 mg; L-fenilalanina 750 mg; L-Treonina 750 mg; L-triptofano 200 mg; L-valina (BCAA) 1300 mg; Dibencozide (coenzima B12) 1.5 mg</t>
        </is>
      </c>
      <c r="AY567" s="24"/>
      <c r="AZ567" s="24"/>
      <c r="BB567" s="25" t="inlineStr">
        <is>
          <t>Não</t>
        </is>
      </c>
      <c r="BC567" s="27" t="inlineStr">
        <is>
          <t>Não</t>
        </is>
      </c>
      <c r="BD567" s="27"/>
      <c r="BE567" s="24"/>
      <c r="BF567" s="24"/>
      <c r="BG567" s="24"/>
      <c r="BH567" s="24" t="inlineStr">
        <is>
          <t>Glúten, Soja, Frutos de casca rija</t>
        </is>
      </c>
      <c r="BI567" s="24"/>
      <c r="BJ567" s="24"/>
      <c r="BL567" s="26" t="inlineStr">
        <is>
          <t>https://www.zumub.com/PT/aminoacidos-bcaas/aminoacidos/eaa-xtra-500g</t>
        </is>
      </c>
    </row>
    <row r="568" spans="1:64" ht="15.75" customHeight="1" x14ac:dyDescent="0.35">
      <c r="A568" s="12" t="inlineStr">
        <is>
          <t>EAA zero, BioTechUSA</t>
        </is>
      </c>
      <c r="B568" s="28" t="inlineStr">
        <is>
          <t>Zumub</t>
        </is>
      </c>
      <c r="C568" s="28" t="inlineStr">
        <is>
          <t>-</t>
        </is>
      </c>
      <c r="D568" s="5" t="inlineStr">
        <is>
          <t>porção 14 (g)</t>
        </is>
      </c>
      <c r="E568" s="5">
        <v>14</v>
      </c>
      <c r="F568" s="10">
        <v>1</v>
      </c>
      <c r="G568" s="5">
        <f>F568*E568</f>
        <v>14</v>
      </c>
      <c r="H568" s="11"/>
      <c r="I568" s="22"/>
      <c r="J568" s="22"/>
      <c r="K568" s="22"/>
      <c r="L568" s="22"/>
      <c r="M568" s="22"/>
      <c r="N568" s="22"/>
      <c r="O568" s="22"/>
      <c r="P568" s="11"/>
      <c r="Q568" s="11"/>
      <c r="R568" s="7"/>
      <c r="S568" s="6" t="str">
        <f>IF(H568&lt;&gt;0,H568*$G568/100,"")</f>
        <v/>
      </c>
      <c r="T568" s="13" t="str">
        <f>IF(I568&lt;&gt;0,I568*$G568/100,"")</f>
        <v/>
      </c>
      <c r="U568" s="13" t="str">
        <f>IF(J568&lt;&gt;0,J568*$G568/100,"")</f>
        <v/>
      </c>
      <c r="V568" s="13" t="str">
        <f>IF(K568&lt;&gt;0,K568*$G568/100,"")</f>
        <v/>
      </c>
      <c r="W568" s="13" t="str">
        <f>IF(L568&lt;&gt;0,L568*$G568/100,"")</f>
        <v/>
      </c>
      <c r="X568" s="13" t="str">
        <f>IF(M568&lt;&gt;0,M568*$G568/100,"")</f>
        <v/>
      </c>
      <c r="Y568" s="13" t="str">
        <f>IF(N568&lt;&gt;0,N568*$G568/100,"")</f>
        <v/>
      </c>
      <c r="Z568" s="13" t="str">
        <f>IF(O568&lt;&gt;0,O568*$G568/100,"")</f>
        <v/>
      </c>
      <c r="AA568" s="13" t="str">
        <f>IF(P568&lt;&gt;0,P568*$G568/100,"")</f>
        <v/>
      </c>
      <c r="AB568" s="13" t="str">
        <f>IF(Q568&lt;&gt;0,Q568*$G568/100,"")</f>
        <v/>
      </c>
      <c r="AD568" s="23"/>
      <c r="AE568" s="23"/>
      <c r="AF568" s="23"/>
      <c r="AG568" s="23"/>
      <c r="AH568" s="23"/>
      <c r="AI568" s="23"/>
      <c r="AJ568" s="23"/>
      <c r="AK568" s="23"/>
      <c r="AL568" s="23"/>
      <c r="AM568" s="23"/>
      <c r="AN568" s="23"/>
      <c r="AO568" s="23"/>
      <c r="AP568" s="23"/>
      <c r="AQ568" s="23"/>
      <c r="AR568" s="23"/>
      <c r="AS568" s="23"/>
      <c r="AU568" s="24" t="inlineStr">
        <is>
          <t>L-Glutamina, L-Leucina Instantânea, L-Leucina, Lecitina Emulsionante, Maltodextrina, Cloridrato de L-Lisina, ácido (ácido cítrico), Aromas, L-valina, L-fenilalanina, L-isoleucina, L-Treonina, Hidrocloreto de L-histidina, L-metionina, L-triptofano, adoçante: sucralose, Sal, cores (tartrazina, Allura Red AC) 3, Tartrazina, vermelho allura AC: Pode ter um efeito adverso sobre a atividade e atenção das crianças</t>
        </is>
      </c>
      <c r="AV568" s="24"/>
      <c r="AW568" s="24"/>
      <c r="AX568" s="24" t="inlineStr">
        <is>
          <t>Por dose (1 porção, 14 g): L-Glutamina 3580 mg; L-Leucina 1560 mg; L-lisina 1200 mg; L-valina 1040 mg; L-fenilalanina 1000 mg; L-isoleucina 800 mg; L-Treonina 600 mg; L-metionina 400 mg; L-Histidina 400 mg; L-triptofano 160 mg | A informação nutricional é baseada no sabor Limão e pode variar ligeiramente para outros sabores.</t>
        </is>
      </c>
      <c r="AY568" s="24"/>
      <c r="AZ568" s="24"/>
      <c r="BB568" s="25" t="inlineStr">
        <is>
          <t>Não</t>
        </is>
      </c>
      <c r="BC568" s="27" t="inlineStr">
        <is>
          <t>Não</t>
        </is>
      </c>
      <c r="BD568" s="27"/>
      <c r="BE568" s="24"/>
      <c r="BF568" s="24"/>
      <c r="BG568" s="24"/>
      <c r="BH568" s="24" t="inlineStr">
        <is>
          <t>Glúten, Leite/Lactose, Ovo, Crustáceos, Soja, Frutos de casca rija, Sulfitos</t>
        </is>
      </c>
      <c r="BI568" s="24"/>
      <c r="BJ568" s="24"/>
      <c r="BL568" s="26" t="inlineStr">
        <is>
          <t>https://www.zumub.com/PT/aminoacidos-bcaas/aminoacidos/eaa-zero-350g</t>
        </is>
      </c>
    </row>
    <row r="569" spans="1:64" ht="15.75" customHeight="1" x14ac:dyDescent="0.35">
      <c r="A569" s="12" t="inlineStr">
        <is>
          <t>Echinacea, Zumub</t>
        </is>
      </c>
      <c r="B569" s="28" t="inlineStr">
        <is>
          <t>Zumub</t>
        </is>
      </c>
      <c r="C569" s="28" t="inlineStr">
        <is>
          <t>-</t>
        </is>
      </c>
      <c r="D569" s="5" t="inlineStr">
        <is>
          <t>dose 1 comprimido</t>
        </is>
      </c>
      <c r="E569" s="5"/>
      <c r="F569" s="10">
        <v>1</v>
      </c>
      <c r="G569" s="5">
        <f>F569*E569</f>
        <v>0</v>
      </c>
      <c r="H569" s="11"/>
      <c r="I569" s="22"/>
      <c r="J569" s="22"/>
      <c r="K569" s="22"/>
      <c r="L569" s="22"/>
      <c r="M569" s="22"/>
      <c r="N569" s="22"/>
      <c r="O569" s="22"/>
      <c r="P569" s="11"/>
      <c r="Q569" s="11"/>
      <c r="R569" s="7"/>
      <c r="S569" s="6" t="str">
        <f>IF(H569&lt;&gt;0,H569*$G569/100,"")</f>
        <v/>
      </c>
      <c r="T569" s="13" t="str">
        <f>IF(I569&lt;&gt;0,I569*$G569/100,"")</f>
        <v/>
      </c>
      <c r="U569" s="13" t="str">
        <f>IF(J569&lt;&gt;0,J569*$G569/100,"")</f>
        <v/>
      </c>
      <c r="V569" s="13" t="str">
        <f>IF(K569&lt;&gt;0,K569*$G569/100,"")</f>
        <v/>
      </c>
      <c r="W569" s="13" t="str">
        <f>IF(L569&lt;&gt;0,L569*$G569/100,"")</f>
        <v/>
      </c>
      <c r="X569" s="13" t="str">
        <f>IF(M569&lt;&gt;0,M569*$G569/100,"")</f>
        <v/>
      </c>
      <c r="Y569" s="13" t="str">
        <f>IF(N569&lt;&gt;0,N569*$G569/100,"")</f>
        <v/>
      </c>
      <c r="Z569" s="13" t="str">
        <f>IF(O569&lt;&gt;0,O569*$G569/100,"")</f>
        <v/>
      </c>
      <c r="AA569" s="13" t="str">
        <f>IF(P569&lt;&gt;0,P569*$G569/100,"")</f>
        <v/>
      </c>
      <c r="AB569" s="13" t="str">
        <f>IF(Q569&lt;&gt;0,Q569*$G569/100,"")</f>
        <v/>
      </c>
      <c r="AD569" s="23"/>
      <c r="AE569" s="23"/>
      <c r="AF569" s="23"/>
      <c r="AG569" s="23"/>
      <c r="AH569" s="23"/>
      <c r="AI569" s="23"/>
      <c r="AJ569" s="23"/>
      <c r="AK569" s="23"/>
      <c r="AL569" s="23"/>
      <c r="AM569" s="23"/>
      <c r="AN569" s="23"/>
      <c r="AO569" s="23"/>
      <c r="AP569" s="23"/>
      <c r="AQ569" s="23"/>
      <c r="AR569" s="23"/>
      <c r="AS569" s="23"/>
      <c r="AU569" s="24" t="inlineStr">
        <is>
          <t>Extrato de equinácea, agente de volume (celulose microcristalina), Agentes antiaglomerantes (carbonato de cálcio, dióxido de silício, sais de magnésio de ácidos gordos)</t>
        </is>
      </c>
      <c r="AV569" s="24"/>
      <c r="AW569" s="24"/>
      <c r="AX569" s="24" t="inlineStr">
        <is>
          <t>Por dose (1 comprimido): Extracto de Echinacea Purpurea 400 mg</t>
        </is>
      </c>
      <c r="AY569" s="24"/>
      <c r="AZ569" s="24"/>
      <c r="BB569" s="25" t="inlineStr">
        <is>
          <t>Não</t>
        </is>
      </c>
      <c r="BC569" s="27" t="inlineStr">
        <is>
          <t>Não</t>
        </is>
      </c>
      <c r="BD569" s="27"/>
      <c r="BE569" s="24"/>
      <c r="BF569" s="24"/>
      <c r="BG569" s="24"/>
      <c r="BH569" s="24" t="inlineStr">
        <is>
          <t>Glúten, Leite/Lactose, Peixe, Crustáceos, Soja, Frutos de casca rija</t>
        </is>
      </c>
      <c r="BI569" s="24"/>
      <c r="BJ569" s="24"/>
      <c r="BL569" s="26" t="inlineStr">
        <is>
          <t>https://www.zumub.com/PT/saude-das-articulacoes/echinacea-60-comprimidos</t>
        </is>
      </c>
    </row>
    <row r="570" spans="1:64" ht="15.75" customHeight="1" x14ac:dyDescent="0.35">
      <c r="A570" s="12" t="inlineStr">
        <is>
          <t>Egg pro, Scitec Nutrition</t>
        </is>
      </c>
      <c r="B570" s="28" t="inlineStr">
        <is>
          <t>Zumub</t>
        </is>
      </c>
      <c r="C570" s="28" t="inlineStr">
        <is>
          <t>-</t>
        </is>
      </c>
      <c r="D570" s="5" t="inlineStr">
        <is>
          <t>scoop 30 (g)</t>
        </is>
      </c>
      <c r="E570" s="5">
        <v>30</v>
      </c>
      <c r="F570" s="10">
        <v>1</v>
      </c>
      <c r="G570" s="5">
        <f>F570*E570</f>
        <v>30</v>
      </c>
      <c r="H570" s="11">
        <v>343</v>
      </c>
      <c r="I570" s="22">
        <v>73.3</v>
      </c>
      <c r="J570" s="22">
        <v>10.7</v>
      </c>
      <c r="K570" s="22">
        <v>5.67</v>
      </c>
      <c r="L570" s="22">
        <v>1.67</v>
      </c>
      <c r="M570" s="22">
        <v>0.67</v>
      </c>
      <c r="N570" s="22"/>
      <c r="O570" s="22">
        <v>2.6</v>
      </c>
      <c r="P570" s="11"/>
      <c r="Q570" s="11"/>
      <c r="R570" s="7"/>
      <c r="S570" s="6">
        <f>IF(H570&lt;&gt;0,H570*$G570/100,"")</f>
        <v>102.9</v>
      </c>
      <c r="T570" s="13">
        <f>IF(I570&lt;&gt;0,I570*$G570/100,"")</f>
        <v>21.99</v>
      </c>
      <c r="U570" s="13">
        <f>IF(J570&lt;&gt;0,J570*$G570/100,"")</f>
        <v>3.21</v>
      </c>
      <c r="V570" s="13">
        <f>IF(K570&lt;&gt;0,K570*$G570/100,"")</f>
        <v>1.701</v>
      </c>
      <c r="W570" s="13">
        <f>IF(L570&lt;&gt;0,L570*$G570/100,"")</f>
        <v>0.501</v>
      </c>
      <c r="X570" s="13">
        <f>IF(M570&lt;&gt;0,M570*$G570/100,"")</f>
        <v>0.201</v>
      </c>
      <c r="Y570" s="13" t="str">
        <f>IF(N570&lt;&gt;0,N570*$G570/100,"")</f>
        <v/>
      </c>
      <c r="Z570" s="13">
        <f>IF(O570&lt;&gt;0,O570*$G570/100,"")</f>
        <v>0.78</v>
      </c>
      <c r="AA570" s="13" t="str">
        <f>IF(P570&lt;&gt;0,P570*$G570/100,"")</f>
        <v/>
      </c>
      <c r="AB570" s="13" t="str">
        <f>IF(Q570&lt;&gt;0,Q570*$G570/100,"")</f>
        <v/>
      </c>
      <c r="AD570" s="23"/>
      <c r="AE570" s="23"/>
      <c r="AF570" s="23"/>
      <c r="AG570" s="23"/>
      <c r="AH570" s="23"/>
      <c r="AI570" s="23"/>
      <c r="AJ570" s="23"/>
      <c r="AK570" s="23"/>
      <c r="AL570" s="23"/>
      <c r="AM570" s="23"/>
      <c r="AN570" s="23"/>
      <c r="AO570" s="23"/>
      <c r="AP570" s="23"/>
      <c r="AQ570" s="23"/>
      <c r="AR570" s="23"/>
      <c r="AS570" s="23"/>
      <c r="AU570" s="24" t="inlineStr">
        <is>
          <t>Proteína de Clara de ovo, Dextrose, Cacau em pó de gordura reduzida, Aromas, Sal, Espessante (Goma Xantana), Edulcorantes (Acessulfame K e Sucralose), Taurina</t>
        </is>
      </c>
      <c r="AV570" s="24"/>
      <c r="AW570" s="24"/>
      <c r="AX570" s="24" t="inlineStr">
        <is>
          <t>Por dose (1 porção): Taurina 50 mg; Aminoácidos essenciais (EAAs) 35 g; L-Histidina 1.6 g; L-isoleucina 4.6 mg; L-Leucina 6.8 mg; L-lisina 5.5 mg; L-metionina 2.8 mg; L-fenilalanina 4.7 mg; L-Treonina 3.7 mg; L-valina 5.2 mg; Aminoácidos condicionalmente essenciais (CAAS) 19.9 g; L-Arginina 4.4 g; Ácido L-glutâmico 10.8 g; L-Prolina 3.2 mg; L-tirosina 3.2 mg; Aminoácidos não essenciais (NAA) 18.2 g; L-alanina 4.7 g; Ácido L-aspártico 8.3 g; Glicina 2.8 mg; L-Serina 5.6 mg | Perfil de aminoácidos por 100 g</t>
        </is>
      </c>
      <c r="AY570" s="24"/>
      <c r="AZ570" s="24"/>
      <c r="BB570" s="25" t="inlineStr">
        <is>
          <t>Não</t>
        </is>
      </c>
      <c r="BC570" s="27" t="inlineStr">
        <is>
          <t>Não</t>
        </is>
      </c>
      <c r="BD570" s="27"/>
      <c r="BE570" s="24" t="inlineStr">
        <is>
          <t>Ovo</t>
        </is>
      </c>
      <c r="BF570" s="24"/>
      <c r="BG570" s="24"/>
      <c r="BH570" s="24" t="inlineStr">
        <is>
          <t>Leite/Lactose, Peixe, Crustáceos, Moluscos, Soja, Frutos de casca rija, Amendoim, Aipo, Sulfitos</t>
        </is>
      </c>
      <c r="BI570" s="24"/>
      <c r="BJ570" s="24"/>
      <c r="BL570" s="26" t="inlineStr">
        <is>
          <t>https://www.zumub.com/PT/proteinas/ovo/egg-pro-935g</t>
        </is>
      </c>
    </row>
    <row r="571" spans="1:64" ht="15.75" customHeight="1" x14ac:dyDescent="0.35">
      <c r="A571" s="12" t="inlineStr">
        <is>
          <t>Elastijoint, Labrada</t>
        </is>
      </c>
      <c r="B571" s="28" t="inlineStr">
        <is>
          <t>Zumub</t>
        </is>
      </c>
      <c r="C571" s="28" t="inlineStr">
        <is>
          <t>-</t>
        </is>
      </c>
      <c r="D571" s="5" t="inlineStr">
        <is>
          <t>scoop 12,5 (g)</t>
        </is>
      </c>
      <c r="E571" s="5">
        <v>12.5</v>
      </c>
      <c r="F571" s="10">
        <v>1</v>
      </c>
      <c r="G571" s="5">
        <f>F571*E571</f>
        <v>12.5</v>
      </c>
      <c r="H571" s="11">
        <v>360</v>
      </c>
      <c r="I571" s="22">
        <v>48</v>
      </c>
      <c r="J571" s="22">
        <v>40</v>
      </c>
      <c r="K571" s="22">
        <v>8</v>
      </c>
      <c r="L571" s="22"/>
      <c r="M571" s="22"/>
      <c r="N571" s="22"/>
      <c r="O571" s="22">
        <v>2.5</v>
      </c>
      <c r="P571" s="11"/>
      <c r="Q571" s="11"/>
      <c r="R571" s="7"/>
      <c r="S571" s="6">
        <f>IF(H571&lt;&gt;0,H571*$G571/100,"")</f>
        <v>45</v>
      </c>
      <c r="T571" s="13">
        <f>IF(I571&lt;&gt;0,I571*$G571/100,"")</f>
        <v>6</v>
      </c>
      <c r="U571" s="13">
        <f>IF(J571&lt;&gt;0,J571*$G571/100,"")</f>
        <v>5</v>
      </c>
      <c r="V571" s="13">
        <f>IF(K571&lt;&gt;0,K571*$G571/100,"")</f>
        <v>1</v>
      </c>
      <c r="W571" s="13" t="str">
        <f>IF(L571&lt;&gt;0,L571*$G571/100,"")</f>
        <v/>
      </c>
      <c r="X571" s="13" t="str">
        <f>IF(M571&lt;&gt;0,M571*$G571/100,"")</f>
        <v/>
      </c>
      <c r="Y571" s="13" t="str">
        <f>IF(N571&lt;&gt;0,N571*$G571/100,"")</f>
        <v/>
      </c>
      <c r="Z571" s="13">
        <f>IF(O571&lt;&gt;0,O571*$G571/100,"")</f>
        <v>0.3125</v>
      </c>
      <c r="AA571" s="13" t="str">
        <f>IF(P571&lt;&gt;0,P571*$G571/100,"")</f>
        <v/>
      </c>
      <c r="AB571" s="13" t="str">
        <f>IF(Q571&lt;&gt;0,Q571*$G571/100,"")</f>
        <v/>
      </c>
      <c r="AD571" s="23"/>
      <c r="AE571" s="23"/>
      <c r="AF571" s="23"/>
      <c r="AG571" s="23">
        <v>7920</v>
      </c>
      <c r="AH571" s="23"/>
      <c r="AI571" s="23"/>
      <c r="AJ571" s="23"/>
      <c r="AK571" s="23"/>
      <c r="AL571" s="23"/>
      <c r="AM571" s="23"/>
      <c r="AN571" s="23"/>
      <c r="AO571" s="23"/>
      <c r="AP571" s="23"/>
      <c r="AQ571" s="23"/>
      <c r="AR571" s="23"/>
      <c r="AS571" s="23"/>
      <c r="AU571" s="24" t="inlineStr">
        <is>
          <t>Ácido cítrico, Maltodextrina, Sabores Naturais, Sucralose, Riboflavina</t>
        </is>
      </c>
      <c r="AV571" s="24"/>
      <c r="AW571" s="24"/>
      <c r="AX571" s="24" t="inlineStr">
        <is>
          <t>Por dose (1 colher, 12.5 g): Gelatina hidrolisada (colagénio) 5000 mg; MSM (metil sulfonil metano) 2000 mg; Sulfato de glucosamina 1500 mg; Sulfato de condroitina 1200 mg</t>
        </is>
      </c>
      <c r="AY571" s="24"/>
      <c r="AZ571" s="24"/>
      <c r="BB571" s="25" t="inlineStr">
        <is>
          <t>Não</t>
        </is>
      </c>
      <c r="BC571" s="27" t="inlineStr">
        <is>
          <t>Não</t>
        </is>
      </c>
      <c r="BD571" s="27"/>
      <c r="BE571" s="24" t="inlineStr">
        <is>
          <t>Crustáceos</t>
        </is>
      </c>
      <c r="BF571" s="24"/>
      <c r="BG571" s="24"/>
      <c r="BH571" s="24" t="inlineStr">
        <is>
          <t>Glúten, Ovo, Frutos de casca rija, Amendoim, Sésamo</t>
        </is>
      </c>
      <c r="BI571" s="24"/>
      <c r="BJ571" s="24"/>
      <c r="BL571" s="26" t="inlineStr">
        <is>
          <t>https://www.zumub.com/PT/saude-das-articulacoes/elastijoint-350g</t>
        </is>
      </c>
    </row>
    <row r="572" spans="1:64" ht="15.75" customHeight="1" x14ac:dyDescent="0.35">
      <c r="A572" s="12" t="inlineStr">
        <is>
          <t>Electrolyte plus (vários sabores), Bulk</t>
        </is>
      </c>
      <c r="B572" s="28" t="inlineStr">
        <is>
          <t>Bulk</t>
        </is>
      </c>
      <c r="C572" s="28" t="inlineStr">
        <is>
          <t>-</t>
        </is>
      </c>
      <c r="D572" s="5" t="inlineStr">
        <is>
          <t>porção 7 (g)</t>
        </is>
      </c>
      <c r="E572" s="5">
        <v>7</v>
      </c>
      <c r="F572" s="10">
        <v>1</v>
      </c>
      <c r="G572" s="5">
        <f>F572*E572</f>
        <v>7</v>
      </c>
      <c r="H572" s="11"/>
      <c r="I572" s="22"/>
      <c r="J572" s="22"/>
      <c r="K572" s="22"/>
      <c r="L572" s="22"/>
      <c r="M572" s="22"/>
      <c r="N572" s="22"/>
      <c r="O572" s="22">
        <v>17.9</v>
      </c>
      <c r="P572" s="11">
        <v>1729</v>
      </c>
      <c r="Q572" s="11"/>
      <c r="R572" s="7"/>
      <c r="S572" s="6" t="str">
        <f>IF(H572&lt;&gt;0,H572*$G572/100,"")</f>
        <v/>
      </c>
      <c r="T572" s="13" t="str">
        <f>IF(I572&lt;&gt;0,I572*$G572/100,"")</f>
        <v/>
      </c>
      <c r="U572" s="13" t="str">
        <f>IF(J572&lt;&gt;0,J572*$G572/100,"")</f>
        <v/>
      </c>
      <c r="V572" s="13" t="str">
        <f>IF(K572&lt;&gt;0,K572*$G572/100,"")</f>
        <v/>
      </c>
      <c r="W572" s="13" t="str">
        <f>IF(L572&lt;&gt;0,L572*$G572/100,"")</f>
        <v/>
      </c>
      <c r="X572" s="13" t="str">
        <f>IF(M572&lt;&gt;0,M572*$G572/100,"")</f>
        <v/>
      </c>
      <c r="Y572" s="13" t="str">
        <f>IF(N572&lt;&gt;0,N572*$G572/100,"")</f>
        <v/>
      </c>
      <c r="Z572" s="13">
        <f>IF(O572&lt;&gt;0,O572*$G572/100,"")</f>
        <v>1.253</v>
      </c>
      <c r="AA572" s="13">
        <f>IF(P572&lt;&gt;0,P572*$G572/100,"")</f>
        <v>121.03</v>
      </c>
      <c r="AB572" s="13" t="str">
        <f>IF(Q572&lt;&gt;0,Q572*$G572/100,"")</f>
        <v/>
      </c>
      <c r="AD572" s="23"/>
      <c r="AE572" s="23"/>
      <c r="AF572" s="23"/>
      <c r="AG572" s="23">
        <v>343</v>
      </c>
      <c r="AH572" s="23"/>
      <c r="AI572" s="23">
        <v>6</v>
      </c>
      <c r="AJ572" s="23">
        <v>68.6</v>
      </c>
      <c r="AK572" s="23">
        <v>6</v>
      </c>
      <c r="AL572" s="23">
        <v>857</v>
      </c>
      <c r="AM572" s="23">
        <v>10.7</v>
      </c>
      <c r="AN572" s="23">
        <v>4314</v>
      </c>
      <c r="AO572" s="23">
        <v>1629</v>
      </c>
      <c r="AP572" s="23">
        <v>21.4</v>
      </c>
      <c r="AQ572" s="23"/>
      <c r="AR572" s="23"/>
      <c r="AS572" s="23"/>
      <c r="AU572" s="24" t="inlineStr">
        <is>
          <t>Mistura de eletrólitos (sal marinho, citrato de potássio, bisglicinato de magnésio, cálcio de algas marinhas calcárias (Lithothamnion sp.) (IceCal™ L), vitamina C (ácido L-ascórbico), bisglicinato de zinco, niacina (ácido nicotínico), ácido pantoténico (D-pantotenato de cálcio), vitamina B12 (cianocobalamina), vitamina B6 (cloridrato de piridoxina), riboflavina, ácido fólico (ácido pteroilmonoglutâmico), D-biotina), aromatizantes, inulina, ácido (ácido cítrico), edulcorante (sucralose, corante (vermelho de beterraba).</t>
        </is>
      </c>
      <c r="AV572" s="24"/>
      <c r="AW572" s="24"/>
      <c r="AX572" s="24" t="inlineStr">
        <is>
          <t>Por dose (7 g): Cloreto 776 mg; Ácido Pantoténico 1.8 mg; Biotina 15 μg | Adequado a veganos</t>
        </is>
      </c>
      <c r="AY572" s="24"/>
      <c r="AZ572" s="24"/>
      <c r="BB572" s="25" t="inlineStr">
        <is>
          <t>Não</t>
        </is>
      </c>
      <c r="BC572" s="27" t="inlineStr">
        <is>
          <t>Não</t>
        </is>
      </c>
      <c r="BD572" s="27"/>
      <c r="BE572" s="24"/>
      <c r="BF572" s="24"/>
      <c r="BG572" s="24"/>
      <c r="BH572" s="24" t="inlineStr">
        <is>
          <t>Glúten, Leite/Lactose, Soja, Mostarda, Sésamo, Sulfitos</t>
        </is>
      </c>
      <c r="BI572" s="24"/>
      <c r="BJ572" s="24"/>
      <c r="BL572" s="26" t="inlineStr">
        <is>
          <t>https://www.bulk.com/pt/products/electrolyte-plus/bpb-prel</t>
        </is>
      </c>
    </row>
    <row r="573" spans="1:64" ht="15.75" customHeight="1" x14ac:dyDescent="0.35">
      <c r="A573" s="12" t="inlineStr">
        <is>
          <t>Electrolyte, Supplement Needs</t>
        </is>
      </c>
      <c r="B573" s="28" t="inlineStr">
        <is>
          <t>Zumub</t>
        </is>
      </c>
      <c r="C573" s="28" t="inlineStr">
        <is>
          <t>-</t>
        </is>
      </c>
      <c r="D573" s="5" t="inlineStr">
        <is>
          <t>dose</t>
        </is>
      </c>
      <c r="E573" s="5"/>
      <c r="F573" s="10">
        <v>1</v>
      </c>
      <c r="G573" s="5">
        <f>F573*E573</f>
        <v>0</v>
      </c>
      <c r="H573" s="11"/>
      <c r="I573" s="22"/>
      <c r="J573" s="22"/>
      <c r="K573" s="22"/>
      <c r="L573" s="22"/>
      <c r="M573" s="22"/>
      <c r="N573" s="22"/>
      <c r="O573" s="22"/>
      <c r="P573" s="11"/>
      <c r="Q573" s="11"/>
      <c r="R573" s="7"/>
      <c r="S573" s="6" t="str">
        <f>IF(H573&lt;&gt;0,H573*$G573/100,"")</f>
        <v/>
      </c>
      <c r="T573" s="13" t="str">
        <f>IF(I573&lt;&gt;0,I573*$G573/100,"")</f>
        <v/>
      </c>
      <c r="U573" s="13" t="str">
        <f>IF(J573&lt;&gt;0,J573*$G573/100,"")</f>
        <v/>
      </c>
      <c r="V573" s="13" t="str">
        <f>IF(K573&lt;&gt;0,K573*$G573/100,"")</f>
        <v/>
      </c>
      <c r="W573" s="13" t="str">
        <f>IF(L573&lt;&gt;0,L573*$G573/100,"")</f>
        <v/>
      </c>
      <c r="X573" s="13" t="str">
        <f>IF(M573&lt;&gt;0,M573*$G573/100,"")</f>
        <v/>
      </c>
      <c r="Y573" s="13" t="str">
        <f>IF(N573&lt;&gt;0,N573*$G573/100,"")</f>
        <v/>
      </c>
      <c r="Z573" s="13" t="str">
        <f>IF(O573&lt;&gt;0,O573*$G573/100,"")</f>
        <v/>
      </c>
      <c r="AA573" s="13" t="str">
        <f>IF(P573&lt;&gt;0,P573*$G573/100,"")</f>
        <v/>
      </c>
      <c r="AB573" s="13" t="str">
        <f>IF(Q573&lt;&gt;0,Q573*$G573/100,"")</f>
        <v/>
      </c>
      <c r="AD573" s="23"/>
      <c r="AE573" s="23"/>
      <c r="AF573" s="23"/>
      <c r="AG573" s="23"/>
      <c r="AH573" s="23"/>
      <c r="AI573" s="23"/>
      <c r="AJ573" s="23"/>
      <c r="AK573" s="23"/>
      <c r="AL573" s="23"/>
      <c r="AM573" s="23"/>
      <c r="AN573" s="23"/>
      <c r="AO573" s="23"/>
      <c r="AP573" s="23"/>
      <c r="AQ573" s="23"/>
      <c r="AR573" s="23"/>
      <c r="AS573" s="23"/>
      <c r="AU573" s="24" t="inlineStr">
        <is>
          <t>Aromatizantes, edulcorante (sucralose), Agente antiaglomerante (dióxido de silício), Ácido málico</t>
        </is>
      </c>
      <c r="AV573" s="24"/>
      <c r="AW573" s="24"/>
      <c r="AX573" s="24" t="inlineStr">
        <is>
          <t>Por dose: Energia 10 kcal; Lípidos 0 g; Hidratos de carbono 2.5 g; dos quais açúcares 2.5 g; Proteína 0 g; Sódio 0.14 g; D-Ribose 2500 mg; Creatina monohidrato 1000 mg; Potássio 510 mg; do qual Citrato de Potássio 1200 mg; Magnésio 45 mg; do qual Taurato de Magnésio 500 mg; Sódio 140 mg; do qual Citrato Trissódico 456 mg; Magnésio 100 mg; do qual Malato de Dimagnésio 500 mg</t>
        </is>
      </c>
      <c r="AY573" s="24"/>
      <c r="AZ573" s="24"/>
      <c r="BB573" s="25" t="inlineStr">
        <is>
          <t>Não</t>
        </is>
      </c>
      <c r="BC573" s="27" t="inlineStr">
        <is>
          <t>Não</t>
        </is>
      </c>
      <c r="BD573" s="27"/>
      <c r="BE573" s="24"/>
      <c r="BF573" s="24"/>
      <c r="BG573" s="24"/>
      <c r="BH573" s="24"/>
      <c r="BI573" s="24"/>
      <c r="BJ573" s="24"/>
      <c r="BL573" s="26" t="inlineStr">
        <is>
          <t>https://www.zumub.com/PT/endurance/rendimento/electrolyte-30-doses</t>
        </is>
      </c>
    </row>
    <row r="574" spans="1:64" ht="15.75" customHeight="1" x14ac:dyDescent="0.35">
      <c r="A574" s="12" t="inlineStr">
        <is>
          <t>Electrolytes sticks (vários sabores), Gold Nutrition</t>
        </is>
      </c>
      <c r="B574" s="28" t="inlineStr">
        <is>
          <t>Gold Nutrition</t>
        </is>
      </c>
      <c r="C574" s="28" t="inlineStr">
        <is>
          <t>-</t>
        </is>
      </c>
      <c r="D574" s="5" t="inlineStr">
        <is>
          <t>saqueta 3 (g)</t>
        </is>
      </c>
      <c r="E574" s="5">
        <v>3</v>
      </c>
      <c r="F574" s="10">
        <v>1</v>
      </c>
      <c r="G574" s="5">
        <f>F574*E574</f>
        <v>3</v>
      </c>
      <c r="H574" s="11"/>
      <c r="I574" s="22"/>
      <c r="J574" s="22"/>
      <c r="K574" s="22"/>
      <c r="L574" s="22"/>
      <c r="M574" s="22"/>
      <c r="N574" s="22"/>
      <c r="O574" s="22"/>
      <c r="P574" s="11"/>
      <c r="Q574" s="11"/>
      <c r="R574" s="7"/>
      <c r="S574" s="6" t="str">
        <f>IF(H574&lt;&gt;0,H574*$G574/100,"")</f>
        <v/>
      </c>
      <c r="T574" s="13" t="str">
        <f>IF(I574&lt;&gt;0,I574*$G574/100,"")</f>
        <v/>
      </c>
      <c r="U574" s="13" t="str">
        <f>IF(J574&lt;&gt;0,J574*$G574/100,"")</f>
        <v/>
      </c>
      <c r="V574" s="13" t="str">
        <f>IF(K574&lt;&gt;0,K574*$G574/100,"")</f>
        <v/>
      </c>
      <c r="W574" s="13" t="str">
        <f>IF(L574&lt;&gt;0,L574*$G574/100,"")</f>
        <v/>
      </c>
      <c r="X574" s="13" t="str">
        <f>IF(M574&lt;&gt;0,M574*$G574/100,"")</f>
        <v/>
      </c>
      <c r="Y574" s="13" t="str">
        <f>IF(N574&lt;&gt;0,N574*$G574/100,"")</f>
        <v/>
      </c>
      <c r="Z574" s="13" t="str">
        <f>IF(O574&lt;&gt;0,O574*$G574/100,"")</f>
        <v/>
      </c>
      <c r="AA574" s="13" t="str">
        <f>IF(P574&lt;&gt;0,P574*$G574/100,"")</f>
        <v/>
      </c>
      <c r="AB574" s="13" t="str">
        <f>IF(Q574&lt;&gt;0,Q574*$G574/100,"")</f>
        <v/>
      </c>
      <c r="AD574" s="23"/>
      <c r="AE574" s="23"/>
      <c r="AF574" s="23"/>
      <c r="AG574" s="23"/>
      <c r="AH574" s="23"/>
      <c r="AI574" s="23"/>
      <c r="AJ574" s="23"/>
      <c r="AK574" s="23"/>
      <c r="AL574" s="23"/>
      <c r="AM574" s="23"/>
      <c r="AN574" s="23">
        <v>1667</v>
      </c>
      <c r="AO574" s="23">
        <v>5633</v>
      </c>
      <c r="AP574" s="23"/>
      <c r="AQ574" s="23"/>
      <c r="AR574" s="23"/>
      <c r="AS574" s="23"/>
      <c r="AU574" s="24" t="inlineStr">
        <is>
          <t>Frutose em pó, carbonato de magnésio, maltodextrina, bicarbonato de sódio, sal marinho, pectina, sais de potássio do ácido ortofosfórico, regulador de acidez (ácido cítrico), aromas, edulcorantes (sucralose, glicosídeos de esteviol).</t>
        </is>
      </c>
      <c r="AV574" s="24"/>
      <c r="AW574" s="24"/>
      <c r="AX574" s="24" t="inlineStr">
        <is>
          <t>Por stick (3 g): Sódio 238 mg; Cloreto 158 mg; Magnésio 169 mg; Potássio 50 mg; Bicarbonato de sódio 500 mg</t>
        </is>
      </c>
      <c r="AY574" s="24"/>
      <c r="AZ574" s="24"/>
      <c r="BB574" s="25" t="inlineStr">
        <is>
          <t>Não</t>
        </is>
      </c>
      <c r="BC574" s="27" t="inlineStr">
        <is>
          <t>Não</t>
        </is>
      </c>
      <c r="BD574" s="27"/>
      <c r="BE574" s="24"/>
      <c r="BF574" s="24"/>
      <c r="BG574" s="24"/>
      <c r="BH574" s="24" t="inlineStr">
        <is>
          <t>Glúten, Leite/Lactose, Ovo, Peixe, Soja</t>
        </is>
      </c>
      <c r="BI574" s="24"/>
      <c r="BJ574" s="24"/>
      <c r="BL574" s="26" t="inlineStr">
        <is>
          <t>https://goldnutrition.pt/products/electrolytes-sticks</t>
        </is>
      </c>
    </row>
    <row r="575" spans="1:64" ht="15.75" customHeight="1" x14ac:dyDescent="0.35">
      <c r="A575" s="12" t="inlineStr">
        <is>
          <t>Eletrólito clear whey (vários sabores), Myprotein</t>
        </is>
      </c>
      <c r="B575" s="28" t="inlineStr">
        <is>
          <t>Myprotein</t>
        </is>
      </c>
      <c r="C575" s="28" t="inlineStr">
        <is>
          <t>-</t>
        </is>
      </c>
      <c r="D575" s="5" t="inlineStr">
        <is>
          <t>scoop 16 (g)</t>
        </is>
      </c>
      <c r="E575" s="5">
        <v>16</v>
      </c>
      <c r="F575" s="10">
        <v>1</v>
      </c>
      <c r="G575" s="5">
        <f>F575*E575</f>
        <v>16</v>
      </c>
      <c r="H575" s="11">
        <v>310</v>
      </c>
      <c r="I575" s="22">
        <v>70</v>
      </c>
      <c r="J575" s="22">
        <v>7.1</v>
      </c>
      <c r="K575" s="22">
        <v>0.8</v>
      </c>
      <c r="L575" s="22">
        <v>0</v>
      </c>
      <c r="M575" s="22">
        <v>0.1</v>
      </c>
      <c r="N575" s="22"/>
      <c r="O575" s="22">
        <v>2.7</v>
      </c>
      <c r="P575" s="11"/>
      <c r="Q575" s="11"/>
      <c r="R575" s="7"/>
      <c r="S575" s="6">
        <f>IF(H575&lt;&gt;0,H575*$G575/100,"")</f>
        <v>49.6</v>
      </c>
      <c r="T575" s="13">
        <f>IF(I575&lt;&gt;0,I575*$G575/100,"")</f>
        <v>11.2</v>
      </c>
      <c r="U575" s="13">
        <f>IF(J575&lt;&gt;0,J575*$G575/100,"")</f>
        <v>1.136</v>
      </c>
      <c r="V575" s="13">
        <f>IF(K575&lt;&gt;0,K575*$G575/100,"")</f>
        <v>0.128</v>
      </c>
      <c r="W575" s="13" t="str">
        <f>IF(L575&lt;&gt;0,L575*$G575/100,"")</f>
        <v/>
      </c>
      <c r="X575" s="13">
        <f>IF(M575&lt;&gt;0,M575*$G575/100,"")</f>
        <v>0.016</v>
      </c>
      <c r="Y575" s="13" t="str">
        <f>IF(N575&lt;&gt;0,N575*$G575/100,"")</f>
        <v/>
      </c>
      <c r="Z575" s="13">
        <f>IF(O575&lt;&gt;0,O575*$G575/100,"")</f>
        <v>0.432</v>
      </c>
      <c r="AA575" s="13" t="str">
        <f>IF(P575&lt;&gt;0,P575*$G575/100,"")</f>
        <v/>
      </c>
      <c r="AB575" s="13" t="str">
        <f>IF(Q575&lt;&gt;0,Q575*$G575/100,"")</f>
        <v/>
      </c>
      <c r="AD575" s="23"/>
      <c r="AE575" s="23"/>
      <c r="AF575" s="23"/>
      <c r="AG575" s="23">
        <v>1250</v>
      </c>
      <c r="AH575" s="23">
        <v>1.4</v>
      </c>
      <c r="AI575" s="23">
        <v>1.8</v>
      </c>
      <c r="AJ575" s="23">
        <v>20</v>
      </c>
      <c r="AK575" s="23">
        <v>1.8</v>
      </c>
      <c r="AL575" s="23">
        <v>250</v>
      </c>
      <c r="AM575" s="23">
        <v>3.1</v>
      </c>
      <c r="AN575" s="23">
        <v>308</v>
      </c>
      <c r="AO575" s="23">
        <v>398</v>
      </c>
      <c r="AP575" s="23"/>
      <c r="AQ575" s="23"/>
      <c r="AR575" s="23"/>
      <c r="AS575" s="23"/>
      <c r="AU575" s="24" t="inlineStr">
        <is>
          <t>Isolado de Proteína de Whey Hidrolisada (Leite) (82 %) (contém Agente Antiespumante (Dióxido de Silício), Óleo de Canola), Aromatizante, Mistura de Eletrólitos (Cloreto de Sódio, Fosfatos de Potássio, Fosfatos de Cálcio, Óxido de Magnésio), Ácido (Ácido Cítrico), Mistura de Vitaminas do Complexo B (Niacina, Ácido Pantoténico, Vitamina B6, Tiamina, Riboflavina, Ácido Fólico, Biotina, Vitamina B12), Vitamina C, Óxido de Magnésio, Concentrado de Beterraba, Edulcorante (Sucralose), Agente Antiespumante (Dióxido de Silício). Para alergénios, consulte os ingredientes a negrito. Adequado para: vegetarianos.</t>
        </is>
      </c>
      <c r="AV575" s="24"/>
      <c r="AW575" s="24"/>
      <c r="AX575" s="24" t="inlineStr">
        <is>
          <t>Por dose (16 g): Biotina 10 μg; Cloreto 260 mg; Ácido Pantoténico 1,2 mg</t>
        </is>
      </c>
      <c r="AY575" s="24"/>
      <c r="AZ575" s="24"/>
      <c r="BB575" s="25" t="inlineStr">
        <is>
          <t>Não</t>
        </is>
      </c>
      <c r="BC575" s="27" t="inlineStr">
        <is>
          <t>Sim</t>
        </is>
      </c>
      <c r="BD575" s="27"/>
      <c r="BE575" s="24"/>
      <c r="BF575" s="24"/>
      <c r="BG575" s="24"/>
      <c r="BH575" s="24"/>
      <c r="BI575" s="24"/>
      <c r="BJ575" s="24"/>
      <c r="BL575" s="26" t="inlineStr">
        <is>
          <t>https://www.myprotein.pt/p/sports-nutrition/eletrolito-clear-whey/12869895/</t>
        </is>
      </c>
    </row>
    <row r="576" spans="1:64" ht="15.75" customHeight="1" x14ac:dyDescent="0.35">
      <c r="A576" s="12" t="inlineStr">
        <is>
          <t>Eletrólito em pó (vários sabores), Bulk</t>
        </is>
      </c>
      <c r="B576" s="28" t="inlineStr">
        <is>
          <t>Bulk</t>
        </is>
      </c>
      <c r="C576" s="28" t="inlineStr">
        <is>
          <t>-</t>
        </is>
      </c>
      <c r="D576" s="5" t="inlineStr">
        <is>
          <t>dose 2 doses</t>
        </is>
      </c>
      <c r="E576" s="5"/>
      <c r="F576" s="10">
        <v>1</v>
      </c>
      <c r="G576" s="5">
        <f>F576*E576</f>
        <v>0</v>
      </c>
      <c r="H576" s="11"/>
      <c r="I576" s="22"/>
      <c r="J576" s="22"/>
      <c r="K576" s="22"/>
      <c r="L576" s="22"/>
      <c r="M576" s="22"/>
      <c r="N576" s="22"/>
      <c r="O576" s="22"/>
      <c r="P576" s="11"/>
      <c r="Q576" s="11"/>
      <c r="R576" s="7"/>
      <c r="S576" s="6" t="str">
        <f>IF(H576&lt;&gt;0,H576*$G576/100,"")</f>
        <v/>
      </c>
      <c r="T576" s="13" t="str">
        <f>IF(I576&lt;&gt;0,I576*$G576/100,"")</f>
        <v/>
      </c>
      <c r="U576" s="13" t="str">
        <f>IF(J576&lt;&gt;0,J576*$G576/100,"")</f>
        <v/>
      </c>
      <c r="V576" s="13" t="str">
        <f>IF(K576&lt;&gt;0,K576*$G576/100,"")</f>
        <v/>
      </c>
      <c r="W576" s="13" t="str">
        <f>IF(L576&lt;&gt;0,L576*$G576/100,"")</f>
        <v/>
      </c>
      <c r="X576" s="13" t="str">
        <f>IF(M576&lt;&gt;0,M576*$G576/100,"")</f>
        <v/>
      </c>
      <c r="Y576" s="13" t="str">
        <f>IF(N576&lt;&gt;0,N576*$G576/100,"")</f>
        <v/>
      </c>
      <c r="Z576" s="13" t="str">
        <f>IF(O576&lt;&gt;0,O576*$G576/100,"")</f>
        <v/>
      </c>
      <c r="AA576" s="13" t="str">
        <f>IF(P576&lt;&gt;0,P576*$G576/100,"")</f>
        <v/>
      </c>
      <c r="AB576" s="13" t="str">
        <f>IF(Q576&lt;&gt;0,Q576*$G576/100,"")</f>
        <v/>
      </c>
      <c r="AD576" s="23"/>
      <c r="AE576" s="23"/>
      <c r="AF576" s="23"/>
      <c r="AG576" s="23"/>
      <c r="AH576" s="23"/>
      <c r="AI576" s="23"/>
      <c r="AJ576" s="23"/>
      <c r="AK576" s="23"/>
      <c r="AL576" s="23"/>
      <c r="AM576" s="23"/>
      <c r="AN576" s="23"/>
      <c r="AO576" s="23"/>
      <c r="AP576" s="23"/>
      <c r="AQ576" s="23"/>
      <c r="AR576" s="23"/>
      <c r="AS576" s="23"/>
      <c r="AU576" s="24" t="inlineStr">
        <is>
          <t>Cloreto de sódio, sulfato de potássio, fosfato dicálcico, óxido de magnésio.</t>
        </is>
      </c>
      <c r="AV576" s="24"/>
      <c r="AW576" s="24"/>
      <c r="AX576" s="24" t="inlineStr">
        <is>
          <t>Por dose (2 doses): Sódio 1034 mg; Potássio 306 mg; Cálcio 184 mg; Magnésio 30 mg | Adequado a veganos</t>
        </is>
      </c>
      <c r="AY576" s="24"/>
      <c r="AZ576" s="24"/>
      <c r="BB576" s="25" t="inlineStr">
        <is>
          <t>Não</t>
        </is>
      </c>
      <c r="BC576" s="27" t="inlineStr">
        <is>
          <t>Não</t>
        </is>
      </c>
      <c r="BD576" s="27"/>
      <c r="BE576" s="24"/>
      <c r="BF576" s="24"/>
      <c r="BG576" s="24"/>
      <c r="BH576" s="24" t="inlineStr">
        <is>
          <t>Glúten, Leite/Lactose, Ovo, Peixe, Crustáceos, Moluscos, Soja, Mostarda, Sésamo, Sulfitos</t>
        </is>
      </c>
      <c r="BI576" s="24"/>
      <c r="BJ576" s="24"/>
      <c r="BL576" s="26" t="inlineStr">
        <is>
          <t>https://www.bulk.com/pt/products/eletrolito-em-po/bpb-elec-0000</t>
        </is>
      </c>
    </row>
    <row r="577" spans="1:64" ht="15.75" customHeight="1" x14ac:dyDescent="0.35">
      <c r="A577" s="12" t="inlineStr">
        <is>
          <t>Eletrólitos efervescentes em comprimidos, Zumub</t>
        </is>
      </c>
      <c r="B577" s="28" t="inlineStr">
        <is>
          <t>Zumub</t>
        </is>
      </c>
      <c r="C577" s="28" t="inlineStr">
        <is>
          <t>-</t>
        </is>
      </c>
      <c r="D577" s="5" t="inlineStr">
        <is>
          <t>dose 2 comprimidos</t>
        </is>
      </c>
      <c r="E577" s="5"/>
      <c r="F577" s="10">
        <v>1</v>
      </c>
      <c r="G577" s="5">
        <f>F577*E577</f>
        <v>0</v>
      </c>
      <c r="H577" s="11"/>
      <c r="I577" s="22"/>
      <c r="J577" s="22"/>
      <c r="K577" s="22"/>
      <c r="L577" s="22"/>
      <c r="M577" s="22"/>
      <c r="N577" s="22"/>
      <c r="O577" s="22"/>
      <c r="P577" s="11"/>
      <c r="Q577" s="11"/>
      <c r="R577" s="7"/>
      <c r="S577" s="6" t="str">
        <f>IF(H577&lt;&gt;0,H577*$G577/100,"")</f>
        <v/>
      </c>
      <c r="T577" s="13" t="str">
        <f>IF(I577&lt;&gt;0,I577*$G577/100,"")</f>
        <v/>
      </c>
      <c r="U577" s="13" t="str">
        <f>IF(J577&lt;&gt;0,J577*$G577/100,"")</f>
        <v/>
      </c>
      <c r="V577" s="13" t="str">
        <f>IF(K577&lt;&gt;0,K577*$G577/100,"")</f>
        <v/>
      </c>
      <c r="W577" s="13" t="str">
        <f>IF(L577&lt;&gt;0,L577*$G577/100,"")</f>
        <v/>
      </c>
      <c r="X577" s="13" t="str">
        <f>IF(M577&lt;&gt;0,M577*$G577/100,"")</f>
        <v/>
      </c>
      <c r="Y577" s="13" t="str">
        <f>IF(N577&lt;&gt;0,N577*$G577/100,"")</f>
        <v/>
      </c>
      <c r="Z577" s="13" t="str">
        <f>IF(O577&lt;&gt;0,O577*$G577/100,"")</f>
        <v/>
      </c>
      <c r="AA577" s="13" t="str">
        <f>IF(P577&lt;&gt;0,P577*$G577/100,"")</f>
        <v/>
      </c>
      <c r="AB577" s="13" t="str">
        <f>IF(Q577&lt;&gt;0,Q577*$G577/100,"")</f>
        <v/>
      </c>
      <c r="AD577" s="23"/>
      <c r="AE577" s="23"/>
      <c r="AF577" s="23"/>
      <c r="AG577" s="23"/>
      <c r="AH577" s="23"/>
      <c r="AI577" s="23"/>
      <c r="AJ577" s="23"/>
      <c r="AK577" s="23"/>
      <c r="AL577" s="23"/>
      <c r="AM577" s="23"/>
      <c r="AN577" s="23"/>
      <c r="AO577" s="23"/>
      <c r="AP577" s="23"/>
      <c r="AQ577" s="23"/>
      <c r="AR577" s="23"/>
      <c r="AS577" s="23"/>
      <c r="AU577" s="24" t="inlineStr">
        <is>
          <t>Ácido cítrico, Bicarbonato de Sódio, Carbonato de magnésio, humidificante: sorbitol, Cloreto de Sódio, Bicarbonato de potássio, Inulina, Aroma de limão, Agente Antiaglomerante (Fosfato Tricálcico), Amido, Adoçante (Sucralose), Riboflavina</t>
        </is>
      </c>
      <c r="AV577" s="24"/>
      <c r="AW577" s="24"/>
      <c r="AX577" s="24" t="inlineStr">
        <is>
          <t>Por dose (2 comprimidos): Cloreto 360 mg; Potássio (como bicarbonato de potássio) 140 mg; Sódio 600 mg; Magnésio 240 mg</t>
        </is>
      </c>
      <c r="AY577" s="24"/>
      <c r="AZ577" s="24"/>
      <c r="BB577" s="25" t="inlineStr">
        <is>
          <t>Não</t>
        </is>
      </c>
      <c r="BC577" s="27" t="inlineStr">
        <is>
          <t>Não</t>
        </is>
      </c>
      <c r="BD577" s="27"/>
      <c r="BE577" s="24"/>
      <c r="BF577" s="24"/>
      <c r="BG577" s="24"/>
      <c r="BH577" s="24"/>
      <c r="BI577" s="24"/>
      <c r="BJ577" s="24"/>
      <c r="BL577" s="26" t="inlineStr">
        <is>
          <t>https://www.zumub.com/PT/endurance/rendimento/eletrolitos-efervescentes-20-comprimidos</t>
        </is>
      </c>
    </row>
    <row r="578" spans="1:64" ht="15.75" customHeight="1" x14ac:dyDescent="0.35">
      <c r="A578" s="12" t="inlineStr">
        <is>
          <t>Eletrólitos em pó, Zumub</t>
        </is>
      </c>
      <c r="B578" s="28" t="inlineStr">
        <is>
          <t>Zumub</t>
        </is>
      </c>
      <c r="C578" s="28" t="inlineStr">
        <is>
          <t>-</t>
        </is>
      </c>
      <c r="D578" s="5" t="inlineStr">
        <is>
          <t>scoop 5 (g)</t>
        </is>
      </c>
      <c r="E578" s="5">
        <v>5</v>
      </c>
      <c r="F578" s="10">
        <v>1</v>
      </c>
      <c r="G578" s="5">
        <f>F578*E578</f>
        <v>5</v>
      </c>
      <c r="H578" s="11"/>
      <c r="I578" s="22"/>
      <c r="J578" s="22"/>
      <c r="K578" s="22"/>
      <c r="L578" s="22"/>
      <c r="M578" s="22"/>
      <c r="N578" s="22"/>
      <c r="O578" s="22"/>
      <c r="P578" s="11"/>
      <c r="Q578" s="11"/>
      <c r="R578" s="7"/>
      <c r="S578" s="6" t="str">
        <f>IF(H578&lt;&gt;0,H578*$G578/100,"")</f>
        <v/>
      </c>
      <c r="T578" s="13" t="str">
        <f>IF(I578&lt;&gt;0,I578*$G578/100,"")</f>
        <v/>
      </c>
      <c r="U578" s="13" t="str">
        <f>IF(J578&lt;&gt;0,J578*$G578/100,"")</f>
        <v/>
      </c>
      <c r="V578" s="13" t="str">
        <f>IF(K578&lt;&gt;0,K578*$G578/100,"")</f>
        <v/>
      </c>
      <c r="W578" s="13" t="str">
        <f>IF(L578&lt;&gt;0,L578*$G578/100,"")</f>
        <v/>
      </c>
      <c r="X578" s="13" t="str">
        <f>IF(M578&lt;&gt;0,M578*$G578/100,"")</f>
        <v/>
      </c>
      <c r="Y578" s="13" t="str">
        <f>IF(N578&lt;&gt;0,N578*$G578/100,"")</f>
        <v/>
      </c>
      <c r="Z578" s="13" t="str">
        <f>IF(O578&lt;&gt;0,O578*$G578/100,"")</f>
        <v/>
      </c>
      <c r="AA578" s="13" t="str">
        <f>IF(P578&lt;&gt;0,P578*$G578/100,"")</f>
        <v/>
      </c>
      <c r="AB578" s="13" t="str">
        <f>IF(Q578&lt;&gt;0,Q578*$G578/100,"")</f>
        <v/>
      </c>
      <c r="AD578" s="23"/>
      <c r="AE578" s="23"/>
      <c r="AF578" s="23"/>
      <c r="AG578" s="23"/>
      <c r="AH578" s="23"/>
      <c r="AI578" s="23"/>
      <c r="AJ578" s="23"/>
      <c r="AK578" s="23"/>
      <c r="AL578" s="23"/>
      <c r="AM578" s="23"/>
      <c r="AN578" s="23">
        <v>3120</v>
      </c>
      <c r="AO578" s="23">
        <v>1130</v>
      </c>
      <c r="AP578" s="23"/>
      <c r="AQ578" s="23"/>
      <c r="AR578" s="23"/>
      <c r="AS578" s="23"/>
      <c r="AU578" s="24" t="inlineStr">
        <is>
          <t>Dextrose, Cloreto de Sódio, Sabor a fruta, Potássio (a partir de Citrato tripotássico monohidratado), Magnésio ( a partir de Citrato trimagnésio), Sódio (a partir de Citrato trisódico dihidratado)</t>
        </is>
      </c>
      <c r="AV578" s="24"/>
      <c r="AW578" s="24"/>
      <c r="AX578" s="24" t="inlineStr">
        <is>
          <t>Por dose (1 ½ scoop, 5 g): Sódio (a partir de Cloreto de sódio e Citrato trissódico di-hidratado) 315 mg; Cloreto (como cloreto de sódio) 425 mg | Informação nutricional baseada na opção não aromatizada.</t>
        </is>
      </c>
      <c r="AY578" s="24"/>
      <c r="AZ578" s="24"/>
      <c r="BB578" s="25" t="inlineStr">
        <is>
          <t>Não</t>
        </is>
      </c>
      <c r="BC578" s="27" t="inlineStr">
        <is>
          <t>Não</t>
        </is>
      </c>
      <c r="BD578" s="27"/>
      <c r="BE578" s="24"/>
      <c r="BF578" s="24"/>
      <c r="BG578" s="24"/>
      <c r="BH578" s="24" t="inlineStr">
        <is>
          <t>Glúten, Leite/Lactose, Ovo, Soja, Frutos de casca rija, Amendoim</t>
        </is>
      </c>
      <c r="BI578" s="24"/>
      <c r="BJ578" s="24"/>
      <c r="BL578" s="26" t="inlineStr">
        <is>
          <t>https://www.zumub.com/PT/endurance/rendimento/eletrolitos-em-po-100g</t>
        </is>
      </c>
    </row>
    <row r="579" spans="1:64" ht="15.75" customHeight="1" x14ac:dyDescent="0.35">
      <c r="A579" s="12" t="inlineStr">
        <is>
          <t>Eletrólitos plus em cápsulas, Myprotein</t>
        </is>
      </c>
      <c r="B579" s="28" t="inlineStr">
        <is>
          <t>Myprotein</t>
        </is>
      </c>
      <c r="C579" s="28" t="inlineStr">
        <is>
          <t>-</t>
        </is>
      </c>
      <c r="D579" s="5" t="inlineStr">
        <is>
          <t>dose 2 cápsulas</t>
        </is>
      </c>
      <c r="E579" s="5"/>
      <c r="F579" s="10">
        <v>1</v>
      </c>
      <c r="G579" s="5">
        <f>F579*E579</f>
        <v>0</v>
      </c>
      <c r="H579" s="11"/>
      <c r="I579" s="22"/>
      <c r="J579" s="22"/>
      <c r="K579" s="22"/>
      <c r="L579" s="22"/>
      <c r="M579" s="22"/>
      <c r="N579" s="22"/>
      <c r="O579" s="22"/>
      <c r="P579" s="11"/>
      <c r="Q579" s="11"/>
      <c r="R579" s="7"/>
      <c r="S579" s="6" t="str">
        <f>IF(H579&lt;&gt;0,H579*$G579/100,"")</f>
        <v/>
      </c>
      <c r="T579" s="13" t="str">
        <f>IF(I579&lt;&gt;0,I579*$G579/100,"")</f>
        <v/>
      </c>
      <c r="U579" s="13" t="str">
        <f>IF(J579&lt;&gt;0,J579*$G579/100,"")</f>
        <v/>
      </c>
      <c r="V579" s="13" t="str">
        <f>IF(K579&lt;&gt;0,K579*$G579/100,"")</f>
        <v/>
      </c>
      <c r="W579" s="13" t="str">
        <f>IF(L579&lt;&gt;0,L579*$G579/100,"")</f>
        <v/>
      </c>
      <c r="X579" s="13" t="str">
        <f>IF(M579&lt;&gt;0,M579*$G579/100,"")</f>
        <v/>
      </c>
      <c r="Y579" s="13" t="str">
        <f>IF(N579&lt;&gt;0,N579*$G579/100,"")</f>
        <v/>
      </c>
      <c r="Z579" s="13" t="str">
        <f>IF(O579&lt;&gt;0,O579*$G579/100,"")</f>
        <v/>
      </c>
      <c r="AA579" s="13" t="str">
        <f>IF(P579&lt;&gt;0,P579*$G579/100,"")</f>
        <v/>
      </c>
      <c r="AB579" s="13" t="str">
        <f>IF(Q579&lt;&gt;0,Q579*$G579/100,"")</f>
        <v/>
      </c>
      <c r="AD579" s="23"/>
      <c r="AE579" s="23"/>
      <c r="AF579" s="23"/>
      <c r="AG579" s="23"/>
      <c r="AH579" s="23"/>
      <c r="AI579" s="23"/>
      <c r="AJ579" s="23"/>
      <c r="AK579" s="23"/>
      <c r="AL579" s="23"/>
      <c r="AM579" s="23"/>
      <c r="AN579" s="23"/>
      <c r="AO579" s="23"/>
      <c r="AP579" s="23"/>
      <c r="AQ579" s="23"/>
      <c r="AR579" s="23"/>
      <c r="AS579" s="23"/>
      <c r="AU579" s="24" t="inlineStr">
        <is>
          <t>Cloreto de sódio, Celulose microcristalina, sulfato de potássio, fosfato de cálcio 2, óxido de Magnésio, Estearato de Magnésio. Não contém corantes artificiais ou conservantes, fermento, glúten, amido ou lactose. Não contém açúcares adicionais. Não contém ingredientes transgênicos.</t>
        </is>
      </c>
      <c r="AV579" s="24"/>
      <c r="AW579" s="24"/>
      <c r="AX579" s="24" t="inlineStr">
        <is>
          <t>Por dose (2 capsulas): Cloreto 320 mg; Sódio 210 mg; Potássio 400 mg; Cálcio 200 mg; Magnésio 100 mg</t>
        </is>
      </c>
      <c r="AY579" s="24"/>
      <c r="AZ579" s="24"/>
      <c r="BB579" s="25" t="inlineStr">
        <is>
          <t>Sim</t>
        </is>
      </c>
      <c r="BC579" s="27" t="inlineStr">
        <is>
          <t>Sim</t>
        </is>
      </c>
      <c r="BD579" s="27"/>
      <c r="BE579" s="24"/>
      <c r="BF579" s="24"/>
      <c r="BG579" s="24"/>
      <c r="BH579" s="24"/>
      <c r="BI579" s="24"/>
      <c r="BJ579" s="24"/>
      <c r="BL579" s="26" t="inlineStr">
        <is>
          <t>https://www.myprotein.pt/p/sports-nutrition/eletrolitos-plus/10529467/</t>
        </is>
      </c>
    </row>
    <row r="580" spans="1:64" ht="15.75" customHeight="1" x14ac:dyDescent="0.35">
      <c r="A580" s="12" t="s">
        <v>17671</v>
      </c>
      <c r="B580" s="28" t="s">
        <v>3865</v>
      </c>
      <c r="C580" s="28" t="s">
        <v>17526</v>
      </c>
      <c r="D580" s="5" t="s">
        <v>17672</v>
      </c>
      <c r="E580" s="5">
        <v>36</v>
      </c>
      <c r="F580" s="10">
        <v>1</v>
      </c>
      <c r="G580" s="5">
        <f>F580*E580</f>
        <v>36</v>
      </c>
      <c r="H580" s="11">
        <v>378</v>
      </c>
      <c r="I580" s="22">
        <v>69.400000000000006</v>
      </c>
      <c r="J580" s="22">
        <v>4.4000000000000004</v>
      </c>
      <c r="K580" s="22">
        <v>3.3</v>
      </c>
      <c r="L580" s="22">
        <v>8.6</v>
      </c>
      <c r="M580" s="22">
        <v>5.3</v>
      </c>
      <c r="N580" s="22"/>
      <c r="O580" s="22">
        <v>0.89</v>
      </c>
      <c r="P580" s="11"/>
      <c r="Q580" s="11"/>
      <c r="R580" s="7"/>
      <c r="S580" s="6">
        <f>IF(H580&lt;&gt;0,H580*$G580/100,"")</f>
        <v>136.08</v>
      </c>
      <c r="T580" s="13">
        <f>IF(I580&lt;&gt;0,I580*$G580/100,"")</f>
        <v>24.984</v>
      </c>
      <c r="U580" s="13">
        <f>IF(J580&lt;&gt;0,J580*$G580/100,"")</f>
        <v>1.584</v>
      </c>
      <c r="V580" s="13">
        <f>IF(K580&lt;&gt;0,K580*$G580/100,"")</f>
        <v>1.188</v>
      </c>
      <c r="W580" s="13">
        <f>IF(L580&lt;&gt;0,L580*$G580/100,"")</f>
        <v>3.096</v>
      </c>
      <c r="X580" s="13">
        <f>IF(M580&lt;&gt;0,M580*$G580/100,"")</f>
        <v>1.908</v>
      </c>
      <c r="Y580" s="13" t="str">
        <f>IF(N580&lt;&gt;0,N580*$G580/100,"")</f>
        <v/>
      </c>
      <c r="Z580" s="13">
        <f>IF(O580&lt;&gt;0,O580*$G580/100,"")</f>
        <v>0.3204</v>
      </c>
      <c r="AA580" s="13" t="str">
        <f>IF(P580&lt;&gt;0,P580*$G580/100,"")</f>
        <v/>
      </c>
      <c r="AB580" s="13" t="str">
        <f>IF(Q580&lt;&gt;0,Q580*$G580/100,"")</f>
        <v/>
      </c>
      <c r="AD580" s="23"/>
      <c r="AE580" s="23"/>
      <c r="AF580" s="23"/>
      <c r="AG580" s="23"/>
      <c r="AH580" s="23"/>
      <c r="AI580" s="23"/>
      <c r="AJ580" s="23"/>
      <c r="AK580" s="23"/>
      <c r="AL580" s="23"/>
      <c r="AM580" s="23"/>
      <c r="AN580" s="23"/>
      <c r="AO580" s="23"/>
      <c r="AP580" s="23"/>
      <c r="AQ580" s="23"/>
      <c r="AR580" s="23"/>
      <c r="AS580" s="23"/>
      <c r="AU580" s="24" t="s">
        <v>17673</v>
      </c>
      <c r="AV580" s="24"/>
      <c r="AW580" s="24"/>
      <c r="AX580" s="24" t="s">
        <v>17674</v>
      </c>
      <c r="AY580" s="24"/>
      <c r="AZ580" s="24"/>
      <c r="BB580" s="25" t="s">
        <v>2896</v>
      </c>
      <c r="BC580" s="27" t="s">
        <v>2897</v>
      </c>
      <c r="BD580" s="27"/>
      <c r="BE580" s="24" t="s">
        <v>1128</v>
      </c>
      <c r="BF580" s="24"/>
      <c r="BG580" s="24"/>
      <c r="BH580" s="24"/>
      <c r="BI580" s="24"/>
      <c r="BJ580" s="24"/>
      <c r="BL580" s="26" t="s">
        <v>17675</v>
      </c>
    </row>
    <row r="581" spans="1:64" ht="15.75" customHeight="1" x14ac:dyDescent="0.35">
      <c r="A581" s="12" t="inlineStr">
        <is>
          <t>Embalagem de pó de colagénio (vários sabores), Myprotein</t>
        </is>
      </c>
      <c r="B581" s="28" t="inlineStr">
        <is>
          <t>Myprotein</t>
        </is>
      </c>
      <c r="C581" s="28" t="inlineStr">
        <is>
          <t>-</t>
        </is>
      </c>
      <c r="D581" s="5" t="inlineStr">
        <is>
          <t>scoop 20 (g)</t>
        </is>
      </c>
      <c r="E581" s="5">
        <v>20</v>
      </c>
      <c r="F581" s="10">
        <v>1</v>
      </c>
      <c r="G581" s="5">
        <f>F581*E581</f>
        <v>20</v>
      </c>
      <c r="H581" s="11">
        <v>360</v>
      </c>
      <c r="I581" s="22">
        <v>90</v>
      </c>
      <c r="J581" s="22">
        <v>0</v>
      </c>
      <c r="K581" s="22">
        <v>0</v>
      </c>
      <c r="L581" s="22">
        <v>0</v>
      </c>
      <c r="M581" s="22">
        <v>0</v>
      </c>
      <c r="N581" s="22"/>
      <c r="O581" s="22">
        <v>0.1</v>
      </c>
      <c r="P581" s="11"/>
      <c r="Q581" s="11"/>
      <c r="R581" s="7"/>
      <c r="S581" s="6">
        <f>IF(H581&lt;&gt;0,H581*$G581/100,"")</f>
        <v>72</v>
      </c>
      <c r="T581" s="13">
        <f>IF(I581&lt;&gt;0,I581*$G581/100,"")</f>
        <v>18</v>
      </c>
      <c r="U581" s="13" t="str">
        <f>IF(J581&lt;&gt;0,J581*$G581/100,"")</f>
        <v/>
      </c>
      <c r="V581" s="13" t="str">
        <f>IF(K581&lt;&gt;0,K581*$G581/100,"")</f>
        <v/>
      </c>
      <c r="W581" s="13" t="str">
        <f>IF(L581&lt;&gt;0,L581*$G581/100,"")</f>
        <v/>
      </c>
      <c r="X581" s="13" t="str">
        <f>IF(M581&lt;&gt;0,M581*$G581/100,"")</f>
        <v/>
      </c>
      <c r="Y581" s="13" t="str">
        <f>IF(N581&lt;&gt;0,N581*$G581/100,"")</f>
        <v/>
      </c>
      <c r="Z581" s="13">
        <f>IF(O581&lt;&gt;0,O581*$G581/100,"")</f>
        <v>0.02</v>
      </c>
      <c r="AA581" s="13" t="str">
        <f>IF(P581&lt;&gt;0,P581*$G581/100,"")</f>
        <v/>
      </c>
      <c r="AB581" s="13" t="str">
        <f>IF(Q581&lt;&gt;0,Q581*$G581/100,"")</f>
        <v/>
      </c>
      <c r="AD581" s="23"/>
      <c r="AE581" s="23"/>
      <c r="AF581" s="23"/>
      <c r="AG581" s="23"/>
      <c r="AH581" s="23"/>
      <c r="AI581" s="23"/>
      <c r="AJ581" s="23"/>
      <c r="AK581" s="23"/>
      <c r="AL581" s="23"/>
      <c r="AM581" s="23"/>
      <c r="AN581" s="23"/>
      <c r="AO581" s="23"/>
      <c r="AP581" s="23"/>
      <c r="AQ581" s="23"/>
      <c r="AR581" s="23"/>
      <c r="AS581" s="23"/>
      <c r="AU581" s="24" t="inlineStr">
        <is>
          <t>NÃO AROMATIZADO: Peptídeos de Colagénio de Bovino Hidrolisado (100%). SABOR A UVA: Peptídeos de Colagénio de Bovino Hidrolisado (87%), Aromatizante, Ácido (Ácido Cítrico), Corante (Vermelho de Beterraba), Edulcorante (Sucralose), Extrato de Espirulina, Trealose Di-hidratada (a Trealose é uma fonte de glucose).</t>
        </is>
      </c>
      <c r="AV581" s="24"/>
      <c r="AW581" s="24"/>
      <c r="AX581" s="24"/>
      <c r="AY581" s="24"/>
      <c r="AZ581" s="24"/>
      <c r="BB581" s="25" t="inlineStr">
        <is>
          <t>Não</t>
        </is>
      </c>
      <c r="BC581" s="27" t="inlineStr">
        <is>
          <t>Não</t>
        </is>
      </c>
      <c r="BD581" s="27"/>
      <c r="BE581" s="24"/>
      <c r="BF581" s="24"/>
      <c r="BG581" s="24"/>
      <c r="BH581" s="24" t="inlineStr">
        <is>
          <t>Leite/Lactose</t>
        </is>
      </c>
      <c r="BI581" s="24"/>
      <c r="BJ581" s="24"/>
      <c r="BL581" s="26" t="inlineStr">
        <is>
          <t>https://www.myprotein.pt/p/sports-nutrition/embalagem-de-po-de-colagenio/12865492/</t>
        </is>
      </c>
    </row>
    <row r="582" spans="1:64" ht="15.75" customHeight="1" x14ac:dyDescent="0.35">
      <c r="A582" s="12" t="inlineStr">
        <is>
          <t>Endugen, Olimp</t>
        </is>
      </c>
      <c r="B582" s="28" t="inlineStr">
        <is>
          <t>Zumub</t>
        </is>
      </c>
      <c r="C582" s="28" t="inlineStr">
        <is>
          <t>-</t>
        </is>
      </c>
      <c r="D582" s="5" t="inlineStr">
        <is>
          <t>dose 2 cápsulas</t>
        </is>
      </c>
      <c r="E582" s="5"/>
      <c r="F582" s="10">
        <v>1</v>
      </c>
      <c r="G582" s="5">
        <f>F582*E582</f>
        <v>0</v>
      </c>
      <c r="H582" s="11"/>
      <c r="I582" s="22"/>
      <c r="J582" s="22"/>
      <c r="K582" s="22"/>
      <c r="L582" s="22"/>
      <c r="M582" s="22"/>
      <c r="N582" s="22"/>
      <c r="O582" s="22"/>
      <c r="P582" s="11"/>
      <c r="Q582" s="11"/>
      <c r="R582" s="7"/>
      <c r="S582" s="6" t="str">
        <f>IF(H582&lt;&gt;0,H582*$G582/100,"")</f>
        <v/>
      </c>
      <c r="T582" s="13" t="str">
        <f>IF(I582&lt;&gt;0,I582*$G582/100,"")</f>
        <v/>
      </c>
      <c r="U582" s="13" t="str">
        <f>IF(J582&lt;&gt;0,J582*$G582/100,"")</f>
        <v/>
      </c>
      <c r="V582" s="13" t="str">
        <f>IF(K582&lt;&gt;0,K582*$G582/100,"")</f>
        <v/>
      </c>
      <c r="W582" s="13" t="str">
        <f>IF(L582&lt;&gt;0,L582*$G582/100,"")</f>
        <v/>
      </c>
      <c r="X582" s="13" t="str">
        <f>IF(M582&lt;&gt;0,M582*$G582/100,"")</f>
        <v/>
      </c>
      <c r="Y582" s="13" t="str">
        <f>IF(N582&lt;&gt;0,N582*$G582/100,"")</f>
        <v/>
      </c>
      <c r="Z582" s="13" t="str">
        <f>IF(O582&lt;&gt;0,O582*$G582/100,"")</f>
        <v/>
      </c>
      <c r="AA582" s="13" t="str">
        <f>IF(P582&lt;&gt;0,P582*$G582/100,"")</f>
        <v/>
      </c>
      <c r="AB582" s="13" t="str">
        <f>IF(Q582&lt;&gt;0,Q582*$G582/100,"")</f>
        <v/>
      </c>
      <c r="AD582" s="23"/>
      <c r="AE582" s="23"/>
      <c r="AF582" s="23"/>
      <c r="AG582" s="23"/>
      <c r="AH582" s="23"/>
      <c r="AI582" s="23"/>
      <c r="AJ582" s="23"/>
      <c r="AK582" s="23"/>
      <c r="AL582" s="23"/>
      <c r="AM582" s="23"/>
      <c r="AN582" s="23"/>
      <c r="AO582" s="23"/>
      <c r="AP582" s="23"/>
      <c r="AQ582" s="23"/>
      <c r="AR582" s="23"/>
      <c r="AS582" s="23"/>
      <c r="AU582" s="24" t="inlineStr">
        <is>
          <t>Beta-Alanina, Bicarbonato de Sódio, Sais de Potássio de Ácido Ortofosfórico, Alfa-cetoglutarato de L-arginina, Agente espessante (celulose microcristalina), Óxido de Magnésio, Taurina, Extrato de raiz de ginseng coreano (Panax ginseng), Agente antiaglomerante (Dióxido de Silício e Sais de Magnésio de Ácidos Gordos), Cafeína anidra, Extrato de semente de guaraná (Paullinia cupana), Bisglicinato de magnésio, Ácido nicotínico, Capsicum annuum (pimenta de caiena) (fruta), Vitamina B12, cloridrato de piridoxina - vitamina B6, Riboflavina (B2), Cápsula (gelatina)</t>
        </is>
      </c>
      <c r="AV582" s="24"/>
      <c r="AW582" s="24"/>
      <c r="AX582" s="24" t="inlineStr">
        <is>
          <t>Por dose (2 cápsulas): Beta-Alanina 1100 mg; Bicarbonato de Sódio 650 mg; Alfa-cetoglutarato de L-arginina 200 mg; Taurina 100 mg; Extrato de ginseng coreano (7% ginsenósidos) 100 mg; Extrato de Guaraná com cafeína 35.2 mg; Cafeína 50 mg; Extrato de pimenta Caiena (8% capsaicina) 6 mg; Magnésio (quelato aminoácido) 75.4 mg; Riboflavina 0.7 mg; Niacina 8 mg; Vitamina B6 0.7 mg; Vitamina B12 1.25 µg | Matriz Vita-Min ENDUGEN</t>
        </is>
      </c>
      <c r="AY582" s="24"/>
      <c r="AZ582" s="24"/>
      <c r="BB582" s="25" t="inlineStr">
        <is>
          <t>Não</t>
        </is>
      </c>
      <c r="BC582" s="27" t="inlineStr">
        <is>
          <t>Não</t>
        </is>
      </c>
      <c r="BD582" s="27"/>
      <c r="BE582" s="24"/>
      <c r="BF582" s="24"/>
      <c r="BG582" s="24"/>
      <c r="BH582" s="24"/>
      <c r="BI582" s="24"/>
      <c r="BJ582" s="24"/>
      <c r="BL582" s="26" t="inlineStr">
        <is>
          <t>https://www.zumub.com/PT/endurance/rendimento/endugen-60-caps</t>
        </is>
      </c>
    </row>
    <row r="583" spans="1:64" ht="15.75" customHeight="1" x14ac:dyDescent="0.35">
      <c r="A583" s="12" t="s">
        <v>17676</v>
      </c>
      <c r="B583" s="28" t="s">
        <v>3945</v>
      </c>
      <c r="C583" s="28" t="s">
        <v>2898</v>
      </c>
      <c r="D583" s="5" t="s">
        <v>17677</v>
      </c>
      <c r="E583" s="5">
        <v>50</v>
      </c>
      <c r="F583" s="10">
        <v>1</v>
      </c>
      <c r="G583" s="5">
        <f>F583*E583</f>
        <v>50</v>
      </c>
      <c r="H583" s="11">
        <v>236</v>
      </c>
      <c r="I583" s="22">
        <v>0</v>
      </c>
      <c r="J583" s="22">
        <v>59</v>
      </c>
      <c r="K583" s="22">
        <v>5.2</v>
      </c>
      <c r="L583" s="22">
        <v>0</v>
      </c>
      <c r="M583" s="22">
        <v>0</v>
      </c>
      <c r="N583" s="22"/>
      <c r="O583" s="22">
        <v>0.02</v>
      </c>
      <c r="P583" s="11"/>
      <c r="Q583" s="11"/>
      <c r="R583" s="7"/>
      <c r="S583" s="6">
        <f>IF(H583&lt;&gt;0,H583*$G583/100,"")</f>
        <v>118</v>
      </c>
      <c r="T583" s="13" t="str">
        <f>IF(I583&lt;&gt;0,I583*$G583/100,"")</f>
        <v/>
      </c>
      <c r="U583" s="13">
        <f>IF(J583&lt;&gt;0,J583*$G583/100,"")</f>
        <v>29.5</v>
      </c>
      <c r="V583" s="13">
        <f>IF(K583&lt;&gt;0,K583*$G583/100,"")</f>
        <v>2.6</v>
      </c>
      <c r="W583" s="13" t="str">
        <f>IF(L583&lt;&gt;0,L583*$G583/100,"")</f>
        <v/>
      </c>
      <c r="X583" s="13" t="str">
        <f>IF(M583&lt;&gt;0,M583*$G583/100,"")</f>
        <v/>
      </c>
      <c r="Y583" s="13" t="str">
        <f>IF(N583&lt;&gt;0,N583*$G583/100,"")</f>
        <v/>
      </c>
      <c r="Z583" s="13">
        <f>IF(O583&lt;&gt;0,O583*$G583/100,"")</f>
        <v>0.01</v>
      </c>
      <c r="AA583" s="13" t="str">
        <f>IF(P583&lt;&gt;0,P583*$G583/100,"")</f>
        <v/>
      </c>
      <c r="AB583" s="13" t="str">
        <f>IF(Q583&lt;&gt;0,Q583*$G583/100,"")</f>
        <v/>
      </c>
      <c r="AD583" s="23"/>
      <c r="AE583" s="23"/>
      <c r="AF583" s="23"/>
      <c r="AG583" s="23"/>
      <c r="AH583" s="23"/>
      <c r="AI583" s="23"/>
      <c r="AJ583" s="23"/>
      <c r="AK583" s="23"/>
      <c r="AL583" s="23"/>
      <c r="AM583" s="23"/>
      <c r="AN583" s="23"/>
      <c r="AO583" s="23"/>
      <c r="AP583" s="23"/>
      <c r="AQ583" s="23"/>
      <c r="AR583" s="23"/>
      <c r="AS583" s="23"/>
      <c r="AU583" s="24" t="s">
        <v>17678</v>
      </c>
      <c r="AV583" s="24"/>
      <c r="AW583" s="24"/>
      <c r="AX583" s="24" t="s">
        <v>17679</v>
      </c>
      <c r="AY583" s="24"/>
      <c r="AZ583" s="24"/>
      <c r="BB583" s="25" t="s">
        <v>2896</v>
      </c>
      <c r="BC583" s="27" t="s">
        <v>2896</v>
      </c>
      <c r="BD583" s="27"/>
      <c r="BE583" s="24"/>
      <c r="BF583" s="24"/>
      <c r="BG583" s="24"/>
      <c r="BH583" s="24" t="s">
        <v>1151</v>
      </c>
      <c r="BI583" s="24"/>
      <c r="BJ583" s="24"/>
      <c r="BL583" s="26" t="s">
        <v>17680</v>
      </c>
    </row>
    <row r="584" spans="1:64" ht="15.75" customHeight="1" x14ac:dyDescent="0.35">
      <c r="A584" s="12" t="s">
        <v>17681</v>
      </c>
      <c r="B584" s="28" t="inlineStr">
        <is>
          <t>Auchan, Gold Nutrition</t>
        </is>
      </c>
      <c r="C584" s="28" t="s">
        <v>2898</v>
      </c>
      <c r="D584" s="5" t="s">
        <v>17682</v>
      </c>
      <c r="E584" s="5">
        <v>40</v>
      </c>
      <c r="F584" s="10">
        <v>1</v>
      </c>
      <c r="G584" s="5">
        <f>F584*E584</f>
        <v>40</v>
      </c>
      <c r="H584" s="11">
        <v>251</v>
      </c>
      <c r="I584" s="22">
        <v>0</v>
      </c>
      <c r="J584" s="22">
        <v>63</v>
      </c>
      <c r="K584" s="22">
        <v>31</v>
      </c>
      <c r="L584" s="22">
        <v>0</v>
      </c>
      <c r="M584" s="22">
        <v>0</v>
      </c>
      <c r="N584" s="22"/>
      <c r="O584" s="22">
        <v>0.31</v>
      </c>
      <c r="P584" s="11"/>
      <c r="Q584" s="11"/>
      <c r="R584" s="7"/>
      <c r="S584" s="6">
        <f>IF(H584&lt;&gt;0,H584*$G584/100,"")</f>
        <v>100.4</v>
      </c>
      <c r="T584" s="13" t="str">
        <f>IF(I584&lt;&gt;0,I584*$G584/100,"")</f>
        <v/>
      </c>
      <c r="U584" s="13">
        <f>IF(J584&lt;&gt;0,J584*$G584/100,"")</f>
        <v>25.2</v>
      </c>
      <c r="V584" s="13">
        <f>IF(K584&lt;&gt;0,K584*$G584/100,"")</f>
        <v>12.4</v>
      </c>
      <c r="W584" s="13" t="str">
        <f>IF(L584&lt;&gt;0,L584*$G584/100,"")</f>
        <v/>
      </c>
      <c r="X584" s="13" t="str">
        <f>IF(M584&lt;&gt;0,M584*$G584/100,"")</f>
        <v/>
      </c>
      <c r="Y584" s="13" t="str">
        <f>IF(N584&lt;&gt;0,N584*$G584/100,"")</f>
        <v/>
      </c>
      <c r="Z584" s="13">
        <f>IF(O584&lt;&gt;0,O584*$G584/100,"")</f>
        <v>0.124</v>
      </c>
      <c r="AA584" s="13" t="str">
        <f>IF(P584&lt;&gt;0,P584*$G584/100,"")</f>
        <v/>
      </c>
      <c r="AB584" s="13" t="str">
        <f>IF(Q584&lt;&gt;0,Q584*$G584/100,"")</f>
        <v/>
      </c>
      <c r="AD584" s="23"/>
      <c r="AE584" s="23"/>
      <c r="AF584" s="23"/>
      <c r="AG584" s="23"/>
      <c r="AH584" s="23"/>
      <c r="AI584" s="23"/>
      <c r="AJ584" s="23"/>
      <c r="AK584" s="23"/>
      <c r="AL584" s="23"/>
      <c r="AM584" s="23"/>
      <c r="AN584" s="23"/>
      <c r="AO584" s="23"/>
      <c r="AP584" s="23"/>
      <c r="AQ584" s="23"/>
      <c r="AR584" s="23"/>
      <c r="AS584" s="23"/>
      <c r="AU584" s="24" t="s">
        <v>17683</v>
      </c>
      <c r="AV584" s="24"/>
      <c r="AW584" s="24"/>
      <c r="AX584" s="24" t="s">
        <v>17684</v>
      </c>
      <c r="AY584" s="24"/>
      <c r="AZ584" s="24"/>
      <c r="BB584" s="25" t="s">
        <v>2896</v>
      </c>
      <c r="BC584" s="27" t="s">
        <v>2896</v>
      </c>
      <c r="BD584" s="27"/>
      <c r="BE584" s="24"/>
      <c r="BF584" s="24"/>
      <c r="BG584" s="24"/>
      <c r="BH584" s="24"/>
      <c r="BI584" s="24"/>
      <c r="BJ584" s="24"/>
      <c r="BL584" s="26" t="s">
        <v>17685</v>
      </c>
    </row>
    <row r="585" spans="1:64" ht="15.75" customHeight="1" x14ac:dyDescent="0.35">
      <c r="A585" s="12" t="s">
        <v>17686</v>
      </c>
      <c r="B585" s="28" t="s">
        <v>3865</v>
      </c>
      <c r="C585" s="28" t="s">
        <v>2898</v>
      </c>
      <c r="D585" s="5" t="s">
        <v>17687</v>
      </c>
      <c r="E585" s="5">
        <v>35</v>
      </c>
      <c r="F585" s="10">
        <v>1</v>
      </c>
      <c r="G585" s="5">
        <f>F585*E585</f>
        <v>35</v>
      </c>
      <c r="H585" s="11">
        <v>254</v>
      </c>
      <c r="I585" s="22"/>
      <c r="J585" s="22">
        <v>62.9</v>
      </c>
      <c r="K585" s="22">
        <v>25.1</v>
      </c>
      <c r="L585" s="22"/>
      <c r="M585" s="22"/>
      <c r="N585" s="22"/>
      <c r="O585" s="22">
        <v>0.37</v>
      </c>
      <c r="P585" s="11"/>
      <c r="Q585" s="11"/>
      <c r="R585" s="7"/>
      <c r="S585" s="6">
        <f>IF(H585&lt;&gt;0,H585*$G585/100,"")</f>
        <v>88.9</v>
      </c>
      <c r="T585" s="13" t="str">
        <f>IF(I585&lt;&gt;0,I585*$G585/100,"")</f>
        <v/>
      </c>
      <c r="U585" s="13">
        <f>IF(J585&lt;&gt;0,J585*$G585/100,"")</f>
        <v>22.015</v>
      </c>
      <c r="V585" s="13">
        <f>IF(K585&lt;&gt;0,K585*$G585/100,"")</f>
        <v>8.785</v>
      </c>
      <c r="W585" s="13" t="str">
        <f>IF(L585&lt;&gt;0,L585*$G585/100,"")</f>
        <v/>
      </c>
      <c r="X585" s="13" t="str">
        <f>IF(M585&lt;&gt;0,M585*$G585/100,"")</f>
        <v/>
      </c>
      <c r="Y585" s="13" t="str">
        <f>IF(N585&lt;&gt;0,N585*$G585/100,"")</f>
        <v/>
      </c>
      <c r="Z585" s="13">
        <f>IF(O585&lt;&gt;0,O585*$G585/100,"")</f>
        <v>0.1295</v>
      </c>
      <c r="AA585" s="13" t="str">
        <f>IF(P585&lt;&gt;0,P585*$G585/100,"")</f>
        <v/>
      </c>
      <c r="AB585" s="13" t="str">
        <f>IF(Q585&lt;&gt;0,Q585*$G585/100,"")</f>
        <v/>
      </c>
      <c r="AD585" s="23"/>
      <c r="AE585" s="23"/>
      <c r="AF585" s="23"/>
      <c r="AG585" s="23"/>
      <c r="AH585" s="23"/>
      <c r="AI585" s="23"/>
      <c r="AJ585" s="23"/>
      <c r="AK585" s="23"/>
      <c r="AL585" s="23"/>
      <c r="AM585" s="23"/>
      <c r="AN585" s="23"/>
      <c r="AO585" s="23"/>
      <c r="AP585" s="23"/>
      <c r="AQ585" s="23"/>
      <c r="AR585" s="23"/>
      <c r="AS585" s="23"/>
      <c r="AU585" s="24" t="s">
        <v>17688</v>
      </c>
      <c r="AV585" s="24"/>
      <c r="AW585" s="24"/>
      <c r="AX585" s="24"/>
      <c r="AY585" s="24"/>
      <c r="AZ585" s="24"/>
      <c r="BB585" s="25" t="s">
        <v>2896</v>
      </c>
      <c r="BC585" s="27" t="s">
        <v>2896</v>
      </c>
      <c r="BD585" s="27"/>
      <c r="BE585" s="24"/>
      <c r="BF585" s="24"/>
      <c r="BG585" s="24"/>
      <c r="BH585" s="24"/>
      <c r="BI585" s="24"/>
      <c r="BJ585" s="24"/>
      <c r="BL585" s="26" t="s">
        <v>17689</v>
      </c>
    </row>
    <row r="586" spans="1:64" ht="15.75" customHeight="1" x14ac:dyDescent="0.35">
      <c r="A586" s="12" t="s">
        <v>17690</v>
      </c>
      <c r="B586" s="28" t="inlineStr">
        <is>
          <t>Auchan, Gold Nutrition</t>
        </is>
      </c>
      <c r="C586" s="28" t="s">
        <v>2898</v>
      </c>
      <c r="D586" s="5" t="s">
        <v>17682</v>
      </c>
      <c r="E586" s="5">
        <v>40</v>
      </c>
      <c r="F586" s="10">
        <v>1</v>
      </c>
      <c r="G586" s="5">
        <f>F586*E586</f>
        <v>40</v>
      </c>
      <c r="H586" s="11">
        <v>251</v>
      </c>
      <c r="I586" s="22">
        <v>0</v>
      </c>
      <c r="J586" s="22">
        <v>63</v>
      </c>
      <c r="K586" s="22">
        <v>24</v>
      </c>
      <c r="L586" s="22">
        <v>0</v>
      </c>
      <c r="M586" s="22">
        <v>0</v>
      </c>
      <c r="N586" s="22"/>
      <c r="O586" s="22">
        <v>0.02</v>
      </c>
      <c r="P586" s="11"/>
      <c r="Q586" s="11"/>
      <c r="R586" s="7"/>
      <c r="S586" s="6">
        <f>IF(H586&lt;&gt;0,H586*$G586/100,"")</f>
        <v>100.4</v>
      </c>
      <c r="T586" s="13" t="str">
        <f>IF(I586&lt;&gt;0,I586*$G586/100,"")</f>
        <v/>
      </c>
      <c r="U586" s="13">
        <f>IF(J586&lt;&gt;0,J586*$G586/100,"")</f>
        <v>25.2</v>
      </c>
      <c r="V586" s="13">
        <f>IF(K586&lt;&gt;0,K586*$G586/100,"")</f>
        <v>9.6</v>
      </c>
      <c r="W586" s="13" t="str">
        <f>IF(L586&lt;&gt;0,L586*$G586/100,"")</f>
        <v/>
      </c>
      <c r="X586" s="13" t="str">
        <f>IF(M586&lt;&gt;0,M586*$G586/100,"")</f>
        <v/>
      </c>
      <c r="Y586" s="13" t="str">
        <f>IF(N586&lt;&gt;0,N586*$G586/100,"")</f>
        <v/>
      </c>
      <c r="Z586" s="13">
        <f>IF(O586&lt;&gt;0,O586*$G586/100,"")</f>
        <v>0.008</v>
      </c>
      <c r="AA586" s="13" t="str">
        <f>IF(P586&lt;&gt;0,P586*$G586/100,"")</f>
        <v/>
      </c>
      <c r="AB586" s="13" t="str">
        <f>IF(Q586&lt;&gt;0,Q586*$G586/100,"")</f>
        <v/>
      </c>
      <c r="AD586" s="23"/>
      <c r="AE586" s="23"/>
      <c r="AF586" s="23"/>
      <c r="AG586" s="23"/>
      <c r="AH586" s="23"/>
      <c r="AI586" s="23"/>
      <c r="AJ586" s="23"/>
      <c r="AK586" s="23"/>
      <c r="AL586" s="23"/>
      <c r="AM586" s="23"/>
      <c r="AN586" s="23"/>
      <c r="AO586" s="23">
        <v>145</v>
      </c>
      <c r="AP586" s="23"/>
      <c r="AQ586" s="23"/>
      <c r="AR586" s="23"/>
      <c r="AS586" s="23"/>
      <c r="AU586" s="24" t="s">
        <v>17691</v>
      </c>
      <c r="AV586" s="24"/>
      <c r="AW586" s="24"/>
      <c r="AX586" s="24" t="s">
        <v>17692</v>
      </c>
      <c r="AY586" s="24"/>
      <c r="AZ586" s="24"/>
      <c r="BB586" s="25" t="s">
        <v>2896</v>
      </c>
      <c r="BC586" s="27" t="s">
        <v>2896</v>
      </c>
      <c r="BD586" s="27"/>
      <c r="BE586" s="24"/>
      <c r="BF586" s="24"/>
      <c r="BG586" s="24"/>
      <c r="BH586" s="24"/>
      <c r="BI586" s="24"/>
      <c r="BJ586" s="24"/>
      <c r="BL586" s="26" t="s">
        <v>17693</v>
      </c>
    </row>
    <row r="587" spans="1:64" ht="15.75" customHeight="1" x14ac:dyDescent="0.35">
      <c r="A587" s="12" t="inlineStr">
        <is>
          <t>Energy gel elite (vários sabores), Myprotein</t>
        </is>
      </c>
      <c r="B587" s="28" t="inlineStr">
        <is>
          <t>Myprotein</t>
        </is>
      </c>
      <c r="C587" s="28" t="inlineStr">
        <is>
          <t>-</t>
        </is>
      </c>
      <c r="D587" s="5" t="inlineStr">
        <is>
          <t>uni 60 (ml)</t>
        </is>
      </c>
      <c r="E587" s="5">
        <v>60</v>
      </c>
      <c r="F587" s="10">
        <v>1</v>
      </c>
      <c r="G587" s="5">
        <f>F587*E587</f>
        <v>60</v>
      </c>
      <c r="H587" s="11">
        <v>195</v>
      </c>
      <c r="I587" s="22">
        <v>0</v>
      </c>
      <c r="J587" s="22">
        <v>50</v>
      </c>
      <c r="K587" s="22">
        <v>16.7</v>
      </c>
      <c r="L587" s="22">
        <v>0</v>
      </c>
      <c r="M587" s="22">
        <v>0</v>
      </c>
      <c r="N587" s="22"/>
      <c r="O587" s="22">
        <v>0.4</v>
      </c>
      <c r="P587" s="11"/>
      <c r="Q587" s="11"/>
      <c r="R587" s="7"/>
      <c r="S587" s="6">
        <f>IF(H587&lt;&gt;0,H587*$G587/100,"")</f>
        <v>117</v>
      </c>
      <c r="T587" s="13" t="str">
        <f>IF(I587&lt;&gt;0,I587*$G587/100,"")</f>
        <v/>
      </c>
      <c r="U587" s="13">
        <f>IF(J587&lt;&gt;0,J587*$G587/100,"")</f>
        <v>30</v>
      </c>
      <c r="V587" s="13">
        <f>IF(K587&lt;&gt;0,K587*$G587/100,"")</f>
        <v>10.02</v>
      </c>
      <c r="W587" s="13" t="str">
        <f>IF(L587&lt;&gt;0,L587*$G587/100,"")</f>
        <v/>
      </c>
      <c r="X587" s="13" t="str">
        <f>IF(M587&lt;&gt;0,M587*$G587/100,"")</f>
        <v/>
      </c>
      <c r="Y587" s="13" t="str">
        <f>IF(N587&lt;&gt;0,N587*$G587/100,"")</f>
        <v/>
      </c>
      <c r="Z587" s="13">
        <f>IF(O587&lt;&gt;0,O587*$G587/100,"")</f>
        <v>0.24</v>
      </c>
      <c r="AA587" s="13" t="str">
        <f>IF(P587&lt;&gt;0,P587*$G587/100,"")</f>
        <v/>
      </c>
      <c r="AB587" s="13" t="str">
        <f>IF(Q587&lt;&gt;0,Q587*$G587/100,"")</f>
        <v/>
      </c>
      <c r="AD587" s="23"/>
      <c r="AE587" s="23"/>
      <c r="AF587" s="23"/>
      <c r="AG587" s="23"/>
      <c r="AH587" s="23">
        <v>0.3</v>
      </c>
      <c r="AI587" s="23">
        <v>0.33</v>
      </c>
      <c r="AJ587" s="23">
        <v>4.33</v>
      </c>
      <c r="AK587" s="23">
        <v>0.33</v>
      </c>
      <c r="AL587" s="23"/>
      <c r="AM587" s="23">
        <v>0.68</v>
      </c>
      <c r="AN587" s="23">
        <v>110</v>
      </c>
      <c r="AO587" s="23">
        <v>16.7</v>
      </c>
      <c r="AP587" s="23"/>
      <c r="AQ587" s="23"/>
      <c r="AR587" s="23"/>
      <c r="AS587" s="23"/>
      <c r="AU587" s="24" t="inlineStr">
        <is>
          <t>Água, Maltodextrina, Frutose, Agente Gelificante (Pectina), Reguladores de Acidez (Ácido Cítrico, Citrato Trissódico), Aromatizante Natural, Sal Marinho, Cloreto de Potássio, Extrato de Sorbus aucuparia L., Carbonato de Magnésio, Lactato de Cálcio, Mistura de Vitaminas B (Niacina, Vitamina B6, Vitamina B2, Vitamina B1, Vitamina B12).</t>
        </is>
      </c>
      <c r="AV587" s="24"/>
      <c r="AW587" s="24"/>
      <c r="AX587" s="24"/>
      <c r="AY587" s="24"/>
      <c r="AZ587" s="24"/>
      <c r="BB587" s="25" t="inlineStr">
        <is>
          <t>Não</t>
        </is>
      </c>
      <c r="BC587" s="27" t="inlineStr">
        <is>
          <t>Não</t>
        </is>
      </c>
      <c r="BD587" s="27"/>
      <c r="BE587" s="24"/>
      <c r="BF587" s="24"/>
      <c r="BG587" s="24"/>
      <c r="BH587" s="24"/>
      <c r="BI587" s="24"/>
      <c r="BJ587" s="24"/>
      <c r="BL587" s="26" t="inlineStr">
        <is>
          <t>https://www.myprotein.pt/p/sports-nutrition/energy-gel-elite/11271257/</t>
        </is>
      </c>
    </row>
    <row r="588" spans="1:64" ht="15.75" customHeight="1" x14ac:dyDescent="0.35">
      <c r="A588" s="12" t="s">
        <v>17694</v>
      </c>
      <c r="B588" s="28" t="inlineStr">
        <is>
          <t>Auchan, Gold Nutrition</t>
        </is>
      </c>
      <c r="C588" s="28" t="s">
        <v>2898</v>
      </c>
      <c r="D588" s="5" t="s">
        <v>17695</v>
      </c>
      <c r="E588" s="5">
        <v>60</v>
      </c>
      <c r="F588" s="10">
        <v>1</v>
      </c>
      <c r="G588" s="5">
        <f>F588*E588</f>
        <v>60</v>
      </c>
      <c r="H588" s="11">
        <v>135</v>
      </c>
      <c r="I588" s="22">
        <v>0</v>
      </c>
      <c r="J588" s="22">
        <v>34</v>
      </c>
      <c r="K588" s="22">
        <v>14</v>
      </c>
      <c r="L588" s="22">
        <v>0</v>
      </c>
      <c r="M588" s="22">
        <v>0</v>
      </c>
      <c r="N588" s="22"/>
      <c r="O588" s="22">
        <v>0.21</v>
      </c>
      <c r="P588" s="11"/>
      <c r="Q588" s="11"/>
      <c r="R588" s="7"/>
      <c r="S588" s="6">
        <f>IF(H588&lt;&gt;0,H588*$G588/100,"")</f>
        <v>81</v>
      </c>
      <c r="T588" s="13" t="str">
        <f>IF(I588&lt;&gt;0,I588*$G588/100,"")</f>
        <v/>
      </c>
      <c r="U588" s="13">
        <f>IF(J588&lt;&gt;0,J588*$G588/100,"")</f>
        <v>20.4</v>
      </c>
      <c r="V588" s="13">
        <f>IF(K588&lt;&gt;0,K588*$G588/100,"")</f>
        <v>8.4</v>
      </c>
      <c r="W588" s="13" t="str">
        <f>IF(L588&lt;&gt;0,L588*$G588/100,"")</f>
        <v/>
      </c>
      <c r="X588" s="13" t="str">
        <f>IF(M588&lt;&gt;0,M588*$G588/100,"")</f>
        <v/>
      </c>
      <c r="Y588" s="13" t="str">
        <f>IF(N588&lt;&gt;0,N588*$G588/100,"")</f>
        <v/>
      </c>
      <c r="Z588" s="13">
        <f>IF(O588&lt;&gt;0,O588*$G588/100,"")</f>
        <v>0.126</v>
      </c>
      <c r="AA588" s="13" t="str">
        <f>IF(P588&lt;&gt;0,P588*$G588/100,"")</f>
        <v/>
      </c>
      <c r="AB588" s="13" t="str">
        <f>IF(Q588&lt;&gt;0,Q588*$G588/100,"")</f>
        <v/>
      </c>
      <c r="AD588" s="23"/>
      <c r="AE588" s="23"/>
      <c r="AF588" s="23"/>
      <c r="AG588" s="23"/>
      <c r="AH588" s="23"/>
      <c r="AI588" s="23"/>
      <c r="AJ588" s="23"/>
      <c r="AK588" s="23"/>
      <c r="AL588" s="23"/>
      <c r="AM588" s="23"/>
      <c r="AN588" s="23"/>
      <c r="AO588" s="23">
        <v>97</v>
      </c>
      <c r="AP588" s="23"/>
      <c r="AQ588" s="23"/>
      <c r="AR588" s="23"/>
      <c r="AS588" s="23"/>
      <c r="AU588" s="24" t="s">
        <v>17696</v>
      </c>
      <c r="AV588" s="24"/>
      <c r="AW588" s="24"/>
      <c r="AX588" s="24" t="s">
        <v>17697</v>
      </c>
      <c r="AY588" s="24"/>
      <c r="AZ588" s="24"/>
      <c r="BB588" s="25" t="s">
        <v>2896</v>
      </c>
      <c r="BC588" s="27" t="s">
        <v>2896</v>
      </c>
      <c r="BD588" s="27"/>
      <c r="BE588" s="24"/>
      <c r="BF588" s="24"/>
      <c r="BG588" s="24"/>
      <c r="BH588" s="24"/>
      <c r="BI588" s="24"/>
      <c r="BJ588" s="24"/>
      <c r="BL588" s="26" t="s">
        <v>17698</v>
      </c>
    </row>
    <row r="589" spans="1:64" ht="15.75" customHeight="1" x14ac:dyDescent="0.35">
      <c r="A589" s="12" t="s">
        <v>17699</v>
      </c>
      <c r="B589" s="28" t="s">
        <v>3865</v>
      </c>
      <c r="C589" s="28" t="s">
        <v>17418</v>
      </c>
      <c r="D589" s="5" t="s">
        <v>17687</v>
      </c>
      <c r="E589" s="5">
        <v>35</v>
      </c>
      <c r="F589" s="10">
        <v>1</v>
      </c>
      <c r="G589" s="5">
        <f>F589*E589</f>
        <v>35</v>
      </c>
      <c r="H589" s="11">
        <v>260</v>
      </c>
      <c r="I589" s="22"/>
      <c r="J589" s="22">
        <v>65.7</v>
      </c>
      <c r="K589" s="22">
        <v>25.1</v>
      </c>
      <c r="L589" s="22"/>
      <c r="M589" s="22"/>
      <c r="N589" s="22"/>
      <c r="O589" s="22">
        <v>0.4</v>
      </c>
      <c r="P589" s="11"/>
      <c r="Q589" s="11"/>
      <c r="R589" s="7"/>
      <c r="S589" s="6">
        <f>IF(H589&lt;&gt;0,H589*$G589/100,"")</f>
        <v>91</v>
      </c>
      <c r="T589" s="13" t="str">
        <f>IF(I589&lt;&gt;0,I589*$G589/100,"")</f>
        <v/>
      </c>
      <c r="U589" s="13">
        <f>IF(J589&lt;&gt;0,J589*$G589/100,"")</f>
        <v>22.995</v>
      </c>
      <c r="V589" s="13">
        <f>IF(K589&lt;&gt;0,K589*$G589/100,"")</f>
        <v>8.785</v>
      </c>
      <c r="W589" s="13" t="str">
        <f>IF(L589&lt;&gt;0,L589*$G589/100,"")</f>
        <v/>
      </c>
      <c r="X589" s="13" t="str">
        <f>IF(M589&lt;&gt;0,M589*$G589/100,"")</f>
        <v/>
      </c>
      <c r="Y589" s="13" t="str">
        <f>IF(N589&lt;&gt;0,N589*$G589/100,"")</f>
        <v/>
      </c>
      <c r="Z589" s="13">
        <f>IF(O589&lt;&gt;0,O589*$G589/100,"")</f>
        <v>0.14</v>
      </c>
      <c r="AA589" s="13" t="str">
        <f>IF(P589&lt;&gt;0,P589*$G589/100,"")</f>
        <v/>
      </c>
      <c r="AB589" s="13" t="str">
        <f>IF(Q589&lt;&gt;0,Q589*$G589/100,"")</f>
        <v/>
      </c>
      <c r="AD589" s="23"/>
      <c r="AE589" s="23"/>
      <c r="AF589" s="23"/>
      <c r="AG589" s="23"/>
      <c r="AH589" s="23"/>
      <c r="AI589" s="23"/>
      <c r="AJ589" s="23"/>
      <c r="AK589" s="23"/>
      <c r="AL589" s="23"/>
      <c r="AM589" s="23"/>
      <c r="AN589" s="23"/>
      <c r="AO589" s="23"/>
      <c r="AP589" s="23"/>
      <c r="AQ589" s="23"/>
      <c r="AR589" s="23"/>
      <c r="AS589" s="23"/>
      <c r="AU589" s="24" t="s">
        <v>17700</v>
      </c>
      <c r="AV589" s="24"/>
      <c r="AW589" s="24"/>
      <c r="AX589" s="24" t="s">
        <v>17701</v>
      </c>
      <c r="AY589" s="24"/>
      <c r="AZ589" s="24"/>
      <c r="BB589" s="25" t="s">
        <v>2896</v>
      </c>
      <c r="BC589" s="27" t="s">
        <v>2896</v>
      </c>
      <c r="BD589" s="27"/>
      <c r="BE589" s="24"/>
      <c r="BF589" s="24"/>
      <c r="BG589" s="24"/>
      <c r="BH589" s="24"/>
      <c r="BI589" s="24"/>
      <c r="BJ589" s="24"/>
      <c r="BL589" s="26" t="s">
        <v>17702</v>
      </c>
    </row>
    <row r="590" spans="1:64" ht="15.75" customHeight="1" x14ac:dyDescent="0.35">
      <c r="A590" s="12" t="inlineStr">
        <is>
          <t>Energy gel, BioTechUSA</t>
        </is>
      </c>
      <c r="B590" s="28" t="inlineStr">
        <is>
          <t>Zumub</t>
        </is>
      </c>
      <c r="C590" s="28" t="inlineStr">
        <is>
          <t>-</t>
        </is>
      </c>
      <c r="D590" s="5" t="inlineStr">
        <is>
          <t>saqueta 40 (g)</t>
        </is>
      </c>
      <c r="E590" s="5">
        <v>40</v>
      </c>
      <c r="F590" s="10">
        <v>1</v>
      </c>
      <c r="G590" s="5">
        <f>F590*E590</f>
        <v>40</v>
      </c>
      <c r="H590" s="11"/>
      <c r="I590" s="22"/>
      <c r="J590" s="22"/>
      <c r="K590" s="22"/>
      <c r="L590" s="22"/>
      <c r="M590" s="22"/>
      <c r="N590" s="22"/>
      <c r="O590" s="22"/>
      <c r="P590" s="11"/>
      <c r="Q590" s="11"/>
      <c r="R590" s="7"/>
      <c r="S590" s="6" t="str">
        <f>IF(H590&lt;&gt;0,H590*$G590/100,"")</f>
        <v/>
      </c>
      <c r="T590" s="13" t="str">
        <f>IF(I590&lt;&gt;0,I590*$G590/100,"")</f>
        <v/>
      </c>
      <c r="U590" s="13" t="str">
        <f>IF(J590&lt;&gt;0,J590*$G590/100,"")</f>
        <v/>
      </c>
      <c r="V590" s="13" t="str">
        <f>IF(K590&lt;&gt;0,K590*$G590/100,"")</f>
        <v/>
      </c>
      <c r="W590" s="13" t="str">
        <f>IF(L590&lt;&gt;0,L590*$G590/100,"")</f>
        <v/>
      </c>
      <c r="X590" s="13" t="str">
        <f>IF(M590&lt;&gt;0,M590*$G590/100,"")</f>
        <v/>
      </c>
      <c r="Y590" s="13" t="str">
        <f>IF(N590&lt;&gt;0,N590*$G590/100,"")</f>
        <v/>
      </c>
      <c r="Z590" s="13" t="str">
        <f>IF(O590&lt;&gt;0,O590*$G590/100,"")</f>
        <v/>
      </c>
      <c r="AA590" s="13" t="str">
        <f>IF(P590&lt;&gt;0,P590*$G590/100,"")</f>
        <v/>
      </c>
      <c r="AB590" s="13" t="str">
        <f>IF(Q590&lt;&gt;0,Q590*$G590/100,"")</f>
        <v/>
      </c>
      <c r="AD590" s="23"/>
      <c r="AE590" s="23"/>
      <c r="AF590" s="23"/>
      <c r="AG590" s="23"/>
      <c r="AH590" s="23"/>
      <c r="AI590" s="23"/>
      <c r="AJ590" s="23"/>
      <c r="AK590" s="23">
        <v>2.25</v>
      </c>
      <c r="AL590" s="23"/>
      <c r="AM590" s="23"/>
      <c r="AN590" s="23"/>
      <c r="AO590" s="23">
        <v>150</v>
      </c>
      <c r="AP590" s="23"/>
      <c r="AQ590" s="23"/>
      <c r="AR590" s="23"/>
      <c r="AS590" s="23"/>
      <c r="AU590" s="24" t="inlineStr">
        <is>
          <t>Água, Glicose, frutose, Maltodextrina , Óleo MCT (triglicerídeos de cadeia média), L-Carnitina, Taurina, Propileno glicol , Sais de magnésio de ácidos cítricos (magnésio) , Espessante (goma de celulose), Gluconato de magnésio, Aromatizantes, ácido (ácido cítrico), Sal, conservante: ácido sórbico (E220), Cloreto de Potássio, Cloridrato de Piridoxina, Cores, Carotenos , Beta-apo-8’-carotenal (C30)</t>
        </is>
      </c>
      <c r="AV590" s="24"/>
      <c r="AW590" s="24"/>
      <c r="AX590" s="24" t="inlineStr">
        <is>
          <t>Por dose (1 saqueta, 40 g): Glicose 4.7 g; Frutose 4.7 g; Maltodextrina 2.7 g; L-Carnitina 533 mg; Taurina 533 mg; Óleo MCT (mg) 800 mg</t>
        </is>
      </c>
      <c r="AY590" s="24"/>
      <c r="AZ590" s="24"/>
      <c r="BB590" s="25" t="inlineStr">
        <is>
          <t>Não</t>
        </is>
      </c>
      <c r="BC590" s="27" t="inlineStr">
        <is>
          <t>Não</t>
        </is>
      </c>
      <c r="BD590" s="27"/>
      <c r="BE590" s="24"/>
      <c r="BF590" s="24"/>
      <c r="BG590" s="24"/>
      <c r="BH590" s="24"/>
      <c r="BI590" s="24"/>
      <c r="BJ590" s="24"/>
      <c r="BL590" s="26" t="inlineStr">
        <is>
          <t>https://www.zumub.com/PT/gel/energy-gel-40g</t>
        </is>
      </c>
    </row>
    <row r="591" spans="1:64" ht="15.75" customHeight="1" x14ac:dyDescent="0.35">
      <c r="A591" s="12" t="s">
        <v>17703</v>
      </c>
      <c r="B591" s="28" t="s">
        <v>17704</v>
      </c>
      <c r="C591" s="28" t="s">
        <v>2898</v>
      </c>
      <c r="D591" s="5" t="s">
        <v>17505</v>
      </c>
      <c r="E591" s="5">
        <v>35</v>
      </c>
      <c r="F591" s="10">
        <v>1</v>
      </c>
      <c r="G591" s="5">
        <f>F591*E591</f>
        <v>35</v>
      </c>
      <c r="H591" s="11">
        <v>376</v>
      </c>
      <c r="I591" s="22">
        <v>0</v>
      </c>
      <c r="J591" s="22">
        <v>94</v>
      </c>
      <c r="K591" s="22">
        <v>35</v>
      </c>
      <c r="L591" s="22">
        <v>0</v>
      </c>
      <c r="M591" s="22">
        <v>0</v>
      </c>
      <c r="N591" s="22"/>
      <c r="O591" s="22">
        <v>1.5</v>
      </c>
      <c r="P591" s="11"/>
      <c r="Q591" s="11"/>
      <c r="R591" s="7"/>
      <c r="S591" s="6">
        <f>IF(H591&lt;&gt;0,H591*$G591/100,"")</f>
        <v>131.6</v>
      </c>
      <c r="T591" s="13" t="str">
        <f>IF(I591&lt;&gt;0,I591*$G591/100,"")</f>
        <v/>
      </c>
      <c r="U591" s="13">
        <f>IF(J591&lt;&gt;0,J591*$G591/100,"")</f>
        <v>32.9</v>
      </c>
      <c r="V591" s="13">
        <f>IF(K591&lt;&gt;0,K591*$G591/100,"")</f>
        <v>12.25</v>
      </c>
      <c r="W591" s="13" t="str">
        <f>IF(L591&lt;&gt;0,L591*$G591/100,"")</f>
        <v/>
      </c>
      <c r="X591" s="13" t="str">
        <f>IF(M591&lt;&gt;0,M591*$G591/100,"")</f>
        <v/>
      </c>
      <c r="Y591" s="13" t="str">
        <f>IF(N591&lt;&gt;0,N591*$G591/100,"")</f>
        <v/>
      </c>
      <c r="Z591" s="13">
        <f>IF(O591&lt;&gt;0,O591*$G591/100,"")</f>
        <v>0.525</v>
      </c>
      <c r="AA591" s="13" t="str">
        <f>IF(P591&lt;&gt;0,P591*$G591/100,"")</f>
        <v/>
      </c>
      <c r="AB591" s="13" t="str">
        <f>IF(Q591&lt;&gt;0,Q591*$G591/100,"")</f>
        <v/>
      </c>
      <c r="AD591" s="23"/>
      <c r="AE591" s="23"/>
      <c r="AF591" s="23"/>
      <c r="AG591" s="23"/>
      <c r="AH591" s="23"/>
      <c r="AI591" s="23"/>
      <c r="AJ591" s="23"/>
      <c r="AK591" s="23"/>
      <c r="AL591" s="23"/>
      <c r="AM591" s="23"/>
      <c r="AN591" s="23"/>
      <c r="AO591" s="23"/>
      <c r="AP591" s="23"/>
      <c r="AQ591" s="23"/>
      <c r="AR591" s="23"/>
      <c r="AS591" s="23"/>
      <c r="AU591" s="24" t="s">
        <v>17705</v>
      </c>
      <c r="AV591" s="24"/>
      <c r="AW591" s="24"/>
      <c r="AX591" s="24"/>
      <c r="AY591" s="24"/>
      <c r="AZ591" s="24"/>
      <c r="BB591" s="25" t="s">
        <v>2896</v>
      </c>
      <c r="BC591" s="27" t="s">
        <v>2896</v>
      </c>
      <c r="BD591" s="27"/>
      <c r="BE591" s="24"/>
      <c r="BF591" s="24"/>
      <c r="BG591" s="24"/>
      <c r="BH591" s="24" t="s">
        <v>14493</v>
      </c>
      <c r="BI591" s="24"/>
      <c r="BJ591" s="24"/>
      <c r="BL591" s="26" t="s">
        <v>17706</v>
      </c>
    </row>
    <row r="592" spans="1:64" ht="15.75" customHeight="1" x14ac:dyDescent="0.35">
      <c r="A592" s="12" t="inlineStr">
        <is>
          <t>Energy shot, Gold Nutrition</t>
        </is>
      </c>
      <c r="B592" s="28" t="inlineStr">
        <is>
          <t>Gold Nutrition</t>
        </is>
      </c>
      <c r="C592" s="28" t="inlineStr">
        <is>
          <t>-</t>
        </is>
      </c>
      <c r="D592" s="5" t="inlineStr">
        <is>
          <t>dose shot</t>
        </is>
      </c>
      <c r="E592" s="5"/>
      <c r="F592" s="10">
        <v>1</v>
      </c>
      <c r="G592" s="5">
        <f>F592*E592</f>
        <v>0</v>
      </c>
      <c r="H592" s="11"/>
      <c r="I592" s="22"/>
      <c r="J592" s="22"/>
      <c r="K592" s="22"/>
      <c r="L592" s="22"/>
      <c r="M592" s="22"/>
      <c r="N592" s="22"/>
      <c r="O592" s="22"/>
      <c r="P592" s="11"/>
      <c r="Q592" s="11"/>
      <c r="R592" s="7"/>
      <c r="S592" s="6" t="str">
        <f>IF(H592&lt;&gt;0,H592*$G592/100,"")</f>
        <v/>
      </c>
      <c r="T592" s="13" t="str">
        <f>IF(I592&lt;&gt;0,I592*$G592/100,"")</f>
        <v/>
      </c>
      <c r="U592" s="13" t="str">
        <f>IF(J592&lt;&gt;0,J592*$G592/100,"")</f>
        <v/>
      </c>
      <c r="V592" s="13" t="str">
        <f>IF(K592&lt;&gt;0,K592*$G592/100,"")</f>
        <v/>
      </c>
      <c r="W592" s="13" t="str">
        <f>IF(L592&lt;&gt;0,L592*$G592/100,"")</f>
        <v/>
      </c>
      <c r="X592" s="13" t="str">
        <f>IF(M592&lt;&gt;0,M592*$G592/100,"")</f>
        <v/>
      </c>
      <c r="Y592" s="13" t="str">
        <f>IF(N592&lt;&gt;0,N592*$G592/100,"")</f>
        <v/>
      </c>
      <c r="Z592" s="13" t="str">
        <f>IF(O592&lt;&gt;0,O592*$G592/100,"")</f>
        <v/>
      </c>
      <c r="AA592" s="13" t="str">
        <f>IF(P592&lt;&gt;0,P592*$G592/100,"")</f>
        <v/>
      </c>
      <c r="AB592" s="13" t="str">
        <f>IF(Q592&lt;&gt;0,Q592*$G592/100,"")</f>
        <v/>
      </c>
      <c r="AD592" s="23"/>
      <c r="AE592" s="23"/>
      <c r="AF592" s="23"/>
      <c r="AG592" s="23"/>
      <c r="AH592" s="23"/>
      <c r="AI592" s="23"/>
      <c r="AJ592" s="23"/>
      <c r="AK592" s="23"/>
      <c r="AL592" s="23"/>
      <c r="AM592" s="23"/>
      <c r="AN592" s="23"/>
      <c r="AO592" s="23"/>
      <c r="AP592" s="23"/>
      <c r="AQ592" s="23"/>
      <c r="AR592" s="23"/>
      <c r="AS592" s="23"/>
      <c r="AU592" s="24" t="inlineStr">
        <is>
          <t>Água, Paullinia cupana (semente, 10% cafeína), citrato de magnésio, taurina, acidificante (E338), L-arginina, Ribes nigrum (concentrado de fruto), citrato de colina, D-glucuronolactona, conservantes (E202, E211), Panax ginseng C.A. Meyer (raiz), vitaminas (nicotinamida, D-pantotenato cálcico, cloridrato de piridoxina, ácido pteroilmonoglutamico, cianocobalamina), aromas, edulcorantes (E950, E955).</t>
        </is>
      </c>
      <c r="AV592" s="24"/>
      <c r="AW592" s="24"/>
      <c r="AX592" s="24" t="inlineStr">
        <is>
          <t>Por shot: Guaraná 800 mg; Taurina 750 mg; L-Arginina 500 mg; Citrato de colina 250 mg; Magnésio 125 mg (33,3% VRN); Ginseng 100 mg; Cafeína 80 mg; Niacina 16 mg (100%); Ácido pantoténico 6 mg (100%); Vitamina B6 1,4 mg (100%); Ácido fólico 200 µg (100%); Vitamina B12 2,5 µg (100%)</t>
        </is>
      </c>
      <c r="AY592" s="24"/>
      <c r="AZ592" s="24"/>
      <c r="BB592" s="25" t="inlineStr">
        <is>
          <t>Não</t>
        </is>
      </c>
      <c r="BC592" s="27" t="inlineStr">
        <is>
          <t>Não</t>
        </is>
      </c>
      <c r="BD592" s="27"/>
      <c r="BE592" s="24"/>
      <c r="BF592" s="24"/>
      <c r="BG592" s="24"/>
      <c r="BH592" s="24"/>
      <c r="BI592" s="24"/>
      <c r="BJ592" s="24"/>
      <c r="BL592" s="26" t="inlineStr">
        <is>
          <t>https://goldnutrition.pt/products/one-shot-energy</t>
        </is>
      </c>
    </row>
    <row r="593" spans="1:64" ht="15.75" customHeight="1" x14ac:dyDescent="0.35">
      <c r="A593" s="12" t="s">
        <v>17707</v>
      </c>
      <c r="B593" s="28" t="s">
        <v>3878</v>
      </c>
      <c r="C593" s="28" t="s">
        <v>2898</v>
      </c>
      <c r="D593" s="5" t="s">
        <v>7271</v>
      </c>
      <c r="E593" s="5">
        <v>50</v>
      </c>
      <c r="F593" s="10">
        <v>1</v>
      </c>
      <c r="G593" s="5">
        <f>F593*E593</f>
        <v>50</v>
      </c>
      <c r="H593" s="11">
        <v>338</v>
      </c>
      <c r="I593" s="22">
        <v>19</v>
      </c>
      <c r="J593" s="22">
        <v>63</v>
      </c>
      <c r="K593" s="22">
        <v>15</v>
      </c>
      <c r="L593" s="22">
        <v>1.1000000000000001</v>
      </c>
      <c r="M593" s="22">
        <v>0.6</v>
      </c>
      <c r="N593" s="22"/>
      <c r="O593" s="22">
        <v>2.2000000000000002</v>
      </c>
      <c r="P593" s="11"/>
      <c r="Q593" s="11"/>
      <c r="R593" s="7"/>
      <c r="S593" s="6">
        <f>IF(H593&lt;&gt;0,H593*$G593/100,"")</f>
        <v>169</v>
      </c>
      <c r="T593" s="13">
        <f>IF(I593&lt;&gt;0,I593*$G593/100,"")</f>
        <v>9.5</v>
      </c>
      <c r="U593" s="13">
        <f>IF(J593&lt;&gt;0,J593*$G593/100,"")</f>
        <v>31.5</v>
      </c>
      <c r="V593" s="13">
        <f>IF(K593&lt;&gt;0,K593*$G593/100,"")</f>
        <v>7.5</v>
      </c>
      <c r="W593" s="13">
        <f>IF(L593&lt;&gt;0,L593*$G593/100,"")</f>
        <v>0.55</v>
      </c>
      <c r="X593" s="13">
        <f>IF(M593&lt;&gt;0,M593*$G593/100,"")</f>
        <v>0.3</v>
      </c>
      <c r="Y593" s="13" t="str">
        <f>IF(N593&lt;&gt;0,N593*$G593/100,"")</f>
        <v/>
      </c>
      <c r="Z593" s="13">
        <f>IF(O593&lt;&gt;0,O593*$G593/100,"")</f>
        <v>1.1</v>
      </c>
      <c r="AA593" s="13" t="str">
        <f>IF(P593&lt;&gt;0,P593*$G593/100,"")</f>
        <v/>
      </c>
      <c r="AB593" s="13" t="str">
        <f>IF(Q593&lt;&gt;0,Q593*$G593/100,"")</f>
        <v/>
      </c>
      <c r="AD593" s="23"/>
      <c r="AE593" s="23"/>
      <c r="AF593" s="23"/>
      <c r="AG593" s="23"/>
      <c r="AH593" s="23"/>
      <c r="AI593" s="23"/>
      <c r="AJ593" s="23"/>
      <c r="AK593" s="23"/>
      <c r="AL593" s="23"/>
      <c r="AM593" s="23"/>
      <c r="AN593" s="23"/>
      <c r="AO593" s="23"/>
      <c r="AP593" s="23"/>
      <c r="AQ593" s="23"/>
      <c r="AR593" s="23"/>
      <c r="AS593" s="23"/>
      <c r="AU593" s="24" t="s">
        <v>17708</v>
      </c>
      <c r="AV593" s="24"/>
      <c r="AW593" s="24"/>
      <c r="AX593" s="24"/>
      <c r="AY593" s="24"/>
      <c r="AZ593" s="24"/>
      <c r="BB593" s="25" t="s">
        <v>2896</v>
      </c>
      <c r="BC593" s="27" t="s">
        <v>2897</v>
      </c>
      <c r="BD593" s="27"/>
      <c r="BE593" s="24"/>
      <c r="BF593" s="24"/>
      <c r="BG593" s="24"/>
      <c r="BH593" s="24" t="s">
        <v>1167</v>
      </c>
      <c r="BI593" s="24"/>
      <c r="BJ593" s="24"/>
      <c r="BL593" s="26" t="s">
        <v>17709</v>
      </c>
    </row>
    <row r="594" spans="1:64" ht="15.75" customHeight="1" x14ac:dyDescent="0.35">
      <c r="A594" s="12" t="s">
        <v>17710</v>
      </c>
      <c r="B594" s="28" t="s">
        <v>3865</v>
      </c>
      <c r="C594" s="28" t="s">
        <v>2898</v>
      </c>
      <c r="D594" s="5" t="s">
        <v>17682</v>
      </c>
      <c r="E594" s="5">
        <v>40</v>
      </c>
      <c r="F594" s="10">
        <v>1</v>
      </c>
      <c r="G594" s="5">
        <f>F594*E594</f>
        <v>40</v>
      </c>
      <c r="H594" s="11">
        <v>265</v>
      </c>
      <c r="I594" s="22">
        <v>0</v>
      </c>
      <c r="J594" s="22">
        <v>65</v>
      </c>
      <c r="K594" s="22">
        <v>32.5</v>
      </c>
      <c r="L594" s="22">
        <v>0</v>
      </c>
      <c r="M594" s="22">
        <v>0</v>
      </c>
      <c r="N594" s="22"/>
      <c r="O594" s="22">
        <v>0.63</v>
      </c>
      <c r="P594" s="11"/>
      <c r="Q594" s="11"/>
      <c r="R594" s="7"/>
      <c r="S594" s="6">
        <f>IF(H594&lt;&gt;0,H594*$G594/100,"")</f>
        <v>106</v>
      </c>
      <c r="T594" s="13" t="str">
        <f>IF(I594&lt;&gt;0,I594*$G594/100,"")</f>
        <v/>
      </c>
      <c r="U594" s="13">
        <f>IF(J594&lt;&gt;0,J594*$G594/100,"")</f>
        <v>26</v>
      </c>
      <c r="V594" s="13">
        <f>IF(K594&lt;&gt;0,K594*$G594/100,"")</f>
        <v>13</v>
      </c>
      <c r="W594" s="13" t="str">
        <f>IF(L594&lt;&gt;0,L594*$G594/100,"")</f>
        <v/>
      </c>
      <c r="X594" s="13" t="str">
        <f>IF(M594&lt;&gt;0,M594*$G594/100,"")</f>
        <v/>
      </c>
      <c r="Y594" s="13" t="str">
        <f>IF(N594&lt;&gt;0,N594*$G594/100,"")</f>
        <v/>
      </c>
      <c r="Z594" s="13">
        <f>IF(O594&lt;&gt;0,O594*$G594/100,"")</f>
        <v>0.252</v>
      </c>
      <c r="AA594" s="13" t="str">
        <f>IF(P594&lt;&gt;0,P594*$G594/100,"")</f>
        <v/>
      </c>
      <c r="AB594" s="13" t="str">
        <f>IF(Q594&lt;&gt;0,Q594*$G594/100,"")</f>
        <v/>
      </c>
      <c r="AD594" s="23"/>
      <c r="AE594" s="23"/>
      <c r="AF594" s="23"/>
      <c r="AG594" s="23"/>
      <c r="AH594" s="23"/>
      <c r="AI594" s="23"/>
      <c r="AJ594" s="23"/>
      <c r="AK594" s="23"/>
      <c r="AL594" s="23"/>
      <c r="AM594" s="23"/>
      <c r="AN594" s="23"/>
      <c r="AO594" s="23"/>
      <c r="AP594" s="23"/>
      <c r="AQ594" s="23"/>
      <c r="AR594" s="23"/>
      <c r="AS594" s="23"/>
      <c r="AU594" s="24" t="s">
        <v>17711</v>
      </c>
      <c r="AV594" s="24"/>
      <c r="AW594" s="24"/>
      <c r="AX594" s="24"/>
      <c r="AY594" s="24"/>
      <c r="AZ594" s="24"/>
      <c r="BB594" s="25" t="s">
        <v>2896</v>
      </c>
      <c r="BC594" s="27" t="s">
        <v>2896</v>
      </c>
      <c r="BD594" s="27"/>
      <c r="BE594" s="24"/>
      <c r="BF594" s="24"/>
      <c r="BG594" s="24"/>
      <c r="BH594" s="24"/>
      <c r="BI594" s="24"/>
      <c r="BJ594" s="24"/>
      <c r="BL594" s="26" t="s">
        <v>17712</v>
      </c>
    </row>
    <row r="595" spans="1:64" ht="15.75" customHeight="1" x14ac:dyDescent="0.35">
      <c r="A595" s="12" t="s">
        <v>17713</v>
      </c>
      <c r="B595" s="28" t="s">
        <v>3865</v>
      </c>
      <c r="C595" s="28" t="s">
        <v>2898</v>
      </c>
      <c r="D595" s="5" t="s">
        <v>17682</v>
      </c>
      <c r="E595" s="5">
        <v>40</v>
      </c>
      <c r="F595" s="10">
        <v>1</v>
      </c>
      <c r="G595" s="5">
        <f>F595*E595</f>
        <v>40</v>
      </c>
      <c r="H595" s="11">
        <v>250</v>
      </c>
      <c r="I595" s="22">
        <v>0</v>
      </c>
      <c r="J595" s="22">
        <v>62.5</v>
      </c>
      <c r="K595" s="22">
        <v>62.5</v>
      </c>
      <c r="L595" s="22">
        <v>0</v>
      </c>
      <c r="M595" s="22">
        <v>0</v>
      </c>
      <c r="N595" s="22">
        <v>0</v>
      </c>
      <c r="O595" s="22">
        <v>0.63</v>
      </c>
      <c r="P595" s="11"/>
      <c r="Q595" s="11"/>
      <c r="R595" s="7"/>
      <c r="S595" s="6">
        <f>IF(H595&lt;&gt;0,H595*$G595/100,"")</f>
        <v>100</v>
      </c>
      <c r="T595" s="13" t="str">
        <f>IF(I595&lt;&gt;0,I595*$G595/100,"")</f>
        <v/>
      </c>
      <c r="U595" s="13">
        <f>IF(J595&lt;&gt;0,J595*$G595/100,"")</f>
        <v>25</v>
      </c>
      <c r="V595" s="13">
        <f>IF(K595&lt;&gt;0,K595*$G595/100,"")</f>
        <v>25</v>
      </c>
      <c r="W595" s="13" t="str">
        <f>IF(L595&lt;&gt;0,L595*$G595/100,"")</f>
        <v/>
      </c>
      <c r="X595" s="13" t="str">
        <f>IF(M595&lt;&gt;0,M595*$G595/100,"")</f>
        <v/>
      </c>
      <c r="Y595" s="13" t="str">
        <f>IF(N595&lt;&gt;0,N595*$G595/100,"")</f>
        <v/>
      </c>
      <c r="Z595" s="13">
        <f>IF(O595&lt;&gt;0,O595*$G595/100,"")</f>
        <v>0.252</v>
      </c>
      <c r="AA595" s="13" t="str">
        <f>IF(P595&lt;&gt;0,P595*$G595/100,"")</f>
        <v/>
      </c>
      <c r="AB595" s="13" t="str">
        <f>IF(Q595&lt;&gt;0,Q595*$G595/100,"")</f>
        <v/>
      </c>
      <c r="AD595" s="23"/>
      <c r="AE595" s="23"/>
      <c r="AF595" s="23"/>
      <c r="AG595" s="23"/>
      <c r="AH595" s="23"/>
      <c r="AI595" s="23"/>
      <c r="AJ595" s="23"/>
      <c r="AK595" s="23"/>
      <c r="AL595" s="23"/>
      <c r="AM595" s="23"/>
      <c r="AN595" s="23"/>
      <c r="AO595" s="23"/>
      <c r="AP595" s="23"/>
      <c r="AQ595" s="23"/>
      <c r="AR595" s="23"/>
      <c r="AS595" s="23"/>
      <c r="AU595" s="24"/>
      <c r="AV595" s="24"/>
      <c r="AW595" s="24"/>
      <c r="AX595" s="24" t="s">
        <v>17714</v>
      </c>
      <c r="AY595" s="24"/>
      <c r="AZ595" s="24"/>
      <c r="BB595" s="25" t="s">
        <v>2898</v>
      </c>
      <c r="BC595" s="27" t="s">
        <v>2898</v>
      </c>
      <c r="BD595" s="27"/>
      <c r="BE595" s="24"/>
      <c r="BF595" s="24"/>
      <c r="BG595" s="24"/>
      <c r="BH595" s="24"/>
      <c r="BI595" s="24"/>
      <c r="BJ595" s="24"/>
      <c r="BL595" s="26" t="s">
        <v>17715</v>
      </c>
    </row>
    <row r="596" spans="1:64" ht="15.75" customHeight="1" x14ac:dyDescent="0.35">
      <c r="A596" s="12" t="inlineStr">
        <is>
          <t>Energy, Myvitamins</t>
        </is>
      </c>
      <c r="B596" s="28" t="inlineStr">
        <is>
          <t>Myprotein</t>
        </is>
      </c>
      <c r="C596" s="28" t="inlineStr">
        <is>
          <t>-</t>
        </is>
      </c>
      <c r="D596" s="5" t="inlineStr">
        <is>
          <t>dose 1 cápsula</t>
        </is>
      </c>
      <c r="E596" s="5"/>
      <c r="F596" s="10">
        <v>1</v>
      </c>
      <c r="G596" s="5">
        <f>F596*E596</f>
        <v>0</v>
      </c>
      <c r="H596" s="11"/>
      <c r="I596" s="22"/>
      <c r="J596" s="22"/>
      <c r="K596" s="22"/>
      <c r="L596" s="22"/>
      <c r="M596" s="22"/>
      <c r="N596" s="22"/>
      <c r="O596" s="22"/>
      <c r="P596" s="11"/>
      <c r="Q596" s="11"/>
      <c r="R596" s="7"/>
      <c r="S596" s="6" t="str">
        <f>IF(H596&lt;&gt;0,H596*$G596/100,"")</f>
        <v/>
      </c>
      <c r="T596" s="13" t="str">
        <f>IF(I596&lt;&gt;0,I596*$G596/100,"")</f>
        <v/>
      </c>
      <c r="U596" s="13" t="str">
        <f>IF(J596&lt;&gt;0,J596*$G596/100,"")</f>
        <v/>
      </c>
      <c r="V596" s="13" t="str">
        <f>IF(K596&lt;&gt;0,K596*$G596/100,"")</f>
        <v/>
      </c>
      <c r="W596" s="13" t="str">
        <f>IF(L596&lt;&gt;0,L596*$G596/100,"")</f>
        <v/>
      </c>
      <c r="X596" s="13" t="str">
        <f>IF(M596&lt;&gt;0,M596*$G596/100,"")</f>
        <v/>
      </c>
      <c r="Y596" s="13" t="str">
        <f>IF(N596&lt;&gt;0,N596*$G596/100,"")</f>
        <v/>
      </c>
      <c r="Z596" s="13" t="str">
        <f>IF(O596&lt;&gt;0,O596*$G596/100,"")</f>
        <v/>
      </c>
      <c r="AA596" s="13" t="str">
        <f>IF(P596&lt;&gt;0,P596*$G596/100,"")</f>
        <v/>
      </c>
      <c r="AB596" s="13" t="str">
        <f>IF(Q596&lt;&gt;0,Q596*$G596/100,"")</f>
        <v/>
      </c>
      <c r="AD596" s="23"/>
      <c r="AE596" s="23"/>
      <c r="AF596" s="23"/>
      <c r="AG596" s="23"/>
      <c r="AH596" s="23"/>
      <c r="AI596" s="23"/>
      <c r="AJ596" s="23"/>
      <c r="AK596" s="23"/>
      <c r="AL596" s="23"/>
      <c r="AM596" s="23"/>
      <c r="AN596" s="23"/>
      <c r="AO596" s="23"/>
      <c r="AP596" s="23"/>
      <c r="AQ596" s="23"/>
      <c r="AR596" s="23"/>
      <c r="AS596" s="23"/>
      <c r="AU596" s="24" t="inlineStr">
        <is>
          <t>Citrato de Magnésio, Revestimento da Cápsula (Hidroxipropilmetilcelulose), Vitamina B6, Vitamina B1, Ácido Pantoténico, Óxido de Magnésio, Ácido Alfa-Lipóico, Niacina, Vitamina B2, Extrato de Casca da Canela 30:1 (Cinnamomum Cassia Presl), Ferro, Coenzima Q10, Extrato de Zinco, Vitamina D, Agentes Antiaglomerantes (Estearato de Magnésio, Dióxido de Silício), Picolinato de Crómio, Ácido Fólico, Vitamina B12, Biotina.</t>
        </is>
      </c>
      <c r="AV596" s="24"/>
      <c r="AW596" s="24"/>
      <c r="AX596" s="24" t="inlineStr">
        <is>
          <t>Por dose (1 capsula): Magnésio 53 mg; Tiamina 50 mg; Riboflavina 50 mg; Niacina 50 mg; Vitamina B6 50 mg; Ácido Pantoténico 50 mg; Ácido Alfa-Lipóico 50 mg; Extrato de Casca de Canela 34 mg; Coenzima Q10 30 mg; Ferro 10 mg; Zinco 5 mg; Ácido Fólico 204 μg; Crómio 200 μg; Vitamina B12 50 μg; Biotina 50 μg; Vitamina D 25 μg</t>
        </is>
      </c>
      <c r="AY596" s="24"/>
      <c r="AZ596" s="24"/>
      <c r="BB596" s="25" t="inlineStr">
        <is>
          <t>Não</t>
        </is>
      </c>
      <c r="BC596" s="27" t="inlineStr">
        <is>
          <t>Não</t>
        </is>
      </c>
      <c r="BD596" s="27"/>
      <c r="BE596" s="24"/>
      <c r="BF596" s="24"/>
      <c r="BG596" s="24"/>
      <c r="BH596" s="24" t="inlineStr">
        <is>
          <t>Leite/Lactose, Peixe, Crustáceos, Soja</t>
        </is>
      </c>
      <c r="BI596" s="24"/>
      <c r="BJ596" s="24"/>
      <c r="BL596" s="26" t="inlineStr">
        <is>
          <t>https://www.myprotein.pt/p/vitamins/energy/12666306/</t>
        </is>
      </c>
    </row>
    <row r="597" spans="1:64" ht="15.75" customHeight="1" x14ac:dyDescent="0.35">
      <c r="A597" s="12" t="inlineStr">
        <is>
          <t>Enzima lactase, Scitec Nutrition</t>
        </is>
      </c>
      <c r="B597" s="28" t="inlineStr">
        <is>
          <t>Zumub</t>
        </is>
      </c>
      <c r="C597" s="28" t="inlineStr">
        <is>
          <t>-</t>
        </is>
      </c>
      <c r="D597" s="5" t="inlineStr">
        <is>
          <t>dose 1 cápsula</t>
        </is>
      </c>
      <c r="E597" s="5"/>
      <c r="F597" s="10">
        <v>1</v>
      </c>
      <c r="G597" s="5">
        <f>F597*E597</f>
        <v>0</v>
      </c>
      <c r="H597" s="11"/>
      <c r="I597" s="22"/>
      <c r="J597" s="22"/>
      <c r="K597" s="22"/>
      <c r="L597" s="22"/>
      <c r="M597" s="22"/>
      <c r="N597" s="22"/>
      <c r="O597" s="22"/>
      <c r="P597" s="11"/>
      <c r="Q597" s="11"/>
      <c r="R597" s="7"/>
      <c r="S597" s="6" t="str">
        <f>IF(H597&lt;&gt;0,H597*$G597/100,"")</f>
        <v/>
      </c>
      <c r="T597" s="13" t="str">
        <f>IF(I597&lt;&gt;0,I597*$G597/100,"")</f>
        <v/>
      </c>
      <c r="U597" s="13" t="str">
        <f>IF(J597&lt;&gt;0,J597*$G597/100,"")</f>
        <v/>
      </c>
      <c r="V597" s="13" t="str">
        <f>IF(K597&lt;&gt;0,K597*$G597/100,"")</f>
        <v/>
      </c>
      <c r="W597" s="13" t="str">
        <f>IF(L597&lt;&gt;0,L597*$G597/100,"")</f>
        <v/>
      </c>
      <c r="X597" s="13" t="str">
        <f>IF(M597&lt;&gt;0,M597*$G597/100,"")</f>
        <v/>
      </c>
      <c r="Y597" s="13" t="str">
        <f>IF(N597&lt;&gt;0,N597*$G597/100,"")</f>
        <v/>
      </c>
      <c r="Z597" s="13" t="str">
        <f>IF(O597&lt;&gt;0,O597*$G597/100,"")</f>
        <v/>
      </c>
      <c r="AA597" s="13" t="str">
        <f>IF(P597&lt;&gt;0,P597*$G597/100,"")</f>
        <v/>
      </c>
      <c r="AB597" s="13" t="str">
        <f>IF(Q597&lt;&gt;0,Q597*$G597/100,"")</f>
        <v/>
      </c>
      <c r="AD597" s="23"/>
      <c r="AE597" s="23"/>
      <c r="AF597" s="23"/>
      <c r="AG597" s="23"/>
      <c r="AH597" s="23"/>
      <c r="AI597" s="23"/>
      <c r="AJ597" s="23"/>
      <c r="AK597" s="23"/>
      <c r="AL597" s="23"/>
      <c r="AM597" s="23"/>
      <c r="AN597" s="23"/>
      <c r="AO597" s="23"/>
      <c r="AP597" s="23"/>
      <c r="AQ597" s="23"/>
      <c r="AR597" s="23"/>
      <c r="AS597" s="23"/>
      <c r="AU597" s="24" t="inlineStr">
        <is>
          <t>Agente de volume (gel de celulose), cápsula [gelatina, agente de revestimento (shellac), corante (óxidos e hidróxidos de ferro), regulador de acidez (hidróxido de amónio), regulador de acidez (hidróxido de potássio)], Galactosidase microgranulada (Tolerase™ L lactase), Preparação enzimática de lactase 15% (B-Galactosidase 44% (de Aspergillus oryzae), sal)</t>
        </is>
      </c>
      <c r="AV597" s="24"/>
      <c r="AW597" s="24"/>
      <c r="AX597" s="24" t="inlineStr">
        <is>
          <t>Por dose (1 cápsula): Enzima lactase 50 mg</t>
        </is>
      </c>
      <c r="AY597" s="24"/>
      <c r="AZ597" s="24"/>
      <c r="BB597" s="25" t="inlineStr">
        <is>
          <t>Não</t>
        </is>
      </c>
      <c r="BC597" s="27" t="inlineStr">
        <is>
          <t>Não</t>
        </is>
      </c>
      <c r="BD597" s="27"/>
      <c r="BE597" s="24"/>
      <c r="BF597" s="24"/>
      <c r="BG597" s="24"/>
      <c r="BH597" s="24" t="inlineStr">
        <is>
          <t>Glúten, Leite/Lactose, Ovo, Peixe, Crustáceos, Moluscos, Soja, Frutos de casca rija, Amendoim, Aipo, Sulfitos</t>
        </is>
      </c>
      <c r="BI597" s="24"/>
      <c r="BJ597" s="24"/>
      <c r="BL597" s="26" t="inlineStr">
        <is>
          <t>https://www.zumub.com/PT/saude-e-bem-estar/digestao-e-saude-gastro-intestinal/lactase-enzyme-100-capsulas</t>
        </is>
      </c>
    </row>
    <row r="598" spans="1:64" ht="15.75" customHeight="1" x14ac:dyDescent="0.35">
      <c r="A598" s="12" t="inlineStr">
        <is>
          <t>Enzimas da papaia, NOW Foods</t>
        </is>
      </c>
      <c r="B598" s="28" t="inlineStr">
        <is>
          <t>Zumub</t>
        </is>
      </c>
      <c r="C598" s="28" t="inlineStr">
        <is>
          <t>-</t>
        </is>
      </c>
      <c r="D598" s="5" t="inlineStr">
        <is>
          <t>dose 2 comprimidos</t>
        </is>
      </c>
      <c r="E598" s="5"/>
      <c r="F598" s="10">
        <v>1</v>
      </c>
      <c r="G598" s="5">
        <f>F598*E598</f>
        <v>0</v>
      </c>
      <c r="H598" s="11"/>
      <c r="I598" s="22"/>
      <c r="J598" s="22"/>
      <c r="K598" s="22"/>
      <c r="L598" s="22"/>
      <c r="M598" s="22"/>
      <c r="N598" s="22"/>
      <c r="O598" s="22"/>
      <c r="P598" s="11"/>
      <c r="Q598" s="11"/>
      <c r="R598" s="7"/>
      <c r="S598" s="6" t="str">
        <f>IF(H598&lt;&gt;0,H598*$G598/100,"")</f>
        <v/>
      </c>
      <c r="T598" s="13" t="str">
        <f>IF(I598&lt;&gt;0,I598*$G598/100,"")</f>
        <v/>
      </c>
      <c r="U598" s="13" t="str">
        <f>IF(J598&lt;&gt;0,J598*$G598/100,"")</f>
        <v/>
      </c>
      <c r="V598" s="13" t="str">
        <f>IF(K598&lt;&gt;0,K598*$G598/100,"")</f>
        <v/>
      </c>
      <c r="W598" s="13" t="str">
        <f>IF(L598&lt;&gt;0,L598*$G598/100,"")</f>
        <v/>
      </c>
      <c r="X598" s="13" t="str">
        <f>IF(M598&lt;&gt;0,M598*$G598/100,"")</f>
        <v/>
      </c>
      <c r="Y598" s="13" t="str">
        <f>IF(N598&lt;&gt;0,N598*$G598/100,"")</f>
        <v/>
      </c>
      <c r="Z598" s="13" t="str">
        <f>IF(O598&lt;&gt;0,O598*$G598/100,"")</f>
        <v/>
      </c>
      <c r="AA598" s="13" t="str">
        <f>IF(P598&lt;&gt;0,P598*$G598/100,"")</f>
        <v/>
      </c>
      <c r="AB598" s="13" t="str">
        <f>IF(Q598&lt;&gt;0,Q598*$G598/100,"")</f>
        <v/>
      </c>
      <c r="AD598" s="23"/>
      <c r="AE598" s="23"/>
      <c r="AF598" s="23"/>
      <c r="AG598" s="23"/>
      <c r="AH598" s="23"/>
      <c r="AI598" s="23"/>
      <c r="AJ598" s="23"/>
      <c r="AK598" s="23"/>
      <c r="AL598" s="23"/>
      <c r="AM598" s="23"/>
      <c r="AN598" s="23"/>
      <c r="AO598" s="23"/>
      <c r="AP598" s="23"/>
      <c r="AQ598" s="23"/>
      <c r="AR598" s="23"/>
      <c r="AS598" s="23"/>
      <c r="AU598" s="24" t="inlineStr">
        <is>
          <t>Ácido esteárico, Estearato de Magnésio (fonte vegetal), Sílica, Ortelã pimenta em pó, Óleo de ortelã pimenta, Clorofilina Cobre Sódio</t>
        </is>
      </c>
      <c r="AV598" s="24"/>
      <c r="AW598" s="24"/>
      <c r="AX598" s="24" t="inlineStr">
        <is>
          <t>Por dose (2 comprimidos): Energia 5 kcal; Total de hidratos de carbono 2 g; Álcoois de açúcar (sorbitol e manitol) 1 g; Papaína ( da papaia) (2000 USP / mg) 100 mg; Papaia, fruto em pó 80 mg; Bromelina (do abacaxi) (2400 GDU / g) 20 mg; Protease (5000 FCC/g) 20 mg; Lipase (10,000 USP/g) 2 mg; Celulase (4000 FCC/g) 0.6 mg; Alfa-amilase (25,000 USP/g) 2 mg</t>
        </is>
      </c>
      <c r="AY598" s="24"/>
      <c r="AZ598" s="24"/>
      <c r="BB598" s="25" t="inlineStr">
        <is>
          <t>Não</t>
        </is>
      </c>
      <c r="BC598" s="27" t="inlineStr">
        <is>
          <t>Não</t>
        </is>
      </c>
      <c r="BD598" s="27"/>
      <c r="BE598" s="24"/>
      <c r="BF598" s="24"/>
      <c r="BG598" s="24"/>
      <c r="BH598" s="24"/>
      <c r="BI598" s="24"/>
      <c r="BJ598" s="24"/>
      <c r="BL598" s="26" t="inlineStr">
        <is>
          <t>https://www.zumub.com/PT/saude-e-bem-estar/digestao-e-saude-gastro-intestinal/papaya-enzymes-180-pastilhas</t>
        </is>
      </c>
    </row>
    <row r="599" spans="1:64" ht="15.75" customHeight="1" x14ac:dyDescent="0.35">
      <c r="A599" s="12" t="inlineStr">
        <is>
          <t>Enzimas digestivas, Applied Nutrition</t>
        </is>
      </c>
      <c r="B599" s="28" t="inlineStr">
        <is>
          <t>Zumub</t>
        </is>
      </c>
      <c r="C599" s="28" t="inlineStr">
        <is>
          <t>-</t>
        </is>
      </c>
      <c r="D599" s="5" t="inlineStr">
        <is>
          <t>dose 1 cápsula</t>
        </is>
      </c>
      <c r="E599" s="5"/>
      <c r="F599" s="10">
        <v>1</v>
      </c>
      <c r="G599" s="5">
        <f>F599*E599</f>
        <v>0</v>
      </c>
      <c r="H599" s="11"/>
      <c r="I599" s="22"/>
      <c r="J599" s="22"/>
      <c r="K599" s="22"/>
      <c r="L599" s="22"/>
      <c r="M599" s="22"/>
      <c r="N599" s="22"/>
      <c r="O599" s="22"/>
      <c r="P599" s="11"/>
      <c r="Q599" s="11"/>
      <c r="R599" s="7"/>
      <c r="S599" s="6" t="str">
        <f>IF(H599&lt;&gt;0,H599*$G599/100,"")</f>
        <v/>
      </c>
      <c r="T599" s="13" t="str">
        <f>IF(I599&lt;&gt;0,I599*$G599/100,"")</f>
        <v/>
      </c>
      <c r="U599" s="13" t="str">
        <f>IF(J599&lt;&gt;0,J599*$G599/100,"")</f>
        <v/>
      </c>
      <c r="V599" s="13" t="str">
        <f>IF(K599&lt;&gt;0,K599*$G599/100,"")</f>
        <v/>
      </c>
      <c r="W599" s="13" t="str">
        <f>IF(L599&lt;&gt;0,L599*$G599/100,"")</f>
        <v/>
      </c>
      <c r="X599" s="13" t="str">
        <f>IF(M599&lt;&gt;0,M599*$G599/100,"")</f>
        <v/>
      </c>
      <c r="Y599" s="13" t="str">
        <f>IF(N599&lt;&gt;0,N599*$G599/100,"")</f>
        <v/>
      </c>
      <c r="Z599" s="13" t="str">
        <f>IF(O599&lt;&gt;0,O599*$G599/100,"")</f>
        <v/>
      </c>
      <c r="AA599" s="13" t="str">
        <f>IF(P599&lt;&gt;0,P599*$G599/100,"")</f>
        <v/>
      </c>
      <c r="AB599" s="13" t="str">
        <f>IF(Q599&lt;&gt;0,Q599*$G599/100,"")</f>
        <v/>
      </c>
      <c r="AD599" s="23"/>
      <c r="AE599" s="23"/>
      <c r="AF599" s="23"/>
      <c r="AG599" s="23"/>
      <c r="AH599" s="23"/>
      <c r="AI599" s="23"/>
      <c r="AJ599" s="23"/>
      <c r="AK599" s="23"/>
      <c r="AL599" s="23"/>
      <c r="AM599" s="23"/>
      <c r="AN599" s="23"/>
      <c r="AO599" s="23"/>
      <c r="AP599" s="23"/>
      <c r="AQ599" s="23"/>
      <c r="AR599" s="23"/>
      <c r="AS599" s="23"/>
      <c r="AU599" s="24" t="inlineStr">
        <is>
          <t>(Zymate Max Complexo Multienzimático) Pó de Maltodextrina, Alfa Amilase (Origem: Aspergillus Oryzae), Protease (4.5)(Origem: Bacillus Licheniformis), Protease (3.0)(Origem: Aspergillus Oryzae), Lipase (Origem: Aspergillus Oryzae), Glucoamilase (Origem: Aspergillus Niger); Papaína (Origem: Látex de Carica Papaya L), Bromelaína (Origem: Caule de Ananas Comosus L.), Lactase (Origem: Aspergillus Oryzae), Celulase (Origem: Trichoderma Reesei), Alfa Galactosidase (Origem: Aspergillus Niger), Invólucro da cápsula (hidroxipropilmetilcelulose), Agente espessante (celulose microcristalina), estearato de magnesio, Dióxido de silício</t>
        </is>
      </c>
      <c r="AV599" s="24"/>
      <c r="AW599" s="24"/>
      <c r="AX599" s="24" t="inlineStr">
        <is>
          <t>Por dose (1 cápsula): Alfa-amilase 6000 DU; Protease 10000 HUT; Protease 10 SAPU; Lipase 350 FIP; Glicoamilase 15 AGU; Papaína 5000 Pu; Bromelina 200000 Pu; Lactase 500 ALU; Celulase 500 CU; Alfa Galactosidase 40 GaIU</t>
        </is>
      </c>
      <c r="AY599" s="24"/>
      <c r="AZ599" s="24"/>
      <c r="BB599" s="25" t="inlineStr">
        <is>
          <t>Não</t>
        </is>
      </c>
      <c r="BC599" s="27" t="inlineStr">
        <is>
          <t>Não</t>
        </is>
      </c>
      <c r="BD599" s="27"/>
      <c r="BE599" s="24"/>
      <c r="BF599" s="24"/>
      <c r="BG599" s="24"/>
      <c r="BH599" s="24"/>
      <c r="BI599" s="24"/>
      <c r="BJ599" s="24"/>
      <c r="BL599" s="26" t="inlineStr">
        <is>
          <t>https://www.zumub.com/PT/saude-e-bem-estar/digestao-e-enzimas/enzimas-digestivas-60-capsulas</t>
        </is>
      </c>
    </row>
    <row r="600" spans="1:64" ht="15.75" customHeight="1" x14ac:dyDescent="0.35">
      <c r="A600" s="12" t="inlineStr">
        <is>
          <t>Enzimas digestivas, NOW Foods</t>
        </is>
      </c>
      <c r="B600" s="28" t="inlineStr">
        <is>
          <t>Zumub</t>
        </is>
      </c>
      <c r="C600" s="28" t="inlineStr">
        <is>
          <t>-</t>
        </is>
      </c>
      <c r="D600" s="5" t="inlineStr">
        <is>
          <t>dose 1 cápsula</t>
        </is>
      </c>
      <c r="E600" s="5"/>
      <c r="F600" s="10">
        <v>1</v>
      </c>
      <c r="G600" s="5">
        <f>F600*E600</f>
        <v>0</v>
      </c>
      <c r="H600" s="11"/>
      <c r="I600" s="22"/>
      <c r="J600" s="22"/>
      <c r="K600" s="22"/>
      <c r="L600" s="22"/>
      <c r="M600" s="22"/>
      <c r="N600" s="22"/>
      <c r="O600" s="22"/>
      <c r="P600" s="11"/>
      <c r="Q600" s="11"/>
      <c r="R600" s="7"/>
      <c r="S600" s="6" t="str">
        <f>IF(H600&lt;&gt;0,H600*$G600/100,"")</f>
        <v/>
      </c>
      <c r="T600" s="13" t="str">
        <f>IF(I600&lt;&gt;0,I600*$G600/100,"")</f>
        <v/>
      </c>
      <c r="U600" s="13" t="str">
        <f>IF(J600&lt;&gt;0,J600*$G600/100,"")</f>
        <v/>
      </c>
      <c r="V600" s="13" t="str">
        <f>IF(K600&lt;&gt;0,K600*$G600/100,"")</f>
        <v/>
      </c>
      <c r="W600" s="13" t="str">
        <f>IF(L600&lt;&gt;0,L600*$G600/100,"")</f>
        <v/>
      </c>
      <c r="X600" s="13" t="str">
        <f>IF(M600&lt;&gt;0,M600*$G600/100,"")</f>
        <v/>
      </c>
      <c r="Y600" s="13" t="str">
        <f>IF(N600&lt;&gt;0,N600*$G600/100,"")</f>
        <v/>
      </c>
      <c r="Z600" s="13" t="str">
        <f>IF(O600&lt;&gt;0,O600*$G600/100,"")</f>
        <v/>
      </c>
      <c r="AA600" s="13" t="str">
        <f>IF(P600&lt;&gt;0,P600*$G600/100,"")</f>
        <v/>
      </c>
      <c r="AB600" s="13" t="str">
        <f>IF(Q600&lt;&gt;0,Q600*$G600/100,"")</f>
        <v/>
      </c>
      <c r="AD600" s="23"/>
      <c r="AE600" s="23"/>
      <c r="AF600" s="23"/>
      <c r="AG600" s="23"/>
      <c r="AH600" s="23"/>
      <c r="AI600" s="23"/>
      <c r="AJ600" s="23"/>
      <c r="AK600" s="23"/>
      <c r="AL600" s="23"/>
      <c r="AM600" s="23"/>
      <c r="AN600" s="23"/>
      <c r="AO600" s="23"/>
      <c r="AP600" s="23"/>
      <c r="AQ600" s="23"/>
      <c r="AR600" s="23"/>
      <c r="AS600" s="23"/>
      <c r="AU600" s="24" t="inlineStr">
        <is>
          <t>Celulose (cápsula), Farelo de arroz, Triglicérides de cadeia média</t>
        </is>
      </c>
      <c r="AV600" s="24"/>
      <c r="AW600" s="24"/>
      <c r="AX600" s="24" t="inlineStr">
        <is>
          <t>Por dose (1 cápsula): Mistura de Enzima 274 mg; Protease (de Aspergillus oryzae) 30000 HUT; Protease (de Aspergillus oryzae) 500 DPP-IV; Protease (de Aspergillus melleus) 8.5 AP; Amilase (de Aspergillus oryzae) 12000 DU; Glucoamilase (de Aspergillus niger) 20 AGU; Glicoamilase 20 AGU</t>
        </is>
      </c>
      <c r="AY600" s="24"/>
      <c r="AZ600" s="24"/>
      <c r="BB600" s="25" t="inlineStr">
        <is>
          <t>Não</t>
        </is>
      </c>
      <c r="BC600" s="27" t="inlineStr">
        <is>
          <t>Não</t>
        </is>
      </c>
      <c r="BD600" s="27"/>
      <c r="BE600" s="24"/>
      <c r="BF600" s="24"/>
      <c r="BG600" s="24"/>
      <c r="BH600" s="24"/>
      <c r="BI600" s="24"/>
      <c r="BJ600" s="24"/>
      <c r="BL600" s="26" t="inlineStr">
        <is>
          <t>https://www.zumub.com/PT/saude-e-bem-estar/digestao-e-saude-gastro-intestinal/gluten-digest-enzymes-60-vcapsulas</t>
        </is>
      </c>
    </row>
    <row r="601" spans="1:64" ht="15.75" customHeight="1" x14ac:dyDescent="0.35">
      <c r="A601" s="12" t="inlineStr">
        <is>
          <t>EPA xtra, Nordic Naturals</t>
        </is>
      </c>
      <c r="B601" s="28" t="inlineStr">
        <is>
          <t>Zumub</t>
        </is>
      </c>
      <c r="C601" s="28" t="inlineStr">
        <is>
          <t>-</t>
        </is>
      </c>
      <c r="D601" s="5" t="inlineStr">
        <is>
          <t>dose 2 softgels</t>
        </is>
      </c>
      <c r="E601" s="5"/>
      <c r="F601" s="10">
        <v>1</v>
      </c>
      <c r="G601" s="5">
        <f>F601*E601</f>
        <v>0</v>
      </c>
      <c r="H601" s="11"/>
      <c r="I601" s="22"/>
      <c r="J601" s="22"/>
      <c r="K601" s="22"/>
      <c r="L601" s="22"/>
      <c r="M601" s="22"/>
      <c r="N601" s="22"/>
      <c r="O601" s="22"/>
      <c r="P601" s="11"/>
      <c r="Q601" s="11"/>
      <c r="R601" s="7"/>
      <c r="S601" s="6" t="str">
        <f>IF(H601&lt;&gt;0,H601*$G601/100,"")</f>
        <v/>
      </c>
      <c r="T601" s="13" t="str">
        <f>IF(I601&lt;&gt;0,I601*$G601/100,"")</f>
        <v/>
      </c>
      <c r="U601" s="13" t="str">
        <f>IF(J601&lt;&gt;0,J601*$G601/100,"")</f>
        <v/>
      </c>
      <c r="V601" s="13" t="str">
        <f>IF(K601&lt;&gt;0,K601*$G601/100,"")</f>
        <v/>
      </c>
      <c r="W601" s="13" t="str">
        <f>IF(L601&lt;&gt;0,L601*$G601/100,"")</f>
        <v/>
      </c>
      <c r="X601" s="13" t="str">
        <f>IF(M601&lt;&gt;0,M601*$G601/100,"")</f>
        <v/>
      </c>
      <c r="Y601" s="13" t="str">
        <f>IF(N601&lt;&gt;0,N601*$G601/100,"")</f>
        <v/>
      </c>
      <c r="Z601" s="13" t="str">
        <f>IF(O601&lt;&gt;0,O601*$G601/100,"")</f>
        <v/>
      </c>
      <c r="AA601" s="13" t="str">
        <f>IF(P601&lt;&gt;0,P601*$G601/100,"")</f>
        <v/>
      </c>
      <c r="AB601" s="13" t="str">
        <f>IF(Q601&lt;&gt;0,Q601*$G601/100,"")</f>
        <v/>
      </c>
      <c r="AD601" s="23"/>
      <c r="AE601" s="23"/>
      <c r="AF601" s="23"/>
      <c r="AG601" s="23"/>
      <c r="AH601" s="23"/>
      <c r="AI601" s="23"/>
      <c r="AJ601" s="23"/>
      <c r="AK601" s="23"/>
      <c r="AL601" s="23"/>
      <c r="AM601" s="23"/>
      <c r="AN601" s="23"/>
      <c r="AO601" s="23"/>
      <c r="AP601" s="23"/>
      <c r="AQ601" s="23"/>
      <c r="AR601" s="23"/>
      <c r="AS601" s="23"/>
      <c r="AU601" s="24" t="inlineStr">
        <is>
          <t>Óleo de peixe de profundidade purificado (de anchovas e sardinhas), Cápsula de gelatina mole (gelatina, glicerina, água, sabor natural), aroma natural de limão, D-alfa tocoferol, Extrato de alecrim</t>
        </is>
      </c>
      <c r="AV601" s="24"/>
      <c r="AW601" s="24"/>
      <c r="AX601" s="24" t="inlineStr">
        <is>
          <t>Por dose (2 softgels): Energia 20 kcal; Gordura Total 2 g; Gordura Saturada 0.2 g; Total de ómega 3-s 1640 mg; EPA (ácido eicosapentaenóico) 1060 mg; DHA (ácido docosahexaenóico) 260 mg; Outros Omega-3 320 mg</t>
        </is>
      </c>
      <c r="AY601" s="24"/>
      <c r="AZ601" s="24"/>
      <c r="BB601" s="25" t="inlineStr">
        <is>
          <t>Não</t>
        </is>
      </c>
      <c r="BC601" s="27" t="inlineStr">
        <is>
          <t>Não</t>
        </is>
      </c>
      <c r="BD601" s="27"/>
      <c r="BE601" s="24" t="inlineStr">
        <is>
          <t>Peixe</t>
        </is>
      </c>
      <c r="BF601" s="24"/>
      <c r="BG601" s="24"/>
      <c r="BH601" s="24"/>
      <c r="BI601" s="24"/>
      <c r="BJ601" s="24"/>
      <c r="BL601" s="26" t="inlineStr">
        <is>
          <t>https://www.zumub.com/PT/-c-407/epa-xtra-60-capsulas-moles</t>
        </is>
      </c>
    </row>
    <row r="602" spans="1:64" ht="15.75" customHeight="1" x14ac:dyDescent="0.35">
      <c r="A602" s="12" t="inlineStr">
        <is>
          <t>Especial fumadores, Depurmon</t>
        </is>
      </c>
      <c r="B602" s="28" t="inlineStr">
        <is>
          <t>Zumub</t>
        </is>
      </c>
      <c r="C602" s="28" t="inlineStr">
        <is>
          <t>-</t>
        </is>
      </c>
      <c r="D602" s="5" t="inlineStr">
        <is>
          <t>uni 20 (ml)</t>
        </is>
      </c>
      <c r="E602" s="5">
        <v>20</v>
      </c>
      <c r="F602" s="10">
        <v>1</v>
      </c>
      <c r="G602" s="5">
        <f>F602*E602</f>
        <v>20</v>
      </c>
      <c r="H602" s="11"/>
      <c r="I602" s="22"/>
      <c r="J602" s="22"/>
      <c r="K602" s="22"/>
      <c r="L602" s="22"/>
      <c r="M602" s="22"/>
      <c r="N602" s="22"/>
      <c r="O602" s="22"/>
      <c r="P602" s="11"/>
      <c r="Q602" s="11"/>
      <c r="R602" s="7"/>
      <c r="S602" s="6" t="str">
        <f>IF(H602&lt;&gt;0,H602*$G602/100,"")</f>
        <v/>
      </c>
      <c r="T602" s="13" t="str">
        <f>IF(I602&lt;&gt;0,I602*$G602/100,"")</f>
        <v/>
      </c>
      <c r="U602" s="13" t="str">
        <f>IF(J602&lt;&gt;0,J602*$G602/100,"")</f>
        <v/>
      </c>
      <c r="V602" s="13" t="str">
        <f>IF(K602&lt;&gt;0,K602*$G602/100,"")</f>
        <v/>
      </c>
      <c r="W602" s="13" t="str">
        <f>IF(L602&lt;&gt;0,L602*$G602/100,"")</f>
        <v/>
      </c>
      <c r="X602" s="13" t="str">
        <f>IF(M602&lt;&gt;0,M602*$G602/100,"")</f>
        <v/>
      </c>
      <c r="Y602" s="13" t="str">
        <f>IF(N602&lt;&gt;0,N602*$G602/100,"")</f>
        <v/>
      </c>
      <c r="Z602" s="13" t="str">
        <f>IF(O602&lt;&gt;0,O602*$G602/100,"")</f>
        <v/>
      </c>
      <c r="AA602" s="13" t="str">
        <f>IF(P602&lt;&gt;0,P602*$G602/100,"")</f>
        <v/>
      </c>
      <c r="AB602" s="13" t="str">
        <f>IF(Q602&lt;&gt;0,Q602*$G602/100,"")</f>
        <v/>
      </c>
      <c r="AD602" s="23">
        <v>4320</v>
      </c>
      <c r="AE602" s="23"/>
      <c r="AF602" s="23"/>
      <c r="AG602" s="23">
        <v>400</v>
      </c>
      <c r="AH602" s="23"/>
      <c r="AI602" s="23"/>
      <c r="AJ602" s="23"/>
      <c r="AK602" s="23">
        <v>7</v>
      </c>
      <c r="AL602" s="23"/>
      <c r="AM602" s="23"/>
      <c r="AN602" s="23"/>
      <c r="AO602" s="23"/>
      <c r="AP602" s="23"/>
      <c r="AQ602" s="23"/>
      <c r="AR602" s="23"/>
      <c r="AS602" s="23"/>
      <c r="AU602" s="24" t="inlineStr">
        <is>
          <t>Água, frutose, Frutooligossacarídeos, Extracto de folha de Eucalyptus Globulus , Plantago Major, Extrato de Tanchagem, Gemas de Pinus sylvestris, Vinagre de Maçã (Malus Domestica), Ácido cítrico (regulador de acidez), Ácido L-ascórbico (vitamina C), Laranja amarga (Citrus aurantium) (extrato da fruta), Farelo de aveia (Avena sativa), Musgo da Islândia (Extrato Seco de Cetraria islandica), Aroma (laranja), Sorbato de potássio (conservante), benzoato de sódio (conservante), acetato de retinol - vit. A, Óleo de Eucalyptus globulus, E150D, Vitamina B6 (cloridrato de piridoxina)</t>
        </is>
      </c>
      <c r="AV602" s="24"/>
      <c r="AW602" s="24"/>
      <c r="AX602" s="24" t="inlineStr">
        <is>
          <t>Por dose (1 porção, 20 ml): Frutooligossacarídeos 2.4 g; Eucalyptus (Extrato Seco de folhas de Eucalyptus globulus Labill) 150 mg; Plantago (Extrato Seco de Plantago lanceolata Leaves) 100 mg; Pine Buds (Extrato seco de folhas de Pinus Sylvestris) 100 mg; Vinagre de Maçã (Malus Domestica) 100 mg; Laranja amarga (Extrato Seco de flores de Citrus aurantium) 75 mg; Aveia (Extrato Seco de Avena sativa, Sementes) 75 mg; Musgo da Islândia (Extrato Seco de Cetraria islandica) 50 mg</t>
        </is>
      </c>
      <c r="AY602" s="24"/>
      <c r="AZ602" s="24"/>
      <c r="BB602" s="25" t="inlineStr">
        <is>
          <t>Sim</t>
        </is>
      </c>
      <c r="BC602" s="27" t="inlineStr">
        <is>
          <t>Não</t>
        </is>
      </c>
      <c r="BD602" s="27"/>
      <c r="BE602" s="24"/>
      <c r="BF602" s="24"/>
      <c r="BG602" s="24"/>
      <c r="BH602" s="24"/>
      <c r="BI602" s="24"/>
      <c r="BJ602" s="24"/>
      <c r="BL602" s="26" t="inlineStr">
        <is>
          <t>https://www.zumub.com/PT/saude-e-bem-estar/sistema-imunitario/depurmon-especial-fumadores-250ml</t>
        </is>
      </c>
    </row>
    <row r="603" spans="1:64" ht="15.75" customHeight="1" x14ac:dyDescent="0.35">
      <c r="A603" s="12" t="inlineStr">
        <is>
          <t>Espirulina 500mg, NOW Foods</t>
        </is>
      </c>
      <c r="B603" s="28" t="inlineStr">
        <is>
          <t>Zumub</t>
        </is>
      </c>
      <c r="C603" s="28" t="inlineStr">
        <is>
          <t>-</t>
        </is>
      </c>
      <c r="D603" s="5" t="inlineStr">
        <is>
          <t>dose 6 comprimidos</t>
        </is>
      </c>
      <c r="E603" s="5"/>
      <c r="F603" s="10">
        <v>1</v>
      </c>
      <c r="G603" s="5">
        <f>F603*E603</f>
        <v>0</v>
      </c>
      <c r="H603" s="11"/>
      <c r="I603" s="22"/>
      <c r="J603" s="22"/>
      <c r="K603" s="22"/>
      <c r="L603" s="22"/>
      <c r="M603" s="22"/>
      <c r="N603" s="22"/>
      <c r="O603" s="22"/>
      <c r="P603" s="11"/>
      <c r="Q603" s="11"/>
      <c r="R603" s="7"/>
      <c r="S603" s="6" t="str">
        <f>IF(H603&lt;&gt;0,H603*$G603/100,"")</f>
        <v/>
      </c>
      <c r="T603" s="13" t="str">
        <f>IF(I603&lt;&gt;0,I603*$G603/100,"")</f>
        <v/>
      </c>
      <c r="U603" s="13" t="str">
        <f>IF(J603&lt;&gt;0,J603*$G603/100,"")</f>
        <v/>
      </c>
      <c r="V603" s="13" t="str">
        <f>IF(K603&lt;&gt;0,K603*$G603/100,"")</f>
        <v/>
      </c>
      <c r="W603" s="13" t="str">
        <f>IF(L603&lt;&gt;0,L603*$G603/100,"")</f>
        <v/>
      </c>
      <c r="X603" s="13" t="str">
        <f>IF(M603&lt;&gt;0,M603*$G603/100,"")</f>
        <v/>
      </c>
      <c r="Y603" s="13" t="str">
        <f>IF(N603&lt;&gt;0,N603*$G603/100,"")</f>
        <v/>
      </c>
      <c r="Z603" s="13" t="str">
        <f>IF(O603&lt;&gt;0,O603*$G603/100,"")</f>
        <v/>
      </c>
      <c r="AA603" s="13" t="str">
        <f>IF(P603&lt;&gt;0,P603*$G603/100,"")</f>
        <v/>
      </c>
      <c r="AB603" s="13" t="str">
        <f>IF(Q603&lt;&gt;0,Q603*$G603/100,"")</f>
        <v/>
      </c>
      <c r="AD603" s="23"/>
      <c r="AE603" s="23"/>
      <c r="AF603" s="23"/>
      <c r="AG603" s="23"/>
      <c r="AH603" s="23"/>
      <c r="AI603" s="23"/>
      <c r="AJ603" s="23"/>
      <c r="AK603" s="23"/>
      <c r="AL603" s="23"/>
      <c r="AM603" s="23"/>
      <c r="AN603" s="23"/>
      <c r="AO603" s="23"/>
      <c r="AP603" s="23"/>
      <c r="AQ603" s="23"/>
      <c r="AR603" s="23"/>
      <c r="AS603" s="23"/>
      <c r="AU603" s="24" t="inlineStr">
        <is>
          <t>Spirulina Natural, NOW® Spirulina oferece o perfil nutricional natural encontrado em alimentos integrais genuínos</t>
        </is>
      </c>
      <c r="AV603" s="24"/>
      <c r="AW603" s="24"/>
      <c r="AX603" s="24" t="inlineStr">
        <is>
          <t>Por dose (6 comprimidos): Energia 10 kcal; Gordura Total 0 g; Sódio 40 mg; Total de hidratos de carbono 1 g; Proteína 2 g</t>
        </is>
      </c>
      <c r="AY603" s="24"/>
      <c r="AZ603" s="24"/>
      <c r="BB603" s="25" t="inlineStr">
        <is>
          <t>Não</t>
        </is>
      </c>
      <c r="BC603" s="27" t="inlineStr">
        <is>
          <t>Não</t>
        </is>
      </c>
      <c r="BD603" s="27"/>
      <c r="BE603" s="24"/>
      <c r="BF603" s="24"/>
      <c r="BG603" s="24"/>
      <c r="BH603" s="24"/>
      <c r="BI603" s="24"/>
      <c r="BJ603" s="24"/>
      <c r="BL603" s="26" t="inlineStr">
        <is>
          <t>https://www.zumub.com/PT/anabolizantes-naturais/spirulina-500mg-200-tabs</t>
        </is>
      </c>
    </row>
    <row r="604" spans="1:64" ht="15.75" customHeight="1" x14ac:dyDescent="0.35">
      <c r="A604" s="12" t="inlineStr">
        <is>
          <t>Espirulina em pó, Bulk</t>
        </is>
      </c>
      <c r="B604" s="28" t="inlineStr">
        <is>
          <t>Bulk</t>
        </is>
      </c>
      <c r="C604" s="28" t="inlineStr">
        <is>
          <t>-</t>
        </is>
      </c>
      <c r="D604" s="5" t="inlineStr">
        <is>
          <t>scoop 5 (g)</t>
        </is>
      </c>
      <c r="E604" s="5">
        <v>5</v>
      </c>
      <c r="F604" s="10">
        <v>1</v>
      </c>
      <c r="G604" s="5">
        <f>F604*E604</f>
        <v>5</v>
      </c>
      <c r="H604" s="11">
        <v>393</v>
      </c>
      <c r="I604" s="22">
        <v>63</v>
      </c>
      <c r="J604" s="22">
        <v>20</v>
      </c>
      <c r="K604" s="22">
        <v>2.5</v>
      </c>
      <c r="L604" s="22">
        <v>6</v>
      </c>
      <c r="M604" s="22">
        <v>2</v>
      </c>
      <c r="N604" s="22">
        <v>3.6</v>
      </c>
      <c r="O604" s="22">
        <v>0.95</v>
      </c>
      <c r="P604" s="11"/>
      <c r="Q604" s="11"/>
      <c r="R604" s="7"/>
      <c r="S604" s="6">
        <f>IF(H604&lt;&gt;0,H604*$G604/100,"")</f>
        <v>19.65</v>
      </c>
      <c r="T604" s="13">
        <f>IF(I604&lt;&gt;0,I604*$G604/100,"")</f>
        <v>3.15</v>
      </c>
      <c r="U604" s="13">
        <f>IF(J604&lt;&gt;0,J604*$G604/100,"")</f>
        <v>1</v>
      </c>
      <c r="V604" s="13">
        <f>IF(K604&lt;&gt;0,K604*$G604/100,"")</f>
        <v>0.125</v>
      </c>
      <c r="W604" s="13">
        <f>IF(L604&lt;&gt;0,L604*$G604/100,"")</f>
        <v>0.3</v>
      </c>
      <c r="X604" s="13">
        <f>IF(M604&lt;&gt;0,M604*$G604/100,"")</f>
        <v>0.1</v>
      </c>
      <c r="Y604" s="13">
        <f>IF(N604&lt;&gt;0,N604*$G604/100,"")</f>
        <v>0.18</v>
      </c>
      <c r="Z604" s="13">
        <f>IF(O604&lt;&gt;0,O604*$G604/100,"")</f>
        <v>0.0475</v>
      </c>
      <c r="AA604" s="13" t="str">
        <f>IF(P604&lt;&gt;0,P604*$G604/100,"")</f>
        <v/>
      </c>
      <c r="AB604" s="13" t="str">
        <f>IF(Q604&lt;&gt;0,Q604*$G604/100,"")</f>
        <v/>
      </c>
      <c r="AD604" s="23"/>
      <c r="AE604" s="23"/>
      <c r="AF604" s="23"/>
      <c r="AG604" s="23"/>
      <c r="AH604" s="23"/>
      <c r="AI604" s="23"/>
      <c r="AJ604" s="23"/>
      <c r="AK604" s="23"/>
      <c r="AL604" s="23"/>
      <c r="AM604" s="23"/>
      <c r="AN604" s="23"/>
      <c r="AO604" s="23"/>
      <c r="AP604" s="23"/>
      <c r="AQ604" s="23"/>
      <c r="AR604" s="23"/>
      <c r="AS604" s="23"/>
      <c r="AU604" s="24" t="inlineStr">
        <is>
          <t>Spirulina em Pó.</t>
        </is>
      </c>
      <c r="AV604" s="24"/>
      <c r="AW604" s="24"/>
      <c r="AX604" s="24" t="inlineStr">
        <is>
          <t>Adequado a veganos</t>
        </is>
      </c>
      <c r="AY604" s="24"/>
      <c r="AZ604" s="24"/>
      <c r="BB604" s="25" t="inlineStr">
        <is>
          <t>Não</t>
        </is>
      </c>
      <c r="BC604" s="27" t="inlineStr">
        <is>
          <t>Não</t>
        </is>
      </c>
      <c r="BD604" s="27"/>
      <c r="BE604" s="24"/>
      <c r="BF604" s="24"/>
      <c r="BG604" s="24"/>
      <c r="BH604" s="24" t="inlineStr">
        <is>
          <t>Glúten, Leite/Lactose, Soja, Mostarda, Sésamo, Sulfitos</t>
        </is>
      </c>
      <c r="BI604" s="24"/>
      <c r="BJ604" s="24"/>
      <c r="BL604" s="26" t="inlineStr">
        <is>
          <t>https://www.bulk.com/pt/products/espirulina-em-po/bpb-spir-0000</t>
        </is>
      </c>
    </row>
    <row r="605" spans="1:64" ht="15.75" customHeight="1" x14ac:dyDescent="0.35">
      <c r="A605" s="12" t="inlineStr">
        <is>
          <t>Espirulina, BioTechUSA</t>
        </is>
      </c>
      <c r="B605" s="28" t="inlineStr">
        <is>
          <t>Zumub</t>
        </is>
      </c>
      <c r="C605" s="28" t="inlineStr">
        <is>
          <t>-</t>
        </is>
      </c>
      <c r="D605" s="5" t="inlineStr">
        <is>
          <t>dose 4 comprimidos</t>
        </is>
      </c>
      <c r="E605" s="5"/>
      <c r="F605" s="10">
        <v>1</v>
      </c>
      <c r="G605" s="5">
        <f>F605*E605</f>
        <v>0</v>
      </c>
      <c r="H605" s="11"/>
      <c r="I605" s="22"/>
      <c r="J605" s="22"/>
      <c r="K605" s="22"/>
      <c r="L605" s="22"/>
      <c r="M605" s="22"/>
      <c r="N605" s="22"/>
      <c r="O605" s="22"/>
      <c r="P605" s="11"/>
      <c r="Q605" s="11"/>
      <c r="R605" s="7"/>
      <c r="S605" s="6" t="str">
        <f>IF(H605&lt;&gt;0,H605*$G605/100,"")</f>
        <v/>
      </c>
      <c r="T605" s="13" t="str">
        <f>IF(I605&lt;&gt;0,I605*$G605/100,"")</f>
        <v/>
      </c>
      <c r="U605" s="13" t="str">
        <f>IF(J605&lt;&gt;0,J605*$G605/100,"")</f>
        <v/>
      </c>
      <c r="V605" s="13" t="str">
        <f>IF(K605&lt;&gt;0,K605*$G605/100,"")</f>
        <v/>
      </c>
      <c r="W605" s="13" t="str">
        <f>IF(L605&lt;&gt;0,L605*$G605/100,"")</f>
        <v/>
      </c>
      <c r="X605" s="13" t="str">
        <f>IF(M605&lt;&gt;0,M605*$G605/100,"")</f>
        <v/>
      </c>
      <c r="Y605" s="13" t="str">
        <f>IF(N605&lt;&gt;0,N605*$G605/100,"")</f>
        <v/>
      </c>
      <c r="Z605" s="13" t="str">
        <f>IF(O605&lt;&gt;0,O605*$G605/100,"")</f>
        <v/>
      </c>
      <c r="AA605" s="13" t="str">
        <f>IF(P605&lt;&gt;0,P605*$G605/100,"")</f>
        <v/>
      </c>
      <c r="AB605" s="13" t="str">
        <f>IF(Q605&lt;&gt;0,Q605*$G605/100,"")</f>
        <v/>
      </c>
      <c r="AD605" s="23"/>
      <c r="AE605" s="23"/>
      <c r="AF605" s="23"/>
      <c r="AG605" s="23"/>
      <c r="AH605" s="23"/>
      <c r="AI605" s="23"/>
      <c r="AJ605" s="23"/>
      <c r="AK605" s="23"/>
      <c r="AL605" s="23"/>
      <c r="AM605" s="23"/>
      <c r="AN605" s="23"/>
      <c r="AO605" s="23"/>
      <c r="AP605" s="23"/>
      <c r="AQ605" s="23"/>
      <c r="AR605" s="23"/>
      <c r="AS605" s="23"/>
      <c r="AU605" s="24" t="inlineStr">
        <is>
          <t>Spirulina em pó (Arthrospira platensis), Agente de volume (gel de celulose), material de revestimento [estabilizadores (polivinilo álcool-polietileno glicol-enxerto-copolímero, álcool polivinílico), agentes antiaglomerantes (talco, mono- e diglicerídeos de ácidos gordos)], agentes antiaglomerantes (sais de magnésio de ácidos gordos, dióxido de silício)</t>
        </is>
      </c>
      <c r="AV605" s="24"/>
      <c r="AW605" s="24"/>
      <c r="AX605" s="24" t="inlineStr">
        <is>
          <t>Por dose (4 comprimidos): Spirulina em pó (Arthrospira platensis) 1800 mg</t>
        </is>
      </c>
      <c r="AY605" s="24"/>
      <c r="AZ605" s="24"/>
      <c r="BB605" s="25" t="inlineStr">
        <is>
          <t>Não</t>
        </is>
      </c>
      <c r="BC605" s="27" t="inlineStr">
        <is>
          <t>Não</t>
        </is>
      </c>
      <c r="BD605" s="27"/>
      <c r="BE605" s="24"/>
      <c r="BF605" s="24"/>
      <c r="BG605" s="24"/>
      <c r="BH605" s="24" t="inlineStr">
        <is>
          <t>Glúten, Leite/Lactose, Ovo, Crustáceos, Soja, Frutos de casca rija, Sulfitos</t>
        </is>
      </c>
      <c r="BI605" s="24"/>
      <c r="BJ605" s="24"/>
      <c r="BL605" s="26" t="inlineStr">
        <is>
          <t>https://www.zumub.com/PT/anabolizantes-naturais/spirulina-100-comprimidos</t>
        </is>
      </c>
    </row>
    <row r="606" spans="1:64" ht="15.75" customHeight="1" x14ac:dyDescent="0.35">
      <c r="A606" s="12" t="inlineStr">
        <is>
          <t>Espirulina, Zumub</t>
        </is>
      </c>
      <c r="B606" s="28" t="inlineStr">
        <is>
          <t>Zumub</t>
        </is>
      </c>
      <c r="C606" s="28" t="inlineStr">
        <is>
          <t>-</t>
        </is>
      </c>
      <c r="D606" s="5" t="inlineStr">
        <is>
          <t>dose 6 comprimidos</t>
        </is>
      </c>
      <c r="E606" s="5"/>
      <c r="F606" s="10">
        <v>1</v>
      </c>
      <c r="G606" s="5">
        <f>F606*E606</f>
        <v>0</v>
      </c>
      <c r="H606" s="11"/>
      <c r="I606" s="22"/>
      <c r="J606" s="22"/>
      <c r="K606" s="22"/>
      <c r="L606" s="22"/>
      <c r="M606" s="22"/>
      <c r="N606" s="22"/>
      <c r="O606" s="22"/>
      <c r="P606" s="11"/>
      <c r="Q606" s="11"/>
      <c r="R606" s="7"/>
      <c r="S606" s="6" t="str">
        <f>IF(H606&lt;&gt;0,H606*$G606/100,"")</f>
        <v/>
      </c>
      <c r="T606" s="13" t="str">
        <f>IF(I606&lt;&gt;0,I606*$G606/100,"")</f>
        <v/>
      </c>
      <c r="U606" s="13" t="str">
        <f>IF(J606&lt;&gt;0,J606*$G606/100,"")</f>
        <v/>
      </c>
      <c r="V606" s="13" t="str">
        <f>IF(K606&lt;&gt;0,K606*$G606/100,"")</f>
        <v/>
      </c>
      <c r="W606" s="13" t="str">
        <f>IF(L606&lt;&gt;0,L606*$G606/100,"")</f>
        <v/>
      </c>
      <c r="X606" s="13" t="str">
        <f>IF(M606&lt;&gt;0,M606*$G606/100,"")</f>
        <v/>
      </c>
      <c r="Y606" s="13" t="str">
        <f>IF(N606&lt;&gt;0,N606*$G606/100,"")</f>
        <v/>
      </c>
      <c r="Z606" s="13" t="str">
        <f>IF(O606&lt;&gt;0,O606*$G606/100,"")</f>
        <v/>
      </c>
      <c r="AA606" s="13" t="str">
        <f>IF(P606&lt;&gt;0,P606*$G606/100,"")</f>
        <v/>
      </c>
      <c r="AB606" s="13" t="str">
        <f>IF(Q606&lt;&gt;0,Q606*$G606/100,"")</f>
        <v/>
      </c>
      <c r="AD606" s="23"/>
      <c r="AE606" s="23"/>
      <c r="AF606" s="23"/>
      <c r="AG606" s="23"/>
      <c r="AH606" s="23"/>
      <c r="AI606" s="23"/>
      <c r="AJ606" s="23"/>
      <c r="AK606" s="23"/>
      <c r="AL606" s="23"/>
      <c r="AM606" s="23"/>
      <c r="AN606" s="23"/>
      <c r="AO606" s="23"/>
      <c r="AP606" s="23"/>
      <c r="AQ606" s="23"/>
      <c r="AR606" s="23"/>
      <c r="AS606" s="23"/>
      <c r="AU606" s="24" t="inlineStr">
        <is>
          <t>Spirulina em pó (Arthrospira platensis), Agente de volume (celulose microcristalina (E460i) e Fosfato bicálcico (E 341)), Agentes antiaglomerante (Estearato de magnésio (E 470b))</t>
        </is>
      </c>
      <c r="AV606" s="24"/>
      <c r="AW606" s="24"/>
      <c r="AX606" s="24" t="inlineStr">
        <is>
          <t>Por dose (6 comprimidos): Spirulina em pó (Arthrospira platensis) 2328 mg</t>
        </is>
      </c>
      <c r="AY606" s="24"/>
      <c r="AZ606" s="24"/>
      <c r="BB606" s="25" t="inlineStr">
        <is>
          <t>Não</t>
        </is>
      </c>
      <c r="BC606" s="27" t="inlineStr">
        <is>
          <t>Não</t>
        </is>
      </c>
      <c r="BD606" s="27"/>
      <c r="BE606" s="24"/>
      <c r="BF606" s="24"/>
      <c r="BG606" s="24"/>
      <c r="BH606" s="24" t="inlineStr">
        <is>
          <t>Glúten, Leite/Lactose, Peixe, Crustáceos, Soja, Frutos de casca rija</t>
        </is>
      </c>
      <c r="BI606" s="24"/>
      <c r="BJ606" s="24"/>
      <c r="BL606" s="26" t="inlineStr">
        <is>
          <t>https://www.zumub.com/PT/saude-e-bem-estar/spirulina/espirulina</t>
        </is>
      </c>
    </row>
    <row r="607" spans="1:64" ht="15.75" customHeight="1" x14ac:dyDescent="0.35">
      <c r="A607" s="12" t="inlineStr">
        <is>
          <t>Essential whey protein (vários sabores), Myprotein</t>
        </is>
      </c>
      <c r="B607" s="28" t="inlineStr">
        <is>
          <t>Myprotein</t>
        </is>
      </c>
      <c r="C607" s="28" t="inlineStr">
        <is>
          <t>-</t>
        </is>
      </c>
      <c r="D607" s="5" t="inlineStr">
        <is>
          <t>scoop 25 (g)</t>
        </is>
      </c>
      <c r="E607" s="5">
        <v>25</v>
      </c>
      <c r="F607" s="10">
        <v>1</v>
      </c>
      <c r="G607" s="5">
        <f>F607*E607</f>
        <v>25</v>
      </c>
      <c r="H607" s="11">
        <v>425</v>
      </c>
      <c r="I607" s="22">
        <v>65</v>
      </c>
      <c r="J607" s="22">
        <v>3.4</v>
      </c>
      <c r="K607" s="22">
        <v>0.6</v>
      </c>
      <c r="L607" s="22">
        <v>16</v>
      </c>
      <c r="M607" s="22">
        <v>9.4</v>
      </c>
      <c r="N607" s="22"/>
      <c r="O607" s="22">
        <v>0.21</v>
      </c>
      <c r="P607" s="11"/>
      <c r="Q607" s="11"/>
      <c r="R607" s="7"/>
      <c r="S607" s="6">
        <f>IF(H607&lt;&gt;0,H607*$G607/100,"")</f>
        <v>106.25</v>
      </c>
      <c r="T607" s="13">
        <f>IF(I607&lt;&gt;0,I607*$G607/100,"")</f>
        <v>16.25</v>
      </c>
      <c r="U607" s="13">
        <f>IF(J607&lt;&gt;0,J607*$G607/100,"")</f>
        <v>0.85</v>
      </c>
      <c r="V607" s="13">
        <f>IF(K607&lt;&gt;0,K607*$G607/100,"")</f>
        <v>0.15</v>
      </c>
      <c r="W607" s="13">
        <f>IF(L607&lt;&gt;0,L607*$G607/100,"")</f>
        <v>4</v>
      </c>
      <c r="X607" s="13">
        <f>IF(M607&lt;&gt;0,M607*$G607/100,"")</f>
        <v>2.35</v>
      </c>
      <c r="Y607" s="13" t="str">
        <f>IF(N607&lt;&gt;0,N607*$G607/100,"")</f>
        <v/>
      </c>
      <c r="Z607" s="13">
        <f>IF(O607&lt;&gt;0,O607*$G607/100,"")</f>
        <v>0.0525</v>
      </c>
      <c r="AA607" s="13" t="str">
        <f>IF(P607&lt;&gt;0,P607*$G607/100,"")</f>
        <v/>
      </c>
      <c r="AB607" s="13" t="str">
        <f>IF(Q607&lt;&gt;0,Q607*$G607/100,"")</f>
        <v/>
      </c>
      <c r="AD607" s="23"/>
      <c r="AE607" s="23"/>
      <c r="AF607" s="23"/>
      <c r="AG607" s="23"/>
      <c r="AH607" s="23"/>
      <c r="AI607" s="23"/>
      <c r="AJ607" s="23"/>
      <c r="AK607" s="23"/>
      <c r="AL607" s="23"/>
      <c r="AM607" s="23"/>
      <c r="AN607" s="23"/>
      <c r="AO607" s="23"/>
      <c r="AP607" s="23"/>
      <c r="AQ607" s="23"/>
      <c r="AR607" s="23"/>
      <c r="AS607" s="23"/>
      <c r="AU607" s="24" t="inlineStr">
        <is>
          <t>Concentrado de Proteína Whey (Leite) (89 %), Cacau em Pó com Teor Reduzido de Gordura, Aromatizante, Edulcorante (Sucralose).  Adequado para: vegetarianos.</t>
        </is>
      </c>
      <c r="AV607" s="24"/>
      <c r="AW607" s="24"/>
      <c r="AX607" s="24"/>
      <c r="AY607" s="24"/>
      <c r="AZ607" s="24"/>
      <c r="BB607" s="25" t="inlineStr">
        <is>
          <t>Não</t>
        </is>
      </c>
      <c r="BC607" s="27" t="inlineStr">
        <is>
          <t>Sim</t>
        </is>
      </c>
      <c r="BD607" s="27"/>
      <c r="BE607" s="24"/>
      <c r="BF607" s="24"/>
      <c r="BG607" s="24"/>
      <c r="BH607" s="24"/>
      <c r="BI607" s="24"/>
      <c r="BJ607" s="24"/>
      <c r="BL607" s="26" t="inlineStr">
        <is>
          <t>https://www.myprotein.pt/p/sports-nutrition/essential-whey-protein/11052699/</t>
        </is>
      </c>
    </row>
    <row r="608" spans="1:64" ht="15.75" customHeight="1" x14ac:dyDescent="0.35">
      <c r="A608" s="12" t="inlineStr">
        <is>
          <t>Everyday super greens (vários sabores), Bulk</t>
        </is>
      </c>
      <c r="B608" s="28" t="inlineStr">
        <is>
          <t>Bulk</t>
        </is>
      </c>
      <c r="C608" s="28" t="inlineStr">
        <is>
          <t>-</t>
        </is>
      </c>
      <c r="D608" s="5" t="inlineStr">
        <is>
          <t>porção 5 (g)</t>
        </is>
      </c>
      <c r="E608" s="5">
        <v>5</v>
      </c>
      <c r="F608" s="10">
        <v>1</v>
      </c>
      <c r="G608" s="5">
        <f>F608*E608</f>
        <v>5</v>
      </c>
      <c r="H608" s="11"/>
      <c r="I608" s="22"/>
      <c r="J608" s="22"/>
      <c r="K608" s="22"/>
      <c r="L608" s="22"/>
      <c r="M608" s="22"/>
      <c r="N608" s="22"/>
      <c r="O608" s="22"/>
      <c r="P608" s="11"/>
      <c r="Q608" s="11"/>
      <c r="R608" s="7"/>
      <c r="S608" s="6" t="str">
        <f>IF(H608&lt;&gt;0,H608*$G608/100,"")</f>
        <v/>
      </c>
      <c r="T608" s="13" t="str">
        <f>IF(I608&lt;&gt;0,I608*$G608/100,"")</f>
        <v/>
      </c>
      <c r="U608" s="13" t="str">
        <f>IF(J608&lt;&gt;0,J608*$G608/100,"")</f>
        <v/>
      </c>
      <c r="V608" s="13" t="str">
        <f>IF(K608&lt;&gt;0,K608*$G608/100,"")</f>
        <v/>
      </c>
      <c r="W608" s="13" t="str">
        <f>IF(L608&lt;&gt;0,L608*$G608/100,"")</f>
        <v/>
      </c>
      <c r="X608" s="13" t="str">
        <f>IF(M608&lt;&gt;0,M608*$G608/100,"")</f>
        <v/>
      </c>
      <c r="Y608" s="13" t="str">
        <f>IF(N608&lt;&gt;0,N608*$G608/100,"")</f>
        <v/>
      </c>
      <c r="Z608" s="13" t="str">
        <f>IF(O608&lt;&gt;0,O608*$G608/100,"")</f>
        <v/>
      </c>
      <c r="AA608" s="13" t="str">
        <f>IF(P608&lt;&gt;0,P608*$G608/100,"")</f>
        <v/>
      </c>
      <c r="AB608" s="13" t="str">
        <f>IF(Q608&lt;&gt;0,Q608*$G608/100,"")</f>
        <v/>
      </c>
      <c r="AD608" s="23">
        <v>2760</v>
      </c>
      <c r="AE608" s="23">
        <v>124</v>
      </c>
      <c r="AF608" s="23"/>
      <c r="AG608" s="23">
        <v>1700</v>
      </c>
      <c r="AH608" s="23"/>
      <c r="AI608" s="23">
        <v>8</v>
      </c>
      <c r="AJ608" s="23">
        <v>88</v>
      </c>
      <c r="AK608" s="23">
        <v>6</v>
      </c>
      <c r="AL608" s="23">
        <v>2000</v>
      </c>
      <c r="AM608" s="23">
        <v>106</v>
      </c>
      <c r="AN608" s="23"/>
      <c r="AO608" s="23"/>
      <c r="AP608" s="23">
        <v>114</v>
      </c>
      <c r="AQ608" s="23"/>
      <c r="AR608" s="23">
        <v>1420</v>
      </c>
      <c r="AS608" s="23">
        <v>400</v>
      </c>
      <c r="AU608" s="24" t="inlineStr">
        <is>
          <t>Espirulina, proteína de semente de abóbora, sumo de maçã desidratado, inulina (frutooligossacarídeo), mistura de vitaminas e minerais (cloreto de potássio, carbonato de cálcio, vitamina C (ácido L-ascórbico), niacina (nicotinamida), selénio (L-selenometionina), vitamina A (acetato de retinil), vitamina D3 (colecalciferol), vitamina K2 (menaquinona (MK7)), ácido pantoténico (pantotenato de cálcio D), vitamina E (succínico de D-alfa-tocoferilo), vitamina B6 (cloridrato de piridoxina), riboflavina, ácido fólico (L-metilfolato de cálcio), cloridrato de tiamina, picolinato de crómio, iodo (iodeto de potássio), D-biotina, vitamina B12 (metilcobalamina)), erva-trigo, espinafre, polpa de fruto de baobá, mistura de cogumelos (extrato do corpo frutífero de Juba de Leão 10:1, extrato do corpo frutífero de Cordyceps 10:1, extrato do corpo frutífero de Reishi 10:1, extrato do corpo frutífero de Chaga 10:1, extrato do corpo frutífero de Maitake 4:1), vitamina D3 (colecalciferol)), aromatizante, clorela (parede celular quebrada), ácido (ácido cítrico), flor de camomila, extrato de ginseng 4:1, baga de açaí, moringa, couve, alfafa, mistura de acerola (vitamina C (ácido L-ascórbico), pó do sumo de acerola, pó de alfarroba), citrato de magnésio, complexo enzimático (α-amilase, protease, celulase, lactase, lipase), brócolos, linhaça, isolado de proteína de ervilha, sulfato de zinco mono-L-metionina, edulcorante (glicosídeos de esteviol da estévia), Bacillus coagulans (LactoSpore®), algas marinhas (PureSea® Natural).</t>
        </is>
      </c>
      <c r="AV608" s="24"/>
      <c r="AW608" s="24"/>
      <c r="AX608" s="24" t="inlineStr">
        <is>
          <t>Por dose (5 g): Vitamina K 17 µg; Ácido Pantoténico 1.5 mg; Crómio 13 µg; Extrato do Cogumelo Lion's Mane 62 mg; Extrato de Cordyceps sinensis 62 mg; Extrato de Cogumelo Reishi 31 mg; Extrato de Cogumelo Chaga 31 mg; Extrato de Cogumelo Maitake 31 mg; chamomile_flower_powder 100 mg; Extracto de Panax Ginseng 100 mg; Lactobacilos Casei 120 DU; Protease 300 PC; Celulase 55 CU; Lactase 200 ALU; Lipase 10 FIP; Bacillus Coagulans 60000000 spores | Adequado a veganos</t>
        </is>
      </c>
      <c r="AY608" s="24"/>
      <c r="AZ608" s="24"/>
      <c r="BB608" s="25" t="inlineStr">
        <is>
          <t>Sim</t>
        </is>
      </c>
      <c r="BC608" s="27" t="inlineStr">
        <is>
          <t>Não</t>
        </is>
      </c>
      <c r="BD608" s="27"/>
      <c r="BE608" s="24"/>
      <c r="BF608" s="24"/>
      <c r="BG608" s="24"/>
      <c r="BH608" s="24" t="inlineStr">
        <is>
          <t>Leite/Lactose, Soja, Mostarda, Sésamo, Sulfitos</t>
        </is>
      </c>
      <c r="BI608" s="24"/>
      <c r="BJ608" s="24"/>
      <c r="BL608" s="26" t="inlineStr">
        <is>
          <t>https://www.bulk.com/pt/products/everyday-super-greens/bble-edsg</t>
        </is>
      </c>
    </row>
    <row r="609" spans="1:64" ht="15.75" customHeight="1" x14ac:dyDescent="0.35">
      <c r="A609" s="12" t="inlineStr">
        <is>
          <t>Excelent zen, Farmoplex</t>
        </is>
      </c>
      <c r="B609" s="28" t="inlineStr">
        <is>
          <t>Zumub</t>
        </is>
      </c>
      <c r="C609" s="28" t="inlineStr">
        <is>
          <t>-</t>
        </is>
      </c>
      <c r="D609" s="5" t="inlineStr">
        <is>
          <t>dose 1 cápsula</t>
        </is>
      </c>
      <c r="E609" s="5"/>
      <c r="F609" s="10">
        <v>1</v>
      </c>
      <c r="G609" s="5">
        <f>F609*E609</f>
        <v>0</v>
      </c>
      <c r="H609" s="11"/>
      <c r="I609" s="22"/>
      <c r="J609" s="22"/>
      <c r="K609" s="22"/>
      <c r="L609" s="22"/>
      <c r="M609" s="22"/>
      <c r="N609" s="22"/>
      <c r="O609" s="22"/>
      <c r="P609" s="11"/>
      <c r="Q609" s="11"/>
      <c r="R609" s="7"/>
      <c r="S609" s="6" t="str">
        <f>IF(H609&lt;&gt;0,H609*$G609/100,"")</f>
        <v/>
      </c>
      <c r="T609" s="13" t="str">
        <f>IF(I609&lt;&gt;0,I609*$G609/100,"")</f>
        <v/>
      </c>
      <c r="U609" s="13" t="str">
        <f>IF(J609&lt;&gt;0,J609*$G609/100,"")</f>
        <v/>
      </c>
      <c r="V609" s="13" t="str">
        <f>IF(K609&lt;&gt;0,K609*$G609/100,"")</f>
        <v/>
      </c>
      <c r="W609" s="13" t="str">
        <f>IF(L609&lt;&gt;0,L609*$G609/100,"")</f>
        <v/>
      </c>
      <c r="X609" s="13" t="str">
        <f>IF(M609&lt;&gt;0,M609*$G609/100,"")</f>
        <v/>
      </c>
      <c r="Y609" s="13" t="str">
        <f>IF(N609&lt;&gt;0,N609*$G609/100,"")</f>
        <v/>
      </c>
      <c r="Z609" s="13" t="str">
        <f>IF(O609&lt;&gt;0,O609*$G609/100,"")</f>
        <v/>
      </c>
      <c r="AA609" s="13" t="str">
        <f>IF(P609&lt;&gt;0,P609*$G609/100,"")</f>
        <v/>
      </c>
      <c r="AB609" s="13" t="str">
        <f>IF(Q609&lt;&gt;0,Q609*$G609/100,"")</f>
        <v/>
      </c>
      <c r="AD609" s="23"/>
      <c r="AE609" s="23"/>
      <c r="AF609" s="23"/>
      <c r="AG609" s="23"/>
      <c r="AH609" s="23"/>
      <c r="AI609" s="23"/>
      <c r="AJ609" s="23"/>
      <c r="AK609" s="23"/>
      <c r="AL609" s="23"/>
      <c r="AM609" s="23"/>
      <c r="AN609" s="23"/>
      <c r="AO609" s="23"/>
      <c r="AP609" s="23"/>
      <c r="AQ609" s="23"/>
      <c r="AR609" s="23"/>
      <c r="AS609" s="23"/>
      <c r="AU609" s="24"/>
      <c r="AV609" s="24"/>
      <c r="AW609" s="24"/>
      <c r="AX609" s="24" t="inlineStr">
        <is>
          <t>Por dose (1 cápsula): GABA (ácido butírico amino gamma) 200 mg; Griffonia simplicifolia, Griffonia 100 mg; 5HTP 49.5 mg; Passiflora incarnata (Passiflora) 100 mg; L- Teanina 100 mg; Vitamina B6 1.4 mg; Vitamina B1 1.1 mg; Vitamina B12 2.5 µg</t>
        </is>
      </c>
      <c r="AY609" s="24"/>
      <c r="AZ609" s="24"/>
      <c r="BB609" s="25" t="inlineStr">
        <is>
          <t>Não</t>
        </is>
      </c>
      <c r="BC609" s="27" t="inlineStr">
        <is>
          <t>Não</t>
        </is>
      </c>
      <c r="BD609" s="27"/>
      <c r="BE609" s="24"/>
      <c r="BF609" s="24"/>
      <c r="BG609" s="24"/>
      <c r="BH609" s="24"/>
      <c r="BI609" s="24"/>
      <c r="BJ609" s="24"/>
      <c r="BL609" s="26" t="inlineStr">
        <is>
          <t>https://www.zumub.com/PT/-c-385/excelent-zen-60-capsulas</t>
        </is>
      </c>
    </row>
    <row r="610" spans="1:64" ht="15.75" customHeight="1" x14ac:dyDescent="0.35">
      <c r="A610" s="12" t="inlineStr">
        <is>
          <t>Extracto de cardo mariano, NOW Foods</t>
        </is>
      </c>
      <c r="B610" s="28" t="inlineStr">
        <is>
          <t>Zumub</t>
        </is>
      </c>
      <c r="C610" s="28" t="inlineStr">
        <is>
          <t>-</t>
        </is>
      </c>
      <c r="D610" s="5" t="inlineStr">
        <is>
          <t>dose 1 cápsula</t>
        </is>
      </c>
      <c r="E610" s="5"/>
      <c r="F610" s="10">
        <v>1</v>
      </c>
      <c r="G610" s="5">
        <f>F610*E610</f>
        <v>0</v>
      </c>
      <c r="H610" s="11"/>
      <c r="I610" s="22"/>
      <c r="J610" s="22"/>
      <c r="K610" s="22"/>
      <c r="L610" s="22"/>
      <c r="M610" s="22"/>
      <c r="N610" s="22"/>
      <c r="O610" s="22"/>
      <c r="P610" s="11"/>
      <c r="Q610" s="11"/>
      <c r="R610" s="7"/>
      <c r="S610" s="6" t="str">
        <f>IF(H610&lt;&gt;0,H610*$G610/100,"")</f>
        <v/>
      </c>
      <c r="T610" s="13" t="str">
        <f>IF(I610&lt;&gt;0,I610*$G610/100,"")</f>
        <v/>
      </c>
      <c r="U610" s="13" t="str">
        <f>IF(J610&lt;&gt;0,J610*$G610/100,"")</f>
        <v/>
      </c>
      <c r="V610" s="13" t="str">
        <f>IF(K610&lt;&gt;0,K610*$G610/100,"")</f>
        <v/>
      </c>
      <c r="W610" s="13" t="str">
        <f>IF(L610&lt;&gt;0,L610*$G610/100,"")</f>
        <v/>
      </c>
      <c r="X610" s="13" t="str">
        <f>IF(M610&lt;&gt;0,M610*$G610/100,"")</f>
        <v/>
      </c>
      <c r="Y610" s="13" t="str">
        <f>IF(N610&lt;&gt;0,N610*$G610/100,"")</f>
        <v/>
      </c>
      <c r="Z610" s="13" t="str">
        <f>IF(O610&lt;&gt;0,O610*$G610/100,"")</f>
        <v/>
      </c>
      <c r="AA610" s="13" t="str">
        <f>IF(P610&lt;&gt;0,P610*$G610/100,"")</f>
        <v/>
      </c>
      <c r="AB610" s="13" t="str">
        <f>IF(Q610&lt;&gt;0,Q610*$G610/100,"")</f>
        <v/>
      </c>
      <c r="AD610" s="23"/>
      <c r="AE610" s="23"/>
      <c r="AF610" s="23"/>
      <c r="AG610" s="23"/>
      <c r="AH610" s="23"/>
      <c r="AI610" s="23"/>
      <c r="AJ610" s="23"/>
      <c r="AK610" s="23"/>
      <c r="AL610" s="23"/>
      <c r="AM610" s="23"/>
      <c r="AN610" s="23"/>
      <c r="AO610" s="23"/>
      <c r="AP610" s="23"/>
      <c r="AQ610" s="23"/>
      <c r="AR610" s="23"/>
      <c r="AS610" s="23"/>
      <c r="AU610" s="24" t="inlineStr">
        <is>
          <t>Hipromelose (cápsula de celulose), Celulose microcristalina, Dióxido de Silício, Estearato de Magnésio (fonte vegetal)</t>
        </is>
      </c>
      <c r="AV610" s="24"/>
      <c r="AW610" s="24"/>
      <c r="AX610" s="24" t="inlineStr">
        <is>
          <t>Por dose (1 cápsula): Extracto de Cardo Mariano (80% silimarina) 300 mg; Raiz dente de leão (Taraxacum officinale) 100 mg; Alcachofra (Cynara scolymus) 50 mg</t>
        </is>
      </c>
      <c r="AY610" s="24"/>
      <c r="AZ610" s="24"/>
      <c r="BB610" s="25" t="inlineStr">
        <is>
          <t>Não</t>
        </is>
      </c>
      <c r="BC610" s="27" t="inlineStr">
        <is>
          <t>Não</t>
        </is>
      </c>
      <c r="BD610" s="27"/>
      <c r="BE610" s="24"/>
      <c r="BF610" s="24"/>
      <c r="BG610" s="24"/>
      <c r="BH610" s="24"/>
      <c r="BI610" s="24"/>
      <c r="BJ610" s="24"/>
      <c r="BL610" s="26" t="inlineStr">
        <is>
          <t>https://www.zumub.com/PT/saude-e-bem-estar/protector-de-figado/silymarin-2x-300mg-50-capsulas</t>
        </is>
      </c>
    </row>
    <row r="611" spans="1:64" ht="15.75" customHeight="1" x14ac:dyDescent="0.35">
      <c r="A611" s="12" t="inlineStr">
        <is>
          <t>Extracto de casca de pinheiro, Zumub</t>
        </is>
      </c>
      <c r="B611" s="28" t="inlineStr">
        <is>
          <t>Zumub</t>
        </is>
      </c>
      <c r="C611" s="28" t="inlineStr">
        <is>
          <t>-</t>
        </is>
      </c>
      <c r="D611" s="5" t="inlineStr">
        <is>
          <t>dose 1 cápsula</t>
        </is>
      </c>
      <c r="E611" s="5"/>
      <c r="F611" s="10">
        <v>1</v>
      </c>
      <c r="G611" s="5">
        <f>F611*E611</f>
        <v>0</v>
      </c>
      <c r="H611" s="11"/>
      <c r="I611" s="22"/>
      <c r="J611" s="22"/>
      <c r="K611" s="22"/>
      <c r="L611" s="22"/>
      <c r="M611" s="22"/>
      <c r="N611" s="22"/>
      <c r="O611" s="22"/>
      <c r="P611" s="11"/>
      <c r="Q611" s="11"/>
      <c r="R611" s="7"/>
      <c r="S611" s="6" t="str">
        <f>IF(H611&lt;&gt;0,H611*$G611/100,"")</f>
        <v/>
      </c>
      <c r="T611" s="13" t="str">
        <f>IF(I611&lt;&gt;0,I611*$G611/100,"")</f>
        <v/>
      </c>
      <c r="U611" s="13" t="str">
        <f>IF(J611&lt;&gt;0,J611*$G611/100,"")</f>
        <v/>
      </c>
      <c r="V611" s="13" t="str">
        <f>IF(K611&lt;&gt;0,K611*$G611/100,"")</f>
        <v/>
      </c>
      <c r="W611" s="13" t="str">
        <f>IF(L611&lt;&gt;0,L611*$G611/100,"")</f>
        <v/>
      </c>
      <c r="X611" s="13" t="str">
        <f>IF(M611&lt;&gt;0,M611*$G611/100,"")</f>
        <v/>
      </c>
      <c r="Y611" s="13" t="str">
        <f>IF(N611&lt;&gt;0,N611*$G611/100,"")</f>
        <v/>
      </c>
      <c r="Z611" s="13" t="str">
        <f>IF(O611&lt;&gt;0,O611*$G611/100,"")</f>
        <v/>
      </c>
      <c r="AA611" s="13" t="str">
        <f>IF(P611&lt;&gt;0,P611*$G611/100,"")</f>
        <v/>
      </c>
      <c r="AB611" s="13" t="str">
        <f>IF(Q611&lt;&gt;0,Q611*$G611/100,"")</f>
        <v/>
      </c>
      <c r="AD611" s="23"/>
      <c r="AE611" s="23"/>
      <c r="AF611" s="23"/>
      <c r="AG611" s="23"/>
      <c r="AH611" s="23"/>
      <c r="AI611" s="23"/>
      <c r="AJ611" s="23"/>
      <c r="AK611" s="23"/>
      <c r="AL611" s="23"/>
      <c r="AM611" s="23"/>
      <c r="AN611" s="23"/>
      <c r="AO611" s="23"/>
      <c r="AP611" s="23"/>
      <c r="AQ611" s="23"/>
      <c r="AR611" s="23"/>
      <c r="AS611" s="23"/>
      <c r="AU611" s="24" t="inlineStr">
        <is>
          <t>Extrato de pinus pinaster (casca), Agente espessante (celulose microcristalina), espessante (sais de magnésio de ácidos gordos)</t>
        </is>
      </c>
      <c r="AV611" s="24"/>
      <c r="AW611" s="24"/>
      <c r="AX611" s="24" t="inlineStr">
        <is>
          <t>Por dose (1 cápsula): Extrato de casca de pinheiro (95% proantocianidinas) 200 mg</t>
        </is>
      </c>
      <c r="AY611" s="24"/>
      <c r="AZ611" s="24"/>
      <c r="BB611" s="25" t="inlineStr">
        <is>
          <t>Não</t>
        </is>
      </c>
      <c r="BC611" s="27" t="inlineStr">
        <is>
          <t>Não</t>
        </is>
      </c>
      <c r="BD611" s="27"/>
      <c r="BE611" s="24"/>
      <c r="BF611" s="24"/>
      <c r="BG611" s="24"/>
      <c r="BH611" s="24" t="inlineStr">
        <is>
          <t>Glúten, Leite/Lactose, Soja, Frutos de casca rija</t>
        </is>
      </c>
      <c r="BI611" s="24"/>
      <c r="BJ611" s="24"/>
      <c r="BL611" s="26" t="inlineStr">
        <is>
          <t>https://www.zumub.com/PT/-c-389/pine-bark-extract-60-capsulas</t>
        </is>
      </c>
    </row>
    <row r="612" spans="1:64" ht="15.75" customHeight="1" x14ac:dyDescent="0.35">
      <c r="A612" s="12" t="inlineStr">
        <is>
          <t>Extracto de chá verde, Zumub</t>
        </is>
      </c>
      <c r="B612" s="28" t="inlineStr">
        <is>
          <t>Zumub</t>
        </is>
      </c>
      <c r="C612" s="28" t="inlineStr">
        <is>
          <t>-</t>
        </is>
      </c>
      <c r="D612" s="5" t="inlineStr">
        <is>
          <t>dose 1 cápsula</t>
        </is>
      </c>
      <c r="E612" s="5"/>
      <c r="F612" s="10">
        <v>1</v>
      </c>
      <c r="G612" s="5">
        <f>F612*E612</f>
        <v>0</v>
      </c>
      <c r="H612" s="11"/>
      <c r="I612" s="22"/>
      <c r="J612" s="22"/>
      <c r="K612" s="22"/>
      <c r="L612" s="22"/>
      <c r="M612" s="22"/>
      <c r="N612" s="22"/>
      <c r="O612" s="22"/>
      <c r="P612" s="11"/>
      <c r="Q612" s="11"/>
      <c r="R612" s="7"/>
      <c r="S612" s="6" t="str">
        <f>IF(H612&lt;&gt;0,H612*$G612/100,"")</f>
        <v/>
      </c>
      <c r="T612" s="13" t="str">
        <f>IF(I612&lt;&gt;0,I612*$G612/100,"")</f>
        <v/>
      </c>
      <c r="U612" s="13" t="str">
        <f>IF(J612&lt;&gt;0,J612*$G612/100,"")</f>
        <v/>
      </c>
      <c r="V612" s="13" t="str">
        <f>IF(K612&lt;&gt;0,K612*$G612/100,"")</f>
        <v/>
      </c>
      <c r="W612" s="13" t="str">
        <f>IF(L612&lt;&gt;0,L612*$G612/100,"")</f>
        <v/>
      </c>
      <c r="X612" s="13" t="str">
        <f>IF(M612&lt;&gt;0,M612*$G612/100,"")</f>
        <v/>
      </c>
      <c r="Y612" s="13" t="str">
        <f>IF(N612&lt;&gt;0,N612*$G612/100,"")</f>
        <v/>
      </c>
      <c r="Z612" s="13" t="str">
        <f>IF(O612&lt;&gt;0,O612*$G612/100,"")</f>
        <v/>
      </c>
      <c r="AA612" s="13" t="str">
        <f>IF(P612&lt;&gt;0,P612*$G612/100,"")</f>
        <v/>
      </c>
      <c r="AB612" s="13" t="str">
        <f>IF(Q612&lt;&gt;0,Q612*$G612/100,"")</f>
        <v/>
      </c>
      <c r="AD612" s="23"/>
      <c r="AE612" s="23"/>
      <c r="AF612" s="23"/>
      <c r="AG612" s="23"/>
      <c r="AH612" s="23"/>
      <c r="AI612" s="23"/>
      <c r="AJ612" s="23"/>
      <c r="AK612" s="23"/>
      <c r="AL612" s="23"/>
      <c r="AM612" s="23"/>
      <c r="AN612" s="23"/>
      <c r="AO612" s="23"/>
      <c r="AP612" s="23"/>
      <c r="AQ612" s="23"/>
      <c r="AR612" s="23"/>
      <c r="AS612" s="23"/>
      <c r="AU612" s="24" t="inlineStr">
        <is>
          <t>Agente espessante (celulose microcristalina), Cápsula (gelatina), Extrato de Chá Verde, Agente antiaglomerante (sais de magnésio de ácidos gordos)</t>
        </is>
      </c>
      <c r="AV612" s="24"/>
      <c r="AW612" s="24"/>
      <c r="AX612" s="24" t="inlineStr">
        <is>
          <t>Por dose (1 cápsula): Extrato de Chá Verde (Camellia sinensis) (Folha) 12.5 mg</t>
        </is>
      </c>
      <c r="AY612" s="24"/>
      <c r="AZ612" s="24"/>
      <c r="BB612" s="25" t="inlineStr">
        <is>
          <t>Não</t>
        </is>
      </c>
      <c r="BC612" s="27" t="inlineStr">
        <is>
          <t>Não</t>
        </is>
      </c>
      <c r="BD612" s="27"/>
      <c r="BE612" s="24"/>
      <c r="BF612" s="24"/>
      <c r="BG612" s="24"/>
      <c r="BH612" s="24" t="inlineStr">
        <is>
          <t>Leite/Lactose, Peixe, Crustáceos, Soja, Frutos de casca rija</t>
        </is>
      </c>
      <c r="BI612" s="24"/>
      <c r="BJ612" s="24"/>
      <c r="BL612" s="26" t="inlineStr">
        <is>
          <t>https://www.zumub.com/PT/cha-verde/green-tea-extract-60-capsulas</t>
        </is>
      </c>
    </row>
    <row r="613" spans="1:64" ht="15.75" customHeight="1" x14ac:dyDescent="0.35">
      <c r="A613" s="12" t="inlineStr">
        <is>
          <t>Extracto de horny goat weed 750mg, NOW Foods</t>
        </is>
      </c>
      <c r="B613" s="28" t="inlineStr">
        <is>
          <t>Zumub</t>
        </is>
      </c>
      <c r="C613" s="28" t="inlineStr">
        <is>
          <t>-</t>
        </is>
      </c>
      <c r="D613" s="5" t="inlineStr">
        <is>
          <t>dose 1 comprimido</t>
        </is>
      </c>
      <c r="E613" s="5"/>
      <c r="F613" s="10">
        <v>1</v>
      </c>
      <c r="G613" s="5">
        <f>F613*E613</f>
        <v>0</v>
      </c>
      <c r="H613" s="11"/>
      <c r="I613" s="22"/>
      <c r="J613" s="22"/>
      <c r="K613" s="22"/>
      <c r="L613" s="22"/>
      <c r="M613" s="22"/>
      <c r="N613" s="22"/>
      <c r="O613" s="22"/>
      <c r="P613" s="11"/>
      <c r="Q613" s="11"/>
      <c r="R613" s="7"/>
      <c r="S613" s="6" t="str">
        <f>IF(H613&lt;&gt;0,H613*$G613/100,"")</f>
        <v/>
      </c>
      <c r="T613" s="13" t="str">
        <f>IF(I613&lt;&gt;0,I613*$G613/100,"")</f>
        <v/>
      </c>
      <c r="U613" s="13" t="str">
        <f>IF(J613&lt;&gt;0,J613*$G613/100,"")</f>
        <v/>
      </c>
      <c r="V613" s="13" t="str">
        <f>IF(K613&lt;&gt;0,K613*$G613/100,"")</f>
        <v/>
      </c>
      <c r="W613" s="13" t="str">
        <f>IF(L613&lt;&gt;0,L613*$G613/100,"")</f>
        <v/>
      </c>
      <c r="X613" s="13" t="str">
        <f>IF(M613&lt;&gt;0,M613*$G613/100,"")</f>
        <v/>
      </c>
      <c r="Y613" s="13" t="str">
        <f>IF(N613&lt;&gt;0,N613*$G613/100,"")</f>
        <v/>
      </c>
      <c r="Z613" s="13" t="str">
        <f>IF(O613&lt;&gt;0,O613*$G613/100,"")</f>
        <v/>
      </c>
      <c r="AA613" s="13" t="str">
        <f>IF(P613&lt;&gt;0,P613*$G613/100,"")</f>
        <v/>
      </c>
      <c r="AB613" s="13" t="str">
        <f>IF(Q613&lt;&gt;0,Q613*$G613/100,"")</f>
        <v/>
      </c>
      <c r="AD613" s="23"/>
      <c r="AE613" s="23"/>
      <c r="AF613" s="23"/>
      <c r="AG613" s="23"/>
      <c r="AH613" s="23"/>
      <c r="AI613" s="23"/>
      <c r="AJ613" s="23"/>
      <c r="AK613" s="23"/>
      <c r="AL613" s="23"/>
      <c r="AM613" s="23"/>
      <c r="AN613" s="23"/>
      <c r="AO613" s="23"/>
      <c r="AP613" s="23"/>
      <c r="AQ613" s="23"/>
      <c r="AR613" s="23"/>
      <c r="AS613" s="23"/>
      <c r="AU613" s="24" t="inlineStr">
        <is>
          <t>Celulose, Croscarmelose de Sódio, Ácido esteárico, Sílica, Estearato de Magnésio (fonte vegetal), Produto Vegetariano / Vegan</t>
        </is>
      </c>
      <c r="AV613" s="24"/>
      <c r="AW613" s="24"/>
      <c r="AX613" s="24" t="inlineStr">
        <is>
          <t>Por dose (1 comprimido): Extrato de Epimedium (Erva de Bode Tarado) (Epimedium brevicornum) (partes aéreas / Folha) (min. 3% Icariins) 750 mg; Maca (meyenii lepidum) 150 mg</t>
        </is>
      </c>
      <c r="AY613" s="24"/>
      <c r="AZ613" s="24"/>
      <c r="BB613" s="25" t="inlineStr">
        <is>
          <t>Não</t>
        </is>
      </c>
      <c r="BC613" s="27" t="inlineStr">
        <is>
          <t>Não</t>
        </is>
      </c>
      <c r="BD613" s="27"/>
      <c r="BE613" s="24"/>
      <c r="BF613" s="24"/>
      <c r="BG613" s="24"/>
      <c r="BH613" s="24"/>
      <c r="BI613" s="24"/>
      <c r="BJ613" s="24"/>
      <c r="BL613" s="26" t="inlineStr">
        <is>
          <t>https://www.zumub.com/PT/saude-sexual/extracto-de-horny-goat-weed-750mg-90-comprimidos</t>
        </is>
      </c>
    </row>
    <row r="614" spans="1:64" ht="15.75" customHeight="1" x14ac:dyDescent="0.35">
      <c r="A614" s="12" t="inlineStr">
        <is>
          <t>Extrato de chá verde em pó, Bulk</t>
        </is>
      </c>
      <c r="B614" s="28" t="inlineStr">
        <is>
          <t>Bulk</t>
        </is>
      </c>
      <c r="C614" s="28" t="inlineStr">
        <is>
          <t>-</t>
        </is>
      </c>
      <c r="D614" s="5" t="inlineStr">
        <is>
          <t>dose 200 mg</t>
        </is>
      </c>
      <c r="E614" s="5"/>
      <c r="F614" s="10">
        <v>1</v>
      </c>
      <c r="G614" s="5">
        <f>F614*E614</f>
        <v>0</v>
      </c>
      <c r="H614" s="11"/>
      <c r="I614" s="22"/>
      <c r="J614" s="22"/>
      <c r="K614" s="22"/>
      <c r="L614" s="22"/>
      <c r="M614" s="22"/>
      <c r="N614" s="22"/>
      <c r="O614" s="22"/>
      <c r="P614" s="11"/>
      <c r="Q614" s="11"/>
      <c r="R614" s="7"/>
      <c r="S614" s="6" t="str">
        <f>IF(H614&lt;&gt;0,H614*$G614/100,"")</f>
        <v/>
      </c>
      <c r="T614" s="13" t="str">
        <f>IF(I614&lt;&gt;0,I614*$G614/100,"")</f>
        <v/>
      </c>
      <c r="U614" s="13" t="str">
        <f>IF(J614&lt;&gt;0,J614*$G614/100,"")</f>
        <v/>
      </c>
      <c r="V614" s="13" t="str">
        <f>IF(K614&lt;&gt;0,K614*$G614/100,"")</f>
        <v/>
      </c>
      <c r="W614" s="13" t="str">
        <f>IF(L614&lt;&gt;0,L614*$G614/100,"")</f>
        <v/>
      </c>
      <c r="X614" s="13" t="str">
        <f>IF(M614&lt;&gt;0,M614*$G614/100,"")</f>
        <v/>
      </c>
      <c r="Y614" s="13" t="str">
        <f>IF(N614&lt;&gt;0,N614*$G614/100,"")</f>
        <v/>
      </c>
      <c r="Z614" s="13" t="str">
        <f>IF(O614&lt;&gt;0,O614*$G614/100,"")</f>
        <v/>
      </c>
      <c r="AA614" s="13" t="str">
        <f>IF(P614&lt;&gt;0,P614*$G614/100,"")</f>
        <v/>
      </c>
      <c r="AB614" s="13" t="str">
        <f>IF(Q614&lt;&gt;0,Q614*$G614/100,"")</f>
        <v/>
      </c>
      <c r="AD614" s="23"/>
      <c r="AE614" s="23"/>
      <c r="AF614" s="23"/>
      <c r="AG614" s="23"/>
      <c r="AH614" s="23"/>
      <c r="AI614" s="23"/>
      <c r="AJ614" s="23"/>
      <c r="AK614" s="23"/>
      <c r="AL614" s="23"/>
      <c r="AM614" s="23"/>
      <c r="AN614" s="23"/>
      <c r="AO614" s="23"/>
      <c r="AP614" s="23"/>
      <c r="AQ614" s="23"/>
      <c r="AR614" s="23"/>
      <c r="AS614" s="23"/>
      <c r="AU614" s="24" t="inlineStr">
        <is>
          <t>Extracto de Chá Verde.</t>
        </is>
      </c>
      <c r="AV614" s="24"/>
      <c r="AW614" s="24"/>
      <c r="AX614" s="24" t="inlineStr">
        <is>
          <t>Por dose (200 mg): Extrato de Chá Verde 200mg; Cafeína 16mg; Polifenóis 80mg; Catequinas 40mg; (-)-Epigalocatequina-3-Galato (EGCG) 20mg | Adequado a veganos</t>
        </is>
      </c>
      <c r="AY614" s="24"/>
      <c r="AZ614" s="24"/>
      <c r="BB614" s="25" t="inlineStr">
        <is>
          <t>Não</t>
        </is>
      </c>
      <c r="BC614" s="27" t="inlineStr">
        <is>
          <t>Não</t>
        </is>
      </c>
      <c r="BD614" s="27"/>
      <c r="BE614" s="24"/>
      <c r="BF614" s="24"/>
      <c r="BG614" s="24"/>
      <c r="BH614" s="24" t="inlineStr">
        <is>
          <t>Glúten, Leite/Lactose, Soja, Mostarda, Sésamo, Sulfitos</t>
        </is>
      </c>
      <c r="BI614" s="24"/>
      <c r="BJ614" s="24"/>
      <c r="BL614" s="26" t="inlineStr">
        <is>
          <t>https://www.bulk.com/pt/products/extrato-de-cha-verde-em-po/bpb-gtea-0000</t>
        </is>
      </c>
    </row>
    <row r="615" spans="1:64" ht="15.75" customHeight="1" x14ac:dyDescent="0.35">
      <c r="A615" s="12" t="inlineStr">
        <is>
          <t>Extrato de chá verde plus, Myvitamins</t>
        </is>
      </c>
      <c r="B615" s="28" t="inlineStr">
        <is>
          <t>Myprotein</t>
        </is>
      </c>
      <c r="C615" s="28" t="inlineStr">
        <is>
          <t>-</t>
        </is>
      </c>
      <c r="D615" s="5" t="inlineStr">
        <is>
          <t>dose 1 comprimido</t>
        </is>
      </c>
      <c r="E615" s="5"/>
      <c r="F615" s="10">
        <v>1</v>
      </c>
      <c r="G615" s="5">
        <f>F615*E615</f>
        <v>0</v>
      </c>
      <c r="H615" s="11"/>
      <c r="I615" s="22"/>
      <c r="J615" s="22"/>
      <c r="K615" s="22"/>
      <c r="L615" s="22"/>
      <c r="M615" s="22"/>
      <c r="N615" s="22"/>
      <c r="O615" s="22"/>
      <c r="P615" s="11"/>
      <c r="Q615" s="11"/>
      <c r="R615" s="7"/>
      <c r="S615" s="6" t="str">
        <f>IF(H615&lt;&gt;0,H615*$G615/100,"")</f>
        <v/>
      </c>
      <c r="T615" s="13" t="str">
        <f>IF(I615&lt;&gt;0,I615*$G615/100,"")</f>
        <v/>
      </c>
      <c r="U615" s="13" t="str">
        <f>IF(J615&lt;&gt;0,J615*$G615/100,"")</f>
        <v/>
      </c>
      <c r="V615" s="13" t="str">
        <f>IF(K615&lt;&gt;0,K615*$G615/100,"")</f>
        <v/>
      </c>
      <c r="W615" s="13" t="str">
        <f>IF(L615&lt;&gt;0,L615*$G615/100,"")</f>
        <v/>
      </c>
      <c r="X615" s="13" t="str">
        <f>IF(M615&lt;&gt;0,M615*$G615/100,"")</f>
        <v/>
      </c>
      <c r="Y615" s="13" t="str">
        <f>IF(N615&lt;&gt;0,N615*$G615/100,"")</f>
        <v/>
      </c>
      <c r="Z615" s="13" t="str">
        <f>IF(O615&lt;&gt;0,O615*$G615/100,"")</f>
        <v/>
      </c>
      <c r="AA615" s="13" t="str">
        <f>IF(P615&lt;&gt;0,P615*$G615/100,"")</f>
        <v/>
      </c>
      <c r="AB615" s="13" t="str">
        <f>IF(Q615&lt;&gt;0,Q615*$G615/100,"")</f>
        <v/>
      </c>
      <c r="AD615" s="23"/>
      <c r="AE615" s="23"/>
      <c r="AF615" s="23"/>
      <c r="AG615" s="23"/>
      <c r="AH615" s="23"/>
      <c r="AI615" s="23"/>
      <c r="AJ615" s="23"/>
      <c r="AK615" s="23"/>
      <c r="AL615" s="23"/>
      <c r="AM615" s="23"/>
      <c r="AN615" s="23"/>
      <c r="AO615" s="23"/>
      <c r="AP615" s="23"/>
      <c r="AQ615" s="23"/>
      <c r="AR615" s="23"/>
      <c r="AS615" s="23"/>
      <c r="AU615" s="24" t="inlineStr">
        <is>
          <t>Agentes de Volume (Celulose Microcristalina, Fosfatos de Cálcio), Extrato de Chá Verde 4:1 (Camellia sinensis), Antiaglomerantes (Dióxido de Silício, Estearato de Magnésio), Espessante (Carboximetilcelulose).</t>
        </is>
      </c>
      <c r="AV615" s="24"/>
      <c r="AW615" s="24"/>
      <c r="AX615" s="24" t="inlineStr">
        <is>
          <t>Por dose (1 comprimido): Extrato de Chá Verde 450mg; Polifenóis (mín. 95%) 67,5mg; Cafeína 36mg; Catequinas (mín. 65%) 18mg; EGCG (mín. 40%) 4,5mg</t>
        </is>
      </c>
      <c r="AY615" s="24"/>
      <c r="AZ615" s="24"/>
      <c r="BB615" s="25" t="inlineStr">
        <is>
          <t>Não</t>
        </is>
      </c>
      <c r="BC615" s="27" t="inlineStr">
        <is>
          <t>Não</t>
        </is>
      </c>
      <c r="BD615" s="27"/>
      <c r="BE615" s="24"/>
      <c r="BF615" s="24"/>
      <c r="BG615" s="24"/>
      <c r="BH615" s="24"/>
      <c r="BI615" s="24"/>
      <c r="BJ615" s="24"/>
      <c r="BL615" s="26" t="inlineStr">
        <is>
          <t>https://www.myprotein.pt/p/sports-nutrition/extrato-de-cha-verde-plus/10530148/</t>
        </is>
      </c>
    </row>
    <row r="616" spans="1:64" ht="15.75" customHeight="1" x14ac:dyDescent="0.35">
      <c r="A616" s="12" t="inlineStr">
        <is>
          <t>Extrato de semente de uva, Zumub</t>
        </is>
      </c>
      <c r="B616" s="28" t="inlineStr">
        <is>
          <t>Zumub</t>
        </is>
      </c>
      <c r="C616" s="28" t="inlineStr">
        <is>
          <t>-</t>
        </is>
      </c>
      <c r="D616" s="5" t="inlineStr">
        <is>
          <t>dose 2 cápsulas</t>
        </is>
      </c>
      <c r="E616" s="5"/>
      <c r="F616" s="10">
        <v>1</v>
      </c>
      <c r="G616" s="5">
        <f>F616*E616</f>
        <v>0</v>
      </c>
      <c r="H616" s="11"/>
      <c r="I616" s="22"/>
      <c r="J616" s="22"/>
      <c r="K616" s="22"/>
      <c r="L616" s="22"/>
      <c r="M616" s="22"/>
      <c r="N616" s="22"/>
      <c r="O616" s="22"/>
      <c r="P616" s="11"/>
      <c r="Q616" s="11"/>
      <c r="R616" s="7"/>
      <c r="S616" s="6" t="str">
        <f>IF(H616&lt;&gt;0,H616*$G616/100,"")</f>
        <v/>
      </c>
      <c r="T616" s="13" t="str">
        <f>IF(I616&lt;&gt;0,I616*$G616/100,"")</f>
        <v/>
      </c>
      <c r="U616" s="13" t="str">
        <f>IF(J616&lt;&gt;0,J616*$G616/100,"")</f>
        <v/>
      </c>
      <c r="V616" s="13" t="str">
        <f>IF(K616&lt;&gt;0,K616*$G616/100,"")</f>
        <v/>
      </c>
      <c r="W616" s="13" t="str">
        <f>IF(L616&lt;&gt;0,L616*$G616/100,"")</f>
        <v/>
      </c>
      <c r="X616" s="13" t="str">
        <f>IF(M616&lt;&gt;0,M616*$G616/100,"")</f>
        <v/>
      </c>
      <c r="Y616" s="13" t="str">
        <f>IF(N616&lt;&gt;0,N616*$G616/100,"")</f>
        <v/>
      </c>
      <c r="Z616" s="13" t="str">
        <f>IF(O616&lt;&gt;0,O616*$G616/100,"")</f>
        <v/>
      </c>
      <c r="AA616" s="13" t="str">
        <f>IF(P616&lt;&gt;0,P616*$G616/100,"")</f>
        <v/>
      </c>
      <c r="AB616" s="13" t="str">
        <f>IF(Q616&lt;&gt;0,Q616*$G616/100,"")</f>
        <v/>
      </c>
      <c r="AD616" s="23"/>
      <c r="AE616" s="23"/>
      <c r="AF616" s="23"/>
      <c r="AG616" s="23"/>
      <c r="AH616" s="23"/>
      <c r="AI616" s="23"/>
      <c r="AJ616" s="23"/>
      <c r="AK616" s="23"/>
      <c r="AL616" s="23"/>
      <c r="AM616" s="23"/>
      <c r="AN616" s="23"/>
      <c r="AO616" s="23"/>
      <c r="AP616" s="23"/>
      <c r="AQ616" s="23"/>
      <c r="AR616" s="23"/>
      <c r="AS616" s="23"/>
      <c r="AU616" s="24" t="inlineStr">
        <is>
          <t>Extrato de semente de uva (Vitis vinifera) (95% proantocianidinas), Agente espessante (celulose microcristalina), Agente antiaglomerante (sais de magnésio de ácidos gordos)</t>
        </is>
      </c>
      <c r="AV616" s="24"/>
      <c r="AW616" s="24"/>
      <c r="AX616" s="24" t="inlineStr">
        <is>
          <t>Por dose (2 cápsulas): Extrato de semente de uva (95% proantocianidinas) 300 mg</t>
        </is>
      </c>
      <c r="AY616" s="24"/>
      <c r="AZ616" s="24"/>
      <c r="BB616" s="25" t="inlineStr">
        <is>
          <t>Não</t>
        </is>
      </c>
      <c r="BC616" s="27" t="inlineStr">
        <is>
          <t>Não</t>
        </is>
      </c>
      <c r="BD616" s="27"/>
      <c r="BE616" s="24"/>
      <c r="BF616" s="24"/>
      <c r="BG616" s="24"/>
      <c r="BH616" s="24" t="inlineStr">
        <is>
          <t>Glúten, Leite/Lactose, Soja, Frutos de casca rija</t>
        </is>
      </c>
      <c r="BI616" s="24"/>
      <c r="BJ616" s="24"/>
      <c r="BL616" s="26" t="inlineStr">
        <is>
          <t>https://www.zumub.com/PT/-c-372/grape-seed-extract-90-capsulas</t>
        </is>
      </c>
    </row>
    <row r="617" spans="1:64" ht="15.75" customHeight="1" x14ac:dyDescent="0.35">
      <c r="A617" s="12" t="inlineStr">
        <is>
          <t>Extreme cut 2.0 burn man, Gold Nutrition</t>
        </is>
      </c>
      <c r="B617" s="28" t="inlineStr">
        <is>
          <t>Gold Nutrition</t>
        </is>
      </c>
      <c r="C617" s="28" t="inlineStr">
        <is>
          <t>-</t>
        </is>
      </c>
      <c r="D617" s="5" t="inlineStr">
        <is>
          <t>dose 4 cápsulas</t>
        </is>
      </c>
      <c r="E617" s="5"/>
      <c r="F617" s="10">
        <v>1</v>
      </c>
      <c r="G617" s="5">
        <f>F617*E617</f>
        <v>0</v>
      </c>
      <c r="H617" s="11"/>
      <c r="I617" s="22"/>
      <c r="J617" s="22"/>
      <c r="K617" s="22"/>
      <c r="L617" s="22"/>
      <c r="M617" s="22"/>
      <c r="N617" s="22"/>
      <c r="O617" s="22"/>
      <c r="P617" s="11"/>
      <c r="Q617" s="11"/>
      <c r="R617" s="7"/>
      <c r="S617" s="6" t="str">
        <f>IF(H617&lt;&gt;0,H617*$G617/100,"")</f>
        <v/>
      </c>
      <c r="T617" s="13" t="str">
        <f>IF(I617&lt;&gt;0,I617*$G617/100,"")</f>
        <v/>
      </c>
      <c r="U617" s="13" t="str">
        <f>IF(J617&lt;&gt;0,J617*$G617/100,"")</f>
        <v/>
      </c>
      <c r="V617" s="13" t="str">
        <f>IF(K617&lt;&gt;0,K617*$G617/100,"")</f>
        <v/>
      </c>
      <c r="W617" s="13" t="str">
        <f>IF(L617&lt;&gt;0,L617*$G617/100,"")</f>
        <v/>
      </c>
      <c r="X617" s="13" t="str">
        <f>IF(M617&lt;&gt;0,M617*$G617/100,"")</f>
        <v/>
      </c>
      <c r="Y617" s="13" t="str">
        <f>IF(N617&lt;&gt;0,N617*$G617/100,"")</f>
        <v/>
      </c>
      <c r="Z617" s="13" t="str">
        <f>IF(O617&lt;&gt;0,O617*$G617/100,"")</f>
        <v/>
      </c>
      <c r="AA617" s="13" t="str">
        <f>IF(P617&lt;&gt;0,P617*$G617/100,"")</f>
        <v/>
      </c>
      <c r="AB617" s="13" t="str">
        <f>IF(Q617&lt;&gt;0,Q617*$G617/100,"")</f>
        <v/>
      </c>
      <c r="AD617" s="23"/>
      <c r="AE617" s="23"/>
      <c r="AF617" s="23"/>
      <c r="AG617" s="23"/>
      <c r="AH617" s="23"/>
      <c r="AI617" s="23"/>
      <c r="AJ617" s="23"/>
      <c r="AK617" s="23"/>
      <c r="AL617" s="23"/>
      <c r="AM617" s="23"/>
      <c r="AN617" s="23"/>
      <c r="AO617" s="23"/>
      <c r="AP617" s="23"/>
      <c r="AQ617" s="23"/>
      <c r="AR617" s="23"/>
      <c r="AS617" s="23"/>
      <c r="AU617" s="24" t="inlineStr">
        <is>
          <t>Camelia sinensis 20:1 (folha, 70% catequinas, 40% EGCG), Citrus aurantium 8:1(fruto, 6% sinefrina), agente de revestimento (E464, óxido de zinco), agente de volume (E460i), cafeína anidra, Irvingia gabonensis 10:1 (semente), L-tirosina, acetil-L-tirosina, antiaglomerantes (E341, E470b), picolinato de crómio, selenito de sódio, iodeto de potássio.</t>
        </is>
      </c>
      <c r="AV617" s="24"/>
      <c r="AW617" s="24"/>
      <c r="AX617" s="24" t="inlineStr">
        <is>
          <t>Por 4 cápsulas: Selénio 100 µg; Crómio 200 µg; Iodo 150 µg; Extrato de chá verde 750 mg (EGCG 300 mg); Citrus aurantium 600 mg (sinefrina 36 mg); Irvingia gabonensis 351 mg; Tirosina 200 mg; Acetil-L-tirosina 100 mg; Cafeína 400 mg</t>
        </is>
      </c>
      <c r="AY617" s="24"/>
      <c r="AZ617" s="24"/>
      <c r="BB617" s="25" t="inlineStr">
        <is>
          <t>Não</t>
        </is>
      </c>
      <c r="BC617" s="27" t="inlineStr">
        <is>
          <t>Não</t>
        </is>
      </c>
      <c r="BD617" s="27"/>
      <c r="BE617" s="24"/>
      <c r="BF617" s="24"/>
      <c r="BG617" s="24"/>
      <c r="BH617" s="24"/>
      <c r="BI617" s="24"/>
      <c r="BJ617" s="24"/>
      <c r="BL617" s="26" t="inlineStr">
        <is>
          <t>https://goldnutrition.pt/products/extreme-cut-2-0-burn-man</t>
        </is>
      </c>
    </row>
    <row r="618" spans="1:64" ht="15.75" customHeight="1" x14ac:dyDescent="0.35">
      <c r="A618" s="12" t="inlineStr">
        <is>
          <t>Extreme cut 2.0 burn woman, Gold Nutrition</t>
        </is>
      </c>
      <c r="B618" s="28" t="inlineStr">
        <is>
          <t>Gold Nutrition</t>
        </is>
      </c>
      <c r="C618" s="28" t="inlineStr">
        <is>
          <t>-</t>
        </is>
      </c>
      <c r="D618" s="5" t="inlineStr">
        <is>
          <t>dose 4 cápsulas</t>
        </is>
      </c>
      <c r="E618" s="5"/>
      <c r="F618" s="10">
        <v>1</v>
      </c>
      <c r="G618" s="5">
        <f>F618*E618</f>
        <v>0</v>
      </c>
      <c r="H618" s="11"/>
      <c r="I618" s="22"/>
      <c r="J618" s="22"/>
      <c r="K618" s="22"/>
      <c r="L618" s="22"/>
      <c r="M618" s="22"/>
      <c r="N618" s="22"/>
      <c r="O618" s="22"/>
      <c r="P618" s="11"/>
      <c r="Q618" s="11"/>
      <c r="R618" s="7"/>
      <c r="S618" s="6" t="str">
        <f>IF(H618&lt;&gt;0,H618*$G618/100,"")</f>
        <v/>
      </c>
      <c r="T618" s="13" t="str">
        <f>IF(I618&lt;&gt;0,I618*$G618/100,"")</f>
        <v/>
      </c>
      <c r="U618" s="13" t="str">
        <f>IF(J618&lt;&gt;0,J618*$G618/100,"")</f>
        <v/>
      </c>
      <c r="V618" s="13" t="str">
        <f>IF(K618&lt;&gt;0,K618*$G618/100,"")</f>
        <v/>
      </c>
      <c r="W618" s="13" t="str">
        <f>IF(L618&lt;&gt;0,L618*$G618/100,"")</f>
        <v/>
      </c>
      <c r="X618" s="13" t="str">
        <f>IF(M618&lt;&gt;0,M618*$G618/100,"")</f>
        <v/>
      </c>
      <c r="Y618" s="13" t="str">
        <f>IF(N618&lt;&gt;0,N618*$G618/100,"")</f>
        <v/>
      </c>
      <c r="Z618" s="13" t="str">
        <f>IF(O618&lt;&gt;0,O618*$G618/100,"")</f>
        <v/>
      </c>
      <c r="AA618" s="13" t="str">
        <f>IF(P618&lt;&gt;0,P618*$G618/100,"")</f>
        <v/>
      </c>
      <c r="AB618" s="13" t="str">
        <f>IF(Q618&lt;&gt;0,Q618*$G618/100,"")</f>
        <v/>
      </c>
      <c r="AD618" s="23"/>
      <c r="AE618" s="23"/>
      <c r="AF618" s="23"/>
      <c r="AG618" s="23"/>
      <c r="AH618" s="23"/>
      <c r="AI618" s="23"/>
      <c r="AJ618" s="23"/>
      <c r="AK618" s="23"/>
      <c r="AL618" s="23"/>
      <c r="AM618" s="23"/>
      <c r="AN618" s="23"/>
      <c r="AO618" s="23"/>
      <c r="AP618" s="23"/>
      <c r="AQ618" s="23"/>
      <c r="AR618" s="23"/>
      <c r="AS618" s="23"/>
      <c r="AU618" s="24" t="inlineStr">
        <is>
          <t>Sinetrol® (Citrus paradisi (fruto), Paullinia cupana (semente), Citrus sinesis (fruto), maltodextrina – 20% flavononas), agente de revestimento (E464, óxido de zinco), agente de volume (celulose microcristalina), Camelia sinensis (folha, 60% catequinas, 30% EGCG), cafeína anidra, Momordica charantia 4:1 (fruto), antiaglomerante (E341), Equisetum arvense (folha, 1% silício), Ilex paraguariiensis (folha, 0,5% cafeína), antiaglomerante (E470b), picolinato de crómio, iodeto de potássio.</t>
        </is>
      </c>
      <c r="AV618" s="24"/>
      <c r="AW618" s="24"/>
      <c r="AX618" s="24" t="inlineStr">
        <is>
          <t>Por 4 cápsulas: Sinetrol 900 mg; Flavanonas 180 mg; Extrato de chá verde 400 mg; EGCG 120 mg; Cafeína 200 mg; Extrato de melão amargo 200 mg; Extrato de cavalinha 150 mg; Silício 2 mg; Extrato de erva-mate 80 mg; Zinco 12 mg; Crómio 200 µg; Iodo 200 µg</t>
        </is>
      </c>
      <c r="AY618" s="24"/>
      <c r="AZ618" s="24"/>
      <c r="BB618" s="25" t="inlineStr">
        <is>
          <t>Não</t>
        </is>
      </c>
      <c r="BC618" s="27" t="inlineStr">
        <is>
          <t>Não</t>
        </is>
      </c>
      <c r="BD618" s="27"/>
      <c r="BE618" s="24"/>
      <c r="BF618" s="24"/>
      <c r="BG618" s="24"/>
      <c r="BH618" s="24"/>
      <c r="BI618" s="24"/>
      <c r="BJ618" s="24"/>
      <c r="BL618" s="26" t="inlineStr">
        <is>
          <t>https://goldnutrition.pt/products/extreme-cut-2-0-burn-woman</t>
        </is>
      </c>
    </row>
    <row r="619" spans="1:64" ht="15.75" customHeight="1" x14ac:dyDescent="0.35">
      <c r="A619" s="12" t="s">
        <v>17716</v>
      </c>
      <c r="B619" s="28" t="inlineStr">
        <is>
          <t>Auchan, Continente, Gold Nutrition</t>
        </is>
      </c>
      <c r="C619" s="28" t="s">
        <v>2898</v>
      </c>
      <c r="D619" s="5" t="s">
        <v>7271</v>
      </c>
      <c r="E619" s="5">
        <v>50</v>
      </c>
      <c r="F619" s="10">
        <v>1</v>
      </c>
      <c r="G619" s="5">
        <f>F619*E619</f>
        <v>50</v>
      </c>
      <c r="H619" s="11">
        <v>375</v>
      </c>
      <c r="I619" s="22">
        <v>20</v>
      </c>
      <c r="J619" s="22">
        <v>69</v>
      </c>
      <c r="K619" s="22">
        <v>51</v>
      </c>
      <c r="L619" s="22">
        <v>0.8</v>
      </c>
      <c r="M619" s="22">
        <v>0.5</v>
      </c>
      <c r="N619" s="22">
        <v>1.7</v>
      </c>
      <c r="O619" s="22">
        <v>0.45</v>
      </c>
      <c r="P619" s="11">
        <v>325</v>
      </c>
      <c r="Q619" s="11"/>
      <c r="R619" s="7"/>
      <c r="S619" s="6">
        <f>IF(H619&lt;&gt;0,H619*$G619/100,"")</f>
        <v>187.5</v>
      </c>
      <c r="T619" s="13">
        <f>IF(I619&lt;&gt;0,I619*$G619/100,"")</f>
        <v>10</v>
      </c>
      <c r="U619" s="13">
        <f>IF(J619&lt;&gt;0,J619*$G619/100,"")</f>
        <v>34.5</v>
      </c>
      <c r="V619" s="13">
        <f>IF(K619&lt;&gt;0,K619*$G619/100,"")</f>
        <v>25.5</v>
      </c>
      <c r="W619" s="13">
        <f>IF(L619&lt;&gt;0,L619*$G619/100,"")</f>
        <v>0.4</v>
      </c>
      <c r="X619" s="13">
        <f>IF(M619&lt;&gt;0,M619*$G619/100,"")</f>
        <v>0.25</v>
      </c>
      <c r="Y619" s="13">
        <f>IF(N619&lt;&gt;0,N619*$G619/100,"")</f>
        <v>0.85</v>
      </c>
      <c r="Z619" s="13">
        <f>IF(O619&lt;&gt;0,O619*$G619/100,"")</f>
        <v>0.225</v>
      </c>
      <c r="AA619" s="13">
        <f>IF(P619&lt;&gt;0,P619*$G619/100,"")</f>
        <v>162.5</v>
      </c>
      <c r="AB619" s="13" t="str">
        <f>IF(Q619&lt;&gt;0,Q619*$G619/100,"")</f>
        <v/>
      </c>
      <c r="AD619" s="23"/>
      <c r="AE619" s="23"/>
      <c r="AF619" s="23">
        <v>15</v>
      </c>
      <c r="AG619" s="23"/>
      <c r="AH619" s="23"/>
      <c r="AI619" s="23"/>
      <c r="AJ619" s="23"/>
      <c r="AK619" s="23"/>
      <c r="AL619" s="23">
        <v>263</v>
      </c>
      <c r="AM619" s="23">
        <v>4.7</v>
      </c>
      <c r="AN619" s="23"/>
      <c r="AO619" s="23">
        <v>248</v>
      </c>
      <c r="AP619" s="23"/>
      <c r="AQ619" s="23"/>
      <c r="AR619" s="23"/>
      <c r="AS619" s="23"/>
      <c r="AU619" s="24" t="s">
        <v>17717</v>
      </c>
      <c r="AV619" s="24"/>
      <c r="AW619" s="24"/>
      <c r="AX619" s="24" t="s">
        <v>17718</v>
      </c>
      <c r="AY619" s="24"/>
      <c r="AZ619" s="24"/>
      <c r="BB619" s="25" t="s">
        <v>2896</v>
      </c>
      <c r="BC619" s="27" t="s">
        <v>2897</v>
      </c>
      <c r="BD619" s="27"/>
      <c r="BE619" s="24"/>
      <c r="BF619" s="24"/>
      <c r="BG619" s="24"/>
      <c r="BH619" s="24" t="s">
        <v>17719</v>
      </c>
      <c r="BI619" s="24"/>
      <c r="BJ619" s="24"/>
      <c r="BL619" s="26" t="s">
        <v>17720</v>
      </c>
    </row>
    <row r="620" spans="1:64" ht="15.75" customHeight="1" x14ac:dyDescent="0.35">
      <c r="A620" s="12" t="inlineStr">
        <is>
          <t>Fat burner, Zumub</t>
        </is>
      </c>
      <c r="B620" s="28" t="inlineStr">
        <is>
          <t>Zumub</t>
        </is>
      </c>
      <c r="C620" s="28" t="inlineStr">
        <is>
          <t>-</t>
        </is>
      </c>
      <c r="D620" s="5" t="inlineStr">
        <is>
          <t>dose 1 cápsula</t>
        </is>
      </c>
      <c r="E620" s="5"/>
      <c r="F620" s="10">
        <v>1</v>
      </c>
      <c r="G620" s="5">
        <f>F620*E620</f>
        <v>0</v>
      </c>
      <c r="H620" s="11"/>
      <c r="I620" s="22"/>
      <c r="J620" s="22"/>
      <c r="K620" s="22"/>
      <c r="L620" s="22"/>
      <c r="M620" s="22"/>
      <c r="N620" s="22"/>
      <c r="O620" s="22"/>
      <c r="P620" s="11"/>
      <c r="Q620" s="11"/>
      <c r="R620" s="7"/>
      <c r="S620" s="6" t="str">
        <f>IF(H620&lt;&gt;0,H620*$G620/100,"")</f>
        <v/>
      </c>
      <c r="T620" s="13" t="str">
        <f>IF(I620&lt;&gt;0,I620*$G620/100,"")</f>
        <v/>
      </c>
      <c r="U620" s="13" t="str">
        <f>IF(J620&lt;&gt;0,J620*$G620/100,"")</f>
        <v/>
      </c>
      <c r="V620" s="13" t="str">
        <f>IF(K620&lt;&gt;0,K620*$G620/100,"")</f>
        <v/>
      </c>
      <c r="W620" s="13" t="str">
        <f>IF(L620&lt;&gt;0,L620*$G620/100,"")</f>
        <v/>
      </c>
      <c r="X620" s="13" t="str">
        <f>IF(M620&lt;&gt;0,M620*$G620/100,"")</f>
        <v/>
      </c>
      <c r="Y620" s="13" t="str">
        <f>IF(N620&lt;&gt;0,N620*$G620/100,"")</f>
        <v/>
      </c>
      <c r="Z620" s="13" t="str">
        <f>IF(O620&lt;&gt;0,O620*$G620/100,"")</f>
        <v/>
      </c>
      <c r="AA620" s="13" t="str">
        <f>IF(P620&lt;&gt;0,P620*$G620/100,"")</f>
        <v/>
      </c>
      <c r="AB620" s="13" t="str">
        <f>IF(Q620&lt;&gt;0,Q620*$G620/100,"")</f>
        <v/>
      </c>
      <c r="AD620" s="23"/>
      <c r="AE620" s="23"/>
      <c r="AF620" s="23"/>
      <c r="AG620" s="23"/>
      <c r="AH620" s="23"/>
      <c r="AI620" s="23"/>
      <c r="AJ620" s="23"/>
      <c r="AK620" s="23"/>
      <c r="AL620" s="23"/>
      <c r="AM620" s="23"/>
      <c r="AN620" s="23"/>
      <c r="AO620" s="23"/>
      <c r="AP620" s="23"/>
      <c r="AQ620" s="23"/>
      <c r="AR620" s="23"/>
      <c r="AS620" s="23"/>
      <c r="AU620" s="24" t="inlineStr">
        <is>
          <t>Gelatina bovina, anidro cafeína, Extrato seco de Garcinia cambogia [Garcinia, fruto, 60% Ácido hidroxicítrico], N-acetil-L-carnitina, Extrato seco de Camellia sinensis [Chá verde, folha, 50% Polifenóis, 30% Catequinas, 18% EGCG, 10% Cafeína], agente de volume (celulose microcristalina), agentes antiaglomerantes (sais de magnésio de ácidos gordos, dióxido de silício), Extrato seco de Piper nigrum [Pimenta-preta, fruto, 95% Piperina], cloridrato de piridoxina - vitamina B6</t>
        </is>
      </c>
      <c r="AV620" s="24"/>
      <c r="AW620" s="24"/>
      <c r="AX620" s="24" t="inlineStr">
        <is>
          <t>Por dose (1 cápsula): Cafeína (Cafeína anidra e Extrato Seco de Camellia Sinensis) 101.5 mg; Garcinia (Extracto seco de Garcinia cambogia) 80 mg; N-acetil-L-carnitina 70 mg; Extrato seco de Camellia sinensis 50 mg; Pimenta preta (extrato seco de Piper nigrum) 2.5 mg; Vitamina B6 (cloridrato de piridoxina) 1 mg</t>
        </is>
      </c>
      <c r="AY620" s="24"/>
      <c r="AZ620" s="24"/>
      <c r="BB620" s="25" t="inlineStr">
        <is>
          <t>Não</t>
        </is>
      </c>
      <c r="BC620" s="27" t="inlineStr">
        <is>
          <t>Não</t>
        </is>
      </c>
      <c r="BD620" s="27"/>
      <c r="BE620" s="24"/>
      <c r="BF620" s="24"/>
      <c r="BG620" s="24"/>
      <c r="BH620" s="24" t="inlineStr">
        <is>
          <t>Glúten, Leite/Lactose, Peixe, Crustáceos, Soja, Frutos de casca rija</t>
        </is>
      </c>
      <c r="BI620" s="24"/>
      <c r="BJ620" s="24"/>
      <c r="BL620" s="26" t="inlineStr">
        <is>
          <t>https://www.zumub.com/PT/eliminadores-de-gordura/termogenicos/fat-burner-60-capsulas</t>
        </is>
      </c>
    </row>
    <row r="621" spans="1:64" ht="15.75" customHeight="1" x14ac:dyDescent="0.35">
      <c r="A621" s="12" t="inlineStr">
        <is>
          <t>Feno grego, NOW Foods</t>
        </is>
      </c>
      <c r="B621" s="28" t="inlineStr">
        <is>
          <t>Zumub</t>
        </is>
      </c>
      <c r="C621" s="28" t="inlineStr">
        <is>
          <t>-</t>
        </is>
      </c>
      <c r="D621" s="5" t="inlineStr">
        <is>
          <t>dose 2 cápsulas</t>
        </is>
      </c>
      <c r="E621" s="5"/>
      <c r="F621" s="10">
        <v>1</v>
      </c>
      <c r="G621" s="5">
        <f>F621*E621</f>
        <v>0</v>
      </c>
      <c r="H621" s="11"/>
      <c r="I621" s="22"/>
      <c r="J621" s="22"/>
      <c r="K621" s="22"/>
      <c r="L621" s="22"/>
      <c r="M621" s="22"/>
      <c r="N621" s="22"/>
      <c r="O621" s="22"/>
      <c r="P621" s="11"/>
      <c r="Q621" s="11"/>
      <c r="R621" s="7"/>
      <c r="S621" s="6" t="str">
        <f>IF(H621&lt;&gt;0,H621*$G621/100,"")</f>
        <v/>
      </c>
      <c r="T621" s="13" t="str">
        <f>IF(I621&lt;&gt;0,I621*$G621/100,"")</f>
        <v/>
      </c>
      <c r="U621" s="13" t="str">
        <f>IF(J621&lt;&gt;0,J621*$G621/100,"")</f>
        <v/>
      </c>
      <c r="V621" s="13" t="str">
        <f>IF(K621&lt;&gt;0,K621*$G621/100,"")</f>
        <v/>
      </c>
      <c r="W621" s="13" t="str">
        <f>IF(L621&lt;&gt;0,L621*$G621/100,"")</f>
        <v/>
      </c>
      <c r="X621" s="13" t="str">
        <f>IF(M621&lt;&gt;0,M621*$G621/100,"")</f>
        <v/>
      </c>
      <c r="Y621" s="13" t="str">
        <f>IF(N621&lt;&gt;0,N621*$G621/100,"")</f>
        <v/>
      </c>
      <c r="Z621" s="13" t="str">
        <f>IF(O621&lt;&gt;0,O621*$G621/100,"")</f>
        <v/>
      </c>
      <c r="AA621" s="13" t="str">
        <f>IF(P621&lt;&gt;0,P621*$G621/100,"")</f>
        <v/>
      </c>
      <c r="AB621" s="13" t="str">
        <f>IF(Q621&lt;&gt;0,Q621*$G621/100,"")</f>
        <v/>
      </c>
      <c r="AD621" s="23"/>
      <c r="AE621" s="23"/>
      <c r="AF621" s="23"/>
      <c r="AG621" s="23"/>
      <c r="AH621" s="23"/>
      <c r="AI621" s="23"/>
      <c r="AJ621" s="23"/>
      <c r="AK621" s="23"/>
      <c r="AL621" s="23"/>
      <c r="AM621" s="23"/>
      <c r="AN621" s="23"/>
      <c r="AO621" s="23"/>
      <c r="AP621" s="23"/>
      <c r="AQ621" s="23"/>
      <c r="AR621" s="23"/>
      <c r="AS621" s="23"/>
      <c r="AU621" s="24" t="inlineStr">
        <is>
          <t>Hipromelose (cápsula de celulose), Ácido esteárico (fonte vegetal), Dióxido de Silício</t>
        </is>
      </c>
      <c r="AV621" s="24"/>
      <c r="AW621" s="24"/>
      <c r="AX621" s="24" t="inlineStr">
        <is>
          <t>Por dose (2 cápsulas): Total de hidratos de carbono 0.99 g; Feno-grego em pó (Trigonella foenum-graecum) (semente) 1000 mg</t>
        </is>
      </c>
      <c r="AY621" s="24"/>
      <c r="AZ621" s="24"/>
      <c r="BB621" s="25" t="inlineStr">
        <is>
          <t>Não</t>
        </is>
      </c>
      <c r="BC621" s="27" t="inlineStr">
        <is>
          <t>Não</t>
        </is>
      </c>
      <c r="BD621" s="27"/>
      <c r="BE621" s="24"/>
      <c r="BF621" s="24"/>
      <c r="BG621" s="24"/>
      <c r="BH621" s="24"/>
      <c r="BI621" s="24"/>
      <c r="BJ621" s="24"/>
      <c r="BL621" s="26" t="inlineStr">
        <is>
          <t>https://www.zumub.com/PT/anabolizantes-naturais/fenugreek-100-capsulas</t>
        </is>
      </c>
    </row>
    <row r="622" spans="1:64" ht="15.75" customHeight="1" x14ac:dyDescent="0.35">
      <c r="A622" s="12" t="inlineStr">
        <is>
          <t>Fenugreek vege, OstroVit</t>
        </is>
      </c>
      <c r="B622" s="28" t="inlineStr">
        <is>
          <t>Zumub</t>
        </is>
      </c>
      <c r="C622" s="28" t="inlineStr">
        <is>
          <t>-</t>
        </is>
      </c>
      <c r="D622" s="5" t="inlineStr">
        <is>
          <t>dose 1 cápsula</t>
        </is>
      </c>
      <c r="E622" s="5"/>
      <c r="F622" s="10">
        <v>1</v>
      </c>
      <c r="G622" s="5">
        <f>F622*E622</f>
        <v>0</v>
      </c>
      <c r="H622" s="11"/>
      <c r="I622" s="22"/>
      <c r="J622" s="22"/>
      <c r="K622" s="22"/>
      <c r="L622" s="22"/>
      <c r="M622" s="22"/>
      <c r="N622" s="22"/>
      <c r="O622" s="22"/>
      <c r="P622" s="11"/>
      <c r="Q622" s="11"/>
      <c r="R622" s="7"/>
      <c r="S622" s="6" t="str">
        <f>IF(H622&lt;&gt;0,H622*$G622/100,"")</f>
        <v/>
      </c>
      <c r="T622" s="13" t="str">
        <f>IF(I622&lt;&gt;0,I622*$G622/100,"")</f>
        <v/>
      </c>
      <c r="U622" s="13" t="str">
        <f>IF(J622&lt;&gt;0,J622*$G622/100,"")</f>
        <v/>
      </c>
      <c r="V622" s="13" t="str">
        <f>IF(K622&lt;&gt;0,K622*$G622/100,"")</f>
        <v/>
      </c>
      <c r="W622" s="13" t="str">
        <f>IF(L622&lt;&gt;0,L622*$G622/100,"")</f>
        <v/>
      </c>
      <c r="X622" s="13" t="str">
        <f>IF(M622&lt;&gt;0,M622*$G622/100,"")</f>
        <v/>
      </c>
      <c r="Y622" s="13" t="str">
        <f>IF(N622&lt;&gt;0,N622*$G622/100,"")</f>
        <v/>
      </c>
      <c r="Z622" s="13" t="str">
        <f>IF(O622&lt;&gt;0,O622*$G622/100,"")</f>
        <v/>
      </c>
      <c r="AA622" s="13" t="str">
        <f>IF(P622&lt;&gt;0,P622*$G622/100,"")</f>
        <v/>
      </c>
      <c r="AB622" s="13" t="str">
        <f>IF(Q622&lt;&gt;0,Q622*$G622/100,"")</f>
        <v/>
      </c>
      <c r="AD622" s="23"/>
      <c r="AE622" s="23"/>
      <c r="AF622" s="23"/>
      <c r="AG622" s="23"/>
      <c r="AH622" s="23"/>
      <c r="AI622" s="23"/>
      <c r="AJ622" s="23"/>
      <c r="AK622" s="23"/>
      <c r="AL622" s="23"/>
      <c r="AM622" s="23"/>
      <c r="AN622" s="23"/>
      <c r="AO622" s="23"/>
      <c r="AP622" s="23"/>
      <c r="AQ622" s="23"/>
      <c r="AR622" s="23"/>
      <c r="AS622" s="23"/>
      <c r="AU622" s="24" t="inlineStr">
        <is>
          <t>Extrato de feno-grego, Hidroxipropil Metilcelulose</t>
        </is>
      </c>
      <c r="AV622" s="24"/>
      <c r="AW622" s="24"/>
      <c r="AX622" s="24" t="inlineStr">
        <is>
          <t>Por dose (1 cápsula): Extrato de feno-grego 370 mg</t>
        </is>
      </c>
      <c r="AY622" s="24"/>
      <c r="AZ622" s="24"/>
      <c r="BB622" s="25" t="inlineStr">
        <is>
          <t>Não</t>
        </is>
      </c>
      <c r="BC622" s="27" t="inlineStr">
        <is>
          <t>Não</t>
        </is>
      </c>
      <c r="BD622" s="27"/>
      <c r="BE622" s="24"/>
      <c r="BF622" s="24"/>
      <c r="BG622" s="24"/>
      <c r="BH622" s="24" t="inlineStr">
        <is>
          <t>Glúten, Leite/Lactose, Ovo, Peixe, Crustáceos, Soja, Frutos de casca rija, Amendoim</t>
        </is>
      </c>
      <c r="BI622" s="24"/>
      <c r="BJ622" s="24"/>
      <c r="BL622" s="26" t="inlineStr">
        <is>
          <t>https://www.zumub.com/PT/-c-380/fenugreek-vege-90-capsulas</t>
        </is>
      </c>
    </row>
    <row r="623" spans="1:64" ht="15.75" customHeight="1" x14ac:dyDescent="0.35">
      <c r="A623" s="12" t="inlineStr">
        <is>
          <t>Feroglobin gentle iron B12, Vitabiotics</t>
        </is>
      </c>
      <c r="B623" s="28" t="inlineStr">
        <is>
          <t>Zumub</t>
        </is>
      </c>
      <c r="C623" s="28" t="inlineStr">
        <is>
          <t>-</t>
        </is>
      </c>
      <c r="D623" s="5" t="inlineStr">
        <is>
          <t>dose 1 cápsula</t>
        </is>
      </c>
      <c r="E623" s="5"/>
      <c r="F623" s="10">
        <v>1</v>
      </c>
      <c r="G623" s="5">
        <f>F623*E623</f>
        <v>0</v>
      </c>
      <c r="H623" s="11"/>
      <c r="I623" s="22"/>
      <c r="J623" s="22"/>
      <c r="K623" s="22"/>
      <c r="L623" s="22"/>
      <c r="M623" s="22"/>
      <c r="N623" s="22"/>
      <c r="O623" s="22"/>
      <c r="P623" s="11"/>
      <c r="Q623" s="11"/>
      <c r="R623" s="7"/>
      <c r="S623" s="6" t="str">
        <f>IF(H623&lt;&gt;0,H623*$G623/100,"")</f>
        <v/>
      </c>
      <c r="T623" s="13" t="str">
        <f>IF(I623&lt;&gt;0,I623*$G623/100,"")</f>
        <v/>
      </c>
      <c r="U623" s="13" t="str">
        <f>IF(J623&lt;&gt;0,J623*$G623/100,"")</f>
        <v/>
      </c>
      <c r="V623" s="13" t="str">
        <f>IF(K623&lt;&gt;0,K623*$G623/100,"")</f>
        <v/>
      </c>
      <c r="W623" s="13" t="str">
        <f>IF(L623&lt;&gt;0,L623*$G623/100,"")</f>
        <v/>
      </c>
      <c r="X623" s="13" t="str">
        <f>IF(M623&lt;&gt;0,M623*$G623/100,"")</f>
        <v/>
      </c>
      <c r="Y623" s="13" t="str">
        <f>IF(N623&lt;&gt;0,N623*$G623/100,"")</f>
        <v/>
      </c>
      <c r="Z623" s="13" t="str">
        <f>IF(O623&lt;&gt;0,O623*$G623/100,"")</f>
        <v/>
      </c>
      <c r="AA623" s="13" t="str">
        <f>IF(P623&lt;&gt;0,P623*$G623/100,"")</f>
        <v/>
      </c>
      <c r="AB623" s="13" t="str">
        <f>IF(Q623&lt;&gt;0,Q623*$G623/100,"")</f>
        <v/>
      </c>
      <c r="AD623" s="23"/>
      <c r="AE623" s="23"/>
      <c r="AF623" s="23"/>
      <c r="AG623" s="23"/>
      <c r="AH623" s="23"/>
      <c r="AI623" s="23"/>
      <c r="AJ623" s="23"/>
      <c r="AK623" s="23"/>
      <c r="AL623" s="23"/>
      <c r="AM623" s="23"/>
      <c r="AN623" s="23"/>
      <c r="AO623" s="23"/>
      <c r="AP623" s="23"/>
      <c r="AQ623" s="23"/>
      <c r="AR623" s="23"/>
      <c r="AS623" s="23"/>
      <c r="AU623" s="24" t="inlineStr">
        <is>
          <t>Pellets de libertação prolongada: , Sementes Nonpareil, Talco Purificado, Fumarato ferroso, Sacarose, fécula de batata, Fosfatos de cálcio, Gelatina de Grau Farmacêutico</t>
        </is>
      </c>
      <c r="AV623" s="24"/>
      <c r="AW623" s="24"/>
      <c r="AX623" s="24" t="inlineStr">
        <is>
          <t>Por dose (1 cápsula): Vitamina B6 5 mg; Ácido Fólico 400 µg; Vitamina B12 10 µg; Ferro (como fumarato ferroso) 17 mg; Zinco 12 mg; Cobre 1000 µg</t>
        </is>
      </c>
      <c r="AY623" s="24"/>
      <c r="AZ623" s="24"/>
      <c r="BB623" s="25" t="inlineStr">
        <is>
          <t>Não</t>
        </is>
      </c>
      <c r="BC623" s="27" t="inlineStr">
        <is>
          <t>Não</t>
        </is>
      </c>
      <c r="BD623" s="27"/>
      <c r="BE623" s="24"/>
      <c r="BF623" s="24"/>
      <c r="BG623" s="24"/>
      <c r="BH623" s="24"/>
      <c r="BI623" s="24"/>
      <c r="BJ623" s="24"/>
      <c r="BL623" s="26" t="inlineStr">
        <is>
          <t>https://www.zumub.com/PT/saude-e-bem-estar/coracao-e-colestrol/feroglobin-original-b12-30-capsulas</t>
        </is>
      </c>
    </row>
    <row r="624" spans="1:64" ht="15.75" customHeight="1" x14ac:dyDescent="0.35">
      <c r="A624" s="12" t="inlineStr">
        <is>
          <t>Ferro &amp; ácido fólico, Myvitamins</t>
        </is>
      </c>
      <c r="B624" s="28" t="inlineStr">
        <is>
          <t>Myprotein</t>
        </is>
      </c>
      <c r="C624" s="28" t="inlineStr">
        <is>
          <t>-</t>
        </is>
      </c>
      <c r="D624" s="5" t="inlineStr">
        <is>
          <t>dose</t>
        </is>
      </c>
      <c r="E624" s="5"/>
      <c r="F624" s="10">
        <v>1</v>
      </c>
      <c r="G624" s="5">
        <f>F624*E624</f>
        <v>0</v>
      </c>
      <c r="H624" s="11"/>
      <c r="I624" s="22"/>
      <c r="J624" s="22"/>
      <c r="K624" s="22"/>
      <c r="L624" s="22"/>
      <c r="M624" s="22"/>
      <c r="N624" s="22"/>
      <c r="O624" s="22"/>
      <c r="P624" s="11"/>
      <c r="Q624" s="11"/>
      <c r="R624" s="7"/>
      <c r="S624" s="6" t="str">
        <f>IF(H624&lt;&gt;0,H624*$G624/100,"")</f>
        <v/>
      </c>
      <c r="T624" s="13" t="str">
        <f>IF(I624&lt;&gt;0,I624*$G624/100,"")</f>
        <v/>
      </c>
      <c r="U624" s="13" t="str">
        <f>IF(J624&lt;&gt;0,J624*$G624/100,"")</f>
        <v/>
      </c>
      <c r="V624" s="13" t="str">
        <f>IF(K624&lt;&gt;0,K624*$G624/100,"")</f>
        <v/>
      </c>
      <c r="W624" s="13" t="str">
        <f>IF(L624&lt;&gt;0,L624*$G624/100,"")</f>
        <v/>
      </c>
      <c r="X624" s="13" t="str">
        <f>IF(M624&lt;&gt;0,M624*$G624/100,"")</f>
        <v/>
      </c>
      <c r="Y624" s="13" t="str">
        <f>IF(N624&lt;&gt;0,N624*$G624/100,"")</f>
        <v/>
      </c>
      <c r="Z624" s="13" t="str">
        <f>IF(O624&lt;&gt;0,O624*$G624/100,"")</f>
        <v/>
      </c>
      <c r="AA624" s="13" t="str">
        <f>IF(P624&lt;&gt;0,P624*$G624/100,"")</f>
        <v/>
      </c>
      <c r="AB624" s="13" t="str">
        <f>IF(Q624&lt;&gt;0,Q624*$G624/100,"")</f>
        <v/>
      </c>
      <c r="AD624" s="23"/>
      <c r="AE624" s="23"/>
      <c r="AF624" s="23"/>
      <c r="AG624" s="23"/>
      <c r="AH624" s="23"/>
      <c r="AI624" s="23"/>
      <c r="AJ624" s="23"/>
      <c r="AK624" s="23"/>
      <c r="AL624" s="23"/>
      <c r="AM624" s="23"/>
      <c r="AN624" s="23"/>
      <c r="AO624" s="23"/>
      <c r="AP624" s="23"/>
      <c r="AQ624" s="23"/>
      <c r="AR624" s="23"/>
      <c r="AS624" s="23"/>
      <c r="AU624" s="24" t="inlineStr">
        <is>
          <t>Agente de Volume (Celulose Microcristalina), Vitamina C, Ferro (Fumarato Férrico), Agentes Anti-Aglomerantes (Estereato de Magnésio, Dióxido de Silício), Vitamina A (Acetato Retinílico), Sulfato de Cobre, Ácido Fólico, Vitamina B2.</t>
        </is>
      </c>
      <c r="AV624" s="24"/>
      <c r="AW624" s="24"/>
      <c r="AX624" s="24" t="inlineStr">
        <is>
          <t>Por dose: Vitamina A 400 µg; Vitamina C 80 mg; Riboflavina 0.7 mg; Áciso Fólico 800 µg; Ferro 14 mg; Cobre 1 mg</t>
        </is>
      </c>
      <c r="AY624" s="24"/>
      <c r="AZ624" s="24"/>
      <c r="BB624" s="25" t="inlineStr">
        <is>
          <t>Não</t>
        </is>
      </c>
      <c r="BC624" s="27" t="inlineStr">
        <is>
          <t>Não</t>
        </is>
      </c>
      <c r="BD624" s="27"/>
      <c r="BE624" s="24"/>
      <c r="BF624" s="24"/>
      <c r="BG624" s="24"/>
      <c r="BH624" s="24"/>
      <c r="BI624" s="24"/>
      <c r="BJ624" s="24"/>
      <c r="BL624" s="26" t="inlineStr">
        <is>
          <t>https://www.myprotein.pt/p/sports-nutrition/ferro-acido-folico/11214984/</t>
        </is>
      </c>
    </row>
    <row r="625" spans="1:64" ht="15.75" customHeight="1" x14ac:dyDescent="0.35">
      <c r="A625" s="12" t="inlineStr">
        <is>
          <t>Ferro 18mg, NOW Foods</t>
        </is>
      </c>
      <c r="B625" s="28" t="inlineStr">
        <is>
          <t>Zumub</t>
        </is>
      </c>
      <c r="C625" s="28" t="inlineStr">
        <is>
          <t>-</t>
        </is>
      </c>
      <c r="D625" s="5" t="inlineStr">
        <is>
          <t>dose 1 cápsula</t>
        </is>
      </c>
      <c r="E625" s="5"/>
      <c r="F625" s="10">
        <v>1</v>
      </c>
      <c r="G625" s="5">
        <f>F625*E625</f>
        <v>0</v>
      </c>
      <c r="H625" s="11"/>
      <c r="I625" s="22"/>
      <c r="J625" s="22"/>
      <c r="K625" s="22"/>
      <c r="L625" s="22"/>
      <c r="M625" s="22"/>
      <c r="N625" s="22"/>
      <c r="O625" s="22"/>
      <c r="P625" s="11"/>
      <c r="Q625" s="11"/>
      <c r="R625" s="7"/>
      <c r="S625" s="6" t="str">
        <f>IF(H625&lt;&gt;0,H625*$G625/100,"")</f>
        <v/>
      </c>
      <c r="T625" s="13" t="str">
        <f>IF(I625&lt;&gt;0,I625*$G625/100,"")</f>
        <v/>
      </c>
      <c r="U625" s="13" t="str">
        <f>IF(J625&lt;&gt;0,J625*$G625/100,"")</f>
        <v/>
      </c>
      <c r="V625" s="13" t="str">
        <f>IF(K625&lt;&gt;0,K625*$G625/100,"")</f>
        <v/>
      </c>
      <c r="W625" s="13" t="str">
        <f>IF(L625&lt;&gt;0,L625*$G625/100,"")</f>
        <v/>
      </c>
      <c r="X625" s="13" t="str">
        <f>IF(M625&lt;&gt;0,M625*$G625/100,"")</f>
        <v/>
      </c>
      <c r="Y625" s="13" t="str">
        <f>IF(N625&lt;&gt;0,N625*$G625/100,"")</f>
        <v/>
      </c>
      <c r="Z625" s="13" t="str">
        <f>IF(O625&lt;&gt;0,O625*$G625/100,"")</f>
        <v/>
      </c>
      <c r="AA625" s="13" t="str">
        <f>IF(P625&lt;&gt;0,P625*$G625/100,"")</f>
        <v/>
      </c>
      <c r="AB625" s="13" t="str">
        <f>IF(Q625&lt;&gt;0,Q625*$G625/100,"")</f>
        <v/>
      </c>
      <c r="AD625" s="23"/>
      <c r="AE625" s="23"/>
      <c r="AF625" s="23"/>
      <c r="AG625" s="23"/>
      <c r="AH625" s="23"/>
      <c r="AI625" s="23"/>
      <c r="AJ625" s="23"/>
      <c r="AK625" s="23"/>
      <c r="AL625" s="23"/>
      <c r="AM625" s="23"/>
      <c r="AN625" s="23"/>
      <c r="AO625" s="23"/>
      <c r="AP625" s="23"/>
      <c r="AQ625" s="23"/>
      <c r="AR625" s="23"/>
      <c r="AS625" s="23"/>
      <c r="AU625" s="24" t="inlineStr">
        <is>
          <t>Farinha de arroz, Hipromelose (cápsula de celulose), Ácido esteárico (fonte vegetal), Dióxido de Silício</t>
        </is>
      </c>
      <c r="AV625" s="24"/>
      <c r="AW625" s="24"/>
      <c r="AX625" s="24" t="inlineStr">
        <is>
          <t>Por dose (1 cápsula): Ferro (a partir de bisglicinato ferroso Ferrochel®) (TRAACS®) 18 mg</t>
        </is>
      </c>
      <c r="AY625" s="24"/>
      <c r="AZ625" s="24"/>
      <c r="BB625" s="25" t="inlineStr">
        <is>
          <t>Não</t>
        </is>
      </c>
      <c r="BC625" s="27" t="inlineStr">
        <is>
          <t>Não</t>
        </is>
      </c>
      <c r="BD625" s="27"/>
      <c r="BE625" s="24"/>
      <c r="BF625" s="24"/>
      <c r="BG625" s="24"/>
      <c r="BH625" s="24"/>
      <c r="BI625" s="24"/>
      <c r="BJ625" s="24"/>
      <c r="BL625" s="26" t="inlineStr">
        <is>
          <t>https://www.zumub.com/PT/vitaminas-e-minerais/ferro/iron-18mg-120-capsulas</t>
        </is>
      </c>
    </row>
    <row r="626" spans="1:64" ht="15.75" customHeight="1" x14ac:dyDescent="0.35">
      <c r="A626" s="12" t="inlineStr">
        <is>
          <t>Ferro, Zumub</t>
        </is>
      </c>
      <c r="B626" s="28" t="inlineStr">
        <is>
          <t>Zumub</t>
        </is>
      </c>
      <c r="C626" s="28" t="inlineStr">
        <is>
          <t>-</t>
        </is>
      </c>
      <c r="D626" s="5" t="inlineStr">
        <is>
          <t>dose 1 comprimido</t>
        </is>
      </c>
      <c r="E626" s="5"/>
      <c r="F626" s="10">
        <v>1</v>
      </c>
      <c r="G626" s="5">
        <f>F626*E626</f>
        <v>0</v>
      </c>
      <c r="H626" s="11"/>
      <c r="I626" s="22"/>
      <c r="J626" s="22"/>
      <c r="K626" s="22"/>
      <c r="L626" s="22"/>
      <c r="M626" s="22"/>
      <c r="N626" s="22"/>
      <c r="O626" s="22"/>
      <c r="P626" s="11"/>
      <c r="Q626" s="11"/>
      <c r="R626" s="7"/>
      <c r="S626" s="6" t="str">
        <f>IF(H626&lt;&gt;0,H626*$G626/100,"")</f>
        <v/>
      </c>
      <c r="T626" s="13" t="str">
        <f>IF(I626&lt;&gt;0,I626*$G626/100,"")</f>
        <v/>
      </c>
      <c r="U626" s="13" t="str">
        <f>IF(J626&lt;&gt;0,J626*$G626/100,"")</f>
        <v/>
      </c>
      <c r="V626" s="13" t="str">
        <f>IF(K626&lt;&gt;0,K626*$G626/100,"")</f>
        <v/>
      </c>
      <c r="W626" s="13" t="str">
        <f>IF(L626&lt;&gt;0,L626*$G626/100,"")</f>
        <v/>
      </c>
      <c r="X626" s="13" t="str">
        <f>IF(M626&lt;&gt;0,M626*$G626/100,"")</f>
        <v/>
      </c>
      <c r="Y626" s="13" t="str">
        <f>IF(N626&lt;&gt;0,N626*$G626/100,"")</f>
        <v/>
      </c>
      <c r="Z626" s="13" t="str">
        <f>IF(O626&lt;&gt;0,O626*$G626/100,"")</f>
        <v/>
      </c>
      <c r="AA626" s="13" t="str">
        <f>IF(P626&lt;&gt;0,P626*$G626/100,"")</f>
        <v/>
      </c>
      <c r="AB626" s="13" t="str">
        <f>IF(Q626&lt;&gt;0,Q626*$G626/100,"")</f>
        <v/>
      </c>
      <c r="AD626" s="23"/>
      <c r="AE626" s="23"/>
      <c r="AF626" s="23"/>
      <c r="AG626" s="23"/>
      <c r="AH626" s="23"/>
      <c r="AI626" s="23"/>
      <c r="AJ626" s="23"/>
      <c r="AK626" s="23"/>
      <c r="AL626" s="23"/>
      <c r="AM626" s="23"/>
      <c r="AN626" s="23"/>
      <c r="AO626" s="23"/>
      <c r="AP626" s="23"/>
      <c r="AQ626" s="23"/>
      <c r="AR626" s="23"/>
      <c r="AS626" s="23"/>
      <c r="AU626" s="24" t="inlineStr">
        <is>
          <t>agente de volume (celulose microcristalina (E460i)), Ferro (como fumarato ferroso), Fumarato ferroso, Agente de volume (fosfatos de cálcio), Agentes antiaglomerantes [Sais de magnésio de ácidos gordos (E 470(b)) e Dióxido de silício (E 551)]</t>
        </is>
      </c>
      <c r="AV626" s="24"/>
      <c r="AW626" s="24"/>
      <c r="AX626" s="24" t="inlineStr">
        <is>
          <t>Por dose (1 comprimido): Ferro (como fumarato ferroso) 14 mg</t>
        </is>
      </c>
      <c r="AY626" s="24"/>
      <c r="AZ626" s="24"/>
      <c r="BB626" s="25" t="inlineStr">
        <is>
          <t>Não</t>
        </is>
      </c>
      <c r="BC626" s="27" t="inlineStr">
        <is>
          <t>Não</t>
        </is>
      </c>
      <c r="BD626" s="27"/>
      <c r="BE626" s="24"/>
      <c r="BF626" s="24"/>
      <c r="BG626" s="24"/>
      <c r="BH626" s="24" t="inlineStr">
        <is>
          <t>Glúten, Leite/Lactose, Peixe, Crustáceos, Soja, Frutos de casca rija</t>
        </is>
      </c>
      <c r="BI626" s="24"/>
      <c r="BJ626" s="24"/>
      <c r="BL626" s="26" t="inlineStr">
        <is>
          <t>https://www.zumub.com/PT/vitaminas-e-minerais/ferro/iron-100-comprimidos</t>
        </is>
      </c>
    </row>
    <row r="627" spans="1:64" ht="15.75" customHeight="1" x14ac:dyDescent="0.35">
      <c r="A627" s="12" t="inlineStr">
        <is>
          <t>Fibra prebiótica de inulina, Myvitamins</t>
        </is>
      </c>
      <c r="B627" s="28" t="inlineStr">
        <is>
          <t>Myprotein</t>
        </is>
      </c>
      <c r="C627" s="28" t="inlineStr">
        <is>
          <t>-</t>
        </is>
      </c>
      <c r="D627" s="5" t="inlineStr">
        <is>
          <t>scoop 12,5 (g)</t>
        </is>
      </c>
      <c r="E627" s="5">
        <v>12.5</v>
      </c>
      <c r="F627" s="10">
        <v>1</v>
      </c>
      <c r="G627" s="5">
        <f>F627*E627</f>
        <v>12.5</v>
      </c>
      <c r="H627" s="11">
        <v>208</v>
      </c>
      <c r="I627" s="22">
        <v>0</v>
      </c>
      <c r="J627" s="22">
        <v>7.5</v>
      </c>
      <c r="K627" s="22">
        <v>7.5</v>
      </c>
      <c r="L627" s="22">
        <v>0</v>
      </c>
      <c r="M627" s="22">
        <v>0</v>
      </c>
      <c r="N627" s="22">
        <v>89</v>
      </c>
      <c r="O627" s="22">
        <v>0.1</v>
      </c>
      <c r="P627" s="11"/>
      <c r="Q627" s="11"/>
      <c r="R627" s="7"/>
      <c r="S627" s="6">
        <f>IF(H627&lt;&gt;0,H627*$G627/100,"")</f>
        <v>26</v>
      </c>
      <c r="T627" s="13" t="str">
        <f>IF(I627&lt;&gt;0,I627*$G627/100,"")</f>
        <v/>
      </c>
      <c r="U627" s="13">
        <f>IF(J627&lt;&gt;0,J627*$G627/100,"")</f>
        <v>0.9375</v>
      </c>
      <c r="V627" s="13">
        <f>IF(K627&lt;&gt;0,K627*$G627/100,"")</f>
        <v>0.9375</v>
      </c>
      <c r="W627" s="13" t="str">
        <f>IF(L627&lt;&gt;0,L627*$G627/100,"")</f>
        <v/>
      </c>
      <c r="X627" s="13" t="str">
        <f>IF(M627&lt;&gt;0,M627*$G627/100,"")</f>
        <v/>
      </c>
      <c r="Y627" s="13">
        <f>IF(N627&lt;&gt;0,N627*$G627/100,"")</f>
        <v>11.125</v>
      </c>
      <c r="Z627" s="13">
        <f>IF(O627&lt;&gt;0,O627*$G627/100,"")</f>
        <v>0.0125</v>
      </c>
      <c r="AA627" s="13" t="str">
        <f>IF(P627&lt;&gt;0,P627*$G627/100,"")</f>
        <v/>
      </c>
      <c r="AB627" s="13" t="str">
        <f>IF(Q627&lt;&gt;0,Q627*$G627/100,"")</f>
        <v/>
      </c>
      <c r="AD627" s="23"/>
      <c r="AE627" s="23"/>
      <c r="AF627" s="23"/>
      <c r="AG627" s="23"/>
      <c r="AH627" s="23"/>
      <c r="AI627" s="23"/>
      <c r="AJ627" s="23"/>
      <c r="AK627" s="23"/>
      <c r="AL627" s="23"/>
      <c r="AM627" s="23"/>
      <c r="AN627" s="23"/>
      <c r="AO627" s="23"/>
      <c r="AP627" s="23"/>
      <c r="AQ627" s="23"/>
      <c r="AR627" s="23"/>
      <c r="AS627" s="23"/>
      <c r="AU627" s="24" t="inlineStr">
        <is>
          <t>Inulina de Chicória (100%).</t>
        </is>
      </c>
      <c r="AV627" s="24"/>
      <c r="AW627" s="24"/>
      <c r="AX627" s="24"/>
      <c r="AY627" s="24"/>
      <c r="AZ627" s="24"/>
      <c r="BB627" s="25" t="inlineStr">
        <is>
          <t>Não</t>
        </is>
      </c>
      <c r="BC627" s="27" t="inlineStr">
        <is>
          <t>Não</t>
        </is>
      </c>
      <c r="BD627" s="27"/>
      <c r="BE627" s="24"/>
      <c r="BF627" s="24"/>
      <c r="BG627" s="24"/>
      <c r="BH627" s="24" t="inlineStr">
        <is>
          <t>Leite/Lactose</t>
        </is>
      </c>
      <c r="BI627" s="24"/>
      <c r="BJ627" s="24"/>
      <c r="BL627" s="26" t="inlineStr">
        <is>
          <t>https://www.myprotein.pt/p/vitamins/fibra-prebiotica-de-inulina/11397387/</t>
        </is>
      </c>
    </row>
    <row r="628" spans="1:64" ht="15.75" customHeight="1" x14ac:dyDescent="0.35">
      <c r="A628" s="12" t="inlineStr">
        <is>
          <t>Fibras plus, Bulk</t>
        </is>
      </c>
      <c r="B628" s="28" t="inlineStr">
        <is>
          <t>Bulk</t>
        </is>
      </c>
      <c r="C628" s="28" t="inlineStr">
        <is>
          <t>-</t>
        </is>
      </c>
      <c r="D628" s="5" t="inlineStr">
        <is>
          <t>porção 8 (g)</t>
        </is>
      </c>
      <c r="E628" s="5">
        <v>8</v>
      </c>
      <c r="F628" s="10">
        <v>1</v>
      </c>
      <c r="G628" s="5">
        <f>F628*E628</f>
        <v>8</v>
      </c>
      <c r="H628" s="11">
        <v>255</v>
      </c>
      <c r="I628" s="22">
        <v>13</v>
      </c>
      <c r="J628" s="22">
        <v>11</v>
      </c>
      <c r="K628" s="22">
        <v>7.6</v>
      </c>
      <c r="L628" s="22">
        <v>3.4</v>
      </c>
      <c r="M628" s="22">
        <v>0.6</v>
      </c>
      <c r="N628" s="22">
        <v>64</v>
      </c>
      <c r="O628" s="22">
        <v>0.06</v>
      </c>
      <c r="P628" s="11"/>
      <c r="Q628" s="11"/>
      <c r="R628" s="7"/>
      <c r="S628" s="6">
        <f>IF(H628&lt;&gt;0,H628*$G628/100,"")</f>
        <v>20.4</v>
      </c>
      <c r="T628" s="13">
        <f>IF(I628&lt;&gt;0,I628*$G628/100,"")</f>
        <v>1.04</v>
      </c>
      <c r="U628" s="13">
        <f>IF(J628&lt;&gt;0,J628*$G628/100,"")</f>
        <v>0.88</v>
      </c>
      <c r="V628" s="13">
        <f>IF(K628&lt;&gt;0,K628*$G628/100,"")</f>
        <v>0.608</v>
      </c>
      <c r="W628" s="13">
        <f>IF(L628&lt;&gt;0,L628*$G628/100,"")</f>
        <v>0.272</v>
      </c>
      <c r="X628" s="13">
        <f>IF(M628&lt;&gt;0,M628*$G628/100,"")</f>
        <v>0.048</v>
      </c>
      <c r="Y628" s="13">
        <f>IF(N628&lt;&gt;0,N628*$G628/100,"")</f>
        <v>5.12</v>
      </c>
      <c r="Z628" s="13">
        <f>IF(O628&lt;&gt;0,O628*$G628/100,"")</f>
        <v>0.0048</v>
      </c>
      <c r="AA628" s="13" t="str">
        <f>IF(P628&lt;&gt;0,P628*$G628/100,"")</f>
        <v/>
      </c>
      <c r="AB628" s="13" t="str">
        <f>IF(Q628&lt;&gt;0,Q628*$G628/100,"")</f>
        <v/>
      </c>
      <c r="AD628" s="23"/>
      <c r="AE628" s="23"/>
      <c r="AF628" s="23"/>
      <c r="AG628" s="23"/>
      <c r="AH628" s="23"/>
      <c r="AI628" s="23"/>
      <c r="AJ628" s="23"/>
      <c r="AK628" s="23"/>
      <c r="AL628" s="23"/>
      <c r="AM628" s="23"/>
      <c r="AN628" s="23"/>
      <c r="AO628" s="23"/>
      <c r="AP628" s="23"/>
      <c r="AQ628" s="23"/>
      <c r="AR628" s="23"/>
      <c r="AS628" s="23"/>
      <c r="AU628" s="24" t="inlineStr">
        <is>
          <t>Inulina (fruto-oligossacárido), casca de psílio em pó, linhaça em pó, fibra de maçã em pó.</t>
        </is>
      </c>
      <c r="AV628" s="24"/>
      <c r="AW628" s="24"/>
      <c r="AX628" s="24" t="inlineStr">
        <is>
          <t>Adequado a veganos</t>
        </is>
      </c>
      <c r="AY628" s="24"/>
      <c r="AZ628" s="24"/>
      <c r="BB628" s="25" t="inlineStr">
        <is>
          <t>Não</t>
        </is>
      </c>
      <c r="BC628" s="27" t="inlineStr">
        <is>
          <t>Não</t>
        </is>
      </c>
      <c r="BD628" s="27"/>
      <c r="BE628" s="24"/>
      <c r="BF628" s="24"/>
      <c r="BG628" s="24"/>
      <c r="BH628" s="24" t="inlineStr">
        <is>
          <t>Glúten, Leite/Lactose, Soja, Mostarda, Sésamo, Sulfitos</t>
        </is>
      </c>
      <c r="BI628" s="24"/>
      <c r="BJ628" s="24"/>
      <c r="BL628" s="26" t="inlineStr">
        <is>
          <t>https://www.bulk.com/pt/products/fibre-plus/bpb-fipl</t>
        </is>
      </c>
    </row>
    <row r="629" spans="1:64" ht="15.75" customHeight="1" x14ac:dyDescent="0.35">
      <c r="A629" s="12" t="inlineStr">
        <is>
          <t>Fibras, Vita</t>
        </is>
      </c>
      <c r="B629" s="28" t="inlineStr">
        <is>
          <t>Zumub</t>
        </is>
      </c>
      <c r="C629" s="28" t="inlineStr">
        <is>
          <t>-</t>
        </is>
      </c>
      <c r="D629" s="5" t="inlineStr">
        <is>
          <t>dose 1 comprimido</t>
        </is>
      </c>
      <c r="E629" s="5"/>
      <c r="F629" s="10">
        <v>1</v>
      </c>
      <c r="G629" s="5">
        <f>F629*E629</f>
        <v>0</v>
      </c>
      <c r="H629" s="11"/>
      <c r="I629" s="22"/>
      <c r="J629" s="22"/>
      <c r="K629" s="22"/>
      <c r="L629" s="22"/>
      <c r="M629" s="22"/>
      <c r="N629" s="22"/>
      <c r="O629" s="22"/>
      <c r="P629" s="11"/>
      <c r="Q629" s="11"/>
      <c r="R629" s="7"/>
      <c r="S629" s="6" t="str">
        <f>IF(H629&lt;&gt;0,H629*$G629/100,"")</f>
        <v/>
      </c>
      <c r="T629" s="13" t="str">
        <f>IF(I629&lt;&gt;0,I629*$G629/100,"")</f>
        <v/>
      </c>
      <c r="U629" s="13" t="str">
        <f>IF(J629&lt;&gt;0,J629*$G629/100,"")</f>
        <v/>
      </c>
      <c r="V629" s="13" t="str">
        <f>IF(K629&lt;&gt;0,K629*$G629/100,"")</f>
        <v/>
      </c>
      <c r="W629" s="13" t="str">
        <f>IF(L629&lt;&gt;0,L629*$G629/100,"")</f>
        <v/>
      </c>
      <c r="X629" s="13" t="str">
        <f>IF(M629&lt;&gt;0,M629*$G629/100,"")</f>
        <v/>
      </c>
      <c r="Y629" s="13" t="str">
        <f>IF(N629&lt;&gt;0,N629*$G629/100,"")</f>
        <v/>
      </c>
      <c r="Z629" s="13" t="str">
        <f>IF(O629&lt;&gt;0,O629*$G629/100,"")</f>
        <v/>
      </c>
      <c r="AA629" s="13" t="str">
        <f>IF(P629&lt;&gt;0,P629*$G629/100,"")</f>
        <v/>
      </c>
      <c r="AB629" s="13" t="str">
        <f>IF(Q629&lt;&gt;0,Q629*$G629/100,"")</f>
        <v/>
      </c>
      <c r="AD629" s="23"/>
      <c r="AE629" s="23"/>
      <c r="AF629" s="23"/>
      <c r="AG629" s="23"/>
      <c r="AH629" s="23"/>
      <c r="AI629" s="23"/>
      <c r="AJ629" s="23"/>
      <c r="AK629" s="23"/>
      <c r="AL629" s="23"/>
      <c r="AM629" s="23"/>
      <c r="AN629" s="23"/>
      <c r="AO629" s="23"/>
      <c r="AP629" s="23"/>
      <c r="AQ629" s="23"/>
      <c r="AR629" s="23"/>
      <c r="AS629" s="23"/>
      <c r="AU629" s="24" t="inlineStr">
        <is>
          <t>Agente espessante (celulose microcristalina), mono e diglicéridos de ácidos gordos</t>
        </is>
      </c>
      <c r="AV629" s="24"/>
      <c r="AW629" s="24"/>
      <c r="AX629" s="24" t="inlineStr">
        <is>
          <t>Por dose (1 comprimido): Avena Sativa 35 mg; Kiwi (Actinidia chinensis) 30 mg; Ficus carica (Figo) 30 mg; Prunus domestica (Ameixeira) 25 mg; FOS (Fructo oligossacarídeos) 25 mg; Pectina de maçã 25 mg; Passiflora incarnata (Passiflora) 20 mg; Foeniculum vulgare (Funcho) 10 mg; Cynara scolymus (Alcachofra) 91 mg; Extrato seco de Cassia angustifolia, Sene 133.33 mg; Crómio 40 µg</t>
        </is>
      </c>
      <c r="AY629" s="24"/>
      <c r="AZ629" s="24"/>
      <c r="BB629" s="25" t="inlineStr">
        <is>
          <t>Não</t>
        </is>
      </c>
      <c r="BC629" s="27" t="inlineStr">
        <is>
          <t>Não</t>
        </is>
      </c>
      <c r="BD629" s="27"/>
      <c r="BE629" s="24"/>
      <c r="BF629" s="24"/>
      <c r="BG629" s="24"/>
      <c r="BH629" s="24"/>
      <c r="BI629" s="24"/>
      <c r="BJ629" s="24"/>
      <c r="BL629" s="26" t="inlineStr">
        <is>
          <t>https://www.zumub.com/PT/saude-e-bem-estar/digestao-e-saude-gastro-intestinal/fibras-30-comprimidos</t>
        </is>
      </c>
    </row>
    <row r="630" spans="1:64" ht="15.75" customHeight="1" x14ac:dyDescent="0.35">
      <c r="A630" s="12" t="inlineStr">
        <is>
          <t>Fitossoma de curcumina, NOW Foods</t>
        </is>
      </c>
      <c r="B630" s="28" t="inlineStr">
        <is>
          <t>Zumub</t>
        </is>
      </c>
      <c r="C630" s="28" t="inlineStr">
        <is>
          <t>-</t>
        </is>
      </c>
      <c r="D630" s="5" t="inlineStr">
        <is>
          <t>dose 1 cápsula</t>
        </is>
      </c>
      <c r="E630" s="5"/>
      <c r="F630" s="10">
        <v>1</v>
      </c>
      <c r="G630" s="5">
        <f>F630*E630</f>
        <v>0</v>
      </c>
      <c r="H630" s="11"/>
      <c r="I630" s="22"/>
      <c r="J630" s="22"/>
      <c r="K630" s="22"/>
      <c r="L630" s="22"/>
      <c r="M630" s="22"/>
      <c r="N630" s="22"/>
      <c r="O630" s="22"/>
      <c r="P630" s="11"/>
      <c r="Q630" s="11"/>
      <c r="R630" s="7"/>
      <c r="S630" s="6" t="str">
        <f>IF(H630&lt;&gt;0,H630*$G630/100,"")</f>
        <v/>
      </c>
      <c r="T630" s="13" t="str">
        <f>IF(I630&lt;&gt;0,I630*$G630/100,"")</f>
        <v/>
      </c>
      <c r="U630" s="13" t="str">
        <f>IF(J630&lt;&gt;0,J630*$G630/100,"")</f>
        <v/>
      </c>
      <c r="V630" s="13" t="str">
        <f>IF(K630&lt;&gt;0,K630*$G630/100,"")</f>
        <v/>
      </c>
      <c r="W630" s="13" t="str">
        <f>IF(L630&lt;&gt;0,L630*$G630/100,"")</f>
        <v/>
      </c>
      <c r="X630" s="13" t="str">
        <f>IF(M630&lt;&gt;0,M630*$G630/100,"")</f>
        <v/>
      </c>
      <c r="Y630" s="13" t="str">
        <f>IF(N630&lt;&gt;0,N630*$G630/100,"")</f>
        <v/>
      </c>
      <c r="Z630" s="13" t="str">
        <f>IF(O630&lt;&gt;0,O630*$G630/100,"")</f>
        <v/>
      </c>
      <c r="AA630" s="13" t="str">
        <f>IF(P630&lt;&gt;0,P630*$G630/100,"")</f>
        <v/>
      </c>
      <c r="AB630" s="13" t="str">
        <f>IF(Q630&lt;&gt;0,Q630*$G630/100,"")</f>
        <v/>
      </c>
      <c r="AD630" s="23"/>
      <c r="AE630" s="23"/>
      <c r="AF630" s="23"/>
      <c r="AG630" s="23"/>
      <c r="AH630" s="23"/>
      <c r="AI630" s="23"/>
      <c r="AJ630" s="23"/>
      <c r="AK630" s="23"/>
      <c r="AL630" s="23"/>
      <c r="AM630" s="23"/>
      <c r="AN630" s="23"/>
      <c r="AO630" s="23"/>
      <c r="AP630" s="23"/>
      <c r="AQ630" s="23"/>
      <c r="AR630" s="23"/>
      <c r="AS630" s="23"/>
      <c r="AU630" s="24" t="inlineStr">
        <is>
          <t>Farinha de arroz, Celulose (cápsula), Celulose em pó, Estearato de Magnésio (fonte vegetal), Sílica</t>
        </is>
      </c>
      <c r="AV630" s="24"/>
      <c r="AW630" s="24"/>
      <c r="AX630" s="24" t="inlineStr">
        <is>
          <t>Por dose (1 cápsula): Fitossomo de Curcumina (Extrato de Rizoma de Cúrcuma (Curcuma longa) / Complexo de Fosfatidil Colina) (Fitossomo Meriva® de Cúrcuma) (Padronizado para min. 18% de Curcuminóides - 90 mg) 500 mg</t>
        </is>
      </c>
      <c r="AY630" s="24"/>
      <c r="AZ630" s="24"/>
      <c r="BB630" s="25" t="inlineStr">
        <is>
          <t>Não</t>
        </is>
      </c>
      <c r="BC630" s="27" t="inlineStr">
        <is>
          <t>Não</t>
        </is>
      </c>
      <c r="BD630" s="27"/>
      <c r="BE630" s="24"/>
      <c r="BF630" s="24"/>
      <c r="BG630" s="24"/>
      <c r="BH630" s="24"/>
      <c r="BI630" s="24"/>
      <c r="BJ630" s="24"/>
      <c r="BL630" s="26" t="inlineStr">
        <is>
          <t>https://www.zumub.com/PT/saude-e-bem-estar/formulas-antienvelhecimento/curcumin-phytosome-60-capsulas-veg</t>
        </is>
      </c>
    </row>
    <row r="631" spans="1:64" ht="15.75" customHeight="1" x14ac:dyDescent="0.35">
      <c r="A631" s="12" t="inlineStr">
        <is>
          <t>Flex, Animal</t>
        </is>
      </c>
      <c r="B631" s="28" t="inlineStr">
        <is>
          <t>Zumub</t>
        </is>
      </c>
      <c r="C631" s="28" t="inlineStr">
        <is>
          <t>-</t>
        </is>
      </c>
      <c r="D631" s="5" t="inlineStr">
        <is>
          <t>dose 1 pacote</t>
        </is>
      </c>
      <c r="E631" s="5"/>
      <c r="F631" s="10">
        <v>1</v>
      </c>
      <c r="G631" s="5">
        <f>F631*E631</f>
        <v>0</v>
      </c>
      <c r="H631" s="11"/>
      <c r="I631" s="22"/>
      <c r="J631" s="22"/>
      <c r="K631" s="22"/>
      <c r="L631" s="22"/>
      <c r="M631" s="22"/>
      <c r="N631" s="22"/>
      <c r="O631" s="22"/>
      <c r="P631" s="11"/>
      <c r="Q631" s="11"/>
      <c r="R631" s="7"/>
      <c r="S631" s="6" t="str">
        <f>IF(H631&lt;&gt;0,H631*$G631/100,"")</f>
        <v/>
      </c>
      <c r="T631" s="13" t="str">
        <f>IF(I631&lt;&gt;0,I631*$G631/100,"")</f>
        <v/>
      </c>
      <c r="U631" s="13" t="str">
        <f>IF(J631&lt;&gt;0,J631*$G631/100,"")</f>
        <v/>
      </c>
      <c r="V631" s="13" t="str">
        <f>IF(K631&lt;&gt;0,K631*$G631/100,"")</f>
        <v/>
      </c>
      <c r="W631" s="13" t="str">
        <f>IF(L631&lt;&gt;0,L631*$G631/100,"")</f>
        <v/>
      </c>
      <c r="X631" s="13" t="str">
        <f>IF(M631&lt;&gt;0,M631*$G631/100,"")</f>
        <v/>
      </c>
      <c r="Y631" s="13" t="str">
        <f>IF(N631&lt;&gt;0,N631*$G631/100,"")</f>
        <v/>
      </c>
      <c r="Z631" s="13" t="str">
        <f>IF(O631&lt;&gt;0,O631*$G631/100,"")</f>
        <v/>
      </c>
      <c r="AA631" s="13" t="str">
        <f>IF(P631&lt;&gt;0,P631*$G631/100,"")</f>
        <v/>
      </c>
      <c r="AB631" s="13" t="str">
        <f>IF(Q631&lt;&gt;0,Q631*$G631/100,"")</f>
        <v/>
      </c>
      <c r="AD631" s="23"/>
      <c r="AE631" s="23"/>
      <c r="AF631" s="23"/>
      <c r="AG631" s="23"/>
      <c r="AH631" s="23"/>
      <c r="AI631" s="23"/>
      <c r="AJ631" s="23"/>
      <c r="AK631" s="23"/>
      <c r="AL631" s="23"/>
      <c r="AM631" s="23"/>
      <c r="AN631" s="23"/>
      <c r="AO631" s="23"/>
      <c r="AP631" s="23"/>
      <c r="AQ631" s="23"/>
      <c r="AR631" s="23"/>
      <c r="AS631" s="23"/>
      <c r="AU631" s="24" t="inlineStr">
        <is>
          <t>AF Tablet Complex (4 comprimidos) Metilsulfonilmetano (MSM), Agente de volume: fosfato bicálcico, D-Glucosamina HCL, Sulfato de Glucosamina 2KCl, Maltodextrina , Agentes antiaglomerantes: Ácido esteárico, estearato de magnesio, Sulfato de condroitina, Esmalte farmacêutico AF Round Tablet Complex (1 comprimido) Agente de volume (celulose microcristalina (E460i) e Fosfato bicálcico (E 341)), Maltodextrina , Vitamina C (como ácido ascórbico), Vitamina E (como D-alfa tocoferol succinato), Agentes antiaglomerantes: Ácido esteárico, Dióxido de Silício, estearato de magnesio, Óxido de Zinco, Sulfato de manganês, Selenito de sódio, Esmalte farmacêutico AF Capsule Complex (2 cápsulas) Gengibre em pó, Fosfatos de cálcio, Açafrão em pó, Cápsula (gelatina), Maltodextrina , Quercetina, Boswellia Serrata, Extrato (Boswellin), Bromelina, estearato de magnesio, Pimenta Preta, Ácido hialurónico AF Softgel Complex (1 cápsula mole) Óleo de linhaça, Gelatina, Humectante (glicerina), Extracto de Alfarroba, Água Purificada</t>
        </is>
      </c>
      <c r="AV631" s="24"/>
      <c r="AW631" s="24"/>
      <c r="AX631" s="24" t="inlineStr">
        <is>
          <t>Por dose (1 pacote): Energia 9 kcal; Gordura Total 1 g; D-Glucosamina HCL 754 mg; Sulfato de Glucosamina 2KCl 754 mg; Sulfato de condroitina 105 mg; Metil-sulfonil-metano (MSM) 1400 mg; Vitamina C (ácido ascórbico) 100 mg; Vitamina E (como D-Alfa Tocoferilo Succinato) 64 mg α-TE; Manganês (como sulfato de mangenês) 1 mg; Zinco (como óxido de zinco) 15 mg; Selénio (como selenito de sódio) 70 µg RE; Pimenta preta (como piper nigrum) (fruta) 19 mg; Gengibre em pó (Zingiber officinale) 475 mg; Pó da raiz de cúrcuma (Curcuma longa) 275 mg; Quercetina 100 mg; Ácido hialurónico 1 mg; Boswellia serrata 100 mg; Bromelina 50 mg; Óleo de linhaça 1000 mg | AF Tablet Complex (4 comprimidos) | AF Round Tablet Complex (1 comprimido) | AF Capsule Complex (2 cápsulas) | AF Softgel Complex (1 cápsula mole)</t>
        </is>
      </c>
      <c r="AY631" s="24"/>
      <c r="AZ631" s="24"/>
      <c r="BB631" s="25" t="inlineStr">
        <is>
          <t>Não</t>
        </is>
      </c>
      <c r="BC631" s="27" t="inlineStr">
        <is>
          <t>Não</t>
        </is>
      </c>
      <c r="BD631" s="27"/>
      <c r="BE631" s="24"/>
      <c r="BF631" s="24"/>
      <c r="BG631" s="24"/>
      <c r="BH631" s="24" t="inlineStr">
        <is>
          <t>Glúten, Leite/Lactose, Ovo, Peixe, Crustáceos, Soja, Frutos de casca rija, Amendoim, Sésamo</t>
        </is>
      </c>
      <c r="BI631" s="24"/>
      <c r="BJ631" s="24"/>
      <c r="BL631" s="26" t="inlineStr">
        <is>
          <t>https://www.zumub.com/PT/saude-das-articulacoes/animal-flex-44-packs</t>
        </is>
      </c>
    </row>
    <row r="632" spans="1:64" ht="15.75" customHeight="1" x14ac:dyDescent="0.35">
      <c r="A632" s="12" t="inlineStr">
        <is>
          <t>Fórmula brasileira, Uriach Theralab</t>
        </is>
      </c>
      <c r="B632" s="28" t="inlineStr">
        <is>
          <t>Zumub</t>
        </is>
      </c>
      <c r="C632" s="28" t="inlineStr">
        <is>
          <t>-</t>
        </is>
      </c>
      <c r="D632" s="5" t="inlineStr">
        <is>
          <t>dose 2 cápsulas</t>
        </is>
      </c>
      <c r="E632" s="5"/>
      <c r="F632" s="10">
        <v>1</v>
      </c>
      <c r="G632" s="5">
        <f>F632*E632</f>
        <v>0</v>
      </c>
      <c r="H632" s="11"/>
      <c r="I632" s="22"/>
      <c r="J632" s="22"/>
      <c r="K632" s="22"/>
      <c r="L632" s="22"/>
      <c r="M632" s="22"/>
      <c r="N632" s="22"/>
      <c r="O632" s="22"/>
      <c r="P632" s="11"/>
      <c r="Q632" s="11"/>
      <c r="R632" s="7"/>
      <c r="S632" s="6" t="str">
        <f>IF(H632&lt;&gt;0,H632*$G632/100,"")</f>
        <v/>
      </c>
      <c r="T632" s="13" t="str">
        <f>IF(I632&lt;&gt;0,I632*$G632/100,"")</f>
        <v/>
      </c>
      <c r="U632" s="13" t="str">
        <f>IF(J632&lt;&gt;0,J632*$G632/100,"")</f>
        <v/>
      </c>
      <c r="V632" s="13" t="str">
        <f>IF(K632&lt;&gt;0,K632*$G632/100,"")</f>
        <v/>
      </c>
      <c r="W632" s="13" t="str">
        <f>IF(L632&lt;&gt;0,L632*$G632/100,"")</f>
        <v/>
      </c>
      <c r="X632" s="13" t="str">
        <f>IF(M632&lt;&gt;0,M632*$G632/100,"")</f>
        <v/>
      </c>
      <c r="Y632" s="13" t="str">
        <f>IF(N632&lt;&gt;0,N632*$G632/100,"")</f>
        <v/>
      </c>
      <c r="Z632" s="13" t="str">
        <f>IF(O632&lt;&gt;0,O632*$G632/100,"")</f>
        <v/>
      </c>
      <c r="AA632" s="13" t="str">
        <f>IF(P632&lt;&gt;0,P632*$G632/100,"")</f>
        <v/>
      </c>
      <c r="AB632" s="13" t="str">
        <f>IF(Q632&lt;&gt;0,Q632*$G632/100,"")</f>
        <v/>
      </c>
      <c r="AD632" s="23"/>
      <c r="AE632" s="23"/>
      <c r="AF632" s="23"/>
      <c r="AG632" s="23"/>
      <c r="AH632" s="23"/>
      <c r="AI632" s="23"/>
      <c r="AJ632" s="23"/>
      <c r="AK632" s="23"/>
      <c r="AL632" s="23"/>
      <c r="AM632" s="23"/>
      <c r="AN632" s="23"/>
      <c r="AO632" s="23"/>
      <c r="AP632" s="23"/>
      <c r="AQ632" s="23"/>
      <c r="AR632" s="23"/>
      <c r="AS632" s="23"/>
      <c r="AU632" s="24" t="inlineStr">
        <is>
          <t>Celulose microcristalina, Cassia angustifolia (Senna, extrato seco das folhas contendo pelo menos 6% do sennosides), Extrato de Griffonia simplicifolia, Rhamnus purshianus, extrato de Cynara (Cynara scolymus L.) padronizado para 5% cinarine, Taraxacum officinale, Babosa (Aloe Barbadensis (200:1)), Sais de magnésio de ácidos gordos, Dióxido de sílica, Extrato de Camellia Sinensis (folha), Extrato de Paullinia cupana (planta inteira) (Padronizado para conter Purina), Citrus aurantium, L-Carnitina (tartarato), Extrato de cacao Theobroma, Cromo (como cloreto)</t>
        </is>
      </c>
      <c r="AV632" s="24"/>
      <c r="AW632" s="24"/>
      <c r="AX632" s="24" t="inlineStr">
        <is>
          <t>Por dose (2 cápsulas): Detox clean *; Sena 200 mg; Cascara Sagrada 125 mg; Alcachofra 100 mg; Dente de leão 100 mg; Aloe Vera 80 mg; Passiflora 50 mg; Extrato de Griffonia simplicifolia 40 mg; Chá Verde 300 mg; Guaraná 300 mg; Laranja amarga 300 mg; L-Carnitina 200 mg; Cacau 100 mg; Colina 82.5 mg; Crómio 40 µg</t>
        </is>
      </c>
      <c r="AY632" s="24"/>
      <c r="AZ632" s="24"/>
      <c r="BB632" s="25" t="inlineStr">
        <is>
          <t>Não</t>
        </is>
      </c>
      <c r="BC632" s="27" t="inlineStr">
        <is>
          <t>Não</t>
        </is>
      </c>
      <c r="BD632" s="27"/>
      <c r="BE632" s="24"/>
      <c r="BF632" s="24"/>
      <c r="BG632" s="24"/>
      <c r="BH632" s="24"/>
      <c r="BI632" s="24"/>
      <c r="BJ632" s="24"/>
      <c r="BL632" s="26" t="inlineStr">
        <is>
          <t>https://www.zumub.com/PT/emagrecimento/depurativos-e-desintoxicantes/formula-brasileira-60-60-comprimidos</t>
        </is>
      </c>
    </row>
    <row r="633" spans="1:64" ht="15.75" customHeight="1" x14ac:dyDescent="0.35">
      <c r="A633" s="12" t="inlineStr">
        <is>
          <t>Fosfatidilserina 100 mg, NOW Foods</t>
        </is>
      </c>
      <c r="B633" s="28" t="inlineStr">
        <is>
          <t>Zumub</t>
        </is>
      </c>
      <c r="C633" s="28" t="inlineStr">
        <is>
          <t>-</t>
        </is>
      </c>
      <c r="D633" s="5" t="inlineStr">
        <is>
          <t>dose 1 cápsula</t>
        </is>
      </c>
      <c r="E633" s="5"/>
      <c r="F633" s="10">
        <v>1</v>
      </c>
      <c r="G633" s="5">
        <f>F633*E633</f>
        <v>0</v>
      </c>
      <c r="H633" s="11"/>
      <c r="I633" s="22"/>
      <c r="J633" s="22"/>
      <c r="K633" s="22"/>
      <c r="L633" s="22"/>
      <c r="M633" s="22"/>
      <c r="N633" s="22"/>
      <c r="O633" s="22"/>
      <c r="P633" s="11"/>
      <c r="Q633" s="11"/>
      <c r="R633" s="7"/>
      <c r="S633" s="6" t="str">
        <f>IF(H633&lt;&gt;0,H633*$G633/100,"")</f>
        <v/>
      </c>
      <c r="T633" s="13" t="str">
        <f>IF(I633&lt;&gt;0,I633*$G633/100,"")</f>
        <v/>
      </c>
      <c r="U633" s="13" t="str">
        <f>IF(J633&lt;&gt;0,J633*$G633/100,"")</f>
        <v/>
      </c>
      <c r="V633" s="13" t="str">
        <f>IF(K633&lt;&gt;0,K633*$G633/100,"")</f>
        <v/>
      </c>
      <c r="W633" s="13" t="str">
        <f>IF(L633&lt;&gt;0,L633*$G633/100,"")</f>
        <v/>
      </c>
      <c r="X633" s="13" t="str">
        <f>IF(M633&lt;&gt;0,M633*$G633/100,"")</f>
        <v/>
      </c>
      <c r="Y633" s="13" t="str">
        <f>IF(N633&lt;&gt;0,N633*$G633/100,"")</f>
        <v/>
      </c>
      <c r="Z633" s="13" t="str">
        <f>IF(O633&lt;&gt;0,O633*$G633/100,"")</f>
        <v/>
      </c>
      <c r="AA633" s="13" t="str">
        <f>IF(P633&lt;&gt;0,P633*$G633/100,"")</f>
        <v/>
      </c>
      <c r="AB633" s="13" t="str">
        <f>IF(Q633&lt;&gt;0,Q633*$G633/100,"")</f>
        <v/>
      </c>
      <c r="AD633" s="23"/>
      <c r="AE633" s="23"/>
      <c r="AF633" s="23"/>
      <c r="AG633" s="23"/>
      <c r="AH633" s="23"/>
      <c r="AI633" s="23"/>
      <c r="AJ633" s="23"/>
      <c r="AK633" s="23"/>
      <c r="AL633" s="23"/>
      <c r="AM633" s="23"/>
      <c r="AN633" s="23"/>
      <c r="AO633" s="23"/>
      <c r="AP633" s="23"/>
      <c r="AQ633" s="23"/>
      <c r="AR633" s="23"/>
      <c r="AS633" s="23"/>
      <c r="AU633" s="24" t="inlineStr">
        <is>
          <t>Celulose, Hipromelose (cápsula de celulose), Dióxido de Silício, Estearato de magnésio</t>
        </is>
      </c>
      <c r="AV633" s="24"/>
      <c r="AW633" s="24"/>
      <c r="AX633" s="24" t="inlineStr">
        <is>
          <t>Por dose (1 cápsula): Colina (de Choline Bitartrate) 100 mg; Fosfatidilserina 100 mg; Inositol 50 mg</t>
        </is>
      </c>
      <c r="AY633" s="24"/>
      <c r="AZ633" s="24"/>
      <c r="BB633" s="25" t="inlineStr">
        <is>
          <t>Não</t>
        </is>
      </c>
      <c r="BC633" s="27" t="inlineStr">
        <is>
          <t>Não</t>
        </is>
      </c>
      <c r="BD633" s="27"/>
      <c r="BE633" s="24" t="inlineStr">
        <is>
          <t>Soja</t>
        </is>
      </c>
      <c r="BF633" s="24"/>
      <c r="BG633" s="24"/>
      <c r="BH633" s="24"/>
      <c r="BI633" s="24"/>
      <c r="BJ633" s="24"/>
      <c r="BL633" s="26" t="inlineStr">
        <is>
          <t>https://www.zumub.com/PT/saude-e-bem-estar/energia-e-saude-mental/phosphatidyl-serine-100-mg-60-capsulas-veg</t>
        </is>
      </c>
    </row>
    <row r="634" spans="1:64" ht="15.75" customHeight="1" x14ac:dyDescent="0.35">
      <c r="A634" s="12" t="inlineStr">
        <is>
          <t>Full spectrum maca 500mg, Swanson</t>
        </is>
      </c>
      <c r="B634" s="28" t="inlineStr">
        <is>
          <t>Zumub</t>
        </is>
      </c>
      <c r="C634" s="28" t="inlineStr">
        <is>
          <t>-</t>
        </is>
      </c>
      <c r="D634" s="5" t="inlineStr">
        <is>
          <t>dose 2 cápsulas</t>
        </is>
      </c>
      <c r="E634" s="5"/>
      <c r="F634" s="10">
        <v>1</v>
      </c>
      <c r="G634" s="5">
        <f>F634*E634</f>
        <v>0</v>
      </c>
      <c r="H634" s="11"/>
      <c r="I634" s="22"/>
      <c r="J634" s="22"/>
      <c r="K634" s="22"/>
      <c r="L634" s="22"/>
      <c r="M634" s="22"/>
      <c r="N634" s="22"/>
      <c r="O634" s="22"/>
      <c r="P634" s="11"/>
      <c r="Q634" s="11"/>
      <c r="R634" s="7"/>
      <c r="S634" s="6" t="str">
        <f>IF(H634&lt;&gt;0,H634*$G634/100,"")</f>
        <v/>
      </c>
      <c r="T634" s="13" t="str">
        <f>IF(I634&lt;&gt;0,I634*$G634/100,"")</f>
        <v/>
      </c>
      <c r="U634" s="13" t="str">
        <f>IF(J634&lt;&gt;0,J634*$G634/100,"")</f>
        <v/>
      </c>
      <c r="V634" s="13" t="str">
        <f>IF(K634&lt;&gt;0,K634*$G634/100,"")</f>
        <v/>
      </c>
      <c r="W634" s="13" t="str">
        <f>IF(L634&lt;&gt;0,L634*$G634/100,"")</f>
        <v/>
      </c>
      <c r="X634" s="13" t="str">
        <f>IF(M634&lt;&gt;0,M634*$G634/100,"")</f>
        <v/>
      </c>
      <c r="Y634" s="13" t="str">
        <f>IF(N634&lt;&gt;0,N634*$G634/100,"")</f>
        <v/>
      </c>
      <c r="Z634" s="13" t="str">
        <f>IF(O634&lt;&gt;0,O634*$G634/100,"")</f>
        <v/>
      </c>
      <c r="AA634" s="13" t="str">
        <f>IF(P634&lt;&gt;0,P634*$G634/100,"")</f>
        <v/>
      </c>
      <c r="AB634" s="13" t="str">
        <f>IF(Q634&lt;&gt;0,Q634*$G634/100,"")</f>
        <v/>
      </c>
      <c r="AD634" s="23"/>
      <c r="AE634" s="23"/>
      <c r="AF634" s="23"/>
      <c r="AG634" s="23"/>
      <c r="AH634" s="23"/>
      <c r="AI634" s="23"/>
      <c r="AJ634" s="23"/>
      <c r="AK634" s="23"/>
      <c r="AL634" s="23"/>
      <c r="AM634" s="23"/>
      <c r="AN634" s="23"/>
      <c r="AO634" s="23"/>
      <c r="AP634" s="23"/>
      <c r="AQ634" s="23"/>
      <c r="AR634" s="23"/>
      <c r="AS634" s="23"/>
      <c r="AU634" s="24" t="inlineStr">
        <is>
          <t>Gelatina, estearato de magnesio, Sílica</t>
        </is>
      </c>
      <c r="AV634" s="24"/>
      <c r="AW634" s="24"/>
      <c r="AX634" s="24" t="inlineStr">
        <is>
          <t>Por dose (2 cápsulas): Maca (meyenii lepidum) 1000 mg</t>
        </is>
      </c>
      <c r="AY634" s="24"/>
      <c r="AZ634" s="24"/>
      <c r="BB634" s="25" t="inlineStr">
        <is>
          <t>Não</t>
        </is>
      </c>
      <c r="BC634" s="27" t="inlineStr">
        <is>
          <t>Não</t>
        </is>
      </c>
      <c r="BD634" s="27"/>
      <c r="BE634" s="24"/>
      <c r="BF634" s="24"/>
      <c r="BG634" s="24"/>
      <c r="BH634" s="24"/>
      <c r="BI634" s="24"/>
      <c r="BJ634" s="24"/>
      <c r="BL634" s="26" t="inlineStr">
        <is>
          <t>https://www.zumub.com/PT/vida-sexual/afrodisiacos/maca-500mg-100-capsulas</t>
        </is>
      </c>
    </row>
    <row r="635" spans="1:64" ht="15.75" customHeight="1" x14ac:dyDescent="0.35">
      <c r="A635" s="12" t="inlineStr">
        <is>
          <t>Full-spectrum bacopa monniera 50mg, Swanson</t>
        </is>
      </c>
      <c r="B635" s="28" t="inlineStr">
        <is>
          <t>Zumub</t>
        </is>
      </c>
      <c r="C635" s="28" t="inlineStr">
        <is>
          <t>-</t>
        </is>
      </c>
      <c r="D635" s="5" t="inlineStr">
        <is>
          <t>dose 1 cápsula</t>
        </is>
      </c>
      <c r="E635" s="5"/>
      <c r="F635" s="10">
        <v>1</v>
      </c>
      <c r="G635" s="5">
        <f>F635*E635</f>
        <v>0</v>
      </c>
      <c r="H635" s="11"/>
      <c r="I635" s="22"/>
      <c r="J635" s="22"/>
      <c r="K635" s="22"/>
      <c r="L635" s="22"/>
      <c r="M635" s="22"/>
      <c r="N635" s="22"/>
      <c r="O635" s="22"/>
      <c r="P635" s="11"/>
      <c r="Q635" s="11"/>
      <c r="R635" s="7"/>
      <c r="S635" s="6" t="str">
        <f>IF(H635&lt;&gt;0,H635*$G635/100,"")</f>
        <v/>
      </c>
      <c r="T635" s="13" t="str">
        <f>IF(I635&lt;&gt;0,I635*$G635/100,"")</f>
        <v/>
      </c>
      <c r="U635" s="13" t="str">
        <f>IF(J635&lt;&gt;0,J635*$G635/100,"")</f>
        <v/>
      </c>
      <c r="V635" s="13" t="str">
        <f>IF(K635&lt;&gt;0,K635*$G635/100,"")</f>
        <v/>
      </c>
      <c r="W635" s="13" t="str">
        <f>IF(L635&lt;&gt;0,L635*$G635/100,"")</f>
        <v/>
      </c>
      <c r="X635" s="13" t="str">
        <f>IF(M635&lt;&gt;0,M635*$G635/100,"")</f>
        <v/>
      </c>
      <c r="Y635" s="13" t="str">
        <f>IF(N635&lt;&gt;0,N635*$G635/100,"")</f>
        <v/>
      </c>
      <c r="Z635" s="13" t="str">
        <f>IF(O635&lt;&gt;0,O635*$G635/100,"")</f>
        <v/>
      </c>
      <c r="AA635" s="13" t="str">
        <f>IF(P635&lt;&gt;0,P635*$G635/100,"")</f>
        <v/>
      </c>
      <c r="AB635" s="13" t="str">
        <f>IF(Q635&lt;&gt;0,Q635*$G635/100,"")</f>
        <v/>
      </c>
      <c r="AD635" s="23"/>
      <c r="AE635" s="23"/>
      <c r="AF635" s="23"/>
      <c r="AG635" s="23"/>
      <c r="AH635" s="23"/>
      <c r="AI635" s="23"/>
      <c r="AJ635" s="23"/>
      <c r="AK635" s="23"/>
      <c r="AL635" s="23"/>
      <c r="AM635" s="23"/>
      <c r="AN635" s="23"/>
      <c r="AO635" s="23"/>
      <c r="AP635" s="23"/>
      <c r="AQ635" s="23"/>
      <c r="AR635" s="23"/>
      <c r="AS635" s="23"/>
      <c r="AU635" s="24" t="inlineStr">
        <is>
          <t>Farinha de arroz, Gelatina, Palmitato de cálcio, Ácido esteárico</t>
        </is>
      </c>
      <c r="AV635" s="24"/>
      <c r="AW635" s="24"/>
      <c r="AX635" s="24" t="inlineStr">
        <is>
          <t>Por dose (1 cápsula): Extrato Folha Bacopa monnieri 10:1 50 mg</t>
        </is>
      </c>
      <c r="AY635" s="24"/>
      <c r="AZ635" s="24"/>
      <c r="BB635" s="25" t="inlineStr">
        <is>
          <t>Não</t>
        </is>
      </c>
      <c r="BC635" s="27" t="inlineStr">
        <is>
          <t>Não</t>
        </is>
      </c>
      <c r="BD635" s="27"/>
      <c r="BE635" s="24"/>
      <c r="BF635" s="24"/>
      <c r="BG635" s="24"/>
      <c r="BH635" s="24"/>
      <c r="BI635" s="24"/>
      <c r="BJ635" s="24"/>
      <c r="BL635" s="26" t="inlineStr">
        <is>
          <t>https://www.zumub.com/PT/saude-e-bem-estar/energia-e-saude-mental/full-spectrum-bacopa-monniera-90-capsulas</t>
        </is>
      </c>
    </row>
    <row r="636" spans="1:64" ht="15.75" customHeight="1" x14ac:dyDescent="0.35">
      <c r="A636" s="12" t="inlineStr">
        <is>
          <t>GABA 500mg, NOW Foods</t>
        </is>
      </c>
      <c r="B636" s="28" t="inlineStr">
        <is>
          <t>Zumub</t>
        </is>
      </c>
      <c r="C636" s="28" t="inlineStr">
        <is>
          <t>-</t>
        </is>
      </c>
      <c r="D636" s="5" t="inlineStr">
        <is>
          <t>dose 1 cápsula</t>
        </is>
      </c>
      <c r="E636" s="5"/>
      <c r="F636" s="10">
        <v>1</v>
      </c>
      <c r="G636" s="5">
        <f>F636*E636</f>
        <v>0</v>
      </c>
      <c r="H636" s="11"/>
      <c r="I636" s="22"/>
      <c r="J636" s="22"/>
      <c r="K636" s="22"/>
      <c r="L636" s="22"/>
      <c r="M636" s="22"/>
      <c r="N636" s="22"/>
      <c r="O636" s="22"/>
      <c r="P636" s="11"/>
      <c r="Q636" s="11"/>
      <c r="R636" s="7"/>
      <c r="S636" s="6" t="str">
        <f>IF(H636&lt;&gt;0,H636*$G636/100,"")</f>
        <v/>
      </c>
      <c r="T636" s="13" t="str">
        <f>IF(I636&lt;&gt;0,I636*$G636/100,"")</f>
        <v/>
      </c>
      <c r="U636" s="13" t="str">
        <f>IF(J636&lt;&gt;0,J636*$G636/100,"")</f>
        <v/>
      </c>
      <c r="V636" s="13" t="str">
        <f>IF(K636&lt;&gt;0,K636*$G636/100,"")</f>
        <v/>
      </c>
      <c r="W636" s="13" t="str">
        <f>IF(L636&lt;&gt;0,L636*$G636/100,"")</f>
        <v/>
      </c>
      <c r="X636" s="13" t="str">
        <f>IF(M636&lt;&gt;0,M636*$G636/100,"")</f>
        <v/>
      </c>
      <c r="Y636" s="13" t="str">
        <f>IF(N636&lt;&gt;0,N636*$G636/100,"")</f>
        <v/>
      </c>
      <c r="Z636" s="13" t="str">
        <f>IF(O636&lt;&gt;0,O636*$G636/100,"")</f>
        <v/>
      </c>
      <c r="AA636" s="13" t="str">
        <f>IF(P636&lt;&gt;0,P636*$G636/100,"")</f>
        <v/>
      </c>
      <c r="AB636" s="13" t="str">
        <f>IF(Q636&lt;&gt;0,Q636*$G636/100,"")</f>
        <v/>
      </c>
      <c r="AD636" s="23"/>
      <c r="AE636" s="23"/>
      <c r="AF636" s="23"/>
      <c r="AG636" s="23"/>
      <c r="AH636" s="23"/>
      <c r="AI636" s="23"/>
      <c r="AJ636" s="23"/>
      <c r="AK636" s="23"/>
      <c r="AL636" s="23"/>
      <c r="AM636" s="23"/>
      <c r="AN636" s="23"/>
      <c r="AO636" s="23"/>
      <c r="AP636" s="23"/>
      <c r="AQ636" s="23"/>
      <c r="AR636" s="23"/>
      <c r="AS636" s="23"/>
      <c r="AU636" s="24" t="inlineStr">
        <is>
          <t>Farinha de arroz, gelatina (cápsula), Estearato de Magnésio (fonte vegetal), Sílica</t>
        </is>
      </c>
      <c r="AV636" s="24"/>
      <c r="AW636" s="24"/>
      <c r="AX636" s="24" t="inlineStr">
        <is>
          <t>Por dose (1 cápsula): Vitamina B6 (cloridrato de piridoxina) 2 mg; GABA (ácido butírico amino gamma) 750 mg</t>
        </is>
      </c>
      <c r="AY636" s="24"/>
      <c r="AZ636" s="24"/>
      <c r="BB636" s="25" t="inlineStr">
        <is>
          <t>Não</t>
        </is>
      </c>
      <c r="BC636" s="27" t="inlineStr">
        <is>
          <t>Não</t>
        </is>
      </c>
      <c r="BD636" s="27"/>
      <c r="BE636" s="24"/>
      <c r="BF636" s="24"/>
      <c r="BG636" s="24"/>
      <c r="BH636" s="24"/>
      <c r="BI636" s="24"/>
      <c r="BJ636" s="24"/>
      <c r="BL636" s="26" t="inlineStr">
        <is>
          <t>https://www.zumub.com/PT/saude-e-bem-estar/energia-e-saude-mental/gaba-500mg-100-caps</t>
        </is>
      </c>
    </row>
    <row r="637" spans="1:64" ht="15.75" customHeight="1" x14ac:dyDescent="0.35">
      <c r="A637" s="12" t="inlineStr">
        <is>
          <t>GABA, BioTechUSA</t>
        </is>
      </c>
      <c r="B637" s="28" t="inlineStr">
        <is>
          <t>Zumub</t>
        </is>
      </c>
      <c r="C637" s="28" t="inlineStr">
        <is>
          <t>-</t>
        </is>
      </c>
      <c r="D637" s="5" t="inlineStr">
        <is>
          <t>dose 2 cápsulas</t>
        </is>
      </c>
      <c r="E637" s="5"/>
      <c r="F637" s="10">
        <v>1</v>
      </c>
      <c r="G637" s="5">
        <f>F637*E637</f>
        <v>0</v>
      </c>
      <c r="H637" s="11"/>
      <c r="I637" s="22"/>
      <c r="J637" s="22"/>
      <c r="K637" s="22"/>
      <c r="L637" s="22"/>
      <c r="M637" s="22"/>
      <c r="N637" s="22"/>
      <c r="O637" s="22"/>
      <c r="P637" s="11"/>
      <c r="Q637" s="11"/>
      <c r="R637" s="7"/>
      <c r="S637" s="6" t="str">
        <f>IF(H637&lt;&gt;0,H637*$G637/100,"")</f>
        <v/>
      </c>
      <c r="T637" s="13" t="str">
        <f>IF(I637&lt;&gt;0,I637*$G637/100,"")</f>
        <v/>
      </c>
      <c r="U637" s="13" t="str">
        <f>IF(J637&lt;&gt;0,J637*$G637/100,"")</f>
        <v/>
      </c>
      <c r="V637" s="13" t="str">
        <f>IF(K637&lt;&gt;0,K637*$G637/100,"")</f>
        <v/>
      </c>
      <c r="W637" s="13" t="str">
        <f>IF(L637&lt;&gt;0,L637*$G637/100,"")</f>
        <v/>
      </c>
      <c r="X637" s="13" t="str">
        <f>IF(M637&lt;&gt;0,M637*$G637/100,"")</f>
        <v/>
      </c>
      <c r="Y637" s="13" t="str">
        <f>IF(N637&lt;&gt;0,N637*$G637/100,"")</f>
        <v/>
      </c>
      <c r="Z637" s="13" t="str">
        <f>IF(O637&lt;&gt;0,O637*$G637/100,"")</f>
        <v/>
      </c>
      <c r="AA637" s="13" t="str">
        <f>IF(P637&lt;&gt;0,P637*$G637/100,"")</f>
        <v/>
      </c>
      <c r="AB637" s="13" t="str">
        <f>IF(Q637&lt;&gt;0,Q637*$G637/100,"")</f>
        <v/>
      </c>
      <c r="AD637" s="23"/>
      <c r="AE637" s="23"/>
      <c r="AF637" s="23"/>
      <c r="AG637" s="23"/>
      <c r="AH637" s="23"/>
      <c r="AI637" s="23"/>
      <c r="AJ637" s="23"/>
      <c r="AK637" s="23"/>
      <c r="AL637" s="23"/>
      <c r="AM637" s="23"/>
      <c r="AN637" s="23"/>
      <c r="AO637" s="23"/>
      <c r="AP637" s="23"/>
      <c r="AQ637" s="23"/>
      <c r="AR637" s="23"/>
      <c r="AS637" s="23"/>
      <c r="AU637" s="24" t="inlineStr">
        <is>
          <t>invólucro da cápsula: gelatina, Corante (óxidos e hidróxidos de ferro), regulador de acidez (hidróxido de potássio), Agente de volume (gel de celulose), agente anti-aglomerante (dióxido de silicone), agente antiaglomerante (sais de magnésio de ácidos gordos)</t>
        </is>
      </c>
      <c r="AV637" s="24"/>
      <c r="AW637" s="24"/>
      <c r="AX637" s="24" t="inlineStr">
        <is>
          <t>Por dose (2 cápsulas): Amino ácido butírico Gama 2000 mg</t>
        </is>
      </c>
      <c r="AY637" s="24"/>
      <c r="AZ637" s="24"/>
      <c r="BB637" s="25" t="inlineStr">
        <is>
          <t>Não</t>
        </is>
      </c>
      <c r="BC637" s="27" t="inlineStr">
        <is>
          <t>Não</t>
        </is>
      </c>
      <c r="BD637" s="27"/>
      <c r="BE637" s="24"/>
      <c r="BF637" s="24"/>
      <c r="BG637" s="24"/>
      <c r="BH637" s="24" t="inlineStr">
        <is>
          <t>Glúten, Leite/Lactose, Ovo, Crustáceos, Soja, Frutos de casca rija, Sulfitos</t>
        </is>
      </c>
      <c r="BI637" s="24"/>
      <c r="BJ637" s="24"/>
      <c r="BL637" s="26" t="inlineStr">
        <is>
          <t>https://www.zumub.com/PT/-c-386/gaba-60-capsulas</t>
        </is>
      </c>
    </row>
    <row r="638" spans="1:64" ht="15.75" customHeight="1" x14ac:dyDescent="0.35">
      <c r="A638" s="12" t="inlineStr">
        <is>
          <t>GABA, Gold Nutrition</t>
        </is>
      </c>
      <c r="B638" s="28" t="inlineStr">
        <is>
          <t>Gold Nutrition</t>
        </is>
      </c>
      <c r="C638" s="28" t="inlineStr">
        <is>
          <t>-</t>
        </is>
      </c>
      <c r="D638" s="5" t="inlineStr">
        <is>
          <t>dose cápsula</t>
        </is>
      </c>
      <c r="E638" s="5"/>
      <c r="F638" s="10">
        <v>1</v>
      </c>
      <c r="G638" s="5">
        <f>F638*E638</f>
        <v>0</v>
      </c>
      <c r="H638" s="11"/>
      <c r="I638" s="22"/>
      <c r="J638" s="22"/>
      <c r="K638" s="22"/>
      <c r="L638" s="22"/>
      <c r="M638" s="22"/>
      <c r="N638" s="22"/>
      <c r="O638" s="22"/>
      <c r="P638" s="11"/>
      <c r="Q638" s="11"/>
      <c r="R638" s="7"/>
      <c r="S638" s="6" t="str">
        <f>IF(H638&lt;&gt;0,H638*$G638/100,"")</f>
        <v/>
      </c>
      <c r="T638" s="13" t="str">
        <f>IF(I638&lt;&gt;0,I638*$G638/100,"")</f>
        <v/>
      </c>
      <c r="U638" s="13" t="str">
        <f>IF(J638&lt;&gt;0,J638*$G638/100,"")</f>
        <v/>
      </c>
      <c r="V638" s="13" t="str">
        <f>IF(K638&lt;&gt;0,K638*$G638/100,"")</f>
        <v/>
      </c>
      <c r="W638" s="13" t="str">
        <f>IF(L638&lt;&gt;0,L638*$G638/100,"")</f>
        <v/>
      </c>
      <c r="X638" s="13" t="str">
        <f>IF(M638&lt;&gt;0,M638*$G638/100,"")</f>
        <v/>
      </c>
      <c r="Y638" s="13" t="str">
        <f>IF(N638&lt;&gt;0,N638*$G638/100,"")</f>
        <v/>
      </c>
      <c r="Z638" s="13" t="str">
        <f>IF(O638&lt;&gt;0,O638*$G638/100,"")</f>
        <v/>
      </c>
      <c r="AA638" s="13" t="str">
        <f>IF(P638&lt;&gt;0,P638*$G638/100,"")</f>
        <v/>
      </c>
      <c r="AB638" s="13" t="str">
        <f>IF(Q638&lt;&gt;0,Q638*$G638/100,"")</f>
        <v/>
      </c>
      <c r="AD638" s="23"/>
      <c r="AE638" s="23"/>
      <c r="AF638" s="23"/>
      <c r="AG638" s="23"/>
      <c r="AH638" s="23"/>
      <c r="AI638" s="23"/>
      <c r="AJ638" s="23"/>
      <c r="AK638" s="23"/>
      <c r="AL638" s="23"/>
      <c r="AM638" s="23"/>
      <c r="AN638" s="23"/>
      <c r="AO638" s="23"/>
      <c r="AP638" s="23"/>
      <c r="AQ638" s="23"/>
      <c r="AR638" s="23"/>
      <c r="AS638" s="23"/>
      <c r="AU638" s="24" t="inlineStr">
        <is>
          <t>GABA (ácido γ-aminobutírico), óxido de magnésio, agente de revestimento (E464 - hipromelose), agente de volume (E460i - celulose microcristalina), cloridrato de piridoxina, antiaglomerante (E470b - estearato de magnésio).</t>
        </is>
      </c>
      <c r="AV638" s="24"/>
      <c r="AW638" s="24"/>
      <c r="AX638" s="24" t="inlineStr">
        <is>
          <t>Por cápsula: Vitamina B6 10 mg (714% VRN); Magnésio 72 mg (19% VRN); GABA (ácido gama-aminobutírico) 500 mg</t>
        </is>
      </c>
      <c r="AY638" s="24"/>
      <c r="AZ638" s="24"/>
      <c r="BB638" s="25" t="inlineStr">
        <is>
          <t>Não</t>
        </is>
      </c>
      <c r="BC638" s="27" t="inlineStr">
        <is>
          <t>Não</t>
        </is>
      </c>
      <c r="BD638" s="27"/>
      <c r="BE638" s="24"/>
      <c r="BF638" s="24"/>
      <c r="BG638" s="24"/>
      <c r="BH638" s="24"/>
      <c r="BI638" s="24"/>
      <c r="BJ638" s="24"/>
      <c r="BL638" s="26" t="inlineStr">
        <is>
          <t>https://goldnutrition.pt/products/gaba</t>
        </is>
      </c>
    </row>
    <row r="639" spans="1:64" ht="15.75" customHeight="1" x14ac:dyDescent="0.35">
      <c r="A639" s="12" t="inlineStr">
        <is>
          <t>GABA, Zumub</t>
        </is>
      </c>
      <c r="B639" s="28" t="inlineStr">
        <is>
          <t>Zumub</t>
        </is>
      </c>
      <c r="C639" s="28" t="inlineStr">
        <is>
          <t>-</t>
        </is>
      </c>
      <c r="D639" s="5" t="inlineStr">
        <is>
          <t>dose 1 comprimido</t>
        </is>
      </c>
      <c r="E639" s="5"/>
      <c r="F639" s="10">
        <v>1</v>
      </c>
      <c r="G639" s="5">
        <f>F639*E639</f>
        <v>0</v>
      </c>
      <c r="H639" s="11"/>
      <c r="I639" s="22"/>
      <c r="J639" s="22"/>
      <c r="K639" s="22"/>
      <c r="L639" s="22"/>
      <c r="M639" s="22"/>
      <c r="N639" s="22"/>
      <c r="O639" s="22"/>
      <c r="P639" s="11"/>
      <c r="Q639" s="11"/>
      <c r="R639" s="7"/>
      <c r="S639" s="6" t="str">
        <f>IF(H639&lt;&gt;0,H639*$G639/100,"")</f>
        <v/>
      </c>
      <c r="T639" s="13" t="str">
        <f>IF(I639&lt;&gt;0,I639*$G639/100,"")</f>
        <v/>
      </c>
      <c r="U639" s="13" t="str">
        <f>IF(J639&lt;&gt;0,J639*$G639/100,"")</f>
        <v/>
      </c>
      <c r="V639" s="13" t="str">
        <f>IF(K639&lt;&gt;0,K639*$G639/100,"")</f>
        <v/>
      </c>
      <c r="W639" s="13" t="str">
        <f>IF(L639&lt;&gt;0,L639*$G639/100,"")</f>
        <v/>
      </c>
      <c r="X639" s="13" t="str">
        <f>IF(M639&lt;&gt;0,M639*$G639/100,"")</f>
        <v/>
      </c>
      <c r="Y639" s="13" t="str">
        <f>IF(N639&lt;&gt;0,N639*$G639/100,"")</f>
        <v/>
      </c>
      <c r="Z639" s="13" t="str">
        <f>IF(O639&lt;&gt;0,O639*$G639/100,"")</f>
        <v/>
      </c>
      <c r="AA639" s="13" t="str">
        <f>IF(P639&lt;&gt;0,P639*$G639/100,"")</f>
        <v/>
      </c>
      <c r="AB639" s="13" t="str">
        <f>IF(Q639&lt;&gt;0,Q639*$G639/100,"")</f>
        <v/>
      </c>
      <c r="AD639" s="23"/>
      <c r="AE639" s="23"/>
      <c r="AF639" s="23"/>
      <c r="AG639" s="23"/>
      <c r="AH639" s="23"/>
      <c r="AI639" s="23"/>
      <c r="AJ639" s="23"/>
      <c r="AK639" s="23"/>
      <c r="AL639" s="23"/>
      <c r="AM639" s="23"/>
      <c r="AN639" s="23"/>
      <c r="AO639" s="23"/>
      <c r="AP639" s="23"/>
      <c r="AQ639" s="23"/>
      <c r="AR639" s="23"/>
      <c r="AS639" s="23"/>
      <c r="AU639" s="24" t="inlineStr">
        <is>
          <t>Ácido gama-aminobutírico (GABA), Agentes de volume [Celulose microcristalina (E 460(i)) e Fosfato dicálcico (E 341)], Agentes antiaglomerantes (sais de magnésio de ácidos gordos, dióxido de silício)</t>
        </is>
      </c>
      <c r="AV639" s="24"/>
      <c r="AW639" s="24"/>
      <c r="AX639" s="24" t="inlineStr">
        <is>
          <t>Por dose (1 comprimido): Ácido gama-aminobutírico (GABA) 750 mg</t>
        </is>
      </c>
      <c r="AY639" s="24"/>
      <c r="AZ639" s="24"/>
      <c r="BB639" s="25" t="inlineStr">
        <is>
          <t>Não</t>
        </is>
      </c>
      <c r="BC639" s="27" t="inlineStr">
        <is>
          <t>Não</t>
        </is>
      </c>
      <c r="BD639" s="27"/>
      <c r="BE639" s="24"/>
      <c r="BF639" s="24"/>
      <c r="BG639" s="24"/>
      <c r="BH639" s="24" t="inlineStr">
        <is>
          <t>Glúten, Leite/Lactose, Peixe, Crustáceos, Soja, Frutos de casca rija</t>
        </is>
      </c>
      <c r="BI639" s="24"/>
      <c r="BJ639" s="24"/>
      <c r="BL639" s="26" t="inlineStr">
        <is>
          <t>https://www.zumub.com/PT/-c-387/gaba-90-comrpimidos</t>
        </is>
      </c>
    </row>
    <row r="640" spans="1:64" ht="15.75" customHeight="1" x14ac:dyDescent="0.35">
      <c r="A640" s="12" t="inlineStr">
        <is>
          <t>Gain bolic 6000, Olimp</t>
        </is>
      </c>
      <c r="B640" s="28" t="inlineStr">
        <is>
          <t>Zumub</t>
        </is>
      </c>
      <c r="C640" s="28" t="inlineStr">
        <is>
          <t>-</t>
        </is>
      </c>
      <c r="D640" s="5" t="inlineStr">
        <is>
          <t>porção 100 (g)</t>
        </is>
      </c>
      <c r="E640" s="5">
        <v>100</v>
      </c>
      <c r="F640" s="10">
        <v>1</v>
      </c>
      <c r="G640" s="5">
        <f>F640*E640</f>
        <v>100</v>
      </c>
      <c r="H640" s="11">
        <v>376</v>
      </c>
      <c r="I640" s="22">
        <v>15</v>
      </c>
      <c r="J640" s="22">
        <v>75</v>
      </c>
      <c r="K640" s="22">
        <v>32</v>
      </c>
      <c r="L640" s="22">
        <v>1.8</v>
      </c>
      <c r="M640" s="22">
        <v>1</v>
      </c>
      <c r="N640" s="22">
        <v>0</v>
      </c>
      <c r="O640" s="22">
        <v>0.43</v>
      </c>
      <c r="P640" s="11"/>
      <c r="Q640" s="11"/>
      <c r="R640" s="7"/>
      <c r="S640" s="6">
        <f>IF(H640&lt;&gt;0,H640*$G640/100,"")</f>
        <v>376</v>
      </c>
      <c r="T640" s="13">
        <f>IF(I640&lt;&gt;0,I640*$G640/100,"")</f>
        <v>15</v>
      </c>
      <c r="U640" s="13">
        <f>IF(J640&lt;&gt;0,J640*$G640/100,"")</f>
        <v>75</v>
      </c>
      <c r="V640" s="13">
        <f>IF(K640&lt;&gt;0,K640*$G640/100,"")</f>
        <v>32</v>
      </c>
      <c r="W640" s="13">
        <f>IF(L640&lt;&gt;0,L640*$G640/100,"")</f>
        <v>1.8</v>
      </c>
      <c r="X640" s="13">
        <f>IF(M640&lt;&gt;0,M640*$G640/100,"")</f>
        <v>1</v>
      </c>
      <c r="Y640" s="13" t="str">
        <f>IF(N640&lt;&gt;0,N640*$G640/100,"")</f>
        <v/>
      </c>
      <c r="Z640" s="13">
        <f>IF(O640&lt;&gt;0,O640*$G640/100,"")</f>
        <v>0.43</v>
      </c>
      <c r="AA640" s="13" t="str">
        <f>IF(P640&lt;&gt;0,P640*$G640/100,"")</f>
        <v/>
      </c>
      <c r="AB640" s="13" t="str">
        <f>IF(Q640&lt;&gt;0,Q640*$G640/100,"")</f>
        <v/>
      </c>
      <c r="AD640" s="23"/>
      <c r="AE640" s="23"/>
      <c r="AF640" s="23"/>
      <c r="AG640" s="23"/>
      <c r="AH640" s="23"/>
      <c r="AI640" s="23"/>
      <c r="AJ640" s="23"/>
      <c r="AK640" s="23"/>
      <c r="AL640" s="23"/>
      <c r="AM640" s="23"/>
      <c r="AN640" s="23"/>
      <c r="AO640" s="23"/>
      <c r="AP640" s="23"/>
      <c r="AQ640" s="23"/>
      <c r="AR640" s="23"/>
      <c r="AS640" s="23"/>
      <c r="AU640" s="24" t="inlineStr">
        <is>
          <t>Maltodextrina, Dextrose, Concentrado de Proteína Whey, Caseína micelar, Proteína de ovo ultrafiltrada, Aromas, Creatina monohidrato, Taurina, óleo MCT, Ácido cítrico, Ácido málico, Goma Arabica, Goma xantana, Carboximetilcelulose de Sódio, Ácido L-ascórbico (vitamina C), DL-alfa-tocoferilo - vit. E, D-Biotina, acetato de retinol - vit. A, D-pantotenato de cálcio, Ácido pantoténico, cloridrato de piridoxina - vitamina B6, colecalciferol - vit. D, ácido pteroilmonoglutamico - folato, Tiamina mononitrato, Riboflavina (Vitamina B2), cianocobalamina - vit. B12, Citrato de Sódio, Acessulfame K, Sucralose, Ciclamatos, Lecitina de Soja, carmim, E150c, E133</t>
        </is>
      </c>
      <c r="AV640" s="24"/>
      <c r="AW640" s="24"/>
      <c r="AX640" s="24" t="inlineStr">
        <is>
          <t>Por dose (1 porção, 100 g): Creatina monohidrato 1500 mg; Taurina 500 mg; Total de Aminoácidos 14500 mg; Ácido L-glutâmico 2470 mg; L-Leucina 1250 mg; Ácido L-aspártico 1570 mg; L-lisina 1300 mg; L-Prolina 1100 mg; L-valina 850 mg; L-isoleucina 680 mg; L-Treonina 750 mg; L-alanina 660 mg; L-Serina 840 mg; L-fenilalanina 720 mg; L-tirosina 810 mg; L-Arginina 350 mg; L-Glicina 340 mg; L-metionina 240 mg; L-Histidina 310 mg; L-cisteína 116 mg; L-triptofano 180 mg</t>
        </is>
      </c>
      <c r="AY640" s="24"/>
      <c r="AZ640" s="24"/>
      <c r="BB640" s="25" t="inlineStr">
        <is>
          <t>Não</t>
        </is>
      </c>
      <c r="BC640" s="27" t="inlineStr">
        <is>
          <t>Sim</t>
        </is>
      </c>
      <c r="BD640" s="27"/>
      <c r="BE640" s="24" t="inlineStr">
        <is>
          <t>Ovo, Soja</t>
        </is>
      </c>
      <c r="BF640" s="24"/>
      <c r="BG640" s="24"/>
      <c r="BH640" s="24"/>
      <c r="BI640" s="24"/>
      <c r="BJ640" s="24"/>
      <c r="BL640" s="26" t="inlineStr">
        <is>
          <t>https://www.zumub.com/PT/gainer/gain-bolic-6000-4kg</t>
        </is>
      </c>
    </row>
    <row r="641" spans="1:64" ht="15.75" customHeight="1" x14ac:dyDescent="0.35">
      <c r="A641" s="12" t="inlineStr">
        <is>
          <t>Garcinia cambogia, Vitalabs</t>
        </is>
      </c>
      <c r="B641" s="28" t="inlineStr">
        <is>
          <t>Zumub</t>
        </is>
      </c>
      <c r="C641" s="28" t="inlineStr">
        <is>
          <t>-</t>
        </is>
      </c>
      <c r="D641" s="5" t="inlineStr">
        <is>
          <t>dose 1 cápsula</t>
        </is>
      </c>
      <c r="E641" s="5"/>
      <c r="F641" s="10">
        <v>1</v>
      </c>
      <c r="G641" s="5">
        <f>F641*E641</f>
        <v>0</v>
      </c>
      <c r="H641" s="11"/>
      <c r="I641" s="22"/>
      <c r="J641" s="22"/>
      <c r="K641" s="22"/>
      <c r="L641" s="22"/>
      <c r="M641" s="22"/>
      <c r="N641" s="22"/>
      <c r="O641" s="22"/>
      <c r="P641" s="11"/>
      <c r="Q641" s="11"/>
      <c r="R641" s="7"/>
      <c r="S641" s="6" t="str">
        <f>IF(H641&lt;&gt;0,H641*$G641/100,"")</f>
        <v/>
      </c>
      <c r="T641" s="13" t="str">
        <f>IF(I641&lt;&gt;0,I641*$G641/100,"")</f>
        <v/>
      </c>
      <c r="U641" s="13" t="str">
        <f>IF(J641&lt;&gt;0,J641*$G641/100,"")</f>
        <v/>
      </c>
      <c r="V641" s="13" t="str">
        <f>IF(K641&lt;&gt;0,K641*$G641/100,"")</f>
        <v/>
      </c>
      <c r="W641" s="13" t="str">
        <f>IF(L641&lt;&gt;0,L641*$G641/100,"")</f>
        <v/>
      </c>
      <c r="X641" s="13" t="str">
        <f>IF(M641&lt;&gt;0,M641*$G641/100,"")</f>
        <v/>
      </c>
      <c r="Y641" s="13" t="str">
        <f>IF(N641&lt;&gt;0,N641*$G641/100,"")</f>
        <v/>
      </c>
      <c r="Z641" s="13" t="str">
        <f>IF(O641&lt;&gt;0,O641*$G641/100,"")</f>
        <v/>
      </c>
      <c r="AA641" s="13" t="str">
        <f>IF(P641&lt;&gt;0,P641*$G641/100,"")</f>
        <v/>
      </c>
      <c r="AB641" s="13" t="str">
        <f>IF(Q641&lt;&gt;0,Q641*$G641/100,"")</f>
        <v/>
      </c>
      <c r="AD641" s="23"/>
      <c r="AE641" s="23"/>
      <c r="AF641" s="23"/>
      <c r="AG641" s="23"/>
      <c r="AH641" s="23"/>
      <c r="AI641" s="23"/>
      <c r="AJ641" s="23"/>
      <c r="AK641" s="23"/>
      <c r="AL641" s="23"/>
      <c r="AM641" s="23"/>
      <c r="AN641" s="23"/>
      <c r="AO641" s="23"/>
      <c r="AP641" s="23"/>
      <c r="AQ641" s="23"/>
      <c r="AR641" s="23"/>
      <c r="AS641" s="23"/>
      <c r="AU641" s="24" t="inlineStr">
        <is>
          <t>Gelatina (bovino), Celulose microcristalina, estereato de mágnésio vegetal e dióxido de silicone</t>
        </is>
      </c>
      <c r="AV641" s="24"/>
      <c r="AW641" s="24"/>
      <c r="AX641" s="24" t="inlineStr">
        <is>
          <t>Por dose (1 cápsula): Vitamina C 10 mg; Calcium (garcinia cambogia extract) 85 mg; Picolinato de Crómio 25 mcg; Garcinia Cambogia 500 mg</t>
        </is>
      </c>
      <c r="AY641" s="24"/>
      <c r="AZ641" s="24"/>
      <c r="BB641" s="25" t="inlineStr">
        <is>
          <t>Não</t>
        </is>
      </c>
      <c r="BC641" s="27" t="inlineStr">
        <is>
          <t>Não</t>
        </is>
      </c>
      <c r="BD641" s="27"/>
      <c r="BE641" s="24"/>
      <c r="BF641" s="24"/>
      <c r="BG641" s="24"/>
      <c r="BH641" s="24"/>
      <c r="BI641" s="24"/>
      <c r="BJ641" s="24"/>
      <c r="BL641" s="26" t="inlineStr">
        <is>
          <t>https://www.zumub.com/PT/emagrecimento/garcinia-cambogia/garcinia-cambogia-60-capsulas</t>
        </is>
      </c>
    </row>
    <row r="642" spans="1:64" ht="15.75" customHeight="1" x14ac:dyDescent="0.35">
      <c r="A642" s="12" t="inlineStr">
        <is>
          <t>Garcinia cambogia, Zumub</t>
        </is>
      </c>
      <c r="B642" s="28" t="inlineStr">
        <is>
          <t>Zumub</t>
        </is>
      </c>
      <c r="C642" s="28" t="inlineStr">
        <is>
          <t>-</t>
        </is>
      </c>
      <c r="D642" s="5" t="inlineStr">
        <is>
          <t>dose 2 cápsulas</t>
        </is>
      </c>
      <c r="E642" s="5"/>
      <c r="F642" s="10">
        <v>1</v>
      </c>
      <c r="G642" s="5">
        <f>F642*E642</f>
        <v>0</v>
      </c>
      <c r="H642" s="11"/>
      <c r="I642" s="22"/>
      <c r="J642" s="22"/>
      <c r="K642" s="22"/>
      <c r="L642" s="22"/>
      <c r="M642" s="22"/>
      <c r="N642" s="22"/>
      <c r="O642" s="22"/>
      <c r="P642" s="11"/>
      <c r="Q642" s="11"/>
      <c r="R642" s="7"/>
      <c r="S642" s="6" t="str">
        <f>IF(H642&lt;&gt;0,H642*$G642/100,"")</f>
        <v/>
      </c>
      <c r="T642" s="13" t="str">
        <f>IF(I642&lt;&gt;0,I642*$G642/100,"")</f>
        <v/>
      </c>
      <c r="U642" s="13" t="str">
        <f>IF(J642&lt;&gt;0,J642*$G642/100,"")</f>
        <v/>
      </c>
      <c r="V642" s="13" t="str">
        <f>IF(K642&lt;&gt;0,K642*$G642/100,"")</f>
        <v/>
      </c>
      <c r="W642" s="13" t="str">
        <f>IF(L642&lt;&gt;0,L642*$G642/100,"")</f>
        <v/>
      </c>
      <c r="X642" s="13" t="str">
        <f>IF(M642&lt;&gt;0,M642*$G642/100,"")</f>
        <v/>
      </c>
      <c r="Y642" s="13" t="str">
        <f>IF(N642&lt;&gt;0,N642*$G642/100,"")</f>
        <v/>
      </c>
      <c r="Z642" s="13" t="str">
        <f>IF(O642&lt;&gt;0,O642*$G642/100,"")</f>
        <v/>
      </c>
      <c r="AA642" s="13" t="str">
        <f>IF(P642&lt;&gt;0,P642*$G642/100,"")</f>
        <v/>
      </c>
      <c r="AB642" s="13" t="str">
        <f>IF(Q642&lt;&gt;0,Q642*$G642/100,"")</f>
        <v/>
      </c>
      <c r="AD642" s="23"/>
      <c r="AE642" s="23"/>
      <c r="AF642" s="23"/>
      <c r="AG642" s="23"/>
      <c r="AH642" s="23"/>
      <c r="AI642" s="23"/>
      <c r="AJ642" s="23"/>
      <c r="AK642" s="23"/>
      <c r="AL642" s="23"/>
      <c r="AM642" s="23"/>
      <c r="AN642" s="23"/>
      <c r="AO642" s="23"/>
      <c r="AP642" s="23"/>
      <c r="AQ642" s="23"/>
      <c r="AR642" s="23"/>
      <c r="AS642" s="23"/>
      <c r="AU642" s="24" t="inlineStr">
        <is>
          <t>gelatina (cápsula), Garcinia Camboja, Extrato, Agentes anti-aglomerantes: dióxido de silício e sais de magnésio de ácidos gordos</t>
        </is>
      </c>
      <c r="AV642" s="24"/>
      <c r="AW642" s="24"/>
      <c r="AX642" s="24" t="inlineStr">
        <is>
          <t>Por dose (2 cápsulas): Garcinia Cambogia 1000 mg</t>
        </is>
      </c>
      <c r="AY642" s="24"/>
      <c r="AZ642" s="24"/>
      <c r="BB642" s="25" t="inlineStr">
        <is>
          <t>Não</t>
        </is>
      </c>
      <c r="BC642" s="27" t="inlineStr">
        <is>
          <t>Não</t>
        </is>
      </c>
      <c r="BD642" s="27"/>
      <c r="BE642" s="24"/>
      <c r="BF642" s="24"/>
      <c r="BG642" s="24"/>
      <c r="BH642" s="24" t="inlineStr">
        <is>
          <t>Glúten, Leite/Lactose, Soja, Frutos de casca rija</t>
        </is>
      </c>
      <c r="BI642" s="24"/>
      <c r="BJ642" s="24"/>
      <c r="BL642" s="26" t="inlineStr">
        <is>
          <t>https://www.zumub.com/PT/emagrecimento/garcinia-cambogia/garcinia-cambogia-60-capsulas-p-7181</t>
        </is>
      </c>
    </row>
    <row r="643" spans="1:64" ht="15.75" customHeight="1" x14ac:dyDescent="0.35">
      <c r="A643" s="12" t="inlineStr">
        <is>
          <t>Gasex, Himalaya</t>
        </is>
      </c>
      <c r="B643" s="28" t="inlineStr">
        <is>
          <t>Zumub</t>
        </is>
      </c>
      <c r="C643" s="28" t="inlineStr">
        <is>
          <t>-</t>
        </is>
      </c>
      <c r="D643" s="5" t="inlineStr">
        <is>
          <t>dose 2 comprimidos</t>
        </is>
      </c>
      <c r="E643" s="5"/>
      <c r="F643" s="10">
        <v>1</v>
      </c>
      <c r="G643" s="5">
        <f>F643*E643</f>
        <v>0</v>
      </c>
      <c r="H643" s="11"/>
      <c r="I643" s="22"/>
      <c r="J643" s="22"/>
      <c r="K643" s="22"/>
      <c r="L643" s="22"/>
      <c r="M643" s="22"/>
      <c r="N643" s="22"/>
      <c r="O643" s="22"/>
      <c r="P643" s="11"/>
      <c r="Q643" s="11"/>
      <c r="R643" s="7"/>
      <c r="S643" s="6" t="str">
        <f>IF(H643&lt;&gt;0,H643*$G643/100,"")</f>
        <v/>
      </c>
      <c r="T643" s="13" t="str">
        <f>IF(I643&lt;&gt;0,I643*$G643/100,"")</f>
        <v/>
      </c>
      <c r="U643" s="13" t="str">
        <f>IF(J643&lt;&gt;0,J643*$G643/100,"")</f>
        <v/>
      </c>
      <c r="V643" s="13" t="str">
        <f>IF(K643&lt;&gt;0,K643*$G643/100,"")</f>
        <v/>
      </c>
      <c r="W643" s="13" t="str">
        <f>IF(L643&lt;&gt;0,L643*$G643/100,"")</f>
        <v/>
      </c>
      <c r="X643" s="13" t="str">
        <f>IF(M643&lt;&gt;0,M643*$G643/100,"")</f>
        <v/>
      </c>
      <c r="Y643" s="13" t="str">
        <f>IF(N643&lt;&gt;0,N643*$G643/100,"")</f>
        <v/>
      </c>
      <c r="Z643" s="13" t="str">
        <f>IF(O643&lt;&gt;0,O643*$G643/100,"")</f>
        <v/>
      </c>
      <c r="AA643" s="13" t="str">
        <f>IF(P643&lt;&gt;0,P643*$G643/100,"")</f>
        <v/>
      </c>
      <c r="AB643" s="13" t="str">
        <f>IF(Q643&lt;&gt;0,Q643*$G643/100,"")</f>
        <v/>
      </c>
      <c r="AD643" s="23"/>
      <c r="AE643" s="23"/>
      <c r="AF643" s="23"/>
      <c r="AG643" s="23"/>
      <c r="AH643" s="23"/>
      <c r="AI643" s="23"/>
      <c r="AJ643" s="23"/>
      <c r="AK643" s="23"/>
      <c r="AL643" s="23"/>
      <c r="AM643" s="23"/>
      <c r="AN643" s="23"/>
      <c r="AO643" s="23"/>
      <c r="AP643" s="23"/>
      <c r="AQ643" s="23"/>
      <c r="AR643" s="23"/>
      <c r="AS643" s="23"/>
      <c r="AU643" s="24" t="inlineStr">
        <is>
          <t>E460, E466, E470b, E1202, E551</t>
        </is>
      </c>
      <c r="AV643" s="24"/>
      <c r="AW643" s="24"/>
      <c r="AX643" s="24" t="inlineStr">
        <is>
          <t>Por dose (2 comprimidos): Prativisha (Aconitum palmatum) 130 mg; Cowrie bhasma 64 mg; Shankh bhasma 64 mg; Maricha (pimenta preta) (Piper nigrum) 38 mg; Vidanga (Embelia ribes) 44 mg; Trifala 44 mg; Sunthi (gengibre) (Zingiber officinale) 44 mg</t>
        </is>
      </c>
      <c r="AY643" s="24"/>
      <c r="AZ643" s="24"/>
      <c r="BB643" s="25" t="inlineStr">
        <is>
          <t>Não</t>
        </is>
      </c>
      <c r="BC643" s="27" t="inlineStr">
        <is>
          <t>Não</t>
        </is>
      </c>
      <c r="BD643" s="27"/>
      <c r="BE643" s="24"/>
      <c r="BF643" s="24"/>
      <c r="BG643" s="24"/>
      <c r="BH643" s="24"/>
      <c r="BI643" s="24"/>
      <c r="BJ643" s="24"/>
      <c r="BL643" s="26" t="inlineStr">
        <is>
          <t>https://www.zumub.com/PT/saude-e-bem-estar/digestao-e-enzimas/gasex-100-comprimidos</t>
        </is>
      </c>
    </row>
    <row r="644" spans="1:64" ht="15.75" customHeight="1" x14ac:dyDescent="0.35">
      <c r="A644" s="12" t="s">
        <v>17721</v>
      </c>
      <c r="B644" s="28" t="s">
        <v>3917</v>
      </c>
      <c r="C644" s="28" t="s">
        <v>2898</v>
      </c>
      <c r="D644" s="5" t="s">
        <v>17695</v>
      </c>
      <c r="E644" s="5">
        <v>60</v>
      </c>
      <c r="F644" s="10">
        <v>1</v>
      </c>
      <c r="G644" s="5">
        <f>F644*E644</f>
        <v>60</v>
      </c>
      <c r="H644" s="11">
        <v>200</v>
      </c>
      <c r="I644" s="22">
        <v>0</v>
      </c>
      <c r="J644" s="22">
        <v>50</v>
      </c>
      <c r="K644" s="22">
        <v>19</v>
      </c>
      <c r="L644" s="22">
        <v>0</v>
      </c>
      <c r="M644" s="22">
        <v>0</v>
      </c>
      <c r="N644" s="22">
        <v>0</v>
      </c>
      <c r="O644" s="22">
        <v>0.01</v>
      </c>
      <c r="P644" s="11"/>
      <c r="Q644" s="11"/>
      <c r="R644" s="7"/>
      <c r="S644" s="6">
        <f>IF(H644&lt;&gt;0,H644*$G644/100,"")</f>
        <v>120</v>
      </c>
      <c r="T644" s="13" t="str">
        <f>IF(I644&lt;&gt;0,I644*$G644/100,"")</f>
        <v/>
      </c>
      <c r="U644" s="13">
        <f>IF(J644&lt;&gt;0,J644*$G644/100,"")</f>
        <v>30</v>
      </c>
      <c r="V644" s="13">
        <f>IF(K644&lt;&gt;0,K644*$G644/100,"")</f>
        <v>11.4</v>
      </c>
      <c r="W644" s="13" t="str">
        <f>IF(L644&lt;&gt;0,L644*$G644/100,"")</f>
        <v/>
      </c>
      <c r="X644" s="13" t="str">
        <f>IF(M644&lt;&gt;0,M644*$G644/100,"")</f>
        <v/>
      </c>
      <c r="Y644" s="13" t="str">
        <f>IF(N644&lt;&gt;0,N644*$G644/100,"")</f>
        <v/>
      </c>
      <c r="Z644" s="13">
        <f>IF(O644&lt;&gt;0,O644*$G644/100,"")</f>
        <v>0.006</v>
      </c>
      <c r="AA644" s="13" t="str">
        <f>IF(P644&lt;&gt;0,P644*$G644/100,"")</f>
        <v/>
      </c>
      <c r="AB644" s="13" t="str">
        <f>IF(Q644&lt;&gt;0,Q644*$G644/100,"")</f>
        <v/>
      </c>
      <c r="AD644" s="23"/>
      <c r="AE644" s="23"/>
      <c r="AF644" s="23"/>
      <c r="AG644" s="23"/>
      <c r="AH644" s="23">
        <v>0.33</v>
      </c>
      <c r="AI644" s="23"/>
      <c r="AJ644" s="23"/>
      <c r="AK644" s="23"/>
      <c r="AL644" s="23"/>
      <c r="AM644" s="23"/>
      <c r="AN644" s="23"/>
      <c r="AO644" s="23"/>
      <c r="AP644" s="23"/>
      <c r="AQ644" s="23"/>
      <c r="AR644" s="23"/>
      <c r="AS644" s="23"/>
      <c r="AU644" s="24" t="s">
        <v>17722</v>
      </c>
      <c r="AV644" s="24"/>
      <c r="AW644" s="24"/>
      <c r="AX644" s="24" t="s">
        <v>17723</v>
      </c>
      <c r="AY644" s="24"/>
      <c r="AZ644" s="24"/>
      <c r="BB644" s="25" t="s">
        <v>2896</v>
      </c>
      <c r="BC644" s="27" t="s">
        <v>2896</v>
      </c>
      <c r="BD644" s="27"/>
      <c r="BE644" s="24"/>
      <c r="BF644" s="24"/>
      <c r="BG644" s="24"/>
      <c r="BH644" s="24"/>
      <c r="BI644" s="24"/>
      <c r="BJ644" s="24"/>
      <c r="BL644" s="26" t="s">
        <v>17724</v>
      </c>
    </row>
    <row r="645" spans="1:64" ht="15.75" customHeight="1" x14ac:dyDescent="0.35">
      <c r="A645" s="12" t="s">
        <v>17725</v>
      </c>
      <c r="B645" s="28" t="inlineStr">
        <is>
          <t>Auchan, Gold Nutrition</t>
        </is>
      </c>
      <c r="C645" s="28" t="s">
        <v>2898</v>
      </c>
      <c r="D645" s="5" t="s">
        <v>17695</v>
      </c>
      <c r="E645" s="5">
        <v>60</v>
      </c>
      <c r="F645" s="10">
        <v>1</v>
      </c>
      <c r="G645" s="5">
        <f>F645*E645</f>
        <v>60</v>
      </c>
      <c r="H645" s="11">
        <v>268</v>
      </c>
      <c r="I645" s="22">
        <v>0</v>
      </c>
      <c r="J645" s="22">
        <v>66</v>
      </c>
      <c r="K645" s="22">
        <v>36</v>
      </c>
      <c r="L645" s="22">
        <v>0</v>
      </c>
      <c r="M645" s="22">
        <v>0</v>
      </c>
      <c r="N645" s="22"/>
      <c r="O645" s="22">
        <v>0.01</v>
      </c>
      <c r="P645" s="11"/>
      <c r="Q645" s="11"/>
      <c r="R645" s="7"/>
      <c r="S645" s="6">
        <f>IF(H645&lt;&gt;0,H645*$G645/100,"")</f>
        <v>160.8</v>
      </c>
      <c r="T645" s="13" t="str">
        <f>IF(I645&lt;&gt;0,I645*$G645/100,"")</f>
        <v/>
      </c>
      <c r="U645" s="13">
        <f>IF(J645&lt;&gt;0,J645*$G645/100,"")</f>
        <v>39.6</v>
      </c>
      <c r="V645" s="13">
        <f>IF(K645&lt;&gt;0,K645*$G645/100,"")</f>
        <v>21.6</v>
      </c>
      <c r="W645" s="13" t="str">
        <f>IF(L645&lt;&gt;0,L645*$G645/100,"")</f>
        <v/>
      </c>
      <c r="X645" s="13" t="str">
        <f>IF(M645&lt;&gt;0,M645*$G645/100,"")</f>
        <v/>
      </c>
      <c r="Y645" s="13" t="str">
        <f>IF(N645&lt;&gt;0,N645*$G645/100,"")</f>
        <v/>
      </c>
      <c r="Z645" s="13">
        <f>IF(O645&lt;&gt;0,O645*$G645/100,"")</f>
        <v>0.006</v>
      </c>
      <c r="AA645" s="13" t="str">
        <f>IF(P645&lt;&gt;0,P645*$G645/100,"")</f>
        <v/>
      </c>
      <c r="AB645" s="13" t="str">
        <f>IF(Q645&lt;&gt;0,Q645*$G645/100,"")</f>
        <v/>
      </c>
      <c r="AD645" s="23"/>
      <c r="AE645" s="23"/>
      <c r="AF645" s="23"/>
      <c r="AG645" s="23"/>
      <c r="AH645" s="23"/>
      <c r="AI645" s="23"/>
      <c r="AJ645" s="23"/>
      <c r="AK645" s="23"/>
      <c r="AL645" s="23"/>
      <c r="AM645" s="23"/>
      <c r="AN645" s="23"/>
      <c r="AO645" s="23"/>
      <c r="AP645" s="23"/>
      <c r="AQ645" s="23"/>
      <c r="AR645" s="23"/>
      <c r="AS645" s="23"/>
      <c r="AU645" s="24" t="s">
        <v>17726</v>
      </c>
      <c r="AV645" s="24"/>
      <c r="AW645" s="24"/>
      <c r="AX645" s="24" t="s">
        <v>17727</v>
      </c>
      <c r="AY645" s="24"/>
      <c r="AZ645" s="24"/>
      <c r="BB645" s="25" t="s">
        <v>2896</v>
      </c>
      <c r="BC645" s="27" t="s">
        <v>2896</v>
      </c>
      <c r="BD645" s="27"/>
      <c r="BE645" s="24"/>
      <c r="BF645" s="24"/>
      <c r="BG645" s="24"/>
      <c r="BH645" s="24"/>
      <c r="BI645" s="24"/>
      <c r="BJ645" s="24"/>
      <c r="BL645" s="26" t="s">
        <v>17728</v>
      </c>
    </row>
    <row r="646" spans="1:64" ht="15.75" customHeight="1" x14ac:dyDescent="0.35">
      <c r="A646" s="12" t="inlineStr">
        <is>
          <t>Gel pré-treino (vários sabores), Myprotein</t>
        </is>
      </c>
      <c r="B646" s="28" t="inlineStr">
        <is>
          <t>Myprotein</t>
        </is>
      </c>
      <c r="C646" s="28" t="inlineStr">
        <is>
          <t>-</t>
        </is>
      </c>
      <c r="D646" s="5" t="inlineStr">
        <is>
          <t>porção 50 (g)</t>
        </is>
      </c>
      <c r="E646" s="5">
        <v>50</v>
      </c>
      <c r="F646" s="10">
        <v>1</v>
      </c>
      <c r="G646" s="5">
        <f>F646*E646</f>
        <v>50</v>
      </c>
      <c r="H646" s="11">
        <v>65</v>
      </c>
      <c r="I646" s="22">
        <v>7.8</v>
      </c>
      <c r="J646" s="22">
        <v>4.5</v>
      </c>
      <c r="K646" s="22">
        <v>0</v>
      </c>
      <c r="L646" s="22">
        <v>0</v>
      </c>
      <c r="M646" s="22">
        <v>0</v>
      </c>
      <c r="N646" s="22"/>
      <c r="O646" s="22">
        <v>0.04</v>
      </c>
      <c r="P646" s="11"/>
      <c r="Q646" s="11"/>
      <c r="R646" s="7"/>
      <c r="S646" s="6">
        <f>IF(H646&lt;&gt;0,H646*$G646/100,"")</f>
        <v>32.5</v>
      </c>
      <c r="T646" s="13">
        <f>IF(I646&lt;&gt;0,I646*$G646/100,"")</f>
        <v>3.9</v>
      </c>
      <c r="U646" s="13">
        <f>IF(J646&lt;&gt;0,J646*$G646/100,"")</f>
        <v>2.25</v>
      </c>
      <c r="V646" s="13" t="str">
        <f>IF(K646&lt;&gt;0,K646*$G646/100,"")</f>
        <v/>
      </c>
      <c r="W646" s="13" t="str">
        <f>IF(L646&lt;&gt;0,L646*$G646/100,"")</f>
        <v/>
      </c>
      <c r="X646" s="13" t="str">
        <f>IF(M646&lt;&gt;0,M646*$G646/100,"")</f>
        <v/>
      </c>
      <c r="Y646" s="13" t="str">
        <f>IF(N646&lt;&gt;0,N646*$G646/100,"")</f>
        <v/>
      </c>
      <c r="Z646" s="13">
        <f>IF(O646&lt;&gt;0,O646*$G646/100,"")</f>
        <v>0.02</v>
      </c>
      <c r="AA646" s="13" t="str">
        <f>IF(P646&lt;&gt;0,P646*$G646/100,"")</f>
        <v/>
      </c>
      <c r="AB646" s="13" t="str">
        <f>IF(Q646&lt;&gt;0,Q646*$G646/100,"")</f>
        <v/>
      </c>
      <c r="AD646" s="23"/>
      <c r="AE646" s="23"/>
      <c r="AF646" s="23"/>
      <c r="AG646" s="23"/>
      <c r="AH646" s="23"/>
      <c r="AI646" s="23"/>
      <c r="AJ646" s="23"/>
      <c r="AK646" s="23"/>
      <c r="AL646" s="23"/>
      <c r="AM646" s="23"/>
      <c r="AN646" s="23"/>
      <c r="AO646" s="23"/>
      <c r="AP646" s="23"/>
      <c r="AQ646" s="23"/>
      <c r="AR646" s="23"/>
      <c r="AS646" s="23"/>
      <c r="AU646" s="24" t="inlineStr">
        <is>
          <t>Tropical Água, Amido de Tapioca , Beta Alanina, Citrulina Malato, Taurina, Acetil L-Carnitina, Arginina Alpha KetoGluterate, Gellin Agent (hidroxipropil metil celulose), N Acetil L tirosina, cafeína, extrato de Guaraná, Natural Flavour, L Novaline, adoçante (A sucralose), conservantes (benzoato de sódio, sorbato de potássio), Niacina, vitamina B6, riboflavina, tiamina, vitamina B12. Berry Água, Amido de Tapioca, Beta Alanina, Citrulina Malato, Taurina, Acetil L-Carnitina, Arginina Alpha KetoGluterate, Gellin Agent (hidroxipropil metil celulose), N Acetil L tirosina, cafeína, extrato de Guaraná, Natural Sabor, cor natural (antocianina) , L Novaline, adoçante (sucralose), conservantes (benzoato de sódio, sorbato de potássio), Niacina, vitamina B6, riboflavina, tiamina, vitamina B12.</t>
        </is>
      </c>
      <c r="AV646" s="24"/>
      <c r="AW646" s="24"/>
      <c r="AX646" s="24" t="inlineStr">
        <is>
          <t>Por dose: Beta-alanina 1500mg; Citrulina Malato 1500mg; Taurina 1000mg; Acetil-L-Carnitina 750mg; Arginina AKG 750mg; N-acetil-L-tirosina 300mg de cafeína Extrato; Guaraná 221 mg 150mg; L-Norvalina 50mg</t>
        </is>
      </c>
      <c r="AY646" s="24"/>
      <c r="AZ646" s="24"/>
      <c r="BB646" s="25" t="inlineStr">
        <is>
          <t>Não</t>
        </is>
      </c>
      <c r="BC646" s="27" t="inlineStr">
        <is>
          <t>Não</t>
        </is>
      </c>
      <c r="BD646" s="27"/>
      <c r="BE646" s="24"/>
      <c r="BF646" s="24"/>
      <c r="BG646" s="24"/>
      <c r="BH646" s="24"/>
      <c r="BI646" s="24"/>
      <c r="BJ646" s="24"/>
      <c r="BL646" s="26" t="inlineStr">
        <is>
          <t>https://www.myprotein.pt/p/sports-nutrition/gel-pre-treino/10798884/</t>
        </is>
      </c>
    </row>
    <row r="647" spans="1:64" ht="15.75" customHeight="1" x14ac:dyDescent="0.35">
      <c r="A647" s="12" t="inlineStr">
        <is>
          <t>Geleia infans, Dietmed</t>
        </is>
      </c>
      <c r="B647" s="28" t="inlineStr">
        <is>
          <t>Zumub</t>
        </is>
      </c>
      <c r="C647" s="28" t="inlineStr">
        <is>
          <t>-</t>
        </is>
      </c>
      <c r="D647" s="5" t="inlineStr">
        <is>
          <t>uni 15 (ml)</t>
        </is>
      </c>
      <c r="E647" s="5">
        <v>15</v>
      </c>
      <c r="F647" s="10">
        <v>1</v>
      </c>
      <c r="G647" s="5">
        <f>F647*E647</f>
        <v>15</v>
      </c>
      <c r="H647" s="11"/>
      <c r="I647" s="22"/>
      <c r="J647" s="22"/>
      <c r="K647" s="22"/>
      <c r="L647" s="22"/>
      <c r="M647" s="22"/>
      <c r="N647" s="22"/>
      <c r="O647" s="22"/>
      <c r="P647" s="11"/>
      <c r="Q647" s="11">
        <v>46.7</v>
      </c>
      <c r="R647" s="7"/>
      <c r="S647" s="6" t="str">
        <f>IF(H647&lt;&gt;0,H647*$G647/100,"")</f>
        <v/>
      </c>
      <c r="T647" s="13" t="str">
        <f>IF(I647&lt;&gt;0,I647*$G647/100,"")</f>
        <v/>
      </c>
      <c r="U647" s="13" t="str">
        <f>IF(J647&lt;&gt;0,J647*$G647/100,"")</f>
        <v/>
      </c>
      <c r="V647" s="13" t="str">
        <f>IF(K647&lt;&gt;0,K647*$G647/100,"")</f>
        <v/>
      </c>
      <c r="W647" s="13" t="str">
        <f>IF(L647&lt;&gt;0,L647*$G647/100,"")</f>
        <v/>
      </c>
      <c r="X647" s="13" t="str">
        <f>IF(M647&lt;&gt;0,M647*$G647/100,"")</f>
        <v/>
      </c>
      <c r="Y647" s="13" t="str">
        <f>IF(N647&lt;&gt;0,N647*$G647/100,"")</f>
        <v/>
      </c>
      <c r="Z647" s="13" t="str">
        <f>IF(O647&lt;&gt;0,O647*$G647/100,"")</f>
        <v/>
      </c>
      <c r="AA647" s="13" t="str">
        <f>IF(P647&lt;&gt;0,P647*$G647/100,"")</f>
        <v/>
      </c>
      <c r="AB647" s="13">
        <f>IF(Q647&lt;&gt;0,Q647*$G647/100,"")</f>
        <v>7.005</v>
      </c>
      <c r="AD647" s="23">
        <v>2667</v>
      </c>
      <c r="AE647" s="23">
        <v>16.7</v>
      </c>
      <c r="AF647" s="23">
        <v>40</v>
      </c>
      <c r="AG647" s="23">
        <v>267</v>
      </c>
      <c r="AH647" s="23">
        <v>3.67</v>
      </c>
      <c r="AI647" s="23"/>
      <c r="AJ647" s="23"/>
      <c r="AK647" s="23">
        <v>4.67</v>
      </c>
      <c r="AL647" s="23">
        <v>667</v>
      </c>
      <c r="AM647" s="23">
        <v>8.33</v>
      </c>
      <c r="AN647" s="23"/>
      <c r="AO647" s="23"/>
      <c r="AP647" s="23">
        <v>33.3</v>
      </c>
      <c r="AQ647" s="23"/>
      <c r="AR647" s="23"/>
      <c r="AS647" s="23"/>
      <c r="AU647" s="24"/>
      <c r="AV647" s="24"/>
      <c r="AW647" s="24"/>
      <c r="AX647" s="24" t="inlineStr">
        <is>
          <t>Por dose (1 frasco, 15 ml): Geléia Real 500 mg; Própolis 250 mg; Lactobacillus acidophilus 1x109 CFU/g 50 mg; Ácido pantoténico 3 mg</t>
        </is>
      </c>
      <c r="AY647" s="24"/>
      <c r="AZ647" s="24"/>
      <c r="BB647" s="25" t="inlineStr">
        <is>
          <t>Não</t>
        </is>
      </c>
      <c r="BC647" s="27" t="inlineStr">
        <is>
          <t>Não</t>
        </is>
      </c>
      <c r="BD647" s="27"/>
      <c r="BE647" s="24"/>
      <c r="BF647" s="24"/>
      <c r="BG647" s="24"/>
      <c r="BH647" s="24"/>
      <c r="BI647" s="24"/>
      <c r="BJ647" s="24"/>
      <c r="BL647" s="26" t="inlineStr">
        <is>
          <t>https://www.zumub.com/PT/saude-e-bem-estar/sistema-imunitario/geleia-infans-20-ampolas</t>
        </is>
      </c>
    </row>
    <row r="648" spans="1:64" ht="15.75" customHeight="1" x14ac:dyDescent="0.35">
      <c r="A648" s="12" t="inlineStr">
        <is>
          <t>Geleia real 1000 mg, Zumub</t>
        </is>
      </c>
      <c r="B648" s="28" t="inlineStr">
        <is>
          <t>Zumub</t>
        </is>
      </c>
      <c r="C648" s="28" t="inlineStr">
        <is>
          <t>-</t>
        </is>
      </c>
      <c r="D648" s="5" t="inlineStr">
        <is>
          <t>dose 1 cápsula</t>
        </is>
      </c>
      <c r="E648" s="5"/>
      <c r="F648" s="10">
        <v>1</v>
      </c>
      <c r="G648" s="5">
        <f>F648*E648</f>
        <v>0</v>
      </c>
      <c r="H648" s="11"/>
      <c r="I648" s="22"/>
      <c r="J648" s="22"/>
      <c r="K648" s="22"/>
      <c r="L648" s="22"/>
      <c r="M648" s="22"/>
      <c r="N648" s="22"/>
      <c r="O648" s="22"/>
      <c r="P648" s="11"/>
      <c r="Q648" s="11"/>
      <c r="R648" s="7"/>
      <c r="S648" s="6" t="str">
        <f>IF(H648&lt;&gt;0,H648*$G648/100,"")</f>
        <v/>
      </c>
      <c r="T648" s="13" t="str">
        <f>IF(I648&lt;&gt;0,I648*$G648/100,"")</f>
        <v/>
      </c>
      <c r="U648" s="13" t="str">
        <f>IF(J648&lt;&gt;0,J648*$G648/100,"")</f>
        <v/>
      </c>
      <c r="V648" s="13" t="str">
        <f>IF(K648&lt;&gt;0,K648*$G648/100,"")</f>
        <v/>
      </c>
      <c r="W648" s="13" t="str">
        <f>IF(L648&lt;&gt;0,L648*$G648/100,"")</f>
        <v/>
      </c>
      <c r="X648" s="13" t="str">
        <f>IF(M648&lt;&gt;0,M648*$G648/100,"")</f>
        <v/>
      </c>
      <c r="Y648" s="13" t="str">
        <f>IF(N648&lt;&gt;0,N648*$G648/100,"")</f>
        <v/>
      </c>
      <c r="Z648" s="13" t="str">
        <f>IF(O648&lt;&gt;0,O648*$G648/100,"")</f>
        <v/>
      </c>
      <c r="AA648" s="13" t="str">
        <f>IF(P648&lt;&gt;0,P648*$G648/100,"")</f>
        <v/>
      </c>
      <c r="AB648" s="13" t="str">
        <f>IF(Q648&lt;&gt;0,Q648*$G648/100,"")</f>
        <v/>
      </c>
      <c r="AD648" s="23"/>
      <c r="AE648" s="23"/>
      <c r="AF648" s="23"/>
      <c r="AG648" s="23"/>
      <c r="AH648" s="23"/>
      <c r="AI648" s="23"/>
      <c r="AJ648" s="23"/>
      <c r="AK648" s="23"/>
      <c r="AL648" s="23"/>
      <c r="AM648" s="23"/>
      <c r="AN648" s="23"/>
      <c r="AO648" s="23"/>
      <c r="AP648" s="23"/>
      <c r="AQ648" s="23"/>
      <c r="AR648" s="23"/>
      <c r="AS648" s="23"/>
      <c r="AU648" s="24" t="inlineStr">
        <is>
          <t>Geleia Real Liofilizada, Óleo de Girassol refinado, Cápsula (gelatina e glicerina)., Sílica coloidal de gordura de soja parciamente hidrogenada, lecitina de soja, óleo de soja hidrogenado.</t>
        </is>
      </c>
      <c r="AV648" s="24"/>
      <c r="AW648" s="24"/>
      <c r="AX648" s="24" t="inlineStr">
        <is>
          <t>Por dose (1 cápsula): Geleia Real Liofilizada(3:1) 334 mg; Gelatina Real Fresca 1000 mg</t>
        </is>
      </c>
      <c r="AY648" s="24"/>
      <c r="AZ648" s="24"/>
      <c r="BB648" s="25" t="inlineStr">
        <is>
          <t>Não</t>
        </is>
      </c>
      <c r="BC648" s="27" t="inlineStr">
        <is>
          <t>Não</t>
        </is>
      </c>
      <c r="BD648" s="27"/>
      <c r="BE648" s="24" t="inlineStr">
        <is>
          <t>Soja</t>
        </is>
      </c>
      <c r="BF648" s="24"/>
      <c r="BG648" s="24"/>
      <c r="BH648" s="24" t="inlineStr">
        <is>
          <t>Glúten, Leite/Lactose</t>
        </is>
      </c>
      <c r="BI648" s="24"/>
      <c r="BJ648" s="24"/>
      <c r="BL648" s="26" t="inlineStr">
        <is>
          <t>https://www.zumub.com/PT/saude-e-bem-estar/sistema-imunitario/geleia-real-1000-mg-60-capsulas</t>
        </is>
      </c>
    </row>
    <row r="649" spans="1:64" ht="15.75" customHeight="1" x14ac:dyDescent="0.35">
      <c r="A649" s="12" t="inlineStr">
        <is>
          <t>Gentle iron bisglycinate + folic acid, Myvitamins</t>
        </is>
      </c>
      <c r="B649" s="28" t="inlineStr">
        <is>
          <t>Myprotein</t>
        </is>
      </c>
      <c r="C649" s="28" t="inlineStr">
        <is>
          <t>-</t>
        </is>
      </c>
      <c r="D649" s="5" t="inlineStr">
        <is>
          <t>dose 1 cápsula</t>
        </is>
      </c>
      <c r="E649" s="5"/>
      <c r="F649" s="10">
        <v>1</v>
      </c>
      <c r="G649" s="5">
        <f>F649*E649</f>
        <v>0</v>
      </c>
      <c r="H649" s="11"/>
      <c r="I649" s="22"/>
      <c r="J649" s="22"/>
      <c r="K649" s="22"/>
      <c r="L649" s="22"/>
      <c r="M649" s="22"/>
      <c r="N649" s="22"/>
      <c r="O649" s="22"/>
      <c r="P649" s="11"/>
      <c r="Q649" s="11"/>
      <c r="R649" s="7"/>
      <c r="S649" s="6" t="str">
        <f>IF(H649&lt;&gt;0,H649*$G649/100,"")</f>
        <v/>
      </c>
      <c r="T649" s="13" t="str">
        <f>IF(I649&lt;&gt;0,I649*$G649/100,"")</f>
        <v/>
      </c>
      <c r="U649" s="13" t="str">
        <f>IF(J649&lt;&gt;0,J649*$G649/100,"")</f>
        <v/>
      </c>
      <c r="V649" s="13" t="str">
        <f>IF(K649&lt;&gt;0,K649*$G649/100,"")</f>
        <v/>
      </c>
      <c r="W649" s="13" t="str">
        <f>IF(L649&lt;&gt;0,L649*$G649/100,"")</f>
        <v/>
      </c>
      <c r="X649" s="13" t="str">
        <f>IF(M649&lt;&gt;0,M649*$G649/100,"")</f>
        <v/>
      </c>
      <c r="Y649" s="13" t="str">
        <f>IF(N649&lt;&gt;0,N649*$G649/100,"")</f>
        <v/>
      </c>
      <c r="Z649" s="13" t="str">
        <f>IF(O649&lt;&gt;0,O649*$G649/100,"")</f>
        <v/>
      </c>
      <c r="AA649" s="13" t="str">
        <f>IF(P649&lt;&gt;0,P649*$G649/100,"")</f>
        <v/>
      </c>
      <c r="AB649" s="13" t="str">
        <f>IF(Q649&lt;&gt;0,Q649*$G649/100,"")</f>
        <v/>
      </c>
      <c r="AD649" s="23"/>
      <c r="AE649" s="23"/>
      <c r="AF649" s="23"/>
      <c r="AG649" s="23"/>
      <c r="AH649" s="23"/>
      <c r="AI649" s="23"/>
      <c r="AJ649" s="23"/>
      <c r="AK649" s="23"/>
      <c r="AL649" s="23"/>
      <c r="AM649" s="23"/>
      <c r="AN649" s="23"/>
      <c r="AO649" s="23"/>
      <c r="AP649" s="23"/>
      <c r="AQ649" s="23"/>
      <c r="AR649" s="23"/>
      <c r="AS649" s="23"/>
      <c r="AU649" s="24" t="inlineStr">
        <is>
          <t>Agentes de Volume (Celulose Microcristalina, Carbonato de Cálcio), Bisglicinato Ferroso, Cápsula (Agente de Revestimento (Hidroxipropilmetilcelulose), Água), Vitamina C, Antiaglomerantes (Estearato de Magnésio, Dióxido de Silício), Ácido Fólico.</t>
        </is>
      </c>
      <c r="AV649" s="24"/>
      <c r="AW649" s="24"/>
      <c r="AX649" s="24" t="inlineStr">
        <is>
          <t>Por dose (1 Cápsula): Bisglicinato de Ferro 150mg; do qual Ferro 28mg; Vitamina C 80mg; Ácido Fólico 400µg</t>
        </is>
      </c>
      <c r="AY649" s="24"/>
      <c r="AZ649" s="24"/>
      <c r="BB649" s="25" t="inlineStr">
        <is>
          <t>Não</t>
        </is>
      </c>
      <c r="BC649" s="27" t="inlineStr">
        <is>
          <t>Não</t>
        </is>
      </c>
      <c r="BD649" s="27"/>
      <c r="BE649" s="24"/>
      <c r="BF649" s="24"/>
      <c r="BG649" s="24"/>
      <c r="BH649" s="24" t="inlineStr">
        <is>
          <t>Leite/Lactose</t>
        </is>
      </c>
      <c r="BI649" s="24"/>
      <c r="BJ649" s="24"/>
      <c r="BL649" s="26" t="inlineStr">
        <is>
          <t>https://www.myprotein.pt/p/sports-nutrition/gentle-iron-bisglycinate-folic-acid/17605259/</t>
        </is>
      </c>
    </row>
    <row r="650" spans="1:64" ht="15.75" customHeight="1" x14ac:dyDescent="0.35">
      <c r="A650" s="12" t="inlineStr">
        <is>
          <t>GH hormone regulator, BioTechUSA</t>
        </is>
      </c>
      <c r="B650" s="28" t="inlineStr">
        <is>
          <t>Zumub</t>
        </is>
      </c>
      <c r="C650" s="28" t="inlineStr">
        <is>
          <t>-</t>
        </is>
      </c>
      <c r="D650" s="5" t="inlineStr">
        <is>
          <t>dose 4 cápsulas</t>
        </is>
      </c>
      <c r="E650" s="5"/>
      <c r="F650" s="10">
        <v>1</v>
      </c>
      <c r="G650" s="5">
        <f>F650*E650</f>
        <v>0</v>
      </c>
      <c r="H650" s="11"/>
      <c r="I650" s="22"/>
      <c r="J650" s="22"/>
      <c r="K650" s="22"/>
      <c r="L650" s="22"/>
      <c r="M650" s="22"/>
      <c r="N650" s="22"/>
      <c r="O650" s="22"/>
      <c r="P650" s="11"/>
      <c r="Q650" s="11"/>
      <c r="R650" s="7"/>
      <c r="S650" s="6" t="str">
        <f>IF(H650&lt;&gt;0,H650*$G650/100,"")</f>
        <v/>
      </c>
      <c r="T650" s="13" t="str">
        <f>IF(I650&lt;&gt;0,I650*$G650/100,"")</f>
        <v/>
      </c>
      <c r="U650" s="13" t="str">
        <f>IF(J650&lt;&gt;0,J650*$G650/100,"")</f>
        <v/>
      </c>
      <c r="V650" s="13" t="str">
        <f>IF(K650&lt;&gt;0,K650*$G650/100,"")</f>
        <v/>
      </c>
      <c r="W650" s="13" t="str">
        <f>IF(L650&lt;&gt;0,L650*$G650/100,"")</f>
        <v/>
      </c>
      <c r="X650" s="13" t="str">
        <f>IF(M650&lt;&gt;0,M650*$G650/100,"")</f>
        <v/>
      </c>
      <c r="Y650" s="13" t="str">
        <f>IF(N650&lt;&gt;0,N650*$G650/100,"")</f>
        <v/>
      </c>
      <c r="Z650" s="13" t="str">
        <f>IF(O650&lt;&gt;0,O650*$G650/100,"")</f>
        <v/>
      </c>
      <c r="AA650" s="13" t="str">
        <f>IF(P650&lt;&gt;0,P650*$G650/100,"")</f>
        <v/>
      </c>
      <c r="AB650" s="13" t="str">
        <f>IF(Q650&lt;&gt;0,Q650*$G650/100,"")</f>
        <v/>
      </c>
      <c r="AD650" s="23"/>
      <c r="AE650" s="23"/>
      <c r="AF650" s="23"/>
      <c r="AG650" s="23"/>
      <c r="AH650" s="23"/>
      <c r="AI650" s="23"/>
      <c r="AJ650" s="23"/>
      <c r="AK650" s="23"/>
      <c r="AL650" s="23"/>
      <c r="AM650" s="23"/>
      <c r="AN650" s="23"/>
      <c r="AO650" s="23"/>
      <c r="AP650" s="23"/>
      <c r="AQ650" s="23"/>
      <c r="AR650" s="23"/>
      <c r="AS650" s="23"/>
      <c r="AU650" s="24" t="inlineStr">
        <is>
          <t>Cloridrato de L-Arginina, Cloridrato de L-ornitina, cápsula [gelatina, agente de revestimento (shellac), corante (óxidos e hidróxidos de ferro), regulador de acidez (hidróxido de amónio), regulador de acidez (hidróxido de potássio)], Cloridrato de L-Lisina, Agente de volume (gel de celulose), Anti-aglomerante (Dióxido de Silício), Cloridrato de Piridoxina</t>
        </is>
      </c>
      <c r="AV650" s="24"/>
      <c r="AW650" s="24"/>
      <c r="AX650" s="24" t="inlineStr">
        <is>
          <t>Por dose (4 cápsulas): Cloridrato de L-Arginina 976 mg; Cloridrato de L-ornitina 600 mg; Cloridrato de L-Lisina 450 mg; Vitamina B6 1.4 mg</t>
        </is>
      </c>
      <c r="AY650" s="24"/>
      <c r="AZ650" s="24"/>
      <c r="BB650" s="25" t="inlineStr">
        <is>
          <t>Não</t>
        </is>
      </c>
      <c r="BC650" s="27" t="inlineStr">
        <is>
          <t>Não</t>
        </is>
      </c>
      <c r="BD650" s="27"/>
      <c r="BE650" s="24"/>
      <c r="BF650" s="24"/>
      <c r="BG650" s="24"/>
      <c r="BH650" s="24" t="inlineStr">
        <is>
          <t>Glúten, Leite/Lactose, Ovo, Peixe, Crustáceos, Moluscos, Soja, Frutos de casca rija, Amendoim, Aipo, Sulfitos</t>
        </is>
      </c>
      <c r="BI650" s="24"/>
      <c r="BJ650" s="24"/>
      <c r="BL650" s="26" t="inlineStr">
        <is>
          <t>https://www.zumub.com/PT/hormona-de-crescimento/gh-hormone-regulator-120-capsulas</t>
        </is>
      </c>
    </row>
    <row r="651" spans="1:64" ht="15.75" customHeight="1" x14ac:dyDescent="0.35">
      <c r="A651" s="12" t="inlineStr">
        <is>
          <t>GH surge, Scitec Nutrition</t>
        </is>
      </c>
      <c r="B651" s="28" t="inlineStr">
        <is>
          <t>Zumub</t>
        </is>
      </c>
      <c r="C651" s="28" t="inlineStr">
        <is>
          <t>-</t>
        </is>
      </c>
      <c r="D651" s="5" t="inlineStr">
        <is>
          <t>dose 3 cápsulas</t>
        </is>
      </c>
      <c r="E651" s="5"/>
      <c r="F651" s="10">
        <v>1</v>
      </c>
      <c r="G651" s="5">
        <f>F651*E651</f>
        <v>0</v>
      </c>
      <c r="H651" s="11"/>
      <c r="I651" s="22"/>
      <c r="J651" s="22"/>
      <c r="K651" s="22"/>
      <c r="L651" s="22"/>
      <c r="M651" s="22"/>
      <c r="N651" s="22"/>
      <c r="O651" s="22"/>
      <c r="P651" s="11"/>
      <c r="Q651" s="11"/>
      <c r="R651" s="7"/>
      <c r="S651" s="6" t="str">
        <f>IF(H651&lt;&gt;0,H651*$G651/100,"")</f>
        <v/>
      </c>
      <c r="T651" s="13" t="str">
        <f>IF(I651&lt;&gt;0,I651*$G651/100,"")</f>
        <v/>
      </c>
      <c r="U651" s="13" t="str">
        <f>IF(J651&lt;&gt;0,J651*$G651/100,"")</f>
        <v/>
      </c>
      <c r="V651" s="13" t="str">
        <f>IF(K651&lt;&gt;0,K651*$G651/100,"")</f>
        <v/>
      </c>
      <c r="W651" s="13" t="str">
        <f>IF(L651&lt;&gt;0,L651*$G651/100,"")</f>
        <v/>
      </c>
      <c r="X651" s="13" t="str">
        <f>IF(M651&lt;&gt;0,M651*$G651/100,"")</f>
        <v/>
      </c>
      <c r="Y651" s="13" t="str">
        <f>IF(N651&lt;&gt;0,N651*$G651/100,"")</f>
        <v/>
      </c>
      <c r="Z651" s="13" t="str">
        <f>IF(O651&lt;&gt;0,O651*$G651/100,"")</f>
        <v/>
      </c>
      <c r="AA651" s="13" t="str">
        <f>IF(P651&lt;&gt;0,P651*$G651/100,"")</f>
        <v/>
      </c>
      <c r="AB651" s="13" t="str">
        <f>IF(Q651&lt;&gt;0,Q651*$G651/100,"")</f>
        <v/>
      </c>
      <c r="AD651" s="23"/>
      <c r="AE651" s="23"/>
      <c r="AF651" s="23"/>
      <c r="AG651" s="23"/>
      <c r="AH651" s="23"/>
      <c r="AI651" s="23"/>
      <c r="AJ651" s="23"/>
      <c r="AK651" s="23"/>
      <c r="AL651" s="23"/>
      <c r="AM651" s="23"/>
      <c r="AN651" s="23"/>
      <c r="AO651" s="23"/>
      <c r="AP651" s="23"/>
      <c r="AQ651" s="23"/>
      <c r="AR651" s="23"/>
      <c r="AS651" s="23"/>
      <c r="AU651" s="24" t="inlineStr">
        <is>
          <t>L-Arginina HCL, L-Ornitina HCL, L-Lisina HCL, Transportadora (Estearato de Magnésio), gelatina (cápsula)</t>
        </is>
      </c>
      <c r="AV651" s="24"/>
      <c r="AW651" s="24"/>
      <c r="AX651" s="24" t="inlineStr">
        <is>
          <t>Por dose (3 cápsulas): L-Arginina 1050 mg; L-lisina 525 mg; L-Ornitina 525 mg</t>
        </is>
      </c>
      <c r="AY651" s="24"/>
      <c r="AZ651" s="24"/>
      <c r="BB651" s="25" t="inlineStr">
        <is>
          <t>Não</t>
        </is>
      </c>
      <c r="BC651" s="27" t="inlineStr">
        <is>
          <t>Não</t>
        </is>
      </c>
      <c r="BD651" s="27"/>
      <c r="BE651" s="24"/>
      <c r="BF651" s="24"/>
      <c r="BG651" s="24"/>
      <c r="BH651" s="24" t="inlineStr">
        <is>
          <t>Glúten, Leite/Lactose, Ovo, Soja, Amendoim</t>
        </is>
      </c>
      <c r="BI651" s="24"/>
      <c r="BJ651" s="24"/>
      <c r="BL651" s="26" t="inlineStr">
        <is>
          <t>https://www.zumub.com/PT/arginina/ghr-x-surge</t>
        </is>
      </c>
    </row>
    <row r="652" spans="1:64" ht="15.75" customHeight="1" x14ac:dyDescent="0.35">
      <c r="A652" s="12" t="inlineStr">
        <is>
          <t>Ginkgo biloba 500mg, Fharmonat</t>
        </is>
      </c>
      <c r="B652" s="28" t="inlineStr">
        <is>
          <t>Zumub</t>
        </is>
      </c>
      <c r="C652" s="28" t="inlineStr">
        <is>
          <t>-</t>
        </is>
      </c>
      <c r="D652" s="5" t="inlineStr">
        <is>
          <t>dose 1 comprimido</t>
        </is>
      </c>
      <c r="E652" s="5"/>
      <c r="F652" s="10">
        <v>1</v>
      </c>
      <c r="G652" s="5">
        <f>F652*E652</f>
        <v>0</v>
      </c>
      <c r="H652" s="11"/>
      <c r="I652" s="22"/>
      <c r="J652" s="22"/>
      <c r="K652" s="22"/>
      <c r="L652" s="22"/>
      <c r="M652" s="22"/>
      <c r="N652" s="22"/>
      <c r="O652" s="22"/>
      <c r="P652" s="11"/>
      <c r="Q652" s="11"/>
      <c r="R652" s="7"/>
      <c r="S652" s="6" t="str">
        <f>IF(H652&lt;&gt;0,H652*$G652/100,"")</f>
        <v/>
      </c>
      <c r="T652" s="13" t="str">
        <f>IF(I652&lt;&gt;0,I652*$G652/100,"")</f>
        <v/>
      </c>
      <c r="U652" s="13" t="str">
        <f>IF(J652&lt;&gt;0,J652*$G652/100,"")</f>
        <v/>
      </c>
      <c r="V652" s="13" t="str">
        <f>IF(K652&lt;&gt;0,K652*$G652/100,"")</f>
        <v/>
      </c>
      <c r="W652" s="13" t="str">
        <f>IF(L652&lt;&gt;0,L652*$G652/100,"")</f>
        <v/>
      </c>
      <c r="X652" s="13" t="str">
        <f>IF(M652&lt;&gt;0,M652*$G652/100,"")</f>
        <v/>
      </c>
      <c r="Y652" s="13" t="str">
        <f>IF(N652&lt;&gt;0,N652*$G652/100,"")</f>
        <v/>
      </c>
      <c r="Z652" s="13" t="str">
        <f>IF(O652&lt;&gt;0,O652*$G652/100,"")</f>
        <v/>
      </c>
      <c r="AA652" s="13" t="str">
        <f>IF(P652&lt;&gt;0,P652*$G652/100,"")</f>
        <v/>
      </c>
      <c r="AB652" s="13" t="str">
        <f>IF(Q652&lt;&gt;0,Q652*$G652/100,"")</f>
        <v/>
      </c>
      <c r="AD652" s="23"/>
      <c r="AE652" s="23"/>
      <c r="AF652" s="23"/>
      <c r="AG652" s="23"/>
      <c r="AH652" s="23"/>
      <c r="AI652" s="23"/>
      <c r="AJ652" s="23"/>
      <c r="AK652" s="23"/>
      <c r="AL652" s="23"/>
      <c r="AM652" s="23"/>
      <c r="AN652" s="23"/>
      <c r="AO652" s="23"/>
      <c r="AP652" s="23"/>
      <c r="AQ652" s="23"/>
      <c r="AR652" s="23"/>
      <c r="AS652" s="23"/>
      <c r="AU652" s="24"/>
      <c r="AV652" s="24"/>
      <c r="AW652" s="24"/>
      <c r="AX652" s="24" t="inlineStr">
        <is>
          <t>Por dose (1 comprimido): Ginkgo Biloba 25 mg; Equivalente a planta fresca 500 mg</t>
        </is>
      </c>
      <c r="AY652" s="24"/>
      <c r="AZ652" s="24"/>
      <c r="BB652" s="25" t="inlineStr">
        <is>
          <t>Não</t>
        </is>
      </c>
      <c r="BC652" s="27" t="inlineStr">
        <is>
          <t>Não</t>
        </is>
      </c>
      <c r="BD652" s="27"/>
      <c r="BE652" s="24"/>
      <c r="BF652" s="24"/>
      <c r="BG652" s="24"/>
      <c r="BH652" s="24"/>
      <c r="BI652" s="24"/>
      <c r="BJ652" s="24"/>
      <c r="BL652" s="26" t="inlineStr">
        <is>
          <t>https://www.zumub.com/PT/saude-e-bem-estar/energia-e-saude-mental/ginkgo-biloba-500mg-60-capsulas</t>
        </is>
      </c>
    </row>
    <row r="653" spans="1:64" ht="15.75" customHeight="1" x14ac:dyDescent="0.35">
      <c r="A653" s="12" t="inlineStr">
        <is>
          <t>Ginkgo biloba, Zumub</t>
        </is>
      </c>
      <c r="B653" s="28" t="inlineStr">
        <is>
          <t>Zumub</t>
        </is>
      </c>
      <c r="C653" s="28" t="inlineStr">
        <is>
          <t>-</t>
        </is>
      </c>
      <c r="D653" s="5" t="inlineStr">
        <is>
          <t>dose 2 cápsulas</t>
        </is>
      </c>
      <c r="E653" s="5"/>
      <c r="F653" s="10">
        <v>1</v>
      </c>
      <c r="G653" s="5">
        <f>F653*E653</f>
        <v>0</v>
      </c>
      <c r="H653" s="11"/>
      <c r="I653" s="22"/>
      <c r="J653" s="22"/>
      <c r="K653" s="22"/>
      <c r="L653" s="22"/>
      <c r="M653" s="22"/>
      <c r="N653" s="22"/>
      <c r="O653" s="22"/>
      <c r="P653" s="11"/>
      <c r="Q653" s="11"/>
      <c r="R653" s="7"/>
      <c r="S653" s="6" t="str">
        <f>IF(H653&lt;&gt;0,H653*$G653/100,"")</f>
        <v/>
      </c>
      <c r="T653" s="13" t="str">
        <f>IF(I653&lt;&gt;0,I653*$G653/100,"")</f>
        <v/>
      </c>
      <c r="U653" s="13" t="str">
        <f>IF(J653&lt;&gt;0,J653*$G653/100,"")</f>
        <v/>
      </c>
      <c r="V653" s="13" t="str">
        <f>IF(K653&lt;&gt;0,K653*$G653/100,"")</f>
        <v/>
      </c>
      <c r="W653" s="13" t="str">
        <f>IF(L653&lt;&gt;0,L653*$G653/100,"")</f>
        <v/>
      </c>
      <c r="X653" s="13" t="str">
        <f>IF(M653&lt;&gt;0,M653*$G653/100,"")</f>
        <v/>
      </c>
      <c r="Y653" s="13" t="str">
        <f>IF(N653&lt;&gt;0,N653*$G653/100,"")</f>
        <v/>
      </c>
      <c r="Z653" s="13" t="str">
        <f>IF(O653&lt;&gt;0,O653*$G653/100,"")</f>
        <v/>
      </c>
      <c r="AA653" s="13" t="str">
        <f>IF(P653&lt;&gt;0,P653*$G653/100,"")</f>
        <v/>
      </c>
      <c r="AB653" s="13" t="str">
        <f>IF(Q653&lt;&gt;0,Q653*$G653/100,"")</f>
        <v/>
      </c>
      <c r="AD653" s="23"/>
      <c r="AE653" s="23"/>
      <c r="AF653" s="23"/>
      <c r="AG653" s="23"/>
      <c r="AH653" s="23"/>
      <c r="AI653" s="23"/>
      <c r="AJ653" s="23"/>
      <c r="AK653" s="23"/>
      <c r="AL653" s="23"/>
      <c r="AM653" s="23"/>
      <c r="AN653" s="23"/>
      <c r="AO653" s="23"/>
      <c r="AP653" s="23"/>
      <c r="AQ653" s="23"/>
      <c r="AR653" s="23"/>
      <c r="AS653" s="23"/>
      <c r="AU653" s="24" t="inlineStr">
        <is>
          <t>Extrato seco de Ginkgo Biloba, 24% de flavonoides de Ginkgo (de Ginkgo Biloba L.), agente de volume (celulose microcristalina (E460i)), Gelatina bovina (cápsula), Cápsula de gelatina (Origem bovina), agente de endurecimento (sais de magnésio de ácidos gordos (E 470 b))</t>
        </is>
      </c>
      <c r="AV653" s="24"/>
      <c r="AW653" s="24"/>
      <c r="AX653" s="24" t="inlineStr">
        <is>
          <t>Por dose (2 cápsulas): Extrato seco de Ginkgo Biloba, 24% de flavonoides de Ginkgo (de Ginkgo Biloba L.) 500 mg</t>
        </is>
      </c>
      <c r="AY653" s="24"/>
      <c r="AZ653" s="24"/>
      <c r="BB653" s="25" t="inlineStr">
        <is>
          <t>Não</t>
        </is>
      </c>
      <c r="BC653" s="27" t="inlineStr">
        <is>
          <t>Não</t>
        </is>
      </c>
      <c r="BD653" s="27"/>
      <c r="BE653" s="24"/>
      <c r="BF653" s="24"/>
      <c r="BG653" s="24"/>
      <c r="BH653" s="24" t="inlineStr">
        <is>
          <t>Glúten, Leite/Lactose, Peixe, Crustáceos, Soja, Frutos de casca rija</t>
        </is>
      </c>
      <c r="BI653" s="24"/>
      <c r="BJ653" s="24"/>
      <c r="BL653" s="26" t="inlineStr">
        <is>
          <t>https://www.zumub.com/PT/saude-e-bem-estar/energia-e-saude-mental/ginkgo-biloba-90-capsulas</t>
        </is>
      </c>
    </row>
    <row r="654" spans="1:64" ht="15.75" customHeight="1" x14ac:dyDescent="0.35">
      <c r="A654" s="12" t="inlineStr">
        <is>
          <t>Ginseng + geleia real, Zumub</t>
        </is>
      </c>
      <c r="B654" s="28" t="inlineStr">
        <is>
          <t>Zumub</t>
        </is>
      </c>
      <c r="C654" s="28" t="inlineStr">
        <is>
          <t>-</t>
        </is>
      </c>
      <c r="D654" s="5" t="inlineStr">
        <is>
          <t>dose 2 softgels</t>
        </is>
      </c>
      <c r="E654" s="5"/>
      <c r="F654" s="10">
        <v>1</v>
      </c>
      <c r="G654" s="5">
        <f>F654*E654</f>
        <v>0</v>
      </c>
      <c r="H654" s="11"/>
      <c r="I654" s="22"/>
      <c r="J654" s="22"/>
      <c r="K654" s="22"/>
      <c r="L654" s="22"/>
      <c r="M654" s="22"/>
      <c r="N654" s="22"/>
      <c r="O654" s="22"/>
      <c r="P654" s="11"/>
      <c r="Q654" s="11"/>
      <c r="R654" s="7"/>
      <c r="S654" s="6" t="str">
        <f>IF(H654&lt;&gt;0,H654*$G654/100,"")</f>
        <v/>
      </c>
      <c r="T654" s="13" t="str">
        <f>IF(I654&lt;&gt;0,I654*$G654/100,"")</f>
        <v/>
      </c>
      <c r="U654" s="13" t="str">
        <f>IF(J654&lt;&gt;0,J654*$G654/100,"")</f>
        <v/>
      </c>
      <c r="V654" s="13" t="str">
        <f>IF(K654&lt;&gt;0,K654*$G654/100,"")</f>
        <v/>
      </c>
      <c r="W654" s="13" t="str">
        <f>IF(L654&lt;&gt;0,L654*$G654/100,"")</f>
        <v/>
      </c>
      <c r="X654" s="13" t="str">
        <f>IF(M654&lt;&gt;0,M654*$G654/100,"")</f>
        <v/>
      </c>
      <c r="Y654" s="13" t="str">
        <f>IF(N654&lt;&gt;0,N654*$G654/100,"")</f>
        <v/>
      </c>
      <c r="Z654" s="13" t="str">
        <f>IF(O654&lt;&gt;0,O654*$G654/100,"")</f>
        <v/>
      </c>
      <c r="AA654" s="13" t="str">
        <f>IF(P654&lt;&gt;0,P654*$G654/100,"")</f>
        <v/>
      </c>
      <c r="AB654" s="13" t="str">
        <f>IF(Q654&lt;&gt;0,Q654*$G654/100,"")</f>
        <v/>
      </c>
      <c r="AD654" s="23"/>
      <c r="AE654" s="23"/>
      <c r="AF654" s="23"/>
      <c r="AG654" s="23"/>
      <c r="AH654" s="23"/>
      <c r="AI654" s="23"/>
      <c r="AJ654" s="23"/>
      <c r="AK654" s="23"/>
      <c r="AL654" s="23"/>
      <c r="AM654" s="23"/>
      <c r="AN654" s="23"/>
      <c r="AO654" s="23"/>
      <c r="AP654" s="23"/>
      <c r="AQ654" s="23"/>
      <c r="AR654" s="23"/>
      <c r="AS654" s="23"/>
      <c r="AU654" s="24" t="inlineStr">
        <is>
          <t>Óleo de girassol, cápsula - gelatina, Sorbitol, Glicerina, Óxido de ferro, Ginseng, 27% ginsenosídeos, Geleia real liofilizada, Cera de abelha amarela, Lecitina de Soja, Sílica coloidal</t>
        </is>
      </c>
      <c r="AV654" s="24"/>
      <c r="AW654" s="24"/>
      <c r="AX654" s="24" t="inlineStr">
        <is>
          <t>Por dose (2 softgels): Óleo de girassol 464.8 mg; Panax Ginseng (folha) 166.7 mg; ginsenósidos 45 mg</t>
        </is>
      </c>
      <c r="AY654" s="24"/>
      <c r="AZ654" s="24"/>
      <c r="BB654" s="25" t="inlineStr">
        <is>
          <t>Não</t>
        </is>
      </c>
      <c r="BC654" s="27" t="inlineStr">
        <is>
          <t>Não</t>
        </is>
      </c>
      <c r="BD654" s="27"/>
      <c r="BE654" s="24" t="inlineStr">
        <is>
          <t>Soja</t>
        </is>
      </c>
      <c r="BF654" s="24"/>
      <c r="BG654" s="24"/>
      <c r="BH654" s="24" t="inlineStr">
        <is>
          <t>Glúten, Leite/Lactose</t>
        </is>
      </c>
      <c r="BI654" s="24"/>
      <c r="BJ654" s="24"/>
      <c r="BL654" s="26" t="inlineStr">
        <is>
          <t>https://www.zumub.com/PT/saude-e-bem-estar/sistema-imunitario/ginseng-geleia-real-30-capsulas-moles</t>
        </is>
      </c>
    </row>
    <row r="655" spans="1:64" ht="15.75" customHeight="1" x14ac:dyDescent="0.35">
      <c r="A655" s="12" t="inlineStr">
        <is>
          <t>Ginseng coreano, Zumub</t>
        </is>
      </c>
      <c r="B655" s="28" t="inlineStr">
        <is>
          <t>Zumub</t>
        </is>
      </c>
      <c r="C655" s="28" t="inlineStr">
        <is>
          <t>-</t>
        </is>
      </c>
      <c r="D655" s="5" t="inlineStr">
        <is>
          <t>dose 1 cápsula</t>
        </is>
      </c>
      <c r="E655" s="5"/>
      <c r="F655" s="10">
        <v>1</v>
      </c>
      <c r="G655" s="5">
        <f>F655*E655</f>
        <v>0</v>
      </c>
      <c r="H655" s="11"/>
      <c r="I655" s="22"/>
      <c r="J655" s="22"/>
      <c r="K655" s="22"/>
      <c r="L655" s="22"/>
      <c r="M655" s="22"/>
      <c r="N655" s="22"/>
      <c r="O655" s="22"/>
      <c r="P655" s="11"/>
      <c r="Q655" s="11"/>
      <c r="R655" s="7"/>
      <c r="S655" s="6" t="str">
        <f>IF(H655&lt;&gt;0,H655*$G655/100,"")</f>
        <v/>
      </c>
      <c r="T655" s="13" t="str">
        <f>IF(I655&lt;&gt;0,I655*$G655/100,"")</f>
        <v/>
      </c>
      <c r="U655" s="13" t="str">
        <f>IF(J655&lt;&gt;0,J655*$G655/100,"")</f>
        <v/>
      </c>
      <c r="V655" s="13" t="str">
        <f>IF(K655&lt;&gt;0,K655*$G655/100,"")</f>
        <v/>
      </c>
      <c r="W655" s="13" t="str">
        <f>IF(L655&lt;&gt;0,L655*$G655/100,"")</f>
        <v/>
      </c>
      <c r="X655" s="13" t="str">
        <f>IF(M655&lt;&gt;0,M655*$G655/100,"")</f>
        <v/>
      </c>
      <c r="Y655" s="13" t="str">
        <f>IF(N655&lt;&gt;0,N655*$G655/100,"")</f>
        <v/>
      </c>
      <c r="Z655" s="13" t="str">
        <f>IF(O655&lt;&gt;0,O655*$G655/100,"")</f>
        <v/>
      </c>
      <c r="AA655" s="13" t="str">
        <f>IF(P655&lt;&gt;0,P655*$G655/100,"")</f>
        <v/>
      </c>
      <c r="AB655" s="13" t="str">
        <f>IF(Q655&lt;&gt;0,Q655*$G655/100,"")</f>
        <v/>
      </c>
      <c r="AD655" s="23"/>
      <c r="AE655" s="23"/>
      <c r="AF655" s="23"/>
      <c r="AG655" s="23"/>
      <c r="AH655" s="23"/>
      <c r="AI655" s="23"/>
      <c r="AJ655" s="23"/>
      <c r="AK655" s="23"/>
      <c r="AL655" s="23"/>
      <c r="AM655" s="23"/>
      <c r="AN655" s="23"/>
      <c r="AO655" s="23"/>
      <c r="AP655" s="23"/>
      <c r="AQ655" s="23"/>
      <c r="AR655" s="23"/>
      <c r="AS655" s="23"/>
      <c r="AU655" s="24" t="inlineStr">
        <is>
          <t>agente de volume (celulose microcristalina (E460i)), Celulose microcristalina, Extrato seco concentrado de ginseng (Panax ginseng C.A.Mey., raiz, 20% de ginsenosídeos, extração 50:1), Agente antiaglomerante [Sais de magnésio de ácidos gordos (E 470b)]</t>
        </is>
      </c>
      <c r="AV655" s="24"/>
      <c r="AW655" s="24"/>
      <c r="AX655" s="24" t="inlineStr">
        <is>
          <t>Por dose (1 cápsula): Extrato seco de ginseng, 20% de ginsenosídeos (de Panax ginseng C.A.Mey.) 26 mg</t>
        </is>
      </c>
      <c r="AY655" s="24"/>
      <c r="AZ655" s="24"/>
      <c r="BB655" s="25" t="inlineStr">
        <is>
          <t>Não</t>
        </is>
      </c>
      <c r="BC655" s="27" t="inlineStr">
        <is>
          <t>Não</t>
        </is>
      </c>
      <c r="BD655" s="27"/>
      <c r="BE655" s="24"/>
      <c r="BF655" s="24"/>
      <c r="BG655" s="24"/>
      <c r="BH655" s="24" t="inlineStr">
        <is>
          <t>Glúten, Leite/Lactose, Peixe, Crustáceos, Soja, Frutos de casca rija</t>
        </is>
      </c>
      <c r="BI655" s="24"/>
      <c r="BJ655" s="24"/>
      <c r="BL655" s="26" t="inlineStr">
        <is>
          <t>https://www.zumub.com/PT/-c-385/korean-ginseng-60-comprimidos</t>
        </is>
      </c>
    </row>
    <row r="656" spans="1:64" ht="15.75" customHeight="1" x14ac:dyDescent="0.35">
      <c r="A656" s="12" t="inlineStr">
        <is>
          <t>Ginseng, Fharmonat</t>
        </is>
      </c>
      <c r="B656" s="28" t="inlineStr">
        <is>
          <t>Zumub</t>
        </is>
      </c>
      <c r="C656" s="28" t="inlineStr">
        <is>
          <t>-</t>
        </is>
      </c>
      <c r="D656" s="5" t="inlineStr">
        <is>
          <t>dose 2 cápsulas</t>
        </is>
      </c>
      <c r="E656" s="5"/>
      <c r="F656" s="10">
        <v>1</v>
      </c>
      <c r="G656" s="5">
        <f>F656*E656</f>
        <v>0</v>
      </c>
      <c r="H656" s="11"/>
      <c r="I656" s="22"/>
      <c r="J656" s="22"/>
      <c r="K656" s="22"/>
      <c r="L656" s="22"/>
      <c r="M656" s="22"/>
      <c r="N656" s="22"/>
      <c r="O656" s="22"/>
      <c r="P656" s="11"/>
      <c r="Q656" s="11"/>
      <c r="R656" s="7"/>
      <c r="S656" s="6" t="str">
        <f>IF(H656&lt;&gt;0,H656*$G656/100,"")</f>
        <v/>
      </c>
      <c r="T656" s="13" t="str">
        <f>IF(I656&lt;&gt;0,I656*$G656/100,"")</f>
        <v/>
      </c>
      <c r="U656" s="13" t="str">
        <f>IF(J656&lt;&gt;0,J656*$G656/100,"")</f>
        <v/>
      </c>
      <c r="V656" s="13" t="str">
        <f>IF(K656&lt;&gt;0,K656*$G656/100,"")</f>
        <v/>
      </c>
      <c r="W656" s="13" t="str">
        <f>IF(L656&lt;&gt;0,L656*$G656/100,"")</f>
        <v/>
      </c>
      <c r="X656" s="13" t="str">
        <f>IF(M656&lt;&gt;0,M656*$G656/100,"")</f>
        <v/>
      </c>
      <c r="Y656" s="13" t="str">
        <f>IF(N656&lt;&gt;0,N656*$G656/100,"")</f>
        <v/>
      </c>
      <c r="Z656" s="13" t="str">
        <f>IF(O656&lt;&gt;0,O656*$G656/100,"")</f>
        <v/>
      </c>
      <c r="AA656" s="13" t="str">
        <f>IF(P656&lt;&gt;0,P656*$G656/100,"")</f>
        <v/>
      </c>
      <c r="AB656" s="13" t="str">
        <f>IF(Q656&lt;&gt;0,Q656*$G656/100,"")</f>
        <v/>
      </c>
      <c r="AD656" s="23"/>
      <c r="AE656" s="23"/>
      <c r="AF656" s="23"/>
      <c r="AG656" s="23"/>
      <c r="AH656" s="23"/>
      <c r="AI656" s="23"/>
      <c r="AJ656" s="23"/>
      <c r="AK656" s="23"/>
      <c r="AL656" s="23"/>
      <c r="AM656" s="23"/>
      <c r="AN656" s="23"/>
      <c r="AO656" s="23"/>
      <c r="AP656" s="23"/>
      <c r="AQ656" s="23"/>
      <c r="AR656" s="23"/>
      <c r="AS656" s="23"/>
      <c r="AU656" s="24" t="inlineStr">
        <is>
          <t>Lactose, Gelatina, Cálcio (como fosfato de cálcio)</t>
        </is>
      </c>
      <c r="AV656" s="24"/>
      <c r="AW656" s="24"/>
      <c r="AX656" s="24" t="inlineStr">
        <is>
          <t>Por dose (2 cápsulas): Panax Ginseng 800 mg</t>
        </is>
      </c>
      <c r="AY656" s="24"/>
      <c r="AZ656" s="24"/>
      <c r="BB656" s="25" t="inlineStr">
        <is>
          <t>Não</t>
        </is>
      </c>
      <c r="BC656" s="27" t="inlineStr">
        <is>
          <t>Sim</t>
        </is>
      </c>
      <c r="BD656" s="27"/>
      <c r="BE656" s="24"/>
      <c r="BF656" s="24"/>
      <c r="BG656" s="24"/>
      <c r="BH656" s="24"/>
      <c r="BI656" s="24"/>
      <c r="BJ656" s="24"/>
      <c r="BL656" s="26" t="inlineStr">
        <is>
          <t>https://www.zumub.com/PT/saude-e-bem-estar/energia-e-saude-mental/ginseng-60-capsulas</t>
        </is>
      </c>
    </row>
    <row r="657" spans="1:64" ht="15.75" customHeight="1" x14ac:dyDescent="0.35">
      <c r="A657" s="12" t="inlineStr">
        <is>
          <t>Ginseng, Myvitamins</t>
        </is>
      </c>
      <c r="B657" s="28" t="inlineStr">
        <is>
          <t>Myprotein</t>
        </is>
      </c>
      <c r="C657" s="28" t="inlineStr">
        <is>
          <t>-</t>
        </is>
      </c>
      <c r="D657" s="5" t="inlineStr">
        <is>
          <t>dose 1 cápsula</t>
        </is>
      </c>
      <c r="E657" s="5"/>
      <c r="F657" s="10">
        <v>1</v>
      </c>
      <c r="G657" s="5">
        <f>F657*E657</f>
        <v>0</v>
      </c>
      <c r="H657" s="11"/>
      <c r="I657" s="22"/>
      <c r="J657" s="22"/>
      <c r="K657" s="22"/>
      <c r="L657" s="22"/>
      <c r="M657" s="22"/>
      <c r="N657" s="22"/>
      <c r="O657" s="22"/>
      <c r="P657" s="11"/>
      <c r="Q657" s="11"/>
      <c r="R657" s="7"/>
      <c r="S657" s="6" t="str">
        <f>IF(H657&lt;&gt;0,H657*$G657/100,"")</f>
        <v/>
      </c>
      <c r="T657" s="13" t="str">
        <f>IF(I657&lt;&gt;0,I657*$G657/100,"")</f>
        <v/>
      </c>
      <c r="U657" s="13" t="str">
        <f>IF(J657&lt;&gt;0,J657*$G657/100,"")</f>
        <v/>
      </c>
      <c r="V657" s="13" t="str">
        <f>IF(K657&lt;&gt;0,K657*$G657/100,"")</f>
        <v/>
      </c>
      <c r="W657" s="13" t="str">
        <f>IF(L657&lt;&gt;0,L657*$G657/100,"")</f>
        <v/>
      </c>
      <c r="X657" s="13" t="str">
        <f>IF(M657&lt;&gt;0,M657*$G657/100,"")</f>
        <v/>
      </c>
      <c r="Y657" s="13" t="str">
        <f>IF(N657&lt;&gt;0,N657*$G657/100,"")</f>
        <v/>
      </c>
      <c r="Z657" s="13" t="str">
        <f>IF(O657&lt;&gt;0,O657*$G657/100,"")</f>
        <v/>
      </c>
      <c r="AA657" s="13" t="str">
        <f>IF(P657&lt;&gt;0,P657*$G657/100,"")</f>
        <v/>
      </c>
      <c r="AB657" s="13" t="str">
        <f>IF(Q657&lt;&gt;0,Q657*$G657/100,"")</f>
        <v/>
      </c>
      <c r="AD657" s="23"/>
      <c r="AE657" s="23"/>
      <c r="AF657" s="23"/>
      <c r="AG657" s="23"/>
      <c r="AH657" s="23"/>
      <c r="AI657" s="23"/>
      <c r="AJ657" s="23"/>
      <c r="AK657" s="23"/>
      <c r="AL657" s="23"/>
      <c r="AM657" s="23"/>
      <c r="AN657" s="23"/>
      <c r="AO657" s="23"/>
      <c r="AP657" s="23"/>
      <c r="AQ657" s="23"/>
      <c r="AR657" s="23"/>
      <c r="AS657" s="23"/>
      <c r="AU657" s="24" t="inlineStr">
        <is>
          <t>Agente de Volume (Celulose Microcristalina), Extrato de Ginseng Coreano 10:1 (Panax ginseng), Cápsula (Agente de Revestimento (Hidroxipropilmetilcelulose), Água), Antiaglomerantes (Estearato de Magnésio, Dióxido de Silício).</t>
        </is>
      </c>
      <c r="AV657" s="24"/>
      <c r="AW657" s="24"/>
      <c r="AX657" s="24" t="inlineStr">
        <is>
          <t>Por dose (1 capsula): Extrato de Panax ginseng 150mg</t>
        </is>
      </c>
      <c r="AY657" s="24"/>
      <c r="AZ657" s="24"/>
      <c r="BB657" s="25" t="inlineStr">
        <is>
          <t>Não</t>
        </is>
      </c>
      <c r="BC657" s="27" t="inlineStr">
        <is>
          <t>Não</t>
        </is>
      </c>
      <c r="BD657" s="27"/>
      <c r="BE657" s="24"/>
      <c r="BF657" s="24"/>
      <c r="BG657" s="24"/>
      <c r="BH657" s="24" t="inlineStr">
        <is>
          <t>Leite/Lactose</t>
        </is>
      </c>
      <c r="BI657" s="24"/>
      <c r="BJ657" s="24"/>
      <c r="BL657" s="26" t="inlineStr">
        <is>
          <t>https://www.myprotein.pt/p/sports-nutrition/ginseng/11323817/</t>
        </is>
      </c>
    </row>
    <row r="658" spans="1:64" ht="15.75" customHeight="1" x14ac:dyDescent="0.35">
      <c r="A658" s="12" t="inlineStr">
        <is>
          <t>Glicina, Bulk</t>
        </is>
      </c>
      <c r="B658" s="28" t="inlineStr">
        <is>
          <t>Bulk</t>
        </is>
      </c>
      <c r="C658" s="28" t="inlineStr">
        <is>
          <t>-</t>
        </is>
      </c>
      <c r="D658" s="5" t="inlineStr">
        <is>
          <t>porção 2 (g)</t>
        </is>
      </c>
      <c r="E658" s="5">
        <v>2</v>
      </c>
      <c r="F658" s="10">
        <v>1</v>
      </c>
      <c r="G658" s="5">
        <f>F658*E658</f>
        <v>2</v>
      </c>
      <c r="H658" s="11"/>
      <c r="I658" s="22"/>
      <c r="J658" s="22"/>
      <c r="K658" s="22"/>
      <c r="L658" s="22"/>
      <c r="M658" s="22"/>
      <c r="N658" s="22"/>
      <c r="O658" s="22"/>
      <c r="P658" s="11"/>
      <c r="Q658" s="11"/>
      <c r="R658" s="7"/>
      <c r="S658" s="6" t="str">
        <f>IF(H658&lt;&gt;0,H658*$G658/100,"")</f>
        <v/>
      </c>
      <c r="T658" s="13" t="str">
        <f>IF(I658&lt;&gt;0,I658*$G658/100,"")</f>
        <v/>
      </c>
      <c r="U658" s="13" t="str">
        <f>IF(J658&lt;&gt;0,J658*$G658/100,"")</f>
        <v/>
      </c>
      <c r="V658" s="13" t="str">
        <f>IF(K658&lt;&gt;0,K658*$G658/100,"")</f>
        <v/>
      </c>
      <c r="W658" s="13" t="str">
        <f>IF(L658&lt;&gt;0,L658*$G658/100,"")</f>
        <v/>
      </c>
      <c r="X658" s="13" t="str">
        <f>IF(M658&lt;&gt;0,M658*$G658/100,"")</f>
        <v/>
      </c>
      <c r="Y658" s="13" t="str">
        <f>IF(N658&lt;&gt;0,N658*$G658/100,"")</f>
        <v/>
      </c>
      <c r="Z658" s="13" t="str">
        <f>IF(O658&lt;&gt;0,O658*$G658/100,"")</f>
        <v/>
      </c>
      <c r="AA658" s="13" t="str">
        <f>IF(P658&lt;&gt;0,P658*$G658/100,"")</f>
        <v/>
      </c>
      <c r="AB658" s="13" t="str">
        <f>IF(Q658&lt;&gt;0,Q658*$G658/100,"")</f>
        <v/>
      </c>
      <c r="AD658" s="23"/>
      <c r="AE658" s="23"/>
      <c r="AF658" s="23"/>
      <c r="AG658" s="23"/>
      <c r="AH658" s="23"/>
      <c r="AI658" s="23"/>
      <c r="AJ658" s="23"/>
      <c r="AK658" s="23"/>
      <c r="AL658" s="23"/>
      <c r="AM658" s="23"/>
      <c r="AN658" s="23"/>
      <c r="AO658" s="23"/>
      <c r="AP658" s="23"/>
      <c r="AQ658" s="23"/>
      <c r="AR658" s="23"/>
      <c r="AS658" s="23"/>
      <c r="AU658" s="24" t="inlineStr">
        <is>
          <t>Glicina.</t>
        </is>
      </c>
      <c r="AV658" s="24"/>
      <c r="AW658" s="24"/>
      <c r="AX658" s="24" t="inlineStr">
        <is>
          <t>Por dose (2 g): Glicina 2g | Adequado a veganos</t>
        </is>
      </c>
      <c r="AY658" s="24"/>
      <c r="AZ658" s="24"/>
      <c r="BB658" s="25" t="inlineStr">
        <is>
          <t>Não</t>
        </is>
      </c>
      <c r="BC658" s="27" t="inlineStr">
        <is>
          <t>Não</t>
        </is>
      </c>
      <c r="BD658" s="27"/>
      <c r="BE658" s="24"/>
      <c r="BF658" s="24"/>
      <c r="BG658" s="24"/>
      <c r="BH658" s="24" t="inlineStr">
        <is>
          <t>Glúten, Leite/Lactose, Soja, Mostarda, Sésamo, Sulfitos</t>
        </is>
      </c>
      <c r="BI658" s="24"/>
      <c r="BJ658" s="24"/>
      <c r="BL658" s="26" t="inlineStr">
        <is>
          <t>https://www.bulk.com/pt/products/glicina-pt/bpb-lgly-0000</t>
        </is>
      </c>
    </row>
    <row r="659" spans="1:64" ht="15.75" customHeight="1" x14ac:dyDescent="0.35">
      <c r="A659" s="12" t="inlineStr">
        <is>
          <t>Glicinato de magnésio 3 em 1, Bulk</t>
        </is>
      </c>
      <c r="B659" s="28" t="inlineStr">
        <is>
          <t>Bulk</t>
        </is>
      </c>
      <c r="C659" s="28" t="inlineStr">
        <is>
          <t>-</t>
        </is>
      </c>
      <c r="D659" s="5" t="inlineStr">
        <is>
          <t>dose 2 cápsulas</t>
        </is>
      </c>
      <c r="E659" s="5"/>
      <c r="F659" s="10">
        <v>1</v>
      </c>
      <c r="G659" s="5">
        <f>F659*E659</f>
        <v>0</v>
      </c>
      <c r="H659" s="11"/>
      <c r="I659" s="22"/>
      <c r="J659" s="22"/>
      <c r="K659" s="22"/>
      <c r="L659" s="22"/>
      <c r="M659" s="22"/>
      <c r="N659" s="22"/>
      <c r="O659" s="22"/>
      <c r="P659" s="11"/>
      <c r="Q659" s="11"/>
      <c r="R659" s="7"/>
      <c r="S659" s="6" t="str">
        <f>IF(H659&lt;&gt;0,H659*$G659/100,"")</f>
        <v/>
      </c>
      <c r="T659" s="13" t="str">
        <f>IF(I659&lt;&gt;0,I659*$G659/100,"")</f>
        <v/>
      </c>
      <c r="U659" s="13" t="str">
        <f>IF(J659&lt;&gt;0,J659*$G659/100,"")</f>
        <v/>
      </c>
      <c r="V659" s="13" t="str">
        <f>IF(K659&lt;&gt;0,K659*$G659/100,"")</f>
        <v/>
      </c>
      <c r="W659" s="13" t="str">
        <f>IF(L659&lt;&gt;0,L659*$G659/100,"")</f>
        <v/>
      </c>
      <c r="X659" s="13" t="str">
        <f>IF(M659&lt;&gt;0,M659*$G659/100,"")</f>
        <v/>
      </c>
      <c r="Y659" s="13" t="str">
        <f>IF(N659&lt;&gt;0,N659*$G659/100,"")</f>
        <v/>
      </c>
      <c r="Z659" s="13" t="str">
        <f>IF(O659&lt;&gt;0,O659*$G659/100,"")</f>
        <v/>
      </c>
      <c r="AA659" s="13" t="str">
        <f>IF(P659&lt;&gt;0,P659*$G659/100,"")</f>
        <v/>
      </c>
      <c r="AB659" s="13" t="str">
        <f>IF(Q659&lt;&gt;0,Q659*$G659/100,"")</f>
        <v/>
      </c>
      <c r="AD659" s="23"/>
      <c r="AE659" s="23"/>
      <c r="AF659" s="23"/>
      <c r="AG659" s="23"/>
      <c r="AH659" s="23"/>
      <c r="AI659" s="23"/>
      <c r="AJ659" s="23"/>
      <c r="AK659" s="23"/>
      <c r="AL659" s="23"/>
      <c r="AM659" s="23"/>
      <c r="AN659" s="23"/>
      <c r="AO659" s="23"/>
      <c r="AP659" s="23"/>
      <c r="AQ659" s="23"/>
      <c r="AR659" s="23"/>
      <c r="AS659" s="23"/>
      <c r="AU659" s="24" t="inlineStr">
        <is>
          <t>Bisglicinato de Magnésio Tamponado (Bisglicinato de Magnésio, Óxido de Magnésio), Sais de Magnésio Tamponados do Ácido Cítrico (Sais de Magnésio do Ácido Cítrico, Óxido de Magnésio), Malato de Magnésio, Invólucro da Cápsula (Hidroxipropilmetilcelulose), Antiaglomerante (Estearato de Magnésio)</t>
        </is>
      </c>
      <c r="AV659" s="24"/>
      <c r="AW659" s="24"/>
      <c r="AX659" s="24" t="inlineStr">
        <is>
          <t>Por dose (2 cápsulas): Bisglicinato de magnésio 1000 mg; Citrato de Magnésio 414 mg; Malato de magnésio 400 mg | Adequado a veganos</t>
        </is>
      </c>
      <c r="AY659" s="24"/>
      <c r="AZ659" s="24"/>
      <c r="BB659" s="25" t="inlineStr">
        <is>
          <t>Não</t>
        </is>
      </c>
      <c r="BC659" s="27" t="inlineStr">
        <is>
          <t>Não</t>
        </is>
      </c>
      <c r="BD659" s="27"/>
      <c r="BE659" s="24"/>
      <c r="BF659" s="24"/>
      <c r="BG659" s="24"/>
      <c r="BH659" s="24" t="inlineStr">
        <is>
          <t>Glúten, Peixe, Crustáceos, Moluscos, Soja, Sulfitos</t>
        </is>
      </c>
      <c r="BI659" s="24"/>
      <c r="BJ659" s="24"/>
      <c r="BL659" s="26" t="inlineStr">
        <is>
          <t>https://www.bulk.com/pt/products/magnesium-3-em-1/bpb-magc-3in1</t>
        </is>
      </c>
    </row>
    <row r="660" spans="1:64" ht="15.75" customHeight="1" x14ac:dyDescent="0.35">
      <c r="A660" s="12" t="inlineStr">
        <is>
          <t>Glucomanano (konjac) em pó, Bulk</t>
        </is>
      </c>
      <c r="B660" s="28" t="inlineStr">
        <is>
          <t>Bulk</t>
        </is>
      </c>
      <c r="C660" s="28" t="inlineStr">
        <is>
          <t>-</t>
        </is>
      </c>
      <c r="D660" s="5" t="inlineStr">
        <is>
          <t>porção 1 (g)</t>
        </is>
      </c>
      <c r="E660" s="5">
        <v>1</v>
      </c>
      <c r="F660" s="10">
        <v>1</v>
      </c>
      <c r="G660" s="5">
        <f>F660*E660</f>
        <v>1</v>
      </c>
      <c r="H660" s="11">
        <v>187</v>
      </c>
      <c r="I660" s="22">
        <v>0.6</v>
      </c>
      <c r="J660" s="22">
        <v>2.1</v>
      </c>
      <c r="K660" s="22">
        <v>0</v>
      </c>
      <c r="L660" s="22">
        <v>0</v>
      </c>
      <c r="M660" s="22">
        <v>0</v>
      </c>
      <c r="N660" s="22">
        <v>88</v>
      </c>
      <c r="O660" s="22">
        <v>0</v>
      </c>
      <c r="P660" s="11"/>
      <c r="Q660" s="11"/>
      <c r="R660" s="7"/>
      <c r="S660" s="6">
        <f>IF(H660&lt;&gt;0,H660*$G660/100,"")</f>
        <v>1.87</v>
      </c>
      <c r="T660" s="13">
        <f>IF(I660&lt;&gt;0,I660*$G660/100,"")</f>
        <v>0.006</v>
      </c>
      <c r="U660" s="13">
        <f>IF(J660&lt;&gt;0,J660*$G660/100,"")</f>
        <v>0.021</v>
      </c>
      <c r="V660" s="13" t="str">
        <f>IF(K660&lt;&gt;0,K660*$G660/100,"")</f>
        <v/>
      </c>
      <c r="W660" s="13" t="str">
        <f>IF(L660&lt;&gt;0,L660*$G660/100,"")</f>
        <v/>
      </c>
      <c r="X660" s="13" t="str">
        <f>IF(M660&lt;&gt;0,M660*$G660/100,"")</f>
        <v/>
      </c>
      <c r="Y660" s="13">
        <f>IF(N660&lt;&gt;0,N660*$G660/100,"")</f>
        <v>0.88</v>
      </c>
      <c r="Z660" s="13" t="str">
        <f>IF(O660&lt;&gt;0,O660*$G660/100,"")</f>
        <v/>
      </c>
      <c r="AA660" s="13" t="str">
        <f>IF(P660&lt;&gt;0,P660*$G660/100,"")</f>
        <v/>
      </c>
      <c r="AB660" s="13" t="str">
        <f>IF(Q660&lt;&gt;0,Q660*$G660/100,"")</f>
        <v/>
      </c>
      <c r="AD660" s="23"/>
      <c r="AE660" s="23"/>
      <c r="AF660" s="23"/>
      <c r="AG660" s="23"/>
      <c r="AH660" s="23"/>
      <c r="AI660" s="23"/>
      <c r="AJ660" s="23"/>
      <c r="AK660" s="23"/>
      <c r="AL660" s="23"/>
      <c r="AM660" s="23"/>
      <c r="AN660" s="23"/>
      <c r="AO660" s="23"/>
      <c r="AP660" s="23"/>
      <c r="AQ660" s="23"/>
      <c r="AR660" s="23"/>
      <c r="AS660" s="23"/>
      <c r="AU660" s="24" t="inlineStr">
        <is>
          <t>Glucomanano (Konjac) em Pó (dióxido de enxofre).</t>
        </is>
      </c>
      <c r="AV660" s="24"/>
      <c r="AW660" s="24"/>
      <c r="AX660" s="24" t="inlineStr">
        <is>
          <t>Adequado a veganos</t>
        </is>
      </c>
      <c r="AY660" s="24"/>
      <c r="AZ660" s="24"/>
      <c r="BB660" s="25" t="inlineStr">
        <is>
          <t>Não</t>
        </is>
      </c>
      <c r="BC660" s="27" t="inlineStr">
        <is>
          <t>Não</t>
        </is>
      </c>
      <c r="BD660" s="27"/>
      <c r="BE660" s="24" t="inlineStr">
        <is>
          <t>Sulfitos</t>
        </is>
      </c>
      <c r="BF660" s="24"/>
      <c r="BG660" s="24"/>
      <c r="BH660" s="24" t="inlineStr">
        <is>
          <t>Glúten, Leite/Lactose, Soja, Mostarda, Sésamo</t>
        </is>
      </c>
      <c r="BI660" s="24"/>
      <c r="BJ660" s="24"/>
      <c r="BL660" s="26" t="inlineStr">
        <is>
          <t>https://www.bulk.com/pt/products/glucomanano-konjac-em-po/bpb-gman-0000</t>
        </is>
      </c>
    </row>
    <row r="661" spans="1:64" ht="15.75" customHeight="1" x14ac:dyDescent="0.35">
      <c r="A661" s="12" t="inlineStr">
        <is>
          <t>Glucomanano + crómio, Zumub</t>
        </is>
      </c>
      <c r="B661" s="28" t="inlineStr">
        <is>
          <t>Zumub</t>
        </is>
      </c>
      <c r="C661" s="28" t="inlineStr">
        <is>
          <t>-</t>
        </is>
      </c>
      <c r="D661" s="5" t="inlineStr">
        <is>
          <t>dose 3 cápsulas</t>
        </is>
      </c>
      <c r="E661" s="5"/>
      <c r="F661" s="10">
        <v>1</v>
      </c>
      <c r="G661" s="5">
        <f>F661*E661</f>
        <v>0</v>
      </c>
      <c r="H661" s="11"/>
      <c r="I661" s="22"/>
      <c r="J661" s="22"/>
      <c r="K661" s="22"/>
      <c r="L661" s="22"/>
      <c r="M661" s="22"/>
      <c r="N661" s="22"/>
      <c r="O661" s="22"/>
      <c r="P661" s="11"/>
      <c r="Q661" s="11"/>
      <c r="R661" s="7"/>
      <c r="S661" s="6" t="str">
        <f>IF(H661&lt;&gt;0,H661*$G661/100,"")</f>
        <v/>
      </c>
      <c r="T661" s="13" t="str">
        <f>IF(I661&lt;&gt;0,I661*$G661/100,"")</f>
        <v/>
      </c>
      <c r="U661" s="13" t="str">
        <f>IF(J661&lt;&gt;0,J661*$G661/100,"")</f>
        <v/>
      </c>
      <c r="V661" s="13" t="str">
        <f>IF(K661&lt;&gt;0,K661*$G661/100,"")</f>
        <v/>
      </c>
      <c r="W661" s="13" t="str">
        <f>IF(L661&lt;&gt;0,L661*$G661/100,"")</f>
        <v/>
      </c>
      <c r="X661" s="13" t="str">
        <f>IF(M661&lt;&gt;0,M661*$G661/100,"")</f>
        <v/>
      </c>
      <c r="Y661" s="13" t="str">
        <f>IF(N661&lt;&gt;0,N661*$G661/100,"")</f>
        <v/>
      </c>
      <c r="Z661" s="13" t="str">
        <f>IF(O661&lt;&gt;0,O661*$G661/100,"")</f>
        <v/>
      </c>
      <c r="AA661" s="13" t="str">
        <f>IF(P661&lt;&gt;0,P661*$G661/100,"")</f>
        <v/>
      </c>
      <c r="AB661" s="13" t="str">
        <f>IF(Q661&lt;&gt;0,Q661*$G661/100,"")</f>
        <v/>
      </c>
      <c r="AD661" s="23"/>
      <c r="AE661" s="23"/>
      <c r="AF661" s="23"/>
      <c r="AG661" s="23"/>
      <c r="AH661" s="23"/>
      <c r="AI661" s="23"/>
      <c r="AJ661" s="23"/>
      <c r="AK661" s="23"/>
      <c r="AL661" s="23"/>
      <c r="AM661" s="23"/>
      <c r="AN661" s="23"/>
      <c r="AO661" s="23"/>
      <c r="AP661" s="23"/>
      <c r="AQ661" s="23"/>
      <c r="AR661" s="23"/>
      <c r="AS661" s="23"/>
      <c r="AU661" s="24" t="inlineStr">
        <is>
          <t>Glucomanano (de Amorphophallus konjac), Cápsula de gelatina (Origem bovina), Agente antiaglomerante (Dióxido de Silício e Sais de Magnésio de Ácidos Gordos), Crómio (Picolinato de crómio)</t>
        </is>
      </c>
      <c r="AV661" s="24"/>
      <c r="AW661" s="24"/>
      <c r="AX661" s="24" t="inlineStr">
        <is>
          <t>Por dose (3 cápsulas): Glucomanano (de Amorphophallus konjac) 3000 mg; Cromo (como picolinato de crómio) 50 μg</t>
        </is>
      </c>
      <c r="AY661" s="24"/>
      <c r="AZ661" s="24"/>
      <c r="BB661" s="25" t="inlineStr">
        <is>
          <t>Não</t>
        </is>
      </c>
      <c r="BC661" s="27" t="inlineStr">
        <is>
          <t>Não</t>
        </is>
      </c>
      <c r="BD661" s="27"/>
      <c r="BE661" s="24"/>
      <c r="BF661" s="24"/>
      <c r="BG661" s="24"/>
      <c r="BH661" s="24" t="inlineStr">
        <is>
          <t>Glúten, Leite/Lactose, Peixe, Crustáceos, Soja, Frutos de casca rija</t>
        </is>
      </c>
      <c r="BI661" s="24"/>
      <c r="BJ661" s="24"/>
      <c r="BL661" s="26" t="inlineStr">
        <is>
          <t>https://www.zumub.com/PT/emagrecimento/inibidores-e-bloqueadores/glucomanan-cromio-90-capsulas</t>
        </is>
      </c>
    </row>
    <row r="662" spans="1:64" ht="15.75" customHeight="1" x14ac:dyDescent="0.35">
      <c r="A662" s="12" t="inlineStr">
        <is>
          <t>Glucosamina + condroitina, Fharmonat</t>
        </is>
      </c>
      <c r="B662" s="28" t="inlineStr">
        <is>
          <t>Zumub</t>
        </is>
      </c>
      <c r="C662" s="28" t="inlineStr">
        <is>
          <t>-</t>
        </is>
      </c>
      <c r="D662" s="5" t="inlineStr">
        <is>
          <t>dose 3 cápsulas</t>
        </is>
      </c>
      <c r="E662" s="5"/>
      <c r="F662" s="10">
        <v>1</v>
      </c>
      <c r="G662" s="5">
        <f>F662*E662</f>
        <v>0</v>
      </c>
      <c r="H662" s="11"/>
      <c r="I662" s="22"/>
      <c r="J662" s="22"/>
      <c r="K662" s="22"/>
      <c r="L662" s="22"/>
      <c r="M662" s="22"/>
      <c r="N662" s="22"/>
      <c r="O662" s="22"/>
      <c r="P662" s="11"/>
      <c r="Q662" s="11"/>
      <c r="R662" s="7"/>
      <c r="S662" s="6" t="str">
        <f>IF(H662&lt;&gt;0,H662*$G662/100,"")</f>
        <v/>
      </c>
      <c r="T662" s="13" t="str">
        <f>IF(I662&lt;&gt;0,I662*$G662/100,"")</f>
        <v/>
      </c>
      <c r="U662" s="13" t="str">
        <f>IF(J662&lt;&gt;0,J662*$G662/100,"")</f>
        <v/>
      </c>
      <c r="V662" s="13" t="str">
        <f>IF(K662&lt;&gt;0,K662*$G662/100,"")</f>
        <v/>
      </c>
      <c r="W662" s="13" t="str">
        <f>IF(L662&lt;&gt;0,L662*$G662/100,"")</f>
        <v/>
      </c>
      <c r="X662" s="13" t="str">
        <f>IF(M662&lt;&gt;0,M662*$G662/100,"")</f>
        <v/>
      </c>
      <c r="Y662" s="13" t="str">
        <f>IF(N662&lt;&gt;0,N662*$G662/100,"")</f>
        <v/>
      </c>
      <c r="Z662" s="13" t="str">
        <f>IF(O662&lt;&gt;0,O662*$G662/100,"")</f>
        <v/>
      </c>
      <c r="AA662" s="13" t="str">
        <f>IF(P662&lt;&gt;0,P662*$G662/100,"")</f>
        <v/>
      </c>
      <c r="AB662" s="13" t="str">
        <f>IF(Q662&lt;&gt;0,Q662*$G662/100,"")</f>
        <v/>
      </c>
      <c r="AD662" s="23"/>
      <c r="AE662" s="23"/>
      <c r="AF662" s="23"/>
      <c r="AG662" s="23"/>
      <c r="AH662" s="23"/>
      <c r="AI662" s="23"/>
      <c r="AJ662" s="23"/>
      <c r="AK662" s="23"/>
      <c r="AL662" s="23"/>
      <c r="AM662" s="23"/>
      <c r="AN662" s="23"/>
      <c r="AO662" s="23"/>
      <c r="AP662" s="23"/>
      <c r="AQ662" s="23"/>
      <c r="AR662" s="23"/>
      <c r="AS662" s="23"/>
      <c r="AU662" s="24"/>
      <c r="AV662" s="24"/>
      <c r="AW662" s="24"/>
      <c r="AX662" s="24" t="inlineStr">
        <is>
          <t>Por dose (3 cápsulas): Sulfato de glucosamina 500 mg; Sulfato de condroitina 390.3 mg; Cartilagem de Tubarão 240 mg; Vitamina C (ácido ascórbico) 60 mg; Manganês (II), gluconato 16.2; Manganês 2 mg</t>
        </is>
      </c>
      <c r="AY662" s="24"/>
      <c r="AZ662" s="24"/>
      <c r="BB662" s="25" t="inlineStr">
        <is>
          <t>Não</t>
        </is>
      </c>
      <c r="BC662" s="27" t="inlineStr">
        <is>
          <t>Não</t>
        </is>
      </c>
      <c r="BD662" s="27"/>
      <c r="BE662" s="24"/>
      <c r="BF662" s="24"/>
      <c r="BG662" s="24"/>
      <c r="BH662" s="24"/>
      <c r="BI662" s="24"/>
      <c r="BJ662" s="24"/>
      <c r="BL662" s="26" t="inlineStr">
        <is>
          <t>https://www.zumub.com/PT/saude-das-articulacoes/glucosamina-condroitina-72-capsulas</t>
        </is>
      </c>
    </row>
    <row r="663" spans="1:64" ht="15.75" customHeight="1" x14ac:dyDescent="0.35">
      <c r="A663" s="12" t="inlineStr">
        <is>
          <t>Glucosamina condroitina, Myvitamins</t>
        </is>
      </c>
      <c r="B663" s="28" t="inlineStr">
        <is>
          <t>Myprotein</t>
        </is>
      </c>
      <c r="C663" s="28" t="inlineStr">
        <is>
          <t>-</t>
        </is>
      </c>
      <c r="D663" s="5" t="inlineStr">
        <is>
          <t>dose 1 comprimido</t>
        </is>
      </c>
      <c r="E663" s="5"/>
      <c r="F663" s="10">
        <v>1</v>
      </c>
      <c r="G663" s="5">
        <f>F663*E663</f>
        <v>0</v>
      </c>
      <c r="H663" s="11"/>
      <c r="I663" s="22"/>
      <c r="J663" s="22"/>
      <c r="K663" s="22"/>
      <c r="L663" s="22"/>
      <c r="M663" s="22"/>
      <c r="N663" s="22"/>
      <c r="O663" s="22"/>
      <c r="P663" s="11"/>
      <c r="Q663" s="11"/>
      <c r="R663" s="7"/>
      <c r="S663" s="6" t="str">
        <f>IF(H663&lt;&gt;0,H663*$G663/100,"")</f>
        <v/>
      </c>
      <c r="T663" s="13" t="str">
        <f>IF(I663&lt;&gt;0,I663*$G663/100,"")</f>
        <v/>
      </c>
      <c r="U663" s="13" t="str">
        <f>IF(J663&lt;&gt;0,J663*$G663/100,"")</f>
        <v/>
      </c>
      <c r="V663" s="13" t="str">
        <f>IF(K663&lt;&gt;0,K663*$G663/100,"")</f>
        <v/>
      </c>
      <c r="W663" s="13" t="str">
        <f>IF(L663&lt;&gt;0,L663*$G663/100,"")</f>
        <v/>
      </c>
      <c r="X663" s="13" t="str">
        <f>IF(M663&lt;&gt;0,M663*$G663/100,"")</f>
        <v/>
      </c>
      <c r="Y663" s="13" t="str">
        <f>IF(N663&lt;&gt;0,N663*$G663/100,"")</f>
        <v/>
      </c>
      <c r="Z663" s="13" t="str">
        <f>IF(O663&lt;&gt;0,O663*$G663/100,"")</f>
        <v/>
      </c>
      <c r="AA663" s="13" t="str">
        <f>IF(P663&lt;&gt;0,P663*$G663/100,"")</f>
        <v/>
      </c>
      <c r="AB663" s="13" t="str">
        <f>IF(Q663&lt;&gt;0,Q663*$G663/100,"")</f>
        <v/>
      </c>
      <c r="AD663" s="23"/>
      <c r="AE663" s="23"/>
      <c r="AF663" s="23"/>
      <c r="AG663" s="23"/>
      <c r="AH663" s="23"/>
      <c r="AI663" s="23"/>
      <c r="AJ663" s="23"/>
      <c r="AK663" s="23"/>
      <c r="AL663" s="23"/>
      <c r="AM663" s="23"/>
      <c r="AN663" s="23"/>
      <c r="AO663" s="23"/>
      <c r="AP663" s="23"/>
      <c r="AQ663" s="23"/>
      <c r="AR663" s="23"/>
      <c r="AS663" s="23"/>
      <c r="AU663" s="24" t="inlineStr">
        <is>
          <t>MSM (Metil sulfonil metano), cloridrato de glucosamina, sulfato de condroitina de origem marinha (90%), Gelatina (cápsula), Estearato de Magnésio, Celulose microcristalina. Não contém corantes artificiais ou conservantes, fermento, glúten, amido e lactose. Não contém sal adicional ou açúcar.</t>
        </is>
      </c>
      <c r="AV663" s="24"/>
      <c r="AW663" s="24"/>
      <c r="AX663" s="24" t="inlineStr">
        <is>
          <t>Por dose (1 comprimido): MSM 300 mg; Glucosamina HCL 250 mg; Sulfato de Condroitina 200 mg</t>
        </is>
      </c>
      <c r="AY663" s="24"/>
      <c r="AZ663" s="24"/>
      <c r="BB663" s="25" t="inlineStr">
        <is>
          <t>Sim</t>
        </is>
      </c>
      <c r="BC663" s="27" t="inlineStr">
        <is>
          <t>Sim</t>
        </is>
      </c>
      <c r="BD663" s="27"/>
      <c r="BE663" s="24"/>
      <c r="BF663" s="24"/>
      <c r="BG663" s="24"/>
      <c r="BH663" s="24"/>
      <c r="BI663" s="24"/>
      <c r="BJ663" s="24"/>
      <c r="BL663" s="26" t="inlineStr">
        <is>
          <t>https://www.myprotein.pt/p/sports-nutrition/glucosamina-condroitina/10530141/</t>
        </is>
      </c>
    </row>
    <row r="664" spans="1:64" ht="15.75" customHeight="1" x14ac:dyDescent="0.35">
      <c r="A664" s="12" t="inlineStr">
        <is>
          <t>Glucosamina condroitina, Reflex</t>
        </is>
      </c>
      <c r="B664" s="28" t="inlineStr">
        <is>
          <t>Zumub</t>
        </is>
      </c>
      <c r="C664" s="28" t="inlineStr">
        <is>
          <t>-</t>
        </is>
      </c>
      <c r="D664" s="5" t="inlineStr">
        <is>
          <t>dose 3 cápsulas</t>
        </is>
      </c>
      <c r="E664" s="5"/>
      <c r="F664" s="10">
        <v>1</v>
      </c>
      <c r="G664" s="5">
        <f>F664*E664</f>
        <v>0</v>
      </c>
      <c r="H664" s="11"/>
      <c r="I664" s="22"/>
      <c r="J664" s="22"/>
      <c r="K664" s="22"/>
      <c r="L664" s="22"/>
      <c r="M664" s="22"/>
      <c r="N664" s="22"/>
      <c r="O664" s="22"/>
      <c r="P664" s="11"/>
      <c r="Q664" s="11"/>
      <c r="R664" s="7"/>
      <c r="S664" s="6" t="str">
        <f>IF(H664&lt;&gt;0,H664*$G664/100,"")</f>
        <v/>
      </c>
      <c r="T664" s="13" t="str">
        <f>IF(I664&lt;&gt;0,I664*$G664/100,"")</f>
        <v/>
      </c>
      <c r="U664" s="13" t="str">
        <f>IF(J664&lt;&gt;0,J664*$G664/100,"")</f>
        <v/>
      </c>
      <c r="V664" s="13" t="str">
        <f>IF(K664&lt;&gt;0,K664*$G664/100,"")</f>
        <v/>
      </c>
      <c r="W664" s="13" t="str">
        <f>IF(L664&lt;&gt;0,L664*$G664/100,"")</f>
        <v/>
      </c>
      <c r="X664" s="13" t="str">
        <f>IF(M664&lt;&gt;0,M664*$G664/100,"")</f>
        <v/>
      </c>
      <c r="Y664" s="13" t="str">
        <f>IF(N664&lt;&gt;0,N664*$G664/100,"")</f>
        <v/>
      </c>
      <c r="Z664" s="13" t="str">
        <f>IF(O664&lt;&gt;0,O664*$G664/100,"")</f>
        <v/>
      </c>
      <c r="AA664" s="13" t="str">
        <f>IF(P664&lt;&gt;0,P664*$G664/100,"")</f>
        <v/>
      </c>
      <c r="AB664" s="13" t="str">
        <f>IF(Q664&lt;&gt;0,Q664*$G664/100,"")</f>
        <v/>
      </c>
      <c r="AD664" s="23"/>
      <c r="AE664" s="23"/>
      <c r="AF664" s="23"/>
      <c r="AG664" s="23"/>
      <c r="AH664" s="23"/>
      <c r="AI664" s="23"/>
      <c r="AJ664" s="23"/>
      <c r="AK664" s="23"/>
      <c r="AL664" s="23"/>
      <c r="AM664" s="23"/>
      <c r="AN664" s="23"/>
      <c r="AO664" s="23"/>
      <c r="AP664" s="23"/>
      <c r="AQ664" s="23"/>
      <c r="AR664" s="23"/>
      <c r="AS664" s="23"/>
      <c r="AU664" s="24" t="inlineStr">
        <is>
          <t>Sulfato de glucosamina 2 KCL, Sulfato de condroitina (a partir de cartilagem marinhas), gelatina (cápsula), Maltodextrina, Sais de magnésio de ácidos gordos - agente anti-aglomerante, Dióxido de Silício</t>
        </is>
      </c>
      <c r="AV664" s="24"/>
      <c r="AW664" s="24"/>
      <c r="AX664" s="24" t="inlineStr">
        <is>
          <t>Por dose (3 cápsulas): Sulfato de glucosamina 1800 mg; Sulfato de condroitina 750 mg</t>
        </is>
      </c>
      <c r="AY664" s="24"/>
      <c r="AZ664" s="24"/>
      <c r="BB664" s="25" t="inlineStr">
        <is>
          <t>Não</t>
        </is>
      </c>
      <c r="BC664" s="27" t="inlineStr">
        <is>
          <t>Não</t>
        </is>
      </c>
      <c r="BD664" s="27"/>
      <c r="BE664" s="24" t="inlineStr">
        <is>
          <t>Peixe, Crustáceos</t>
        </is>
      </c>
      <c r="BF664" s="24"/>
      <c r="BG664" s="24"/>
      <c r="BH664" s="24"/>
      <c r="BI664" s="24"/>
      <c r="BJ664" s="24"/>
      <c r="BL664" s="26" t="inlineStr">
        <is>
          <t>https://www.zumub.com/PT/saude-das-articulacoes/glucosamine-chondroitin-90-caps</t>
        </is>
      </c>
    </row>
    <row r="665" spans="1:64" ht="15.75" customHeight="1" x14ac:dyDescent="0.35">
      <c r="A665" s="12" t="inlineStr">
        <is>
          <t>Glucosamina e condroitina com MSM, NOW Foods</t>
        </is>
      </c>
      <c r="B665" s="28" t="inlineStr">
        <is>
          <t>Zumub</t>
        </is>
      </c>
      <c r="C665" s="28" t="inlineStr">
        <is>
          <t>-</t>
        </is>
      </c>
      <c r="D665" s="5" t="inlineStr">
        <is>
          <t>dose 3 comprimidos</t>
        </is>
      </c>
      <c r="E665" s="5"/>
      <c r="F665" s="10">
        <v>1</v>
      </c>
      <c r="G665" s="5">
        <f>F665*E665</f>
        <v>0</v>
      </c>
      <c r="H665" s="11"/>
      <c r="I665" s="22"/>
      <c r="J665" s="22"/>
      <c r="K665" s="22"/>
      <c r="L665" s="22"/>
      <c r="M665" s="22"/>
      <c r="N665" s="22"/>
      <c r="O665" s="22"/>
      <c r="P665" s="11"/>
      <c r="Q665" s="11"/>
      <c r="R665" s="7"/>
      <c r="S665" s="6" t="str">
        <f>IF(H665&lt;&gt;0,H665*$G665/100,"")</f>
        <v/>
      </c>
      <c r="T665" s="13" t="str">
        <f>IF(I665&lt;&gt;0,I665*$G665/100,"")</f>
        <v/>
      </c>
      <c r="U665" s="13" t="str">
        <f>IF(J665&lt;&gt;0,J665*$G665/100,"")</f>
        <v/>
      </c>
      <c r="V665" s="13" t="str">
        <f>IF(K665&lt;&gt;0,K665*$G665/100,"")</f>
        <v/>
      </c>
      <c r="W665" s="13" t="str">
        <f>IF(L665&lt;&gt;0,L665*$G665/100,"")</f>
        <v/>
      </c>
      <c r="X665" s="13" t="str">
        <f>IF(M665&lt;&gt;0,M665*$G665/100,"")</f>
        <v/>
      </c>
      <c r="Y665" s="13" t="str">
        <f>IF(N665&lt;&gt;0,N665*$G665/100,"")</f>
        <v/>
      </c>
      <c r="Z665" s="13" t="str">
        <f>IF(O665&lt;&gt;0,O665*$G665/100,"")</f>
        <v/>
      </c>
      <c r="AA665" s="13" t="str">
        <f>IF(P665&lt;&gt;0,P665*$G665/100,"")</f>
        <v/>
      </c>
      <c r="AB665" s="13" t="str">
        <f>IF(Q665&lt;&gt;0,Q665*$G665/100,"")</f>
        <v/>
      </c>
      <c r="AD665" s="23"/>
      <c r="AE665" s="23"/>
      <c r="AF665" s="23"/>
      <c r="AG665" s="23"/>
      <c r="AH665" s="23"/>
      <c r="AI665" s="23"/>
      <c r="AJ665" s="23"/>
      <c r="AK665" s="23"/>
      <c r="AL665" s="23"/>
      <c r="AM665" s="23"/>
      <c r="AN665" s="23"/>
      <c r="AO665" s="23"/>
      <c r="AP665" s="23"/>
      <c r="AQ665" s="23"/>
      <c r="AR665" s="23"/>
      <c r="AS665" s="23"/>
      <c r="AU665" s="24" t="inlineStr">
        <is>
          <t>Hipromelose (cápsula de celulose), Ácido esteárico (fonte vegetal), Metilsulfonilmetano (MSM)</t>
        </is>
      </c>
      <c r="AV665" s="24"/>
      <c r="AW665" s="24"/>
      <c r="AX665" s="24" t="inlineStr">
        <is>
          <t>Por dose (3 comprimidos): Energia 10 kcal; Total de hidratos de carbono 2 g; Sódio 150 mg; Sulfato de glucosamina 1100 mg; Sulfato de condroitina sódico (de cartilagem bovina) 1200 mg; MSM (metil sulfonil metano) 300 mg</t>
        </is>
      </c>
      <c r="AY665" s="24"/>
      <c r="AZ665" s="24"/>
      <c r="BB665" s="25" t="inlineStr">
        <is>
          <t>Não</t>
        </is>
      </c>
      <c r="BC665" s="27" t="inlineStr">
        <is>
          <t>Não</t>
        </is>
      </c>
      <c r="BD665" s="27"/>
      <c r="BE665" s="24"/>
      <c r="BF665" s="24"/>
      <c r="BG665" s="24"/>
      <c r="BH665" s="24" t="inlineStr">
        <is>
          <t>Glúten, Leite/Lactose, Ovo, Peixe, Crustáceos, Soja, Frutos de casca rija</t>
        </is>
      </c>
      <c r="BI665" s="24"/>
      <c r="BJ665" s="24"/>
      <c r="BL665" s="26" t="inlineStr">
        <is>
          <t>https://www.zumub.com/PT/saude-das-articulacoes/glucosamine-chondroitin-with-msm-90-capsulas</t>
        </is>
      </c>
    </row>
    <row r="666" spans="1:64" ht="15.75" customHeight="1" x14ac:dyDescent="0.35">
      <c r="A666" s="12" t="inlineStr">
        <is>
          <t>Glucosamina e condroitina com MSM, Zumub</t>
        </is>
      </c>
      <c r="B666" s="28" t="inlineStr">
        <is>
          <t>Zumub</t>
        </is>
      </c>
      <c r="C666" s="28" t="inlineStr">
        <is>
          <t>-</t>
        </is>
      </c>
      <c r="D666" s="5" t="inlineStr">
        <is>
          <t>dose 2 cápsulas</t>
        </is>
      </c>
      <c r="E666" s="5"/>
      <c r="F666" s="10">
        <v>1</v>
      </c>
      <c r="G666" s="5">
        <f>F666*E666</f>
        <v>0</v>
      </c>
      <c r="H666" s="11"/>
      <c r="I666" s="22"/>
      <c r="J666" s="22"/>
      <c r="K666" s="22"/>
      <c r="L666" s="22"/>
      <c r="M666" s="22"/>
      <c r="N666" s="22"/>
      <c r="O666" s="22"/>
      <c r="P666" s="11"/>
      <c r="Q666" s="11"/>
      <c r="R666" s="7"/>
      <c r="S666" s="6" t="str">
        <f>IF(H666&lt;&gt;0,H666*$G666/100,"")</f>
        <v/>
      </c>
      <c r="T666" s="13" t="str">
        <f>IF(I666&lt;&gt;0,I666*$G666/100,"")</f>
        <v/>
      </c>
      <c r="U666" s="13" t="str">
        <f>IF(J666&lt;&gt;0,J666*$G666/100,"")</f>
        <v/>
      </c>
      <c r="V666" s="13" t="str">
        <f>IF(K666&lt;&gt;0,K666*$G666/100,"")</f>
        <v/>
      </c>
      <c r="W666" s="13" t="str">
        <f>IF(L666&lt;&gt;0,L666*$G666/100,"")</f>
        <v/>
      </c>
      <c r="X666" s="13" t="str">
        <f>IF(M666&lt;&gt;0,M666*$G666/100,"")</f>
        <v/>
      </c>
      <c r="Y666" s="13" t="str">
        <f>IF(N666&lt;&gt;0,N666*$G666/100,"")</f>
        <v/>
      </c>
      <c r="Z666" s="13" t="str">
        <f>IF(O666&lt;&gt;0,O666*$G666/100,"")</f>
        <v/>
      </c>
      <c r="AA666" s="13" t="str">
        <f>IF(P666&lt;&gt;0,P666*$G666/100,"")</f>
        <v/>
      </c>
      <c r="AB666" s="13" t="str">
        <f>IF(Q666&lt;&gt;0,Q666*$G666/100,"")</f>
        <v/>
      </c>
      <c r="AD666" s="23"/>
      <c r="AE666" s="23"/>
      <c r="AF666" s="23"/>
      <c r="AG666" s="23"/>
      <c r="AH666" s="23"/>
      <c r="AI666" s="23"/>
      <c r="AJ666" s="23"/>
      <c r="AK666" s="23"/>
      <c r="AL666" s="23"/>
      <c r="AM666" s="23"/>
      <c r="AN666" s="23"/>
      <c r="AO666" s="23"/>
      <c r="AP666" s="23"/>
      <c r="AQ666" s="23"/>
      <c r="AR666" s="23"/>
      <c r="AS666" s="23"/>
      <c r="AU666" s="24" t="inlineStr">
        <is>
          <t>Sulfato de D-Glucosamina 2KCl (56,1% de Glucosamina), Sulfato de Condroitina (Origem bovina, 90% de Condroitina), Cápsula de gelatina (Origem bovina), Metilsulfonilmetano (MSM), Maltodextrina , Agentes antiaglomerantes [Sais de magnésio de ácidos gordos (E 470(b)) e Dióxido de silício (E 551)]</t>
        </is>
      </c>
      <c r="AV666" s="24"/>
      <c r="AW666" s="24"/>
      <c r="AX666" s="24" t="inlineStr">
        <is>
          <t>Por dose (2 cápsulas): D-sulfato de glucosamina 2KCl 500 mg; Glucosamina 281 mg; Sulfato de condroitina 400 mg; Condroitina 360 mg; Metilsulfonilmetano (MSM) 200 mg</t>
        </is>
      </c>
      <c r="AY666" s="24"/>
      <c r="AZ666" s="24"/>
      <c r="BB666" s="25" t="inlineStr">
        <is>
          <t>Não</t>
        </is>
      </c>
      <c r="BC666" s="27" t="inlineStr">
        <is>
          <t>Não</t>
        </is>
      </c>
      <c r="BD666" s="27"/>
      <c r="BE666" s="24"/>
      <c r="BF666" s="24"/>
      <c r="BG666" s="24"/>
      <c r="BH666" s="24"/>
      <c r="BI666" s="24"/>
      <c r="BJ666" s="24"/>
      <c r="BL666" s="26" t="inlineStr">
        <is>
          <t>https://www.zumub.com/PT/saude-das-articulacoes/glucosamina-e-condroitina-com-msm-90-capsulas</t>
        </is>
      </c>
    </row>
    <row r="667" spans="1:64" ht="15.75" customHeight="1" x14ac:dyDescent="0.35">
      <c r="A667" s="12" t="inlineStr">
        <is>
          <t>Glucosamina e condroitina para saude das articulações, NOW Foods</t>
        </is>
      </c>
      <c r="B667" s="28" t="inlineStr">
        <is>
          <t>Zumub</t>
        </is>
      </c>
      <c r="C667" s="28" t="inlineStr">
        <is>
          <t>-</t>
        </is>
      </c>
      <c r="D667" s="5" t="inlineStr">
        <is>
          <t>dose 2 comprimidos</t>
        </is>
      </c>
      <c r="E667" s="5"/>
      <c r="F667" s="10">
        <v>1</v>
      </c>
      <c r="G667" s="5">
        <f>F667*E667</f>
        <v>0</v>
      </c>
      <c r="H667" s="11"/>
      <c r="I667" s="22"/>
      <c r="J667" s="22"/>
      <c r="K667" s="22"/>
      <c r="L667" s="22"/>
      <c r="M667" s="22"/>
      <c r="N667" s="22"/>
      <c r="O667" s="22"/>
      <c r="P667" s="11"/>
      <c r="Q667" s="11"/>
      <c r="R667" s="7"/>
      <c r="S667" s="6" t="str">
        <f>IF(H667&lt;&gt;0,H667*$G667/100,"")</f>
        <v/>
      </c>
      <c r="T667" s="13" t="str">
        <f>IF(I667&lt;&gt;0,I667*$G667/100,"")</f>
        <v/>
      </c>
      <c r="U667" s="13" t="str">
        <f>IF(J667&lt;&gt;0,J667*$G667/100,"")</f>
        <v/>
      </c>
      <c r="V667" s="13" t="str">
        <f>IF(K667&lt;&gt;0,K667*$G667/100,"")</f>
        <v/>
      </c>
      <c r="W667" s="13" t="str">
        <f>IF(L667&lt;&gt;0,L667*$G667/100,"")</f>
        <v/>
      </c>
      <c r="X667" s="13" t="str">
        <f>IF(M667&lt;&gt;0,M667*$G667/100,"")</f>
        <v/>
      </c>
      <c r="Y667" s="13" t="str">
        <f>IF(N667&lt;&gt;0,N667*$G667/100,"")</f>
        <v/>
      </c>
      <c r="Z667" s="13" t="str">
        <f>IF(O667&lt;&gt;0,O667*$G667/100,"")</f>
        <v/>
      </c>
      <c r="AA667" s="13" t="str">
        <f>IF(P667&lt;&gt;0,P667*$G667/100,"")</f>
        <v/>
      </c>
      <c r="AB667" s="13" t="str">
        <f>IF(Q667&lt;&gt;0,Q667*$G667/100,"")</f>
        <v/>
      </c>
      <c r="AD667" s="23"/>
      <c r="AE667" s="23"/>
      <c r="AF667" s="23"/>
      <c r="AG667" s="23"/>
      <c r="AH667" s="23"/>
      <c r="AI667" s="23"/>
      <c r="AJ667" s="23"/>
      <c r="AK667" s="23"/>
      <c r="AL667" s="23"/>
      <c r="AM667" s="23"/>
      <c r="AN667" s="23"/>
      <c r="AO667" s="23"/>
      <c r="AP667" s="23"/>
      <c r="AQ667" s="23"/>
      <c r="AR667" s="23"/>
      <c r="AS667" s="23"/>
      <c r="AU667" s="24" t="inlineStr">
        <is>
          <t>Celulose, ácido esteárico (fonte vegetal), Estearato de Magnésio (fonte vegetal), sica e de revestimento vegetal. Contém derivado de marisco (caranguejo, camarão, lagosta, lagostim).</t>
        </is>
      </c>
      <c r="AV667" s="24"/>
      <c r="AW667" s="24"/>
      <c r="AX667" s="24" t="inlineStr">
        <is>
          <t>Por dose (2 comprimidos): Energia 5 kcal; Total de Hidratos de carbono 1 g; Sódio 55 mg; Sulfato de glucosamina 750 mg; Sulfato de condroitina sódico (de cartilagem bovina) 600 mg; Complexo mineral 400 mg</t>
        </is>
      </c>
      <c r="AY667" s="24"/>
      <c r="AZ667" s="24"/>
      <c r="BB667" s="25" t="inlineStr">
        <is>
          <t>Não</t>
        </is>
      </c>
      <c r="BC667" s="27" t="inlineStr">
        <is>
          <t>Não</t>
        </is>
      </c>
      <c r="BD667" s="27"/>
      <c r="BE667" s="24" t="inlineStr">
        <is>
          <t>Crustáceos</t>
        </is>
      </c>
      <c r="BF667" s="24"/>
      <c r="BG667" s="24"/>
      <c r="BH667" s="24"/>
      <c r="BI667" s="24"/>
      <c r="BJ667" s="24"/>
      <c r="BL667" s="26" t="inlineStr">
        <is>
          <t>https://www.zumub.com/PT/saude-das-articulacoes/glucosamine-chondroitin-sulfate-extra-strength-60-comprimidos</t>
        </is>
      </c>
    </row>
    <row r="668" spans="1:64" ht="15.75" customHeight="1" x14ac:dyDescent="0.35">
      <c r="A668" s="12" t="inlineStr">
        <is>
          <t>Glucosamina, OstroVit</t>
        </is>
      </c>
      <c r="B668" s="28" t="inlineStr">
        <is>
          <t>Zumub</t>
        </is>
      </c>
      <c r="C668" s="28" t="inlineStr">
        <is>
          <t>-</t>
        </is>
      </c>
      <c r="D668" s="5" t="inlineStr">
        <is>
          <t>porção 1 (g)</t>
        </is>
      </c>
      <c r="E668" s="5">
        <v>1</v>
      </c>
      <c r="F668" s="10">
        <v>1</v>
      </c>
      <c r="G668" s="5">
        <f>F668*E668</f>
        <v>1</v>
      </c>
      <c r="H668" s="11"/>
      <c r="I668" s="22"/>
      <c r="J668" s="22"/>
      <c r="K668" s="22"/>
      <c r="L668" s="22"/>
      <c r="M668" s="22"/>
      <c r="N668" s="22"/>
      <c r="O668" s="22"/>
      <c r="P668" s="11"/>
      <c r="Q668" s="11"/>
      <c r="R668" s="7"/>
      <c r="S668" s="6" t="str">
        <f>IF(H668&lt;&gt;0,H668*$G668/100,"")</f>
        <v/>
      </c>
      <c r="T668" s="13" t="str">
        <f>IF(I668&lt;&gt;0,I668*$G668/100,"")</f>
        <v/>
      </c>
      <c r="U668" s="13" t="str">
        <f>IF(J668&lt;&gt;0,J668*$G668/100,"")</f>
        <v/>
      </c>
      <c r="V668" s="13" t="str">
        <f>IF(K668&lt;&gt;0,K668*$G668/100,"")</f>
        <v/>
      </c>
      <c r="W668" s="13" t="str">
        <f>IF(L668&lt;&gt;0,L668*$G668/100,"")</f>
        <v/>
      </c>
      <c r="X668" s="13" t="str">
        <f>IF(M668&lt;&gt;0,M668*$G668/100,"")</f>
        <v/>
      </c>
      <c r="Y668" s="13" t="str">
        <f>IF(N668&lt;&gt;0,N668*$G668/100,"")</f>
        <v/>
      </c>
      <c r="Z668" s="13" t="str">
        <f>IF(O668&lt;&gt;0,O668*$G668/100,"")</f>
        <v/>
      </c>
      <c r="AA668" s="13" t="str">
        <f>IF(P668&lt;&gt;0,P668*$G668/100,"")</f>
        <v/>
      </c>
      <c r="AB668" s="13" t="str">
        <f>IF(Q668&lt;&gt;0,Q668*$G668/100,"")</f>
        <v/>
      </c>
      <c r="AD668" s="23"/>
      <c r="AE668" s="23"/>
      <c r="AF668" s="23"/>
      <c r="AG668" s="23"/>
      <c r="AH668" s="23"/>
      <c r="AI668" s="23"/>
      <c r="AJ668" s="23"/>
      <c r="AK668" s="23"/>
      <c r="AL668" s="23"/>
      <c r="AM668" s="23"/>
      <c r="AN668" s="23"/>
      <c r="AO668" s="23"/>
      <c r="AP668" s="23"/>
      <c r="AQ668" s="23"/>
      <c r="AR668" s="23"/>
      <c r="AS668" s="23"/>
      <c r="AU668" s="24" t="inlineStr">
        <is>
          <t>Sulfato de D-glicosamina cloreto de potássio 2 KCl (proveniente de crustáceos)</t>
        </is>
      </c>
      <c r="AV668" s="24"/>
      <c r="AW668" s="24"/>
      <c r="AX668" s="24" t="inlineStr">
        <is>
          <t>Por dose (1 porção, 1 g): Sulfato de glucosamina 1000 mg</t>
        </is>
      </c>
      <c r="AY668" s="24"/>
      <c r="AZ668" s="24"/>
      <c r="BB668" s="25" t="inlineStr">
        <is>
          <t>Não</t>
        </is>
      </c>
      <c r="BC668" s="27" t="inlineStr">
        <is>
          <t>Não</t>
        </is>
      </c>
      <c r="BD668" s="27"/>
      <c r="BE668" s="24" t="inlineStr">
        <is>
          <t>Crustáceos</t>
        </is>
      </c>
      <c r="BF668" s="24"/>
      <c r="BG668" s="24"/>
      <c r="BH668" s="24" t="inlineStr">
        <is>
          <t>Glúten, Leite/Lactose, Ovo, Peixe, Soja, Amendoim, Sésamo</t>
        </is>
      </c>
      <c r="BI668" s="24"/>
      <c r="BJ668" s="24"/>
      <c r="BL668" s="26" t="inlineStr">
        <is>
          <t>https://www.zumub.com/PT/saude-das-articulacoes/glucosamina-210</t>
        </is>
      </c>
    </row>
    <row r="669" spans="1:64" ht="15.75" customHeight="1" x14ac:dyDescent="0.35">
      <c r="A669" s="12" t="inlineStr">
        <is>
          <t>Glutamina em pó, Optimum Nutrition</t>
        </is>
      </c>
      <c r="B669" s="28" t="inlineStr">
        <is>
          <t>Zumub</t>
        </is>
      </c>
      <c r="C669" s="28" t="inlineStr">
        <is>
          <t>-</t>
        </is>
      </c>
      <c r="D669" s="5" t="inlineStr">
        <is>
          <t>scoop 5,2 (g)</t>
        </is>
      </c>
      <c r="E669" s="5">
        <v>5.2</v>
      </c>
      <c r="F669" s="10">
        <v>1</v>
      </c>
      <c r="G669" s="5">
        <f>F669*E669</f>
        <v>5.2</v>
      </c>
      <c r="H669" s="11">
        <v>0</v>
      </c>
      <c r="I669" s="22">
        <v>0</v>
      </c>
      <c r="J669" s="22">
        <v>0</v>
      </c>
      <c r="K669" s="22">
        <v>0</v>
      </c>
      <c r="L669" s="22">
        <v>0</v>
      </c>
      <c r="M669" s="22">
        <v>0</v>
      </c>
      <c r="N669" s="22">
        <v>0</v>
      </c>
      <c r="O669" s="22">
        <v>0</v>
      </c>
      <c r="P669" s="11"/>
      <c r="Q669" s="11"/>
      <c r="R669" s="7"/>
      <c r="S669" s="6" t="str">
        <f>IF(H669&lt;&gt;0,H669*$G669/100,"")</f>
        <v/>
      </c>
      <c r="T669" s="13" t="str">
        <f>IF(I669&lt;&gt;0,I669*$G669/100,"")</f>
        <v/>
      </c>
      <c r="U669" s="13" t="str">
        <f>IF(J669&lt;&gt;0,J669*$G669/100,"")</f>
        <v/>
      </c>
      <c r="V669" s="13" t="str">
        <f>IF(K669&lt;&gt;0,K669*$G669/100,"")</f>
        <v/>
      </c>
      <c r="W669" s="13" t="str">
        <f>IF(L669&lt;&gt;0,L669*$G669/100,"")</f>
        <v/>
      </c>
      <c r="X669" s="13" t="str">
        <f>IF(M669&lt;&gt;0,M669*$G669/100,"")</f>
        <v/>
      </c>
      <c r="Y669" s="13" t="str">
        <f>IF(N669&lt;&gt;0,N669*$G669/100,"")</f>
        <v/>
      </c>
      <c r="Z669" s="13" t="str">
        <f>IF(O669&lt;&gt;0,O669*$G669/100,"")</f>
        <v/>
      </c>
      <c r="AA669" s="13" t="str">
        <f>IF(P669&lt;&gt;0,P669*$G669/100,"")</f>
        <v/>
      </c>
      <c r="AB669" s="13" t="str">
        <f>IF(Q669&lt;&gt;0,Q669*$G669/100,"")</f>
        <v/>
      </c>
      <c r="AD669" s="23"/>
      <c r="AE669" s="23"/>
      <c r="AF669" s="23"/>
      <c r="AG669" s="23"/>
      <c r="AH669" s="23"/>
      <c r="AI669" s="23"/>
      <c r="AJ669" s="23"/>
      <c r="AK669" s="23"/>
      <c r="AL669" s="23"/>
      <c r="AM669" s="23"/>
      <c r="AN669" s="23"/>
      <c r="AO669" s="23"/>
      <c r="AP669" s="23"/>
      <c r="AQ669" s="23"/>
      <c r="AR669" s="23"/>
      <c r="AS669" s="23"/>
      <c r="AU669" s="24"/>
      <c r="AV669" s="24"/>
      <c r="AW669" s="24"/>
      <c r="AX669" s="24" t="inlineStr">
        <is>
          <t>Por dose (1 colher): L-Glutamina 5 g</t>
        </is>
      </c>
      <c r="AY669" s="24"/>
      <c r="AZ669" s="24"/>
      <c r="BB669" s="25" t="inlineStr">
        <is>
          <t>Não</t>
        </is>
      </c>
      <c r="BC669" s="27" t="inlineStr">
        <is>
          <t>Não</t>
        </is>
      </c>
      <c r="BD669" s="27"/>
      <c r="BE669" s="24"/>
      <c r="BF669" s="24"/>
      <c r="BG669" s="24"/>
      <c r="BH669" s="24"/>
      <c r="BI669" s="24"/>
      <c r="BJ669" s="24"/>
      <c r="BL669" s="26" t="inlineStr">
        <is>
          <t>https://www.zumub.com/PT/aminoacidos-bcaas/glutamina/glutamine-powder-600g</t>
        </is>
      </c>
    </row>
    <row r="670" spans="1:64" ht="15.75" customHeight="1" x14ac:dyDescent="0.35">
      <c r="A670" s="12" t="inlineStr">
        <is>
          <t>Glutamina micronizada, Dymatize</t>
        </is>
      </c>
      <c r="B670" s="28" t="inlineStr">
        <is>
          <t>Zumub</t>
        </is>
      </c>
      <c r="C670" s="28" t="inlineStr">
        <is>
          <t>-</t>
        </is>
      </c>
      <c r="D670" s="5" t="inlineStr">
        <is>
          <t>scoop 4,5 (g)</t>
        </is>
      </c>
      <c r="E670" s="5">
        <v>4.5</v>
      </c>
      <c r="F670" s="10">
        <v>1</v>
      </c>
      <c r="G670" s="5">
        <f>F670*E670</f>
        <v>4.5</v>
      </c>
      <c r="H670" s="11">
        <v>400</v>
      </c>
      <c r="I670" s="22">
        <v>0</v>
      </c>
      <c r="J670" s="22">
        <v>0</v>
      </c>
      <c r="K670" s="22">
        <v>0</v>
      </c>
      <c r="L670" s="22">
        <v>0</v>
      </c>
      <c r="M670" s="22">
        <v>0</v>
      </c>
      <c r="N670" s="22"/>
      <c r="O670" s="22"/>
      <c r="P670" s="11"/>
      <c r="Q670" s="11"/>
      <c r="R670" s="7"/>
      <c r="S670" s="6">
        <f>IF(H670&lt;&gt;0,H670*$G670/100,"")</f>
        <v>18</v>
      </c>
      <c r="T670" s="13" t="str">
        <f>IF(I670&lt;&gt;0,I670*$G670/100,"")</f>
        <v/>
      </c>
      <c r="U670" s="13" t="str">
        <f>IF(J670&lt;&gt;0,J670*$G670/100,"")</f>
        <v/>
      </c>
      <c r="V670" s="13" t="str">
        <f>IF(K670&lt;&gt;0,K670*$G670/100,"")</f>
        <v/>
      </c>
      <c r="W670" s="13" t="str">
        <f>IF(L670&lt;&gt;0,L670*$G670/100,"")</f>
        <v/>
      </c>
      <c r="X670" s="13" t="str">
        <f>IF(M670&lt;&gt;0,M670*$G670/100,"")</f>
        <v/>
      </c>
      <c r="Y670" s="13" t="str">
        <f>IF(N670&lt;&gt;0,N670*$G670/100,"")</f>
        <v/>
      </c>
      <c r="Z670" s="13" t="str">
        <f>IF(O670&lt;&gt;0,O670*$G670/100,"")</f>
        <v/>
      </c>
      <c r="AA670" s="13" t="str">
        <f>IF(P670&lt;&gt;0,P670*$G670/100,"")</f>
        <v/>
      </c>
      <c r="AB670" s="13" t="str">
        <f>IF(Q670&lt;&gt;0,Q670*$G670/100,"")</f>
        <v/>
      </c>
      <c r="AD670" s="23"/>
      <c r="AE670" s="23"/>
      <c r="AF670" s="23"/>
      <c r="AG670" s="23"/>
      <c r="AH670" s="23"/>
      <c r="AI670" s="23"/>
      <c r="AJ670" s="23"/>
      <c r="AK670" s="23"/>
      <c r="AL670" s="23"/>
      <c r="AM670" s="23"/>
      <c r="AN670" s="23"/>
      <c r="AO670" s="23"/>
      <c r="AP670" s="23"/>
      <c r="AQ670" s="23"/>
      <c r="AR670" s="23"/>
      <c r="AS670" s="23"/>
      <c r="AU670" s="24" t="inlineStr">
        <is>
          <t>L-Glutamina</t>
        </is>
      </c>
      <c r="AV670" s="24"/>
      <c r="AW670" s="24"/>
      <c r="AX670" s="24" t="inlineStr">
        <is>
          <t>Por dose (1 colher, 4.5 g): L-Glutamina 4.5 g</t>
        </is>
      </c>
      <c r="AY670" s="24"/>
      <c r="AZ670" s="24"/>
      <c r="BB670" s="25" t="inlineStr">
        <is>
          <t>Não</t>
        </is>
      </c>
      <c r="BC670" s="27" t="inlineStr">
        <is>
          <t>Não</t>
        </is>
      </c>
      <c r="BD670" s="27"/>
      <c r="BE670" s="24"/>
      <c r="BF670" s="24"/>
      <c r="BG670" s="24"/>
      <c r="BH670" s="24"/>
      <c r="BI670" s="24"/>
      <c r="BJ670" s="24"/>
      <c r="BL670" s="26" t="inlineStr">
        <is>
          <t>https://www.zumub.com/PT/aminoacidos-bcaas/glutamina/glutamine-micronised-400g</t>
        </is>
      </c>
    </row>
    <row r="671" spans="1:64" ht="15.75" customHeight="1" x14ac:dyDescent="0.35">
      <c r="A671" s="12" t="inlineStr">
        <is>
          <t>Glutamina, Zumub</t>
        </is>
      </c>
      <c r="B671" s="28" t="inlineStr">
        <is>
          <t>Zumub</t>
        </is>
      </c>
      <c r="C671" s="28" t="inlineStr">
        <is>
          <t>-</t>
        </is>
      </c>
      <c r="D671" s="5" t="inlineStr">
        <is>
          <t>scoop 5 (g)</t>
        </is>
      </c>
      <c r="E671" s="5">
        <v>5</v>
      </c>
      <c r="F671" s="10">
        <v>1</v>
      </c>
      <c r="G671" s="5">
        <f>F671*E671</f>
        <v>5</v>
      </c>
      <c r="H671" s="11"/>
      <c r="I671" s="22"/>
      <c r="J671" s="22"/>
      <c r="K671" s="22"/>
      <c r="L671" s="22"/>
      <c r="M671" s="22"/>
      <c r="N671" s="22"/>
      <c r="O671" s="22"/>
      <c r="P671" s="11"/>
      <c r="Q671" s="11"/>
      <c r="R671" s="7"/>
      <c r="S671" s="6" t="str">
        <f>IF(H671&lt;&gt;0,H671*$G671/100,"")</f>
        <v/>
      </c>
      <c r="T671" s="13" t="str">
        <f>IF(I671&lt;&gt;0,I671*$G671/100,"")</f>
        <v/>
      </c>
      <c r="U671" s="13" t="str">
        <f>IF(J671&lt;&gt;0,J671*$G671/100,"")</f>
        <v/>
      </c>
      <c r="V671" s="13" t="str">
        <f>IF(K671&lt;&gt;0,K671*$G671/100,"")</f>
        <v/>
      </c>
      <c r="W671" s="13" t="str">
        <f>IF(L671&lt;&gt;0,L671*$G671/100,"")</f>
        <v/>
      </c>
      <c r="X671" s="13" t="str">
        <f>IF(M671&lt;&gt;0,M671*$G671/100,"")</f>
        <v/>
      </c>
      <c r="Y671" s="13" t="str">
        <f>IF(N671&lt;&gt;0,N671*$G671/100,"")</f>
        <v/>
      </c>
      <c r="Z671" s="13" t="str">
        <f>IF(O671&lt;&gt;0,O671*$G671/100,"")</f>
        <v/>
      </c>
      <c r="AA671" s="13" t="str">
        <f>IF(P671&lt;&gt;0,P671*$G671/100,"")</f>
        <v/>
      </c>
      <c r="AB671" s="13" t="str">
        <f>IF(Q671&lt;&gt;0,Q671*$G671/100,"")</f>
        <v/>
      </c>
      <c r="AD671" s="23"/>
      <c r="AE671" s="23"/>
      <c r="AF671" s="23"/>
      <c r="AG671" s="23"/>
      <c r="AH671" s="23"/>
      <c r="AI671" s="23"/>
      <c r="AJ671" s="23"/>
      <c r="AK671" s="23"/>
      <c r="AL671" s="23"/>
      <c r="AM671" s="23"/>
      <c r="AN671" s="23"/>
      <c r="AO671" s="23"/>
      <c r="AP671" s="23"/>
      <c r="AQ671" s="23"/>
      <c r="AR671" s="23"/>
      <c r="AS671" s="23"/>
      <c r="AU671" s="24" t="inlineStr">
        <is>
          <t>100% de L-Glutamina</t>
        </is>
      </c>
      <c r="AV671" s="24"/>
      <c r="AW671" s="24"/>
      <c r="AX671" s="24" t="inlineStr">
        <is>
          <t>Por dose (1 ½ scoop): L-Glutamina 5000 mg</t>
        </is>
      </c>
      <c r="AY671" s="24"/>
      <c r="AZ671" s="24"/>
      <c r="BB671" s="25" t="inlineStr">
        <is>
          <t>Não</t>
        </is>
      </c>
      <c r="BC671" s="27" t="inlineStr">
        <is>
          <t>Não</t>
        </is>
      </c>
      <c r="BD671" s="27"/>
      <c r="BE671" s="24"/>
      <c r="BF671" s="24"/>
      <c r="BG671" s="24"/>
      <c r="BH671" s="24" t="inlineStr">
        <is>
          <t>Glúten, Leite/Lactose, Soja, Frutos de casca rija, Amendoim, Sésamo, Sulfitos</t>
        </is>
      </c>
      <c r="BI671" s="24"/>
      <c r="BJ671" s="24"/>
      <c r="BL671" s="26" t="inlineStr">
        <is>
          <t>https://www.zumub.com/PT/aminoacidos-bcaas/glutamina/glutamine-500g-p-7487</t>
        </is>
      </c>
    </row>
    <row r="672" spans="1:64" ht="15.75" customHeight="1" x14ac:dyDescent="0.35">
      <c r="A672" s="12" t="inlineStr">
        <is>
          <t>Glutamine em comprimidos, Gold Nutrition</t>
        </is>
      </c>
      <c r="B672" s="28" t="inlineStr">
        <is>
          <t>Gold Nutrition</t>
        </is>
      </c>
      <c r="C672" s="28" t="inlineStr">
        <is>
          <t>Doping Tested (selo Gold Nutrition)</t>
        </is>
      </c>
      <c r="D672" s="5" t="inlineStr">
        <is>
          <t>dose 3 comprimidos</t>
        </is>
      </c>
      <c r="E672" s="5"/>
      <c r="F672" s="10">
        <v>1</v>
      </c>
      <c r="G672" s="5">
        <f>F672*E672</f>
        <v>0</v>
      </c>
      <c r="H672" s="11"/>
      <c r="I672" s="22"/>
      <c r="J672" s="22"/>
      <c r="K672" s="22"/>
      <c r="L672" s="22"/>
      <c r="M672" s="22"/>
      <c r="N672" s="22"/>
      <c r="O672" s="22"/>
      <c r="P672" s="11"/>
      <c r="Q672" s="11"/>
      <c r="R672" s="7"/>
      <c r="S672" s="6" t="str">
        <f>IF(H672&lt;&gt;0,H672*$G672/100,"")</f>
        <v/>
      </c>
      <c r="T672" s="13" t="str">
        <f>IF(I672&lt;&gt;0,I672*$G672/100,"")</f>
        <v/>
      </c>
      <c r="U672" s="13" t="str">
        <f>IF(J672&lt;&gt;0,J672*$G672/100,"")</f>
        <v/>
      </c>
      <c r="V672" s="13" t="str">
        <f>IF(K672&lt;&gt;0,K672*$G672/100,"")</f>
        <v/>
      </c>
      <c r="W672" s="13" t="str">
        <f>IF(L672&lt;&gt;0,L672*$G672/100,"")</f>
        <v/>
      </c>
      <c r="X672" s="13" t="str">
        <f>IF(M672&lt;&gt;0,M672*$G672/100,"")</f>
        <v/>
      </c>
      <c r="Y672" s="13" t="str">
        <f>IF(N672&lt;&gt;0,N672*$G672/100,"")</f>
        <v/>
      </c>
      <c r="Z672" s="13" t="str">
        <f>IF(O672&lt;&gt;0,O672*$G672/100,"")</f>
        <v/>
      </c>
      <c r="AA672" s="13" t="str">
        <f>IF(P672&lt;&gt;0,P672*$G672/100,"")</f>
        <v/>
      </c>
      <c r="AB672" s="13" t="str">
        <f>IF(Q672&lt;&gt;0,Q672*$G672/100,"")</f>
        <v/>
      </c>
      <c r="AD672" s="23"/>
      <c r="AE672" s="23"/>
      <c r="AF672" s="23"/>
      <c r="AG672" s="23"/>
      <c r="AH672" s="23"/>
      <c r="AI672" s="23"/>
      <c r="AJ672" s="23"/>
      <c r="AK672" s="23"/>
      <c r="AL672" s="23"/>
      <c r="AM672" s="23"/>
      <c r="AN672" s="23"/>
      <c r="AO672" s="23"/>
      <c r="AP672" s="23"/>
      <c r="AQ672" s="23"/>
      <c r="AR672" s="23"/>
      <c r="AS672" s="23"/>
      <c r="AU672" s="24" t="inlineStr">
        <is>
          <t>L-Glutamina (Kyowa Quality®), agente de volume (E460i), antiaglomerantes (E551, E470b).</t>
        </is>
      </c>
      <c r="AV672" s="24"/>
      <c r="AW672" s="24"/>
      <c r="AX672" s="24" t="inlineStr">
        <is>
          <t>Por 3 comprimidos: L-Glutamina (Kyowa Quality) 3000 mg</t>
        </is>
      </c>
      <c r="AY672" s="24"/>
      <c r="AZ672" s="24"/>
      <c r="BB672" s="25" t="inlineStr">
        <is>
          <t>Não</t>
        </is>
      </c>
      <c r="BC672" s="27" t="inlineStr">
        <is>
          <t>Não</t>
        </is>
      </c>
      <c r="BD672" s="27"/>
      <c r="BE672" s="24"/>
      <c r="BF672" s="24"/>
      <c r="BG672" s="24"/>
      <c r="BH672" s="24" t="inlineStr">
        <is>
          <t>Leite/Lactose, Peixe, Crustáceos, Soja</t>
        </is>
      </c>
      <c r="BI672" s="24"/>
      <c r="BJ672" s="24"/>
      <c r="BL672" s="26" t="inlineStr">
        <is>
          <t>https://goldnutrition.pt/products/glutamine</t>
        </is>
      </c>
    </row>
    <row r="673" spans="1:64" ht="15.75" customHeight="1" x14ac:dyDescent="0.35">
      <c r="A673" s="12" t="inlineStr">
        <is>
          <t>Glutamine laranja, OstroVit</t>
        </is>
      </c>
      <c r="B673" s="28" t="inlineStr">
        <is>
          <t>Zumub</t>
        </is>
      </c>
      <c r="C673" s="28" t="inlineStr">
        <is>
          <t>-</t>
        </is>
      </c>
      <c r="D673" s="5" t="inlineStr">
        <is>
          <t>porção 5 (g)</t>
        </is>
      </c>
      <c r="E673" s="5">
        <v>5</v>
      </c>
      <c r="F673" s="10">
        <v>1</v>
      </c>
      <c r="G673" s="5">
        <f>F673*E673</f>
        <v>5</v>
      </c>
      <c r="H673" s="11"/>
      <c r="I673" s="22"/>
      <c r="J673" s="22"/>
      <c r="K673" s="22"/>
      <c r="L673" s="22"/>
      <c r="M673" s="22"/>
      <c r="N673" s="22"/>
      <c r="O673" s="22"/>
      <c r="P673" s="11"/>
      <c r="Q673" s="11"/>
      <c r="R673" s="7"/>
      <c r="S673" s="6" t="str">
        <f>IF(H673&lt;&gt;0,H673*$G673/100,"")</f>
        <v/>
      </c>
      <c r="T673" s="13" t="str">
        <f>IF(I673&lt;&gt;0,I673*$G673/100,"")</f>
        <v/>
      </c>
      <c r="U673" s="13" t="str">
        <f>IF(J673&lt;&gt;0,J673*$G673/100,"")</f>
        <v/>
      </c>
      <c r="V673" s="13" t="str">
        <f>IF(K673&lt;&gt;0,K673*$G673/100,"")</f>
        <v/>
      </c>
      <c r="W673" s="13" t="str">
        <f>IF(L673&lt;&gt;0,L673*$G673/100,"")</f>
        <v/>
      </c>
      <c r="X673" s="13" t="str">
        <f>IF(M673&lt;&gt;0,M673*$G673/100,"")</f>
        <v/>
      </c>
      <c r="Y673" s="13" t="str">
        <f>IF(N673&lt;&gt;0,N673*$G673/100,"")</f>
        <v/>
      </c>
      <c r="Z673" s="13" t="str">
        <f>IF(O673&lt;&gt;0,O673*$G673/100,"")</f>
        <v/>
      </c>
      <c r="AA673" s="13" t="str">
        <f>IF(P673&lt;&gt;0,P673*$G673/100,"")</f>
        <v/>
      </c>
      <c r="AB673" s="13" t="str">
        <f>IF(Q673&lt;&gt;0,Q673*$G673/100,"")</f>
        <v/>
      </c>
      <c r="AD673" s="23"/>
      <c r="AE673" s="23"/>
      <c r="AF673" s="23"/>
      <c r="AG673" s="23"/>
      <c r="AH673" s="23"/>
      <c r="AI673" s="23"/>
      <c r="AJ673" s="23"/>
      <c r="AK673" s="23"/>
      <c r="AL673" s="23"/>
      <c r="AM673" s="23"/>
      <c r="AN673" s="23"/>
      <c r="AO673" s="23"/>
      <c r="AP673" s="23"/>
      <c r="AQ673" s="23"/>
      <c r="AR673" s="23"/>
      <c r="AS673" s="23"/>
      <c r="AU673" s="24" t="inlineStr">
        <is>
          <t>L-Glutamina, Regulador de acidez - ácido cítrico, Aromas, adoçantes: sucralose, Acessulfame K</t>
        </is>
      </c>
      <c r="AV673" s="24"/>
      <c r="AW673" s="24"/>
      <c r="AX673" s="24" t="inlineStr">
        <is>
          <t>Por dose (1 porção, 5 g): L-Glutamina 4945 mg</t>
        </is>
      </c>
      <c r="AY673" s="24"/>
      <c r="AZ673" s="24"/>
      <c r="BB673" s="25" t="inlineStr">
        <is>
          <t>Não</t>
        </is>
      </c>
      <c r="BC673" s="27" t="inlineStr">
        <is>
          <t>Não</t>
        </is>
      </c>
      <c r="BD673" s="27"/>
      <c r="BE673" s="24"/>
      <c r="BF673" s="24"/>
      <c r="BG673" s="24"/>
      <c r="BH673" s="24" t="inlineStr">
        <is>
          <t>Glúten, Leite/Lactose, Ovo, Peixe, Crustáceos, Soja, Frutos de casca rija, Amendoim</t>
        </is>
      </c>
      <c r="BI673" s="24"/>
      <c r="BJ673" s="24"/>
      <c r="BL673" s="26" t="inlineStr">
        <is>
          <t>https://www.zumub.com/PT/aminoacidos-bcaas/glutamina/glutamine-laranja-500g</t>
        </is>
      </c>
    </row>
    <row r="674" spans="1:64" ht="15.75" customHeight="1" x14ac:dyDescent="0.35">
      <c r="A674" s="12" t="inlineStr">
        <is>
          <t>Glutamine zero, BioTechUSA</t>
        </is>
      </c>
      <c r="B674" s="28" t="inlineStr">
        <is>
          <t>Zumub</t>
        </is>
      </c>
      <c r="C674" s="28" t="inlineStr">
        <is>
          <t>-</t>
        </is>
      </c>
      <c r="D674" s="5" t="inlineStr">
        <is>
          <t>scoop 12 (g)</t>
        </is>
      </c>
      <c r="E674" s="5">
        <v>12</v>
      </c>
      <c r="F674" s="10">
        <v>1</v>
      </c>
      <c r="G674" s="5">
        <f>F674*E674</f>
        <v>12</v>
      </c>
      <c r="H674" s="11">
        <v>392</v>
      </c>
      <c r="I674" s="22">
        <v>91.7</v>
      </c>
      <c r="J674" s="22">
        <v>4.08</v>
      </c>
      <c r="K674" s="22">
        <v>4.08</v>
      </c>
      <c r="L674" s="22">
        <v>4.08</v>
      </c>
      <c r="M674" s="22">
        <v>0</v>
      </c>
      <c r="N674" s="22"/>
      <c r="O674" s="22">
        <v>0.33</v>
      </c>
      <c r="P674" s="11"/>
      <c r="Q674" s="11"/>
      <c r="R674" s="7"/>
      <c r="S674" s="6">
        <f>IF(H674&lt;&gt;0,H674*$G674/100,"")</f>
        <v>47.04</v>
      </c>
      <c r="T674" s="13">
        <f>IF(I674&lt;&gt;0,I674*$G674/100,"")</f>
        <v>11.004</v>
      </c>
      <c r="U674" s="13">
        <f>IF(J674&lt;&gt;0,J674*$G674/100,"")</f>
        <v>0.4896</v>
      </c>
      <c r="V674" s="13">
        <f>IF(K674&lt;&gt;0,K674*$G674/100,"")</f>
        <v>0.4896</v>
      </c>
      <c r="W674" s="13">
        <f>IF(L674&lt;&gt;0,L674*$G674/100,"")</f>
        <v>0.4896</v>
      </c>
      <c r="X674" s="13" t="str">
        <f>IF(M674&lt;&gt;0,M674*$G674/100,"")</f>
        <v/>
      </c>
      <c r="Y674" s="13" t="str">
        <f>IF(N674&lt;&gt;0,N674*$G674/100,"")</f>
        <v/>
      </c>
      <c r="Z674" s="13">
        <f>IF(O674&lt;&gt;0,O674*$G674/100,"")</f>
        <v>0.0396</v>
      </c>
      <c r="AA674" s="13" t="str">
        <f>IF(P674&lt;&gt;0,P674*$G674/100,"")</f>
        <v/>
      </c>
      <c r="AB674" s="13" t="str">
        <f>IF(Q674&lt;&gt;0,Q674*$G674/100,"")</f>
        <v/>
      </c>
      <c r="AD674" s="23"/>
      <c r="AE674" s="23"/>
      <c r="AF674" s="23"/>
      <c r="AG674" s="23"/>
      <c r="AH674" s="23"/>
      <c r="AI674" s="23"/>
      <c r="AJ674" s="23"/>
      <c r="AK674" s="23"/>
      <c r="AL674" s="23"/>
      <c r="AM674" s="23"/>
      <c r="AN674" s="23"/>
      <c r="AO674" s="23"/>
      <c r="AP674" s="23"/>
      <c r="AQ674" s="23"/>
      <c r="AR674" s="23"/>
      <c r="AS674" s="23"/>
      <c r="AU674" s="24" t="inlineStr">
        <is>
          <t>L-Glutamina, Ácido cítrico, Aromas, Regulador de acidez (tartratos de potássio), Adoçante (Sucralose), Tartrazina, vermelho allura AC: Pode ter um efeito adverso sobre a atividade e atenção das crianças</t>
        </is>
      </c>
      <c r="AV674" s="24"/>
      <c r="AW674" s="24"/>
      <c r="AX674" s="24" t="inlineStr">
        <is>
          <t>Por dose (1 porção, 12 g): L-Glutamina 11 g | A informação nutricional é baseada no sabor Limão e pode variar ligeiramente para outros sabores.</t>
        </is>
      </c>
      <c r="AY674" s="24"/>
      <c r="AZ674" s="24"/>
      <c r="BB674" s="25" t="inlineStr">
        <is>
          <t>Não</t>
        </is>
      </c>
      <c r="BC674" s="27" t="inlineStr">
        <is>
          <t>Não</t>
        </is>
      </c>
      <c r="BD674" s="27"/>
      <c r="BE674" s="24"/>
      <c r="BF674" s="24"/>
      <c r="BG674" s="24"/>
      <c r="BH674" s="24" t="inlineStr">
        <is>
          <t>Glúten, Leite/Lactose, Ovo, Crustáceos, Soja, Frutos de casca rija, Sulfitos</t>
        </is>
      </c>
      <c r="BI674" s="24"/>
      <c r="BJ674" s="24"/>
      <c r="BL674" s="26" t="inlineStr">
        <is>
          <t>https://www.zumub.com/PT/aminoacidos-bcaas/glutamina/glutamine-zero-600g</t>
        </is>
      </c>
    </row>
    <row r="675" spans="1:64" ht="15.75" customHeight="1" x14ac:dyDescent="0.35">
      <c r="A675" s="12" t="inlineStr">
        <is>
          <t>Glutathione 250mg, NOW Foods</t>
        </is>
      </c>
      <c r="B675" s="28" t="inlineStr">
        <is>
          <t>Zumub</t>
        </is>
      </c>
      <c r="C675" s="28" t="inlineStr">
        <is>
          <t>-</t>
        </is>
      </c>
      <c r="D675" s="5" t="inlineStr">
        <is>
          <t>dose 1 cápsula</t>
        </is>
      </c>
      <c r="E675" s="5"/>
      <c r="F675" s="10">
        <v>1</v>
      </c>
      <c r="G675" s="5">
        <f>F675*E675</f>
        <v>0</v>
      </c>
      <c r="H675" s="11"/>
      <c r="I675" s="22"/>
      <c r="J675" s="22"/>
      <c r="K675" s="22"/>
      <c r="L675" s="22"/>
      <c r="M675" s="22"/>
      <c r="N675" s="22"/>
      <c r="O675" s="22"/>
      <c r="P675" s="11"/>
      <c r="Q675" s="11"/>
      <c r="R675" s="7"/>
      <c r="S675" s="6" t="str">
        <f>IF(H675&lt;&gt;0,H675*$G675/100,"")</f>
        <v/>
      </c>
      <c r="T675" s="13" t="str">
        <f>IF(I675&lt;&gt;0,I675*$G675/100,"")</f>
        <v/>
      </c>
      <c r="U675" s="13" t="str">
        <f>IF(J675&lt;&gt;0,J675*$G675/100,"")</f>
        <v/>
      </c>
      <c r="V675" s="13" t="str">
        <f>IF(K675&lt;&gt;0,K675*$G675/100,"")</f>
        <v/>
      </c>
      <c r="W675" s="13" t="str">
        <f>IF(L675&lt;&gt;0,L675*$G675/100,"")</f>
        <v/>
      </c>
      <c r="X675" s="13" t="str">
        <f>IF(M675&lt;&gt;0,M675*$G675/100,"")</f>
        <v/>
      </c>
      <c r="Y675" s="13" t="str">
        <f>IF(N675&lt;&gt;0,N675*$G675/100,"")</f>
        <v/>
      </c>
      <c r="Z675" s="13" t="str">
        <f>IF(O675&lt;&gt;0,O675*$G675/100,"")</f>
        <v/>
      </c>
      <c r="AA675" s="13" t="str">
        <f>IF(P675&lt;&gt;0,P675*$G675/100,"")</f>
        <v/>
      </c>
      <c r="AB675" s="13" t="str">
        <f>IF(Q675&lt;&gt;0,Q675*$G675/100,"")</f>
        <v/>
      </c>
      <c r="AD675" s="23"/>
      <c r="AE675" s="23"/>
      <c r="AF675" s="23"/>
      <c r="AG675" s="23"/>
      <c r="AH675" s="23"/>
      <c r="AI675" s="23"/>
      <c r="AJ675" s="23"/>
      <c r="AK675" s="23"/>
      <c r="AL675" s="23"/>
      <c r="AM675" s="23"/>
      <c r="AN675" s="23"/>
      <c r="AO675" s="23"/>
      <c r="AP675" s="23"/>
      <c r="AQ675" s="23"/>
      <c r="AR675" s="23"/>
      <c r="AS675" s="23"/>
      <c r="AU675" s="24" t="inlineStr">
        <is>
          <t>Farinha de arroz, Hipromelose (cápsula de celulose), Dióxido de Silício, Estearato de Magnésio (fonte vegetal)</t>
        </is>
      </c>
      <c r="AV675" s="24"/>
      <c r="AW675" s="24"/>
      <c r="AX675" s="24" t="inlineStr">
        <is>
          <t>Por dose (1 cápsula): Glutationa (forma reduzida) 250 mg</t>
        </is>
      </c>
      <c r="AY675" s="24"/>
      <c r="AZ675" s="24"/>
      <c r="BB675" s="25" t="inlineStr">
        <is>
          <t>Não</t>
        </is>
      </c>
      <c r="BC675" s="27" t="inlineStr">
        <is>
          <t>Não</t>
        </is>
      </c>
      <c r="BD675" s="27"/>
      <c r="BE675" s="24"/>
      <c r="BF675" s="24"/>
      <c r="BG675" s="24"/>
      <c r="BH675" s="24"/>
      <c r="BI675" s="24"/>
      <c r="BJ675" s="24"/>
      <c r="BL675" s="26" t="inlineStr">
        <is>
          <t>https://www.zumub.com/PT/saude-e-bem-estar/formulas-antioxidantes/glutathione-250mg-60-capsulas</t>
        </is>
      </c>
    </row>
    <row r="676" spans="1:64" ht="15.75" customHeight="1" x14ac:dyDescent="0.35">
      <c r="A676" s="12" t="s">
        <v>17729</v>
      </c>
      <c r="B676" s="28" t="s">
        <v>3865</v>
      </c>
      <c r="C676" s="28" t="s">
        <v>17485</v>
      </c>
      <c r="D676" s="5" t="s">
        <v>17695</v>
      </c>
      <c r="E676" s="5">
        <v>60</v>
      </c>
      <c r="F676" s="10">
        <v>1</v>
      </c>
      <c r="G676" s="5">
        <f>F676*E676</f>
        <v>60</v>
      </c>
      <c r="H676" s="11">
        <v>142</v>
      </c>
      <c r="I676" s="22">
        <v>0</v>
      </c>
      <c r="J676" s="22">
        <v>35</v>
      </c>
      <c r="K676" s="22">
        <v>1.2</v>
      </c>
      <c r="L676" s="22">
        <v>0</v>
      </c>
      <c r="M676" s="22">
        <v>0</v>
      </c>
      <c r="N676" s="22"/>
      <c r="O676" s="22">
        <v>7.0000000000000007E-2</v>
      </c>
      <c r="P676" s="11"/>
      <c r="Q676" s="11"/>
      <c r="R676" s="7"/>
      <c r="S676" s="6">
        <f>IF(H676&lt;&gt;0,H676*$G676/100,"")</f>
        <v>85.2</v>
      </c>
      <c r="T676" s="13" t="str">
        <f>IF(I676&lt;&gt;0,I676*$G676/100,"")</f>
        <v/>
      </c>
      <c r="U676" s="13">
        <f>IF(J676&lt;&gt;0,J676*$G676/100,"")</f>
        <v>21</v>
      </c>
      <c r="V676" s="13">
        <f>IF(K676&lt;&gt;0,K676*$G676/100,"")</f>
        <v>0.72</v>
      </c>
      <c r="W676" s="13" t="str">
        <f>IF(L676&lt;&gt;0,L676*$G676/100,"")</f>
        <v/>
      </c>
      <c r="X676" s="13" t="str">
        <f>IF(M676&lt;&gt;0,M676*$G676/100,"")</f>
        <v/>
      </c>
      <c r="Y676" s="13" t="str">
        <f>IF(N676&lt;&gt;0,N676*$G676/100,"")</f>
        <v/>
      </c>
      <c r="Z676" s="13">
        <f>IF(O676&lt;&gt;0,O676*$G676/100,"")</f>
        <v>0.042</v>
      </c>
      <c r="AA676" s="13" t="str">
        <f>IF(P676&lt;&gt;0,P676*$G676/100,"")</f>
        <v/>
      </c>
      <c r="AB676" s="13" t="str">
        <f>IF(Q676&lt;&gt;0,Q676*$G676/100,"")</f>
        <v/>
      </c>
      <c r="AD676" s="23"/>
      <c r="AE676" s="23"/>
      <c r="AF676" s="23"/>
      <c r="AG676" s="23"/>
      <c r="AH676" s="23"/>
      <c r="AI676" s="23"/>
      <c r="AJ676" s="23"/>
      <c r="AK676" s="23"/>
      <c r="AL676" s="23"/>
      <c r="AM676" s="23"/>
      <c r="AN676" s="23"/>
      <c r="AO676" s="23"/>
      <c r="AP676" s="23"/>
      <c r="AQ676" s="23"/>
      <c r="AR676" s="23"/>
      <c r="AS676" s="23"/>
      <c r="AU676" s="24" t="s">
        <v>17730</v>
      </c>
      <c r="AV676" s="24"/>
      <c r="AW676" s="24"/>
      <c r="AX676" s="24" t="s">
        <v>17731</v>
      </c>
      <c r="AY676" s="24"/>
      <c r="AZ676" s="24"/>
      <c r="BB676" s="25" t="s">
        <v>2896</v>
      </c>
      <c r="BC676" s="27" t="s">
        <v>2896</v>
      </c>
      <c r="BD676" s="27"/>
      <c r="BE676" s="24"/>
      <c r="BF676" s="24"/>
      <c r="BG676" s="24"/>
      <c r="BH676" s="24"/>
      <c r="BI676" s="24"/>
      <c r="BJ676" s="24"/>
      <c r="BL676" s="26" t="s">
        <v>17732</v>
      </c>
    </row>
    <row r="677" spans="1:64" ht="15.75" customHeight="1" x14ac:dyDescent="0.35">
      <c r="A677" s="12" t="s">
        <v>17733</v>
      </c>
      <c r="B677" s="28" t="s">
        <v>3865</v>
      </c>
      <c r="C677" s="28" t="s">
        <v>17485</v>
      </c>
      <c r="D677" s="5" t="s">
        <v>17695</v>
      </c>
      <c r="E677" s="5">
        <v>60</v>
      </c>
      <c r="F677" s="10">
        <v>1</v>
      </c>
      <c r="G677" s="5">
        <f>F677*E677</f>
        <v>60</v>
      </c>
      <c r="H677" s="11">
        <v>143</v>
      </c>
      <c r="I677" s="22">
        <v>0</v>
      </c>
      <c r="J677" s="22">
        <v>36.700000000000003</v>
      </c>
      <c r="K677" s="22"/>
      <c r="L677" s="22">
        <v>0</v>
      </c>
      <c r="M677" s="22">
        <v>0</v>
      </c>
      <c r="N677" s="22"/>
      <c r="O677" s="22">
        <v>0.5</v>
      </c>
      <c r="P677" s="11"/>
      <c r="Q677" s="11"/>
      <c r="R677" s="7"/>
      <c r="S677" s="6">
        <f>IF(H677&lt;&gt;0,H677*$G677/100,"")</f>
        <v>85.8</v>
      </c>
      <c r="T677" s="13" t="str">
        <f>IF(I677&lt;&gt;0,I677*$G677/100,"")</f>
        <v/>
      </c>
      <c r="U677" s="13">
        <f>IF(J677&lt;&gt;0,J677*$G677/100,"")</f>
        <v>22.02</v>
      </c>
      <c r="V677" s="13" t="str">
        <f>IF(K677&lt;&gt;0,K677*$G677/100,"")</f>
        <v/>
      </c>
      <c r="W677" s="13" t="str">
        <f>IF(L677&lt;&gt;0,L677*$G677/100,"")</f>
        <v/>
      </c>
      <c r="X677" s="13" t="str">
        <f>IF(M677&lt;&gt;0,M677*$G677/100,"")</f>
        <v/>
      </c>
      <c r="Y677" s="13" t="str">
        <f>IF(N677&lt;&gt;0,N677*$G677/100,"")</f>
        <v/>
      </c>
      <c r="Z677" s="13">
        <f>IF(O677&lt;&gt;0,O677*$G677/100,"")</f>
        <v>0.3</v>
      </c>
      <c r="AA677" s="13" t="str">
        <f>IF(P677&lt;&gt;0,P677*$G677/100,"")</f>
        <v/>
      </c>
      <c r="AB677" s="13" t="str">
        <f>IF(Q677&lt;&gt;0,Q677*$G677/100,"")</f>
        <v/>
      </c>
      <c r="AD677" s="23"/>
      <c r="AE677" s="23"/>
      <c r="AF677" s="23"/>
      <c r="AG677" s="23"/>
      <c r="AH677" s="23"/>
      <c r="AI677" s="23"/>
      <c r="AJ677" s="23"/>
      <c r="AK677" s="23"/>
      <c r="AL677" s="23"/>
      <c r="AM677" s="23"/>
      <c r="AN677" s="23"/>
      <c r="AO677" s="23"/>
      <c r="AP677" s="23"/>
      <c r="AQ677" s="23"/>
      <c r="AR677" s="23"/>
      <c r="AS677" s="23"/>
      <c r="AU677" s="24"/>
      <c r="AV677" s="24"/>
      <c r="AW677" s="24"/>
      <c r="AX677" s="24" t="s">
        <v>17734</v>
      </c>
      <c r="AY677" s="24"/>
      <c r="AZ677" s="24"/>
      <c r="BB677" s="25" t="s">
        <v>2898</v>
      </c>
      <c r="BC677" s="27" t="s">
        <v>2898</v>
      </c>
      <c r="BD677" s="27"/>
      <c r="BE677" s="24"/>
      <c r="BF677" s="24"/>
      <c r="BG677" s="24"/>
      <c r="BH677" s="24"/>
      <c r="BI677" s="24"/>
      <c r="BJ677" s="24"/>
      <c r="BL677" s="26" t="s">
        <v>17735</v>
      </c>
    </row>
    <row r="678" spans="1:64" ht="15.75" customHeight="1" x14ac:dyDescent="0.35">
      <c r="A678" s="12" t="inlineStr">
        <is>
          <t>Go hydro, Science in Sport</t>
        </is>
      </c>
      <c r="B678" s="28" t="inlineStr">
        <is>
          <t>Zumub</t>
        </is>
      </c>
      <c r="C678" s="28" t="inlineStr">
        <is>
          <t>-</t>
        </is>
      </c>
      <c r="D678" s="5" t="inlineStr">
        <is>
          <t>1 comprimido 4,2 (g)</t>
        </is>
      </c>
      <c r="E678" s="5">
        <v>4.2</v>
      </c>
      <c r="F678" s="10">
        <v>1</v>
      </c>
      <c r="G678" s="5">
        <f>F678*E678</f>
        <v>4.2</v>
      </c>
      <c r="H678" s="11">
        <v>167</v>
      </c>
      <c r="I678" s="22">
        <v>11.9</v>
      </c>
      <c r="J678" s="22">
        <v>16.7</v>
      </c>
      <c r="K678" s="22">
        <v>11.9</v>
      </c>
      <c r="L678" s="22">
        <v>11.9</v>
      </c>
      <c r="M678" s="22">
        <v>2.38</v>
      </c>
      <c r="N678" s="22"/>
      <c r="O678" s="22">
        <v>20.7</v>
      </c>
      <c r="P678" s="11"/>
      <c r="Q678" s="11"/>
      <c r="R678" s="7"/>
      <c r="S678" s="6">
        <f>IF(H678&lt;&gt;0,H678*$G678/100,"")</f>
        <v>7.014</v>
      </c>
      <c r="T678" s="13">
        <f>IF(I678&lt;&gt;0,I678*$G678/100,"")</f>
        <v>0.4998</v>
      </c>
      <c r="U678" s="13">
        <f>IF(J678&lt;&gt;0,J678*$G678/100,"")</f>
        <v>0.7014</v>
      </c>
      <c r="V678" s="13">
        <f>IF(K678&lt;&gt;0,K678*$G678/100,"")</f>
        <v>0.4998</v>
      </c>
      <c r="W678" s="13">
        <f>IF(L678&lt;&gt;0,L678*$G678/100,"")</f>
        <v>0.4998</v>
      </c>
      <c r="X678" s="13">
        <f>IF(M678&lt;&gt;0,M678*$G678/100,"")</f>
        <v>0.09996</v>
      </c>
      <c r="Y678" s="13" t="str">
        <f>IF(N678&lt;&gt;0,N678*$G678/100,"")</f>
        <v/>
      </c>
      <c r="Z678" s="13">
        <f>IF(O678&lt;&gt;0,O678*$G678/100,"")</f>
        <v>0.8694</v>
      </c>
      <c r="AA678" s="13" t="str">
        <f>IF(P678&lt;&gt;0,P678*$G678/100,"")</f>
        <v/>
      </c>
      <c r="AB678" s="13" t="str">
        <f>IF(Q678&lt;&gt;0,Q678*$G678/100,"")</f>
        <v/>
      </c>
      <c r="AD678" s="23"/>
      <c r="AE678" s="23"/>
      <c r="AF678" s="23"/>
      <c r="AG678" s="23"/>
      <c r="AH678" s="23"/>
      <c r="AI678" s="23"/>
      <c r="AJ678" s="23"/>
      <c r="AK678" s="23"/>
      <c r="AL678" s="23"/>
      <c r="AM678" s="23"/>
      <c r="AN678" s="23"/>
      <c r="AO678" s="23"/>
      <c r="AP678" s="23"/>
      <c r="AQ678" s="23"/>
      <c r="AR678" s="23"/>
      <c r="AS678" s="23"/>
      <c r="AU678" s="24" t="inlineStr">
        <is>
          <t>Ácido cítrico, Electrólitos 37% (Bicarbonato de Sódio, Cloreto de Sódio, Carbonato de Cálcio, Cloreto de Potássio, Fosfato Tricálcico, Carbonato de Magnésio), Sorbitol, Inulina, Coloração (vermelho beterraba), Aromas Naturais, Elderberry em pó, Amido, Adoçante (Sucralose), Vitamina B6 (cloridrato de piridoxina), Vitamina B2 (Riboflavina-5’ Fosfato de Sódio), Vitamina B1 (tiamina, mononitrato de tiamina), Extrato de Chá Verde</t>
        </is>
      </c>
      <c r="AV678" s="24"/>
      <c r="AW678" s="24"/>
      <c r="AX678" s="24" t="inlineStr">
        <is>
          <t>Por dose (1 comprimido, 4.2 g): Vitamina B1 (tiamina) 0.2 mg; Vitamina B2 (riboflavina) 0.3 mg; Vitamina B6 0.4 mg | A informação nutricional é baseada no sabor Limão e pode variar ligeiramente para outros sabores.</t>
        </is>
      </c>
      <c r="AY678" s="24"/>
      <c r="AZ678" s="24"/>
      <c r="BB678" s="25" t="inlineStr">
        <is>
          <t>Não</t>
        </is>
      </c>
      <c r="BC678" s="27" t="inlineStr">
        <is>
          <t>Não</t>
        </is>
      </c>
      <c r="BD678" s="27"/>
      <c r="BE678" s="24"/>
      <c r="BF678" s="24"/>
      <c r="BG678" s="24"/>
      <c r="BH678" s="24"/>
      <c r="BI678" s="24"/>
      <c r="BJ678" s="24"/>
      <c r="BL678" s="26" t="inlineStr">
        <is>
          <t>https://www.zumub.com/PT/endurance/rendimento/go-hydro-20-comprimidos</t>
        </is>
      </c>
    </row>
    <row r="679" spans="1:64" ht="15.75" customHeight="1" x14ac:dyDescent="0.35">
      <c r="A679" s="12" t="s">
        <v>17736</v>
      </c>
      <c r="B679" s="28" t="s">
        <v>3865</v>
      </c>
      <c r="C679" s="28" t="s">
        <v>17485</v>
      </c>
      <c r="D679" s="5" t="s">
        <v>17695</v>
      </c>
      <c r="E679" s="5">
        <v>60</v>
      </c>
      <c r="F679" s="10">
        <v>1</v>
      </c>
      <c r="G679" s="5">
        <f>F679*E679</f>
        <v>60</v>
      </c>
      <c r="H679" s="11">
        <v>145</v>
      </c>
      <c r="I679" s="22">
        <v>0</v>
      </c>
      <c r="J679" s="22">
        <v>36.700000000000003</v>
      </c>
      <c r="K679" s="22"/>
      <c r="L679" s="22">
        <v>0</v>
      </c>
      <c r="M679" s="22">
        <v>0</v>
      </c>
      <c r="N679" s="22"/>
      <c r="O679" s="22">
        <v>0.02</v>
      </c>
      <c r="P679" s="11"/>
      <c r="Q679" s="11"/>
      <c r="R679" s="7"/>
      <c r="S679" s="6">
        <f>IF(H679&lt;&gt;0,H679*$G679/100,"")</f>
        <v>87</v>
      </c>
      <c r="T679" s="13" t="str">
        <f>IF(I679&lt;&gt;0,I679*$G679/100,"")</f>
        <v/>
      </c>
      <c r="U679" s="13">
        <f>IF(J679&lt;&gt;0,J679*$G679/100,"")</f>
        <v>22.02</v>
      </c>
      <c r="V679" s="13" t="str">
        <f>IF(K679&lt;&gt;0,K679*$G679/100,"")</f>
        <v/>
      </c>
      <c r="W679" s="13" t="str">
        <f>IF(L679&lt;&gt;0,L679*$G679/100,"")</f>
        <v/>
      </c>
      <c r="X679" s="13" t="str">
        <f>IF(M679&lt;&gt;0,M679*$G679/100,"")</f>
        <v/>
      </c>
      <c r="Y679" s="13" t="str">
        <f>IF(N679&lt;&gt;0,N679*$G679/100,"")</f>
        <v/>
      </c>
      <c r="Z679" s="13">
        <f>IF(O679&lt;&gt;0,O679*$G679/100,"")</f>
        <v>0.012</v>
      </c>
      <c r="AA679" s="13" t="str">
        <f>IF(P679&lt;&gt;0,P679*$G679/100,"")</f>
        <v/>
      </c>
      <c r="AB679" s="13" t="str">
        <f>IF(Q679&lt;&gt;0,Q679*$G679/100,"")</f>
        <v/>
      </c>
      <c r="AD679" s="23"/>
      <c r="AE679" s="23"/>
      <c r="AF679" s="23"/>
      <c r="AG679" s="23"/>
      <c r="AH679" s="23"/>
      <c r="AI679" s="23"/>
      <c r="AJ679" s="23"/>
      <c r="AK679" s="23"/>
      <c r="AL679" s="23"/>
      <c r="AM679" s="23"/>
      <c r="AN679" s="23"/>
      <c r="AO679" s="23"/>
      <c r="AP679" s="23"/>
      <c r="AQ679" s="23"/>
      <c r="AR679" s="23"/>
      <c r="AS679" s="23"/>
      <c r="AU679" s="24" t="s">
        <v>17737</v>
      </c>
      <c r="AV679" s="24"/>
      <c r="AW679" s="24"/>
      <c r="AX679" s="24" t="s">
        <v>17738</v>
      </c>
      <c r="AY679" s="24"/>
      <c r="AZ679" s="24"/>
      <c r="BB679" s="25" t="s">
        <v>2896</v>
      </c>
      <c r="BC679" s="27" t="s">
        <v>2896</v>
      </c>
      <c r="BD679" s="27"/>
      <c r="BE679" s="24"/>
      <c r="BF679" s="24"/>
      <c r="BG679" s="24"/>
      <c r="BH679" s="24"/>
      <c r="BI679" s="24"/>
      <c r="BJ679" s="24"/>
      <c r="BL679" s="26" t="s">
        <v>17739</v>
      </c>
    </row>
    <row r="680" spans="1:64" ht="15.75" customHeight="1" x14ac:dyDescent="0.35">
      <c r="A680" s="12" t="inlineStr">
        <is>
          <t>Gold omega 3 vitaminas D3 e K2 edição desportiva, Olimp</t>
        </is>
      </c>
      <c r="B680" s="28" t="inlineStr">
        <is>
          <t>Zumub</t>
        </is>
      </c>
      <c r="C680" s="28" t="inlineStr">
        <is>
          <t>-</t>
        </is>
      </c>
      <c r="D680" s="5" t="inlineStr">
        <is>
          <t>dose</t>
        </is>
      </c>
      <c r="E680" s="5"/>
      <c r="F680" s="10">
        <v>1</v>
      </c>
      <c r="G680" s="5">
        <f>F680*E680</f>
        <v>0</v>
      </c>
      <c r="H680" s="11"/>
      <c r="I680" s="22"/>
      <c r="J680" s="22"/>
      <c r="K680" s="22"/>
      <c r="L680" s="22"/>
      <c r="M680" s="22"/>
      <c r="N680" s="22"/>
      <c r="O680" s="22"/>
      <c r="P680" s="11"/>
      <c r="Q680" s="11"/>
      <c r="R680" s="7"/>
      <c r="S680" s="6" t="str">
        <f>IF(H680&lt;&gt;0,H680*$G680/100,"")</f>
        <v/>
      </c>
      <c r="T680" s="13" t="str">
        <f>IF(I680&lt;&gt;0,I680*$G680/100,"")</f>
        <v/>
      </c>
      <c r="U680" s="13" t="str">
        <f>IF(J680&lt;&gt;0,J680*$G680/100,"")</f>
        <v/>
      </c>
      <c r="V680" s="13" t="str">
        <f>IF(K680&lt;&gt;0,K680*$G680/100,"")</f>
        <v/>
      </c>
      <c r="W680" s="13" t="str">
        <f>IF(L680&lt;&gt;0,L680*$G680/100,"")</f>
        <v/>
      </c>
      <c r="X680" s="13" t="str">
        <f>IF(M680&lt;&gt;0,M680*$G680/100,"")</f>
        <v/>
      </c>
      <c r="Y680" s="13" t="str">
        <f>IF(N680&lt;&gt;0,N680*$G680/100,"")</f>
        <v/>
      </c>
      <c r="Z680" s="13" t="str">
        <f>IF(O680&lt;&gt;0,O680*$G680/100,"")</f>
        <v/>
      </c>
      <c r="AA680" s="13" t="str">
        <f>IF(P680&lt;&gt;0,P680*$G680/100,"")</f>
        <v/>
      </c>
      <c r="AB680" s="13" t="str">
        <f>IF(Q680&lt;&gt;0,Q680*$G680/100,"")</f>
        <v/>
      </c>
      <c r="AD680" s="23"/>
      <c r="AE680" s="23"/>
      <c r="AF680" s="23"/>
      <c r="AG680" s="23"/>
      <c r="AH680" s="23"/>
      <c r="AI680" s="23"/>
      <c r="AJ680" s="23"/>
      <c r="AK680" s="23"/>
      <c r="AL680" s="23"/>
      <c r="AM680" s="23"/>
      <c r="AN680" s="23"/>
      <c r="AO680" s="23"/>
      <c r="AP680" s="23"/>
      <c r="AQ680" s="23"/>
      <c r="AR680" s="23"/>
      <c r="AS680" s="23"/>
      <c r="AU680" s="24" t="inlineStr">
        <is>
          <t>gelatina, Água, Glicerina hidratante, E150D</t>
        </is>
      </c>
      <c r="AV680" s="24"/>
      <c r="AW680" s="24"/>
      <c r="AX680" s="24" t="inlineStr">
        <is>
          <t>Por dose: Óleo de peixe (65% de omega-3 ácidos gordos) 1000 mg; Ácido eicosapentaenóico (EPA) 330 mg; Ácido docosahexaenóico (DHA) 220 mg; Outros ácidos gordos Omega-3 100 mg; Vitamina D3 (colecalciferol) 50 mcg; Vitamina K2 (Menaquinona-7) 50 µg; Vitamina E (como D-Alpha Tocoferol) 12 mg α-TE</t>
        </is>
      </c>
      <c r="AY680" s="24"/>
      <c r="AZ680" s="24"/>
      <c r="BB680" s="25" t="inlineStr">
        <is>
          <t>Não</t>
        </is>
      </c>
      <c r="BC680" s="27" t="inlineStr">
        <is>
          <t>Não</t>
        </is>
      </c>
      <c r="BD680" s="27"/>
      <c r="BE680" s="24" t="inlineStr">
        <is>
          <t>Soja</t>
        </is>
      </c>
      <c r="BF680" s="24"/>
      <c r="BG680" s="24"/>
      <c r="BH680" s="24"/>
      <c r="BI680" s="24"/>
      <c r="BJ680" s="24"/>
      <c r="BL680" s="26" t="inlineStr">
        <is>
          <t>https://www.zumub.com/PT/gorduras-essenciais/gold-omega-3-d3-k2-sport-edition-60-capsulas</t>
        </is>
      </c>
    </row>
    <row r="681" spans="1:64" ht="15.75" customHeight="1" x14ac:dyDescent="0.35">
      <c r="A681" s="12" t="s">
        <v>17740</v>
      </c>
      <c r="B681" s="28" t="s">
        <v>3865</v>
      </c>
      <c r="C681" s="28" t="s">
        <v>17526</v>
      </c>
      <c r="D681" s="5" t="s">
        <v>17401</v>
      </c>
      <c r="E681" s="5">
        <v>32</v>
      </c>
      <c r="F681" s="10">
        <v>1</v>
      </c>
      <c r="G681" s="5">
        <f>F681*E681</f>
        <v>32</v>
      </c>
      <c r="H681" s="11">
        <v>356</v>
      </c>
      <c r="I681" s="22">
        <v>76.3</v>
      </c>
      <c r="J681" s="22"/>
      <c r="K681" s="22">
        <v>5.3</v>
      </c>
      <c r="L681" s="22">
        <v>1.6</v>
      </c>
      <c r="M681" s="22"/>
      <c r="N681" s="22">
        <v>1.3</v>
      </c>
      <c r="O681" s="22">
        <v>1.91</v>
      </c>
      <c r="P681" s="11"/>
      <c r="Q681" s="11"/>
      <c r="R681" s="7"/>
      <c r="S681" s="6">
        <f>IF(H681&lt;&gt;0,H681*$G681/100,"")</f>
        <v>113.92</v>
      </c>
      <c r="T681" s="13">
        <f>IF(I681&lt;&gt;0,I681*$G681/100,"")</f>
        <v>24.416</v>
      </c>
      <c r="U681" s="13" t="str">
        <f>IF(J681&lt;&gt;0,J681*$G681/100,"")</f>
        <v/>
      </c>
      <c r="V681" s="13">
        <f>IF(K681&lt;&gt;0,K681*$G681/100,"")</f>
        <v>1.696</v>
      </c>
      <c r="W681" s="13">
        <f>IF(L681&lt;&gt;0,L681*$G681/100,"")</f>
        <v>0.512</v>
      </c>
      <c r="X681" s="13" t="str">
        <f>IF(M681&lt;&gt;0,M681*$G681/100,"")</f>
        <v/>
      </c>
      <c r="Y681" s="13">
        <f>IF(N681&lt;&gt;0,N681*$G681/100,"")</f>
        <v>0.416</v>
      </c>
      <c r="Z681" s="13">
        <f>IF(O681&lt;&gt;0,O681*$G681/100,"")</f>
        <v>0.6112</v>
      </c>
      <c r="AA681" s="13" t="str">
        <f>IF(P681&lt;&gt;0,P681*$G681/100,"")</f>
        <v/>
      </c>
      <c r="AB681" s="13" t="str">
        <f>IF(Q681&lt;&gt;0,Q681*$G681/100,"")</f>
        <v/>
      </c>
      <c r="AD681" s="23"/>
      <c r="AE681" s="23"/>
      <c r="AF681" s="23"/>
      <c r="AG681" s="23"/>
      <c r="AH681" s="23"/>
      <c r="AI681" s="23"/>
      <c r="AJ681" s="23"/>
      <c r="AK681" s="23"/>
      <c r="AL681" s="23"/>
      <c r="AM681" s="23"/>
      <c r="AN681" s="23"/>
      <c r="AO681" s="23"/>
      <c r="AP681" s="23"/>
      <c r="AQ681" s="23"/>
      <c r="AR681" s="23"/>
      <c r="AS681" s="23"/>
      <c r="AU681" s="24" t="s">
        <v>17741</v>
      </c>
      <c r="AV681" s="24"/>
      <c r="AW681" s="24"/>
      <c r="AX681" s="24" t="s">
        <v>17742</v>
      </c>
      <c r="AY681" s="24"/>
      <c r="AZ681" s="24"/>
      <c r="BB681" s="25" t="s">
        <v>2897</v>
      </c>
      <c r="BC681" s="27" t="s">
        <v>2897</v>
      </c>
      <c r="BD681" s="27"/>
      <c r="BE681" s="24" t="s">
        <v>1128</v>
      </c>
      <c r="BF681" s="24"/>
      <c r="BG681" s="24"/>
      <c r="BH681" s="24"/>
      <c r="BI681" s="24"/>
      <c r="BJ681" s="24"/>
      <c r="BL681" s="26" t="s">
        <v>17743</v>
      </c>
    </row>
    <row r="682" spans="1:64" ht="15.75" customHeight="1" x14ac:dyDescent="0.35">
      <c r="A682" s="12" t="s">
        <v>17744</v>
      </c>
      <c r="B682" s="28" t="inlineStr">
        <is>
          <t>Auchan, Zumub</t>
        </is>
      </c>
      <c r="C682" s="28" t="s">
        <v>17526</v>
      </c>
      <c r="D682" s="5" t="s">
        <v>17318</v>
      </c>
      <c r="E682" s="5">
        <v>30</v>
      </c>
      <c r="F682" s="10">
        <v>1</v>
      </c>
      <c r="G682" s="5">
        <f>F682*E682</f>
        <v>30</v>
      </c>
      <c r="H682" s="11">
        <v>388</v>
      </c>
      <c r="I682" s="22">
        <v>72.7</v>
      </c>
      <c r="J682" s="22">
        <v>7.3</v>
      </c>
      <c r="K682" s="22">
        <v>1.8</v>
      </c>
      <c r="L682" s="22">
        <v>7</v>
      </c>
      <c r="M682" s="22">
        <v>1.2</v>
      </c>
      <c r="N682" s="22"/>
      <c r="O682" s="22">
        <v>1.52</v>
      </c>
      <c r="P682" s="11"/>
      <c r="Q682" s="11"/>
      <c r="R682" s="7"/>
      <c r="S682" s="6">
        <f>IF(H682&lt;&gt;0,H682*$G682/100,"")</f>
        <v>116.4</v>
      </c>
      <c r="T682" s="13">
        <f>IF(I682&lt;&gt;0,I682*$G682/100,"")</f>
        <v>21.81</v>
      </c>
      <c r="U682" s="13">
        <f>IF(J682&lt;&gt;0,J682*$G682/100,"")</f>
        <v>2.19</v>
      </c>
      <c r="V682" s="13">
        <f>IF(K682&lt;&gt;0,K682*$G682/100,"")</f>
        <v>0.54</v>
      </c>
      <c r="W682" s="13">
        <f>IF(L682&lt;&gt;0,L682*$G682/100,"")</f>
        <v>2.1</v>
      </c>
      <c r="X682" s="13">
        <f>IF(M682&lt;&gt;0,M682*$G682/100,"")</f>
        <v>0.36</v>
      </c>
      <c r="Y682" s="13" t="str">
        <f>IF(N682&lt;&gt;0,N682*$G682/100,"")</f>
        <v/>
      </c>
      <c r="Z682" s="13">
        <f>IF(O682&lt;&gt;0,O682*$G682/100,"")</f>
        <v>0.456</v>
      </c>
      <c r="AA682" s="13" t="str">
        <f>IF(P682&lt;&gt;0,P682*$G682/100,"")</f>
        <v/>
      </c>
      <c r="AB682" s="13" t="str">
        <f>IF(Q682&lt;&gt;0,Q682*$G682/100,"")</f>
        <v/>
      </c>
      <c r="AD682" s="23"/>
      <c r="AE682" s="23"/>
      <c r="AF682" s="23"/>
      <c r="AG682" s="23"/>
      <c r="AH682" s="23"/>
      <c r="AI682" s="23"/>
      <c r="AJ682" s="23"/>
      <c r="AK682" s="23"/>
      <c r="AL682" s="23"/>
      <c r="AM682" s="23"/>
      <c r="AN682" s="23"/>
      <c r="AO682" s="23"/>
      <c r="AP682" s="23"/>
      <c r="AQ682" s="23"/>
      <c r="AR682" s="23"/>
      <c r="AS682" s="23"/>
      <c r="AU682" s="24" t="s">
        <v>17745</v>
      </c>
      <c r="AV682" s="24"/>
      <c r="AW682" s="24"/>
      <c r="AX682" s="24" t="s">
        <v>1862</v>
      </c>
      <c r="AY682" s="24"/>
      <c r="AZ682" s="24"/>
      <c r="BB682" s="25" t="s">
        <v>2896</v>
      </c>
      <c r="BC682" s="27" t="s">
        <v>2896</v>
      </c>
      <c r="BD682" s="27"/>
      <c r="BE682" s="24"/>
      <c r="BF682" s="24"/>
      <c r="BG682" s="24"/>
      <c r="BH682" s="24"/>
      <c r="BI682" s="24"/>
      <c r="BJ682" s="24"/>
      <c r="BL682" s="26" t="s">
        <v>17746</v>
      </c>
    </row>
    <row r="683" spans="1:64" ht="15.75" customHeight="1" x14ac:dyDescent="0.35">
      <c r="A683" s="12" t="s">
        <v>17747</v>
      </c>
      <c r="B683" s="28" t="inlineStr">
        <is>
          <t>Auchan, Zumub</t>
        </is>
      </c>
      <c r="C683" s="28" t="s">
        <v>17526</v>
      </c>
      <c r="D683" s="5" t="s">
        <v>17318</v>
      </c>
      <c r="E683" s="5">
        <v>30</v>
      </c>
      <c r="F683" s="10">
        <v>1</v>
      </c>
      <c r="G683" s="5">
        <f>F683*E683</f>
        <v>30</v>
      </c>
      <c r="H683" s="11">
        <v>384</v>
      </c>
      <c r="I683" s="22">
        <v>77.400000000000006</v>
      </c>
      <c r="J683" s="22">
        <v>10</v>
      </c>
      <c r="K683" s="22">
        <v>3.9</v>
      </c>
      <c r="L683" s="22">
        <v>4.2</v>
      </c>
      <c r="M683" s="22">
        <v>1.6</v>
      </c>
      <c r="N683" s="22"/>
      <c r="O683" s="22">
        <v>0.52</v>
      </c>
      <c r="P683" s="11"/>
      <c r="Q683" s="11"/>
      <c r="R683" s="7"/>
      <c r="S683" s="6">
        <f>IF(H683&lt;&gt;0,H683*$G683/100,"")</f>
        <v>115.2</v>
      </c>
      <c r="T683" s="13">
        <f>IF(I683&lt;&gt;0,I683*$G683/100,"")</f>
        <v>23.22</v>
      </c>
      <c r="U683" s="13">
        <f>IF(J683&lt;&gt;0,J683*$G683/100,"")</f>
        <v>3</v>
      </c>
      <c r="V683" s="13">
        <f>IF(K683&lt;&gt;0,K683*$G683/100,"")</f>
        <v>1.17</v>
      </c>
      <c r="W683" s="13">
        <f>IF(L683&lt;&gt;0,L683*$G683/100,"")</f>
        <v>1.26</v>
      </c>
      <c r="X683" s="13">
        <f>IF(M683&lt;&gt;0,M683*$G683/100,"")</f>
        <v>0.48</v>
      </c>
      <c r="Y683" s="13" t="str">
        <f>IF(N683&lt;&gt;0,N683*$G683/100,"")</f>
        <v/>
      </c>
      <c r="Z683" s="13">
        <f>IF(O683&lt;&gt;0,O683*$G683/100,"")</f>
        <v>0.156</v>
      </c>
      <c r="AA683" s="13" t="str">
        <f>IF(P683&lt;&gt;0,P683*$G683/100,"")</f>
        <v/>
      </c>
      <c r="AB683" s="13" t="str">
        <f>IF(Q683&lt;&gt;0,Q683*$G683/100,"")</f>
        <v/>
      </c>
      <c r="AD683" s="23"/>
      <c r="AE683" s="23"/>
      <c r="AF683" s="23"/>
      <c r="AG683" s="23"/>
      <c r="AH683" s="23"/>
      <c r="AI683" s="23"/>
      <c r="AJ683" s="23"/>
      <c r="AK683" s="23"/>
      <c r="AL683" s="23"/>
      <c r="AM683" s="23"/>
      <c r="AN683" s="23"/>
      <c r="AO683" s="23"/>
      <c r="AP683" s="23"/>
      <c r="AQ683" s="23"/>
      <c r="AR683" s="23"/>
      <c r="AS683" s="23"/>
      <c r="AU683" s="24" t="s">
        <v>17748</v>
      </c>
      <c r="AV683" s="24"/>
      <c r="AW683" s="24"/>
      <c r="AX683" s="24" t="s">
        <v>1862</v>
      </c>
      <c r="AY683" s="24"/>
      <c r="AZ683" s="24"/>
      <c r="BB683" s="25" t="s">
        <v>2897</v>
      </c>
      <c r="BC683" s="27" t="s">
        <v>2897</v>
      </c>
      <c r="BD683" s="27"/>
      <c r="BE683" s="24" t="s">
        <v>1128</v>
      </c>
      <c r="BF683" s="24"/>
      <c r="BG683" s="24"/>
      <c r="BH683" s="24"/>
      <c r="BI683" s="24"/>
      <c r="BJ683" s="24"/>
      <c r="BL683" s="26" t="s">
        <v>17749</v>
      </c>
    </row>
    <row r="684" spans="1:64" ht="15.75" customHeight="1" x14ac:dyDescent="0.35">
      <c r="A684" s="12" t="s">
        <v>17750</v>
      </c>
      <c r="B684" s="28" t="s">
        <v>17386</v>
      </c>
      <c r="C684" s="28" t="s">
        <v>17526</v>
      </c>
      <c r="D684" s="5" t="s">
        <v>17318</v>
      </c>
      <c r="E684" s="5">
        <v>30</v>
      </c>
      <c r="F684" s="10">
        <v>1</v>
      </c>
      <c r="G684" s="5">
        <f>F684*E684</f>
        <v>30</v>
      </c>
      <c r="H684" s="11">
        <v>365</v>
      </c>
      <c r="I684" s="22">
        <v>77.400000000000006</v>
      </c>
      <c r="J684" s="22">
        <v>5.5</v>
      </c>
      <c r="K684" s="22">
        <v>3.2</v>
      </c>
      <c r="L684" s="22">
        <v>4.2</v>
      </c>
      <c r="M684" s="22">
        <v>1.3</v>
      </c>
      <c r="N684" s="22"/>
      <c r="O684" s="22">
        <v>0.23</v>
      </c>
      <c r="P684" s="11"/>
      <c r="Q684" s="11"/>
      <c r="R684" s="7"/>
      <c r="S684" s="6">
        <f>IF(H684&lt;&gt;0,H684*$G684/100,"")</f>
        <v>109.5</v>
      </c>
      <c r="T684" s="13">
        <f>IF(I684&lt;&gt;0,I684*$G684/100,"")</f>
        <v>23.22</v>
      </c>
      <c r="U684" s="13">
        <f>IF(J684&lt;&gt;0,J684*$G684/100,"")</f>
        <v>1.65</v>
      </c>
      <c r="V684" s="13">
        <f>IF(K684&lt;&gt;0,K684*$G684/100,"")</f>
        <v>0.96</v>
      </c>
      <c r="W684" s="13">
        <f>IF(L684&lt;&gt;0,L684*$G684/100,"")</f>
        <v>1.26</v>
      </c>
      <c r="X684" s="13">
        <f>IF(M684&lt;&gt;0,M684*$G684/100,"")</f>
        <v>0.39</v>
      </c>
      <c r="Y684" s="13" t="str">
        <f>IF(N684&lt;&gt;0,N684*$G684/100,"")</f>
        <v/>
      </c>
      <c r="Z684" s="13">
        <f>IF(O684&lt;&gt;0,O684*$G684/100,"")</f>
        <v>0.069</v>
      </c>
      <c r="AA684" s="13" t="str">
        <f>IF(P684&lt;&gt;0,P684*$G684/100,"")</f>
        <v/>
      </c>
      <c r="AB684" s="13" t="str">
        <f>IF(Q684&lt;&gt;0,Q684*$G684/100,"")</f>
        <v/>
      </c>
      <c r="AD684" s="23"/>
      <c r="AE684" s="23"/>
      <c r="AF684" s="23"/>
      <c r="AG684" s="23"/>
      <c r="AH684" s="23"/>
      <c r="AI684" s="23"/>
      <c r="AJ684" s="23"/>
      <c r="AK684" s="23"/>
      <c r="AL684" s="23"/>
      <c r="AM684" s="23"/>
      <c r="AN684" s="23"/>
      <c r="AO684" s="23"/>
      <c r="AP684" s="23"/>
      <c r="AQ684" s="23"/>
      <c r="AR684" s="23"/>
      <c r="AS684" s="23"/>
      <c r="AU684" s="24" t="s">
        <v>17751</v>
      </c>
      <c r="AV684" s="24"/>
      <c r="AW684" s="24"/>
      <c r="AX684" s="24" t="s">
        <v>17519</v>
      </c>
      <c r="AY684" s="24"/>
      <c r="AZ684" s="24"/>
      <c r="BB684" s="25" t="s">
        <v>2896</v>
      </c>
      <c r="BC684" s="27" t="s">
        <v>2897</v>
      </c>
      <c r="BD684" s="27"/>
      <c r="BE684" s="24" t="s">
        <v>1128</v>
      </c>
      <c r="BF684" s="24"/>
      <c r="BG684" s="24"/>
      <c r="BH684" s="24" t="s">
        <v>8977</v>
      </c>
      <c r="BI684" s="24"/>
      <c r="BJ684" s="24"/>
      <c r="BL684" s="26" t="s">
        <v>17752</v>
      </c>
    </row>
    <row r="685" spans="1:64" ht="15.75" customHeight="1" x14ac:dyDescent="0.35">
      <c r="A685" s="12" t="inlineStr">
        <is>
          <t>Gold standard BCAA t&amp;s, Optimum Nutrition</t>
        </is>
      </c>
      <c r="B685" s="28" t="inlineStr">
        <is>
          <t>Zumub</t>
        </is>
      </c>
      <c r="C685" s="28" t="inlineStr">
        <is>
          <t>-</t>
        </is>
      </c>
      <c r="D685" s="5" t="inlineStr">
        <is>
          <t>porção 9,5 (g)</t>
        </is>
      </c>
      <c r="E685" s="5">
        <v>9.5</v>
      </c>
      <c r="F685" s="10">
        <v>1</v>
      </c>
      <c r="G685" s="5">
        <f>F685*E685</f>
        <v>9.5</v>
      </c>
      <c r="H685" s="11">
        <v>337</v>
      </c>
      <c r="I685" s="22"/>
      <c r="J685" s="22"/>
      <c r="K685" s="22"/>
      <c r="L685" s="22"/>
      <c r="M685" s="22"/>
      <c r="N685" s="22"/>
      <c r="O685" s="22">
        <v>2.03</v>
      </c>
      <c r="P685" s="11"/>
      <c r="Q685" s="11"/>
      <c r="R685" s="7"/>
      <c r="S685" s="6">
        <f>IF(H685&lt;&gt;0,H685*$G685/100,"")</f>
        <v>32.015</v>
      </c>
      <c r="T685" s="13" t="str">
        <f>IF(I685&lt;&gt;0,I685*$G685/100,"")</f>
        <v/>
      </c>
      <c r="U685" s="13" t="str">
        <f>IF(J685&lt;&gt;0,J685*$G685/100,"")</f>
        <v/>
      </c>
      <c r="V685" s="13" t="str">
        <f>IF(K685&lt;&gt;0,K685*$G685/100,"")</f>
        <v/>
      </c>
      <c r="W685" s="13" t="str">
        <f>IF(L685&lt;&gt;0,L685*$G685/100,"")</f>
        <v/>
      </c>
      <c r="X685" s="13" t="str">
        <f>IF(M685&lt;&gt;0,M685*$G685/100,"")</f>
        <v/>
      </c>
      <c r="Y685" s="13" t="str">
        <f>IF(N685&lt;&gt;0,N685*$G685/100,"")</f>
        <v/>
      </c>
      <c r="Z685" s="13">
        <f>IF(O685&lt;&gt;0,O685*$G685/100,"")</f>
        <v>0.19285</v>
      </c>
      <c r="AA685" s="13" t="str">
        <f>IF(P685&lt;&gt;0,P685*$G685/100,"")</f>
        <v/>
      </c>
      <c r="AB685" s="13" t="str">
        <f>IF(Q685&lt;&gt;0,Q685*$G685/100,"")</f>
        <v/>
      </c>
      <c r="AD685" s="23"/>
      <c r="AE685" s="23"/>
      <c r="AF685" s="23"/>
      <c r="AG685" s="23">
        <v>200</v>
      </c>
      <c r="AH685" s="23"/>
      <c r="AI685" s="23"/>
      <c r="AJ685" s="23"/>
      <c r="AK685" s="23"/>
      <c r="AL685" s="23"/>
      <c r="AM685" s="23"/>
      <c r="AN685" s="23"/>
      <c r="AO685" s="23">
        <v>695</v>
      </c>
      <c r="AP685" s="23"/>
      <c r="AQ685" s="23"/>
      <c r="AR685" s="23"/>
      <c r="AS685" s="23"/>
      <c r="AU685" s="24"/>
      <c r="AV685" s="24"/>
      <c r="AW685" s="24"/>
      <c r="AX685" s="24" t="inlineStr">
        <is>
          <t>Por dose (1 porção, 9.5 g): Mistura de Aminoácidos 5 g; Leucina 2.6 g; Isoleucina 1.2 g; Valina 1.2 g; Wellmune® 250 mg; Rhodiola Rosea 200 mg; Cloreto 183 mg</t>
        </is>
      </c>
      <c r="AY685" s="24"/>
      <c r="AZ685" s="24"/>
      <c r="BB685" s="25" t="inlineStr">
        <is>
          <t>Não</t>
        </is>
      </c>
      <c r="BC685" s="27" t="inlineStr">
        <is>
          <t>Não</t>
        </is>
      </c>
      <c r="BD685" s="27"/>
      <c r="BE685" s="24"/>
      <c r="BF685" s="24"/>
      <c r="BG685" s="24"/>
      <c r="BH685" s="24" t="inlineStr">
        <is>
          <t>Glúten, Leite/Lactose, Ovo, Frutos de casca rija, Amendoim</t>
        </is>
      </c>
      <c r="BI685" s="24"/>
      <c r="BJ685" s="24"/>
      <c r="BL685" s="26" t="inlineStr">
        <is>
          <t>https://www.zumub.com/PT/bcaa/gold-standard-bcaa-t-s-266g</t>
        </is>
      </c>
    </row>
    <row r="686" spans="1:64" ht="15.75" customHeight="1" x14ac:dyDescent="0.35">
      <c r="A686" s="12" t="inlineStr">
        <is>
          <t>Gold standard pre workout, Optimum Nutrition</t>
        </is>
      </c>
      <c r="B686" s="28" t="inlineStr">
        <is>
          <t>Zumub</t>
        </is>
      </c>
      <c r="C686" s="28" t="inlineStr">
        <is>
          <t>-</t>
        </is>
      </c>
      <c r="D686" s="5" t="inlineStr">
        <is>
          <t>scoop 10 (g)</t>
        </is>
      </c>
      <c r="E686" s="5">
        <v>10</v>
      </c>
      <c r="F686" s="10">
        <v>1</v>
      </c>
      <c r="G686" s="5">
        <f>F686*E686</f>
        <v>10</v>
      </c>
      <c r="H686" s="11">
        <v>320</v>
      </c>
      <c r="I686" s="22"/>
      <c r="J686" s="22"/>
      <c r="K686" s="22"/>
      <c r="L686" s="22"/>
      <c r="M686" s="22"/>
      <c r="N686" s="22"/>
      <c r="O686" s="22"/>
      <c r="P686" s="11"/>
      <c r="Q686" s="11"/>
      <c r="R686" s="7"/>
      <c r="S686" s="6">
        <f>IF(H686&lt;&gt;0,H686*$G686/100,"")</f>
        <v>32</v>
      </c>
      <c r="T686" s="13" t="str">
        <f>IF(I686&lt;&gt;0,I686*$G686/100,"")</f>
        <v/>
      </c>
      <c r="U686" s="13" t="str">
        <f>IF(J686&lt;&gt;0,J686*$G686/100,"")</f>
        <v/>
      </c>
      <c r="V686" s="13" t="str">
        <f>IF(K686&lt;&gt;0,K686*$G686/100,"")</f>
        <v/>
      </c>
      <c r="W686" s="13" t="str">
        <f>IF(L686&lt;&gt;0,L686*$G686/100,"")</f>
        <v/>
      </c>
      <c r="X686" s="13" t="str">
        <f>IF(M686&lt;&gt;0,M686*$G686/100,"")</f>
        <v/>
      </c>
      <c r="Y686" s="13" t="str">
        <f>IF(N686&lt;&gt;0,N686*$G686/100,"")</f>
        <v/>
      </c>
      <c r="Z686" s="13" t="str">
        <f>IF(O686&lt;&gt;0,O686*$G686/100,"")</f>
        <v/>
      </c>
      <c r="AA686" s="13" t="str">
        <f>IF(P686&lt;&gt;0,P686*$G686/100,"")</f>
        <v/>
      </c>
      <c r="AB686" s="13" t="str">
        <f>IF(Q686&lt;&gt;0,Q686*$G686/100,"")</f>
        <v/>
      </c>
      <c r="AD686" s="23"/>
      <c r="AE686" s="23">
        <v>50</v>
      </c>
      <c r="AF686" s="23"/>
      <c r="AG686" s="23"/>
      <c r="AH686" s="23">
        <v>20</v>
      </c>
      <c r="AI686" s="23"/>
      <c r="AJ686" s="23">
        <v>170</v>
      </c>
      <c r="AK686" s="23">
        <v>20</v>
      </c>
      <c r="AL686" s="23">
        <v>2000</v>
      </c>
      <c r="AM686" s="23">
        <v>90</v>
      </c>
      <c r="AN686" s="23"/>
      <c r="AO686" s="23"/>
      <c r="AP686" s="23"/>
      <c r="AQ686" s="23"/>
      <c r="AR686" s="23"/>
      <c r="AS686" s="23"/>
      <c r="AU686" s="24" t="inlineStr">
        <is>
          <t>Aromas naturais e artificiais, ácido cítrico, ácido málico, dióxido de silício, silicato de cálcio, cafeína (de chá e / ou grão de café), mistura de gomas (goma de celulose, goma xantana, carragenina), sucralose, ácido tartárico, acessulfame de potássio, FD&amp;C amarelo #5, D&amp;C azul #2</t>
        </is>
      </c>
      <c r="AV686" s="24"/>
      <c r="AW686" s="24"/>
      <c r="AX686" s="24" t="inlineStr">
        <is>
          <t>Por dose (1 colher, 10 g): Ácido pantoténico (como pantotenato de D-cálcio) 10 mg; AMINOÁCIDOS 2900 mg; Beta alanina 1.5 g; L-Citrulina Malato 750 mg; Acetil L-carnitina HCI 375 mg; N-acetil-L-tirosina 250 mg; Monohidrato de creatina Creapure® 3.4 g; Creatina 3 g; Cafeína 175 mg; bioflavonoids toranja 50 mg; Panax Ginseng 50 mg</t>
        </is>
      </c>
      <c r="AY686" s="24"/>
      <c r="AZ686" s="24"/>
      <c r="BB686" s="25" t="inlineStr">
        <is>
          <t>Não</t>
        </is>
      </c>
      <c r="BC686" s="27" t="inlineStr">
        <is>
          <t>Não</t>
        </is>
      </c>
      <c r="BD686" s="27"/>
      <c r="BE686" s="24"/>
      <c r="BF686" s="24"/>
      <c r="BG686" s="24"/>
      <c r="BH686" s="24"/>
      <c r="BI686" s="24"/>
      <c r="BJ686" s="24"/>
      <c r="BL686" s="26" t="inlineStr">
        <is>
          <t>https://www.zumub.com/PT/pre-treino/gold-standard-pre-workout-30-doses</t>
        </is>
      </c>
    </row>
    <row r="687" spans="1:64" ht="15.75" customHeight="1" x14ac:dyDescent="0.35">
      <c r="A687" s="12" t="inlineStr">
        <is>
          <t>Gold standard pre-workout shot, Optimum Nutrition</t>
        </is>
      </c>
      <c r="B687" s="28" t="inlineStr">
        <is>
          <t>Zumub</t>
        </is>
      </c>
      <c r="C687" s="28" t="inlineStr">
        <is>
          <t>-</t>
        </is>
      </c>
      <c r="D687" s="5" t="inlineStr">
        <is>
          <t>uni 60 (ml)</t>
        </is>
      </c>
      <c r="E687" s="5">
        <v>60</v>
      </c>
      <c r="F687" s="10">
        <v>1</v>
      </c>
      <c r="G687" s="5">
        <f>F687*E687</f>
        <v>60</v>
      </c>
      <c r="H687" s="11"/>
      <c r="I687" s="22"/>
      <c r="J687" s="22"/>
      <c r="K687" s="22"/>
      <c r="L687" s="22"/>
      <c r="M687" s="22"/>
      <c r="N687" s="22"/>
      <c r="O687" s="22"/>
      <c r="P687" s="11"/>
      <c r="Q687" s="11"/>
      <c r="R687" s="7"/>
      <c r="S687" s="6" t="str">
        <f>IF(H687&lt;&gt;0,H687*$G687/100,"")</f>
        <v/>
      </c>
      <c r="T687" s="13" t="str">
        <f>IF(I687&lt;&gt;0,I687*$G687/100,"")</f>
        <v/>
      </c>
      <c r="U687" s="13" t="str">
        <f>IF(J687&lt;&gt;0,J687*$G687/100,"")</f>
        <v/>
      </c>
      <c r="V687" s="13" t="str">
        <f>IF(K687&lt;&gt;0,K687*$G687/100,"")</f>
        <v/>
      </c>
      <c r="W687" s="13" t="str">
        <f>IF(L687&lt;&gt;0,L687*$G687/100,"")</f>
        <v/>
      </c>
      <c r="X687" s="13" t="str">
        <f>IF(M687&lt;&gt;0,M687*$G687/100,"")</f>
        <v/>
      </c>
      <c r="Y687" s="13" t="str">
        <f>IF(N687&lt;&gt;0,N687*$G687/100,"")</f>
        <v/>
      </c>
      <c r="Z687" s="13" t="str">
        <f>IF(O687&lt;&gt;0,O687*$G687/100,"")</f>
        <v/>
      </c>
      <c r="AA687" s="13" t="str">
        <f>IF(P687&lt;&gt;0,P687*$G687/100,"")</f>
        <v/>
      </c>
      <c r="AB687" s="13" t="str">
        <f>IF(Q687&lt;&gt;0,Q687*$G687/100,"")</f>
        <v/>
      </c>
      <c r="AD687" s="23"/>
      <c r="AE687" s="23"/>
      <c r="AF687" s="23"/>
      <c r="AG687" s="23"/>
      <c r="AH687" s="23"/>
      <c r="AI687" s="23"/>
      <c r="AJ687" s="23"/>
      <c r="AK687" s="23">
        <v>0.002</v>
      </c>
      <c r="AL687" s="23"/>
      <c r="AM687" s="23">
        <v>4.17</v>
      </c>
      <c r="AN687" s="23"/>
      <c r="AO687" s="23"/>
      <c r="AP687" s="23"/>
      <c r="AQ687" s="23"/>
      <c r="AR687" s="23"/>
      <c r="AS687" s="23"/>
      <c r="AU687" s="24" t="inlineStr">
        <is>
          <t>Água, L-Citrulina , Beta-Alanina, Reguladores de Acidez (Ácido Málico, Ácido Cítrico, Citrato Trissódico), Performelon®, extracto de melancia (citrus lanatus), fruta, L-Citrulina , Complexo de Vitamina B, Cloreto de Sódio, Cafeína Natural, Extracto de folha de salva, Aromas, Sorbato de Potássio, Extrato de urtiga (Urtica Dioica), Pastilha Xantana, Adoçantes (Stevia, Sucralose), Cloridrato de Piridoxina, Cianocobalamina</t>
        </is>
      </c>
      <c r="AV687" s="24"/>
      <c r="AW687" s="24"/>
      <c r="AX687" s="24" t="inlineStr">
        <is>
          <t>Por dose (1 garrafa, 1 ml): Citrulina 2 g; Beta-Alanina 1.5 g; Performelon® 250 mg; Cafeína 175 mg; Extracto de folha de salva 150 mg; Extrato da raiz de urtiga 100 mg</t>
        </is>
      </c>
      <c r="AY687" s="24"/>
      <c r="AZ687" s="24"/>
      <c r="BB687" s="25" t="inlineStr">
        <is>
          <t>Não</t>
        </is>
      </c>
      <c r="BC687" s="27" t="inlineStr">
        <is>
          <t>Não</t>
        </is>
      </c>
      <c r="BD687" s="27"/>
      <c r="BE687" s="24"/>
      <c r="BF687" s="24"/>
      <c r="BG687" s="24"/>
      <c r="BH687" s="24"/>
      <c r="BI687" s="24"/>
      <c r="BJ687" s="24"/>
      <c r="BL687" s="26" t="inlineStr">
        <is>
          <t>https://www.zumub.com/PT/pre-treino/gold-standard-pre-workout-shot-60ml</t>
        </is>
      </c>
    </row>
    <row r="688" spans="1:64" ht="15.75" customHeight="1" x14ac:dyDescent="0.35">
      <c r="A688" s="12" t="inlineStr">
        <is>
          <t>Goldrink premium (vários sabores), Gold Nutrition</t>
        </is>
      </c>
      <c r="B688" s="28" t="inlineStr">
        <is>
          <t>Gold Nutrition</t>
        </is>
      </c>
      <c r="C688" s="28" t="inlineStr">
        <is>
          <t>Doping Tested (selo Gold Nutrition)</t>
        </is>
      </c>
      <c r="D688" s="5" t="inlineStr">
        <is>
          <t>porção 40 (g)</t>
        </is>
      </c>
      <c r="E688" s="5">
        <v>40</v>
      </c>
      <c r="F688" s="10">
        <v>1</v>
      </c>
      <c r="G688" s="5">
        <f>F688*E688</f>
        <v>40</v>
      </c>
      <c r="H688" s="11">
        <v>370</v>
      </c>
      <c r="I688" s="22">
        <v>4.5</v>
      </c>
      <c r="J688" s="22">
        <v>85</v>
      </c>
      <c r="K688" s="22">
        <v>77</v>
      </c>
      <c r="L688" s="22">
        <v>0</v>
      </c>
      <c r="M688" s="22">
        <v>0</v>
      </c>
      <c r="N688" s="22"/>
      <c r="O688" s="22">
        <v>1.6</v>
      </c>
      <c r="P688" s="11"/>
      <c r="Q688" s="11"/>
      <c r="R688" s="7"/>
      <c r="S688" s="6">
        <f>IF(H688&lt;&gt;0,H688*$G688/100,"")</f>
        <v>148</v>
      </c>
      <c r="T688" s="13">
        <f>IF(I688&lt;&gt;0,I688*$G688/100,"")</f>
        <v>1.8</v>
      </c>
      <c r="U688" s="13">
        <f>IF(J688&lt;&gt;0,J688*$G688/100,"")</f>
        <v>34</v>
      </c>
      <c r="V688" s="13">
        <f>IF(K688&lt;&gt;0,K688*$G688/100,"")</f>
        <v>30.8</v>
      </c>
      <c r="W688" s="13" t="str">
        <f>IF(L688&lt;&gt;0,L688*$G688/100,"")</f>
        <v/>
      </c>
      <c r="X688" s="13" t="str">
        <f>IF(M688&lt;&gt;0,M688*$G688/100,"")</f>
        <v/>
      </c>
      <c r="Y688" s="13" t="str">
        <f>IF(N688&lt;&gt;0,N688*$G688/100,"")</f>
        <v/>
      </c>
      <c r="Z688" s="13">
        <f>IF(O688&lt;&gt;0,O688*$G688/100,"")</f>
        <v>0.64</v>
      </c>
      <c r="AA688" s="13" t="str">
        <f>IF(P688&lt;&gt;0,P688*$G688/100,"")</f>
        <v/>
      </c>
      <c r="AB688" s="13" t="str">
        <f>IF(Q688&lt;&gt;0,Q688*$G688/100,"")</f>
        <v/>
      </c>
      <c r="AD688" s="23"/>
      <c r="AE688" s="23"/>
      <c r="AF688" s="23"/>
      <c r="AG688" s="23"/>
      <c r="AH688" s="23"/>
      <c r="AI688" s="23"/>
      <c r="AJ688" s="23"/>
      <c r="AK688" s="23"/>
      <c r="AL688" s="23"/>
      <c r="AM688" s="23"/>
      <c r="AN688" s="23"/>
      <c r="AO688" s="23">
        <v>251</v>
      </c>
      <c r="AP688" s="23"/>
      <c r="AQ688" s="23"/>
      <c r="AR688" s="23"/>
      <c r="AS688" s="23"/>
      <c r="AU688" s="24" t="inlineStr">
        <is>
          <t>dextrose, frutose, maltodextrina, L-leucina [3,6%], reguladores de acidez (ácido cítrico, ácido málico), sais de magnésio do ácido cítrico, L-isoleucina [1,5%], L-valina [1,5%], Glutapep® (alanil-glutamina) [1,2%],citrato de sódio, antiaglomerante (dióxido de silício), sal marinho iodado (sal, iodeto de potássio), aroma, corante (antocianidinas).</t>
        </is>
      </c>
      <c r="AV688" s="24"/>
      <c r="AW688" s="24"/>
      <c r="AX688" s="24" t="inlineStr">
        <is>
          <t>Por porção (40 g): Sódio 250 mg; Cloreto 211 mg (26% VRN); Magnésio 100 mg (27% VRN); Glutapep (alanil-glutamina) 500 mg; Leucina 1450 mg; Isoleucina 600 mg; Valina 600 mg</t>
        </is>
      </c>
      <c r="AY688" s="24"/>
      <c r="AZ688" s="24"/>
      <c r="BB688" s="25" t="inlineStr">
        <is>
          <t>Não</t>
        </is>
      </c>
      <c r="BC688" s="27" t="inlineStr">
        <is>
          <t>Não</t>
        </is>
      </c>
      <c r="BD688" s="27"/>
      <c r="BE688" s="24"/>
      <c r="BF688" s="24"/>
      <c r="BG688" s="24"/>
      <c r="BH688" s="24" t="inlineStr">
        <is>
          <t>Glúten, Ovo, Tremoço</t>
        </is>
      </c>
      <c r="BI688" s="24"/>
      <c r="BJ688" s="24"/>
      <c r="BL688" s="26" t="inlineStr">
        <is>
          <t>https://goldnutrition.pt/products/goldrink-premium</t>
        </is>
      </c>
    </row>
    <row r="689" spans="1:64" ht="15.75" customHeight="1" x14ac:dyDescent="0.35">
      <c r="A689" s="12" t="inlineStr">
        <is>
          <t>Gomas ashwagandha (vários sabores), Myvitamins</t>
        </is>
      </c>
      <c r="B689" s="28" t="inlineStr">
        <is>
          <t>Myprotein</t>
        </is>
      </c>
      <c r="C689" s="28" t="inlineStr">
        <is>
          <t>-</t>
        </is>
      </c>
      <c r="D689" s="5" t="inlineStr">
        <is>
          <t>dose 2 gomas</t>
        </is>
      </c>
      <c r="E689" s="5"/>
      <c r="F689" s="10">
        <v>1</v>
      </c>
      <c r="G689" s="5">
        <f>F689*E689</f>
        <v>0</v>
      </c>
      <c r="H689" s="11"/>
      <c r="I689" s="22"/>
      <c r="J689" s="22"/>
      <c r="K689" s="22"/>
      <c r="L689" s="22"/>
      <c r="M689" s="22"/>
      <c r="N689" s="22"/>
      <c r="O689" s="22"/>
      <c r="P689" s="11"/>
      <c r="Q689" s="11"/>
      <c r="R689" s="7"/>
      <c r="S689" s="6" t="str">
        <f>IF(H689&lt;&gt;0,H689*$G689/100,"")</f>
        <v/>
      </c>
      <c r="T689" s="13" t="str">
        <f>IF(I689&lt;&gt;0,I689*$G689/100,"")</f>
        <v/>
      </c>
      <c r="U689" s="13" t="str">
        <f>IF(J689&lt;&gt;0,J689*$G689/100,"")</f>
        <v/>
      </c>
      <c r="V689" s="13" t="str">
        <f>IF(K689&lt;&gt;0,K689*$G689/100,"")</f>
        <v/>
      </c>
      <c r="W689" s="13" t="str">
        <f>IF(L689&lt;&gt;0,L689*$G689/100,"")</f>
        <v/>
      </c>
      <c r="X689" s="13" t="str">
        <f>IF(M689&lt;&gt;0,M689*$G689/100,"")</f>
        <v/>
      </c>
      <c r="Y689" s="13" t="str">
        <f>IF(N689&lt;&gt;0,N689*$G689/100,"")</f>
        <v/>
      </c>
      <c r="Z689" s="13" t="str">
        <f>IF(O689&lt;&gt;0,O689*$G689/100,"")</f>
        <v/>
      </c>
      <c r="AA689" s="13" t="str">
        <f>IF(P689&lt;&gt;0,P689*$G689/100,"")</f>
        <v/>
      </c>
      <c r="AB689" s="13" t="str">
        <f>IF(Q689&lt;&gt;0,Q689*$G689/100,"")</f>
        <v/>
      </c>
      <c r="AD689" s="23"/>
      <c r="AE689" s="23"/>
      <c r="AF689" s="23"/>
      <c r="AG689" s="23"/>
      <c r="AH689" s="23"/>
      <c r="AI689" s="23"/>
      <c r="AJ689" s="23"/>
      <c r="AK689" s="23"/>
      <c r="AL689" s="23"/>
      <c r="AM689" s="23"/>
      <c r="AN689" s="23"/>
      <c r="AO689" s="23"/>
      <c r="AP689" s="23"/>
      <c r="AQ689" s="23"/>
      <c r="AR689" s="23"/>
      <c r="AS689" s="23"/>
      <c r="AU689" s="24" t="inlineStr">
        <is>
          <t>Xarope de Glucose, Sucrose, Água, Extrato de Ashwagandha 10:1 (Withania somnifera), Pectina, Sumo de Maçã Concentrado, Regulador de Acidez (Ácido Cítrico, Citrato de Sódio), Aroma Natural, Agente de Revestimento (Cera de Carnaúba), Sumo de Cenoura Preta Concentrado, Vitamina B6.</t>
        </is>
      </c>
      <c r="AV689" s="24"/>
      <c r="AW689" s="24"/>
      <c r="AX689" s="24" t="inlineStr">
        <is>
          <t>Por dose (2 gomas): Extrato de Ashwagandha 300mg; Vitamina B6 2,8mg</t>
        </is>
      </c>
      <c r="AY689" s="24"/>
      <c r="AZ689" s="24"/>
      <c r="BB689" s="25" t="inlineStr">
        <is>
          <t>Não</t>
        </is>
      </c>
      <c r="BC689" s="27" t="inlineStr">
        <is>
          <t>Não</t>
        </is>
      </c>
      <c r="BD689" s="27"/>
      <c r="BE689" s="24"/>
      <c r="BF689" s="24"/>
      <c r="BG689" s="24"/>
      <c r="BH689" s="24"/>
      <c r="BI689" s="24"/>
      <c r="BJ689" s="24"/>
      <c r="BL689" s="26" t="inlineStr">
        <is>
          <t>https://www.myprotein.pt/p/vitamins/gomas-ashwagandha-60-gomas/13528456/</t>
        </is>
      </c>
    </row>
    <row r="690" spans="1:64" ht="15.75" customHeight="1" x14ac:dyDescent="0.35">
      <c r="A690" s="12" t="inlineStr">
        <is>
          <t>Gomas com eletrólitos, Myprotein</t>
        </is>
      </c>
      <c r="B690" s="28" t="inlineStr">
        <is>
          <t>Myprotein</t>
        </is>
      </c>
      <c r="C690" s="28" t="inlineStr">
        <is>
          <t>-</t>
        </is>
      </c>
      <c r="D690" s="5" t="inlineStr">
        <is>
          <t>dose 4 gomas</t>
        </is>
      </c>
      <c r="E690" s="5"/>
      <c r="F690" s="10">
        <v>1</v>
      </c>
      <c r="G690" s="5">
        <f>F690*E690</f>
        <v>0</v>
      </c>
      <c r="H690" s="11"/>
      <c r="I690" s="22"/>
      <c r="J690" s="22"/>
      <c r="K690" s="22"/>
      <c r="L690" s="22"/>
      <c r="M690" s="22"/>
      <c r="N690" s="22"/>
      <c r="O690" s="22"/>
      <c r="P690" s="11"/>
      <c r="Q690" s="11"/>
      <c r="R690" s="7"/>
      <c r="S690" s="6" t="str">
        <f>IF(H690&lt;&gt;0,H690*$G690/100,"")</f>
        <v/>
      </c>
      <c r="T690" s="13" t="str">
        <f>IF(I690&lt;&gt;0,I690*$G690/100,"")</f>
        <v/>
      </c>
      <c r="U690" s="13" t="str">
        <f>IF(J690&lt;&gt;0,J690*$G690/100,"")</f>
        <v/>
      </c>
      <c r="V690" s="13" t="str">
        <f>IF(K690&lt;&gt;0,K690*$G690/100,"")</f>
        <v/>
      </c>
      <c r="W690" s="13" t="str">
        <f>IF(L690&lt;&gt;0,L690*$G690/100,"")</f>
        <v/>
      </c>
      <c r="X690" s="13" t="str">
        <f>IF(M690&lt;&gt;0,M690*$G690/100,"")</f>
        <v/>
      </c>
      <c r="Y690" s="13" t="str">
        <f>IF(N690&lt;&gt;0,N690*$G690/100,"")</f>
        <v/>
      </c>
      <c r="Z690" s="13" t="str">
        <f>IF(O690&lt;&gt;0,O690*$G690/100,"")</f>
        <v/>
      </c>
      <c r="AA690" s="13" t="str">
        <f>IF(P690&lt;&gt;0,P690*$G690/100,"")</f>
        <v/>
      </c>
      <c r="AB690" s="13" t="str">
        <f>IF(Q690&lt;&gt;0,Q690*$G690/100,"")</f>
        <v/>
      </c>
      <c r="AD690" s="23"/>
      <c r="AE690" s="23"/>
      <c r="AF690" s="23"/>
      <c r="AG690" s="23"/>
      <c r="AH690" s="23"/>
      <c r="AI690" s="23"/>
      <c r="AJ690" s="23"/>
      <c r="AK690" s="23"/>
      <c r="AL690" s="23"/>
      <c r="AM690" s="23"/>
      <c r="AN690" s="23"/>
      <c r="AO690" s="23"/>
      <c r="AP690" s="23"/>
      <c r="AQ690" s="23"/>
      <c r="AR690" s="23"/>
      <c r="AS690" s="23"/>
      <c r="AU690" s="24" t="inlineStr">
        <is>
          <t>Açúcar, Xarope de Glucose, Água, Sais de Magnésio do Ácido Cítrico, Ácido (Ácido Cítrico), Agente Gelificante (Pectina), Cloreto de Sódio, Citrato de Potássio (0,9%), Sais de Cálcio do Ácido Ortofosfórico (0,5%), Aromatizante de Ananás Natural, Aromatizante de Limão Natural, Corante (Curcumina), Aromatizante de Laranja Natural, Cloreto de Potássio (0,04%), Edulcorante (Glicosídeos de Esteviol da Stevia).</t>
        </is>
      </c>
      <c r="AV690" s="24"/>
      <c r="AW690" s="24"/>
      <c r="AX690" s="24" t="inlineStr">
        <is>
          <t>Por dose (4 Gomas): Sódio 94mg; Magnésio 56,3mg</t>
        </is>
      </c>
      <c r="AY690" s="24"/>
      <c r="AZ690" s="24"/>
      <c r="BB690" s="25" t="inlineStr">
        <is>
          <t>Não</t>
        </is>
      </c>
      <c r="BC690" s="27" t="inlineStr">
        <is>
          <t>Não</t>
        </is>
      </c>
      <c r="BD690" s="27"/>
      <c r="BE690" s="24"/>
      <c r="BF690" s="24"/>
      <c r="BG690" s="24"/>
      <c r="BH690" s="24"/>
      <c r="BI690" s="24"/>
      <c r="BJ690" s="24"/>
      <c r="BL690" s="26" t="inlineStr">
        <is>
          <t>https://www.myprotein.pt/p/sports-nutrition/gomas-com-eletrolitos/15601032/</t>
        </is>
      </c>
    </row>
    <row r="691" spans="1:64" ht="15.75" customHeight="1" x14ac:dyDescent="0.35">
      <c r="A691" s="12" t="inlineStr">
        <is>
          <t>Gomas com ferro, Myvitamins</t>
        </is>
      </c>
      <c r="B691" s="28" t="inlineStr">
        <is>
          <t>Myprotein</t>
        </is>
      </c>
      <c r="C691" s="28" t="inlineStr">
        <is>
          <t>-</t>
        </is>
      </c>
      <c r="D691" s="5" t="inlineStr">
        <is>
          <t>dose 2 gomas</t>
        </is>
      </c>
      <c r="E691" s="5"/>
      <c r="F691" s="10">
        <v>1</v>
      </c>
      <c r="G691" s="5">
        <f>F691*E691</f>
        <v>0</v>
      </c>
      <c r="H691" s="11"/>
      <c r="I691" s="22"/>
      <c r="J691" s="22"/>
      <c r="K691" s="22"/>
      <c r="L691" s="22"/>
      <c r="M691" s="22"/>
      <c r="N691" s="22"/>
      <c r="O691" s="22"/>
      <c r="P691" s="11"/>
      <c r="Q691" s="11"/>
      <c r="R691" s="7"/>
      <c r="S691" s="6" t="str">
        <f>IF(H691&lt;&gt;0,H691*$G691/100,"")</f>
        <v/>
      </c>
      <c r="T691" s="13" t="str">
        <f>IF(I691&lt;&gt;0,I691*$G691/100,"")</f>
        <v/>
      </c>
      <c r="U691" s="13" t="str">
        <f>IF(J691&lt;&gt;0,J691*$G691/100,"")</f>
        <v/>
      </c>
      <c r="V691" s="13" t="str">
        <f>IF(K691&lt;&gt;0,K691*$G691/100,"")</f>
        <v/>
      </c>
      <c r="W691" s="13" t="str">
        <f>IF(L691&lt;&gt;0,L691*$G691/100,"")</f>
        <v/>
      </c>
      <c r="X691" s="13" t="str">
        <f>IF(M691&lt;&gt;0,M691*$G691/100,"")</f>
        <v/>
      </c>
      <c r="Y691" s="13" t="str">
        <f>IF(N691&lt;&gt;0,N691*$G691/100,"")</f>
        <v/>
      </c>
      <c r="Z691" s="13" t="str">
        <f>IF(O691&lt;&gt;0,O691*$G691/100,"")</f>
        <v/>
      </c>
      <c r="AA691" s="13" t="str">
        <f>IF(P691&lt;&gt;0,P691*$G691/100,"")</f>
        <v/>
      </c>
      <c r="AB691" s="13" t="str">
        <f>IF(Q691&lt;&gt;0,Q691*$G691/100,"")</f>
        <v/>
      </c>
      <c r="AD691" s="23"/>
      <c r="AE691" s="23"/>
      <c r="AF691" s="23"/>
      <c r="AG691" s="23"/>
      <c r="AH691" s="23"/>
      <c r="AI691" s="23"/>
      <c r="AJ691" s="23"/>
      <c r="AK691" s="23"/>
      <c r="AL691" s="23"/>
      <c r="AM691" s="23"/>
      <c r="AN691" s="23"/>
      <c r="AO691" s="23"/>
      <c r="AP691" s="23"/>
      <c r="AQ691" s="23"/>
      <c r="AR691" s="23"/>
      <c r="AS691" s="23"/>
      <c r="AU691" s="24" t="inlineStr">
        <is>
          <t>Xarope de Glucose, Sacarose, Água, Agente Gelificante (Pectina), Ácido (Ácido Cítrico), Regulador de Acidez (Citratos de Sódio), Difosfato Férrico, Aromatizante de Frutos Vermelhos Natural, Óleos Vegetais (Coco, Canola), Corante (Antocianinas), Agente de Revestimento (Cera de Carnaúba).</t>
        </is>
      </c>
      <c r="AV691" s="24"/>
      <c r="AW691" s="24"/>
      <c r="AX691" s="24" t="inlineStr">
        <is>
          <t>Por dose (2 Gomas): Ferro 7,0mg</t>
        </is>
      </c>
      <c r="AY691" s="24"/>
      <c r="AZ691" s="24"/>
      <c r="BB691" s="25" t="inlineStr">
        <is>
          <t>Não</t>
        </is>
      </c>
      <c r="BC691" s="27" t="inlineStr">
        <is>
          <t>Não</t>
        </is>
      </c>
      <c r="BD691" s="27"/>
      <c r="BE691" s="24"/>
      <c r="BF691" s="24"/>
      <c r="BG691" s="24"/>
      <c r="BH691" s="24"/>
      <c r="BI691" s="24"/>
      <c r="BJ691" s="24"/>
      <c r="BL691" s="26" t="inlineStr">
        <is>
          <t>https://www.myprotein.pt/p/sports-nutrition/gomas-com-ferro/15599954/</t>
        </is>
      </c>
    </row>
    <row r="692" spans="1:64" ht="15.75" customHeight="1" x14ac:dyDescent="0.35">
      <c r="A692" s="12" t="inlineStr">
        <is>
          <t>Gomas de ashwagandha sem açúcar, Myvitamins</t>
        </is>
      </c>
      <c r="B692" s="28" t="inlineStr">
        <is>
          <t>Myprotein</t>
        </is>
      </c>
      <c r="C692" s="28" t="inlineStr">
        <is>
          <t>-</t>
        </is>
      </c>
      <c r="D692" s="5" t="inlineStr">
        <is>
          <t>dose 2 gomas</t>
        </is>
      </c>
      <c r="E692" s="5"/>
      <c r="F692" s="10">
        <v>1</v>
      </c>
      <c r="G692" s="5">
        <f>F692*E692</f>
        <v>0</v>
      </c>
      <c r="H692" s="11"/>
      <c r="I692" s="22"/>
      <c r="J692" s="22"/>
      <c r="K692" s="22"/>
      <c r="L692" s="22"/>
      <c r="M692" s="22"/>
      <c r="N692" s="22"/>
      <c r="O692" s="22"/>
      <c r="P692" s="11"/>
      <c r="Q692" s="11"/>
      <c r="R692" s="7"/>
      <c r="S692" s="6" t="str">
        <f>IF(H692&lt;&gt;0,H692*$G692/100,"")</f>
        <v/>
      </c>
      <c r="T692" s="13" t="str">
        <f>IF(I692&lt;&gt;0,I692*$G692/100,"")</f>
        <v/>
      </c>
      <c r="U692" s="13" t="str">
        <f>IF(J692&lt;&gt;0,J692*$G692/100,"")</f>
        <v/>
      </c>
      <c r="V692" s="13" t="str">
        <f>IF(K692&lt;&gt;0,K692*$G692/100,"")</f>
        <v/>
      </c>
      <c r="W692" s="13" t="str">
        <f>IF(L692&lt;&gt;0,L692*$G692/100,"")</f>
        <v/>
      </c>
      <c r="X692" s="13" t="str">
        <f>IF(M692&lt;&gt;0,M692*$G692/100,"")</f>
        <v/>
      </c>
      <c r="Y692" s="13" t="str">
        <f>IF(N692&lt;&gt;0,N692*$G692/100,"")</f>
        <v/>
      </c>
      <c r="Z692" s="13" t="str">
        <f>IF(O692&lt;&gt;0,O692*$G692/100,"")</f>
        <v/>
      </c>
      <c r="AA692" s="13" t="str">
        <f>IF(P692&lt;&gt;0,P692*$G692/100,"")</f>
        <v/>
      </c>
      <c r="AB692" s="13" t="str">
        <f>IF(Q692&lt;&gt;0,Q692*$G692/100,"")</f>
        <v/>
      </c>
      <c r="AD692" s="23"/>
      <c r="AE692" s="23"/>
      <c r="AF692" s="23"/>
      <c r="AG692" s="23"/>
      <c r="AH692" s="23"/>
      <c r="AI692" s="23"/>
      <c r="AJ692" s="23"/>
      <c r="AK692" s="23"/>
      <c r="AL692" s="23"/>
      <c r="AM692" s="23"/>
      <c r="AN692" s="23"/>
      <c r="AO692" s="23"/>
      <c r="AP692" s="23"/>
      <c r="AQ692" s="23"/>
      <c r="AR692" s="23"/>
      <c r="AS692" s="23"/>
      <c r="AU692" s="24" t="inlineStr">
        <is>
          <t>Edulcorantes (Maltitol, Eritritol, Sorbitol), Humidificante (Glicerol), Agente Gelificante (Pectinas), Extrato de Raiz de Ashwagandha (Withania somnifera) 10:1, Reguladores de Acidez (Ácido Cítrico, Citratos de Sódio), Aromatizante Natural, Concentrado de Sumo de Cenoura Preta, Vitamina B6.</t>
        </is>
      </c>
      <c r="AV692" s="24"/>
      <c r="AW692" s="24"/>
      <c r="AX692" s="24" t="inlineStr">
        <is>
          <t>Por dose (2 Gomas): Extrato de Ashwagandha 90mg; Vitamina B6 2,8mg</t>
        </is>
      </c>
      <c r="AY692" s="24"/>
      <c r="AZ692" s="24"/>
      <c r="BB692" s="25" t="inlineStr">
        <is>
          <t>Não</t>
        </is>
      </c>
      <c r="BC692" s="27" t="inlineStr">
        <is>
          <t>Não</t>
        </is>
      </c>
      <c r="BD692" s="27"/>
      <c r="BE692" s="24"/>
      <c r="BF692" s="24"/>
      <c r="BG692" s="24"/>
      <c r="BH692" s="24"/>
      <c r="BI692" s="24"/>
      <c r="BJ692" s="24"/>
      <c r="BL692" s="26" t="inlineStr">
        <is>
          <t>https://www.myprotein.pt/p/sports-nutrition/gomas-de-ashwagandha-sem-acucar/15600213/</t>
        </is>
      </c>
    </row>
    <row r="693" spans="1:64" ht="15.75" customHeight="1" x14ac:dyDescent="0.35">
      <c r="A693" s="12" t="inlineStr">
        <is>
          <t>Gomas de ashwagandha, Bulk</t>
        </is>
      </c>
      <c r="B693" s="28" t="inlineStr">
        <is>
          <t>Bulk</t>
        </is>
      </c>
      <c r="C693" s="28" t="inlineStr">
        <is>
          <t>-</t>
        </is>
      </c>
      <c r="D693" s="5" t="inlineStr">
        <is>
          <t>dose 2 gomas</t>
        </is>
      </c>
      <c r="E693" s="5"/>
      <c r="F693" s="10">
        <v>1</v>
      </c>
      <c r="G693" s="5">
        <f>F693*E693</f>
        <v>0</v>
      </c>
      <c r="H693" s="11"/>
      <c r="I693" s="22"/>
      <c r="J693" s="22"/>
      <c r="K693" s="22"/>
      <c r="L693" s="22"/>
      <c r="M693" s="22"/>
      <c r="N693" s="22"/>
      <c r="O693" s="22"/>
      <c r="P693" s="11"/>
      <c r="Q693" s="11"/>
      <c r="R693" s="7"/>
      <c r="S693" s="6" t="str">
        <f>IF(H693&lt;&gt;0,H693*$G693/100,"")</f>
        <v/>
      </c>
      <c r="T693" s="13" t="str">
        <f>IF(I693&lt;&gt;0,I693*$G693/100,"")</f>
        <v/>
      </c>
      <c r="U693" s="13" t="str">
        <f>IF(J693&lt;&gt;0,J693*$G693/100,"")</f>
        <v/>
      </c>
      <c r="V693" s="13" t="str">
        <f>IF(K693&lt;&gt;0,K693*$G693/100,"")</f>
        <v/>
      </c>
      <c r="W693" s="13" t="str">
        <f>IF(L693&lt;&gt;0,L693*$G693/100,"")</f>
        <v/>
      </c>
      <c r="X693" s="13" t="str">
        <f>IF(M693&lt;&gt;0,M693*$G693/100,"")</f>
        <v/>
      </c>
      <c r="Y693" s="13" t="str">
        <f>IF(N693&lt;&gt;0,N693*$G693/100,"")</f>
        <v/>
      </c>
      <c r="Z693" s="13" t="str">
        <f>IF(O693&lt;&gt;0,O693*$G693/100,"")</f>
        <v/>
      </c>
      <c r="AA693" s="13" t="str">
        <f>IF(P693&lt;&gt;0,P693*$G693/100,"")</f>
        <v/>
      </c>
      <c r="AB693" s="13" t="str">
        <f>IF(Q693&lt;&gt;0,Q693*$G693/100,"")</f>
        <v/>
      </c>
      <c r="AD693" s="23"/>
      <c r="AE693" s="23"/>
      <c r="AF693" s="23"/>
      <c r="AG693" s="23"/>
      <c r="AH693" s="23"/>
      <c r="AI693" s="23"/>
      <c r="AJ693" s="23"/>
      <c r="AK693" s="23"/>
      <c r="AL693" s="23"/>
      <c r="AM693" s="23"/>
      <c r="AN693" s="23"/>
      <c r="AO693" s="23"/>
      <c r="AP693" s="23"/>
      <c r="AQ693" s="23"/>
      <c r="AR693" s="23"/>
      <c r="AS693" s="23"/>
      <c r="AU693" s="24" t="inlineStr">
        <is>
          <t>Sabor a MaçãXarope de glicose, sucrose, água, extrato de ashwagandha 10:1 (Withania somnifera), reguladores da acidez (ácido cítrico, citrato de sódio), concentrado de sumo de maçã, gelificante (pectina), aromatizante natural, concentrado de sumo de cenoura preta, óleo vegetal, agente de revestimento (cera de carnaúba), vitamina B6 (cloridrato de piridoxina).</t>
        </is>
      </c>
      <c r="AV693" s="24"/>
      <c r="AW693" s="24"/>
      <c r="AX693" s="24" t="inlineStr">
        <is>
          <t>Por dose (2 gomas): Extrato de ashwagandha 10:1 300 mg (3000 mg de equivalente a ashwagandha); Vitamina B6 2.8 mg | Adequado a veganos</t>
        </is>
      </c>
      <c r="AY693" s="24"/>
      <c r="AZ693" s="24"/>
      <c r="BB693" s="25" t="inlineStr">
        <is>
          <t>Não</t>
        </is>
      </c>
      <c r="BC693" s="27" t="inlineStr">
        <is>
          <t>Não</t>
        </is>
      </c>
      <c r="BD693" s="27"/>
      <c r="BE693" s="24"/>
      <c r="BF693" s="24"/>
      <c r="BG693" s="24"/>
      <c r="BH693" s="24" t="inlineStr">
        <is>
          <t>Glúten, Leite/Lactose, Peixe, Crustáceos, Soja</t>
        </is>
      </c>
      <c r="BI693" s="24"/>
      <c r="BJ693" s="24"/>
      <c r="BL693" s="26" t="inlineStr">
        <is>
          <t>https://www.bulk.com/pt/products/ashwagandha-gummies/bpb-gumy-as</t>
        </is>
      </c>
    </row>
    <row r="694" spans="1:64" ht="15.75" customHeight="1" x14ac:dyDescent="0.35">
      <c r="A694" s="12" t="inlineStr">
        <is>
          <t>Gomas de cogumelos (vários sabores), Myvitamins</t>
        </is>
      </c>
      <c r="B694" s="28" t="inlineStr">
        <is>
          <t>Myprotein</t>
        </is>
      </c>
      <c r="C694" s="28" t="inlineStr">
        <is>
          <t>-</t>
        </is>
      </c>
      <c r="D694" s="5" t="inlineStr">
        <is>
          <t>dose 2 gomas</t>
        </is>
      </c>
      <c r="E694" s="5"/>
      <c r="F694" s="10">
        <v>1</v>
      </c>
      <c r="G694" s="5">
        <f>F694*E694</f>
        <v>0</v>
      </c>
      <c r="H694" s="11"/>
      <c r="I694" s="22"/>
      <c r="J694" s="22"/>
      <c r="K694" s="22"/>
      <c r="L694" s="22"/>
      <c r="M694" s="22"/>
      <c r="N694" s="22"/>
      <c r="O694" s="22"/>
      <c r="P694" s="11"/>
      <c r="Q694" s="11"/>
      <c r="R694" s="7"/>
      <c r="S694" s="6" t="str">
        <f>IF(H694&lt;&gt;0,H694*$G694/100,"")</f>
        <v/>
      </c>
      <c r="T694" s="13" t="str">
        <f>IF(I694&lt;&gt;0,I694*$G694/100,"")</f>
        <v/>
      </c>
      <c r="U694" s="13" t="str">
        <f>IF(J694&lt;&gt;0,J694*$G694/100,"")</f>
        <v/>
      </c>
      <c r="V694" s="13" t="str">
        <f>IF(K694&lt;&gt;0,K694*$G694/100,"")</f>
        <v/>
      </c>
      <c r="W694" s="13" t="str">
        <f>IF(L694&lt;&gt;0,L694*$G694/100,"")</f>
        <v/>
      </c>
      <c r="X694" s="13" t="str">
        <f>IF(M694&lt;&gt;0,M694*$G694/100,"")</f>
        <v/>
      </c>
      <c r="Y694" s="13" t="str">
        <f>IF(N694&lt;&gt;0,N694*$G694/100,"")</f>
        <v/>
      </c>
      <c r="Z694" s="13" t="str">
        <f>IF(O694&lt;&gt;0,O694*$G694/100,"")</f>
        <v/>
      </c>
      <c r="AA694" s="13" t="str">
        <f>IF(P694&lt;&gt;0,P694*$G694/100,"")</f>
        <v/>
      </c>
      <c r="AB694" s="13" t="str">
        <f>IF(Q694&lt;&gt;0,Q694*$G694/100,"")</f>
        <v/>
      </c>
      <c r="AD694" s="23"/>
      <c r="AE694" s="23"/>
      <c r="AF694" s="23"/>
      <c r="AG694" s="23"/>
      <c r="AH694" s="23"/>
      <c r="AI694" s="23"/>
      <c r="AJ694" s="23"/>
      <c r="AK694" s="23"/>
      <c r="AL694" s="23"/>
      <c r="AM694" s="23"/>
      <c r="AN694" s="23"/>
      <c r="AO694" s="23"/>
      <c r="AP694" s="23"/>
      <c r="AQ694" s="23"/>
      <c r="AR694" s="23"/>
      <c r="AS694" s="23"/>
      <c r="AU694" s="24" t="inlineStr">
        <is>
          <t>Sacarose, Xarope de Glucose, Açúcar, Água, Agente Gelificante (Pectinas), Reguladores de Acidez (Ácido Cítrico, Citratos de Sódio), Concentrado de Sumo de Maçã, Extrato de Reishi (Ganoderma lucidum) 20:1, Aromatizante de Morango Natural, Aromatizante de Frutos Vermelhos Natural, Concentrado de Sumo de Cenoura Roxa, Aromatizante de Baga de Sabugueiro Natural, Edulcorante (Glicosídeos de Esteviol da Stevia), Ácido Pantoténico.</t>
        </is>
      </c>
      <c r="AV694" s="24"/>
      <c r="AW694" s="24"/>
      <c r="AX694" s="24" t="inlineStr">
        <is>
          <t>Por dose (2): Extrato de Reishi 20:1 50mg; Ácido Pantoténico 1,8mg</t>
        </is>
      </c>
      <c r="AY694" s="24"/>
      <c r="AZ694" s="24"/>
      <c r="BB694" s="25" t="inlineStr">
        <is>
          <t>Não</t>
        </is>
      </c>
      <c r="BC694" s="27" t="inlineStr">
        <is>
          <t>Não</t>
        </is>
      </c>
      <c r="BD694" s="27"/>
      <c r="BE694" s="24"/>
      <c r="BF694" s="24"/>
      <c r="BG694" s="24"/>
      <c r="BH694" s="24"/>
      <c r="BI694" s="24"/>
      <c r="BJ694" s="24"/>
      <c r="BL694" s="26" t="inlineStr">
        <is>
          <t>https://www.myprotein.pt/p/sports-nutrition/gomas-de-cogumelos/15726883/</t>
        </is>
      </c>
    </row>
    <row r="695" spans="1:64" ht="15.75" customHeight="1" x14ac:dyDescent="0.35">
      <c r="A695" s="12" t="inlineStr">
        <is>
          <t>Gomas de creatina (vários sabores), Myprotein</t>
        </is>
      </c>
      <c r="B695" s="28" t="inlineStr">
        <is>
          <t>Myprotein</t>
        </is>
      </c>
      <c r="C695" s="28" t="inlineStr">
        <is>
          <t>-</t>
        </is>
      </c>
      <c r="D695" s="5" t="inlineStr">
        <is>
          <t>dose 3 gomas</t>
        </is>
      </c>
      <c r="E695" s="5"/>
      <c r="F695" s="10">
        <v>1</v>
      </c>
      <c r="G695" s="5">
        <f>F695*E695</f>
        <v>0</v>
      </c>
      <c r="H695" s="11"/>
      <c r="I695" s="22"/>
      <c r="J695" s="22"/>
      <c r="K695" s="22"/>
      <c r="L695" s="22"/>
      <c r="M695" s="22"/>
      <c r="N695" s="22"/>
      <c r="O695" s="22"/>
      <c r="P695" s="11"/>
      <c r="Q695" s="11"/>
      <c r="R695" s="7"/>
      <c r="S695" s="6" t="str">
        <f>IF(H695&lt;&gt;0,H695*$G695/100,"")</f>
        <v/>
      </c>
      <c r="T695" s="13" t="str">
        <f>IF(I695&lt;&gt;0,I695*$G695/100,"")</f>
        <v/>
      </c>
      <c r="U695" s="13" t="str">
        <f>IF(J695&lt;&gt;0,J695*$G695/100,"")</f>
        <v/>
      </c>
      <c r="V695" s="13" t="str">
        <f>IF(K695&lt;&gt;0,K695*$G695/100,"")</f>
        <v/>
      </c>
      <c r="W695" s="13" t="str">
        <f>IF(L695&lt;&gt;0,L695*$G695/100,"")</f>
        <v/>
      </c>
      <c r="X695" s="13" t="str">
        <f>IF(M695&lt;&gt;0,M695*$G695/100,"")</f>
        <v/>
      </c>
      <c r="Y695" s="13" t="str">
        <f>IF(N695&lt;&gt;0,N695*$G695/100,"")</f>
        <v/>
      </c>
      <c r="Z695" s="13" t="str">
        <f>IF(O695&lt;&gt;0,O695*$G695/100,"")</f>
        <v/>
      </c>
      <c r="AA695" s="13" t="str">
        <f>IF(P695&lt;&gt;0,P695*$G695/100,"")</f>
        <v/>
      </c>
      <c r="AB695" s="13" t="str">
        <f>IF(Q695&lt;&gt;0,Q695*$G695/100,"")</f>
        <v/>
      </c>
      <c r="AD695" s="23"/>
      <c r="AE695" s="23"/>
      <c r="AF695" s="23"/>
      <c r="AG695" s="23"/>
      <c r="AH695" s="23"/>
      <c r="AI695" s="23"/>
      <c r="AJ695" s="23"/>
      <c r="AK695" s="23"/>
      <c r="AL695" s="23"/>
      <c r="AM695" s="23"/>
      <c r="AN695" s="23"/>
      <c r="AO695" s="23"/>
      <c r="AP695" s="23"/>
      <c r="AQ695" s="23"/>
      <c r="AR695" s="23"/>
      <c r="AS695" s="23"/>
      <c r="AU695" s="24" t="inlineStr">
        <is>
          <t>Açúcar, Xarope de Glucose, Creatina Mono-Hidratada, Humidificante (Glicerol), Água, Agente Gelificante (Pectinas), Reguladores de Acidez (Citrato Trissódico, Fosfato Tricálcico), Ácido (Ácido Cítrico), Aromatizantes Naturais, Corante (Antocianinas).</t>
        </is>
      </c>
      <c r="AV695" s="24"/>
      <c r="AW695" s="24"/>
      <c r="AX695" s="24" t="inlineStr">
        <is>
          <t>Por dose (3 gomas): Creatina 3,0g</t>
        </is>
      </c>
      <c r="AY695" s="24"/>
      <c r="AZ695" s="24"/>
      <c r="BB695" s="25" t="inlineStr">
        <is>
          <t>Não</t>
        </is>
      </c>
      <c r="BC695" s="27" t="inlineStr">
        <is>
          <t>Não</t>
        </is>
      </c>
      <c r="BD695" s="27"/>
      <c r="BE695" s="24"/>
      <c r="BF695" s="24"/>
      <c r="BG695" s="24"/>
      <c r="BH695" s="24"/>
      <c r="BI695" s="24"/>
      <c r="BJ695" s="24"/>
      <c r="BL695" s="26" t="inlineStr">
        <is>
          <t>https://www.myprotein.pt/p/sports-nutrition/gomas-de-creatina/13528283/</t>
        </is>
      </c>
    </row>
    <row r="696" spans="1:64" ht="15.75" customHeight="1" x14ac:dyDescent="0.35">
      <c r="A696" s="12" t="inlineStr">
        <is>
          <t>Gomas de creatina sem açúcar (vários sabores), Myprotein</t>
        </is>
      </c>
      <c r="B696" s="28" t="inlineStr">
        <is>
          <t>Myprotein</t>
        </is>
      </c>
      <c r="C696" s="28" t="inlineStr">
        <is>
          <t>-</t>
        </is>
      </c>
      <c r="D696" s="5" t="inlineStr">
        <is>
          <t>dose 3 gomas</t>
        </is>
      </c>
      <c r="E696" s="5"/>
      <c r="F696" s="10">
        <v>1</v>
      </c>
      <c r="G696" s="5">
        <f>F696*E696</f>
        <v>0</v>
      </c>
      <c r="H696" s="11"/>
      <c r="I696" s="22"/>
      <c r="J696" s="22"/>
      <c r="K696" s="22"/>
      <c r="L696" s="22"/>
      <c r="M696" s="22"/>
      <c r="N696" s="22"/>
      <c r="O696" s="22"/>
      <c r="P696" s="11"/>
      <c r="Q696" s="11"/>
      <c r="R696" s="7"/>
      <c r="S696" s="6" t="str">
        <f>IF(H696&lt;&gt;0,H696*$G696/100,"")</f>
        <v/>
      </c>
      <c r="T696" s="13" t="str">
        <f>IF(I696&lt;&gt;0,I696*$G696/100,"")</f>
        <v/>
      </c>
      <c r="U696" s="13" t="str">
        <f>IF(J696&lt;&gt;0,J696*$G696/100,"")</f>
        <v/>
      </c>
      <c r="V696" s="13" t="str">
        <f>IF(K696&lt;&gt;0,K696*$G696/100,"")</f>
        <v/>
      </c>
      <c r="W696" s="13" t="str">
        <f>IF(L696&lt;&gt;0,L696*$G696/100,"")</f>
        <v/>
      </c>
      <c r="X696" s="13" t="str">
        <f>IF(M696&lt;&gt;0,M696*$G696/100,"")</f>
        <v/>
      </c>
      <c r="Y696" s="13" t="str">
        <f>IF(N696&lt;&gt;0,N696*$G696/100,"")</f>
        <v/>
      </c>
      <c r="Z696" s="13" t="str">
        <f>IF(O696&lt;&gt;0,O696*$G696/100,"")</f>
        <v/>
      </c>
      <c r="AA696" s="13" t="str">
        <f>IF(P696&lt;&gt;0,P696*$G696/100,"")</f>
        <v/>
      </c>
      <c r="AB696" s="13" t="str">
        <f>IF(Q696&lt;&gt;0,Q696*$G696/100,"")</f>
        <v/>
      </c>
      <c r="AD696" s="23"/>
      <c r="AE696" s="23"/>
      <c r="AF696" s="23"/>
      <c r="AG696" s="23"/>
      <c r="AH696" s="23"/>
      <c r="AI696" s="23"/>
      <c r="AJ696" s="23"/>
      <c r="AK696" s="23"/>
      <c r="AL696" s="23"/>
      <c r="AM696" s="23"/>
      <c r="AN696" s="23"/>
      <c r="AO696" s="23"/>
      <c r="AP696" s="23"/>
      <c r="AQ696" s="23"/>
      <c r="AR696" s="23"/>
      <c r="AS696" s="23"/>
      <c r="AU696" s="24" t="inlineStr">
        <is>
          <t>Edulcorantes (Xarope de Maltitol, Eritritol, Glicosídeos de Esteviol provenientes de Estévia), Monohidrato de Creatina, Humectante (Glicerol), Reguladores de Acidez (Ácido Cítrico, Citrato Trissódico, Ácido Málico, Malatos de Sódio), Agente Gelificante (Pectina), Aromas Naturais, Agente de Firmeza (Fosfato Tricálcico). Produzido numa instalação que também manuseia leite. Adequado para: vegetarianos e veganos.</t>
        </is>
      </c>
      <c r="AV696" s="24"/>
      <c r="AW696" s="24"/>
      <c r="AX696" s="24" t="inlineStr">
        <is>
          <t>Por dose (3 Gomas): Energia 12 kcal; Hidratos de Carbono 5,9 g; dos quais saturados 0 g; Creatina 3,0 g; Lípidos &lt;0,5 g; dos quais açúcares &lt;0,5 g; Proteína &lt;0,5 g; Sal 0,06 g</t>
        </is>
      </c>
      <c r="AY696" s="24"/>
      <c r="AZ696" s="24"/>
      <c r="BB696" s="25" t="inlineStr">
        <is>
          <t>Não</t>
        </is>
      </c>
      <c r="BC696" s="27" t="inlineStr">
        <is>
          <t>Sim</t>
        </is>
      </c>
      <c r="BD696" s="27"/>
      <c r="BE696" s="24"/>
      <c r="BF696" s="24"/>
      <c r="BG696" s="24"/>
      <c r="BH696" s="24"/>
      <c r="BI696" s="24"/>
      <c r="BJ696" s="24"/>
      <c r="BL696" s="26" t="inlineStr">
        <is>
          <t>https://www.myprotein.pt/p/sports-nutrition/gomas-de-creatina-sem-acucar/17954302/</t>
        </is>
      </c>
    </row>
    <row r="697" spans="1:64" ht="15.75" customHeight="1" x14ac:dyDescent="0.35">
      <c r="A697" s="12" t="inlineStr">
        <is>
          <t>Gomas de desempenho cordyceps, Myvitamins</t>
        </is>
      </c>
      <c r="B697" s="28" t="inlineStr">
        <is>
          <t>Myprotein</t>
        </is>
      </c>
      <c r="C697" s="28" t="inlineStr">
        <is>
          <t>-</t>
        </is>
      </c>
      <c r="D697" s="5" t="inlineStr">
        <is>
          <t>dose 2 gomas</t>
        </is>
      </c>
      <c r="E697" s="5"/>
      <c r="F697" s="10">
        <v>1</v>
      </c>
      <c r="G697" s="5">
        <f>F697*E697</f>
        <v>0</v>
      </c>
      <c r="H697" s="11"/>
      <c r="I697" s="22"/>
      <c r="J697" s="22"/>
      <c r="K697" s="22"/>
      <c r="L697" s="22"/>
      <c r="M697" s="22"/>
      <c r="N697" s="22"/>
      <c r="O697" s="22"/>
      <c r="P697" s="11"/>
      <c r="Q697" s="11"/>
      <c r="R697" s="7"/>
      <c r="S697" s="6" t="str">
        <f>IF(H697&lt;&gt;0,H697*$G697/100,"")</f>
        <v/>
      </c>
      <c r="T697" s="13" t="str">
        <f>IF(I697&lt;&gt;0,I697*$G697/100,"")</f>
        <v/>
      </c>
      <c r="U697" s="13" t="str">
        <f>IF(J697&lt;&gt;0,J697*$G697/100,"")</f>
        <v/>
      </c>
      <c r="V697" s="13" t="str">
        <f>IF(K697&lt;&gt;0,K697*$G697/100,"")</f>
        <v/>
      </c>
      <c r="W697" s="13" t="str">
        <f>IF(L697&lt;&gt;0,L697*$G697/100,"")</f>
        <v/>
      </c>
      <c r="X697" s="13" t="str">
        <f>IF(M697&lt;&gt;0,M697*$G697/100,"")</f>
        <v/>
      </c>
      <c r="Y697" s="13" t="str">
        <f>IF(N697&lt;&gt;0,N697*$G697/100,"")</f>
        <v/>
      </c>
      <c r="Z697" s="13" t="str">
        <f>IF(O697&lt;&gt;0,O697*$G697/100,"")</f>
        <v/>
      </c>
      <c r="AA697" s="13" t="str">
        <f>IF(P697&lt;&gt;0,P697*$G697/100,"")</f>
        <v/>
      </c>
      <c r="AB697" s="13" t="str">
        <f>IF(Q697&lt;&gt;0,Q697*$G697/100,"")</f>
        <v/>
      </c>
      <c r="AD697" s="23"/>
      <c r="AE697" s="23"/>
      <c r="AF697" s="23"/>
      <c r="AG697" s="23"/>
      <c r="AH697" s="23"/>
      <c r="AI697" s="23"/>
      <c r="AJ697" s="23"/>
      <c r="AK697" s="23"/>
      <c r="AL697" s="23"/>
      <c r="AM697" s="23"/>
      <c r="AN697" s="23"/>
      <c r="AO697" s="23"/>
      <c r="AP697" s="23"/>
      <c r="AQ697" s="23"/>
      <c r="AR697" s="23"/>
      <c r="AS697" s="23"/>
      <c r="AU697" s="24" t="inlineStr">
        <is>
          <t>Sacarose, Xarope de Glucose, Açúcar, Água, Extrato de Cordyceps sinensis 1:1, Reguladores de Acidez (Ácido Cítrico, Citratos de Sódio), Agente Gelificante (Pectinas), Aromatizante de Frutos Vermelhos Natural, Aromatizante de Laranja Natural, Vitamina B1, Corante (Azul Brilhante).</t>
        </is>
      </c>
      <c r="AV697" s="24"/>
      <c r="AW697" s="24"/>
      <c r="AX697" s="24" t="inlineStr">
        <is>
          <t>Por dose (2): Extrato de Cordyceps sinensis 1:1 400mg; Vitamina B1 0,32mg</t>
        </is>
      </c>
      <c r="AY697" s="24"/>
      <c r="AZ697" s="24"/>
      <c r="BB697" s="25" t="inlineStr">
        <is>
          <t>Não</t>
        </is>
      </c>
      <c r="BC697" s="27" t="inlineStr">
        <is>
          <t>Não</t>
        </is>
      </c>
      <c r="BD697" s="27"/>
      <c r="BE697" s="24"/>
      <c r="BF697" s="24"/>
      <c r="BG697" s="24"/>
      <c r="BH697" s="24"/>
      <c r="BI697" s="24"/>
      <c r="BJ697" s="24"/>
      <c r="BL697" s="26" t="inlineStr">
        <is>
          <t>https://www.myprotein.pt/p/sports-nutrition/gomas-de-desempenho-cordyceps/15354065/</t>
        </is>
      </c>
    </row>
    <row r="698" spans="1:64" ht="15.75" customHeight="1" x14ac:dyDescent="0.35">
      <c r="A698" s="12" t="inlineStr">
        <is>
          <t>Gomas de foco, Zumub</t>
        </is>
      </c>
      <c r="B698" s="28" t="inlineStr">
        <is>
          <t>Zumub</t>
        </is>
      </c>
      <c r="C698" s="28" t="inlineStr">
        <is>
          <t>-</t>
        </is>
      </c>
      <c r="D698" s="5" t="inlineStr">
        <is>
          <t>dose 2 gomas</t>
        </is>
      </c>
      <c r="E698" s="5"/>
      <c r="F698" s="10">
        <v>1</v>
      </c>
      <c r="G698" s="5">
        <f>F698*E698</f>
        <v>0</v>
      </c>
      <c r="H698" s="11"/>
      <c r="I698" s="22"/>
      <c r="J698" s="22"/>
      <c r="K698" s="22"/>
      <c r="L698" s="22"/>
      <c r="M698" s="22"/>
      <c r="N698" s="22"/>
      <c r="O698" s="22"/>
      <c r="P698" s="11"/>
      <c r="Q698" s="11"/>
      <c r="R698" s="7"/>
      <c r="S698" s="6" t="str">
        <f>IF(H698&lt;&gt;0,H698*$G698/100,"")</f>
        <v/>
      </c>
      <c r="T698" s="13" t="str">
        <f>IF(I698&lt;&gt;0,I698*$G698/100,"")</f>
        <v/>
      </c>
      <c r="U698" s="13" t="str">
        <f>IF(J698&lt;&gt;0,J698*$G698/100,"")</f>
        <v/>
      </c>
      <c r="V698" s="13" t="str">
        <f>IF(K698&lt;&gt;0,K698*$G698/100,"")</f>
        <v/>
      </c>
      <c r="W698" s="13" t="str">
        <f>IF(L698&lt;&gt;0,L698*$G698/100,"")</f>
        <v/>
      </c>
      <c r="X698" s="13" t="str">
        <f>IF(M698&lt;&gt;0,M698*$G698/100,"")</f>
        <v/>
      </c>
      <c r="Y698" s="13" t="str">
        <f>IF(N698&lt;&gt;0,N698*$G698/100,"")</f>
        <v/>
      </c>
      <c r="Z698" s="13" t="str">
        <f>IF(O698&lt;&gt;0,O698*$G698/100,"")</f>
        <v/>
      </c>
      <c r="AA698" s="13" t="str">
        <f>IF(P698&lt;&gt;0,P698*$G698/100,"")</f>
        <v/>
      </c>
      <c r="AB698" s="13" t="str">
        <f>IF(Q698&lt;&gt;0,Q698*$G698/100,"")</f>
        <v/>
      </c>
      <c r="AD698" s="23"/>
      <c r="AE698" s="23"/>
      <c r="AF698" s="23"/>
      <c r="AG698" s="23"/>
      <c r="AH698" s="23"/>
      <c r="AI698" s="23"/>
      <c r="AJ698" s="23"/>
      <c r="AK698" s="23"/>
      <c r="AL698" s="23"/>
      <c r="AM698" s="23"/>
      <c r="AN698" s="23"/>
      <c r="AO698" s="23"/>
      <c r="AP698" s="23"/>
      <c r="AQ698" s="23"/>
      <c r="AR698" s="23"/>
      <c r="AS698" s="23"/>
      <c r="AU698" s="24" t="inlineStr">
        <is>
          <t>Edulcorantes (Maltitóis e Sorbitóis), Água, Gelificante (Pectina), Aroma naturai, Corante (Concentrado de cenoura e groselha negra), Ácido Pantoténico (D-pantotenato de cálcio), Reguladores de acidez (Ácido cítrico e Citratos de sódio), Vitamina B12 (Cianocobalamina), ácido fólico (ácido pteroilmonoglutâmico), Agentes de revestimento (Óleo vegetal e Cera de carnaúba)</t>
        </is>
      </c>
      <c r="AV698" s="24"/>
      <c r="AW698" s="24"/>
      <c r="AX698" s="24" t="inlineStr">
        <is>
          <t>Por dose (2 gomas): Ácido Pantoténico (D-pantotenato de cálcio) 10 mg; ácido fólico (ácido pteroilmonoglutâmico) 400 µg; Vitamina B12 (cianocobalamina) 50 μg</t>
        </is>
      </c>
      <c r="AY698" s="24"/>
      <c r="AZ698" s="24"/>
      <c r="BB698" s="25" t="inlineStr">
        <is>
          <t>Não</t>
        </is>
      </c>
      <c r="BC698" s="27" t="inlineStr">
        <is>
          <t>Não</t>
        </is>
      </c>
      <c r="BD698" s="27"/>
      <c r="BE698" s="24"/>
      <c r="BF698" s="24"/>
      <c r="BG698" s="24"/>
      <c r="BH698" s="24" t="inlineStr">
        <is>
          <t>Peixe</t>
        </is>
      </c>
      <c r="BI698" s="24"/>
      <c r="BJ698" s="24"/>
      <c r="BL698" s="26" t="inlineStr">
        <is>
          <t>https://www.zumub.com/PT/-c-389/gomas-foco-60-gomas</t>
        </is>
      </c>
    </row>
    <row r="699" spans="1:64" ht="15.75" customHeight="1" x14ac:dyDescent="0.35">
      <c r="A699" s="12" t="inlineStr">
        <is>
          <t>Gomas de juba de leão, Bulk</t>
        </is>
      </c>
      <c r="B699" s="28" t="inlineStr">
        <is>
          <t>Bulk</t>
        </is>
      </c>
      <c r="C699" s="28" t="inlineStr">
        <is>
          <t>-</t>
        </is>
      </c>
      <c r="D699" s="5" t="inlineStr">
        <is>
          <t>dose 2 gomas</t>
        </is>
      </c>
      <c r="E699" s="5"/>
      <c r="F699" s="10">
        <v>1</v>
      </c>
      <c r="G699" s="5">
        <f>F699*E699</f>
        <v>0</v>
      </c>
      <c r="H699" s="11"/>
      <c r="I699" s="22"/>
      <c r="J699" s="22"/>
      <c r="K699" s="22"/>
      <c r="L699" s="22"/>
      <c r="M699" s="22"/>
      <c r="N699" s="22"/>
      <c r="O699" s="22"/>
      <c r="P699" s="11"/>
      <c r="Q699" s="11"/>
      <c r="R699" s="7"/>
      <c r="S699" s="6" t="str">
        <f>IF(H699&lt;&gt;0,H699*$G699/100,"")</f>
        <v/>
      </c>
      <c r="T699" s="13" t="str">
        <f>IF(I699&lt;&gt;0,I699*$G699/100,"")</f>
        <v/>
      </c>
      <c r="U699" s="13" t="str">
        <f>IF(J699&lt;&gt;0,J699*$G699/100,"")</f>
        <v/>
      </c>
      <c r="V699" s="13" t="str">
        <f>IF(K699&lt;&gt;0,K699*$G699/100,"")</f>
        <v/>
      </c>
      <c r="W699" s="13" t="str">
        <f>IF(L699&lt;&gt;0,L699*$G699/100,"")</f>
        <v/>
      </c>
      <c r="X699" s="13" t="str">
        <f>IF(M699&lt;&gt;0,M699*$G699/100,"")</f>
        <v/>
      </c>
      <c r="Y699" s="13" t="str">
        <f>IF(N699&lt;&gt;0,N699*$G699/100,"")</f>
        <v/>
      </c>
      <c r="Z699" s="13" t="str">
        <f>IF(O699&lt;&gt;0,O699*$G699/100,"")</f>
        <v/>
      </c>
      <c r="AA699" s="13" t="str">
        <f>IF(P699&lt;&gt;0,P699*$G699/100,"")</f>
        <v/>
      </c>
      <c r="AB699" s="13" t="str">
        <f>IF(Q699&lt;&gt;0,Q699*$G699/100,"")</f>
        <v/>
      </c>
      <c r="AD699" s="23"/>
      <c r="AE699" s="23"/>
      <c r="AF699" s="23"/>
      <c r="AG699" s="23"/>
      <c r="AH699" s="23"/>
      <c r="AI699" s="23"/>
      <c r="AJ699" s="23"/>
      <c r="AK699" s="23"/>
      <c r="AL699" s="23"/>
      <c r="AM699" s="23"/>
      <c r="AN699" s="23"/>
      <c r="AO699" s="23"/>
      <c r="AP699" s="23"/>
      <c r="AQ699" s="23"/>
      <c r="AR699" s="23"/>
      <c r="AS699" s="23"/>
      <c r="AU699" s="24" t="inlineStr">
        <is>
          <t>Sabor a MirtilosSucrose, xarope de glicose, extrato do corpo frutífero do cogumelo juba de leão 2:1 (Hericium erinaceus), edulcorante (eritritol), água, gelificante (pectina), reguladores da acidez (ácido cítrico, citrato de sódio), corante (antocianinas), aromatizantes naturais.</t>
        </is>
      </c>
      <c r="AV699" s="24"/>
      <c r="AW699" s="24"/>
      <c r="AX699" s="24" t="inlineStr">
        <is>
          <t>Por dose (2 gomas): Extrato de cogumelo juba de leão 2:1 500 mg (1000 mg de equivalente a cogumelo juba de leão) | Adequado a veganos</t>
        </is>
      </c>
      <c r="AY699" s="24"/>
      <c r="AZ699" s="24"/>
      <c r="BB699" s="25" t="inlineStr">
        <is>
          <t>Não</t>
        </is>
      </c>
      <c r="BC699" s="27" t="inlineStr">
        <is>
          <t>Não</t>
        </is>
      </c>
      <c r="BD699" s="27"/>
      <c r="BE699" s="24"/>
      <c r="BF699" s="24"/>
      <c r="BG699" s="24"/>
      <c r="BH699" s="24" t="inlineStr">
        <is>
          <t>Glúten, Leite/Lactose, Peixe, Crustáceos, Soja</t>
        </is>
      </c>
      <c r="BI699" s="24"/>
      <c r="BJ699" s="24"/>
      <c r="BL699" s="26" t="inlineStr">
        <is>
          <t>https://www.bulk.com/pt/products/lions-mane-gummies/bpb-gumy-lm</t>
        </is>
      </c>
    </row>
    <row r="700" spans="1:64" ht="15.75" customHeight="1" x14ac:dyDescent="0.35">
      <c r="A700" s="12" t="inlineStr">
        <is>
          <t>Gomas de lion’s mane para foco mental, Myvitamins</t>
        </is>
      </c>
      <c r="B700" s="28" t="inlineStr">
        <is>
          <t>Myprotein</t>
        </is>
      </c>
      <c r="C700" s="28" t="inlineStr">
        <is>
          <t>-</t>
        </is>
      </c>
      <c r="D700" s="5" t="inlineStr">
        <is>
          <t>dose 2 gomas</t>
        </is>
      </c>
      <c r="E700" s="5"/>
      <c r="F700" s="10">
        <v>1</v>
      </c>
      <c r="G700" s="5">
        <f>F700*E700</f>
        <v>0</v>
      </c>
      <c r="H700" s="11"/>
      <c r="I700" s="22"/>
      <c r="J700" s="22"/>
      <c r="K700" s="22"/>
      <c r="L700" s="22"/>
      <c r="M700" s="22"/>
      <c r="N700" s="22"/>
      <c r="O700" s="22"/>
      <c r="P700" s="11"/>
      <c r="Q700" s="11"/>
      <c r="R700" s="7"/>
      <c r="S700" s="6" t="str">
        <f>IF(H700&lt;&gt;0,H700*$G700/100,"")</f>
        <v/>
      </c>
      <c r="T700" s="13" t="str">
        <f>IF(I700&lt;&gt;0,I700*$G700/100,"")</f>
        <v/>
      </c>
      <c r="U700" s="13" t="str">
        <f>IF(J700&lt;&gt;0,J700*$G700/100,"")</f>
        <v/>
      </c>
      <c r="V700" s="13" t="str">
        <f>IF(K700&lt;&gt;0,K700*$G700/100,"")</f>
        <v/>
      </c>
      <c r="W700" s="13" t="str">
        <f>IF(L700&lt;&gt;0,L700*$G700/100,"")</f>
        <v/>
      </c>
      <c r="X700" s="13" t="str">
        <f>IF(M700&lt;&gt;0,M700*$G700/100,"")</f>
        <v/>
      </c>
      <c r="Y700" s="13" t="str">
        <f>IF(N700&lt;&gt;0,N700*$G700/100,"")</f>
        <v/>
      </c>
      <c r="Z700" s="13" t="str">
        <f>IF(O700&lt;&gt;0,O700*$G700/100,"")</f>
        <v/>
      </c>
      <c r="AA700" s="13" t="str">
        <f>IF(P700&lt;&gt;0,P700*$G700/100,"")</f>
        <v/>
      </c>
      <c r="AB700" s="13" t="str">
        <f>IF(Q700&lt;&gt;0,Q700*$G700/100,"")</f>
        <v/>
      </c>
      <c r="AD700" s="23"/>
      <c r="AE700" s="23"/>
      <c r="AF700" s="23"/>
      <c r="AG700" s="23"/>
      <c r="AH700" s="23"/>
      <c r="AI700" s="23"/>
      <c r="AJ700" s="23"/>
      <c r="AK700" s="23"/>
      <c r="AL700" s="23"/>
      <c r="AM700" s="23"/>
      <c r="AN700" s="23"/>
      <c r="AO700" s="23"/>
      <c r="AP700" s="23"/>
      <c r="AQ700" s="23"/>
      <c r="AR700" s="23"/>
      <c r="AS700" s="23"/>
      <c r="AU700" s="24" t="inlineStr">
        <is>
          <t>Sacarose, Xarope de Glucose, Extrato de Cogumelo Juba de Leão (Hericium erinaceus) 2:1, Açúcar, Água, Agente Gelificante (Pectinas), Reguladores de Acidez (Ácido Cítrico, Citratos de Sódio), Aromatizante de Groselha Negra Natural, Citrato de Zinco, Corante (Antocianinas).</t>
        </is>
      </c>
      <c r="AV700" s="24"/>
      <c r="AW700" s="24"/>
      <c r="AX700" s="24" t="inlineStr">
        <is>
          <t>Por dose (2): Extrato de Cogumelo Juba de Leão 2:1 500mg; Zinco 3,0mg</t>
        </is>
      </c>
      <c r="AY700" s="24"/>
      <c r="AZ700" s="24"/>
      <c r="BB700" s="25" t="inlineStr">
        <is>
          <t>Não</t>
        </is>
      </c>
      <c r="BC700" s="27" t="inlineStr">
        <is>
          <t>Não</t>
        </is>
      </c>
      <c r="BD700" s="27"/>
      <c r="BE700" s="24"/>
      <c r="BF700" s="24"/>
      <c r="BG700" s="24"/>
      <c r="BH700" s="24"/>
      <c r="BI700" s="24"/>
      <c r="BJ700" s="24"/>
      <c r="BL700" s="26" t="inlineStr">
        <is>
          <t>https://www.myprotein.pt/p/sports-nutrition/gomas-de-lion-s-mane-para-foco-mental/15354066/</t>
        </is>
      </c>
    </row>
    <row r="701" spans="1:64" ht="15.75" customHeight="1" x14ac:dyDescent="0.35">
      <c r="A701" s="12" t="inlineStr">
        <is>
          <t>Gomas de magnésio, Bulk</t>
        </is>
      </c>
      <c r="B701" s="28" t="inlineStr">
        <is>
          <t>Bulk</t>
        </is>
      </c>
      <c r="C701" s="28" t="inlineStr">
        <is>
          <t>-</t>
        </is>
      </c>
      <c r="D701" s="5" t="inlineStr">
        <is>
          <t>dose 1 goma</t>
        </is>
      </c>
      <c r="E701" s="5"/>
      <c r="F701" s="10">
        <v>1</v>
      </c>
      <c r="G701" s="5">
        <f>F701*E701</f>
        <v>0</v>
      </c>
      <c r="H701" s="11"/>
      <c r="I701" s="22"/>
      <c r="J701" s="22"/>
      <c r="K701" s="22"/>
      <c r="L701" s="22"/>
      <c r="M701" s="22"/>
      <c r="N701" s="22"/>
      <c r="O701" s="22"/>
      <c r="P701" s="11"/>
      <c r="Q701" s="11"/>
      <c r="R701" s="7"/>
      <c r="S701" s="6" t="str">
        <f>IF(H701&lt;&gt;0,H701*$G701/100,"")</f>
        <v/>
      </c>
      <c r="T701" s="13" t="str">
        <f>IF(I701&lt;&gt;0,I701*$G701/100,"")</f>
        <v/>
      </c>
      <c r="U701" s="13" t="str">
        <f>IF(J701&lt;&gt;0,J701*$G701/100,"")</f>
        <v/>
      </c>
      <c r="V701" s="13" t="str">
        <f>IF(K701&lt;&gt;0,K701*$G701/100,"")</f>
        <v/>
      </c>
      <c r="W701" s="13" t="str">
        <f>IF(L701&lt;&gt;0,L701*$G701/100,"")</f>
        <v/>
      </c>
      <c r="X701" s="13" t="str">
        <f>IF(M701&lt;&gt;0,M701*$G701/100,"")</f>
        <v/>
      </c>
      <c r="Y701" s="13" t="str">
        <f>IF(N701&lt;&gt;0,N701*$G701/100,"")</f>
        <v/>
      </c>
      <c r="Z701" s="13" t="str">
        <f>IF(O701&lt;&gt;0,O701*$G701/100,"")</f>
        <v/>
      </c>
      <c r="AA701" s="13" t="str">
        <f>IF(P701&lt;&gt;0,P701*$G701/100,"")</f>
        <v/>
      </c>
      <c r="AB701" s="13" t="str">
        <f>IF(Q701&lt;&gt;0,Q701*$G701/100,"")</f>
        <v/>
      </c>
      <c r="AD701" s="23"/>
      <c r="AE701" s="23"/>
      <c r="AF701" s="23"/>
      <c r="AG701" s="23"/>
      <c r="AH701" s="23"/>
      <c r="AI701" s="23"/>
      <c r="AJ701" s="23"/>
      <c r="AK701" s="23"/>
      <c r="AL701" s="23"/>
      <c r="AM701" s="23"/>
      <c r="AN701" s="23"/>
      <c r="AO701" s="23"/>
      <c r="AP701" s="23"/>
      <c r="AQ701" s="23"/>
      <c r="AR701" s="23"/>
      <c r="AS701" s="23"/>
      <c r="AU701" s="24" t="inlineStr">
        <is>
          <t>Sabor TropicalSucrose, citrato de magnésio, xarope de glicose, reguladores da acidez (ácido cítrico, citrato de sódio), gelificante (pectinas), aromatizante natural, corante (curcuma), vitamina B6 (cloridrato de piridoxina).</t>
        </is>
      </c>
      <c r="AV701" s="24"/>
      <c r="AW701" s="24"/>
      <c r="AX701" s="24" t="inlineStr">
        <is>
          <t>Por dose (1 goma): Magnésio 150 mg; Vitamina B6 0.7 mg | Adequado a veganos</t>
        </is>
      </c>
      <c r="AY701" s="24"/>
      <c r="AZ701" s="24"/>
      <c r="BB701" s="25" t="inlineStr">
        <is>
          <t>Não</t>
        </is>
      </c>
      <c r="BC701" s="27" t="inlineStr">
        <is>
          <t>Não</t>
        </is>
      </c>
      <c r="BD701" s="27"/>
      <c r="BE701" s="24"/>
      <c r="BF701" s="24"/>
      <c r="BG701" s="24"/>
      <c r="BH701" s="24" t="inlineStr">
        <is>
          <t>Glúten, Leite/Lactose, Peixe, Crustáceos, Soja</t>
        </is>
      </c>
      <c r="BI701" s="24"/>
      <c r="BJ701" s="24"/>
      <c r="BL701" s="26" t="inlineStr">
        <is>
          <t>https://www.bulk.com/pt/products/magnesium-gummies/bpb-gumy-mg</t>
        </is>
      </c>
    </row>
    <row r="702" spans="1:64" ht="15.75" customHeight="1" x14ac:dyDescent="0.35">
      <c r="A702" s="12" t="inlineStr">
        <is>
          <t>Gomas de magnésio, Myvitamins</t>
        </is>
      </c>
      <c r="B702" s="28" t="inlineStr">
        <is>
          <t>Myprotein</t>
        </is>
      </c>
      <c r="C702" s="28" t="inlineStr">
        <is>
          <t>-</t>
        </is>
      </c>
      <c r="D702" s="5" t="inlineStr">
        <is>
          <t>dose 1 goma</t>
        </is>
      </c>
      <c r="E702" s="5"/>
      <c r="F702" s="10">
        <v>1</v>
      </c>
      <c r="G702" s="5">
        <f>F702*E702</f>
        <v>0</v>
      </c>
      <c r="H702" s="11"/>
      <c r="I702" s="22"/>
      <c r="J702" s="22"/>
      <c r="K702" s="22"/>
      <c r="L702" s="22"/>
      <c r="M702" s="22"/>
      <c r="N702" s="22"/>
      <c r="O702" s="22"/>
      <c r="P702" s="11"/>
      <c r="Q702" s="11"/>
      <c r="R702" s="7"/>
      <c r="S702" s="6" t="str">
        <f>IF(H702&lt;&gt;0,H702*$G702/100,"")</f>
        <v/>
      </c>
      <c r="T702" s="13" t="str">
        <f>IF(I702&lt;&gt;0,I702*$G702/100,"")</f>
        <v/>
      </c>
      <c r="U702" s="13" t="str">
        <f>IF(J702&lt;&gt;0,J702*$G702/100,"")</f>
        <v/>
      </c>
      <c r="V702" s="13" t="str">
        <f>IF(K702&lt;&gt;0,K702*$G702/100,"")</f>
        <v/>
      </c>
      <c r="W702" s="13" t="str">
        <f>IF(L702&lt;&gt;0,L702*$G702/100,"")</f>
        <v/>
      </c>
      <c r="X702" s="13" t="str">
        <f>IF(M702&lt;&gt;0,M702*$G702/100,"")</f>
        <v/>
      </c>
      <c r="Y702" s="13" t="str">
        <f>IF(N702&lt;&gt;0,N702*$G702/100,"")</f>
        <v/>
      </c>
      <c r="Z702" s="13" t="str">
        <f>IF(O702&lt;&gt;0,O702*$G702/100,"")</f>
        <v/>
      </c>
      <c r="AA702" s="13" t="str">
        <f>IF(P702&lt;&gt;0,P702*$G702/100,"")</f>
        <v/>
      </c>
      <c r="AB702" s="13" t="str">
        <f>IF(Q702&lt;&gt;0,Q702*$G702/100,"")</f>
        <v/>
      </c>
      <c r="AD702" s="23"/>
      <c r="AE702" s="23"/>
      <c r="AF702" s="23"/>
      <c r="AG702" s="23"/>
      <c r="AH702" s="23"/>
      <c r="AI702" s="23"/>
      <c r="AJ702" s="23"/>
      <c r="AK702" s="23"/>
      <c r="AL702" s="23"/>
      <c r="AM702" s="23"/>
      <c r="AN702" s="23"/>
      <c r="AO702" s="23"/>
      <c r="AP702" s="23"/>
      <c r="AQ702" s="23"/>
      <c r="AR702" s="23"/>
      <c r="AS702" s="23"/>
      <c r="AU702" s="24" t="inlineStr">
        <is>
          <t>Citrato de Magnésio, Sacarose, Xarope de Glucose, Açúcar Refinado, Ácido (Ácido Cítrico), Agente Gelificante (Pectina), Regulador de Acidez (Citratos de Sódio), Aromatizante de Framboesa Natural, Concentrado de Sumo de Cenoura Roxa, Vitamina B6.</t>
        </is>
      </c>
      <c r="AV702" s="24"/>
      <c r="AW702" s="24"/>
      <c r="AX702" s="24" t="inlineStr">
        <is>
          <t>Por dose (1 Goma): Magnésio 150mg; Vitamina B6 0,7mg</t>
        </is>
      </c>
      <c r="AY702" s="24"/>
      <c r="AZ702" s="24"/>
      <c r="BB702" s="25" t="inlineStr">
        <is>
          <t>Não</t>
        </is>
      </c>
      <c r="BC702" s="27" t="inlineStr">
        <is>
          <t>Não</t>
        </is>
      </c>
      <c r="BD702" s="27"/>
      <c r="BE702" s="24"/>
      <c r="BF702" s="24"/>
      <c r="BG702" s="24"/>
      <c r="BH702" s="24" t="inlineStr">
        <is>
          <t>Glúten, Leite/Lactose, Peixe, Crustáceos, Soja</t>
        </is>
      </c>
      <c r="BI702" s="24"/>
      <c r="BJ702" s="24"/>
      <c r="BL702" s="26" t="inlineStr">
        <is>
          <t>https://www.myprotein.pt/p/sports-nutrition/gomas-de-magnesio/15352141/</t>
        </is>
      </c>
    </row>
    <row r="703" spans="1:64" ht="15.75" customHeight="1" x14ac:dyDescent="0.35">
      <c r="A703" s="12" t="inlineStr">
        <is>
          <t>Gomas de melatonina, Myvitamins</t>
        </is>
      </c>
      <c r="B703" s="28" t="inlineStr">
        <is>
          <t>Myprotein</t>
        </is>
      </c>
      <c r="C703" s="28" t="inlineStr">
        <is>
          <t>-</t>
        </is>
      </c>
      <c r="D703" s="5" t="inlineStr">
        <is>
          <t>dose</t>
        </is>
      </c>
      <c r="E703" s="5"/>
      <c r="F703" s="10">
        <v>1</v>
      </c>
      <c r="G703" s="5">
        <f>F703*E703</f>
        <v>0</v>
      </c>
      <c r="H703" s="11"/>
      <c r="I703" s="22"/>
      <c r="J703" s="22"/>
      <c r="K703" s="22"/>
      <c r="L703" s="22"/>
      <c r="M703" s="22"/>
      <c r="N703" s="22"/>
      <c r="O703" s="22"/>
      <c r="P703" s="11"/>
      <c r="Q703" s="11"/>
      <c r="R703" s="7"/>
      <c r="S703" s="6" t="str">
        <f>IF(H703&lt;&gt;0,H703*$G703/100,"")</f>
        <v/>
      </c>
      <c r="T703" s="13" t="str">
        <f>IF(I703&lt;&gt;0,I703*$G703/100,"")</f>
        <v/>
      </c>
      <c r="U703" s="13" t="str">
        <f>IF(J703&lt;&gt;0,J703*$G703/100,"")</f>
        <v/>
      </c>
      <c r="V703" s="13" t="str">
        <f>IF(K703&lt;&gt;0,K703*$G703/100,"")</f>
        <v/>
      </c>
      <c r="W703" s="13" t="str">
        <f>IF(L703&lt;&gt;0,L703*$G703/100,"")</f>
        <v/>
      </c>
      <c r="X703" s="13" t="str">
        <f>IF(M703&lt;&gt;0,M703*$G703/100,"")</f>
        <v/>
      </c>
      <c r="Y703" s="13" t="str">
        <f>IF(N703&lt;&gt;0,N703*$G703/100,"")</f>
        <v/>
      </c>
      <c r="Z703" s="13" t="str">
        <f>IF(O703&lt;&gt;0,O703*$G703/100,"")</f>
        <v/>
      </c>
      <c r="AA703" s="13" t="str">
        <f>IF(P703&lt;&gt;0,P703*$G703/100,"")</f>
        <v/>
      </c>
      <c r="AB703" s="13" t="str">
        <f>IF(Q703&lt;&gt;0,Q703*$G703/100,"")</f>
        <v/>
      </c>
      <c r="AD703" s="23"/>
      <c r="AE703" s="23"/>
      <c r="AF703" s="23"/>
      <c r="AG703" s="23"/>
      <c r="AH703" s="23"/>
      <c r="AI703" s="23"/>
      <c r="AJ703" s="23"/>
      <c r="AK703" s="23"/>
      <c r="AL703" s="23"/>
      <c r="AM703" s="23"/>
      <c r="AN703" s="23"/>
      <c r="AO703" s="23"/>
      <c r="AP703" s="23"/>
      <c r="AQ703" s="23"/>
      <c r="AR703" s="23"/>
      <c r="AS703" s="23"/>
      <c r="AU703" s="24" t="inlineStr">
        <is>
          <t>Sacarose, Xarope de Glucose, Água, Sumo de Groselha Negra Proveniente de Concentrado, Reguladores de Acidez (Ácido Cítrico, Citrato de Sódio), Agente Gelificante (Pectina), Concentrado de Sumo de Maçã, Extrato de Erva-Cidreira (Melissa officinalis L.), Extrato de Maracujá (Passiflora incarnata), Extrato de Camomila (Matricaria chamomilla L.), Óleos Vegetais (Semente de Girassol, Coco, Canola), Aromatizante Natural, Corante (Antocianinas), Melatonina, Agente de Revestimento (Cera de Carnaúba).</t>
        </is>
      </c>
      <c r="AV703" s="24"/>
      <c r="AW703" s="24"/>
      <c r="AX703" s="24" t="inlineStr">
        <is>
          <t>Por dose: Extrato de Erva-Cidreira 190mg; Extrato de Camomila 92,5mg; Flor de maracujá 74mg; Melatonina 1mg</t>
        </is>
      </c>
      <c r="AY703" s="24"/>
      <c r="AZ703" s="24"/>
      <c r="BB703" s="25" t="inlineStr">
        <is>
          <t>Não</t>
        </is>
      </c>
      <c r="BC703" s="27" t="inlineStr">
        <is>
          <t>Não</t>
        </is>
      </c>
      <c r="BD703" s="27"/>
      <c r="BE703" s="24"/>
      <c r="BF703" s="24"/>
      <c r="BG703" s="24"/>
      <c r="BH703" s="24"/>
      <c r="BI703" s="24"/>
      <c r="BJ703" s="24"/>
      <c r="BL703" s="26" t="inlineStr">
        <is>
          <t>https://www.myprotein.pt/p/sports-nutrition/gomas-de-melatonina/12941079/</t>
        </is>
      </c>
    </row>
    <row r="704" spans="1:64" ht="15.75" customHeight="1" x14ac:dyDescent="0.35">
      <c r="A704" s="12" t="inlineStr">
        <is>
          <t>Gomas de shilajit, Myvitamins</t>
        </is>
      </c>
      <c r="B704" s="28" t="inlineStr">
        <is>
          <t>Myprotein</t>
        </is>
      </c>
      <c r="C704" s="28" t="inlineStr">
        <is>
          <t>-</t>
        </is>
      </c>
      <c r="D704" s="5" t="inlineStr">
        <is>
          <t>dose 2 gomas</t>
        </is>
      </c>
      <c r="E704" s="5"/>
      <c r="F704" s="10">
        <v>1</v>
      </c>
      <c r="G704" s="5">
        <f>F704*E704</f>
        <v>0</v>
      </c>
      <c r="H704" s="11"/>
      <c r="I704" s="22"/>
      <c r="J704" s="22"/>
      <c r="K704" s="22"/>
      <c r="L704" s="22"/>
      <c r="M704" s="22"/>
      <c r="N704" s="22"/>
      <c r="O704" s="22"/>
      <c r="P704" s="11"/>
      <c r="Q704" s="11"/>
      <c r="R704" s="7"/>
      <c r="S704" s="6" t="str">
        <f>IF(H704&lt;&gt;0,H704*$G704/100,"")</f>
        <v/>
      </c>
      <c r="T704" s="13" t="str">
        <f>IF(I704&lt;&gt;0,I704*$G704/100,"")</f>
        <v/>
      </c>
      <c r="U704" s="13" t="str">
        <f>IF(J704&lt;&gt;0,J704*$G704/100,"")</f>
        <v/>
      </c>
      <c r="V704" s="13" t="str">
        <f>IF(K704&lt;&gt;0,K704*$G704/100,"")</f>
        <v/>
      </c>
      <c r="W704" s="13" t="str">
        <f>IF(L704&lt;&gt;0,L704*$G704/100,"")</f>
        <v/>
      </c>
      <c r="X704" s="13" t="str">
        <f>IF(M704&lt;&gt;0,M704*$G704/100,"")</f>
        <v/>
      </c>
      <c r="Y704" s="13" t="str">
        <f>IF(N704&lt;&gt;0,N704*$G704/100,"")</f>
        <v/>
      </c>
      <c r="Z704" s="13" t="str">
        <f>IF(O704&lt;&gt;0,O704*$G704/100,"")</f>
        <v/>
      </c>
      <c r="AA704" s="13" t="str">
        <f>IF(P704&lt;&gt;0,P704*$G704/100,"")</f>
        <v/>
      </c>
      <c r="AB704" s="13" t="str">
        <f>IF(Q704&lt;&gt;0,Q704*$G704/100,"")</f>
        <v/>
      </c>
      <c r="AD704" s="23"/>
      <c r="AE704" s="23"/>
      <c r="AF704" s="23"/>
      <c r="AG704" s="23"/>
      <c r="AH704" s="23"/>
      <c r="AI704" s="23"/>
      <c r="AJ704" s="23"/>
      <c r="AK704" s="23"/>
      <c r="AL704" s="23"/>
      <c r="AM704" s="23"/>
      <c r="AN704" s="23"/>
      <c r="AO704" s="23"/>
      <c r="AP704" s="23"/>
      <c r="AQ704" s="23"/>
      <c r="AR704" s="23"/>
      <c r="AS704" s="23"/>
      <c r="AU704" s="24" t="inlineStr">
        <is>
          <t>Xarope de Glucose, Sacarose, Água, Extrato de Shilajit 10:1, Agente Gelificante (Pectina), Ácido (Ácido Cítrico), Regulador de Acidez (Citratos de Sódio), Extrato de Ashwagandha 10:1, Aromatizante Natural de Groselha Negra, Óleos Vegetais (Coco, Canola), Corante (Antocianinas), Vitamina B6, Vitamina B12, Agente de Revestimento (Cera de Carnaúba).</t>
        </is>
      </c>
      <c r="AV704" s="24"/>
      <c r="AW704" s="24"/>
      <c r="AX704" s="24" t="inlineStr">
        <is>
          <t>Por dose (2 Gomas): Extrato de Shilajit 10:1 150mg; Extrato de Ashwagandha 10:1 27mg; Zinco 3,0mg; Vitamina B6 1,4mg; Vitamina B12 2,5μg</t>
        </is>
      </c>
      <c r="AY704" s="24"/>
      <c r="AZ704" s="24"/>
      <c r="BB704" s="25" t="inlineStr">
        <is>
          <t>Não</t>
        </is>
      </c>
      <c r="BC704" s="27" t="inlineStr">
        <is>
          <t>Não</t>
        </is>
      </c>
      <c r="BD704" s="27"/>
      <c r="BE704" s="24"/>
      <c r="BF704" s="24"/>
      <c r="BG704" s="24"/>
      <c r="BH704" s="24"/>
      <c r="BI704" s="24"/>
      <c r="BJ704" s="24"/>
      <c r="BL704" s="26" t="inlineStr">
        <is>
          <t>https://www.myprotein.pt/p/sports-nutrition/gomas-de-shilajit/15634198/</t>
        </is>
      </c>
    </row>
    <row r="705" spans="1:64" ht="15.75" customHeight="1" x14ac:dyDescent="0.35">
      <c r="A705" s="12" t="inlineStr">
        <is>
          <t>Gomas de vinagre de cidra de maçã sem açúcar, Myvitamins</t>
        </is>
      </c>
      <c r="B705" s="28" t="inlineStr">
        <is>
          <t>Myprotein</t>
        </is>
      </c>
      <c r="C705" s="28" t="inlineStr">
        <is>
          <t>-</t>
        </is>
      </c>
      <c r="D705" s="5" t="inlineStr">
        <is>
          <t>dose 1 goma</t>
        </is>
      </c>
      <c r="E705" s="5"/>
      <c r="F705" s="10">
        <v>1</v>
      </c>
      <c r="G705" s="5">
        <f>F705*E705</f>
        <v>0</v>
      </c>
      <c r="H705" s="11"/>
      <c r="I705" s="22"/>
      <c r="J705" s="22"/>
      <c r="K705" s="22"/>
      <c r="L705" s="22"/>
      <c r="M705" s="22"/>
      <c r="N705" s="22"/>
      <c r="O705" s="22"/>
      <c r="P705" s="11"/>
      <c r="Q705" s="11"/>
      <c r="R705" s="7"/>
      <c r="S705" s="6" t="str">
        <f>IF(H705&lt;&gt;0,H705*$G705/100,"")</f>
        <v/>
      </c>
      <c r="T705" s="13" t="str">
        <f>IF(I705&lt;&gt;0,I705*$G705/100,"")</f>
        <v/>
      </c>
      <c r="U705" s="13" t="str">
        <f>IF(J705&lt;&gt;0,J705*$G705/100,"")</f>
        <v/>
      </c>
      <c r="V705" s="13" t="str">
        <f>IF(K705&lt;&gt;0,K705*$G705/100,"")</f>
        <v/>
      </c>
      <c r="W705" s="13" t="str">
        <f>IF(L705&lt;&gt;0,L705*$G705/100,"")</f>
        <v/>
      </c>
      <c r="X705" s="13" t="str">
        <f>IF(M705&lt;&gt;0,M705*$G705/100,"")</f>
        <v/>
      </c>
      <c r="Y705" s="13" t="str">
        <f>IF(N705&lt;&gt;0,N705*$G705/100,"")</f>
        <v/>
      </c>
      <c r="Z705" s="13" t="str">
        <f>IF(O705&lt;&gt;0,O705*$G705/100,"")</f>
        <v/>
      </c>
      <c r="AA705" s="13" t="str">
        <f>IF(P705&lt;&gt;0,P705*$G705/100,"")</f>
        <v/>
      </c>
      <c r="AB705" s="13" t="str">
        <f>IF(Q705&lt;&gt;0,Q705*$G705/100,"")</f>
        <v/>
      </c>
      <c r="AD705" s="23"/>
      <c r="AE705" s="23"/>
      <c r="AF705" s="23"/>
      <c r="AG705" s="23"/>
      <c r="AH705" s="23"/>
      <c r="AI705" s="23"/>
      <c r="AJ705" s="23"/>
      <c r="AK705" s="23"/>
      <c r="AL705" s="23"/>
      <c r="AM705" s="23"/>
      <c r="AN705" s="23"/>
      <c r="AO705" s="23"/>
      <c r="AP705" s="23"/>
      <c r="AQ705" s="23"/>
      <c r="AR705" s="23"/>
      <c r="AS705" s="23"/>
      <c r="AU705" s="24" t="inlineStr">
        <is>
          <t>Edulcorantes (Maltitol, Eritritol, Sorbitol), Vinagre de Sidra em Pó, Humidificante (Glicerol), Agente Gelificante (Pectinas), Reguladores de Acidez (Ácido Cítrico, Citratos de Sódio), Vitamina C, Aromatizantes Naturais, Concentrado de Sumo de Cenoura Roxa, Crómio.</t>
        </is>
      </c>
      <c r="AV705" s="24"/>
      <c r="AW705" s="24"/>
      <c r="AX705" s="24" t="inlineStr">
        <is>
          <t>Por dose (1 Goma): Vinagre de Sidra 500mg; Vitamina C 20mg; Crómio 6,0μg</t>
        </is>
      </c>
      <c r="AY705" s="24"/>
      <c r="AZ705" s="24"/>
      <c r="BB705" s="25" t="inlineStr">
        <is>
          <t>Não</t>
        </is>
      </c>
      <c r="BC705" s="27" t="inlineStr">
        <is>
          <t>Não</t>
        </is>
      </c>
      <c r="BD705" s="27"/>
      <c r="BE705" s="24"/>
      <c r="BF705" s="24"/>
      <c r="BG705" s="24"/>
      <c r="BH705" s="24"/>
      <c r="BI705" s="24"/>
      <c r="BJ705" s="24"/>
      <c r="BL705" s="26" t="inlineStr">
        <is>
          <t>https://www.myprotein.pt/p/sports-nutrition/gomas-de-vinagre-de-cidra-de-maca-sem-acucar/15600211/</t>
        </is>
      </c>
    </row>
    <row r="706" spans="1:64" ht="15.75" customHeight="1" x14ac:dyDescent="0.35">
      <c r="A706" s="12" t="inlineStr">
        <is>
          <t>Gomas de vinagre de maçã, Bulk</t>
        </is>
      </c>
      <c r="B706" s="28" t="inlineStr">
        <is>
          <t>Bulk</t>
        </is>
      </c>
      <c r="C706" s="28" t="inlineStr">
        <is>
          <t>-</t>
        </is>
      </c>
      <c r="D706" s="5" t="inlineStr">
        <is>
          <t>dose 1 goma</t>
        </is>
      </c>
      <c r="E706" s="5"/>
      <c r="F706" s="10">
        <v>1</v>
      </c>
      <c r="G706" s="5">
        <f>F706*E706</f>
        <v>0</v>
      </c>
      <c r="H706" s="11"/>
      <c r="I706" s="22"/>
      <c r="J706" s="22"/>
      <c r="K706" s="22"/>
      <c r="L706" s="22"/>
      <c r="M706" s="22"/>
      <c r="N706" s="22"/>
      <c r="O706" s="22"/>
      <c r="P706" s="11"/>
      <c r="Q706" s="11"/>
      <c r="R706" s="7"/>
      <c r="S706" s="6" t="str">
        <f>IF(H706&lt;&gt;0,H706*$G706/100,"")</f>
        <v/>
      </c>
      <c r="T706" s="13" t="str">
        <f>IF(I706&lt;&gt;0,I706*$G706/100,"")</f>
        <v/>
      </c>
      <c r="U706" s="13" t="str">
        <f>IF(J706&lt;&gt;0,J706*$G706/100,"")</f>
        <v/>
      </c>
      <c r="V706" s="13" t="str">
        <f>IF(K706&lt;&gt;0,K706*$G706/100,"")</f>
        <v/>
      </c>
      <c r="W706" s="13" t="str">
        <f>IF(L706&lt;&gt;0,L706*$G706/100,"")</f>
        <v/>
      </c>
      <c r="X706" s="13" t="str">
        <f>IF(M706&lt;&gt;0,M706*$G706/100,"")</f>
        <v/>
      </c>
      <c r="Y706" s="13" t="str">
        <f>IF(N706&lt;&gt;0,N706*$G706/100,"")</f>
        <v/>
      </c>
      <c r="Z706" s="13" t="str">
        <f>IF(O706&lt;&gt;0,O706*$G706/100,"")</f>
        <v/>
      </c>
      <c r="AA706" s="13" t="str">
        <f>IF(P706&lt;&gt;0,P706*$G706/100,"")</f>
        <v/>
      </c>
      <c r="AB706" s="13" t="str">
        <f>IF(Q706&lt;&gt;0,Q706*$G706/100,"")</f>
        <v/>
      </c>
      <c r="AD706" s="23"/>
      <c r="AE706" s="23"/>
      <c r="AF706" s="23"/>
      <c r="AG706" s="23"/>
      <c r="AH706" s="23"/>
      <c r="AI706" s="23"/>
      <c r="AJ706" s="23"/>
      <c r="AK706" s="23"/>
      <c r="AL706" s="23"/>
      <c r="AM706" s="23"/>
      <c r="AN706" s="23"/>
      <c r="AO706" s="23"/>
      <c r="AP706" s="23"/>
      <c r="AQ706" s="23"/>
      <c r="AR706" s="23"/>
      <c r="AS706" s="23"/>
      <c r="AU706" s="24" t="inlineStr">
        <is>
          <t>Xarope de Glucose, Açúcar, Pré-Mistura de Vinagre de Sidra de Maçã (Vinagre de Sidra de Maçã, Vitamina B12 (Cianocobalamina), Ácido Fólico, Sumo de Beterraba, Sumo de Romã, Maltodextrina), Água, Pectina, Reguladores de Acidez (Ácido Cítrico, Citrato de Sódio), Óleos Vegetais (Óleo de Coco, Óleo de Palma), Agente de Revestimento (Cera de Carnaúba), Aroma Natural, Corante Natural (Antocianinas).</t>
        </is>
      </c>
      <c r="AV706" s="24"/>
      <c r="AW706" s="24"/>
      <c r="AX706" s="24" t="inlineStr">
        <is>
          <t>Por dose (1 goma): Vitamina B12 1.2 μg; Vinagre de Cidra de Maçã 500 mg; Ácido Fólico 120 μg | Adequado a veganos</t>
        </is>
      </c>
      <c r="AY706" s="24"/>
      <c r="AZ706" s="24"/>
      <c r="BB706" s="25" t="inlineStr">
        <is>
          <t>Não</t>
        </is>
      </c>
      <c r="BC706" s="27" t="inlineStr">
        <is>
          <t>Não</t>
        </is>
      </c>
      <c r="BD706" s="27"/>
      <c r="BE706" s="24"/>
      <c r="BF706" s="24"/>
      <c r="BG706" s="24"/>
      <c r="BH706" s="24" t="inlineStr">
        <is>
          <t>Glúten, Peixe, Crustáceos, Moluscos, Soja, Sulfitos</t>
        </is>
      </c>
      <c r="BI706" s="24"/>
      <c r="BJ706" s="24"/>
      <c r="BL706" s="26" t="inlineStr">
        <is>
          <t>https://www.bulk.com/pt/products/gomas-de-vinagre-de-maca/bpb-gumy-acvi</t>
        </is>
      </c>
    </row>
    <row r="707" spans="1:64" ht="15.75" customHeight="1" x14ac:dyDescent="0.35">
      <c r="A707" s="12" t="inlineStr">
        <is>
          <t>Gomas de vinagre de sidra (vários sabores), Myvitamins</t>
        </is>
      </c>
      <c r="B707" s="28" t="inlineStr">
        <is>
          <t>Myprotein</t>
        </is>
      </c>
      <c r="C707" s="28" t="inlineStr">
        <is>
          <t>-</t>
        </is>
      </c>
      <c r="D707" s="5" t="inlineStr">
        <is>
          <t>dose</t>
        </is>
      </c>
      <c r="E707" s="5"/>
      <c r="F707" s="10">
        <v>1</v>
      </c>
      <c r="G707" s="5">
        <f>F707*E707</f>
        <v>0</v>
      </c>
      <c r="H707" s="11"/>
      <c r="I707" s="22"/>
      <c r="J707" s="22"/>
      <c r="K707" s="22"/>
      <c r="L707" s="22"/>
      <c r="M707" s="22"/>
      <c r="N707" s="22"/>
      <c r="O707" s="22"/>
      <c r="P707" s="11"/>
      <c r="Q707" s="11"/>
      <c r="R707" s="7"/>
      <c r="S707" s="6" t="str">
        <f>IF(H707&lt;&gt;0,H707*$G707/100,"")</f>
        <v/>
      </c>
      <c r="T707" s="13" t="str">
        <f>IF(I707&lt;&gt;0,I707*$G707/100,"")</f>
        <v/>
      </c>
      <c r="U707" s="13" t="str">
        <f>IF(J707&lt;&gt;0,J707*$G707/100,"")</f>
        <v/>
      </c>
      <c r="V707" s="13" t="str">
        <f>IF(K707&lt;&gt;0,K707*$G707/100,"")</f>
        <v/>
      </c>
      <c r="W707" s="13" t="str">
        <f>IF(L707&lt;&gt;0,L707*$G707/100,"")</f>
        <v/>
      </c>
      <c r="X707" s="13" t="str">
        <f>IF(M707&lt;&gt;0,M707*$G707/100,"")</f>
        <v/>
      </c>
      <c r="Y707" s="13" t="str">
        <f>IF(N707&lt;&gt;0,N707*$G707/100,"")</f>
        <v/>
      </c>
      <c r="Z707" s="13" t="str">
        <f>IF(O707&lt;&gt;0,O707*$G707/100,"")</f>
        <v/>
      </c>
      <c r="AA707" s="13" t="str">
        <f>IF(P707&lt;&gt;0,P707*$G707/100,"")</f>
        <v/>
      </c>
      <c r="AB707" s="13" t="str">
        <f>IF(Q707&lt;&gt;0,Q707*$G707/100,"")</f>
        <v/>
      </c>
      <c r="AD707" s="23"/>
      <c r="AE707" s="23"/>
      <c r="AF707" s="23"/>
      <c r="AG707" s="23"/>
      <c r="AH707" s="23"/>
      <c r="AI707" s="23"/>
      <c r="AJ707" s="23"/>
      <c r="AK707" s="23"/>
      <c r="AL707" s="23"/>
      <c r="AM707" s="23"/>
      <c r="AN707" s="23"/>
      <c r="AO707" s="23"/>
      <c r="AP707" s="23"/>
      <c r="AQ707" s="23"/>
      <c r="AR707" s="23"/>
      <c r="AS707" s="23"/>
      <c r="AU707" s="24" t="inlineStr">
        <is>
          <t>INGREDIENTES: Xarope de glicose, sacarose, vinagre de sidra em pó, água, concentrados (sumo de maçã, sumo de romã, sumo de groselha, sumo de cenoura, sumo de cenoura preta), pectinas, citrato de sódio, vitamina C, sabor natural, regulador de acidez (ácido cítrico), óleos vegetais (canola, coco), aglutinante (cera de carnaúba), picolinato de crómio.</t>
        </is>
      </c>
      <c r="AV707" s="24"/>
      <c r="AW707" s="24"/>
      <c r="AX707" s="24" t="inlineStr">
        <is>
          <t>Por dose: Vitamina C 20mg; Crómio 6μg</t>
        </is>
      </c>
      <c r="AY707" s="24"/>
      <c r="AZ707" s="24"/>
      <c r="BB707" s="25" t="inlineStr">
        <is>
          <t>Não</t>
        </is>
      </c>
      <c r="BC707" s="27" t="inlineStr">
        <is>
          <t>Não</t>
        </is>
      </c>
      <c r="BD707" s="27"/>
      <c r="BE707" s="24"/>
      <c r="BF707" s="24"/>
      <c r="BG707" s="24"/>
      <c r="BH707" s="24" t="inlineStr">
        <is>
          <t>Leite/Lactose, Peixe, Crustáceos, Soja</t>
        </is>
      </c>
      <c r="BI707" s="24"/>
      <c r="BJ707" s="24"/>
      <c r="BL707" s="26" t="inlineStr">
        <is>
          <t>https://www.myprotein.pt/p/vitamins/gomas-de-vinagre-de-sidra/12543332/</t>
        </is>
      </c>
    </row>
    <row r="708" spans="1:64" ht="15.75" customHeight="1" x14ac:dyDescent="0.35">
      <c r="A708" s="12" t="inlineStr">
        <is>
          <t>Gomas de vitamina D, Myvitamins</t>
        </is>
      </c>
      <c r="B708" s="28" t="inlineStr">
        <is>
          <t>Myprotein</t>
        </is>
      </c>
      <c r="C708" s="28" t="inlineStr">
        <is>
          <t>-</t>
        </is>
      </c>
      <c r="D708" s="5" t="inlineStr">
        <is>
          <t>dose 1 goma</t>
        </is>
      </c>
      <c r="E708" s="5"/>
      <c r="F708" s="10">
        <v>1</v>
      </c>
      <c r="G708" s="5">
        <f>F708*E708</f>
        <v>0</v>
      </c>
      <c r="H708" s="11"/>
      <c r="I708" s="22"/>
      <c r="J708" s="22"/>
      <c r="K708" s="22"/>
      <c r="L708" s="22"/>
      <c r="M708" s="22"/>
      <c r="N708" s="22"/>
      <c r="O708" s="22"/>
      <c r="P708" s="11"/>
      <c r="Q708" s="11"/>
      <c r="R708" s="7"/>
      <c r="S708" s="6" t="str">
        <f>IF(H708&lt;&gt;0,H708*$G708/100,"")</f>
        <v/>
      </c>
      <c r="T708" s="13" t="str">
        <f>IF(I708&lt;&gt;0,I708*$G708/100,"")</f>
        <v/>
      </c>
      <c r="U708" s="13" t="str">
        <f>IF(J708&lt;&gt;0,J708*$G708/100,"")</f>
        <v/>
      </c>
      <c r="V708" s="13" t="str">
        <f>IF(K708&lt;&gt;0,K708*$G708/100,"")</f>
        <v/>
      </c>
      <c r="W708" s="13" t="str">
        <f>IF(L708&lt;&gt;0,L708*$G708/100,"")</f>
        <v/>
      </c>
      <c r="X708" s="13" t="str">
        <f>IF(M708&lt;&gt;0,M708*$G708/100,"")</f>
        <v/>
      </c>
      <c r="Y708" s="13" t="str">
        <f>IF(N708&lt;&gt;0,N708*$G708/100,"")</f>
        <v/>
      </c>
      <c r="Z708" s="13" t="str">
        <f>IF(O708&lt;&gt;0,O708*$G708/100,"")</f>
        <v/>
      </c>
      <c r="AA708" s="13" t="str">
        <f>IF(P708&lt;&gt;0,P708*$G708/100,"")</f>
        <v/>
      </c>
      <c r="AB708" s="13" t="str">
        <f>IF(Q708&lt;&gt;0,Q708*$G708/100,"")</f>
        <v/>
      </c>
      <c r="AD708" s="23"/>
      <c r="AE708" s="23"/>
      <c r="AF708" s="23"/>
      <c r="AG708" s="23"/>
      <c r="AH708" s="23"/>
      <c r="AI708" s="23"/>
      <c r="AJ708" s="23"/>
      <c r="AK708" s="23"/>
      <c r="AL708" s="23"/>
      <c r="AM708" s="23"/>
      <c r="AN708" s="23"/>
      <c r="AO708" s="23"/>
      <c r="AP708" s="23"/>
      <c r="AQ708" s="23"/>
      <c r="AR708" s="23"/>
      <c r="AS708" s="23"/>
      <c r="AU708" s="24" t="inlineStr">
        <is>
          <t>Xarope de glucose, Açúcar, Água, Agente gelificante (Pectina), Reguladores de acidez (Ácido cítrico, Citrato de sódio), Óleo de laranja (Citrus sinensis), Concentrados (Pimenta-de-caiena, Cenoura), Agentes de revestimento (Triglicerídeos de cadeia média, Cera de carnaúba, Ácido cítrico), Óleo de vitamina D3.</t>
        </is>
      </c>
      <c r="AV708" s="24"/>
      <c r="AW708" s="24"/>
      <c r="AX708" s="24" t="inlineStr">
        <is>
          <t>Por dose (1 goma): Vitamina D3 25μg</t>
        </is>
      </c>
      <c r="AY708" s="24"/>
      <c r="AZ708" s="24"/>
      <c r="BB708" s="25" t="inlineStr">
        <is>
          <t>Não</t>
        </is>
      </c>
      <c r="BC708" s="27" t="inlineStr">
        <is>
          <t>Não</t>
        </is>
      </c>
      <c r="BD708" s="27"/>
      <c r="BE708" s="24"/>
      <c r="BF708" s="24"/>
      <c r="BG708" s="24"/>
      <c r="BH708" s="24"/>
      <c r="BI708" s="24"/>
      <c r="BJ708" s="24"/>
      <c r="BL708" s="26" t="inlineStr">
        <is>
          <t>https://www.myprotein.pt/p/sports-nutrition/gomas-de-vitamina-d/12899607/</t>
        </is>
      </c>
    </row>
    <row r="709" spans="1:64" ht="15.75" customHeight="1" x14ac:dyDescent="0.35">
      <c r="A709" s="12" t="inlineStr">
        <is>
          <t>Gomas energia, Zumub</t>
        </is>
      </c>
      <c r="B709" s="28" t="inlineStr">
        <is>
          <t>Zumub</t>
        </is>
      </c>
      <c r="C709" s="28" t="inlineStr">
        <is>
          <t>-</t>
        </is>
      </c>
      <c r="D709" s="5" t="inlineStr">
        <is>
          <t>dose 2 gomas</t>
        </is>
      </c>
      <c r="E709" s="5"/>
      <c r="F709" s="10">
        <v>1</v>
      </c>
      <c r="G709" s="5">
        <f>F709*E709</f>
        <v>0</v>
      </c>
      <c r="H709" s="11"/>
      <c r="I709" s="22"/>
      <c r="J709" s="22"/>
      <c r="K709" s="22"/>
      <c r="L709" s="22"/>
      <c r="M709" s="22"/>
      <c r="N709" s="22"/>
      <c r="O709" s="22"/>
      <c r="P709" s="11"/>
      <c r="Q709" s="11"/>
      <c r="R709" s="7"/>
      <c r="S709" s="6" t="str">
        <f>IF(H709&lt;&gt;0,H709*$G709/100,"")</f>
        <v/>
      </c>
      <c r="T709" s="13" t="str">
        <f>IF(I709&lt;&gt;0,I709*$G709/100,"")</f>
        <v/>
      </c>
      <c r="U709" s="13" t="str">
        <f>IF(J709&lt;&gt;0,J709*$G709/100,"")</f>
        <v/>
      </c>
      <c r="V709" s="13" t="str">
        <f>IF(K709&lt;&gt;0,K709*$G709/100,"")</f>
        <v/>
      </c>
      <c r="W709" s="13" t="str">
        <f>IF(L709&lt;&gt;0,L709*$G709/100,"")</f>
        <v/>
      </c>
      <c r="X709" s="13" t="str">
        <f>IF(M709&lt;&gt;0,M709*$G709/100,"")</f>
        <v/>
      </c>
      <c r="Y709" s="13" t="str">
        <f>IF(N709&lt;&gt;0,N709*$G709/100,"")</f>
        <v/>
      </c>
      <c r="Z709" s="13" t="str">
        <f>IF(O709&lt;&gt;0,O709*$G709/100,"")</f>
        <v/>
      </c>
      <c r="AA709" s="13" t="str">
        <f>IF(P709&lt;&gt;0,P709*$G709/100,"")</f>
        <v/>
      </c>
      <c r="AB709" s="13" t="str">
        <f>IF(Q709&lt;&gt;0,Q709*$G709/100,"")</f>
        <v/>
      </c>
      <c r="AD709" s="23"/>
      <c r="AE709" s="23"/>
      <c r="AF709" s="23"/>
      <c r="AG709" s="23"/>
      <c r="AH709" s="23"/>
      <c r="AI709" s="23"/>
      <c r="AJ709" s="23"/>
      <c r="AK709" s="23"/>
      <c r="AL709" s="23"/>
      <c r="AM709" s="23"/>
      <c r="AN709" s="23"/>
      <c r="AO709" s="23"/>
      <c r="AP709" s="23"/>
      <c r="AQ709" s="23"/>
      <c r="AR709" s="23"/>
      <c r="AS709" s="23"/>
      <c r="AU709" s="24" t="inlineStr">
        <is>
          <t>Edulcorantes (Xarope de Maltitol, Sorbitol e Eritritol), Água, Extrato de guaraná (Paullinia cupana, semente, 22% cafeína), Taurina, Gelificante (Pectina de maçã), Reguladores de acidez (Ácido cítrico e Citrato de sódio), Ácido Pantoténico (D-pantotenato de cálcio), Niacina (nicotinamida), Vitamina B6 (cloridrato de piridoxina), Corante (Curcumina), Aroma naturai, Vitamina B12 (Cianocobalamina)</t>
        </is>
      </c>
      <c r="AV709" s="24"/>
      <c r="AW709" s="24"/>
      <c r="AX709" s="24" t="inlineStr">
        <is>
          <t>Por dose (2 gomas): Extrato de guaraná 182 mg; Taurina 60 mg; Ácido Pantoténico (D-pantotenato de cálcio) 6 mg; Niacina (nicotinamida) 12 mg NE; Vitamina B6 (cloridrato de piridoxina) 2.1 mg; Vitamina B12 (cianocobalamina) 5 μg</t>
        </is>
      </c>
      <c r="AY709" s="24"/>
      <c r="AZ709" s="24"/>
      <c r="BB709" s="25" t="inlineStr">
        <is>
          <t>Não</t>
        </is>
      </c>
      <c r="BC709" s="27" t="inlineStr">
        <is>
          <t>Não</t>
        </is>
      </c>
      <c r="BD709" s="27"/>
      <c r="BE709" s="24"/>
      <c r="BF709" s="24"/>
      <c r="BG709" s="24"/>
      <c r="BH709" s="24" t="inlineStr">
        <is>
          <t>Peixe</t>
        </is>
      </c>
      <c r="BI709" s="24"/>
      <c r="BJ709" s="24"/>
      <c r="BL709" s="26" t="inlineStr">
        <is>
          <t>https://www.zumub.com/PT/vitaminas-e-minerais-multivitaminico-c-90_172_100/gomas-energia-60-gomas</t>
        </is>
      </c>
    </row>
    <row r="710" spans="1:64" ht="15.75" customHeight="1" x14ac:dyDescent="0.35">
      <c r="A710" s="12" t="inlineStr">
        <is>
          <t>Gomas hormonais, Myvitamins</t>
        </is>
      </c>
      <c r="B710" s="28" t="inlineStr">
        <is>
          <t>Myprotein</t>
        </is>
      </c>
      <c r="C710" s="28" t="inlineStr">
        <is>
          <t>-</t>
        </is>
      </c>
      <c r="D710" s="5" t="inlineStr">
        <is>
          <t>dose 2 gomas</t>
        </is>
      </c>
      <c r="E710" s="5"/>
      <c r="F710" s="10">
        <v>1</v>
      </c>
      <c r="G710" s="5">
        <f>F710*E710</f>
        <v>0</v>
      </c>
      <c r="H710" s="11"/>
      <c r="I710" s="22"/>
      <c r="J710" s="22"/>
      <c r="K710" s="22"/>
      <c r="L710" s="22"/>
      <c r="M710" s="22"/>
      <c r="N710" s="22"/>
      <c r="O710" s="22"/>
      <c r="P710" s="11"/>
      <c r="Q710" s="11"/>
      <c r="R710" s="7"/>
      <c r="S710" s="6" t="str">
        <f>IF(H710&lt;&gt;0,H710*$G710/100,"")</f>
        <v/>
      </c>
      <c r="T710" s="13" t="str">
        <f>IF(I710&lt;&gt;0,I710*$G710/100,"")</f>
        <v/>
      </c>
      <c r="U710" s="13" t="str">
        <f>IF(J710&lt;&gt;0,J710*$G710/100,"")</f>
        <v/>
      </c>
      <c r="V710" s="13" t="str">
        <f>IF(K710&lt;&gt;0,K710*$G710/100,"")</f>
        <v/>
      </c>
      <c r="W710" s="13" t="str">
        <f>IF(L710&lt;&gt;0,L710*$G710/100,"")</f>
        <v/>
      </c>
      <c r="X710" s="13" t="str">
        <f>IF(M710&lt;&gt;0,M710*$G710/100,"")</f>
        <v/>
      </c>
      <c r="Y710" s="13" t="str">
        <f>IF(N710&lt;&gt;0,N710*$G710/100,"")</f>
        <v/>
      </c>
      <c r="Z710" s="13" t="str">
        <f>IF(O710&lt;&gt;0,O710*$G710/100,"")</f>
        <v/>
      </c>
      <c r="AA710" s="13" t="str">
        <f>IF(P710&lt;&gt;0,P710*$G710/100,"")</f>
        <v/>
      </c>
      <c r="AB710" s="13" t="str">
        <f>IF(Q710&lt;&gt;0,Q710*$G710/100,"")</f>
        <v/>
      </c>
      <c r="AD710" s="23"/>
      <c r="AE710" s="23"/>
      <c r="AF710" s="23"/>
      <c r="AG710" s="23"/>
      <c r="AH710" s="23"/>
      <c r="AI710" s="23"/>
      <c r="AJ710" s="23"/>
      <c r="AK710" s="23"/>
      <c r="AL710" s="23"/>
      <c r="AM710" s="23"/>
      <c r="AN710" s="23"/>
      <c r="AO710" s="23"/>
      <c r="AP710" s="23"/>
      <c r="AQ710" s="23"/>
      <c r="AR710" s="23"/>
      <c r="AS710" s="23"/>
      <c r="AU710" s="24" t="inlineStr">
        <is>
          <t>Xarope de Glucose, Sacarose, Água, Agente Gelificante (Pectinas), Vitamina C, Reguladores de Acidez (Ácido Cítrico, Citratos de Sódio), Extrato de Raiz de Ashwagandha 10:1 (Withania somnifera), Aromatizantes Naturais, Óleo de Onagra, Óleo de Linhaça, Ácido Pantoténico, Levedura Enriquecida com Crómio, Extrato de Raiz de Rhodiola crenulata, Edulcorante (Glicosídeos de Esteviol da Stevia), Óleo de Canola, Óleo de Coco, Vitamina B6, Vitamina B2, Vitamina D3, Curcumina, Agente de Revestimento (Cera de Carnaúba).</t>
        </is>
      </c>
      <c r="AV710" s="24"/>
      <c r="AW710" s="24"/>
      <c r="AX710" s="24" t="inlineStr">
        <is>
          <t>Por dose (2 Gomas): Vitamina C 80mg; Extrato de Ashwagandha 68mg; Óleo de Linhaça 50mg; Óleo de Onagra 50mg; Ácido Pantoténico 15mg; Extrato de Rhodiola crenulata 14mg; Vitamina B6 2,1mg; Vitamina B2 1,4mg; Crómio 40μg; Vitamina D3 15μg</t>
        </is>
      </c>
      <c r="AY710" s="24"/>
      <c r="AZ710" s="24"/>
      <c r="BB710" s="25" t="inlineStr">
        <is>
          <t>Não</t>
        </is>
      </c>
      <c r="BC710" s="27" t="inlineStr">
        <is>
          <t>Não</t>
        </is>
      </c>
      <c r="BD710" s="27"/>
      <c r="BE710" s="24"/>
      <c r="BF710" s="24"/>
      <c r="BG710" s="24"/>
      <c r="BH710" s="24"/>
      <c r="BI710" s="24"/>
      <c r="BJ710" s="24"/>
      <c r="BL710" s="26" t="inlineStr">
        <is>
          <t>https://www.myprotein.pt/p/sports-nutrition/gomas-hormonais/14966120/</t>
        </is>
      </c>
    </row>
    <row r="711" spans="1:64" ht="15.75" customHeight="1" x14ac:dyDescent="0.35">
      <c r="A711" s="12" t="inlineStr">
        <is>
          <t>Gomas multivitamínicas (vários sabores), Myvitamins</t>
        </is>
      </c>
      <c r="B711" s="28" t="inlineStr">
        <is>
          <t>Myprotein</t>
        </is>
      </c>
      <c r="C711" s="28" t="inlineStr">
        <is>
          <t>-</t>
        </is>
      </c>
      <c r="D711" s="5" t="inlineStr">
        <is>
          <t>dose 1 goma</t>
        </is>
      </c>
      <c r="E711" s="5"/>
      <c r="F711" s="10">
        <v>1</v>
      </c>
      <c r="G711" s="5">
        <f>F711*E711</f>
        <v>0</v>
      </c>
      <c r="H711" s="11"/>
      <c r="I711" s="22"/>
      <c r="J711" s="22"/>
      <c r="K711" s="22"/>
      <c r="L711" s="22"/>
      <c r="M711" s="22"/>
      <c r="N711" s="22"/>
      <c r="O711" s="22"/>
      <c r="P711" s="11"/>
      <c r="Q711" s="11"/>
      <c r="R711" s="7"/>
      <c r="S711" s="6" t="str">
        <f>IF(H711&lt;&gt;0,H711*$G711/100,"")</f>
        <v/>
      </c>
      <c r="T711" s="13" t="str">
        <f>IF(I711&lt;&gt;0,I711*$G711/100,"")</f>
        <v/>
      </c>
      <c r="U711" s="13" t="str">
        <f>IF(J711&lt;&gt;0,J711*$G711/100,"")</f>
        <v/>
      </c>
      <c r="V711" s="13" t="str">
        <f>IF(K711&lt;&gt;0,K711*$G711/100,"")</f>
        <v/>
      </c>
      <c r="W711" s="13" t="str">
        <f>IF(L711&lt;&gt;0,L711*$G711/100,"")</f>
        <v/>
      </c>
      <c r="X711" s="13" t="str">
        <f>IF(M711&lt;&gt;0,M711*$G711/100,"")</f>
        <v/>
      </c>
      <c r="Y711" s="13" t="str">
        <f>IF(N711&lt;&gt;0,N711*$G711/100,"")</f>
        <v/>
      </c>
      <c r="Z711" s="13" t="str">
        <f>IF(O711&lt;&gt;0,O711*$G711/100,"")</f>
        <v/>
      </c>
      <c r="AA711" s="13" t="str">
        <f>IF(P711&lt;&gt;0,P711*$G711/100,"")</f>
        <v/>
      </c>
      <c r="AB711" s="13" t="str">
        <f>IF(Q711&lt;&gt;0,Q711*$G711/100,"")</f>
        <v/>
      </c>
      <c r="AD711" s="23"/>
      <c r="AE711" s="23"/>
      <c r="AF711" s="23"/>
      <c r="AG711" s="23"/>
      <c r="AH711" s="23"/>
      <c r="AI711" s="23"/>
      <c r="AJ711" s="23"/>
      <c r="AK711" s="23"/>
      <c r="AL711" s="23"/>
      <c r="AM711" s="23"/>
      <c r="AN711" s="23"/>
      <c r="AO711" s="23"/>
      <c r="AP711" s="23"/>
      <c r="AQ711" s="23"/>
      <c r="AR711" s="23"/>
      <c r="AS711" s="23"/>
      <c r="AU711" s="24" t="inlineStr">
        <is>
          <t>Xarope de Glucose, Sacarose, Água, Agentes Gelificantes (Gelatina, Pectina, Goma Gelana), Adoçante (Sorbitol), Vitamina C, Concentrado de Sumo de Maçã, Ácidos (Ácido Cítrico, Ácido Málico), Vitamina E, Aromatizante Natural de Morango, Vitamina B12, Ácido Pantoténico, Óleos Vegetais (Coco, Canola), Agente de Revestimento (Cera de Carnaúba), Vitamina B6, Vitamina A, Óleo de Semente de Girassol, Ácido Fólico, Corante (Carmim), Biotina, iodo, Inositol, Vitamina D, Zinco.</t>
        </is>
      </c>
      <c r="AV711" s="24"/>
      <c r="AW711" s="24"/>
      <c r="AX711" s="24" t="inlineStr">
        <is>
          <t>Por dose (1 Goma): Vitamina C 40 mg; Vitamina E 6.7 mg a-TE; Ácido Pantoténico 1.5 mg; Vitamina B6 0.5 mg; Vitamina A 300 µg RE; Ácido Fólico 120 µg; Biotina 30 µg; iodo 20 µg; Inositol 10 µg; Vitamina D 5 µg; Vitamina B12 2 µg; Zinco 1.5 µg</t>
        </is>
      </c>
      <c r="AY711" s="24"/>
      <c r="AZ711" s="24"/>
      <c r="BB711" s="25" t="inlineStr">
        <is>
          <t>Não</t>
        </is>
      </c>
      <c r="BC711" s="27" t="inlineStr">
        <is>
          <t>Não</t>
        </is>
      </c>
      <c r="BD711" s="27"/>
      <c r="BE711" s="24"/>
      <c r="BF711" s="24"/>
      <c r="BG711" s="24"/>
      <c r="BH711" s="24" t="inlineStr">
        <is>
          <t>Leite/Lactose</t>
        </is>
      </c>
      <c r="BI711" s="24"/>
      <c r="BJ711" s="24"/>
      <c r="BL711" s="26" t="inlineStr">
        <is>
          <t>https://www.myprotein.pt/p/vitamins/gomas-multivitaminicas/12088106/</t>
        </is>
      </c>
    </row>
    <row r="712" spans="1:64" ht="15.75" customHeight="1" x14ac:dyDescent="0.35">
      <c r="A712" s="12" t="inlineStr">
        <is>
          <t>Gomas multivitamínicas sem açúcar, Myvitamins</t>
        </is>
      </c>
      <c r="B712" s="28" t="inlineStr">
        <is>
          <t>Myprotein</t>
        </is>
      </c>
      <c r="C712" s="28" t="inlineStr">
        <is>
          <t>-</t>
        </is>
      </c>
      <c r="D712" s="5" t="inlineStr">
        <is>
          <t>dose 1 goma</t>
        </is>
      </c>
      <c r="E712" s="5"/>
      <c r="F712" s="10">
        <v>1</v>
      </c>
      <c r="G712" s="5">
        <f>F712*E712</f>
        <v>0</v>
      </c>
      <c r="H712" s="11"/>
      <c r="I712" s="22"/>
      <c r="J712" s="22"/>
      <c r="K712" s="22"/>
      <c r="L712" s="22"/>
      <c r="M712" s="22"/>
      <c r="N712" s="22"/>
      <c r="O712" s="22"/>
      <c r="P712" s="11"/>
      <c r="Q712" s="11"/>
      <c r="R712" s="7"/>
      <c r="S712" s="6" t="str">
        <f>IF(H712&lt;&gt;0,H712*$G712/100,"")</f>
        <v/>
      </c>
      <c r="T712" s="13" t="str">
        <f>IF(I712&lt;&gt;0,I712*$G712/100,"")</f>
        <v/>
      </c>
      <c r="U712" s="13" t="str">
        <f>IF(J712&lt;&gt;0,J712*$G712/100,"")</f>
        <v/>
      </c>
      <c r="V712" s="13" t="str">
        <f>IF(K712&lt;&gt;0,K712*$G712/100,"")</f>
        <v/>
      </c>
      <c r="W712" s="13" t="str">
        <f>IF(L712&lt;&gt;0,L712*$G712/100,"")</f>
        <v/>
      </c>
      <c r="X712" s="13" t="str">
        <f>IF(M712&lt;&gt;0,M712*$G712/100,"")</f>
        <v/>
      </c>
      <c r="Y712" s="13" t="str">
        <f>IF(N712&lt;&gt;0,N712*$G712/100,"")</f>
        <v/>
      </c>
      <c r="Z712" s="13" t="str">
        <f>IF(O712&lt;&gt;0,O712*$G712/100,"")</f>
        <v/>
      </c>
      <c r="AA712" s="13" t="str">
        <f>IF(P712&lt;&gt;0,P712*$G712/100,"")</f>
        <v/>
      </c>
      <c r="AB712" s="13" t="str">
        <f>IF(Q712&lt;&gt;0,Q712*$G712/100,"")</f>
        <v/>
      </c>
      <c r="AD712" s="23"/>
      <c r="AE712" s="23"/>
      <c r="AF712" s="23"/>
      <c r="AG712" s="23"/>
      <c r="AH712" s="23"/>
      <c r="AI712" s="23"/>
      <c r="AJ712" s="23"/>
      <c r="AK712" s="23"/>
      <c r="AL712" s="23"/>
      <c r="AM712" s="23"/>
      <c r="AN712" s="23"/>
      <c r="AO712" s="23"/>
      <c r="AP712" s="23"/>
      <c r="AQ712" s="23"/>
      <c r="AR712" s="23"/>
      <c r="AS712" s="23"/>
      <c r="AU712" s="24" t="inlineStr">
        <is>
          <t>Edulcorantes (Maltitol, Eritritol, Sorbitol, Glicosídeos de Esteviol da Stevia), Humidificante (Glicerol), Vitamina C, Agentes Gelificantes (Pectinas), Reguladores de Acidez (Citrato de Sódio, Ácido Cítrico), Citrato de Zinco, Aromatizante de Morango Natural, Vitamina E, Niacina, Aromatizante Natural, Concentrado de Sumo de Cenoura Preta, Vitamina A, Vitamina B6, Vitamina D3, Biotina, Iodeto de Potássio.</t>
        </is>
      </c>
      <c r="AV712" s="24"/>
      <c r="AW712" s="24"/>
      <c r="AX712" s="24" t="inlineStr">
        <is>
          <t>Por dose (1 Goma): Vitamina C 40mg; Niacina 8,0mg NE; Vitamina E 6,7mg a-TE; Zinco 5,0mg; Vitamina B6 0,50mg; Vitamina A 300μg RE; Biotina 30μg; Vitamina D3 5,0μg</t>
        </is>
      </c>
      <c r="AY712" s="24"/>
      <c r="AZ712" s="24"/>
      <c r="BB712" s="25" t="inlineStr">
        <is>
          <t>Não</t>
        </is>
      </c>
      <c r="BC712" s="27" t="inlineStr">
        <is>
          <t>Não</t>
        </is>
      </c>
      <c r="BD712" s="27"/>
      <c r="BE712" s="24"/>
      <c r="BF712" s="24"/>
      <c r="BG712" s="24"/>
      <c r="BH712" s="24"/>
      <c r="BI712" s="24"/>
      <c r="BJ712" s="24"/>
      <c r="BL712" s="26" t="inlineStr">
        <is>
          <t>https://www.myprotein.pt/p/sports-nutrition/gomas-multivitaminicas-sem-acucar/15600214/</t>
        </is>
      </c>
    </row>
    <row r="713" spans="1:64" ht="15.75" customHeight="1" x14ac:dyDescent="0.35">
      <c r="A713" s="12" t="inlineStr">
        <is>
          <t>Gomas multivitamínicas, Bulk</t>
        </is>
      </c>
      <c r="B713" s="28" t="inlineStr">
        <is>
          <t>Bulk</t>
        </is>
      </c>
      <c r="C713" s="28" t="inlineStr">
        <is>
          <t>-</t>
        </is>
      </c>
      <c r="D713" s="5" t="inlineStr">
        <is>
          <t>dose 2 gomas</t>
        </is>
      </c>
      <c r="E713" s="5"/>
      <c r="F713" s="10">
        <v>1</v>
      </c>
      <c r="G713" s="5">
        <f>F713*E713</f>
        <v>0</v>
      </c>
      <c r="H713" s="11"/>
      <c r="I713" s="22"/>
      <c r="J713" s="22"/>
      <c r="K713" s="22"/>
      <c r="L713" s="22"/>
      <c r="M713" s="22"/>
      <c r="N713" s="22"/>
      <c r="O713" s="22"/>
      <c r="P713" s="11"/>
      <c r="Q713" s="11"/>
      <c r="R713" s="7"/>
      <c r="S713" s="6" t="str">
        <f>IF(H713&lt;&gt;0,H713*$G713/100,"")</f>
        <v/>
      </c>
      <c r="T713" s="13" t="str">
        <f>IF(I713&lt;&gt;0,I713*$G713/100,"")</f>
        <v/>
      </c>
      <c r="U713" s="13" t="str">
        <f>IF(J713&lt;&gt;0,J713*$G713/100,"")</f>
        <v/>
      </c>
      <c r="V713" s="13" t="str">
        <f>IF(K713&lt;&gt;0,K713*$G713/100,"")</f>
        <v/>
      </c>
      <c r="W713" s="13" t="str">
        <f>IF(L713&lt;&gt;0,L713*$G713/100,"")</f>
        <v/>
      </c>
      <c r="X713" s="13" t="str">
        <f>IF(M713&lt;&gt;0,M713*$G713/100,"")</f>
        <v/>
      </c>
      <c r="Y713" s="13" t="str">
        <f>IF(N713&lt;&gt;0,N713*$G713/100,"")</f>
        <v/>
      </c>
      <c r="Z713" s="13" t="str">
        <f>IF(O713&lt;&gt;0,O713*$G713/100,"")</f>
        <v/>
      </c>
      <c r="AA713" s="13" t="str">
        <f>IF(P713&lt;&gt;0,P713*$G713/100,"")</f>
        <v/>
      </c>
      <c r="AB713" s="13" t="str">
        <f>IF(Q713&lt;&gt;0,Q713*$G713/100,"")</f>
        <v/>
      </c>
      <c r="AD713" s="23"/>
      <c r="AE713" s="23"/>
      <c r="AF713" s="23"/>
      <c r="AG713" s="23"/>
      <c r="AH713" s="23"/>
      <c r="AI713" s="23"/>
      <c r="AJ713" s="23"/>
      <c r="AK713" s="23"/>
      <c r="AL713" s="23"/>
      <c r="AM713" s="23"/>
      <c r="AN713" s="23"/>
      <c r="AO713" s="23"/>
      <c r="AP713" s="23"/>
      <c r="AQ713" s="23"/>
      <c r="AR713" s="23"/>
      <c r="AS713" s="23"/>
      <c r="AU713" s="24" t="inlineStr">
        <is>
          <t>Sabor a LaranjaXarope de glicose, sucrose, água, ácidos (ácido cítrico, ácido málico, citrato de sódio), vitamina C (ácido L-ascórbico), gelificante (pectina), citrato de zinco, vitamina E (acetato de D-alfa-tocoferol), niacina (nicotinamida), aromatizantes naturais, concentrado de sumo de cenoura preta, óleos vegetais (coco, colza), agente de revestimento (cera de carnaúba), vitamina A (palmitato de retinilo), vitamina B6 (cloridrato de piridoxina), corante (curcuma), biotina (D-biotina), iodeto de potássio, vitamina D (colecalciferol).</t>
        </is>
      </c>
      <c r="AV713" s="24"/>
      <c r="AW713" s="24"/>
      <c r="AX713" s="24" t="inlineStr">
        <is>
          <t>Por dose (2 gomas): Vitamina C 80 mg; Niacina 16 mg NE; Vitamina E 12 mg; Zinco 10 mg; Vitamina B6 1 mg; Vitamina A 600 µg RE; Biotina 60 µg; Iodo 46 µg; Vitamina D 10 µg | Adequado a veganos</t>
        </is>
      </c>
      <c r="AY713" s="24"/>
      <c r="AZ713" s="24"/>
      <c r="BB713" s="25" t="inlineStr">
        <is>
          <t>Não</t>
        </is>
      </c>
      <c r="BC713" s="27" t="inlineStr">
        <is>
          <t>Não</t>
        </is>
      </c>
      <c r="BD713" s="27"/>
      <c r="BE713" s="24"/>
      <c r="BF713" s="24"/>
      <c r="BG713" s="24"/>
      <c r="BH713" s="24" t="inlineStr">
        <is>
          <t>Glúten, Leite/Lactose, Peixe, Crustáceos, Soja</t>
        </is>
      </c>
      <c r="BI713" s="24"/>
      <c r="BJ713" s="24"/>
      <c r="BL713" s="26" t="inlineStr">
        <is>
          <t>https://www.bulk.com/pt/products/multivitamin-gummies/bpb-gumy-vm</t>
        </is>
      </c>
    </row>
    <row r="714" spans="1:64" ht="15.75" customHeight="1" x14ac:dyDescent="0.35">
      <c r="A714" s="12" t="inlineStr">
        <is>
          <t>Gomas para cabelo, pele e unhas - coração layered, Myvitamins</t>
        </is>
      </c>
      <c r="B714" s="28" t="inlineStr">
        <is>
          <t>Myprotein</t>
        </is>
      </c>
      <c r="C714" s="28" t="inlineStr">
        <is>
          <t>-</t>
        </is>
      </c>
      <c r="D714" s="5" t="inlineStr">
        <is>
          <t>dose 2 gomas</t>
        </is>
      </c>
      <c r="E714" s="5"/>
      <c r="F714" s="10">
        <v>1</v>
      </c>
      <c r="G714" s="5">
        <f>F714*E714</f>
        <v>0</v>
      </c>
      <c r="H714" s="11"/>
      <c r="I714" s="22"/>
      <c r="J714" s="22"/>
      <c r="K714" s="22"/>
      <c r="L714" s="22"/>
      <c r="M714" s="22"/>
      <c r="N714" s="22"/>
      <c r="O714" s="22"/>
      <c r="P714" s="11"/>
      <c r="Q714" s="11"/>
      <c r="R714" s="7"/>
      <c r="S714" s="6" t="str">
        <f>IF(H714&lt;&gt;0,H714*$G714/100,"")</f>
        <v/>
      </c>
      <c r="T714" s="13" t="str">
        <f>IF(I714&lt;&gt;0,I714*$G714/100,"")</f>
        <v/>
      </c>
      <c r="U714" s="13" t="str">
        <f>IF(J714&lt;&gt;0,J714*$G714/100,"")</f>
        <v/>
      </c>
      <c r="V714" s="13" t="str">
        <f>IF(K714&lt;&gt;0,K714*$G714/100,"")</f>
        <v/>
      </c>
      <c r="W714" s="13" t="str">
        <f>IF(L714&lt;&gt;0,L714*$G714/100,"")</f>
        <v/>
      </c>
      <c r="X714" s="13" t="str">
        <f>IF(M714&lt;&gt;0,M714*$G714/100,"")</f>
        <v/>
      </c>
      <c r="Y714" s="13" t="str">
        <f>IF(N714&lt;&gt;0,N714*$G714/100,"")</f>
        <v/>
      </c>
      <c r="Z714" s="13" t="str">
        <f>IF(O714&lt;&gt;0,O714*$G714/100,"")</f>
        <v/>
      </c>
      <c r="AA714" s="13" t="str">
        <f>IF(P714&lt;&gt;0,P714*$G714/100,"")</f>
        <v/>
      </c>
      <c r="AB714" s="13" t="str">
        <f>IF(Q714&lt;&gt;0,Q714*$G714/100,"")</f>
        <v/>
      </c>
      <c r="AD714" s="23"/>
      <c r="AE714" s="23"/>
      <c r="AF714" s="23"/>
      <c r="AG714" s="23"/>
      <c r="AH714" s="23"/>
      <c r="AI714" s="23"/>
      <c r="AJ714" s="23"/>
      <c r="AK714" s="23"/>
      <c r="AL714" s="23"/>
      <c r="AM714" s="23"/>
      <c r="AN714" s="23"/>
      <c r="AO714" s="23"/>
      <c r="AP714" s="23"/>
      <c r="AQ714" s="23"/>
      <c r="AR714" s="23"/>
      <c r="AS714" s="23"/>
      <c r="AU714" s="24" t="inlineStr">
        <is>
          <t>Xarope de Glucose, Sacarose, Gelatina de Bovino, Água, Edulcorante (Sorbitol), Vitamina C, Regulador de Acidez (Ácido Cítrico), Agente Gelificante (Ágar), Citrato de Zinco, Vitamina E, Aromatizante de Cereja Natural, Óleos Vegetais (Óleo de Coco, Óleo de Canola), Selenito de Sódio, Concentrado de Sumo de Cenoura Preta, Vitamina B12, Vitamina D3, Vitamina A, Vitamina B6, Agente de Revestimento (Cera de Carnaúba), Biotina.</t>
        </is>
      </c>
      <c r="AV714" s="24"/>
      <c r="AW714" s="24"/>
      <c r="AX714" s="24" t="inlineStr">
        <is>
          <t>Por dose (2 gomas): Vitamina C 80mg; Vitamina E 12mg a-TE; Zinco 10mg; Vitamina B6 1,4mg; Vitamina A 800μg RE; Biotina 150μg; Selénio 55μg; Vitamina D3 5μg; Vitamina B12 2,5μg</t>
        </is>
      </c>
      <c r="AY714" s="24"/>
      <c r="AZ714" s="24"/>
      <c r="BB714" s="25" t="inlineStr">
        <is>
          <t>Não</t>
        </is>
      </c>
      <c r="BC714" s="27" t="inlineStr">
        <is>
          <t>Não</t>
        </is>
      </c>
      <c r="BD714" s="27"/>
      <c r="BE714" s="24"/>
      <c r="BF714" s="24"/>
      <c r="BG714" s="24"/>
      <c r="BH714" s="24"/>
      <c r="BI714" s="24"/>
      <c r="BJ714" s="24"/>
      <c r="BL714" s="26" t="inlineStr">
        <is>
          <t>https://www.myprotein.pt/p/sports-nutrition/gomas-para-cabelo-pele-e-unhas-coracao-layered/15213935/</t>
        </is>
      </c>
    </row>
    <row r="715" spans="1:64" ht="15.75" customHeight="1" x14ac:dyDescent="0.35">
      <c r="A715" s="12" t="inlineStr">
        <is>
          <t>Gomas para cabelo, pele e unhas sem açúcar, Myvitamins</t>
        </is>
      </c>
      <c r="B715" s="28" t="inlineStr">
        <is>
          <t>Myprotein</t>
        </is>
      </c>
      <c r="C715" s="28" t="inlineStr">
        <is>
          <t>-</t>
        </is>
      </c>
      <c r="D715" s="5" t="inlineStr">
        <is>
          <t>dose 2 gomas</t>
        </is>
      </c>
      <c r="E715" s="5"/>
      <c r="F715" s="10">
        <v>1</v>
      </c>
      <c r="G715" s="5">
        <f>F715*E715</f>
        <v>0</v>
      </c>
      <c r="H715" s="11"/>
      <c r="I715" s="22"/>
      <c r="J715" s="22"/>
      <c r="K715" s="22"/>
      <c r="L715" s="22"/>
      <c r="M715" s="22"/>
      <c r="N715" s="22"/>
      <c r="O715" s="22"/>
      <c r="P715" s="11"/>
      <c r="Q715" s="11"/>
      <c r="R715" s="7"/>
      <c r="S715" s="6" t="str">
        <f>IF(H715&lt;&gt;0,H715*$G715/100,"")</f>
        <v/>
      </c>
      <c r="T715" s="13" t="str">
        <f>IF(I715&lt;&gt;0,I715*$G715/100,"")</f>
        <v/>
      </c>
      <c r="U715" s="13" t="str">
        <f>IF(J715&lt;&gt;0,J715*$G715/100,"")</f>
        <v/>
      </c>
      <c r="V715" s="13" t="str">
        <f>IF(K715&lt;&gt;0,K715*$G715/100,"")</f>
        <v/>
      </c>
      <c r="W715" s="13" t="str">
        <f>IF(L715&lt;&gt;0,L715*$G715/100,"")</f>
        <v/>
      </c>
      <c r="X715" s="13" t="str">
        <f>IF(M715&lt;&gt;0,M715*$G715/100,"")</f>
        <v/>
      </c>
      <c r="Y715" s="13" t="str">
        <f>IF(N715&lt;&gt;0,N715*$G715/100,"")</f>
        <v/>
      </c>
      <c r="Z715" s="13" t="str">
        <f>IF(O715&lt;&gt;0,O715*$G715/100,"")</f>
        <v/>
      </c>
      <c r="AA715" s="13" t="str">
        <f>IF(P715&lt;&gt;0,P715*$G715/100,"")</f>
        <v/>
      </c>
      <c r="AB715" s="13" t="str">
        <f>IF(Q715&lt;&gt;0,Q715*$G715/100,"")</f>
        <v/>
      </c>
      <c r="AD715" s="23"/>
      <c r="AE715" s="23"/>
      <c r="AF715" s="23"/>
      <c r="AG715" s="23"/>
      <c r="AH715" s="23"/>
      <c r="AI715" s="23"/>
      <c r="AJ715" s="23"/>
      <c r="AK715" s="23"/>
      <c r="AL715" s="23"/>
      <c r="AM715" s="23"/>
      <c r="AN715" s="23"/>
      <c r="AO715" s="23"/>
      <c r="AP715" s="23"/>
      <c r="AQ715" s="23"/>
      <c r="AR715" s="23"/>
      <c r="AS715" s="23"/>
      <c r="AU715" s="24" t="inlineStr">
        <is>
          <t>Edulcorantes (Maltitol, Eritritol, Sorbitol), Humidificante (Glicerol), Vitamina C, Agente Gelificante (Pectina), Reguladores de Acidez (Citrato de Sódio, Ácido Cítrico), Aromatizantes Naturais, Citrato de Zinco, Selénio, Vitamina E, Concentrado de Sumo de Cenoura Preta, Vitamina A, Vitamina B6, Vitamina D3, Biotina.</t>
        </is>
      </c>
      <c r="AV715" s="24"/>
      <c r="AW715" s="24"/>
      <c r="AX715" s="24" t="inlineStr">
        <is>
          <t>Por dose (2 Gomas): Vitamina C 80mg; Vitamina E 12mg a-TE; Zinco 10mg; Vitamina B6 1,4mg; Vitamina A 800μg RE; Biotina 150μg; Selénio 55μg; Vitamina D3 5,0μg</t>
        </is>
      </c>
      <c r="AY715" s="24"/>
      <c r="AZ715" s="24"/>
      <c r="BB715" s="25" t="inlineStr">
        <is>
          <t>Não</t>
        </is>
      </c>
      <c r="BC715" s="27" t="inlineStr">
        <is>
          <t>Não</t>
        </is>
      </c>
      <c r="BD715" s="27"/>
      <c r="BE715" s="24"/>
      <c r="BF715" s="24"/>
      <c r="BG715" s="24"/>
      <c r="BH715" s="24"/>
      <c r="BI715" s="24"/>
      <c r="BJ715" s="24"/>
      <c r="BL715" s="26" t="inlineStr">
        <is>
          <t>https://www.myprotein.pt/p/sports-nutrition/gomas-para-cabelo-pele-e-unhas-sem-acucar/15600212/</t>
        </is>
      </c>
    </row>
    <row r="716" spans="1:64" ht="15.75" customHeight="1" x14ac:dyDescent="0.35">
      <c r="A716" s="12" t="inlineStr">
        <is>
          <t>Gomas para dormir 5-HTP, Myvitamins</t>
        </is>
      </c>
      <c r="B716" s="28" t="inlineStr">
        <is>
          <t>Myprotein</t>
        </is>
      </c>
      <c r="C716" s="28" t="inlineStr">
        <is>
          <t>-</t>
        </is>
      </c>
      <c r="D716" s="5" t="inlineStr">
        <is>
          <t>dose 1 goma</t>
        </is>
      </c>
      <c r="E716" s="5"/>
      <c r="F716" s="10">
        <v>1</v>
      </c>
      <c r="G716" s="5">
        <f>F716*E716</f>
        <v>0</v>
      </c>
      <c r="H716" s="11"/>
      <c r="I716" s="22"/>
      <c r="J716" s="22"/>
      <c r="K716" s="22"/>
      <c r="L716" s="22"/>
      <c r="M716" s="22"/>
      <c r="N716" s="22"/>
      <c r="O716" s="22"/>
      <c r="P716" s="11"/>
      <c r="Q716" s="11"/>
      <c r="R716" s="7"/>
      <c r="S716" s="6" t="str">
        <f>IF(H716&lt;&gt;0,H716*$G716/100,"")</f>
        <v/>
      </c>
      <c r="T716" s="13" t="str">
        <f>IF(I716&lt;&gt;0,I716*$G716/100,"")</f>
        <v/>
      </c>
      <c r="U716" s="13" t="str">
        <f>IF(J716&lt;&gt;0,J716*$G716/100,"")</f>
        <v/>
      </c>
      <c r="V716" s="13" t="str">
        <f>IF(K716&lt;&gt;0,K716*$G716/100,"")</f>
        <v/>
      </c>
      <c r="W716" s="13" t="str">
        <f>IF(L716&lt;&gt;0,L716*$G716/100,"")</f>
        <v/>
      </c>
      <c r="X716" s="13" t="str">
        <f>IF(M716&lt;&gt;0,M716*$G716/100,"")</f>
        <v/>
      </c>
      <c r="Y716" s="13" t="str">
        <f>IF(N716&lt;&gt;0,N716*$G716/100,"")</f>
        <v/>
      </c>
      <c r="Z716" s="13" t="str">
        <f>IF(O716&lt;&gt;0,O716*$G716/100,"")</f>
        <v/>
      </c>
      <c r="AA716" s="13" t="str">
        <f>IF(P716&lt;&gt;0,P716*$G716/100,"")</f>
        <v/>
      </c>
      <c r="AB716" s="13" t="str">
        <f>IF(Q716&lt;&gt;0,Q716*$G716/100,"")</f>
        <v/>
      </c>
      <c r="AD716" s="23"/>
      <c r="AE716" s="23"/>
      <c r="AF716" s="23"/>
      <c r="AG716" s="23"/>
      <c r="AH716" s="23"/>
      <c r="AI716" s="23"/>
      <c r="AJ716" s="23"/>
      <c r="AK716" s="23"/>
      <c r="AL716" s="23"/>
      <c r="AM716" s="23"/>
      <c r="AN716" s="23"/>
      <c r="AO716" s="23"/>
      <c r="AP716" s="23"/>
      <c r="AQ716" s="23"/>
      <c r="AR716" s="23"/>
      <c r="AS716" s="23"/>
      <c r="AU716" s="24" t="inlineStr">
        <is>
          <t>Edulcorantes (Xarope de Maltitol, Eritritol, Sorbitol), Humidificante (Glicerol), Extrato de Semente de Griffonia simplicifolia 5:1 (30% 5-HTP), Agente Gelificante (Pectinas), Reguladores de Acidez (Ácido Cítrico, Citratos de Sódio), Extrato de Erva-Cidreira (Melissa officinalis) 10:1, Aromatizante Natural, Corante (Antocianinas), Óleos Vegetais (Canola, Coco), Vitamina B6, Agente de Revestimento (Cera de Carnaúba).</t>
        </is>
      </c>
      <c r="AV716" s="24"/>
      <c r="AW716" s="24"/>
      <c r="AX716" s="24" t="inlineStr">
        <is>
          <t>Por dose (1 Goma): Extrato de Semente de Griffonia simplicifolia 5:1 190mg; do qual 5-HTP 57mg; Extrato de Erva-Cidreira 10:1 70mg; Vitamina B6 0,84mg</t>
        </is>
      </c>
      <c r="AY716" s="24"/>
      <c r="AZ716" s="24"/>
      <c r="BB716" s="25" t="inlineStr">
        <is>
          <t>Não</t>
        </is>
      </c>
      <c r="BC716" s="27" t="inlineStr">
        <is>
          <t>Não</t>
        </is>
      </c>
      <c r="BD716" s="27"/>
      <c r="BE716" s="24"/>
      <c r="BF716" s="24"/>
      <c r="BG716" s="24"/>
      <c r="BH716" s="24"/>
      <c r="BI716" s="24"/>
      <c r="BJ716" s="24"/>
      <c r="BL716" s="26" t="inlineStr">
        <is>
          <t>https://www.myprotein.pt/p/sports-nutrition/gomas-para-dormir-5-htp/15917312/</t>
        </is>
      </c>
    </row>
    <row r="717" spans="1:64" ht="15.75" customHeight="1" x14ac:dyDescent="0.35">
      <c r="A717" s="12" t="inlineStr">
        <is>
          <t>Gomas para o cabelo, pele e unhas (vários sabores), Myvitamins</t>
        </is>
      </c>
      <c r="B717" s="28" t="inlineStr">
        <is>
          <t>Myprotein</t>
        </is>
      </c>
      <c r="C717" s="28" t="inlineStr">
        <is>
          <t>-</t>
        </is>
      </c>
      <c r="D717" s="5" t="inlineStr">
        <is>
          <t>dose 2 gomas</t>
        </is>
      </c>
      <c r="E717" s="5"/>
      <c r="F717" s="10">
        <v>1</v>
      </c>
      <c r="G717" s="5">
        <f>F717*E717</f>
        <v>0</v>
      </c>
      <c r="H717" s="11"/>
      <c r="I717" s="22"/>
      <c r="J717" s="22"/>
      <c r="K717" s="22"/>
      <c r="L717" s="22"/>
      <c r="M717" s="22"/>
      <c r="N717" s="22"/>
      <c r="O717" s="22"/>
      <c r="P717" s="11"/>
      <c r="Q717" s="11"/>
      <c r="R717" s="7"/>
      <c r="S717" s="6" t="str">
        <f>IF(H717&lt;&gt;0,H717*$G717/100,"")</f>
        <v/>
      </c>
      <c r="T717" s="13" t="str">
        <f>IF(I717&lt;&gt;0,I717*$G717/100,"")</f>
        <v/>
      </c>
      <c r="U717" s="13" t="str">
        <f>IF(J717&lt;&gt;0,J717*$G717/100,"")</f>
        <v/>
      </c>
      <c r="V717" s="13" t="str">
        <f>IF(K717&lt;&gt;0,K717*$G717/100,"")</f>
        <v/>
      </c>
      <c r="W717" s="13" t="str">
        <f>IF(L717&lt;&gt;0,L717*$G717/100,"")</f>
        <v/>
      </c>
      <c r="X717" s="13" t="str">
        <f>IF(M717&lt;&gt;0,M717*$G717/100,"")</f>
        <v/>
      </c>
      <c r="Y717" s="13" t="str">
        <f>IF(N717&lt;&gt;0,N717*$G717/100,"")</f>
        <v/>
      </c>
      <c r="Z717" s="13" t="str">
        <f>IF(O717&lt;&gt;0,O717*$G717/100,"")</f>
        <v/>
      </c>
      <c r="AA717" s="13" t="str">
        <f>IF(P717&lt;&gt;0,P717*$G717/100,"")</f>
        <v/>
      </c>
      <c r="AB717" s="13" t="str">
        <f>IF(Q717&lt;&gt;0,Q717*$G717/100,"")</f>
        <v/>
      </c>
      <c r="AD717" s="23"/>
      <c r="AE717" s="23"/>
      <c r="AF717" s="23"/>
      <c r="AG717" s="23"/>
      <c r="AH717" s="23"/>
      <c r="AI717" s="23"/>
      <c r="AJ717" s="23"/>
      <c r="AK717" s="23"/>
      <c r="AL717" s="23"/>
      <c r="AM717" s="23"/>
      <c r="AN717" s="23"/>
      <c r="AO717" s="23"/>
      <c r="AP717" s="23"/>
      <c r="AQ717" s="23"/>
      <c r="AR717" s="23"/>
      <c r="AS717" s="23"/>
      <c r="AU717" s="24" t="inlineStr">
        <is>
          <t>Xarope de Glucose, Sacarose, Água, Vitamina C, Agente Gelificante (Pectina), Concentrado de Sumo de Maçã, Concentrado de Sumo de Mirtilo, Ácido (Ácido Cítrico, Ácido Lático), Zinco, Selénio, Regulador de Acidez (Citrato de Sódio), Aromatizantes Naturais de Mirtilo e Morango, Vitamina E, Corante (Antocianinas), Agentes de Revestimento (Óleo de Coco, Cera de Carnaúba), Regulador de Acidez (Hexametafosfato de Sódio), Vitamina B12, Vitamina A, Vitamina B6, Vitamina D3, Biotina.</t>
        </is>
      </c>
      <c r="AV717" s="24"/>
      <c r="AW717" s="24"/>
      <c r="AX717" s="24" t="inlineStr">
        <is>
          <t>Por dose (2 gomas): Vitamina A 800μg; Vitamina D 5μg; Vitamina E 12mg; Vitamina C 80mg; Vitamina B6 1.4mg; Vitamina B12 2.5μg; Biotina 150μg; Zinco 10mg; Selénio 55μg</t>
        </is>
      </c>
      <c r="AY717" s="24"/>
      <c r="AZ717" s="24"/>
      <c r="BB717" s="25" t="inlineStr">
        <is>
          <t>Não</t>
        </is>
      </c>
      <c r="BC717" s="27" t="inlineStr">
        <is>
          <t>Não</t>
        </is>
      </c>
      <c r="BD717" s="27"/>
      <c r="BE717" s="24"/>
      <c r="BF717" s="24"/>
      <c r="BG717" s="24"/>
      <c r="BH717" s="24" t="inlineStr">
        <is>
          <t>Leite/Lactose</t>
        </is>
      </c>
      <c r="BI717" s="24"/>
      <c r="BJ717" s="24"/>
      <c r="BL717" s="26" t="inlineStr">
        <is>
          <t>https://www.myprotein.pt/p/myvitamins-hair-skin-and-nails-gummies/12376930/</t>
        </is>
      </c>
    </row>
    <row r="718" spans="1:64" ht="15.75" customHeight="1" x14ac:dyDescent="0.35">
      <c r="A718" s="12" t="inlineStr">
        <is>
          <t>Gomas pré-treino, Myprotein</t>
        </is>
      </c>
      <c r="B718" s="28" t="inlineStr">
        <is>
          <t>Myprotein</t>
        </is>
      </c>
      <c r="C718" s="28" t="inlineStr">
        <is>
          <t>-</t>
        </is>
      </c>
      <c r="D718" s="5" t="inlineStr">
        <is>
          <t>dose 1 goma</t>
        </is>
      </c>
      <c r="E718" s="5"/>
      <c r="F718" s="10">
        <v>1</v>
      </c>
      <c r="G718" s="5">
        <f>F718*E718</f>
        <v>0</v>
      </c>
      <c r="H718" s="11"/>
      <c r="I718" s="22"/>
      <c r="J718" s="22"/>
      <c r="K718" s="22"/>
      <c r="L718" s="22"/>
      <c r="M718" s="22"/>
      <c r="N718" s="22"/>
      <c r="O718" s="22"/>
      <c r="P718" s="11"/>
      <c r="Q718" s="11"/>
      <c r="R718" s="7"/>
      <c r="S718" s="6" t="str">
        <f>IF(H718&lt;&gt;0,H718*$G718/100,"")</f>
        <v/>
      </c>
      <c r="T718" s="13" t="str">
        <f>IF(I718&lt;&gt;0,I718*$G718/100,"")</f>
        <v/>
      </c>
      <c r="U718" s="13" t="str">
        <f>IF(J718&lt;&gt;0,J718*$G718/100,"")</f>
        <v/>
      </c>
      <c r="V718" s="13" t="str">
        <f>IF(K718&lt;&gt;0,K718*$G718/100,"")</f>
        <v/>
      </c>
      <c r="W718" s="13" t="str">
        <f>IF(L718&lt;&gt;0,L718*$G718/100,"")</f>
        <v/>
      </c>
      <c r="X718" s="13" t="str">
        <f>IF(M718&lt;&gt;0,M718*$G718/100,"")</f>
        <v/>
      </c>
      <c r="Y718" s="13" t="str">
        <f>IF(N718&lt;&gt;0,N718*$G718/100,"")</f>
        <v/>
      </c>
      <c r="Z718" s="13" t="str">
        <f>IF(O718&lt;&gt;0,O718*$G718/100,"")</f>
        <v/>
      </c>
      <c r="AA718" s="13" t="str">
        <f>IF(P718&lt;&gt;0,P718*$G718/100,"")</f>
        <v/>
      </c>
      <c r="AB718" s="13" t="str">
        <f>IF(Q718&lt;&gt;0,Q718*$G718/100,"")</f>
        <v/>
      </c>
      <c r="AD718" s="23"/>
      <c r="AE718" s="23"/>
      <c r="AF718" s="23"/>
      <c r="AG718" s="23"/>
      <c r="AH718" s="23"/>
      <c r="AI718" s="23"/>
      <c r="AJ718" s="23"/>
      <c r="AK718" s="23"/>
      <c r="AL718" s="23"/>
      <c r="AM718" s="23"/>
      <c r="AN718" s="23"/>
      <c r="AO718" s="23"/>
      <c r="AP718" s="23"/>
      <c r="AQ718" s="23"/>
      <c r="AR718" s="23"/>
      <c r="AS718" s="23"/>
      <c r="AU718" s="24" t="inlineStr">
        <is>
          <t>Xarope de Glucose, Sacarose, Açúcar Refinado, Gelatina de Bovino, L-Citrulina, Humidificante (Glicerol), Água, Taurina, Edulcorantes (Sorbitol, Sucralose), Regulador de Acidez (Ácido Cítrico), Cafeína, Agente Gelificante (Ágar), L-Tirosina, Corante (Carvão Vegetal), Aromatizante, Aromatizante Natural, Concentrado de Sumo de Cenoura Preta, Niacina, Vitamina B6.</t>
        </is>
      </c>
      <c r="AV718" s="24"/>
      <c r="AW718" s="24"/>
      <c r="AX718" s="24" t="inlineStr">
        <is>
          <t>Por dose (1 Goma): L-Citrulina 200mg; Taurina 100mg; Cafeína 30mg; Niacina 0,75mg NE; Vitamina B6 0,35mg</t>
        </is>
      </c>
      <c r="AY718" s="24"/>
      <c r="AZ718" s="24"/>
      <c r="BB718" s="25" t="inlineStr">
        <is>
          <t>Não</t>
        </is>
      </c>
      <c r="BC718" s="27" t="inlineStr">
        <is>
          <t>Não</t>
        </is>
      </c>
      <c r="BD718" s="27"/>
      <c r="BE718" s="24"/>
      <c r="BF718" s="24"/>
      <c r="BG718" s="24"/>
      <c r="BH718" s="24"/>
      <c r="BI718" s="24"/>
      <c r="BJ718" s="24"/>
      <c r="BL718" s="26" t="inlineStr">
        <is>
          <t>https://www.myprotein.pt/p/sports-nutrition/gomas-pre-treino/12899623/</t>
        </is>
      </c>
    </row>
    <row r="719" spans="1:64" ht="15.75" customHeight="1" x14ac:dyDescent="0.35">
      <c r="A719" s="12" t="inlineStr">
        <is>
          <t>Gomas reishi relax, Myvitamins</t>
        </is>
      </c>
      <c r="B719" s="28" t="inlineStr">
        <is>
          <t>Myprotein</t>
        </is>
      </c>
      <c r="C719" s="28" t="inlineStr">
        <is>
          <t>-</t>
        </is>
      </c>
      <c r="D719" s="5" t="inlineStr">
        <is>
          <t>dose 2 gomas</t>
        </is>
      </c>
      <c r="E719" s="5"/>
      <c r="F719" s="10">
        <v>1</v>
      </c>
      <c r="G719" s="5">
        <f>F719*E719</f>
        <v>0</v>
      </c>
      <c r="H719" s="11"/>
      <c r="I719" s="22"/>
      <c r="J719" s="22"/>
      <c r="K719" s="22"/>
      <c r="L719" s="22"/>
      <c r="M719" s="22"/>
      <c r="N719" s="22"/>
      <c r="O719" s="22"/>
      <c r="P719" s="11"/>
      <c r="Q719" s="11"/>
      <c r="R719" s="7"/>
      <c r="S719" s="6" t="str">
        <f>IF(H719&lt;&gt;0,H719*$G719/100,"")</f>
        <v/>
      </c>
      <c r="T719" s="13" t="str">
        <f>IF(I719&lt;&gt;0,I719*$G719/100,"")</f>
        <v/>
      </c>
      <c r="U719" s="13" t="str">
        <f>IF(J719&lt;&gt;0,J719*$G719/100,"")</f>
        <v/>
      </c>
      <c r="V719" s="13" t="str">
        <f>IF(K719&lt;&gt;0,K719*$G719/100,"")</f>
        <v/>
      </c>
      <c r="W719" s="13" t="str">
        <f>IF(L719&lt;&gt;0,L719*$G719/100,"")</f>
        <v/>
      </c>
      <c r="X719" s="13" t="str">
        <f>IF(M719&lt;&gt;0,M719*$G719/100,"")</f>
        <v/>
      </c>
      <c r="Y719" s="13" t="str">
        <f>IF(N719&lt;&gt;0,N719*$G719/100,"")</f>
        <v/>
      </c>
      <c r="Z719" s="13" t="str">
        <f>IF(O719&lt;&gt;0,O719*$G719/100,"")</f>
        <v/>
      </c>
      <c r="AA719" s="13" t="str">
        <f>IF(P719&lt;&gt;0,P719*$G719/100,"")</f>
        <v/>
      </c>
      <c r="AB719" s="13" t="str">
        <f>IF(Q719&lt;&gt;0,Q719*$G719/100,"")</f>
        <v/>
      </c>
      <c r="AD719" s="23"/>
      <c r="AE719" s="23"/>
      <c r="AF719" s="23"/>
      <c r="AG719" s="23"/>
      <c r="AH719" s="23"/>
      <c r="AI719" s="23"/>
      <c r="AJ719" s="23"/>
      <c r="AK719" s="23"/>
      <c r="AL719" s="23"/>
      <c r="AM719" s="23"/>
      <c r="AN719" s="23"/>
      <c r="AO719" s="23"/>
      <c r="AP719" s="23"/>
      <c r="AQ719" s="23"/>
      <c r="AR719" s="23"/>
      <c r="AS719" s="23"/>
      <c r="AU719" s="24" t="inlineStr">
        <is>
          <t>Sacarose, Xarope de Glucose, Açúcar, Água, Agente Gelificante (Pectinas), Reguladores de Acidez (Ácido Cítrico, Citratos de Sódio), Concentrado de Sumo de Maçã, Extrato de Reishi (Ganoderma lucidum) 20:1, Aromatizante de Morango Natural, Aromatizante de Frutos Vermelhos Natural, Concentrado de Sumo de Cenoura Roxa, Aromatizante de Baga de Sabugueiro Natural, Edulcorante (Glicosídeos de Esteviol da Stevia), Ácido Pantoténico.</t>
        </is>
      </c>
      <c r="AV719" s="24"/>
      <c r="AW719" s="24"/>
      <c r="AX719" s="24" t="inlineStr">
        <is>
          <t>Por dose (2): Extrato de Reishi 20:1 50mg; Ácido Pantoténico 1,8mg</t>
        </is>
      </c>
      <c r="AY719" s="24"/>
      <c r="AZ719" s="24"/>
      <c r="BB719" s="25" t="inlineStr">
        <is>
          <t>Não</t>
        </is>
      </c>
      <c r="BC719" s="27" t="inlineStr">
        <is>
          <t>Não</t>
        </is>
      </c>
      <c r="BD719" s="27"/>
      <c r="BE719" s="24"/>
      <c r="BF719" s="24"/>
      <c r="BG719" s="24"/>
      <c r="BH719" s="24"/>
      <c r="BI719" s="24"/>
      <c r="BJ719" s="24"/>
      <c r="BL719" s="26" t="inlineStr">
        <is>
          <t>https://www.myprotein.pt/p/sports-nutrition/gomas-reishi-relax/15354067/</t>
        </is>
      </c>
    </row>
    <row r="720" spans="1:64" ht="15.75" customHeight="1" x14ac:dyDescent="0.35">
      <c r="A720" s="12" t="inlineStr">
        <is>
          <t>Gomas ricas em fibra, Myvitamins</t>
        </is>
      </c>
      <c r="B720" s="28" t="inlineStr">
        <is>
          <t>Myprotein</t>
        </is>
      </c>
      <c r="C720" s="28" t="inlineStr">
        <is>
          <t>-</t>
        </is>
      </c>
      <c r="D720" s="5" t="inlineStr">
        <is>
          <t>dose 2 gomas</t>
        </is>
      </c>
      <c r="E720" s="5"/>
      <c r="F720" s="10">
        <v>1</v>
      </c>
      <c r="G720" s="5">
        <f>F720*E720</f>
        <v>0</v>
      </c>
      <c r="H720" s="11"/>
      <c r="I720" s="22"/>
      <c r="J720" s="22"/>
      <c r="K720" s="22"/>
      <c r="L720" s="22"/>
      <c r="M720" s="22"/>
      <c r="N720" s="22"/>
      <c r="O720" s="22"/>
      <c r="P720" s="11"/>
      <c r="Q720" s="11"/>
      <c r="R720" s="7"/>
      <c r="S720" s="6" t="str">
        <f>IF(H720&lt;&gt;0,H720*$G720/100,"")</f>
        <v/>
      </c>
      <c r="T720" s="13" t="str">
        <f>IF(I720&lt;&gt;0,I720*$G720/100,"")</f>
        <v/>
      </c>
      <c r="U720" s="13" t="str">
        <f>IF(J720&lt;&gt;0,J720*$G720/100,"")</f>
        <v/>
      </c>
      <c r="V720" s="13" t="str">
        <f>IF(K720&lt;&gt;0,K720*$G720/100,"")</f>
        <v/>
      </c>
      <c r="W720" s="13" t="str">
        <f>IF(L720&lt;&gt;0,L720*$G720/100,"")</f>
        <v/>
      </c>
      <c r="X720" s="13" t="str">
        <f>IF(M720&lt;&gt;0,M720*$G720/100,"")</f>
        <v/>
      </c>
      <c r="Y720" s="13" t="str">
        <f>IF(N720&lt;&gt;0,N720*$G720/100,"")</f>
        <v/>
      </c>
      <c r="Z720" s="13" t="str">
        <f>IF(O720&lt;&gt;0,O720*$G720/100,"")</f>
        <v/>
      </c>
      <c r="AA720" s="13" t="str">
        <f>IF(P720&lt;&gt;0,P720*$G720/100,"")</f>
        <v/>
      </c>
      <c r="AB720" s="13" t="str">
        <f>IF(Q720&lt;&gt;0,Q720*$G720/100,"")</f>
        <v/>
      </c>
      <c r="AD720" s="23"/>
      <c r="AE720" s="23"/>
      <c r="AF720" s="23"/>
      <c r="AG720" s="23"/>
      <c r="AH720" s="23"/>
      <c r="AI720" s="23"/>
      <c r="AJ720" s="23"/>
      <c r="AK720" s="23"/>
      <c r="AL720" s="23"/>
      <c r="AM720" s="23"/>
      <c r="AN720" s="23"/>
      <c r="AO720" s="23"/>
      <c r="AP720" s="23"/>
      <c r="AQ720" s="23"/>
      <c r="AR720" s="23"/>
      <c r="AS720" s="23"/>
      <c r="AU720" s="24" t="inlineStr">
        <is>
          <t>Inulina, Xarope de Glucose, Açúcar, Água, Agente Gelificante (Pectinas), Ácido (Ácido Cítrico), Regulador de Acidez (Citratos de Sódio), Aromatizante Natural de Laranja, Óleos Vegetais (Coco, Colza), Concentrado de Sumo de Cenoura Roxa, Agente de Revestimento (Cera de Carnaúba), Extrato de Curcuma.</t>
        </is>
      </c>
      <c r="AV720" s="24"/>
      <c r="AW720" s="24"/>
      <c r="AX720" s="24" t="inlineStr">
        <is>
          <t>Por dose (2 Gomas): Inulina 3g</t>
        </is>
      </c>
      <c r="AY720" s="24"/>
      <c r="AZ720" s="24"/>
      <c r="BB720" s="25" t="inlineStr">
        <is>
          <t>Não</t>
        </is>
      </c>
      <c r="BC720" s="27" t="inlineStr">
        <is>
          <t>Não</t>
        </is>
      </c>
      <c r="BD720" s="27"/>
      <c r="BE720" s="24"/>
      <c r="BF720" s="24"/>
      <c r="BG720" s="24"/>
      <c r="BH720" s="24"/>
      <c r="BI720" s="24"/>
      <c r="BJ720" s="24"/>
      <c r="BL720" s="26" t="inlineStr">
        <is>
          <t>https://www.myprotein.pt/p/sports-nutrition/gomas-ricas-em-fibra/17170425/</t>
        </is>
      </c>
    </row>
    <row r="721" spans="1:64" ht="15.75" customHeight="1" x14ac:dyDescent="0.35">
      <c r="A721" s="12" t="inlineStr">
        <is>
          <t>Gomas saúde intestinal, Myvitamins</t>
        </is>
      </c>
      <c r="B721" s="28" t="inlineStr">
        <is>
          <t>Myprotein</t>
        </is>
      </c>
      <c r="C721" s="28" t="inlineStr">
        <is>
          <t>-</t>
        </is>
      </c>
      <c r="D721" s="5" t="inlineStr">
        <is>
          <t>dose</t>
        </is>
      </c>
      <c r="E721" s="5"/>
      <c r="F721" s="10">
        <v>1</v>
      </c>
      <c r="G721" s="5">
        <f>F721*E721</f>
        <v>0</v>
      </c>
      <c r="H721" s="11"/>
      <c r="I721" s="22"/>
      <c r="J721" s="22"/>
      <c r="K721" s="22"/>
      <c r="L721" s="22"/>
      <c r="M721" s="22"/>
      <c r="N721" s="22"/>
      <c r="O721" s="22"/>
      <c r="P721" s="11"/>
      <c r="Q721" s="11"/>
      <c r="R721" s="7"/>
      <c r="S721" s="6" t="str">
        <f>IF(H721&lt;&gt;0,H721*$G721/100,"")</f>
        <v/>
      </c>
      <c r="T721" s="13" t="str">
        <f>IF(I721&lt;&gt;0,I721*$G721/100,"")</f>
        <v/>
      </c>
      <c r="U721" s="13" t="str">
        <f>IF(J721&lt;&gt;0,J721*$G721/100,"")</f>
        <v/>
      </c>
      <c r="V721" s="13" t="str">
        <f>IF(K721&lt;&gt;0,K721*$G721/100,"")</f>
        <v/>
      </c>
      <c r="W721" s="13" t="str">
        <f>IF(L721&lt;&gt;0,L721*$G721/100,"")</f>
        <v/>
      </c>
      <c r="X721" s="13" t="str">
        <f>IF(M721&lt;&gt;0,M721*$G721/100,"")</f>
        <v/>
      </c>
      <c r="Y721" s="13" t="str">
        <f>IF(N721&lt;&gt;0,N721*$G721/100,"")</f>
        <v/>
      </c>
      <c r="Z721" s="13" t="str">
        <f>IF(O721&lt;&gt;0,O721*$G721/100,"")</f>
        <v/>
      </c>
      <c r="AA721" s="13" t="str">
        <f>IF(P721&lt;&gt;0,P721*$G721/100,"")</f>
        <v/>
      </c>
      <c r="AB721" s="13" t="str">
        <f>IF(Q721&lt;&gt;0,Q721*$G721/100,"")</f>
        <v/>
      </c>
      <c r="AD721" s="23"/>
      <c r="AE721" s="23"/>
      <c r="AF721" s="23"/>
      <c r="AG721" s="23"/>
      <c r="AH721" s="23"/>
      <c r="AI721" s="23"/>
      <c r="AJ721" s="23"/>
      <c r="AK721" s="23"/>
      <c r="AL721" s="23"/>
      <c r="AM721" s="23"/>
      <c r="AN721" s="23"/>
      <c r="AO721" s="23"/>
      <c r="AP721" s="23"/>
      <c r="AQ721" s="23"/>
      <c r="AR721" s="23"/>
      <c r="AS721" s="23"/>
      <c r="AU721" s="24" t="inlineStr">
        <is>
          <t>INGREDIENTES: Edulcorantes (xarope de maltitol, eritritol, glicosídeos de steviol), gelatina animal (bovina), vitamina C, reguladores de acidez (ácido cítrico, ácido láctico), Bacillus Coagulans, Gelificante (Ágar), Aromas Naturais, Concentrado (Sumo de Cenoura Preta), Óleos Vegetais (Coco, Canola), Aglomerante (Cera de Carnaúba).</t>
        </is>
      </c>
      <c r="AV721" s="24"/>
      <c r="AW721" s="24"/>
      <c r="AX721" s="24" t="inlineStr">
        <is>
          <t>Por dose: Vitamina C 40mg; Bacillus Coagulans 1 Bilião UFC**</t>
        </is>
      </c>
      <c r="AY721" s="24"/>
      <c r="AZ721" s="24"/>
      <c r="BB721" s="25" t="inlineStr">
        <is>
          <t>Não</t>
        </is>
      </c>
      <c r="BC721" s="27" t="inlineStr">
        <is>
          <t>Não</t>
        </is>
      </c>
      <c r="BD721" s="27"/>
      <c r="BE721" s="24"/>
      <c r="BF721" s="24"/>
      <c r="BG721" s="24"/>
      <c r="BH721" s="24" t="inlineStr">
        <is>
          <t>Leite/Lactose, Peixe, Crustáceos, Soja</t>
        </is>
      </c>
      <c r="BI721" s="24"/>
      <c r="BJ721" s="24"/>
      <c r="BL721" s="26" t="inlineStr">
        <is>
          <t>https://www.myprotein.pt/p/vitamins/gomas-saude-intestinal/12552274/</t>
        </is>
      </c>
    </row>
    <row r="722" spans="1:64" ht="15.75" customHeight="1" x14ac:dyDescent="0.35">
      <c r="A722" s="12" t="inlineStr">
        <is>
          <t>Gomas veganas para cabelo, pele e unhas, Myvitamins</t>
        </is>
      </c>
      <c r="B722" s="28" t="inlineStr">
        <is>
          <t>Myprotein</t>
        </is>
      </c>
      <c r="C722" s="28" t="inlineStr">
        <is>
          <t>-</t>
        </is>
      </c>
      <c r="D722" s="5" t="inlineStr">
        <is>
          <t>dose 2 gomas</t>
        </is>
      </c>
      <c r="E722" s="5"/>
      <c r="F722" s="10">
        <v>1</v>
      </c>
      <c r="G722" s="5">
        <f>F722*E722</f>
        <v>0</v>
      </c>
      <c r="H722" s="11"/>
      <c r="I722" s="22"/>
      <c r="J722" s="22"/>
      <c r="K722" s="22"/>
      <c r="L722" s="22"/>
      <c r="M722" s="22"/>
      <c r="N722" s="22"/>
      <c r="O722" s="22"/>
      <c r="P722" s="11"/>
      <c r="Q722" s="11"/>
      <c r="R722" s="7"/>
      <c r="S722" s="6" t="str">
        <f>IF(H722&lt;&gt;0,H722*$G722/100,"")</f>
        <v/>
      </c>
      <c r="T722" s="13" t="str">
        <f>IF(I722&lt;&gt;0,I722*$G722/100,"")</f>
        <v/>
      </c>
      <c r="U722" s="13" t="str">
        <f>IF(J722&lt;&gt;0,J722*$G722/100,"")</f>
        <v/>
      </c>
      <c r="V722" s="13" t="str">
        <f>IF(K722&lt;&gt;0,K722*$G722/100,"")</f>
        <v/>
      </c>
      <c r="W722" s="13" t="str">
        <f>IF(L722&lt;&gt;0,L722*$G722/100,"")</f>
        <v/>
      </c>
      <c r="X722" s="13" t="str">
        <f>IF(M722&lt;&gt;0,M722*$G722/100,"")</f>
        <v/>
      </c>
      <c r="Y722" s="13" t="str">
        <f>IF(N722&lt;&gt;0,N722*$G722/100,"")</f>
        <v/>
      </c>
      <c r="Z722" s="13" t="str">
        <f>IF(O722&lt;&gt;0,O722*$G722/100,"")</f>
        <v/>
      </c>
      <c r="AA722" s="13" t="str">
        <f>IF(P722&lt;&gt;0,P722*$G722/100,"")</f>
        <v/>
      </c>
      <c r="AB722" s="13" t="str">
        <f>IF(Q722&lt;&gt;0,Q722*$G722/100,"")</f>
        <v/>
      </c>
      <c r="AD722" s="23"/>
      <c r="AE722" s="23"/>
      <c r="AF722" s="23"/>
      <c r="AG722" s="23"/>
      <c r="AH722" s="23"/>
      <c r="AI722" s="23"/>
      <c r="AJ722" s="23"/>
      <c r="AK722" s="23"/>
      <c r="AL722" s="23"/>
      <c r="AM722" s="23"/>
      <c r="AN722" s="23"/>
      <c r="AO722" s="23"/>
      <c r="AP722" s="23"/>
      <c r="AQ722" s="23"/>
      <c r="AR722" s="23"/>
      <c r="AS722" s="23"/>
      <c r="AU722" s="24" t="inlineStr">
        <is>
          <t>Sacarose, Xarope de Glucose, Água, Vitamina C, Concentrados (Sumo de Maçã, Sumo de Cenoura Preta), Agente Gelificante (Pectina), Reguladores de Acidez (Ácido Cítrico, Citrato de Sódio, Ácido Lático), Citrato de Zinco, Levedura de Selénio, Vitamina E, Aromatizante Natural, Óleos Vegetais (Coco, Canola), Vitamina D3, Vitamina A, Vitamina B6, Agente de Revestimento (Cera de Carnaúba), Biotina.</t>
        </is>
      </c>
      <c r="AV722" s="24"/>
      <c r="AW722" s="24"/>
      <c r="AX722" s="24" t="inlineStr">
        <is>
          <t>Por dose (2 gomas): Vitamina C 80mg; Vitamina E 12mg a-TE; Zinco 10mg; Vitamina B6 1,4mg; Vitamina A 800μg RE; Biotina 150μg; Selénio 55μg; Vitamina D3 5,0μg</t>
        </is>
      </c>
      <c r="AY722" s="24"/>
      <c r="AZ722" s="24"/>
      <c r="BB722" s="25" t="inlineStr">
        <is>
          <t>Não</t>
        </is>
      </c>
      <c r="BC722" s="27" t="inlineStr">
        <is>
          <t>Não</t>
        </is>
      </c>
      <c r="BD722" s="27"/>
      <c r="BE722" s="24"/>
      <c r="BF722" s="24"/>
      <c r="BG722" s="24"/>
      <c r="BH722" s="24"/>
      <c r="BI722" s="24"/>
      <c r="BJ722" s="24"/>
      <c r="BL722" s="26" t="inlineStr">
        <is>
          <t>https://www.myprotein.pt/p/sports-nutrition/gomas-veganas-para-cabelo-pele-e-unhas/14272307/</t>
        </is>
      </c>
    </row>
    <row r="723" spans="1:64" ht="15.75" customHeight="1" x14ac:dyDescent="0.35">
      <c r="A723" s="12" t="inlineStr">
        <is>
          <t>Gotu kola (centelha asiática), Zumub</t>
        </is>
      </c>
      <c r="B723" s="28" t="inlineStr">
        <is>
          <t>Zumub</t>
        </is>
      </c>
      <c r="C723" s="28" t="inlineStr">
        <is>
          <t>-</t>
        </is>
      </c>
      <c r="D723" s="5" t="inlineStr">
        <is>
          <t>dose 2 cápsulas</t>
        </is>
      </c>
      <c r="E723" s="5"/>
      <c r="F723" s="10">
        <v>1</v>
      </c>
      <c r="G723" s="5">
        <f>F723*E723</f>
        <v>0</v>
      </c>
      <c r="H723" s="11"/>
      <c r="I723" s="22"/>
      <c r="J723" s="22"/>
      <c r="K723" s="22"/>
      <c r="L723" s="22"/>
      <c r="M723" s="22"/>
      <c r="N723" s="22"/>
      <c r="O723" s="22"/>
      <c r="P723" s="11"/>
      <c r="Q723" s="11"/>
      <c r="R723" s="7"/>
      <c r="S723" s="6" t="str">
        <f>IF(H723&lt;&gt;0,H723*$G723/100,"")</f>
        <v/>
      </c>
      <c r="T723" s="13" t="str">
        <f>IF(I723&lt;&gt;0,I723*$G723/100,"")</f>
        <v/>
      </c>
      <c r="U723" s="13" t="str">
        <f>IF(J723&lt;&gt;0,J723*$G723/100,"")</f>
        <v/>
      </c>
      <c r="V723" s="13" t="str">
        <f>IF(K723&lt;&gt;0,K723*$G723/100,"")</f>
        <v/>
      </c>
      <c r="W723" s="13" t="str">
        <f>IF(L723&lt;&gt;0,L723*$G723/100,"")</f>
        <v/>
      </c>
      <c r="X723" s="13" t="str">
        <f>IF(M723&lt;&gt;0,M723*$G723/100,"")</f>
        <v/>
      </c>
      <c r="Y723" s="13" t="str">
        <f>IF(N723&lt;&gt;0,N723*$G723/100,"")</f>
        <v/>
      </c>
      <c r="Z723" s="13" t="str">
        <f>IF(O723&lt;&gt;0,O723*$G723/100,"")</f>
        <v/>
      </c>
      <c r="AA723" s="13" t="str">
        <f>IF(P723&lt;&gt;0,P723*$G723/100,"")</f>
        <v/>
      </c>
      <c r="AB723" s="13" t="str">
        <f>IF(Q723&lt;&gt;0,Q723*$G723/100,"")</f>
        <v/>
      </c>
      <c r="AD723" s="23"/>
      <c r="AE723" s="23"/>
      <c r="AF723" s="23"/>
      <c r="AG723" s="23"/>
      <c r="AH723" s="23"/>
      <c r="AI723" s="23"/>
      <c r="AJ723" s="23"/>
      <c r="AK723" s="23"/>
      <c r="AL723" s="23"/>
      <c r="AM723" s="23"/>
      <c r="AN723" s="23"/>
      <c r="AO723" s="23"/>
      <c r="AP723" s="23"/>
      <c r="AQ723" s="23"/>
      <c r="AR723" s="23"/>
      <c r="AS723" s="23"/>
      <c r="AU723" s="24" t="inlineStr">
        <is>
          <t>Extrato seco de Centella Asiatica, 10% Asiaticosides (Centella asiatica (L.) Urb.), Cápsula de gelatina (Origem bovina), agente de volume (celulose microcristalina (E460i)), agente de endurecimento (sais de magnésio de ácidos gordos (E 470 b))</t>
        </is>
      </c>
      <c r="AV723" s="24"/>
      <c r="AW723" s="24"/>
      <c r="AX723" s="24" t="inlineStr">
        <is>
          <t>Por dose (2 cápsulas): Extrato seco de Centella Asiatica, 10% Asiaticosides (Centella asiatica (L.) Urb.) 800 mg</t>
        </is>
      </c>
      <c r="AY723" s="24"/>
      <c r="AZ723" s="24"/>
      <c r="BB723" s="25" t="inlineStr">
        <is>
          <t>Não</t>
        </is>
      </c>
      <c r="BC723" s="27" t="inlineStr">
        <is>
          <t>Não</t>
        </is>
      </c>
      <c r="BD723" s="27"/>
      <c r="BE723" s="24"/>
      <c r="BF723" s="24"/>
      <c r="BG723" s="24"/>
      <c r="BH723" s="24" t="inlineStr">
        <is>
          <t>Glúten, Leite/Lactose, Peixe, Crustáceos, Soja, Frutos de casca rija</t>
        </is>
      </c>
      <c r="BI723" s="24"/>
      <c r="BJ723" s="24"/>
      <c r="BL723" s="26" t="inlineStr">
        <is>
          <t>https://www.zumub.com/PT/-c-385/gotu-kola-centella-asiatica-60-capsulas</t>
        </is>
      </c>
    </row>
    <row r="724" spans="1:64" ht="15.75" customHeight="1" x14ac:dyDescent="0.35">
      <c r="A724" s="12" t="inlineStr">
        <is>
          <t>Graviola 500 mg, NOW Foods</t>
        </is>
      </c>
      <c r="B724" s="28" t="inlineStr">
        <is>
          <t>Zumub</t>
        </is>
      </c>
      <c r="C724" s="28" t="inlineStr">
        <is>
          <t>-</t>
        </is>
      </c>
      <c r="D724" s="5" t="inlineStr">
        <is>
          <t>dose 2 cápsulas</t>
        </is>
      </c>
      <c r="E724" s="5"/>
      <c r="F724" s="10">
        <v>1</v>
      </c>
      <c r="G724" s="5">
        <f>F724*E724</f>
        <v>0</v>
      </c>
      <c r="H724" s="11"/>
      <c r="I724" s="22"/>
      <c r="J724" s="22"/>
      <c r="K724" s="22"/>
      <c r="L724" s="22"/>
      <c r="M724" s="22"/>
      <c r="N724" s="22"/>
      <c r="O724" s="22"/>
      <c r="P724" s="11"/>
      <c r="Q724" s="11"/>
      <c r="R724" s="7"/>
      <c r="S724" s="6" t="str">
        <f>IF(H724&lt;&gt;0,H724*$G724/100,"")</f>
        <v/>
      </c>
      <c r="T724" s="13" t="str">
        <f>IF(I724&lt;&gt;0,I724*$G724/100,"")</f>
        <v/>
      </c>
      <c r="U724" s="13" t="str">
        <f>IF(J724&lt;&gt;0,J724*$G724/100,"")</f>
        <v/>
      </c>
      <c r="V724" s="13" t="str">
        <f>IF(K724&lt;&gt;0,K724*$G724/100,"")</f>
        <v/>
      </c>
      <c r="W724" s="13" t="str">
        <f>IF(L724&lt;&gt;0,L724*$G724/100,"")</f>
        <v/>
      </c>
      <c r="X724" s="13" t="str">
        <f>IF(M724&lt;&gt;0,M724*$G724/100,"")</f>
        <v/>
      </c>
      <c r="Y724" s="13" t="str">
        <f>IF(N724&lt;&gt;0,N724*$G724/100,"")</f>
        <v/>
      </c>
      <c r="Z724" s="13" t="str">
        <f>IF(O724&lt;&gt;0,O724*$G724/100,"")</f>
        <v/>
      </c>
      <c r="AA724" s="13" t="str">
        <f>IF(P724&lt;&gt;0,P724*$G724/100,"")</f>
        <v/>
      </c>
      <c r="AB724" s="13" t="str">
        <f>IF(Q724&lt;&gt;0,Q724*$G724/100,"")</f>
        <v/>
      </c>
      <c r="AD724" s="23"/>
      <c r="AE724" s="23"/>
      <c r="AF724" s="23"/>
      <c r="AG724" s="23"/>
      <c r="AH724" s="23"/>
      <c r="AI724" s="23"/>
      <c r="AJ724" s="23"/>
      <c r="AK724" s="23"/>
      <c r="AL724" s="23"/>
      <c r="AM724" s="23"/>
      <c r="AN724" s="23"/>
      <c r="AO724" s="23"/>
      <c r="AP724" s="23"/>
      <c r="AQ724" s="23"/>
      <c r="AR724" s="23"/>
      <c r="AS724" s="23"/>
      <c r="AU724" s="24" t="inlineStr">
        <is>
          <t>Gelatina (cápsula), Estearato de magnésio, Sílica</t>
        </is>
      </c>
      <c r="AV724" s="24"/>
      <c r="AW724" s="24"/>
      <c r="AX724" s="24" t="inlineStr">
        <is>
          <t>Por dose (2 cápsulas): Graviola (Annona muricata) (Folha) 1000 mg</t>
        </is>
      </c>
      <c r="AY724" s="24"/>
      <c r="AZ724" s="24"/>
      <c r="BB724" s="25" t="inlineStr">
        <is>
          <t>Não</t>
        </is>
      </c>
      <c r="BC724" s="27" t="inlineStr">
        <is>
          <t>Não</t>
        </is>
      </c>
      <c r="BD724" s="27"/>
      <c r="BE724" s="24"/>
      <c r="BF724" s="24"/>
      <c r="BG724" s="24"/>
      <c r="BH724" s="24"/>
      <c r="BI724" s="24"/>
      <c r="BJ724" s="24"/>
      <c r="BL724" s="26" t="inlineStr">
        <is>
          <t>https://www.zumub.com/PT/anti-stress/graviola-500-mg-100-capsulas</t>
        </is>
      </c>
    </row>
    <row r="725" spans="1:64" ht="15.75" customHeight="1" x14ac:dyDescent="0.35">
      <c r="A725" s="12" t="inlineStr">
        <is>
          <t>Greens &amp; fruits smoothie em pó, Scitec Nutrition</t>
        </is>
      </c>
      <c r="B725" s="28" t="inlineStr">
        <is>
          <t>Zumub</t>
        </is>
      </c>
      <c r="C725" s="28" t="inlineStr">
        <is>
          <t>-</t>
        </is>
      </c>
      <c r="D725" s="5" t="inlineStr">
        <is>
          <t>porção 20 (g)</t>
        </is>
      </c>
      <c r="E725" s="5">
        <v>20</v>
      </c>
      <c r="F725" s="10">
        <v>1</v>
      </c>
      <c r="G725" s="5">
        <f>F725*E725</f>
        <v>20</v>
      </c>
      <c r="H725" s="11"/>
      <c r="I725" s="22"/>
      <c r="J725" s="22"/>
      <c r="K725" s="22"/>
      <c r="L725" s="22"/>
      <c r="M725" s="22"/>
      <c r="N725" s="22">
        <v>9.94</v>
      </c>
      <c r="O725" s="22"/>
      <c r="P725" s="11">
        <v>600</v>
      </c>
      <c r="Q725" s="11">
        <v>70</v>
      </c>
      <c r="R725" s="7"/>
      <c r="S725" s="6" t="str">
        <f>IF(H725&lt;&gt;0,H725*$G725/100,"")</f>
        <v/>
      </c>
      <c r="T725" s="13" t="str">
        <f>IF(I725&lt;&gt;0,I725*$G725/100,"")</f>
        <v/>
      </c>
      <c r="U725" s="13" t="str">
        <f>IF(J725&lt;&gt;0,J725*$G725/100,"")</f>
        <v/>
      </c>
      <c r="V725" s="13" t="str">
        <f>IF(K725&lt;&gt;0,K725*$G725/100,"")</f>
        <v/>
      </c>
      <c r="W725" s="13" t="str">
        <f>IF(L725&lt;&gt;0,L725*$G725/100,"")</f>
        <v/>
      </c>
      <c r="X725" s="13" t="str">
        <f>IF(M725&lt;&gt;0,M725*$G725/100,"")</f>
        <v/>
      </c>
      <c r="Y725" s="13">
        <f>IF(N725&lt;&gt;0,N725*$G725/100,"")</f>
        <v>1.988</v>
      </c>
      <c r="Z725" s="13" t="str">
        <f>IF(O725&lt;&gt;0,O725*$G725/100,"")</f>
        <v/>
      </c>
      <c r="AA725" s="13">
        <f>IF(P725&lt;&gt;0,P725*$G725/100,"")</f>
        <v>120</v>
      </c>
      <c r="AB725" s="13">
        <f>IF(Q725&lt;&gt;0,Q725*$G725/100,"")</f>
        <v>14</v>
      </c>
      <c r="AD725" s="23">
        <v>4000</v>
      </c>
      <c r="AE725" s="23">
        <v>45</v>
      </c>
      <c r="AF725" s="23">
        <v>60</v>
      </c>
      <c r="AG725" s="23">
        <v>400</v>
      </c>
      <c r="AH725" s="23">
        <v>5.5</v>
      </c>
      <c r="AI725" s="23">
        <v>7</v>
      </c>
      <c r="AJ725" s="23">
        <v>80</v>
      </c>
      <c r="AK725" s="23">
        <v>7</v>
      </c>
      <c r="AL725" s="23">
        <v>1000</v>
      </c>
      <c r="AM725" s="23">
        <v>12.5</v>
      </c>
      <c r="AN725" s="23"/>
      <c r="AO725" s="23">
        <v>282</v>
      </c>
      <c r="AP725" s="23">
        <v>50</v>
      </c>
      <c r="AQ725" s="23"/>
      <c r="AR725" s="23">
        <v>376</v>
      </c>
      <c r="AS725" s="23">
        <v>140</v>
      </c>
      <c r="AU725" s="24" t="inlineStr">
        <is>
          <t>Aromas, HiFiber VitaBerry® fruta em diferentes proporções 11% (polpa de maçã, morango, ginja, amora, mirtilo, framboesa, arroz), Vegetais HiFiber VitaVeggie® em diferentes proporções 11% (fibra de maçã, beterraba, cenoura, espinafres, brócolos, tomate, couve, repolho, folha de salsa, couve-de-bruxelas, pimentão verde, pepino, alho, raiz de gengibre, cebola verde, couve-flor, espargos), Spirulina em pó (Arthrospira platensis), Fibra de maçã, Dextrose, Inulina, ácido (ácido cítrico), emulsificante (lecitina de soja), Espessante (Goma Xantana), Algas verdes, extrato de erva-trigo (Triticum aestivum), Erva de cevada, Carbonato de Cálcio, Carbonato de magnésio, Adoçante (Acesulfame K,Sucralose), Ácido L-ascórbico, Bromelina (de ananás), Papaína (de papaia), Fumarato ferroso, acetato de DL-alfa-tocoferilo [acetato de DL-alfa-tocoferilo, agente antiaglomerante (dióxido de silício), Sulfato de Zinco, Nicotinamida, Molibdato de sódio, estabilizador (goma arábica), Acetato de retinila , antioxidante (alfa-tocoferol), Anti-aglomerante (fosfato de cálcio), D-pantotenato, Cálcio, Selenito de sódio, Sulfato de manganês, D-Biotina, Colecalciferol, Ácido pteroilmonoglutamico, Sulfato Cuprico, Cloridrato de Piridoxina, Menaquinone-7, Riboflavina, Tiamina mononitrato, Iodeto de Potássio, Cianocobalamina, Picolinato de Crómio</t>
        </is>
      </c>
      <c r="AV725" s="24"/>
      <c r="AW725" s="24"/>
      <c r="AX725" s="24" t="inlineStr">
        <is>
          <t>Por dose (1 porção, 20 g): Vitamina K2 (como menaquinona) 15 µg; Biotina 50 µg; Vitamina B5 (ácido pantotênico) 6 mg; Cobre 0.5 mg; Manganês 1.8 mg; Crómio 20 µg; Molibdénio 50 µg; HiFiber VitaVeggie legumes 2200 mg; Spirulina em pó 2000 mg; Algas verdes 400 mg; Wheat Grass powder 400 mg; Erva de cevada 400 mg; Mistura Biológica HiFiber VitaBerry® 2200 mg; Bromelina 67 mg; Papaína 67 mg; Inulina 1590 mg</t>
        </is>
      </c>
      <c r="AY725" s="24"/>
      <c r="AZ725" s="24"/>
      <c r="BB725" s="25" t="inlineStr">
        <is>
          <t>Sim</t>
        </is>
      </c>
      <c r="BC725" s="27" t="inlineStr">
        <is>
          <t>Não</t>
        </is>
      </c>
      <c r="BD725" s="27"/>
      <c r="BE725" s="24" t="inlineStr">
        <is>
          <t>Soja</t>
        </is>
      </c>
      <c r="BF725" s="24"/>
      <c r="BG725" s="24"/>
      <c r="BH725" s="24" t="inlineStr">
        <is>
          <t>Leite/Lactose, Ovo, Peixe, Crustáceos, Moluscos, Frutos de casca rija, Amendoim, Aipo, Sulfitos</t>
        </is>
      </c>
      <c r="BI725" s="24"/>
      <c r="BJ725" s="24"/>
      <c r="BL725" s="26" t="inlineStr">
        <is>
          <t>https://www.zumub.com/PT/nutri-ao-desportiva/intra-treino/vita-greens-fruits-600g</t>
        </is>
      </c>
    </row>
    <row r="726" spans="1:64" ht="15.75" customHeight="1" x14ac:dyDescent="0.35">
      <c r="A726" s="12" t="inlineStr">
        <is>
          <t>GRIND pré-treino, Animal</t>
        </is>
      </c>
      <c r="B726" s="28" t="inlineStr">
        <is>
          <t>Zumub</t>
        </is>
      </c>
      <c r="C726" s="28" t="inlineStr">
        <is>
          <t>-</t>
        </is>
      </c>
      <c r="D726" s="5" t="inlineStr">
        <is>
          <t>scoop 15,9 (g)</t>
        </is>
      </c>
      <c r="E726" s="5">
        <v>15.9</v>
      </c>
      <c r="F726" s="10">
        <v>1</v>
      </c>
      <c r="G726" s="5">
        <f>F726*E726</f>
        <v>15.9</v>
      </c>
      <c r="H726" s="11">
        <v>25.2</v>
      </c>
      <c r="I726" s="22">
        <v>0</v>
      </c>
      <c r="J726" s="22">
        <v>1.26</v>
      </c>
      <c r="K726" s="22">
        <v>0</v>
      </c>
      <c r="L726" s="22">
        <v>0</v>
      </c>
      <c r="M726" s="22">
        <v>0</v>
      </c>
      <c r="N726" s="22">
        <v>0.63</v>
      </c>
      <c r="O726" s="22">
        <v>0.57</v>
      </c>
      <c r="P726" s="11"/>
      <c r="Q726" s="11"/>
      <c r="R726" s="7"/>
      <c r="S726" s="6">
        <f>IF(H726&lt;&gt;0,H726*$G726/100,"")</f>
        <v>4.0068</v>
      </c>
      <c r="T726" s="13" t="str">
        <f>IF(I726&lt;&gt;0,I726*$G726/100,"")</f>
        <v/>
      </c>
      <c r="U726" s="13">
        <f>IF(J726&lt;&gt;0,J726*$G726/100,"")</f>
        <v>0.20034</v>
      </c>
      <c r="V726" s="13" t="str">
        <f>IF(K726&lt;&gt;0,K726*$G726/100,"")</f>
        <v/>
      </c>
      <c r="W726" s="13" t="str">
        <f>IF(L726&lt;&gt;0,L726*$G726/100,"")</f>
        <v/>
      </c>
      <c r="X726" s="13" t="str">
        <f>IF(M726&lt;&gt;0,M726*$G726/100,"")</f>
        <v/>
      </c>
      <c r="Y726" s="13">
        <f>IF(N726&lt;&gt;0,N726*$G726/100,"")</f>
        <v>0.10017</v>
      </c>
      <c r="Z726" s="13">
        <f>IF(O726&lt;&gt;0,O726*$G726/100,"")</f>
        <v>0.09063</v>
      </c>
      <c r="AA726" s="13" t="str">
        <f>IF(P726&lt;&gt;0,P726*$G726/100,"")</f>
        <v/>
      </c>
      <c r="AB726" s="13" t="str">
        <f>IF(Q726&lt;&gt;0,Q726*$G726/100,"")</f>
        <v/>
      </c>
      <c r="AD726" s="23"/>
      <c r="AE726" s="23"/>
      <c r="AF726" s="23"/>
      <c r="AG726" s="23"/>
      <c r="AH726" s="23"/>
      <c r="AI726" s="23"/>
      <c r="AJ726" s="23">
        <v>314</v>
      </c>
      <c r="AK726" s="23"/>
      <c r="AL726" s="23"/>
      <c r="AM726" s="23">
        <v>157</v>
      </c>
      <c r="AN726" s="23"/>
      <c r="AO726" s="23"/>
      <c r="AP726" s="23"/>
      <c r="AQ726" s="23"/>
      <c r="AR726" s="23"/>
      <c r="AS726" s="23"/>
      <c r="AU726" s="24" t="inlineStr">
        <is>
          <t>L-citrulina malato, Creatina monohidrato, Beta-Alanina, regulador de acidez (ácido cítrico), Arginina-alfa-cetoglutarato, L-Taurina, L-tirosina, Betaína, Bitartarato de Colina (VitaCholine), Cafeína anidra, Aromatizantes, Antiaglomerantes (Celulose, Dióxido de Silício), Nicotinamida, Adoçante (Sucralose), Sal, Corante (Curcumina), Metilcobalamina</t>
        </is>
      </c>
      <c r="AV726" s="24"/>
      <c r="AW726" s="24"/>
      <c r="AX726" s="24" t="inlineStr">
        <is>
          <t>Por dose (1 colher, 15.9 g): Citrulina Malato (2:1) 6000 mg; Fornecendo Citrulina 4000 mg; Creatina monohidrato 3400 mg; Fornecendo Creatina 3000 mg; Beta-Alanina 2000 mg; Arginina-alfa-cetoglutarato 1000 mg; L-Taurina 500 mg; L-tirosina 500 mg; Betaína 400 mg; Bitartarato de Colina (VitaCholine) 300 mg; fornecendo colina 123 mg; Cafeína 200 mg | A informação nutricional é baseada no sabor Limão e pode variar ligeiramente para outros sabores.</t>
        </is>
      </c>
      <c r="AY726" s="24"/>
      <c r="AZ726" s="24"/>
      <c r="BB726" s="25" t="inlineStr">
        <is>
          <t>Não</t>
        </is>
      </c>
      <c r="BC726" s="27" t="inlineStr">
        <is>
          <t>Não</t>
        </is>
      </c>
      <c r="BD726" s="27"/>
      <c r="BE726" s="24"/>
      <c r="BF726" s="24"/>
      <c r="BG726" s="24"/>
      <c r="BH726" s="24" t="inlineStr">
        <is>
          <t>Glúten, Leite/Lactose, Ovo, Peixe, Crustáceos, Soja, Frutos de casca rija, Amendoim, Sésamo</t>
        </is>
      </c>
      <c r="BI726" s="24"/>
      <c r="BJ726" s="24"/>
      <c r="BL726" s="26" t="inlineStr">
        <is>
          <t>https://www.zumub.com/PT/pre-treino/grind-pre-treino-30-doses</t>
        </is>
      </c>
    </row>
    <row r="727" spans="1:64" ht="15.75" customHeight="1" x14ac:dyDescent="0.35">
      <c r="A727" s="12" t="inlineStr">
        <is>
          <t>Guaraná, Zumub</t>
        </is>
      </c>
      <c r="B727" s="28" t="inlineStr">
        <is>
          <t>Zumub</t>
        </is>
      </c>
      <c r="C727" s="28" t="inlineStr">
        <is>
          <t>-</t>
        </is>
      </c>
      <c r="D727" s="5" t="inlineStr">
        <is>
          <t>dose 1 cápsula</t>
        </is>
      </c>
      <c r="E727" s="5"/>
      <c r="F727" s="10">
        <v>1</v>
      </c>
      <c r="G727" s="5">
        <f>F727*E727</f>
        <v>0</v>
      </c>
      <c r="H727" s="11"/>
      <c r="I727" s="22"/>
      <c r="J727" s="22"/>
      <c r="K727" s="22"/>
      <c r="L727" s="22"/>
      <c r="M727" s="22"/>
      <c r="N727" s="22"/>
      <c r="O727" s="22"/>
      <c r="P727" s="11"/>
      <c r="Q727" s="11"/>
      <c r="R727" s="7"/>
      <c r="S727" s="6" t="str">
        <f>IF(H727&lt;&gt;0,H727*$G727/100,"")</f>
        <v/>
      </c>
      <c r="T727" s="13" t="str">
        <f>IF(I727&lt;&gt;0,I727*$G727/100,"")</f>
        <v/>
      </c>
      <c r="U727" s="13" t="str">
        <f>IF(J727&lt;&gt;0,J727*$G727/100,"")</f>
        <v/>
      </c>
      <c r="V727" s="13" t="str">
        <f>IF(K727&lt;&gt;0,K727*$G727/100,"")</f>
        <v/>
      </c>
      <c r="W727" s="13" t="str">
        <f>IF(L727&lt;&gt;0,L727*$G727/100,"")</f>
        <v/>
      </c>
      <c r="X727" s="13" t="str">
        <f>IF(M727&lt;&gt;0,M727*$G727/100,"")</f>
        <v/>
      </c>
      <c r="Y727" s="13" t="str">
        <f>IF(N727&lt;&gt;0,N727*$G727/100,"")</f>
        <v/>
      </c>
      <c r="Z727" s="13" t="str">
        <f>IF(O727&lt;&gt;0,O727*$G727/100,"")</f>
        <v/>
      </c>
      <c r="AA727" s="13" t="str">
        <f>IF(P727&lt;&gt;0,P727*$G727/100,"")</f>
        <v/>
      </c>
      <c r="AB727" s="13" t="str">
        <f>IF(Q727&lt;&gt;0,Q727*$G727/100,"")</f>
        <v/>
      </c>
      <c r="AD727" s="23"/>
      <c r="AE727" s="23"/>
      <c r="AF727" s="23"/>
      <c r="AG727" s="23"/>
      <c r="AH727" s="23"/>
      <c r="AI727" s="23"/>
      <c r="AJ727" s="23"/>
      <c r="AK727" s="23"/>
      <c r="AL727" s="23"/>
      <c r="AM727" s="23"/>
      <c r="AN727" s="23"/>
      <c r="AO727" s="23"/>
      <c r="AP727" s="23"/>
      <c r="AQ727" s="23"/>
      <c r="AR727" s="23"/>
      <c r="AS727" s="23"/>
      <c r="AU727" s="24" t="inlineStr">
        <is>
          <t>agente de volume (celulose microcristalina (E460i)), Extrato seco de guaraná (Paullinia cupana Kunt, sementes, 22% de cafeína parcialmente adicionada), Cápsula de gelatina (Origem bovina), agente de endurecimento (sais de magnésio de ácidos gordos (E 470 b))</t>
        </is>
      </c>
      <c r="AV727" s="24"/>
      <c r="AW727" s="24"/>
      <c r="AX727" s="24" t="inlineStr">
        <is>
          <t>Por dose (1 cápsula): Extrato seco de Guaraná, 22% de cafeína parcialmente adicionada (de Paullinia cupana Kunt) 100 mg</t>
        </is>
      </c>
      <c r="AY727" s="24"/>
      <c r="AZ727" s="24"/>
      <c r="BB727" s="25" t="inlineStr">
        <is>
          <t>Não</t>
        </is>
      </c>
      <c r="BC727" s="27" t="inlineStr">
        <is>
          <t>Não</t>
        </is>
      </c>
      <c r="BD727" s="27"/>
      <c r="BE727" s="24"/>
      <c r="BF727" s="24"/>
      <c r="BG727" s="24"/>
      <c r="BH727" s="24" t="inlineStr">
        <is>
          <t>Glúten, Leite/Lactose, Peixe, Crustáceos, Soja, Frutos de casca rija</t>
        </is>
      </c>
      <c r="BI727" s="24"/>
      <c r="BJ727" s="24"/>
      <c r="BL727" s="26" t="inlineStr">
        <is>
          <t>https://www.zumub.com/PT/saude-e-bem-estar/energia-e-saude-mental/guarana-60-capsulas</t>
        </is>
      </c>
    </row>
    <row r="728" spans="1:64" ht="15.75" customHeight="1" x14ac:dyDescent="0.35">
      <c r="A728" s="12" t="inlineStr">
        <is>
          <t>Gymnema sylvestre leaf 400mg, Swanson</t>
        </is>
      </c>
      <c r="B728" s="28" t="inlineStr">
        <is>
          <t>Zumub</t>
        </is>
      </c>
      <c r="C728" s="28" t="inlineStr">
        <is>
          <t>-</t>
        </is>
      </c>
      <c r="D728" s="5" t="inlineStr">
        <is>
          <t>dose 1 cápsula</t>
        </is>
      </c>
      <c r="E728" s="5"/>
      <c r="F728" s="10">
        <v>1</v>
      </c>
      <c r="G728" s="5">
        <f>F728*E728</f>
        <v>0</v>
      </c>
      <c r="H728" s="11"/>
      <c r="I728" s="22"/>
      <c r="J728" s="22"/>
      <c r="K728" s="22"/>
      <c r="L728" s="22"/>
      <c r="M728" s="22"/>
      <c r="N728" s="22"/>
      <c r="O728" s="22"/>
      <c r="P728" s="11"/>
      <c r="Q728" s="11"/>
      <c r="R728" s="7"/>
      <c r="S728" s="6" t="str">
        <f>IF(H728&lt;&gt;0,H728*$G728/100,"")</f>
        <v/>
      </c>
      <c r="T728" s="13" t="str">
        <f>IF(I728&lt;&gt;0,I728*$G728/100,"")</f>
        <v/>
      </c>
      <c r="U728" s="13" t="str">
        <f>IF(J728&lt;&gt;0,J728*$G728/100,"")</f>
        <v/>
      </c>
      <c r="V728" s="13" t="str">
        <f>IF(K728&lt;&gt;0,K728*$G728/100,"")</f>
        <v/>
      </c>
      <c r="W728" s="13" t="str">
        <f>IF(L728&lt;&gt;0,L728*$G728/100,"")</f>
        <v/>
      </c>
      <c r="X728" s="13" t="str">
        <f>IF(M728&lt;&gt;0,M728*$G728/100,"")</f>
        <v/>
      </c>
      <c r="Y728" s="13" t="str">
        <f>IF(N728&lt;&gt;0,N728*$G728/100,"")</f>
        <v/>
      </c>
      <c r="Z728" s="13" t="str">
        <f>IF(O728&lt;&gt;0,O728*$G728/100,"")</f>
        <v/>
      </c>
      <c r="AA728" s="13" t="str">
        <f>IF(P728&lt;&gt;0,P728*$G728/100,"")</f>
        <v/>
      </c>
      <c r="AB728" s="13" t="str">
        <f>IF(Q728&lt;&gt;0,Q728*$G728/100,"")</f>
        <v/>
      </c>
      <c r="AD728" s="23"/>
      <c r="AE728" s="23"/>
      <c r="AF728" s="23"/>
      <c r="AG728" s="23"/>
      <c r="AH728" s="23"/>
      <c r="AI728" s="23"/>
      <c r="AJ728" s="23"/>
      <c r="AK728" s="23"/>
      <c r="AL728" s="23"/>
      <c r="AM728" s="23"/>
      <c r="AN728" s="23"/>
      <c r="AO728" s="23"/>
      <c r="AP728" s="23"/>
      <c r="AQ728" s="23"/>
      <c r="AR728" s="23"/>
      <c r="AS728" s="23"/>
      <c r="AU728" s="24" t="inlineStr">
        <is>
          <t>Gelatina</t>
        </is>
      </c>
      <c r="AV728" s="24"/>
      <c r="AW728" s="24"/>
      <c r="AX728" s="24" t="inlineStr">
        <is>
          <t>Por dose (1 cápsula): Folha Gymnema sylvestre (gurmar) 400 mg</t>
        </is>
      </c>
      <c r="AY728" s="24"/>
      <c r="AZ728" s="24"/>
      <c r="BB728" s="25" t="inlineStr">
        <is>
          <t>Não</t>
        </is>
      </c>
      <c r="BC728" s="27" t="inlineStr">
        <is>
          <t>Não</t>
        </is>
      </c>
      <c r="BD728" s="27"/>
      <c r="BE728" s="24"/>
      <c r="BF728" s="24"/>
      <c r="BG728" s="24"/>
      <c r="BH728" s="24"/>
      <c r="BI728" s="24"/>
      <c r="BJ728" s="24"/>
      <c r="BL728" s="26" t="inlineStr">
        <is>
          <t>https://www.zumub.com/PT/saude-e-bem-estar/digestao-e-enzimas/gymnema-sylvestre-leaf-400mg-100-capsulas</t>
        </is>
      </c>
    </row>
    <row r="729" spans="1:64" ht="15.75" customHeight="1" x14ac:dyDescent="0.35">
      <c r="A729" s="12" t="inlineStr">
        <is>
          <t>Gymnema sylvestre, Zumub</t>
        </is>
      </c>
      <c r="B729" s="28" t="inlineStr">
        <is>
          <t>Zumub</t>
        </is>
      </c>
      <c r="C729" s="28" t="inlineStr">
        <is>
          <t>-</t>
        </is>
      </c>
      <c r="D729" s="5" t="inlineStr">
        <is>
          <t>dose 1 comprimido</t>
        </is>
      </c>
      <c r="E729" s="5"/>
      <c r="F729" s="10">
        <v>1</v>
      </c>
      <c r="G729" s="5">
        <f>F729*E729</f>
        <v>0</v>
      </c>
      <c r="H729" s="11"/>
      <c r="I729" s="22"/>
      <c r="J729" s="22"/>
      <c r="K729" s="22"/>
      <c r="L729" s="22"/>
      <c r="M729" s="22"/>
      <c r="N729" s="22"/>
      <c r="O729" s="22"/>
      <c r="P729" s="11"/>
      <c r="Q729" s="11"/>
      <c r="R729" s="7"/>
      <c r="S729" s="6" t="str">
        <f>IF(H729&lt;&gt;0,H729*$G729/100,"")</f>
        <v/>
      </c>
      <c r="T729" s="13" t="str">
        <f>IF(I729&lt;&gt;0,I729*$G729/100,"")</f>
        <v/>
      </c>
      <c r="U729" s="13" t="str">
        <f>IF(J729&lt;&gt;0,J729*$G729/100,"")</f>
        <v/>
      </c>
      <c r="V729" s="13" t="str">
        <f>IF(K729&lt;&gt;0,K729*$G729/100,"")</f>
        <v/>
      </c>
      <c r="W729" s="13" t="str">
        <f>IF(L729&lt;&gt;0,L729*$G729/100,"")</f>
        <v/>
      </c>
      <c r="X729" s="13" t="str">
        <f>IF(M729&lt;&gt;0,M729*$G729/100,"")</f>
        <v/>
      </c>
      <c r="Y729" s="13" t="str">
        <f>IF(N729&lt;&gt;0,N729*$G729/100,"")</f>
        <v/>
      </c>
      <c r="Z729" s="13" t="str">
        <f>IF(O729&lt;&gt;0,O729*$G729/100,"")</f>
        <v/>
      </c>
      <c r="AA729" s="13" t="str">
        <f>IF(P729&lt;&gt;0,P729*$G729/100,"")</f>
        <v/>
      </c>
      <c r="AB729" s="13" t="str">
        <f>IF(Q729&lt;&gt;0,Q729*$G729/100,"")</f>
        <v/>
      </c>
      <c r="AD729" s="23"/>
      <c r="AE729" s="23"/>
      <c r="AF729" s="23"/>
      <c r="AG729" s="23"/>
      <c r="AH729" s="23"/>
      <c r="AI729" s="23"/>
      <c r="AJ729" s="23"/>
      <c r="AK729" s="23"/>
      <c r="AL729" s="23"/>
      <c r="AM729" s="23"/>
      <c r="AN729" s="23"/>
      <c r="AO729" s="23"/>
      <c r="AP729" s="23"/>
      <c r="AQ729" s="23"/>
      <c r="AR729" s="23"/>
      <c r="AS729" s="23"/>
      <c r="AU729" s="24" t="inlineStr">
        <is>
          <t>Extrato seco de Gymnema, 25% de Ácido gimnémico (a partir de Gymnema sylvestre), Agentes de volume [Celulose microcristalina (E 460(i)) e Fosfato dicálcico (E 341)], agentes antiaglomerantes (sais de magnésio de ácidos gordos, dióxido de silício)</t>
        </is>
      </c>
      <c r="AV729" s="24"/>
      <c r="AW729" s="24"/>
      <c r="AX729" s="24" t="inlineStr">
        <is>
          <t>Por dose (1 comprimido): Extrato seco de Gymnema, 25% de Ácido gimnémico (a partir de Gymnema sylvestre) 960 mg</t>
        </is>
      </c>
      <c r="AY729" s="24"/>
      <c r="AZ729" s="24"/>
      <c r="BB729" s="25" t="inlineStr">
        <is>
          <t>Não</t>
        </is>
      </c>
      <c r="BC729" s="27" t="inlineStr">
        <is>
          <t>Não</t>
        </is>
      </c>
      <c r="BD729" s="27"/>
      <c r="BE729" s="24"/>
      <c r="BF729" s="24"/>
      <c r="BG729" s="24"/>
      <c r="BH729" s="24" t="inlineStr">
        <is>
          <t>Glúten, Leite/Lactose, Peixe, Crustáceos, Soja, Frutos de casca rija</t>
        </is>
      </c>
      <c r="BI729" s="24"/>
      <c r="BJ729" s="24"/>
      <c r="BL729" s="26" t="inlineStr">
        <is>
          <t>https://www.zumub.com/PT/emagrecimento/depurativos-e-desintoxicantes/gymnema-sylvestre-60-comprimidos</t>
        </is>
      </c>
    </row>
    <row r="730" spans="1:64" ht="15.75" customHeight="1" x14ac:dyDescent="0.35">
      <c r="A730" s="12" t="inlineStr">
        <is>
          <t>H2O Q10, BioTechUSA</t>
        </is>
      </c>
      <c r="B730" s="28" t="inlineStr">
        <is>
          <t>Zumub</t>
        </is>
      </c>
      <c r="C730" s="28" t="inlineStr">
        <is>
          <t>-</t>
        </is>
      </c>
      <c r="D730" s="5" t="inlineStr">
        <is>
          <t>dose 1 cápsula</t>
        </is>
      </c>
      <c r="E730" s="5"/>
      <c r="F730" s="10">
        <v>1</v>
      </c>
      <c r="G730" s="5">
        <f>F730*E730</f>
        <v>0</v>
      </c>
      <c r="H730" s="11"/>
      <c r="I730" s="22"/>
      <c r="J730" s="22"/>
      <c r="K730" s="22"/>
      <c r="L730" s="22"/>
      <c r="M730" s="22"/>
      <c r="N730" s="22"/>
      <c r="O730" s="22"/>
      <c r="P730" s="11"/>
      <c r="Q730" s="11"/>
      <c r="R730" s="7"/>
      <c r="S730" s="6" t="str">
        <f>IF(H730&lt;&gt;0,H730*$G730/100,"")</f>
        <v/>
      </c>
      <c r="T730" s="13" t="str">
        <f>IF(I730&lt;&gt;0,I730*$G730/100,"")</f>
        <v/>
      </c>
      <c r="U730" s="13" t="str">
        <f>IF(J730&lt;&gt;0,J730*$G730/100,"")</f>
        <v/>
      </c>
      <c r="V730" s="13" t="str">
        <f>IF(K730&lt;&gt;0,K730*$G730/100,"")</f>
        <v/>
      </c>
      <c r="W730" s="13" t="str">
        <f>IF(L730&lt;&gt;0,L730*$G730/100,"")</f>
        <v/>
      </c>
      <c r="X730" s="13" t="str">
        <f>IF(M730&lt;&gt;0,M730*$G730/100,"")</f>
        <v/>
      </c>
      <c r="Y730" s="13" t="str">
        <f>IF(N730&lt;&gt;0,N730*$G730/100,"")</f>
        <v/>
      </c>
      <c r="Z730" s="13" t="str">
        <f>IF(O730&lt;&gt;0,O730*$G730/100,"")</f>
        <v/>
      </c>
      <c r="AA730" s="13" t="str">
        <f>IF(P730&lt;&gt;0,P730*$G730/100,"")</f>
        <v/>
      </c>
      <c r="AB730" s="13" t="str">
        <f>IF(Q730&lt;&gt;0,Q730*$G730/100,"")</f>
        <v/>
      </c>
      <c r="AD730" s="23"/>
      <c r="AE730" s="23"/>
      <c r="AF730" s="23"/>
      <c r="AG730" s="23"/>
      <c r="AH730" s="23"/>
      <c r="AI730" s="23"/>
      <c r="AJ730" s="23"/>
      <c r="AK730" s="23"/>
      <c r="AL730" s="23"/>
      <c r="AM730" s="23"/>
      <c r="AN730" s="23"/>
      <c r="AO730" s="23"/>
      <c r="AP730" s="23"/>
      <c r="AQ730" s="23"/>
      <c r="AR730" s="23"/>
      <c r="AS730" s="23"/>
      <c r="AU730" s="24" t="inlineStr">
        <is>
          <t>Anti-aglomerante (fosfato de cálcio), Beta Caroteno, antioxidantes (ésteres de ácidos gordos do ácido ascórbico, alfa-tocoferol), cápsula [gelatina, agente de revestimento (shellac), corante (óxidos e hidróxidos de ferro), regulador de acidez (hidróxido de amónio), regulador de acidez (hidróxido de potássio)], Coenzima Q10 instantânea (coenzima Q10 10,3%, emulsionante: lecitinas, maltodextrina), Ácido L-ascórbico, Acetato de DL-alfa-tocoferilo, Selenito de sódio</t>
        </is>
      </c>
      <c r="AV730" s="24"/>
      <c r="AW730" s="24"/>
      <c r="AX730" s="24" t="inlineStr">
        <is>
          <t>Por dose (1 cápsula): Coenzima Q10 100 mg; Vitamina C 60 mg; Vitamina E 10 mg; Beta-caroteno 2 mg; Selénio 50 µg</t>
        </is>
      </c>
      <c r="AY730" s="24"/>
      <c r="AZ730" s="24"/>
      <c r="BB730" s="25" t="inlineStr">
        <is>
          <t>Não</t>
        </is>
      </c>
      <c r="BC730" s="27" t="inlineStr">
        <is>
          <t>Não</t>
        </is>
      </c>
      <c r="BD730" s="27"/>
      <c r="BE730" s="24"/>
      <c r="BF730" s="24"/>
      <c r="BG730" s="24"/>
      <c r="BH730" s="24" t="inlineStr">
        <is>
          <t>Glúten, Leite/Lactose, Ovo, Crustáceos, Soja, Frutos de casca rija, Sulfitos</t>
        </is>
      </c>
      <c r="BI730" s="24"/>
      <c r="BJ730" s="24"/>
      <c r="BL730" s="26" t="inlineStr">
        <is>
          <t>https://www.zumub.com/PT/endurance/rendimento/h2o-q10-60-capsulas</t>
        </is>
      </c>
    </row>
    <row r="731" spans="1:64" ht="15.75" customHeight="1" x14ac:dyDescent="0.35">
      <c r="A731" s="12" t="inlineStr">
        <is>
          <t>Hardcore whey, Mutant</t>
        </is>
      </c>
      <c r="B731" s="28" t="inlineStr">
        <is>
          <t>Zumub</t>
        </is>
      </c>
      <c r="C731" s="28" t="inlineStr">
        <is>
          <t>-</t>
        </is>
      </c>
      <c r="D731" s="5" t="inlineStr">
        <is>
          <t>scoop 33,5 (g)</t>
        </is>
      </c>
      <c r="E731" s="5">
        <v>33.5</v>
      </c>
      <c r="F731" s="10">
        <v>1</v>
      </c>
      <c r="G731" s="5">
        <f>F731*E731</f>
        <v>33.5</v>
      </c>
      <c r="H731" s="11">
        <v>358</v>
      </c>
      <c r="I731" s="22">
        <v>71.6</v>
      </c>
      <c r="J731" s="22">
        <v>11.9</v>
      </c>
      <c r="K731" s="22">
        <v>5.97</v>
      </c>
      <c r="L731" s="22">
        <v>4.48</v>
      </c>
      <c r="M731" s="22">
        <v>2.99</v>
      </c>
      <c r="N731" s="22">
        <v>0</v>
      </c>
      <c r="O731" s="22">
        <v>0.9</v>
      </c>
      <c r="P731" s="11">
        <v>388</v>
      </c>
      <c r="Q731" s="11">
        <v>2.09</v>
      </c>
      <c r="R731" s="7"/>
      <c r="S731" s="6">
        <f>IF(H731&lt;&gt;0,H731*$G731/100,"")</f>
        <v>119.93</v>
      </c>
      <c r="T731" s="13">
        <f>IF(I731&lt;&gt;0,I731*$G731/100,"")</f>
        <v>23.986</v>
      </c>
      <c r="U731" s="13">
        <f>IF(J731&lt;&gt;0,J731*$G731/100,"")</f>
        <v>3.9865</v>
      </c>
      <c r="V731" s="13">
        <f>IF(K731&lt;&gt;0,K731*$G731/100,"")</f>
        <v>1.99995</v>
      </c>
      <c r="W731" s="13">
        <f>IF(L731&lt;&gt;0,L731*$G731/100,"")</f>
        <v>1.5008</v>
      </c>
      <c r="X731" s="13">
        <f>IF(M731&lt;&gt;0,M731*$G731/100,"")</f>
        <v>1.00165</v>
      </c>
      <c r="Y731" s="13" t="str">
        <f>IF(N731&lt;&gt;0,N731*$G731/100,"")</f>
        <v/>
      </c>
      <c r="Z731" s="13">
        <f>IF(O731&lt;&gt;0,O731*$G731/100,"")</f>
        <v>0.3015</v>
      </c>
      <c r="AA731" s="13">
        <f>IF(P731&lt;&gt;0,P731*$G731/100,"")</f>
        <v>129.98</v>
      </c>
      <c r="AB731" s="13">
        <f>IF(Q731&lt;&gt;0,Q731*$G731/100,"")</f>
        <v>0.70015</v>
      </c>
      <c r="AD731" s="23"/>
      <c r="AE731" s="23">
        <v>0</v>
      </c>
      <c r="AF731" s="23"/>
      <c r="AG731" s="23"/>
      <c r="AH731" s="23"/>
      <c r="AI731" s="23"/>
      <c r="AJ731" s="23"/>
      <c r="AK731" s="23"/>
      <c r="AL731" s="23"/>
      <c r="AM731" s="23"/>
      <c r="AN731" s="23">
        <v>896</v>
      </c>
      <c r="AO731" s="23"/>
      <c r="AP731" s="23"/>
      <c r="AQ731" s="23"/>
      <c r="AR731" s="23"/>
      <c r="AS731" s="23"/>
      <c r="AU731" s="24" t="inlineStr">
        <is>
          <t>Isolado proteico de Whey, Proteína Whey Hidrolisada, Concentrado de proteína de soro de leite, Cacau (Processado com álcalis), TCMs de óleo de coco fraccionado, Sal, Citrato de Potássio, Goma de Guar, Sucralose, lecitina de girassol, Lecitina de Soja, Dióxido de silício, Lactase, Protease</t>
        </is>
      </c>
      <c r="AV731" s="24"/>
      <c r="AW731" s="24"/>
      <c r="AX731" s="24" t="inlineStr">
        <is>
          <t>Por dose (1 colher, 33.5 g): Leucina 2.7 g; Isoleucina 1.5 g; Valina 1.3 g; Histidina 0.4 g; Lisina 2.6 g; Metionina 0.5 g; Fenilalanina 0.7 g; Treonina 1.6 g; Triptofano 0.4 g; Glutamina + ácido glutâmico 4.3 g; Arginina 0.8 g; Alanina 1.1 g; Ácido Aspártico 2.3 g; Cistina 0.6 g; Glicina 0.4 g; Prolina 1.3 g; Serina 1 g; Tirosina 0.7 g | As informações nutricionais e de ingredientes referem-se ao sabor do chocolate; elas variam em outros sabores. | Inclui 0g de açúcares adicionados | Perfil típico por dose de Ácido Amino</t>
        </is>
      </c>
      <c r="AY731" s="24"/>
      <c r="AZ731" s="24"/>
      <c r="BB731" s="25" t="inlineStr">
        <is>
          <t>Não</t>
        </is>
      </c>
      <c r="BC731" s="27" t="inlineStr">
        <is>
          <t>Sim</t>
        </is>
      </c>
      <c r="BD731" s="27"/>
      <c r="BE731" s="24" t="inlineStr">
        <is>
          <t>Soja, Frutos de casca rija</t>
        </is>
      </c>
      <c r="BF731" s="24"/>
      <c r="BG731" s="24"/>
      <c r="BH731" s="24" t="inlineStr">
        <is>
          <t>Peixe</t>
        </is>
      </c>
      <c r="BI731" s="24"/>
      <c r="BJ731" s="24"/>
      <c r="BL731" s="26" t="inlineStr">
        <is>
          <t>https://www.zumub.com/PT/proteinas/whey/hardcore-whey-2-27kg</t>
        </is>
      </c>
    </row>
    <row r="732" spans="1:64" ht="15.75" customHeight="1" x14ac:dyDescent="0.35">
      <c r="A732" s="12" t="s">
        <v>17753</v>
      </c>
      <c r="B732" s="28" t="s">
        <v>17754</v>
      </c>
      <c r="C732" s="28" t="s">
        <v>2898</v>
      </c>
      <c r="D732" s="5" t="s">
        <v>7271</v>
      </c>
      <c r="E732" s="5">
        <v>50</v>
      </c>
      <c r="F732" s="10">
        <v>1</v>
      </c>
      <c r="G732" s="5">
        <f>F732*E732</f>
        <v>50</v>
      </c>
      <c r="H732" s="11">
        <v>382</v>
      </c>
      <c r="I732" s="22">
        <v>17</v>
      </c>
      <c r="J732" s="22">
        <v>70.5</v>
      </c>
      <c r="K732" s="22">
        <v>5.5</v>
      </c>
      <c r="L732" s="22">
        <v>3</v>
      </c>
      <c r="M732" s="22">
        <v>0.7</v>
      </c>
      <c r="N732" s="22"/>
      <c r="O732" s="22">
        <v>0.35</v>
      </c>
      <c r="P732" s="11"/>
      <c r="Q732" s="11"/>
      <c r="R732" s="7"/>
      <c r="S732" s="6">
        <f>IF(H732&lt;&gt;0,H732*$G732/100,"")</f>
        <v>191</v>
      </c>
      <c r="T732" s="13">
        <f>IF(I732&lt;&gt;0,I732*$G732/100,"")</f>
        <v>8.5</v>
      </c>
      <c r="U732" s="13">
        <f>IF(J732&lt;&gt;0,J732*$G732/100,"")</f>
        <v>35.25</v>
      </c>
      <c r="V732" s="13">
        <f>IF(K732&lt;&gt;0,K732*$G732/100,"")</f>
        <v>2.75</v>
      </c>
      <c r="W732" s="13">
        <f>IF(L732&lt;&gt;0,L732*$G732/100,"")</f>
        <v>1.5</v>
      </c>
      <c r="X732" s="13">
        <f>IF(M732&lt;&gt;0,M732*$G732/100,"")</f>
        <v>0.35</v>
      </c>
      <c r="Y732" s="13" t="str">
        <f>IF(N732&lt;&gt;0,N732*$G732/100,"")</f>
        <v/>
      </c>
      <c r="Z732" s="13">
        <f>IF(O732&lt;&gt;0,O732*$G732/100,"")</f>
        <v>0.175</v>
      </c>
      <c r="AA732" s="13" t="str">
        <f>IF(P732&lt;&gt;0,P732*$G732/100,"")</f>
        <v/>
      </c>
      <c r="AB732" s="13" t="str">
        <f>IF(Q732&lt;&gt;0,Q732*$G732/100,"")</f>
        <v/>
      </c>
      <c r="AD732" s="23"/>
      <c r="AE732" s="23"/>
      <c r="AF732" s="23"/>
      <c r="AG732" s="23"/>
      <c r="AH732" s="23"/>
      <c r="AI732" s="23"/>
      <c r="AJ732" s="23"/>
      <c r="AK732" s="23"/>
      <c r="AL732" s="23"/>
      <c r="AM732" s="23"/>
      <c r="AN732" s="23"/>
      <c r="AO732" s="23"/>
      <c r="AP732" s="23"/>
      <c r="AQ732" s="23"/>
      <c r="AR732" s="23"/>
      <c r="AS732" s="23"/>
      <c r="AU732" s="24"/>
      <c r="AV732" s="24"/>
      <c r="AW732" s="24"/>
      <c r="AX732" s="24" t="s">
        <v>17755</v>
      </c>
      <c r="AY732" s="24"/>
      <c r="AZ732" s="24"/>
      <c r="BB732" s="25" t="s">
        <v>2898</v>
      </c>
      <c r="BC732" s="27" t="s">
        <v>2898</v>
      </c>
      <c r="BD732" s="27"/>
      <c r="BE732" s="24"/>
      <c r="BF732" s="24"/>
      <c r="BG732" s="24"/>
      <c r="BH732" s="24" t="s">
        <v>1199</v>
      </c>
      <c r="BI732" s="24"/>
      <c r="BJ732" s="24"/>
      <c r="BL732" s="26" t="s">
        <v>17756</v>
      </c>
    </row>
    <row r="733" spans="1:64" ht="15.75" customHeight="1" x14ac:dyDescent="0.35">
      <c r="A733" s="12" t="inlineStr">
        <is>
          <t>Hepaplus, Olimp</t>
        </is>
      </c>
      <c r="B733" s="28" t="inlineStr">
        <is>
          <t>Zumub</t>
        </is>
      </c>
      <c r="C733" s="28" t="inlineStr">
        <is>
          <t>-</t>
        </is>
      </c>
      <c r="D733" s="5" t="inlineStr">
        <is>
          <t>dose 1 cápsula</t>
        </is>
      </c>
      <c r="E733" s="5"/>
      <c r="F733" s="10">
        <v>1</v>
      </c>
      <c r="G733" s="5">
        <f>F733*E733</f>
        <v>0</v>
      </c>
      <c r="H733" s="11"/>
      <c r="I733" s="22"/>
      <c r="J733" s="22"/>
      <c r="K733" s="22"/>
      <c r="L733" s="22"/>
      <c r="M733" s="22"/>
      <c r="N733" s="22"/>
      <c r="O733" s="22"/>
      <c r="P733" s="11"/>
      <c r="Q733" s="11"/>
      <c r="R733" s="7"/>
      <c r="S733" s="6" t="str">
        <f>IF(H733&lt;&gt;0,H733*$G733/100,"")</f>
        <v/>
      </c>
      <c r="T733" s="13" t="str">
        <f>IF(I733&lt;&gt;0,I733*$G733/100,"")</f>
        <v/>
      </c>
      <c r="U733" s="13" t="str">
        <f>IF(J733&lt;&gt;0,J733*$G733/100,"")</f>
        <v/>
      </c>
      <c r="V733" s="13" t="str">
        <f>IF(K733&lt;&gt;0,K733*$G733/100,"")</f>
        <v/>
      </c>
      <c r="W733" s="13" t="str">
        <f>IF(L733&lt;&gt;0,L733*$G733/100,"")</f>
        <v/>
      </c>
      <c r="X733" s="13" t="str">
        <f>IF(M733&lt;&gt;0,M733*$G733/100,"")</f>
        <v/>
      </c>
      <c r="Y733" s="13" t="str">
        <f>IF(N733&lt;&gt;0,N733*$G733/100,"")</f>
        <v/>
      </c>
      <c r="Z733" s="13" t="str">
        <f>IF(O733&lt;&gt;0,O733*$G733/100,"")</f>
        <v/>
      </c>
      <c r="AA733" s="13" t="str">
        <f>IF(P733&lt;&gt;0,P733*$G733/100,"")</f>
        <v/>
      </c>
      <c r="AB733" s="13" t="str">
        <f>IF(Q733&lt;&gt;0,Q733*$G733/100,"")</f>
        <v/>
      </c>
      <c r="AD733" s="23"/>
      <c r="AE733" s="23"/>
      <c r="AF733" s="23"/>
      <c r="AG733" s="23"/>
      <c r="AH733" s="23"/>
      <c r="AI733" s="23"/>
      <c r="AJ733" s="23"/>
      <c r="AK733" s="23"/>
      <c r="AL733" s="23"/>
      <c r="AM733" s="23"/>
      <c r="AN733" s="23"/>
      <c r="AO733" s="23"/>
      <c r="AP733" s="23"/>
      <c r="AQ733" s="23"/>
      <c r="AR733" s="23"/>
      <c r="AS733" s="23"/>
      <c r="AU733" s="24" t="inlineStr">
        <is>
          <t>extrato de Cynara (Cynara scolymus L.) padronizado para 5% cinarine, L-ornitina aspartato, Agente espessante (celulose microcristalina), agente antiaglomerante (sais de magnésio de ácidos gordos), nicotinamida - niacina, D-pantotenato de cálcio, cloridrato de piridoxina - vitamina B6, Riboflavina (vit.B2), Mononitrato de tiamina (B1), Cápsula (gelatina)</t>
        </is>
      </c>
      <c r="AV733" s="24"/>
      <c r="AW733" s="24"/>
      <c r="AX733" s="24" t="inlineStr">
        <is>
          <t>Por dose (1 cápsula): Extrato de alcachofra (Cynara scolymus L.) padronizado para 5% Cynarina 350 mg; Cinarina 17.5 mg; Ornitina L-aspartato 100 mg; Tiamina (vitamina B1) 0.55 mg; Riboflavina (Vitamina B2) 0.7 mg; Niacina (vitamina B3) 8 mg; Ácido pantoténico (vitamina B5) 3 mg; Vitamina B6 0.7 mg</t>
        </is>
      </c>
      <c r="AY733" s="24"/>
      <c r="AZ733" s="24"/>
      <c r="BB733" s="25" t="inlineStr">
        <is>
          <t>Não</t>
        </is>
      </c>
      <c r="BC733" s="27" t="inlineStr">
        <is>
          <t>Não</t>
        </is>
      </c>
      <c r="BD733" s="27"/>
      <c r="BE733" s="24"/>
      <c r="BF733" s="24"/>
      <c r="BG733" s="24"/>
      <c r="BH733" s="24"/>
      <c r="BI733" s="24"/>
      <c r="BJ733" s="24"/>
      <c r="BL733" s="26" t="inlineStr">
        <is>
          <t>https://www.zumub.com/PT/saude-e-bem-estar/protector-de-figado/hepaplus-30-caps</t>
        </is>
      </c>
    </row>
    <row r="734" spans="1:64" ht="15.75" customHeight="1" x14ac:dyDescent="0.35">
      <c r="A734" s="12" t="inlineStr">
        <is>
          <t>Hero 100% whey protein - duplo chocolate, Bulk</t>
        </is>
      </c>
      <c r="B734" s="28" t="inlineStr">
        <is>
          <t>Bulk</t>
        </is>
      </c>
      <c r="C734" s="28" t="inlineStr">
        <is>
          <t>-</t>
        </is>
      </c>
      <c r="D734" s="5" t="inlineStr">
        <is>
          <t>porção 35 (g)</t>
        </is>
      </c>
      <c r="E734" s="5">
        <v>35</v>
      </c>
      <c r="F734" s="10">
        <v>1</v>
      </c>
      <c r="G734" s="5">
        <f>F734*E734</f>
        <v>35</v>
      </c>
      <c r="H734" s="11"/>
      <c r="I734" s="22"/>
      <c r="J734" s="22"/>
      <c r="K734" s="22"/>
      <c r="L734" s="22"/>
      <c r="M734" s="22"/>
      <c r="N734" s="22"/>
      <c r="O734" s="22"/>
      <c r="P734" s="11"/>
      <c r="Q734" s="11"/>
      <c r="R734" s="7"/>
      <c r="S734" s="6" t="str">
        <f>IF(H734&lt;&gt;0,H734*$G734/100,"")</f>
        <v/>
      </c>
      <c r="T734" s="13" t="str">
        <f>IF(I734&lt;&gt;0,I734*$G734/100,"")</f>
        <v/>
      </c>
      <c r="U734" s="13" t="str">
        <f>IF(J734&lt;&gt;0,J734*$G734/100,"")</f>
        <v/>
      </c>
      <c r="V734" s="13" t="str">
        <f>IF(K734&lt;&gt;0,K734*$G734/100,"")</f>
        <v/>
      </c>
      <c r="W734" s="13" t="str">
        <f>IF(L734&lt;&gt;0,L734*$G734/100,"")</f>
        <v/>
      </c>
      <c r="X734" s="13" t="str">
        <f>IF(M734&lt;&gt;0,M734*$G734/100,"")</f>
        <v/>
      </c>
      <c r="Y734" s="13" t="str">
        <f>IF(N734&lt;&gt;0,N734*$G734/100,"")</f>
        <v/>
      </c>
      <c r="Z734" s="13" t="str">
        <f>IF(O734&lt;&gt;0,O734*$G734/100,"")</f>
        <v/>
      </c>
      <c r="AA734" s="13" t="str">
        <f>IF(P734&lt;&gt;0,P734*$G734/100,"")</f>
        <v/>
      </c>
      <c r="AB734" s="13" t="str">
        <f>IF(Q734&lt;&gt;0,Q734*$G734/100,"")</f>
        <v/>
      </c>
      <c r="AD734" s="23"/>
      <c r="AE734" s="23"/>
      <c r="AF734" s="23"/>
      <c r="AG734" s="23"/>
      <c r="AH734" s="23"/>
      <c r="AI734" s="23"/>
      <c r="AJ734" s="23"/>
      <c r="AK734" s="23"/>
      <c r="AL734" s="23"/>
      <c r="AM734" s="23"/>
      <c r="AN734" s="23"/>
      <c r="AO734" s="23"/>
      <c r="AP734" s="23"/>
      <c r="AQ734" s="23"/>
      <c r="AR734" s="23"/>
      <c r="AS734" s="23"/>
      <c r="AU734" s="24" t="inlineStr">
        <is>
          <t>Mistura de proteína do soro de leite (concentrado de proteína do soro de leite [leite], isolado de proteína do soro de leite [leite], isolado de proteína do soro de leite hidrolisada [leite]), creatina mono-hidratada, cacau em pó com baixo teor de gordura, aromatizantes, espessantes (goma xantana, goma de guar), emulsionante (lecitina de girassol), complexo enzimático (α-amilase, protease, celulase, lactase, lipase), adoçante (sucralose, glicosídeos de esteviol de estévia).</t>
        </is>
      </c>
      <c r="AV734" s="24"/>
      <c r="AW734" s="24"/>
      <c r="AX734" s="24" t="inlineStr">
        <is>
          <t>Por dose (35 g): Creatina Mono-Hidratada 3.4 g; Alfa-Amilase Fúngica 2640 DU; Protease 660 PC; Celulase 121 CU; Lactase 440 ALU; Lipase 22 FIP | Adequado a vegetarianos</t>
        </is>
      </c>
      <c r="AY734" s="24"/>
      <c r="AZ734" s="24"/>
      <c r="BB734" s="25" t="inlineStr">
        <is>
          <t>Não</t>
        </is>
      </c>
      <c r="BC734" s="27" t="inlineStr">
        <is>
          <t>Sim</t>
        </is>
      </c>
      <c r="BD734" s="27"/>
      <c r="BE734" s="24"/>
      <c r="BF734" s="24"/>
      <c r="BG734" s="24"/>
      <c r="BH734" s="24" t="inlineStr">
        <is>
          <t>Glúten, Ovo, Peixe, Crustáceos, Moluscos, Soja, Aipo, Mostarda, Sésamo, Sulfitos, Tremoço</t>
        </is>
      </c>
      <c r="BI734" s="24"/>
      <c r="BJ734" s="24"/>
      <c r="BL734" s="26" t="inlineStr">
        <is>
          <t>https://www.bulk.com/pt/products/hero-100-whey-protein-duplo-chocolate-35g/bble-hwhe-dcho-0035</t>
        </is>
      </c>
    </row>
    <row r="735" spans="1:64" ht="15.75" customHeight="1" x14ac:dyDescent="0.35">
      <c r="A735" s="12" t="inlineStr">
        <is>
          <t>HGH day, Activlab</t>
        </is>
      </c>
      <c r="B735" s="28" t="inlineStr">
        <is>
          <t>Zumub</t>
        </is>
      </c>
      <c r="C735" s="28" t="inlineStr">
        <is>
          <t>-</t>
        </is>
      </c>
      <c r="D735" s="5" t="inlineStr">
        <is>
          <t>dose 3 cápsulas</t>
        </is>
      </c>
      <c r="E735" s="5"/>
      <c r="F735" s="10">
        <v>1</v>
      </c>
      <c r="G735" s="5">
        <f>F735*E735</f>
        <v>0</v>
      </c>
      <c r="H735" s="11"/>
      <c r="I735" s="22"/>
      <c r="J735" s="22"/>
      <c r="K735" s="22"/>
      <c r="L735" s="22"/>
      <c r="M735" s="22"/>
      <c r="N735" s="22"/>
      <c r="O735" s="22"/>
      <c r="P735" s="11"/>
      <c r="Q735" s="11"/>
      <c r="R735" s="7"/>
      <c r="S735" s="6" t="str">
        <f>IF(H735&lt;&gt;0,H735*$G735/100,"")</f>
        <v/>
      </c>
      <c r="T735" s="13" t="str">
        <f>IF(I735&lt;&gt;0,I735*$G735/100,"")</f>
        <v/>
      </c>
      <c r="U735" s="13" t="str">
        <f>IF(J735&lt;&gt;0,J735*$G735/100,"")</f>
        <v/>
      </c>
      <c r="V735" s="13" t="str">
        <f>IF(K735&lt;&gt;0,K735*$G735/100,"")</f>
        <v/>
      </c>
      <c r="W735" s="13" t="str">
        <f>IF(L735&lt;&gt;0,L735*$G735/100,"")</f>
        <v/>
      </c>
      <c r="X735" s="13" t="str">
        <f>IF(M735&lt;&gt;0,M735*$G735/100,"")</f>
        <v/>
      </c>
      <c r="Y735" s="13" t="str">
        <f>IF(N735&lt;&gt;0,N735*$G735/100,"")</f>
        <v/>
      </c>
      <c r="Z735" s="13" t="str">
        <f>IF(O735&lt;&gt;0,O735*$G735/100,"")</f>
        <v/>
      </c>
      <c r="AA735" s="13" t="str">
        <f>IF(P735&lt;&gt;0,P735*$G735/100,"")</f>
        <v/>
      </c>
      <c r="AB735" s="13" t="str">
        <f>IF(Q735&lt;&gt;0,Q735*$G735/100,"")</f>
        <v/>
      </c>
      <c r="AD735" s="23"/>
      <c r="AE735" s="23"/>
      <c r="AF735" s="23"/>
      <c r="AG735" s="23"/>
      <c r="AH735" s="23"/>
      <c r="AI735" s="23"/>
      <c r="AJ735" s="23"/>
      <c r="AK735" s="23"/>
      <c r="AL735" s="23"/>
      <c r="AM735" s="23"/>
      <c r="AN735" s="23"/>
      <c r="AO735" s="23"/>
      <c r="AP735" s="23"/>
      <c r="AQ735" s="23"/>
      <c r="AR735" s="23"/>
      <c r="AS735" s="23"/>
      <c r="AU735" s="24" t="inlineStr">
        <is>
          <t>Maca (Lepidium meyenii) (raiz), L-Arginina, Cápsula de Gelatina, Cloridrato de L-ornitina, Agente espessante (celulose microcristalina), agente antiaglomerante (sais de magnésio de ácidos gordos), Bisglicinato de zinco</t>
        </is>
      </c>
      <c r="AV735" s="24"/>
      <c r="AW735" s="24"/>
      <c r="AX735" s="24" t="inlineStr">
        <is>
          <t>Por dose (3 cápsulas): Extrato de Maca (Lepidium meyenii) 1500 mg; L-Arginina 900 mg; Ornitina HCL 450 mg; Zinco 10 mg</t>
        </is>
      </c>
      <c r="AY735" s="24"/>
      <c r="AZ735" s="24"/>
      <c r="BB735" s="25" t="inlineStr">
        <is>
          <t>Não</t>
        </is>
      </c>
      <c r="BC735" s="27" t="inlineStr">
        <is>
          <t>Não</t>
        </is>
      </c>
      <c r="BD735" s="27"/>
      <c r="BE735" s="24"/>
      <c r="BF735" s="24"/>
      <c r="BG735" s="24"/>
      <c r="BH735" s="24" t="inlineStr">
        <is>
          <t>Glúten, Leite/Lactose, Soja</t>
        </is>
      </c>
      <c r="BI735" s="24"/>
      <c r="BJ735" s="24"/>
      <c r="BL735" s="26" t="inlineStr">
        <is>
          <t>https://www.zumub.com/PT/hormona-de-crescimento/hgh-day-60-capsulas</t>
        </is>
      </c>
    </row>
    <row r="736" spans="1:64" ht="15.75" customHeight="1" x14ac:dyDescent="0.35">
      <c r="A736" s="12" t="inlineStr">
        <is>
          <t>HGH night, Activlab</t>
        </is>
      </c>
      <c r="B736" s="28" t="inlineStr">
        <is>
          <t>Zumub</t>
        </is>
      </c>
      <c r="C736" s="28" t="inlineStr">
        <is>
          <t>-</t>
        </is>
      </c>
      <c r="D736" s="5" t="inlineStr">
        <is>
          <t>dose 1 cápsula</t>
        </is>
      </c>
      <c r="E736" s="5"/>
      <c r="F736" s="10">
        <v>1</v>
      </c>
      <c r="G736" s="5">
        <f>F736*E736</f>
        <v>0</v>
      </c>
      <c r="H736" s="11"/>
      <c r="I736" s="22"/>
      <c r="J736" s="22"/>
      <c r="K736" s="22"/>
      <c r="L736" s="22"/>
      <c r="M736" s="22"/>
      <c r="N736" s="22"/>
      <c r="O736" s="22"/>
      <c r="P736" s="11"/>
      <c r="Q736" s="11"/>
      <c r="R736" s="7"/>
      <c r="S736" s="6" t="str">
        <f>IF(H736&lt;&gt;0,H736*$G736/100,"")</f>
        <v/>
      </c>
      <c r="T736" s="13" t="str">
        <f>IF(I736&lt;&gt;0,I736*$G736/100,"")</f>
        <v/>
      </c>
      <c r="U736" s="13" t="str">
        <f>IF(J736&lt;&gt;0,J736*$G736/100,"")</f>
        <v/>
      </c>
      <c r="V736" s="13" t="str">
        <f>IF(K736&lt;&gt;0,K736*$G736/100,"")</f>
        <v/>
      </c>
      <c r="W736" s="13" t="str">
        <f>IF(L736&lt;&gt;0,L736*$G736/100,"")</f>
        <v/>
      </c>
      <c r="X736" s="13" t="str">
        <f>IF(M736&lt;&gt;0,M736*$G736/100,"")</f>
        <v/>
      </c>
      <c r="Y736" s="13" t="str">
        <f>IF(N736&lt;&gt;0,N736*$G736/100,"")</f>
        <v/>
      </c>
      <c r="Z736" s="13" t="str">
        <f>IF(O736&lt;&gt;0,O736*$G736/100,"")</f>
        <v/>
      </c>
      <c r="AA736" s="13" t="str">
        <f>IF(P736&lt;&gt;0,P736*$G736/100,"")</f>
        <v/>
      </c>
      <c r="AB736" s="13" t="str">
        <f>IF(Q736&lt;&gt;0,Q736*$G736/100,"")</f>
        <v/>
      </c>
      <c r="AD736" s="23"/>
      <c r="AE736" s="23"/>
      <c r="AF736" s="23"/>
      <c r="AG736" s="23"/>
      <c r="AH736" s="23"/>
      <c r="AI736" s="23"/>
      <c r="AJ736" s="23"/>
      <c r="AK736" s="23"/>
      <c r="AL736" s="23"/>
      <c r="AM736" s="23"/>
      <c r="AN736" s="23"/>
      <c r="AO736" s="23"/>
      <c r="AP736" s="23"/>
      <c r="AQ736" s="23"/>
      <c r="AR736" s="23"/>
      <c r="AS736" s="23"/>
      <c r="AU736" s="24" t="inlineStr">
        <is>
          <t>Piroglutamato de arginina, ácido gama-aminobutírico, hidrocloruro de lisina, antiaglomerante: E470b, componentes do invólucro: gelatina. Conteúdo da embalagem: 60 cápsulas Massa de uma cápsula: 1050 mg</t>
        </is>
      </c>
      <c r="AV736" s="24"/>
      <c r="AW736" s="24"/>
      <c r="AX736" s="24" t="inlineStr">
        <is>
          <t>Por dose (1 cápsula): Proteína 0 g; Lípidos 0 g; Hidratos de carbono 0.1 g; GABA (ácido butírico amino gamma) 240 mg; Arginina 390 mg; Lisina 240 mg</t>
        </is>
      </c>
      <c r="AY736" s="24"/>
      <c r="AZ736" s="24"/>
      <c r="BB736" s="25" t="inlineStr">
        <is>
          <t>Não</t>
        </is>
      </c>
      <c r="BC736" s="27" t="inlineStr">
        <is>
          <t>Não</t>
        </is>
      </c>
      <c r="BD736" s="27"/>
      <c r="BE736" s="24"/>
      <c r="BF736" s="24"/>
      <c r="BG736" s="24"/>
      <c r="BH736" s="24" t="inlineStr">
        <is>
          <t>Glúten, Soja, Frutos de casca rija</t>
        </is>
      </c>
      <c r="BI736" s="24"/>
      <c r="BJ736" s="24"/>
      <c r="BL736" s="26" t="inlineStr">
        <is>
          <t>https://www.zumub.com/PT/hormona-de-crescimento/hgh-night-60-capsulas</t>
        </is>
      </c>
    </row>
    <row r="737" spans="1:64" ht="15.75" customHeight="1" x14ac:dyDescent="0.35">
      <c r="A737" s="12" t="s">
        <v>17757</v>
      </c>
      <c r="B737" s="28" t="s">
        <v>3865</v>
      </c>
      <c r="C737" s="28" t="s">
        <v>2898</v>
      </c>
      <c r="D737" s="5" t="s">
        <v>17758</v>
      </c>
      <c r="E737" s="5">
        <v>76</v>
      </c>
      <c r="F737" s="10">
        <v>1</v>
      </c>
      <c r="G737" s="5">
        <f>F737*E737</f>
        <v>76</v>
      </c>
      <c r="H737" s="11">
        <v>237</v>
      </c>
      <c r="I737" s="22">
        <v>0</v>
      </c>
      <c r="J737" s="22">
        <v>59.2</v>
      </c>
      <c r="K737" s="22">
        <v>30.3</v>
      </c>
      <c r="L737" s="22">
        <v>0</v>
      </c>
      <c r="M737" s="22">
        <v>0</v>
      </c>
      <c r="N737" s="22"/>
      <c r="O737" s="22">
        <v>0.66</v>
      </c>
      <c r="P737" s="11"/>
      <c r="Q737" s="11"/>
      <c r="R737" s="7"/>
      <c r="S737" s="6">
        <f>IF(H737&lt;&gt;0,H737*$G737/100,"")</f>
        <v>180.12</v>
      </c>
      <c r="T737" s="13" t="str">
        <f>IF(I737&lt;&gt;0,I737*$G737/100,"")</f>
        <v/>
      </c>
      <c r="U737" s="13">
        <f>IF(J737&lt;&gt;0,J737*$G737/100,"")</f>
        <v>44.992</v>
      </c>
      <c r="V737" s="13">
        <f>IF(K737&lt;&gt;0,K737*$G737/100,"")</f>
        <v>23.028</v>
      </c>
      <c r="W737" s="13" t="str">
        <f>IF(L737&lt;&gt;0,L737*$G737/100,"")</f>
        <v/>
      </c>
      <c r="X737" s="13" t="str">
        <f>IF(M737&lt;&gt;0,M737*$G737/100,"")</f>
        <v/>
      </c>
      <c r="Y737" s="13" t="str">
        <f>IF(N737&lt;&gt;0,N737*$G737/100,"")</f>
        <v/>
      </c>
      <c r="Z737" s="13">
        <f>IF(O737&lt;&gt;0,O737*$G737/100,"")</f>
        <v>0.5016</v>
      </c>
      <c r="AA737" s="13" t="str">
        <f>IF(P737&lt;&gt;0,P737*$G737/100,"")</f>
        <v/>
      </c>
      <c r="AB737" s="13" t="str">
        <f>IF(Q737&lt;&gt;0,Q737*$G737/100,"")</f>
        <v/>
      </c>
      <c r="AD737" s="23"/>
      <c r="AE737" s="23"/>
      <c r="AF737" s="23"/>
      <c r="AG737" s="23"/>
      <c r="AH737" s="23"/>
      <c r="AI737" s="23"/>
      <c r="AJ737" s="23"/>
      <c r="AK737" s="23"/>
      <c r="AL737" s="23"/>
      <c r="AM737" s="23"/>
      <c r="AN737" s="23"/>
      <c r="AO737" s="23"/>
      <c r="AP737" s="23"/>
      <c r="AQ737" s="23"/>
      <c r="AR737" s="23"/>
      <c r="AS737" s="23"/>
      <c r="AU737" s="24" t="s">
        <v>17759</v>
      </c>
      <c r="AV737" s="24"/>
      <c r="AW737" s="24"/>
      <c r="AX737" s="24" t="s">
        <v>17760</v>
      </c>
      <c r="AY737" s="24"/>
      <c r="AZ737" s="24"/>
      <c r="BB737" s="25" t="s">
        <v>2896</v>
      </c>
      <c r="BC737" s="27" t="s">
        <v>2896</v>
      </c>
      <c r="BD737" s="27"/>
      <c r="BE737" s="24"/>
      <c r="BF737" s="24"/>
      <c r="BG737" s="24"/>
      <c r="BH737" s="24"/>
      <c r="BI737" s="24"/>
      <c r="BJ737" s="24"/>
      <c r="BL737" s="26" t="s">
        <v>17761</v>
      </c>
    </row>
    <row r="738" spans="1:64" ht="15.75" customHeight="1" x14ac:dyDescent="0.35">
      <c r="A738" s="12" t="s">
        <v>17762</v>
      </c>
      <c r="B738" s="28" t="s">
        <v>3865</v>
      </c>
      <c r="C738" s="28" t="s">
        <v>2898</v>
      </c>
      <c r="D738" s="5" t="s">
        <v>17763</v>
      </c>
      <c r="E738" s="5">
        <v>67</v>
      </c>
      <c r="F738" s="10">
        <v>1</v>
      </c>
      <c r="G738" s="5">
        <f>F738*E738</f>
        <v>67</v>
      </c>
      <c r="H738" s="11">
        <v>270</v>
      </c>
      <c r="I738" s="22">
        <v>0</v>
      </c>
      <c r="J738" s="22">
        <v>67.2</v>
      </c>
      <c r="K738" s="22">
        <v>64.2</v>
      </c>
      <c r="L738" s="22">
        <v>0</v>
      </c>
      <c r="M738" s="22">
        <v>0</v>
      </c>
      <c r="N738" s="22"/>
      <c r="O738" s="22">
        <v>0.75</v>
      </c>
      <c r="P738" s="11"/>
      <c r="Q738" s="11"/>
      <c r="R738" s="7"/>
      <c r="S738" s="6">
        <f>IF(H738&lt;&gt;0,H738*$G738/100,"")</f>
        <v>180.9</v>
      </c>
      <c r="T738" s="13" t="str">
        <f>IF(I738&lt;&gt;0,I738*$G738/100,"")</f>
        <v/>
      </c>
      <c r="U738" s="13">
        <f>IF(J738&lt;&gt;0,J738*$G738/100,"")</f>
        <v>45.024</v>
      </c>
      <c r="V738" s="13">
        <f>IF(K738&lt;&gt;0,K738*$G738/100,"")</f>
        <v>43.014</v>
      </c>
      <c r="W738" s="13" t="str">
        <f>IF(L738&lt;&gt;0,L738*$G738/100,"")</f>
        <v/>
      </c>
      <c r="X738" s="13" t="str">
        <f>IF(M738&lt;&gt;0,M738*$G738/100,"")</f>
        <v/>
      </c>
      <c r="Y738" s="13" t="str">
        <f>IF(N738&lt;&gt;0,N738*$G738/100,"")</f>
        <v/>
      </c>
      <c r="Z738" s="13">
        <f>IF(O738&lt;&gt;0,O738*$G738/100,"")</f>
        <v>0.5025</v>
      </c>
      <c r="AA738" s="13" t="str">
        <f>IF(P738&lt;&gt;0,P738*$G738/100,"")</f>
        <v/>
      </c>
      <c r="AB738" s="13" t="str">
        <f>IF(Q738&lt;&gt;0,Q738*$G738/100,"")</f>
        <v/>
      </c>
      <c r="AD738" s="23"/>
      <c r="AE738" s="23"/>
      <c r="AF738" s="23"/>
      <c r="AG738" s="23"/>
      <c r="AH738" s="23"/>
      <c r="AI738" s="23"/>
      <c r="AJ738" s="23"/>
      <c r="AK738" s="23"/>
      <c r="AL738" s="23"/>
      <c r="AM738" s="23"/>
      <c r="AN738" s="23"/>
      <c r="AO738" s="23"/>
      <c r="AP738" s="23"/>
      <c r="AQ738" s="23"/>
      <c r="AR738" s="23"/>
      <c r="AS738" s="23"/>
      <c r="AU738" s="24" t="s">
        <v>17764</v>
      </c>
      <c r="AV738" s="24"/>
      <c r="AW738" s="24"/>
      <c r="AX738" s="24" t="s">
        <v>17765</v>
      </c>
      <c r="AY738" s="24"/>
      <c r="AZ738" s="24"/>
      <c r="BB738" s="25" t="s">
        <v>2896</v>
      </c>
      <c r="BC738" s="27" t="s">
        <v>2896</v>
      </c>
      <c r="BD738" s="27"/>
      <c r="BE738" s="24"/>
      <c r="BF738" s="24"/>
      <c r="BG738" s="24"/>
      <c r="BH738" s="24"/>
      <c r="BI738" s="24"/>
      <c r="BJ738" s="24"/>
      <c r="BL738" s="26" t="s">
        <v>17766</v>
      </c>
    </row>
    <row r="739" spans="1:64" ht="15.75" customHeight="1" x14ac:dyDescent="0.35">
      <c r="A739" s="12" t="inlineStr">
        <is>
          <t>Hidratos 100% maltodextrina, Myprotein</t>
        </is>
      </c>
      <c r="B739" s="28" t="inlineStr">
        <is>
          <t>Myprotein</t>
        </is>
      </c>
      <c r="C739" s="28" t="inlineStr">
        <is>
          <t>-</t>
        </is>
      </c>
      <c r="D739" s="5" t="inlineStr">
        <is>
          <t>porção 50 (g)</t>
        </is>
      </c>
      <c r="E739" s="5">
        <v>50</v>
      </c>
      <c r="F739" s="10">
        <v>1</v>
      </c>
      <c r="G739" s="5">
        <f>F739*E739</f>
        <v>50</v>
      </c>
      <c r="H739" s="11">
        <v>400</v>
      </c>
      <c r="I739" s="22">
        <v>0</v>
      </c>
      <c r="J739" s="22">
        <v>100</v>
      </c>
      <c r="K739" s="22">
        <v>0</v>
      </c>
      <c r="L739" s="22">
        <v>0</v>
      </c>
      <c r="M739" s="22">
        <v>0</v>
      </c>
      <c r="N739" s="22"/>
      <c r="O739" s="22">
        <v>0</v>
      </c>
      <c r="P739" s="11"/>
      <c r="Q739" s="11"/>
      <c r="R739" s="7"/>
      <c r="S739" s="6">
        <f>IF(H739&lt;&gt;0,H739*$G739/100,"")</f>
        <v>200</v>
      </c>
      <c r="T739" s="13" t="str">
        <f>IF(I739&lt;&gt;0,I739*$G739/100,"")</f>
        <v/>
      </c>
      <c r="U739" s="13">
        <f>IF(J739&lt;&gt;0,J739*$G739/100,"")</f>
        <v>50</v>
      </c>
      <c r="V739" s="13" t="str">
        <f>IF(K739&lt;&gt;0,K739*$G739/100,"")</f>
        <v/>
      </c>
      <c r="W739" s="13" t="str">
        <f>IF(L739&lt;&gt;0,L739*$G739/100,"")</f>
        <v/>
      </c>
      <c r="X739" s="13" t="str">
        <f>IF(M739&lt;&gt;0,M739*$G739/100,"")</f>
        <v/>
      </c>
      <c r="Y739" s="13" t="str">
        <f>IF(N739&lt;&gt;0,N739*$G739/100,"")</f>
        <v/>
      </c>
      <c r="Z739" s="13" t="str">
        <f>IF(O739&lt;&gt;0,O739*$G739/100,"")</f>
        <v/>
      </c>
      <c r="AA739" s="13" t="str">
        <f>IF(P739&lt;&gt;0,P739*$G739/100,"")</f>
        <v/>
      </c>
      <c r="AB739" s="13" t="str">
        <f>IF(Q739&lt;&gt;0,Q739*$G739/100,"")</f>
        <v/>
      </c>
      <c r="AD739" s="23"/>
      <c r="AE739" s="23"/>
      <c r="AF739" s="23"/>
      <c r="AG739" s="23"/>
      <c r="AH739" s="23"/>
      <c r="AI739" s="23"/>
      <c r="AJ739" s="23"/>
      <c r="AK739" s="23"/>
      <c r="AL739" s="23"/>
      <c r="AM739" s="23"/>
      <c r="AN739" s="23"/>
      <c r="AO739" s="23"/>
      <c r="AP739" s="23"/>
      <c r="AQ739" s="23"/>
      <c r="AR739" s="23"/>
      <c r="AS739" s="23"/>
      <c r="AU739" s="24" t="inlineStr">
        <is>
          <t>Sem Sabor: Maltodextrina (100%)</t>
        </is>
      </c>
      <c r="AV739" s="24"/>
      <c r="AW739" s="24"/>
      <c r="AX739" s="24"/>
      <c r="AY739" s="24"/>
      <c r="AZ739" s="24"/>
      <c r="BB739" s="25" t="inlineStr">
        <is>
          <t>Não</t>
        </is>
      </c>
      <c r="BC739" s="27" t="inlineStr">
        <is>
          <t>Não</t>
        </is>
      </c>
      <c r="BD739" s="27"/>
      <c r="BE739" s="24"/>
      <c r="BF739" s="24"/>
      <c r="BG739" s="24"/>
      <c r="BH739" s="24" t="inlineStr">
        <is>
          <t>Glúten, Leite/Lactose, Ovo, Soja</t>
        </is>
      </c>
      <c r="BI739" s="24"/>
      <c r="BJ739" s="24"/>
      <c r="BL739" s="26" t="inlineStr">
        <is>
          <t>https://www.myprotein.pt/p/sports-nutrition/hidratos-100-maltodextrina/10530114/</t>
        </is>
      </c>
    </row>
    <row r="740" spans="1:64" ht="15.75" customHeight="1" x14ac:dyDescent="0.35">
      <c r="A740" s="12" t="inlineStr">
        <is>
          <t>Hiprotein powder, Snickers</t>
        </is>
      </c>
      <c r="B740" s="28" t="inlineStr">
        <is>
          <t>Zumub</t>
        </is>
      </c>
      <c r="C740" s="28" t="inlineStr">
        <is>
          <t>-</t>
        </is>
      </c>
      <c r="D740" s="5" t="inlineStr">
        <is>
          <t>scoop 35 (g)</t>
        </is>
      </c>
      <c r="E740" s="5">
        <v>35</v>
      </c>
      <c r="F740" s="10">
        <v>1</v>
      </c>
      <c r="G740" s="5">
        <f>F740*E740</f>
        <v>35</v>
      </c>
      <c r="H740" s="11">
        <v>406</v>
      </c>
      <c r="I740" s="22">
        <v>60</v>
      </c>
      <c r="J740" s="22">
        <v>15.4</v>
      </c>
      <c r="K740" s="22">
        <v>10.6</v>
      </c>
      <c r="L740" s="22">
        <v>10</v>
      </c>
      <c r="M740" s="22">
        <v>6.57</v>
      </c>
      <c r="N740" s="22"/>
      <c r="O740" s="22">
        <v>0.43</v>
      </c>
      <c r="P740" s="11"/>
      <c r="Q740" s="11"/>
      <c r="R740" s="7"/>
      <c r="S740" s="6">
        <f>IF(H740&lt;&gt;0,H740*$G740/100,"")</f>
        <v>142.1</v>
      </c>
      <c r="T740" s="13">
        <f>IF(I740&lt;&gt;0,I740*$G740/100,"")</f>
        <v>21</v>
      </c>
      <c r="U740" s="13">
        <f>IF(J740&lt;&gt;0,J740*$G740/100,"")</f>
        <v>5.39</v>
      </c>
      <c r="V740" s="13">
        <f>IF(K740&lt;&gt;0,K740*$G740/100,"")</f>
        <v>3.71</v>
      </c>
      <c r="W740" s="13">
        <f>IF(L740&lt;&gt;0,L740*$G740/100,"")</f>
        <v>3.5</v>
      </c>
      <c r="X740" s="13">
        <f>IF(M740&lt;&gt;0,M740*$G740/100,"")</f>
        <v>2.2995</v>
      </c>
      <c r="Y740" s="13" t="str">
        <f>IF(N740&lt;&gt;0,N740*$G740/100,"")</f>
        <v/>
      </c>
      <c r="Z740" s="13">
        <f>IF(O740&lt;&gt;0,O740*$G740/100,"")</f>
        <v>0.1505</v>
      </c>
      <c r="AA740" s="13" t="str">
        <f>IF(P740&lt;&gt;0,P740*$G740/100,"")</f>
        <v/>
      </c>
      <c r="AB740" s="13" t="str">
        <f>IF(Q740&lt;&gt;0,Q740*$G740/100,"")</f>
        <v/>
      </c>
      <c r="AD740" s="23"/>
      <c r="AE740" s="23"/>
      <c r="AF740" s="23"/>
      <c r="AG740" s="23"/>
      <c r="AH740" s="23"/>
      <c r="AI740" s="23"/>
      <c r="AJ740" s="23"/>
      <c r="AK740" s="23"/>
      <c r="AL740" s="23"/>
      <c r="AM740" s="23"/>
      <c r="AN740" s="23"/>
      <c r="AO740" s="23"/>
      <c r="AP740" s="23"/>
      <c r="AQ740" s="23"/>
      <c r="AR740" s="23"/>
      <c r="AS740" s="23"/>
      <c r="AU740" s="24" t="inlineStr">
        <is>
          <t>Concentrado de proteína de soro de leite (leite), leite em pó integral, cacau em pó com redução de gordura, aromas, fibra de raiz de chicória, óleo de coco refinado, extrato de malte de cevada, espessantes (goma xantana, goma guar), adoçantes (acessulfame K, sucralose)</t>
        </is>
      </c>
      <c r="AV740" s="24"/>
      <c r="AW740" s="24"/>
      <c r="AX740" s="24"/>
      <c r="AY740" s="24"/>
      <c r="AZ740" s="24"/>
      <c r="BB740" s="25" t="inlineStr">
        <is>
          <t>Sim</t>
        </is>
      </c>
      <c r="BC740" s="27" t="inlineStr">
        <is>
          <t>Sim</t>
        </is>
      </c>
      <c r="BD740" s="27"/>
      <c r="BE740" s="24"/>
      <c r="BF740" s="24"/>
      <c r="BG740" s="24"/>
      <c r="BH740" s="24" t="inlineStr">
        <is>
          <t>Ovo, Soja, Sulfitos</t>
        </is>
      </c>
      <c r="BI740" s="24"/>
      <c r="BJ740" s="24"/>
      <c r="BL740" s="26" t="inlineStr">
        <is>
          <t>https://www.zumub.com/PT/proteinas/outras-formulas/snicker-hiprotein-powder-875g</t>
        </is>
      </c>
    </row>
    <row r="741" spans="1:64" ht="15.75" customHeight="1" x14ac:dyDescent="0.35">
      <c r="A741" s="12" t="inlineStr">
        <is>
          <t>Histidine, OstroVit</t>
        </is>
      </c>
      <c r="B741" s="28" t="inlineStr">
        <is>
          <t>Zumub</t>
        </is>
      </c>
      <c r="C741" s="28" t="inlineStr">
        <is>
          <t>-</t>
        </is>
      </c>
      <c r="D741" s="5" t="inlineStr">
        <is>
          <t>scoop 1 (g)</t>
        </is>
      </c>
      <c r="E741" s="5">
        <v>1</v>
      </c>
      <c r="F741" s="10">
        <v>1</v>
      </c>
      <c r="G741" s="5">
        <f>F741*E741</f>
        <v>1</v>
      </c>
      <c r="H741" s="11"/>
      <c r="I741" s="22"/>
      <c r="J741" s="22"/>
      <c r="K741" s="22"/>
      <c r="L741" s="22"/>
      <c r="M741" s="22"/>
      <c r="N741" s="22"/>
      <c r="O741" s="22"/>
      <c r="P741" s="11"/>
      <c r="Q741" s="11"/>
      <c r="R741" s="7"/>
      <c r="S741" s="6" t="str">
        <f>IF(H741&lt;&gt;0,H741*$G741/100,"")</f>
        <v/>
      </c>
      <c r="T741" s="13" t="str">
        <f>IF(I741&lt;&gt;0,I741*$G741/100,"")</f>
        <v/>
      </c>
      <c r="U741" s="13" t="str">
        <f>IF(J741&lt;&gt;0,J741*$G741/100,"")</f>
        <v/>
      </c>
      <c r="V741" s="13" t="str">
        <f>IF(K741&lt;&gt;0,K741*$G741/100,"")</f>
        <v/>
      </c>
      <c r="W741" s="13" t="str">
        <f>IF(L741&lt;&gt;0,L741*$G741/100,"")</f>
        <v/>
      </c>
      <c r="X741" s="13" t="str">
        <f>IF(M741&lt;&gt;0,M741*$G741/100,"")</f>
        <v/>
      </c>
      <c r="Y741" s="13" t="str">
        <f>IF(N741&lt;&gt;0,N741*$G741/100,"")</f>
        <v/>
      </c>
      <c r="Z741" s="13" t="str">
        <f>IF(O741&lt;&gt;0,O741*$G741/100,"")</f>
        <v/>
      </c>
      <c r="AA741" s="13" t="str">
        <f>IF(P741&lt;&gt;0,P741*$G741/100,"")</f>
        <v/>
      </c>
      <c r="AB741" s="13" t="str">
        <f>IF(Q741&lt;&gt;0,Q741*$G741/100,"")</f>
        <v/>
      </c>
      <c r="AD741" s="23"/>
      <c r="AE741" s="23"/>
      <c r="AF741" s="23"/>
      <c r="AG741" s="23"/>
      <c r="AH741" s="23"/>
      <c r="AI741" s="23"/>
      <c r="AJ741" s="23"/>
      <c r="AK741" s="23"/>
      <c r="AL741" s="23"/>
      <c r="AM741" s="23"/>
      <c r="AN741" s="23"/>
      <c r="AO741" s="23"/>
      <c r="AP741" s="23"/>
      <c r="AQ741" s="23"/>
      <c r="AR741" s="23"/>
      <c r="AS741" s="23"/>
      <c r="AU741" s="24"/>
      <c r="AV741" s="24"/>
      <c r="AW741" s="24"/>
      <c r="AX741" s="24" t="inlineStr">
        <is>
          <t>Por dose (1 colher, 1 g): L-Histidina 1000 mg</t>
        </is>
      </c>
      <c r="AY741" s="24"/>
      <c r="AZ741" s="24"/>
      <c r="BB741" s="25" t="inlineStr">
        <is>
          <t>Não</t>
        </is>
      </c>
      <c r="BC741" s="27" t="inlineStr">
        <is>
          <t>Não</t>
        </is>
      </c>
      <c r="BD741" s="27"/>
      <c r="BE741" s="24"/>
      <c r="BF741" s="24"/>
      <c r="BG741" s="24"/>
      <c r="BH741" s="24" t="inlineStr">
        <is>
          <t>Glúten, Leite/Lactose, Ovo, Peixe, Crustáceos, Soja, Frutos de casca rija, Amendoim</t>
        </is>
      </c>
      <c r="BI741" s="24"/>
      <c r="BJ741" s="24"/>
      <c r="BL741" s="26" t="inlineStr">
        <is>
          <t>https://www.zumub.com/PT/aminoacidos-bcaas/aminoacidos/histidine-100g</t>
        </is>
      </c>
    </row>
    <row r="742" spans="1:64" ht="15.75" customHeight="1" x14ac:dyDescent="0.35">
      <c r="A742" s="12" t="inlineStr">
        <is>
          <t>HMB 1250 em cápsulas, Olimp</t>
        </is>
      </c>
      <c r="B742" s="28" t="inlineStr">
        <is>
          <t>Zumub</t>
        </is>
      </c>
      <c r="C742" s="28" t="inlineStr">
        <is>
          <t>-</t>
        </is>
      </c>
      <c r="D742" s="5" t="inlineStr">
        <is>
          <t>dose 2 cápsulas</t>
        </is>
      </c>
      <c r="E742" s="5"/>
      <c r="F742" s="10">
        <v>1</v>
      </c>
      <c r="G742" s="5">
        <f>F742*E742</f>
        <v>0</v>
      </c>
      <c r="H742" s="11"/>
      <c r="I742" s="22"/>
      <c r="J742" s="22"/>
      <c r="K742" s="22"/>
      <c r="L742" s="22"/>
      <c r="M742" s="22"/>
      <c r="N742" s="22"/>
      <c r="O742" s="22"/>
      <c r="P742" s="11"/>
      <c r="Q742" s="11"/>
      <c r="R742" s="7"/>
      <c r="S742" s="6" t="str">
        <f>IF(H742&lt;&gt;0,H742*$G742/100,"")</f>
        <v/>
      </c>
      <c r="T742" s="13" t="str">
        <f>IF(I742&lt;&gt;0,I742*$G742/100,"")</f>
        <v/>
      </c>
      <c r="U742" s="13" t="str">
        <f>IF(J742&lt;&gt;0,J742*$G742/100,"")</f>
        <v/>
      </c>
      <c r="V742" s="13" t="str">
        <f>IF(K742&lt;&gt;0,K742*$G742/100,"")</f>
        <v/>
      </c>
      <c r="W742" s="13" t="str">
        <f>IF(L742&lt;&gt;0,L742*$G742/100,"")</f>
        <v/>
      </c>
      <c r="X742" s="13" t="str">
        <f>IF(M742&lt;&gt;0,M742*$G742/100,"")</f>
        <v/>
      </c>
      <c r="Y742" s="13" t="str">
        <f>IF(N742&lt;&gt;0,N742*$G742/100,"")</f>
        <v/>
      </c>
      <c r="Z742" s="13" t="str">
        <f>IF(O742&lt;&gt;0,O742*$G742/100,"")</f>
        <v/>
      </c>
      <c r="AA742" s="13" t="str">
        <f>IF(P742&lt;&gt;0,P742*$G742/100,"")</f>
        <v/>
      </c>
      <c r="AB742" s="13" t="str">
        <f>IF(Q742&lt;&gt;0,Q742*$G742/100,"")</f>
        <v/>
      </c>
      <c r="AD742" s="23"/>
      <c r="AE742" s="23"/>
      <c r="AF742" s="23"/>
      <c r="AG742" s="23"/>
      <c r="AH742" s="23"/>
      <c r="AI742" s="23"/>
      <c r="AJ742" s="23"/>
      <c r="AK742" s="23"/>
      <c r="AL742" s="23"/>
      <c r="AM742" s="23"/>
      <c r="AN742" s="23"/>
      <c r="AO742" s="23"/>
      <c r="AP742" s="23"/>
      <c r="AQ742" s="23"/>
      <c r="AR742" s="23"/>
      <c r="AS742" s="23"/>
      <c r="AU742" s="24" t="inlineStr">
        <is>
          <t>Cálcio B-hidroxi-B-metilbutirato, Agente de volume: celulose microcristalina, Antiaglomerante - sais de magnésio de ácidos gordos, gelatina (cápsula)</t>
        </is>
      </c>
      <c r="AV742" s="24"/>
      <c r="AW742" s="24"/>
      <c r="AX742" s="24" t="inlineStr">
        <is>
          <t>Por dose (2 cápsulas): Ca HMB 2500 mg</t>
        </is>
      </c>
      <c r="AY742" s="24"/>
      <c r="AZ742" s="24"/>
      <c r="BB742" s="25" t="inlineStr">
        <is>
          <t>Não</t>
        </is>
      </c>
      <c r="BC742" s="27" t="inlineStr">
        <is>
          <t>Não</t>
        </is>
      </c>
      <c r="BD742" s="27"/>
      <c r="BE742" s="24"/>
      <c r="BF742" s="24"/>
      <c r="BG742" s="24"/>
      <c r="BH742" s="24"/>
      <c r="BI742" s="24"/>
      <c r="BJ742" s="24"/>
      <c r="BL742" s="26" t="inlineStr">
        <is>
          <t>https://www.zumub.com/PT/hmb/hmb-1250-300-caps</t>
        </is>
      </c>
    </row>
    <row r="743" spans="1:64" ht="15.75" customHeight="1" x14ac:dyDescent="0.35">
      <c r="A743" s="12" t="inlineStr">
        <is>
          <t>HMB 2520mg em cápsulas, BioTechUSA</t>
        </is>
      </c>
      <c r="B743" s="28" t="inlineStr">
        <is>
          <t>Zumub</t>
        </is>
      </c>
      <c r="C743" s="28" t="inlineStr">
        <is>
          <t>-</t>
        </is>
      </c>
      <c r="D743" s="5" t="inlineStr">
        <is>
          <t>dose 5 cápsulas</t>
        </is>
      </c>
      <c r="E743" s="5"/>
      <c r="F743" s="10">
        <v>1</v>
      </c>
      <c r="G743" s="5">
        <f>F743*E743</f>
        <v>0</v>
      </c>
      <c r="H743" s="11"/>
      <c r="I743" s="22"/>
      <c r="J743" s="22"/>
      <c r="K743" s="22"/>
      <c r="L743" s="22"/>
      <c r="M743" s="22"/>
      <c r="N743" s="22"/>
      <c r="O743" s="22"/>
      <c r="P743" s="11"/>
      <c r="Q743" s="11"/>
      <c r="R743" s="7"/>
      <c r="S743" s="6" t="str">
        <f>IF(H743&lt;&gt;0,H743*$G743/100,"")</f>
        <v/>
      </c>
      <c r="T743" s="13" t="str">
        <f>IF(I743&lt;&gt;0,I743*$G743/100,"")</f>
        <v/>
      </c>
      <c r="U743" s="13" t="str">
        <f>IF(J743&lt;&gt;0,J743*$G743/100,"")</f>
        <v/>
      </c>
      <c r="V743" s="13" t="str">
        <f>IF(K743&lt;&gt;0,K743*$G743/100,"")</f>
        <v/>
      </c>
      <c r="W743" s="13" t="str">
        <f>IF(L743&lt;&gt;0,L743*$G743/100,"")</f>
        <v/>
      </c>
      <c r="X743" s="13" t="str">
        <f>IF(M743&lt;&gt;0,M743*$G743/100,"")</f>
        <v/>
      </c>
      <c r="Y743" s="13" t="str">
        <f>IF(N743&lt;&gt;0,N743*$G743/100,"")</f>
        <v/>
      </c>
      <c r="Z743" s="13" t="str">
        <f>IF(O743&lt;&gt;0,O743*$G743/100,"")</f>
        <v/>
      </c>
      <c r="AA743" s="13" t="str">
        <f>IF(P743&lt;&gt;0,P743*$G743/100,"")</f>
        <v/>
      </c>
      <c r="AB743" s="13" t="str">
        <f>IF(Q743&lt;&gt;0,Q743*$G743/100,"")</f>
        <v/>
      </c>
      <c r="AD743" s="23"/>
      <c r="AE743" s="23"/>
      <c r="AF743" s="23"/>
      <c r="AG743" s="23"/>
      <c r="AH743" s="23"/>
      <c r="AI743" s="23"/>
      <c r="AJ743" s="23"/>
      <c r="AK743" s="23"/>
      <c r="AL743" s="23"/>
      <c r="AM743" s="23"/>
      <c r="AN743" s="23"/>
      <c r="AO743" s="23"/>
      <c r="AP743" s="23"/>
      <c r="AQ743" s="23"/>
      <c r="AR743" s="23"/>
      <c r="AS743" s="23"/>
      <c r="AU743" s="24" t="inlineStr">
        <is>
          <t>Cálcio beta-hidroxi-beta-metil-butirato, Agente de volume (fosfatos de cálcio), cápsula [gelatina, agente de revestimento (shellac), corante (óxidos e hidróxidos de ferro), regulador de acidez (hidróxido de amónio), regulador de acidez (hidróxido de potássio)], Agente antiaglomerante (Dióxido de Silício e Sais de Magnésio de Ácidos Gordos)</t>
        </is>
      </c>
      <c r="AV743" s="24"/>
      <c r="AW743" s="24"/>
      <c r="AX743" s="24" t="inlineStr">
        <is>
          <t>Por dose (5 cápsulas): Cálcio beta-hidroxi-beta-metil-butirato 3000 mg; HMB (Hidroxi Metil Butirato) 2520 mg</t>
        </is>
      </c>
      <c r="AY743" s="24"/>
      <c r="AZ743" s="24"/>
      <c r="BB743" s="25" t="inlineStr">
        <is>
          <t>Não</t>
        </is>
      </c>
      <c r="BC743" s="27" t="inlineStr">
        <is>
          <t>Não</t>
        </is>
      </c>
      <c r="BD743" s="27"/>
      <c r="BE743" s="24"/>
      <c r="BF743" s="24"/>
      <c r="BG743" s="24"/>
      <c r="BH743" s="24" t="inlineStr">
        <is>
          <t>Glúten, Leite/Lactose, Ovo, Crustáceos, Soja, Frutos de casca rija, Sulfitos</t>
        </is>
      </c>
      <c r="BI743" s="24"/>
      <c r="BJ743" s="24"/>
      <c r="BL743" s="26" t="inlineStr">
        <is>
          <t>https://www.zumub.com/PT/hmb/hmb-2520mg-150-capsulas</t>
        </is>
      </c>
    </row>
    <row r="744" spans="1:64" ht="15.75" customHeight="1" x14ac:dyDescent="0.35">
      <c r="A744" s="12" t="inlineStr">
        <is>
          <t>HMB em cápsulas, QNT</t>
        </is>
      </c>
      <c r="B744" s="28" t="inlineStr">
        <is>
          <t>Zumub</t>
        </is>
      </c>
      <c r="C744" s="28" t="inlineStr">
        <is>
          <t>-</t>
        </is>
      </c>
      <c r="D744" s="5" t="inlineStr">
        <is>
          <t>dose 4 cápsulas</t>
        </is>
      </c>
      <c r="E744" s="5"/>
      <c r="F744" s="10">
        <v>1</v>
      </c>
      <c r="G744" s="5">
        <f>F744*E744</f>
        <v>0</v>
      </c>
      <c r="H744" s="11"/>
      <c r="I744" s="22"/>
      <c r="J744" s="22"/>
      <c r="K744" s="22"/>
      <c r="L744" s="22"/>
      <c r="M744" s="22"/>
      <c r="N744" s="22"/>
      <c r="O744" s="22"/>
      <c r="P744" s="11"/>
      <c r="Q744" s="11"/>
      <c r="R744" s="7"/>
      <c r="S744" s="6" t="str">
        <f>IF(H744&lt;&gt;0,H744*$G744/100,"")</f>
        <v/>
      </c>
      <c r="T744" s="13" t="str">
        <f>IF(I744&lt;&gt;0,I744*$G744/100,"")</f>
        <v/>
      </c>
      <c r="U744" s="13" t="str">
        <f>IF(J744&lt;&gt;0,J744*$G744/100,"")</f>
        <v/>
      </c>
      <c r="V744" s="13" t="str">
        <f>IF(K744&lt;&gt;0,K744*$G744/100,"")</f>
        <v/>
      </c>
      <c r="W744" s="13" t="str">
        <f>IF(L744&lt;&gt;0,L744*$G744/100,"")</f>
        <v/>
      </c>
      <c r="X744" s="13" t="str">
        <f>IF(M744&lt;&gt;0,M744*$G744/100,"")</f>
        <v/>
      </c>
      <c r="Y744" s="13" t="str">
        <f>IF(N744&lt;&gt;0,N744*$G744/100,"")</f>
        <v/>
      </c>
      <c r="Z744" s="13" t="str">
        <f>IF(O744&lt;&gt;0,O744*$G744/100,"")</f>
        <v/>
      </c>
      <c r="AA744" s="13" t="str">
        <f>IF(P744&lt;&gt;0,P744*$G744/100,"")</f>
        <v/>
      </c>
      <c r="AB744" s="13" t="str">
        <f>IF(Q744&lt;&gt;0,Q744*$G744/100,"")</f>
        <v/>
      </c>
      <c r="AD744" s="23"/>
      <c r="AE744" s="23"/>
      <c r="AF744" s="23"/>
      <c r="AG744" s="23"/>
      <c r="AH744" s="23"/>
      <c r="AI744" s="23"/>
      <c r="AJ744" s="23"/>
      <c r="AK744" s="23"/>
      <c r="AL744" s="23"/>
      <c r="AM744" s="23"/>
      <c r="AN744" s="23"/>
      <c r="AO744" s="23"/>
      <c r="AP744" s="23"/>
      <c r="AQ744" s="23"/>
      <c r="AR744" s="23"/>
      <c r="AS744" s="23"/>
      <c r="AU744" s="24" t="inlineStr">
        <is>
          <t>Beta-hidroxi-beta-metilbutirato monohidrato, gelatina, E341, E470b, amido de milho, E551</t>
        </is>
      </c>
      <c r="AV744" s="24"/>
      <c r="AW744" s="24"/>
      <c r="AX744" s="24" t="inlineStr">
        <is>
          <t>Por dose (4 cápsulas): Energia 1.55 kcal; Proteína 0.26 g; Hidratos de carbono 0.12 g; Gordura 99 mg; HMB 1000 mg</t>
        </is>
      </c>
      <c r="AY744" s="24"/>
      <c r="AZ744" s="24"/>
      <c r="BB744" s="25" t="inlineStr">
        <is>
          <t>Não</t>
        </is>
      </c>
      <c r="BC744" s="27" t="inlineStr">
        <is>
          <t>Não</t>
        </is>
      </c>
      <c r="BD744" s="27"/>
      <c r="BE744" s="24"/>
      <c r="BF744" s="24"/>
      <c r="BG744" s="24"/>
      <c r="BH744" s="24"/>
      <c r="BI744" s="24"/>
      <c r="BJ744" s="24"/>
      <c r="BL744" s="26" t="inlineStr">
        <is>
          <t>https://www.zumub.com/PT/hmb/hmb-120-capsulas</t>
        </is>
      </c>
    </row>
    <row r="745" spans="1:64" ht="15.75" customHeight="1" x14ac:dyDescent="0.35">
      <c r="A745" s="12" t="inlineStr">
        <is>
          <t>HMB em pó, Bulk</t>
        </is>
      </c>
      <c r="B745" s="28" t="inlineStr">
        <is>
          <t>Bulk</t>
        </is>
      </c>
      <c r="C745" s="28" t="inlineStr">
        <is>
          <t>-</t>
        </is>
      </c>
      <c r="D745" s="5" t="inlineStr">
        <is>
          <t>porção 1,5 (g)</t>
        </is>
      </c>
      <c r="E745" s="5">
        <v>1.5</v>
      </c>
      <c r="F745" s="10">
        <v>1</v>
      </c>
      <c r="G745" s="5">
        <f>F745*E745</f>
        <v>1.5</v>
      </c>
      <c r="H745" s="11"/>
      <c r="I745" s="22"/>
      <c r="J745" s="22"/>
      <c r="K745" s="22"/>
      <c r="L745" s="22"/>
      <c r="M745" s="22"/>
      <c r="N745" s="22"/>
      <c r="O745" s="22"/>
      <c r="P745" s="11"/>
      <c r="Q745" s="11"/>
      <c r="R745" s="7"/>
      <c r="S745" s="6" t="str">
        <f>IF(H745&lt;&gt;0,H745*$G745/100,"")</f>
        <v/>
      </c>
      <c r="T745" s="13" t="str">
        <f>IF(I745&lt;&gt;0,I745*$G745/100,"")</f>
        <v/>
      </c>
      <c r="U745" s="13" t="str">
        <f>IF(J745&lt;&gt;0,J745*$G745/100,"")</f>
        <v/>
      </c>
      <c r="V745" s="13" t="str">
        <f>IF(K745&lt;&gt;0,K745*$G745/100,"")</f>
        <v/>
      </c>
      <c r="W745" s="13" t="str">
        <f>IF(L745&lt;&gt;0,L745*$G745/100,"")</f>
        <v/>
      </c>
      <c r="X745" s="13" t="str">
        <f>IF(M745&lt;&gt;0,M745*$G745/100,"")</f>
        <v/>
      </c>
      <c r="Y745" s="13" t="str">
        <f>IF(N745&lt;&gt;0,N745*$G745/100,"")</f>
        <v/>
      </c>
      <c r="Z745" s="13" t="str">
        <f>IF(O745&lt;&gt;0,O745*$G745/100,"")</f>
        <v/>
      </c>
      <c r="AA745" s="13" t="str">
        <f>IF(P745&lt;&gt;0,P745*$G745/100,"")</f>
        <v/>
      </c>
      <c r="AB745" s="13" t="str">
        <f>IF(Q745&lt;&gt;0,Q745*$G745/100,"")</f>
        <v/>
      </c>
      <c r="AD745" s="23"/>
      <c r="AE745" s="23"/>
      <c r="AF745" s="23"/>
      <c r="AG745" s="23"/>
      <c r="AH745" s="23"/>
      <c r="AI745" s="23"/>
      <c r="AJ745" s="23"/>
      <c r="AK745" s="23"/>
      <c r="AL745" s="23"/>
      <c r="AM745" s="23"/>
      <c r="AN745" s="23"/>
      <c r="AO745" s="23"/>
      <c r="AP745" s="23"/>
      <c r="AQ745" s="23"/>
      <c r="AR745" s="23"/>
      <c r="AS745" s="23"/>
      <c r="AU745" s="24" t="inlineStr">
        <is>
          <t>HMB (Beta-Hidroxi-Beta-Metilbutirato de Cálcio).</t>
        </is>
      </c>
      <c r="AV745" s="24"/>
      <c r="AW745" s="24"/>
      <c r="AX745" s="24" t="inlineStr">
        <is>
          <t>Por dose (1,5 g): HMB (Beta-Hidroxi-Beta-Metilbutirato de Cálcio) 1,5g | Adequado a veganos</t>
        </is>
      </c>
      <c r="AY745" s="24"/>
      <c r="AZ745" s="24"/>
      <c r="BB745" s="25" t="inlineStr">
        <is>
          <t>Não</t>
        </is>
      </c>
      <c r="BC745" s="27" t="inlineStr">
        <is>
          <t>Não</t>
        </is>
      </c>
      <c r="BD745" s="27"/>
      <c r="BE745" s="24"/>
      <c r="BF745" s="24"/>
      <c r="BG745" s="24"/>
      <c r="BH745" s="24" t="inlineStr">
        <is>
          <t>Glúten, Leite/Lactose, Soja, Mostarda, Sésamo, Sulfitos</t>
        </is>
      </c>
      <c r="BI745" s="24"/>
      <c r="BJ745" s="24"/>
      <c r="BL745" s="26" t="inlineStr">
        <is>
          <t>https://www.bulk.com/pt/products/hmb-em-po/bpb-hmb-0000</t>
        </is>
      </c>
    </row>
    <row r="746" spans="1:64" ht="15.75" customHeight="1" x14ac:dyDescent="0.35">
      <c r="A746" s="12" t="s">
        <v>17767</v>
      </c>
      <c r="B746" s="28" t="s">
        <v>3865</v>
      </c>
      <c r="C746" s="28" t="s">
        <v>2898</v>
      </c>
      <c r="D746" s="5" t="s">
        <v>13361</v>
      </c>
      <c r="E746" s="5">
        <v>37</v>
      </c>
      <c r="F746" s="10">
        <v>1</v>
      </c>
      <c r="G746" s="5">
        <f>F746*E746</f>
        <v>37</v>
      </c>
      <c r="H746" s="11">
        <v>364</v>
      </c>
      <c r="I746" s="22"/>
      <c r="J746" s="22"/>
      <c r="K746" s="22"/>
      <c r="L746" s="22"/>
      <c r="M746" s="22"/>
      <c r="N746" s="22"/>
      <c r="O746" s="22">
        <v>1.33</v>
      </c>
      <c r="P746" s="11"/>
      <c r="Q746" s="11"/>
      <c r="R746" s="7"/>
      <c r="S746" s="6">
        <f>IF(H746&lt;&gt;0,H746*$G746/100,"")</f>
        <v>134.68</v>
      </c>
      <c r="T746" s="13" t="str">
        <f>IF(I746&lt;&gt;0,I746*$G746/100,"")</f>
        <v/>
      </c>
      <c r="U746" s="13" t="str">
        <f>IF(J746&lt;&gt;0,J746*$G746/100,"")</f>
        <v/>
      </c>
      <c r="V746" s="13" t="str">
        <f>IF(K746&lt;&gt;0,K746*$G746/100,"")</f>
        <v/>
      </c>
      <c r="W746" s="13" t="str">
        <f>IF(L746&lt;&gt;0,L746*$G746/100,"")</f>
        <v/>
      </c>
      <c r="X746" s="13" t="str">
        <f>IF(M746&lt;&gt;0,M746*$G746/100,"")</f>
        <v/>
      </c>
      <c r="Y746" s="13" t="str">
        <f>IF(N746&lt;&gt;0,N746*$G746/100,"")</f>
        <v/>
      </c>
      <c r="Z746" s="13">
        <f>IF(O746&lt;&gt;0,O746*$G746/100,"")</f>
        <v>0.4921</v>
      </c>
      <c r="AA746" s="13" t="str">
        <f>IF(P746&lt;&gt;0,P746*$G746/100,"")</f>
        <v/>
      </c>
      <c r="AB746" s="13" t="str">
        <f>IF(Q746&lt;&gt;0,Q746*$G746/100,"")</f>
        <v/>
      </c>
      <c r="AD746" s="23"/>
      <c r="AE746" s="23"/>
      <c r="AF746" s="23"/>
      <c r="AG746" s="23"/>
      <c r="AH746" s="23"/>
      <c r="AI746" s="23"/>
      <c r="AJ746" s="23"/>
      <c r="AK746" s="23"/>
      <c r="AL746" s="23"/>
      <c r="AM746" s="23"/>
      <c r="AN746" s="23"/>
      <c r="AO746" s="23"/>
      <c r="AP746" s="23"/>
      <c r="AQ746" s="23"/>
      <c r="AR746" s="23"/>
      <c r="AS746" s="23"/>
      <c r="AU746" s="24"/>
      <c r="AV746" s="24"/>
      <c r="AW746" s="24"/>
      <c r="AX746" s="24" t="s">
        <v>17768</v>
      </c>
      <c r="AY746" s="24"/>
      <c r="AZ746" s="24"/>
      <c r="BB746" s="25" t="s">
        <v>2896</v>
      </c>
      <c r="BC746" s="27" t="s">
        <v>2898</v>
      </c>
      <c r="BD746" s="27"/>
      <c r="BE746" s="24"/>
      <c r="BF746" s="24"/>
      <c r="BG746" s="24"/>
      <c r="BH746" s="24" t="s">
        <v>6081</v>
      </c>
      <c r="BI746" s="24"/>
      <c r="BJ746" s="24"/>
      <c r="BL746" s="26" t="s">
        <v>17769</v>
      </c>
    </row>
    <row r="747" spans="1:64" ht="15.75" customHeight="1" x14ac:dyDescent="0.35">
      <c r="A747" s="12" t="inlineStr">
        <is>
          <t>Humapro, Alri</t>
        </is>
      </c>
      <c r="B747" s="28" t="inlineStr">
        <is>
          <t>Zumub</t>
        </is>
      </c>
      <c r="C747" s="28" t="inlineStr">
        <is>
          <t>-</t>
        </is>
      </c>
      <c r="D747" s="5" t="inlineStr">
        <is>
          <t>dose 5 comprimidos</t>
        </is>
      </c>
      <c r="E747" s="5"/>
      <c r="F747" s="10">
        <v>1</v>
      </c>
      <c r="G747" s="5">
        <f>F747*E747</f>
        <v>0</v>
      </c>
      <c r="H747" s="11"/>
      <c r="I747" s="22"/>
      <c r="J747" s="22"/>
      <c r="K747" s="22"/>
      <c r="L747" s="22"/>
      <c r="M747" s="22"/>
      <c r="N747" s="22"/>
      <c r="O747" s="22"/>
      <c r="P747" s="11"/>
      <c r="Q747" s="11"/>
      <c r="R747" s="7"/>
      <c r="S747" s="6" t="str">
        <f>IF(H747&lt;&gt;0,H747*$G747/100,"")</f>
        <v/>
      </c>
      <c r="T747" s="13" t="str">
        <f>IF(I747&lt;&gt;0,I747*$G747/100,"")</f>
        <v/>
      </c>
      <c r="U747" s="13" t="str">
        <f>IF(J747&lt;&gt;0,J747*$G747/100,"")</f>
        <v/>
      </c>
      <c r="V747" s="13" t="str">
        <f>IF(K747&lt;&gt;0,K747*$G747/100,"")</f>
        <v/>
      </c>
      <c r="W747" s="13" t="str">
        <f>IF(L747&lt;&gt;0,L747*$G747/100,"")</f>
        <v/>
      </c>
      <c r="X747" s="13" t="str">
        <f>IF(M747&lt;&gt;0,M747*$G747/100,"")</f>
        <v/>
      </c>
      <c r="Y747" s="13" t="str">
        <f>IF(N747&lt;&gt;0,N747*$G747/100,"")</f>
        <v/>
      </c>
      <c r="Z747" s="13" t="str">
        <f>IF(O747&lt;&gt;0,O747*$G747/100,"")</f>
        <v/>
      </c>
      <c r="AA747" s="13" t="str">
        <f>IF(P747&lt;&gt;0,P747*$G747/100,"")</f>
        <v/>
      </c>
      <c r="AB747" s="13" t="str">
        <f>IF(Q747&lt;&gt;0,Q747*$G747/100,"")</f>
        <v/>
      </c>
      <c r="AD747" s="23"/>
      <c r="AE747" s="23"/>
      <c r="AF747" s="23"/>
      <c r="AG747" s="23"/>
      <c r="AH747" s="23"/>
      <c r="AI747" s="23"/>
      <c r="AJ747" s="23"/>
      <c r="AK747" s="23"/>
      <c r="AL747" s="23"/>
      <c r="AM747" s="23"/>
      <c r="AN747" s="23"/>
      <c r="AO747" s="23"/>
      <c r="AP747" s="23"/>
      <c r="AQ747" s="23"/>
      <c r="AR747" s="23"/>
      <c r="AS747" s="23"/>
      <c r="AU747" s="24" t="inlineStr">
        <is>
          <t>Celulose microcristalina, carboxi-metil-celulose, Glicolato de amido de sódio, Sais de magnésio de ácidos gordos, Sílica</t>
        </is>
      </c>
      <c r="AV747" s="24"/>
      <c r="AW747" s="24"/>
      <c r="AX747" s="24" t="inlineStr">
        <is>
          <t>Por dose (5 comprimidos): Matriz patenteada 5000 mg; Matriz proprietária de Tempo de Libertação Alargado Anti-catabólico e Insulinogenica 250 mg; Vitamina B1 0.7 mg; Vitamina B3 9 mg; Vitamina B6 1 mg; Vitamina B12 1.5 µg; Citrato de magnésio 87.5 mg; Citrato de cálcio 175 mg; Gluconato de zinco 3.75 mg | L-Leucina, L-valina, L-isoleucina, L-lisina, L-Treonina, L-fenilalanina, L-metionina, L-triptofano, L-Histidina, L-cisteína, L-leucina Malato | Extrato de melão amargo, Extrato de café verde (sem cafeína) Cofatores \"Vitamin &amp; Mineral NNU\"</t>
        </is>
      </c>
      <c r="AY747" s="24"/>
      <c r="AZ747" s="24"/>
      <c r="BB747" s="25" t="inlineStr">
        <is>
          <t>Não</t>
        </is>
      </c>
      <c r="BC747" s="27" t="inlineStr">
        <is>
          <t>Não</t>
        </is>
      </c>
      <c r="BD747" s="27"/>
      <c r="BE747" s="24"/>
      <c r="BF747" s="24"/>
      <c r="BG747" s="24"/>
      <c r="BH747" s="24"/>
      <c r="BI747" s="24"/>
      <c r="BJ747" s="24"/>
      <c r="BL747" s="26" t="inlineStr">
        <is>
          <t>https://www.zumub.com/PT/aminoacidos-bcaas/aminoacidos/humapro-450-comprimidos</t>
        </is>
      </c>
    </row>
    <row r="748" spans="1:64" ht="15.75" customHeight="1" x14ac:dyDescent="0.35">
      <c r="A748" s="12" t="inlineStr">
        <is>
          <t>Hyaluronic &amp; collagen, BioTechUSA</t>
        </is>
      </c>
      <c r="B748" s="28" t="inlineStr">
        <is>
          <t>Zumub</t>
        </is>
      </c>
      <c r="C748" s="28" t="inlineStr">
        <is>
          <t>-</t>
        </is>
      </c>
      <c r="D748" s="5" t="inlineStr">
        <is>
          <t>dose 4 cápsulas</t>
        </is>
      </c>
      <c r="E748" s="5"/>
      <c r="F748" s="10">
        <v>1</v>
      </c>
      <c r="G748" s="5">
        <f>F748*E748</f>
        <v>0</v>
      </c>
      <c r="H748" s="11"/>
      <c r="I748" s="22"/>
      <c r="J748" s="22"/>
      <c r="K748" s="22"/>
      <c r="L748" s="22"/>
      <c r="M748" s="22"/>
      <c r="N748" s="22"/>
      <c r="O748" s="22"/>
      <c r="P748" s="11"/>
      <c r="Q748" s="11"/>
      <c r="R748" s="7"/>
      <c r="S748" s="6" t="str">
        <f>IF(H748&lt;&gt;0,H748*$G748/100,"")</f>
        <v/>
      </c>
      <c r="T748" s="13" t="str">
        <f>IF(I748&lt;&gt;0,I748*$G748/100,"")</f>
        <v/>
      </c>
      <c r="U748" s="13" t="str">
        <f>IF(J748&lt;&gt;0,J748*$G748/100,"")</f>
        <v/>
      </c>
      <c r="V748" s="13" t="str">
        <f>IF(K748&lt;&gt;0,K748*$G748/100,"")</f>
        <v/>
      </c>
      <c r="W748" s="13" t="str">
        <f>IF(L748&lt;&gt;0,L748*$G748/100,"")</f>
        <v/>
      </c>
      <c r="X748" s="13" t="str">
        <f>IF(M748&lt;&gt;0,M748*$G748/100,"")</f>
        <v/>
      </c>
      <c r="Y748" s="13" t="str">
        <f>IF(N748&lt;&gt;0,N748*$G748/100,"")</f>
        <v/>
      </c>
      <c r="Z748" s="13" t="str">
        <f>IF(O748&lt;&gt;0,O748*$G748/100,"")</f>
        <v/>
      </c>
      <c r="AA748" s="13" t="str">
        <f>IF(P748&lt;&gt;0,P748*$G748/100,"")</f>
        <v/>
      </c>
      <c r="AB748" s="13" t="str">
        <f>IF(Q748&lt;&gt;0,Q748*$G748/100,"")</f>
        <v/>
      </c>
      <c r="AD748" s="23"/>
      <c r="AE748" s="23"/>
      <c r="AF748" s="23"/>
      <c r="AG748" s="23"/>
      <c r="AH748" s="23"/>
      <c r="AI748" s="23"/>
      <c r="AJ748" s="23"/>
      <c r="AK748" s="23"/>
      <c r="AL748" s="23"/>
      <c r="AM748" s="23"/>
      <c r="AN748" s="23"/>
      <c r="AO748" s="23"/>
      <c r="AP748" s="23"/>
      <c r="AQ748" s="23"/>
      <c r="AR748" s="23"/>
      <c r="AS748" s="23"/>
      <c r="AU748" s="24" t="inlineStr">
        <is>
          <t>Colagénio hidrolisado, cápsula [gelatina, agente de revestimento (shellac), corante (óxidos e hidróxidos de ferro), regulador de acidez (hidróxido de amónio), regulador de acidez (hidróxido de potássio)], ChondrActiv® em pó de cartilagem hidrolisado, Ácido L-ascórbico, Ácido hialurónico, Cloridrato de L-Lisina, Agente de volume (gel de celulose), L-Prolina, Agente antiaglomerante (Dióxido de Silício e Sais de Magnésio de Ácidos Gordos), estabilizador (goma arábica), Acetato de retinila , antioxidante (alfa-tocoferol), Anti-aglomerante (fosfato de cálcio)</t>
        </is>
      </c>
      <c r="AV748" s="24"/>
      <c r="AW748" s="24"/>
      <c r="AX748" s="24" t="inlineStr">
        <is>
          <t>Por dose (4 cápsulas): Colágeno hidrolisado 1500 mg; Pó de cartilagem hidrolisado 300 mg; do qual colagénio tipo II 165 mg; Ácido hialurónico 130 mg; Vitamina C 160 mg; Vitamina A 800 µg; L-lisina 100 mg; L-Prolina 100 mg | Origem: UE (origem do(s) ingrediente(s) primário(s): não UE)</t>
        </is>
      </c>
      <c r="AY748" s="24"/>
      <c r="AZ748" s="24"/>
      <c r="BB748" s="25" t="inlineStr">
        <is>
          <t>Não</t>
        </is>
      </c>
      <c r="BC748" s="27" t="inlineStr">
        <is>
          <t>Não</t>
        </is>
      </c>
      <c r="BD748" s="27"/>
      <c r="BE748" s="24"/>
      <c r="BF748" s="24"/>
      <c r="BG748" s="24"/>
      <c r="BH748" s="24" t="inlineStr">
        <is>
          <t>Glúten, Leite/Lactose, Ovo, Crustáceos, Soja, Frutos de casca rija, Sulfitos</t>
        </is>
      </c>
      <c r="BI748" s="24"/>
      <c r="BJ748" s="24"/>
      <c r="BL748" s="26" t="inlineStr">
        <is>
          <t>https://www.zumub.com/PT/saude-das-articulacoes/hyaluronic-collagen-100-capsulas</t>
        </is>
      </c>
    </row>
    <row r="749" spans="1:64" ht="15.75" customHeight="1" x14ac:dyDescent="0.35">
      <c r="A749" s="12" t="inlineStr">
        <is>
          <t>Hydra boost gel (vários sabores), Gold Nutrition</t>
        </is>
      </c>
      <c r="B749" s="28" t="inlineStr">
        <is>
          <t>Gold Nutrition</t>
        </is>
      </c>
      <c r="C749" s="28" t="inlineStr">
        <is>
          <t>-</t>
        </is>
      </c>
      <c r="D749" s="5" t="inlineStr">
        <is>
          <t>gel 60 (g)</t>
        </is>
      </c>
      <c r="E749" s="5">
        <v>60</v>
      </c>
      <c r="F749" s="10">
        <v>1</v>
      </c>
      <c r="G749" s="5">
        <f>F749*E749</f>
        <v>60</v>
      </c>
      <c r="H749" s="11">
        <v>167</v>
      </c>
      <c r="I749" s="22">
        <v>0</v>
      </c>
      <c r="J749" s="22">
        <v>42</v>
      </c>
      <c r="K749" s="22">
        <v>17</v>
      </c>
      <c r="L749" s="22">
        <v>0</v>
      </c>
      <c r="M749" s="22">
        <v>0</v>
      </c>
      <c r="N749" s="22"/>
      <c r="O749" s="22">
        <v>0.21</v>
      </c>
      <c r="P749" s="11"/>
      <c r="Q749" s="11"/>
      <c r="R749" s="7"/>
      <c r="S749" s="6">
        <f>IF(H749&lt;&gt;0,H749*$G749/100,"")</f>
        <v>100.2</v>
      </c>
      <c r="T749" s="13" t="str">
        <f>IF(I749&lt;&gt;0,I749*$G749/100,"")</f>
        <v/>
      </c>
      <c r="U749" s="13">
        <f>IF(J749&lt;&gt;0,J749*$G749/100,"")</f>
        <v>25.2</v>
      </c>
      <c r="V749" s="13">
        <f>IF(K749&lt;&gt;0,K749*$G749/100,"")</f>
        <v>10.2</v>
      </c>
      <c r="W749" s="13" t="str">
        <f>IF(L749&lt;&gt;0,L749*$G749/100,"")</f>
        <v/>
      </c>
      <c r="X749" s="13" t="str">
        <f>IF(M749&lt;&gt;0,M749*$G749/100,"")</f>
        <v/>
      </c>
      <c r="Y749" s="13" t="str">
        <f>IF(N749&lt;&gt;0,N749*$G749/100,"")</f>
        <v/>
      </c>
      <c r="Z749" s="13">
        <f>IF(O749&lt;&gt;0,O749*$G749/100,"")</f>
        <v>0.126</v>
      </c>
      <c r="AA749" s="13" t="str">
        <f>IF(P749&lt;&gt;0,P749*$G749/100,"")</f>
        <v/>
      </c>
      <c r="AB749" s="13" t="str">
        <f>IF(Q749&lt;&gt;0,Q749*$G749/100,"")</f>
        <v/>
      </c>
      <c r="AD749" s="23"/>
      <c r="AE749" s="23"/>
      <c r="AF749" s="23"/>
      <c r="AG749" s="23"/>
      <c r="AH749" s="23"/>
      <c r="AI749" s="23"/>
      <c r="AJ749" s="23"/>
      <c r="AK749" s="23"/>
      <c r="AL749" s="23"/>
      <c r="AM749" s="23"/>
      <c r="AN749" s="23"/>
      <c r="AO749" s="23">
        <v>144</v>
      </c>
      <c r="AP749" s="23"/>
      <c r="AQ749" s="23"/>
      <c r="AR749" s="23"/>
      <c r="AS749" s="23"/>
      <c r="AU749" s="24" t="inlineStr">
        <is>
          <t>Água, maltodextrina, xarope de frutose, citrato de magnésio, aroma, reguladores de acidez (E330, E338), sal marinho, cafeína [0,1%], Paullinia Cupana K (extrato seco de fruto, 22% cafeína) [0,1%], conservante (E202).</t>
        </is>
      </c>
      <c r="AV749" s="24"/>
      <c r="AW749" s="24"/>
      <c r="AX749" s="24"/>
      <c r="AY749" s="24"/>
      <c r="AZ749" s="24"/>
      <c r="BB749" s="25" t="inlineStr">
        <is>
          <t>Não</t>
        </is>
      </c>
      <c r="BC749" s="27" t="inlineStr">
        <is>
          <t>Não</t>
        </is>
      </c>
      <c r="BD749" s="27"/>
      <c r="BE749" s="24"/>
      <c r="BF749" s="24"/>
      <c r="BG749" s="24"/>
      <c r="BH749" s="24"/>
      <c r="BI749" s="24"/>
      <c r="BJ749" s="24"/>
      <c r="BL749" s="26" t="inlineStr">
        <is>
          <t>https://goldnutrition.pt/products/hydra-boost-gel</t>
        </is>
      </c>
    </row>
    <row r="750" spans="1:64" ht="15.75" customHeight="1" x14ac:dyDescent="0.35">
      <c r="A750" s="12" t="inlineStr">
        <is>
          <t>Hydrate (vários sabores), Myvitamins</t>
        </is>
      </c>
      <c r="B750" s="28" t="inlineStr">
        <is>
          <t>Myprotein</t>
        </is>
      </c>
      <c r="C750" s="28" t="inlineStr">
        <is>
          <t>-</t>
        </is>
      </c>
      <c r="D750" s="5" t="inlineStr">
        <is>
          <t>uni 300 (ml)</t>
        </is>
      </c>
      <c r="E750" s="5">
        <v>300</v>
      </c>
      <c r="F750" s="10">
        <v>1</v>
      </c>
      <c r="G750" s="5">
        <f>F750*E750</f>
        <v>300</v>
      </c>
      <c r="H750" s="11">
        <v>6</v>
      </c>
      <c r="I750" s="22">
        <v>0</v>
      </c>
      <c r="J750" s="22">
        <v>1.4</v>
      </c>
      <c r="K750" s="22">
        <v>0.9</v>
      </c>
      <c r="L750" s="22">
        <v>0</v>
      </c>
      <c r="M750" s="22">
        <v>0</v>
      </c>
      <c r="N750" s="22"/>
      <c r="O750" s="22">
        <v>0.12</v>
      </c>
      <c r="P750" s="11"/>
      <c r="Q750" s="11"/>
      <c r="R750" s="7"/>
      <c r="S750" s="6">
        <f>IF(H750&lt;&gt;0,H750*$G750/100,"")</f>
        <v>18</v>
      </c>
      <c r="T750" s="13" t="str">
        <f>IF(I750&lt;&gt;0,I750*$G750/100,"")</f>
        <v/>
      </c>
      <c r="U750" s="13">
        <f>IF(J750&lt;&gt;0,J750*$G750/100,"")</f>
        <v>4.2</v>
      </c>
      <c r="V750" s="13">
        <f>IF(K750&lt;&gt;0,K750*$G750/100,"")</f>
        <v>2.7</v>
      </c>
      <c r="W750" s="13" t="str">
        <f>IF(L750&lt;&gt;0,L750*$G750/100,"")</f>
        <v/>
      </c>
      <c r="X750" s="13" t="str">
        <f>IF(M750&lt;&gt;0,M750*$G750/100,"")</f>
        <v/>
      </c>
      <c r="Y750" s="13" t="str">
        <f>IF(N750&lt;&gt;0,N750*$G750/100,"")</f>
        <v/>
      </c>
      <c r="Z750" s="13">
        <f>IF(O750&lt;&gt;0,O750*$G750/100,"")</f>
        <v>0.36</v>
      </c>
      <c r="AA750" s="13" t="str">
        <f>IF(P750&lt;&gt;0,P750*$G750/100,"")</f>
        <v/>
      </c>
      <c r="AB750" s="13" t="str">
        <f>IF(Q750&lt;&gt;0,Q750*$G750/100,"")</f>
        <v/>
      </c>
      <c r="AD750" s="23"/>
      <c r="AE750" s="23"/>
      <c r="AF750" s="23"/>
      <c r="AG750" s="23">
        <v>26.7</v>
      </c>
      <c r="AH750" s="23">
        <v>0.073</v>
      </c>
      <c r="AI750" s="23">
        <v>0.093</v>
      </c>
      <c r="AJ750" s="23">
        <v>1.07</v>
      </c>
      <c r="AK750" s="23">
        <v>0.093</v>
      </c>
      <c r="AL750" s="23">
        <v>13.3</v>
      </c>
      <c r="AM750" s="23">
        <v>0.17</v>
      </c>
      <c r="AN750" s="23"/>
      <c r="AO750" s="23">
        <v>19.3</v>
      </c>
      <c r="AP750" s="23"/>
      <c r="AQ750" s="23"/>
      <c r="AR750" s="23"/>
      <c r="AS750" s="23"/>
      <c r="AU750" s="24" t="inlineStr">
        <is>
          <t>Sabor a Morango e Cereja: Dextrose, Aromatizante Natural, Aromatizante, Regulador de Acidez (Ácido Cítrico), Mistura de Eletrólitos em Pó (Cloreto de Sódio, Sulfatos de Potássio, Fosfatos de Cálcio, Óxido de Magnésio), Agente Antiaglomerante (Dióxido de Silício), Complexo de Vitamina B (Niacina, Ácido Pantoténico, Vitamina B6, Vitamina B1, Vitamina B2, Ácido Fólico, Biotina, Vitamina B12), Corante (Vermelho de Beterraba), Vitamina C, Edulcorante (Sucralose).</t>
        </is>
      </c>
      <c r="AV750" s="24"/>
      <c r="AW750" s="24"/>
      <c r="AX750" s="24" t="inlineStr">
        <is>
          <t>Por dose (1 saqueta): Ácido pantoténico 1,2mg; Biotina 10μg</t>
        </is>
      </c>
      <c r="AY750" s="24"/>
      <c r="AZ750" s="24"/>
      <c r="BB750" s="25" t="inlineStr">
        <is>
          <t>Não</t>
        </is>
      </c>
      <c r="BC750" s="27" t="inlineStr">
        <is>
          <t>Não</t>
        </is>
      </c>
      <c r="BD750" s="27"/>
      <c r="BE750" s="24"/>
      <c r="BF750" s="24"/>
      <c r="BG750" s="24"/>
      <c r="BH750" s="24" t="inlineStr">
        <is>
          <t>Leite/Lactose</t>
        </is>
      </c>
      <c r="BI750" s="24"/>
      <c r="BJ750" s="24"/>
      <c r="BL750" s="26" t="inlineStr">
        <is>
          <t>https://www.myprotein.pt/p/sports-nutrition/hydrate/13952061/</t>
        </is>
      </c>
    </row>
    <row r="751" spans="1:64" ht="15.75" customHeight="1" x14ac:dyDescent="0.35">
      <c r="A751" s="12" t="s">
        <v>17770</v>
      </c>
      <c r="B751" s="28" t="inlineStr">
        <is>
          <t>Auchan, Continente, Gold Nutrition</t>
        </is>
      </c>
      <c r="C751" s="28" t="s">
        <v>2898</v>
      </c>
      <c r="D751" s="5" t="s">
        <v>17505</v>
      </c>
      <c r="E751" s="5">
        <v>35</v>
      </c>
      <c r="F751" s="10">
        <v>1</v>
      </c>
      <c r="G751" s="5">
        <f>F751*E751</f>
        <v>35</v>
      </c>
      <c r="H751" s="11">
        <v>343</v>
      </c>
      <c r="I751" s="22">
        <v>0.1</v>
      </c>
      <c r="J751" s="22">
        <v>85</v>
      </c>
      <c r="K751" s="22">
        <v>84</v>
      </c>
      <c r="L751" s="22">
        <v>0</v>
      </c>
      <c r="M751" s="22">
        <v>0</v>
      </c>
      <c r="N751" s="22"/>
      <c r="O751" s="22">
        <v>1.79</v>
      </c>
      <c r="P751" s="11"/>
      <c r="Q751" s="11"/>
      <c r="R751" s="7"/>
      <c r="S751" s="6">
        <f>IF(H751&lt;&gt;0,H751*$G751/100,"")</f>
        <v>120.05</v>
      </c>
      <c r="T751" s="13">
        <f>IF(I751&lt;&gt;0,I751*$G751/100,"")</f>
        <v>0.035</v>
      </c>
      <c r="U751" s="13">
        <f>IF(J751&lt;&gt;0,J751*$G751/100,"")</f>
        <v>29.75</v>
      </c>
      <c r="V751" s="13">
        <f>IF(K751&lt;&gt;0,K751*$G751/100,"")</f>
        <v>29.4</v>
      </c>
      <c r="W751" s="13" t="str">
        <f>IF(L751&lt;&gt;0,L751*$G751/100,"")</f>
        <v/>
      </c>
      <c r="X751" s="13" t="str">
        <f>IF(M751&lt;&gt;0,M751*$G751/100,"")</f>
        <v/>
      </c>
      <c r="Y751" s="13" t="str">
        <f>IF(N751&lt;&gt;0,N751*$G751/100,"")</f>
        <v/>
      </c>
      <c r="Z751" s="13">
        <f>IF(O751&lt;&gt;0,O751*$G751/100,"")</f>
        <v>0.6265</v>
      </c>
      <c r="AA751" s="13" t="str">
        <f>IF(P751&lt;&gt;0,P751*$G751/100,"")</f>
        <v/>
      </c>
      <c r="AB751" s="13" t="str">
        <f>IF(Q751&lt;&gt;0,Q751*$G751/100,"")</f>
        <v/>
      </c>
      <c r="AD751" s="23"/>
      <c r="AE751" s="23"/>
      <c r="AF751" s="23"/>
      <c r="AG751" s="23"/>
      <c r="AH751" s="23"/>
      <c r="AI751" s="23"/>
      <c r="AJ751" s="23"/>
      <c r="AK751" s="23"/>
      <c r="AL751" s="23"/>
      <c r="AM751" s="23"/>
      <c r="AN751" s="23">
        <v>270</v>
      </c>
      <c r="AO751" s="23">
        <v>167</v>
      </c>
      <c r="AP751" s="23"/>
      <c r="AQ751" s="23"/>
      <c r="AR751" s="23"/>
      <c r="AS751" s="23"/>
      <c r="AU751" s="24" t="s">
        <v>17771</v>
      </c>
      <c r="AV751" s="24"/>
      <c r="AW751" s="24"/>
      <c r="AX751" s="24" t="s">
        <v>17772</v>
      </c>
      <c r="AY751" s="24"/>
      <c r="AZ751" s="24"/>
      <c r="BB751" s="25" t="s">
        <v>2896</v>
      </c>
      <c r="BC751" s="27" t="s">
        <v>2896</v>
      </c>
      <c r="BD751" s="27"/>
      <c r="BE751" s="24"/>
      <c r="BF751" s="24"/>
      <c r="BG751" s="24"/>
      <c r="BH751" s="24" t="s">
        <v>1190</v>
      </c>
      <c r="BI751" s="24"/>
      <c r="BJ751" s="24"/>
      <c r="BL751" s="26" t="s">
        <v>17773</v>
      </c>
    </row>
    <row r="752" spans="1:64" ht="15.75" customHeight="1" x14ac:dyDescent="0.35">
      <c r="A752" s="12" t="inlineStr">
        <is>
          <t>Hydrate zero H0 (vários sabores), Gold Nutrition</t>
        </is>
      </c>
      <c r="B752" s="28" t="inlineStr">
        <is>
          <t>Gold Nutrition</t>
        </is>
      </c>
      <c r="C752" s="28" t="inlineStr">
        <is>
          <t>-</t>
        </is>
      </c>
      <c r="D752" s="5" t="inlineStr">
        <is>
          <t>porção 10 (g)</t>
        </is>
      </c>
      <c r="E752" s="5">
        <v>10</v>
      </c>
      <c r="F752" s="10">
        <v>1</v>
      </c>
      <c r="G752" s="5">
        <f>F752*E752</f>
        <v>10</v>
      </c>
      <c r="H752" s="11">
        <v>214</v>
      </c>
      <c r="I752" s="22">
        <v>16</v>
      </c>
      <c r="J752" s="22">
        <v>37</v>
      </c>
      <c r="K752" s="22">
        <v>0</v>
      </c>
      <c r="L752" s="22">
        <v>0.5</v>
      </c>
      <c r="M752" s="22">
        <v>0.3</v>
      </c>
      <c r="N752" s="22"/>
      <c r="O752" s="22">
        <v>9.21</v>
      </c>
      <c r="P752" s="11"/>
      <c r="Q752" s="11"/>
      <c r="R752" s="7"/>
      <c r="S752" s="6">
        <f>IF(H752&lt;&gt;0,H752*$G752/100,"")</f>
        <v>21.4</v>
      </c>
      <c r="T752" s="13">
        <f>IF(I752&lt;&gt;0,I752*$G752/100,"")</f>
        <v>1.6</v>
      </c>
      <c r="U752" s="13">
        <f>IF(J752&lt;&gt;0,J752*$G752/100,"")</f>
        <v>3.7</v>
      </c>
      <c r="V752" s="13" t="str">
        <f>IF(K752&lt;&gt;0,K752*$G752/100,"")</f>
        <v/>
      </c>
      <c r="W752" s="13">
        <f>IF(L752&lt;&gt;0,L752*$G752/100,"")</f>
        <v>0.05</v>
      </c>
      <c r="X752" s="13">
        <f>IF(M752&lt;&gt;0,M752*$G752/100,"")</f>
        <v>0.03</v>
      </c>
      <c r="Y752" s="13" t="str">
        <f>IF(N752&lt;&gt;0,N752*$G752/100,"")</f>
        <v/>
      </c>
      <c r="Z752" s="13">
        <f>IF(O752&lt;&gt;0,O752*$G752/100,"")</f>
        <v>0.921</v>
      </c>
      <c r="AA752" s="13" t="str">
        <f>IF(P752&lt;&gt;0,P752*$G752/100,"")</f>
        <v/>
      </c>
      <c r="AB752" s="13" t="str">
        <f>IF(Q752&lt;&gt;0,Q752*$G752/100,"")</f>
        <v/>
      </c>
      <c r="AD752" s="23"/>
      <c r="AE752" s="23"/>
      <c r="AF752" s="23"/>
      <c r="AG752" s="23"/>
      <c r="AH752" s="23"/>
      <c r="AI752" s="23"/>
      <c r="AJ752" s="23"/>
      <c r="AK752" s="23"/>
      <c r="AL752" s="23"/>
      <c r="AM752" s="23"/>
      <c r="AN752" s="23">
        <v>1082</v>
      </c>
      <c r="AO752" s="23">
        <v>1615</v>
      </c>
      <c r="AP752" s="23"/>
      <c r="AQ752" s="23"/>
      <c r="AR752" s="23"/>
      <c r="AS752" s="23"/>
      <c r="AU752" s="24" t="inlineStr">
        <is>
          <t>Maltodextrina, regulador de acidez (ácido cítrico), mistura de BCAA 2:1:1 (l-leucina, L-Isoleucina, L-valina), magnésio, bicarbonato de sódio, potássio, aroma, sal marinho, edulcorante (glicosídeos de esteviol provenientes de estévia).   Framboesa</t>
        </is>
      </c>
      <c r="AV752" s="24"/>
      <c r="AW752" s="24"/>
      <c r="AX752" s="24" t="inlineStr">
        <is>
          <t>Por porção (10 g): Sódio 376 mg; Potássio 108 mg; Magnésio 161 mg; BCAA (2:1:1) 1,5 g</t>
        </is>
      </c>
      <c r="AY752" s="24"/>
      <c r="AZ752" s="24"/>
      <c r="BB752" s="25" t="inlineStr">
        <is>
          <t>Não</t>
        </is>
      </c>
      <c r="BC752" s="27" t="inlineStr">
        <is>
          <t>Não</t>
        </is>
      </c>
      <c r="BD752" s="27"/>
      <c r="BE752" s="24"/>
      <c r="BF752" s="24"/>
      <c r="BG752" s="24"/>
      <c r="BH752" s="24" t="inlineStr">
        <is>
          <t>Glúten, Leite/Lactose, Sulfitos</t>
        </is>
      </c>
      <c r="BI752" s="24"/>
      <c r="BJ752" s="24"/>
      <c r="BL752" s="26" t="inlineStr">
        <is>
          <t>https://goldnutrition.pt/products/hydrate-zero-h0</t>
        </is>
      </c>
    </row>
    <row r="753" spans="1:64" ht="15.75" customHeight="1" x14ac:dyDescent="0.35">
      <c r="A753" s="12" t="inlineStr">
        <is>
          <t>Hydrate – pó de eletrólitos (vários sabores), Myvitamins</t>
        </is>
      </c>
      <c r="B753" s="28" t="inlineStr">
        <is>
          <t>Myprotein</t>
        </is>
      </c>
      <c r="C753" s="28" t="inlineStr">
        <is>
          <t>-</t>
        </is>
      </c>
      <c r="D753" s="5" t="inlineStr">
        <is>
          <t>saqueta 4,6 (g)</t>
        </is>
      </c>
      <c r="E753" s="5">
        <v>4.6</v>
      </c>
      <c r="F753" s="10">
        <v>1</v>
      </c>
      <c r="G753" s="5">
        <f>F753*E753</f>
        <v>4.6</v>
      </c>
      <c r="H753" s="11">
        <v>87</v>
      </c>
      <c r="I753" s="22">
        <v>0</v>
      </c>
      <c r="J753" s="22">
        <v>21.7</v>
      </c>
      <c r="K753" s="22">
        <v>13</v>
      </c>
      <c r="L753" s="22">
        <v>0</v>
      </c>
      <c r="M753" s="22">
        <v>0</v>
      </c>
      <c r="N753" s="22">
        <v>0</v>
      </c>
      <c r="O753" s="22">
        <v>13.7</v>
      </c>
      <c r="P753" s="11"/>
      <c r="Q753" s="11"/>
      <c r="R753" s="7"/>
      <c r="S753" s="6">
        <f>IF(H753&lt;&gt;0,H753*$G753/100,"")</f>
        <v>4.002</v>
      </c>
      <c r="T753" s="13" t="str">
        <f>IF(I753&lt;&gt;0,I753*$G753/100,"")</f>
        <v/>
      </c>
      <c r="U753" s="13">
        <f>IF(J753&lt;&gt;0,J753*$G753/100,"")</f>
        <v>0.9982</v>
      </c>
      <c r="V753" s="13">
        <f>IF(K753&lt;&gt;0,K753*$G753/100,"")</f>
        <v>0.598</v>
      </c>
      <c r="W753" s="13" t="str">
        <f>IF(L753&lt;&gt;0,L753*$G753/100,"")</f>
        <v/>
      </c>
      <c r="X753" s="13" t="str">
        <f>IF(M753&lt;&gt;0,M753*$G753/100,"")</f>
        <v/>
      </c>
      <c r="Y753" s="13" t="str">
        <f>IF(N753&lt;&gt;0,N753*$G753/100,"")</f>
        <v/>
      </c>
      <c r="Z753" s="13">
        <f>IF(O753&lt;&gt;0,O753*$G753/100,"")</f>
        <v>0.6302</v>
      </c>
      <c r="AA753" s="13" t="str">
        <f>IF(P753&lt;&gt;0,P753*$G753/100,"")</f>
        <v/>
      </c>
      <c r="AB753" s="13" t="str">
        <f>IF(Q753&lt;&gt;0,Q753*$G753/100,"")</f>
        <v/>
      </c>
      <c r="AD753" s="23"/>
      <c r="AE753" s="23"/>
      <c r="AF753" s="23"/>
      <c r="AG753" s="23">
        <v>1739</v>
      </c>
      <c r="AH753" s="23"/>
      <c r="AI753" s="23"/>
      <c r="AJ753" s="23"/>
      <c r="AK753" s="23"/>
      <c r="AL753" s="23"/>
      <c r="AM753" s="23"/>
      <c r="AN753" s="23">
        <v>4565</v>
      </c>
      <c r="AO753" s="23">
        <v>2174</v>
      </c>
      <c r="AP753" s="23">
        <v>217</v>
      </c>
      <c r="AQ753" s="23"/>
      <c r="AR753" s="23"/>
      <c r="AS753" s="23"/>
      <c r="AU753" s="24" t="inlineStr">
        <is>
          <t>Regulador de Acidez (Ácido Cítrico), Pó de Água de Coco, Sal, Bisglicinato de Magnésio, Aroma Natural, Cloreto de Potássio, Hialuronato de Sódio, Edulcorante (Glicosídeos de Esteviol provenientes de Stevia), Corante (Vermelho de Beterraba), Vitamina C, Extrato de Folha de Bambu (Bambusa vulgaris) com 75 % de Sílica Natural, Citrato de Zinco Di-hidratado, Biotina).</t>
        </is>
      </c>
      <c r="AV753" s="24"/>
      <c r="AW753" s="24"/>
      <c r="AX753" s="24" t="inlineStr">
        <is>
          <t>Por dose (1 Saqueta (4,6 g): Cloreto 499 mg; Hialuronato de Sódio 120,0 mg; Extrato de Bambu 65,0 mg; Biotina 1000 μg</t>
        </is>
      </c>
      <c r="AY753" s="24"/>
      <c r="AZ753" s="24"/>
      <c r="BB753" s="25" t="inlineStr">
        <is>
          <t>Não</t>
        </is>
      </c>
      <c r="BC753" s="27" t="inlineStr">
        <is>
          <t>Não</t>
        </is>
      </c>
      <c r="BD753" s="27"/>
      <c r="BE753" s="24"/>
      <c r="BF753" s="24"/>
      <c r="BG753" s="24"/>
      <c r="BH753" s="24"/>
      <c r="BI753" s="24"/>
      <c r="BJ753" s="24"/>
      <c r="BL753" s="26" t="inlineStr">
        <is>
          <t>https://www.myprotein.pt/p/sports-nutrition/hydrate-po-de-eletrolitos/17709009/</t>
        </is>
      </c>
    </row>
    <row r="754" spans="1:64" ht="15.75" customHeight="1" x14ac:dyDescent="0.35">
      <c r="A754" s="12" t="s">
        <v>17774</v>
      </c>
      <c r="B754" s="28" t="s">
        <v>3911</v>
      </c>
      <c r="C754" s="28" t="s">
        <v>2898</v>
      </c>
      <c r="D754" s="5" t="s">
        <v>17775</v>
      </c>
      <c r="E754" s="5">
        <v>70</v>
      </c>
      <c r="F754" s="10">
        <v>1</v>
      </c>
      <c r="G754" s="5">
        <f>F754*E754</f>
        <v>70</v>
      </c>
      <c r="H754" s="11">
        <v>175</v>
      </c>
      <c r="I754" s="22">
        <v>0.5</v>
      </c>
      <c r="J754" s="22">
        <v>43</v>
      </c>
      <c r="K754" s="22">
        <v>21</v>
      </c>
      <c r="L754" s="22">
        <v>0</v>
      </c>
      <c r="M754" s="22">
        <v>0</v>
      </c>
      <c r="N754" s="22">
        <v>0.7</v>
      </c>
      <c r="O754" s="22">
        <v>0.17</v>
      </c>
      <c r="P754" s="11"/>
      <c r="Q754" s="11"/>
      <c r="R754" s="7"/>
      <c r="S754" s="6">
        <f>IF(H754&lt;&gt;0,H754*$G754/100,"")</f>
        <v>122.5</v>
      </c>
      <c r="T754" s="13">
        <f>IF(I754&lt;&gt;0,I754*$G754/100,"")</f>
        <v>0.35</v>
      </c>
      <c r="U754" s="13">
        <f>IF(J754&lt;&gt;0,J754*$G754/100,"")</f>
        <v>30.1</v>
      </c>
      <c r="V754" s="13">
        <f>IF(K754&lt;&gt;0,K754*$G754/100,"")</f>
        <v>14.7</v>
      </c>
      <c r="W754" s="13" t="str">
        <f>IF(L754&lt;&gt;0,L754*$G754/100,"")</f>
        <v/>
      </c>
      <c r="X754" s="13" t="str">
        <f>IF(M754&lt;&gt;0,M754*$G754/100,"")</f>
        <v/>
      </c>
      <c r="Y754" s="13">
        <f>IF(N754&lt;&gt;0,N754*$G754/100,"")</f>
        <v>0.49</v>
      </c>
      <c r="Z754" s="13">
        <f>IF(O754&lt;&gt;0,O754*$G754/100,"")</f>
        <v>0.119</v>
      </c>
      <c r="AA754" s="13" t="str">
        <f>IF(P754&lt;&gt;0,P754*$G754/100,"")</f>
        <v/>
      </c>
      <c r="AB754" s="13" t="str">
        <f>IF(Q754&lt;&gt;0,Q754*$G754/100,"")</f>
        <v/>
      </c>
      <c r="AD754" s="23"/>
      <c r="AE754" s="23"/>
      <c r="AF754" s="23"/>
      <c r="AG754" s="23"/>
      <c r="AH754" s="23"/>
      <c r="AI754" s="23"/>
      <c r="AJ754" s="23"/>
      <c r="AK754" s="23"/>
      <c r="AL754" s="23"/>
      <c r="AM754" s="23"/>
      <c r="AN754" s="23"/>
      <c r="AO754" s="23"/>
      <c r="AP754" s="23"/>
      <c r="AQ754" s="23"/>
      <c r="AR754" s="23"/>
      <c r="AS754" s="23"/>
      <c r="AU754" s="24" t="s">
        <v>17776</v>
      </c>
      <c r="AV754" s="24"/>
      <c r="AW754" s="24"/>
      <c r="AX754" s="24" t="s">
        <v>2034</v>
      </c>
      <c r="AY754" s="24"/>
      <c r="AZ754" s="24"/>
      <c r="BB754" s="25" t="s">
        <v>2896</v>
      </c>
      <c r="BC754" s="27" t="s">
        <v>2896</v>
      </c>
      <c r="BD754" s="27"/>
      <c r="BE754" s="24"/>
      <c r="BF754" s="24"/>
      <c r="BG754" s="24"/>
      <c r="BH754" s="24"/>
      <c r="BI754" s="24"/>
      <c r="BJ754" s="24"/>
      <c r="BL754" s="26" t="s">
        <v>17777</v>
      </c>
    </row>
    <row r="755" spans="1:64" ht="15.75" customHeight="1" x14ac:dyDescent="0.35">
      <c r="A755" s="12" t="s">
        <v>17778</v>
      </c>
      <c r="B755" s="28" t="s">
        <v>3865</v>
      </c>
      <c r="C755" s="28" t="s">
        <v>2898</v>
      </c>
      <c r="D755" s="5" t="s">
        <v>17779</v>
      </c>
      <c r="E755" s="5">
        <v>22</v>
      </c>
      <c r="F755" s="10">
        <v>1</v>
      </c>
      <c r="G755" s="5">
        <f>F755*E755</f>
        <v>22</v>
      </c>
      <c r="H755" s="11">
        <v>386</v>
      </c>
      <c r="I755" s="22">
        <v>81.8</v>
      </c>
      <c r="J755" s="22">
        <v>7.7</v>
      </c>
      <c r="K755" s="22">
        <v>5.5</v>
      </c>
      <c r="L755" s="22">
        <v>3.6</v>
      </c>
      <c r="M755" s="22">
        <v>2.2999999999999998</v>
      </c>
      <c r="N755" s="22"/>
      <c r="O755" s="22">
        <v>2.5</v>
      </c>
      <c r="P755" s="11"/>
      <c r="Q755" s="11"/>
      <c r="R755" s="7"/>
      <c r="S755" s="6">
        <f>IF(H755&lt;&gt;0,H755*$G755/100,"")</f>
        <v>84.92</v>
      </c>
      <c r="T755" s="13">
        <f>IF(I755&lt;&gt;0,I755*$G755/100,"")</f>
        <v>17.996</v>
      </c>
      <c r="U755" s="13">
        <f>IF(J755&lt;&gt;0,J755*$G755/100,"")</f>
        <v>1.694</v>
      </c>
      <c r="V755" s="13">
        <f>IF(K755&lt;&gt;0,K755*$G755/100,"")</f>
        <v>1.21</v>
      </c>
      <c r="W755" s="13">
        <f>IF(L755&lt;&gt;0,L755*$G755/100,"")</f>
        <v>0.792</v>
      </c>
      <c r="X755" s="13">
        <f>IF(M755&lt;&gt;0,M755*$G755/100,"")</f>
        <v>0.506</v>
      </c>
      <c r="Y755" s="13" t="str">
        <f>IF(N755&lt;&gt;0,N755*$G755/100,"")</f>
        <v/>
      </c>
      <c r="Z755" s="13">
        <f>IF(O755&lt;&gt;0,O755*$G755/100,"")</f>
        <v>0.55</v>
      </c>
      <c r="AA755" s="13" t="str">
        <f>IF(P755&lt;&gt;0,P755*$G755/100,"")</f>
        <v/>
      </c>
      <c r="AB755" s="13" t="str">
        <f>IF(Q755&lt;&gt;0,Q755*$G755/100,"")</f>
        <v/>
      </c>
      <c r="AD755" s="23"/>
      <c r="AE755" s="23"/>
      <c r="AF755" s="23"/>
      <c r="AG755" s="23"/>
      <c r="AH755" s="23"/>
      <c r="AI755" s="23"/>
      <c r="AJ755" s="23"/>
      <c r="AK755" s="23"/>
      <c r="AL755" s="23"/>
      <c r="AM755" s="23"/>
      <c r="AN755" s="23"/>
      <c r="AO755" s="23"/>
      <c r="AP755" s="23"/>
      <c r="AQ755" s="23"/>
      <c r="AR755" s="23"/>
      <c r="AS755" s="23"/>
      <c r="AU755" s="24" t="s">
        <v>17780</v>
      </c>
      <c r="AV755" s="24"/>
      <c r="AW755" s="24"/>
      <c r="AX755" s="24" t="s">
        <v>17781</v>
      </c>
      <c r="AY755" s="24"/>
      <c r="AZ755" s="24"/>
      <c r="BB755" s="25" t="s">
        <v>2896</v>
      </c>
      <c r="BC755" s="27" t="s">
        <v>2897</v>
      </c>
      <c r="BD755" s="27"/>
      <c r="BE755" s="24" t="s">
        <v>1128</v>
      </c>
      <c r="BF755" s="24"/>
      <c r="BG755" s="24"/>
      <c r="BH755" s="24" t="s">
        <v>17304</v>
      </c>
      <c r="BI755" s="24"/>
      <c r="BJ755" s="24"/>
      <c r="BL755" s="26" t="s">
        <v>17782</v>
      </c>
    </row>
    <row r="756" spans="1:64" ht="15.75" customHeight="1" x14ac:dyDescent="0.35">
      <c r="A756" s="12" t="inlineStr">
        <is>
          <t>Hydro+cafeína em comprimidos, Science in Sport</t>
        </is>
      </c>
      <c r="B756" s="28" t="inlineStr">
        <is>
          <t>Zumub</t>
        </is>
      </c>
      <c r="C756" s="28" t="inlineStr">
        <is>
          <t>-</t>
        </is>
      </c>
      <c r="D756" s="5" t="inlineStr">
        <is>
          <t>1 comprimido 4,2 (g)</t>
        </is>
      </c>
      <c r="E756" s="5">
        <v>4.2</v>
      </c>
      <c r="F756" s="10">
        <v>1</v>
      </c>
      <c r="G756" s="5">
        <f>F756*E756</f>
        <v>4.2</v>
      </c>
      <c r="H756" s="11">
        <v>167</v>
      </c>
      <c r="I756" s="22">
        <v>0</v>
      </c>
      <c r="J756" s="22">
        <v>14.3</v>
      </c>
      <c r="K756" s="22">
        <v>10</v>
      </c>
      <c r="L756" s="22">
        <v>0</v>
      </c>
      <c r="M756" s="22">
        <v>2.38</v>
      </c>
      <c r="N756" s="22">
        <v>0</v>
      </c>
      <c r="O756" s="22">
        <v>20.7</v>
      </c>
      <c r="P756" s="11"/>
      <c r="Q756" s="11"/>
      <c r="R756" s="7"/>
      <c r="S756" s="6">
        <f>IF(H756&lt;&gt;0,H756*$G756/100,"")</f>
        <v>7.014</v>
      </c>
      <c r="T756" s="13" t="str">
        <f>IF(I756&lt;&gt;0,I756*$G756/100,"")</f>
        <v/>
      </c>
      <c r="U756" s="13">
        <f>IF(J756&lt;&gt;0,J756*$G756/100,"")</f>
        <v>0.6006</v>
      </c>
      <c r="V756" s="13">
        <f>IF(K756&lt;&gt;0,K756*$G756/100,"")</f>
        <v>0.42</v>
      </c>
      <c r="W756" s="13" t="str">
        <f>IF(L756&lt;&gt;0,L756*$G756/100,"")</f>
        <v/>
      </c>
      <c r="X756" s="13">
        <f>IF(M756&lt;&gt;0,M756*$G756/100,"")</f>
        <v>0.09996</v>
      </c>
      <c r="Y756" s="13" t="str">
        <f>IF(N756&lt;&gt;0,N756*$G756/100,"")</f>
        <v/>
      </c>
      <c r="Z756" s="13">
        <f>IF(O756&lt;&gt;0,O756*$G756/100,"")</f>
        <v>0.8694</v>
      </c>
      <c r="AA756" s="13" t="str">
        <f>IF(P756&lt;&gt;0,P756*$G756/100,"")</f>
        <v/>
      </c>
      <c r="AB756" s="13" t="str">
        <f>IF(Q756&lt;&gt;0,Q756*$G756/100,"")</f>
        <v/>
      </c>
      <c r="AD756" s="23"/>
      <c r="AE756" s="23"/>
      <c r="AF756" s="23"/>
      <c r="AG756" s="23"/>
      <c r="AH756" s="23"/>
      <c r="AI756" s="23"/>
      <c r="AJ756" s="23"/>
      <c r="AK756" s="23"/>
      <c r="AL756" s="23"/>
      <c r="AM756" s="23"/>
      <c r="AN756" s="23"/>
      <c r="AO756" s="23"/>
      <c r="AP756" s="23"/>
      <c r="AQ756" s="23"/>
      <c r="AR756" s="23"/>
      <c r="AS756" s="23"/>
      <c r="AU756" s="24" t="inlineStr">
        <is>
          <t>Ácido cítrico, Electrólitos 37% (Bicarbonato de Sódio, Cloreto de Sódio, Carbonato de Cálcio, Cloreto de Potássio, Fosfato Tricálcico, Carbonato de Magnésio), Sorbitol, Inulina, Aroma naturai, Amido, Cafeína, E150D, Maltodextrina , Sucralose, Vitaminas</t>
        </is>
      </c>
      <c r="AV756" s="24"/>
      <c r="AW756" s="24"/>
      <c r="AX756" s="24" t="inlineStr">
        <is>
          <t>Por dose (1 comprimido, 4.2 g): Cafeína 75 mg; Vitamina B1 0.2 mg; Vitamina B2 0.3 mg; Vitamina B6 0.4 mg</t>
        </is>
      </c>
      <c r="AY756" s="24"/>
      <c r="AZ756" s="24"/>
      <c r="BB756" s="25" t="inlineStr">
        <is>
          <t>Não</t>
        </is>
      </c>
      <c r="BC756" s="27" t="inlineStr">
        <is>
          <t>Não</t>
        </is>
      </c>
      <c r="BD756" s="27"/>
      <c r="BE756" s="24"/>
      <c r="BF756" s="24"/>
      <c r="BG756" s="24"/>
      <c r="BH756" s="24"/>
      <c r="BI756" s="24"/>
      <c r="BJ756" s="24"/>
      <c r="BL756" s="26" t="inlineStr">
        <is>
          <t>https://www.zumub.com/PT/endurance/rendimento/sis-hydro-cafeina-8-x-20-comprimidos</t>
        </is>
      </c>
    </row>
    <row r="757" spans="1:64" ht="15.75" customHeight="1" x14ac:dyDescent="0.35">
      <c r="A757" s="12" t="inlineStr">
        <is>
          <t>Hydrowhey, Optimum Nutrition</t>
        </is>
      </c>
      <c r="B757" s="28" t="inlineStr">
        <is>
          <t>Zumub</t>
        </is>
      </c>
      <c r="C757" s="28" t="inlineStr">
        <is>
          <t>-</t>
        </is>
      </c>
      <c r="D757" s="5" t="inlineStr">
        <is>
          <t>scoop 39 (g)</t>
        </is>
      </c>
      <c r="E757" s="5">
        <v>39</v>
      </c>
      <c r="F757" s="10">
        <v>1</v>
      </c>
      <c r="G757" s="5">
        <f>F757*E757</f>
        <v>39</v>
      </c>
      <c r="H757" s="11">
        <v>359</v>
      </c>
      <c r="I757" s="22">
        <v>76.9</v>
      </c>
      <c r="J757" s="22">
        <v>5.13</v>
      </c>
      <c r="K757" s="22">
        <v>2.56</v>
      </c>
      <c r="L757" s="22">
        <v>2.56</v>
      </c>
      <c r="M757" s="22">
        <v>1.28</v>
      </c>
      <c r="N757" s="22"/>
      <c r="O757" s="22">
        <v>1.35</v>
      </c>
      <c r="P757" s="11"/>
      <c r="Q757" s="11"/>
      <c r="R757" s="7"/>
      <c r="S757" s="6">
        <f>IF(H757&lt;&gt;0,H757*$G757/100,"")</f>
        <v>140.01</v>
      </c>
      <c r="T757" s="13">
        <f>IF(I757&lt;&gt;0,I757*$G757/100,"")</f>
        <v>29.991</v>
      </c>
      <c r="U757" s="13">
        <f>IF(J757&lt;&gt;0,J757*$G757/100,"")</f>
        <v>2.0007</v>
      </c>
      <c r="V757" s="13">
        <f>IF(K757&lt;&gt;0,K757*$G757/100,"")</f>
        <v>0.9984</v>
      </c>
      <c r="W757" s="13">
        <f>IF(L757&lt;&gt;0,L757*$G757/100,"")</f>
        <v>0.9984</v>
      </c>
      <c r="X757" s="13">
        <f>IF(M757&lt;&gt;0,M757*$G757/100,"")</f>
        <v>0.4992</v>
      </c>
      <c r="Y757" s="13" t="str">
        <f>IF(N757&lt;&gt;0,N757*$G757/100,"")</f>
        <v/>
      </c>
      <c r="Z757" s="13">
        <f>IF(O757&lt;&gt;0,O757*$G757/100,"")</f>
        <v>0.5265</v>
      </c>
      <c r="AA757" s="13" t="str">
        <f>IF(P757&lt;&gt;0,P757*$G757/100,"")</f>
        <v/>
      </c>
      <c r="AB757" s="13" t="str">
        <f>IF(Q757&lt;&gt;0,Q757*$G757/100,"")</f>
        <v/>
      </c>
      <c r="AD757" s="23"/>
      <c r="AE757" s="23"/>
      <c r="AF757" s="23"/>
      <c r="AG757" s="23"/>
      <c r="AH757" s="23"/>
      <c r="AI757" s="23"/>
      <c r="AJ757" s="23"/>
      <c r="AK757" s="23"/>
      <c r="AL757" s="23"/>
      <c r="AM757" s="23"/>
      <c r="AN757" s="23"/>
      <c r="AO757" s="23"/>
      <c r="AP757" s="23"/>
      <c r="AQ757" s="23"/>
      <c r="AR757" s="23"/>
      <c r="AS757" s="23"/>
      <c r="AU757" s="24" t="inlineStr">
        <is>
          <t>Isolado de proteína de soro de leite hidrolisado de ácidos de cadeia ramificada micronizada (L-leucina, L-isoleucina, L-valina), cacau (processado com álcali), Sabores Naturais e Artificiais, Lecitina, contém 1,5% ou menos: creme (óleo de girassol, maltodextrina, amido modificado, fosfato de dipotássio, fosfato de tricálcio, tocoferóis), Sal, Goma de celulose, Cloreto de Potássio, Sucralose, Vanilina, Acessulfame de potássio, Mistura de Enzimas (aminog´énio, amilase, protease, celulase, beta-D-galactosidase, lipase).</t>
        </is>
      </c>
      <c r="AV757" s="24"/>
      <c r="AW757" s="24"/>
      <c r="AX757" s="24"/>
      <c r="AY757" s="24"/>
      <c r="AZ757" s="24"/>
      <c r="BB757" s="25" t="inlineStr">
        <is>
          <t>Não</t>
        </is>
      </c>
      <c r="BC757" s="27" t="inlineStr">
        <is>
          <t>Sim</t>
        </is>
      </c>
      <c r="BD757" s="27"/>
      <c r="BE757" s="24"/>
      <c r="BF757" s="24"/>
      <c r="BG757" s="24"/>
      <c r="BH757" s="24"/>
      <c r="BI757" s="24"/>
      <c r="BJ757" s="24"/>
      <c r="BL757" s="26" t="inlineStr">
        <is>
          <t>https://www.zumub.com/PT/proteinas/whey/platinum-hydrowhey</t>
        </is>
      </c>
    </row>
    <row r="758" spans="1:64" ht="15.75" customHeight="1" x14ac:dyDescent="0.35">
      <c r="A758" s="12" t="inlineStr">
        <is>
          <t>Hydroxycut hardcore elite, MuscleTech</t>
        </is>
      </c>
      <c r="B758" s="28" t="inlineStr">
        <is>
          <t>Zumub</t>
        </is>
      </c>
      <c r="C758" s="28" t="inlineStr">
        <is>
          <t>-</t>
        </is>
      </c>
      <c r="D758" s="5" t="inlineStr">
        <is>
          <t>dose 2 cápsulas</t>
        </is>
      </c>
      <c r="E758" s="5"/>
      <c r="F758" s="10">
        <v>1</v>
      </c>
      <c r="G758" s="5">
        <f>F758*E758</f>
        <v>0</v>
      </c>
      <c r="H758" s="11"/>
      <c r="I758" s="22"/>
      <c r="J758" s="22"/>
      <c r="K758" s="22"/>
      <c r="L758" s="22"/>
      <c r="M758" s="22"/>
      <c r="N758" s="22"/>
      <c r="O758" s="22"/>
      <c r="P758" s="11"/>
      <c r="Q758" s="11"/>
      <c r="R758" s="7"/>
      <c r="S758" s="6" t="str">
        <f>IF(H758&lt;&gt;0,H758*$G758/100,"")</f>
        <v/>
      </c>
      <c r="T758" s="13" t="str">
        <f>IF(I758&lt;&gt;0,I758*$G758/100,"")</f>
        <v/>
      </c>
      <c r="U758" s="13" t="str">
        <f>IF(J758&lt;&gt;0,J758*$G758/100,"")</f>
        <v/>
      </c>
      <c r="V758" s="13" t="str">
        <f>IF(K758&lt;&gt;0,K758*$G758/100,"")</f>
        <v/>
      </c>
      <c r="W758" s="13" t="str">
        <f>IF(L758&lt;&gt;0,L758*$G758/100,"")</f>
        <v/>
      </c>
      <c r="X758" s="13" t="str">
        <f>IF(M758&lt;&gt;0,M758*$G758/100,"")</f>
        <v/>
      </c>
      <c r="Y758" s="13" t="str">
        <f>IF(N758&lt;&gt;0,N758*$G758/100,"")</f>
        <v/>
      </c>
      <c r="Z758" s="13" t="str">
        <f>IF(O758&lt;&gt;0,O758*$G758/100,"")</f>
        <v/>
      </c>
      <c r="AA758" s="13" t="str">
        <f>IF(P758&lt;&gt;0,P758*$G758/100,"")</f>
        <v/>
      </c>
      <c r="AB758" s="13" t="str">
        <f>IF(Q758&lt;&gt;0,Q758*$G758/100,"")</f>
        <v/>
      </c>
      <c r="AD758" s="23"/>
      <c r="AE758" s="23"/>
      <c r="AF758" s="23"/>
      <c r="AG758" s="23"/>
      <c r="AH758" s="23"/>
      <c r="AI758" s="23"/>
      <c r="AJ758" s="23"/>
      <c r="AK758" s="23"/>
      <c r="AL758" s="23"/>
      <c r="AM758" s="23"/>
      <c r="AN758" s="23"/>
      <c r="AO758" s="23"/>
      <c r="AP758" s="23"/>
      <c r="AQ758" s="23"/>
      <c r="AR758" s="23"/>
      <c r="AS758" s="23"/>
      <c r="AU758" s="24" t="inlineStr">
        <is>
          <t>Cápsula vegetariana, Hipromelosa, Carbonato de cálcio, Água Purificada, Celulose microcristalina, Dióxido de silício, estearato de magnesio</t>
        </is>
      </c>
      <c r="AV758" s="24"/>
      <c r="AW758" s="24"/>
      <c r="AX758" s="24" t="inlineStr">
        <is>
          <t>Por dose (2 cápsulas): Cafeína anidra 250 mg; Extrato de Café Verde (como C. canephora Robusta) (Semente) 200 mg; L-carnitina L-Tartarato 100 mg; L-teanina 100 mg; Extrato de Cacau (Theobroma Cacao Como) (Semente) 100 mg; Pimenta preta (como piper nigrum) (fruta) 5 mg; Extrato de Pimenta de Caiena 5 mg</t>
        </is>
      </c>
      <c r="AY758" s="24"/>
      <c r="AZ758" s="24"/>
      <c r="BB758" s="25" t="inlineStr">
        <is>
          <t>Não</t>
        </is>
      </c>
      <c r="BC758" s="27" t="inlineStr">
        <is>
          <t>Não</t>
        </is>
      </c>
      <c r="BD758" s="27"/>
      <c r="BE758" s="24"/>
      <c r="BF758" s="24"/>
      <c r="BG758" s="24"/>
      <c r="BH758" s="24"/>
      <c r="BI758" s="24"/>
      <c r="BJ758" s="24"/>
      <c r="BL758" s="26" t="inlineStr">
        <is>
          <t>https://www.zumub.com/PT/eliminadores-de-gordura/termogenicos/hydroxycut-hardcore-elite-110-capsulas-p-1991</t>
        </is>
      </c>
    </row>
    <row r="759" spans="1:64" ht="15.75" customHeight="1" x14ac:dyDescent="0.35">
      <c r="A759" s="12" t="inlineStr">
        <is>
          <t>Hydroxycut hardcore super elite, MuscleTech</t>
        </is>
      </c>
      <c r="B759" s="28" t="inlineStr">
        <is>
          <t>Zumub</t>
        </is>
      </c>
      <c r="C759" s="28" t="inlineStr">
        <is>
          <t>-</t>
        </is>
      </c>
      <c r="D759" s="5" t="inlineStr">
        <is>
          <t>dose 2 cápsulas</t>
        </is>
      </c>
      <c r="E759" s="5"/>
      <c r="F759" s="10">
        <v>1</v>
      </c>
      <c r="G759" s="5">
        <f>F759*E759</f>
        <v>0</v>
      </c>
      <c r="H759" s="11"/>
      <c r="I759" s="22"/>
      <c r="J759" s="22"/>
      <c r="K759" s="22"/>
      <c r="L759" s="22"/>
      <c r="M759" s="22"/>
      <c r="N759" s="22"/>
      <c r="O759" s="22"/>
      <c r="P759" s="11"/>
      <c r="Q759" s="11"/>
      <c r="R759" s="7"/>
      <c r="S759" s="6" t="str">
        <f>IF(H759&lt;&gt;0,H759*$G759/100,"")</f>
        <v/>
      </c>
      <c r="T759" s="13" t="str">
        <f>IF(I759&lt;&gt;0,I759*$G759/100,"")</f>
        <v/>
      </c>
      <c r="U759" s="13" t="str">
        <f>IF(J759&lt;&gt;0,J759*$G759/100,"")</f>
        <v/>
      </c>
      <c r="V759" s="13" t="str">
        <f>IF(K759&lt;&gt;0,K759*$G759/100,"")</f>
        <v/>
      </c>
      <c r="W759" s="13" t="str">
        <f>IF(L759&lt;&gt;0,L759*$G759/100,"")</f>
        <v/>
      </c>
      <c r="X759" s="13" t="str">
        <f>IF(M759&lt;&gt;0,M759*$G759/100,"")</f>
        <v/>
      </c>
      <c r="Y759" s="13" t="str">
        <f>IF(N759&lt;&gt;0,N759*$G759/100,"")</f>
        <v/>
      </c>
      <c r="Z759" s="13" t="str">
        <f>IF(O759&lt;&gt;0,O759*$G759/100,"")</f>
        <v/>
      </c>
      <c r="AA759" s="13" t="str">
        <f>IF(P759&lt;&gt;0,P759*$G759/100,"")</f>
        <v/>
      </c>
      <c r="AB759" s="13" t="str">
        <f>IF(Q759&lt;&gt;0,Q759*$G759/100,"")</f>
        <v/>
      </c>
      <c r="AD759" s="23"/>
      <c r="AE759" s="23"/>
      <c r="AF759" s="23"/>
      <c r="AG759" s="23"/>
      <c r="AH759" s="23"/>
      <c r="AI759" s="23"/>
      <c r="AJ759" s="23"/>
      <c r="AK759" s="23"/>
      <c r="AL759" s="23"/>
      <c r="AM759" s="23"/>
      <c r="AN759" s="23"/>
      <c r="AO759" s="23"/>
      <c r="AP759" s="23"/>
      <c r="AQ759" s="23"/>
      <c r="AR759" s="23"/>
      <c r="AS759" s="23"/>
      <c r="AU759" s="24" t="inlineStr">
        <is>
          <t>Cápsula vegetal (Agente gelificante (Hidroxipropilmetilcelulose), Água, Corante (Óxido de ferro)), Colina Bitartarato , Cafeína anidra, Ácido alfa-lipóico, Café Verde, L-tirosina, Pó de cogumelos Cordyceps, Estabilizador: goma de celulose, Agente antiaglomerante (Dióxido de Silício e Sais de Magnésio de Ácidos Gordos), extrato de jujuba (Ziziphus jujuba, fruta), pó de frutos de dragão, extrato de semente dos grãos do paraíso, extrato de fruta da pimenta preta, Niacinamida, cloridrato de tiamina, Cloridrato de Piridoxina, Riboflavina, Cianocobalamina</t>
        </is>
      </c>
      <c r="AV759" s="24"/>
      <c r="AW759" s="24"/>
      <c r="AX759" s="24" t="inlineStr">
        <is>
          <t>Por dose (2 cápsulas): Vitamina B1 (tiamina) 0.5 mg; Vitamina B2 (riboflavina) 0.34 mg; Niacina (Vitamina B3) 2.4 mg NE; Vitamina B6 0.4 mg; Vitamina B12 3 µg; Bitartrato de colina 250 mg; Cafeína anidra 200 mg; Extrato de café verde 200 mg; Ácido alfa-lipóico 200 mg; L-tirosina 200 mg; Pó de cogumelos Cordyceps 100 mg; Extrato de Jujuba (fruto) 50 mg; extrato de semente dos grãos do paraíso 20 mg; Extrato de Pimenta Preta BioPerine (Piper nigrum) (fruta) 5.3 mg</t>
        </is>
      </c>
      <c r="AY759" s="24"/>
      <c r="AZ759" s="24"/>
      <c r="BB759" s="25" t="inlineStr">
        <is>
          <t>Sim</t>
        </is>
      </c>
      <c r="BC759" s="27" t="inlineStr">
        <is>
          <t>Sim</t>
        </is>
      </c>
      <c r="BD759" s="27"/>
      <c r="BE759" s="24" t="inlineStr">
        <is>
          <t>Soja, Sulfitos</t>
        </is>
      </c>
      <c r="BF759" s="24"/>
      <c r="BG759" s="24"/>
      <c r="BH759" s="24" t="inlineStr">
        <is>
          <t>Frutos de casca rija, Amendoim, Sésamo</t>
        </is>
      </c>
      <c r="BI759" s="24"/>
      <c r="BJ759" s="24"/>
      <c r="BL759" s="26" t="inlineStr">
        <is>
          <t>https://www.zumub.com/PT/eliminadores-de-gordura/termogenicos/hydroxycut-hardcore-super-elite-100-capsulas-vegetais</t>
        </is>
      </c>
    </row>
    <row r="760" spans="1:64" ht="15.75" customHeight="1" x14ac:dyDescent="0.35">
      <c r="A760" s="12" t="s">
        <v>17783</v>
      </c>
      <c r="B760" s="28" t="s">
        <v>3865</v>
      </c>
      <c r="C760" s="28" t="s">
        <v>2898</v>
      </c>
      <c r="D760" s="5" t="s">
        <v>17784</v>
      </c>
      <c r="E760" s="5">
        <v>65</v>
      </c>
      <c r="F760" s="10">
        <v>1</v>
      </c>
      <c r="G760" s="5">
        <f>F760*E760</f>
        <v>65</v>
      </c>
      <c r="H760" s="11">
        <v>391</v>
      </c>
      <c r="I760" s="22">
        <v>30.8</v>
      </c>
      <c r="J760" s="22">
        <v>58.5</v>
      </c>
      <c r="K760" s="22">
        <v>7.5</v>
      </c>
      <c r="L760" s="22">
        <v>2.2000000000000002</v>
      </c>
      <c r="M760" s="22"/>
      <c r="N760" s="22">
        <v>8.3000000000000007</v>
      </c>
      <c r="O760" s="22"/>
      <c r="P760" s="11"/>
      <c r="Q760" s="11"/>
      <c r="R760" s="7"/>
      <c r="S760" s="6">
        <f>IF(H760&lt;&gt;0,H760*$G760/100,"")</f>
        <v>254.15</v>
      </c>
      <c r="T760" s="13">
        <f>IF(I760&lt;&gt;0,I760*$G760/100,"")</f>
        <v>20.02</v>
      </c>
      <c r="U760" s="13">
        <f>IF(J760&lt;&gt;0,J760*$G760/100,"")</f>
        <v>38.025</v>
      </c>
      <c r="V760" s="13">
        <f>IF(K760&lt;&gt;0,K760*$G760/100,"")</f>
        <v>4.875</v>
      </c>
      <c r="W760" s="13">
        <f>IF(L760&lt;&gt;0,L760*$G760/100,"")</f>
        <v>1.43</v>
      </c>
      <c r="X760" s="13" t="str">
        <f>IF(M760&lt;&gt;0,M760*$G760/100,"")</f>
        <v/>
      </c>
      <c r="Y760" s="13">
        <f>IF(N760&lt;&gt;0,N760*$G760/100,"")</f>
        <v>5.395</v>
      </c>
      <c r="Z760" s="13" t="str">
        <f>IF(O760&lt;&gt;0,O760*$G760/100,"")</f>
        <v/>
      </c>
      <c r="AA760" s="13" t="str">
        <f>IF(P760&lt;&gt;0,P760*$G760/100,"")</f>
        <v/>
      </c>
      <c r="AB760" s="13" t="str">
        <f>IF(Q760&lt;&gt;0,Q760*$G760/100,"")</f>
        <v/>
      </c>
      <c r="AD760" s="23"/>
      <c r="AE760" s="23"/>
      <c r="AF760" s="23"/>
      <c r="AG760" s="23"/>
      <c r="AH760" s="23"/>
      <c r="AI760" s="23"/>
      <c r="AJ760" s="23"/>
      <c r="AK760" s="23"/>
      <c r="AL760" s="23"/>
      <c r="AM760" s="23"/>
      <c r="AN760" s="23"/>
      <c r="AO760" s="23"/>
      <c r="AP760" s="23"/>
      <c r="AQ760" s="23"/>
      <c r="AR760" s="23"/>
      <c r="AS760" s="23"/>
      <c r="AU760" s="24"/>
      <c r="AV760" s="24"/>
      <c r="AW760" s="24"/>
      <c r="AX760" s="24" t="s">
        <v>17785</v>
      </c>
      <c r="AY760" s="24"/>
      <c r="AZ760" s="24"/>
      <c r="BB760" s="25" t="s">
        <v>2896</v>
      </c>
      <c r="BC760" s="27" t="s">
        <v>2897</v>
      </c>
      <c r="BD760" s="27"/>
      <c r="BE760" s="24" t="s">
        <v>1128</v>
      </c>
      <c r="BF760" s="24"/>
      <c r="BG760" s="24"/>
      <c r="BH760" s="24" t="s">
        <v>17786</v>
      </c>
      <c r="BI760" s="24"/>
      <c r="BJ760" s="24"/>
      <c r="BL760" s="26" t="s">
        <v>17787</v>
      </c>
    </row>
    <row r="761" spans="1:64" ht="15.75" customHeight="1" x14ac:dyDescent="0.35">
      <c r="A761" s="12" t="inlineStr">
        <is>
          <t>Hyperbolic mass gh, USN</t>
        </is>
      </c>
      <c r="B761" s="28" t="inlineStr">
        <is>
          <t>Zumub</t>
        </is>
      </c>
      <c r="C761" s="28" t="inlineStr">
        <is>
          <t>-</t>
        </is>
      </c>
      <c r="D761" s="5" t="inlineStr">
        <is>
          <t>scoop 150 (g)</t>
        </is>
      </c>
      <c r="E761" s="5">
        <v>150</v>
      </c>
      <c r="F761" s="10">
        <v>1</v>
      </c>
      <c r="G761" s="5">
        <f>F761*E761</f>
        <v>150</v>
      </c>
      <c r="H761" s="11">
        <v>255</v>
      </c>
      <c r="I761" s="22">
        <v>13.3</v>
      </c>
      <c r="J761" s="22">
        <v>45.3</v>
      </c>
      <c r="K761" s="22">
        <v>26.7</v>
      </c>
      <c r="L761" s="22">
        <v>1.8</v>
      </c>
      <c r="M761" s="22">
        <v>0.27</v>
      </c>
      <c r="N761" s="22"/>
      <c r="O761" s="22"/>
      <c r="P761" s="11"/>
      <c r="Q761" s="11"/>
      <c r="R761" s="7"/>
      <c r="S761" s="6">
        <f>IF(H761&lt;&gt;0,H761*$G761/100,"")</f>
        <v>382.5</v>
      </c>
      <c r="T761" s="13">
        <f>IF(I761&lt;&gt;0,I761*$G761/100,"")</f>
        <v>19.95</v>
      </c>
      <c r="U761" s="13">
        <f>IF(J761&lt;&gt;0,J761*$G761/100,"")</f>
        <v>67.95</v>
      </c>
      <c r="V761" s="13">
        <f>IF(K761&lt;&gt;0,K761*$G761/100,"")</f>
        <v>40.05</v>
      </c>
      <c r="W761" s="13">
        <f>IF(L761&lt;&gt;0,L761*$G761/100,"")</f>
        <v>2.7</v>
      </c>
      <c r="X761" s="13">
        <f>IF(M761&lt;&gt;0,M761*$G761/100,"")</f>
        <v>0.405</v>
      </c>
      <c r="Y761" s="13" t="str">
        <f>IF(N761&lt;&gt;0,N761*$G761/100,"")</f>
        <v/>
      </c>
      <c r="Z761" s="13" t="str">
        <f>IF(O761&lt;&gt;0,O761*$G761/100,"")</f>
        <v/>
      </c>
      <c r="AA761" s="13" t="str">
        <f>IF(P761&lt;&gt;0,P761*$G761/100,"")</f>
        <v/>
      </c>
      <c r="AB761" s="13" t="str">
        <f>IF(Q761&lt;&gt;0,Q761*$G761/100,"")</f>
        <v/>
      </c>
      <c r="AD761" s="23">
        <v>0</v>
      </c>
      <c r="AE761" s="23">
        <v>0</v>
      </c>
      <c r="AF761" s="23">
        <v>0</v>
      </c>
      <c r="AG761" s="23">
        <v>0</v>
      </c>
      <c r="AH761" s="23">
        <v>0</v>
      </c>
      <c r="AI761" s="23">
        <v>0</v>
      </c>
      <c r="AJ761" s="23">
        <v>0</v>
      </c>
      <c r="AK761" s="23">
        <v>0</v>
      </c>
      <c r="AL761" s="23">
        <v>0</v>
      </c>
      <c r="AM761" s="23">
        <v>0</v>
      </c>
      <c r="AN761" s="23">
        <v>0</v>
      </c>
      <c r="AO761" s="23"/>
      <c r="AP761" s="23"/>
      <c r="AQ761" s="23"/>
      <c r="AR761" s="23"/>
      <c r="AS761" s="23"/>
      <c r="AU761" s="24" t="inlineStr">
        <is>
          <t>Sistema Carb Matriz Glico de 4 Estágios(polímeros de glicose de cadeia longa, dextrose monoidratada, frutose, amido de milho ceroso), Matriz de Proteína anabólica de 6 Estágios [mistura de isolado e concentrado proteico de soro, proteína isolada ultra purificada (água filtrada) rica em isoflavonas de soja, caseinato de cálcio, caseína micelar, proteína do leite isolada], Monohidrato de creatina, L-Glicina, Amido de Arroz, Cacau em pó (somente na variante Chocolate), Estabilizador: goma de celulose, Taurina, Aromatizantes, Óxido de Magnésio, Fosfato de Cálcio, Adoçante não nutritivo: Sucralose, Estabilizador carragenina, MCT (triglicerídeos de cadeia média) de óleo (de Palm Fat), Extrato de Avena Sativa (10:01), Zymatech Lactazyme, mistura (lactase), L-Glutamina, Péptidos de glutamina, Cloreto de Sódio, Glutamina AKG, HMB, Leucina, Valina, Isoleucina, Beta-Alanina, EPA em pó (ácido eicosapentaenóico), Ácido ascórbico, Acetato de Alfa-Tocoferol, Niacina, Pantotenato de Cálcio, Piridoxina-5-Fosfato, Riboflavina, tiamina monohidratada, Biotina, Retinol, Ácido Fólico, Colecalciferol, Corante (apenas na variante de morango): E124, Pó de beterraba vermelha (apenas na variante de morango), Polinicotinato de cromo, Cianocobalamina</t>
        </is>
      </c>
      <c r="AV761" s="24"/>
      <c r="AW761" s="24"/>
      <c r="AX761" s="24" t="inlineStr">
        <is>
          <t>Por dose (3 colheres, 150 g): Biotina 30 µg; Ácido pantoténico 1.5 mg; Stack Hyperbolic Hard-Gainer (HHG 15000 mg | CREABOLIC STAK:, Monohidrato de creatina, Dextrosa Monohidrato, MOTOR ACTIVATOR:, BCAAs, HMB (beta-hidroxi-beta-metil-butirato), Dextrosa Monohidrato, HYPER VOLUMAX:, L-Glicina, Beta-Alanina, GLUTACELL TRI-STACK:, Glutamina AKG, L-Glutamina e Peptídeos de Glutamina , TESTO ELEVATOR:, Avena Sativa</t>
        </is>
      </c>
      <c r="AY761" s="24"/>
      <c r="AZ761" s="24"/>
      <c r="BB761" s="25" t="inlineStr">
        <is>
          <t>Sim</t>
        </is>
      </c>
      <c r="BC761" s="27" t="inlineStr">
        <is>
          <t>Sim</t>
        </is>
      </c>
      <c r="BD761" s="27"/>
      <c r="BE761" s="24" t="inlineStr">
        <is>
          <t>Soja</t>
        </is>
      </c>
      <c r="BF761" s="24"/>
      <c r="BG761" s="24"/>
      <c r="BH761" s="24"/>
      <c r="BI761" s="24"/>
      <c r="BJ761" s="24"/>
      <c r="BL761" s="26" t="inlineStr">
        <is>
          <t>https://www.zumub.com/PT/gainer/hyperbolic-mass</t>
        </is>
      </c>
    </row>
    <row r="762" spans="1:64" ht="15.75" customHeight="1" x14ac:dyDescent="0.35">
      <c r="A762" s="12" t="inlineStr">
        <is>
          <t>Immunace extra protection em comprimidos, Vitabiotics</t>
        </is>
      </c>
      <c r="B762" s="28" t="inlineStr">
        <is>
          <t>Zumub</t>
        </is>
      </c>
      <c r="C762" s="28" t="inlineStr">
        <is>
          <t>-</t>
        </is>
      </c>
      <c r="D762" s="5" t="inlineStr">
        <is>
          <t>dose 1 comprimido</t>
        </is>
      </c>
      <c r="E762" s="5"/>
      <c r="F762" s="10">
        <v>1</v>
      </c>
      <c r="G762" s="5">
        <f>F762*E762</f>
        <v>0</v>
      </c>
      <c r="H762" s="11"/>
      <c r="I762" s="22"/>
      <c r="J762" s="22"/>
      <c r="K762" s="22"/>
      <c r="L762" s="22"/>
      <c r="M762" s="22"/>
      <c r="N762" s="22"/>
      <c r="O762" s="22"/>
      <c r="P762" s="11"/>
      <c r="Q762" s="11"/>
      <c r="R762" s="7"/>
      <c r="S762" s="6" t="str">
        <f>IF(H762&lt;&gt;0,H762*$G762/100,"")</f>
        <v/>
      </c>
      <c r="T762" s="13" t="str">
        <f>IF(I762&lt;&gt;0,I762*$G762/100,"")</f>
        <v/>
      </c>
      <c r="U762" s="13" t="str">
        <f>IF(J762&lt;&gt;0,J762*$G762/100,"")</f>
        <v/>
      </c>
      <c r="V762" s="13" t="str">
        <f>IF(K762&lt;&gt;0,K762*$G762/100,"")</f>
        <v/>
      </c>
      <c r="W762" s="13" t="str">
        <f>IF(L762&lt;&gt;0,L762*$G762/100,"")</f>
        <v/>
      </c>
      <c r="X762" s="13" t="str">
        <f>IF(M762&lt;&gt;0,M762*$G762/100,"")</f>
        <v/>
      </c>
      <c r="Y762" s="13" t="str">
        <f>IF(N762&lt;&gt;0,N762*$G762/100,"")</f>
        <v/>
      </c>
      <c r="Z762" s="13" t="str">
        <f>IF(O762&lt;&gt;0,O762*$G762/100,"")</f>
        <v/>
      </c>
      <c r="AA762" s="13" t="str">
        <f>IF(P762&lt;&gt;0,P762*$G762/100,"")</f>
        <v/>
      </c>
      <c r="AB762" s="13" t="str">
        <f>IF(Q762&lt;&gt;0,Q762*$G762/100,"")</f>
        <v/>
      </c>
      <c r="AD762" s="23"/>
      <c r="AE762" s="23"/>
      <c r="AF762" s="23"/>
      <c r="AG762" s="23"/>
      <c r="AH762" s="23"/>
      <c r="AI762" s="23"/>
      <c r="AJ762" s="23"/>
      <c r="AK762" s="23"/>
      <c r="AL762" s="23"/>
      <c r="AM762" s="23"/>
      <c r="AN762" s="23"/>
      <c r="AO762" s="23"/>
      <c r="AP762" s="23"/>
      <c r="AQ762" s="23"/>
      <c r="AR762" s="23"/>
      <c r="AS762" s="23"/>
      <c r="AU762" s="24" t="inlineStr">
        <is>
          <t>Hidroxipropilmetilcelulose, Dióxido de Silício, Talco Purificado, Fosfato de cálcio dibásico, Celulose microcristalina, Etil celulose (EC), Triglicérido caprico, Corante: óxidos de ferro , Sais de magnésio de ácidos gordos, Silicato de magnésio, Polivinilpirrolidona, Carotenóides mistos naturais, fécula de batata, Água, Acetato de DL-alfa-tocoferilo, Goma de acácia, Amido, Sacarose, Fosfato tricálcico, Dl-alfa tocoferol, Fosfatos de cálcio, Triglicérides de cadeia média, Sílica coloidal, Talco, Maltodextrina, BHA, Xarope de glicose</t>
        </is>
      </c>
      <c r="AV762" s="24"/>
      <c r="AW762" s="24"/>
      <c r="AX762" s="24" t="inlineStr">
        <is>
          <t>Por dose (1 comprimido): Extrato de Tomate (fonte de licopeno) 5 mg; Licopeno 0.3 mg; Astaxantina 1.5 µg; Ácido alfa-lipóico 50 mg; L-Carnitina 30 mg; Resveratrol (Flavonóides de pele de uva) 25 mg; L-cisteína 40 mg; Bioflavonóides Citricos complexos 30 mg; Beta-caroteno 3 mg; Vitamina A 750 µg RE; Vitamina D3 75 µg; Vitamina E 40 mg α-TE; Vitamina K 70 µg; Vitamina C 150 mg; Tiamina (B1) 18 mg; Riboflavina (Vitamina B2) 6 mg; Niacina (Vitamina B3) 100 mg NE; Vitamina B6 10 mg; Ácido Fólico 400 µg; Vitamina B12 14 µg; Ácido pantoténico 20 mg; Magnésio 60 mg; Ferro 8 mg; Zinco 15 mg; Cobre 1000 µg; Manganês 2 mg; Selénio 180 µg; Crómio 100 µg; Iodo 200 µg</t>
        </is>
      </c>
      <c r="AY762" s="24"/>
      <c r="AZ762" s="24"/>
      <c r="BB762" s="25" t="inlineStr">
        <is>
          <t>Não</t>
        </is>
      </c>
      <c r="BC762" s="27" t="inlineStr">
        <is>
          <t>Não</t>
        </is>
      </c>
      <c r="BD762" s="27"/>
      <c r="BE762" s="24"/>
      <c r="BF762" s="24"/>
      <c r="BG762" s="24"/>
      <c r="BH762" s="24"/>
      <c r="BI762" s="24"/>
      <c r="BJ762" s="24"/>
      <c r="BL762" s="26" t="inlineStr">
        <is>
          <t>https://www.zumub.com/PT/saude-e-bem-estar/sistema-imunitario/immunace-extra-protection-30-comprimidos</t>
        </is>
      </c>
    </row>
    <row r="763" spans="1:64" ht="15.75" customHeight="1" x14ac:dyDescent="0.35">
      <c r="A763" s="12" t="inlineStr">
        <is>
          <t>Immunace original 1 a day, Vitabiotics</t>
        </is>
      </c>
      <c r="B763" s="28" t="inlineStr">
        <is>
          <t>Zumub</t>
        </is>
      </c>
      <c r="C763" s="28" t="inlineStr">
        <is>
          <t>-</t>
        </is>
      </c>
      <c r="D763" s="5" t="inlineStr">
        <is>
          <t>dose 1 comprimido</t>
        </is>
      </c>
      <c r="E763" s="5"/>
      <c r="F763" s="10">
        <v>1</v>
      </c>
      <c r="G763" s="5">
        <f>F763*E763</f>
        <v>0</v>
      </c>
      <c r="H763" s="11"/>
      <c r="I763" s="22"/>
      <c r="J763" s="22"/>
      <c r="K763" s="22"/>
      <c r="L763" s="22"/>
      <c r="M763" s="22"/>
      <c r="N763" s="22"/>
      <c r="O763" s="22"/>
      <c r="P763" s="11"/>
      <c r="Q763" s="11"/>
      <c r="R763" s="7"/>
      <c r="S763" s="6" t="str">
        <f>IF(H763&lt;&gt;0,H763*$G763/100,"")</f>
        <v/>
      </c>
      <c r="T763" s="13" t="str">
        <f>IF(I763&lt;&gt;0,I763*$G763/100,"")</f>
        <v/>
      </c>
      <c r="U763" s="13" t="str">
        <f>IF(J763&lt;&gt;0,J763*$G763/100,"")</f>
        <v/>
      </c>
      <c r="V763" s="13" t="str">
        <f>IF(K763&lt;&gt;0,K763*$G763/100,"")</f>
        <v/>
      </c>
      <c r="W763" s="13" t="str">
        <f>IF(L763&lt;&gt;0,L763*$G763/100,"")</f>
        <v/>
      </c>
      <c r="X763" s="13" t="str">
        <f>IF(M763&lt;&gt;0,M763*$G763/100,"")</f>
        <v/>
      </c>
      <c r="Y763" s="13" t="str">
        <f>IF(N763&lt;&gt;0,N763*$G763/100,"")</f>
        <v/>
      </c>
      <c r="Z763" s="13" t="str">
        <f>IF(O763&lt;&gt;0,O763*$G763/100,"")</f>
        <v/>
      </c>
      <c r="AA763" s="13" t="str">
        <f>IF(P763&lt;&gt;0,P763*$G763/100,"")</f>
        <v/>
      </c>
      <c r="AB763" s="13" t="str">
        <f>IF(Q763&lt;&gt;0,Q763*$G763/100,"")</f>
        <v/>
      </c>
      <c r="AD763" s="23"/>
      <c r="AE763" s="23"/>
      <c r="AF763" s="23"/>
      <c r="AG763" s="23"/>
      <c r="AH763" s="23"/>
      <c r="AI763" s="23"/>
      <c r="AJ763" s="23"/>
      <c r="AK763" s="23"/>
      <c r="AL763" s="23"/>
      <c r="AM763" s="23"/>
      <c r="AN763" s="23"/>
      <c r="AO763" s="23"/>
      <c r="AP763" s="23"/>
      <c r="AQ763" s="23"/>
      <c r="AR763" s="23"/>
      <c r="AS763" s="23"/>
      <c r="AU763" s="24" t="inlineStr">
        <is>
          <t>Vitamina C (ácido ascórbico), Hidroxipropilmetilcelulose, Hidróxido de Magnésio, Vitamina E (como acetato de DL-alfa-tocoferilo), Dióxido de Silício, Talco Purificado, Agentes de volume: celulose microcristalina, Fosfato de cálcio dibásico, Bioflavonóides Citricos (Frutas), Etil celulose (EC), Cores da fonte natural, Dióxido de Titânio, Óxido de ferro, L-cisteína, L-Carnitina Tartarato, Sulfato de Zinco, Polivinilpirrolidona, Tiamina (mononitrato de tiamina), Niacina (nicotinamida), Antiaglomerante - sais de magnésio de ácidos gordos, Dióxido de Silício, Ácido pantoténico (sal de cálcio), Fumarato ferroso, Polivinilpolipirrolidona, Beta Caroteno, fécula de batata, Água, Antioxidante: DL-alfa-tocoferol, vitamina B6 (Piridoxina HCl), Sulfato de manganês, Acetato de vitamina A, Goma de acácia, Amido, Sacarose, Fosfato tricálcico, Riboflavina, Vitamina B12 (cianocobalamina), Fosfatos de cálcio, Vitamina k1, Goma de acácia, Xarope de glicose, Sulfato de cobre, Vitamina D3 (colecalciferol), Triglicérides de cadeia média, Sílica coloidal, Maltodextrina, Hidroxianisole butilado, chromium trichloride, Ácido fólico (como ácido pteroilmonoglutamico), Selenato de sódio, Iodeto de Potássio</t>
        </is>
      </c>
      <c r="AV763" s="24"/>
      <c r="AW763" s="24"/>
      <c r="AX763" s="24" t="inlineStr">
        <is>
          <t>Por dose (1 comprimido): Vitamina A 800 µg RE; Vitamina D3 25 µg; Vitamina E 40 mg α-TE; Vitamina K 70 µg; Vitamina C 150 mg; Tiamina (B1) 18 mg; Riboflavina (Vitamina B2) 6 mg; Niacina (Vitamina B3) 27 mg NE; Vitamina B6 10 mg; Ácido Fólico 400 µg; Vitamina B12 14 µg; Ácido pantoténico 20 mg; Magnésio 60 mg; Ferro 8 mg; Zinco 15 mg; Cobre 500 µg; Manganês 4 mg; Selénio 180 µg; Crómio 100 µg; Iodo 200 µg; Beta Caroteno 3 mg; L-cisteína 40 mg; L-Carnitina 30 mg; Bioflavonóides Citricos complexos 30 mg</t>
        </is>
      </c>
      <c r="AY763" s="24"/>
      <c r="AZ763" s="24"/>
      <c r="BB763" s="25" t="inlineStr">
        <is>
          <t>Não</t>
        </is>
      </c>
      <c r="BC763" s="27" t="inlineStr">
        <is>
          <t>Não</t>
        </is>
      </c>
      <c r="BD763" s="27"/>
      <c r="BE763" s="24"/>
      <c r="BF763" s="24"/>
      <c r="BG763" s="24"/>
      <c r="BH763" s="24"/>
      <c r="BI763" s="24"/>
      <c r="BJ763" s="24"/>
      <c r="BL763" s="26" t="inlineStr">
        <is>
          <t>https://www.zumub.com/PT/saude-e-bem-estar/sistema-imunitario/immunace-original-1-a-day-30-comprimidos</t>
        </is>
      </c>
    </row>
    <row r="764" spans="1:64" ht="15.75" customHeight="1" x14ac:dyDescent="0.35">
      <c r="A764" s="12" t="inlineStr">
        <is>
          <t>Impact creatine – saqueta de creatina (vários sabores), Myprotein</t>
        </is>
      </c>
      <c r="B764" s="28" t="inlineStr">
        <is>
          <t>Myprotein</t>
        </is>
      </c>
      <c r="C764" s="28" t="inlineStr">
        <is>
          <t>-</t>
        </is>
      </c>
      <c r="D764" s="5" t="inlineStr">
        <is>
          <t>porção 5,7 (g)</t>
        </is>
      </c>
      <c r="E764" s="5">
        <v>5.7</v>
      </c>
      <c r="F764" s="10">
        <v>1</v>
      </c>
      <c r="G764" s="5">
        <f>F764*E764</f>
        <v>5.7</v>
      </c>
      <c r="H764" s="11"/>
      <c r="I764" s="22"/>
      <c r="J764" s="22"/>
      <c r="K764" s="22"/>
      <c r="L764" s="22"/>
      <c r="M764" s="22"/>
      <c r="N764" s="22"/>
      <c r="O764" s="22"/>
      <c r="P764" s="11"/>
      <c r="Q764" s="11"/>
      <c r="R764" s="7"/>
      <c r="S764" s="6" t="str">
        <f>IF(H764&lt;&gt;0,H764*$G764/100,"")</f>
        <v/>
      </c>
      <c r="T764" s="13" t="str">
        <f>IF(I764&lt;&gt;0,I764*$G764/100,"")</f>
        <v/>
      </c>
      <c r="U764" s="13" t="str">
        <f>IF(J764&lt;&gt;0,J764*$G764/100,"")</f>
        <v/>
      </c>
      <c r="V764" s="13" t="str">
        <f>IF(K764&lt;&gt;0,K764*$G764/100,"")</f>
        <v/>
      </c>
      <c r="W764" s="13" t="str">
        <f>IF(L764&lt;&gt;0,L764*$G764/100,"")</f>
        <v/>
      </c>
      <c r="X764" s="13" t="str">
        <f>IF(M764&lt;&gt;0,M764*$G764/100,"")</f>
        <v/>
      </c>
      <c r="Y764" s="13" t="str">
        <f>IF(N764&lt;&gt;0,N764*$G764/100,"")</f>
        <v/>
      </c>
      <c r="Z764" s="13" t="str">
        <f>IF(O764&lt;&gt;0,O764*$G764/100,"")</f>
        <v/>
      </c>
      <c r="AA764" s="13" t="str">
        <f>IF(P764&lt;&gt;0,P764*$G764/100,"")</f>
        <v/>
      </c>
      <c r="AB764" s="13" t="str">
        <f>IF(Q764&lt;&gt;0,Q764*$G764/100,"")</f>
        <v/>
      </c>
      <c r="AD764" s="23"/>
      <c r="AE764" s="23"/>
      <c r="AF764" s="23"/>
      <c r="AG764" s="23"/>
      <c r="AH764" s="23"/>
      <c r="AI764" s="23"/>
      <c r="AJ764" s="23"/>
      <c r="AK764" s="23"/>
      <c r="AL764" s="23"/>
      <c r="AM764" s="23"/>
      <c r="AN764" s="23"/>
      <c r="AO764" s="23"/>
      <c r="AP764" s="23"/>
      <c r="AQ764" s="23"/>
      <c r="AR764" s="23"/>
      <c r="AS764" s="23"/>
      <c r="AU764" s="24" t="inlineStr">
        <is>
          <t>Creatina Mono-hidratada.</t>
        </is>
      </c>
      <c r="AV764" s="24"/>
      <c r="AW764" s="24"/>
      <c r="AX764" s="24" t="inlineStr">
        <is>
          <t>Por dose (5,7 g): Creatina Mono-hidratada 5.7g; da qual Creatina 5.0g</t>
        </is>
      </c>
      <c r="AY764" s="24"/>
      <c r="AZ764" s="24"/>
      <c r="BB764" s="25" t="inlineStr">
        <is>
          <t>Não</t>
        </is>
      </c>
      <c r="BC764" s="27" t="inlineStr">
        <is>
          <t>Não</t>
        </is>
      </c>
      <c r="BD764" s="27"/>
      <c r="BE764" s="24"/>
      <c r="BF764" s="24"/>
      <c r="BG764" s="24"/>
      <c r="BH764" s="24"/>
      <c r="BI764" s="24"/>
      <c r="BJ764" s="24"/>
      <c r="BL764" s="26" t="inlineStr">
        <is>
          <t>https://www.myprotein.pt/p/sports-nutrition/impact-creatine-saqueta-de-creatina/16242460/</t>
        </is>
      </c>
    </row>
    <row r="765" spans="1:64" ht="15.75" customHeight="1" x14ac:dyDescent="0.35">
      <c r="A765" s="12" t="inlineStr">
        <is>
          <t>Impact diet whey (vários sabores), Myprotein</t>
        </is>
      </c>
      <c r="B765" s="28" t="inlineStr">
        <is>
          <t>Myprotein</t>
        </is>
      </c>
      <c r="C765" s="28" t="inlineStr">
        <is>
          <t>-</t>
        </is>
      </c>
      <c r="D765" s="5" t="inlineStr">
        <is>
          <t>scoop 60 (g)</t>
        </is>
      </c>
      <c r="E765" s="5">
        <v>60</v>
      </c>
      <c r="F765" s="10">
        <v>1</v>
      </c>
      <c r="G765" s="5">
        <f>F765*E765</f>
        <v>60</v>
      </c>
      <c r="H765" s="11">
        <v>366</v>
      </c>
      <c r="I765" s="22">
        <v>62</v>
      </c>
      <c r="J765" s="22">
        <v>11</v>
      </c>
      <c r="K765" s="22">
        <v>6.7</v>
      </c>
      <c r="L765" s="22">
        <v>6.1</v>
      </c>
      <c r="M765" s="22">
        <v>1.7</v>
      </c>
      <c r="N765" s="22">
        <v>8.9</v>
      </c>
      <c r="O765" s="22">
        <v>0.4</v>
      </c>
      <c r="P765" s="11"/>
      <c r="Q765" s="11"/>
      <c r="R765" s="7"/>
      <c r="S765" s="6">
        <f>IF(H765&lt;&gt;0,H765*$G765/100,"")</f>
        <v>219.6</v>
      </c>
      <c r="T765" s="13">
        <f>IF(I765&lt;&gt;0,I765*$G765/100,"")</f>
        <v>37.2</v>
      </c>
      <c r="U765" s="13">
        <f>IF(J765&lt;&gt;0,J765*$G765/100,"")</f>
        <v>6.6</v>
      </c>
      <c r="V765" s="13">
        <f>IF(K765&lt;&gt;0,K765*$G765/100,"")</f>
        <v>4.02</v>
      </c>
      <c r="W765" s="13">
        <f>IF(L765&lt;&gt;0,L765*$G765/100,"")</f>
        <v>3.66</v>
      </c>
      <c r="X765" s="13">
        <f>IF(M765&lt;&gt;0,M765*$G765/100,"")</f>
        <v>1.02</v>
      </c>
      <c r="Y765" s="13">
        <f>IF(N765&lt;&gt;0,N765*$G765/100,"")</f>
        <v>5.34</v>
      </c>
      <c r="Z765" s="13">
        <f>IF(O765&lt;&gt;0,O765*$G765/100,"")</f>
        <v>0.24</v>
      </c>
      <c r="AA765" s="13" t="str">
        <f>IF(P765&lt;&gt;0,P765*$G765/100,"")</f>
        <v/>
      </c>
      <c r="AB765" s="13" t="str">
        <f>IF(Q765&lt;&gt;0,Q765*$G765/100,"")</f>
        <v/>
      </c>
      <c r="AD765" s="23"/>
      <c r="AE765" s="23"/>
      <c r="AF765" s="23"/>
      <c r="AG765" s="23"/>
      <c r="AH765" s="23"/>
      <c r="AI765" s="23"/>
      <c r="AJ765" s="23"/>
      <c r="AK765" s="23"/>
      <c r="AL765" s="23"/>
      <c r="AM765" s="23"/>
      <c r="AN765" s="23"/>
      <c r="AO765" s="23"/>
      <c r="AP765" s="23"/>
      <c r="AQ765" s="23"/>
      <c r="AR765" s="23"/>
      <c r="AS765" s="23"/>
      <c r="AU765" s="24" t="inlineStr">
        <is>
          <t xml:space="preserve">SABOR A COCO: Mistura de Proteína (75%) (Concentrado de Proteína Whey (Leite) [Contém Emulsionantes: Lecitina de Girassol, Lecitina de Soja], Concentrado de Proteína de Leite, Isolado de Proteína Whey (Leite) [Contém Emulsionantes: Lecitina de Girassol, Lecitina de Soja]), Farinha de Aveia (8%), Inulina (8%), Aromatizante, L-Glutamina (2%), Linhaça em Pó (Linum usitatissimum) (2%), Preparado de CLA (Triglicerídeos de Ácido Linoleico Conjugado (proveniente de Óleo de Cártamo), Sólidos de Xarope de Milho, Proteínas do Leite, Estabilizador (Fosfato Dipotássico), Antiaglomerante (Dióxido de Silício), Antioxidante (Tocoferóis Mistos)), Extrato de Chá Verde (Camellia sinensis), Espessante (Goma Xantana), Bitartarato de DL-Colina em Pó (Bitartarato de Colina, Antiaglomerante (Dióxido de Silício)), Edulcorante (Sucralose), DigeZyme™ (Protease, Amilase, Beta-D-Galactosidase, Lipase, Celulase). SABOR A BANANA: Mistura de Proteína (75%) (Concentrado de Proteína Whey (Leite) [Contém Emulsionantes: Lecitina de Girassol, Lecitina de Soja], Concentrado de Proteína de Leite, Isolado de Proteína Whey (Leite) [Contém Emulsionantes: Lecitina de Girassol, Lecitina de Soja]), Farinha de Aveia (8%), Inulina (8%), Aromatizante Natural, L-Glutamina (2%), Linhaça em Pó (Linum usitatissimum) (2%), Preparado de CLA (Triglicerídeos de Ácido Linoleico Conjugado (proveniente de Óleo de Cártamo), Sólidos de Xarope de Milho, Proteínas do Leite, Estabilizador (Fosfato Dipotássico), Antiaglomerante (Dióxido de Silício), Antioxidante (Tocoferóis Mistos)), Extrato de Chá Verde (Camellia sinensis), Espessante (Goma Xantana), Bitartarato de DL-Colina em Pó (Bitartarato de Colina, Antiaglomerante (Dióxido de Silício)), Edulcorante (Sucralose), Extrato de Óleo de Curcuma, DigeZyme™ (Protease, Amilase, Beta-D-Galactosidase, Lipase, Celulase). SABOR A CHÁ COM LEITE: Mistura de Proteína (76%) (Concentrado de Proteína Whey (Leite) [Contém Emulsionantes: Lecitina de Girassol, Lecitina de Soja], Concentrado de </t>
        </is>
      </c>
      <c r="AV765" s="24"/>
      <c r="AW765" s="24"/>
      <c r="AX765" s="24" t="inlineStr">
        <is>
          <t>Por dose: L Glutamina 1.1g; CLA 562mg; Bitartarato de Colina 119mg; Extrato de Chá Verde 108mg</t>
        </is>
      </c>
      <c r="AY765" s="24"/>
      <c r="AZ765" s="24"/>
      <c r="BB765" s="25" t="inlineStr">
        <is>
          <t>Sim</t>
        </is>
      </c>
      <c r="BC765" s="27" t="inlineStr">
        <is>
          <t>Sim</t>
        </is>
      </c>
      <c r="BD765" s="27"/>
      <c r="BE765" s="24" t="inlineStr">
        <is>
          <t>Soja</t>
        </is>
      </c>
      <c r="BF765" s="24"/>
      <c r="BG765" s="24"/>
      <c r="BH765" s="24"/>
      <c r="BI765" s="24"/>
      <c r="BJ765" s="24"/>
      <c r="BL765" s="26" t="inlineStr">
        <is>
          <t>https://www.myprotein.pt/p/sports-nutrition/impact-diet-whey/10530657/</t>
        </is>
      </c>
    </row>
    <row r="766" spans="1:64" ht="15.75" customHeight="1" x14ac:dyDescent="0.35">
      <c r="A766" s="12" t="inlineStr">
        <is>
          <t>Impact EAA tablets, Myprotein</t>
        </is>
      </c>
      <c r="B766" s="28" t="inlineStr">
        <is>
          <t>Myprotein</t>
        </is>
      </c>
      <c r="C766" s="28" t="inlineStr">
        <is>
          <t>-</t>
        </is>
      </c>
      <c r="D766" s="5" t="inlineStr">
        <is>
          <t>dose</t>
        </is>
      </c>
      <c r="E766" s="5"/>
      <c r="F766" s="10">
        <v>1</v>
      </c>
      <c r="G766" s="5">
        <f>F766*E766</f>
        <v>0</v>
      </c>
      <c r="H766" s="11"/>
      <c r="I766" s="22"/>
      <c r="J766" s="22"/>
      <c r="K766" s="22"/>
      <c r="L766" s="22"/>
      <c r="M766" s="22"/>
      <c r="N766" s="22"/>
      <c r="O766" s="22"/>
      <c r="P766" s="11"/>
      <c r="Q766" s="11"/>
      <c r="R766" s="7"/>
      <c r="S766" s="6" t="str">
        <f>IF(H766&lt;&gt;0,H766*$G766/100,"")</f>
        <v/>
      </c>
      <c r="T766" s="13" t="str">
        <f>IF(I766&lt;&gt;0,I766*$G766/100,"")</f>
        <v/>
      </c>
      <c r="U766" s="13" t="str">
        <f>IF(J766&lt;&gt;0,J766*$G766/100,"")</f>
        <v/>
      </c>
      <c r="V766" s="13" t="str">
        <f>IF(K766&lt;&gt;0,K766*$G766/100,"")</f>
        <v/>
      </c>
      <c r="W766" s="13" t="str">
        <f>IF(L766&lt;&gt;0,L766*$G766/100,"")</f>
        <v/>
      </c>
      <c r="X766" s="13" t="str">
        <f>IF(M766&lt;&gt;0,M766*$G766/100,"")</f>
        <v/>
      </c>
      <c r="Y766" s="13" t="str">
        <f>IF(N766&lt;&gt;0,N766*$G766/100,"")</f>
        <v/>
      </c>
      <c r="Z766" s="13" t="str">
        <f>IF(O766&lt;&gt;0,O766*$G766/100,"")</f>
        <v/>
      </c>
      <c r="AA766" s="13" t="str">
        <f>IF(P766&lt;&gt;0,P766*$G766/100,"")</f>
        <v/>
      </c>
      <c r="AB766" s="13" t="str">
        <f>IF(Q766&lt;&gt;0,Q766*$G766/100,"")</f>
        <v/>
      </c>
      <c r="AD766" s="23"/>
      <c r="AE766" s="23"/>
      <c r="AF766" s="23"/>
      <c r="AG766" s="23"/>
      <c r="AH766" s="23"/>
      <c r="AI766" s="23"/>
      <c r="AJ766" s="23"/>
      <c r="AK766" s="23"/>
      <c r="AL766" s="23"/>
      <c r="AM766" s="23"/>
      <c r="AN766" s="23"/>
      <c r="AO766" s="23"/>
      <c r="AP766" s="23"/>
      <c r="AQ766" s="23"/>
      <c r="AR766" s="23"/>
      <c r="AS766" s="23"/>
      <c r="AU766" s="24" t="inlineStr">
        <is>
          <t>L-Leucine, L-Lysine, L-Isoleucine, L-Valine, L-Threonine, L-Phenylalanine, L-Tryptophan, L-Methionine, L-Histidine, Bulking Agent (Microcrystalline Cellulose), Anti-caking agent (Magnesium Stearate). ALLERGENS: Produced in a facility which also handles milk.</t>
        </is>
      </c>
      <c r="AV766" s="24"/>
      <c r="AW766" s="24"/>
      <c r="AX766" s="24"/>
      <c r="AY766" s="24"/>
      <c r="AZ766" s="24"/>
      <c r="BB766" s="25" t="inlineStr">
        <is>
          <t>Não</t>
        </is>
      </c>
      <c r="BC766" s="27" t="inlineStr">
        <is>
          <t>Sim</t>
        </is>
      </c>
      <c r="BD766" s="27"/>
      <c r="BE766" s="24"/>
      <c r="BF766" s="24"/>
      <c r="BG766" s="24"/>
      <c r="BH766" s="24"/>
      <c r="BI766" s="24"/>
      <c r="BJ766" s="24"/>
      <c r="BL766" s="26" t="inlineStr">
        <is>
          <t>https://www.myprotein.pt/p/sports-nutrition/impact-eaa-tablets/12493001/</t>
        </is>
      </c>
    </row>
    <row r="767" spans="1:64" ht="15.75" customHeight="1" x14ac:dyDescent="0.35">
      <c r="A767" s="12" t="inlineStr">
        <is>
          <t>Impact hydrate (vários sabores), Myprotein</t>
        </is>
      </c>
      <c r="B767" s="28" t="inlineStr">
        <is>
          <t>Myprotein</t>
        </is>
      </c>
      <c r="C767" s="28" t="inlineStr">
        <is>
          <t>-</t>
        </is>
      </c>
      <c r="D767" s="5" t="inlineStr">
        <is>
          <t>porção 6 (g)</t>
        </is>
      </c>
      <c r="E767" s="5">
        <v>6</v>
      </c>
      <c r="F767" s="10">
        <v>1</v>
      </c>
      <c r="G767" s="5">
        <f>F767*E767</f>
        <v>6</v>
      </c>
      <c r="H767" s="11">
        <v>217</v>
      </c>
      <c r="I767" s="22">
        <v>0</v>
      </c>
      <c r="J767" s="22">
        <v>51.7</v>
      </c>
      <c r="K767" s="22">
        <v>10</v>
      </c>
      <c r="L767" s="22">
        <v>0</v>
      </c>
      <c r="M767" s="22">
        <v>0</v>
      </c>
      <c r="N767" s="22"/>
      <c r="O767" s="22">
        <v>11.2</v>
      </c>
      <c r="P767" s="11">
        <v>885</v>
      </c>
      <c r="Q767" s="11"/>
      <c r="R767" s="7"/>
      <c r="S767" s="6">
        <f>IF(H767&lt;&gt;0,H767*$G767/100,"")</f>
        <v>13.02</v>
      </c>
      <c r="T767" s="13" t="str">
        <f>IF(I767&lt;&gt;0,I767*$G767/100,"")</f>
        <v/>
      </c>
      <c r="U767" s="13">
        <f>IF(J767&lt;&gt;0,J767*$G767/100,"")</f>
        <v>3.102</v>
      </c>
      <c r="V767" s="13">
        <f>IF(K767&lt;&gt;0,K767*$G767/100,"")</f>
        <v>0.6</v>
      </c>
      <c r="W767" s="13" t="str">
        <f>IF(L767&lt;&gt;0,L767*$G767/100,"")</f>
        <v/>
      </c>
      <c r="X767" s="13" t="str">
        <f>IF(M767&lt;&gt;0,M767*$G767/100,"")</f>
        <v/>
      </c>
      <c r="Y767" s="13" t="str">
        <f>IF(N767&lt;&gt;0,N767*$G767/100,"")</f>
        <v/>
      </c>
      <c r="Z767" s="13">
        <f>IF(O767&lt;&gt;0,O767*$G767/100,"")</f>
        <v>0.672</v>
      </c>
      <c r="AA767" s="13">
        <f>IF(P767&lt;&gt;0,P767*$G767/100,"")</f>
        <v>53.1</v>
      </c>
      <c r="AB767" s="13" t="str">
        <f>IF(Q767&lt;&gt;0,Q767*$G767/100,"")</f>
        <v/>
      </c>
      <c r="AD767" s="23"/>
      <c r="AE767" s="23"/>
      <c r="AF767" s="23"/>
      <c r="AG767" s="23"/>
      <c r="AH767" s="23"/>
      <c r="AI767" s="23"/>
      <c r="AJ767" s="23"/>
      <c r="AK767" s="23"/>
      <c r="AL767" s="23"/>
      <c r="AM767" s="23"/>
      <c r="AN767" s="23">
        <v>1383</v>
      </c>
      <c r="AO767" s="23">
        <v>1065</v>
      </c>
      <c r="AP767" s="23"/>
      <c r="AQ767" s="23"/>
      <c r="AR767" s="23"/>
      <c r="AS767" s="23"/>
      <c r="AU767" s="24" t="inlineStr">
        <is>
          <t>Água de Coco em Pó, Complexo de Eletrólitos (30%) (Citrato de Sódio, Sais de Magnésio de Ácido Cítrico, Cloreto de Cálcio, Cloreto de Potássio), Aromas Naturais, Ácidos (Ácido Cítrico, Ácido Málico), Inulina, Adoçantes (Sucralose, Acessulfamo K), Extrato de Óleo de Curcuma.</t>
        </is>
      </c>
      <c r="AV767" s="24"/>
      <c r="AW767" s="24"/>
      <c r="AX767" s="24" t="inlineStr">
        <is>
          <t>Por dose (individual (6g): Cloreto 142mg</t>
        </is>
      </c>
      <c r="AY767" s="24"/>
      <c r="AZ767" s="24"/>
      <c r="BB767" s="25" t="inlineStr">
        <is>
          <t>Não</t>
        </is>
      </c>
      <c r="BC767" s="27" t="inlineStr">
        <is>
          <t>Não</t>
        </is>
      </c>
      <c r="BD767" s="27"/>
      <c r="BE767" s="24"/>
      <c r="BF767" s="24"/>
      <c r="BG767" s="24"/>
      <c r="BH767" s="24" t="inlineStr">
        <is>
          <t>Leite/Lactose</t>
        </is>
      </c>
      <c r="BI767" s="24"/>
      <c r="BJ767" s="24"/>
      <c r="BL767" s="26" t="inlineStr">
        <is>
          <t>https://www.myprotein.pt/p/sports-nutrition/impact-hydrate/15494789/</t>
        </is>
      </c>
    </row>
    <row r="768" spans="1:64" ht="15.75" customHeight="1" x14ac:dyDescent="0.35">
      <c r="A768" s="12" t="inlineStr">
        <is>
          <t>Impact hydrate – chupa chups, Myprotein</t>
        </is>
      </c>
      <c r="B768" s="28" t="inlineStr">
        <is>
          <t>Myprotein</t>
        </is>
      </c>
      <c r="C768" s="28" t="inlineStr">
        <is>
          <t>-</t>
        </is>
      </c>
      <c r="D768" s="5" t="inlineStr">
        <is>
          <t>porção 7 (g)</t>
        </is>
      </c>
      <c r="E768" s="5">
        <v>7</v>
      </c>
      <c r="F768" s="10">
        <v>1</v>
      </c>
      <c r="G768" s="5">
        <f>F768*E768</f>
        <v>7</v>
      </c>
      <c r="H768" s="11">
        <v>200</v>
      </c>
      <c r="I768" s="22">
        <v>0</v>
      </c>
      <c r="J768" s="22">
        <v>47.1</v>
      </c>
      <c r="K768" s="22">
        <v>11.4</v>
      </c>
      <c r="L768" s="22">
        <v>0</v>
      </c>
      <c r="M768" s="22">
        <v>0</v>
      </c>
      <c r="N768" s="22"/>
      <c r="O768" s="22">
        <v>10.4</v>
      </c>
      <c r="P768" s="11">
        <v>830</v>
      </c>
      <c r="Q768" s="11"/>
      <c r="R768" s="7"/>
      <c r="S768" s="6">
        <f>IF(H768&lt;&gt;0,H768*$G768/100,"")</f>
        <v>14</v>
      </c>
      <c r="T768" s="13" t="str">
        <f>IF(I768&lt;&gt;0,I768*$G768/100,"")</f>
        <v/>
      </c>
      <c r="U768" s="13">
        <f>IF(J768&lt;&gt;0,J768*$G768/100,"")</f>
        <v>3.297</v>
      </c>
      <c r="V768" s="13">
        <f>IF(K768&lt;&gt;0,K768*$G768/100,"")</f>
        <v>0.798</v>
      </c>
      <c r="W768" s="13" t="str">
        <f>IF(L768&lt;&gt;0,L768*$G768/100,"")</f>
        <v/>
      </c>
      <c r="X768" s="13" t="str">
        <f>IF(M768&lt;&gt;0,M768*$G768/100,"")</f>
        <v/>
      </c>
      <c r="Y768" s="13" t="str">
        <f>IF(N768&lt;&gt;0,N768*$G768/100,"")</f>
        <v/>
      </c>
      <c r="Z768" s="13">
        <f>IF(O768&lt;&gt;0,O768*$G768/100,"")</f>
        <v>0.728</v>
      </c>
      <c r="AA768" s="13">
        <f>IF(P768&lt;&gt;0,P768*$G768/100,"")</f>
        <v>58.1</v>
      </c>
      <c r="AB768" s="13" t="str">
        <f>IF(Q768&lt;&gt;0,Q768*$G768/100,"")</f>
        <v/>
      </c>
      <c r="AD768" s="23"/>
      <c r="AE768" s="23"/>
      <c r="AF768" s="23"/>
      <c r="AG768" s="23"/>
      <c r="AH768" s="23"/>
      <c r="AI768" s="23"/>
      <c r="AJ768" s="23"/>
      <c r="AK768" s="23"/>
      <c r="AL768" s="23"/>
      <c r="AM768" s="23"/>
      <c r="AN768" s="23">
        <v>1323</v>
      </c>
      <c r="AO768" s="23">
        <v>997</v>
      </c>
      <c r="AP768" s="23"/>
      <c r="AQ768" s="23"/>
      <c r="AR768" s="23"/>
      <c r="AS768" s="23"/>
      <c r="AU768" s="24" t="inlineStr">
        <is>
          <t>Água de Coco em Pó, Complexo de Eletrólitos (32%) (Citrato de Sódio, Sais de Magnésio do Ácido Cítrico, Gluconato de Potássio, Cloreto de Cálcio), Ácidos (Ácido Cítrico, Ácido Málico), Aromatizante, Concentrado de Beterraba, Sumo de Uva Vermelha em Pó (1,5%), Edulcorantes (Sucralose, Acessulfame K), Inulina.</t>
        </is>
      </c>
      <c r="AV768" s="24"/>
      <c r="AW768" s="24"/>
      <c r="AX768" s="24" t="inlineStr">
        <is>
          <t>Por dose (individual (7g): Cloreto 103mg</t>
        </is>
      </c>
      <c r="AY768" s="24"/>
      <c r="AZ768" s="24"/>
      <c r="BB768" s="25" t="inlineStr">
        <is>
          <t>Não</t>
        </is>
      </c>
      <c r="BC768" s="27" t="inlineStr">
        <is>
          <t>Não</t>
        </is>
      </c>
      <c r="BD768" s="27"/>
      <c r="BE768" s="24"/>
      <c r="BF768" s="24"/>
      <c r="BG768" s="24"/>
      <c r="BH768" s="24" t="inlineStr">
        <is>
          <t>Leite/Lactose</t>
        </is>
      </c>
      <c r="BI768" s="24"/>
      <c r="BJ768" s="24"/>
      <c r="BL768" s="26" t="inlineStr">
        <is>
          <t>https://www.myprotein.pt/p/sports-nutrition/impact-hydrate-chupa-chups/16809409/</t>
        </is>
      </c>
    </row>
    <row r="769" spans="1:64" ht="15.75" customHeight="1" x14ac:dyDescent="0.35">
      <c r="A769" s="12" t="inlineStr">
        <is>
          <t>Impact hydrate – saquetas individuais (vários sabores), Myprotein</t>
        </is>
      </c>
      <c r="B769" s="28" t="inlineStr">
        <is>
          <t>Myprotein</t>
        </is>
      </c>
      <c r="C769" s="28" t="inlineStr">
        <is>
          <t>-</t>
        </is>
      </c>
      <c r="D769" s="5" t="inlineStr">
        <is>
          <t>porção 3,4 (g)</t>
        </is>
      </c>
      <c r="E769" s="5">
        <v>3.4</v>
      </c>
      <c r="F769" s="10">
        <v>1</v>
      </c>
      <c r="G769" s="5">
        <f>F769*E769</f>
        <v>3.4</v>
      </c>
      <c r="H769" s="11">
        <v>29.4</v>
      </c>
      <c r="I769" s="22">
        <v>0</v>
      </c>
      <c r="J769" s="22">
        <v>0</v>
      </c>
      <c r="K769" s="22">
        <v>0</v>
      </c>
      <c r="L769" s="22">
        <v>0</v>
      </c>
      <c r="M769" s="22">
        <v>0</v>
      </c>
      <c r="N769" s="22"/>
      <c r="O769" s="22">
        <v>21.8</v>
      </c>
      <c r="P769" s="11">
        <v>1638</v>
      </c>
      <c r="Q769" s="11"/>
      <c r="R769" s="7"/>
      <c r="S769" s="6">
        <f>IF(H769&lt;&gt;0,H769*$G769/100,"")</f>
        <v>0.9996</v>
      </c>
      <c r="T769" s="13" t="str">
        <f>IF(I769&lt;&gt;0,I769*$G769/100,"")</f>
        <v/>
      </c>
      <c r="U769" s="13" t="str">
        <f>IF(J769&lt;&gt;0,J769*$G769/100,"")</f>
        <v/>
      </c>
      <c r="V769" s="13" t="str">
        <f>IF(K769&lt;&gt;0,K769*$G769/100,"")</f>
        <v/>
      </c>
      <c r="W769" s="13" t="str">
        <f>IF(L769&lt;&gt;0,L769*$G769/100,"")</f>
        <v/>
      </c>
      <c r="X769" s="13" t="str">
        <f>IF(M769&lt;&gt;0,M769*$G769/100,"")</f>
        <v/>
      </c>
      <c r="Y769" s="13" t="str">
        <f>IF(N769&lt;&gt;0,N769*$G769/100,"")</f>
        <v/>
      </c>
      <c r="Z769" s="13">
        <f>IF(O769&lt;&gt;0,O769*$G769/100,"")</f>
        <v>0.7412</v>
      </c>
      <c r="AA769" s="13">
        <f>IF(P769&lt;&gt;0,P769*$G769/100,"")</f>
        <v>55.692</v>
      </c>
      <c r="AB769" s="13" t="str">
        <f>IF(Q769&lt;&gt;0,Q769*$G769/100,"")</f>
        <v/>
      </c>
      <c r="AD769" s="23"/>
      <c r="AE769" s="23"/>
      <c r="AF769" s="23"/>
      <c r="AG769" s="23"/>
      <c r="AH769" s="23"/>
      <c r="AI769" s="23"/>
      <c r="AJ769" s="23"/>
      <c r="AK769" s="23"/>
      <c r="AL769" s="23"/>
      <c r="AM769" s="23"/>
      <c r="AN769" s="23">
        <v>5882</v>
      </c>
      <c r="AO769" s="23">
        <v>1912</v>
      </c>
      <c r="AP769" s="23"/>
      <c r="AQ769" s="23"/>
      <c r="AR769" s="23"/>
      <c r="AS769" s="23"/>
      <c r="AU769" s="24" t="inlineStr">
        <is>
          <t>Complexo de Eletrólitos (66 %) (Citrato de Sódio, Sais de Magnésio do Ácido Cítrico, Cloreto de Cálcio, Cloreto de Potássio), Acidificantes (Ácido Cítrico, Ácido Málico), Aroma Natural, Edulcorantes (Sucralose, Acesulfame K), Inulina, Extrato de Óleo de Curcuma, Extrato de Spirulina. Produzido numa instalação que também manuseia leite. Adequado para: vegetarianos e veganos.</t>
        </is>
      </c>
      <c r="AV769" s="24"/>
      <c r="AW769" s="24"/>
      <c r="AX769" s="24" t="inlineStr">
        <is>
          <t>Por dose (Individual (3,4 g): Cloreto 280 mg</t>
        </is>
      </c>
      <c r="AY769" s="24"/>
      <c r="AZ769" s="24"/>
      <c r="BB769" s="25" t="inlineStr">
        <is>
          <t>Não</t>
        </is>
      </c>
      <c r="BC769" s="27" t="inlineStr">
        <is>
          <t>Sim</t>
        </is>
      </c>
      <c r="BD769" s="27"/>
      <c r="BE769" s="24"/>
      <c r="BF769" s="24"/>
      <c r="BG769" s="24"/>
      <c r="BH769" s="24"/>
      <c r="BI769" s="24"/>
      <c r="BJ769" s="24"/>
      <c r="BL769" s="26" t="inlineStr">
        <is>
          <t>https://www.myprotein.pt/p/sports-nutrition/impact-hydrate-saquetas-individuais/16445077/</t>
        </is>
      </c>
    </row>
    <row r="770" spans="1:64" ht="15.75" customHeight="1" x14ac:dyDescent="0.35">
      <c r="A770" s="12" t="inlineStr">
        <is>
          <t>Impact weight gainer (vários sabores), Myprotein</t>
        </is>
      </c>
      <c r="B770" s="28" t="inlineStr">
        <is>
          <t>Myprotein</t>
        </is>
      </c>
      <c r="C770" s="28" t="inlineStr">
        <is>
          <t>-</t>
        </is>
      </c>
      <c r="D770" s="5" t="inlineStr">
        <is>
          <t>dose</t>
        </is>
      </c>
      <c r="E770" s="5"/>
      <c r="F770" s="10">
        <v>1</v>
      </c>
      <c r="G770" s="5">
        <f>F770*E770</f>
        <v>0</v>
      </c>
      <c r="H770" s="11">
        <v>377</v>
      </c>
      <c r="I770" s="22">
        <v>28</v>
      </c>
      <c r="J770" s="22">
        <v>54</v>
      </c>
      <c r="K770" s="22">
        <v>2.9</v>
      </c>
      <c r="L770" s="22">
        <v>5.1</v>
      </c>
      <c r="M770" s="22">
        <v>1.7</v>
      </c>
      <c r="N770" s="22"/>
      <c r="O770" s="22">
        <v>0.1</v>
      </c>
      <c r="P770" s="11"/>
      <c r="Q770" s="11"/>
      <c r="R770" s="7"/>
      <c r="S770" s="6">
        <f>IF(H770&lt;&gt;0,H770*$G770/100,"")</f>
        <v>0</v>
      </c>
      <c r="T770" s="13">
        <f>IF(I770&lt;&gt;0,I770*$G770/100,"")</f>
        <v>0</v>
      </c>
      <c r="U770" s="13">
        <f>IF(J770&lt;&gt;0,J770*$G770/100,"")</f>
        <v>0</v>
      </c>
      <c r="V770" s="13">
        <f>IF(K770&lt;&gt;0,K770*$G770/100,"")</f>
        <v>0</v>
      </c>
      <c r="W770" s="13">
        <f>IF(L770&lt;&gt;0,L770*$G770/100,"")</f>
        <v>0</v>
      </c>
      <c r="X770" s="13">
        <f>IF(M770&lt;&gt;0,M770*$G770/100,"")</f>
        <v>0</v>
      </c>
      <c r="Y770" s="13" t="str">
        <f>IF(N770&lt;&gt;0,N770*$G770/100,"")</f>
        <v/>
      </c>
      <c r="Z770" s="13">
        <f>IF(O770&lt;&gt;0,O770*$G770/100,"")</f>
        <v>0</v>
      </c>
      <c r="AA770" s="13" t="str">
        <f>IF(P770&lt;&gt;0,P770*$G770/100,"")</f>
        <v/>
      </c>
      <c r="AB770" s="13" t="str">
        <f>IF(Q770&lt;&gt;0,Q770*$G770/100,"")</f>
        <v/>
      </c>
      <c r="AD770" s="23"/>
      <c r="AE770" s="23"/>
      <c r="AF770" s="23"/>
      <c r="AG770" s="23"/>
      <c r="AH770" s="23"/>
      <c r="AI770" s="23"/>
      <c r="AJ770" s="23"/>
      <c r="AK770" s="23"/>
      <c r="AL770" s="23"/>
      <c r="AM770" s="23"/>
      <c r="AN770" s="23"/>
      <c r="AO770" s="23"/>
      <c r="AP770" s="23"/>
      <c r="AQ770" s="23"/>
      <c r="AR770" s="23"/>
      <c r="AS770" s="23"/>
      <c r="AU770" s="24" t="inlineStr">
        <is>
          <t>Farinha de Aveia (54 %), Mistura de Proteínas (30 %) (Concentrado de Proteína de Leite, Isolado de Proteína de Leite, Concentrado de Proteína de Whey (Leite)) (contém Emulsionante (Lecitina de Girassol)), Maltodextrina, Aromatizante, Concentrado de Beterraba, Edulcorante (Sucralose). Embora todos os cuidados tenham sido tomados para garantir que a informação é precisa, recomendamos que verifique sempre os rótulos e embalagens do produto antes de utilizar.  Para alergénios, incluindo cereais que contêm glúten, consulte os ingredientes a negrito. Adequado para: vegetarianos.</t>
        </is>
      </c>
      <c r="AV770" s="24"/>
      <c r="AW770" s="24"/>
      <c r="AX770" s="24"/>
      <c r="AY770" s="24"/>
      <c r="AZ770" s="24"/>
      <c r="BB770" s="25" t="inlineStr">
        <is>
          <t>Sim</t>
        </is>
      </c>
      <c r="BC770" s="27" t="inlineStr">
        <is>
          <t>Sim</t>
        </is>
      </c>
      <c r="BD770" s="27"/>
      <c r="BE770" s="24"/>
      <c r="BF770" s="24"/>
      <c r="BG770" s="24"/>
      <c r="BH770" s="24"/>
      <c r="BI770" s="24"/>
      <c r="BJ770" s="24"/>
      <c r="BL770" s="26" t="inlineStr">
        <is>
          <t>https://www.myprotein.pt/p/sports-nutrition/impact-weight-gainer/10529988/</t>
        </is>
      </c>
    </row>
    <row r="771" spans="1:64" ht="15.75" customHeight="1" x14ac:dyDescent="0.35">
      <c r="A771" s="12" t="s">
        <v>17788</v>
      </c>
      <c r="B771" s="28" t="inlineStr">
        <is>
          <t>Auchan, Myprotein</t>
        </is>
      </c>
      <c r="C771" s="28" t="s">
        <v>17526</v>
      </c>
      <c r="D771" s="5" t="s">
        <v>17318</v>
      </c>
      <c r="E771" s="5">
        <v>30</v>
      </c>
      <c r="F771" s="10">
        <v>1</v>
      </c>
      <c r="G771" s="5">
        <f>F771*E771</f>
        <v>30</v>
      </c>
      <c r="H771" s="11">
        <v>372</v>
      </c>
      <c r="I771" s="22">
        <v>92</v>
      </c>
      <c r="J771" s="22">
        <v>2.4</v>
      </c>
      <c r="K771" s="22">
        <v>2.4</v>
      </c>
      <c r="L771" s="22">
        <v>0.4</v>
      </c>
      <c r="M771" s="22">
        <v>0.4</v>
      </c>
      <c r="N771" s="22"/>
      <c r="O771" s="22">
        <v>0.52</v>
      </c>
      <c r="P771" s="11"/>
      <c r="Q771" s="11"/>
      <c r="R771" s="7"/>
      <c r="S771" s="6">
        <f>IF(H771&lt;&gt;0,H771*$G771/100,"")</f>
        <v>111.6</v>
      </c>
      <c r="T771" s="13">
        <f>IF(I771&lt;&gt;0,I771*$G771/100,"")</f>
        <v>27.6</v>
      </c>
      <c r="U771" s="13">
        <f>IF(J771&lt;&gt;0,J771*$G771/100,"")</f>
        <v>0.72</v>
      </c>
      <c r="V771" s="13">
        <f>IF(K771&lt;&gt;0,K771*$G771/100,"")</f>
        <v>0.72</v>
      </c>
      <c r="W771" s="13">
        <f>IF(L771&lt;&gt;0,L771*$G771/100,"")</f>
        <v>0.12</v>
      </c>
      <c r="X771" s="13">
        <f>IF(M771&lt;&gt;0,M771*$G771/100,"")</f>
        <v>0.12</v>
      </c>
      <c r="Y771" s="13" t="str">
        <f>IF(N771&lt;&gt;0,N771*$G771/100,"")</f>
        <v/>
      </c>
      <c r="Z771" s="13">
        <f>IF(O771&lt;&gt;0,O771*$G771/100,"")</f>
        <v>0.156</v>
      </c>
      <c r="AA771" s="13" t="str">
        <f>IF(P771&lt;&gt;0,P771*$G771/100,"")</f>
        <v/>
      </c>
      <c r="AB771" s="13" t="str">
        <f>IF(Q771&lt;&gt;0,Q771*$G771/100,"")</f>
        <v/>
      </c>
      <c r="AD771" s="23"/>
      <c r="AE771" s="23"/>
      <c r="AF771" s="23"/>
      <c r="AG771" s="23"/>
      <c r="AH771" s="23"/>
      <c r="AI771" s="23"/>
      <c r="AJ771" s="23"/>
      <c r="AK771" s="23"/>
      <c r="AL771" s="23"/>
      <c r="AM771" s="23"/>
      <c r="AN771" s="23"/>
      <c r="AO771" s="23"/>
      <c r="AP771" s="23"/>
      <c r="AQ771" s="23"/>
      <c r="AR771" s="23"/>
      <c r="AS771" s="23"/>
      <c r="AU771" s="24" t="s">
        <v>17789</v>
      </c>
      <c r="AV771" s="24"/>
      <c r="AW771" s="24"/>
      <c r="AX771" s="24" t="s">
        <v>17790</v>
      </c>
      <c r="AY771" s="24"/>
      <c r="AZ771" s="24"/>
      <c r="BB771" s="25" t="s">
        <v>2896</v>
      </c>
      <c r="BC771" s="27" t="s">
        <v>2897</v>
      </c>
      <c r="BD771" s="27"/>
      <c r="BE771" s="24" t="s">
        <v>1128</v>
      </c>
      <c r="BF771" s="24"/>
      <c r="BG771" s="24"/>
      <c r="BH771" s="24"/>
      <c r="BI771" s="24"/>
      <c r="BJ771" s="24"/>
      <c r="BL771" s="26" t="s">
        <v>17791</v>
      </c>
    </row>
    <row r="772" spans="1:64" ht="15.75" customHeight="1" x14ac:dyDescent="0.35">
      <c r="A772" s="12" t="s">
        <v>17792</v>
      </c>
      <c r="B772" s="28" t="s">
        <v>3917</v>
      </c>
      <c r="C772" s="28" t="s">
        <v>17526</v>
      </c>
      <c r="D772" s="5" t="s">
        <v>17318</v>
      </c>
      <c r="E772" s="5">
        <v>30</v>
      </c>
      <c r="F772" s="10">
        <v>1</v>
      </c>
      <c r="G772" s="5">
        <f>F772*E772</f>
        <v>30</v>
      </c>
      <c r="H772" s="11">
        <v>360</v>
      </c>
      <c r="I772" s="22">
        <v>80</v>
      </c>
      <c r="J772" s="22">
        <v>4.8</v>
      </c>
      <c r="K772" s="22">
        <v>3.2</v>
      </c>
      <c r="L772" s="22">
        <v>2</v>
      </c>
      <c r="M772" s="22">
        <v>0.8</v>
      </c>
      <c r="N772" s="22"/>
      <c r="O772" s="22">
        <v>0.52</v>
      </c>
      <c r="P772" s="11"/>
      <c r="Q772" s="11"/>
      <c r="R772" s="7"/>
      <c r="S772" s="6">
        <f>IF(H772&lt;&gt;0,H772*$G772/100,"")</f>
        <v>108</v>
      </c>
      <c r="T772" s="13">
        <f>IF(I772&lt;&gt;0,I772*$G772/100,"")</f>
        <v>24</v>
      </c>
      <c r="U772" s="13">
        <f>IF(J772&lt;&gt;0,J772*$G772/100,"")</f>
        <v>1.44</v>
      </c>
      <c r="V772" s="13">
        <f>IF(K772&lt;&gt;0,K772*$G772/100,"")</f>
        <v>0.96</v>
      </c>
      <c r="W772" s="13">
        <f>IF(L772&lt;&gt;0,L772*$G772/100,"")</f>
        <v>0.6</v>
      </c>
      <c r="X772" s="13">
        <f>IF(M772&lt;&gt;0,M772*$G772/100,"")</f>
        <v>0.24</v>
      </c>
      <c r="Y772" s="13" t="str">
        <f>IF(N772&lt;&gt;0,N772*$G772/100,"")</f>
        <v/>
      </c>
      <c r="Z772" s="13">
        <f>IF(O772&lt;&gt;0,O772*$G772/100,"")</f>
        <v>0.156</v>
      </c>
      <c r="AA772" s="13" t="str">
        <f>IF(P772&lt;&gt;0,P772*$G772/100,"")</f>
        <v/>
      </c>
      <c r="AB772" s="13" t="str">
        <f>IF(Q772&lt;&gt;0,Q772*$G772/100,"")</f>
        <v/>
      </c>
      <c r="AD772" s="23"/>
      <c r="AE772" s="23"/>
      <c r="AF772" s="23"/>
      <c r="AG772" s="23"/>
      <c r="AH772" s="23"/>
      <c r="AI772" s="23"/>
      <c r="AJ772" s="23"/>
      <c r="AK772" s="23"/>
      <c r="AL772" s="23"/>
      <c r="AM772" s="23"/>
      <c r="AN772" s="23"/>
      <c r="AO772" s="23"/>
      <c r="AP772" s="23"/>
      <c r="AQ772" s="23"/>
      <c r="AR772" s="23"/>
      <c r="AS772" s="23"/>
      <c r="AU772" s="24" t="s">
        <v>17793</v>
      </c>
      <c r="AV772" s="24"/>
      <c r="AW772" s="24"/>
      <c r="AX772" s="24" t="s">
        <v>17794</v>
      </c>
      <c r="AY772" s="24"/>
      <c r="AZ772" s="24"/>
      <c r="BB772" s="25" t="s">
        <v>2896</v>
      </c>
      <c r="BC772" s="27" t="s">
        <v>2897</v>
      </c>
      <c r="BD772" s="27"/>
      <c r="BE772" s="24" t="s">
        <v>1128</v>
      </c>
      <c r="BF772" s="24"/>
      <c r="BG772" s="24"/>
      <c r="BH772" s="24"/>
      <c r="BI772" s="24"/>
      <c r="BJ772" s="24"/>
      <c r="BL772" s="26" t="s">
        <v>17795</v>
      </c>
    </row>
    <row r="773" spans="1:64" ht="15.75" customHeight="1" x14ac:dyDescent="0.35">
      <c r="A773" s="12" t="inlineStr">
        <is>
          <t>Impact whey isolate alimentado com pasto (vários sabores), Myprotein</t>
        </is>
      </c>
      <c r="B773" s="28" t="inlineStr">
        <is>
          <t>Myprotein</t>
        </is>
      </c>
      <c r="C773" s="28" t="inlineStr">
        <is>
          <t>-</t>
        </is>
      </c>
      <c r="D773" s="5" t="inlineStr">
        <is>
          <t>scoop 30 (g)</t>
        </is>
      </c>
      <c r="E773" s="5">
        <v>30</v>
      </c>
      <c r="F773" s="10">
        <v>1</v>
      </c>
      <c r="G773" s="5">
        <f>F773*E773</f>
        <v>30</v>
      </c>
      <c r="H773" s="11">
        <v>362</v>
      </c>
      <c r="I773" s="22">
        <v>79</v>
      </c>
      <c r="J773" s="22">
        <v>5</v>
      </c>
      <c r="K773" s="22">
        <v>2.4</v>
      </c>
      <c r="L773" s="22">
        <v>1.9</v>
      </c>
      <c r="M773" s="22">
        <v>0.8</v>
      </c>
      <c r="N773" s="22"/>
      <c r="O773" s="22">
        <v>0.68</v>
      </c>
      <c r="P773" s="11"/>
      <c r="Q773" s="11"/>
      <c r="R773" s="7"/>
      <c r="S773" s="6">
        <f>IF(H773&lt;&gt;0,H773*$G773/100,"")</f>
        <v>108.6</v>
      </c>
      <c r="T773" s="13">
        <f>IF(I773&lt;&gt;0,I773*$G773/100,"")</f>
        <v>23.7</v>
      </c>
      <c r="U773" s="13">
        <f>IF(J773&lt;&gt;0,J773*$G773/100,"")</f>
        <v>1.5</v>
      </c>
      <c r="V773" s="13">
        <f>IF(K773&lt;&gt;0,K773*$G773/100,"")</f>
        <v>0.72</v>
      </c>
      <c r="W773" s="13">
        <f>IF(L773&lt;&gt;0,L773*$G773/100,"")</f>
        <v>0.57</v>
      </c>
      <c r="X773" s="13">
        <f>IF(M773&lt;&gt;0,M773*$G773/100,"")</f>
        <v>0.24</v>
      </c>
      <c r="Y773" s="13" t="str">
        <f>IF(N773&lt;&gt;0,N773*$G773/100,"")</f>
        <v/>
      </c>
      <c r="Z773" s="13">
        <f>IF(O773&lt;&gt;0,O773*$G773/100,"")</f>
        <v>0.204</v>
      </c>
      <c r="AA773" s="13" t="str">
        <f>IF(P773&lt;&gt;0,P773*$G773/100,"")</f>
        <v/>
      </c>
      <c r="AB773" s="13" t="str">
        <f>IF(Q773&lt;&gt;0,Q773*$G773/100,"")</f>
        <v/>
      </c>
      <c r="AD773" s="23"/>
      <c r="AE773" s="23"/>
      <c r="AF773" s="23"/>
      <c r="AG773" s="23"/>
      <c r="AH773" s="23"/>
      <c r="AI773" s="23"/>
      <c r="AJ773" s="23"/>
      <c r="AK773" s="23"/>
      <c r="AL773" s="23"/>
      <c r="AM773" s="23"/>
      <c r="AN773" s="23"/>
      <c r="AO773" s="23"/>
      <c r="AP773" s="23"/>
      <c r="AQ773" s="23"/>
      <c r="AR773" s="23"/>
      <c r="AS773" s="23"/>
      <c r="AU773" s="24" t="inlineStr">
        <is>
          <t>Isolado de Proteína Whey Truly Grass Fed® (Leite) (90%) (contém Emulsionante (Lecitina de Girassol)), Cacau Magro em Pó (9%), Aromatizante Natural, Edulcorante (Glicosídeos de Esteviol provenientes da Stevia), Extrato de Fruta-dos-Monges.</t>
        </is>
      </c>
      <c r="AV773" s="24"/>
      <c r="AW773" s="24"/>
      <c r="AX773" s="24"/>
      <c r="AY773" s="24"/>
      <c r="AZ773" s="24"/>
      <c r="BB773" s="25" t="inlineStr">
        <is>
          <t>Não</t>
        </is>
      </c>
      <c r="BC773" s="27" t="inlineStr">
        <is>
          <t>Sim</t>
        </is>
      </c>
      <c r="BD773" s="27"/>
      <c r="BE773" s="24"/>
      <c r="BF773" s="24"/>
      <c r="BG773" s="24"/>
      <c r="BH773" s="24"/>
      <c r="BI773" s="24"/>
      <c r="BJ773" s="24"/>
      <c r="BL773" s="26" t="inlineStr">
        <is>
          <t>https://www.myprotein.pt/p/sports-nutrition/impact-whey-isolate-alimentado-com-pasto/16795191/</t>
        </is>
      </c>
    </row>
    <row r="774" spans="1:64" ht="15.75" customHeight="1" x14ac:dyDescent="0.35">
      <c r="A774" s="12" t="inlineStr">
        <is>
          <t>Impact whey isolate milkshake (vários sabores), Myprotein</t>
        </is>
      </c>
      <c r="B774" s="28" t="inlineStr">
        <is>
          <t>Myprotein</t>
        </is>
      </c>
      <c r="C774" s="28" t="inlineStr">
        <is>
          <t>-</t>
        </is>
      </c>
      <c r="D774" s="5" t="inlineStr">
        <is>
          <t>scoop 30 (g)</t>
        </is>
      </c>
      <c r="E774" s="5">
        <v>30</v>
      </c>
      <c r="F774" s="10">
        <v>1</v>
      </c>
      <c r="G774" s="5">
        <f>F774*E774</f>
        <v>30</v>
      </c>
      <c r="H774" s="11">
        <v>360</v>
      </c>
      <c r="I774" s="22">
        <v>74</v>
      </c>
      <c r="J774" s="22">
        <v>12</v>
      </c>
      <c r="K774" s="22">
        <v>6.8</v>
      </c>
      <c r="L774" s="22">
        <v>1</v>
      </c>
      <c r="M774" s="22">
        <v>0.7</v>
      </c>
      <c r="N774" s="22"/>
      <c r="O774" s="22">
        <v>0.58</v>
      </c>
      <c r="P774" s="11"/>
      <c r="Q774" s="11"/>
      <c r="R774" s="7"/>
      <c r="S774" s="6">
        <f>IF(H774&lt;&gt;0,H774*$G774/100,"")</f>
        <v>108</v>
      </c>
      <c r="T774" s="13">
        <f>IF(I774&lt;&gt;0,I774*$G774/100,"")</f>
        <v>22.2</v>
      </c>
      <c r="U774" s="13">
        <f>IF(J774&lt;&gt;0,J774*$G774/100,"")</f>
        <v>3.6</v>
      </c>
      <c r="V774" s="13">
        <f>IF(K774&lt;&gt;0,K774*$G774/100,"")</f>
        <v>2.04</v>
      </c>
      <c r="W774" s="13">
        <f>IF(L774&lt;&gt;0,L774*$G774/100,"")</f>
        <v>0.3</v>
      </c>
      <c r="X774" s="13">
        <f>IF(M774&lt;&gt;0,M774*$G774/100,"")</f>
        <v>0.21</v>
      </c>
      <c r="Y774" s="13" t="str">
        <f>IF(N774&lt;&gt;0,N774*$G774/100,"")</f>
        <v/>
      </c>
      <c r="Z774" s="13">
        <f>IF(O774&lt;&gt;0,O774*$G774/100,"")</f>
        <v>0.174</v>
      </c>
      <c r="AA774" s="13" t="str">
        <f>IF(P774&lt;&gt;0,P774*$G774/100,"")</f>
        <v/>
      </c>
      <c r="AB774" s="13" t="str">
        <f>IF(Q774&lt;&gt;0,Q774*$G774/100,"")</f>
        <v/>
      </c>
      <c r="AD774" s="23"/>
      <c r="AE774" s="23"/>
      <c r="AF774" s="23"/>
      <c r="AG774" s="23"/>
      <c r="AH774" s="23"/>
      <c r="AI774" s="23"/>
      <c r="AJ774" s="23"/>
      <c r="AK774" s="23"/>
      <c r="AL774" s="23"/>
      <c r="AM774" s="23"/>
      <c r="AN774" s="23"/>
      <c r="AO774" s="23"/>
      <c r="AP774" s="23"/>
      <c r="AQ774" s="23"/>
      <c r="AR774" s="23"/>
      <c r="AS774" s="23"/>
      <c r="AU774" s="24" t="inlineStr">
        <is>
          <t>Mistura de Proteínas (83 %) (Isolado de Proteína de Whey (Leite), Isolado de Proteína de Leite de Pastagem) (contém Emulsionantes (Lecitina de Soja, Lecitina de Girassol)), Leite Magro em Pó, Aromatizante, Aromatizantes Naturais, Espessante (Goma Guar), Edulcorantes (Sucralose, Acessulfame K). Para alergénios, consulte os ingredientes a negrito. Adequado para: vegetarianos.</t>
        </is>
      </c>
      <c r="AV774" s="24"/>
      <c r="AW774" s="24"/>
      <c r="AX774" s="24"/>
      <c r="AY774" s="24"/>
      <c r="AZ774" s="24"/>
      <c r="BB774" s="25" t="inlineStr">
        <is>
          <t>Não</t>
        </is>
      </c>
      <c r="BC774" s="27" t="inlineStr">
        <is>
          <t>Sim</t>
        </is>
      </c>
      <c r="BD774" s="27"/>
      <c r="BE774" s="24" t="inlineStr">
        <is>
          <t>Soja</t>
        </is>
      </c>
      <c r="BF774" s="24"/>
      <c r="BG774" s="24"/>
      <c r="BH774" s="24"/>
      <c r="BI774" s="24"/>
      <c r="BJ774" s="24"/>
      <c r="BL774" s="26" t="inlineStr">
        <is>
          <t>https://www.myprotein.pt/p/sports-nutrition/impact-whey-isolate-milkshake/17816822/</t>
        </is>
      </c>
    </row>
    <row r="775" spans="1:64" ht="15.75" customHeight="1" x14ac:dyDescent="0.35">
      <c r="A775" s="12" t="inlineStr">
        <is>
          <t>Impact whey protein (vários sabores), Myprotein</t>
        </is>
      </c>
      <c r="B775" s="28" t="inlineStr">
        <is>
          <t>Myprotein</t>
        </is>
      </c>
      <c r="C775" s="28" t="inlineStr">
        <is>
          <t>-</t>
        </is>
      </c>
      <c r="D775" s="5" t="inlineStr">
        <is>
          <t>scoop 30 (g)</t>
        </is>
      </c>
      <c r="E775" s="5">
        <v>30</v>
      </c>
      <c r="F775" s="10">
        <v>1</v>
      </c>
      <c r="G775" s="5">
        <f>F775*E775</f>
        <v>30</v>
      </c>
      <c r="H775" s="11">
        <v>379</v>
      </c>
      <c r="I775" s="22">
        <v>72</v>
      </c>
      <c r="J775" s="22">
        <v>8.9</v>
      </c>
      <c r="K775" s="22">
        <v>5.1</v>
      </c>
      <c r="L775" s="22">
        <v>5.9</v>
      </c>
      <c r="M775" s="22">
        <v>3.6</v>
      </c>
      <c r="N775" s="22"/>
      <c r="O775" s="22">
        <v>0.44</v>
      </c>
      <c r="P775" s="11"/>
      <c r="Q775" s="11"/>
      <c r="R775" s="7"/>
      <c r="S775" s="6">
        <f>IF(H775&lt;&gt;0,H775*$G775/100,"")</f>
        <v>113.7</v>
      </c>
      <c r="T775" s="13">
        <f>IF(I775&lt;&gt;0,I775*$G775/100,"")</f>
        <v>21.6</v>
      </c>
      <c r="U775" s="13">
        <f>IF(J775&lt;&gt;0,J775*$G775/100,"")</f>
        <v>2.67</v>
      </c>
      <c r="V775" s="13">
        <f>IF(K775&lt;&gt;0,K775*$G775/100,"")</f>
        <v>1.53</v>
      </c>
      <c r="W775" s="13">
        <f>IF(L775&lt;&gt;0,L775*$G775/100,"")</f>
        <v>1.77</v>
      </c>
      <c r="X775" s="13">
        <f>IF(M775&lt;&gt;0,M775*$G775/100,"")</f>
        <v>1.08</v>
      </c>
      <c r="Y775" s="13" t="str">
        <f>IF(N775&lt;&gt;0,N775*$G775/100,"")</f>
        <v/>
      </c>
      <c r="Z775" s="13">
        <f>IF(O775&lt;&gt;0,O775*$G775/100,"")</f>
        <v>0.132</v>
      </c>
      <c r="AA775" s="13" t="str">
        <f>IF(P775&lt;&gt;0,P775*$G775/100,"")</f>
        <v/>
      </c>
      <c r="AB775" s="13" t="str">
        <f>IF(Q775&lt;&gt;0,Q775*$G775/100,"")</f>
        <v/>
      </c>
      <c r="AD775" s="23"/>
      <c r="AE775" s="23"/>
      <c r="AF775" s="23"/>
      <c r="AG775" s="23"/>
      <c r="AH775" s="23"/>
      <c r="AI775" s="23"/>
      <c r="AJ775" s="23"/>
      <c r="AK775" s="23"/>
      <c r="AL775" s="23"/>
      <c r="AM775" s="23"/>
      <c r="AN775" s="23"/>
      <c r="AO775" s="23"/>
      <c r="AP775" s="23"/>
      <c r="AQ775" s="23"/>
      <c r="AR775" s="23"/>
      <c r="AS775" s="23"/>
      <c r="AU775" s="24" t="inlineStr">
        <is>
          <t>Concentrado de Proteína Whey (Leite) (96 %) [contém Emulsionantes: Lecitina de Soja, Lecitina de Girassol], Aromatizante, Edulcorante (Sucralose).</t>
        </is>
      </c>
      <c r="AV775" s="24"/>
      <c r="AW775" s="24"/>
      <c r="AX775" s="24" t="inlineStr">
        <is>
          <t>Adequado a vegetarianos</t>
        </is>
      </c>
      <c r="AY775" s="24"/>
      <c r="AZ775" s="24"/>
      <c r="BB775" s="25" t="inlineStr">
        <is>
          <t>Não</t>
        </is>
      </c>
      <c r="BC775" s="27" t="inlineStr">
        <is>
          <t>Sim</t>
        </is>
      </c>
      <c r="BD775" s="27"/>
      <c r="BE775" s="24" t="inlineStr">
        <is>
          <t>Soja</t>
        </is>
      </c>
      <c r="BF775" s="24"/>
      <c r="BG775" s="24"/>
      <c r="BH775" s="24"/>
      <c r="BI775" s="24"/>
      <c r="BJ775" s="24"/>
      <c r="BL775" s="26" t="inlineStr">
        <is>
          <t>https://www.myprotein.pt/p/sports-nutrition/impact-whey-protein/10530943/</t>
        </is>
      </c>
    </row>
    <row r="776" spans="1:64" ht="15.75" customHeight="1" x14ac:dyDescent="0.35">
      <c r="A776" s="12" t="inlineStr">
        <is>
          <t>Impact whey protein + collagen (vários sabores), Myprotein</t>
        </is>
      </c>
      <c r="B776" s="28" t="inlineStr">
        <is>
          <t>Myprotein</t>
        </is>
      </c>
      <c r="C776" s="28" t="inlineStr">
        <is>
          <t>-</t>
        </is>
      </c>
      <c r="D776" s="5" t="inlineStr">
        <is>
          <t>scoop 25 (g)</t>
        </is>
      </c>
      <c r="E776" s="5">
        <v>25</v>
      </c>
      <c r="F776" s="10">
        <v>1</v>
      </c>
      <c r="G776" s="5">
        <f>F776*E776</f>
        <v>25</v>
      </c>
      <c r="H776" s="11">
        <v>386</v>
      </c>
      <c r="I776" s="22">
        <v>79</v>
      </c>
      <c r="J776" s="22">
        <v>10</v>
      </c>
      <c r="K776" s="22">
        <v>2.9</v>
      </c>
      <c r="L776" s="22">
        <v>3</v>
      </c>
      <c r="M776" s="22">
        <v>1.8</v>
      </c>
      <c r="N776" s="22"/>
      <c r="O776" s="22">
        <v>0.41</v>
      </c>
      <c r="P776" s="11"/>
      <c r="Q776" s="11"/>
      <c r="R776" s="7"/>
      <c r="S776" s="6">
        <f>IF(H776&lt;&gt;0,H776*$G776/100,"")</f>
        <v>96.5</v>
      </c>
      <c r="T776" s="13">
        <f>IF(I776&lt;&gt;0,I776*$G776/100,"")</f>
        <v>19.75</v>
      </c>
      <c r="U776" s="13">
        <f>IF(J776&lt;&gt;0,J776*$G776/100,"")</f>
        <v>2.5</v>
      </c>
      <c r="V776" s="13">
        <f>IF(K776&lt;&gt;0,K776*$G776/100,"")</f>
        <v>0.725</v>
      </c>
      <c r="W776" s="13">
        <f>IF(L776&lt;&gt;0,L776*$G776/100,"")</f>
        <v>0.75</v>
      </c>
      <c r="X776" s="13">
        <f>IF(M776&lt;&gt;0,M776*$G776/100,"")</f>
        <v>0.45</v>
      </c>
      <c r="Y776" s="13" t="str">
        <f>IF(N776&lt;&gt;0,N776*$G776/100,"")</f>
        <v/>
      </c>
      <c r="Z776" s="13">
        <f>IF(O776&lt;&gt;0,O776*$G776/100,"")</f>
        <v>0.1025</v>
      </c>
      <c r="AA776" s="13" t="str">
        <f>IF(P776&lt;&gt;0,P776*$G776/100,"")</f>
        <v/>
      </c>
      <c r="AB776" s="13" t="str">
        <f>IF(Q776&lt;&gt;0,Q776*$G776/100,"")</f>
        <v/>
      </c>
      <c r="AD776" s="23"/>
      <c r="AE776" s="23"/>
      <c r="AF776" s="23"/>
      <c r="AG776" s="23">
        <v>210</v>
      </c>
      <c r="AH776" s="23"/>
      <c r="AI776" s="23"/>
      <c r="AJ776" s="23"/>
      <c r="AK776" s="23"/>
      <c r="AL776" s="23"/>
      <c r="AM776" s="23"/>
      <c r="AN776" s="23"/>
      <c r="AO776" s="23"/>
      <c r="AP776" s="23"/>
      <c r="AQ776" s="23"/>
      <c r="AR776" s="23"/>
      <c r="AS776" s="23"/>
      <c r="AU776" s="24" t="inlineStr">
        <is>
          <t>Concentrado de Proteína Whey (Leite) (48%) (contém Emulsionantes (Lecitina de Soja, Lecitina de Girassol)), Peptídeos de Colagénio de Bovino Hidrolisado, Aromatizantes, Espessante (Goma de Guar), Vitamina C, Edulcorante (Sucralose).</t>
        </is>
      </c>
      <c r="AV776" s="24"/>
      <c r="AW776" s="24"/>
      <c r="AX776" s="24" t="inlineStr">
        <is>
          <t>Por dose: Colagénio 10g</t>
        </is>
      </c>
      <c r="AY776" s="24"/>
      <c r="AZ776" s="24"/>
      <c r="BB776" s="25" t="inlineStr">
        <is>
          <t>Não</t>
        </is>
      </c>
      <c r="BC776" s="27" t="inlineStr">
        <is>
          <t>Sim</t>
        </is>
      </c>
      <c r="BD776" s="27"/>
      <c r="BE776" s="24" t="inlineStr">
        <is>
          <t>Soja</t>
        </is>
      </c>
      <c r="BF776" s="24"/>
      <c r="BG776" s="24"/>
      <c r="BH776" s="24"/>
      <c r="BI776" s="24"/>
      <c r="BJ776" s="24"/>
      <c r="BL776" s="26" t="inlineStr">
        <is>
          <t>https://www.myprotein.pt/p/sports-nutrition/impact-whey-protein-collagen/17725536/</t>
        </is>
      </c>
    </row>
    <row r="777" spans="1:64" ht="15.75" customHeight="1" x14ac:dyDescent="0.35">
      <c r="A777" s="12" t="inlineStr">
        <is>
          <t>Impact whey protein elite, Myprotein</t>
        </is>
      </c>
      <c r="B777" s="28" t="inlineStr">
        <is>
          <t>Myprotein</t>
        </is>
      </c>
      <c r="C777" s="28" t="inlineStr">
        <is>
          <t>-</t>
        </is>
      </c>
      <c r="D777" s="5" t="inlineStr">
        <is>
          <t>scoop 30 (g)</t>
        </is>
      </c>
      <c r="E777" s="5">
        <v>30</v>
      </c>
      <c r="F777" s="10">
        <v>1</v>
      </c>
      <c r="G777" s="5">
        <f>F777*E777</f>
        <v>30</v>
      </c>
      <c r="H777" s="11">
        <v>371</v>
      </c>
      <c r="I777" s="22">
        <v>70</v>
      </c>
      <c r="J777" s="22">
        <v>6.7</v>
      </c>
      <c r="K777" s="22">
        <v>4.7</v>
      </c>
      <c r="L777" s="22">
        <v>6.5</v>
      </c>
      <c r="M777" s="22">
        <v>4</v>
      </c>
      <c r="N777" s="22"/>
      <c r="O777" s="22">
        <v>0.41</v>
      </c>
      <c r="P777" s="11"/>
      <c r="Q777" s="11"/>
      <c r="R777" s="7"/>
      <c r="S777" s="6">
        <f>IF(H777&lt;&gt;0,H777*$G777/100,"")</f>
        <v>111.3</v>
      </c>
      <c r="T777" s="13">
        <f>IF(I777&lt;&gt;0,I777*$G777/100,"")</f>
        <v>21</v>
      </c>
      <c r="U777" s="13">
        <f>IF(J777&lt;&gt;0,J777*$G777/100,"")</f>
        <v>2.01</v>
      </c>
      <c r="V777" s="13">
        <f>IF(K777&lt;&gt;0,K777*$G777/100,"")</f>
        <v>1.41</v>
      </c>
      <c r="W777" s="13">
        <f>IF(L777&lt;&gt;0,L777*$G777/100,"")</f>
        <v>1.95</v>
      </c>
      <c r="X777" s="13">
        <f>IF(M777&lt;&gt;0,M777*$G777/100,"")</f>
        <v>1.2</v>
      </c>
      <c r="Y777" s="13" t="str">
        <f>IF(N777&lt;&gt;0,N777*$G777/100,"")</f>
        <v/>
      </c>
      <c r="Z777" s="13">
        <f>IF(O777&lt;&gt;0,O777*$G777/100,"")</f>
        <v>0.123</v>
      </c>
      <c r="AA777" s="13" t="str">
        <f>IF(P777&lt;&gt;0,P777*$G777/100,"")</f>
        <v/>
      </c>
      <c r="AB777" s="13" t="str">
        <f>IF(Q777&lt;&gt;0,Q777*$G777/100,"")</f>
        <v/>
      </c>
      <c r="AD777" s="23"/>
      <c r="AE777" s="23"/>
      <c r="AF777" s="23"/>
      <c r="AG777" s="23"/>
      <c r="AH777" s="23"/>
      <c r="AI777" s="23"/>
      <c r="AJ777" s="23"/>
      <c r="AK777" s="23"/>
      <c r="AL777" s="23"/>
      <c r="AM777" s="23"/>
      <c r="AN777" s="23"/>
      <c r="AO777" s="23"/>
      <c r="AP777" s="23"/>
      <c r="AQ777" s="23"/>
      <c r="AR777" s="23"/>
      <c r="AS777" s="23"/>
      <c r="AU777" s="24" t="inlineStr">
        <is>
          <t>Concentrado de Proteína Whey (Leite) (90%) (contém Emulsionantes (Lecitina de Soja, Lecitina de Girassol)), Cacau Magro em Pó (8%), Aromatizante Natural, Edulcorante (Sucralose).</t>
        </is>
      </c>
      <c r="AV777" s="24"/>
      <c r="AW777" s="24"/>
      <c r="AX777" s="24"/>
      <c r="AY777" s="24"/>
      <c r="AZ777" s="24"/>
      <c r="BB777" s="25" t="inlineStr">
        <is>
          <t>Não</t>
        </is>
      </c>
      <c r="BC777" s="27" t="inlineStr">
        <is>
          <t>Sim</t>
        </is>
      </c>
      <c r="BD777" s="27"/>
      <c r="BE777" s="24" t="inlineStr">
        <is>
          <t>Soja</t>
        </is>
      </c>
      <c r="BF777" s="24"/>
      <c r="BG777" s="24"/>
      <c r="BH777" s="24"/>
      <c r="BI777" s="24"/>
      <c r="BJ777" s="24"/>
      <c r="BL777" s="26" t="inlineStr">
        <is>
          <t>https://www.myprotein.pt/p/sports-nutrition/impact-whey-protein-elite/11243021/</t>
        </is>
      </c>
    </row>
    <row r="778" spans="1:64" ht="15.75" customHeight="1" x14ac:dyDescent="0.35">
      <c r="A778" s="12" t="inlineStr">
        <is>
          <t>Impact whey protein milkshake (vários sabores), Myprotein</t>
        </is>
      </c>
      <c r="B778" s="28" t="inlineStr">
        <is>
          <t>Myprotein</t>
        </is>
      </c>
      <c r="C778" s="28" t="inlineStr">
        <is>
          <t>-</t>
        </is>
      </c>
      <c r="D778" s="5" t="inlineStr">
        <is>
          <t>scoop 29 (g)</t>
        </is>
      </c>
      <c r="E778" s="5">
        <v>29</v>
      </c>
      <c r="F778" s="10">
        <v>1</v>
      </c>
      <c r="G778" s="5">
        <f>F778*E778</f>
        <v>29</v>
      </c>
      <c r="H778" s="11">
        <v>367</v>
      </c>
      <c r="I778" s="22">
        <v>68</v>
      </c>
      <c r="J778" s="22">
        <v>14</v>
      </c>
      <c r="K778" s="22">
        <v>8.9</v>
      </c>
      <c r="L778" s="22">
        <v>4.1</v>
      </c>
      <c r="M778" s="22">
        <v>2.7</v>
      </c>
      <c r="N778" s="22"/>
      <c r="O778" s="22">
        <v>1.5</v>
      </c>
      <c r="P778" s="11"/>
      <c r="Q778" s="11"/>
      <c r="R778" s="7"/>
      <c r="S778" s="6">
        <f>IF(H778&lt;&gt;0,H778*$G778/100,"")</f>
        <v>106.43</v>
      </c>
      <c r="T778" s="13">
        <f>IF(I778&lt;&gt;0,I778*$G778/100,"")</f>
        <v>19.72</v>
      </c>
      <c r="U778" s="13">
        <f>IF(J778&lt;&gt;0,J778*$G778/100,"")</f>
        <v>4.06</v>
      </c>
      <c r="V778" s="13">
        <f>IF(K778&lt;&gt;0,K778*$G778/100,"")</f>
        <v>2.581</v>
      </c>
      <c r="W778" s="13">
        <f>IF(L778&lt;&gt;0,L778*$G778/100,"")</f>
        <v>1.189</v>
      </c>
      <c r="X778" s="13">
        <f>IF(M778&lt;&gt;0,M778*$G778/100,"")</f>
        <v>0.783</v>
      </c>
      <c r="Y778" s="13" t="str">
        <f>IF(N778&lt;&gt;0,N778*$G778/100,"")</f>
        <v/>
      </c>
      <c r="Z778" s="13">
        <f>IF(O778&lt;&gt;0,O778*$G778/100,"")</f>
        <v>0.435</v>
      </c>
      <c r="AA778" s="13" t="str">
        <f>IF(P778&lt;&gt;0,P778*$G778/100,"")</f>
        <v/>
      </c>
      <c r="AB778" s="13" t="str">
        <f>IF(Q778&lt;&gt;0,Q778*$G778/100,"")</f>
        <v/>
      </c>
      <c r="AD778" s="23"/>
      <c r="AE778" s="23"/>
      <c r="AF778" s="23"/>
      <c r="AG778" s="23"/>
      <c r="AH778" s="23"/>
      <c r="AI778" s="23"/>
      <c r="AJ778" s="23"/>
      <c r="AK778" s="23"/>
      <c r="AL778" s="23"/>
      <c r="AM778" s="23"/>
      <c r="AN778" s="23"/>
      <c r="AO778" s="23"/>
      <c r="AP778" s="23"/>
      <c r="AQ778" s="23"/>
      <c r="AR778" s="23"/>
      <c r="AS778" s="23"/>
      <c r="AU778" s="24" t="inlineStr">
        <is>
          <t>Mistura de Proteína (84%) (Concentrado de Proteína Whey (Leite), Isolado de Proteína de Leite) (contém Emulsionantes (Lecitina de Soja, Lecitina de Girassol)), Leite Magro em Pó, Aromatizantes, Sal, Espessante (Goma de Guar), Corante (Caramelo de Amónia), Edulcorante (Sucralose).</t>
        </is>
      </c>
      <c r="AV778" s="24"/>
      <c r="AW778" s="24"/>
      <c r="AX778" s="24"/>
      <c r="AY778" s="24"/>
      <c r="AZ778" s="24"/>
      <c r="BB778" s="25" t="inlineStr">
        <is>
          <t>Não</t>
        </is>
      </c>
      <c r="BC778" s="27" t="inlineStr">
        <is>
          <t>Sim</t>
        </is>
      </c>
      <c r="BD778" s="27"/>
      <c r="BE778" s="24" t="inlineStr">
        <is>
          <t>Soja</t>
        </is>
      </c>
      <c r="BF778" s="24"/>
      <c r="BG778" s="24"/>
      <c r="BH778" s="24"/>
      <c r="BI778" s="24"/>
      <c r="BJ778" s="24"/>
      <c r="BL778" s="26" t="inlineStr">
        <is>
          <t>https://www.myprotein.pt/p/sports-nutrition/impact-whey-protein-milkshake/17755445/</t>
        </is>
      </c>
    </row>
    <row r="779" spans="1:64" ht="15.75" customHeight="1" x14ac:dyDescent="0.35">
      <c r="A779" s="12" t="inlineStr">
        <is>
          <t>Informed whey (vários sabores), Bulk</t>
        </is>
      </c>
      <c r="B779" s="28" t="inlineStr">
        <is>
          <t>Bulk</t>
        </is>
      </c>
      <c r="C779" s="28" t="inlineStr">
        <is>
          <t>Informed Sport</t>
        </is>
      </c>
      <c r="D779" s="5" t="inlineStr">
        <is>
          <t>porção 30 (g)</t>
        </is>
      </c>
      <c r="E779" s="5">
        <v>30</v>
      </c>
      <c r="F779" s="10">
        <v>1</v>
      </c>
      <c r="G779" s="5">
        <f>F779*E779</f>
        <v>30</v>
      </c>
      <c r="H779" s="11"/>
      <c r="I779" s="22"/>
      <c r="J779" s="22"/>
      <c r="K779" s="22"/>
      <c r="L779" s="22"/>
      <c r="M779" s="22"/>
      <c r="N779" s="22"/>
      <c r="O779" s="22"/>
      <c r="P779" s="11"/>
      <c r="Q779" s="11"/>
      <c r="R779" s="7"/>
      <c r="S779" s="6" t="str">
        <f>IF(H779&lt;&gt;0,H779*$G779/100,"")</f>
        <v/>
      </c>
      <c r="T779" s="13" t="str">
        <f>IF(I779&lt;&gt;0,I779*$G779/100,"")</f>
        <v/>
      </c>
      <c r="U779" s="13" t="str">
        <f>IF(J779&lt;&gt;0,J779*$G779/100,"")</f>
        <v/>
      </c>
      <c r="V779" s="13" t="str">
        <f>IF(K779&lt;&gt;0,K779*$G779/100,"")</f>
        <v/>
      </c>
      <c r="W779" s="13" t="str">
        <f>IF(L779&lt;&gt;0,L779*$G779/100,"")</f>
        <v/>
      </c>
      <c r="X779" s="13" t="str">
        <f>IF(M779&lt;&gt;0,M779*$G779/100,"")</f>
        <v/>
      </c>
      <c r="Y779" s="13" t="str">
        <f>IF(N779&lt;&gt;0,N779*$G779/100,"")</f>
        <v/>
      </c>
      <c r="Z779" s="13" t="str">
        <f>IF(O779&lt;&gt;0,O779*$G779/100,"")</f>
        <v/>
      </c>
      <c r="AA779" s="13" t="str">
        <f>IF(P779&lt;&gt;0,P779*$G779/100,"")</f>
        <v/>
      </c>
      <c r="AB779" s="13" t="str">
        <f>IF(Q779&lt;&gt;0,Q779*$G779/100,"")</f>
        <v/>
      </c>
      <c r="AD779" s="23"/>
      <c r="AE779" s="23"/>
      <c r="AF779" s="23"/>
      <c r="AG779" s="23"/>
      <c r="AH779" s="23"/>
      <c r="AI779" s="23"/>
      <c r="AJ779" s="23"/>
      <c r="AK779" s="23"/>
      <c r="AL779" s="23"/>
      <c r="AM779" s="23"/>
      <c r="AN779" s="23"/>
      <c r="AO779" s="23"/>
      <c r="AP779" s="23"/>
      <c r="AQ779" s="23"/>
      <c r="AR779" s="23"/>
      <c r="AS779" s="23"/>
      <c r="AU779" s="24" t="inlineStr">
        <is>
          <t>Complexo de Proteínas mTOR (Proteína Isolada de Soro de Leite (Leite), Proteína Concentrada de Soro de Leite (Leite), Leucina), Péptidos de Glutamina (Trigo), Cacau em Pó Com Baixo Teor de Gordura, Aromatizante, Emulsionante (Lecitina de Soja), Espessante (Goma Xantana), Complexo Enzimático Digezyme® (Amilase, Protease, Celulase, Lactase, Lipase), Edulcorante (Sucralose), Bacillus Coagulans (Lactospore®).</t>
        </is>
      </c>
      <c r="AV779" s="24"/>
      <c r="AW779" s="24"/>
      <c r="AX779" s="24" t="inlineStr">
        <is>
          <t>Por dose (30 g): Leucina 3.0g; Péptidos de Glutamina 3.0g; Complexo Enzimático DigeZyme® 40mg; LactoSpore® 60000000 spores | Adequado a vegetarianos</t>
        </is>
      </c>
      <c r="AY779" s="24"/>
      <c r="AZ779" s="24"/>
      <c r="BB779" s="25" t="inlineStr">
        <is>
          <t>Sim</t>
        </is>
      </c>
      <c r="BC779" s="27" t="inlineStr">
        <is>
          <t>Sim</t>
        </is>
      </c>
      <c r="BD779" s="27"/>
      <c r="BE779" s="24" t="inlineStr">
        <is>
          <t>Soja</t>
        </is>
      </c>
      <c r="BF779" s="24"/>
      <c r="BG779" s="24"/>
      <c r="BH779" s="24"/>
      <c r="BI779" s="24"/>
      <c r="BJ779" s="24"/>
      <c r="BL779" s="26" t="inlineStr">
        <is>
          <t>https://www.bulk.com/pt/products/informed-whey-pt/bpps-iwhe</t>
        </is>
      </c>
    </row>
    <row r="780" spans="1:64" ht="15.75" customHeight="1" x14ac:dyDescent="0.35">
      <c r="A780" s="12" t="inlineStr">
        <is>
          <t>Inositol em cápsulas, Myvitamins</t>
        </is>
      </c>
      <c r="B780" s="28" t="inlineStr">
        <is>
          <t>Myprotein</t>
        </is>
      </c>
      <c r="C780" s="28" t="inlineStr">
        <is>
          <t>-</t>
        </is>
      </c>
      <c r="D780" s="5" t="inlineStr">
        <is>
          <t>dose 1 cápsula</t>
        </is>
      </c>
      <c r="E780" s="5"/>
      <c r="F780" s="10">
        <v>1</v>
      </c>
      <c r="G780" s="5">
        <f>F780*E780</f>
        <v>0</v>
      </c>
      <c r="H780" s="11"/>
      <c r="I780" s="22"/>
      <c r="J780" s="22"/>
      <c r="K780" s="22"/>
      <c r="L780" s="22"/>
      <c r="M780" s="22"/>
      <c r="N780" s="22"/>
      <c r="O780" s="22"/>
      <c r="P780" s="11"/>
      <c r="Q780" s="11"/>
      <c r="R780" s="7"/>
      <c r="S780" s="6" t="str">
        <f>IF(H780&lt;&gt;0,H780*$G780/100,"")</f>
        <v/>
      </c>
      <c r="T780" s="13" t="str">
        <f>IF(I780&lt;&gt;0,I780*$G780/100,"")</f>
        <v/>
      </c>
      <c r="U780" s="13" t="str">
        <f>IF(J780&lt;&gt;0,J780*$G780/100,"")</f>
        <v/>
      </c>
      <c r="V780" s="13" t="str">
        <f>IF(K780&lt;&gt;0,K780*$G780/100,"")</f>
        <v/>
      </c>
      <c r="W780" s="13" t="str">
        <f>IF(L780&lt;&gt;0,L780*$G780/100,"")</f>
        <v/>
      </c>
      <c r="X780" s="13" t="str">
        <f>IF(M780&lt;&gt;0,M780*$G780/100,"")</f>
        <v/>
      </c>
      <c r="Y780" s="13" t="str">
        <f>IF(N780&lt;&gt;0,N780*$G780/100,"")</f>
        <v/>
      </c>
      <c r="Z780" s="13" t="str">
        <f>IF(O780&lt;&gt;0,O780*$G780/100,"")</f>
        <v/>
      </c>
      <c r="AA780" s="13" t="str">
        <f>IF(P780&lt;&gt;0,P780*$G780/100,"")</f>
        <v/>
      </c>
      <c r="AB780" s="13" t="str">
        <f>IF(Q780&lt;&gt;0,Q780*$G780/100,"")</f>
        <v/>
      </c>
      <c r="AD780" s="23"/>
      <c r="AE780" s="23"/>
      <c r="AF780" s="23"/>
      <c r="AG780" s="23"/>
      <c r="AH780" s="23"/>
      <c r="AI780" s="23"/>
      <c r="AJ780" s="23"/>
      <c r="AK780" s="23"/>
      <c r="AL780" s="23"/>
      <c r="AM780" s="23"/>
      <c r="AN780" s="23"/>
      <c r="AO780" s="23"/>
      <c r="AP780" s="23"/>
      <c r="AQ780" s="23"/>
      <c r="AR780" s="23"/>
      <c r="AS780" s="23"/>
      <c r="AU780" s="24" t="inlineStr">
        <is>
          <t>Inositol, Cápsula (Agente de Revestimento (Hidroxipropilmetilcelulose), Água), Antiaglomerantes (Estearato de Magnésio, Dióxido de Silício).</t>
        </is>
      </c>
      <c r="AV780" s="24"/>
      <c r="AW780" s="24"/>
      <c r="AX780" s="24" t="inlineStr">
        <is>
          <t>Por dose (1 Cápsula): Inositol 750mg</t>
        </is>
      </c>
      <c r="AY780" s="24"/>
      <c r="AZ780" s="24"/>
      <c r="BB780" s="25" t="inlineStr">
        <is>
          <t>Não</t>
        </is>
      </c>
      <c r="BC780" s="27" t="inlineStr">
        <is>
          <t>Não</t>
        </is>
      </c>
      <c r="BD780" s="27"/>
      <c r="BE780" s="24"/>
      <c r="BF780" s="24"/>
      <c r="BG780" s="24"/>
      <c r="BH780" s="24" t="inlineStr">
        <is>
          <t>Leite/Lactose</t>
        </is>
      </c>
      <c r="BI780" s="24"/>
      <c r="BJ780" s="24"/>
      <c r="BL780" s="26" t="inlineStr">
        <is>
          <t>https://www.myprotein.pt/p/vitamins/inositol-em-capsulas/14705022/</t>
        </is>
      </c>
    </row>
    <row r="781" spans="1:64" ht="15.75" customHeight="1" x14ac:dyDescent="0.35">
      <c r="A781" s="12" t="inlineStr">
        <is>
          <t>Inositol, Bulk</t>
        </is>
      </c>
      <c r="B781" s="28" t="inlineStr">
        <is>
          <t>Bulk</t>
        </is>
      </c>
      <c r="C781" s="28" t="inlineStr">
        <is>
          <t>-</t>
        </is>
      </c>
      <c r="D781" s="5" t="inlineStr">
        <is>
          <t>dose 500 mg</t>
        </is>
      </c>
      <c r="E781" s="5"/>
      <c r="F781" s="10">
        <v>1</v>
      </c>
      <c r="G781" s="5">
        <f>F781*E781</f>
        <v>0</v>
      </c>
      <c r="H781" s="11"/>
      <c r="I781" s="22"/>
      <c r="J781" s="22"/>
      <c r="K781" s="22"/>
      <c r="L781" s="22"/>
      <c r="M781" s="22"/>
      <c r="N781" s="22"/>
      <c r="O781" s="22"/>
      <c r="P781" s="11"/>
      <c r="Q781" s="11"/>
      <c r="R781" s="7"/>
      <c r="S781" s="6" t="str">
        <f>IF(H781&lt;&gt;0,H781*$G781/100,"")</f>
        <v/>
      </c>
      <c r="T781" s="13" t="str">
        <f>IF(I781&lt;&gt;0,I781*$G781/100,"")</f>
        <v/>
      </c>
      <c r="U781" s="13" t="str">
        <f>IF(J781&lt;&gt;0,J781*$G781/100,"")</f>
        <v/>
      </c>
      <c r="V781" s="13" t="str">
        <f>IF(K781&lt;&gt;0,K781*$G781/100,"")</f>
        <v/>
      </c>
      <c r="W781" s="13" t="str">
        <f>IF(L781&lt;&gt;0,L781*$G781/100,"")</f>
        <v/>
      </c>
      <c r="X781" s="13" t="str">
        <f>IF(M781&lt;&gt;0,M781*$G781/100,"")</f>
        <v/>
      </c>
      <c r="Y781" s="13" t="str">
        <f>IF(N781&lt;&gt;0,N781*$G781/100,"")</f>
        <v/>
      </c>
      <c r="Z781" s="13" t="str">
        <f>IF(O781&lt;&gt;0,O781*$G781/100,"")</f>
        <v/>
      </c>
      <c r="AA781" s="13" t="str">
        <f>IF(P781&lt;&gt;0,P781*$G781/100,"")</f>
        <v/>
      </c>
      <c r="AB781" s="13" t="str">
        <f>IF(Q781&lt;&gt;0,Q781*$G781/100,"")</f>
        <v/>
      </c>
      <c r="AD781" s="23"/>
      <c r="AE781" s="23"/>
      <c r="AF781" s="23"/>
      <c r="AG781" s="23"/>
      <c r="AH781" s="23"/>
      <c r="AI781" s="23"/>
      <c r="AJ781" s="23"/>
      <c r="AK781" s="23"/>
      <c r="AL781" s="23"/>
      <c r="AM781" s="23"/>
      <c r="AN781" s="23"/>
      <c r="AO781" s="23"/>
      <c r="AP781" s="23"/>
      <c r="AQ781" s="23"/>
      <c r="AR781" s="23"/>
      <c r="AS781" s="23"/>
      <c r="AU781" s="24" t="inlineStr">
        <is>
          <t>Inositol (mio-inositol).</t>
        </is>
      </c>
      <c r="AV781" s="24"/>
      <c r="AW781" s="24"/>
      <c r="AX781" s="24" t="inlineStr">
        <is>
          <t>Por dose (500 mg): Inositol 500mg | Adequado a veganos</t>
        </is>
      </c>
      <c r="AY781" s="24"/>
      <c r="AZ781" s="24"/>
      <c r="BB781" s="25" t="inlineStr">
        <is>
          <t>Não</t>
        </is>
      </c>
      <c r="BC781" s="27" t="inlineStr">
        <is>
          <t>Não</t>
        </is>
      </c>
      <c r="BD781" s="27"/>
      <c r="BE781" s="24"/>
      <c r="BF781" s="24"/>
      <c r="BG781" s="24"/>
      <c r="BH781" s="24" t="inlineStr">
        <is>
          <t>Glúten, Leite/Lactose, Ovo, Peixe, Crustáceos, Moluscos, Soja, Mostarda, Sésamo, Sulfitos</t>
        </is>
      </c>
      <c r="BI781" s="24"/>
      <c r="BJ781" s="24"/>
      <c r="BL781" s="26" t="inlineStr">
        <is>
          <t>https://www.bulk.com/pt/products/inositol-pt/bpb-inos-0000</t>
        </is>
      </c>
    </row>
    <row r="782" spans="1:64" ht="15.75" customHeight="1" x14ac:dyDescent="0.35">
      <c r="A782" s="12" t="s">
        <v>17796</v>
      </c>
      <c r="B782" s="28" t="s">
        <v>3865</v>
      </c>
      <c r="C782" s="28" t="s">
        <v>2898</v>
      </c>
      <c r="D782" s="5" t="s">
        <v>7271</v>
      </c>
      <c r="E782" s="5">
        <v>50</v>
      </c>
      <c r="F782" s="10">
        <v>1</v>
      </c>
      <c r="G782" s="5">
        <f>F782*E782</f>
        <v>50</v>
      </c>
      <c r="H782" s="11">
        <v>374</v>
      </c>
      <c r="I782" s="22">
        <v>20</v>
      </c>
      <c r="J782" s="22">
        <v>67.7</v>
      </c>
      <c r="K782" s="22">
        <v>5</v>
      </c>
      <c r="L782" s="22">
        <v>2.4</v>
      </c>
      <c r="M782" s="22">
        <v>0.6</v>
      </c>
      <c r="N782" s="22">
        <v>0.7</v>
      </c>
      <c r="O782" s="22">
        <v>0.11</v>
      </c>
      <c r="P782" s="11"/>
      <c r="Q782" s="11"/>
      <c r="R782" s="7"/>
      <c r="S782" s="6">
        <f>IF(H782&lt;&gt;0,H782*$G782/100,"")</f>
        <v>187</v>
      </c>
      <c r="T782" s="13">
        <f>IF(I782&lt;&gt;0,I782*$G782/100,"")</f>
        <v>10</v>
      </c>
      <c r="U782" s="13">
        <f>IF(J782&lt;&gt;0,J782*$G782/100,"")</f>
        <v>33.85</v>
      </c>
      <c r="V782" s="13">
        <f>IF(K782&lt;&gt;0,K782*$G782/100,"")</f>
        <v>2.5</v>
      </c>
      <c r="W782" s="13">
        <f>IF(L782&lt;&gt;0,L782*$G782/100,"")</f>
        <v>1.2</v>
      </c>
      <c r="X782" s="13">
        <f>IF(M782&lt;&gt;0,M782*$G782/100,"")</f>
        <v>0.3</v>
      </c>
      <c r="Y782" s="13">
        <f>IF(N782&lt;&gt;0,N782*$G782/100,"")</f>
        <v>0.35</v>
      </c>
      <c r="Z782" s="13">
        <f>IF(O782&lt;&gt;0,O782*$G782/100,"")</f>
        <v>0.055</v>
      </c>
      <c r="AA782" s="13" t="str">
        <f>IF(P782&lt;&gt;0,P782*$G782/100,"")</f>
        <v/>
      </c>
      <c r="AB782" s="13" t="str">
        <f>IF(Q782&lt;&gt;0,Q782*$G782/100,"")</f>
        <v/>
      </c>
      <c r="AD782" s="23"/>
      <c r="AE782" s="23"/>
      <c r="AF782" s="23"/>
      <c r="AG782" s="23"/>
      <c r="AH782" s="23"/>
      <c r="AI782" s="23"/>
      <c r="AJ782" s="23"/>
      <c r="AK782" s="23"/>
      <c r="AL782" s="23"/>
      <c r="AM782" s="23"/>
      <c r="AN782" s="23"/>
      <c r="AO782" s="23"/>
      <c r="AP782" s="23"/>
      <c r="AQ782" s="23"/>
      <c r="AR782" s="23"/>
      <c r="AS782" s="23"/>
      <c r="AU782" s="24" t="s">
        <v>17797</v>
      </c>
      <c r="AV782" s="24"/>
      <c r="AW782" s="24"/>
      <c r="AX782" s="24" t="s">
        <v>17798</v>
      </c>
      <c r="AY782" s="24"/>
      <c r="AZ782" s="24"/>
      <c r="BB782" s="25" t="s">
        <v>2897</v>
      </c>
      <c r="BC782" s="27" t="s">
        <v>2897</v>
      </c>
      <c r="BD782" s="27"/>
      <c r="BE782" s="24" t="s">
        <v>1128</v>
      </c>
      <c r="BF782" s="24"/>
      <c r="BG782" s="24"/>
      <c r="BH782" s="24" t="s">
        <v>1139</v>
      </c>
      <c r="BI782" s="24"/>
      <c r="BJ782" s="24"/>
      <c r="BL782" s="26" t="s">
        <v>17799</v>
      </c>
    </row>
    <row r="783" spans="1:64" ht="15.75" customHeight="1" x14ac:dyDescent="0.35">
      <c r="A783" s="12" t="s">
        <v>17800</v>
      </c>
      <c r="B783" s="28" t="s">
        <v>3865</v>
      </c>
      <c r="C783" s="28" t="s">
        <v>2898</v>
      </c>
      <c r="D783" s="5" t="s">
        <v>17318</v>
      </c>
      <c r="E783" s="5">
        <v>30</v>
      </c>
      <c r="F783" s="10">
        <v>1</v>
      </c>
      <c r="G783" s="5">
        <f>F783*E783</f>
        <v>30</v>
      </c>
      <c r="H783" s="11">
        <v>360</v>
      </c>
      <c r="I783" s="22">
        <v>80</v>
      </c>
      <c r="J783" s="22">
        <v>3</v>
      </c>
      <c r="K783" s="22">
        <v>1.6</v>
      </c>
      <c r="L783" s="22">
        <v>2</v>
      </c>
      <c r="M783" s="22"/>
      <c r="N783" s="22">
        <v>4.7</v>
      </c>
      <c r="O783" s="22">
        <v>1</v>
      </c>
      <c r="P783" s="11"/>
      <c r="Q783" s="11"/>
      <c r="R783" s="7"/>
      <c r="S783" s="6">
        <f>IF(H783&lt;&gt;0,H783*$G783/100,"")</f>
        <v>108</v>
      </c>
      <c r="T783" s="13">
        <f>IF(I783&lt;&gt;0,I783*$G783/100,"")</f>
        <v>24</v>
      </c>
      <c r="U783" s="13">
        <f>IF(J783&lt;&gt;0,J783*$G783/100,"")</f>
        <v>0.9</v>
      </c>
      <c r="V783" s="13">
        <f>IF(K783&lt;&gt;0,K783*$G783/100,"")</f>
        <v>0.48</v>
      </c>
      <c r="W783" s="13">
        <f>IF(L783&lt;&gt;0,L783*$G783/100,"")</f>
        <v>0.6</v>
      </c>
      <c r="X783" s="13" t="str">
        <f>IF(M783&lt;&gt;0,M783*$G783/100,"")</f>
        <v/>
      </c>
      <c r="Y783" s="13">
        <f>IF(N783&lt;&gt;0,N783*$G783/100,"")</f>
        <v>1.41</v>
      </c>
      <c r="Z783" s="13">
        <f>IF(O783&lt;&gt;0,O783*$G783/100,"")</f>
        <v>0.3</v>
      </c>
      <c r="AA783" s="13" t="str">
        <f>IF(P783&lt;&gt;0,P783*$G783/100,"")</f>
        <v/>
      </c>
      <c r="AB783" s="13" t="str">
        <f>IF(Q783&lt;&gt;0,Q783*$G783/100,"")</f>
        <v/>
      </c>
      <c r="AD783" s="23"/>
      <c r="AE783" s="23"/>
      <c r="AF783" s="23"/>
      <c r="AG783" s="23"/>
      <c r="AH783" s="23"/>
      <c r="AI783" s="23"/>
      <c r="AJ783" s="23"/>
      <c r="AK783" s="23"/>
      <c r="AL783" s="23"/>
      <c r="AM783" s="23"/>
      <c r="AN783" s="23"/>
      <c r="AO783" s="23"/>
      <c r="AP783" s="23"/>
      <c r="AQ783" s="23"/>
      <c r="AR783" s="23"/>
      <c r="AS783" s="23"/>
      <c r="AU783" s="24" t="s">
        <v>17801</v>
      </c>
      <c r="AV783" s="24"/>
      <c r="AW783" s="24"/>
      <c r="AX783" s="24" t="s">
        <v>17802</v>
      </c>
      <c r="AY783" s="24"/>
      <c r="AZ783" s="24"/>
      <c r="BB783" s="25" t="s">
        <v>2896</v>
      </c>
      <c r="BC783" s="27" t="s">
        <v>2897</v>
      </c>
      <c r="BD783" s="27"/>
      <c r="BE783" s="24" t="s">
        <v>1128</v>
      </c>
      <c r="BF783" s="24"/>
      <c r="BG783" s="24"/>
      <c r="BH783" s="24" t="s">
        <v>1206</v>
      </c>
      <c r="BI783" s="24"/>
      <c r="BJ783" s="24"/>
      <c r="BL783" s="26" t="s">
        <v>17803</v>
      </c>
    </row>
    <row r="784" spans="1:64" ht="15.75" customHeight="1" x14ac:dyDescent="0.35">
      <c r="A784" s="12" t="inlineStr">
        <is>
          <t>Intra-treino origin (vários sabores), Myprotein</t>
        </is>
      </c>
      <c r="B784" s="28" t="inlineStr">
        <is>
          <t>Myprotein</t>
        </is>
      </c>
      <c r="C784" s="28" t="inlineStr">
        <is>
          <t>-</t>
        </is>
      </c>
      <c r="D784" s="5" t="inlineStr">
        <is>
          <t>porção 60 (g)</t>
        </is>
      </c>
      <c r="E784" s="5">
        <v>60</v>
      </c>
      <c r="F784" s="10">
        <v>1</v>
      </c>
      <c r="G784" s="5">
        <f>F784*E784</f>
        <v>60</v>
      </c>
      <c r="H784" s="11"/>
      <c r="I784" s="22"/>
      <c r="J784" s="22"/>
      <c r="K784" s="22"/>
      <c r="L784" s="22"/>
      <c r="M784" s="22"/>
      <c r="N784" s="22"/>
      <c r="O784" s="22">
        <v>1.25</v>
      </c>
      <c r="P784" s="11"/>
      <c r="Q784" s="11"/>
      <c r="R784" s="7"/>
      <c r="S784" s="6" t="str">
        <f>IF(H784&lt;&gt;0,H784*$G784/100,"")</f>
        <v/>
      </c>
      <c r="T784" s="13" t="str">
        <f>IF(I784&lt;&gt;0,I784*$G784/100,"")</f>
        <v/>
      </c>
      <c r="U784" s="13" t="str">
        <f>IF(J784&lt;&gt;0,J784*$G784/100,"")</f>
        <v/>
      </c>
      <c r="V784" s="13" t="str">
        <f>IF(K784&lt;&gt;0,K784*$G784/100,"")</f>
        <v/>
      </c>
      <c r="W784" s="13" t="str">
        <f>IF(L784&lt;&gt;0,L784*$G784/100,"")</f>
        <v/>
      </c>
      <c r="X784" s="13" t="str">
        <f>IF(M784&lt;&gt;0,M784*$G784/100,"")</f>
        <v/>
      </c>
      <c r="Y784" s="13" t="str">
        <f>IF(N784&lt;&gt;0,N784*$G784/100,"")</f>
        <v/>
      </c>
      <c r="Z784" s="13">
        <f>IF(O784&lt;&gt;0,O784*$G784/100,"")</f>
        <v>0.75</v>
      </c>
      <c r="AA784" s="13" t="str">
        <f>IF(P784&lt;&gt;0,P784*$G784/100,"")</f>
        <v/>
      </c>
      <c r="AB784" s="13" t="str">
        <f>IF(Q784&lt;&gt;0,Q784*$G784/100,"")</f>
        <v/>
      </c>
      <c r="AD784" s="23"/>
      <c r="AE784" s="23"/>
      <c r="AF784" s="23"/>
      <c r="AG784" s="23"/>
      <c r="AH784" s="23"/>
      <c r="AI784" s="23"/>
      <c r="AJ784" s="23"/>
      <c r="AK784" s="23"/>
      <c r="AL784" s="23"/>
      <c r="AM784" s="23"/>
      <c r="AN784" s="23">
        <v>500</v>
      </c>
      <c r="AO784" s="23">
        <v>100</v>
      </c>
      <c r="AP784" s="23"/>
      <c r="AQ784" s="23"/>
      <c r="AR784" s="23"/>
      <c r="AS784" s="23"/>
      <c r="AU784" s="24" t="inlineStr">
        <is>
          <t>Dextrina Cíclica Altamente Ramificada, D-Ribose, L-Citrulina DL-Malato, L-Leucina, Betaína, Aromatizante, Citrato de Sódio, Ácidos (Ácido Cítrico, Ácido Málico), L-Treonina, Taurina, Cloridrato de L-Lisina, Água de Coco em Pó, Inulina, L-Isoleucina, L-Valina, L-Histidina, Aromatizantes Naturais, Cloreto de Potássio, L-Fenilalanina, L-Metionina, Sais de Magnésio do Ácido Cítrico, Edulcorantes (Acessulfame K, Sucralose, Glicosídeos de Esteviol da Stevia), Emulsionante (Lecitina de Girassol), L-Triptofano, Extrato de Espirulina.</t>
        </is>
      </c>
      <c r="AV784" s="24"/>
      <c r="AW784" s="24"/>
      <c r="AX784" s="24" t="inlineStr">
        <is>
          <t>Por dose (60g): Dextrina Cíclica Altamente Ramificada 30g; D-Ribose 5,0g; L-Citrulina DL-Malato 4,0g; L-Leucina 3,5g; Betaína 2,5g; Cloridrato de L-Lisina 1,0g; Taurina 1,0g; L-Treonina 1,0g; L-Isoleucina 880mg; L-Valina 880mg; L-Histidina 800mg; L-Fenilalanina 450mg; L-Metionina 400mg; Cloreto 260mg; L-Triptofano 100mg</t>
        </is>
      </c>
      <c r="AY784" s="24"/>
      <c r="AZ784" s="24"/>
      <c r="BB784" s="25" t="inlineStr">
        <is>
          <t>Não</t>
        </is>
      </c>
      <c r="BC784" s="27" t="inlineStr">
        <is>
          <t>Não</t>
        </is>
      </c>
      <c r="BD784" s="27"/>
      <c r="BE784" s="24"/>
      <c r="BF784" s="24"/>
      <c r="BG784" s="24"/>
      <c r="BH784" s="24" t="inlineStr">
        <is>
          <t>Glúten, Leite/Lactose</t>
        </is>
      </c>
      <c r="BI784" s="24"/>
      <c r="BJ784" s="24"/>
      <c r="BL784" s="26" t="inlineStr">
        <is>
          <t>https://www.myprotein.pt/p/sports-nutrition/intra-treino-origin/16872733/</t>
        </is>
      </c>
    </row>
    <row r="785" spans="1:64" ht="15.75" customHeight="1" x14ac:dyDescent="0.35">
      <c r="A785" s="12" t="inlineStr">
        <is>
          <t>Inulina em pó, Bulk</t>
        </is>
      </c>
      <c r="B785" s="28" t="inlineStr">
        <is>
          <t>Bulk</t>
        </is>
      </c>
      <c r="C785" s="28" t="inlineStr">
        <is>
          <t>-</t>
        </is>
      </c>
      <c r="D785" s="5" t="inlineStr">
        <is>
          <t>porção 5 (g)</t>
        </is>
      </c>
      <c r="E785" s="5">
        <v>5</v>
      </c>
      <c r="F785" s="10">
        <v>1</v>
      </c>
      <c r="G785" s="5">
        <f>F785*E785</f>
        <v>5</v>
      </c>
      <c r="H785" s="11">
        <v>210</v>
      </c>
      <c r="I785" s="22">
        <v>0</v>
      </c>
      <c r="J785" s="22">
        <v>8</v>
      </c>
      <c r="K785" s="22">
        <v>8</v>
      </c>
      <c r="L785" s="22">
        <v>0</v>
      </c>
      <c r="M785" s="22">
        <v>0</v>
      </c>
      <c r="N785" s="22">
        <v>89</v>
      </c>
      <c r="O785" s="22">
        <v>0</v>
      </c>
      <c r="P785" s="11"/>
      <c r="Q785" s="11"/>
      <c r="R785" s="7"/>
      <c r="S785" s="6">
        <f>IF(H785&lt;&gt;0,H785*$G785/100,"")</f>
        <v>10.5</v>
      </c>
      <c r="T785" s="13" t="str">
        <f>IF(I785&lt;&gt;0,I785*$G785/100,"")</f>
        <v/>
      </c>
      <c r="U785" s="13">
        <f>IF(J785&lt;&gt;0,J785*$G785/100,"")</f>
        <v>0.4</v>
      </c>
      <c r="V785" s="13">
        <f>IF(K785&lt;&gt;0,K785*$G785/100,"")</f>
        <v>0.4</v>
      </c>
      <c r="W785" s="13" t="str">
        <f>IF(L785&lt;&gt;0,L785*$G785/100,"")</f>
        <v/>
      </c>
      <c r="X785" s="13" t="str">
        <f>IF(M785&lt;&gt;0,M785*$G785/100,"")</f>
        <v/>
      </c>
      <c r="Y785" s="13">
        <f>IF(N785&lt;&gt;0,N785*$G785/100,"")</f>
        <v>4.45</v>
      </c>
      <c r="Z785" s="13" t="str">
        <f>IF(O785&lt;&gt;0,O785*$G785/100,"")</f>
        <v/>
      </c>
      <c r="AA785" s="13" t="str">
        <f>IF(P785&lt;&gt;0,P785*$G785/100,"")</f>
        <v/>
      </c>
      <c r="AB785" s="13" t="str">
        <f>IF(Q785&lt;&gt;0,Q785*$G785/100,"")</f>
        <v/>
      </c>
      <c r="AD785" s="23"/>
      <c r="AE785" s="23"/>
      <c r="AF785" s="23"/>
      <c r="AG785" s="23"/>
      <c r="AH785" s="23"/>
      <c r="AI785" s="23"/>
      <c r="AJ785" s="23"/>
      <c r="AK785" s="23"/>
      <c r="AL785" s="23"/>
      <c r="AM785" s="23"/>
      <c r="AN785" s="23"/>
      <c r="AO785" s="23"/>
      <c r="AP785" s="23"/>
      <c r="AQ785" s="23"/>
      <c r="AR785" s="23"/>
      <c r="AS785" s="23"/>
      <c r="AU785" s="24" t="inlineStr">
        <is>
          <t>Pó de inulina (derivado da chicória).</t>
        </is>
      </c>
      <c r="AV785" s="24"/>
      <c r="AW785" s="24"/>
      <c r="AX785" s="24" t="inlineStr">
        <is>
          <t>Adequado a veganos</t>
        </is>
      </c>
      <c r="AY785" s="24"/>
      <c r="AZ785" s="24"/>
      <c r="BB785" s="25" t="inlineStr">
        <is>
          <t>Não</t>
        </is>
      </c>
      <c r="BC785" s="27" t="inlineStr">
        <is>
          <t>Não</t>
        </is>
      </c>
      <c r="BD785" s="27"/>
      <c r="BE785" s="24"/>
      <c r="BF785" s="24"/>
      <c r="BG785" s="24"/>
      <c r="BH785" s="24" t="inlineStr">
        <is>
          <t>Glúten, Leite/Lactose, Soja, Mostarda, Sésamo, Sulfitos</t>
        </is>
      </c>
      <c r="BI785" s="24"/>
      <c r="BJ785" s="24"/>
      <c r="BL785" s="26" t="inlineStr">
        <is>
          <t>https://www.bulk.com/pt/products/inulina-em-po/bpb-inul</t>
        </is>
      </c>
    </row>
    <row r="786" spans="1:64" ht="15.75" customHeight="1" x14ac:dyDescent="0.35">
      <c r="A786" s="12" t="inlineStr">
        <is>
          <t>Inulina, Zumub</t>
        </is>
      </c>
      <c r="B786" s="28" t="inlineStr">
        <is>
          <t>Zumub</t>
        </is>
      </c>
      <c r="C786" s="28" t="inlineStr">
        <is>
          <t>-</t>
        </is>
      </c>
      <c r="D786" s="5" t="inlineStr">
        <is>
          <t>porção 12 (g)</t>
        </is>
      </c>
      <c r="E786" s="5">
        <v>12</v>
      </c>
      <c r="F786" s="10">
        <v>1</v>
      </c>
      <c r="G786" s="5">
        <f>F786*E786</f>
        <v>12</v>
      </c>
      <c r="H786" s="11">
        <v>208</v>
      </c>
      <c r="I786" s="22">
        <v>0</v>
      </c>
      <c r="J786" s="22">
        <v>8.3</v>
      </c>
      <c r="K786" s="22">
        <v>8.3</v>
      </c>
      <c r="L786" s="22">
        <v>0</v>
      </c>
      <c r="M786" s="22">
        <v>0</v>
      </c>
      <c r="N786" s="22">
        <v>91.7</v>
      </c>
      <c r="O786" s="22">
        <v>0</v>
      </c>
      <c r="P786" s="11"/>
      <c r="Q786" s="11"/>
      <c r="R786" s="7"/>
      <c r="S786" s="6">
        <f>IF(H786&lt;&gt;0,H786*$G786/100,"")</f>
        <v>24.96</v>
      </c>
      <c r="T786" s="13" t="str">
        <f>IF(I786&lt;&gt;0,I786*$G786/100,"")</f>
        <v/>
      </c>
      <c r="U786" s="13">
        <f>IF(J786&lt;&gt;0,J786*$G786/100,"")</f>
        <v>0.996</v>
      </c>
      <c r="V786" s="13">
        <f>IF(K786&lt;&gt;0,K786*$G786/100,"")</f>
        <v>0.996</v>
      </c>
      <c r="W786" s="13" t="str">
        <f>IF(L786&lt;&gt;0,L786*$G786/100,"")</f>
        <v/>
      </c>
      <c r="X786" s="13" t="str">
        <f>IF(M786&lt;&gt;0,M786*$G786/100,"")</f>
        <v/>
      </c>
      <c r="Y786" s="13">
        <f>IF(N786&lt;&gt;0,N786*$G786/100,"")</f>
        <v>11.004</v>
      </c>
      <c r="Z786" s="13" t="str">
        <f>IF(O786&lt;&gt;0,O786*$G786/100,"")</f>
        <v/>
      </c>
      <c r="AA786" s="13" t="str">
        <f>IF(P786&lt;&gt;0,P786*$G786/100,"")</f>
        <v/>
      </c>
      <c r="AB786" s="13" t="str">
        <f>IF(Q786&lt;&gt;0,Q786*$G786/100,"")</f>
        <v/>
      </c>
      <c r="AD786" s="23"/>
      <c r="AE786" s="23"/>
      <c r="AF786" s="23"/>
      <c r="AG786" s="23"/>
      <c r="AH786" s="23"/>
      <c r="AI786" s="23"/>
      <c r="AJ786" s="23"/>
      <c r="AK786" s="23"/>
      <c r="AL786" s="23"/>
      <c r="AM786" s="23"/>
      <c r="AN786" s="23"/>
      <c r="AO786" s="23"/>
      <c r="AP786" s="23"/>
      <c r="AQ786" s="23"/>
      <c r="AR786" s="23"/>
      <c r="AS786" s="23"/>
      <c r="AU786" s="24" t="inlineStr">
        <is>
          <t>100 % Orafti®GR (≥ 90 % Inulina de raíz de chicória em pó)</t>
        </is>
      </c>
      <c r="AV786" s="24"/>
      <c r="AW786" s="24"/>
      <c r="AX786" s="24" t="inlineStr">
        <is>
          <t>Por dose (1 porção): Inulina 10.8 g</t>
        </is>
      </c>
      <c r="AY786" s="24"/>
      <c r="AZ786" s="24"/>
      <c r="BB786" s="25" t="inlineStr">
        <is>
          <t>Não</t>
        </is>
      </c>
      <c r="BC786" s="27" t="inlineStr">
        <is>
          <t>Não</t>
        </is>
      </c>
      <c r="BD786" s="27"/>
      <c r="BE786" s="24"/>
      <c r="BF786" s="24"/>
      <c r="BG786" s="24"/>
      <c r="BH786" s="24" t="inlineStr">
        <is>
          <t>Glúten, Leite/Lactose, Soja, Frutos de casca rija, Amendoim, Sésamo, Sulfitos</t>
        </is>
      </c>
      <c r="BI786" s="24"/>
      <c r="BJ786" s="24"/>
      <c r="BL786" s="26" t="inlineStr">
        <is>
          <t>https://www.zumub.com/PT/saude-e-bem-estar/digestao-e-saude-gastro-intestinal/inulin-500g</t>
        </is>
      </c>
    </row>
    <row r="787" spans="1:64" ht="15.75" customHeight="1" x14ac:dyDescent="0.35">
      <c r="A787" s="12" t="inlineStr">
        <is>
          <t>Iodo (iodeto de potássio), Zumub</t>
        </is>
      </c>
      <c r="B787" s="28" t="inlineStr">
        <is>
          <t>Zumub</t>
        </is>
      </c>
      <c r="C787" s="28" t="inlineStr">
        <is>
          <t>-</t>
        </is>
      </c>
      <c r="D787" s="5" t="inlineStr">
        <is>
          <t>dose 1 cápsula</t>
        </is>
      </c>
      <c r="E787" s="5"/>
      <c r="F787" s="10">
        <v>1</v>
      </c>
      <c r="G787" s="5">
        <f>F787*E787</f>
        <v>0</v>
      </c>
      <c r="H787" s="11"/>
      <c r="I787" s="22"/>
      <c r="J787" s="22"/>
      <c r="K787" s="22"/>
      <c r="L787" s="22"/>
      <c r="M787" s="22"/>
      <c r="N787" s="22"/>
      <c r="O787" s="22"/>
      <c r="P787" s="11"/>
      <c r="Q787" s="11"/>
      <c r="R787" s="7"/>
      <c r="S787" s="6" t="str">
        <f>IF(H787&lt;&gt;0,H787*$G787/100,"")</f>
        <v/>
      </c>
      <c r="T787" s="13" t="str">
        <f>IF(I787&lt;&gt;0,I787*$G787/100,"")</f>
        <v/>
      </c>
      <c r="U787" s="13" t="str">
        <f>IF(J787&lt;&gt;0,J787*$G787/100,"")</f>
        <v/>
      </c>
      <c r="V787" s="13" t="str">
        <f>IF(K787&lt;&gt;0,K787*$G787/100,"")</f>
        <v/>
      </c>
      <c r="W787" s="13" t="str">
        <f>IF(L787&lt;&gt;0,L787*$G787/100,"")</f>
        <v/>
      </c>
      <c r="X787" s="13" t="str">
        <f>IF(M787&lt;&gt;0,M787*$G787/100,"")</f>
        <v/>
      </c>
      <c r="Y787" s="13" t="str">
        <f>IF(N787&lt;&gt;0,N787*$G787/100,"")</f>
        <v/>
      </c>
      <c r="Z787" s="13" t="str">
        <f>IF(O787&lt;&gt;0,O787*$G787/100,"")</f>
        <v/>
      </c>
      <c r="AA787" s="13" t="str">
        <f>IF(P787&lt;&gt;0,P787*$G787/100,"")</f>
        <v/>
      </c>
      <c r="AB787" s="13" t="str">
        <f>IF(Q787&lt;&gt;0,Q787*$G787/100,"")</f>
        <v/>
      </c>
      <c r="AD787" s="23"/>
      <c r="AE787" s="23"/>
      <c r="AF787" s="23"/>
      <c r="AG787" s="23"/>
      <c r="AH787" s="23"/>
      <c r="AI787" s="23"/>
      <c r="AJ787" s="23"/>
      <c r="AK787" s="23"/>
      <c r="AL787" s="23"/>
      <c r="AM787" s="23"/>
      <c r="AN787" s="23"/>
      <c r="AO787" s="23"/>
      <c r="AP787" s="23"/>
      <c r="AQ787" s="23"/>
      <c r="AR787" s="23"/>
      <c r="AS787" s="23"/>
      <c r="AU787" s="24" t="inlineStr">
        <is>
          <t>Agente de volume (celulose microcristalina (E460i)), cápsula (origem animal), agente de endurecimento (sais de magnésio de ácidos gordos (E 470 b)), antiaglomerante (dióxido de silício (E551)), iodeto de potássio.</t>
        </is>
      </c>
      <c r="AV787" s="24"/>
      <c r="AW787" s="24"/>
      <c r="AX787" s="24" t="inlineStr">
        <is>
          <t>Por dose (1 cápsula): Iodo (como iodeto de potássio) 150 μg</t>
        </is>
      </c>
      <c r="AY787" s="24"/>
      <c r="AZ787" s="24"/>
      <c r="BB787" s="25" t="inlineStr">
        <is>
          <t>Não</t>
        </is>
      </c>
      <c r="BC787" s="27" t="inlineStr">
        <is>
          <t>Não</t>
        </is>
      </c>
      <c r="BD787" s="27"/>
      <c r="BE787" s="24"/>
      <c r="BF787" s="24"/>
      <c r="BG787" s="24"/>
      <c r="BH787" s="24"/>
      <c r="BI787" s="24"/>
      <c r="BJ787" s="24"/>
      <c r="BL787" s="26" t="inlineStr">
        <is>
          <t>https://www.zumub.com/PT/vitaminas-e-minerais/iodo/iodo-iodeto-de-potassio-60-capsulas</t>
        </is>
      </c>
    </row>
    <row r="788" spans="1:64" ht="15.75" customHeight="1" x14ac:dyDescent="0.35">
      <c r="A788" s="12" t="inlineStr">
        <is>
          <t>Iron tablets, Myvitamins</t>
        </is>
      </c>
      <c r="B788" s="28" t="inlineStr">
        <is>
          <t>Myprotein</t>
        </is>
      </c>
      <c r="C788" s="28" t="inlineStr">
        <is>
          <t>-</t>
        </is>
      </c>
      <c r="D788" s="5" t="inlineStr">
        <is>
          <t>dose 1 comprimido</t>
        </is>
      </c>
      <c r="E788" s="5"/>
      <c r="F788" s="10">
        <v>1</v>
      </c>
      <c r="G788" s="5">
        <f>F788*E788</f>
        <v>0</v>
      </c>
      <c r="H788" s="11"/>
      <c r="I788" s="22"/>
      <c r="J788" s="22"/>
      <c r="K788" s="22"/>
      <c r="L788" s="22"/>
      <c r="M788" s="22"/>
      <c r="N788" s="22"/>
      <c r="O788" s="22"/>
      <c r="P788" s="11"/>
      <c r="Q788" s="11"/>
      <c r="R788" s="7"/>
      <c r="S788" s="6" t="str">
        <f>IF(H788&lt;&gt;0,H788*$G788/100,"")</f>
        <v/>
      </c>
      <c r="T788" s="13" t="str">
        <f>IF(I788&lt;&gt;0,I788*$G788/100,"")</f>
        <v/>
      </c>
      <c r="U788" s="13" t="str">
        <f>IF(J788&lt;&gt;0,J788*$G788/100,"")</f>
        <v/>
      </c>
      <c r="V788" s="13" t="str">
        <f>IF(K788&lt;&gt;0,K788*$G788/100,"")</f>
        <v/>
      </c>
      <c r="W788" s="13" t="str">
        <f>IF(L788&lt;&gt;0,L788*$G788/100,"")</f>
        <v/>
      </c>
      <c r="X788" s="13" t="str">
        <f>IF(M788&lt;&gt;0,M788*$G788/100,"")</f>
        <v/>
      </c>
      <c r="Y788" s="13" t="str">
        <f>IF(N788&lt;&gt;0,N788*$G788/100,"")</f>
        <v/>
      </c>
      <c r="Z788" s="13" t="str">
        <f>IF(O788&lt;&gt;0,O788*$G788/100,"")</f>
        <v/>
      </c>
      <c r="AA788" s="13" t="str">
        <f>IF(P788&lt;&gt;0,P788*$G788/100,"")</f>
        <v/>
      </c>
      <c r="AB788" s="13" t="str">
        <f>IF(Q788&lt;&gt;0,Q788*$G788/100,"")</f>
        <v/>
      </c>
      <c r="AD788" s="23"/>
      <c r="AE788" s="23"/>
      <c r="AF788" s="23"/>
      <c r="AG788" s="23"/>
      <c r="AH788" s="23"/>
      <c r="AI788" s="23"/>
      <c r="AJ788" s="23"/>
      <c r="AK788" s="23"/>
      <c r="AL788" s="23"/>
      <c r="AM788" s="23"/>
      <c r="AN788" s="23"/>
      <c r="AO788" s="23"/>
      <c r="AP788" s="23"/>
      <c r="AQ788" s="23"/>
      <c r="AR788" s="23"/>
      <c r="AS788" s="23"/>
      <c r="AU788" s="24" t="inlineStr">
        <is>
          <t>Agentes de Volume (Celulose Microcristalina, Fosfato Dicálcico), Vitamina C, Fumarato Ferroso, Gluconato de Cobre, Antiaglomerantes (Sais de Magnésio de Ácidos Gordos, Dióxido de Silício), Vitamina A (Estabilizador (Goma Arábica), Acetato de Retinilo, Antioxidantes (Tocoferóis, Ascorbato de Sódio), Agente Antiaglomerante (Dióxido de Silicone)), Vitamina B2.</t>
        </is>
      </c>
      <c r="AV788" s="24"/>
      <c r="AW788" s="24"/>
      <c r="AX788" s="24" t="inlineStr">
        <is>
          <t>Por dose (1 Comprimido): Cobre 1,0mg; Vitamina B2 (mg) 0,70mg; Vitamina A 400µg; Vitamina C 80mg; Ferro 14mg</t>
        </is>
      </c>
      <c r="AY788" s="24"/>
      <c r="AZ788" s="24"/>
      <c r="BB788" s="25" t="inlineStr">
        <is>
          <t>Não</t>
        </is>
      </c>
      <c r="BC788" s="27" t="inlineStr">
        <is>
          <t>Não</t>
        </is>
      </c>
      <c r="BD788" s="27"/>
      <c r="BE788" s="24"/>
      <c r="BF788" s="24"/>
      <c r="BG788" s="24"/>
      <c r="BH788" s="24" t="inlineStr">
        <is>
          <t>Leite/Lactose</t>
        </is>
      </c>
      <c r="BI788" s="24"/>
      <c r="BJ788" s="24"/>
      <c r="BL788" s="26" t="inlineStr">
        <is>
          <t>https://www.myprotein.pt/p/vitamins/myvitamins-iron-tablets/11338700/</t>
        </is>
      </c>
    </row>
    <row r="789" spans="1:64" ht="15.75" customHeight="1" x14ac:dyDescent="0.35">
      <c r="A789" s="12" t="inlineStr">
        <is>
          <t>Iso whey zero black, BioTechUSA</t>
        </is>
      </c>
      <c r="B789" s="28" t="inlineStr">
        <is>
          <t>Zumub</t>
        </is>
      </c>
      <c r="C789" s="28" t="inlineStr">
        <is>
          <t>-</t>
        </is>
      </c>
      <c r="D789" s="5" t="inlineStr">
        <is>
          <t>scoop 30 (g)</t>
        </is>
      </c>
      <c r="E789" s="5">
        <v>30</v>
      </c>
      <c r="F789" s="10">
        <v>1</v>
      </c>
      <c r="G789" s="5">
        <f>F789*E789</f>
        <v>30</v>
      </c>
      <c r="H789" s="11">
        <v>407</v>
      </c>
      <c r="I789" s="22">
        <v>90</v>
      </c>
      <c r="J789" s="22">
        <v>4.33</v>
      </c>
      <c r="K789" s="22">
        <v>2.33</v>
      </c>
      <c r="L789" s="22">
        <v>3</v>
      </c>
      <c r="M789" s="22">
        <v>1.67</v>
      </c>
      <c r="N789" s="22"/>
      <c r="O789" s="22">
        <v>1.4</v>
      </c>
      <c r="P789" s="11"/>
      <c r="Q789" s="11"/>
      <c r="R789" s="7"/>
      <c r="S789" s="6">
        <f>IF(H789&lt;&gt;0,H789*$G789/100,"")</f>
        <v>122.1</v>
      </c>
      <c r="T789" s="13">
        <f>IF(I789&lt;&gt;0,I789*$G789/100,"")</f>
        <v>27</v>
      </c>
      <c r="U789" s="13">
        <f>IF(J789&lt;&gt;0,J789*$G789/100,"")</f>
        <v>1.299</v>
      </c>
      <c r="V789" s="13">
        <f>IF(K789&lt;&gt;0,K789*$G789/100,"")</f>
        <v>0.699</v>
      </c>
      <c r="W789" s="13">
        <f>IF(L789&lt;&gt;0,L789*$G789/100,"")</f>
        <v>0.9</v>
      </c>
      <c r="X789" s="13">
        <f>IF(M789&lt;&gt;0,M789*$G789/100,"")</f>
        <v>0.501</v>
      </c>
      <c r="Y789" s="13" t="str">
        <f>IF(N789&lt;&gt;0,N789*$G789/100,"")</f>
        <v/>
      </c>
      <c r="Z789" s="13">
        <f>IF(O789&lt;&gt;0,O789*$G789/100,"")</f>
        <v>0.42</v>
      </c>
      <c r="AA789" s="13" t="str">
        <f>IF(P789&lt;&gt;0,P789*$G789/100,"")</f>
        <v/>
      </c>
      <c r="AB789" s="13" t="str">
        <f>IF(Q789&lt;&gt;0,Q789*$G789/100,"")</f>
        <v/>
      </c>
      <c r="AD789" s="23"/>
      <c r="AE789" s="23"/>
      <c r="AF789" s="23"/>
      <c r="AG789" s="23"/>
      <c r="AH789" s="23"/>
      <c r="AI789" s="23"/>
      <c r="AJ789" s="23">
        <v>13.3</v>
      </c>
      <c r="AK789" s="23"/>
      <c r="AL789" s="23"/>
      <c r="AM789" s="23"/>
      <c r="AN789" s="23"/>
      <c r="AO789" s="23"/>
      <c r="AP789" s="23">
        <v>5</v>
      </c>
      <c r="AQ789" s="23"/>
      <c r="AR789" s="23"/>
      <c r="AS789" s="23"/>
      <c r="AU789" s="24" t="inlineStr">
        <is>
          <t>isolado instantâneo de proteína de soro de leite, Emulsificante: lecitina de soja, Monohidrato de creatina micronizada, cacau magro em pó, L-Glutamina, Aromas, creme de leite [gordura de coco parcialmente hidrogenada, leite em pó desnatado, emulsionantes (E471, E472a), xarope de glucose, sacarose, proteína do leite, estabilizante (fosfatos de potássio)], espessantes (carragenina, goma xantana), L-Arginina, Sal, Anti-aglomerante (Dióxido de Silício), L-triptofano, Adoçante (Sucralose), Bisglicinato de zinco, Niacina (Nicotamida)</t>
        </is>
      </c>
      <c r="AV789" s="24"/>
      <c r="AW789" s="24"/>
      <c r="AX789" s="24" t="inlineStr">
        <is>
          <t>Por dose (1 porção, 30 g): Monohidrato de creatina micronizada 3413 mg; da qual creatina 3000 mg; L-Glutamina 1050 mg; L-Arginina Alfa-cetoglutarato 315 mg; Bisglicinato de zinco 7 mg; L-triptofano 75 mg; Histidina 356 mg; Isoleucina 1093 mg; Leucina 2008 mg; Lisina 1746 mg; Metionina 447 mg; Fenilalanina 607 mg; Treonina 1229 mg; Triptofano 400 mg; Valina 1057 mg; Arginina 640 mg; Cisteína 606 mg; Glutamina e ácido glutâmico 4333 mg; Prolina 1050 mg; Tirosina 566 g; Alanina 910 mg; Ácido Aspártico 2033 mg; Glicina 341 mg; Serina 903 mg</t>
        </is>
      </c>
      <c r="AY789" s="24"/>
      <c r="AZ789" s="24"/>
      <c r="BB789" s="25" t="inlineStr">
        <is>
          <t>Não</t>
        </is>
      </c>
      <c r="BC789" s="27" t="inlineStr">
        <is>
          <t>Sim</t>
        </is>
      </c>
      <c r="BD789" s="27"/>
      <c r="BE789" s="24" t="inlineStr">
        <is>
          <t>Soja</t>
        </is>
      </c>
      <c r="BF789" s="24"/>
      <c r="BG789" s="24"/>
      <c r="BH789" s="24"/>
      <c r="BI789" s="24"/>
      <c r="BJ789" s="24"/>
      <c r="BL789" s="26" t="inlineStr">
        <is>
          <t>https://www.zumub.com/PT/whey-isolada/iso-whey-zero-black-2270</t>
        </is>
      </c>
    </row>
    <row r="790" spans="1:64" ht="15.75" customHeight="1" x14ac:dyDescent="0.35">
      <c r="A790" s="12" t="inlineStr">
        <is>
          <t>Iso whey zero, BioTechUSA</t>
        </is>
      </c>
      <c r="B790" s="28" t="inlineStr">
        <is>
          <t>Zumub</t>
        </is>
      </c>
      <c r="C790" s="28" t="inlineStr">
        <is>
          <t>-</t>
        </is>
      </c>
      <c r="D790" s="5" t="inlineStr">
        <is>
          <t>scoop 25 (g)</t>
        </is>
      </c>
      <c r="E790" s="5">
        <v>25</v>
      </c>
      <c r="F790" s="10">
        <v>1</v>
      </c>
      <c r="G790" s="5">
        <f>F790*E790</f>
        <v>25</v>
      </c>
      <c r="H790" s="11">
        <v>364</v>
      </c>
      <c r="I790" s="22">
        <v>84</v>
      </c>
      <c r="J790" s="22">
        <v>2.4</v>
      </c>
      <c r="K790" s="22">
        <v>1.96</v>
      </c>
      <c r="L790" s="22">
        <v>1.96</v>
      </c>
      <c r="M790" s="22">
        <v>1.2</v>
      </c>
      <c r="N790" s="22"/>
      <c r="O790" s="22">
        <v>1.12</v>
      </c>
      <c r="P790" s="11"/>
      <c r="Q790" s="11"/>
      <c r="R790" s="7"/>
      <c r="S790" s="6">
        <f>IF(H790&lt;&gt;0,H790*$G790/100,"")</f>
        <v>91</v>
      </c>
      <c r="T790" s="13">
        <f>IF(I790&lt;&gt;0,I790*$G790/100,"")</f>
        <v>21</v>
      </c>
      <c r="U790" s="13">
        <f>IF(J790&lt;&gt;0,J790*$G790/100,"")</f>
        <v>0.6</v>
      </c>
      <c r="V790" s="13">
        <f>IF(K790&lt;&gt;0,K790*$G790/100,"")</f>
        <v>0.49</v>
      </c>
      <c r="W790" s="13">
        <f>IF(L790&lt;&gt;0,L790*$G790/100,"")</f>
        <v>0.49</v>
      </c>
      <c r="X790" s="13">
        <f>IF(M790&lt;&gt;0,M790*$G790/100,"")</f>
        <v>0.3</v>
      </c>
      <c r="Y790" s="13" t="str">
        <f>IF(N790&lt;&gt;0,N790*$G790/100,"")</f>
        <v/>
      </c>
      <c r="Z790" s="13">
        <f>IF(O790&lt;&gt;0,O790*$G790/100,"")</f>
        <v>0.28</v>
      </c>
      <c r="AA790" s="13" t="str">
        <f>IF(P790&lt;&gt;0,P790*$G790/100,"")</f>
        <v/>
      </c>
      <c r="AB790" s="13" t="str">
        <f>IF(Q790&lt;&gt;0,Q790*$G790/100,"")</f>
        <v/>
      </c>
      <c r="AD790" s="23"/>
      <c r="AE790" s="23"/>
      <c r="AF790" s="23"/>
      <c r="AG790" s="23"/>
      <c r="AH790" s="23"/>
      <c r="AI790" s="23"/>
      <c r="AJ790" s="23"/>
      <c r="AK790" s="23"/>
      <c r="AL790" s="23"/>
      <c r="AM790" s="23"/>
      <c r="AN790" s="23"/>
      <c r="AO790" s="23"/>
      <c r="AP790" s="23"/>
      <c r="AQ790" s="23"/>
      <c r="AR790" s="23"/>
      <c r="AS790" s="23"/>
      <c r="AU790" s="24" t="inlineStr">
        <is>
          <t>e valores para sabor Chocolate. Outros sabores podem variar., Isolado proteico de Whey, Emulsificante: lecitina de soja, L-Glutamina, cacau magro em pó, Creme, Óleo de coco parcialmente hidrogenado, Leite em pó desnatado, emulsionante (E471), E472a, Xarope de glicose, Açúcar, Proteína do Leite, Fosfato de Potássio, Espessantes:, Goma de celulose, Goma xantana, Aromas, Sal, dióxido de silício (agente anti-aglomerante), L-Leucina, adoçante: sucralose, L-isoleucina, L-valina</t>
        </is>
      </c>
      <c r="AV790" s="24"/>
      <c r="AW790" s="24"/>
      <c r="AX790" s="24" t="inlineStr">
        <is>
          <t>Por dose (1 porção): Lactose 0.2 g; Aminoácidos essenciais (EAAs) Total 9161 mg; L-Histidina 364 mg; L-isoleucina (BCAA) 1142 mg; L-Leucina (BCAA) 2103 mg; L-lisina 1783 mg; L-metionina 456 mg; L-fenilalanina 620 mg; L-Treonina 1255 mg; L-triptofano 332 mg; L-valina (BCAA) 1106 mg; Aminoácidos Condicionalmente Essenciais (CAAS) 7568 mg; L-Arginina 487 mg; L-cisteína 619 mg; Ácido glutâmico e glutamina 4813 mg; L-Prolina 1072 mg; L-tirosina 577 mg; Aminoácidos não-essenciais (AANs) 4275 mg; L-alanina 929 mg; L-Asparagina + ácido L-aspártico 2076 mg; Glicina 348 mg; L-Serina 922 mg; Produzido em fábrica que produz alimentos contendo leite, ovo, soja, glúten, crustáceos, dióxido de enxofre e frutos secos de casca rija. 0 | Fatos nutricionais e ingredientes para o sabor Chocolate, variam ligeiramente para outros sabores.</t>
        </is>
      </c>
      <c r="AY790" s="24"/>
      <c r="AZ790" s="24"/>
      <c r="BB790" s="25" t="inlineStr">
        <is>
          <t>Não</t>
        </is>
      </c>
      <c r="BC790" s="27" t="inlineStr">
        <is>
          <t>Sim</t>
        </is>
      </c>
      <c r="BD790" s="27"/>
      <c r="BE790" s="24" t="inlineStr">
        <is>
          <t>Soja</t>
        </is>
      </c>
      <c r="BF790" s="24"/>
      <c r="BG790" s="24"/>
      <c r="BH790" s="24" t="inlineStr">
        <is>
          <t>Glúten, Ovo, Crustáceos, Frutos de casca rija, Sulfitos</t>
        </is>
      </c>
      <c r="BI790" s="24"/>
      <c r="BJ790" s="24"/>
      <c r="BL790" s="26" t="inlineStr">
        <is>
          <t>https://www.zumub.com/PT/whey-isolada/iso-whey-zero</t>
        </is>
      </c>
    </row>
    <row r="791" spans="1:64" ht="15.75" customHeight="1" x14ac:dyDescent="0.35">
      <c r="A791" s="12" t="s">
        <v>17804</v>
      </c>
      <c r="B791" s="28" t="s">
        <v>3865</v>
      </c>
      <c r="C791" s="28" t="s">
        <v>2898</v>
      </c>
      <c r="D791" s="5" t="s">
        <v>17355</v>
      </c>
      <c r="E791" s="5">
        <v>25</v>
      </c>
      <c r="F791" s="10">
        <v>1</v>
      </c>
      <c r="G791" s="5">
        <f>F791*E791</f>
        <v>25</v>
      </c>
      <c r="H791" s="11">
        <v>376</v>
      </c>
      <c r="I791" s="22">
        <v>89.2</v>
      </c>
      <c r="J791" s="22">
        <v>2</v>
      </c>
      <c r="K791" s="22">
        <v>0.8</v>
      </c>
      <c r="L791" s="22">
        <v>0.4</v>
      </c>
      <c r="M791" s="22">
        <v>0</v>
      </c>
      <c r="N791" s="22">
        <v>0</v>
      </c>
      <c r="O791" s="22">
        <v>0.6</v>
      </c>
      <c r="P791" s="11"/>
      <c r="Q791" s="11"/>
      <c r="R791" s="7"/>
      <c r="S791" s="6">
        <f>IF(H791&lt;&gt;0,H791*$G791/100,"")</f>
        <v>94</v>
      </c>
      <c r="T791" s="13">
        <f>IF(I791&lt;&gt;0,I791*$G791/100,"")</f>
        <v>22.3</v>
      </c>
      <c r="U791" s="13">
        <f>IF(J791&lt;&gt;0,J791*$G791/100,"")</f>
        <v>0.5</v>
      </c>
      <c r="V791" s="13">
        <f>IF(K791&lt;&gt;0,K791*$G791/100,"")</f>
        <v>0.2</v>
      </c>
      <c r="W791" s="13">
        <f>IF(L791&lt;&gt;0,L791*$G791/100,"")</f>
        <v>0.1</v>
      </c>
      <c r="X791" s="13" t="str">
        <f>IF(M791&lt;&gt;0,M791*$G791/100,"")</f>
        <v/>
      </c>
      <c r="Y791" s="13" t="str">
        <f>IF(N791&lt;&gt;0,N791*$G791/100,"")</f>
        <v/>
      </c>
      <c r="Z791" s="13">
        <f>IF(O791&lt;&gt;0,O791*$G791/100,"")</f>
        <v>0.15</v>
      </c>
      <c r="AA791" s="13" t="str">
        <f>IF(P791&lt;&gt;0,P791*$G791/100,"")</f>
        <v/>
      </c>
      <c r="AB791" s="13" t="str">
        <f>IF(Q791&lt;&gt;0,Q791*$G791/100,"")</f>
        <v/>
      </c>
      <c r="AD791" s="23"/>
      <c r="AE791" s="23"/>
      <c r="AF791" s="23"/>
      <c r="AG791" s="23"/>
      <c r="AH791" s="23"/>
      <c r="AI791" s="23"/>
      <c r="AJ791" s="23"/>
      <c r="AK791" s="23"/>
      <c r="AL791" s="23"/>
      <c r="AM791" s="23"/>
      <c r="AN791" s="23"/>
      <c r="AO791" s="23"/>
      <c r="AP791" s="23"/>
      <c r="AQ791" s="23"/>
      <c r="AR791" s="23"/>
      <c r="AS791" s="23"/>
      <c r="AU791" s="24" t="s">
        <v>17805</v>
      </c>
      <c r="AV791" s="24"/>
      <c r="AW791" s="24"/>
      <c r="AX791" s="24" t="s">
        <v>17806</v>
      </c>
      <c r="AY791" s="24"/>
      <c r="AZ791" s="24"/>
      <c r="BB791" s="25" t="s">
        <v>2896</v>
      </c>
      <c r="BC791" s="27" t="s">
        <v>2897</v>
      </c>
      <c r="BD791" s="27"/>
      <c r="BE791" s="24"/>
      <c r="BF791" s="24"/>
      <c r="BG791" s="24"/>
      <c r="BH791" s="24" t="s">
        <v>17807</v>
      </c>
      <c r="BI791" s="24"/>
      <c r="BJ791" s="24"/>
      <c r="BL791" s="26" t="s">
        <v>17808</v>
      </c>
    </row>
    <row r="792" spans="1:64" ht="15.75" customHeight="1" x14ac:dyDescent="0.35">
      <c r="A792" s="12" t="inlineStr">
        <is>
          <t>ISO100, Dymatize</t>
        </is>
      </c>
      <c r="B792" s="28" t="inlineStr">
        <is>
          <t>Zumub</t>
        </is>
      </c>
      <c r="C792" s="28" t="inlineStr">
        <is>
          <t>-</t>
        </is>
      </c>
      <c r="D792" s="5" t="inlineStr">
        <is>
          <t>scoop 32 (g)</t>
        </is>
      </c>
      <c r="E792" s="5">
        <v>32</v>
      </c>
      <c r="F792" s="10">
        <v>1</v>
      </c>
      <c r="G792" s="5">
        <f>F792*E792</f>
        <v>32</v>
      </c>
      <c r="H792" s="11">
        <v>362</v>
      </c>
      <c r="I792" s="22">
        <v>78.1</v>
      </c>
      <c r="J792" s="22">
        <v>9.69</v>
      </c>
      <c r="K792" s="22">
        <v>1.56</v>
      </c>
      <c r="L792" s="22">
        <v>1.25</v>
      </c>
      <c r="M792" s="22">
        <v>0.94</v>
      </c>
      <c r="N792" s="22"/>
      <c r="O792" s="22">
        <v>1.34</v>
      </c>
      <c r="P792" s="11"/>
      <c r="Q792" s="11"/>
      <c r="R792" s="7"/>
      <c r="S792" s="6">
        <f>IF(H792&lt;&gt;0,H792*$G792/100,"")</f>
        <v>115.84</v>
      </c>
      <c r="T792" s="13">
        <f>IF(I792&lt;&gt;0,I792*$G792/100,"")</f>
        <v>24.992</v>
      </c>
      <c r="U792" s="13">
        <f>IF(J792&lt;&gt;0,J792*$G792/100,"")</f>
        <v>3.1008</v>
      </c>
      <c r="V792" s="13">
        <f>IF(K792&lt;&gt;0,K792*$G792/100,"")</f>
        <v>0.4992</v>
      </c>
      <c r="W792" s="13">
        <f>IF(L792&lt;&gt;0,L792*$G792/100,"")</f>
        <v>0.4</v>
      </c>
      <c r="X792" s="13">
        <f>IF(M792&lt;&gt;0,M792*$G792/100,"")</f>
        <v>0.3008</v>
      </c>
      <c r="Y792" s="13" t="str">
        <f>IF(N792&lt;&gt;0,N792*$G792/100,"")</f>
        <v/>
      </c>
      <c r="Z792" s="13">
        <f>IF(O792&lt;&gt;0,O792*$G792/100,"")</f>
        <v>0.4288</v>
      </c>
      <c r="AA792" s="13" t="str">
        <f>IF(P792&lt;&gt;0,P792*$G792/100,"")</f>
        <v/>
      </c>
      <c r="AB792" s="13" t="str">
        <f>IF(Q792&lt;&gt;0,Q792*$G792/100,"")</f>
        <v/>
      </c>
      <c r="AD792" s="23"/>
      <c r="AE792" s="23"/>
      <c r="AF792" s="23"/>
      <c r="AG792" s="23"/>
      <c r="AH792" s="23"/>
      <c r="AI792" s="23"/>
      <c r="AJ792" s="23"/>
      <c r="AK792" s="23"/>
      <c r="AL792" s="23"/>
      <c r="AM792" s="23"/>
      <c r="AN792" s="23"/>
      <c r="AO792" s="23"/>
      <c r="AP792" s="23"/>
      <c r="AQ792" s="23"/>
      <c r="AR792" s="23"/>
      <c r="AS792" s="23"/>
      <c r="AU792" s="24" t="inlineStr">
        <is>
          <t>Hydrolized Whey Protein Isolate, Isolado proteico de Whey, Cacau em pó de gordura reduzida, lecitina de girassol, Lecitina de Soja, Aromas, Sal, Cloreto de Potássio, adoçantes: sucralose, Glicosídeos de esteviol, agente anti-espumante (dimetilpolissiloxano)</t>
        </is>
      </c>
      <c r="AV792" s="24"/>
      <c r="AW792" s="24"/>
      <c r="AX792" s="24" t="inlineStr">
        <is>
          <t>Por dose (1 porção, 32 g): L-valina 1400 mg; L-Leucina (BCAA) 2600 mg; L-isoleucina (BCAA) 1500 mg; L-alanina 1200 mg; L-Arginina 593 mg; Ácido L-aspártico 2700 mg; L-cisteína 531 mg; Ácido L-glutâmico 4400 mg; Glicina 400 mg; L-lisina 2400 mg; Histidina 430 mg; L-metionina 554 mg; L-fenilalanina 757 mg; L-Prolina 1400 mg; L-Serina 1200 mg; L-Treonina 1700 mg; L-triptofano 380 mg; L-tirosina 681 mg | Perfil de Aminoácidos</t>
        </is>
      </c>
      <c r="AY792" s="24"/>
      <c r="AZ792" s="24"/>
      <c r="BB792" s="25" t="inlineStr">
        <is>
          <t>Não</t>
        </is>
      </c>
      <c r="BC792" s="27" t="inlineStr">
        <is>
          <t>Sim</t>
        </is>
      </c>
      <c r="BD792" s="27"/>
      <c r="BE792" s="24" t="inlineStr">
        <is>
          <t>Soja</t>
        </is>
      </c>
      <c r="BF792" s="24"/>
      <c r="BG792" s="24"/>
      <c r="BH792" s="24"/>
      <c r="BI792" s="24"/>
      <c r="BJ792" s="24"/>
      <c r="BL792" s="26" t="inlineStr">
        <is>
          <t>https://www.zumub.com/PT/whey-isolada/iso-100</t>
        </is>
      </c>
    </row>
    <row r="793" spans="1:64" ht="15.75" customHeight="1" x14ac:dyDescent="0.35">
      <c r="A793" s="12" t="inlineStr">
        <is>
          <t>Isoactive, PowerBar</t>
        </is>
      </c>
      <c r="B793" s="28" t="inlineStr">
        <is>
          <t>Zumub</t>
        </is>
      </c>
      <c r="C793" s="28" t="inlineStr">
        <is>
          <t>-</t>
        </is>
      </c>
      <c r="D793" s="5" t="inlineStr">
        <is>
          <t>scoop 33 (g)</t>
        </is>
      </c>
      <c r="E793" s="5">
        <v>33</v>
      </c>
      <c r="F793" s="10">
        <v>1</v>
      </c>
      <c r="G793" s="5">
        <f>F793*E793</f>
        <v>33</v>
      </c>
      <c r="H793" s="11"/>
      <c r="I793" s="22"/>
      <c r="J793" s="22"/>
      <c r="K793" s="22"/>
      <c r="L793" s="22"/>
      <c r="M793" s="22"/>
      <c r="N793" s="22"/>
      <c r="O793" s="22"/>
      <c r="P793" s="11"/>
      <c r="Q793" s="11"/>
      <c r="R793" s="7"/>
      <c r="S793" s="6" t="str">
        <f>IF(H793&lt;&gt;0,H793*$G793/100,"")</f>
        <v/>
      </c>
      <c r="T793" s="13" t="str">
        <f>IF(I793&lt;&gt;0,I793*$G793/100,"")</f>
        <v/>
      </c>
      <c r="U793" s="13" t="str">
        <f>IF(J793&lt;&gt;0,J793*$G793/100,"")</f>
        <v/>
      </c>
      <c r="V793" s="13" t="str">
        <f>IF(K793&lt;&gt;0,K793*$G793/100,"")</f>
        <v/>
      </c>
      <c r="W793" s="13" t="str">
        <f>IF(L793&lt;&gt;0,L793*$G793/100,"")</f>
        <v/>
      </c>
      <c r="X793" s="13" t="str">
        <f>IF(M793&lt;&gt;0,M793*$G793/100,"")</f>
        <v/>
      </c>
      <c r="Y793" s="13" t="str">
        <f>IF(N793&lt;&gt;0,N793*$G793/100,"")</f>
        <v/>
      </c>
      <c r="Z793" s="13" t="str">
        <f>IF(O793&lt;&gt;0,O793*$G793/100,"")</f>
        <v/>
      </c>
      <c r="AA793" s="13" t="str">
        <f>IF(P793&lt;&gt;0,P793*$G793/100,"")</f>
        <v/>
      </c>
      <c r="AB793" s="13" t="str">
        <f>IF(Q793&lt;&gt;0,Q793*$G793/100,"")</f>
        <v/>
      </c>
      <c r="AD793" s="23"/>
      <c r="AE793" s="23"/>
      <c r="AF793" s="23"/>
      <c r="AG793" s="23"/>
      <c r="AH793" s="23"/>
      <c r="AI793" s="23"/>
      <c r="AJ793" s="23"/>
      <c r="AK793" s="23"/>
      <c r="AL793" s="23"/>
      <c r="AM793" s="23"/>
      <c r="AN793" s="23"/>
      <c r="AO793" s="23"/>
      <c r="AP793" s="23"/>
      <c r="AQ793" s="23"/>
      <c r="AR793" s="23"/>
      <c r="AS793" s="23"/>
      <c r="AU793" s="24"/>
      <c r="AV793" s="24"/>
      <c r="AW793" s="24"/>
      <c r="AX793" s="24"/>
      <c r="AY793" s="24"/>
      <c r="AZ793" s="24"/>
      <c r="BB793" s="25" t="inlineStr">
        <is>
          <t>Não</t>
        </is>
      </c>
      <c r="BC793" s="27" t="inlineStr">
        <is>
          <t>Não</t>
        </is>
      </c>
      <c r="BD793" s="27"/>
      <c r="BE793" s="24"/>
      <c r="BF793" s="24"/>
      <c r="BG793" s="24"/>
      <c r="BH793" s="24"/>
      <c r="BI793" s="24"/>
      <c r="BJ793" s="24"/>
      <c r="BL793" s="26" t="inlineStr">
        <is>
          <t>https://www.zumub.com/PT/isotonico/isoactive-1320g</t>
        </is>
      </c>
    </row>
    <row r="794" spans="1:64" ht="15.75" customHeight="1" x14ac:dyDescent="0.35">
      <c r="A794" s="12" t="inlineStr">
        <is>
          <t>Isoflavonas de soja, Zumub</t>
        </is>
      </c>
      <c r="B794" s="28" t="inlineStr">
        <is>
          <t>Zumub</t>
        </is>
      </c>
      <c r="C794" s="28" t="inlineStr">
        <is>
          <t>-</t>
        </is>
      </c>
      <c r="D794" s="5" t="inlineStr">
        <is>
          <t>dose 1 softgel</t>
        </is>
      </c>
      <c r="E794" s="5"/>
      <c r="F794" s="10">
        <v>1</v>
      </c>
      <c r="G794" s="5">
        <f>F794*E794</f>
        <v>0</v>
      </c>
      <c r="H794" s="11"/>
      <c r="I794" s="22"/>
      <c r="J794" s="22"/>
      <c r="K794" s="22"/>
      <c r="L794" s="22"/>
      <c r="M794" s="22"/>
      <c r="N794" s="22"/>
      <c r="O794" s="22"/>
      <c r="P794" s="11"/>
      <c r="Q794" s="11"/>
      <c r="R794" s="7"/>
      <c r="S794" s="6" t="str">
        <f>IF(H794&lt;&gt;0,H794*$G794/100,"")</f>
        <v/>
      </c>
      <c r="T794" s="13" t="str">
        <f>IF(I794&lt;&gt;0,I794*$G794/100,"")</f>
        <v/>
      </c>
      <c r="U794" s="13" t="str">
        <f>IF(J794&lt;&gt;0,J794*$G794/100,"")</f>
        <v/>
      </c>
      <c r="V794" s="13" t="str">
        <f>IF(K794&lt;&gt;0,K794*$G794/100,"")</f>
        <v/>
      </c>
      <c r="W794" s="13" t="str">
        <f>IF(L794&lt;&gt;0,L794*$G794/100,"")</f>
        <v/>
      </c>
      <c r="X794" s="13" t="str">
        <f>IF(M794&lt;&gt;0,M794*$G794/100,"")</f>
        <v/>
      </c>
      <c r="Y794" s="13" t="str">
        <f>IF(N794&lt;&gt;0,N794*$G794/100,"")</f>
        <v/>
      </c>
      <c r="Z794" s="13" t="str">
        <f>IF(O794&lt;&gt;0,O794*$G794/100,"")</f>
        <v/>
      </c>
      <c r="AA794" s="13" t="str">
        <f>IF(P794&lt;&gt;0,P794*$G794/100,"")</f>
        <v/>
      </c>
      <c r="AB794" s="13" t="str">
        <f>IF(Q794&lt;&gt;0,Q794*$G794/100,"")</f>
        <v/>
      </c>
      <c r="AD794" s="23"/>
      <c r="AE794" s="23"/>
      <c r="AF794" s="23"/>
      <c r="AG794" s="23"/>
      <c r="AH794" s="23"/>
      <c r="AI794" s="23"/>
      <c r="AJ794" s="23"/>
      <c r="AK794" s="23"/>
      <c r="AL794" s="23"/>
      <c r="AM794" s="23"/>
      <c r="AN794" s="23"/>
      <c r="AO794" s="23"/>
      <c r="AP794" s="23"/>
      <c r="AQ794" s="23"/>
      <c r="AR794" s="23"/>
      <c r="AS794" s="23"/>
      <c r="AU794" s="24" t="inlineStr">
        <is>
          <t>Óleo de Prímula, Gelatina (bovino), Soja (Glycine max) (folha) (40% de isoflavonas), Humectante (glicerina), Monoestearato de glicerol, Vitamina E (como D-alfa-tocoferol), Óxido de ferro</t>
        </is>
      </c>
      <c r="AV794" s="24"/>
      <c r="AW794" s="24"/>
      <c r="AX794" s="24" t="inlineStr">
        <is>
          <t>Por dose (1 softgel): Ácido gama-linolenico (GLA) 50 mg; Vitamina E (D-alfa-tocoferol) 1.67 mg α-TE; isoflavonas 35 mg</t>
        </is>
      </c>
      <c r="AY794" s="24"/>
      <c r="AZ794" s="24"/>
      <c r="BB794" s="25" t="inlineStr">
        <is>
          <t>Não</t>
        </is>
      </c>
      <c r="BC794" s="27" t="inlineStr">
        <is>
          <t>Não</t>
        </is>
      </c>
      <c r="BD794" s="27"/>
      <c r="BE794" s="24" t="inlineStr">
        <is>
          <t>Soja</t>
        </is>
      </c>
      <c r="BF794" s="24"/>
      <c r="BG794" s="24"/>
      <c r="BH794" s="24" t="inlineStr">
        <is>
          <t>Glúten, Leite/Lactose, Peixe, Crustáceos, Frutos de casca rija</t>
        </is>
      </c>
      <c r="BI794" s="24"/>
      <c r="BJ794" s="24"/>
      <c r="BL794" s="26" t="inlineStr">
        <is>
          <t>https://www.zumub.com/PT/saude-e-bem-estar/menopausa/isoflavonas-de-soja-30-capsulas-moles</t>
        </is>
      </c>
    </row>
    <row r="795" spans="1:64" ht="15.75" customHeight="1" x14ac:dyDescent="0.35">
      <c r="A795" s="12" t="inlineStr">
        <is>
          <t>Isolado de proteína de soja (vários sabores), Bulk</t>
        </is>
      </c>
      <c r="B795" s="28" t="inlineStr">
        <is>
          <t>Bulk</t>
        </is>
      </c>
      <c r="C795" s="28" t="inlineStr">
        <is>
          <t>-</t>
        </is>
      </c>
      <c r="D795" s="5" t="inlineStr">
        <is>
          <t>scoop 30 (g)</t>
        </is>
      </c>
      <c r="E795" s="5">
        <v>30</v>
      </c>
      <c r="F795" s="10">
        <v>1</v>
      </c>
      <c r="G795" s="5">
        <f>F795*E795</f>
        <v>30</v>
      </c>
      <c r="H795" s="11">
        <v>357</v>
      </c>
      <c r="I795" s="22">
        <v>84</v>
      </c>
      <c r="J795" s="22">
        <v>2.6</v>
      </c>
      <c r="K795" s="22">
        <v>0.7</v>
      </c>
      <c r="L795" s="22">
        <v>0.8</v>
      </c>
      <c r="M795" s="22">
        <v>0.3</v>
      </c>
      <c r="N795" s="22">
        <v>2.4</v>
      </c>
      <c r="O795" s="22">
        <v>2.75</v>
      </c>
      <c r="P795" s="11"/>
      <c r="Q795" s="11"/>
      <c r="R795" s="7"/>
      <c r="S795" s="6">
        <f>IF(H795&lt;&gt;0,H795*$G795/100,"")</f>
        <v>107.1</v>
      </c>
      <c r="T795" s="13">
        <f>IF(I795&lt;&gt;0,I795*$G795/100,"")</f>
        <v>25.2</v>
      </c>
      <c r="U795" s="13">
        <f>IF(J795&lt;&gt;0,J795*$G795/100,"")</f>
        <v>0.78</v>
      </c>
      <c r="V795" s="13">
        <f>IF(K795&lt;&gt;0,K795*$G795/100,"")</f>
        <v>0.21</v>
      </c>
      <c r="W795" s="13">
        <f>IF(L795&lt;&gt;0,L795*$G795/100,"")</f>
        <v>0.24</v>
      </c>
      <c r="X795" s="13">
        <f>IF(M795&lt;&gt;0,M795*$G795/100,"")</f>
        <v>0.09</v>
      </c>
      <c r="Y795" s="13">
        <f>IF(N795&lt;&gt;0,N795*$G795/100,"")</f>
        <v>0.72</v>
      </c>
      <c r="Z795" s="13">
        <f>IF(O795&lt;&gt;0,O795*$G795/100,"")</f>
        <v>0.825</v>
      </c>
      <c r="AA795" s="13" t="str">
        <f>IF(P795&lt;&gt;0,P795*$G795/100,"")</f>
        <v/>
      </c>
      <c r="AB795" s="13" t="str">
        <f>IF(Q795&lt;&gt;0,Q795*$G795/100,"")</f>
        <v/>
      </c>
      <c r="AD795" s="23"/>
      <c r="AE795" s="23"/>
      <c r="AF795" s="23"/>
      <c r="AG795" s="23"/>
      <c r="AH795" s="23"/>
      <c r="AI795" s="23"/>
      <c r="AJ795" s="23"/>
      <c r="AK795" s="23"/>
      <c r="AL795" s="23"/>
      <c r="AM795" s="23"/>
      <c r="AN795" s="23"/>
      <c r="AO795" s="23"/>
      <c r="AP795" s="23"/>
      <c r="AQ795" s="23"/>
      <c r="AR795" s="23"/>
      <c r="AS795" s="23"/>
      <c r="AU795" s="24" t="inlineStr">
        <is>
          <t>Proteína Isolada de Soja, Aroma, Edulcorante (Sucralose).</t>
        </is>
      </c>
      <c r="AV795" s="24"/>
      <c r="AW795" s="24"/>
      <c r="AX795" s="24" t="inlineStr">
        <is>
          <t>Adequado a veganos</t>
        </is>
      </c>
      <c r="AY795" s="24"/>
      <c r="AZ795" s="24"/>
      <c r="BB795" s="25" t="inlineStr">
        <is>
          <t>Não</t>
        </is>
      </c>
      <c r="BC795" s="27" t="inlineStr">
        <is>
          <t>Não</t>
        </is>
      </c>
      <c r="BD795" s="27"/>
      <c r="BE795" s="24" t="inlineStr">
        <is>
          <t>Soja</t>
        </is>
      </c>
      <c r="BF795" s="24"/>
      <c r="BG795" s="24"/>
      <c r="BH795" s="24" t="inlineStr">
        <is>
          <t>Glúten, Leite/Lactose, Mostarda, Sésamo, Sulfitos</t>
        </is>
      </c>
      <c r="BI795" s="24"/>
      <c r="BJ795" s="24"/>
      <c r="BL795" s="26" t="inlineStr">
        <is>
          <t>https://www.bulk.com/pt/products/isolado-de-proteina-de-soja-90/bpb-spi9-0000</t>
        </is>
      </c>
    </row>
    <row r="796" spans="1:64" ht="15.75" customHeight="1" x14ac:dyDescent="0.35">
      <c r="A796" s="12" t="inlineStr">
        <is>
          <t>Isolado de proteína de vaca hidrolisada (vários sabores), Myprotein</t>
        </is>
      </c>
      <c r="B796" s="28" t="inlineStr">
        <is>
          <t>Myprotein</t>
        </is>
      </c>
      <c r="C796" s="28" t="inlineStr">
        <is>
          <t>-</t>
        </is>
      </c>
      <c r="D796" s="5" t="inlineStr">
        <is>
          <t>scoop 29 (g)</t>
        </is>
      </c>
      <c r="E796" s="5">
        <v>29</v>
      </c>
      <c r="F796" s="10">
        <v>1</v>
      </c>
      <c r="G796" s="5">
        <f>F796*E796</f>
        <v>29</v>
      </c>
      <c r="H796" s="11">
        <v>397</v>
      </c>
      <c r="I796" s="22">
        <v>87</v>
      </c>
      <c r="J796" s="22">
        <v>3.3</v>
      </c>
      <c r="K796" s="22">
        <v>0</v>
      </c>
      <c r="L796" s="22">
        <v>3.2</v>
      </c>
      <c r="M796" s="22">
        <v>1.3</v>
      </c>
      <c r="N796" s="22">
        <v>4</v>
      </c>
      <c r="O796" s="22">
        <v>0.69</v>
      </c>
      <c r="P796" s="11"/>
      <c r="Q796" s="11"/>
      <c r="R796" s="7"/>
      <c r="S796" s="6">
        <f>IF(H796&lt;&gt;0,H796*$G796/100,"")</f>
        <v>115.13</v>
      </c>
      <c r="T796" s="13">
        <f>IF(I796&lt;&gt;0,I796*$G796/100,"")</f>
        <v>25.23</v>
      </c>
      <c r="U796" s="13">
        <f>IF(J796&lt;&gt;0,J796*$G796/100,"")</f>
        <v>0.957</v>
      </c>
      <c r="V796" s="13" t="str">
        <f>IF(K796&lt;&gt;0,K796*$G796/100,"")</f>
        <v/>
      </c>
      <c r="W796" s="13">
        <f>IF(L796&lt;&gt;0,L796*$G796/100,"")</f>
        <v>0.928</v>
      </c>
      <c r="X796" s="13">
        <f>IF(M796&lt;&gt;0,M796*$G796/100,"")</f>
        <v>0.377</v>
      </c>
      <c r="Y796" s="13">
        <f>IF(N796&lt;&gt;0,N796*$G796/100,"")</f>
        <v>1.16</v>
      </c>
      <c r="Z796" s="13">
        <f>IF(O796&lt;&gt;0,O796*$G796/100,"")</f>
        <v>0.2001</v>
      </c>
      <c r="AA796" s="13" t="str">
        <f>IF(P796&lt;&gt;0,P796*$G796/100,"")</f>
        <v/>
      </c>
      <c r="AB796" s="13" t="str">
        <f>IF(Q796&lt;&gt;0,Q796*$G796/100,"")</f>
        <v/>
      </c>
      <c r="AD796" s="23"/>
      <c r="AE796" s="23"/>
      <c r="AF796" s="23"/>
      <c r="AG796" s="23"/>
      <c r="AH796" s="23"/>
      <c r="AI796" s="23"/>
      <c r="AJ796" s="23"/>
      <c r="AK796" s="23"/>
      <c r="AL796" s="23"/>
      <c r="AM796" s="23"/>
      <c r="AN796" s="23"/>
      <c r="AO796" s="23"/>
      <c r="AP796" s="23"/>
      <c r="AQ796" s="23"/>
      <c r="AR796" s="23"/>
      <c r="AS796" s="23"/>
      <c r="AU796" s="24" t="inlineStr">
        <is>
          <t>Isolado de Proteína de Carne Hidrolisada (89 %) (contém Emulsionante (Lecitina de Girassol)), Cacau em Pó com Teor Reduzido de Gordura, Espessante (Goma Xantana), Aromatizante, Agentes Antiespumantes (Dióxido de Silício, Dimetilpolissiloxano), Edulcorante (Sucralose). Produzido numa instalação que também manuseia leite.</t>
        </is>
      </c>
      <c r="AV796" s="24"/>
      <c r="AW796" s="24"/>
      <c r="AX796" s="24"/>
      <c r="AY796" s="24"/>
      <c r="AZ796" s="24"/>
      <c r="BB796" s="25" t="inlineStr">
        <is>
          <t>Não</t>
        </is>
      </c>
      <c r="BC796" s="27" t="inlineStr">
        <is>
          <t>Sim</t>
        </is>
      </c>
      <c r="BD796" s="27"/>
      <c r="BE796" s="24"/>
      <c r="BF796" s="24"/>
      <c r="BG796" s="24"/>
      <c r="BH796" s="24"/>
      <c r="BI796" s="24"/>
      <c r="BJ796" s="24"/>
      <c r="BL796" s="26" t="inlineStr">
        <is>
          <t>https://www.myprotein.pt/p/sports-nutrition/isolado-de-proteina-de-vaca-hidrolisada/10902405/</t>
        </is>
      </c>
    </row>
    <row r="797" spans="1:64" ht="15.75" customHeight="1" x14ac:dyDescent="0.35">
      <c r="A797" s="12" t="s">
        <v>17809</v>
      </c>
      <c r="B797" s="28" t="s">
        <v>3865</v>
      </c>
      <c r="C797" s="28" t="s">
        <v>2898</v>
      </c>
      <c r="D797" s="5" t="s">
        <v>17318</v>
      </c>
      <c r="E797" s="5">
        <v>30</v>
      </c>
      <c r="F797" s="10">
        <v>1</v>
      </c>
      <c r="G797" s="5">
        <f>F797*E797</f>
        <v>30</v>
      </c>
      <c r="H797" s="11">
        <v>370</v>
      </c>
      <c r="I797" s="22">
        <v>83.3</v>
      </c>
      <c r="J797" s="22">
        <v>3</v>
      </c>
      <c r="K797" s="22">
        <v>1</v>
      </c>
      <c r="L797" s="22">
        <v>2.7</v>
      </c>
      <c r="M797" s="22">
        <v>1.7</v>
      </c>
      <c r="N797" s="22">
        <v>2.7</v>
      </c>
      <c r="O797" s="22">
        <v>1.27</v>
      </c>
      <c r="P797" s="11"/>
      <c r="Q797" s="11"/>
      <c r="R797" s="7"/>
      <c r="S797" s="6">
        <f>IF(H797&lt;&gt;0,H797*$G797/100,"")</f>
        <v>111</v>
      </c>
      <c r="T797" s="13">
        <f>IF(I797&lt;&gt;0,I797*$G797/100,"")</f>
        <v>24.99</v>
      </c>
      <c r="U797" s="13">
        <f>IF(J797&lt;&gt;0,J797*$G797/100,"")</f>
        <v>0.9</v>
      </c>
      <c r="V797" s="13">
        <f>IF(K797&lt;&gt;0,K797*$G797/100,"")</f>
        <v>0.3</v>
      </c>
      <c r="W797" s="13">
        <f>IF(L797&lt;&gt;0,L797*$G797/100,"")</f>
        <v>0.81</v>
      </c>
      <c r="X797" s="13">
        <f>IF(M797&lt;&gt;0,M797*$G797/100,"")</f>
        <v>0.51</v>
      </c>
      <c r="Y797" s="13">
        <f>IF(N797&lt;&gt;0,N797*$G797/100,"")</f>
        <v>0.81</v>
      </c>
      <c r="Z797" s="13">
        <f>IF(O797&lt;&gt;0,O797*$G797/100,"")</f>
        <v>0.381</v>
      </c>
      <c r="AA797" s="13" t="str">
        <f>IF(P797&lt;&gt;0,P797*$G797/100,"")</f>
        <v/>
      </c>
      <c r="AB797" s="13" t="str">
        <f>IF(Q797&lt;&gt;0,Q797*$G797/100,"")</f>
        <v/>
      </c>
      <c r="AD797" s="23"/>
      <c r="AE797" s="23"/>
      <c r="AF797" s="23"/>
      <c r="AG797" s="23"/>
      <c r="AH797" s="23"/>
      <c r="AI797" s="23"/>
      <c r="AJ797" s="23"/>
      <c r="AK797" s="23"/>
      <c r="AL797" s="23"/>
      <c r="AM797" s="23"/>
      <c r="AN797" s="23"/>
      <c r="AO797" s="23"/>
      <c r="AP797" s="23"/>
      <c r="AQ797" s="23"/>
      <c r="AR797" s="23"/>
      <c r="AS797" s="23"/>
      <c r="AU797" s="24" t="s">
        <v>17810</v>
      </c>
      <c r="AV797" s="24"/>
      <c r="AW797" s="24"/>
      <c r="AX797" s="24" t="s">
        <v>17811</v>
      </c>
      <c r="AY797" s="24"/>
      <c r="AZ797" s="24"/>
      <c r="BB797" s="25" t="s">
        <v>2896</v>
      </c>
      <c r="BC797" s="27" t="s">
        <v>2897</v>
      </c>
      <c r="BD797" s="27"/>
      <c r="BE797" s="24" t="s">
        <v>1128</v>
      </c>
      <c r="BF797" s="24"/>
      <c r="BG797" s="24"/>
      <c r="BH797" s="24" t="s">
        <v>7308</v>
      </c>
      <c r="BI797" s="24"/>
      <c r="BJ797" s="24"/>
      <c r="BL797" s="26" t="s">
        <v>17812</v>
      </c>
    </row>
    <row r="798" spans="1:64" ht="15.75" customHeight="1" x14ac:dyDescent="0.35">
      <c r="A798" s="12" t="s">
        <v>17813</v>
      </c>
      <c r="B798" s="28" t="s">
        <v>3865</v>
      </c>
      <c r="C798" s="28" t="s">
        <v>2898</v>
      </c>
      <c r="D798" s="5" t="s">
        <v>7271</v>
      </c>
      <c r="E798" s="5">
        <v>50</v>
      </c>
      <c r="F798" s="10">
        <v>1</v>
      </c>
      <c r="G798" s="5">
        <f>F798*E798</f>
        <v>50</v>
      </c>
      <c r="H798" s="11">
        <v>372</v>
      </c>
      <c r="I798" s="22">
        <v>0</v>
      </c>
      <c r="J798" s="22">
        <v>90</v>
      </c>
      <c r="K798" s="22">
        <v>62</v>
      </c>
      <c r="L798" s="22">
        <v>0</v>
      </c>
      <c r="M798" s="22"/>
      <c r="N798" s="22"/>
      <c r="O798" s="22">
        <v>1.8</v>
      </c>
      <c r="P798" s="11"/>
      <c r="Q798" s="11"/>
      <c r="R798" s="7"/>
      <c r="S798" s="6">
        <f>IF(H798&lt;&gt;0,H798*$G798/100,"")</f>
        <v>186</v>
      </c>
      <c r="T798" s="13" t="str">
        <f>IF(I798&lt;&gt;0,I798*$G798/100,"")</f>
        <v/>
      </c>
      <c r="U798" s="13">
        <f>IF(J798&lt;&gt;0,J798*$G798/100,"")</f>
        <v>45</v>
      </c>
      <c r="V798" s="13">
        <f>IF(K798&lt;&gt;0,K798*$G798/100,"")</f>
        <v>31</v>
      </c>
      <c r="W798" s="13" t="str">
        <f>IF(L798&lt;&gt;0,L798*$G798/100,"")</f>
        <v/>
      </c>
      <c r="X798" s="13" t="str">
        <f>IF(M798&lt;&gt;0,M798*$G798/100,"")</f>
        <v/>
      </c>
      <c r="Y798" s="13" t="str">
        <f>IF(N798&lt;&gt;0,N798*$G798/100,"")</f>
        <v/>
      </c>
      <c r="Z798" s="13">
        <f>IF(O798&lt;&gt;0,O798*$G798/100,"")</f>
        <v>0.9</v>
      </c>
      <c r="AA798" s="13" t="str">
        <f>IF(P798&lt;&gt;0,P798*$G798/100,"")</f>
        <v/>
      </c>
      <c r="AB798" s="13" t="str">
        <f>IF(Q798&lt;&gt;0,Q798*$G798/100,"")</f>
        <v/>
      </c>
      <c r="AD798" s="23"/>
      <c r="AE798" s="23"/>
      <c r="AF798" s="23"/>
      <c r="AG798" s="23"/>
      <c r="AH798" s="23"/>
      <c r="AI798" s="23"/>
      <c r="AJ798" s="23"/>
      <c r="AK798" s="23"/>
      <c r="AL798" s="23"/>
      <c r="AM798" s="23"/>
      <c r="AN798" s="23"/>
      <c r="AO798" s="23"/>
      <c r="AP798" s="23"/>
      <c r="AQ798" s="23"/>
      <c r="AR798" s="23"/>
      <c r="AS798" s="23"/>
      <c r="AU798" s="24" t="s">
        <v>17814</v>
      </c>
      <c r="AV798" s="24"/>
      <c r="AW798" s="24"/>
      <c r="AX798" s="24" t="s">
        <v>17815</v>
      </c>
      <c r="AY798" s="24"/>
      <c r="AZ798" s="24"/>
      <c r="BB798" s="25" t="s">
        <v>2896</v>
      </c>
      <c r="BC798" s="27" t="s">
        <v>2896</v>
      </c>
      <c r="BD798" s="27"/>
      <c r="BE798" s="24"/>
      <c r="BF798" s="24"/>
      <c r="BG798" s="24"/>
      <c r="BH798" s="24" t="s">
        <v>1125</v>
      </c>
      <c r="BI798" s="24"/>
      <c r="BJ798" s="24"/>
      <c r="BL798" s="26" t="s">
        <v>17816</v>
      </c>
    </row>
    <row r="799" spans="1:64" ht="15.75" customHeight="1" x14ac:dyDescent="0.35">
      <c r="A799" s="12" t="s">
        <v>17817</v>
      </c>
      <c r="B799" s="28" t="s">
        <v>3865</v>
      </c>
      <c r="C799" s="28" t="s">
        <v>2898</v>
      </c>
      <c r="D799" s="5" t="s">
        <v>3850</v>
      </c>
      <c r="E799" s="5">
        <v>40</v>
      </c>
      <c r="F799" s="10">
        <v>1</v>
      </c>
      <c r="G799" s="5">
        <f>F799*E799</f>
        <v>40</v>
      </c>
      <c r="H799" s="11">
        <v>343</v>
      </c>
      <c r="I799" s="22">
        <v>1.3</v>
      </c>
      <c r="J799" s="22">
        <v>85</v>
      </c>
      <c r="K799" s="22">
        <v>37.5</v>
      </c>
      <c r="L799" s="22">
        <v>1.3</v>
      </c>
      <c r="M799" s="22"/>
      <c r="N799" s="22">
        <v>1.3</v>
      </c>
      <c r="O799" s="22">
        <v>1.5</v>
      </c>
      <c r="P799" s="11"/>
      <c r="Q799" s="11"/>
      <c r="R799" s="7"/>
      <c r="S799" s="6">
        <f>IF(H799&lt;&gt;0,H799*$G799/100,"")</f>
        <v>137.2</v>
      </c>
      <c r="T799" s="13">
        <f>IF(I799&lt;&gt;0,I799*$G799/100,"")</f>
        <v>0.52</v>
      </c>
      <c r="U799" s="13">
        <f>IF(J799&lt;&gt;0,J799*$G799/100,"")</f>
        <v>34</v>
      </c>
      <c r="V799" s="13">
        <f>IF(K799&lt;&gt;0,K799*$G799/100,"")</f>
        <v>15</v>
      </c>
      <c r="W799" s="13">
        <f>IF(L799&lt;&gt;0,L799*$G799/100,"")</f>
        <v>0.52</v>
      </c>
      <c r="X799" s="13" t="str">
        <f>IF(M799&lt;&gt;0,M799*$G799/100,"")</f>
        <v/>
      </c>
      <c r="Y799" s="13">
        <f>IF(N799&lt;&gt;0,N799*$G799/100,"")</f>
        <v>0.52</v>
      </c>
      <c r="Z799" s="13">
        <f>IF(O799&lt;&gt;0,O799*$G799/100,"")</f>
        <v>0.6</v>
      </c>
      <c r="AA799" s="13" t="str">
        <f>IF(P799&lt;&gt;0,P799*$G799/100,"")</f>
        <v/>
      </c>
      <c r="AB799" s="13" t="str">
        <f>IF(Q799&lt;&gt;0,Q799*$G799/100,"")</f>
        <v/>
      </c>
      <c r="AD799" s="23"/>
      <c r="AE799" s="23"/>
      <c r="AF799" s="23"/>
      <c r="AG799" s="23"/>
      <c r="AH799" s="23"/>
      <c r="AI799" s="23"/>
      <c r="AJ799" s="23"/>
      <c r="AK799" s="23"/>
      <c r="AL799" s="23"/>
      <c r="AM799" s="23"/>
      <c r="AN799" s="23"/>
      <c r="AO799" s="23"/>
      <c r="AP799" s="23"/>
      <c r="AQ799" s="23"/>
      <c r="AR799" s="23"/>
      <c r="AS799" s="23"/>
      <c r="AU799" s="24" t="s">
        <v>17818</v>
      </c>
      <c r="AV799" s="24"/>
      <c r="AW799" s="24"/>
      <c r="AX799" s="24" t="s">
        <v>17819</v>
      </c>
      <c r="AY799" s="24"/>
      <c r="AZ799" s="24"/>
      <c r="BB799" s="25" t="s">
        <v>2896</v>
      </c>
      <c r="BC799" s="27" t="s">
        <v>2896</v>
      </c>
      <c r="BD799" s="27"/>
      <c r="BE799" s="24"/>
      <c r="BF799" s="24"/>
      <c r="BG799" s="24"/>
      <c r="BH799" s="24" t="s">
        <v>1151</v>
      </c>
      <c r="BI799" s="24"/>
      <c r="BJ799" s="24"/>
      <c r="BL799" s="26" t="s">
        <v>17820</v>
      </c>
    </row>
    <row r="800" spans="1:64" ht="15.75" customHeight="1" x14ac:dyDescent="0.35">
      <c r="A800" s="12" t="s">
        <v>17821</v>
      </c>
      <c r="B800" s="28" t="s">
        <v>3917</v>
      </c>
      <c r="C800" s="28" t="s">
        <v>2898</v>
      </c>
      <c r="D800" s="5" t="s">
        <v>17505</v>
      </c>
      <c r="E800" s="5">
        <v>35</v>
      </c>
      <c r="F800" s="10">
        <v>1</v>
      </c>
      <c r="G800" s="5">
        <f>F800*E800</f>
        <v>35</v>
      </c>
      <c r="H800" s="11">
        <v>280</v>
      </c>
      <c r="I800" s="22">
        <v>0</v>
      </c>
      <c r="J800" s="22">
        <v>68</v>
      </c>
      <c r="K800" s="22">
        <v>68</v>
      </c>
      <c r="L800" s="22">
        <v>0</v>
      </c>
      <c r="M800" s="22">
        <v>0</v>
      </c>
      <c r="N800" s="22"/>
      <c r="O800" s="22">
        <v>4.67</v>
      </c>
      <c r="P800" s="11"/>
      <c r="Q800" s="11"/>
      <c r="R800" s="7"/>
      <c r="S800" s="6">
        <f>IF(H800&lt;&gt;0,H800*$G800/100,"")</f>
        <v>98</v>
      </c>
      <c r="T800" s="13" t="str">
        <f>IF(I800&lt;&gt;0,I800*$G800/100,"")</f>
        <v/>
      </c>
      <c r="U800" s="13">
        <f>IF(J800&lt;&gt;0,J800*$G800/100,"")</f>
        <v>23.8</v>
      </c>
      <c r="V800" s="13">
        <f>IF(K800&lt;&gt;0,K800*$G800/100,"")</f>
        <v>23.8</v>
      </c>
      <c r="W800" s="13" t="str">
        <f>IF(L800&lt;&gt;0,L800*$G800/100,"")</f>
        <v/>
      </c>
      <c r="X800" s="13" t="str">
        <f>IF(M800&lt;&gt;0,M800*$G800/100,"")</f>
        <v/>
      </c>
      <c r="Y800" s="13" t="str">
        <f>IF(N800&lt;&gt;0,N800*$G800/100,"")</f>
        <v/>
      </c>
      <c r="Z800" s="13">
        <f>IF(O800&lt;&gt;0,O800*$G800/100,"")</f>
        <v>1.6345</v>
      </c>
      <c r="AA800" s="13" t="str">
        <f>IF(P800&lt;&gt;0,P800*$G800/100,"")</f>
        <v/>
      </c>
      <c r="AB800" s="13" t="str">
        <f>IF(Q800&lt;&gt;0,Q800*$G800/100,"")</f>
        <v/>
      </c>
      <c r="AD800" s="23"/>
      <c r="AE800" s="23"/>
      <c r="AF800" s="23"/>
      <c r="AG800" s="23">
        <v>107</v>
      </c>
      <c r="AH800" s="23"/>
      <c r="AI800" s="23"/>
      <c r="AJ800" s="23"/>
      <c r="AK800" s="23">
        <v>6.67</v>
      </c>
      <c r="AL800" s="23"/>
      <c r="AM800" s="23"/>
      <c r="AN800" s="23"/>
      <c r="AO800" s="23">
        <v>222</v>
      </c>
      <c r="AP800" s="23"/>
      <c r="AQ800" s="23"/>
      <c r="AR800" s="23"/>
      <c r="AS800" s="23"/>
      <c r="AU800" s="24" t="s">
        <v>17822</v>
      </c>
      <c r="AV800" s="24"/>
      <c r="AW800" s="24"/>
      <c r="AX800" s="24" t="s">
        <v>17823</v>
      </c>
      <c r="AY800" s="24"/>
      <c r="AZ800" s="24"/>
      <c r="BB800" s="25" t="s">
        <v>2896</v>
      </c>
      <c r="BC800" s="27" t="s">
        <v>2896</v>
      </c>
      <c r="BD800" s="27"/>
      <c r="BE800" s="24"/>
      <c r="BF800" s="24"/>
      <c r="BG800" s="24"/>
      <c r="BH800" s="24"/>
      <c r="BI800" s="24"/>
      <c r="BJ800" s="24"/>
      <c r="BL800" s="26" t="s">
        <v>17824</v>
      </c>
    </row>
    <row r="801" spans="1:64" ht="15.75" customHeight="1" x14ac:dyDescent="0.35">
      <c r="A801" s="12" t="s">
        <v>17825</v>
      </c>
      <c r="B801" s="28" t="s">
        <v>3917</v>
      </c>
      <c r="C801" s="28" t="s">
        <v>17418</v>
      </c>
      <c r="D801" s="5" t="s">
        <v>17505</v>
      </c>
      <c r="E801" s="5">
        <v>35</v>
      </c>
      <c r="F801" s="10">
        <v>1</v>
      </c>
      <c r="G801" s="5">
        <f>F801*E801</f>
        <v>35</v>
      </c>
      <c r="H801" s="11">
        <v>375</v>
      </c>
      <c r="I801" s="22">
        <v>0</v>
      </c>
      <c r="J801" s="22">
        <v>93.4</v>
      </c>
      <c r="K801" s="22">
        <v>9.4</v>
      </c>
      <c r="L801" s="22">
        <v>0</v>
      </c>
      <c r="M801" s="22">
        <v>0</v>
      </c>
      <c r="N801" s="22"/>
      <c r="O801" s="22">
        <v>0.5</v>
      </c>
      <c r="P801" s="11"/>
      <c r="Q801" s="11"/>
      <c r="R801" s="7"/>
      <c r="S801" s="6">
        <f>IF(H801&lt;&gt;0,H801*$G801/100,"")</f>
        <v>131.25</v>
      </c>
      <c r="T801" s="13" t="str">
        <f>IF(I801&lt;&gt;0,I801*$G801/100,"")</f>
        <v/>
      </c>
      <c r="U801" s="13">
        <f>IF(J801&lt;&gt;0,J801*$G801/100,"")</f>
        <v>32.69</v>
      </c>
      <c r="V801" s="13">
        <f>IF(K801&lt;&gt;0,K801*$G801/100,"")</f>
        <v>3.29</v>
      </c>
      <c r="W801" s="13" t="str">
        <f>IF(L801&lt;&gt;0,L801*$G801/100,"")</f>
        <v/>
      </c>
      <c r="X801" s="13" t="str">
        <f>IF(M801&lt;&gt;0,M801*$G801/100,"")</f>
        <v/>
      </c>
      <c r="Y801" s="13" t="str">
        <f>IF(N801&lt;&gt;0,N801*$G801/100,"")</f>
        <v/>
      </c>
      <c r="Z801" s="13">
        <f>IF(O801&lt;&gt;0,O801*$G801/100,"")</f>
        <v>0.175</v>
      </c>
      <c r="AA801" s="13" t="str">
        <f>IF(P801&lt;&gt;0,P801*$G801/100,"")</f>
        <v/>
      </c>
      <c r="AB801" s="13" t="str">
        <f>IF(Q801&lt;&gt;0,Q801*$G801/100,"")</f>
        <v/>
      </c>
      <c r="AD801" s="23"/>
      <c r="AE801" s="23"/>
      <c r="AF801" s="23"/>
      <c r="AG801" s="23">
        <v>75</v>
      </c>
      <c r="AH801" s="23"/>
      <c r="AI801" s="23"/>
      <c r="AJ801" s="23"/>
      <c r="AK801" s="23"/>
      <c r="AL801" s="23"/>
      <c r="AM801" s="23"/>
      <c r="AN801" s="23">
        <v>269</v>
      </c>
      <c r="AO801" s="23">
        <v>91.3</v>
      </c>
      <c r="AP801" s="23"/>
      <c r="AQ801" s="23"/>
      <c r="AR801" s="23"/>
      <c r="AS801" s="23"/>
      <c r="AU801" s="24" t="s">
        <v>17826</v>
      </c>
      <c r="AV801" s="24"/>
      <c r="AW801" s="24"/>
      <c r="AX801" s="24" t="s">
        <v>17827</v>
      </c>
      <c r="AY801" s="24"/>
      <c r="AZ801" s="24"/>
      <c r="BB801" s="25" t="s">
        <v>2896</v>
      </c>
      <c r="BC801" s="27" t="s">
        <v>2896</v>
      </c>
      <c r="BD801" s="27"/>
      <c r="BE801" s="24"/>
      <c r="BF801" s="24"/>
      <c r="BG801" s="24"/>
      <c r="BH801" s="24" t="s">
        <v>17828</v>
      </c>
      <c r="BI801" s="24"/>
      <c r="BJ801" s="24"/>
      <c r="BL801" s="26" t="s">
        <v>17829</v>
      </c>
    </row>
    <row r="802" spans="1:64" ht="15.75" customHeight="1" x14ac:dyDescent="0.35">
      <c r="A802" s="12" t="s">
        <v>17830</v>
      </c>
      <c r="B802" s="28" t="s">
        <v>3865</v>
      </c>
      <c r="C802" s="28" t="s">
        <v>17418</v>
      </c>
      <c r="D802" s="5" t="s">
        <v>3850</v>
      </c>
      <c r="E802" s="5">
        <v>40</v>
      </c>
      <c r="F802" s="10">
        <v>1</v>
      </c>
      <c r="G802" s="5">
        <f>F802*E802</f>
        <v>40</v>
      </c>
      <c r="H802" s="11">
        <v>368</v>
      </c>
      <c r="I802" s="22">
        <v>1.2</v>
      </c>
      <c r="J802" s="22">
        <v>92.5</v>
      </c>
      <c r="K802" s="22">
        <v>42.5</v>
      </c>
      <c r="L802" s="22">
        <v>1.2</v>
      </c>
      <c r="M802" s="22"/>
      <c r="N802" s="22">
        <v>1.2</v>
      </c>
      <c r="O802" s="22">
        <v>1.5</v>
      </c>
      <c r="P802" s="11"/>
      <c r="Q802" s="11"/>
      <c r="R802" s="7"/>
      <c r="S802" s="6">
        <f>IF(H802&lt;&gt;0,H802*$G802/100,"")</f>
        <v>147.2</v>
      </c>
      <c r="T802" s="13">
        <f>IF(I802&lt;&gt;0,I802*$G802/100,"")</f>
        <v>0.48</v>
      </c>
      <c r="U802" s="13">
        <f>IF(J802&lt;&gt;0,J802*$G802/100,"")</f>
        <v>37</v>
      </c>
      <c r="V802" s="13">
        <f>IF(K802&lt;&gt;0,K802*$G802/100,"")</f>
        <v>17</v>
      </c>
      <c r="W802" s="13">
        <f>IF(L802&lt;&gt;0,L802*$G802/100,"")</f>
        <v>0.48</v>
      </c>
      <c r="X802" s="13" t="str">
        <f>IF(M802&lt;&gt;0,M802*$G802/100,"")</f>
        <v/>
      </c>
      <c r="Y802" s="13">
        <f>IF(N802&lt;&gt;0,N802*$G802/100,"")</f>
        <v>0.48</v>
      </c>
      <c r="Z802" s="13">
        <f>IF(O802&lt;&gt;0,O802*$G802/100,"")</f>
        <v>0.6</v>
      </c>
      <c r="AA802" s="13" t="str">
        <f>IF(P802&lt;&gt;0,P802*$G802/100,"")</f>
        <v/>
      </c>
      <c r="AB802" s="13" t="str">
        <f>IF(Q802&lt;&gt;0,Q802*$G802/100,"")</f>
        <v/>
      </c>
      <c r="AD802" s="23"/>
      <c r="AE802" s="23"/>
      <c r="AF802" s="23"/>
      <c r="AG802" s="23"/>
      <c r="AH802" s="23"/>
      <c r="AI802" s="23"/>
      <c r="AJ802" s="23"/>
      <c r="AK802" s="23"/>
      <c r="AL802" s="23"/>
      <c r="AM802" s="23"/>
      <c r="AN802" s="23"/>
      <c r="AO802" s="23"/>
      <c r="AP802" s="23"/>
      <c r="AQ802" s="23"/>
      <c r="AR802" s="23"/>
      <c r="AS802" s="23"/>
      <c r="AU802" s="24" t="s">
        <v>17831</v>
      </c>
      <c r="AV802" s="24"/>
      <c r="AW802" s="24"/>
      <c r="AX802" s="24" t="s">
        <v>17832</v>
      </c>
      <c r="AY802" s="24"/>
      <c r="AZ802" s="24"/>
      <c r="BB802" s="25" t="s">
        <v>2896</v>
      </c>
      <c r="BC802" s="27" t="s">
        <v>2896</v>
      </c>
      <c r="BD802" s="27"/>
      <c r="BE802" s="24"/>
      <c r="BF802" s="24"/>
      <c r="BG802" s="24"/>
      <c r="BH802" s="24" t="s">
        <v>1151</v>
      </c>
      <c r="BI802" s="24"/>
      <c r="BJ802" s="24"/>
      <c r="BL802" s="26" t="s">
        <v>17833</v>
      </c>
    </row>
    <row r="803" spans="1:64" ht="15.75" customHeight="1" x14ac:dyDescent="0.35">
      <c r="A803" s="12" t="inlineStr">
        <is>
          <t>Jack3d, USP Labs</t>
        </is>
      </c>
      <c r="B803" s="28" t="inlineStr">
        <is>
          <t>Zumub</t>
        </is>
      </c>
      <c r="C803" s="28" t="inlineStr">
        <is>
          <t>-</t>
        </is>
      </c>
      <c r="D803" s="5" t="inlineStr">
        <is>
          <t>scoop 5,5 (g)</t>
        </is>
      </c>
      <c r="E803" s="5">
        <v>5.5</v>
      </c>
      <c r="F803" s="10">
        <v>1</v>
      </c>
      <c r="G803" s="5">
        <f>F803*E803</f>
        <v>5.5</v>
      </c>
      <c r="H803" s="11"/>
      <c r="I803" s="22"/>
      <c r="J803" s="22"/>
      <c r="K803" s="22"/>
      <c r="L803" s="22"/>
      <c r="M803" s="22"/>
      <c r="N803" s="22"/>
      <c r="O803" s="22"/>
      <c r="P803" s="11"/>
      <c r="Q803" s="11"/>
      <c r="R803" s="7"/>
      <c r="S803" s="6" t="str">
        <f>IF(H803&lt;&gt;0,H803*$G803/100,"")</f>
        <v/>
      </c>
      <c r="T803" s="13" t="str">
        <f>IF(I803&lt;&gt;0,I803*$G803/100,"")</f>
        <v/>
      </c>
      <c r="U803" s="13" t="str">
        <f>IF(J803&lt;&gt;0,J803*$G803/100,"")</f>
        <v/>
      </c>
      <c r="V803" s="13" t="str">
        <f>IF(K803&lt;&gt;0,K803*$G803/100,"")</f>
        <v/>
      </c>
      <c r="W803" s="13" t="str">
        <f>IF(L803&lt;&gt;0,L803*$G803/100,"")</f>
        <v/>
      </c>
      <c r="X803" s="13" t="str">
        <f>IF(M803&lt;&gt;0,M803*$G803/100,"")</f>
        <v/>
      </c>
      <c r="Y803" s="13" t="str">
        <f>IF(N803&lt;&gt;0,N803*$G803/100,"")</f>
        <v/>
      </c>
      <c r="Z803" s="13" t="str">
        <f>IF(O803&lt;&gt;0,O803*$G803/100,"")</f>
        <v/>
      </c>
      <c r="AA803" s="13" t="str">
        <f>IF(P803&lt;&gt;0,P803*$G803/100,"")</f>
        <v/>
      </c>
      <c r="AB803" s="13" t="str">
        <f>IF(Q803&lt;&gt;0,Q803*$G803/100,"")</f>
        <v/>
      </c>
      <c r="AD803" s="23"/>
      <c r="AE803" s="23"/>
      <c r="AF803" s="23"/>
      <c r="AG803" s="23"/>
      <c r="AH803" s="23"/>
      <c r="AI803" s="23"/>
      <c r="AJ803" s="23"/>
      <c r="AK803" s="23"/>
      <c r="AL803" s="23"/>
      <c r="AM803" s="23"/>
      <c r="AN803" s="23"/>
      <c r="AO803" s="23"/>
      <c r="AP803" s="23"/>
      <c r="AQ803" s="23"/>
      <c r="AR803" s="23"/>
      <c r="AS803" s="23"/>
      <c r="AU803" s="24"/>
      <c r="AV803" s="24"/>
      <c r="AW803" s="24"/>
      <c r="AX803" s="24" t="inlineStr">
        <is>
          <t xml:space="preserve">Por dose (1 colher, 5.5 g): Mistura patenteada 4.16 mg | L-citrulina, Beta alanina (CarnoSyn), Relação de creatina avançada (mono-hidrato de creatina e creatina anidro), Tirosina, Explosão de nitratos \"Nitrate Blast\" (citrulina, extrato de casca de pinheiro bravo [pinus pinaster]), Ácido málico, Bitartrato de colina, E296, Sabores Naturais e Artificiais, Cafeína, Dióxido de Silício, E551, Sucralose, E955, Acessulfame de potássio, E950, Beta Caroteno, </t>
        </is>
      </c>
      <c r="AY803" s="24"/>
      <c r="AZ803" s="24"/>
      <c r="BB803" s="25" t="inlineStr">
        <is>
          <t>Não</t>
        </is>
      </c>
      <c r="BC803" s="27" t="inlineStr">
        <is>
          <t>Não</t>
        </is>
      </c>
      <c r="BD803" s="27"/>
      <c r="BE803" s="24"/>
      <c r="BF803" s="24"/>
      <c r="BG803" s="24"/>
      <c r="BH803" s="24"/>
      <c r="BI803" s="24"/>
      <c r="BJ803" s="24"/>
      <c r="BL803" s="26" t="inlineStr">
        <is>
          <t>https://www.zumub.com/PT/pre-treino/jack3d-advanced-240g</t>
        </is>
      </c>
    </row>
    <row r="804" spans="1:64" ht="15.75" customHeight="1" x14ac:dyDescent="0.35">
      <c r="A804" s="12" t="inlineStr">
        <is>
          <t>Joint collagen, Weider</t>
        </is>
      </c>
      <c r="B804" s="28" t="inlineStr">
        <is>
          <t>Zumub</t>
        </is>
      </c>
      <c r="C804" s="28" t="inlineStr">
        <is>
          <t>-</t>
        </is>
      </c>
      <c r="D804" s="5" t="inlineStr">
        <is>
          <t>scoop 10 (g)</t>
        </is>
      </c>
      <c r="E804" s="5">
        <v>10</v>
      </c>
      <c r="F804" s="10">
        <v>1</v>
      </c>
      <c r="G804" s="5">
        <f>F804*E804</f>
        <v>10</v>
      </c>
      <c r="H804" s="11">
        <v>330</v>
      </c>
      <c r="I804" s="22">
        <v>80</v>
      </c>
      <c r="J804" s="22">
        <v>6</v>
      </c>
      <c r="K804" s="22">
        <v>0</v>
      </c>
      <c r="L804" s="22">
        <v>0</v>
      </c>
      <c r="M804" s="22">
        <v>0</v>
      </c>
      <c r="N804" s="22"/>
      <c r="O804" s="22">
        <v>1.2</v>
      </c>
      <c r="P804" s="11"/>
      <c r="Q804" s="11"/>
      <c r="R804" s="7"/>
      <c r="S804" s="6">
        <f>IF(H804&lt;&gt;0,H804*$G804/100,"")</f>
        <v>33</v>
      </c>
      <c r="T804" s="13">
        <f>IF(I804&lt;&gt;0,I804*$G804/100,"")</f>
        <v>8</v>
      </c>
      <c r="U804" s="13">
        <f>IF(J804&lt;&gt;0,J804*$G804/100,"")</f>
        <v>0.6</v>
      </c>
      <c r="V804" s="13" t="str">
        <f>IF(K804&lt;&gt;0,K804*$G804/100,"")</f>
        <v/>
      </c>
      <c r="W804" s="13" t="str">
        <f>IF(L804&lt;&gt;0,L804*$G804/100,"")</f>
        <v/>
      </c>
      <c r="X804" s="13" t="str">
        <f>IF(M804&lt;&gt;0,M804*$G804/100,"")</f>
        <v/>
      </c>
      <c r="Y804" s="13" t="str">
        <f>IF(N804&lt;&gt;0,N804*$G804/100,"")</f>
        <v/>
      </c>
      <c r="Z804" s="13">
        <f>IF(O804&lt;&gt;0,O804*$G804/100,"")</f>
        <v>0.12</v>
      </c>
      <c r="AA804" s="13" t="str">
        <f>IF(P804&lt;&gt;0,P804*$G804/100,"")</f>
        <v/>
      </c>
      <c r="AB804" s="13" t="str">
        <f>IF(Q804&lt;&gt;0,Q804*$G804/100,"")</f>
        <v/>
      </c>
      <c r="AD804" s="23"/>
      <c r="AE804" s="23"/>
      <c r="AF804" s="23"/>
      <c r="AG804" s="23">
        <v>800</v>
      </c>
      <c r="AH804" s="23"/>
      <c r="AI804" s="23"/>
      <c r="AJ804" s="23"/>
      <c r="AK804" s="23"/>
      <c r="AL804" s="23"/>
      <c r="AM804" s="23"/>
      <c r="AN804" s="23"/>
      <c r="AO804" s="23">
        <v>640</v>
      </c>
      <c r="AP804" s="23"/>
      <c r="AQ804" s="23"/>
      <c r="AR804" s="23"/>
      <c r="AS804" s="23"/>
      <c r="AU804" s="24" t="inlineStr">
        <is>
          <t>Péptidos de colagénio , D-Glucosamina HCL, extrato de cúrcuma, Ácido cítrico, Carbonato de magnésio, Extrato de bambu, Vitamina C (como ascorbato de cálcio), Aroma naturai, Ácido hialurónico, Glicosídeos de esteviol, adoçantes: glicosídeos de esteviol e sucralose</t>
        </is>
      </c>
      <c r="AV804" s="24"/>
      <c r="AW804" s="24"/>
      <c r="AX804" s="24" t="inlineStr">
        <is>
          <t>Por dose (1 colher, 10 g): Péptidos de colagénio 8.6 g; extrato de cúrcuma 287 mg; of which Curcumin (from Curcuma longa) 6 mg; D-Glucosamina HCL 287 mg; Extrato de bambu 115 mg; Ácido hialurónico 26 mg</t>
        </is>
      </c>
      <c r="AY804" s="24"/>
      <c r="AZ804" s="24"/>
      <c r="BB804" s="25" t="inlineStr">
        <is>
          <t>Não</t>
        </is>
      </c>
      <c r="BC804" s="27" t="inlineStr">
        <is>
          <t>Não</t>
        </is>
      </c>
      <c r="BD804" s="27"/>
      <c r="BE804" s="24"/>
      <c r="BF804" s="24"/>
      <c r="BG804" s="24"/>
      <c r="BH804" s="24" t="inlineStr">
        <is>
          <t>Glúten, Leite/Lactose, Ovo, Peixe, Crustáceos, Soja, Frutos de casca rija, Amendoim, Tremoço</t>
        </is>
      </c>
      <c r="BI804" s="24"/>
      <c r="BJ804" s="24"/>
      <c r="BL804" s="26" t="inlineStr">
        <is>
          <t>https://www.zumub.com/PT/saude-das-articulacoes/joint-collagen-300g</t>
        </is>
      </c>
    </row>
    <row r="805" spans="1:64" ht="15.75" customHeight="1" x14ac:dyDescent="0.35">
      <c r="A805" s="12" t="inlineStr">
        <is>
          <t>Joint complex, Gold Nutrition</t>
        </is>
      </c>
      <c r="B805" s="28" t="inlineStr">
        <is>
          <t>Gold Nutrition</t>
        </is>
      </c>
      <c r="C805" s="28" t="inlineStr">
        <is>
          <t>-</t>
        </is>
      </c>
      <c r="D805" s="5" t="inlineStr">
        <is>
          <t>dose 3 comprimidos</t>
        </is>
      </c>
      <c r="E805" s="5"/>
      <c r="F805" s="10">
        <v>1</v>
      </c>
      <c r="G805" s="5">
        <f>F805*E805</f>
        <v>0</v>
      </c>
      <c r="H805" s="11"/>
      <c r="I805" s="22"/>
      <c r="J805" s="22"/>
      <c r="K805" s="22"/>
      <c r="L805" s="22"/>
      <c r="M805" s="22"/>
      <c r="N805" s="22"/>
      <c r="O805" s="22"/>
      <c r="P805" s="11"/>
      <c r="Q805" s="11"/>
      <c r="R805" s="7"/>
      <c r="S805" s="6" t="str">
        <f>IF(H805&lt;&gt;0,H805*$G805/100,"")</f>
        <v/>
      </c>
      <c r="T805" s="13" t="str">
        <f>IF(I805&lt;&gt;0,I805*$G805/100,"")</f>
        <v/>
      </c>
      <c r="U805" s="13" t="str">
        <f>IF(J805&lt;&gt;0,J805*$G805/100,"")</f>
        <v/>
      </c>
      <c r="V805" s="13" t="str">
        <f>IF(K805&lt;&gt;0,K805*$G805/100,"")</f>
        <v/>
      </c>
      <c r="W805" s="13" t="str">
        <f>IF(L805&lt;&gt;0,L805*$G805/100,"")</f>
        <v/>
      </c>
      <c r="X805" s="13" t="str">
        <f>IF(M805&lt;&gt;0,M805*$G805/100,"")</f>
        <v/>
      </c>
      <c r="Y805" s="13" t="str">
        <f>IF(N805&lt;&gt;0,N805*$G805/100,"")</f>
        <v/>
      </c>
      <c r="Z805" s="13" t="str">
        <f>IF(O805&lt;&gt;0,O805*$G805/100,"")</f>
        <v/>
      </c>
      <c r="AA805" s="13" t="str">
        <f>IF(P805&lt;&gt;0,P805*$G805/100,"")</f>
        <v/>
      </c>
      <c r="AB805" s="13" t="str">
        <f>IF(Q805&lt;&gt;0,Q805*$G805/100,"")</f>
        <v/>
      </c>
      <c r="AD805" s="23"/>
      <c r="AE805" s="23"/>
      <c r="AF805" s="23"/>
      <c r="AG805" s="23"/>
      <c r="AH805" s="23"/>
      <c r="AI805" s="23"/>
      <c r="AJ805" s="23"/>
      <c r="AK805" s="23"/>
      <c r="AL805" s="23"/>
      <c r="AM805" s="23"/>
      <c r="AN805" s="23"/>
      <c r="AO805" s="23"/>
      <c r="AP805" s="23"/>
      <c r="AQ805" s="23"/>
      <c r="AR805" s="23"/>
      <c r="AS805" s="23"/>
      <c r="AU805" s="24" t="inlineStr">
        <is>
          <t>Sulfato de D-glucosamina, metilsulfonilmetano, sulfato de condroitina [peixe], agentes de volume (celulose microcristalina (E460i), fosfato de cálcio (E341)), extrato de resina de Boswellia serrata (65% ácido boswélico), antiaglomerantes (estearato de magnésio (E470b), dióxido de silício (E551)).</t>
        </is>
      </c>
      <c r="AV805" s="24"/>
      <c r="AW805" s="24"/>
      <c r="AX805" s="24" t="inlineStr">
        <is>
          <t>Por 3 comprimidos: Sulfato de glucosamina 1500 mg; Sulfato de condroitina 1000 mg; MSM 1300 mg; Boswellia serrata 200 mg (ácido boswélico 130 mg)</t>
        </is>
      </c>
      <c r="AY805" s="24"/>
      <c r="AZ805" s="24"/>
      <c r="BB805" s="25" t="inlineStr">
        <is>
          <t>Não</t>
        </is>
      </c>
      <c r="BC805" s="27" t="inlineStr">
        <is>
          <t>Não</t>
        </is>
      </c>
      <c r="BD805" s="27"/>
      <c r="BE805" s="24" t="inlineStr">
        <is>
          <t>Peixe</t>
        </is>
      </c>
      <c r="BF805" s="24"/>
      <c r="BG805" s="24"/>
      <c r="BH805" s="24" t="inlineStr">
        <is>
          <t>Leite/Lactose, Crustáceos, Soja</t>
        </is>
      </c>
      <c r="BI805" s="24"/>
      <c r="BJ805" s="24"/>
      <c r="BL805" s="26" t="inlineStr">
        <is>
          <t>https://goldnutrition.pt/products/joint-complex</t>
        </is>
      </c>
    </row>
    <row r="806" spans="1:64" ht="15.75" customHeight="1" x14ac:dyDescent="0.35">
      <c r="A806" s="12" t="inlineStr">
        <is>
          <t>Joint, Myvitamins</t>
        </is>
      </c>
      <c r="B806" s="28" t="inlineStr">
        <is>
          <t>Myprotein</t>
        </is>
      </c>
      <c r="C806" s="28" t="inlineStr">
        <is>
          <t>-</t>
        </is>
      </c>
      <c r="D806" s="5" t="inlineStr">
        <is>
          <t>dose 1 cápsula</t>
        </is>
      </c>
      <c r="E806" s="5"/>
      <c r="F806" s="10">
        <v>1</v>
      </c>
      <c r="G806" s="5">
        <f>F806*E806</f>
        <v>0</v>
      </c>
      <c r="H806" s="11"/>
      <c r="I806" s="22"/>
      <c r="J806" s="22"/>
      <c r="K806" s="22"/>
      <c r="L806" s="22"/>
      <c r="M806" s="22"/>
      <c r="N806" s="22"/>
      <c r="O806" s="22"/>
      <c r="P806" s="11"/>
      <c r="Q806" s="11"/>
      <c r="R806" s="7"/>
      <c r="S806" s="6" t="str">
        <f>IF(H806&lt;&gt;0,H806*$G806/100,"")</f>
        <v/>
      </c>
      <c r="T806" s="13" t="str">
        <f>IF(I806&lt;&gt;0,I806*$G806/100,"")</f>
        <v/>
      </c>
      <c r="U806" s="13" t="str">
        <f>IF(J806&lt;&gt;0,J806*$G806/100,"")</f>
        <v/>
      </c>
      <c r="V806" s="13" t="str">
        <f>IF(K806&lt;&gt;0,K806*$G806/100,"")</f>
        <v/>
      </c>
      <c r="W806" s="13" t="str">
        <f>IF(L806&lt;&gt;0,L806*$G806/100,"")</f>
        <v/>
      </c>
      <c r="X806" s="13" t="str">
        <f>IF(M806&lt;&gt;0,M806*$G806/100,"")</f>
        <v/>
      </c>
      <c r="Y806" s="13" t="str">
        <f>IF(N806&lt;&gt;0,N806*$G806/100,"")</f>
        <v/>
      </c>
      <c r="Z806" s="13" t="str">
        <f>IF(O806&lt;&gt;0,O806*$G806/100,"")</f>
        <v/>
      </c>
      <c r="AA806" s="13" t="str">
        <f>IF(P806&lt;&gt;0,P806*$G806/100,"")</f>
        <v/>
      </c>
      <c r="AB806" s="13" t="str">
        <f>IF(Q806&lt;&gt;0,Q806*$G806/100,"")</f>
        <v/>
      </c>
      <c r="AD806" s="23"/>
      <c r="AE806" s="23"/>
      <c r="AF806" s="23"/>
      <c r="AG806" s="23"/>
      <c r="AH806" s="23"/>
      <c r="AI806" s="23"/>
      <c r="AJ806" s="23"/>
      <c r="AK806" s="23"/>
      <c r="AL806" s="23"/>
      <c r="AM806" s="23"/>
      <c r="AN806" s="23"/>
      <c r="AO806" s="23"/>
      <c r="AP806" s="23"/>
      <c r="AQ806" s="23"/>
      <c r="AR806" s="23"/>
      <c r="AS806" s="23"/>
      <c r="AU806" s="24"/>
      <c r="AV806" s="24"/>
      <c r="AW806" s="24"/>
      <c r="AX806" s="24" t="inlineStr">
        <is>
          <t>Por dose (1 capsula): Extrato de Óleo de Linhaça 200mg; Vitamina C 100mg; MSM 100mg; Extrato de Roseira Brava 100mg; Extrato de Curcuma 100mg; Extrato de Gengibre em Pó 100mg; Vinagre de Cidra de Maçã 100mg</t>
        </is>
      </c>
      <c r="AY806" s="24"/>
      <c r="AZ806" s="24"/>
      <c r="BB806" s="25" t="inlineStr">
        <is>
          <t>Não</t>
        </is>
      </c>
      <c r="BC806" s="27" t="inlineStr">
        <is>
          <t>Não</t>
        </is>
      </c>
      <c r="BD806" s="27"/>
      <c r="BE806" s="24"/>
      <c r="BF806" s="24"/>
      <c r="BG806" s="24"/>
      <c r="BH806" s="24" t="inlineStr">
        <is>
          <t>Leite/Lactose, Peixe, Crustáceos, Soja</t>
        </is>
      </c>
      <c r="BI806" s="24"/>
      <c r="BJ806" s="24"/>
      <c r="BL806" s="26" t="inlineStr">
        <is>
          <t>https://www.myprotein.pt/p/vitamins/joint/12666305/</t>
        </is>
      </c>
    </row>
    <row r="807" spans="1:64" ht="15.75" customHeight="1" x14ac:dyDescent="0.35">
      <c r="A807" s="12" t="inlineStr">
        <is>
          <t>Joint-x, Scitec Nutrition</t>
        </is>
      </c>
      <c r="B807" s="28" t="inlineStr">
        <is>
          <t>Zumub</t>
        </is>
      </c>
      <c r="C807" s="28" t="inlineStr">
        <is>
          <t>-</t>
        </is>
      </c>
      <c r="D807" s="5" t="inlineStr">
        <is>
          <t>dose 4 cápsulas</t>
        </is>
      </c>
      <c r="E807" s="5"/>
      <c r="F807" s="10">
        <v>1</v>
      </c>
      <c r="G807" s="5">
        <f>F807*E807</f>
        <v>0</v>
      </c>
      <c r="H807" s="11"/>
      <c r="I807" s="22"/>
      <c r="J807" s="22"/>
      <c r="K807" s="22"/>
      <c r="L807" s="22"/>
      <c r="M807" s="22"/>
      <c r="N807" s="22"/>
      <c r="O807" s="22"/>
      <c r="P807" s="11"/>
      <c r="Q807" s="11"/>
      <c r="R807" s="7"/>
      <c r="S807" s="6" t="str">
        <f>IF(H807&lt;&gt;0,H807*$G807/100,"")</f>
        <v/>
      </c>
      <c r="T807" s="13" t="str">
        <f>IF(I807&lt;&gt;0,I807*$G807/100,"")</f>
        <v/>
      </c>
      <c r="U807" s="13" t="str">
        <f>IF(J807&lt;&gt;0,J807*$G807/100,"")</f>
        <v/>
      </c>
      <c r="V807" s="13" t="str">
        <f>IF(K807&lt;&gt;0,K807*$G807/100,"")</f>
        <v/>
      </c>
      <c r="W807" s="13" t="str">
        <f>IF(L807&lt;&gt;0,L807*$G807/100,"")</f>
        <v/>
      </c>
      <c r="X807" s="13" t="str">
        <f>IF(M807&lt;&gt;0,M807*$G807/100,"")</f>
        <v/>
      </c>
      <c r="Y807" s="13" t="str">
        <f>IF(N807&lt;&gt;0,N807*$G807/100,"")</f>
        <v/>
      </c>
      <c r="Z807" s="13" t="str">
        <f>IF(O807&lt;&gt;0,O807*$G807/100,"")</f>
        <v/>
      </c>
      <c r="AA807" s="13" t="str">
        <f>IF(P807&lt;&gt;0,P807*$G807/100,"")</f>
        <v/>
      </c>
      <c r="AB807" s="13" t="str">
        <f>IF(Q807&lt;&gt;0,Q807*$G807/100,"")</f>
        <v/>
      </c>
      <c r="AD807" s="23"/>
      <c r="AE807" s="23"/>
      <c r="AF807" s="23"/>
      <c r="AG807" s="23"/>
      <c r="AH807" s="23"/>
      <c r="AI807" s="23"/>
      <c r="AJ807" s="23"/>
      <c r="AK807" s="23"/>
      <c r="AL807" s="23"/>
      <c r="AM807" s="23"/>
      <c r="AN807" s="23"/>
      <c r="AO807" s="23"/>
      <c r="AP807" s="23"/>
      <c r="AQ807" s="23"/>
      <c r="AR807" s="23"/>
      <c r="AS807" s="23"/>
      <c r="AU807" s="24" t="inlineStr">
        <is>
          <t>Sulfato de glucosamina KCl, Gelatina, cápsula [gelatina, agente de revestimento (shellac), reguladores de acidez (hidróxido de amónio, hidróxido de potássio), cor (óxidos de ferro e hidróxidos)], Sulfato de condroitina, MSM (metilsulfonilmetano), Agente antiaglomerante (Dióxido de Silício e Sais de Magnésio de Ácidos Gordos), Anti-aglomerante (fosfato de cálcio), Ácido L-ascórbico</t>
        </is>
      </c>
      <c r="AV807" s="24"/>
      <c r="AW807" s="24"/>
      <c r="AX807" s="24" t="inlineStr">
        <is>
          <t>Por dose (4 cápsulas): Sulfato de glucosamina 1000 mg; Gelatina 500 mg; Sulfato de condroitina 360 mg; Metil-sulfonil-metano (MSM) 200 mg; Vitamina C 30 mg</t>
        </is>
      </c>
      <c r="AY807" s="24"/>
      <c r="AZ807" s="24"/>
      <c r="BB807" s="25" t="inlineStr">
        <is>
          <t>Não</t>
        </is>
      </c>
      <c r="BC807" s="27" t="inlineStr">
        <is>
          <t>Não</t>
        </is>
      </c>
      <c r="BD807" s="27"/>
      <c r="BE807" s="24"/>
      <c r="BF807" s="24"/>
      <c r="BG807" s="24"/>
      <c r="BH807" s="24" t="inlineStr">
        <is>
          <t>Glúten, Leite/Lactose, Ovo, Peixe, Crustáceos, Soja, Frutos de casca rija, Amendoim, Aipo</t>
        </is>
      </c>
      <c r="BI807" s="24"/>
      <c r="BJ807" s="24"/>
      <c r="BL807" s="26" t="inlineStr">
        <is>
          <t>https://www.zumub.com/PT/saude-das-articulacoes/joint-x-100-caps</t>
        </is>
      </c>
    </row>
    <row r="808" spans="1:64" ht="15.75" customHeight="1" x14ac:dyDescent="0.35">
      <c r="A808" s="12" t="inlineStr">
        <is>
          <t>Juiced aminos, Animal</t>
        </is>
      </c>
      <c r="B808" s="28" t="inlineStr">
        <is>
          <t>Zumub</t>
        </is>
      </c>
      <c r="C808" s="28" t="inlineStr">
        <is>
          <t>-</t>
        </is>
      </c>
      <c r="D808" s="5" t="inlineStr">
        <is>
          <t>scoop 12,57 (g)</t>
        </is>
      </c>
      <c r="E808" s="5">
        <v>12.57</v>
      </c>
      <c r="F808" s="10">
        <v>1</v>
      </c>
      <c r="G808" s="5">
        <f>F808*E808</f>
        <v>12.57</v>
      </c>
      <c r="H808" s="11"/>
      <c r="I808" s="22"/>
      <c r="J808" s="22"/>
      <c r="K808" s="22"/>
      <c r="L808" s="22"/>
      <c r="M808" s="22"/>
      <c r="N808" s="22"/>
      <c r="O808" s="22"/>
      <c r="P808" s="11"/>
      <c r="Q808" s="11"/>
      <c r="R808" s="7"/>
      <c r="S808" s="6" t="str">
        <f>IF(H808&lt;&gt;0,H808*$G808/100,"")</f>
        <v/>
      </c>
      <c r="T808" s="13" t="str">
        <f>IF(I808&lt;&gt;0,I808*$G808/100,"")</f>
        <v/>
      </c>
      <c r="U808" s="13" t="str">
        <f>IF(J808&lt;&gt;0,J808*$G808/100,"")</f>
        <v/>
      </c>
      <c r="V808" s="13" t="str">
        <f>IF(K808&lt;&gt;0,K808*$G808/100,"")</f>
        <v/>
      </c>
      <c r="W808" s="13" t="str">
        <f>IF(L808&lt;&gt;0,L808*$G808/100,"")</f>
        <v/>
      </c>
      <c r="X808" s="13" t="str">
        <f>IF(M808&lt;&gt;0,M808*$G808/100,"")</f>
        <v/>
      </c>
      <c r="Y808" s="13" t="str">
        <f>IF(N808&lt;&gt;0,N808*$G808/100,"")</f>
        <v/>
      </c>
      <c r="Z808" s="13" t="str">
        <f>IF(O808&lt;&gt;0,O808*$G808/100,"")</f>
        <v/>
      </c>
      <c r="AA808" s="13" t="str">
        <f>IF(P808&lt;&gt;0,P808*$G808/100,"")</f>
        <v/>
      </c>
      <c r="AB808" s="13" t="str">
        <f>IF(Q808&lt;&gt;0,Q808*$G808/100,"")</f>
        <v/>
      </c>
      <c r="AD808" s="23"/>
      <c r="AE808" s="23"/>
      <c r="AF808" s="23"/>
      <c r="AG808" s="23"/>
      <c r="AH808" s="23"/>
      <c r="AI808" s="23"/>
      <c r="AJ808" s="23"/>
      <c r="AK808" s="23"/>
      <c r="AL808" s="23"/>
      <c r="AM808" s="23"/>
      <c r="AN808" s="23"/>
      <c r="AO808" s="23"/>
      <c r="AP808" s="23"/>
      <c r="AQ808" s="23"/>
      <c r="AR808" s="23"/>
      <c r="AS808" s="23"/>
      <c r="AU808" s="24" t="inlineStr">
        <is>
          <t>Sabor natural, ácido cítrico, ácido málico, sucralose, acessulfame de potássio, vermelho #40 lago, FD&amp;C azul #1.</t>
        </is>
      </c>
      <c r="AV808" s="24"/>
      <c r="AW808" s="24"/>
      <c r="AX808" s="24" t="inlineStr">
        <is>
          <t>Por dose (1 colher, 12.57 g): Matriz de BCAAs e EAAs anabólicos 6000 mg; Mistura de Desempenho Juiced AA com Sustamine 4000 mg | As informações nutricionais e de ingredientes referem-se ao sabor de uva, podendo variar em outros sabores. | Leucina, Isoleucina, Valina, Lisina HCl, Arginina HCl, Metionina, Fenilalanina, Treonina, Histidina | L-Taurina, Citrulina Malato, L-Glutamina, L-Carnitina Tartarato, Betaína anidra</t>
        </is>
      </c>
      <c r="AY808" s="24"/>
      <c r="AZ808" s="24"/>
      <c r="BB808" s="25" t="inlineStr">
        <is>
          <t>Não</t>
        </is>
      </c>
      <c r="BC808" s="27" t="inlineStr">
        <is>
          <t>Não</t>
        </is>
      </c>
      <c r="BD808" s="27"/>
      <c r="BE808" s="24" t="inlineStr">
        <is>
          <t>Soja</t>
        </is>
      </c>
      <c r="BF808" s="24"/>
      <c r="BG808" s="24"/>
      <c r="BH808" s="24" t="inlineStr">
        <is>
          <t>Glúten, Leite/Lactose, Ovo, Peixe, Crustáceos, Frutos de casca rija, Amendoim</t>
        </is>
      </c>
      <c r="BI808" s="24"/>
      <c r="BJ808" s="24"/>
      <c r="BL808" s="26" t="inlineStr">
        <is>
          <t>https://www.zumub.com/PT/bcaa/animal-juiced-aminos-376g</t>
        </is>
      </c>
    </row>
    <row r="809" spans="1:64" ht="15.75" customHeight="1" x14ac:dyDescent="0.35">
      <c r="A809" s="12" t="inlineStr">
        <is>
          <t>Jumbo hardcore, Scitec Nutrition</t>
        </is>
      </c>
      <c r="B809" s="28" t="inlineStr">
        <is>
          <t>Zumub</t>
        </is>
      </c>
      <c r="C809" s="28" t="inlineStr">
        <is>
          <t>-</t>
        </is>
      </c>
      <c r="D809" s="5" t="inlineStr">
        <is>
          <t>scoop 153 (g)</t>
        </is>
      </c>
      <c r="E809" s="5">
        <v>153</v>
      </c>
      <c r="F809" s="10">
        <v>1</v>
      </c>
      <c r="G809" s="5">
        <f>F809*E809</f>
        <v>153</v>
      </c>
      <c r="H809" s="11">
        <v>392</v>
      </c>
      <c r="I809" s="22">
        <v>41.2</v>
      </c>
      <c r="J809" s="22">
        <v>39.2</v>
      </c>
      <c r="K809" s="22">
        <v>7.19</v>
      </c>
      <c r="L809" s="22">
        <v>6.54</v>
      </c>
      <c r="M809" s="22">
        <v>3.99</v>
      </c>
      <c r="N809" s="22">
        <v>3.59</v>
      </c>
      <c r="O809" s="22">
        <v>0.23</v>
      </c>
      <c r="P809" s="11"/>
      <c r="Q809" s="11"/>
      <c r="R809" s="7"/>
      <c r="S809" s="6">
        <f>IF(H809&lt;&gt;0,H809*$G809/100,"")</f>
        <v>599.76</v>
      </c>
      <c r="T809" s="13">
        <f>IF(I809&lt;&gt;0,I809*$G809/100,"")</f>
        <v>63.036</v>
      </c>
      <c r="U809" s="13">
        <f>IF(J809&lt;&gt;0,J809*$G809/100,"")</f>
        <v>59.976</v>
      </c>
      <c r="V809" s="13">
        <f>IF(K809&lt;&gt;0,K809*$G809/100,"")</f>
        <v>11.0007</v>
      </c>
      <c r="W809" s="13">
        <f>IF(L809&lt;&gt;0,L809*$G809/100,"")</f>
        <v>10.0062</v>
      </c>
      <c r="X809" s="13">
        <f>IF(M809&lt;&gt;0,M809*$G809/100,"")</f>
        <v>6.1047</v>
      </c>
      <c r="Y809" s="13">
        <f>IF(N809&lt;&gt;0,N809*$G809/100,"")</f>
        <v>5.4927</v>
      </c>
      <c r="Z809" s="13">
        <f>IF(O809&lt;&gt;0,O809*$G809/100,"")</f>
        <v>0.3519</v>
      </c>
      <c r="AA809" s="13" t="str">
        <f>IF(P809&lt;&gt;0,P809*$G809/100,"")</f>
        <v/>
      </c>
      <c r="AB809" s="13" t="str">
        <f>IF(Q809&lt;&gt;0,Q809*$G809/100,"")</f>
        <v/>
      </c>
      <c r="AD809" s="23"/>
      <c r="AE809" s="23">
        <v>2.48</v>
      </c>
      <c r="AF809" s="23"/>
      <c r="AG809" s="23">
        <v>105</v>
      </c>
      <c r="AH809" s="23"/>
      <c r="AI809" s="23"/>
      <c r="AJ809" s="23"/>
      <c r="AK809" s="23">
        <v>0.72</v>
      </c>
      <c r="AL809" s="23">
        <v>65.4</v>
      </c>
      <c r="AM809" s="23"/>
      <c r="AN809" s="23"/>
      <c r="AO809" s="23">
        <v>163</v>
      </c>
      <c r="AP809" s="23">
        <v>1.18</v>
      </c>
      <c r="AQ809" s="23"/>
      <c r="AR809" s="23">
        <v>73.2</v>
      </c>
      <c r="AS809" s="23">
        <v>27.5</v>
      </c>
      <c r="AU809" s="24" t="inlineStr">
        <is>
          <t>Concentrado de proteína de soro de leite 33%, maltodextrina 19%, farinha de flocos de aveia 13%, aromas, concentrado de proteína de leite 4,8%, dextrose 3,3%, óleo de triglicéridos de cadeia média em pó 2. 8% [Triglicéridos de cadeia média, agente de volume (goma arábica), agente antiaglomerante (dióxido de silício)], proteína de carne de bovino hidrolisada 2%, creatina mono-hidratada 1,1%, creatina anidra 1%, farinha de amêndoa, quinoa em pó, amido de milho 0,7%, PalatinoseTM (isomaltulose1) 0. 7%, taurina, bagas de Goji em pó, L-glutamina, caseinato de cálcio [(caseinato de cálcio, emulsionante (mono e diglicéridos de ácidos gordos)], emulsionante (lecitinas), carbonato de magnésio, L-arginina 0,4%, isolado instantâneo de proteína de soro de leite 0. 3 % [Isolado de Proteína de Soro de Leite, Emulsionante: Lecitinas (Soja)], L-Leucina, Mistura de Farinha ModCarbTM 0,3% (Farelo de Aveia, Quinoa, Amaranto, Trigo Sarraceno, Milho), Açaí em Pó, Cluster Dextrin® (Maltodextrina) 0. 3%, proteína de arroz, espessante (goma xantana), L-valina, L-isoleucina, edulcorantes (sucralose, acessulfame K), beta-alanina 0,13%, Ácido L-Ascórbico, L-Tirosina, L-Treonina, Bitartarato de Colina 0. 07%, L-Lisina HCl, L-Glicina, L-Alanina, L-Fenilalanina, Inositol, L-Citrulina, L-Histidina, L-Metionina, L-Ornitina HCl, L-Carnitina-L-Tartarato, Extrato de gengibre [extrato de rizoma de gengibre (Zingiber officinale), maltodextrina], L-triptofano, betaína, acetil-L-carnitina HCl, L-glutatião, extrato de folhas e flores de trevo vermelho (Trifolium pratensel), Selenito de sódio, bisglicinato de zinco [bisglicinato de zinco, glicina, ácido (ácido cítrico), agente antiaglomerante (dióxido de silício)], D-pantotenato, cálcio, BioPerine® extrato de frutos de pimenta preta (Piper Nigrum), colecalciferol, cloridrato de piridoxina, picolinato de crómio, iodeto de potássio, L-metilfolato de cálcio. 1A isomaltulose é uma fonte de glucose e frutose</t>
        </is>
      </c>
      <c r="AV809" s="24"/>
      <c r="AW809" s="24"/>
      <c r="AX809" s="24" t="inlineStr">
        <is>
          <t>Por dose (4 ¼ colher, 153 g): Ácido pantoténico 4.5 mg; Crómio 30 µg; 7-Matriz de Carboidratos (g) 57 g; Maltodextrina 29 g; Farinha de Aveia Sem Glúten (g) 20 g; Dextrose 5 g; PalatinoseTM (g) 1 g; Amido de Milho (g) 1 g; ModCarbTM (g) 0.5 g; Dextrinas clúster 0.4; Função Muscular e Síntese Proteica (mg) 3464 mg; Monohidrato de creatina e monohidrato de creatina micronizada (mg) 3214 mg; da qual creatina 3000 mg; Complexo Energético 2145 mg; Ácido pantoténico 4.1 mg; Taurina 1000 mg; L-Arginina 600 mg; Beta-Alanina 200 mg; L-tirosina 150 mg; L-Ornitina HCL 50 mg; L-citrulina 90 mg; Extrato de gengibre 49 mg; Matriz de multimetabolismo (mg) 4662 mg; Bioperine (Extrato de pimenta preta) 1.75 mg; Óleo MCT (mg) 3000 mg; Farinha de amèndia (mg) 1530 mg; L-Carnitina-L-Tartarato e Acetil-L-Carnitina HCl (mg) 67 mg; Betaína 22 mg; Colina (mg) 41 mg; Imunidade e Proteção contra stress Oxidativo (mg) 272 mg; Inositol 100 mg; L-glutationa 10 mg; Amino Select Matrix - versão melhorada (mg) 2548 mg; EAA de espectro completo (mg) 1548 mg; L-Treonina 134 mg; L-Lisina HCL 100 mg; L-fenilalanina 100 mg; L-Histidina 89 mg; L-metionina 89 mg; L-triptofano 36 mg; BCAA 2:1:1 1000 mg; L-Leucina 500 mg; L-valina 250 mg; L-isoleucina 250 mg; L-Glutamina 800 mg; L-alanina 100 mg; L-Glicina 100 mg; Matriz Superalimento (mg) 2534 mg; Quinoa em pó (mg) 1224 mg; Bagas de Goji em pó (mg) 842 mg; Açaí em pó (mg) 460 mg; Extrato de trevo vermelho 7.5 mg | MATRIZ MULTI JUMBO HARDCORE</t>
        </is>
      </c>
      <c r="AY809" s="24"/>
      <c r="AZ809" s="24"/>
      <c r="BB809" s="25" t="inlineStr">
        <is>
          <t>Sim</t>
        </is>
      </c>
      <c r="BC809" s="27" t="inlineStr">
        <is>
          <t>Sim</t>
        </is>
      </c>
      <c r="BD809" s="27"/>
      <c r="BE809" s="24" t="inlineStr">
        <is>
          <t>Soja, Frutos de casca rija</t>
        </is>
      </c>
      <c r="BF809" s="24"/>
      <c r="BG809" s="24"/>
      <c r="BH809" s="24" t="inlineStr">
        <is>
          <t>Ovo, Peixe, Crustáceos, Moluscos, Amendoim, Aipo, Sulfitos</t>
        </is>
      </c>
      <c r="BI809" s="24"/>
      <c r="BJ809" s="24"/>
      <c r="BL809" s="26" t="inlineStr">
        <is>
          <t>https://www.zumub.com/PT/proteinas/outras-formulas/jumbo-hardcore-5355g</t>
        </is>
      </c>
    </row>
    <row r="810" spans="1:64" ht="15.75" customHeight="1" x14ac:dyDescent="0.35">
      <c r="A810" s="12" t="inlineStr">
        <is>
          <t>Jumbo, Scitec Nutrition</t>
        </is>
      </c>
      <c r="B810" s="28" t="inlineStr">
        <is>
          <t>Zumub</t>
        </is>
      </c>
      <c r="C810" s="28" t="inlineStr">
        <is>
          <t>-</t>
        </is>
      </c>
      <c r="D810" s="5" t="inlineStr">
        <is>
          <t>porção 220 (g)</t>
        </is>
      </c>
      <c r="E810" s="5">
        <v>220</v>
      </c>
      <c r="F810" s="10">
        <v>1</v>
      </c>
      <c r="G810" s="5">
        <f>F810*E810</f>
        <v>220</v>
      </c>
      <c r="H810" s="11">
        <v>402</v>
      </c>
      <c r="I810" s="22">
        <v>24.1</v>
      </c>
      <c r="J810" s="22">
        <v>61.4</v>
      </c>
      <c r="K810" s="22">
        <v>25.5</v>
      </c>
      <c r="L810" s="22">
        <v>6.36</v>
      </c>
      <c r="M810" s="22">
        <v>3.77</v>
      </c>
      <c r="N810" s="22">
        <v>3</v>
      </c>
      <c r="O810" s="22">
        <v>0.14</v>
      </c>
      <c r="P810" s="11"/>
      <c r="Q810" s="11"/>
      <c r="R810" s="7"/>
      <c r="S810" s="6">
        <f>IF(H810&lt;&gt;0,H810*$G810/100,"")</f>
        <v>884.4</v>
      </c>
      <c r="T810" s="13">
        <f>IF(I810&lt;&gt;0,I810*$G810/100,"")</f>
        <v>53.02</v>
      </c>
      <c r="U810" s="13">
        <f>IF(J810&lt;&gt;0,J810*$G810/100,"")</f>
        <v>135.08</v>
      </c>
      <c r="V810" s="13">
        <f>IF(K810&lt;&gt;0,K810*$G810/100,"")</f>
        <v>56.1</v>
      </c>
      <c r="W810" s="13">
        <f>IF(L810&lt;&gt;0,L810*$G810/100,"")</f>
        <v>13.992</v>
      </c>
      <c r="X810" s="13">
        <f>IF(M810&lt;&gt;0,M810*$G810/100,"")</f>
        <v>8.294</v>
      </c>
      <c r="Y810" s="13">
        <f>IF(N810&lt;&gt;0,N810*$G810/100,"")</f>
        <v>6.6</v>
      </c>
      <c r="Z810" s="13">
        <f>IF(O810&lt;&gt;0,O810*$G810/100,"")</f>
        <v>0.308</v>
      </c>
      <c r="AA810" s="13" t="str">
        <f>IF(P810&lt;&gt;0,P810*$G810/100,"")</f>
        <v/>
      </c>
      <c r="AB810" s="13" t="str">
        <f>IF(Q810&lt;&gt;0,Q810*$G810/100,"")</f>
        <v/>
      </c>
      <c r="AD810" s="23"/>
      <c r="AE810" s="23">
        <v>1.73</v>
      </c>
      <c r="AF810" s="23"/>
      <c r="AG810" s="23"/>
      <c r="AH810" s="23"/>
      <c r="AI810" s="23"/>
      <c r="AJ810" s="23"/>
      <c r="AK810" s="23">
        <v>0.5</v>
      </c>
      <c r="AL810" s="23">
        <v>45.5</v>
      </c>
      <c r="AM810" s="23"/>
      <c r="AN810" s="23"/>
      <c r="AO810" s="23">
        <v>114</v>
      </c>
      <c r="AP810" s="23">
        <v>0.82</v>
      </c>
      <c r="AQ810" s="23"/>
      <c r="AR810" s="23"/>
      <c r="AS810" s="23"/>
      <c r="AU810" s="24" t="inlineStr">
        <is>
          <t>Maltodextrina, Proteína Instantânea de Soro de Leite [Concentrado de Proteína de Soro de Leite, Emulsionante: Lecitinas (Soja)], Farinha de Aveia, Dextrose, Isomaltulose (Palatinose), Frutose, cacau magro em pó, Triglicéridos de cadeia média Óleo em pó, Triglicérides de cadeia média, Agente de Volume (Goma de Açacai), Anti-aglomerante (Dióxido de Silício), Concentrado de proteina de leite, Aromas, Amido de milho, Monohidrato de creatina, Maltodextrina , Farinha de amèndia (mg), Quinoa em pó (mg), Bagas de Goji em pó (mg), Lecitina Emulsionante, L-Glutamina, L-Arginina, Carbonato de magnésio, Açaí em pó (mg), L-Leucina, L-valina, L-isoleucina, Monohidrato de creatina micronizada, Betaína, L-Ornitina HCL, L-Lisina HCL, L-tirosina, L-alanina, Bisglicinato de zinco, Glicina, Ácido cítrico, dióxido de silício (agente anti-aglomerante), D-pantotenato, Cálcio, extrato de fruta da pimenta preta, Colecalciferol, Cloridrato de Piridoxina, Picolinato de Crómio, Cálcio-L-Metilfolato</t>
        </is>
      </c>
      <c r="AV810" s="24"/>
      <c r="AW810" s="24"/>
      <c r="AX810" s="24" t="inlineStr">
        <is>
          <t>Por dose (1 porção, 220 g): Ácido pantoténico 4.7 mg; Crómio 30 µg; Matriz 6-Carb 143 g; Maltodextrina 51 g; Farinha de Aveia 31 g; Dextrose 26 g; PalatinoseTM (g) 22 g; Frutose 8 g; Amido de Milho (g) 5 g; MATRIZ MUSCULAR E PROTEICA 3652 mg; Monohidrato de creatina e monohidrato de creatina micronizada (mg) 3400 mg; da qual creatina 300 mg; Complexo Energético 1049 mg; L-Arginina 800 mg; L-Ornitina HCL 88 mg; L-tirosina 75 mg; Matriz de multimetabolismo (mg) 8494 mg; Betaína 132 mg; Extrato de frutas de pimenta preta BioPerine® (mg) 1.75 mg; Óleo MCT (mg) 6160 mg; Farinha de amèndia (mg) 2200 mg; Matriz de Aminoácidos 2032 mg; L-Glutamina 946 mg; L-Lisina HCL 75 mg; L-alanina 11 mg; BCAA 2:1:1 1000 mg; L-Leucina 500 mg; L-valina 250 mg; L-isoleucina 250 mg; Matriz Superalimento (mg) 3470 mg; Quinoa em pó (mg) 1760 mg; Bagas de Goji em pó (mg) 1210 mg; Açaí em pó (mg) 500 mg</t>
        </is>
      </c>
      <c r="AY810" s="24"/>
      <c r="AZ810" s="24"/>
      <c r="BB810" s="25" t="inlineStr">
        <is>
          <t>Sim</t>
        </is>
      </c>
      <c r="BC810" s="27" t="inlineStr">
        <is>
          <t>Sim</t>
        </is>
      </c>
      <c r="BD810" s="27"/>
      <c r="BE810" s="24" t="inlineStr">
        <is>
          <t>Soja</t>
        </is>
      </c>
      <c r="BF810" s="24"/>
      <c r="BG810" s="24"/>
      <c r="BH810" s="24" t="inlineStr">
        <is>
          <t>Ovo, Peixe, Crustáceos, Moluscos, Frutos de casca rija, Amendoim, Aipo, Sulfitos</t>
        </is>
      </c>
      <c r="BI810" s="24"/>
      <c r="BJ810" s="24"/>
      <c r="BL810" s="26" t="inlineStr">
        <is>
          <t>https://www.zumub.com/PT/proteinas/outras-formulas/jumbo-3520g</t>
        </is>
      </c>
    </row>
    <row r="811" spans="1:64" ht="15.75" customHeight="1" x14ac:dyDescent="0.35">
      <c r="A811" s="12" t="inlineStr">
        <is>
          <t>Kalory emergency 1000, ESI</t>
        </is>
      </c>
      <c r="B811" s="28" t="inlineStr">
        <is>
          <t>Zumub</t>
        </is>
      </c>
      <c r="C811" s="28" t="inlineStr">
        <is>
          <t>-</t>
        </is>
      </c>
      <c r="D811" s="5" t="inlineStr">
        <is>
          <t>dose 1 comprimido</t>
        </is>
      </c>
      <c r="E811" s="5"/>
      <c r="F811" s="10">
        <v>1</v>
      </c>
      <c r="G811" s="5">
        <f>F811*E811</f>
        <v>0</v>
      </c>
      <c r="H811" s="11"/>
      <c r="I811" s="22"/>
      <c r="J811" s="22"/>
      <c r="K811" s="22"/>
      <c r="L811" s="22"/>
      <c r="M811" s="22"/>
      <c r="N811" s="22"/>
      <c r="O811" s="22"/>
      <c r="P811" s="11"/>
      <c r="Q811" s="11"/>
      <c r="R811" s="7"/>
      <c r="S811" s="6" t="str">
        <f>IF(H811&lt;&gt;0,H811*$G811/100,"")</f>
        <v/>
      </c>
      <c r="T811" s="13" t="str">
        <f>IF(I811&lt;&gt;0,I811*$G811/100,"")</f>
        <v/>
      </c>
      <c r="U811" s="13" t="str">
        <f>IF(J811&lt;&gt;0,J811*$G811/100,"")</f>
        <v/>
      </c>
      <c r="V811" s="13" t="str">
        <f>IF(K811&lt;&gt;0,K811*$G811/100,"")</f>
        <v/>
      </c>
      <c r="W811" s="13" t="str">
        <f>IF(L811&lt;&gt;0,L811*$G811/100,"")</f>
        <v/>
      </c>
      <c r="X811" s="13" t="str">
        <f>IF(M811&lt;&gt;0,M811*$G811/100,"")</f>
        <v/>
      </c>
      <c r="Y811" s="13" t="str">
        <f>IF(N811&lt;&gt;0,N811*$G811/100,"")</f>
        <v/>
      </c>
      <c r="Z811" s="13" t="str">
        <f>IF(O811&lt;&gt;0,O811*$G811/100,"")</f>
        <v/>
      </c>
      <c r="AA811" s="13" t="str">
        <f>IF(P811&lt;&gt;0,P811*$G811/100,"")</f>
        <v/>
      </c>
      <c r="AB811" s="13" t="str">
        <f>IF(Q811&lt;&gt;0,Q811*$G811/100,"")</f>
        <v/>
      </c>
      <c r="AD811" s="23"/>
      <c r="AE811" s="23"/>
      <c r="AF811" s="23"/>
      <c r="AG811" s="23"/>
      <c r="AH811" s="23"/>
      <c r="AI811" s="23"/>
      <c r="AJ811" s="23"/>
      <c r="AK811" s="23"/>
      <c r="AL811" s="23"/>
      <c r="AM811" s="23"/>
      <c r="AN811" s="23"/>
      <c r="AO811" s="23"/>
      <c r="AP811" s="23"/>
      <c r="AQ811" s="23"/>
      <c r="AR811" s="23"/>
      <c r="AS811" s="23"/>
      <c r="AU811" s="24"/>
      <c r="AV811" s="24"/>
      <c r="AW811" s="24"/>
      <c r="AX811" s="24" t="inlineStr">
        <is>
          <t>Por dose (1 comprimido): Nopal 350 mg; Faseolamina 180 mg; Extrato seco de erva-doce 150 mg; Crómio 50 mcg; L-valina 25 mg; L-Prolina 12 mg; L-tirosina 12.5 mg</t>
        </is>
      </c>
      <c r="AY811" s="24"/>
      <c r="AZ811" s="24"/>
      <c r="BB811" s="25" t="inlineStr">
        <is>
          <t>Não</t>
        </is>
      </c>
      <c r="BC811" s="27" t="inlineStr">
        <is>
          <t>Não</t>
        </is>
      </c>
      <c r="BD811" s="27"/>
      <c r="BE811" s="24"/>
      <c r="BF811" s="24"/>
      <c r="BG811" s="24"/>
      <c r="BH811" s="24"/>
      <c r="BI811" s="24"/>
      <c r="BJ811" s="24"/>
      <c r="BL811" s="26" t="inlineStr">
        <is>
          <t>https://www.zumub.com/PT/emagrecimento/inibidores-e-bloqueadores/kalory-emergency-1000-24-comprimidos</t>
        </is>
      </c>
    </row>
    <row r="812" spans="1:64" ht="15.75" customHeight="1" x14ac:dyDescent="0.35">
      <c r="A812" s="12" t="inlineStr">
        <is>
          <t>Kalory meno fame, ESI</t>
        </is>
      </c>
      <c r="B812" s="28" t="inlineStr">
        <is>
          <t>Zumub</t>
        </is>
      </c>
      <c r="C812" s="28" t="inlineStr">
        <is>
          <t>-</t>
        </is>
      </c>
      <c r="D812" s="5" t="inlineStr">
        <is>
          <t>dose 4 comprimidos</t>
        </is>
      </c>
      <c r="E812" s="5"/>
      <c r="F812" s="10">
        <v>1</v>
      </c>
      <c r="G812" s="5">
        <f>F812*E812</f>
        <v>0</v>
      </c>
      <c r="H812" s="11"/>
      <c r="I812" s="22"/>
      <c r="J812" s="22"/>
      <c r="K812" s="22"/>
      <c r="L812" s="22"/>
      <c r="M812" s="22"/>
      <c r="N812" s="22"/>
      <c r="O812" s="22"/>
      <c r="P812" s="11"/>
      <c r="Q812" s="11"/>
      <c r="R812" s="7"/>
      <c r="S812" s="6" t="str">
        <f>IF(H812&lt;&gt;0,H812*$G812/100,"")</f>
        <v/>
      </c>
      <c r="T812" s="13" t="str">
        <f>IF(I812&lt;&gt;0,I812*$G812/100,"")</f>
        <v/>
      </c>
      <c r="U812" s="13" t="str">
        <f>IF(J812&lt;&gt;0,J812*$G812/100,"")</f>
        <v/>
      </c>
      <c r="V812" s="13" t="str">
        <f>IF(K812&lt;&gt;0,K812*$G812/100,"")</f>
        <v/>
      </c>
      <c r="W812" s="13" t="str">
        <f>IF(L812&lt;&gt;0,L812*$G812/100,"")</f>
        <v/>
      </c>
      <c r="X812" s="13" t="str">
        <f>IF(M812&lt;&gt;0,M812*$G812/100,"")</f>
        <v/>
      </c>
      <c r="Y812" s="13" t="str">
        <f>IF(N812&lt;&gt;0,N812*$G812/100,"")</f>
        <v/>
      </c>
      <c r="Z812" s="13" t="str">
        <f>IF(O812&lt;&gt;0,O812*$G812/100,"")</f>
        <v/>
      </c>
      <c r="AA812" s="13" t="str">
        <f>IF(P812&lt;&gt;0,P812*$G812/100,"")</f>
        <v/>
      </c>
      <c r="AB812" s="13" t="str">
        <f>IF(Q812&lt;&gt;0,Q812*$G812/100,"")</f>
        <v/>
      </c>
      <c r="AD812" s="23"/>
      <c r="AE812" s="23"/>
      <c r="AF812" s="23"/>
      <c r="AG812" s="23"/>
      <c r="AH812" s="23"/>
      <c r="AI812" s="23"/>
      <c r="AJ812" s="23"/>
      <c r="AK812" s="23"/>
      <c r="AL812" s="23"/>
      <c r="AM812" s="23"/>
      <c r="AN812" s="23"/>
      <c r="AO812" s="23"/>
      <c r="AP812" s="23"/>
      <c r="AQ812" s="23"/>
      <c r="AR812" s="23"/>
      <c r="AS812" s="23"/>
      <c r="AU812" s="24" t="inlineStr">
        <is>
          <t>Hidrolisado de proteína da levedura , Saccharomyces cerevisiae, Gymnema, Pera espinhosa, Rodiola</t>
        </is>
      </c>
      <c r="AV812" s="24"/>
      <c r="AW812" s="24"/>
      <c r="AX812" s="24" t="inlineStr">
        <is>
          <t>Por dose (4 comprimidos): Hidrolisado de proteína da levedura Saccharomyces cerevisiae (dnf-10) 500 mg; Extrato seco de Gymnema padronizado a 25% 400 mg; fornecimento de ácidos gímnicos 100 mg; Nopal em pó 400 mg; Extrato seco padronizado de rodiola 200 mg; Contribuição total de rosavinas 6 mg; Contribuição de salidrosídeo 2 mg</t>
        </is>
      </c>
      <c r="AY812" s="24"/>
      <c r="AZ812" s="24"/>
      <c r="BB812" s="25" t="inlineStr">
        <is>
          <t>Não</t>
        </is>
      </c>
      <c r="BC812" s="27" t="inlineStr">
        <is>
          <t>Não</t>
        </is>
      </c>
      <c r="BD812" s="27"/>
      <c r="BE812" s="24"/>
      <c r="BF812" s="24"/>
      <c r="BG812" s="24"/>
      <c r="BH812" s="24"/>
      <c r="BI812" s="24"/>
      <c r="BJ812" s="24"/>
      <c r="BL812" s="26" t="inlineStr">
        <is>
          <t>https://www.zumub.com/PT/emagrecimento/inibidores-e-bloqueadores/kalory-meno-fame-48-comprimidos</t>
        </is>
      </c>
    </row>
    <row r="813" spans="1:64" ht="15.75" customHeight="1" x14ac:dyDescent="0.35">
      <c r="A813" s="12" t="inlineStr">
        <is>
          <t>Kalory metabolismo e peso corporal, ESI</t>
        </is>
      </c>
      <c r="B813" s="28" t="inlineStr">
        <is>
          <t>Zumub</t>
        </is>
      </c>
      <c r="C813" s="28" t="inlineStr">
        <is>
          <t>-</t>
        </is>
      </c>
      <c r="D813" s="5" t="inlineStr">
        <is>
          <t>dose 2 comprimidos</t>
        </is>
      </c>
      <c r="E813" s="5"/>
      <c r="F813" s="10">
        <v>1</v>
      </c>
      <c r="G813" s="5">
        <f>F813*E813</f>
        <v>0</v>
      </c>
      <c r="H813" s="11"/>
      <c r="I813" s="22"/>
      <c r="J813" s="22"/>
      <c r="K813" s="22"/>
      <c r="L813" s="22"/>
      <c r="M813" s="22"/>
      <c r="N813" s="22"/>
      <c r="O813" s="22"/>
      <c r="P813" s="11"/>
      <c r="Q813" s="11"/>
      <c r="R813" s="7"/>
      <c r="S813" s="6" t="str">
        <f>IF(H813&lt;&gt;0,H813*$G813/100,"")</f>
        <v/>
      </c>
      <c r="T813" s="13" t="str">
        <f>IF(I813&lt;&gt;0,I813*$G813/100,"")</f>
        <v/>
      </c>
      <c r="U813" s="13" t="str">
        <f>IF(J813&lt;&gt;0,J813*$G813/100,"")</f>
        <v/>
      </c>
      <c r="V813" s="13" t="str">
        <f>IF(K813&lt;&gt;0,K813*$G813/100,"")</f>
        <v/>
      </c>
      <c r="W813" s="13" t="str">
        <f>IF(L813&lt;&gt;0,L813*$G813/100,"")</f>
        <v/>
      </c>
      <c r="X813" s="13" t="str">
        <f>IF(M813&lt;&gt;0,M813*$G813/100,"")</f>
        <v/>
      </c>
      <c r="Y813" s="13" t="str">
        <f>IF(N813&lt;&gt;0,N813*$G813/100,"")</f>
        <v/>
      </c>
      <c r="Z813" s="13" t="str">
        <f>IF(O813&lt;&gt;0,O813*$G813/100,"")</f>
        <v/>
      </c>
      <c r="AA813" s="13" t="str">
        <f>IF(P813&lt;&gt;0,P813*$G813/100,"")</f>
        <v/>
      </c>
      <c r="AB813" s="13" t="str">
        <f>IF(Q813&lt;&gt;0,Q813*$G813/100,"")</f>
        <v/>
      </c>
      <c r="AD813" s="23"/>
      <c r="AE813" s="23"/>
      <c r="AF813" s="23"/>
      <c r="AG813" s="23"/>
      <c r="AH813" s="23"/>
      <c r="AI813" s="23"/>
      <c r="AJ813" s="23"/>
      <c r="AK813" s="23"/>
      <c r="AL813" s="23"/>
      <c r="AM813" s="23"/>
      <c r="AN813" s="23"/>
      <c r="AO813" s="23"/>
      <c r="AP813" s="23"/>
      <c r="AQ813" s="23"/>
      <c r="AR813" s="23"/>
      <c r="AS813" s="23"/>
      <c r="AU813" s="24" t="inlineStr">
        <is>
          <t>Kola, Guaraná, Laranja sanguínea, Coleus, Crómio</t>
        </is>
      </c>
      <c r="AV813" s="24"/>
      <c r="AW813" s="24"/>
      <c r="AX813" s="24" t="inlineStr">
        <is>
          <t>Por dose (2 comprimidos): Extrato seco de Kola titulado a 10% 500 mg; Aporte de cafeína 50 mg; Extrato seco de Guaraná padronizado a 10% 500 mg; Morosil (Extrato seco titulado de laranja sanguínea) 400 mg; Aporte de Phyto-Complex (Ácido ascórbico, Flavononas, Ácidos hidroxicinamicos, Antocianinas) 32 mg; Extrato seco de Coleus titulado a 10% 250 mg; Aporte de Forskolina 25 mg</t>
        </is>
      </c>
      <c r="AY813" s="24"/>
      <c r="AZ813" s="24"/>
      <c r="BB813" s="25" t="inlineStr">
        <is>
          <t>Não</t>
        </is>
      </c>
      <c r="BC813" s="27" t="inlineStr">
        <is>
          <t>Não</t>
        </is>
      </c>
      <c r="BD813" s="27"/>
      <c r="BE813" s="24"/>
      <c r="BF813" s="24"/>
      <c r="BG813" s="24"/>
      <c r="BH813" s="24"/>
      <c r="BI813" s="24"/>
      <c r="BJ813" s="24"/>
      <c r="BL813" s="26" t="inlineStr">
        <is>
          <t>https://www.zumub.com/PT/emagrecimento/inibidores-e-bloqueadores/kalory-metabolismo-e-peso-corporal-36-comprimidos</t>
        </is>
      </c>
    </row>
    <row r="814" spans="1:64" ht="15.75" customHeight="1" x14ac:dyDescent="0.35">
      <c r="A814" s="12" t="inlineStr">
        <is>
          <t>Kickstart nootropic, Bulk</t>
        </is>
      </c>
      <c r="B814" s="28" t="inlineStr">
        <is>
          <t>Bulk</t>
        </is>
      </c>
      <c r="C814" s="28" t="inlineStr">
        <is>
          <t>-</t>
        </is>
      </c>
      <c r="D814" s="5" t="inlineStr">
        <is>
          <t>dose 2 cápsulas</t>
        </is>
      </c>
      <c r="E814" s="5"/>
      <c r="F814" s="10">
        <v>1</v>
      </c>
      <c r="G814" s="5">
        <f>F814*E814</f>
        <v>0</v>
      </c>
      <c r="H814" s="11"/>
      <c r="I814" s="22"/>
      <c r="J814" s="22"/>
      <c r="K814" s="22"/>
      <c r="L814" s="22"/>
      <c r="M814" s="22"/>
      <c r="N814" s="22"/>
      <c r="O814" s="22"/>
      <c r="P814" s="11"/>
      <c r="Q814" s="11"/>
      <c r="R814" s="7"/>
      <c r="S814" s="6" t="str">
        <f>IF(H814&lt;&gt;0,H814*$G814/100,"")</f>
        <v/>
      </c>
      <c r="T814" s="13" t="str">
        <f>IF(I814&lt;&gt;0,I814*$G814/100,"")</f>
        <v/>
      </c>
      <c r="U814" s="13" t="str">
        <f>IF(J814&lt;&gt;0,J814*$G814/100,"")</f>
        <v/>
      </c>
      <c r="V814" s="13" t="str">
        <f>IF(K814&lt;&gt;0,K814*$G814/100,"")</f>
        <v/>
      </c>
      <c r="W814" s="13" t="str">
        <f>IF(L814&lt;&gt;0,L814*$G814/100,"")</f>
        <v/>
      </c>
      <c r="X814" s="13" t="str">
        <f>IF(M814&lt;&gt;0,M814*$G814/100,"")</f>
        <v/>
      </c>
      <c r="Y814" s="13" t="str">
        <f>IF(N814&lt;&gt;0,N814*$G814/100,"")</f>
        <v/>
      </c>
      <c r="Z814" s="13" t="str">
        <f>IF(O814&lt;&gt;0,O814*$G814/100,"")</f>
        <v/>
      </c>
      <c r="AA814" s="13" t="str">
        <f>IF(P814&lt;&gt;0,P814*$G814/100,"")</f>
        <v/>
      </c>
      <c r="AB814" s="13" t="str">
        <f>IF(Q814&lt;&gt;0,Q814*$G814/100,"")</f>
        <v/>
      </c>
      <c r="AD814" s="23"/>
      <c r="AE814" s="23"/>
      <c r="AF814" s="23"/>
      <c r="AG814" s="23"/>
      <c r="AH814" s="23"/>
      <c r="AI814" s="23"/>
      <c r="AJ814" s="23"/>
      <c r="AK814" s="23"/>
      <c r="AL814" s="23"/>
      <c r="AM814" s="23"/>
      <c r="AN814" s="23"/>
      <c r="AO814" s="23"/>
      <c r="AP814" s="23"/>
      <c r="AQ814" s="23"/>
      <c r="AR814" s="23"/>
      <c r="AS814" s="23"/>
      <c r="AU814" s="24" t="inlineStr">
        <is>
          <t>Extrato de semente de cacau (40% de flavonóis), extrato de guaraná (22% de cafeína), cápsula (hidroxipropilmetilcelulose), extrato de chá verde (13% de cafeína), extrato de ginkgo biloba 50:1, citicolina (Cognizin®), agentes antiaglomerantes (dióxido de silício, estearato de magnésio), niacina (nicotinamida), ácido pantoténico (pantotenato de cálcio), riboflavina, vitamina B6 (cloridrato de piridoxina), tiamina (cloridrato de tiamina), vitamina B12 (metilcobalamina). O extrato de chá verde utilizado não contém EGCG.</t>
        </is>
      </c>
      <c r="AV814" s="24"/>
      <c r="AW814" s="24"/>
      <c r="AX814" s="24" t="inlineStr">
        <is>
          <t>Por dose (2 cápsulas): Flavanóis de Cacau 200mg; Extracto de Ginkgo Biloba 50:1 120mg; Cafeína 100mg; Cognizin® Citicolina 100mg; Niacina 16mg; Ácido Pantoténico 6mg; Riboflavina 1.4mg; Vitamina B6 1.4mg; Tiamina 1.1mg; Vitamina B12 2.5mcg | Adequado a veganos</t>
        </is>
      </c>
      <c r="AY814" s="24"/>
      <c r="AZ814" s="24"/>
      <c r="BB814" s="25" t="inlineStr">
        <is>
          <t>Não</t>
        </is>
      </c>
      <c r="BC814" s="27" t="inlineStr">
        <is>
          <t>Não</t>
        </is>
      </c>
      <c r="BD814" s="27"/>
      <c r="BE814" s="24"/>
      <c r="BF814" s="24"/>
      <c r="BG814" s="24"/>
      <c r="BH814" s="24" t="inlineStr">
        <is>
          <t>Glúten, Peixe, Crustáceos, Moluscos, Soja, Sulfitos</t>
        </is>
      </c>
      <c r="BI814" s="24"/>
      <c r="BJ814" s="24"/>
      <c r="BL814" s="26" t="inlineStr">
        <is>
          <t>https://www.bulk.com/pt/products/kickstart-nootropic/bble-kick-caps</t>
        </is>
      </c>
    </row>
    <row r="815" spans="1:64" ht="15.75" customHeight="1" x14ac:dyDescent="0.35">
      <c r="A815" s="12" t="inlineStr">
        <is>
          <t>Kids kyo-dophilus, Gold Nutrition</t>
        </is>
      </c>
      <c r="B815" s="28" t="inlineStr">
        <is>
          <t>Gold Nutrition</t>
        </is>
      </c>
      <c r="C815" s="28" t="inlineStr">
        <is>
          <t>-</t>
        </is>
      </c>
      <c r="D815" s="5" t="inlineStr">
        <is>
          <t>dose 2 cápsulas</t>
        </is>
      </c>
      <c r="E815" s="5"/>
      <c r="F815" s="10">
        <v>1</v>
      </c>
      <c r="G815" s="5">
        <f>F815*E815</f>
        <v>0</v>
      </c>
      <c r="H815" s="11"/>
      <c r="I815" s="22"/>
      <c r="J815" s="22"/>
      <c r="K815" s="22"/>
      <c r="L815" s="22"/>
      <c r="M815" s="22"/>
      <c r="N815" s="22"/>
      <c r="O815" s="22"/>
      <c r="P815" s="11"/>
      <c r="Q815" s="11"/>
      <c r="R815" s="7"/>
      <c r="S815" s="6" t="str">
        <f>IF(H815&lt;&gt;0,H815*$G815/100,"")</f>
        <v/>
      </c>
      <c r="T815" s="13" t="str">
        <f>IF(I815&lt;&gt;0,I815*$G815/100,"")</f>
        <v/>
      </c>
      <c r="U815" s="13" t="str">
        <f>IF(J815&lt;&gt;0,J815*$G815/100,"")</f>
        <v/>
      </c>
      <c r="V815" s="13" t="str">
        <f>IF(K815&lt;&gt;0,K815*$G815/100,"")</f>
        <v/>
      </c>
      <c r="W815" s="13" t="str">
        <f>IF(L815&lt;&gt;0,L815*$G815/100,"")</f>
        <v/>
      </c>
      <c r="X815" s="13" t="str">
        <f>IF(M815&lt;&gt;0,M815*$G815/100,"")</f>
        <v/>
      </c>
      <c r="Y815" s="13" t="str">
        <f>IF(N815&lt;&gt;0,N815*$G815/100,"")</f>
        <v/>
      </c>
      <c r="Z815" s="13" t="str">
        <f>IF(O815&lt;&gt;0,O815*$G815/100,"")</f>
        <v/>
      </c>
      <c r="AA815" s="13" t="str">
        <f>IF(P815&lt;&gt;0,P815*$G815/100,"")</f>
        <v/>
      </c>
      <c r="AB815" s="13" t="str">
        <f>IF(Q815&lt;&gt;0,Q815*$G815/100,"")</f>
        <v/>
      </c>
      <c r="AD815" s="23"/>
      <c r="AE815" s="23"/>
      <c r="AF815" s="23"/>
      <c r="AG815" s="23"/>
      <c r="AH815" s="23"/>
      <c r="AI815" s="23"/>
      <c r="AJ815" s="23"/>
      <c r="AK815" s="23"/>
      <c r="AL815" s="23"/>
      <c r="AM815" s="23"/>
      <c r="AN815" s="23"/>
      <c r="AO815" s="23"/>
      <c r="AP815" s="23"/>
      <c r="AQ815" s="23"/>
      <c r="AR815" s="23"/>
      <c r="AS815" s="23"/>
      <c r="AU815" s="24" t="inlineStr">
        <is>
          <t>Probióticos em pó (dextrina, frutose, amido de milho, carbonato de cálcio, bactérias de ácidoláctico empó (Lactobacillus gasseri, Bifidobacterium bifidum e Bifidobacterium longum), estearato de magnésio), Aroma de baunilha.</t>
        </is>
      </c>
      <c r="AV815" s="24"/>
      <c r="AW815" s="24"/>
      <c r="AX815" s="24" t="inlineStr">
        <is>
          <t>Por 2 cápsulas: Probióticos (L. gasseri, B. bifidum, B. longum) — 3 mil milhões de células vivas</t>
        </is>
      </c>
      <c r="AY815" s="24"/>
      <c r="AZ815" s="24"/>
      <c r="BB815" s="25" t="inlineStr">
        <is>
          <t>Não</t>
        </is>
      </c>
      <c r="BC815" s="27" t="inlineStr">
        <is>
          <t>Não</t>
        </is>
      </c>
      <c r="BD815" s="27"/>
      <c r="BE815" s="24"/>
      <c r="BF815" s="24"/>
      <c r="BG815" s="24"/>
      <c r="BH815" s="24"/>
      <c r="BI815" s="24"/>
      <c r="BJ815" s="24"/>
      <c r="BL815" s="26" t="inlineStr">
        <is>
          <t>https://goldnutrition.pt/products/kids-kyo-dophilus-r</t>
        </is>
      </c>
    </row>
    <row r="816" spans="1:64" ht="15.75" customHeight="1" x14ac:dyDescent="0.35">
      <c r="A816" s="12" t="inlineStr">
        <is>
          <t>Kolagen activ plus- colagénio em cápsulas, Olimp</t>
        </is>
      </c>
      <c r="B816" s="28" t="inlineStr">
        <is>
          <t>Zumub</t>
        </is>
      </c>
      <c r="C816" s="28" t="inlineStr">
        <is>
          <t>-</t>
        </is>
      </c>
      <c r="D816" s="5" t="inlineStr">
        <is>
          <t>dose 8 cápsulas</t>
        </is>
      </c>
      <c r="E816" s="5"/>
      <c r="F816" s="10">
        <v>1</v>
      </c>
      <c r="G816" s="5">
        <f>F816*E816</f>
        <v>0</v>
      </c>
      <c r="H816" s="11"/>
      <c r="I816" s="22"/>
      <c r="J816" s="22"/>
      <c r="K816" s="22"/>
      <c r="L816" s="22"/>
      <c r="M816" s="22"/>
      <c r="N816" s="22"/>
      <c r="O816" s="22"/>
      <c r="P816" s="11"/>
      <c r="Q816" s="11"/>
      <c r="R816" s="7"/>
      <c r="S816" s="6" t="str">
        <f>IF(H816&lt;&gt;0,H816*$G816/100,"")</f>
        <v/>
      </c>
      <c r="T816" s="13" t="str">
        <f>IF(I816&lt;&gt;0,I816*$G816/100,"")</f>
        <v/>
      </c>
      <c r="U816" s="13" t="str">
        <f>IF(J816&lt;&gt;0,J816*$G816/100,"")</f>
        <v/>
      </c>
      <c r="V816" s="13" t="str">
        <f>IF(K816&lt;&gt;0,K816*$G816/100,"")</f>
        <v/>
      </c>
      <c r="W816" s="13" t="str">
        <f>IF(L816&lt;&gt;0,L816*$G816/100,"")</f>
        <v/>
      </c>
      <c r="X816" s="13" t="str">
        <f>IF(M816&lt;&gt;0,M816*$G816/100,"")</f>
        <v/>
      </c>
      <c r="Y816" s="13" t="str">
        <f>IF(N816&lt;&gt;0,N816*$G816/100,"")</f>
        <v/>
      </c>
      <c r="Z816" s="13" t="str">
        <f>IF(O816&lt;&gt;0,O816*$G816/100,"")</f>
        <v/>
      </c>
      <c r="AA816" s="13" t="str">
        <f>IF(P816&lt;&gt;0,P816*$G816/100,"")</f>
        <v/>
      </c>
      <c r="AB816" s="13" t="str">
        <f>IF(Q816&lt;&gt;0,Q816*$G816/100,"")</f>
        <v/>
      </c>
      <c r="AD816" s="23"/>
      <c r="AE816" s="23"/>
      <c r="AF816" s="23"/>
      <c r="AG816" s="23"/>
      <c r="AH816" s="23"/>
      <c r="AI816" s="23"/>
      <c r="AJ816" s="23"/>
      <c r="AK816" s="23"/>
      <c r="AL816" s="23"/>
      <c r="AM816" s="23"/>
      <c r="AN816" s="23"/>
      <c r="AO816" s="23"/>
      <c r="AP816" s="23"/>
      <c r="AQ816" s="23"/>
      <c r="AR816" s="23"/>
      <c r="AS816" s="23"/>
      <c r="AU816" s="24" t="inlineStr">
        <is>
          <t>Hidrolisado de gelatina 60%, agente de volume sorbitol, regulador de acidez - ácido málico, 7,7% de minerais (carbonato de cálcio, carbonato de magnésio), Antiaglomerante - sais de magnésio de ácidos gordos, Aromas, Edulcorantes (Acessulfame K e Sucralose), 0,15% vitaminas (ácido L-ascórbico -. Vit C, cloridrato de piridoxina -. Vit B6)</t>
        </is>
      </c>
      <c r="AV816" s="24"/>
      <c r="AW816" s="24"/>
      <c r="AX816" s="24" t="inlineStr">
        <is>
          <t>Por dose (8 cápsulas): Colágeno 7200 mg; Vitamina C 24 mg; Vitamina B6 0.4 mg; Cálcio 240 mg; Magnésio 112.5 mg</t>
        </is>
      </c>
      <c r="AY816" s="24"/>
      <c r="AZ816" s="24"/>
      <c r="BB816" s="25" t="inlineStr">
        <is>
          <t>Não</t>
        </is>
      </c>
      <c r="BC816" s="27" t="inlineStr">
        <is>
          <t>Não</t>
        </is>
      </c>
      <c r="BD816" s="27"/>
      <c r="BE816" s="24"/>
      <c r="BF816" s="24"/>
      <c r="BG816" s="24"/>
      <c r="BH816" s="24"/>
      <c r="BI816" s="24"/>
      <c r="BJ816" s="24"/>
      <c r="BL816" s="26" t="inlineStr">
        <is>
          <t>https://www.zumub.com/PT/saude-e-bem-estar/anti-envelhecimento/kolagen-activ-plus-80-tabs</t>
        </is>
      </c>
    </row>
    <row r="817" spans="1:64" ht="15.75" customHeight="1" x14ac:dyDescent="0.35">
      <c r="A817" s="12" t="inlineStr">
        <is>
          <t>Kre-alkalyn creatine em cápsulas, NOW Foods</t>
        </is>
      </c>
      <c r="B817" s="28" t="inlineStr">
        <is>
          <t>Zumub</t>
        </is>
      </c>
      <c r="C817" s="28" t="inlineStr">
        <is>
          <t>-</t>
        </is>
      </c>
      <c r="D817" s="5" t="inlineStr">
        <is>
          <t>dose 2 cápsulas</t>
        </is>
      </c>
      <c r="E817" s="5"/>
      <c r="F817" s="10">
        <v>1</v>
      </c>
      <c r="G817" s="5">
        <f>F817*E817</f>
        <v>0</v>
      </c>
      <c r="H817" s="11"/>
      <c r="I817" s="22"/>
      <c r="J817" s="22"/>
      <c r="K817" s="22"/>
      <c r="L817" s="22"/>
      <c r="M817" s="22"/>
      <c r="N817" s="22"/>
      <c r="O817" s="22"/>
      <c r="P817" s="11"/>
      <c r="Q817" s="11"/>
      <c r="R817" s="7"/>
      <c r="S817" s="6" t="str">
        <f>IF(H817&lt;&gt;0,H817*$G817/100,"")</f>
        <v/>
      </c>
      <c r="T817" s="13" t="str">
        <f>IF(I817&lt;&gt;0,I817*$G817/100,"")</f>
        <v/>
      </c>
      <c r="U817" s="13" t="str">
        <f>IF(J817&lt;&gt;0,J817*$G817/100,"")</f>
        <v/>
      </c>
      <c r="V817" s="13" t="str">
        <f>IF(K817&lt;&gt;0,K817*$G817/100,"")</f>
        <v/>
      </c>
      <c r="W817" s="13" t="str">
        <f>IF(L817&lt;&gt;0,L817*$G817/100,"")</f>
        <v/>
      </c>
      <c r="X817" s="13" t="str">
        <f>IF(M817&lt;&gt;0,M817*$G817/100,"")</f>
        <v/>
      </c>
      <c r="Y817" s="13" t="str">
        <f>IF(N817&lt;&gt;0,N817*$G817/100,"")</f>
        <v/>
      </c>
      <c r="Z817" s="13" t="str">
        <f>IF(O817&lt;&gt;0,O817*$G817/100,"")</f>
        <v/>
      </c>
      <c r="AA817" s="13" t="str">
        <f>IF(P817&lt;&gt;0,P817*$G817/100,"")</f>
        <v/>
      </c>
      <c r="AB817" s="13" t="str">
        <f>IF(Q817&lt;&gt;0,Q817*$G817/100,"")</f>
        <v/>
      </c>
      <c r="AD817" s="23"/>
      <c r="AE817" s="23"/>
      <c r="AF817" s="23"/>
      <c r="AG817" s="23"/>
      <c r="AH817" s="23"/>
      <c r="AI817" s="23"/>
      <c r="AJ817" s="23"/>
      <c r="AK817" s="23"/>
      <c r="AL817" s="23"/>
      <c r="AM817" s="23"/>
      <c r="AN817" s="23"/>
      <c r="AO817" s="23"/>
      <c r="AP817" s="23"/>
      <c r="AQ817" s="23"/>
      <c r="AR817" s="23"/>
      <c r="AS817" s="23"/>
      <c r="AU817" s="24" t="inlineStr">
        <is>
          <t>gelatina (cápsula), Celulose, Sílica e estearato de magnésio (fonte vegetal)</t>
        </is>
      </c>
      <c r="AV817" s="24"/>
      <c r="AW817" s="24"/>
      <c r="AX817" s="24" t="inlineStr">
        <is>
          <t>Por dose (2 cápsulas): Kre-Alkalyn® (Monohidrato de Creatina tamponado) 1500 mg</t>
        </is>
      </c>
      <c r="AY817" s="24"/>
      <c r="AZ817" s="24"/>
      <c r="BB817" s="25" t="inlineStr">
        <is>
          <t>Não</t>
        </is>
      </c>
      <c r="BC817" s="27" t="inlineStr">
        <is>
          <t>Não</t>
        </is>
      </c>
      <c r="BD817" s="27"/>
      <c r="BE817" s="24"/>
      <c r="BF817" s="24"/>
      <c r="BG817" s="24"/>
      <c r="BH817" s="24"/>
      <c r="BI817" s="24"/>
      <c r="BJ817" s="24"/>
      <c r="BL817" s="26" t="inlineStr">
        <is>
          <t>https://www.zumub.com/PT/kre-alkalyn/kre-alkalyn-creatine-120-capsulas</t>
        </is>
      </c>
    </row>
    <row r="818" spans="1:64" ht="15.75" customHeight="1" x14ac:dyDescent="0.35">
      <c r="A818" s="12" t="inlineStr">
        <is>
          <t>Kre-alkalyn EFX, All American EFX</t>
        </is>
      </c>
      <c r="B818" s="28" t="inlineStr">
        <is>
          <t>Zumub</t>
        </is>
      </c>
      <c r="C818" s="28" t="inlineStr">
        <is>
          <t>-</t>
        </is>
      </c>
      <c r="D818" s="5" t="inlineStr">
        <is>
          <t>dose 2 cápsulas</t>
        </is>
      </c>
      <c r="E818" s="5"/>
      <c r="F818" s="10">
        <v>1</v>
      </c>
      <c r="G818" s="5">
        <f>F818*E818</f>
        <v>0</v>
      </c>
      <c r="H818" s="11"/>
      <c r="I818" s="22"/>
      <c r="J818" s="22"/>
      <c r="K818" s="22"/>
      <c r="L818" s="22"/>
      <c r="M818" s="22"/>
      <c r="N818" s="22"/>
      <c r="O818" s="22"/>
      <c r="P818" s="11"/>
      <c r="Q818" s="11"/>
      <c r="R818" s="7"/>
      <c r="S818" s="6" t="str">
        <f>IF(H818&lt;&gt;0,H818*$G818/100,"")</f>
        <v/>
      </c>
      <c r="T818" s="13" t="str">
        <f>IF(I818&lt;&gt;0,I818*$G818/100,"")</f>
        <v/>
      </c>
      <c r="U818" s="13" t="str">
        <f>IF(J818&lt;&gt;0,J818*$G818/100,"")</f>
        <v/>
      </c>
      <c r="V818" s="13" t="str">
        <f>IF(K818&lt;&gt;0,K818*$G818/100,"")</f>
        <v/>
      </c>
      <c r="W818" s="13" t="str">
        <f>IF(L818&lt;&gt;0,L818*$G818/100,"")</f>
        <v/>
      </c>
      <c r="X818" s="13" t="str">
        <f>IF(M818&lt;&gt;0,M818*$G818/100,"")</f>
        <v/>
      </c>
      <c r="Y818" s="13" t="str">
        <f>IF(N818&lt;&gt;0,N818*$G818/100,"")</f>
        <v/>
      </c>
      <c r="Z818" s="13" t="str">
        <f>IF(O818&lt;&gt;0,O818*$G818/100,"")</f>
        <v/>
      </c>
      <c r="AA818" s="13" t="str">
        <f>IF(P818&lt;&gt;0,P818*$G818/100,"")</f>
        <v/>
      </c>
      <c r="AB818" s="13" t="str">
        <f>IF(Q818&lt;&gt;0,Q818*$G818/100,"")</f>
        <v/>
      </c>
      <c r="AD818" s="23"/>
      <c r="AE818" s="23"/>
      <c r="AF818" s="23"/>
      <c r="AG818" s="23"/>
      <c r="AH818" s="23"/>
      <c r="AI818" s="23"/>
      <c r="AJ818" s="23"/>
      <c r="AK818" s="23"/>
      <c r="AL818" s="23"/>
      <c r="AM818" s="23"/>
      <c r="AN818" s="23"/>
      <c r="AO818" s="23"/>
      <c r="AP818" s="23"/>
      <c r="AQ818" s="23"/>
      <c r="AR818" s="23"/>
      <c r="AS818" s="23"/>
      <c r="AU818" s="24" t="inlineStr">
        <is>
          <t>Gelatina, FD &amp; C Vermelho # 3, FD &amp; C Vermelho # 40, FD &amp; C Azul # 1, Maltodextrina , estearato de magnesio</t>
        </is>
      </c>
      <c r="AV818" s="24"/>
      <c r="AW818" s="24"/>
      <c r="AX818" s="24" t="inlineStr">
        <is>
          <t>Por dose (2 cápsulas): Kre-Alkalyn (Creatina tamponada) 1500 mg</t>
        </is>
      </c>
      <c r="AY818" s="24"/>
      <c r="AZ818" s="24"/>
      <c r="BB818" s="25" t="inlineStr">
        <is>
          <t>Não</t>
        </is>
      </c>
      <c r="BC818" s="27" t="inlineStr">
        <is>
          <t>Não</t>
        </is>
      </c>
      <c r="BD818" s="27"/>
      <c r="BE818" s="24"/>
      <c r="BF818" s="24"/>
      <c r="BG818" s="24"/>
      <c r="BH818" s="24"/>
      <c r="BI818" s="24"/>
      <c r="BJ818" s="24"/>
      <c r="BL818" s="26" t="inlineStr">
        <is>
          <t>https://www.zumub.com/PT/kre-alkalyn/kre-alkalyn-120-caps</t>
        </is>
      </c>
    </row>
    <row r="819" spans="1:64" ht="15.75" customHeight="1" x14ac:dyDescent="0.35">
      <c r="A819" s="12" t="inlineStr">
        <is>
          <t>Kyo-dophilus 9, Gold Nutrition</t>
        </is>
      </c>
      <c r="B819" s="28" t="inlineStr">
        <is>
          <t>Gold Nutrition</t>
        </is>
      </c>
      <c r="C819" s="28" t="inlineStr">
        <is>
          <t>-</t>
        </is>
      </c>
      <c r="D819" s="5" t="inlineStr">
        <is>
          <t>dose 2 cápsulas</t>
        </is>
      </c>
      <c r="E819" s="5"/>
      <c r="F819" s="10">
        <v>1</v>
      </c>
      <c r="G819" s="5">
        <f>F819*E819</f>
        <v>0</v>
      </c>
      <c r="H819" s="11"/>
      <c r="I819" s="22"/>
      <c r="J819" s="22"/>
      <c r="K819" s="22"/>
      <c r="L819" s="22"/>
      <c r="M819" s="22"/>
      <c r="N819" s="22"/>
      <c r="O819" s="22"/>
      <c r="P819" s="11"/>
      <c r="Q819" s="11"/>
      <c r="R819" s="7"/>
      <c r="S819" s="6" t="str">
        <f>IF(H819&lt;&gt;0,H819*$G819/100,"")</f>
        <v/>
      </c>
      <c r="T819" s="13" t="str">
        <f>IF(I819&lt;&gt;0,I819*$G819/100,"")</f>
        <v/>
      </c>
      <c r="U819" s="13" t="str">
        <f>IF(J819&lt;&gt;0,J819*$G819/100,"")</f>
        <v/>
      </c>
      <c r="V819" s="13" t="str">
        <f>IF(K819&lt;&gt;0,K819*$G819/100,"")</f>
        <v/>
      </c>
      <c r="W819" s="13" t="str">
        <f>IF(L819&lt;&gt;0,L819*$G819/100,"")</f>
        <v/>
      </c>
      <c r="X819" s="13" t="str">
        <f>IF(M819&lt;&gt;0,M819*$G819/100,"")</f>
        <v/>
      </c>
      <c r="Y819" s="13" t="str">
        <f>IF(N819&lt;&gt;0,N819*$G819/100,"")</f>
        <v/>
      </c>
      <c r="Z819" s="13" t="str">
        <f>IF(O819&lt;&gt;0,O819*$G819/100,"")</f>
        <v/>
      </c>
      <c r="AA819" s="13" t="str">
        <f>IF(P819&lt;&gt;0,P819*$G819/100,"")</f>
        <v/>
      </c>
      <c r="AB819" s="13" t="str">
        <f>IF(Q819&lt;&gt;0,Q819*$G819/100,"")</f>
        <v/>
      </c>
      <c r="AD819" s="23"/>
      <c r="AE819" s="23"/>
      <c r="AF819" s="23"/>
      <c r="AG819" s="23"/>
      <c r="AH819" s="23"/>
      <c r="AI819" s="23"/>
      <c r="AJ819" s="23"/>
      <c r="AK819" s="23"/>
      <c r="AL819" s="23"/>
      <c r="AM819" s="23"/>
      <c r="AN819" s="23"/>
      <c r="AO819" s="23"/>
      <c r="AP819" s="23"/>
      <c r="AQ819" s="23"/>
      <c r="AR819" s="23"/>
      <c r="AS819" s="23"/>
      <c r="AU819" s="24" t="inlineStr">
        <is>
          <t>Amido de milho, Combinado de probióticos em pó (Lactobacillus gasseri B, Bifidobacterium bifidum, Bifidobacterium longum B, Bifidobacterium longum strain M, Lactobacillus gasseri M, Bifidobacterium infantis, Lactobacillus rhamnosus, Bifidobacterium breve, Bifidobacterium lactis), Cápsula (gelatina), Dióxido de silício.</t>
        </is>
      </c>
      <c r="AV819" s="24"/>
      <c r="AW819" s="24"/>
      <c r="AX819" s="24" t="inlineStr">
        <is>
          <t>Por 2 cápsulas: 9 estirpes probióticas (L. rhamnosus LCS-742, L. gasseri KS-13, B. bifidum G9-1, B. longum MM-2, B. longum BB536, B. infantis M-63, B. gasseri LAC-343, B. breve M16V, B. lactis) — 6 mil milhões de células vivas</t>
        </is>
      </c>
      <c r="AY819" s="24"/>
      <c r="AZ819" s="24"/>
      <c r="BB819" s="25" t="inlineStr">
        <is>
          <t>Não</t>
        </is>
      </c>
      <c r="BC819" s="27" t="inlineStr">
        <is>
          <t>Não</t>
        </is>
      </c>
      <c r="BD819" s="27"/>
      <c r="BE819" s="24"/>
      <c r="BF819" s="24"/>
      <c r="BG819" s="24"/>
      <c r="BH819" s="24"/>
      <c r="BI819" s="24"/>
      <c r="BJ819" s="24"/>
      <c r="BL819" s="26" t="inlineStr">
        <is>
          <t>https://goldnutrition.pt/products/kyo-dophilus-r-9</t>
        </is>
      </c>
    </row>
    <row r="820" spans="1:64" ht="15.75" customHeight="1" x14ac:dyDescent="0.35">
      <c r="A820" s="12" t="inlineStr">
        <is>
          <t>Kyo-dophilus com enzimas, Gold Nutrition</t>
        </is>
      </c>
      <c r="B820" s="28" t="inlineStr">
        <is>
          <t>Gold Nutrition</t>
        </is>
      </c>
      <c r="C820" s="28" t="inlineStr">
        <is>
          <t>-</t>
        </is>
      </c>
      <c r="D820" s="5" t="inlineStr">
        <is>
          <t>dose 2 cápsulas</t>
        </is>
      </c>
      <c r="E820" s="5"/>
      <c r="F820" s="10">
        <v>1</v>
      </c>
      <c r="G820" s="5">
        <f>F820*E820</f>
        <v>0</v>
      </c>
      <c r="H820" s="11"/>
      <c r="I820" s="22"/>
      <c r="J820" s="22"/>
      <c r="K820" s="22"/>
      <c r="L820" s="22"/>
      <c r="M820" s="22"/>
      <c r="N820" s="22"/>
      <c r="O820" s="22"/>
      <c r="P820" s="11"/>
      <c r="Q820" s="11"/>
      <c r="R820" s="7"/>
      <c r="S820" s="6" t="str">
        <f>IF(H820&lt;&gt;0,H820*$G820/100,"")</f>
        <v/>
      </c>
      <c r="T820" s="13" t="str">
        <f>IF(I820&lt;&gt;0,I820*$G820/100,"")</f>
        <v/>
      </c>
      <c r="U820" s="13" t="str">
        <f>IF(J820&lt;&gt;0,J820*$G820/100,"")</f>
        <v/>
      </c>
      <c r="V820" s="13" t="str">
        <f>IF(K820&lt;&gt;0,K820*$G820/100,"")</f>
        <v/>
      </c>
      <c r="W820" s="13" t="str">
        <f>IF(L820&lt;&gt;0,L820*$G820/100,"")</f>
        <v/>
      </c>
      <c r="X820" s="13" t="str">
        <f>IF(M820&lt;&gt;0,M820*$G820/100,"")</f>
        <v/>
      </c>
      <c r="Y820" s="13" t="str">
        <f>IF(N820&lt;&gt;0,N820*$G820/100,"")</f>
        <v/>
      </c>
      <c r="Z820" s="13" t="str">
        <f>IF(O820&lt;&gt;0,O820*$G820/100,"")</f>
        <v/>
      </c>
      <c r="AA820" s="13" t="str">
        <f>IF(P820&lt;&gt;0,P820*$G820/100,"")</f>
        <v/>
      </c>
      <c r="AB820" s="13" t="str">
        <f>IF(Q820&lt;&gt;0,Q820*$G820/100,"")</f>
        <v/>
      </c>
      <c r="AD820" s="23"/>
      <c r="AE820" s="23"/>
      <c r="AF820" s="23"/>
      <c r="AG820" s="23"/>
      <c r="AH820" s="23"/>
      <c r="AI820" s="23"/>
      <c r="AJ820" s="23"/>
      <c r="AK820" s="23"/>
      <c r="AL820" s="23"/>
      <c r="AM820" s="23"/>
      <c r="AN820" s="23"/>
      <c r="AO820" s="23"/>
      <c r="AP820" s="23"/>
      <c r="AQ820" s="23"/>
      <c r="AR820" s="23"/>
      <c r="AS820" s="23"/>
      <c r="AU820" s="24" t="inlineStr">
        <is>
          <t>Amido de batata, Mistura de bactérias (amido de batata, mistura de basterias do acido láctico (L. gasseri, B. bifidum, B. longum), dióxido de silício), Cápsula (gelatina), Protease, Lactase, amílase, Lipase, Dióxido de silício.</t>
        </is>
      </c>
      <c r="AV820" s="24"/>
      <c r="AW820" s="24"/>
      <c r="AX820" s="24" t="inlineStr">
        <is>
          <t>Por 2 cápsulas: Probióticos (L. gasseri, B. bifidum, B. longum) — 2 mil milhões de células vivas; Complexo enzimático (proteases, lipases, amilase e lactase) 310 mg</t>
        </is>
      </c>
      <c r="AY820" s="24"/>
      <c r="AZ820" s="24"/>
      <c r="BB820" s="25" t="inlineStr">
        <is>
          <t>Não</t>
        </is>
      </c>
      <c r="BC820" s="27" t="inlineStr">
        <is>
          <t>Não</t>
        </is>
      </c>
      <c r="BD820" s="27"/>
      <c r="BE820" s="24"/>
      <c r="BF820" s="24"/>
      <c r="BG820" s="24"/>
      <c r="BH820" s="24"/>
      <c r="BI820" s="24"/>
      <c r="BJ820" s="24"/>
      <c r="BL820" s="26" t="inlineStr">
        <is>
          <t>https://goldnutrition.pt/products/kyo-dophilus-r-com-enzimas</t>
        </is>
      </c>
    </row>
    <row r="821" spans="1:64" ht="15.75" customHeight="1" x14ac:dyDescent="0.35">
      <c r="A821" s="12" t="inlineStr">
        <is>
          <t>Kyo-dophilus cran + probiotics, Gold Nutrition</t>
        </is>
      </c>
      <c r="B821" s="28" t="inlineStr">
        <is>
          <t>Gold Nutrition</t>
        </is>
      </c>
      <c r="C821" s="28" t="inlineStr">
        <is>
          <t>-</t>
        </is>
      </c>
      <c r="D821" s="5" t="inlineStr">
        <is>
          <t>dose 2 cápsulas</t>
        </is>
      </c>
      <c r="E821" s="5"/>
      <c r="F821" s="10">
        <v>1</v>
      </c>
      <c r="G821" s="5">
        <f>F821*E821</f>
        <v>0</v>
      </c>
      <c r="H821" s="11"/>
      <c r="I821" s="22"/>
      <c r="J821" s="22"/>
      <c r="K821" s="22"/>
      <c r="L821" s="22"/>
      <c r="M821" s="22"/>
      <c r="N821" s="22"/>
      <c r="O821" s="22"/>
      <c r="P821" s="11"/>
      <c r="Q821" s="11"/>
      <c r="R821" s="7"/>
      <c r="S821" s="6" t="str">
        <f>IF(H821&lt;&gt;0,H821*$G821/100,"")</f>
        <v/>
      </c>
      <c r="T821" s="13" t="str">
        <f>IF(I821&lt;&gt;0,I821*$G821/100,"")</f>
        <v/>
      </c>
      <c r="U821" s="13" t="str">
        <f>IF(J821&lt;&gt;0,J821*$G821/100,"")</f>
        <v/>
      </c>
      <c r="V821" s="13" t="str">
        <f>IF(K821&lt;&gt;0,K821*$G821/100,"")</f>
        <v/>
      </c>
      <c r="W821" s="13" t="str">
        <f>IF(L821&lt;&gt;0,L821*$G821/100,"")</f>
        <v/>
      </c>
      <c r="X821" s="13" t="str">
        <f>IF(M821&lt;&gt;0,M821*$G821/100,"")</f>
        <v/>
      </c>
      <c r="Y821" s="13" t="str">
        <f>IF(N821&lt;&gt;0,N821*$G821/100,"")</f>
        <v/>
      </c>
      <c r="Z821" s="13" t="str">
        <f>IF(O821&lt;&gt;0,O821*$G821/100,"")</f>
        <v/>
      </c>
      <c r="AA821" s="13" t="str">
        <f>IF(P821&lt;&gt;0,P821*$G821/100,"")</f>
        <v/>
      </c>
      <c r="AB821" s="13" t="str">
        <f>IF(Q821&lt;&gt;0,Q821*$G821/100,"")</f>
        <v/>
      </c>
      <c r="AD821" s="23"/>
      <c r="AE821" s="23"/>
      <c r="AF821" s="23"/>
      <c r="AG821" s="23"/>
      <c r="AH821" s="23"/>
      <c r="AI821" s="23"/>
      <c r="AJ821" s="23"/>
      <c r="AK821" s="23"/>
      <c r="AL821" s="23"/>
      <c r="AM821" s="23"/>
      <c r="AN821" s="23"/>
      <c r="AO821" s="23"/>
      <c r="AP821" s="23"/>
      <c r="AQ821" s="23"/>
      <c r="AR821" s="23"/>
      <c r="AS821" s="23"/>
      <c r="AU821" s="24" t="inlineStr">
        <is>
          <t>Cran-Max® (extrato 34:1 de Vaccinium macrocarpon, fruto, agente de carga (goma guar), antiaglomerante (lecitina de girassol)), agente de revestimento (cápsula de gelatina dura), mistura de bactérias (amido de milho, amido modificado, Lactobacillus gasseri KS-13, Bifidobacterium bifidum G9-1, Bifidobacterium longum MM-2, óleo vegetal, sacarose, antiaglomerante (dióxido de silício)), antiaglomerantes (dióxido de silício, estearato de magnésio).</t>
        </is>
      </c>
      <c r="AV821" s="24"/>
      <c r="AW821" s="24"/>
      <c r="AX821" s="24" t="inlineStr">
        <is>
          <t>Por 2 cápsulas: Mistura de bactérias (L. gasseri KS-13, B. bifidum G9-1, B. longum MM-2) 1000 mil milhões de células vivas; Cran-Max (concentrado de arando vermelho 34:1) 1000 mg</t>
        </is>
      </c>
      <c r="AY821" s="24"/>
      <c r="AZ821" s="24"/>
      <c r="BB821" s="25" t="inlineStr">
        <is>
          <t>Não</t>
        </is>
      </c>
      <c r="BC821" s="27" t="inlineStr">
        <is>
          <t>Não</t>
        </is>
      </c>
      <c r="BD821" s="27"/>
      <c r="BE821" s="24"/>
      <c r="BF821" s="24"/>
      <c r="BG821" s="24"/>
      <c r="BH821" s="24"/>
      <c r="BI821" s="24"/>
      <c r="BJ821" s="24"/>
      <c r="BL821" s="26" t="inlineStr">
        <is>
          <t>https://goldnutrition.pt/products/kyo-dophilus-cran-probiotics</t>
        </is>
      </c>
    </row>
    <row r="822" spans="1:64" ht="15.75" customHeight="1" x14ac:dyDescent="0.35">
      <c r="A822" s="12" t="inlineStr">
        <is>
          <t>Kyo-dophilus daily, Gold Nutrition</t>
        </is>
      </c>
      <c r="B822" s="28" t="inlineStr">
        <is>
          <t>Gold Nutrition</t>
        </is>
      </c>
      <c r="C822" s="28" t="inlineStr">
        <is>
          <t>-</t>
        </is>
      </c>
      <c r="D822" s="5" t="inlineStr">
        <is>
          <t>dose 2 cápsulas</t>
        </is>
      </c>
      <c r="E822" s="5"/>
      <c r="F822" s="10">
        <v>1</v>
      </c>
      <c r="G822" s="5">
        <f>F822*E822</f>
        <v>0</v>
      </c>
      <c r="H822" s="11"/>
      <c r="I822" s="22"/>
      <c r="J822" s="22"/>
      <c r="K822" s="22"/>
      <c r="L822" s="22"/>
      <c r="M822" s="22"/>
      <c r="N822" s="22"/>
      <c r="O822" s="22"/>
      <c r="P822" s="11"/>
      <c r="Q822" s="11"/>
      <c r="R822" s="7"/>
      <c r="S822" s="6" t="str">
        <f>IF(H822&lt;&gt;0,H822*$G822/100,"")</f>
        <v/>
      </c>
      <c r="T822" s="13" t="str">
        <f>IF(I822&lt;&gt;0,I822*$G822/100,"")</f>
        <v/>
      </c>
      <c r="U822" s="13" t="str">
        <f>IF(J822&lt;&gt;0,J822*$G822/100,"")</f>
        <v/>
      </c>
      <c r="V822" s="13" t="str">
        <f>IF(K822&lt;&gt;0,K822*$G822/100,"")</f>
        <v/>
      </c>
      <c r="W822" s="13" t="str">
        <f>IF(L822&lt;&gt;0,L822*$G822/100,"")</f>
        <v/>
      </c>
      <c r="X822" s="13" t="str">
        <f>IF(M822&lt;&gt;0,M822*$G822/100,"")</f>
        <v/>
      </c>
      <c r="Y822" s="13" t="str">
        <f>IF(N822&lt;&gt;0,N822*$G822/100,"")</f>
        <v/>
      </c>
      <c r="Z822" s="13" t="str">
        <f>IF(O822&lt;&gt;0,O822*$G822/100,"")</f>
        <v/>
      </c>
      <c r="AA822" s="13" t="str">
        <f>IF(P822&lt;&gt;0,P822*$G822/100,"")</f>
        <v/>
      </c>
      <c r="AB822" s="13" t="str">
        <f>IF(Q822&lt;&gt;0,Q822*$G822/100,"")</f>
        <v/>
      </c>
      <c r="AD822" s="23"/>
      <c r="AE822" s="23"/>
      <c r="AF822" s="23"/>
      <c r="AG822" s="23"/>
      <c r="AH822" s="23"/>
      <c r="AI822" s="23"/>
      <c r="AJ822" s="23"/>
      <c r="AK822" s="23"/>
      <c r="AL822" s="23"/>
      <c r="AM822" s="23"/>
      <c r="AN822" s="23"/>
      <c r="AO822" s="23"/>
      <c r="AP822" s="23"/>
      <c r="AQ822" s="23"/>
      <c r="AR822" s="23"/>
      <c r="AS822" s="23"/>
      <c r="AU822" s="24" t="inlineStr">
        <is>
          <t>Bactérias de ácido láctico em pó (amido de batata, bactérias de acido láctico em pó (Lactobacillus gaseri, Bifidobacterium bifidum, Bifidobacterium longum), dióxido de silício), Cápsula (gelatina).</t>
        </is>
      </c>
      <c r="AV822" s="24"/>
      <c r="AW822" s="24"/>
      <c r="AX822" s="24" t="inlineStr">
        <is>
          <t>Por 2 cápsulas: Bactérias (L. gasseri, B. bifidum, B. longum) — 3 mil milhões de células vivas</t>
        </is>
      </c>
      <c r="AY822" s="24"/>
      <c r="AZ822" s="24"/>
      <c r="BB822" s="25" t="inlineStr">
        <is>
          <t>Não</t>
        </is>
      </c>
      <c r="BC822" s="27" t="inlineStr">
        <is>
          <t>Não</t>
        </is>
      </c>
      <c r="BD822" s="27"/>
      <c r="BE822" s="24"/>
      <c r="BF822" s="24"/>
      <c r="BG822" s="24"/>
      <c r="BH822" s="24"/>
      <c r="BI822" s="24"/>
      <c r="BJ822" s="24"/>
      <c r="BL822" s="26" t="inlineStr">
        <is>
          <t>https://goldnutrition.pt/products/kyo-dophilus-daily</t>
        </is>
      </c>
    </row>
    <row r="823" spans="1:64" ht="15.75" customHeight="1" x14ac:dyDescent="0.35">
      <c r="A823" s="12" t="inlineStr">
        <is>
          <t>Kyo-dophilus fifty+ probiotic, Gold Nutrition</t>
        </is>
      </c>
      <c r="B823" s="28" t="inlineStr">
        <is>
          <t>Gold Nutrition</t>
        </is>
      </c>
      <c r="C823" s="28" t="inlineStr">
        <is>
          <t>-</t>
        </is>
      </c>
      <c r="D823" s="5" t="inlineStr">
        <is>
          <t>dose 1 cápsula</t>
        </is>
      </c>
      <c r="E823" s="5"/>
      <c r="F823" s="10">
        <v>1</v>
      </c>
      <c r="G823" s="5">
        <f>F823*E823</f>
        <v>0</v>
      </c>
      <c r="H823" s="11"/>
      <c r="I823" s="22"/>
      <c r="J823" s="22"/>
      <c r="K823" s="22"/>
      <c r="L823" s="22"/>
      <c r="M823" s="22"/>
      <c r="N823" s="22"/>
      <c r="O823" s="22"/>
      <c r="P823" s="11"/>
      <c r="Q823" s="11"/>
      <c r="R823" s="7"/>
      <c r="S823" s="6" t="str">
        <f>IF(H823&lt;&gt;0,H823*$G823/100,"")</f>
        <v/>
      </c>
      <c r="T823" s="13" t="str">
        <f>IF(I823&lt;&gt;0,I823*$G823/100,"")</f>
        <v/>
      </c>
      <c r="U823" s="13" t="str">
        <f>IF(J823&lt;&gt;0,J823*$G823/100,"")</f>
        <v/>
      </c>
      <c r="V823" s="13" t="str">
        <f>IF(K823&lt;&gt;0,K823*$G823/100,"")</f>
        <v/>
      </c>
      <c r="W823" s="13" t="str">
        <f>IF(L823&lt;&gt;0,L823*$G823/100,"")</f>
        <v/>
      </c>
      <c r="X823" s="13" t="str">
        <f>IF(M823&lt;&gt;0,M823*$G823/100,"")</f>
        <v/>
      </c>
      <c r="Y823" s="13" t="str">
        <f>IF(N823&lt;&gt;0,N823*$G823/100,"")</f>
        <v/>
      </c>
      <c r="Z823" s="13" t="str">
        <f>IF(O823&lt;&gt;0,O823*$G823/100,"")</f>
        <v/>
      </c>
      <c r="AA823" s="13" t="str">
        <f>IF(P823&lt;&gt;0,P823*$G823/100,"")</f>
        <v/>
      </c>
      <c r="AB823" s="13" t="str">
        <f>IF(Q823&lt;&gt;0,Q823*$G823/100,"")</f>
        <v/>
      </c>
      <c r="AD823" s="23"/>
      <c r="AE823" s="23"/>
      <c r="AF823" s="23"/>
      <c r="AG823" s="23"/>
      <c r="AH823" s="23"/>
      <c r="AI823" s="23"/>
      <c r="AJ823" s="23"/>
      <c r="AK823" s="23"/>
      <c r="AL823" s="23"/>
      <c r="AM823" s="23"/>
      <c r="AN823" s="23"/>
      <c r="AO823" s="23"/>
      <c r="AP823" s="23"/>
      <c r="AQ823" s="23"/>
      <c r="AR823" s="23"/>
      <c r="AS823" s="23"/>
      <c r="AU823" s="24" t="inlineStr">
        <is>
          <t>Mistura de bactérias (agente de carga (amido de batata), Lactobacillus gasseri, Bifidobacterium bifidum, Bifidobacterium longum, antiaglomerante (dióxido de silício)), agente de revestimento (DRcaps®* (hipromelose). *Cápsulas vegetais gastrorresistentes.</t>
        </is>
      </c>
      <c r="AV823" s="24"/>
      <c r="AW823" s="24"/>
      <c r="AX823" s="24" t="inlineStr">
        <is>
          <t>Por cápsula: Lactobacillus gasseri, Bifidobacterium bifidum, Bifidobacterium longum — 6 mil milhões de células vivas</t>
        </is>
      </c>
      <c r="AY823" s="24"/>
      <c r="AZ823" s="24"/>
      <c r="BB823" s="25" t="inlineStr">
        <is>
          <t>Não</t>
        </is>
      </c>
      <c r="BC823" s="27" t="inlineStr">
        <is>
          <t>Não</t>
        </is>
      </c>
      <c r="BD823" s="27"/>
      <c r="BE823" s="24"/>
      <c r="BF823" s="24"/>
      <c r="BG823" s="24"/>
      <c r="BH823" s="24"/>
      <c r="BI823" s="24"/>
      <c r="BJ823" s="24"/>
      <c r="BL823" s="26" t="inlineStr">
        <is>
          <t>https://goldnutrition.pt/products/kyo-dophilus-r-fifty-probiotic</t>
        </is>
      </c>
    </row>
    <row r="824" spans="1:64" ht="15.75" customHeight="1" x14ac:dyDescent="0.35">
      <c r="A824" s="12" t="inlineStr">
        <is>
          <t>Kyo-dophilus max, Gold Nutrition</t>
        </is>
      </c>
      <c r="B824" s="28" t="inlineStr">
        <is>
          <t>Gold Nutrition</t>
        </is>
      </c>
      <c r="C824" s="28" t="inlineStr">
        <is>
          <t>-</t>
        </is>
      </c>
      <c r="D824" s="5" t="inlineStr">
        <is>
          <t>dose 1 cápsula</t>
        </is>
      </c>
      <c r="E824" s="5"/>
      <c r="F824" s="10">
        <v>1</v>
      </c>
      <c r="G824" s="5">
        <f>F824*E824</f>
        <v>0</v>
      </c>
      <c r="H824" s="11"/>
      <c r="I824" s="22"/>
      <c r="J824" s="22"/>
      <c r="K824" s="22"/>
      <c r="L824" s="22"/>
      <c r="M824" s="22"/>
      <c r="N824" s="22"/>
      <c r="O824" s="22"/>
      <c r="P824" s="11"/>
      <c r="Q824" s="11"/>
      <c r="R824" s="7"/>
      <c r="S824" s="6" t="str">
        <f>IF(H824&lt;&gt;0,H824*$G824/100,"")</f>
        <v/>
      </c>
      <c r="T824" s="13" t="str">
        <f>IF(I824&lt;&gt;0,I824*$G824/100,"")</f>
        <v/>
      </c>
      <c r="U824" s="13" t="str">
        <f>IF(J824&lt;&gt;0,J824*$G824/100,"")</f>
        <v/>
      </c>
      <c r="V824" s="13" t="str">
        <f>IF(K824&lt;&gt;0,K824*$G824/100,"")</f>
        <v/>
      </c>
      <c r="W824" s="13" t="str">
        <f>IF(L824&lt;&gt;0,L824*$G824/100,"")</f>
        <v/>
      </c>
      <c r="X824" s="13" t="str">
        <f>IF(M824&lt;&gt;0,M824*$G824/100,"")</f>
        <v/>
      </c>
      <c r="Y824" s="13" t="str">
        <f>IF(N824&lt;&gt;0,N824*$G824/100,"")</f>
        <v/>
      </c>
      <c r="Z824" s="13" t="str">
        <f>IF(O824&lt;&gt;0,O824*$G824/100,"")</f>
        <v/>
      </c>
      <c r="AA824" s="13" t="str">
        <f>IF(P824&lt;&gt;0,P824*$G824/100,"")</f>
        <v/>
      </c>
      <c r="AB824" s="13" t="str">
        <f>IF(Q824&lt;&gt;0,Q824*$G824/100,"")</f>
        <v/>
      </c>
      <c r="AD824" s="23"/>
      <c r="AE824" s="23"/>
      <c r="AF824" s="23"/>
      <c r="AG824" s="23"/>
      <c r="AH824" s="23"/>
      <c r="AI824" s="23"/>
      <c r="AJ824" s="23"/>
      <c r="AK824" s="23"/>
      <c r="AL824" s="23"/>
      <c r="AM824" s="23"/>
      <c r="AN824" s="23"/>
      <c r="AO824" s="23"/>
      <c r="AP824" s="23"/>
      <c r="AQ824" s="23"/>
      <c r="AR824" s="23"/>
      <c r="AS824" s="23"/>
      <c r="AU824" s="24" t="inlineStr">
        <is>
          <t>Mistura de bactérias (agente de volume: amido de batata, Lactobacillus gasseri KS-13, Bifidobacterium bifidum G9-1, Bifidobacterium longum MM-2, antiaglomerante: dióxido de silício), DRcaps®* (hipromelose), Bifidobacterium lactis UABla-12 em pó, Lactobacillus paracasei UALpc-04 em pó, Lactobacillus plantarum UALp-05 em pó, Bifidobacterium longum BB536 (agente de volume: amido de milho, fosfato de cálcio), Lactobacillus rhamnosus LCS-742 (agente de volume: amido de milho), Bifidobacterium infantis M-63 (agente de volume: amido de mandioca), Lactobacillus gasseri LAC-343 (agente de volume: amido de milho), Bifidobacterium breve M16V (agente de volume: amido de mandioca), Lactobacillus acidophilus UALa-01.* Cápsulas vegetais gastrorresistentes.</t>
        </is>
      </c>
      <c r="AV824" s="24"/>
      <c r="AW824" s="24"/>
      <c r="AX824" s="24" t="inlineStr">
        <is>
          <t>Por cápsula: 12 estirpes probióticas (L. gasseri KS-13, B. bifidum G9-1, B. longum MM-2, L. plantarum UALp-05, L. paracasei UALpc-04, B. lactis UABla-12, B. longum BB536, L. acidophilus UALa-01, B. breve M-16V, B. infantis M-63, L. gasseri LAC-343, L. rhamnosus LCS-742) — 50 mil milhões de células vivas</t>
        </is>
      </c>
      <c r="AY824" s="24"/>
      <c r="AZ824" s="24"/>
      <c r="BB824" s="25" t="inlineStr">
        <is>
          <t>Não</t>
        </is>
      </c>
      <c r="BC824" s="27" t="inlineStr">
        <is>
          <t>Não</t>
        </is>
      </c>
      <c r="BD824" s="27"/>
      <c r="BE824" s="24"/>
      <c r="BF824" s="24"/>
      <c r="BG824" s="24"/>
      <c r="BH824" s="24"/>
      <c r="BI824" s="24"/>
      <c r="BJ824" s="24"/>
      <c r="BL824" s="26" t="inlineStr">
        <is>
          <t>https://goldnutrition.pt/products/kyo-dophilus-r-max</t>
        </is>
      </c>
    </row>
    <row r="825" spans="1:64" ht="15.75" customHeight="1" x14ac:dyDescent="0.35">
      <c r="A825" s="12" t="inlineStr">
        <is>
          <t>Kyolic blood sugar balance, Gold Nutrition</t>
        </is>
      </c>
      <c r="B825" s="28" t="inlineStr">
        <is>
          <t>Gold Nutrition</t>
        </is>
      </c>
      <c r="C825" s="28" t="inlineStr">
        <is>
          <t>-</t>
        </is>
      </c>
      <c r="D825" s="5" t="inlineStr">
        <is>
          <t>dose 4 cápsulas</t>
        </is>
      </c>
      <c r="E825" s="5"/>
      <c r="F825" s="10">
        <v>1</v>
      </c>
      <c r="G825" s="5">
        <f>F825*E825</f>
        <v>0</v>
      </c>
      <c r="H825" s="11"/>
      <c r="I825" s="22"/>
      <c r="J825" s="22"/>
      <c r="K825" s="22"/>
      <c r="L825" s="22"/>
      <c r="M825" s="22"/>
      <c r="N825" s="22"/>
      <c r="O825" s="22"/>
      <c r="P825" s="11"/>
      <c r="Q825" s="11"/>
      <c r="R825" s="7"/>
      <c r="S825" s="6" t="str">
        <f>IF(H825&lt;&gt;0,H825*$G825/100,"")</f>
        <v/>
      </c>
      <c r="T825" s="13" t="str">
        <f>IF(I825&lt;&gt;0,I825*$G825/100,"")</f>
        <v/>
      </c>
      <c r="U825" s="13" t="str">
        <f>IF(J825&lt;&gt;0,J825*$G825/100,"")</f>
        <v/>
      </c>
      <c r="V825" s="13" t="str">
        <f>IF(K825&lt;&gt;0,K825*$G825/100,"")</f>
        <v/>
      </c>
      <c r="W825" s="13" t="str">
        <f>IF(L825&lt;&gt;0,L825*$G825/100,"")</f>
        <v/>
      </c>
      <c r="X825" s="13" t="str">
        <f>IF(M825&lt;&gt;0,M825*$G825/100,"")</f>
        <v/>
      </c>
      <c r="Y825" s="13" t="str">
        <f>IF(N825&lt;&gt;0,N825*$G825/100,"")</f>
        <v/>
      </c>
      <c r="Z825" s="13" t="str">
        <f>IF(O825&lt;&gt;0,O825*$G825/100,"")</f>
        <v/>
      </c>
      <c r="AA825" s="13" t="str">
        <f>IF(P825&lt;&gt;0,P825*$G825/100,"")</f>
        <v/>
      </c>
      <c r="AB825" s="13" t="str">
        <f>IF(Q825&lt;&gt;0,Q825*$G825/100,"")</f>
        <v/>
      </c>
      <c r="AD825" s="23"/>
      <c r="AE825" s="23"/>
      <c r="AF825" s="23"/>
      <c r="AG825" s="23"/>
      <c r="AH825" s="23"/>
      <c r="AI825" s="23"/>
      <c r="AJ825" s="23"/>
      <c r="AK825" s="23"/>
      <c r="AL825" s="23"/>
      <c r="AM825" s="23"/>
      <c r="AN825" s="23"/>
      <c r="AO825" s="23"/>
      <c r="AP825" s="23"/>
      <c r="AQ825" s="23"/>
      <c r="AR825" s="23"/>
      <c r="AS825" s="23"/>
      <c r="AU825" s="24" t="inlineStr">
        <is>
          <t>Extrato de Alho Envelhecido™, Cápsula (gelatina), Extrato de Salacia reticulata, Melão amargo (fruto), Celulose microcristalina, Ácido nicotínico, Estearato de magnésio, Dióxido de silício, Picolinato de crómio.</t>
        </is>
      </c>
      <c r="AV825" s="24"/>
      <c r="AW825" s="24"/>
      <c r="AX825" s="24" t="inlineStr">
        <is>
          <t>Por 4 cápsulas: Niacina 26,4 mg (165% VRN); Crómio 180 µg (450% VRN); Extrato de alho envelhecido 1200 mg; Extrato de Salacia reticulata 300 mg; Melão amargo (Momordica charantia) 240 mg</t>
        </is>
      </c>
      <c r="AY825" s="24"/>
      <c r="AZ825" s="24"/>
      <c r="BB825" s="25" t="inlineStr">
        <is>
          <t>Não</t>
        </is>
      </c>
      <c r="BC825" s="27" t="inlineStr">
        <is>
          <t>Não</t>
        </is>
      </c>
      <c r="BD825" s="27"/>
      <c r="BE825" s="24"/>
      <c r="BF825" s="24"/>
      <c r="BG825" s="24"/>
      <c r="BH825" s="24"/>
      <c r="BI825" s="24"/>
      <c r="BJ825" s="24"/>
      <c r="BL825" s="26" t="inlineStr">
        <is>
          <t>https://goldnutrition.pt/products/kyolic-r-blood-sugar-balance</t>
        </is>
      </c>
    </row>
    <row r="826" spans="1:64" ht="15.75" customHeight="1" x14ac:dyDescent="0.35">
      <c r="A826" s="12" t="inlineStr">
        <is>
          <t>Kyolic brain focus, Gold Nutrition</t>
        </is>
      </c>
      <c r="B826" s="28" t="inlineStr">
        <is>
          <t>Gold Nutrition</t>
        </is>
      </c>
      <c r="C826" s="28" t="inlineStr">
        <is>
          <t>-</t>
        </is>
      </c>
      <c r="D826" s="5" t="inlineStr">
        <is>
          <t>dose comprimido</t>
        </is>
      </c>
      <c r="E826" s="5"/>
      <c r="F826" s="10">
        <v>1</v>
      </c>
      <c r="G826" s="5">
        <f>F826*E826</f>
        <v>0</v>
      </c>
      <c r="H826" s="11"/>
      <c r="I826" s="22"/>
      <c r="J826" s="22"/>
      <c r="K826" s="22"/>
      <c r="L826" s="22"/>
      <c r="M826" s="22"/>
      <c r="N826" s="22"/>
      <c r="O826" s="22"/>
      <c r="P826" s="11"/>
      <c r="Q826" s="11"/>
      <c r="R826" s="7"/>
      <c r="S826" s="6" t="str">
        <f>IF(H826&lt;&gt;0,H826*$G826/100,"")</f>
        <v/>
      </c>
      <c r="T826" s="13" t="str">
        <f>IF(I826&lt;&gt;0,I826*$G826/100,"")</f>
        <v/>
      </c>
      <c r="U826" s="13" t="str">
        <f>IF(J826&lt;&gt;0,J826*$G826/100,"")</f>
        <v/>
      </c>
      <c r="V826" s="13" t="str">
        <f>IF(K826&lt;&gt;0,K826*$G826/100,"")</f>
        <v/>
      </c>
      <c r="W826" s="13" t="str">
        <f>IF(L826&lt;&gt;0,L826*$G826/100,"")</f>
        <v/>
      </c>
      <c r="X826" s="13" t="str">
        <f>IF(M826&lt;&gt;0,M826*$G826/100,"")</f>
        <v/>
      </c>
      <c r="Y826" s="13" t="str">
        <f>IF(N826&lt;&gt;0,N826*$G826/100,"")</f>
        <v/>
      </c>
      <c r="Z826" s="13" t="str">
        <f>IF(O826&lt;&gt;0,O826*$G826/100,"")</f>
        <v/>
      </c>
      <c r="AA826" s="13" t="str">
        <f>IF(P826&lt;&gt;0,P826*$G826/100,"")</f>
        <v/>
      </c>
      <c r="AB826" s="13" t="str">
        <f>IF(Q826&lt;&gt;0,Q826*$G826/100,"")</f>
        <v/>
      </c>
      <c r="AD826" s="23"/>
      <c r="AE826" s="23"/>
      <c r="AF826" s="23"/>
      <c r="AG826" s="23"/>
      <c r="AH826" s="23"/>
      <c r="AI826" s="23"/>
      <c r="AJ826" s="23"/>
      <c r="AK826" s="23"/>
      <c r="AL826" s="23"/>
      <c r="AM826" s="23"/>
      <c r="AN826" s="23"/>
      <c r="AO826" s="23"/>
      <c r="AP826" s="23"/>
      <c r="AQ826" s="23"/>
      <c r="AR826" s="23"/>
      <c r="AS826" s="23"/>
      <c r="AU826" s="24" t="inlineStr">
        <is>
          <t>Celulose microcristalina, Amido de batata, Extrato concentrado (50:1) de folha de Ginkgo biloba, carboximetil celulose de sódio reticulada (E468), Hidroxipropil celulose, Estearato de magnésio, Dióxido de silício, Agente de revestimento.</t>
        </is>
      </c>
      <c r="AV826" s="24"/>
      <c r="AW826" s="24"/>
      <c r="AX826" s="24" t="inlineStr">
        <is>
          <t>Por comprimido: Extrato concentrado (50:1) de Ginkgo biloba (24% ginkoflavonoglicosídeos, 6% lactonas terpénicas) 120 mg</t>
        </is>
      </c>
      <c r="AY826" s="24"/>
      <c r="AZ826" s="24"/>
      <c r="BB826" s="25" t="inlineStr">
        <is>
          <t>Não</t>
        </is>
      </c>
      <c r="BC826" s="27" t="inlineStr">
        <is>
          <t>Não</t>
        </is>
      </c>
      <c r="BD826" s="27"/>
      <c r="BE826" s="24"/>
      <c r="BF826" s="24"/>
      <c r="BG826" s="24"/>
      <c r="BH826" s="24"/>
      <c r="BI826" s="24"/>
      <c r="BJ826" s="24"/>
      <c r="BL826" s="26" t="inlineStr">
        <is>
          <t>https://goldnutrition.pt/products/kyolic-r-brain-focus</t>
        </is>
      </c>
    </row>
    <row r="827" spans="1:64" ht="15.75" customHeight="1" x14ac:dyDescent="0.35">
      <c r="A827" s="12" t="inlineStr">
        <is>
          <t>Kyolic brain memory, Gold Nutrition</t>
        </is>
      </c>
      <c r="B827" s="28" t="inlineStr">
        <is>
          <t>Gold Nutrition</t>
        </is>
      </c>
      <c r="C827" s="28" t="inlineStr">
        <is>
          <t>-</t>
        </is>
      </c>
      <c r="D827" s="5" t="inlineStr">
        <is>
          <t>dose 3 cápsulas</t>
        </is>
      </c>
      <c r="E827" s="5"/>
      <c r="F827" s="10">
        <v>1</v>
      </c>
      <c r="G827" s="5">
        <f>F827*E827</f>
        <v>0</v>
      </c>
      <c r="H827" s="11"/>
      <c r="I827" s="22"/>
      <c r="J827" s="22"/>
      <c r="K827" s="22"/>
      <c r="L827" s="22"/>
      <c r="M827" s="22"/>
      <c r="N827" s="22"/>
      <c r="O827" s="22"/>
      <c r="P827" s="11"/>
      <c r="Q827" s="11"/>
      <c r="R827" s="7"/>
      <c r="S827" s="6" t="str">
        <f>IF(H827&lt;&gt;0,H827*$G827/100,"")</f>
        <v/>
      </c>
      <c r="T827" s="13" t="str">
        <f>IF(I827&lt;&gt;0,I827*$G827/100,"")</f>
        <v/>
      </c>
      <c r="U827" s="13" t="str">
        <f>IF(J827&lt;&gt;0,J827*$G827/100,"")</f>
        <v/>
      </c>
      <c r="V827" s="13" t="str">
        <f>IF(K827&lt;&gt;0,K827*$G827/100,"")</f>
        <v/>
      </c>
      <c r="W827" s="13" t="str">
        <f>IF(L827&lt;&gt;0,L827*$G827/100,"")</f>
        <v/>
      </c>
      <c r="X827" s="13" t="str">
        <f>IF(M827&lt;&gt;0,M827*$G827/100,"")</f>
        <v/>
      </c>
      <c r="Y827" s="13" t="str">
        <f>IF(N827&lt;&gt;0,N827*$G827/100,"")</f>
        <v/>
      </c>
      <c r="Z827" s="13" t="str">
        <f>IF(O827&lt;&gt;0,O827*$G827/100,"")</f>
        <v/>
      </c>
      <c r="AA827" s="13" t="str">
        <f>IF(P827&lt;&gt;0,P827*$G827/100,"")</f>
        <v/>
      </c>
      <c r="AB827" s="13" t="str">
        <f>IF(Q827&lt;&gt;0,Q827*$G827/100,"")</f>
        <v/>
      </c>
      <c r="AD827" s="23"/>
      <c r="AE827" s="23"/>
      <c r="AF827" s="23"/>
      <c r="AG827" s="23"/>
      <c r="AH827" s="23"/>
      <c r="AI827" s="23"/>
      <c r="AJ827" s="23"/>
      <c r="AK827" s="23"/>
      <c r="AL827" s="23"/>
      <c r="AM827" s="23"/>
      <c r="AN827" s="23"/>
      <c r="AO827" s="23"/>
      <c r="AP827" s="23"/>
      <c r="AQ827" s="23"/>
      <c r="AR827" s="23"/>
      <c r="AS827" s="23"/>
      <c r="AU827" s="24" t="inlineStr">
        <is>
          <t>Extrato de Alho Envelhecido™, Celulose microcristalina, Gelatina, Extrato de Ginseng siberiano, Extrato de Ginkgo biloba (24% de ginkgoflavonoglicosidos), Estearato de magnésio.</t>
        </is>
      </c>
      <c r="AV827" s="24"/>
      <c r="AW827" s="24"/>
      <c r="AX827" s="24" t="inlineStr">
        <is>
          <t>Por 3 cápsulas: Extrato de alho envelhecido 600 mg; Extrato de ginseng siberiano 240 mg; Extrato de Ginkgo biloba (24% ginkoflavonoglicosídeos) 120 mg</t>
        </is>
      </c>
      <c r="AY827" s="24"/>
      <c r="AZ827" s="24"/>
      <c r="BB827" s="25" t="inlineStr">
        <is>
          <t>Não</t>
        </is>
      </c>
      <c r="BC827" s="27" t="inlineStr">
        <is>
          <t>Não</t>
        </is>
      </c>
      <c r="BD827" s="27"/>
      <c r="BE827" s="24"/>
      <c r="BF827" s="24"/>
      <c r="BG827" s="24"/>
      <c r="BH827" s="24"/>
      <c r="BI827" s="24"/>
      <c r="BJ827" s="24"/>
      <c r="BL827" s="26" t="inlineStr">
        <is>
          <t>https://goldnutrition.pt/products/kyolic-r-brain-memory</t>
        </is>
      </c>
    </row>
    <row r="828" spans="1:64" ht="15.75" customHeight="1" x14ac:dyDescent="0.35">
      <c r="A828" s="12" t="inlineStr">
        <is>
          <t>Kyolic curcumin fórmula 111, Gold Nutrition</t>
        </is>
      </c>
      <c r="B828" s="28" t="inlineStr">
        <is>
          <t>Gold Nutrition</t>
        </is>
      </c>
      <c r="C828" s="28" t="inlineStr">
        <is>
          <t>-</t>
        </is>
      </c>
      <c r="D828" s="5" t="inlineStr">
        <is>
          <t>dose 2 cápsulas</t>
        </is>
      </c>
      <c r="E828" s="5"/>
      <c r="F828" s="10">
        <v>1</v>
      </c>
      <c r="G828" s="5">
        <f>F828*E828</f>
        <v>0</v>
      </c>
      <c r="H828" s="11"/>
      <c r="I828" s="22"/>
      <c r="J828" s="22"/>
      <c r="K828" s="22"/>
      <c r="L828" s="22"/>
      <c r="M828" s="22"/>
      <c r="N828" s="22"/>
      <c r="O828" s="22"/>
      <c r="P828" s="11"/>
      <c r="Q828" s="11"/>
      <c r="R828" s="7"/>
      <c r="S828" s="6" t="str">
        <f>IF(H828&lt;&gt;0,H828*$G828/100,"")</f>
        <v/>
      </c>
      <c r="T828" s="13" t="str">
        <f>IF(I828&lt;&gt;0,I828*$G828/100,"")</f>
        <v/>
      </c>
      <c r="U828" s="13" t="str">
        <f>IF(J828&lt;&gt;0,J828*$G828/100,"")</f>
        <v/>
      </c>
      <c r="V828" s="13" t="str">
        <f>IF(K828&lt;&gt;0,K828*$G828/100,"")</f>
        <v/>
      </c>
      <c r="W828" s="13" t="str">
        <f>IF(L828&lt;&gt;0,L828*$G828/100,"")</f>
        <v/>
      </c>
      <c r="X828" s="13" t="str">
        <f>IF(M828&lt;&gt;0,M828*$G828/100,"")</f>
        <v/>
      </c>
      <c r="Y828" s="13" t="str">
        <f>IF(N828&lt;&gt;0,N828*$G828/100,"")</f>
        <v/>
      </c>
      <c r="Z828" s="13" t="str">
        <f>IF(O828&lt;&gt;0,O828*$G828/100,"")</f>
        <v/>
      </c>
      <c r="AA828" s="13" t="str">
        <f>IF(P828&lt;&gt;0,P828*$G828/100,"")</f>
        <v/>
      </c>
      <c r="AB828" s="13" t="str">
        <f>IF(Q828&lt;&gt;0,Q828*$G828/100,"")</f>
        <v/>
      </c>
      <c r="AD828" s="23"/>
      <c r="AE828" s="23"/>
      <c r="AF828" s="23"/>
      <c r="AG828" s="23"/>
      <c r="AH828" s="23"/>
      <c r="AI828" s="23"/>
      <c r="AJ828" s="23"/>
      <c r="AK828" s="23"/>
      <c r="AL828" s="23"/>
      <c r="AM828" s="23"/>
      <c r="AN828" s="23"/>
      <c r="AO828" s="23"/>
      <c r="AP828" s="23"/>
      <c r="AQ828" s="23"/>
      <c r="AR828" s="23"/>
      <c r="AS828" s="23"/>
      <c r="AU828" s="24" t="inlineStr">
        <is>
          <t>Meriva® Turmeric Complex (mistura de curcumina (proveniente da raiz de Curcuma longa) com fosfolípidos), Extrato de Alho Envelhecido™ (Allium sativum, bolbo), agente de revestimento (cápsula de gelatina dura), agente de volume (celulose microcristalina), antiaglomerantes (dióxido de silício, estearato de magnésio).</t>
        </is>
      </c>
      <c r="AV828" s="24"/>
      <c r="AW828" s="24"/>
      <c r="AX828" s="24" t="inlineStr">
        <is>
          <t>Por 2 cápsulas: Curcumina (Minerva Turmeric complex) 1000 mg; Extrato de alho envelhecido 300 mg</t>
        </is>
      </c>
      <c r="AY828" s="24"/>
      <c r="AZ828" s="24"/>
      <c r="BB828" s="25" t="inlineStr">
        <is>
          <t>Não</t>
        </is>
      </c>
      <c r="BC828" s="27" t="inlineStr">
        <is>
          <t>Não</t>
        </is>
      </c>
      <c r="BD828" s="27"/>
      <c r="BE828" s="24"/>
      <c r="BF828" s="24"/>
      <c r="BG828" s="24"/>
      <c r="BH828" s="24"/>
      <c r="BI828" s="24"/>
      <c r="BJ828" s="24"/>
      <c r="BL828" s="26" t="inlineStr">
        <is>
          <t>https://goldnutrition.pt/products/kyolic-curcumin-formula-111</t>
        </is>
      </c>
    </row>
    <row r="829" spans="1:64" ht="15.75" customHeight="1" x14ac:dyDescent="0.35">
      <c r="A829" s="12" t="inlineStr">
        <is>
          <t>Kyolic estro-logic, Gold Nutrition</t>
        </is>
      </c>
      <c r="B829" s="28" t="inlineStr">
        <is>
          <t>Gold Nutrition</t>
        </is>
      </c>
      <c r="C829" s="28" t="inlineStr">
        <is>
          <t>-</t>
        </is>
      </c>
      <c r="D829" s="5" t="inlineStr">
        <is>
          <t>dose 2 cápsulas</t>
        </is>
      </c>
      <c r="E829" s="5"/>
      <c r="F829" s="10">
        <v>1</v>
      </c>
      <c r="G829" s="5">
        <f>F829*E829</f>
        <v>0</v>
      </c>
      <c r="H829" s="11"/>
      <c r="I829" s="22"/>
      <c r="J829" s="22"/>
      <c r="K829" s="22"/>
      <c r="L829" s="22"/>
      <c r="M829" s="22"/>
      <c r="N829" s="22"/>
      <c r="O829" s="22"/>
      <c r="P829" s="11"/>
      <c r="Q829" s="11"/>
      <c r="R829" s="7"/>
      <c r="S829" s="6" t="str">
        <f>IF(H829&lt;&gt;0,H829*$G829/100,"")</f>
        <v/>
      </c>
      <c r="T829" s="13" t="str">
        <f>IF(I829&lt;&gt;0,I829*$G829/100,"")</f>
        <v/>
      </c>
      <c r="U829" s="13" t="str">
        <f>IF(J829&lt;&gt;0,J829*$G829/100,"")</f>
        <v/>
      </c>
      <c r="V829" s="13" t="str">
        <f>IF(K829&lt;&gt;0,K829*$G829/100,"")</f>
        <v/>
      </c>
      <c r="W829" s="13" t="str">
        <f>IF(L829&lt;&gt;0,L829*$G829/100,"")</f>
        <v/>
      </c>
      <c r="X829" s="13" t="str">
        <f>IF(M829&lt;&gt;0,M829*$G829/100,"")</f>
        <v/>
      </c>
      <c r="Y829" s="13" t="str">
        <f>IF(N829&lt;&gt;0,N829*$G829/100,"")</f>
        <v/>
      </c>
      <c r="Z829" s="13" t="str">
        <f>IF(O829&lt;&gt;0,O829*$G829/100,"")</f>
        <v/>
      </c>
      <c r="AA829" s="13" t="str">
        <f>IF(P829&lt;&gt;0,P829*$G829/100,"")</f>
        <v/>
      </c>
      <c r="AB829" s="13" t="str">
        <f>IF(Q829&lt;&gt;0,Q829*$G829/100,"")</f>
        <v/>
      </c>
      <c r="AD829" s="23"/>
      <c r="AE829" s="23"/>
      <c r="AF829" s="23"/>
      <c r="AG829" s="23"/>
      <c r="AH829" s="23"/>
      <c r="AI829" s="23"/>
      <c r="AJ829" s="23"/>
      <c r="AK829" s="23"/>
      <c r="AL829" s="23"/>
      <c r="AM829" s="23"/>
      <c r="AN829" s="23"/>
      <c r="AO829" s="23"/>
      <c r="AP829" s="23"/>
      <c r="AQ829" s="23"/>
      <c r="AR829" s="23"/>
      <c r="AS829" s="23"/>
      <c r="AU829" s="24" t="inlineStr">
        <is>
          <t>Celulose microcristalina, Extrato de raiz de Cohosh-preto, Gelatina, Isoflavonas da soja, Extrato de Inhame silvestre, Extrato de folha de Salva, Extrato de raiz de Astragalus, Extrato de fruto da Árvore da castidade, Extrato de folha de Verbena, Extrato de folha de Matricária, Dióxido de silício, Estearato de magnésio.</t>
        </is>
      </c>
      <c r="AV829" s="24"/>
      <c r="AW829" s="24"/>
      <c r="AX829" s="24" t="inlineStr">
        <is>
          <t>Por 2 cápsulas: Cohosh-preto 200 mg; Isoflavonas de soja (40% isoflavonas) 100 mg; Inhame silvestre 66,6 mg; Salva 50 mg; Astragalus 25 mg; Árvore da castidade 25 mg; Verbena 25 mg; Matricária 25 mg</t>
        </is>
      </c>
      <c r="AY829" s="24"/>
      <c r="AZ829" s="24"/>
      <c r="BB829" s="25" t="inlineStr">
        <is>
          <t>Não</t>
        </is>
      </c>
      <c r="BC829" s="27" t="inlineStr">
        <is>
          <t>Não</t>
        </is>
      </c>
      <c r="BD829" s="27"/>
      <c r="BE829" s="24" t="inlineStr">
        <is>
          <t>Soja</t>
        </is>
      </c>
      <c r="BF829" s="24"/>
      <c r="BG829" s="24"/>
      <c r="BH829" s="24"/>
      <c r="BI829" s="24"/>
      <c r="BJ829" s="24"/>
      <c r="BL829" s="26" t="inlineStr">
        <is>
          <t>https://goldnutrition.pt/products/kyolic-r-estro-logic-r</t>
        </is>
      </c>
    </row>
    <row r="830" spans="1:64" ht="15.75" customHeight="1" x14ac:dyDescent="0.35">
      <c r="A830" s="12" t="inlineStr">
        <is>
          <t>Kyolic formula 103, Gold Nutrition</t>
        </is>
      </c>
      <c r="B830" s="28" t="inlineStr">
        <is>
          <t>Gold Nutrition</t>
        </is>
      </c>
      <c r="C830" s="28" t="inlineStr">
        <is>
          <t>-</t>
        </is>
      </c>
      <c r="D830" s="5" t="inlineStr">
        <is>
          <t>dose 4 cápsulas</t>
        </is>
      </c>
      <c r="E830" s="5"/>
      <c r="F830" s="10">
        <v>1</v>
      </c>
      <c r="G830" s="5">
        <f>F830*E830</f>
        <v>0</v>
      </c>
      <c r="H830" s="11"/>
      <c r="I830" s="22"/>
      <c r="J830" s="22"/>
      <c r="K830" s="22"/>
      <c r="L830" s="22"/>
      <c r="M830" s="22"/>
      <c r="N830" s="22"/>
      <c r="O830" s="22"/>
      <c r="P830" s="11"/>
      <c r="Q830" s="11"/>
      <c r="R830" s="7"/>
      <c r="S830" s="6" t="str">
        <f>IF(H830&lt;&gt;0,H830*$G830/100,"")</f>
        <v/>
      </c>
      <c r="T830" s="13" t="str">
        <f>IF(I830&lt;&gt;0,I830*$G830/100,"")</f>
        <v/>
      </c>
      <c r="U830" s="13" t="str">
        <f>IF(J830&lt;&gt;0,J830*$G830/100,"")</f>
        <v/>
      </c>
      <c r="V830" s="13" t="str">
        <f>IF(K830&lt;&gt;0,K830*$G830/100,"")</f>
        <v/>
      </c>
      <c r="W830" s="13" t="str">
        <f>IF(L830&lt;&gt;0,L830*$G830/100,"")</f>
        <v/>
      </c>
      <c r="X830" s="13" t="str">
        <f>IF(M830&lt;&gt;0,M830*$G830/100,"")</f>
        <v/>
      </c>
      <c r="Y830" s="13" t="str">
        <f>IF(N830&lt;&gt;0,N830*$G830/100,"")</f>
        <v/>
      </c>
      <c r="Z830" s="13" t="str">
        <f>IF(O830&lt;&gt;0,O830*$G830/100,"")</f>
        <v/>
      </c>
      <c r="AA830" s="13" t="str">
        <f>IF(P830&lt;&gt;0,P830*$G830/100,"")</f>
        <v/>
      </c>
      <c r="AB830" s="13" t="str">
        <f>IF(Q830&lt;&gt;0,Q830*$G830/100,"")</f>
        <v/>
      </c>
      <c r="AD830" s="23"/>
      <c r="AE830" s="23"/>
      <c r="AF830" s="23"/>
      <c r="AG830" s="23"/>
      <c r="AH830" s="23"/>
      <c r="AI830" s="23"/>
      <c r="AJ830" s="23"/>
      <c r="AK830" s="23"/>
      <c r="AL830" s="23"/>
      <c r="AM830" s="23"/>
      <c r="AN830" s="23"/>
      <c r="AO830" s="23"/>
      <c r="AP830" s="23"/>
      <c r="AQ830" s="23"/>
      <c r="AR830" s="23"/>
      <c r="AS830" s="23"/>
      <c r="AU830" s="24" t="inlineStr">
        <is>
          <t>Extrato de Alho Envelhecido™, Gelatina, Pre-mix de Cogumelos orientais (Shiitake, Maitake, Reishi, Poria cocos, Agaricus), Ascorbato de cálcio, Extrato de Astragalus, Extrato de Orégão, Extrato de folha de Oliveira, Estearato de magnésio.</t>
        </is>
      </c>
      <c r="AV830" s="24"/>
      <c r="AW830" s="24"/>
      <c r="AX830" s="24" t="inlineStr">
        <is>
          <t>Por 4 cápsulas: Vitamina C 210 mg (263% VRN); Extrato de alho envelhecido 880 mg; Pré-mix cogumelos orientais (Shiitake, Maitake, Reishi, Poria e Agaricus) 300 mg; Extrato de Astragalus 200 mg; Extrato de orégãos 200 mg; Extrato de folha de oliveira 160 mg</t>
        </is>
      </c>
      <c r="AY830" s="24"/>
      <c r="AZ830" s="24"/>
      <c r="BB830" s="25" t="inlineStr">
        <is>
          <t>Não</t>
        </is>
      </c>
      <c r="BC830" s="27" t="inlineStr">
        <is>
          <t>Não</t>
        </is>
      </c>
      <c r="BD830" s="27"/>
      <c r="BE830" s="24"/>
      <c r="BF830" s="24"/>
      <c r="BG830" s="24"/>
      <c r="BH830" s="24"/>
      <c r="BI830" s="24"/>
      <c r="BJ830" s="24"/>
      <c r="BL830" s="26" t="inlineStr">
        <is>
          <t>https://goldnutrition.pt/products/kyolic-r-formula-103</t>
        </is>
      </c>
    </row>
    <row r="831" spans="1:64" ht="15.75" customHeight="1" x14ac:dyDescent="0.35">
      <c r="A831" s="12" t="inlineStr">
        <is>
          <t>Kyolic formula 105, Gold Nutrition</t>
        </is>
      </c>
      <c r="B831" s="28" t="inlineStr">
        <is>
          <t>Gold Nutrition</t>
        </is>
      </c>
      <c r="C831" s="28" t="inlineStr">
        <is>
          <t>-</t>
        </is>
      </c>
      <c r="D831" s="5" t="inlineStr">
        <is>
          <t>dose 4 cápsulas</t>
        </is>
      </c>
      <c r="E831" s="5"/>
      <c r="F831" s="10">
        <v>1</v>
      </c>
      <c r="G831" s="5">
        <f>F831*E831</f>
        <v>0</v>
      </c>
      <c r="H831" s="11"/>
      <c r="I831" s="22"/>
      <c r="J831" s="22"/>
      <c r="K831" s="22"/>
      <c r="L831" s="22"/>
      <c r="M831" s="22"/>
      <c r="N831" s="22"/>
      <c r="O831" s="22"/>
      <c r="P831" s="11"/>
      <c r="Q831" s="11"/>
      <c r="R831" s="7"/>
      <c r="S831" s="6" t="str">
        <f>IF(H831&lt;&gt;0,H831*$G831/100,"")</f>
        <v/>
      </c>
      <c r="T831" s="13" t="str">
        <f>IF(I831&lt;&gt;0,I831*$G831/100,"")</f>
        <v/>
      </c>
      <c r="U831" s="13" t="str">
        <f>IF(J831&lt;&gt;0,J831*$G831/100,"")</f>
        <v/>
      </c>
      <c r="V831" s="13" t="str">
        <f>IF(K831&lt;&gt;0,K831*$G831/100,"")</f>
        <v/>
      </c>
      <c r="W831" s="13" t="str">
        <f>IF(L831&lt;&gt;0,L831*$G831/100,"")</f>
        <v/>
      </c>
      <c r="X831" s="13" t="str">
        <f>IF(M831&lt;&gt;0,M831*$G831/100,"")</f>
        <v/>
      </c>
      <c r="Y831" s="13" t="str">
        <f>IF(N831&lt;&gt;0,N831*$G831/100,"")</f>
        <v/>
      </c>
      <c r="Z831" s="13" t="str">
        <f>IF(O831&lt;&gt;0,O831*$G831/100,"")</f>
        <v/>
      </c>
      <c r="AA831" s="13" t="str">
        <f>IF(P831&lt;&gt;0,P831*$G831/100,"")</f>
        <v/>
      </c>
      <c r="AB831" s="13" t="str">
        <f>IF(Q831&lt;&gt;0,Q831*$G831/100,"")</f>
        <v/>
      </c>
      <c r="AD831" s="23"/>
      <c r="AE831" s="23"/>
      <c r="AF831" s="23"/>
      <c r="AG831" s="23"/>
      <c r="AH831" s="23"/>
      <c r="AI831" s="23"/>
      <c r="AJ831" s="23"/>
      <c r="AK831" s="23"/>
      <c r="AL831" s="23"/>
      <c r="AM831" s="23"/>
      <c r="AN831" s="23"/>
      <c r="AO831" s="23"/>
      <c r="AP831" s="23"/>
      <c r="AQ831" s="23"/>
      <c r="AR831" s="23"/>
      <c r="AS831" s="23"/>
      <c r="AU831" s="24" t="inlineStr">
        <is>
          <t>Extrato de alho envelhecido™, Celulose microcristalina, Gelatina, Extrato de chá verde, Extrato de cardo mariano (80% de silimarina), Ascorbato de cálcio, L-Glutatião, Beta-caroteno, D-alfa tocoferol succinato, Dióxido de sílicio, Estearato de magnésio, Extrato de casca de pinheiro, Extrato de grainha de uvas (95% proantocianidinas), L-selenometionina.</t>
        </is>
      </c>
      <c r="AV831" s="24"/>
      <c r="AW831" s="24"/>
      <c r="AX831" s="24" t="inlineStr">
        <is>
          <t>Por 4 cápsulas: Vitamina A 1500 µg (188% VRN); Vitamina E 20 mg (167% VRN); Vitamina C 60 mg (75% VRN); Selénio 70 µg (127% VRN); Extrato de alho envelhecido 800 mg; Chá verde 150 mg; Extrato de cardo mariano 100 mg; L-Glutatião 50 mg; Extrato de casca de pinheiro (95% proantocianidinas) 15 mg; Extrato de grainha de uva (95% proantocianidinas) 15 mg</t>
        </is>
      </c>
      <c r="AY831" s="24"/>
      <c r="AZ831" s="24"/>
      <c r="BB831" s="25" t="inlineStr">
        <is>
          <t>Não</t>
        </is>
      </c>
      <c r="BC831" s="27" t="inlineStr">
        <is>
          <t>Não</t>
        </is>
      </c>
      <c r="BD831" s="27"/>
      <c r="BE831" s="24"/>
      <c r="BF831" s="24"/>
      <c r="BG831" s="24"/>
      <c r="BH831" s="24"/>
      <c r="BI831" s="24"/>
      <c r="BJ831" s="24"/>
      <c r="BL831" s="26" t="inlineStr">
        <is>
          <t>https://goldnutrition.pt/products/kyolic-r-formula-105</t>
        </is>
      </c>
    </row>
    <row r="832" spans="1:64" ht="15.75" customHeight="1" x14ac:dyDescent="0.35">
      <c r="A832" s="12" t="inlineStr">
        <is>
          <t>Kyolic formula 106, Gold Nutrition</t>
        </is>
      </c>
      <c r="B832" s="28" t="inlineStr">
        <is>
          <t>Gold Nutrition</t>
        </is>
      </c>
      <c r="C832" s="28" t="inlineStr">
        <is>
          <t>-</t>
        </is>
      </c>
      <c r="D832" s="5" t="inlineStr">
        <is>
          <t>dose 4 cápsulas</t>
        </is>
      </c>
      <c r="E832" s="5"/>
      <c r="F832" s="10">
        <v>1</v>
      </c>
      <c r="G832" s="5">
        <f>F832*E832</f>
        <v>0</v>
      </c>
      <c r="H832" s="11"/>
      <c r="I832" s="22"/>
      <c r="J832" s="22"/>
      <c r="K832" s="22"/>
      <c r="L832" s="22"/>
      <c r="M832" s="22"/>
      <c r="N832" s="22"/>
      <c r="O832" s="22"/>
      <c r="P832" s="11"/>
      <c r="Q832" s="11"/>
      <c r="R832" s="7"/>
      <c r="S832" s="6" t="str">
        <f>IF(H832&lt;&gt;0,H832*$G832/100,"")</f>
        <v/>
      </c>
      <c r="T832" s="13" t="str">
        <f>IF(I832&lt;&gt;0,I832*$G832/100,"")</f>
        <v/>
      </c>
      <c r="U832" s="13" t="str">
        <f>IF(J832&lt;&gt;0,J832*$G832/100,"")</f>
        <v/>
      </c>
      <c r="V832" s="13" t="str">
        <f>IF(K832&lt;&gt;0,K832*$G832/100,"")</f>
        <v/>
      </c>
      <c r="W832" s="13" t="str">
        <f>IF(L832&lt;&gt;0,L832*$G832/100,"")</f>
        <v/>
      </c>
      <c r="X832" s="13" t="str">
        <f>IF(M832&lt;&gt;0,M832*$G832/100,"")</f>
        <v/>
      </c>
      <c r="Y832" s="13" t="str">
        <f>IF(N832&lt;&gt;0,N832*$G832/100,"")</f>
        <v/>
      </c>
      <c r="Z832" s="13" t="str">
        <f>IF(O832&lt;&gt;0,O832*$G832/100,"")</f>
        <v/>
      </c>
      <c r="AA832" s="13" t="str">
        <f>IF(P832&lt;&gt;0,P832*$G832/100,"")</f>
        <v/>
      </c>
      <c r="AB832" s="13" t="str">
        <f>IF(Q832&lt;&gt;0,Q832*$G832/100,"")</f>
        <v/>
      </c>
      <c r="AD832" s="23"/>
      <c r="AE832" s="23"/>
      <c r="AF832" s="23"/>
      <c r="AG832" s="23"/>
      <c r="AH832" s="23"/>
      <c r="AI832" s="23"/>
      <c r="AJ832" s="23"/>
      <c r="AK832" s="23"/>
      <c r="AL832" s="23"/>
      <c r="AM832" s="23"/>
      <c r="AN832" s="23"/>
      <c r="AO832" s="23"/>
      <c r="AP832" s="23"/>
      <c r="AQ832" s="23"/>
      <c r="AR832" s="23"/>
      <c r="AS832" s="23"/>
      <c r="AU832" s="24" t="inlineStr">
        <is>
          <t>Extrato de Alho Envelhecido™, Gelatina, Tocoferil succinato, Extrato de Espinheiro-alvar (Crataegus), Celulose microcristalina, Pimenta de caiena, Estearato de magnésio, Dióxido de silício.</t>
        </is>
      </c>
      <c r="AV832" s="24"/>
      <c r="AW832" s="24"/>
      <c r="AX832" s="24" t="inlineStr">
        <is>
          <t>Por 4 cápsulas: Extrato de alho envelhecido 1200 mg; Vitamina E 252 mg; Espinheiro-alvar (Crataegus) 200 mg; Pimenta caiena 40 mg</t>
        </is>
      </c>
      <c r="AY832" s="24"/>
      <c r="AZ832" s="24"/>
      <c r="BB832" s="25" t="inlineStr">
        <is>
          <t>Não</t>
        </is>
      </c>
      <c r="BC832" s="27" t="inlineStr">
        <is>
          <t>Não</t>
        </is>
      </c>
      <c r="BD832" s="27"/>
      <c r="BE832" s="24"/>
      <c r="BF832" s="24"/>
      <c r="BG832" s="24"/>
      <c r="BH832" s="24"/>
      <c r="BI832" s="24"/>
      <c r="BJ832" s="24"/>
      <c r="BL832" s="26" t="inlineStr">
        <is>
          <t>https://goldnutrition.pt/products/kyolic-r-formula-106</t>
        </is>
      </c>
    </row>
    <row r="833" spans="1:64" ht="15.75" customHeight="1" x14ac:dyDescent="0.35">
      <c r="A833" s="12" t="inlineStr">
        <is>
          <t>Kyolic formula 107, Gold Nutrition</t>
        </is>
      </c>
      <c r="B833" s="28" t="inlineStr">
        <is>
          <t>Gold Nutrition</t>
        </is>
      </c>
      <c r="C833" s="28" t="inlineStr">
        <is>
          <t>-</t>
        </is>
      </c>
      <c r="D833" s="5" t="inlineStr">
        <is>
          <t>dose 4 cápsulas</t>
        </is>
      </c>
      <c r="E833" s="5"/>
      <c r="F833" s="10">
        <v>1</v>
      </c>
      <c r="G833" s="5">
        <f>F833*E833</f>
        <v>0</v>
      </c>
      <c r="H833" s="11"/>
      <c r="I833" s="22"/>
      <c r="J833" s="22"/>
      <c r="K833" s="22"/>
      <c r="L833" s="22"/>
      <c r="M833" s="22"/>
      <c r="N833" s="22"/>
      <c r="O833" s="22"/>
      <c r="P833" s="11"/>
      <c r="Q833" s="11"/>
      <c r="R833" s="7"/>
      <c r="S833" s="6" t="str">
        <f>IF(H833&lt;&gt;0,H833*$G833/100,"")</f>
        <v/>
      </c>
      <c r="T833" s="13" t="str">
        <f>IF(I833&lt;&gt;0,I833*$G833/100,"")</f>
        <v/>
      </c>
      <c r="U833" s="13" t="str">
        <f>IF(J833&lt;&gt;0,J833*$G833/100,"")</f>
        <v/>
      </c>
      <c r="V833" s="13" t="str">
        <f>IF(K833&lt;&gt;0,K833*$G833/100,"")</f>
        <v/>
      </c>
      <c r="W833" s="13" t="str">
        <f>IF(L833&lt;&gt;0,L833*$G833/100,"")</f>
        <v/>
      </c>
      <c r="X833" s="13" t="str">
        <f>IF(M833&lt;&gt;0,M833*$G833/100,"")</f>
        <v/>
      </c>
      <c r="Y833" s="13" t="str">
        <f>IF(N833&lt;&gt;0,N833*$G833/100,"")</f>
        <v/>
      </c>
      <c r="Z833" s="13" t="str">
        <f>IF(O833&lt;&gt;0,O833*$G833/100,"")</f>
        <v/>
      </c>
      <c r="AA833" s="13" t="str">
        <f>IF(P833&lt;&gt;0,P833*$G833/100,"")</f>
        <v/>
      </c>
      <c r="AB833" s="13" t="str">
        <f>IF(Q833&lt;&gt;0,Q833*$G833/100,"")</f>
        <v/>
      </c>
      <c r="AD833" s="23"/>
      <c r="AE833" s="23"/>
      <c r="AF833" s="23"/>
      <c r="AG833" s="23"/>
      <c r="AH833" s="23"/>
      <c r="AI833" s="23"/>
      <c r="AJ833" s="23"/>
      <c r="AK833" s="23"/>
      <c r="AL833" s="23"/>
      <c r="AM833" s="23"/>
      <c r="AN833" s="23"/>
      <c r="AO833" s="23"/>
      <c r="AP833" s="23"/>
      <c r="AQ833" s="23"/>
      <c r="AR833" s="23"/>
      <c r="AS833" s="23"/>
      <c r="AU833" s="24" t="inlineStr">
        <is>
          <t>Extrato de Alho Envelhecido™, Fitoesteróis Vegetais, Celulose microcristalina, Gelatina, Estearato de magnésio e Dióxido de silício.</t>
        </is>
      </c>
      <c r="AV833" s="24"/>
      <c r="AW833" s="24"/>
      <c r="AX833" s="24" t="inlineStr">
        <is>
          <t>Por 4 cápsulas: Extrato de alho envelhecido 1200 mg; Fitoesteróis 800 mg</t>
        </is>
      </c>
      <c r="AY833" s="24"/>
      <c r="AZ833" s="24"/>
      <c r="BB833" s="25" t="inlineStr">
        <is>
          <t>Não</t>
        </is>
      </c>
      <c r="BC833" s="27" t="inlineStr">
        <is>
          <t>Não</t>
        </is>
      </c>
      <c r="BD833" s="27"/>
      <c r="BE833" s="24"/>
      <c r="BF833" s="24"/>
      <c r="BG833" s="24"/>
      <c r="BH833" s="24"/>
      <c r="BI833" s="24"/>
      <c r="BJ833" s="24"/>
      <c r="BL833" s="26" t="inlineStr">
        <is>
          <t>https://goldnutrition.pt/products/kyolic-r-formula-107</t>
        </is>
      </c>
    </row>
    <row r="834" spans="1:64" ht="15.75" customHeight="1" x14ac:dyDescent="0.35">
      <c r="A834" s="12" t="inlineStr">
        <is>
          <t>Kyolic formula 108, Gold Nutrition</t>
        </is>
      </c>
      <c r="B834" s="28" t="inlineStr">
        <is>
          <t>Gold Nutrition</t>
        </is>
      </c>
      <c r="C834" s="28" t="inlineStr">
        <is>
          <t>-</t>
        </is>
      </c>
      <c r="D834" s="5" t="inlineStr">
        <is>
          <t>dose 4 cápsulas</t>
        </is>
      </c>
      <c r="E834" s="5"/>
      <c r="F834" s="10">
        <v>1</v>
      </c>
      <c r="G834" s="5">
        <f>F834*E834</f>
        <v>0</v>
      </c>
      <c r="H834" s="11"/>
      <c r="I834" s="22"/>
      <c r="J834" s="22"/>
      <c r="K834" s="22"/>
      <c r="L834" s="22"/>
      <c r="M834" s="22"/>
      <c r="N834" s="22"/>
      <c r="O834" s="22"/>
      <c r="P834" s="11"/>
      <c r="Q834" s="11"/>
      <c r="R834" s="7"/>
      <c r="S834" s="6" t="str">
        <f>IF(H834&lt;&gt;0,H834*$G834/100,"")</f>
        <v/>
      </c>
      <c r="T834" s="13" t="str">
        <f>IF(I834&lt;&gt;0,I834*$G834/100,"")</f>
        <v/>
      </c>
      <c r="U834" s="13" t="str">
        <f>IF(J834&lt;&gt;0,J834*$G834/100,"")</f>
        <v/>
      </c>
      <c r="V834" s="13" t="str">
        <f>IF(K834&lt;&gt;0,K834*$G834/100,"")</f>
        <v/>
      </c>
      <c r="W834" s="13" t="str">
        <f>IF(L834&lt;&gt;0,L834*$G834/100,"")</f>
        <v/>
      </c>
      <c r="X834" s="13" t="str">
        <f>IF(M834&lt;&gt;0,M834*$G834/100,"")</f>
        <v/>
      </c>
      <c r="Y834" s="13" t="str">
        <f>IF(N834&lt;&gt;0,N834*$G834/100,"")</f>
        <v/>
      </c>
      <c r="Z834" s="13" t="str">
        <f>IF(O834&lt;&gt;0,O834*$G834/100,"")</f>
        <v/>
      </c>
      <c r="AA834" s="13" t="str">
        <f>IF(P834&lt;&gt;0,P834*$G834/100,"")</f>
        <v/>
      </c>
      <c r="AB834" s="13" t="str">
        <f>IF(Q834&lt;&gt;0,Q834*$G834/100,"")</f>
        <v/>
      </c>
      <c r="AD834" s="23"/>
      <c r="AE834" s="23"/>
      <c r="AF834" s="23"/>
      <c r="AG834" s="23"/>
      <c r="AH834" s="23"/>
      <c r="AI834" s="23"/>
      <c r="AJ834" s="23"/>
      <c r="AK834" s="23"/>
      <c r="AL834" s="23"/>
      <c r="AM834" s="23"/>
      <c r="AN834" s="23"/>
      <c r="AO834" s="23"/>
      <c r="AP834" s="23"/>
      <c r="AQ834" s="23"/>
      <c r="AR834" s="23"/>
      <c r="AS834" s="23"/>
      <c r="AU834" s="24" t="inlineStr">
        <is>
          <t>Extrato de Alho Envelhecido™, Cloridrato de L-Arginina, Gelatina, Celulose microcristalina, Cloridrato de piridoxina, Cianocobalamina, Dióxido de silício, Estearato de magnésio, Ácido fólico.</t>
        </is>
      </c>
      <c r="AV834" s="24"/>
      <c r="AW834" s="24"/>
      <c r="AX834" s="24" t="inlineStr">
        <is>
          <t>Por 4 cápsulas: Extrato de alho envelhecido 1000 mg; L-Arginina 400 mg; Vitamina B6 40 mg; Vitamina B12 400 µg; Ácido fólico 2000 µg</t>
        </is>
      </c>
      <c r="AY834" s="24"/>
      <c r="AZ834" s="24"/>
      <c r="BB834" s="25" t="inlineStr">
        <is>
          <t>Não</t>
        </is>
      </c>
      <c r="BC834" s="27" t="inlineStr">
        <is>
          <t>Não</t>
        </is>
      </c>
      <c r="BD834" s="27"/>
      <c r="BE834" s="24"/>
      <c r="BF834" s="24"/>
      <c r="BG834" s="24"/>
      <c r="BH834" s="24"/>
      <c r="BI834" s="24"/>
      <c r="BJ834" s="24"/>
      <c r="BL834" s="26" t="inlineStr">
        <is>
          <t>https://goldnutrition.pt/products/kyolic-r-formula-108</t>
        </is>
      </c>
    </row>
    <row r="835" spans="1:64" ht="15.75" customHeight="1" x14ac:dyDescent="0.35">
      <c r="A835" s="12" t="inlineStr">
        <is>
          <t>Kyolic formula 109, Gold Nutrition</t>
        </is>
      </c>
      <c r="B835" s="28" t="inlineStr">
        <is>
          <t>Gold Nutrition</t>
        </is>
      </c>
      <c r="C835" s="28" t="inlineStr">
        <is>
          <t>-</t>
        </is>
      </c>
      <c r="D835" s="5" t="inlineStr">
        <is>
          <t>dose 2 cápsulas</t>
        </is>
      </c>
      <c r="E835" s="5"/>
      <c r="F835" s="10">
        <v>1</v>
      </c>
      <c r="G835" s="5">
        <f>F835*E835</f>
        <v>0</v>
      </c>
      <c r="H835" s="11"/>
      <c r="I835" s="22"/>
      <c r="J835" s="22"/>
      <c r="K835" s="22"/>
      <c r="L835" s="22"/>
      <c r="M835" s="22"/>
      <c r="N835" s="22"/>
      <c r="O835" s="22"/>
      <c r="P835" s="11"/>
      <c r="Q835" s="11"/>
      <c r="R835" s="7"/>
      <c r="S835" s="6" t="str">
        <f>IF(H835&lt;&gt;0,H835*$G835/100,"")</f>
        <v/>
      </c>
      <c r="T835" s="13" t="str">
        <f>IF(I835&lt;&gt;0,I835*$G835/100,"")</f>
        <v/>
      </c>
      <c r="U835" s="13" t="str">
        <f>IF(J835&lt;&gt;0,J835*$G835/100,"")</f>
        <v/>
      </c>
      <c r="V835" s="13" t="str">
        <f>IF(K835&lt;&gt;0,K835*$G835/100,"")</f>
        <v/>
      </c>
      <c r="W835" s="13" t="str">
        <f>IF(L835&lt;&gt;0,L835*$G835/100,"")</f>
        <v/>
      </c>
      <c r="X835" s="13" t="str">
        <f>IF(M835&lt;&gt;0,M835*$G835/100,"")</f>
        <v/>
      </c>
      <c r="Y835" s="13" t="str">
        <f>IF(N835&lt;&gt;0,N835*$G835/100,"")</f>
        <v/>
      </c>
      <c r="Z835" s="13" t="str">
        <f>IF(O835&lt;&gt;0,O835*$G835/100,"")</f>
        <v/>
      </c>
      <c r="AA835" s="13" t="str">
        <f>IF(P835&lt;&gt;0,P835*$G835/100,"")</f>
        <v/>
      </c>
      <c r="AB835" s="13" t="str">
        <f>IF(Q835&lt;&gt;0,Q835*$G835/100,"")</f>
        <v/>
      </c>
      <c r="AD835" s="23"/>
      <c r="AE835" s="23"/>
      <c r="AF835" s="23"/>
      <c r="AG835" s="23"/>
      <c r="AH835" s="23"/>
      <c r="AI835" s="23"/>
      <c r="AJ835" s="23"/>
      <c r="AK835" s="23"/>
      <c r="AL835" s="23"/>
      <c r="AM835" s="23"/>
      <c r="AN835" s="23"/>
      <c r="AO835" s="23"/>
      <c r="AP835" s="23"/>
      <c r="AQ835" s="23"/>
      <c r="AR835" s="23"/>
      <c r="AS835" s="23"/>
      <c r="AU835" s="24" t="inlineStr">
        <is>
          <t>Mistura de bactérias (agente de carga (amido de batata), Lactobacillus gasseri, Bifidobacterium bifidum, Bifidobacterium longum, antiaglomerante (dióxido de silício)), agente de revestimento (DRcaps®* (hipromelose). *Cápsulas vegetais gastrorresistentes.</t>
        </is>
      </c>
      <c r="AV835" s="24"/>
      <c r="AW835" s="24"/>
      <c r="AX835" s="24" t="inlineStr">
        <is>
          <t>Por 2 cápsulas: Extrato de alho envelhecido 400 mg; Natoquinase (NSK-SD) 70 mg; L-Teanina (Suntheanine) 24 mg</t>
        </is>
      </c>
      <c r="AY835" s="24"/>
      <c r="AZ835" s="24"/>
      <c r="BB835" s="25" t="inlineStr">
        <is>
          <t>Não</t>
        </is>
      </c>
      <c r="BC835" s="27" t="inlineStr">
        <is>
          <t>Não</t>
        </is>
      </c>
      <c r="BD835" s="27"/>
      <c r="BE835" s="24"/>
      <c r="BF835" s="24"/>
      <c r="BG835" s="24"/>
      <c r="BH835" s="24"/>
      <c r="BI835" s="24"/>
      <c r="BJ835" s="24"/>
      <c r="BL835" s="26" t="inlineStr">
        <is>
          <t>https://goldnutrition.pt/products/kyolic-r-formula-109</t>
        </is>
      </c>
    </row>
    <row r="836" spans="1:64" ht="15.75" customHeight="1" x14ac:dyDescent="0.35">
      <c r="A836" s="12" t="inlineStr">
        <is>
          <t>Kyolic neuro-logic, Gold Nutrition</t>
        </is>
      </c>
      <c r="B836" s="28" t="inlineStr">
        <is>
          <t>Gold Nutrition</t>
        </is>
      </c>
      <c r="C836" s="28" t="inlineStr">
        <is>
          <t>-</t>
        </is>
      </c>
      <c r="D836" s="5" t="inlineStr">
        <is>
          <t>dose</t>
        </is>
      </c>
      <c r="E836" s="5"/>
      <c r="F836" s="10">
        <v>1</v>
      </c>
      <c r="G836" s="5">
        <f>F836*E836</f>
        <v>0</v>
      </c>
      <c r="H836" s="11"/>
      <c r="I836" s="22"/>
      <c r="J836" s="22"/>
      <c r="K836" s="22"/>
      <c r="L836" s="22"/>
      <c r="M836" s="22"/>
      <c r="N836" s="22"/>
      <c r="O836" s="22"/>
      <c r="P836" s="11"/>
      <c r="Q836" s="11"/>
      <c r="R836" s="7"/>
      <c r="S836" s="6" t="str">
        <f>IF(H836&lt;&gt;0,H836*$G836/100,"")</f>
        <v/>
      </c>
      <c r="T836" s="13" t="str">
        <f>IF(I836&lt;&gt;0,I836*$G836/100,"")</f>
        <v/>
      </c>
      <c r="U836" s="13" t="str">
        <f>IF(J836&lt;&gt;0,J836*$G836/100,"")</f>
        <v/>
      </c>
      <c r="V836" s="13" t="str">
        <f>IF(K836&lt;&gt;0,K836*$G836/100,"")</f>
        <v/>
      </c>
      <c r="W836" s="13" t="str">
        <f>IF(L836&lt;&gt;0,L836*$G836/100,"")</f>
        <v/>
      </c>
      <c r="X836" s="13" t="str">
        <f>IF(M836&lt;&gt;0,M836*$G836/100,"")</f>
        <v/>
      </c>
      <c r="Y836" s="13" t="str">
        <f>IF(N836&lt;&gt;0,N836*$G836/100,"")</f>
        <v/>
      </c>
      <c r="Z836" s="13" t="str">
        <f>IF(O836&lt;&gt;0,O836*$G836/100,"")</f>
        <v/>
      </c>
      <c r="AA836" s="13" t="str">
        <f>IF(P836&lt;&gt;0,P836*$G836/100,"")</f>
        <v/>
      </c>
      <c r="AB836" s="13" t="str">
        <f>IF(Q836&lt;&gt;0,Q836*$G836/100,"")</f>
        <v/>
      </c>
      <c r="AD836" s="23"/>
      <c r="AE836" s="23"/>
      <c r="AF836" s="23"/>
      <c r="AG836" s="23"/>
      <c r="AH836" s="23"/>
      <c r="AI836" s="23"/>
      <c r="AJ836" s="23"/>
      <c r="AK836" s="23"/>
      <c r="AL836" s="23"/>
      <c r="AM836" s="23"/>
      <c r="AN836" s="23"/>
      <c r="AO836" s="23"/>
      <c r="AP836" s="23"/>
      <c r="AQ836" s="23"/>
      <c r="AR836" s="23"/>
      <c r="AS836" s="23"/>
      <c r="AU836" s="24" t="inlineStr">
        <is>
          <t>Extrato de Alho Envelhecido™, Lecitina, Gelatina, Celulose microcristalina, Extrato de Ginkgo biloba, Fosfatidilserina, Acetil-L-Carnitina, Cianocobalamima, Estearato de magnésio, Dióxido de silício e Ácido fólico.</t>
        </is>
      </c>
      <c r="AV836" s="24"/>
      <c r="AW836" s="24"/>
      <c r="AX836" s="24" t="inlineStr">
        <is>
          <t>Ingredientes ativos: extrato de alho envelhecido, lecitina, extrato de Ginkgo biloba, fosfatidilserina, acetil-L-carnitina, vitamina B12 e ácido fólico (quantidades não indicadas no site)</t>
        </is>
      </c>
      <c r="AY836" s="24"/>
      <c r="AZ836" s="24"/>
      <c r="BB836" s="25" t="inlineStr">
        <is>
          <t>Não</t>
        </is>
      </c>
      <c r="BC836" s="27" t="inlineStr">
        <is>
          <t>Não</t>
        </is>
      </c>
      <c r="BD836" s="27"/>
      <c r="BE836" s="24"/>
      <c r="BF836" s="24"/>
      <c r="BG836" s="24"/>
      <c r="BH836" s="24"/>
      <c r="BI836" s="24"/>
      <c r="BJ836" s="24"/>
      <c r="BL836" s="26" t="inlineStr">
        <is>
          <t>https://goldnutrition.pt/products/kyolic-r-neuro-logic</t>
        </is>
      </c>
    </row>
    <row r="837" spans="1:64" ht="15.75" customHeight="1" x14ac:dyDescent="0.35">
      <c r="A837" s="12" t="inlineStr">
        <is>
          <t>Kyolic ómega 3, Gold Nutrition</t>
        </is>
      </c>
      <c r="B837" s="28" t="inlineStr">
        <is>
          <t>Gold Nutrition</t>
        </is>
      </c>
      <c r="C837" s="28" t="inlineStr">
        <is>
          <t>-</t>
        </is>
      </c>
      <c r="D837" s="5" t="inlineStr">
        <is>
          <t>dose 4 cápsulas</t>
        </is>
      </c>
      <c r="E837" s="5"/>
      <c r="F837" s="10">
        <v>1</v>
      </c>
      <c r="G837" s="5">
        <f>F837*E837</f>
        <v>0</v>
      </c>
      <c r="H837" s="11"/>
      <c r="I837" s="22"/>
      <c r="J837" s="22"/>
      <c r="K837" s="22"/>
      <c r="L837" s="22"/>
      <c r="M837" s="22"/>
      <c r="N837" s="22"/>
      <c r="O837" s="22"/>
      <c r="P837" s="11"/>
      <c r="Q837" s="11"/>
      <c r="R837" s="7"/>
      <c r="S837" s="6" t="str">
        <f>IF(H837&lt;&gt;0,H837*$G837/100,"")</f>
        <v/>
      </c>
      <c r="T837" s="13" t="str">
        <f>IF(I837&lt;&gt;0,I837*$G837/100,"")</f>
        <v/>
      </c>
      <c r="U837" s="13" t="str">
        <f>IF(J837&lt;&gt;0,J837*$G837/100,"")</f>
        <v/>
      </c>
      <c r="V837" s="13" t="str">
        <f>IF(K837&lt;&gt;0,K837*$G837/100,"")</f>
        <v/>
      </c>
      <c r="W837" s="13" t="str">
        <f>IF(L837&lt;&gt;0,L837*$G837/100,"")</f>
        <v/>
      </c>
      <c r="X837" s="13" t="str">
        <f>IF(M837&lt;&gt;0,M837*$G837/100,"")</f>
        <v/>
      </c>
      <c r="Y837" s="13" t="str">
        <f>IF(N837&lt;&gt;0,N837*$G837/100,"")</f>
        <v/>
      </c>
      <c r="Z837" s="13" t="str">
        <f>IF(O837&lt;&gt;0,O837*$G837/100,"")</f>
        <v/>
      </c>
      <c r="AA837" s="13" t="str">
        <f>IF(P837&lt;&gt;0,P837*$G837/100,"")</f>
        <v/>
      </c>
      <c r="AB837" s="13" t="str">
        <f>IF(Q837&lt;&gt;0,Q837*$G837/100,"")</f>
        <v/>
      </c>
      <c r="AD837" s="23"/>
      <c r="AE837" s="23"/>
      <c r="AF837" s="23"/>
      <c r="AG837" s="23"/>
      <c r="AH837" s="23"/>
      <c r="AI837" s="23"/>
      <c r="AJ837" s="23"/>
      <c r="AK837" s="23"/>
      <c r="AL837" s="23"/>
      <c r="AM837" s="23"/>
      <c r="AN837" s="23"/>
      <c r="AO837" s="23"/>
      <c r="AP837" s="23"/>
      <c r="AQ837" s="23"/>
      <c r="AR837" s="23"/>
      <c r="AS837" s="23"/>
      <c r="AU837" s="24" t="inlineStr">
        <is>
          <t>Concentrado de óleo de peixe, Gelatina, Extrato de Alho Envelhecido™, Glicerina, Cera de abelha, Água purificada, Caramelo (E150a), D-α-tocoferol.</t>
        </is>
      </c>
      <c r="AV837" s="24"/>
      <c r="AW837" s="24"/>
      <c r="AX837" s="24" t="inlineStr">
        <is>
          <t>Por 4 cápsulas: Concentrado de óleo de peixe 4000 mg (EPA 1200 mg; DHA 800 mg); Extrato de alho envelhecido 300 mg; Vitamina E 13,4 mg</t>
        </is>
      </c>
      <c r="AY837" s="24"/>
      <c r="AZ837" s="24"/>
      <c r="BB837" s="25" t="inlineStr">
        <is>
          <t>Não</t>
        </is>
      </c>
      <c r="BC837" s="27" t="inlineStr">
        <is>
          <t>Não</t>
        </is>
      </c>
      <c r="BD837" s="27"/>
      <c r="BE837" s="24" t="inlineStr">
        <is>
          <t>Peixe</t>
        </is>
      </c>
      <c r="BF837" s="24"/>
      <c r="BG837" s="24"/>
      <c r="BH837" s="24"/>
      <c r="BI837" s="24"/>
      <c r="BJ837" s="24"/>
      <c r="BL837" s="26" t="inlineStr">
        <is>
          <t>https://goldnutrition.pt/products/kyolic-r-omega-3</t>
        </is>
      </c>
    </row>
    <row r="838" spans="1:64" ht="15.75" customHeight="1" x14ac:dyDescent="0.35">
      <c r="A838" s="12" t="inlineStr">
        <is>
          <t>Kyolic one per day (vários sabores), Gold Nutrition</t>
        </is>
      </c>
      <c r="B838" s="28" t="inlineStr">
        <is>
          <t>Gold Nutrition</t>
        </is>
      </c>
      <c r="C838" s="28" t="inlineStr">
        <is>
          <t>-</t>
        </is>
      </c>
      <c r="D838" s="5" t="inlineStr">
        <is>
          <t>dose 1 comprimido</t>
        </is>
      </c>
      <c r="E838" s="5"/>
      <c r="F838" s="10">
        <v>1</v>
      </c>
      <c r="G838" s="5">
        <f>F838*E838</f>
        <v>0</v>
      </c>
      <c r="H838" s="11"/>
      <c r="I838" s="22"/>
      <c r="J838" s="22"/>
      <c r="K838" s="22"/>
      <c r="L838" s="22"/>
      <c r="M838" s="22"/>
      <c r="N838" s="22"/>
      <c r="O838" s="22"/>
      <c r="P838" s="11"/>
      <c r="Q838" s="11"/>
      <c r="R838" s="7"/>
      <c r="S838" s="6" t="str">
        <f>IF(H838&lt;&gt;0,H838*$G838/100,"")</f>
        <v/>
      </c>
      <c r="T838" s="13" t="str">
        <f>IF(I838&lt;&gt;0,I838*$G838/100,"")</f>
        <v/>
      </c>
      <c r="U838" s="13" t="str">
        <f>IF(J838&lt;&gt;0,J838*$G838/100,"")</f>
        <v/>
      </c>
      <c r="V838" s="13" t="str">
        <f>IF(K838&lt;&gt;0,K838*$G838/100,"")</f>
        <v/>
      </c>
      <c r="W838" s="13" t="str">
        <f>IF(L838&lt;&gt;0,L838*$G838/100,"")</f>
        <v/>
      </c>
      <c r="X838" s="13" t="str">
        <f>IF(M838&lt;&gt;0,M838*$G838/100,"")</f>
        <v/>
      </c>
      <c r="Y838" s="13" t="str">
        <f>IF(N838&lt;&gt;0,N838*$G838/100,"")</f>
        <v/>
      </c>
      <c r="Z838" s="13" t="str">
        <f>IF(O838&lt;&gt;0,O838*$G838/100,"")</f>
        <v/>
      </c>
      <c r="AA838" s="13" t="str">
        <f>IF(P838&lt;&gt;0,P838*$G838/100,"")</f>
        <v/>
      </c>
      <c r="AB838" s="13" t="str">
        <f>IF(Q838&lt;&gt;0,Q838*$G838/100,"")</f>
        <v/>
      </c>
      <c r="AD838" s="23"/>
      <c r="AE838" s="23"/>
      <c r="AF838" s="23"/>
      <c r="AG838" s="23"/>
      <c r="AH838" s="23"/>
      <c r="AI838" s="23"/>
      <c r="AJ838" s="23"/>
      <c r="AK838" s="23"/>
      <c r="AL838" s="23"/>
      <c r="AM838" s="23"/>
      <c r="AN838" s="23"/>
      <c r="AO838" s="23"/>
      <c r="AP838" s="23"/>
      <c r="AQ838" s="23"/>
      <c r="AR838" s="23"/>
      <c r="AS838" s="23"/>
      <c r="AU838" s="24" t="inlineStr">
        <is>
          <t>Extrato de Alho Envelhecido™, Celulose Microcristalina, Dióxido de silício, Estearato de Magnésio.</t>
        </is>
      </c>
      <c r="AV838" s="24"/>
      <c r="AW838" s="24"/>
      <c r="AX838" s="24" t="inlineStr">
        <is>
          <t>Por comprimido: Extrato de alho envelhecido 600 mg</t>
        </is>
      </c>
      <c r="AY838" s="24"/>
      <c r="AZ838" s="24"/>
      <c r="BB838" s="25" t="inlineStr">
        <is>
          <t>Não</t>
        </is>
      </c>
      <c r="BC838" s="27" t="inlineStr">
        <is>
          <t>Não</t>
        </is>
      </c>
      <c r="BD838" s="27"/>
      <c r="BE838" s="24"/>
      <c r="BF838" s="24"/>
      <c r="BG838" s="24"/>
      <c r="BH838" s="24"/>
      <c r="BI838" s="24"/>
      <c r="BJ838" s="24"/>
      <c r="BL838" s="26" t="inlineStr">
        <is>
          <t>https://goldnutrition.pt/products/kyolic-r-one-per-day</t>
        </is>
      </c>
    </row>
    <row r="839" spans="1:64" ht="15.75" customHeight="1" x14ac:dyDescent="0.35">
      <c r="A839" s="12" t="inlineStr">
        <is>
          <t>Kyolic prosta-logic, Gold Nutrition</t>
        </is>
      </c>
      <c r="B839" s="28" t="inlineStr">
        <is>
          <t>Gold Nutrition</t>
        </is>
      </c>
      <c r="C839" s="28" t="inlineStr">
        <is>
          <t>-</t>
        </is>
      </c>
      <c r="D839" s="5" t="inlineStr">
        <is>
          <t>dose 2 cápsulas</t>
        </is>
      </c>
      <c r="E839" s="5"/>
      <c r="F839" s="10">
        <v>1</v>
      </c>
      <c r="G839" s="5">
        <f>F839*E839</f>
        <v>0</v>
      </c>
      <c r="H839" s="11"/>
      <c r="I839" s="22"/>
      <c r="J839" s="22"/>
      <c r="K839" s="22"/>
      <c r="L839" s="22"/>
      <c r="M839" s="22"/>
      <c r="N839" s="22"/>
      <c r="O839" s="22"/>
      <c r="P839" s="11"/>
      <c r="Q839" s="11"/>
      <c r="R839" s="7"/>
      <c r="S839" s="6" t="str">
        <f>IF(H839&lt;&gt;0,H839*$G839/100,"")</f>
        <v/>
      </c>
      <c r="T839" s="13" t="str">
        <f>IF(I839&lt;&gt;0,I839*$G839/100,"")</f>
        <v/>
      </c>
      <c r="U839" s="13" t="str">
        <f>IF(J839&lt;&gt;0,J839*$G839/100,"")</f>
        <v/>
      </c>
      <c r="V839" s="13" t="str">
        <f>IF(K839&lt;&gt;0,K839*$G839/100,"")</f>
        <v/>
      </c>
      <c r="W839" s="13" t="str">
        <f>IF(L839&lt;&gt;0,L839*$G839/100,"")</f>
        <v/>
      </c>
      <c r="X839" s="13" t="str">
        <f>IF(M839&lt;&gt;0,M839*$G839/100,"")</f>
        <v/>
      </c>
      <c r="Y839" s="13" t="str">
        <f>IF(N839&lt;&gt;0,N839*$G839/100,"")</f>
        <v/>
      </c>
      <c r="Z839" s="13" t="str">
        <f>IF(O839&lt;&gt;0,O839*$G839/100,"")</f>
        <v/>
      </c>
      <c r="AA839" s="13" t="str">
        <f>IF(P839&lt;&gt;0,P839*$G839/100,"")</f>
        <v/>
      </c>
      <c r="AB839" s="13" t="str">
        <f>IF(Q839&lt;&gt;0,Q839*$G839/100,"")</f>
        <v/>
      </c>
      <c r="AD839" s="23"/>
      <c r="AE839" s="23"/>
      <c r="AF839" s="23"/>
      <c r="AG839" s="23"/>
      <c r="AH839" s="23"/>
      <c r="AI839" s="23"/>
      <c r="AJ839" s="23"/>
      <c r="AK839" s="23"/>
      <c r="AL839" s="23"/>
      <c r="AM839" s="23"/>
      <c r="AN839" s="23"/>
      <c r="AO839" s="23"/>
      <c r="AP839" s="23"/>
      <c r="AQ839" s="23"/>
      <c r="AR839" s="23"/>
      <c r="AS839" s="23"/>
      <c r="AU839" s="24" t="inlineStr">
        <is>
          <t>Gelatina, Óleo de gérmen de trigo, Extrato de Palmeira anã (85-95% Ácidos gordos)), Extrato de Alho Envelhecido™, Óleo de sementes de Abóbora, Extrato de Pygeum africanum (12 % esterois), Cera de abelhas, Licopeno, Citrato de zinco.</t>
        </is>
      </c>
      <c r="AV839" s="24"/>
      <c r="AW839" s="24"/>
      <c r="AX839" s="24" t="inlineStr">
        <is>
          <t>Por 2 cápsulas: Extrato de Ginkgo biloba (24% ginkoflavonoglicosídeos) 320 mg; Extrato de alho envelhecido 200 mg; Óleo de sementes de abóbora 100 mg; Pygeum africanum 100 mg; Licopeno 5 mg; Zinco 15 mg</t>
        </is>
      </c>
      <c r="AY839" s="24"/>
      <c r="AZ839" s="24"/>
      <c r="BB839" s="25" t="inlineStr">
        <is>
          <t>Sim</t>
        </is>
      </c>
      <c r="BC839" s="27" t="inlineStr">
        <is>
          <t>Não</t>
        </is>
      </c>
      <c r="BD839" s="27"/>
      <c r="BE839" s="24"/>
      <c r="BF839" s="24"/>
      <c r="BG839" s="24"/>
      <c r="BH839" s="24"/>
      <c r="BI839" s="24"/>
      <c r="BJ839" s="24"/>
      <c r="BL839" s="26" t="inlineStr">
        <is>
          <t>https://goldnutrition.pt/products/kyolic-r-prosta-logic</t>
        </is>
      </c>
    </row>
    <row r="840" spans="1:64" ht="15.75" customHeight="1" x14ac:dyDescent="0.35">
      <c r="A840" s="12" t="inlineStr">
        <is>
          <t>L-Arginina 500mg em cápsulas, NOW Foods</t>
        </is>
      </c>
      <c r="B840" s="28" t="inlineStr">
        <is>
          <t>Zumub</t>
        </is>
      </c>
      <c r="C840" s="28" t="inlineStr">
        <is>
          <t>-</t>
        </is>
      </c>
      <c r="D840" s="5" t="inlineStr">
        <is>
          <t>dose 2 cápsulas</t>
        </is>
      </c>
      <c r="E840" s="5"/>
      <c r="F840" s="10">
        <v>1</v>
      </c>
      <c r="G840" s="5">
        <f>F840*E840</f>
        <v>0</v>
      </c>
      <c r="H840" s="11"/>
      <c r="I840" s="22"/>
      <c r="J840" s="22"/>
      <c r="K840" s="22"/>
      <c r="L840" s="22"/>
      <c r="M840" s="22"/>
      <c r="N840" s="22"/>
      <c r="O840" s="22"/>
      <c r="P840" s="11"/>
      <c r="Q840" s="11"/>
      <c r="R840" s="7"/>
      <c r="S840" s="6" t="str">
        <f>IF(H840&lt;&gt;0,H840*$G840/100,"")</f>
        <v/>
      </c>
      <c r="T840" s="13" t="str">
        <f>IF(I840&lt;&gt;0,I840*$G840/100,"")</f>
        <v/>
      </c>
      <c r="U840" s="13" t="str">
        <f>IF(J840&lt;&gt;0,J840*$G840/100,"")</f>
        <v/>
      </c>
      <c r="V840" s="13" t="str">
        <f>IF(K840&lt;&gt;0,K840*$G840/100,"")</f>
        <v/>
      </c>
      <c r="W840" s="13" t="str">
        <f>IF(L840&lt;&gt;0,L840*$G840/100,"")</f>
        <v/>
      </c>
      <c r="X840" s="13" t="str">
        <f>IF(M840&lt;&gt;0,M840*$G840/100,"")</f>
        <v/>
      </c>
      <c r="Y840" s="13" t="str">
        <f>IF(N840&lt;&gt;0,N840*$G840/100,"")</f>
        <v/>
      </c>
      <c r="Z840" s="13" t="str">
        <f>IF(O840&lt;&gt;0,O840*$G840/100,"")</f>
        <v/>
      </c>
      <c r="AA840" s="13" t="str">
        <f>IF(P840&lt;&gt;0,P840*$G840/100,"")</f>
        <v/>
      </c>
      <c r="AB840" s="13" t="str">
        <f>IF(Q840&lt;&gt;0,Q840*$G840/100,"")</f>
        <v/>
      </c>
      <c r="AD840" s="23"/>
      <c r="AE840" s="23"/>
      <c r="AF840" s="23"/>
      <c r="AG840" s="23"/>
      <c r="AH840" s="23"/>
      <c r="AI840" s="23"/>
      <c r="AJ840" s="23"/>
      <c r="AK840" s="23"/>
      <c r="AL840" s="23"/>
      <c r="AM840" s="23"/>
      <c r="AN840" s="23"/>
      <c r="AO840" s="23"/>
      <c r="AP840" s="23"/>
      <c r="AQ840" s="23"/>
      <c r="AR840" s="23"/>
      <c r="AS840" s="23"/>
      <c r="AU840" s="24" t="inlineStr">
        <is>
          <t>Gelatina (cápsula), Estearato de Magnésio (fonte vegetal) e Sílica.</t>
        </is>
      </c>
      <c r="AV840" s="24"/>
      <c r="AW840" s="24"/>
      <c r="AX840" s="24" t="inlineStr">
        <is>
          <t>Por dose (2 cápsulas): L-Arginina 1000 mg</t>
        </is>
      </c>
      <c r="AY840" s="24"/>
      <c r="AZ840" s="24"/>
      <c r="BB840" s="25" t="inlineStr">
        <is>
          <t>Não</t>
        </is>
      </c>
      <c r="BC840" s="27" t="inlineStr">
        <is>
          <t>Não</t>
        </is>
      </c>
      <c r="BD840" s="27"/>
      <c r="BE840" s="24"/>
      <c r="BF840" s="24"/>
      <c r="BG840" s="24"/>
      <c r="BH840" s="24"/>
      <c r="BI840" s="24"/>
      <c r="BJ840" s="24"/>
      <c r="BL840" s="26" t="inlineStr">
        <is>
          <t>https://www.zumub.com/PT/arginina/l-arginine-500mg-100caps</t>
        </is>
      </c>
    </row>
    <row r="841" spans="1:64" ht="15.75" customHeight="1" x14ac:dyDescent="0.35">
      <c r="A841" s="12" t="inlineStr">
        <is>
          <t>L-Arginina 500mg em cápsulas, Swanson</t>
        </is>
      </c>
      <c r="B841" s="28" t="inlineStr">
        <is>
          <t>Zumub</t>
        </is>
      </c>
      <c r="C841" s="28" t="inlineStr">
        <is>
          <t>-</t>
        </is>
      </c>
      <c r="D841" s="5" t="inlineStr">
        <is>
          <t>dose 1 cápsula</t>
        </is>
      </c>
      <c r="E841" s="5"/>
      <c r="F841" s="10">
        <v>1</v>
      </c>
      <c r="G841" s="5">
        <f>F841*E841</f>
        <v>0</v>
      </c>
      <c r="H841" s="11"/>
      <c r="I841" s="22"/>
      <c r="J841" s="22"/>
      <c r="K841" s="22"/>
      <c r="L841" s="22"/>
      <c r="M841" s="22"/>
      <c r="N841" s="22"/>
      <c r="O841" s="22"/>
      <c r="P841" s="11"/>
      <c r="Q841" s="11"/>
      <c r="R841" s="7"/>
      <c r="S841" s="6" t="str">
        <f>IF(H841&lt;&gt;0,H841*$G841/100,"")</f>
        <v/>
      </c>
      <c r="T841" s="13" t="str">
        <f>IF(I841&lt;&gt;0,I841*$G841/100,"")</f>
        <v/>
      </c>
      <c r="U841" s="13" t="str">
        <f>IF(J841&lt;&gt;0,J841*$G841/100,"")</f>
        <v/>
      </c>
      <c r="V841" s="13" t="str">
        <f>IF(K841&lt;&gt;0,K841*$G841/100,"")</f>
        <v/>
      </c>
      <c r="W841" s="13" t="str">
        <f>IF(L841&lt;&gt;0,L841*$G841/100,"")</f>
        <v/>
      </c>
      <c r="X841" s="13" t="str">
        <f>IF(M841&lt;&gt;0,M841*$G841/100,"")</f>
        <v/>
      </c>
      <c r="Y841" s="13" t="str">
        <f>IF(N841&lt;&gt;0,N841*$G841/100,"")</f>
        <v/>
      </c>
      <c r="Z841" s="13" t="str">
        <f>IF(O841&lt;&gt;0,O841*$G841/100,"")</f>
        <v/>
      </c>
      <c r="AA841" s="13" t="str">
        <f>IF(P841&lt;&gt;0,P841*$G841/100,"")</f>
        <v/>
      </c>
      <c r="AB841" s="13" t="str">
        <f>IF(Q841&lt;&gt;0,Q841*$G841/100,"")</f>
        <v/>
      </c>
      <c r="AD841" s="23"/>
      <c r="AE841" s="23"/>
      <c r="AF841" s="23"/>
      <c r="AG841" s="23"/>
      <c r="AH841" s="23"/>
      <c r="AI841" s="23"/>
      <c r="AJ841" s="23"/>
      <c r="AK841" s="23"/>
      <c r="AL841" s="23"/>
      <c r="AM841" s="23"/>
      <c r="AN841" s="23"/>
      <c r="AO841" s="23"/>
      <c r="AP841" s="23"/>
      <c r="AQ841" s="23"/>
      <c r="AR841" s="23"/>
      <c r="AS841" s="23"/>
      <c r="AU841" s="24" t="inlineStr">
        <is>
          <t>Gelatina, estearato de magnésio.</t>
        </is>
      </c>
      <c r="AV841" s="24"/>
      <c r="AW841" s="24"/>
      <c r="AX841" s="24" t="inlineStr">
        <is>
          <t>Por dose (1 cápsula): L-Arginina (aminoácido de forma livre) 500 mg</t>
        </is>
      </c>
      <c r="AY841" s="24"/>
      <c r="AZ841" s="24"/>
      <c r="BB841" s="25" t="inlineStr">
        <is>
          <t>Não</t>
        </is>
      </c>
      <c r="BC841" s="27" t="inlineStr">
        <is>
          <t>Não</t>
        </is>
      </c>
      <c r="BD841" s="27"/>
      <c r="BE841" s="24"/>
      <c r="BF841" s="24"/>
      <c r="BG841" s="24"/>
      <c r="BH841" s="24"/>
      <c r="BI841" s="24"/>
      <c r="BJ841" s="24"/>
      <c r="BL841" s="26" t="inlineStr">
        <is>
          <t>https://www.zumub.com/PT/arginina/l-arginine-500mg-100-capsulas</t>
        </is>
      </c>
    </row>
    <row r="842" spans="1:64" ht="15.75" customHeight="1" x14ac:dyDescent="0.35">
      <c r="A842" s="12" t="inlineStr">
        <is>
          <t>L-Arginina AKG, Zumub</t>
        </is>
      </c>
      <c r="B842" s="28" t="inlineStr">
        <is>
          <t>Zumub</t>
        </is>
      </c>
      <c r="C842" s="28" t="inlineStr">
        <is>
          <t>-</t>
        </is>
      </c>
      <c r="D842" s="5" t="inlineStr">
        <is>
          <t>scoop 3 (g)</t>
        </is>
      </c>
      <c r="E842" s="5">
        <v>3</v>
      </c>
      <c r="F842" s="10">
        <v>1</v>
      </c>
      <c r="G842" s="5">
        <f>F842*E842</f>
        <v>3</v>
      </c>
      <c r="H842" s="11"/>
      <c r="I842" s="22"/>
      <c r="J842" s="22"/>
      <c r="K842" s="22"/>
      <c r="L842" s="22"/>
      <c r="M842" s="22"/>
      <c r="N842" s="22"/>
      <c r="O842" s="22"/>
      <c r="P842" s="11"/>
      <c r="Q842" s="11"/>
      <c r="R842" s="7"/>
      <c r="S842" s="6" t="str">
        <f>IF(H842&lt;&gt;0,H842*$G842/100,"")</f>
        <v/>
      </c>
      <c r="T842" s="13" t="str">
        <f>IF(I842&lt;&gt;0,I842*$G842/100,"")</f>
        <v/>
      </c>
      <c r="U842" s="13" t="str">
        <f>IF(J842&lt;&gt;0,J842*$G842/100,"")</f>
        <v/>
      </c>
      <c r="V842" s="13" t="str">
        <f>IF(K842&lt;&gt;0,K842*$G842/100,"")</f>
        <v/>
      </c>
      <c r="W842" s="13" t="str">
        <f>IF(L842&lt;&gt;0,L842*$G842/100,"")</f>
        <v/>
      </c>
      <c r="X842" s="13" t="str">
        <f>IF(M842&lt;&gt;0,M842*$G842/100,"")</f>
        <v/>
      </c>
      <c r="Y842" s="13" t="str">
        <f>IF(N842&lt;&gt;0,N842*$G842/100,"")</f>
        <v/>
      </c>
      <c r="Z842" s="13" t="str">
        <f>IF(O842&lt;&gt;0,O842*$G842/100,"")</f>
        <v/>
      </c>
      <c r="AA842" s="13" t="str">
        <f>IF(P842&lt;&gt;0,P842*$G842/100,"")</f>
        <v/>
      </c>
      <c r="AB842" s="13" t="str">
        <f>IF(Q842&lt;&gt;0,Q842*$G842/100,"")</f>
        <v/>
      </c>
      <c r="AD842" s="23"/>
      <c r="AE842" s="23"/>
      <c r="AF842" s="23"/>
      <c r="AG842" s="23"/>
      <c r="AH842" s="23"/>
      <c r="AI842" s="23"/>
      <c r="AJ842" s="23"/>
      <c r="AK842" s="23"/>
      <c r="AL842" s="23"/>
      <c r="AM842" s="23"/>
      <c r="AN842" s="23"/>
      <c r="AO842" s="23"/>
      <c r="AP842" s="23"/>
      <c r="AQ842" s="23"/>
      <c r="AR842" s="23"/>
      <c r="AS842" s="23"/>
      <c r="AU842" s="24" t="inlineStr">
        <is>
          <t>100% L-Arginina Alfa Ketoglutarate 2:1</t>
        </is>
      </c>
      <c r="AV842" s="24"/>
      <c r="AW842" s="24"/>
      <c r="AX842" s="24" t="inlineStr">
        <is>
          <t>Por dose (¾ scoop): L-Arginina Alfa-cetoglutarato 3 g</t>
        </is>
      </c>
      <c r="AY842" s="24"/>
      <c r="AZ842" s="24"/>
      <c r="BB842" s="25" t="inlineStr">
        <is>
          <t>Não</t>
        </is>
      </c>
      <c r="BC842" s="27" t="inlineStr">
        <is>
          <t>Não</t>
        </is>
      </c>
      <c r="BD842" s="27"/>
      <c r="BE842" s="24"/>
      <c r="BF842" s="24"/>
      <c r="BG842" s="24"/>
      <c r="BH842" s="24" t="inlineStr">
        <is>
          <t>Glúten, Leite/Lactose, Soja, Frutos de casca rija, Amendoim, Sésamo, Sulfitos</t>
        </is>
      </c>
      <c r="BI842" s="24"/>
      <c r="BJ842" s="24"/>
      <c r="BL842" s="26" t="inlineStr">
        <is>
          <t>https://www.zumub.com/PT/arginina/l-arginine-akg-125g</t>
        </is>
      </c>
    </row>
    <row r="843" spans="1:64" ht="15.75" customHeight="1" x14ac:dyDescent="0.35">
      <c r="A843" s="12" t="inlineStr">
        <is>
          <t>L-Arginina em cápsulas, Zumub</t>
        </is>
      </c>
      <c r="B843" s="28" t="inlineStr">
        <is>
          <t>Zumub</t>
        </is>
      </c>
      <c r="C843" s="28" t="inlineStr">
        <is>
          <t>-</t>
        </is>
      </c>
      <c r="D843" s="5" t="inlineStr">
        <is>
          <t>dose 2 cápsulas</t>
        </is>
      </c>
      <c r="E843" s="5"/>
      <c r="F843" s="10">
        <v>1</v>
      </c>
      <c r="G843" s="5">
        <f>F843*E843</f>
        <v>0</v>
      </c>
      <c r="H843" s="11"/>
      <c r="I843" s="22"/>
      <c r="J843" s="22"/>
      <c r="K843" s="22"/>
      <c r="L843" s="22"/>
      <c r="M843" s="22"/>
      <c r="N843" s="22"/>
      <c r="O843" s="22"/>
      <c r="P843" s="11"/>
      <c r="Q843" s="11"/>
      <c r="R843" s="7"/>
      <c r="S843" s="6" t="str">
        <f>IF(H843&lt;&gt;0,H843*$G843/100,"")</f>
        <v/>
      </c>
      <c r="T843" s="13" t="str">
        <f>IF(I843&lt;&gt;0,I843*$G843/100,"")</f>
        <v/>
      </c>
      <c r="U843" s="13" t="str">
        <f>IF(J843&lt;&gt;0,J843*$G843/100,"")</f>
        <v/>
      </c>
      <c r="V843" s="13" t="str">
        <f>IF(K843&lt;&gt;0,K843*$G843/100,"")</f>
        <v/>
      </c>
      <c r="W843" s="13" t="str">
        <f>IF(L843&lt;&gt;0,L843*$G843/100,"")</f>
        <v/>
      </c>
      <c r="X843" s="13" t="str">
        <f>IF(M843&lt;&gt;0,M843*$G843/100,"")</f>
        <v/>
      </c>
      <c r="Y843" s="13" t="str">
        <f>IF(N843&lt;&gt;0,N843*$G843/100,"")</f>
        <v/>
      </c>
      <c r="Z843" s="13" t="str">
        <f>IF(O843&lt;&gt;0,O843*$G843/100,"")</f>
        <v/>
      </c>
      <c r="AA843" s="13" t="str">
        <f>IF(P843&lt;&gt;0,P843*$G843/100,"")</f>
        <v/>
      </c>
      <c r="AB843" s="13" t="str">
        <f>IF(Q843&lt;&gt;0,Q843*$G843/100,"")</f>
        <v/>
      </c>
      <c r="AD843" s="23"/>
      <c r="AE843" s="23"/>
      <c r="AF843" s="23"/>
      <c r="AG843" s="23"/>
      <c r="AH843" s="23"/>
      <c r="AI843" s="23"/>
      <c r="AJ843" s="23"/>
      <c r="AK843" s="23"/>
      <c r="AL843" s="23"/>
      <c r="AM843" s="23"/>
      <c r="AN843" s="23"/>
      <c r="AO843" s="23"/>
      <c r="AP843" s="23"/>
      <c r="AQ843" s="23"/>
      <c r="AR843" s="23"/>
      <c r="AS843" s="23"/>
      <c r="AU843" s="24" t="inlineStr">
        <is>
          <t>L-Arginina HCL, Cápsula de gelatina (Origem bovina), agente de endurecimento (sais de magnésio de ácidos gordos (E 470 b)), antiaglomerante (dióxido de silício (E551))</t>
        </is>
      </c>
      <c r="AV843" s="24"/>
      <c r="AW843" s="24"/>
      <c r="AX843" s="24" t="inlineStr">
        <is>
          <t>Por dose (2 cápsulas): L-Arginina HCL 1000 mg</t>
        </is>
      </c>
      <c r="AY843" s="24"/>
      <c r="AZ843" s="24"/>
      <c r="BB843" s="25" t="inlineStr">
        <is>
          <t>Não</t>
        </is>
      </c>
      <c r="BC843" s="27" t="inlineStr">
        <is>
          <t>Não</t>
        </is>
      </c>
      <c r="BD843" s="27"/>
      <c r="BE843" s="24"/>
      <c r="BF843" s="24"/>
      <c r="BG843" s="24"/>
      <c r="BH843" s="24" t="inlineStr">
        <is>
          <t>Glúten, Leite/Lactose, Peixe, Crustáceos, Soja, Frutos de casca rija</t>
        </is>
      </c>
      <c r="BI843" s="24"/>
      <c r="BJ843" s="24"/>
      <c r="BL843" s="26" t="inlineStr">
        <is>
          <t>https://www.zumub.com/PT/arginina/l-arginine-60-comprimidos</t>
        </is>
      </c>
    </row>
    <row r="844" spans="1:64" ht="15.75" customHeight="1" x14ac:dyDescent="0.35">
      <c r="A844" s="12" t="inlineStr">
        <is>
          <t>L-Arginina, Bulk</t>
        </is>
      </c>
      <c r="B844" s="28" t="inlineStr">
        <is>
          <t>Bulk</t>
        </is>
      </c>
      <c r="C844" s="28" t="inlineStr">
        <is>
          <t>-</t>
        </is>
      </c>
      <c r="D844" s="5" t="inlineStr">
        <is>
          <t>porção 3 (g)</t>
        </is>
      </c>
      <c r="E844" s="5">
        <v>3</v>
      </c>
      <c r="F844" s="10">
        <v>1</v>
      </c>
      <c r="G844" s="5">
        <f>F844*E844</f>
        <v>3</v>
      </c>
      <c r="H844" s="11"/>
      <c r="I844" s="22"/>
      <c r="J844" s="22"/>
      <c r="K844" s="22"/>
      <c r="L844" s="22"/>
      <c r="M844" s="22"/>
      <c r="N844" s="22"/>
      <c r="O844" s="22"/>
      <c r="P844" s="11"/>
      <c r="Q844" s="11"/>
      <c r="R844" s="7"/>
      <c r="S844" s="6" t="str">
        <f>IF(H844&lt;&gt;0,H844*$G844/100,"")</f>
        <v/>
      </c>
      <c r="T844" s="13" t="str">
        <f>IF(I844&lt;&gt;0,I844*$G844/100,"")</f>
        <v/>
      </c>
      <c r="U844" s="13" t="str">
        <f>IF(J844&lt;&gt;0,J844*$G844/100,"")</f>
        <v/>
      </c>
      <c r="V844" s="13" t="str">
        <f>IF(K844&lt;&gt;0,K844*$G844/100,"")</f>
        <v/>
      </c>
      <c r="W844" s="13" t="str">
        <f>IF(L844&lt;&gt;0,L844*$G844/100,"")</f>
        <v/>
      </c>
      <c r="X844" s="13" t="str">
        <f>IF(M844&lt;&gt;0,M844*$G844/100,"")</f>
        <v/>
      </c>
      <c r="Y844" s="13" t="str">
        <f>IF(N844&lt;&gt;0,N844*$G844/100,"")</f>
        <v/>
      </c>
      <c r="Z844" s="13" t="str">
        <f>IF(O844&lt;&gt;0,O844*$G844/100,"")</f>
        <v/>
      </c>
      <c r="AA844" s="13" t="str">
        <f>IF(P844&lt;&gt;0,P844*$G844/100,"")</f>
        <v/>
      </c>
      <c r="AB844" s="13" t="str">
        <f>IF(Q844&lt;&gt;0,Q844*$G844/100,"")</f>
        <v/>
      </c>
      <c r="AD844" s="23"/>
      <c r="AE844" s="23"/>
      <c r="AF844" s="23"/>
      <c r="AG844" s="23"/>
      <c r="AH844" s="23"/>
      <c r="AI844" s="23"/>
      <c r="AJ844" s="23"/>
      <c r="AK844" s="23"/>
      <c r="AL844" s="23"/>
      <c r="AM844" s="23"/>
      <c r="AN844" s="23"/>
      <c r="AO844" s="23"/>
      <c r="AP844" s="23"/>
      <c r="AQ844" s="23"/>
      <c r="AR844" s="23"/>
      <c r="AS844" s="23"/>
      <c r="AU844" s="24" t="inlineStr">
        <is>
          <t>L-Arginina.</t>
        </is>
      </c>
      <c r="AV844" s="24"/>
      <c r="AW844" s="24"/>
      <c r="AX844" s="24" t="inlineStr">
        <is>
          <t>Por dose (3 g): L-Arginina 3g | Adequado a veganos</t>
        </is>
      </c>
      <c r="AY844" s="24"/>
      <c r="AZ844" s="24"/>
      <c r="BB844" s="25" t="inlineStr">
        <is>
          <t>Não</t>
        </is>
      </c>
      <c r="BC844" s="27" t="inlineStr">
        <is>
          <t>Não</t>
        </is>
      </c>
      <c r="BD844" s="27"/>
      <c r="BE844" s="24"/>
      <c r="BF844" s="24"/>
      <c r="BG844" s="24"/>
      <c r="BH844" s="24" t="inlineStr">
        <is>
          <t>Glúten, Leite/Lactose, Soja, Mostarda, Sésamo, Sulfitos</t>
        </is>
      </c>
      <c r="BI844" s="24"/>
      <c r="BJ844" s="24"/>
      <c r="BL844" s="26" t="inlineStr">
        <is>
          <t>https://www.bulk.com/pt/products/l-arginina-pt/bpb-larg-0000</t>
        </is>
      </c>
    </row>
    <row r="845" spans="1:64" ht="15.75" customHeight="1" x14ac:dyDescent="0.35">
      <c r="A845" s="12" t="inlineStr">
        <is>
          <t>L-Carnitina 1000mg em comprimidos, BioTechUSA</t>
        </is>
      </c>
      <c r="B845" s="28" t="inlineStr">
        <is>
          <t>Zumub</t>
        </is>
      </c>
      <c r="C845" s="28" t="inlineStr">
        <is>
          <t>-</t>
        </is>
      </c>
      <c r="D845" s="5" t="inlineStr">
        <is>
          <t>dose 1 comprimido</t>
        </is>
      </c>
      <c r="E845" s="5"/>
      <c r="F845" s="10">
        <v>1</v>
      </c>
      <c r="G845" s="5">
        <f>F845*E845</f>
        <v>0</v>
      </c>
      <c r="H845" s="11"/>
      <c r="I845" s="22"/>
      <c r="J845" s="22"/>
      <c r="K845" s="22"/>
      <c r="L845" s="22"/>
      <c r="M845" s="22"/>
      <c r="N845" s="22"/>
      <c r="O845" s="22"/>
      <c r="P845" s="11"/>
      <c r="Q845" s="11"/>
      <c r="R845" s="7"/>
      <c r="S845" s="6" t="str">
        <f>IF(H845&lt;&gt;0,H845*$G845/100,"")</f>
        <v/>
      </c>
      <c r="T845" s="13" t="str">
        <f>IF(I845&lt;&gt;0,I845*$G845/100,"")</f>
        <v/>
      </c>
      <c r="U845" s="13" t="str">
        <f>IF(J845&lt;&gt;0,J845*$G845/100,"")</f>
        <v/>
      </c>
      <c r="V845" s="13" t="str">
        <f>IF(K845&lt;&gt;0,K845*$G845/100,"")</f>
        <v/>
      </c>
      <c r="W845" s="13" t="str">
        <f>IF(L845&lt;&gt;0,L845*$G845/100,"")</f>
        <v/>
      </c>
      <c r="X845" s="13" t="str">
        <f>IF(M845&lt;&gt;0,M845*$G845/100,"")</f>
        <v/>
      </c>
      <c r="Y845" s="13" t="str">
        <f>IF(N845&lt;&gt;0,N845*$G845/100,"")</f>
        <v/>
      </c>
      <c r="Z845" s="13" t="str">
        <f>IF(O845&lt;&gt;0,O845*$G845/100,"")</f>
        <v/>
      </c>
      <c r="AA845" s="13" t="str">
        <f>IF(P845&lt;&gt;0,P845*$G845/100,"")</f>
        <v/>
      </c>
      <c r="AB845" s="13" t="str">
        <f>IF(Q845&lt;&gt;0,Q845*$G845/100,"")</f>
        <v/>
      </c>
      <c r="AD845" s="23"/>
      <c r="AE845" s="23"/>
      <c r="AF845" s="23"/>
      <c r="AG845" s="23"/>
      <c r="AH845" s="23"/>
      <c r="AI845" s="23"/>
      <c r="AJ845" s="23"/>
      <c r="AK845" s="23"/>
      <c r="AL845" s="23"/>
      <c r="AM845" s="23"/>
      <c r="AN845" s="23"/>
      <c r="AO845" s="23"/>
      <c r="AP845" s="23"/>
      <c r="AQ845" s="23"/>
      <c r="AR845" s="23"/>
      <c r="AS845" s="23"/>
      <c r="AU845" s="24" t="inlineStr">
        <is>
          <t>L-carnitina L-tartarato, Agente de volume (gel de celulose), material de revestimento [estabilizadores (polivinilo álcool-polietileno glicol-enxerto-copolímero, álcool polivinílico), agentes antiaglomerantes (talco, mono- e diglicerídeos de ácidos gordos)], Agente antiaglomerante (Dióxido de Silício e Sais de Magnésio de Ácidos Gordos)</t>
        </is>
      </c>
      <c r="AV845" s="24"/>
      <c r="AW845" s="24"/>
      <c r="AX845" s="24" t="inlineStr">
        <is>
          <t>Por dose (1 comprimido): L-carnitina L-tartarato 1000 mg</t>
        </is>
      </c>
      <c r="AY845" s="24"/>
      <c r="AZ845" s="24"/>
      <c r="BB845" s="25" t="inlineStr">
        <is>
          <t>Não</t>
        </is>
      </c>
      <c r="BC845" s="27" t="inlineStr">
        <is>
          <t>Não</t>
        </is>
      </c>
      <c r="BD845" s="27"/>
      <c r="BE845" s="24"/>
      <c r="BF845" s="24"/>
      <c r="BG845" s="24"/>
      <c r="BH845" s="24" t="inlineStr">
        <is>
          <t>Leite/Lactose, Ovo, Peixe, Crustáceos, Moluscos, Soja, Frutos de casca rija, Amendoim, Aipo, Sulfitos</t>
        </is>
      </c>
      <c r="BI845" s="24"/>
      <c r="BJ845" s="24"/>
      <c r="BL845" s="26" t="inlineStr">
        <is>
          <t>https://www.zumub.com/PT/eliminadores-de-gordura/l-carnitina/l-carnitine-1000mg-30-tabs</t>
        </is>
      </c>
    </row>
    <row r="846" spans="1:64" ht="15.75" customHeight="1" x14ac:dyDescent="0.35">
      <c r="A846" s="12" t="inlineStr">
        <is>
          <t>L-Carnitina 1500 em cápsulas, Applied Nutrition</t>
        </is>
      </c>
      <c r="B846" s="28" t="inlineStr">
        <is>
          <t>Zumub</t>
        </is>
      </c>
      <c r="C846" s="28" t="inlineStr">
        <is>
          <t>-</t>
        </is>
      </c>
      <c r="D846" s="5" t="inlineStr">
        <is>
          <t>dose 2 cápsulas</t>
        </is>
      </c>
      <c r="E846" s="5"/>
      <c r="F846" s="10">
        <v>1</v>
      </c>
      <c r="G846" s="5">
        <f>F846*E846</f>
        <v>0</v>
      </c>
      <c r="H846" s="11"/>
      <c r="I846" s="22"/>
      <c r="J846" s="22"/>
      <c r="K846" s="22"/>
      <c r="L846" s="22"/>
      <c r="M846" s="22"/>
      <c r="N846" s="22"/>
      <c r="O846" s="22"/>
      <c r="P846" s="11"/>
      <c r="Q846" s="11"/>
      <c r="R846" s="7"/>
      <c r="S846" s="6" t="str">
        <f>IF(H846&lt;&gt;0,H846*$G846/100,"")</f>
        <v/>
      </c>
      <c r="T846" s="13" t="str">
        <f>IF(I846&lt;&gt;0,I846*$G846/100,"")</f>
        <v/>
      </c>
      <c r="U846" s="13" t="str">
        <f>IF(J846&lt;&gt;0,J846*$G846/100,"")</f>
        <v/>
      </c>
      <c r="V846" s="13" t="str">
        <f>IF(K846&lt;&gt;0,K846*$G846/100,"")</f>
        <v/>
      </c>
      <c r="W846" s="13" t="str">
        <f>IF(L846&lt;&gt;0,L846*$G846/100,"")</f>
        <v/>
      </c>
      <c r="X846" s="13" t="str">
        <f>IF(M846&lt;&gt;0,M846*$G846/100,"")</f>
        <v/>
      </c>
      <c r="Y846" s="13" t="str">
        <f>IF(N846&lt;&gt;0,N846*$G846/100,"")</f>
        <v/>
      </c>
      <c r="Z846" s="13" t="str">
        <f>IF(O846&lt;&gt;0,O846*$G846/100,"")</f>
        <v/>
      </c>
      <c r="AA846" s="13" t="str">
        <f>IF(P846&lt;&gt;0,P846*$G846/100,"")</f>
        <v/>
      </c>
      <c r="AB846" s="13" t="str">
        <f>IF(Q846&lt;&gt;0,Q846*$G846/100,"")</f>
        <v/>
      </c>
      <c r="AD846" s="23"/>
      <c r="AE846" s="23"/>
      <c r="AF846" s="23"/>
      <c r="AG846" s="23"/>
      <c r="AH846" s="23"/>
      <c r="AI846" s="23"/>
      <c r="AJ846" s="23"/>
      <c r="AK846" s="23"/>
      <c r="AL846" s="23"/>
      <c r="AM846" s="23"/>
      <c r="AN846" s="23"/>
      <c r="AO846" s="23"/>
      <c r="AP846" s="23"/>
      <c r="AQ846" s="23"/>
      <c r="AR846" s="23"/>
      <c r="AS846" s="23"/>
      <c r="AU846" s="24" t="inlineStr">
        <is>
          <t>HPMC (Casca de Cápsula Vegetariana), Estearato de Magnésio.</t>
        </is>
      </c>
      <c r="AV846" s="24"/>
      <c r="AW846" s="24"/>
      <c r="AX846" s="24" t="inlineStr">
        <is>
          <t>Por dose (2 cápsulas): L-carnitina L-Tartarato 1500 mg</t>
        </is>
      </c>
      <c r="AY846" s="24"/>
      <c r="AZ846" s="24"/>
      <c r="BB846" s="25" t="inlineStr">
        <is>
          <t>Não</t>
        </is>
      </c>
      <c r="BC846" s="27" t="inlineStr">
        <is>
          <t>Não</t>
        </is>
      </c>
      <c r="BD846" s="27"/>
      <c r="BE846" s="24"/>
      <c r="BF846" s="24"/>
      <c r="BG846" s="24"/>
      <c r="BH846" s="24"/>
      <c r="BI846" s="24"/>
      <c r="BJ846" s="24"/>
      <c r="BL846" s="26" t="inlineStr">
        <is>
          <t>https://www.zumub.com/PT/eliminadores-de-gordura/l-carnitina/l-carnitine-1500-120-capsulas</t>
        </is>
      </c>
    </row>
    <row r="847" spans="1:64" ht="15.75" customHeight="1" x14ac:dyDescent="0.35">
      <c r="A847" s="12" t="inlineStr">
        <is>
          <t>L-Carnitina 2000, Zumub</t>
        </is>
      </c>
      <c r="B847" s="28" t="inlineStr">
        <is>
          <t>Zumub</t>
        </is>
      </c>
      <c r="C847" s="28" t="inlineStr">
        <is>
          <t>-</t>
        </is>
      </c>
      <c r="D847" s="5" t="inlineStr">
        <is>
          <t>uni 10 (ml)</t>
        </is>
      </c>
      <c r="E847" s="5">
        <v>10</v>
      </c>
      <c r="F847" s="10">
        <v>1</v>
      </c>
      <c r="G847" s="5">
        <f>F847*E847</f>
        <v>10</v>
      </c>
      <c r="H847" s="11"/>
      <c r="I847" s="22"/>
      <c r="J847" s="22"/>
      <c r="K847" s="22"/>
      <c r="L847" s="22"/>
      <c r="M847" s="22"/>
      <c r="N847" s="22"/>
      <c r="O847" s="22"/>
      <c r="P847" s="11"/>
      <c r="Q847" s="11"/>
      <c r="R847" s="7"/>
      <c r="S847" s="6" t="str">
        <f>IF(H847&lt;&gt;0,H847*$G847/100,"")</f>
        <v/>
      </c>
      <c r="T847" s="13" t="str">
        <f>IF(I847&lt;&gt;0,I847*$G847/100,"")</f>
        <v/>
      </c>
      <c r="U847" s="13" t="str">
        <f>IF(J847&lt;&gt;0,J847*$G847/100,"")</f>
        <v/>
      </c>
      <c r="V847" s="13" t="str">
        <f>IF(K847&lt;&gt;0,K847*$G847/100,"")</f>
        <v/>
      </c>
      <c r="W847" s="13" t="str">
        <f>IF(L847&lt;&gt;0,L847*$G847/100,"")</f>
        <v/>
      </c>
      <c r="X847" s="13" t="str">
        <f>IF(M847&lt;&gt;0,M847*$G847/100,"")</f>
        <v/>
      </c>
      <c r="Y847" s="13" t="str">
        <f>IF(N847&lt;&gt;0,N847*$G847/100,"")</f>
        <v/>
      </c>
      <c r="Z847" s="13" t="str">
        <f>IF(O847&lt;&gt;0,O847*$G847/100,"")</f>
        <v/>
      </c>
      <c r="AA847" s="13" t="str">
        <f>IF(P847&lt;&gt;0,P847*$G847/100,"")</f>
        <v/>
      </c>
      <c r="AB847" s="13" t="str">
        <f>IF(Q847&lt;&gt;0,Q847*$G847/100,"")</f>
        <v/>
      </c>
      <c r="AD847" s="23"/>
      <c r="AE847" s="23"/>
      <c r="AF847" s="23"/>
      <c r="AG847" s="23"/>
      <c r="AH847" s="23"/>
      <c r="AI847" s="23"/>
      <c r="AJ847" s="23"/>
      <c r="AK847" s="23"/>
      <c r="AL847" s="23"/>
      <c r="AM847" s="23"/>
      <c r="AN847" s="23"/>
      <c r="AO847" s="23"/>
      <c r="AP847" s="23"/>
      <c r="AQ847" s="23"/>
      <c r="AR847" s="23"/>
      <c r="AS847" s="23"/>
      <c r="AU847" s="24" t="inlineStr">
        <is>
          <t>Água Purificada, L-Carnitina Base, Agente de Volume: Sorbitol, Regulador de acidez: ácido cítrico, Aroma de limão, Conservante: Sorbato de Potássio , Espessante: goma xantana, adoçante: sucralose</t>
        </is>
      </c>
      <c r="AV847" s="24"/>
      <c r="AW847" s="24"/>
      <c r="AX847" s="24" t="inlineStr">
        <is>
          <t>Por dose (1 frasco, 10 ml): L-Carnitina Base 2000 mg | As informações nutricionais e de ingredientes referem-se ao sabor de limão, podendo variar em outros sabores.</t>
        </is>
      </c>
      <c r="AY847" s="24"/>
      <c r="AZ847" s="24"/>
      <c r="BB847" s="25" t="inlineStr">
        <is>
          <t>Não</t>
        </is>
      </c>
      <c r="BC847" s="27" t="inlineStr">
        <is>
          <t>Não</t>
        </is>
      </c>
      <c r="BD847" s="27"/>
      <c r="BE847" s="24"/>
      <c r="BF847" s="24"/>
      <c r="BG847" s="24"/>
      <c r="BH847" s="24"/>
      <c r="BI847" s="24"/>
      <c r="BJ847" s="24"/>
      <c r="BL847" s="26" t="inlineStr">
        <is>
          <t>https://www.zumub.com/PT/eliminadores-de-gordura/l-carnitina/l-carnitina-2000-20-ampolas</t>
        </is>
      </c>
    </row>
    <row r="848" spans="1:64" ht="15.75" customHeight="1" x14ac:dyDescent="0.35">
      <c r="A848" s="12" t="inlineStr">
        <is>
          <t>L-Carnitina carnipure em cápsulas, Zumub</t>
        </is>
      </c>
      <c r="B848" s="28" t="inlineStr">
        <is>
          <t>Zumub</t>
        </is>
      </c>
      <c r="C848" s="28" t="inlineStr">
        <is>
          <t>-</t>
        </is>
      </c>
      <c r="D848" s="5" t="inlineStr">
        <is>
          <t>dose 2 cápsulas</t>
        </is>
      </c>
      <c r="E848" s="5"/>
      <c r="F848" s="10">
        <v>1</v>
      </c>
      <c r="G848" s="5">
        <f>F848*E848</f>
        <v>0</v>
      </c>
      <c r="H848" s="11"/>
      <c r="I848" s="22"/>
      <c r="J848" s="22"/>
      <c r="K848" s="22"/>
      <c r="L848" s="22"/>
      <c r="M848" s="22"/>
      <c r="N848" s="22"/>
      <c r="O848" s="22"/>
      <c r="P848" s="11"/>
      <c r="Q848" s="11"/>
      <c r="R848" s="7"/>
      <c r="S848" s="6" t="str">
        <f>IF(H848&lt;&gt;0,H848*$G848/100,"")</f>
        <v/>
      </c>
      <c r="T848" s="13" t="str">
        <f>IF(I848&lt;&gt;0,I848*$G848/100,"")</f>
        <v/>
      </c>
      <c r="U848" s="13" t="str">
        <f>IF(J848&lt;&gt;0,J848*$G848/100,"")</f>
        <v/>
      </c>
      <c r="V848" s="13" t="str">
        <f>IF(K848&lt;&gt;0,K848*$G848/100,"")</f>
        <v/>
      </c>
      <c r="W848" s="13" t="str">
        <f>IF(L848&lt;&gt;0,L848*$G848/100,"")</f>
        <v/>
      </c>
      <c r="X848" s="13" t="str">
        <f>IF(M848&lt;&gt;0,M848*$G848/100,"")</f>
        <v/>
      </c>
      <c r="Y848" s="13" t="str">
        <f>IF(N848&lt;&gt;0,N848*$G848/100,"")</f>
        <v/>
      </c>
      <c r="Z848" s="13" t="str">
        <f>IF(O848&lt;&gt;0,O848*$G848/100,"")</f>
        <v/>
      </c>
      <c r="AA848" s="13" t="str">
        <f>IF(P848&lt;&gt;0,P848*$G848/100,"")</f>
        <v/>
      </c>
      <c r="AB848" s="13" t="str">
        <f>IF(Q848&lt;&gt;0,Q848*$G848/100,"")</f>
        <v/>
      </c>
      <c r="AD848" s="23"/>
      <c r="AE848" s="23"/>
      <c r="AF848" s="23"/>
      <c r="AG848" s="23"/>
      <c r="AH848" s="23"/>
      <c r="AI848" s="23"/>
      <c r="AJ848" s="23"/>
      <c r="AK848" s="23"/>
      <c r="AL848" s="23"/>
      <c r="AM848" s="23"/>
      <c r="AN848" s="23"/>
      <c r="AO848" s="23"/>
      <c r="AP848" s="23"/>
      <c r="AQ848" s="23"/>
      <c r="AR848" s="23"/>
      <c r="AS848" s="23"/>
      <c r="AU848" s="24" t="inlineStr">
        <is>
          <t>Carnipure (L-carnitina L-tartarato), agentes de vidragem: hidroxipropilmetilcelulose, agente de volume (celulose microcristalina (E460i)), amido de milho, Agente antiaglomerante [Sais de magnésio de ácidos gordos (E 470b)], Zinco (como citrato de zinco), Vitamina B6 (cloridrato de piridoxina)</t>
        </is>
      </c>
      <c r="AV848" s="24"/>
      <c r="AW848" s="24"/>
      <c r="AX848" s="24" t="inlineStr">
        <is>
          <t>Por dose (2 cápsulas): Carnipure (L-carnitina L-tartarato) 1000 mg; L-Carnitina 672 mg; Zinco (como citrato de zinco) 1.5 mg; Vitamina B6 (cloridrato de piridoxina) 0.21 mg</t>
        </is>
      </c>
      <c r="AY848" s="24"/>
      <c r="AZ848" s="24"/>
      <c r="BB848" s="25" t="inlineStr">
        <is>
          <t>Não</t>
        </is>
      </c>
      <c r="BC848" s="27" t="inlineStr">
        <is>
          <t>Não</t>
        </is>
      </c>
      <c r="BD848" s="27"/>
      <c r="BE848" s="24"/>
      <c r="BF848" s="24"/>
      <c r="BG848" s="24"/>
      <c r="BH848" s="24" t="inlineStr">
        <is>
          <t>Glúten, Leite/Lactose, Peixe, Crustáceos, Soja, Frutos de casca rija</t>
        </is>
      </c>
      <c r="BI848" s="24"/>
      <c r="BJ848" s="24"/>
      <c r="BL848" s="26" t="inlineStr">
        <is>
          <t>https://www.zumub.com/PT/eliminadores-de-gordura/l-carnitina/l-carnitina-carnipure-60-capsulas</t>
        </is>
      </c>
    </row>
    <row r="849" spans="1:64" ht="15.75" customHeight="1" x14ac:dyDescent="0.35">
      <c r="A849" s="12" t="inlineStr">
        <is>
          <t>L-Carnitina e chá verde em cápsulas, Activlab</t>
        </is>
      </c>
      <c r="B849" s="28" t="inlineStr">
        <is>
          <t>Zumub</t>
        </is>
      </c>
      <c r="C849" s="28" t="inlineStr">
        <is>
          <t>-</t>
        </is>
      </c>
      <c r="D849" s="5" t="inlineStr">
        <is>
          <t>dose 2 cápsulas</t>
        </is>
      </c>
      <c r="E849" s="5"/>
      <c r="F849" s="10">
        <v>1</v>
      </c>
      <c r="G849" s="5">
        <f>F849*E849</f>
        <v>0</v>
      </c>
      <c r="H849" s="11"/>
      <c r="I849" s="22"/>
      <c r="J849" s="22"/>
      <c r="K849" s="22"/>
      <c r="L849" s="22"/>
      <c r="M849" s="22"/>
      <c r="N849" s="22"/>
      <c r="O849" s="22"/>
      <c r="P849" s="11"/>
      <c r="Q849" s="11"/>
      <c r="R849" s="7"/>
      <c r="S849" s="6" t="str">
        <f>IF(H849&lt;&gt;0,H849*$G849/100,"")</f>
        <v/>
      </c>
      <c r="T849" s="13" t="str">
        <f>IF(I849&lt;&gt;0,I849*$G849/100,"")</f>
        <v/>
      </c>
      <c r="U849" s="13" t="str">
        <f>IF(J849&lt;&gt;0,J849*$G849/100,"")</f>
        <v/>
      </c>
      <c r="V849" s="13" t="str">
        <f>IF(K849&lt;&gt;0,K849*$G849/100,"")</f>
        <v/>
      </c>
      <c r="W849" s="13" t="str">
        <f>IF(L849&lt;&gt;0,L849*$G849/100,"")</f>
        <v/>
      </c>
      <c r="X849" s="13" t="str">
        <f>IF(M849&lt;&gt;0,M849*$G849/100,"")</f>
        <v/>
      </c>
      <c r="Y849" s="13" t="str">
        <f>IF(N849&lt;&gt;0,N849*$G849/100,"")</f>
        <v/>
      </c>
      <c r="Z849" s="13" t="str">
        <f>IF(O849&lt;&gt;0,O849*$G849/100,"")</f>
        <v/>
      </c>
      <c r="AA849" s="13" t="str">
        <f>IF(P849&lt;&gt;0,P849*$G849/100,"")</f>
        <v/>
      </c>
      <c r="AB849" s="13" t="str">
        <f>IF(Q849&lt;&gt;0,Q849*$G849/100,"")</f>
        <v/>
      </c>
      <c r="AD849" s="23"/>
      <c r="AE849" s="23"/>
      <c r="AF849" s="23"/>
      <c r="AG849" s="23"/>
      <c r="AH849" s="23"/>
      <c r="AI849" s="23"/>
      <c r="AJ849" s="23"/>
      <c r="AK849" s="23"/>
      <c r="AL849" s="23"/>
      <c r="AM849" s="23"/>
      <c r="AN849" s="23"/>
      <c r="AO849" s="23"/>
      <c r="AP849" s="23"/>
      <c r="AQ849" s="23"/>
      <c r="AR849" s="23"/>
      <c r="AS849" s="23"/>
      <c r="AU849" s="24" t="inlineStr">
        <is>
          <t>L-carnitina, extrato de folhas de chá verde (Camellia sinensis), anti-aglomerante (E470b), cafeína anidra, reguladores de acidez (ácido cítrico) Ingredientes Cápsula (gelatina)</t>
        </is>
      </c>
      <c r="AV849" s="24"/>
      <c r="AW849" s="24"/>
      <c r="AX849" s="24" t="inlineStr">
        <is>
          <t>Por dose (2 cápsulas): L-Carnitina 1000 mg; Extrato de Chá Verde 400 mg; EGCG (galato de epigalocatequina) 180 mg; Cafeína 64 mg</t>
        </is>
      </c>
      <c r="AY849" s="24"/>
      <c r="AZ849" s="24"/>
      <c r="BB849" s="25" t="inlineStr">
        <is>
          <t>Não</t>
        </is>
      </c>
      <c r="BC849" s="27" t="inlineStr">
        <is>
          <t>Não</t>
        </is>
      </c>
      <c r="BD849" s="27"/>
      <c r="BE849" s="24"/>
      <c r="BF849" s="24"/>
      <c r="BG849" s="24"/>
      <c r="BH849" s="24" t="inlineStr">
        <is>
          <t>Glúten, Leite/Lactose, Soja</t>
        </is>
      </c>
      <c r="BI849" s="24"/>
      <c r="BJ849" s="24"/>
      <c r="BL849" s="26" t="inlineStr">
        <is>
          <t>https://www.zumub.com/PT/eliminadores-de-gordura/l-carnitina/l-carnitine-plus-green-tea-60-capsulas</t>
        </is>
      </c>
    </row>
    <row r="850" spans="1:64" ht="15.75" customHeight="1" x14ac:dyDescent="0.35">
      <c r="A850" s="12" t="inlineStr">
        <is>
          <t>L-Carnitina efervescente em comprimidos, BioTechUSA</t>
        </is>
      </c>
      <c r="B850" s="28" t="inlineStr">
        <is>
          <t>Zumub</t>
        </is>
      </c>
      <c r="C850" s="28" t="inlineStr">
        <is>
          <t>-</t>
        </is>
      </c>
      <c r="D850" s="5" t="inlineStr">
        <is>
          <t>dose 1 comprimido</t>
        </is>
      </c>
      <c r="E850" s="5"/>
      <c r="F850" s="10">
        <v>1</v>
      </c>
      <c r="G850" s="5">
        <f>F850*E850</f>
        <v>0</v>
      </c>
      <c r="H850" s="11"/>
      <c r="I850" s="22"/>
      <c r="J850" s="22"/>
      <c r="K850" s="22"/>
      <c r="L850" s="22"/>
      <c r="M850" s="22"/>
      <c r="N850" s="22"/>
      <c r="O850" s="22"/>
      <c r="P850" s="11"/>
      <c r="Q850" s="11"/>
      <c r="R850" s="7"/>
      <c r="S850" s="6" t="str">
        <f>IF(H850&lt;&gt;0,H850*$G850/100,"")</f>
        <v/>
      </c>
      <c r="T850" s="13" t="str">
        <f>IF(I850&lt;&gt;0,I850*$G850/100,"")</f>
        <v/>
      </c>
      <c r="U850" s="13" t="str">
        <f>IF(J850&lt;&gt;0,J850*$G850/100,"")</f>
        <v/>
      </c>
      <c r="V850" s="13" t="str">
        <f>IF(K850&lt;&gt;0,K850*$G850/100,"")</f>
        <v/>
      </c>
      <c r="W850" s="13" t="str">
        <f>IF(L850&lt;&gt;0,L850*$G850/100,"")</f>
        <v/>
      </c>
      <c r="X850" s="13" t="str">
        <f>IF(M850&lt;&gt;0,M850*$G850/100,"")</f>
        <v/>
      </c>
      <c r="Y850" s="13" t="str">
        <f>IF(N850&lt;&gt;0,N850*$G850/100,"")</f>
        <v/>
      </c>
      <c r="Z850" s="13" t="str">
        <f>IF(O850&lt;&gt;0,O850*$G850/100,"")</f>
        <v/>
      </c>
      <c r="AA850" s="13" t="str">
        <f>IF(P850&lt;&gt;0,P850*$G850/100,"")</f>
        <v/>
      </c>
      <c r="AB850" s="13" t="str">
        <f>IF(Q850&lt;&gt;0,Q850*$G850/100,"")</f>
        <v/>
      </c>
      <c r="AD850" s="23"/>
      <c r="AE850" s="23"/>
      <c r="AF850" s="23"/>
      <c r="AG850" s="23"/>
      <c r="AH850" s="23"/>
      <c r="AI850" s="23"/>
      <c r="AJ850" s="23"/>
      <c r="AK850" s="23"/>
      <c r="AL850" s="23"/>
      <c r="AM850" s="23"/>
      <c r="AN850" s="23"/>
      <c r="AO850" s="23"/>
      <c r="AP850" s="23"/>
      <c r="AQ850" s="23"/>
      <c r="AR850" s="23"/>
      <c r="AS850" s="23"/>
      <c r="AU850" s="24" t="inlineStr">
        <is>
          <t>ácido (ácido cítrico), regulador de acidez (carbonato de hidrogénio e sódio), L-carnitina L-tartarato (500mg/comprimido), Sorbitol, Aromas, Adoçante (Sucralose), Riboflavina (sabor limão)</t>
        </is>
      </c>
      <c r="AV850" s="24"/>
      <c r="AW850" s="24"/>
      <c r="AX850" s="24" t="inlineStr">
        <is>
          <t>Por dose (1 comprimido): L-carnitina L-tartarato 500 mg | As informações nutricionais e de ingredientes referem-se ao sabor de limão, podendo variar em outros sabores.</t>
        </is>
      </c>
      <c r="AY850" s="24"/>
      <c r="AZ850" s="24"/>
      <c r="BB850" s="25" t="inlineStr">
        <is>
          <t>Não</t>
        </is>
      </c>
      <c r="BC850" s="27" t="inlineStr">
        <is>
          <t>Não</t>
        </is>
      </c>
      <c r="BD850" s="27"/>
      <c r="BE850" s="24"/>
      <c r="BF850" s="24"/>
      <c r="BG850" s="24"/>
      <c r="BH850" s="24"/>
      <c r="BI850" s="24"/>
      <c r="BJ850" s="24"/>
      <c r="BL850" s="26" t="inlineStr">
        <is>
          <t>https://www.zumub.com/PT/eliminadores-de-gordura/l-carnitina/l-carnitine-effervescent-20-tabs</t>
        </is>
      </c>
    </row>
    <row r="851" spans="1:64" ht="15.75" customHeight="1" x14ac:dyDescent="0.35">
      <c r="A851" s="12" t="inlineStr">
        <is>
          <t>L-Carnitina líquida + cromo, BioTechUSA</t>
        </is>
      </c>
      <c r="B851" s="28" t="inlineStr">
        <is>
          <t>Zumub</t>
        </is>
      </c>
      <c r="C851" s="28" t="inlineStr">
        <is>
          <t>-</t>
        </is>
      </c>
      <c r="D851" s="5" t="inlineStr">
        <is>
          <t>uni 15 (ml)</t>
        </is>
      </c>
      <c r="E851" s="5">
        <v>15</v>
      </c>
      <c r="F851" s="10">
        <v>1</v>
      </c>
      <c r="G851" s="5">
        <f>F851*E851</f>
        <v>15</v>
      </c>
      <c r="H851" s="11">
        <v>33.3</v>
      </c>
      <c r="I851" s="22">
        <v>7</v>
      </c>
      <c r="J851" s="22">
        <v>0</v>
      </c>
      <c r="K851" s="22"/>
      <c r="L851" s="22">
        <v>0</v>
      </c>
      <c r="M851" s="22"/>
      <c r="N851" s="22"/>
      <c r="O851" s="22"/>
      <c r="P851" s="11"/>
      <c r="Q851" s="11"/>
      <c r="R851" s="7"/>
      <c r="S851" s="6">
        <f>IF(H851&lt;&gt;0,H851*$G851/100,"")</f>
        <v>4.995</v>
      </c>
      <c r="T851" s="13">
        <f>IF(I851&lt;&gt;0,I851*$G851/100,"")</f>
        <v>1.05</v>
      </c>
      <c r="U851" s="13" t="str">
        <f>IF(J851&lt;&gt;0,J851*$G851/100,"")</f>
        <v/>
      </c>
      <c r="V851" s="13" t="str">
        <f>IF(K851&lt;&gt;0,K851*$G851/100,"")</f>
        <v/>
      </c>
      <c r="W851" s="13" t="str">
        <f>IF(L851&lt;&gt;0,L851*$G851/100,"")</f>
        <v/>
      </c>
      <c r="X851" s="13" t="str">
        <f>IF(M851&lt;&gt;0,M851*$G851/100,"")</f>
        <v/>
      </c>
      <c r="Y851" s="13" t="str">
        <f>IF(N851&lt;&gt;0,N851*$G851/100,"")</f>
        <v/>
      </c>
      <c r="Z851" s="13" t="str">
        <f>IF(O851&lt;&gt;0,O851*$G851/100,"")</f>
        <v/>
      </c>
      <c r="AA851" s="13" t="str">
        <f>IF(P851&lt;&gt;0,P851*$G851/100,"")</f>
        <v/>
      </c>
      <c r="AB851" s="13" t="str">
        <f>IF(Q851&lt;&gt;0,Q851*$G851/100,"")</f>
        <v/>
      </c>
      <c r="AD851" s="23"/>
      <c r="AE851" s="23"/>
      <c r="AF851" s="23"/>
      <c r="AG851" s="23"/>
      <c r="AH851" s="23"/>
      <c r="AI851" s="23"/>
      <c r="AJ851" s="23"/>
      <c r="AK851" s="23"/>
      <c r="AL851" s="23"/>
      <c r="AM851" s="23"/>
      <c r="AN851" s="23"/>
      <c r="AO851" s="23"/>
      <c r="AP851" s="23"/>
      <c r="AQ851" s="23"/>
      <c r="AR851" s="23"/>
      <c r="AS851" s="23"/>
      <c r="AU851" s="24" t="inlineStr">
        <is>
          <t>Água, ácido cítrico - regulador de acidez, Edulcorantes (Acessulfame K e Sucralose), Conservante E202 (sorbato de potássio), Aromatizantes, carotenos, Pantotenato de Cálcio, Cloreto de crómio, L-Carnitina</t>
        </is>
      </c>
      <c r="AV851" s="24"/>
      <c r="AW851" s="24"/>
      <c r="AX851" s="24" t="inlineStr">
        <is>
          <t>Por dose (1 porção, 15 ml): L-Carnitina Base 1.05 mg; Crómio 150 mcg; Vitamina B5 7.5 mg | Informações nutricionais e ingredientes podem variar ligeiramente entre sabores.</t>
        </is>
      </c>
      <c r="AY851" s="24"/>
      <c r="AZ851" s="24"/>
      <c r="BB851" s="25" t="inlineStr">
        <is>
          <t>Não</t>
        </is>
      </c>
      <c r="BC851" s="27" t="inlineStr">
        <is>
          <t>Não</t>
        </is>
      </c>
      <c r="BD851" s="27"/>
      <c r="BE851" s="24"/>
      <c r="BF851" s="24"/>
      <c r="BG851" s="24"/>
      <c r="BH851" s="24"/>
      <c r="BI851" s="24"/>
      <c r="BJ851" s="24"/>
      <c r="BL851" s="26" t="inlineStr">
        <is>
          <t>https://www.zumub.com/PT/eliminadores-de-gordura/l-carnitina/liquid-l-carnitine-chrome-500ml</t>
        </is>
      </c>
    </row>
    <row r="852" spans="1:64" ht="15.75" customHeight="1" x14ac:dyDescent="0.35">
      <c r="A852" s="12" t="inlineStr">
        <is>
          <t>L-Carnitina líquida 100.000, BioTechUSA</t>
        </is>
      </c>
      <c r="B852" s="28" t="inlineStr">
        <is>
          <t>Zumub</t>
        </is>
      </c>
      <c r="C852" s="28" t="inlineStr">
        <is>
          <t>-</t>
        </is>
      </c>
      <c r="D852" s="5" t="inlineStr">
        <is>
          <t>uni 10 (ml)</t>
        </is>
      </c>
      <c r="E852" s="5">
        <v>10</v>
      </c>
      <c r="F852" s="10">
        <v>1</v>
      </c>
      <c r="G852" s="5">
        <f>F852*E852</f>
        <v>10</v>
      </c>
      <c r="H852" s="11"/>
      <c r="I852" s="22"/>
      <c r="J852" s="22"/>
      <c r="K852" s="22"/>
      <c r="L852" s="22"/>
      <c r="M852" s="22"/>
      <c r="N852" s="22"/>
      <c r="O852" s="22"/>
      <c r="P852" s="11"/>
      <c r="Q852" s="11"/>
      <c r="R852" s="7"/>
      <c r="S852" s="6" t="str">
        <f>IF(H852&lt;&gt;0,H852*$G852/100,"")</f>
        <v/>
      </c>
      <c r="T852" s="13" t="str">
        <f>IF(I852&lt;&gt;0,I852*$G852/100,"")</f>
        <v/>
      </c>
      <c r="U852" s="13" t="str">
        <f>IF(J852&lt;&gt;0,J852*$G852/100,"")</f>
        <v/>
      </c>
      <c r="V852" s="13" t="str">
        <f>IF(K852&lt;&gt;0,K852*$G852/100,"")</f>
        <v/>
      </c>
      <c r="W852" s="13" t="str">
        <f>IF(L852&lt;&gt;0,L852*$G852/100,"")</f>
        <v/>
      </c>
      <c r="X852" s="13" t="str">
        <f>IF(M852&lt;&gt;0,M852*$G852/100,"")</f>
        <v/>
      </c>
      <c r="Y852" s="13" t="str">
        <f>IF(N852&lt;&gt;0,N852*$G852/100,"")</f>
        <v/>
      </c>
      <c r="Z852" s="13" t="str">
        <f>IF(O852&lt;&gt;0,O852*$G852/100,"")</f>
        <v/>
      </c>
      <c r="AA852" s="13" t="str">
        <f>IF(P852&lt;&gt;0,P852*$G852/100,"")</f>
        <v/>
      </c>
      <c r="AB852" s="13" t="str">
        <f>IF(Q852&lt;&gt;0,Q852*$G852/100,"")</f>
        <v/>
      </c>
      <c r="AD852" s="23"/>
      <c r="AE852" s="23"/>
      <c r="AF852" s="23"/>
      <c r="AG852" s="23"/>
      <c r="AH852" s="23">
        <v>14</v>
      </c>
      <c r="AI852" s="23"/>
      <c r="AJ852" s="23">
        <v>180</v>
      </c>
      <c r="AK852" s="23">
        <v>40</v>
      </c>
      <c r="AL852" s="23"/>
      <c r="AM852" s="23"/>
      <c r="AN852" s="23"/>
      <c r="AO852" s="23"/>
      <c r="AP852" s="23"/>
      <c r="AQ852" s="23"/>
      <c r="AR852" s="23"/>
      <c r="AS852" s="23"/>
      <c r="AU852" s="24" t="inlineStr">
        <is>
          <t>Água, L-Carnitina Base, Ácido cítrico, Inulina, Aromatizantes, Ácido nicotínico (niacina ou vitamina B3), Ácido sórbico, Benzoato de Sódio, D-pantotenato de cálcio (B5), Extrato de Chá Verde (Camellia sinensis) (Folha) , Cloridrato de Piridoxina, Adoçante (Acesulfame K,Sucralose), Tiamina (como tiamina HCl), Cor (Maçã (Chinoin amarelo), Cereja (Azul Brilhante), Asorubin)), *Pode ter efeito adverso sobre a atividade e atenção das crianças., Azorubina*</t>
        </is>
      </c>
      <c r="AV852" s="24"/>
      <c r="AW852" s="24"/>
      <c r="AX852" s="24" t="inlineStr">
        <is>
          <t>Por dose (1 porção, 10 ml): L-Carnitina 2000 mg; Extrato de Chá Verde (Camellia sinensis) (Folha) 5 mg; Inulina 50 mg; Ácido pantoténico (a partir de d-pantotenato de cálcio) 6.5 mg</t>
        </is>
      </c>
      <c r="AY852" s="24"/>
      <c r="AZ852" s="24"/>
      <c r="BB852" s="25" t="inlineStr">
        <is>
          <t>Não</t>
        </is>
      </c>
      <c r="BC852" s="27" t="inlineStr">
        <is>
          <t>Não</t>
        </is>
      </c>
      <c r="BD852" s="27"/>
      <c r="BE852" s="24"/>
      <c r="BF852" s="24"/>
      <c r="BG852" s="24"/>
      <c r="BH852" s="24"/>
      <c r="BI852" s="24"/>
      <c r="BJ852" s="24"/>
      <c r="BL852" s="26" t="inlineStr">
        <is>
          <t>https://www.zumub.com/PT/eliminadores-de-gordura/l-carnitina/l-carnitine-liquid-100-000-500ml</t>
        </is>
      </c>
    </row>
    <row r="853" spans="1:64" ht="15.75" customHeight="1" x14ac:dyDescent="0.35">
      <c r="A853" s="12" t="inlineStr">
        <is>
          <t>L-Carnitina, OstroVit</t>
        </is>
      </c>
      <c r="B853" s="28" t="inlineStr">
        <is>
          <t>Zumub</t>
        </is>
      </c>
      <c r="C853" s="28" t="inlineStr">
        <is>
          <t>-</t>
        </is>
      </c>
      <c r="D853" s="5" t="inlineStr">
        <is>
          <t>porção 1,5 (g)</t>
        </is>
      </c>
      <c r="E853" s="5">
        <v>1.5</v>
      </c>
      <c r="F853" s="10">
        <v>1</v>
      </c>
      <c r="G853" s="5">
        <f>F853*E853</f>
        <v>1.5</v>
      </c>
      <c r="H853" s="11"/>
      <c r="I853" s="22"/>
      <c r="J853" s="22"/>
      <c r="K853" s="22"/>
      <c r="L853" s="22"/>
      <c r="M853" s="22"/>
      <c r="N853" s="22"/>
      <c r="O853" s="22"/>
      <c r="P853" s="11"/>
      <c r="Q853" s="11"/>
      <c r="R853" s="7"/>
      <c r="S853" s="6" t="str">
        <f>IF(H853&lt;&gt;0,H853*$G853/100,"")</f>
        <v/>
      </c>
      <c r="T853" s="13" t="str">
        <f>IF(I853&lt;&gt;0,I853*$G853/100,"")</f>
        <v/>
      </c>
      <c r="U853" s="13" t="str">
        <f>IF(J853&lt;&gt;0,J853*$G853/100,"")</f>
        <v/>
      </c>
      <c r="V853" s="13" t="str">
        <f>IF(K853&lt;&gt;0,K853*$G853/100,"")</f>
        <v/>
      </c>
      <c r="W853" s="13" t="str">
        <f>IF(L853&lt;&gt;0,L853*$G853/100,"")</f>
        <v/>
      </c>
      <c r="X853" s="13" t="str">
        <f>IF(M853&lt;&gt;0,M853*$G853/100,"")</f>
        <v/>
      </c>
      <c r="Y853" s="13" t="str">
        <f>IF(N853&lt;&gt;0,N853*$G853/100,"")</f>
        <v/>
      </c>
      <c r="Z853" s="13" t="str">
        <f>IF(O853&lt;&gt;0,O853*$G853/100,"")</f>
        <v/>
      </c>
      <c r="AA853" s="13" t="str">
        <f>IF(P853&lt;&gt;0,P853*$G853/100,"")</f>
        <v/>
      </c>
      <c r="AB853" s="13" t="str">
        <f>IF(Q853&lt;&gt;0,Q853*$G853/100,"")</f>
        <v/>
      </c>
      <c r="AD853" s="23"/>
      <c r="AE853" s="23"/>
      <c r="AF853" s="23"/>
      <c r="AG853" s="23"/>
      <c r="AH853" s="23"/>
      <c r="AI853" s="23"/>
      <c r="AJ853" s="23"/>
      <c r="AK853" s="23"/>
      <c r="AL853" s="23"/>
      <c r="AM853" s="23"/>
      <c r="AN853" s="23"/>
      <c r="AO853" s="23"/>
      <c r="AP853" s="23"/>
      <c r="AQ853" s="23"/>
      <c r="AR853" s="23"/>
      <c r="AS853" s="23"/>
      <c r="AU853" s="24" t="inlineStr">
        <is>
          <t>L-Carnitina Tartarato</t>
        </is>
      </c>
      <c r="AV853" s="24"/>
      <c r="AW853" s="24"/>
      <c r="AX853" s="24" t="inlineStr">
        <is>
          <t>Por dose (1 porção, 1.5 g): L-Carnitina (como L-carnitina tartarato) 2000 mg; Incluindo L-Carnitina 1360 mg</t>
        </is>
      </c>
      <c r="AY853" s="24"/>
      <c r="AZ853" s="24"/>
      <c r="BB853" s="25" t="inlineStr">
        <is>
          <t>Não</t>
        </is>
      </c>
      <c r="BC853" s="27" t="inlineStr">
        <is>
          <t>Não</t>
        </is>
      </c>
      <c r="BD853" s="27"/>
      <c r="BE853" s="24"/>
      <c r="BF853" s="24"/>
      <c r="BG853" s="24"/>
      <c r="BH853" s="24" t="inlineStr">
        <is>
          <t>Glúten, Leite/Lactose, Ovo, Peixe, Crustáceos, Soja, Frutos de casca rija, Amendoim</t>
        </is>
      </c>
      <c r="BI853" s="24"/>
      <c r="BJ853" s="24"/>
      <c r="BL853" s="26" t="inlineStr">
        <is>
          <t>https://www.zumub.com/PT/eliminadores-de-gordura/l-carnitina/l-carnitine-210g</t>
        </is>
      </c>
    </row>
    <row r="854" spans="1:64" ht="15.75" customHeight="1" x14ac:dyDescent="0.35">
      <c r="A854" s="12" t="inlineStr">
        <is>
          <t>L-Carnitine 3000 (vários sabores), Gold Nutrition</t>
        </is>
      </c>
      <c r="B854" s="28" t="inlineStr">
        <is>
          <t>Gold Nutrition</t>
        </is>
      </c>
      <c r="C854" s="28" t="inlineStr">
        <is>
          <t>Doping Tested (selo Gold Nutrition)</t>
        </is>
      </c>
      <c r="D854" s="5" t="inlineStr">
        <is>
          <t>dose shot</t>
        </is>
      </c>
      <c r="E854" s="5"/>
      <c r="F854" s="10">
        <v>1</v>
      </c>
      <c r="G854" s="5">
        <f>F854*E854</f>
        <v>0</v>
      </c>
      <c r="H854" s="11"/>
      <c r="I854" s="22"/>
      <c r="J854" s="22"/>
      <c r="K854" s="22"/>
      <c r="L854" s="22"/>
      <c r="M854" s="22"/>
      <c r="N854" s="22"/>
      <c r="O854" s="22"/>
      <c r="P854" s="11"/>
      <c r="Q854" s="11"/>
      <c r="R854" s="7"/>
      <c r="S854" s="6" t="str">
        <f>IF(H854&lt;&gt;0,H854*$G854/100,"")</f>
        <v/>
      </c>
      <c r="T854" s="13" t="str">
        <f>IF(I854&lt;&gt;0,I854*$G854/100,"")</f>
        <v/>
      </c>
      <c r="U854" s="13" t="str">
        <f>IF(J854&lt;&gt;0,J854*$G854/100,"")</f>
        <v/>
      </c>
      <c r="V854" s="13" t="str">
        <f>IF(K854&lt;&gt;0,K854*$G854/100,"")</f>
        <v/>
      </c>
      <c r="W854" s="13" t="str">
        <f>IF(L854&lt;&gt;0,L854*$G854/100,"")</f>
        <v/>
      </c>
      <c r="X854" s="13" t="str">
        <f>IF(M854&lt;&gt;0,M854*$G854/100,"")</f>
        <v/>
      </c>
      <c r="Y854" s="13" t="str">
        <f>IF(N854&lt;&gt;0,N854*$G854/100,"")</f>
        <v/>
      </c>
      <c r="Z854" s="13" t="str">
        <f>IF(O854&lt;&gt;0,O854*$G854/100,"")</f>
        <v/>
      </c>
      <c r="AA854" s="13" t="str">
        <f>IF(P854&lt;&gt;0,P854*$G854/100,"")</f>
        <v/>
      </c>
      <c r="AB854" s="13" t="str">
        <f>IF(Q854&lt;&gt;0,Q854*$G854/100,"")</f>
        <v/>
      </c>
      <c r="AD854" s="23"/>
      <c r="AE854" s="23"/>
      <c r="AF854" s="23"/>
      <c r="AG854" s="23"/>
      <c r="AH854" s="23"/>
      <c r="AI854" s="23"/>
      <c r="AJ854" s="23"/>
      <c r="AK854" s="23"/>
      <c r="AL854" s="23"/>
      <c r="AM854" s="23"/>
      <c r="AN854" s="23"/>
      <c r="AO854" s="23"/>
      <c r="AP854" s="23"/>
      <c r="AQ854" s="23"/>
      <c r="AR854" s="23"/>
      <c r="AS854" s="23"/>
      <c r="AU854" s="24" t="inlineStr">
        <is>
          <t>Água, L-Carnitina base [26%], Frutose, Regulador de acidez (Ácido cítrico anidra), Conservante (Sorbato de potássio), Aroma de melancia.</t>
        </is>
      </c>
      <c r="AV854" s="24"/>
      <c r="AW854" s="24"/>
      <c r="AX854" s="24" t="inlineStr">
        <is>
          <t>Por shot: L-Carnitina base 3000 mg</t>
        </is>
      </c>
      <c r="AY854" s="24"/>
      <c r="AZ854" s="24"/>
      <c r="BB854" s="25" t="inlineStr">
        <is>
          <t>Não</t>
        </is>
      </c>
      <c r="BC854" s="27" t="inlineStr">
        <is>
          <t>Não</t>
        </is>
      </c>
      <c r="BD854" s="27"/>
      <c r="BE854" s="24"/>
      <c r="BF854" s="24"/>
      <c r="BG854" s="24"/>
      <c r="BH854" s="24"/>
      <c r="BI854" s="24"/>
      <c r="BJ854" s="24"/>
      <c r="BL854" s="26" t="inlineStr">
        <is>
          <t>https://goldnutrition.pt/products/l-carnitine-3000</t>
        </is>
      </c>
    </row>
    <row r="855" spans="1:64" ht="15.75" customHeight="1" x14ac:dyDescent="0.35">
      <c r="A855" s="12" t="inlineStr">
        <is>
          <t>L-Carnitine em cápsulas, Gold Nutrition</t>
        </is>
      </c>
      <c r="B855" s="28" t="inlineStr">
        <is>
          <t>Gold Nutrition</t>
        </is>
      </c>
      <c r="C855" s="28" t="inlineStr">
        <is>
          <t>-</t>
        </is>
      </c>
      <c r="D855" s="5" t="inlineStr">
        <is>
          <t>dose 3 cápsulas</t>
        </is>
      </c>
      <c r="E855" s="5"/>
      <c r="F855" s="10">
        <v>1</v>
      </c>
      <c r="G855" s="5">
        <f>F855*E855</f>
        <v>0</v>
      </c>
      <c r="H855" s="11"/>
      <c r="I855" s="22"/>
      <c r="J855" s="22"/>
      <c r="K855" s="22"/>
      <c r="L855" s="22"/>
      <c r="M855" s="22"/>
      <c r="N855" s="22"/>
      <c r="O855" s="22"/>
      <c r="P855" s="11"/>
      <c r="Q855" s="11"/>
      <c r="R855" s="7"/>
      <c r="S855" s="6" t="str">
        <f>IF(H855&lt;&gt;0,H855*$G855/100,"")</f>
        <v/>
      </c>
      <c r="T855" s="13" t="str">
        <f>IF(I855&lt;&gt;0,I855*$G855/100,"")</f>
        <v/>
      </c>
      <c r="U855" s="13" t="str">
        <f>IF(J855&lt;&gt;0,J855*$G855/100,"")</f>
        <v/>
      </c>
      <c r="V855" s="13" t="str">
        <f>IF(K855&lt;&gt;0,K855*$G855/100,"")</f>
        <v/>
      </c>
      <c r="W855" s="13" t="str">
        <f>IF(L855&lt;&gt;0,L855*$G855/100,"")</f>
        <v/>
      </c>
      <c r="X855" s="13" t="str">
        <f>IF(M855&lt;&gt;0,M855*$G855/100,"")</f>
        <v/>
      </c>
      <c r="Y855" s="13" t="str">
        <f>IF(N855&lt;&gt;0,N855*$G855/100,"")</f>
        <v/>
      </c>
      <c r="Z855" s="13" t="str">
        <f>IF(O855&lt;&gt;0,O855*$G855/100,"")</f>
        <v/>
      </c>
      <c r="AA855" s="13" t="str">
        <f>IF(P855&lt;&gt;0,P855*$G855/100,"")</f>
        <v/>
      </c>
      <c r="AB855" s="13" t="str">
        <f>IF(Q855&lt;&gt;0,Q855*$G855/100,"")</f>
        <v/>
      </c>
      <c r="AD855" s="23"/>
      <c r="AE855" s="23"/>
      <c r="AF855" s="23"/>
      <c r="AG855" s="23"/>
      <c r="AH855" s="23"/>
      <c r="AI855" s="23"/>
      <c r="AJ855" s="23"/>
      <c r="AK855" s="23"/>
      <c r="AL855" s="23"/>
      <c r="AM855" s="23"/>
      <c r="AN855" s="23"/>
      <c r="AO855" s="23"/>
      <c r="AP855" s="23"/>
      <c r="AQ855" s="23"/>
      <c r="AR855" s="23"/>
      <c r="AS855" s="23"/>
      <c r="AU855" s="24" t="inlineStr">
        <is>
          <t>L-Carnitina tartrato, agente de revestimento (E464), agente de volume (E460i), antiaglomerantes (E553b, E470b).</t>
        </is>
      </c>
      <c r="AV855" s="24"/>
      <c r="AW855" s="24"/>
      <c r="AX855" s="24" t="inlineStr">
        <is>
          <t>Por 3 cápsulas: L-Carnitina tartarato 2250 mg</t>
        </is>
      </c>
      <c r="AY855" s="24"/>
      <c r="AZ855" s="24"/>
      <c r="BB855" s="25" t="inlineStr">
        <is>
          <t>Não</t>
        </is>
      </c>
      <c r="BC855" s="27" t="inlineStr">
        <is>
          <t>Não</t>
        </is>
      </c>
      <c r="BD855" s="27"/>
      <c r="BE855" s="24"/>
      <c r="BF855" s="24"/>
      <c r="BG855" s="24"/>
      <c r="BH855" s="24"/>
      <c r="BI855" s="24"/>
      <c r="BJ855" s="24"/>
      <c r="BL855" s="26" t="inlineStr">
        <is>
          <t>https://goldnutrition.pt/products/l-carnitine</t>
        </is>
      </c>
    </row>
    <row r="856" spans="1:64" ht="15.75" customHeight="1" x14ac:dyDescent="0.35">
      <c r="A856" s="12" t="inlineStr">
        <is>
          <t>L-Carnitine HCA plus em cápsulas, Activlab</t>
        </is>
      </c>
      <c r="B856" s="28" t="inlineStr">
        <is>
          <t>Zumub</t>
        </is>
      </c>
      <c r="C856" s="28" t="inlineStr">
        <is>
          <t>-</t>
        </is>
      </c>
      <c r="D856" s="5" t="inlineStr">
        <is>
          <t>dose 2 cápsulas</t>
        </is>
      </c>
      <c r="E856" s="5"/>
      <c r="F856" s="10">
        <v>1</v>
      </c>
      <c r="G856" s="5">
        <f>F856*E856</f>
        <v>0</v>
      </c>
      <c r="H856" s="11"/>
      <c r="I856" s="22"/>
      <c r="J856" s="22"/>
      <c r="K856" s="22"/>
      <c r="L856" s="22"/>
      <c r="M856" s="22"/>
      <c r="N856" s="22"/>
      <c r="O856" s="22"/>
      <c r="P856" s="11"/>
      <c r="Q856" s="11"/>
      <c r="R856" s="7"/>
      <c r="S856" s="6" t="str">
        <f>IF(H856&lt;&gt;0,H856*$G856/100,"")</f>
        <v/>
      </c>
      <c r="T856" s="13" t="str">
        <f>IF(I856&lt;&gt;0,I856*$G856/100,"")</f>
        <v/>
      </c>
      <c r="U856" s="13" t="str">
        <f>IF(J856&lt;&gt;0,J856*$G856/100,"")</f>
        <v/>
      </c>
      <c r="V856" s="13" t="str">
        <f>IF(K856&lt;&gt;0,K856*$G856/100,"")</f>
        <v/>
      </c>
      <c r="W856" s="13" t="str">
        <f>IF(L856&lt;&gt;0,L856*$G856/100,"")</f>
        <v/>
      </c>
      <c r="X856" s="13" t="str">
        <f>IF(M856&lt;&gt;0,M856*$G856/100,"")</f>
        <v/>
      </c>
      <c r="Y856" s="13" t="str">
        <f>IF(N856&lt;&gt;0,N856*$G856/100,"")</f>
        <v/>
      </c>
      <c r="Z856" s="13" t="str">
        <f>IF(O856&lt;&gt;0,O856*$G856/100,"")</f>
        <v/>
      </c>
      <c r="AA856" s="13" t="str">
        <f>IF(P856&lt;&gt;0,P856*$G856/100,"")</f>
        <v/>
      </c>
      <c r="AB856" s="13" t="str">
        <f>IF(Q856&lt;&gt;0,Q856*$G856/100,"")</f>
        <v/>
      </c>
      <c r="AD856" s="23"/>
      <c r="AE856" s="23"/>
      <c r="AF856" s="23"/>
      <c r="AG856" s="23"/>
      <c r="AH856" s="23"/>
      <c r="AI856" s="23"/>
      <c r="AJ856" s="23"/>
      <c r="AK856" s="23"/>
      <c r="AL856" s="23"/>
      <c r="AM856" s="23"/>
      <c r="AN856" s="23"/>
      <c r="AO856" s="23"/>
      <c r="AP856" s="23"/>
      <c r="AQ856" s="23"/>
      <c r="AR856" s="23"/>
      <c r="AS856" s="23"/>
      <c r="AU856" s="24" t="inlineStr">
        <is>
          <t>L-Carnitina, Extracto de fruta de Garcinia cambogia, Cápsula de Gelatina, agente antiaglomerante (sais de magnésio de ácidos gordos), regulador de acidez (ácido cítrico)</t>
        </is>
      </c>
      <c r="AV856" s="24"/>
      <c r="AW856" s="24"/>
      <c r="AX856" s="24" t="inlineStr">
        <is>
          <t>Por dose (2 cápsulas): L-Carnitina 1500 mg; Garcinia Camboja, Extrato 560 mg; HCA - ácido hidroxicítrico 336 mg</t>
        </is>
      </c>
      <c r="AY856" s="24"/>
      <c r="AZ856" s="24"/>
      <c r="BB856" s="25" t="inlineStr">
        <is>
          <t>Não</t>
        </is>
      </c>
      <c r="BC856" s="27" t="inlineStr">
        <is>
          <t>Não</t>
        </is>
      </c>
      <c r="BD856" s="27"/>
      <c r="BE856" s="24"/>
      <c r="BF856" s="24"/>
      <c r="BG856" s="24"/>
      <c r="BH856" s="24" t="inlineStr">
        <is>
          <t>Glúten, Leite/Lactose, Soja</t>
        </is>
      </c>
      <c r="BI856" s="24"/>
      <c r="BJ856" s="24"/>
      <c r="BL856" s="26" t="inlineStr">
        <is>
          <t>https://www.zumub.com/PT/eliminadores-de-gordura/l-carnitina/l-carnitine-hca-plus-50-capsulas</t>
        </is>
      </c>
    </row>
    <row r="857" spans="1:64" ht="15.75" customHeight="1" x14ac:dyDescent="0.35">
      <c r="A857" s="12" t="inlineStr">
        <is>
          <t>L-Citrulina 1500 em cápsulas, Applied Nutrition</t>
        </is>
      </c>
      <c r="B857" s="28" t="inlineStr">
        <is>
          <t>Zumub</t>
        </is>
      </c>
      <c r="C857" s="28" t="inlineStr">
        <is>
          <t>-</t>
        </is>
      </c>
      <c r="D857" s="5" t="inlineStr">
        <is>
          <t>dose 2 cápsulas</t>
        </is>
      </c>
      <c r="E857" s="5"/>
      <c r="F857" s="10">
        <v>1</v>
      </c>
      <c r="G857" s="5">
        <f>F857*E857</f>
        <v>0</v>
      </c>
      <c r="H857" s="11"/>
      <c r="I857" s="22"/>
      <c r="J857" s="22"/>
      <c r="K857" s="22"/>
      <c r="L857" s="22"/>
      <c r="M857" s="22"/>
      <c r="N857" s="22"/>
      <c r="O857" s="22"/>
      <c r="P857" s="11"/>
      <c r="Q857" s="11"/>
      <c r="R857" s="7"/>
      <c r="S857" s="6" t="str">
        <f>IF(H857&lt;&gt;0,H857*$G857/100,"")</f>
        <v/>
      </c>
      <c r="T857" s="13" t="str">
        <f>IF(I857&lt;&gt;0,I857*$G857/100,"")</f>
        <v/>
      </c>
      <c r="U857" s="13" t="str">
        <f>IF(J857&lt;&gt;0,J857*$G857/100,"")</f>
        <v/>
      </c>
      <c r="V857" s="13" t="str">
        <f>IF(K857&lt;&gt;0,K857*$G857/100,"")</f>
        <v/>
      </c>
      <c r="W857" s="13" t="str">
        <f>IF(L857&lt;&gt;0,L857*$G857/100,"")</f>
        <v/>
      </c>
      <c r="X857" s="13" t="str">
        <f>IF(M857&lt;&gt;0,M857*$G857/100,"")</f>
        <v/>
      </c>
      <c r="Y857" s="13" t="str">
        <f>IF(N857&lt;&gt;0,N857*$G857/100,"")</f>
        <v/>
      </c>
      <c r="Z857" s="13" t="str">
        <f>IF(O857&lt;&gt;0,O857*$G857/100,"")</f>
        <v/>
      </c>
      <c r="AA857" s="13" t="str">
        <f>IF(P857&lt;&gt;0,P857*$G857/100,"")</f>
        <v/>
      </c>
      <c r="AB857" s="13" t="str">
        <f>IF(Q857&lt;&gt;0,Q857*$G857/100,"")</f>
        <v/>
      </c>
      <c r="AD857" s="23"/>
      <c r="AE857" s="23"/>
      <c r="AF857" s="23"/>
      <c r="AG857" s="23"/>
      <c r="AH857" s="23"/>
      <c r="AI857" s="23"/>
      <c r="AJ857" s="23"/>
      <c r="AK857" s="23"/>
      <c r="AL857" s="23"/>
      <c r="AM857" s="23"/>
      <c r="AN857" s="23"/>
      <c r="AO857" s="23"/>
      <c r="AP857" s="23"/>
      <c r="AQ857" s="23"/>
      <c r="AR857" s="23"/>
      <c r="AS857" s="23"/>
      <c r="AU857" s="24" t="inlineStr">
        <is>
          <t>HPMC (Casca de Cápsula Vegetariana), Agente antiaglomerante (Dióxido de Silício e Sais de Magnésio de Ácidos Gordos)</t>
        </is>
      </c>
      <c r="AV857" s="24"/>
      <c r="AW857" s="24"/>
      <c r="AX857" s="24" t="inlineStr">
        <is>
          <t>Por dose (2 cápsulas): L-citrulina 1500 mg</t>
        </is>
      </c>
      <c r="AY857" s="24"/>
      <c r="AZ857" s="24"/>
      <c r="BB857" s="25" t="inlineStr">
        <is>
          <t>Não</t>
        </is>
      </c>
      <c r="BC857" s="27" t="inlineStr">
        <is>
          <t>Não</t>
        </is>
      </c>
      <c r="BD857" s="27"/>
      <c r="BE857" s="24"/>
      <c r="BF857" s="24"/>
      <c r="BG857" s="24"/>
      <c r="BH857" s="24"/>
      <c r="BI857" s="24"/>
      <c r="BJ857" s="24"/>
      <c r="BL857" s="26" t="inlineStr">
        <is>
          <t>https://www.zumub.com/PT/aminoacidos-bcaas/citrulina-malato/l-citrulina-1500-120-capsulas</t>
        </is>
      </c>
    </row>
    <row r="858" spans="1:64" ht="15.75" customHeight="1" x14ac:dyDescent="0.35">
      <c r="A858" s="12" t="inlineStr">
        <is>
          <t>L-Glutamina (vários sabores), Bulk</t>
        </is>
      </c>
      <c r="B858" s="28" t="inlineStr">
        <is>
          <t>Bulk</t>
        </is>
      </c>
      <c r="C858" s="28" t="inlineStr">
        <is>
          <t>-</t>
        </is>
      </c>
      <c r="D858" s="5" t="inlineStr">
        <is>
          <t>porção 5 (g)</t>
        </is>
      </c>
      <c r="E858" s="5">
        <v>5</v>
      </c>
      <c r="F858" s="10">
        <v>1</v>
      </c>
      <c r="G858" s="5">
        <f>F858*E858</f>
        <v>5</v>
      </c>
      <c r="H858" s="11"/>
      <c r="I858" s="22"/>
      <c r="J858" s="22"/>
      <c r="K858" s="22"/>
      <c r="L858" s="22"/>
      <c r="M858" s="22"/>
      <c r="N858" s="22"/>
      <c r="O858" s="22"/>
      <c r="P858" s="11"/>
      <c r="Q858" s="11"/>
      <c r="R858" s="7"/>
      <c r="S858" s="6" t="str">
        <f>IF(H858&lt;&gt;0,H858*$G858/100,"")</f>
        <v/>
      </c>
      <c r="T858" s="13" t="str">
        <f>IF(I858&lt;&gt;0,I858*$G858/100,"")</f>
        <v/>
      </c>
      <c r="U858" s="13" t="str">
        <f>IF(J858&lt;&gt;0,J858*$G858/100,"")</f>
        <v/>
      </c>
      <c r="V858" s="13" t="str">
        <f>IF(K858&lt;&gt;0,K858*$G858/100,"")</f>
        <v/>
      </c>
      <c r="W858" s="13" t="str">
        <f>IF(L858&lt;&gt;0,L858*$G858/100,"")</f>
        <v/>
      </c>
      <c r="X858" s="13" t="str">
        <f>IF(M858&lt;&gt;0,M858*$G858/100,"")</f>
        <v/>
      </c>
      <c r="Y858" s="13" t="str">
        <f>IF(N858&lt;&gt;0,N858*$G858/100,"")</f>
        <v/>
      </c>
      <c r="Z858" s="13" t="str">
        <f>IF(O858&lt;&gt;0,O858*$G858/100,"")</f>
        <v/>
      </c>
      <c r="AA858" s="13" t="str">
        <f>IF(P858&lt;&gt;0,P858*$G858/100,"")</f>
        <v/>
      </c>
      <c r="AB858" s="13" t="str">
        <f>IF(Q858&lt;&gt;0,Q858*$G858/100,"")</f>
        <v/>
      </c>
      <c r="AD858" s="23"/>
      <c r="AE858" s="23"/>
      <c r="AF858" s="23"/>
      <c r="AG858" s="23"/>
      <c r="AH858" s="23"/>
      <c r="AI858" s="23"/>
      <c r="AJ858" s="23"/>
      <c r="AK858" s="23"/>
      <c r="AL858" s="23"/>
      <c r="AM858" s="23"/>
      <c r="AN858" s="23"/>
      <c r="AO858" s="23"/>
      <c r="AP858" s="23"/>
      <c r="AQ858" s="23"/>
      <c r="AR858" s="23"/>
      <c r="AS858" s="23"/>
      <c r="AU858" s="24" t="inlineStr">
        <is>
          <t>L-Glutamina.</t>
        </is>
      </c>
      <c r="AV858" s="24"/>
      <c r="AW858" s="24"/>
      <c r="AX858" s="24" t="inlineStr">
        <is>
          <t>Por dose (5 g): Glutamina 5g | Adequado a veganos</t>
        </is>
      </c>
      <c r="AY858" s="24"/>
      <c r="AZ858" s="24"/>
      <c r="BB858" s="25" t="inlineStr">
        <is>
          <t>Não</t>
        </is>
      </c>
      <c r="BC858" s="27" t="inlineStr">
        <is>
          <t>Não</t>
        </is>
      </c>
      <c r="BD858" s="27"/>
      <c r="BE858" s="24"/>
      <c r="BF858" s="24"/>
      <c r="BG858" s="24"/>
      <c r="BH858" s="24" t="inlineStr">
        <is>
          <t>Glúten, Leite/Lactose, Ovo, Peixe, Crustáceos, Moluscos, Soja, Mostarda, Sésamo, Sulfitos</t>
        </is>
      </c>
      <c r="BI858" s="24"/>
      <c r="BJ858" s="24"/>
      <c r="BL858" s="26" t="inlineStr">
        <is>
          <t>https://www.bulk.com/pt/products/glutamina/bpb-lglu-0000</t>
        </is>
      </c>
    </row>
    <row r="859" spans="1:64" ht="15.75" customHeight="1" x14ac:dyDescent="0.35">
      <c r="A859" s="12" t="inlineStr">
        <is>
          <t>L-Glutamina em comprimidos, Zumub</t>
        </is>
      </c>
      <c r="B859" s="28" t="inlineStr">
        <is>
          <t>Zumub</t>
        </is>
      </c>
      <c r="C859" s="28" t="inlineStr">
        <is>
          <t>-</t>
        </is>
      </c>
      <c r="D859" s="5" t="inlineStr">
        <is>
          <t>dose 3 comprimidos</t>
        </is>
      </c>
      <c r="E859" s="5"/>
      <c r="F859" s="10">
        <v>1</v>
      </c>
      <c r="G859" s="5">
        <f>F859*E859</f>
        <v>0</v>
      </c>
      <c r="H859" s="11"/>
      <c r="I859" s="22"/>
      <c r="J859" s="22"/>
      <c r="K859" s="22"/>
      <c r="L859" s="22"/>
      <c r="M859" s="22"/>
      <c r="N859" s="22"/>
      <c r="O859" s="22"/>
      <c r="P859" s="11"/>
      <c r="Q859" s="11"/>
      <c r="R859" s="7"/>
      <c r="S859" s="6" t="str">
        <f>IF(H859&lt;&gt;0,H859*$G859/100,"")</f>
        <v/>
      </c>
      <c r="T859" s="13" t="str">
        <f>IF(I859&lt;&gt;0,I859*$G859/100,"")</f>
        <v/>
      </c>
      <c r="U859" s="13" t="str">
        <f>IF(J859&lt;&gt;0,J859*$G859/100,"")</f>
        <v/>
      </c>
      <c r="V859" s="13" t="str">
        <f>IF(K859&lt;&gt;0,K859*$G859/100,"")</f>
        <v/>
      </c>
      <c r="W859" s="13" t="str">
        <f>IF(L859&lt;&gt;0,L859*$G859/100,"")</f>
        <v/>
      </c>
      <c r="X859" s="13" t="str">
        <f>IF(M859&lt;&gt;0,M859*$G859/100,"")</f>
        <v/>
      </c>
      <c r="Y859" s="13" t="str">
        <f>IF(N859&lt;&gt;0,N859*$G859/100,"")</f>
        <v/>
      </c>
      <c r="Z859" s="13" t="str">
        <f>IF(O859&lt;&gt;0,O859*$G859/100,"")</f>
        <v/>
      </c>
      <c r="AA859" s="13" t="str">
        <f>IF(P859&lt;&gt;0,P859*$G859/100,"")</f>
        <v/>
      </c>
      <c r="AB859" s="13" t="str">
        <f>IF(Q859&lt;&gt;0,Q859*$G859/100,"")</f>
        <v/>
      </c>
      <c r="AD859" s="23"/>
      <c r="AE859" s="23"/>
      <c r="AF859" s="23"/>
      <c r="AG859" s="23"/>
      <c r="AH859" s="23"/>
      <c r="AI859" s="23"/>
      <c r="AJ859" s="23"/>
      <c r="AK859" s="23"/>
      <c r="AL859" s="23"/>
      <c r="AM859" s="23"/>
      <c r="AN859" s="23"/>
      <c r="AO859" s="23"/>
      <c r="AP859" s="23"/>
      <c r="AQ859" s="23"/>
      <c r="AR859" s="23"/>
      <c r="AS859" s="23"/>
      <c r="AU859" s="24" t="inlineStr">
        <is>
          <t>L-Glutamina, Agente espessante (celulose microcristalina), Agente antiaglomerante (sais de magnésio de ácidos gordos), Antiaglomerantes: Sais de fosfato de bicálcico, Magnésio de Ácidos Gordos, Dióxido de Silício</t>
        </is>
      </c>
      <c r="AV859" s="24"/>
      <c r="AW859" s="24"/>
      <c r="AX859" s="24" t="inlineStr">
        <is>
          <t>Por dose (3 comprimidos): L-Glutamina 3000 mg</t>
        </is>
      </c>
      <c r="AY859" s="24"/>
      <c r="AZ859" s="24"/>
      <c r="BB859" s="25" t="inlineStr">
        <is>
          <t>Não</t>
        </is>
      </c>
      <c r="BC859" s="27" t="inlineStr">
        <is>
          <t>Não</t>
        </is>
      </c>
      <c r="BD859" s="27"/>
      <c r="BE859" s="24"/>
      <c r="BF859" s="24"/>
      <c r="BG859" s="24"/>
      <c r="BH859" s="24" t="inlineStr">
        <is>
          <t>Glúten, Leite/Lactose, Peixe, Crustáceos, Soja, Frutos de casca rija</t>
        </is>
      </c>
      <c r="BI859" s="24"/>
      <c r="BJ859" s="24"/>
      <c r="BL859" s="26" t="inlineStr">
        <is>
          <t>https://www.zumub.com/PT/aminoacidos-bcaas/glutamina/l-glutamine-90-comprimidos</t>
        </is>
      </c>
    </row>
    <row r="860" spans="1:64" ht="15.75" customHeight="1" x14ac:dyDescent="0.35">
      <c r="A860" s="12" t="inlineStr">
        <is>
          <t>L-Glutamina, Myprotein</t>
        </is>
      </c>
      <c r="B860" s="28" t="inlineStr">
        <is>
          <t>Myprotein</t>
        </is>
      </c>
      <c r="C860" s="28" t="inlineStr">
        <is>
          <t>-</t>
        </is>
      </c>
      <c r="D860" s="5" t="inlineStr">
        <is>
          <t>dose</t>
        </is>
      </c>
      <c r="E860" s="5"/>
      <c r="F860" s="10">
        <v>1</v>
      </c>
      <c r="G860" s="5">
        <f>F860*E860</f>
        <v>0</v>
      </c>
      <c r="H860" s="11"/>
      <c r="I860" s="22"/>
      <c r="J860" s="22"/>
      <c r="K860" s="22"/>
      <c r="L860" s="22"/>
      <c r="M860" s="22"/>
      <c r="N860" s="22"/>
      <c r="O860" s="22"/>
      <c r="P860" s="11"/>
      <c r="Q860" s="11"/>
      <c r="R860" s="7"/>
      <c r="S860" s="6" t="str">
        <f>IF(H860&lt;&gt;0,H860*$G860/100,"")</f>
        <v/>
      </c>
      <c r="T860" s="13" t="str">
        <f>IF(I860&lt;&gt;0,I860*$G860/100,"")</f>
        <v/>
      </c>
      <c r="U860" s="13" t="str">
        <f>IF(J860&lt;&gt;0,J860*$G860/100,"")</f>
        <v/>
      </c>
      <c r="V860" s="13" t="str">
        <f>IF(K860&lt;&gt;0,K860*$G860/100,"")</f>
        <v/>
      </c>
      <c r="W860" s="13" t="str">
        <f>IF(L860&lt;&gt;0,L860*$G860/100,"")</f>
        <v/>
      </c>
      <c r="X860" s="13" t="str">
        <f>IF(M860&lt;&gt;0,M860*$G860/100,"")</f>
        <v/>
      </c>
      <c r="Y860" s="13" t="str">
        <f>IF(N860&lt;&gt;0,N860*$G860/100,"")</f>
        <v/>
      </c>
      <c r="Z860" s="13" t="str">
        <f>IF(O860&lt;&gt;0,O860*$G860/100,"")</f>
        <v/>
      </c>
      <c r="AA860" s="13" t="str">
        <f>IF(P860&lt;&gt;0,P860*$G860/100,"")</f>
        <v/>
      </c>
      <c r="AB860" s="13" t="str">
        <f>IF(Q860&lt;&gt;0,Q860*$G860/100,"")</f>
        <v/>
      </c>
      <c r="AD860" s="23"/>
      <c r="AE860" s="23"/>
      <c r="AF860" s="23"/>
      <c r="AG860" s="23"/>
      <c r="AH860" s="23"/>
      <c r="AI860" s="23"/>
      <c r="AJ860" s="23"/>
      <c r="AK860" s="23"/>
      <c r="AL860" s="23"/>
      <c r="AM860" s="23"/>
      <c r="AN860" s="23"/>
      <c r="AO860" s="23"/>
      <c r="AP860" s="23"/>
      <c r="AQ860" s="23"/>
      <c r="AR860" s="23"/>
      <c r="AS860" s="23"/>
      <c r="AU860" s="24" t="inlineStr">
        <is>
          <t>NÃO AROMATIZADO: L-Glutamina.</t>
        </is>
      </c>
      <c r="AV860" s="24"/>
      <c r="AW860" s="24"/>
      <c r="AX860" s="24" t="inlineStr">
        <is>
          <t>Por dose: L Glutamina 4.35 g</t>
        </is>
      </c>
      <c r="AY860" s="24"/>
      <c r="AZ860" s="24"/>
      <c r="BB860" s="25" t="inlineStr">
        <is>
          <t>Não</t>
        </is>
      </c>
      <c r="BC860" s="27" t="inlineStr">
        <is>
          <t>Não</t>
        </is>
      </c>
      <c r="BD860" s="27"/>
      <c r="BE860" s="24"/>
      <c r="BF860" s="24"/>
      <c r="BG860" s="24"/>
      <c r="BH860" s="24" t="inlineStr">
        <is>
          <t>Leite/Lactose</t>
        </is>
      </c>
      <c r="BI860" s="24"/>
      <c r="BJ860" s="24"/>
      <c r="BL860" s="26" t="inlineStr">
        <is>
          <t>https://www.myprotein.pt/p/sports-nutrition/l-glutamina/10636931/</t>
        </is>
      </c>
    </row>
    <row r="861" spans="1:64" ht="15.75" customHeight="1" x14ac:dyDescent="0.35">
      <c r="A861" s="12" t="inlineStr">
        <is>
          <t>L-Leucina, Bulk</t>
        </is>
      </c>
      <c r="B861" s="28" t="inlineStr">
        <is>
          <t>Bulk</t>
        </is>
      </c>
      <c r="C861" s="28" t="inlineStr">
        <is>
          <t>-</t>
        </is>
      </c>
      <c r="D861" s="5" t="inlineStr">
        <is>
          <t>porção 3 (g)</t>
        </is>
      </c>
      <c r="E861" s="5">
        <v>3</v>
      </c>
      <c r="F861" s="10">
        <v>1</v>
      </c>
      <c r="G861" s="5">
        <f>F861*E861</f>
        <v>3</v>
      </c>
      <c r="H861" s="11"/>
      <c r="I861" s="22"/>
      <c r="J861" s="22"/>
      <c r="K861" s="22"/>
      <c r="L861" s="22"/>
      <c r="M861" s="22"/>
      <c r="N861" s="22"/>
      <c r="O861" s="22"/>
      <c r="P861" s="11"/>
      <c r="Q861" s="11"/>
      <c r="R861" s="7"/>
      <c r="S861" s="6" t="str">
        <f>IF(H861&lt;&gt;0,H861*$G861/100,"")</f>
        <v/>
      </c>
      <c r="T861" s="13" t="str">
        <f>IF(I861&lt;&gt;0,I861*$G861/100,"")</f>
        <v/>
      </c>
      <c r="U861" s="13" t="str">
        <f>IF(J861&lt;&gt;0,J861*$G861/100,"")</f>
        <v/>
      </c>
      <c r="V861" s="13" t="str">
        <f>IF(K861&lt;&gt;0,K861*$G861/100,"")</f>
        <v/>
      </c>
      <c r="W861" s="13" t="str">
        <f>IF(L861&lt;&gt;0,L861*$G861/100,"")</f>
        <v/>
      </c>
      <c r="X861" s="13" t="str">
        <f>IF(M861&lt;&gt;0,M861*$G861/100,"")</f>
        <v/>
      </c>
      <c r="Y861" s="13" t="str">
        <f>IF(N861&lt;&gt;0,N861*$G861/100,"")</f>
        <v/>
      </c>
      <c r="Z861" s="13" t="str">
        <f>IF(O861&lt;&gt;0,O861*$G861/100,"")</f>
        <v/>
      </c>
      <c r="AA861" s="13" t="str">
        <f>IF(P861&lt;&gt;0,P861*$G861/100,"")</f>
        <v/>
      </c>
      <c r="AB861" s="13" t="str">
        <f>IF(Q861&lt;&gt;0,Q861*$G861/100,"")</f>
        <v/>
      </c>
      <c r="AD861" s="23"/>
      <c r="AE861" s="23"/>
      <c r="AF861" s="23"/>
      <c r="AG861" s="23"/>
      <c r="AH861" s="23"/>
      <c r="AI861" s="23"/>
      <c r="AJ861" s="23"/>
      <c r="AK861" s="23"/>
      <c r="AL861" s="23"/>
      <c r="AM861" s="23"/>
      <c r="AN861" s="23"/>
      <c r="AO861" s="23"/>
      <c r="AP861" s="23"/>
      <c r="AQ861" s="23"/>
      <c r="AR861" s="23"/>
      <c r="AS861" s="23"/>
      <c r="AU861" s="24" t="inlineStr">
        <is>
          <t>L-Leucina.</t>
        </is>
      </c>
      <c r="AV861" s="24"/>
      <c r="AW861" s="24"/>
      <c r="AX861" s="24" t="inlineStr">
        <is>
          <t>Por dose (3 g): L-Leucina 3g | Adequado a veganos</t>
        </is>
      </c>
      <c r="AY861" s="24"/>
      <c r="AZ861" s="24"/>
      <c r="BB861" s="25" t="inlineStr">
        <is>
          <t>Não</t>
        </is>
      </c>
      <c r="BC861" s="27" t="inlineStr">
        <is>
          <t>Não</t>
        </is>
      </c>
      <c r="BD861" s="27"/>
      <c r="BE861" s="24"/>
      <c r="BF861" s="24"/>
      <c r="BG861" s="24"/>
      <c r="BH861" s="24" t="inlineStr">
        <is>
          <t>Glúten, Leite/Lactose, Soja, Mostarda, Sésamo, Sulfitos</t>
        </is>
      </c>
      <c r="BI861" s="24"/>
      <c r="BJ861" s="24"/>
      <c r="BL861" s="26" t="inlineStr">
        <is>
          <t>https://www.bulk.com/pt/products/l-leucina-pt/bpb-lleu-0000</t>
        </is>
      </c>
    </row>
    <row r="862" spans="1:64" ht="15.75" customHeight="1" x14ac:dyDescent="0.35">
      <c r="A862" s="12" t="inlineStr">
        <is>
          <t>L-Lisina, Bulk</t>
        </is>
      </c>
      <c r="B862" s="28" t="inlineStr">
        <is>
          <t>Bulk</t>
        </is>
      </c>
      <c r="C862" s="28" t="inlineStr">
        <is>
          <t>-</t>
        </is>
      </c>
      <c r="D862" s="5" t="inlineStr">
        <is>
          <t>porção 3 (g)</t>
        </is>
      </c>
      <c r="E862" s="5">
        <v>3</v>
      </c>
      <c r="F862" s="10">
        <v>1</v>
      </c>
      <c r="G862" s="5">
        <f>F862*E862</f>
        <v>3</v>
      </c>
      <c r="H862" s="11"/>
      <c r="I862" s="22"/>
      <c r="J862" s="22"/>
      <c r="K862" s="22"/>
      <c r="L862" s="22"/>
      <c r="M862" s="22"/>
      <c r="N862" s="22"/>
      <c r="O862" s="22"/>
      <c r="P862" s="11"/>
      <c r="Q862" s="11"/>
      <c r="R862" s="7"/>
      <c r="S862" s="6" t="str">
        <f>IF(H862&lt;&gt;0,H862*$G862/100,"")</f>
        <v/>
      </c>
      <c r="T862" s="13" t="str">
        <f>IF(I862&lt;&gt;0,I862*$G862/100,"")</f>
        <v/>
      </c>
      <c r="U862" s="13" t="str">
        <f>IF(J862&lt;&gt;0,J862*$G862/100,"")</f>
        <v/>
      </c>
      <c r="V862" s="13" t="str">
        <f>IF(K862&lt;&gt;0,K862*$G862/100,"")</f>
        <v/>
      </c>
      <c r="W862" s="13" t="str">
        <f>IF(L862&lt;&gt;0,L862*$G862/100,"")</f>
        <v/>
      </c>
      <c r="X862" s="13" t="str">
        <f>IF(M862&lt;&gt;0,M862*$G862/100,"")</f>
        <v/>
      </c>
      <c r="Y862" s="13" t="str">
        <f>IF(N862&lt;&gt;0,N862*$G862/100,"")</f>
        <v/>
      </c>
      <c r="Z862" s="13" t="str">
        <f>IF(O862&lt;&gt;0,O862*$G862/100,"")</f>
        <v/>
      </c>
      <c r="AA862" s="13" t="str">
        <f>IF(P862&lt;&gt;0,P862*$G862/100,"")</f>
        <v/>
      </c>
      <c r="AB862" s="13" t="str">
        <f>IF(Q862&lt;&gt;0,Q862*$G862/100,"")</f>
        <v/>
      </c>
      <c r="AD862" s="23"/>
      <c r="AE862" s="23"/>
      <c r="AF862" s="23"/>
      <c r="AG862" s="23"/>
      <c r="AH862" s="23"/>
      <c r="AI862" s="23"/>
      <c r="AJ862" s="23"/>
      <c r="AK862" s="23"/>
      <c r="AL862" s="23"/>
      <c r="AM862" s="23"/>
      <c r="AN862" s="23"/>
      <c r="AO862" s="23"/>
      <c r="AP862" s="23"/>
      <c r="AQ862" s="23"/>
      <c r="AR862" s="23"/>
      <c r="AS862" s="23"/>
      <c r="AU862" s="24" t="inlineStr">
        <is>
          <t>Cloridrato de L-Lisina.</t>
        </is>
      </c>
      <c r="AV862" s="24"/>
      <c r="AW862" s="24"/>
      <c r="AX862" s="24" t="inlineStr">
        <is>
          <t>Por dose (3 g): Cloridrato de L-Lisina 3 g | Adequado a veganos</t>
        </is>
      </c>
      <c r="AY862" s="24"/>
      <c r="AZ862" s="24"/>
      <c r="BB862" s="25" t="inlineStr">
        <is>
          <t>Não</t>
        </is>
      </c>
      <c r="BC862" s="27" t="inlineStr">
        <is>
          <t>Não</t>
        </is>
      </c>
      <c r="BD862" s="27"/>
      <c r="BE862" s="24"/>
      <c r="BF862" s="24"/>
      <c r="BG862" s="24"/>
      <c r="BH862" s="24" t="inlineStr">
        <is>
          <t>Glúten, Leite/Lactose, Ovo, Peixe, Crustáceos, Moluscos, Soja, Mostarda, Sésamo, Sulfitos</t>
        </is>
      </c>
      <c r="BI862" s="24"/>
      <c r="BJ862" s="24"/>
      <c r="BL862" s="26" t="inlineStr">
        <is>
          <t>https://www.bulk.com/pt/products/l-lisina/bpb-llys-0000</t>
        </is>
      </c>
    </row>
    <row r="863" spans="1:64" ht="15.75" customHeight="1" x14ac:dyDescent="0.35">
      <c r="A863" s="12" t="inlineStr">
        <is>
          <t>L-Tirosina, Bulk</t>
        </is>
      </c>
      <c r="B863" s="28" t="inlineStr">
        <is>
          <t>Bulk</t>
        </is>
      </c>
      <c r="C863" s="28" t="inlineStr">
        <is>
          <t>-</t>
        </is>
      </c>
      <c r="D863" s="5" t="inlineStr">
        <is>
          <t>porção 1 (g)</t>
        </is>
      </c>
      <c r="E863" s="5">
        <v>1</v>
      </c>
      <c r="F863" s="10">
        <v>1</v>
      </c>
      <c r="G863" s="5">
        <f>F863*E863</f>
        <v>1</v>
      </c>
      <c r="H863" s="11"/>
      <c r="I863" s="22"/>
      <c r="J863" s="22"/>
      <c r="K863" s="22"/>
      <c r="L863" s="22"/>
      <c r="M863" s="22"/>
      <c r="N863" s="22"/>
      <c r="O863" s="22"/>
      <c r="P863" s="11"/>
      <c r="Q863" s="11"/>
      <c r="R863" s="7"/>
      <c r="S863" s="6" t="str">
        <f>IF(H863&lt;&gt;0,H863*$G863/100,"")</f>
        <v/>
      </c>
      <c r="T863" s="13" t="str">
        <f>IF(I863&lt;&gt;0,I863*$G863/100,"")</f>
        <v/>
      </c>
      <c r="U863" s="13" t="str">
        <f>IF(J863&lt;&gt;0,J863*$G863/100,"")</f>
        <v/>
      </c>
      <c r="V863" s="13" t="str">
        <f>IF(K863&lt;&gt;0,K863*$G863/100,"")</f>
        <v/>
      </c>
      <c r="W863" s="13" t="str">
        <f>IF(L863&lt;&gt;0,L863*$G863/100,"")</f>
        <v/>
      </c>
      <c r="X863" s="13" t="str">
        <f>IF(M863&lt;&gt;0,M863*$G863/100,"")</f>
        <v/>
      </c>
      <c r="Y863" s="13" t="str">
        <f>IF(N863&lt;&gt;0,N863*$G863/100,"")</f>
        <v/>
      </c>
      <c r="Z863" s="13" t="str">
        <f>IF(O863&lt;&gt;0,O863*$G863/100,"")</f>
        <v/>
      </c>
      <c r="AA863" s="13" t="str">
        <f>IF(P863&lt;&gt;0,P863*$G863/100,"")</f>
        <v/>
      </c>
      <c r="AB863" s="13" t="str">
        <f>IF(Q863&lt;&gt;0,Q863*$G863/100,"")</f>
        <v/>
      </c>
      <c r="AD863" s="23"/>
      <c r="AE863" s="23"/>
      <c r="AF863" s="23"/>
      <c r="AG863" s="23"/>
      <c r="AH863" s="23"/>
      <c r="AI863" s="23"/>
      <c r="AJ863" s="23"/>
      <c r="AK863" s="23"/>
      <c r="AL863" s="23"/>
      <c r="AM863" s="23"/>
      <c r="AN863" s="23"/>
      <c r="AO863" s="23"/>
      <c r="AP863" s="23"/>
      <c r="AQ863" s="23"/>
      <c r="AR863" s="23"/>
      <c r="AS863" s="23"/>
      <c r="AU863" s="24" t="inlineStr">
        <is>
          <t>100% L-Tirosina.</t>
        </is>
      </c>
      <c r="AV863" s="24"/>
      <c r="AW863" s="24"/>
      <c r="AX863" s="24" t="inlineStr">
        <is>
          <t>Por dose (1 g): Tirosina 1g | Adequado a veganos</t>
        </is>
      </c>
      <c r="AY863" s="24"/>
      <c r="AZ863" s="24"/>
      <c r="BB863" s="25" t="inlineStr">
        <is>
          <t>Não</t>
        </is>
      </c>
      <c r="BC863" s="27" t="inlineStr">
        <is>
          <t>Não</t>
        </is>
      </c>
      <c r="BD863" s="27"/>
      <c r="BE863" s="24"/>
      <c r="BF863" s="24"/>
      <c r="BG863" s="24"/>
      <c r="BH863" s="24" t="inlineStr">
        <is>
          <t>Glúten, Leite/Lactose, Soja, Mostarda, Sésamo, Sulfitos</t>
        </is>
      </c>
      <c r="BI863" s="24"/>
      <c r="BJ863" s="24"/>
      <c r="BL863" s="26" t="inlineStr">
        <is>
          <t>https://www.bulk.com/pt/products/l-tirosina-pt/bpb-ltyr-0000</t>
        </is>
      </c>
    </row>
    <row r="864" spans="1:64" ht="15.75" customHeight="1" x14ac:dyDescent="0.35">
      <c r="A864" s="12" t="inlineStr">
        <is>
          <t>L-Tirosina, NOW Foods</t>
        </is>
      </c>
      <c r="B864" s="28" t="inlineStr">
        <is>
          <t>Zumub</t>
        </is>
      </c>
      <c r="C864" s="28" t="inlineStr">
        <is>
          <t>-</t>
        </is>
      </c>
      <c r="D864" s="5" t="inlineStr">
        <is>
          <t>dose 1 cápsula</t>
        </is>
      </c>
      <c r="E864" s="5"/>
      <c r="F864" s="10">
        <v>1</v>
      </c>
      <c r="G864" s="5">
        <f>F864*E864</f>
        <v>0</v>
      </c>
      <c r="H864" s="11"/>
      <c r="I864" s="22"/>
      <c r="J864" s="22"/>
      <c r="K864" s="22"/>
      <c r="L864" s="22"/>
      <c r="M864" s="22"/>
      <c r="N864" s="22"/>
      <c r="O864" s="22"/>
      <c r="P864" s="11"/>
      <c r="Q864" s="11"/>
      <c r="R864" s="7"/>
      <c r="S864" s="6" t="str">
        <f>IF(H864&lt;&gt;0,H864*$G864/100,"")</f>
        <v/>
      </c>
      <c r="T864" s="13" t="str">
        <f>IF(I864&lt;&gt;0,I864*$G864/100,"")</f>
        <v/>
      </c>
      <c r="U864" s="13" t="str">
        <f>IF(J864&lt;&gt;0,J864*$G864/100,"")</f>
        <v/>
      </c>
      <c r="V864" s="13" t="str">
        <f>IF(K864&lt;&gt;0,K864*$G864/100,"")</f>
        <v/>
      </c>
      <c r="W864" s="13" t="str">
        <f>IF(L864&lt;&gt;0,L864*$G864/100,"")</f>
        <v/>
      </c>
      <c r="X864" s="13" t="str">
        <f>IF(M864&lt;&gt;0,M864*$G864/100,"")</f>
        <v/>
      </c>
      <c r="Y864" s="13" t="str">
        <f>IF(N864&lt;&gt;0,N864*$G864/100,"")</f>
        <v/>
      </c>
      <c r="Z864" s="13" t="str">
        <f>IF(O864&lt;&gt;0,O864*$G864/100,"")</f>
        <v/>
      </c>
      <c r="AA864" s="13" t="str">
        <f>IF(P864&lt;&gt;0,P864*$G864/100,"")</f>
        <v/>
      </c>
      <c r="AB864" s="13" t="str">
        <f>IF(Q864&lt;&gt;0,Q864*$G864/100,"")</f>
        <v/>
      </c>
      <c r="AD864" s="23"/>
      <c r="AE864" s="23"/>
      <c r="AF864" s="23"/>
      <c r="AG864" s="23"/>
      <c r="AH864" s="23"/>
      <c r="AI864" s="23"/>
      <c r="AJ864" s="23"/>
      <c r="AK864" s="23"/>
      <c r="AL864" s="23"/>
      <c r="AM864" s="23"/>
      <c r="AN864" s="23"/>
      <c r="AO864" s="23"/>
      <c r="AP864" s="23"/>
      <c r="AQ864" s="23"/>
      <c r="AR864" s="23"/>
      <c r="AS864" s="23"/>
      <c r="AU864" s="24" t="inlineStr">
        <is>
          <t>Gelatina (cápsula), Estearato de Magnésio (fonte vegetal) e ácido esteárico (fonte vegetal).</t>
        </is>
      </c>
      <c r="AV864" s="24"/>
      <c r="AW864" s="24"/>
      <c r="AX864" s="24" t="inlineStr">
        <is>
          <t>Por dose (1 cápsula): L-tirosina 500 mg</t>
        </is>
      </c>
      <c r="AY864" s="24"/>
      <c r="AZ864" s="24"/>
      <c r="BB864" s="25" t="inlineStr">
        <is>
          <t>Não</t>
        </is>
      </c>
      <c r="BC864" s="27" t="inlineStr">
        <is>
          <t>Não</t>
        </is>
      </c>
      <c r="BD864" s="27"/>
      <c r="BE864" s="24"/>
      <c r="BF864" s="24"/>
      <c r="BG864" s="24"/>
      <c r="BH864" s="24"/>
      <c r="BI864" s="24"/>
      <c r="BJ864" s="24"/>
      <c r="BL864" s="26" t="inlineStr">
        <is>
          <t>https://www.zumub.com/PT/aminoacidos-bcaas/aminoacidos/l-tyrosine-120-capsulas</t>
        </is>
      </c>
    </row>
    <row r="865" spans="1:64" ht="15.75" customHeight="1" x14ac:dyDescent="0.35">
      <c r="A865" s="12" t="inlineStr">
        <is>
          <t>L-Tirosina, Zumub</t>
        </is>
      </c>
      <c r="B865" s="28" t="inlineStr">
        <is>
          <t>Zumub</t>
        </is>
      </c>
      <c r="C865" s="28" t="inlineStr">
        <is>
          <t>-</t>
        </is>
      </c>
      <c r="D865" s="5" t="inlineStr">
        <is>
          <t>dose 2 cápsulas</t>
        </is>
      </c>
      <c r="E865" s="5"/>
      <c r="F865" s="10">
        <v>1</v>
      </c>
      <c r="G865" s="5">
        <f>F865*E865</f>
        <v>0</v>
      </c>
      <c r="H865" s="11"/>
      <c r="I865" s="22"/>
      <c r="J865" s="22"/>
      <c r="K865" s="22"/>
      <c r="L865" s="22"/>
      <c r="M865" s="22"/>
      <c r="N865" s="22"/>
      <c r="O865" s="22"/>
      <c r="P865" s="11"/>
      <c r="Q865" s="11"/>
      <c r="R865" s="7"/>
      <c r="S865" s="6" t="str">
        <f>IF(H865&lt;&gt;0,H865*$G865/100,"")</f>
        <v/>
      </c>
      <c r="T865" s="13" t="str">
        <f>IF(I865&lt;&gt;0,I865*$G865/100,"")</f>
        <v/>
      </c>
      <c r="U865" s="13" t="str">
        <f>IF(J865&lt;&gt;0,J865*$G865/100,"")</f>
        <v/>
      </c>
      <c r="V865" s="13" t="str">
        <f>IF(K865&lt;&gt;0,K865*$G865/100,"")</f>
        <v/>
      </c>
      <c r="W865" s="13" t="str">
        <f>IF(L865&lt;&gt;0,L865*$G865/100,"")</f>
        <v/>
      </c>
      <c r="X865" s="13" t="str">
        <f>IF(M865&lt;&gt;0,M865*$G865/100,"")</f>
        <v/>
      </c>
      <c r="Y865" s="13" t="str">
        <f>IF(N865&lt;&gt;0,N865*$G865/100,"")</f>
        <v/>
      </c>
      <c r="Z865" s="13" t="str">
        <f>IF(O865&lt;&gt;0,O865*$G865/100,"")</f>
        <v/>
      </c>
      <c r="AA865" s="13" t="str">
        <f>IF(P865&lt;&gt;0,P865*$G865/100,"")</f>
        <v/>
      </c>
      <c r="AB865" s="13" t="str">
        <f>IF(Q865&lt;&gt;0,Q865*$G865/100,"")</f>
        <v/>
      </c>
      <c r="AD865" s="23"/>
      <c r="AE865" s="23"/>
      <c r="AF865" s="23"/>
      <c r="AG865" s="23"/>
      <c r="AH865" s="23"/>
      <c r="AI865" s="23"/>
      <c r="AJ865" s="23"/>
      <c r="AK865" s="23"/>
      <c r="AL865" s="23"/>
      <c r="AM865" s="23"/>
      <c r="AN865" s="23"/>
      <c r="AO865" s="23"/>
      <c r="AP865" s="23"/>
      <c r="AQ865" s="23"/>
      <c r="AR865" s="23"/>
      <c r="AS865" s="23"/>
      <c r="AU865" s="24" t="inlineStr">
        <is>
          <t>L-tirosina, Gelatina bovina (cápsula), agente de endurecimento (sais de magnésio de ácidos gordos (E 470 b)), antiaglomerante (dióxido de silício (E551))</t>
        </is>
      </c>
      <c r="AV865" s="24"/>
      <c r="AW865" s="24"/>
      <c r="AX865" s="24" t="inlineStr">
        <is>
          <t>Por dose (2 cápsulas): L-tirosina 1000 mg</t>
        </is>
      </c>
      <c r="AY865" s="24"/>
      <c r="AZ865" s="24"/>
      <c r="BB865" s="25" t="inlineStr">
        <is>
          <t>Não</t>
        </is>
      </c>
      <c r="BC865" s="27" t="inlineStr">
        <is>
          <t>Não</t>
        </is>
      </c>
      <c r="BD865" s="27"/>
      <c r="BE865" s="24"/>
      <c r="BF865" s="24"/>
      <c r="BG865" s="24"/>
      <c r="BH865" s="24" t="inlineStr">
        <is>
          <t>Glúten, Leite/Lactose, Peixe, Crustáceos, Soja, Frutos de casca rija</t>
        </is>
      </c>
      <c r="BI865" s="24"/>
      <c r="BJ865" s="24"/>
      <c r="BL865" s="26" t="inlineStr">
        <is>
          <t>https://www.zumub.com/PT/-c-374/l-tyrosine-60-capsulas</t>
        </is>
      </c>
    </row>
    <row r="866" spans="1:64" ht="15.75" customHeight="1" x14ac:dyDescent="0.35">
      <c r="A866" s="12" t="inlineStr">
        <is>
          <t>L-Triptofano 1000mg, Zumub</t>
        </is>
      </c>
      <c r="B866" s="28" t="inlineStr">
        <is>
          <t>Zumub</t>
        </is>
      </c>
      <c r="C866" s="28" t="inlineStr">
        <is>
          <t>-</t>
        </is>
      </c>
      <c r="D866" s="5" t="inlineStr">
        <is>
          <t>1 comprimido 1,5 (g)</t>
        </is>
      </c>
      <c r="E866" s="5">
        <v>1.5</v>
      </c>
      <c r="F866" s="10">
        <v>1</v>
      </c>
      <c r="G866" s="5">
        <f>F866*E866</f>
        <v>1.5</v>
      </c>
      <c r="H866" s="11"/>
      <c r="I866" s="22"/>
      <c r="J866" s="22"/>
      <c r="K866" s="22"/>
      <c r="L866" s="22"/>
      <c r="M866" s="22"/>
      <c r="N866" s="22"/>
      <c r="O866" s="22"/>
      <c r="P866" s="11"/>
      <c r="Q866" s="11"/>
      <c r="R866" s="7"/>
      <c r="S866" s="6" t="str">
        <f>IF(H866&lt;&gt;0,H866*$G866/100,"")</f>
        <v/>
      </c>
      <c r="T866" s="13" t="str">
        <f>IF(I866&lt;&gt;0,I866*$G866/100,"")</f>
        <v/>
      </c>
      <c r="U866" s="13" t="str">
        <f>IF(J866&lt;&gt;0,J866*$G866/100,"")</f>
        <v/>
      </c>
      <c r="V866" s="13" t="str">
        <f>IF(K866&lt;&gt;0,K866*$G866/100,"")</f>
        <v/>
      </c>
      <c r="W866" s="13" t="str">
        <f>IF(L866&lt;&gt;0,L866*$G866/100,"")</f>
        <v/>
      </c>
      <c r="X866" s="13" t="str">
        <f>IF(M866&lt;&gt;0,M866*$G866/100,"")</f>
        <v/>
      </c>
      <c r="Y866" s="13" t="str">
        <f>IF(N866&lt;&gt;0,N866*$G866/100,"")</f>
        <v/>
      </c>
      <c r="Z866" s="13" t="str">
        <f>IF(O866&lt;&gt;0,O866*$G866/100,"")</f>
        <v/>
      </c>
      <c r="AA866" s="13" t="str">
        <f>IF(P866&lt;&gt;0,P866*$G866/100,"")</f>
        <v/>
      </c>
      <c r="AB866" s="13" t="str">
        <f>IF(Q866&lt;&gt;0,Q866*$G866/100,"")</f>
        <v/>
      </c>
      <c r="AD866" s="23"/>
      <c r="AE866" s="23"/>
      <c r="AF866" s="23"/>
      <c r="AG866" s="23"/>
      <c r="AH866" s="23"/>
      <c r="AI866" s="23"/>
      <c r="AJ866" s="23"/>
      <c r="AK866" s="23"/>
      <c r="AL866" s="23"/>
      <c r="AM866" s="23"/>
      <c r="AN866" s="23"/>
      <c r="AO866" s="23"/>
      <c r="AP866" s="23"/>
      <c r="AQ866" s="23"/>
      <c r="AR866" s="23"/>
      <c r="AS866" s="23"/>
      <c r="AU866" s="24" t="inlineStr">
        <is>
          <t>L-triptofano, Agente espessante (celulose microcristalina), Agentes antiaglomerantes (carbonato de cálcio, dióxido de silício, sais de magnésio de ácidos gordos)</t>
        </is>
      </c>
      <c r="AV866" s="24"/>
      <c r="AW866" s="24"/>
      <c r="AX866" s="24" t="inlineStr">
        <is>
          <t>Por dose (1 comprimido, 1.5 g): L-triptofano 1000 mg</t>
        </is>
      </c>
      <c r="AY866" s="24"/>
      <c r="AZ866" s="24"/>
      <c r="BB866" s="25" t="inlineStr">
        <is>
          <t>Não</t>
        </is>
      </c>
      <c r="BC866" s="27" t="inlineStr">
        <is>
          <t>Não</t>
        </is>
      </c>
      <c r="BD866" s="27"/>
      <c r="BE866" s="24"/>
      <c r="BF866" s="24"/>
      <c r="BG866" s="24"/>
      <c r="BH866" s="24" t="inlineStr">
        <is>
          <t>Glúten, Leite/Lactose, Peixe, Crustáceos, Soja, Frutos de casca rija</t>
        </is>
      </c>
      <c r="BI866" s="24"/>
      <c r="BJ866" s="24"/>
      <c r="BL866" s="26" t="inlineStr">
        <is>
          <t>https://www.zumub.com/PT/aminoacidos-bcaas/triptofano/l-triptofano-1000mg-60-comprimidos</t>
        </is>
      </c>
    </row>
    <row r="867" spans="1:64" ht="15.75" customHeight="1" x14ac:dyDescent="0.35">
      <c r="A867" s="12" t="inlineStr">
        <is>
          <t>L-Triptofano, Bulk</t>
        </is>
      </c>
      <c r="B867" s="28" t="inlineStr">
        <is>
          <t>Bulk</t>
        </is>
      </c>
      <c r="C867" s="28" t="inlineStr">
        <is>
          <t>-</t>
        </is>
      </c>
      <c r="D867" s="5" t="inlineStr">
        <is>
          <t>dose 220 mg</t>
        </is>
      </c>
      <c r="E867" s="5"/>
      <c r="F867" s="10">
        <v>1</v>
      </c>
      <c r="G867" s="5">
        <f>F867*E867</f>
        <v>0</v>
      </c>
      <c r="H867" s="11"/>
      <c r="I867" s="22"/>
      <c r="J867" s="22"/>
      <c r="K867" s="22"/>
      <c r="L867" s="22"/>
      <c r="M867" s="22"/>
      <c r="N867" s="22"/>
      <c r="O867" s="22"/>
      <c r="P867" s="11"/>
      <c r="Q867" s="11"/>
      <c r="R867" s="7"/>
      <c r="S867" s="6" t="str">
        <f>IF(H867&lt;&gt;0,H867*$G867/100,"")</f>
        <v/>
      </c>
      <c r="T867" s="13" t="str">
        <f>IF(I867&lt;&gt;0,I867*$G867/100,"")</f>
        <v/>
      </c>
      <c r="U867" s="13" t="str">
        <f>IF(J867&lt;&gt;0,J867*$G867/100,"")</f>
        <v/>
      </c>
      <c r="V867" s="13" t="str">
        <f>IF(K867&lt;&gt;0,K867*$G867/100,"")</f>
        <v/>
      </c>
      <c r="W867" s="13" t="str">
        <f>IF(L867&lt;&gt;0,L867*$G867/100,"")</f>
        <v/>
      </c>
      <c r="X867" s="13" t="str">
        <f>IF(M867&lt;&gt;0,M867*$G867/100,"")</f>
        <v/>
      </c>
      <c r="Y867" s="13" t="str">
        <f>IF(N867&lt;&gt;0,N867*$G867/100,"")</f>
        <v/>
      </c>
      <c r="Z867" s="13" t="str">
        <f>IF(O867&lt;&gt;0,O867*$G867/100,"")</f>
        <v/>
      </c>
      <c r="AA867" s="13" t="str">
        <f>IF(P867&lt;&gt;0,P867*$G867/100,"")</f>
        <v/>
      </c>
      <c r="AB867" s="13" t="str">
        <f>IF(Q867&lt;&gt;0,Q867*$G867/100,"")</f>
        <v/>
      </c>
      <c r="AD867" s="23"/>
      <c r="AE867" s="23"/>
      <c r="AF867" s="23"/>
      <c r="AG867" s="23"/>
      <c r="AH867" s="23"/>
      <c r="AI867" s="23"/>
      <c r="AJ867" s="23"/>
      <c r="AK867" s="23"/>
      <c r="AL867" s="23"/>
      <c r="AM867" s="23"/>
      <c r="AN867" s="23"/>
      <c r="AO867" s="23"/>
      <c r="AP867" s="23"/>
      <c r="AQ867" s="23"/>
      <c r="AR867" s="23"/>
      <c r="AS867" s="23"/>
      <c r="AU867" s="24" t="inlineStr">
        <is>
          <t>L-Triptofano.</t>
        </is>
      </c>
      <c r="AV867" s="24"/>
      <c r="AW867" s="24"/>
      <c r="AX867" s="24" t="inlineStr">
        <is>
          <t>Por dose (220 mg): L-Triptofano 220mg | Adequado a veganos</t>
        </is>
      </c>
      <c r="AY867" s="24"/>
      <c r="AZ867" s="24"/>
      <c r="BB867" s="25" t="inlineStr">
        <is>
          <t>Não</t>
        </is>
      </c>
      <c r="BC867" s="27" t="inlineStr">
        <is>
          <t>Não</t>
        </is>
      </c>
      <c r="BD867" s="27"/>
      <c r="BE867" s="24"/>
      <c r="BF867" s="24"/>
      <c r="BG867" s="24"/>
      <c r="BH867" s="24" t="inlineStr">
        <is>
          <t>Glúten, Leite/Lactose, Soja, Mostarda, Sésamo, Sulfitos</t>
        </is>
      </c>
      <c r="BI867" s="24"/>
      <c r="BJ867" s="24"/>
      <c r="BL867" s="26" t="inlineStr">
        <is>
          <t>https://www.bulk.com/pt/products/l-triptofano/bpb-ltry-0000</t>
        </is>
      </c>
    </row>
    <row r="868" spans="1:64" ht="15.75" customHeight="1" x14ac:dyDescent="0.35">
      <c r="A868" s="12" t="inlineStr">
        <is>
          <t>Lactobacillus rhamnosus, Swanson</t>
        </is>
      </c>
      <c r="B868" s="28" t="inlineStr">
        <is>
          <t>Zumub</t>
        </is>
      </c>
      <c r="C868" s="28" t="inlineStr">
        <is>
          <t>-</t>
        </is>
      </c>
      <c r="D868" s="5" t="inlineStr">
        <is>
          <t>dose 1 cápsula</t>
        </is>
      </c>
      <c r="E868" s="5"/>
      <c r="F868" s="10">
        <v>1</v>
      </c>
      <c r="G868" s="5">
        <f>F868*E868</f>
        <v>0</v>
      </c>
      <c r="H868" s="11"/>
      <c r="I868" s="22"/>
      <c r="J868" s="22"/>
      <c r="K868" s="22"/>
      <c r="L868" s="22"/>
      <c r="M868" s="22"/>
      <c r="N868" s="22"/>
      <c r="O868" s="22"/>
      <c r="P868" s="11"/>
      <c r="Q868" s="11"/>
      <c r="R868" s="7"/>
      <c r="S868" s="6" t="str">
        <f>IF(H868&lt;&gt;0,H868*$G868/100,"")</f>
        <v/>
      </c>
      <c r="T868" s="13" t="str">
        <f>IF(I868&lt;&gt;0,I868*$G868/100,"")</f>
        <v/>
      </c>
      <c r="U868" s="13" t="str">
        <f>IF(J868&lt;&gt;0,J868*$G868/100,"")</f>
        <v/>
      </c>
      <c r="V868" s="13" t="str">
        <f>IF(K868&lt;&gt;0,K868*$G868/100,"")</f>
        <v/>
      </c>
      <c r="W868" s="13" t="str">
        <f>IF(L868&lt;&gt;0,L868*$G868/100,"")</f>
        <v/>
      </c>
      <c r="X868" s="13" t="str">
        <f>IF(M868&lt;&gt;0,M868*$G868/100,"")</f>
        <v/>
      </c>
      <c r="Y868" s="13" t="str">
        <f>IF(N868&lt;&gt;0,N868*$G868/100,"")</f>
        <v/>
      </c>
      <c r="Z868" s="13" t="str">
        <f>IF(O868&lt;&gt;0,O868*$G868/100,"")</f>
        <v/>
      </c>
      <c r="AA868" s="13" t="str">
        <f>IF(P868&lt;&gt;0,P868*$G868/100,"")</f>
        <v/>
      </c>
      <c r="AB868" s="13" t="str">
        <f>IF(Q868&lt;&gt;0,Q868*$G868/100,"")</f>
        <v/>
      </c>
      <c r="AD868" s="23"/>
      <c r="AE868" s="23"/>
      <c r="AF868" s="23"/>
      <c r="AG868" s="23"/>
      <c r="AH868" s="23"/>
      <c r="AI868" s="23"/>
      <c r="AJ868" s="23"/>
      <c r="AK868" s="23"/>
      <c r="AL868" s="23"/>
      <c r="AM868" s="23"/>
      <c r="AN868" s="23"/>
      <c r="AO868" s="23"/>
      <c r="AP868" s="23"/>
      <c r="AQ868" s="23"/>
      <c r="AR868" s="23"/>
      <c r="AS868" s="23"/>
      <c r="AU868" s="24" t="inlineStr">
        <is>
          <t>Lactobacillus rhamnosus, NutraFlora, Agente de volume: celulose microcristalina, estabilizador: hidroxipropilmetilcelulose, Goma de gelano, antiaglomerantes: dióxido de silício, Sais de magnésio de ácidos gordos</t>
        </is>
      </c>
      <c r="AV868" s="24"/>
      <c r="AW868" s="24"/>
      <c r="AX868" s="24" t="inlineStr">
        <is>
          <t>Por dose (1 cápsula): NutraFlora scFOS (fructooligossacarídeos de cadeia curta) 100 mg; Lactobacillus rhamnosus (5 mil mld CFU) 25 mg</t>
        </is>
      </c>
      <c r="AY868" s="24"/>
      <c r="AZ868" s="24"/>
      <c r="BB868" s="25" t="inlineStr">
        <is>
          <t>Não</t>
        </is>
      </c>
      <c r="BC868" s="27" t="inlineStr">
        <is>
          <t>Não</t>
        </is>
      </c>
      <c r="BD868" s="27"/>
      <c r="BE868" s="24"/>
      <c r="BF868" s="24"/>
      <c r="BG868" s="24"/>
      <c r="BH868" s="24"/>
      <c r="BI868" s="24"/>
      <c r="BJ868" s="24"/>
      <c r="BL868" s="26" t="inlineStr">
        <is>
          <t>https://www.zumub.com/PT/saude-e-bem-estar/digestao-e-enzimas/lactobacillus-rhamnosus-60-capsulas-veg</t>
        </is>
      </c>
    </row>
    <row r="869" spans="1:64" ht="15.75" customHeight="1" x14ac:dyDescent="0.35">
      <c r="A869" s="12" t="inlineStr">
        <is>
          <t>Latte de caramelo proteico, Zumub</t>
        </is>
      </c>
      <c r="B869" s="28" t="inlineStr">
        <is>
          <t>Zumub</t>
        </is>
      </c>
      <c r="C869" s="28" t="inlineStr">
        <is>
          <t>-</t>
        </is>
      </c>
      <c r="D869" s="5" t="inlineStr">
        <is>
          <t>scoop 30 (g)</t>
        </is>
      </c>
      <c r="E869" s="5">
        <v>30</v>
      </c>
      <c r="F869" s="10">
        <v>1</v>
      </c>
      <c r="G869" s="5">
        <f>F869*E869</f>
        <v>30</v>
      </c>
      <c r="H869" s="11">
        <v>357</v>
      </c>
      <c r="I869" s="22">
        <v>63.3</v>
      </c>
      <c r="J869" s="22">
        <v>10.3</v>
      </c>
      <c r="K869" s="22">
        <v>4.67</v>
      </c>
      <c r="L869" s="22">
        <v>6.33</v>
      </c>
      <c r="M869" s="22">
        <v>5.33</v>
      </c>
      <c r="N869" s="22">
        <v>4</v>
      </c>
      <c r="O869" s="22">
        <v>2.4</v>
      </c>
      <c r="P869" s="11">
        <v>322</v>
      </c>
      <c r="Q869" s="11"/>
      <c r="R869" s="7"/>
      <c r="S869" s="6">
        <f>IF(H869&lt;&gt;0,H869*$G869/100,"")</f>
        <v>107.1</v>
      </c>
      <c r="T869" s="13">
        <f>IF(I869&lt;&gt;0,I869*$G869/100,"")</f>
        <v>18.99</v>
      </c>
      <c r="U869" s="13">
        <f>IF(J869&lt;&gt;0,J869*$G869/100,"")</f>
        <v>3.09</v>
      </c>
      <c r="V869" s="13">
        <f>IF(K869&lt;&gt;0,K869*$G869/100,"")</f>
        <v>1.401</v>
      </c>
      <c r="W869" s="13">
        <f>IF(L869&lt;&gt;0,L869*$G869/100,"")</f>
        <v>1.899</v>
      </c>
      <c r="X869" s="13">
        <f>IF(M869&lt;&gt;0,M869*$G869/100,"")</f>
        <v>1.599</v>
      </c>
      <c r="Y869" s="13">
        <f>IF(N869&lt;&gt;0,N869*$G869/100,"")</f>
        <v>1.2</v>
      </c>
      <c r="Z869" s="13">
        <f>IF(O869&lt;&gt;0,O869*$G869/100,"")</f>
        <v>0.72</v>
      </c>
      <c r="AA869" s="13">
        <f>IF(P869&lt;&gt;0,P869*$G869/100,"")</f>
        <v>96.6</v>
      </c>
      <c r="AB869" s="13" t="str">
        <f>IF(Q869&lt;&gt;0,Q869*$G869/100,"")</f>
        <v/>
      </c>
      <c r="AD869" s="23"/>
      <c r="AE869" s="23"/>
      <c r="AF869" s="23"/>
      <c r="AG869" s="23"/>
      <c r="AH869" s="23"/>
      <c r="AI869" s="23"/>
      <c r="AJ869" s="23"/>
      <c r="AK869" s="23"/>
      <c r="AL869" s="23"/>
      <c r="AM869" s="23"/>
      <c r="AN869" s="23">
        <v>380</v>
      </c>
      <c r="AO869" s="23">
        <v>57</v>
      </c>
      <c r="AP869" s="23"/>
      <c r="AQ869" s="23">
        <v>295</v>
      </c>
      <c r="AR869" s="23"/>
      <c r="AS869" s="23"/>
      <c r="AU869" s="24" t="inlineStr">
        <is>
          <t>78% Concentrado de proteína de soro de leite [Concentrado de proteína de soro de leite ultra-filtrado, contém emulsificante: Lecitina de girassol (E 322)], Café em pó (100 % café instantâneo em pó), Aroma de chocolate com sabor a caramelo e amendoim, Vana-Cappa [37,5 % Xarope de glucose, 26,1 % Óleo de coco refinado, 25,5 % Leite desnatado em pó, 9,9 % Proteína Concentrada de soro de leite, 1 % Estabilizador (Fosfato dipotássico (E 340ii)], Cacau em Pó baixo teor de gordura, Espessante (Goma Xantana), Sal, Canela, Adoçante (Sucralose)</t>
        </is>
      </c>
      <c r="AV869" s="24"/>
      <c r="AW869" s="24"/>
      <c r="AX869" s="24" t="inlineStr">
        <is>
          <t>Por dose (1 colher, 30 g): Cafeína 90 mg</t>
        </is>
      </c>
      <c r="AY869" s="24"/>
      <c r="AZ869" s="24"/>
      <c r="BB869" s="25" t="inlineStr">
        <is>
          <t>Não</t>
        </is>
      </c>
      <c r="BC869" s="27" t="inlineStr">
        <is>
          <t>Sim</t>
        </is>
      </c>
      <c r="BD869" s="27"/>
      <c r="BE869" s="24" t="inlineStr">
        <is>
          <t>Amendoim</t>
        </is>
      </c>
      <c r="BF869" s="24"/>
      <c r="BG869" s="24"/>
      <c r="BH869" s="24"/>
      <c r="BI869" s="24"/>
      <c r="BJ869" s="24"/>
      <c r="BL869" s="26" t="inlineStr">
        <is>
          <t>https://www.zumub.com/PT/proteinas/whey/latte-de-caramelo-proteico-500</t>
        </is>
      </c>
    </row>
    <row r="870" spans="1:64" ht="15.75" customHeight="1" x14ac:dyDescent="0.35">
      <c r="A870" s="12" t="inlineStr">
        <is>
          <t>Latte de chocolate proteico, Zumub</t>
        </is>
      </c>
      <c r="B870" s="28" t="inlineStr">
        <is>
          <t>Zumub</t>
        </is>
      </c>
      <c r="C870" s="28" t="inlineStr">
        <is>
          <t>-</t>
        </is>
      </c>
      <c r="D870" s="5" t="inlineStr">
        <is>
          <t>scoop 30 (g)</t>
        </is>
      </c>
      <c r="E870" s="5">
        <v>30</v>
      </c>
      <c r="F870" s="10">
        <v>1</v>
      </c>
      <c r="G870" s="5">
        <f>F870*E870</f>
        <v>30</v>
      </c>
      <c r="H870" s="11">
        <v>363</v>
      </c>
      <c r="I870" s="22">
        <v>63.3</v>
      </c>
      <c r="J870" s="22">
        <v>10.7</v>
      </c>
      <c r="K870" s="22">
        <v>4.67</v>
      </c>
      <c r="L870" s="22">
        <v>6.67</v>
      </c>
      <c r="M870" s="22">
        <v>5.33</v>
      </c>
      <c r="N870" s="22">
        <v>4.33</v>
      </c>
      <c r="O870" s="22">
        <v>0.57</v>
      </c>
      <c r="P870" s="11">
        <v>321</v>
      </c>
      <c r="Q870" s="11"/>
      <c r="R870" s="7"/>
      <c r="S870" s="6">
        <f>IF(H870&lt;&gt;0,H870*$G870/100,"")</f>
        <v>108.9</v>
      </c>
      <c r="T870" s="13">
        <f>IF(I870&lt;&gt;0,I870*$G870/100,"")</f>
        <v>18.99</v>
      </c>
      <c r="U870" s="13">
        <f>IF(J870&lt;&gt;0,J870*$G870/100,"")</f>
        <v>3.21</v>
      </c>
      <c r="V870" s="13">
        <f>IF(K870&lt;&gt;0,K870*$G870/100,"")</f>
        <v>1.401</v>
      </c>
      <c r="W870" s="13">
        <f>IF(L870&lt;&gt;0,L870*$G870/100,"")</f>
        <v>2.001</v>
      </c>
      <c r="X870" s="13">
        <f>IF(M870&lt;&gt;0,M870*$G870/100,"")</f>
        <v>1.599</v>
      </c>
      <c r="Y870" s="13">
        <f>IF(N870&lt;&gt;0,N870*$G870/100,"")</f>
        <v>1.299</v>
      </c>
      <c r="Z870" s="13">
        <f>IF(O870&lt;&gt;0,O870*$G870/100,"")</f>
        <v>0.171</v>
      </c>
      <c r="AA870" s="13">
        <f>IF(P870&lt;&gt;0,P870*$G870/100,"")</f>
        <v>96.3</v>
      </c>
      <c r="AB870" s="13" t="str">
        <f>IF(Q870&lt;&gt;0,Q870*$G870/100,"")</f>
        <v/>
      </c>
      <c r="AD870" s="23"/>
      <c r="AE870" s="23"/>
      <c r="AF870" s="23"/>
      <c r="AG870" s="23"/>
      <c r="AH870" s="23"/>
      <c r="AI870" s="23"/>
      <c r="AJ870" s="23"/>
      <c r="AK870" s="23"/>
      <c r="AL870" s="23"/>
      <c r="AM870" s="23"/>
      <c r="AN870" s="23">
        <v>377</v>
      </c>
      <c r="AO870" s="23">
        <v>56.7</v>
      </c>
      <c r="AP870" s="23"/>
      <c r="AQ870" s="23">
        <v>294</v>
      </c>
      <c r="AR870" s="23"/>
      <c r="AS870" s="23"/>
      <c r="AU870" s="24" t="inlineStr">
        <is>
          <t>78% Concentrado de proteína de soro de leite [Concentrado de proteína de soro de leite ultra-filtrado, contém emulsificante: Lecitina de girassol (E 322)], Café em pó (100 % café instantâneo em pó), Vana-Cappa [37,5 % Xarope de glucose, 26,1 % Óleo de coco refinado, 25,5 % Leite desnatado em pó, 9,9 % Proteína Concentrada de soro de leite, 1 % Estabilizador (Fosfato dipotássico (E 340ii)], Aroma de chocolate, Cacau em Pó baixo teor de gordura, Espessante (Goma Xantana), Sal, Canela, Adoçante (Sucralose)</t>
        </is>
      </c>
      <c r="AV870" s="24"/>
      <c r="AW870" s="24"/>
      <c r="AX870" s="24" t="inlineStr">
        <is>
          <t>Por dose (1 colher, 30 g): Cafeína 90 mg</t>
        </is>
      </c>
      <c r="AY870" s="24"/>
      <c r="AZ870" s="24"/>
      <c r="BB870" s="25" t="inlineStr">
        <is>
          <t>Não</t>
        </is>
      </c>
      <c r="BC870" s="27" t="inlineStr">
        <is>
          <t>Sim</t>
        </is>
      </c>
      <c r="BD870" s="27"/>
      <c r="BE870" s="24"/>
      <c r="BF870" s="24"/>
      <c r="BG870" s="24"/>
      <c r="BH870" s="24" t="inlineStr">
        <is>
          <t>Glúten, Ovo, Soja, Frutos de casca rija, Amendoim</t>
        </is>
      </c>
      <c r="BI870" s="24"/>
      <c r="BJ870" s="24"/>
      <c r="BL870" s="26" t="inlineStr">
        <is>
          <t>https://www.zumub.com/PT/proteinas/whey/chocolate-latte-proteico-500</t>
        </is>
      </c>
    </row>
    <row r="871" spans="1:64" ht="15.75" customHeight="1" x14ac:dyDescent="0.35">
      <c r="A871" s="12" t="inlineStr">
        <is>
          <t>Lecitina, Zumub</t>
        </is>
      </c>
      <c r="B871" s="28" t="inlineStr">
        <is>
          <t>Zumub</t>
        </is>
      </c>
      <c r="C871" s="28" t="inlineStr">
        <is>
          <t>-</t>
        </is>
      </c>
      <c r="D871" s="5" t="inlineStr">
        <is>
          <t>dose 3 cápsulas</t>
        </is>
      </c>
      <c r="E871" s="5"/>
      <c r="F871" s="10">
        <v>1</v>
      </c>
      <c r="G871" s="5">
        <f>F871*E871</f>
        <v>0</v>
      </c>
      <c r="H871" s="11"/>
      <c r="I871" s="22"/>
      <c r="J871" s="22"/>
      <c r="K871" s="22"/>
      <c r="L871" s="22"/>
      <c r="M871" s="22"/>
      <c r="N871" s="22"/>
      <c r="O871" s="22"/>
      <c r="P871" s="11"/>
      <c r="Q871" s="11"/>
      <c r="R871" s="7"/>
      <c r="S871" s="6" t="str">
        <f>IF(H871&lt;&gt;0,H871*$G871/100,"")</f>
        <v/>
      </c>
      <c r="T871" s="13" t="str">
        <f>IF(I871&lt;&gt;0,I871*$G871/100,"")</f>
        <v/>
      </c>
      <c r="U871" s="13" t="str">
        <f>IF(J871&lt;&gt;0,J871*$G871/100,"")</f>
        <v/>
      </c>
      <c r="V871" s="13" t="str">
        <f>IF(K871&lt;&gt;0,K871*$G871/100,"")</f>
        <v/>
      </c>
      <c r="W871" s="13" t="str">
        <f>IF(L871&lt;&gt;0,L871*$G871/100,"")</f>
        <v/>
      </c>
      <c r="X871" s="13" t="str">
        <f>IF(M871&lt;&gt;0,M871*$G871/100,"")</f>
        <v/>
      </c>
      <c r="Y871" s="13" t="str">
        <f>IF(N871&lt;&gt;0,N871*$G871/100,"")</f>
        <v/>
      </c>
      <c r="Z871" s="13" t="str">
        <f>IF(O871&lt;&gt;0,O871*$G871/100,"")</f>
        <v/>
      </c>
      <c r="AA871" s="13" t="str">
        <f>IF(P871&lt;&gt;0,P871*$G871/100,"")</f>
        <v/>
      </c>
      <c r="AB871" s="13" t="str">
        <f>IF(Q871&lt;&gt;0,Q871*$G871/100,"")</f>
        <v/>
      </c>
      <c r="AD871" s="23"/>
      <c r="AE871" s="23"/>
      <c r="AF871" s="23"/>
      <c r="AG871" s="23"/>
      <c r="AH871" s="23"/>
      <c r="AI871" s="23"/>
      <c r="AJ871" s="23"/>
      <c r="AK871" s="23"/>
      <c r="AL871" s="23"/>
      <c r="AM871" s="23"/>
      <c r="AN871" s="23"/>
      <c r="AO871" s="23"/>
      <c r="AP871" s="23"/>
      <c r="AQ871" s="23"/>
      <c r="AR871" s="23"/>
      <c r="AS871" s="23"/>
      <c r="AU871" s="24" t="inlineStr">
        <is>
          <t>Lecitina, Cápsula (glicerina), Água, D-alfa tocoferol</t>
        </is>
      </c>
      <c r="AV871" s="24"/>
      <c r="AW871" s="24"/>
      <c r="AX871" s="24" t="inlineStr">
        <is>
          <t>Por dose (3 cápsulas): Lecitina de Soja 7.2 g; D-alfa tocoferol 18 mg α-TE</t>
        </is>
      </c>
      <c r="AY871" s="24"/>
      <c r="AZ871" s="24"/>
      <c r="BB871" s="25" t="inlineStr">
        <is>
          <t>Não</t>
        </is>
      </c>
      <c r="BC871" s="27" t="inlineStr">
        <is>
          <t>Não</t>
        </is>
      </c>
      <c r="BD871" s="27"/>
      <c r="BE871" s="24" t="inlineStr">
        <is>
          <t>Soja</t>
        </is>
      </c>
      <c r="BF871" s="24"/>
      <c r="BG871" s="24"/>
      <c r="BH871" s="24" t="inlineStr">
        <is>
          <t>Glúten, Leite/Lactose, Frutos de casca rija</t>
        </is>
      </c>
      <c r="BI871" s="24"/>
      <c r="BJ871" s="24"/>
      <c r="BL871" s="26" t="inlineStr">
        <is>
          <t>https://www.zumub.com/PT/saude-e-bem-estar/coracao-e-colestrol/lecithin-90-capsulas</t>
        </is>
      </c>
    </row>
    <row r="872" spans="1:64" ht="15.75" customHeight="1" x14ac:dyDescent="0.35">
      <c r="A872" s="12" t="inlineStr">
        <is>
          <t>Levedura de arroz vermelho, Zumub</t>
        </is>
      </c>
      <c r="B872" s="28" t="inlineStr">
        <is>
          <t>Zumub</t>
        </is>
      </c>
      <c r="C872" s="28" t="inlineStr">
        <is>
          <t>-</t>
        </is>
      </c>
      <c r="D872" s="5" t="inlineStr">
        <is>
          <t>dose 1 cápsula</t>
        </is>
      </c>
      <c r="E872" s="5"/>
      <c r="F872" s="10">
        <v>1</v>
      </c>
      <c r="G872" s="5">
        <f>F872*E872</f>
        <v>0</v>
      </c>
      <c r="H872" s="11"/>
      <c r="I872" s="22"/>
      <c r="J872" s="22"/>
      <c r="K872" s="22"/>
      <c r="L872" s="22"/>
      <c r="M872" s="22"/>
      <c r="N872" s="22"/>
      <c r="O872" s="22"/>
      <c r="P872" s="11"/>
      <c r="Q872" s="11"/>
      <c r="R872" s="7"/>
      <c r="S872" s="6" t="str">
        <f>IF(H872&lt;&gt;0,H872*$G872/100,"")</f>
        <v/>
      </c>
      <c r="T872" s="13" t="str">
        <f>IF(I872&lt;&gt;0,I872*$G872/100,"")</f>
        <v/>
      </c>
      <c r="U872" s="13" t="str">
        <f>IF(J872&lt;&gt;0,J872*$G872/100,"")</f>
        <v/>
      </c>
      <c r="V872" s="13" t="str">
        <f>IF(K872&lt;&gt;0,K872*$G872/100,"")</f>
        <v/>
      </c>
      <c r="W872" s="13" t="str">
        <f>IF(L872&lt;&gt;0,L872*$G872/100,"")</f>
        <v/>
      </c>
      <c r="X872" s="13" t="str">
        <f>IF(M872&lt;&gt;0,M872*$G872/100,"")</f>
        <v/>
      </c>
      <c r="Y872" s="13" t="str">
        <f>IF(N872&lt;&gt;0,N872*$G872/100,"")</f>
        <v/>
      </c>
      <c r="Z872" s="13" t="str">
        <f>IF(O872&lt;&gt;0,O872*$G872/100,"")</f>
        <v/>
      </c>
      <c r="AA872" s="13" t="str">
        <f>IF(P872&lt;&gt;0,P872*$G872/100,"")</f>
        <v/>
      </c>
      <c r="AB872" s="13" t="str">
        <f>IF(Q872&lt;&gt;0,Q872*$G872/100,"")</f>
        <v/>
      </c>
      <c r="AD872" s="23"/>
      <c r="AE872" s="23"/>
      <c r="AF872" s="23"/>
      <c r="AG872" s="23"/>
      <c r="AH872" s="23"/>
      <c r="AI872" s="23"/>
      <c r="AJ872" s="23"/>
      <c r="AK872" s="23"/>
      <c r="AL872" s="23"/>
      <c r="AM872" s="23"/>
      <c r="AN872" s="23"/>
      <c r="AO872" s="23"/>
      <c r="AP872" s="23"/>
      <c r="AQ872" s="23"/>
      <c r="AR872" s="23"/>
      <c r="AS872" s="23"/>
      <c r="AU872" s="24" t="inlineStr">
        <is>
          <t>Levedura de arroz vermelho, Monascus purpureus (Parte da planta - levedura fermentada; ≥ 0,4% de Monacolina K), cápsula de gelatina dura (gelatina bovina), agente de volume (celulose microcristalina (E460i)), agente de endurecimento (sais de magnésio de ácidos gordos (E 470 b)), antiaglomerante (dióxido de silício (E551))</t>
        </is>
      </c>
      <c r="AV872" s="24"/>
      <c r="AW872" s="24"/>
      <c r="AX872" s="24" t="inlineStr">
        <is>
          <t>Por dose (1 cápsula): Monacolin K (fermento vermelho de arroz) 2.4 mg</t>
        </is>
      </c>
      <c r="AY872" s="24"/>
      <c r="AZ872" s="24"/>
      <c r="BB872" s="25" t="inlineStr">
        <is>
          <t>Não</t>
        </is>
      </c>
      <c r="BC872" s="27" t="inlineStr">
        <is>
          <t>Não</t>
        </is>
      </c>
      <c r="BD872" s="27"/>
      <c r="BE872" s="24"/>
      <c r="BF872" s="24"/>
      <c r="BG872" s="24"/>
      <c r="BH872" s="24" t="inlineStr">
        <is>
          <t>Glúten, Leite/Lactose, Peixe, Crustáceos, Soja, Frutos de casca rija</t>
        </is>
      </c>
      <c r="BI872" s="24"/>
      <c r="BJ872" s="24"/>
      <c r="BL872" s="26" t="inlineStr">
        <is>
          <t>https://www.zumub.com/PT/saude-e-bem-estar/coracao-e-colestrol/levedura-de-arroz-vermelho-60-capsulas</t>
        </is>
      </c>
    </row>
    <row r="873" spans="1:64" ht="15.75" customHeight="1" x14ac:dyDescent="0.35">
      <c r="A873" s="12" t="inlineStr">
        <is>
          <t>Levedura de cerveja, Fharmonat</t>
        </is>
      </c>
      <c r="B873" s="28" t="inlineStr">
        <is>
          <t>Zumub</t>
        </is>
      </c>
      <c r="C873" s="28" t="inlineStr">
        <is>
          <t>-</t>
        </is>
      </c>
      <c r="D873" s="5" t="inlineStr">
        <is>
          <t>dose 6 comprimidos</t>
        </is>
      </c>
      <c r="E873" s="5"/>
      <c r="F873" s="10">
        <v>1</v>
      </c>
      <c r="G873" s="5">
        <f>F873*E873</f>
        <v>0</v>
      </c>
      <c r="H873" s="11"/>
      <c r="I873" s="22"/>
      <c r="J873" s="22"/>
      <c r="K873" s="22"/>
      <c r="L873" s="22"/>
      <c r="M873" s="22"/>
      <c r="N873" s="22"/>
      <c r="O873" s="22"/>
      <c r="P873" s="11"/>
      <c r="Q873" s="11"/>
      <c r="R873" s="7"/>
      <c r="S873" s="6" t="str">
        <f>IF(H873&lt;&gt;0,H873*$G873/100,"")</f>
        <v/>
      </c>
      <c r="T873" s="13" t="str">
        <f>IF(I873&lt;&gt;0,I873*$G873/100,"")</f>
        <v/>
      </c>
      <c r="U873" s="13" t="str">
        <f>IF(J873&lt;&gt;0,J873*$G873/100,"")</f>
        <v/>
      </c>
      <c r="V873" s="13" t="str">
        <f>IF(K873&lt;&gt;0,K873*$G873/100,"")</f>
        <v/>
      </c>
      <c r="W873" s="13" t="str">
        <f>IF(L873&lt;&gt;0,L873*$G873/100,"")</f>
        <v/>
      </c>
      <c r="X873" s="13" t="str">
        <f>IF(M873&lt;&gt;0,M873*$G873/100,"")</f>
        <v/>
      </c>
      <c r="Y873" s="13" t="str">
        <f>IF(N873&lt;&gt;0,N873*$G873/100,"")</f>
        <v/>
      </c>
      <c r="Z873" s="13" t="str">
        <f>IF(O873&lt;&gt;0,O873*$G873/100,"")</f>
        <v/>
      </c>
      <c r="AA873" s="13" t="str">
        <f>IF(P873&lt;&gt;0,P873*$G873/100,"")</f>
        <v/>
      </c>
      <c r="AB873" s="13" t="str">
        <f>IF(Q873&lt;&gt;0,Q873*$G873/100,"")</f>
        <v/>
      </c>
      <c r="AD873" s="23"/>
      <c r="AE873" s="23"/>
      <c r="AF873" s="23"/>
      <c r="AG873" s="23"/>
      <c r="AH873" s="23"/>
      <c r="AI873" s="23"/>
      <c r="AJ873" s="23"/>
      <c r="AK873" s="23"/>
      <c r="AL873" s="23"/>
      <c r="AM873" s="23"/>
      <c r="AN873" s="23"/>
      <c r="AO873" s="23"/>
      <c r="AP873" s="23"/>
      <c r="AQ873" s="23"/>
      <c r="AR873" s="23"/>
      <c r="AS873" s="23"/>
      <c r="AU873" s="24" t="inlineStr">
        <is>
          <t>Fosfato tricálcico, Amido de trigo, estearato de magnesio, Talco</t>
        </is>
      </c>
      <c r="AV873" s="24"/>
      <c r="AW873" s="24"/>
      <c r="AX873" s="24" t="inlineStr">
        <is>
          <t>Por dose (6 comprimidos): Levedura de cerveja 2400 mg</t>
        </is>
      </c>
      <c r="AY873" s="24"/>
      <c r="AZ873" s="24"/>
      <c r="BB873" s="25" t="inlineStr">
        <is>
          <t>Sim</t>
        </is>
      </c>
      <c r="BC873" s="27" t="inlineStr">
        <is>
          <t>Sim</t>
        </is>
      </c>
      <c r="BD873" s="27"/>
      <c r="BE873" s="24"/>
      <c r="BF873" s="24"/>
      <c r="BG873" s="24"/>
      <c r="BH873" s="24"/>
      <c r="BI873" s="24"/>
      <c r="BJ873" s="24"/>
      <c r="BL873" s="26" t="inlineStr">
        <is>
          <t>https://www.zumub.com/PT/saude-e-bem-estar/digestao-e-saude-gastro-intestinal/levedura-de-cerveja-180-comprimidos</t>
        </is>
      </c>
    </row>
    <row r="874" spans="1:64" ht="15.75" customHeight="1" x14ac:dyDescent="0.35">
      <c r="A874" s="12" t="inlineStr">
        <is>
          <t>Lion's mane mushroom 500mg, Swanson</t>
        </is>
      </c>
      <c r="B874" s="28" t="inlineStr">
        <is>
          <t>Zumub</t>
        </is>
      </c>
      <c r="C874" s="28" t="inlineStr">
        <is>
          <t>-</t>
        </is>
      </c>
      <c r="D874" s="5" t="inlineStr">
        <is>
          <t>dose 2 cápsulas</t>
        </is>
      </c>
      <c r="E874" s="5"/>
      <c r="F874" s="10">
        <v>1</v>
      </c>
      <c r="G874" s="5">
        <f>F874*E874</f>
        <v>0</v>
      </c>
      <c r="H874" s="11"/>
      <c r="I874" s="22"/>
      <c r="J874" s="22"/>
      <c r="K874" s="22"/>
      <c r="L874" s="22"/>
      <c r="M874" s="22"/>
      <c r="N874" s="22"/>
      <c r="O874" s="22"/>
      <c r="P874" s="11"/>
      <c r="Q874" s="11"/>
      <c r="R874" s="7"/>
      <c r="S874" s="6" t="str">
        <f>IF(H874&lt;&gt;0,H874*$G874/100,"")</f>
        <v/>
      </c>
      <c r="T874" s="13" t="str">
        <f>IF(I874&lt;&gt;0,I874*$G874/100,"")</f>
        <v/>
      </c>
      <c r="U874" s="13" t="str">
        <f>IF(J874&lt;&gt;0,J874*$G874/100,"")</f>
        <v/>
      </c>
      <c r="V874" s="13" t="str">
        <f>IF(K874&lt;&gt;0,K874*$G874/100,"")</f>
        <v/>
      </c>
      <c r="W874" s="13" t="str">
        <f>IF(L874&lt;&gt;0,L874*$G874/100,"")</f>
        <v/>
      </c>
      <c r="X874" s="13" t="str">
        <f>IF(M874&lt;&gt;0,M874*$G874/100,"")</f>
        <v/>
      </c>
      <c r="Y874" s="13" t="str">
        <f>IF(N874&lt;&gt;0,N874*$G874/100,"")</f>
        <v/>
      </c>
      <c r="Z874" s="13" t="str">
        <f>IF(O874&lt;&gt;0,O874*$G874/100,"")</f>
        <v/>
      </c>
      <c r="AA874" s="13" t="str">
        <f>IF(P874&lt;&gt;0,P874*$G874/100,"")</f>
        <v/>
      </c>
      <c r="AB874" s="13" t="str">
        <f>IF(Q874&lt;&gt;0,Q874*$G874/100,"")</f>
        <v/>
      </c>
      <c r="AD874" s="23"/>
      <c r="AE874" s="23"/>
      <c r="AF874" s="23"/>
      <c r="AG874" s="23"/>
      <c r="AH874" s="23"/>
      <c r="AI874" s="23"/>
      <c r="AJ874" s="23"/>
      <c r="AK874" s="23"/>
      <c r="AL874" s="23"/>
      <c r="AM874" s="23"/>
      <c r="AN874" s="23"/>
      <c r="AO874" s="23"/>
      <c r="AP874" s="23"/>
      <c r="AQ874" s="23"/>
      <c r="AR874" s="23"/>
      <c r="AS874" s="23"/>
      <c r="AU874" s="24" t="inlineStr">
        <is>
          <t>crina de leão, Gelatina, mistura de extrato de arroz, Concentrado de Arroz, Farinha de arroz</t>
        </is>
      </c>
      <c r="AV874" s="24"/>
      <c r="AW874" s="24"/>
      <c r="AX874" s="24" t="inlineStr">
        <is>
          <t>Por dose (2 cápsulas): Extrato de corpo de fruta de Juba de Leão (Hericium erinaceus). 500 mg</t>
        </is>
      </c>
      <c r="AY874" s="24"/>
      <c r="AZ874" s="24"/>
      <c r="BB874" s="25" t="inlineStr">
        <is>
          <t>Não</t>
        </is>
      </c>
      <c r="BC874" s="27" t="inlineStr">
        <is>
          <t>Não</t>
        </is>
      </c>
      <c r="BD874" s="27"/>
      <c r="BE874" s="24"/>
      <c r="BF874" s="24"/>
      <c r="BG874" s="24"/>
      <c r="BH874" s="24"/>
      <c r="BI874" s="24"/>
      <c r="BJ874" s="24"/>
      <c r="BL874" s="26" t="inlineStr">
        <is>
          <t>https://www.zumub.com/PT/saude-e-bem-estar/sistema-imunitario/lion-s-mane-mushroom-500mg-60-capsulas</t>
        </is>
      </c>
    </row>
    <row r="875" spans="1:64" ht="15.75" customHeight="1" x14ac:dyDescent="0.35">
      <c r="A875" s="12" t="inlineStr">
        <is>
          <t>Lion's mane, Zumub</t>
        </is>
      </c>
      <c r="B875" s="28" t="inlineStr">
        <is>
          <t>Zumub</t>
        </is>
      </c>
      <c r="C875" s="28" t="inlineStr">
        <is>
          <t>-</t>
        </is>
      </c>
      <c r="D875" s="5" t="inlineStr">
        <is>
          <t>dose 1 comprimido</t>
        </is>
      </c>
      <c r="E875" s="5"/>
      <c r="F875" s="10">
        <v>1</v>
      </c>
      <c r="G875" s="5">
        <f>F875*E875</f>
        <v>0</v>
      </c>
      <c r="H875" s="11"/>
      <c r="I875" s="22"/>
      <c r="J875" s="22"/>
      <c r="K875" s="22"/>
      <c r="L875" s="22"/>
      <c r="M875" s="22"/>
      <c r="N875" s="22"/>
      <c r="O875" s="22"/>
      <c r="P875" s="11"/>
      <c r="Q875" s="11"/>
      <c r="R875" s="7"/>
      <c r="S875" s="6" t="str">
        <f>IF(H875&lt;&gt;0,H875*$G875/100,"")</f>
        <v/>
      </c>
      <c r="T875" s="13" t="str">
        <f>IF(I875&lt;&gt;0,I875*$G875/100,"")</f>
        <v/>
      </c>
      <c r="U875" s="13" t="str">
        <f>IF(J875&lt;&gt;0,J875*$G875/100,"")</f>
        <v/>
      </c>
      <c r="V875" s="13" t="str">
        <f>IF(K875&lt;&gt;0,K875*$G875/100,"")</f>
        <v/>
      </c>
      <c r="W875" s="13" t="str">
        <f>IF(L875&lt;&gt;0,L875*$G875/100,"")</f>
        <v/>
      </c>
      <c r="X875" s="13" t="str">
        <f>IF(M875&lt;&gt;0,M875*$G875/100,"")</f>
        <v/>
      </c>
      <c r="Y875" s="13" t="str">
        <f>IF(N875&lt;&gt;0,N875*$G875/100,"")</f>
        <v/>
      </c>
      <c r="Z875" s="13" t="str">
        <f>IF(O875&lt;&gt;0,O875*$G875/100,"")</f>
        <v/>
      </c>
      <c r="AA875" s="13" t="str">
        <f>IF(P875&lt;&gt;0,P875*$G875/100,"")</f>
        <v/>
      </c>
      <c r="AB875" s="13" t="str">
        <f>IF(Q875&lt;&gt;0,Q875*$G875/100,"")</f>
        <v/>
      </c>
      <c r="AD875" s="23"/>
      <c r="AE875" s="23"/>
      <c r="AF875" s="23"/>
      <c r="AG875" s="23"/>
      <c r="AH875" s="23"/>
      <c r="AI875" s="23"/>
      <c r="AJ875" s="23"/>
      <c r="AK875" s="23"/>
      <c r="AL875" s="23"/>
      <c r="AM875" s="23"/>
      <c r="AN875" s="23"/>
      <c r="AO875" s="23"/>
      <c r="AP875" s="23"/>
      <c r="AQ875" s="23"/>
      <c r="AR875" s="23"/>
      <c r="AS875" s="23"/>
      <c r="AU875" s="24" t="inlineStr">
        <is>
          <t>Extrato de Lion's Mane, 20% de polissacarídeos (de Hericium erinaceus), Agentes de volume [Celulose microcristalina (E 460(i)) e Fosfato dicálcico (E 341)], Agente antiaglomerante [Sais de magnésio de ácidos gordos (E 470b)]</t>
        </is>
      </c>
      <c r="AV875" s="24"/>
      <c r="AW875" s="24"/>
      <c r="AX875" s="24" t="inlineStr">
        <is>
          <t>Por dose (1 comprimido): Extrato de Lion's Mane, 20% de polissacarídeos (de Hericium erinaceus) 500 mg</t>
        </is>
      </c>
      <c r="AY875" s="24"/>
      <c r="AZ875" s="24"/>
      <c r="BB875" s="25" t="inlineStr">
        <is>
          <t>Não</t>
        </is>
      </c>
      <c r="BC875" s="27" t="inlineStr">
        <is>
          <t>Não</t>
        </is>
      </c>
      <c r="BD875" s="27"/>
      <c r="BE875" s="24"/>
      <c r="BF875" s="24"/>
      <c r="BG875" s="24"/>
      <c r="BH875" s="24" t="inlineStr">
        <is>
          <t>Glúten, Leite/Lactose, Peixe, Crustáceos, Soja, Frutos de casca rija</t>
        </is>
      </c>
      <c r="BI875" s="24"/>
      <c r="BJ875" s="24"/>
      <c r="BL875" s="26" t="inlineStr">
        <is>
          <t>https://www.zumub.com/PT/saude-e-bem-estar/sistema-imunitario/lions-mane-60-comprimidos</t>
        </is>
      </c>
    </row>
    <row r="876" spans="1:64" ht="15.75" customHeight="1" x14ac:dyDescent="0.35">
      <c r="A876" s="12" t="inlineStr">
        <is>
          <t>Lion’s mane capsules 500 mg, Bulk</t>
        </is>
      </c>
      <c r="B876" s="28" t="inlineStr">
        <is>
          <t>Bulk</t>
        </is>
      </c>
      <c r="C876" s="28" t="inlineStr">
        <is>
          <t>-</t>
        </is>
      </c>
      <c r="D876" s="5" t="inlineStr">
        <is>
          <t>dose 2 cápsulas</t>
        </is>
      </c>
      <c r="E876" s="5"/>
      <c r="F876" s="10">
        <v>1</v>
      </c>
      <c r="G876" s="5">
        <f>F876*E876</f>
        <v>0</v>
      </c>
      <c r="H876" s="11"/>
      <c r="I876" s="22"/>
      <c r="J876" s="22"/>
      <c r="K876" s="22"/>
      <c r="L876" s="22"/>
      <c r="M876" s="22"/>
      <c r="N876" s="22"/>
      <c r="O876" s="22"/>
      <c r="P876" s="11"/>
      <c r="Q876" s="11"/>
      <c r="R876" s="7"/>
      <c r="S876" s="6" t="str">
        <f>IF(H876&lt;&gt;0,H876*$G876/100,"")</f>
        <v/>
      </c>
      <c r="T876" s="13" t="str">
        <f>IF(I876&lt;&gt;0,I876*$G876/100,"")</f>
        <v/>
      </c>
      <c r="U876" s="13" t="str">
        <f>IF(J876&lt;&gt;0,J876*$G876/100,"")</f>
        <v/>
      </c>
      <c r="V876" s="13" t="str">
        <f>IF(K876&lt;&gt;0,K876*$G876/100,"")</f>
        <v/>
      </c>
      <c r="W876" s="13" t="str">
        <f>IF(L876&lt;&gt;0,L876*$G876/100,"")</f>
        <v/>
      </c>
      <c r="X876" s="13" t="str">
        <f>IF(M876&lt;&gt;0,M876*$G876/100,"")</f>
        <v/>
      </c>
      <c r="Y876" s="13" t="str">
        <f>IF(N876&lt;&gt;0,N876*$G876/100,"")</f>
        <v/>
      </c>
      <c r="Z876" s="13" t="str">
        <f>IF(O876&lt;&gt;0,O876*$G876/100,"")</f>
        <v/>
      </c>
      <c r="AA876" s="13" t="str">
        <f>IF(P876&lt;&gt;0,P876*$G876/100,"")</f>
        <v/>
      </c>
      <c r="AB876" s="13" t="str">
        <f>IF(Q876&lt;&gt;0,Q876*$G876/100,"")</f>
        <v/>
      </c>
      <c r="AD876" s="23"/>
      <c r="AE876" s="23"/>
      <c r="AF876" s="23"/>
      <c r="AG876" s="23"/>
      <c r="AH876" s="23"/>
      <c r="AI876" s="23"/>
      <c r="AJ876" s="23"/>
      <c r="AK876" s="23"/>
      <c r="AL876" s="23"/>
      <c r="AM876" s="23"/>
      <c r="AN876" s="23"/>
      <c r="AO876" s="23"/>
      <c r="AP876" s="23"/>
      <c r="AQ876" s="23"/>
      <c r="AR876" s="23"/>
      <c r="AS876" s="23"/>
      <c r="AU876" s="24" t="inlineStr">
        <is>
          <t>Extrato do corpo frutífero do cogumelo juba de leão (30% de polissacarídeos), cápsula (hidroxipropilmetilcelulose).</t>
        </is>
      </c>
      <c r="AV876" s="24"/>
      <c r="AW876" s="24"/>
      <c r="AX876" s="24" t="inlineStr">
        <is>
          <t>Por dose (2 cápsulas): Extrato do Cogumelo Lion's Mane 1000 mg | Adequado a veganos</t>
        </is>
      </c>
      <c r="AY876" s="24"/>
      <c r="AZ876" s="24"/>
      <c r="BB876" s="25" t="inlineStr">
        <is>
          <t>Não</t>
        </is>
      </c>
      <c r="BC876" s="27" t="inlineStr">
        <is>
          <t>Não</t>
        </is>
      </c>
      <c r="BD876" s="27"/>
      <c r="BE876" s="24"/>
      <c r="BF876" s="24"/>
      <c r="BG876" s="24"/>
      <c r="BH876" s="24" t="inlineStr">
        <is>
          <t>Glúten, Peixe, Crustáceos, Moluscos, Soja, Sulfitos</t>
        </is>
      </c>
      <c r="BI876" s="24"/>
      <c r="BJ876" s="24"/>
      <c r="BL876" s="26" t="inlineStr">
        <is>
          <t>https://www.bulk.com/pt/products/lions-mane-capsules/bpb-lman-0500</t>
        </is>
      </c>
    </row>
    <row r="877" spans="1:64" ht="15.75" customHeight="1" x14ac:dyDescent="0.35">
      <c r="A877" s="12" t="inlineStr">
        <is>
          <t>Lipo 6 black her ultra concentrate, Nutrex Research</t>
        </is>
      </c>
      <c r="B877" s="28" t="inlineStr">
        <is>
          <t>Zumub</t>
        </is>
      </c>
      <c r="C877" s="28" t="inlineStr">
        <is>
          <t>-</t>
        </is>
      </c>
      <c r="D877" s="5" t="inlineStr">
        <is>
          <t>dose 1 cápsula</t>
        </is>
      </c>
      <c r="E877" s="5"/>
      <c r="F877" s="10">
        <v>1</v>
      </c>
      <c r="G877" s="5">
        <f>F877*E877</f>
        <v>0</v>
      </c>
      <c r="H877" s="11"/>
      <c r="I877" s="22"/>
      <c r="J877" s="22"/>
      <c r="K877" s="22"/>
      <c r="L877" s="22"/>
      <c r="M877" s="22"/>
      <c r="N877" s="22"/>
      <c r="O877" s="22"/>
      <c r="P877" s="11"/>
      <c r="Q877" s="11"/>
      <c r="R877" s="7"/>
      <c r="S877" s="6" t="str">
        <f>IF(H877&lt;&gt;0,H877*$G877/100,"")</f>
        <v/>
      </c>
      <c r="T877" s="13" t="str">
        <f>IF(I877&lt;&gt;0,I877*$G877/100,"")</f>
        <v/>
      </c>
      <c r="U877" s="13" t="str">
        <f>IF(J877&lt;&gt;0,J877*$G877/100,"")</f>
        <v/>
      </c>
      <c r="V877" s="13" t="str">
        <f>IF(K877&lt;&gt;0,K877*$G877/100,"")</f>
        <v/>
      </c>
      <c r="W877" s="13" t="str">
        <f>IF(L877&lt;&gt;0,L877*$G877/100,"")</f>
        <v/>
      </c>
      <c r="X877" s="13" t="str">
        <f>IF(M877&lt;&gt;0,M877*$G877/100,"")</f>
        <v/>
      </c>
      <c r="Y877" s="13" t="str">
        <f>IF(N877&lt;&gt;0,N877*$G877/100,"")</f>
        <v/>
      </c>
      <c r="Z877" s="13" t="str">
        <f>IF(O877&lt;&gt;0,O877*$G877/100,"")</f>
        <v/>
      </c>
      <c r="AA877" s="13" t="str">
        <f>IF(P877&lt;&gt;0,P877*$G877/100,"")</f>
        <v/>
      </c>
      <c r="AB877" s="13" t="str">
        <f>IF(Q877&lt;&gt;0,Q877*$G877/100,"")</f>
        <v/>
      </c>
      <c r="AD877" s="23"/>
      <c r="AE877" s="23"/>
      <c r="AF877" s="23"/>
      <c r="AG877" s="23"/>
      <c r="AH877" s="23"/>
      <c r="AI877" s="23"/>
      <c r="AJ877" s="23"/>
      <c r="AK877" s="23"/>
      <c r="AL877" s="23"/>
      <c r="AM877" s="23"/>
      <c r="AN877" s="23"/>
      <c r="AO877" s="23"/>
      <c r="AP877" s="23"/>
      <c r="AQ877" s="23"/>
      <c r="AR877" s="23"/>
      <c r="AS877" s="23"/>
      <c r="AU877" s="24" t="inlineStr">
        <is>
          <t>Cápsula vegetariana, Celulose microcristalina, estearato de magnesio, Dióxido de Silício, Clorofilina (E141)</t>
        </is>
      </c>
      <c r="AV877" s="24"/>
      <c r="AW877" s="24"/>
      <c r="AX877" s="24" t="inlineStr">
        <is>
          <t>Por dose (1 cápsula): Ácido Fólico 334 mcg; Vitamina B12 (cianocobalamina) 6 mcg; Crómio (como picolinato de crómio) 100 mcg; L-carnitina L-tartarato 300 mg; Cafeína anidra 200 mg; Extrato de Guaraná com cafeína 100 mg; Extrato de cacao Theobroma 10 mg; Cafeína total (de todas as fontes) 222.03 mg</t>
        </is>
      </c>
      <c r="AY877" s="24"/>
      <c r="AZ877" s="24"/>
      <c r="BB877" s="25" t="inlineStr">
        <is>
          <t>Não</t>
        </is>
      </c>
      <c r="BC877" s="27" t="inlineStr">
        <is>
          <t>Não</t>
        </is>
      </c>
      <c r="BD877" s="27"/>
      <c r="BE877" s="24"/>
      <c r="BF877" s="24"/>
      <c r="BG877" s="24"/>
      <c r="BH877" s="24"/>
      <c r="BI877" s="24"/>
      <c r="BJ877" s="24"/>
      <c r="BL877" s="26" t="inlineStr">
        <is>
          <t>https://www.zumub.com/PT/eliminadores-de-gordura/termogenicos/lipo-6-black-hers-ultra-concentrate-60-caps</t>
        </is>
      </c>
    </row>
    <row r="878" spans="1:64" ht="15.75" customHeight="1" x14ac:dyDescent="0.35">
      <c r="A878" s="12" t="inlineStr">
        <is>
          <t>Lipo 6 black stim-free, Nutrex Research</t>
        </is>
      </c>
      <c r="B878" s="28" t="inlineStr">
        <is>
          <t>Zumub</t>
        </is>
      </c>
      <c r="C878" s="28" t="inlineStr">
        <is>
          <t>-</t>
        </is>
      </c>
      <c r="D878" s="5" t="inlineStr">
        <is>
          <t>dose 1 cápsula</t>
        </is>
      </c>
      <c r="E878" s="5"/>
      <c r="F878" s="10">
        <v>1</v>
      </c>
      <c r="G878" s="5">
        <f>F878*E878</f>
        <v>0</v>
      </c>
      <c r="H878" s="11"/>
      <c r="I878" s="22"/>
      <c r="J878" s="22"/>
      <c r="K878" s="22"/>
      <c r="L878" s="22"/>
      <c r="M878" s="22"/>
      <c r="N878" s="22"/>
      <c r="O878" s="22"/>
      <c r="P878" s="11"/>
      <c r="Q878" s="11"/>
      <c r="R878" s="7"/>
      <c r="S878" s="6" t="str">
        <f>IF(H878&lt;&gt;0,H878*$G878/100,"")</f>
        <v/>
      </c>
      <c r="T878" s="13" t="str">
        <f>IF(I878&lt;&gt;0,I878*$G878/100,"")</f>
        <v/>
      </c>
      <c r="U878" s="13" t="str">
        <f>IF(J878&lt;&gt;0,J878*$G878/100,"")</f>
        <v/>
      </c>
      <c r="V878" s="13" t="str">
        <f>IF(K878&lt;&gt;0,K878*$G878/100,"")</f>
        <v/>
      </c>
      <c r="W878" s="13" t="str">
        <f>IF(L878&lt;&gt;0,L878*$G878/100,"")</f>
        <v/>
      </c>
      <c r="X878" s="13" t="str">
        <f>IF(M878&lt;&gt;0,M878*$G878/100,"")</f>
        <v/>
      </c>
      <c r="Y878" s="13" t="str">
        <f>IF(N878&lt;&gt;0,N878*$G878/100,"")</f>
        <v/>
      </c>
      <c r="Z878" s="13" t="str">
        <f>IF(O878&lt;&gt;0,O878*$G878/100,"")</f>
        <v/>
      </c>
      <c r="AA878" s="13" t="str">
        <f>IF(P878&lt;&gt;0,P878*$G878/100,"")</f>
        <v/>
      </c>
      <c r="AB878" s="13" t="str">
        <f>IF(Q878&lt;&gt;0,Q878*$G878/100,"")</f>
        <v/>
      </c>
      <c r="AD878" s="23"/>
      <c r="AE878" s="23"/>
      <c r="AF878" s="23"/>
      <c r="AG878" s="23"/>
      <c r="AH878" s="23"/>
      <c r="AI878" s="23"/>
      <c r="AJ878" s="23"/>
      <c r="AK878" s="23"/>
      <c r="AL878" s="23"/>
      <c r="AM878" s="23"/>
      <c r="AN878" s="23"/>
      <c r="AO878" s="23"/>
      <c r="AP878" s="23"/>
      <c r="AQ878" s="23"/>
      <c r="AR878" s="23"/>
      <c r="AS878" s="23"/>
      <c r="AU878" s="24" t="inlineStr">
        <is>
          <t>Cápsula Vegetal, Celulose microcristalina, estearato de magnesio, Dióxido de Silício</t>
        </is>
      </c>
      <c r="AV878" s="24"/>
      <c r="AW878" s="24"/>
      <c r="AX878" s="24" t="inlineStr">
        <is>
          <t>Por dose (1 cápsula): Cromo (como picolinato de cromo) 200 mcg; Extrato de Gynostemma Pentaphyllum (folha, caule) 300 mg; Hesperidina em Pó (fruto) 100 mg; Grãos do Paraíso (Aframomum Melegueta) (Extrato) (sementes) 40 mg; GBBGO (Gamma-Butirobetaína HCl) 10 mg; BioPerine [(extrato de Piper nigrum) (fruto)] 5 mg</t>
        </is>
      </c>
      <c r="AY878" s="24"/>
      <c r="AZ878" s="24"/>
      <c r="BB878" s="25" t="inlineStr">
        <is>
          <t>Não</t>
        </is>
      </c>
      <c r="BC878" s="27" t="inlineStr">
        <is>
          <t>Não</t>
        </is>
      </c>
      <c r="BD878" s="27"/>
      <c r="BE878" s="24"/>
      <c r="BF878" s="24"/>
      <c r="BG878" s="24"/>
      <c r="BH878" s="24"/>
      <c r="BI878" s="24"/>
      <c r="BJ878" s="24"/>
      <c r="BL878" s="26" t="inlineStr">
        <is>
          <t>https://www.zumub.com/PT/eliminadores-de-gordura/termogenicos/lipo-6-black-stim-free-60-capsulas</t>
        </is>
      </c>
    </row>
    <row r="879" spans="1:64" ht="15.75" customHeight="1" x14ac:dyDescent="0.35">
      <c r="A879" s="12" t="inlineStr">
        <is>
          <t>Lipo 6 black ultra concentrate, Nutrex Research</t>
        </is>
      </c>
      <c r="B879" s="28" t="inlineStr">
        <is>
          <t>Zumub</t>
        </is>
      </c>
      <c r="C879" s="28" t="inlineStr">
        <is>
          <t>-</t>
        </is>
      </c>
      <c r="D879" s="5" t="inlineStr">
        <is>
          <t>dose 1 cápsula</t>
        </is>
      </c>
      <c r="E879" s="5"/>
      <c r="F879" s="10">
        <v>1</v>
      </c>
      <c r="G879" s="5">
        <f>F879*E879</f>
        <v>0</v>
      </c>
      <c r="H879" s="11"/>
      <c r="I879" s="22"/>
      <c r="J879" s="22"/>
      <c r="K879" s="22"/>
      <c r="L879" s="22"/>
      <c r="M879" s="22"/>
      <c r="N879" s="22"/>
      <c r="O879" s="22"/>
      <c r="P879" s="11"/>
      <c r="Q879" s="11"/>
      <c r="R879" s="7"/>
      <c r="S879" s="6" t="str">
        <f>IF(H879&lt;&gt;0,H879*$G879/100,"")</f>
        <v/>
      </c>
      <c r="T879" s="13" t="str">
        <f>IF(I879&lt;&gt;0,I879*$G879/100,"")</f>
        <v/>
      </c>
      <c r="U879" s="13" t="str">
        <f>IF(J879&lt;&gt;0,J879*$G879/100,"")</f>
        <v/>
      </c>
      <c r="V879" s="13" t="str">
        <f>IF(K879&lt;&gt;0,K879*$G879/100,"")</f>
        <v/>
      </c>
      <c r="W879" s="13" t="str">
        <f>IF(L879&lt;&gt;0,L879*$G879/100,"")</f>
        <v/>
      </c>
      <c r="X879" s="13" t="str">
        <f>IF(M879&lt;&gt;0,M879*$G879/100,"")</f>
        <v/>
      </c>
      <c r="Y879" s="13" t="str">
        <f>IF(N879&lt;&gt;0,N879*$G879/100,"")</f>
        <v/>
      </c>
      <c r="Z879" s="13" t="str">
        <f>IF(O879&lt;&gt;0,O879*$G879/100,"")</f>
        <v/>
      </c>
      <c r="AA879" s="13" t="str">
        <f>IF(P879&lt;&gt;0,P879*$G879/100,"")</f>
        <v/>
      </c>
      <c r="AB879" s="13" t="str">
        <f>IF(Q879&lt;&gt;0,Q879*$G879/100,"")</f>
        <v/>
      </c>
      <c r="AD879" s="23"/>
      <c r="AE879" s="23"/>
      <c r="AF879" s="23"/>
      <c r="AG879" s="23"/>
      <c r="AH879" s="23"/>
      <c r="AI879" s="23"/>
      <c r="AJ879" s="23"/>
      <c r="AK879" s="23"/>
      <c r="AL879" s="23"/>
      <c r="AM879" s="23"/>
      <c r="AN879" s="23"/>
      <c r="AO879" s="23"/>
      <c r="AP879" s="23"/>
      <c r="AQ879" s="23"/>
      <c r="AR879" s="23"/>
      <c r="AS879" s="23"/>
      <c r="AU879" s="24" t="inlineStr">
        <is>
          <t>Glicerina, Cápsula Vegetal(hidroxipropil metilcelulose), Clorofilina (E141), Água Purificada</t>
        </is>
      </c>
      <c r="AV879" s="24"/>
      <c r="AW879" s="24"/>
      <c r="AX879" s="24" t="inlineStr">
        <is>
          <t>Por dose (1 cápsula): Cafeína anidra 175 mg; N-acetil-L-tirosina 118 mg; Paullinia cupana (semente) 100 mg; Citrus aurantium 10 mg; Capsicum annuum, Fruta 5 mg; Extracto de Piper nigrum (como Bioperine®) 5 mg; Cromo (como picolinato de cromo) 100 mcg; rauwolscina 0 mg</t>
        </is>
      </c>
      <c r="AY879" s="24"/>
      <c r="AZ879" s="24"/>
      <c r="BB879" s="25" t="inlineStr">
        <is>
          <t>Não</t>
        </is>
      </c>
      <c r="BC879" s="27" t="inlineStr">
        <is>
          <t>Não</t>
        </is>
      </c>
      <c r="BD879" s="27"/>
      <c r="BE879" s="24"/>
      <c r="BF879" s="24"/>
      <c r="BG879" s="24"/>
      <c r="BH879" s="24"/>
      <c r="BI879" s="24"/>
      <c r="BJ879" s="24"/>
      <c r="BL879" s="26" t="inlineStr">
        <is>
          <t>https://www.zumub.com/PT/eliminadores-de-gordura/termogenicos/lipo-6-black-ultra-concentrate-60-caps</t>
        </is>
      </c>
    </row>
    <row r="880" spans="1:64" ht="15.75" customHeight="1" x14ac:dyDescent="0.35">
      <c r="A880" s="12" t="inlineStr">
        <is>
          <t>Lipo 6 black, Nutrex Research</t>
        </is>
      </c>
      <c r="B880" s="28" t="inlineStr">
        <is>
          <t>Zumub</t>
        </is>
      </c>
      <c r="C880" s="28" t="inlineStr">
        <is>
          <t>-</t>
        </is>
      </c>
      <c r="D880" s="5" t="inlineStr">
        <is>
          <t>dose 3 cápsulas</t>
        </is>
      </c>
      <c r="E880" s="5"/>
      <c r="F880" s="10">
        <v>1</v>
      </c>
      <c r="G880" s="5">
        <f>F880*E880</f>
        <v>0</v>
      </c>
      <c r="H880" s="11"/>
      <c r="I880" s="22"/>
      <c r="J880" s="22"/>
      <c r="K880" s="22"/>
      <c r="L880" s="22"/>
      <c r="M880" s="22"/>
      <c r="N880" s="22"/>
      <c r="O880" s="22"/>
      <c r="P880" s="11"/>
      <c r="Q880" s="11"/>
      <c r="R880" s="7"/>
      <c r="S880" s="6" t="str">
        <f>IF(H880&lt;&gt;0,H880*$G880/100,"")</f>
        <v/>
      </c>
      <c r="T880" s="13" t="str">
        <f>IF(I880&lt;&gt;0,I880*$G880/100,"")</f>
        <v/>
      </c>
      <c r="U880" s="13" t="str">
        <f>IF(J880&lt;&gt;0,J880*$G880/100,"")</f>
        <v/>
      </c>
      <c r="V880" s="13" t="str">
        <f>IF(K880&lt;&gt;0,K880*$G880/100,"")</f>
        <v/>
      </c>
      <c r="W880" s="13" t="str">
        <f>IF(L880&lt;&gt;0,L880*$G880/100,"")</f>
        <v/>
      </c>
      <c r="X880" s="13" t="str">
        <f>IF(M880&lt;&gt;0,M880*$G880/100,"")</f>
        <v/>
      </c>
      <c r="Y880" s="13" t="str">
        <f>IF(N880&lt;&gt;0,N880*$G880/100,"")</f>
        <v/>
      </c>
      <c r="Z880" s="13" t="str">
        <f>IF(O880&lt;&gt;0,O880*$G880/100,"")</f>
        <v/>
      </c>
      <c r="AA880" s="13" t="str">
        <f>IF(P880&lt;&gt;0,P880*$G880/100,"")</f>
        <v/>
      </c>
      <c r="AB880" s="13" t="str">
        <f>IF(Q880&lt;&gt;0,Q880*$G880/100,"")</f>
        <v/>
      </c>
      <c r="AD880" s="23"/>
      <c r="AE880" s="23"/>
      <c r="AF880" s="23"/>
      <c r="AG880" s="23"/>
      <c r="AH880" s="23"/>
      <c r="AI880" s="23"/>
      <c r="AJ880" s="23"/>
      <c r="AK880" s="23"/>
      <c r="AL880" s="23"/>
      <c r="AM880" s="23"/>
      <c r="AN880" s="23"/>
      <c r="AO880" s="23"/>
      <c r="AP880" s="23"/>
      <c r="AQ880" s="23"/>
      <c r="AR880" s="23"/>
      <c r="AS880" s="23"/>
      <c r="AU880" s="24" t="inlineStr">
        <is>
          <t>Glicerina, Cápsula Vegetal(hidroxipropil metilcelulose), Água Purificada, Clorofilina (E141)</t>
        </is>
      </c>
      <c r="AV880" s="24"/>
      <c r="AW880" s="24"/>
      <c r="AX880" s="24" t="inlineStr">
        <is>
          <t>Por dose (3 cápsulas): Extrato de Chá Verde 250 mg; Cacao Theobroma (semente) 208.5 mg; Cafeína anidra 200 mg; N-acetil-L-tirosina 150 mg; Extrato CO2 de raiz de gengibre 50 mg; Coleus Forskohlii (raiz)(contendo forskolin) 25 mg; Piper nigrum 5 mg</t>
        </is>
      </c>
      <c r="AY880" s="24"/>
      <c r="AZ880" s="24"/>
      <c r="BB880" s="25" t="inlineStr">
        <is>
          <t>Não</t>
        </is>
      </c>
      <c r="BC880" s="27" t="inlineStr">
        <is>
          <t>Não</t>
        </is>
      </c>
      <c r="BD880" s="27"/>
      <c r="BE880" s="24"/>
      <c r="BF880" s="24"/>
      <c r="BG880" s="24"/>
      <c r="BH880" s="24"/>
      <c r="BI880" s="24"/>
      <c r="BJ880" s="24"/>
      <c r="BL880" s="26" t="inlineStr">
        <is>
          <t>https://www.zumub.com/PT/eliminadores-de-gordura/termogenicos/lipo-6-black-120-caps</t>
        </is>
      </c>
    </row>
    <row r="881" spans="1:64" ht="15.75" customHeight="1" x14ac:dyDescent="0.35">
      <c r="A881" s="12" t="inlineStr">
        <is>
          <t>Lipo-6 intense UC, Nutrex Research</t>
        </is>
      </c>
      <c r="B881" s="28" t="inlineStr">
        <is>
          <t>Zumub</t>
        </is>
      </c>
      <c r="C881" s="28" t="inlineStr">
        <is>
          <t>-</t>
        </is>
      </c>
      <c r="D881" s="5" t="inlineStr">
        <is>
          <t>dose 1 cápsula</t>
        </is>
      </c>
      <c r="E881" s="5"/>
      <c r="F881" s="10">
        <v>1</v>
      </c>
      <c r="G881" s="5">
        <f>F881*E881</f>
        <v>0</v>
      </c>
      <c r="H881" s="11"/>
      <c r="I881" s="22"/>
      <c r="J881" s="22"/>
      <c r="K881" s="22"/>
      <c r="L881" s="22"/>
      <c r="M881" s="22"/>
      <c r="N881" s="22"/>
      <c r="O881" s="22"/>
      <c r="P881" s="11"/>
      <c r="Q881" s="11"/>
      <c r="R881" s="7"/>
      <c r="S881" s="6" t="str">
        <f>IF(H881&lt;&gt;0,H881*$G881/100,"")</f>
        <v/>
      </c>
      <c r="T881" s="13" t="str">
        <f>IF(I881&lt;&gt;0,I881*$G881/100,"")</f>
        <v/>
      </c>
      <c r="U881" s="13" t="str">
        <f>IF(J881&lt;&gt;0,J881*$G881/100,"")</f>
        <v/>
      </c>
      <c r="V881" s="13" t="str">
        <f>IF(K881&lt;&gt;0,K881*$G881/100,"")</f>
        <v/>
      </c>
      <c r="W881" s="13" t="str">
        <f>IF(L881&lt;&gt;0,L881*$G881/100,"")</f>
        <v/>
      </c>
      <c r="X881" s="13" t="str">
        <f>IF(M881&lt;&gt;0,M881*$G881/100,"")</f>
        <v/>
      </c>
      <c r="Y881" s="13" t="str">
        <f>IF(N881&lt;&gt;0,N881*$G881/100,"")</f>
        <v/>
      </c>
      <c r="Z881" s="13" t="str">
        <f>IF(O881&lt;&gt;0,O881*$G881/100,"")</f>
        <v/>
      </c>
      <c r="AA881" s="13" t="str">
        <f>IF(P881&lt;&gt;0,P881*$G881/100,"")</f>
        <v/>
      </c>
      <c r="AB881" s="13" t="str">
        <f>IF(Q881&lt;&gt;0,Q881*$G881/100,"")</f>
        <v/>
      </c>
      <c r="AD881" s="23"/>
      <c r="AE881" s="23"/>
      <c r="AF881" s="23"/>
      <c r="AG881" s="23"/>
      <c r="AH881" s="23"/>
      <c r="AI881" s="23"/>
      <c r="AJ881" s="23"/>
      <c r="AK881" s="23"/>
      <c r="AL881" s="23"/>
      <c r="AM881" s="23"/>
      <c r="AN881" s="23"/>
      <c r="AO881" s="23"/>
      <c r="AP881" s="23"/>
      <c r="AQ881" s="23"/>
      <c r="AR881" s="23"/>
      <c r="AS881" s="23"/>
      <c r="AU881" s="24" t="inlineStr">
        <is>
          <t>N-acetil-L-tirosina, Cafeína anidra, Bitartrato de colina, Clorofilina (E141), Hidroxipropilmetilcelulose (cápsulas vegetais), Teobromina, Grãos de sementes da flor de paraíso (como Aframomum melegueta), Panax Ginseng, extrato (do caule e folhas), Coleus Forskohlii, extrato (da raiz), Laranja amarga (Citrus aurantium) (extrato da fruta), Agente antiaglomerante (Estearato de Magnésio), Anti-aglomerante (Dióxido de Silício), Agente de volume: celulose microcristalina, extrato de pimenta preta (Piper nigrum) Bioperine, Este produto utiliza apenas cápsulas vegetais naturais que são livres de produtos animais.</t>
        </is>
      </c>
      <c r="AV881" s="24"/>
      <c r="AW881" s="24"/>
      <c r="AX881" s="24" t="inlineStr">
        <is>
          <t>Por dose (1 cápsula): N-acetil-L-tirosina 200 mg; Cafeína anidra 175 mg; Bitartrato de colina 150 mg; Teobromina 50 mg; Grãos de sementes da flor de paraíso (como Aframomum melegueta) 30 mg; extrato de ginseng panax 30 mg; Coleus forskohlii (10% Forskolins) 25 mg; Laranja amarga (Citrus aurantium) (extrato da fruta) 18 mg; Extrato de pimenta preta (98% de piperina) 2.5</t>
        </is>
      </c>
      <c r="AY881" s="24"/>
      <c r="AZ881" s="24"/>
      <c r="BB881" s="25" t="inlineStr">
        <is>
          <t>Não</t>
        </is>
      </c>
      <c r="BC881" s="27" t="inlineStr">
        <is>
          <t>Não</t>
        </is>
      </c>
      <c r="BD881" s="27"/>
      <c r="BE881" s="24"/>
      <c r="BF881" s="24"/>
      <c r="BG881" s="24"/>
      <c r="BH881" s="24"/>
      <c r="BI881" s="24"/>
      <c r="BJ881" s="24"/>
      <c r="BL881" s="26" t="inlineStr">
        <is>
          <t>https://www.zumub.com/PT/eliminadores-de-gordura/termogenicos/lipo-6-black-intense-uc-60-capsulas</t>
        </is>
      </c>
    </row>
    <row r="882" spans="1:64" ht="15.75" customHeight="1" x14ac:dyDescent="0.35">
      <c r="A882" s="12" t="inlineStr">
        <is>
          <t>Liquid magnesium, Gold Nutrition</t>
        </is>
      </c>
      <c r="B882" s="28" t="inlineStr">
        <is>
          <t>Gold Nutrition</t>
        </is>
      </c>
      <c r="C882" s="28" t="inlineStr">
        <is>
          <t>-</t>
        </is>
      </c>
      <c r="D882" s="5" t="inlineStr">
        <is>
          <t>uni 25 (ml)</t>
        </is>
      </c>
      <c r="E882" s="5">
        <v>25</v>
      </c>
      <c r="F882" s="10">
        <v>1</v>
      </c>
      <c r="G882" s="5">
        <f>F882*E882</f>
        <v>25</v>
      </c>
      <c r="H882" s="11"/>
      <c r="I882" s="22"/>
      <c r="J882" s="22"/>
      <c r="K882" s="22"/>
      <c r="L882" s="22"/>
      <c r="M882" s="22"/>
      <c r="N882" s="22"/>
      <c r="O882" s="22"/>
      <c r="P882" s="11"/>
      <c r="Q882" s="11"/>
      <c r="R882" s="7"/>
      <c r="S882" s="6" t="str">
        <f>IF(H882&lt;&gt;0,H882*$G882/100,"")</f>
        <v/>
      </c>
      <c r="T882" s="13" t="str">
        <f>IF(I882&lt;&gt;0,I882*$G882/100,"")</f>
        <v/>
      </c>
      <c r="U882" s="13" t="str">
        <f>IF(J882&lt;&gt;0,J882*$G882/100,"")</f>
        <v/>
      </c>
      <c r="V882" s="13" t="str">
        <f>IF(K882&lt;&gt;0,K882*$G882/100,"")</f>
        <v/>
      </c>
      <c r="W882" s="13" t="str">
        <f>IF(L882&lt;&gt;0,L882*$G882/100,"")</f>
        <v/>
      </c>
      <c r="X882" s="13" t="str">
        <f>IF(M882&lt;&gt;0,M882*$G882/100,"")</f>
        <v/>
      </c>
      <c r="Y882" s="13" t="str">
        <f>IF(N882&lt;&gt;0,N882*$G882/100,"")</f>
        <v/>
      </c>
      <c r="Z882" s="13" t="str">
        <f>IF(O882&lt;&gt;0,O882*$G882/100,"")</f>
        <v/>
      </c>
      <c r="AA882" s="13" t="str">
        <f>IF(P882&lt;&gt;0,P882*$G882/100,"")</f>
        <v/>
      </c>
      <c r="AB882" s="13" t="str">
        <f>IF(Q882&lt;&gt;0,Q882*$G882/100,"")</f>
        <v/>
      </c>
      <c r="AD882" s="23"/>
      <c r="AE882" s="23"/>
      <c r="AF882" s="23"/>
      <c r="AG882" s="23"/>
      <c r="AH882" s="23"/>
      <c r="AI882" s="23"/>
      <c r="AJ882" s="23"/>
      <c r="AK882" s="23"/>
      <c r="AL882" s="23"/>
      <c r="AM882" s="23"/>
      <c r="AN882" s="23"/>
      <c r="AO882" s="23"/>
      <c r="AP882" s="23"/>
      <c r="AQ882" s="23"/>
      <c r="AR882" s="23"/>
      <c r="AS882" s="23"/>
      <c r="AU882" s="24" t="inlineStr">
        <is>
          <t>Água, humidificante (E422), reguladores de acidez (E296, E331, E330), citrato de magnésio, bisglicinato de magnésio, aroma, espessantes (E466, E415), conservante (E202), D-pantotenato de cálcio, cloridrato de piridoxina, riboflavina.</t>
        </is>
      </c>
      <c r="AV882" s="24"/>
      <c r="AW882" s="24"/>
      <c r="AX882" s="24" t="inlineStr">
        <is>
          <t>Por ampola (25 ml): Riboflavina 0,7 mg; Vitamina B6 0,7 mg; Ácido pantoténico 3 mg; Magnésio 250 mg</t>
        </is>
      </c>
      <c r="AY882" s="24"/>
      <c r="AZ882" s="24"/>
      <c r="BB882" s="25" t="inlineStr">
        <is>
          <t>Não</t>
        </is>
      </c>
      <c r="BC882" s="27" t="inlineStr">
        <is>
          <t>Não</t>
        </is>
      </c>
      <c r="BD882" s="27"/>
      <c r="BE882" s="24"/>
      <c r="BF882" s="24"/>
      <c r="BG882" s="24"/>
      <c r="BH882" s="24"/>
      <c r="BI882" s="24"/>
      <c r="BJ882" s="24"/>
      <c r="BL882" s="26" t="inlineStr">
        <is>
          <t>https://goldnutrition.pt/products/liquid-magnesium-250mg</t>
        </is>
      </c>
    </row>
    <row r="883" spans="1:64" ht="15.75" customHeight="1" x14ac:dyDescent="0.35">
      <c r="A883" s="12" t="inlineStr">
        <is>
          <t>Liquorice extract, Zumub</t>
        </is>
      </c>
      <c r="B883" s="28" t="inlineStr">
        <is>
          <t>Zumub</t>
        </is>
      </c>
      <c r="C883" s="28" t="inlineStr">
        <is>
          <t>-</t>
        </is>
      </c>
      <c r="D883" s="5" t="inlineStr">
        <is>
          <t>dose 1 comprimido</t>
        </is>
      </c>
      <c r="E883" s="5"/>
      <c r="F883" s="10">
        <v>1</v>
      </c>
      <c r="G883" s="5">
        <f>F883*E883</f>
        <v>0</v>
      </c>
      <c r="H883" s="11"/>
      <c r="I883" s="22"/>
      <c r="J883" s="22"/>
      <c r="K883" s="22"/>
      <c r="L883" s="22"/>
      <c r="M883" s="22"/>
      <c r="N883" s="22"/>
      <c r="O883" s="22"/>
      <c r="P883" s="11"/>
      <c r="Q883" s="11"/>
      <c r="R883" s="7"/>
      <c r="S883" s="6" t="str">
        <f>IF(H883&lt;&gt;0,H883*$G883/100,"")</f>
        <v/>
      </c>
      <c r="T883" s="13" t="str">
        <f>IF(I883&lt;&gt;0,I883*$G883/100,"")</f>
        <v/>
      </c>
      <c r="U883" s="13" t="str">
        <f>IF(J883&lt;&gt;0,J883*$G883/100,"")</f>
        <v/>
      </c>
      <c r="V883" s="13" t="str">
        <f>IF(K883&lt;&gt;0,K883*$G883/100,"")</f>
        <v/>
      </c>
      <c r="W883" s="13" t="str">
        <f>IF(L883&lt;&gt;0,L883*$G883/100,"")</f>
        <v/>
      </c>
      <c r="X883" s="13" t="str">
        <f>IF(M883&lt;&gt;0,M883*$G883/100,"")</f>
        <v/>
      </c>
      <c r="Y883" s="13" t="str">
        <f>IF(N883&lt;&gt;0,N883*$G883/100,"")</f>
        <v/>
      </c>
      <c r="Z883" s="13" t="str">
        <f>IF(O883&lt;&gt;0,O883*$G883/100,"")</f>
        <v/>
      </c>
      <c r="AA883" s="13" t="str">
        <f>IF(P883&lt;&gt;0,P883*$G883/100,"")</f>
        <v/>
      </c>
      <c r="AB883" s="13" t="str">
        <f>IF(Q883&lt;&gt;0,Q883*$G883/100,"")</f>
        <v/>
      </c>
      <c r="AD883" s="23"/>
      <c r="AE883" s="23"/>
      <c r="AF883" s="23"/>
      <c r="AG883" s="23"/>
      <c r="AH883" s="23"/>
      <c r="AI883" s="23"/>
      <c r="AJ883" s="23"/>
      <c r="AK883" s="23"/>
      <c r="AL883" s="23"/>
      <c r="AM883" s="23"/>
      <c r="AN883" s="23"/>
      <c r="AO883" s="23"/>
      <c r="AP883" s="23"/>
      <c r="AQ883" s="23"/>
      <c r="AR883" s="23"/>
      <c r="AS883" s="23"/>
      <c r="AU883" s="24" t="inlineStr">
        <is>
          <t>Glycyrrhiza Glabra, Agente espessante (celulose microcristalina), Amido, Citrato de zinco, Agentes antiaglomerantes (carbonato de cálcio, dióxido de silício, sais de magnésio de ácidos gordos), Selenito de sódio</t>
        </is>
      </c>
      <c r="AV883" s="24"/>
      <c r="AW883" s="24"/>
      <c r="AX883" s="24" t="inlineStr">
        <is>
          <t>Por dose (1 comprimido): Glycyrrhiza glabra (20% Ácido glicirrízico) raiz 250 mg; Zinco 15 mg; Selénio 100 µg</t>
        </is>
      </c>
      <c r="AY883" s="24"/>
      <c r="AZ883" s="24"/>
      <c r="BB883" s="25" t="inlineStr">
        <is>
          <t>Não</t>
        </is>
      </c>
      <c r="BC883" s="27" t="inlineStr">
        <is>
          <t>Não</t>
        </is>
      </c>
      <c r="BD883" s="27"/>
      <c r="BE883" s="24"/>
      <c r="BF883" s="24"/>
      <c r="BG883" s="24"/>
      <c r="BH883" s="24" t="inlineStr">
        <is>
          <t>Glúten, Leite/Lactose, Soja, Frutos de casca rija</t>
        </is>
      </c>
      <c r="BI883" s="24"/>
      <c r="BJ883" s="24"/>
      <c r="BL883" s="26" t="inlineStr">
        <is>
          <t>https://www.zumub.com/PT/saude-e-bem-estar/digestao-e-enzimas/liquorice-extract-60-comprimidos</t>
        </is>
      </c>
    </row>
    <row r="884" spans="1:64" ht="15.75" customHeight="1" x14ac:dyDescent="0.35">
      <c r="A884" s="12" t="inlineStr">
        <is>
          <t>Lisina, Scitec Nutrition</t>
        </is>
      </c>
      <c r="B884" s="28" t="inlineStr">
        <is>
          <t>Zumub</t>
        </is>
      </c>
      <c r="C884" s="28" t="inlineStr">
        <is>
          <t>-</t>
        </is>
      </c>
      <c r="D884" s="5" t="inlineStr">
        <is>
          <t>dose 3 cápsulas</t>
        </is>
      </c>
      <c r="E884" s="5"/>
      <c r="F884" s="10">
        <v>1</v>
      </c>
      <c r="G884" s="5">
        <f>F884*E884</f>
        <v>0</v>
      </c>
      <c r="H884" s="11"/>
      <c r="I884" s="22"/>
      <c r="J884" s="22"/>
      <c r="K884" s="22"/>
      <c r="L884" s="22"/>
      <c r="M884" s="22"/>
      <c r="N884" s="22"/>
      <c r="O884" s="22"/>
      <c r="P884" s="11"/>
      <c r="Q884" s="11"/>
      <c r="R884" s="7"/>
      <c r="S884" s="6" t="str">
        <f>IF(H884&lt;&gt;0,H884*$G884/100,"")</f>
        <v/>
      </c>
      <c r="T884" s="13" t="str">
        <f>IF(I884&lt;&gt;0,I884*$G884/100,"")</f>
        <v/>
      </c>
      <c r="U884" s="13" t="str">
        <f>IF(J884&lt;&gt;0,J884*$G884/100,"")</f>
        <v/>
      </c>
      <c r="V884" s="13" t="str">
        <f>IF(K884&lt;&gt;0,K884*$G884/100,"")</f>
        <v/>
      </c>
      <c r="W884" s="13" t="str">
        <f>IF(L884&lt;&gt;0,L884*$G884/100,"")</f>
        <v/>
      </c>
      <c r="X884" s="13" t="str">
        <f>IF(M884&lt;&gt;0,M884*$G884/100,"")</f>
        <v/>
      </c>
      <c r="Y884" s="13" t="str">
        <f>IF(N884&lt;&gt;0,N884*$G884/100,"")</f>
        <v/>
      </c>
      <c r="Z884" s="13" t="str">
        <f>IF(O884&lt;&gt;0,O884*$G884/100,"")</f>
        <v/>
      </c>
      <c r="AA884" s="13" t="str">
        <f>IF(P884&lt;&gt;0,P884*$G884/100,"")</f>
        <v/>
      </c>
      <c r="AB884" s="13" t="str">
        <f>IF(Q884&lt;&gt;0,Q884*$G884/100,"")</f>
        <v/>
      </c>
      <c r="AD884" s="23"/>
      <c r="AE884" s="23"/>
      <c r="AF884" s="23"/>
      <c r="AG884" s="23"/>
      <c r="AH884" s="23"/>
      <c r="AI884" s="23"/>
      <c r="AJ884" s="23"/>
      <c r="AK884" s="23"/>
      <c r="AL884" s="23"/>
      <c r="AM884" s="23"/>
      <c r="AN884" s="23"/>
      <c r="AO884" s="23"/>
      <c r="AP884" s="23"/>
      <c r="AQ884" s="23"/>
      <c r="AR884" s="23"/>
      <c r="AS884" s="23"/>
      <c r="AU884" s="24" t="inlineStr">
        <is>
          <t>L-Lisina HCl, invólucro da cápsula: gelatina, agente antiaglomerante (sais de magnésio de ácidos gordos)</t>
        </is>
      </c>
      <c r="AV884" s="24"/>
      <c r="AW884" s="24"/>
      <c r="AX884" s="24" t="inlineStr">
        <is>
          <t>Por dose (3 cápsulas): L-Lisina HCL 2100 mg</t>
        </is>
      </c>
      <c r="AY884" s="24"/>
      <c r="AZ884" s="24"/>
      <c r="BB884" s="25" t="inlineStr">
        <is>
          <t>Não</t>
        </is>
      </c>
      <c r="BC884" s="27" t="inlineStr">
        <is>
          <t>Não</t>
        </is>
      </c>
      <c r="BD884" s="27"/>
      <c r="BE884" s="24"/>
      <c r="BF884" s="24"/>
      <c r="BG884" s="24"/>
      <c r="BH884" s="24" t="inlineStr">
        <is>
          <t>Leite/Lactose, Ovo, Peixe, Crustáceos, Moluscos, Soja, Frutos de casca rija, Amendoim, Aipo, Sulfitos</t>
        </is>
      </c>
      <c r="BI884" s="24"/>
      <c r="BJ884" s="24"/>
      <c r="BL884" s="26" t="inlineStr">
        <is>
          <t>https://www.zumub.com/PT/aminoacidos-bcaas/aminoacidos/lisina-90-capsulas-moles</t>
        </is>
      </c>
    </row>
    <row r="885" spans="1:64" ht="15.75" customHeight="1" x14ac:dyDescent="0.35">
      <c r="A885" s="12" t="inlineStr">
        <is>
          <t>Liv-z, Zumub</t>
        </is>
      </c>
      <c r="B885" s="28" t="inlineStr">
        <is>
          <t>Zumub</t>
        </is>
      </c>
      <c r="C885" s="28" t="inlineStr">
        <is>
          <t>-</t>
        </is>
      </c>
      <c r="D885" s="5" t="inlineStr">
        <is>
          <t>dose 2 cápsulas</t>
        </is>
      </c>
      <c r="E885" s="5"/>
      <c r="F885" s="10">
        <v>1</v>
      </c>
      <c r="G885" s="5">
        <f>F885*E885</f>
        <v>0</v>
      </c>
      <c r="H885" s="11"/>
      <c r="I885" s="22"/>
      <c r="J885" s="22"/>
      <c r="K885" s="22"/>
      <c r="L885" s="22"/>
      <c r="M885" s="22"/>
      <c r="N885" s="22"/>
      <c r="O885" s="22"/>
      <c r="P885" s="11"/>
      <c r="Q885" s="11"/>
      <c r="R885" s="7"/>
      <c r="S885" s="6" t="str">
        <f>IF(H885&lt;&gt;0,H885*$G885/100,"")</f>
        <v/>
      </c>
      <c r="T885" s="13" t="str">
        <f>IF(I885&lt;&gt;0,I885*$G885/100,"")</f>
        <v/>
      </c>
      <c r="U885" s="13" t="str">
        <f>IF(J885&lt;&gt;0,J885*$G885/100,"")</f>
        <v/>
      </c>
      <c r="V885" s="13" t="str">
        <f>IF(K885&lt;&gt;0,K885*$G885/100,"")</f>
        <v/>
      </c>
      <c r="W885" s="13" t="str">
        <f>IF(L885&lt;&gt;0,L885*$G885/100,"")</f>
        <v/>
      </c>
      <c r="X885" s="13" t="str">
        <f>IF(M885&lt;&gt;0,M885*$G885/100,"")</f>
        <v/>
      </c>
      <c r="Y885" s="13" t="str">
        <f>IF(N885&lt;&gt;0,N885*$G885/100,"")</f>
        <v/>
      </c>
      <c r="Z885" s="13" t="str">
        <f>IF(O885&lt;&gt;0,O885*$G885/100,"")</f>
        <v/>
      </c>
      <c r="AA885" s="13" t="str">
        <f>IF(P885&lt;&gt;0,P885*$G885/100,"")</f>
        <v/>
      </c>
      <c r="AB885" s="13" t="str">
        <f>IF(Q885&lt;&gt;0,Q885*$G885/100,"")</f>
        <v/>
      </c>
      <c r="AD885" s="23"/>
      <c r="AE885" s="23"/>
      <c r="AF885" s="23"/>
      <c r="AG885" s="23"/>
      <c r="AH885" s="23"/>
      <c r="AI885" s="23"/>
      <c r="AJ885" s="23"/>
      <c r="AK885" s="23"/>
      <c r="AL885" s="23"/>
      <c r="AM885" s="23"/>
      <c r="AN885" s="23"/>
      <c r="AO885" s="23"/>
      <c r="AP885" s="23"/>
      <c r="AQ885" s="23"/>
      <c r="AR885" s="23"/>
      <c r="AS885" s="23"/>
      <c r="AU885" s="24" t="inlineStr">
        <is>
          <t>Celulose microcristalina (agente espessante), Cardo Mariano (Silybum Marianum L.), Gelatina bovina (cápsula), Alcachofra (Cynara scolymus), Dente de leão (Taraxacum officinale), Vitamina C (ácido L-ascórbico), estabilizador: sais de magnésio de ácidos gordos</t>
        </is>
      </c>
      <c r="AV885" s="24"/>
      <c r="AW885" s="24"/>
      <c r="AX885" s="24" t="inlineStr">
        <is>
          <t>Por dose (2 cápsulas): Extracto de Cardo Mariano (80% silimarina) 250 mg; Extrato de alcachofra (2% cinarina) 100 mg; Dente de leão, raíz (04:1 Extrato) 100 mg; Vitamina C (ácido L-ascórbico) 80 mg</t>
        </is>
      </c>
      <c r="AY885" s="24"/>
      <c r="AZ885" s="24"/>
      <c r="BB885" s="25" t="inlineStr">
        <is>
          <t>Não</t>
        </is>
      </c>
      <c r="BC885" s="27" t="inlineStr">
        <is>
          <t>Não</t>
        </is>
      </c>
      <c r="BD885" s="27"/>
      <c r="BE885" s="24"/>
      <c r="BF885" s="24"/>
      <c r="BG885" s="24"/>
      <c r="BH885" s="24" t="inlineStr">
        <is>
          <t>Glúten, Leite/Lactose, Peixe, Crustáceos, Soja, Frutos de casca rija</t>
        </is>
      </c>
      <c r="BI885" s="24"/>
      <c r="BJ885" s="24"/>
      <c r="BL885" s="26" t="inlineStr">
        <is>
          <t>https://www.zumub.com/PT/saude-e-bem-estar/protector-de-figado/liv-z-60-capsulas</t>
        </is>
      </c>
    </row>
    <row r="886" spans="1:64" ht="15.75" customHeight="1" x14ac:dyDescent="0.35">
      <c r="A886" s="12" t="inlineStr">
        <is>
          <t>Liver refresh, NOW Foods</t>
        </is>
      </c>
      <c r="B886" s="28" t="inlineStr">
        <is>
          <t>Zumub</t>
        </is>
      </c>
      <c r="C886" s="28" t="inlineStr">
        <is>
          <t>-</t>
        </is>
      </c>
      <c r="D886" s="5" t="inlineStr">
        <is>
          <t>dose 3 cápsulas</t>
        </is>
      </c>
      <c r="E886" s="5"/>
      <c r="F886" s="10">
        <v>1</v>
      </c>
      <c r="G886" s="5">
        <f>F886*E886</f>
        <v>0</v>
      </c>
      <c r="H886" s="11"/>
      <c r="I886" s="22"/>
      <c r="J886" s="22"/>
      <c r="K886" s="22"/>
      <c r="L886" s="22"/>
      <c r="M886" s="22"/>
      <c r="N886" s="22"/>
      <c r="O886" s="22"/>
      <c r="P886" s="11"/>
      <c r="Q886" s="11"/>
      <c r="R886" s="7"/>
      <c r="S886" s="6" t="str">
        <f>IF(H886&lt;&gt;0,H886*$G886/100,"")</f>
        <v/>
      </c>
      <c r="T886" s="13" t="str">
        <f>IF(I886&lt;&gt;0,I886*$G886/100,"")</f>
        <v/>
      </c>
      <c r="U886" s="13" t="str">
        <f>IF(J886&lt;&gt;0,J886*$G886/100,"")</f>
        <v/>
      </c>
      <c r="V886" s="13" t="str">
        <f>IF(K886&lt;&gt;0,K886*$G886/100,"")</f>
        <v/>
      </c>
      <c r="W886" s="13" t="str">
        <f>IF(L886&lt;&gt;0,L886*$G886/100,"")</f>
        <v/>
      </c>
      <c r="X886" s="13" t="str">
        <f>IF(M886&lt;&gt;0,M886*$G886/100,"")</f>
        <v/>
      </c>
      <c r="Y886" s="13" t="str">
        <f>IF(N886&lt;&gt;0,N886*$G886/100,"")</f>
        <v/>
      </c>
      <c r="Z886" s="13" t="str">
        <f>IF(O886&lt;&gt;0,O886*$G886/100,"")</f>
        <v/>
      </c>
      <c r="AA886" s="13" t="str">
        <f>IF(P886&lt;&gt;0,P886*$G886/100,"")</f>
        <v/>
      </c>
      <c r="AB886" s="13" t="str">
        <f>IF(Q886&lt;&gt;0,Q886*$G886/100,"")</f>
        <v/>
      </c>
      <c r="AD886" s="23"/>
      <c r="AE886" s="23"/>
      <c r="AF886" s="23"/>
      <c r="AG886" s="23"/>
      <c r="AH886" s="23"/>
      <c r="AI886" s="23"/>
      <c r="AJ886" s="23"/>
      <c r="AK886" s="23"/>
      <c r="AL886" s="23"/>
      <c r="AM886" s="23"/>
      <c r="AN886" s="23"/>
      <c r="AO886" s="23"/>
      <c r="AP886" s="23"/>
      <c r="AQ886" s="23"/>
      <c r="AR886" s="23"/>
      <c r="AS886" s="23"/>
      <c r="AU886" s="24" t="inlineStr">
        <is>
          <t>Celulose microcristalina, Hipromelose (cápsula de celulose), Dióxido de Silício, Ácido esteárico (origem vegetal), Estearato de Magnésio (fonte vegetal), Palmitato de ascorbil</t>
        </is>
      </c>
      <c r="AV886" s="24"/>
      <c r="AW886" s="24"/>
      <c r="AX886" s="24" t="inlineStr">
        <is>
          <t>Por dose (3 cápsulas): Energia 10 kcal; Total de hidratos de carbono 1 g; Fibra dietética &lt;1 g; Extrato de Cardo Mariano (Silybum marianum) (Fruto/Semente) (Padronizado para 240 mg de Flavonoides de Silimarina - equivalente a 80%) 300 mg; Mistura de Ervas de: Alcachofra (Cynara scolymus) (Folha), Beterraba (Beta vulgaris) (Raiz), Framboesa (Rubus idaeus) (Folha) 90 mg; Glutatião (Reduzido) 200 mg; Extrato de Semente de Uva (Vitis vinifera) (Padronizado para Polifenóis) 100 mg; Ácido alfa-lipóico 100 mg; L-Carnitina (de Tartarato de L-Carnitina) 50 mg; Scute (Raíz) (Scutellaria baicalensis) 50 mg; Schisandra (Fruta) (Schisandra chinensis) 100 mg; Bérberis (Raíz, Casca) (Berberis vulgaris) 30 mg; Cúrcuma Orgânica (Raiz) (Curcuma longa) 30 mg; L-metionina 20 mg | Valor diário não estabelecido.</t>
        </is>
      </c>
      <c r="AY886" s="24"/>
      <c r="AZ886" s="24"/>
      <c r="BB886" s="25" t="inlineStr">
        <is>
          <t>Não</t>
        </is>
      </c>
      <c r="BC886" s="27" t="inlineStr">
        <is>
          <t>Não</t>
        </is>
      </c>
      <c r="BD886" s="27"/>
      <c r="BE886" s="24"/>
      <c r="BF886" s="24"/>
      <c r="BG886" s="24"/>
      <c r="BH886" s="24"/>
      <c r="BI886" s="24"/>
      <c r="BJ886" s="24"/>
      <c r="BL886" s="26" t="inlineStr">
        <is>
          <t>https://www.zumub.com/PT/saude-e-bem-estar/protector-de-figado/liver-detox-regenerator-90-caps</t>
        </is>
      </c>
    </row>
    <row r="887" spans="1:64" ht="15.75" customHeight="1" x14ac:dyDescent="0.35">
      <c r="A887" s="12" t="inlineStr">
        <is>
          <t>Liver support 100 vcapsules, SAN Nutrition</t>
        </is>
      </c>
      <c r="B887" s="28" t="inlineStr">
        <is>
          <t>Zumub</t>
        </is>
      </c>
      <c r="C887" s="28" t="inlineStr">
        <is>
          <t>-</t>
        </is>
      </c>
      <c r="D887" s="5" t="inlineStr">
        <is>
          <t>dose 1 cápsula</t>
        </is>
      </c>
      <c r="E887" s="5"/>
      <c r="F887" s="10">
        <v>1</v>
      </c>
      <c r="G887" s="5">
        <f>F887*E887</f>
        <v>0</v>
      </c>
      <c r="H887" s="11"/>
      <c r="I887" s="22"/>
      <c r="J887" s="22"/>
      <c r="K887" s="22"/>
      <c r="L887" s="22"/>
      <c r="M887" s="22"/>
      <c r="N887" s="22"/>
      <c r="O887" s="22"/>
      <c r="P887" s="11"/>
      <c r="Q887" s="11"/>
      <c r="R887" s="7"/>
      <c r="S887" s="6" t="str">
        <f>IF(H887&lt;&gt;0,H887*$G887/100,"")</f>
        <v/>
      </c>
      <c r="T887" s="13" t="str">
        <f>IF(I887&lt;&gt;0,I887*$G887/100,"")</f>
        <v/>
      </c>
      <c r="U887" s="13" t="str">
        <f>IF(J887&lt;&gt;0,J887*$G887/100,"")</f>
        <v/>
      </c>
      <c r="V887" s="13" t="str">
        <f>IF(K887&lt;&gt;0,K887*$G887/100,"")</f>
        <v/>
      </c>
      <c r="W887" s="13" t="str">
        <f>IF(L887&lt;&gt;0,L887*$G887/100,"")</f>
        <v/>
      </c>
      <c r="X887" s="13" t="str">
        <f>IF(M887&lt;&gt;0,M887*$G887/100,"")</f>
        <v/>
      </c>
      <c r="Y887" s="13" t="str">
        <f>IF(N887&lt;&gt;0,N887*$G887/100,"")</f>
        <v/>
      </c>
      <c r="Z887" s="13" t="str">
        <f>IF(O887&lt;&gt;0,O887*$G887/100,"")</f>
        <v/>
      </c>
      <c r="AA887" s="13" t="str">
        <f>IF(P887&lt;&gt;0,P887*$G887/100,"")</f>
        <v/>
      </c>
      <c r="AB887" s="13" t="str">
        <f>IF(Q887&lt;&gt;0,Q887*$G887/100,"")</f>
        <v/>
      </c>
      <c r="AD887" s="23"/>
      <c r="AE887" s="23"/>
      <c r="AF887" s="23"/>
      <c r="AG887" s="23"/>
      <c r="AH887" s="23"/>
      <c r="AI887" s="23"/>
      <c r="AJ887" s="23"/>
      <c r="AK887" s="23"/>
      <c r="AL887" s="23"/>
      <c r="AM887" s="23"/>
      <c r="AN887" s="23"/>
      <c r="AO887" s="23"/>
      <c r="AP887" s="23"/>
      <c r="AQ887" s="23"/>
      <c r="AR887" s="23"/>
      <c r="AS887" s="23"/>
      <c r="AU887" s="24" t="inlineStr">
        <is>
          <t>Hidroxipropilmetilcelulose, celulose microcristalina, sílica e estearato de magnésio (de origem vegetal).</t>
        </is>
      </c>
      <c r="AV887" s="24"/>
      <c r="AW887" s="24"/>
      <c r="AX887" s="24" t="inlineStr">
        <is>
          <t>Por dose (1 cápsula): Extracto de Cardo Mariano (80% silimarina) 300 mg; Extrato de raiz de dente de leão (Taraxacum officinale)(4:1) 100 mg; Extrato de alcachofra (2% cinarina) 50 mg</t>
        </is>
      </c>
      <c r="AY887" s="24"/>
      <c r="AZ887" s="24"/>
      <c r="BB887" s="25" t="inlineStr">
        <is>
          <t>Não</t>
        </is>
      </c>
      <c r="BC887" s="27" t="inlineStr">
        <is>
          <t>Não</t>
        </is>
      </c>
      <c r="BD887" s="27"/>
      <c r="BE887" s="24"/>
      <c r="BF887" s="24"/>
      <c r="BG887" s="24"/>
      <c r="BH887" s="24"/>
      <c r="BI887" s="24"/>
      <c r="BJ887" s="24"/>
      <c r="BL887" s="26" t="inlineStr">
        <is>
          <t>https://www.zumub.com/PT/saude-e-bem-estar/protector-de-figado/liver-support-100-vcapsulas</t>
        </is>
      </c>
    </row>
    <row r="888" spans="1:64" ht="15.75" customHeight="1" x14ac:dyDescent="0.35">
      <c r="A888" s="12" t="inlineStr">
        <is>
          <t>Long lasting gel (vários sabores), Gold Nutrition</t>
        </is>
      </c>
      <c r="B888" s="28" t="inlineStr">
        <is>
          <t>Gold Nutrition</t>
        </is>
      </c>
      <c r="C888" s="28" t="inlineStr">
        <is>
          <t>-</t>
        </is>
      </c>
      <c r="D888" s="5" t="inlineStr">
        <is>
          <t>gel 40 (g)</t>
        </is>
      </c>
      <c r="E888" s="5">
        <v>40</v>
      </c>
      <c r="F888" s="10">
        <v>1</v>
      </c>
      <c r="G888" s="5">
        <f>F888*E888</f>
        <v>40</v>
      </c>
      <c r="H888" s="11">
        <v>232</v>
      </c>
      <c r="I888" s="22">
        <v>0</v>
      </c>
      <c r="J888" s="22">
        <v>53</v>
      </c>
      <c r="K888" s="22">
        <v>33</v>
      </c>
      <c r="L888" s="22">
        <v>2.3</v>
      </c>
      <c r="M888" s="22">
        <v>2.2</v>
      </c>
      <c r="N888" s="22"/>
      <c r="O888" s="22">
        <v>0.33</v>
      </c>
      <c r="P888" s="11"/>
      <c r="Q888" s="11"/>
      <c r="R888" s="7"/>
      <c r="S888" s="6">
        <f>IF(H888&lt;&gt;0,H888*$G888/100,"")</f>
        <v>92.8</v>
      </c>
      <c r="T888" s="13" t="str">
        <f>IF(I888&lt;&gt;0,I888*$G888/100,"")</f>
        <v/>
      </c>
      <c r="U888" s="13">
        <f>IF(J888&lt;&gt;0,J888*$G888/100,"")</f>
        <v>21.2</v>
      </c>
      <c r="V888" s="13">
        <f>IF(K888&lt;&gt;0,K888*$G888/100,"")</f>
        <v>13.2</v>
      </c>
      <c r="W888" s="13">
        <f>IF(L888&lt;&gt;0,L888*$G888/100,"")</f>
        <v>0.92</v>
      </c>
      <c r="X888" s="13">
        <f>IF(M888&lt;&gt;0,M888*$G888/100,"")</f>
        <v>0.88</v>
      </c>
      <c r="Y888" s="13" t="str">
        <f>IF(N888&lt;&gt;0,N888*$G888/100,"")</f>
        <v/>
      </c>
      <c r="Z888" s="13">
        <f>IF(O888&lt;&gt;0,O888*$G888/100,"")</f>
        <v>0.132</v>
      </c>
      <c r="AA888" s="13" t="str">
        <f>IF(P888&lt;&gt;0,P888*$G888/100,"")</f>
        <v/>
      </c>
      <c r="AB888" s="13" t="str">
        <f>IF(Q888&lt;&gt;0,Q888*$G888/100,"")</f>
        <v/>
      </c>
      <c r="AD888" s="23"/>
      <c r="AE888" s="23"/>
      <c r="AF888" s="23"/>
      <c r="AG888" s="23"/>
      <c r="AH888" s="23"/>
      <c r="AI888" s="23"/>
      <c r="AJ888" s="23"/>
      <c r="AK888" s="23"/>
      <c r="AL888" s="23"/>
      <c r="AM888" s="23"/>
      <c r="AN888" s="23"/>
      <c r="AO888" s="23">
        <v>154</v>
      </c>
      <c r="AP888" s="23"/>
      <c r="AQ888" s="23"/>
      <c r="AR888" s="23"/>
      <c r="AS888" s="23"/>
      <c r="AU888" s="24" t="inlineStr">
        <is>
          <t>Água, maltodextrina, glicose em pó, isomaltulose*, frutose em pó, manteiga de coco, citrato de magnésio, regulador de acidez (E330), aroma, sal marinho, conservante (E202). * Fonte de glicose e frutose.</t>
        </is>
      </c>
      <c r="AV888" s="24"/>
      <c r="AW888" s="24"/>
      <c r="AX888" s="24"/>
      <c r="AY888" s="24"/>
      <c r="AZ888" s="24"/>
      <c r="BB888" s="25" t="inlineStr">
        <is>
          <t>Não</t>
        </is>
      </c>
      <c r="BC888" s="27" t="inlineStr">
        <is>
          <t>Não</t>
        </is>
      </c>
      <c r="BD888" s="27"/>
      <c r="BE888" s="24"/>
      <c r="BF888" s="24"/>
      <c r="BG888" s="24"/>
      <c r="BH888" s="24"/>
      <c r="BI888" s="24"/>
      <c r="BJ888" s="24"/>
      <c r="BL888" s="26" t="inlineStr">
        <is>
          <t>https://goldnutrition.pt/products/long-lasting-gel</t>
        </is>
      </c>
    </row>
    <row r="889" spans="1:64" ht="15.75" customHeight="1" x14ac:dyDescent="0.35">
      <c r="A889" s="12" t="inlineStr">
        <is>
          <t>Lutein 10mg, NOW Foods</t>
        </is>
      </c>
      <c r="B889" s="28" t="inlineStr">
        <is>
          <t>Zumub</t>
        </is>
      </c>
      <c r="C889" s="28" t="inlineStr">
        <is>
          <t>-</t>
        </is>
      </c>
      <c r="D889" s="5" t="inlineStr">
        <is>
          <t>dose 1 softgel</t>
        </is>
      </c>
      <c r="E889" s="5"/>
      <c r="F889" s="10">
        <v>1</v>
      </c>
      <c r="G889" s="5">
        <f>F889*E889</f>
        <v>0</v>
      </c>
      <c r="H889" s="11"/>
      <c r="I889" s="22"/>
      <c r="J889" s="22"/>
      <c r="K889" s="22"/>
      <c r="L889" s="22"/>
      <c r="M889" s="22"/>
      <c r="N889" s="22"/>
      <c r="O889" s="22"/>
      <c r="P889" s="11"/>
      <c r="Q889" s="11"/>
      <c r="R889" s="7"/>
      <c r="S889" s="6" t="str">
        <f>IF(H889&lt;&gt;0,H889*$G889/100,"")</f>
        <v/>
      </c>
      <c r="T889" s="13" t="str">
        <f>IF(I889&lt;&gt;0,I889*$G889/100,"")</f>
        <v/>
      </c>
      <c r="U889" s="13" t="str">
        <f>IF(J889&lt;&gt;0,J889*$G889/100,"")</f>
        <v/>
      </c>
      <c r="V889" s="13" t="str">
        <f>IF(K889&lt;&gt;0,K889*$G889/100,"")</f>
        <v/>
      </c>
      <c r="W889" s="13" t="str">
        <f>IF(L889&lt;&gt;0,L889*$G889/100,"")</f>
        <v/>
      </c>
      <c r="X889" s="13" t="str">
        <f>IF(M889&lt;&gt;0,M889*$G889/100,"")</f>
        <v/>
      </c>
      <c r="Y889" s="13" t="str">
        <f>IF(N889&lt;&gt;0,N889*$G889/100,"")</f>
        <v/>
      </c>
      <c r="Z889" s="13" t="str">
        <f>IF(O889&lt;&gt;0,O889*$G889/100,"")</f>
        <v/>
      </c>
      <c r="AA889" s="13" t="str">
        <f>IF(P889&lt;&gt;0,P889*$G889/100,"")</f>
        <v/>
      </c>
      <c r="AB889" s="13" t="str">
        <f>IF(Q889&lt;&gt;0,Q889*$G889/100,"")</f>
        <v/>
      </c>
      <c r="AD889" s="23"/>
      <c r="AE889" s="23"/>
      <c r="AF889" s="23"/>
      <c r="AG889" s="23"/>
      <c r="AH889" s="23"/>
      <c r="AI889" s="23"/>
      <c r="AJ889" s="23"/>
      <c r="AK889" s="23"/>
      <c r="AL889" s="23"/>
      <c r="AM889" s="23"/>
      <c r="AN889" s="23"/>
      <c r="AO889" s="23"/>
      <c r="AP889" s="23"/>
      <c r="AQ889" s="23"/>
      <c r="AR889" s="23"/>
      <c r="AS889" s="23"/>
      <c r="AU889" s="24" t="inlineStr">
        <is>
          <t>Cápsula de gelatina mole [gelatina bovina (sem BSE), glicerina, água, cor de caramelo orgânico], Azeite Extra Virgem Orgânico e Dióxido de Silício.</t>
        </is>
      </c>
      <c r="AV889" s="24"/>
      <c r="AW889" s="24"/>
      <c r="AX889" s="24" t="inlineStr">
        <is>
          <t>Por dose (1 softgel): Luteína (Luteína Livre) (de Ésteres de Luteína) (Do Extrato de Flores de Calêndula) (Tagetes Erecta) 10 mg</t>
        </is>
      </c>
      <c r="AY889" s="24"/>
      <c r="AZ889" s="24"/>
      <c r="BB889" s="25" t="inlineStr">
        <is>
          <t>Não</t>
        </is>
      </c>
      <c r="BC889" s="27" t="inlineStr">
        <is>
          <t>Não</t>
        </is>
      </c>
      <c r="BD889" s="27"/>
      <c r="BE889" s="24"/>
      <c r="BF889" s="24"/>
      <c r="BG889" s="24"/>
      <c r="BH889" s="24"/>
      <c r="BI889" s="24"/>
      <c r="BJ889" s="24"/>
      <c r="BL889" s="26" t="inlineStr">
        <is>
          <t>https://www.zumub.com/PT/-c-427/lutein-10mg-120-softgels</t>
        </is>
      </c>
    </row>
    <row r="890" spans="1:64" ht="15.75" customHeight="1" x14ac:dyDescent="0.35">
      <c r="A890" s="12" t="inlineStr">
        <is>
          <t>Lutein, Myvitamins</t>
        </is>
      </c>
      <c r="B890" s="28" t="inlineStr">
        <is>
          <t>Myprotein</t>
        </is>
      </c>
      <c r="C890" s="28" t="inlineStr">
        <is>
          <t>-</t>
        </is>
      </c>
      <c r="D890" s="5" t="inlineStr">
        <is>
          <t>dose 1 comprimido</t>
        </is>
      </c>
      <c r="E890" s="5"/>
      <c r="F890" s="10">
        <v>1</v>
      </c>
      <c r="G890" s="5">
        <f>F890*E890</f>
        <v>0</v>
      </c>
      <c r="H890" s="11"/>
      <c r="I890" s="22"/>
      <c r="J890" s="22"/>
      <c r="K890" s="22"/>
      <c r="L890" s="22"/>
      <c r="M890" s="22"/>
      <c r="N890" s="22"/>
      <c r="O890" s="22"/>
      <c r="P890" s="11"/>
      <c r="Q890" s="11"/>
      <c r="R890" s="7"/>
      <c r="S890" s="6" t="str">
        <f>IF(H890&lt;&gt;0,H890*$G890/100,"")</f>
        <v/>
      </c>
      <c r="T890" s="13" t="str">
        <f>IF(I890&lt;&gt;0,I890*$G890/100,"")</f>
        <v/>
      </c>
      <c r="U890" s="13" t="str">
        <f>IF(J890&lt;&gt;0,J890*$G890/100,"")</f>
        <v/>
      </c>
      <c r="V890" s="13" t="str">
        <f>IF(K890&lt;&gt;0,K890*$G890/100,"")</f>
        <v/>
      </c>
      <c r="W890" s="13" t="str">
        <f>IF(L890&lt;&gt;0,L890*$G890/100,"")</f>
        <v/>
      </c>
      <c r="X890" s="13" t="str">
        <f>IF(M890&lt;&gt;0,M890*$G890/100,"")</f>
        <v/>
      </c>
      <c r="Y890" s="13" t="str">
        <f>IF(N890&lt;&gt;0,N890*$G890/100,"")</f>
        <v/>
      </c>
      <c r="Z890" s="13" t="str">
        <f>IF(O890&lt;&gt;0,O890*$G890/100,"")</f>
        <v/>
      </c>
      <c r="AA890" s="13" t="str">
        <f>IF(P890&lt;&gt;0,P890*$G890/100,"")</f>
        <v/>
      </c>
      <c r="AB890" s="13" t="str">
        <f>IF(Q890&lt;&gt;0,Q890*$G890/100,"")</f>
        <v/>
      </c>
      <c r="AD890" s="23"/>
      <c r="AE890" s="23"/>
      <c r="AF890" s="23"/>
      <c r="AG890" s="23"/>
      <c r="AH890" s="23"/>
      <c r="AI890" s="23"/>
      <c r="AJ890" s="23"/>
      <c r="AK890" s="23"/>
      <c r="AL890" s="23"/>
      <c r="AM890" s="23"/>
      <c r="AN890" s="23"/>
      <c r="AO890" s="23"/>
      <c r="AP890" s="23"/>
      <c r="AQ890" s="23"/>
      <c r="AR890" s="23"/>
      <c r="AS890" s="23"/>
      <c r="AU890" s="24" t="inlineStr">
        <is>
          <t>Agentes de Volume (Celulose Microcristalina, Fosfato Dicálcico), Pó de Luteína, Betacaroteno, Extrato de Mirtilo 4:1 (Vaccinium myrtillus), Agentes Antiaglomerantes (Dióxido de Silício, Estearato de Magnésio), Agentes de Revestimento (Hidroxipropilmetilcelulose, Glicerol, Cera de Carnaúba), Vitamina A, Zinco, Vitamina B2 (Riboflavina).</t>
        </is>
      </c>
      <c r="AV890" s="24"/>
      <c r="AW890" s="24"/>
      <c r="AX890" s="24" t="inlineStr">
        <is>
          <t>Por dose (1 comprimido): Extrato de Mirtilo 15 mg; Luteína 10 mg; Betacaroteno 6 mg; Zinco 1.5 mg; Riboflavina 0.21 mg; Vitamina A 200 μg</t>
        </is>
      </c>
      <c r="AY890" s="24"/>
      <c r="AZ890" s="24"/>
      <c r="BB890" s="25" t="inlineStr">
        <is>
          <t>Não</t>
        </is>
      </c>
      <c r="BC890" s="27" t="inlineStr">
        <is>
          <t>Não</t>
        </is>
      </c>
      <c r="BD890" s="27"/>
      <c r="BE890" s="24"/>
      <c r="BF890" s="24"/>
      <c r="BG890" s="24"/>
      <c r="BH890" s="24" t="inlineStr">
        <is>
          <t>Leite/Lactose</t>
        </is>
      </c>
      <c r="BI890" s="24"/>
      <c r="BJ890" s="24"/>
      <c r="BL890" s="26" t="inlineStr">
        <is>
          <t>https://www.myprotein.pt/p/vitamins/lutein/12666309/</t>
        </is>
      </c>
    </row>
    <row r="891" spans="1:64" ht="15.75" customHeight="1" x14ac:dyDescent="0.35">
      <c r="A891" s="12" t="inlineStr">
        <is>
          <t>Luteína + vitaminas, Zumub</t>
        </is>
      </c>
      <c r="B891" s="28" t="inlineStr">
        <is>
          <t>Zumub</t>
        </is>
      </c>
      <c r="C891" s="28" t="inlineStr">
        <is>
          <t>-</t>
        </is>
      </c>
      <c r="D891" s="5" t="inlineStr">
        <is>
          <t>dose 1 cápsula</t>
        </is>
      </c>
      <c r="E891" s="5"/>
      <c r="F891" s="10">
        <v>1</v>
      </c>
      <c r="G891" s="5">
        <f>F891*E891</f>
        <v>0</v>
      </c>
      <c r="H891" s="11"/>
      <c r="I891" s="22"/>
      <c r="J891" s="22"/>
      <c r="K891" s="22"/>
      <c r="L891" s="22"/>
      <c r="M891" s="22"/>
      <c r="N891" s="22"/>
      <c r="O891" s="22"/>
      <c r="P891" s="11"/>
      <c r="Q891" s="11"/>
      <c r="R891" s="7"/>
      <c r="S891" s="6" t="str">
        <f>IF(H891&lt;&gt;0,H891*$G891/100,"")</f>
        <v/>
      </c>
      <c r="T891" s="13" t="str">
        <f>IF(I891&lt;&gt;0,I891*$G891/100,"")</f>
        <v/>
      </c>
      <c r="U891" s="13" t="str">
        <f>IF(J891&lt;&gt;0,J891*$G891/100,"")</f>
        <v/>
      </c>
      <c r="V891" s="13" t="str">
        <f>IF(K891&lt;&gt;0,K891*$G891/100,"")</f>
        <v/>
      </c>
      <c r="W891" s="13" t="str">
        <f>IF(L891&lt;&gt;0,L891*$G891/100,"")</f>
        <v/>
      </c>
      <c r="X891" s="13" t="str">
        <f>IF(M891&lt;&gt;0,M891*$G891/100,"")</f>
        <v/>
      </c>
      <c r="Y891" s="13" t="str">
        <f>IF(N891&lt;&gt;0,N891*$G891/100,"")</f>
        <v/>
      </c>
      <c r="Z891" s="13" t="str">
        <f>IF(O891&lt;&gt;0,O891*$G891/100,"")</f>
        <v/>
      </c>
      <c r="AA891" s="13" t="str">
        <f>IF(P891&lt;&gt;0,P891*$G891/100,"")</f>
        <v/>
      </c>
      <c r="AB891" s="13" t="str">
        <f>IF(Q891&lt;&gt;0,Q891*$G891/100,"")</f>
        <v/>
      </c>
      <c r="AD891" s="23"/>
      <c r="AE891" s="23"/>
      <c r="AF891" s="23"/>
      <c r="AG891" s="23"/>
      <c r="AH891" s="23"/>
      <c r="AI891" s="23"/>
      <c r="AJ891" s="23"/>
      <c r="AK891" s="23"/>
      <c r="AL891" s="23"/>
      <c r="AM891" s="23"/>
      <c r="AN891" s="23"/>
      <c r="AO891" s="23"/>
      <c r="AP891" s="23"/>
      <c r="AQ891" s="23"/>
      <c r="AR891" s="23"/>
      <c r="AS891" s="23"/>
      <c r="AU891" s="24" t="inlineStr">
        <is>
          <t>Cálcio (como carbonato de cálcio), Cápsula de gelatina (Origem bovina), Agente de volume (celulose microcristalina (E460i)), Vitamina C (ácido L-ascórbico), Ferro (como fumarato ferroso), Zinco (como óxido de zinco), Niacina (como niacinamida), agente de endurecimento (sais de magnésio de ácidos gordos (E 470 b)), Vitamina E (Acetato de DL-alfa tocoferilo), Manganês (gluconato de manganês), Cobre (como gluconato cúprico), ácido pantoténico (como cálcio-D-pantotenato), Extrato de Calendula officinalis, 20 % Luteína (a partir de Calendula officinalis), Vitamina D3 (colecalciferol), Vitamina B2 (riboflavina), Vitamina B6 (cloridrato de piridoxina), Vitamina A (como acetato de retinilo), Vitamina B1 (Cloridrato de Tiamina), Iodo (como iodeto de potássio), Ácido fólico (como ácido pteroilmonoglutamico), Cromo (como picolinato de crómio), Selénio (como selenito de sódio) , Biotina (como d-Biotina), Vitamina B12 (Cianocobalamina)</t>
        </is>
      </c>
      <c r="AV891" s="24"/>
      <c r="AW891" s="24"/>
      <c r="AX891" s="24" t="inlineStr">
        <is>
          <t>Por dose (1 cápsula): Cálcio (como carbonato de cálcio) 80 mg; Vitamina C (ácido L-ascórbico) 60 mg; Ferro (como fumarato ferroso) 14 mg; Zinco (como óxido de zinco) 15 mg; Niacina (nicotinamida) 16 mg NE; Vitamina E (como acetato de DL-alfa-tocoferilo) 5 mg alpha-TE; Manganês (gluconato de manganês) 0.89 mg; Cobre (como gluconato de cobre) 0.82 mg; Ácido pantoténico (como pantotenato de D-cálcio) 5.5 mg; Extrato de Calendula officinalis, 20 % Luteína (a partir de Calendula officinalis) 0.5 mg; Vitamina D3 (Colecalciferol) 5 µg; Vitamina B2 (riboflavina) 1.4 mg; Vitamina B6 (cloridrato de piridoxina) 1.15 mg; Vitamina A (acetato de retinilo) 160 µg RE; Vitamina B1 (Tiamina HCL) 0.98 mg; Iodo (como iodeto de potássio) 150 μg; Ácido fólico (ácido pteroilmonoglutâmico) 200 µg; Cromo (como picolinato de crómio) 16 μg; Selênio (como selenato de sódio) 23 μg; Biotina (como d-Biotina) 50 μg; Vitamina B12 (cianocobalamina) 1 μg; *Valor de Referência Ntricional não existente. *</t>
        </is>
      </c>
      <c r="AY891" s="24"/>
      <c r="AZ891" s="24"/>
      <c r="BB891" s="25" t="inlineStr">
        <is>
          <t>Não</t>
        </is>
      </c>
      <c r="BC891" s="27" t="inlineStr">
        <is>
          <t>Não</t>
        </is>
      </c>
      <c r="BD891" s="27"/>
      <c r="BE891" s="24"/>
      <c r="BF891" s="24"/>
      <c r="BG891" s="24"/>
      <c r="BH891" s="24" t="inlineStr">
        <is>
          <t>Glúten, Leite/Lactose, Peixe, Crustáceos, Soja, Frutos de casca rija</t>
        </is>
      </c>
      <c r="BI891" s="24"/>
      <c r="BJ891" s="24"/>
      <c r="BL891" s="26" t="inlineStr">
        <is>
          <t>https://www.zumub.com/PT/-c-372/lutein-vitamins-100-capsulas</t>
        </is>
      </c>
    </row>
    <row r="892" spans="1:64" ht="15.75" customHeight="1" x14ac:dyDescent="0.35">
      <c r="A892" s="12" t="inlineStr">
        <is>
          <t>Luteína 20mg, Swanson</t>
        </is>
      </c>
      <c r="B892" s="28" t="inlineStr">
        <is>
          <t>Zumub</t>
        </is>
      </c>
      <c r="C892" s="28" t="inlineStr">
        <is>
          <t>-</t>
        </is>
      </c>
      <c r="D892" s="5" t="inlineStr">
        <is>
          <t>dose 1 softgel</t>
        </is>
      </c>
      <c r="E892" s="5"/>
      <c r="F892" s="10">
        <v>1</v>
      </c>
      <c r="G892" s="5">
        <f>F892*E892</f>
        <v>0</v>
      </c>
      <c r="H892" s="11"/>
      <c r="I892" s="22"/>
      <c r="J892" s="22"/>
      <c r="K892" s="22"/>
      <c r="L892" s="22"/>
      <c r="M892" s="22"/>
      <c r="N892" s="22"/>
      <c r="O892" s="22"/>
      <c r="P892" s="11"/>
      <c r="Q892" s="11"/>
      <c r="R892" s="7"/>
      <c r="S892" s="6" t="str">
        <f>IF(H892&lt;&gt;0,H892*$G892/100,"")</f>
        <v/>
      </c>
      <c r="T892" s="13" t="str">
        <f>IF(I892&lt;&gt;0,I892*$G892/100,"")</f>
        <v/>
      </c>
      <c r="U892" s="13" t="str">
        <f>IF(J892&lt;&gt;0,J892*$G892/100,"")</f>
        <v/>
      </c>
      <c r="V892" s="13" t="str">
        <f>IF(K892&lt;&gt;0,K892*$G892/100,"")</f>
        <v/>
      </c>
      <c r="W892" s="13" t="str">
        <f>IF(L892&lt;&gt;0,L892*$G892/100,"")</f>
        <v/>
      </c>
      <c r="X892" s="13" t="str">
        <f>IF(M892&lt;&gt;0,M892*$G892/100,"")</f>
        <v/>
      </c>
      <c r="Y892" s="13" t="str">
        <f>IF(N892&lt;&gt;0,N892*$G892/100,"")</f>
        <v/>
      </c>
      <c r="Z892" s="13" t="str">
        <f>IF(O892&lt;&gt;0,O892*$G892/100,"")</f>
        <v/>
      </c>
      <c r="AA892" s="13" t="str">
        <f>IF(P892&lt;&gt;0,P892*$G892/100,"")</f>
        <v/>
      </c>
      <c r="AB892" s="13" t="str">
        <f>IF(Q892&lt;&gt;0,Q892*$G892/100,"")</f>
        <v/>
      </c>
      <c r="AD892" s="23"/>
      <c r="AE892" s="23"/>
      <c r="AF892" s="23"/>
      <c r="AG892" s="23"/>
      <c r="AH892" s="23"/>
      <c r="AI892" s="23"/>
      <c r="AJ892" s="23"/>
      <c r="AK892" s="23"/>
      <c r="AL892" s="23"/>
      <c r="AM892" s="23"/>
      <c r="AN892" s="23"/>
      <c r="AO892" s="23"/>
      <c r="AP892" s="23"/>
      <c r="AQ892" s="23"/>
      <c r="AR892" s="23"/>
      <c r="AS892" s="23"/>
      <c r="AU892" s="24" t="inlineStr">
        <is>
          <t>Óleo de girassol, Gelatina, Glicerina, Cera de abelha amarela, Lecitina de Soja, Água Purificada, Tocoferóis naturais</t>
        </is>
      </c>
      <c r="AV892" s="24"/>
      <c r="AW892" s="24"/>
      <c r="AX892" s="24" t="inlineStr">
        <is>
          <t>Por dose (1 softgel): Luteína [de extrato de flor de calêndula (Tagetes erecta)] 20 mg</t>
        </is>
      </c>
      <c r="AY892" s="24"/>
      <c r="AZ892" s="24"/>
      <c r="BB892" s="25" t="inlineStr">
        <is>
          <t>Não</t>
        </is>
      </c>
      <c r="BC892" s="27" t="inlineStr">
        <is>
          <t>Não</t>
        </is>
      </c>
      <c r="BD892" s="27"/>
      <c r="BE892" s="24" t="inlineStr">
        <is>
          <t>Soja</t>
        </is>
      </c>
      <c r="BF892" s="24"/>
      <c r="BG892" s="24"/>
      <c r="BH892" s="24"/>
      <c r="BI892" s="24"/>
      <c r="BJ892" s="24"/>
      <c r="BL892" s="26" t="inlineStr">
        <is>
          <t>https://www.zumub.com/PT/-c-427/luteina-20mg-60-capsulas-moles</t>
        </is>
      </c>
    </row>
    <row r="893" spans="1:64" ht="15.75" customHeight="1" x14ac:dyDescent="0.35">
      <c r="A893" s="12" t="inlineStr">
        <is>
          <t>M-stak, Animal</t>
        </is>
      </c>
      <c r="B893" s="28" t="inlineStr">
        <is>
          <t>Zumub</t>
        </is>
      </c>
      <c r="C893" s="28" t="inlineStr">
        <is>
          <t>-</t>
        </is>
      </c>
      <c r="D893" s="5" t="inlineStr">
        <is>
          <t>dose 1 pacote</t>
        </is>
      </c>
      <c r="E893" s="5"/>
      <c r="F893" s="10">
        <v>1</v>
      </c>
      <c r="G893" s="5">
        <f>F893*E893</f>
        <v>0</v>
      </c>
      <c r="H893" s="11"/>
      <c r="I893" s="22"/>
      <c r="J893" s="22"/>
      <c r="K893" s="22"/>
      <c r="L893" s="22"/>
      <c r="M893" s="22"/>
      <c r="N893" s="22"/>
      <c r="O893" s="22"/>
      <c r="P893" s="11"/>
      <c r="Q893" s="11"/>
      <c r="R893" s="7"/>
      <c r="S893" s="6" t="str">
        <f>IF(H893&lt;&gt;0,H893*$G893/100,"")</f>
        <v/>
      </c>
      <c r="T893" s="13" t="str">
        <f>IF(I893&lt;&gt;0,I893*$G893/100,"")</f>
        <v/>
      </c>
      <c r="U893" s="13" t="str">
        <f>IF(J893&lt;&gt;0,J893*$G893/100,"")</f>
        <v/>
      </c>
      <c r="V893" s="13" t="str">
        <f>IF(K893&lt;&gt;0,K893*$G893/100,"")</f>
        <v/>
      </c>
      <c r="W893" s="13" t="str">
        <f>IF(L893&lt;&gt;0,L893*$G893/100,"")</f>
        <v/>
      </c>
      <c r="X893" s="13" t="str">
        <f>IF(M893&lt;&gt;0,M893*$G893/100,"")</f>
        <v/>
      </c>
      <c r="Y893" s="13" t="str">
        <f>IF(N893&lt;&gt;0,N893*$G893/100,"")</f>
        <v/>
      </c>
      <c r="Z893" s="13" t="str">
        <f>IF(O893&lt;&gt;0,O893*$G893/100,"")</f>
        <v/>
      </c>
      <c r="AA893" s="13" t="str">
        <f>IF(P893&lt;&gt;0,P893*$G893/100,"")</f>
        <v/>
      </c>
      <c r="AB893" s="13" t="str">
        <f>IF(Q893&lt;&gt;0,Q893*$G893/100,"")</f>
        <v/>
      </c>
      <c r="AD893" s="23"/>
      <c r="AE893" s="23"/>
      <c r="AF893" s="23"/>
      <c r="AG893" s="23"/>
      <c r="AH893" s="23"/>
      <c r="AI893" s="23"/>
      <c r="AJ893" s="23"/>
      <c r="AK893" s="23"/>
      <c r="AL893" s="23"/>
      <c r="AM893" s="23"/>
      <c r="AN893" s="23"/>
      <c r="AO893" s="23"/>
      <c r="AP893" s="23"/>
      <c r="AQ893" s="23"/>
      <c r="AR893" s="23"/>
      <c r="AS893" s="23"/>
      <c r="AU893" s="24" t="inlineStr">
        <is>
          <t>AM Complex 1 (3 comprimidos) L-Leucina, Agente de volume (celulose microcristalina (E460i) e Fosfato bicálcico (E 341)), L-Taurine, Agentes antiaglomerantes: Ácido esteárico, estearato de magnesio, L-isoleucina, L-valina, Acetil L-carnitina (ALC), Esmalte farmacêutico AM Complex 2 (1 comprimido) Agentes de volume: celulose microcristalina, Fosfatos de cálcio, Celulose microcristalina silicificada, Panax Ginseng, Pó de raiz de Kudzu, Agentes antiaglomerantes: Ácido esteárico, estearato de magnesio, Ginseng siberiano, Esmalte farmacêutico AM Complex 3 (3 cápsulas) Gengibre em pó, Pó de feno-grego (semente) (Trigonella foenum-graecum), Cápsula:, Gelatina, Cor (Azul Brilhante), xtrato de Chá Roxo (folha) (PurpleForce), Citrus aurantium, Quercetina dihidratada, Fitoesteróis, Agente de volume: fosfato bicálcico, Agente antiaglomerante (Estearato de Magnésio), Pó de toranja, Extrato de Canela, Ácido lipoíco, citrinos bioflavonóides AM Complex 4 (1 cápsula) Cafeína, Kola Nut, guaraná em pó, cápsula - gelatina, Cores (vermelho allura AC), Cor (Azul Brilhante), Agente de volume: fosfato bicálcico, Agente antiaglomerante (Estearato de Magnésio)</t>
        </is>
      </c>
      <c r="AV893" s="24"/>
      <c r="AW893" s="24"/>
      <c r="AX893" s="24" t="inlineStr">
        <is>
          <t>Por dose (1 pacote): L-Leucina 2086 mg; L-Taurina 780 mg; L-isoleucina 50 mg; L-valina 50 mg; Acetil L-carnitina (ALC) 33 mg; Panax Ginseng (raiz) 500 mg; Raíz de Kudzu (Pueraria lobata) 495 mg; Eleuthero (Eleutherococcus senticosus) (Raíz) 5 mg; Gengibre em pó (Zingiber officinale) 474 mg; Feno-grego (Trigonella foenum-graecum) (semente) 472 mg; xtrato de Chá Roxo (folha) (PurpleForce) 187.5 mg; Extrato de Citrus aurantium 187.5 mg; Quercetina (Sophora japonica, flor) 187.5 mg; Fitoesteróis (Esteróis Vegetais) (com Beta-Sitosterol) 187.5 mg; Toranja em pó (Citrus paradis, fruta) 25 mg; Extrato de Canela 2 mg; Ácido lipoíco 1 mg; Bioflavonoides Cítricos em pó 0.5 mg; Cafeína 192.8 mg; Kola Nut 192.8 mg; Extrato de semente de guaraná (Paullinia cupana) 114.4 mg | AM Complex 1 (3 comprimidos) | AM Complex 2 (1 comprimido) | AM Complex 3 (3 cápsulas) | AM Complex 4 (1 cápsula)</t>
        </is>
      </c>
      <c r="AY893" s="24"/>
      <c r="AZ893" s="24"/>
      <c r="BB893" s="25" t="inlineStr">
        <is>
          <t>Não</t>
        </is>
      </c>
      <c r="BC893" s="27" t="inlineStr">
        <is>
          <t>Não</t>
        </is>
      </c>
      <c r="BD893" s="27"/>
      <c r="BE893" s="24" t="inlineStr">
        <is>
          <t>Frutos de casca rija</t>
        </is>
      </c>
      <c r="BF893" s="24"/>
      <c r="BG893" s="24"/>
      <c r="BH893" s="24" t="inlineStr">
        <is>
          <t>Glúten, Leite/Lactose, Ovo, Peixe, Crustáceos, Soja, Amendoim, Sésamo</t>
        </is>
      </c>
      <c r="BI893" s="24"/>
      <c r="BJ893" s="24"/>
      <c r="BL893" s="26" t="inlineStr">
        <is>
          <t>https://www.zumub.com/PT/anabolizantes-naturais/animalstak-21-packs</t>
        </is>
      </c>
    </row>
    <row r="894" spans="1:64" ht="15.75" customHeight="1" x14ac:dyDescent="0.35">
      <c r="A894" s="12" t="inlineStr">
        <is>
          <t>Maca 500mg, Swanson</t>
        </is>
      </c>
      <c r="B894" s="28" t="inlineStr">
        <is>
          <t>Zumub</t>
        </is>
      </c>
      <c r="C894" s="28" t="inlineStr">
        <is>
          <t>-</t>
        </is>
      </c>
      <c r="D894" s="5" t="inlineStr">
        <is>
          <t>dose 1 cápsula</t>
        </is>
      </c>
      <c r="E894" s="5"/>
      <c r="F894" s="10">
        <v>1</v>
      </c>
      <c r="G894" s="5">
        <f>F894*E894</f>
        <v>0</v>
      </c>
      <c r="H894" s="11"/>
      <c r="I894" s="22"/>
      <c r="J894" s="22"/>
      <c r="K894" s="22"/>
      <c r="L894" s="22"/>
      <c r="M894" s="22"/>
      <c r="N894" s="22"/>
      <c r="O894" s="22"/>
      <c r="P894" s="11"/>
      <c r="Q894" s="11"/>
      <c r="R894" s="7"/>
      <c r="S894" s="6" t="str">
        <f>IF(H894&lt;&gt;0,H894*$G894/100,"")</f>
        <v/>
      </c>
      <c r="T894" s="13" t="str">
        <f>IF(I894&lt;&gt;0,I894*$G894/100,"")</f>
        <v/>
      </c>
      <c r="U894" s="13" t="str">
        <f>IF(J894&lt;&gt;0,J894*$G894/100,"")</f>
        <v/>
      </c>
      <c r="V894" s="13" t="str">
        <f>IF(K894&lt;&gt;0,K894*$G894/100,"")</f>
        <v/>
      </c>
      <c r="W894" s="13" t="str">
        <f>IF(L894&lt;&gt;0,L894*$G894/100,"")</f>
        <v/>
      </c>
      <c r="X894" s="13" t="str">
        <f>IF(M894&lt;&gt;0,M894*$G894/100,"")</f>
        <v/>
      </c>
      <c r="Y894" s="13" t="str">
        <f>IF(N894&lt;&gt;0,N894*$G894/100,"")</f>
        <v/>
      </c>
      <c r="Z894" s="13" t="str">
        <f>IF(O894&lt;&gt;0,O894*$G894/100,"")</f>
        <v/>
      </c>
      <c r="AA894" s="13" t="str">
        <f>IF(P894&lt;&gt;0,P894*$G894/100,"")</f>
        <v/>
      </c>
      <c r="AB894" s="13" t="str">
        <f>IF(Q894&lt;&gt;0,Q894*$G894/100,"")</f>
        <v/>
      </c>
      <c r="AD894" s="23"/>
      <c r="AE894" s="23"/>
      <c r="AF894" s="23"/>
      <c r="AG894" s="23"/>
      <c r="AH894" s="23"/>
      <c r="AI894" s="23"/>
      <c r="AJ894" s="23"/>
      <c r="AK894" s="23"/>
      <c r="AL894" s="23"/>
      <c r="AM894" s="23"/>
      <c r="AN894" s="23"/>
      <c r="AO894" s="23"/>
      <c r="AP894" s="23"/>
      <c r="AQ894" s="23"/>
      <c r="AR894" s="23"/>
      <c r="AS894" s="23"/>
      <c r="AU894" s="24" t="inlineStr">
        <is>
          <t>Maca, Cápsula (gelatina), Agentes antiaglomerantes [Dióxido de silicone (E 551) e Estearato de magnésio (E 470b)]</t>
        </is>
      </c>
      <c r="AV894" s="24"/>
      <c r="AW894" s="24"/>
      <c r="AX894" s="24" t="inlineStr">
        <is>
          <t>Por dose (1 cápsula): Extrato de maca (4:1) (Lepidium meyenii) (raiz) (equivalente a 2000 mg de raiz de maca fresca) 500 mg</t>
        </is>
      </c>
      <c r="AY894" s="24"/>
      <c r="AZ894" s="24"/>
      <c r="BB894" s="25" t="inlineStr">
        <is>
          <t>Não</t>
        </is>
      </c>
      <c r="BC894" s="27" t="inlineStr">
        <is>
          <t>Não</t>
        </is>
      </c>
      <c r="BD894" s="27"/>
      <c r="BE894" s="24"/>
      <c r="BF894" s="24"/>
      <c r="BG894" s="24"/>
      <c r="BH894" s="24"/>
      <c r="BI894" s="24"/>
      <c r="BJ894" s="24"/>
      <c r="BL894" s="26" t="inlineStr">
        <is>
          <t>https://www.zumub.com/PT/vida-sexual/afrodisiacos/passion-maca-500mg-60-capsulas</t>
        </is>
      </c>
    </row>
    <row r="895" spans="1:64" ht="15.75" customHeight="1" x14ac:dyDescent="0.35">
      <c r="A895" s="12" t="inlineStr">
        <is>
          <t>Maca orgânica em pó, Bulk</t>
        </is>
      </c>
      <c r="B895" s="28" t="inlineStr">
        <is>
          <t>Bulk</t>
        </is>
      </c>
      <c r="C895" s="28" t="inlineStr">
        <is>
          <t>-</t>
        </is>
      </c>
      <c r="D895" s="5" t="inlineStr">
        <is>
          <t>porção 15 (g)</t>
        </is>
      </c>
      <c r="E895" s="5">
        <v>15</v>
      </c>
      <c r="F895" s="10">
        <v>1</v>
      </c>
      <c r="G895" s="5">
        <f>F895*E895</f>
        <v>15</v>
      </c>
      <c r="H895" s="11">
        <v>307</v>
      </c>
      <c r="I895" s="22">
        <v>15</v>
      </c>
      <c r="J895" s="22">
        <v>49</v>
      </c>
      <c r="K895" s="22">
        <v>29</v>
      </c>
      <c r="L895" s="22">
        <v>0.8</v>
      </c>
      <c r="M895" s="22">
        <v>0.2</v>
      </c>
      <c r="N895" s="22">
        <v>22</v>
      </c>
      <c r="O895" s="22">
        <v>0.01</v>
      </c>
      <c r="P895" s="11"/>
      <c r="Q895" s="11"/>
      <c r="R895" s="7"/>
      <c r="S895" s="6">
        <f>IF(H895&lt;&gt;0,H895*$G895/100,"")</f>
        <v>46.05</v>
      </c>
      <c r="T895" s="13">
        <f>IF(I895&lt;&gt;0,I895*$G895/100,"")</f>
        <v>2.25</v>
      </c>
      <c r="U895" s="13">
        <f>IF(J895&lt;&gt;0,J895*$G895/100,"")</f>
        <v>7.35</v>
      </c>
      <c r="V895" s="13">
        <f>IF(K895&lt;&gt;0,K895*$G895/100,"")</f>
        <v>4.35</v>
      </c>
      <c r="W895" s="13">
        <f>IF(L895&lt;&gt;0,L895*$G895/100,"")</f>
        <v>0.12</v>
      </c>
      <c r="X895" s="13">
        <f>IF(M895&lt;&gt;0,M895*$G895/100,"")</f>
        <v>0.03</v>
      </c>
      <c r="Y895" s="13">
        <f>IF(N895&lt;&gt;0,N895*$G895/100,"")</f>
        <v>3.3</v>
      </c>
      <c r="Z895" s="13">
        <f>IF(O895&lt;&gt;0,O895*$G895/100,"")</f>
        <v>0.0015</v>
      </c>
      <c r="AA895" s="13" t="str">
        <f>IF(P895&lt;&gt;0,P895*$G895/100,"")</f>
        <v/>
      </c>
      <c r="AB895" s="13" t="str">
        <f>IF(Q895&lt;&gt;0,Q895*$G895/100,"")</f>
        <v/>
      </c>
      <c r="AD895" s="23"/>
      <c r="AE895" s="23"/>
      <c r="AF895" s="23"/>
      <c r="AG895" s="23"/>
      <c r="AH895" s="23"/>
      <c r="AI895" s="23"/>
      <c r="AJ895" s="23"/>
      <c r="AK895" s="23"/>
      <c r="AL895" s="23"/>
      <c r="AM895" s="23"/>
      <c r="AN895" s="23"/>
      <c r="AO895" s="23"/>
      <c r="AP895" s="23"/>
      <c r="AQ895" s="23"/>
      <c r="AR895" s="23"/>
      <c r="AS895" s="23"/>
      <c r="AU895" s="24" t="inlineStr">
        <is>
          <t>Maca em P&amp;oacute; 100% Biol&amp;oacute;gica.</t>
        </is>
      </c>
      <c r="AV895" s="24"/>
      <c r="AW895" s="24"/>
      <c r="AX895" s="24" t="inlineStr">
        <is>
          <t>Adequado a veganos</t>
        </is>
      </c>
      <c r="AY895" s="24"/>
      <c r="AZ895" s="24"/>
      <c r="BB895" s="25" t="inlineStr">
        <is>
          <t>Não</t>
        </is>
      </c>
      <c r="BC895" s="27" t="inlineStr">
        <is>
          <t>Não</t>
        </is>
      </c>
      <c r="BD895" s="27"/>
      <c r="BE895" s="24"/>
      <c r="BF895" s="24"/>
      <c r="BG895" s="24"/>
      <c r="BH895" s="24" t="inlineStr">
        <is>
          <t>Glúten, Leite/Lactose, Soja, Mostarda, Sésamo, Sulfitos</t>
        </is>
      </c>
      <c r="BI895" s="24"/>
      <c r="BJ895" s="24"/>
      <c r="BL895" s="26" t="inlineStr">
        <is>
          <t>https://www.bulk.com/pt/products/maca-em-po-1/bpb-maca-0000-eu</t>
        </is>
      </c>
    </row>
    <row r="896" spans="1:64" ht="15.75" customHeight="1" x14ac:dyDescent="0.35">
      <c r="A896" s="12" t="inlineStr">
        <is>
          <t>Maca peruana, Amix</t>
        </is>
      </c>
      <c r="B896" s="28" t="inlineStr">
        <is>
          <t>Zumub</t>
        </is>
      </c>
      <c r="C896" s="28" t="inlineStr">
        <is>
          <t>-</t>
        </is>
      </c>
      <c r="D896" s="5" t="inlineStr">
        <is>
          <t>dose 2 cápsulas</t>
        </is>
      </c>
      <c r="E896" s="5"/>
      <c r="F896" s="10">
        <v>1</v>
      </c>
      <c r="G896" s="5">
        <f>F896*E896</f>
        <v>0</v>
      </c>
      <c r="H896" s="11"/>
      <c r="I896" s="22"/>
      <c r="J896" s="22"/>
      <c r="K896" s="22"/>
      <c r="L896" s="22"/>
      <c r="M896" s="22"/>
      <c r="N896" s="22"/>
      <c r="O896" s="22"/>
      <c r="P896" s="11"/>
      <c r="Q896" s="11"/>
      <c r="R896" s="7"/>
      <c r="S896" s="6" t="str">
        <f>IF(H896&lt;&gt;0,H896*$G896/100,"")</f>
        <v/>
      </c>
      <c r="T896" s="13" t="str">
        <f>IF(I896&lt;&gt;0,I896*$G896/100,"")</f>
        <v/>
      </c>
      <c r="U896" s="13" t="str">
        <f>IF(J896&lt;&gt;0,J896*$G896/100,"")</f>
        <v/>
      </c>
      <c r="V896" s="13" t="str">
        <f>IF(K896&lt;&gt;0,K896*$G896/100,"")</f>
        <v/>
      </c>
      <c r="W896" s="13" t="str">
        <f>IF(L896&lt;&gt;0,L896*$G896/100,"")</f>
        <v/>
      </c>
      <c r="X896" s="13" t="str">
        <f>IF(M896&lt;&gt;0,M896*$G896/100,"")</f>
        <v/>
      </c>
      <c r="Y896" s="13" t="str">
        <f>IF(N896&lt;&gt;0,N896*$G896/100,"")</f>
        <v/>
      </c>
      <c r="Z896" s="13" t="str">
        <f>IF(O896&lt;&gt;0,O896*$G896/100,"")</f>
        <v/>
      </c>
      <c r="AA896" s="13" t="str">
        <f>IF(P896&lt;&gt;0,P896*$G896/100,"")</f>
        <v/>
      </c>
      <c r="AB896" s="13" t="str">
        <f>IF(Q896&lt;&gt;0,Q896*$G896/100,"")</f>
        <v/>
      </c>
      <c r="AD896" s="23"/>
      <c r="AE896" s="23"/>
      <c r="AF896" s="23"/>
      <c r="AG896" s="23"/>
      <c r="AH896" s="23"/>
      <c r="AI896" s="23"/>
      <c r="AJ896" s="23"/>
      <c r="AK896" s="23"/>
      <c r="AL896" s="23"/>
      <c r="AM896" s="23"/>
      <c r="AN896" s="23"/>
      <c r="AO896" s="23"/>
      <c r="AP896" s="23"/>
      <c r="AQ896" s="23"/>
      <c r="AR896" s="23"/>
      <c r="AS896" s="23"/>
      <c r="AU896" s="24" t="inlineStr">
        <is>
          <t>Sais de magnésio de ácidos gordos, Arroz integral em pó, Gelatina, Água, Pó de raiz de beterraba, Pó de cenoura, Aipo, Espirulina, Clorela, Algas Dulse, Kelp, Algas verdes, Luteína</t>
        </is>
      </c>
      <c r="AV896" s="24"/>
      <c r="AW896" s="24"/>
      <c r="AX896" s="24" t="inlineStr">
        <is>
          <t>Por dose (2 cápsulas): Maca (meyenii lepidum) 1500 mg</t>
        </is>
      </c>
      <c r="AY896" s="24"/>
      <c r="AZ896" s="24"/>
      <c r="BB896" s="25" t="inlineStr">
        <is>
          <t>Não</t>
        </is>
      </c>
      <c r="BC896" s="27" t="inlineStr">
        <is>
          <t>Não</t>
        </is>
      </c>
      <c r="BD896" s="27"/>
      <c r="BE896" s="24" t="inlineStr">
        <is>
          <t>Aipo</t>
        </is>
      </c>
      <c r="BF896" s="24"/>
      <c r="BG896" s="24"/>
      <c r="BH896" s="24"/>
      <c r="BI896" s="24"/>
      <c r="BJ896" s="24"/>
      <c r="BL896" s="26" t="inlineStr">
        <is>
          <t>https://www.zumub.com/PT/anabolizantes-naturais/peruvian-maca-120-caps</t>
        </is>
      </c>
    </row>
    <row r="897" spans="1:64" ht="15.75" customHeight="1" x14ac:dyDescent="0.35">
      <c r="A897" s="12" t="inlineStr">
        <is>
          <t>Maca, Biokygen</t>
        </is>
      </c>
      <c r="B897" s="28" t="inlineStr">
        <is>
          <t>Zumub</t>
        </is>
      </c>
      <c r="C897" s="28" t="inlineStr">
        <is>
          <t>-</t>
        </is>
      </c>
      <c r="D897" s="5" t="inlineStr">
        <is>
          <t>dose 2 cápsulas</t>
        </is>
      </c>
      <c r="E897" s="5"/>
      <c r="F897" s="10">
        <v>1</v>
      </c>
      <c r="G897" s="5">
        <f>F897*E897</f>
        <v>0</v>
      </c>
      <c r="H897" s="11"/>
      <c r="I897" s="22"/>
      <c r="J897" s="22"/>
      <c r="K897" s="22"/>
      <c r="L897" s="22"/>
      <c r="M897" s="22"/>
      <c r="N897" s="22"/>
      <c r="O897" s="22"/>
      <c r="P897" s="11"/>
      <c r="Q897" s="11"/>
      <c r="R897" s="7"/>
      <c r="S897" s="6" t="str">
        <f>IF(H897&lt;&gt;0,H897*$G897/100,"")</f>
        <v/>
      </c>
      <c r="T897" s="13" t="str">
        <f>IF(I897&lt;&gt;0,I897*$G897/100,"")</f>
        <v/>
      </c>
      <c r="U897" s="13" t="str">
        <f>IF(J897&lt;&gt;0,J897*$G897/100,"")</f>
        <v/>
      </c>
      <c r="V897" s="13" t="str">
        <f>IF(K897&lt;&gt;0,K897*$G897/100,"")</f>
        <v/>
      </c>
      <c r="W897" s="13" t="str">
        <f>IF(L897&lt;&gt;0,L897*$G897/100,"")</f>
        <v/>
      </c>
      <c r="X897" s="13" t="str">
        <f>IF(M897&lt;&gt;0,M897*$G897/100,"")</f>
        <v/>
      </c>
      <c r="Y897" s="13" t="str">
        <f>IF(N897&lt;&gt;0,N897*$G897/100,"")</f>
        <v/>
      </c>
      <c r="Z897" s="13" t="str">
        <f>IF(O897&lt;&gt;0,O897*$G897/100,"")</f>
        <v/>
      </c>
      <c r="AA897" s="13" t="str">
        <f>IF(P897&lt;&gt;0,P897*$G897/100,"")</f>
        <v/>
      </c>
      <c r="AB897" s="13" t="str">
        <f>IF(Q897&lt;&gt;0,Q897*$G897/100,"")</f>
        <v/>
      </c>
      <c r="AD897" s="23"/>
      <c r="AE897" s="23"/>
      <c r="AF897" s="23"/>
      <c r="AG897" s="23"/>
      <c r="AH897" s="23"/>
      <c r="AI897" s="23"/>
      <c r="AJ897" s="23"/>
      <c r="AK897" s="23"/>
      <c r="AL897" s="23"/>
      <c r="AM897" s="23"/>
      <c r="AN897" s="23"/>
      <c r="AO897" s="23"/>
      <c r="AP897" s="23"/>
      <c r="AQ897" s="23"/>
      <c r="AR897" s="23"/>
      <c r="AS897" s="23"/>
      <c r="AU897" s="24" t="inlineStr">
        <is>
          <t>Agente espessante (celulose microcristalina), revestimento de cápsula - gelatina, Lepidium meyenii, Maca, agente antiaglomerante (sais de magnésio de ácidos gordos), Sulfato de Zinco, Pau de Cabinda (Pausinystalia macroceras), vitamina B6 (piridoxina HCl) , Extrato de Tribulus terrestris</t>
        </is>
      </c>
      <c r="AV897" s="24"/>
      <c r="AW897" s="24"/>
      <c r="AX897" s="24" t="inlineStr">
        <is>
          <t>Por dose (2 cápsulas): Lepidium meyenii, Maca 500 mg; Tribulus Terrestris 30 mg; Pau de Cabinda (Pausinystalia macroceras) 30 mg; Zinco 25 mg; Vitamina B6 1.4 mg</t>
        </is>
      </c>
      <c r="AY897" s="24"/>
      <c r="AZ897" s="24"/>
      <c r="BB897" s="25" t="inlineStr">
        <is>
          <t>Não</t>
        </is>
      </c>
      <c r="BC897" s="27" t="inlineStr">
        <is>
          <t>Não</t>
        </is>
      </c>
      <c r="BD897" s="27"/>
      <c r="BE897" s="24"/>
      <c r="BF897" s="24"/>
      <c r="BG897" s="24"/>
      <c r="BH897" s="24"/>
      <c r="BI897" s="24"/>
      <c r="BJ897" s="24"/>
      <c r="BL897" s="26" t="inlineStr">
        <is>
          <t>https://www.zumub.com/PT/otimizadores-naturais/maca/maca-60-capsulas-p-24457</t>
        </is>
      </c>
    </row>
    <row r="898" spans="1:64" ht="15.75" customHeight="1" x14ac:dyDescent="0.35">
      <c r="A898" s="12" t="inlineStr">
        <is>
          <t>Maca, Myvitamins</t>
        </is>
      </c>
      <c r="B898" s="28" t="inlineStr">
        <is>
          <t>Myprotein</t>
        </is>
      </c>
      <c r="C898" s="28" t="inlineStr">
        <is>
          <t>-</t>
        </is>
      </c>
      <c r="D898" s="5" t="inlineStr">
        <is>
          <t>dose</t>
        </is>
      </c>
      <c r="E898" s="5"/>
      <c r="F898" s="10">
        <v>1</v>
      </c>
      <c r="G898" s="5">
        <f>F898*E898</f>
        <v>0</v>
      </c>
      <c r="H898" s="11"/>
      <c r="I898" s="22"/>
      <c r="J898" s="22"/>
      <c r="K898" s="22"/>
      <c r="L898" s="22"/>
      <c r="M898" s="22"/>
      <c r="N898" s="22"/>
      <c r="O898" s="22"/>
      <c r="P898" s="11"/>
      <c r="Q898" s="11"/>
      <c r="R898" s="7"/>
      <c r="S898" s="6" t="str">
        <f>IF(H898&lt;&gt;0,H898*$G898/100,"")</f>
        <v/>
      </c>
      <c r="T898" s="13" t="str">
        <f>IF(I898&lt;&gt;0,I898*$G898/100,"")</f>
        <v/>
      </c>
      <c r="U898" s="13" t="str">
        <f>IF(J898&lt;&gt;0,J898*$G898/100,"")</f>
        <v/>
      </c>
      <c r="V898" s="13" t="str">
        <f>IF(K898&lt;&gt;0,K898*$G898/100,"")</f>
        <v/>
      </c>
      <c r="W898" s="13" t="str">
        <f>IF(L898&lt;&gt;0,L898*$G898/100,"")</f>
        <v/>
      </c>
      <c r="X898" s="13" t="str">
        <f>IF(M898&lt;&gt;0,M898*$G898/100,"")</f>
        <v/>
      </c>
      <c r="Y898" s="13" t="str">
        <f>IF(N898&lt;&gt;0,N898*$G898/100,"")</f>
        <v/>
      </c>
      <c r="Z898" s="13" t="str">
        <f>IF(O898&lt;&gt;0,O898*$G898/100,"")</f>
        <v/>
      </c>
      <c r="AA898" s="13" t="str">
        <f>IF(P898&lt;&gt;0,P898*$G898/100,"")</f>
        <v/>
      </c>
      <c r="AB898" s="13" t="str">
        <f>IF(Q898&lt;&gt;0,Q898*$G898/100,"")</f>
        <v/>
      </c>
      <c r="AD898" s="23"/>
      <c r="AE898" s="23"/>
      <c r="AF898" s="23"/>
      <c r="AG898" s="23"/>
      <c r="AH898" s="23"/>
      <c r="AI898" s="23"/>
      <c r="AJ898" s="23"/>
      <c r="AK898" s="23"/>
      <c r="AL898" s="23"/>
      <c r="AM898" s="23"/>
      <c r="AN898" s="23"/>
      <c r="AO898" s="23"/>
      <c r="AP898" s="23"/>
      <c r="AQ898" s="23"/>
      <c r="AR898" s="23"/>
      <c r="AS898" s="23"/>
      <c r="AU898" s="24" t="inlineStr">
        <is>
          <t>Extrato de Maca 10:1, Espessante(Metilcelulose Hidroxipropil), Farinha de Arroz.</t>
        </is>
      </c>
      <c r="AV898" s="24"/>
      <c r="AW898" s="24"/>
      <c r="AX898" s="24" t="inlineStr">
        <is>
          <t>Por dose: Extrato de Maca(10:1) 500 mg</t>
        </is>
      </c>
      <c r="AY898" s="24"/>
      <c r="AZ898" s="24"/>
      <c r="BB898" s="25" t="inlineStr">
        <is>
          <t>Não</t>
        </is>
      </c>
      <c r="BC898" s="27" t="inlineStr">
        <is>
          <t>Não</t>
        </is>
      </c>
      <c r="BD898" s="27"/>
      <c r="BE898" s="24"/>
      <c r="BF898" s="24"/>
      <c r="BG898" s="24"/>
      <c r="BH898" s="24"/>
      <c r="BI898" s="24"/>
      <c r="BJ898" s="24"/>
      <c r="BL898" s="26" t="inlineStr">
        <is>
          <t>https://www.myprotein.pt/p/sports-nutrition/maca/11323796/</t>
        </is>
      </c>
    </row>
    <row r="899" spans="1:64" ht="15.75" customHeight="1" x14ac:dyDescent="0.35">
      <c r="A899" s="12" t="inlineStr">
        <is>
          <t>Maca, NOW Foods</t>
        </is>
      </c>
      <c r="B899" s="28" t="inlineStr">
        <is>
          <t>Zumub</t>
        </is>
      </c>
      <c r="C899" s="28" t="inlineStr">
        <is>
          <t>-</t>
        </is>
      </c>
      <c r="D899" s="5" t="inlineStr">
        <is>
          <t>dose 1 cápsula</t>
        </is>
      </c>
      <c r="E899" s="5"/>
      <c r="F899" s="10">
        <v>1</v>
      </c>
      <c r="G899" s="5">
        <f>F899*E899</f>
        <v>0</v>
      </c>
      <c r="H899" s="11"/>
      <c r="I899" s="22"/>
      <c r="J899" s="22"/>
      <c r="K899" s="22"/>
      <c r="L899" s="22"/>
      <c r="M899" s="22"/>
      <c r="N899" s="22"/>
      <c r="O899" s="22"/>
      <c r="P899" s="11"/>
      <c r="Q899" s="11"/>
      <c r="R899" s="7"/>
      <c r="S899" s="6" t="str">
        <f>IF(H899&lt;&gt;0,H899*$G899/100,"")</f>
        <v/>
      </c>
      <c r="T899" s="13" t="str">
        <f>IF(I899&lt;&gt;0,I899*$G899/100,"")</f>
        <v/>
      </c>
      <c r="U899" s="13" t="str">
        <f>IF(J899&lt;&gt;0,J899*$G899/100,"")</f>
        <v/>
      </c>
      <c r="V899" s="13" t="str">
        <f>IF(K899&lt;&gt;0,K899*$G899/100,"")</f>
        <v/>
      </c>
      <c r="W899" s="13" t="str">
        <f>IF(L899&lt;&gt;0,L899*$G899/100,"")</f>
        <v/>
      </c>
      <c r="X899" s="13" t="str">
        <f>IF(M899&lt;&gt;0,M899*$G899/100,"")</f>
        <v/>
      </c>
      <c r="Y899" s="13" t="str">
        <f>IF(N899&lt;&gt;0,N899*$G899/100,"")</f>
        <v/>
      </c>
      <c r="Z899" s="13" t="str">
        <f>IF(O899&lt;&gt;0,O899*$G899/100,"")</f>
        <v/>
      </c>
      <c r="AA899" s="13" t="str">
        <f>IF(P899&lt;&gt;0,P899*$G899/100,"")</f>
        <v/>
      </c>
      <c r="AB899" s="13" t="str">
        <f>IF(Q899&lt;&gt;0,Q899*$G899/100,"")</f>
        <v/>
      </c>
      <c r="AD899" s="23"/>
      <c r="AE899" s="23"/>
      <c r="AF899" s="23"/>
      <c r="AG899" s="23"/>
      <c r="AH899" s="23"/>
      <c r="AI899" s="23"/>
      <c r="AJ899" s="23"/>
      <c r="AK899" s="23"/>
      <c r="AL899" s="23"/>
      <c r="AM899" s="23"/>
      <c r="AN899" s="23"/>
      <c r="AO899" s="23"/>
      <c r="AP899" s="23"/>
      <c r="AQ899" s="23"/>
      <c r="AR899" s="23"/>
      <c r="AS899" s="23"/>
      <c r="AU899" s="24" t="inlineStr">
        <is>
          <t>Hipromelosa, Celulose (cápsula), Sais de magnésio de ácidos gordos</t>
        </is>
      </c>
      <c r="AV899" s="24"/>
      <c r="AW899" s="24"/>
      <c r="AX899" s="24" t="inlineStr">
        <is>
          <t>Por dose (1 cápsula): Maca (meyenii lepidum) 500 mg</t>
        </is>
      </c>
      <c r="AY899" s="24"/>
      <c r="AZ899" s="24"/>
      <c r="BB899" s="25" t="inlineStr">
        <is>
          <t>Não</t>
        </is>
      </c>
      <c r="BC899" s="27" t="inlineStr">
        <is>
          <t>Não</t>
        </is>
      </c>
      <c r="BD899" s="27"/>
      <c r="BE899" s="24"/>
      <c r="BF899" s="24"/>
      <c r="BG899" s="24"/>
      <c r="BH899" s="24"/>
      <c r="BI899" s="24"/>
      <c r="BJ899" s="24"/>
      <c r="BL899" s="26" t="inlineStr">
        <is>
          <t>https://www.zumub.com/PT/marcas/10off/maca-100-capsulas</t>
        </is>
      </c>
    </row>
    <row r="900" spans="1:64" ht="15.75" customHeight="1" x14ac:dyDescent="0.35">
      <c r="A900" s="12" t="inlineStr">
        <is>
          <t>Maca, Zumub</t>
        </is>
      </c>
      <c r="B900" s="28" t="inlineStr">
        <is>
          <t>Zumub</t>
        </is>
      </c>
      <c r="C900" s="28" t="inlineStr">
        <is>
          <t>-</t>
        </is>
      </c>
      <c r="D900" s="5" t="inlineStr">
        <is>
          <t>porção 3 (g)</t>
        </is>
      </c>
      <c r="E900" s="5">
        <v>3</v>
      </c>
      <c r="F900" s="10">
        <v>1</v>
      </c>
      <c r="G900" s="5">
        <f>F900*E900</f>
        <v>3</v>
      </c>
      <c r="H900" s="11">
        <v>214</v>
      </c>
      <c r="I900" s="22">
        <v>14</v>
      </c>
      <c r="J900" s="22">
        <v>29</v>
      </c>
      <c r="K900" s="22">
        <v>29</v>
      </c>
      <c r="L900" s="22">
        <v>0</v>
      </c>
      <c r="M900" s="22">
        <v>0</v>
      </c>
      <c r="N900" s="22">
        <v>21</v>
      </c>
      <c r="O900" s="22">
        <v>0.05</v>
      </c>
      <c r="P900" s="11"/>
      <c r="Q900" s="11"/>
      <c r="R900" s="7"/>
      <c r="S900" s="6">
        <f>IF(H900&lt;&gt;0,H900*$G900/100,"")</f>
        <v>6.42</v>
      </c>
      <c r="T900" s="13">
        <f>IF(I900&lt;&gt;0,I900*$G900/100,"")</f>
        <v>0.42</v>
      </c>
      <c r="U900" s="13">
        <f>IF(J900&lt;&gt;0,J900*$G900/100,"")</f>
        <v>0.87</v>
      </c>
      <c r="V900" s="13">
        <f>IF(K900&lt;&gt;0,K900*$G900/100,"")</f>
        <v>0.87</v>
      </c>
      <c r="W900" s="13" t="str">
        <f>IF(L900&lt;&gt;0,L900*$G900/100,"")</f>
        <v/>
      </c>
      <c r="X900" s="13" t="str">
        <f>IF(M900&lt;&gt;0,M900*$G900/100,"")</f>
        <v/>
      </c>
      <c r="Y900" s="13">
        <f>IF(N900&lt;&gt;0,N900*$G900/100,"")</f>
        <v>0.63</v>
      </c>
      <c r="Z900" s="13">
        <f>IF(O900&lt;&gt;0,O900*$G900/100,"")</f>
        <v>0.0015</v>
      </c>
      <c r="AA900" s="13" t="str">
        <f>IF(P900&lt;&gt;0,P900*$G900/100,"")</f>
        <v/>
      </c>
      <c r="AB900" s="13" t="str">
        <f>IF(Q900&lt;&gt;0,Q900*$G900/100,"")</f>
        <v/>
      </c>
      <c r="AD900" s="23"/>
      <c r="AE900" s="23"/>
      <c r="AF900" s="23"/>
      <c r="AG900" s="23"/>
      <c r="AH900" s="23"/>
      <c r="AI900" s="23"/>
      <c r="AJ900" s="23"/>
      <c r="AK900" s="23"/>
      <c r="AL900" s="23"/>
      <c r="AM900" s="23"/>
      <c r="AN900" s="23"/>
      <c r="AO900" s="23"/>
      <c r="AP900" s="23"/>
      <c r="AQ900" s="23"/>
      <c r="AR900" s="23"/>
      <c r="AS900" s="23"/>
      <c r="AU900" s="24" t="inlineStr">
        <is>
          <t>100 % Maca em pó (Lepidium meyenii, raiz), Da agricultura orgânica.</t>
        </is>
      </c>
      <c r="AV900" s="24"/>
      <c r="AW900" s="24"/>
      <c r="AX900" s="24"/>
      <c r="AY900" s="24"/>
      <c r="AZ900" s="24"/>
      <c r="BB900" s="25" t="inlineStr">
        <is>
          <t>Não</t>
        </is>
      </c>
      <c r="BC900" s="27" t="inlineStr">
        <is>
          <t>Não</t>
        </is>
      </c>
      <c r="BD900" s="27"/>
      <c r="BE900" s="24"/>
      <c r="BF900" s="24"/>
      <c r="BG900" s="24"/>
      <c r="BH900" s="24" t="inlineStr">
        <is>
          <t>Glúten, Leite/Lactose, Soja, Frutos de casca rija, Amendoim, Sésamo, Sulfitos</t>
        </is>
      </c>
      <c r="BI900" s="24"/>
      <c r="BJ900" s="24"/>
      <c r="BL900" s="26" t="inlineStr">
        <is>
          <t>https://www.zumub.com/PT/anabolizantes-naturais/maca-500g</t>
        </is>
      </c>
    </row>
    <row r="901" spans="1:64" ht="15.75" customHeight="1" x14ac:dyDescent="0.35">
      <c r="A901" s="12" t="inlineStr">
        <is>
          <t>Macatron, Scitec Nutrition</t>
        </is>
      </c>
      <c r="B901" s="28" t="inlineStr">
        <is>
          <t>Zumub</t>
        </is>
      </c>
      <c r="C901" s="28" t="inlineStr">
        <is>
          <t>-</t>
        </is>
      </c>
      <c r="D901" s="5" t="inlineStr">
        <is>
          <t>dose 4 cápsulas</t>
        </is>
      </c>
      <c r="E901" s="5"/>
      <c r="F901" s="10">
        <v>1</v>
      </c>
      <c r="G901" s="5">
        <f>F901*E901</f>
        <v>0</v>
      </c>
      <c r="H901" s="11"/>
      <c r="I901" s="22"/>
      <c r="J901" s="22"/>
      <c r="K901" s="22"/>
      <c r="L901" s="22"/>
      <c r="M901" s="22"/>
      <c r="N901" s="22"/>
      <c r="O901" s="22"/>
      <c r="P901" s="11"/>
      <c r="Q901" s="11"/>
      <c r="R901" s="7"/>
      <c r="S901" s="6" t="str">
        <f>IF(H901&lt;&gt;0,H901*$G901/100,"")</f>
        <v/>
      </c>
      <c r="T901" s="13" t="str">
        <f>IF(I901&lt;&gt;0,I901*$G901/100,"")</f>
        <v/>
      </c>
      <c r="U901" s="13" t="str">
        <f>IF(J901&lt;&gt;0,J901*$G901/100,"")</f>
        <v/>
      </c>
      <c r="V901" s="13" t="str">
        <f>IF(K901&lt;&gt;0,K901*$G901/100,"")</f>
        <v/>
      </c>
      <c r="W901" s="13" t="str">
        <f>IF(L901&lt;&gt;0,L901*$G901/100,"")</f>
        <v/>
      </c>
      <c r="X901" s="13" t="str">
        <f>IF(M901&lt;&gt;0,M901*$G901/100,"")</f>
        <v/>
      </c>
      <c r="Y901" s="13" t="str">
        <f>IF(N901&lt;&gt;0,N901*$G901/100,"")</f>
        <v/>
      </c>
      <c r="Z901" s="13" t="str">
        <f>IF(O901&lt;&gt;0,O901*$G901/100,"")</f>
        <v/>
      </c>
      <c r="AA901" s="13" t="str">
        <f>IF(P901&lt;&gt;0,P901*$G901/100,"")</f>
        <v/>
      </c>
      <c r="AB901" s="13" t="str">
        <f>IF(Q901&lt;&gt;0,Q901*$G901/100,"")</f>
        <v/>
      </c>
      <c r="AD901" s="23"/>
      <c r="AE901" s="23"/>
      <c r="AF901" s="23"/>
      <c r="AG901" s="23"/>
      <c r="AH901" s="23"/>
      <c r="AI901" s="23"/>
      <c r="AJ901" s="23"/>
      <c r="AK901" s="23"/>
      <c r="AL901" s="23"/>
      <c r="AM901" s="23"/>
      <c r="AN901" s="23"/>
      <c r="AO901" s="23"/>
      <c r="AP901" s="23"/>
      <c r="AQ901" s="23"/>
      <c r="AR901" s="23"/>
      <c r="AS901" s="23"/>
      <c r="AU901" s="24" t="inlineStr">
        <is>
          <t>ácido D-aspártico 30%, extrato de folha de urtiga (Urtica dioica) 18%, invólucro da cápsula [gelatina, agente de revestimento (goma laca), corante (óxidos e hidróxidos de ferro), reguladores de acidez (hidróxido de amónio, hidróxido de potássio)], raiz de maca (Lepidium meyenii) em pó 12%, antiaglomerante (sais de magnésio de ácidos gordos), extrato de semente de aveia (Avena sativa) 3%, quercetina (de extrato de rebento de Sophorae japonica) 3%, extrato de fruto de palmeira selvagem (Serenoa repens), extrato de folha de espinafre (Spinacia oleracea) 3%, extrato de semente de feno-grego (Trigonella foenum-graecum) 3%, agente de volume (gel de celulose), ácido bórico, sulfato de zinco, colecalciferol, D-pantotenato de cálcio, cloridrato de piridoxina</t>
        </is>
      </c>
      <c r="AV901" s="24"/>
      <c r="AW901" s="24"/>
      <c r="AX901" s="24" t="inlineStr">
        <is>
          <t>Por dose (4 cápsulas): Ácido D-aspártico 1000 mg; Extrato de Urtiga 564 mg; Maca em pó 400 mg; Extrato de aveia (7% de flavonóides) (Avena sativa L.) 90 mg; Quercetina 95 mg; Extrato de espinafre 100 mg; Beta-Ecdisterona 5 mg; Extrato de feno-grego 100 mg; Boro 3.6 mg; Zinco 6.1 mg; Vitamina D3 5 µg; Vitamina B5 1.9 mg; Vitamina B6 0.86 mg</t>
        </is>
      </c>
      <c r="AY901" s="24"/>
      <c r="AZ901" s="24"/>
      <c r="BB901" s="25" t="inlineStr">
        <is>
          <t>Sim</t>
        </is>
      </c>
      <c r="BC901" s="27" t="inlineStr">
        <is>
          <t>Não</t>
        </is>
      </c>
      <c r="BD901" s="27"/>
      <c r="BE901" s="24"/>
      <c r="BF901" s="24"/>
      <c r="BG901" s="24"/>
      <c r="BH901" s="24" t="inlineStr">
        <is>
          <t>Leite/Lactose, Ovo, Peixe, Crustáceos, Moluscos, Soja, Frutos de casca rija, Amendoim, Aipo, Sulfitos</t>
        </is>
      </c>
      <c r="BI901" s="24"/>
      <c r="BJ901" s="24"/>
      <c r="BL901" s="26" t="inlineStr">
        <is>
          <t>https://www.zumub.com/PT/anabolizantes-naturais/macacatron-108-capsulas</t>
        </is>
      </c>
    </row>
    <row r="902" spans="1:64" ht="15.75" customHeight="1" x14ac:dyDescent="0.35">
      <c r="A902" s="12" t="inlineStr">
        <is>
          <t>Machine man burner, Activlab</t>
        </is>
      </c>
      <c r="B902" s="28" t="inlineStr">
        <is>
          <t>Zumub</t>
        </is>
      </c>
      <c r="C902" s="28" t="inlineStr">
        <is>
          <t>-</t>
        </is>
      </c>
      <c r="D902" s="5" t="inlineStr">
        <is>
          <t>dose 4 cápsulas</t>
        </is>
      </c>
      <c r="E902" s="5"/>
      <c r="F902" s="10">
        <v>1</v>
      </c>
      <c r="G902" s="5">
        <f>F902*E902</f>
        <v>0</v>
      </c>
      <c r="H902" s="11"/>
      <c r="I902" s="22"/>
      <c r="J902" s="22"/>
      <c r="K902" s="22"/>
      <c r="L902" s="22"/>
      <c r="M902" s="22"/>
      <c r="N902" s="22"/>
      <c r="O902" s="22"/>
      <c r="P902" s="11"/>
      <c r="Q902" s="11"/>
      <c r="R902" s="7"/>
      <c r="S902" s="6" t="str">
        <f>IF(H902&lt;&gt;0,H902*$G902/100,"")</f>
        <v/>
      </c>
      <c r="T902" s="13" t="str">
        <f>IF(I902&lt;&gt;0,I902*$G902/100,"")</f>
        <v/>
      </c>
      <c r="U902" s="13" t="str">
        <f>IF(J902&lt;&gt;0,J902*$G902/100,"")</f>
        <v/>
      </c>
      <c r="V902" s="13" t="str">
        <f>IF(K902&lt;&gt;0,K902*$G902/100,"")</f>
        <v/>
      </c>
      <c r="W902" s="13" t="str">
        <f>IF(L902&lt;&gt;0,L902*$G902/100,"")</f>
        <v/>
      </c>
      <c r="X902" s="13" t="str">
        <f>IF(M902&lt;&gt;0,M902*$G902/100,"")</f>
        <v/>
      </c>
      <c r="Y902" s="13" t="str">
        <f>IF(N902&lt;&gt;0,N902*$G902/100,"")</f>
        <v/>
      </c>
      <c r="Z902" s="13" t="str">
        <f>IF(O902&lt;&gt;0,O902*$G902/100,"")</f>
        <v/>
      </c>
      <c r="AA902" s="13" t="str">
        <f>IF(P902&lt;&gt;0,P902*$G902/100,"")</f>
        <v/>
      </c>
      <c r="AB902" s="13" t="str">
        <f>IF(Q902&lt;&gt;0,Q902*$G902/100,"")</f>
        <v/>
      </c>
      <c r="AD902" s="23"/>
      <c r="AE902" s="23"/>
      <c r="AF902" s="23"/>
      <c r="AG902" s="23"/>
      <c r="AH902" s="23"/>
      <c r="AI902" s="23"/>
      <c r="AJ902" s="23"/>
      <c r="AK902" s="23"/>
      <c r="AL902" s="23"/>
      <c r="AM902" s="23"/>
      <c r="AN902" s="23"/>
      <c r="AO902" s="23"/>
      <c r="AP902" s="23"/>
      <c r="AQ902" s="23"/>
      <c r="AR902" s="23"/>
      <c r="AS902" s="23"/>
      <c r="AU902" s="24" t="inlineStr">
        <is>
          <t>L-carnitina, taurina, extrato de frutos de laranja amarga (Citrus aurantium), extrato de folhas de chá verde (Camelia sinensis), oligofrutose, inulina, extrato de sementes de guaraná (Paullinia cupana), antiaglomerante E470b, quitosano, L-tirosina, extrato de frutos de Garcinia cambogia, cafeína anidra, L-triptofano, extrato de fucus (Fucus vesiculosus), extrato de raiz de dente-de-leão (Taraxacum officinale), extrato de cavalinha comum (Equisetum arvense), L-fenilalanina, ácido alfa-lipóico, pimenta de Caiena, inositol, vitaminas (ácido nicotínico, D-pantotenato de cálcio, cloridrato de piridoxina, riboflavina, mononitrato de tiamina, ácido fólico, D-biotina, cianocobalamina), regulador de acidez E330, extrato de frutos de pimenta preta (Piper nigrum), picolinato de crómio, invólucro (gelatina). Massa de 1 cápsula: 1200 mg.</t>
        </is>
      </c>
      <c r="AV902" s="24"/>
      <c r="AW902" s="24"/>
      <c r="AX902" s="24" t="inlineStr">
        <is>
          <t>Por dose (4 cápsulas): L-Carnitina 500 mg; Taurina 500 mg; FOS (Fructo oligossacarídeos) 200 mg; Inulina 200 mg; Quitosano 200 mg; Cafeína 200 mg; L-tirosina 200 mg; L-triptofano 150 mg; L-fenilalanina 100 mg; Ácido alfa-lipóico 100 mg; Extrato de laranja amarga 335 mg; Extrato de Chá Verde 223 mg; AECT (epigallotechin galato) 100 mg; Extrato de guaraná 200 mg; Extrato de dente de leão 150 mg; Extrato de cavalinha Comum 150 mg; Fucus Vesiculosus 150 mg; Iodo 150 µg; Extrato de Pimenta de Caiena 100 mg; capsaicina 0.3 mg; Inositol 50 mg; Vitamina B1 1.1 mg; Vitamina B2 1.4 mg; Niacina 16 mg; Ácido pantoténico 6 mg; Vitamina B6 1.4 mg; Biotina 50 µg; Ácido Fólico 200 µg; Vitamina B12 2.5 µg; Crómio 200 µg</t>
        </is>
      </c>
      <c r="AY902" s="24"/>
      <c r="AZ902" s="24"/>
      <c r="BB902" s="25" t="inlineStr">
        <is>
          <t>Não</t>
        </is>
      </c>
      <c r="BC902" s="27" t="inlineStr">
        <is>
          <t>Não</t>
        </is>
      </c>
      <c r="BD902" s="27"/>
      <c r="BE902" s="24"/>
      <c r="BF902" s="24"/>
      <c r="BG902" s="24"/>
      <c r="BH902" s="24" t="inlineStr">
        <is>
          <t>Glúten, Soja, Frutos de casca rija</t>
        </is>
      </c>
      <c r="BI902" s="24"/>
      <c r="BJ902" s="24"/>
      <c r="BL902" s="26" t="inlineStr">
        <is>
          <t>https://www.zumub.com/PT/eliminadores-de-gordura/termogenicos/machine-man-burner-120-capsulas</t>
        </is>
      </c>
    </row>
    <row r="903" spans="1:64" ht="15.75" customHeight="1" x14ac:dyDescent="0.35">
      <c r="A903" s="12" t="inlineStr">
        <is>
          <t>Madness, Mutant</t>
        </is>
      </c>
      <c r="B903" s="28" t="inlineStr">
        <is>
          <t>Zumub</t>
        </is>
      </c>
      <c r="C903" s="28" t="inlineStr">
        <is>
          <t>-</t>
        </is>
      </c>
      <c r="D903" s="5" t="inlineStr">
        <is>
          <t>scoop 7,5 (g)</t>
        </is>
      </c>
      <c r="E903" s="5">
        <v>7.5</v>
      </c>
      <c r="F903" s="10">
        <v>1</v>
      </c>
      <c r="G903" s="5">
        <f>F903*E903</f>
        <v>7.5</v>
      </c>
      <c r="H903" s="11">
        <v>66.7</v>
      </c>
      <c r="I903" s="22"/>
      <c r="J903" s="22">
        <v>13.3</v>
      </c>
      <c r="K903" s="22"/>
      <c r="L903" s="22"/>
      <c r="M903" s="22"/>
      <c r="N903" s="22"/>
      <c r="O903" s="22"/>
      <c r="P903" s="11">
        <v>0</v>
      </c>
      <c r="Q903" s="11"/>
      <c r="R903" s="7"/>
      <c r="S903" s="6">
        <f>IF(H903&lt;&gt;0,H903*$G903/100,"")</f>
        <v>5.0025</v>
      </c>
      <c r="T903" s="13" t="str">
        <f>IF(I903&lt;&gt;0,I903*$G903/100,"")</f>
        <v/>
      </c>
      <c r="U903" s="13">
        <f>IF(J903&lt;&gt;0,J903*$G903/100,"")</f>
        <v>0.9975</v>
      </c>
      <c r="V903" s="13" t="str">
        <f>IF(K903&lt;&gt;0,K903*$G903/100,"")</f>
        <v/>
      </c>
      <c r="W903" s="13" t="str">
        <f>IF(L903&lt;&gt;0,L903*$G903/100,"")</f>
        <v/>
      </c>
      <c r="X903" s="13" t="str">
        <f>IF(M903&lt;&gt;0,M903*$G903/100,"")</f>
        <v/>
      </c>
      <c r="Y903" s="13" t="str">
        <f>IF(N903&lt;&gt;0,N903*$G903/100,"")</f>
        <v/>
      </c>
      <c r="Z903" s="13" t="str">
        <f>IF(O903&lt;&gt;0,O903*$G903/100,"")</f>
        <v/>
      </c>
      <c r="AA903" s="13" t="str">
        <f>IF(P903&lt;&gt;0,P903*$G903/100,"")</f>
        <v/>
      </c>
      <c r="AB903" s="13" t="str">
        <f>IF(Q903&lt;&gt;0,Q903*$G903/100,"")</f>
        <v/>
      </c>
      <c r="AD903" s="23"/>
      <c r="AE903" s="23"/>
      <c r="AF903" s="23"/>
      <c r="AG903" s="23">
        <v>667</v>
      </c>
      <c r="AH903" s="23"/>
      <c r="AI903" s="23"/>
      <c r="AJ903" s="23">
        <v>400</v>
      </c>
      <c r="AK903" s="23">
        <v>80</v>
      </c>
      <c r="AL903" s="23">
        <v>5333</v>
      </c>
      <c r="AM903" s="23">
        <v>400</v>
      </c>
      <c r="AN903" s="23"/>
      <c r="AO903" s="23"/>
      <c r="AP903" s="23"/>
      <c r="AQ903" s="23"/>
      <c r="AR903" s="23"/>
      <c r="AS903" s="23"/>
      <c r="AU903" s="24" t="inlineStr">
        <is>
          <t>Sabor de chá gelado doce: amido de milho ceroso (para anti-aglomeração), amido de arroz, sabores naturais e artificiais, menos de 2% cada um dos seguintes: Sucralose, citrato de potássio, dióxido de silício, óleo MCT (óleo de coco fracionado ), Fosfato Tricálcico, Óxido de Magnésio, Corantes (Carbonato de Cálcio, Beta-Caroteno), Rebaudiosídeo-A (Extrato da Folha de Stevia). Contém: nozes (coco). (Cafeína líquida total: 375 mg / porção), Sabor de abacaxi paixão: amido de milho ceroso (milho ceroso) (para anti-aglomeração), amido de arroz, sabores naturais e artificiais, menos de 2% de cada um dos seguintes: sucrabse, citrato de potássio, dióxido de silício, óleo MCT (óleo de coco fracionado) , Fosfato Tricálcico, Óxido de Magnésio, Sal, Corantes (Carbonato de Cálcio, Beta-Caroteno, Beterraba em Pó), Rebaudiosídeo-A (Extrato da Folha de Stevia). Contém: nozes (coco). (Cafeína líquida total: 375 mg / porção)</t>
        </is>
      </c>
      <c r="AV903" s="24"/>
      <c r="AW903" s="24"/>
      <c r="AX903" s="24" t="inlineStr">
        <is>
          <t>Por dose (1 colher, 7.5 g): Calorias 5 *; Fórmula Mutant Madness 5215 mg; Matriz de intensidade de desempenho 4650 mg; Mistura de L-Citrulina Malato / L-Arginina HCI 2.1 1500 mg; Mistura de CarnoSyn Instatizado com Beta-Alanina 1250 mg; Mistura Taurina / L-Tirosina 2.1 1000 mg; Mistura de ácido málico-cítrico 900 mg; Matriz 5-Cafeína 500 mg; Cafeína anidra 300 mg; Dicafeina Malato 80 mg; Citrato de Cafeína 40 mg; Extrato de teobromina (6% de teobromina) (Theobroma cacao) (semente) 40 mg; Folha de chá verde (Camellia sinensis) (fonte de polifenóis, EGCG) 40 mg; Matriz de Amplificação 0 mg; L-teanina 30 mg; Extrato de folha de oliveira (Olea europaea) (20% de oleuropeína) 20 mg; Extrato de Canela 10 mg; Extrato de pimenta preta bioperina (Piper nigrum) (fruta) (98% piperina) 5 mg</t>
        </is>
      </c>
      <c r="AY903" s="24"/>
      <c r="AZ903" s="24"/>
      <c r="BB903" s="25" t="inlineStr">
        <is>
          <t>Não</t>
        </is>
      </c>
      <c r="BC903" s="27" t="inlineStr">
        <is>
          <t>Não</t>
        </is>
      </c>
      <c r="BD903" s="27"/>
      <c r="BE903" s="24" t="inlineStr">
        <is>
          <t>Frutos de casca rija</t>
        </is>
      </c>
      <c r="BF903" s="24"/>
      <c r="BG903" s="24"/>
      <c r="BH903" s="24"/>
      <c r="BI903" s="24"/>
      <c r="BJ903" s="24"/>
      <c r="BL903" s="26" t="inlineStr">
        <is>
          <t>https://www.zumub.com/PT/pre-treino/madness-225g</t>
        </is>
      </c>
    </row>
    <row r="904" spans="1:64" ht="15.75" customHeight="1" x14ac:dyDescent="0.35">
      <c r="A904" s="12" t="inlineStr">
        <is>
          <t>Magnésio + quelato, BioTechUSA</t>
        </is>
      </c>
      <c r="B904" s="28" t="inlineStr">
        <is>
          <t>Zumub</t>
        </is>
      </c>
      <c r="C904" s="28" t="inlineStr">
        <is>
          <t>-</t>
        </is>
      </c>
      <c r="D904" s="5" t="inlineStr">
        <is>
          <t>dose 1 cápsula</t>
        </is>
      </c>
      <c r="E904" s="5"/>
      <c r="F904" s="10">
        <v>1</v>
      </c>
      <c r="G904" s="5">
        <f>F904*E904</f>
        <v>0</v>
      </c>
      <c r="H904" s="11"/>
      <c r="I904" s="22"/>
      <c r="J904" s="22"/>
      <c r="K904" s="22"/>
      <c r="L904" s="22"/>
      <c r="M904" s="22"/>
      <c r="N904" s="22"/>
      <c r="O904" s="22"/>
      <c r="P904" s="11"/>
      <c r="Q904" s="11"/>
      <c r="R904" s="7"/>
      <c r="S904" s="6" t="str">
        <f>IF(H904&lt;&gt;0,H904*$G904/100,"")</f>
        <v/>
      </c>
      <c r="T904" s="13" t="str">
        <f>IF(I904&lt;&gt;0,I904*$G904/100,"")</f>
        <v/>
      </c>
      <c r="U904" s="13" t="str">
        <f>IF(J904&lt;&gt;0,J904*$G904/100,"")</f>
        <v/>
      </c>
      <c r="V904" s="13" t="str">
        <f>IF(K904&lt;&gt;0,K904*$G904/100,"")</f>
        <v/>
      </c>
      <c r="W904" s="13" t="str">
        <f>IF(L904&lt;&gt;0,L904*$G904/100,"")</f>
        <v/>
      </c>
      <c r="X904" s="13" t="str">
        <f>IF(M904&lt;&gt;0,M904*$G904/100,"")</f>
        <v/>
      </c>
      <c r="Y904" s="13" t="str">
        <f>IF(N904&lt;&gt;0,N904*$G904/100,"")</f>
        <v/>
      </c>
      <c r="Z904" s="13" t="str">
        <f>IF(O904&lt;&gt;0,O904*$G904/100,"")</f>
        <v/>
      </c>
      <c r="AA904" s="13" t="str">
        <f>IF(P904&lt;&gt;0,P904*$G904/100,"")</f>
        <v/>
      </c>
      <c r="AB904" s="13" t="str">
        <f>IF(Q904&lt;&gt;0,Q904*$G904/100,"")</f>
        <v/>
      </c>
      <c r="AD904" s="23"/>
      <c r="AE904" s="23"/>
      <c r="AF904" s="23"/>
      <c r="AG904" s="23"/>
      <c r="AH904" s="23"/>
      <c r="AI904" s="23"/>
      <c r="AJ904" s="23"/>
      <c r="AK904" s="23"/>
      <c r="AL904" s="23"/>
      <c r="AM904" s="23"/>
      <c r="AN904" s="23"/>
      <c r="AO904" s="23"/>
      <c r="AP904" s="23"/>
      <c r="AQ904" s="23"/>
      <c r="AR904" s="23"/>
      <c r="AS904" s="23"/>
      <c r="AU904" s="24" t="inlineStr">
        <is>
          <t>Agente de volume (fosfatos de cálcio), Óxido de Magnésio, cápsula [gelatina, agente de revestimento (shellac), corante (óxidos e hidróxidos de ferro), regulador de acidez (hidróxido de amónio), regulador de acidez (hidróxido de potássio)], Bisglicinato de magnésio, Agente antiaglomerante (Dióxido de Silício e Sais de Magnésio de Ácidos Gordos)</t>
        </is>
      </c>
      <c r="AV904" s="24"/>
      <c r="AW904" s="24"/>
      <c r="AX904" s="24" t="inlineStr">
        <is>
          <t>Por dose (1 cápsula): Magnésio 250 mg | Origem: UE (origem do(s) ingrediente(s) primário(s): não UE)</t>
        </is>
      </c>
      <c r="AY904" s="24"/>
      <c r="AZ904" s="24"/>
      <c r="BB904" s="25" t="inlineStr">
        <is>
          <t>Não</t>
        </is>
      </c>
      <c r="BC904" s="27" t="inlineStr">
        <is>
          <t>Não</t>
        </is>
      </c>
      <c r="BD904" s="27"/>
      <c r="BE904" s="24"/>
      <c r="BF904" s="24"/>
      <c r="BG904" s="24"/>
      <c r="BH904" s="24" t="inlineStr">
        <is>
          <t>Glúten, Leite/Lactose, Ovo, Crustáceos, Soja, Frutos de casca rija, Sulfitos</t>
        </is>
      </c>
      <c r="BI904" s="24"/>
      <c r="BJ904" s="24"/>
      <c r="BL904" s="26" t="inlineStr">
        <is>
          <t>https://www.zumub.com/PT/magnesio/magnesium-chelate-60-capsulas</t>
        </is>
      </c>
    </row>
    <row r="905" spans="1:64" ht="15.75" customHeight="1" x14ac:dyDescent="0.35">
      <c r="A905" s="12" t="inlineStr">
        <is>
          <t>Magnésio malato, Novo Horizonte</t>
        </is>
      </c>
      <c r="B905" s="28" t="inlineStr">
        <is>
          <t>Zumub</t>
        </is>
      </c>
      <c r="C905" s="28" t="inlineStr">
        <is>
          <t>-</t>
        </is>
      </c>
      <c r="D905" s="5" t="inlineStr">
        <is>
          <t>dose</t>
        </is>
      </c>
      <c r="E905" s="5"/>
      <c r="F905" s="10">
        <v>1</v>
      </c>
      <c r="G905" s="5">
        <f>F905*E905</f>
        <v>0</v>
      </c>
      <c r="H905" s="11"/>
      <c r="I905" s="22"/>
      <c r="J905" s="22"/>
      <c r="K905" s="22"/>
      <c r="L905" s="22"/>
      <c r="M905" s="22"/>
      <c r="N905" s="22"/>
      <c r="O905" s="22"/>
      <c r="P905" s="11"/>
      <c r="Q905" s="11"/>
      <c r="R905" s="7"/>
      <c r="S905" s="6" t="str">
        <f>IF(H905&lt;&gt;0,H905*$G905/100,"")</f>
        <v/>
      </c>
      <c r="T905" s="13" t="str">
        <f>IF(I905&lt;&gt;0,I905*$G905/100,"")</f>
        <v/>
      </c>
      <c r="U905" s="13" t="str">
        <f>IF(J905&lt;&gt;0,J905*$G905/100,"")</f>
        <v/>
      </c>
      <c r="V905" s="13" t="str">
        <f>IF(K905&lt;&gt;0,K905*$G905/100,"")</f>
        <v/>
      </c>
      <c r="W905" s="13" t="str">
        <f>IF(L905&lt;&gt;0,L905*$G905/100,"")</f>
        <v/>
      </c>
      <c r="X905" s="13" t="str">
        <f>IF(M905&lt;&gt;0,M905*$G905/100,"")</f>
        <v/>
      </c>
      <c r="Y905" s="13" t="str">
        <f>IF(N905&lt;&gt;0,N905*$G905/100,"")</f>
        <v/>
      </c>
      <c r="Z905" s="13" t="str">
        <f>IF(O905&lt;&gt;0,O905*$G905/100,"")</f>
        <v/>
      </c>
      <c r="AA905" s="13" t="str">
        <f>IF(P905&lt;&gt;0,P905*$G905/100,"")</f>
        <v/>
      </c>
      <c r="AB905" s="13" t="str">
        <f>IF(Q905&lt;&gt;0,Q905*$G905/100,"")</f>
        <v/>
      </c>
      <c r="AD905" s="23"/>
      <c r="AE905" s="23"/>
      <c r="AF905" s="23"/>
      <c r="AG905" s="23"/>
      <c r="AH905" s="23"/>
      <c r="AI905" s="23"/>
      <c r="AJ905" s="23"/>
      <c r="AK905" s="23"/>
      <c r="AL905" s="23"/>
      <c r="AM905" s="23"/>
      <c r="AN905" s="23"/>
      <c r="AO905" s="23"/>
      <c r="AP905" s="23"/>
      <c r="AQ905" s="23"/>
      <c r="AR905" s="23"/>
      <c r="AS905" s="23"/>
      <c r="AU905" s="24" t="inlineStr">
        <is>
          <t>Malato de magnésio, Agente de volume (celulose microcristalina (E460i) e Fosfato bicálcico (E 341)), Sais de magnésio de ácidos gordos</t>
        </is>
      </c>
      <c r="AV905" s="24"/>
      <c r="AW905" s="24"/>
      <c r="AX905" s="24" t="inlineStr">
        <is>
          <t>Por dose: Malato de magnésio 500 mg; dos quais magnésio 115 mg</t>
        </is>
      </c>
      <c r="AY905" s="24"/>
      <c r="AZ905" s="24"/>
      <c r="BB905" s="25" t="inlineStr">
        <is>
          <t>Não</t>
        </is>
      </c>
      <c r="BC905" s="27" t="inlineStr">
        <is>
          <t>Não</t>
        </is>
      </c>
      <c r="BD905" s="27"/>
      <c r="BE905" s="24"/>
      <c r="BF905" s="24"/>
      <c r="BG905" s="24"/>
      <c r="BH905" s="24"/>
      <c r="BI905" s="24"/>
      <c r="BJ905" s="24"/>
      <c r="BL905" s="26" t="inlineStr">
        <is>
          <t>https://www.zumub.com/PT/magnesio/magnesio-malato-180-comprimidos</t>
        </is>
      </c>
    </row>
    <row r="906" spans="1:64" ht="15.75" customHeight="1" x14ac:dyDescent="0.35">
      <c r="A906" s="12" t="inlineStr">
        <is>
          <t>Magnésio potássio + b, OstroVit</t>
        </is>
      </c>
      <c r="B906" s="28" t="inlineStr">
        <is>
          <t>Zumub</t>
        </is>
      </c>
      <c r="C906" s="28" t="inlineStr">
        <is>
          <t>-</t>
        </is>
      </c>
      <c r="D906" s="5" t="inlineStr">
        <is>
          <t>uni 80 (ml)</t>
        </is>
      </c>
      <c r="E906" s="5">
        <v>80</v>
      </c>
      <c r="F906" s="10">
        <v>1</v>
      </c>
      <c r="G906" s="5">
        <f>F906*E906</f>
        <v>80</v>
      </c>
      <c r="H906" s="11"/>
      <c r="I906" s="22"/>
      <c r="J906" s="22"/>
      <c r="K906" s="22"/>
      <c r="L906" s="22"/>
      <c r="M906" s="22"/>
      <c r="N906" s="22"/>
      <c r="O906" s="22"/>
      <c r="P906" s="11"/>
      <c r="Q906" s="11"/>
      <c r="R906" s="7"/>
      <c r="S906" s="6" t="str">
        <f>IF(H906&lt;&gt;0,H906*$G906/100,"")</f>
        <v/>
      </c>
      <c r="T906" s="13" t="str">
        <f>IF(I906&lt;&gt;0,I906*$G906/100,"")</f>
        <v/>
      </c>
      <c r="U906" s="13" t="str">
        <f>IF(J906&lt;&gt;0,J906*$G906/100,"")</f>
        <v/>
      </c>
      <c r="V906" s="13" t="str">
        <f>IF(K906&lt;&gt;0,K906*$G906/100,"")</f>
        <v/>
      </c>
      <c r="W906" s="13" t="str">
        <f>IF(L906&lt;&gt;0,L906*$G906/100,"")</f>
        <v/>
      </c>
      <c r="X906" s="13" t="str">
        <f>IF(M906&lt;&gt;0,M906*$G906/100,"")</f>
        <v/>
      </c>
      <c r="Y906" s="13" t="str">
        <f>IF(N906&lt;&gt;0,N906*$G906/100,"")</f>
        <v/>
      </c>
      <c r="Z906" s="13" t="str">
        <f>IF(O906&lt;&gt;0,O906*$G906/100,"")</f>
        <v/>
      </c>
      <c r="AA906" s="13" t="str">
        <f>IF(P906&lt;&gt;0,P906*$G906/100,"")</f>
        <v/>
      </c>
      <c r="AB906" s="13" t="str">
        <f>IF(Q906&lt;&gt;0,Q906*$G906/100,"")</f>
        <v/>
      </c>
      <c r="AD906" s="23"/>
      <c r="AE906" s="23"/>
      <c r="AF906" s="23"/>
      <c r="AG906" s="23"/>
      <c r="AH906" s="23"/>
      <c r="AI906" s="23"/>
      <c r="AJ906" s="23"/>
      <c r="AK906" s="23">
        <v>1.75</v>
      </c>
      <c r="AL906" s="23"/>
      <c r="AM906" s="23"/>
      <c r="AN906" s="23">
        <v>538</v>
      </c>
      <c r="AO906" s="23">
        <v>469</v>
      </c>
      <c r="AP906" s="23"/>
      <c r="AQ906" s="23"/>
      <c r="AR906" s="23"/>
      <c r="AS906" s="23"/>
      <c r="AU906" s="24" t="inlineStr">
        <is>
          <t>Água, Ácido cítrico, regulador de acidez - citrato trissódico, Citrato de Potássio, Adoçantes, Sucralose, Acessulfame K, conservantes, Sorbato de Potássio, Benzoato de Sódio, Citrato de magnésio, Aromas, Cloridrato de Piridoxina, Maltodextrina</t>
        </is>
      </c>
      <c r="AV906" s="24"/>
      <c r="AW906" s="24"/>
      <c r="AX906" s="24"/>
      <c r="AY906" s="24"/>
      <c r="AZ906" s="24"/>
      <c r="BB906" s="25" t="inlineStr">
        <is>
          <t>Não</t>
        </is>
      </c>
      <c r="BC906" s="27" t="inlineStr">
        <is>
          <t>Não</t>
        </is>
      </c>
      <c r="BD906" s="27"/>
      <c r="BE906" s="24"/>
      <c r="BF906" s="24"/>
      <c r="BG906" s="24"/>
      <c r="BH906" s="24"/>
      <c r="BI906" s="24"/>
      <c r="BJ906" s="24"/>
      <c r="BL906" s="26" t="inlineStr">
        <is>
          <t>https://www.zumub.com/PT/pre-treino/magnesio-potassio-b6-shot-24-x-80-ml</t>
        </is>
      </c>
    </row>
    <row r="907" spans="1:64" ht="15.75" customHeight="1" x14ac:dyDescent="0.35">
      <c r="A907" s="12" t="inlineStr">
        <is>
          <t>Magnesium glycinate gummies, Myprotein</t>
        </is>
      </c>
      <c r="B907" s="28" t="inlineStr">
        <is>
          <t>Myprotein</t>
        </is>
      </c>
      <c r="C907" s="28" t="inlineStr">
        <is>
          <t>-</t>
        </is>
      </c>
      <c r="D907" s="5" t="inlineStr">
        <is>
          <t>1 goma 5 (g)</t>
        </is>
      </c>
      <c r="E907" s="5">
        <v>5</v>
      </c>
      <c r="F907" s="10">
        <v>1</v>
      </c>
      <c r="G907" s="5">
        <f>F907*E907</f>
        <v>5</v>
      </c>
      <c r="H907" s="11">
        <v>275</v>
      </c>
      <c r="I907" s="22">
        <v>12</v>
      </c>
      <c r="J907" s="22">
        <v>72</v>
      </c>
      <c r="K907" s="22">
        <v>0</v>
      </c>
      <c r="L907" s="22">
        <v>0</v>
      </c>
      <c r="M907" s="22">
        <v>0</v>
      </c>
      <c r="N907" s="22"/>
      <c r="O907" s="22">
        <v>1.96</v>
      </c>
      <c r="P907" s="11"/>
      <c r="Q907" s="11"/>
      <c r="R907" s="7"/>
      <c r="S907" s="6">
        <f>IF(H907&lt;&gt;0,H907*$G907/100,"")</f>
        <v>13.75</v>
      </c>
      <c r="T907" s="13">
        <f>IF(I907&lt;&gt;0,I907*$G907/100,"")</f>
        <v>0.6</v>
      </c>
      <c r="U907" s="13">
        <f>IF(J907&lt;&gt;0,J907*$G907/100,"")</f>
        <v>3.6</v>
      </c>
      <c r="V907" s="13" t="str">
        <f>IF(K907&lt;&gt;0,K907*$G907/100,"")</f>
        <v/>
      </c>
      <c r="W907" s="13" t="str">
        <f>IF(L907&lt;&gt;0,L907*$G907/100,"")</f>
        <v/>
      </c>
      <c r="X907" s="13" t="str">
        <f>IF(M907&lt;&gt;0,M907*$G907/100,"")</f>
        <v/>
      </c>
      <c r="Y907" s="13" t="str">
        <f>IF(N907&lt;&gt;0,N907*$G907/100,"")</f>
        <v/>
      </c>
      <c r="Z907" s="13">
        <f>IF(O907&lt;&gt;0,O907*$G907/100,"")</f>
        <v>0.098</v>
      </c>
      <c r="AA907" s="13" t="str">
        <f>IF(P907&lt;&gt;0,P907*$G907/100,"")</f>
        <v/>
      </c>
      <c r="AB907" s="13" t="str">
        <f>IF(Q907&lt;&gt;0,Q907*$G907/100,"")</f>
        <v/>
      </c>
      <c r="AD907" s="23"/>
      <c r="AE907" s="23"/>
      <c r="AF907" s="23"/>
      <c r="AG907" s="23"/>
      <c r="AH907" s="23"/>
      <c r="AI907" s="23"/>
      <c r="AJ907" s="23"/>
      <c r="AK907" s="23"/>
      <c r="AL907" s="23"/>
      <c r="AM907" s="23"/>
      <c r="AN907" s="23"/>
      <c r="AO907" s="23"/>
      <c r="AP907" s="23"/>
      <c r="AQ907" s="23"/>
      <c r="AR907" s="23"/>
      <c r="AS907" s="23"/>
      <c r="AU907" s="24" t="inlineStr">
        <is>
          <t>Edulcorantes (Xarope de Maltitol, Eritritol, Maltitol, Isomalte), Bisglicinato de Magnésio, Ácido (Ácido Cítrico), Regulador de Acidez (Citratos de Sódio), Água, Agente de Volume (Fosfatos de Cálcio), Agente Gelificante (Pectinas), Aromatizantes, Corante (Antocianinas).</t>
        </is>
      </c>
      <c r="AV907" s="24"/>
      <c r="AW907" s="24"/>
      <c r="AX907" s="24" t="inlineStr">
        <is>
          <t>Por dose (1 goma): Bisglicinato de Magnésio 721mg /100 g</t>
        </is>
      </c>
      <c r="AY907" s="24"/>
      <c r="AZ907" s="24"/>
      <c r="BB907" s="25" t="inlineStr">
        <is>
          <t>Não</t>
        </is>
      </c>
      <c r="BC907" s="27" t="inlineStr">
        <is>
          <t>Não</t>
        </is>
      </c>
      <c r="BD907" s="27"/>
      <c r="BE907" s="24"/>
      <c r="BF907" s="24"/>
      <c r="BG907" s="24"/>
      <c r="BH907" s="24"/>
      <c r="BI907" s="24"/>
      <c r="BJ907" s="24"/>
      <c r="BL907" s="26" t="inlineStr">
        <is>
          <t>https://www.myprotein.pt/p/sports-nutrition/magnesium-glycinate-gummies/17748967/</t>
        </is>
      </c>
    </row>
    <row r="908" spans="1:64" ht="15.75" customHeight="1" x14ac:dyDescent="0.35">
      <c r="A908" s="12" t="inlineStr">
        <is>
          <t>Magnesium, Gold Nutrition</t>
        </is>
      </c>
      <c r="B908" s="28" t="inlineStr">
        <is>
          <t>Gold Nutrition</t>
        </is>
      </c>
      <c r="C908" s="28" t="inlineStr">
        <is>
          <t>-</t>
        </is>
      </c>
      <c r="D908" s="5" t="inlineStr">
        <is>
          <t>dose cápsula</t>
        </is>
      </c>
      <c r="E908" s="5"/>
      <c r="F908" s="10">
        <v>1</v>
      </c>
      <c r="G908" s="5">
        <f>F908*E908</f>
        <v>0</v>
      </c>
      <c r="H908" s="11"/>
      <c r="I908" s="22"/>
      <c r="J908" s="22"/>
      <c r="K908" s="22"/>
      <c r="L908" s="22"/>
      <c r="M908" s="22"/>
      <c r="N908" s="22"/>
      <c r="O908" s="22"/>
      <c r="P908" s="11"/>
      <c r="Q908" s="11"/>
      <c r="R908" s="7"/>
      <c r="S908" s="6" t="str">
        <f>IF(H908&lt;&gt;0,H908*$G908/100,"")</f>
        <v/>
      </c>
      <c r="T908" s="13" t="str">
        <f>IF(I908&lt;&gt;0,I908*$G908/100,"")</f>
        <v/>
      </c>
      <c r="U908" s="13" t="str">
        <f>IF(J908&lt;&gt;0,J908*$G908/100,"")</f>
        <v/>
      </c>
      <c r="V908" s="13" t="str">
        <f>IF(K908&lt;&gt;0,K908*$G908/100,"")</f>
        <v/>
      </c>
      <c r="W908" s="13" t="str">
        <f>IF(L908&lt;&gt;0,L908*$G908/100,"")</f>
        <v/>
      </c>
      <c r="X908" s="13" t="str">
        <f>IF(M908&lt;&gt;0,M908*$G908/100,"")</f>
        <v/>
      </c>
      <c r="Y908" s="13" t="str">
        <f>IF(N908&lt;&gt;0,N908*$G908/100,"")</f>
        <v/>
      </c>
      <c r="Z908" s="13" t="str">
        <f>IF(O908&lt;&gt;0,O908*$G908/100,"")</f>
        <v/>
      </c>
      <c r="AA908" s="13" t="str">
        <f>IF(P908&lt;&gt;0,P908*$G908/100,"")</f>
        <v/>
      </c>
      <c r="AB908" s="13" t="str">
        <f>IF(Q908&lt;&gt;0,Q908*$G908/100,"")</f>
        <v/>
      </c>
      <c r="AD908" s="23"/>
      <c r="AE908" s="23"/>
      <c r="AF908" s="23"/>
      <c r="AG908" s="23"/>
      <c r="AH908" s="23"/>
      <c r="AI908" s="23"/>
      <c r="AJ908" s="23"/>
      <c r="AK908" s="23"/>
      <c r="AL908" s="23"/>
      <c r="AM908" s="23"/>
      <c r="AN908" s="23"/>
      <c r="AO908" s="23"/>
      <c r="AP908" s="23"/>
      <c r="AQ908" s="23"/>
      <c r="AR908" s="23"/>
      <c r="AS908" s="23"/>
      <c r="AU908" s="24" t="inlineStr">
        <is>
          <t>Óxido de magnésio, bisglicinato de magnésio, agente de revestimento (E464) (hidroxipropilmetilcelulose, cápsula vegetal).</t>
        </is>
      </c>
      <c r="AV908" s="24"/>
      <c r="AW908" s="24"/>
      <c r="AX908" s="24" t="inlineStr">
        <is>
          <t>Por cápsula: Magnésio 281 mg (75% VRN); por 2 cápsulas: 562 mg (150% VRN)</t>
        </is>
      </c>
      <c r="AY908" s="24"/>
      <c r="AZ908" s="24"/>
      <c r="BB908" s="25" t="inlineStr">
        <is>
          <t>Não</t>
        </is>
      </c>
      <c r="BC908" s="27" t="inlineStr">
        <is>
          <t>Não</t>
        </is>
      </c>
      <c r="BD908" s="27"/>
      <c r="BE908" s="24"/>
      <c r="BF908" s="24"/>
      <c r="BG908" s="24"/>
      <c r="BH908" s="24"/>
      <c r="BI908" s="24"/>
      <c r="BJ908" s="24"/>
      <c r="BL908" s="26" t="inlineStr">
        <is>
          <t>https://goldnutrition.pt/products/magnesium</t>
        </is>
      </c>
    </row>
    <row r="909" spans="1:64" ht="15.75" customHeight="1" x14ac:dyDescent="0.35">
      <c r="A909" s="12" t="inlineStr">
        <is>
          <t>Malato de citrulina, Bulk</t>
        </is>
      </c>
      <c r="B909" s="28" t="inlineStr">
        <is>
          <t>Bulk</t>
        </is>
      </c>
      <c r="C909" s="28" t="inlineStr">
        <is>
          <t>-</t>
        </is>
      </c>
      <c r="D909" s="5" t="inlineStr">
        <is>
          <t>porção 3 (g)</t>
        </is>
      </c>
      <c r="E909" s="5">
        <v>3</v>
      </c>
      <c r="F909" s="10">
        <v>1</v>
      </c>
      <c r="G909" s="5">
        <f>F909*E909</f>
        <v>3</v>
      </c>
      <c r="H909" s="11"/>
      <c r="I909" s="22"/>
      <c r="J909" s="22"/>
      <c r="K909" s="22"/>
      <c r="L909" s="22"/>
      <c r="M909" s="22"/>
      <c r="N909" s="22"/>
      <c r="O909" s="22"/>
      <c r="P909" s="11"/>
      <c r="Q909" s="11"/>
      <c r="R909" s="7"/>
      <c r="S909" s="6" t="str">
        <f>IF(H909&lt;&gt;0,H909*$G909/100,"")</f>
        <v/>
      </c>
      <c r="T909" s="13" t="str">
        <f>IF(I909&lt;&gt;0,I909*$G909/100,"")</f>
        <v/>
      </c>
      <c r="U909" s="13" t="str">
        <f>IF(J909&lt;&gt;0,J909*$G909/100,"")</f>
        <v/>
      </c>
      <c r="V909" s="13" t="str">
        <f>IF(K909&lt;&gt;0,K909*$G909/100,"")</f>
        <v/>
      </c>
      <c r="W909" s="13" t="str">
        <f>IF(L909&lt;&gt;0,L909*$G909/100,"")</f>
        <v/>
      </c>
      <c r="X909" s="13" t="str">
        <f>IF(M909&lt;&gt;0,M909*$G909/100,"")</f>
        <v/>
      </c>
      <c r="Y909" s="13" t="str">
        <f>IF(N909&lt;&gt;0,N909*$G909/100,"")</f>
        <v/>
      </c>
      <c r="Z909" s="13" t="str">
        <f>IF(O909&lt;&gt;0,O909*$G909/100,"")</f>
        <v/>
      </c>
      <c r="AA909" s="13" t="str">
        <f>IF(P909&lt;&gt;0,P909*$G909/100,"")</f>
        <v/>
      </c>
      <c r="AB909" s="13" t="str">
        <f>IF(Q909&lt;&gt;0,Q909*$G909/100,"")</f>
        <v/>
      </c>
      <c r="AD909" s="23"/>
      <c r="AE909" s="23"/>
      <c r="AF909" s="23"/>
      <c r="AG909" s="23"/>
      <c r="AH909" s="23"/>
      <c r="AI909" s="23"/>
      <c r="AJ909" s="23"/>
      <c r="AK909" s="23"/>
      <c r="AL909" s="23"/>
      <c r="AM909" s="23"/>
      <c r="AN909" s="23"/>
      <c r="AO909" s="23"/>
      <c r="AP909" s="23"/>
      <c r="AQ909" s="23"/>
      <c r="AR909" s="23"/>
      <c r="AS909" s="23"/>
      <c r="AU909" s="24" t="inlineStr">
        <is>
          <t>Malato de Citrulina 2:1</t>
        </is>
      </c>
      <c r="AV909" s="24"/>
      <c r="AW909" s="24"/>
      <c r="AX909" s="24" t="inlineStr">
        <is>
          <t>Por dose (3 g): Malato de Citrulina 3g | Adequado a veganos</t>
        </is>
      </c>
      <c r="AY909" s="24"/>
      <c r="AZ909" s="24"/>
      <c r="BB909" s="25" t="inlineStr">
        <is>
          <t>Não</t>
        </is>
      </c>
      <c r="BC909" s="27" t="inlineStr">
        <is>
          <t>Não</t>
        </is>
      </c>
      <c r="BD909" s="27"/>
      <c r="BE909" s="24"/>
      <c r="BF909" s="24"/>
      <c r="BG909" s="24"/>
      <c r="BH909" s="24" t="inlineStr">
        <is>
          <t>Glúten, Leite/Lactose, Soja, Mostarda, Sésamo, Sulfitos</t>
        </is>
      </c>
      <c r="BI909" s="24"/>
      <c r="BJ909" s="24"/>
      <c r="BL909" s="26" t="inlineStr">
        <is>
          <t>https://www.bulk.com/pt/products/malato-de-citrulina/bpb-cmal-0000</t>
        </is>
      </c>
    </row>
    <row r="910" spans="1:64" ht="15.75" customHeight="1" x14ac:dyDescent="0.35">
      <c r="A910" s="12" t="inlineStr">
        <is>
          <t>Malato de L-Citrulina, Zumub</t>
        </is>
      </c>
      <c r="B910" s="28" t="inlineStr">
        <is>
          <t>Zumub</t>
        </is>
      </c>
      <c r="C910" s="28" t="inlineStr">
        <is>
          <t>-</t>
        </is>
      </c>
      <c r="D910" s="5" t="inlineStr">
        <is>
          <t>porção 2 (g)</t>
        </is>
      </c>
      <c r="E910" s="5">
        <v>2</v>
      </c>
      <c r="F910" s="10">
        <v>1</v>
      </c>
      <c r="G910" s="5">
        <f>F910*E910</f>
        <v>2</v>
      </c>
      <c r="H910" s="11"/>
      <c r="I910" s="22"/>
      <c r="J910" s="22"/>
      <c r="K910" s="22"/>
      <c r="L910" s="22"/>
      <c r="M910" s="22"/>
      <c r="N910" s="22"/>
      <c r="O910" s="22"/>
      <c r="P910" s="11"/>
      <c r="Q910" s="11"/>
      <c r="R910" s="7"/>
      <c r="S910" s="6" t="str">
        <f>IF(H910&lt;&gt;0,H910*$G910/100,"")</f>
        <v/>
      </c>
      <c r="T910" s="13" t="str">
        <f>IF(I910&lt;&gt;0,I910*$G910/100,"")</f>
        <v/>
      </c>
      <c r="U910" s="13" t="str">
        <f>IF(J910&lt;&gt;0,J910*$G910/100,"")</f>
        <v/>
      </c>
      <c r="V910" s="13" t="str">
        <f>IF(K910&lt;&gt;0,K910*$G910/100,"")</f>
        <v/>
      </c>
      <c r="W910" s="13" t="str">
        <f>IF(L910&lt;&gt;0,L910*$G910/100,"")</f>
        <v/>
      </c>
      <c r="X910" s="13" t="str">
        <f>IF(M910&lt;&gt;0,M910*$G910/100,"")</f>
        <v/>
      </c>
      <c r="Y910" s="13" t="str">
        <f>IF(N910&lt;&gt;0,N910*$G910/100,"")</f>
        <v/>
      </c>
      <c r="Z910" s="13" t="str">
        <f>IF(O910&lt;&gt;0,O910*$G910/100,"")</f>
        <v/>
      </c>
      <c r="AA910" s="13" t="str">
        <f>IF(P910&lt;&gt;0,P910*$G910/100,"")</f>
        <v/>
      </c>
      <c r="AB910" s="13" t="str">
        <f>IF(Q910&lt;&gt;0,Q910*$G910/100,"")</f>
        <v/>
      </c>
      <c r="AD910" s="23"/>
      <c r="AE910" s="23"/>
      <c r="AF910" s="23"/>
      <c r="AG910" s="23"/>
      <c r="AH910" s="23"/>
      <c r="AI910" s="23"/>
      <c r="AJ910" s="23"/>
      <c r="AK910" s="23"/>
      <c r="AL910" s="23"/>
      <c r="AM910" s="23"/>
      <c r="AN910" s="23"/>
      <c r="AO910" s="23"/>
      <c r="AP910" s="23"/>
      <c r="AQ910" s="23"/>
      <c r="AR910" s="23"/>
      <c r="AS910" s="23"/>
      <c r="AU910" s="24" t="inlineStr">
        <is>
          <t>100 % L-Citrulina DL-Malato (2:1).</t>
        </is>
      </c>
      <c r="AV910" s="24"/>
      <c r="AW910" s="24"/>
      <c r="AX910" s="24" t="inlineStr">
        <is>
          <t>Por dose (1 porção, 2 g): L-citrulina DL-malato (2:1) 2 g</t>
        </is>
      </c>
      <c r="AY910" s="24"/>
      <c r="AZ910" s="24"/>
      <c r="BB910" s="25" t="inlineStr">
        <is>
          <t>Não</t>
        </is>
      </c>
      <c r="BC910" s="27" t="inlineStr">
        <is>
          <t>Não</t>
        </is>
      </c>
      <c r="BD910" s="27"/>
      <c r="BE910" s="24"/>
      <c r="BF910" s="24"/>
      <c r="BG910" s="24"/>
      <c r="BH910" s="24" t="inlineStr">
        <is>
          <t>Glúten, Leite/Lactose, Soja, Frutos de casca rija, Amendoim, Sésamo, Sulfitos</t>
        </is>
      </c>
      <c r="BI910" s="24"/>
      <c r="BJ910" s="24"/>
      <c r="BL910" s="26" t="inlineStr">
        <is>
          <t>https://www.zumub.com/PT/aminoacidos-bcaas/citrulina-malato/malato-de-l-citrulina-125g</t>
        </is>
      </c>
    </row>
    <row r="911" spans="1:64" ht="15.75" customHeight="1" x14ac:dyDescent="0.35">
      <c r="A911" s="12" t="inlineStr">
        <is>
          <t>Malato de magnesio 1000mg, NOW Foods</t>
        </is>
      </c>
      <c r="B911" s="28" t="inlineStr">
        <is>
          <t>Zumub</t>
        </is>
      </c>
      <c r="C911" s="28" t="inlineStr">
        <is>
          <t>-</t>
        </is>
      </c>
      <c r="D911" s="5" t="inlineStr">
        <is>
          <t>dose 1 comprimido</t>
        </is>
      </c>
      <c r="E911" s="5"/>
      <c r="F911" s="10">
        <v>1</v>
      </c>
      <c r="G911" s="5">
        <f>F911*E911</f>
        <v>0</v>
      </c>
      <c r="H911" s="11"/>
      <c r="I911" s="22"/>
      <c r="J911" s="22"/>
      <c r="K911" s="22"/>
      <c r="L911" s="22"/>
      <c r="M911" s="22"/>
      <c r="N911" s="22"/>
      <c r="O911" s="22"/>
      <c r="P911" s="11"/>
      <c r="Q911" s="11"/>
      <c r="R911" s="7"/>
      <c r="S911" s="6" t="str">
        <f>IF(H911&lt;&gt;0,H911*$G911/100,"")</f>
        <v/>
      </c>
      <c r="T911" s="13" t="str">
        <f>IF(I911&lt;&gt;0,I911*$G911/100,"")</f>
        <v/>
      </c>
      <c r="U911" s="13" t="str">
        <f>IF(J911&lt;&gt;0,J911*$G911/100,"")</f>
        <v/>
      </c>
      <c r="V911" s="13" t="str">
        <f>IF(K911&lt;&gt;0,K911*$G911/100,"")</f>
        <v/>
      </c>
      <c r="W911" s="13" t="str">
        <f>IF(L911&lt;&gt;0,L911*$G911/100,"")</f>
        <v/>
      </c>
      <c r="X911" s="13" t="str">
        <f>IF(M911&lt;&gt;0,M911*$G911/100,"")</f>
        <v/>
      </c>
      <c r="Y911" s="13" t="str">
        <f>IF(N911&lt;&gt;0,N911*$G911/100,"")</f>
        <v/>
      </c>
      <c r="Z911" s="13" t="str">
        <f>IF(O911&lt;&gt;0,O911*$G911/100,"")</f>
        <v/>
      </c>
      <c r="AA911" s="13" t="str">
        <f>IF(P911&lt;&gt;0,P911*$G911/100,"")</f>
        <v/>
      </c>
      <c r="AB911" s="13" t="str">
        <f>IF(Q911&lt;&gt;0,Q911*$G911/100,"")</f>
        <v/>
      </c>
      <c r="AD911" s="23"/>
      <c r="AE911" s="23"/>
      <c r="AF911" s="23"/>
      <c r="AG911" s="23"/>
      <c r="AH911" s="23"/>
      <c r="AI911" s="23"/>
      <c r="AJ911" s="23"/>
      <c r="AK911" s="23"/>
      <c r="AL911" s="23"/>
      <c r="AM911" s="23"/>
      <c r="AN911" s="23"/>
      <c r="AO911" s="23"/>
      <c r="AP911" s="23"/>
      <c r="AQ911" s="23"/>
      <c r="AR911" s="23"/>
      <c r="AS911" s="23"/>
      <c r="AU911" s="24" t="inlineStr">
        <is>
          <t>Hidroxipropilcelulose, Celulose microcristalina, Ácido esteárico (fonte vegetal), Croscarmelose de Sódio, Estearato de Magnésio (fonte vegetal), Dióxido de Silício, Revestimento vegetariano</t>
        </is>
      </c>
      <c r="AV911" s="24"/>
      <c r="AW911" s="24"/>
      <c r="AX911" s="24" t="inlineStr">
        <is>
          <t>Por dose (1 comprimido): Magnésio 115 mg | a partir de 1000 mg de malato de magnésio</t>
        </is>
      </c>
      <c r="AY911" s="24"/>
      <c r="AZ911" s="24"/>
      <c r="BB911" s="25" t="inlineStr">
        <is>
          <t>Não</t>
        </is>
      </c>
      <c r="BC911" s="27" t="inlineStr">
        <is>
          <t>Não</t>
        </is>
      </c>
      <c r="BD911" s="27"/>
      <c r="BE911" s="24"/>
      <c r="BF911" s="24"/>
      <c r="BG911" s="24"/>
      <c r="BH911" s="24"/>
      <c r="BI911" s="24"/>
      <c r="BJ911" s="24"/>
      <c r="BL911" s="26" t="inlineStr">
        <is>
          <t>https://www.zumub.com/PT/magnesio/magnesium-malate-1000mg-180-comprimidos</t>
        </is>
      </c>
    </row>
    <row r="912" spans="1:64" ht="15.75" customHeight="1" x14ac:dyDescent="0.35">
      <c r="A912" s="12" t="inlineStr">
        <is>
          <t>Malato de magnésio 500mg, Biokygen</t>
        </is>
      </c>
      <c r="B912" s="28" t="inlineStr">
        <is>
          <t>Zumub</t>
        </is>
      </c>
      <c r="C912" s="28" t="inlineStr">
        <is>
          <t>-</t>
        </is>
      </c>
      <c r="D912" s="5" t="inlineStr">
        <is>
          <t>dose 1 cápsula</t>
        </is>
      </c>
      <c r="E912" s="5"/>
      <c r="F912" s="10">
        <v>1</v>
      </c>
      <c r="G912" s="5">
        <f>F912*E912</f>
        <v>0</v>
      </c>
      <c r="H912" s="11"/>
      <c r="I912" s="22"/>
      <c r="J912" s="22"/>
      <c r="K912" s="22"/>
      <c r="L912" s="22"/>
      <c r="M912" s="22"/>
      <c r="N912" s="22"/>
      <c r="O912" s="22"/>
      <c r="P912" s="11"/>
      <c r="Q912" s="11"/>
      <c r="R912" s="7"/>
      <c r="S912" s="6" t="str">
        <f>IF(H912&lt;&gt;0,H912*$G912/100,"")</f>
        <v/>
      </c>
      <c r="T912" s="13" t="str">
        <f>IF(I912&lt;&gt;0,I912*$G912/100,"")</f>
        <v/>
      </c>
      <c r="U912" s="13" t="str">
        <f>IF(J912&lt;&gt;0,J912*$G912/100,"")</f>
        <v/>
      </c>
      <c r="V912" s="13" t="str">
        <f>IF(K912&lt;&gt;0,K912*$G912/100,"")</f>
        <v/>
      </c>
      <c r="W912" s="13" t="str">
        <f>IF(L912&lt;&gt;0,L912*$G912/100,"")</f>
        <v/>
      </c>
      <c r="X912" s="13" t="str">
        <f>IF(M912&lt;&gt;0,M912*$G912/100,"")</f>
        <v/>
      </c>
      <c r="Y912" s="13" t="str">
        <f>IF(N912&lt;&gt;0,N912*$G912/100,"")</f>
        <v/>
      </c>
      <c r="Z912" s="13" t="str">
        <f>IF(O912&lt;&gt;0,O912*$G912/100,"")</f>
        <v/>
      </c>
      <c r="AA912" s="13" t="str">
        <f>IF(P912&lt;&gt;0,P912*$G912/100,"")</f>
        <v/>
      </c>
      <c r="AB912" s="13" t="str">
        <f>IF(Q912&lt;&gt;0,Q912*$G912/100,"")</f>
        <v/>
      </c>
      <c r="AD912" s="23"/>
      <c r="AE912" s="23"/>
      <c r="AF912" s="23"/>
      <c r="AG912" s="23"/>
      <c r="AH912" s="23"/>
      <c r="AI912" s="23"/>
      <c r="AJ912" s="23"/>
      <c r="AK912" s="23"/>
      <c r="AL912" s="23"/>
      <c r="AM912" s="23"/>
      <c r="AN912" s="23"/>
      <c r="AO912" s="23"/>
      <c r="AP912" s="23"/>
      <c r="AQ912" s="23"/>
      <c r="AR912" s="23"/>
      <c r="AS912" s="23"/>
      <c r="AU912" s="24" t="inlineStr">
        <is>
          <t>Malato de magnésio, Gelatina, agente antiaglomerante (sais de magnésio de ácidos gordos)</t>
        </is>
      </c>
      <c r="AV912" s="24"/>
      <c r="AW912" s="24"/>
      <c r="AX912" s="24" t="inlineStr">
        <is>
          <t>Por dose (1 cápsula): Malato de magnésio 500 mg; Magnésio 100 mg</t>
        </is>
      </c>
      <c r="AY912" s="24"/>
      <c r="AZ912" s="24"/>
      <c r="BB912" s="25" t="inlineStr">
        <is>
          <t>Não</t>
        </is>
      </c>
      <c r="BC912" s="27" t="inlineStr">
        <is>
          <t>Não</t>
        </is>
      </c>
      <c r="BD912" s="27"/>
      <c r="BE912" s="24"/>
      <c r="BF912" s="24"/>
      <c r="BG912" s="24"/>
      <c r="BH912" s="24"/>
      <c r="BI912" s="24"/>
      <c r="BJ912" s="24"/>
      <c r="BL912" s="26" t="inlineStr">
        <is>
          <t>https://www.zumub.com/PT/magnesio/malato-de-magnesio-500mg-60-capsulas</t>
        </is>
      </c>
    </row>
    <row r="913" spans="1:64" ht="15.75" customHeight="1" x14ac:dyDescent="0.35">
      <c r="A913" s="12" t="inlineStr">
        <is>
          <t>Malato de magnesio, Zumub</t>
        </is>
      </c>
      <c r="B913" s="28" t="inlineStr">
        <is>
          <t>Zumub</t>
        </is>
      </c>
      <c r="C913" s="28" t="inlineStr">
        <is>
          <t>-</t>
        </is>
      </c>
      <c r="D913" s="5" t="inlineStr">
        <is>
          <t>dose 1 cápsula</t>
        </is>
      </c>
      <c r="E913" s="5"/>
      <c r="F913" s="10">
        <v>1</v>
      </c>
      <c r="G913" s="5">
        <f>F913*E913</f>
        <v>0</v>
      </c>
      <c r="H913" s="11"/>
      <c r="I913" s="22"/>
      <c r="J913" s="22"/>
      <c r="K913" s="22"/>
      <c r="L913" s="22"/>
      <c r="M913" s="22"/>
      <c r="N913" s="22"/>
      <c r="O913" s="22"/>
      <c r="P913" s="11"/>
      <c r="Q913" s="11"/>
      <c r="R913" s="7"/>
      <c r="S913" s="6" t="str">
        <f>IF(H913&lt;&gt;0,H913*$G913/100,"")</f>
        <v/>
      </c>
      <c r="T913" s="13" t="str">
        <f>IF(I913&lt;&gt;0,I913*$G913/100,"")</f>
        <v/>
      </c>
      <c r="U913" s="13" t="str">
        <f>IF(J913&lt;&gt;0,J913*$G913/100,"")</f>
        <v/>
      </c>
      <c r="V913" s="13" t="str">
        <f>IF(K913&lt;&gt;0,K913*$G913/100,"")</f>
        <v/>
      </c>
      <c r="W913" s="13" t="str">
        <f>IF(L913&lt;&gt;0,L913*$G913/100,"")</f>
        <v/>
      </c>
      <c r="X913" s="13" t="str">
        <f>IF(M913&lt;&gt;0,M913*$G913/100,"")</f>
        <v/>
      </c>
      <c r="Y913" s="13" t="str">
        <f>IF(N913&lt;&gt;0,N913*$G913/100,"")</f>
        <v/>
      </c>
      <c r="Z913" s="13" t="str">
        <f>IF(O913&lt;&gt;0,O913*$G913/100,"")</f>
        <v/>
      </c>
      <c r="AA913" s="13" t="str">
        <f>IF(P913&lt;&gt;0,P913*$G913/100,"")</f>
        <v/>
      </c>
      <c r="AB913" s="13" t="str">
        <f>IF(Q913&lt;&gt;0,Q913*$G913/100,"")</f>
        <v/>
      </c>
      <c r="AD913" s="23"/>
      <c r="AE913" s="23"/>
      <c r="AF913" s="23"/>
      <c r="AG913" s="23"/>
      <c r="AH913" s="23"/>
      <c r="AI913" s="23"/>
      <c r="AJ913" s="23"/>
      <c r="AK913" s="23"/>
      <c r="AL913" s="23"/>
      <c r="AM913" s="23"/>
      <c r="AN913" s="23"/>
      <c r="AO913" s="23"/>
      <c r="AP913" s="23"/>
      <c r="AQ913" s="23"/>
      <c r="AR913" s="23"/>
      <c r="AS913" s="23"/>
      <c r="AU913" s="24" t="inlineStr">
        <is>
          <t>Malato de magnésio, agentes de vidragem: hidroxipropilmetilcelulose, Agente antiaglomerante [Sais de magnésio de ácidos gordos (E 470b)]</t>
        </is>
      </c>
      <c r="AV913" s="24"/>
      <c r="AW913" s="24"/>
      <c r="AX913" s="24" t="inlineStr">
        <is>
          <t>Por dose (1 cápsula): Malato de magnésio 180 mg</t>
        </is>
      </c>
      <c r="AY913" s="24"/>
      <c r="AZ913" s="24"/>
      <c r="BB913" s="25" t="inlineStr">
        <is>
          <t>Não</t>
        </is>
      </c>
      <c r="BC913" s="27" t="inlineStr">
        <is>
          <t>Não</t>
        </is>
      </c>
      <c r="BD913" s="27"/>
      <c r="BE913" s="24"/>
      <c r="BF913" s="24"/>
      <c r="BG913" s="24"/>
      <c r="BH913" s="24" t="inlineStr">
        <is>
          <t>Glúten, Leite/Lactose, Peixe, Crustáceos, Soja, Frutos de casca rija</t>
        </is>
      </c>
      <c r="BI913" s="24"/>
      <c r="BJ913" s="24"/>
      <c r="BL913" s="26" t="inlineStr">
        <is>
          <t>https://www.zumub.com/PT/magnesio/magnesium-malate-30-capsulas</t>
        </is>
      </c>
    </row>
    <row r="914" spans="1:64" ht="15.75" customHeight="1" x14ac:dyDescent="0.35">
      <c r="A914" s="12" t="s">
        <v>17834</v>
      </c>
      <c r="B914" s="28" t="s">
        <v>17386</v>
      </c>
      <c r="C914" s="28" t="s">
        <v>17418</v>
      </c>
      <c r="D914" s="5" t="s">
        <v>7271</v>
      </c>
      <c r="E914" s="5">
        <v>50</v>
      </c>
      <c r="F914" s="10">
        <v>1</v>
      </c>
      <c r="G914" s="5">
        <f>F914*E914</f>
        <v>50</v>
      </c>
      <c r="H914" s="11">
        <v>390</v>
      </c>
      <c r="I914" s="22">
        <v>0</v>
      </c>
      <c r="J914" s="22">
        <v>97.5</v>
      </c>
      <c r="K914" s="22">
        <v>8.9</v>
      </c>
      <c r="L914" s="22">
        <v>0</v>
      </c>
      <c r="M914" s="22">
        <v>0</v>
      </c>
      <c r="N914" s="22"/>
      <c r="O914" s="22">
        <v>0</v>
      </c>
      <c r="P914" s="11"/>
      <c r="Q914" s="11"/>
      <c r="R914" s="7"/>
      <c r="S914" s="6">
        <f>IF(H914&lt;&gt;0,H914*$G914/100,"")</f>
        <v>195</v>
      </c>
      <c r="T914" s="13" t="str">
        <f>IF(I914&lt;&gt;0,I914*$G914/100,"")</f>
        <v/>
      </c>
      <c r="U914" s="13">
        <f>IF(J914&lt;&gt;0,J914*$G914/100,"")</f>
        <v>48.75</v>
      </c>
      <c r="V914" s="13">
        <f>IF(K914&lt;&gt;0,K914*$G914/100,"")</f>
        <v>4.45</v>
      </c>
      <c r="W914" s="13" t="str">
        <f>IF(L914&lt;&gt;0,L914*$G914/100,"")</f>
        <v/>
      </c>
      <c r="X914" s="13" t="str">
        <f>IF(M914&lt;&gt;0,M914*$G914/100,"")</f>
        <v/>
      </c>
      <c r="Y914" s="13" t="str">
        <f>IF(N914&lt;&gt;0,N914*$G914/100,"")</f>
        <v/>
      </c>
      <c r="Z914" s="13" t="str">
        <f>IF(O914&lt;&gt;0,O914*$G914/100,"")</f>
        <v/>
      </c>
      <c r="AA914" s="13" t="str">
        <f>IF(P914&lt;&gt;0,P914*$G914/100,"")</f>
        <v/>
      </c>
      <c r="AB914" s="13" t="str">
        <f>IF(Q914&lt;&gt;0,Q914*$G914/100,"")</f>
        <v/>
      </c>
      <c r="AD914" s="23"/>
      <c r="AE914" s="23"/>
      <c r="AF914" s="23"/>
      <c r="AG914" s="23"/>
      <c r="AH914" s="23"/>
      <c r="AI914" s="23"/>
      <c r="AJ914" s="23"/>
      <c r="AK914" s="23"/>
      <c r="AL914" s="23"/>
      <c r="AM914" s="23"/>
      <c r="AN914" s="23"/>
      <c r="AO914" s="23"/>
      <c r="AP914" s="23"/>
      <c r="AQ914" s="23"/>
      <c r="AR914" s="23"/>
      <c r="AS914" s="23"/>
      <c r="AU914" s="24" t="s">
        <v>17835</v>
      </c>
      <c r="AV914" s="24"/>
      <c r="AW914" s="24"/>
      <c r="AX914" s="24" t="s">
        <v>17836</v>
      </c>
      <c r="AY914" s="24"/>
      <c r="AZ914" s="24"/>
      <c r="BB914" s="25" t="s">
        <v>2896</v>
      </c>
      <c r="BC914" s="27" t="s">
        <v>2896</v>
      </c>
      <c r="BD914" s="27"/>
      <c r="BE914" s="24"/>
      <c r="BF914" s="24"/>
      <c r="BG914" s="24"/>
      <c r="BH914" s="24" t="s">
        <v>17828</v>
      </c>
      <c r="BI914" s="24"/>
      <c r="BJ914" s="24"/>
      <c r="BL914" s="26" t="s">
        <v>17837</v>
      </c>
    </row>
    <row r="915" spans="1:64" ht="15.75" customHeight="1" x14ac:dyDescent="0.35">
      <c r="A915" s="12" t="inlineStr">
        <is>
          <t>Maltodextrina, Bulk</t>
        </is>
      </c>
      <c r="B915" s="28" t="inlineStr">
        <is>
          <t>Bulk</t>
        </is>
      </c>
      <c r="C915" s="28" t="inlineStr">
        <is>
          <t>-</t>
        </is>
      </c>
      <c r="D915" s="5" t="inlineStr">
        <is>
          <t>porção 50 (g)</t>
        </is>
      </c>
      <c r="E915" s="5">
        <v>50</v>
      </c>
      <c r="F915" s="10">
        <v>1</v>
      </c>
      <c r="G915" s="5">
        <f>F915*E915</f>
        <v>50</v>
      </c>
      <c r="H915" s="11">
        <v>380</v>
      </c>
      <c r="I915" s="22">
        <v>0</v>
      </c>
      <c r="J915" s="22">
        <v>95</v>
      </c>
      <c r="K915" s="22">
        <v>8.2</v>
      </c>
      <c r="L915" s="22">
        <v>0</v>
      </c>
      <c r="M915" s="22">
        <v>0</v>
      </c>
      <c r="N915" s="22">
        <v>0</v>
      </c>
      <c r="O915" s="22">
        <v>0</v>
      </c>
      <c r="P915" s="11"/>
      <c r="Q915" s="11"/>
      <c r="R915" s="7"/>
      <c r="S915" s="6">
        <f>IF(H915&lt;&gt;0,H915*$G915/100,"")</f>
        <v>190</v>
      </c>
      <c r="T915" s="13" t="str">
        <f>IF(I915&lt;&gt;0,I915*$G915/100,"")</f>
        <v/>
      </c>
      <c r="U915" s="13">
        <f>IF(J915&lt;&gt;0,J915*$G915/100,"")</f>
        <v>47.5</v>
      </c>
      <c r="V915" s="13">
        <f>IF(K915&lt;&gt;0,K915*$G915/100,"")</f>
        <v>4.1</v>
      </c>
      <c r="W915" s="13" t="str">
        <f>IF(L915&lt;&gt;0,L915*$G915/100,"")</f>
        <v/>
      </c>
      <c r="X915" s="13" t="str">
        <f>IF(M915&lt;&gt;0,M915*$G915/100,"")</f>
        <v/>
      </c>
      <c r="Y915" s="13" t="str">
        <f>IF(N915&lt;&gt;0,N915*$G915/100,"")</f>
        <v/>
      </c>
      <c r="Z915" s="13" t="str">
        <f>IF(O915&lt;&gt;0,O915*$G915/100,"")</f>
        <v/>
      </c>
      <c r="AA915" s="13" t="str">
        <f>IF(P915&lt;&gt;0,P915*$G915/100,"")</f>
        <v/>
      </c>
      <c r="AB915" s="13" t="str">
        <f>IF(Q915&lt;&gt;0,Q915*$G915/100,"")</f>
        <v/>
      </c>
      <c r="AD915" s="23"/>
      <c r="AE915" s="23"/>
      <c r="AF915" s="23"/>
      <c r="AG915" s="23"/>
      <c r="AH915" s="23"/>
      <c r="AI915" s="23"/>
      <c r="AJ915" s="23"/>
      <c r="AK915" s="23"/>
      <c r="AL915" s="23"/>
      <c r="AM915" s="23"/>
      <c r="AN915" s="23"/>
      <c r="AO915" s="23"/>
      <c r="AP915" s="23"/>
      <c r="AQ915" s="23"/>
      <c r="AR915" s="23"/>
      <c r="AS915" s="23"/>
      <c r="AU915" s="24" t="inlineStr">
        <is>
          <t>Maltodextrina.</t>
        </is>
      </c>
      <c r="AV915" s="24"/>
      <c r="AW915" s="24"/>
      <c r="AX915" s="24" t="inlineStr">
        <is>
          <t>Adequado a veganos</t>
        </is>
      </c>
      <c r="AY915" s="24"/>
      <c r="AZ915" s="24"/>
      <c r="BB915" s="25" t="inlineStr">
        <is>
          <t>Não</t>
        </is>
      </c>
      <c r="BC915" s="27" t="inlineStr">
        <is>
          <t>Não</t>
        </is>
      </c>
      <c r="BD915" s="27"/>
      <c r="BE915" s="24"/>
      <c r="BF915" s="24"/>
      <c r="BG915" s="24"/>
      <c r="BH915" s="24" t="inlineStr">
        <is>
          <t>Glúten, Leite/Lactose, Soja, Mostarda, Sésamo, Sulfitos</t>
        </is>
      </c>
      <c r="BI915" s="24"/>
      <c r="BJ915" s="24"/>
      <c r="BL915" s="26" t="inlineStr">
        <is>
          <t>https://www.bulk.com/pt/products/maltodextrina-pt/bpb-malt-0000</t>
        </is>
      </c>
    </row>
    <row r="916" spans="1:64" ht="15.75" customHeight="1" x14ac:dyDescent="0.35">
      <c r="A916" s="12" t="s">
        <v>17838</v>
      </c>
      <c r="B916" s="28" t="s">
        <v>3878</v>
      </c>
      <c r="C916" s="28" t="s">
        <v>2898</v>
      </c>
      <c r="D916" s="5" t="s">
        <v>3850</v>
      </c>
      <c r="E916" s="5">
        <v>40</v>
      </c>
      <c r="F916" s="10">
        <v>1</v>
      </c>
      <c r="G916" s="5">
        <f>F916*E916</f>
        <v>40</v>
      </c>
      <c r="H916" s="11">
        <v>380</v>
      </c>
      <c r="I916" s="22">
        <v>0</v>
      </c>
      <c r="J916" s="22">
        <v>95</v>
      </c>
      <c r="K916" s="22">
        <v>8.4</v>
      </c>
      <c r="L916" s="22">
        <v>0</v>
      </c>
      <c r="M916" s="22">
        <v>0</v>
      </c>
      <c r="N916" s="22"/>
      <c r="O916" s="22">
        <v>0</v>
      </c>
      <c r="P916" s="11"/>
      <c r="Q916" s="11"/>
      <c r="R916" s="7"/>
      <c r="S916" s="6">
        <f>IF(H916&lt;&gt;0,H916*$G916/100,"")</f>
        <v>152</v>
      </c>
      <c r="T916" s="13" t="str">
        <f>IF(I916&lt;&gt;0,I916*$G916/100,"")</f>
        <v/>
      </c>
      <c r="U916" s="13">
        <f>IF(J916&lt;&gt;0,J916*$G916/100,"")</f>
        <v>38</v>
      </c>
      <c r="V916" s="13">
        <f>IF(K916&lt;&gt;0,K916*$G916/100,"")</f>
        <v>3.36</v>
      </c>
      <c r="W916" s="13" t="str">
        <f>IF(L916&lt;&gt;0,L916*$G916/100,"")</f>
        <v/>
      </c>
      <c r="X916" s="13" t="str">
        <f>IF(M916&lt;&gt;0,M916*$G916/100,"")</f>
        <v/>
      </c>
      <c r="Y916" s="13" t="str">
        <f>IF(N916&lt;&gt;0,N916*$G916/100,"")</f>
        <v/>
      </c>
      <c r="Z916" s="13" t="str">
        <f>IF(O916&lt;&gt;0,O916*$G916/100,"")</f>
        <v/>
      </c>
      <c r="AA916" s="13" t="str">
        <f>IF(P916&lt;&gt;0,P916*$G916/100,"")</f>
        <v/>
      </c>
      <c r="AB916" s="13" t="str">
        <f>IF(Q916&lt;&gt;0,Q916*$G916/100,"")</f>
        <v/>
      </c>
      <c r="AD916" s="23"/>
      <c r="AE916" s="23"/>
      <c r="AF916" s="23"/>
      <c r="AG916" s="23"/>
      <c r="AH916" s="23"/>
      <c r="AI916" s="23"/>
      <c r="AJ916" s="23"/>
      <c r="AK916" s="23"/>
      <c r="AL916" s="23"/>
      <c r="AM916" s="23"/>
      <c r="AN916" s="23"/>
      <c r="AO916" s="23"/>
      <c r="AP916" s="23"/>
      <c r="AQ916" s="23"/>
      <c r="AR916" s="23"/>
      <c r="AS916" s="23"/>
      <c r="AU916" s="24" t="s">
        <v>17839</v>
      </c>
      <c r="AV916" s="24"/>
      <c r="AW916" s="24"/>
      <c r="AX916" s="24"/>
      <c r="AY916" s="24"/>
      <c r="AZ916" s="24"/>
      <c r="BB916" s="25" t="s">
        <v>2896</v>
      </c>
      <c r="BC916" s="27" t="s">
        <v>2896</v>
      </c>
      <c r="BD916" s="27"/>
      <c r="BE916" s="24"/>
      <c r="BF916" s="24"/>
      <c r="BG916" s="24"/>
      <c r="BH916" s="24" t="s">
        <v>14493</v>
      </c>
      <c r="BI916" s="24"/>
      <c r="BJ916" s="24"/>
      <c r="BL916" s="26" t="s">
        <v>17840</v>
      </c>
    </row>
    <row r="917" spans="1:64" ht="15.75" customHeight="1" x14ac:dyDescent="0.35">
      <c r="A917" s="12" t="s">
        <v>17841</v>
      </c>
      <c r="B917" s="28" t="s">
        <v>3865</v>
      </c>
      <c r="C917" s="28" t="s">
        <v>2898</v>
      </c>
      <c r="D917" s="5" t="s">
        <v>3850</v>
      </c>
      <c r="E917" s="5">
        <v>40</v>
      </c>
      <c r="F917" s="10">
        <v>1</v>
      </c>
      <c r="G917" s="5">
        <f>F917*E917</f>
        <v>40</v>
      </c>
      <c r="H917" s="11">
        <v>390</v>
      </c>
      <c r="I917" s="22">
        <v>0</v>
      </c>
      <c r="J917" s="22">
        <v>97.5</v>
      </c>
      <c r="K917" s="22">
        <v>8.8000000000000007</v>
      </c>
      <c r="L917" s="22">
        <v>0</v>
      </c>
      <c r="M917" s="22">
        <v>0</v>
      </c>
      <c r="N917" s="22">
        <v>0</v>
      </c>
      <c r="O917" s="22">
        <v>0</v>
      </c>
      <c r="P917" s="11"/>
      <c r="Q917" s="11"/>
      <c r="R917" s="7"/>
      <c r="S917" s="6">
        <f>IF(H917&lt;&gt;0,H917*$G917/100,"")</f>
        <v>156</v>
      </c>
      <c r="T917" s="13" t="str">
        <f>IF(I917&lt;&gt;0,I917*$G917/100,"")</f>
        <v/>
      </c>
      <c r="U917" s="13">
        <f>IF(J917&lt;&gt;0,J917*$G917/100,"")</f>
        <v>39</v>
      </c>
      <c r="V917" s="13">
        <f>IF(K917&lt;&gt;0,K917*$G917/100,"")</f>
        <v>3.52</v>
      </c>
      <c r="W917" s="13" t="str">
        <f>IF(L917&lt;&gt;0,L917*$G917/100,"")</f>
        <v/>
      </c>
      <c r="X917" s="13" t="str">
        <f>IF(M917&lt;&gt;0,M917*$G917/100,"")</f>
        <v/>
      </c>
      <c r="Y917" s="13" t="str">
        <f>IF(N917&lt;&gt;0,N917*$G917/100,"")</f>
        <v/>
      </c>
      <c r="Z917" s="13" t="str">
        <f>IF(O917&lt;&gt;0,O917*$G917/100,"")</f>
        <v/>
      </c>
      <c r="AA917" s="13" t="str">
        <f>IF(P917&lt;&gt;0,P917*$G917/100,"")</f>
        <v/>
      </c>
      <c r="AB917" s="13" t="str">
        <f>IF(Q917&lt;&gt;0,Q917*$G917/100,"")</f>
        <v/>
      </c>
      <c r="AD917" s="23"/>
      <c r="AE917" s="23"/>
      <c r="AF917" s="23"/>
      <c r="AG917" s="23"/>
      <c r="AH917" s="23"/>
      <c r="AI917" s="23"/>
      <c r="AJ917" s="23"/>
      <c r="AK917" s="23"/>
      <c r="AL917" s="23"/>
      <c r="AM917" s="23"/>
      <c r="AN917" s="23"/>
      <c r="AO917" s="23"/>
      <c r="AP917" s="23"/>
      <c r="AQ917" s="23"/>
      <c r="AR917" s="23"/>
      <c r="AS917" s="23"/>
      <c r="AU917" s="24" t="s">
        <v>17842</v>
      </c>
      <c r="AV917" s="24"/>
      <c r="AW917" s="24"/>
      <c r="AX917" s="24" t="s">
        <v>17843</v>
      </c>
      <c r="AY917" s="24"/>
      <c r="AZ917" s="24"/>
      <c r="BB917" s="25" t="s">
        <v>2896</v>
      </c>
      <c r="BC917" s="27" t="s">
        <v>2896</v>
      </c>
      <c r="BD917" s="27"/>
      <c r="BE917" s="24"/>
      <c r="BF917" s="24"/>
      <c r="BG917" s="24"/>
      <c r="BH917" s="24" t="s">
        <v>1159</v>
      </c>
      <c r="BI917" s="24"/>
      <c r="BJ917" s="24"/>
      <c r="BL917" s="26" t="s">
        <v>17844</v>
      </c>
    </row>
    <row r="918" spans="1:64" ht="15.75" customHeight="1" x14ac:dyDescent="0.35">
      <c r="A918" s="12" t="inlineStr">
        <is>
          <t>Mangostão + selénio + vit. A, Fharmonat</t>
        </is>
      </c>
      <c r="B918" s="28" t="inlineStr">
        <is>
          <t>Zumub</t>
        </is>
      </c>
      <c r="C918" s="28" t="inlineStr">
        <is>
          <t>-</t>
        </is>
      </c>
      <c r="D918" s="5" t="inlineStr">
        <is>
          <t>uni 40 (ml)</t>
        </is>
      </c>
      <c r="E918" s="5">
        <v>40</v>
      </c>
      <c r="F918" s="10">
        <v>1</v>
      </c>
      <c r="G918" s="5">
        <f>F918*E918</f>
        <v>40</v>
      </c>
      <c r="H918" s="11"/>
      <c r="I918" s="22"/>
      <c r="J918" s="22"/>
      <c r="K918" s="22"/>
      <c r="L918" s="22"/>
      <c r="M918" s="22"/>
      <c r="N918" s="22"/>
      <c r="O918" s="22"/>
      <c r="P918" s="11"/>
      <c r="Q918" s="11"/>
      <c r="R918" s="7"/>
      <c r="S918" s="6" t="str">
        <f>IF(H918&lt;&gt;0,H918*$G918/100,"")</f>
        <v/>
      </c>
      <c r="T918" s="13" t="str">
        <f>IF(I918&lt;&gt;0,I918*$G918/100,"")</f>
        <v/>
      </c>
      <c r="U918" s="13" t="str">
        <f>IF(J918&lt;&gt;0,J918*$G918/100,"")</f>
        <v/>
      </c>
      <c r="V918" s="13" t="str">
        <f>IF(K918&lt;&gt;0,K918*$G918/100,"")</f>
        <v/>
      </c>
      <c r="W918" s="13" t="str">
        <f>IF(L918&lt;&gt;0,L918*$G918/100,"")</f>
        <v/>
      </c>
      <c r="X918" s="13" t="str">
        <f>IF(M918&lt;&gt;0,M918*$G918/100,"")</f>
        <v/>
      </c>
      <c r="Y918" s="13" t="str">
        <f>IF(N918&lt;&gt;0,N918*$G918/100,"")</f>
        <v/>
      </c>
      <c r="Z918" s="13" t="str">
        <f>IF(O918&lt;&gt;0,O918*$G918/100,"")</f>
        <v/>
      </c>
      <c r="AA918" s="13" t="str">
        <f>IF(P918&lt;&gt;0,P918*$G918/100,"")</f>
        <v/>
      </c>
      <c r="AB918" s="13" t="str">
        <f>IF(Q918&lt;&gt;0,Q918*$G918/100,"")</f>
        <v/>
      </c>
      <c r="AD918" s="23">
        <v>600</v>
      </c>
      <c r="AE918" s="23"/>
      <c r="AF918" s="23"/>
      <c r="AG918" s="23"/>
      <c r="AH918" s="23"/>
      <c r="AI918" s="23"/>
      <c r="AJ918" s="23"/>
      <c r="AK918" s="23"/>
      <c r="AL918" s="23"/>
      <c r="AM918" s="23"/>
      <c r="AN918" s="23"/>
      <c r="AO918" s="23"/>
      <c r="AP918" s="23"/>
      <c r="AQ918" s="23"/>
      <c r="AR918" s="23"/>
      <c r="AS918" s="23">
        <v>138</v>
      </c>
      <c r="AU918" s="24" t="inlineStr">
        <is>
          <t>Água (Triplo Filtro), Sorbitol, Glicerina, sabor, Ácido cítrico, Sorbato de potássio (para preservar a frescura), benzoato de sódio (conservante), galhato de propilo, Edulcolorante (Aspartame)</t>
        </is>
      </c>
      <c r="AV918" s="24"/>
      <c r="AW918" s="24"/>
      <c r="AX918" s="24" t="inlineStr">
        <is>
          <t>Por dose (1 porção, 40 ml): Garcinia mangostana, mangostão 2508 mg; Fruta de mangostão 3108.8; Euterpe oleracea (açaí), 110.8 mg; Açaí 230.8 mg; Citrus aurantium 20 mg; Quercetina 2 mg; Selenito de sódio 120 mg</t>
        </is>
      </c>
      <c r="AY918" s="24"/>
      <c r="AZ918" s="24"/>
      <c r="BB918" s="25" t="inlineStr">
        <is>
          <t>Não</t>
        </is>
      </c>
      <c r="BC918" s="27" t="inlineStr">
        <is>
          <t>Não</t>
        </is>
      </c>
      <c r="BD918" s="27"/>
      <c r="BE918" s="24"/>
      <c r="BF918" s="24"/>
      <c r="BG918" s="24"/>
      <c r="BH918" s="24"/>
      <c r="BI918" s="24"/>
      <c r="BJ918" s="24"/>
      <c r="BL918" s="26" t="inlineStr">
        <is>
          <t>https://www.zumub.com/PT/antioxidantes/mangosteen-selenio-vit-a-1000ml</t>
        </is>
      </c>
    </row>
    <row r="919" spans="1:64" ht="15.75" customHeight="1" x14ac:dyDescent="0.35">
      <c r="A919" s="12" t="inlineStr">
        <is>
          <t>Marine collagen &amp; vitamin c (vários sabores), Bulk</t>
        </is>
      </c>
      <c r="B919" s="28" t="inlineStr">
        <is>
          <t>Bulk</t>
        </is>
      </c>
      <c r="C919" s="28" t="inlineStr">
        <is>
          <t>-</t>
        </is>
      </c>
      <c r="D919" s="5" t="inlineStr">
        <is>
          <t>porção 15 (g)</t>
        </is>
      </c>
      <c r="E919" s="5">
        <v>15</v>
      </c>
      <c r="F919" s="10">
        <v>1</v>
      </c>
      <c r="G919" s="5">
        <f>F919*E919</f>
        <v>15</v>
      </c>
      <c r="H919" s="11"/>
      <c r="I919" s="22"/>
      <c r="J919" s="22"/>
      <c r="K919" s="22"/>
      <c r="L919" s="22"/>
      <c r="M919" s="22"/>
      <c r="N919" s="22"/>
      <c r="O919" s="22"/>
      <c r="P919" s="11"/>
      <c r="Q919" s="11"/>
      <c r="R919" s="7"/>
      <c r="S919" s="6" t="str">
        <f>IF(H919&lt;&gt;0,H919*$G919/100,"")</f>
        <v/>
      </c>
      <c r="T919" s="13" t="str">
        <f>IF(I919&lt;&gt;0,I919*$G919/100,"")</f>
        <v/>
      </c>
      <c r="U919" s="13" t="str">
        <f>IF(J919&lt;&gt;0,J919*$G919/100,"")</f>
        <v/>
      </c>
      <c r="V919" s="13" t="str">
        <f>IF(K919&lt;&gt;0,K919*$G919/100,"")</f>
        <v/>
      </c>
      <c r="W919" s="13" t="str">
        <f>IF(L919&lt;&gt;0,L919*$G919/100,"")</f>
        <v/>
      </c>
      <c r="X919" s="13" t="str">
        <f>IF(M919&lt;&gt;0,M919*$G919/100,"")</f>
        <v/>
      </c>
      <c r="Y919" s="13" t="str">
        <f>IF(N919&lt;&gt;0,N919*$G919/100,"")</f>
        <v/>
      </c>
      <c r="Z919" s="13" t="str">
        <f>IF(O919&lt;&gt;0,O919*$G919/100,"")</f>
        <v/>
      </c>
      <c r="AA919" s="13" t="str">
        <f>IF(P919&lt;&gt;0,P919*$G919/100,"")</f>
        <v/>
      </c>
      <c r="AB919" s="13" t="str">
        <f>IF(Q919&lt;&gt;0,Q919*$G919/100,"")</f>
        <v/>
      </c>
      <c r="AD919" s="23"/>
      <c r="AE919" s="23"/>
      <c r="AF919" s="23"/>
      <c r="AG919" s="23">
        <v>160</v>
      </c>
      <c r="AH919" s="23"/>
      <c r="AI919" s="23"/>
      <c r="AJ919" s="23"/>
      <c r="AK919" s="23"/>
      <c r="AL919" s="23"/>
      <c r="AM919" s="23"/>
      <c r="AN919" s="23"/>
      <c r="AO919" s="23"/>
      <c r="AP919" s="23"/>
      <c r="AQ919" s="23"/>
      <c r="AR919" s="23"/>
      <c r="AS919" s="23"/>
      <c r="AU919" s="24" t="inlineStr">
        <is>
          <t>Colagénio Marinho Hidrolisado (Peixe), Ácido (Ácido Cítrico), Aromatizante, Edulcorante (glicosídeos de esteviol provenientes de estévia), Vitamina C (Ácido Ascórbico).</t>
        </is>
      </c>
      <c r="AV919" s="24"/>
      <c r="AW919" s="24"/>
      <c r="AX919" s="24"/>
      <c r="AY919" s="24"/>
      <c r="AZ919" s="24"/>
      <c r="BB919" s="25" t="inlineStr">
        <is>
          <t>Não</t>
        </is>
      </c>
      <c r="BC919" s="27" t="inlineStr">
        <is>
          <t>Não</t>
        </is>
      </c>
      <c r="BD919" s="27"/>
      <c r="BE919" s="24" t="inlineStr">
        <is>
          <t>Peixe</t>
        </is>
      </c>
      <c r="BF919" s="24"/>
      <c r="BG919" s="24"/>
      <c r="BH919" s="24" t="inlineStr">
        <is>
          <t>Glúten, Leite/Lactose, Soja, Sésamo, Sulfitos</t>
        </is>
      </c>
      <c r="BI919" s="24"/>
      <c r="BJ919" s="24"/>
      <c r="BL919" s="26" t="inlineStr">
        <is>
          <t>https://www.bulk.com/pt/products/marine-collagen-vitamin-c/bpb-mcol</t>
        </is>
      </c>
    </row>
    <row r="920" spans="1:64" ht="15.75" customHeight="1" x14ac:dyDescent="0.35">
      <c r="A920" s="12" t="inlineStr">
        <is>
          <t>Marine collagen &amp; vitamin c capsules, Bulk</t>
        </is>
      </c>
      <c r="B920" s="28" t="inlineStr">
        <is>
          <t>Bulk</t>
        </is>
      </c>
      <c r="C920" s="28" t="inlineStr">
        <is>
          <t>-</t>
        </is>
      </c>
      <c r="D920" s="5" t="inlineStr">
        <is>
          <t>dose 2 cápsulas</t>
        </is>
      </c>
      <c r="E920" s="5"/>
      <c r="F920" s="10">
        <v>1</v>
      </c>
      <c r="G920" s="5">
        <f>F920*E920</f>
        <v>0</v>
      </c>
      <c r="H920" s="11"/>
      <c r="I920" s="22"/>
      <c r="J920" s="22"/>
      <c r="K920" s="22"/>
      <c r="L920" s="22"/>
      <c r="M920" s="22"/>
      <c r="N920" s="22"/>
      <c r="O920" s="22"/>
      <c r="P920" s="11"/>
      <c r="Q920" s="11"/>
      <c r="R920" s="7"/>
      <c r="S920" s="6" t="str">
        <f>IF(H920&lt;&gt;0,H920*$G920/100,"")</f>
        <v/>
      </c>
      <c r="T920" s="13" t="str">
        <f>IF(I920&lt;&gt;0,I920*$G920/100,"")</f>
        <v/>
      </c>
      <c r="U920" s="13" t="str">
        <f>IF(J920&lt;&gt;0,J920*$G920/100,"")</f>
        <v/>
      </c>
      <c r="V920" s="13" t="str">
        <f>IF(K920&lt;&gt;0,K920*$G920/100,"")</f>
        <v/>
      </c>
      <c r="W920" s="13" t="str">
        <f>IF(L920&lt;&gt;0,L920*$G920/100,"")</f>
        <v/>
      </c>
      <c r="X920" s="13" t="str">
        <f>IF(M920&lt;&gt;0,M920*$G920/100,"")</f>
        <v/>
      </c>
      <c r="Y920" s="13" t="str">
        <f>IF(N920&lt;&gt;0,N920*$G920/100,"")</f>
        <v/>
      </c>
      <c r="Z920" s="13" t="str">
        <f>IF(O920&lt;&gt;0,O920*$G920/100,"")</f>
        <v/>
      </c>
      <c r="AA920" s="13" t="str">
        <f>IF(P920&lt;&gt;0,P920*$G920/100,"")</f>
        <v/>
      </c>
      <c r="AB920" s="13" t="str">
        <f>IF(Q920&lt;&gt;0,Q920*$G920/100,"")</f>
        <v/>
      </c>
      <c r="AD920" s="23"/>
      <c r="AE920" s="23"/>
      <c r="AF920" s="23"/>
      <c r="AG920" s="23"/>
      <c r="AH920" s="23"/>
      <c r="AI920" s="23"/>
      <c r="AJ920" s="23"/>
      <c r="AK920" s="23"/>
      <c r="AL920" s="23"/>
      <c r="AM920" s="23"/>
      <c r="AN920" s="23"/>
      <c r="AO920" s="23"/>
      <c r="AP920" s="23"/>
      <c r="AQ920" s="23"/>
      <c r="AR920" s="23"/>
      <c r="AS920" s="23"/>
      <c r="AU920" s="24" t="inlineStr">
        <is>
          <t>Colagénio de peixe, cápsula (hidroxipropilmetilcelulose), agente de volume (celulose microcristalina), vitamina C (ácido ascórbico), agentes antiaglomerantes (estearato de magnésio, dióxido de silício).</t>
        </is>
      </c>
      <c r="AV920" s="24"/>
      <c r="AW920" s="24"/>
      <c r="AX920" s="24" t="inlineStr">
        <is>
          <t>Por dose (2 cápsulas): Péptidos de Colagénio de Peixe 1000mg; Vitamina C 80mg</t>
        </is>
      </c>
      <c r="AY920" s="24"/>
      <c r="AZ920" s="24"/>
      <c r="BB920" s="25" t="inlineStr">
        <is>
          <t>Não</t>
        </is>
      </c>
      <c r="BC920" s="27" t="inlineStr">
        <is>
          <t>Não</t>
        </is>
      </c>
      <c r="BD920" s="27"/>
      <c r="BE920" s="24" t="inlineStr">
        <is>
          <t>Peixe</t>
        </is>
      </c>
      <c r="BF920" s="24"/>
      <c r="BG920" s="24"/>
      <c r="BH920" s="24" t="inlineStr">
        <is>
          <t>Glúten, Crustáceos, Moluscos, Soja, Sulfitos</t>
        </is>
      </c>
      <c r="BI920" s="24"/>
      <c r="BJ920" s="24"/>
      <c r="BL920" s="26" t="inlineStr">
        <is>
          <t>https://www.bulk.com/pt/products/marine-collagen-vitamin-c-capsules/bpb-mcol-caps</t>
        </is>
      </c>
    </row>
    <row r="921" spans="1:64" ht="15.75" customHeight="1" x14ac:dyDescent="0.35">
      <c r="A921" s="12" t="inlineStr">
        <is>
          <t>Marine collagen shots (vários sabores), Bulk</t>
        </is>
      </c>
      <c r="B921" s="28" t="inlineStr">
        <is>
          <t>Bulk</t>
        </is>
      </c>
      <c r="C921" s="28" t="inlineStr">
        <is>
          <t>-</t>
        </is>
      </c>
      <c r="D921" s="5" t="inlineStr">
        <is>
          <t>dose</t>
        </is>
      </c>
      <c r="E921" s="5"/>
      <c r="F921" s="10">
        <v>1</v>
      </c>
      <c r="G921" s="5">
        <f>F921*E921</f>
        <v>0</v>
      </c>
      <c r="H921" s="11"/>
      <c r="I921" s="22"/>
      <c r="J921" s="22"/>
      <c r="K921" s="22"/>
      <c r="L921" s="22"/>
      <c r="M921" s="22"/>
      <c r="N921" s="22"/>
      <c r="O921" s="22"/>
      <c r="P921" s="11"/>
      <c r="Q921" s="11"/>
      <c r="R921" s="7"/>
      <c r="S921" s="6" t="str">
        <f>IF(H921&lt;&gt;0,H921*$G921/100,"")</f>
        <v/>
      </c>
      <c r="T921" s="13" t="str">
        <f>IF(I921&lt;&gt;0,I921*$G921/100,"")</f>
        <v/>
      </c>
      <c r="U921" s="13" t="str">
        <f>IF(J921&lt;&gt;0,J921*$G921/100,"")</f>
        <v/>
      </c>
      <c r="V921" s="13" t="str">
        <f>IF(K921&lt;&gt;0,K921*$G921/100,"")</f>
        <v/>
      </c>
      <c r="W921" s="13" t="str">
        <f>IF(L921&lt;&gt;0,L921*$G921/100,"")</f>
        <v/>
      </c>
      <c r="X921" s="13" t="str">
        <f>IF(M921&lt;&gt;0,M921*$G921/100,"")</f>
        <v/>
      </c>
      <c r="Y921" s="13" t="str">
        <f>IF(N921&lt;&gt;0,N921*$G921/100,"")</f>
        <v/>
      </c>
      <c r="Z921" s="13" t="str">
        <f>IF(O921&lt;&gt;0,O921*$G921/100,"")</f>
        <v/>
      </c>
      <c r="AA921" s="13" t="str">
        <f>IF(P921&lt;&gt;0,P921*$G921/100,"")</f>
        <v/>
      </c>
      <c r="AB921" s="13" t="str">
        <f>IF(Q921&lt;&gt;0,Q921*$G921/100,"")</f>
        <v/>
      </c>
      <c r="AD921" s="23"/>
      <c r="AE921" s="23"/>
      <c r="AF921" s="23"/>
      <c r="AG921" s="23"/>
      <c r="AH921" s="23"/>
      <c r="AI921" s="23"/>
      <c r="AJ921" s="23"/>
      <c r="AK921" s="23"/>
      <c r="AL921" s="23"/>
      <c r="AM921" s="23"/>
      <c r="AN921" s="23"/>
      <c r="AO921" s="23"/>
      <c r="AP921" s="23"/>
      <c r="AQ921" s="23"/>
      <c r="AR921" s="23"/>
      <c r="AS921" s="23"/>
      <c r="AU921" s="24" t="inlineStr">
        <is>
          <t>Água, colagénio marinho (peixe), reguladores da acidez (ácido cítrico, ácido málico, ácido fosfórico), aromatizante natural, conservante (sorbato de potássio), estabilizante (goma xantana), edulcorantes (sucralose, glicosídeos de esteviol de stevia), ácido hialurónico (hialuronato de sódio), citrato de zinco, niacina (nicotinamida), vitamina A (acetato de retinilo), d-biotina.</t>
        </is>
      </c>
      <c r="AV921" s="24"/>
      <c r="AW921" s="24"/>
      <c r="AX921" s="24" t="inlineStr">
        <is>
          <t>Por dose: Colagénio marinho 5000 mg; Ácido Hialurónico 25 mg; Niacina 8 mg; Zinco 3 mg; Vitamina A 400 µg; Biotina 50 µg</t>
        </is>
      </c>
      <c r="AY921" s="24"/>
      <c r="AZ921" s="24"/>
      <c r="BB921" s="25" t="inlineStr">
        <is>
          <t>Não</t>
        </is>
      </c>
      <c r="BC921" s="27" t="inlineStr">
        <is>
          <t>Não</t>
        </is>
      </c>
      <c r="BD921" s="27"/>
      <c r="BE921" s="24" t="inlineStr">
        <is>
          <t>Peixe</t>
        </is>
      </c>
      <c r="BF921" s="24"/>
      <c r="BG921" s="24"/>
      <c r="BH921" s="24" t="inlineStr">
        <is>
          <t>Glúten, Leite/Lactose, Soja, Sulfitos</t>
        </is>
      </c>
      <c r="BI921" s="24"/>
      <c r="BJ921" s="24"/>
      <c r="BL921" s="26" t="inlineStr">
        <is>
          <t>https://www.bulk.com/pt/products/marine-collagen-shots/bpf-msho</t>
        </is>
      </c>
    </row>
    <row r="922" spans="1:64" ht="15.75" customHeight="1" x14ac:dyDescent="0.35">
      <c r="A922" s="12" t="s">
        <v>17845</v>
      </c>
      <c r="B922" s="28" t="s">
        <v>4265</v>
      </c>
      <c r="C922" s="28" t="s">
        <v>2898</v>
      </c>
      <c r="D922" s="5" t="s">
        <v>7271</v>
      </c>
      <c r="E922" s="5">
        <v>50</v>
      </c>
      <c r="F922" s="10">
        <v>1</v>
      </c>
      <c r="G922" s="5">
        <f>F922*E922</f>
        <v>50</v>
      </c>
      <c r="H922" s="11">
        <v>386</v>
      </c>
      <c r="I922" s="22">
        <v>21</v>
      </c>
      <c r="J922" s="22">
        <v>69</v>
      </c>
      <c r="K922" s="22">
        <v>11</v>
      </c>
      <c r="L922" s="22">
        <v>2.9</v>
      </c>
      <c r="M922" s="22">
        <v>2</v>
      </c>
      <c r="N922" s="22"/>
      <c r="O922" s="22">
        <v>0.41</v>
      </c>
      <c r="P922" s="11"/>
      <c r="Q922" s="11"/>
      <c r="R922" s="7"/>
      <c r="S922" s="6">
        <f>IF(H922&lt;&gt;0,H922*$G922/100,"")</f>
        <v>193</v>
      </c>
      <c r="T922" s="13">
        <f>IF(I922&lt;&gt;0,I922*$G922/100,"")</f>
        <v>10.5</v>
      </c>
      <c r="U922" s="13">
        <f>IF(J922&lt;&gt;0,J922*$G922/100,"")</f>
        <v>34.5</v>
      </c>
      <c r="V922" s="13">
        <f>IF(K922&lt;&gt;0,K922*$G922/100,"")</f>
        <v>5.5</v>
      </c>
      <c r="W922" s="13">
        <f>IF(L922&lt;&gt;0,L922*$G922/100,"")</f>
        <v>1.45</v>
      </c>
      <c r="X922" s="13">
        <f>IF(M922&lt;&gt;0,M922*$G922/100,"")</f>
        <v>1</v>
      </c>
      <c r="Y922" s="13" t="str">
        <f>IF(N922&lt;&gt;0,N922*$G922/100,"")</f>
        <v/>
      </c>
      <c r="Z922" s="13">
        <f>IF(O922&lt;&gt;0,O922*$G922/100,"")</f>
        <v>0.205</v>
      </c>
      <c r="AA922" s="13" t="str">
        <f>IF(P922&lt;&gt;0,P922*$G922/100,"")</f>
        <v/>
      </c>
      <c r="AB922" s="13" t="str">
        <f>IF(Q922&lt;&gt;0,Q922*$G922/100,"")</f>
        <v/>
      </c>
      <c r="AD922" s="23"/>
      <c r="AE922" s="23"/>
      <c r="AF922" s="23"/>
      <c r="AG922" s="23"/>
      <c r="AH922" s="23"/>
      <c r="AI922" s="23"/>
      <c r="AJ922" s="23"/>
      <c r="AK922" s="23"/>
      <c r="AL922" s="23"/>
      <c r="AM922" s="23"/>
      <c r="AN922" s="23"/>
      <c r="AO922" s="23"/>
      <c r="AP922" s="23"/>
      <c r="AQ922" s="23"/>
      <c r="AR922" s="23"/>
      <c r="AS922" s="23"/>
      <c r="AU922" s="24" t="s">
        <v>17846</v>
      </c>
      <c r="AV922" s="24"/>
      <c r="AW922" s="24"/>
      <c r="AX922" s="24" t="s">
        <v>17847</v>
      </c>
      <c r="AY922" s="24"/>
      <c r="AZ922" s="24"/>
      <c r="BB922" s="25" t="s">
        <v>2896</v>
      </c>
      <c r="BC922" s="27" t="s">
        <v>2897</v>
      </c>
      <c r="BD922" s="27"/>
      <c r="BE922" s="24" t="s">
        <v>1176</v>
      </c>
      <c r="BF922" s="24"/>
      <c r="BG922" s="24"/>
      <c r="BH922" s="24" t="s">
        <v>1137</v>
      </c>
      <c r="BI922" s="24"/>
      <c r="BJ922" s="24"/>
      <c r="BL922" s="26" t="s">
        <v>17848</v>
      </c>
    </row>
    <row r="923" spans="1:64" ht="15.75" customHeight="1" x14ac:dyDescent="0.35">
      <c r="A923" s="12" t="inlineStr">
        <is>
          <t>Mass gainer (vários sabores), Bulk</t>
        </is>
      </c>
      <c r="B923" s="28" t="inlineStr">
        <is>
          <t>Bulk</t>
        </is>
      </c>
      <c r="C923" s="28" t="inlineStr">
        <is>
          <t>-</t>
        </is>
      </c>
      <c r="D923" s="5" t="inlineStr">
        <is>
          <t>porção 155 (g)</t>
        </is>
      </c>
      <c r="E923" s="5">
        <v>155</v>
      </c>
      <c r="F923" s="10">
        <v>1</v>
      </c>
      <c r="G923" s="5">
        <f>F923*E923</f>
        <v>155</v>
      </c>
      <c r="H923" s="11"/>
      <c r="I923" s="22"/>
      <c r="J923" s="22"/>
      <c r="K923" s="22"/>
      <c r="L923" s="22"/>
      <c r="M923" s="22"/>
      <c r="N923" s="22"/>
      <c r="O923" s="22"/>
      <c r="P923" s="11"/>
      <c r="Q923" s="11"/>
      <c r="R923" s="7"/>
      <c r="S923" s="6" t="str">
        <f>IF(H923&lt;&gt;0,H923*$G923/100,"")</f>
        <v/>
      </c>
      <c r="T923" s="13" t="str">
        <f>IF(I923&lt;&gt;0,I923*$G923/100,"")</f>
        <v/>
      </c>
      <c r="U923" s="13" t="str">
        <f>IF(J923&lt;&gt;0,J923*$G923/100,"")</f>
        <v/>
      </c>
      <c r="V923" s="13" t="str">
        <f>IF(K923&lt;&gt;0,K923*$G923/100,"")</f>
        <v/>
      </c>
      <c r="W923" s="13" t="str">
        <f>IF(L923&lt;&gt;0,L923*$G923/100,"")</f>
        <v/>
      </c>
      <c r="X923" s="13" t="str">
        <f>IF(M923&lt;&gt;0,M923*$G923/100,"")</f>
        <v/>
      </c>
      <c r="Y923" s="13" t="str">
        <f>IF(N923&lt;&gt;0,N923*$G923/100,"")</f>
        <v/>
      </c>
      <c r="Z923" s="13" t="str">
        <f>IF(O923&lt;&gt;0,O923*$G923/100,"")</f>
        <v/>
      </c>
      <c r="AA923" s="13" t="str">
        <f>IF(P923&lt;&gt;0,P923*$G923/100,"")</f>
        <v/>
      </c>
      <c r="AB923" s="13" t="str">
        <f>IF(Q923&lt;&gt;0,Q923*$G923/100,"")</f>
        <v/>
      </c>
      <c r="AD923" s="23"/>
      <c r="AE923" s="23"/>
      <c r="AF923" s="23"/>
      <c r="AG923" s="23"/>
      <c r="AH923" s="23"/>
      <c r="AI923" s="23"/>
      <c r="AJ923" s="23"/>
      <c r="AK923" s="23"/>
      <c r="AL923" s="23"/>
      <c r="AM923" s="23"/>
      <c r="AN923" s="23"/>
      <c r="AO923" s="23"/>
      <c r="AP923" s="23"/>
      <c r="AQ923" s="23"/>
      <c r="AR923" s="23"/>
      <c r="AS923" s="23"/>
      <c r="AU923" s="24" t="inlineStr">
        <is>
          <t>Aveia ultrafina, concentrado de proteína do leite, concentrado de proteína de soro de leite (leite), aromas (leite), peptídeos de glutamina (trigo), L-leucina, edulcorante (sucralose), emulsionante (lecitina de girassol).</t>
        </is>
      </c>
      <c r="AV923" s="24"/>
      <c r="AW923" s="24"/>
      <c r="AX923" s="24" t="inlineStr">
        <is>
          <t>Por dose (155 g): L-Glutamina 10g; L-Leucina 5.9g | Adequado a vegetarianos</t>
        </is>
      </c>
      <c r="AY923" s="24"/>
      <c r="AZ923" s="24"/>
      <c r="BB923" s="25" t="inlineStr">
        <is>
          <t>Sim</t>
        </is>
      </c>
      <c r="BC923" s="27" t="inlineStr">
        <is>
          <t>Sim</t>
        </is>
      </c>
      <c r="BD923" s="27"/>
      <c r="BE923" s="24"/>
      <c r="BF923" s="24"/>
      <c r="BG923" s="24"/>
      <c r="BH923" s="24" t="inlineStr">
        <is>
          <t>Soja, Mostarda, Sésamo, Sulfitos</t>
        </is>
      </c>
      <c r="BI923" s="24"/>
      <c r="BJ923" s="24"/>
      <c r="BL923" s="26" t="inlineStr">
        <is>
          <t>https://www.bulk.com/pt/products/massa-completa/bble-cmas</t>
        </is>
      </c>
    </row>
    <row r="924" spans="1:64" ht="15.75" customHeight="1" x14ac:dyDescent="0.35">
      <c r="A924" s="12" t="s">
        <v>17849</v>
      </c>
      <c r="B924" s="28" t="s">
        <v>3865</v>
      </c>
      <c r="C924" s="28" t="s">
        <v>17418</v>
      </c>
      <c r="D924" s="5" t="s">
        <v>7271</v>
      </c>
      <c r="E924" s="5">
        <v>50</v>
      </c>
      <c r="F924" s="10">
        <v>1</v>
      </c>
      <c r="G924" s="5">
        <f>F924*E924</f>
        <v>50</v>
      </c>
      <c r="H924" s="11">
        <v>393</v>
      </c>
      <c r="I924" s="22">
        <v>32.700000000000003</v>
      </c>
      <c r="J924" s="22">
        <v>58.7</v>
      </c>
      <c r="K924" s="22">
        <v>8.6999999999999993</v>
      </c>
      <c r="L924" s="22">
        <v>2.8</v>
      </c>
      <c r="M924" s="22"/>
      <c r="N924" s="22">
        <v>0.6</v>
      </c>
      <c r="O924" s="22">
        <v>0.2</v>
      </c>
      <c r="P924" s="11"/>
      <c r="Q924" s="11"/>
      <c r="R924" s="7"/>
      <c r="S924" s="6">
        <f>IF(H924&lt;&gt;0,H924*$G924/100,"")</f>
        <v>196.5</v>
      </c>
      <c r="T924" s="13">
        <f>IF(I924&lt;&gt;0,I924*$G924/100,"")</f>
        <v>16.35</v>
      </c>
      <c r="U924" s="13">
        <f>IF(J924&lt;&gt;0,J924*$G924/100,"")</f>
        <v>29.35</v>
      </c>
      <c r="V924" s="13">
        <f>IF(K924&lt;&gt;0,K924*$G924/100,"")</f>
        <v>4.35</v>
      </c>
      <c r="W924" s="13">
        <f>IF(L924&lt;&gt;0,L924*$G924/100,"")</f>
        <v>1.4</v>
      </c>
      <c r="X924" s="13" t="str">
        <f>IF(M924&lt;&gt;0,M924*$G924/100,"")</f>
        <v/>
      </c>
      <c r="Y924" s="13">
        <f>IF(N924&lt;&gt;0,N924*$G924/100,"")</f>
        <v>0.3</v>
      </c>
      <c r="Z924" s="13">
        <f>IF(O924&lt;&gt;0,O924*$G924/100,"")</f>
        <v>0.1</v>
      </c>
      <c r="AA924" s="13" t="str">
        <f>IF(P924&lt;&gt;0,P924*$G924/100,"")</f>
        <v/>
      </c>
      <c r="AB924" s="13" t="str">
        <f>IF(Q924&lt;&gt;0,Q924*$G924/100,"")</f>
        <v/>
      </c>
      <c r="AD924" s="23"/>
      <c r="AE924" s="23"/>
      <c r="AF924" s="23"/>
      <c r="AG924" s="23"/>
      <c r="AH924" s="23"/>
      <c r="AI924" s="23"/>
      <c r="AJ924" s="23"/>
      <c r="AK924" s="23"/>
      <c r="AL924" s="23"/>
      <c r="AM924" s="23"/>
      <c r="AN924" s="23"/>
      <c r="AO924" s="23"/>
      <c r="AP924" s="23"/>
      <c r="AQ924" s="23"/>
      <c r="AR924" s="23"/>
      <c r="AS924" s="23"/>
      <c r="AU924" s="24" t="s">
        <v>17850</v>
      </c>
      <c r="AV924" s="24"/>
      <c r="AW924" s="24"/>
      <c r="AX924" s="24" t="s">
        <v>17851</v>
      </c>
      <c r="AY924" s="24"/>
      <c r="AZ924" s="24"/>
      <c r="BB924" s="25" t="s">
        <v>2896</v>
      </c>
      <c r="BC924" s="27" t="s">
        <v>2897</v>
      </c>
      <c r="BD924" s="27"/>
      <c r="BE924" s="24"/>
      <c r="BF924" s="24"/>
      <c r="BG924" s="24"/>
      <c r="BH924" s="24" t="s">
        <v>1201</v>
      </c>
      <c r="BI924" s="24"/>
      <c r="BJ924" s="24"/>
      <c r="BL924" s="26" t="s">
        <v>17852</v>
      </c>
    </row>
    <row r="925" spans="1:64" ht="15.75" customHeight="1" x14ac:dyDescent="0.35">
      <c r="A925" s="12" t="s">
        <v>17853</v>
      </c>
      <c r="B925" s="28" t="s">
        <v>3865</v>
      </c>
      <c r="C925" s="28" t="s">
        <v>2898</v>
      </c>
      <c r="D925" s="5" t="s">
        <v>7271</v>
      </c>
      <c r="E925" s="5">
        <v>50</v>
      </c>
      <c r="F925" s="10">
        <v>1</v>
      </c>
      <c r="G925" s="5">
        <f>F925*E925</f>
        <v>50</v>
      </c>
      <c r="H925" s="11">
        <v>393</v>
      </c>
      <c r="I925" s="22">
        <v>32.700000000000003</v>
      </c>
      <c r="J925" s="22">
        <v>58.7</v>
      </c>
      <c r="K925" s="22">
        <v>8.6999999999999993</v>
      </c>
      <c r="L925" s="22">
        <v>2.8</v>
      </c>
      <c r="M925" s="22"/>
      <c r="N925" s="22">
        <v>0.6</v>
      </c>
      <c r="O925" s="22">
        <v>0.2</v>
      </c>
      <c r="P925" s="11"/>
      <c r="Q925" s="11"/>
      <c r="R925" s="7"/>
      <c r="S925" s="6">
        <f>IF(H925&lt;&gt;0,H925*$G925/100,"")</f>
        <v>196.5</v>
      </c>
      <c r="T925" s="13">
        <f>IF(I925&lt;&gt;0,I925*$G925/100,"")</f>
        <v>16.35</v>
      </c>
      <c r="U925" s="13">
        <f>IF(J925&lt;&gt;0,J925*$G925/100,"")</f>
        <v>29.35</v>
      </c>
      <c r="V925" s="13">
        <f>IF(K925&lt;&gt;0,K925*$G925/100,"")</f>
        <v>4.35</v>
      </c>
      <c r="W925" s="13">
        <f>IF(L925&lt;&gt;0,L925*$G925/100,"")</f>
        <v>1.4</v>
      </c>
      <c r="X925" s="13" t="str">
        <f>IF(M925&lt;&gt;0,M925*$G925/100,"")</f>
        <v/>
      </c>
      <c r="Y925" s="13">
        <f>IF(N925&lt;&gt;0,N925*$G925/100,"")</f>
        <v>0.3</v>
      </c>
      <c r="Z925" s="13">
        <f>IF(O925&lt;&gt;0,O925*$G925/100,"")</f>
        <v>0.1</v>
      </c>
      <c r="AA925" s="13" t="str">
        <f>IF(P925&lt;&gt;0,P925*$G925/100,"")</f>
        <v/>
      </c>
      <c r="AB925" s="13" t="str">
        <f>IF(Q925&lt;&gt;0,Q925*$G925/100,"")</f>
        <v/>
      </c>
      <c r="AD925" s="23"/>
      <c r="AE925" s="23"/>
      <c r="AF925" s="23"/>
      <c r="AG925" s="23"/>
      <c r="AH925" s="23"/>
      <c r="AI925" s="23"/>
      <c r="AJ925" s="23"/>
      <c r="AK925" s="23"/>
      <c r="AL925" s="23"/>
      <c r="AM925" s="23"/>
      <c r="AN925" s="23"/>
      <c r="AO925" s="23"/>
      <c r="AP925" s="23"/>
      <c r="AQ925" s="23"/>
      <c r="AR925" s="23"/>
      <c r="AS925" s="23"/>
      <c r="AU925" s="24" t="s">
        <v>17854</v>
      </c>
      <c r="AV925" s="24"/>
      <c r="AW925" s="24"/>
      <c r="AX925" s="24" t="s">
        <v>17855</v>
      </c>
      <c r="AY925" s="24"/>
      <c r="AZ925" s="24"/>
      <c r="BB925" s="25" t="s">
        <v>2896</v>
      </c>
      <c r="BC925" s="27" t="s">
        <v>2897</v>
      </c>
      <c r="BD925" s="27"/>
      <c r="BE925" s="24"/>
      <c r="BF925" s="24"/>
      <c r="BG925" s="24"/>
      <c r="BH925" s="24" t="s">
        <v>1201</v>
      </c>
      <c r="BI925" s="24"/>
      <c r="BJ925" s="24"/>
      <c r="BL925" s="26" t="s">
        <v>17856</v>
      </c>
    </row>
    <row r="926" spans="1:64" ht="15.75" customHeight="1" x14ac:dyDescent="0.35">
      <c r="A926" s="12" t="inlineStr">
        <is>
          <t>Mass xxxtreme 2500, Mutant</t>
        </is>
      </c>
      <c r="B926" s="28" t="inlineStr">
        <is>
          <t>Zumub</t>
        </is>
      </c>
      <c r="C926" s="28" t="inlineStr">
        <is>
          <t>-</t>
        </is>
      </c>
      <c r="D926" s="5" t="inlineStr">
        <is>
          <t>scoop 285 (g)</t>
        </is>
      </c>
      <c r="E926" s="5">
        <v>285</v>
      </c>
      <c r="F926" s="10">
        <v>1</v>
      </c>
      <c r="G926" s="5">
        <f>F926*E926</f>
        <v>285</v>
      </c>
      <c r="H926" s="11">
        <v>375</v>
      </c>
      <c r="I926" s="22">
        <v>10.5</v>
      </c>
      <c r="J926" s="22">
        <v>80.7</v>
      </c>
      <c r="K926" s="22">
        <v>1.4</v>
      </c>
      <c r="L926" s="22">
        <v>1.05</v>
      </c>
      <c r="M926" s="22">
        <v>0.7</v>
      </c>
      <c r="N926" s="22">
        <v>2.11</v>
      </c>
      <c r="O926" s="22">
        <v>0.39</v>
      </c>
      <c r="P926" s="11">
        <v>52.6</v>
      </c>
      <c r="Q926" s="11">
        <v>1.4</v>
      </c>
      <c r="R926" s="7"/>
      <c r="S926" s="6">
        <f>IF(H926&lt;&gt;0,H926*$G926/100,"")</f>
        <v>1068.75</v>
      </c>
      <c r="T926" s="13">
        <f>IF(I926&lt;&gt;0,I926*$G926/100,"")</f>
        <v>29.925</v>
      </c>
      <c r="U926" s="13">
        <f>IF(J926&lt;&gt;0,J926*$G926/100,"")</f>
        <v>229.995</v>
      </c>
      <c r="V926" s="13">
        <f>IF(K926&lt;&gt;0,K926*$G926/100,"")</f>
        <v>3.99</v>
      </c>
      <c r="W926" s="13">
        <f>IF(L926&lt;&gt;0,L926*$G926/100,"")</f>
        <v>2.9925</v>
      </c>
      <c r="X926" s="13">
        <f>IF(M926&lt;&gt;0,M926*$G926/100,"")</f>
        <v>1.995</v>
      </c>
      <c r="Y926" s="13">
        <f>IF(N926&lt;&gt;0,N926*$G926/100,"")</f>
        <v>6.0135</v>
      </c>
      <c r="Z926" s="13">
        <f>IF(O926&lt;&gt;0,O926*$G926/100,"")</f>
        <v>1.1115</v>
      </c>
      <c r="AA926" s="13">
        <f>IF(P926&lt;&gt;0,P926*$G926/100,"")</f>
        <v>149.91</v>
      </c>
      <c r="AB926" s="13">
        <f>IF(Q926&lt;&gt;0,Q926*$G926/100,"")</f>
        <v>3.99</v>
      </c>
      <c r="AD926" s="23"/>
      <c r="AE926" s="23"/>
      <c r="AF926" s="23"/>
      <c r="AG926" s="23"/>
      <c r="AH926" s="23"/>
      <c r="AI926" s="23"/>
      <c r="AJ926" s="23"/>
      <c r="AK926" s="23"/>
      <c r="AL926" s="23"/>
      <c r="AM926" s="23"/>
      <c r="AN926" s="23">
        <v>333</v>
      </c>
      <c r="AO926" s="23"/>
      <c r="AP926" s="23"/>
      <c r="AQ926" s="23"/>
      <c r="AR926" s="23"/>
      <c r="AS926" s="23"/>
      <c r="AU926" s="24" t="inlineStr">
        <is>
          <t>Mistura de Carbo fase-limpa (maltodextrina, amido de milho ceroso [milho], amido de cevada, batata doce, aveia em flocos), mistura multifásica de proteína de 3 soro de leite (concentrado de proteína de soro, isolado de proteína de soro de leite, proteína de soro de leite hidrolisada: do leite) Mistura de lipídios (óleo de coco fracionado [MCT], abacate, semente de abóbora), espessantes (soja desengordurada, ervilha, goma de guar), cacau (tratado com álcali), contém 2% ou menos de: sabores naturais e artificiais, sabor de creme natural , Sal, Girassol e / ou Lecitina de Soja, Sucralose, Dióxido de Silício, Enzimas (Lactase, Protease), Extrato de Canela (Cinnulina PF), Tarte de cereja.</t>
        </is>
      </c>
      <c r="AV926" s="24"/>
      <c r="AW926" s="24"/>
      <c r="AX926" s="24" t="inlineStr">
        <is>
          <t>Por dose (4 colheres, 285 g): L-Glutamina e Ácido Glutâmico (como proteína) 5 g; L-leucina (como proteína) 3.1 mg; L-isoleucina (como proteína) 2 g; L-valina (como proteína) 1.6 g; Mistura de enzimas (lactase, protease) 25 mg</t>
        </is>
      </c>
      <c r="AY926" s="24"/>
      <c r="AZ926" s="24"/>
      <c r="BB926" s="25" t="inlineStr">
        <is>
          <t>Sim</t>
        </is>
      </c>
      <c r="BC926" s="27" t="inlineStr">
        <is>
          <t>Sim</t>
        </is>
      </c>
      <c r="BD926" s="27"/>
      <c r="BE926" s="24" t="inlineStr">
        <is>
          <t>Soja, Frutos de casca rija</t>
        </is>
      </c>
      <c r="BF926" s="24"/>
      <c r="BG926" s="24"/>
      <c r="BH926" s="24"/>
      <c r="BI926" s="24"/>
      <c r="BJ926" s="24"/>
      <c r="BL926" s="26" t="inlineStr">
        <is>
          <t>https://www.zumub.com/PT/ganho-de-massa-gainer-pt/mass-xxxtreme-2500-10kg</t>
        </is>
      </c>
    </row>
    <row r="927" spans="1:64" ht="15.75" customHeight="1" x14ac:dyDescent="0.35">
      <c r="A927" s="12" t="s">
        <v>17857</v>
      </c>
      <c r="B927" s="28" t="s">
        <v>3865</v>
      </c>
      <c r="C927" s="28" t="s">
        <v>17526</v>
      </c>
      <c r="D927" s="5" t="s">
        <v>7271</v>
      </c>
      <c r="E927" s="5">
        <v>50</v>
      </c>
      <c r="F927" s="10">
        <v>1</v>
      </c>
      <c r="G927" s="5">
        <f>F927*E927</f>
        <v>50</v>
      </c>
      <c r="H927" s="11">
        <v>393</v>
      </c>
      <c r="I927" s="22">
        <v>20</v>
      </c>
      <c r="J927" s="22">
        <v>68.599999999999994</v>
      </c>
      <c r="K927" s="22">
        <v>6.4</v>
      </c>
      <c r="L927" s="22">
        <v>4.3</v>
      </c>
      <c r="M927" s="22">
        <v>2.1</v>
      </c>
      <c r="N927" s="22">
        <v>2.1</v>
      </c>
      <c r="O927" s="22">
        <v>0.34</v>
      </c>
      <c r="P927" s="11"/>
      <c r="Q927" s="11"/>
      <c r="R927" s="7"/>
      <c r="S927" s="6">
        <f>IF(H927&lt;&gt;0,H927*$G927/100,"")</f>
        <v>196.5</v>
      </c>
      <c r="T927" s="13">
        <f>IF(I927&lt;&gt;0,I927*$G927/100,"")</f>
        <v>10</v>
      </c>
      <c r="U927" s="13">
        <f>IF(J927&lt;&gt;0,J927*$G927/100,"")</f>
        <v>34.3</v>
      </c>
      <c r="V927" s="13">
        <f>IF(K927&lt;&gt;0,K927*$G927/100,"")</f>
        <v>3.2</v>
      </c>
      <c r="W927" s="13">
        <f>IF(L927&lt;&gt;0,L927*$G927/100,"")</f>
        <v>2.15</v>
      </c>
      <c r="X927" s="13">
        <f>IF(M927&lt;&gt;0,M927*$G927/100,"")</f>
        <v>1.05</v>
      </c>
      <c r="Y927" s="13">
        <f>IF(N927&lt;&gt;0,N927*$G927/100,"")</f>
        <v>1.05</v>
      </c>
      <c r="Z927" s="13">
        <f>IF(O927&lt;&gt;0,O927*$G927/100,"")</f>
        <v>0.17</v>
      </c>
      <c r="AA927" s="13" t="str">
        <f>IF(P927&lt;&gt;0,P927*$G927/100,"")</f>
        <v/>
      </c>
      <c r="AB927" s="13" t="str">
        <f>IF(Q927&lt;&gt;0,Q927*$G927/100,"")</f>
        <v/>
      </c>
      <c r="AD927" s="23"/>
      <c r="AE927" s="23"/>
      <c r="AF927" s="23"/>
      <c r="AG927" s="23"/>
      <c r="AH927" s="23"/>
      <c r="AI927" s="23"/>
      <c r="AJ927" s="23"/>
      <c r="AK927" s="23"/>
      <c r="AL927" s="23"/>
      <c r="AM927" s="23"/>
      <c r="AN927" s="23"/>
      <c r="AO927" s="23"/>
      <c r="AP927" s="23"/>
      <c r="AQ927" s="23"/>
      <c r="AR927" s="23"/>
      <c r="AS927" s="23"/>
      <c r="AU927" s="24"/>
      <c r="AV927" s="24"/>
      <c r="AW927" s="24"/>
      <c r="AX927" s="24" t="s">
        <v>17858</v>
      </c>
      <c r="AY927" s="24"/>
      <c r="AZ927" s="24"/>
      <c r="BB927" s="25" t="s">
        <v>2897</v>
      </c>
      <c r="BC927" s="27" t="s">
        <v>2897</v>
      </c>
      <c r="BD927" s="27"/>
      <c r="BE927" s="24" t="s">
        <v>1128</v>
      </c>
      <c r="BF927" s="24"/>
      <c r="BG927" s="24"/>
      <c r="BH927" s="24" t="s">
        <v>3927</v>
      </c>
      <c r="BI927" s="24"/>
      <c r="BJ927" s="24"/>
      <c r="BL927" s="26" t="s">
        <v>17859</v>
      </c>
    </row>
    <row r="928" spans="1:64" ht="15.75" customHeight="1" x14ac:dyDescent="0.35">
      <c r="A928" s="12" t="inlineStr">
        <is>
          <t>Matriz digestiva, Vitalabs</t>
        </is>
      </c>
      <c r="B928" s="28" t="inlineStr">
        <is>
          <t>Zumub</t>
        </is>
      </c>
      <c r="C928" s="28" t="inlineStr">
        <is>
          <t>-</t>
        </is>
      </c>
      <c r="D928" s="5" t="inlineStr">
        <is>
          <t>dose 1 cápsula</t>
        </is>
      </c>
      <c r="E928" s="5"/>
      <c r="F928" s="10">
        <v>1</v>
      </c>
      <c r="G928" s="5">
        <f>F928*E928</f>
        <v>0</v>
      </c>
      <c r="H928" s="11"/>
      <c r="I928" s="22"/>
      <c r="J928" s="22"/>
      <c r="K928" s="22"/>
      <c r="L928" s="22"/>
      <c r="M928" s="22"/>
      <c r="N928" s="22"/>
      <c r="O928" s="22"/>
      <c r="P928" s="11"/>
      <c r="Q928" s="11"/>
      <c r="R928" s="7"/>
      <c r="S928" s="6" t="str">
        <f>IF(H928&lt;&gt;0,H928*$G928/100,"")</f>
        <v/>
      </c>
      <c r="T928" s="13" t="str">
        <f>IF(I928&lt;&gt;0,I928*$G928/100,"")</f>
        <v/>
      </c>
      <c r="U928" s="13" t="str">
        <f>IF(J928&lt;&gt;0,J928*$G928/100,"")</f>
        <v/>
      </c>
      <c r="V928" s="13" t="str">
        <f>IF(K928&lt;&gt;0,K928*$G928/100,"")</f>
        <v/>
      </c>
      <c r="W928" s="13" t="str">
        <f>IF(L928&lt;&gt;0,L928*$G928/100,"")</f>
        <v/>
      </c>
      <c r="X928" s="13" t="str">
        <f>IF(M928&lt;&gt;0,M928*$G928/100,"")</f>
        <v/>
      </c>
      <c r="Y928" s="13" t="str">
        <f>IF(N928&lt;&gt;0,N928*$G928/100,"")</f>
        <v/>
      </c>
      <c r="Z928" s="13" t="str">
        <f>IF(O928&lt;&gt;0,O928*$G928/100,"")</f>
        <v/>
      </c>
      <c r="AA928" s="13" t="str">
        <f>IF(P928&lt;&gt;0,P928*$G928/100,"")</f>
        <v/>
      </c>
      <c r="AB928" s="13" t="str">
        <f>IF(Q928&lt;&gt;0,Q928*$G928/100,"")</f>
        <v/>
      </c>
      <c r="AD928" s="23"/>
      <c r="AE928" s="23"/>
      <c r="AF928" s="23"/>
      <c r="AG928" s="23"/>
      <c r="AH928" s="23"/>
      <c r="AI928" s="23"/>
      <c r="AJ928" s="23"/>
      <c r="AK928" s="23"/>
      <c r="AL928" s="23"/>
      <c r="AM928" s="23"/>
      <c r="AN928" s="23"/>
      <c r="AO928" s="23"/>
      <c r="AP928" s="23"/>
      <c r="AQ928" s="23"/>
      <c r="AR928" s="23"/>
      <c r="AS928" s="23"/>
      <c r="AU928" s="24" t="inlineStr">
        <is>
          <t>Maltodextrina , Cápsula Vegetal(hidroxipropil metilcelulose), Água, Triglicérides de cadeia média</t>
        </is>
      </c>
      <c r="AV928" s="24"/>
      <c r="AW928" s="24"/>
      <c r="AX928" s="24" t="inlineStr">
        <is>
          <t>Por dose (1 cápsula): Protease 1 20000 HUT; Protease 2 4000 HUT; Protease ácido estável 100 SAPU; Amilase 5000 DU; Lipase 1250 FIP; Celulase 500 CU; Glicoamilase 50 AGU; Invertase 200 SU; AGS a-galactosidase 50 Galu; Beta-Glucanase 65 BGU; Pectinase 16.9 Endo-PGU; Xilanase 125 Xu; Fitase (Aspergillus Niger) 10 FTU; Hemicelulase 1000 Hcu; Lactase 500 ALU; Bromelina 900000 Pu; Papaína 100000 Pu; Peptidase 160 DPPIV</t>
        </is>
      </c>
      <c r="AY928" s="24"/>
      <c r="AZ928" s="24"/>
      <c r="BB928" s="25" t="inlineStr">
        <is>
          <t>Sim</t>
        </is>
      </c>
      <c r="BC928" s="27" t="inlineStr">
        <is>
          <t>Sim</t>
        </is>
      </c>
      <c r="BD928" s="27"/>
      <c r="BE928" s="24" t="inlineStr">
        <is>
          <t>Soja</t>
        </is>
      </c>
      <c r="BF928" s="24"/>
      <c r="BG928" s="24"/>
      <c r="BH928" s="24" t="inlineStr">
        <is>
          <t>Ovo, Peixe, Crustáceos, Amendoim</t>
        </is>
      </c>
      <c r="BI928" s="24"/>
      <c r="BJ928" s="24"/>
      <c r="BL928" s="26" t="inlineStr">
        <is>
          <t>https://www.zumub.com/PT/saude-e-bem-estar/digestao-e-saude-gastro-intestinal/digest-matrix-60-caps</t>
        </is>
      </c>
    </row>
    <row r="929" spans="1:64" ht="15.75" customHeight="1" x14ac:dyDescent="0.35">
      <c r="A929" s="12" t="inlineStr">
        <is>
          <t>Mega amino, BioTechUSA</t>
        </is>
      </c>
      <c r="B929" s="28" t="inlineStr">
        <is>
          <t>Zumub</t>
        </is>
      </c>
      <c r="C929" s="28" t="inlineStr">
        <is>
          <t>-</t>
        </is>
      </c>
      <c r="D929" s="5" t="inlineStr">
        <is>
          <t>dose 4 comprimidos</t>
        </is>
      </c>
      <c r="E929" s="5"/>
      <c r="F929" s="10">
        <v>1</v>
      </c>
      <c r="G929" s="5">
        <f>F929*E929</f>
        <v>0</v>
      </c>
      <c r="H929" s="11"/>
      <c r="I929" s="22"/>
      <c r="J929" s="22"/>
      <c r="K929" s="22"/>
      <c r="L929" s="22"/>
      <c r="M929" s="22"/>
      <c r="N929" s="22"/>
      <c r="O929" s="22"/>
      <c r="P929" s="11"/>
      <c r="Q929" s="11"/>
      <c r="R929" s="7"/>
      <c r="S929" s="6" t="str">
        <f>IF(H929&lt;&gt;0,H929*$G929/100,"")</f>
        <v/>
      </c>
      <c r="T929" s="13" t="str">
        <f>IF(I929&lt;&gt;0,I929*$G929/100,"")</f>
        <v/>
      </c>
      <c r="U929" s="13" t="str">
        <f>IF(J929&lt;&gt;0,J929*$G929/100,"")</f>
        <v/>
      </c>
      <c r="V929" s="13" t="str">
        <f>IF(K929&lt;&gt;0,K929*$G929/100,"")</f>
        <v/>
      </c>
      <c r="W929" s="13" t="str">
        <f>IF(L929&lt;&gt;0,L929*$G929/100,"")</f>
        <v/>
      </c>
      <c r="X929" s="13" t="str">
        <f>IF(M929&lt;&gt;0,M929*$G929/100,"")</f>
        <v/>
      </c>
      <c r="Y929" s="13" t="str">
        <f>IF(N929&lt;&gt;0,N929*$G929/100,"")</f>
        <v/>
      </c>
      <c r="Z929" s="13" t="str">
        <f>IF(O929&lt;&gt;0,O929*$G929/100,"")</f>
        <v/>
      </c>
      <c r="AA929" s="13" t="str">
        <f>IF(P929&lt;&gt;0,P929*$G929/100,"")</f>
        <v/>
      </c>
      <c r="AB929" s="13" t="str">
        <f>IF(Q929&lt;&gt;0,Q929*$G929/100,"")</f>
        <v/>
      </c>
      <c r="AD929" s="23"/>
      <c r="AE929" s="23"/>
      <c r="AF929" s="23"/>
      <c r="AG929" s="23"/>
      <c r="AH929" s="23"/>
      <c r="AI929" s="23"/>
      <c r="AJ929" s="23"/>
      <c r="AK929" s="23"/>
      <c r="AL929" s="23"/>
      <c r="AM929" s="23"/>
      <c r="AN929" s="23"/>
      <c r="AO929" s="23"/>
      <c r="AP929" s="23"/>
      <c r="AQ929" s="23"/>
      <c r="AR929" s="23"/>
      <c r="AS929" s="23"/>
      <c r="AU929" s="24" t="inlineStr">
        <is>
          <t>Agente de volume (gel de celulose), Peptídeos de glutamina (de trigo), Proteína isolada de soja, Isolado de proteína de ervilha, material de revestimento [estabilizadores (polivinilo álcool-polietileno glicol-enxerto-copolímero, álcool polivinílico), agentes antiaglomerantes (talco, mono- e diglicerídeos de ácidos gordos)], L-Leucina instantânea (L-Leucina, emulsificante: lecitinas, maltodextrina), L-Glutamina, agentes antiaglomerantes (sais de magnésio de ácidos gordos, dióxido de silicone), L-isoleucina, L-valina</t>
        </is>
      </c>
      <c r="AV929" s="24"/>
      <c r="AW929" s="24"/>
      <c r="AX929" s="24" t="inlineStr">
        <is>
          <t>Por dose (4 comprimidos): AMINOÁCIDOS 1925 mg; Péptidos de glutamina 1372 mg; Proteína isolada de soja 283 mg; Isolado de proteína de ervilha 270 mg; L-Leucina 200 mg; L-Glutamina 200 mg; L-isoleucina 100 mg; L-valina 100 mg; Total de Aminoácidos 2525 mg</t>
        </is>
      </c>
      <c r="AY929" s="24"/>
      <c r="AZ929" s="24"/>
      <c r="BB929" s="25" t="inlineStr">
        <is>
          <t>Sim</t>
        </is>
      </c>
      <c r="BC929" s="27" t="inlineStr">
        <is>
          <t>Não</t>
        </is>
      </c>
      <c r="BD929" s="27"/>
      <c r="BE929" s="24" t="inlineStr">
        <is>
          <t>Soja</t>
        </is>
      </c>
      <c r="BF929" s="24"/>
      <c r="BG929" s="24"/>
      <c r="BH929" s="24" t="inlineStr">
        <is>
          <t>Leite/Lactose, Ovo, Peixe, Crustáceos, Moluscos, Frutos de casca rija, Amendoim, Aipo, Sulfitos</t>
        </is>
      </c>
      <c r="BI929" s="24"/>
      <c r="BJ929" s="24"/>
      <c r="BL929" s="26" t="inlineStr">
        <is>
          <t>https://www.zumub.com/PT/aminoacidos-bcaas/aminoacidos/mega-amino-3200-500-comprimidos</t>
        </is>
      </c>
    </row>
    <row r="930" spans="1:64" ht="15.75" customHeight="1" x14ac:dyDescent="0.35">
      <c r="A930" s="12" t="inlineStr">
        <is>
          <t>Mega burner, BioTechUSA</t>
        </is>
      </c>
      <c r="B930" s="28" t="inlineStr">
        <is>
          <t>Zumub</t>
        </is>
      </c>
      <c r="C930" s="28" t="inlineStr">
        <is>
          <t>-</t>
        </is>
      </c>
      <c r="D930" s="5" t="inlineStr">
        <is>
          <t>dose 3 cápsulas</t>
        </is>
      </c>
      <c r="E930" s="5"/>
      <c r="F930" s="10">
        <v>1</v>
      </c>
      <c r="G930" s="5">
        <f>F930*E930</f>
        <v>0</v>
      </c>
      <c r="H930" s="11"/>
      <c r="I930" s="22"/>
      <c r="J930" s="22"/>
      <c r="K930" s="22"/>
      <c r="L930" s="22"/>
      <c r="M930" s="22"/>
      <c r="N930" s="22"/>
      <c r="O930" s="22"/>
      <c r="P930" s="11"/>
      <c r="Q930" s="11"/>
      <c r="R930" s="7"/>
      <c r="S930" s="6" t="str">
        <f>IF(H930&lt;&gt;0,H930*$G930/100,"")</f>
        <v/>
      </c>
      <c r="T930" s="13" t="str">
        <f>IF(I930&lt;&gt;0,I930*$G930/100,"")</f>
        <v/>
      </c>
      <c r="U930" s="13" t="str">
        <f>IF(J930&lt;&gt;0,J930*$G930/100,"")</f>
        <v/>
      </c>
      <c r="V930" s="13" t="str">
        <f>IF(K930&lt;&gt;0,K930*$G930/100,"")</f>
        <v/>
      </c>
      <c r="W930" s="13" t="str">
        <f>IF(L930&lt;&gt;0,L930*$G930/100,"")</f>
        <v/>
      </c>
      <c r="X930" s="13" t="str">
        <f>IF(M930&lt;&gt;0,M930*$G930/100,"")</f>
        <v/>
      </c>
      <c r="Y930" s="13" t="str">
        <f>IF(N930&lt;&gt;0,N930*$G930/100,"")</f>
        <v/>
      </c>
      <c r="Z930" s="13" t="str">
        <f>IF(O930&lt;&gt;0,O930*$G930/100,"")</f>
        <v/>
      </c>
      <c r="AA930" s="13" t="str">
        <f>IF(P930&lt;&gt;0,P930*$G930/100,"")</f>
        <v/>
      </c>
      <c r="AB930" s="13" t="str">
        <f>IF(Q930&lt;&gt;0,Q930*$G930/100,"")</f>
        <v/>
      </c>
      <c r="AD930" s="23"/>
      <c r="AE930" s="23"/>
      <c r="AF930" s="23"/>
      <c r="AG930" s="23"/>
      <c r="AH930" s="23"/>
      <c r="AI930" s="23"/>
      <c r="AJ930" s="23"/>
      <c r="AK930" s="23"/>
      <c r="AL930" s="23"/>
      <c r="AM930" s="23"/>
      <c r="AN930" s="23"/>
      <c r="AO930" s="23"/>
      <c r="AP930" s="23"/>
      <c r="AQ930" s="23"/>
      <c r="AR930" s="23"/>
      <c r="AS930" s="23"/>
      <c r="AU930" s="24" t="inlineStr">
        <is>
          <t>L-Carnitina L-Tartarato 42.3%, CLA em pó 16.2% [Glicerídeos ricos em Ácido Linoleico Conjugado, Xarope de Milho Desidratado, Caseinato de Sódio (a partir do Leite), Agente atiaglomerante: Dióxido de Silicone, Estabilizador: Difosfatos], Garcinia Cambodia 16% (Frutos, es), Célula cápsula (Gelatina, Agente de revestimentoL Goma-laca, Tintas: Óxidos e hidróxidos de ferro, Reguladores de acidez: Hidróxido de amónio e Hidróxido de potássio), Agentes antiaglomerantes: Magnésio com Acidez Gorda e Dióxido de Silicone, Fumarato ferroso, Mistura Patenteada de Alphamine, Extrato de Pimenta-Caiena (Capsicum Annuum, Var.longum - Frutas), Pimenta Preta (Piper Nigrum - Frutos, pó), Óxido de Zinco, D-pantotenato, Cálcio, Ácido nicotínico, Cloridrato de Piridoxina, Cianocobalamina, Ácido pteroilmonoglutamico, Cloreto de crómio (III), Iodato de potássio</t>
        </is>
      </c>
      <c r="AV930" s="24"/>
      <c r="AW930" s="24"/>
      <c r="AX930" s="24" t="inlineStr">
        <is>
          <t>Por dose (3 cápsulas): L-Carnitina 715 mg; Garcinia Cambogia 375 mg; CLA 235 mg; Crómio 34 µg; Iodo 94 µg; Ferro 17 mg; Zinco 7 mg; Ácido pantoténico 7 mg; Niacina 6 mg; Vitamina B6 1.4 mg; Ácido Fólico 224 µg; Vitamina B12 2.8 µg; Extrato de Pimenta de Caiena 30 mg; Pó de pimenta preta 30 mg</t>
        </is>
      </c>
      <c r="AY930" s="24"/>
      <c r="AZ930" s="24"/>
      <c r="BB930" s="25" t="inlineStr">
        <is>
          <t>Não</t>
        </is>
      </c>
      <c r="BC930" s="27" t="inlineStr">
        <is>
          <t>Sim</t>
        </is>
      </c>
      <c r="BD930" s="27"/>
      <c r="BE930" s="24"/>
      <c r="BF930" s="24"/>
      <c r="BG930" s="24"/>
      <c r="BH930" s="24" t="inlineStr">
        <is>
          <t>Glúten, Ovo, Peixe, Crustáceos, Moluscos, Soja, Frutos de casca rija, Amendoim, Sulfitos</t>
        </is>
      </c>
      <c r="BI930" s="24"/>
      <c r="BJ930" s="24"/>
      <c r="BL930" s="26" t="inlineStr">
        <is>
          <t>https://www.zumub.com/PT/eliminadores-de-gordura/termogenicos/mega-burner-90-capsulas</t>
        </is>
      </c>
    </row>
    <row r="931" spans="1:64" ht="15.75" customHeight="1" x14ac:dyDescent="0.35">
      <c r="A931" s="12" t="inlineStr">
        <is>
          <t>Mega glucosamine, Scitec Nutrition</t>
        </is>
      </c>
      <c r="B931" s="28" t="inlineStr">
        <is>
          <t>Zumub</t>
        </is>
      </c>
      <c r="C931" s="28" t="inlineStr">
        <is>
          <t>-</t>
        </is>
      </c>
      <c r="D931" s="5" t="inlineStr">
        <is>
          <t>dose 2 cápsulas</t>
        </is>
      </c>
      <c r="E931" s="5"/>
      <c r="F931" s="10">
        <v>1</v>
      </c>
      <c r="G931" s="5">
        <f>F931*E931</f>
        <v>0</v>
      </c>
      <c r="H931" s="11"/>
      <c r="I931" s="22"/>
      <c r="J931" s="22"/>
      <c r="K931" s="22"/>
      <c r="L931" s="22"/>
      <c r="M931" s="22"/>
      <c r="N931" s="22"/>
      <c r="O931" s="22"/>
      <c r="P931" s="11"/>
      <c r="Q931" s="11"/>
      <c r="R931" s="7"/>
      <c r="S931" s="6" t="str">
        <f>IF(H931&lt;&gt;0,H931*$G931/100,"")</f>
        <v/>
      </c>
      <c r="T931" s="13" t="str">
        <f>IF(I931&lt;&gt;0,I931*$G931/100,"")</f>
        <v/>
      </c>
      <c r="U931" s="13" t="str">
        <f>IF(J931&lt;&gt;0,J931*$G931/100,"")</f>
        <v/>
      </c>
      <c r="V931" s="13" t="str">
        <f>IF(K931&lt;&gt;0,K931*$G931/100,"")</f>
        <v/>
      </c>
      <c r="W931" s="13" t="str">
        <f>IF(L931&lt;&gt;0,L931*$G931/100,"")</f>
        <v/>
      </c>
      <c r="X931" s="13" t="str">
        <f>IF(M931&lt;&gt;0,M931*$G931/100,"")</f>
        <v/>
      </c>
      <c r="Y931" s="13" t="str">
        <f>IF(N931&lt;&gt;0,N931*$G931/100,"")</f>
        <v/>
      </c>
      <c r="Z931" s="13" t="str">
        <f>IF(O931&lt;&gt;0,O931*$G931/100,"")</f>
        <v/>
      </c>
      <c r="AA931" s="13" t="str">
        <f>IF(P931&lt;&gt;0,P931*$G931/100,"")</f>
        <v/>
      </c>
      <c r="AB931" s="13" t="str">
        <f>IF(Q931&lt;&gt;0,Q931*$G931/100,"")</f>
        <v/>
      </c>
      <c r="AD931" s="23"/>
      <c r="AE931" s="23"/>
      <c r="AF931" s="23"/>
      <c r="AG931" s="23"/>
      <c r="AH931" s="23"/>
      <c r="AI931" s="23"/>
      <c r="AJ931" s="23"/>
      <c r="AK931" s="23"/>
      <c r="AL931" s="23"/>
      <c r="AM931" s="23"/>
      <c r="AN931" s="23"/>
      <c r="AO931" s="23"/>
      <c r="AP931" s="23"/>
      <c r="AQ931" s="23"/>
      <c r="AR931" s="23"/>
      <c r="AS931" s="23"/>
      <c r="AU931" s="24" t="inlineStr">
        <is>
          <t>Sulfato de glucosamina KCl, cápsula [gelatina, agente de revestimento (shellac), corante (óxidos e hidróxidos de ferro), regulador de acidez (hidróxido de amónio), regulador de acidez (hidróxido de potássio)], agente antiaglomerante (sais de magnésio de ácidos gordos)</t>
        </is>
      </c>
      <c r="AV931" s="24"/>
      <c r="AW931" s="24"/>
      <c r="AX931" s="24" t="inlineStr">
        <is>
          <t>Por dose (2 cápsulas): Sulfato de glucosamina 1491 mg</t>
        </is>
      </c>
      <c r="AY931" s="24"/>
      <c r="AZ931" s="24"/>
      <c r="BB931" s="25" t="inlineStr">
        <is>
          <t>Não</t>
        </is>
      </c>
      <c r="BC931" s="27" t="inlineStr">
        <is>
          <t>Não</t>
        </is>
      </c>
      <c r="BD931" s="27"/>
      <c r="BE931" s="24"/>
      <c r="BF931" s="24"/>
      <c r="BG931" s="24"/>
      <c r="BH931" s="24" t="inlineStr">
        <is>
          <t>Leite/Lactose, Ovo, Peixe, Crustáceos, Moluscos, Soja, Frutos de casca rija, Amendoim, Aipo, Sulfitos</t>
        </is>
      </c>
      <c r="BI931" s="24"/>
      <c r="BJ931" s="24"/>
      <c r="BL931" s="26" t="inlineStr">
        <is>
          <t>https://www.zumub.com/PT/saude-das-articulacoes/mega-glucosamine-100-caps</t>
        </is>
      </c>
    </row>
    <row r="932" spans="1:64" ht="15.75" customHeight="1" x14ac:dyDescent="0.35">
      <c r="A932" s="12" t="inlineStr">
        <is>
          <t>Mega HMB em cápsulas, Scitec Nutrition</t>
        </is>
      </c>
      <c r="B932" s="28" t="inlineStr">
        <is>
          <t>Zumub</t>
        </is>
      </c>
      <c r="C932" s="28" t="inlineStr">
        <is>
          <t>-</t>
        </is>
      </c>
      <c r="D932" s="5" t="inlineStr">
        <is>
          <t>dose 1 cápsula</t>
        </is>
      </c>
      <c r="E932" s="5"/>
      <c r="F932" s="10">
        <v>1</v>
      </c>
      <c r="G932" s="5">
        <f>F932*E932</f>
        <v>0</v>
      </c>
      <c r="H932" s="11"/>
      <c r="I932" s="22"/>
      <c r="J932" s="22"/>
      <c r="K932" s="22"/>
      <c r="L932" s="22"/>
      <c r="M932" s="22"/>
      <c r="N932" s="22"/>
      <c r="O932" s="22"/>
      <c r="P932" s="11"/>
      <c r="Q932" s="11"/>
      <c r="R932" s="7"/>
      <c r="S932" s="6" t="str">
        <f>IF(H932&lt;&gt;0,H932*$G932/100,"")</f>
        <v/>
      </c>
      <c r="T932" s="13" t="str">
        <f>IF(I932&lt;&gt;0,I932*$G932/100,"")</f>
        <v/>
      </c>
      <c r="U932" s="13" t="str">
        <f>IF(J932&lt;&gt;0,J932*$G932/100,"")</f>
        <v/>
      </c>
      <c r="V932" s="13" t="str">
        <f>IF(K932&lt;&gt;0,K932*$G932/100,"")</f>
        <v/>
      </c>
      <c r="W932" s="13" t="str">
        <f>IF(L932&lt;&gt;0,L932*$G932/100,"")</f>
        <v/>
      </c>
      <c r="X932" s="13" t="str">
        <f>IF(M932&lt;&gt;0,M932*$G932/100,"")</f>
        <v/>
      </c>
      <c r="Y932" s="13" t="str">
        <f>IF(N932&lt;&gt;0,N932*$G932/100,"")</f>
        <v/>
      </c>
      <c r="Z932" s="13" t="str">
        <f>IF(O932&lt;&gt;0,O932*$G932/100,"")</f>
        <v/>
      </c>
      <c r="AA932" s="13" t="str">
        <f>IF(P932&lt;&gt;0,P932*$G932/100,"")</f>
        <v/>
      </c>
      <c r="AB932" s="13" t="str">
        <f>IF(Q932&lt;&gt;0,Q932*$G932/100,"")</f>
        <v/>
      </c>
      <c r="AD932" s="23"/>
      <c r="AE932" s="23"/>
      <c r="AF932" s="23"/>
      <c r="AG932" s="23"/>
      <c r="AH932" s="23"/>
      <c r="AI932" s="23"/>
      <c r="AJ932" s="23"/>
      <c r="AK932" s="23"/>
      <c r="AL932" s="23"/>
      <c r="AM932" s="23"/>
      <c r="AN932" s="23"/>
      <c r="AO932" s="23"/>
      <c r="AP932" s="23"/>
      <c r="AQ932" s="23"/>
      <c r="AR932" s="23"/>
      <c r="AS932" s="23"/>
      <c r="AU932" s="24" t="inlineStr">
        <is>
          <t>ß-hidroxi ß-metilbutirato de cálcio, Portadora (Estearato de Magnésio), Gelatina (cápsulas).</t>
        </is>
      </c>
      <c r="AV932" s="24"/>
      <c r="AW932" s="24"/>
      <c r="AX932" s="24" t="inlineStr">
        <is>
          <t>Por dose (1 cápsula): ß-hidroxi ß-metilbutirato 2700 mg</t>
        </is>
      </c>
      <c r="AY932" s="24"/>
      <c r="AZ932" s="24"/>
      <c r="BB932" s="25" t="inlineStr">
        <is>
          <t>Não</t>
        </is>
      </c>
      <c r="BC932" s="27" t="inlineStr">
        <is>
          <t>Não</t>
        </is>
      </c>
      <c r="BD932" s="27"/>
      <c r="BE932" s="24"/>
      <c r="BF932" s="24"/>
      <c r="BG932" s="24"/>
      <c r="BH932" s="24" t="inlineStr">
        <is>
          <t>Glúten, Leite/Lactose, Ovo, Soja, Amendoim</t>
        </is>
      </c>
      <c r="BI932" s="24"/>
      <c r="BJ932" s="24"/>
      <c r="BL932" s="26" t="inlineStr">
        <is>
          <t>https://www.zumub.com/PT/hmb/mega-hmb-90-capsulas</t>
        </is>
      </c>
    </row>
    <row r="933" spans="1:64" ht="15.75" customHeight="1" x14ac:dyDescent="0.35">
      <c r="A933" s="12" t="s">
        <v>17860</v>
      </c>
      <c r="B933" s="28" t="s">
        <v>3865</v>
      </c>
      <c r="C933" s="28" t="s">
        <v>2898</v>
      </c>
      <c r="D933" s="5" t="s">
        <v>14688</v>
      </c>
      <c r="E933" s="5">
        <v>90</v>
      </c>
      <c r="F933" s="10">
        <v>1</v>
      </c>
      <c r="G933" s="5">
        <f>F933*E933</f>
        <v>90</v>
      </c>
      <c r="H933" s="11">
        <v>372</v>
      </c>
      <c r="I933" s="22">
        <v>18.899999999999999</v>
      </c>
      <c r="J933" s="22">
        <v>67.8</v>
      </c>
      <c r="K933" s="22">
        <v>6.8</v>
      </c>
      <c r="L933" s="22">
        <v>2.2000000000000002</v>
      </c>
      <c r="M933" s="22"/>
      <c r="N933" s="22"/>
      <c r="O933" s="22">
        <v>0.22</v>
      </c>
      <c r="P933" s="11"/>
      <c r="Q933" s="11"/>
      <c r="R933" s="7"/>
      <c r="S933" s="6">
        <f>IF(H933&lt;&gt;0,H933*$G933/100,"")</f>
        <v>334.8</v>
      </c>
      <c r="T933" s="13">
        <f>IF(I933&lt;&gt;0,I933*$G933/100,"")</f>
        <v>17.01</v>
      </c>
      <c r="U933" s="13">
        <f>IF(J933&lt;&gt;0,J933*$G933/100,"")</f>
        <v>61.02</v>
      </c>
      <c r="V933" s="13">
        <f>IF(K933&lt;&gt;0,K933*$G933/100,"")</f>
        <v>6.12</v>
      </c>
      <c r="W933" s="13">
        <f>IF(L933&lt;&gt;0,L933*$G933/100,"")</f>
        <v>1.98</v>
      </c>
      <c r="X933" s="13" t="str">
        <f>IF(M933&lt;&gt;0,M933*$G933/100,"")</f>
        <v/>
      </c>
      <c r="Y933" s="13" t="str">
        <f>IF(N933&lt;&gt;0,N933*$G933/100,"")</f>
        <v/>
      </c>
      <c r="Z933" s="13">
        <f>IF(O933&lt;&gt;0,O933*$G933/100,"")</f>
        <v>0.198</v>
      </c>
      <c r="AA933" s="13" t="str">
        <f>IF(P933&lt;&gt;0,P933*$G933/100,"")</f>
        <v/>
      </c>
      <c r="AB933" s="13" t="str">
        <f>IF(Q933&lt;&gt;0,Q933*$G933/100,"")</f>
        <v/>
      </c>
      <c r="AD933" s="23"/>
      <c r="AE933" s="23"/>
      <c r="AF933" s="23"/>
      <c r="AG933" s="23"/>
      <c r="AH933" s="23"/>
      <c r="AI933" s="23"/>
      <c r="AJ933" s="23"/>
      <c r="AK933" s="23"/>
      <c r="AL933" s="23"/>
      <c r="AM933" s="23"/>
      <c r="AN933" s="23"/>
      <c r="AO933" s="23"/>
      <c r="AP933" s="23"/>
      <c r="AQ933" s="23"/>
      <c r="AR933" s="23"/>
      <c r="AS933" s="23"/>
      <c r="AU933" s="24"/>
      <c r="AV933" s="24"/>
      <c r="AW933" s="24"/>
      <c r="AX933" s="24" t="s">
        <v>17861</v>
      </c>
      <c r="AY933" s="24"/>
      <c r="AZ933" s="24"/>
      <c r="BB933" s="25" t="s">
        <v>2896</v>
      </c>
      <c r="BC933" s="27" t="s">
        <v>2897</v>
      </c>
      <c r="BD933" s="27"/>
      <c r="BE933" s="24"/>
      <c r="BF933" s="24"/>
      <c r="BG933" s="24"/>
      <c r="BH933" s="24" t="s">
        <v>1128</v>
      </c>
      <c r="BI933" s="24"/>
      <c r="BJ933" s="24"/>
      <c r="BL933" s="26" t="s">
        <v>17862</v>
      </c>
    </row>
    <row r="934" spans="1:64" ht="15.75" customHeight="1" x14ac:dyDescent="0.35">
      <c r="A934" s="12" t="s">
        <v>17863</v>
      </c>
      <c r="B934" s="28" t="s">
        <v>3865</v>
      </c>
      <c r="C934" s="28" t="s">
        <v>2898</v>
      </c>
      <c r="D934" s="5" t="s">
        <v>7271</v>
      </c>
      <c r="E934" s="5">
        <v>50</v>
      </c>
      <c r="F934" s="10">
        <v>1</v>
      </c>
      <c r="G934" s="5">
        <f>F934*E934</f>
        <v>50</v>
      </c>
      <c r="H934" s="11">
        <v>370</v>
      </c>
      <c r="I934" s="22">
        <v>21.3</v>
      </c>
      <c r="J934" s="22">
        <v>69.3</v>
      </c>
      <c r="K934" s="22">
        <v>12.7</v>
      </c>
      <c r="L934" s="22">
        <v>0.8</v>
      </c>
      <c r="M934" s="22">
        <v>0.5</v>
      </c>
      <c r="N934" s="22"/>
      <c r="O934" s="22">
        <v>0.19</v>
      </c>
      <c r="P934" s="11"/>
      <c r="Q934" s="11"/>
      <c r="R934" s="7"/>
      <c r="S934" s="6">
        <f>IF(H934&lt;&gt;0,H934*$G934/100,"")</f>
        <v>185</v>
      </c>
      <c r="T934" s="13">
        <f>IF(I934&lt;&gt;0,I934*$G934/100,"")</f>
        <v>10.65</v>
      </c>
      <c r="U934" s="13">
        <f>IF(J934&lt;&gt;0,J934*$G934/100,"")</f>
        <v>34.65</v>
      </c>
      <c r="V934" s="13">
        <f>IF(K934&lt;&gt;0,K934*$G934/100,"")</f>
        <v>6.35</v>
      </c>
      <c r="W934" s="13">
        <f>IF(L934&lt;&gt;0,L934*$G934/100,"")</f>
        <v>0.4</v>
      </c>
      <c r="X934" s="13">
        <f>IF(M934&lt;&gt;0,M934*$G934/100,"")</f>
        <v>0.25</v>
      </c>
      <c r="Y934" s="13" t="str">
        <f>IF(N934&lt;&gt;0,N934*$G934/100,"")</f>
        <v/>
      </c>
      <c r="Z934" s="13">
        <f>IF(O934&lt;&gt;0,O934*$G934/100,"")</f>
        <v>0.095</v>
      </c>
      <c r="AA934" s="13" t="str">
        <f>IF(P934&lt;&gt;0,P934*$G934/100,"")</f>
        <v/>
      </c>
      <c r="AB934" s="13" t="str">
        <f>IF(Q934&lt;&gt;0,Q934*$G934/100,"")</f>
        <v/>
      </c>
      <c r="AD934" s="23"/>
      <c r="AE934" s="23"/>
      <c r="AF934" s="23"/>
      <c r="AG934" s="23"/>
      <c r="AH934" s="23"/>
      <c r="AI934" s="23"/>
      <c r="AJ934" s="23"/>
      <c r="AK934" s="23"/>
      <c r="AL934" s="23"/>
      <c r="AM934" s="23"/>
      <c r="AN934" s="23"/>
      <c r="AO934" s="23"/>
      <c r="AP934" s="23"/>
      <c r="AQ934" s="23"/>
      <c r="AR934" s="23"/>
      <c r="AS934" s="23"/>
      <c r="AU934" s="24" t="s">
        <v>17864</v>
      </c>
      <c r="AV934" s="24"/>
      <c r="AW934" s="24"/>
      <c r="AX934" s="24" t="s">
        <v>17861</v>
      </c>
      <c r="AY934" s="24"/>
      <c r="AZ934" s="24"/>
      <c r="BB934" s="25" t="s">
        <v>2897</v>
      </c>
      <c r="BC934" s="27" t="s">
        <v>2897</v>
      </c>
      <c r="BD934" s="27"/>
      <c r="BE934" s="24" t="s">
        <v>1139</v>
      </c>
      <c r="BF934" s="24"/>
      <c r="BG934" s="24"/>
      <c r="BH934" s="24" t="s">
        <v>1128</v>
      </c>
      <c r="BI934" s="24"/>
      <c r="BJ934" s="24"/>
      <c r="BL934" s="26" t="s">
        <v>17865</v>
      </c>
    </row>
    <row r="935" spans="1:64" ht="15.75" customHeight="1" x14ac:dyDescent="0.35">
      <c r="A935" s="12" t="inlineStr">
        <is>
          <t>Melatonin power sleep, Gold Nutrition</t>
        </is>
      </c>
      <c r="B935" s="28" t="inlineStr">
        <is>
          <t>Gold Nutrition</t>
        </is>
      </c>
      <c r="C935" s="28" t="inlineStr">
        <is>
          <t>-</t>
        </is>
      </c>
      <c r="D935" s="5" t="inlineStr">
        <is>
          <t>dose 1 cápsula</t>
        </is>
      </c>
      <c r="E935" s="5"/>
      <c r="F935" s="10">
        <v>1</v>
      </c>
      <c r="G935" s="5">
        <f>F935*E935</f>
        <v>0</v>
      </c>
      <c r="H935" s="11"/>
      <c r="I935" s="22"/>
      <c r="J935" s="22"/>
      <c r="K935" s="22"/>
      <c r="L935" s="22"/>
      <c r="M935" s="22"/>
      <c r="N935" s="22"/>
      <c r="O935" s="22"/>
      <c r="P935" s="11"/>
      <c r="Q935" s="11"/>
      <c r="R935" s="7"/>
      <c r="S935" s="6" t="str">
        <f>IF(H935&lt;&gt;0,H935*$G935/100,"")</f>
        <v/>
      </c>
      <c r="T935" s="13" t="str">
        <f>IF(I935&lt;&gt;0,I935*$G935/100,"")</f>
        <v/>
      </c>
      <c r="U935" s="13" t="str">
        <f>IF(J935&lt;&gt;0,J935*$G935/100,"")</f>
        <v/>
      </c>
      <c r="V935" s="13" t="str">
        <f>IF(K935&lt;&gt;0,K935*$G935/100,"")</f>
        <v/>
      </c>
      <c r="W935" s="13" t="str">
        <f>IF(L935&lt;&gt;0,L935*$G935/100,"")</f>
        <v/>
      </c>
      <c r="X935" s="13" t="str">
        <f>IF(M935&lt;&gt;0,M935*$G935/100,"")</f>
        <v/>
      </c>
      <c r="Y935" s="13" t="str">
        <f>IF(N935&lt;&gt;0,N935*$G935/100,"")</f>
        <v/>
      </c>
      <c r="Z935" s="13" t="str">
        <f>IF(O935&lt;&gt;0,O935*$G935/100,"")</f>
        <v/>
      </c>
      <c r="AA935" s="13" t="str">
        <f>IF(P935&lt;&gt;0,P935*$G935/100,"")</f>
        <v/>
      </c>
      <c r="AB935" s="13" t="str">
        <f>IF(Q935&lt;&gt;0,Q935*$G935/100,"")</f>
        <v/>
      </c>
      <c r="AD935" s="23"/>
      <c r="AE935" s="23"/>
      <c r="AF935" s="23"/>
      <c r="AG935" s="23"/>
      <c r="AH935" s="23"/>
      <c r="AI935" s="23"/>
      <c r="AJ935" s="23"/>
      <c r="AK935" s="23"/>
      <c r="AL935" s="23"/>
      <c r="AM935" s="23"/>
      <c r="AN935" s="23"/>
      <c r="AO935" s="23"/>
      <c r="AP935" s="23"/>
      <c r="AQ935" s="23"/>
      <c r="AR935" s="23"/>
      <c r="AS935" s="23"/>
      <c r="AU935" s="24" t="inlineStr">
        <is>
          <t>Bisglicinato de magnésio, L-teanina, agente de revestimento/ (E464), Valeriana officinalis (raiz, 0,35% ácido valerénico, antiaglomerante (E551)), agente de volume (E460i), antiaglomerante (E470b), melatonina.</t>
        </is>
      </c>
      <c r="AV935" s="24"/>
      <c r="AW935" s="24"/>
      <c r="AX935" s="24" t="inlineStr">
        <is>
          <t>Por cápsula: Magnésio 75 mg; Melatonina 1,9 mg; Teanina 200 mg; Extrato de valeriana 100 mg (ácido valerénico 0,35 mg)</t>
        </is>
      </c>
      <c r="AY935" s="24"/>
      <c r="AZ935" s="24"/>
      <c r="BB935" s="25" t="inlineStr">
        <is>
          <t>Não</t>
        </is>
      </c>
      <c r="BC935" s="27" t="inlineStr">
        <is>
          <t>Não</t>
        </is>
      </c>
      <c r="BD935" s="27"/>
      <c r="BE935" s="24"/>
      <c r="BF935" s="24"/>
      <c r="BG935" s="24"/>
      <c r="BH935" s="24"/>
      <c r="BI935" s="24"/>
      <c r="BJ935" s="24"/>
      <c r="BL935" s="26" t="inlineStr">
        <is>
          <t>https://goldnutrition.pt/products/melatonin-power-sleep</t>
        </is>
      </c>
    </row>
    <row r="936" spans="1:64" ht="15.75" customHeight="1" x14ac:dyDescent="0.35">
      <c r="A936" s="12" t="inlineStr">
        <is>
          <t>Melatonina orodispersível 1,95 mg, Novo Horizonte</t>
        </is>
      </c>
      <c r="B936" s="28" t="inlineStr">
        <is>
          <t>Zumub</t>
        </is>
      </c>
      <c r="C936" s="28" t="inlineStr">
        <is>
          <t>-</t>
        </is>
      </c>
      <c r="D936" s="5" t="inlineStr">
        <is>
          <t>dose 1 comprimido</t>
        </is>
      </c>
      <c r="E936" s="5"/>
      <c r="F936" s="10">
        <v>1</v>
      </c>
      <c r="G936" s="5">
        <f>F936*E936</f>
        <v>0</v>
      </c>
      <c r="H936" s="11"/>
      <c r="I936" s="22"/>
      <c r="J936" s="22"/>
      <c r="K936" s="22"/>
      <c r="L936" s="22"/>
      <c r="M936" s="22"/>
      <c r="N936" s="22"/>
      <c r="O936" s="22"/>
      <c r="P936" s="11"/>
      <c r="Q936" s="11"/>
      <c r="R936" s="7"/>
      <c r="S936" s="6" t="str">
        <f>IF(H936&lt;&gt;0,H936*$G936/100,"")</f>
        <v/>
      </c>
      <c r="T936" s="13" t="str">
        <f>IF(I936&lt;&gt;0,I936*$G936/100,"")</f>
        <v/>
      </c>
      <c r="U936" s="13" t="str">
        <f>IF(J936&lt;&gt;0,J936*$G936/100,"")</f>
        <v/>
      </c>
      <c r="V936" s="13" t="str">
        <f>IF(K936&lt;&gt;0,K936*$G936/100,"")</f>
        <v/>
      </c>
      <c r="W936" s="13" t="str">
        <f>IF(L936&lt;&gt;0,L936*$G936/100,"")</f>
        <v/>
      </c>
      <c r="X936" s="13" t="str">
        <f>IF(M936&lt;&gt;0,M936*$G936/100,"")</f>
        <v/>
      </c>
      <c r="Y936" s="13" t="str">
        <f>IF(N936&lt;&gt;0,N936*$G936/100,"")</f>
        <v/>
      </c>
      <c r="Z936" s="13" t="str">
        <f>IF(O936&lt;&gt;0,O936*$G936/100,"")</f>
        <v/>
      </c>
      <c r="AA936" s="13" t="str">
        <f>IF(P936&lt;&gt;0,P936*$G936/100,"")</f>
        <v/>
      </c>
      <c r="AB936" s="13" t="str">
        <f>IF(Q936&lt;&gt;0,Q936*$G936/100,"")</f>
        <v/>
      </c>
      <c r="AD936" s="23"/>
      <c r="AE936" s="23"/>
      <c r="AF936" s="23"/>
      <c r="AG936" s="23"/>
      <c r="AH936" s="23"/>
      <c r="AI936" s="23"/>
      <c r="AJ936" s="23"/>
      <c r="AK936" s="23"/>
      <c r="AL936" s="23"/>
      <c r="AM936" s="23"/>
      <c r="AN936" s="23"/>
      <c r="AO936" s="23"/>
      <c r="AP936" s="23"/>
      <c r="AQ936" s="23"/>
      <c r="AR936" s="23"/>
      <c r="AS936" s="23"/>
      <c r="AU936" s="24" t="inlineStr">
        <is>
          <t>Agente espessante (celulose microcristalina), Dextrose, Carboximetilcelulose de Sódio, Antiaglomerante (estearato de magnésio vegetal), Adoçante (Sucralose)</t>
        </is>
      </c>
      <c r="AV936" s="24"/>
      <c r="AW936" s="24"/>
      <c r="AX936" s="24" t="inlineStr">
        <is>
          <t>Por dose (1 comprimido): Melatonina 1.95 mg</t>
        </is>
      </c>
      <c r="AY936" s="24"/>
      <c r="AZ936" s="24"/>
      <c r="BB936" s="25" t="inlineStr">
        <is>
          <t>Não</t>
        </is>
      </c>
      <c r="BC936" s="27" t="inlineStr">
        <is>
          <t>Não</t>
        </is>
      </c>
      <c r="BD936" s="27"/>
      <c r="BE936" s="24"/>
      <c r="BF936" s="24"/>
      <c r="BG936" s="24"/>
      <c r="BH936" s="24"/>
      <c r="BI936" s="24"/>
      <c r="BJ936" s="24"/>
      <c r="BL936" s="26" t="inlineStr">
        <is>
          <t>https://www.zumub.com/PT/-c-387/melatonina-orodispersivel-1-95-mg-90-capsulas</t>
        </is>
      </c>
    </row>
    <row r="937" spans="1:64" ht="15.75" customHeight="1" x14ac:dyDescent="0.35">
      <c r="A937" s="12" t="inlineStr">
        <is>
          <t>Melatonina profissional, Zumub</t>
        </is>
      </c>
      <c r="B937" s="28" t="inlineStr">
        <is>
          <t>Zumub</t>
        </is>
      </c>
      <c r="C937" s="28" t="inlineStr">
        <is>
          <t>Informed Sport</t>
        </is>
      </c>
      <c r="D937" s="5" t="inlineStr">
        <is>
          <t>dose 1 cápsula</t>
        </is>
      </c>
      <c r="E937" s="5"/>
      <c r="F937" s="10">
        <v>1</v>
      </c>
      <c r="G937" s="5">
        <f>F937*E937</f>
        <v>0</v>
      </c>
      <c r="H937" s="11"/>
      <c r="I937" s="22"/>
      <c r="J937" s="22"/>
      <c r="K937" s="22"/>
      <c r="L937" s="22"/>
      <c r="M937" s="22"/>
      <c r="N937" s="22"/>
      <c r="O937" s="22"/>
      <c r="P937" s="11"/>
      <c r="Q937" s="11"/>
      <c r="R937" s="7"/>
      <c r="S937" s="6" t="str">
        <f>IF(H937&lt;&gt;0,H937*$G937/100,"")</f>
        <v/>
      </c>
      <c r="T937" s="13" t="str">
        <f>IF(I937&lt;&gt;0,I937*$G937/100,"")</f>
        <v/>
      </c>
      <c r="U937" s="13" t="str">
        <f>IF(J937&lt;&gt;0,J937*$G937/100,"")</f>
        <v/>
      </c>
      <c r="V937" s="13" t="str">
        <f>IF(K937&lt;&gt;0,K937*$G937/100,"")</f>
        <v/>
      </c>
      <c r="W937" s="13" t="str">
        <f>IF(L937&lt;&gt;0,L937*$G937/100,"")</f>
        <v/>
      </c>
      <c r="X937" s="13" t="str">
        <f>IF(M937&lt;&gt;0,M937*$G937/100,"")</f>
        <v/>
      </c>
      <c r="Y937" s="13" t="str">
        <f>IF(N937&lt;&gt;0,N937*$G937/100,"")</f>
        <v/>
      </c>
      <c r="Z937" s="13" t="str">
        <f>IF(O937&lt;&gt;0,O937*$G937/100,"")</f>
        <v/>
      </c>
      <c r="AA937" s="13" t="str">
        <f>IF(P937&lt;&gt;0,P937*$G937/100,"")</f>
        <v/>
      </c>
      <c r="AB937" s="13" t="str">
        <f>IF(Q937&lt;&gt;0,Q937*$G937/100,"")</f>
        <v/>
      </c>
      <c r="AD937" s="23"/>
      <c r="AE937" s="23"/>
      <c r="AF937" s="23"/>
      <c r="AG937" s="23"/>
      <c r="AH937" s="23"/>
      <c r="AI937" s="23"/>
      <c r="AJ937" s="23"/>
      <c r="AK937" s="23"/>
      <c r="AL937" s="23"/>
      <c r="AM937" s="23"/>
      <c r="AN937" s="23"/>
      <c r="AO937" s="23"/>
      <c r="AP937" s="23"/>
      <c r="AQ937" s="23"/>
      <c r="AR937" s="23"/>
      <c r="AS937" s="23"/>
      <c r="AU937" s="24" t="inlineStr">
        <is>
          <t>agente de volume (celulose microcristalina (E460i)), Gelatina bovina (cápsula), Agente antiaglomerante [Sais de magnésio de ácidos gordos (E 470b)], Melatonina</t>
        </is>
      </c>
      <c r="AV937" s="24"/>
      <c r="AW937" s="24"/>
      <c r="AX937" s="24" t="inlineStr">
        <is>
          <t>Por dose (1 cápsula): Melatonina 1 mg</t>
        </is>
      </c>
      <c r="AY937" s="24"/>
      <c r="AZ937" s="24"/>
      <c r="BB937" s="25" t="inlineStr">
        <is>
          <t>Não</t>
        </is>
      </c>
      <c r="BC937" s="27" t="inlineStr">
        <is>
          <t>Não</t>
        </is>
      </c>
      <c r="BD937" s="27"/>
      <c r="BE937" s="24"/>
      <c r="BF937" s="24"/>
      <c r="BG937" s="24"/>
      <c r="BH937" s="24" t="inlineStr">
        <is>
          <t>Glúten, Leite/Lactose, Peixe, Crustáceos, Soja, Frutos de casca rija</t>
        </is>
      </c>
      <c r="BI937" s="24"/>
      <c r="BJ937" s="24"/>
      <c r="BL937" s="26" t="inlineStr">
        <is>
          <t>https://www.zumub.com/PT/-c-387/melatonina-profissional-30-capsulas</t>
        </is>
      </c>
    </row>
    <row r="938" spans="1:64" ht="15.75" customHeight="1" x14ac:dyDescent="0.35">
      <c r="A938" s="12" t="inlineStr">
        <is>
          <t>Melatonina, Weider</t>
        </is>
      </c>
      <c r="B938" s="28" t="inlineStr">
        <is>
          <t>Zumub</t>
        </is>
      </c>
      <c r="C938" s="28" t="inlineStr">
        <is>
          <t>-</t>
        </is>
      </c>
      <c r="D938" s="5" t="inlineStr">
        <is>
          <t>dose 1 goma</t>
        </is>
      </c>
      <c r="E938" s="5"/>
      <c r="F938" s="10">
        <v>1</v>
      </c>
      <c r="G938" s="5">
        <f>F938*E938</f>
        <v>0</v>
      </c>
      <c r="H938" s="11"/>
      <c r="I938" s="22"/>
      <c r="J938" s="22"/>
      <c r="K938" s="22"/>
      <c r="L938" s="22"/>
      <c r="M938" s="22"/>
      <c r="N938" s="22"/>
      <c r="O938" s="22"/>
      <c r="P938" s="11"/>
      <c r="Q938" s="11"/>
      <c r="R938" s="7"/>
      <c r="S938" s="6" t="str">
        <f>IF(H938&lt;&gt;0,H938*$G938/100,"")</f>
        <v/>
      </c>
      <c r="T938" s="13" t="str">
        <f>IF(I938&lt;&gt;0,I938*$G938/100,"")</f>
        <v/>
      </c>
      <c r="U938" s="13" t="str">
        <f>IF(J938&lt;&gt;0,J938*$G938/100,"")</f>
        <v/>
      </c>
      <c r="V938" s="13" t="str">
        <f>IF(K938&lt;&gt;0,K938*$G938/100,"")</f>
        <v/>
      </c>
      <c r="W938" s="13" t="str">
        <f>IF(L938&lt;&gt;0,L938*$G938/100,"")</f>
        <v/>
      </c>
      <c r="X938" s="13" t="str">
        <f>IF(M938&lt;&gt;0,M938*$G938/100,"")</f>
        <v/>
      </c>
      <c r="Y938" s="13" t="str">
        <f>IF(N938&lt;&gt;0,N938*$G938/100,"")</f>
        <v/>
      </c>
      <c r="Z938" s="13" t="str">
        <f>IF(O938&lt;&gt;0,O938*$G938/100,"")</f>
        <v/>
      </c>
      <c r="AA938" s="13" t="str">
        <f>IF(P938&lt;&gt;0,P938*$G938/100,"")</f>
        <v/>
      </c>
      <c r="AB938" s="13" t="str">
        <f>IF(Q938&lt;&gt;0,Q938*$G938/100,"")</f>
        <v/>
      </c>
      <c r="AD938" s="23"/>
      <c r="AE938" s="23"/>
      <c r="AF938" s="23"/>
      <c r="AG938" s="23"/>
      <c r="AH938" s="23"/>
      <c r="AI938" s="23"/>
      <c r="AJ938" s="23"/>
      <c r="AK938" s="23"/>
      <c r="AL938" s="23"/>
      <c r="AM938" s="23"/>
      <c r="AN938" s="23"/>
      <c r="AO938" s="23"/>
      <c r="AP938" s="23"/>
      <c r="AQ938" s="23"/>
      <c r="AR938" s="23"/>
      <c r="AS938" s="23"/>
      <c r="AU938" s="24" t="inlineStr">
        <is>
          <t>Adoçante (maltitol), Sorbitol, Água, gelatina, ácido (ácido cítrico), Óleo de coco, Óleo de colza, agente de vidragem: cêra de abelha, Cera de carnaúba, Aromatizantes, Cor (Azul Brilhante), Melatonina, Vitamina B6</t>
        </is>
      </c>
      <c r="AV938" s="24"/>
      <c r="AW938" s="24"/>
      <c r="AX938" s="24" t="inlineStr">
        <is>
          <t>Por dose (1 goma): Vitamina B6 0.7 mg; Melatonina 1 mg</t>
        </is>
      </c>
      <c r="AY938" s="24"/>
      <c r="AZ938" s="24"/>
      <c r="BB938" s="25" t="inlineStr">
        <is>
          <t>Não</t>
        </is>
      </c>
      <c r="BC938" s="27" t="inlineStr">
        <is>
          <t>Não</t>
        </is>
      </c>
      <c r="BD938" s="27"/>
      <c r="BE938" s="24"/>
      <c r="BF938" s="24"/>
      <c r="BG938" s="24"/>
      <c r="BH938" s="24"/>
      <c r="BI938" s="24"/>
      <c r="BJ938" s="24"/>
      <c r="BL938" s="26" t="inlineStr">
        <is>
          <t>https://www.zumub.com/PT/-c-387/melatonina-60-gomas-p-24479</t>
        </is>
      </c>
    </row>
    <row r="939" spans="1:64" ht="15.75" customHeight="1" x14ac:dyDescent="0.35">
      <c r="A939" s="12" t="inlineStr">
        <is>
          <t>Melatonina, Zumub</t>
        </is>
      </c>
      <c r="B939" s="28" t="inlineStr">
        <is>
          <t>Zumub</t>
        </is>
      </c>
      <c r="C939" s="28" t="inlineStr">
        <is>
          <t>-</t>
        </is>
      </c>
      <c r="D939" s="5" t="inlineStr">
        <is>
          <t>dose 1 cápsula</t>
        </is>
      </c>
      <c r="E939" s="5"/>
      <c r="F939" s="10">
        <v>1</v>
      </c>
      <c r="G939" s="5">
        <f>F939*E939</f>
        <v>0</v>
      </c>
      <c r="H939" s="11"/>
      <c r="I939" s="22"/>
      <c r="J939" s="22"/>
      <c r="K939" s="22"/>
      <c r="L939" s="22"/>
      <c r="M939" s="22"/>
      <c r="N939" s="22"/>
      <c r="O939" s="22"/>
      <c r="P939" s="11"/>
      <c r="Q939" s="11"/>
      <c r="R939" s="7"/>
      <c r="S939" s="6" t="str">
        <f>IF(H939&lt;&gt;0,H939*$G939/100,"")</f>
        <v/>
      </c>
      <c r="T939" s="13" t="str">
        <f>IF(I939&lt;&gt;0,I939*$G939/100,"")</f>
        <v/>
      </c>
      <c r="U939" s="13" t="str">
        <f>IF(J939&lt;&gt;0,J939*$G939/100,"")</f>
        <v/>
      </c>
      <c r="V939" s="13" t="str">
        <f>IF(K939&lt;&gt;0,K939*$G939/100,"")</f>
        <v/>
      </c>
      <c r="W939" s="13" t="str">
        <f>IF(L939&lt;&gt;0,L939*$G939/100,"")</f>
        <v/>
      </c>
      <c r="X939" s="13" t="str">
        <f>IF(M939&lt;&gt;0,M939*$G939/100,"")</f>
        <v/>
      </c>
      <c r="Y939" s="13" t="str">
        <f>IF(N939&lt;&gt;0,N939*$G939/100,"")</f>
        <v/>
      </c>
      <c r="Z939" s="13" t="str">
        <f>IF(O939&lt;&gt;0,O939*$G939/100,"")</f>
        <v/>
      </c>
      <c r="AA939" s="13" t="str">
        <f>IF(P939&lt;&gt;0,P939*$G939/100,"")</f>
        <v/>
      </c>
      <c r="AB939" s="13" t="str">
        <f>IF(Q939&lt;&gt;0,Q939*$G939/100,"")</f>
        <v/>
      </c>
      <c r="AD939" s="23"/>
      <c r="AE939" s="23"/>
      <c r="AF939" s="23"/>
      <c r="AG939" s="23"/>
      <c r="AH939" s="23"/>
      <c r="AI939" s="23"/>
      <c r="AJ939" s="23"/>
      <c r="AK939" s="23"/>
      <c r="AL939" s="23"/>
      <c r="AM939" s="23"/>
      <c r="AN939" s="23"/>
      <c r="AO939" s="23"/>
      <c r="AP939" s="23"/>
      <c r="AQ939" s="23"/>
      <c r="AR939" s="23"/>
      <c r="AS939" s="23"/>
      <c r="AU939" s="24" t="inlineStr">
        <is>
          <t>Agente de volume (celulose microcristalina (E460i)), Gelatina bovina (cápsula), Agente antiaglomerante [Sais de magnésio de ácidos gordos (E 470b)], Melatonina</t>
        </is>
      </c>
      <c r="AV939" s="24"/>
      <c r="AW939" s="24"/>
      <c r="AX939" s="24" t="inlineStr">
        <is>
          <t>Por dose (1 cápsula): Melatonina 1 mg</t>
        </is>
      </c>
      <c r="AY939" s="24"/>
      <c r="AZ939" s="24"/>
      <c r="BB939" s="25" t="inlineStr">
        <is>
          <t>Não</t>
        </is>
      </c>
      <c r="BC939" s="27" t="inlineStr">
        <is>
          <t>Não</t>
        </is>
      </c>
      <c r="BD939" s="27"/>
      <c r="BE939" s="24"/>
      <c r="BF939" s="24"/>
      <c r="BG939" s="24"/>
      <c r="BH939" s="24" t="inlineStr">
        <is>
          <t>Glúten, Leite/Lactose, Peixe, Crustáceos, Soja, Frutos de casca rija</t>
        </is>
      </c>
      <c r="BI939" s="24"/>
      <c r="BJ939" s="24"/>
      <c r="BL939" s="26" t="inlineStr">
        <is>
          <t>https://www.zumub.com/PT/-c-387/melatonina-30-capsulas</t>
        </is>
      </c>
    </row>
    <row r="940" spans="1:64" ht="15.75" customHeight="1" x14ac:dyDescent="0.35">
      <c r="A940" s="12" t="inlineStr">
        <is>
          <t>Memorium total, Dietmed</t>
        </is>
      </c>
      <c r="B940" s="28" t="inlineStr">
        <is>
          <t>Zumub</t>
        </is>
      </c>
      <c r="C940" s="28" t="inlineStr">
        <is>
          <t>-</t>
        </is>
      </c>
      <c r="D940" s="5" t="inlineStr">
        <is>
          <t>dose 1 frasco</t>
        </is>
      </c>
      <c r="E940" s="5"/>
      <c r="F940" s="10">
        <v>1</v>
      </c>
      <c r="G940" s="5">
        <f>F940*E940</f>
        <v>0</v>
      </c>
      <c r="H940" s="11"/>
      <c r="I940" s="22"/>
      <c r="J940" s="22"/>
      <c r="K940" s="22"/>
      <c r="L940" s="22"/>
      <c r="M940" s="22"/>
      <c r="N940" s="22"/>
      <c r="O940" s="22"/>
      <c r="P940" s="11"/>
      <c r="Q940" s="11"/>
      <c r="R940" s="7"/>
      <c r="S940" s="6" t="str">
        <f>IF(H940&lt;&gt;0,H940*$G940/100,"")</f>
        <v/>
      </c>
      <c r="T940" s="13" t="str">
        <f>IF(I940&lt;&gt;0,I940*$G940/100,"")</f>
        <v/>
      </c>
      <c r="U940" s="13" t="str">
        <f>IF(J940&lt;&gt;0,J940*$G940/100,"")</f>
        <v/>
      </c>
      <c r="V940" s="13" t="str">
        <f>IF(K940&lt;&gt;0,K940*$G940/100,"")</f>
        <v/>
      </c>
      <c r="W940" s="13" t="str">
        <f>IF(L940&lt;&gt;0,L940*$G940/100,"")</f>
        <v/>
      </c>
      <c r="X940" s="13" t="str">
        <f>IF(M940&lt;&gt;0,M940*$G940/100,"")</f>
        <v/>
      </c>
      <c r="Y940" s="13" t="str">
        <f>IF(N940&lt;&gt;0,N940*$G940/100,"")</f>
        <v/>
      </c>
      <c r="Z940" s="13" t="str">
        <f>IF(O940&lt;&gt;0,O940*$G940/100,"")</f>
        <v/>
      </c>
      <c r="AA940" s="13" t="str">
        <f>IF(P940&lt;&gt;0,P940*$G940/100,"")</f>
        <v/>
      </c>
      <c r="AB940" s="13" t="str">
        <f>IF(Q940&lt;&gt;0,Q940*$G940/100,"")</f>
        <v/>
      </c>
      <c r="AD940" s="23"/>
      <c r="AE940" s="23"/>
      <c r="AF940" s="23"/>
      <c r="AG940" s="23"/>
      <c r="AH940" s="23"/>
      <c r="AI940" s="23"/>
      <c r="AJ940" s="23"/>
      <c r="AK940" s="23"/>
      <c r="AL940" s="23"/>
      <c r="AM940" s="23"/>
      <c r="AN940" s="23"/>
      <c r="AO940" s="23"/>
      <c r="AP940" s="23"/>
      <c r="AQ940" s="23"/>
      <c r="AR940" s="23"/>
      <c r="AS940" s="23"/>
      <c r="AU940" s="24"/>
      <c r="AV940" s="24"/>
      <c r="AW940" s="24"/>
      <c r="AX940" s="24" t="inlineStr">
        <is>
          <t>Por dose (1 frasco): Zynamite 175 mg; Coenzima Q10 15 mg; Colina 50 mg; Vitamina B1 1.1 mg; Vitamina B6 1.4 µg; Vitamina B12 2.5 µg; Ácido pantoténico 6 mg; Ácido Fólico 200 µg; Niacina 16 mg; Biotina 50 µg; Vitamina C 80 mg; Zinco 7.5 mg</t>
        </is>
      </c>
      <c r="AY940" s="24"/>
      <c r="AZ940" s="24"/>
      <c r="BB940" s="25" t="inlineStr">
        <is>
          <t>Não</t>
        </is>
      </c>
      <c r="BC940" s="27" t="inlineStr">
        <is>
          <t>Não</t>
        </is>
      </c>
      <c r="BD940" s="27"/>
      <c r="BE940" s="24"/>
      <c r="BF940" s="24"/>
      <c r="BG940" s="24"/>
      <c r="BH940" s="24"/>
      <c r="BI940" s="24"/>
      <c r="BJ940" s="24"/>
      <c r="BL940" s="26" t="inlineStr">
        <is>
          <t>https://www.zumub.com/PT/-c-388/memorium-total-30-ampolas</t>
        </is>
      </c>
    </row>
    <row r="941" spans="1:64" ht="15.75" customHeight="1" x14ac:dyDescent="0.35">
      <c r="A941" s="12" t="inlineStr">
        <is>
          <t>Men's active sports multi, NOW Foods</t>
        </is>
      </c>
      <c r="B941" s="28" t="inlineStr">
        <is>
          <t>Zumub</t>
        </is>
      </c>
      <c r="C941" s="28" t="inlineStr">
        <is>
          <t>-</t>
        </is>
      </c>
      <c r="D941" s="5" t="inlineStr">
        <is>
          <t>dose 3 cápsulas</t>
        </is>
      </c>
      <c r="E941" s="5"/>
      <c r="F941" s="10">
        <v>1</v>
      </c>
      <c r="G941" s="5">
        <f>F941*E941</f>
        <v>0</v>
      </c>
      <c r="H941" s="11"/>
      <c r="I941" s="22"/>
      <c r="J941" s="22"/>
      <c r="K941" s="22"/>
      <c r="L941" s="22"/>
      <c r="M941" s="22"/>
      <c r="N941" s="22"/>
      <c r="O941" s="22"/>
      <c r="P941" s="11"/>
      <c r="Q941" s="11"/>
      <c r="R941" s="7"/>
      <c r="S941" s="6" t="str">
        <f>IF(H941&lt;&gt;0,H941*$G941/100,"")</f>
        <v/>
      </c>
      <c r="T941" s="13" t="str">
        <f>IF(I941&lt;&gt;0,I941*$G941/100,"")</f>
        <v/>
      </c>
      <c r="U941" s="13" t="str">
        <f>IF(J941&lt;&gt;0,J941*$G941/100,"")</f>
        <v/>
      </c>
      <c r="V941" s="13" t="str">
        <f>IF(K941&lt;&gt;0,K941*$G941/100,"")</f>
        <v/>
      </c>
      <c r="W941" s="13" t="str">
        <f>IF(L941&lt;&gt;0,L941*$G941/100,"")</f>
        <v/>
      </c>
      <c r="X941" s="13" t="str">
        <f>IF(M941&lt;&gt;0,M941*$G941/100,"")</f>
        <v/>
      </c>
      <c r="Y941" s="13" t="str">
        <f>IF(N941&lt;&gt;0,N941*$G941/100,"")</f>
        <v/>
      </c>
      <c r="Z941" s="13" t="str">
        <f>IF(O941&lt;&gt;0,O941*$G941/100,"")</f>
        <v/>
      </c>
      <c r="AA941" s="13" t="str">
        <f>IF(P941&lt;&gt;0,P941*$G941/100,"")</f>
        <v/>
      </c>
      <c r="AB941" s="13" t="str">
        <f>IF(Q941&lt;&gt;0,Q941*$G941/100,"")</f>
        <v/>
      </c>
      <c r="AD941" s="23"/>
      <c r="AE941" s="23"/>
      <c r="AF941" s="23"/>
      <c r="AG941" s="23"/>
      <c r="AH941" s="23"/>
      <c r="AI941" s="23"/>
      <c r="AJ941" s="23"/>
      <c r="AK941" s="23"/>
      <c r="AL941" s="23"/>
      <c r="AM941" s="23"/>
      <c r="AN941" s="23"/>
      <c r="AO941" s="23"/>
      <c r="AP941" s="23"/>
      <c r="AQ941" s="23"/>
      <c r="AR941" s="23"/>
      <c r="AS941" s="23"/>
      <c r="AU941" s="24" t="inlineStr">
        <is>
          <t>Cápsula de gelatina mole [gelatina bovina (sem BSE), Glicerina, Lecitina de soja (emulsionante), Água, Alfarroba, Cera de abelha, Lecitina de Soja</t>
        </is>
      </c>
      <c r="AV941" s="24"/>
      <c r="AW941" s="24"/>
      <c r="AX941" s="24" t="inlineStr">
        <is>
          <t>Por dose (3 cápsulas): Energia 25 kcal; Gordura Total 2.5 g; Gordura Saturada 1.5 g; Vitamin A (100% Beta-Carotene) 1500 mcg; Vitamina C (ácido ascórbico) 120 mg; Vitamina D3 (colecalciferol) 1000 IU; Vitamina E (como d-alfa tocoferol acetato) 67 IU; Vitamina K-1 (como fitonadiona) 20 mcg; Tiamina (Vit. B1) (como tiamina HCI) 50 mg; Riboflavina (Vitamina B2) 50 mg; Niacina (B3) (como niacinamida) 40 mg; Vitamina B-6 (como piridoxina HCL) 50 mg; Folato (ácido fólico) 400 mcg; Vitamina B12 (como metilcobalamina) 1000 mcg; Biotina 300 mcg; Ácido pantoténico (como pantotenato de cálcio) 50 mg; Cálcio [de carbonato de cálcio (Aquamin® Algas Vermelhas do mar)] 50 mg; Iodo (Iodeto de potássio) 225 mcg; Magnésio (de aspartato de magnésio, Citrato de magnésio e Aquamin®Algas Vermelhas do mar) 25 mg; Zinco [de bisglicinato de zinco, zinco mono-L-metionina, Aspartato de Zinco e Óxido de Zinco] 15 mg; Selénio (Complexo de glicinato de selénio) 200 mcg; Cobre (de Bisglicinato de Cobre) 2 mg; Manganês (de Bisglicinato de Manganês) 2 mg; Cromo (como picolinato de cromo) 200 mcg; Molibdénio (de Molibdato de sódio) 75 µg; Óleo MCT (mg) 1500 mg; AMINOÁCIDOS 175 mg; Extrato de Tribulus terrestris 100 mg; CardioAid®-S Ésteres de esteróis vegetais (com beta-sitosterol, Campesterol e Estigmasterol) 100 mg; Extrato da raiz de Ginseng Panax 100 mg; Raíz de Maca 50 mg; Extrato de folha de chá verde 50 mg; Extrato de Serenoa Repens (fruto) 50 mg; Ácido alfa-lipóico 40 mg; Aloe Vera Folha 50 mg; Luteín</t>
        </is>
      </c>
      <c r="AY941" s="24"/>
      <c r="AZ941" s="24"/>
      <c r="BB941" s="25" t="inlineStr">
        <is>
          <t>Não</t>
        </is>
      </c>
      <c r="BC941" s="27" t="inlineStr">
        <is>
          <t>Não</t>
        </is>
      </c>
      <c r="BD941" s="27"/>
      <c r="BE941" s="24" t="inlineStr">
        <is>
          <t>Soja</t>
        </is>
      </c>
      <c r="BF941" s="24"/>
      <c r="BG941" s="24"/>
      <c r="BH941" s="24"/>
      <c r="BI941" s="24"/>
      <c r="BJ941" s="24"/>
      <c r="BL941" s="26" t="inlineStr">
        <is>
          <t>https://www.zumub.com/PT/vitaminas-e-minerais-multivitaminico-c-90_172_100/men-s-extreme-sports-multi-90-capsulas</t>
        </is>
      </c>
    </row>
    <row r="942" spans="1:64" ht="15.75" customHeight="1" x14ac:dyDescent="0.35">
      <c r="A942" s="12" t="inlineStr">
        <is>
          <t>Men's arginine em cápsulas, BioTechUSA</t>
        </is>
      </c>
      <c r="B942" s="28" t="inlineStr">
        <is>
          <t>Zumub</t>
        </is>
      </c>
      <c r="C942" s="28" t="inlineStr">
        <is>
          <t>-</t>
        </is>
      </c>
      <c r="D942" s="5" t="inlineStr">
        <is>
          <t>dose 6 cápsulas</t>
        </is>
      </c>
      <c r="E942" s="5"/>
      <c r="F942" s="10">
        <v>1</v>
      </c>
      <c r="G942" s="5">
        <f>F942*E942</f>
        <v>0</v>
      </c>
      <c r="H942" s="11"/>
      <c r="I942" s="22"/>
      <c r="J942" s="22"/>
      <c r="K942" s="22"/>
      <c r="L942" s="22"/>
      <c r="M942" s="22"/>
      <c r="N942" s="22"/>
      <c r="O942" s="22"/>
      <c r="P942" s="11"/>
      <c r="Q942" s="11"/>
      <c r="R942" s="7"/>
      <c r="S942" s="6" t="str">
        <f>IF(H942&lt;&gt;0,H942*$G942/100,"")</f>
        <v/>
      </c>
      <c r="T942" s="13" t="str">
        <f>IF(I942&lt;&gt;0,I942*$G942/100,"")</f>
        <v/>
      </c>
      <c r="U942" s="13" t="str">
        <f>IF(J942&lt;&gt;0,J942*$G942/100,"")</f>
        <v/>
      </c>
      <c r="V942" s="13" t="str">
        <f>IF(K942&lt;&gt;0,K942*$G942/100,"")</f>
        <v/>
      </c>
      <c r="W942" s="13" t="str">
        <f>IF(L942&lt;&gt;0,L942*$G942/100,"")</f>
        <v/>
      </c>
      <c r="X942" s="13" t="str">
        <f>IF(M942&lt;&gt;0,M942*$G942/100,"")</f>
        <v/>
      </c>
      <c r="Y942" s="13" t="str">
        <f>IF(N942&lt;&gt;0,N942*$G942/100,"")</f>
        <v/>
      </c>
      <c r="Z942" s="13" t="str">
        <f>IF(O942&lt;&gt;0,O942*$G942/100,"")</f>
        <v/>
      </c>
      <c r="AA942" s="13" t="str">
        <f>IF(P942&lt;&gt;0,P942*$G942/100,"")</f>
        <v/>
      </c>
      <c r="AB942" s="13" t="str">
        <f>IF(Q942&lt;&gt;0,Q942*$G942/100,"")</f>
        <v/>
      </c>
      <c r="AD942" s="23"/>
      <c r="AE942" s="23"/>
      <c r="AF942" s="23"/>
      <c r="AG942" s="23"/>
      <c r="AH942" s="23"/>
      <c r="AI942" s="23"/>
      <c r="AJ942" s="23"/>
      <c r="AK942" s="23"/>
      <c r="AL942" s="23"/>
      <c r="AM942" s="23"/>
      <c r="AN942" s="23"/>
      <c r="AO942" s="23"/>
      <c r="AP942" s="23"/>
      <c r="AQ942" s="23"/>
      <c r="AR942" s="23"/>
      <c r="AS942" s="23"/>
      <c r="AU942" s="24" t="inlineStr">
        <is>
          <t>Cloridrato de L-Arginina, L-citrulina, invólucro da cápsula [gelatina, agente de glaceamento (goma laca), cor (óxidos e hidróxidos de ferro), regulador de acidez (hidróxido de amônio), regulador de acidez (hidróxido de potássio)], Extrato de raiz de ginseng coreano (Panax ginseng), Acetato de DL-alfa-tocoferil , Agentes antiaglomerantes (dióxido de silício, sais de magnésio de ácidos gordos), Ácido L-ascórbico, Extrato de folha de ginkgobiloba , Nicotinamida, Óxido de Zinco, Selenito de sódio, Acetato de retinila , D-pantotenato, Cálcio, Ácido pteroil-monoglutâmico, Cloridrato de Piridoxina, Mononitrato de tiamina , Riboflavina, Cianocobalamina, D-Biotina</t>
        </is>
      </c>
      <c r="AV942" s="24"/>
      <c r="AW942" s="24"/>
      <c r="AX942" s="24" t="inlineStr">
        <is>
          <t>Por dose (6 cápsulas): L-Arginina HCL 1832 mg; L-citrulina 1500 mg; extrato de raiz de ginseng coreano 200 mg; Ginsenoside (de Panax ginseng) 40 mg; Ginkgo Biloba 50 mg; Glicosídeos de flavonas 12 mg; Terpeno lactonas 3 mg; Vitamina C 60 mg; Vitamina E 30 mg; Niacina 20 mg; Zinco 15 mg; Ácido pantotênico 10 mg; Vitamina B6 2 mg; Vitamina B2 (riboflavina) 1.7 mg; Vitamina A 1500 µg; Vitamina B1 (tiamina) 1.5 mg; Ácido Fólico 400 µg; Biotina 300 µg; Selénio 72 µg; Vitamina B12 6 µg</t>
        </is>
      </c>
      <c r="AY942" s="24"/>
      <c r="AZ942" s="24"/>
      <c r="BB942" s="25" t="inlineStr">
        <is>
          <t>Não</t>
        </is>
      </c>
      <c r="BC942" s="27" t="inlineStr">
        <is>
          <t>Não</t>
        </is>
      </c>
      <c r="BD942" s="27"/>
      <c r="BE942" s="24"/>
      <c r="BF942" s="24"/>
      <c r="BG942" s="24"/>
      <c r="BH942" s="24" t="inlineStr">
        <is>
          <t>Glúten, Leite/Lactose, Ovo, Crustáceos, Soja, Frutos de casca rija, Sulfitos</t>
        </is>
      </c>
      <c r="BI942" s="24"/>
      <c r="BJ942" s="24"/>
      <c r="BL942" s="26" t="inlineStr">
        <is>
          <t>https://www.zumub.com/PT/arginina/men-s-arginine-90-capsulas</t>
        </is>
      </c>
    </row>
    <row r="943" spans="1:64" ht="15.75" customHeight="1" x14ac:dyDescent="0.35">
      <c r="A943" s="12" t="inlineStr">
        <is>
          <t>Menopace original, Vitabiotics</t>
        </is>
      </c>
      <c r="B943" s="28" t="inlineStr">
        <is>
          <t>Zumub</t>
        </is>
      </c>
      <c r="C943" s="28" t="inlineStr">
        <is>
          <t>-</t>
        </is>
      </c>
      <c r="D943" s="5" t="inlineStr">
        <is>
          <t>dose 1 comprimido</t>
        </is>
      </c>
      <c r="E943" s="5"/>
      <c r="F943" s="10">
        <v>1</v>
      </c>
      <c r="G943" s="5">
        <f>F943*E943</f>
        <v>0</v>
      </c>
      <c r="H943" s="11"/>
      <c r="I943" s="22"/>
      <c r="J943" s="22"/>
      <c r="K943" s="22"/>
      <c r="L943" s="22"/>
      <c r="M943" s="22"/>
      <c r="N943" s="22"/>
      <c r="O943" s="22"/>
      <c r="P943" s="11"/>
      <c r="Q943" s="11"/>
      <c r="R943" s="7"/>
      <c r="S943" s="6" t="str">
        <f>IF(H943&lt;&gt;0,H943*$G943/100,"")</f>
        <v/>
      </c>
      <c r="T943" s="13" t="str">
        <f>IF(I943&lt;&gt;0,I943*$G943/100,"")</f>
        <v/>
      </c>
      <c r="U943" s="13" t="str">
        <f>IF(J943&lt;&gt;0,J943*$G943/100,"")</f>
        <v/>
      </c>
      <c r="V943" s="13" t="str">
        <f>IF(K943&lt;&gt;0,K943*$G943/100,"")</f>
        <v/>
      </c>
      <c r="W943" s="13" t="str">
        <f>IF(L943&lt;&gt;0,L943*$G943/100,"")</f>
        <v/>
      </c>
      <c r="X943" s="13" t="str">
        <f>IF(M943&lt;&gt;0,M943*$G943/100,"")</f>
        <v/>
      </c>
      <c r="Y943" s="13" t="str">
        <f>IF(N943&lt;&gt;0,N943*$G943/100,"")</f>
        <v/>
      </c>
      <c r="Z943" s="13" t="str">
        <f>IF(O943&lt;&gt;0,O943*$G943/100,"")</f>
        <v/>
      </c>
      <c r="AA943" s="13" t="str">
        <f>IF(P943&lt;&gt;0,P943*$G943/100,"")</f>
        <v/>
      </c>
      <c r="AB943" s="13" t="str">
        <f>IF(Q943&lt;&gt;0,Q943*$G943/100,"")</f>
        <v/>
      </c>
      <c r="AD943" s="23"/>
      <c r="AE943" s="23"/>
      <c r="AF943" s="23"/>
      <c r="AG943" s="23"/>
      <c r="AH943" s="23"/>
      <c r="AI943" s="23"/>
      <c r="AJ943" s="23"/>
      <c r="AK943" s="23"/>
      <c r="AL943" s="23"/>
      <c r="AM943" s="23"/>
      <c r="AN943" s="23"/>
      <c r="AO943" s="23"/>
      <c r="AP943" s="23"/>
      <c r="AQ943" s="23"/>
      <c r="AR943" s="23"/>
      <c r="AS943" s="23"/>
      <c r="AU943" s="24" t="inlineStr">
        <is>
          <t>Maltodextrina, Fosfato de cálcio dibásico, Celulose microcristalina, Hidroxipropilmetilcelulose, Óxido de Magnésio, Hidroxipropilcelulose, Dióxido de Titânio, Clorofilina de cobre, Glicerina, Ácido esteárico, Dióxido de Silício, Sais de magnésio de ácidos gordos, Citrato trissódico, Ácido cítrico, Goma de acácia, Amido de milho, Dl-alfa tocoferol, Goma de celulose reticulada, Sacarose, Triglicérides de cadeia média</t>
        </is>
      </c>
      <c r="AV943" s="24"/>
      <c r="AW943" s="24"/>
      <c r="AX943" s="24" t="inlineStr">
        <is>
          <t>Por dose (1 comprimido): Vitamina A 750 µg RE; Vitamina D3 5 µg; Vitamina E 30 mg α-TE; Vitamina C 45 mg; Tiamina (B1) 10 mg; Riboflavina (Vitamina B2) 5 mg; Niacina (Vitamina B3) 20 mg NE; Vitamina B6 10 mg; Ácido Fólico 400 µg; Vitamina B12 9 µg; Biotina 30 µg; Ácido pantoténico 30 mg; Magnésio 100 mg; Ferro 6 mg; Zinco 15 mg; Cobre 100 µg; Manganês 0.5 mg; Selénio 100 µg; Crómio 50 µg; Iodo 225 µg; PABA 25 mg; Extrato de Isoflavona de Soja 20 mg</t>
        </is>
      </c>
      <c r="AY943" s="24"/>
      <c r="AZ943" s="24"/>
      <c r="BB943" s="25" t="inlineStr">
        <is>
          <t>Não</t>
        </is>
      </c>
      <c r="BC943" s="27" t="inlineStr">
        <is>
          <t>Não</t>
        </is>
      </c>
      <c r="BD943" s="27"/>
      <c r="BE943" s="24" t="inlineStr">
        <is>
          <t>Soja</t>
        </is>
      </c>
      <c r="BF943" s="24"/>
      <c r="BG943" s="24"/>
      <c r="BH943" s="24"/>
      <c r="BI943" s="24"/>
      <c r="BJ943" s="24"/>
      <c r="BL943" s="26" t="inlineStr">
        <is>
          <t>https://www.zumub.com/PT/saude-e-bem-estar/menopausa/menopace-original-30-comprimidos</t>
        </is>
      </c>
    </row>
    <row r="944" spans="1:64" ht="15.75" customHeight="1" x14ac:dyDescent="0.35">
      <c r="A944" s="12" t="inlineStr">
        <is>
          <t>Menopace plus, Vitabiotics</t>
        </is>
      </c>
      <c r="B944" s="28" t="inlineStr">
        <is>
          <t>Zumub</t>
        </is>
      </c>
      <c r="C944" s="28" t="inlineStr">
        <is>
          <t>-</t>
        </is>
      </c>
      <c r="D944" s="5" t="inlineStr">
        <is>
          <t>dose 2 comprimidos</t>
        </is>
      </c>
      <c r="E944" s="5"/>
      <c r="F944" s="10">
        <v>1</v>
      </c>
      <c r="G944" s="5">
        <f>F944*E944</f>
        <v>0</v>
      </c>
      <c r="H944" s="11"/>
      <c r="I944" s="22"/>
      <c r="J944" s="22"/>
      <c r="K944" s="22"/>
      <c r="L944" s="22"/>
      <c r="M944" s="22"/>
      <c r="N944" s="22"/>
      <c r="O944" s="22"/>
      <c r="P944" s="11"/>
      <c r="Q944" s="11"/>
      <c r="R944" s="7"/>
      <c r="S944" s="6" t="str">
        <f>IF(H944&lt;&gt;0,H944*$G944/100,"")</f>
        <v/>
      </c>
      <c r="T944" s="13" t="str">
        <f>IF(I944&lt;&gt;0,I944*$G944/100,"")</f>
        <v/>
      </c>
      <c r="U944" s="13" t="str">
        <f>IF(J944&lt;&gt;0,J944*$G944/100,"")</f>
        <v/>
      </c>
      <c r="V944" s="13" t="str">
        <f>IF(K944&lt;&gt;0,K944*$G944/100,"")</f>
        <v/>
      </c>
      <c r="W944" s="13" t="str">
        <f>IF(L944&lt;&gt;0,L944*$G944/100,"")</f>
        <v/>
      </c>
      <c r="X944" s="13" t="str">
        <f>IF(M944&lt;&gt;0,M944*$G944/100,"")</f>
        <v/>
      </c>
      <c r="Y944" s="13" t="str">
        <f>IF(N944&lt;&gt;0,N944*$G944/100,"")</f>
        <v/>
      </c>
      <c r="Z944" s="13" t="str">
        <f>IF(O944&lt;&gt;0,O944*$G944/100,"")</f>
        <v/>
      </c>
      <c r="AA944" s="13" t="str">
        <f>IF(P944&lt;&gt;0,P944*$G944/100,"")</f>
        <v/>
      </c>
      <c r="AB944" s="13" t="str">
        <f>IF(Q944&lt;&gt;0,Q944*$G944/100,"")</f>
        <v/>
      </c>
      <c r="AD944" s="23"/>
      <c r="AE944" s="23"/>
      <c r="AF944" s="23"/>
      <c r="AG944" s="23"/>
      <c r="AH944" s="23"/>
      <c r="AI944" s="23"/>
      <c r="AJ944" s="23"/>
      <c r="AK944" s="23"/>
      <c r="AL944" s="23"/>
      <c r="AM944" s="23"/>
      <c r="AN944" s="23"/>
      <c r="AO944" s="23"/>
      <c r="AP944" s="23"/>
      <c r="AQ944" s="23"/>
      <c r="AR944" s="23"/>
      <c r="AS944" s="23"/>
      <c r="AU944" s="24" t="inlineStr">
        <is>
          <t>Celulose microcristalina, Celulose microcristalina silicificada, Fosfato de cálcio dibásico, Maltodextrina , Isoflavonas de Soja, Pó de folha de Sálvia (Salvia officinalis), Extrato de Chá Verde, Extrato de Lignano Padronizado (Lignanos, Maltodextrina), Hidroxipropilcelulose, hidroxipropilmetilcelulose, Triglicerídeos cápricos / caprílicos , Óxido de ferro, Dióxido de Silício, Estearato de magnésio, Ácido esteárico, Goma de celulose reticulada</t>
        </is>
      </c>
      <c r="AV944" s="24"/>
      <c r="AW944" s="24"/>
      <c r="AX944" s="24" t="inlineStr">
        <is>
          <t>Por dose (2 comprimidos): Isoflavonas de Soja 20 mg; PABA 25 mg; Vitamina A 750 µg RE; Vitamina D 10 µg; Vitamina E 30 mg; Vitamina C 45 mg; Tiamina (vitamina B1) 10 mg; Riboflavina (Vitamina B2) 5 mg; Niacina (vitamina B3) 20 mg; Vitamina B6 10 mg; Ácido Fólico 400 µg; Vitamina B12 9 µg; Biotina 30 µg; Ácido pantoténico 30 mg; Magnésio 100 mg; Ferro 6 mg; Zinco 15 mg; Cobre 1000 µg; Manganês 0.5 mg; Selénio 100 µg; Crómio 50 µg; Iodo 225 µg; Isoflavonas de Soja 100 mg; Salvia officinalis (extracto a 3%) 250 mg; Extrato de Chá Verde (padronizado para 50% de polifenóis) 50 mg; Lignanas de linhaça 50 mg | Active Botanical</t>
        </is>
      </c>
      <c r="AY944" s="24"/>
      <c r="AZ944" s="24"/>
      <c r="BB944" s="25" t="inlineStr">
        <is>
          <t>Não</t>
        </is>
      </c>
      <c r="BC944" s="27" t="inlineStr">
        <is>
          <t>Não</t>
        </is>
      </c>
      <c r="BD944" s="27"/>
      <c r="BE944" s="24" t="inlineStr">
        <is>
          <t>Soja</t>
        </is>
      </c>
      <c r="BF944" s="24"/>
      <c r="BG944" s="24"/>
      <c r="BH944" s="24"/>
      <c r="BI944" s="24"/>
      <c r="BJ944" s="24"/>
      <c r="BL944" s="26" t="inlineStr">
        <is>
          <t>https://www.zumub.com/PT/saude-e-bem-estar/saude-feminina/menopace-plus-2x28-comprimidos</t>
        </is>
      </c>
    </row>
    <row r="945" spans="1:64" ht="15.75" customHeight="1" x14ac:dyDescent="0.35">
      <c r="A945" s="12" t="inlineStr">
        <is>
          <t>Mental focus, Scitec Nutrition</t>
        </is>
      </c>
      <c r="B945" s="28" t="inlineStr">
        <is>
          <t>Zumub</t>
        </is>
      </c>
      <c r="C945" s="28" t="inlineStr">
        <is>
          <t>-</t>
        </is>
      </c>
      <c r="D945" s="5" t="inlineStr">
        <is>
          <t>dose 1 cápsula</t>
        </is>
      </c>
      <c r="E945" s="5"/>
      <c r="F945" s="10">
        <v>1</v>
      </c>
      <c r="G945" s="5">
        <f>F945*E945</f>
        <v>0</v>
      </c>
      <c r="H945" s="11"/>
      <c r="I945" s="22"/>
      <c r="J945" s="22"/>
      <c r="K945" s="22"/>
      <c r="L945" s="22"/>
      <c r="M945" s="22"/>
      <c r="N945" s="22"/>
      <c r="O945" s="22"/>
      <c r="P945" s="11"/>
      <c r="Q945" s="11"/>
      <c r="R945" s="7"/>
      <c r="S945" s="6" t="str">
        <f>IF(H945&lt;&gt;0,H945*$G945/100,"")</f>
        <v/>
      </c>
      <c r="T945" s="13" t="str">
        <f>IF(I945&lt;&gt;0,I945*$G945/100,"")</f>
        <v/>
      </c>
      <c r="U945" s="13" t="str">
        <f>IF(J945&lt;&gt;0,J945*$G945/100,"")</f>
        <v/>
      </c>
      <c r="V945" s="13" t="str">
        <f>IF(K945&lt;&gt;0,K945*$G945/100,"")</f>
        <v/>
      </c>
      <c r="W945" s="13" t="str">
        <f>IF(L945&lt;&gt;0,L945*$G945/100,"")</f>
        <v/>
      </c>
      <c r="X945" s="13" t="str">
        <f>IF(M945&lt;&gt;0,M945*$G945/100,"")</f>
        <v/>
      </c>
      <c r="Y945" s="13" t="str">
        <f>IF(N945&lt;&gt;0,N945*$G945/100,"")</f>
        <v/>
      </c>
      <c r="Z945" s="13" t="str">
        <f>IF(O945&lt;&gt;0,O945*$G945/100,"")</f>
        <v/>
      </c>
      <c r="AA945" s="13" t="str">
        <f>IF(P945&lt;&gt;0,P945*$G945/100,"")</f>
        <v/>
      </c>
      <c r="AB945" s="13" t="str">
        <f>IF(Q945&lt;&gt;0,Q945*$G945/100,"")</f>
        <v/>
      </c>
      <c r="AD945" s="23"/>
      <c r="AE945" s="23"/>
      <c r="AF945" s="23"/>
      <c r="AG945" s="23"/>
      <c r="AH945" s="23"/>
      <c r="AI945" s="23"/>
      <c r="AJ945" s="23"/>
      <c r="AK945" s="23"/>
      <c r="AL945" s="23"/>
      <c r="AM945" s="23"/>
      <c r="AN945" s="23"/>
      <c r="AO945" s="23"/>
      <c r="AP945" s="23"/>
      <c r="AQ945" s="23"/>
      <c r="AR945" s="23"/>
      <c r="AS945" s="23"/>
      <c r="AU945" s="24" t="inlineStr">
        <is>
          <t>Acetil L-carnitina (ALC), L-tirosina, Cafeína anidra, cápsula [gelatina, agente de revestimento (shellac), corante (óxidos e hidróxidos de ferro), regulador de acidez (hidróxido de amónio), regulador de acidez (hidróxido de potássio)], agente antiaglomerante (sais de magnésio de ácidos gordos), D-pantotenato de cálcio</t>
        </is>
      </c>
      <c r="AV945" s="24"/>
      <c r="AW945" s="24"/>
      <c r="AX945" s="24" t="inlineStr">
        <is>
          <t>Por dose (1 cápsula): Acetil L-carnitina (ALC) 375 mg; L-tirosina 375 mg; Cafeína anidra 75 mg; Ácido pantoténico 1.8 mg</t>
        </is>
      </c>
      <c r="AY945" s="24"/>
      <c r="AZ945" s="24"/>
      <c r="BB945" s="25" t="inlineStr">
        <is>
          <t>Não</t>
        </is>
      </c>
      <c r="BC945" s="27" t="inlineStr">
        <is>
          <t>Não</t>
        </is>
      </c>
      <c r="BD945" s="27"/>
      <c r="BE945" s="24"/>
      <c r="BF945" s="24"/>
      <c r="BG945" s="24"/>
      <c r="BH945" s="24" t="inlineStr">
        <is>
          <t>Glúten, Leite/Lactose, Ovo, Peixe, Crustáceos, Moluscos, Soja, Frutos de casca rija, Amendoim, Aipo, Sulfitos</t>
        </is>
      </c>
      <c r="BI945" s="24"/>
      <c r="BJ945" s="24"/>
      <c r="BL945" s="26" t="inlineStr">
        <is>
          <t>https://www.zumub.com/PT/saude-e-bem-estar/energia-e-saude-mental/mental-focus-90-caps</t>
        </is>
      </c>
    </row>
    <row r="946" spans="1:64" ht="15.75" customHeight="1" x14ac:dyDescent="0.35">
      <c r="A946" s="12" t="s">
        <v>17866</v>
      </c>
      <c r="B946" s="28" t="s">
        <v>3865</v>
      </c>
      <c r="C946" s="28" t="s">
        <v>2898</v>
      </c>
      <c r="D946" s="5" t="s">
        <v>17318</v>
      </c>
      <c r="E946" s="5">
        <v>30</v>
      </c>
      <c r="F946" s="10">
        <v>1</v>
      </c>
      <c r="G946" s="5">
        <f>F946*E946</f>
        <v>30</v>
      </c>
      <c r="H946" s="11">
        <v>327</v>
      </c>
      <c r="I946" s="22">
        <v>76.7</v>
      </c>
      <c r="J946" s="22">
        <v>2.7</v>
      </c>
      <c r="K946" s="22">
        <v>1.3</v>
      </c>
      <c r="L946" s="22">
        <v>1</v>
      </c>
      <c r="M946" s="22">
        <v>0.7</v>
      </c>
      <c r="N946" s="22"/>
      <c r="O946" s="22">
        <v>0.43</v>
      </c>
      <c r="P946" s="11"/>
      <c r="Q946" s="11"/>
      <c r="R946" s="7"/>
      <c r="S946" s="6">
        <f>IF(H946&lt;&gt;0,H946*$G946/100,"")</f>
        <v>98.1</v>
      </c>
      <c r="T946" s="13">
        <f>IF(I946&lt;&gt;0,I946*$G946/100,"")</f>
        <v>23.01</v>
      </c>
      <c r="U946" s="13">
        <f>IF(J946&lt;&gt;0,J946*$G946/100,"")</f>
        <v>0.81</v>
      </c>
      <c r="V946" s="13">
        <f>IF(K946&lt;&gt;0,K946*$G946/100,"")</f>
        <v>0.39</v>
      </c>
      <c r="W946" s="13">
        <f>IF(L946&lt;&gt;0,L946*$G946/100,"")</f>
        <v>0.3</v>
      </c>
      <c r="X946" s="13">
        <f>IF(M946&lt;&gt;0,M946*$G946/100,"")</f>
        <v>0.21</v>
      </c>
      <c r="Y946" s="13" t="str">
        <f>IF(N946&lt;&gt;0,N946*$G946/100,"")</f>
        <v/>
      </c>
      <c r="Z946" s="13">
        <f>IF(O946&lt;&gt;0,O946*$G946/100,"")</f>
        <v>0.129</v>
      </c>
      <c r="AA946" s="13" t="str">
        <f>IF(P946&lt;&gt;0,P946*$G946/100,"")</f>
        <v/>
      </c>
      <c r="AB946" s="13" t="str">
        <f>IF(Q946&lt;&gt;0,Q946*$G946/100,"")</f>
        <v/>
      </c>
      <c r="AD946" s="23"/>
      <c r="AE946" s="23"/>
      <c r="AF946" s="23"/>
      <c r="AG946" s="23"/>
      <c r="AH946" s="23"/>
      <c r="AI946" s="23"/>
      <c r="AJ946" s="23"/>
      <c r="AK946" s="23"/>
      <c r="AL946" s="23"/>
      <c r="AM946" s="23"/>
      <c r="AN946" s="23"/>
      <c r="AO946" s="23"/>
      <c r="AP946" s="23"/>
      <c r="AQ946" s="23"/>
      <c r="AR946" s="23"/>
      <c r="AS946" s="23"/>
      <c r="AU946" s="24" t="s">
        <v>17867</v>
      </c>
      <c r="AV946" s="24"/>
      <c r="AW946" s="24"/>
      <c r="AX946" s="24" t="s">
        <v>17868</v>
      </c>
      <c r="AY946" s="24"/>
      <c r="AZ946" s="24"/>
      <c r="BB946" s="25" t="s">
        <v>2896</v>
      </c>
      <c r="BC946" s="27" t="s">
        <v>2896</v>
      </c>
      <c r="BD946" s="27"/>
      <c r="BE946" s="24" t="s">
        <v>5271</v>
      </c>
      <c r="BF946" s="24"/>
      <c r="BG946" s="24"/>
      <c r="BH946" s="24" t="s">
        <v>1127</v>
      </c>
      <c r="BI946" s="24"/>
      <c r="BJ946" s="24"/>
      <c r="BL946" s="26" t="s">
        <v>17869</v>
      </c>
    </row>
    <row r="947" spans="1:64" ht="15.75" customHeight="1" x14ac:dyDescent="0.35">
      <c r="A947" s="12" t="inlineStr">
        <is>
          <t>Metil b-12 1000mcg, NOW Foods</t>
        </is>
      </c>
      <c r="B947" s="28" t="inlineStr">
        <is>
          <t>Zumub</t>
        </is>
      </c>
      <c r="C947" s="28" t="inlineStr">
        <is>
          <t>-</t>
        </is>
      </c>
      <c r="D947" s="5" t="inlineStr">
        <is>
          <t>dose 1 comprimido</t>
        </is>
      </c>
      <c r="E947" s="5"/>
      <c r="F947" s="10">
        <v>1</v>
      </c>
      <c r="G947" s="5">
        <f>F947*E947</f>
        <v>0</v>
      </c>
      <c r="H947" s="11"/>
      <c r="I947" s="22"/>
      <c r="J947" s="22"/>
      <c r="K947" s="22"/>
      <c r="L947" s="22"/>
      <c r="M947" s="22"/>
      <c r="N947" s="22"/>
      <c r="O947" s="22"/>
      <c r="P947" s="11"/>
      <c r="Q947" s="11"/>
      <c r="R947" s="7"/>
      <c r="S947" s="6" t="str">
        <f>IF(H947&lt;&gt;0,H947*$G947/100,"")</f>
        <v/>
      </c>
      <c r="T947" s="13" t="str">
        <f>IF(I947&lt;&gt;0,I947*$G947/100,"")</f>
        <v/>
      </c>
      <c r="U947" s="13" t="str">
        <f>IF(J947&lt;&gt;0,J947*$G947/100,"")</f>
        <v/>
      </c>
      <c r="V947" s="13" t="str">
        <f>IF(K947&lt;&gt;0,K947*$G947/100,"")</f>
        <v/>
      </c>
      <c r="W947" s="13" t="str">
        <f>IF(L947&lt;&gt;0,L947*$G947/100,"")</f>
        <v/>
      </c>
      <c r="X947" s="13" t="str">
        <f>IF(M947&lt;&gt;0,M947*$G947/100,"")</f>
        <v/>
      </c>
      <c r="Y947" s="13" t="str">
        <f>IF(N947&lt;&gt;0,N947*$G947/100,"")</f>
        <v/>
      </c>
      <c r="Z947" s="13" t="str">
        <f>IF(O947&lt;&gt;0,O947*$G947/100,"")</f>
        <v/>
      </c>
      <c r="AA947" s="13" t="str">
        <f>IF(P947&lt;&gt;0,P947*$G947/100,"")</f>
        <v/>
      </c>
      <c r="AB947" s="13" t="str">
        <f>IF(Q947&lt;&gt;0,Q947*$G947/100,"")</f>
        <v/>
      </c>
      <c r="AD947" s="23"/>
      <c r="AE947" s="23"/>
      <c r="AF947" s="23"/>
      <c r="AG947" s="23"/>
      <c r="AH947" s="23"/>
      <c r="AI947" s="23"/>
      <c r="AJ947" s="23"/>
      <c r="AK947" s="23"/>
      <c r="AL947" s="23"/>
      <c r="AM947" s="23"/>
      <c r="AN947" s="23"/>
      <c r="AO947" s="23"/>
      <c r="AP947" s="23"/>
      <c r="AQ947" s="23"/>
      <c r="AR947" s="23"/>
      <c r="AS947" s="23"/>
      <c r="AU947" s="24" t="inlineStr">
        <is>
          <t>frutose, Sorbitol, Hidroxipropilcelulose, Ácido esteárico (fonte vegetal), Celulose microcristalina, Ácido cítrico, Sabores Naturais, Estearato de Magnésio (fonte vegetal)</t>
        </is>
      </c>
      <c r="AV947" s="24"/>
      <c r="AW947" s="24"/>
      <c r="AX947" s="24" t="inlineStr">
        <is>
          <t>Por dose (1 comprimido): Vitamina B12 (como metilcobalamina) 1000 mcg</t>
        </is>
      </c>
      <c r="AY947" s="24"/>
      <c r="AZ947" s="24"/>
      <c r="BB947" s="25" t="inlineStr">
        <is>
          <t>Não</t>
        </is>
      </c>
      <c r="BC947" s="27" t="inlineStr">
        <is>
          <t>Não</t>
        </is>
      </c>
      <c r="BD947" s="27"/>
      <c r="BE947" s="24"/>
      <c r="BF947" s="24"/>
      <c r="BG947" s="24"/>
      <c r="BH947" s="24"/>
      <c r="BI947" s="24"/>
      <c r="BJ947" s="24"/>
      <c r="BL947" s="26" t="inlineStr">
        <is>
          <t>https://www.zumub.com/PT/-c-436/metil-b-12-1000mcg-100-pastilhas</t>
        </is>
      </c>
    </row>
    <row r="948" spans="1:64" ht="15.75" customHeight="1" x14ac:dyDescent="0.35">
      <c r="A948" s="12" t="inlineStr">
        <is>
          <t>Micellar casein, BioTechUSA</t>
        </is>
      </c>
      <c r="B948" s="28" t="inlineStr">
        <is>
          <t>Zumub</t>
        </is>
      </c>
      <c r="C948" s="28" t="inlineStr">
        <is>
          <t>-</t>
        </is>
      </c>
      <c r="D948" s="5" t="inlineStr">
        <is>
          <t>scoop 30 (g)</t>
        </is>
      </c>
      <c r="E948" s="5">
        <v>30</v>
      </c>
      <c r="F948" s="10">
        <v>1</v>
      </c>
      <c r="G948" s="5">
        <f>F948*E948</f>
        <v>30</v>
      </c>
      <c r="H948" s="11">
        <v>350</v>
      </c>
      <c r="I948" s="22">
        <v>73.3</v>
      </c>
      <c r="J948" s="22"/>
      <c r="K948" s="22"/>
      <c r="L948" s="22"/>
      <c r="M948" s="22"/>
      <c r="N948" s="22"/>
      <c r="O948" s="22"/>
      <c r="P948" s="11"/>
      <c r="Q948" s="11"/>
      <c r="R948" s="7"/>
      <c r="S948" s="6">
        <f>IF(H948&lt;&gt;0,H948*$G948/100,"")</f>
        <v>105</v>
      </c>
      <c r="T948" s="13">
        <f>IF(I948&lt;&gt;0,I948*$G948/100,"")</f>
        <v>21.99</v>
      </c>
      <c r="U948" s="13" t="str">
        <f>IF(J948&lt;&gt;0,J948*$G948/100,"")</f>
        <v/>
      </c>
      <c r="V948" s="13" t="str">
        <f>IF(K948&lt;&gt;0,K948*$G948/100,"")</f>
        <v/>
      </c>
      <c r="W948" s="13" t="str">
        <f>IF(L948&lt;&gt;0,L948*$G948/100,"")</f>
        <v/>
      </c>
      <c r="X948" s="13" t="str">
        <f>IF(M948&lt;&gt;0,M948*$G948/100,"")</f>
        <v/>
      </c>
      <c r="Y948" s="13" t="str">
        <f>IF(N948&lt;&gt;0,N948*$G948/100,"")</f>
        <v/>
      </c>
      <c r="Z948" s="13" t="str">
        <f>IF(O948&lt;&gt;0,O948*$G948/100,"")</f>
        <v/>
      </c>
      <c r="AA948" s="13" t="str">
        <f>IF(P948&lt;&gt;0,P948*$G948/100,"")</f>
        <v/>
      </c>
      <c r="AB948" s="13" t="str">
        <f>IF(Q948&lt;&gt;0,Q948*$G948/100,"")</f>
        <v/>
      </c>
      <c r="AD948" s="23"/>
      <c r="AE948" s="23"/>
      <c r="AF948" s="23"/>
      <c r="AG948" s="23"/>
      <c r="AH948" s="23"/>
      <c r="AI948" s="23"/>
      <c r="AJ948" s="23"/>
      <c r="AK948" s="23"/>
      <c r="AL948" s="23"/>
      <c r="AM948" s="23"/>
      <c r="AN948" s="23"/>
      <c r="AO948" s="23"/>
      <c r="AP948" s="23"/>
      <c r="AQ948" s="23"/>
      <c r="AR948" s="23"/>
      <c r="AS948" s="23"/>
      <c r="AU948" s="24" t="inlineStr">
        <is>
          <t>Concentrado de caseína micelar, Cacau em pó desengordurado, L-Glutamina, óleo de coco parcialmente hidrogenado, Leite em pó desnatado, emulsionante (E471), E472a, Xarope de glicose, Sacarose, Proteína do Leite, Fosfato de Potássio, Fosfato de Cálcio, Aromas, Goma de celulose, Sal, dióxido de silício (agente anti-aglomerante), Sucralose</t>
        </is>
      </c>
      <c r="AV948" s="24"/>
      <c r="AW948" s="24"/>
      <c r="AX948" s="24" t="inlineStr">
        <is>
          <t>Fatos nutricionais e ingredientes para o sabor Chocolate, variam ligeiramente para outros sabores.</t>
        </is>
      </c>
      <c r="AY948" s="24"/>
      <c r="AZ948" s="24"/>
      <c r="BB948" s="25" t="inlineStr">
        <is>
          <t>Não</t>
        </is>
      </c>
      <c r="BC948" s="27" t="inlineStr">
        <is>
          <t>Sim</t>
        </is>
      </c>
      <c r="BD948" s="27"/>
      <c r="BE948" s="24"/>
      <c r="BF948" s="24"/>
      <c r="BG948" s="24"/>
      <c r="BH948" s="24" t="inlineStr">
        <is>
          <t>Glúten, Ovo, Soja, Frutos de casca rija, Amendoim</t>
        </is>
      </c>
      <c r="BI948" s="24"/>
      <c r="BJ948" s="24"/>
      <c r="BL948" s="26" t="inlineStr">
        <is>
          <t>https://www.zumub.com/PT/proteinas/caseina/micellar-casein-2270g</t>
        </is>
      </c>
    </row>
    <row r="949" spans="1:64" ht="15.75" customHeight="1" x14ac:dyDescent="0.35">
      <c r="A949" s="12" t="inlineStr">
        <is>
          <t>Mind, Bio-Kult</t>
        </is>
      </c>
      <c r="B949" s="28" t="inlineStr">
        <is>
          <t>Zumub</t>
        </is>
      </c>
      <c r="C949" s="28" t="inlineStr">
        <is>
          <t>-</t>
        </is>
      </c>
      <c r="D949" s="5" t="inlineStr">
        <is>
          <t>dose 1 cápsula</t>
        </is>
      </c>
      <c r="E949" s="5"/>
      <c r="F949" s="10">
        <v>1</v>
      </c>
      <c r="G949" s="5">
        <f>F949*E949</f>
        <v>0</v>
      </c>
      <c r="H949" s="11"/>
      <c r="I949" s="22"/>
      <c r="J949" s="22"/>
      <c r="K949" s="22"/>
      <c r="L949" s="22"/>
      <c r="M949" s="22"/>
      <c r="N949" s="22"/>
      <c r="O949" s="22"/>
      <c r="P949" s="11"/>
      <c r="Q949" s="11"/>
      <c r="R949" s="7"/>
      <c r="S949" s="6" t="str">
        <f>IF(H949&lt;&gt;0,H949*$G949/100,"")</f>
        <v/>
      </c>
      <c r="T949" s="13" t="str">
        <f>IF(I949&lt;&gt;0,I949*$G949/100,"")</f>
        <v/>
      </c>
      <c r="U949" s="13" t="str">
        <f>IF(J949&lt;&gt;0,J949*$G949/100,"")</f>
        <v/>
      </c>
      <c r="V949" s="13" t="str">
        <f>IF(K949&lt;&gt;0,K949*$G949/100,"")</f>
        <v/>
      </c>
      <c r="W949" s="13" t="str">
        <f>IF(L949&lt;&gt;0,L949*$G949/100,"")</f>
        <v/>
      </c>
      <c r="X949" s="13" t="str">
        <f>IF(M949&lt;&gt;0,M949*$G949/100,"")</f>
        <v/>
      </c>
      <c r="Y949" s="13" t="str">
        <f>IF(N949&lt;&gt;0,N949*$G949/100,"")</f>
        <v/>
      </c>
      <c r="Z949" s="13" t="str">
        <f>IF(O949&lt;&gt;0,O949*$G949/100,"")</f>
        <v/>
      </c>
      <c r="AA949" s="13" t="str">
        <f>IF(P949&lt;&gt;0,P949*$G949/100,"")</f>
        <v/>
      </c>
      <c r="AB949" s="13" t="str">
        <f>IF(Q949&lt;&gt;0,Q949*$G949/100,"")</f>
        <v/>
      </c>
      <c r="AD949" s="23"/>
      <c r="AE949" s="23"/>
      <c r="AF949" s="23"/>
      <c r="AG949" s="23"/>
      <c r="AH949" s="23"/>
      <c r="AI949" s="23"/>
      <c r="AJ949" s="23"/>
      <c r="AK949" s="23"/>
      <c r="AL949" s="23"/>
      <c r="AM949" s="23"/>
      <c r="AN949" s="23"/>
      <c r="AO949" s="23"/>
      <c r="AP949" s="23"/>
      <c r="AQ949" s="23"/>
      <c r="AR949" s="23"/>
      <c r="AS949" s="23"/>
      <c r="AU949" s="24" t="inlineStr">
        <is>
          <t>celulose microcristalina - enchimento, Extrato Vitis vinifera, Extrato de mirtilho norte americano, Cápsula Vegetal(hidroxipropil metilcelulose), Probióticos, Bacillus subtilis PXN 21</t>
        </is>
      </c>
      <c r="AV949" s="24"/>
      <c r="AW949" s="24"/>
      <c r="AX949" s="24" t="inlineStr">
        <is>
          <t>Por dose (1 cápsula): Extratos de uva e mirtilo 45 mg; Citrato de zinco 7 mg; Zinco 2 mg; Bacillus subtilis PXN® 21® 1 x 10^9 CFU | Concentração de 1 milhar de milhões (1 000 000 000) de microrganismos por cápsula ao longo da vida útil.</t>
        </is>
      </c>
      <c r="AY949" s="24"/>
      <c r="AZ949" s="24"/>
      <c r="BB949" s="25" t="inlineStr">
        <is>
          <t>Não</t>
        </is>
      </c>
      <c r="BC949" s="27" t="inlineStr">
        <is>
          <t>Sim</t>
        </is>
      </c>
      <c r="BD949" s="27"/>
      <c r="BE949" s="24" t="inlineStr">
        <is>
          <t>Soja</t>
        </is>
      </c>
      <c r="BF949" s="24"/>
      <c r="BG949" s="24"/>
      <c r="BH949" s="24"/>
      <c r="BI949" s="24"/>
      <c r="BJ949" s="24"/>
      <c r="BL949" s="26" t="inlineStr">
        <is>
          <t>https://www.zumub.com/PT/-c-389/mind-60-capsulas</t>
        </is>
      </c>
    </row>
    <row r="950" spans="1:64" ht="15.75" customHeight="1" x14ac:dyDescent="0.35">
      <c r="A950" s="12" t="inlineStr">
        <is>
          <t>Mistura de alto rendimento tudo-em-um, Myprotein</t>
        </is>
      </c>
      <c r="B950" s="28" t="inlineStr">
        <is>
          <t>Myprotein</t>
        </is>
      </c>
      <c r="C950" s="28" t="inlineStr">
        <is>
          <t>-</t>
        </is>
      </c>
      <c r="D950" s="5" t="inlineStr">
        <is>
          <t>porção 69 (g)</t>
        </is>
      </c>
      <c r="E950" s="5">
        <v>69</v>
      </c>
      <c r="F950" s="10">
        <v>1</v>
      </c>
      <c r="G950" s="5">
        <f>F950*E950</f>
        <v>69</v>
      </c>
      <c r="H950" s="11">
        <v>318</v>
      </c>
      <c r="I950" s="22">
        <v>42</v>
      </c>
      <c r="J950" s="22">
        <v>29</v>
      </c>
      <c r="K950" s="22">
        <v>19</v>
      </c>
      <c r="L950" s="22">
        <v>3.4</v>
      </c>
      <c r="M950" s="22">
        <v>1.7</v>
      </c>
      <c r="N950" s="22"/>
      <c r="O950" s="22">
        <v>0.27</v>
      </c>
      <c r="P950" s="11"/>
      <c r="Q950" s="11"/>
      <c r="R950" s="7"/>
      <c r="S950" s="6">
        <f>IF(H950&lt;&gt;0,H950*$G950/100,"")</f>
        <v>219.42</v>
      </c>
      <c r="T950" s="13">
        <f>IF(I950&lt;&gt;0,I950*$G950/100,"")</f>
        <v>28.98</v>
      </c>
      <c r="U950" s="13">
        <f>IF(J950&lt;&gt;0,J950*$G950/100,"")</f>
        <v>20.01</v>
      </c>
      <c r="V950" s="13">
        <f>IF(K950&lt;&gt;0,K950*$G950/100,"")</f>
        <v>13.11</v>
      </c>
      <c r="W950" s="13">
        <f>IF(L950&lt;&gt;0,L950*$G950/100,"")</f>
        <v>2.346</v>
      </c>
      <c r="X950" s="13">
        <f>IF(M950&lt;&gt;0,M950*$G950/100,"")</f>
        <v>1.173</v>
      </c>
      <c r="Y950" s="13" t="str">
        <f>IF(N950&lt;&gt;0,N950*$G950/100,"")</f>
        <v/>
      </c>
      <c r="Z950" s="13">
        <f>IF(O950&lt;&gt;0,O950*$G950/100,"")</f>
        <v>0.1863</v>
      </c>
      <c r="AA950" s="13" t="str">
        <f>IF(P950&lt;&gt;0,P950*$G950/100,"")</f>
        <v/>
      </c>
      <c r="AB950" s="13" t="str">
        <f>IF(Q950&lt;&gt;0,Q950*$G950/100,"")</f>
        <v/>
      </c>
      <c r="AD950" s="23"/>
      <c r="AE950" s="23"/>
      <c r="AF950" s="23"/>
      <c r="AG950" s="23"/>
      <c r="AH950" s="23"/>
      <c r="AI950" s="23"/>
      <c r="AJ950" s="23"/>
      <c r="AK950" s="23"/>
      <c r="AL950" s="23"/>
      <c r="AM950" s="23"/>
      <c r="AN950" s="23"/>
      <c r="AO950" s="23"/>
      <c r="AP950" s="23"/>
      <c r="AQ950" s="23"/>
      <c r="AR950" s="23"/>
      <c r="AS950" s="23"/>
      <c r="AU950" s="24" t="inlineStr">
        <is>
          <t>Mistura de Proteína (50%) (Concentrado de Proteína Whey (Leite) (contém Emulsionantes (Lecitina de Soja, Lecitina de Girassol)), Isolado de Proteína Whey (Leite) (contém Emulsionantes (Lecitina de Soja, Lecitina de Girassol))), Mistura de Hidratos de Carbono (32%) (Dextrose Mono-Hidratada, Farinha de Aveia), Creapure® (Creatina Mono-Hidratada), L-Glutamina, Cacau Magro em Pó, Beta-Hidroxi-Beta-Metilbutirato de Cálcio (HMB de Cálcio), Aromatizante, Edulcorante (Sucralose).</t>
        </is>
      </c>
      <c r="AV950" s="24"/>
      <c r="AW950" s="24"/>
      <c r="AX950" s="24" t="inlineStr">
        <is>
          <t>Por dose: Creapure® (Creatina Mono-Hidratada) 4,2g; da qual Creatina 3,7g; L-Glutamina 4,2g; HMB (Beta-Hidroxi-Beta-Metilbutirato) 1,2g</t>
        </is>
      </c>
      <c r="AY950" s="24"/>
      <c r="AZ950" s="24"/>
      <c r="BB950" s="25" t="inlineStr">
        <is>
          <t>Sim</t>
        </is>
      </c>
      <c r="BC950" s="27" t="inlineStr">
        <is>
          <t>Sim</t>
        </is>
      </c>
      <c r="BD950" s="27"/>
      <c r="BE950" s="24" t="inlineStr">
        <is>
          <t>Soja</t>
        </is>
      </c>
      <c r="BF950" s="24"/>
      <c r="BG950" s="24"/>
      <c r="BH950" s="24"/>
      <c r="BI950" s="24"/>
      <c r="BJ950" s="24"/>
      <c r="BL950" s="26" t="inlineStr">
        <is>
          <t>https://www.myprotein.pt/p/sports-nutrition/mistura-de-alto-rendimento-tudo-em-um/10530268/</t>
        </is>
      </c>
    </row>
    <row r="951" spans="1:64" ht="15.75" customHeight="1" x14ac:dyDescent="0.35">
      <c r="A951" s="12" t="inlineStr">
        <is>
          <t>Mistura proteica total (vários sabores), Myprotein</t>
        </is>
      </c>
      <c r="B951" s="28" t="inlineStr">
        <is>
          <t>Myprotein</t>
        </is>
      </c>
      <c r="C951" s="28" t="inlineStr">
        <is>
          <t>-</t>
        </is>
      </c>
      <c r="D951" s="5" t="inlineStr">
        <is>
          <t>scoop 30 (g)</t>
        </is>
      </c>
      <c r="E951" s="5">
        <v>30</v>
      </c>
      <c r="F951" s="10">
        <v>1</v>
      </c>
      <c r="G951" s="5">
        <f>F951*E951</f>
        <v>30</v>
      </c>
      <c r="H951" s="11">
        <v>392</v>
      </c>
      <c r="I951" s="22">
        <v>83</v>
      </c>
      <c r="J951" s="22">
        <v>4</v>
      </c>
      <c r="K951" s="22">
        <v>3</v>
      </c>
      <c r="L951" s="22">
        <v>4.7</v>
      </c>
      <c r="M951" s="22">
        <v>1.5</v>
      </c>
      <c r="N951" s="22"/>
      <c r="O951" s="22">
        <v>0.16</v>
      </c>
      <c r="P951" s="11"/>
      <c r="Q951" s="11"/>
      <c r="R951" s="7"/>
      <c r="S951" s="6">
        <f>IF(H951&lt;&gt;0,H951*$G951/100,"")</f>
        <v>117.6</v>
      </c>
      <c r="T951" s="13">
        <f>IF(I951&lt;&gt;0,I951*$G951/100,"")</f>
        <v>24.9</v>
      </c>
      <c r="U951" s="13">
        <f>IF(J951&lt;&gt;0,J951*$G951/100,"")</f>
        <v>1.2</v>
      </c>
      <c r="V951" s="13">
        <f>IF(K951&lt;&gt;0,K951*$G951/100,"")</f>
        <v>0.9</v>
      </c>
      <c r="W951" s="13">
        <f>IF(L951&lt;&gt;0,L951*$G951/100,"")</f>
        <v>1.41</v>
      </c>
      <c r="X951" s="13">
        <f>IF(M951&lt;&gt;0,M951*$G951/100,"")</f>
        <v>0.45</v>
      </c>
      <c r="Y951" s="13" t="str">
        <f>IF(N951&lt;&gt;0,N951*$G951/100,"")</f>
        <v/>
      </c>
      <c r="Z951" s="13">
        <f>IF(O951&lt;&gt;0,O951*$G951/100,"")</f>
        <v>0.048</v>
      </c>
      <c r="AA951" s="13" t="str">
        <f>IF(P951&lt;&gt;0,P951*$G951/100,"")</f>
        <v/>
      </c>
      <c r="AB951" s="13" t="str">
        <f>IF(Q951&lt;&gt;0,Q951*$G951/100,"")</f>
        <v/>
      </c>
      <c r="AD951" s="23"/>
      <c r="AE951" s="23"/>
      <c r="AF951" s="23"/>
      <c r="AG951" s="23"/>
      <c r="AH951" s="23"/>
      <c r="AI951" s="23"/>
      <c r="AJ951" s="23"/>
      <c r="AK951" s="23"/>
      <c r="AL951" s="23"/>
      <c r="AM951" s="23"/>
      <c r="AN951" s="23"/>
      <c r="AO951" s="23"/>
      <c r="AP951" s="23"/>
      <c r="AQ951" s="23"/>
      <c r="AR951" s="23"/>
      <c r="AS951" s="23"/>
      <c r="AU951" s="24" t="inlineStr">
        <is>
          <t>Sabor a Banana Natural: Mistura de Proteína (95%) (Concentrado de Proteína de Whey [Leite](Emulsionante(Lecitina de Soja ), Proteína de Whey Isolada [Leite](Emulsionante(Lecitina de Soja), Proteína de Whey Hidrolisada [Leite], Concentrado de Proteína de Leite, Caseína Micelar [Leite], Caseínato de Cálcio [Leite] (Caseína Ácida de [Leite], Hidróxido de Cálcio, Carbonato de Sódio) , Clara de Ovo de Frango do Campo em Pó), Aromatizantes (Corante (Extrato de Curcumina), Aromatizante Natural , Adoçante [Sucralose]), Espessante (Goma Xantana) Sabor a Chocolate Suave: Mistura de Proteína (96%) (Concentrado de Proteína de Whey [Leite] (Emulsionante (Lecitina de Soja )), Proteína de Whey Isolada [Leite](Emulsionante (Lecitina de Soja)), Proteína de Whey Hidrolisada [Leite], Concentrado de Proteína de Leite, Caseína Micelar [Leite], Caseínato de Cálcio [Leite] (Caseína Ácida de [Leite], Hidróxido de Cálcio, Carbonato de Sódio), Clara de Ovo de Frango do Campo em Pó) , Aromatizantes (Fat Reduced Cocoa, Aromatizantes, Adoçante [Sucralose]), Cacau Magro em Pó, Espessante (Goma Xantana) Sabor a Chocolate e Menta: Mistura de Proteína (94%) (Concentrado de Proteína de Whey [Leite] (Emulsionante (Lecitina de Soja )), Proteína de Whey Isolada [Leite] (Emulsionante (Lecitina de Soja)), Proteína de Whey Hidrolisada [Leite], Concentrado de Proteína de Leite, Caseína Micelar [Leite], Caseínato de Cálcio [Leite] (Caseína Ácida de [Leite], Hidróxido de Cálcio, Carbonato de Sódio) , Clara de Ovo de Frango do Campo em Pó), Aromatizantes (Cacau Magro em Pó, Aromatizantes , Adoçante [Sucralose]), Fat Reduced Cocoa, Espessante (Goma Xantana) Sabor a Morango e Nata: Mistura de Proteína ( 98%) (Concentrado de Proteína de Whey [Leite] (Emulsionante (Lecitina de Soja )), Proteína de Whey Isolada [Leite] (Emulsionante (Lecitina de Soja)), Proteína de Whey Hidrolisada [Leite], Concentrado de Proteína de Leite, Caseína Micelar [Leite], Caseínato de Cálcio [Leite] (Caseína Ácida de [Leite], Hidróxido d</t>
        </is>
      </c>
      <c r="AV951" s="24"/>
      <c r="AW951" s="24"/>
      <c r="AX951" s="24"/>
      <c r="AY951" s="24"/>
      <c r="AZ951" s="24"/>
      <c r="BB951" s="25" t="inlineStr">
        <is>
          <t>Não</t>
        </is>
      </c>
      <c r="BC951" s="27" t="inlineStr">
        <is>
          <t>Sim</t>
        </is>
      </c>
      <c r="BD951" s="27"/>
      <c r="BE951" s="24" t="inlineStr">
        <is>
          <t>Ovo, Soja</t>
        </is>
      </c>
      <c r="BF951" s="24"/>
      <c r="BG951" s="24"/>
      <c r="BH951" s="24"/>
      <c r="BI951" s="24"/>
      <c r="BJ951" s="24"/>
      <c r="BL951" s="26" t="inlineStr">
        <is>
          <t>https://www.myprotein.pt/p/sports-nutrition/mistura-proteica-total/10529951/</t>
        </is>
      </c>
    </row>
    <row r="952" spans="1:64" ht="15.75" customHeight="1" x14ac:dyDescent="0.35">
      <c r="A952" s="12" t="s">
        <v>17870</v>
      </c>
      <c r="B952" s="28" t="s">
        <v>3917</v>
      </c>
      <c r="C952" s="28" t="s">
        <v>2898</v>
      </c>
      <c r="D952" s="5" t="s">
        <v>17318</v>
      </c>
      <c r="E952" s="5">
        <v>30</v>
      </c>
      <c r="F952" s="10">
        <v>1</v>
      </c>
      <c r="G952" s="5">
        <f>F952*E952</f>
        <v>30</v>
      </c>
      <c r="H952" s="11">
        <v>396</v>
      </c>
      <c r="I952" s="22">
        <v>63</v>
      </c>
      <c r="J952" s="22">
        <v>10</v>
      </c>
      <c r="K952" s="22">
        <v>1.4</v>
      </c>
      <c r="L952" s="22">
        <v>9.1</v>
      </c>
      <c r="M952" s="22">
        <v>3.4</v>
      </c>
      <c r="N952" s="22">
        <v>11</v>
      </c>
      <c r="O952" s="22">
        <v>0.7</v>
      </c>
      <c r="P952" s="11"/>
      <c r="Q952" s="11">
        <v>4.2</v>
      </c>
      <c r="R952" s="7"/>
      <c r="S952" s="6">
        <f>IF(H952&lt;&gt;0,H952*$G952/100,"")</f>
        <v>118.8</v>
      </c>
      <c r="T952" s="13">
        <f>IF(I952&lt;&gt;0,I952*$G952/100,"")</f>
        <v>18.9</v>
      </c>
      <c r="U952" s="13">
        <f>IF(J952&lt;&gt;0,J952*$G952/100,"")</f>
        <v>3</v>
      </c>
      <c r="V952" s="13">
        <f>IF(K952&lt;&gt;0,K952*$G952/100,"")</f>
        <v>0.42</v>
      </c>
      <c r="W952" s="13">
        <f>IF(L952&lt;&gt;0,L952*$G952/100,"")</f>
        <v>2.73</v>
      </c>
      <c r="X952" s="13">
        <f>IF(M952&lt;&gt;0,M952*$G952/100,"")</f>
        <v>1.02</v>
      </c>
      <c r="Y952" s="13">
        <f>IF(N952&lt;&gt;0,N952*$G952/100,"")</f>
        <v>3.3</v>
      </c>
      <c r="Z952" s="13">
        <f>IF(O952&lt;&gt;0,O952*$G952/100,"")</f>
        <v>0.21</v>
      </c>
      <c r="AA952" s="13" t="str">
        <f>IF(P952&lt;&gt;0,P952*$G952/100,"")</f>
        <v/>
      </c>
      <c r="AB952" s="13">
        <f>IF(Q952&lt;&gt;0,Q952*$G952/100,"")</f>
        <v>1.26</v>
      </c>
      <c r="AD952" s="23"/>
      <c r="AE952" s="23"/>
      <c r="AF952" s="23"/>
      <c r="AG952" s="23"/>
      <c r="AH952" s="23"/>
      <c r="AI952" s="23"/>
      <c r="AJ952" s="23"/>
      <c r="AK952" s="23"/>
      <c r="AL952" s="23"/>
      <c r="AM952" s="23"/>
      <c r="AN952" s="23">
        <v>534</v>
      </c>
      <c r="AO952" s="23">
        <v>184</v>
      </c>
      <c r="AP952" s="23"/>
      <c r="AQ952" s="23"/>
      <c r="AR952" s="23"/>
      <c r="AS952" s="23"/>
      <c r="AU952" s="24" t="s">
        <v>1215</v>
      </c>
      <c r="AV952" s="24"/>
      <c r="AW952" s="24"/>
      <c r="AX952" s="24"/>
      <c r="AY952" s="24"/>
      <c r="AZ952" s="24"/>
      <c r="BB952" s="25" t="s">
        <v>2896</v>
      </c>
      <c r="BC952" s="27" t="s">
        <v>2896</v>
      </c>
      <c r="BD952" s="27"/>
      <c r="BE952" s="24"/>
      <c r="BF952" s="24"/>
      <c r="BG952" s="24"/>
      <c r="BH952" s="24"/>
      <c r="BI952" s="24"/>
      <c r="BJ952" s="24"/>
      <c r="BL952" s="26" t="s">
        <v>2150</v>
      </c>
    </row>
    <row r="953" spans="1:64" ht="15.75" customHeight="1" x14ac:dyDescent="0.35">
      <c r="A953" s="12" t="inlineStr">
        <is>
          <t>Mobilise, Bulk</t>
        </is>
      </c>
      <c r="B953" s="28" t="inlineStr">
        <is>
          <t>Bulk</t>
        </is>
      </c>
      <c r="C953" s="28" t="inlineStr">
        <is>
          <t>Informed Sport</t>
        </is>
      </c>
      <c r="D953" s="5" t="inlineStr">
        <is>
          <t>dose 6 cápsulas</t>
        </is>
      </c>
      <c r="E953" s="5"/>
      <c r="F953" s="10">
        <v>1</v>
      </c>
      <c r="G953" s="5">
        <f>F953*E953</f>
        <v>0</v>
      </c>
      <c r="H953" s="11"/>
      <c r="I953" s="22"/>
      <c r="J953" s="22"/>
      <c r="K953" s="22"/>
      <c r="L953" s="22"/>
      <c r="M953" s="22"/>
      <c r="N953" s="22"/>
      <c r="O953" s="22"/>
      <c r="P953" s="11"/>
      <c r="Q953" s="11"/>
      <c r="R953" s="7"/>
      <c r="S953" s="6" t="str">
        <f>IF(H953&lt;&gt;0,H953*$G953/100,"")</f>
        <v/>
      </c>
      <c r="T953" s="13" t="str">
        <f>IF(I953&lt;&gt;0,I953*$G953/100,"")</f>
        <v/>
      </c>
      <c r="U953" s="13" t="str">
        <f>IF(J953&lt;&gt;0,J953*$G953/100,"")</f>
        <v/>
      </c>
      <c r="V953" s="13" t="str">
        <f>IF(K953&lt;&gt;0,K953*$G953/100,"")</f>
        <v/>
      </c>
      <c r="W953" s="13" t="str">
        <f>IF(L953&lt;&gt;0,L953*$G953/100,"")</f>
        <v/>
      </c>
      <c r="X953" s="13" t="str">
        <f>IF(M953&lt;&gt;0,M953*$G953/100,"")</f>
        <v/>
      </c>
      <c r="Y953" s="13" t="str">
        <f>IF(N953&lt;&gt;0,N953*$G953/100,"")</f>
        <v/>
      </c>
      <c r="Z953" s="13" t="str">
        <f>IF(O953&lt;&gt;0,O953*$G953/100,"")</f>
        <v/>
      </c>
      <c r="AA953" s="13" t="str">
        <f>IF(P953&lt;&gt;0,P953*$G953/100,"")</f>
        <v/>
      </c>
      <c r="AB953" s="13" t="str">
        <f>IF(Q953&lt;&gt;0,Q953*$G953/100,"")</f>
        <v/>
      </c>
      <c r="AD953" s="23"/>
      <c r="AE953" s="23"/>
      <c r="AF953" s="23"/>
      <c r="AG953" s="23"/>
      <c r="AH953" s="23"/>
      <c r="AI953" s="23"/>
      <c r="AJ953" s="23"/>
      <c r="AK953" s="23"/>
      <c r="AL953" s="23"/>
      <c r="AM953" s="23"/>
      <c r="AN953" s="23"/>
      <c r="AO953" s="23"/>
      <c r="AP953" s="23"/>
      <c r="AQ953" s="23"/>
      <c r="AR953" s="23"/>
      <c r="AS953" s="23"/>
      <c r="AU953" s="24" t="inlineStr">
        <is>
          <t>Sulfato de glucosamina cloreto de potássio (2KCl) (crustáceos), metilsulfonilmetano (MSM), invólucro da cápsula (hidroxipropilmetilcelulose), sulfato de condroitina de sódio (peixe), agente de volume (celulose microcristalina), vitamina C (ácido L-ascórbico), extrato de curcuma (95% curcuminóides), ácido hialurónico de sódio, agentes antiaglomerantes (estearato de magnésio, dióxido de silício), extrato de gengibre 20:1, ferro (fumarato ferroso), manganês (sulfato de manganês), extrato de pimenta preta (95% piperina) (Bioperine®), cobre (sulfato de cobre).</t>
        </is>
      </c>
      <c r="AV953" s="24"/>
      <c r="AW953" s="24"/>
      <c r="AX953" s="24" t="inlineStr">
        <is>
          <t>Por dose (6 cápsulas): Sulfato de Glucosamina 1200 mg (providing Glucosamine 942 mg); Metilsulfonilmetano (MSM) 800 mg; Sulfato de Condroitina 500 mg; Vitamina C 200 mg; Extrato de Cúrcuma (95% Curcuminóides) 150 mg; Ácido Hialurónico 150 mg; Extracto de Gengibre 37.5 mg (equivalente de 750 mg de raiz); Ferro 7 mg; Extrato de pimenta preta (95% piperina) 5 mg; Manganês 2 mg; Cobre 1 mg</t>
        </is>
      </c>
      <c r="AY953" s="24"/>
      <c r="AZ953" s="24"/>
      <c r="BB953" s="25" t="inlineStr">
        <is>
          <t>Não</t>
        </is>
      </c>
      <c r="BC953" s="27" t="inlineStr">
        <is>
          <t>Não</t>
        </is>
      </c>
      <c r="BD953" s="27"/>
      <c r="BE953" s="24" t="inlineStr">
        <is>
          <t>Peixe, Crustáceos</t>
        </is>
      </c>
      <c r="BF953" s="24"/>
      <c r="BG953" s="24"/>
      <c r="BH953" s="24"/>
      <c r="BI953" s="24"/>
      <c r="BJ953" s="24"/>
      <c r="BL953" s="26" t="inlineStr">
        <is>
          <t>https://www.bulk.com/pt/products/mobilise-suplemento-articulacoes/bpps-join</t>
        </is>
      </c>
    </row>
    <row r="954" spans="1:64" ht="15.75" customHeight="1" x14ac:dyDescent="0.35">
      <c r="A954" s="12" t="inlineStr">
        <is>
          <t>Mochaccino proteico, Zumub</t>
        </is>
      </c>
      <c r="B954" s="28" t="inlineStr">
        <is>
          <t>Zumub</t>
        </is>
      </c>
      <c r="C954" s="28" t="inlineStr">
        <is>
          <t>-</t>
        </is>
      </c>
      <c r="D954" s="5" t="inlineStr">
        <is>
          <t>scoop 30 (g)</t>
        </is>
      </c>
      <c r="E954" s="5">
        <v>30</v>
      </c>
      <c r="F954" s="10">
        <v>1</v>
      </c>
      <c r="G954" s="5">
        <f>F954*E954</f>
        <v>30</v>
      </c>
      <c r="H954" s="11">
        <v>360</v>
      </c>
      <c r="I954" s="22">
        <v>70</v>
      </c>
      <c r="J954" s="22">
        <v>5.33</v>
      </c>
      <c r="K954" s="22">
        <v>4</v>
      </c>
      <c r="L954" s="22">
        <v>5.67</v>
      </c>
      <c r="M954" s="22">
        <v>4</v>
      </c>
      <c r="N954" s="22">
        <v>4.33</v>
      </c>
      <c r="O954" s="22">
        <v>0.63</v>
      </c>
      <c r="P954" s="11">
        <v>357</v>
      </c>
      <c r="Q954" s="11"/>
      <c r="R954" s="7"/>
      <c r="S954" s="6">
        <f>IF(H954&lt;&gt;0,H954*$G954/100,"")</f>
        <v>108</v>
      </c>
      <c r="T954" s="13">
        <f>IF(I954&lt;&gt;0,I954*$G954/100,"")</f>
        <v>21</v>
      </c>
      <c r="U954" s="13">
        <f>IF(J954&lt;&gt;0,J954*$G954/100,"")</f>
        <v>1.599</v>
      </c>
      <c r="V954" s="13">
        <f>IF(K954&lt;&gt;0,K954*$G954/100,"")</f>
        <v>1.2</v>
      </c>
      <c r="W954" s="13">
        <f>IF(L954&lt;&gt;0,L954*$G954/100,"")</f>
        <v>1.701</v>
      </c>
      <c r="X954" s="13">
        <f>IF(M954&lt;&gt;0,M954*$G954/100,"")</f>
        <v>1.2</v>
      </c>
      <c r="Y954" s="13">
        <f>IF(N954&lt;&gt;0,N954*$G954/100,"")</f>
        <v>1.299</v>
      </c>
      <c r="Z954" s="13">
        <f>IF(O954&lt;&gt;0,O954*$G954/100,"")</f>
        <v>0.189</v>
      </c>
      <c r="AA954" s="13">
        <f>IF(P954&lt;&gt;0,P954*$G954/100,"")</f>
        <v>107.1</v>
      </c>
      <c r="AB954" s="13" t="str">
        <f>IF(Q954&lt;&gt;0,Q954*$G954/100,"")</f>
        <v/>
      </c>
      <c r="AD954" s="23"/>
      <c r="AE954" s="23"/>
      <c r="AF954" s="23"/>
      <c r="AG954" s="23"/>
      <c r="AH954" s="23"/>
      <c r="AI954" s="23"/>
      <c r="AJ954" s="23"/>
      <c r="AK954" s="23"/>
      <c r="AL954" s="23"/>
      <c r="AM954" s="23"/>
      <c r="AN954" s="23">
        <v>423</v>
      </c>
      <c r="AO954" s="23">
        <v>63.3</v>
      </c>
      <c r="AP954" s="23"/>
      <c r="AQ954" s="23">
        <v>329</v>
      </c>
      <c r="AR954" s="23"/>
      <c r="AS954" s="23"/>
      <c r="AU954" s="24" t="inlineStr">
        <is>
          <t>87% Concentrado de proteína de soro de leite [Concentrado de proteína de soro de leite ultra-filtrado, contém emulsificante: Lecitina de girassol (E 322)], Café em pó (100 % café instantâneo em pó), Aroma de café torrado, Cacau em Pó baixo teor de gordura, Espessante (Goma Xantana), Sal</t>
        </is>
      </c>
      <c r="AV954" s="24"/>
      <c r="AW954" s="24"/>
      <c r="AX954" s="24" t="inlineStr">
        <is>
          <t>Por dose (1 colher, 30 g): Cafeína 90 mg</t>
        </is>
      </c>
      <c r="AY954" s="24"/>
      <c r="AZ954" s="24"/>
      <c r="BB954" s="25" t="inlineStr">
        <is>
          <t>Não</t>
        </is>
      </c>
      <c r="BC954" s="27" t="inlineStr">
        <is>
          <t>Sim</t>
        </is>
      </c>
      <c r="BD954" s="27"/>
      <c r="BE954" s="24"/>
      <c r="BF954" s="24"/>
      <c r="BG954" s="24"/>
      <c r="BH954" s="24" t="inlineStr">
        <is>
          <t>Glúten, Ovo, Soja, Frutos de casca rija, Amendoim</t>
        </is>
      </c>
      <c r="BI954" s="24"/>
      <c r="BJ954" s="24"/>
      <c r="BL954" s="26" t="inlineStr">
        <is>
          <t>https://www.zumub.com/PT/proteinas/whey/chocolate-mochaccino-500</t>
        </is>
      </c>
    </row>
    <row r="955" spans="1:64" ht="15.75" customHeight="1" x14ac:dyDescent="0.35">
      <c r="A955" s="12" t="inlineStr">
        <is>
          <t>Monohidrato de creatina creapure (vários sabores), Bulk</t>
        </is>
      </c>
      <c r="B955" s="28" t="inlineStr">
        <is>
          <t>Bulk</t>
        </is>
      </c>
      <c r="C955" s="28" t="inlineStr">
        <is>
          <t>-</t>
        </is>
      </c>
      <c r="D955" s="5" t="inlineStr">
        <is>
          <t>porção 3,4 (g)</t>
        </is>
      </c>
      <c r="E955" s="5">
        <v>3.4</v>
      </c>
      <c r="F955" s="10">
        <v>1</v>
      </c>
      <c r="G955" s="5">
        <f>F955*E955</f>
        <v>3.4</v>
      </c>
      <c r="H955" s="11"/>
      <c r="I955" s="22"/>
      <c r="J955" s="22"/>
      <c r="K955" s="22"/>
      <c r="L955" s="22"/>
      <c r="M955" s="22"/>
      <c r="N955" s="22"/>
      <c r="O955" s="22"/>
      <c r="P955" s="11"/>
      <c r="Q955" s="11"/>
      <c r="R955" s="7"/>
      <c r="S955" s="6" t="str">
        <f>IF(H955&lt;&gt;0,H955*$G955/100,"")</f>
        <v/>
      </c>
      <c r="T955" s="13" t="str">
        <f>IF(I955&lt;&gt;0,I955*$G955/100,"")</f>
        <v/>
      </c>
      <c r="U955" s="13" t="str">
        <f>IF(J955&lt;&gt;0,J955*$G955/100,"")</f>
        <v/>
      </c>
      <c r="V955" s="13" t="str">
        <f>IF(K955&lt;&gt;0,K955*$G955/100,"")</f>
        <v/>
      </c>
      <c r="W955" s="13" t="str">
        <f>IF(L955&lt;&gt;0,L955*$G955/100,"")</f>
        <v/>
      </c>
      <c r="X955" s="13" t="str">
        <f>IF(M955&lt;&gt;0,M955*$G955/100,"")</f>
        <v/>
      </c>
      <c r="Y955" s="13" t="str">
        <f>IF(N955&lt;&gt;0,N955*$G955/100,"")</f>
        <v/>
      </c>
      <c r="Z955" s="13" t="str">
        <f>IF(O955&lt;&gt;0,O955*$G955/100,"")</f>
        <v/>
      </c>
      <c r="AA955" s="13" t="str">
        <f>IF(P955&lt;&gt;0,P955*$G955/100,"")</f>
        <v/>
      </c>
      <c r="AB955" s="13" t="str">
        <f>IF(Q955&lt;&gt;0,Q955*$G955/100,"")</f>
        <v/>
      </c>
      <c r="AD955" s="23"/>
      <c r="AE955" s="23"/>
      <c r="AF955" s="23"/>
      <c r="AG955" s="23"/>
      <c r="AH955" s="23"/>
      <c r="AI955" s="23"/>
      <c r="AJ955" s="23"/>
      <c r="AK955" s="23"/>
      <c r="AL955" s="23"/>
      <c r="AM955" s="23"/>
      <c r="AN955" s="23"/>
      <c r="AO955" s="23"/>
      <c r="AP955" s="23"/>
      <c r="AQ955" s="23"/>
      <c r="AR955" s="23"/>
      <c r="AS955" s="23"/>
      <c r="AU955" s="24" t="inlineStr">
        <is>
          <t>Creatina Mono-hidratada (Creapure®)</t>
        </is>
      </c>
      <c r="AV955" s="24"/>
      <c r="AW955" s="24"/>
      <c r="AX955" s="24" t="inlineStr">
        <is>
          <t>Por dose (3,4 g): Creatina Mono-Hidratada 3.4 g | Adequado a veganos</t>
        </is>
      </c>
      <c r="AY955" s="24"/>
      <c r="AZ955" s="24"/>
      <c r="BB955" s="25" t="inlineStr">
        <is>
          <t>Não</t>
        </is>
      </c>
      <c r="BC955" s="27" t="inlineStr">
        <is>
          <t>Não</t>
        </is>
      </c>
      <c r="BD955" s="27"/>
      <c r="BE955" s="24"/>
      <c r="BF955" s="24"/>
      <c r="BG955" s="24"/>
      <c r="BH955" s="24" t="inlineStr">
        <is>
          <t>Glúten, Leite/Lactose, Soja, Mostarda, Sésamo, Sulfitos</t>
        </is>
      </c>
      <c r="BI955" s="24"/>
      <c r="BJ955" s="24"/>
      <c r="BL955" s="26" t="inlineStr">
        <is>
          <t>https://www.bulk.com/pt/products/creapure-creatine-monohydrate-eu/bpb-crea-0000-eu</t>
        </is>
      </c>
    </row>
    <row r="956" spans="1:64" ht="15.75" customHeight="1" x14ac:dyDescent="0.35">
      <c r="A956" s="12" t="inlineStr">
        <is>
          <t>Monohidrato de creatina elite, Myprotein</t>
        </is>
      </c>
      <c r="B956" s="28" t="inlineStr">
        <is>
          <t>Myprotein</t>
        </is>
      </c>
      <c r="C956" s="28" t="inlineStr">
        <is>
          <t>-</t>
        </is>
      </c>
      <c r="D956" s="5" t="inlineStr">
        <is>
          <t>porção 3,4 (g)</t>
        </is>
      </c>
      <c r="E956" s="5">
        <v>3.4</v>
      </c>
      <c r="F956" s="10">
        <v>1</v>
      </c>
      <c r="G956" s="5">
        <f>F956*E956</f>
        <v>3.4</v>
      </c>
      <c r="H956" s="11"/>
      <c r="I956" s="22"/>
      <c r="J956" s="22"/>
      <c r="K956" s="22"/>
      <c r="L956" s="22"/>
      <c r="M956" s="22"/>
      <c r="N956" s="22"/>
      <c r="O956" s="22"/>
      <c r="P956" s="11"/>
      <c r="Q956" s="11"/>
      <c r="R956" s="7"/>
      <c r="S956" s="6" t="str">
        <f>IF(H956&lt;&gt;0,H956*$G956/100,"")</f>
        <v/>
      </c>
      <c r="T956" s="13" t="str">
        <f>IF(I956&lt;&gt;0,I956*$G956/100,"")</f>
        <v/>
      </c>
      <c r="U956" s="13" t="str">
        <f>IF(J956&lt;&gt;0,J956*$G956/100,"")</f>
        <v/>
      </c>
      <c r="V956" s="13" t="str">
        <f>IF(K956&lt;&gt;0,K956*$G956/100,"")</f>
        <v/>
      </c>
      <c r="W956" s="13" t="str">
        <f>IF(L956&lt;&gt;0,L956*$G956/100,"")</f>
        <v/>
      </c>
      <c r="X956" s="13" t="str">
        <f>IF(M956&lt;&gt;0,M956*$G956/100,"")</f>
        <v/>
      </c>
      <c r="Y956" s="13" t="str">
        <f>IF(N956&lt;&gt;0,N956*$G956/100,"")</f>
        <v/>
      </c>
      <c r="Z956" s="13" t="str">
        <f>IF(O956&lt;&gt;0,O956*$G956/100,"")</f>
        <v/>
      </c>
      <c r="AA956" s="13" t="str">
        <f>IF(P956&lt;&gt;0,P956*$G956/100,"")</f>
        <v/>
      </c>
      <c r="AB956" s="13" t="str">
        <f>IF(Q956&lt;&gt;0,Q956*$G956/100,"")</f>
        <v/>
      </c>
      <c r="AD956" s="23"/>
      <c r="AE956" s="23"/>
      <c r="AF956" s="23"/>
      <c r="AG956" s="23"/>
      <c r="AH956" s="23"/>
      <c r="AI956" s="23"/>
      <c r="AJ956" s="23"/>
      <c r="AK956" s="23"/>
      <c r="AL956" s="23"/>
      <c r="AM956" s="23"/>
      <c r="AN956" s="23"/>
      <c r="AO956" s="23"/>
      <c r="AP956" s="23"/>
      <c r="AQ956" s="23"/>
      <c r="AR956" s="23"/>
      <c r="AS956" s="23"/>
      <c r="AU956" s="24" t="inlineStr">
        <is>
          <t>Creatina Mono-Hidratada.</t>
        </is>
      </c>
      <c r="AV956" s="24"/>
      <c r="AW956" s="24"/>
      <c r="AX956" s="24" t="inlineStr">
        <is>
          <t>Por dose (3,4g): Creatina Mono-Hidratada 3,4g; da qual Creatina 3,0g</t>
        </is>
      </c>
      <c r="AY956" s="24"/>
      <c r="AZ956" s="24"/>
      <c r="BB956" s="25" t="inlineStr">
        <is>
          <t>Não</t>
        </is>
      </c>
      <c r="BC956" s="27" t="inlineStr">
        <is>
          <t>Não</t>
        </is>
      </c>
      <c r="BD956" s="27"/>
      <c r="BE956" s="24"/>
      <c r="BF956" s="24"/>
      <c r="BG956" s="24"/>
      <c r="BH956" s="24" t="inlineStr">
        <is>
          <t>Leite/Lactose</t>
        </is>
      </c>
      <c r="BI956" s="24"/>
      <c r="BJ956" s="24"/>
      <c r="BL956" s="26" t="inlineStr">
        <is>
          <t>https://www.myprotein.pt/p/sports-nutrition/monohidrato-de-creatina-elite/10872819/</t>
        </is>
      </c>
    </row>
    <row r="957" spans="1:64" ht="15.75" customHeight="1" x14ac:dyDescent="0.35">
      <c r="A957" s="12" t="inlineStr">
        <is>
          <t>Moringa oleifera, Zumub</t>
        </is>
      </c>
      <c r="B957" s="28" t="inlineStr">
        <is>
          <t>Zumub</t>
        </is>
      </c>
      <c r="C957" s="28" t="inlineStr">
        <is>
          <t>-</t>
        </is>
      </c>
      <c r="D957" s="5" t="inlineStr">
        <is>
          <t>dose 1 comprimido</t>
        </is>
      </c>
      <c r="E957" s="5"/>
      <c r="F957" s="10">
        <v>1</v>
      </c>
      <c r="G957" s="5">
        <f>F957*E957</f>
        <v>0</v>
      </c>
      <c r="H957" s="11"/>
      <c r="I957" s="22"/>
      <c r="J957" s="22"/>
      <c r="K957" s="22"/>
      <c r="L957" s="22"/>
      <c r="M957" s="22"/>
      <c r="N957" s="22"/>
      <c r="O957" s="22"/>
      <c r="P957" s="11"/>
      <c r="Q957" s="11"/>
      <c r="R957" s="7"/>
      <c r="S957" s="6" t="str">
        <f>IF(H957&lt;&gt;0,H957*$G957/100,"")</f>
        <v/>
      </c>
      <c r="T957" s="13" t="str">
        <f>IF(I957&lt;&gt;0,I957*$G957/100,"")</f>
        <v/>
      </c>
      <c r="U957" s="13" t="str">
        <f>IF(J957&lt;&gt;0,J957*$G957/100,"")</f>
        <v/>
      </c>
      <c r="V957" s="13" t="str">
        <f>IF(K957&lt;&gt;0,K957*$G957/100,"")</f>
        <v/>
      </c>
      <c r="W957" s="13" t="str">
        <f>IF(L957&lt;&gt;0,L957*$G957/100,"")</f>
        <v/>
      </c>
      <c r="X957" s="13" t="str">
        <f>IF(M957&lt;&gt;0,M957*$G957/100,"")</f>
        <v/>
      </c>
      <c r="Y957" s="13" t="str">
        <f>IF(N957&lt;&gt;0,N957*$G957/100,"")</f>
        <v/>
      </c>
      <c r="Z957" s="13" t="str">
        <f>IF(O957&lt;&gt;0,O957*$G957/100,"")</f>
        <v/>
      </c>
      <c r="AA957" s="13" t="str">
        <f>IF(P957&lt;&gt;0,P957*$G957/100,"")</f>
        <v/>
      </c>
      <c r="AB957" s="13" t="str">
        <f>IF(Q957&lt;&gt;0,Q957*$G957/100,"")</f>
        <v/>
      </c>
      <c r="AD957" s="23"/>
      <c r="AE957" s="23"/>
      <c r="AF957" s="23"/>
      <c r="AG957" s="23"/>
      <c r="AH957" s="23"/>
      <c r="AI957" s="23"/>
      <c r="AJ957" s="23"/>
      <c r="AK957" s="23"/>
      <c r="AL957" s="23"/>
      <c r="AM957" s="23"/>
      <c r="AN957" s="23"/>
      <c r="AO957" s="23"/>
      <c r="AP957" s="23"/>
      <c r="AQ957" s="23"/>
      <c r="AR957" s="23"/>
      <c r="AS957" s="23"/>
      <c r="AU957" s="24" t="inlineStr">
        <is>
          <t>Extracto de moringa oleifera, Agente espessante (celulose microcristalina), Agente anti-aglomerante (dióxido de silício coloidal, sais de magnésio de ácidos gordos)</t>
        </is>
      </c>
      <c r="AV957" s="24"/>
      <c r="AW957" s="24"/>
      <c r="AX957" s="24" t="inlineStr">
        <is>
          <t>Por dose (1 comprimido): Extracto de moringa oleifera 400 mg</t>
        </is>
      </c>
      <c r="AY957" s="24"/>
      <c r="AZ957" s="24"/>
      <c r="BB957" s="25" t="inlineStr">
        <is>
          <t>Não</t>
        </is>
      </c>
      <c r="BC957" s="27" t="inlineStr">
        <is>
          <t>Não</t>
        </is>
      </c>
      <c r="BD957" s="27"/>
      <c r="BE957" s="24"/>
      <c r="BF957" s="24"/>
      <c r="BG957" s="24"/>
      <c r="BH957" s="24"/>
      <c r="BI957" s="24"/>
      <c r="BJ957" s="24"/>
      <c r="BL957" s="26" t="inlineStr">
        <is>
          <t>https://www.zumub.com/PT/saude-e-bem-estar/formulas-antioxidantes/moringa-oleifera-90-comprimidos</t>
        </is>
      </c>
    </row>
    <row r="958" spans="1:64" ht="15.75" customHeight="1" x14ac:dyDescent="0.35">
      <c r="A958" s="12" t="inlineStr">
        <is>
          <t>Moringa- acácia branca, Fharmonat</t>
        </is>
      </c>
      <c r="B958" s="28" t="inlineStr">
        <is>
          <t>Zumub</t>
        </is>
      </c>
      <c r="C958" s="28" t="inlineStr">
        <is>
          <t>-</t>
        </is>
      </c>
      <c r="D958" s="5" t="inlineStr">
        <is>
          <t>dose 1 cápsula</t>
        </is>
      </c>
      <c r="E958" s="5"/>
      <c r="F958" s="10">
        <v>1</v>
      </c>
      <c r="G958" s="5">
        <f>F958*E958</f>
        <v>0</v>
      </c>
      <c r="H958" s="11"/>
      <c r="I958" s="22"/>
      <c r="J958" s="22"/>
      <c r="K958" s="22"/>
      <c r="L958" s="22"/>
      <c r="M958" s="22"/>
      <c r="N958" s="22"/>
      <c r="O958" s="22"/>
      <c r="P958" s="11"/>
      <c r="Q958" s="11"/>
      <c r="R958" s="7"/>
      <c r="S958" s="6" t="str">
        <f>IF(H958&lt;&gt;0,H958*$G958/100,"")</f>
        <v/>
      </c>
      <c r="T958" s="13" t="str">
        <f>IF(I958&lt;&gt;0,I958*$G958/100,"")</f>
        <v/>
      </c>
      <c r="U958" s="13" t="str">
        <f>IF(J958&lt;&gt;0,J958*$G958/100,"")</f>
        <v/>
      </c>
      <c r="V958" s="13" t="str">
        <f>IF(K958&lt;&gt;0,K958*$G958/100,"")</f>
        <v/>
      </c>
      <c r="W958" s="13" t="str">
        <f>IF(L958&lt;&gt;0,L958*$G958/100,"")</f>
        <v/>
      </c>
      <c r="X958" s="13" t="str">
        <f>IF(M958&lt;&gt;0,M958*$G958/100,"")</f>
        <v/>
      </c>
      <c r="Y958" s="13" t="str">
        <f>IF(N958&lt;&gt;0,N958*$G958/100,"")</f>
        <v/>
      </c>
      <c r="Z958" s="13" t="str">
        <f>IF(O958&lt;&gt;0,O958*$G958/100,"")</f>
        <v/>
      </c>
      <c r="AA958" s="13" t="str">
        <f>IF(P958&lt;&gt;0,P958*$G958/100,"")</f>
        <v/>
      </c>
      <c r="AB958" s="13" t="str">
        <f>IF(Q958&lt;&gt;0,Q958*$G958/100,"")</f>
        <v/>
      </c>
      <c r="AD958" s="23"/>
      <c r="AE958" s="23"/>
      <c r="AF958" s="23"/>
      <c r="AG958" s="23"/>
      <c r="AH958" s="23"/>
      <c r="AI958" s="23"/>
      <c r="AJ958" s="23"/>
      <c r="AK958" s="23"/>
      <c r="AL958" s="23"/>
      <c r="AM958" s="23"/>
      <c r="AN958" s="23"/>
      <c r="AO958" s="23"/>
      <c r="AP958" s="23"/>
      <c r="AQ958" s="23"/>
      <c r="AR958" s="23"/>
      <c r="AS958" s="23"/>
      <c r="AU958" s="24" t="inlineStr">
        <is>
          <t>revestimento de cápsula - gelatina</t>
        </is>
      </c>
      <c r="AV958" s="24"/>
      <c r="AW958" s="24"/>
      <c r="AX958" s="24" t="inlineStr">
        <is>
          <t>Por dose (1 cápsula): Moringa oleifera, Acácia branca (flor) 200 mg</t>
        </is>
      </c>
      <c r="AY958" s="24"/>
      <c r="AZ958" s="24"/>
      <c r="BB958" s="25" t="inlineStr">
        <is>
          <t>Não</t>
        </is>
      </c>
      <c r="BC958" s="27" t="inlineStr">
        <is>
          <t>Não</t>
        </is>
      </c>
      <c r="BD958" s="27"/>
      <c r="BE958" s="24"/>
      <c r="BF958" s="24"/>
      <c r="BG958" s="24"/>
      <c r="BH958" s="24"/>
      <c r="BI958" s="24"/>
      <c r="BJ958" s="24"/>
      <c r="BL958" s="26" t="inlineStr">
        <is>
          <t>https://www.zumub.com/PT/antioxidantes/moringa-30-capsulas</t>
        </is>
      </c>
    </row>
    <row r="959" spans="1:64" ht="15.75" customHeight="1" x14ac:dyDescent="0.35">
      <c r="A959" s="12" t="inlineStr">
        <is>
          <t>MSM (metilsulfonilmetano) em pó, Bulk</t>
        </is>
      </c>
      <c r="B959" s="28" t="inlineStr">
        <is>
          <t>Bulk</t>
        </is>
      </c>
      <c r="C959" s="28" t="inlineStr">
        <is>
          <t>-</t>
        </is>
      </c>
      <c r="D959" s="5" t="inlineStr">
        <is>
          <t>dose 2 doses (1600 mg)</t>
        </is>
      </c>
      <c r="E959" s="5"/>
      <c r="F959" s="10">
        <v>1</v>
      </c>
      <c r="G959" s="5">
        <f>F959*E959</f>
        <v>0</v>
      </c>
      <c r="H959" s="11"/>
      <c r="I959" s="22"/>
      <c r="J959" s="22"/>
      <c r="K959" s="22"/>
      <c r="L959" s="22"/>
      <c r="M959" s="22"/>
      <c r="N959" s="22"/>
      <c r="O959" s="22"/>
      <c r="P959" s="11"/>
      <c r="Q959" s="11"/>
      <c r="R959" s="7"/>
      <c r="S959" s="6" t="str">
        <f>IF(H959&lt;&gt;0,H959*$G959/100,"")</f>
        <v/>
      </c>
      <c r="T959" s="13" t="str">
        <f>IF(I959&lt;&gt;0,I959*$G959/100,"")</f>
        <v/>
      </c>
      <c r="U959" s="13" t="str">
        <f>IF(J959&lt;&gt;0,J959*$G959/100,"")</f>
        <v/>
      </c>
      <c r="V959" s="13" t="str">
        <f>IF(K959&lt;&gt;0,K959*$G959/100,"")</f>
        <v/>
      </c>
      <c r="W959" s="13" t="str">
        <f>IF(L959&lt;&gt;0,L959*$G959/100,"")</f>
        <v/>
      </c>
      <c r="X959" s="13" t="str">
        <f>IF(M959&lt;&gt;0,M959*$G959/100,"")</f>
        <v/>
      </c>
      <c r="Y959" s="13" t="str">
        <f>IF(N959&lt;&gt;0,N959*$G959/100,"")</f>
        <v/>
      </c>
      <c r="Z959" s="13" t="str">
        <f>IF(O959&lt;&gt;0,O959*$G959/100,"")</f>
        <v/>
      </c>
      <c r="AA959" s="13" t="str">
        <f>IF(P959&lt;&gt;0,P959*$G959/100,"")</f>
        <v/>
      </c>
      <c r="AB959" s="13" t="str">
        <f>IF(Q959&lt;&gt;0,Q959*$G959/100,"")</f>
        <v/>
      </c>
      <c r="AD959" s="23"/>
      <c r="AE959" s="23"/>
      <c r="AF959" s="23"/>
      <c r="AG959" s="23"/>
      <c r="AH959" s="23"/>
      <c r="AI959" s="23"/>
      <c r="AJ959" s="23"/>
      <c r="AK959" s="23"/>
      <c r="AL959" s="23"/>
      <c r="AM959" s="23"/>
      <c r="AN959" s="23"/>
      <c r="AO959" s="23"/>
      <c r="AP959" s="23"/>
      <c r="AQ959" s="23"/>
      <c r="AR959" s="23"/>
      <c r="AS959" s="23"/>
      <c r="AU959" s="24" t="inlineStr">
        <is>
          <t>Metil-sulfonil Metano.</t>
        </is>
      </c>
      <c r="AV959" s="24"/>
      <c r="AW959" s="24"/>
      <c r="AX959" s="24" t="inlineStr">
        <is>
          <t>Por dose (2 doses, 1600 mg): Metilsulfonilmetano 1600mg | Adequado a veganos</t>
        </is>
      </c>
      <c r="AY959" s="24"/>
      <c r="AZ959" s="24"/>
      <c r="BB959" s="25" t="inlineStr">
        <is>
          <t>Não</t>
        </is>
      </c>
      <c r="BC959" s="27" t="inlineStr">
        <is>
          <t>Não</t>
        </is>
      </c>
      <c r="BD959" s="27"/>
      <c r="BE959" s="24"/>
      <c r="BF959" s="24"/>
      <c r="BG959" s="24"/>
      <c r="BH959" s="24" t="inlineStr">
        <is>
          <t>Glúten, Leite/Lactose, Soja, Mostarda, Sésamo, Sulfitos</t>
        </is>
      </c>
      <c r="BI959" s="24"/>
      <c r="BJ959" s="24"/>
      <c r="BL959" s="26" t="inlineStr">
        <is>
          <t>https://www.bulk.com/pt/products/msm-metilsulfonilmetano-em-po/bpb-msm-0000</t>
        </is>
      </c>
    </row>
    <row r="960" spans="1:64" ht="15.75" customHeight="1" x14ac:dyDescent="0.35">
      <c r="A960" s="12" t="inlineStr">
        <is>
          <t>MSM 1000 mg, Zumub</t>
        </is>
      </c>
      <c r="B960" s="28" t="inlineStr">
        <is>
          <t>Zumub</t>
        </is>
      </c>
      <c r="C960" s="28" t="inlineStr">
        <is>
          <t>-</t>
        </is>
      </c>
      <c r="D960" s="5" t="inlineStr">
        <is>
          <t>dose 1 comprimido</t>
        </is>
      </c>
      <c r="E960" s="5"/>
      <c r="F960" s="10">
        <v>1</v>
      </c>
      <c r="G960" s="5">
        <f>F960*E960</f>
        <v>0</v>
      </c>
      <c r="H960" s="11"/>
      <c r="I960" s="22"/>
      <c r="J960" s="22"/>
      <c r="K960" s="22"/>
      <c r="L960" s="22"/>
      <c r="M960" s="22"/>
      <c r="N960" s="22"/>
      <c r="O960" s="22"/>
      <c r="P960" s="11"/>
      <c r="Q960" s="11"/>
      <c r="R960" s="7"/>
      <c r="S960" s="6" t="str">
        <f>IF(H960&lt;&gt;0,H960*$G960/100,"")</f>
        <v/>
      </c>
      <c r="T960" s="13" t="str">
        <f>IF(I960&lt;&gt;0,I960*$G960/100,"")</f>
        <v/>
      </c>
      <c r="U960" s="13" t="str">
        <f>IF(J960&lt;&gt;0,J960*$G960/100,"")</f>
        <v/>
      </c>
      <c r="V960" s="13" t="str">
        <f>IF(K960&lt;&gt;0,K960*$G960/100,"")</f>
        <v/>
      </c>
      <c r="W960" s="13" t="str">
        <f>IF(L960&lt;&gt;0,L960*$G960/100,"")</f>
        <v/>
      </c>
      <c r="X960" s="13" t="str">
        <f>IF(M960&lt;&gt;0,M960*$G960/100,"")</f>
        <v/>
      </c>
      <c r="Y960" s="13" t="str">
        <f>IF(N960&lt;&gt;0,N960*$G960/100,"")</f>
        <v/>
      </c>
      <c r="Z960" s="13" t="str">
        <f>IF(O960&lt;&gt;0,O960*$G960/100,"")</f>
        <v/>
      </c>
      <c r="AA960" s="13" t="str">
        <f>IF(P960&lt;&gt;0,P960*$G960/100,"")</f>
        <v/>
      </c>
      <c r="AB960" s="13" t="str">
        <f>IF(Q960&lt;&gt;0,Q960*$G960/100,"")</f>
        <v/>
      </c>
      <c r="AD960" s="23"/>
      <c r="AE960" s="23"/>
      <c r="AF960" s="23"/>
      <c r="AG960" s="23"/>
      <c r="AH960" s="23"/>
      <c r="AI960" s="23"/>
      <c r="AJ960" s="23"/>
      <c r="AK960" s="23"/>
      <c r="AL960" s="23"/>
      <c r="AM960" s="23"/>
      <c r="AN960" s="23"/>
      <c r="AO960" s="23"/>
      <c r="AP960" s="23"/>
      <c r="AQ960" s="23"/>
      <c r="AR960" s="23"/>
      <c r="AS960" s="23"/>
      <c r="AU960" s="24" t="inlineStr">
        <is>
          <t>Metilsulfonilmetano (MSM), Agentes de Volume (Celulose Microcristalina e Amido), Agente antiaglomerante (Dióxido de Silício e Sais de Magnésio de Ácidos Gordos)</t>
        </is>
      </c>
      <c r="AV960" s="24"/>
      <c r="AW960" s="24"/>
      <c r="AX960" s="24" t="inlineStr">
        <is>
          <t>Por dose (1 comprimido): Metilsulfonilmetano 1000 mg</t>
        </is>
      </c>
      <c r="AY960" s="24"/>
      <c r="AZ960" s="24"/>
      <c r="BB960" s="25" t="inlineStr">
        <is>
          <t>Não</t>
        </is>
      </c>
      <c r="BC960" s="27" t="inlineStr">
        <is>
          <t>Não</t>
        </is>
      </c>
      <c r="BD960" s="27"/>
      <c r="BE960" s="24"/>
      <c r="BF960" s="24"/>
      <c r="BG960" s="24"/>
      <c r="BH960" s="24"/>
      <c r="BI960" s="24"/>
      <c r="BJ960" s="24"/>
      <c r="BL960" s="26" t="inlineStr">
        <is>
          <t>https://www.zumub.com/PT/saude-das-articulacoes/msm-90-comprimidos</t>
        </is>
      </c>
    </row>
    <row r="961" spans="1:64" ht="15.75" customHeight="1" x14ac:dyDescent="0.35">
      <c r="A961" s="12" t="inlineStr">
        <is>
          <t>MSM chondroitin glucosamina, BioTechUSA</t>
        </is>
      </c>
      <c r="B961" s="28" t="inlineStr">
        <is>
          <t>Zumub</t>
        </is>
      </c>
      <c r="C961" s="28" t="inlineStr">
        <is>
          <t>-</t>
        </is>
      </c>
      <c r="D961" s="5" t="inlineStr">
        <is>
          <t>dose 2 comprimidos</t>
        </is>
      </c>
      <c r="E961" s="5"/>
      <c r="F961" s="10">
        <v>1</v>
      </c>
      <c r="G961" s="5">
        <f>F961*E961</f>
        <v>0</v>
      </c>
      <c r="H961" s="11"/>
      <c r="I961" s="22"/>
      <c r="J961" s="22"/>
      <c r="K961" s="22"/>
      <c r="L961" s="22"/>
      <c r="M961" s="22"/>
      <c r="N961" s="22"/>
      <c r="O961" s="22"/>
      <c r="P961" s="11"/>
      <c r="Q961" s="11"/>
      <c r="R961" s="7"/>
      <c r="S961" s="6" t="str">
        <f>IF(H961&lt;&gt;0,H961*$G961/100,"")</f>
        <v/>
      </c>
      <c r="T961" s="13" t="str">
        <f>IF(I961&lt;&gt;0,I961*$G961/100,"")</f>
        <v/>
      </c>
      <c r="U961" s="13" t="str">
        <f>IF(J961&lt;&gt;0,J961*$G961/100,"")</f>
        <v/>
      </c>
      <c r="V961" s="13" t="str">
        <f>IF(K961&lt;&gt;0,K961*$G961/100,"")</f>
        <v/>
      </c>
      <c r="W961" s="13" t="str">
        <f>IF(L961&lt;&gt;0,L961*$G961/100,"")</f>
        <v/>
      </c>
      <c r="X961" s="13" t="str">
        <f>IF(M961&lt;&gt;0,M961*$G961/100,"")</f>
        <v/>
      </c>
      <c r="Y961" s="13" t="str">
        <f>IF(N961&lt;&gt;0,N961*$G961/100,"")</f>
        <v/>
      </c>
      <c r="Z961" s="13" t="str">
        <f>IF(O961&lt;&gt;0,O961*$G961/100,"")</f>
        <v/>
      </c>
      <c r="AA961" s="13" t="str">
        <f>IF(P961&lt;&gt;0,P961*$G961/100,"")</f>
        <v/>
      </c>
      <c r="AB961" s="13" t="str">
        <f>IF(Q961&lt;&gt;0,Q961*$G961/100,"")</f>
        <v/>
      </c>
      <c r="AD961" s="23"/>
      <c r="AE961" s="23"/>
      <c r="AF961" s="23"/>
      <c r="AG961" s="23"/>
      <c r="AH961" s="23"/>
      <c r="AI961" s="23"/>
      <c r="AJ961" s="23"/>
      <c r="AK961" s="23"/>
      <c r="AL961" s="23"/>
      <c r="AM961" s="23"/>
      <c r="AN961" s="23"/>
      <c r="AO961" s="23"/>
      <c r="AP961" s="23"/>
      <c r="AQ961" s="23"/>
      <c r="AR961" s="23"/>
      <c r="AS961" s="23"/>
      <c r="AU961" s="24" t="inlineStr">
        <is>
          <t>sulfato de glucosamina KCl (de moluscos), Agente de volume (gel de celulose), MSM (metilsulfonilmetano), Anti-aglomerante (Dióxido de Silício), Sulfato de condroitina, material de revestimento [estabilizadores (polivinilo álcool-polietileno glicol-enxerto-copolímero, álcool polivinílico), agentes antiaglomerantes (talco, mono- e diglicerídeos de ácidos gordos)], Agente antiaglomerante (Dióxido de Silício e Sais de Magnésio de Ácidos Gordos)</t>
        </is>
      </c>
      <c r="AV961" s="24"/>
      <c r="AW961" s="24"/>
      <c r="AX961" s="24" t="inlineStr">
        <is>
          <t>Por dose (2 comprimidos): Sulfato de glucosamina 1200 mg; MSM (metilsulfonilmetano) 600 mg; Sulfato de condroitina 400 mg</t>
        </is>
      </c>
      <c r="AY961" s="24"/>
      <c r="AZ961" s="24"/>
      <c r="BB961" s="25" t="inlineStr">
        <is>
          <t>Não</t>
        </is>
      </c>
      <c r="BC961" s="27" t="inlineStr">
        <is>
          <t>Não</t>
        </is>
      </c>
      <c r="BD961" s="27"/>
      <c r="BE961" s="24" t="inlineStr">
        <is>
          <t>Moluscos</t>
        </is>
      </c>
      <c r="BF961" s="24"/>
      <c r="BG961" s="24"/>
      <c r="BH961" s="24" t="inlineStr">
        <is>
          <t>Glúten, Leite/Lactose, Ovo, Peixe, Crustáceos, Soja, Frutos de casca rija, Amendoim, Sulfitos</t>
        </is>
      </c>
      <c r="BI961" s="24"/>
      <c r="BJ961" s="24"/>
      <c r="BL961" s="26" t="inlineStr">
        <is>
          <t>https://www.zumub.com/PT/saude-das-articulacoes/msm-chondroitin-glucosamina-60-capsulas</t>
        </is>
      </c>
    </row>
    <row r="962" spans="1:64" ht="15.75" customHeight="1" x14ac:dyDescent="0.35">
      <c r="A962" s="12" t="inlineStr">
        <is>
          <t>MSM em pó, Zumub</t>
        </is>
      </c>
      <c r="B962" s="28" t="inlineStr">
        <is>
          <t>Zumub</t>
        </is>
      </c>
      <c r="C962" s="28" t="inlineStr">
        <is>
          <t>-</t>
        </is>
      </c>
      <c r="D962" s="5" t="inlineStr">
        <is>
          <t>porção 3 (g)</t>
        </is>
      </c>
      <c r="E962" s="5">
        <v>3</v>
      </c>
      <c r="F962" s="10">
        <v>1</v>
      </c>
      <c r="G962" s="5">
        <f>F962*E962</f>
        <v>3</v>
      </c>
      <c r="H962" s="11"/>
      <c r="I962" s="22"/>
      <c r="J962" s="22"/>
      <c r="K962" s="22"/>
      <c r="L962" s="22"/>
      <c r="M962" s="22"/>
      <c r="N962" s="22"/>
      <c r="O962" s="22"/>
      <c r="P962" s="11"/>
      <c r="Q962" s="11"/>
      <c r="R962" s="7"/>
      <c r="S962" s="6" t="str">
        <f>IF(H962&lt;&gt;0,H962*$G962/100,"")</f>
        <v/>
      </c>
      <c r="T962" s="13" t="str">
        <f>IF(I962&lt;&gt;0,I962*$G962/100,"")</f>
        <v/>
      </c>
      <c r="U962" s="13" t="str">
        <f>IF(J962&lt;&gt;0,J962*$G962/100,"")</f>
        <v/>
      </c>
      <c r="V962" s="13" t="str">
        <f>IF(K962&lt;&gt;0,K962*$G962/100,"")</f>
        <v/>
      </c>
      <c r="W962" s="13" t="str">
        <f>IF(L962&lt;&gt;0,L962*$G962/100,"")</f>
        <v/>
      </c>
      <c r="X962" s="13" t="str">
        <f>IF(M962&lt;&gt;0,M962*$G962/100,"")</f>
        <v/>
      </c>
      <c r="Y962" s="13" t="str">
        <f>IF(N962&lt;&gt;0,N962*$G962/100,"")</f>
        <v/>
      </c>
      <c r="Z962" s="13" t="str">
        <f>IF(O962&lt;&gt;0,O962*$G962/100,"")</f>
        <v/>
      </c>
      <c r="AA962" s="13" t="str">
        <f>IF(P962&lt;&gt;0,P962*$G962/100,"")</f>
        <v/>
      </c>
      <c r="AB962" s="13" t="str">
        <f>IF(Q962&lt;&gt;0,Q962*$G962/100,"")</f>
        <v/>
      </c>
      <c r="AD962" s="23"/>
      <c r="AE962" s="23"/>
      <c r="AF962" s="23"/>
      <c r="AG962" s="23"/>
      <c r="AH962" s="23"/>
      <c r="AI962" s="23"/>
      <c r="AJ962" s="23"/>
      <c r="AK962" s="23"/>
      <c r="AL962" s="23"/>
      <c r="AM962" s="23"/>
      <c r="AN962" s="23"/>
      <c r="AO962" s="23"/>
      <c r="AP962" s="23"/>
      <c r="AQ962" s="23"/>
      <c r="AR962" s="23"/>
      <c r="AS962" s="23"/>
      <c r="AU962" s="24" t="inlineStr">
        <is>
          <t>100 % Metilsulfonilmetano (MSM) em pó</t>
        </is>
      </c>
      <c r="AV962" s="24"/>
      <c r="AW962" s="24"/>
      <c r="AX962" s="24" t="inlineStr">
        <is>
          <t>Por dose (1 porção, 3 g): Metilsulfonilmetano (MSM) 3 g</t>
        </is>
      </c>
      <c r="AY962" s="24"/>
      <c r="AZ962" s="24"/>
      <c r="BB962" s="25" t="inlineStr">
        <is>
          <t>Não</t>
        </is>
      </c>
      <c r="BC962" s="27" t="inlineStr">
        <is>
          <t>Não</t>
        </is>
      </c>
      <c r="BD962" s="27"/>
      <c r="BE962" s="24"/>
      <c r="BF962" s="24"/>
      <c r="BG962" s="24"/>
      <c r="BH962" s="24"/>
      <c r="BI962" s="24"/>
      <c r="BJ962" s="24"/>
      <c r="BL962" s="26" t="inlineStr">
        <is>
          <t>https://www.zumub.com/PT/saude-das-articulacoes/msm-powder-500g-p-10608</t>
        </is>
      </c>
    </row>
    <row r="963" spans="1:64" ht="15.75" customHeight="1" x14ac:dyDescent="0.35">
      <c r="A963" s="12" t="inlineStr">
        <is>
          <t>Multi hypotonic, BioTechUSA</t>
        </is>
      </c>
      <c r="B963" s="28" t="inlineStr">
        <is>
          <t>Zumub</t>
        </is>
      </c>
      <c r="C963" s="28" t="inlineStr">
        <is>
          <t>-</t>
        </is>
      </c>
      <c r="D963" s="5" t="inlineStr">
        <is>
          <t>uni 10 (ml)</t>
        </is>
      </c>
      <c r="E963" s="5">
        <v>10</v>
      </c>
      <c r="F963" s="10">
        <v>1</v>
      </c>
      <c r="G963" s="5">
        <f>F963*E963</f>
        <v>10</v>
      </c>
      <c r="H963" s="11">
        <v>302</v>
      </c>
      <c r="I963" s="22">
        <v>0.2</v>
      </c>
      <c r="J963" s="22">
        <v>74.2</v>
      </c>
      <c r="K963" s="22"/>
      <c r="L963" s="22">
        <v>0</v>
      </c>
      <c r="M963" s="22"/>
      <c r="N963" s="22"/>
      <c r="O963" s="22">
        <v>0.93</v>
      </c>
      <c r="P963" s="11">
        <v>250</v>
      </c>
      <c r="Q963" s="11"/>
      <c r="R963" s="7"/>
      <c r="S963" s="6">
        <f>IF(H963&lt;&gt;0,H963*$G963/100,"")</f>
        <v>30.2</v>
      </c>
      <c r="T963" s="13">
        <f>IF(I963&lt;&gt;0,I963*$G963/100,"")</f>
        <v>0.02</v>
      </c>
      <c r="U963" s="13">
        <f>IF(J963&lt;&gt;0,J963*$G963/100,"")</f>
        <v>7.42</v>
      </c>
      <c r="V963" s="13" t="str">
        <f>IF(K963&lt;&gt;0,K963*$G963/100,"")</f>
        <v/>
      </c>
      <c r="W963" s="13" t="str">
        <f>IF(L963&lt;&gt;0,L963*$G963/100,"")</f>
        <v/>
      </c>
      <c r="X963" s="13" t="str">
        <f>IF(M963&lt;&gt;0,M963*$G963/100,"")</f>
        <v/>
      </c>
      <c r="Y963" s="13" t="str">
        <f>IF(N963&lt;&gt;0,N963*$G963/100,"")</f>
        <v/>
      </c>
      <c r="Z963" s="13">
        <f>IF(O963&lt;&gt;0,O963*$G963/100,"")</f>
        <v>0.093</v>
      </c>
      <c r="AA963" s="13">
        <f>IF(P963&lt;&gt;0,P963*$G963/100,"")</f>
        <v>25</v>
      </c>
      <c r="AB963" s="13" t="str">
        <f>IF(Q963&lt;&gt;0,Q963*$G963/100,"")</f>
        <v/>
      </c>
      <c r="AD963" s="23"/>
      <c r="AE963" s="23"/>
      <c r="AF963" s="23">
        <v>20</v>
      </c>
      <c r="AG963" s="23">
        <v>300</v>
      </c>
      <c r="AH963" s="23">
        <v>2.8</v>
      </c>
      <c r="AI963" s="23">
        <v>3.2</v>
      </c>
      <c r="AJ963" s="23">
        <v>36</v>
      </c>
      <c r="AK963" s="23">
        <v>4</v>
      </c>
      <c r="AL963" s="23">
        <v>400</v>
      </c>
      <c r="AM963" s="23">
        <v>2</v>
      </c>
      <c r="AN963" s="23">
        <v>638</v>
      </c>
      <c r="AO963" s="23">
        <v>250</v>
      </c>
      <c r="AP963" s="23"/>
      <c r="AQ963" s="23">
        <v>387</v>
      </c>
      <c r="AR963" s="23"/>
      <c r="AS963" s="23"/>
      <c r="AU963" s="24" t="inlineStr">
        <is>
          <t>xarope de açúcar invertido, água, reguladores de acidez (ácido cítrico, dihidrogenofosfato de potássio, cloreto de potássio, citrato de magnésio, lactato de cálcio), aroma, cloreto de sódio, adoçantes (acessulfamo-K, sucralose), taurina, ácido ascórbico, conservante (sorbato de potássio), nicotinamida, acetato de tocoferilo, pantotenato de cálcio, HCl de piridoxina, riboflavina, tiamina HCl, ácido fólico, biotina, corantes (E160a, E160e), cianocobalamina.</t>
        </is>
      </c>
      <c r="AV963" s="24"/>
      <c r="AW963" s="24"/>
      <c r="AX963" s="24" t="inlineStr">
        <is>
          <t>Por dose (1 porção, 10 ml): Cloreto 71.2 mg; Taurina 50 mg; Vitamina B5 (ácido pantotênico) 1.2 mg; Biotina 30 mcg</t>
        </is>
      </c>
      <c r="AY963" s="24"/>
      <c r="AZ963" s="24"/>
      <c r="BB963" s="25" t="inlineStr">
        <is>
          <t>Não</t>
        </is>
      </c>
      <c r="BC963" s="27" t="inlineStr">
        <is>
          <t>Não</t>
        </is>
      </c>
      <c r="BD963" s="27"/>
      <c r="BE963" s="24"/>
      <c r="BF963" s="24"/>
      <c r="BG963" s="24"/>
      <c r="BH963" s="24"/>
      <c r="BI963" s="24"/>
      <c r="BJ963" s="24"/>
      <c r="BL963" s="26" t="inlineStr">
        <is>
          <t>https://www.zumub.com/PT/endurance/rendimento/multi-hypotonic-1000ml</t>
        </is>
      </c>
    </row>
    <row r="964" spans="1:64" ht="15.75" customHeight="1" x14ac:dyDescent="0.35">
      <c r="A964" s="12" t="inlineStr">
        <is>
          <t>Multi, Mutant</t>
        </is>
      </c>
      <c r="B964" s="28" t="inlineStr">
        <is>
          <t>Zumub</t>
        </is>
      </c>
      <c r="C964" s="28" t="inlineStr">
        <is>
          <t>-</t>
        </is>
      </c>
      <c r="D964" s="5" t="inlineStr">
        <is>
          <t>dose 2 cápsulas</t>
        </is>
      </c>
      <c r="E964" s="5"/>
      <c r="F964" s="10">
        <v>1</v>
      </c>
      <c r="G964" s="5">
        <f>F964*E964</f>
        <v>0</v>
      </c>
      <c r="H964" s="11"/>
      <c r="I964" s="22"/>
      <c r="J964" s="22"/>
      <c r="K964" s="22"/>
      <c r="L964" s="22"/>
      <c r="M964" s="22"/>
      <c r="N964" s="22"/>
      <c r="O964" s="22"/>
      <c r="P964" s="11"/>
      <c r="Q964" s="11"/>
      <c r="R964" s="7"/>
      <c r="S964" s="6" t="str">
        <f>IF(H964&lt;&gt;0,H964*$G964/100,"")</f>
        <v/>
      </c>
      <c r="T964" s="13" t="str">
        <f>IF(I964&lt;&gt;0,I964*$G964/100,"")</f>
        <v/>
      </c>
      <c r="U964" s="13" t="str">
        <f>IF(J964&lt;&gt;0,J964*$G964/100,"")</f>
        <v/>
      </c>
      <c r="V964" s="13" t="str">
        <f>IF(K964&lt;&gt;0,K964*$G964/100,"")</f>
        <v/>
      </c>
      <c r="W964" s="13" t="str">
        <f>IF(L964&lt;&gt;0,L964*$G964/100,"")</f>
        <v/>
      </c>
      <c r="X964" s="13" t="str">
        <f>IF(M964&lt;&gt;0,M964*$G964/100,"")</f>
        <v/>
      </c>
      <c r="Y964" s="13" t="str">
        <f>IF(N964&lt;&gt;0,N964*$G964/100,"")</f>
        <v/>
      </c>
      <c r="Z964" s="13" t="str">
        <f>IF(O964&lt;&gt;0,O964*$G964/100,"")</f>
        <v/>
      </c>
      <c r="AA964" s="13" t="str">
        <f>IF(P964&lt;&gt;0,P964*$G964/100,"")</f>
        <v/>
      </c>
      <c r="AB964" s="13" t="str">
        <f>IF(Q964&lt;&gt;0,Q964*$G964/100,"")</f>
        <v/>
      </c>
      <c r="AD964" s="23"/>
      <c r="AE964" s="23"/>
      <c r="AF964" s="23"/>
      <c r="AG964" s="23"/>
      <c r="AH964" s="23"/>
      <c r="AI964" s="23"/>
      <c r="AJ964" s="23"/>
      <c r="AK964" s="23"/>
      <c r="AL964" s="23"/>
      <c r="AM964" s="23"/>
      <c r="AN964" s="23"/>
      <c r="AO964" s="23"/>
      <c r="AP964" s="23"/>
      <c r="AQ964" s="23"/>
      <c r="AR964" s="23"/>
      <c r="AS964" s="23"/>
      <c r="AU964" s="24" t="inlineStr">
        <is>
          <t>Carboximetilcelulose de Sódio, Celulose microcristalina, Croscarmelose, Lecitina de Soja, Ácidos gordos, Ácido esteárico, estearato de magnesio, Dextrina, Palmitato de ascorbil, Dextrose, Ácido Cítrico, Citrato de Sódio</t>
        </is>
      </c>
      <c r="AV964" s="24"/>
      <c r="AW964" s="24"/>
      <c r="AX964" s="24" t="inlineStr">
        <is>
          <t>Por dose (2 cápsulas): Vitamina A 2980 mcg; Vitamina C 180 mg; Vitamina D 25 mcg; Vitamina E 20 mg; Vitamina k1 80 mcg; Vitamina B1 3.3 mg; Vitamina B2 3.4 mg; Niacina 40 mg; Vitamina B6 6 mg; Folato 1000 mcg; Vitamina B12 15 mcg; Biotina 300 mcg; Ácido pantoténico (vitamina B5) 12 mg; Colina 4 mg; Cálcio 220 mg; Iodo 150 mcg; Magnésio 120 mg; Zinco 25 mg; Selénio 110 mcg; Cobre 2 mg; Manganês 2 mg; Crómio 180 mcg; Molibdénio 100 mcg; Fito-Blend: grama de cevada, cereja azeda, extrato de chá verde, extrato de semente de uva, alcachofra, suco de limão em pó, semente de linhaça, curcumina, quinua, maçã, framboesa, goji berry, camu camu, groselha preta, maqui berry, romã, mirtilo, manga , morango, acerola, amora, açaí, suco de folha de alfafa, grama de trigo, grama de aveia, brócolis, repolho, salsa, couve, espirulina, clorela, alga marinha, doce, dente de leão, broto de brócolis, abacaxi, mamão papaia. 125 mg; Viri-blend: Aveia, L-Arginina HCI, Beterraba Vermelha, Semente de Abóbora 100 mg; Enzi-blend: Protease, Lactase, Lipase, Papaína. 40 mg; Canela 25 mg; Inositol 10 mg; Sílica 5 mg; LycoRed Complexo de Licopeno 500 mcg; Complexo de Carotenóide, Luteína, Zeaxantina 500 mcg</t>
        </is>
      </c>
      <c r="AY964" s="24"/>
      <c r="AZ964" s="24"/>
      <c r="BB964" s="25" t="inlineStr">
        <is>
          <t>Não</t>
        </is>
      </c>
      <c r="BC964" s="27" t="inlineStr">
        <is>
          <t>Não</t>
        </is>
      </c>
      <c r="BD964" s="27"/>
      <c r="BE964" s="24" t="inlineStr">
        <is>
          <t>Soja</t>
        </is>
      </c>
      <c r="BF964" s="24"/>
      <c r="BG964" s="24"/>
      <c r="BH964" s="24"/>
      <c r="BI964" s="24"/>
      <c r="BJ964" s="24"/>
      <c r="BL964" s="26" t="inlineStr">
        <is>
          <t>https://www.zumub.com/PT/vitaminas-e-minerais-multivitaminico-c-90_172_100/multi-60-comprimidos</t>
        </is>
      </c>
    </row>
    <row r="965" spans="1:64" ht="15.75" customHeight="1" x14ac:dyDescent="0.35">
      <c r="A965" s="12" t="inlineStr">
        <is>
          <t>Multisalt, BioTechUSA</t>
        </is>
      </c>
      <c r="B965" s="28" t="inlineStr">
        <is>
          <t>Zumub</t>
        </is>
      </c>
      <c r="C965" s="28" t="inlineStr">
        <is>
          <t>-</t>
        </is>
      </c>
      <c r="D965" s="5" t="inlineStr">
        <is>
          <t>dose 1 cápsula</t>
        </is>
      </c>
      <c r="E965" s="5"/>
      <c r="F965" s="10">
        <v>1</v>
      </c>
      <c r="G965" s="5">
        <f>F965*E965</f>
        <v>0</v>
      </c>
      <c r="H965" s="11"/>
      <c r="I965" s="22"/>
      <c r="J965" s="22"/>
      <c r="K965" s="22"/>
      <c r="L965" s="22"/>
      <c r="M965" s="22"/>
      <c r="N965" s="22"/>
      <c r="O965" s="22"/>
      <c r="P965" s="11"/>
      <c r="Q965" s="11"/>
      <c r="R965" s="7"/>
      <c r="S965" s="6" t="str">
        <f>IF(H965&lt;&gt;0,H965*$G965/100,"")</f>
        <v/>
      </c>
      <c r="T965" s="13" t="str">
        <f>IF(I965&lt;&gt;0,I965*$G965/100,"")</f>
        <v/>
      </c>
      <c r="U965" s="13" t="str">
        <f>IF(J965&lt;&gt;0,J965*$G965/100,"")</f>
        <v/>
      </c>
      <c r="V965" s="13" t="str">
        <f>IF(K965&lt;&gt;0,K965*$G965/100,"")</f>
        <v/>
      </c>
      <c r="W965" s="13" t="str">
        <f>IF(L965&lt;&gt;0,L965*$G965/100,"")</f>
        <v/>
      </c>
      <c r="X965" s="13" t="str">
        <f>IF(M965&lt;&gt;0,M965*$G965/100,"")</f>
        <v/>
      </c>
      <c r="Y965" s="13" t="str">
        <f>IF(N965&lt;&gt;0,N965*$G965/100,"")</f>
        <v/>
      </c>
      <c r="Z965" s="13" t="str">
        <f>IF(O965&lt;&gt;0,O965*$G965/100,"")</f>
        <v/>
      </c>
      <c r="AA965" s="13" t="str">
        <f>IF(P965&lt;&gt;0,P965*$G965/100,"")</f>
        <v/>
      </c>
      <c r="AB965" s="13" t="str">
        <f>IF(Q965&lt;&gt;0,Q965*$G965/100,"")</f>
        <v/>
      </c>
      <c r="AD965" s="23"/>
      <c r="AE965" s="23"/>
      <c r="AF965" s="23"/>
      <c r="AG965" s="23"/>
      <c r="AH965" s="23"/>
      <c r="AI965" s="23"/>
      <c r="AJ965" s="23"/>
      <c r="AK965" s="23"/>
      <c r="AL965" s="23"/>
      <c r="AM965" s="23"/>
      <c r="AN965" s="23"/>
      <c r="AO965" s="23"/>
      <c r="AP965" s="23"/>
      <c r="AQ965" s="23"/>
      <c r="AR965" s="23"/>
      <c r="AS965" s="23"/>
      <c r="AU965" s="24" t="inlineStr">
        <is>
          <t>Cloreto de Sódio, Óxido de magnésio, Cloreto de Potássio, invólucro da cápsula: gelatina, Maltodextrina , Fosfato tricálcico, Agente antiaglomerante (dióxido de silício)</t>
        </is>
      </c>
      <c r="AV965" s="24"/>
      <c r="AW965" s="24"/>
      <c r="AX965" s="24" t="inlineStr">
        <is>
          <t>Por dose (1 cápsula): Cloreto de sódio (sal) 292 mg; de qual sódio 115 mg; Magnésio 175 mg; Potássio 150 mg; Cloreto 314 mg</t>
        </is>
      </c>
      <c r="AY965" s="24"/>
      <c r="AZ965" s="24"/>
      <c r="BB965" s="25" t="inlineStr">
        <is>
          <t>Não</t>
        </is>
      </c>
      <c r="BC965" s="27" t="inlineStr">
        <is>
          <t>Não</t>
        </is>
      </c>
      <c r="BD965" s="27"/>
      <c r="BE965" s="24"/>
      <c r="BF965" s="24"/>
      <c r="BG965" s="24"/>
      <c r="BH965" s="24" t="inlineStr">
        <is>
          <t>Leite/Lactose, Ovo, Soja, Mostarda</t>
        </is>
      </c>
      <c r="BI965" s="24"/>
      <c r="BJ965" s="24"/>
      <c r="BL965" s="26" t="inlineStr">
        <is>
          <t>https://www.zumub.com/PT/endurance/rendimento/multisalt-60-capsulas</t>
        </is>
      </c>
    </row>
    <row r="966" spans="1:64" ht="15.75" customHeight="1" x14ac:dyDescent="0.35">
      <c r="A966" s="12" t="inlineStr">
        <is>
          <t>Multivit up, Weider</t>
        </is>
      </c>
      <c r="B966" s="28" t="inlineStr">
        <is>
          <t>Zumub</t>
        </is>
      </c>
      <c r="C966" s="28" t="inlineStr">
        <is>
          <t>-</t>
        </is>
      </c>
      <c r="D966" s="5" t="inlineStr">
        <is>
          <t>dose 2 peças</t>
        </is>
      </c>
      <c r="E966" s="5"/>
      <c r="F966" s="10">
        <v>1</v>
      </c>
      <c r="G966" s="5">
        <f>F966*E966</f>
        <v>0</v>
      </c>
      <c r="H966" s="11"/>
      <c r="I966" s="22"/>
      <c r="J966" s="22"/>
      <c r="K966" s="22"/>
      <c r="L966" s="22"/>
      <c r="M966" s="22"/>
      <c r="N966" s="22"/>
      <c r="O966" s="22"/>
      <c r="P966" s="11"/>
      <c r="Q966" s="11"/>
      <c r="R966" s="7"/>
      <c r="S966" s="6" t="str">
        <f>IF(H966&lt;&gt;0,H966*$G966/100,"")</f>
        <v/>
      </c>
      <c r="T966" s="13" t="str">
        <f>IF(I966&lt;&gt;0,I966*$G966/100,"")</f>
        <v/>
      </c>
      <c r="U966" s="13" t="str">
        <f>IF(J966&lt;&gt;0,J966*$G966/100,"")</f>
        <v/>
      </c>
      <c r="V966" s="13" t="str">
        <f>IF(K966&lt;&gt;0,K966*$G966/100,"")</f>
        <v/>
      </c>
      <c r="W966" s="13" t="str">
        <f>IF(L966&lt;&gt;0,L966*$G966/100,"")</f>
        <v/>
      </c>
      <c r="X966" s="13" t="str">
        <f>IF(M966&lt;&gt;0,M966*$G966/100,"")</f>
        <v/>
      </c>
      <c r="Y966" s="13" t="str">
        <f>IF(N966&lt;&gt;0,N966*$G966/100,"")</f>
        <v/>
      </c>
      <c r="Z966" s="13" t="str">
        <f>IF(O966&lt;&gt;0,O966*$G966/100,"")</f>
        <v/>
      </c>
      <c r="AA966" s="13" t="str">
        <f>IF(P966&lt;&gt;0,P966*$G966/100,"")</f>
        <v/>
      </c>
      <c r="AB966" s="13" t="str">
        <f>IF(Q966&lt;&gt;0,Q966*$G966/100,"")</f>
        <v/>
      </c>
      <c r="AD966" s="23"/>
      <c r="AE966" s="23"/>
      <c r="AF966" s="23"/>
      <c r="AG966" s="23"/>
      <c r="AH966" s="23"/>
      <c r="AI966" s="23"/>
      <c r="AJ966" s="23"/>
      <c r="AK966" s="23"/>
      <c r="AL966" s="23"/>
      <c r="AM966" s="23"/>
      <c r="AN966" s="23"/>
      <c r="AO966" s="23"/>
      <c r="AP966" s="23"/>
      <c r="AQ966" s="23"/>
      <c r="AR966" s="23"/>
      <c r="AS966" s="23"/>
      <c r="AU966" s="24" t="inlineStr">
        <is>
          <t>Edulcorantes (maltitol, sorbitol), Água, Gelatina, Acetato de retinol, Ergocalciferol (vitamina D2), Acetato de D-Alpha Tocoferol, Ácido L-ascórbico (vitamina C), Piridoxina HCl (B6), Cianocobalamina (B12), ácido pteroilmonoglutamico - ácido fólico, D-Biotina, D-pantotenato de Cálcio (Ácido Pantoténico), Maltodextrina , Gluconato de zinco, Selenito de sódio, Iodeto de Potássio, regulador de acidez (ácido cítrico), Óleo de coco, Óleo de colza, Agentes de envidraçamento (cera de carnaúba e cera de abelha), Aroma naturai, cor: carmim, Curcumina</t>
        </is>
      </c>
      <c r="AV966" s="24"/>
      <c r="AW966" s="24"/>
      <c r="AX966" s="24" t="inlineStr">
        <is>
          <t>Por dose (2 peças): Energia 13 kcal; Lípidos 0 g; Gordura Saturada 0 g; Hidratos de carbono 3.8 g; dos quais açúcares 0 g; Proteína 0.4 g; Sal 0 g; Vitamina A 520 µg; Vitamina D 3.25 µg; Vitamina E 7.8 mg; Vitamina C 52 mg; Vitamina B6 0.91 mg; Ácido Fólico 130 µg; Vitamina B12 1.63 µg; Biotina 32.5 µg; Ácido pantoténico 3.9 mg; Zinco 6.5 mg; Iodo 97.5 µg; Selénio 35.8 µg</t>
        </is>
      </c>
      <c r="AY966" s="24"/>
      <c r="AZ966" s="24"/>
      <c r="BB966" s="25" t="inlineStr">
        <is>
          <t>Não</t>
        </is>
      </c>
      <c r="BC966" s="27" t="inlineStr">
        <is>
          <t>Não</t>
        </is>
      </c>
      <c r="BD966" s="27"/>
      <c r="BE966" s="24"/>
      <c r="BF966" s="24"/>
      <c r="BG966" s="24"/>
      <c r="BH966" s="24"/>
      <c r="BI966" s="24"/>
      <c r="BJ966" s="24"/>
      <c r="BL966" s="26" t="inlineStr">
        <is>
          <t>https://www.zumub.com/PT/vitaminas-e-minerais-multivitaminico-c-90_172_100/multivit-up-80-gomas</t>
        </is>
      </c>
    </row>
    <row r="967" spans="1:64" ht="15.75" customHeight="1" x14ac:dyDescent="0.35">
      <c r="A967" s="12" t="inlineStr">
        <is>
          <t>Multivitamin &amp; multimineral, Bulk</t>
        </is>
      </c>
      <c r="B967" s="28" t="inlineStr">
        <is>
          <t>Bulk</t>
        </is>
      </c>
      <c r="C967" s="28" t="inlineStr">
        <is>
          <t>-</t>
        </is>
      </c>
      <c r="D967" s="5" t="inlineStr">
        <is>
          <t>dose 1 comprimido</t>
        </is>
      </c>
      <c r="E967" s="5"/>
      <c r="F967" s="10">
        <v>1</v>
      </c>
      <c r="G967" s="5">
        <f>F967*E967</f>
        <v>0</v>
      </c>
      <c r="H967" s="11"/>
      <c r="I967" s="22"/>
      <c r="J967" s="22"/>
      <c r="K967" s="22"/>
      <c r="L967" s="22"/>
      <c r="M967" s="22"/>
      <c r="N967" s="22"/>
      <c r="O967" s="22"/>
      <c r="P967" s="11"/>
      <c r="Q967" s="11"/>
      <c r="R967" s="7"/>
      <c r="S967" s="6" t="str">
        <f>IF(H967&lt;&gt;0,H967*$G967/100,"")</f>
        <v/>
      </c>
      <c r="T967" s="13" t="str">
        <f>IF(I967&lt;&gt;0,I967*$G967/100,"")</f>
        <v/>
      </c>
      <c r="U967" s="13" t="str">
        <f>IF(J967&lt;&gt;0,J967*$G967/100,"")</f>
        <v/>
      </c>
      <c r="V967" s="13" t="str">
        <f>IF(K967&lt;&gt;0,K967*$G967/100,"")</f>
        <v/>
      </c>
      <c r="W967" s="13" t="str">
        <f>IF(L967&lt;&gt;0,L967*$G967/100,"")</f>
        <v/>
      </c>
      <c r="X967" s="13" t="str">
        <f>IF(M967&lt;&gt;0,M967*$G967/100,"")</f>
        <v/>
      </c>
      <c r="Y967" s="13" t="str">
        <f>IF(N967&lt;&gt;0,N967*$G967/100,"")</f>
        <v/>
      </c>
      <c r="Z967" s="13" t="str">
        <f>IF(O967&lt;&gt;0,O967*$G967/100,"")</f>
        <v/>
      </c>
      <c r="AA967" s="13" t="str">
        <f>IF(P967&lt;&gt;0,P967*$G967/100,"")</f>
        <v/>
      </c>
      <c r="AB967" s="13" t="str">
        <f>IF(Q967&lt;&gt;0,Q967*$G967/100,"")</f>
        <v/>
      </c>
      <c r="AD967" s="23"/>
      <c r="AE967" s="23"/>
      <c r="AF967" s="23"/>
      <c r="AG967" s="23"/>
      <c r="AH967" s="23"/>
      <c r="AI967" s="23"/>
      <c r="AJ967" s="23"/>
      <c r="AK967" s="23"/>
      <c r="AL967" s="23"/>
      <c r="AM967" s="23"/>
      <c r="AN967" s="23"/>
      <c r="AO967" s="23"/>
      <c r="AP967" s="23"/>
      <c r="AQ967" s="23"/>
      <c r="AR967" s="23"/>
      <c r="AS967" s="23"/>
      <c r="AU967" s="24" t="inlineStr">
        <is>
          <t>Carbonato de Cálcio, Agente de Volume (Celulose Microcristalina), Óxido de Magnésio, Vitamina C (Ácido Ascórbico), Ferro (Fumarato Ferroso), Vitamina E (Acetato de Dl-Alfa-Tocoferol), Agentes Antiaglomerantes (Estearato de Magnésio, Dióxido de Silício), Niacina (Nicotinamida), Óxido de Zinco, Revestimento de Comprimidos (Hidroxipropilmetilcelulose, Glicerina), Vitamina A (Acetato de Retinilo), Ácido Pantoténico (Pantotenato de Cálcio), Sulfato de Manganês, Sulfato Cúprico, Vitamina D3 (Colecalciferol), Vitamina B6 (Cloridrato de Piridoxina), Vitamina K1 (Filoquinona), Tiamina (Cloridrato de Tiamina), Riboflavina, Ácido Fólico, Picolinato de Crómio, Selénio (Selenito de Sódio), Biotina, Vitamina B12 (Cianocobalamina).</t>
        </is>
      </c>
      <c r="AV967" s="24"/>
      <c r="AW967" s="24"/>
      <c r="AX967" s="24" t="inlineStr">
        <is>
          <t>Por dose (1 comprimido): Tiamina 1,1mg; Vitamina K1 75μg; Vitamina B12 2,5μg; Vitamina E 12mg a -TE; Manganês 1,8mg; Vitamina C 80mg; Zinco 10mg; Crómio 40μg; Biotina 50μg; Ferro 14mg; Vitamina A 800μg RE; Niacina 16mg; Vitamina B6 1,4mg; Riboflavina 1,4mg; Ácido Pantoténico 6mg; Ácido Fólico 200μg; Vitamina D 5μg; Cálcio 200mg; Selénio 55μg; Cobre 1,0mg; Magnésio 94mg | Adequado a vegetarianos</t>
        </is>
      </c>
      <c r="AY967" s="24"/>
      <c r="AZ967" s="24"/>
      <c r="BB967" s="25" t="inlineStr">
        <is>
          <t>Não</t>
        </is>
      </c>
      <c r="BC967" s="27" t="inlineStr">
        <is>
          <t>Não</t>
        </is>
      </c>
      <c r="BD967" s="27"/>
      <c r="BE967" s="24"/>
      <c r="BF967" s="24"/>
      <c r="BG967" s="24"/>
      <c r="BH967" s="24" t="inlineStr">
        <is>
          <t>Glúten, Peixe, Crustáceos, Moluscos, Soja, Sulfitos</t>
        </is>
      </c>
      <c r="BI967" s="24"/>
      <c r="BJ967" s="24"/>
      <c r="BL967" s="26" t="inlineStr">
        <is>
          <t>https://www.bulk.com/pt/products/multivitamin-multimineral/bble-mvmm</t>
        </is>
      </c>
    </row>
    <row r="968" spans="1:64" ht="15.75" customHeight="1" x14ac:dyDescent="0.35">
      <c r="A968" s="12" t="inlineStr">
        <is>
          <t>Multivitamin, Gold Nutrition</t>
        </is>
      </c>
      <c r="B968" s="28" t="inlineStr">
        <is>
          <t>Gold Nutrition</t>
        </is>
      </c>
      <c r="C968" s="28" t="inlineStr">
        <is>
          <t>Doping Tested (selo Gold Nutrition)</t>
        </is>
      </c>
      <c r="D968" s="5" t="inlineStr">
        <is>
          <t>dose 2 comprimidos</t>
        </is>
      </c>
      <c r="E968" s="5"/>
      <c r="F968" s="10">
        <v>1</v>
      </c>
      <c r="G968" s="5">
        <f>F968*E968</f>
        <v>0</v>
      </c>
      <c r="H968" s="11"/>
      <c r="I968" s="22"/>
      <c r="J968" s="22"/>
      <c r="K968" s="22"/>
      <c r="L968" s="22"/>
      <c r="M968" s="22"/>
      <c r="N968" s="22"/>
      <c r="O968" s="22"/>
      <c r="P968" s="11"/>
      <c r="Q968" s="11"/>
      <c r="R968" s="7"/>
      <c r="S968" s="6" t="str">
        <f>IF(H968&lt;&gt;0,H968*$G968/100,"")</f>
        <v/>
      </c>
      <c r="T968" s="13" t="str">
        <f>IF(I968&lt;&gt;0,I968*$G968/100,"")</f>
        <v/>
      </c>
      <c r="U968" s="13" t="str">
        <f>IF(J968&lt;&gt;0,J968*$G968/100,"")</f>
        <v/>
      </c>
      <c r="V968" s="13" t="str">
        <f>IF(K968&lt;&gt;0,K968*$G968/100,"")</f>
        <v/>
      </c>
      <c r="W968" s="13" t="str">
        <f>IF(L968&lt;&gt;0,L968*$G968/100,"")</f>
        <v/>
      </c>
      <c r="X968" s="13" t="str">
        <f>IF(M968&lt;&gt;0,M968*$G968/100,"")</f>
        <v/>
      </c>
      <c r="Y968" s="13" t="str">
        <f>IF(N968&lt;&gt;0,N968*$G968/100,"")</f>
        <v/>
      </c>
      <c r="Z968" s="13" t="str">
        <f>IF(O968&lt;&gt;0,O968*$G968/100,"")</f>
        <v/>
      </c>
      <c r="AA968" s="13" t="str">
        <f>IF(P968&lt;&gt;0,P968*$G968/100,"")</f>
        <v/>
      </c>
      <c r="AB968" s="13" t="str">
        <f>IF(Q968&lt;&gt;0,Q968*$G968/100,"")</f>
        <v/>
      </c>
      <c r="AD968" s="23"/>
      <c r="AE968" s="23"/>
      <c r="AF968" s="23"/>
      <c r="AG968" s="23"/>
      <c r="AH968" s="23"/>
      <c r="AI968" s="23"/>
      <c r="AJ968" s="23"/>
      <c r="AK968" s="23"/>
      <c r="AL968" s="23"/>
      <c r="AM968" s="23"/>
      <c r="AN968" s="23"/>
      <c r="AO968" s="23"/>
      <c r="AP968" s="23"/>
      <c r="AQ968" s="23"/>
      <c r="AR968" s="23"/>
      <c r="AS968" s="23"/>
      <c r="AU968" s="24" t="inlineStr">
        <is>
          <t>Agente de volume (E460, E464), carbonato de cálcio, óxido de magnésio, ácido L-ascórbico, acetato de D-alfa tocoferilo, Sophora japonica L (flores, 99% rutina), citrato de zinco, ácido alfa-lipóico, Lepidium meyenii Walp (extrato de raiz, 5:1), Panax Ginseng (extrato de raiz), Silybum marianum (extrato de sementes), fumarato de ferroso, gluconato de manganês, nicotinamida, antiaglomerantes (E470b, E551), fosfatidilserina (SOJA), ubiquinona, extrato seco de tomate (5 % licopeno), D-pantotenato de cálcio, acetato de retinilo, ácido bórico, sulfato cúprico, cloridrato de piridoxina, cloridrato de tiamina, riboflavina, picolinato de crómio, iodeto de potássio, ácido pteroilmonoglutâmico, selenito de sódio, D-biotina, molibdato de sódio, cianocobalamina, colecalciferol.</t>
        </is>
      </c>
      <c r="AV968" s="24"/>
      <c r="AW968" s="24"/>
      <c r="AX968" s="24" t="inlineStr">
        <is>
          <t>Por 2 comprimidos: Vitamina A 1000 µg RE (125% VRN); Vitamina D3 10 µg (200%); Vitamina E 30 mg α-TE (250%); Vitamina C 120 mg (150%); Tiamina 3 mg (273%); Riboflavina 3 mg (214%); Niacina 20 mg NE (125%); Vitamina B6 4 mg (286%); Ácido fólico 360 µg (180%); Vitamina B12 20 µg (800%); Biotina 100 µg (200%); Ácido pantoténico 9 mg (150%); Cálcio 230 mg (29%); Magnésio 100 mg (27%); Ferro 14 mg (100%); Zinco 15 mg (150%); Cobre 2 mg (200%); Manganês 3 mg (150%); Selénio 76 µg (138%); Crómio 60 µg (150%); Molibdénio 40 µg (80%); Iodo 150 µg (100%); Boro 1 mg; Fosfatidilserina 15 mg; Coenzima Q10 10 mg; Licopeno 500 µg; Rutina 50 mg; Ácido alfa-lipóico 50 mg; Maca 50 mg; Panax ginseng 50 mg (ginsenósidos 15 mg); Cardo mariano 50 mg (silimarina 40 mg)</t>
        </is>
      </c>
      <c r="AY968" s="24"/>
      <c r="AZ968" s="24"/>
      <c r="BB968" s="25" t="inlineStr">
        <is>
          <t>Não</t>
        </is>
      </c>
      <c r="BC968" s="27" t="inlineStr">
        <is>
          <t>Não</t>
        </is>
      </c>
      <c r="BD968" s="27"/>
      <c r="BE968" s="24" t="inlineStr">
        <is>
          <t>Soja</t>
        </is>
      </c>
      <c r="BF968" s="24"/>
      <c r="BG968" s="24"/>
      <c r="BH968" s="24"/>
      <c r="BI968" s="24"/>
      <c r="BJ968" s="24"/>
      <c r="BL968" s="26" t="inlineStr">
        <is>
          <t>https://goldnutrition.pt/products/multivitamin</t>
        </is>
      </c>
    </row>
    <row r="969" spans="1:64" ht="15.75" customHeight="1" x14ac:dyDescent="0.35">
      <c r="A969" s="12" t="inlineStr">
        <is>
          <t>Multivitaminas + minerais profissional, Zumub</t>
        </is>
      </c>
      <c r="B969" s="28" t="inlineStr">
        <is>
          <t>Zumub</t>
        </is>
      </c>
      <c r="C969" s="28" t="inlineStr">
        <is>
          <t>Informed Sport</t>
        </is>
      </c>
      <c r="D969" s="5" t="inlineStr">
        <is>
          <t>dose 1 cápsula</t>
        </is>
      </c>
      <c r="E969" s="5"/>
      <c r="F969" s="10">
        <v>1</v>
      </c>
      <c r="G969" s="5">
        <f>F969*E969</f>
        <v>0</v>
      </c>
      <c r="H969" s="11"/>
      <c r="I969" s="22"/>
      <c r="J969" s="22"/>
      <c r="K969" s="22"/>
      <c r="L969" s="22"/>
      <c r="M969" s="22"/>
      <c r="N969" s="22"/>
      <c r="O969" s="22"/>
      <c r="P969" s="11"/>
      <c r="Q969" s="11"/>
      <c r="R969" s="7"/>
      <c r="S969" s="6" t="str">
        <f>IF(H969&lt;&gt;0,H969*$G969/100,"")</f>
        <v/>
      </c>
      <c r="T969" s="13" t="str">
        <f>IF(I969&lt;&gt;0,I969*$G969/100,"")</f>
        <v/>
      </c>
      <c r="U969" s="13" t="str">
        <f>IF(J969&lt;&gt;0,J969*$G969/100,"")</f>
        <v/>
      </c>
      <c r="V969" s="13" t="str">
        <f>IF(K969&lt;&gt;0,K969*$G969/100,"")</f>
        <v/>
      </c>
      <c r="W969" s="13" t="str">
        <f>IF(L969&lt;&gt;0,L969*$G969/100,"")</f>
        <v/>
      </c>
      <c r="X969" s="13" t="str">
        <f>IF(M969&lt;&gt;0,M969*$G969/100,"")</f>
        <v/>
      </c>
      <c r="Y969" s="13" t="str">
        <f>IF(N969&lt;&gt;0,N969*$G969/100,"")</f>
        <v/>
      </c>
      <c r="Z969" s="13" t="str">
        <f>IF(O969&lt;&gt;0,O969*$G969/100,"")</f>
        <v/>
      </c>
      <c r="AA969" s="13" t="str">
        <f>IF(P969&lt;&gt;0,P969*$G969/100,"")</f>
        <v/>
      </c>
      <c r="AB969" s="13" t="str">
        <f>IF(Q969&lt;&gt;0,Q969*$G969/100,"")</f>
        <v/>
      </c>
      <c r="AD969" s="23"/>
      <c r="AE969" s="23"/>
      <c r="AF969" s="23"/>
      <c r="AG969" s="23"/>
      <c r="AH969" s="23"/>
      <c r="AI969" s="23"/>
      <c r="AJ969" s="23"/>
      <c r="AK969" s="23"/>
      <c r="AL969" s="23"/>
      <c r="AM969" s="23"/>
      <c r="AN969" s="23"/>
      <c r="AO969" s="23"/>
      <c r="AP969" s="23"/>
      <c r="AQ969" s="23"/>
      <c r="AR969" s="23"/>
      <c r="AS969" s="23"/>
      <c r="AU969" s="24" t="inlineStr">
        <is>
          <t>Carbonato de cálcio, ácido l-ascórbico, fumarato ferroso, óxido de zinco, niacina, Nicotinamida, acetato de DL-alfa-tocoferilp , Gluconato de manganês, cálcio D-pantotenato, Gluconato de cobre, Colecalciferol, Riboflavina, cloridrato de piridoxina, Cloridrato de tiamina, iodeto de potássio, acetato de retinilo, picolinato de crómio, selenito de sódio, ácido pteroilmonoglutâmico, D-biotina, cianocobalamina, agente de volume (celulose microcristalina), agente antiaglomerante (sais de magnésio de ácidos gordos) e cápsula (gelatina).</t>
        </is>
      </c>
      <c r="AV969" s="24"/>
      <c r="AW969" s="24"/>
      <c r="AX969" s="24" t="inlineStr">
        <is>
          <t>Por dose (1 cápsula): Vitamina A (acetato de retinilo) 160 µg RE; Vitamina D (como Cholecalciferol) 5 µg; DL-alfa-tocoferilo - vit. E 5 mg α-TE; Vitamina C (ácido L-ascórbico) 60 mg; Vitamina B1 (Cloridrato de Tiamina) 0.98 mg; Vitamina B2 (riboflavina) 1.4 mg; Vitamina B3 (Niacinamida) 16 mg NE; Vitamina B5 (D-pantotenato de cálcio) 5.5 mg; Vitamina B6 (cloridrato de piridoxina) 1.15 mg; Vitamina B8 50 µg; Folato (ácido pteroilmonoglutâmico) 200 μg; Vitamina B12 (cianocobalamina) 1 μg; Cálcio (como carbonato de cálcio) 80 mg; Ferro (como fumarato ferroso) 14 mg; Zinco (como óxido de zinco) 15 mg; Manganês (gluconato de manganês) 0.89 mg; Cobre 820 µg; Iodo (como iodeto de potássio) 150 μg; Cromo (como picolinato de crómio) 16 μg; Selénio 23 µg</t>
        </is>
      </c>
      <c r="AY969" s="24"/>
      <c r="AZ969" s="24"/>
      <c r="BB969" s="25" t="inlineStr">
        <is>
          <t>Não</t>
        </is>
      </c>
      <c r="BC969" s="27" t="inlineStr">
        <is>
          <t>Não</t>
        </is>
      </c>
      <c r="BD969" s="27"/>
      <c r="BE969" s="24"/>
      <c r="BF969" s="24"/>
      <c r="BG969" s="24"/>
      <c r="BH969" s="24" t="inlineStr">
        <is>
          <t>Glúten, Leite/Lactose, Peixe, Crustáceos, Soja, Frutos de casca rija</t>
        </is>
      </c>
      <c r="BI969" s="24"/>
      <c r="BJ969" s="24"/>
      <c r="BL969" s="26" t="inlineStr">
        <is>
          <t>https://www.zumub.com/PT/vitaminas-e-minerais-multivitaminico-c-90_172_100/multi-vitaminas-minerais-professional-100-capsulas</t>
        </is>
      </c>
    </row>
    <row r="970" spans="1:64" ht="15.75" customHeight="1" x14ac:dyDescent="0.35">
      <c r="A970" s="12" t="inlineStr">
        <is>
          <t>Multivitaminas + minerais, Zumub</t>
        </is>
      </c>
      <c r="B970" s="28" t="inlineStr">
        <is>
          <t>Zumub</t>
        </is>
      </c>
      <c r="C970" s="28" t="inlineStr">
        <is>
          <t>-</t>
        </is>
      </c>
      <c r="D970" s="5" t="inlineStr">
        <is>
          <t>dose 1 cápsula</t>
        </is>
      </c>
      <c r="E970" s="5"/>
      <c r="F970" s="10">
        <v>1</v>
      </c>
      <c r="G970" s="5">
        <f>F970*E970</f>
        <v>0</v>
      </c>
      <c r="H970" s="11"/>
      <c r="I970" s="22"/>
      <c r="J970" s="22"/>
      <c r="K970" s="22"/>
      <c r="L970" s="22"/>
      <c r="M970" s="22"/>
      <c r="N970" s="22"/>
      <c r="O970" s="22"/>
      <c r="P970" s="11"/>
      <c r="Q970" s="11"/>
      <c r="R970" s="7"/>
      <c r="S970" s="6" t="str">
        <f>IF(H970&lt;&gt;0,H970*$G970/100,"")</f>
        <v/>
      </c>
      <c r="T970" s="13" t="str">
        <f>IF(I970&lt;&gt;0,I970*$G970/100,"")</f>
        <v/>
      </c>
      <c r="U970" s="13" t="str">
        <f>IF(J970&lt;&gt;0,J970*$G970/100,"")</f>
        <v/>
      </c>
      <c r="V970" s="13" t="str">
        <f>IF(K970&lt;&gt;0,K970*$G970/100,"")</f>
        <v/>
      </c>
      <c r="W970" s="13" t="str">
        <f>IF(L970&lt;&gt;0,L970*$G970/100,"")</f>
        <v/>
      </c>
      <c r="X970" s="13" t="str">
        <f>IF(M970&lt;&gt;0,M970*$G970/100,"")</f>
        <v/>
      </c>
      <c r="Y970" s="13" t="str">
        <f>IF(N970&lt;&gt;0,N970*$G970/100,"")</f>
        <v/>
      </c>
      <c r="Z970" s="13" t="str">
        <f>IF(O970&lt;&gt;0,O970*$G970/100,"")</f>
        <v/>
      </c>
      <c r="AA970" s="13" t="str">
        <f>IF(P970&lt;&gt;0,P970*$G970/100,"")</f>
        <v/>
      </c>
      <c r="AB970" s="13" t="str">
        <f>IF(Q970&lt;&gt;0,Q970*$G970/100,"")</f>
        <v/>
      </c>
      <c r="AD970" s="23"/>
      <c r="AE970" s="23"/>
      <c r="AF970" s="23"/>
      <c r="AG970" s="23"/>
      <c r="AH970" s="23"/>
      <c r="AI970" s="23"/>
      <c r="AJ970" s="23"/>
      <c r="AK970" s="23"/>
      <c r="AL970" s="23"/>
      <c r="AM970" s="23"/>
      <c r="AN970" s="23"/>
      <c r="AO970" s="23"/>
      <c r="AP970" s="23"/>
      <c r="AQ970" s="23"/>
      <c r="AR970" s="23"/>
      <c r="AS970" s="23"/>
      <c r="AU970" s="24" t="inlineStr">
        <is>
          <t>Carbonato de cálcio, Agente de volume: celulose microcristalina, Vitamina C (ácido L-ascórbico), Fumarato ferroso, Óxido de Zinco, Vitamina B3 - Niacina (Nicotinamida), Vitamina E (Acetato de DL-alfa tocoferilo), Gluconato de Manganês, Gluconato cúprico, estabilizador: sais de magnésio de ácidos gordos, Vitamina B5 (D-pantotenato de cálcio), Vitamina B2 (riboflavina), vitamina B6 (piridoxina HCl) , Vitamina B1 (Cloridrato de Tiamina), Folato (ácido pteroilmonoglutâmico), Iodeto de Potássio, Vitamina A (acetato de retinilo), Picolinato de Crómio, Selenito de sódio, Vitamina B8, Vitamina D (como Cholecalciferol), Vitamina B12 (cianocobalamina)</t>
        </is>
      </c>
      <c r="AV970" s="24"/>
      <c r="AW970" s="24"/>
      <c r="AX970" s="24" t="inlineStr">
        <is>
          <t>Por dose (1 cápsula): Vitamina A (acetato de retinilo) 160 µg RE; Vitamina D3 (Colecalciferol) 5 µg; Vitamina E (como acetato de DL-alfa-tocoferilo) 5 mg alpha-TE; Vitamina C (ácido L-ascórbico) 60 mg; Vitamina B1 (Tiamina HCL) 0.98 mg; Vitamina B2 (riboflavina) 1.4 mg; Vitamina B3 (niacina) 16 mg NE; Vitamina B5 (D-pantotenato de cálcio) 5.5 mg; Vitamina B6 (cloridrato de piridoxina) 1.15 mg; Vitamina B8 50 µg; Folato (ácido pteroilmonoglutâmico) 200 μg; Vitamina B12 (cianocobalamina) 1 μg; Cálcio (como carbonato de cálcio) 80 mg; Ferro (como fumarato ferroso) 14 mg; Zinco (óxido de zinco) 15 mg; Manganês (gluconato de manganês) 0.89 mg; Cobre (como gluconato de cobre) 0.82 mg; Iodo (como iodeto de potássio) 150 μg; Cromo (como picolinato de crómio) 16 μg; Selénio (como selenito de sódio) 23 µg RE</t>
        </is>
      </c>
      <c r="AY970" s="24"/>
      <c r="AZ970" s="24"/>
      <c r="BB970" s="25" t="inlineStr">
        <is>
          <t>Não</t>
        </is>
      </c>
      <c r="BC970" s="27" t="inlineStr">
        <is>
          <t>Não</t>
        </is>
      </c>
      <c r="BD970" s="27"/>
      <c r="BE970" s="24"/>
      <c r="BF970" s="24"/>
      <c r="BG970" s="24"/>
      <c r="BH970" s="24" t="inlineStr">
        <is>
          <t>Glúten, Leite/Lactose, Peixe, Crustáceos, Soja, Frutos de casca rija</t>
        </is>
      </c>
      <c r="BI970" s="24"/>
      <c r="BJ970" s="24"/>
      <c r="BL970" s="26" t="inlineStr">
        <is>
          <t>https://www.zumub.com/PT/vitaminas-e-minerais-multivitaminico-c-90_172_100/zumub-multivitaminico-mineral-100-capsulas</t>
        </is>
      </c>
    </row>
    <row r="971" spans="1:64" ht="15.75" customHeight="1" x14ac:dyDescent="0.35">
      <c r="A971" s="12" t="inlineStr">
        <is>
          <t>Multivitaminas a-z (vários sabores), Myvitamins</t>
        </is>
      </c>
      <c r="B971" s="28" t="inlineStr">
        <is>
          <t>Myprotein</t>
        </is>
      </c>
      <c r="C971" s="28" t="inlineStr">
        <is>
          <t>-</t>
        </is>
      </c>
      <c r="D971" s="5" t="inlineStr">
        <is>
          <t>dose 2 cápsulas</t>
        </is>
      </c>
      <c r="E971" s="5"/>
      <c r="F971" s="10">
        <v>1</v>
      </c>
      <c r="G971" s="5">
        <f>F971*E971</f>
        <v>0</v>
      </c>
      <c r="H971" s="11"/>
      <c r="I971" s="22"/>
      <c r="J971" s="22"/>
      <c r="K971" s="22"/>
      <c r="L971" s="22"/>
      <c r="M971" s="22"/>
      <c r="N971" s="22"/>
      <c r="O971" s="22"/>
      <c r="P971" s="11"/>
      <c r="Q971" s="11"/>
      <c r="R971" s="7"/>
      <c r="S971" s="6" t="str">
        <f>IF(H971&lt;&gt;0,H971*$G971/100,"")</f>
        <v/>
      </c>
      <c r="T971" s="13" t="str">
        <f>IF(I971&lt;&gt;0,I971*$G971/100,"")</f>
        <v/>
      </c>
      <c r="U971" s="13" t="str">
        <f>IF(J971&lt;&gt;0,J971*$G971/100,"")</f>
        <v/>
      </c>
      <c r="V971" s="13" t="str">
        <f>IF(K971&lt;&gt;0,K971*$G971/100,"")</f>
        <v/>
      </c>
      <c r="W971" s="13" t="str">
        <f>IF(L971&lt;&gt;0,L971*$G971/100,"")</f>
        <v/>
      </c>
      <c r="X971" s="13" t="str">
        <f>IF(M971&lt;&gt;0,M971*$G971/100,"")</f>
        <v/>
      </c>
      <c r="Y971" s="13" t="str">
        <f>IF(N971&lt;&gt;0,N971*$G971/100,"")</f>
        <v/>
      </c>
      <c r="Z971" s="13" t="str">
        <f>IF(O971&lt;&gt;0,O971*$G971/100,"")</f>
        <v/>
      </c>
      <c r="AA971" s="13" t="str">
        <f>IF(P971&lt;&gt;0,P971*$G971/100,"")</f>
        <v/>
      </c>
      <c r="AB971" s="13" t="str">
        <f>IF(Q971&lt;&gt;0,Q971*$G971/100,"")</f>
        <v/>
      </c>
      <c r="AD971" s="23"/>
      <c r="AE971" s="23"/>
      <c r="AF971" s="23"/>
      <c r="AG971" s="23"/>
      <c r="AH971" s="23"/>
      <c r="AI971" s="23"/>
      <c r="AJ971" s="23"/>
      <c r="AK971" s="23"/>
      <c r="AL971" s="23"/>
      <c r="AM971" s="23"/>
      <c r="AN971" s="23"/>
      <c r="AO971" s="23"/>
      <c r="AP971" s="23"/>
      <c r="AQ971" s="23"/>
      <c r="AR971" s="23"/>
      <c r="AS971" s="23"/>
      <c r="AU971" s="24" t="inlineStr">
        <is>
          <t>Agente de Volume (Celulose Microcristalina), Carbonato de Cálcio, Cápsula (Agente de Revestimento (Hidroxipropilmetilcelulose), Água), Óxido de Magnésio, Vitamina C, Antiaglomerantes (Estearato de Magnésio, Dióxido de Silício), Fumarato Ferroso, Vitamina E, Ácido Fólico, Niacina, Óxido de Zinco, L-Selenometionina, Vitamina B12, Vitamina A, Gluconato Cúprico, Citrato de Manganês, Ácido Pantoténico, Biotina, Vitamina D3, Vitamina B6, Vitamina K1, Vitamina B1, Vitamina B2, Picolinato de Crómio, Iodeto de Potássio.</t>
        </is>
      </c>
      <c r="AV971" s="24"/>
      <c r="AW971" s="24"/>
      <c r="AX971" s="24" t="inlineStr">
        <is>
          <t>Por dose (2 capsulas): Cálcio 120mg; Vitamina C 80mg; Magnésio 60,0mg; Niacina 16mg NE; Ferro 14mg; Vitamina E 12mg a-TE; Zinco 10mg; Ácido Pantoténico 6,0mg; Manganês 1,6mg; Vitamina B2 1,4mg; Vitamina B6 1,4mg; Vitamina B1 1,1mg; Cobre 1,0mg; Vitamina A 800µg RE; Ácido Fólico 200µg; Iodo 150µg; Vitamina K1 75µg; Biotina 50µg; Selénio 50µg; Crómio 40µg; Vitamina B12 9,0µg; Vitamina D3 5,0µg</t>
        </is>
      </c>
      <c r="AY971" s="24"/>
      <c r="AZ971" s="24"/>
      <c r="BB971" s="25" t="inlineStr">
        <is>
          <t>Não</t>
        </is>
      </c>
      <c r="BC971" s="27" t="inlineStr">
        <is>
          <t>Não</t>
        </is>
      </c>
      <c r="BD971" s="27"/>
      <c r="BE971" s="24"/>
      <c r="BF971" s="24"/>
      <c r="BG971" s="24"/>
      <c r="BH971" s="24" t="inlineStr">
        <is>
          <t>Leite/Lactose</t>
        </is>
      </c>
      <c r="BI971" s="24"/>
      <c r="BJ971" s="24"/>
      <c r="BL971" s="26" t="inlineStr">
        <is>
          <t>https://www.myprotein.pt/p/sports-nutrition/multivitaminas-a-z/11521278/</t>
        </is>
      </c>
    </row>
    <row r="972" spans="1:64" ht="15.75" customHeight="1" x14ac:dyDescent="0.35">
      <c r="A972" s="12" t="inlineStr">
        <is>
          <t>Multivitaminas para homem, BioTechUSA</t>
        </is>
      </c>
      <c r="B972" s="28" t="inlineStr">
        <is>
          <t>Zumub</t>
        </is>
      </c>
      <c r="C972" s="28" t="inlineStr">
        <is>
          <t>-</t>
        </is>
      </c>
      <c r="D972" s="5" t="inlineStr">
        <is>
          <t>dose 2 comprimidos</t>
        </is>
      </c>
      <c r="E972" s="5"/>
      <c r="F972" s="10">
        <v>1</v>
      </c>
      <c r="G972" s="5">
        <f>F972*E972</f>
        <v>0</v>
      </c>
      <c r="H972" s="11"/>
      <c r="I972" s="22"/>
      <c r="J972" s="22"/>
      <c r="K972" s="22"/>
      <c r="L972" s="22"/>
      <c r="M972" s="22"/>
      <c r="N972" s="22"/>
      <c r="O972" s="22"/>
      <c r="P972" s="11"/>
      <c r="Q972" s="11"/>
      <c r="R972" s="7"/>
      <c r="S972" s="6" t="str">
        <f>IF(H972&lt;&gt;0,H972*$G972/100,"")</f>
        <v/>
      </c>
      <c r="T972" s="13" t="str">
        <f>IF(I972&lt;&gt;0,I972*$G972/100,"")</f>
        <v/>
      </c>
      <c r="U972" s="13" t="str">
        <f>IF(J972&lt;&gt;0,J972*$G972/100,"")</f>
        <v/>
      </c>
      <c r="V972" s="13" t="str">
        <f>IF(K972&lt;&gt;0,K972*$G972/100,"")</f>
        <v/>
      </c>
      <c r="W972" s="13" t="str">
        <f>IF(L972&lt;&gt;0,L972*$G972/100,"")</f>
        <v/>
      </c>
      <c r="X972" s="13" t="str">
        <f>IF(M972&lt;&gt;0,M972*$G972/100,"")</f>
        <v/>
      </c>
      <c r="Y972" s="13" t="str">
        <f>IF(N972&lt;&gt;0,N972*$G972/100,"")</f>
        <v/>
      </c>
      <c r="Z972" s="13" t="str">
        <f>IF(O972&lt;&gt;0,O972*$G972/100,"")</f>
        <v/>
      </c>
      <c r="AA972" s="13" t="str">
        <f>IF(P972&lt;&gt;0,P972*$G972/100,"")</f>
        <v/>
      </c>
      <c r="AB972" s="13" t="str">
        <f>IF(Q972&lt;&gt;0,Q972*$G972/100,"")</f>
        <v/>
      </c>
      <c r="AD972" s="23"/>
      <c r="AE972" s="23"/>
      <c r="AF972" s="23"/>
      <c r="AG972" s="23"/>
      <c r="AH972" s="23"/>
      <c r="AI972" s="23"/>
      <c r="AJ972" s="23"/>
      <c r="AK972" s="23"/>
      <c r="AL972" s="23"/>
      <c r="AM972" s="23"/>
      <c r="AN972" s="23"/>
      <c r="AO972" s="23"/>
      <c r="AP972" s="23"/>
      <c r="AQ972" s="23"/>
      <c r="AR972" s="23"/>
      <c r="AS972" s="23"/>
      <c r="AU972" s="24" t="inlineStr">
        <is>
          <t>Agente de volume (gel de celulose), Carbonato de cálcio, Ácido L-ascórbico, acetato de DL-alfa-tocoferilo [acetato de DL-alfa-tocoferilo, agente antiaglomerante (dióxido de silício), Óxido de Magnésio, material de revestimento [estabilizadores (polivinilo álcool-polietileno glicol-enxerto-copolímero, álcool polivinílico), agentes antiaglomerantes (talco, mono e diglicéridos de ácidos gordos), Tiamina mononitrato, L-Glutamina, D-pantotenato de cálcio, Nicotinamida, Selenito de sódio, Riboflavina, Óxido de Zinco, Cloridrato de Piridoxina, agentes antiaglomerantes (sais de magnésio de ácidos gordos, dióxido de silício), Bitartrato de colina, Wheat Grass, Extrato de salsa, Airela, Spirulina em pó, Extrato de fruta de tomate, Flor de calêndula, Extrato de folhas de Chá Verde , Acetato de retinila , estabilizador (goma arábica), antioxidante (alfa-tocoferol), Anti-aglomerante (fosfato de cálcio), Ácido Bórico, Hesperidina, L-metionina, Taurina, L-Arginina, L-carnitina L-tartarato, Inositol, Sulfato Cuprico, Sulfato de manganês, Cianocobalamina, Colecalciferol, Cloreto de crómio (III), Cálcio-L-Metilfolato, D-Biotina, iodeto de potássio.</t>
        </is>
      </c>
      <c r="AV972" s="24"/>
      <c r="AW972" s="24"/>
      <c r="AX972" s="24" t="inlineStr">
        <is>
          <t>Por dose (2 comprimidos): Vitamina A 1500 µg; Vitamina C 300 mg; Vitamina E 100 mg; Vitamina D 5 µg; Vitamina B1 50 mg; Vitamina B2 40 mg; Niacina (como nicotinamida, vitamina B3) 50 mg; Ácido pantoténico 50 mg; Vitamina B6 25 mg; Vitamina B12 50 µg; Ácido Fólico 400 µg; Biotina 300 mcg; Cálcio 200 mg; Magnésio 100 mg; Boro 2 mg; Zinco 25 mg; Cobre 2 mg; Manganês 2 mg; Crómio 120 µg; Selénio 200 µg; Iodo 150 µg; L-Glutamina 60 mg; L-metionina 10 mg; L-Arginina 10 mg; L-carnitina L-tartarato 10 mg; Taurina 10 mg; Colina (mg) 10 mg; Inositol 10 mg; Polifenóis 9 mg; Erva do trigo 20 mg; Espirulina 20 mg; Extrato de salsa 20 mg; Extrato de arando 20 mg; Licopeno (de extrato de tomate Natural) 950 µg; Luteína 950 µg; Hesperidina 10 mg</t>
        </is>
      </c>
      <c r="AY972" s="24"/>
      <c r="AZ972" s="24"/>
      <c r="BB972" s="25" t="inlineStr">
        <is>
          <t>Sim</t>
        </is>
      </c>
      <c r="BC972" s="27" t="inlineStr">
        <is>
          <t>Não</t>
        </is>
      </c>
      <c r="BD972" s="27"/>
      <c r="BE972" s="24"/>
      <c r="BF972" s="24"/>
      <c r="BG972" s="24"/>
      <c r="BH972" s="24"/>
      <c r="BI972" s="24"/>
      <c r="BJ972" s="24"/>
      <c r="BL972" s="26" t="inlineStr">
        <is>
          <t>https://www.zumub.com/PT/vitaminas-e-minerais-multivitaminico-c-90_172_100/multivitamin-for-men-60-tabs</t>
        </is>
      </c>
    </row>
    <row r="973" spans="1:64" ht="15.75" customHeight="1" x14ac:dyDescent="0.35">
      <c r="A973" s="12" t="inlineStr">
        <is>
          <t>Multivitaminas para mulher, BioTechUSA</t>
        </is>
      </c>
      <c r="B973" s="28" t="inlineStr">
        <is>
          <t>Zumub</t>
        </is>
      </c>
      <c r="C973" s="28" t="inlineStr">
        <is>
          <t>-</t>
        </is>
      </c>
      <c r="D973" s="5" t="inlineStr">
        <is>
          <t>dose 2 comprimidos</t>
        </is>
      </c>
      <c r="E973" s="5"/>
      <c r="F973" s="10">
        <v>1</v>
      </c>
      <c r="G973" s="5">
        <f>F973*E973</f>
        <v>0</v>
      </c>
      <c r="H973" s="11"/>
      <c r="I973" s="22"/>
      <c r="J973" s="22"/>
      <c r="K973" s="22"/>
      <c r="L973" s="22"/>
      <c r="M973" s="22"/>
      <c r="N973" s="22"/>
      <c r="O973" s="22"/>
      <c r="P973" s="11"/>
      <c r="Q973" s="11"/>
      <c r="R973" s="7"/>
      <c r="S973" s="6" t="str">
        <f>IF(H973&lt;&gt;0,H973*$G973/100,"")</f>
        <v/>
      </c>
      <c r="T973" s="13" t="str">
        <f>IF(I973&lt;&gt;0,I973*$G973/100,"")</f>
        <v/>
      </c>
      <c r="U973" s="13" t="str">
        <f>IF(J973&lt;&gt;0,J973*$G973/100,"")</f>
        <v/>
      </c>
      <c r="V973" s="13" t="str">
        <f>IF(K973&lt;&gt;0,K973*$G973/100,"")</f>
        <v/>
      </c>
      <c r="W973" s="13" t="str">
        <f>IF(L973&lt;&gt;0,L973*$G973/100,"")</f>
        <v/>
      </c>
      <c r="X973" s="13" t="str">
        <f>IF(M973&lt;&gt;0,M973*$G973/100,"")</f>
        <v/>
      </c>
      <c r="Y973" s="13" t="str">
        <f>IF(N973&lt;&gt;0,N973*$G973/100,"")</f>
        <v/>
      </c>
      <c r="Z973" s="13" t="str">
        <f>IF(O973&lt;&gt;0,O973*$G973/100,"")</f>
        <v/>
      </c>
      <c r="AA973" s="13" t="str">
        <f>IF(P973&lt;&gt;0,P973*$G973/100,"")</f>
        <v/>
      </c>
      <c r="AB973" s="13" t="str">
        <f>IF(Q973&lt;&gt;0,Q973*$G973/100,"")</f>
        <v/>
      </c>
      <c r="AD973" s="23"/>
      <c r="AE973" s="23"/>
      <c r="AF973" s="23"/>
      <c r="AG973" s="23"/>
      <c r="AH973" s="23"/>
      <c r="AI973" s="23"/>
      <c r="AJ973" s="23"/>
      <c r="AK973" s="23"/>
      <c r="AL973" s="23"/>
      <c r="AM973" s="23"/>
      <c r="AN973" s="23"/>
      <c r="AO973" s="23"/>
      <c r="AP973" s="23"/>
      <c r="AQ973" s="23"/>
      <c r="AR973" s="23"/>
      <c r="AS973" s="23"/>
      <c r="AU973" s="24" t="inlineStr">
        <is>
          <t>Carbonato de cálcio, Agente de volume (gel de celulose), Óxido de Magnésio, Acetato de DL-alfa-tocoferil (vitamina E), Agente Antiaglomerante (Dióxido de Silício), Ácido L-ascórbico (vitamina C), material de revestimento [estabilizadores (polivinilo álcool-polietileno glicol-enxerto-copolímero, álcool polivinílico), antiespumantes, Talco, Mono e diglicéridos de ácidos gordos, Tiamina mononitrato, D-pantotenato de cálcio, agentes antiaglomerantes (sais de magnésio de ácidos gordos, dióxido de silício), Fumarato ferroso, Selenito de sódio, Riboflavina, nicotinamida - niacina, cloridrato de piridoxina - vitamina B6, Bitartrato de colina, extrato de erva-trigo (Triticum aestivum), Salsa (Petroselinum sativum), Arando (Vaccinium macrocarpon) (Fruto), Espirulina (Arthrospira plantensis) (microalgas), Tomate (Lycopersicon esculentum) (fruto), Extrato de flor de calêndula officinalis (calêndula), Óxido de Zinco, Chá Verde (folhas de Camellia sinensis), acetato de retinol - vit. A, Goma Arabica, antioxidante (alfa-tocoferol), Anti-aglomerante (fosfato de cálcio), Ácido Bórico, Hesperidina (de Citrus aurantium), Inositol, Cianocobalamina (B12), Sulfato Cuprico, Sulfato de manganês, colecalciferol (D3), iodeto de potássio., Cloreto de crómio (III), Cálcio-L-Metilfolato, D-biotina (B7)</t>
        </is>
      </c>
      <c r="AV973" s="24"/>
      <c r="AW973" s="24"/>
      <c r="AX973" s="24" t="inlineStr">
        <is>
          <t>Por dose (2 comprimidos): Vitamina A (acetato de retinilo) 1500 µg RE; Vitamina D 10 µg; Vitamina E (como acetato de DL-alfa-tocoferilo) 67 mg_alpha-TE; Vitamina C (ácido L-ascórbico) 200 mg; Tiamina (como mononitrato de tiamina) 82 mg; Riboflavina (vit.B2) 40 mg; Niacina (como niacinamida) 35 mg; Ácido pantoténico (como pantotenato de D-cálcio) 80 mg; Vitamina B-6 (como piridoxina HCL) 25 mg; Ácido Fólico 400 µg; Vitamina B12 80 µg; Biotina 300 µg; Cálcio (como carbonato de cálcio, fosfato de d-cálcio) 500 mg; Magnésio (óxido de magnésio) 250 mg; Ferro 17 mg; Zinco (como óxido de zinco) 15 mg; Cobre (como óxido de cobre) 2 mg; Manganês (como sulfato de mangenês) 2 mg; Selénio 200 µg; Crómio 120 µg; Iodo 150 µg; Boro (como gluconato de boro) 2 mg; Colina (como bitartrato de colina) 10 mg; Inositol 10 mg; Polifenóis 9 mg; Extrato de Erva de trigo 20 mg; Espirulina 20 mg; Extrato de salsa 22 mg; Extrato de arando 22 mg; Licopeno (de extrato de tomate Natural) 950 µg; Luteína 950 µg; Hesperidina 10 mg</t>
        </is>
      </c>
      <c r="AY973" s="24"/>
      <c r="AZ973" s="24"/>
      <c r="BB973" s="25" t="inlineStr">
        <is>
          <t>Sim</t>
        </is>
      </c>
      <c r="BC973" s="27" t="inlineStr">
        <is>
          <t>Não</t>
        </is>
      </c>
      <c r="BD973" s="27"/>
      <c r="BE973" s="24"/>
      <c r="BF973" s="24"/>
      <c r="BG973" s="24"/>
      <c r="BH973" s="24"/>
      <c r="BI973" s="24"/>
      <c r="BJ973" s="24"/>
      <c r="BL973" s="26" t="inlineStr">
        <is>
          <t>https://www.zumub.com/PT/vitaminas-e-minerais-multivitaminico-c-90_172_100/multivitamin-for-women-60-tabs</t>
        </is>
      </c>
    </row>
    <row r="974" spans="1:64" ht="15.75" customHeight="1" x14ac:dyDescent="0.35">
      <c r="A974" s="12" t="inlineStr">
        <is>
          <t>Multivitamínico completo em pó, Bulk</t>
        </is>
      </c>
      <c r="B974" s="28" t="inlineStr">
        <is>
          <t>Bulk</t>
        </is>
      </c>
      <c r="C974" s="28" t="inlineStr">
        <is>
          <t>-</t>
        </is>
      </c>
      <c r="D974" s="5" t="inlineStr">
        <is>
          <t>porção 3 (g)</t>
        </is>
      </c>
      <c r="E974" s="5">
        <v>3</v>
      </c>
      <c r="F974" s="10">
        <v>1</v>
      </c>
      <c r="G974" s="5">
        <f>F974*E974</f>
        <v>3</v>
      </c>
      <c r="H974" s="11"/>
      <c r="I974" s="22"/>
      <c r="J974" s="22"/>
      <c r="K974" s="22"/>
      <c r="L974" s="22"/>
      <c r="M974" s="22"/>
      <c r="N974" s="22"/>
      <c r="O974" s="22"/>
      <c r="P974" s="11">
        <v>16500</v>
      </c>
      <c r="Q974" s="11">
        <v>470</v>
      </c>
      <c r="R974" s="7"/>
      <c r="S974" s="6" t="str">
        <f>IF(H974&lt;&gt;0,H974*$G974/100,"")</f>
        <v/>
      </c>
      <c r="T974" s="13" t="str">
        <f>IF(I974&lt;&gt;0,I974*$G974/100,"")</f>
        <v/>
      </c>
      <c r="U974" s="13" t="str">
        <f>IF(J974&lt;&gt;0,J974*$G974/100,"")</f>
        <v/>
      </c>
      <c r="V974" s="13" t="str">
        <f>IF(K974&lt;&gt;0,K974*$G974/100,"")</f>
        <v/>
      </c>
      <c r="W974" s="13" t="str">
        <f>IF(L974&lt;&gt;0,L974*$G974/100,"")</f>
        <v/>
      </c>
      <c r="X974" s="13" t="str">
        <f>IF(M974&lt;&gt;0,M974*$G974/100,"")</f>
        <v/>
      </c>
      <c r="Y974" s="13" t="str">
        <f>IF(N974&lt;&gt;0,N974*$G974/100,"")</f>
        <v/>
      </c>
      <c r="Z974" s="13" t="str">
        <f>IF(O974&lt;&gt;0,O974*$G974/100,"")</f>
        <v/>
      </c>
      <c r="AA974" s="13">
        <f>IF(P974&lt;&gt;0,P974*$G974/100,"")</f>
        <v>495</v>
      </c>
      <c r="AB974" s="13">
        <f>IF(Q974&lt;&gt;0,Q974*$G974/100,"")</f>
        <v>14.1</v>
      </c>
      <c r="AD974" s="23">
        <v>13333</v>
      </c>
      <c r="AE974" s="23">
        <v>833</v>
      </c>
      <c r="AF974" s="23">
        <v>350</v>
      </c>
      <c r="AG974" s="23">
        <v>5000</v>
      </c>
      <c r="AH974" s="23">
        <v>36.7</v>
      </c>
      <c r="AI974" s="23">
        <v>46.7</v>
      </c>
      <c r="AJ974" s="23">
        <v>533</v>
      </c>
      <c r="AK974" s="23">
        <v>46.7</v>
      </c>
      <c r="AL974" s="23">
        <v>13333</v>
      </c>
      <c r="AM974" s="23">
        <v>3333</v>
      </c>
      <c r="AN974" s="23"/>
      <c r="AO974" s="23">
        <v>5000</v>
      </c>
      <c r="AP974" s="23">
        <v>500</v>
      </c>
      <c r="AQ974" s="23"/>
      <c r="AR974" s="23"/>
      <c r="AS974" s="23">
        <v>1833</v>
      </c>
      <c r="AU974" s="24" t="inlineStr">
        <is>
          <t>Carbonato de Cálcio, Maltodextrina, Óxido de Magnésio, Vitamina C (Ácido Ascórbico), Bioflavonóides de Citrinos (35% Hesperidina), Extracto de Chá Verde (95% Polifenóis), Bitartarato de Colina, Extracto de Grainha de Uva (95% Polifenóis), Luteína (Extracto de Flor de Calêndula), Ferro (Sulfato Ferroso), Licopeno (Extracto de Tomate), Vitamina E (Acetato de Dl-Alfa-Tocoferol), Agente Antiaglomerante (Dióxido de Silício), Inositol, Quercetina, Óxido de Zinco, Niacina (Nicotinamida), Preparação de Vitamina D3 (Maltodextrina, Amido, Sacarose, Colecalciferol), Coenzima Q10, Ácido Pantoténico (Pantotenato de Cálcio), Extracto de Pimenta Preta (95% Piperina), Preparação de Vitamina A (Maltodextrina, dextrina, Amido Modificado, Óleo de Acetato de Vitamina A, Dl-Alfa-Tocoferol), Lactobacillus Acidophilus, Vitamina K (Filoquinona), Vitamina B6 (Piridoxina Hcl), Tiamina, Riboflavina, Sulfato de Manganês, Ácido Fólico, Cloreto de Crómio, Sulfato de Cobre, Selénio (Selenito de Sódio), Biotina, Vitamina B12 (Cianocobalamina).</t>
        </is>
      </c>
      <c r="AV974" s="24"/>
      <c r="AW974" s="24"/>
      <c r="AX974" s="24" t="inlineStr">
        <is>
          <t>Por dose (3 g): Hesperidina 39 mg; Ácido Pantoténico 6mg; Extrato de Semente de Uva 50mg; Bitartarato de Colina 61mg; Lactobacillus Acidophilus 150000000 unidades; Manganês 0,3 mg; Piperina 6mg; Luteína 10mg; Quercetina 25 mg; Inositol 25mg; Extrato de Chá Verde 100mg (fornecendo (-)-epigalocatequina-3-galato (EGCG) 45mg); Vitamina K 100μg; Licopeno 3,3mg; Cobre 0,15mg; Coenzima Q10 10mg; Biotina 150μg; Crómio 100μg | Adequado a vegetarianos</t>
        </is>
      </c>
      <c r="AY974" s="24"/>
      <c r="AZ974" s="24"/>
      <c r="BB974" s="25" t="inlineStr">
        <is>
          <t>Não</t>
        </is>
      </c>
      <c r="BC974" s="27" t="inlineStr">
        <is>
          <t>Não</t>
        </is>
      </c>
      <c r="BD974" s="27"/>
      <c r="BE974" s="24"/>
      <c r="BF974" s="24"/>
      <c r="BG974" s="24"/>
      <c r="BH974" s="24" t="inlineStr">
        <is>
          <t>Glúten, Leite/Lactose, Soja, Mostarda, Sésamo, Sulfitos</t>
        </is>
      </c>
      <c r="BI974" s="24"/>
      <c r="BJ974" s="24"/>
      <c r="BL974" s="26" t="inlineStr">
        <is>
          <t>https://www.bulk.com/pt/products/multivitaminico-completo-em-po/bble-cmvc-powd</t>
        </is>
      </c>
    </row>
    <row r="975" spans="1:64" ht="15.75" customHeight="1" x14ac:dyDescent="0.35">
      <c r="A975" s="12" t="inlineStr">
        <is>
          <t>Multivitamínico diário, Myvitamins</t>
        </is>
      </c>
      <c r="B975" s="28" t="inlineStr">
        <is>
          <t>Myprotein</t>
        </is>
      </c>
      <c r="C975" s="28" t="inlineStr">
        <is>
          <t>-</t>
        </is>
      </c>
      <c r="D975" s="5" t="inlineStr">
        <is>
          <t>dose</t>
        </is>
      </c>
      <c r="E975" s="5"/>
      <c r="F975" s="10">
        <v>1</v>
      </c>
      <c r="G975" s="5">
        <f>F975*E975</f>
        <v>0</v>
      </c>
      <c r="H975" s="11"/>
      <c r="I975" s="22"/>
      <c r="J975" s="22"/>
      <c r="K975" s="22"/>
      <c r="L975" s="22"/>
      <c r="M975" s="22"/>
      <c r="N975" s="22"/>
      <c r="O975" s="22"/>
      <c r="P975" s="11"/>
      <c r="Q975" s="11"/>
      <c r="R975" s="7"/>
      <c r="S975" s="6" t="str">
        <f>IF(H975&lt;&gt;0,H975*$G975/100,"")</f>
        <v/>
      </c>
      <c r="T975" s="13" t="str">
        <f>IF(I975&lt;&gt;0,I975*$G975/100,"")</f>
        <v/>
      </c>
      <c r="U975" s="13" t="str">
        <f>IF(J975&lt;&gt;0,J975*$G975/100,"")</f>
        <v/>
      </c>
      <c r="V975" s="13" t="str">
        <f>IF(K975&lt;&gt;0,K975*$G975/100,"")</f>
        <v/>
      </c>
      <c r="W975" s="13" t="str">
        <f>IF(L975&lt;&gt;0,L975*$G975/100,"")</f>
        <v/>
      </c>
      <c r="X975" s="13" t="str">
        <f>IF(M975&lt;&gt;0,M975*$G975/100,"")</f>
        <v/>
      </c>
      <c r="Y975" s="13" t="str">
        <f>IF(N975&lt;&gt;0,N975*$G975/100,"")</f>
        <v/>
      </c>
      <c r="Z975" s="13" t="str">
        <f>IF(O975&lt;&gt;0,O975*$G975/100,"")</f>
        <v/>
      </c>
      <c r="AA975" s="13" t="str">
        <f>IF(P975&lt;&gt;0,P975*$G975/100,"")</f>
        <v/>
      </c>
      <c r="AB975" s="13" t="str">
        <f>IF(Q975&lt;&gt;0,Q975*$G975/100,"")</f>
        <v/>
      </c>
      <c r="AD975" s="23"/>
      <c r="AE975" s="23"/>
      <c r="AF975" s="23"/>
      <c r="AG975" s="23"/>
      <c r="AH975" s="23"/>
      <c r="AI975" s="23"/>
      <c r="AJ975" s="23"/>
      <c r="AK975" s="23"/>
      <c r="AL975" s="23"/>
      <c r="AM975" s="23"/>
      <c r="AN975" s="23"/>
      <c r="AO975" s="23"/>
      <c r="AP975" s="23"/>
      <c r="AQ975" s="23"/>
      <c r="AR975" s="23"/>
      <c r="AS975" s="23"/>
      <c r="AU975" s="24" t="inlineStr">
        <is>
          <t>60/80 Comprimidos: Vitamina C, Agentes de Volume (Fosfato Dicálcico, Celulose Microcristalina), Vitamina E, Niacina, Vitamina A, Agente de Revestimento (Hidroxipropilmetilcelulose), Vitamina D3, Agentes Antiaglomerantes (Estearato de Magnésio, Dióxido de Silício), Tiamina. 30 Comprimidos: Vitamina C, Agentes de Volume (Fosfato de Cálcio Dibásico Di-Hidratado, Celulose Microcristalina), Vitamina E, Niacina, Vitamina A, Agente Antiaglomerantes (Dióxido de Silício, Estearato de Magnésio), Vitamina B1, Vitamina D, Vitamina B2.</t>
        </is>
      </c>
      <c r="AV975" s="24"/>
      <c r="AW975" s="24"/>
      <c r="AX975" s="24" t="inlineStr">
        <is>
          <t>Por dose: Vitamina A 800 µg RE; Vitamina D 5 µg; Vitamina E 10 mg a-TE; Vitamina C 60 mg; Tiamina 1.8 mg; Riboflavina 1.6 mg; Niacina 18 mg NE; Vitamina B1 1.8mg; Vitamina B2 1.6mg</t>
        </is>
      </c>
      <c r="AY975" s="24"/>
      <c r="AZ975" s="24"/>
      <c r="BB975" s="25" t="inlineStr">
        <is>
          <t>Não</t>
        </is>
      </c>
      <c r="BC975" s="27" t="inlineStr">
        <is>
          <t>Não</t>
        </is>
      </c>
      <c r="BD975" s="27"/>
      <c r="BE975" s="24"/>
      <c r="BF975" s="24"/>
      <c r="BG975" s="24"/>
      <c r="BH975" s="24" t="inlineStr">
        <is>
          <t>Glúten, Leite/Lactose, Ovo, Soja</t>
        </is>
      </c>
      <c r="BI975" s="24"/>
      <c r="BJ975" s="24"/>
      <c r="BL975" s="26" t="inlineStr">
        <is>
          <t>https://www.myprotein.pt/p/sports-nutrition/multivitaminico-diario/10530076/</t>
        </is>
      </c>
    </row>
    <row r="976" spans="1:64" ht="15.75" customHeight="1" x14ac:dyDescent="0.35">
      <c r="A976" s="12" t="inlineStr">
        <is>
          <t>Multivitamínico, Myprotein</t>
        </is>
      </c>
      <c r="B976" s="28" t="inlineStr">
        <is>
          <t>Myprotein</t>
        </is>
      </c>
      <c r="C976" s="28" t="inlineStr">
        <is>
          <t>-</t>
        </is>
      </c>
      <c r="D976" s="5" t="inlineStr">
        <is>
          <t>dose 1 cápsula</t>
        </is>
      </c>
      <c r="E976" s="5"/>
      <c r="F976" s="10">
        <v>1</v>
      </c>
      <c r="G976" s="5">
        <f>F976*E976</f>
        <v>0</v>
      </c>
      <c r="H976" s="11"/>
      <c r="I976" s="22"/>
      <c r="J976" s="22"/>
      <c r="K976" s="22"/>
      <c r="L976" s="22"/>
      <c r="M976" s="22"/>
      <c r="N976" s="22"/>
      <c r="O976" s="22"/>
      <c r="P976" s="11"/>
      <c r="Q976" s="11"/>
      <c r="R976" s="7"/>
      <c r="S976" s="6" t="str">
        <f>IF(H976&lt;&gt;0,H976*$G976/100,"")</f>
        <v/>
      </c>
      <c r="T976" s="13" t="str">
        <f>IF(I976&lt;&gt;0,I976*$G976/100,"")</f>
        <v/>
      </c>
      <c r="U976" s="13" t="str">
        <f>IF(J976&lt;&gt;0,J976*$G976/100,"")</f>
        <v/>
      </c>
      <c r="V976" s="13" t="str">
        <f>IF(K976&lt;&gt;0,K976*$G976/100,"")</f>
        <v/>
      </c>
      <c r="W976" s="13" t="str">
        <f>IF(L976&lt;&gt;0,L976*$G976/100,"")</f>
        <v/>
      </c>
      <c r="X976" s="13" t="str">
        <f>IF(M976&lt;&gt;0,M976*$G976/100,"")</f>
        <v/>
      </c>
      <c r="Y976" s="13" t="str">
        <f>IF(N976&lt;&gt;0,N976*$G976/100,"")</f>
        <v/>
      </c>
      <c r="Z976" s="13" t="str">
        <f>IF(O976&lt;&gt;0,O976*$G976/100,"")</f>
        <v/>
      </c>
      <c r="AA976" s="13" t="str">
        <f>IF(P976&lt;&gt;0,P976*$G976/100,"")</f>
        <v/>
      </c>
      <c r="AB976" s="13" t="str">
        <f>IF(Q976&lt;&gt;0,Q976*$G976/100,"")</f>
        <v/>
      </c>
      <c r="AD976" s="23"/>
      <c r="AE976" s="23"/>
      <c r="AF976" s="23"/>
      <c r="AG976" s="23"/>
      <c r="AH976" s="23"/>
      <c r="AI976" s="23"/>
      <c r="AJ976" s="23"/>
      <c r="AK976" s="23"/>
      <c r="AL976" s="23"/>
      <c r="AM976" s="23"/>
      <c r="AN976" s="23"/>
      <c r="AO976" s="23"/>
      <c r="AP976" s="23"/>
      <c r="AQ976" s="23"/>
      <c r="AR976" s="23"/>
      <c r="AS976" s="23"/>
      <c r="AU976" s="24" t="inlineStr">
        <is>
          <t>Carbonato de Cálcio, Agente de Volume (Celulose Microcristalina), Vitamina C, Pó Natural de Vitamina E, Extrato 10:1 de Panax Ginseng (Panax ginseng), Ácido Pantoténico, Bitartarato de Colina, Fumarato Ferroso, Cloreto de Potássio, Óxido de Magnésio, Riboflavina, Extrato 3:1 de Geleia Real, Ácido Alfa-Lipóico, Complexo de Bioflavonóides Cítricos, Agentes Antiaglomerantes (Estearato de Magnésio, Dióxido de Silício), Agentes de Revestimento (Hidroxipropilmetilcelulose, Glicerina, Cera de Carnaúba), Óxido de Zinco, Vitamina B6, Tiamina, Betacaroteno 20%, Niacina, Inositol DC 95%, Lipase, Extrato de Bromelina (Ananas comosus L.), Pó de Papaína, Selenito de Sódio, Vitamina D2, Extrato de Grainha de Uva (Vitis vinifera), Coenzima Q10, Amilase, Sulfato de Cobre, Luteína (Tagetes erecta L.), Picolinato de Crómio, Vitamina B12, Vitamina K1, Ácido Fólico, Biotina.</t>
        </is>
      </c>
      <c r="AV976" s="24"/>
      <c r="AW976" s="24"/>
      <c r="AX976" s="24" t="inlineStr">
        <is>
          <t>Por dose (1 capsula): Cálcio 175 mg; vitamina C 40 mg; Ginseng 40 mg; Geleia real 38.25 mg; vitamina E 32 mg; vitamina B5 25 mg; L Carnitina 16.75 mg; Ácido α lipoico 12.75 mg; Potássio 12.5 mg; vitamina B3 12.5 mg; Magnésio 12.5 mg; Bioflavonoides cítricos 12.5 mg; Colina 12.3 mg; zinco 7.5 mg; Ferro 7 mg; vitamina B1 6.3 mg; vitamina B6 6.3 mg; vitamina B2 6.3 mg; Inositol 6.25 mg; Lipase 6.25 mg; Bromelaina 6.25 mg; Papaina 6.25 mg; Extrato de sementes de uva 6.25 mg; Beta Caroteno 1.5 mg; Co Enzima Q10 1.25 mg; Amilase 1.25 mg; Cobre 500µg; Boro 250µg; vitamina B12 260µg; Ácido Fólico 200µg; Luteína 125µg; Iodo 75µg; D Biotina 75µg; Selênio 50µg; Cromo 48µg; vitamina K 13µg; vitamina D2 (100% Dose Diária Recomendada*). *Dose Diária Recomendada = Quantidade Recomendada ao dia 5µg</t>
        </is>
      </c>
      <c r="AY976" s="24"/>
      <c r="AZ976" s="24"/>
      <c r="BB976" s="25" t="inlineStr">
        <is>
          <t>Não</t>
        </is>
      </c>
      <c r="BC976" s="27" t="inlineStr">
        <is>
          <t>Não</t>
        </is>
      </c>
      <c r="BD976" s="27"/>
      <c r="BE976" s="24"/>
      <c r="BF976" s="24"/>
      <c r="BG976" s="24"/>
      <c r="BH976" s="24"/>
      <c r="BI976" s="24"/>
      <c r="BJ976" s="24"/>
      <c r="BL976" s="26" t="inlineStr">
        <is>
          <t>https://www.myprotein.pt/p/sports-nutrition/multivitaminico/10530541/</t>
        </is>
      </c>
    </row>
    <row r="977" spans="1:64" ht="15.75" customHeight="1" x14ac:dyDescent="0.35">
      <c r="A977" s="12" t="inlineStr">
        <is>
          <t>Multivitamínico, Zumub</t>
        </is>
      </c>
      <c r="B977" s="28" t="inlineStr">
        <is>
          <t>Zumub</t>
        </is>
      </c>
      <c r="C977" s="28" t="inlineStr">
        <is>
          <t>-</t>
        </is>
      </c>
      <c r="D977" s="5" t="inlineStr">
        <is>
          <t>dose 2 gomas</t>
        </is>
      </c>
      <c r="E977" s="5"/>
      <c r="F977" s="10">
        <v>1</v>
      </c>
      <c r="G977" s="5">
        <f>F977*E977</f>
        <v>0</v>
      </c>
      <c r="H977" s="11"/>
      <c r="I977" s="22"/>
      <c r="J977" s="22"/>
      <c r="K977" s="22"/>
      <c r="L977" s="22"/>
      <c r="M977" s="22"/>
      <c r="N977" s="22"/>
      <c r="O977" s="22"/>
      <c r="P977" s="11"/>
      <c r="Q977" s="11"/>
      <c r="R977" s="7"/>
      <c r="S977" s="6" t="str">
        <f>IF(H977&lt;&gt;0,H977*$G977/100,"")</f>
        <v/>
      </c>
      <c r="T977" s="13" t="str">
        <f>IF(I977&lt;&gt;0,I977*$G977/100,"")</f>
        <v/>
      </c>
      <c r="U977" s="13" t="str">
        <f>IF(J977&lt;&gt;0,J977*$G977/100,"")</f>
        <v/>
      </c>
      <c r="V977" s="13" t="str">
        <f>IF(K977&lt;&gt;0,K977*$G977/100,"")</f>
        <v/>
      </c>
      <c r="W977" s="13" t="str">
        <f>IF(L977&lt;&gt;0,L977*$G977/100,"")</f>
        <v/>
      </c>
      <c r="X977" s="13" t="str">
        <f>IF(M977&lt;&gt;0,M977*$G977/100,"")</f>
        <v/>
      </c>
      <c r="Y977" s="13" t="str">
        <f>IF(N977&lt;&gt;0,N977*$G977/100,"")</f>
        <v/>
      </c>
      <c r="Z977" s="13" t="str">
        <f>IF(O977&lt;&gt;0,O977*$G977/100,"")</f>
        <v/>
      </c>
      <c r="AA977" s="13" t="str">
        <f>IF(P977&lt;&gt;0,P977*$G977/100,"")</f>
        <v/>
      </c>
      <c r="AB977" s="13" t="str">
        <f>IF(Q977&lt;&gt;0,Q977*$G977/100,"")</f>
        <v/>
      </c>
      <c r="AD977" s="23"/>
      <c r="AE977" s="23"/>
      <c r="AF977" s="23"/>
      <c r="AG977" s="23"/>
      <c r="AH977" s="23"/>
      <c r="AI977" s="23"/>
      <c r="AJ977" s="23"/>
      <c r="AK977" s="23"/>
      <c r="AL977" s="23"/>
      <c r="AM977" s="23"/>
      <c r="AN977" s="23"/>
      <c r="AO977" s="23"/>
      <c r="AP977" s="23"/>
      <c r="AQ977" s="23"/>
      <c r="AR977" s="23"/>
      <c r="AS977" s="23"/>
      <c r="AU977" s="24" t="inlineStr">
        <is>
          <t>Edulcorantes [Xarope de Maltitol (E 965) e Sorbitol (E 420)], Água, Agente gelificante [Pectina (E 440)], Cor (Sumo de cenoura preta), Regulador de acidez [Ácido cítrico (E 330)], aroma de framboesa, Vitamina C (ácido L-ascórbico), Niacina (Nicotamida), Ácido pantotênico (como D-pantotenato de cálcio), Vitamina B6 (cloridrato de piridoxina), Zinco (como sulfato de zinco), Agente de revestimento [Cera de carnaúba (E 903) e Óleo de girassol], Vitamina A (acetato de retinilo), Vitamina A (acetato de retinilo), Ácido fólico (ácido pteroilmonoglutâmico), Biotina (como d-Biotina), Iodato de potássio, Vitamina D3 (Colecalciferol), Vitamina B12 (Cianocobalamina)</t>
        </is>
      </c>
      <c r="AV977" s="24"/>
      <c r="AW977" s="24"/>
      <c r="AX977" s="24" t="inlineStr">
        <is>
          <t>Por dose (2 gomas): Vitamina A (acetato de retinilo) 800 µg RE; Vitamina C (ácido L-ascórbico) 40 mg; Niacina (nicotinamida) 8 mg NE; Ácido pantotênico (como D-pantotenato de cálcio) 6 mg; Vitamina B6 (cloridrato de piridoxina) 1.4 mg; Biotina (como d-Biotina) 37 μg; Ácido fólico (ácido pteroilmonoglutâmico) 100 µg; Vitamina B12 (cianocobalamina) 1.5 μg; Vitamina D3 (Colecalciferol) 5 µg; Vitamina E (Acetato de DL-alfa tocoferilo) 6 mg α-TE; Zinco (como sulfato de zinco) 1.25 mg</t>
        </is>
      </c>
      <c r="AY977" s="24"/>
      <c r="AZ977" s="24"/>
      <c r="BB977" s="25" t="inlineStr">
        <is>
          <t>Não</t>
        </is>
      </c>
      <c r="BC977" s="27" t="inlineStr">
        <is>
          <t>Não</t>
        </is>
      </c>
      <c r="BD977" s="27"/>
      <c r="BE977" s="24"/>
      <c r="BF977" s="24"/>
      <c r="BG977" s="24"/>
      <c r="BH977" s="24"/>
      <c r="BI977" s="24"/>
      <c r="BJ977" s="24"/>
      <c r="BL977" s="26" t="inlineStr">
        <is>
          <t>https://www.zumub.com/PT/vitaminas-e-minerais-multivitaminico-c-90_172_100/multivitaminico-60-gomas-p-27608</t>
        </is>
      </c>
    </row>
    <row r="978" spans="1:64" ht="15.75" customHeight="1" x14ac:dyDescent="0.35">
      <c r="A978" s="12" t="inlineStr">
        <is>
          <t>Muscle fuel anabolic, USN</t>
        </is>
      </c>
      <c r="B978" s="28" t="inlineStr">
        <is>
          <t>Zumub</t>
        </is>
      </c>
      <c r="C978" s="28" t="inlineStr">
        <is>
          <t>-</t>
        </is>
      </c>
      <c r="D978" s="5" t="inlineStr">
        <is>
          <t>scoop 150 (g)</t>
        </is>
      </c>
      <c r="E978" s="5">
        <v>150</v>
      </c>
      <c r="F978" s="10">
        <v>1</v>
      </c>
      <c r="G978" s="5">
        <f>F978*E978</f>
        <v>150</v>
      </c>
      <c r="H978" s="11">
        <v>368</v>
      </c>
      <c r="I978" s="22">
        <v>36</v>
      </c>
      <c r="J978" s="22">
        <v>52</v>
      </c>
      <c r="K978" s="22">
        <v>13.3</v>
      </c>
      <c r="L978" s="22">
        <v>16.7</v>
      </c>
      <c r="M978" s="22">
        <v>0.6</v>
      </c>
      <c r="N978" s="22"/>
      <c r="O978" s="22">
        <v>14.7</v>
      </c>
      <c r="P978" s="11">
        <v>363</v>
      </c>
      <c r="Q978" s="11">
        <v>2.2</v>
      </c>
      <c r="R978" s="7"/>
      <c r="S978" s="6">
        <f>IF(H978&lt;&gt;0,H978*$G978/100,"")</f>
        <v>552</v>
      </c>
      <c r="T978" s="13">
        <f>IF(I978&lt;&gt;0,I978*$G978/100,"")</f>
        <v>54</v>
      </c>
      <c r="U978" s="13">
        <f>IF(J978&lt;&gt;0,J978*$G978/100,"")</f>
        <v>78</v>
      </c>
      <c r="V978" s="13">
        <f>IF(K978&lt;&gt;0,K978*$G978/100,"")</f>
        <v>19.95</v>
      </c>
      <c r="W978" s="13">
        <f>IF(L978&lt;&gt;0,L978*$G978/100,"")</f>
        <v>25.05</v>
      </c>
      <c r="X978" s="13">
        <f>IF(M978&lt;&gt;0,M978*$G978/100,"")</f>
        <v>0.9</v>
      </c>
      <c r="Y978" s="13" t="str">
        <f>IF(N978&lt;&gt;0,N978*$G978/100,"")</f>
        <v/>
      </c>
      <c r="Z978" s="13">
        <f>IF(O978&lt;&gt;0,O978*$G978/100,"")</f>
        <v>22.05</v>
      </c>
      <c r="AA978" s="13">
        <f>IF(P978&lt;&gt;0,P978*$G978/100,"")</f>
        <v>544.5</v>
      </c>
      <c r="AB978" s="13">
        <f>IF(Q978&lt;&gt;0,Q978*$G978/100,"")</f>
        <v>3.3</v>
      </c>
      <c r="AD978" s="23">
        <v>150</v>
      </c>
      <c r="AE978" s="23">
        <v>0.8</v>
      </c>
      <c r="AF978" s="23">
        <v>3</v>
      </c>
      <c r="AG978" s="23">
        <v>31.3</v>
      </c>
      <c r="AH978" s="23">
        <v>0.93</v>
      </c>
      <c r="AI978" s="23">
        <v>1</v>
      </c>
      <c r="AJ978" s="23">
        <v>9.33</v>
      </c>
      <c r="AK978" s="23">
        <v>0.8</v>
      </c>
      <c r="AL978" s="23">
        <v>100</v>
      </c>
      <c r="AM978" s="23">
        <v>0.4</v>
      </c>
      <c r="AN978" s="23">
        <v>60</v>
      </c>
      <c r="AO978" s="23">
        <v>403</v>
      </c>
      <c r="AP978" s="23">
        <v>1.73</v>
      </c>
      <c r="AQ978" s="23">
        <v>1.4</v>
      </c>
      <c r="AR978" s="23"/>
      <c r="AS978" s="23"/>
      <c r="AU978" s="24" t="inlineStr">
        <is>
          <t>para variante Morango. Outros sabores podem variar.</t>
        </is>
      </c>
      <c r="AV978" s="24"/>
      <c r="AW978" s="24"/>
      <c r="AX978" s="24" t="inlineStr">
        <is>
          <t>Por dose (3 colheres, 150 g): Total de fibras 2.7 g; Biotina 11 µg; Ácido pantoténico 2.7 mg; Monohidrato de creatina 5 g; L-Glicina 1.1 g; Beta-Alanina 1.1 g; HMB Ca Sal 1.1 g; Taurina 0.3 g; L-Glutamina 0.3 g; Avena Sativa 100 mg; Tolerase L (Lactase) 1500 µg; L-alanina 2145; L-Arginina 3585; Ácido L-aspártico 5235; L-cisteína 750; Ácido L-glutâmico 9705; L-Glicina 3075; L-Histidina 1125; L-isoleucina 2520; L-Leucina 4425; L-lisina 3105; L-metionina 750; L-fenilalanina 2445; L-Prolina 2550; L-Serina 2325; L-Treonina 1845; L-triptofano 585; L-tirosina 1815; L-valina 2865</t>
        </is>
      </c>
      <c r="AY978" s="24"/>
      <c r="AZ978" s="24"/>
      <c r="BB978" s="25" t="inlineStr">
        <is>
          <t>Sim</t>
        </is>
      </c>
      <c r="BC978" s="27" t="inlineStr">
        <is>
          <t>Sim</t>
        </is>
      </c>
      <c r="BD978" s="27"/>
      <c r="BE978" s="24" t="inlineStr">
        <is>
          <t>Ovo</t>
        </is>
      </c>
      <c r="BF978" s="24"/>
      <c r="BG978" s="24"/>
      <c r="BH978" s="24" t="inlineStr">
        <is>
          <t>Peixe, Crustáceos, Soja, Sulfitos</t>
        </is>
      </c>
      <c r="BI978" s="24"/>
      <c r="BJ978" s="24"/>
      <c r="BL978" s="26" t="inlineStr">
        <is>
          <t>https://www.zumub.com/PT/all-in-one/muscle-fuel-anabolic</t>
        </is>
      </c>
    </row>
    <row r="979" spans="1:64" ht="15.75" customHeight="1" x14ac:dyDescent="0.35">
      <c r="A979" s="12" t="s">
        <v>17871</v>
      </c>
      <c r="B979" s="28" t="s">
        <v>3865</v>
      </c>
      <c r="C979" s="28" t="s">
        <v>2898</v>
      </c>
      <c r="D979" s="5" t="s">
        <v>17872</v>
      </c>
      <c r="E979" s="5">
        <v>55</v>
      </c>
      <c r="F979" s="10">
        <v>1</v>
      </c>
      <c r="G979" s="5">
        <f>F979*E979</f>
        <v>55</v>
      </c>
      <c r="H979" s="11">
        <v>393</v>
      </c>
      <c r="I979" s="22">
        <v>17.100000000000001</v>
      </c>
      <c r="J979" s="22">
        <v>70.900000000000006</v>
      </c>
      <c r="K979" s="22">
        <v>67.3</v>
      </c>
      <c r="L979" s="22">
        <v>3.6</v>
      </c>
      <c r="M979" s="22">
        <v>1</v>
      </c>
      <c r="N979" s="22">
        <v>3.3</v>
      </c>
      <c r="O979" s="22">
        <v>1.24</v>
      </c>
      <c r="P979" s="11"/>
      <c r="Q979" s="11"/>
      <c r="R979" s="7"/>
      <c r="S979" s="6">
        <f>IF(H979&lt;&gt;0,H979*$G979/100,"")</f>
        <v>216.15</v>
      </c>
      <c r="T979" s="13">
        <f>IF(I979&lt;&gt;0,I979*$G979/100,"")</f>
        <v>9.405</v>
      </c>
      <c r="U979" s="13">
        <f>IF(J979&lt;&gt;0,J979*$G979/100,"")</f>
        <v>38.995</v>
      </c>
      <c r="V979" s="13">
        <f>IF(K979&lt;&gt;0,K979*$G979/100,"")</f>
        <v>37.015</v>
      </c>
      <c r="W979" s="13">
        <f>IF(L979&lt;&gt;0,L979*$G979/100,"")</f>
        <v>1.98</v>
      </c>
      <c r="X979" s="13">
        <f>IF(M979&lt;&gt;0,M979*$G979/100,"")</f>
        <v>0.55</v>
      </c>
      <c r="Y979" s="13">
        <f>IF(N979&lt;&gt;0,N979*$G979/100,"")</f>
        <v>1.815</v>
      </c>
      <c r="Z979" s="13">
        <f>IF(O979&lt;&gt;0,O979*$G979/100,"")</f>
        <v>0.682</v>
      </c>
      <c r="AA979" s="13" t="str">
        <f>IF(P979&lt;&gt;0,P979*$G979/100,"")</f>
        <v/>
      </c>
      <c r="AB979" s="13" t="str">
        <f>IF(Q979&lt;&gt;0,Q979*$G979/100,"")</f>
        <v/>
      </c>
      <c r="AD979" s="23"/>
      <c r="AE979" s="23"/>
      <c r="AF979" s="23"/>
      <c r="AG979" s="23"/>
      <c r="AH979" s="23"/>
      <c r="AI979" s="23"/>
      <c r="AJ979" s="23"/>
      <c r="AK979" s="23"/>
      <c r="AL979" s="23"/>
      <c r="AM979" s="23"/>
      <c r="AN979" s="23"/>
      <c r="AO979" s="23"/>
      <c r="AP979" s="23"/>
      <c r="AQ979" s="23"/>
      <c r="AR979" s="23"/>
      <c r="AS979" s="23"/>
      <c r="AU979" s="24"/>
      <c r="AV979" s="24"/>
      <c r="AW979" s="24"/>
      <c r="AX979" s="24" t="s">
        <v>17873</v>
      </c>
      <c r="AY979" s="24"/>
      <c r="AZ979" s="24"/>
      <c r="BB979" s="25" t="s">
        <v>2897</v>
      </c>
      <c r="BC979" s="27" t="s">
        <v>2897</v>
      </c>
      <c r="BD979" s="27"/>
      <c r="BE979" s="24" t="s">
        <v>1176</v>
      </c>
      <c r="BF979" s="24"/>
      <c r="BG979" s="24"/>
      <c r="BH979" s="24" t="s">
        <v>17874</v>
      </c>
      <c r="BI979" s="24"/>
      <c r="BJ979" s="24"/>
      <c r="BL979" s="26" t="s">
        <v>17875</v>
      </c>
    </row>
    <row r="980" spans="1:64" ht="15.75" customHeight="1" x14ac:dyDescent="0.35">
      <c r="A980" s="12" t="s">
        <v>17876</v>
      </c>
      <c r="B980" s="28" t="inlineStr">
        <is>
          <t>Auchan, Gold Nutrition</t>
        </is>
      </c>
      <c r="C980" s="28" t="s">
        <v>2898</v>
      </c>
      <c r="D980" s="5" t="s">
        <v>7271</v>
      </c>
      <c r="E980" s="5">
        <v>50</v>
      </c>
      <c r="F980" s="10">
        <v>1</v>
      </c>
      <c r="G980" s="5">
        <f>F980*E980</f>
        <v>50</v>
      </c>
      <c r="H980" s="11">
        <v>360</v>
      </c>
      <c r="I980" s="22">
        <v>44</v>
      </c>
      <c r="J980" s="22">
        <v>39</v>
      </c>
      <c r="K980" s="22">
        <v>4.4000000000000004</v>
      </c>
      <c r="L980" s="22">
        <v>2.9</v>
      </c>
      <c r="M980" s="22">
        <v>1.9</v>
      </c>
      <c r="N980" s="22">
        <v>1.5</v>
      </c>
      <c r="O980" s="22">
        <v>0.25</v>
      </c>
      <c r="P980" s="11"/>
      <c r="Q980" s="11"/>
      <c r="R980" s="7"/>
      <c r="S980" s="6">
        <f>IF(H980&lt;&gt;0,H980*$G980/100,"")</f>
        <v>180</v>
      </c>
      <c r="T980" s="13">
        <f>IF(I980&lt;&gt;0,I980*$G980/100,"")</f>
        <v>22</v>
      </c>
      <c r="U980" s="13">
        <f>IF(J980&lt;&gt;0,J980*$G980/100,"")</f>
        <v>19.5</v>
      </c>
      <c r="V980" s="13">
        <f>IF(K980&lt;&gt;0,K980*$G980/100,"")</f>
        <v>2.2</v>
      </c>
      <c r="W980" s="13">
        <f>IF(L980&lt;&gt;0,L980*$G980/100,"")</f>
        <v>1.45</v>
      </c>
      <c r="X980" s="13">
        <f>IF(M980&lt;&gt;0,M980*$G980/100,"")</f>
        <v>0.95</v>
      </c>
      <c r="Y980" s="13">
        <f>IF(N980&lt;&gt;0,N980*$G980/100,"")</f>
        <v>0.75</v>
      </c>
      <c r="Z980" s="13">
        <f>IF(O980&lt;&gt;0,O980*$G980/100,"")</f>
        <v>0.125</v>
      </c>
      <c r="AA980" s="13" t="str">
        <f>IF(P980&lt;&gt;0,P980*$G980/100,"")</f>
        <v/>
      </c>
      <c r="AB980" s="13" t="str">
        <f>IF(Q980&lt;&gt;0,Q980*$G980/100,"")</f>
        <v/>
      </c>
      <c r="AD980" s="23"/>
      <c r="AE980" s="23"/>
      <c r="AF980" s="23"/>
      <c r="AG980" s="23">
        <v>73</v>
      </c>
      <c r="AH980" s="23"/>
      <c r="AI980" s="23">
        <v>1.9</v>
      </c>
      <c r="AJ980" s="23">
        <v>21</v>
      </c>
      <c r="AK980" s="23">
        <v>1.9</v>
      </c>
      <c r="AL980" s="23">
        <v>123</v>
      </c>
      <c r="AM980" s="23">
        <v>2</v>
      </c>
      <c r="AN980" s="23"/>
      <c r="AO980" s="23"/>
      <c r="AP980" s="23"/>
      <c r="AQ980" s="23"/>
      <c r="AR980" s="23"/>
      <c r="AS980" s="23">
        <v>54</v>
      </c>
      <c r="AU980" s="24" t="s">
        <v>17877</v>
      </c>
      <c r="AV980" s="24"/>
      <c r="AW980" s="24"/>
      <c r="AX980" s="24" t="s">
        <v>17878</v>
      </c>
      <c r="AY980" s="24"/>
      <c r="AZ980" s="24"/>
      <c r="BB980" s="25" t="s">
        <v>2896</v>
      </c>
      <c r="BC980" s="27" t="s">
        <v>2897</v>
      </c>
      <c r="BD980" s="27"/>
      <c r="BE980" s="24" t="s">
        <v>1128</v>
      </c>
      <c r="BF980" s="24"/>
      <c r="BG980" s="24"/>
      <c r="BH980" s="24"/>
      <c r="BI980" s="24"/>
      <c r="BJ980" s="24"/>
      <c r="BL980" s="26" t="s">
        <v>17879</v>
      </c>
    </row>
    <row r="981" spans="1:64" ht="15.75" customHeight="1" x14ac:dyDescent="0.35">
      <c r="A981" s="12" t="inlineStr">
        <is>
          <t>Muscle repair, Gold Nutrition</t>
        </is>
      </c>
      <c r="B981" s="28" t="inlineStr">
        <is>
          <t>Gold Nutrition</t>
        </is>
      </c>
      <c r="C981" s="28" t="inlineStr">
        <is>
          <t>-</t>
        </is>
      </c>
      <c r="D981" s="5" t="inlineStr">
        <is>
          <t>dose 4 cápsulas</t>
        </is>
      </c>
      <c r="E981" s="5"/>
      <c r="F981" s="10">
        <v>1</v>
      </c>
      <c r="G981" s="5">
        <f>F981*E981</f>
        <v>0</v>
      </c>
      <c r="H981" s="11"/>
      <c r="I981" s="22"/>
      <c r="J981" s="22"/>
      <c r="K981" s="22"/>
      <c r="L981" s="22"/>
      <c r="M981" s="22"/>
      <c r="N981" s="22"/>
      <c r="O981" s="22"/>
      <c r="P981" s="11"/>
      <c r="Q981" s="11"/>
      <c r="R981" s="7"/>
      <c r="S981" s="6" t="str">
        <f>IF(H981&lt;&gt;0,H981*$G981/100,"")</f>
        <v/>
      </c>
      <c r="T981" s="13" t="str">
        <f>IF(I981&lt;&gt;0,I981*$G981/100,"")</f>
        <v/>
      </c>
      <c r="U981" s="13" t="str">
        <f>IF(J981&lt;&gt;0,J981*$G981/100,"")</f>
        <v/>
      </c>
      <c r="V981" s="13" t="str">
        <f>IF(K981&lt;&gt;0,K981*$G981/100,"")</f>
        <v/>
      </c>
      <c r="W981" s="13" t="str">
        <f>IF(L981&lt;&gt;0,L981*$G981/100,"")</f>
        <v/>
      </c>
      <c r="X981" s="13" t="str">
        <f>IF(M981&lt;&gt;0,M981*$G981/100,"")</f>
        <v/>
      </c>
      <c r="Y981" s="13" t="str">
        <f>IF(N981&lt;&gt;0,N981*$G981/100,"")</f>
        <v/>
      </c>
      <c r="Z981" s="13" t="str">
        <f>IF(O981&lt;&gt;0,O981*$G981/100,"")</f>
        <v/>
      </c>
      <c r="AA981" s="13" t="str">
        <f>IF(P981&lt;&gt;0,P981*$G981/100,"")</f>
        <v/>
      </c>
      <c r="AB981" s="13" t="str">
        <f>IF(Q981&lt;&gt;0,Q981*$G981/100,"")</f>
        <v/>
      </c>
      <c r="AD981" s="23"/>
      <c r="AE981" s="23"/>
      <c r="AF981" s="23"/>
      <c r="AG981" s="23"/>
      <c r="AH981" s="23"/>
      <c r="AI981" s="23"/>
      <c r="AJ981" s="23"/>
      <c r="AK981" s="23"/>
      <c r="AL981" s="23"/>
      <c r="AM981" s="23"/>
      <c r="AN981" s="23"/>
      <c r="AO981" s="23"/>
      <c r="AP981" s="23"/>
      <c r="AQ981" s="23"/>
      <c r="AR981" s="23"/>
      <c r="AS981" s="23"/>
      <c r="AU981" s="24" t="inlineStr">
        <is>
          <t>Curcuma longa (raiz, 95% curcumina), agente de revestimento (E464), Boswellia serrata (resina, 65% ácido boswélico), agentes de volume (E460i, amido de milho, maltodextrina), ácido L-ascórbico, Harpagophytum procumbens (raiz, 2,5% harpagósidos), bromelaína (Ananas comosus), acetato de DL-alfa tocoferilo, Sophora japonica (rebento, 95% quercetina), óxido de magnésio, antiaglomerantes (E470b, E341), óxido de zinco, selenito de sódio.</t>
        </is>
      </c>
      <c r="AV981" s="24"/>
      <c r="AW981" s="24"/>
      <c r="AX981" s="24" t="inlineStr">
        <is>
          <t>Por 4 cápsulas: Vitamina E 60 mg (500% VRN); Vitamina C 300 mg (375% VRN); Magnésio 60 mg (16% VRN); Zinco 20 mg (200% VRN); Selénio 80 µg (145% VRN); Extrato de curcuma 600 mg (curcumina 570 mg); Boswellia serrata 460 mg (ácido boswélico 299 mg); Harpagophytum procumbens 300 mg; Bromelaína 252 mg; Quercetina 160 mg</t>
        </is>
      </c>
      <c r="AY981" s="24"/>
      <c r="AZ981" s="24"/>
      <c r="BB981" s="25" t="inlineStr">
        <is>
          <t>Não</t>
        </is>
      </c>
      <c r="BC981" s="27" t="inlineStr">
        <is>
          <t>Não</t>
        </is>
      </c>
      <c r="BD981" s="27"/>
      <c r="BE981" s="24"/>
      <c r="BF981" s="24"/>
      <c r="BG981" s="24"/>
      <c r="BH981" s="24"/>
      <c r="BI981" s="24"/>
      <c r="BJ981" s="24"/>
      <c r="BL981" s="26" t="inlineStr">
        <is>
          <t>https://goldnutrition.pt/products/muscle-repair</t>
        </is>
      </c>
    </row>
    <row r="982" spans="1:64" ht="15.75" customHeight="1" x14ac:dyDescent="0.35">
      <c r="A982" s="12" t="inlineStr">
        <is>
          <t>Muscle transform, Stacker 2</t>
        </is>
      </c>
      <c r="B982" s="28" t="inlineStr">
        <is>
          <t>Zumub</t>
        </is>
      </c>
      <c r="C982" s="28" t="inlineStr">
        <is>
          <t>-</t>
        </is>
      </c>
      <c r="D982" s="5" t="inlineStr">
        <is>
          <t>dose 1 cápsula</t>
        </is>
      </c>
      <c r="E982" s="5"/>
      <c r="F982" s="10">
        <v>1</v>
      </c>
      <c r="G982" s="5">
        <f>F982*E982</f>
        <v>0</v>
      </c>
      <c r="H982" s="11"/>
      <c r="I982" s="22"/>
      <c r="J982" s="22"/>
      <c r="K982" s="22"/>
      <c r="L982" s="22"/>
      <c r="M982" s="22"/>
      <c r="N982" s="22"/>
      <c r="O982" s="22"/>
      <c r="P982" s="11"/>
      <c r="Q982" s="11"/>
      <c r="R982" s="7"/>
      <c r="S982" s="6" t="str">
        <f>IF(H982&lt;&gt;0,H982*$G982/100,"")</f>
        <v/>
      </c>
      <c r="T982" s="13" t="str">
        <f>IF(I982&lt;&gt;0,I982*$G982/100,"")</f>
        <v/>
      </c>
      <c r="U982" s="13" t="str">
        <f>IF(J982&lt;&gt;0,J982*$G982/100,"")</f>
        <v/>
      </c>
      <c r="V982" s="13" t="str">
        <f>IF(K982&lt;&gt;0,K982*$G982/100,"")</f>
        <v/>
      </c>
      <c r="W982" s="13" t="str">
        <f>IF(L982&lt;&gt;0,L982*$G982/100,"")</f>
        <v/>
      </c>
      <c r="X982" s="13" t="str">
        <f>IF(M982&lt;&gt;0,M982*$G982/100,"")</f>
        <v/>
      </c>
      <c r="Y982" s="13" t="str">
        <f>IF(N982&lt;&gt;0,N982*$G982/100,"")</f>
        <v/>
      </c>
      <c r="Z982" s="13" t="str">
        <f>IF(O982&lt;&gt;0,O982*$G982/100,"")</f>
        <v/>
      </c>
      <c r="AA982" s="13" t="str">
        <f>IF(P982&lt;&gt;0,P982*$G982/100,"")</f>
        <v/>
      </c>
      <c r="AB982" s="13" t="str">
        <f>IF(Q982&lt;&gt;0,Q982*$G982/100,"")</f>
        <v/>
      </c>
      <c r="AD982" s="23"/>
      <c r="AE982" s="23"/>
      <c r="AF982" s="23"/>
      <c r="AG982" s="23"/>
      <c r="AH982" s="23"/>
      <c r="AI982" s="23"/>
      <c r="AJ982" s="23"/>
      <c r="AK982" s="23"/>
      <c r="AL982" s="23"/>
      <c r="AM982" s="23"/>
      <c r="AN982" s="23"/>
      <c r="AO982" s="23"/>
      <c r="AP982" s="23"/>
      <c r="AQ982" s="23"/>
      <c r="AR982" s="23"/>
      <c r="AS982" s="23"/>
      <c r="AU982" s="24"/>
      <c r="AV982" s="24"/>
      <c r="AW982" s="24"/>
      <c r="AX982" s="24" t="inlineStr">
        <is>
          <t>Por dose (1 cápsula): Matriz anabólica-HPLC 4134 mg; Ácido D-aspártico 3000 mg; 3,4 - Di - Vanilyl - Tetra - Hidro - Furano *; Feno-grego (extrato de semente) (contém Fenusida) *; Boro (ácido bórico) 10 mg; Lagerstroemia speciosa L (ext) (ácido corosólico) *; Matriz LH-Plus 1008 mg; Magnésio (gluconato de magnésio) 225 mg; Charatin (Momordica Charantia *; Secoisolariciresinol (Urtica Dioica) *; Geléia Real 0 mg; Ashwagandha (Withania Somnifera) (contém withanolides) *; Extrato de cogumelo de botão branco *; Tiamina HCI (Vitamina B1) 4.2 mg; Cápsula Vegan (Celulose, Óxido de Ferro Negro) *</t>
        </is>
      </c>
      <c r="AY982" s="24"/>
      <c r="AZ982" s="24"/>
      <c r="BB982" s="25" t="inlineStr">
        <is>
          <t>Não</t>
        </is>
      </c>
      <c r="BC982" s="27" t="inlineStr">
        <is>
          <t>Não</t>
        </is>
      </c>
      <c r="BD982" s="27"/>
      <c r="BE982" s="24"/>
      <c r="BF982" s="24"/>
      <c r="BG982" s="24"/>
      <c r="BH982" s="24"/>
      <c r="BI982" s="24"/>
      <c r="BJ982" s="24"/>
      <c r="BL982" s="26" t="inlineStr">
        <is>
          <t>https://www.zumub.com/PT/anabolizantes-naturais/muscle-transform-168-capsulas</t>
        </is>
      </c>
    </row>
    <row r="983" spans="1:64" ht="15.75" customHeight="1" x14ac:dyDescent="0.35">
      <c r="A983" s="12" t="inlineStr">
        <is>
          <t>Mutant whey, Mutant</t>
        </is>
      </c>
      <c r="B983" s="28" t="inlineStr">
        <is>
          <t>Zumub</t>
        </is>
      </c>
      <c r="C983" s="28" t="inlineStr">
        <is>
          <t>-</t>
        </is>
      </c>
      <c r="D983" s="5" t="inlineStr">
        <is>
          <t>scoop 36 (g)</t>
        </is>
      </c>
      <c r="E983" s="5">
        <v>36</v>
      </c>
      <c r="F983" s="10">
        <v>1</v>
      </c>
      <c r="G983" s="5">
        <f>F983*E983</f>
        <v>36</v>
      </c>
      <c r="H983" s="11">
        <v>389</v>
      </c>
      <c r="I983" s="22">
        <v>61.1</v>
      </c>
      <c r="J983" s="22">
        <v>16.7</v>
      </c>
      <c r="K983" s="22">
        <v>5.56</v>
      </c>
      <c r="L983" s="22">
        <v>8.33</v>
      </c>
      <c r="M983" s="22">
        <v>0.56</v>
      </c>
      <c r="N983" s="22">
        <v>1.39</v>
      </c>
      <c r="O983" s="22">
        <v>0.97</v>
      </c>
      <c r="P983" s="11"/>
      <c r="Q983" s="11"/>
      <c r="R983" s="7"/>
      <c r="S983" s="6">
        <f>IF(H983&lt;&gt;0,H983*$G983/100,"")</f>
        <v>140.04</v>
      </c>
      <c r="T983" s="13">
        <f>IF(I983&lt;&gt;0,I983*$G983/100,"")</f>
        <v>21.996</v>
      </c>
      <c r="U983" s="13">
        <f>IF(J983&lt;&gt;0,J983*$G983/100,"")</f>
        <v>6.012</v>
      </c>
      <c r="V983" s="13">
        <f>IF(K983&lt;&gt;0,K983*$G983/100,"")</f>
        <v>2.0016</v>
      </c>
      <c r="W983" s="13">
        <f>IF(L983&lt;&gt;0,L983*$G983/100,"")</f>
        <v>2.9988</v>
      </c>
      <c r="X983" s="13">
        <f>IF(M983&lt;&gt;0,M983*$G983/100,"")</f>
        <v>0.2016</v>
      </c>
      <c r="Y983" s="13">
        <f>IF(N983&lt;&gt;0,N983*$G983/100,"")</f>
        <v>0.5004</v>
      </c>
      <c r="Z983" s="13">
        <f>IF(O983&lt;&gt;0,O983*$G983/100,"")</f>
        <v>0.3492</v>
      </c>
      <c r="AA983" s="13" t="str">
        <f>IF(P983&lt;&gt;0,P983*$G983/100,"")</f>
        <v/>
      </c>
      <c r="AB983" s="13" t="str">
        <f>IF(Q983&lt;&gt;0,Q983*$G983/100,"")</f>
        <v/>
      </c>
      <c r="AD983" s="23"/>
      <c r="AE983" s="23"/>
      <c r="AF983" s="23"/>
      <c r="AG983" s="23"/>
      <c r="AH983" s="23"/>
      <c r="AI983" s="23"/>
      <c r="AJ983" s="23"/>
      <c r="AK983" s="23"/>
      <c r="AL983" s="23"/>
      <c r="AM983" s="23"/>
      <c r="AN983" s="23">
        <v>639</v>
      </c>
      <c r="AO983" s="23"/>
      <c r="AP983" s="23"/>
      <c r="AQ983" s="23"/>
      <c r="AR983" s="23"/>
      <c r="AS983" s="23"/>
      <c r="AU983" s="24" t="inlineStr">
        <is>
          <t>NitroSerum (Complexo de Concentrado de proteína de soro Filtrado de membrana única / fosfolípido), Micro filtrada Whey Protein Concentrate, Isolado de Proteína whey Processado a frio, ActiNOS Proteina Whey Hidrolisada, Isolado de Peptídeos bioativos, Proteína whey isolada hidrolisada, Complexo de dispersão controlado (inulina, goma xantana, Aveia integral e Pós de soja), Peptídeos de glutamina (a partir de hidrolisado de proteína de trigo), Sabores / realçadores naturais e artificiais, Citrato de Potássio, Acessulfame de potássio, Sucralose, Lecitina de soja</t>
        </is>
      </c>
      <c r="AV983" s="24"/>
      <c r="AW983" s="24"/>
      <c r="AX983" s="24" t="inlineStr">
        <is>
          <t>Por dose (1 colher, 36 g): Alanina 2.3; Arginina 0.8; Ácido Aspártico 4.4; Cisteína 1.1; Ácido glutâmico e glutamina 7.6; Glicina 1.2; Histidina 0.7; Isoleucina 2.8; Leucina 4.8; Lisina 4; Metionina 1.1; Fenilalanina 1.3; Prolina 2.6; Serina 2.2; Treonina 2.8; Triptofano 0.7; Tirosina 1.5; Valina 2.4</t>
        </is>
      </c>
      <c r="AY983" s="24"/>
      <c r="AZ983" s="24"/>
      <c r="BB983" s="25" t="inlineStr">
        <is>
          <t>Sim</t>
        </is>
      </c>
      <c r="BC983" s="27" t="inlineStr">
        <is>
          <t>Sim</t>
        </is>
      </c>
      <c r="BD983" s="27"/>
      <c r="BE983" s="24" t="inlineStr">
        <is>
          <t>Soja</t>
        </is>
      </c>
      <c r="BF983" s="24"/>
      <c r="BG983" s="24"/>
      <c r="BH983" s="24" t="inlineStr">
        <is>
          <t>Ovo, Peixe, Crustáceos, Frutos de casca rija</t>
        </is>
      </c>
      <c r="BI983" s="24"/>
      <c r="BJ983" s="24"/>
      <c r="BL983" s="26" t="inlineStr">
        <is>
          <t>https://www.zumub.com/PT/proteinas/whey/mutant-whey</t>
        </is>
      </c>
    </row>
    <row r="984" spans="1:64" ht="15.75" customHeight="1" x14ac:dyDescent="0.35">
      <c r="A984" s="12" t="inlineStr">
        <is>
          <t>N-Acetil L-Cisteína, Bulk</t>
        </is>
      </c>
      <c r="B984" s="28" t="inlineStr">
        <is>
          <t>Bulk</t>
        </is>
      </c>
      <c r="C984" s="28" t="inlineStr">
        <is>
          <t>-</t>
        </is>
      </c>
      <c r="D984" s="5" t="inlineStr">
        <is>
          <t>dose 700 mg</t>
        </is>
      </c>
      <c r="E984" s="5"/>
      <c r="F984" s="10">
        <v>1</v>
      </c>
      <c r="G984" s="5">
        <f>F984*E984</f>
        <v>0</v>
      </c>
      <c r="H984" s="11"/>
      <c r="I984" s="22"/>
      <c r="J984" s="22"/>
      <c r="K984" s="22"/>
      <c r="L984" s="22"/>
      <c r="M984" s="22"/>
      <c r="N984" s="22"/>
      <c r="O984" s="22"/>
      <c r="P984" s="11"/>
      <c r="Q984" s="11"/>
      <c r="R984" s="7"/>
      <c r="S984" s="6" t="str">
        <f>IF(H984&lt;&gt;0,H984*$G984/100,"")</f>
        <v/>
      </c>
      <c r="T984" s="13" t="str">
        <f>IF(I984&lt;&gt;0,I984*$G984/100,"")</f>
        <v/>
      </c>
      <c r="U984" s="13" t="str">
        <f>IF(J984&lt;&gt;0,J984*$G984/100,"")</f>
        <v/>
      </c>
      <c r="V984" s="13" t="str">
        <f>IF(K984&lt;&gt;0,K984*$G984/100,"")</f>
        <v/>
      </c>
      <c r="W984" s="13" t="str">
        <f>IF(L984&lt;&gt;0,L984*$G984/100,"")</f>
        <v/>
      </c>
      <c r="X984" s="13" t="str">
        <f>IF(M984&lt;&gt;0,M984*$G984/100,"")</f>
        <v/>
      </c>
      <c r="Y984" s="13" t="str">
        <f>IF(N984&lt;&gt;0,N984*$G984/100,"")</f>
        <v/>
      </c>
      <c r="Z984" s="13" t="str">
        <f>IF(O984&lt;&gt;0,O984*$G984/100,"")</f>
        <v/>
      </c>
      <c r="AA984" s="13" t="str">
        <f>IF(P984&lt;&gt;0,P984*$G984/100,"")</f>
        <v/>
      </c>
      <c r="AB984" s="13" t="str">
        <f>IF(Q984&lt;&gt;0,Q984*$G984/100,"")</f>
        <v/>
      </c>
      <c r="AD984" s="23"/>
      <c r="AE984" s="23"/>
      <c r="AF984" s="23"/>
      <c r="AG984" s="23"/>
      <c r="AH984" s="23"/>
      <c r="AI984" s="23"/>
      <c r="AJ984" s="23"/>
      <c r="AK984" s="23"/>
      <c r="AL984" s="23"/>
      <c r="AM984" s="23"/>
      <c r="AN984" s="23"/>
      <c r="AO984" s="23"/>
      <c r="AP984" s="23"/>
      <c r="AQ984" s="23"/>
      <c r="AR984" s="23"/>
      <c r="AS984" s="23"/>
      <c r="AU984" s="24" t="inlineStr">
        <is>
          <t>100% N-Acetil L-Cisteína.</t>
        </is>
      </c>
      <c r="AV984" s="24"/>
      <c r="AW984" s="24"/>
      <c r="AX984" s="24" t="inlineStr">
        <is>
          <t>Por dose (700 mg): N Acetil L Cisteína 700mg | Adequado a veganos</t>
        </is>
      </c>
      <c r="AY984" s="24"/>
      <c r="AZ984" s="24"/>
      <c r="BB984" s="25" t="inlineStr">
        <is>
          <t>Não</t>
        </is>
      </c>
      <c r="BC984" s="27" t="inlineStr">
        <is>
          <t>Não</t>
        </is>
      </c>
      <c r="BD984" s="27"/>
      <c r="BE984" s="24"/>
      <c r="BF984" s="24"/>
      <c r="BG984" s="24"/>
      <c r="BH984" s="24" t="inlineStr">
        <is>
          <t>Glúten, Leite/Lactose, Soja, Mostarda, Sésamo, Sulfitos</t>
        </is>
      </c>
      <c r="BI984" s="24"/>
      <c r="BJ984" s="24"/>
      <c r="BL984" s="26" t="inlineStr">
        <is>
          <t>https://www.bulk.com/pt/products/n-acetil-l-cisteina-pt/bpb-nac-0000</t>
        </is>
      </c>
    </row>
    <row r="985" spans="1:64" ht="15.75" customHeight="1" x14ac:dyDescent="0.35">
      <c r="A985" s="12" t="inlineStr">
        <is>
          <t>N-Acetilcisteína, Zumub</t>
        </is>
      </c>
      <c r="B985" s="28" t="inlineStr">
        <is>
          <t>Zumub</t>
        </is>
      </c>
      <c r="C985" s="28" t="inlineStr">
        <is>
          <t>-</t>
        </is>
      </c>
      <c r="D985" s="5" t="inlineStr">
        <is>
          <t>dose 1 comprimido</t>
        </is>
      </c>
      <c r="E985" s="5"/>
      <c r="F985" s="10">
        <v>1</v>
      </c>
      <c r="G985" s="5">
        <f>F985*E985</f>
        <v>0</v>
      </c>
      <c r="H985" s="11"/>
      <c r="I985" s="22"/>
      <c r="J985" s="22"/>
      <c r="K985" s="22"/>
      <c r="L985" s="22"/>
      <c r="M985" s="22"/>
      <c r="N985" s="22"/>
      <c r="O985" s="22"/>
      <c r="P985" s="11"/>
      <c r="Q985" s="11"/>
      <c r="R985" s="7"/>
      <c r="S985" s="6" t="str">
        <f>IF(H985&lt;&gt;0,H985*$G985/100,"")</f>
        <v/>
      </c>
      <c r="T985" s="13" t="str">
        <f>IF(I985&lt;&gt;0,I985*$G985/100,"")</f>
        <v/>
      </c>
      <c r="U985" s="13" t="str">
        <f>IF(J985&lt;&gt;0,J985*$G985/100,"")</f>
        <v/>
      </c>
      <c r="V985" s="13" t="str">
        <f>IF(K985&lt;&gt;0,K985*$G985/100,"")</f>
        <v/>
      </c>
      <c r="W985" s="13" t="str">
        <f>IF(L985&lt;&gt;0,L985*$G985/100,"")</f>
        <v/>
      </c>
      <c r="X985" s="13" t="str">
        <f>IF(M985&lt;&gt;0,M985*$G985/100,"")</f>
        <v/>
      </c>
      <c r="Y985" s="13" t="str">
        <f>IF(N985&lt;&gt;0,N985*$G985/100,"")</f>
        <v/>
      </c>
      <c r="Z985" s="13" t="str">
        <f>IF(O985&lt;&gt;0,O985*$G985/100,"")</f>
        <v/>
      </c>
      <c r="AA985" s="13" t="str">
        <f>IF(P985&lt;&gt;0,P985*$G985/100,"")</f>
        <v/>
      </c>
      <c r="AB985" s="13" t="str">
        <f>IF(Q985&lt;&gt;0,Q985*$G985/100,"")</f>
        <v/>
      </c>
      <c r="AD985" s="23"/>
      <c r="AE985" s="23"/>
      <c r="AF985" s="23"/>
      <c r="AG985" s="23"/>
      <c r="AH985" s="23"/>
      <c r="AI985" s="23"/>
      <c r="AJ985" s="23"/>
      <c r="AK985" s="23"/>
      <c r="AL985" s="23"/>
      <c r="AM985" s="23"/>
      <c r="AN985" s="23"/>
      <c r="AO985" s="23"/>
      <c r="AP985" s="23"/>
      <c r="AQ985" s="23"/>
      <c r="AR985" s="23"/>
      <c r="AS985" s="23"/>
      <c r="AU985" s="24" t="inlineStr">
        <is>
          <t>N-acetilcisteína (75% L-Cisteína), Agente de volume (celulose microcristalina (E460i) e Fosfato bicálcico (E 341)), Agentes antiaglomerante (Estearato de magnésio (E 470b))</t>
        </is>
      </c>
      <c r="AV985" s="24"/>
      <c r="AW985" s="24"/>
      <c r="AX985" s="24" t="inlineStr">
        <is>
          <t>Por dose (1 comprimido): L-cisteína 450 mg</t>
        </is>
      </c>
      <c r="AY985" s="24"/>
      <c r="AZ985" s="24"/>
      <c r="BB985" s="25" t="inlineStr">
        <is>
          <t>Não</t>
        </is>
      </c>
      <c r="BC985" s="27" t="inlineStr">
        <is>
          <t>Não</t>
        </is>
      </c>
      <c r="BD985" s="27"/>
      <c r="BE985" s="24"/>
      <c r="BF985" s="24"/>
      <c r="BG985" s="24"/>
      <c r="BH985" s="24" t="inlineStr">
        <is>
          <t>Glúten, Leite/Lactose, Peixe, Crustáceos, Soja, Frutos de casca rija</t>
        </is>
      </c>
      <c r="BI985" s="24"/>
      <c r="BJ985" s="24"/>
      <c r="BL985" s="26" t="inlineStr">
        <is>
          <t>https://www.zumub.com/PT/aminoacidos-bcaas/aminoacidos/n-acetyl-cysteine-60-comprimidos</t>
        </is>
      </c>
    </row>
    <row r="986" spans="1:64" ht="15.75" customHeight="1" x14ac:dyDescent="0.35">
      <c r="A986" s="12" t="inlineStr">
        <is>
          <t>Na-r-ala, SAN Nutrition</t>
        </is>
      </c>
      <c r="B986" s="28" t="inlineStr">
        <is>
          <t>Zumub</t>
        </is>
      </c>
      <c r="C986" s="28" t="inlineStr">
        <is>
          <t>-</t>
        </is>
      </c>
      <c r="D986" s="5" t="inlineStr">
        <is>
          <t>dose 1 cápsula</t>
        </is>
      </c>
      <c r="E986" s="5"/>
      <c r="F986" s="10">
        <v>1</v>
      </c>
      <c r="G986" s="5">
        <f>F986*E986</f>
        <v>0</v>
      </c>
      <c r="H986" s="11"/>
      <c r="I986" s="22"/>
      <c r="J986" s="22"/>
      <c r="K986" s="22"/>
      <c r="L986" s="22"/>
      <c r="M986" s="22"/>
      <c r="N986" s="22"/>
      <c r="O986" s="22"/>
      <c r="P986" s="11"/>
      <c r="Q986" s="11"/>
      <c r="R986" s="7"/>
      <c r="S986" s="6" t="str">
        <f>IF(H986&lt;&gt;0,H986*$G986/100,"")</f>
        <v/>
      </c>
      <c r="T986" s="13" t="str">
        <f>IF(I986&lt;&gt;0,I986*$G986/100,"")</f>
        <v/>
      </c>
      <c r="U986" s="13" t="str">
        <f>IF(J986&lt;&gt;0,J986*$G986/100,"")</f>
        <v/>
      </c>
      <c r="V986" s="13" t="str">
        <f>IF(K986&lt;&gt;0,K986*$G986/100,"")</f>
        <v/>
      </c>
      <c r="W986" s="13" t="str">
        <f>IF(L986&lt;&gt;0,L986*$G986/100,"")</f>
        <v/>
      </c>
      <c r="X986" s="13" t="str">
        <f>IF(M986&lt;&gt;0,M986*$G986/100,"")</f>
        <v/>
      </c>
      <c r="Y986" s="13" t="str">
        <f>IF(N986&lt;&gt;0,N986*$G986/100,"")</f>
        <v/>
      </c>
      <c r="Z986" s="13" t="str">
        <f>IF(O986&lt;&gt;0,O986*$G986/100,"")</f>
        <v/>
      </c>
      <c r="AA986" s="13" t="str">
        <f>IF(P986&lt;&gt;0,P986*$G986/100,"")</f>
        <v/>
      </c>
      <c r="AB986" s="13" t="str">
        <f>IF(Q986&lt;&gt;0,Q986*$G986/100,"")</f>
        <v/>
      </c>
      <c r="AD986" s="23"/>
      <c r="AE986" s="23"/>
      <c r="AF986" s="23"/>
      <c r="AG986" s="23"/>
      <c r="AH986" s="23"/>
      <c r="AI986" s="23"/>
      <c r="AJ986" s="23"/>
      <c r="AK986" s="23"/>
      <c r="AL986" s="23"/>
      <c r="AM986" s="23"/>
      <c r="AN986" s="23"/>
      <c r="AO986" s="23"/>
      <c r="AP986" s="23"/>
      <c r="AQ986" s="23"/>
      <c r="AR986" s="23"/>
      <c r="AS986" s="23"/>
      <c r="AU986" s="24" t="inlineStr">
        <is>
          <t>Celulose microcristalina, Gelatina, FD &amp; C Azul # 1, FD &amp; C Vermelho # 40, FD &amp; C Amarelo # 5</t>
        </is>
      </c>
      <c r="AV986" s="24"/>
      <c r="AW986" s="24"/>
      <c r="AX986" s="24" t="inlineStr">
        <is>
          <t>Por dose (1 cápsula): Ácido R-lipóico (de 125mg de sódio melhorado Biosolv R-lipóico) 100 mg</t>
        </is>
      </c>
      <c r="AY986" s="24"/>
      <c r="AZ986" s="24"/>
      <c r="BB986" s="25" t="inlineStr">
        <is>
          <t>Não</t>
        </is>
      </c>
      <c r="BC986" s="27" t="inlineStr">
        <is>
          <t>Não</t>
        </is>
      </c>
      <c r="BD986" s="27"/>
      <c r="BE986" s="24"/>
      <c r="BF986" s="24"/>
      <c r="BG986" s="24"/>
      <c r="BH986" s="24"/>
      <c r="BI986" s="24"/>
      <c r="BJ986" s="24"/>
      <c r="BL986" s="26" t="inlineStr">
        <is>
          <t>https://www.zumub.com/PT/antioxidantes/na-r-ala-60-capsulas</t>
        </is>
      </c>
    </row>
    <row r="987" spans="1:64" ht="15.75" customHeight="1" x14ac:dyDescent="0.35">
      <c r="A987" s="12" t="inlineStr">
        <is>
          <t>NAC N-Acetilcisteína 600 mg, NOW Foods</t>
        </is>
      </c>
      <c r="B987" s="28" t="inlineStr">
        <is>
          <t>Zumub</t>
        </is>
      </c>
      <c r="C987" s="28" t="inlineStr">
        <is>
          <t>-</t>
        </is>
      </c>
      <c r="D987" s="5" t="inlineStr">
        <is>
          <t>dose 1 cápsula</t>
        </is>
      </c>
      <c r="E987" s="5"/>
      <c r="F987" s="10">
        <v>1</v>
      </c>
      <c r="G987" s="5">
        <f>F987*E987</f>
        <v>0</v>
      </c>
      <c r="H987" s="11"/>
      <c r="I987" s="22"/>
      <c r="J987" s="22"/>
      <c r="K987" s="22"/>
      <c r="L987" s="22"/>
      <c r="M987" s="22"/>
      <c r="N987" s="22"/>
      <c r="O987" s="22"/>
      <c r="P987" s="11"/>
      <c r="Q987" s="11"/>
      <c r="R987" s="7"/>
      <c r="S987" s="6" t="str">
        <f>IF(H987&lt;&gt;0,H987*$G987/100,"")</f>
        <v/>
      </c>
      <c r="T987" s="13" t="str">
        <f>IF(I987&lt;&gt;0,I987*$G987/100,"")</f>
        <v/>
      </c>
      <c r="U987" s="13" t="str">
        <f>IF(J987&lt;&gt;0,J987*$G987/100,"")</f>
        <v/>
      </c>
      <c r="V987" s="13" t="str">
        <f>IF(K987&lt;&gt;0,K987*$G987/100,"")</f>
        <v/>
      </c>
      <c r="W987" s="13" t="str">
        <f>IF(L987&lt;&gt;0,L987*$G987/100,"")</f>
        <v/>
      </c>
      <c r="X987" s="13" t="str">
        <f>IF(M987&lt;&gt;0,M987*$G987/100,"")</f>
        <v/>
      </c>
      <c r="Y987" s="13" t="str">
        <f>IF(N987&lt;&gt;0,N987*$G987/100,"")</f>
        <v/>
      </c>
      <c r="Z987" s="13" t="str">
        <f>IF(O987&lt;&gt;0,O987*$G987/100,"")</f>
        <v/>
      </c>
      <c r="AA987" s="13" t="str">
        <f>IF(P987&lt;&gt;0,P987*$G987/100,"")</f>
        <v/>
      </c>
      <c r="AB987" s="13" t="str">
        <f>IF(Q987&lt;&gt;0,Q987*$G987/100,"")</f>
        <v/>
      </c>
      <c r="AD987" s="23"/>
      <c r="AE987" s="23"/>
      <c r="AF987" s="23"/>
      <c r="AG987" s="23"/>
      <c r="AH987" s="23"/>
      <c r="AI987" s="23"/>
      <c r="AJ987" s="23"/>
      <c r="AK987" s="23"/>
      <c r="AL987" s="23"/>
      <c r="AM987" s="23"/>
      <c r="AN987" s="23"/>
      <c r="AO987" s="23"/>
      <c r="AP987" s="23"/>
      <c r="AQ987" s="23"/>
      <c r="AR987" s="23"/>
      <c r="AS987" s="23"/>
      <c r="AU987" s="24" t="inlineStr">
        <is>
          <t>Hipromelose (cápsula de celulose), Ácido esteárico (fonte vegetal), Ácido cítrico, Celulose microcristalina</t>
        </is>
      </c>
      <c r="AV987" s="24"/>
      <c r="AW987" s="24"/>
      <c r="AX987" s="24" t="inlineStr">
        <is>
          <t>Por dose (1 cápsula): Selénio (como L-selenometionina) 25 mcg; N-acetilcisteína (NAC) 600 mg</t>
        </is>
      </c>
      <c r="AY987" s="24"/>
      <c r="AZ987" s="24"/>
      <c r="BB987" s="25" t="inlineStr">
        <is>
          <t>Não</t>
        </is>
      </c>
      <c r="BC987" s="27" t="inlineStr">
        <is>
          <t>Não</t>
        </is>
      </c>
      <c r="BD987" s="27"/>
      <c r="BE987" s="24"/>
      <c r="BF987" s="24"/>
      <c r="BG987" s="24"/>
      <c r="BH987" s="24"/>
      <c r="BI987" s="24"/>
      <c r="BJ987" s="24"/>
      <c r="BL987" s="26" t="inlineStr">
        <is>
          <t>https://www.zumub.com/PT/aminoacidos-bcaas/aminoacidos/nac-acetyl-cysteine-600-mg-100-capsulas</t>
        </is>
      </c>
    </row>
    <row r="988" spans="1:64" ht="15.75" customHeight="1" x14ac:dyDescent="0.35">
      <c r="A988" s="12" t="inlineStr">
        <is>
          <t>Nattokinase 2000 fus, Doctor’s Best</t>
        </is>
      </c>
      <c r="B988" s="28" t="inlineStr">
        <is>
          <t>Zumub</t>
        </is>
      </c>
      <c r="C988" s="28" t="inlineStr">
        <is>
          <t>-</t>
        </is>
      </c>
      <c r="D988" s="5" t="inlineStr">
        <is>
          <t>dose 1 cápsula</t>
        </is>
      </c>
      <c r="E988" s="5"/>
      <c r="F988" s="10">
        <v>1</v>
      </c>
      <c r="G988" s="5">
        <f>F988*E988</f>
        <v>0</v>
      </c>
      <c r="H988" s="11"/>
      <c r="I988" s="22"/>
      <c r="J988" s="22"/>
      <c r="K988" s="22"/>
      <c r="L988" s="22"/>
      <c r="M988" s="22"/>
      <c r="N988" s="22"/>
      <c r="O988" s="22"/>
      <c r="P988" s="11"/>
      <c r="Q988" s="11"/>
      <c r="R988" s="7"/>
      <c r="S988" s="6" t="str">
        <f>IF(H988&lt;&gt;0,H988*$G988/100,"")</f>
        <v/>
      </c>
      <c r="T988" s="13" t="str">
        <f>IF(I988&lt;&gt;0,I988*$G988/100,"")</f>
        <v/>
      </c>
      <c r="U988" s="13" t="str">
        <f>IF(J988&lt;&gt;0,J988*$G988/100,"")</f>
        <v/>
      </c>
      <c r="V988" s="13" t="str">
        <f>IF(K988&lt;&gt;0,K988*$G988/100,"")</f>
        <v/>
      </c>
      <c r="W988" s="13" t="str">
        <f>IF(L988&lt;&gt;0,L988*$G988/100,"")</f>
        <v/>
      </c>
      <c r="X988" s="13" t="str">
        <f>IF(M988&lt;&gt;0,M988*$G988/100,"")</f>
        <v/>
      </c>
      <c r="Y988" s="13" t="str">
        <f>IF(N988&lt;&gt;0,N988*$G988/100,"")</f>
        <v/>
      </c>
      <c r="Z988" s="13" t="str">
        <f>IF(O988&lt;&gt;0,O988*$G988/100,"")</f>
        <v/>
      </c>
      <c r="AA988" s="13" t="str">
        <f>IF(P988&lt;&gt;0,P988*$G988/100,"")</f>
        <v/>
      </c>
      <c r="AB988" s="13" t="str">
        <f>IF(Q988&lt;&gt;0,Q988*$G988/100,"")</f>
        <v/>
      </c>
      <c r="AD988" s="23"/>
      <c r="AE988" s="23"/>
      <c r="AF988" s="23"/>
      <c r="AG988" s="23"/>
      <c r="AH988" s="23"/>
      <c r="AI988" s="23"/>
      <c r="AJ988" s="23"/>
      <c r="AK988" s="23"/>
      <c r="AL988" s="23"/>
      <c r="AM988" s="23"/>
      <c r="AN988" s="23"/>
      <c r="AO988" s="23"/>
      <c r="AP988" s="23"/>
      <c r="AQ988" s="23"/>
      <c r="AR988" s="23"/>
      <c r="AS988" s="23"/>
      <c r="AU988" s="24" t="inlineStr">
        <is>
          <t>Maltodextrina , Celulose modificada, Cápsula vegetariana, Estearato de Magnésio (fonte vegetal)</t>
        </is>
      </c>
      <c r="AV988" s="24"/>
      <c r="AW988" s="24"/>
      <c r="AX988" s="24" t="inlineStr">
        <is>
          <t>Por dose (1 cápsula): Nattoquinase (atividade enzimática em unidades fibrinolíticas) 2000 FU</t>
        </is>
      </c>
      <c r="AY988" s="24"/>
      <c r="AZ988" s="24"/>
      <c r="BB988" s="25" t="inlineStr">
        <is>
          <t>Não</t>
        </is>
      </c>
      <c r="BC988" s="27" t="inlineStr">
        <is>
          <t>Não</t>
        </is>
      </c>
      <c r="BD988" s="27"/>
      <c r="BE988" s="24" t="inlineStr">
        <is>
          <t>Soja</t>
        </is>
      </c>
      <c r="BF988" s="24"/>
      <c r="BG988" s="24"/>
      <c r="BH988" s="24"/>
      <c r="BI988" s="24"/>
      <c r="BJ988" s="24"/>
      <c r="BL988" s="26" t="inlineStr">
        <is>
          <t>https://www.zumub.com/PT/saude-e-bem-estar/coracao-e-colestrol/nattokinase-2000-fus-90-veggie-capsulas</t>
        </is>
      </c>
    </row>
    <row r="989" spans="1:64" ht="15.75" customHeight="1" x14ac:dyDescent="0.35">
      <c r="A989" s="12" t="s">
        <v>17880</v>
      </c>
      <c r="B989" s="28" t="s">
        <v>3878</v>
      </c>
      <c r="C989" s="28" t="s">
        <v>2898</v>
      </c>
      <c r="D989" s="5" t="s">
        <v>17355</v>
      </c>
      <c r="E989" s="5">
        <v>25</v>
      </c>
      <c r="F989" s="10">
        <v>1</v>
      </c>
      <c r="G989" s="5">
        <f>F989*E989</f>
        <v>25</v>
      </c>
      <c r="H989" s="11">
        <v>373</v>
      </c>
      <c r="I989" s="22">
        <v>87</v>
      </c>
      <c r="J989" s="22">
        <v>4.0999999999999996</v>
      </c>
      <c r="K989" s="22">
        <v>1.7</v>
      </c>
      <c r="L989" s="22">
        <v>0.9</v>
      </c>
      <c r="M989" s="22">
        <v>0.6</v>
      </c>
      <c r="N989" s="22"/>
      <c r="O989" s="22">
        <v>0.2</v>
      </c>
      <c r="P989" s="11"/>
      <c r="Q989" s="11"/>
      <c r="R989" s="7"/>
      <c r="S989" s="6">
        <f>IF(H989&lt;&gt;0,H989*$G989/100,"")</f>
        <v>93.25</v>
      </c>
      <c r="T989" s="13">
        <f>IF(I989&lt;&gt;0,I989*$G989/100,"")</f>
        <v>21.75</v>
      </c>
      <c r="U989" s="13">
        <f>IF(J989&lt;&gt;0,J989*$G989/100,"")</f>
        <v>1.025</v>
      </c>
      <c r="V989" s="13">
        <f>IF(K989&lt;&gt;0,K989*$G989/100,"")</f>
        <v>0.425</v>
      </c>
      <c r="W989" s="13">
        <f>IF(L989&lt;&gt;0,L989*$G989/100,"")</f>
        <v>0.225</v>
      </c>
      <c r="X989" s="13">
        <f>IF(M989&lt;&gt;0,M989*$G989/100,"")</f>
        <v>0.15</v>
      </c>
      <c r="Y989" s="13" t="str">
        <f>IF(N989&lt;&gt;0,N989*$G989/100,"")</f>
        <v/>
      </c>
      <c r="Z989" s="13">
        <f>IF(O989&lt;&gt;0,O989*$G989/100,"")</f>
        <v>0.05</v>
      </c>
      <c r="AA989" s="13" t="str">
        <f>IF(P989&lt;&gt;0,P989*$G989/100,"")</f>
        <v/>
      </c>
      <c r="AB989" s="13" t="str">
        <f>IF(Q989&lt;&gt;0,Q989*$G989/100,"")</f>
        <v/>
      </c>
      <c r="AD989" s="23"/>
      <c r="AE989" s="23"/>
      <c r="AF989" s="23"/>
      <c r="AG989" s="23"/>
      <c r="AH989" s="23"/>
      <c r="AI989" s="23"/>
      <c r="AJ989" s="23"/>
      <c r="AK989" s="23"/>
      <c r="AL989" s="23"/>
      <c r="AM989" s="23"/>
      <c r="AN989" s="23"/>
      <c r="AO989" s="23"/>
      <c r="AP989" s="23"/>
      <c r="AQ989" s="23"/>
      <c r="AR989" s="23"/>
      <c r="AS989" s="23"/>
      <c r="AU989" s="24" t="s">
        <v>17881</v>
      </c>
      <c r="AV989" s="24"/>
      <c r="AW989" s="24"/>
      <c r="AX989" s="24"/>
      <c r="AY989" s="24"/>
      <c r="AZ989" s="24"/>
      <c r="BB989" s="25" t="s">
        <v>2896</v>
      </c>
      <c r="BC989" s="27" t="s">
        <v>2897</v>
      </c>
      <c r="BD989" s="27"/>
      <c r="BE989" s="24"/>
      <c r="BF989" s="24"/>
      <c r="BG989" s="24"/>
      <c r="BH989" s="24" t="s">
        <v>1167</v>
      </c>
      <c r="BI989" s="24"/>
      <c r="BJ989" s="24"/>
      <c r="BL989" s="26" t="s">
        <v>17882</v>
      </c>
    </row>
    <row r="990" spans="1:64" ht="15.75" customHeight="1" x14ac:dyDescent="0.35">
      <c r="A990" s="12" t="s">
        <v>17883</v>
      </c>
      <c r="B990" s="28" t="s">
        <v>3878</v>
      </c>
      <c r="C990" s="28" t="s">
        <v>2898</v>
      </c>
      <c r="D990" s="5" t="s">
        <v>17355</v>
      </c>
      <c r="E990" s="5">
        <v>25</v>
      </c>
      <c r="F990" s="10">
        <v>1</v>
      </c>
      <c r="G990" s="5">
        <f>F990*E990</f>
        <v>25</v>
      </c>
      <c r="H990" s="11">
        <v>360</v>
      </c>
      <c r="I990" s="22">
        <v>85</v>
      </c>
      <c r="J990" s="22">
        <v>5</v>
      </c>
      <c r="K990" s="22">
        <v>1.8</v>
      </c>
      <c r="L990" s="22">
        <v>0</v>
      </c>
      <c r="M990" s="22">
        <v>0</v>
      </c>
      <c r="N990" s="22"/>
      <c r="O990" s="22">
        <v>0.5</v>
      </c>
      <c r="P990" s="11"/>
      <c r="Q990" s="11"/>
      <c r="R990" s="7"/>
      <c r="S990" s="6">
        <f>IF(H990&lt;&gt;0,H990*$G990/100,"")</f>
        <v>90</v>
      </c>
      <c r="T990" s="13">
        <f>IF(I990&lt;&gt;0,I990*$G990/100,"")</f>
        <v>21.25</v>
      </c>
      <c r="U990" s="13">
        <f>IF(J990&lt;&gt;0,J990*$G990/100,"")</f>
        <v>1.25</v>
      </c>
      <c r="V990" s="13">
        <f>IF(K990&lt;&gt;0,K990*$G990/100,"")</f>
        <v>0.45</v>
      </c>
      <c r="W990" s="13" t="str">
        <f>IF(L990&lt;&gt;0,L990*$G990/100,"")</f>
        <v/>
      </c>
      <c r="X990" s="13" t="str">
        <f>IF(M990&lt;&gt;0,M990*$G990/100,"")</f>
        <v/>
      </c>
      <c r="Y990" s="13" t="str">
        <f>IF(N990&lt;&gt;0,N990*$G990/100,"")</f>
        <v/>
      </c>
      <c r="Z990" s="13">
        <f>IF(O990&lt;&gt;0,O990*$G990/100,"")</f>
        <v>0.125</v>
      </c>
      <c r="AA990" s="13" t="str">
        <f>IF(P990&lt;&gt;0,P990*$G990/100,"")</f>
        <v/>
      </c>
      <c r="AB990" s="13" t="str">
        <f>IF(Q990&lt;&gt;0,Q990*$G990/100,"")</f>
        <v/>
      </c>
      <c r="AD990" s="23"/>
      <c r="AE990" s="23"/>
      <c r="AF990" s="23"/>
      <c r="AG990" s="23"/>
      <c r="AH990" s="23"/>
      <c r="AI990" s="23"/>
      <c r="AJ990" s="23"/>
      <c r="AK990" s="23"/>
      <c r="AL990" s="23"/>
      <c r="AM990" s="23"/>
      <c r="AN990" s="23"/>
      <c r="AO990" s="23"/>
      <c r="AP990" s="23"/>
      <c r="AQ990" s="23"/>
      <c r="AR990" s="23"/>
      <c r="AS990" s="23"/>
      <c r="AU990" s="24" t="s">
        <v>17884</v>
      </c>
      <c r="AV990" s="24"/>
      <c r="AW990" s="24"/>
      <c r="AX990" s="24"/>
      <c r="AY990" s="24"/>
      <c r="AZ990" s="24"/>
      <c r="BB990" s="25" t="s">
        <v>2896</v>
      </c>
      <c r="BC990" s="27" t="s">
        <v>2897</v>
      </c>
      <c r="BD990" s="27"/>
      <c r="BE990" s="24"/>
      <c r="BF990" s="24"/>
      <c r="BG990" s="24"/>
      <c r="BH990" s="24" t="s">
        <v>1167</v>
      </c>
      <c r="BI990" s="24"/>
      <c r="BJ990" s="24"/>
      <c r="BL990" s="26" t="s">
        <v>17885</v>
      </c>
    </row>
    <row r="991" spans="1:64" ht="15.75" customHeight="1" x14ac:dyDescent="0.35">
      <c r="A991" s="12" t="s">
        <v>17886</v>
      </c>
      <c r="B991" s="28" t="s">
        <v>3878</v>
      </c>
      <c r="C991" s="28" t="s">
        <v>2898</v>
      </c>
      <c r="D991" s="5" t="s">
        <v>17318</v>
      </c>
      <c r="E991" s="5">
        <v>30</v>
      </c>
      <c r="F991" s="10">
        <v>1</v>
      </c>
      <c r="G991" s="5">
        <f>F991*E991</f>
        <v>30</v>
      </c>
      <c r="H991" s="11">
        <v>382</v>
      </c>
      <c r="I991" s="22">
        <v>75</v>
      </c>
      <c r="J991" s="22">
        <v>7.3</v>
      </c>
      <c r="K991" s="22">
        <v>5.3</v>
      </c>
      <c r="L991" s="22">
        <v>5.9</v>
      </c>
      <c r="M991" s="22">
        <v>3.5</v>
      </c>
      <c r="N991" s="22"/>
      <c r="O991" s="22">
        <v>0.95</v>
      </c>
      <c r="P991" s="11"/>
      <c r="Q991" s="11"/>
      <c r="R991" s="7"/>
      <c r="S991" s="6">
        <f>IF(H991&lt;&gt;0,H991*$G991/100,"")</f>
        <v>114.6</v>
      </c>
      <c r="T991" s="13">
        <f>IF(I991&lt;&gt;0,I991*$G991/100,"")</f>
        <v>22.5</v>
      </c>
      <c r="U991" s="13">
        <f>IF(J991&lt;&gt;0,J991*$G991/100,"")</f>
        <v>2.19</v>
      </c>
      <c r="V991" s="13">
        <f>IF(K991&lt;&gt;0,K991*$G991/100,"")</f>
        <v>1.59</v>
      </c>
      <c r="W991" s="13">
        <f>IF(L991&lt;&gt;0,L991*$G991/100,"")</f>
        <v>1.77</v>
      </c>
      <c r="X991" s="13">
        <f>IF(M991&lt;&gt;0,M991*$G991/100,"")</f>
        <v>1.05</v>
      </c>
      <c r="Y991" s="13" t="str">
        <f>IF(N991&lt;&gt;0,N991*$G991/100,"")</f>
        <v/>
      </c>
      <c r="Z991" s="13">
        <f>IF(O991&lt;&gt;0,O991*$G991/100,"")</f>
        <v>0.285</v>
      </c>
      <c r="AA991" s="13" t="str">
        <f>IF(P991&lt;&gt;0,P991*$G991/100,"")</f>
        <v/>
      </c>
      <c r="AB991" s="13" t="str">
        <f>IF(Q991&lt;&gt;0,Q991*$G991/100,"")</f>
        <v/>
      </c>
      <c r="AD991" s="23"/>
      <c r="AE991" s="23"/>
      <c r="AF991" s="23"/>
      <c r="AG991" s="23"/>
      <c r="AH991" s="23"/>
      <c r="AI991" s="23"/>
      <c r="AJ991" s="23"/>
      <c r="AK991" s="23"/>
      <c r="AL991" s="23"/>
      <c r="AM991" s="23"/>
      <c r="AN991" s="23"/>
      <c r="AO991" s="23"/>
      <c r="AP991" s="23"/>
      <c r="AQ991" s="23"/>
      <c r="AR991" s="23"/>
      <c r="AS991" s="23"/>
      <c r="AU991" s="24" t="s">
        <v>17887</v>
      </c>
      <c r="AV991" s="24"/>
      <c r="AW991" s="24"/>
      <c r="AX991" s="24"/>
      <c r="AY991" s="24"/>
      <c r="AZ991" s="24"/>
      <c r="BB991" s="25" t="s">
        <v>2896</v>
      </c>
      <c r="BC991" s="27" t="s">
        <v>2897</v>
      </c>
      <c r="BD991" s="27"/>
      <c r="BE991" s="24"/>
      <c r="BF991" s="24"/>
      <c r="BG991" s="24"/>
      <c r="BH991" s="24" t="s">
        <v>1167</v>
      </c>
      <c r="BI991" s="24"/>
      <c r="BJ991" s="24"/>
      <c r="BL991" s="26" t="s">
        <v>17888</v>
      </c>
    </row>
    <row r="992" spans="1:64" ht="15.75" customHeight="1" x14ac:dyDescent="0.35">
      <c r="A992" s="12" t="inlineStr">
        <is>
          <t>Nexgen pro, Reflex</t>
        </is>
      </c>
      <c r="B992" s="28" t="inlineStr">
        <is>
          <t>Zumub</t>
        </is>
      </c>
      <c r="C992" s="28" t="inlineStr">
        <is>
          <t>-</t>
        </is>
      </c>
      <c r="D992" s="5" t="inlineStr">
        <is>
          <t>dose 3 cápsulas</t>
        </is>
      </c>
      <c r="E992" s="5"/>
      <c r="F992" s="10">
        <v>1</v>
      </c>
      <c r="G992" s="5">
        <f>F992*E992</f>
        <v>0</v>
      </c>
      <c r="H992" s="11"/>
      <c r="I992" s="22"/>
      <c r="J992" s="22"/>
      <c r="K992" s="22"/>
      <c r="L992" s="22"/>
      <c r="M992" s="22"/>
      <c r="N992" s="22"/>
      <c r="O992" s="22"/>
      <c r="P992" s="11"/>
      <c r="Q992" s="11"/>
      <c r="R992" s="7"/>
      <c r="S992" s="6" t="str">
        <f>IF(H992&lt;&gt;0,H992*$G992/100,"")</f>
        <v/>
      </c>
      <c r="T992" s="13" t="str">
        <f>IF(I992&lt;&gt;0,I992*$G992/100,"")</f>
        <v/>
      </c>
      <c r="U992" s="13" t="str">
        <f>IF(J992&lt;&gt;0,J992*$G992/100,"")</f>
        <v/>
      </c>
      <c r="V992" s="13" t="str">
        <f>IF(K992&lt;&gt;0,K992*$G992/100,"")</f>
        <v/>
      </c>
      <c r="W992" s="13" t="str">
        <f>IF(L992&lt;&gt;0,L992*$G992/100,"")</f>
        <v/>
      </c>
      <c r="X992" s="13" t="str">
        <f>IF(M992&lt;&gt;0,M992*$G992/100,"")</f>
        <v/>
      </c>
      <c r="Y992" s="13" t="str">
        <f>IF(N992&lt;&gt;0,N992*$G992/100,"")</f>
        <v/>
      </c>
      <c r="Z992" s="13" t="str">
        <f>IF(O992&lt;&gt;0,O992*$G992/100,"")</f>
        <v/>
      </c>
      <c r="AA992" s="13" t="str">
        <f>IF(P992&lt;&gt;0,P992*$G992/100,"")</f>
        <v/>
      </c>
      <c r="AB992" s="13" t="str">
        <f>IF(Q992&lt;&gt;0,Q992*$G992/100,"")</f>
        <v/>
      </c>
      <c r="AD992" s="23"/>
      <c r="AE992" s="23"/>
      <c r="AF992" s="23"/>
      <c r="AG992" s="23"/>
      <c r="AH992" s="23"/>
      <c r="AI992" s="23"/>
      <c r="AJ992" s="23"/>
      <c r="AK992" s="23"/>
      <c r="AL992" s="23"/>
      <c r="AM992" s="23"/>
      <c r="AN992" s="23"/>
      <c r="AO992" s="23"/>
      <c r="AP992" s="23"/>
      <c r="AQ992" s="23"/>
      <c r="AR992" s="23"/>
      <c r="AS992" s="23"/>
      <c r="AU992" s="24" t="inlineStr">
        <is>
          <t>Em duas peças de gelatina, (Gelatina bovina, óxido de ferro preto), Cápsula:, USP Magnésio Citrato, Ácido ascórbico, Extrato de chá verde (95% polifenóis), Extrato de semente de uva (95% de proantocianidinas), L-selenometionina (Selenium SeLECT), Os transportadores (celulose microcristalina, estearato de magnésio), L-Monometionina, Licopeno (Lyc-O-Mato), Menaquinone-7 (MenaquineGold) derivado de extrato de farinha de soja desengordurada fermentada , Tocotrienóis como DeltaGold (35% do total de Tocotrienóis dos quais 84-92% Delta-Tocotrienol, 8-16% Gamma-Tocotrienol) obtidos a partir de urucum, Maltodextrina, Quercetina, Nicotinamida, Piridoxina HCL, Riboflavina, Colecalciferol, Pantotenato de Cálcio, Bitartrato de colina, Inositol, Cloridrato de tiamina, Borato de sódio, Luteína como BiolutTM (flor de Tagetes Erecta (90% luteína Ésteres dos quais 45% Trans luteína)), Aspartato de Cobre, Coenzima Q10, Lactospore, probiótico (Bacillus coagulans), acetato de retinol - vit. A, Aspartato de manganês, Piperina (Bioperine ®), Transportadora (Dióxido de Silício), Cromo (picolinato), Ácido pteroil-L-glutâmico, D-Biotina, Metilcobalamina (mecobalamina)</t>
        </is>
      </c>
      <c r="AV992" s="24"/>
      <c r="AW992" s="24"/>
      <c r="AX992" s="24" t="inlineStr">
        <is>
          <t>Por dose (3 cápsulas): Vitamina A 800 µg; Vitamina D3 50 µg; Vitamina K2-MK7 75 μg; Vitamina C 200 mg; Tiamina 20 mg; Riboflavina 20 mg; Niacina 20 mg; Vitamina B6 20 mg; Ácido Fólico 600 µg; Vitamina B12 100 µg; Biotina 150 µg; Ácido pantoténico 20 mg; Magnésio 200 mg; Zinco 15 mg; Cobre 1000 µg; Manganês 1 mg; Selénio (SeleniumSeLECT) 55 μg; Crómio 100 µg; Boro 2 mg; Colina 20 mg; Inositol 20 mg; Quercetina 20 mg; Tocotrienóis (DeltaGold) 10 mg; Esteres de Luteína 10 mg; Licopeno 3 mg; Polifenóis 90 mg; Proantocianidinas 90 mg; Coenzima Q10 10 mg; Piperina (Bioperine ®) 5 mg; Bifidobacterium bifidum 250000000 CFU; Lactobacillus Acidophilus 250000000 CFU; Lactobacillus rhamnosus 250000000 CFU; Bacillus Coagulans (LactoSpore®) 100000000 Spores</t>
        </is>
      </c>
      <c r="AY992" s="24"/>
      <c r="AZ992" s="24"/>
      <c r="BB992" s="25" t="inlineStr">
        <is>
          <t>Não</t>
        </is>
      </c>
      <c r="BC992" s="27" t="inlineStr">
        <is>
          <t>Não</t>
        </is>
      </c>
      <c r="BD992" s="27"/>
      <c r="BE992" s="24" t="inlineStr">
        <is>
          <t>Soja</t>
        </is>
      </c>
      <c r="BF992" s="24"/>
      <c r="BG992" s="24"/>
      <c r="BH992" s="24"/>
      <c r="BI992" s="24"/>
      <c r="BJ992" s="24"/>
      <c r="BL992" s="26" t="inlineStr">
        <is>
          <t>https://www.zumub.com/PT/vitaminas-e-minerais-multivitaminico-c-90_172_100/nexgen-pro-90-caps</t>
        </is>
      </c>
    </row>
    <row r="993" spans="1:64" ht="15.75" customHeight="1" x14ac:dyDescent="0.35">
      <c r="A993" s="12" t="inlineStr">
        <is>
          <t>Niacina 500mg, Zumub</t>
        </is>
      </c>
      <c r="B993" s="28" t="inlineStr">
        <is>
          <t>Zumub</t>
        </is>
      </c>
      <c r="C993" s="28" t="inlineStr">
        <is>
          <t>-</t>
        </is>
      </c>
      <c r="D993" s="5" t="inlineStr">
        <is>
          <t>dose 1 comprimido</t>
        </is>
      </c>
      <c r="E993" s="5"/>
      <c r="F993" s="10">
        <v>1</v>
      </c>
      <c r="G993" s="5">
        <f>F993*E993</f>
        <v>0</v>
      </c>
      <c r="H993" s="11"/>
      <c r="I993" s="22"/>
      <c r="J993" s="22"/>
      <c r="K993" s="22"/>
      <c r="L993" s="22"/>
      <c r="M993" s="22"/>
      <c r="N993" s="22"/>
      <c r="O993" s="22"/>
      <c r="P993" s="11"/>
      <c r="Q993" s="11"/>
      <c r="R993" s="7"/>
      <c r="S993" s="6" t="str">
        <f>IF(H993&lt;&gt;0,H993*$G993/100,"")</f>
        <v/>
      </c>
      <c r="T993" s="13" t="str">
        <f>IF(I993&lt;&gt;0,I993*$G993/100,"")</f>
        <v/>
      </c>
      <c r="U993" s="13" t="str">
        <f>IF(J993&lt;&gt;0,J993*$G993/100,"")</f>
        <v/>
      </c>
      <c r="V993" s="13" t="str">
        <f>IF(K993&lt;&gt;0,K993*$G993/100,"")</f>
        <v/>
      </c>
      <c r="W993" s="13" t="str">
        <f>IF(L993&lt;&gt;0,L993*$G993/100,"")</f>
        <v/>
      </c>
      <c r="X993" s="13" t="str">
        <f>IF(M993&lt;&gt;0,M993*$G993/100,"")</f>
        <v/>
      </c>
      <c r="Y993" s="13" t="str">
        <f>IF(N993&lt;&gt;0,N993*$G993/100,"")</f>
        <v/>
      </c>
      <c r="Z993" s="13" t="str">
        <f>IF(O993&lt;&gt;0,O993*$G993/100,"")</f>
        <v/>
      </c>
      <c r="AA993" s="13" t="str">
        <f>IF(P993&lt;&gt;0,P993*$G993/100,"")</f>
        <v/>
      </c>
      <c r="AB993" s="13" t="str">
        <f>IF(Q993&lt;&gt;0,Q993*$G993/100,"")</f>
        <v/>
      </c>
      <c r="AD993" s="23"/>
      <c r="AE993" s="23"/>
      <c r="AF993" s="23"/>
      <c r="AG993" s="23"/>
      <c r="AH993" s="23"/>
      <c r="AI993" s="23"/>
      <c r="AJ993" s="23"/>
      <c r="AK993" s="23"/>
      <c r="AL993" s="23"/>
      <c r="AM993" s="23"/>
      <c r="AN993" s="23"/>
      <c r="AO993" s="23"/>
      <c r="AP993" s="23"/>
      <c r="AQ993" s="23"/>
      <c r="AR993" s="23"/>
      <c r="AS993" s="23"/>
      <c r="AU993" s="24" t="inlineStr">
        <is>
          <t>Niacina, Agente de volume (celulose microcristalina e amido), Agente anti-aglomerante (dióxido de silício coloidal, sais de magnésio de ácidos gordos)</t>
        </is>
      </c>
      <c r="AV993" s="24"/>
      <c r="AW993" s="24"/>
      <c r="AX993" s="24" t="inlineStr">
        <is>
          <t>Por dose (1 comprimido): Niacina 500 mg</t>
        </is>
      </c>
      <c r="AY993" s="24"/>
      <c r="AZ993" s="24"/>
      <c r="BB993" s="25" t="inlineStr">
        <is>
          <t>Não</t>
        </is>
      </c>
      <c r="BC993" s="27" t="inlineStr">
        <is>
          <t>Não</t>
        </is>
      </c>
      <c r="BD993" s="27"/>
      <c r="BE993" s="24"/>
      <c r="BF993" s="24"/>
      <c r="BG993" s="24"/>
      <c r="BH993" s="24" t="inlineStr">
        <is>
          <t>Glúten, Leite/Lactose, Soja, Frutos de casca rija</t>
        </is>
      </c>
      <c r="BI993" s="24"/>
      <c r="BJ993" s="24"/>
      <c r="BL993" s="26" t="inlineStr">
        <is>
          <t>https://www.zumub.com/PT/vitamina-b/niacina-500mg-100-comprimidos</t>
        </is>
      </c>
    </row>
    <row r="994" spans="1:64" ht="15.75" customHeight="1" x14ac:dyDescent="0.35">
      <c r="A994" s="12" t="inlineStr">
        <is>
          <t>Niacinamida, Myvitamins</t>
        </is>
      </c>
      <c r="B994" s="28" t="inlineStr">
        <is>
          <t>Myprotein</t>
        </is>
      </c>
      <c r="C994" s="28" t="inlineStr">
        <is>
          <t>-</t>
        </is>
      </c>
      <c r="D994" s="5" t="inlineStr">
        <is>
          <t>dose 1 comprimido</t>
        </is>
      </c>
      <c r="E994" s="5"/>
      <c r="F994" s="10">
        <v>1</v>
      </c>
      <c r="G994" s="5">
        <f>F994*E994</f>
        <v>0</v>
      </c>
      <c r="H994" s="11"/>
      <c r="I994" s="22"/>
      <c r="J994" s="22"/>
      <c r="K994" s="22"/>
      <c r="L994" s="22"/>
      <c r="M994" s="22"/>
      <c r="N994" s="22"/>
      <c r="O994" s="22"/>
      <c r="P994" s="11"/>
      <c r="Q994" s="11"/>
      <c r="R994" s="7"/>
      <c r="S994" s="6" t="str">
        <f>IF(H994&lt;&gt;0,H994*$G994/100,"")</f>
        <v/>
      </c>
      <c r="T994" s="13" t="str">
        <f>IF(I994&lt;&gt;0,I994*$G994/100,"")</f>
        <v/>
      </c>
      <c r="U994" s="13" t="str">
        <f>IF(J994&lt;&gt;0,J994*$G994/100,"")</f>
        <v/>
      </c>
      <c r="V994" s="13" t="str">
        <f>IF(K994&lt;&gt;0,K994*$G994/100,"")</f>
        <v/>
      </c>
      <c r="W994" s="13" t="str">
        <f>IF(L994&lt;&gt;0,L994*$G994/100,"")</f>
        <v/>
      </c>
      <c r="X994" s="13" t="str">
        <f>IF(M994&lt;&gt;0,M994*$G994/100,"")</f>
        <v/>
      </c>
      <c r="Y994" s="13" t="str">
        <f>IF(N994&lt;&gt;0,N994*$G994/100,"")</f>
        <v/>
      </c>
      <c r="Z994" s="13" t="str">
        <f>IF(O994&lt;&gt;0,O994*$G994/100,"")</f>
        <v/>
      </c>
      <c r="AA994" s="13" t="str">
        <f>IF(P994&lt;&gt;0,P994*$G994/100,"")</f>
        <v/>
      </c>
      <c r="AB994" s="13" t="str">
        <f>IF(Q994&lt;&gt;0,Q994*$G994/100,"")</f>
        <v/>
      </c>
      <c r="AD994" s="23"/>
      <c r="AE994" s="23"/>
      <c r="AF994" s="23"/>
      <c r="AG994" s="23"/>
      <c r="AH994" s="23"/>
      <c r="AI994" s="23"/>
      <c r="AJ994" s="23"/>
      <c r="AK994" s="23"/>
      <c r="AL994" s="23"/>
      <c r="AM994" s="23"/>
      <c r="AN994" s="23"/>
      <c r="AO994" s="23"/>
      <c r="AP994" s="23"/>
      <c r="AQ994" s="23"/>
      <c r="AR994" s="23"/>
      <c r="AS994" s="23"/>
      <c r="AU994" s="24" t="inlineStr">
        <is>
          <t>Niacina, Agente de Volume (Celulose Microcristalina), Antiaglomerantes (Estearato de Magnésio, Dióxido de Silício).</t>
        </is>
      </c>
      <c r="AV994" s="24"/>
      <c r="AW994" s="24"/>
      <c r="AX994" s="24" t="inlineStr">
        <is>
          <t>Por dose (1 Comprimido): Niacina 450mg</t>
        </is>
      </c>
      <c r="AY994" s="24"/>
      <c r="AZ994" s="24"/>
      <c r="BB994" s="25" t="inlineStr">
        <is>
          <t>Não</t>
        </is>
      </c>
      <c r="BC994" s="27" t="inlineStr">
        <is>
          <t>Não</t>
        </is>
      </c>
      <c r="BD994" s="27"/>
      <c r="BE994" s="24"/>
      <c r="BF994" s="24"/>
      <c r="BG994" s="24"/>
      <c r="BH994" s="24" t="inlineStr">
        <is>
          <t>Leite/Lactose</t>
        </is>
      </c>
      <c r="BI994" s="24"/>
      <c r="BJ994" s="24"/>
      <c r="BL994" s="26" t="inlineStr">
        <is>
          <t>https://www.myprotein.pt/p/vitamins/niacinamida/14610614/</t>
        </is>
      </c>
    </row>
    <row r="995" spans="1:64" ht="15.75" customHeight="1" x14ac:dyDescent="0.35">
      <c r="A995" s="12" t="inlineStr">
        <is>
          <t>Night melatonin, Scitec Nutrition</t>
        </is>
      </c>
      <c r="B995" s="28" t="inlineStr">
        <is>
          <t>Zumub</t>
        </is>
      </c>
      <c r="C995" s="28" t="inlineStr">
        <is>
          <t>-</t>
        </is>
      </c>
      <c r="D995" s="5" t="inlineStr">
        <is>
          <t>dose 1 comprimido</t>
        </is>
      </c>
      <c r="E995" s="5"/>
      <c r="F995" s="10">
        <v>1</v>
      </c>
      <c r="G995" s="5">
        <f>F995*E995</f>
        <v>0</v>
      </c>
      <c r="H995" s="11"/>
      <c r="I995" s="22"/>
      <c r="J995" s="22"/>
      <c r="K995" s="22"/>
      <c r="L995" s="22"/>
      <c r="M995" s="22"/>
      <c r="N995" s="22"/>
      <c r="O995" s="22"/>
      <c r="P995" s="11"/>
      <c r="Q995" s="11"/>
      <c r="R995" s="7"/>
      <c r="S995" s="6" t="str">
        <f>IF(H995&lt;&gt;0,H995*$G995/100,"")</f>
        <v/>
      </c>
      <c r="T995" s="13" t="str">
        <f>IF(I995&lt;&gt;0,I995*$G995/100,"")</f>
        <v/>
      </c>
      <c r="U995" s="13" t="str">
        <f>IF(J995&lt;&gt;0,J995*$G995/100,"")</f>
        <v/>
      </c>
      <c r="V995" s="13" t="str">
        <f>IF(K995&lt;&gt;0,K995*$G995/100,"")</f>
        <v/>
      </c>
      <c r="W995" s="13" t="str">
        <f>IF(L995&lt;&gt;0,L995*$G995/100,"")</f>
        <v/>
      </c>
      <c r="X995" s="13" t="str">
        <f>IF(M995&lt;&gt;0,M995*$G995/100,"")</f>
        <v/>
      </c>
      <c r="Y995" s="13" t="str">
        <f>IF(N995&lt;&gt;0,N995*$G995/100,"")</f>
        <v/>
      </c>
      <c r="Z995" s="13" t="str">
        <f>IF(O995&lt;&gt;0,O995*$G995/100,"")</f>
        <v/>
      </c>
      <c r="AA995" s="13" t="str">
        <f>IF(P995&lt;&gt;0,P995*$G995/100,"")</f>
        <v/>
      </c>
      <c r="AB995" s="13" t="str">
        <f>IF(Q995&lt;&gt;0,Q995*$G995/100,"")</f>
        <v/>
      </c>
      <c r="AD995" s="23"/>
      <c r="AE995" s="23"/>
      <c r="AF995" s="23"/>
      <c r="AG995" s="23"/>
      <c r="AH995" s="23"/>
      <c r="AI995" s="23"/>
      <c r="AJ995" s="23"/>
      <c r="AK995" s="23"/>
      <c r="AL995" s="23"/>
      <c r="AM995" s="23"/>
      <c r="AN995" s="23"/>
      <c r="AO995" s="23"/>
      <c r="AP995" s="23"/>
      <c r="AQ995" s="23"/>
      <c r="AR995" s="23"/>
      <c r="AS995" s="23"/>
      <c r="AU995" s="24" t="inlineStr">
        <is>
          <t>agentes de volume (gel de celulose, fosfatos de cálcio, carboximetilcelulose de sódio reticulada), Melatonina, agente antiaglomerante (sais de magnésio de ácidos gordos)</t>
        </is>
      </c>
      <c r="AV995" s="24"/>
      <c r="AW995" s="24"/>
      <c r="AX995" s="24" t="inlineStr">
        <is>
          <t>Por dose (1 comprimido): Melatonina 1 mg</t>
        </is>
      </c>
      <c r="AY995" s="24"/>
      <c r="AZ995" s="24"/>
      <c r="BB995" s="25" t="inlineStr">
        <is>
          <t>Não</t>
        </is>
      </c>
      <c r="BC995" s="27" t="inlineStr">
        <is>
          <t>Não</t>
        </is>
      </c>
      <c r="BD995" s="27"/>
      <c r="BE995" s="24"/>
      <c r="BF995" s="24"/>
      <c r="BG995" s="24"/>
      <c r="BH995" s="24" t="inlineStr">
        <is>
          <t>Glúten, Leite/Lactose, Ovo, Peixe, Crustáceos, Moluscos, Soja, Frutos de casca rija, Amendoim, Aipo, Sulfitos</t>
        </is>
      </c>
      <c r="BI995" s="24"/>
      <c r="BJ995" s="24"/>
      <c r="BL995" s="26" t="inlineStr">
        <is>
          <t>https://www.zumub.com/PT/-c-387/night-melatonin-90-comprimidos</t>
        </is>
      </c>
    </row>
    <row r="996" spans="1:64" ht="15.75" customHeight="1" x14ac:dyDescent="0.35">
      <c r="A996" s="12" t="inlineStr">
        <is>
          <t>Nitrate probeet profissional (em pó), Zumub</t>
        </is>
      </c>
      <c r="B996" s="28" t="inlineStr">
        <is>
          <t>Zumub</t>
        </is>
      </c>
      <c r="C996" s="28" t="inlineStr">
        <is>
          <t>Informed Sport</t>
        </is>
      </c>
      <c r="D996" s="5" t="inlineStr">
        <is>
          <t>porção 7 (g)</t>
        </is>
      </c>
      <c r="E996" s="5">
        <v>7</v>
      </c>
      <c r="F996" s="10">
        <v>1</v>
      </c>
      <c r="G996" s="5">
        <f>F996*E996</f>
        <v>7</v>
      </c>
      <c r="H996" s="11"/>
      <c r="I996" s="22"/>
      <c r="J996" s="22"/>
      <c r="K996" s="22"/>
      <c r="L996" s="22"/>
      <c r="M996" s="22"/>
      <c r="N996" s="22"/>
      <c r="O996" s="22"/>
      <c r="P996" s="11"/>
      <c r="Q996" s="11"/>
      <c r="R996" s="7"/>
      <c r="S996" s="6" t="str">
        <f>IF(H996&lt;&gt;0,H996*$G996/100,"")</f>
        <v/>
      </c>
      <c r="T996" s="13" t="str">
        <f>IF(I996&lt;&gt;0,I996*$G996/100,"")</f>
        <v/>
      </c>
      <c r="U996" s="13" t="str">
        <f>IF(J996&lt;&gt;0,J996*$G996/100,"")</f>
        <v/>
      </c>
      <c r="V996" s="13" t="str">
        <f>IF(K996&lt;&gt;0,K996*$G996/100,"")</f>
        <v/>
      </c>
      <c r="W996" s="13" t="str">
        <f>IF(L996&lt;&gt;0,L996*$G996/100,"")</f>
        <v/>
      </c>
      <c r="X996" s="13" t="str">
        <f>IF(M996&lt;&gt;0,M996*$G996/100,"")</f>
        <v/>
      </c>
      <c r="Y996" s="13" t="str">
        <f>IF(N996&lt;&gt;0,N996*$G996/100,"")</f>
        <v/>
      </c>
      <c r="Z996" s="13" t="str">
        <f>IF(O996&lt;&gt;0,O996*$G996/100,"")</f>
        <v/>
      </c>
      <c r="AA996" s="13" t="str">
        <f>IF(P996&lt;&gt;0,P996*$G996/100,"")</f>
        <v/>
      </c>
      <c r="AB996" s="13" t="str">
        <f>IF(Q996&lt;&gt;0,Q996*$G996/100,"")</f>
        <v/>
      </c>
      <c r="AD996" s="23"/>
      <c r="AE996" s="23"/>
      <c r="AF996" s="23"/>
      <c r="AG996" s="23"/>
      <c r="AH996" s="23"/>
      <c r="AI996" s="23"/>
      <c r="AJ996" s="23"/>
      <c r="AK996" s="23"/>
      <c r="AL996" s="23"/>
      <c r="AM996" s="23"/>
      <c r="AN996" s="23"/>
      <c r="AO996" s="23"/>
      <c r="AP996" s="23"/>
      <c r="AQ996" s="23"/>
      <c r="AR996" s="23"/>
      <c r="AS996" s="23"/>
      <c r="AU996" s="24" t="inlineStr">
        <is>
          <t>Extrato de Beterraba (Beta Vulgaris L., raiz), aroma natural de limão, Aroma de mirtilo, Regulador de acidez [Ácido cítrico (E 330)], Adoçante [Glicosídeos de esteviol da estévia (E 960a)]</t>
        </is>
      </c>
      <c r="AV996" s="24"/>
      <c r="AW996" s="24"/>
      <c r="AX996" s="24" t="inlineStr">
        <is>
          <t>Por dose (1 porção, 7 g): Nitratos (de extrato de beterraba) 400 mg</t>
        </is>
      </c>
      <c r="AY996" s="24"/>
      <c r="AZ996" s="24"/>
      <c r="BB996" s="25" t="inlineStr">
        <is>
          <t>Não</t>
        </is>
      </c>
      <c r="BC996" s="27" t="inlineStr">
        <is>
          <t>Não</t>
        </is>
      </c>
      <c r="BD996" s="27"/>
      <c r="BE996" s="24"/>
      <c r="BF996" s="24"/>
      <c r="BG996" s="24"/>
      <c r="BH996" s="24" t="inlineStr">
        <is>
          <t>Glúten, Leite/Lactose, Ovo, Soja, Frutos de casca rija, Amendoim</t>
        </is>
      </c>
      <c r="BI996" s="24"/>
      <c r="BJ996" s="24"/>
      <c r="BL996" s="26" t="inlineStr">
        <is>
          <t>https://www.zumub.com/PT/endurance/rendimento/nitrate-probeet-profissional-em-po-100g</t>
        </is>
      </c>
    </row>
    <row r="997" spans="1:64" ht="15.75" customHeight="1" x14ac:dyDescent="0.35">
      <c r="A997" s="12" t="inlineStr">
        <is>
          <t>Nitro caps, Activlab</t>
        </is>
      </c>
      <c r="B997" s="28" t="inlineStr">
        <is>
          <t>Zumub</t>
        </is>
      </c>
      <c r="C997" s="28" t="inlineStr">
        <is>
          <t>-</t>
        </is>
      </c>
      <c r="D997" s="5" t="inlineStr">
        <is>
          <t>dose 8 cápsulas</t>
        </is>
      </c>
      <c r="E997" s="5"/>
      <c r="F997" s="10">
        <v>1</v>
      </c>
      <c r="G997" s="5">
        <f>F997*E997</f>
        <v>0</v>
      </c>
      <c r="H997" s="11"/>
      <c r="I997" s="22"/>
      <c r="J997" s="22"/>
      <c r="K997" s="22"/>
      <c r="L997" s="22"/>
      <c r="M997" s="22"/>
      <c r="N997" s="22"/>
      <c r="O997" s="22"/>
      <c r="P997" s="11"/>
      <c r="Q997" s="11"/>
      <c r="R997" s="7"/>
      <c r="S997" s="6" t="str">
        <f>IF(H997&lt;&gt;0,H997*$G997/100,"")</f>
        <v/>
      </c>
      <c r="T997" s="13" t="str">
        <f>IF(I997&lt;&gt;0,I997*$G997/100,"")</f>
        <v/>
      </c>
      <c r="U997" s="13" t="str">
        <f>IF(J997&lt;&gt;0,J997*$G997/100,"")</f>
        <v/>
      </c>
      <c r="V997" s="13" t="str">
        <f>IF(K997&lt;&gt;0,K997*$G997/100,"")</f>
        <v/>
      </c>
      <c r="W997" s="13" t="str">
        <f>IF(L997&lt;&gt;0,L997*$G997/100,"")</f>
        <v/>
      </c>
      <c r="X997" s="13" t="str">
        <f>IF(M997&lt;&gt;0,M997*$G997/100,"")</f>
        <v/>
      </c>
      <c r="Y997" s="13" t="str">
        <f>IF(N997&lt;&gt;0,N997*$G997/100,"")</f>
        <v/>
      </c>
      <c r="Z997" s="13" t="str">
        <f>IF(O997&lt;&gt;0,O997*$G997/100,"")</f>
        <v/>
      </c>
      <c r="AA997" s="13" t="str">
        <f>IF(P997&lt;&gt;0,P997*$G997/100,"")</f>
        <v/>
      </c>
      <c r="AB997" s="13" t="str">
        <f>IF(Q997&lt;&gt;0,Q997*$G997/100,"")</f>
        <v/>
      </c>
      <c r="AD997" s="23"/>
      <c r="AE997" s="23"/>
      <c r="AF997" s="23"/>
      <c r="AG997" s="23"/>
      <c r="AH997" s="23"/>
      <c r="AI997" s="23"/>
      <c r="AJ997" s="23"/>
      <c r="AK997" s="23"/>
      <c r="AL997" s="23"/>
      <c r="AM997" s="23"/>
      <c r="AN997" s="23"/>
      <c r="AO997" s="23"/>
      <c r="AP997" s="23"/>
      <c r="AQ997" s="23"/>
      <c r="AR997" s="23"/>
      <c r="AS997" s="23"/>
      <c r="AU997" s="24" t="inlineStr">
        <is>
          <t>fécula de batata, E470b, Ácido nicotínico, Gelatina</t>
        </is>
      </c>
      <c r="AV997" s="24"/>
      <c r="AW997" s="24"/>
      <c r="AX997" s="24" t="inlineStr">
        <is>
          <t>Por dose (8 cápsulas): Arginina alfa cetoglutarato (AAKG) 3000 mg; Citrulina Malato 2400 mg; Niacina 48 mg</t>
        </is>
      </c>
      <c r="AY997" s="24"/>
      <c r="AZ997" s="24"/>
      <c r="BB997" s="25" t="inlineStr">
        <is>
          <t>Não</t>
        </is>
      </c>
      <c r="BC997" s="27" t="inlineStr">
        <is>
          <t>Não</t>
        </is>
      </c>
      <c r="BD997" s="27"/>
      <c r="BE997" s="24"/>
      <c r="BF997" s="24"/>
      <c r="BG997" s="24"/>
      <c r="BH997" s="24" t="inlineStr">
        <is>
          <t>Glúten, Soja, Frutos de casca rija</t>
        </is>
      </c>
      <c r="BI997" s="24"/>
      <c r="BJ997" s="24"/>
      <c r="BL997" s="26" t="inlineStr">
        <is>
          <t>https://www.zumub.com/PT/volumizadores-e-oxido-nitrico/nitro-caps-240-capsulas</t>
        </is>
      </c>
    </row>
    <row r="998" spans="1:64" ht="15.75" customHeight="1" x14ac:dyDescent="0.35">
      <c r="A998" s="12" t="inlineStr">
        <is>
          <t>Nitro-tech performance series, MuscleTech</t>
        </is>
      </c>
      <c r="B998" s="28" t="inlineStr">
        <is>
          <t>Zumub</t>
        </is>
      </c>
      <c r="C998" s="28" t="inlineStr">
        <is>
          <t>-</t>
        </is>
      </c>
      <c r="D998" s="5" t="inlineStr">
        <is>
          <t>scoop 43 (g)</t>
        </is>
      </c>
      <c r="E998" s="5">
        <v>43</v>
      </c>
      <c r="F998" s="10">
        <v>1</v>
      </c>
      <c r="G998" s="5">
        <f>F998*E998</f>
        <v>43</v>
      </c>
      <c r="H998" s="11">
        <v>372</v>
      </c>
      <c r="I998" s="22">
        <v>69.8</v>
      </c>
      <c r="J998" s="22">
        <v>9.3</v>
      </c>
      <c r="K998" s="22">
        <v>4.65</v>
      </c>
      <c r="L998" s="22">
        <v>6.98</v>
      </c>
      <c r="M998" s="22">
        <v>3.49</v>
      </c>
      <c r="N998" s="22">
        <v>0.002</v>
      </c>
      <c r="O998" s="22">
        <v>1.57</v>
      </c>
      <c r="P998" s="11">
        <v>326</v>
      </c>
      <c r="Q998" s="11">
        <v>2.56</v>
      </c>
      <c r="R998" s="7"/>
      <c r="S998" s="6">
        <f>IF(H998&lt;&gt;0,H998*$G998/100,"")</f>
        <v>159.96</v>
      </c>
      <c r="T998" s="13">
        <f>IF(I998&lt;&gt;0,I998*$G998/100,"")</f>
        <v>30.014</v>
      </c>
      <c r="U998" s="13">
        <f>IF(J998&lt;&gt;0,J998*$G998/100,"")</f>
        <v>3.999</v>
      </c>
      <c r="V998" s="13">
        <f>IF(K998&lt;&gt;0,K998*$G998/100,"")</f>
        <v>1.9995</v>
      </c>
      <c r="W998" s="13">
        <f>IF(L998&lt;&gt;0,L998*$G998/100,"")</f>
        <v>3.0014</v>
      </c>
      <c r="X998" s="13">
        <f>IF(M998&lt;&gt;0,M998*$G998/100,"")</f>
        <v>1.5007</v>
      </c>
      <c r="Y998" s="13">
        <f>IF(N998&lt;&gt;0,N998*$G998/100,"")</f>
        <v>0.00086</v>
      </c>
      <c r="Z998" s="13">
        <f>IF(O998&lt;&gt;0,O998*$G998/100,"")</f>
        <v>0.6751</v>
      </c>
      <c r="AA998" s="13">
        <f>IF(P998&lt;&gt;0,P998*$G998/100,"")</f>
        <v>140.18</v>
      </c>
      <c r="AB998" s="13">
        <f>IF(Q998&lt;&gt;0,Q998*$G998/100,"")</f>
        <v>1.1008</v>
      </c>
      <c r="AD998" s="23"/>
      <c r="AE998" s="23"/>
      <c r="AF998" s="23"/>
      <c r="AG998" s="23"/>
      <c r="AH998" s="23"/>
      <c r="AI998" s="23"/>
      <c r="AJ998" s="23"/>
      <c r="AK998" s="23"/>
      <c r="AL998" s="23"/>
      <c r="AM998" s="23"/>
      <c r="AN998" s="23">
        <v>651</v>
      </c>
      <c r="AO998" s="23"/>
      <c r="AP998" s="23"/>
      <c r="AQ998" s="23"/>
      <c r="AR998" s="23"/>
      <c r="AS998" s="23"/>
      <c r="AU998" s="24" t="inlineStr">
        <is>
          <t>Concentrado de proteína de soro de leite, Isolado proteico de Whey, Péptido Whey, cacau (processado com álcali), Lecitina de Soja, lecitina de girassol, Sal, Mistura de gomas (Celulose em Goma, goma xantana, carragenana), Sabores Naturais e Artificiais, enzyplex (amílase, papaína), Sucralose, Acessulfame de potássio</t>
        </is>
      </c>
      <c r="AV998" s="24"/>
      <c r="AW998" s="24"/>
      <c r="AX998" s="24" t="inlineStr">
        <is>
          <t>Por dose (1 colher, 43 g): L-leucina (como proteína de soro de leite e L-leucina) 3.2 g; L-valina (como proteína de soro de leite e L-valina) 1.7 g; L-isoleucina (como proteína de soro de leite e L-isoleucina) 1.7 g; Monohidrato de creatina 3 g | As informações nutricionais e de ingredientes referem-se ao sabor do chocolate; elas variam em outros sabores. | Composto de Construção Muscular</t>
        </is>
      </c>
      <c r="AY998" s="24"/>
      <c r="AZ998" s="24"/>
      <c r="BB998" s="25" t="inlineStr">
        <is>
          <t>Não</t>
        </is>
      </c>
      <c r="BC998" s="27" t="inlineStr">
        <is>
          <t>Sim</t>
        </is>
      </c>
      <c r="BD998" s="27"/>
      <c r="BE998" s="24" t="inlineStr">
        <is>
          <t>Soja</t>
        </is>
      </c>
      <c r="BF998" s="24"/>
      <c r="BG998" s="24"/>
      <c r="BH998" s="24" t="inlineStr">
        <is>
          <t>Glúten, Ovo, Peixe, Crustáceos, Frutos de casca rija, Amendoim</t>
        </is>
      </c>
      <c r="BI998" s="24"/>
      <c r="BJ998" s="24"/>
      <c r="BL998" s="26" t="inlineStr">
        <is>
          <t>https://www.zumub.com/PT/whey-isolada/nitro-tech</t>
        </is>
      </c>
    </row>
    <row r="999" spans="1:64" ht="15.75" customHeight="1" x14ac:dyDescent="0.35">
      <c r="A999" s="12" t="inlineStr">
        <is>
          <t>Nitrox therapy, BioTechUSA</t>
        </is>
      </c>
      <c r="B999" s="28" t="inlineStr">
        <is>
          <t>Zumub</t>
        </is>
      </c>
      <c r="C999" s="28" t="inlineStr">
        <is>
          <t>-</t>
        </is>
      </c>
      <c r="D999" s="5" t="inlineStr">
        <is>
          <t>scoop 17 (g)</t>
        </is>
      </c>
      <c r="E999" s="5">
        <v>17</v>
      </c>
      <c r="F999" s="10">
        <v>1</v>
      </c>
      <c r="G999" s="5">
        <f>F999*E999</f>
        <v>17</v>
      </c>
      <c r="H999" s="11">
        <v>365</v>
      </c>
      <c r="I999" s="22">
        <v>32.4</v>
      </c>
      <c r="J999" s="22">
        <v>54.7</v>
      </c>
      <c r="K999" s="22">
        <v>51.8</v>
      </c>
      <c r="L999" s="22">
        <v>0</v>
      </c>
      <c r="M999" s="22">
        <v>0</v>
      </c>
      <c r="N999" s="22"/>
      <c r="O999" s="22">
        <v>0</v>
      </c>
      <c r="P999" s="11"/>
      <c r="Q999" s="11">
        <v>12.4</v>
      </c>
      <c r="R999" s="7"/>
      <c r="S999" s="6">
        <f>IF(H999&lt;&gt;0,H999*$G999/100,"")</f>
        <v>62.05</v>
      </c>
      <c r="T999" s="13">
        <f>IF(I999&lt;&gt;0,I999*$G999/100,"")</f>
        <v>5.508</v>
      </c>
      <c r="U999" s="13">
        <f>IF(J999&lt;&gt;0,J999*$G999/100,"")</f>
        <v>9.299</v>
      </c>
      <c r="V999" s="13">
        <f>IF(K999&lt;&gt;0,K999*$G999/100,"")</f>
        <v>8.806</v>
      </c>
      <c r="W999" s="13" t="str">
        <f>IF(L999&lt;&gt;0,L999*$G999/100,"")</f>
        <v/>
      </c>
      <c r="X999" s="13" t="str">
        <f>IF(M999&lt;&gt;0,M999*$G999/100,"")</f>
        <v/>
      </c>
      <c r="Y999" s="13" t="str">
        <f>IF(N999&lt;&gt;0,N999*$G999/100,"")</f>
        <v/>
      </c>
      <c r="Z999" s="13" t="str">
        <f>IF(O999&lt;&gt;0,O999*$G999/100,"")</f>
        <v/>
      </c>
      <c r="AA999" s="13" t="str">
        <f>IF(P999&lt;&gt;0,P999*$G999/100,"")</f>
        <v/>
      </c>
      <c r="AB999" s="13">
        <f>IF(Q999&lt;&gt;0,Q999*$G999/100,"")</f>
        <v>2.108</v>
      </c>
      <c r="AD999" s="23"/>
      <c r="AE999" s="23"/>
      <c r="AF999" s="23"/>
      <c r="AG999" s="23"/>
      <c r="AH999" s="23"/>
      <c r="AI999" s="23"/>
      <c r="AJ999" s="23">
        <v>47.1</v>
      </c>
      <c r="AK999" s="23">
        <v>1.24</v>
      </c>
      <c r="AL999" s="23"/>
      <c r="AM999" s="23"/>
      <c r="AN999" s="23"/>
      <c r="AO999" s="23">
        <v>331</v>
      </c>
      <c r="AP999" s="23">
        <v>8.82</v>
      </c>
      <c r="AQ999" s="23"/>
      <c r="AR999" s="23"/>
      <c r="AS999" s="23"/>
      <c r="AU999" s="24" t="inlineStr">
        <is>
          <t>Dextrose, Cloridrato de L-Arginina, Beta-Alanina, L-citrulina, ácido (ácido cítrico), Aromatizantes, Cafeína anidra, Sal de magnésio de ácido cítrico, Anti-aglomerante (Dióxido de Silício), sal de calcio de ácido ortofosfórico, Adoçante (Sucralose), L-Leucina, Óxido de Magnésio, L-isoleucina, L-valina, Ácido nicotínico, Fumarato ferroso, cores (tartrazina, Allura Red AC) 3, Allura Red AC: Pode ter um efeito adverso na atividade e atenção em crianças., Tartrazina: pode ter um efeito adverso na atividade e atenção em crianças., Óxido de Zinco, Cloridrato de Piridoxina, Crómio (como cloreto de crómio (III))</t>
        </is>
      </c>
      <c r="AV999" s="24"/>
      <c r="AW999" s="24"/>
      <c r="AX999" s="24" t="inlineStr">
        <is>
          <t>Por dose (1 colher, 17 g): Crómio 6 µg; Cloridrato de L-Arginina 1496 mg; Beta alanina 1400 mg; L-citrulina 1000 mg; Cafeína 200 mg; BCAAs 136 mg; L-Leucina 68 mg; L-isoleucina 34 mg; L-valina 34 mg; Citratos 219 mg; Fumarato 4.5 mg; Dextrose 8.7 g | A informação nutricional é baseada na variante de pêssego e pode variar ligeiramente para outros sabores. | Vitamina e Minerais</t>
        </is>
      </c>
      <c r="AY999" s="24"/>
      <c r="AZ999" s="24"/>
      <c r="BB999" s="25" t="inlineStr">
        <is>
          <t>Não</t>
        </is>
      </c>
      <c r="BC999" s="27" t="inlineStr">
        <is>
          <t>Não</t>
        </is>
      </c>
      <c r="BD999" s="27"/>
      <c r="BE999" s="24"/>
      <c r="BF999" s="24"/>
      <c r="BG999" s="24"/>
      <c r="BH999" s="24" t="inlineStr">
        <is>
          <t>Glúten, Leite/Lactose, Ovo, Peixe, Crustáceos, Moluscos, Soja, Frutos de casca rija, Amendoim, Aipo, Sulfitos</t>
        </is>
      </c>
      <c r="BI999" s="24"/>
      <c r="BJ999" s="24"/>
      <c r="BL999" s="26" t="inlineStr">
        <is>
          <t>https://www.zumub.com/PT/pre-treino/nitrox-therapy-340g</t>
        </is>
      </c>
    </row>
    <row r="1000" spans="1:64" ht="15.75" customHeight="1" x14ac:dyDescent="0.35">
      <c r="A1000" s="12" t="inlineStr">
        <is>
          <t>No-xplode, BSN</t>
        </is>
      </c>
      <c r="B1000" s="28" t="inlineStr">
        <is>
          <t>Zumub</t>
        </is>
      </c>
      <c r="C1000" s="28" t="inlineStr">
        <is>
          <t>-</t>
        </is>
      </c>
      <c r="D1000" s="5" t="inlineStr">
        <is>
          <t>scoop 13 (g)</t>
        </is>
      </c>
      <c r="E1000" s="5">
        <v>13</v>
      </c>
      <c r="F1000" s="10">
        <v>1</v>
      </c>
      <c r="G1000" s="5">
        <f>F1000*E1000</f>
        <v>13</v>
      </c>
      <c r="H1000" s="11"/>
      <c r="I1000" s="22"/>
      <c r="J1000" s="22"/>
      <c r="K1000" s="22"/>
      <c r="L1000" s="22"/>
      <c r="M1000" s="22"/>
      <c r="N1000" s="22"/>
      <c r="O1000" s="22"/>
      <c r="P1000" s="11"/>
      <c r="Q1000" s="11"/>
      <c r="R1000" s="7"/>
      <c r="S1000" s="6" t="str">
        <f>IF(H1000&lt;&gt;0,H1000*$G1000/100,"")</f>
        <v/>
      </c>
      <c r="T1000" s="13" t="str">
        <f>IF(I1000&lt;&gt;0,I1000*$G1000/100,"")</f>
        <v/>
      </c>
      <c r="U1000" s="13" t="str">
        <f>IF(J1000&lt;&gt;0,J1000*$G1000/100,"")</f>
        <v/>
      </c>
      <c r="V1000" s="13" t="str">
        <f>IF(K1000&lt;&gt;0,K1000*$G1000/100,"")</f>
        <v/>
      </c>
      <c r="W1000" s="13" t="str">
        <f>IF(L1000&lt;&gt;0,L1000*$G1000/100,"")</f>
        <v/>
      </c>
      <c r="X1000" s="13" t="str">
        <f>IF(M1000&lt;&gt;0,M1000*$G1000/100,"")</f>
        <v/>
      </c>
      <c r="Y1000" s="13" t="str">
        <f>IF(N1000&lt;&gt;0,N1000*$G1000/100,"")</f>
        <v/>
      </c>
      <c r="Z1000" s="13" t="str">
        <f>IF(O1000&lt;&gt;0,O1000*$G1000/100,"")</f>
        <v/>
      </c>
      <c r="AA1000" s="13" t="str">
        <f>IF(P1000&lt;&gt;0,P1000*$G1000/100,"")</f>
        <v/>
      </c>
      <c r="AB1000" s="13" t="str">
        <f>IF(Q1000&lt;&gt;0,Q1000*$G1000/100,"")</f>
        <v/>
      </c>
      <c r="AD1000" s="23"/>
      <c r="AE1000" s="23"/>
      <c r="AF1000" s="23"/>
      <c r="AG1000" s="23">
        <v>615</v>
      </c>
      <c r="AH1000" s="23"/>
      <c r="AI1000" s="23"/>
      <c r="AJ1000" s="23">
        <v>246</v>
      </c>
      <c r="AK1000" s="23"/>
      <c r="AL1000" s="23"/>
      <c r="AM1000" s="23"/>
      <c r="AN1000" s="23"/>
      <c r="AO1000" s="23"/>
      <c r="AP1000" s="23">
        <v>76.9</v>
      </c>
      <c r="AQ1000" s="23"/>
      <c r="AR1000" s="23"/>
      <c r="AS1000" s="23"/>
      <c r="AU1000" s="24" t="inlineStr">
        <is>
          <t>L-сіtrullіnе, Ácido Cítrico, Dióxido de Silício, Silicato de cálcio, aromatizante, Cafeína, Ácido L-ascórbico, Extrato de Rhodiola, Inulina, Edulcorantes (Acessulfame K e Sucralose), Colina Bitartarato , Panax Ginseng, Extrato de Bioflavanóides de Toranja, Nicotinamida, Curcumina, Óxido de Zinco, Extrato de pimenta preta, Espirulina</t>
        </is>
      </c>
      <c r="AV1000" s="24"/>
      <c r="AW1000" s="24"/>
      <c r="AX1000" s="24" t="inlineStr">
        <is>
          <t>Por dose (1 colher): Citrulina 6 g; Beta-Alanina 3.2 g; Cafeína 200 mg; Rhodiola Rosea 200 mg; Bitartrato de colina 50 mg; Panax Notoginseng 50 mg; bioflavonoids toranja 50 mg; Piperina 50 mg</t>
        </is>
      </c>
      <c r="AY1000" s="24"/>
      <c r="AZ1000" s="24"/>
      <c r="BB1000" s="25" t="inlineStr">
        <is>
          <t>Sim</t>
        </is>
      </c>
      <c r="BC1000" s="27" t="inlineStr">
        <is>
          <t>Sim</t>
        </is>
      </c>
      <c r="BD1000" s="27"/>
      <c r="BE1000" s="24"/>
      <c r="BF1000" s="24"/>
      <c r="BG1000" s="24"/>
      <c r="BH1000" s="24" t="inlineStr">
        <is>
          <t>Soja, Frutos de casca rija</t>
        </is>
      </c>
      <c r="BI1000" s="24"/>
      <c r="BJ1000" s="24"/>
      <c r="BL1000" s="26" t="inlineStr">
        <is>
          <t>https://www.zumub.com/PT/pre-treino/no-xplode-30-doses-390g</t>
        </is>
      </c>
    </row>
    <row r="1001" spans="1:64" ht="15.75" customHeight="1" x14ac:dyDescent="0.35">
      <c r="A1001" s="12" t="inlineStr">
        <is>
          <t>Normolip 5, ESI</t>
        </is>
      </c>
      <c r="B1001" s="28" t="inlineStr">
        <is>
          <t>Zumub</t>
        </is>
      </c>
      <c r="C1001" s="28" t="inlineStr">
        <is>
          <t>-</t>
        </is>
      </c>
      <c r="D1001" s="5" t="inlineStr">
        <is>
          <t>dose 1 cápsula</t>
        </is>
      </c>
      <c r="E1001" s="5"/>
      <c r="F1001" s="10">
        <v>1</v>
      </c>
      <c r="G1001" s="5">
        <f>F1001*E1001</f>
        <v>0</v>
      </c>
      <c r="H1001" s="11"/>
      <c r="I1001" s="22"/>
      <c r="J1001" s="22"/>
      <c r="K1001" s="22"/>
      <c r="L1001" s="22"/>
      <c r="M1001" s="22"/>
      <c r="N1001" s="22"/>
      <c r="O1001" s="22"/>
      <c r="P1001" s="11"/>
      <c r="Q1001" s="11"/>
      <c r="R1001" s="7"/>
      <c r="S1001" s="6" t="str">
        <f>IF(H1001&lt;&gt;0,H1001*$G1001/100,"")</f>
        <v/>
      </c>
      <c r="T1001" s="13" t="str">
        <f>IF(I1001&lt;&gt;0,I1001*$G1001/100,"")</f>
        <v/>
      </c>
      <c r="U1001" s="13" t="str">
        <f>IF(J1001&lt;&gt;0,J1001*$G1001/100,"")</f>
        <v/>
      </c>
      <c r="V1001" s="13" t="str">
        <f>IF(K1001&lt;&gt;0,K1001*$G1001/100,"")</f>
        <v/>
      </c>
      <c r="W1001" s="13" t="str">
        <f>IF(L1001&lt;&gt;0,L1001*$G1001/100,"")</f>
        <v/>
      </c>
      <c r="X1001" s="13" t="str">
        <f>IF(M1001&lt;&gt;0,M1001*$G1001/100,"")</f>
        <v/>
      </c>
      <c r="Y1001" s="13" t="str">
        <f>IF(N1001&lt;&gt;0,N1001*$G1001/100,"")</f>
        <v/>
      </c>
      <c r="Z1001" s="13" t="str">
        <f>IF(O1001&lt;&gt;0,O1001*$G1001/100,"")</f>
        <v/>
      </c>
      <c r="AA1001" s="13" t="str">
        <f>IF(P1001&lt;&gt;0,P1001*$G1001/100,"")</f>
        <v/>
      </c>
      <c r="AB1001" s="13" t="str">
        <f>IF(Q1001&lt;&gt;0,Q1001*$G1001/100,"")</f>
        <v/>
      </c>
      <c r="AD1001" s="23"/>
      <c r="AE1001" s="23"/>
      <c r="AF1001" s="23"/>
      <c r="AG1001" s="23"/>
      <c r="AH1001" s="23"/>
      <c r="AI1001" s="23"/>
      <c r="AJ1001" s="23"/>
      <c r="AK1001" s="23"/>
      <c r="AL1001" s="23"/>
      <c r="AM1001" s="23"/>
      <c r="AN1001" s="23"/>
      <c r="AO1001" s="23"/>
      <c r="AP1001" s="23"/>
      <c r="AQ1001" s="23"/>
      <c r="AR1001" s="23"/>
      <c r="AS1001" s="23"/>
      <c r="AU1001" s="24"/>
      <c r="AV1001" s="24"/>
      <c r="AW1001" s="24"/>
      <c r="AX1001" s="24" t="inlineStr">
        <is>
          <t>Por dose (1 cápsula): Berberis aristata 588 mg; Berberina HCI 500 mg; Sylibum marianum 80 mg; Oryza Sativa 58 mg; ext seco tt 5% de monacolinas totais 2.9 mg; CoQ10 (como Ubiquinona) 10 mg; Policosanol 10 mg; Octacosanol 6 mg; Crómio (de Picolinato de Cromo) 40 mcg; Ácido fólico (como ácido pteroilmonoglutamico) 200 mcg</t>
        </is>
      </c>
      <c r="AY1001" s="24"/>
      <c r="AZ1001" s="24"/>
      <c r="BB1001" s="25" t="inlineStr">
        <is>
          <t>Não</t>
        </is>
      </c>
      <c r="BC1001" s="27" t="inlineStr">
        <is>
          <t>Não</t>
        </is>
      </c>
      <c r="BD1001" s="27"/>
      <c r="BE1001" s="24"/>
      <c r="BF1001" s="24"/>
      <c r="BG1001" s="24"/>
      <c r="BH1001" s="24"/>
      <c r="BI1001" s="24"/>
      <c r="BJ1001" s="24"/>
      <c r="BL1001" s="26" t="inlineStr">
        <is>
          <t>https://www.zumub.com/PT/saude-e-bem-estar/coracao-e-colestrol/normolip-5-60-capsulas</t>
        </is>
      </c>
    </row>
    <row r="1002" spans="1:64" ht="15.75" customHeight="1" x14ac:dyDescent="0.35">
      <c r="A1002" s="12" t="inlineStr">
        <is>
          <t>Óleo de alho 1500mg, NOW Foods</t>
        </is>
      </c>
      <c r="B1002" s="28" t="inlineStr">
        <is>
          <t>Zumub</t>
        </is>
      </c>
      <c r="C1002" s="28" t="inlineStr">
        <is>
          <t>-</t>
        </is>
      </c>
      <c r="D1002" s="5" t="inlineStr">
        <is>
          <t>dose 3 softgels</t>
        </is>
      </c>
      <c r="E1002" s="5"/>
      <c r="F1002" s="10">
        <v>1</v>
      </c>
      <c r="G1002" s="5">
        <f>F1002*E1002</f>
        <v>0</v>
      </c>
      <c r="H1002" s="11"/>
      <c r="I1002" s="22"/>
      <c r="J1002" s="22"/>
      <c r="K1002" s="22"/>
      <c r="L1002" s="22"/>
      <c r="M1002" s="22"/>
      <c r="N1002" s="22"/>
      <c r="O1002" s="22"/>
      <c r="P1002" s="11"/>
      <c r="Q1002" s="11"/>
      <c r="R1002" s="7"/>
      <c r="S1002" s="6" t="str">
        <f>IF(H1002&lt;&gt;0,H1002*$G1002/100,"")</f>
        <v/>
      </c>
      <c r="T1002" s="13" t="str">
        <f>IF(I1002&lt;&gt;0,I1002*$G1002/100,"")</f>
        <v/>
      </c>
      <c r="U1002" s="13" t="str">
        <f>IF(J1002&lt;&gt;0,J1002*$G1002/100,"")</f>
        <v/>
      </c>
      <c r="V1002" s="13" t="str">
        <f>IF(K1002&lt;&gt;0,K1002*$G1002/100,"")</f>
        <v/>
      </c>
      <c r="W1002" s="13" t="str">
        <f>IF(L1002&lt;&gt;0,L1002*$G1002/100,"")</f>
        <v/>
      </c>
      <c r="X1002" s="13" t="str">
        <f>IF(M1002&lt;&gt;0,M1002*$G1002/100,"")</f>
        <v/>
      </c>
      <c r="Y1002" s="13" t="str">
        <f>IF(N1002&lt;&gt;0,N1002*$G1002/100,"")</f>
        <v/>
      </c>
      <c r="Z1002" s="13" t="str">
        <f>IF(O1002&lt;&gt;0,O1002*$G1002/100,"")</f>
        <v/>
      </c>
      <c r="AA1002" s="13" t="str">
        <f>IF(P1002&lt;&gt;0,P1002*$G1002/100,"")</f>
        <v/>
      </c>
      <c r="AB1002" s="13" t="str">
        <f>IF(Q1002&lt;&gt;0,Q1002*$G1002/100,"")</f>
        <v/>
      </c>
      <c r="AD1002" s="23"/>
      <c r="AE1002" s="23"/>
      <c r="AF1002" s="23"/>
      <c r="AG1002" s="23"/>
      <c r="AH1002" s="23"/>
      <c r="AI1002" s="23"/>
      <c r="AJ1002" s="23"/>
      <c r="AK1002" s="23"/>
      <c r="AL1002" s="23"/>
      <c r="AM1002" s="23"/>
      <c r="AN1002" s="23"/>
      <c r="AO1002" s="23"/>
      <c r="AP1002" s="23"/>
      <c r="AQ1002" s="23"/>
      <c r="AR1002" s="23"/>
      <c r="AS1002" s="23"/>
      <c r="AU1002" s="24" t="inlineStr">
        <is>
          <t>Óleo de soja, gelatina (cápsula), Glicerina, Água</t>
        </is>
      </c>
      <c r="AV1002" s="24"/>
      <c r="AW1002" s="24"/>
      <c r="AX1002" s="24" t="inlineStr">
        <is>
          <t>Por dose (3 softgels): Concentrado de óleo de alho (allium sativum - bolbo) 9 mg; Equivalente a dente de alho integral 4500 mg</t>
        </is>
      </c>
      <c r="AY1002" s="24"/>
      <c r="AZ1002" s="24"/>
      <c r="BB1002" s="25" t="inlineStr">
        <is>
          <t>Não</t>
        </is>
      </c>
      <c r="BC1002" s="27" t="inlineStr">
        <is>
          <t>Não</t>
        </is>
      </c>
      <c r="BD1002" s="27"/>
      <c r="BE1002" s="24" t="inlineStr">
        <is>
          <t>Soja</t>
        </is>
      </c>
      <c r="BF1002" s="24"/>
      <c r="BG1002" s="24"/>
      <c r="BH1002" s="24"/>
      <c r="BI1002" s="24"/>
      <c r="BJ1002" s="24"/>
      <c r="BL1002" s="26" t="inlineStr">
        <is>
          <t>https://www.zumub.com/PT/saude-e-bem-estar/coracao-e-colestrol/garlic-oil-1500mg-100-capsulas</t>
        </is>
      </c>
    </row>
    <row r="1003" spans="1:64" ht="15.75" customHeight="1" x14ac:dyDescent="0.35">
      <c r="A1003" s="12" t="inlineStr">
        <is>
          <t>Óleo de borragem 1000 mg, Zumub</t>
        </is>
      </c>
      <c r="B1003" s="28" t="inlineStr">
        <is>
          <t>Zumub</t>
        </is>
      </c>
      <c r="C1003" s="28" t="inlineStr">
        <is>
          <t>-</t>
        </is>
      </c>
      <c r="D1003" s="5" t="inlineStr">
        <is>
          <t>dose 2 softgels</t>
        </is>
      </c>
      <c r="E1003" s="5"/>
      <c r="F1003" s="10">
        <v>1</v>
      </c>
      <c r="G1003" s="5">
        <f>F1003*E1003</f>
        <v>0</v>
      </c>
      <c r="H1003" s="11"/>
      <c r="I1003" s="22"/>
      <c r="J1003" s="22"/>
      <c r="K1003" s="22"/>
      <c r="L1003" s="22"/>
      <c r="M1003" s="22"/>
      <c r="N1003" s="22"/>
      <c r="O1003" s="22"/>
      <c r="P1003" s="11"/>
      <c r="Q1003" s="11"/>
      <c r="R1003" s="7"/>
      <c r="S1003" s="6" t="str">
        <f>IF(H1003&lt;&gt;0,H1003*$G1003/100,"")</f>
        <v/>
      </c>
      <c r="T1003" s="13" t="str">
        <f>IF(I1003&lt;&gt;0,I1003*$G1003/100,"")</f>
        <v/>
      </c>
      <c r="U1003" s="13" t="str">
        <f>IF(J1003&lt;&gt;0,J1003*$G1003/100,"")</f>
        <v/>
      </c>
      <c r="V1003" s="13" t="str">
        <f>IF(K1003&lt;&gt;0,K1003*$G1003/100,"")</f>
        <v/>
      </c>
      <c r="W1003" s="13" t="str">
        <f>IF(L1003&lt;&gt;0,L1003*$G1003/100,"")</f>
        <v/>
      </c>
      <c r="X1003" s="13" t="str">
        <f>IF(M1003&lt;&gt;0,M1003*$G1003/100,"")</f>
        <v/>
      </c>
      <c r="Y1003" s="13" t="str">
        <f>IF(N1003&lt;&gt;0,N1003*$G1003/100,"")</f>
        <v/>
      </c>
      <c r="Z1003" s="13" t="str">
        <f>IF(O1003&lt;&gt;0,O1003*$G1003/100,"")</f>
        <v/>
      </c>
      <c r="AA1003" s="13" t="str">
        <f>IF(P1003&lt;&gt;0,P1003*$G1003/100,"")</f>
        <v/>
      </c>
      <c r="AB1003" s="13" t="str">
        <f>IF(Q1003&lt;&gt;0,Q1003*$G1003/100,"")</f>
        <v/>
      </c>
      <c r="AD1003" s="23"/>
      <c r="AE1003" s="23"/>
      <c r="AF1003" s="23"/>
      <c r="AG1003" s="23"/>
      <c r="AH1003" s="23"/>
      <c r="AI1003" s="23"/>
      <c r="AJ1003" s="23"/>
      <c r="AK1003" s="23"/>
      <c r="AL1003" s="23"/>
      <c r="AM1003" s="23"/>
      <c r="AN1003" s="23"/>
      <c r="AO1003" s="23"/>
      <c r="AP1003" s="23"/>
      <c r="AQ1003" s="23"/>
      <c r="AR1003" s="23"/>
      <c r="AS1003" s="23"/>
      <c r="AU1003" s="24" t="inlineStr">
        <is>
          <t>Óleo de Borragem (Borago officinalis L.), Cápsula de gelatina (Origem bovina), Humectante [Glicerol (E 422)] , Vitamina natural E (D-alfa-tocoferol).</t>
        </is>
      </c>
      <c r="AV1003" s="24"/>
      <c r="AW1003" s="24"/>
      <c r="AX1003" s="24" t="inlineStr">
        <is>
          <t>Por dose (2 softgels): Óleo de borragem 2000 mg; Vitamina E (como d-alfa Tocopherol) 20 mg α-TE</t>
        </is>
      </c>
      <c r="AY1003" s="24"/>
      <c r="AZ1003" s="24"/>
      <c r="BB1003" s="25" t="inlineStr">
        <is>
          <t>Não</t>
        </is>
      </c>
      <c r="BC1003" s="27" t="inlineStr">
        <is>
          <t>Não</t>
        </is>
      </c>
      <c r="BD1003" s="27"/>
      <c r="BE1003" s="24"/>
      <c r="BF1003" s="24"/>
      <c r="BG1003" s="24"/>
      <c r="BH1003" s="24" t="inlineStr">
        <is>
          <t>Glúten, Leite/Lactose, Peixe, Crustáceos, Soja, Frutos de casca rija</t>
        </is>
      </c>
      <c r="BI1003" s="24"/>
      <c r="BJ1003" s="24"/>
      <c r="BL1003" s="26" t="inlineStr">
        <is>
          <t>https://www.zumub.com/PT/-c-404/leo-de-booragem-1000-mg-60-capsulas</t>
        </is>
      </c>
    </row>
    <row r="1004" spans="1:64" ht="15.75" customHeight="1" x14ac:dyDescent="0.35">
      <c r="A1004" s="12" t="inlineStr">
        <is>
          <t>Óleo de coco, Zumub</t>
        </is>
      </c>
      <c r="B1004" s="28" t="inlineStr">
        <is>
          <t>Zumub</t>
        </is>
      </c>
      <c r="C1004" s="28" t="inlineStr">
        <is>
          <t>-</t>
        </is>
      </c>
      <c r="D1004" s="5" t="inlineStr">
        <is>
          <t>dose 3 softgels</t>
        </is>
      </c>
      <c r="E1004" s="5"/>
      <c r="F1004" s="10">
        <v>1</v>
      </c>
      <c r="G1004" s="5">
        <f>F1004*E1004</f>
        <v>0</v>
      </c>
      <c r="H1004" s="11"/>
      <c r="I1004" s="22"/>
      <c r="J1004" s="22"/>
      <c r="K1004" s="22"/>
      <c r="L1004" s="22"/>
      <c r="M1004" s="22"/>
      <c r="N1004" s="22"/>
      <c r="O1004" s="22"/>
      <c r="P1004" s="11"/>
      <c r="Q1004" s="11"/>
      <c r="R1004" s="7"/>
      <c r="S1004" s="6" t="str">
        <f>IF(H1004&lt;&gt;0,H1004*$G1004/100,"")</f>
        <v/>
      </c>
      <c r="T1004" s="13" t="str">
        <f>IF(I1004&lt;&gt;0,I1004*$G1004/100,"")</f>
        <v/>
      </c>
      <c r="U1004" s="13" t="str">
        <f>IF(J1004&lt;&gt;0,J1004*$G1004/100,"")</f>
        <v/>
      </c>
      <c r="V1004" s="13" t="str">
        <f>IF(K1004&lt;&gt;0,K1004*$G1004/100,"")</f>
        <v/>
      </c>
      <c r="W1004" s="13" t="str">
        <f>IF(L1004&lt;&gt;0,L1004*$G1004/100,"")</f>
        <v/>
      </c>
      <c r="X1004" s="13" t="str">
        <f>IF(M1004&lt;&gt;0,M1004*$G1004/100,"")</f>
        <v/>
      </c>
      <c r="Y1004" s="13" t="str">
        <f>IF(N1004&lt;&gt;0,N1004*$G1004/100,"")</f>
        <v/>
      </c>
      <c r="Z1004" s="13" t="str">
        <f>IF(O1004&lt;&gt;0,O1004*$G1004/100,"")</f>
        <v/>
      </c>
      <c r="AA1004" s="13" t="str">
        <f>IF(P1004&lt;&gt;0,P1004*$G1004/100,"")</f>
        <v/>
      </c>
      <c r="AB1004" s="13" t="str">
        <f>IF(Q1004&lt;&gt;0,Q1004*$G1004/100,"")</f>
        <v/>
      </c>
      <c r="AD1004" s="23"/>
      <c r="AE1004" s="23"/>
      <c r="AF1004" s="23"/>
      <c r="AG1004" s="23"/>
      <c r="AH1004" s="23"/>
      <c r="AI1004" s="23"/>
      <c r="AJ1004" s="23"/>
      <c r="AK1004" s="23"/>
      <c r="AL1004" s="23"/>
      <c r="AM1004" s="23"/>
      <c r="AN1004" s="23"/>
      <c r="AO1004" s="23"/>
      <c r="AP1004" s="23"/>
      <c r="AQ1004" s="23"/>
      <c r="AR1004" s="23"/>
      <c r="AS1004" s="23"/>
      <c r="AU1004" s="24" t="inlineStr">
        <is>
          <t>Óleo de coco, Cápsula de gelatina (Origem bovina), Humectante [Glicerol (E 422)]</t>
        </is>
      </c>
      <c r="AV1004" s="24"/>
      <c r="AW1004" s="24"/>
      <c r="AX1004" s="24" t="inlineStr">
        <is>
          <t>Por dose (3 softgels): Óleo de coco 3000 mg</t>
        </is>
      </c>
      <c r="AY1004" s="24"/>
      <c r="AZ1004" s="24"/>
      <c r="BB1004" s="25" t="inlineStr">
        <is>
          <t>Não</t>
        </is>
      </c>
      <c r="BC1004" s="27" t="inlineStr">
        <is>
          <t>Não</t>
        </is>
      </c>
      <c r="BD1004" s="27"/>
      <c r="BE1004" s="24"/>
      <c r="BF1004" s="24"/>
      <c r="BG1004" s="24"/>
      <c r="BH1004" s="24" t="inlineStr">
        <is>
          <t>Glúten, Leite/Lactose, Peixe, Crustáceos, Soja, Frutos de casca rija</t>
        </is>
      </c>
      <c r="BI1004" s="24"/>
      <c r="BJ1004" s="24"/>
      <c r="BL1004" s="26" t="inlineStr">
        <is>
          <t>https://www.zumub.com/PT/-c-404/leo-de-coco-30-capsulas-moles</t>
        </is>
      </c>
    </row>
    <row r="1005" spans="1:64" ht="15.75" customHeight="1" x14ac:dyDescent="0.35">
      <c r="A1005" s="12" t="inlineStr">
        <is>
          <t>Óleo de espinheiro-marítimo, Zumub</t>
        </is>
      </c>
      <c r="B1005" s="28" t="inlineStr">
        <is>
          <t>Zumub</t>
        </is>
      </c>
      <c r="C1005" s="28" t="inlineStr">
        <is>
          <t>-</t>
        </is>
      </c>
      <c r="D1005" s="5" t="inlineStr">
        <is>
          <t>dose 2 softgels</t>
        </is>
      </c>
      <c r="E1005" s="5"/>
      <c r="F1005" s="10">
        <v>1</v>
      </c>
      <c r="G1005" s="5">
        <f>F1005*E1005</f>
        <v>0</v>
      </c>
      <c r="H1005" s="11"/>
      <c r="I1005" s="22"/>
      <c r="J1005" s="22"/>
      <c r="K1005" s="22"/>
      <c r="L1005" s="22"/>
      <c r="M1005" s="22"/>
      <c r="N1005" s="22"/>
      <c r="O1005" s="22"/>
      <c r="P1005" s="11"/>
      <c r="Q1005" s="11"/>
      <c r="R1005" s="7"/>
      <c r="S1005" s="6" t="str">
        <f>IF(H1005&lt;&gt;0,H1005*$G1005/100,"")</f>
        <v/>
      </c>
      <c r="T1005" s="13" t="str">
        <f>IF(I1005&lt;&gt;0,I1005*$G1005/100,"")</f>
        <v/>
      </c>
      <c r="U1005" s="13" t="str">
        <f>IF(J1005&lt;&gt;0,J1005*$G1005/100,"")</f>
        <v/>
      </c>
      <c r="V1005" s="13" t="str">
        <f>IF(K1005&lt;&gt;0,K1005*$G1005/100,"")</f>
        <v/>
      </c>
      <c r="W1005" s="13" t="str">
        <f>IF(L1005&lt;&gt;0,L1005*$G1005/100,"")</f>
        <v/>
      </c>
      <c r="X1005" s="13" t="str">
        <f>IF(M1005&lt;&gt;0,M1005*$G1005/100,"")</f>
        <v/>
      </c>
      <c r="Y1005" s="13" t="str">
        <f>IF(N1005&lt;&gt;0,N1005*$G1005/100,"")</f>
        <v/>
      </c>
      <c r="Z1005" s="13" t="str">
        <f>IF(O1005&lt;&gt;0,O1005*$G1005/100,"")</f>
        <v/>
      </c>
      <c r="AA1005" s="13" t="str">
        <f>IF(P1005&lt;&gt;0,P1005*$G1005/100,"")</f>
        <v/>
      </c>
      <c r="AB1005" s="13" t="str">
        <f>IF(Q1005&lt;&gt;0,Q1005*$G1005/100,"")</f>
        <v/>
      </c>
      <c r="AD1005" s="23"/>
      <c r="AE1005" s="23"/>
      <c r="AF1005" s="23"/>
      <c r="AG1005" s="23"/>
      <c r="AH1005" s="23"/>
      <c r="AI1005" s="23"/>
      <c r="AJ1005" s="23"/>
      <c r="AK1005" s="23"/>
      <c r="AL1005" s="23"/>
      <c r="AM1005" s="23"/>
      <c r="AN1005" s="23"/>
      <c r="AO1005" s="23"/>
      <c r="AP1005" s="23"/>
      <c r="AQ1005" s="23"/>
      <c r="AR1005" s="23"/>
      <c r="AS1005" s="23"/>
      <c r="AU1005" s="24" t="inlineStr">
        <is>
          <t>Óleo de espinheiro marítimo (Hippophae rhamnoides), Cápsula (gelatina e glicerina).</t>
        </is>
      </c>
      <c r="AV1005" s="24"/>
      <c r="AW1005" s="24"/>
      <c r="AX1005" s="24" t="inlineStr">
        <is>
          <t>Por dose (2 softgels): Óleo de espinheiro marítimo (Hippophae rhamnoides) 1000 mg</t>
        </is>
      </c>
      <c r="AY1005" s="24"/>
      <c r="AZ1005" s="24"/>
      <c r="BB1005" s="25" t="inlineStr">
        <is>
          <t>Não</t>
        </is>
      </c>
      <c r="BC1005" s="27" t="inlineStr">
        <is>
          <t>Não</t>
        </is>
      </c>
      <c r="BD1005" s="27"/>
      <c r="BE1005" s="24"/>
      <c r="BF1005" s="24"/>
      <c r="BG1005" s="24"/>
      <c r="BH1005" s="24" t="inlineStr">
        <is>
          <t>Glúten, Leite/Lactose, Soja, Frutos de casca rija</t>
        </is>
      </c>
      <c r="BI1005" s="24"/>
      <c r="BJ1005" s="24"/>
      <c r="BL1005" s="26" t="inlineStr">
        <is>
          <t>https://www.zumub.com/PT/saude-e-bem-estar/sistema-imunitario/leo-de-espinheiro-maritimo-30-capsulas-moles</t>
        </is>
      </c>
    </row>
    <row r="1006" spans="1:64" ht="15.75" customHeight="1" x14ac:dyDescent="0.35">
      <c r="A1006" s="12" t="inlineStr">
        <is>
          <t>Óleo de fígado de bacalhau, Zumub</t>
        </is>
      </c>
      <c r="B1006" s="28" t="inlineStr">
        <is>
          <t>Zumub</t>
        </is>
      </c>
      <c r="C1006" s="28" t="inlineStr">
        <is>
          <t>-</t>
        </is>
      </c>
      <c r="D1006" s="5" t="inlineStr">
        <is>
          <t>dose 1 cápsula</t>
        </is>
      </c>
      <c r="E1006" s="5"/>
      <c r="F1006" s="10">
        <v>1</v>
      </c>
      <c r="G1006" s="5">
        <f>F1006*E1006</f>
        <v>0</v>
      </c>
      <c r="H1006" s="11"/>
      <c r="I1006" s="22"/>
      <c r="J1006" s="22"/>
      <c r="K1006" s="22"/>
      <c r="L1006" s="22"/>
      <c r="M1006" s="22"/>
      <c r="N1006" s="22"/>
      <c r="O1006" s="22"/>
      <c r="P1006" s="11"/>
      <c r="Q1006" s="11"/>
      <c r="R1006" s="7"/>
      <c r="S1006" s="6" t="str">
        <f>IF(H1006&lt;&gt;0,H1006*$G1006/100,"")</f>
        <v/>
      </c>
      <c r="T1006" s="13" t="str">
        <f>IF(I1006&lt;&gt;0,I1006*$G1006/100,"")</f>
        <v/>
      </c>
      <c r="U1006" s="13" t="str">
        <f>IF(J1006&lt;&gt;0,J1006*$G1006/100,"")</f>
        <v/>
      </c>
      <c r="V1006" s="13" t="str">
        <f>IF(K1006&lt;&gt;0,K1006*$G1006/100,"")</f>
        <v/>
      </c>
      <c r="W1006" s="13" t="str">
        <f>IF(L1006&lt;&gt;0,L1006*$G1006/100,"")</f>
        <v/>
      </c>
      <c r="X1006" s="13" t="str">
        <f>IF(M1006&lt;&gt;0,M1006*$G1006/100,"")</f>
        <v/>
      </c>
      <c r="Y1006" s="13" t="str">
        <f>IF(N1006&lt;&gt;0,N1006*$G1006/100,"")</f>
        <v/>
      </c>
      <c r="Z1006" s="13" t="str">
        <f>IF(O1006&lt;&gt;0,O1006*$G1006/100,"")</f>
        <v/>
      </c>
      <c r="AA1006" s="13" t="str">
        <f>IF(P1006&lt;&gt;0,P1006*$G1006/100,"")</f>
        <v/>
      </c>
      <c r="AB1006" s="13" t="str">
        <f>IF(Q1006&lt;&gt;0,Q1006*$G1006/100,"")</f>
        <v/>
      </c>
      <c r="AD1006" s="23"/>
      <c r="AE1006" s="23"/>
      <c r="AF1006" s="23"/>
      <c r="AG1006" s="23"/>
      <c r="AH1006" s="23"/>
      <c r="AI1006" s="23"/>
      <c r="AJ1006" s="23"/>
      <c r="AK1006" s="23"/>
      <c r="AL1006" s="23"/>
      <c r="AM1006" s="23"/>
      <c r="AN1006" s="23"/>
      <c r="AO1006" s="23"/>
      <c r="AP1006" s="23"/>
      <c r="AQ1006" s="23"/>
      <c r="AR1006" s="23"/>
      <c r="AS1006" s="23"/>
      <c r="AU1006" s="24" t="inlineStr">
        <is>
          <t>Óleo de Fígado de Bacalhau, Vitamina A (acetato de retinilo), Vitamina D (como colecalciferol) , Vitamina E (como DL-alfa acetato de tocoferilo)</t>
        </is>
      </c>
      <c r="AV1006" s="24"/>
      <c r="AW1006" s="24"/>
      <c r="AX1006" s="24" t="inlineStr">
        <is>
          <t>Por dose (1 cápsula): Óleo de Fígado de Bacalhau 1000 mg; DHA (ácido docosahexaenóico) 80 mg; EPA (ácido eicosapentaenóico) 80 mg; Vitamina A 0.92 mg; Vitamina E 1.15 mg; Vitamina D3 5 µg</t>
        </is>
      </c>
      <c r="AY1006" s="24"/>
      <c r="AZ1006" s="24"/>
      <c r="BB1006" s="25" t="inlineStr">
        <is>
          <t>Não</t>
        </is>
      </c>
      <c r="BC1006" s="27" t="inlineStr">
        <is>
          <t>Não</t>
        </is>
      </c>
      <c r="BD1006" s="27"/>
      <c r="BE1006" s="24" t="inlineStr">
        <is>
          <t>Peixe</t>
        </is>
      </c>
      <c r="BF1006" s="24"/>
      <c r="BG1006" s="24"/>
      <c r="BH1006" s="24" t="inlineStr">
        <is>
          <t>Glúten, Leite/Lactose, Soja, Frutos de casca rija</t>
        </is>
      </c>
      <c r="BI1006" s="24"/>
      <c r="BJ1006" s="24"/>
      <c r="BL1006" s="26" t="inlineStr">
        <is>
          <t>https://www.zumub.com/PT/gorduras-essenciais/cod-liver-oil-60-softgeles</t>
        </is>
      </c>
    </row>
    <row r="1007" spans="1:64" ht="15.75" customHeight="1" x14ac:dyDescent="0.35">
      <c r="A1007" s="12" t="inlineStr">
        <is>
          <t>Óleo de gérmen de trigo, Zumub</t>
        </is>
      </c>
      <c r="B1007" s="28" t="inlineStr">
        <is>
          <t>Zumub</t>
        </is>
      </c>
      <c r="C1007" s="28" t="inlineStr">
        <is>
          <t>-</t>
        </is>
      </c>
      <c r="D1007" s="5" t="inlineStr">
        <is>
          <t>dose 3 softgels</t>
        </is>
      </c>
      <c r="E1007" s="5"/>
      <c r="F1007" s="10">
        <v>1</v>
      </c>
      <c r="G1007" s="5">
        <f>F1007*E1007</f>
        <v>0</v>
      </c>
      <c r="H1007" s="11"/>
      <c r="I1007" s="22"/>
      <c r="J1007" s="22"/>
      <c r="K1007" s="22"/>
      <c r="L1007" s="22"/>
      <c r="M1007" s="22"/>
      <c r="N1007" s="22"/>
      <c r="O1007" s="22"/>
      <c r="P1007" s="11"/>
      <c r="Q1007" s="11"/>
      <c r="R1007" s="7"/>
      <c r="S1007" s="6" t="str">
        <f>IF(H1007&lt;&gt;0,H1007*$G1007/100,"")</f>
        <v/>
      </c>
      <c r="T1007" s="13" t="str">
        <f>IF(I1007&lt;&gt;0,I1007*$G1007/100,"")</f>
        <v/>
      </c>
      <c r="U1007" s="13" t="str">
        <f>IF(J1007&lt;&gt;0,J1007*$G1007/100,"")</f>
        <v/>
      </c>
      <c r="V1007" s="13" t="str">
        <f>IF(K1007&lt;&gt;0,K1007*$G1007/100,"")</f>
        <v/>
      </c>
      <c r="W1007" s="13" t="str">
        <f>IF(L1007&lt;&gt;0,L1007*$G1007/100,"")</f>
        <v/>
      </c>
      <c r="X1007" s="13" t="str">
        <f>IF(M1007&lt;&gt;0,M1007*$G1007/100,"")</f>
        <v/>
      </c>
      <c r="Y1007" s="13" t="str">
        <f>IF(N1007&lt;&gt;0,N1007*$G1007/100,"")</f>
        <v/>
      </c>
      <c r="Z1007" s="13" t="str">
        <f>IF(O1007&lt;&gt;0,O1007*$G1007/100,"")</f>
        <v/>
      </c>
      <c r="AA1007" s="13" t="str">
        <f>IF(P1007&lt;&gt;0,P1007*$G1007/100,"")</f>
        <v/>
      </c>
      <c r="AB1007" s="13" t="str">
        <f>IF(Q1007&lt;&gt;0,Q1007*$G1007/100,"")</f>
        <v/>
      </c>
      <c r="AD1007" s="23"/>
      <c r="AE1007" s="23"/>
      <c r="AF1007" s="23"/>
      <c r="AG1007" s="23"/>
      <c r="AH1007" s="23"/>
      <c r="AI1007" s="23"/>
      <c r="AJ1007" s="23"/>
      <c r="AK1007" s="23"/>
      <c r="AL1007" s="23"/>
      <c r="AM1007" s="23"/>
      <c r="AN1007" s="23"/>
      <c r="AO1007" s="23"/>
      <c r="AP1007" s="23"/>
      <c r="AQ1007" s="23"/>
      <c r="AR1007" s="23"/>
      <c r="AS1007" s="23"/>
      <c r="AU1007" s="24" t="inlineStr">
        <is>
          <t>Óleo de gérmen de trigo, Cápsula de gelatina (Origem bovina), Humectante [Glicerol (E 422)] , Vitamina E (como D-alfa-tocoferol)</t>
        </is>
      </c>
      <c r="AV1007" s="24"/>
      <c r="AW1007" s="24"/>
      <c r="AX1007" s="24" t="inlineStr">
        <is>
          <t>Por dose (3 softgels): Ácidos gordos (a partir de Óleo de gérmen de trigo) 1425 mg; Vitamina E (como d-alfa Tocopherol) 2.5 mg α-TE</t>
        </is>
      </c>
      <c r="AY1007" s="24"/>
      <c r="AZ1007" s="24"/>
      <c r="BB1007" s="25" t="inlineStr">
        <is>
          <t>Sim</t>
        </is>
      </c>
      <c r="BC1007" s="27" t="inlineStr">
        <is>
          <t>Não</t>
        </is>
      </c>
      <c r="BD1007" s="27"/>
      <c r="BE1007" s="24"/>
      <c r="BF1007" s="24"/>
      <c r="BG1007" s="24"/>
      <c r="BH1007" s="24" t="inlineStr">
        <is>
          <t>Leite/Lactose, Peixe, Crustáceos, Soja, Frutos de casca rija</t>
        </is>
      </c>
      <c r="BI1007" s="24"/>
      <c r="BJ1007" s="24"/>
      <c r="BL1007" s="26" t="inlineStr">
        <is>
          <t>https://www.zumub.com/PT/saude-e-bem-estar/formulas-antioxidantes/leo-de-germen-de-trigo-60-capsulas-moles</t>
        </is>
      </c>
    </row>
    <row r="1008" spans="1:64" ht="15.75" customHeight="1" x14ac:dyDescent="0.35">
      <c r="A1008" s="12" t="inlineStr">
        <is>
          <t>Óleo de krill em cápsulas gelatinosas 500mg, Bulk</t>
        </is>
      </c>
      <c r="B1008" s="28" t="inlineStr">
        <is>
          <t>Bulk</t>
        </is>
      </c>
      <c r="C1008" s="28" t="inlineStr">
        <is>
          <t>-</t>
        </is>
      </c>
      <c r="D1008" s="5" t="inlineStr">
        <is>
          <t>dose 2 cápsulas</t>
        </is>
      </c>
      <c r="E1008" s="5"/>
      <c r="F1008" s="10">
        <v>1</v>
      </c>
      <c r="G1008" s="5">
        <f>F1008*E1008</f>
        <v>0</v>
      </c>
      <c r="H1008" s="11"/>
      <c r="I1008" s="22"/>
      <c r="J1008" s="22"/>
      <c r="K1008" s="22"/>
      <c r="L1008" s="22"/>
      <c r="M1008" s="22"/>
      <c r="N1008" s="22"/>
      <c r="O1008" s="22"/>
      <c r="P1008" s="11"/>
      <c r="Q1008" s="11"/>
      <c r="R1008" s="7"/>
      <c r="S1008" s="6" t="str">
        <f>IF(H1008&lt;&gt;0,H1008*$G1008/100,"")</f>
        <v/>
      </c>
      <c r="T1008" s="13" t="str">
        <f>IF(I1008&lt;&gt;0,I1008*$G1008/100,"")</f>
        <v/>
      </c>
      <c r="U1008" s="13" t="str">
        <f>IF(J1008&lt;&gt;0,J1008*$G1008/100,"")</f>
        <v/>
      </c>
      <c r="V1008" s="13" t="str">
        <f>IF(K1008&lt;&gt;0,K1008*$G1008/100,"")</f>
        <v/>
      </c>
      <c r="W1008" s="13" t="str">
        <f>IF(L1008&lt;&gt;0,L1008*$G1008/100,"")</f>
        <v/>
      </c>
      <c r="X1008" s="13" t="str">
        <f>IF(M1008&lt;&gt;0,M1008*$G1008/100,"")</f>
        <v/>
      </c>
      <c r="Y1008" s="13" t="str">
        <f>IF(N1008&lt;&gt;0,N1008*$G1008/100,"")</f>
        <v/>
      </c>
      <c r="Z1008" s="13" t="str">
        <f>IF(O1008&lt;&gt;0,O1008*$G1008/100,"")</f>
        <v/>
      </c>
      <c r="AA1008" s="13" t="str">
        <f>IF(P1008&lt;&gt;0,P1008*$G1008/100,"")</f>
        <v/>
      </c>
      <c r="AB1008" s="13" t="str">
        <f>IF(Q1008&lt;&gt;0,Q1008*$G1008/100,"")</f>
        <v/>
      </c>
      <c r="AD1008" s="23"/>
      <c r="AE1008" s="23"/>
      <c r="AF1008" s="23"/>
      <c r="AG1008" s="23"/>
      <c r="AH1008" s="23"/>
      <c r="AI1008" s="23"/>
      <c r="AJ1008" s="23"/>
      <c r="AK1008" s="23"/>
      <c r="AL1008" s="23"/>
      <c r="AM1008" s="23"/>
      <c r="AN1008" s="23"/>
      <c r="AO1008" s="23"/>
      <c r="AP1008" s="23"/>
      <c r="AQ1008" s="23"/>
      <c r="AR1008" s="23"/>
      <c r="AS1008" s="23"/>
      <c r="AU1008" s="24" t="inlineStr">
        <is>
          <t>Extrato lipídico do crustáceo krill-do-antártico (Euphausia superba), Cápsula de Gelatina Mole (Gelatina, Glicerol, Sorbitol, Água, Etil Vanilina).</t>
        </is>
      </c>
      <c r="AV1008" s="24"/>
      <c r="AW1008" s="24"/>
      <c r="AX1008" s="24" t="inlineStr">
        <is>
          <t>Por dose (2 cápsulas): Ómega 3 240 mg (EPA 140 mg, DHA 66 mg); Fosfolípidos 430 mg; Colina 50 mg; Astaxantina 100 µg</t>
        </is>
      </c>
      <c r="AY1008" s="24"/>
      <c r="AZ1008" s="24"/>
      <c r="BB1008" s="25" t="inlineStr">
        <is>
          <t>Não</t>
        </is>
      </c>
      <c r="BC1008" s="27" t="inlineStr">
        <is>
          <t>Não</t>
        </is>
      </c>
      <c r="BD1008" s="27"/>
      <c r="BE1008" s="24" t="inlineStr">
        <is>
          <t>Crustáceos</t>
        </is>
      </c>
      <c r="BF1008" s="24"/>
      <c r="BG1008" s="24"/>
      <c r="BH1008" s="24" t="inlineStr">
        <is>
          <t>Glúten, Peixe, Moluscos, Soja, Sulfitos</t>
        </is>
      </c>
      <c r="BI1008" s="24"/>
      <c r="BJ1008" s="24"/>
      <c r="BL1008" s="26" t="inlineStr">
        <is>
          <t>https://www.bulk.com/pt/products/oleo-de-krill-em-capsulas-gelatinosas-500mg/bpb-koil-0000</t>
        </is>
      </c>
    </row>
    <row r="1009" spans="1:64" ht="15.75" customHeight="1" x14ac:dyDescent="0.35">
      <c r="A1009" s="12" t="inlineStr">
        <is>
          <t>Óleo de krill superba strength 590mg, Bulk</t>
        </is>
      </c>
      <c r="B1009" s="28" t="inlineStr">
        <is>
          <t>Bulk</t>
        </is>
      </c>
      <c r="C1009" s="28" t="inlineStr">
        <is>
          <t>-</t>
        </is>
      </c>
      <c r="D1009" s="5" t="inlineStr">
        <is>
          <t>dose 2 cápsulas</t>
        </is>
      </c>
      <c r="E1009" s="5"/>
      <c r="F1009" s="10">
        <v>1</v>
      </c>
      <c r="G1009" s="5">
        <f>F1009*E1009</f>
        <v>0</v>
      </c>
      <c r="H1009" s="11"/>
      <c r="I1009" s="22"/>
      <c r="J1009" s="22"/>
      <c r="K1009" s="22"/>
      <c r="L1009" s="22"/>
      <c r="M1009" s="22"/>
      <c r="N1009" s="22"/>
      <c r="O1009" s="22"/>
      <c r="P1009" s="11"/>
      <c r="Q1009" s="11"/>
      <c r="R1009" s="7"/>
      <c r="S1009" s="6" t="str">
        <f>IF(H1009&lt;&gt;0,H1009*$G1009/100,"")</f>
        <v/>
      </c>
      <c r="T1009" s="13" t="str">
        <f>IF(I1009&lt;&gt;0,I1009*$G1009/100,"")</f>
        <v/>
      </c>
      <c r="U1009" s="13" t="str">
        <f>IF(J1009&lt;&gt;0,J1009*$G1009/100,"")</f>
        <v/>
      </c>
      <c r="V1009" s="13" t="str">
        <f>IF(K1009&lt;&gt;0,K1009*$G1009/100,"")</f>
        <v/>
      </c>
      <c r="W1009" s="13" t="str">
        <f>IF(L1009&lt;&gt;0,L1009*$G1009/100,"")</f>
        <v/>
      </c>
      <c r="X1009" s="13" t="str">
        <f>IF(M1009&lt;&gt;0,M1009*$G1009/100,"")</f>
        <v/>
      </c>
      <c r="Y1009" s="13" t="str">
        <f>IF(N1009&lt;&gt;0,N1009*$G1009/100,"")</f>
        <v/>
      </c>
      <c r="Z1009" s="13" t="str">
        <f>IF(O1009&lt;&gt;0,O1009*$G1009/100,"")</f>
        <v/>
      </c>
      <c r="AA1009" s="13" t="str">
        <f>IF(P1009&lt;&gt;0,P1009*$G1009/100,"")</f>
        <v/>
      </c>
      <c r="AB1009" s="13" t="str">
        <f>IF(Q1009&lt;&gt;0,Q1009*$G1009/100,"")</f>
        <v/>
      </c>
      <c r="AD1009" s="23"/>
      <c r="AE1009" s="23"/>
      <c r="AF1009" s="23"/>
      <c r="AG1009" s="23"/>
      <c r="AH1009" s="23"/>
      <c r="AI1009" s="23"/>
      <c r="AJ1009" s="23"/>
      <c r="AK1009" s="23"/>
      <c r="AL1009" s="23"/>
      <c r="AM1009" s="23"/>
      <c r="AN1009" s="23"/>
      <c r="AO1009" s="23"/>
      <c r="AP1009" s="23"/>
      <c r="AQ1009" s="23"/>
      <c r="AR1009" s="23"/>
      <c r="AS1009" s="23"/>
      <c r="AU1009" s="24" t="inlineStr">
        <is>
          <t>Extrato lipídico do crustáceo krill-do-antártico (Euphausia superba), Cápsula de Gelatina Mole (Gelatina, Glicerol, Sorbitol, Água, Etil Vanilina).</t>
        </is>
      </c>
      <c r="AV1009" s="24"/>
      <c r="AW1009" s="24"/>
      <c r="AX1009" s="24" t="inlineStr">
        <is>
          <t>Por dose (2 cápsulas): Ácidos Gordos Ómega 3 318mg (EPA 178mg, DHA 82mg); Fosfolípidos 660mg; Astaxantina 100μg; Colina 82mg</t>
        </is>
      </c>
      <c r="AY1009" s="24"/>
      <c r="AZ1009" s="24"/>
      <c r="BB1009" s="25" t="inlineStr">
        <is>
          <t>Não</t>
        </is>
      </c>
      <c r="BC1009" s="27" t="inlineStr">
        <is>
          <t>Não</t>
        </is>
      </c>
      <c r="BD1009" s="27"/>
      <c r="BE1009" s="24" t="inlineStr">
        <is>
          <t>Crustáceos</t>
        </is>
      </c>
      <c r="BF1009" s="24"/>
      <c r="BG1009" s="24"/>
      <c r="BH1009" s="24" t="inlineStr">
        <is>
          <t>Glúten, Peixe, Moluscos, Soja, Sulfitos</t>
        </is>
      </c>
      <c r="BI1009" s="24"/>
      <c r="BJ1009" s="24"/>
      <c r="BL1009" s="26" t="inlineStr">
        <is>
          <t>https://www.bulk.com/pt/products/oleo-de-krill-strength/bpb-ssko</t>
        </is>
      </c>
    </row>
    <row r="1010" spans="1:64" ht="15.75" customHeight="1" x14ac:dyDescent="0.35">
      <c r="A1010" s="12" t="inlineStr">
        <is>
          <t>Óleo de krill, Myvitamins</t>
        </is>
      </c>
      <c r="B1010" s="28" t="inlineStr">
        <is>
          <t>Myprotein</t>
        </is>
      </c>
      <c r="C1010" s="28" t="inlineStr">
        <is>
          <t>-</t>
        </is>
      </c>
      <c r="D1010" s="5" t="inlineStr">
        <is>
          <t>dose</t>
        </is>
      </c>
      <c r="E1010" s="5"/>
      <c r="F1010" s="10">
        <v>1</v>
      </c>
      <c r="G1010" s="5">
        <f>F1010*E1010</f>
        <v>0</v>
      </c>
      <c r="H1010" s="11"/>
      <c r="I1010" s="22"/>
      <c r="J1010" s="22"/>
      <c r="K1010" s="22"/>
      <c r="L1010" s="22"/>
      <c r="M1010" s="22"/>
      <c r="N1010" s="22"/>
      <c r="O1010" s="22"/>
      <c r="P1010" s="11"/>
      <c r="Q1010" s="11"/>
      <c r="R1010" s="7"/>
      <c r="S1010" s="6" t="str">
        <f>IF(H1010&lt;&gt;0,H1010*$G1010/100,"")</f>
        <v/>
      </c>
      <c r="T1010" s="13" t="str">
        <f>IF(I1010&lt;&gt;0,I1010*$G1010/100,"")</f>
        <v/>
      </c>
      <c r="U1010" s="13" t="str">
        <f>IF(J1010&lt;&gt;0,J1010*$G1010/100,"")</f>
        <v/>
      </c>
      <c r="V1010" s="13" t="str">
        <f>IF(K1010&lt;&gt;0,K1010*$G1010/100,"")</f>
        <v/>
      </c>
      <c r="W1010" s="13" t="str">
        <f>IF(L1010&lt;&gt;0,L1010*$G1010/100,"")</f>
        <v/>
      </c>
      <c r="X1010" s="13" t="str">
        <f>IF(M1010&lt;&gt;0,M1010*$G1010/100,"")</f>
        <v/>
      </c>
      <c r="Y1010" s="13" t="str">
        <f>IF(N1010&lt;&gt;0,N1010*$G1010/100,"")</f>
        <v/>
      </c>
      <c r="Z1010" s="13" t="str">
        <f>IF(O1010&lt;&gt;0,O1010*$G1010/100,"")</f>
        <v/>
      </c>
      <c r="AA1010" s="13" t="str">
        <f>IF(P1010&lt;&gt;0,P1010*$G1010/100,"")</f>
        <v/>
      </c>
      <c r="AB1010" s="13" t="str">
        <f>IF(Q1010&lt;&gt;0,Q1010*$G1010/100,"")</f>
        <v/>
      </c>
      <c r="AD1010" s="23"/>
      <c r="AE1010" s="23"/>
      <c r="AF1010" s="23"/>
      <c r="AG1010" s="23"/>
      <c r="AH1010" s="23"/>
      <c r="AI1010" s="23"/>
      <c r="AJ1010" s="23"/>
      <c r="AK1010" s="23"/>
      <c r="AL1010" s="23"/>
      <c r="AM1010" s="23"/>
      <c r="AN1010" s="23"/>
      <c r="AO1010" s="23"/>
      <c r="AP1010" s="23"/>
      <c r="AQ1010" s="23"/>
      <c r="AR1010" s="23"/>
      <c r="AS1010" s="23"/>
      <c r="AU1010" s="24" t="inlineStr">
        <is>
          <t>Óleo de Krill (Crustáceo), Cápsula de gelatina (Gelatina), Excipientes (Sorbitol, glicerina), Água, Aroma (baunilha).</t>
        </is>
      </c>
      <c r="AV1010" s="24"/>
      <c r="AW1010" s="24"/>
      <c r="AX1010" s="24" t="inlineStr">
        <is>
          <t>Por dose: Fosfolípidos 200 mg; Omega 3 Total 110 mg; EPA (Ácido Eicosapentaenoico) 60 mg; ADH (Ácido Docosahexaenoico) 28 mg; Omega 6 Total 10 mg; Colina 25 mg; Astaxantina 50 µg</t>
        </is>
      </c>
      <c r="AY1010" s="24"/>
      <c r="AZ1010" s="24"/>
      <c r="BB1010" s="25" t="inlineStr">
        <is>
          <t>Não</t>
        </is>
      </c>
      <c r="BC1010" s="27" t="inlineStr">
        <is>
          <t>Não</t>
        </is>
      </c>
      <c r="BD1010" s="27"/>
      <c r="BE1010" s="24" t="inlineStr">
        <is>
          <t>Crustáceos</t>
        </is>
      </c>
      <c r="BF1010" s="24"/>
      <c r="BG1010" s="24"/>
      <c r="BH1010" s="24"/>
      <c r="BI1010" s="24"/>
      <c r="BJ1010" s="24"/>
      <c r="BL1010" s="26" t="inlineStr">
        <is>
          <t>https://www.myprotein.pt/p/sports-nutrition/oleo-de-krill/10530669/</t>
        </is>
      </c>
    </row>
    <row r="1011" spans="1:64" ht="15.75" customHeight="1" x14ac:dyDescent="0.35">
      <c r="A1011" s="12" t="inlineStr">
        <is>
          <t>Óleo de krill, Zumub</t>
        </is>
      </c>
      <c r="B1011" s="28" t="inlineStr">
        <is>
          <t>Zumub</t>
        </is>
      </c>
      <c r="C1011" s="28" t="inlineStr">
        <is>
          <t>-</t>
        </is>
      </c>
      <c r="D1011" s="5" t="inlineStr">
        <is>
          <t>dose 2 softgels</t>
        </is>
      </c>
      <c r="E1011" s="5"/>
      <c r="F1011" s="10">
        <v>1</v>
      </c>
      <c r="G1011" s="5">
        <f>F1011*E1011</f>
        <v>0</v>
      </c>
      <c r="H1011" s="11"/>
      <c r="I1011" s="22"/>
      <c r="J1011" s="22"/>
      <c r="K1011" s="22"/>
      <c r="L1011" s="22"/>
      <c r="M1011" s="22"/>
      <c r="N1011" s="22"/>
      <c r="O1011" s="22"/>
      <c r="P1011" s="11"/>
      <c r="Q1011" s="11"/>
      <c r="R1011" s="7"/>
      <c r="S1011" s="6" t="str">
        <f>IF(H1011&lt;&gt;0,H1011*$G1011/100,"")</f>
        <v/>
      </c>
      <c r="T1011" s="13" t="str">
        <f>IF(I1011&lt;&gt;0,I1011*$G1011/100,"")</f>
        <v/>
      </c>
      <c r="U1011" s="13" t="str">
        <f>IF(J1011&lt;&gt;0,J1011*$G1011/100,"")</f>
        <v/>
      </c>
      <c r="V1011" s="13" t="str">
        <f>IF(K1011&lt;&gt;0,K1011*$G1011/100,"")</f>
        <v/>
      </c>
      <c r="W1011" s="13" t="str">
        <f>IF(L1011&lt;&gt;0,L1011*$G1011/100,"")</f>
        <v/>
      </c>
      <c r="X1011" s="13" t="str">
        <f>IF(M1011&lt;&gt;0,M1011*$G1011/100,"")</f>
        <v/>
      </c>
      <c r="Y1011" s="13" t="str">
        <f>IF(N1011&lt;&gt;0,N1011*$G1011/100,"")</f>
        <v/>
      </c>
      <c r="Z1011" s="13" t="str">
        <f>IF(O1011&lt;&gt;0,O1011*$G1011/100,"")</f>
        <v/>
      </c>
      <c r="AA1011" s="13" t="str">
        <f>IF(P1011&lt;&gt;0,P1011*$G1011/100,"")</f>
        <v/>
      </c>
      <c r="AB1011" s="13" t="str">
        <f>IF(Q1011&lt;&gt;0,Q1011*$G1011/100,"")</f>
        <v/>
      </c>
      <c r="AD1011" s="23"/>
      <c r="AE1011" s="23"/>
      <c r="AF1011" s="23"/>
      <c r="AG1011" s="23"/>
      <c r="AH1011" s="23"/>
      <c r="AI1011" s="23"/>
      <c r="AJ1011" s="23"/>
      <c r="AK1011" s="23"/>
      <c r="AL1011" s="23"/>
      <c r="AM1011" s="23"/>
      <c r="AN1011" s="23"/>
      <c r="AO1011" s="23"/>
      <c r="AP1011" s="23"/>
      <c r="AQ1011" s="23"/>
      <c r="AR1011" s="23"/>
      <c r="AS1011" s="23"/>
      <c r="AU1011" s="24" t="inlineStr">
        <is>
          <t>Óleo de krill, Cápsula:, Gelatina bovina, Glicerina, Sorbitol, Água</t>
        </is>
      </c>
      <c r="AV1011" s="24"/>
      <c r="AW1011" s="24"/>
      <c r="AX1011" s="24" t="inlineStr">
        <is>
          <t>Por dose (2 softgels): Óleo de krill 796 mg; Fosfolípidos 400 mg; Ácidos Gordos omega 3 220 mg; EPA (ácido eicosapentaenóico) 120 mg; DHA (ácido docosahexaenóico) 56 mg; Astaxantina 100 µg</t>
        </is>
      </c>
      <c r="AY1011" s="24"/>
      <c r="AZ1011" s="24"/>
      <c r="BB1011" s="25" t="inlineStr">
        <is>
          <t>Não</t>
        </is>
      </c>
      <c r="BC1011" s="27" t="inlineStr">
        <is>
          <t>Não</t>
        </is>
      </c>
      <c r="BD1011" s="27"/>
      <c r="BE1011" s="24" t="inlineStr">
        <is>
          <t>Crustáceos</t>
        </is>
      </c>
      <c r="BF1011" s="24"/>
      <c r="BG1011" s="24"/>
      <c r="BH1011" s="24" t="inlineStr">
        <is>
          <t>Glúten, Leite/Lactose, Soja, Frutos de casca rija, Amendoim, Sésamo, Sulfitos</t>
        </is>
      </c>
      <c r="BI1011" s="24"/>
      <c r="BJ1011" s="24"/>
      <c r="BL1011" s="26" t="inlineStr">
        <is>
          <t>https://www.zumub.com/PT/gorduras-essenciais/krill-oil-30-capsulas</t>
        </is>
      </c>
    </row>
    <row r="1012" spans="1:64" ht="15.75" customHeight="1" x14ac:dyDescent="0.35">
      <c r="A1012" s="12" t="inlineStr">
        <is>
          <t>Óleo de linhaça, Zumub</t>
        </is>
      </c>
      <c r="B1012" s="28" t="inlineStr">
        <is>
          <t>Zumub</t>
        </is>
      </c>
      <c r="C1012" s="28" t="inlineStr">
        <is>
          <t>-</t>
        </is>
      </c>
      <c r="D1012" s="5" t="inlineStr">
        <is>
          <t>dose 1 softgel</t>
        </is>
      </c>
      <c r="E1012" s="5"/>
      <c r="F1012" s="10">
        <v>1</v>
      </c>
      <c r="G1012" s="5">
        <f>F1012*E1012</f>
        <v>0</v>
      </c>
      <c r="H1012" s="11"/>
      <c r="I1012" s="22"/>
      <c r="J1012" s="22"/>
      <c r="K1012" s="22"/>
      <c r="L1012" s="22"/>
      <c r="M1012" s="22"/>
      <c r="N1012" s="22"/>
      <c r="O1012" s="22"/>
      <c r="P1012" s="11"/>
      <c r="Q1012" s="11"/>
      <c r="R1012" s="7"/>
      <c r="S1012" s="6" t="str">
        <f>IF(H1012&lt;&gt;0,H1012*$G1012/100,"")</f>
        <v/>
      </c>
      <c r="T1012" s="13" t="str">
        <f>IF(I1012&lt;&gt;0,I1012*$G1012/100,"")</f>
        <v/>
      </c>
      <c r="U1012" s="13" t="str">
        <f>IF(J1012&lt;&gt;0,J1012*$G1012/100,"")</f>
        <v/>
      </c>
      <c r="V1012" s="13" t="str">
        <f>IF(K1012&lt;&gt;0,K1012*$G1012/100,"")</f>
        <v/>
      </c>
      <c r="W1012" s="13" t="str">
        <f>IF(L1012&lt;&gt;0,L1012*$G1012/100,"")</f>
        <v/>
      </c>
      <c r="X1012" s="13" t="str">
        <f>IF(M1012&lt;&gt;0,M1012*$G1012/100,"")</f>
        <v/>
      </c>
      <c r="Y1012" s="13" t="str">
        <f>IF(N1012&lt;&gt;0,N1012*$G1012/100,"")</f>
        <v/>
      </c>
      <c r="Z1012" s="13" t="str">
        <f>IF(O1012&lt;&gt;0,O1012*$G1012/100,"")</f>
        <v/>
      </c>
      <c r="AA1012" s="13" t="str">
        <f>IF(P1012&lt;&gt;0,P1012*$G1012/100,"")</f>
        <v/>
      </c>
      <c r="AB1012" s="13" t="str">
        <f>IF(Q1012&lt;&gt;0,Q1012*$G1012/100,"")</f>
        <v/>
      </c>
      <c r="AD1012" s="23"/>
      <c r="AE1012" s="23"/>
      <c r="AF1012" s="23"/>
      <c r="AG1012" s="23"/>
      <c r="AH1012" s="23"/>
      <c r="AI1012" s="23"/>
      <c r="AJ1012" s="23"/>
      <c r="AK1012" s="23"/>
      <c r="AL1012" s="23"/>
      <c r="AM1012" s="23"/>
      <c r="AN1012" s="23"/>
      <c r="AO1012" s="23"/>
      <c r="AP1012" s="23"/>
      <c r="AQ1012" s="23"/>
      <c r="AR1012" s="23"/>
      <c r="AS1012" s="23"/>
      <c r="AU1012" s="24" t="inlineStr">
        <is>
          <t>Óleo de semente de linhaça orgânica, gelatina (cápsula), Cápsula de glicerina, Água, Corante (caramelo simples)</t>
        </is>
      </c>
      <c r="AV1012" s="24"/>
      <c r="AW1012" s="24"/>
      <c r="AX1012" s="24" t="inlineStr">
        <is>
          <t>Por dose (1 softgel): Óleo de semente de linhaça orgânica 1000 mg</t>
        </is>
      </c>
      <c r="AY1012" s="24"/>
      <c r="AZ1012" s="24"/>
      <c r="BB1012" s="25" t="inlineStr">
        <is>
          <t>Não</t>
        </is>
      </c>
      <c r="BC1012" s="27" t="inlineStr">
        <is>
          <t>Não</t>
        </is>
      </c>
      <c r="BD1012" s="27"/>
      <c r="BE1012" s="24"/>
      <c r="BF1012" s="24"/>
      <c r="BG1012" s="24"/>
      <c r="BH1012" s="24" t="inlineStr">
        <is>
          <t>Glúten, Leite/Lactose, Soja, Frutos de casca rija</t>
        </is>
      </c>
      <c r="BI1012" s="24"/>
      <c r="BJ1012" s="24"/>
      <c r="BL1012" s="26" t="inlineStr">
        <is>
          <t>https://www.zumub.com/PT/gorduras-essenciais/organic-flaxseed-oil-90-capsulas</t>
        </is>
      </c>
    </row>
    <row r="1013" spans="1:64" ht="15.75" customHeight="1" x14ac:dyDescent="0.35">
      <c r="A1013" s="12" t="inlineStr">
        <is>
          <t>Óleo de onagra, Zumub</t>
        </is>
      </c>
      <c r="B1013" s="28" t="inlineStr">
        <is>
          <t>Zumub</t>
        </is>
      </c>
      <c r="C1013" s="28" t="inlineStr">
        <is>
          <t>-</t>
        </is>
      </c>
      <c r="D1013" s="5" t="inlineStr">
        <is>
          <t>dose 3 softgels</t>
        </is>
      </c>
      <c r="E1013" s="5"/>
      <c r="F1013" s="10">
        <v>1</v>
      </c>
      <c r="G1013" s="5">
        <f>F1013*E1013</f>
        <v>0</v>
      </c>
      <c r="H1013" s="11"/>
      <c r="I1013" s="22"/>
      <c r="J1013" s="22"/>
      <c r="K1013" s="22"/>
      <c r="L1013" s="22"/>
      <c r="M1013" s="22"/>
      <c r="N1013" s="22"/>
      <c r="O1013" s="22"/>
      <c r="P1013" s="11"/>
      <c r="Q1013" s="11"/>
      <c r="R1013" s="7"/>
      <c r="S1013" s="6" t="str">
        <f>IF(H1013&lt;&gt;0,H1013*$G1013/100,"")</f>
        <v/>
      </c>
      <c r="T1013" s="13" t="str">
        <f>IF(I1013&lt;&gt;0,I1013*$G1013/100,"")</f>
        <v/>
      </c>
      <c r="U1013" s="13" t="str">
        <f>IF(J1013&lt;&gt;0,J1013*$G1013/100,"")</f>
        <v/>
      </c>
      <c r="V1013" s="13" t="str">
        <f>IF(K1013&lt;&gt;0,K1013*$G1013/100,"")</f>
        <v/>
      </c>
      <c r="W1013" s="13" t="str">
        <f>IF(L1013&lt;&gt;0,L1013*$G1013/100,"")</f>
        <v/>
      </c>
      <c r="X1013" s="13" t="str">
        <f>IF(M1013&lt;&gt;0,M1013*$G1013/100,"")</f>
        <v/>
      </c>
      <c r="Y1013" s="13" t="str">
        <f>IF(N1013&lt;&gt;0,N1013*$G1013/100,"")</f>
        <v/>
      </c>
      <c r="Z1013" s="13" t="str">
        <f>IF(O1013&lt;&gt;0,O1013*$G1013/100,"")</f>
        <v/>
      </c>
      <c r="AA1013" s="13" t="str">
        <f>IF(P1013&lt;&gt;0,P1013*$G1013/100,"")</f>
        <v/>
      </c>
      <c r="AB1013" s="13" t="str">
        <f>IF(Q1013&lt;&gt;0,Q1013*$G1013/100,"")</f>
        <v/>
      </c>
      <c r="AD1013" s="23"/>
      <c r="AE1013" s="23"/>
      <c r="AF1013" s="23"/>
      <c r="AG1013" s="23"/>
      <c r="AH1013" s="23"/>
      <c r="AI1013" s="23"/>
      <c r="AJ1013" s="23"/>
      <c r="AK1013" s="23"/>
      <c r="AL1013" s="23"/>
      <c r="AM1013" s="23"/>
      <c r="AN1013" s="23"/>
      <c r="AO1013" s="23"/>
      <c r="AP1013" s="23"/>
      <c r="AQ1013" s="23"/>
      <c r="AR1013" s="23"/>
      <c r="AS1013" s="23"/>
      <c r="AU1013" s="24" t="inlineStr">
        <is>
          <t>Óleo de Prímula, 10% GLA (Oenothera biennis L.) , Cápsula de gelatina (Origem bovina), Humectante [Glicerol (E 422)] , Vitamina E (como D-alfa-tocoferol)</t>
        </is>
      </c>
      <c r="AV1013" s="24"/>
      <c r="AW1013" s="24"/>
      <c r="AX1013" s="24" t="inlineStr">
        <is>
          <t>Por dose (3 softgels): Óleo de Prímula, 10% GLA (Oenothera biennis L.) 3000 mg; Vitamina E (como D-Alpha Tocoferol) 40.2 mg α-TE</t>
        </is>
      </c>
      <c r="AY1013" s="24"/>
      <c r="AZ1013" s="24"/>
      <c r="BB1013" s="25" t="inlineStr">
        <is>
          <t>Não</t>
        </is>
      </c>
      <c r="BC1013" s="27" t="inlineStr">
        <is>
          <t>Não</t>
        </is>
      </c>
      <c r="BD1013" s="27"/>
      <c r="BE1013" s="24"/>
      <c r="BF1013" s="24"/>
      <c r="BG1013" s="24"/>
      <c r="BH1013" s="24" t="inlineStr">
        <is>
          <t>Glúten, Leite/Lactose, Peixe, Crustáceos, Soja, Frutos de casca rija</t>
        </is>
      </c>
      <c r="BI1013" s="24"/>
      <c r="BJ1013" s="24"/>
      <c r="BL1013" s="26" t="inlineStr">
        <is>
          <t>https://www.zumub.com/PT/saude-e-bem-estar/outros/leo-de-onagra-30-capsulas-moles</t>
        </is>
      </c>
    </row>
    <row r="1014" spans="1:64" ht="15.75" customHeight="1" x14ac:dyDescent="0.35">
      <c r="A1014" s="12" t="inlineStr">
        <is>
          <t>Óleo MCT em pó, Zumub</t>
        </is>
      </c>
      <c r="B1014" s="28" t="inlineStr">
        <is>
          <t>Zumub</t>
        </is>
      </c>
      <c r="C1014" s="28" t="inlineStr">
        <is>
          <t>-</t>
        </is>
      </c>
      <c r="D1014" s="5" t="inlineStr">
        <is>
          <t>porção 10 (g)</t>
        </is>
      </c>
      <c r="E1014" s="5">
        <v>10</v>
      </c>
      <c r="F1014" s="10">
        <v>1</v>
      </c>
      <c r="G1014" s="5">
        <f>F1014*E1014</f>
        <v>10</v>
      </c>
      <c r="H1014" s="11">
        <v>700</v>
      </c>
      <c r="I1014" s="22">
        <v>13</v>
      </c>
      <c r="J1014" s="22">
        <v>14</v>
      </c>
      <c r="K1014" s="22">
        <v>0</v>
      </c>
      <c r="L1014" s="22">
        <v>70</v>
      </c>
      <c r="M1014" s="22">
        <v>70</v>
      </c>
      <c r="N1014" s="22"/>
      <c r="O1014" s="22">
        <v>1</v>
      </c>
      <c r="P1014" s="11"/>
      <c r="Q1014" s="11"/>
      <c r="R1014" s="7"/>
      <c r="S1014" s="6">
        <f>IF(H1014&lt;&gt;0,H1014*$G1014/100,"")</f>
        <v>70</v>
      </c>
      <c r="T1014" s="13">
        <f>IF(I1014&lt;&gt;0,I1014*$G1014/100,"")</f>
        <v>1.3</v>
      </c>
      <c r="U1014" s="13">
        <f>IF(J1014&lt;&gt;0,J1014*$G1014/100,"")</f>
        <v>1.4</v>
      </c>
      <c r="V1014" s="13" t="str">
        <f>IF(K1014&lt;&gt;0,K1014*$G1014/100,"")</f>
        <v/>
      </c>
      <c r="W1014" s="13">
        <f>IF(L1014&lt;&gt;0,L1014*$G1014/100,"")</f>
        <v>7</v>
      </c>
      <c r="X1014" s="13">
        <f>IF(M1014&lt;&gt;0,M1014*$G1014/100,"")</f>
        <v>7</v>
      </c>
      <c r="Y1014" s="13" t="str">
        <f>IF(N1014&lt;&gt;0,N1014*$G1014/100,"")</f>
        <v/>
      </c>
      <c r="Z1014" s="13">
        <f>IF(O1014&lt;&gt;0,O1014*$G1014/100,"")</f>
        <v>0.1</v>
      </c>
      <c r="AA1014" s="13" t="str">
        <f>IF(P1014&lt;&gt;0,P1014*$G1014/100,"")</f>
        <v/>
      </c>
      <c r="AB1014" s="13" t="str">
        <f>IF(Q1014&lt;&gt;0,Q1014*$G1014/100,"")</f>
        <v/>
      </c>
      <c r="AD1014" s="23"/>
      <c r="AE1014" s="23"/>
      <c r="AF1014" s="23"/>
      <c r="AG1014" s="23"/>
      <c r="AH1014" s="23"/>
      <c r="AI1014" s="23"/>
      <c r="AJ1014" s="23"/>
      <c r="AK1014" s="23"/>
      <c r="AL1014" s="23"/>
      <c r="AM1014" s="23"/>
      <c r="AN1014" s="23"/>
      <c r="AO1014" s="23"/>
      <c r="AP1014" s="23"/>
      <c r="AQ1014" s="23"/>
      <c r="AR1014" s="23"/>
      <c r="AS1014" s="23"/>
      <c r="AU1014" s="24" t="inlineStr">
        <is>
          <t>Triglicerído cáprico / caprílico (MCT), Caseinato de sódio, Xarope de glicose</t>
        </is>
      </c>
      <c r="AV1014" s="24"/>
      <c r="AW1014" s="24"/>
      <c r="AX1014" s="24" t="inlineStr">
        <is>
          <t>Por dose (1 porção, 10 g): ácido caprílico 5000 mg; Ácido cáprico 2000 mg | Triglicérides de cadeia média (MCTs)</t>
        </is>
      </c>
      <c r="AY1014" s="24"/>
      <c r="AZ1014" s="24"/>
      <c r="BB1014" s="25" t="inlineStr">
        <is>
          <t>Não</t>
        </is>
      </c>
      <c r="BC1014" s="27" t="inlineStr">
        <is>
          <t>Sim</t>
        </is>
      </c>
      <c r="BD1014" s="27"/>
      <c r="BE1014" s="24"/>
      <c r="BF1014" s="24"/>
      <c r="BG1014" s="24"/>
      <c r="BH1014" s="24" t="inlineStr">
        <is>
          <t>Glúten, Soja, Frutos de casca rija, Amendoim, Sésamo, Sulfitos</t>
        </is>
      </c>
      <c r="BI1014" s="24"/>
      <c r="BJ1014" s="24"/>
      <c r="BL1014" s="26" t="inlineStr">
        <is>
          <t>https://www.zumub.com/PT/saude-e-bem-estar/mct/mct-oil-powder-250g</t>
        </is>
      </c>
    </row>
    <row r="1015" spans="1:64" ht="15.75" customHeight="1" x14ac:dyDescent="0.35">
      <c r="A1015" s="12" t="inlineStr">
        <is>
          <t>Óleo MCT, Mutant</t>
        </is>
      </c>
      <c r="B1015" s="28" t="inlineStr">
        <is>
          <t>Zumub</t>
        </is>
      </c>
      <c r="C1015" s="28" t="inlineStr">
        <is>
          <t>-</t>
        </is>
      </c>
      <c r="D1015" s="5" t="inlineStr">
        <is>
          <t>porção 15 (ml)</t>
        </is>
      </c>
      <c r="E1015" s="5">
        <v>15</v>
      </c>
      <c r="F1015" s="10">
        <v>1</v>
      </c>
      <c r="G1015" s="5">
        <f>F1015*E1015</f>
        <v>15</v>
      </c>
      <c r="H1015" s="11">
        <v>800</v>
      </c>
      <c r="I1015" s="22"/>
      <c r="J1015" s="22">
        <v>0</v>
      </c>
      <c r="K1015" s="22"/>
      <c r="L1015" s="22">
        <v>93.3</v>
      </c>
      <c r="M1015" s="22">
        <v>93.3</v>
      </c>
      <c r="N1015" s="22"/>
      <c r="O1015" s="22">
        <v>0</v>
      </c>
      <c r="P1015" s="11"/>
      <c r="Q1015" s="11"/>
      <c r="R1015" s="7"/>
      <c r="S1015" s="6">
        <f>IF(H1015&lt;&gt;0,H1015*$G1015/100,"")</f>
        <v>120</v>
      </c>
      <c r="T1015" s="13" t="str">
        <f>IF(I1015&lt;&gt;0,I1015*$G1015/100,"")</f>
        <v/>
      </c>
      <c r="U1015" s="13" t="str">
        <f>IF(J1015&lt;&gt;0,J1015*$G1015/100,"")</f>
        <v/>
      </c>
      <c r="V1015" s="13" t="str">
        <f>IF(K1015&lt;&gt;0,K1015*$G1015/100,"")</f>
        <v/>
      </c>
      <c r="W1015" s="13">
        <f>IF(L1015&lt;&gt;0,L1015*$G1015/100,"")</f>
        <v>13.995</v>
      </c>
      <c r="X1015" s="13">
        <f>IF(M1015&lt;&gt;0,M1015*$G1015/100,"")</f>
        <v>13.995</v>
      </c>
      <c r="Y1015" s="13" t="str">
        <f>IF(N1015&lt;&gt;0,N1015*$G1015/100,"")</f>
        <v/>
      </c>
      <c r="Z1015" s="13" t="str">
        <f>IF(O1015&lt;&gt;0,O1015*$G1015/100,"")</f>
        <v/>
      </c>
      <c r="AA1015" s="13" t="str">
        <f>IF(P1015&lt;&gt;0,P1015*$G1015/100,"")</f>
        <v/>
      </c>
      <c r="AB1015" s="13" t="str">
        <f>IF(Q1015&lt;&gt;0,Q1015*$G1015/100,"")</f>
        <v/>
      </c>
      <c r="AD1015" s="23"/>
      <c r="AE1015" s="23"/>
      <c r="AF1015" s="23"/>
      <c r="AG1015" s="23"/>
      <c r="AH1015" s="23"/>
      <c r="AI1015" s="23"/>
      <c r="AJ1015" s="23"/>
      <c r="AK1015" s="23"/>
      <c r="AL1015" s="23"/>
      <c r="AM1015" s="23"/>
      <c r="AN1015" s="23"/>
      <c r="AO1015" s="23"/>
      <c r="AP1015" s="23"/>
      <c r="AQ1015" s="23"/>
      <c r="AR1015" s="23"/>
      <c r="AS1015" s="23"/>
      <c r="AU1015" s="24"/>
      <c r="AV1015" s="24"/>
      <c r="AW1015" s="24"/>
      <c r="AX1015" s="24" t="inlineStr">
        <is>
          <t>Por dose (1 colher, 15 ml): Ácido caproico (C8: 0) 9.8 g; Ácido cáprico (C10: 0) 4.2 g | Não é uma fonte significativa de fibra, açúcares, vitamina A, vitamina C, cálcio ou ferro. | Triglicéridos de cadeia média (coco) Perfil típico de TCM C8 e C10:</t>
        </is>
      </c>
      <c r="AY1015" s="24"/>
      <c r="AZ1015" s="24"/>
      <c r="BB1015" s="25" t="inlineStr">
        <is>
          <t>Não</t>
        </is>
      </c>
      <c r="BC1015" s="27" t="inlineStr">
        <is>
          <t>Não</t>
        </is>
      </c>
      <c r="BD1015" s="27"/>
      <c r="BE1015" s="24" t="inlineStr">
        <is>
          <t>Sulfitos</t>
        </is>
      </c>
      <c r="BF1015" s="24"/>
      <c r="BG1015" s="24"/>
      <c r="BH1015" s="24" t="inlineStr">
        <is>
          <t>Glúten, Leite/Lactose, Ovo, Crustáceos, Soja, Frutos de casca rija, Amendoim</t>
        </is>
      </c>
      <c r="BI1015" s="24"/>
      <c r="BJ1015" s="24"/>
      <c r="BL1015" s="26" t="inlineStr">
        <is>
          <t>https://www.zumub.com/PT/gorduras-essenciais/mct-oil-946ml</t>
        </is>
      </c>
    </row>
    <row r="1016" spans="1:64" ht="15.75" customHeight="1" x14ac:dyDescent="0.35">
      <c r="A1016" s="12" t="inlineStr">
        <is>
          <t>Óleo MCT, OstroVit</t>
        </is>
      </c>
      <c r="B1016" s="28" t="inlineStr">
        <is>
          <t>Zumub</t>
        </is>
      </c>
      <c r="C1016" s="28" t="inlineStr">
        <is>
          <t>-</t>
        </is>
      </c>
      <c r="D1016" s="5" t="inlineStr">
        <is>
          <t>scoop 12 (g)</t>
        </is>
      </c>
      <c r="E1016" s="5">
        <v>12</v>
      </c>
      <c r="F1016" s="10">
        <v>1</v>
      </c>
      <c r="G1016" s="5">
        <f>F1016*E1016</f>
        <v>12</v>
      </c>
      <c r="H1016" s="11">
        <v>683</v>
      </c>
      <c r="I1016" s="22">
        <v>0</v>
      </c>
      <c r="J1016" s="22">
        <v>0</v>
      </c>
      <c r="K1016" s="22">
        <v>0</v>
      </c>
      <c r="L1016" s="22">
        <v>100</v>
      </c>
      <c r="M1016" s="22">
        <v>100</v>
      </c>
      <c r="N1016" s="22"/>
      <c r="O1016" s="22">
        <v>0</v>
      </c>
      <c r="P1016" s="11"/>
      <c r="Q1016" s="11"/>
      <c r="R1016" s="7"/>
      <c r="S1016" s="6">
        <f>IF(H1016&lt;&gt;0,H1016*$G1016/100,"")</f>
        <v>81.96</v>
      </c>
      <c r="T1016" s="13" t="str">
        <f>IF(I1016&lt;&gt;0,I1016*$G1016/100,"")</f>
        <v/>
      </c>
      <c r="U1016" s="13" t="str">
        <f>IF(J1016&lt;&gt;0,J1016*$G1016/100,"")</f>
        <v/>
      </c>
      <c r="V1016" s="13" t="str">
        <f>IF(K1016&lt;&gt;0,K1016*$G1016/100,"")</f>
        <v/>
      </c>
      <c r="W1016" s="13">
        <f>IF(L1016&lt;&gt;0,L1016*$G1016/100,"")</f>
        <v>12</v>
      </c>
      <c r="X1016" s="13">
        <f>IF(M1016&lt;&gt;0,M1016*$G1016/100,"")</f>
        <v>12</v>
      </c>
      <c r="Y1016" s="13" t="str">
        <f>IF(N1016&lt;&gt;0,N1016*$G1016/100,"")</f>
        <v/>
      </c>
      <c r="Z1016" s="13" t="str">
        <f>IF(O1016&lt;&gt;0,O1016*$G1016/100,"")</f>
        <v/>
      </c>
      <c r="AA1016" s="13" t="str">
        <f>IF(P1016&lt;&gt;0,P1016*$G1016/100,"")</f>
        <v/>
      </c>
      <c r="AB1016" s="13" t="str">
        <f>IF(Q1016&lt;&gt;0,Q1016*$G1016/100,"")</f>
        <v/>
      </c>
      <c r="AD1016" s="23"/>
      <c r="AE1016" s="23"/>
      <c r="AF1016" s="23"/>
      <c r="AG1016" s="23"/>
      <c r="AH1016" s="23"/>
      <c r="AI1016" s="23"/>
      <c r="AJ1016" s="23"/>
      <c r="AK1016" s="23"/>
      <c r="AL1016" s="23"/>
      <c r="AM1016" s="23"/>
      <c r="AN1016" s="23"/>
      <c r="AO1016" s="23"/>
      <c r="AP1016" s="23"/>
      <c r="AQ1016" s="23"/>
      <c r="AR1016" s="23"/>
      <c r="AS1016" s="23"/>
      <c r="AU1016" s="24"/>
      <c r="AV1016" s="24"/>
      <c r="AW1016" s="24"/>
      <c r="AX1016" s="24" t="inlineStr">
        <is>
          <t>Por dose (2 colheres, 12 g): Ácido caproico (C6: 0) 0.2 g; Ácido caproico (C8: 0) 6.6 g; Ácido cáprico (C10: 0) 4.2 g; Ácido láurico (C12: 0) 0.4 g; Ácido mirístico (C14:0) 0.1 g</t>
        </is>
      </c>
      <c r="AY1016" s="24"/>
      <c r="AZ1016" s="24"/>
      <c r="BB1016" s="25" t="inlineStr">
        <is>
          <t>Não</t>
        </is>
      </c>
      <c r="BC1016" s="27" t="inlineStr">
        <is>
          <t>Não</t>
        </is>
      </c>
      <c r="BD1016" s="27"/>
      <c r="BE1016" s="24"/>
      <c r="BF1016" s="24"/>
      <c r="BG1016" s="24"/>
      <c r="BH1016" s="24" t="inlineStr">
        <is>
          <t>Glúten, Leite/Lactose, Ovo, Peixe, Crustáceos, Soja, Frutos de casca rija, Amendoim</t>
        </is>
      </c>
      <c r="BI1016" s="24"/>
      <c r="BJ1016" s="24"/>
      <c r="BL1016" s="26" t="inlineStr">
        <is>
          <t>https://www.zumub.com/PT/saude-e-bem-estar/mct/leo-mct-500-ml</t>
        </is>
      </c>
    </row>
    <row r="1017" spans="1:64" ht="15.75" customHeight="1" x14ac:dyDescent="0.35">
      <c r="A1017" s="12" t="inlineStr">
        <is>
          <t>Óleo TCM, Bulk</t>
        </is>
      </c>
      <c r="B1017" s="28" t="inlineStr">
        <is>
          <t>Bulk</t>
        </is>
      </c>
      <c r="C1017" s="28" t="inlineStr">
        <is>
          <t>-</t>
        </is>
      </c>
      <c r="D1017" s="5" t="inlineStr">
        <is>
          <t>uni 15 (ml)</t>
        </is>
      </c>
      <c r="E1017" s="5">
        <v>15</v>
      </c>
      <c r="F1017" s="10">
        <v>1</v>
      </c>
      <c r="G1017" s="5">
        <f>F1017*E1017</f>
        <v>15</v>
      </c>
      <c r="H1017" s="11">
        <v>855</v>
      </c>
      <c r="I1017" s="22">
        <v>0</v>
      </c>
      <c r="J1017" s="22">
        <v>0</v>
      </c>
      <c r="K1017" s="22">
        <v>0</v>
      </c>
      <c r="L1017" s="22">
        <v>95</v>
      </c>
      <c r="M1017" s="22">
        <v>95</v>
      </c>
      <c r="N1017" s="22">
        <v>0</v>
      </c>
      <c r="O1017" s="22">
        <v>0</v>
      </c>
      <c r="P1017" s="11"/>
      <c r="Q1017" s="11"/>
      <c r="R1017" s="7"/>
      <c r="S1017" s="6">
        <f>IF(H1017&lt;&gt;0,H1017*$G1017/100,"")</f>
        <v>128.25</v>
      </c>
      <c r="T1017" s="13" t="str">
        <f>IF(I1017&lt;&gt;0,I1017*$G1017/100,"")</f>
        <v/>
      </c>
      <c r="U1017" s="13" t="str">
        <f>IF(J1017&lt;&gt;0,J1017*$G1017/100,"")</f>
        <v/>
      </c>
      <c r="V1017" s="13" t="str">
        <f>IF(K1017&lt;&gt;0,K1017*$G1017/100,"")</f>
        <v/>
      </c>
      <c r="W1017" s="13">
        <f>IF(L1017&lt;&gt;0,L1017*$G1017/100,"")</f>
        <v>14.25</v>
      </c>
      <c r="X1017" s="13">
        <f>IF(M1017&lt;&gt;0,M1017*$G1017/100,"")</f>
        <v>14.25</v>
      </c>
      <c r="Y1017" s="13" t="str">
        <f>IF(N1017&lt;&gt;0,N1017*$G1017/100,"")</f>
        <v/>
      </c>
      <c r="Z1017" s="13" t="str">
        <f>IF(O1017&lt;&gt;0,O1017*$G1017/100,"")</f>
        <v/>
      </c>
      <c r="AA1017" s="13" t="str">
        <f>IF(P1017&lt;&gt;0,P1017*$G1017/100,"")</f>
        <v/>
      </c>
      <c r="AB1017" s="13" t="str">
        <f>IF(Q1017&lt;&gt;0,Q1017*$G1017/100,"")</f>
        <v/>
      </c>
      <c r="AD1017" s="23"/>
      <c r="AE1017" s="23"/>
      <c r="AF1017" s="23"/>
      <c r="AG1017" s="23"/>
      <c r="AH1017" s="23"/>
      <c r="AI1017" s="23"/>
      <c r="AJ1017" s="23"/>
      <c r="AK1017" s="23"/>
      <c r="AL1017" s="23"/>
      <c r="AM1017" s="23"/>
      <c r="AN1017" s="23"/>
      <c r="AO1017" s="23"/>
      <c r="AP1017" s="23"/>
      <c r="AQ1017" s="23"/>
      <c r="AR1017" s="23"/>
      <c r="AS1017" s="23"/>
      <c r="AU1017" s="24" t="inlineStr">
        <is>
          <t>Óleo de Triglicéridos de Cadeia Média (de Coco).</t>
        </is>
      </c>
      <c r="AV1017" s="24"/>
      <c r="AW1017" s="24"/>
      <c r="AX1017" s="24" t="inlineStr">
        <is>
          <t>Adequado a veganos</t>
        </is>
      </c>
      <c r="AY1017" s="24"/>
      <c r="AZ1017" s="24"/>
      <c r="BB1017" s="25" t="inlineStr">
        <is>
          <t>Não</t>
        </is>
      </c>
      <c r="BC1017" s="27" t="inlineStr">
        <is>
          <t>Não</t>
        </is>
      </c>
      <c r="BD1017" s="27"/>
      <c r="BE1017" s="24"/>
      <c r="BF1017" s="24"/>
      <c r="BG1017" s="24"/>
      <c r="BH1017" s="24"/>
      <c r="BI1017" s="24"/>
      <c r="BJ1017" s="24"/>
      <c r="BL1017" s="26" t="inlineStr">
        <is>
          <t>https://www.bulk.com/pt/products/oleo-tcm/bpf-mct-0000</t>
        </is>
      </c>
    </row>
    <row r="1018" spans="1:64" ht="15.75" customHeight="1" x14ac:dyDescent="0.35">
      <c r="A1018" s="12" t="inlineStr">
        <is>
          <t>Omega 3 1.000mg, Weider</t>
        </is>
      </c>
      <c r="B1018" s="28" t="inlineStr">
        <is>
          <t>Zumub</t>
        </is>
      </c>
      <c r="C1018" s="28" t="inlineStr">
        <is>
          <t>-</t>
        </is>
      </c>
      <c r="D1018" s="5" t="inlineStr">
        <is>
          <t>dose 2 softgels</t>
        </is>
      </c>
      <c r="E1018" s="5"/>
      <c r="F1018" s="10">
        <v>1</v>
      </c>
      <c r="G1018" s="5">
        <f>F1018*E1018</f>
        <v>0</v>
      </c>
      <c r="H1018" s="11"/>
      <c r="I1018" s="22"/>
      <c r="J1018" s="22"/>
      <c r="K1018" s="22"/>
      <c r="L1018" s="22"/>
      <c r="M1018" s="22"/>
      <c r="N1018" s="22"/>
      <c r="O1018" s="22"/>
      <c r="P1018" s="11"/>
      <c r="Q1018" s="11"/>
      <c r="R1018" s="7"/>
      <c r="S1018" s="6" t="str">
        <f>IF(H1018&lt;&gt;0,H1018*$G1018/100,"")</f>
        <v/>
      </c>
      <c r="T1018" s="13" t="str">
        <f>IF(I1018&lt;&gt;0,I1018*$G1018/100,"")</f>
        <v/>
      </c>
      <c r="U1018" s="13" t="str">
        <f>IF(J1018&lt;&gt;0,J1018*$G1018/100,"")</f>
        <v/>
      </c>
      <c r="V1018" s="13" t="str">
        <f>IF(K1018&lt;&gt;0,K1018*$G1018/100,"")</f>
        <v/>
      </c>
      <c r="W1018" s="13" t="str">
        <f>IF(L1018&lt;&gt;0,L1018*$G1018/100,"")</f>
        <v/>
      </c>
      <c r="X1018" s="13" t="str">
        <f>IF(M1018&lt;&gt;0,M1018*$G1018/100,"")</f>
        <v/>
      </c>
      <c r="Y1018" s="13" t="str">
        <f>IF(N1018&lt;&gt;0,N1018*$G1018/100,"")</f>
        <v/>
      </c>
      <c r="Z1018" s="13" t="str">
        <f>IF(O1018&lt;&gt;0,O1018*$G1018/100,"")</f>
        <v/>
      </c>
      <c r="AA1018" s="13" t="str">
        <f>IF(P1018&lt;&gt;0,P1018*$G1018/100,"")</f>
        <v/>
      </c>
      <c r="AB1018" s="13" t="str">
        <f>IF(Q1018&lt;&gt;0,Q1018*$G1018/100,"")</f>
        <v/>
      </c>
      <c r="AD1018" s="23"/>
      <c r="AE1018" s="23"/>
      <c r="AF1018" s="23"/>
      <c r="AG1018" s="23"/>
      <c r="AH1018" s="23"/>
      <c r="AI1018" s="23"/>
      <c r="AJ1018" s="23"/>
      <c r="AK1018" s="23"/>
      <c r="AL1018" s="23"/>
      <c r="AM1018" s="23"/>
      <c r="AN1018" s="23"/>
      <c r="AO1018" s="23"/>
      <c r="AP1018" s="23"/>
      <c r="AQ1018" s="23"/>
      <c r="AR1018" s="23"/>
      <c r="AS1018" s="23"/>
      <c r="AU1018" s="24" t="inlineStr">
        <is>
          <t>Óleo de peixe, Gelatina, umectante (glicerol) , Água, Vitamina E (d-alfa-tocoferol), Antioxidantes (palmitato de ascorbilo e extracto rico em tocoferóis)</t>
        </is>
      </c>
      <c r="AV1018" s="24"/>
      <c r="AW1018" s="24"/>
      <c r="AX1018" s="24" t="inlineStr">
        <is>
          <t>Por dose (2 softgels): Vitamina E 6.7 mg; Óleo de peixe 2000 mg; dos quais ácidos gordos omega-3 1200 mg; dos quais EPA 700 mg; dos quais DHA 500 mg</t>
        </is>
      </c>
      <c r="AY1018" s="24"/>
      <c r="AZ1018" s="24"/>
      <c r="BB1018" s="25" t="inlineStr">
        <is>
          <t>Não</t>
        </is>
      </c>
      <c r="BC1018" s="27" t="inlineStr">
        <is>
          <t>Não</t>
        </is>
      </c>
      <c r="BD1018" s="27"/>
      <c r="BE1018" s="24" t="inlineStr">
        <is>
          <t>Peixe</t>
        </is>
      </c>
      <c r="BF1018" s="24"/>
      <c r="BG1018" s="24"/>
      <c r="BH1018" s="24"/>
      <c r="BI1018" s="24"/>
      <c r="BJ1018" s="24"/>
      <c r="BL1018" s="26" t="inlineStr">
        <is>
          <t>https://www.zumub.com/PT/-c-400/omega-3-1-000mg-90-capsulas</t>
        </is>
      </c>
    </row>
    <row r="1019" spans="1:64" ht="15.75" customHeight="1" x14ac:dyDescent="0.35">
      <c r="A1019" s="12" t="inlineStr">
        <is>
          <t>Ómega 3 6 9 vegan – óleo de ahiflower 750mg, Bulk</t>
        </is>
      </c>
      <c r="B1019" s="28" t="inlineStr">
        <is>
          <t>Bulk</t>
        </is>
      </c>
      <c r="C1019" s="28" t="inlineStr">
        <is>
          <t>-</t>
        </is>
      </c>
      <c r="D1019" s="5" t="inlineStr">
        <is>
          <t>dose 3 cápsulas</t>
        </is>
      </c>
      <c r="E1019" s="5"/>
      <c r="F1019" s="10">
        <v>1</v>
      </c>
      <c r="G1019" s="5">
        <f>F1019*E1019</f>
        <v>0</v>
      </c>
      <c r="H1019" s="11"/>
      <c r="I1019" s="22"/>
      <c r="J1019" s="22"/>
      <c r="K1019" s="22"/>
      <c r="L1019" s="22"/>
      <c r="M1019" s="22"/>
      <c r="N1019" s="22"/>
      <c r="O1019" s="22"/>
      <c r="P1019" s="11"/>
      <c r="Q1019" s="11"/>
      <c r="R1019" s="7"/>
      <c r="S1019" s="6" t="str">
        <f>IF(H1019&lt;&gt;0,H1019*$G1019/100,"")</f>
        <v/>
      </c>
      <c r="T1019" s="13" t="str">
        <f>IF(I1019&lt;&gt;0,I1019*$G1019/100,"")</f>
        <v/>
      </c>
      <c r="U1019" s="13" t="str">
        <f>IF(J1019&lt;&gt;0,J1019*$G1019/100,"")</f>
        <v/>
      </c>
      <c r="V1019" s="13" t="str">
        <f>IF(K1019&lt;&gt;0,K1019*$G1019/100,"")</f>
        <v/>
      </c>
      <c r="W1019" s="13" t="str">
        <f>IF(L1019&lt;&gt;0,L1019*$G1019/100,"")</f>
        <v/>
      </c>
      <c r="X1019" s="13" t="str">
        <f>IF(M1019&lt;&gt;0,M1019*$G1019/100,"")</f>
        <v/>
      </c>
      <c r="Y1019" s="13" t="str">
        <f>IF(N1019&lt;&gt;0,N1019*$G1019/100,"")</f>
        <v/>
      </c>
      <c r="Z1019" s="13" t="str">
        <f>IF(O1019&lt;&gt;0,O1019*$G1019/100,"")</f>
        <v/>
      </c>
      <c r="AA1019" s="13" t="str">
        <f>IF(P1019&lt;&gt;0,P1019*$G1019/100,"")</f>
        <v/>
      </c>
      <c r="AB1019" s="13" t="str">
        <f>IF(Q1019&lt;&gt;0,Q1019*$G1019/100,"")</f>
        <v/>
      </c>
      <c r="AD1019" s="23"/>
      <c r="AE1019" s="23"/>
      <c r="AF1019" s="23"/>
      <c r="AG1019" s="23"/>
      <c r="AH1019" s="23"/>
      <c r="AI1019" s="23"/>
      <c r="AJ1019" s="23"/>
      <c r="AK1019" s="23"/>
      <c r="AL1019" s="23"/>
      <c r="AM1019" s="23"/>
      <c r="AN1019" s="23"/>
      <c r="AO1019" s="23"/>
      <c r="AP1019" s="23"/>
      <c r="AQ1019" s="23"/>
      <c r="AR1019" s="23"/>
      <c r="AS1019" s="23"/>
      <c r="AU1019" s="24" t="inlineStr">
        <is>
          <t>Óleo de Ahiflowerr® (óleo refinado de Buglossoides, Antioxidantes (Extractos de Alecrim, Extracto rico em tocoferóis, Palmitato de L-ascorbilo), Óleo de Girassol, Emulsionante (Lecitina de Girassol)), Invólucro em Cápsulas Moles (Amido Alimentar Modificado, Humidificante (Glicerol), Gelificante (Carragenina).</t>
        </is>
      </c>
      <c r="AV1019" s="24"/>
      <c r="AW1019" s="24"/>
      <c r="AX1019" s="24" t="inlineStr">
        <is>
          <t>Por dose (3 cápsulas): Ácido Gama-Linolénico 102mg; Ácido Oleico 135mg; Ácido Alfa-Linolénico (ALA) 945mg; Ácido Estearidónico (SDA) 384mg; Ácido Linoleico (LA) 204mg | Adequado a veganos</t>
        </is>
      </c>
      <c r="AY1019" s="24"/>
      <c r="AZ1019" s="24"/>
      <c r="BB1019" s="25" t="inlineStr">
        <is>
          <t>Não</t>
        </is>
      </c>
      <c r="BC1019" s="27" t="inlineStr">
        <is>
          <t>Não</t>
        </is>
      </c>
      <c r="BD1019" s="27"/>
      <c r="BE1019" s="24"/>
      <c r="BF1019" s="24"/>
      <c r="BG1019" s="24"/>
      <c r="BH1019" s="24" t="inlineStr">
        <is>
          <t>Glúten, Peixe, Crustáceos, Moluscos, Soja, Sulfitos</t>
        </is>
      </c>
      <c r="BI1019" s="24"/>
      <c r="BJ1019" s="24"/>
      <c r="BL1019" s="26" t="inlineStr">
        <is>
          <t>https://www.bulk.com/pt/products/vegan-omega-3-ahiflower/vser-omg3-0750</t>
        </is>
      </c>
    </row>
    <row r="1020" spans="1:64" ht="15.75" customHeight="1" x14ac:dyDescent="0.35">
      <c r="A1020" s="12" t="inlineStr">
        <is>
          <t>Omega 3 concentrate, Gold Nutrition</t>
        </is>
      </c>
      <c r="B1020" s="28" t="inlineStr">
        <is>
          <t>Gold Nutrition</t>
        </is>
      </c>
      <c r="C1020" s="28" t="inlineStr">
        <is>
          <t>-</t>
        </is>
      </c>
      <c r="D1020" s="5" t="inlineStr">
        <is>
          <t>dose 2 cápsulas</t>
        </is>
      </c>
      <c r="E1020" s="5"/>
      <c r="F1020" s="10">
        <v>1</v>
      </c>
      <c r="G1020" s="5">
        <f>F1020*E1020</f>
        <v>0</v>
      </c>
      <c r="H1020" s="11"/>
      <c r="I1020" s="22"/>
      <c r="J1020" s="22"/>
      <c r="K1020" s="22"/>
      <c r="L1020" s="22"/>
      <c r="M1020" s="22"/>
      <c r="N1020" s="22"/>
      <c r="O1020" s="22"/>
      <c r="P1020" s="11"/>
      <c r="Q1020" s="11"/>
      <c r="R1020" s="7"/>
      <c r="S1020" s="6" t="str">
        <f>IF(H1020&lt;&gt;0,H1020*$G1020/100,"")</f>
        <v/>
      </c>
      <c r="T1020" s="13" t="str">
        <f>IF(I1020&lt;&gt;0,I1020*$G1020/100,"")</f>
        <v/>
      </c>
      <c r="U1020" s="13" t="str">
        <f>IF(J1020&lt;&gt;0,J1020*$G1020/100,"")</f>
        <v/>
      </c>
      <c r="V1020" s="13" t="str">
        <f>IF(K1020&lt;&gt;0,K1020*$G1020/100,"")</f>
        <v/>
      </c>
      <c r="W1020" s="13" t="str">
        <f>IF(L1020&lt;&gt;0,L1020*$G1020/100,"")</f>
        <v/>
      </c>
      <c r="X1020" s="13" t="str">
        <f>IF(M1020&lt;&gt;0,M1020*$G1020/100,"")</f>
        <v/>
      </c>
      <c r="Y1020" s="13" t="str">
        <f>IF(N1020&lt;&gt;0,N1020*$G1020/100,"")</f>
        <v/>
      </c>
      <c r="Z1020" s="13" t="str">
        <f>IF(O1020&lt;&gt;0,O1020*$G1020/100,"")</f>
        <v/>
      </c>
      <c r="AA1020" s="13" t="str">
        <f>IF(P1020&lt;&gt;0,P1020*$G1020/100,"")</f>
        <v/>
      </c>
      <c r="AB1020" s="13" t="str">
        <f>IF(Q1020&lt;&gt;0,Q1020*$G1020/100,"")</f>
        <v/>
      </c>
      <c r="AD1020" s="23"/>
      <c r="AE1020" s="23"/>
      <c r="AF1020" s="23"/>
      <c r="AG1020" s="23"/>
      <c r="AH1020" s="23"/>
      <c r="AI1020" s="23"/>
      <c r="AJ1020" s="23"/>
      <c r="AK1020" s="23"/>
      <c r="AL1020" s="23"/>
      <c r="AM1020" s="23"/>
      <c r="AN1020" s="23"/>
      <c r="AO1020" s="23"/>
      <c r="AP1020" s="23"/>
      <c r="AQ1020" s="23"/>
      <c r="AR1020" s="23"/>
      <c r="AS1020" s="23"/>
      <c r="AU1020" s="24" t="inlineStr">
        <is>
          <t>Omegatex®3624TG (óleo de PEIXE, 36% EPA, 24% DHA), cápsula (gelatina bovina, agente de endurecimento (glicerina), água), D-alfa-tocoferol.</t>
        </is>
      </c>
      <c r="AV1020" s="24"/>
      <c r="AW1020" s="24"/>
      <c r="AX1020" s="24" t="inlineStr">
        <is>
          <t>Por 2 cápsulas: Óleo de peixe Omegatex 3624TG 2000 mg; EPA 720 mg; DHA 480 mg; EPA+DHA 1200 mg; Vitamina E 10 mg</t>
        </is>
      </c>
      <c r="AY1020" s="24"/>
      <c r="AZ1020" s="24"/>
      <c r="BB1020" s="25" t="inlineStr">
        <is>
          <t>Não</t>
        </is>
      </c>
      <c r="BC1020" s="27" t="inlineStr">
        <is>
          <t>Não</t>
        </is>
      </c>
      <c r="BD1020" s="27"/>
      <c r="BE1020" s="24" t="inlineStr">
        <is>
          <t>Peixe</t>
        </is>
      </c>
      <c r="BF1020" s="24"/>
      <c r="BG1020" s="24"/>
      <c r="BH1020" s="24"/>
      <c r="BI1020" s="24"/>
      <c r="BJ1020" s="24"/>
      <c r="BL1020" s="26" t="inlineStr">
        <is>
          <t>https://goldnutrition.pt/products/omega-3-concentrate</t>
        </is>
      </c>
    </row>
    <row r="1021" spans="1:64" ht="15.75" customHeight="1" x14ac:dyDescent="0.35">
      <c r="A1021" s="12" t="inlineStr">
        <is>
          <t>Omega 3 essenciais, Myvitamins</t>
        </is>
      </c>
      <c r="B1021" s="28" t="inlineStr">
        <is>
          <t>Myprotein</t>
        </is>
      </c>
      <c r="C1021" s="28" t="inlineStr">
        <is>
          <t>-</t>
        </is>
      </c>
      <c r="D1021" s="5" t="inlineStr">
        <is>
          <t>dose 1 cápsula</t>
        </is>
      </c>
      <c r="E1021" s="5"/>
      <c r="F1021" s="10">
        <v>1</v>
      </c>
      <c r="G1021" s="5">
        <f>F1021*E1021</f>
        <v>0</v>
      </c>
      <c r="H1021" s="11"/>
      <c r="I1021" s="22"/>
      <c r="J1021" s="22"/>
      <c r="K1021" s="22"/>
      <c r="L1021" s="22"/>
      <c r="M1021" s="22"/>
      <c r="N1021" s="22"/>
      <c r="O1021" s="22"/>
      <c r="P1021" s="11"/>
      <c r="Q1021" s="11"/>
      <c r="R1021" s="7"/>
      <c r="S1021" s="6" t="str">
        <f>IF(H1021&lt;&gt;0,H1021*$G1021/100,"")</f>
        <v/>
      </c>
      <c r="T1021" s="13" t="str">
        <f>IF(I1021&lt;&gt;0,I1021*$G1021/100,"")</f>
        <v/>
      </c>
      <c r="U1021" s="13" t="str">
        <f>IF(J1021&lt;&gt;0,J1021*$G1021/100,"")</f>
        <v/>
      </c>
      <c r="V1021" s="13" t="str">
        <f>IF(K1021&lt;&gt;0,K1021*$G1021/100,"")</f>
        <v/>
      </c>
      <c r="W1021" s="13" t="str">
        <f>IF(L1021&lt;&gt;0,L1021*$G1021/100,"")</f>
        <v/>
      </c>
      <c r="X1021" s="13" t="str">
        <f>IF(M1021&lt;&gt;0,M1021*$G1021/100,"")</f>
        <v/>
      </c>
      <c r="Y1021" s="13" t="str">
        <f>IF(N1021&lt;&gt;0,N1021*$G1021/100,"")</f>
        <v/>
      </c>
      <c r="Z1021" s="13" t="str">
        <f>IF(O1021&lt;&gt;0,O1021*$G1021/100,"")</f>
        <v/>
      </c>
      <c r="AA1021" s="13" t="str">
        <f>IF(P1021&lt;&gt;0,P1021*$G1021/100,"")</f>
        <v/>
      </c>
      <c r="AB1021" s="13" t="str">
        <f>IF(Q1021&lt;&gt;0,Q1021*$G1021/100,"")</f>
        <v/>
      </c>
      <c r="AD1021" s="23"/>
      <c r="AE1021" s="23"/>
      <c r="AF1021" s="23"/>
      <c r="AG1021" s="23"/>
      <c r="AH1021" s="23"/>
      <c r="AI1021" s="23"/>
      <c r="AJ1021" s="23"/>
      <c r="AK1021" s="23"/>
      <c r="AL1021" s="23"/>
      <c r="AM1021" s="23"/>
      <c r="AN1021" s="23"/>
      <c r="AO1021" s="23"/>
      <c r="AP1021" s="23"/>
      <c r="AQ1021" s="23"/>
      <c r="AR1021" s="23"/>
      <c r="AS1021" s="23"/>
      <c r="AU1021" s="24" t="inlineStr">
        <is>
          <t>Óleo de Peixe Ómega 3, Invólucro da cápsula mole (Gelatina Bovina, Humectante (Glicerol)), Antioxidante (D-Alfa-Tocoferol), Óleo de Soja Refinado.  Para os alergénios, consulte os ingredientes a negrito.</t>
        </is>
      </c>
      <c r="AV1021" s="24"/>
      <c r="AW1021" s="24"/>
      <c r="AX1021" s="24" t="inlineStr">
        <is>
          <t>Por dose (1 capsula): Ácidos Gordos Ómega 3 300,0 mg; EPA 180 mg; DHA 120 mg</t>
        </is>
      </c>
      <c r="AY1021" s="24"/>
      <c r="AZ1021" s="24"/>
      <c r="BB1021" s="25" t="inlineStr">
        <is>
          <t>Não</t>
        </is>
      </c>
      <c r="BC1021" s="27" t="inlineStr">
        <is>
          <t>Não</t>
        </is>
      </c>
      <c r="BD1021" s="27"/>
      <c r="BE1021" s="24" t="inlineStr">
        <is>
          <t>Peixe, Soja</t>
        </is>
      </c>
      <c r="BF1021" s="24"/>
      <c r="BG1021" s="24"/>
      <c r="BH1021" s="24" t="inlineStr">
        <is>
          <t>Leite/Lactose</t>
        </is>
      </c>
      <c r="BI1021" s="24"/>
      <c r="BJ1021" s="24"/>
      <c r="BL1021" s="26" t="inlineStr">
        <is>
          <t>https://www.myprotein.pt/p/sports-nutrition/omega-3-essenciais/10529329/</t>
        </is>
      </c>
    </row>
    <row r="1022" spans="1:64" ht="15.75" customHeight="1" x14ac:dyDescent="0.35">
      <c r="A1022" s="12" t="inlineStr">
        <is>
          <t>Ómega 3 profissional, Zumub</t>
        </is>
      </c>
      <c r="B1022" s="28" t="inlineStr">
        <is>
          <t>Zumub</t>
        </is>
      </c>
      <c r="C1022" s="28" t="inlineStr">
        <is>
          <t>Informed Sport</t>
        </is>
      </c>
      <c r="D1022" s="5" t="inlineStr">
        <is>
          <t>dose 2 softgels</t>
        </is>
      </c>
      <c r="E1022" s="5"/>
      <c r="F1022" s="10">
        <v>1</v>
      </c>
      <c r="G1022" s="5">
        <f>F1022*E1022</f>
        <v>0</v>
      </c>
      <c r="H1022" s="11"/>
      <c r="I1022" s="22"/>
      <c r="J1022" s="22"/>
      <c r="K1022" s="22"/>
      <c r="L1022" s="22"/>
      <c r="M1022" s="22"/>
      <c r="N1022" s="22"/>
      <c r="O1022" s="22"/>
      <c r="P1022" s="11"/>
      <c r="Q1022" s="11"/>
      <c r="R1022" s="7"/>
      <c r="S1022" s="6" t="str">
        <f>IF(H1022&lt;&gt;0,H1022*$G1022/100,"")</f>
        <v/>
      </c>
      <c r="T1022" s="13" t="str">
        <f>IF(I1022&lt;&gt;0,I1022*$G1022/100,"")</f>
        <v/>
      </c>
      <c r="U1022" s="13" t="str">
        <f>IF(J1022&lt;&gt;0,J1022*$G1022/100,"")</f>
        <v/>
      </c>
      <c r="V1022" s="13" t="str">
        <f>IF(K1022&lt;&gt;0,K1022*$G1022/100,"")</f>
        <v/>
      </c>
      <c r="W1022" s="13" t="str">
        <f>IF(L1022&lt;&gt;0,L1022*$G1022/100,"")</f>
        <v/>
      </c>
      <c r="X1022" s="13" t="str">
        <f>IF(M1022&lt;&gt;0,M1022*$G1022/100,"")</f>
        <v/>
      </c>
      <c r="Y1022" s="13" t="str">
        <f>IF(N1022&lt;&gt;0,N1022*$G1022/100,"")</f>
        <v/>
      </c>
      <c r="Z1022" s="13" t="str">
        <f>IF(O1022&lt;&gt;0,O1022*$G1022/100,"")</f>
        <v/>
      </c>
      <c r="AA1022" s="13" t="str">
        <f>IF(P1022&lt;&gt;0,P1022*$G1022/100,"")</f>
        <v/>
      </c>
      <c r="AB1022" s="13" t="str">
        <f>IF(Q1022&lt;&gt;0,Q1022*$G1022/100,"")</f>
        <v/>
      </c>
      <c r="AD1022" s="23"/>
      <c r="AE1022" s="23"/>
      <c r="AF1022" s="23"/>
      <c r="AG1022" s="23"/>
      <c r="AH1022" s="23"/>
      <c r="AI1022" s="23"/>
      <c r="AJ1022" s="23"/>
      <c r="AK1022" s="23"/>
      <c r="AL1022" s="23"/>
      <c r="AM1022" s="23"/>
      <c r="AN1022" s="23"/>
      <c r="AO1022" s="23"/>
      <c r="AP1022" s="23"/>
      <c r="AQ1022" s="23"/>
      <c r="AR1022" s="23"/>
      <c r="AS1022" s="23"/>
      <c r="AU1022" s="24" t="inlineStr">
        <is>
          <t>Óleo de peixe (18% EPA, 12% DHA), Gelatina (bovino), Glicerina, Água, Vitamina E (DL-alfa tocoferol)</t>
        </is>
      </c>
      <c r="AV1022" s="24"/>
      <c r="AW1022" s="24"/>
      <c r="AX1022" s="24" t="inlineStr">
        <is>
          <t>Por dose (2 softgels): Óleo de peixe 2000 mg; EPA (ácido eicosapentaenóico) 360 mg; DHA (ácido docosahexaenóico) 240 mg; Vitamina E (DL-alfa-acetato de tocoferol) 10 mg</t>
        </is>
      </c>
      <c r="AY1022" s="24"/>
      <c r="AZ1022" s="24"/>
      <c r="BB1022" s="25" t="inlineStr">
        <is>
          <t>Não</t>
        </is>
      </c>
      <c r="BC1022" s="27" t="inlineStr">
        <is>
          <t>Não</t>
        </is>
      </c>
      <c r="BD1022" s="27"/>
      <c r="BE1022" s="24" t="inlineStr">
        <is>
          <t>Peixe</t>
        </is>
      </c>
      <c r="BF1022" s="24"/>
      <c r="BG1022" s="24"/>
      <c r="BH1022" s="24" t="inlineStr">
        <is>
          <t>Glúten, Leite/Lactose, Crustáceos, Soja, Frutos de casca rija</t>
        </is>
      </c>
      <c r="BI1022" s="24"/>
      <c r="BJ1022" s="24"/>
      <c r="BL1022" s="26" t="inlineStr">
        <is>
          <t>https://www.zumub.com/PT/-c-400/omega-3-professional-90-capsulas-moles</t>
        </is>
      </c>
    </row>
    <row r="1023" spans="1:64" ht="15.75" customHeight="1" x14ac:dyDescent="0.35">
      <c r="A1023" s="12" t="inlineStr">
        <is>
          <t>Omega 3 ultra concentrado, Zumub</t>
        </is>
      </c>
      <c r="B1023" s="28" t="inlineStr">
        <is>
          <t>Zumub</t>
        </is>
      </c>
      <c r="C1023" s="28" t="inlineStr">
        <is>
          <t>-</t>
        </is>
      </c>
      <c r="D1023" s="5" t="inlineStr">
        <is>
          <t>dose 2 softgels</t>
        </is>
      </c>
      <c r="E1023" s="5"/>
      <c r="F1023" s="10">
        <v>1</v>
      </c>
      <c r="G1023" s="5">
        <f>F1023*E1023</f>
        <v>0</v>
      </c>
      <c r="H1023" s="11"/>
      <c r="I1023" s="22"/>
      <c r="J1023" s="22"/>
      <c r="K1023" s="22"/>
      <c r="L1023" s="22"/>
      <c r="M1023" s="22"/>
      <c r="N1023" s="22"/>
      <c r="O1023" s="22"/>
      <c r="P1023" s="11"/>
      <c r="Q1023" s="11"/>
      <c r="R1023" s="7"/>
      <c r="S1023" s="6" t="str">
        <f>IF(H1023&lt;&gt;0,H1023*$G1023/100,"")</f>
        <v/>
      </c>
      <c r="T1023" s="13" t="str">
        <f>IF(I1023&lt;&gt;0,I1023*$G1023/100,"")</f>
        <v/>
      </c>
      <c r="U1023" s="13" t="str">
        <f>IF(J1023&lt;&gt;0,J1023*$G1023/100,"")</f>
        <v/>
      </c>
      <c r="V1023" s="13" t="str">
        <f>IF(K1023&lt;&gt;0,K1023*$G1023/100,"")</f>
        <v/>
      </c>
      <c r="W1023" s="13" t="str">
        <f>IF(L1023&lt;&gt;0,L1023*$G1023/100,"")</f>
        <v/>
      </c>
      <c r="X1023" s="13" t="str">
        <f>IF(M1023&lt;&gt;0,M1023*$G1023/100,"")</f>
        <v/>
      </c>
      <c r="Y1023" s="13" t="str">
        <f>IF(N1023&lt;&gt;0,N1023*$G1023/100,"")</f>
        <v/>
      </c>
      <c r="Z1023" s="13" t="str">
        <f>IF(O1023&lt;&gt;0,O1023*$G1023/100,"")</f>
        <v/>
      </c>
      <c r="AA1023" s="13" t="str">
        <f>IF(P1023&lt;&gt;0,P1023*$G1023/100,"")</f>
        <v/>
      </c>
      <c r="AB1023" s="13" t="str">
        <f>IF(Q1023&lt;&gt;0,Q1023*$G1023/100,"")</f>
        <v/>
      </c>
      <c r="AD1023" s="23"/>
      <c r="AE1023" s="23"/>
      <c r="AF1023" s="23"/>
      <c r="AG1023" s="23"/>
      <c r="AH1023" s="23"/>
      <c r="AI1023" s="23"/>
      <c r="AJ1023" s="23"/>
      <c r="AK1023" s="23"/>
      <c r="AL1023" s="23"/>
      <c r="AM1023" s="23"/>
      <c r="AN1023" s="23"/>
      <c r="AO1023" s="23"/>
      <c r="AP1023" s="23"/>
      <c r="AQ1023" s="23"/>
      <c r="AR1023" s="23"/>
      <c r="AS1023" s="23"/>
      <c r="AU1023" s="24" t="inlineStr">
        <is>
          <t>Óleo de peixe (50% EPA, 25% DHA), Cápsula de gelatina (Origem bovina), Humectante [Glicerol (E 422)]</t>
        </is>
      </c>
      <c r="AV1023" s="24"/>
      <c r="AW1023" s="24"/>
      <c r="AX1023" s="24" t="inlineStr">
        <is>
          <t>Por dose (2 softgels): Óleo de peixe 2000 mg; EPA (ácido eicosapentaenóico) 1000 mg; DHA (ácido docosahexaenóico) 500 mg</t>
        </is>
      </c>
      <c r="AY1023" s="24"/>
      <c r="AZ1023" s="24"/>
      <c r="BB1023" s="25" t="inlineStr">
        <is>
          <t>Não</t>
        </is>
      </c>
      <c r="BC1023" s="27" t="inlineStr">
        <is>
          <t>Não</t>
        </is>
      </c>
      <c r="BD1023" s="27"/>
      <c r="BE1023" s="24" t="inlineStr">
        <is>
          <t>Peixe</t>
        </is>
      </c>
      <c r="BF1023" s="24"/>
      <c r="BG1023" s="24"/>
      <c r="BH1023" s="24" t="inlineStr">
        <is>
          <t>Glúten, Leite/Lactose, Crustáceos, Soja, Frutos de casca rija</t>
        </is>
      </c>
      <c r="BI1023" s="24"/>
      <c r="BJ1023" s="24"/>
      <c r="BL1023" s="26" t="inlineStr">
        <is>
          <t>https://www.zumub.com/PT/gorduras-essenciais/omega-3x-30-capsulas</t>
        </is>
      </c>
    </row>
    <row r="1024" spans="1:64" ht="15.75" customHeight="1" x14ac:dyDescent="0.35">
      <c r="A1024" s="12" t="inlineStr">
        <is>
          <t>Ómega 3 vegano, Myvitamins</t>
        </is>
      </c>
      <c r="B1024" s="28" t="inlineStr">
        <is>
          <t>Myprotein</t>
        </is>
      </c>
      <c r="C1024" s="28" t="inlineStr">
        <is>
          <t>-</t>
        </is>
      </c>
      <c r="D1024" s="5" t="inlineStr">
        <is>
          <t>dose 1 cápsula</t>
        </is>
      </c>
      <c r="E1024" s="5"/>
      <c r="F1024" s="10">
        <v>1</v>
      </c>
      <c r="G1024" s="5">
        <f>F1024*E1024</f>
        <v>0</v>
      </c>
      <c r="H1024" s="11"/>
      <c r="I1024" s="22"/>
      <c r="J1024" s="22"/>
      <c r="K1024" s="22"/>
      <c r="L1024" s="22"/>
      <c r="M1024" s="22"/>
      <c r="N1024" s="22"/>
      <c r="O1024" s="22"/>
      <c r="P1024" s="11"/>
      <c r="Q1024" s="11"/>
      <c r="R1024" s="7"/>
      <c r="S1024" s="6" t="str">
        <f>IF(H1024&lt;&gt;0,H1024*$G1024/100,"")</f>
        <v/>
      </c>
      <c r="T1024" s="13" t="str">
        <f>IF(I1024&lt;&gt;0,I1024*$G1024/100,"")</f>
        <v/>
      </c>
      <c r="U1024" s="13" t="str">
        <f>IF(J1024&lt;&gt;0,J1024*$G1024/100,"")</f>
        <v/>
      </c>
      <c r="V1024" s="13" t="str">
        <f>IF(K1024&lt;&gt;0,K1024*$G1024/100,"")</f>
        <v/>
      </c>
      <c r="W1024" s="13" t="str">
        <f>IF(L1024&lt;&gt;0,L1024*$G1024/100,"")</f>
        <v/>
      </c>
      <c r="X1024" s="13" t="str">
        <f>IF(M1024&lt;&gt;0,M1024*$G1024/100,"")</f>
        <v/>
      </c>
      <c r="Y1024" s="13" t="str">
        <f>IF(N1024&lt;&gt;0,N1024*$G1024/100,"")</f>
        <v/>
      </c>
      <c r="Z1024" s="13" t="str">
        <f>IF(O1024&lt;&gt;0,O1024*$G1024/100,"")</f>
        <v/>
      </c>
      <c r="AA1024" s="13" t="str">
        <f>IF(P1024&lt;&gt;0,P1024*$G1024/100,"")</f>
        <v/>
      </c>
      <c r="AB1024" s="13" t="str">
        <f>IF(Q1024&lt;&gt;0,Q1024*$G1024/100,"")</f>
        <v/>
      </c>
      <c r="AD1024" s="23"/>
      <c r="AE1024" s="23"/>
      <c r="AF1024" s="23"/>
      <c r="AG1024" s="23"/>
      <c r="AH1024" s="23"/>
      <c r="AI1024" s="23"/>
      <c r="AJ1024" s="23"/>
      <c r="AK1024" s="23"/>
      <c r="AL1024" s="23"/>
      <c r="AM1024" s="23"/>
      <c r="AN1024" s="23"/>
      <c r="AO1024" s="23"/>
      <c r="AP1024" s="23"/>
      <c r="AQ1024" s="23"/>
      <c r="AR1024" s="23"/>
      <c r="AS1024" s="23"/>
      <c r="AU1024" s="24" t="inlineStr">
        <is>
          <t>Ácido Docosahexaenóico (DHA) Óleo de Algas, Invólucro de Cápsula Mole (Humidificante (Glicerina), Excipiente (Amido de Milho Modificado), Agente Gelificante (Carragenina), Água purificada), Vitamina E.</t>
        </is>
      </c>
      <c r="AV1024" s="24"/>
      <c r="AW1024" s="24"/>
      <c r="AX1024" s="24" t="inlineStr">
        <is>
          <t>Por dose (1 capsula): Óleo de algas 500mg; DHA (Ácido Docosahexaenóico) 200mg; Vitamina E 6,8mg</t>
        </is>
      </c>
      <c r="AY1024" s="24"/>
      <c r="AZ1024" s="24"/>
      <c r="BB1024" s="25" t="inlineStr">
        <is>
          <t>Não</t>
        </is>
      </c>
      <c r="BC1024" s="27" t="inlineStr">
        <is>
          <t>Não</t>
        </is>
      </c>
      <c r="BD1024" s="27"/>
      <c r="BE1024" s="24"/>
      <c r="BF1024" s="24"/>
      <c r="BG1024" s="24"/>
      <c r="BH1024" s="24" t="inlineStr">
        <is>
          <t>Leite/Lactose</t>
        </is>
      </c>
      <c r="BI1024" s="24"/>
      <c r="BJ1024" s="24"/>
      <c r="BL1024" s="26" t="inlineStr">
        <is>
          <t>https://www.myprotein.pt/p/sports-nutrition/omega-3-vegano/13633515/</t>
        </is>
      </c>
    </row>
    <row r="1025" spans="1:64" ht="15.75" customHeight="1" x14ac:dyDescent="0.35">
      <c r="A1025" s="12" t="inlineStr">
        <is>
          <t>Omega 3, BioTechUSA</t>
        </is>
      </c>
      <c r="B1025" s="28" t="inlineStr">
        <is>
          <t>Zumub</t>
        </is>
      </c>
      <c r="C1025" s="28" t="inlineStr">
        <is>
          <t>-</t>
        </is>
      </c>
      <c r="D1025" s="5" t="inlineStr">
        <is>
          <t>dose 2 softgels</t>
        </is>
      </c>
      <c r="E1025" s="5"/>
      <c r="F1025" s="10">
        <v>1</v>
      </c>
      <c r="G1025" s="5">
        <f>F1025*E1025</f>
        <v>0</v>
      </c>
      <c r="H1025" s="11"/>
      <c r="I1025" s="22"/>
      <c r="J1025" s="22"/>
      <c r="K1025" s="22"/>
      <c r="L1025" s="22"/>
      <c r="M1025" s="22"/>
      <c r="N1025" s="22"/>
      <c r="O1025" s="22"/>
      <c r="P1025" s="11"/>
      <c r="Q1025" s="11"/>
      <c r="R1025" s="7"/>
      <c r="S1025" s="6" t="str">
        <f>IF(H1025&lt;&gt;0,H1025*$G1025/100,"")</f>
        <v/>
      </c>
      <c r="T1025" s="13" t="str">
        <f>IF(I1025&lt;&gt;0,I1025*$G1025/100,"")</f>
        <v/>
      </c>
      <c r="U1025" s="13" t="str">
        <f>IF(J1025&lt;&gt;0,J1025*$G1025/100,"")</f>
        <v/>
      </c>
      <c r="V1025" s="13" t="str">
        <f>IF(K1025&lt;&gt;0,K1025*$G1025/100,"")</f>
        <v/>
      </c>
      <c r="W1025" s="13" t="str">
        <f>IF(L1025&lt;&gt;0,L1025*$G1025/100,"")</f>
        <v/>
      </c>
      <c r="X1025" s="13" t="str">
        <f>IF(M1025&lt;&gt;0,M1025*$G1025/100,"")</f>
        <v/>
      </c>
      <c r="Y1025" s="13" t="str">
        <f>IF(N1025&lt;&gt;0,N1025*$G1025/100,"")</f>
        <v/>
      </c>
      <c r="Z1025" s="13" t="str">
        <f>IF(O1025&lt;&gt;0,O1025*$G1025/100,"")</f>
        <v/>
      </c>
      <c r="AA1025" s="13" t="str">
        <f>IF(P1025&lt;&gt;0,P1025*$G1025/100,"")</f>
        <v/>
      </c>
      <c r="AB1025" s="13" t="str">
        <f>IF(Q1025&lt;&gt;0,Q1025*$G1025/100,"")</f>
        <v/>
      </c>
      <c r="AD1025" s="23"/>
      <c r="AE1025" s="23"/>
      <c r="AF1025" s="23"/>
      <c r="AG1025" s="23"/>
      <c r="AH1025" s="23"/>
      <c r="AI1025" s="23"/>
      <c r="AJ1025" s="23"/>
      <c r="AK1025" s="23"/>
      <c r="AL1025" s="23"/>
      <c r="AM1025" s="23"/>
      <c r="AN1025" s="23"/>
      <c r="AO1025" s="23"/>
      <c r="AP1025" s="23"/>
      <c r="AQ1025" s="23"/>
      <c r="AR1025" s="23"/>
      <c r="AS1025" s="23"/>
      <c r="AU1025" s="24" t="inlineStr">
        <is>
          <t>Óleo de peixe, invólucro da cápsula: gelatina, umectante (glicerol) , Água Purificada, Dl-alfa tocoferol</t>
        </is>
      </c>
      <c r="AV1025" s="24"/>
      <c r="AW1025" s="24"/>
      <c r="AX1025" s="24" t="inlineStr">
        <is>
          <t>Por dose (2 softgels): Óleo de peixe 1000 mg; dos quais ácidos gordos omega-3 800 mg; Ácido eicosapentaenóico (EPA) 400 mg; Ácido docosahexaenóico (DHA) 300 mg; Vitamina E 2 mg</t>
        </is>
      </c>
      <c r="AY1025" s="24"/>
      <c r="AZ1025" s="24"/>
      <c r="BB1025" s="25" t="inlineStr">
        <is>
          <t>Não</t>
        </is>
      </c>
      <c r="BC1025" s="27" t="inlineStr">
        <is>
          <t>Não</t>
        </is>
      </c>
      <c r="BD1025" s="27"/>
      <c r="BE1025" s="24" t="inlineStr">
        <is>
          <t>Peixe</t>
        </is>
      </c>
      <c r="BF1025" s="24"/>
      <c r="BG1025" s="24"/>
      <c r="BH1025" s="24" t="inlineStr">
        <is>
          <t>Leite/Lactose, Ovo, Crustáceos, Moluscos, Soja, Frutos de casca rija, Amendoim, Aipo, Sulfitos</t>
        </is>
      </c>
      <c r="BI1025" s="24"/>
      <c r="BJ1025" s="24"/>
      <c r="BL1025" s="26" t="inlineStr">
        <is>
          <t>https://www.zumub.com/PT/gorduras-essenciais/omega-3-90-caps</t>
        </is>
      </c>
    </row>
    <row r="1026" spans="1:64" ht="15.75" customHeight="1" x14ac:dyDescent="0.35">
      <c r="A1026" s="12" t="inlineStr">
        <is>
          <t>Omega 3, OstroVit</t>
        </is>
      </c>
      <c r="B1026" s="28" t="inlineStr">
        <is>
          <t>Zumub</t>
        </is>
      </c>
      <c r="C1026" s="28" t="inlineStr">
        <is>
          <t>-</t>
        </is>
      </c>
      <c r="D1026" s="5" t="inlineStr">
        <is>
          <t>dose 1 cápsula</t>
        </is>
      </c>
      <c r="E1026" s="5"/>
      <c r="F1026" s="10">
        <v>1</v>
      </c>
      <c r="G1026" s="5">
        <f>F1026*E1026</f>
        <v>0</v>
      </c>
      <c r="H1026" s="11"/>
      <c r="I1026" s="22"/>
      <c r="J1026" s="22"/>
      <c r="K1026" s="22"/>
      <c r="L1026" s="22"/>
      <c r="M1026" s="22"/>
      <c r="N1026" s="22"/>
      <c r="O1026" s="22"/>
      <c r="P1026" s="11"/>
      <c r="Q1026" s="11"/>
      <c r="R1026" s="7"/>
      <c r="S1026" s="6" t="str">
        <f>IF(H1026&lt;&gt;0,H1026*$G1026/100,"")</f>
        <v/>
      </c>
      <c r="T1026" s="13" t="str">
        <f>IF(I1026&lt;&gt;0,I1026*$G1026/100,"")</f>
        <v/>
      </c>
      <c r="U1026" s="13" t="str">
        <f>IF(J1026&lt;&gt;0,J1026*$G1026/100,"")</f>
        <v/>
      </c>
      <c r="V1026" s="13" t="str">
        <f>IF(K1026&lt;&gt;0,K1026*$G1026/100,"")</f>
        <v/>
      </c>
      <c r="W1026" s="13" t="str">
        <f>IF(L1026&lt;&gt;0,L1026*$G1026/100,"")</f>
        <v/>
      </c>
      <c r="X1026" s="13" t="str">
        <f>IF(M1026&lt;&gt;0,M1026*$G1026/100,"")</f>
        <v/>
      </c>
      <c r="Y1026" s="13" t="str">
        <f>IF(N1026&lt;&gt;0,N1026*$G1026/100,"")</f>
        <v/>
      </c>
      <c r="Z1026" s="13" t="str">
        <f>IF(O1026&lt;&gt;0,O1026*$G1026/100,"")</f>
        <v/>
      </c>
      <c r="AA1026" s="13" t="str">
        <f>IF(P1026&lt;&gt;0,P1026*$G1026/100,"")</f>
        <v/>
      </c>
      <c r="AB1026" s="13" t="str">
        <f>IF(Q1026&lt;&gt;0,Q1026*$G1026/100,"")</f>
        <v/>
      </c>
      <c r="AD1026" s="23"/>
      <c r="AE1026" s="23"/>
      <c r="AF1026" s="23"/>
      <c r="AG1026" s="23"/>
      <c r="AH1026" s="23"/>
      <c r="AI1026" s="23"/>
      <c r="AJ1026" s="23"/>
      <c r="AK1026" s="23"/>
      <c r="AL1026" s="23"/>
      <c r="AM1026" s="23"/>
      <c r="AN1026" s="23"/>
      <c r="AO1026" s="23"/>
      <c r="AP1026" s="23"/>
      <c r="AQ1026" s="23"/>
      <c r="AR1026" s="23"/>
      <c r="AS1026" s="23"/>
      <c r="AU1026" s="24" t="inlineStr">
        <is>
          <t>componente do invólucro (gelatina, humectante - glicerol, água)</t>
        </is>
      </c>
      <c r="AV1026" s="24"/>
      <c r="AW1026" s="24"/>
      <c r="AX1026" s="24" t="inlineStr">
        <is>
          <t>Por dose (1 cápsula): Óleo de peixe 1000 mg; dos quais EPA 180 mg; dos quais DHA 120 mg</t>
        </is>
      </c>
      <c r="AY1026" s="24"/>
      <c r="AZ1026" s="24"/>
      <c r="BB1026" s="25" t="inlineStr">
        <is>
          <t>Não</t>
        </is>
      </c>
      <c r="BC1026" s="27" t="inlineStr">
        <is>
          <t>Não</t>
        </is>
      </c>
      <c r="BD1026" s="27"/>
      <c r="BE1026" s="24"/>
      <c r="BF1026" s="24"/>
      <c r="BG1026" s="24"/>
      <c r="BH1026" s="24" t="inlineStr">
        <is>
          <t>Glúten, Leite/Lactose, Ovo, Crustáceos, Soja, Frutos de casca rija, Amendoim</t>
        </is>
      </c>
      <c r="BI1026" s="24"/>
      <c r="BJ1026" s="24"/>
      <c r="BL1026" s="26" t="inlineStr">
        <is>
          <t>https://www.zumub.com/PT/-c-400/omega-3-30-capsulas-p-12401</t>
        </is>
      </c>
    </row>
    <row r="1027" spans="1:64" ht="15.75" customHeight="1" x14ac:dyDescent="0.35">
      <c r="A1027" s="12" t="inlineStr">
        <is>
          <t>Omega 3, Zumub</t>
        </is>
      </c>
      <c r="B1027" s="28" t="inlineStr">
        <is>
          <t>Zumub</t>
        </is>
      </c>
      <c r="C1027" s="28" t="inlineStr">
        <is>
          <t>-</t>
        </is>
      </c>
      <c r="D1027" s="5" t="inlineStr">
        <is>
          <t>dose</t>
        </is>
      </c>
      <c r="E1027" s="5"/>
      <c r="F1027" s="10">
        <v>1</v>
      </c>
      <c r="G1027" s="5">
        <f>F1027*E1027</f>
        <v>0</v>
      </c>
      <c r="H1027" s="11"/>
      <c r="I1027" s="22"/>
      <c r="J1027" s="22"/>
      <c r="K1027" s="22"/>
      <c r="L1027" s="22"/>
      <c r="M1027" s="22"/>
      <c r="N1027" s="22"/>
      <c r="O1027" s="22"/>
      <c r="P1027" s="11"/>
      <c r="Q1027" s="11"/>
      <c r="R1027" s="7"/>
      <c r="S1027" s="6" t="str">
        <f>IF(H1027&lt;&gt;0,H1027*$G1027/100,"")</f>
        <v/>
      </c>
      <c r="T1027" s="13" t="str">
        <f>IF(I1027&lt;&gt;0,I1027*$G1027/100,"")</f>
        <v/>
      </c>
      <c r="U1027" s="13" t="str">
        <f>IF(J1027&lt;&gt;0,J1027*$G1027/100,"")</f>
        <v/>
      </c>
      <c r="V1027" s="13" t="str">
        <f>IF(K1027&lt;&gt;0,K1027*$G1027/100,"")</f>
        <v/>
      </c>
      <c r="W1027" s="13" t="str">
        <f>IF(L1027&lt;&gt;0,L1027*$G1027/100,"")</f>
        <v/>
      </c>
      <c r="X1027" s="13" t="str">
        <f>IF(M1027&lt;&gt;0,M1027*$G1027/100,"")</f>
        <v/>
      </c>
      <c r="Y1027" s="13" t="str">
        <f>IF(N1027&lt;&gt;0,N1027*$G1027/100,"")</f>
        <v/>
      </c>
      <c r="Z1027" s="13" t="str">
        <f>IF(O1027&lt;&gt;0,O1027*$G1027/100,"")</f>
        <v/>
      </c>
      <c r="AA1027" s="13" t="str">
        <f>IF(P1027&lt;&gt;0,P1027*$G1027/100,"")</f>
        <v/>
      </c>
      <c r="AB1027" s="13" t="str">
        <f>IF(Q1027&lt;&gt;0,Q1027*$G1027/100,"")</f>
        <v/>
      </c>
      <c r="AD1027" s="23"/>
      <c r="AE1027" s="23"/>
      <c r="AF1027" s="23"/>
      <c r="AG1027" s="23"/>
      <c r="AH1027" s="23"/>
      <c r="AI1027" s="23"/>
      <c r="AJ1027" s="23"/>
      <c r="AK1027" s="23"/>
      <c r="AL1027" s="23"/>
      <c r="AM1027" s="23"/>
      <c r="AN1027" s="23"/>
      <c r="AO1027" s="23"/>
      <c r="AP1027" s="23"/>
      <c r="AQ1027" s="23"/>
      <c r="AR1027" s="23"/>
      <c r="AS1027" s="23"/>
      <c r="AU1027" s="24" t="inlineStr">
        <is>
          <t>Edulcorantes (maltitol, sorbitol), Água, Agente gelificante (pectinas), Cor: Betacaroteno, regulador de acidez (ácido cítrico), óleo de linhaça, Aromatizante natural de laranja , Vitamina C (ácido ascórbico), Niacina (nicotinamida), Ácido pantotênico (como D-pantotenato de cálcio), Vitamina E (como acetato de DL-alfa-tocoferilo), Vitamina B6 (cloridrato de piridoxina), Zinco (como sulfato de zinco), Agentes de revestimento (óleo de girassol, cera de carnaúba), Vitamina A (acetato de retinilo), Ácido fólico (ácido pteroilmonoglutâmico), Biotina (como d-Biotina), Iodo (como iodeto de potássio), Vitamina D (como Cholecalciferol), Vitamina B12 (cianocobalamina)</t>
        </is>
      </c>
      <c r="AV1027" s="24"/>
      <c r="AW1027" s="24"/>
      <c r="AX1027" s="24" t="inlineStr">
        <is>
          <t>Por dose: Omega 3 (ácido alfa linoleico) 32.4 mg; Vitamina A (acetato de retinilo) 400 µg RE; Vitamina C (ácido L-ascórbico) 20 mg; Niacina (nicotinamida) 4 mg NE; Ácido pantotênico (como D-pantotenato de cálcio) 3 mg; Vitamina B6 (cloridrato de piridoxina) 0.7 mg; Biotina (como d-Biotina) 19 μg; Ácido fólico (ácido pteroilmonoglutâmico) 50 µg; Vitamina B12 (cianocobalamina) 0.75 μg; Vitamina D (como Cholecalciferol) 2.5 µg; Vitamina E (como acetato de DL-alfa-tocoferilo) 3 mg alpha-TE; *Valor de Referência do Nutriente não estabelecido *</t>
        </is>
      </c>
      <c r="AY1027" s="24"/>
      <c r="AZ1027" s="24"/>
      <c r="BB1027" s="25" t="inlineStr">
        <is>
          <t>Não</t>
        </is>
      </c>
      <c r="BC1027" s="27" t="inlineStr">
        <is>
          <t>Não</t>
        </is>
      </c>
      <c r="BD1027" s="27"/>
      <c r="BE1027" s="24"/>
      <c r="BF1027" s="24"/>
      <c r="BG1027" s="24"/>
      <c r="BH1027" s="24"/>
      <c r="BI1027" s="24"/>
      <c r="BJ1027" s="24"/>
      <c r="BL1027" s="26" t="inlineStr">
        <is>
          <t>https://www.zumub.com/PT/-c-400/omega-3-60-gomas</t>
        </is>
      </c>
    </row>
    <row r="1028" spans="1:64" ht="15.75" customHeight="1" x14ac:dyDescent="0.35">
      <c r="A1028" s="12" t="inlineStr">
        <is>
          <t>Omega 3-6-9, Fharmonat</t>
        </is>
      </c>
      <c r="B1028" s="28" t="inlineStr">
        <is>
          <t>Zumub</t>
        </is>
      </c>
      <c r="C1028" s="28" t="inlineStr">
        <is>
          <t>-</t>
        </is>
      </c>
      <c r="D1028" s="5" t="inlineStr">
        <is>
          <t>1 cápsula 1,55 (g)</t>
        </is>
      </c>
      <c r="E1028" s="5">
        <v>1.55</v>
      </c>
      <c r="F1028" s="10">
        <v>1</v>
      </c>
      <c r="G1028" s="5">
        <f>F1028*E1028</f>
        <v>1.55</v>
      </c>
      <c r="H1028" s="11"/>
      <c r="I1028" s="22"/>
      <c r="J1028" s="22"/>
      <c r="K1028" s="22"/>
      <c r="L1028" s="22"/>
      <c r="M1028" s="22"/>
      <c r="N1028" s="22"/>
      <c r="O1028" s="22"/>
      <c r="P1028" s="11"/>
      <c r="Q1028" s="11"/>
      <c r="R1028" s="7"/>
      <c r="S1028" s="6" t="str">
        <f>IF(H1028&lt;&gt;0,H1028*$G1028/100,"")</f>
        <v/>
      </c>
      <c r="T1028" s="13" t="str">
        <f>IF(I1028&lt;&gt;0,I1028*$G1028/100,"")</f>
        <v/>
      </c>
      <c r="U1028" s="13" t="str">
        <f>IF(J1028&lt;&gt;0,J1028*$G1028/100,"")</f>
        <v/>
      </c>
      <c r="V1028" s="13" t="str">
        <f>IF(K1028&lt;&gt;0,K1028*$G1028/100,"")</f>
        <v/>
      </c>
      <c r="W1028" s="13" t="str">
        <f>IF(L1028&lt;&gt;0,L1028*$G1028/100,"")</f>
        <v/>
      </c>
      <c r="X1028" s="13" t="str">
        <f>IF(M1028&lt;&gt;0,M1028*$G1028/100,"")</f>
        <v/>
      </c>
      <c r="Y1028" s="13" t="str">
        <f>IF(N1028&lt;&gt;0,N1028*$G1028/100,"")</f>
        <v/>
      </c>
      <c r="Z1028" s="13" t="str">
        <f>IF(O1028&lt;&gt;0,O1028*$G1028/100,"")</f>
        <v/>
      </c>
      <c r="AA1028" s="13" t="str">
        <f>IF(P1028&lt;&gt;0,P1028*$G1028/100,"")</f>
        <v/>
      </c>
      <c r="AB1028" s="13" t="str">
        <f>IF(Q1028&lt;&gt;0,Q1028*$G1028/100,"")</f>
        <v/>
      </c>
      <c r="AD1028" s="23"/>
      <c r="AE1028" s="23"/>
      <c r="AF1028" s="23"/>
      <c r="AG1028" s="23"/>
      <c r="AH1028" s="23"/>
      <c r="AI1028" s="23"/>
      <c r="AJ1028" s="23"/>
      <c r="AK1028" s="23"/>
      <c r="AL1028" s="23"/>
      <c r="AM1028" s="23"/>
      <c r="AN1028" s="23"/>
      <c r="AO1028" s="23"/>
      <c r="AP1028" s="23"/>
      <c r="AQ1028" s="23"/>
      <c r="AR1028" s="23"/>
      <c r="AS1028" s="23"/>
      <c r="AU1028" s="24" t="inlineStr">
        <is>
          <t>Óleo de borragem, óleo de linhaça, Óleo de Salmão, Vitamina E (DL-alfa-acetato de tocoferol), Gelatina, Glicerina</t>
        </is>
      </c>
      <c r="AV1028" s="24"/>
      <c r="AW1028" s="24"/>
      <c r="AX1028" s="24" t="inlineStr">
        <is>
          <t>Por dose (1 cápsula, 1.55 g): Óleo de borragem 400 mg; GLA (Ácido Gama Linoleico) 80 mg; óleo de linhaça 400 mg; ALA (ácido alfa-linolénico a partir de óleo de linhaça) 200 mg; Óleo de Salmão 400 mg; Omega 3 (EPA+DHA) 220 mg; Omega 3 420 mg; Omega 6 80 g; Omega 9 185 mg; Vitamina E (como DL-alfa acetato de tocoferol) 12 mg</t>
        </is>
      </c>
      <c r="AY1028" s="24"/>
      <c r="AZ1028" s="24"/>
      <c r="BB1028" s="25" t="inlineStr">
        <is>
          <t>Não</t>
        </is>
      </c>
      <c r="BC1028" s="27" t="inlineStr">
        <is>
          <t>Não</t>
        </is>
      </c>
      <c r="BD1028" s="27"/>
      <c r="BE1028" s="24" t="inlineStr">
        <is>
          <t>Peixe</t>
        </is>
      </c>
      <c r="BF1028" s="24"/>
      <c r="BG1028" s="24"/>
      <c r="BH1028" s="24"/>
      <c r="BI1028" s="24"/>
      <c r="BJ1028" s="24"/>
      <c r="BL1028" s="26" t="inlineStr">
        <is>
          <t>https://www.zumub.com/PT/gorduras-essenciais/omega-3-6-9-90-capsulas</t>
        </is>
      </c>
    </row>
    <row r="1029" spans="1:64" ht="15.75" customHeight="1" x14ac:dyDescent="0.35">
      <c r="A1029" s="12" t="inlineStr">
        <is>
          <t>Ómega 3-6-9, Myvitamins</t>
        </is>
      </c>
      <c r="B1029" s="28" t="inlineStr">
        <is>
          <t>Myprotein</t>
        </is>
      </c>
      <c r="C1029" s="28" t="inlineStr">
        <is>
          <t>-</t>
        </is>
      </c>
      <c r="D1029" s="5" t="inlineStr">
        <is>
          <t>dose 1 cápsula</t>
        </is>
      </c>
      <c r="E1029" s="5"/>
      <c r="F1029" s="10">
        <v>1</v>
      </c>
      <c r="G1029" s="5">
        <f>F1029*E1029</f>
        <v>0</v>
      </c>
      <c r="H1029" s="11"/>
      <c r="I1029" s="22"/>
      <c r="J1029" s="22"/>
      <c r="K1029" s="22"/>
      <c r="L1029" s="22"/>
      <c r="M1029" s="22"/>
      <c r="N1029" s="22"/>
      <c r="O1029" s="22"/>
      <c r="P1029" s="11"/>
      <c r="Q1029" s="11"/>
      <c r="R1029" s="7"/>
      <c r="S1029" s="6" t="str">
        <f>IF(H1029&lt;&gt;0,H1029*$G1029/100,"")</f>
        <v/>
      </c>
      <c r="T1029" s="13" t="str">
        <f>IF(I1029&lt;&gt;0,I1029*$G1029/100,"")</f>
        <v/>
      </c>
      <c r="U1029" s="13" t="str">
        <f>IF(J1029&lt;&gt;0,J1029*$G1029/100,"")</f>
        <v/>
      </c>
      <c r="V1029" s="13" t="str">
        <f>IF(K1029&lt;&gt;0,K1029*$G1029/100,"")</f>
        <v/>
      </c>
      <c r="W1029" s="13" t="str">
        <f>IF(L1029&lt;&gt;0,L1029*$G1029/100,"")</f>
        <v/>
      </c>
      <c r="X1029" s="13" t="str">
        <f>IF(M1029&lt;&gt;0,M1029*$G1029/100,"")</f>
        <v/>
      </c>
      <c r="Y1029" s="13" t="str">
        <f>IF(N1029&lt;&gt;0,N1029*$G1029/100,"")</f>
        <v/>
      </c>
      <c r="Z1029" s="13" t="str">
        <f>IF(O1029&lt;&gt;0,O1029*$G1029/100,"")</f>
        <v/>
      </c>
      <c r="AA1029" s="13" t="str">
        <f>IF(P1029&lt;&gt;0,P1029*$G1029/100,"")</f>
        <v/>
      </c>
      <c r="AB1029" s="13" t="str">
        <f>IF(Q1029&lt;&gt;0,Q1029*$G1029/100,"")</f>
        <v/>
      </c>
      <c r="AD1029" s="23"/>
      <c r="AE1029" s="23"/>
      <c r="AF1029" s="23"/>
      <c r="AG1029" s="23"/>
      <c r="AH1029" s="23"/>
      <c r="AI1029" s="23"/>
      <c r="AJ1029" s="23"/>
      <c r="AK1029" s="23"/>
      <c r="AL1029" s="23"/>
      <c r="AM1029" s="23"/>
      <c r="AN1029" s="23"/>
      <c r="AO1029" s="23"/>
      <c r="AP1029" s="23"/>
      <c r="AQ1029" s="23"/>
      <c r="AR1029" s="23"/>
      <c r="AS1029" s="23"/>
      <c r="AU1029" s="24" t="inlineStr">
        <is>
          <t>Óleo de Peixe com ômega 3, cápsula (Gelatina, glicerina), óleo de borragem, vitamina E, extrato de alecrim, Óleo Natural de Limão.</t>
        </is>
      </c>
      <c r="AV1029" s="24"/>
      <c r="AW1029" s="24"/>
      <c r="AX1029" s="24" t="inlineStr">
        <is>
          <t>Por dose (1 capsula): Ácido EicosaPentaenóico 142 mg; Ácido DocosaHexaenóico 96 mg; LA (ácido linoleico) 54 mg; Ácido Gama Linolênico 32 mg; OA (oleic acid) 23 mg; vitamina E 10 mg aTE</t>
        </is>
      </c>
      <c r="AY1029" s="24"/>
      <c r="AZ1029" s="24"/>
      <c r="BB1029" s="25" t="inlineStr">
        <is>
          <t>Não</t>
        </is>
      </c>
      <c r="BC1029" s="27" t="inlineStr">
        <is>
          <t>Não</t>
        </is>
      </c>
      <c r="BD1029" s="27"/>
      <c r="BE1029" s="24" t="inlineStr">
        <is>
          <t>Peixe</t>
        </is>
      </c>
      <c r="BF1029" s="24"/>
      <c r="BG1029" s="24"/>
      <c r="BH1029" s="24"/>
      <c r="BI1029" s="24"/>
      <c r="BJ1029" s="24"/>
      <c r="BL1029" s="26" t="inlineStr">
        <is>
          <t>https://www.myprotein.pt/p/sports-nutrition/omega-3-6-9/10529442/</t>
        </is>
      </c>
    </row>
    <row r="1030" spans="1:64" ht="15.75" customHeight="1" x14ac:dyDescent="0.35">
      <c r="A1030" s="12" t="inlineStr">
        <is>
          <t>Omega 3-6-9, NOW Foods</t>
        </is>
      </c>
      <c r="B1030" s="28" t="inlineStr">
        <is>
          <t>Zumub</t>
        </is>
      </c>
      <c r="C1030" s="28" t="inlineStr">
        <is>
          <t>-</t>
        </is>
      </c>
      <c r="D1030" s="5" t="inlineStr">
        <is>
          <t>dose 2 cápsulas</t>
        </is>
      </c>
      <c r="E1030" s="5"/>
      <c r="F1030" s="10">
        <v>1</v>
      </c>
      <c r="G1030" s="5">
        <f>F1030*E1030</f>
        <v>0</v>
      </c>
      <c r="H1030" s="11"/>
      <c r="I1030" s="22"/>
      <c r="J1030" s="22"/>
      <c r="K1030" s="22"/>
      <c r="L1030" s="22"/>
      <c r="M1030" s="22"/>
      <c r="N1030" s="22"/>
      <c r="O1030" s="22"/>
      <c r="P1030" s="11"/>
      <c r="Q1030" s="11"/>
      <c r="R1030" s="7"/>
      <c r="S1030" s="6" t="str">
        <f>IF(H1030&lt;&gt;0,H1030*$G1030/100,"")</f>
        <v/>
      </c>
      <c r="T1030" s="13" t="str">
        <f>IF(I1030&lt;&gt;0,I1030*$G1030/100,"")</f>
        <v/>
      </c>
      <c r="U1030" s="13" t="str">
        <f>IF(J1030&lt;&gt;0,J1030*$G1030/100,"")</f>
        <v/>
      </c>
      <c r="V1030" s="13" t="str">
        <f>IF(K1030&lt;&gt;0,K1030*$G1030/100,"")</f>
        <v/>
      </c>
      <c r="W1030" s="13" t="str">
        <f>IF(L1030&lt;&gt;0,L1030*$G1030/100,"")</f>
        <v/>
      </c>
      <c r="X1030" s="13" t="str">
        <f>IF(M1030&lt;&gt;0,M1030*$G1030/100,"")</f>
        <v/>
      </c>
      <c r="Y1030" s="13" t="str">
        <f>IF(N1030&lt;&gt;0,N1030*$G1030/100,"")</f>
        <v/>
      </c>
      <c r="Z1030" s="13" t="str">
        <f>IF(O1030&lt;&gt;0,O1030*$G1030/100,"")</f>
        <v/>
      </c>
      <c r="AA1030" s="13" t="str">
        <f>IF(P1030&lt;&gt;0,P1030*$G1030/100,"")</f>
        <v/>
      </c>
      <c r="AB1030" s="13" t="str">
        <f>IF(Q1030&lt;&gt;0,Q1030*$G1030/100,"")</f>
        <v/>
      </c>
      <c r="AD1030" s="23"/>
      <c r="AE1030" s="23"/>
      <c r="AF1030" s="23"/>
      <c r="AG1030" s="23"/>
      <c r="AH1030" s="23"/>
      <c r="AI1030" s="23"/>
      <c r="AJ1030" s="23"/>
      <c r="AK1030" s="23"/>
      <c r="AL1030" s="23"/>
      <c r="AM1030" s="23"/>
      <c r="AN1030" s="23"/>
      <c r="AO1030" s="23"/>
      <c r="AP1030" s="23"/>
      <c r="AQ1030" s="23"/>
      <c r="AR1030" s="23"/>
      <c r="AS1030" s="23"/>
      <c r="AU1030" s="24" t="inlineStr">
        <is>
          <t>Cápsula de gelatina mole [gelatina bovina (sem BSE), Água, Glicerina, Cor Caramelo, Pó de alfarroba</t>
        </is>
      </c>
      <c r="AV1030" s="24"/>
      <c r="AW1030" s="24"/>
      <c r="AX1030" s="24" t="inlineStr">
        <is>
          <t>Por dose (2 cápsulas): Energia 20 kcal; Gordura Total 2 g; Gordura Saturada 0.49 g; Gordura poliinsaturada 1.5 g; óleo de linhaça 1400 mg; Óleo de Prímula 300 mg; Óleo de Canola (prensado a frio, não-OGM) (semente) 260 mg; Óleo de groselha negra (Ribes nigrum) 20 mg; Óleo de Semente de Abóbora 20 mg | (prensado a frio, orgânico) (Linum usitatissimum) (semente) | (prensado a frio)</t>
        </is>
      </c>
      <c r="AY1030" s="24"/>
      <c r="AZ1030" s="24"/>
      <c r="BB1030" s="25" t="inlineStr">
        <is>
          <t>Não</t>
        </is>
      </c>
      <c r="BC1030" s="27" t="inlineStr">
        <is>
          <t>Não</t>
        </is>
      </c>
      <c r="BD1030" s="27"/>
      <c r="BE1030" s="24"/>
      <c r="BF1030" s="24"/>
      <c r="BG1030" s="24"/>
      <c r="BH1030" s="24"/>
      <c r="BI1030" s="24"/>
      <c r="BJ1030" s="24"/>
      <c r="BL1030" s="26" t="inlineStr">
        <is>
          <t>https://www.zumub.com/PT/gorduras-essenciais/omega-3-6-9-250-capsulas</t>
        </is>
      </c>
    </row>
    <row r="1031" spans="1:64" ht="15.75" customHeight="1" x14ac:dyDescent="0.35">
      <c r="A1031" s="12" t="inlineStr">
        <is>
          <t>Ómega 3-6-9, Zumub</t>
        </is>
      </c>
      <c r="B1031" s="28" t="inlineStr">
        <is>
          <t>Zumub</t>
        </is>
      </c>
      <c r="C1031" s="28" t="inlineStr">
        <is>
          <t>-</t>
        </is>
      </c>
      <c r="D1031" s="5" t="inlineStr">
        <is>
          <t>dose 3 softgels</t>
        </is>
      </c>
      <c r="E1031" s="5"/>
      <c r="F1031" s="10">
        <v>1</v>
      </c>
      <c r="G1031" s="5">
        <f>F1031*E1031</f>
        <v>0</v>
      </c>
      <c r="H1031" s="11"/>
      <c r="I1031" s="22"/>
      <c r="J1031" s="22"/>
      <c r="K1031" s="22"/>
      <c r="L1031" s="22"/>
      <c r="M1031" s="22"/>
      <c r="N1031" s="22"/>
      <c r="O1031" s="22"/>
      <c r="P1031" s="11"/>
      <c r="Q1031" s="11"/>
      <c r="R1031" s="7"/>
      <c r="S1031" s="6" t="str">
        <f>IF(H1031&lt;&gt;0,H1031*$G1031/100,"")</f>
        <v/>
      </c>
      <c r="T1031" s="13" t="str">
        <f>IF(I1031&lt;&gt;0,I1031*$G1031/100,"")</f>
        <v/>
      </c>
      <c r="U1031" s="13" t="str">
        <f>IF(J1031&lt;&gt;0,J1031*$G1031/100,"")</f>
        <v/>
      </c>
      <c r="V1031" s="13" t="str">
        <f>IF(K1031&lt;&gt;0,K1031*$G1031/100,"")</f>
        <v/>
      </c>
      <c r="W1031" s="13" t="str">
        <f>IF(L1031&lt;&gt;0,L1031*$G1031/100,"")</f>
        <v/>
      </c>
      <c r="X1031" s="13" t="str">
        <f>IF(M1031&lt;&gt;0,M1031*$G1031/100,"")</f>
        <v/>
      </c>
      <c r="Y1031" s="13" t="str">
        <f>IF(N1031&lt;&gt;0,N1031*$G1031/100,"")</f>
        <v/>
      </c>
      <c r="Z1031" s="13" t="str">
        <f>IF(O1031&lt;&gt;0,O1031*$G1031/100,"")</f>
        <v/>
      </c>
      <c r="AA1031" s="13" t="str">
        <f>IF(P1031&lt;&gt;0,P1031*$G1031/100,"")</f>
        <v/>
      </c>
      <c r="AB1031" s="13" t="str">
        <f>IF(Q1031&lt;&gt;0,Q1031*$G1031/100,"")</f>
        <v/>
      </c>
      <c r="AD1031" s="23"/>
      <c r="AE1031" s="23"/>
      <c r="AF1031" s="23"/>
      <c r="AG1031" s="23"/>
      <c r="AH1031" s="23"/>
      <c r="AI1031" s="23"/>
      <c r="AJ1031" s="23"/>
      <c r="AK1031" s="23"/>
      <c r="AL1031" s="23"/>
      <c r="AM1031" s="23"/>
      <c r="AN1031" s="23"/>
      <c r="AO1031" s="23"/>
      <c r="AP1031" s="23"/>
      <c r="AQ1031" s="23"/>
      <c r="AR1031" s="23"/>
      <c r="AS1031" s="23"/>
      <c r="AU1031" s="24" t="inlineStr">
        <is>
          <t>Óleo de peixe, Óleo de linhaça, Óleo de semente de girassol, Cápsula de gelatina (Origem bovina), Humectante [Glicerol (E 422)] , Vitamina E (como D-Alpha Tocoferol)</t>
        </is>
      </c>
      <c r="AV1031" s="24"/>
      <c r="AW1031" s="24"/>
      <c r="AX1031" s="24" t="inlineStr">
        <is>
          <t>Por dose (3 softgels): Omega 3 810 mg; ALA (ácido alfa-lipóico) 450 mg; EPA (ácido eicosapentaenóico) 216 mg; DHA (ácido docosahexaenóico) 144 mg; omega 6 (Ácido linoleico) 570 mg; Omega 9 (ácido oléico) 310.5 mg; Vitamina E (como D-alfa-tocoferol) 31.5 mg α-TE</t>
        </is>
      </c>
      <c r="AY1031" s="24"/>
      <c r="AZ1031" s="24"/>
      <c r="BB1031" s="25" t="inlineStr">
        <is>
          <t>Não</t>
        </is>
      </c>
      <c r="BC1031" s="27" t="inlineStr">
        <is>
          <t>Não</t>
        </is>
      </c>
      <c r="BD1031" s="27"/>
      <c r="BE1031" s="24" t="inlineStr">
        <is>
          <t>Peixe</t>
        </is>
      </c>
      <c r="BF1031" s="24"/>
      <c r="BG1031" s="24"/>
      <c r="BH1031" s="24" t="inlineStr">
        <is>
          <t>Glúten, Leite/Lactose, Crustáceos, Soja, Frutos de casca rija</t>
        </is>
      </c>
      <c r="BI1031" s="24"/>
      <c r="BJ1031" s="24"/>
      <c r="BL1031" s="26" t="inlineStr">
        <is>
          <t>https://www.zumub.com/PT/saude-e-bem-estar/omega-6/mega-3-6-9-120-capsulas-moles</t>
        </is>
      </c>
    </row>
    <row r="1032" spans="1:64" ht="15.75" customHeight="1" x14ac:dyDescent="0.35">
      <c r="A1032" s="12" t="inlineStr">
        <is>
          <t>Omega up, Weider</t>
        </is>
      </c>
      <c r="B1032" s="28" t="inlineStr">
        <is>
          <t>Zumub</t>
        </is>
      </c>
      <c r="C1032" s="28" t="inlineStr">
        <is>
          <t>-</t>
        </is>
      </c>
      <c r="D1032" s="5" t="inlineStr">
        <is>
          <t>dose 2 peças</t>
        </is>
      </c>
      <c r="E1032" s="5"/>
      <c r="F1032" s="10">
        <v>1</v>
      </c>
      <c r="G1032" s="5">
        <f>F1032*E1032</f>
        <v>0</v>
      </c>
      <c r="H1032" s="11"/>
      <c r="I1032" s="22"/>
      <c r="J1032" s="22"/>
      <c r="K1032" s="22"/>
      <c r="L1032" s="22"/>
      <c r="M1032" s="22"/>
      <c r="N1032" s="22"/>
      <c r="O1032" s="22"/>
      <c r="P1032" s="11"/>
      <c r="Q1032" s="11"/>
      <c r="R1032" s="7"/>
      <c r="S1032" s="6" t="str">
        <f>IF(H1032&lt;&gt;0,H1032*$G1032/100,"")</f>
        <v/>
      </c>
      <c r="T1032" s="13" t="str">
        <f>IF(I1032&lt;&gt;0,I1032*$G1032/100,"")</f>
        <v/>
      </c>
      <c r="U1032" s="13" t="str">
        <f>IF(J1032&lt;&gt;0,J1032*$G1032/100,"")</f>
        <v/>
      </c>
      <c r="V1032" s="13" t="str">
        <f>IF(K1032&lt;&gt;0,K1032*$G1032/100,"")</f>
        <v/>
      </c>
      <c r="W1032" s="13" t="str">
        <f>IF(L1032&lt;&gt;0,L1032*$G1032/100,"")</f>
        <v/>
      </c>
      <c r="X1032" s="13" t="str">
        <f>IF(M1032&lt;&gt;0,M1032*$G1032/100,"")</f>
        <v/>
      </c>
      <c r="Y1032" s="13" t="str">
        <f>IF(N1032&lt;&gt;0,N1032*$G1032/100,"")</f>
        <v/>
      </c>
      <c r="Z1032" s="13" t="str">
        <f>IF(O1032&lt;&gt;0,O1032*$G1032/100,"")</f>
        <v/>
      </c>
      <c r="AA1032" s="13" t="str">
        <f>IF(P1032&lt;&gt;0,P1032*$G1032/100,"")</f>
        <v/>
      </c>
      <c r="AB1032" s="13" t="str">
        <f>IF(Q1032&lt;&gt;0,Q1032*$G1032/100,"")</f>
        <v/>
      </c>
      <c r="AD1032" s="23"/>
      <c r="AE1032" s="23"/>
      <c r="AF1032" s="23"/>
      <c r="AG1032" s="23"/>
      <c r="AH1032" s="23"/>
      <c r="AI1032" s="23"/>
      <c r="AJ1032" s="23"/>
      <c r="AK1032" s="23"/>
      <c r="AL1032" s="23"/>
      <c r="AM1032" s="23"/>
      <c r="AN1032" s="23"/>
      <c r="AO1032" s="23"/>
      <c r="AP1032" s="23"/>
      <c r="AQ1032" s="23"/>
      <c r="AR1032" s="23"/>
      <c r="AS1032" s="23"/>
      <c r="AU1032" s="24" t="inlineStr">
        <is>
          <t>Sacarose, Xarope de glicose, Água, Pectina, Dextrose, Sabor de Lima, Óleo de perilla, Sorbitol, Ácido cítrico, Óleo de coco, Cera de abelha, Cera de carnaúba, Curcumina, Azul brilhante FCF (E133)</t>
        </is>
      </c>
      <c r="AV1032" s="24"/>
      <c r="AW1032" s="24"/>
      <c r="AX1032" s="24" t="inlineStr">
        <is>
          <t>Por dose (2 peças): Óleo de perilla 184 mg; Omega 3 (ácido alfa linoleico) 110.4 mg; omega 6 (Ácido linoleico) 22 mg; Omega 9 (ácido oléico) 18.4 mg</t>
        </is>
      </c>
      <c r="AY1032" s="24"/>
      <c r="AZ1032" s="24"/>
      <c r="BB1032" s="25" t="inlineStr">
        <is>
          <t>Não</t>
        </is>
      </c>
      <c r="BC1032" s="27" t="inlineStr">
        <is>
          <t>Não</t>
        </is>
      </c>
      <c r="BD1032" s="27"/>
      <c r="BE1032" s="24"/>
      <c r="BF1032" s="24"/>
      <c r="BG1032" s="24"/>
      <c r="BH1032" s="24"/>
      <c r="BI1032" s="24"/>
      <c r="BJ1032" s="24"/>
      <c r="BL1032" s="26" t="inlineStr">
        <is>
          <t>https://www.zumub.com/PT/gorduras-essenciais/omega-up-50-gomas</t>
        </is>
      </c>
    </row>
    <row r="1033" spans="1:64" ht="15.75" customHeight="1" x14ac:dyDescent="0.35">
      <c r="A1033" s="12" t="inlineStr">
        <is>
          <t>Omega, Gold Nutrition</t>
        </is>
      </c>
      <c r="B1033" s="28" t="inlineStr">
        <is>
          <t>Gold Nutrition</t>
        </is>
      </c>
      <c r="C1033" s="28" t="inlineStr">
        <is>
          <t>-</t>
        </is>
      </c>
      <c r="D1033" s="5" t="inlineStr">
        <is>
          <t>dose 2 cápsulas</t>
        </is>
      </c>
      <c r="E1033" s="5"/>
      <c r="F1033" s="10">
        <v>1</v>
      </c>
      <c r="G1033" s="5">
        <f>F1033*E1033</f>
        <v>0</v>
      </c>
      <c r="H1033" s="11"/>
      <c r="I1033" s="22"/>
      <c r="J1033" s="22"/>
      <c r="K1033" s="22"/>
      <c r="L1033" s="22"/>
      <c r="M1033" s="22"/>
      <c r="N1033" s="22"/>
      <c r="O1033" s="22"/>
      <c r="P1033" s="11"/>
      <c r="Q1033" s="11"/>
      <c r="R1033" s="7"/>
      <c r="S1033" s="6" t="str">
        <f>IF(H1033&lt;&gt;0,H1033*$G1033/100,"")</f>
        <v/>
      </c>
      <c r="T1033" s="13" t="str">
        <f>IF(I1033&lt;&gt;0,I1033*$G1033/100,"")</f>
        <v/>
      </c>
      <c r="U1033" s="13" t="str">
        <f>IF(J1033&lt;&gt;0,J1033*$G1033/100,"")</f>
        <v/>
      </c>
      <c r="V1033" s="13" t="str">
        <f>IF(K1033&lt;&gt;0,K1033*$G1033/100,"")</f>
        <v/>
      </c>
      <c r="W1033" s="13" t="str">
        <f>IF(L1033&lt;&gt;0,L1033*$G1033/100,"")</f>
        <v/>
      </c>
      <c r="X1033" s="13" t="str">
        <f>IF(M1033&lt;&gt;0,M1033*$G1033/100,"")</f>
        <v/>
      </c>
      <c r="Y1033" s="13" t="str">
        <f>IF(N1033&lt;&gt;0,N1033*$G1033/100,"")</f>
        <v/>
      </c>
      <c r="Z1033" s="13" t="str">
        <f>IF(O1033&lt;&gt;0,O1033*$G1033/100,"")</f>
        <v/>
      </c>
      <c r="AA1033" s="13" t="str">
        <f>IF(P1033&lt;&gt;0,P1033*$G1033/100,"")</f>
        <v/>
      </c>
      <c r="AB1033" s="13" t="str">
        <f>IF(Q1033&lt;&gt;0,Q1033*$G1033/100,"")</f>
        <v/>
      </c>
      <c r="AD1033" s="23"/>
      <c r="AE1033" s="23"/>
      <c r="AF1033" s="23"/>
      <c r="AG1033" s="23"/>
      <c r="AH1033" s="23"/>
      <c r="AI1033" s="23"/>
      <c r="AJ1033" s="23"/>
      <c r="AK1033" s="23"/>
      <c r="AL1033" s="23"/>
      <c r="AM1033" s="23"/>
      <c r="AN1033" s="23"/>
      <c r="AO1033" s="23"/>
      <c r="AP1033" s="23"/>
      <c r="AQ1033" s="23"/>
      <c r="AR1033" s="23"/>
      <c r="AS1033" s="23"/>
      <c r="AU1033" s="24" t="inlineStr">
        <is>
          <t>Óleo de PEIXE (18% EPA, 12% DHA), cápsula (gelatina bovina, agente de endurecimento (glicerina), água), D-alfa-tocoferol.</t>
        </is>
      </c>
      <c r="AV1033" s="24"/>
      <c r="AW1033" s="24"/>
      <c r="AX1033" s="24" t="inlineStr">
        <is>
          <t>Por 2 cápsulas: Óleo de peixe fonte de ácidos gordos ómega 3 (18% EPA / 12% DHA) 2000 mg; EPA 360 mg; DHA 240 mg; Vitamina E 27 mg (225% VRN)</t>
        </is>
      </c>
      <c r="AY1033" s="24"/>
      <c r="AZ1033" s="24"/>
      <c r="BB1033" s="25" t="inlineStr">
        <is>
          <t>Não</t>
        </is>
      </c>
      <c r="BC1033" s="27" t="inlineStr">
        <is>
          <t>Não</t>
        </is>
      </c>
      <c r="BD1033" s="27"/>
      <c r="BE1033" s="24" t="inlineStr">
        <is>
          <t>Peixe</t>
        </is>
      </c>
      <c r="BF1033" s="24"/>
      <c r="BG1033" s="24"/>
      <c r="BH1033" s="24"/>
      <c r="BI1033" s="24"/>
      <c r="BJ1033" s="24"/>
      <c r="BL1033" s="26" t="inlineStr">
        <is>
          <t>https://goldnutrition.pt/products/omega</t>
        </is>
      </c>
    </row>
    <row r="1034" spans="1:64" ht="15.75" customHeight="1" x14ac:dyDescent="0.35">
      <c r="A1034" s="12" t="inlineStr">
        <is>
          <t>Omega-3 700mg, Scitec Nutrition</t>
        </is>
      </c>
      <c r="B1034" s="28" t="inlineStr">
        <is>
          <t>Zumub</t>
        </is>
      </c>
      <c r="C1034" s="28" t="inlineStr">
        <is>
          <t>-</t>
        </is>
      </c>
      <c r="D1034" s="5" t="inlineStr">
        <is>
          <t>dose 2 cápsulas</t>
        </is>
      </c>
      <c r="E1034" s="5"/>
      <c r="F1034" s="10">
        <v>1</v>
      </c>
      <c r="G1034" s="5">
        <f>F1034*E1034</f>
        <v>0</v>
      </c>
      <c r="H1034" s="11"/>
      <c r="I1034" s="22"/>
      <c r="J1034" s="22"/>
      <c r="K1034" s="22"/>
      <c r="L1034" s="22"/>
      <c r="M1034" s="22"/>
      <c r="N1034" s="22"/>
      <c r="O1034" s="22"/>
      <c r="P1034" s="11"/>
      <c r="Q1034" s="11"/>
      <c r="R1034" s="7"/>
      <c r="S1034" s="6" t="str">
        <f>IF(H1034&lt;&gt;0,H1034*$G1034/100,"")</f>
        <v/>
      </c>
      <c r="T1034" s="13" t="str">
        <f>IF(I1034&lt;&gt;0,I1034*$G1034/100,"")</f>
        <v/>
      </c>
      <c r="U1034" s="13" t="str">
        <f>IF(J1034&lt;&gt;0,J1034*$G1034/100,"")</f>
        <v/>
      </c>
      <c r="V1034" s="13" t="str">
        <f>IF(K1034&lt;&gt;0,K1034*$G1034/100,"")</f>
        <v/>
      </c>
      <c r="W1034" s="13" t="str">
        <f>IF(L1034&lt;&gt;0,L1034*$G1034/100,"")</f>
        <v/>
      </c>
      <c r="X1034" s="13" t="str">
        <f>IF(M1034&lt;&gt;0,M1034*$G1034/100,"")</f>
        <v/>
      </c>
      <c r="Y1034" s="13" t="str">
        <f>IF(N1034&lt;&gt;0,N1034*$G1034/100,"")</f>
        <v/>
      </c>
      <c r="Z1034" s="13" t="str">
        <f>IF(O1034&lt;&gt;0,O1034*$G1034/100,"")</f>
        <v/>
      </c>
      <c r="AA1034" s="13" t="str">
        <f>IF(P1034&lt;&gt;0,P1034*$G1034/100,"")</f>
        <v/>
      </c>
      <c r="AB1034" s="13" t="str">
        <f>IF(Q1034&lt;&gt;0,Q1034*$G1034/100,"")</f>
        <v/>
      </c>
      <c r="AD1034" s="23"/>
      <c r="AE1034" s="23"/>
      <c r="AF1034" s="23"/>
      <c r="AG1034" s="23"/>
      <c r="AH1034" s="23"/>
      <c r="AI1034" s="23"/>
      <c r="AJ1034" s="23"/>
      <c r="AK1034" s="23"/>
      <c r="AL1034" s="23"/>
      <c r="AM1034" s="23"/>
      <c r="AN1034" s="23"/>
      <c r="AO1034" s="23"/>
      <c r="AP1034" s="23"/>
      <c r="AQ1034" s="23"/>
      <c r="AR1034" s="23"/>
      <c r="AS1034" s="23"/>
      <c r="AU1034" s="24" t="inlineStr">
        <is>
          <t>Óleo de peixe, invólucro da cápsula: gelatina, umectante (glicerol) , Água, Antioxidante (Extrato Rico em Tocoferol)</t>
        </is>
      </c>
      <c r="AV1034" s="24"/>
      <c r="AW1034" s="24"/>
      <c r="AX1034" s="24" t="inlineStr">
        <is>
          <t>Por dose (2 cápsulas): Óleo de peixe 2000 mg; Omega-3 ácidos gordos 700 mg; Ácido eicosapentaenóico (EPA) 360 mg; Ácido docosahexaenóico (DHA) 240 mg</t>
        </is>
      </c>
      <c r="AY1034" s="24"/>
      <c r="AZ1034" s="24"/>
      <c r="BB1034" s="25" t="inlineStr">
        <is>
          <t>Não</t>
        </is>
      </c>
      <c r="BC1034" s="27" t="inlineStr">
        <is>
          <t>Não</t>
        </is>
      </c>
      <c r="BD1034" s="27"/>
      <c r="BE1034" s="24" t="inlineStr">
        <is>
          <t>Peixe</t>
        </is>
      </c>
      <c r="BF1034" s="24"/>
      <c r="BG1034" s="24"/>
      <c r="BH1034" s="24" t="inlineStr">
        <is>
          <t>Leite/Lactose, Ovo, Crustáceos, Moluscos, Soja, Frutos de casca rija, Amendoim, Aipo, Sulfitos</t>
        </is>
      </c>
      <c r="BI1034" s="24"/>
      <c r="BJ1034" s="24"/>
      <c r="BL1034" s="26" t="inlineStr">
        <is>
          <t>https://www.zumub.com/PT/-c-400/omega-3-700mg-100-capsulas-moles</t>
        </is>
      </c>
    </row>
    <row r="1035" spans="1:64" ht="15.75" customHeight="1" x14ac:dyDescent="0.35">
      <c r="A1035" s="12" t="inlineStr">
        <is>
          <t>Omega-3 líquido, Nordic Naturals</t>
        </is>
      </c>
      <c r="B1035" s="28" t="inlineStr">
        <is>
          <t>Zumub</t>
        </is>
      </c>
      <c r="C1035" s="28" t="inlineStr">
        <is>
          <t>-</t>
        </is>
      </c>
      <c r="D1035" s="5" t="inlineStr">
        <is>
          <t>porção 5 (ml)</t>
        </is>
      </c>
      <c r="E1035" s="5">
        <v>5</v>
      </c>
      <c r="F1035" s="10">
        <v>1</v>
      </c>
      <c r="G1035" s="5">
        <f>F1035*E1035</f>
        <v>5</v>
      </c>
      <c r="H1035" s="11">
        <v>900</v>
      </c>
      <c r="I1035" s="22"/>
      <c r="J1035" s="22"/>
      <c r="K1035" s="22"/>
      <c r="L1035" s="22">
        <v>100</v>
      </c>
      <c r="M1035" s="22">
        <v>30</v>
      </c>
      <c r="N1035" s="22"/>
      <c r="O1035" s="22"/>
      <c r="P1035" s="11"/>
      <c r="Q1035" s="11"/>
      <c r="R1035" s="7"/>
      <c r="S1035" s="6">
        <f>IF(H1035&lt;&gt;0,H1035*$G1035/100,"")</f>
        <v>45</v>
      </c>
      <c r="T1035" s="13" t="str">
        <f>IF(I1035&lt;&gt;0,I1035*$G1035/100,"")</f>
        <v/>
      </c>
      <c r="U1035" s="13" t="str">
        <f>IF(J1035&lt;&gt;0,J1035*$G1035/100,"")</f>
        <v/>
      </c>
      <c r="V1035" s="13" t="str">
        <f>IF(K1035&lt;&gt;0,K1035*$G1035/100,"")</f>
        <v/>
      </c>
      <c r="W1035" s="13">
        <f>IF(L1035&lt;&gt;0,L1035*$G1035/100,"")</f>
        <v>5</v>
      </c>
      <c r="X1035" s="13">
        <f>IF(M1035&lt;&gt;0,M1035*$G1035/100,"")</f>
        <v>1.5</v>
      </c>
      <c r="Y1035" s="13" t="str">
        <f>IF(N1035&lt;&gt;0,N1035*$G1035/100,"")</f>
        <v/>
      </c>
      <c r="Z1035" s="13" t="str">
        <f>IF(O1035&lt;&gt;0,O1035*$G1035/100,"")</f>
        <v/>
      </c>
      <c r="AA1035" s="13" t="str">
        <f>IF(P1035&lt;&gt;0,P1035*$G1035/100,"")</f>
        <v/>
      </c>
      <c r="AB1035" s="13" t="str">
        <f>IF(Q1035&lt;&gt;0,Q1035*$G1035/100,"")</f>
        <v/>
      </c>
      <c r="AD1035" s="23"/>
      <c r="AE1035" s="23"/>
      <c r="AF1035" s="23"/>
      <c r="AG1035" s="23"/>
      <c r="AH1035" s="23"/>
      <c r="AI1035" s="23"/>
      <c r="AJ1035" s="23"/>
      <c r="AK1035" s="23"/>
      <c r="AL1035" s="23"/>
      <c r="AM1035" s="23"/>
      <c r="AN1035" s="23"/>
      <c r="AO1035" s="23"/>
      <c r="AP1035" s="23"/>
      <c r="AQ1035" s="23"/>
      <c r="AR1035" s="23"/>
      <c r="AS1035" s="23"/>
      <c r="AU1035" s="24" t="inlineStr">
        <is>
          <t>Óleo de peixe de profundidade purificado (de anchovas e sardinhas), Sabor a Limão Natural, D-alfa tocoferol, Extrato de alecrim</t>
        </is>
      </c>
      <c r="AV1035" s="24"/>
      <c r="AW1035" s="24"/>
      <c r="AX1035" s="24" t="inlineStr">
        <is>
          <t>Por dose (1 colher, 5 ml): Total de ácidos gordos Omega-3 1560 mg; EPA (ácido eicosapentaenóico) 745 mg; DHA (ácido docosahexaenóico) 500 mg; Outros Omega-3 315 mg</t>
        </is>
      </c>
      <c r="AY1035" s="24"/>
      <c r="AZ1035" s="24"/>
      <c r="BB1035" s="25" t="inlineStr">
        <is>
          <t>Não</t>
        </is>
      </c>
      <c r="BC1035" s="27" t="inlineStr">
        <is>
          <t>Não</t>
        </is>
      </c>
      <c r="BD1035" s="27"/>
      <c r="BE1035" s="24" t="inlineStr">
        <is>
          <t>Peixe</t>
        </is>
      </c>
      <c r="BF1035" s="24"/>
      <c r="BG1035" s="24"/>
      <c r="BH1035" s="24"/>
      <c r="BI1035" s="24"/>
      <c r="BJ1035" s="24"/>
      <c r="BL1035" s="26" t="inlineStr">
        <is>
          <t>https://www.zumub.com/PT/gorduras-essenciais/omega-3-liquid-237ml</t>
        </is>
      </c>
    </row>
    <row r="1036" spans="1:64" ht="15.75" customHeight="1" x14ac:dyDescent="0.35">
      <c r="A1036" s="12" t="inlineStr">
        <is>
          <t>Omega-3, NOW Foods</t>
        </is>
      </c>
      <c r="B1036" s="28" t="inlineStr">
        <is>
          <t>Zumub</t>
        </is>
      </c>
      <c r="C1036" s="28" t="inlineStr">
        <is>
          <t>-</t>
        </is>
      </c>
      <c r="D1036" s="5" t="inlineStr">
        <is>
          <t>dose 2 cápsulas</t>
        </is>
      </c>
      <c r="E1036" s="5"/>
      <c r="F1036" s="10">
        <v>1</v>
      </c>
      <c r="G1036" s="5">
        <f>F1036*E1036</f>
        <v>0</v>
      </c>
      <c r="H1036" s="11"/>
      <c r="I1036" s="22"/>
      <c r="J1036" s="22"/>
      <c r="K1036" s="22"/>
      <c r="L1036" s="22"/>
      <c r="M1036" s="22"/>
      <c r="N1036" s="22"/>
      <c r="O1036" s="22"/>
      <c r="P1036" s="11"/>
      <c r="Q1036" s="11"/>
      <c r="R1036" s="7"/>
      <c r="S1036" s="6" t="str">
        <f>IF(H1036&lt;&gt;0,H1036*$G1036/100,"")</f>
        <v/>
      </c>
      <c r="T1036" s="13" t="str">
        <f>IF(I1036&lt;&gt;0,I1036*$G1036/100,"")</f>
        <v/>
      </c>
      <c r="U1036" s="13" t="str">
        <f>IF(J1036&lt;&gt;0,J1036*$G1036/100,"")</f>
        <v/>
      </c>
      <c r="V1036" s="13" t="str">
        <f>IF(K1036&lt;&gt;0,K1036*$G1036/100,"")</f>
        <v/>
      </c>
      <c r="W1036" s="13" t="str">
        <f>IF(L1036&lt;&gt;0,L1036*$G1036/100,"")</f>
        <v/>
      </c>
      <c r="X1036" s="13" t="str">
        <f>IF(M1036&lt;&gt;0,M1036*$G1036/100,"")</f>
        <v/>
      </c>
      <c r="Y1036" s="13" t="str">
        <f>IF(N1036&lt;&gt;0,N1036*$G1036/100,"")</f>
        <v/>
      </c>
      <c r="Z1036" s="13" t="str">
        <f>IF(O1036&lt;&gt;0,O1036*$G1036/100,"")</f>
        <v/>
      </c>
      <c r="AA1036" s="13" t="str">
        <f>IF(P1036&lt;&gt;0,P1036*$G1036/100,"")</f>
        <v/>
      </c>
      <c r="AB1036" s="13" t="str">
        <f>IF(Q1036&lt;&gt;0,Q1036*$G1036/100,"")</f>
        <v/>
      </c>
      <c r="AD1036" s="23"/>
      <c r="AE1036" s="23"/>
      <c r="AF1036" s="23"/>
      <c r="AG1036" s="23"/>
      <c r="AH1036" s="23"/>
      <c r="AI1036" s="23"/>
      <c r="AJ1036" s="23"/>
      <c r="AK1036" s="23"/>
      <c r="AL1036" s="23"/>
      <c r="AM1036" s="23"/>
      <c r="AN1036" s="23"/>
      <c r="AO1036" s="23"/>
      <c r="AP1036" s="23"/>
      <c r="AQ1036" s="23"/>
      <c r="AR1036" s="23"/>
      <c r="AS1036" s="23"/>
      <c r="AU1036" s="24" t="inlineStr">
        <is>
          <t>Cápsula de gelatina mole [gelatina bovina (sem BSE), Glicerina, Água, D-alfa tocoferol</t>
        </is>
      </c>
      <c r="AV1036" s="24"/>
      <c r="AW1036" s="24"/>
      <c r="AX1036" s="24" t="inlineStr">
        <is>
          <t>Por dose (2 cápsulas): Energia 20 kcal; Gordura Total 2 g; Gordura Saturada 0.5 g; Gordura poliinsaturada 1 g; Óleo de Peixe Natural Concentrado 2000 mg; Ácido eicosapentaenóico (EPA) 360 mg; Ácido docosahexaenóico (DHA) 240 mg | Omega-3 ácidos gordos</t>
        </is>
      </c>
      <c r="AY1036" s="24"/>
      <c r="AZ1036" s="24"/>
      <c r="BB1036" s="25" t="inlineStr">
        <is>
          <t>Não</t>
        </is>
      </c>
      <c r="BC1036" s="27" t="inlineStr">
        <is>
          <t>Não</t>
        </is>
      </c>
      <c r="BD1036" s="27"/>
      <c r="BE1036" s="24"/>
      <c r="BF1036" s="24"/>
      <c r="BG1036" s="24"/>
      <c r="BH1036" s="24" t="inlineStr">
        <is>
          <t>Glúten, Leite/Lactose, Ovo, Peixe, Crustáceos</t>
        </is>
      </c>
      <c r="BI1036" s="24"/>
      <c r="BJ1036" s="24"/>
      <c r="BL1036" s="26" t="inlineStr">
        <is>
          <t>https://www.zumub.com/PT/gorduras-essenciais/omega-3-100-softgeles</t>
        </is>
      </c>
    </row>
    <row r="1037" spans="1:64" ht="15.75" customHeight="1" x14ac:dyDescent="0.35">
      <c r="A1037" s="12" t="inlineStr">
        <is>
          <t>Onagra, Fharmonat</t>
        </is>
      </c>
      <c r="B1037" s="28" t="inlineStr">
        <is>
          <t>Zumub</t>
        </is>
      </c>
      <c r="C1037" s="28" t="inlineStr">
        <is>
          <t>-</t>
        </is>
      </c>
      <c r="D1037" s="5" t="inlineStr">
        <is>
          <t>dose 1 comprimido</t>
        </is>
      </c>
      <c r="E1037" s="5"/>
      <c r="F1037" s="10">
        <v>1</v>
      </c>
      <c r="G1037" s="5">
        <f>F1037*E1037</f>
        <v>0</v>
      </c>
      <c r="H1037" s="11"/>
      <c r="I1037" s="22"/>
      <c r="J1037" s="22"/>
      <c r="K1037" s="22"/>
      <c r="L1037" s="22"/>
      <c r="M1037" s="22"/>
      <c r="N1037" s="22"/>
      <c r="O1037" s="22"/>
      <c r="P1037" s="11"/>
      <c r="Q1037" s="11"/>
      <c r="R1037" s="7"/>
      <c r="S1037" s="6" t="str">
        <f>IF(H1037&lt;&gt;0,H1037*$G1037/100,"")</f>
        <v/>
      </c>
      <c r="T1037" s="13" t="str">
        <f>IF(I1037&lt;&gt;0,I1037*$G1037/100,"")</f>
        <v/>
      </c>
      <c r="U1037" s="13" t="str">
        <f>IF(J1037&lt;&gt;0,J1037*$G1037/100,"")</f>
        <v/>
      </c>
      <c r="V1037" s="13" t="str">
        <f>IF(K1037&lt;&gt;0,K1037*$G1037/100,"")</f>
        <v/>
      </c>
      <c r="W1037" s="13" t="str">
        <f>IF(L1037&lt;&gt;0,L1037*$G1037/100,"")</f>
        <v/>
      </c>
      <c r="X1037" s="13" t="str">
        <f>IF(M1037&lt;&gt;0,M1037*$G1037/100,"")</f>
        <v/>
      </c>
      <c r="Y1037" s="13" t="str">
        <f>IF(N1037&lt;&gt;0,N1037*$G1037/100,"")</f>
        <v/>
      </c>
      <c r="Z1037" s="13" t="str">
        <f>IF(O1037&lt;&gt;0,O1037*$G1037/100,"")</f>
        <v/>
      </c>
      <c r="AA1037" s="13" t="str">
        <f>IF(P1037&lt;&gt;0,P1037*$G1037/100,"")</f>
        <v/>
      </c>
      <c r="AB1037" s="13" t="str">
        <f>IF(Q1037&lt;&gt;0,Q1037*$G1037/100,"")</f>
        <v/>
      </c>
      <c r="AD1037" s="23"/>
      <c r="AE1037" s="23"/>
      <c r="AF1037" s="23"/>
      <c r="AG1037" s="23"/>
      <c r="AH1037" s="23"/>
      <c r="AI1037" s="23"/>
      <c r="AJ1037" s="23"/>
      <c r="AK1037" s="23"/>
      <c r="AL1037" s="23"/>
      <c r="AM1037" s="23"/>
      <c r="AN1037" s="23"/>
      <c r="AO1037" s="23"/>
      <c r="AP1037" s="23"/>
      <c r="AQ1037" s="23"/>
      <c r="AR1037" s="23"/>
      <c r="AS1037" s="23"/>
      <c r="AU1037" s="24" t="inlineStr">
        <is>
          <t>Oenothera biennis, Onagra (Óleo) (Teor mínimo de 10% Ácido Gama Linolénico - GLA) 74,1%; Vitamina E Natural (Acetato de D-Alfa-Tocoferol) 0,89%; Glicerina; Gelatina.</t>
        </is>
      </c>
      <c r="AV1037" s="24"/>
      <c r="AW1037" s="24"/>
      <c r="AX1037" s="24" t="inlineStr">
        <is>
          <t>Por dose (1 comprimido): Oenothera biennis, Onagra 1000 mg; (GLA) menos de 100 mg; Vitamina E Natural 12 mg</t>
        </is>
      </c>
      <c r="AY1037" s="24"/>
      <c r="AZ1037" s="24"/>
      <c r="BB1037" s="25" t="inlineStr">
        <is>
          <t>Não</t>
        </is>
      </c>
      <c r="BC1037" s="27" t="inlineStr">
        <is>
          <t>Não</t>
        </is>
      </c>
      <c r="BD1037" s="27"/>
      <c r="BE1037" s="24"/>
      <c r="BF1037" s="24"/>
      <c r="BG1037" s="24"/>
      <c r="BH1037" s="24"/>
      <c r="BI1037" s="24"/>
      <c r="BJ1037" s="24"/>
      <c r="BL1037" s="26" t="inlineStr">
        <is>
          <t>https://www.zumub.com/PT/saude-e-bem-estar/saude-feminina/onagra-90-capsulas</t>
        </is>
      </c>
    </row>
    <row r="1038" spans="1:64" ht="15.75" customHeight="1" x14ac:dyDescent="0.35">
      <c r="A1038" s="12" t="inlineStr">
        <is>
          <t>One a day, BioTechUSA</t>
        </is>
      </c>
      <c r="B1038" s="28" t="inlineStr">
        <is>
          <t>Zumub</t>
        </is>
      </c>
      <c r="C1038" s="28" t="inlineStr">
        <is>
          <t>-</t>
        </is>
      </c>
      <c r="D1038" s="5" t="inlineStr">
        <is>
          <t>dose 1 comprimido</t>
        </is>
      </c>
      <c r="E1038" s="5"/>
      <c r="F1038" s="10">
        <v>1</v>
      </c>
      <c r="G1038" s="5">
        <f>F1038*E1038</f>
        <v>0</v>
      </c>
      <c r="H1038" s="11"/>
      <c r="I1038" s="22"/>
      <c r="J1038" s="22"/>
      <c r="K1038" s="22"/>
      <c r="L1038" s="22"/>
      <c r="M1038" s="22"/>
      <c r="N1038" s="22"/>
      <c r="O1038" s="22"/>
      <c r="P1038" s="11"/>
      <c r="Q1038" s="11"/>
      <c r="R1038" s="7"/>
      <c r="S1038" s="6" t="str">
        <f>IF(H1038&lt;&gt;0,H1038*$G1038/100,"")</f>
        <v/>
      </c>
      <c r="T1038" s="13" t="str">
        <f>IF(I1038&lt;&gt;0,I1038*$G1038/100,"")</f>
        <v/>
      </c>
      <c r="U1038" s="13" t="str">
        <f>IF(J1038&lt;&gt;0,J1038*$G1038/100,"")</f>
        <v/>
      </c>
      <c r="V1038" s="13" t="str">
        <f>IF(K1038&lt;&gt;0,K1038*$G1038/100,"")</f>
        <v/>
      </c>
      <c r="W1038" s="13" t="str">
        <f>IF(L1038&lt;&gt;0,L1038*$G1038/100,"")</f>
        <v/>
      </c>
      <c r="X1038" s="13" t="str">
        <f>IF(M1038&lt;&gt;0,M1038*$G1038/100,"")</f>
        <v/>
      </c>
      <c r="Y1038" s="13" t="str">
        <f>IF(N1038&lt;&gt;0,N1038*$G1038/100,"")</f>
        <v/>
      </c>
      <c r="Z1038" s="13" t="str">
        <f>IF(O1038&lt;&gt;0,O1038*$G1038/100,"")</f>
        <v/>
      </c>
      <c r="AA1038" s="13" t="str">
        <f>IF(P1038&lt;&gt;0,P1038*$G1038/100,"")</f>
        <v/>
      </c>
      <c r="AB1038" s="13" t="str">
        <f>IF(Q1038&lt;&gt;0,Q1038*$G1038/100,"")</f>
        <v/>
      </c>
      <c r="AD1038" s="23"/>
      <c r="AE1038" s="23"/>
      <c r="AF1038" s="23"/>
      <c r="AG1038" s="23"/>
      <c r="AH1038" s="23"/>
      <c r="AI1038" s="23"/>
      <c r="AJ1038" s="23"/>
      <c r="AK1038" s="23"/>
      <c r="AL1038" s="23"/>
      <c r="AM1038" s="23"/>
      <c r="AN1038" s="23"/>
      <c r="AO1038" s="23"/>
      <c r="AP1038" s="23"/>
      <c r="AQ1038" s="23"/>
      <c r="AR1038" s="23"/>
      <c r="AS1038" s="23"/>
      <c r="AU1038" s="24" t="inlineStr">
        <is>
          <t>sais de cálcio do ácido ortofosfórico, Agente de volume (gel de celulose), Óxido de Magnésio, Ácido L-ascórbico, Fumarato ferroso, material de revestimento [estabilizadores (polivinilo álcool-polietileno glicol-enxerto-copolímero, álcool polivinílico), agentes antiaglomerantes (talco, mono- e diglicerídeos de ácidos gordos)], Agente antiaglomerante (Dióxido de Silício e Sais de Magnésio de Ácidos Gordos), acetato de DL-alfa-tocoferilo [acetato de DL-alfa-tocoferilo, agente antiaglomerante (dióxido de silício), Nicotinamida, Óxido de Zinco, Acetato de retinila , estabilizador (goma arábica), antioxidante (alfa-tocoferol), Anti-aglomerante (fosfato de cálcio), Sulfato de manganês, D-pantotenato de cálcio, Colecalciferol, Molibdato de sódio, Tiamina mononitrato, Cloridrato de Piridoxina, Riboflavina, Selenito de sódio, Cianocobalamina, Cálcio-L-Metilfolato, Iodeto de Potássio, Cloreto de crómio (III), D-Biotina</t>
        </is>
      </c>
      <c r="AV1038" s="24"/>
      <c r="AW1038" s="24"/>
      <c r="AX1038" s="24" t="inlineStr">
        <is>
          <t>Por dose (1 comprimido): Vitamina A 1600 µg; Vitamina C 120 mg; Vitamina D 10 µg; Vitamina E 13.4 mg; Tiamina 3 mg; Riboflavina 3 mg; Niacina 30 mg; Vitamina B6 3 mg; Ácido Fólico 400 µg; Vitamina B12 9 µg; Biotina 15 µg; Ácido pantoténico 10 mg; Cálcio 134 mg; Fósforo 105 mg; Ferro 17 mg; Iodo 150 µg; Magnésio 100 mg; Zinco 15 mg; Selénio 10 µg; Manganês 3.6 mg; Crómio 15 µg; Molibdénio 15 µg</t>
        </is>
      </c>
      <c r="AY1038" s="24"/>
      <c r="AZ1038" s="24"/>
      <c r="BB1038" s="25" t="inlineStr">
        <is>
          <t>Não</t>
        </is>
      </c>
      <c r="BC1038" s="27" t="inlineStr">
        <is>
          <t>Não</t>
        </is>
      </c>
      <c r="BD1038" s="27"/>
      <c r="BE1038" s="24"/>
      <c r="BF1038" s="24"/>
      <c r="BG1038" s="24"/>
      <c r="BH1038" s="24" t="inlineStr">
        <is>
          <t>Glúten, Leite/Lactose, Ovo, Peixe, Crustáceos, Moluscos, Soja, Frutos de casca rija, Amendoim, Sulfitos</t>
        </is>
      </c>
      <c r="BI1038" s="24"/>
      <c r="BJ1038" s="24"/>
      <c r="BL1038" s="26" t="inlineStr">
        <is>
          <t>https://www.zumub.com/PT/vitaminas-e-minerais-multivitaminico-c-90_172_100/one-a-day-100-tabs</t>
        </is>
      </c>
    </row>
    <row r="1039" spans="1:64" ht="15.75" customHeight="1" x14ac:dyDescent="0.35">
      <c r="A1039" s="12" t="inlineStr">
        <is>
          <t>One per day 1000 mg, Kyolic</t>
        </is>
      </c>
      <c r="B1039" s="28" t="inlineStr">
        <is>
          <t>Zumub</t>
        </is>
      </c>
      <c r="C1039" s="28" t="inlineStr">
        <is>
          <t>-</t>
        </is>
      </c>
      <c r="D1039" s="5" t="inlineStr">
        <is>
          <t>dose 1 comprimido</t>
        </is>
      </c>
      <c r="E1039" s="5"/>
      <c r="F1039" s="10">
        <v>1</v>
      </c>
      <c r="G1039" s="5">
        <f>F1039*E1039</f>
        <v>0</v>
      </c>
      <c r="H1039" s="11"/>
      <c r="I1039" s="22"/>
      <c r="J1039" s="22"/>
      <c r="K1039" s="22"/>
      <c r="L1039" s="22"/>
      <c r="M1039" s="22"/>
      <c r="N1039" s="22"/>
      <c r="O1039" s="22"/>
      <c r="P1039" s="11"/>
      <c r="Q1039" s="11"/>
      <c r="R1039" s="7"/>
      <c r="S1039" s="6" t="str">
        <f>IF(H1039&lt;&gt;0,H1039*$G1039/100,"")</f>
        <v/>
      </c>
      <c r="T1039" s="13" t="str">
        <f>IF(I1039&lt;&gt;0,I1039*$G1039/100,"")</f>
        <v/>
      </c>
      <c r="U1039" s="13" t="str">
        <f>IF(J1039&lt;&gt;0,J1039*$G1039/100,"")</f>
        <v/>
      </c>
      <c r="V1039" s="13" t="str">
        <f>IF(K1039&lt;&gt;0,K1039*$G1039/100,"")</f>
        <v/>
      </c>
      <c r="W1039" s="13" t="str">
        <f>IF(L1039&lt;&gt;0,L1039*$G1039/100,"")</f>
        <v/>
      </c>
      <c r="X1039" s="13" t="str">
        <f>IF(M1039&lt;&gt;0,M1039*$G1039/100,"")</f>
        <v/>
      </c>
      <c r="Y1039" s="13" t="str">
        <f>IF(N1039&lt;&gt;0,N1039*$G1039/100,"")</f>
        <v/>
      </c>
      <c r="Z1039" s="13" t="str">
        <f>IF(O1039&lt;&gt;0,O1039*$G1039/100,"")</f>
        <v/>
      </c>
      <c r="AA1039" s="13" t="str">
        <f>IF(P1039&lt;&gt;0,P1039*$G1039/100,"")</f>
        <v/>
      </c>
      <c r="AB1039" s="13" t="str">
        <f>IF(Q1039&lt;&gt;0,Q1039*$G1039/100,"")</f>
        <v/>
      </c>
      <c r="AD1039" s="23"/>
      <c r="AE1039" s="23"/>
      <c r="AF1039" s="23"/>
      <c r="AG1039" s="23"/>
      <c r="AH1039" s="23"/>
      <c r="AI1039" s="23"/>
      <c r="AJ1039" s="23"/>
      <c r="AK1039" s="23"/>
      <c r="AL1039" s="23"/>
      <c r="AM1039" s="23"/>
      <c r="AN1039" s="23"/>
      <c r="AO1039" s="23"/>
      <c r="AP1039" s="23"/>
      <c r="AQ1039" s="23"/>
      <c r="AR1039" s="23"/>
      <c r="AS1039" s="23"/>
      <c r="AU1039" s="24" t="inlineStr">
        <is>
          <t>Celulose microcristalina, hidroxipropil celulose, Dióxido de Silício, Estearato de Magnésio (fonte vegetal)</t>
        </is>
      </c>
      <c r="AV1039" s="24"/>
      <c r="AW1039" s="24"/>
      <c r="AX1039" s="24" t="inlineStr">
        <is>
          <t>Por dose (1 comprimido): †† Extrato de Alho em pó envelhecido (Bulbo) 1000 mg</t>
        </is>
      </c>
      <c r="AY1039" s="24"/>
      <c r="AZ1039" s="24"/>
      <c r="BB1039" s="25" t="inlineStr">
        <is>
          <t>Não</t>
        </is>
      </c>
      <c r="BC1039" s="27" t="inlineStr">
        <is>
          <t>Não</t>
        </is>
      </c>
      <c r="BD1039" s="27"/>
      <c r="BE1039" s="24"/>
      <c r="BF1039" s="24"/>
      <c r="BG1039" s="24"/>
      <c r="BH1039" s="24"/>
      <c r="BI1039" s="24"/>
      <c r="BJ1039" s="24"/>
      <c r="BL1039" s="26" t="inlineStr">
        <is>
          <t>https://www.zumub.com/PT/antioxidantes/kyolic-one-per-day-1000-mg-60-comprimidos</t>
        </is>
      </c>
    </row>
    <row r="1040" spans="1:64" ht="15.75" customHeight="1" x14ac:dyDescent="0.35">
      <c r="A1040" s="12" t="inlineStr">
        <is>
          <t>One stop xtreme, Reflex</t>
        </is>
      </c>
      <c r="B1040" s="28" t="inlineStr">
        <is>
          <t>Zumub</t>
        </is>
      </c>
      <c r="C1040" s="28" t="inlineStr">
        <is>
          <t>-</t>
        </is>
      </c>
      <c r="D1040" s="5" t="inlineStr">
        <is>
          <t>scoop 290 (g)</t>
        </is>
      </c>
      <c r="E1040" s="5">
        <v>290</v>
      </c>
      <c r="F1040" s="10">
        <v>1</v>
      </c>
      <c r="G1040" s="5">
        <f>F1040*E1040</f>
        <v>290</v>
      </c>
      <c r="H1040" s="11">
        <v>380</v>
      </c>
      <c r="I1040" s="22">
        <v>37.9</v>
      </c>
      <c r="J1040" s="22">
        <v>49</v>
      </c>
      <c r="K1040" s="22">
        <v>13.4</v>
      </c>
      <c r="L1040" s="22">
        <v>3</v>
      </c>
      <c r="M1040" s="22"/>
      <c r="N1040" s="22">
        <v>2.52</v>
      </c>
      <c r="O1040" s="22">
        <v>0.86</v>
      </c>
      <c r="P1040" s="11">
        <v>67.2</v>
      </c>
      <c r="Q1040" s="11">
        <v>5.52</v>
      </c>
      <c r="R1040" s="7"/>
      <c r="S1040" s="6">
        <f>IF(H1040&lt;&gt;0,H1040*$G1040/100,"")</f>
        <v>1102</v>
      </c>
      <c r="T1040" s="13">
        <f>IF(I1040&lt;&gt;0,I1040*$G1040/100,"")</f>
        <v>109.91</v>
      </c>
      <c r="U1040" s="13">
        <f>IF(J1040&lt;&gt;0,J1040*$G1040/100,"")</f>
        <v>142.1</v>
      </c>
      <c r="V1040" s="13">
        <f>IF(K1040&lt;&gt;0,K1040*$G1040/100,"")</f>
        <v>38.86</v>
      </c>
      <c r="W1040" s="13">
        <f>IF(L1040&lt;&gt;0,L1040*$G1040/100,"")</f>
        <v>8.7</v>
      </c>
      <c r="X1040" s="13" t="str">
        <f>IF(M1040&lt;&gt;0,M1040*$G1040/100,"")</f>
        <v/>
      </c>
      <c r="Y1040" s="13">
        <f>IF(N1040&lt;&gt;0,N1040*$G1040/100,"")</f>
        <v>7.308</v>
      </c>
      <c r="Z1040" s="13">
        <f>IF(O1040&lt;&gt;0,O1040*$G1040/100,"")</f>
        <v>2.494</v>
      </c>
      <c r="AA1040" s="13">
        <f>IF(P1040&lt;&gt;0,P1040*$G1040/100,"")</f>
        <v>194.88</v>
      </c>
      <c r="AB1040" s="13">
        <f>IF(Q1040&lt;&gt;0,Q1040*$G1040/100,"")</f>
        <v>16.008</v>
      </c>
      <c r="AD1040" s="23">
        <v>276</v>
      </c>
      <c r="AE1040" s="23"/>
      <c r="AF1040" s="23"/>
      <c r="AG1040" s="23">
        <v>69</v>
      </c>
      <c r="AH1040" s="23">
        <v>1.1</v>
      </c>
      <c r="AI1040" s="23">
        <v>1.1</v>
      </c>
      <c r="AJ1040" s="23">
        <v>5.86</v>
      </c>
      <c r="AK1040" s="23">
        <v>1.1</v>
      </c>
      <c r="AL1040" s="23">
        <v>69</v>
      </c>
      <c r="AM1040" s="23">
        <v>0.86</v>
      </c>
      <c r="AN1040" s="23"/>
      <c r="AO1040" s="23">
        <v>51.7</v>
      </c>
      <c r="AP1040" s="23">
        <v>2.59</v>
      </c>
      <c r="AQ1040" s="23"/>
      <c r="AR1040" s="23"/>
      <c r="AS1040" s="23">
        <v>19</v>
      </c>
      <c r="AU1040" s="24" t="inlineStr">
        <is>
          <t>Concentrado de Proteína Whey, Maltodextrina, Proteína do Leite, Caseína micelar, Farinha de Aveia, Farinha de cevada, Peptídeos de glutamina (de trigo), Pó de cacau, Monohidrato de creatina Creapure®, L-Leucina, Betaína anidra, Beta alanina, Aromatizantes, L-Taurine, Bisglicinato de magnésio, Goma de celulose, Bitartrato de L-Colina, Complexo de enzimas digestivas, Digezyme ® complexo de enzima (amilase, protease, celulase, lactase, lipases), Adoçante (Sucralose), Vitamina C (ácido L-ascórbico), Glicosídeos de esteviol, Bisglicinato de zinco, DeltaGold, Annatto, Bisglicinato ferroso, Bifidobacterium bifidum, Lactobacillus Acidophilus, Lactobacillus rhamnosus, Vitamina B3 (como nicotinamida), Bisglicinato de Cobre (aminoácido de cobre quelato), seleniometionina, Piperina (Bioperine ®), Vitamina A (acetato de retinilo), Vitamina B5 (D-pantotenato de cálcio), Vitamina D3 (colecalciferol), Vitamina B6 (piridoxina USP Cloridrato), Vitamina B1 (Cloridrato de Tiamina), Vitamina B2 (riboflavina), Picolinato de Crómio, Vitamina B9 (ácido fólico), Vitamina B7 (como D-Biotina), Vitamina B12 (como metilcobalamina)</t>
        </is>
      </c>
      <c r="AV1040" s="24"/>
      <c r="AW1040" s="24"/>
      <c r="AX1040" s="24" t="inlineStr">
        <is>
          <t>Por dose (2 colheres, 290 g): BCAA 20640 mg; L-Leucina 6000 mg; Péptidos de glutamina 20000 mg; Creatina (Creapure®) 10000 mg; Betaína anidra 5200 mg; Beta alanina 3600 mg; L-Taurina 3000 mg; Glicina 2500 mg; Avena Sativa 500 mg; Vitamin D3 (mcg) 15 mcg; Biotina 160 µg; Ácido pantoténico 6.1 mg; Cobre 1600 mcg; Crómio 100 µg; Colina 200 mg; Tocotrienóis (DeltaGold) 15 mg; Enzimas digestivas (Digezyme) 290 mg; Piperina (Bioperine ®) 10 mg; Bifidobacterium bifidum 725000000 CFU; Lactobacillus Acidophilus 725000000 CFU; Lactobacillus rhamnosus 725000000 CFU</t>
        </is>
      </c>
      <c r="AY1040" s="24"/>
      <c r="AZ1040" s="24"/>
      <c r="BB1040" s="25" t="inlineStr">
        <is>
          <t>Sim</t>
        </is>
      </c>
      <c r="BC1040" s="27" t="inlineStr">
        <is>
          <t>Sim</t>
        </is>
      </c>
      <c r="BD1040" s="27"/>
      <c r="BE1040" s="24"/>
      <c r="BF1040" s="24"/>
      <c r="BG1040" s="24"/>
      <c r="BH1040" s="24"/>
      <c r="BI1040" s="24"/>
      <c r="BJ1040" s="24"/>
      <c r="BL1040" s="26" t="inlineStr">
        <is>
          <t>https://www.zumub.com/PT/all-in-one/one-stop-xtreme</t>
        </is>
      </c>
    </row>
    <row r="1041" spans="1:64" ht="15.75" customHeight="1" x14ac:dyDescent="0.35">
      <c r="A1041" s="12" t="inlineStr">
        <is>
          <t>Opti-men, Optimum Nutrition</t>
        </is>
      </c>
      <c r="B1041" s="28" t="inlineStr">
        <is>
          <t>Zumub</t>
        </is>
      </c>
      <c r="C1041" s="28" t="inlineStr">
        <is>
          <t>-</t>
        </is>
      </c>
      <c r="D1041" s="5" t="inlineStr">
        <is>
          <t>dose 3 comprimidos</t>
        </is>
      </c>
      <c r="E1041" s="5"/>
      <c r="F1041" s="10">
        <v>1</v>
      </c>
      <c r="G1041" s="5">
        <f>F1041*E1041</f>
        <v>0</v>
      </c>
      <c r="H1041" s="11"/>
      <c r="I1041" s="22"/>
      <c r="J1041" s="22"/>
      <c r="K1041" s="22"/>
      <c r="L1041" s="22"/>
      <c r="M1041" s="22"/>
      <c r="N1041" s="22"/>
      <c r="O1041" s="22"/>
      <c r="P1041" s="11"/>
      <c r="Q1041" s="11"/>
      <c r="R1041" s="7"/>
      <c r="S1041" s="6" t="str">
        <f>IF(H1041&lt;&gt;0,H1041*$G1041/100,"")</f>
        <v/>
      </c>
      <c r="T1041" s="13" t="str">
        <f>IF(I1041&lt;&gt;0,I1041*$G1041/100,"")</f>
        <v/>
      </c>
      <c r="U1041" s="13" t="str">
        <f>IF(J1041&lt;&gt;0,J1041*$G1041/100,"")</f>
        <v/>
      </c>
      <c r="V1041" s="13" t="str">
        <f>IF(K1041&lt;&gt;0,K1041*$G1041/100,"")</f>
        <v/>
      </c>
      <c r="W1041" s="13" t="str">
        <f>IF(L1041&lt;&gt;0,L1041*$G1041/100,"")</f>
        <v/>
      </c>
      <c r="X1041" s="13" t="str">
        <f>IF(M1041&lt;&gt;0,M1041*$G1041/100,"")</f>
        <v/>
      </c>
      <c r="Y1041" s="13" t="str">
        <f>IF(N1041&lt;&gt;0,N1041*$G1041/100,"")</f>
        <v/>
      </c>
      <c r="Z1041" s="13" t="str">
        <f>IF(O1041&lt;&gt;0,O1041*$G1041/100,"")</f>
        <v/>
      </c>
      <c r="AA1041" s="13" t="str">
        <f>IF(P1041&lt;&gt;0,P1041*$G1041/100,"")</f>
        <v/>
      </c>
      <c r="AB1041" s="13" t="str">
        <f>IF(Q1041&lt;&gt;0,Q1041*$G1041/100,"")</f>
        <v/>
      </c>
      <c r="AD1041" s="23"/>
      <c r="AE1041" s="23"/>
      <c r="AF1041" s="23"/>
      <c r="AG1041" s="23"/>
      <c r="AH1041" s="23"/>
      <c r="AI1041" s="23"/>
      <c r="AJ1041" s="23"/>
      <c r="AK1041" s="23"/>
      <c r="AL1041" s="23"/>
      <c r="AM1041" s="23"/>
      <c r="AN1041" s="23"/>
      <c r="AO1041" s="23"/>
      <c r="AP1041" s="23"/>
      <c r="AQ1041" s="23"/>
      <c r="AR1041" s="23"/>
      <c r="AS1041" s="23"/>
      <c r="AU1041" s="24" t="inlineStr">
        <is>
          <t>Agente espessante (celulose microcristalina), Aminoácidos de cadeia ramificada (BCAAs) (L-leucina, L-valina, L-isoleucina), Carbonato de cálcio, Ácido L-ascórbico, L-Glutamina, Óxido de Magnésio, Agente antiaglomerante (Dióxido de Silício e Sais de Magnésio de Ácidos Gordos), Acetato de DL-alfa-tocoferil , agentes de vidragem: hidroxipropilmetilcelulose, Glicerina, Nicotinamida, Carboximetilcelulose de sódio reticulado, Ácido alfa-lipóico, Rutina, D-pantotenato de cálcio, Extrato de jengibre (Zingiber officinale) (raíz), extrato de folha de oliveira, Extrato de Chá Verde (Camellia sinensis) (Folha) , Bioflavonóides Cítricos, Borato de sódio, Óxido de Zinco, Inositol, Bitartrato de colina, Cloridrato de Piridoxina, Sulfato Cuprico, Colecalciferol, Riboflavina, Acetato de retinila , Crómio (como cloreto de crómio (III)), Luteína, Filoquinona, Cianocobalamina, Picolinato de Crómio, Molibdato de sódio, D-Biotina, Iodeto de Potássio, Ácido pteroilmonoglutamico</t>
        </is>
      </c>
      <c r="AV1041" s="24"/>
      <c r="AW1041" s="24"/>
      <c r="AX1041" s="24" t="inlineStr">
        <is>
          <t>Por dose (3 comprimidos): Vitamina A 400 µg; Vitamina D 10 µg; Vitamina E 30 mg; Vitamina K 75 µg; Vitamina C 225 mg; Tiamina 4 mg; Riboflavina 4.5 mg; Niacina 54 mg; Vitamina B6 5.4 mg; Ácido Fólico 90 µg; Vitamina B12 9 µg; Biotina 180 µg; Ácido pantoténico 18 mg; Cálcio 120 mg; Magnésio 80 mg; Zinco 12 mg; Cobre (como gluconato de cobre) 2 mg; Selénio 30 µg; Crómio 120 µg; Molibdénio 80 µg; Iodo 100 µg; Boro 2 mg; Mistura de aminoácidos 1000 mg; L-Leucina 400 mg; L-isoleucina 200 mg; L-valina 200 mg; L-Glutamina 200 mg; Ácido alfa-lipóico 25 mg; Extrato de gengibre 20 mg; Extrato de folha de oliveira 20 mg; Extrato de Chá Verde 20 mg; Rutina 20 mg; Bitartrato de colina 10 mg; Inositol 10 mg; Bioflavonóides Citricos complexos 7 mg; Luteína 500 µg</t>
        </is>
      </c>
      <c r="AY1041" s="24"/>
      <c r="AZ1041" s="24"/>
      <c r="BB1041" s="25" t="inlineStr">
        <is>
          <t>Não</t>
        </is>
      </c>
      <c r="BC1041" s="27" t="inlineStr">
        <is>
          <t>Não</t>
        </is>
      </c>
      <c r="BD1041" s="27"/>
      <c r="BE1041" s="24"/>
      <c r="BF1041" s="24"/>
      <c r="BG1041" s="24"/>
      <c r="BH1041" s="24"/>
      <c r="BI1041" s="24"/>
      <c r="BJ1041" s="24"/>
      <c r="BL1041" s="26" t="inlineStr">
        <is>
          <t>https://www.zumub.com/PT/vitaminas-e-minerais-multivitaminico-c-90_172_100/opti-men</t>
        </is>
      </c>
    </row>
    <row r="1042" spans="1:64" ht="15.75" customHeight="1" x14ac:dyDescent="0.35">
      <c r="A1042" s="12" t="inlineStr">
        <is>
          <t>Opti-women, Optimum Nutrition</t>
        </is>
      </c>
      <c r="B1042" s="28" t="inlineStr">
        <is>
          <t>Zumub</t>
        </is>
      </c>
      <c r="C1042" s="28" t="inlineStr">
        <is>
          <t>-</t>
        </is>
      </c>
      <c r="D1042" s="5" t="inlineStr">
        <is>
          <t>dose 2 cápsulas</t>
        </is>
      </c>
      <c r="E1042" s="5"/>
      <c r="F1042" s="10">
        <v>1</v>
      </c>
      <c r="G1042" s="5">
        <f>F1042*E1042</f>
        <v>0</v>
      </c>
      <c r="H1042" s="11"/>
      <c r="I1042" s="22"/>
      <c r="J1042" s="22"/>
      <c r="K1042" s="22"/>
      <c r="L1042" s="22"/>
      <c r="M1042" s="22"/>
      <c r="N1042" s="22"/>
      <c r="O1042" s="22"/>
      <c r="P1042" s="11"/>
      <c r="Q1042" s="11"/>
      <c r="R1042" s="7"/>
      <c r="S1042" s="6" t="str">
        <f>IF(H1042&lt;&gt;0,H1042*$G1042/100,"")</f>
        <v/>
      </c>
      <c r="T1042" s="13" t="str">
        <f>IF(I1042&lt;&gt;0,I1042*$G1042/100,"")</f>
        <v/>
      </c>
      <c r="U1042" s="13" t="str">
        <f>IF(J1042&lt;&gt;0,J1042*$G1042/100,"")</f>
        <v/>
      </c>
      <c r="V1042" s="13" t="str">
        <f>IF(K1042&lt;&gt;0,K1042*$G1042/100,"")</f>
        <v/>
      </c>
      <c r="W1042" s="13" t="str">
        <f>IF(L1042&lt;&gt;0,L1042*$G1042/100,"")</f>
        <v/>
      </c>
      <c r="X1042" s="13" t="str">
        <f>IF(M1042&lt;&gt;0,M1042*$G1042/100,"")</f>
        <v/>
      </c>
      <c r="Y1042" s="13" t="str">
        <f>IF(N1042&lt;&gt;0,N1042*$G1042/100,"")</f>
        <v/>
      </c>
      <c r="Z1042" s="13" t="str">
        <f>IF(O1042&lt;&gt;0,O1042*$G1042/100,"")</f>
        <v/>
      </c>
      <c r="AA1042" s="13" t="str">
        <f>IF(P1042&lt;&gt;0,P1042*$G1042/100,"")</f>
        <v/>
      </c>
      <c r="AB1042" s="13" t="str">
        <f>IF(Q1042&lt;&gt;0,Q1042*$G1042/100,"")</f>
        <v/>
      </c>
      <c r="AD1042" s="23"/>
      <c r="AE1042" s="23"/>
      <c r="AF1042" s="23"/>
      <c r="AG1042" s="23"/>
      <c r="AH1042" s="23"/>
      <c r="AI1042" s="23"/>
      <c r="AJ1042" s="23"/>
      <c r="AK1042" s="23"/>
      <c r="AL1042" s="23"/>
      <c r="AM1042" s="23"/>
      <c r="AN1042" s="23"/>
      <c r="AO1042" s="23"/>
      <c r="AP1042" s="23"/>
      <c r="AQ1042" s="23"/>
      <c r="AR1042" s="23"/>
      <c r="AS1042" s="23"/>
      <c r="AU1042" s="24" t="inlineStr">
        <is>
          <t>Hipromelosa, Sais de magnésio de ácidos gordos, Fosfato de Cálcio, Celulose microcristalina, Sílica</t>
        </is>
      </c>
      <c r="AV1042" s="24"/>
      <c r="AW1042" s="24"/>
      <c r="AX1042" s="24" t="inlineStr">
        <is>
          <t>Por dose (2 cápsulas): Vitamina A 800 µg; Vitamina D 10 µg; Vitamina E 30 mg; Vitamina K 80 µg; Vitamina C (ácido ascórbico) 225 mg; Tiamina (como Tiamina HCL) 4 mg; Riboflavina 4 mg; Niacina 20 mg; Vitamina B-6 (como piridoxina HCL) 5.4 mg; Ácido Fólico 400 µg; Vitamina B12 9 µg; Biotina 180 µg; Ácido pantoténico (como pantotenato de D-cálcio) 18 mg; Cálcio (como carbonato de cálcio, citrato) 150 mg; Ferro 14 mg; Iodo (como algas) 200 mcg; Magnésio (Óxido de magnésio, aspartato) 75 mg; Zinco (como citrato de zinco) 12 mg; Selénio (como selenometionina) 70 mcg; Cobre (como gluconato de cobre) 2 mg; Manganês (gluconato de manganês) 3.5 mg; Crómio 80 µg; Molibdénio 75 µg; Ácido alfa-lipóico 20 mg; Extrato de semente de uva (Vitis Vinifera) (Semente) (padronizado para 95% de polifenóis) 10 mg; Alho desodorizado, em pó (Bolbo) 10 mg; Bioflavonóides Citricos (Frutas) 3.5 mg; Licopeno (como LYC-O-MATO licopeno de tomate Natural) 260 mcg; Luteína 260 mcg</t>
        </is>
      </c>
      <c r="AY1042" s="24"/>
      <c r="AZ1042" s="24"/>
      <c r="BB1042" s="25" t="inlineStr">
        <is>
          <t>Não</t>
        </is>
      </c>
      <c r="BC1042" s="27" t="inlineStr">
        <is>
          <t>Não</t>
        </is>
      </c>
      <c r="BD1042" s="27"/>
      <c r="BE1042" s="24" t="inlineStr">
        <is>
          <t>Soja</t>
        </is>
      </c>
      <c r="BF1042" s="24"/>
      <c r="BG1042" s="24"/>
      <c r="BH1042" s="24"/>
      <c r="BI1042" s="24"/>
      <c r="BJ1042" s="24"/>
      <c r="BL1042" s="26" t="inlineStr">
        <is>
          <t>https://www.zumub.com/PT/vitaminas-e-minerais-multivitaminico-c-90_172_100/opti-women-60-caps</t>
        </is>
      </c>
    </row>
    <row r="1043" spans="1:64" ht="15.75" customHeight="1" x14ac:dyDescent="0.35">
      <c r="A1043" s="12" t="inlineStr">
        <is>
          <t>Origin jacked pre-workout (vários sabores), Myprotein</t>
        </is>
      </c>
      <c r="B1043" s="28" t="inlineStr">
        <is>
          <t>Myprotein</t>
        </is>
      </c>
      <c r="C1043" s="28" t="inlineStr">
        <is>
          <t>-</t>
        </is>
      </c>
      <c r="D1043" s="5" t="inlineStr">
        <is>
          <t>porção 30 (g)</t>
        </is>
      </c>
      <c r="E1043" s="5">
        <v>30</v>
      </c>
      <c r="F1043" s="10">
        <v>1</v>
      </c>
      <c r="G1043" s="5">
        <f>F1043*E1043</f>
        <v>30</v>
      </c>
      <c r="H1043" s="11"/>
      <c r="I1043" s="22"/>
      <c r="J1043" s="22"/>
      <c r="K1043" s="22"/>
      <c r="L1043" s="22"/>
      <c r="M1043" s="22"/>
      <c r="N1043" s="22"/>
      <c r="O1043" s="22"/>
      <c r="P1043" s="11"/>
      <c r="Q1043" s="11"/>
      <c r="R1043" s="7"/>
      <c r="S1043" s="6" t="str">
        <f>IF(H1043&lt;&gt;0,H1043*$G1043/100,"")</f>
        <v/>
      </c>
      <c r="T1043" s="13" t="str">
        <f>IF(I1043&lt;&gt;0,I1043*$G1043/100,"")</f>
        <v/>
      </c>
      <c r="U1043" s="13" t="str">
        <f>IF(J1043&lt;&gt;0,J1043*$G1043/100,"")</f>
        <v/>
      </c>
      <c r="V1043" s="13" t="str">
        <f>IF(K1043&lt;&gt;0,K1043*$G1043/100,"")</f>
        <v/>
      </c>
      <c r="W1043" s="13" t="str">
        <f>IF(L1043&lt;&gt;0,L1043*$G1043/100,"")</f>
        <v/>
      </c>
      <c r="X1043" s="13" t="str">
        <f>IF(M1043&lt;&gt;0,M1043*$G1043/100,"")</f>
        <v/>
      </c>
      <c r="Y1043" s="13" t="str">
        <f>IF(N1043&lt;&gt;0,N1043*$G1043/100,"")</f>
        <v/>
      </c>
      <c r="Z1043" s="13" t="str">
        <f>IF(O1043&lt;&gt;0,O1043*$G1043/100,"")</f>
        <v/>
      </c>
      <c r="AA1043" s="13" t="str">
        <f>IF(P1043&lt;&gt;0,P1043*$G1043/100,"")</f>
        <v/>
      </c>
      <c r="AB1043" s="13" t="str">
        <f>IF(Q1043&lt;&gt;0,Q1043*$G1043/100,"")</f>
        <v/>
      </c>
      <c r="AD1043" s="23"/>
      <c r="AE1043" s="23"/>
      <c r="AF1043" s="23"/>
      <c r="AG1043" s="23"/>
      <c r="AH1043" s="23"/>
      <c r="AI1043" s="23"/>
      <c r="AJ1043" s="23"/>
      <c r="AK1043" s="23"/>
      <c r="AL1043" s="23"/>
      <c r="AM1043" s="23"/>
      <c r="AN1043" s="23"/>
      <c r="AO1043" s="23"/>
      <c r="AP1043" s="23"/>
      <c r="AQ1043" s="23"/>
      <c r="AR1043" s="23"/>
      <c r="AS1043" s="23"/>
      <c r="AU1043" s="24" t="inlineStr">
        <is>
          <t>L-Citrulina, Beta-Alanina, Cloridrato de Creatina, L-Arginina Alfa-Cetoglutarato, Aromatizantes Naturais, Maltodextrina, Ácidos (Ácido Cítrico, Ácido Málico), Taurina, Aromatizante, Antiaglomerante (Dióxido de Silício), Corante (Carotenos), Extrato de Grão de Café (Coffea L.), Extrato de Rhodiola rosea, L-Teanina, Sal Rosa dos Himalaias, Extrato de Casca de Pinheiro (Pinus pinaster), Edulcorantes (Sucralose, Acessulfame K), Extrato de Fruta-dos-Monges, Extrato de Espirulina.</t>
        </is>
      </c>
      <c r="AV1043" s="24"/>
      <c r="AW1043" s="24"/>
      <c r="AX1043" s="24" t="inlineStr">
        <is>
          <t>Por dose (30g): L-Citrulina 6,0g; Beta-Alanina 5,0g; Creatina HCl 4,1g; da qual Creatina 3,0g; L-Arginina Alfa-Cetoglutarato 4,0g; Taurina 1,0g; Cafeína 300mg; Extrato de Rhodiola rosea 250mg; L-Teanina 250mg; Sal Rosa dos Himalaias 250mg; Extrato de Casca de Pinheiro 200mg</t>
        </is>
      </c>
      <c r="AY1043" s="24"/>
      <c r="AZ1043" s="24"/>
      <c r="BB1043" s="25" t="inlineStr">
        <is>
          <t>Não</t>
        </is>
      </c>
      <c r="BC1043" s="27" t="inlineStr">
        <is>
          <t>Não</t>
        </is>
      </c>
      <c r="BD1043" s="27"/>
      <c r="BE1043" s="24"/>
      <c r="BF1043" s="24"/>
      <c r="BG1043" s="24"/>
      <c r="BH1043" s="24" t="inlineStr">
        <is>
          <t>Leite/Lactose</t>
        </is>
      </c>
      <c r="BI1043" s="24"/>
      <c r="BJ1043" s="24"/>
      <c r="BL1043" s="26" t="inlineStr">
        <is>
          <t>https://www.myprotein.pt/p/sports-nutrition/origin-jacked-pre-workout/17627020/</t>
        </is>
      </c>
    </row>
    <row r="1044" spans="1:64" ht="15.75" customHeight="1" x14ac:dyDescent="0.35">
      <c r="A1044" s="12" t="inlineStr">
        <is>
          <t>Origin jacked pump (vários sabores), Myprotein</t>
        </is>
      </c>
      <c r="B1044" s="28" t="inlineStr">
        <is>
          <t>Myprotein</t>
        </is>
      </c>
      <c r="C1044" s="28" t="inlineStr">
        <is>
          <t>-</t>
        </is>
      </c>
      <c r="D1044" s="5" t="inlineStr">
        <is>
          <t>porção 25 (g)</t>
        </is>
      </c>
      <c r="E1044" s="5">
        <v>25</v>
      </c>
      <c r="F1044" s="10">
        <v>1</v>
      </c>
      <c r="G1044" s="5">
        <f>F1044*E1044</f>
        <v>25</v>
      </c>
      <c r="H1044" s="11"/>
      <c r="I1044" s="22"/>
      <c r="J1044" s="22"/>
      <c r="K1044" s="22"/>
      <c r="L1044" s="22"/>
      <c r="M1044" s="22"/>
      <c r="N1044" s="22"/>
      <c r="O1044" s="22"/>
      <c r="P1044" s="11"/>
      <c r="Q1044" s="11"/>
      <c r="R1044" s="7"/>
      <c r="S1044" s="6" t="str">
        <f>IF(H1044&lt;&gt;0,H1044*$G1044/100,"")</f>
        <v/>
      </c>
      <c r="T1044" s="13" t="str">
        <f>IF(I1044&lt;&gt;0,I1044*$G1044/100,"")</f>
        <v/>
      </c>
      <c r="U1044" s="13" t="str">
        <f>IF(J1044&lt;&gt;0,J1044*$G1044/100,"")</f>
        <v/>
      </c>
      <c r="V1044" s="13" t="str">
        <f>IF(K1044&lt;&gt;0,K1044*$G1044/100,"")</f>
        <v/>
      </c>
      <c r="W1044" s="13" t="str">
        <f>IF(L1044&lt;&gt;0,L1044*$G1044/100,"")</f>
        <v/>
      </c>
      <c r="X1044" s="13" t="str">
        <f>IF(M1044&lt;&gt;0,M1044*$G1044/100,"")</f>
        <v/>
      </c>
      <c r="Y1044" s="13" t="str">
        <f>IF(N1044&lt;&gt;0,N1044*$G1044/100,"")</f>
        <v/>
      </c>
      <c r="Z1044" s="13" t="str">
        <f>IF(O1044&lt;&gt;0,O1044*$G1044/100,"")</f>
        <v/>
      </c>
      <c r="AA1044" s="13" t="str">
        <f>IF(P1044&lt;&gt;0,P1044*$G1044/100,"")</f>
        <v/>
      </c>
      <c r="AB1044" s="13" t="str">
        <f>IF(Q1044&lt;&gt;0,Q1044*$G1044/100,"")</f>
        <v/>
      </c>
      <c r="AD1044" s="23"/>
      <c r="AE1044" s="23"/>
      <c r="AF1044" s="23"/>
      <c r="AG1044" s="23"/>
      <c r="AH1044" s="23"/>
      <c r="AI1044" s="23"/>
      <c r="AJ1044" s="23"/>
      <c r="AK1044" s="23"/>
      <c r="AL1044" s="23"/>
      <c r="AM1044" s="23"/>
      <c r="AN1044" s="23"/>
      <c r="AO1044" s="23"/>
      <c r="AP1044" s="23"/>
      <c r="AQ1044" s="23"/>
      <c r="AR1044" s="23"/>
      <c r="AS1044" s="23"/>
      <c r="AU1044" s="24" t="inlineStr">
        <is>
          <t>L-Citrulina, Beta-Alanina, L-Arginina Alfa-Cetoglutarato, Maltodextrina, Aromatizantes Naturais, Extrato de Beterraba (Beta vulgaris), Ácido (Ácido Cítrico), L-Tirosina, Bitartarato de Colina, Antiaglomerante (Dióxido de Silício), Sal Rosa dos Himalaias, L-Glutationa, Extrato de Rhodiola rosea, Edulcorantes (Acessulfame K, Sucralose), Extrato de Casca de Pinheiro (Pinus pinaster).</t>
        </is>
      </c>
      <c r="AV1044" s="24"/>
      <c r="AW1044" s="24"/>
      <c r="AX1044" s="24" t="inlineStr">
        <is>
          <t>Por dose (25g): L-Citrulina 6,0g; Beta-Alanina 5,0g; L-Arginina Alfa-Cetoglutarato 4,0g; Extrato de Beterraba 1,0g; L-Tirosina 600mg; Bitartarato de Colina 500mg; Extrato de Rhodiola rosea 250mg; Sal Rosa dos Himalaias 250mg; L-Glutationa 250mg; Extrato de Casca de Pinheiro 200mg</t>
        </is>
      </c>
      <c r="AY1044" s="24"/>
      <c r="AZ1044" s="24"/>
      <c r="BB1044" s="25" t="inlineStr">
        <is>
          <t>Não</t>
        </is>
      </c>
      <c r="BC1044" s="27" t="inlineStr">
        <is>
          <t>Não</t>
        </is>
      </c>
      <c r="BD1044" s="27"/>
      <c r="BE1044" s="24"/>
      <c r="BF1044" s="24"/>
      <c r="BG1044" s="24"/>
      <c r="BH1044" s="24" t="inlineStr">
        <is>
          <t>Leite/Lactose</t>
        </is>
      </c>
      <c r="BI1044" s="24"/>
      <c r="BJ1044" s="24"/>
      <c r="BL1044" s="26" t="inlineStr">
        <is>
          <t>https://www.myprotein.pt/p/sports-nutrition/origin-jacked-pump/17627019/</t>
        </is>
      </c>
    </row>
    <row r="1045" spans="1:64" ht="15.75" customHeight="1" x14ac:dyDescent="0.35">
      <c r="A1045" s="12" t="inlineStr">
        <is>
          <t>Origin mass gainer (vários sabores), Myprotein</t>
        </is>
      </c>
      <c r="B1045" s="28" t="inlineStr">
        <is>
          <t>Myprotein</t>
        </is>
      </c>
      <c r="C1045" s="28" t="inlineStr">
        <is>
          <t>-</t>
        </is>
      </c>
      <c r="D1045" s="5" t="inlineStr">
        <is>
          <t>porção 273 (g)</t>
        </is>
      </c>
      <c r="E1045" s="5">
        <v>273</v>
      </c>
      <c r="F1045" s="10">
        <v>1</v>
      </c>
      <c r="G1045" s="5">
        <f>F1045*E1045</f>
        <v>273</v>
      </c>
      <c r="H1045" s="11">
        <v>365</v>
      </c>
      <c r="I1045" s="22">
        <v>18</v>
      </c>
      <c r="J1045" s="22">
        <v>66</v>
      </c>
      <c r="K1045" s="22">
        <v>4.5</v>
      </c>
      <c r="L1045" s="22">
        <v>2.9</v>
      </c>
      <c r="M1045" s="22">
        <v>1.3</v>
      </c>
      <c r="N1045" s="22">
        <v>1.5</v>
      </c>
      <c r="O1045" s="22">
        <v>0.36</v>
      </c>
      <c r="P1045" s="11"/>
      <c r="Q1045" s="11">
        <v>3.8</v>
      </c>
      <c r="R1045" s="7"/>
      <c r="S1045" s="6">
        <f>IF(H1045&lt;&gt;0,H1045*$G1045/100,"")</f>
        <v>996.45</v>
      </c>
      <c r="T1045" s="13">
        <f>IF(I1045&lt;&gt;0,I1045*$G1045/100,"")</f>
        <v>49.14</v>
      </c>
      <c r="U1045" s="13">
        <f>IF(J1045&lt;&gt;0,J1045*$G1045/100,"")</f>
        <v>180.18</v>
      </c>
      <c r="V1045" s="13">
        <f>IF(K1045&lt;&gt;0,K1045*$G1045/100,"")</f>
        <v>12.285</v>
      </c>
      <c r="W1045" s="13">
        <f>IF(L1045&lt;&gt;0,L1045*$G1045/100,"")</f>
        <v>7.917</v>
      </c>
      <c r="X1045" s="13">
        <f>IF(M1045&lt;&gt;0,M1045*$G1045/100,"")</f>
        <v>3.549</v>
      </c>
      <c r="Y1045" s="13">
        <f>IF(N1045&lt;&gt;0,N1045*$G1045/100,"")</f>
        <v>4.095</v>
      </c>
      <c r="Z1045" s="13">
        <f>IF(O1045&lt;&gt;0,O1045*$G1045/100,"")</f>
        <v>0.9828</v>
      </c>
      <c r="AA1045" s="13" t="str">
        <f>IF(P1045&lt;&gt;0,P1045*$G1045/100,"")</f>
        <v/>
      </c>
      <c r="AB1045" s="13">
        <f>IF(Q1045&lt;&gt;0,Q1045*$G1045/100,"")</f>
        <v>10.374</v>
      </c>
      <c r="AD1045" s="23">
        <v>214</v>
      </c>
      <c r="AE1045" s="23">
        <v>1.3</v>
      </c>
      <c r="AF1045" s="23">
        <v>3.2</v>
      </c>
      <c r="AG1045" s="23">
        <v>21</v>
      </c>
      <c r="AH1045" s="23">
        <v>0.3</v>
      </c>
      <c r="AI1045" s="23">
        <v>0.38</v>
      </c>
      <c r="AJ1045" s="23">
        <v>4.3</v>
      </c>
      <c r="AK1045" s="23">
        <v>0.38</v>
      </c>
      <c r="AL1045" s="23">
        <v>53.7</v>
      </c>
      <c r="AM1045" s="23">
        <v>0.67</v>
      </c>
      <c r="AN1045" s="23"/>
      <c r="AO1045" s="23">
        <v>103</v>
      </c>
      <c r="AP1045" s="23">
        <v>2.7</v>
      </c>
      <c r="AQ1045" s="23"/>
      <c r="AR1045" s="23">
        <v>40.2</v>
      </c>
      <c r="AS1045" s="23"/>
      <c r="AU1045" s="24" t="inlineStr">
        <is>
          <t>Mistura de Hidratos de Carbono (70%) (Maltodextrina, Farinha de Aveia, Amido de Ervilha), Mistura de Proteínas (22%) (Concentrado de Proteína do Leite, Concentrado de Proteína Whey (Leite)), Aromatizante, Creatina Mono-Hidratada, Cacau Magro em Pó, Mistura de Eletrólitos (Cloreto de Sódio, Sulfatos de Potássio, Fosfatos de Cálcio, Óxido de Magnésio), Mistura de Vitaminas e Minerais (Óxido de Magnésio, Vitamina C, Fumarato Ferroso, Vitamina E, Nicotinamida, Óxido de Zinco, Acetato de Vitamina A, Iodeto de Potássio, Vitamina B12, Ácido Fólico, Vitamina D3, Vitamina B6, Tiamina, Riboflavina), Estabilizadores (Goma Xantana, Goma de Guar), Complexo de Enzimas DigeZyme® (Alfa-Amilase, Protease, Lactase, Celulase, Lipase), Edulcorante (Sucralose).</t>
        </is>
      </c>
      <c r="AV1045" s="24"/>
      <c r="AW1045" s="24"/>
      <c r="AX1045" s="24" t="inlineStr">
        <is>
          <t>Por dose: ATIVO ~; Creatina Mono-Hidratada 5,7g; da qual Creatina 5,0g; DigeZyme® 275mg</t>
        </is>
      </c>
      <c r="AY1045" s="24"/>
      <c r="AZ1045" s="24"/>
      <c r="BB1045" s="25" t="inlineStr">
        <is>
          <t>Sim</t>
        </is>
      </c>
      <c r="BC1045" s="27" t="inlineStr">
        <is>
          <t>Sim</t>
        </is>
      </c>
      <c r="BD1045" s="27"/>
      <c r="BE1045" s="24"/>
      <c r="BF1045" s="24"/>
      <c r="BG1045" s="24"/>
      <c r="BH1045" s="24"/>
      <c r="BI1045" s="24"/>
      <c r="BJ1045" s="24"/>
      <c r="BL1045" s="26" t="inlineStr">
        <is>
          <t>https://www.myprotein.pt/p/sports-nutrition/origin-mass-gainer/15607337/</t>
        </is>
      </c>
    </row>
    <row r="1046" spans="1:64" ht="15.75" customHeight="1" x14ac:dyDescent="0.35">
      <c r="A1046" s="12" t="inlineStr">
        <is>
          <t>Origin pré-treino (vários sabores), Myprotein</t>
        </is>
      </c>
      <c r="B1046" s="28" t="inlineStr">
        <is>
          <t>Myprotein</t>
        </is>
      </c>
      <c r="C1046" s="28" t="inlineStr">
        <is>
          <t>-</t>
        </is>
      </c>
      <c r="D1046" s="5" t="inlineStr">
        <is>
          <t>dose</t>
        </is>
      </c>
      <c r="E1046" s="5"/>
      <c r="F1046" s="10">
        <v>1</v>
      </c>
      <c r="G1046" s="5">
        <f>F1046*E1046</f>
        <v>0</v>
      </c>
      <c r="H1046" s="11"/>
      <c r="I1046" s="22"/>
      <c r="J1046" s="22"/>
      <c r="K1046" s="22"/>
      <c r="L1046" s="22"/>
      <c r="M1046" s="22"/>
      <c r="N1046" s="22"/>
      <c r="O1046" s="22"/>
      <c r="P1046" s="11"/>
      <c r="Q1046" s="11"/>
      <c r="R1046" s="7"/>
      <c r="S1046" s="6" t="str">
        <f>IF(H1046&lt;&gt;0,H1046*$G1046/100,"")</f>
        <v/>
      </c>
      <c r="T1046" s="13" t="str">
        <f>IF(I1046&lt;&gt;0,I1046*$G1046/100,"")</f>
        <v/>
      </c>
      <c r="U1046" s="13" t="str">
        <f>IF(J1046&lt;&gt;0,J1046*$G1046/100,"")</f>
        <v/>
      </c>
      <c r="V1046" s="13" t="str">
        <f>IF(K1046&lt;&gt;0,K1046*$G1046/100,"")</f>
        <v/>
      </c>
      <c r="W1046" s="13" t="str">
        <f>IF(L1046&lt;&gt;0,L1046*$G1046/100,"")</f>
        <v/>
      </c>
      <c r="X1046" s="13" t="str">
        <f>IF(M1046&lt;&gt;0,M1046*$G1046/100,"")</f>
        <v/>
      </c>
      <c r="Y1046" s="13" t="str">
        <f>IF(N1046&lt;&gt;0,N1046*$G1046/100,"")</f>
        <v/>
      </c>
      <c r="Z1046" s="13" t="str">
        <f>IF(O1046&lt;&gt;0,O1046*$G1046/100,"")</f>
        <v/>
      </c>
      <c r="AA1046" s="13" t="str">
        <f>IF(P1046&lt;&gt;0,P1046*$G1046/100,"")</f>
        <v/>
      </c>
      <c r="AB1046" s="13" t="str">
        <f>IF(Q1046&lt;&gt;0,Q1046*$G1046/100,"")</f>
        <v/>
      </c>
      <c r="AD1046" s="23"/>
      <c r="AE1046" s="23"/>
      <c r="AF1046" s="23"/>
      <c r="AG1046" s="23"/>
      <c r="AH1046" s="23"/>
      <c r="AI1046" s="23"/>
      <c r="AJ1046" s="23"/>
      <c r="AK1046" s="23"/>
      <c r="AL1046" s="23"/>
      <c r="AM1046" s="23"/>
      <c r="AN1046" s="23"/>
      <c r="AO1046" s="23"/>
      <c r="AP1046" s="23"/>
      <c r="AQ1046" s="23"/>
      <c r="AR1046" s="23"/>
      <c r="AS1046" s="23"/>
      <c r="AU1046" s="24" t="inlineStr">
        <is>
          <t>SABOR A FRAMBOESA AZUL: L-Citrulina DL-Malato 2:1, L-Arginina Alfa-Cetoglutarato, Beta-Alanina, Aromatizantes, Maltodextrina, Café Verde em Pó (2%) (Extrato de Cafeína Natural (Coffea L.), Extrato de Grão de Café Verde (Coffea arabica L.)), Antiaglomerante (Dióxido de Silício), Edulcorantes (Sucralose, Acessulfame-K), Ácidos (Ácido Cítrico, Ácido Málico), L-Teanina, Sal, Corante (Azul Brilhante FCF). SABOR A GOMAS ÁCIDAS DE MORANGO L-Citrulina DL-Malato 2:1, L-Arginina Alfa-Cetoglutarato (L-AAKG), Beta-Alanina, Aromatizante, Ácido (Ácido Cítrico), Maltodextrina, Café Verde em Pó (2%) (Extrato de Cafeína Natural (Coffea L.), Extrato de Grão de Café Verde (Coffea arabica L.)), Antiaglomerante (Dióxido de Silício), L-Teanina, Edulcorantes (Sucralose, Acessulfame-K), Corante (Vermelho de Beterraba). SABOR A MAÇÃ AMARGA: L-Citrulina DL-Malato 2:1, L-Arginina Alfa-Cetoglutarato (L-AAKG), Beta-Alanina, Aromatizante Natural, Ácidos (Ácido Cítrico, Ácido Tartárico), Café Verde em Pó (2%) (Extrato de Cafeína Natural (Coffea L.), Extrato de Grão de Café Verde (Coffea arabica L.)), Antiaglomerante (Dióxido de Silício), Maltodextrina, L-Teanina, Edulcorante (Sucralose), Extrato de Óleo de Curcuma, Extrato de Espirulina. SABOR A LARANJA E MANGA: L-Citrulina DL-Malato 2:1, L-Arginina Alfa-Cetoglutarato (L-AAKG), Beta-Alanina, Maltodextrina, Agente de Volume (Polidextrose), Ácidos (Ácido Cítrico, Ácido Málico), Aromatizante, Café Verde em Pó (2%) (Extrato de Cafeína Natural (Coffea L.), Extrato de Grão de Café Verde (Coffea arabica L.)), Antiaglomerante (Dióxido de Silício), L-Teanina, Edulcorantes (Sucralose, Acessulfame-K), Sal, Corante (Amarelo-Sol FCF).</t>
        </is>
      </c>
      <c r="AV1046" s="24"/>
      <c r="AW1046" s="24"/>
      <c r="AX1046" s="24" t="inlineStr">
        <is>
          <t>Por dose: Malato de L-Citrulina 8,0 g; L-Arginina Alfa-Cetoglutarato (L-AAKG) 4,0g; Beta-Alanina 3,5g; Cafeína 300mg; L-Teanina 250mg</t>
        </is>
      </c>
      <c r="AY1046" s="24"/>
      <c r="AZ1046" s="24"/>
      <c r="BB1046" s="25" t="inlineStr">
        <is>
          <t>Não</t>
        </is>
      </c>
      <c r="BC1046" s="27" t="inlineStr">
        <is>
          <t>Não</t>
        </is>
      </c>
      <c r="BD1046" s="27"/>
      <c r="BE1046" s="24"/>
      <c r="BF1046" s="24"/>
      <c r="BG1046" s="24"/>
      <c r="BH1046" s="24" t="inlineStr">
        <is>
          <t>Leite/Lactose</t>
        </is>
      </c>
      <c r="BI1046" s="24"/>
      <c r="BJ1046" s="24"/>
      <c r="BL1046" s="26" t="inlineStr">
        <is>
          <t>https://www.myprotein.pt/p/sports-nutrition/origin-pre-treino/13757999/</t>
        </is>
      </c>
    </row>
    <row r="1047" spans="1:64" ht="15.75" customHeight="1" x14ac:dyDescent="0.35">
      <c r="A1047" s="12" t="inlineStr">
        <is>
          <t>Origin shred pré-treino, Myprotein</t>
        </is>
      </c>
      <c r="B1047" s="28" t="inlineStr">
        <is>
          <t>Myprotein</t>
        </is>
      </c>
      <c r="C1047" s="28" t="inlineStr">
        <is>
          <t>-</t>
        </is>
      </c>
      <c r="D1047" s="5" t="inlineStr">
        <is>
          <t>porção 11 (g)</t>
        </is>
      </c>
      <c r="E1047" s="5">
        <v>11</v>
      </c>
      <c r="F1047" s="10">
        <v>1</v>
      </c>
      <c r="G1047" s="5">
        <f>F1047*E1047</f>
        <v>11</v>
      </c>
      <c r="H1047" s="11"/>
      <c r="I1047" s="22"/>
      <c r="J1047" s="22"/>
      <c r="K1047" s="22"/>
      <c r="L1047" s="22"/>
      <c r="M1047" s="22"/>
      <c r="N1047" s="22"/>
      <c r="O1047" s="22"/>
      <c r="P1047" s="11"/>
      <c r="Q1047" s="11"/>
      <c r="R1047" s="7"/>
      <c r="S1047" s="6" t="str">
        <f>IF(H1047&lt;&gt;0,H1047*$G1047/100,"")</f>
        <v/>
      </c>
      <c r="T1047" s="13" t="str">
        <f>IF(I1047&lt;&gt;0,I1047*$G1047/100,"")</f>
        <v/>
      </c>
      <c r="U1047" s="13" t="str">
        <f>IF(J1047&lt;&gt;0,J1047*$G1047/100,"")</f>
        <v/>
      </c>
      <c r="V1047" s="13" t="str">
        <f>IF(K1047&lt;&gt;0,K1047*$G1047/100,"")</f>
        <v/>
      </c>
      <c r="W1047" s="13" t="str">
        <f>IF(L1047&lt;&gt;0,L1047*$G1047/100,"")</f>
        <v/>
      </c>
      <c r="X1047" s="13" t="str">
        <f>IF(M1047&lt;&gt;0,M1047*$G1047/100,"")</f>
        <v/>
      </c>
      <c r="Y1047" s="13" t="str">
        <f>IF(N1047&lt;&gt;0,N1047*$G1047/100,"")</f>
        <v/>
      </c>
      <c r="Z1047" s="13" t="str">
        <f>IF(O1047&lt;&gt;0,O1047*$G1047/100,"")</f>
        <v/>
      </c>
      <c r="AA1047" s="13" t="str">
        <f>IF(P1047&lt;&gt;0,P1047*$G1047/100,"")</f>
        <v/>
      </c>
      <c r="AB1047" s="13" t="str">
        <f>IF(Q1047&lt;&gt;0,Q1047*$G1047/100,"")</f>
        <v/>
      </c>
      <c r="AD1047" s="23"/>
      <c r="AE1047" s="23"/>
      <c r="AF1047" s="23"/>
      <c r="AG1047" s="23">
        <v>727</v>
      </c>
      <c r="AH1047" s="23">
        <v>10</v>
      </c>
      <c r="AI1047" s="23">
        <v>12.7</v>
      </c>
      <c r="AJ1047" s="23">
        <v>145</v>
      </c>
      <c r="AK1047" s="23">
        <v>12.7</v>
      </c>
      <c r="AL1047" s="23">
        <v>1818</v>
      </c>
      <c r="AM1047" s="23">
        <v>22.7</v>
      </c>
      <c r="AN1047" s="23"/>
      <c r="AO1047" s="23">
        <v>1364</v>
      </c>
      <c r="AP1047" s="23">
        <v>100</v>
      </c>
      <c r="AQ1047" s="23"/>
      <c r="AR1047" s="23"/>
      <c r="AS1047" s="23"/>
      <c r="AU1047" s="24" t="inlineStr">
        <is>
          <t>L-Carnitina L-Tartarato, Aromatizante, Cloridrato de N-Acetil L-Carnitina, L-Tirosina, Vitaminas do Complexo B (Niacina, Ácido Pantoténico, Vitamina B6, Vitamina B1, Vitamina B2, Ácido Fólico, Biotina, Vitamina B12), Inulina, Extrato de Chá Verde (Camellia sinensis), Bitartarato de DL-Colina, Extrato de Folha de Oliveira (Olea europaea) 4:1, Aromatizantes Naturais, Extrato de Espirulina, Antiaglomerante (Dióxido de Silício), Óxido de Magnésio, Ácidos (Ácido Málico, Ácido Cítrico), Edulcorantes (Acessulfame K, Sucralose), Extrato de Grão de Café (Coffea L.), Vitamina C, Citrato de Zinco, Picolinato de Crómio.</t>
        </is>
      </c>
      <c r="AV1047" s="24"/>
      <c r="AW1047" s="24"/>
      <c r="AX1047" s="24" t="inlineStr">
        <is>
          <t>Por dose (11 g): L-Carnitina L-Tartarato 2.0g; N-Acetil L-Carnitina HCl 1000mg; L-Tirosina 1.0g; Extrato de Chá Verde 650mg; Extrato de Folha de Oliveira 450mg; Colina 250mg; Extrato de Grão de Café 170mg; Cafeína Total (proveniente de todas as fontes) 150mg; Ácido Pantoténico 6.0mg; Crómio 134μg; Biotina 50μg</t>
        </is>
      </c>
      <c r="AY1047" s="24"/>
      <c r="AZ1047" s="24"/>
      <c r="BB1047" s="25" t="inlineStr">
        <is>
          <t>Não</t>
        </is>
      </c>
      <c r="BC1047" s="27" t="inlineStr">
        <is>
          <t>Não</t>
        </is>
      </c>
      <c r="BD1047" s="27"/>
      <c r="BE1047" s="24"/>
      <c r="BF1047" s="24"/>
      <c r="BG1047" s="24"/>
      <c r="BH1047" s="24" t="inlineStr">
        <is>
          <t>Leite/Lactose</t>
        </is>
      </c>
      <c r="BI1047" s="24"/>
      <c r="BJ1047" s="24"/>
      <c r="BL1047" s="26" t="inlineStr">
        <is>
          <t>https://www.myprotein.pt/p/sports-nutrition/origin-shred-pre-treino/16547402/</t>
        </is>
      </c>
    </row>
    <row r="1048" spans="1:64" ht="15.75" customHeight="1" x14ac:dyDescent="0.35">
      <c r="A1048" s="12" t="inlineStr">
        <is>
          <t>Osteocare com glucosamina e condroitina, Vitabiotics</t>
        </is>
      </c>
      <c r="B1048" s="28" t="inlineStr">
        <is>
          <t>Zumub</t>
        </is>
      </c>
      <c r="C1048" s="28" t="inlineStr">
        <is>
          <t>-</t>
        </is>
      </c>
      <c r="D1048" s="5" t="inlineStr">
        <is>
          <t>dose 3 comprimidos</t>
        </is>
      </c>
      <c r="E1048" s="5"/>
      <c r="F1048" s="10">
        <v>1</v>
      </c>
      <c r="G1048" s="5">
        <f>F1048*E1048</f>
        <v>0</v>
      </c>
      <c r="H1048" s="11"/>
      <c r="I1048" s="22"/>
      <c r="J1048" s="22"/>
      <c r="K1048" s="22"/>
      <c r="L1048" s="22"/>
      <c r="M1048" s="22"/>
      <c r="N1048" s="22"/>
      <c r="O1048" s="22"/>
      <c r="P1048" s="11"/>
      <c r="Q1048" s="11"/>
      <c r="R1048" s="7"/>
      <c r="S1048" s="6" t="str">
        <f>IF(H1048&lt;&gt;0,H1048*$G1048/100,"")</f>
        <v/>
      </c>
      <c r="T1048" s="13" t="str">
        <f>IF(I1048&lt;&gt;0,I1048*$G1048/100,"")</f>
        <v/>
      </c>
      <c r="U1048" s="13" t="str">
        <f>IF(J1048&lt;&gt;0,J1048*$G1048/100,"")</f>
        <v/>
      </c>
      <c r="V1048" s="13" t="str">
        <f>IF(K1048&lt;&gt;0,K1048*$G1048/100,"")</f>
        <v/>
      </c>
      <c r="W1048" s="13" t="str">
        <f>IF(L1048&lt;&gt;0,L1048*$G1048/100,"")</f>
        <v/>
      </c>
      <c r="X1048" s="13" t="str">
        <f>IF(M1048&lt;&gt;0,M1048*$G1048/100,"")</f>
        <v/>
      </c>
      <c r="Y1048" s="13" t="str">
        <f>IF(N1048&lt;&gt;0,N1048*$G1048/100,"")</f>
        <v/>
      </c>
      <c r="Z1048" s="13" t="str">
        <f>IF(O1048&lt;&gt;0,O1048*$G1048/100,"")</f>
        <v/>
      </c>
      <c r="AA1048" s="13" t="str">
        <f>IF(P1048&lt;&gt;0,P1048*$G1048/100,"")</f>
        <v/>
      </c>
      <c r="AB1048" s="13" t="str">
        <f>IF(Q1048&lt;&gt;0,Q1048*$G1048/100,"")</f>
        <v/>
      </c>
      <c r="AD1048" s="23"/>
      <c r="AE1048" s="23"/>
      <c r="AF1048" s="23"/>
      <c r="AG1048" s="23"/>
      <c r="AH1048" s="23"/>
      <c r="AI1048" s="23"/>
      <c r="AJ1048" s="23"/>
      <c r="AK1048" s="23"/>
      <c r="AL1048" s="23"/>
      <c r="AM1048" s="23"/>
      <c r="AN1048" s="23"/>
      <c r="AO1048" s="23"/>
      <c r="AP1048" s="23"/>
      <c r="AQ1048" s="23"/>
      <c r="AR1048" s="23"/>
      <c r="AS1048" s="23"/>
      <c r="AU1048" s="24" t="inlineStr">
        <is>
          <t>Maltodextrina, Polivinilpolipirrolidona, Amido Pré-gelatinizado, Goma de celulose reticulada, Hidroxipropilmetilcelulose, Celulose microcristalina, Monoglicéridos acetilados, Cores da fonte natural, Dióxido de Titânio, Pigmento vermelho de óxido de ferro, Ácido esteárico, Sais de magnésio de ácidos gordos, Dióxido de Silício, Acácia (goma arábica), Sacarose, Amido de milho, Triglicérides de cadeia média, Dl-alfa tocoferol, Amido, Dextrina</t>
        </is>
      </c>
      <c r="AV1048" s="24"/>
      <c r="AW1048" s="24"/>
      <c r="AX1048" s="24" t="inlineStr">
        <is>
          <t>Por dose (3 comprimidos): Sulfato de glucosamina KCl 750 mg; Sulfato de condroitina 300 mg; Extrato de gengibre 75 mg; Vitamina D 25 µg; Vitamina D3 1000 IU; Vitamina C 80 mg; Cálcio 800 mg; Magnésio 150 mg; Zinco 15 mg; Cobre 1000 µg; Manganês 0.5 mg; Selénio 50 µg</t>
        </is>
      </c>
      <c r="AY1048" s="24"/>
      <c r="AZ1048" s="24"/>
      <c r="BB1048" s="25" t="inlineStr">
        <is>
          <t>Não</t>
        </is>
      </c>
      <c r="BC1048" s="27" t="inlineStr">
        <is>
          <t>Não</t>
        </is>
      </c>
      <c r="BD1048" s="27"/>
      <c r="BE1048" s="24" t="inlineStr">
        <is>
          <t>Peixe, Crustáceos</t>
        </is>
      </c>
      <c r="BF1048" s="24"/>
      <c r="BG1048" s="24"/>
      <c r="BH1048" s="24"/>
      <c r="BI1048" s="24"/>
      <c r="BJ1048" s="24"/>
      <c r="BL1048" s="26" t="inlineStr">
        <is>
          <t>https://www.zumub.com/PT/saude-das-articulacoes/osteocare-glucosamina-condroitina-60-comprimidos</t>
        </is>
      </c>
    </row>
    <row r="1049" spans="1:64" ht="15.75" customHeight="1" x14ac:dyDescent="0.35">
      <c r="A1049" s="12" t="inlineStr">
        <is>
          <t>Osteocare original, Vitabiotics</t>
        </is>
      </c>
      <c r="B1049" s="28" t="inlineStr">
        <is>
          <t>Zumub</t>
        </is>
      </c>
      <c r="C1049" s="28" t="inlineStr">
        <is>
          <t>-</t>
        </is>
      </c>
      <c r="D1049" s="5" t="inlineStr">
        <is>
          <t>dose 2 comprimidos</t>
        </is>
      </c>
      <c r="E1049" s="5"/>
      <c r="F1049" s="10">
        <v>1</v>
      </c>
      <c r="G1049" s="5">
        <f>F1049*E1049</f>
        <v>0</v>
      </c>
      <c r="H1049" s="11"/>
      <c r="I1049" s="22"/>
      <c r="J1049" s="22"/>
      <c r="K1049" s="22"/>
      <c r="L1049" s="22"/>
      <c r="M1049" s="22"/>
      <c r="N1049" s="22"/>
      <c r="O1049" s="22"/>
      <c r="P1049" s="11"/>
      <c r="Q1049" s="11"/>
      <c r="R1049" s="7"/>
      <c r="S1049" s="6" t="str">
        <f>IF(H1049&lt;&gt;0,H1049*$G1049/100,"")</f>
        <v/>
      </c>
      <c r="T1049" s="13" t="str">
        <f>IF(I1049&lt;&gt;0,I1049*$G1049/100,"")</f>
        <v/>
      </c>
      <c r="U1049" s="13" t="str">
        <f>IF(J1049&lt;&gt;0,J1049*$G1049/100,"")</f>
        <v/>
      </c>
      <c r="V1049" s="13" t="str">
        <f>IF(K1049&lt;&gt;0,K1049*$G1049/100,"")</f>
        <v/>
      </c>
      <c r="W1049" s="13" t="str">
        <f>IF(L1049&lt;&gt;0,L1049*$G1049/100,"")</f>
        <v/>
      </c>
      <c r="X1049" s="13" t="str">
        <f>IF(M1049&lt;&gt;0,M1049*$G1049/100,"")</f>
        <v/>
      </c>
      <c r="Y1049" s="13" t="str">
        <f>IF(N1049&lt;&gt;0,N1049*$G1049/100,"")</f>
        <v/>
      </c>
      <c r="Z1049" s="13" t="str">
        <f>IF(O1049&lt;&gt;0,O1049*$G1049/100,"")</f>
        <v/>
      </c>
      <c r="AA1049" s="13" t="str">
        <f>IF(P1049&lt;&gt;0,P1049*$G1049/100,"")</f>
        <v/>
      </c>
      <c r="AB1049" s="13" t="str">
        <f>IF(Q1049&lt;&gt;0,Q1049*$G1049/100,"")</f>
        <v/>
      </c>
      <c r="AD1049" s="23"/>
      <c r="AE1049" s="23"/>
      <c r="AF1049" s="23"/>
      <c r="AG1049" s="23"/>
      <c r="AH1049" s="23"/>
      <c r="AI1049" s="23"/>
      <c r="AJ1049" s="23"/>
      <c r="AK1049" s="23"/>
      <c r="AL1049" s="23"/>
      <c r="AM1049" s="23"/>
      <c r="AN1049" s="23"/>
      <c r="AO1049" s="23"/>
      <c r="AP1049" s="23"/>
      <c r="AQ1049" s="23"/>
      <c r="AR1049" s="23"/>
      <c r="AS1049" s="23"/>
      <c r="AU1049" s="24" t="inlineStr">
        <is>
          <t>Maltodextrina, Amido Pré-gelatinizado, Goma de celulose reticulada, Ácido esteárico, Dióxido de Silício, Sais de magnésio de ácidos gordos, Acácia (goma arábica), Sacarose, Amido de milho, Triglicérides de cadeia média, Dl-alfa tocoferol</t>
        </is>
      </c>
      <c r="AV1049" s="24"/>
      <c r="AW1049" s="24"/>
      <c r="AX1049" s="24" t="inlineStr">
        <is>
          <t>Por dose (2 comprimidos): Vitamina D3 10 µg; Cálcio 800 mg; Magnésio 300 mg; Zinco 10 mg; Cobre 1000 µg; Manganês 0.5 mg; Selénio 50 µg; Boro 0.6 mg</t>
        </is>
      </c>
      <c r="AY1049" s="24"/>
      <c r="AZ1049" s="24"/>
      <c r="BB1049" s="25" t="inlineStr">
        <is>
          <t>Sim</t>
        </is>
      </c>
      <c r="BC1049" s="27" t="inlineStr">
        <is>
          <t>Não</t>
        </is>
      </c>
      <c r="BD1049" s="27"/>
      <c r="BE1049" s="24"/>
      <c r="BF1049" s="24"/>
      <c r="BG1049" s="24"/>
      <c r="BH1049" s="24"/>
      <c r="BI1049" s="24"/>
      <c r="BJ1049" s="24"/>
      <c r="BL1049" s="26" t="inlineStr">
        <is>
          <t>https://www.zumub.com/PT/saude-das-articulacoes/osteocare-original-30-comprimidos</t>
        </is>
      </c>
    </row>
    <row r="1050" spans="1:64" ht="15.75" customHeight="1" x14ac:dyDescent="0.35">
      <c r="A1050" s="12" t="inlineStr">
        <is>
          <t>Óxido nítrico completo, Bulk</t>
        </is>
      </c>
      <c r="B1050" s="28" t="inlineStr">
        <is>
          <t>Bulk</t>
        </is>
      </c>
      <c r="C1050" s="28" t="inlineStr">
        <is>
          <t>-</t>
        </is>
      </c>
      <c r="D1050" s="5" t="inlineStr">
        <is>
          <t>dose 6 cápsulas</t>
        </is>
      </c>
      <c r="E1050" s="5"/>
      <c r="F1050" s="10">
        <v>1</v>
      </c>
      <c r="G1050" s="5">
        <f>F1050*E1050</f>
        <v>0</v>
      </c>
      <c r="H1050" s="11"/>
      <c r="I1050" s="22"/>
      <c r="J1050" s="22"/>
      <c r="K1050" s="22"/>
      <c r="L1050" s="22"/>
      <c r="M1050" s="22"/>
      <c r="N1050" s="22"/>
      <c r="O1050" s="22"/>
      <c r="P1050" s="11"/>
      <c r="Q1050" s="11"/>
      <c r="R1050" s="7"/>
      <c r="S1050" s="6" t="str">
        <f>IF(H1050&lt;&gt;0,H1050*$G1050/100,"")</f>
        <v/>
      </c>
      <c r="T1050" s="13" t="str">
        <f>IF(I1050&lt;&gt;0,I1050*$G1050/100,"")</f>
        <v/>
      </c>
      <c r="U1050" s="13" t="str">
        <f>IF(J1050&lt;&gt;0,J1050*$G1050/100,"")</f>
        <v/>
      </c>
      <c r="V1050" s="13" t="str">
        <f>IF(K1050&lt;&gt;0,K1050*$G1050/100,"")</f>
        <v/>
      </c>
      <c r="W1050" s="13" t="str">
        <f>IF(L1050&lt;&gt;0,L1050*$G1050/100,"")</f>
        <v/>
      </c>
      <c r="X1050" s="13" t="str">
        <f>IF(M1050&lt;&gt;0,M1050*$G1050/100,"")</f>
        <v/>
      </c>
      <c r="Y1050" s="13" t="str">
        <f>IF(N1050&lt;&gt;0,N1050*$G1050/100,"")</f>
        <v/>
      </c>
      <c r="Z1050" s="13" t="str">
        <f>IF(O1050&lt;&gt;0,O1050*$G1050/100,"")</f>
        <v/>
      </c>
      <c r="AA1050" s="13" t="str">
        <f>IF(P1050&lt;&gt;0,P1050*$G1050/100,"")</f>
        <v/>
      </c>
      <c r="AB1050" s="13" t="str">
        <f>IF(Q1050&lt;&gt;0,Q1050*$G1050/100,"")</f>
        <v/>
      </c>
      <c r="AD1050" s="23"/>
      <c r="AE1050" s="23"/>
      <c r="AF1050" s="23"/>
      <c r="AG1050" s="23"/>
      <c r="AH1050" s="23"/>
      <c r="AI1050" s="23"/>
      <c r="AJ1050" s="23"/>
      <c r="AK1050" s="23"/>
      <c r="AL1050" s="23"/>
      <c r="AM1050" s="23"/>
      <c r="AN1050" s="23"/>
      <c r="AO1050" s="23"/>
      <c r="AP1050" s="23"/>
      <c r="AQ1050" s="23"/>
      <c r="AR1050" s="23"/>
      <c r="AS1050" s="23"/>
      <c r="AU1050" s="24" t="inlineStr">
        <is>
          <t>Alfa-Cetoglutarato de Arginina (Aakg), Malato de Di-Arginina, Invólucro da Cápsula (Hidroxipropilmetilcelulose), Agente de Volume (Celulose Microcristalina), Extracto de Grainha de Uva (95% Proantocianidinas oligoméricas), Agentes Antiaglomerantes (Estearato de Magnésio, Dióxido de Silício), Niacina (Nicotinamida), Vitamina B12 (Metilcobalamina)/</t>
        </is>
      </c>
      <c r="AV1050" s="24"/>
      <c r="AW1050" s="24"/>
      <c r="AX1050" s="24" t="inlineStr">
        <is>
          <t>Por dose (6 cápsulas): Malato de Di-Arginina 1,5g; Vitamina B12 100μg; Extrato de Semente de Uva 200mg; Niacina 25mg; Alfa-cetoglutarato de Arginina 1,5g | Adequado a veganos</t>
        </is>
      </c>
      <c r="AY1050" s="24"/>
      <c r="AZ1050" s="24"/>
      <c r="BB1050" s="25" t="inlineStr">
        <is>
          <t>Não</t>
        </is>
      </c>
      <c r="BC1050" s="27" t="inlineStr">
        <is>
          <t>Não</t>
        </is>
      </c>
      <c r="BD1050" s="27"/>
      <c r="BE1050" s="24"/>
      <c r="BF1050" s="24"/>
      <c r="BG1050" s="24"/>
      <c r="BH1050" s="24" t="inlineStr">
        <is>
          <t>Glúten, Peixe, Crustáceos, Moluscos, Soja, Sulfitos</t>
        </is>
      </c>
      <c r="BI1050" s="24"/>
      <c r="BJ1050" s="24"/>
      <c r="BL1050" s="26" t="inlineStr">
        <is>
          <t>https://www.bulk.com/pt/products/oxido-nitrico-completo/bble-cnox</t>
        </is>
      </c>
    </row>
    <row r="1051" spans="1:64" ht="15.75" customHeight="1" x14ac:dyDescent="0.35">
      <c r="A1051" s="12" t="inlineStr">
        <is>
          <t>Óxido nítrico, Amix</t>
        </is>
      </c>
      <c r="B1051" s="28" t="inlineStr">
        <is>
          <t>Zumub</t>
        </is>
      </c>
      <c r="C1051" s="28" t="inlineStr">
        <is>
          <t>-</t>
        </is>
      </c>
      <c r="D1051" s="5" t="inlineStr">
        <is>
          <t>dose 4 cápsulas</t>
        </is>
      </c>
      <c r="E1051" s="5"/>
      <c r="F1051" s="10">
        <v>1</v>
      </c>
      <c r="G1051" s="5">
        <f>F1051*E1051</f>
        <v>0</v>
      </c>
      <c r="H1051" s="11"/>
      <c r="I1051" s="22"/>
      <c r="J1051" s="22"/>
      <c r="K1051" s="22"/>
      <c r="L1051" s="22"/>
      <c r="M1051" s="22"/>
      <c r="N1051" s="22"/>
      <c r="O1051" s="22"/>
      <c r="P1051" s="11"/>
      <c r="Q1051" s="11"/>
      <c r="R1051" s="7"/>
      <c r="S1051" s="6" t="str">
        <f>IF(H1051&lt;&gt;0,H1051*$G1051/100,"")</f>
        <v/>
      </c>
      <c r="T1051" s="13" t="str">
        <f>IF(I1051&lt;&gt;0,I1051*$G1051/100,"")</f>
        <v/>
      </c>
      <c r="U1051" s="13" t="str">
        <f>IF(J1051&lt;&gt;0,J1051*$G1051/100,"")</f>
        <v/>
      </c>
      <c r="V1051" s="13" t="str">
        <f>IF(K1051&lt;&gt;0,K1051*$G1051/100,"")</f>
        <v/>
      </c>
      <c r="W1051" s="13" t="str">
        <f>IF(L1051&lt;&gt;0,L1051*$G1051/100,"")</f>
        <v/>
      </c>
      <c r="X1051" s="13" t="str">
        <f>IF(M1051&lt;&gt;0,M1051*$G1051/100,"")</f>
        <v/>
      </c>
      <c r="Y1051" s="13" t="str">
        <f>IF(N1051&lt;&gt;0,N1051*$G1051/100,"")</f>
        <v/>
      </c>
      <c r="Z1051" s="13" t="str">
        <f>IF(O1051&lt;&gt;0,O1051*$G1051/100,"")</f>
        <v/>
      </c>
      <c r="AA1051" s="13" t="str">
        <f>IF(P1051&lt;&gt;0,P1051*$G1051/100,"")</f>
        <v/>
      </c>
      <c r="AB1051" s="13" t="str">
        <f>IF(Q1051&lt;&gt;0,Q1051*$G1051/100,"")</f>
        <v/>
      </c>
      <c r="AD1051" s="23"/>
      <c r="AE1051" s="23"/>
      <c r="AF1051" s="23"/>
      <c r="AG1051" s="23"/>
      <c r="AH1051" s="23"/>
      <c r="AI1051" s="23"/>
      <c r="AJ1051" s="23"/>
      <c r="AK1051" s="23"/>
      <c r="AL1051" s="23"/>
      <c r="AM1051" s="23"/>
      <c r="AN1051" s="23"/>
      <c r="AO1051" s="23"/>
      <c r="AP1051" s="23"/>
      <c r="AQ1051" s="23"/>
      <c r="AR1051" s="23"/>
      <c r="AS1051" s="23"/>
      <c r="AU1051" s="24" t="inlineStr">
        <is>
          <t>L-Arginina alfacetoglutarato, Cápsula Vegetal(hidroxipropil metilcelulose), Água Purificada, Carbonato de Cálcio, Methocel (sistema de matriz de polímeros hidrofílicos éteres de micro-celulose), Antiaglomerante (estearato de magnésio vegetal), agente anti-aglomerante (dióxido de silicone)</t>
        </is>
      </c>
      <c r="AV1051" s="24"/>
      <c r="AW1051" s="24"/>
      <c r="AX1051" s="24" t="inlineStr">
        <is>
          <t>Por dose (4 cápsulas): L-Arginina Alfa-cetoglutarato 3000 mg</t>
        </is>
      </c>
      <c r="AY1051" s="24"/>
      <c r="AZ1051" s="24"/>
      <c r="BB1051" s="25" t="inlineStr">
        <is>
          <t>Não</t>
        </is>
      </c>
      <c r="BC1051" s="27" t="inlineStr">
        <is>
          <t>Não</t>
        </is>
      </c>
      <c r="BD1051" s="27"/>
      <c r="BE1051" s="24"/>
      <c r="BF1051" s="24"/>
      <c r="BG1051" s="24"/>
      <c r="BH1051" s="24" t="inlineStr">
        <is>
          <t>Glúten, Leite/Lactose, Ovo, Crustáceos, Moluscos, Soja</t>
        </is>
      </c>
      <c r="BI1051" s="24"/>
      <c r="BJ1051" s="24"/>
      <c r="BL1051" s="26" t="inlineStr">
        <is>
          <t>https://www.zumub.com/PT/volumizadores-e-oxido-nitrico/xido-nitrico-120-capsulas</t>
        </is>
      </c>
    </row>
    <row r="1052" spans="1:64" ht="15.75" customHeight="1" x14ac:dyDescent="0.35">
      <c r="A1052" s="12" t="inlineStr">
        <is>
          <t>Pak em pó, Animal</t>
        </is>
      </c>
      <c r="B1052" s="28" t="inlineStr">
        <is>
          <t>Zumub</t>
        </is>
      </c>
      <c r="C1052" s="28" t="inlineStr">
        <is>
          <t>-</t>
        </is>
      </c>
      <c r="D1052" s="5" t="inlineStr">
        <is>
          <t>dose 1 colher</t>
        </is>
      </c>
      <c r="E1052" s="5"/>
      <c r="F1052" s="10">
        <v>1</v>
      </c>
      <c r="G1052" s="5">
        <f>F1052*E1052</f>
        <v>0</v>
      </c>
      <c r="H1052" s="11"/>
      <c r="I1052" s="22"/>
      <c r="J1052" s="22"/>
      <c r="K1052" s="22"/>
      <c r="L1052" s="22"/>
      <c r="M1052" s="22"/>
      <c r="N1052" s="22"/>
      <c r="O1052" s="22"/>
      <c r="P1052" s="11"/>
      <c r="Q1052" s="11"/>
      <c r="R1052" s="7"/>
      <c r="S1052" s="6" t="str">
        <f>IF(H1052&lt;&gt;0,H1052*$G1052/100,"")</f>
        <v/>
      </c>
      <c r="T1052" s="13" t="str">
        <f>IF(I1052&lt;&gt;0,I1052*$G1052/100,"")</f>
        <v/>
      </c>
      <c r="U1052" s="13" t="str">
        <f>IF(J1052&lt;&gt;0,J1052*$G1052/100,"")</f>
        <v/>
      </c>
      <c r="V1052" s="13" t="str">
        <f>IF(K1052&lt;&gt;0,K1052*$G1052/100,"")</f>
        <v/>
      </c>
      <c r="W1052" s="13" t="str">
        <f>IF(L1052&lt;&gt;0,L1052*$G1052/100,"")</f>
        <v/>
      </c>
      <c r="X1052" s="13" t="str">
        <f>IF(M1052&lt;&gt;0,M1052*$G1052/100,"")</f>
        <v/>
      </c>
      <c r="Y1052" s="13" t="str">
        <f>IF(N1052&lt;&gt;0,N1052*$G1052/100,"")</f>
        <v/>
      </c>
      <c r="Z1052" s="13" t="str">
        <f>IF(O1052&lt;&gt;0,O1052*$G1052/100,"")</f>
        <v/>
      </c>
      <c r="AA1052" s="13" t="str">
        <f>IF(P1052&lt;&gt;0,P1052*$G1052/100,"")</f>
        <v/>
      </c>
      <c r="AB1052" s="13" t="str">
        <f>IF(Q1052&lt;&gt;0,Q1052*$G1052/100,"")</f>
        <v/>
      </c>
      <c r="AD1052" s="23"/>
      <c r="AE1052" s="23"/>
      <c r="AF1052" s="23"/>
      <c r="AG1052" s="23"/>
      <c r="AH1052" s="23"/>
      <c r="AI1052" s="23"/>
      <c r="AJ1052" s="23"/>
      <c r="AK1052" s="23"/>
      <c r="AL1052" s="23"/>
      <c r="AM1052" s="23"/>
      <c r="AN1052" s="23"/>
      <c r="AO1052" s="23"/>
      <c r="AP1052" s="23"/>
      <c r="AQ1052" s="23"/>
      <c r="AR1052" s="23"/>
      <c r="AS1052" s="23"/>
      <c r="AU1052" s="24"/>
      <c r="AV1052" s="24"/>
      <c r="AW1052" s="24"/>
      <c r="AX1052" s="24" t="inlineStr">
        <is>
          <t>Por dose (1 colher): Energia 12 kcal; Total de hidratos de carbono 1.6 g; Proteína 1.5 g; Vitamina A 710 µg RE; Vitamina D (como Cholecalciferol) 2.5 µg; Vitamina E (como D-Alfa Tocoferilo Succinato) 96 mg α-TE; Vitamina B1 (como mononitrato de tiamina) 9.5 mg; Vitamina B2 (riboflavina) 9.5 mg; Nicotinamida 15.5 mg; Vitamina B6 (como piridoxina HCI) 3.5 mg; Ácido fólico (ácido pteroilmonoglutâmico) 200 µg; Vitamina B12 (cianocobalamina) 3 μg; Biotina (como d-Biotina) 150 μg; D-pantotenato de cálcio 38 mg; Cálcio (como carbonato de cálcio e citrato de cálcio) 85 mg; Fósforo 1330 mg; Iodo (como iodeto de potássio) 150 μg; Magnésio (óxido de magnésio) 200 mg; Zinco (como óxido de zinco) 12.5 mg; Selênio (como selenato de sódio) 25 μg; Cobre (como óxido de cobre) 300 μg; Manganês (como sulfato de manganês) 2.5 mg; Crómio (como cloreto de crómio) 30 μg; Isolado de proteína de soro de leite (soja, leite (lactose)) 1.6 g; L-Arginina HCL 464 mg; Panax Ginseng (raiz) 2.5 mg; Baga de espinheiro (Crataegus oxyacantha) 2.5 mg; citrinos bioflavonóides 2.5 mg; Carnitina 12.5 mg; Bitartrato de colina 125 mg; Inositol 62.5 mg; L-Taurina 250 mg; L-Glutamina 200 mg; Extracto de uva (como vitis vinifera, semente) 25 mg; Leuteina 0.5 mg; Licopeno 0.5 mg; Casca do pinho 100 mg; Bromelina 50 mg; Inulina 125 mg; Papaína 32 mg; Coenzima Q10 25 mg; Coenzima Q10 2.5 mg; Pó Kelp 5 mg; Complexo de enzimas digestivas *</t>
        </is>
      </c>
      <c r="AY1052" s="24"/>
      <c r="AZ1052" s="24"/>
      <c r="BB1052" s="25" t="inlineStr">
        <is>
          <t>Não</t>
        </is>
      </c>
      <c r="BC1052" s="27" t="inlineStr">
        <is>
          <t>Não</t>
        </is>
      </c>
      <c r="BD1052" s="27"/>
      <c r="BE1052" s="24"/>
      <c r="BF1052" s="24"/>
      <c r="BG1052" s="24"/>
      <c r="BH1052" s="24" t="inlineStr">
        <is>
          <t>Glúten, Leite/Lactose, Ovo, Peixe, Crustáceos, Soja, Frutos de casca rija, Amendoim</t>
        </is>
      </c>
      <c r="BI1052" s="24"/>
      <c r="BJ1052" s="24"/>
      <c r="BL1052" s="26" t="inlineStr">
        <is>
          <t>https://www.zumub.com/PT/vitaminas-e-minerais-multivitaminico-c-90_172_100/animal-pak-342g</t>
        </is>
      </c>
    </row>
    <row r="1053" spans="1:64" ht="15.75" customHeight="1" x14ac:dyDescent="0.35">
      <c r="A1053" s="12" t="inlineStr">
        <is>
          <t>Pak ultimate foundation, Animal</t>
        </is>
      </c>
      <c r="B1053" s="28" t="inlineStr">
        <is>
          <t>Zumub</t>
        </is>
      </c>
      <c r="C1053" s="28" t="inlineStr">
        <is>
          <t>-</t>
        </is>
      </c>
      <c r="D1053" s="5" t="inlineStr">
        <is>
          <t>scoop 7 (g)</t>
        </is>
      </c>
      <c r="E1053" s="5">
        <v>7</v>
      </c>
      <c r="F1053" s="10">
        <v>1</v>
      </c>
      <c r="G1053" s="5">
        <f>F1053*E1053</f>
        <v>7</v>
      </c>
      <c r="H1053" s="11">
        <v>171</v>
      </c>
      <c r="I1053" s="22">
        <v>22.9</v>
      </c>
      <c r="J1053" s="22">
        <v>22.9</v>
      </c>
      <c r="K1053" s="22"/>
      <c r="L1053" s="22"/>
      <c r="M1053" s="22"/>
      <c r="N1053" s="22"/>
      <c r="O1053" s="22"/>
      <c r="P1053" s="11">
        <v>1214</v>
      </c>
      <c r="Q1053" s="11"/>
      <c r="R1053" s="7"/>
      <c r="S1053" s="6">
        <f>IF(H1053&lt;&gt;0,H1053*$G1053/100,"")</f>
        <v>11.97</v>
      </c>
      <c r="T1053" s="13">
        <f>IF(I1053&lt;&gt;0,I1053*$G1053/100,"")</f>
        <v>1.603</v>
      </c>
      <c r="U1053" s="13">
        <f>IF(J1053&lt;&gt;0,J1053*$G1053/100,"")</f>
        <v>1.603</v>
      </c>
      <c r="V1053" s="13" t="str">
        <f>IF(K1053&lt;&gt;0,K1053*$G1053/100,"")</f>
        <v/>
      </c>
      <c r="W1053" s="13" t="str">
        <f>IF(L1053&lt;&gt;0,L1053*$G1053/100,"")</f>
        <v/>
      </c>
      <c r="X1053" s="13" t="str">
        <f>IF(M1053&lt;&gt;0,M1053*$G1053/100,"")</f>
        <v/>
      </c>
      <c r="Y1053" s="13" t="str">
        <f>IF(N1053&lt;&gt;0,N1053*$G1053/100,"")</f>
        <v/>
      </c>
      <c r="Z1053" s="13" t="str">
        <f>IF(O1053&lt;&gt;0,O1053*$G1053/100,"")</f>
        <v/>
      </c>
      <c r="AA1053" s="13">
        <f>IF(P1053&lt;&gt;0,P1053*$G1053/100,"")</f>
        <v>84.98</v>
      </c>
      <c r="AB1053" s="13" t="str">
        <f>IF(Q1053&lt;&gt;0,Q1053*$G1053/100,"")</f>
        <v/>
      </c>
      <c r="AD1053" s="23">
        <v>21214</v>
      </c>
      <c r="AE1053" s="23">
        <v>35.7</v>
      </c>
      <c r="AF1053" s="23">
        <v>1371</v>
      </c>
      <c r="AG1053" s="23">
        <v>7143</v>
      </c>
      <c r="AH1053" s="23"/>
      <c r="AI1053" s="23"/>
      <c r="AJ1053" s="23"/>
      <c r="AK1053" s="23">
        <v>50</v>
      </c>
      <c r="AL1053" s="23">
        <v>2857</v>
      </c>
      <c r="AM1053" s="23"/>
      <c r="AN1053" s="23">
        <v>1786</v>
      </c>
      <c r="AO1053" s="23">
        <v>2857</v>
      </c>
      <c r="AP1053" s="23">
        <v>179</v>
      </c>
      <c r="AQ1053" s="23"/>
      <c r="AR1053" s="23">
        <v>2143</v>
      </c>
      <c r="AS1053" s="23">
        <v>357</v>
      </c>
      <c r="AU1053" s="24" t="inlineStr">
        <is>
          <t>Isolado de proteína de soro de leite (LEITE), Lecitina (Soja), Reguladores de acidez: E330, E296, Sabor artificial e natural, Edulcorantes: E955, E950, Estabilizador E460, Agente antiaderente E572, E570, E322, Espessante E551, E341, Corantes para #13221 Orange: E102, E110 / para #13223 Cherry: E129, E133, Ácido ascórbico, Cianocobalamina, Succinato de d-a-tocoferol</t>
        </is>
      </c>
      <c r="AV1053" s="24"/>
      <c r="AW1053" s="24"/>
      <c r="AX1053" s="24" t="inlineStr">
        <is>
          <t>Por dose (1 colher, 7 g): Ácido pantoténico 38 mg; Nicotinamida (Niacina) 15.5 mg; Vit B1 (tiamina) 9.5 mg; Vit B2 (Riboflavina) 9.5 mg; Manganésio (sulfato) 2.5 mcg; Cobre (sulfato) 300 mcg; Biotina 150 mcg; Crómio (cloretos) 30 mcg; Vit B12 3 mcg; Panax Ginseng 2.5 mg; L-Arginina HCL 464 mg; L-Taurina 250 mg; Bitartrato de colina 125 mg; Espinheiro (Baga) 2.5 mg; Inositol 62.5 mg; L-Carnitina (tartarato) 12.5 mg; Bioflavonóides (cítricos) 2.5 mg; Casca do pinho 100 mg; Extr. de semente de uva 25 mg; Alga 5 mg; Coenzima Q10 2.5 mg; Luteína 500 mcg; Licopeno 500 mcg; Inulina 125 mg; Bromelina 50 mg; Papaína 32 mg | Mistura antioxidante | Mistura de Enzima</t>
        </is>
      </c>
      <c r="AY1053" s="24"/>
      <c r="AZ1053" s="24"/>
      <c r="BB1053" s="25" t="inlineStr">
        <is>
          <t>Não</t>
        </is>
      </c>
      <c r="BC1053" s="27" t="inlineStr">
        <is>
          <t>Sim</t>
        </is>
      </c>
      <c r="BD1053" s="27"/>
      <c r="BE1053" s="24" t="inlineStr">
        <is>
          <t>Soja</t>
        </is>
      </c>
      <c r="BF1053" s="24"/>
      <c r="BG1053" s="24"/>
      <c r="BH1053" s="24"/>
      <c r="BI1053" s="24"/>
      <c r="BJ1053" s="24"/>
      <c r="BL1053" s="26" t="inlineStr">
        <is>
          <t>https://www.zumub.com/PT/vitaminas-e-minerais-multivitaminico-c-90_172_100/pak-ultimate-foundation-44-doses</t>
        </is>
      </c>
    </row>
    <row r="1054" spans="1:64" ht="15.75" customHeight="1" x14ac:dyDescent="0.35">
      <c r="A1054" s="12" t="inlineStr">
        <is>
          <t>Pak, Animal</t>
        </is>
      </c>
      <c r="B1054" s="28" t="inlineStr">
        <is>
          <t>Zumub</t>
        </is>
      </c>
      <c r="C1054" s="28" t="inlineStr">
        <is>
          <t>-</t>
        </is>
      </c>
      <c r="D1054" s="5" t="inlineStr">
        <is>
          <t>dose 1 pacote</t>
        </is>
      </c>
      <c r="E1054" s="5"/>
      <c r="F1054" s="10">
        <v>1</v>
      </c>
      <c r="G1054" s="5">
        <f>F1054*E1054</f>
        <v>0</v>
      </c>
      <c r="H1054" s="11"/>
      <c r="I1054" s="22"/>
      <c r="J1054" s="22"/>
      <c r="K1054" s="22"/>
      <c r="L1054" s="22"/>
      <c r="M1054" s="22"/>
      <c r="N1054" s="22"/>
      <c r="O1054" s="22"/>
      <c r="P1054" s="11"/>
      <c r="Q1054" s="11"/>
      <c r="R1054" s="7"/>
      <c r="S1054" s="6" t="str">
        <f>IF(H1054&lt;&gt;0,H1054*$G1054/100,"")</f>
        <v/>
      </c>
      <c r="T1054" s="13" t="str">
        <f>IF(I1054&lt;&gt;0,I1054*$G1054/100,"")</f>
        <v/>
      </c>
      <c r="U1054" s="13" t="str">
        <f>IF(J1054&lt;&gt;0,J1054*$G1054/100,"")</f>
        <v/>
      </c>
      <c r="V1054" s="13" t="str">
        <f>IF(K1054&lt;&gt;0,K1054*$G1054/100,"")</f>
        <v/>
      </c>
      <c r="W1054" s="13" t="str">
        <f>IF(L1054&lt;&gt;0,L1054*$G1054/100,"")</f>
        <v/>
      </c>
      <c r="X1054" s="13" t="str">
        <f>IF(M1054&lt;&gt;0,M1054*$G1054/100,"")</f>
        <v/>
      </c>
      <c r="Y1054" s="13" t="str">
        <f>IF(N1054&lt;&gt;0,N1054*$G1054/100,"")</f>
        <v/>
      </c>
      <c r="Z1054" s="13" t="str">
        <f>IF(O1054&lt;&gt;0,O1054*$G1054/100,"")</f>
        <v/>
      </c>
      <c r="AA1054" s="13" t="str">
        <f>IF(P1054&lt;&gt;0,P1054*$G1054/100,"")</f>
        <v/>
      </c>
      <c r="AB1054" s="13" t="str">
        <f>IF(Q1054&lt;&gt;0,Q1054*$G1054/100,"")</f>
        <v/>
      </c>
      <c r="AD1054" s="23"/>
      <c r="AE1054" s="23"/>
      <c r="AF1054" s="23"/>
      <c r="AG1054" s="23"/>
      <c r="AH1054" s="23"/>
      <c r="AI1054" s="23"/>
      <c r="AJ1054" s="23"/>
      <c r="AK1054" s="23"/>
      <c r="AL1054" s="23"/>
      <c r="AM1054" s="23"/>
      <c r="AN1054" s="23"/>
      <c r="AO1054" s="23"/>
      <c r="AP1054" s="23"/>
      <c r="AQ1054" s="23"/>
      <c r="AR1054" s="23"/>
      <c r="AS1054" s="23"/>
      <c r="AU1054" s="24" t="inlineStr">
        <is>
          <t>Vitamina C Plus Complex (1 comprimido), Ácido ascórbico, Polímeros de glicose, Sais de Cálcio de Ácido Ortofosfórico, Agente de volume: celulose microcristalina, Celulose microcristalina silicificada, Ginseng siberiano, Agentes antiaglomerantes: Ácido esteárico, estearato de magnesio, Gengibre em pó, Esmalte farmacêutico Vitamina E Plus Complex (3 comprimidos), Polímeros de glicose, Agente de volume: celulose microcristalina, Celulose microcristalina silicificada, sais de cálcio do ácido ortofosfórico, Cardo de leite em pó, L-Taurine, Concentrado de Proteína de Soro de Leite (de Leite, Emulsionante: Lecitina de Soja), Agentes antiaglomerantes: Ácido esteárico, estearato de magnesio, L-tirosina, Espinheiro (Baga), Pó de raiz de beterraba, D-alfa tocoferol acetato, Açafrão em pó, Papaína, Lipase, Coenzima Q10, Luteína, Licopeno, Esmalte farmacêutico Amino Plus Complex (1 comprimido), Agente de volume: celulose microcristalina, Celulose microcristalina silicificada, Sais de cálcio de ácido cítrico, Ginseng siberiano, Bitartrato de colina, Antiaglomerante: dióxido de silicio, Ácido esteárico, estearato de magnesio, Concentrado de Proteína de Soro de Leite (de Leite, Emulsionante: Lecitina de Soja), Polímeros de glicose, Inositol, Inulina, Bromelina, Espirulina, Clorela, Fumarato de L-Carnitina , Esmalte farmacêutico Complexo Herbal Plus (1 comprimido), Agentes de volume: celulose microcristalina, Celulose microcristalina silicificada, Concentrado de Proteína de Soro de Leite (de Leite, Emulsionante: Lecitina de Soja), Isolado de proteína de soro de leite (soja, leite (lactose)), Agentes antiaglomerantes: Ácido esteárico, estearato de magnesio, Polímeros de glicose, Gengibre em pó, sais de cálcio do ácido ortofosfórico, Ácido lipoíco, Bioflavonoides Cítricos em pó, Tiamina mononitrato, Ácido pantoténico (a partir de d-pantotenato de cálcio), nicotinamida - niacina, Riboflavina (vit.B2), Beta Caroteno (Vitamina A), Semente de uva, Casca do pinho, Bagas de Goji em pó (mg),</t>
        </is>
      </c>
      <c r="AV1054" s="24"/>
      <c r="AW1054" s="24"/>
      <c r="AX1054" s="24" t="inlineStr">
        <is>
          <t xml:space="preserve">Por dose (1 pacote): Vitamina C (como ácido ascórbico) 500 mg; sais de cálcio do ácido ortofosfórico 40 mg; Fósforo 30 mg; Ginseng siberiano 187.5 mg; Vitamina E (como D-Alfa Tocoferilo Succinato) 50 mg α-TE; sal de calcio de ácido ortofosfórico 150 mg; Fósforo 120 mg; L-Taurina 250 mg; L-tirosina 150 mg; Cardo Mariano (Silybum Marianum L.) 250 mg; Espinheiro (Baga) 250 mg; Concentrado de proteína de soro de leite 239.5 mg; Pó de raiz de beterraba 100 mg; Pó da raiz de cúrcuma (Curcuma longa) 50 mg; Papaína 32 mg; Luteína 0.5 mg; Licopeno 0.5 mg; Lipase 5 mg; Coenzima Q10 2.5 mg; Bitartrato de colina 125 mg; Concentrado de proteína de soro de leite 118.4 mg; Inosina 62.5 mg; Fumarato de L-Carnitina 22 mg; Espirulina 25 mg; Clorela 25 mg; Inulina 62.5 mg; Bromelina 50 mg; Vitamina A (beta caroteno) 660 mcg; Vitamina D (como Cholecalciferol) 25 µg; Vitamina K 60 mcg; Vitamina B1 (como mononitrato de tiamina) 38 mg; Vitamina B2 (riboflavina) 38 mg; Niacina (como niacinamida) 41 mg NE; Vitamina B6 (cloridrato de piridoxina) 3.5 mg; Ácido fólico (ácido pteroilmonoglutâmico) 200 µg; Vitamina B12 (como metilcobalamina) 50 µg; Biotina (como d-Biotina) 150 μg; Ácido pantoténico (como pantotenato de D-cálcio) 38 mg; sais de cálcio do ácido ortofosfórico 30 mg; Fósforo 15 mg; Concentrado de proteína de soro de leite 382.9 mg; Isolado proteico de Whey 143.4 mg; Gengibre em pó (Zingiber officinale) 50 mg; Ácido lipoíco 50 mg; Bioflavonoides Cítricos em pó 50 mg; Extrato de semente de uva </t>
        </is>
      </c>
      <c r="AY1054" s="24"/>
      <c r="AZ1054" s="24"/>
      <c r="BB1054" s="25" t="inlineStr">
        <is>
          <t>Não</t>
        </is>
      </c>
      <c r="BC1054" s="27" t="inlineStr">
        <is>
          <t>Sim</t>
        </is>
      </c>
      <c r="BD1054" s="27"/>
      <c r="BE1054" s="24" t="inlineStr">
        <is>
          <t>Soja</t>
        </is>
      </c>
      <c r="BF1054" s="24"/>
      <c r="BG1054" s="24"/>
      <c r="BH1054" s="24" t="inlineStr">
        <is>
          <t>Glúten, Ovo, Peixe, Crustáceos, Frutos de casca rija, Amendoim</t>
        </is>
      </c>
      <c r="BI1054" s="24"/>
      <c r="BJ1054" s="24"/>
      <c r="BL1054" s="26" t="inlineStr">
        <is>
          <t>https://www.zumub.com/PT/vitaminas-e-minerais-multivitaminico-c-90_172_100/animal-pak</t>
        </is>
      </c>
    </row>
    <row r="1055" spans="1:64" ht="15.75" customHeight="1" x14ac:dyDescent="0.35">
      <c r="A1055" s="12" t="s">
        <v>17889</v>
      </c>
      <c r="B1055" s="28" t="s">
        <v>3878</v>
      </c>
      <c r="C1055" s="28" t="s">
        <v>2898</v>
      </c>
      <c r="D1055" s="5" t="s">
        <v>6610</v>
      </c>
      <c r="E1055" s="5">
        <v>30</v>
      </c>
      <c r="F1055" s="10">
        <v>1</v>
      </c>
      <c r="G1055" s="5">
        <f>F1055*E1055</f>
        <v>30</v>
      </c>
      <c r="H1055" s="11">
        <v>380</v>
      </c>
      <c r="I1055" s="22">
        <v>0</v>
      </c>
      <c r="J1055" s="22">
        <v>95</v>
      </c>
      <c r="K1055" s="22">
        <v>95</v>
      </c>
      <c r="L1055" s="22">
        <v>0</v>
      </c>
      <c r="M1055" s="22">
        <v>0</v>
      </c>
      <c r="N1055" s="22"/>
      <c r="O1055" s="22">
        <v>0</v>
      </c>
      <c r="P1055" s="11"/>
      <c r="Q1055" s="11"/>
      <c r="R1055" s="7"/>
      <c r="S1055" s="6">
        <f>IF(H1055&lt;&gt;0,H1055*$G1055/100,"")</f>
        <v>114</v>
      </c>
      <c r="T1055" s="13" t="str">
        <f>IF(I1055&lt;&gt;0,I1055*$G1055/100,"")</f>
        <v/>
      </c>
      <c r="U1055" s="13">
        <f>IF(J1055&lt;&gt;0,J1055*$G1055/100,"")</f>
        <v>28.5</v>
      </c>
      <c r="V1055" s="13">
        <f>IF(K1055&lt;&gt;0,K1055*$G1055/100,"")</f>
        <v>28.5</v>
      </c>
      <c r="W1055" s="13" t="str">
        <f>IF(L1055&lt;&gt;0,L1055*$G1055/100,"")</f>
        <v/>
      </c>
      <c r="X1055" s="13" t="str">
        <f>IF(M1055&lt;&gt;0,M1055*$G1055/100,"")</f>
        <v/>
      </c>
      <c r="Y1055" s="13" t="str">
        <f>IF(N1055&lt;&gt;0,N1055*$G1055/100,"")</f>
        <v/>
      </c>
      <c r="Z1055" s="13" t="str">
        <f>IF(O1055&lt;&gt;0,O1055*$G1055/100,"")</f>
        <v/>
      </c>
      <c r="AA1055" s="13" t="str">
        <f>IF(P1055&lt;&gt;0,P1055*$G1055/100,"")</f>
        <v/>
      </c>
      <c r="AB1055" s="13" t="str">
        <f>IF(Q1055&lt;&gt;0,Q1055*$G1055/100,"")</f>
        <v/>
      </c>
      <c r="AD1055" s="23"/>
      <c r="AE1055" s="23"/>
      <c r="AF1055" s="23"/>
      <c r="AG1055" s="23"/>
      <c r="AH1055" s="23"/>
      <c r="AI1055" s="23"/>
      <c r="AJ1055" s="23"/>
      <c r="AK1055" s="23"/>
      <c r="AL1055" s="23"/>
      <c r="AM1055" s="23"/>
      <c r="AN1055" s="23"/>
      <c r="AO1055" s="23"/>
      <c r="AP1055" s="23"/>
      <c r="AQ1055" s="23"/>
      <c r="AR1055" s="23"/>
      <c r="AS1055" s="23"/>
      <c r="AU1055" s="24" t="s">
        <v>17890</v>
      </c>
      <c r="AV1055" s="24"/>
      <c r="AW1055" s="24"/>
      <c r="AX1055" s="24"/>
      <c r="AY1055" s="24"/>
      <c r="AZ1055" s="24"/>
      <c r="BB1055" s="25" t="s">
        <v>2896</v>
      </c>
      <c r="BC1055" s="27" t="s">
        <v>2896</v>
      </c>
      <c r="BD1055" s="27"/>
      <c r="BE1055" s="24"/>
      <c r="BF1055" s="24"/>
      <c r="BG1055" s="24"/>
      <c r="BH1055" s="24" t="s">
        <v>14493</v>
      </c>
      <c r="BI1055" s="24"/>
      <c r="BJ1055" s="24"/>
      <c r="BL1055" s="26" t="s">
        <v>17891</v>
      </c>
    </row>
    <row r="1056" spans="1:64" ht="15.75" customHeight="1" x14ac:dyDescent="0.35">
      <c r="A1056" s="12" t="inlineStr">
        <is>
          <t>Panax ginseng extract 500 mg, NOW Foods</t>
        </is>
      </c>
      <c r="B1056" s="28" t="inlineStr">
        <is>
          <t>Zumub</t>
        </is>
      </c>
      <c r="C1056" s="28" t="inlineStr">
        <is>
          <t>-</t>
        </is>
      </c>
      <c r="D1056" s="5" t="inlineStr">
        <is>
          <t>dose 2 cápsulas</t>
        </is>
      </c>
      <c r="E1056" s="5"/>
      <c r="F1056" s="10">
        <v>1</v>
      </c>
      <c r="G1056" s="5">
        <f>F1056*E1056</f>
        <v>0</v>
      </c>
      <c r="H1056" s="11"/>
      <c r="I1056" s="22"/>
      <c r="J1056" s="22"/>
      <c r="K1056" s="22"/>
      <c r="L1056" s="22"/>
      <c r="M1056" s="22"/>
      <c r="N1056" s="22"/>
      <c r="O1056" s="22"/>
      <c r="P1056" s="11"/>
      <c r="Q1056" s="11"/>
      <c r="R1056" s="7"/>
      <c r="S1056" s="6" t="str">
        <f>IF(H1056&lt;&gt;0,H1056*$G1056/100,"")</f>
        <v/>
      </c>
      <c r="T1056" s="13" t="str">
        <f>IF(I1056&lt;&gt;0,I1056*$G1056/100,"")</f>
        <v/>
      </c>
      <c r="U1056" s="13" t="str">
        <f>IF(J1056&lt;&gt;0,J1056*$G1056/100,"")</f>
        <v/>
      </c>
      <c r="V1056" s="13" t="str">
        <f>IF(K1056&lt;&gt;0,K1056*$G1056/100,"")</f>
        <v/>
      </c>
      <c r="W1056" s="13" t="str">
        <f>IF(L1056&lt;&gt;0,L1056*$G1056/100,"")</f>
        <v/>
      </c>
      <c r="X1056" s="13" t="str">
        <f>IF(M1056&lt;&gt;0,M1056*$G1056/100,"")</f>
        <v/>
      </c>
      <c r="Y1056" s="13" t="str">
        <f>IF(N1056&lt;&gt;0,N1056*$G1056/100,"")</f>
        <v/>
      </c>
      <c r="Z1056" s="13" t="str">
        <f>IF(O1056&lt;&gt;0,O1056*$G1056/100,"")</f>
        <v/>
      </c>
      <c r="AA1056" s="13" t="str">
        <f>IF(P1056&lt;&gt;0,P1056*$G1056/100,"")</f>
        <v/>
      </c>
      <c r="AB1056" s="13" t="str">
        <f>IF(Q1056&lt;&gt;0,Q1056*$G1056/100,"")</f>
        <v/>
      </c>
      <c r="AD1056" s="23"/>
      <c r="AE1056" s="23"/>
      <c r="AF1056" s="23"/>
      <c r="AG1056" s="23"/>
      <c r="AH1056" s="23"/>
      <c r="AI1056" s="23"/>
      <c r="AJ1056" s="23"/>
      <c r="AK1056" s="23"/>
      <c r="AL1056" s="23"/>
      <c r="AM1056" s="23"/>
      <c r="AN1056" s="23"/>
      <c r="AO1056" s="23"/>
      <c r="AP1056" s="23"/>
      <c r="AQ1056" s="23"/>
      <c r="AR1056" s="23"/>
      <c r="AS1056" s="23"/>
      <c r="AU1056" s="24" t="inlineStr">
        <is>
          <t>gelatina (cápsula), Ácido esteárico, Estearato de Magnésio (fonte vegetal)</t>
        </is>
      </c>
      <c r="AV1056" s="24"/>
      <c r="AW1056" s="24"/>
      <c r="AX1056" s="24" t="inlineStr">
        <is>
          <t>Por dose (2 cápsulas): Total de hidratos de carbono 1 g; Panax Ginseng (raiz) 1000 mg</t>
        </is>
      </c>
      <c r="AY1056" s="24"/>
      <c r="AZ1056" s="24"/>
      <c r="BB1056" s="25" t="inlineStr">
        <is>
          <t>Não</t>
        </is>
      </c>
      <c r="BC1056" s="27" t="inlineStr">
        <is>
          <t>Não</t>
        </is>
      </c>
      <c r="BD1056" s="27"/>
      <c r="BE1056" s="24"/>
      <c r="BF1056" s="24"/>
      <c r="BG1056" s="24"/>
      <c r="BH1056" s="24"/>
      <c r="BI1056" s="24"/>
      <c r="BJ1056" s="24"/>
      <c r="BL1056" s="26" t="inlineStr">
        <is>
          <t>https://www.zumub.com/PT/saude-e-bem-estar/energia-e-saude-mental/panax-ginseng-520mg-100-caps</t>
        </is>
      </c>
    </row>
    <row r="1057" spans="1:64" ht="15.75" customHeight="1" x14ac:dyDescent="0.35">
      <c r="A1057" s="12" t="inlineStr">
        <is>
          <t>Passiflora, Naturmil</t>
        </is>
      </c>
      <c r="B1057" s="28" t="inlineStr">
        <is>
          <t>Zumub</t>
        </is>
      </c>
      <c r="C1057" s="28" t="inlineStr">
        <is>
          <t>-</t>
        </is>
      </c>
      <c r="D1057" s="5" t="inlineStr">
        <is>
          <t>dose 4 cápsulas</t>
        </is>
      </c>
      <c r="E1057" s="5"/>
      <c r="F1057" s="10">
        <v>1</v>
      </c>
      <c r="G1057" s="5">
        <f>F1057*E1057</f>
        <v>0</v>
      </c>
      <c r="H1057" s="11"/>
      <c r="I1057" s="22"/>
      <c r="J1057" s="22"/>
      <c r="K1057" s="22"/>
      <c r="L1057" s="22"/>
      <c r="M1057" s="22"/>
      <c r="N1057" s="22"/>
      <c r="O1057" s="22"/>
      <c r="P1057" s="11"/>
      <c r="Q1057" s="11"/>
      <c r="R1057" s="7"/>
      <c r="S1057" s="6" t="str">
        <f>IF(H1057&lt;&gt;0,H1057*$G1057/100,"")</f>
        <v/>
      </c>
      <c r="T1057" s="13" t="str">
        <f>IF(I1057&lt;&gt;0,I1057*$G1057/100,"")</f>
        <v/>
      </c>
      <c r="U1057" s="13" t="str">
        <f>IF(J1057&lt;&gt;0,J1057*$G1057/100,"")</f>
        <v/>
      </c>
      <c r="V1057" s="13" t="str">
        <f>IF(K1057&lt;&gt;0,K1057*$G1057/100,"")</f>
        <v/>
      </c>
      <c r="W1057" s="13" t="str">
        <f>IF(L1057&lt;&gt;0,L1057*$G1057/100,"")</f>
        <v/>
      </c>
      <c r="X1057" s="13" t="str">
        <f>IF(M1057&lt;&gt;0,M1057*$G1057/100,"")</f>
        <v/>
      </c>
      <c r="Y1057" s="13" t="str">
        <f>IF(N1057&lt;&gt;0,N1057*$G1057/100,"")</f>
        <v/>
      </c>
      <c r="Z1057" s="13" t="str">
        <f>IF(O1057&lt;&gt;0,O1057*$G1057/100,"")</f>
        <v/>
      </c>
      <c r="AA1057" s="13" t="str">
        <f>IF(P1057&lt;&gt;0,P1057*$G1057/100,"")</f>
        <v/>
      </c>
      <c r="AB1057" s="13" t="str">
        <f>IF(Q1057&lt;&gt;0,Q1057*$G1057/100,"")</f>
        <v/>
      </c>
      <c r="AD1057" s="23"/>
      <c r="AE1057" s="23"/>
      <c r="AF1057" s="23"/>
      <c r="AG1057" s="23"/>
      <c r="AH1057" s="23"/>
      <c r="AI1057" s="23"/>
      <c r="AJ1057" s="23"/>
      <c r="AK1057" s="23"/>
      <c r="AL1057" s="23"/>
      <c r="AM1057" s="23"/>
      <c r="AN1057" s="23"/>
      <c r="AO1057" s="23"/>
      <c r="AP1057" s="23"/>
      <c r="AQ1057" s="23"/>
      <c r="AR1057" s="23"/>
      <c r="AS1057" s="23"/>
      <c r="AU1057" s="24" t="inlineStr">
        <is>
          <t>Passiflora incarnata, Oligofrutose, Agente espessante (celulose microcristalina), Antiaglomerantes: Estearato de Magnésio, Dióxido de Silício</t>
        </is>
      </c>
      <c r="AV1057" s="24"/>
      <c r="AW1057" s="24"/>
      <c r="AX1057" s="24" t="inlineStr">
        <is>
          <t>Por dose (4 cápsulas): Passiflora 500 mg</t>
        </is>
      </c>
      <c r="AY1057" s="24"/>
      <c r="AZ1057" s="24"/>
      <c r="BB1057" s="25" t="inlineStr">
        <is>
          <t>Não</t>
        </is>
      </c>
      <c r="BC1057" s="27" t="inlineStr">
        <is>
          <t>Não</t>
        </is>
      </c>
      <c r="BD1057" s="27"/>
      <c r="BE1057" s="24"/>
      <c r="BF1057" s="24"/>
      <c r="BG1057" s="24"/>
      <c r="BH1057" s="24"/>
      <c r="BI1057" s="24"/>
      <c r="BJ1057" s="24"/>
      <c r="BL1057" s="26" t="inlineStr">
        <is>
          <t>https://www.zumub.com/PT/-c-387/naturmil-passiflora-90-capsulas</t>
        </is>
      </c>
    </row>
    <row r="1058" spans="1:64" ht="15.75" customHeight="1" x14ac:dyDescent="0.35">
      <c r="A1058" s="12" t="inlineStr">
        <is>
          <t>Pau de cabinda, Fharmonat</t>
        </is>
      </c>
      <c r="B1058" s="28" t="inlineStr">
        <is>
          <t>Zumub</t>
        </is>
      </c>
      <c r="C1058" s="28" t="inlineStr">
        <is>
          <t>-</t>
        </is>
      </c>
      <c r="D1058" s="5" t="inlineStr">
        <is>
          <t>dose 4 comprimidos</t>
        </is>
      </c>
      <c r="E1058" s="5"/>
      <c r="F1058" s="10">
        <v>1</v>
      </c>
      <c r="G1058" s="5">
        <f>F1058*E1058</f>
        <v>0</v>
      </c>
      <c r="H1058" s="11"/>
      <c r="I1058" s="22"/>
      <c r="J1058" s="22"/>
      <c r="K1058" s="22"/>
      <c r="L1058" s="22"/>
      <c r="M1058" s="22"/>
      <c r="N1058" s="22"/>
      <c r="O1058" s="22"/>
      <c r="P1058" s="11"/>
      <c r="Q1058" s="11"/>
      <c r="R1058" s="7"/>
      <c r="S1058" s="6" t="str">
        <f>IF(H1058&lt;&gt;0,H1058*$G1058/100,"")</f>
        <v/>
      </c>
      <c r="T1058" s="13" t="str">
        <f>IF(I1058&lt;&gt;0,I1058*$G1058/100,"")</f>
        <v/>
      </c>
      <c r="U1058" s="13" t="str">
        <f>IF(J1058&lt;&gt;0,J1058*$G1058/100,"")</f>
        <v/>
      </c>
      <c r="V1058" s="13" t="str">
        <f>IF(K1058&lt;&gt;0,K1058*$G1058/100,"")</f>
        <v/>
      </c>
      <c r="W1058" s="13" t="str">
        <f>IF(L1058&lt;&gt;0,L1058*$G1058/100,"")</f>
        <v/>
      </c>
      <c r="X1058" s="13" t="str">
        <f>IF(M1058&lt;&gt;0,M1058*$G1058/100,"")</f>
        <v/>
      </c>
      <c r="Y1058" s="13" t="str">
        <f>IF(N1058&lt;&gt;0,N1058*$G1058/100,"")</f>
        <v/>
      </c>
      <c r="Z1058" s="13" t="str">
        <f>IF(O1058&lt;&gt;0,O1058*$G1058/100,"")</f>
        <v/>
      </c>
      <c r="AA1058" s="13" t="str">
        <f>IF(P1058&lt;&gt;0,P1058*$G1058/100,"")</f>
        <v/>
      </c>
      <c r="AB1058" s="13" t="str">
        <f>IF(Q1058&lt;&gt;0,Q1058*$G1058/100,"")</f>
        <v/>
      </c>
      <c r="AD1058" s="23"/>
      <c r="AE1058" s="23"/>
      <c r="AF1058" s="23"/>
      <c r="AG1058" s="23"/>
      <c r="AH1058" s="23"/>
      <c r="AI1058" s="23"/>
      <c r="AJ1058" s="23"/>
      <c r="AK1058" s="23"/>
      <c r="AL1058" s="23"/>
      <c r="AM1058" s="23"/>
      <c r="AN1058" s="23"/>
      <c r="AO1058" s="23"/>
      <c r="AP1058" s="23"/>
      <c r="AQ1058" s="23"/>
      <c r="AR1058" s="23"/>
      <c r="AS1058" s="23"/>
      <c r="AU1058" s="24" t="inlineStr">
        <is>
          <t>Pau de Cabinda (Pausinystalia macroceras), Lactose, Povidona</t>
        </is>
      </c>
      <c r="AV1058" s="24"/>
      <c r="AW1058" s="24"/>
      <c r="AX1058" s="24" t="inlineStr">
        <is>
          <t>Por dose (4 comprimidos): Pau de Cabinda (Pausinystalia macroceras) 600 mg</t>
        </is>
      </c>
      <c r="AY1058" s="24"/>
      <c r="AZ1058" s="24"/>
      <c r="BB1058" s="25" t="inlineStr">
        <is>
          <t>Não</t>
        </is>
      </c>
      <c r="BC1058" s="27" t="inlineStr">
        <is>
          <t>Sim</t>
        </is>
      </c>
      <c r="BD1058" s="27"/>
      <c r="BE1058" s="24"/>
      <c r="BF1058" s="24"/>
      <c r="BG1058" s="24"/>
      <c r="BH1058" s="24"/>
      <c r="BI1058" s="24"/>
      <c r="BJ1058" s="24"/>
      <c r="BL1058" s="26" t="inlineStr">
        <is>
          <t>https://www.zumub.com/PT/saude-sexual/pau-de-cabinda-30-capsulas</t>
        </is>
      </c>
    </row>
    <row r="1059" spans="1:64" ht="15.75" customHeight="1" x14ac:dyDescent="0.35">
      <c r="A1059" s="12" t="s">
        <v>17892</v>
      </c>
      <c r="B1059" s="28" t="s">
        <v>3878</v>
      </c>
      <c r="C1059" s="28" t="s">
        <v>2898</v>
      </c>
      <c r="D1059" s="5" t="s">
        <v>17893</v>
      </c>
      <c r="E1059" s="5">
        <v>45</v>
      </c>
      <c r="F1059" s="10">
        <v>1</v>
      </c>
      <c r="G1059" s="5">
        <f>F1059*E1059</f>
        <v>45</v>
      </c>
      <c r="H1059" s="11">
        <v>372</v>
      </c>
      <c r="I1059" s="22">
        <v>67</v>
      </c>
      <c r="J1059" s="22">
        <v>12</v>
      </c>
      <c r="K1059" s="22">
        <v>4</v>
      </c>
      <c r="L1059" s="22">
        <v>5.2</v>
      </c>
      <c r="M1059" s="22">
        <v>1.6</v>
      </c>
      <c r="N1059" s="22">
        <v>4.5</v>
      </c>
      <c r="O1059" s="22">
        <v>0.56999999999999995</v>
      </c>
      <c r="P1059" s="11"/>
      <c r="Q1059" s="11"/>
      <c r="R1059" s="7"/>
      <c r="S1059" s="6">
        <f>IF(H1059&lt;&gt;0,H1059*$G1059/100,"")</f>
        <v>167.4</v>
      </c>
      <c r="T1059" s="13">
        <f>IF(I1059&lt;&gt;0,I1059*$G1059/100,"")</f>
        <v>30.15</v>
      </c>
      <c r="U1059" s="13">
        <f>IF(J1059&lt;&gt;0,J1059*$G1059/100,"")</f>
        <v>5.4</v>
      </c>
      <c r="V1059" s="13">
        <f>IF(K1059&lt;&gt;0,K1059*$G1059/100,"")</f>
        <v>1.8</v>
      </c>
      <c r="W1059" s="13">
        <f>IF(L1059&lt;&gt;0,L1059*$G1059/100,"")</f>
        <v>2.34</v>
      </c>
      <c r="X1059" s="13">
        <f>IF(M1059&lt;&gt;0,M1059*$G1059/100,"")</f>
        <v>0.72</v>
      </c>
      <c r="Y1059" s="13">
        <f>IF(N1059&lt;&gt;0,N1059*$G1059/100,"")</f>
        <v>2.025</v>
      </c>
      <c r="Z1059" s="13">
        <f>IF(O1059&lt;&gt;0,O1059*$G1059/100,"")</f>
        <v>0.2565</v>
      </c>
      <c r="AA1059" s="13" t="str">
        <f>IF(P1059&lt;&gt;0,P1059*$G1059/100,"")</f>
        <v/>
      </c>
      <c r="AB1059" s="13" t="str">
        <f>IF(Q1059&lt;&gt;0,Q1059*$G1059/100,"")</f>
        <v/>
      </c>
      <c r="AD1059" s="23"/>
      <c r="AE1059" s="23"/>
      <c r="AF1059" s="23"/>
      <c r="AG1059" s="23"/>
      <c r="AH1059" s="23"/>
      <c r="AI1059" s="23"/>
      <c r="AJ1059" s="23"/>
      <c r="AK1059" s="23"/>
      <c r="AL1059" s="23"/>
      <c r="AM1059" s="23"/>
      <c r="AN1059" s="23"/>
      <c r="AO1059" s="23"/>
      <c r="AP1059" s="23"/>
      <c r="AQ1059" s="23"/>
      <c r="AR1059" s="23"/>
      <c r="AS1059" s="23"/>
      <c r="AU1059" s="24" t="s">
        <v>17894</v>
      </c>
      <c r="AV1059" s="24"/>
      <c r="AW1059" s="24"/>
      <c r="AX1059" s="24"/>
      <c r="AY1059" s="24"/>
      <c r="AZ1059" s="24"/>
      <c r="BB1059" s="25" t="s">
        <v>2896</v>
      </c>
      <c r="BC1059" s="27" t="s">
        <v>2897</v>
      </c>
      <c r="BD1059" s="27"/>
      <c r="BE1059" s="24" t="s">
        <v>1123</v>
      </c>
      <c r="BF1059" s="24"/>
      <c r="BG1059" s="24"/>
      <c r="BH1059" s="24" t="s">
        <v>1167</v>
      </c>
      <c r="BI1059" s="24"/>
      <c r="BJ1059" s="24"/>
      <c r="BL1059" s="26" t="s">
        <v>17895</v>
      </c>
    </row>
    <row r="1060" spans="1:64" ht="15.75" customHeight="1" x14ac:dyDescent="0.35">
      <c r="A1060" s="12" t="inlineStr">
        <is>
          <t>Pele e unhas saudáveis, Himalaya</t>
        </is>
      </c>
      <c r="B1060" s="28" t="inlineStr">
        <is>
          <t>Zumub</t>
        </is>
      </c>
      <c r="C1060" s="28" t="inlineStr">
        <is>
          <t>-</t>
        </is>
      </c>
      <c r="D1060" s="5" t="inlineStr">
        <is>
          <t>2 gomas 2 (g)</t>
        </is>
      </c>
      <c r="E1060" s="5">
        <v>2</v>
      </c>
      <c r="F1060" s="10">
        <v>1</v>
      </c>
      <c r="G1060" s="5">
        <f>F1060*E1060</f>
        <v>2</v>
      </c>
      <c r="H1060" s="11"/>
      <c r="I1060" s="22"/>
      <c r="J1060" s="22"/>
      <c r="K1060" s="22"/>
      <c r="L1060" s="22"/>
      <c r="M1060" s="22"/>
      <c r="N1060" s="22"/>
      <c r="O1060" s="22"/>
      <c r="P1060" s="11"/>
      <c r="Q1060" s="11"/>
      <c r="R1060" s="7"/>
      <c r="S1060" s="6" t="str">
        <f>IF(H1060&lt;&gt;0,H1060*$G1060/100,"")</f>
        <v/>
      </c>
      <c r="T1060" s="13" t="str">
        <f>IF(I1060&lt;&gt;0,I1060*$G1060/100,"")</f>
        <v/>
      </c>
      <c r="U1060" s="13" t="str">
        <f>IF(J1060&lt;&gt;0,J1060*$G1060/100,"")</f>
        <v/>
      </c>
      <c r="V1060" s="13" t="str">
        <f>IF(K1060&lt;&gt;0,K1060*$G1060/100,"")</f>
        <v/>
      </c>
      <c r="W1060" s="13" t="str">
        <f>IF(L1060&lt;&gt;0,L1060*$G1060/100,"")</f>
        <v/>
      </c>
      <c r="X1060" s="13" t="str">
        <f>IF(M1060&lt;&gt;0,M1060*$G1060/100,"")</f>
        <v/>
      </c>
      <c r="Y1060" s="13" t="str">
        <f>IF(N1060&lt;&gt;0,N1060*$G1060/100,"")</f>
        <v/>
      </c>
      <c r="Z1060" s="13" t="str">
        <f>IF(O1060&lt;&gt;0,O1060*$G1060/100,"")</f>
        <v/>
      </c>
      <c r="AA1060" s="13" t="str">
        <f>IF(P1060&lt;&gt;0,P1060*$G1060/100,"")</f>
        <v/>
      </c>
      <c r="AB1060" s="13" t="str">
        <f>IF(Q1060&lt;&gt;0,Q1060*$G1060/100,"")</f>
        <v/>
      </c>
      <c r="AD1060" s="23"/>
      <c r="AE1060" s="23"/>
      <c r="AF1060" s="23"/>
      <c r="AG1060" s="23"/>
      <c r="AH1060" s="23"/>
      <c r="AI1060" s="23"/>
      <c r="AJ1060" s="23"/>
      <c r="AK1060" s="23"/>
      <c r="AL1060" s="23"/>
      <c r="AM1060" s="23"/>
      <c r="AN1060" s="23"/>
      <c r="AO1060" s="23"/>
      <c r="AP1060" s="23"/>
      <c r="AQ1060" s="23"/>
      <c r="AR1060" s="23"/>
      <c r="AS1060" s="23"/>
      <c r="AU1060" s="24" t="inlineStr">
        <is>
          <t>Açúcar, Xarope de arroz integral, Água Purificada, Pectina, Regulador de acidez - ácido cítrico, sabor natural, amido de tapioca, Ácido hialurónico, Vitamina C (ácido L-ascórbico), Óleo de girassol de alto teor oléico, Extrato de Fruta de Amla, Extrato de pele da uva, Vitamina E (como DL-alfa acetato de tocoferilo), Cera de carnaúba, Vitamina A (como palmitato de retinol), Biotina (como d-Biotina), Vitamina D3 de fonte vegetal (líquen)</t>
        </is>
      </c>
      <c r="AV1060" s="24"/>
      <c r="AW1060" s="24"/>
      <c r="AX1060" s="24" t="inlineStr">
        <is>
          <t>Por dose (2 gomas, 2 g): Extrato de Fruta de Amla 10 mg; Extrato de pele da uva 10 mg; Ácido hialurónico 50 mg; Biotina 40 mcg; Vitamina E 10 mg; Vitamina A 600 mcg; Vitamina D3 de fonte vegetal (líquen) 10 mcg; Vitamina C 40 mg</t>
        </is>
      </c>
      <c r="AY1060" s="24"/>
      <c r="AZ1060" s="24"/>
      <c r="BB1060" s="25" t="inlineStr">
        <is>
          <t>Não</t>
        </is>
      </c>
      <c r="BC1060" s="27" t="inlineStr">
        <is>
          <t>Não</t>
        </is>
      </c>
      <c r="BD1060" s="27"/>
      <c r="BE1060" s="24"/>
      <c r="BF1060" s="24"/>
      <c r="BG1060" s="24"/>
      <c r="BH1060" s="24"/>
      <c r="BI1060" s="24"/>
      <c r="BJ1060" s="24"/>
      <c r="BL1060" s="26" t="inlineStr">
        <is>
          <t>https://www.zumub.com/PT/-c-597/pele-e-unhas-saudaveis-60-gomas</t>
        </is>
      </c>
    </row>
    <row r="1061" spans="1:64" ht="15.75" customHeight="1" x14ac:dyDescent="0.35">
      <c r="A1061" s="12" t="inlineStr">
        <is>
          <t>Péptidos de glutamina, Bulk</t>
        </is>
      </c>
      <c r="B1061" s="28" t="inlineStr">
        <is>
          <t>Bulk</t>
        </is>
      </c>
      <c r="C1061" s="28" t="inlineStr">
        <is>
          <t>-</t>
        </is>
      </c>
      <c r="D1061" s="5" t="inlineStr">
        <is>
          <t>porção 3 (g)</t>
        </is>
      </c>
      <c r="E1061" s="5">
        <v>3</v>
      </c>
      <c r="F1061" s="10">
        <v>1</v>
      </c>
      <c r="G1061" s="5">
        <f>F1061*E1061</f>
        <v>3</v>
      </c>
      <c r="H1061" s="11"/>
      <c r="I1061" s="22"/>
      <c r="J1061" s="22"/>
      <c r="K1061" s="22"/>
      <c r="L1061" s="22"/>
      <c r="M1061" s="22"/>
      <c r="N1061" s="22"/>
      <c r="O1061" s="22"/>
      <c r="P1061" s="11"/>
      <c r="Q1061" s="11"/>
      <c r="R1061" s="7"/>
      <c r="S1061" s="6" t="str">
        <f>IF(H1061&lt;&gt;0,H1061*$G1061/100,"")</f>
        <v/>
      </c>
      <c r="T1061" s="13" t="str">
        <f>IF(I1061&lt;&gt;0,I1061*$G1061/100,"")</f>
        <v/>
      </c>
      <c r="U1061" s="13" t="str">
        <f>IF(J1061&lt;&gt;0,J1061*$G1061/100,"")</f>
        <v/>
      </c>
      <c r="V1061" s="13" t="str">
        <f>IF(K1061&lt;&gt;0,K1061*$G1061/100,"")</f>
        <v/>
      </c>
      <c r="W1061" s="13" t="str">
        <f>IF(L1061&lt;&gt;0,L1061*$G1061/100,"")</f>
        <v/>
      </c>
      <c r="X1061" s="13" t="str">
        <f>IF(M1061&lt;&gt;0,M1061*$G1061/100,"")</f>
        <v/>
      </c>
      <c r="Y1061" s="13" t="str">
        <f>IF(N1061&lt;&gt;0,N1061*$G1061/100,"")</f>
        <v/>
      </c>
      <c r="Z1061" s="13" t="str">
        <f>IF(O1061&lt;&gt;0,O1061*$G1061/100,"")</f>
        <v/>
      </c>
      <c r="AA1061" s="13" t="str">
        <f>IF(P1061&lt;&gt;0,P1061*$G1061/100,"")</f>
        <v/>
      </c>
      <c r="AB1061" s="13" t="str">
        <f>IF(Q1061&lt;&gt;0,Q1061*$G1061/100,"")</f>
        <v/>
      </c>
      <c r="AD1061" s="23"/>
      <c r="AE1061" s="23"/>
      <c r="AF1061" s="23"/>
      <c r="AG1061" s="23"/>
      <c r="AH1061" s="23"/>
      <c r="AI1061" s="23"/>
      <c r="AJ1061" s="23"/>
      <c r="AK1061" s="23"/>
      <c r="AL1061" s="23"/>
      <c r="AM1061" s="23"/>
      <c r="AN1061" s="23"/>
      <c r="AO1061" s="23"/>
      <c r="AP1061" s="23"/>
      <c r="AQ1061" s="23"/>
      <c r="AR1061" s="23"/>
      <c r="AS1061" s="23"/>
      <c r="AU1061" s="24" t="inlineStr">
        <is>
          <t>Péptidos de Glutamina (Trigo).</t>
        </is>
      </c>
      <c r="AV1061" s="24"/>
      <c r="AW1061" s="24"/>
      <c r="AX1061" s="24" t="inlineStr">
        <is>
          <t>Por dose (3 g): Péptidos de Glutamina 3g | Adequado a veganos</t>
        </is>
      </c>
      <c r="AY1061" s="24"/>
      <c r="AZ1061" s="24"/>
      <c r="BB1061" s="25" t="inlineStr">
        <is>
          <t>Sim</t>
        </is>
      </c>
      <c r="BC1061" s="27" t="inlineStr">
        <is>
          <t>Não</t>
        </is>
      </c>
      <c r="BD1061" s="27"/>
      <c r="BE1061" s="24"/>
      <c r="BF1061" s="24"/>
      <c r="BG1061" s="24"/>
      <c r="BH1061" s="24" t="inlineStr">
        <is>
          <t>Leite/Lactose, Soja, Mostarda, Sésamo, Sulfitos</t>
        </is>
      </c>
      <c r="BI1061" s="24"/>
      <c r="BJ1061" s="24"/>
      <c r="BL1061" s="26" t="inlineStr">
        <is>
          <t>https://www.bulk.com/pt/products/peptidos-de-glutamina-pt/bpb-gpep-0000</t>
        </is>
      </c>
    </row>
    <row r="1062" spans="1:64" ht="15.75" customHeight="1" x14ac:dyDescent="0.35">
      <c r="A1062" s="12" t="inlineStr">
        <is>
          <t>Pequeno-almoço smoothie completo (vários sabores), Bulk</t>
        </is>
      </c>
      <c r="B1062" s="28" t="inlineStr">
        <is>
          <t>Bulk</t>
        </is>
      </c>
      <c r="C1062" s="28" t="inlineStr">
        <is>
          <t>-</t>
        </is>
      </c>
      <c r="D1062" s="5" t="inlineStr">
        <is>
          <t>porção 60 (g)</t>
        </is>
      </c>
      <c r="E1062" s="5">
        <v>60</v>
      </c>
      <c r="F1062" s="10">
        <v>1</v>
      </c>
      <c r="G1062" s="5">
        <f>F1062*E1062</f>
        <v>60</v>
      </c>
      <c r="H1062" s="11">
        <v>355</v>
      </c>
      <c r="I1062" s="22">
        <v>39</v>
      </c>
      <c r="J1062" s="22">
        <v>33</v>
      </c>
      <c r="K1062" s="22">
        <v>9.1</v>
      </c>
      <c r="L1062" s="22">
        <v>6.2</v>
      </c>
      <c r="M1062" s="22">
        <v>0.6</v>
      </c>
      <c r="N1062" s="22">
        <v>5.8</v>
      </c>
      <c r="O1062" s="22">
        <v>0.1</v>
      </c>
      <c r="P1062" s="11"/>
      <c r="Q1062" s="11"/>
      <c r="R1062" s="7"/>
      <c r="S1062" s="6">
        <f>IF(H1062&lt;&gt;0,H1062*$G1062/100,"")</f>
        <v>213</v>
      </c>
      <c r="T1062" s="13">
        <f>IF(I1062&lt;&gt;0,I1062*$G1062/100,"")</f>
        <v>23.4</v>
      </c>
      <c r="U1062" s="13">
        <f>IF(J1062&lt;&gt;0,J1062*$G1062/100,"")</f>
        <v>19.8</v>
      </c>
      <c r="V1062" s="13">
        <f>IF(K1062&lt;&gt;0,K1062*$G1062/100,"")</f>
        <v>5.46</v>
      </c>
      <c r="W1062" s="13">
        <f>IF(L1062&lt;&gt;0,L1062*$G1062/100,"")</f>
        <v>3.72</v>
      </c>
      <c r="X1062" s="13">
        <f>IF(M1062&lt;&gt;0,M1062*$G1062/100,"")</f>
        <v>0.36</v>
      </c>
      <c r="Y1062" s="13">
        <f>IF(N1062&lt;&gt;0,N1062*$G1062/100,"")</f>
        <v>3.48</v>
      </c>
      <c r="Z1062" s="13">
        <f>IF(O1062&lt;&gt;0,O1062*$G1062/100,"")</f>
        <v>0.06</v>
      </c>
      <c r="AA1062" s="13" t="str">
        <f>IF(P1062&lt;&gt;0,P1062*$G1062/100,"")</f>
        <v/>
      </c>
      <c r="AB1062" s="13" t="str">
        <f>IF(Q1062&lt;&gt;0,Q1062*$G1062/100,"")</f>
        <v/>
      </c>
      <c r="AD1062" s="23"/>
      <c r="AE1062" s="23"/>
      <c r="AF1062" s="23"/>
      <c r="AG1062" s="23"/>
      <c r="AH1062" s="23"/>
      <c r="AI1062" s="23"/>
      <c r="AJ1062" s="23"/>
      <c r="AK1062" s="23"/>
      <c r="AL1062" s="23"/>
      <c r="AM1062" s="23"/>
      <c r="AN1062" s="23"/>
      <c r="AO1062" s="23"/>
      <c r="AP1062" s="23"/>
      <c r="AQ1062" s="23"/>
      <c r="AR1062" s="23"/>
      <c r="AS1062" s="23"/>
      <c r="AU1062" s="24" t="inlineStr">
        <is>
          <t>Proteína Concentrada de Soro de Leite (Leite), Aveia Ultrafina, Pedaços de Morango Liofilizados, Aromatizante, Morango Liofilizado em Pó, Banana Liofilizada em Pó, Casca de Psílio em Pó, Espessante (Goma Xantana), Corante (Vermelho de Beterraba), Edulcorante (Sucralose), Complexo Enzimático Digezyme® (Amilase, Protease, Celulase, Lactase, Lipase).</t>
        </is>
      </c>
      <c r="AV1062" s="24"/>
      <c r="AW1062" s="24"/>
      <c r="AX1062" s="24" t="inlineStr">
        <is>
          <t>Adequado a vegetarianos</t>
        </is>
      </c>
      <c r="AY1062" s="24"/>
      <c r="AZ1062" s="24"/>
      <c r="BB1062" s="25" t="inlineStr">
        <is>
          <t>Sim</t>
        </is>
      </c>
      <c r="BC1062" s="27" t="inlineStr">
        <is>
          <t>Sim</t>
        </is>
      </c>
      <c r="BD1062" s="27"/>
      <c r="BE1062" s="24"/>
      <c r="BF1062" s="24"/>
      <c r="BG1062" s="24"/>
      <c r="BH1062" s="24" t="inlineStr">
        <is>
          <t>Soja, Mostarda, Sésamo, Sulfitos</t>
        </is>
      </c>
      <c r="BI1062" s="24"/>
      <c r="BJ1062" s="24"/>
      <c r="BL1062" s="26" t="inlineStr">
        <is>
          <t>https://www.bulk.com/pt/products/pequeno-almoco-smoothie-completo/bble-cbsm</t>
        </is>
      </c>
    </row>
    <row r="1063" spans="1:64" ht="15.75" customHeight="1" x14ac:dyDescent="0.35">
      <c r="A1063" s="12" t="inlineStr">
        <is>
          <t>Perfectil original skin, hair, nails, Vitabiotics</t>
        </is>
      </c>
      <c r="B1063" s="28" t="inlineStr">
        <is>
          <t>Zumub</t>
        </is>
      </c>
      <c r="C1063" s="28" t="inlineStr">
        <is>
          <t>-</t>
        </is>
      </c>
      <c r="D1063" s="5" t="inlineStr">
        <is>
          <t>dose 1 comprimido</t>
        </is>
      </c>
      <c r="E1063" s="5"/>
      <c r="F1063" s="10">
        <v>1</v>
      </c>
      <c r="G1063" s="5">
        <f>F1063*E1063</f>
        <v>0</v>
      </c>
      <c r="H1063" s="11"/>
      <c r="I1063" s="22"/>
      <c r="J1063" s="22"/>
      <c r="K1063" s="22"/>
      <c r="L1063" s="22"/>
      <c r="M1063" s="22"/>
      <c r="N1063" s="22"/>
      <c r="O1063" s="22"/>
      <c r="P1063" s="11"/>
      <c r="Q1063" s="11"/>
      <c r="R1063" s="7"/>
      <c r="S1063" s="6" t="str">
        <f>IF(H1063&lt;&gt;0,H1063*$G1063/100,"")</f>
        <v/>
      </c>
      <c r="T1063" s="13" t="str">
        <f>IF(I1063&lt;&gt;0,I1063*$G1063/100,"")</f>
        <v/>
      </c>
      <c r="U1063" s="13" t="str">
        <f>IF(J1063&lt;&gt;0,J1063*$G1063/100,"")</f>
        <v/>
      </c>
      <c r="V1063" s="13" t="str">
        <f>IF(K1063&lt;&gt;0,K1063*$G1063/100,"")</f>
        <v/>
      </c>
      <c r="W1063" s="13" t="str">
        <f>IF(L1063&lt;&gt;0,L1063*$G1063/100,"")</f>
        <v/>
      </c>
      <c r="X1063" s="13" t="str">
        <f>IF(M1063&lt;&gt;0,M1063*$G1063/100,"")</f>
        <v/>
      </c>
      <c r="Y1063" s="13" t="str">
        <f>IF(N1063&lt;&gt;0,N1063*$G1063/100,"")</f>
        <v/>
      </c>
      <c r="Z1063" s="13" t="str">
        <f>IF(O1063&lt;&gt;0,O1063*$G1063/100,"")</f>
        <v/>
      </c>
      <c r="AA1063" s="13" t="str">
        <f>IF(P1063&lt;&gt;0,P1063*$G1063/100,"")</f>
        <v/>
      </c>
      <c r="AB1063" s="13" t="str">
        <f>IF(Q1063&lt;&gt;0,Q1063*$G1063/100,"")</f>
        <v/>
      </c>
      <c r="AD1063" s="23"/>
      <c r="AE1063" s="23"/>
      <c r="AF1063" s="23"/>
      <c r="AG1063" s="23"/>
      <c r="AH1063" s="23"/>
      <c r="AI1063" s="23"/>
      <c r="AJ1063" s="23"/>
      <c r="AK1063" s="23"/>
      <c r="AL1063" s="23"/>
      <c r="AM1063" s="23"/>
      <c r="AN1063" s="23"/>
      <c r="AO1063" s="23"/>
      <c r="AP1063" s="23"/>
      <c r="AQ1063" s="23"/>
      <c r="AR1063" s="23"/>
      <c r="AS1063" s="23"/>
      <c r="AU1063" s="24" t="inlineStr">
        <is>
          <t>Celulose microcristalina, Dihidrato de fosfato de hidrogénio de cálcio, Tristearato de glicerilo, Ácido pantoténico (sal de cálcio), Ácido esteárico, Dióxido de Silício, Sais de magnésio de ácidos gordos, Dl-alfa tocoferol, Ascorbato de sódio, Amido modificado, Amido de milho, Xarope de glicose, Hidroxipropilmetilcelulose, Goma de celulose reticulada, Cores da fonte natural, Dióxido de Titânio, Óxido de ferro, Hidroxipropilcelulose, Triglicerído cáprico / caprílico (MCT), Citrato trissódico, Ácido cítrico, Maltodextrina, Acácia (goma arábica), Sacarose, Amido de milho, Triglicérides de cadeia média</t>
        </is>
      </c>
      <c r="AV1063" s="24"/>
      <c r="AW1063" s="24"/>
      <c r="AX1063" s="24" t="inlineStr">
        <is>
          <t>Por dose (1 comprimido): Vitamina D 5 µg; Vitamina E 40 mg α-TE; Vitamina C 60 mg; Vitamina B1 (tiamina) 8 mg; Vitamina D3 200 IU; Vitamina B2 (riboflavina) 4 mg; Vitamina B3 (niacina) 18 mg NE; Vitamina B6 10 mg; Ácido Fólico 400 µg; Vitamina B12 9 µg; Biotina 45 µg; Ácido pantoténico 40 mg; Magnésio 75 mg; Ferro 12 mg; Zinco 15 mg; Cobre 1000 µg; Manganês 0.5 mg; Selénio 100 µg; Crómio (FTG, Fator de tolerância à glicose) 50 µg; Iodo 200 µg; Cistina 10 mg; Carotenóides mistos naturais 2 mg; Extrato de semente de uva (95% proantocianidinas) 15 mg</t>
        </is>
      </c>
      <c r="AY1063" s="24"/>
      <c r="AZ1063" s="24"/>
      <c r="BB1063" s="25" t="inlineStr">
        <is>
          <t>Não</t>
        </is>
      </c>
      <c r="BC1063" s="27" t="inlineStr">
        <is>
          <t>Não</t>
        </is>
      </c>
      <c r="BD1063" s="27"/>
      <c r="BE1063" s="24" t="inlineStr">
        <is>
          <t>Soja</t>
        </is>
      </c>
      <c r="BF1063" s="24"/>
      <c r="BG1063" s="24"/>
      <c r="BH1063" s="24"/>
      <c r="BI1063" s="24"/>
      <c r="BJ1063" s="24"/>
      <c r="BL1063" s="26" t="inlineStr">
        <is>
          <t>https://www.zumub.com/PT/saude-e-bem-estar/queda-de-cabelo/perfectil-original-skin-hair-nails-30-comprimidos</t>
        </is>
      </c>
    </row>
    <row r="1064" spans="1:64" ht="15.75" customHeight="1" x14ac:dyDescent="0.35">
      <c r="A1064" s="12" t="inlineStr">
        <is>
          <t>Perfectil plus hair, Vitabiotics</t>
        </is>
      </c>
      <c r="B1064" s="28" t="inlineStr">
        <is>
          <t>Zumub</t>
        </is>
      </c>
      <c r="C1064" s="28" t="inlineStr">
        <is>
          <t>-</t>
        </is>
      </c>
      <c r="D1064" s="5" t="inlineStr">
        <is>
          <t>dose</t>
        </is>
      </c>
      <c r="E1064" s="5"/>
      <c r="F1064" s="10">
        <v>1</v>
      </c>
      <c r="G1064" s="5">
        <f>F1064*E1064</f>
        <v>0</v>
      </c>
      <c r="H1064" s="11"/>
      <c r="I1064" s="22"/>
      <c r="J1064" s="22"/>
      <c r="K1064" s="22"/>
      <c r="L1064" s="22"/>
      <c r="M1064" s="22"/>
      <c r="N1064" s="22"/>
      <c r="O1064" s="22"/>
      <c r="P1064" s="11"/>
      <c r="Q1064" s="11"/>
      <c r="R1064" s="7"/>
      <c r="S1064" s="6" t="str">
        <f>IF(H1064&lt;&gt;0,H1064*$G1064/100,"")</f>
        <v/>
      </c>
      <c r="T1064" s="13" t="str">
        <f>IF(I1064&lt;&gt;0,I1064*$G1064/100,"")</f>
        <v/>
      </c>
      <c r="U1064" s="13" t="str">
        <f>IF(J1064&lt;&gt;0,J1064*$G1064/100,"")</f>
        <v/>
      </c>
      <c r="V1064" s="13" t="str">
        <f>IF(K1064&lt;&gt;0,K1064*$G1064/100,"")</f>
        <v/>
      </c>
      <c r="W1064" s="13" t="str">
        <f>IF(L1064&lt;&gt;0,L1064*$G1064/100,"")</f>
        <v/>
      </c>
      <c r="X1064" s="13" t="str">
        <f>IF(M1064&lt;&gt;0,M1064*$G1064/100,"")</f>
        <v/>
      </c>
      <c r="Y1064" s="13" t="str">
        <f>IF(N1064&lt;&gt;0,N1064*$G1064/100,"")</f>
        <v/>
      </c>
      <c r="Z1064" s="13" t="str">
        <f>IF(O1064&lt;&gt;0,O1064*$G1064/100,"")</f>
        <v/>
      </c>
      <c r="AA1064" s="13" t="str">
        <f>IF(P1064&lt;&gt;0,P1064*$G1064/100,"")</f>
        <v/>
      </c>
      <c r="AB1064" s="13" t="str">
        <f>IF(Q1064&lt;&gt;0,Q1064*$G1064/100,"")</f>
        <v/>
      </c>
      <c r="AD1064" s="23"/>
      <c r="AE1064" s="23"/>
      <c r="AF1064" s="23"/>
      <c r="AG1064" s="23"/>
      <c r="AH1064" s="23"/>
      <c r="AI1064" s="23"/>
      <c r="AJ1064" s="23"/>
      <c r="AK1064" s="23"/>
      <c r="AL1064" s="23"/>
      <c r="AM1064" s="23"/>
      <c r="AN1064" s="23"/>
      <c r="AO1064" s="23"/>
      <c r="AP1064" s="23"/>
      <c r="AQ1064" s="23"/>
      <c r="AR1064" s="23"/>
      <c r="AS1064" s="23"/>
      <c r="AU1064" s="24" t="inlineStr">
        <is>
          <t>Carbonato de cálcio, Dióxido de Silício, Maltodextrina, Celulose microcristalina, Hidroxipropilcelulose, Hidroxipropilmetilcelulose, Talco Purificado, Cores da fonte natural, Dióxido de Titânio, Óxido de ferro, Amido modificado, Amido de milho, Triglicérides de cadeia média, Dl-alfa tocoferol</t>
        </is>
      </c>
      <c r="AV1064" s="24"/>
      <c r="AW1064" s="24"/>
      <c r="AX1064" s="24" t="inlineStr">
        <is>
          <t>Por dose: Colagénio marinho hidrolisado 200 mg; Extrato Botânico de Rabo de Cavalo 200 mg; Semente de uva 10 mg; L-cistina 100 mg; Inositol 200 mg; L-metionina 50 mg; CoQ10 5 mg; Bioflavonóides Citricos complexos 15 mg; Carotenóides mistos naturais 2 mg; Vitamina D3 20 µg; Vitamina E 40 mg α-TE; Vitamina C 80 mg; Tiamina (B1) 8 mg; Riboflavina (Vitamina B2) 4 mg; Niacina (Vitamina B3) 18 mg NE; Vitamina B6 10 mg; Ácido Fólico 400 µg; Vitamina B12 20 µg; Biotina 150 µg; Ácido pantoténico 40 mg; Magnésio 75 mg; Ferro 14 mg; Zinco 15 mg; Cobre 1000 µg; Manganês 2 mg; Selénio 165 mcg; Crómio 40 µg; Iodo 200 µg; Glicose 0 g</t>
        </is>
      </c>
      <c r="AY1064" s="24"/>
      <c r="AZ1064" s="24"/>
      <c r="BB1064" s="25" t="inlineStr">
        <is>
          <t>Não</t>
        </is>
      </c>
      <c r="BC1064" s="27" t="inlineStr">
        <is>
          <t>Não</t>
        </is>
      </c>
      <c r="BD1064" s="27"/>
      <c r="BE1064" s="24" t="inlineStr">
        <is>
          <t>Peixe, Soja</t>
        </is>
      </c>
      <c r="BF1064" s="24"/>
      <c r="BG1064" s="24"/>
      <c r="BH1064" s="24"/>
      <c r="BI1064" s="24"/>
      <c r="BJ1064" s="24"/>
      <c r="BL1064" s="26" t="inlineStr">
        <is>
          <t>https://www.zumub.com/PT/saude-e-bem-estar/queda-de-cabelo/perfectil-plus-hair-60-comprimidos</t>
        </is>
      </c>
    </row>
    <row r="1065" spans="1:64" ht="15.75" customHeight="1" x14ac:dyDescent="0.35">
      <c r="A1065" s="12" t="inlineStr">
        <is>
          <t>Performance series mass-tech extreme 2000, MuscleTech</t>
        </is>
      </c>
      <c r="B1065" s="28" t="inlineStr">
        <is>
          <t>Zumub</t>
        </is>
      </c>
      <c r="C1065" s="28" t="inlineStr">
        <is>
          <t>-</t>
        </is>
      </c>
      <c r="D1065" s="5" t="inlineStr">
        <is>
          <t>scoop 551 (g)</t>
        </is>
      </c>
      <c r="E1065" s="5">
        <v>551</v>
      </c>
      <c r="F1065" s="10">
        <v>1</v>
      </c>
      <c r="G1065" s="5">
        <f>F1065*E1065</f>
        <v>551</v>
      </c>
      <c r="H1065" s="11">
        <v>379</v>
      </c>
      <c r="I1065" s="22">
        <v>11.4</v>
      </c>
      <c r="J1065" s="22">
        <v>80.4</v>
      </c>
      <c r="K1065" s="22">
        <v>7.99</v>
      </c>
      <c r="L1065" s="22">
        <v>1.29</v>
      </c>
      <c r="M1065" s="22">
        <v>0.62</v>
      </c>
      <c r="N1065" s="22">
        <v>0.2</v>
      </c>
      <c r="O1065" s="22">
        <v>0.17</v>
      </c>
      <c r="P1065" s="11">
        <v>194</v>
      </c>
      <c r="Q1065" s="11">
        <v>2.54</v>
      </c>
      <c r="R1065" s="7"/>
      <c r="S1065" s="6">
        <f>IF(H1065&lt;&gt;0,H1065*$G1065/100,"")</f>
        <v>2088.29</v>
      </c>
      <c r="T1065" s="13">
        <f>IF(I1065&lt;&gt;0,I1065*$G1065/100,"")</f>
        <v>62.814</v>
      </c>
      <c r="U1065" s="13">
        <f>IF(J1065&lt;&gt;0,J1065*$G1065/100,"")</f>
        <v>443.004</v>
      </c>
      <c r="V1065" s="13">
        <f>IF(K1065&lt;&gt;0,K1065*$G1065/100,"")</f>
        <v>44.0249</v>
      </c>
      <c r="W1065" s="13">
        <f>IF(L1065&lt;&gt;0,L1065*$G1065/100,"")</f>
        <v>7.1079</v>
      </c>
      <c r="X1065" s="13">
        <f>IF(M1065&lt;&gt;0,M1065*$G1065/100,"")</f>
        <v>3.4162</v>
      </c>
      <c r="Y1065" s="13">
        <f>IF(N1065&lt;&gt;0,N1065*$G1065/100,"")</f>
        <v>1.102</v>
      </c>
      <c r="Z1065" s="13">
        <f>IF(O1065&lt;&gt;0,O1065*$G1065/100,"")</f>
        <v>0.9367</v>
      </c>
      <c r="AA1065" s="13">
        <f>IF(P1065&lt;&gt;0,P1065*$G1065/100,"")</f>
        <v>1068.94</v>
      </c>
      <c r="AB1065" s="13">
        <f>IF(Q1065&lt;&gt;0,Q1065*$G1065/100,"")</f>
        <v>13.9954</v>
      </c>
      <c r="AD1065" s="23">
        <v>117</v>
      </c>
      <c r="AE1065" s="23">
        <v>0.73</v>
      </c>
      <c r="AF1065" s="23">
        <v>1.81</v>
      </c>
      <c r="AG1065" s="23">
        <v>11.6</v>
      </c>
      <c r="AH1065" s="23">
        <v>0.16</v>
      </c>
      <c r="AI1065" s="23">
        <v>0.2</v>
      </c>
      <c r="AJ1065" s="23">
        <v>2.36</v>
      </c>
      <c r="AK1065" s="23">
        <v>0.2</v>
      </c>
      <c r="AL1065" s="23">
        <v>29.2</v>
      </c>
      <c r="AM1065" s="23">
        <v>0.36</v>
      </c>
      <c r="AN1065" s="23">
        <v>350</v>
      </c>
      <c r="AO1065" s="23">
        <v>59.5</v>
      </c>
      <c r="AP1065" s="23">
        <v>1.81</v>
      </c>
      <c r="AQ1065" s="23">
        <v>112</v>
      </c>
      <c r="AR1065" s="23">
        <v>38.1</v>
      </c>
      <c r="AS1065" s="23">
        <v>23.6</v>
      </c>
      <c r="AU1065" s="24" t="inlineStr">
        <is>
          <t>Maltodextrina , concentrado proteico de soro de leite, Isolado protéico de soro, Concentrado de Proteína Whey Hidrolisada, Sais de potássio de ácido ortofosfórico, Cloreto de Potássio, Iodeto de Potássio, sal de calcio de ácido ortofosfórico, D-pantotenato de cálcio, Difosfato férrico, Óxido de magnésio, Ácido L-ascórbico, Niacina (como niacinamida), Ferro, Vitamina E (acetato DL-Alfa tocoferol), Zinco (como sulfato de zinco), ácido pantoténico (como cálcio-D-pantotenato), Manganês (como sulfato de manganês), Vitamina B2 (riboflavina), Vitamina B6 (cloridrato de piridoxina), Vitamina B1 (como mononitrato de tiamina), Sulfato Cuprico, acetato de retinol - vit. A, Ácido fólico (como ácido pteroilmonoglutamico), Iodo (como iodeto de potássio), Filoquinona, Selénio (de selenato de sódio), Biotina (como d-Biotina), Vitamina D (como Cholecalciferol), Vitamina B12 (Cianocobalamina), Aromatizantes, Creatine Monohydrate, Cacau em pó de gordura reduzida, Carbonato de Cálcio, Emulsificante: lecitina de soja, Triglicérides de cadeia média, Xarope de glicose, caseinato de sódio (um derivado do leite), estabilizador (fosfatos de potássio), Anti-aglomerante (fosfato de cálcio), Espessante (goma guar), Sal, Edulcorantes (Acessulfame K e Sucralose)</t>
        </is>
      </c>
      <c r="AV1065" s="24"/>
      <c r="AW1065" s="24"/>
      <c r="AX1065" s="24" t="inlineStr">
        <is>
          <t>Por dose (4 colheres, 551 g): Vitamina K 60 µg; Biotina 40 µg; Ácido pantoténico 5 mg; Cobre 1.4 mg; Manganês 1.7 mg; Monohidrato de creatina 3 g | As informações nutricionais e de ingredientes referem-se ao sabor triplo do chocolate, podendo variar em outros sabores., Factos nutricionais para 551 g de pó em 500 ml de água.</t>
        </is>
      </c>
      <c r="AY1065" s="24"/>
      <c r="AZ1065" s="24"/>
      <c r="BB1065" s="25" t="inlineStr">
        <is>
          <t>Não</t>
        </is>
      </c>
      <c r="BC1065" s="27" t="inlineStr">
        <is>
          <t>Sim</t>
        </is>
      </c>
      <c r="BD1065" s="27"/>
      <c r="BE1065" s="24" t="inlineStr">
        <is>
          <t>Soja</t>
        </is>
      </c>
      <c r="BF1065" s="24"/>
      <c r="BG1065" s="24"/>
      <c r="BH1065" s="24" t="inlineStr">
        <is>
          <t>Glúten, Ovo, Peixe, Crustáceos, Aipo, Mostarda, Sulfitos</t>
        </is>
      </c>
      <c r="BI1065" s="24"/>
      <c r="BJ1065" s="24"/>
      <c r="BL1065" s="26" t="inlineStr">
        <is>
          <t>https://www.zumub.com/PT/ganho-de-massa-gainer-pt/performance-series-mass-tech-extreme-2000-2-72kg</t>
        </is>
      </c>
    </row>
    <row r="1066" spans="1:64" ht="15.75" customHeight="1" x14ac:dyDescent="0.35">
      <c r="A1066" s="12" t="inlineStr">
        <is>
          <t>Phosphatidylserine 100mg, Swanson</t>
        </is>
      </c>
      <c r="B1066" s="28" t="inlineStr">
        <is>
          <t>Zumub</t>
        </is>
      </c>
      <c r="C1066" s="28" t="inlineStr">
        <is>
          <t>-</t>
        </is>
      </c>
      <c r="D1066" s="5" t="inlineStr">
        <is>
          <t>dose 1 cápsula</t>
        </is>
      </c>
      <c r="E1066" s="5"/>
      <c r="F1066" s="10">
        <v>1</v>
      </c>
      <c r="G1066" s="5">
        <f>F1066*E1066</f>
        <v>0</v>
      </c>
      <c r="H1066" s="11"/>
      <c r="I1066" s="22"/>
      <c r="J1066" s="22"/>
      <c r="K1066" s="22"/>
      <c r="L1066" s="22"/>
      <c r="M1066" s="22"/>
      <c r="N1066" s="22"/>
      <c r="O1066" s="22"/>
      <c r="P1066" s="11"/>
      <c r="Q1066" s="11"/>
      <c r="R1066" s="7"/>
      <c r="S1066" s="6" t="str">
        <f>IF(H1066&lt;&gt;0,H1066*$G1066/100,"")</f>
        <v/>
      </c>
      <c r="T1066" s="13" t="str">
        <f>IF(I1066&lt;&gt;0,I1066*$G1066/100,"")</f>
        <v/>
      </c>
      <c r="U1066" s="13" t="str">
        <f>IF(J1066&lt;&gt;0,J1066*$G1066/100,"")</f>
        <v/>
      </c>
      <c r="V1066" s="13" t="str">
        <f>IF(K1066&lt;&gt;0,K1066*$G1066/100,"")</f>
        <v/>
      </c>
      <c r="W1066" s="13" t="str">
        <f>IF(L1066&lt;&gt;0,L1066*$G1066/100,"")</f>
        <v/>
      </c>
      <c r="X1066" s="13" t="str">
        <f>IF(M1066&lt;&gt;0,M1066*$G1066/100,"")</f>
        <v/>
      </c>
      <c r="Y1066" s="13" t="str">
        <f>IF(N1066&lt;&gt;0,N1066*$G1066/100,"")</f>
        <v/>
      </c>
      <c r="Z1066" s="13" t="str">
        <f>IF(O1066&lt;&gt;0,O1066*$G1066/100,"")</f>
        <v/>
      </c>
      <c r="AA1066" s="13" t="str">
        <f>IF(P1066&lt;&gt;0,P1066*$G1066/100,"")</f>
        <v/>
      </c>
      <c r="AB1066" s="13" t="str">
        <f>IF(Q1066&lt;&gt;0,Q1066*$G1066/100,"")</f>
        <v/>
      </c>
      <c r="AD1066" s="23"/>
      <c r="AE1066" s="23"/>
      <c r="AF1066" s="23"/>
      <c r="AG1066" s="23"/>
      <c r="AH1066" s="23"/>
      <c r="AI1066" s="23"/>
      <c r="AJ1066" s="23"/>
      <c r="AK1066" s="23"/>
      <c r="AL1066" s="23"/>
      <c r="AM1066" s="23"/>
      <c r="AN1066" s="23"/>
      <c r="AO1066" s="23"/>
      <c r="AP1066" s="23"/>
      <c r="AQ1066" s="23"/>
      <c r="AR1066" s="23"/>
      <c r="AS1066" s="23"/>
      <c r="AU1066" s="24" t="inlineStr">
        <is>
          <t>Triglicéridos de cadeia média (de óleo de palma), Gelatina, Glicerina, Água Purificada, Sílica, Antioxidantes</t>
        </is>
      </c>
      <c r="AV1066" s="24"/>
      <c r="AW1066" s="24"/>
      <c r="AX1066" s="24" t="inlineStr">
        <is>
          <t>Por dose (1 cápsula): Fosfatidilserina 100 mg | (Contém mínimo de 8% DHA) (de Sharp-Sharp-PS® Gold, complexo de fosfolipídios de peixes e girassol)</t>
        </is>
      </c>
      <c r="AY1066" s="24"/>
      <c r="AZ1066" s="24"/>
      <c r="BB1066" s="25" t="inlineStr">
        <is>
          <t>Não</t>
        </is>
      </c>
      <c r="BC1066" s="27" t="inlineStr">
        <is>
          <t>Não</t>
        </is>
      </c>
      <c r="BD1066" s="27"/>
      <c r="BE1066" s="24" t="inlineStr">
        <is>
          <t>Soja</t>
        </is>
      </c>
      <c r="BF1066" s="24"/>
      <c r="BG1066" s="24"/>
      <c r="BH1066" s="24"/>
      <c r="BI1066" s="24"/>
      <c r="BJ1066" s="24"/>
      <c r="BL1066" s="26" t="inlineStr">
        <is>
          <t>https://www.zumub.com/PT/gorduras-essenciais/conjugated-phosphatidylserine-with-dha-30-capsulas</t>
        </is>
      </c>
    </row>
    <row r="1067" spans="1:64" ht="15.75" customHeight="1" x14ac:dyDescent="0.35">
      <c r="A1067" s="12" t="inlineStr">
        <is>
          <t>Pickle shot anti cãibras, Zumub</t>
        </is>
      </c>
      <c r="B1067" s="28" t="inlineStr">
        <is>
          <t>Zumub</t>
        </is>
      </c>
      <c r="C1067" s="28" t="inlineStr">
        <is>
          <t>-</t>
        </is>
      </c>
      <c r="D1067" s="5" t="inlineStr">
        <is>
          <t>uni 60 (ml)</t>
        </is>
      </c>
      <c r="E1067" s="5">
        <v>60</v>
      </c>
      <c r="F1067" s="10">
        <v>1</v>
      </c>
      <c r="G1067" s="5">
        <f>F1067*E1067</f>
        <v>60</v>
      </c>
      <c r="H1067" s="11">
        <v>6</v>
      </c>
      <c r="I1067" s="22">
        <v>0</v>
      </c>
      <c r="J1067" s="22">
        <v>0</v>
      </c>
      <c r="K1067" s="22">
        <v>0</v>
      </c>
      <c r="L1067" s="22">
        <v>0.7</v>
      </c>
      <c r="M1067" s="22">
        <v>0.1</v>
      </c>
      <c r="N1067" s="22">
        <v>0</v>
      </c>
      <c r="O1067" s="22">
        <v>1.9</v>
      </c>
      <c r="P1067" s="11"/>
      <c r="Q1067" s="11"/>
      <c r="R1067" s="7"/>
      <c r="S1067" s="6">
        <f>IF(H1067&lt;&gt;0,H1067*$G1067/100,"")</f>
        <v>3.6</v>
      </c>
      <c r="T1067" s="13" t="str">
        <f>IF(I1067&lt;&gt;0,I1067*$G1067/100,"")</f>
        <v/>
      </c>
      <c r="U1067" s="13" t="str">
        <f>IF(J1067&lt;&gt;0,J1067*$G1067/100,"")</f>
        <v/>
      </c>
      <c r="V1067" s="13" t="str">
        <f>IF(K1067&lt;&gt;0,K1067*$G1067/100,"")</f>
        <v/>
      </c>
      <c r="W1067" s="13">
        <f>IF(L1067&lt;&gt;0,L1067*$G1067/100,"")</f>
        <v>0.42</v>
      </c>
      <c r="X1067" s="13">
        <f>IF(M1067&lt;&gt;0,M1067*$G1067/100,"")</f>
        <v>0.06</v>
      </c>
      <c r="Y1067" s="13" t="str">
        <f>IF(N1067&lt;&gt;0,N1067*$G1067/100,"")</f>
        <v/>
      </c>
      <c r="Z1067" s="13">
        <f>IF(O1067&lt;&gt;0,O1067*$G1067/100,"")</f>
        <v>1.14</v>
      </c>
      <c r="AA1067" s="13" t="str">
        <f>IF(P1067&lt;&gt;0,P1067*$G1067/100,"")</f>
        <v/>
      </c>
      <c r="AB1067" s="13" t="str">
        <f>IF(Q1067&lt;&gt;0,Q1067*$G1067/100,"")</f>
        <v/>
      </c>
      <c r="AD1067" s="23"/>
      <c r="AE1067" s="23"/>
      <c r="AF1067" s="23">
        <v>3</v>
      </c>
      <c r="AG1067" s="23">
        <v>21.7</v>
      </c>
      <c r="AH1067" s="23"/>
      <c r="AI1067" s="23"/>
      <c r="AJ1067" s="23"/>
      <c r="AK1067" s="23"/>
      <c r="AL1067" s="23"/>
      <c r="AM1067" s="23"/>
      <c r="AN1067" s="23"/>
      <c r="AO1067" s="23"/>
      <c r="AP1067" s="23">
        <v>3.67</v>
      </c>
      <c r="AQ1067" s="23"/>
      <c r="AR1067" s="23"/>
      <c r="AS1067" s="23"/>
      <c r="AU1067" s="24" t="inlineStr">
        <is>
          <t>Água, Vinagre Espiritual, Sal, óleo de aneto, conservante: sorbato de potássio e benzoato de sódio, Citrato de Potássio, Vitamina C (ácido ascórbico), bisglicinato de zinco, Vitamina E (alfa-tocoferóis)</t>
        </is>
      </c>
      <c r="AV1067" s="24"/>
      <c r="AW1067" s="24"/>
      <c r="AX1067" s="24" t="inlineStr">
        <is>
          <t>Por dose (1 shot, 60 ml): Ácido acético 500 mg</t>
        </is>
      </c>
      <c r="AY1067" s="24"/>
      <c r="AZ1067" s="24"/>
      <c r="BB1067" s="25" t="inlineStr">
        <is>
          <t>Não</t>
        </is>
      </c>
      <c r="BC1067" s="27" t="inlineStr">
        <is>
          <t>Não</t>
        </is>
      </c>
      <c r="BD1067" s="27"/>
      <c r="BE1067" s="24" t="inlineStr">
        <is>
          <t>Frutos de casca rija, Amendoim</t>
        </is>
      </c>
      <c r="BF1067" s="24"/>
      <c r="BG1067" s="24"/>
      <c r="BH1067" s="24" t="inlineStr">
        <is>
          <t>Leite/Lactose, Soja, Aipo, Mostarda</t>
        </is>
      </c>
      <c r="BI1067" s="24"/>
      <c r="BJ1067" s="24"/>
      <c r="BL1067" s="26" t="inlineStr">
        <is>
          <t>https://www.zumub.com/PT/nutri-ao-desportiva/intra-treino/pickle-shot-anti-caibras-60ml</t>
        </is>
      </c>
    </row>
    <row r="1068" spans="1:64" ht="15.75" customHeight="1" x14ac:dyDescent="0.35">
      <c r="A1068" s="12" t="inlineStr">
        <is>
          <t>Picolinato de crómio 200 mcg, NOW Foods</t>
        </is>
      </c>
      <c r="B1068" s="28" t="inlineStr">
        <is>
          <t>Zumub</t>
        </is>
      </c>
      <c r="C1068" s="28" t="inlineStr">
        <is>
          <t>-</t>
        </is>
      </c>
      <c r="D1068" s="5" t="inlineStr">
        <is>
          <t>dose 1 cápsula</t>
        </is>
      </c>
      <c r="E1068" s="5"/>
      <c r="F1068" s="10">
        <v>1</v>
      </c>
      <c r="G1068" s="5">
        <f>F1068*E1068</f>
        <v>0</v>
      </c>
      <c r="H1068" s="11"/>
      <c r="I1068" s="22"/>
      <c r="J1068" s="22"/>
      <c r="K1068" s="22"/>
      <c r="L1068" s="22"/>
      <c r="M1068" s="22"/>
      <c r="N1068" s="22"/>
      <c r="O1068" s="22"/>
      <c r="P1068" s="11"/>
      <c r="Q1068" s="11"/>
      <c r="R1068" s="7"/>
      <c r="S1068" s="6" t="str">
        <f>IF(H1068&lt;&gt;0,H1068*$G1068/100,"")</f>
        <v/>
      </c>
      <c r="T1068" s="13" t="str">
        <f>IF(I1068&lt;&gt;0,I1068*$G1068/100,"")</f>
        <v/>
      </c>
      <c r="U1068" s="13" t="str">
        <f>IF(J1068&lt;&gt;0,J1068*$G1068/100,"")</f>
        <v/>
      </c>
      <c r="V1068" s="13" t="str">
        <f>IF(K1068&lt;&gt;0,K1068*$G1068/100,"")</f>
        <v/>
      </c>
      <c r="W1068" s="13" t="str">
        <f>IF(L1068&lt;&gt;0,L1068*$G1068/100,"")</f>
        <v/>
      </c>
      <c r="X1068" s="13" t="str">
        <f>IF(M1068&lt;&gt;0,M1068*$G1068/100,"")</f>
        <v/>
      </c>
      <c r="Y1068" s="13" t="str">
        <f>IF(N1068&lt;&gt;0,N1068*$G1068/100,"")</f>
        <v/>
      </c>
      <c r="Z1068" s="13" t="str">
        <f>IF(O1068&lt;&gt;0,O1068*$G1068/100,"")</f>
        <v/>
      </c>
      <c r="AA1068" s="13" t="str">
        <f>IF(P1068&lt;&gt;0,P1068*$G1068/100,"")</f>
        <v/>
      </c>
      <c r="AB1068" s="13" t="str">
        <f>IF(Q1068&lt;&gt;0,Q1068*$G1068/100,"")</f>
        <v/>
      </c>
      <c r="AD1068" s="23"/>
      <c r="AE1068" s="23"/>
      <c r="AF1068" s="23"/>
      <c r="AG1068" s="23"/>
      <c r="AH1068" s="23"/>
      <c r="AI1068" s="23"/>
      <c r="AJ1068" s="23"/>
      <c r="AK1068" s="23"/>
      <c r="AL1068" s="23"/>
      <c r="AM1068" s="23"/>
      <c r="AN1068" s="23"/>
      <c r="AO1068" s="23"/>
      <c r="AP1068" s="23"/>
      <c r="AQ1068" s="23"/>
      <c r="AR1068" s="23"/>
      <c r="AS1068" s="23"/>
      <c r="AU1068" s="24" t="inlineStr">
        <is>
          <t>Farinha de Arroz e gelatina (cápsula)</t>
        </is>
      </c>
      <c r="AV1068" s="24"/>
      <c r="AW1068" s="24"/>
      <c r="AX1068" s="24" t="inlineStr">
        <is>
          <t>Por dose (1 cápsula): Cromo (picolinato) 200 mcg</t>
        </is>
      </c>
      <c r="AY1068" s="24"/>
      <c r="AZ1068" s="24"/>
      <c r="BB1068" s="25" t="inlineStr">
        <is>
          <t>Não</t>
        </is>
      </c>
      <c r="BC1068" s="27" t="inlineStr">
        <is>
          <t>Não</t>
        </is>
      </c>
      <c r="BD1068" s="27"/>
      <c r="BE1068" s="24"/>
      <c r="BF1068" s="24"/>
      <c r="BG1068" s="24"/>
      <c r="BH1068" s="24"/>
      <c r="BI1068" s="24"/>
      <c r="BJ1068" s="24"/>
      <c r="BL1068" s="26" t="inlineStr">
        <is>
          <t>https://www.zumub.com/PT/emagrecimento/inibidores-e-bloqueadores/chromium-picolinate-200-mcg-100-caps-p-3076</t>
        </is>
      </c>
    </row>
    <row r="1069" spans="1:64" ht="15.75" customHeight="1" x14ac:dyDescent="0.35">
      <c r="A1069" s="12" t="inlineStr">
        <is>
          <t>Picolinato de crómio, Scitec Nutrition</t>
        </is>
      </c>
      <c r="B1069" s="28" t="inlineStr">
        <is>
          <t>Zumub</t>
        </is>
      </c>
      <c r="C1069" s="28" t="inlineStr">
        <is>
          <t>-</t>
        </is>
      </c>
      <c r="D1069" s="5" t="inlineStr">
        <is>
          <t>dose 1 comprimido</t>
        </is>
      </c>
      <c r="E1069" s="5"/>
      <c r="F1069" s="10">
        <v>1</v>
      </c>
      <c r="G1069" s="5">
        <f>F1069*E1069</f>
        <v>0</v>
      </c>
      <c r="H1069" s="11"/>
      <c r="I1069" s="22"/>
      <c r="J1069" s="22"/>
      <c r="K1069" s="22"/>
      <c r="L1069" s="22"/>
      <c r="M1069" s="22"/>
      <c r="N1069" s="22"/>
      <c r="O1069" s="22"/>
      <c r="P1069" s="11"/>
      <c r="Q1069" s="11"/>
      <c r="R1069" s="7"/>
      <c r="S1069" s="6" t="str">
        <f>IF(H1069&lt;&gt;0,H1069*$G1069/100,"")</f>
        <v/>
      </c>
      <c r="T1069" s="13" t="str">
        <f>IF(I1069&lt;&gt;0,I1069*$G1069/100,"")</f>
        <v/>
      </c>
      <c r="U1069" s="13" t="str">
        <f>IF(J1069&lt;&gt;0,J1069*$G1069/100,"")</f>
        <v/>
      </c>
      <c r="V1069" s="13" t="str">
        <f>IF(K1069&lt;&gt;0,K1069*$G1069/100,"")</f>
        <v/>
      </c>
      <c r="W1069" s="13" t="str">
        <f>IF(L1069&lt;&gt;0,L1069*$G1069/100,"")</f>
        <v/>
      </c>
      <c r="X1069" s="13" t="str">
        <f>IF(M1069&lt;&gt;0,M1069*$G1069/100,"")</f>
        <v/>
      </c>
      <c r="Y1069" s="13" t="str">
        <f>IF(N1069&lt;&gt;0,N1069*$G1069/100,"")</f>
        <v/>
      </c>
      <c r="Z1069" s="13" t="str">
        <f>IF(O1069&lt;&gt;0,O1069*$G1069/100,"")</f>
        <v/>
      </c>
      <c r="AA1069" s="13" t="str">
        <f>IF(P1069&lt;&gt;0,P1069*$G1069/100,"")</f>
        <v/>
      </c>
      <c r="AB1069" s="13" t="str">
        <f>IF(Q1069&lt;&gt;0,Q1069*$G1069/100,"")</f>
        <v/>
      </c>
      <c r="AD1069" s="23"/>
      <c r="AE1069" s="23"/>
      <c r="AF1069" s="23"/>
      <c r="AG1069" s="23"/>
      <c r="AH1069" s="23"/>
      <c r="AI1069" s="23"/>
      <c r="AJ1069" s="23"/>
      <c r="AK1069" s="23"/>
      <c r="AL1069" s="23"/>
      <c r="AM1069" s="23"/>
      <c r="AN1069" s="23"/>
      <c r="AO1069" s="23"/>
      <c r="AP1069" s="23"/>
      <c r="AQ1069" s="23"/>
      <c r="AR1069" s="23"/>
      <c r="AS1069" s="23"/>
      <c r="AU1069" s="24" t="inlineStr">
        <is>
          <t>Picolinato de Crómio, Fosfato dicálcico, Ácidos gordos, Croscarmelose de Sódio, Sílica, Sais de magnésio de ácidos gordos, origem vegetal</t>
        </is>
      </c>
      <c r="AV1069" s="24"/>
      <c r="AW1069" s="24"/>
      <c r="AX1069" s="24" t="inlineStr">
        <is>
          <t>Por dose (1 comprimido): Crómio 200 µg</t>
        </is>
      </c>
      <c r="AY1069" s="24"/>
      <c r="AZ1069" s="24"/>
      <c r="BB1069" s="25" t="inlineStr">
        <is>
          <t>Não</t>
        </is>
      </c>
      <c r="BC1069" s="27" t="inlineStr">
        <is>
          <t>Não</t>
        </is>
      </c>
      <c r="BD1069" s="27"/>
      <c r="BE1069" s="24"/>
      <c r="BF1069" s="24"/>
      <c r="BG1069" s="24"/>
      <c r="BH1069" s="24" t="inlineStr">
        <is>
          <t>Glúten, Leite/Lactose, Ovo, Soja, Amendoim</t>
        </is>
      </c>
      <c r="BI1069" s="24"/>
      <c r="BJ1069" s="24"/>
      <c r="BL1069" s="26" t="inlineStr">
        <is>
          <t>https://www.zumub.com/PT/cromio/chromium-picolinate-100-tabs</t>
        </is>
      </c>
    </row>
    <row r="1070" spans="1:64" ht="15.75" customHeight="1" x14ac:dyDescent="0.35">
      <c r="A1070" s="12" t="inlineStr">
        <is>
          <t>Picolinato de crómio, Zumub</t>
        </is>
      </c>
      <c r="B1070" s="28" t="inlineStr">
        <is>
          <t>Zumub</t>
        </is>
      </c>
      <c r="C1070" s="28" t="inlineStr">
        <is>
          <t>-</t>
        </is>
      </c>
      <c r="D1070" s="5" t="inlineStr">
        <is>
          <t>dose 1 comprimido</t>
        </is>
      </c>
      <c r="E1070" s="5"/>
      <c r="F1070" s="10">
        <v>1</v>
      </c>
      <c r="G1070" s="5">
        <f>F1070*E1070</f>
        <v>0</v>
      </c>
      <c r="H1070" s="11"/>
      <c r="I1070" s="22"/>
      <c r="J1070" s="22"/>
      <c r="K1070" s="22"/>
      <c r="L1070" s="22"/>
      <c r="M1070" s="22"/>
      <c r="N1070" s="22"/>
      <c r="O1070" s="22"/>
      <c r="P1070" s="11"/>
      <c r="Q1070" s="11"/>
      <c r="R1070" s="7"/>
      <c r="S1070" s="6" t="str">
        <f>IF(H1070&lt;&gt;0,H1070*$G1070/100,"")</f>
        <v/>
      </c>
      <c r="T1070" s="13" t="str">
        <f>IF(I1070&lt;&gt;0,I1070*$G1070/100,"")</f>
        <v/>
      </c>
      <c r="U1070" s="13" t="str">
        <f>IF(J1070&lt;&gt;0,J1070*$G1070/100,"")</f>
        <v/>
      </c>
      <c r="V1070" s="13" t="str">
        <f>IF(K1070&lt;&gt;0,K1070*$G1070/100,"")</f>
        <v/>
      </c>
      <c r="W1070" s="13" t="str">
        <f>IF(L1070&lt;&gt;0,L1070*$G1070/100,"")</f>
        <v/>
      </c>
      <c r="X1070" s="13" t="str">
        <f>IF(M1070&lt;&gt;0,M1070*$G1070/100,"")</f>
        <v/>
      </c>
      <c r="Y1070" s="13" t="str">
        <f>IF(N1070&lt;&gt;0,N1070*$G1070/100,"")</f>
        <v/>
      </c>
      <c r="Z1070" s="13" t="str">
        <f>IF(O1070&lt;&gt;0,O1070*$G1070/100,"")</f>
        <v/>
      </c>
      <c r="AA1070" s="13" t="str">
        <f>IF(P1070&lt;&gt;0,P1070*$G1070/100,"")</f>
        <v/>
      </c>
      <c r="AB1070" s="13" t="str">
        <f>IF(Q1070&lt;&gt;0,Q1070*$G1070/100,"")</f>
        <v/>
      </c>
      <c r="AD1070" s="23"/>
      <c r="AE1070" s="23"/>
      <c r="AF1070" s="23"/>
      <c r="AG1070" s="23"/>
      <c r="AH1070" s="23"/>
      <c r="AI1070" s="23"/>
      <c r="AJ1070" s="23"/>
      <c r="AK1070" s="23"/>
      <c r="AL1070" s="23"/>
      <c r="AM1070" s="23"/>
      <c r="AN1070" s="23"/>
      <c r="AO1070" s="23"/>
      <c r="AP1070" s="23"/>
      <c r="AQ1070" s="23"/>
      <c r="AR1070" s="23"/>
      <c r="AS1070" s="23"/>
      <c r="AU1070" s="24" t="inlineStr">
        <is>
          <t>Agentes de volume: celulose microcristalina, Fosfatos de cálcio, Agente antiaglomerante (sais de magnésio de ácidos gordos), Agente anti-aglomerante (sílica), Picolinato de Crómio</t>
        </is>
      </c>
      <c r="AV1070" s="24"/>
      <c r="AW1070" s="24"/>
      <c r="AX1070" s="24" t="inlineStr">
        <is>
          <t>Por dose (1 comprimido): Cromo (como picolinato de crómio) 200 μg</t>
        </is>
      </c>
      <c r="AY1070" s="24"/>
      <c r="AZ1070" s="24"/>
      <c r="BB1070" s="25" t="inlineStr">
        <is>
          <t>Não</t>
        </is>
      </c>
      <c r="BC1070" s="27" t="inlineStr">
        <is>
          <t>Não</t>
        </is>
      </c>
      <c r="BD1070" s="27"/>
      <c r="BE1070" s="24"/>
      <c r="BF1070" s="24"/>
      <c r="BG1070" s="24"/>
      <c r="BH1070" s="24" t="inlineStr">
        <is>
          <t>Glúten, Leite/Lactose, Peixe, Crustáceos, Soja, Frutos de casca rija</t>
        </is>
      </c>
      <c r="BI1070" s="24"/>
      <c r="BJ1070" s="24"/>
      <c r="BL1070" s="26" t="inlineStr">
        <is>
          <t>https://www.zumub.com/PT/cromio/chromium-picolinate-100-comprimidos</t>
        </is>
      </c>
    </row>
    <row r="1071" spans="1:64" ht="15.75" customHeight="1" x14ac:dyDescent="0.35">
      <c r="A1071" s="12" t="inlineStr">
        <is>
          <t>Picolinato de zinco, OstroVit</t>
        </is>
      </c>
      <c r="B1071" s="28" t="inlineStr">
        <is>
          <t>Zumub</t>
        </is>
      </c>
      <c r="C1071" s="28" t="inlineStr">
        <is>
          <t>-</t>
        </is>
      </c>
      <c r="D1071" s="5" t="inlineStr">
        <is>
          <t>dose 1 comprimido</t>
        </is>
      </c>
      <c r="E1071" s="5"/>
      <c r="F1071" s="10">
        <v>1</v>
      </c>
      <c r="G1071" s="5">
        <f>F1071*E1071</f>
        <v>0</v>
      </c>
      <c r="H1071" s="11"/>
      <c r="I1071" s="22"/>
      <c r="J1071" s="22"/>
      <c r="K1071" s="22"/>
      <c r="L1071" s="22"/>
      <c r="M1071" s="22"/>
      <c r="N1071" s="22"/>
      <c r="O1071" s="22"/>
      <c r="P1071" s="11"/>
      <c r="Q1071" s="11"/>
      <c r="R1071" s="7"/>
      <c r="S1071" s="6" t="str">
        <f>IF(H1071&lt;&gt;0,H1071*$G1071/100,"")</f>
        <v/>
      </c>
      <c r="T1071" s="13" t="str">
        <f>IF(I1071&lt;&gt;0,I1071*$G1071/100,"")</f>
        <v/>
      </c>
      <c r="U1071" s="13" t="str">
        <f>IF(J1071&lt;&gt;0,J1071*$G1071/100,"")</f>
        <v/>
      </c>
      <c r="V1071" s="13" t="str">
        <f>IF(K1071&lt;&gt;0,K1071*$G1071/100,"")</f>
        <v/>
      </c>
      <c r="W1071" s="13" t="str">
        <f>IF(L1071&lt;&gt;0,L1071*$G1071/100,"")</f>
        <v/>
      </c>
      <c r="X1071" s="13" t="str">
        <f>IF(M1071&lt;&gt;0,M1071*$G1071/100,"")</f>
        <v/>
      </c>
      <c r="Y1071" s="13" t="str">
        <f>IF(N1071&lt;&gt;0,N1071*$G1071/100,"")</f>
        <v/>
      </c>
      <c r="Z1071" s="13" t="str">
        <f>IF(O1071&lt;&gt;0,O1071*$G1071/100,"")</f>
        <v/>
      </c>
      <c r="AA1071" s="13" t="str">
        <f>IF(P1071&lt;&gt;0,P1071*$G1071/100,"")</f>
        <v/>
      </c>
      <c r="AB1071" s="13" t="str">
        <f>IF(Q1071&lt;&gt;0,Q1071*$G1071/100,"")</f>
        <v/>
      </c>
      <c r="AD1071" s="23"/>
      <c r="AE1071" s="23"/>
      <c r="AF1071" s="23"/>
      <c r="AG1071" s="23"/>
      <c r="AH1071" s="23"/>
      <c r="AI1071" s="23"/>
      <c r="AJ1071" s="23"/>
      <c r="AK1071" s="23"/>
      <c r="AL1071" s="23"/>
      <c r="AM1071" s="23"/>
      <c r="AN1071" s="23"/>
      <c r="AO1071" s="23"/>
      <c r="AP1071" s="23"/>
      <c r="AQ1071" s="23"/>
      <c r="AR1071" s="23"/>
      <c r="AS1071" s="23"/>
      <c r="AU1071" s="24" t="inlineStr">
        <is>
          <t>Agente de enchimento (celulose microcristalina), picolinato de zinco (zinco) , Amido, agentes antiaglomerantes: sais de magnésio de ácidos gordos, dióxido de silício</t>
        </is>
      </c>
      <c r="AV1071" s="24"/>
      <c r="AW1071" s="24"/>
      <c r="AX1071" s="24" t="inlineStr">
        <is>
          <t>Por dose (1 comprimido): Zinco 15 mg</t>
        </is>
      </c>
      <c r="AY1071" s="24"/>
      <c r="AZ1071" s="24"/>
      <c r="BB1071" s="25" t="inlineStr">
        <is>
          <t>Não</t>
        </is>
      </c>
      <c r="BC1071" s="27" t="inlineStr">
        <is>
          <t>Não</t>
        </is>
      </c>
      <c r="BD1071" s="27"/>
      <c r="BE1071" s="24"/>
      <c r="BF1071" s="24"/>
      <c r="BG1071" s="24"/>
      <c r="BH1071" s="24" t="inlineStr">
        <is>
          <t>Glúten, Leite/Lactose, Ovo, Peixe, Crustáceos, Soja, Frutos de casca rija, Amendoim</t>
        </is>
      </c>
      <c r="BI1071" s="24"/>
      <c r="BJ1071" s="24"/>
      <c r="BL1071" s="26" t="inlineStr">
        <is>
          <t>https://www.zumub.com/PT/zinco/picolinato-de-zinco-150-comprimidos</t>
        </is>
      </c>
    </row>
    <row r="1072" spans="1:64" ht="15.75" customHeight="1" x14ac:dyDescent="0.35">
      <c r="A1072" s="12" t="inlineStr">
        <is>
          <t>Plant enzymes, NOW Foods</t>
        </is>
      </c>
      <c r="B1072" s="28" t="inlineStr">
        <is>
          <t>Zumub</t>
        </is>
      </c>
      <c r="C1072" s="28" t="inlineStr">
        <is>
          <t>-</t>
        </is>
      </c>
      <c r="D1072" s="5" t="inlineStr">
        <is>
          <t>dose 1 cápsula</t>
        </is>
      </c>
      <c r="E1072" s="5"/>
      <c r="F1072" s="10">
        <v>1</v>
      </c>
      <c r="G1072" s="5">
        <f>F1072*E1072</f>
        <v>0</v>
      </c>
      <c r="H1072" s="11"/>
      <c r="I1072" s="22"/>
      <c r="J1072" s="22"/>
      <c r="K1072" s="22"/>
      <c r="L1072" s="22"/>
      <c r="M1072" s="22"/>
      <c r="N1072" s="22"/>
      <c r="O1072" s="22"/>
      <c r="P1072" s="11"/>
      <c r="Q1072" s="11"/>
      <c r="R1072" s="7"/>
      <c r="S1072" s="6" t="str">
        <f>IF(H1072&lt;&gt;0,H1072*$G1072/100,"")</f>
        <v/>
      </c>
      <c r="T1072" s="13" t="str">
        <f>IF(I1072&lt;&gt;0,I1072*$G1072/100,"")</f>
        <v/>
      </c>
      <c r="U1072" s="13" t="str">
        <f>IF(J1072&lt;&gt;0,J1072*$G1072/100,"")</f>
        <v/>
      </c>
      <c r="V1072" s="13" t="str">
        <f>IF(K1072&lt;&gt;0,K1072*$G1072/100,"")</f>
        <v/>
      </c>
      <c r="W1072" s="13" t="str">
        <f>IF(L1072&lt;&gt;0,L1072*$G1072/100,"")</f>
        <v/>
      </c>
      <c r="X1072" s="13" t="str">
        <f>IF(M1072&lt;&gt;0,M1072*$G1072/100,"")</f>
        <v/>
      </c>
      <c r="Y1072" s="13" t="str">
        <f>IF(N1072&lt;&gt;0,N1072*$G1072/100,"")</f>
        <v/>
      </c>
      <c r="Z1072" s="13" t="str">
        <f>IF(O1072&lt;&gt;0,O1072*$G1072/100,"")</f>
        <v/>
      </c>
      <c r="AA1072" s="13" t="str">
        <f>IF(P1072&lt;&gt;0,P1072*$G1072/100,"")</f>
        <v/>
      </c>
      <c r="AB1072" s="13" t="str">
        <f>IF(Q1072&lt;&gt;0,Q1072*$G1072/100,"")</f>
        <v/>
      </c>
      <c r="AD1072" s="23"/>
      <c r="AE1072" s="23"/>
      <c r="AF1072" s="23"/>
      <c r="AG1072" s="23"/>
      <c r="AH1072" s="23"/>
      <c r="AI1072" s="23"/>
      <c r="AJ1072" s="23"/>
      <c r="AK1072" s="23"/>
      <c r="AL1072" s="23"/>
      <c r="AM1072" s="23"/>
      <c r="AN1072" s="23"/>
      <c r="AO1072" s="23"/>
      <c r="AP1072" s="23"/>
      <c r="AQ1072" s="23"/>
      <c r="AR1072" s="23"/>
      <c r="AS1072" s="23"/>
      <c r="AU1072" s="24" t="inlineStr">
        <is>
          <t>Celulose Mycrocrystalline, Hipromelose (cápsula de celulose), Estearato de Magnésio (fonte vegetal), MCT (triglicerídeos de cadeia média)</t>
        </is>
      </c>
      <c r="AV1072" s="24"/>
      <c r="AW1072" s="24"/>
      <c r="AX1072" s="24" t="inlineStr">
        <is>
          <t>Por dose (1 cápsula): Mistura Multi-Enzimática 71 mg; Protease 12500 HUT; Protease Estável em Ácido 2500 HUT; Amilase 2500 DU; Lipase 750 FIP; Celulase 500 CU; Lactase 200 ALU; Papaína (de papaia) 6000 FCC PU; Bromelaína (de abacaxi) 5000 FCC PU</t>
        </is>
      </c>
      <c r="AY1072" s="24"/>
      <c r="AZ1072" s="24"/>
      <c r="BB1072" s="25" t="inlineStr">
        <is>
          <t>Não</t>
        </is>
      </c>
      <c r="BC1072" s="27" t="inlineStr">
        <is>
          <t>Não</t>
        </is>
      </c>
      <c r="BD1072" s="27"/>
      <c r="BE1072" s="24" t="inlineStr">
        <is>
          <t>Sulfitos</t>
        </is>
      </c>
      <c r="BF1072" s="24"/>
      <c r="BG1072" s="24"/>
      <c r="BH1072" s="24"/>
      <c r="BI1072" s="24"/>
      <c r="BJ1072" s="24"/>
      <c r="BL1072" s="26" t="inlineStr">
        <is>
          <t>https://www.zumub.com/PT/saude-e-bem-estar/digestao-e-enzimas/plant-enzyme-120-capsulas</t>
        </is>
      </c>
    </row>
    <row r="1073" spans="1:64" ht="15.75" customHeight="1" x14ac:dyDescent="0.35">
      <c r="A1073" s="12" t="inlineStr">
        <is>
          <t>Platinum 100% creatine, MuscleTech</t>
        </is>
      </c>
      <c r="B1073" s="28" t="inlineStr">
        <is>
          <t>Zumub</t>
        </is>
      </c>
      <c r="C1073" s="28" t="inlineStr">
        <is>
          <t>-</t>
        </is>
      </c>
      <c r="D1073" s="5" t="inlineStr">
        <is>
          <t>porção 5 (g)</t>
        </is>
      </c>
      <c r="E1073" s="5">
        <v>5</v>
      </c>
      <c r="F1073" s="10">
        <v>1</v>
      </c>
      <c r="G1073" s="5">
        <f>F1073*E1073</f>
        <v>5</v>
      </c>
      <c r="H1073" s="11"/>
      <c r="I1073" s="22"/>
      <c r="J1073" s="22"/>
      <c r="K1073" s="22"/>
      <c r="L1073" s="22"/>
      <c r="M1073" s="22"/>
      <c r="N1073" s="22"/>
      <c r="O1073" s="22"/>
      <c r="P1073" s="11"/>
      <c r="Q1073" s="11"/>
      <c r="R1073" s="7"/>
      <c r="S1073" s="6" t="str">
        <f>IF(H1073&lt;&gt;0,H1073*$G1073/100,"")</f>
        <v/>
      </c>
      <c r="T1073" s="13" t="str">
        <f>IF(I1073&lt;&gt;0,I1073*$G1073/100,"")</f>
        <v/>
      </c>
      <c r="U1073" s="13" t="str">
        <f>IF(J1073&lt;&gt;0,J1073*$G1073/100,"")</f>
        <v/>
      </c>
      <c r="V1073" s="13" t="str">
        <f>IF(K1073&lt;&gt;0,K1073*$G1073/100,"")</f>
        <v/>
      </c>
      <c r="W1073" s="13" t="str">
        <f>IF(L1073&lt;&gt;0,L1073*$G1073/100,"")</f>
        <v/>
      </c>
      <c r="X1073" s="13" t="str">
        <f>IF(M1073&lt;&gt;0,M1073*$G1073/100,"")</f>
        <v/>
      </c>
      <c r="Y1073" s="13" t="str">
        <f>IF(N1073&lt;&gt;0,N1073*$G1073/100,"")</f>
        <v/>
      </c>
      <c r="Z1073" s="13" t="str">
        <f>IF(O1073&lt;&gt;0,O1073*$G1073/100,"")</f>
        <v/>
      </c>
      <c r="AA1073" s="13" t="str">
        <f>IF(P1073&lt;&gt;0,P1073*$G1073/100,"")</f>
        <v/>
      </c>
      <c r="AB1073" s="13" t="str">
        <f>IF(Q1073&lt;&gt;0,Q1073*$G1073/100,"")</f>
        <v/>
      </c>
      <c r="AD1073" s="23"/>
      <c r="AE1073" s="23"/>
      <c r="AF1073" s="23"/>
      <c r="AG1073" s="23"/>
      <c r="AH1073" s="23"/>
      <c r="AI1073" s="23"/>
      <c r="AJ1073" s="23"/>
      <c r="AK1073" s="23"/>
      <c r="AL1073" s="23"/>
      <c r="AM1073" s="23"/>
      <c r="AN1073" s="23"/>
      <c r="AO1073" s="23"/>
      <c r="AP1073" s="23"/>
      <c r="AQ1073" s="23"/>
      <c r="AR1073" s="23"/>
      <c r="AS1073" s="23"/>
      <c r="AU1073" s="24"/>
      <c r="AV1073" s="24"/>
      <c r="AW1073" s="24"/>
      <c r="AX1073" s="24" t="inlineStr">
        <is>
          <t>Por dose (1 porção, 5 g): Monohidrato de creatina 5 g</t>
        </is>
      </c>
      <c r="AY1073" s="24"/>
      <c r="AZ1073" s="24"/>
      <c r="BB1073" s="25" t="inlineStr">
        <is>
          <t>Não</t>
        </is>
      </c>
      <c r="BC1073" s="27" t="inlineStr">
        <is>
          <t>Não</t>
        </is>
      </c>
      <c r="BD1073" s="27"/>
      <c r="BE1073" s="24"/>
      <c r="BF1073" s="24"/>
      <c r="BG1073" s="24"/>
      <c r="BH1073" s="24" t="inlineStr">
        <is>
          <t>Glúten, Leite/Lactose, Ovo, Soja, Frutos de casca rija, Amendoim</t>
        </is>
      </c>
      <c r="BI1073" s="24"/>
      <c r="BJ1073" s="24"/>
      <c r="BL1073" s="26" t="inlineStr">
        <is>
          <t>https://www.zumub.com/PT/creatina-creatina-monohidratada-c-213_165_74/platinum-100-creatine-400g</t>
        </is>
      </c>
    </row>
    <row r="1074" spans="1:64" ht="15.75" customHeight="1" x14ac:dyDescent="0.35">
      <c r="A1074" s="12" t="inlineStr">
        <is>
          <t>Platinum 100% EAA, MuscleTech</t>
        </is>
      </c>
      <c r="B1074" s="28" t="inlineStr">
        <is>
          <t>Zumub</t>
        </is>
      </c>
      <c r="C1074" s="28" t="inlineStr">
        <is>
          <t>-</t>
        </is>
      </c>
      <c r="D1074" s="5" t="inlineStr">
        <is>
          <t>scoop 13 (g)</t>
        </is>
      </c>
      <c r="E1074" s="5">
        <v>13</v>
      </c>
      <c r="F1074" s="10">
        <v>1</v>
      </c>
      <c r="G1074" s="5">
        <f>F1074*E1074</f>
        <v>13</v>
      </c>
      <c r="H1074" s="11"/>
      <c r="I1074" s="22"/>
      <c r="J1074" s="22"/>
      <c r="K1074" s="22"/>
      <c r="L1074" s="22"/>
      <c r="M1074" s="22"/>
      <c r="N1074" s="22"/>
      <c r="O1074" s="22">
        <v>1.92</v>
      </c>
      <c r="P1074" s="11">
        <v>923</v>
      </c>
      <c r="Q1074" s="11"/>
      <c r="R1074" s="7"/>
      <c r="S1074" s="6" t="str">
        <f>IF(H1074&lt;&gt;0,H1074*$G1074/100,"")</f>
        <v/>
      </c>
      <c r="T1074" s="13" t="str">
        <f>IF(I1074&lt;&gt;0,I1074*$G1074/100,"")</f>
        <v/>
      </c>
      <c r="U1074" s="13" t="str">
        <f>IF(J1074&lt;&gt;0,J1074*$G1074/100,"")</f>
        <v/>
      </c>
      <c r="V1074" s="13" t="str">
        <f>IF(K1074&lt;&gt;0,K1074*$G1074/100,"")</f>
        <v/>
      </c>
      <c r="W1074" s="13" t="str">
        <f>IF(L1074&lt;&gt;0,L1074*$G1074/100,"")</f>
        <v/>
      </c>
      <c r="X1074" s="13" t="str">
        <f>IF(M1074&lt;&gt;0,M1074*$G1074/100,"")</f>
        <v/>
      </c>
      <c r="Y1074" s="13" t="str">
        <f>IF(N1074&lt;&gt;0,N1074*$G1074/100,"")</f>
        <v/>
      </c>
      <c r="Z1074" s="13">
        <f>IF(O1074&lt;&gt;0,O1074*$G1074/100,"")</f>
        <v>0.2496</v>
      </c>
      <c r="AA1074" s="13">
        <f>IF(P1074&lt;&gt;0,P1074*$G1074/100,"")</f>
        <v>119.99</v>
      </c>
      <c r="AB1074" s="13" t="str">
        <f>IF(Q1074&lt;&gt;0,Q1074*$G1074/100,"")</f>
        <v/>
      </c>
      <c r="AD1074" s="23"/>
      <c r="AE1074" s="23">
        <v>57.7</v>
      </c>
      <c r="AF1074" s="23"/>
      <c r="AG1074" s="23">
        <v>1538</v>
      </c>
      <c r="AH1074" s="23"/>
      <c r="AI1074" s="23"/>
      <c r="AJ1074" s="23"/>
      <c r="AK1074" s="23">
        <v>7.69</v>
      </c>
      <c r="AL1074" s="23"/>
      <c r="AM1074" s="23"/>
      <c r="AN1074" s="23">
        <v>2331</v>
      </c>
      <c r="AO1074" s="23">
        <v>433</v>
      </c>
      <c r="AP1074" s="23">
        <v>11.5</v>
      </c>
      <c r="AQ1074" s="23">
        <v>931</v>
      </c>
      <c r="AR1074" s="23"/>
      <c r="AS1074" s="23"/>
      <c r="AU1074" s="24" t="inlineStr">
        <is>
          <t>Aminoácidos essenciais (L-leucina, L-valina, L-lisina, L-fenilalanina, L Treonina, L-isoleucina, L Histidina, L-metionina, L-triptofano), Reguladores de Acidez (Ácido Málico, Ácido Cítrico, Citrato Trissódico), sal de potássio do ácido ortofosfórico, Ácido L-ascórbico, Fosforoso, Sais de cálcio de ácido cítrico, D-pantotenato de cálcio, Cloreto de Sódio, Citrato de Sódio, Hidróxido de Magnésio, D-pantotenato de cálcio, Gluconato de zinco, Vitamina B6 (cloridrato de piridoxina), Vitamina D (como Cholecalciferol), Anti-aglomerante (Dióxido de Silício), Aromatizantes, Adoçante (Sucralose), concentrado de spirulina, Extrato de fruta Malus Domestica (Maçã) , Lecitina Emulsionante, Coloração (curcumina)</t>
        </is>
      </c>
      <c r="AV1074" s="24"/>
      <c r="AW1074" s="24"/>
      <c r="AX1074" s="24" t="inlineStr">
        <is>
          <t>Por dose (1 colher, 13 g): Ácido pantoténico 5 mg; L-Leucina 3 g; L-Treonina 1.15 g; L-isoleucina 750 mg; L-valina 750 mg; L-Lisina (a partir de L-lisina monohidrocloreto) 500 mg; L-fenilalanina 370 mg; L-Histidina 250 mg; L-metionina 150 mg; L-triptofano 80 mg | A informação nutricional é baseada no sabor Maçã e é ligeiramente diversa para outros sabores. | Aminoácidos essenciais (EAAs) | Hidrocloreto de L-histidina</t>
        </is>
      </c>
      <c r="AY1074" s="24"/>
      <c r="AZ1074" s="24"/>
      <c r="BB1074" s="25" t="inlineStr">
        <is>
          <t>Não</t>
        </is>
      </c>
      <c r="BC1074" s="27" t="inlineStr">
        <is>
          <t>Não</t>
        </is>
      </c>
      <c r="BD1074" s="27"/>
      <c r="BE1074" s="24"/>
      <c r="BF1074" s="24"/>
      <c r="BG1074" s="24"/>
      <c r="BH1074" s="24" t="inlineStr">
        <is>
          <t>Leite/Lactose, Ovo, Peixe, Crustáceos, Soja, Mostarda, Sulfitos</t>
        </is>
      </c>
      <c r="BI1074" s="24"/>
      <c r="BJ1074" s="24"/>
      <c r="BL1074" s="26" t="inlineStr">
        <is>
          <t>https://www.zumub.com/PT/bcaa-c-137/platinum-100-eaa-30-doses</t>
        </is>
      </c>
    </row>
    <row r="1075" spans="1:64" ht="15.75" customHeight="1" x14ac:dyDescent="0.35">
      <c r="A1075" s="12" t="inlineStr">
        <is>
          <t>Pó com complexo de cogumelos, Bulk</t>
        </is>
      </c>
      <c r="B1075" s="28" t="inlineStr">
        <is>
          <t>Bulk</t>
        </is>
      </c>
      <c r="C1075" s="28" t="inlineStr">
        <is>
          <t>-</t>
        </is>
      </c>
      <c r="D1075" s="5" t="inlineStr">
        <is>
          <t>porção 2 (g)</t>
        </is>
      </c>
      <c r="E1075" s="5">
        <v>2</v>
      </c>
      <c r="F1075" s="10">
        <v>1</v>
      </c>
      <c r="G1075" s="5">
        <f>F1075*E1075</f>
        <v>2</v>
      </c>
      <c r="H1075" s="11"/>
      <c r="I1075" s="22"/>
      <c r="J1075" s="22"/>
      <c r="K1075" s="22"/>
      <c r="L1075" s="22"/>
      <c r="M1075" s="22"/>
      <c r="N1075" s="22"/>
      <c r="O1075" s="22"/>
      <c r="P1075" s="11"/>
      <c r="Q1075" s="11"/>
      <c r="R1075" s="7"/>
      <c r="S1075" s="6" t="str">
        <f>IF(H1075&lt;&gt;0,H1075*$G1075/100,"")</f>
        <v/>
      </c>
      <c r="T1075" s="13" t="str">
        <f>IF(I1075&lt;&gt;0,I1075*$G1075/100,"")</f>
        <v/>
      </c>
      <c r="U1075" s="13" t="str">
        <f>IF(J1075&lt;&gt;0,J1075*$G1075/100,"")</f>
        <v/>
      </c>
      <c r="V1075" s="13" t="str">
        <f>IF(K1075&lt;&gt;0,K1075*$G1075/100,"")</f>
        <v/>
      </c>
      <c r="W1075" s="13" t="str">
        <f>IF(L1075&lt;&gt;0,L1075*$G1075/100,"")</f>
        <v/>
      </c>
      <c r="X1075" s="13" t="str">
        <f>IF(M1075&lt;&gt;0,M1075*$G1075/100,"")</f>
        <v/>
      </c>
      <c r="Y1075" s="13" t="str">
        <f>IF(N1075&lt;&gt;0,N1075*$G1075/100,"")</f>
        <v/>
      </c>
      <c r="Z1075" s="13" t="str">
        <f>IF(O1075&lt;&gt;0,O1075*$G1075/100,"")</f>
        <v/>
      </c>
      <c r="AA1075" s="13" t="str">
        <f>IF(P1075&lt;&gt;0,P1075*$G1075/100,"")</f>
        <v/>
      </c>
      <c r="AB1075" s="13" t="str">
        <f>IF(Q1075&lt;&gt;0,Q1075*$G1075/100,"")</f>
        <v/>
      </c>
      <c r="AD1075" s="23"/>
      <c r="AE1075" s="23">
        <v>500</v>
      </c>
      <c r="AF1075" s="23"/>
      <c r="AG1075" s="23"/>
      <c r="AH1075" s="23"/>
      <c r="AI1075" s="23"/>
      <c r="AJ1075" s="23"/>
      <c r="AK1075" s="23"/>
      <c r="AL1075" s="23"/>
      <c r="AM1075" s="23"/>
      <c r="AN1075" s="23"/>
      <c r="AO1075" s="23"/>
      <c r="AP1075" s="23"/>
      <c r="AQ1075" s="23"/>
      <c r="AR1075" s="23"/>
      <c r="AS1075" s="23"/>
      <c r="AU1075" s="24" t="inlineStr">
        <is>
          <t>Mistura de cogumelos (extrato de corpo de frutificação de Juba de Leão 10:1, extrato de corpo de frutificação de Cordyceps 10:1, extrato de corpo de frutificação de Reishi 10:1, extrato de corpo de frutificação de Chaga 10:1, extrato de corpo de frutificação de Maitake 4:1, Maltodextrina, agente antiaglomerante [estearato de magnésio], vitamina D3 [colecalciferol]).</t>
        </is>
      </c>
      <c r="AV1075" s="24"/>
      <c r="AW1075" s="24"/>
      <c r="AX1075" s="24" t="inlineStr">
        <is>
          <t>Por dose (2 g): Extrato do Cogumelo Lion's Mane 500 mg; Extrato de Cordyceps sinensis 500 mg; Extrato de Cogumelo Reishi 250 mg; Extrato de Cogumelo Chaga 250 mg; Extrato de Cogumelo Maitake 250 mg | Adequado a veganos</t>
        </is>
      </c>
      <c r="AY1075" s="24"/>
      <c r="AZ1075" s="24"/>
      <c r="BB1075" s="25" t="inlineStr">
        <is>
          <t>Não</t>
        </is>
      </c>
      <c r="BC1075" s="27" t="inlineStr">
        <is>
          <t>Não</t>
        </is>
      </c>
      <c r="BD1075" s="27"/>
      <c r="BE1075" s="24"/>
      <c r="BF1075" s="24"/>
      <c r="BG1075" s="24"/>
      <c r="BH1075" s="24" t="inlineStr">
        <is>
          <t>Glúten, Leite/Lactose, Soja, Mostarda, Sésamo, Sulfitos</t>
        </is>
      </c>
      <c r="BI1075" s="24"/>
      <c r="BJ1075" s="24"/>
      <c r="BL1075" s="26" t="inlineStr">
        <is>
          <t>https://www.bulk.com/pt/products/po-de-cogumelos/bpb-mush-powd</t>
        </is>
      </c>
    </row>
    <row r="1076" spans="1:64" ht="15.75" customHeight="1" x14ac:dyDescent="0.35">
      <c r="A1076" s="12" t="inlineStr">
        <is>
          <t>Pó de colagénio para beleza (vários sabores), Myvitamins</t>
        </is>
      </c>
      <c r="B1076" s="28" t="inlineStr">
        <is>
          <t>Myprotein</t>
        </is>
      </c>
      <c r="C1076" s="28" t="inlineStr">
        <is>
          <t>-</t>
        </is>
      </c>
      <c r="D1076" s="5" t="inlineStr">
        <is>
          <t>dose</t>
        </is>
      </c>
      <c r="E1076" s="5"/>
      <c r="F1076" s="10">
        <v>1</v>
      </c>
      <c r="G1076" s="5">
        <f>F1076*E1076</f>
        <v>0</v>
      </c>
      <c r="H1076" s="11"/>
      <c r="I1076" s="22"/>
      <c r="J1076" s="22"/>
      <c r="K1076" s="22"/>
      <c r="L1076" s="22"/>
      <c r="M1076" s="22"/>
      <c r="N1076" s="22"/>
      <c r="O1076" s="22"/>
      <c r="P1076" s="11"/>
      <c r="Q1076" s="11"/>
      <c r="R1076" s="7"/>
      <c r="S1076" s="6" t="str">
        <f>IF(H1076&lt;&gt;0,H1076*$G1076/100,"")</f>
        <v/>
      </c>
      <c r="T1076" s="13" t="str">
        <f>IF(I1076&lt;&gt;0,I1076*$G1076/100,"")</f>
        <v/>
      </c>
      <c r="U1076" s="13" t="str">
        <f>IF(J1076&lt;&gt;0,J1076*$G1076/100,"")</f>
        <v/>
      </c>
      <c r="V1076" s="13" t="str">
        <f>IF(K1076&lt;&gt;0,K1076*$G1076/100,"")</f>
        <v/>
      </c>
      <c r="W1076" s="13" t="str">
        <f>IF(L1076&lt;&gt;0,L1076*$G1076/100,"")</f>
        <v/>
      </c>
      <c r="X1076" s="13" t="str">
        <f>IF(M1076&lt;&gt;0,M1076*$G1076/100,"")</f>
        <v/>
      </c>
      <c r="Y1076" s="13" t="str">
        <f>IF(N1076&lt;&gt;0,N1076*$G1076/100,"")</f>
        <v/>
      </c>
      <c r="Z1076" s="13" t="str">
        <f>IF(O1076&lt;&gt;0,O1076*$G1076/100,"")</f>
        <v/>
      </c>
      <c r="AA1076" s="13" t="str">
        <f>IF(P1076&lt;&gt;0,P1076*$G1076/100,"")</f>
        <v/>
      </c>
      <c r="AB1076" s="13" t="str">
        <f>IF(Q1076&lt;&gt;0,Q1076*$G1076/100,"")</f>
        <v/>
      </c>
      <c r="AD1076" s="23"/>
      <c r="AE1076" s="23"/>
      <c r="AF1076" s="23"/>
      <c r="AG1076" s="23"/>
      <c r="AH1076" s="23"/>
      <c r="AI1076" s="23"/>
      <c r="AJ1076" s="23"/>
      <c r="AK1076" s="23"/>
      <c r="AL1076" s="23"/>
      <c r="AM1076" s="23"/>
      <c r="AN1076" s="23"/>
      <c r="AO1076" s="23"/>
      <c r="AP1076" s="23"/>
      <c r="AQ1076" s="23"/>
      <c r="AR1076" s="23"/>
      <c r="AS1076" s="23"/>
      <c r="AU1076" s="24" t="inlineStr">
        <is>
          <t>Pêssego: Peptídeos de Colagénio de Bovino Hidrolisado (77%), Aromatizante, Ácido (Ácido Cítrico), Vitaminas do Complexo B (Niacina, Ácido Pantoténico, Vitamina B6, Vitamina B1, Vitamina B2, Ácido Fólico, Biotina, Vitamina B12), Hialuronato de Sódio, Corantes (Carotenos, Vermelho de Beterraba), Vitamina C, Edulcorante (Sucralose).</t>
        </is>
      </c>
      <c r="AV1076" s="24"/>
      <c r="AW1076" s="24"/>
      <c r="AX1076" s="24" t="inlineStr">
        <is>
          <t>Por dose: Energia 43 kcal; Lípidos 0g; dos quais saturados 0g; Hidratos de Carbono 1,4g; dos quais açúcares 0g; Proteína 9,0g; Sal 0,07g; Ácido Hialurónico 120mg; Vitamina C 40mg; Niacina 2,4mg; Ácido pantoténico 0,90mg; Vitamina B2 0,21mg; Vitamina B6 0,21mg; Vitamina B1 0,17mg; Ácido Fólico 30,0µg; Biotina 7,5µg; Vitamina B12 0,38µg</t>
        </is>
      </c>
      <c r="AY1076" s="24"/>
      <c r="AZ1076" s="24"/>
      <c r="BB1076" s="25" t="inlineStr">
        <is>
          <t>Não</t>
        </is>
      </c>
      <c r="BC1076" s="27" t="inlineStr">
        <is>
          <t>Não</t>
        </is>
      </c>
      <c r="BD1076" s="27"/>
      <c r="BE1076" s="24"/>
      <c r="BF1076" s="24"/>
      <c r="BG1076" s="24"/>
      <c r="BH1076" s="24" t="inlineStr">
        <is>
          <t>Leite/Lactose</t>
        </is>
      </c>
      <c r="BI1076" s="24"/>
      <c r="BJ1076" s="24"/>
      <c r="BL1076" s="26" t="inlineStr">
        <is>
          <t>https://www.myprotein.pt/p/vitamins/po-de-colagenio-para-beleza/12042337/</t>
        </is>
      </c>
    </row>
    <row r="1077" spans="1:64" ht="15.75" customHeight="1" x14ac:dyDescent="0.35">
      <c r="A1077" s="12" t="inlineStr">
        <is>
          <t>Pó de proteína de colagénio (vários sabores), Myprotein</t>
        </is>
      </c>
      <c r="B1077" s="28" t="inlineStr">
        <is>
          <t>Myprotein</t>
        </is>
      </c>
      <c r="C1077" s="28" t="inlineStr">
        <is>
          <t>-</t>
        </is>
      </c>
      <c r="D1077" s="5" t="inlineStr">
        <is>
          <t>scoop 26 (g)</t>
        </is>
      </c>
      <c r="E1077" s="5">
        <v>26</v>
      </c>
      <c r="F1077" s="10">
        <v>1</v>
      </c>
      <c r="G1077" s="5">
        <f>F1077*E1077</f>
        <v>26</v>
      </c>
      <c r="H1077" s="11">
        <v>360</v>
      </c>
      <c r="I1077" s="22">
        <v>90</v>
      </c>
      <c r="J1077" s="22">
        <v>0</v>
      </c>
      <c r="K1077" s="22">
        <v>0</v>
      </c>
      <c r="L1077" s="22">
        <v>0</v>
      </c>
      <c r="M1077" s="22">
        <v>0</v>
      </c>
      <c r="N1077" s="22"/>
      <c r="O1077" s="22">
        <v>0.5</v>
      </c>
      <c r="P1077" s="11"/>
      <c r="Q1077" s="11"/>
      <c r="R1077" s="7"/>
      <c r="S1077" s="6">
        <f>IF(H1077&lt;&gt;0,H1077*$G1077/100,"")</f>
        <v>93.6</v>
      </c>
      <c r="T1077" s="13">
        <f>IF(I1077&lt;&gt;0,I1077*$G1077/100,"")</f>
        <v>23.4</v>
      </c>
      <c r="U1077" s="13" t="str">
        <f>IF(J1077&lt;&gt;0,J1077*$G1077/100,"")</f>
        <v/>
      </c>
      <c r="V1077" s="13" t="str">
        <f>IF(K1077&lt;&gt;0,K1077*$G1077/100,"")</f>
        <v/>
      </c>
      <c r="W1077" s="13" t="str">
        <f>IF(L1077&lt;&gt;0,L1077*$G1077/100,"")</f>
        <v/>
      </c>
      <c r="X1077" s="13" t="str">
        <f>IF(M1077&lt;&gt;0,M1077*$G1077/100,"")</f>
        <v/>
      </c>
      <c r="Y1077" s="13" t="str">
        <f>IF(N1077&lt;&gt;0,N1077*$G1077/100,"")</f>
        <v/>
      </c>
      <c r="Z1077" s="13">
        <f>IF(O1077&lt;&gt;0,O1077*$G1077/100,"")</f>
        <v>0.13</v>
      </c>
      <c r="AA1077" s="13" t="str">
        <f>IF(P1077&lt;&gt;0,P1077*$G1077/100,"")</f>
        <v/>
      </c>
      <c r="AB1077" s="13" t="str">
        <f>IF(Q1077&lt;&gt;0,Q1077*$G1077/100,"")</f>
        <v/>
      </c>
      <c r="AD1077" s="23"/>
      <c r="AE1077" s="23"/>
      <c r="AF1077" s="23"/>
      <c r="AG1077" s="23"/>
      <c r="AH1077" s="23"/>
      <c r="AI1077" s="23"/>
      <c r="AJ1077" s="23"/>
      <c r="AK1077" s="23"/>
      <c r="AL1077" s="23"/>
      <c r="AM1077" s="23"/>
      <c r="AN1077" s="23"/>
      <c r="AO1077" s="23"/>
      <c r="AP1077" s="23"/>
      <c r="AQ1077" s="23"/>
      <c r="AR1077" s="23"/>
      <c r="AS1077" s="23"/>
      <c r="AU1077" s="24" t="inlineStr">
        <is>
          <t>Péptido de Colagénio Bovino Hidrolisado (100 %). Produzido numa instalação que também manuseia leite.</t>
        </is>
      </c>
      <c r="AV1077" s="24"/>
      <c r="AW1077" s="24"/>
      <c r="AX1077" s="24"/>
      <c r="AY1077" s="24"/>
      <c r="AZ1077" s="24"/>
      <c r="BB1077" s="25" t="inlineStr">
        <is>
          <t>Não</t>
        </is>
      </c>
      <c r="BC1077" s="27" t="inlineStr">
        <is>
          <t>Sim</t>
        </is>
      </c>
      <c r="BD1077" s="27"/>
      <c r="BE1077" s="24"/>
      <c r="BF1077" s="24"/>
      <c r="BG1077" s="24"/>
      <c r="BH1077" s="24"/>
      <c r="BI1077" s="24"/>
      <c r="BJ1077" s="24"/>
      <c r="BL1077" s="26" t="inlineStr">
        <is>
          <t>https://www.myprotein.pt/p/sports-nutrition/po-de-proteina-de-colagenio/11067704/</t>
        </is>
      </c>
    </row>
    <row r="1078" spans="1:64" ht="15.75" customHeight="1" x14ac:dyDescent="0.35">
      <c r="A1078" s="12" t="inlineStr">
        <is>
          <t>Pó para a saúde da pele, Bulk</t>
        </is>
      </c>
      <c r="B1078" s="28" t="inlineStr">
        <is>
          <t>Bulk</t>
        </is>
      </c>
      <c r="C1078" s="28" t="inlineStr">
        <is>
          <t>-</t>
        </is>
      </c>
      <c r="D1078" s="5" t="inlineStr">
        <is>
          <t>porção 10 (g)</t>
        </is>
      </c>
      <c r="E1078" s="5">
        <v>10</v>
      </c>
      <c r="F1078" s="10">
        <v>1</v>
      </c>
      <c r="G1078" s="5">
        <f>F1078*E1078</f>
        <v>10</v>
      </c>
      <c r="H1078" s="11"/>
      <c r="I1078" s="22"/>
      <c r="J1078" s="22"/>
      <c r="K1078" s="22"/>
      <c r="L1078" s="22"/>
      <c r="M1078" s="22"/>
      <c r="N1078" s="22"/>
      <c r="O1078" s="22"/>
      <c r="P1078" s="11"/>
      <c r="Q1078" s="11"/>
      <c r="R1078" s="7"/>
      <c r="S1078" s="6" t="str">
        <f>IF(H1078&lt;&gt;0,H1078*$G1078/100,"")</f>
        <v/>
      </c>
      <c r="T1078" s="13" t="str">
        <f>IF(I1078&lt;&gt;0,I1078*$G1078/100,"")</f>
        <v/>
      </c>
      <c r="U1078" s="13" t="str">
        <f>IF(J1078&lt;&gt;0,J1078*$G1078/100,"")</f>
        <v/>
      </c>
      <c r="V1078" s="13" t="str">
        <f>IF(K1078&lt;&gt;0,K1078*$G1078/100,"")</f>
        <v/>
      </c>
      <c r="W1078" s="13" t="str">
        <f>IF(L1078&lt;&gt;0,L1078*$G1078/100,"")</f>
        <v/>
      </c>
      <c r="X1078" s="13" t="str">
        <f>IF(M1078&lt;&gt;0,M1078*$G1078/100,"")</f>
        <v/>
      </c>
      <c r="Y1078" s="13" t="str">
        <f>IF(N1078&lt;&gt;0,N1078*$G1078/100,"")</f>
        <v/>
      </c>
      <c r="Z1078" s="13" t="str">
        <f>IF(O1078&lt;&gt;0,O1078*$G1078/100,"")</f>
        <v/>
      </c>
      <c r="AA1078" s="13" t="str">
        <f>IF(P1078&lt;&gt;0,P1078*$G1078/100,"")</f>
        <v/>
      </c>
      <c r="AB1078" s="13" t="str">
        <f>IF(Q1078&lt;&gt;0,Q1078*$G1078/100,"")</f>
        <v/>
      </c>
      <c r="AD1078" s="23">
        <v>2400</v>
      </c>
      <c r="AE1078" s="23">
        <v>50</v>
      </c>
      <c r="AF1078" s="23"/>
      <c r="AG1078" s="23">
        <v>800</v>
      </c>
      <c r="AH1078" s="23"/>
      <c r="AI1078" s="23">
        <v>4</v>
      </c>
      <c r="AJ1078" s="23">
        <v>42</v>
      </c>
      <c r="AK1078" s="23">
        <v>4</v>
      </c>
      <c r="AL1078" s="23">
        <v>1000</v>
      </c>
      <c r="AM1078" s="23">
        <v>48</v>
      </c>
      <c r="AN1078" s="23"/>
      <c r="AO1078" s="23"/>
      <c r="AP1078" s="23">
        <v>50</v>
      </c>
      <c r="AQ1078" s="23"/>
      <c r="AR1078" s="23">
        <v>450</v>
      </c>
      <c r="AS1078" s="23">
        <v>170</v>
      </c>
      <c r="AU1078" s="24" t="inlineStr">
        <is>
          <t>Colagénio hidrolisado (bovino), aromatizante, queratina hidrolisada solúvel (Cynatine HNS®), ácido (ácido cítrico), mistura vegana de vitaminas e minerais (potássio [cloreto de potássio], cálcio [carbonato de cálcio], vitamina C [ácido ascórbico], niacina [nicotinamida], vitamina E [D-alfa-tocoferol], selénio [selenometionina], vitamina A [acetato de retinol], vitamina K2 [menaquinona-7 (MK7)], ácido pantoténico [pantotenato de cálcio], vitamina D3 vegana [colecalciferol], vitamina B6 [cloridrato de piridoxina], riboflavina, ácido fólico [5-metilfolato], crómio [picolinato de crómio], tiamina [cloridrato de tiamina], iodo [iodeto de potássio], biotina [D-biotina], vitamina B12 [metilcobalamina]), Ácido hialurónico (hialuronato de sódio), edulcorante (glicosídeos de esteviol de estévia), extrato de curcuma (Curowhite™), corante (vermelho beterraba), mometionina de zinco, BioPerine®.</t>
        </is>
      </c>
      <c r="AV1078" s="24"/>
      <c r="AW1078" s="24"/>
      <c r="AX1078" s="24" t="inlineStr">
        <is>
          <t>Por dose (10 g): collagen 7 g; Queratina hidrolisada 500 mg; Ácido Hialurónico 120 mg; Extrato de Cúrcuma (CurowhiteTM) 50 mg; Extrato de pimenta preta (95% piperina) 5 mg; Ácido Pantoténico 1.6 mg; Vitamina K 23 μg; Biotina 13 μg; Crómio 12 μg</t>
        </is>
      </c>
      <c r="AY1078" s="24"/>
      <c r="AZ1078" s="24"/>
      <c r="BB1078" s="25" t="inlineStr">
        <is>
          <t>Não</t>
        </is>
      </c>
      <c r="BC1078" s="27" t="inlineStr">
        <is>
          <t>Não</t>
        </is>
      </c>
      <c r="BD1078" s="27"/>
      <c r="BE1078" s="24"/>
      <c r="BF1078" s="24"/>
      <c r="BG1078" s="24"/>
      <c r="BH1078" s="24" t="inlineStr">
        <is>
          <t>Glúten, Leite/Lactose, Soja, Mostarda, Sésamo, Sulfitos</t>
        </is>
      </c>
      <c r="BI1078" s="24"/>
      <c r="BJ1078" s="24"/>
      <c r="BL1078" s="26" t="inlineStr">
        <is>
          <t>https://www.bulk.com/pt/products/po-para-pele/bble-skih</t>
        </is>
      </c>
    </row>
    <row r="1079" spans="1:64" ht="15.75" customHeight="1" x14ac:dyDescent="0.35">
      <c r="A1079" s="12" t="inlineStr">
        <is>
          <t>Pó para saúde intestinal, Bulk</t>
        </is>
      </c>
      <c r="B1079" s="28" t="inlineStr">
        <is>
          <t>Bulk</t>
        </is>
      </c>
      <c r="C1079" s="28" t="inlineStr">
        <is>
          <t>-</t>
        </is>
      </c>
      <c r="D1079" s="5" t="inlineStr">
        <is>
          <t>porção 15 (g)</t>
        </is>
      </c>
      <c r="E1079" s="5">
        <v>15</v>
      </c>
      <c r="F1079" s="10">
        <v>1</v>
      </c>
      <c r="G1079" s="5">
        <f>F1079*E1079</f>
        <v>15</v>
      </c>
      <c r="H1079" s="11"/>
      <c r="I1079" s="22"/>
      <c r="J1079" s="22"/>
      <c r="K1079" s="22"/>
      <c r="L1079" s="22"/>
      <c r="M1079" s="22"/>
      <c r="N1079" s="22"/>
      <c r="O1079" s="22"/>
      <c r="P1079" s="11">
        <v>800</v>
      </c>
      <c r="Q1079" s="11"/>
      <c r="R1079" s="7"/>
      <c r="S1079" s="6" t="str">
        <f>IF(H1079&lt;&gt;0,H1079*$G1079/100,"")</f>
        <v/>
      </c>
      <c r="T1079" s="13" t="str">
        <f>IF(I1079&lt;&gt;0,I1079*$G1079/100,"")</f>
        <v/>
      </c>
      <c r="U1079" s="13" t="str">
        <f>IF(J1079&lt;&gt;0,J1079*$G1079/100,"")</f>
        <v/>
      </c>
      <c r="V1079" s="13" t="str">
        <f>IF(K1079&lt;&gt;0,K1079*$G1079/100,"")</f>
        <v/>
      </c>
      <c r="W1079" s="13" t="str">
        <f>IF(L1079&lt;&gt;0,L1079*$G1079/100,"")</f>
        <v/>
      </c>
      <c r="X1079" s="13" t="str">
        <f>IF(M1079&lt;&gt;0,M1079*$G1079/100,"")</f>
        <v/>
      </c>
      <c r="Y1079" s="13" t="str">
        <f>IF(N1079&lt;&gt;0,N1079*$G1079/100,"")</f>
        <v/>
      </c>
      <c r="Z1079" s="13" t="str">
        <f>IF(O1079&lt;&gt;0,O1079*$G1079/100,"")</f>
        <v/>
      </c>
      <c r="AA1079" s="13">
        <f>IF(P1079&lt;&gt;0,P1079*$G1079/100,"")</f>
        <v>120</v>
      </c>
      <c r="AB1079" s="13" t="str">
        <f>IF(Q1079&lt;&gt;0,Q1079*$G1079/100,"")</f>
        <v/>
      </c>
      <c r="AD1079" s="23">
        <v>1600</v>
      </c>
      <c r="AE1079" s="23">
        <v>33.3</v>
      </c>
      <c r="AF1079" s="23"/>
      <c r="AG1079" s="23">
        <v>533</v>
      </c>
      <c r="AH1079" s="23"/>
      <c r="AI1079" s="23">
        <v>2.67</v>
      </c>
      <c r="AJ1079" s="23">
        <v>28</v>
      </c>
      <c r="AK1079" s="23">
        <v>2.67</v>
      </c>
      <c r="AL1079" s="23">
        <v>667</v>
      </c>
      <c r="AM1079" s="23">
        <v>32</v>
      </c>
      <c r="AN1079" s="23"/>
      <c r="AO1079" s="23"/>
      <c r="AP1079" s="23"/>
      <c r="AQ1079" s="23"/>
      <c r="AR1079" s="23">
        <v>300</v>
      </c>
      <c r="AS1079" s="23">
        <v>113</v>
      </c>
      <c r="AU1079" s="24" t="inlineStr">
        <is>
          <t>Colagénio, proteína de soro de leite fermentada (concentrado de proteína de soro de leite, galacto-oligossacarídeos, culturas de bactérias do ácido lático) (Leite) (Biotis® Fermentis), inulina (fruto-oligossacarídeo), L-glutamina, aromatizante, baobá em pó, mistura vegana de vitaminas e minerais (potássio [cloreto de potássio], cálcio [carbonato de cálcio], vitamina C [ácido ascórbico], niacina [nicotinamida], vitamina E [D-alfa-tocoferol], selénio [selenometionina], vitamina A [acetato de retinol], vitamina K2 [menaquinona-7 (MK7)], ácido pantoténico [pantotenato de cálcio], vitamina D3 vegana [colecalciferol], vitamina B6 [cloridrato de piridoxina], riboflavina, ácido fólico [5-metilfolato], crómio [picolinato de crómio], tiamina [cloridrato de tiamina], iodo [iodeto de potássio], biotina [D-biotina], vitamina B12 [metilcobalamina]), ácido (ácido cítrico), bisglicinato de cálcio, complexo enzimático DigeZyme® (α-amilase, protease, celulase, lactase, lipase), Bacillus Coagulans (LactoSpore®), edulcorante (glicosídeos de esteviol de estévia), emulsionante (lecitina de girassol).</t>
        </is>
      </c>
      <c r="AV1079" s="24"/>
      <c r="AW1079" s="24"/>
      <c r="AX1079" s="24" t="inlineStr">
        <is>
          <t>Por dose (15 g): Colagénio 5.0 g; proteína de soro de leite fermentada 3.0 g; Inulina 2.0 g; Glutamina 1.0 g; Baobá em Pó 500 mg; Ácido Pantoténico 1.6 mg; Vitamina K 23 µg; Biotina 13 µg; Crómio 12 µg; LactoSpore® Bacillus Coagulans 60000000 spores; Alfa-Amilase Fúngica 2520 DU; Lactase 1620 ALU; Protease 630 PC; Celulase 116 CU; Lipase 21 FIP</t>
        </is>
      </c>
      <c r="AY1079" s="24"/>
      <c r="AZ1079" s="24"/>
      <c r="BB1079" s="25" t="inlineStr">
        <is>
          <t>Não</t>
        </is>
      </c>
      <c r="BC1079" s="27" t="inlineStr">
        <is>
          <t>Sim</t>
        </is>
      </c>
      <c r="BD1079" s="27"/>
      <c r="BE1079" s="24"/>
      <c r="BF1079" s="24"/>
      <c r="BG1079" s="24"/>
      <c r="BH1079" s="24" t="inlineStr">
        <is>
          <t>Glúten, Soja, Mostarda, Sésamo, Sulfitos</t>
        </is>
      </c>
      <c r="BI1079" s="24"/>
      <c r="BJ1079" s="24"/>
      <c r="BL1079" s="26" t="inlineStr">
        <is>
          <t>https://www.bulk.com/pt/products/po-para-saude-intestinal/bble-guth</t>
        </is>
      </c>
    </row>
    <row r="1080" spans="1:64" ht="15.75" customHeight="1" x14ac:dyDescent="0.35">
      <c r="A1080" s="12" t="inlineStr">
        <is>
          <t>Pólen de abelhas em pó, Bulk</t>
        </is>
      </c>
      <c r="B1080" s="28" t="inlineStr">
        <is>
          <t>Bulk</t>
        </is>
      </c>
      <c r="C1080" s="28" t="inlineStr">
        <is>
          <t>-</t>
        </is>
      </c>
      <c r="D1080" s="5" t="inlineStr">
        <is>
          <t>porção 15 (g)</t>
        </is>
      </c>
      <c r="E1080" s="5">
        <v>15</v>
      </c>
      <c r="F1080" s="10">
        <v>1</v>
      </c>
      <c r="G1080" s="5">
        <f>F1080*E1080</f>
        <v>15</v>
      </c>
      <c r="H1080" s="11">
        <v>399</v>
      </c>
      <c r="I1080" s="22">
        <v>18</v>
      </c>
      <c r="J1080" s="22">
        <v>61</v>
      </c>
      <c r="K1080" s="22">
        <v>58</v>
      </c>
      <c r="L1080" s="22">
        <v>5.7</v>
      </c>
      <c r="M1080" s="22">
        <v>2</v>
      </c>
      <c r="N1080" s="22">
        <v>16</v>
      </c>
      <c r="O1080" s="22">
        <v>0.3</v>
      </c>
      <c r="P1080" s="11"/>
      <c r="Q1080" s="11"/>
      <c r="R1080" s="7"/>
      <c r="S1080" s="6">
        <f>IF(H1080&lt;&gt;0,H1080*$G1080/100,"")</f>
        <v>59.85</v>
      </c>
      <c r="T1080" s="13">
        <f>IF(I1080&lt;&gt;0,I1080*$G1080/100,"")</f>
        <v>2.7</v>
      </c>
      <c r="U1080" s="13">
        <f>IF(J1080&lt;&gt;0,J1080*$G1080/100,"")</f>
        <v>9.15</v>
      </c>
      <c r="V1080" s="13">
        <f>IF(K1080&lt;&gt;0,K1080*$G1080/100,"")</f>
        <v>8.7</v>
      </c>
      <c r="W1080" s="13">
        <f>IF(L1080&lt;&gt;0,L1080*$G1080/100,"")</f>
        <v>0.855</v>
      </c>
      <c r="X1080" s="13">
        <f>IF(M1080&lt;&gt;0,M1080*$G1080/100,"")</f>
        <v>0.3</v>
      </c>
      <c r="Y1080" s="13">
        <f>IF(N1080&lt;&gt;0,N1080*$G1080/100,"")</f>
        <v>2.4</v>
      </c>
      <c r="Z1080" s="13">
        <f>IF(O1080&lt;&gt;0,O1080*$G1080/100,"")</f>
        <v>0.045</v>
      </c>
      <c r="AA1080" s="13" t="str">
        <f>IF(P1080&lt;&gt;0,P1080*$G1080/100,"")</f>
        <v/>
      </c>
      <c r="AB1080" s="13" t="str">
        <f>IF(Q1080&lt;&gt;0,Q1080*$G1080/100,"")</f>
        <v/>
      </c>
      <c r="AD1080" s="23"/>
      <c r="AE1080" s="23"/>
      <c r="AF1080" s="23"/>
      <c r="AG1080" s="23"/>
      <c r="AH1080" s="23"/>
      <c r="AI1080" s="23"/>
      <c r="AJ1080" s="23"/>
      <c r="AK1080" s="23"/>
      <c r="AL1080" s="23"/>
      <c r="AM1080" s="23"/>
      <c r="AN1080" s="23"/>
      <c r="AO1080" s="23"/>
      <c r="AP1080" s="23"/>
      <c r="AQ1080" s="23"/>
      <c r="AR1080" s="23"/>
      <c r="AS1080" s="23"/>
      <c r="AU1080" s="24" t="inlineStr">
        <is>
          <t>Pólen de Abelha em Pó, Agente Antiaglomerante (Dióxido de Silício) (2%).</t>
        </is>
      </c>
      <c r="AV1080" s="24"/>
      <c r="AW1080" s="24"/>
      <c r="AX1080" s="24" t="inlineStr">
        <is>
          <t>Adequado a veganos</t>
        </is>
      </c>
      <c r="AY1080" s="24"/>
      <c r="AZ1080" s="24"/>
      <c r="BB1080" s="25" t="inlineStr">
        <is>
          <t>Não</t>
        </is>
      </c>
      <c r="BC1080" s="27" t="inlineStr">
        <is>
          <t>Não</t>
        </is>
      </c>
      <c r="BD1080" s="27"/>
      <c r="BE1080" s="24"/>
      <c r="BF1080" s="24"/>
      <c r="BG1080" s="24"/>
      <c r="BH1080" s="24" t="inlineStr">
        <is>
          <t>Glúten, Leite/Lactose, Soja, Mostarda, Sésamo, Sulfitos</t>
        </is>
      </c>
      <c r="BI1080" s="24"/>
      <c r="BJ1080" s="24"/>
      <c r="BL1080" s="26" t="inlineStr">
        <is>
          <t>https://www.bulk.com/pt/products/polen-de-abelhas-em-po/bpb-bpol-0000</t>
        </is>
      </c>
    </row>
    <row r="1081" spans="1:64" ht="15.75" customHeight="1" x14ac:dyDescent="0.35">
      <c r="A1081" s="12" t="inlineStr">
        <is>
          <t>Potássio, OstroVit</t>
        </is>
      </c>
      <c r="B1081" s="28" t="inlineStr">
        <is>
          <t>Zumub</t>
        </is>
      </c>
      <c r="C1081" s="28" t="inlineStr">
        <is>
          <t>-</t>
        </is>
      </c>
      <c r="D1081" s="5" t="inlineStr">
        <is>
          <t>dose 3 comprimidos</t>
        </is>
      </c>
      <c r="E1081" s="5"/>
      <c r="F1081" s="10">
        <v>1</v>
      </c>
      <c r="G1081" s="5">
        <f>F1081*E1081</f>
        <v>0</v>
      </c>
      <c r="H1081" s="11"/>
      <c r="I1081" s="22"/>
      <c r="J1081" s="22"/>
      <c r="K1081" s="22"/>
      <c r="L1081" s="22"/>
      <c r="M1081" s="22"/>
      <c r="N1081" s="22"/>
      <c r="O1081" s="22"/>
      <c r="P1081" s="11"/>
      <c r="Q1081" s="11"/>
      <c r="R1081" s="7"/>
      <c r="S1081" s="6" t="str">
        <f>IF(H1081&lt;&gt;0,H1081*$G1081/100,"")</f>
        <v/>
      </c>
      <c r="T1081" s="13" t="str">
        <f>IF(I1081&lt;&gt;0,I1081*$G1081/100,"")</f>
        <v/>
      </c>
      <c r="U1081" s="13" t="str">
        <f>IF(J1081&lt;&gt;0,J1081*$G1081/100,"")</f>
        <v/>
      </c>
      <c r="V1081" s="13" t="str">
        <f>IF(K1081&lt;&gt;0,K1081*$G1081/100,"")</f>
        <v/>
      </c>
      <c r="W1081" s="13" t="str">
        <f>IF(L1081&lt;&gt;0,L1081*$G1081/100,"")</f>
        <v/>
      </c>
      <c r="X1081" s="13" t="str">
        <f>IF(M1081&lt;&gt;0,M1081*$G1081/100,"")</f>
        <v/>
      </c>
      <c r="Y1081" s="13" t="str">
        <f>IF(N1081&lt;&gt;0,N1081*$G1081/100,"")</f>
        <v/>
      </c>
      <c r="Z1081" s="13" t="str">
        <f>IF(O1081&lt;&gt;0,O1081*$G1081/100,"")</f>
        <v/>
      </c>
      <c r="AA1081" s="13" t="str">
        <f>IF(P1081&lt;&gt;0,P1081*$G1081/100,"")</f>
        <v/>
      </c>
      <c r="AB1081" s="13" t="str">
        <f>IF(Q1081&lt;&gt;0,Q1081*$G1081/100,"")</f>
        <v/>
      </c>
      <c r="AD1081" s="23"/>
      <c r="AE1081" s="23"/>
      <c r="AF1081" s="23"/>
      <c r="AG1081" s="23"/>
      <c r="AH1081" s="23"/>
      <c r="AI1081" s="23"/>
      <c r="AJ1081" s="23"/>
      <c r="AK1081" s="23"/>
      <c r="AL1081" s="23"/>
      <c r="AM1081" s="23"/>
      <c r="AN1081" s="23"/>
      <c r="AO1081" s="23"/>
      <c r="AP1081" s="23"/>
      <c r="AQ1081" s="23"/>
      <c r="AR1081" s="23"/>
      <c r="AS1081" s="23"/>
      <c r="AU1081" s="24" t="inlineStr">
        <is>
          <t>Fosfato de Cálcio, Celulose microcristalina, sais de magnésio de ácidos gordos, Dióxido de Silício</t>
        </is>
      </c>
      <c r="AV1081" s="24"/>
      <c r="AW1081" s="24"/>
      <c r="AX1081" s="24" t="inlineStr">
        <is>
          <t>Por dose (3 comprimidos): Potássio (como citrato) 1050 mg</t>
        </is>
      </c>
      <c r="AY1081" s="24"/>
      <c r="AZ1081" s="24"/>
      <c r="BB1081" s="25" t="inlineStr">
        <is>
          <t>Não</t>
        </is>
      </c>
      <c r="BC1081" s="27" t="inlineStr">
        <is>
          <t>Não</t>
        </is>
      </c>
      <c r="BD1081" s="27"/>
      <c r="BE1081" s="24"/>
      <c r="BF1081" s="24"/>
      <c r="BG1081" s="24"/>
      <c r="BH1081" s="24" t="inlineStr">
        <is>
          <t>Glúten, Leite/Lactose, Ovo, Peixe, Crustáceos, Soja, Frutos de casca rija, Amendoim</t>
        </is>
      </c>
      <c r="BI1081" s="24"/>
      <c r="BJ1081" s="24"/>
      <c r="BL1081" s="26" t="inlineStr">
        <is>
          <t>https://www.zumub.com/PT/vitaminas-e-minerais/potassio/potassium-90-comprimidos</t>
        </is>
      </c>
    </row>
    <row r="1082" spans="1:64" ht="15.75" customHeight="1" x14ac:dyDescent="0.35">
      <c r="A1082" s="12" t="inlineStr">
        <is>
          <t>Potássio, Vitalabs</t>
        </is>
      </c>
      <c r="B1082" s="28" t="inlineStr">
        <is>
          <t>Zumub</t>
        </is>
      </c>
      <c r="C1082" s="28" t="inlineStr">
        <is>
          <t>-</t>
        </is>
      </c>
      <c r="D1082" s="5" t="inlineStr">
        <is>
          <t>dose 1 comprimido</t>
        </is>
      </c>
      <c r="E1082" s="5"/>
      <c r="F1082" s="10">
        <v>1</v>
      </c>
      <c r="G1082" s="5">
        <f>F1082*E1082</f>
        <v>0</v>
      </c>
      <c r="H1082" s="11"/>
      <c r="I1082" s="22"/>
      <c r="J1082" s="22"/>
      <c r="K1082" s="22"/>
      <c r="L1082" s="22"/>
      <c r="M1082" s="22"/>
      <c r="N1082" s="22"/>
      <c r="O1082" s="22"/>
      <c r="P1082" s="11"/>
      <c r="Q1082" s="11"/>
      <c r="R1082" s="7"/>
      <c r="S1082" s="6" t="str">
        <f>IF(H1082&lt;&gt;0,H1082*$G1082/100,"")</f>
        <v/>
      </c>
      <c r="T1082" s="13" t="str">
        <f>IF(I1082&lt;&gt;0,I1082*$G1082/100,"")</f>
        <v/>
      </c>
      <c r="U1082" s="13" t="str">
        <f>IF(J1082&lt;&gt;0,J1082*$G1082/100,"")</f>
        <v/>
      </c>
      <c r="V1082" s="13" t="str">
        <f>IF(K1082&lt;&gt;0,K1082*$G1082/100,"")</f>
        <v/>
      </c>
      <c r="W1082" s="13" t="str">
        <f>IF(L1082&lt;&gt;0,L1082*$G1082/100,"")</f>
        <v/>
      </c>
      <c r="X1082" s="13" t="str">
        <f>IF(M1082&lt;&gt;0,M1082*$G1082/100,"")</f>
        <v/>
      </c>
      <c r="Y1082" s="13" t="str">
        <f>IF(N1082&lt;&gt;0,N1082*$G1082/100,"")</f>
        <v/>
      </c>
      <c r="Z1082" s="13" t="str">
        <f>IF(O1082&lt;&gt;0,O1082*$G1082/100,"")</f>
        <v/>
      </c>
      <c r="AA1082" s="13" t="str">
        <f>IF(P1082&lt;&gt;0,P1082*$G1082/100,"")</f>
        <v/>
      </c>
      <c r="AB1082" s="13" t="str">
        <f>IF(Q1082&lt;&gt;0,Q1082*$G1082/100,"")</f>
        <v/>
      </c>
      <c r="AD1082" s="23"/>
      <c r="AE1082" s="23"/>
      <c r="AF1082" s="23"/>
      <c r="AG1082" s="23"/>
      <c r="AH1082" s="23"/>
      <c r="AI1082" s="23"/>
      <c r="AJ1082" s="23"/>
      <c r="AK1082" s="23"/>
      <c r="AL1082" s="23"/>
      <c r="AM1082" s="23"/>
      <c r="AN1082" s="23"/>
      <c r="AO1082" s="23"/>
      <c r="AP1082" s="23"/>
      <c r="AQ1082" s="23"/>
      <c r="AR1082" s="23"/>
      <c r="AS1082" s="23"/>
      <c r="AU1082" s="24" t="inlineStr">
        <is>
          <t>Fosfato bicálcico, croscarmelose de sódio, ácido esteárico, dióxido de silício e estearato de magnésio vegetal</t>
        </is>
      </c>
      <c r="AV1082" s="24"/>
      <c r="AW1082" s="24"/>
      <c r="AX1082" s="24" t="inlineStr">
        <is>
          <t>Por dose (1 comprimido): Potássio (como gluconato) 99 mg; Iodo (como algas) 150 mcg</t>
        </is>
      </c>
      <c r="AY1082" s="24"/>
      <c r="AZ1082" s="24"/>
      <c r="BB1082" s="25" t="inlineStr">
        <is>
          <t>Não</t>
        </is>
      </c>
      <c r="BC1082" s="27" t="inlineStr">
        <is>
          <t>Não</t>
        </is>
      </c>
      <c r="BD1082" s="27"/>
      <c r="BE1082" s="24" t="inlineStr">
        <is>
          <t>Crustáceos</t>
        </is>
      </c>
      <c r="BF1082" s="24"/>
      <c r="BG1082" s="24"/>
      <c r="BH1082" s="24"/>
      <c r="BI1082" s="24"/>
      <c r="BJ1082" s="24"/>
      <c r="BL1082" s="26" t="inlineStr">
        <is>
          <t>https://www.zumub.com/PT/minerais/potassium-100-tabs</t>
        </is>
      </c>
    </row>
    <row r="1083" spans="1:64" ht="15.75" customHeight="1" x14ac:dyDescent="0.35">
      <c r="A1083" s="12" t="inlineStr">
        <is>
          <t>Potenciador de hormônios completo, Bulk</t>
        </is>
      </c>
      <c r="B1083" s="28" t="inlineStr">
        <is>
          <t>Bulk</t>
        </is>
      </c>
      <c r="C1083" s="28" t="inlineStr">
        <is>
          <t>-</t>
        </is>
      </c>
      <c r="D1083" s="5" t="inlineStr">
        <is>
          <t>dose 6 cápsulas</t>
        </is>
      </c>
      <c r="E1083" s="5"/>
      <c r="F1083" s="10">
        <v>1</v>
      </c>
      <c r="G1083" s="5">
        <f>F1083*E1083</f>
        <v>0</v>
      </c>
      <c r="H1083" s="11"/>
      <c r="I1083" s="22"/>
      <c r="J1083" s="22"/>
      <c r="K1083" s="22"/>
      <c r="L1083" s="22"/>
      <c r="M1083" s="22"/>
      <c r="N1083" s="22"/>
      <c r="O1083" s="22"/>
      <c r="P1083" s="11"/>
      <c r="Q1083" s="11"/>
      <c r="R1083" s="7"/>
      <c r="S1083" s="6" t="str">
        <f>IF(H1083&lt;&gt;0,H1083*$G1083/100,"")</f>
        <v/>
      </c>
      <c r="T1083" s="13" t="str">
        <f>IF(I1083&lt;&gt;0,I1083*$G1083/100,"")</f>
        <v/>
      </c>
      <c r="U1083" s="13" t="str">
        <f>IF(J1083&lt;&gt;0,J1083*$G1083/100,"")</f>
        <v/>
      </c>
      <c r="V1083" s="13" t="str">
        <f>IF(K1083&lt;&gt;0,K1083*$G1083/100,"")</f>
        <v/>
      </c>
      <c r="W1083" s="13" t="str">
        <f>IF(L1083&lt;&gt;0,L1083*$G1083/100,"")</f>
        <v/>
      </c>
      <c r="X1083" s="13" t="str">
        <f>IF(M1083&lt;&gt;0,M1083*$G1083/100,"")</f>
        <v/>
      </c>
      <c r="Y1083" s="13" t="str">
        <f>IF(N1083&lt;&gt;0,N1083*$G1083/100,"")</f>
        <v/>
      </c>
      <c r="Z1083" s="13" t="str">
        <f>IF(O1083&lt;&gt;0,O1083*$G1083/100,"")</f>
        <v/>
      </c>
      <c r="AA1083" s="13" t="str">
        <f>IF(P1083&lt;&gt;0,P1083*$G1083/100,"")</f>
        <v/>
      </c>
      <c r="AB1083" s="13" t="str">
        <f>IF(Q1083&lt;&gt;0,Q1083*$G1083/100,"")</f>
        <v/>
      </c>
      <c r="AD1083" s="23"/>
      <c r="AE1083" s="23"/>
      <c r="AF1083" s="23"/>
      <c r="AG1083" s="23"/>
      <c r="AH1083" s="23"/>
      <c r="AI1083" s="23"/>
      <c r="AJ1083" s="23"/>
      <c r="AK1083" s="23"/>
      <c r="AL1083" s="23"/>
      <c r="AM1083" s="23"/>
      <c r="AN1083" s="23"/>
      <c r="AO1083" s="23"/>
      <c r="AP1083" s="23"/>
      <c r="AQ1083" s="23"/>
      <c r="AR1083" s="23"/>
      <c r="AS1083" s="23"/>
      <c r="AU1083" s="24" t="inlineStr">
        <is>
          <t>Ácido D-Aspártico, Extracto de Tribulus Terrestris, Monometionina de Zinco, Invólucro da Cápsula (Hidroxipropilmetilcelulose), Agentes Antiaglomerantes (Estearato de Magnésio, Dióxido de Silício)</t>
        </is>
      </c>
      <c r="AV1083" s="24"/>
      <c r="AW1083" s="24"/>
      <c r="AX1083" s="24" t="inlineStr">
        <is>
          <t>Por dose (6 cápsulas): extrato de tribulus terrestris (50% de saponinas) 1500mg; Ácido D Aspártico 3000mg; Monometionina de Zinco (Fornece 30 Mg de Zinco) 150mg | Adequado a veganos</t>
        </is>
      </c>
      <c r="AY1083" s="24"/>
      <c r="AZ1083" s="24"/>
      <c r="BB1083" s="25" t="inlineStr">
        <is>
          <t>Não</t>
        </is>
      </c>
      <c r="BC1083" s="27" t="inlineStr">
        <is>
          <t>Não</t>
        </is>
      </c>
      <c r="BD1083" s="27"/>
      <c r="BE1083" s="24"/>
      <c r="BF1083" s="24"/>
      <c r="BG1083" s="24"/>
      <c r="BH1083" s="24" t="inlineStr">
        <is>
          <t>Glúten, Peixe, Crustáceos, Moluscos, Soja, Sulfitos</t>
        </is>
      </c>
      <c r="BI1083" s="24"/>
      <c r="BJ1083" s="24"/>
      <c r="BL1083" s="26" t="inlineStr">
        <is>
          <t>https://www.bulk.com/pt/products/potenciador-de-hormonas-completo/bble-ctbo</t>
        </is>
      </c>
    </row>
    <row r="1084" spans="1:64" ht="15.75" customHeight="1" x14ac:dyDescent="0.35">
      <c r="A1084" s="12" t="s">
        <v>17896</v>
      </c>
      <c r="B1084" s="28" t="s">
        <v>3865</v>
      </c>
      <c r="C1084" s="28" t="s">
        <v>2898</v>
      </c>
      <c r="D1084" s="5" t="s">
        <v>17897</v>
      </c>
      <c r="E1084" s="5">
        <v>66</v>
      </c>
      <c r="F1084" s="10">
        <v>1</v>
      </c>
      <c r="G1084" s="5">
        <f>F1084*E1084</f>
        <v>66</v>
      </c>
      <c r="H1084" s="11">
        <v>261</v>
      </c>
      <c r="I1084" s="22">
        <v>0</v>
      </c>
      <c r="J1084" s="22">
        <v>65.2</v>
      </c>
      <c r="K1084" s="22">
        <v>13.9</v>
      </c>
      <c r="L1084" s="22">
        <v>0</v>
      </c>
      <c r="M1084" s="22"/>
      <c r="N1084" s="22"/>
      <c r="O1084" s="22">
        <v>0.2</v>
      </c>
      <c r="P1084" s="11"/>
      <c r="Q1084" s="11"/>
      <c r="R1084" s="7"/>
      <c r="S1084" s="6">
        <f>IF(H1084&lt;&gt;0,H1084*$G1084/100,"")</f>
        <v>172.26</v>
      </c>
      <c r="T1084" s="13" t="str">
        <f>IF(I1084&lt;&gt;0,I1084*$G1084/100,"")</f>
        <v/>
      </c>
      <c r="U1084" s="13">
        <f>IF(J1084&lt;&gt;0,J1084*$G1084/100,"")</f>
        <v>43.032</v>
      </c>
      <c r="V1084" s="13">
        <f>IF(K1084&lt;&gt;0,K1084*$G1084/100,"")</f>
        <v>9.174</v>
      </c>
      <c r="W1084" s="13" t="str">
        <f>IF(L1084&lt;&gt;0,L1084*$G1084/100,"")</f>
        <v/>
      </c>
      <c r="X1084" s="13" t="str">
        <f>IF(M1084&lt;&gt;0,M1084*$G1084/100,"")</f>
        <v/>
      </c>
      <c r="Y1084" s="13" t="str">
        <f>IF(N1084&lt;&gt;0,N1084*$G1084/100,"")</f>
        <v/>
      </c>
      <c r="Z1084" s="13">
        <f>IF(O1084&lt;&gt;0,O1084*$G1084/100,"")</f>
        <v>0.132</v>
      </c>
      <c r="AA1084" s="13" t="str">
        <f>IF(P1084&lt;&gt;0,P1084*$G1084/100,"")</f>
        <v/>
      </c>
      <c r="AB1084" s="13" t="str">
        <f>IF(Q1084&lt;&gt;0,Q1084*$G1084/100,"")</f>
        <v/>
      </c>
      <c r="AD1084" s="23"/>
      <c r="AE1084" s="23"/>
      <c r="AF1084" s="23"/>
      <c r="AG1084" s="23"/>
      <c r="AH1084" s="23"/>
      <c r="AI1084" s="23"/>
      <c r="AJ1084" s="23"/>
      <c r="AK1084" s="23"/>
      <c r="AL1084" s="23"/>
      <c r="AM1084" s="23"/>
      <c r="AN1084" s="23"/>
      <c r="AO1084" s="23"/>
      <c r="AP1084" s="23"/>
      <c r="AQ1084" s="23"/>
      <c r="AR1084" s="23"/>
      <c r="AS1084" s="23"/>
      <c r="AU1084" s="24" t="s">
        <v>17898</v>
      </c>
      <c r="AV1084" s="24"/>
      <c r="AW1084" s="24"/>
      <c r="AX1084" s="24" t="s">
        <v>17899</v>
      </c>
      <c r="AY1084" s="24"/>
      <c r="AZ1084" s="24"/>
      <c r="BB1084" s="25" t="s">
        <v>2896</v>
      </c>
      <c r="BC1084" s="27" t="s">
        <v>2896</v>
      </c>
      <c r="BD1084" s="27"/>
      <c r="BE1084" s="24"/>
      <c r="BF1084" s="24"/>
      <c r="BG1084" s="24"/>
      <c r="BH1084" s="24"/>
      <c r="BI1084" s="24"/>
      <c r="BJ1084" s="24"/>
      <c r="BL1084" s="26" t="s">
        <v>17900</v>
      </c>
    </row>
    <row r="1085" spans="1:64" ht="15.75" customHeight="1" x14ac:dyDescent="0.35">
      <c r="A1085" s="12" t="inlineStr">
        <is>
          <t>Power gel fruit, PowerBar</t>
        </is>
      </c>
      <c r="B1085" s="28" t="inlineStr">
        <is>
          <t>Zumub</t>
        </is>
      </c>
      <c r="C1085" s="28" t="inlineStr">
        <is>
          <t>-</t>
        </is>
      </c>
      <c r="D1085" s="5" t="inlineStr">
        <is>
          <t>uni 41 (g)</t>
        </is>
      </c>
      <c r="E1085" s="5">
        <v>41</v>
      </c>
      <c r="F1085" s="10">
        <v>1</v>
      </c>
      <c r="G1085" s="5">
        <f>F1085*E1085</f>
        <v>41</v>
      </c>
      <c r="H1085" s="11">
        <v>261</v>
      </c>
      <c r="I1085" s="22">
        <v>0.73</v>
      </c>
      <c r="J1085" s="22">
        <v>65.9</v>
      </c>
      <c r="K1085" s="22">
        <v>24.4</v>
      </c>
      <c r="L1085" s="22">
        <v>0</v>
      </c>
      <c r="M1085" s="22">
        <v>0</v>
      </c>
      <c r="N1085" s="22">
        <v>0</v>
      </c>
      <c r="O1085" s="22">
        <v>1.28</v>
      </c>
      <c r="P1085" s="11"/>
      <c r="Q1085" s="11"/>
      <c r="R1085" s="7"/>
      <c r="S1085" s="6">
        <f>IF(H1085&lt;&gt;0,H1085*$G1085/100,"")</f>
        <v>107.01</v>
      </c>
      <c r="T1085" s="13">
        <f>IF(I1085&lt;&gt;0,I1085*$G1085/100,"")</f>
        <v>0.2993</v>
      </c>
      <c r="U1085" s="13">
        <f>IF(J1085&lt;&gt;0,J1085*$G1085/100,"")</f>
        <v>27.019</v>
      </c>
      <c r="V1085" s="13">
        <f>IF(K1085&lt;&gt;0,K1085*$G1085/100,"")</f>
        <v>10.004</v>
      </c>
      <c r="W1085" s="13" t="str">
        <f>IF(L1085&lt;&gt;0,L1085*$G1085/100,"")</f>
        <v/>
      </c>
      <c r="X1085" s="13" t="str">
        <f>IF(M1085&lt;&gt;0,M1085*$G1085/100,"")</f>
        <v/>
      </c>
      <c r="Y1085" s="13" t="str">
        <f>IF(N1085&lt;&gt;0,N1085*$G1085/100,"")</f>
        <v/>
      </c>
      <c r="Z1085" s="13">
        <f>IF(O1085&lt;&gt;0,O1085*$G1085/100,"")</f>
        <v>0.5248</v>
      </c>
      <c r="AA1085" s="13" t="str">
        <f>IF(P1085&lt;&gt;0,P1085*$G1085/100,"")</f>
        <v/>
      </c>
      <c r="AB1085" s="13" t="str">
        <f>IF(Q1085&lt;&gt;0,Q1085*$G1085/100,"")</f>
        <v/>
      </c>
      <c r="AD1085" s="23"/>
      <c r="AE1085" s="23"/>
      <c r="AF1085" s="23"/>
      <c r="AG1085" s="23"/>
      <c r="AH1085" s="23"/>
      <c r="AI1085" s="23"/>
      <c r="AJ1085" s="23"/>
      <c r="AK1085" s="23"/>
      <c r="AL1085" s="23"/>
      <c r="AM1085" s="23"/>
      <c r="AN1085" s="23"/>
      <c r="AO1085" s="23"/>
      <c r="AP1085" s="23"/>
      <c r="AQ1085" s="23"/>
      <c r="AR1085" s="23"/>
      <c r="AS1085" s="23"/>
      <c r="AU1085" s="24"/>
      <c r="AV1085" s="24"/>
      <c r="AW1085" s="24"/>
      <c r="AX1085" s="24" t="inlineStr">
        <is>
          <t>Por dose (1 pacote): Cloreto 270 mg</t>
        </is>
      </c>
      <c r="AY1085" s="24"/>
      <c r="AZ1085" s="24"/>
      <c r="BB1085" s="25" t="inlineStr">
        <is>
          <t>Não</t>
        </is>
      </c>
      <c r="BC1085" s="27" t="inlineStr">
        <is>
          <t>Não</t>
        </is>
      </c>
      <c r="BD1085" s="27"/>
      <c r="BE1085" s="24"/>
      <c r="BF1085" s="24"/>
      <c r="BG1085" s="24"/>
      <c r="BH1085" s="24"/>
      <c r="BI1085" s="24"/>
      <c r="BJ1085" s="24"/>
      <c r="BL1085" s="26" t="inlineStr">
        <is>
          <t>https://www.zumub.com/PT/gel/power-gel-fruit-41g</t>
        </is>
      </c>
    </row>
    <row r="1086" spans="1:64" ht="15.75" customHeight="1" x14ac:dyDescent="0.35">
      <c r="A1086" s="12" t="s">
        <v>17901</v>
      </c>
      <c r="B1086" s="28" t="s">
        <v>3865</v>
      </c>
      <c r="C1086" s="28" t="s">
        <v>2898</v>
      </c>
      <c r="D1086" s="5" t="s">
        <v>17763</v>
      </c>
      <c r="E1086" s="5">
        <v>67</v>
      </c>
      <c r="F1086" s="10">
        <v>1</v>
      </c>
      <c r="G1086" s="5">
        <f>F1086*E1086</f>
        <v>67</v>
      </c>
      <c r="H1086" s="11">
        <v>152</v>
      </c>
      <c r="I1086" s="22">
        <v>0</v>
      </c>
      <c r="J1086" s="22">
        <v>37.299999999999997</v>
      </c>
      <c r="K1086" s="22">
        <v>19.399999999999999</v>
      </c>
      <c r="L1086" s="22">
        <v>0</v>
      </c>
      <c r="M1086" s="22">
        <v>0</v>
      </c>
      <c r="N1086" s="22"/>
      <c r="O1086" s="22">
        <v>0.79</v>
      </c>
      <c r="P1086" s="11"/>
      <c r="Q1086" s="11"/>
      <c r="R1086" s="7"/>
      <c r="S1086" s="6">
        <f>IF(H1086&lt;&gt;0,H1086*$G1086/100,"")</f>
        <v>101.84</v>
      </c>
      <c r="T1086" s="13" t="str">
        <f>IF(I1086&lt;&gt;0,I1086*$G1086/100,"")</f>
        <v/>
      </c>
      <c r="U1086" s="13">
        <f>IF(J1086&lt;&gt;0,J1086*$G1086/100,"")</f>
        <v>24.991</v>
      </c>
      <c r="V1086" s="13">
        <f>IF(K1086&lt;&gt;0,K1086*$G1086/100,"")</f>
        <v>12.998</v>
      </c>
      <c r="W1086" s="13" t="str">
        <f>IF(L1086&lt;&gt;0,L1086*$G1086/100,"")</f>
        <v/>
      </c>
      <c r="X1086" s="13" t="str">
        <f>IF(M1086&lt;&gt;0,M1086*$G1086/100,"")</f>
        <v/>
      </c>
      <c r="Y1086" s="13" t="str">
        <f>IF(N1086&lt;&gt;0,N1086*$G1086/100,"")</f>
        <v/>
      </c>
      <c r="Z1086" s="13">
        <f>IF(O1086&lt;&gt;0,O1086*$G1086/100,"")</f>
        <v>0.5293</v>
      </c>
      <c r="AA1086" s="13" t="str">
        <f>IF(P1086&lt;&gt;0,P1086*$G1086/100,"")</f>
        <v/>
      </c>
      <c r="AB1086" s="13" t="str">
        <f>IF(Q1086&lt;&gt;0,Q1086*$G1086/100,"")</f>
        <v/>
      </c>
      <c r="AD1086" s="23"/>
      <c r="AE1086" s="23"/>
      <c r="AF1086" s="23"/>
      <c r="AG1086" s="23"/>
      <c r="AH1086" s="23"/>
      <c r="AI1086" s="23"/>
      <c r="AJ1086" s="23"/>
      <c r="AK1086" s="23"/>
      <c r="AL1086" s="23"/>
      <c r="AM1086" s="23"/>
      <c r="AN1086" s="23"/>
      <c r="AO1086" s="23"/>
      <c r="AP1086" s="23"/>
      <c r="AQ1086" s="23"/>
      <c r="AR1086" s="23"/>
      <c r="AS1086" s="23"/>
      <c r="AU1086" s="24" t="s">
        <v>17902</v>
      </c>
      <c r="AV1086" s="24"/>
      <c r="AW1086" s="24"/>
      <c r="AX1086" s="24" t="s">
        <v>17903</v>
      </c>
      <c r="AY1086" s="24"/>
      <c r="AZ1086" s="24"/>
      <c r="BB1086" s="25" t="s">
        <v>2896</v>
      </c>
      <c r="BC1086" s="27" t="s">
        <v>2896</v>
      </c>
      <c r="BD1086" s="27"/>
      <c r="BE1086" s="24"/>
      <c r="BF1086" s="24"/>
      <c r="BG1086" s="24"/>
      <c r="BH1086" s="24" t="s">
        <v>4092</v>
      </c>
      <c r="BI1086" s="24"/>
      <c r="BJ1086" s="24"/>
      <c r="BL1086" s="26" t="s">
        <v>17904</v>
      </c>
    </row>
    <row r="1087" spans="1:64" ht="15.75" customHeight="1" x14ac:dyDescent="0.35">
      <c r="A1087" s="12" t="s">
        <v>17905</v>
      </c>
      <c r="B1087" s="28" t="s">
        <v>3865</v>
      </c>
      <c r="C1087" s="28" t="s">
        <v>2898</v>
      </c>
      <c r="D1087" s="5" t="s">
        <v>17906</v>
      </c>
      <c r="E1087" s="5">
        <v>41</v>
      </c>
      <c r="F1087" s="10">
        <v>1</v>
      </c>
      <c r="G1087" s="5">
        <f>F1087*E1087</f>
        <v>41</v>
      </c>
      <c r="H1087" s="11">
        <v>251</v>
      </c>
      <c r="I1087" s="22">
        <v>0</v>
      </c>
      <c r="J1087" s="22">
        <v>63.4</v>
      </c>
      <c r="K1087" s="22">
        <v>24.4</v>
      </c>
      <c r="L1087" s="22">
        <v>0</v>
      </c>
      <c r="M1087" s="22">
        <v>0</v>
      </c>
      <c r="N1087" s="22"/>
      <c r="O1087" s="22">
        <v>1.27</v>
      </c>
      <c r="P1087" s="11"/>
      <c r="Q1087" s="11"/>
      <c r="R1087" s="7"/>
      <c r="S1087" s="6">
        <f>IF(H1087&lt;&gt;0,H1087*$G1087/100,"")</f>
        <v>102.91</v>
      </c>
      <c r="T1087" s="13" t="str">
        <f>IF(I1087&lt;&gt;0,I1087*$G1087/100,"")</f>
        <v/>
      </c>
      <c r="U1087" s="13">
        <f>IF(J1087&lt;&gt;0,J1087*$G1087/100,"")</f>
        <v>25.994</v>
      </c>
      <c r="V1087" s="13">
        <f>IF(K1087&lt;&gt;0,K1087*$G1087/100,"")</f>
        <v>10.004</v>
      </c>
      <c r="W1087" s="13" t="str">
        <f>IF(L1087&lt;&gt;0,L1087*$G1087/100,"")</f>
        <v/>
      </c>
      <c r="X1087" s="13" t="str">
        <f>IF(M1087&lt;&gt;0,M1087*$G1087/100,"")</f>
        <v/>
      </c>
      <c r="Y1087" s="13" t="str">
        <f>IF(N1087&lt;&gt;0,N1087*$G1087/100,"")</f>
        <v/>
      </c>
      <c r="Z1087" s="13">
        <f>IF(O1087&lt;&gt;0,O1087*$G1087/100,"")</f>
        <v>0.5207</v>
      </c>
      <c r="AA1087" s="13" t="str">
        <f>IF(P1087&lt;&gt;0,P1087*$G1087/100,"")</f>
        <v/>
      </c>
      <c r="AB1087" s="13" t="str">
        <f>IF(Q1087&lt;&gt;0,Q1087*$G1087/100,"")</f>
        <v/>
      </c>
      <c r="AD1087" s="23"/>
      <c r="AE1087" s="23"/>
      <c r="AF1087" s="23"/>
      <c r="AG1087" s="23"/>
      <c r="AH1087" s="23"/>
      <c r="AI1087" s="23"/>
      <c r="AJ1087" s="23"/>
      <c r="AK1087" s="23"/>
      <c r="AL1087" s="23"/>
      <c r="AM1087" s="23"/>
      <c r="AN1087" s="23"/>
      <c r="AO1087" s="23"/>
      <c r="AP1087" s="23"/>
      <c r="AQ1087" s="23"/>
      <c r="AR1087" s="23"/>
      <c r="AS1087" s="23"/>
      <c r="AU1087" s="24" t="s">
        <v>17907</v>
      </c>
      <c r="AV1087" s="24"/>
      <c r="AW1087" s="24"/>
      <c r="AX1087" s="24" t="s">
        <v>17908</v>
      </c>
      <c r="AY1087" s="24"/>
      <c r="AZ1087" s="24"/>
      <c r="BB1087" s="25" t="s">
        <v>2896</v>
      </c>
      <c r="BC1087" s="27" t="s">
        <v>2896</v>
      </c>
      <c r="BD1087" s="27"/>
      <c r="BE1087" s="24"/>
      <c r="BF1087" s="24"/>
      <c r="BG1087" s="24"/>
      <c r="BH1087" s="24"/>
      <c r="BI1087" s="24"/>
      <c r="BJ1087" s="24"/>
      <c r="BL1087" s="26" t="s">
        <v>17909</v>
      </c>
    </row>
    <row r="1088" spans="1:64" ht="15.75" customHeight="1" x14ac:dyDescent="0.35">
      <c r="A1088" s="12" t="s">
        <v>17910</v>
      </c>
      <c r="B1088" s="28" t="s">
        <v>3865</v>
      </c>
      <c r="C1088" s="28" t="s">
        <v>2898</v>
      </c>
      <c r="D1088" s="5" t="s">
        <v>17695</v>
      </c>
      <c r="E1088" s="5">
        <v>60</v>
      </c>
      <c r="F1088" s="10">
        <v>1</v>
      </c>
      <c r="G1088" s="5">
        <f>F1088*E1088</f>
        <v>60</v>
      </c>
      <c r="H1088" s="11">
        <v>352</v>
      </c>
      <c r="I1088" s="22">
        <v>6.3</v>
      </c>
      <c r="J1088" s="22">
        <v>80</v>
      </c>
      <c r="K1088" s="22">
        <v>60</v>
      </c>
      <c r="L1088" s="22">
        <v>0.5</v>
      </c>
      <c r="M1088" s="22">
        <v>0</v>
      </c>
      <c r="N1088" s="22"/>
      <c r="O1088" s="22">
        <v>0.33</v>
      </c>
      <c r="P1088" s="11"/>
      <c r="Q1088" s="11"/>
      <c r="R1088" s="7"/>
      <c r="S1088" s="6">
        <f>IF(H1088&lt;&gt;0,H1088*$G1088/100,"")</f>
        <v>211.2</v>
      </c>
      <c r="T1088" s="13">
        <f>IF(I1088&lt;&gt;0,I1088*$G1088/100,"")</f>
        <v>3.78</v>
      </c>
      <c r="U1088" s="13">
        <f>IF(J1088&lt;&gt;0,J1088*$G1088/100,"")</f>
        <v>48</v>
      </c>
      <c r="V1088" s="13">
        <f>IF(K1088&lt;&gt;0,K1088*$G1088/100,"")</f>
        <v>36</v>
      </c>
      <c r="W1088" s="13">
        <f>IF(L1088&lt;&gt;0,L1088*$G1088/100,"")</f>
        <v>0.3</v>
      </c>
      <c r="X1088" s="13" t="str">
        <f>IF(M1088&lt;&gt;0,M1088*$G1088/100,"")</f>
        <v/>
      </c>
      <c r="Y1088" s="13" t="str">
        <f>IF(N1088&lt;&gt;0,N1088*$G1088/100,"")</f>
        <v/>
      </c>
      <c r="Z1088" s="13">
        <f>IF(O1088&lt;&gt;0,O1088*$G1088/100,"")</f>
        <v>0.198</v>
      </c>
      <c r="AA1088" s="13" t="str">
        <f>IF(P1088&lt;&gt;0,P1088*$G1088/100,"")</f>
        <v/>
      </c>
      <c r="AB1088" s="13" t="str">
        <f>IF(Q1088&lt;&gt;0,Q1088*$G1088/100,"")</f>
        <v/>
      </c>
      <c r="AD1088" s="23"/>
      <c r="AE1088" s="23"/>
      <c r="AF1088" s="23"/>
      <c r="AG1088" s="23"/>
      <c r="AH1088" s="23"/>
      <c r="AI1088" s="23"/>
      <c r="AJ1088" s="23"/>
      <c r="AK1088" s="23"/>
      <c r="AL1088" s="23"/>
      <c r="AM1088" s="23"/>
      <c r="AN1088" s="23"/>
      <c r="AO1088" s="23"/>
      <c r="AP1088" s="23"/>
      <c r="AQ1088" s="23"/>
      <c r="AR1088" s="23"/>
      <c r="AS1088" s="23"/>
      <c r="AU1088" s="24"/>
      <c r="AV1088" s="24"/>
      <c r="AW1088" s="24"/>
      <c r="AX1088" s="24" t="s">
        <v>17911</v>
      </c>
      <c r="AY1088" s="24"/>
      <c r="AZ1088" s="24"/>
      <c r="BB1088" s="25" t="s">
        <v>2898</v>
      </c>
      <c r="BC1088" s="27" t="s">
        <v>2898</v>
      </c>
      <c r="BD1088" s="27"/>
      <c r="BE1088" s="24"/>
      <c r="BF1088" s="24"/>
      <c r="BG1088" s="24"/>
      <c r="BH1088" s="24"/>
      <c r="BI1088" s="24"/>
      <c r="BJ1088" s="24"/>
      <c r="BL1088" s="26" t="s">
        <v>17912</v>
      </c>
    </row>
    <row r="1089" spans="1:64" ht="15.75" customHeight="1" x14ac:dyDescent="0.35">
      <c r="A1089" s="12" t="inlineStr">
        <is>
          <t>Pre&amp;pro biotics, Gold Nutrition</t>
        </is>
      </c>
      <c r="B1089" s="28" t="inlineStr">
        <is>
          <t>Gold Nutrition</t>
        </is>
      </c>
      <c r="C1089" s="28" t="inlineStr">
        <is>
          <t>-</t>
        </is>
      </c>
      <c r="D1089" s="5" t="inlineStr">
        <is>
          <t>porção 8,1 (g)</t>
        </is>
      </c>
      <c r="E1089" s="5">
        <v>8.1</v>
      </c>
      <c r="F1089" s="10">
        <v>1</v>
      </c>
      <c r="G1089" s="5">
        <f>F1089*E1089</f>
        <v>8.1</v>
      </c>
      <c r="H1089" s="11"/>
      <c r="I1089" s="22"/>
      <c r="J1089" s="22"/>
      <c r="K1089" s="22"/>
      <c r="L1089" s="22"/>
      <c r="M1089" s="22"/>
      <c r="N1089" s="22"/>
      <c r="O1089" s="22"/>
      <c r="P1089" s="11"/>
      <c r="Q1089" s="11"/>
      <c r="R1089" s="7"/>
      <c r="S1089" s="6" t="str">
        <f>IF(H1089&lt;&gt;0,H1089*$G1089/100,"")</f>
        <v/>
      </c>
      <c r="T1089" s="13" t="str">
        <f>IF(I1089&lt;&gt;0,I1089*$G1089/100,"")</f>
        <v/>
      </c>
      <c r="U1089" s="13" t="str">
        <f>IF(J1089&lt;&gt;0,J1089*$G1089/100,"")</f>
        <v/>
      </c>
      <c r="V1089" s="13" t="str">
        <f>IF(K1089&lt;&gt;0,K1089*$G1089/100,"")</f>
        <v/>
      </c>
      <c r="W1089" s="13" t="str">
        <f>IF(L1089&lt;&gt;0,L1089*$G1089/100,"")</f>
        <v/>
      </c>
      <c r="X1089" s="13" t="str">
        <f>IF(M1089&lt;&gt;0,M1089*$G1089/100,"")</f>
        <v/>
      </c>
      <c r="Y1089" s="13" t="str">
        <f>IF(N1089&lt;&gt;0,N1089*$G1089/100,"")</f>
        <v/>
      </c>
      <c r="Z1089" s="13" t="str">
        <f>IF(O1089&lt;&gt;0,O1089*$G1089/100,"")</f>
        <v/>
      </c>
      <c r="AA1089" s="13" t="str">
        <f>IF(P1089&lt;&gt;0,P1089*$G1089/100,"")</f>
        <v/>
      </c>
      <c r="AB1089" s="13" t="str">
        <f>IF(Q1089&lt;&gt;0,Q1089*$G1089/100,"")</f>
        <v/>
      </c>
      <c r="AD1089" s="23"/>
      <c r="AE1089" s="23"/>
      <c r="AF1089" s="23"/>
      <c r="AG1089" s="23"/>
      <c r="AH1089" s="23"/>
      <c r="AI1089" s="23"/>
      <c r="AJ1089" s="23"/>
      <c r="AK1089" s="23"/>
      <c r="AL1089" s="23"/>
      <c r="AM1089" s="23"/>
      <c r="AN1089" s="23"/>
      <c r="AO1089" s="23"/>
      <c r="AP1089" s="23"/>
      <c r="AQ1089" s="23"/>
      <c r="AR1089" s="23"/>
      <c r="AS1089" s="23"/>
      <c r="AU1089" s="24" t="inlineStr">
        <is>
          <t>Nutriose™ (dextrina resistente), L-glutamina, Bifidobacterium bifidum, Lactobacillus acidophilus, Streptococcus thermophilus, Lactobacillus casei, Lactobacillus plantarum.</t>
        </is>
      </c>
      <c r="AV1089" s="24"/>
      <c r="AW1089" s="24"/>
      <c r="AX1089" s="24" t="inlineStr">
        <is>
          <t>Por dose (8,1 g): Nutriose (dextrina resistente) 7 g; L-Glutamina 1 g; Lactobacillus acidophilus 2,5 mil milhões UFC; Lactobacillus casei 2,5 mil milhões UFC; Bifidobacterium bifidum 2,5 mil milhões UFC; Lactobacillus plantarum 1 mil milhões UFC; Streptococcus thermophilus 1 mil milhões UFC</t>
        </is>
      </c>
      <c r="AY1089" s="24"/>
      <c r="AZ1089" s="24"/>
      <c r="BB1089" s="25" t="inlineStr">
        <is>
          <t>Não</t>
        </is>
      </c>
      <c r="BC1089" s="27" t="inlineStr">
        <is>
          <t>Não</t>
        </is>
      </c>
      <c r="BD1089" s="27"/>
      <c r="BE1089" s="24"/>
      <c r="BF1089" s="24"/>
      <c r="BG1089" s="24"/>
      <c r="BH1089" s="24" t="inlineStr">
        <is>
          <t>Glúten, Leite/Lactose, Ovo, Soja, Tremoço</t>
        </is>
      </c>
      <c r="BI1089" s="24"/>
      <c r="BJ1089" s="24"/>
      <c r="BL1089" s="26" t="inlineStr">
        <is>
          <t>https://goldnutrition.pt/products/pre-pro-biotics</t>
        </is>
      </c>
    </row>
    <row r="1090" spans="1:64" ht="15.75" customHeight="1" x14ac:dyDescent="0.35">
      <c r="A1090" s="12" t="inlineStr">
        <is>
          <t>Pre-kaged, Kaged Muscle</t>
        </is>
      </c>
      <c r="B1090" s="28" t="inlineStr">
        <is>
          <t>Zumub</t>
        </is>
      </c>
      <c r="C1090" s="28" t="inlineStr">
        <is>
          <t>-</t>
        </is>
      </c>
      <c r="D1090" s="5" t="inlineStr">
        <is>
          <t>porção 29,6 (g)</t>
        </is>
      </c>
      <c r="E1090" s="5">
        <v>29.6</v>
      </c>
      <c r="F1090" s="10">
        <v>1</v>
      </c>
      <c r="G1090" s="5">
        <f>F1090*E1090</f>
        <v>29.6</v>
      </c>
      <c r="H1090" s="11">
        <v>67.6</v>
      </c>
      <c r="I1090" s="22"/>
      <c r="J1090" s="22">
        <v>10.1</v>
      </c>
      <c r="K1090" s="22">
        <v>3.38</v>
      </c>
      <c r="L1090" s="22"/>
      <c r="M1090" s="22"/>
      <c r="N1090" s="22"/>
      <c r="O1090" s="22">
        <v>0.72</v>
      </c>
      <c r="P1090" s="11"/>
      <c r="Q1090" s="11"/>
      <c r="R1090" s="7"/>
      <c r="S1090" s="6">
        <f>IF(H1090&lt;&gt;0,H1090*$G1090/100,"")</f>
        <v>20.0096</v>
      </c>
      <c r="T1090" s="13" t="str">
        <f>IF(I1090&lt;&gt;0,I1090*$G1090/100,"")</f>
        <v/>
      </c>
      <c r="U1090" s="13">
        <f>IF(J1090&lt;&gt;0,J1090*$G1090/100,"")</f>
        <v>2.9896</v>
      </c>
      <c r="V1090" s="13">
        <f>IF(K1090&lt;&gt;0,K1090*$G1090/100,"")</f>
        <v>1.00048</v>
      </c>
      <c r="W1090" s="13" t="str">
        <f>IF(L1090&lt;&gt;0,L1090*$G1090/100,"")</f>
        <v/>
      </c>
      <c r="X1090" s="13" t="str">
        <f>IF(M1090&lt;&gt;0,M1090*$G1090/100,"")</f>
        <v/>
      </c>
      <c r="Y1090" s="13" t="str">
        <f>IF(N1090&lt;&gt;0,N1090*$G1090/100,"")</f>
        <v/>
      </c>
      <c r="Z1090" s="13">
        <f>IF(O1090&lt;&gt;0,O1090*$G1090/100,"")</f>
        <v>0.21312</v>
      </c>
      <c r="AA1090" s="13" t="str">
        <f>IF(P1090&lt;&gt;0,P1090*$G1090/100,"")</f>
        <v/>
      </c>
      <c r="AB1090" s="13" t="str">
        <f>IF(Q1090&lt;&gt;0,Q1090*$G1090/100,"")</f>
        <v/>
      </c>
      <c r="AD1090" s="23"/>
      <c r="AE1090" s="23"/>
      <c r="AF1090" s="23"/>
      <c r="AG1090" s="23"/>
      <c r="AH1090" s="23"/>
      <c r="AI1090" s="23"/>
      <c r="AJ1090" s="23">
        <v>101</v>
      </c>
      <c r="AK1090" s="23">
        <v>84.5</v>
      </c>
      <c r="AL1090" s="23"/>
      <c r="AM1090" s="23">
        <v>1689</v>
      </c>
      <c r="AN1090" s="23"/>
      <c r="AO1090" s="23"/>
      <c r="AP1090" s="23"/>
      <c r="AQ1090" s="23"/>
      <c r="AR1090" s="23"/>
      <c r="AS1090" s="23"/>
      <c r="AU1090" s="24"/>
      <c r="AV1090" s="24"/>
      <c r="AW1090" s="24"/>
      <c r="AX1090" s="24" t="inlineStr">
        <is>
          <t>Por dose (1 porção, 29.6 g): L-Citrulina 6.5 g; L-Leucina 1750 mg; L-isoleucina 875 mg; L-valina 875 mg; L-Leucina 3 g; BetaPower® (betaína natural) 2.5 g; CarnoSyn Beta-alanina 1.6 g; Cloridrato de creatina (patenteado C-HCl™) 1.5 g; Água de Coco em pó 500 mg; SPECTRA™ Total ORAC Blend 100 mg; Taurina 2 g; N-Acetil-L-Tirosina 1 g; L-tirosina 850 mg; PurCaf, cafeína biológica (de grãos de café verde) 274 mg | Muscle Fuel Matrix (3.5g) | Anabolic-Activator | Matriz Força e Potência | Hydrate &amp; Defend | Café Verde, Extrato de chá verde, Concentrado de broto de brócolis, extracto de cebolla, Extrato de Maçã, Extracto de Acerola, camu camu concentrado, Quercetina (Sophora japonica, flor), Concentrado de tomate, Açaí, Concentrado de manjericão, canela concentrado, Alho, orégano concentrate, Extrato de rizoma de cúrcuma, Cenoura, Concentrado de saúco, Mangosteen concentrate, concentrado de amora, Ext</t>
        </is>
      </c>
      <c r="AY1090" s="24"/>
      <c r="AZ1090" s="24"/>
      <c r="BB1090" s="25" t="inlineStr">
        <is>
          <t>Não</t>
        </is>
      </c>
      <c r="BC1090" s="27" t="inlineStr">
        <is>
          <t>Não</t>
        </is>
      </c>
      <c r="BD1090" s="27"/>
      <c r="BE1090" s="24"/>
      <c r="BF1090" s="24"/>
      <c r="BG1090" s="24"/>
      <c r="BH1090" s="24"/>
      <c r="BI1090" s="24"/>
      <c r="BJ1090" s="24"/>
      <c r="BL1090" s="26" t="inlineStr">
        <is>
          <t>https://www.zumub.com/PT/pre-treino/pre-kaged-638g</t>
        </is>
      </c>
    </row>
    <row r="1091" spans="1:64" ht="15.75" customHeight="1" x14ac:dyDescent="0.35">
      <c r="A1091" s="12" t="inlineStr">
        <is>
          <t>Pré-treino completo avançado, Bulk</t>
        </is>
      </c>
      <c r="B1091" s="28" t="inlineStr">
        <is>
          <t>Bulk</t>
        </is>
      </c>
      <c r="C1091" s="28" t="inlineStr">
        <is>
          <t>-</t>
        </is>
      </c>
      <c r="D1091" s="5" t="inlineStr">
        <is>
          <t>porção 17 (g)</t>
        </is>
      </c>
      <c r="E1091" s="5">
        <v>17</v>
      </c>
      <c r="F1091" s="10">
        <v>1</v>
      </c>
      <c r="G1091" s="5">
        <f>F1091*E1091</f>
        <v>17</v>
      </c>
      <c r="H1091" s="11"/>
      <c r="I1091" s="22"/>
      <c r="J1091" s="22"/>
      <c r="K1091" s="22"/>
      <c r="L1091" s="22"/>
      <c r="M1091" s="22"/>
      <c r="N1091" s="22"/>
      <c r="O1091" s="22"/>
      <c r="P1091" s="11"/>
      <c r="Q1091" s="11"/>
      <c r="R1091" s="7"/>
      <c r="S1091" s="6" t="str">
        <f>IF(H1091&lt;&gt;0,H1091*$G1091/100,"")</f>
        <v/>
      </c>
      <c r="T1091" s="13" t="str">
        <f>IF(I1091&lt;&gt;0,I1091*$G1091/100,"")</f>
        <v/>
      </c>
      <c r="U1091" s="13" t="str">
        <f>IF(J1091&lt;&gt;0,J1091*$G1091/100,"")</f>
        <v/>
      </c>
      <c r="V1091" s="13" t="str">
        <f>IF(K1091&lt;&gt;0,K1091*$G1091/100,"")</f>
        <v/>
      </c>
      <c r="W1091" s="13" t="str">
        <f>IF(L1091&lt;&gt;0,L1091*$G1091/100,"")</f>
        <v/>
      </c>
      <c r="X1091" s="13" t="str">
        <f>IF(M1091&lt;&gt;0,M1091*$G1091/100,"")</f>
        <v/>
      </c>
      <c r="Y1091" s="13" t="str">
        <f>IF(N1091&lt;&gt;0,N1091*$G1091/100,"")</f>
        <v/>
      </c>
      <c r="Z1091" s="13" t="str">
        <f>IF(O1091&lt;&gt;0,O1091*$G1091/100,"")</f>
        <v/>
      </c>
      <c r="AA1091" s="13" t="str">
        <f>IF(P1091&lt;&gt;0,P1091*$G1091/100,"")</f>
        <v/>
      </c>
      <c r="AB1091" s="13" t="str">
        <f>IF(Q1091&lt;&gt;0,Q1091*$G1091/100,"")</f>
        <v/>
      </c>
      <c r="AD1091" s="23"/>
      <c r="AE1091" s="23"/>
      <c r="AF1091" s="23"/>
      <c r="AG1091" s="23"/>
      <c r="AH1091" s="23"/>
      <c r="AI1091" s="23"/>
      <c r="AJ1091" s="23"/>
      <c r="AK1091" s="23">
        <v>29.4</v>
      </c>
      <c r="AL1091" s="23"/>
      <c r="AM1091" s="23"/>
      <c r="AN1091" s="23"/>
      <c r="AO1091" s="23"/>
      <c r="AP1091" s="23"/>
      <c r="AQ1091" s="23"/>
      <c r="AR1091" s="23"/>
      <c r="AS1091" s="23"/>
      <c r="AU1091" s="24" t="inlineStr">
        <is>
          <t>Bcaa (Leucina, Isoleucina, Valina), Alfa-Cetoglutarato de Arginina, Malato de Citrulina, Beta-Alanina, Aromatizante, Leucina, Tirosina, Ácido (Ácido Cítrico), Cafeína Anidra, Edulcorante (Sucralose), Emulsionante (Lecitina de Soja), Corante (Caramelo, Beta-Caroteno), Vitamina B6.</t>
        </is>
      </c>
      <c r="AV1091" s="24"/>
      <c r="AW1091" s="24"/>
      <c r="AX1091" s="24" t="inlineStr">
        <is>
          <t>Por dose (17 g): Alfa-cetoglutarato de Arginina 3g; (Leucina) 3g; Aminoácidos de Cadeia Ramificada (Bcaa) 5g; Cafeína 200mg; Malato de Citrulina 3g; (Valina) 1g; Beta-Alanina 3g; (Isoleucina) 1g; L-Tirosina 400mg | Adequado a veganos</t>
        </is>
      </c>
      <c r="AY1091" s="24"/>
      <c r="AZ1091" s="24"/>
      <c r="BB1091" s="25" t="inlineStr">
        <is>
          <t>Não</t>
        </is>
      </c>
      <c r="BC1091" s="27" t="inlineStr">
        <is>
          <t>Não</t>
        </is>
      </c>
      <c r="BD1091" s="27"/>
      <c r="BE1091" s="24" t="inlineStr">
        <is>
          <t>Soja</t>
        </is>
      </c>
      <c r="BF1091" s="24"/>
      <c r="BG1091" s="24"/>
      <c r="BH1091" s="24" t="inlineStr">
        <is>
          <t>Glúten, Leite/Lactose, Mostarda, Sésamo, Sulfitos</t>
        </is>
      </c>
      <c r="BI1091" s="24"/>
      <c r="BJ1091" s="24"/>
      <c r="BL1091" s="26" t="inlineStr">
        <is>
          <t>https://www.bulk.com/pt/products/pre-treino-completo-avancado/bble-cpad</t>
        </is>
      </c>
    </row>
    <row r="1092" spans="1:64" ht="15.75" customHeight="1" x14ac:dyDescent="0.35">
      <c r="A1092" s="12" t="inlineStr">
        <is>
          <t>Pré-treino dope max (vários sabores), Bulk</t>
        </is>
      </c>
      <c r="B1092" s="28" t="inlineStr">
        <is>
          <t>Bulk</t>
        </is>
      </c>
      <c r="C1092" s="28" t="inlineStr">
        <is>
          <t>-</t>
        </is>
      </c>
      <c r="D1092" s="5" t="inlineStr">
        <is>
          <t>porção 22,5 (g)</t>
        </is>
      </c>
      <c r="E1092" s="5">
        <v>22.5</v>
      </c>
      <c r="F1092" s="10">
        <v>1</v>
      </c>
      <c r="G1092" s="5">
        <f>F1092*E1092</f>
        <v>22.5</v>
      </c>
      <c r="H1092" s="11"/>
      <c r="I1092" s="22"/>
      <c r="J1092" s="22"/>
      <c r="K1092" s="22"/>
      <c r="L1092" s="22"/>
      <c r="M1092" s="22"/>
      <c r="N1092" s="22"/>
      <c r="O1092" s="22"/>
      <c r="P1092" s="11"/>
      <c r="Q1092" s="11"/>
      <c r="R1092" s="7"/>
      <c r="S1092" s="6" t="str">
        <f>IF(H1092&lt;&gt;0,H1092*$G1092/100,"")</f>
        <v/>
      </c>
      <c r="T1092" s="13" t="str">
        <f>IF(I1092&lt;&gt;0,I1092*$G1092/100,"")</f>
        <v/>
      </c>
      <c r="U1092" s="13" t="str">
        <f>IF(J1092&lt;&gt;0,J1092*$G1092/100,"")</f>
        <v/>
      </c>
      <c r="V1092" s="13" t="str">
        <f>IF(K1092&lt;&gt;0,K1092*$G1092/100,"")</f>
        <v/>
      </c>
      <c r="W1092" s="13" t="str">
        <f>IF(L1092&lt;&gt;0,L1092*$G1092/100,"")</f>
        <v/>
      </c>
      <c r="X1092" s="13" t="str">
        <f>IF(M1092&lt;&gt;0,M1092*$G1092/100,"")</f>
        <v/>
      </c>
      <c r="Y1092" s="13" t="str">
        <f>IF(N1092&lt;&gt;0,N1092*$G1092/100,"")</f>
        <v/>
      </c>
      <c r="Z1092" s="13" t="str">
        <f>IF(O1092&lt;&gt;0,O1092*$G1092/100,"")</f>
        <v/>
      </c>
      <c r="AA1092" s="13" t="str">
        <f>IF(P1092&lt;&gt;0,P1092*$G1092/100,"")</f>
        <v/>
      </c>
      <c r="AB1092" s="13" t="str">
        <f>IF(Q1092&lt;&gt;0,Q1092*$G1092/100,"")</f>
        <v/>
      </c>
      <c r="AD1092" s="23"/>
      <c r="AE1092" s="23"/>
      <c r="AF1092" s="23"/>
      <c r="AG1092" s="23"/>
      <c r="AH1092" s="23"/>
      <c r="AI1092" s="23"/>
      <c r="AJ1092" s="23"/>
      <c r="AK1092" s="23">
        <v>4.44</v>
      </c>
      <c r="AL1092" s="23"/>
      <c r="AM1092" s="23"/>
      <c r="AN1092" s="23"/>
      <c r="AO1092" s="23"/>
      <c r="AP1092" s="23"/>
      <c r="AQ1092" s="23"/>
      <c r="AR1092" s="23"/>
      <c r="AS1092" s="23"/>
      <c r="AU1092" s="24" t="inlineStr">
        <is>
          <t>Arginina alfa-cetoglutarato (AAKG), beta alanina, creatina mono-hidratada, mistura de citrulina (malato de citrulina, L-citrulina), aromatizantes, taurina, sal rosa dos Himalaias, agente antiaglomerante (dióxido de silício), tirosina, cloridrato de N-acetil L-carnitina, cafeína anidra, ácido (ácido cítrico), extrato de panax ginseng 4:1, adoçantes (sucralose, glicosídeos de esteviol de estévia), corantes (complexos de cobre de clorofilinas, betacaroteno), vitamina B6 (cloridrato de piridoxina).</t>
        </is>
      </c>
      <c r="AV1092" s="24"/>
      <c r="AW1092" s="24"/>
      <c r="AX1092" s="24" t="inlineStr">
        <is>
          <t>Por dose (22,5 g): Alfa-cetoglutarato de Arginina 5.0 g; Beta-Alanina 5.0 g; Malato de Citrulina 3.0 g; L-Citrulina 2.0 g; Creatina Mono-Hidratada 3.4 g; Taurina 500 mg; Sal rosa do Himalaia 500 mg; Tirosina 400 mg; Cloridrato de N-acetil-L-carnitina 300 mg; Cafeína 200 mg; Extracto de Panax Ginseng 100 mg | Adequado a veganos</t>
        </is>
      </c>
      <c r="AY1092" s="24"/>
      <c r="AZ1092" s="24"/>
      <c r="BB1092" s="25" t="inlineStr">
        <is>
          <t>Não</t>
        </is>
      </c>
      <c r="BC1092" s="27" t="inlineStr">
        <is>
          <t>Não</t>
        </is>
      </c>
      <c r="BD1092" s="27"/>
      <c r="BE1092" s="24"/>
      <c r="BF1092" s="24"/>
      <c r="BG1092" s="24"/>
      <c r="BH1092" s="24" t="inlineStr">
        <is>
          <t>Glúten, Leite/Lactose, Soja, Mostarda, Sésamo, Sulfitos</t>
        </is>
      </c>
      <c r="BI1092" s="24"/>
      <c r="BJ1092" s="24"/>
      <c r="BL1092" s="26" t="inlineStr">
        <is>
          <t>https://www.bulk.com/pt/products/pre-treino-dope-max/bble-dmax</t>
        </is>
      </c>
    </row>
    <row r="1093" spans="1:64" ht="15.75" customHeight="1" x14ac:dyDescent="0.35">
      <c r="A1093" s="12" t="inlineStr">
        <is>
          <t>Pré-treino dope sem cafeína (vários sabores), Bulk</t>
        </is>
      </c>
      <c r="B1093" s="28" t="inlineStr">
        <is>
          <t>Bulk</t>
        </is>
      </c>
      <c r="C1093" s="28" t="inlineStr">
        <is>
          <t>-</t>
        </is>
      </c>
      <c r="D1093" s="5" t="inlineStr">
        <is>
          <t>porção 17 (g)</t>
        </is>
      </c>
      <c r="E1093" s="5">
        <v>17</v>
      </c>
      <c r="F1093" s="10">
        <v>1</v>
      </c>
      <c r="G1093" s="5">
        <f>F1093*E1093</f>
        <v>17</v>
      </c>
      <c r="H1093" s="11"/>
      <c r="I1093" s="22"/>
      <c r="J1093" s="22"/>
      <c r="K1093" s="22"/>
      <c r="L1093" s="22"/>
      <c r="M1093" s="22"/>
      <c r="N1093" s="22"/>
      <c r="O1093" s="22"/>
      <c r="P1093" s="11"/>
      <c r="Q1093" s="11"/>
      <c r="R1093" s="7"/>
      <c r="S1093" s="6" t="str">
        <f>IF(H1093&lt;&gt;0,H1093*$G1093/100,"")</f>
        <v/>
      </c>
      <c r="T1093" s="13" t="str">
        <f>IF(I1093&lt;&gt;0,I1093*$G1093/100,"")</f>
        <v/>
      </c>
      <c r="U1093" s="13" t="str">
        <f>IF(J1093&lt;&gt;0,J1093*$G1093/100,"")</f>
        <v/>
      </c>
      <c r="V1093" s="13" t="str">
        <f>IF(K1093&lt;&gt;0,K1093*$G1093/100,"")</f>
        <v/>
      </c>
      <c r="W1093" s="13" t="str">
        <f>IF(L1093&lt;&gt;0,L1093*$G1093/100,"")</f>
        <v/>
      </c>
      <c r="X1093" s="13" t="str">
        <f>IF(M1093&lt;&gt;0,M1093*$G1093/100,"")</f>
        <v/>
      </c>
      <c r="Y1093" s="13" t="str">
        <f>IF(N1093&lt;&gt;0,N1093*$G1093/100,"")</f>
        <v/>
      </c>
      <c r="Z1093" s="13" t="str">
        <f>IF(O1093&lt;&gt;0,O1093*$G1093/100,"")</f>
        <v/>
      </c>
      <c r="AA1093" s="13" t="str">
        <f>IF(P1093&lt;&gt;0,P1093*$G1093/100,"")</f>
        <v/>
      </c>
      <c r="AB1093" s="13" t="str">
        <f>IF(Q1093&lt;&gt;0,Q1093*$G1093/100,"")</f>
        <v/>
      </c>
      <c r="AD1093" s="23"/>
      <c r="AE1093" s="23"/>
      <c r="AF1093" s="23"/>
      <c r="AG1093" s="23"/>
      <c r="AH1093" s="23"/>
      <c r="AI1093" s="23"/>
      <c r="AJ1093" s="23"/>
      <c r="AK1093" s="23">
        <v>5.88</v>
      </c>
      <c r="AL1093" s="23"/>
      <c r="AM1093" s="23"/>
      <c r="AN1093" s="23"/>
      <c r="AO1093" s="23"/>
      <c r="AP1093" s="23"/>
      <c r="AQ1093" s="23"/>
      <c r="AR1093" s="23"/>
      <c r="AS1093" s="23"/>
      <c r="AU1093" s="24" t="inlineStr">
        <is>
          <t>Arginina alfa-cetoglutarato (AAKG), creatina mono-hidratada, beta alanina, mistura de citrulina (malato de citrulina, L-citrulina), aromatizantes, taurina, sal rosa dos Himalaias, ácido (ácido cítrico), agente antiaglomerante (dióxido de silício), bitartarato de colina, adoçantes (sucralose, glicosídeos de esteviol de estévia), extrato de spirulina, vitamina B6 (cloridrato de piridoxina).</t>
        </is>
      </c>
      <c r="AV1093" s="24"/>
      <c r="AW1093" s="24"/>
      <c r="AX1093" s="24" t="inlineStr">
        <is>
          <t>Por dose (17 g): Alfa-cetoglutarato de Arginina 4.0 g; Creatina Mono-Hidratada 3.4 g; Beta-Alanina 3.2 g; Malato de Citrulina 2.5 g; L-Citrulina 500 mg; Taurina 500 mg; Sal rosa do Himalaia 500 mg; Bitartarato de Colina 200 mg | Adequado a veganos</t>
        </is>
      </c>
      <c r="AY1093" s="24"/>
      <c r="AZ1093" s="24"/>
      <c r="BB1093" s="25" t="inlineStr">
        <is>
          <t>Não</t>
        </is>
      </c>
      <c r="BC1093" s="27" t="inlineStr">
        <is>
          <t>Não</t>
        </is>
      </c>
      <c r="BD1093" s="27"/>
      <c r="BE1093" s="24"/>
      <c r="BF1093" s="24"/>
      <c r="BG1093" s="24"/>
      <c r="BH1093" s="24" t="inlineStr">
        <is>
          <t>Glúten, Leite/Lactose, Soja, Mostarda, Sésamo, Sulfitos</t>
        </is>
      </c>
      <c r="BI1093" s="24"/>
      <c r="BJ1093" s="24"/>
      <c r="BL1093" s="26" t="inlineStr">
        <is>
          <t>https://www.bulk.com/pt/products/pre-treino-dope-sem-cafeina/bble-docf</t>
        </is>
      </c>
    </row>
    <row r="1094" spans="1:64" ht="15.75" customHeight="1" x14ac:dyDescent="0.35">
      <c r="A1094" s="12" t="inlineStr">
        <is>
          <t>Pré-treino full AF, Rich Piana 5% Nutrition</t>
        </is>
      </c>
      <c r="B1094" s="28" t="inlineStr">
        <is>
          <t>Zumub</t>
        </is>
      </c>
      <c r="C1094" s="28" t="inlineStr">
        <is>
          <t>-</t>
        </is>
      </c>
      <c r="D1094" s="5" t="inlineStr">
        <is>
          <t>scoop 18,5 (g)</t>
        </is>
      </c>
      <c r="E1094" s="5">
        <v>18.5</v>
      </c>
      <c r="F1094" s="10">
        <v>1</v>
      </c>
      <c r="G1094" s="5">
        <f>F1094*E1094</f>
        <v>18.5</v>
      </c>
      <c r="H1094" s="11"/>
      <c r="I1094" s="22"/>
      <c r="J1094" s="22"/>
      <c r="K1094" s="22"/>
      <c r="L1094" s="22"/>
      <c r="M1094" s="22"/>
      <c r="N1094" s="22"/>
      <c r="O1094" s="22"/>
      <c r="P1094" s="11"/>
      <c r="Q1094" s="11"/>
      <c r="R1094" s="7"/>
      <c r="S1094" s="6" t="str">
        <f>IF(H1094&lt;&gt;0,H1094*$G1094/100,"")</f>
        <v/>
      </c>
      <c r="T1094" s="13" t="str">
        <f>IF(I1094&lt;&gt;0,I1094*$G1094/100,"")</f>
        <v/>
      </c>
      <c r="U1094" s="13" t="str">
        <f>IF(J1094&lt;&gt;0,J1094*$G1094/100,"")</f>
        <v/>
      </c>
      <c r="V1094" s="13" t="str">
        <f>IF(K1094&lt;&gt;0,K1094*$G1094/100,"")</f>
        <v/>
      </c>
      <c r="W1094" s="13" t="str">
        <f>IF(L1094&lt;&gt;0,L1094*$G1094/100,"")</f>
        <v/>
      </c>
      <c r="X1094" s="13" t="str">
        <f>IF(M1094&lt;&gt;0,M1094*$G1094/100,"")</f>
        <v/>
      </c>
      <c r="Y1094" s="13" t="str">
        <f>IF(N1094&lt;&gt;0,N1094*$G1094/100,"")</f>
        <v/>
      </c>
      <c r="Z1094" s="13" t="str">
        <f>IF(O1094&lt;&gt;0,O1094*$G1094/100,"")</f>
        <v/>
      </c>
      <c r="AA1094" s="13" t="str">
        <f>IF(P1094&lt;&gt;0,P1094*$G1094/100,"")</f>
        <v/>
      </c>
      <c r="AB1094" s="13" t="str">
        <f>IF(Q1094&lt;&gt;0,Q1094*$G1094/100,"")</f>
        <v/>
      </c>
      <c r="AD1094" s="23"/>
      <c r="AE1094" s="23"/>
      <c r="AF1094" s="23"/>
      <c r="AG1094" s="23"/>
      <c r="AH1094" s="23"/>
      <c r="AI1094" s="23"/>
      <c r="AJ1094" s="23"/>
      <c r="AK1094" s="23"/>
      <c r="AL1094" s="23"/>
      <c r="AM1094" s="23"/>
      <c r="AN1094" s="23"/>
      <c r="AO1094" s="23"/>
      <c r="AP1094" s="23"/>
      <c r="AQ1094" s="23"/>
      <c r="AR1094" s="23"/>
      <c r="AS1094" s="23"/>
      <c r="AU1094" s="24" t="inlineStr">
        <is>
          <t>Ácido cítrico, Dióxido de Silício, Sabores Naturais e Artificiais, Silicato de cálcio, Sucralose, Polímeros de glicose, Acessulfame de potássio, FD &amp; C Vermelho # 40, FD &amp; C Azul # 1</t>
        </is>
      </c>
      <c r="AV1094" s="24"/>
      <c r="AW1094" s="24"/>
      <c r="AX1094" s="24" t="inlineStr">
        <is>
          <t>Por dose (1 colher, 18.5 g): L-citrulina 8000 mg; L-Taurina 2000 mg; GlycerSize™ (Pó de Glicerol a 65%) 2000 mg; Betaína anidra 2000 mg; Nitrosigine® Silicato de arginina Inositol 750 mg</t>
        </is>
      </c>
      <c r="AY1094" s="24"/>
      <c r="AZ1094" s="24"/>
      <c r="BB1094" s="25" t="inlineStr">
        <is>
          <t>Não</t>
        </is>
      </c>
      <c r="BC1094" s="27" t="inlineStr">
        <is>
          <t>Não</t>
        </is>
      </c>
      <c r="BD1094" s="27"/>
      <c r="BE1094" s="24"/>
      <c r="BF1094" s="24"/>
      <c r="BG1094" s="24"/>
      <c r="BH1094" s="24"/>
      <c r="BI1094" s="24"/>
      <c r="BJ1094" s="24"/>
      <c r="BL1094" s="26" t="inlineStr">
        <is>
          <t>https://www.zumub.com/PT/volumizadores-e-oxido-nitrico/pre-treino-full-af-20-doses</t>
        </is>
      </c>
    </row>
    <row r="1095" spans="1:64" ht="15.75" customHeight="1" x14ac:dyDescent="0.35">
      <c r="A1095" s="12" t="inlineStr">
        <is>
          <t>Pré-treino fury bring the pain, Animal</t>
        </is>
      </c>
      <c r="B1095" s="28" t="inlineStr">
        <is>
          <t>Zumub</t>
        </is>
      </c>
      <c r="C1095" s="28" t="inlineStr">
        <is>
          <t>-</t>
        </is>
      </c>
      <c r="D1095" s="5" t="inlineStr">
        <is>
          <t>scoop 16,03 (g)</t>
        </is>
      </c>
      <c r="E1095" s="5">
        <v>16.03</v>
      </c>
      <c r="F1095" s="10">
        <v>1</v>
      </c>
      <c r="G1095" s="5">
        <f>F1095*E1095</f>
        <v>16.03</v>
      </c>
      <c r="H1095" s="11"/>
      <c r="I1095" s="22"/>
      <c r="J1095" s="22"/>
      <c r="K1095" s="22"/>
      <c r="L1095" s="22"/>
      <c r="M1095" s="22"/>
      <c r="N1095" s="22"/>
      <c r="O1095" s="22"/>
      <c r="P1095" s="11"/>
      <c r="Q1095" s="11"/>
      <c r="R1095" s="7"/>
      <c r="S1095" s="6" t="str">
        <f>IF(H1095&lt;&gt;0,H1095*$G1095/100,"")</f>
        <v/>
      </c>
      <c r="T1095" s="13" t="str">
        <f>IF(I1095&lt;&gt;0,I1095*$G1095/100,"")</f>
        <v/>
      </c>
      <c r="U1095" s="13" t="str">
        <f>IF(J1095&lt;&gt;0,J1095*$G1095/100,"")</f>
        <v/>
      </c>
      <c r="V1095" s="13" t="str">
        <f>IF(K1095&lt;&gt;0,K1095*$G1095/100,"")</f>
        <v/>
      </c>
      <c r="W1095" s="13" t="str">
        <f>IF(L1095&lt;&gt;0,L1095*$G1095/100,"")</f>
        <v/>
      </c>
      <c r="X1095" s="13" t="str">
        <f>IF(M1095&lt;&gt;0,M1095*$G1095/100,"")</f>
        <v/>
      </c>
      <c r="Y1095" s="13" t="str">
        <f>IF(N1095&lt;&gt;0,N1095*$G1095/100,"")</f>
        <v/>
      </c>
      <c r="Z1095" s="13" t="str">
        <f>IF(O1095&lt;&gt;0,O1095*$G1095/100,"")</f>
        <v/>
      </c>
      <c r="AA1095" s="13" t="str">
        <f>IF(P1095&lt;&gt;0,P1095*$G1095/100,"")</f>
        <v/>
      </c>
      <c r="AB1095" s="13" t="str">
        <f>IF(Q1095&lt;&gt;0,Q1095*$G1095/100,"")</f>
        <v/>
      </c>
      <c r="AD1095" s="23"/>
      <c r="AE1095" s="23"/>
      <c r="AF1095" s="23"/>
      <c r="AG1095" s="23"/>
      <c r="AH1095" s="23"/>
      <c r="AI1095" s="23"/>
      <c r="AJ1095" s="23"/>
      <c r="AK1095" s="23"/>
      <c r="AL1095" s="23"/>
      <c r="AM1095" s="23"/>
      <c r="AN1095" s="23"/>
      <c r="AO1095" s="23"/>
      <c r="AP1095" s="23"/>
      <c r="AQ1095" s="23"/>
      <c r="AR1095" s="23"/>
      <c r="AS1095" s="23"/>
      <c r="AU1095" s="24" t="inlineStr">
        <is>
          <t>e Factos Nutricionais para o sabor Melancia. Os outros sabores variam ligeiramente.</t>
        </is>
      </c>
      <c r="AV1095" s="24"/>
      <c r="AW1095" s="24"/>
      <c r="AX1095" s="24" t="inlineStr">
        <is>
          <t>Por dose (1 colher, 16.03 g): Mistura instantânea de BCAA 5000 mg; Citrulina Malato 6000 mg; Beta alanina 2000 mg; L-tirosina 1000 mg; Cafeína anidra 350 mg | leucina, isoleucina, valina</t>
        </is>
      </c>
      <c r="AY1095" s="24"/>
      <c r="AZ1095" s="24"/>
      <c r="BB1095" s="25" t="inlineStr">
        <is>
          <t>Não</t>
        </is>
      </c>
      <c r="BC1095" s="27" t="inlineStr">
        <is>
          <t>Não</t>
        </is>
      </c>
      <c r="BD1095" s="27"/>
      <c r="BE1095" s="24" t="inlineStr">
        <is>
          <t>Soja</t>
        </is>
      </c>
      <c r="BF1095" s="24"/>
      <c r="BG1095" s="24"/>
      <c r="BH1095" s="24" t="inlineStr">
        <is>
          <t>Glúten, Leite/Lactose, Ovo, Peixe, Crustáceos, Frutos de casca rija, Amendoim</t>
        </is>
      </c>
      <c r="BI1095" s="24"/>
      <c r="BJ1095" s="24"/>
      <c r="BL1095" s="26" t="inlineStr">
        <is>
          <t>https://www.zumub.com/PT/pre-treino/animal-fury-320g</t>
        </is>
      </c>
    </row>
    <row r="1096" spans="1:64" ht="15.75" customHeight="1" x14ac:dyDescent="0.35">
      <c r="A1096" s="12" t="inlineStr">
        <is>
          <t>Pré-treino impact - venom - laranja sanguínea e morango, Myprotein</t>
        </is>
      </c>
      <c r="B1096" s="28" t="inlineStr">
        <is>
          <t>Myprotein</t>
        </is>
      </c>
      <c r="C1096" s="28" t="inlineStr">
        <is>
          <t>-</t>
        </is>
      </c>
      <c r="D1096" s="5" t="inlineStr">
        <is>
          <t>porção 11 (g)</t>
        </is>
      </c>
      <c r="E1096" s="5">
        <v>11</v>
      </c>
      <c r="F1096" s="10">
        <v>1</v>
      </c>
      <c r="G1096" s="5">
        <f>F1096*E1096</f>
        <v>11</v>
      </c>
      <c r="H1096" s="11"/>
      <c r="I1096" s="22"/>
      <c r="J1096" s="22"/>
      <c r="K1096" s="22"/>
      <c r="L1096" s="22"/>
      <c r="M1096" s="22"/>
      <c r="N1096" s="22"/>
      <c r="O1096" s="22"/>
      <c r="P1096" s="11"/>
      <c r="Q1096" s="11"/>
      <c r="R1096" s="7"/>
      <c r="S1096" s="6" t="str">
        <f>IF(H1096&lt;&gt;0,H1096*$G1096/100,"")</f>
        <v/>
      </c>
      <c r="T1096" s="13" t="str">
        <f>IF(I1096&lt;&gt;0,I1096*$G1096/100,"")</f>
        <v/>
      </c>
      <c r="U1096" s="13" t="str">
        <f>IF(J1096&lt;&gt;0,J1096*$G1096/100,"")</f>
        <v/>
      </c>
      <c r="V1096" s="13" t="str">
        <f>IF(K1096&lt;&gt;0,K1096*$G1096/100,"")</f>
        <v/>
      </c>
      <c r="W1096" s="13" t="str">
        <f>IF(L1096&lt;&gt;0,L1096*$G1096/100,"")</f>
        <v/>
      </c>
      <c r="X1096" s="13" t="str">
        <f>IF(M1096&lt;&gt;0,M1096*$G1096/100,"")</f>
        <v/>
      </c>
      <c r="Y1096" s="13" t="str">
        <f>IF(N1096&lt;&gt;0,N1096*$G1096/100,"")</f>
        <v/>
      </c>
      <c r="Z1096" s="13" t="str">
        <f>IF(O1096&lt;&gt;0,O1096*$G1096/100,"")</f>
        <v/>
      </c>
      <c r="AA1096" s="13" t="str">
        <f>IF(P1096&lt;&gt;0,P1096*$G1096/100,"")</f>
        <v/>
      </c>
      <c r="AB1096" s="13" t="str">
        <f>IF(Q1096&lt;&gt;0,Q1096*$G1096/100,"")</f>
        <v/>
      </c>
      <c r="AD1096" s="23"/>
      <c r="AE1096" s="23"/>
      <c r="AF1096" s="23"/>
      <c r="AG1096" s="23"/>
      <c r="AH1096" s="23"/>
      <c r="AI1096" s="23"/>
      <c r="AJ1096" s="23"/>
      <c r="AK1096" s="23"/>
      <c r="AL1096" s="23"/>
      <c r="AM1096" s="23"/>
      <c r="AN1096" s="23"/>
      <c r="AO1096" s="23"/>
      <c r="AP1096" s="23"/>
      <c r="AQ1096" s="23"/>
      <c r="AR1096" s="23"/>
      <c r="AS1096" s="23"/>
      <c r="AU1096" s="24" t="inlineStr">
        <is>
          <t>L-Citrulina DL-Malato 2:1, Beta-Alanina, L-Arginina Alfa-Cetoglutarato, L-Tirosina, Betaína, Aromatizantes Naturais, Ácidos (Ácido Cítrico, Ácido Málico), Aromatizante, Corante (Carvão Vegetal), Extrato de Grão de Café (Coffea L.) (2%), Antiaglomerante (Dióxido de Silício), Inulina, Edulcorante (Sucralose).</t>
        </is>
      </c>
      <c r="AV1096" s="24"/>
      <c r="AW1096" s="24"/>
      <c r="AX1096" s="24" t="inlineStr">
        <is>
          <t>Por dose (11g): L-Citrulina DL-Malato 3,0g; Beta-Alanina 1,6g; L-Arginina Alfa-Cetoglutarato 1,5g; Betaína 1,0g; L-Tirosina 1,0g; Cafeína 150mg</t>
        </is>
      </c>
      <c r="AY1096" s="24"/>
      <c r="AZ1096" s="24"/>
      <c r="BB1096" s="25" t="inlineStr">
        <is>
          <t>Não</t>
        </is>
      </c>
      <c r="BC1096" s="27" t="inlineStr">
        <is>
          <t>Não</t>
        </is>
      </c>
      <c r="BD1096" s="27"/>
      <c r="BE1096" s="24"/>
      <c r="BF1096" s="24"/>
      <c r="BG1096" s="24"/>
      <c r="BH1096" s="24" t="inlineStr">
        <is>
          <t>Leite/Lactose</t>
        </is>
      </c>
      <c r="BI1096" s="24"/>
      <c r="BJ1096" s="24"/>
      <c r="BL1096" s="26" t="inlineStr">
        <is>
          <t>https://www.myprotein.pt/p/sports-nutrition/pre-treino-impact-venom-laranja-sanguinea-e-morango/17585477/</t>
        </is>
      </c>
    </row>
    <row r="1097" spans="1:64" ht="15.75" customHeight="1" x14ac:dyDescent="0.35">
      <c r="A1097" s="12" t="inlineStr">
        <is>
          <t>Pré-treino impact – deadpool (vários sabores), Myprotein</t>
        </is>
      </c>
      <c r="B1097" s="28" t="inlineStr">
        <is>
          <t>Myprotein</t>
        </is>
      </c>
      <c r="C1097" s="28" t="inlineStr">
        <is>
          <t>-</t>
        </is>
      </c>
      <c r="D1097" s="5" t="inlineStr">
        <is>
          <t>dose</t>
        </is>
      </c>
      <c r="E1097" s="5"/>
      <c r="F1097" s="10">
        <v>1</v>
      </c>
      <c r="G1097" s="5">
        <f>F1097*E1097</f>
        <v>0</v>
      </c>
      <c r="H1097" s="11"/>
      <c r="I1097" s="22"/>
      <c r="J1097" s="22"/>
      <c r="K1097" s="22"/>
      <c r="L1097" s="22"/>
      <c r="M1097" s="22"/>
      <c r="N1097" s="22"/>
      <c r="O1097" s="22"/>
      <c r="P1097" s="11"/>
      <c r="Q1097" s="11"/>
      <c r="R1097" s="7"/>
      <c r="S1097" s="6" t="str">
        <f>IF(H1097&lt;&gt;0,H1097*$G1097/100,"")</f>
        <v/>
      </c>
      <c r="T1097" s="13" t="str">
        <f>IF(I1097&lt;&gt;0,I1097*$G1097/100,"")</f>
        <v/>
      </c>
      <c r="U1097" s="13" t="str">
        <f>IF(J1097&lt;&gt;0,J1097*$G1097/100,"")</f>
        <v/>
      </c>
      <c r="V1097" s="13" t="str">
        <f>IF(K1097&lt;&gt;0,K1097*$G1097/100,"")</f>
        <v/>
      </c>
      <c r="W1097" s="13" t="str">
        <f>IF(L1097&lt;&gt;0,L1097*$G1097/100,"")</f>
        <v/>
      </c>
      <c r="X1097" s="13" t="str">
        <f>IF(M1097&lt;&gt;0,M1097*$G1097/100,"")</f>
        <v/>
      </c>
      <c r="Y1097" s="13" t="str">
        <f>IF(N1097&lt;&gt;0,N1097*$G1097/100,"")</f>
        <v/>
      </c>
      <c r="Z1097" s="13" t="str">
        <f>IF(O1097&lt;&gt;0,O1097*$G1097/100,"")</f>
        <v/>
      </c>
      <c r="AA1097" s="13" t="str">
        <f>IF(P1097&lt;&gt;0,P1097*$G1097/100,"")</f>
        <v/>
      </c>
      <c r="AB1097" s="13" t="str">
        <f>IF(Q1097&lt;&gt;0,Q1097*$G1097/100,"")</f>
        <v/>
      </c>
      <c r="AD1097" s="23"/>
      <c r="AE1097" s="23"/>
      <c r="AF1097" s="23"/>
      <c r="AG1097" s="23"/>
      <c r="AH1097" s="23"/>
      <c r="AI1097" s="23"/>
      <c r="AJ1097" s="23"/>
      <c r="AK1097" s="23"/>
      <c r="AL1097" s="23"/>
      <c r="AM1097" s="23"/>
      <c r="AN1097" s="23"/>
      <c r="AO1097" s="23"/>
      <c r="AP1097" s="23"/>
      <c r="AQ1097" s="23"/>
      <c r="AR1097" s="23"/>
      <c r="AS1097" s="23"/>
      <c r="AU1097" s="24" t="inlineStr">
        <is>
          <t>L-Citrulina DL-Malato 2:1, Beta-Alanina, L-Arginina Alfa-Cetoglutarato, Aromatizante Natural, L-Tirosina, Betaína, Ácidos (Ácido Cítrico, Ácido Málico), Corante (Vermelho de Beterraba), Inulina, Extrato de Cafeína Natural (Coffea Spp.) (2%), Agente Antiaglomerante (Dióxido de Silício), Edulcorante (Sucralose).</t>
        </is>
      </c>
      <c r="AV1097" s="24"/>
      <c r="AW1097" s="24"/>
      <c r="AX1097" s="24" t="inlineStr">
        <is>
          <t>Por dose: L-Citrulina DL-Malato 3,0g; Beta-Alanina 1,6g; L-Arginina Alfa-Cetoglutarato 1,5g; Betaína 1,0g; L-Tirosina 1,0g; Cafeína 150mg</t>
        </is>
      </c>
      <c r="AY1097" s="24"/>
      <c r="AZ1097" s="24"/>
      <c r="BB1097" s="25" t="inlineStr">
        <is>
          <t>Não</t>
        </is>
      </c>
      <c r="BC1097" s="27" t="inlineStr">
        <is>
          <t>Não</t>
        </is>
      </c>
      <c r="BD1097" s="27"/>
      <c r="BE1097" s="24"/>
      <c r="BF1097" s="24"/>
      <c r="BG1097" s="24"/>
      <c r="BH1097" s="24" t="inlineStr">
        <is>
          <t>Leite/Lactose</t>
        </is>
      </c>
      <c r="BI1097" s="24"/>
      <c r="BJ1097" s="24"/>
      <c r="BL1097" s="26" t="inlineStr">
        <is>
          <t>https://www.myprotein.pt/p/sports-nutrition/pre-treino-impact-deadpool/15771600/</t>
        </is>
      </c>
    </row>
    <row r="1098" spans="1:64" ht="15.75" customHeight="1" x14ac:dyDescent="0.35">
      <c r="A1098" s="12" t="inlineStr">
        <is>
          <t>Pré-treino impact – wolverine (vários sabores), Myprotein</t>
        </is>
      </c>
      <c r="B1098" s="28" t="inlineStr">
        <is>
          <t>Myprotein</t>
        </is>
      </c>
      <c r="C1098" s="28" t="inlineStr">
        <is>
          <t>-</t>
        </is>
      </c>
      <c r="D1098" s="5" t="inlineStr">
        <is>
          <t>dose</t>
        </is>
      </c>
      <c r="E1098" s="5"/>
      <c r="F1098" s="10">
        <v>1</v>
      </c>
      <c r="G1098" s="5">
        <f>F1098*E1098</f>
        <v>0</v>
      </c>
      <c r="H1098" s="11"/>
      <c r="I1098" s="22"/>
      <c r="J1098" s="22"/>
      <c r="K1098" s="22"/>
      <c r="L1098" s="22"/>
      <c r="M1098" s="22"/>
      <c r="N1098" s="22"/>
      <c r="O1098" s="22"/>
      <c r="P1098" s="11"/>
      <c r="Q1098" s="11"/>
      <c r="R1098" s="7"/>
      <c r="S1098" s="6" t="str">
        <f>IF(H1098&lt;&gt;0,H1098*$G1098/100,"")</f>
        <v/>
      </c>
      <c r="T1098" s="13" t="str">
        <f>IF(I1098&lt;&gt;0,I1098*$G1098/100,"")</f>
        <v/>
      </c>
      <c r="U1098" s="13" t="str">
        <f>IF(J1098&lt;&gt;0,J1098*$G1098/100,"")</f>
        <v/>
      </c>
      <c r="V1098" s="13" t="str">
        <f>IF(K1098&lt;&gt;0,K1098*$G1098/100,"")</f>
        <v/>
      </c>
      <c r="W1098" s="13" t="str">
        <f>IF(L1098&lt;&gt;0,L1098*$G1098/100,"")</f>
        <v/>
      </c>
      <c r="X1098" s="13" t="str">
        <f>IF(M1098&lt;&gt;0,M1098*$G1098/100,"")</f>
        <v/>
      </c>
      <c r="Y1098" s="13" t="str">
        <f>IF(N1098&lt;&gt;0,N1098*$G1098/100,"")</f>
        <v/>
      </c>
      <c r="Z1098" s="13" t="str">
        <f>IF(O1098&lt;&gt;0,O1098*$G1098/100,"")</f>
        <v/>
      </c>
      <c r="AA1098" s="13" t="str">
        <f>IF(P1098&lt;&gt;0,P1098*$G1098/100,"")</f>
        <v/>
      </c>
      <c r="AB1098" s="13" t="str">
        <f>IF(Q1098&lt;&gt;0,Q1098*$G1098/100,"")</f>
        <v/>
      </c>
      <c r="AD1098" s="23"/>
      <c r="AE1098" s="23"/>
      <c r="AF1098" s="23"/>
      <c r="AG1098" s="23"/>
      <c r="AH1098" s="23"/>
      <c r="AI1098" s="23"/>
      <c r="AJ1098" s="23"/>
      <c r="AK1098" s="23"/>
      <c r="AL1098" s="23"/>
      <c r="AM1098" s="23"/>
      <c r="AN1098" s="23"/>
      <c r="AO1098" s="23"/>
      <c r="AP1098" s="23"/>
      <c r="AQ1098" s="23"/>
      <c r="AR1098" s="23"/>
      <c r="AS1098" s="23"/>
      <c r="AU1098" s="24" t="inlineStr">
        <is>
          <t>L-Citrulina DL-Malato 2:1, Ácidos (Ácido Cítrico, Ácido Málico), Beta-Alanina, L-Arginina Alfa-Cetoglutarato, Aromatizante, L-Tirosina, Betaína, Inulina, Extrato de Cafeína Natural (Coffea Spp.) (2%), Edulcorante (Sucralose), Agente Antiaglomerante (Dióxido de Silício), Extrato de Óleo de Curcuma.</t>
        </is>
      </c>
      <c r="AV1098" s="24"/>
      <c r="AW1098" s="24"/>
      <c r="AX1098" s="24" t="inlineStr">
        <is>
          <t>Por dose: L-Citrulina DL-Malato 3,0g; Beta-Alanina 1,6g; L-Arginina Alfa-Cetoglutarato 1,5g; Betaína 1,0g; L-Tirosina 1,0g; Cafeína 150mg</t>
        </is>
      </c>
      <c r="AY1098" s="24"/>
      <c r="AZ1098" s="24"/>
      <c r="BB1098" s="25" t="inlineStr">
        <is>
          <t>Não</t>
        </is>
      </c>
      <c r="BC1098" s="27" t="inlineStr">
        <is>
          <t>Não</t>
        </is>
      </c>
      <c r="BD1098" s="27"/>
      <c r="BE1098" s="24"/>
      <c r="BF1098" s="24"/>
      <c r="BG1098" s="24"/>
      <c r="BH1098" s="24" t="inlineStr">
        <is>
          <t>Leite/Lactose</t>
        </is>
      </c>
      <c r="BI1098" s="24"/>
      <c r="BJ1098" s="24"/>
      <c r="BL1098" s="26" t="inlineStr">
        <is>
          <t>https://www.myprotein.pt/p/sports-nutrition/pre-treino-impact-wolverine/15771601/</t>
        </is>
      </c>
    </row>
    <row r="1099" spans="1:64" ht="15.75" customHeight="1" x14ac:dyDescent="0.35">
      <c r="A1099" s="12" t="inlineStr">
        <is>
          <t>Pré-treino origin (vários sabores), Myprotein</t>
        </is>
      </c>
      <c r="B1099" s="28" t="inlineStr">
        <is>
          <t>Myprotein</t>
        </is>
      </c>
      <c r="C1099" s="28" t="inlineStr">
        <is>
          <t>-</t>
        </is>
      </c>
      <c r="D1099" s="5" t="inlineStr">
        <is>
          <t>dose</t>
        </is>
      </c>
      <c r="E1099" s="5"/>
      <c r="F1099" s="10">
        <v>1</v>
      </c>
      <c r="G1099" s="5">
        <f>F1099*E1099</f>
        <v>0</v>
      </c>
      <c r="H1099" s="11"/>
      <c r="I1099" s="22"/>
      <c r="J1099" s="22"/>
      <c r="K1099" s="22"/>
      <c r="L1099" s="22"/>
      <c r="M1099" s="22"/>
      <c r="N1099" s="22"/>
      <c r="O1099" s="22"/>
      <c r="P1099" s="11"/>
      <c r="Q1099" s="11"/>
      <c r="R1099" s="7"/>
      <c r="S1099" s="6" t="str">
        <f>IF(H1099&lt;&gt;0,H1099*$G1099/100,"")</f>
        <v/>
      </c>
      <c r="T1099" s="13" t="str">
        <f>IF(I1099&lt;&gt;0,I1099*$G1099/100,"")</f>
        <v/>
      </c>
      <c r="U1099" s="13" t="str">
        <f>IF(J1099&lt;&gt;0,J1099*$G1099/100,"")</f>
        <v/>
      </c>
      <c r="V1099" s="13" t="str">
        <f>IF(K1099&lt;&gt;0,K1099*$G1099/100,"")</f>
        <v/>
      </c>
      <c r="W1099" s="13" t="str">
        <f>IF(L1099&lt;&gt;0,L1099*$G1099/100,"")</f>
        <v/>
      </c>
      <c r="X1099" s="13" t="str">
        <f>IF(M1099&lt;&gt;0,M1099*$G1099/100,"")</f>
        <v/>
      </c>
      <c r="Y1099" s="13" t="str">
        <f>IF(N1099&lt;&gt;0,N1099*$G1099/100,"")</f>
        <v/>
      </c>
      <c r="Z1099" s="13" t="str">
        <f>IF(O1099&lt;&gt;0,O1099*$G1099/100,"")</f>
        <v/>
      </c>
      <c r="AA1099" s="13" t="str">
        <f>IF(P1099&lt;&gt;0,P1099*$G1099/100,"")</f>
        <v/>
      </c>
      <c r="AB1099" s="13" t="str">
        <f>IF(Q1099&lt;&gt;0,Q1099*$G1099/100,"")</f>
        <v/>
      </c>
      <c r="AD1099" s="23"/>
      <c r="AE1099" s="23"/>
      <c r="AF1099" s="23"/>
      <c r="AG1099" s="23"/>
      <c r="AH1099" s="23"/>
      <c r="AI1099" s="23"/>
      <c r="AJ1099" s="23"/>
      <c r="AK1099" s="23"/>
      <c r="AL1099" s="23"/>
      <c r="AM1099" s="23"/>
      <c r="AN1099" s="23"/>
      <c r="AO1099" s="23"/>
      <c r="AP1099" s="23"/>
      <c r="AQ1099" s="23"/>
      <c r="AR1099" s="23"/>
      <c r="AS1099" s="23"/>
      <c r="AU1099" s="24" t="inlineStr">
        <is>
          <t>L-Citrulina DL-Malato 2:1,L-Arginina Alfa-Cetoglutarato, Beta-Alanina,L-Citrulina, Aroma Natural, Acidificante (Ácido Cítrico), Maltodextrina, Extrato de Grão de Café (Coffea L.) (2 %), Antiaglomerante (Dióxido de Silício),L-Teanina, Edulcorantes (Sucralose, Acessulfame K), Extrato de Óleo de Curcuma, Extrato de Espirulina. Produzido numa instalação que também manuseia leite. Adequado para: vegetarianos e veganos.</t>
        </is>
      </c>
      <c r="AV1099" s="24"/>
      <c r="AW1099" s="24"/>
      <c r="AX1099" s="24" t="inlineStr">
        <is>
          <t>Por dose: L-Citrulina 6,0 g; L-Arginina Alfa-Cetoglutarato 4,0 g; Beta-Alanina 3,5 g; Cafeína Total - de todas as fontes 300,0 mg; L-Teanina 250,0 mg</t>
        </is>
      </c>
      <c r="AY1099" s="24"/>
      <c r="AZ1099" s="24"/>
      <c r="BB1099" s="25" t="inlineStr">
        <is>
          <t>Não</t>
        </is>
      </c>
      <c r="BC1099" s="27" t="inlineStr">
        <is>
          <t>Sim</t>
        </is>
      </c>
      <c r="BD1099" s="27"/>
      <c r="BE1099" s="24"/>
      <c r="BF1099" s="24"/>
      <c r="BG1099" s="24"/>
      <c r="BH1099" s="24"/>
      <c r="BI1099" s="24"/>
      <c r="BJ1099" s="24"/>
      <c r="BL1099" s="26" t="inlineStr">
        <is>
          <t>https://www.myprotein.pt/p/sports-nutrition/pre-treino-origin/12941037/</t>
        </is>
      </c>
    </row>
    <row r="1100" spans="1:64" ht="15.75" customHeight="1" x14ac:dyDescent="0.35">
      <c r="A1100" s="12" t="inlineStr">
        <is>
          <t>Pré-treino origin sem estimulantes (vários sabores), Myprotein</t>
        </is>
      </c>
      <c r="B1100" s="28" t="inlineStr">
        <is>
          <t>Myprotein</t>
        </is>
      </c>
      <c r="C1100" s="28" t="inlineStr">
        <is>
          <t>-</t>
        </is>
      </c>
      <c r="D1100" s="5" t="inlineStr">
        <is>
          <t>dose</t>
        </is>
      </c>
      <c r="E1100" s="5"/>
      <c r="F1100" s="10">
        <v>1</v>
      </c>
      <c r="G1100" s="5">
        <f>F1100*E1100</f>
        <v>0</v>
      </c>
      <c r="H1100" s="11"/>
      <c r="I1100" s="22"/>
      <c r="J1100" s="22"/>
      <c r="K1100" s="22"/>
      <c r="L1100" s="22"/>
      <c r="M1100" s="22"/>
      <c r="N1100" s="22"/>
      <c r="O1100" s="22"/>
      <c r="P1100" s="11"/>
      <c r="Q1100" s="11"/>
      <c r="R1100" s="7"/>
      <c r="S1100" s="6" t="str">
        <f>IF(H1100&lt;&gt;0,H1100*$G1100/100,"")</f>
        <v/>
      </c>
      <c r="T1100" s="13" t="str">
        <f>IF(I1100&lt;&gt;0,I1100*$G1100/100,"")</f>
        <v/>
      </c>
      <c r="U1100" s="13" t="str">
        <f>IF(J1100&lt;&gt;0,J1100*$G1100/100,"")</f>
        <v/>
      </c>
      <c r="V1100" s="13" t="str">
        <f>IF(K1100&lt;&gt;0,K1100*$G1100/100,"")</f>
        <v/>
      </c>
      <c r="W1100" s="13" t="str">
        <f>IF(L1100&lt;&gt;0,L1100*$G1100/100,"")</f>
        <v/>
      </c>
      <c r="X1100" s="13" t="str">
        <f>IF(M1100&lt;&gt;0,M1100*$G1100/100,"")</f>
        <v/>
      </c>
      <c r="Y1100" s="13" t="str">
        <f>IF(N1100&lt;&gt;0,N1100*$G1100/100,"")</f>
        <v/>
      </c>
      <c r="Z1100" s="13" t="str">
        <f>IF(O1100&lt;&gt;0,O1100*$G1100/100,"")</f>
        <v/>
      </c>
      <c r="AA1100" s="13" t="str">
        <f>IF(P1100&lt;&gt;0,P1100*$G1100/100,"")</f>
        <v/>
      </c>
      <c r="AB1100" s="13" t="str">
        <f>IF(Q1100&lt;&gt;0,Q1100*$G1100/100,"")</f>
        <v/>
      </c>
      <c r="AD1100" s="23"/>
      <c r="AE1100" s="23"/>
      <c r="AF1100" s="23"/>
      <c r="AG1100" s="23"/>
      <c r="AH1100" s="23"/>
      <c r="AI1100" s="23"/>
      <c r="AJ1100" s="23"/>
      <c r="AK1100" s="23"/>
      <c r="AL1100" s="23"/>
      <c r="AM1100" s="23"/>
      <c r="AN1100" s="23"/>
      <c r="AO1100" s="23"/>
      <c r="AP1100" s="23"/>
      <c r="AQ1100" s="23"/>
      <c r="AR1100" s="23"/>
      <c r="AS1100" s="23"/>
      <c r="AU1100" s="24" t="inlineStr">
        <is>
          <t>L-Citrulina DL-Malato 2:1, L-Arginina Alfa-Cetoglutarato, Beta-Alanina, Aromatizante Natural, Ácidos (Ácido Cítrico, Ácido Tartárico), Bitartarato de Colina, L-Tirosina, Regulador de Acidez (Citrato Trissódico), Antiaglomerante (Dióxido de Silício), Maltodextrina, Extrato de Óleo de Curcuma, Edulcorante (Sucralose), Extrato de Espirulina.</t>
        </is>
      </c>
      <c r="AV1100" s="24"/>
      <c r="AW1100" s="24"/>
      <c r="AX1100" s="24" t="inlineStr">
        <is>
          <t>Por dose: L-Citrulina DL-Malato 8,0g; L-Arginina Alfa-Cetoglutarato (L-AAKG) 4,0g; Beta-Alanina 3,5g; Bitartarato de Colina 490mg; do qual Colina 200mg; L-Tirosina 250mg</t>
        </is>
      </c>
      <c r="AY1100" s="24"/>
      <c r="AZ1100" s="24"/>
      <c r="BB1100" s="25" t="inlineStr">
        <is>
          <t>Não</t>
        </is>
      </c>
      <c r="BC1100" s="27" t="inlineStr">
        <is>
          <t>Não</t>
        </is>
      </c>
      <c r="BD1100" s="27"/>
      <c r="BE1100" s="24"/>
      <c r="BF1100" s="24"/>
      <c r="BG1100" s="24"/>
      <c r="BH1100" s="24" t="inlineStr">
        <is>
          <t>Leite/Lactose</t>
        </is>
      </c>
      <c r="BI1100" s="24"/>
      <c r="BJ1100" s="24"/>
      <c r="BL1100" s="26" t="inlineStr">
        <is>
          <t>https://www.myprotein.pt/p/sports-nutrition/pre-treino-origin-sem-estimulantes/14269805/</t>
        </is>
      </c>
    </row>
    <row r="1101" spans="1:64" ht="15.75" customHeight="1" x14ac:dyDescent="0.35">
      <c r="A1101" s="12" t="inlineStr">
        <is>
          <t>Pré-treino shot dope (vários sabores), Bulk</t>
        </is>
      </c>
      <c r="B1101" s="28" t="inlineStr">
        <is>
          <t>Bulk</t>
        </is>
      </c>
      <c r="C1101" s="28" t="inlineStr">
        <is>
          <t>-</t>
        </is>
      </c>
      <c r="D1101" s="5" t="inlineStr">
        <is>
          <t>uni 60 (ml)</t>
        </is>
      </c>
      <c r="E1101" s="5">
        <v>60</v>
      </c>
      <c r="F1101" s="10">
        <v>1</v>
      </c>
      <c r="G1101" s="5">
        <f>F1101*E1101</f>
        <v>60</v>
      </c>
      <c r="H1101" s="11"/>
      <c r="I1101" s="22"/>
      <c r="J1101" s="22"/>
      <c r="K1101" s="22"/>
      <c r="L1101" s="22"/>
      <c r="M1101" s="22"/>
      <c r="N1101" s="22"/>
      <c r="O1101" s="22"/>
      <c r="P1101" s="11"/>
      <c r="Q1101" s="11"/>
      <c r="R1101" s="7"/>
      <c r="S1101" s="6" t="str">
        <f>IF(H1101&lt;&gt;0,H1101*$G1101/100,"")</f>
        <v/>
      </c>
      <c r="T1101" s="13" t="str">
        <f>IF(I1101&lt;&gt;0,I1101*$G1101/100,"")</f>
        <v/>
      </c>
      <c r="U1101" s="13" t="str">
        <f>IF(J1101&lt;&gt;0,J1101*$G1101/100,"")</f>
        <v/>
      </c>
      <c r="V1101" s="13" t="str">
        <f>IF(K1101&lt;&gt;0,K1101*$G1101/100,"")</f>
        <v/>
      </c>
      <c r="W1101" s="13" t="str">
        <f>IF(L1101&lt;&gt;0,L1101*$G1101/100,"")</f>
        <v/>
      </c>
      <c r="X1101" s="13" t="str">
        <f>IF(M1101&lt;&gt;0,M1101*$G1101/100,"")</f>
        <v/>
      </c>
      <c r="Y1101" s="13" t="str">
        <f>IF(N1101&lt;&gt;0,N1101*$G1101/100,"")</f>
        <v/>
      </c>
      <c r="Z1101" s="13" t="str">
        <f>IF(O1101&lt;&gt;0,O1101*$G1101/100,"")</f>
        <v/>
      </c>
      <c r="AA1101" s="13" t="str">
        <f>IF(P1101&lt;&gt;0,P1101*$G1101/100,"")</f>
        <v/>
      </c>
      <c r="AB1101" s="13" t="str">
        <f>IF(Q1101&lt;&gt;0,Q1101*$G1101/100,"")</f>
        <v/>
      </c>
      <c r="AD1101" s="23"/>
      <c r="AE1101" s="23"/>
      <c r="AF1101" s="23"/>
      <c r="AG1101" s="23"/>
      <c r="AH1101" s="23"/>
      <c r="AI1101" s="23"/>
      <c r="AJ1101" s="23"/>
      <c r="AK1101" s="23">
        <v>1.67</v>
      </c>
      <c r="AL1101" s="23"/>
      <c r="AM1101" s="23"/>
      <c r="AN1101" s="23"/>
      <c r="AO1101" s="23"/>
      <c r="AP1101" s="23"/>
      <c r="AQ1101" s="23"/>
      <c r="AR1101" s="23"/>
      <c r="AS1101" s="23"/>
      <c r="AU1101" s="24" t="inlineStr">
        <is>
          <t>Água, beta-alanina, malato de citrulina, arginina alfa-cetoglutarato (AAKG), reguladores de acidez (ácido málico, ácido cítrico), taurina, cafeína anidra, aromas, conservante (sorbato de potássio), edulcorantes (acessulfame K, sucralose, glicosídeos de esteviol de estévia), vitamina B6 (cloridrato de piridoxina).</t>
        </is>
      </c>
      <c r="AV1101" s="24"/>
      <c r="AW1101" s="24"/>
      <c r="AX1101" s="24" t="inlineStr">
        <is>
          <t>Por dose (60 ml): Beta-Alanina 3.2 g; Malato de Citrulina 2.5 g; Alfa-cetoglutarato de Arginina 2.0 g; Taurina 500 mg; Cafeína 200 mg | Adequado a veganos</t>
        </is>
      </c>
      <c r="AY1101" s="24"/>
      <c r="AZ1101" s="24"/>
      <c r="BB1101" s="25" t="inlineStr">
        <is>
          <t>Não</t>
        </is>
      </c>
      <c r="BC1101" s="27" t="inlineStr">
        <is>
          <t>Não</t>
        </is>
      </c>
      <c r="BD1101" s="27"/>
      <c r="BE1101" s="24"/>
      <c r="BF1101" s="24"/>
      <c r="BG1101" s="24"/>
      <c r="BH1101" s="24" t="inlineStr">
        <is>
          <t>Glúten, Leite/Lactose, Peixe, Soja, Sulfitos</t>
        </is>
      </c>
      <c r="BI1101" s="24"/>
      <c r="BJ1101" s="24"/>
      <c r="BL1101" s="26" t="inlineStr">
        <is>
          <t>https://www.bulk.com/pt/products/pre-treino-shot-dope/bpf-dpsh</t>
        </is>
      </c>
    </row>
    <row r="1102" spans="1:64" ht="15.75" customHeight="1" x14ac:dyDescent="0.35">
      <c r="A1102" s="12" t="inlineStr">
        <is>
          <t>Pré-treino total war, Redcon1</t>
        </is>
      </c>
      <c r="B1102" s="28" t="inlineStr">
        <is>
          <t>Zumub</t>
        </is>
      </c>
      <c r="C1102" s="28" t="inlineStr">
        <is>
          <t>-</t>
        </is>
      </c>
      <c r="D1102" s="5" t="inlineStr">
        <is>
          <t>porção 14,7 (g)</t>
        </is>
      </c>
      <c r="E1102" s="5">
        <v>14.7</v>
      </c>
      <c r="F1102" s="10">
        <v>1</v>
      </c>
      <c r="G1102" s="5">
        <f>F1102*E1102</f>
        <v>14.7</v>
      </c>
      <c r="H1102" s="11"/>
      <c r="I1102" s="22"/>
      <c r="J1102" s="22"/>
      <c r="K1102" s="22"/>
      <c r="L1102" s="22"/>
      <c r="M1102" s="22"/>
      <c r="N1102" s="22"/>
      <c r="O1102" s="22"/>
      <c r="P1102" s="11"/>
      <c r="Q1102" s="11"/>
      <c r="R1102" s="7"/>
      <c r="S1102" s="6" t="str">
        <f>IF(H1102&lt;&gt;0,H1102*$G1102/100,"")</f>
        <v/>
      </c>
      <c r="T1102" s="13" t="str">
        <f>IF(I1102&lt;&gt;0,I1102*$G1102/100,"")</f>
        <v/>
      </c>
      <c r="U1102" s="13" t="str">
        <f>IF(J1102&lt;&gt;0,J1102*$G1102/100,"")</f>
        <v/>
      </c>
      <c r="V1102" s="13" t="str">
        <f>IF(K1102&lt;&gt;0,K1102*$G1102/100,"")</f>
        <v/>
      </c>
      <c r="W1102" s="13" t="str">
        <f>IF(L1102&lt;&gt;0,L1102*$G1102/100,"")</f>
        <v/>
      </c>
      <c r="X1102" s="13" t="str">
        <f>IF(M1102&lt;&gt;0,M1102*$G1102/100,"")</f>
        <v/>
      </c>
      <c r="Y1102" s="13" t="str">
        <f>IF(N1102&lt;&gt;0,N1102*$G1102/100,"")</f>
        <v/>
      </c>
      <c r="Z1102" s="13" t="str">
        <f>IF(O1102&lt;&gt;0,O1102*$G1102/100,"")</f>
        <v/>
      </c>
      <c r="AA1102" s="13" t="str">
        <f>IF(P1102&lt;&gt;0,P1102*$G1102/100,"")</f>
        <v/>
      </c>
      <c r="AB1102" s="13" t="str">
        <f>IF(Q1102&lt;&gt;0,Q1102*$G1102/100,"")</f>
        <v/>
      </c>
      <c r="AD1102" s="23"/>
      <c r="AE1102" s="23"/>
      <c r="AF1102" s="23"/>
      <c r="AG1102" s="23"/>
      <c r="AH1102" s="23"/>
      <c r="AI1102" s="23"/>
      <c r="AJ1102" s="23"/>
      <c r="AK1102" s="23"/>
      <c r="AL1102" s="23"/>
      <c r="AM1102" s="23"/>
      <c r="AN1102" s="23"/>
      <c r="AO1102" s="23"/>
      <c r="AP1102" s="23"/>
      <c r="AQ1102" s="23"/>
      <c r="AR1102" s="23"/>
      <c r="AS1102" s="23"/>
      <c r="AU1102" s="24" t="inlineStr">
        <is>
          <t>Sabor natural e artificial, Fosfato dissódico, Sílica, Silicato de cálcio, Sucralose, Ácido Cítrico, Maltodextrina , Acessulfame de potássio</t>
        </is>
      </c>
      <c r="AV1102" s="24"/>
      <c r="AW1102" s="24"/>
      <c r="AX1102" s="24" t="inlineStr">
        <is>
          <t>Por dose (1 porção, 14.7 g): Citrulina Malato 6 g; Beta alanina 3.2 g; Extrato de beterraba 1 g; Taurina 1 g; Cafeína anidra 250 mg; Extrato da baga de zimbro 150 mg; Malato de di-cafeína 100 mg; Extrato de Chá Verde (Camellia sinensis) (Folha) 45 mg; Naringina 25 mg; Extrato de frutas de pimenta preta BioPerine® (mg) 10 mg; Extrato de cacao Theobroma 5 mg | Os valores nutricionais são baseados no sabor Morango-Kiwi. Para outros sabores, os valores nutricionais podem variar ligeiramente.</t>
        </is>
      </c>
      <c r="AY1102" s="24"/>
      <c r="AZ1102" s="24"/>
      <c r="BB1102" s="25" t="inlineStr">
        <is>
          <t>Não</t>
        </is>
      </c>
      <c r="BC1102" s="27" t="inlineStr">
        <is>
          <t>Não</t>
        </is>
      </c>
      <c r="BD1102" s="27"/>
      <c r="BE1102" s="24"/>
      <c r="BF1102" s="24"/>
      <c r="BG1102" s="24"/>
      <c r="BH1102" s="24"/>
      <c r="BI1102" s="24"/>
      <c r="BJ1102" s="24"/>
      <c r="BL1102" s="26" t="inlineStr">
        <is>
          <t>https://www.zumub.com/PT/pre-treino/pre-treino-total-war-30-doses</t>
        </is>
      </c>
    </row>
    <row r="1103" spans="1:64" ht="15.75" customHeight="1" x14ac:dyDescent="0.35">
      <c r="A1103" s="12" t="inlineStr">
        <is>
          <t>Pré-treino, Reflex</t>
        </is>
      </c>
      <c r="B1103" s="28" t="inlineStr">
        <is>
          <t>Zumub</t>
        </is>
      </c>
      <c r="C1103" s="28" t="inlineStr">
        <is>
          <t>-</t>
        </is>
      </c>
      <c r="D1103" s="5" t="inlineStr">
        <is>
          <t>scoop 10 (g)</t>
        </is>
      </c>
      <c r="E1103" s="5">
        <v>10</v>
      </c>
      <c r="F1103" s="10">
        <v>1</v>
      </c>
      <c r="G1103" s="5">
        <f>F1103*E1103</f>
        <v>10</v>
      </c>
      <c r="H1103" s="11">
        <v>360</v>
      </c>
      <c r="I1103" s="22">
        <v>51</v>
      </c>
      <c r="J1103" s="22">
        <v>40</v>
      </c>
      <c r="K1103" s="22">
        <v>18</v>
      </c>
      <c r="L1103" s="22">
        <v>4.99</v>
      </c>
      <c r="M1103" s="22">
        <v>0.99</v>
      </c>
      <c r="N1103" s="22"/>
      <c r="O1103" s="22">
        <v>0.09</v>
      </c>
      <c r="P1103" s="11"/>
      <c r="Q1103" s="11"/>
      <c r="R1103" s="7"/>
      <c r="S1103" s="6">
        <f>IF(H1103&lt;&gt;0,H1103*$G1103/100,"")</f>
        <v>36</v>
      </c>
      <c r="T1103" s="13">
        <f>IF(I1103&lt;&gt;0,I1103*$G1103/100,"")</f>
        <v>5.1</v>
      </c>
      <c r="U1103" s="13">
        <f>IF(J1103&lt;&gt;0,J1103*$G1103/100,"")</f>
        <v>4</v>
      </c>
      <c r="V1103" s="13">
        <f>IF(K1103&lt;&gt;0,K1103*$G1103/100,"")</f>
        <v>1.8</v>
      </c>
      <c r="W1103" s="13">
        <f>IF(L1103&lt;&gt;0,L1103*$G1103/100,"")</f>
        <v>0.499</v>
      </c>
      <c r="X1103" s="13">
        <f>IF(M1103&lt;&gt;0,M1103*$G1103/100,"")</f>
        <v>0.099</v>
      </c>
      <c r="Y1103" s="13" t="str">
        <f>IF(N1103&lt;&gt;0,N1103*$G1103/100,"")</f>
        <v/>
      </c>
      <c r="Z1103" s="13">
        <f>IF(O1103&lt;&gt;0,O1103*$G1103/100,"")</f>
        <v>0.009</v>
      </c>
      <c r="AA1103" s="13" t="str">
        <f>IF(P1103&lt;&gt;0,P1103*$G1103/100,"")</f>
        <v/>
      </c>
      <c r="AB1103" s="13" t="str">
        <f>IF(Q1103&lt;&gt;0,Q1103*$G1103/100,"")</f>
        <v/>
      </c>
      <c r="AD1103" s="23"/>
      <c r="AE1103" s="23"/>
      <c r="AF1103" s="23"/>
      <c r="AG1103" s="23"/>
      <c r="AH1103" s="23"/>
      <c r="AI1103" s="23"/>
      <c r="AJ1103" s="23"/>
      <c r="AK1103" s="23">
        <v>7</v>
      </c>
      <c r="AL1103" s="23"/>
      <c r="AM1103" s="23">
        <v>63</v>
      </c>
      <c r="AN1103" s="23"/>
      <c r="AO1103" s="23">
        <v>567</v>
      </c>
      <c r="AP1103" s="23"/>
      <c r="AQ1103" s="23"/>
      <c r="AR1103" s="23"/>
      <c r="AS1103" s="23"/>
      <c r="AU1103" s="24" t="inlineStr">
        <is>
          <t>Maltodextrina, Citrulina Malato, Beta-Alanina, Aromatizantes, Bisglicinato de magnésio, Cafeína, Vermelho de beterraba, Silicato de cálcio, Dióxido de Silício, Adoçante (Sucralose), Cor (Beta caroteno (apenas variedade fruit punch) ou (Antocianina (apenas variedade de melancia)), Cloridrato de Piridoxina, Metilcobalamina</t>
        </is>
      </c>
      <c r="AV1103" s="24"/>
      <c r="AW1103" s="24"/>
      <c r="AX1103" s="24" t="inlineStr">
        <is>
          <t>Por dose (1 porção, 10 g): Citrulina malato 3000 mg; Beta-Alanina 1600 mg; Cafeína 125 mg</t>
        </is>
      </c>
      <c r="AY1103" s="24"/>
      <c r="AZ1103" s="24"/>
      <c r="BB1103" s="25" t="inlineStr">
        <is>
          <t>Não</t>
        </is>
      </c>
      <c r="BC1103" s="27" t="inlineStr">
        <is>
          <t>Não</t>
        </is>
      </c>
      <c r="BD1103" s="27"/>
      <c r="BE1103" s="24"/>
      <c r="BF1103" s="24"/>
      <c r="BG1103" s="24"/>
      <c r="BH1103" s="24" t="inlineStr">
        <is>
          <t>Glúten, Leite/Lactose, Ovo</t>
        </is>
      </c>
      <c r="BI1103" s="24"/>
      <c r="BJ1103" s="24"/>
      <c r="BL1103" s="26" t="inlineStr">
        <is>
          <t>https://www.zumub.com/PT/pre-treino/pre-workout-300g</t>
        </is>
      </c>
    </row>
    <row r="1104" spans="1:64" ht="15.75" customHeight="1" x14ac:dyDescent="0.35">
      <c r="A1104" s="12" t="inlineStr">
        <is>
          <t>Pré-treino, Zumub</t>
        </is>
      </c>
      <c r="B1104" s="28" t="inlineStr">
        <is>
          <t>Zumub</t>
        </is>
      </c>
      <c r="C1104" s="28" t="inlineStr">
        <is>
          <t>-</t>
        </is>
      </c>
      <c r="D1104" s="5" t="inlineStr">
        <is>
          <t>scoop 9 (g)</t>
        </is>
      </c>
      <c r="E1104" s="5">
        <v>9</v>
      </c>
      <c r="F1104" s="10">
        <v>1</v>
      </c>
      <c r="G1104" s="5">
        <f>F1104*E1104</f>
        <v>9</v>
      </c>
      <c r="H1104" s="11">
        <v>144</v>
      </c>
      <c r="I1104" s="22">
        <v>0</v>
      </c>
      <c r="J1104" s="22">
        <v>33.3</v>
      </c>
      <c r="K1104" s="22">
        <v>1.11</v>
      </c>
      <c r="L1104" s="22">
        <v>0</v>
      </c>
      <c r="M1104" s="22">
        <v>0</v>
      </c>
      <c r="N1104" s="22">
        <v>1.11</v>
      </c>
      <c r="O1104" s="22">
        <v>0.22</v>
      </c>
      <c r="P1104" s="11"/>
      <c r="Q1104" s="11"/>
      <c r="R1104" s="7"/>
      <c r="S1104" s="6">
        <f>IF(H1104&lt;&gt;0,H1104*$G1104/100,"")</f>
        <v>12.96</v>
      </c>
      <c r="T1104" s="13" t="str">
        <f>IF(I1104&lt;&gt;0,I1104*$G1104/100,"")</f>
        <v/>
      </c>
      <c r="U1104" s="13">
        <f>IF(J1104&lt;&gt;0,J1104*$G1104/100,"")</f>
        <v>2.997</v>
      </c>
      <c r="V1104" s="13">
        <f>IF(K1104&lt;&gt;0,K1104*$G1104/100,"")</f>
        <v>0.0999</v>
      </c>
      <c r="W1104" s="13" t="str">
        <f>IF(L1104&lt;&gt;0,L1104*$G1104/100,"")</f>
        <v/>
      </c>
      <c r="X1104" s="13" t="str">
        <f>IF(M1104&lt;&gt;0,M1104*$G1104/100,"")</f>
        <v/>
      </c>
      <c r="Y1104" s="13">
        <f>IF(N1104&lt;&gt;0,N1104*$G1104/100,"")</f>
        <v>0.0999</v>
      </c>
      <c r="Z1104" s="13">
        <f>IF(O1104&lt;&gt;0,O1104*$G1104/100,"")</f>
        <v>0.0198</v>
      </c>
      <c r="AA1104" s="13" t="str">
        <f>IF(P1104&lt;&gt;0,P1104*$G1104/100,"")</f>
        <v/>
      </c>
      <c r="AB1104" s="13" t="str">
        <f>IF(Q1104&lt;&gt;0,Q1104*$G1104/100,"")</f>
        <v/>
      </c>
      <c r="AD1104" s="23"/>
      <c r="AE1104" s="23"/>
      <c r="AF1104" s="23"/>
      <c r="AG1104" s="23"/>
      <c r="AH1104" s="23"/>
      <c r="AI1104" s="23"/>
      <c r="AJ1104" s="23"/>
      <c r="AK1104" s="23"/>
      <c r="AL1104" s="23"/>
      <c r="AM1104" s="23"/>
      <c r="AN1104" s="23"/>
      <c r="AO1104" s="23"/>
      <c r="AP1104" s="23"/>
      <c r="AQ1104" s="23"/>
      <c r="AR1104" s="23"/>
      <c r="AS1104" s="23"/>
      <c r="AU1104" s="24" t="inlineStr">
        <is>
          <t>Monohidrato de creatina, Maltodextrina , Beta-Alanina, L-Arginina, Aroma de Laranja, Regulador de acidez (Ácido cítrico monohidratado), Cafeína anidra, L-tirosina, Beta Caroteno (Cor), Adoçantes (Sucralose, Acessulfame K)</t>
        </is>
      </c>
      <c r="AV1104" s="24"/>
      <c r="AW1104" s="24"/>
      <c r="AX1104" s="24" t="inlineStr">
        <is>
          <t>Por dose (3 colheres, 9 g): Cafeína 160 mg; Creatina 3 g; Beta-Alanina 2 g; L-Arginina 1 g; L-tirosina 150 mg | As informações nutricionais e dos ingredientes são referentes ao sabor de laranja, podem variar em outros sabores.</t>
        </is>
      </c>
      <c r="AY1104" s="24"/>
      <c r="AZ1104" s="24"/>
      <c r="BB1104" s="25" t="inlineStr">
        <is>
          <t>Não</t>
        </is>
      </c>
      <c r="BC1104" s="27" t="inlineStr">
        <is>
          <t>Não</t>
        </is>
      </c>
      <c r="BD1104" s="27"/>
      <c r="BE1104" s="24"/>
      <c r="BF1104" s="24"/>
      <c r="BG1104" s="24"/>
      <c r="BH1104" s="24" t="inlineStr">
        <is>
          <t>Glúten, Leite/Lactose, Ovo, Soja, Frutos de casca rija, Amendoim</t>
        </is>
      </c>
      <c r="BI1104" s="24"/>
      <c r="BJ1104" s="24"/>
      <c r="BL1104" s="26" t="inlineStr">
        <is>
          <t>https://www.zumub.com/PT/pre-treino/pre-workout-300-p-20298</t>
        </is>
      </c>
    </row>
    <row r="1105" spans="1:64" ht="15.75" customHeight="1" x14ac:dyDescent="0.35">
      <c r="A1105" s="12" t="inlineStr">
        <is>
          <t>Pre-workout endurance, Gold Nutrition</t>
        </is>
      </c>
      <c r="B1105" s="28" t="inlineStr">
        <is>
          <t>Gold Nutrition</t>
        </is>
      </c>
      <c r="C1105" s="28" t="inlineStr">
        <is>
          <t>Doping Tested (selo Gold Nutrition)</t>
        </is>
      </c>
      <c r="D1105" s="5" t="inlineStr">
        <is>
          <t>porção 15 (g)</t>
        </is>
      </c>
      <c r="E1105" s="5">
        <v>15</v>
      </c>
      <c r="F1105" s="10">
        <v>1</v>
      </c>
      <c r="G1105" s="5">
        <f>F1105*E1105</f>
        <v>15</v>
      </c>
      <c r="H1105" s="11"/>
      <c r="I1105" s="22"/>
      <c r="J1105" s="22"/>
      <c r="K1105" s="22"/>
      <c r="L1105" s="22"/>
      <c r="M1105" s="22"/>
      <c r="N1105" s="22"/>
      <c r="O1105" s="22"/>
      <c r="P1105" s="11"/>
      <c r="Q1105" s="11"/>
      <c r="R1105" s="7"/>
      <c r="S1105" s="6" t="str">
        <f>IF(H1105&lt;&gt;0,H1105*$G1105/100,"")</f>
        <v/>
      </c>
      <c r="T1105" s="13" t="str">
        <f>IF(I1105&lt;&gt;0,I1105*$G1105/100,"")</f>
        <v/>
      </c>
      <c r="U1105" s="13" t="str">
        <f>IF(J1105&lt;&gt;0,J1105*$G1105/100,"")</f>
        <v/>
      </c>
      <c r="V1105" s="13" t="str">
        <f>IF(K1105&lt;&gt;0,K1105*$G1105/100,"")</f>
        <v/>
      </c>
      <c r="W1105" s="13" t="str">
        <f>IF(L1105&lt;&gt;0,L1105*$G1105/100,"")</f>
        <v/>
      </c>
      <c r="X1105" s="13" t="str">
        <f>IF(M1105&lt;&gt;0,M1105*$G1105/100,"")</f>
        <v/>
      </c>
      <c r="Y1105" s="13" t="str">
        <f>IF(N1105&lt;&gt;0,N1105*$G1105/100,"")</f>
        <v/>
      </c>
      <c r="Z1105" s="13" t="str">
        <f>IF(O1105&lt;&gt;0,O1105*$G1105/100,"")</f>
        <v/>
      </c>
      <c r="AA1105" s="13" t="str">
        <f>IF(P1105&lt;&gt;0,P1105*$G1105/100,"")</f>
        <v/>
      </c>
      <c r="AB1105" s="13" t="str">
        <f>IF(Q1105&lt;&gt;0,Q1105*$G1105/100,"")</f>
        <v/>
      </c>
      <c r="AD1105" s="23"/>
      <c r="AE1105" s="23"/>
      <c r="AF1105" s="23"/>
      <c r="AG1105" s="23"/>
      <c r="AH1105" s="23"/>
      <c r="AI1105" s="23"/>
      <c r="AJ1105" s="23"/>
      <c r="AK1105" s="23"/>
      <c r="AL1105" s="23"/>
      <c r="AM1105" s="23"/>
      <c r="AN1105" s="23"/>
      <c r="AO1105" s="23"/>
      <c r="AP1105" s="23"/>
      <c r="AQ1105" s="23"/>
      <c r="AR1105" s="23"/>
      <c r="AS1105" s="23"/>
      <c r="AU1105" s="24" t="inlineStr">
        <is>
          <t>Palatinose™(isomaltulose)*, maltodextrina, L-arginina α-cetoglutarato, L-leucina, acidificante (E330), L-tirosina, L-carnitina L-tartarato, L-arginina cloridrato, L-isoleucina, L-valina, aroma, corante (E160a), Rhodiola rosea (raiz, 3% rosavina), Salix alba (casca, 10% salicina), Coffeine® (cafeína anidra natural), edulcorante (E955), L-citrulina DL-malato, Camellia sinensis (folha, 15% EGCG), emulsionante (E322). *Fonte de glucose e frutose.</t>
        </is>
      </c>
      <c r="AV1105" s="24"/>
      <c r="AW1105" s="24"/>
      <c r="AX1105" s="24" t="inlineStr">
        <is>
          <t>Por dose (15 g): Maltodextrina 5 g; Palatinose (isomaltulose) 5 g; Arginina (AAKG + HCl) 1,5 g; BCAA (2:1:1) 1,5 g; L-Carnitina 500 mg; L-Tirosina 500 mg; Cafeína natural (Coffeine) 100 mg; Salgueiro branco (10% salicina) 100 mg; Rhodiola rosea (3% rosavina) 100 mg; Citrulina 50 mg; Extrato de chá verde (15% EGCG) 50 mg</t>
        </is>
      </c>
      <c r="AY1105" s="24"/>
      <c r="AZ1105" s="24"/>
      <c r="BB1105" s="25" t="inlineStr">
        <is>
          <t>Não</t>
        </is>
      </c>
      <c r="BC1105" s="27" t="inlineStr">
        <is>
          <t>Não</t>
        </is>
      </c>
      <c r="BD1105" s="27"/>
      <c r="BE1105" s="24"/>
      <c r="BF1105" s="24"/>
      <c r="BG1105" s="24"/>
      <c r="BH1105" s="24" t="inlineStr">
        <is>
          <t>Glúten, Leite/Lactose, Ovo, Soja, Tremoço</t>
        </is>
      </c>
      <c r="BI1105" s="24"/>
      <c r="BJ1105" s="24"/>
      <c r="BL1105" s="26" t="inlineStr">
        <is>
          <t>https://goldnutrition.pt/products/pre-workout-endurance</t>
        </is>
      </c>
    </row>
    <row r="1106" spans="1:64" ht="15.75" customHeight="1" x14ac:dyDescent="0.35">
      <c r="A1106" s="12" t="inlineStr">
        <is>
          <t>Pre-workout explosive, Gold Nutrition</t>
        </is>
      </c>
      <c r="B1106" s="28" t="inlineStr">
        <is>
          <t>Gold Nutrition</t>
        </is>
      </c>
      <c r="C1106" s="28" t="inlineStr">
        <is>
          <t>Doping Tested (selo Gold Nutrition)</t>
        </is>
      </c>
      <c r="D1106" s="5" t="inlineStr">
        <is>
          <t>porção 50 (g)</t>
        </is>
      </c>
      <c r="E1106" s="5">
        <v>50</v>
      </c>
      <c r="F1106" s="10">
        <v>1</v>
      </c>
      <c r="G1106" s="5">
        <f>F1106*E1106</f>
        <v>50</v>
      </c>
      <c r="H1106" s="11">
        <v>322</v>
      </c>
      <c r="I1106" s="22">
        <v>11</v>
      </c>
      <c r="J1106" s="22">
        <v>65</v>
      </c>
      <c r="K1106" s="22">
        <v>24</v>
      </c>
      <c r="L1106" s="22">
        <v>0.1</v>
      </c>
      <c r="M1106" s="22">
        <v>0.1</v>
      </c>
      <c r="N1106" s="22"/>
      <c r="O1106" s="22">
        <v>2.75</v>
      </c>
      <c r="P1106" s="11"/>
      <c r="Q1106" s="11"/>
      <c r="R1106" s="7"/>
      <c r="S1106" s="6">
        <f>IF(H1106&lt;&gt;0,H1106*$G1106/100,"")</f>
        <v>161</v>
      </c>
      <c r="T1106" s="13">
        <f>IF(I1106&lt;&gt;0,I1106*$G1106/100,"")</f>
        <v>5.5</v>
      </c>
      <c r="U1106" s="13">
        <f>IF(J1106&lt;&gt;0,J1106*$G1106/100,"")</f>
        <v>32.5</v>
      </c>
      <c r="V1106" s="13">
        <f>IF(K1106&lt;&gt;0,K1106*$G1106/100,"")</f>
        <v>12</v>
      </c>
      <c r="W1106" s="13">
        <f>IF(L1106&lt;&gt;0,L1106*$G1106/100,"")</f>
        <v>0.05</v>
      </c>
      <c r="X1106" s="13">
        <f>IF(M1106&lt;&gt;0,M1106*$G1106/100,"")</f>
        <v>0.05</v>
      </c>
      <c r="Y1106" s="13" t="str">
        <f>IF(N1106&lt;&gt;0,N1106*$G1106/100,"")</f>
        <v/>
      </c>
      <c r="Z1106" s="13">
        <f>IF(O1106&lt;&gt;0,O1106*$G1106/100,"")</f>
        <v>1.375</v>
      </c>
      <c r="AA1106" s="13" t="str">
        <f>IF(P1106&lt;&gt;0,P1106*$G1106/100,"")</f>
        <v/>
      </c>
      <c r="AB1106" s="13" t="str">
        <f>IF(Q1106&lt;&gt;0,Q1106*$G1106/100,"")</f>
        <v/>
      </c>
      <c r="AD1106" s="23"/>
      <c r="AE1106" s="23"/>
      <c r="AF1106" s="23"/>
      <c r="AG1106" s="23"/>
      <c r="AH1106" s="23"/>
      <c r="AI1106" s="23"/>
      <c r="AJ1106" s="23"/>
      <c r="AK1106" s="23"/>
      <c r="AL1106" s="23"/>
      <c r="AM1106" s="23"/>
      <c r="AN1106" s="23"/>
      <c r="AO1106" s="23"/>
      <c r="AP1106" s="23"/>
      <c r="AQ1106" s="23"/>
      <c r="AR1106" s="23"/>
      <c r="AS1106" s="23"/>
      <c r="AU1106" s="24" t="inlineStr">
        <is>
          <t>Maltodextrina, dextrose, creatina mono-hidratada [6%], beta-alanina [6%], L-arginina α-cetoglutarato [6%], BCAA em pó (L-leucina, L-isoleucina, L-valina, emulsionante (E322) (SOJA)) [4%], bicarbonato de sódio [4%], regulador de acidez (E330), taurina [2%], corante (E160a), aroma, Coffeine® (cafeína natural anidra) [0,3%], extrato de ginseng siberiano (Eleutherococcus senticosus, raiz) [0,2%], L-citrulina DL-malato [0,2%], edulcorante (E955), extrato de semente de uva (Vitis vinifera) [0,1%], extrato de gengibre (Zingiber officinale, raiz) [0,1%], picolinato de crómio.</t>
        </is>
      </c>
      <c r="AV1106" s="24"/>
      <c r="AW1106" s="24"/>
      <c r="AX1106" s="24" t="inlineStr">
        <is>
          <t>Por dose (50 g): Crómio 10 µg (25% VRN); Monohidrato de creatina 3 g; Beta-alanina 3 g; Arginina (AAKG) 3 g; Bicarbonato de sódio 2 g; BCAA (2:1:1) 2 g; Taurina 1 g; Cafeína natural (Coffeine) 150 mg; Extrato de ginseng siberiano 100 mg; L-Citrulina 100 mg; Extrato de grainha de uva 50 mg; Extrato de gengibre 50 mg</t>
        </is>
      </c>
      <c r="AY1106" s="24"/>
      <c r="AZ1106" s="24"/>
      <c r="BB1106" s="25" t="inlineStr">
        <is>
          <t>Não</t>
        </is>
      </c>
      <c r="BC1106" s="27" t="inlineStr">
        <is>
          <t>Não</t>
        </is>
      </c>
      <c r="BD1106" s="27"/>
      <c r="BE1106" s="24" t="inlineStr">
        <is>
          <t>Soja</t>
        </is>
      </c>
      <c r="BF1106" s="24"/>
      <c r="BG1106" s="24"/>
      <c r="BH1106" s="24" t="inlineStr">
        <is>
          <t>Glúten, Leite/Lactose, Ovo, Tremoço</t>
        </is>
      </c>
      <c r="BI1106" s="24"/>
      <c r="BJ1106" s="24"/>
      <c r="BL1106" s="26" t="inlineStr">
        <is>
          <t>https://goldnutrition.pt/products/pre-workout-explosive</t>
        </is>
      </c>
    </row>
    <row r="1107" spans="1:64" ht="15.75" customHeight="1" x14ac:dyDescent="0.35">
      <c r="A1107" s="12" t="inlineStr">
        <is>
          <t>Pre-workout impact (vários sabores), Gold Nutrition</t>
        </is>
      </c>
      <c r="B1107" s="28" t="inlineStr">
        <is>
          <t>Gold Nutrition</t>
        </is>
      </c>
      <c r="C1107" s="28" t="inlineStr">
        <is>
          <t>Doping Tested (selo Gold Nutrition)</t>
        </is>
      </c>
      <c r="D1107" s="5" t="inlineStr">
        <is>
          <t>porção 22 (g)</t>
        </is>
      </c>
      <c r="E1107" s="5">
        <v>22</v>
      </c>
      <c r="F1107" s="10">
        <v>1</v>
      </c>
      <c r="G1107" s="5">
        <f>F1107*E1107</f>
        <v>22</v>
      </c>
      <c r="H1107" s="11"/>
      <c r="I1107" s="22"/>
      <c r="J1107" s="22"/>
      <c r="K1107" s="22"/>
      <c r="L1107" s="22"/>
      <c r="M1107" s="22"/>
      <c r="N1107" s="22"/>
      <c r="O1107" s="22"/>
      <c r="P1107" s="11"/>
      <c r="Q1107" s="11"/>
      <c r="R1107" s="7"/>
      <c r="S1107" s="6" t="str">
        <f>IF(H1107&lt;&gt;0,H1107*$G1107/100,"")</f>
        <v/>
      </c>
      <c r="T1107" s="13" t="str">
        <f>IF(I1107&lt;&gt;0,I1107*$G1107/100,"")</f>
        <v/>
      </c>
      <c r="U1107" s="13" t="str">
        <f>IF(J1107&lt;&gt;0,J1107*$G1107/100,"")</f>
        <v/>
      </c>
      <c r="V1107" s="13" t="str">
        <f>IF(K1107&lt;&gt;0,K1107*$G1107/100,"")</f>
        <v/>
      </c>
      <c r="W1107" s="13" t="str">
        <f>IF(L1107&lt;&gt;0,L1107*$G1107/100,"")</f>
        <v/>
      </c>
      <c r="X1107" s="13" t="str">
        <f>IF(M1107&lt;&gt;0,M1107*$G1107/100,"")</f>
        <v/>
      </c>
      <c r="Y1107" s="13" t="str">
        <f>IF(N1107&lt;&gt;0,N1107*$G1107/100,"")</f>
        <v/>
      </c>
      <c r="Z1107" s="13" t="str">
        <f>IF(O1107&lt;&gt;0,O1107*$G1107/100,"")</f>
        <v/>
      </c>
      <c r="AA1107" s="13" t="str">
        <f>IF(P1107&lt;&gt;0,P1107*$G1107/100,"")</f>
        <v/>
      </c>
      <c r="AB1107" s="13" t="str">
        <f>IF(Q1107&lt;&gt;0,Q1107*$G1107/100,"")</f>
        <v/>
      </c>
      <c r="AD1107" s="23"/>
      <c r="AE1107" s="23"/>
      <c r="AF1107" s="23"/>
      <c r="AG1107" s="23"/>
      <c r="AH1107" s="23"/>
      <c r="AI1107" s="23"/>
      <c r="AJ1107" s="23"/>
      <c r="AK1107" s="23"/>
      <c r="AL1107" s="23"/>
      <c r="AM1107" s="23"/>
      <c r="AN1107" s="23"/>
      <c r="AO1107" s="23"/>
      <c r="AP1107" s="23"/>
      <c r="AQ1107" s="23"/>
      <c r="AR1107" s="23"/>
      <c r="AS1107" s="23"/>
      <c r="AU1107" s="24" t="inlineStr">
        <is>
          <t>L-arginina, creatina monohidratada, L-citrulina, beta-alanina, regulador de acidez (ácido cítrico), taurina, aroma, corante (E162), Coffeine® (cafeína anidra natural de grãos de café), Lepidium meyenni W. (raiz), extrato de guaraná (Paullinia Cupana K., semente, 12% de cafeína), edulcorante (sucralose).</t>
        </is>
      </c>
      <c r="AV1107" s="24"/>
      <c r="AW1107" s="24"/>
      <c r="AX1107" s="24" t="inlineStr">
        <is>
          <t>Por dose (22 g): Arginina 4800 mg; Monohidrato de creatina 3800 mg; Citrulina 3500 mg; Beta-alanina 3500 mg; Taurina 1000 mg; Cafeína 250 mg; Maca 200 mg; Guaraná 125 mg</t>
        </is>
      </c>
      <c r="AY1107" s="24"/>
      <c r="AZ1107" s="24"/>
      <c r="BB1107" s="25" t="inlineStr">
        <is>
          <t>Não</t>
        </is>
      </c>
      <c r="BC1107" s="27" t="inlineStr">
        <is>
          <t>Não</t>
        </is>
      </c>
      <c r="BD1107" s="27"/>
      <c r="BE1107" s="24"/>
      <c r="BF1107" s="24"/>
      <c r="BG1107" s="24"/>
      <c r="BH1107" s="24" t="inlineStr">
        <is>
          <t>Glúten, Leite/Lactose, Ovo, Soja, Tremoço</t>
        </is>
      </c>
      <c r="BI1107" s="24"/>
      <c r="BJ1107" s="24"/>
      <c r="BL1107" s="26" t="inlineStr">
        <is>
          <t>https://goldnutrition.pt/products/pre-workout-impact</t>
        </is>
      </c>
    </row>
    <row r="1108" spans="1:64" ht="15.75" customHeight="1" x14ac:dyDescent="0.35">
      <c r="A1108" s="12" t="inlineStr">
        <is>
          <t>Pregnacare before conception, Vitabiotics</t>
        </is>
      </c>
      <c r="B1108" s="28" t="inlineStr">
        <is>
          <t>Zumub</t>
        </is>
      </c>
      <c r="C1108" s="28" t="inlineStr">
        <is>
          <t>-</t>
        </is>
      </c>
      <c r="D1108" s="5" t="inlineStr">
        <is>
          <t>dose 1 comprimido</t>
        </is>
      </c>
      <c r="E1108" s="5"/>
      <c r="F1108" s="10">
        <v>1</v>
      </c>
      <c r="G1108" s="5">
        <f>F1108*E1108</f>
        <v>0</v>
      </c>
      <c r="H1108" s="11"/>
      <c r="I1108" s="22"/>
      <c r="J1108" s="22"/>
      <c r="K1108" s="22"/>
      <c r="L1108" s="22"/>
      <c r="M1108" s="22"/>
      <c r="N1108" s="22"/>
      <c r="O1108" s="22"/>
      <c r="P1108" s="11"/>
      <c r="Q1108" s="11"/>
      <c r="R1108" s="7"/>
      <c r="S1108" s="6" t="str">
        <f>IF(H1108&lt;&gt;0,H1108*$G1108/100,"")</f>
        <v/>
      </c>
      <c r="T1108" s="13" t="str">
        <f>IF(I1108&lt;&gt;0,I1108*$G1108/100,"")</f>
        <v/>
      </c>
      <c r="U1108" s="13" t="str">
        <f>IF(J1108&lt;&gt;0,J1108*$G1108/100,"")</f>
        <v/>
      </c>
      <c r="V1108" s="13" t="str">
        <f>IF(K1108&lt;&gt;0,K1108*$G1108/100,"")</f>
        <v/>
      </c>
      <c r="W1108" s="13" t="str">
        <f>IF(L1108&lt;&gt;0,L1108*$G1108/100,"")</f>
        <v/>
      </c>
      <c r="X1108" s="13" t="str">
        <f>IF(M1108&lt;&gt;0,M1108*$G1108/100,"")</f>
        <v/>
      </c>
      <c r="Y1108" s="13" t="str">
        <f>IF(N1108&lt;&gt;0,N1108*$G1108/100,"")</f>
        <v/>
      </c>
      <c r="Z1108" s="13" t="str">
        <f>IF(O1108&lt;&gt;0,O1108*$G1108/100,"")</f>
        <v/>
      </c>
      <c r="AA1108" s="13" t="str">
        <f>IF(P1108&lt;&gt;0,P1108*$G1108/100,"")</f>
        <v/>
      </c>
      <c r="AB1108" s="13" t="str">
        <f>IF(Q1108&lt;&gt;0,Q1108*$G1108/100,"")</f>
        <v/>
      </c>
      <c r="AD1108" s="23"/>
      <c r="AE1108" s="23"/>
      <c r="AF1108" s="23"/>
      <c r="AG1108" s="23"/>
      <c r="AH1108" s="23"/>
      <c r="AI1108" s="23"/>
      <c r="AJ1108" s="23"/>
      <c r="AK1108" s="23"/>
      <c r="AL1108" s="23"/>
      <c r="AM1108" s="23"/>
      <c r="AN1108" s="23"/>
      <c r="AO1108" s="23"/>
      <c r="AP1108" s="23"/>
      <c r="AQ1108" s="23"/>
      <c r="AR1108" s="23"/>
      <c r="AS1108" s="23"/>
      <c r="AU1108" s="24" t="inlineStr">
        <is>
          <t>Maltodextrina, Tristearato de glicerilo, Celulose microcristalina, Óxido de Magnésio, Hidroxipropilmetilcelulose, Triglicerído cáprico / caprílico (MCT), Cores da fonte natural, Dióxido de Titânio, Óxido de ferro, Glicerina, Dióxido de Silício, Ácido esteárico, Sais de magnésio de ácidos gordos, Citrato trissódico, Ácido cítrico, Amido modificado, Amido de milho, Xarope de glicose, Dl-alfa tocoferol, Ascorbato de sódio, Acácia (goma arábica), Sacarose, Triglicérides de cadeia média</t>
        </is>
      </c>
      <c r="AV1108" s="24"/>
      <c r="AW1108" s="24"/>
      <c r="AX1108" s="24" t="inlineStr">
        <is>
          <t>Por dose (1 comprimido): Inositol 50 mg; N-acetilcisteína 50 mcg; Betacaroteno (fonte natural) 3 mg; Vitamina D3 15 µg; Vitamina E 4 mg α-TE; Vitamina C 90 mg; Tiamina (B1) 8 mg; Riboflavina (Vitamina B2) 5 mg; Niacina (Vitamina B3) 20 mg NE; Vitamina B6 10 mg; Ácido Fólico 400 µg; Vitamina B12 20 µg; Biotina 150 µg; Ácido pantoténico 6 mg; Magnésio 60 mg; Ferro 14 mg; Zinco 15 mg; Cobre 1000 µg; Selénio 50 µg; Iodo 200 µg</t>
        </is>
      </c>
      <c r="AY1108" s="24"/>
      <c r="AZ1108" s="24"/>
      <c r="BB1108" s="25" t="inlineStr">
        <is>
          <t>Não</t>
        </is>
      </c>
      <c r="BC1108" s="27" t="inlineStr">
        <is>
          <t>Não</t>
        </is>
      </c>
      <c r="BD1108" s="27"/>
      <c r="BE1108" s="24" t="inlineStr">
        <is>
          <t>Soja</t>
        </is>
      </c>
      <c r="BF1108" s="24"/>
      <c r="BG1108" s="24"/>
      <c r="BH1108" s="24"/>
      <c r="BI1108" s="24"/>
      <c r="BJ1108" s="24"/>
      <c r="BL1108" s="26" t="inlineStr">
        <is>
          <t>https://www.zumub.com/PT/saude-e-bem-estar/saude-feminina/pregnacare-conception-30-comprimidos</t>
        </is>
      </c>
    </row>
    <row r="1109" spans="1:64" ht="15.75" customHeight="1" x14ac:dyDescent="0.35">
      <c r="A1109" s="12" t="inlineStr">
        <is>
          <t>Pregnacare breastfeeding 28 caps + 56 comp, Vitabiotics</t>
        </is>
      </c>
      <c r="B1109" s="28" t="inlineStr">
        <is>
          <t>Zumub</t>
        </is>
      </c>
      <c r="C1109" s="28" t="inlineStr">
        <is>
          <t>-</t>
        </is>
      </c>
      <c r="D1109" s="5" t="inlineStr">
        <is>
          <t>dose 2 comprimidos</t>
        </is>
      </c>
      <c r="E1109" s="5"/>
      <c r="F1109" s="10">
        <v>1</v>
      </c>
      <c r="G1109" s="5">
        <f>F1109*E1109</f>
        <v>0</v>
      </c>
      <c r="H1109" s="11"/>
      <c r="I1109" s="22"/>
      <c r="J1109" s="22"/>
      <c r="K1109" s="22"/>
      <c r="L1109" s="22"/>
      <c r="M1109" s="22"/>
      <c r="N1109" s="22"/>
      <c r="O1109" s="22"/>
      <c r="P1109" s="11"/>
      <c r="Q1109" s="11"/>
      <c r="R1109" s="7"/>
      <c r="S1109" s="6" t="str">
        <f>IF(H1109&lt;&gt;0,H1109*$G1109/100,"")</f>
        <v/>
      </c>
      <c r="T1109" s="13" t="str">
        <f>IF(I1109&lt;&gt;0,I1109*$G1109/100,"")</f>
        <v/>
      </c>
      <c r="U1109" s="13" t="str">
        <f>IF(J1109&lt;&gt;0,J1109*$G1109/100,"")</f>
        <v/>
      </c>
      <c r="V1109" s="13" t="str">
        <f>IF(K1109&lt;&gt;0,K1109*$G1109/100,"")</f>
        <v/>
      </c>
      <c r="W1109" s="13" t="str">
        <f>IF(L1109&lt;&gt;0,L1109*$G1109/100,"")</f>
        <v/>
      </c>
      <c r="X1109" s="13" t="str">
        <f>IF(M1109&lt;&gt;0,M1109*$G1109/100,"")</f>
        <v/>
      </c>
      <c r="Y1109" s="13" t="str">
        <f>IF(N1109&lt;&gt;0,N1109*$G1109/100,"")</f>
        <v/>
      </c>
      <c r="Z1109" s="13" t="str">
        <f>IF(O1109&lt;&gt;0,O1109*$G1109/100,"")</f>
        <v/>
      </c>
      <c r="AA1109" s="13" t="str">
        <f>IF(P1109&lt;&gt;0,P1109*$G1109/100,"")</f>
        <v/>
      </c>
      <c r="AB1109" s="13" t="str">
        <f>IF(Q1109&lt;&gt;0,Q1109*$G1109/100,"")</f>
        <v/>
      </c>
      <c r="AD1109" s="23"/>
      <c r="AE1109" s="23"/>
      <c r="AF1109" s="23"/>
      <c r="AG1109" s="23"/>
      <c r="AH1109" s="23"/>
      <c r="AI1109" s="23"/>
      <c r="AJ1109" s="23"/>
      <c r="AK1109" s="23"/>
      <c r="AL1109" s="23"/>
      <c r="AM1109" s="23"/>
      <c r="AN1109" s="23"/>
      <c r="AO1109" s="23"/>
      <c r="AP1109" s="23"/>
      <c r="AQ1109" s="23"/>
      <c r="AR1109" s="23"/>
      <c r="AS1109" s="23"/>
      <c r="AU1109" s="24" t="inlineStr">
        <is>
          <t>Maltodextrina, Hidroxipropilmetilcelulose, Hidroxipropilcelulose, Óxido de ferro, Cápsula de glicerina, dióxido de silício (agente anti-aglomerante), Ácido esteárico, Sais de magnésio de ácidos gordos, Celulose microcristalina, Citrato trissódico, Ácido cítrico, Maltodextrina, Acácia (goma arábica), Sacarose, Amido de milho, Gelatina de Grau Farmacêutico, Aroma naturai</t>
        </is>
      </c>
      <c r="AV1109" s="24"/>
      <c r="AW1109" s="24"/>
      <c r="AX1109" s="24" t="inlineStr">
        <is>
          <t>Por dose (2 comprimidos): Vitamin D3 (mcg) 10 mcg; Vitamina E 20 mgTE; Vitamina K 70 mcg; Vitamina C 70 mg; Vitamina B1 (tiamina) 5 mg; Vitamina B2 (riboflavina) 2 mg; Vitamina B3 (niacina) 20 mg NE; Vitamina B6 10 mg; Ácido Fólico 400 mcg; Vitamina B12 6 mcg; Biotina 150 mcg; Ácido pantoténico 6 mg; Cálcio 700 mg; Magnésio 150 mg; Ferro 16 mg; Zinco 15 mg; Cobre 1000 mcg; Selénio 30 µg; iodo 200 mcg; Beta Caroteno 2 mg; Óleo de peixe Omega-3 600 mg; DHA (ácido docosahexaenóico) 300 mg; EPA (ácido eicosapentaenóico) 60 mg | Comprimidos de micronutrientes pós-natal | Cápsulas Pregnacare Omega-3</t>
        </is>
      </c>
      <c r="AY1109" s="24"/>
      <c r="AZ1109" s="24"/>
      <c r="BB1109" s="25" t="inlineStr">
        <is>
          <t>Não</t>
        </is>
      </c>
      <c r="BC1109" s="27" t="inlineStr">
        <is>
          <t>Não</t>
        </is>
      </c>
      <c r="BD1109" s="27"/>
      <c r="BE1109" s="24" t="inlineStr">
        <is>
          <t>Peixe, Soja</t>
        </is>
      </c>
      <c r="BF1109" s="24"/>
      <c r="BG1109" s="24"/>
      <c r="BH1109" s="24"/>
      <c r="BI1109" s="24"/>
      <c r="BJ1109" s="24"/>
      <c r="BL1109" s="26" t="inlineStr">
        <is>
          <t>https://www.zumub.com/PT/saude-e-bem-estar/saude-feminina/pregnacare-breastfeeding-28-caps-56-comp</t>
        </is>
      </c>
    </row>
    <row r="1110" spans="1:64" ht="15.75" customHeight="1" x14ac:dyDescent="0.35">
      <c r="A1110" s="12" t="inlineStr">
        <is>
          <t>Pregnacare plus, Vitabiotics</t>
        </is>
      </c>
      <c r="B1110" s="28" t="inlineStr">
        <is>
          <t>Zumub</t>
        </is>
      </c>
      <c r="C1110" s="28" t="inlineStr">
        <is>
          <t>-</t>
        </is>
      </c>
      <c r="D1110" s="5" t="inlineStr">
        <is>
          <t>dose 1 comprimido</t>
        </is>
      </c>
      <c r="E1110" s="5"/>
      <c r="F1110" s="10">
        <v>1</v>
      </c>
      <c r="G1110" s="5">
        <f>F1110*E1110</f>
        <v>0</v>
      </c>
      <c r="H1110" s="11"/>
      <c r="I1110" s="22"/>
      <c r="J1110" s="22"/>
      <c r="K1110" s="22"/>
      <c r="L1110" s="22"/>
      <c r="M1110" s="22"/>
      <c r="N1110" s="22"/>
      <c r="O1110" s="22"/>
      <c r="P1110" s="11"/>
      <c r="Q1110" s="11"/>
      <c r="R1110" s="7"/>
      <c r="S1110" s="6" t="str">
        <f>IF(H1110&lt;&gt;0,H1110*$G1110/100,"")</f>
        <v/>
      </c>
      <c r="T1110" s="13" t="str">
        <f>IF(I1110&lt;&gt;0,I1110*$G1110/100,"")</f>
        <v/>
      </c>
      <c r="U1110" s="13" t="str">
        <f>IF(J1110&lt;&gt;0,J1110*$G1110/100,"")</f>
        <v/>
      </c>
      <c r="V1110" s="13" t="str">
        <f>IF(K1110&lt;&gt;0,K1110*$G1110/100,"")</f>
        <v/>
      </c>
      <c r="W1110" s="13" t="str">
        <f>IF(L1110&lt;&gt;0,L1110*$G1110/100,"")</f>
        <v/>
      </c>
      <c r="X1110" s="13" t="str">
        <f>IF(M1110&lt;&gt;0,M1110*$G1110/100,"")</f>
        <v/>
      </c>
      <c r="Y1110" s="13" t="str">
        <f>IF(N1110&lt;&gt;0,N1110*$G1110/100,"")</f>
        <v/>
      </c>
      <c r="Z1110" s="13" t="str">
        <f>IF(O1110&lt;&gt;0,O1110*$G1110/100,"")</f>
        <v/>
      </c>
      <c r="AA1110" s="13" t="str">
        <f>IF(P1110&lt;&gt;0,P1110*$G1110/100,"")</f>
        <v/>
      </c>
      <c r="AB1110" s="13" t="str">
        <f>IF(Q1110&lt;&gt;0,Q1110*$G1110/100,"")</f>
        <v/>
      </c>
      <c r="AD1110" s="23"/>
      <c r="AE1110" s="23"/>
      <c r="AF1110" s="23"/>
      <c r="AG1110" s="23"/>
      <c r="AH1110" s="23"/>
      <c r="AI1110" s="23"/>
      <c r="AJ1110" s="23"/>
      <c r="AK1110" s="23"/>
      <c r="AL1110" s="23"/>
      <c r="AM1110" s="23"/>
      <c r="AN1110" s="23"/>
      <c r="AO1110" s="23"/>
      <c r="AP1110" s="23"/>
      <c r="AQ1110" s="23"/>
      <c r="AR1110" s="23"/>
      <c r="AS1110" s="23"/>
      <c r="AU1110" s="24" t="inlineStr">
        <is>
          <t>Maltodextrina, Óxido de Magnésio, Celulose microcristalina, Hidroxipropilmetilcelulose, Hidroxipropilcelulose, Triglicerído cáprico / caprílico (MCT), Óxido de ferro, Glicerina, Talco, Dióxido de Silício, Ácido esteárico, Sais de magnésio de ácidos gordos, Amido modificado, Amido de milho, Xarope de glicose, Dl-alfa tocoferol, Ascorbato de sódio, Citrato trissódico, Ácido cítrico, Acacia Rigidula, Sacarose, Gelatina de Grau Farmacêutico, Óleo de limão</t>
        </is>
      </c>
      <c r="AV1110" s="24"/>
      <c r="AW1110" s="24"/>
      <c r="AX1110" s="24" t="inlineStr">
        <is>
          <t>Por dose (1 comprimido): Vitamin D3 (mcg) 10 mcg; Vitamina E 4 mg α-TE; Vitamina K 70 mcg; Vitamina C 70 mg; Vitamina B1 (tiamina) 3 mg; Vitamina B2 (riboflavina) 2 mg; Vitamina B3 (niacina) 20 mg NE; Vitamina B6 10 mg; Ácido Fólico 400 mcg; Vitamina B12 6 mcg; Biotina 150 mcg; Ácido pantoténico 6 mg; Magnésio 150 mg; Ferro 17 mg; Zinco 15 mg; Cobre 1000 mcg; Selénio 30 mcg; iodo 200 mcg; Beta Caroteno 2 mg; Óleo de peixe Omega-3 600 mg; DHA (ácido docosahexaenóico) 300 mg; EPA (ácido eicosapentaenóico) 60 mg | Comprimidos Pregnacare | Cápsulas Pregnacare Omega-3</t>
        </is>
      </c>
      <c r="AY1110" s="24"/>
      <c r="AZ1110" s="24"/>
      <c r="BB1110" s="25" t="inlineStr">
        <is>
          <t>Não</t>
        </is>
      </c>
      <c r="BC1110" s="27" t="inlineStr">
        <is>
          <t>Não</t>
        </is>
      </c>
      <c r="BD1110" s="27"/>
      <c r="BE1110" s="24" t="inlineStr">
        <is>
          <t>Peixe, Soja</t>
        </is>
      </c>
      <c r="BF1110" s="24"/>
      <c r="BG1110" s="24"/>
      <c r="BH1110" s="24"/>
      <c r="BI1110" s="24"/>
      <c r="BJ1110" s="24"/>
      <c r="BL1110" s="26" t="inlineStr">
        <is>
          <t>https://www.zumub.com/PT/saude-e-bem-estar/saude-feminina/pregnacare-plus-56-comprimidos</t>
        </is>
      </c>
    </row>
    <row r="1111" spans="1:64" ht="15.75" customHeight="1" x14ac:dyDescent="0.35">
      <c r="A1111" s="12" t="inlineStr">
        <is>
          <t>Prenatal DHA, Nordic Naturals</t>
        </is>
      </c>
      <c r="B1111" s="28" t="inlineStr">
        <is>
          <t>Zumub</t>
        </is>
      </c>
      <c r="C1111" s="28" t="inlineStr">
        <is>
          <t>-</t>
        </is>
      </c>
      <c r="D1111" s="5" t="inlineStr">
        <is>
          <t>dose 1 softgel</t>
        </is>
      </c>
      <c r="E1111" s="5"/>
      <c r="F1111" s="10">
        <v>1</v>
      </c>
      <c r="G1111" s="5">
        <f>F1111*E1111</f>
        <v>0</v>
      </c>
      <c r="H1111" s="11"/>
      <c r="I1111" s="22"/>
      <c r="J1111" s="22"/>
      <c r="K1111" s="22"/>
      <c r="L1111" s="22"/>
      <c r="M1111" s="22"/>
      <c r="N1111" s="22"/>
      <c r="O1111" s="22"/>
      <c r="P1111" s="11"/>
      <c r="Q1111" s="11"/>
      <c r="R1111" s="7"/>
      <c r="S1111" s="6" t="str">
        <f>IF(H1111&lt;&gt;0,H1111*$G1111/100,"")</f>
        <v/>
      </c>
      <c r="T1111" s="13" t="str">
        <f>IF(I1111&lt;&gt;0,I1111*$G1111/100,"")</f>
        <v/>
      </c>
      <c r="U1111" s="13" t="str">
        <f>IF(J1111&lt;&gt;0,J1111*$G1111/100,"")</f>
        <v/>
      </c>
      <c r="V1111" s="13" t="str">
        <f>IF(K1111&lt;&gt;0,K1111*$G1111/100,"")</f>
        <v/>
      </c>
      <c r="W1111" s="13" t="str">
        <f>IF(L1111&lt;&gt;0,L1111*$G1111/100,"")</f>
        <v/>
      </c>
      <c r="X1111" s="13" t="str">
        <f>IF(M1111&lt;&gt;0,M1111*$G1111/100,"")</f>
        <v/>
      </c>
      <c r="Y1111" s="13" t="str">
        <f>IF(N1111&lt;&gt;0,N1111*$G1111/100,"")</f>
        <v/>
      </c>
      <c r="Z1111" s="13" t="str">
        <f>IF(O1111&lt;&gt;0,O1111*$G1111/100,"")</f>
        <v/>
      </c>
      <c r="AA1111" s="13" t="str">
        <f>IF(P1111&lt;&gt;0,P1111*$G1111/100,"")</f>
        <v/>
      </c>
      <c r="AB1111" s="13" t="str">
        <f>IF(Q1111&lt;&gt;0,Q1111*$G1111/100,"")</f>
        <v/>
      </c>
      <c r="AD1111" s="23"/>
      <c r="AE1111" s="23"/>
      <c r="AF1111" s="23"/>
      <c r="AG1111" s="23"/>
      <c r="AH1111" s="23"/>
      <c r="AI1111" s="23"/>
      <c r="AJ1111" s="23"/>
      <c r="AK1111" s="23"/>
      <c r="AL1111" s="23"/>
      <c r="AM1111" s="23"/>
      <c r="AN1111" s="23"/>
      <c r="AO1111" s="23"/>
      <c r="AP1111" s="23"/>
      <c r="AQ1111" s="23"/>
      <c r="AR1111" s="23"/>
      <c r="AS1111" s="23"/>
      <c r="AU1111" s="24" t="inlineStr">
        <is>
          <t>Cápsula Softgel (gelatina, glicerina, água), Vitamina E, Azeite de oliva</t>
        </is>
      </c>
      <c r="AV1111" s="24"/>
      <c r="AW1111" s="24"/>
      <c r="AX1111" s="24" t="inlineStr">
        <is>
          <t>Por dose (1 softgel): Óleo de peixe (de anchovas e sardinhas) 500 mg; Ácido docosahexaenóico (DHA) 240 mg; Ácido Eicosapentaenóico (EPA) 102 mg; Vitamina D (como colecalciferol) 5 mcg</t>
        </is>
      </c>
      <c r="AY1111" s="24"/>
      <c r="AZ1111" s="24"/>
      <c r="BB1111" s="25" t="inlineStr">
        <is>
          <t>Não</t>
        </is>
      </c>
      <c r="BC1111" s="27" t="inlineStr">
        <is>
          <t>Não</t>
        </is>
      </c>
      <c r="BD1111" s="27"/>
      <c r="BE1111" s="24"/>
      <c r="BF1111" s="24"/>
      <c r="BG1111" s="24"/>
      <c r="BH1111" s="24"/>
      <c r="BI1111" s="24"/>
      <c r="BJ1111" s="24"/>
      <c r="BL1111" s="26" t="inlineStr">
        <is>
          <t>https://www.zumub.com/PT/-c-407/prenatal-dha-90-capsulas-moles</t>
        </is>
      </c>
    </row>
    <row r="1112" spans="1:64" ht="15.75" customHeight="1" x14ac:dyDescent="0.35">
      <c r="A1112" s="12" t="inlineStr">
        <is>
          <t>PRICE castanha da india, Fharmonat</t>
        </is>
      </c>
      <c r="B1112" s="28" t="inlineStr">
        <is>
          <t>Zumub</t>
        </is>
      </c>
      <c r="C1112" s="28" t="inlineStr">
        <is>
          <t>-</t>
        </is>
      </c>
      <c r="D1112" s="5" t="inlineStr">
        <is>
          <t>dose</t>
        </is>
      </c>
      <c r="E1112" s="5"/>
      <c r="F1112" s="10">
        <v>1</v>
      </c>
      <c r="G1112" s="5">
        <f>F1112*E1112</f>
        <v>0</v>
      </c>
      <c r="H1112" s="11"/>
      <c r="I1112" s="22"/>
      <c r="J1112" s="22"/>
      <c r="K1112" s="22"/>
      <c r="L1112" s="22"/>
      <c r="M1112" s="22"/>
      <c r="N1112" s="22"/>
      <c r="O1112" s="22"/>
      <c r="P1112" s="11"/>
      <c r="Q1112" s="11"/>
      <c r="R1112" s="7"/>
      <c r="S1112" s="6" t="str">
        <f>IF(H1112&lt;&gt;0,H1112*$G1112/100,"")</f>
        <v/>
      </c>
      <c r="T1112" s="13" t="str">
        <f>IF(I1112&lt;&gt;0,I1112*$G1112/100,"")</f>
        <v/>
      </c>
      <c r="U1112" s="13" t="str">
        <f>IF(J1112&lt;&gt;0,J1112*$G1112/100,"")</f>
        <v/>
      </c>
      <c r="V1112" s="13" t="str">
        <f>IF(K1112&lt;&gt;0,K1112*$G1112/100,"")</f>
        <v/>
      </c>
      <c r="W1112" s="13" t="str">
        <f>IF(L1112&lt;&gt;0,L1112*$G1112/100,"")</f>
        <v/>
      </c>
      <c r="X1112" s="13" t="str">
        <f>IF(M1112&lt;&gt;0,M1112*$G1112/100,"")</f>
        <v/>
      </c>
      <c r="Y1112" s="13" t="str">
        <f>IF(N1112&lt;&gt;0,N1112*$G1112/100,"")</f>
        <v/>
      </c>
      <c r="Z1112" s="13" t="str">
        <f>IF(O1112&lt;&gt;0,O1112*$G1112/100,"")</f>
        <v/>
      </c>
      <c r="AA1112" s="13" t="str">
        <f>IF(P1112&lt;&gt;0,P1112*$G1112/100,"")</f>
        <v/>
      </c>
      <c r="AB1112" s="13" t="str">
        <f>IF(Q1112&lt;&gt;0,Q1112*$G1112/100,"")</f>
        <v/>
      </c>
      <c r="AD1112" s="23"/>
      <c r="AE1112" s="23"/>
      <c r="AF1112" s="23"/>
      <c r="AG1112" s="23"/>
      <c r="AH1112" s="23"/>
      <c r="AI1112" s="23"/>
      <c r="AJ1112" s="23"/>
      <c r="AK1112" s="23"/>
      <c r="AL1112" s="23"/>
      <c r="AM1112" s="23"/>
      <c r="AN1112" s="23"/>
      <c r="AO1112" s="23"/>
      <c r="AP1112" s="23"/>
      <c r="AQ1112" s="23"/>
      <c r="AR1112" s="23"/>
      <c r="AS1112" s="23"/>
      <c r="AU1112" s="24"/>
      <c r="AV1112" s="24"/>
      <c r="AW1112" s="24"/>
      <c r="AX1112" s="24" t="inlineStr">
        <is>
          <t>Por dose: Arctium lappa, Bardana 216 mg; Aesculus hippocastanum, Castanha da Índia 192 mg; Cydonia vulgaris, Marmeleiro 165 mg; Hamamelis virginiana, Hamamélia 132 mg; Vitis vinifera, Videira Vermelha 120 mg</t>
        </is>
      </c>
      <c r="AY1112" s="24"/>
      <c r="AZ1112" s="24"/>
      <c r="BB1112" s="25" t="inlineStr">
        <is>
          <t>Não</t>
        </is>
      </c>
      <c r="BC1112" s="27" t="inlineStr">
        <is>
          <t>Não</t>
        </is>
      </c>
      <c r="BD1112" s="27"/>
      <c r="BE1112" s="24"/>
      <c r="BF1112" s="24"/>
      <c r="BG1112" s="24"/>
      <c r="BH1112" s="24"/>
      <c r="BI1112" s="24"/>
      <c r="BJ1112" s="24"/>
      <c r="BL1112" s="26" t="inlineStr">
        <is>
          <t>https://www.zumub.com/PT/saude-e-bem-estar/coracao-e-colestrol/price-castanha-da-india-60-10-capsulas</t>
        </is>
      </c>
    </row>
    <row r="1113" spans="1:64" ht="15.75" customHeight="1" x14ac:dyDescent="0.35">
      <c r="A1113" s="12" t="inlineStr">
        <is>
          <t>PRICE ómega 3 1000 mg, Fharmonat</t>
        </is>
      </c>
      <c r="B1113" s="28" t="inlineStr">
        <is>
          <t>Zumub</t>
        </is>
      </c>
      <c r="C1113" s="28" t="inlineStr">
        <is>
          <t>-</t>
        </is>
      </c>
      <c r="D1113" s="5" t="inlineStr">
        <is>
          <t>dose</t>
        </is>
      </c>
      <c r="E1113" s="5"/>
      <c r="F1113" s="10">
        <v>1</v>
      </c>
      <c r="G1113" s="5">
        <f>F1113*E1113</f>
        <v>0</v>
      </c>
      <c r="H1113" s="11"/>
      <c r="I1113" s="22"/>
      <c r="J1113" s="22"/>
      <c r="K1113" s="22"/>
      <c r="L1113" s="22"/>
      <c r="M1113" s="22"/>
      <c r="N1113" s="22"/>
      <c r="O1113" s="22"/>
      <c r="P1113" s="11"/>
      <c r="Q1113" s="11"/>
      <c r="R1113" s="7"/>
      <c r="S1113" s="6" t="str">
        <f>IF(H1113&lt;&gt;0,H1113*$G1113/100,"")</f>
        <v/>
      </c>
      <c r="T1113" s="13" t="str">
        <f>IF(I1113&lt;&gt;0,I1113*$G1113/100,"")</f>
        <v/>
      </c>
      <c r="U1113" s="13" t="str">
        <f>IF(J1113&lt;&gt;0,J1113*$G1113/100,"")</f>
        <v/>
      </c>
      <c r="V1113" s="13" t="str">
        <f>IF(K1113&lt;&gt;0,K1113*$G1113/100,"")</f>
        <v/>
      </c>
      <c r="W1113" s="13" t="str">
        <f>IF(L1113&lt;&gt;0,L1113*$G1113/100,"")</f>
        <v/>
      </c>
      <c r="X1113" s="13" t="str">
        <f>IF(M1113&lt;&gt;0,M1113*$G1113/100,"")</f>
        <v/>
      </c>
      <c r="Y1113" s="13" t="str">
        <f>IF(N1113&lt;&gt;0,N1113*$G1113/100,"")</f>
        <v/>
      </c>
      <c r="Z1113" s="13" t="str">
        <f>IF(O1113&lt;&gt;0,O1113*$G1113/100,"")</f>
        <v/>
      </c>
      <c r="AA1113" s="13" t="str">
        <f>IF(P1113&lt;&gt;0,P1113*$G1113/100,"")</f>
        <v/>
      </c>
      <c r="AB1113" s="13" t="str">
        <f>IF(Q1113&lt;&gt;0,Q1113*$G1113/100,"")</f>
        <v/>
      </c>
      <c r="AD1113" s="23"/>
      <c r="AE1113" s="23"/>
      <c r="AF1113" s="23"/>
      <c r="AG1113" s="23"/>
      <c r="AH1113" s="23"/>
      <c r="AI1113" s="23"/>
      <c r="AJ1113" s="23"/>
      <c r="AK1113" s="23"/>
      <c r="AL1113" s="23"/>
      <c r="AM1113" s="23"/>
      <c r="AN1113" s="23"/>
      <c r="AO1113" s="23"/>
      <c r="AP1113" s="23"/>
      <c r="AQ1113" s="23"/>
      <c r="AR1113" s="23"/>
      <c r="AS1113" s="23"/>
      <c r="AU1113" s="24" t="inlineStr">
        <is>
          <t>Óleo de peixe (incluindo EPA, DHA Omega-3), gelatina, Vitamina E (como D-alfa-tocoferol)</t>
        </is>
      </c>
      <c r="AV1113" s="24"/>
      <c r="AW1113" s="24"/>
      <c r="AX1113" s="24" t="inlineStr">
        <is>
          <t>Por dose: Omega 3 1000 mg; EPA + DHA 300 mg; Vitamina E 20 mg</t>
        </is>
      </c>
      <c r="AY1113" s="24"/>
      <c r="AZ1113" s="24"/>
      <c r="BB1113" s="25" t="inlineStr">
        <is>
          <t>Não</t>
        </is>
      </c>
      <c r="BC1113" s="27" t="inlineStr">
        <is>
          <t>Não</t>
        </is>
      </c>
      <c r="BD1113" s="27"/>
      <c r="BE1113" s="24" t="inlineStr">
        <is>
          <t>Peixe</t>
        </is>
      </c>
      <c r="BF1113" s="24"/>
      <c r="BG1113" s="24"/>
      <c r="BH1113" s="24"/>
      <c r="BI1113" s="24"/>
      <c r="BJ1113" s="24"/>
      <c r="BL1113" s="26" t="inlineStr">
        <is>
          <t>https://www.zumub.com/PT/-c-400/price-mega-3-1000-mg-90-capsulas</t>
        </is>
      </c>
    </row>
    <row r="1114" spans="1:64" ht="15.75" customHeight="1" x14ac:dyDescent="0.35">
      <c r="A1114" s="12" t="inlineStr">
        <is>
          <t>PRICE passiflora, Fharmonat</t>
        </is>
      </c>
      <c r="B1114" s="28" t="inlineStr">
        <is>
          <t>Zumub</t>
        </is>
      </c>
      <c r="C1114" s="28" t="inlineStr">
        <is>
          <t>-</t>
        </is>
      </c>
      <c r="D1114" s="5" t="inlineStr">
        <is>
          <t>dose 3 comprimidos</t>
        </is>
      </c>
      <c r="E1114" s="5"/>
      <c r="F1114" s="10">
        <v>1</v>
      </c>
      <c r="G1114" s="5">
        <f>F1114*E1114</f>
        <v>0</v>
      </c>
      <c r="H1114" s="11"/>
      <c r="I1114" s="22"/>
      <c r="J1114" s="22"/>
      <c r="K1114" s="22"/>
      <c r="L1114" s="22"/>
      <c r="M1114" s="22"/>
      <c r="N1114" s="22"/>
      <c r="O1114" s="22"/>
      <c r="P1114" s="11"/>
      <c r="Q1114" s="11"/>
      <c r="R1114" s="7"/>
      <c r="S1114" s="6" t="str">
        <f>IF(H1114&lt;&gt;0,H1114*$G1114/100,"")</f>
        <v/>
      </c>
      <c r="T1114" s="13" t="str">
        <f>IF(I1114&lt;&gt;0,I1114*$G1114/100,"")</f>
        <v/>
      </c>
      <c r="U1114" s="13" t="str">
        <f>IF(J1114&lt;&gt;0,J1114*$G1114/100,"")</f>
        <v/>
      </c>
      <c r="V1114" s="13" t="str">
        <f>IF(K1114&lt;&gt;0,K1114*$G1114/100,"")</f>
        <v/>
      </c>
      <c r="W1114" s="13" t="str">
        <f>IF(L1114&lt;&gt;0,L1114*$G1114/100,"")</f>
        <v/>
      </c>
      <c r="X1114" s="13" t="str">
        <f>IF(M1114&lt;&gt;0,M1114*$G1114/100,"")</f>
        <v/>
      </c>
      <c r="Y1114" s="13" t="str">
        <f>IF(N1114&lt;&gt;0,N1114*$G1114/100,"")</f>
        <v/>
      </c>
      <c r="Z1114" s="13" t="str">
        <f>IF(O1114&lt;&gt;0,O1114*$G1114/100,"")</f>
        <v/>
      </c>
      <c r="AA1114" s="13" t="str">
        <f>IF(P1114&lt;&gt;0,P1114*$G1114/100,"")</f>
        <v/>
      </c>
      <c r="AB1114" s="13" t="str">
        <f>IF(Q1114&lt;&gt;0,Q1114*$G1114/100,"")</f>
        <v/>
      </c>
      <c r="AD1114" s="23"/>
      <c r="AE1114" s="23"/>
      <c r="AF1114" s="23"/>
      <c r="AG1114" s="23"/>
      <c r="AH1114" s="23"/>
      <c r="AI1114" s="23"/>
      <c r="AJ1114" s="23"/>
      <c r="AK1114" s="23"/>
      <c r="AL1114" s="23"/>
      <c r="AM1114" s="23"/>
      <c r="AN1114" s="23"/>
      <c r="AO1114" s="23"/>
      <c r="AP1114" s="23"/>
      <c r="AQ1114" s="23"/>
      <c r="AR1114" s="23"/>
      <c r="AS1114" s="23"/>
      <c r="AU1114" s="24" t="inlineStr">
        <is>
          <t>agente de volume (celulose microcristalina), Passiflora incarnata, Extrato de Passiflora, agente antiaglomerante (sais de magnésio de ácidos gordos)</t>
        </is>
      </c>
      <c r="AV1114" s="24"/>
      <c r="AW1114" s="24"/>
      <c r="AX1114" s="24" t="inlineStr">
        <is>
          <t>Por dose (3 comprimidos): Passiflora incarnata, Passiflora 1200 mg</t>
        </is>
      </c>
      <c r="AY1114" s="24"/>
      <c r="AZ1114" s="24"/>
      <c r="BB1114" s="25" t="inlineStr">
        <is>
          <t>Não</t>
        </is>
      </c>
      <c r="BC1114" s="27" t="inlineStr">
        <is>
          <t>Não</t>
        </is>
      </c>
      <c r="BD1114" s="27"/>
      <c r="BE1114" s="24"/>
      <c r="BF1114" s="24"/>
      <c r="BG1114" s="24"/>
      <c r="BH1114" s="24"/>
      <c r="BI1114" s="24"/>
      <c r="BJ1114" s="24"/>
      <c r="BL1114" s="26" t="inlineStr">
        <is>
          <t>https://www.zumub.com/PT/-c-387/price-passiflora-100-comprimidos</t>
        </is>
      </c>
    </row>
    <row r="1115" spans="1:64" ht="15.75" customHeight="1" x14ac:dyDescent="0.35">
      <c r="A1115" s="12" t="s">
        <v>17913</v>
      </c>
      <c r="B1115" s="28" t="s">
        <v>3878</v>
      </c>
      <c r="C1115" s="28" t="s">
        <v>2898</v>
      </c>
      <c r="D1115" s="5" t="s">
        <v>17318</v>
      </c>
      <c r="E1115" s="5">
        <v>30</v>
      </c>
      <c r="F1115" s="10">
        <v>1</v>
      </c>
      <c r="G1115" s="5">
        <f>F1115*E1115</f>
        <v>30</v>
      </c>
      <c r="H1115" s="11">
        <v>380</v>
      </c>
      <c r="I1115" s="22">
        <v>85</v>
      </c>
      <c r="J1115" s="22">
        <v>2.2999999999999998</v>
      </c>
      <c r="K1115" s="22">
        <v>1.8</v>
      </c>
      <c r="L1115" s="22">
        <v>3.4</v>
      </c>
      <c r="M1115" s="22">
        <v>2</v>
      </c>
      <c r="N1115" s="22"/>
      <c r="O1115" s="22">
        <v>0.34</v>
      </c>
      <c r="P1115" s="11"/>
      <c r="Q1115" s="11"/>
      <c r="R1115" s="7"/>
      <c r="S1115" s="6">
        <f>IF(H1115&lt;&gt;0,H1115*$G1115/100,"")</f>
        <v>114</v>
      </c>
      <c r="T1115" s="13">
        <f>IF(I1115&lt;&gt;0,I1115*$G1115/100,"")</f>
        <v>25.5</v>
      </c>
      <c r="U1115" s="13">
        <f>IF(J1115&lt;&gt;0,J1115*$G1115/100,"")</f>
        <v>0.69</v>
      </c>
      <c r="V1115" s="13">
        <f>IF(K1115&lt;&gt;0,K1115*$G1115/100,"")</f>
        <v>0.54</v>
      </c>
      <c r="W1115" s="13">
        <f>IF(L1115&lt;&gt;0,L1115*$G1115/100,"")</f>
        <v>1.02</v>
      </c>
      <c r="X1115" s="13">
        <f>IF(M1115&lt;&gt;0,M1115*$G1115/100,"")</f>
        <v>0.6</v>
      </c>
      <c r="Y1115" s="13" t="str">
        <f>IF(N1115&lt;&gt;0,N1115*$G1115/100,"")</f>
        <v/>
      </c>
      <c r="Z1115" s="13">
        <f>IF(O1115&lt;&gt;0,O1115*$G1115/100,"")</f>
        <v>0.102</v>
      </c>
      <c r="AA1115" s="13" t="str">
        <f>IF(P1115&lt;&gt;0,P1115*$G1115/100,"")</f>
        <v/>
      </c>
      <c r="AB1115" s="13" t="str">
        <f>IF(Q1115&lt;&gt;0,Q1115*$G1115/100,"")</f>
        <v/>
      </c>
      <c r="AD1115" s="23"/>
      <c r="AE1115" s="23"/>
      <c r="AF1115" s="23"/>
      <c r="AG1115" s="23"/>
      <c r="AH1115" s="23"/>
      <c r="AI1115" s="23"/>
      <c r="AJ1115" s="23"/>
      <c r="AK1115" s="23"/>
      <c r="AL1115" s="23"/>
      <c r="AM1115" s="23"/>
      <c r="AN1115" s="23"/>
      <c r="AO1115" s="23"/>
      <c r="AP1115" s="23"/>
      <c r="AQ1115" s="23"/>
      <c r="AR1115" s="23"/>
      <c r="AS1115" s="23"/>
      <c r="AU1115" s="24" t="s">
        <v>17914</v>
      </c>
      <c r="AV1115" s="24"/>
      <c r="AW1115" s="24"/>
      <c r="AX1115" s="24"/>
      <c r="AY1115" s="24"/>
      <c r="AZ1115" s="24"/>
      <c r="BB1115" s="25" t="s">
        <v>2896</v>
      </c>
      <c r="BC1115" s="27" t="s">
        <v>2897</v>
      </c>
      <c r="BD1115" s="27"/>
      <c r="BE1115" s="24" t="s">
        <v>1128</v>
      </c>
      <c r="BF1115" s="24"/>
      <c r="BG1115" s="24"/>
      <c r="BH1115" s="24" t="s">
        <v>1206</v>
      </c>
      <c r="BI1115" s="24"/>
      <c r="BJ1115" s="24"/>
      <c r="BL1115" s="26" t="s">
        <v>17915</v>
      </c>
    </row>
    <row r="1116" spans="1:64" ht="15.75" customHeight="1" x14ac:dyDescent="0.35">
      <c r="A1116" s="12" t="s">
        <v>17916</v>
      </c>
      <c r="B1116" s="28" t="s">
        <v>3878</v>
      </c>
      <c r="C1116" s="28" t="s">
        <v>2898</v>
      </c>
      <c r="D1116" s="5" t="s">
        <v>7271</v>
      </c>
      <c r="E1116" s="5">
        <v>50</v>
      </c>
      <c r="F1116" s="10">
        <v>1</v>
      </c>
      <c r="G1116" s="5">
        <f>F1116*E1116</f>
        <v>50</v>
      </c>
      <c r="H1116" s="11">
        <v>378</v>
      </c>
      <c r="I1116" s="22">
        <v>26</v>
      </c>
      <c r="J1116" s="22">
        <v>66</v>
      </c>
      <c r="K1116" s="22">
        <v>25</v>
      </c>
      <c r="L1116" s="22">
        <v>1.1000000000000001</v>
      </c>
      <c r="M1116" s="22">
        <v>0.4</v>
      </c>
      <c r="N1116" s="22"/>
      <c r="O1116" s="22">
        <v>0.26</v>
      </c>
      <c r="P1116" s="11"/>
      <c r="Q1116" s="11"/>
      <c r="R1116" s="7"/>
      <c r="S1116" s="6">
        <f>IF(H1116&lt;&gt;0,H1116*$G1116/100,"")</f>
        <v>189</v>
      </c>
      <c r="T1116" s="13">
        <f>IF(I1116&lt;&gt;0,I1116*$G1116/100,"")</f>
        <v>13</v>
      </c>
      <c r="U1116" s="13">
        <f>IF(J1116&lt;&gt;0,J1116*$G1116/100,"")</f>
        <v>33</v>
      </c>
      <c r="V1116" s="13">
        <f>IF(K1116&lt;&gt;0,K1116*$G1116/100,"")</f>
        <v>12.5</v>
      </c>
      <c r="W1116" s="13">
        <f>IF(L1116&lt;&gt;0,L1116*$G1116/100,"")</f>
        <v>0.55</v>
      </c>
      <c r="X1116" s="13">
        <f>IF(M1116&lt;&gt;0,M1116*$G1116/100,"")</f>
        <v>0.2</v>
      </c>
      <c r="Y1116" s="13" t="str">
        <f>IF(N1116&lt;&gt;0,N1116*$G1116/100,"")</f>
        <v/>
      </c>
      <c r="Z1116" s="13">
        <f>IF(O1116&lt;&gt;0,O1116*$G1116/100,"")</f>
        <v>0.13</v>
      </c>
      <c r="AA1116" s="13" t="str">
        <f>IF(P1116&lt;&gt;0,P1116*$G1116/100,"")</f>
        <v/>
      </c>
      <c r="AB1116" s="13" t="str">
        <f>IF(Q1116&lt;&gt;0,Q1116*$G1116/100,"")</f>
        <v/>
      </c>
      <c r="AD1116" s="23"/>
      <c r="AE1116" s="23"/>
      <c r="AF1116" s="23"/>
      <c r="AG1116" s="23"/>
      <c r="AH1116" s="23"/>
      <c r="AI1116" s="23"/>
      <c r="AJ1116" s="23"/>
      <c r="AK1116" s="23"/>
      <c r="AL1116" s="23"/>
      <c r="AM1116" s="23"/>
      <c r="AN1116" s="23"/>
      <c r="AO1116" s="23"/>
      <c r="AP1116" s="23"/>
      <c r="AQ1116" s="23"/>
      <c r="AR1116" s="23"/>
      <c r="AS1116" s="23"/>
      <c r="AU1116" s="24" t="s">
        <v>17917</v>
      </c>
      <c r="AV1116" s="24"/>
      <c r="AW1116" s="24"/>
      <c r="AX1116" s="24"/>
      <c r="AY1116" s="24"/>
      <c r="AZ1116" s="24"/>
      <c r="BB1116" s="25" t="s">
        <v>2896</v>
      </c>
      <c r="BC1116" s="27" t="s">
        <v>2897</v>
      </c>
      <c r="BD1116" s="27"/>
      <c r="BE1116" s="24" t="s">
        <v>1139</v>
      </c>
      <c r="BF1116" s="24"/>
      <c r="BG1116" s="24"/>
      <c r="BH1116" s="24"/>
      <c r="BI1116" s="24"/>
      <c r="BJ1116" s="24"/>
      <c r="BL1116" s="26" t="s">
        <v>17918</v>
      </c>
    </row>
    <row r="1117" spans="1:64" ht="15.75" customHeight="1" x14ac:dyDescent="0.35">
      <c r="A1117" s="12" t="inlineStr">
        <is>
          <t>Pro cyan, Bio-Kult</t>
        </is>
      </c>
      <c r="B1117" s="28" t="inlineStr">
        <is>
          <t>Zumub</t>
        </is>
      </c>
      <c r="C1117" s="28" t="inlineStr">
        <is>
          <t>-</t>
        </is>
      </c>
      <c r="D1117" s="5" t="inlineStr">
        <is>
          <t>dose 1 cápsula</t>
        </is>
      </c>
      <c r="E1117" s="5"/>
      <c r="F1117" s="10">
        <v>1</v>
      </c>
      <c r="G1117" s="5">
        <f>F1117*E1117</f>
        <v>0</v>
      </c>
      <c r="H1117" s="11"/>
      <c r="I1117" s="22"/>
      <c r="J1117" s="22"/>
      <c r="K1117" s="22"/>
      <c r="L1117" s="22"/>
      <c r="M1117" s="22"/>
      <c r="N1117" s="22"/>
      <c r="O1117" s="22"/>
      <c r="P1117" s="11"/>
      <c r="Q1117" s="11"/>
      <c r="R1117" s="7"/>
      <c r="S1117" s="6" t="str">
        <f>IF(H1117&lt;&gt;0,H1117*$G1117/100,"")</f>
        <v/>
      </c>
      <c r="T1117" s="13" t="str">
        <f>IF(I1117&lt;&gt;0,I1117*$G1117/100,"")</f>
        <v/>
      </c>
      <c r="U1117" s="13" t="str">
        <f>IF(J1117&lt;&gt;0,J1117*$G1117/100,"")</f>
        <v/>
      </c>
      <c r="V1117" s="13" t="str">
        <f>IF(K1117&lt;&gt;0,K1117*$G1117/100,"")</f>
        <v/>
      </c>
      <c r="W1117" s="13" t="str">
        <f>IF(L1117&lt;&gt;0,L1117*$G1117/100,"")</f>
        <v/>
      </c>
      <c r="X1117" s="13" t="str">
        <f>IF(M1117&lt;&gt;0,M1117*$G1117/100,"")</f>
        <v/>
      </c>
      <c r="Y1117" s="13" t="str">
        <f>IF(N1117&lt;&gt;0,N1117*$G1117/100,"")</f>
        <v/>
      </c>
      <c r="Z1117" s="13" t="str">
        <f>IF(O1117&lt;&gt;0,O1117*$G1117/100,"")</f>
        <v/>
      </c>
      <c r="AA1117" s="13" t="str">
        <f>IF(P1117&lt;&gt;0,P1117*$G1117/100,"")</f>
        <v/>
      </c>
      <c r="AB1117" s="13" t="str">
        <f>IF(Q1117&lt;&gt;0,Q1117*$G1117/100,"")</f>
        <v/>
      </c>
      <c r="AD1117" s="23"/>
      <c r="AE1117" s="23"/>
      <c r="AF1117" s="23"/>
      <c r="AG1117" s="23"/>
      <c r="AH1117" s="23"/>
      <c r="AI1117" s="23"/>
      <c r="AJ1117" s="23"/>
      <c r="AK1117" s="23"/>
      <c r="AL1117" s="23"/>
      <c r="AM1117" s="23"/>
      <c r="AN1117" s="23"/>
      <c r="AO1117" s="23"/>
      <c r="AP1117" s="23"/>
      <c r="AQ1117" s="23"/>
      <c r="AR1117" s="23"/>
      <c r="AS1117" s="23"/>
      <c r="AU1117" s="24" t="inlineStr">
        <is>
          <t>Airela, Celulose, Vitamina A (acetato de retinilo), Hidroxipropil Metil Celulose (HPMC)</t>
        </is>
      </c>
      <c r="AV1117" s="24"/>
      <c r="AW1117" s="24"/>
      <c r="AX1117" s="24" t="inlineStr">
        <is>
          <t>Por dose (1 cápsula): PACs de arando (proantocianidinas) 18 mg; Microorganismos vivos 500000000 CFU; Vitamina A (acetato de retinilo) 160 mcg | Equivalente a 2,7 mil milhões de microorganismos vivos por grama (&gt; 2,7 x 10^9 UFC / grama)</t>
        </is>
      </c>
      <c r="AY1117" s="24"/>
      <c r="AZ1117" s="24"/>
      <c r="BB1117" s="25" t="inlineStr">
        <is>
          <t>Não</t>
        </is>
      </c>
      <c r="BC1117" s="27" t="inlineStr">
        <is>
          <t>Não</t>
        </is>
      </c>
      <c r="BD1117" s="27"/>
      <c r="BE1117" s="24"/>
      <c r="BF1117" s="24"/>
      <c r="BG1117" s="24"/>
      <c r="BH1117" s="24" t="inlineStr">
        <is>
          <t>Leite/Lactose, Soja</t>
        </is>
      </c>
      <c r="BI1117" s="24"/>
      <c r="BJ1117" s="24"/>
      <c r="BL1117" s="26" t="inlineStr">
        <is>
          <t>https://www.zumub.com/PT/saude-e-bem-estar/digestao-e-saude-gastro-intestinal/biokult-pro-cyan-45-capsulas</t>
        </is>
      </c>
    </row>
    <row r="1118" spans="1:64" ht="15.75" customHeight="1" x14ac:dyDescent="0.35">
      <c r="A1118" s="12" t="inlineStr">
        <is>
          <t>Pro.formance boost energy gel 30HC (vários sabores), Gold Nutrition</t>
        </is>
      </c>
      <c r="B1118" s="28" t="inlineStr">
        <is>
          <t>Gold Nutrition</t>
        </is>
      </c>
      <c r="C1118" s="28" t="inlineStr">
        <is>
          <t>-</t>
        </is>
      </c>
      <c r="D1118" s="5" t="inlineStr">
        <is>
          <t>gel 48 (g)</t>
        </is>
      </c>
      <c r="E1118" s="5">
        <v>48</v>
      </c>
      <c r="F1118" s="10">
        <v>1</v>
      </c>
      <c r="G1118" s="5">
        <f>F1118*E1118</f>
        <v>48</v>
      </c>
      <c r="H1118" s="11">
        <v>250</v>
      </c>
      <c r="I1118" s="22">
        <v>0</v>
      </c>
      <c r="J1118" s="22">
        <v>63</v>
      </c>
      <c r="K1118" s="22">
        <v>63</v>
      </c>
      <c r="L1118" s="22">
        <v>0</v>
      </c>
      <c r="M1118" s="22">
        <v>0</v>
      </c>
      <c r="N1118" s="22"/>
      <c r="O1118" s="22">
        <v>0</v>
      </c>
      <c r="P1118" s="11"/>
      <c r="Q1118" s="11"/>
      <c r="R1118" s="7"/>
      <c r="S1118" s="6">
        <f>IF(H1118&lt;&gt;0,H1118*$G1118/100,"")</f>
        <v>120</v>
      </c>
      <c r="T1118" s="13" t="str">
        <f>IF(I1118&lt;&gt;0,I1118*$G1118/100,"")</f>
        <v/>
      </c>
      <c r="U1118" s="13">
        <f>IF(J1118&lt;&gt;0,J1118*$G1118/100,"")</f>
        <v>30.24</v>
      </c>
      <c r="V1118" s="13">
        <f>IF(K1118&lt;&gt;0,K1118*$G1118/100,"")</f>
        <v>30.24</v>
      </c>
      <c r="W1118" s="13" t="str">
        <f>IF(L1118&lt;&gt;0,L1118*$G1118/100,"")</f>
        <v/>
      </c>
      <c r="X1118" s="13" t="str">
        <f>IF(M1118&lt;&gt;0,M1118*$G1118/100,"")</f>
        <v/>
      </c>
      <c r="Y1118" s="13" t="str">
        <f>IF(N1118&lt;&gt;0,N1118*$G1118/100,"")</f>
        <v/>
      </c>
      <c r="Z1118" s="13" t="str">
        <f>IF(O1118&lt;&gt;0,O1118*$G1118/100,"")</f>
        <v/>
      </c>
      <c r="AA1118" s="13" t="str">
        <f>IF(P1118&lt;&gt;0,P1118*$G1118/100,"")</f>
        <v/>
      </c>
      <c r="AB1118" s="13" t="str">
        <f>IF(Q1118&lt;&gt;0,Q1118*$G1118/100,"")</f>
        <v/>
      </c>
      <c r="AD1118" s="23"/>
      <c r="AE1118" s="23"/>
      <c r="AF1118" s="23"/>
      <c r="AG1118" s="23"/>
      <c r="AH1118" s="23"/>
      <c r="AI1118" s="23"/>
      <c r="AJ1118" s="23"/>
      <c r="AK1118" s="23"/>
      <c r="AL1118" s="23"/>
      <c r="AM1118" s="23"/>
      <c r="AN1118" s="23"/>
      <c r="AO1118" s="23"/>
      <c r="AP1118" s="23"/>
      <c r="AQ1118" s="23"/>
      <c r="AR1118" s="23"/>
      <c r="AS1118" s="23"/>
      <c r="AU1118" s="24" t="inlineStr">
        <is>
          <t>Glicose, água, frutose, espessante (E406), aroma, cafeína [0,2%], regulador de acidez (E330), conservante (E202).</t>
        </is>
      </c>
      <c r="AV1118" s="24"/>
      <c r="AW1118" s="24"/>
      <c r="AX1118" s="24" t="inlineStr">
        <is>
          <t>Por gel (48 g): Cafeína 100 mg (rótulo indica '100g', erro tipográfico)</t>
        </is>
      </c>
      <c r="AY1118" s="24"/>
      <c r="AZ1118" s="24"/>
      <c r="BB1118" s="25" t="inlineStr">
        <is>
          <t>Não</t>
        </is>
      </c>
      <c r="BC1118" s="27" t="inlineStr">
        <is>
          <t>Não</t>
        </is>
      </c>
      <c r="BD1118" s="27"/>
      <c r="BE1118" s="24"/>
      <c r="BF1118" s="24"/>
      <c r="BG1118" s="24"/>
      <c r="BH1118" s="24"/>
      <c r="BI1118" s="24"/>
      <c r="BJ1118" s="24"/>
      <c r="BL1118" s="26" t="inlineStr">
        <is>
          <t>https://goldnutrition.pt/products/pro-formance-boost-energy-gel-30hc</t>
        </is>
      </c>
    </row>
    <row r="1119" spans="1:64" ht="15.75" customHeight="1" x14ac:dyDescent="0.35">
      <c r="A1119" s="12" t="inlineStr">
        <is>
          <t>Pro.formance energy gel 30HC (vários sabores), Gold Nutrition</t>
        </is>
      </c>
      <c r="B1119" s="28" t="inlineStr">
        <is>
          <t>Gold Nutrition</t>
        </is>
      </c>
      <c r="C1119" s="28" t="inlineStr">
        <is>
          <t>-</t>
        </is>
      </c>
      <c r="D1119" s="5" t="inlineStr">
        <is>
          <t>gel 48 (g)</t>
        </is>
      </c>
      <c r="E1119" s="5">
        <v>48</v>
      </c>
      <c r="F1119" s="10">
        <v>1</v>
      </c>
      <c r="G1119" s="5">
        <f>F1119*E1119</f>
        <v>48</v>
      </c>
      <c r="H1119" s="11">
        <v>250</v>
      </c>
      <c r="I1119" s="22">
        <v>0</v>
      </c>
      <c r="J1119" s="22">
        <v>63</v>
      </c>
      <c r="K1119" s="22">
        <v>63</v>
      </c>
      <c r="L1119" s="22">
        <v>0</v>
      </c>
      <c r="M1119" s="22">
        <v>0</v>
      </c>
      <c r="N1119" s="22"/>
      <c r="O1119" s="22">
        <v>0</v>
      </c>
      <c r="P1119" s="11"/>
      <c r="Q1119" s="11"/>
      <c r="R1119" s="7"/>
      <c r="S1119" s="6">
        <f>IF(H1119&lt;&gt;0,H1119*$G1119/100,"")</f>
        <v>120</v>
      </c>
      <c r="T1119" s="13" t="str">
        <f>IF(I1119&lt;&gt;0,I1119*$G1119/100,"")</f>
        <v/>
      </c>
      <c r="U1119" s="13">
        <f>IF(J1119&lt;&gt;0,J1119*$G1119/100,"")</f>
        <v>30.24</v>
      </c>
      <c r="V1119" s="13">
        <f>IF(K1119&lt;&gt;0,K1119*$G1119/100,"")</f>
        <v>30.24</v>
      </c>
      <c r="W1119" s="13" t="str">
        <f>IF(L1119&lt;&gt;0,L1119*$G1119/100,"")</f>
        <v/>
      </c>
      <c r="X1119" s="13" t="str">
        <f>IF(M1119&lt;&gt;0,M1119*$G1119/100,"")</f>
        <v/>
      </c>
      <c r="Y1119" s="13" t="str">
        <f>IF(N1119&lt;&gt;0,N1119*$G1119/100,"")</f>
        <v/>
      </c>
      <c r="Z1119" s="13" t="str">
        <f>IF(O1119&lt;&gt;0,O1119*$G1119/100,"")</f>
        <v/>
      </c>
      <c r="AA1119" s="13" t="str">
        <f>IF(P1119&lt;&gt;0,P1119*$G1119/100,"")</f>
        <v/>
      </c>
      <c r="AB1119" s="13" t="str">
        <f>IF(Q1119&lt;&gt;0,Q1119*$G1119/100,"")</f>
        <v/>
      </c>
      <c r="AD1119" s="23"/>
      <c r="AE1119" s="23"/>
      <c r="AF1119" s="23"/>
      <c r="AG1119" s="23"/>
      <c r="AH1119" s="23"/>
      <c r="AI1119" s="23"/>
      <c r="AJ1119" s="23"/>
      <c r="AK1119" s="23"/>
      <c r="AL1119" s="23"/>
      <c r="AM1119" s="23"/>
      <c r="AN1119" s="23"/>
      <c r="AO1119" s="23"/>
      <c r="AP1119" s="23"/>
      <c r="AQ1119" s="23"/>
      <c r="AR1119" s="23"/>
      <c r="AS1119" s="23"/>
      <c r="AU1119" s="24" t="inlineStr">
        <is>
          <t>Glicose, água, frutose, espessante (E406), regulador de acidez (E330), conservante (E202).</t>
        </is>
      </c>
      <c r="AV1119" s="24"/>
      <c r="AW1119" s="24"/>
      <c r="AX1119" s="24"/>
      <c r="AY1119" s="24"/>
      <c r="AZ1119" s="24"/>
      <c r="BB1119" s="25" t="inlineStr">
        <is>
          <t>Não</t>
        </is>
      </c>
      <c r="BC1119" s="27" t="inlineStr">
        <is>
          <t>Não</t>
        </is>
      </c>
      <c r="BD1119" s="27"/>
      <c r="BE1119" s="24"/>
      <c r="BF1119" s="24"/>
      <c r="BG1119" s="24"/>
      <c r="BH1119" s="24"/>
      <c r="BI1119" s="24"/>
      <c r="BJ1119" s="24"/>
      <c r="BL1119" s="26" t="inlineStr">
        <is>
          <t>https://goldnutrition.pt/products/proformance-energy-gel-30hc</t>
        </is>
      </c>
    </row>
    <row r="1120" spans="1:64" ht="15.75" customHeight="1" x14ac:dyDescent="0.35">
      <c r="A1120" s="12" t="inlineStr">
        <is>
          <t>Probióticos profissional, Zumub</t>
        </is>
      </c>
      <c r="B1120" s="28" t="inlineStr">
        <is>
          <t>Zumub</t>
        </is>
      </c>
      <c r="C1120" s="28" t="inlineStr">
        <is>
          <t>Informed Sport</t>
        </is>
      </c>
      <c r="D1120" s="5" t="inlineStr">
        <is>
          <t>dose 1 cápsula</t>
        </is>
      </c>
      <c r="E1120" s="5"/>
      <c r="F1120" s="10">
        <v>1</v>
      </c>
      <c r="G1120" s="5">
        <f>F1120*E1120</f>
        <v>0</v>
      </c>
      <c r="H1120" s="11"/>
      <c r="I1120" s="22"/>
      <c r="J1120" s="22"/>
      <c r="K1120" s="22"/>
      <c r="L1120" s="22"/>
      <c r="M1120" s="22"/>
      <c r="N1120" s="22"/>
      <c r="O1120" s="22"/>
      <c r="P1120" s="11"/>
      <c r="Q1120" s="11"/>
      <c r="R1120" s="7"/>
      <c r="S1120" s="6" t="str">
        <f>IF(H1120&lt;&gt;0,H1120*$G1120/100,"")</f>
        <v/>
      </c>
      <c r="T1120" s="13" t="str">
        <f>IF(I1120&lt;&gt;0,I1120*$G1120/100,"")</f>
        <v/>
      </c>
      <c r="U1120" s="13" t="str">
        <f>IF(J1120&lt;&gt;0,J1120*$G1120/100,"")</f>
        <v/>
      </c>
      <c r="V1120" s="13" t="str">
        <f>IF(K1120&lt;&gt;0,K1120*$G1120/100,"")</f>
        <v/>
      </c>
      <c r="W1120" s="13" t="str">
        <f>IF(L1120&lt;&gt;0,L1120*$G1120/100,"")</f>
        <v/>
      </c>
      <c r="X1120" s="13" t="str">
        <f>IF(M1120&lt;&gt;0,M1120*$G1120/100,"")</f>
        <v/>
      </c>
      <c r="Y1120" s="13" t="str">
        <f>IF(N1120&lt;&gt;0,N1120*$G1120/100,"")</f>
        <v/>
      </c>
      <c r="Z1120" s="13" t="str">
        <f>IF(O1120&lt;&gt;0,O1120*$G1120/100,"")</f>
        <v/>
      </c>
      <c r="AA1120" s="13" t="str">
        <f>IF(P1120&lt;&gt;0,P1120*$G1120/100,"")</f>
        <v/>
      </c>
      <c r="AB1120" s="13" t="str">
        <f>IF(Q1120&lt;&gt;0,Q1120*$G1120/100,"")</f>
        <v/>
      </c>
      <c r="AD1120" s="23"/>
      <c r="AE1120" s="23"/>
      <c r="AF1120" s="23"/>
      <c r="AG1120" s="23"/>
      <c r="AH1120" s="23"/>
      <c r="AI1120" s="23"/>
      <c r="AJ1120" s="23"/>
      <c r="AK1120" s="23"/>
      <c r="AL1120" s="23"/>
      <c r="AM1120" s="23"/>
      <c r="AN1120" s="23"/>
      <c r="AO1120" s="23"/>
      <c r="AP1120" s="23"/>
      <c r="AQ1120" s="23"/>
      <c r="AR1120" s="23"/>
      <c r="AS1120" s="23"/>
      <c r="AU1120" s="24" t="inlineStr">
        <is>
          <t>agente de volume (celulose microcristalina (E460i)), Maltodextrina , Cápsula [Gelatina (origem bovina) e Corante (Carbonato de cálcio (E170))], Mistura probiótica (Bifidobacterium infantis, Bifidobacterium lactis, Bifidobacterium bifidum, eterococcus faecium, lactobacillus acidophilus, lactobacillus casei, lactobacillus rhamnosus, streptococcus thermophilus and lactobacillus salivarius)</t>
        </is>
      </c>
      <c r="AV1120" s="24"/>
      <c r="AW1120" s="24"/>
      <c r="AX1120" s="24" t="inlineStr">
        <is>
          <t>Por dose (1 cápsula): Mistura Probiótica 159000000 CFU</t>
        </is>
      </c>
      <c r="AY1120" s="24"/>
      <c r="AZ1120" s="24"/>
      <c r="BB1120" s="25" t="inlineStr">
        <is>
          <t>Não</t>
        </is>
      </c>
      <c r="BC1120" s="27" t="inlineStr">
        <is>
          <t>Não</t>
        </is>
      </c>
      <c r="BD1120" s="27"/>
      <c r="BE1120" s="24"/>
      <c r="BF1120" s="24"/>
      <c r="BG1120" s="24"/>
      <c r="BH1120" s="24" t="inlineStr">
        <is>
          <t>Glúten, Leite/Lactose, Peixe, Crustáceos, Soja, Frutos de casca rija</t>
        </is>
      </c>
      <c r="BI1120" s="24"/>
      <c r="BJ1120" s="24"/>
      <c r="BL1120" s="26" t="inlineStr">
        <is>
          <t>https://www.zumub.com/PT/saude-e-bem-estar/probioticos-e-prebioticos/probioticos-professional-60-capsulas</t>
        </is>
      </c>
    </row>
    <row r="1121" spans="1:64" ht="15.75" customHeight="1" x14ac:dyDescent="0.35">
      <c r="A1121" s="12" t="inlineStr">
        <is>
          <t>Probióticos, Zumub</t>
        </is>
      </c>
      <c r="B1121" s="28" t="inlineStr">
        <is>
          <t>Zumub</t>
        </is>
      </c>
      <c r="C1121" s="28" t="inlineStr">
        <is>
          <t>-</t>
        </is>
      </c>
      <c r="D1121" s="5" t="inlineStr">
        <is>
          <t>dose 2 cápsulas</t>
        </is>
      </c>
      <c r="E1121" s="5"/>
      <c r="F1121" s="10">
        <v>1</v>
      </c>
      <c r="G1121" s="5">
        <f>F1121*E1121</f>
        <v>0</v>
      </c>
      <c r="H1121" s="11"/>
      <c r="I1121" s="22"/>
      <c r="J1121" s="22"/>
      <c r="K1121" s="22"/>
      <c r="L1121" s="22"/>
      <c r="M1121" s="22"/>
      <c r="N1121" s="22"/>
      <c r="O1121" s="22"/>
      <c r="P1121" s="11"/>
      <c r="Q1121" s="11"/>
      <c r="R1121" s="7"/>
      <c r="S1121" s="6" t="str">
        <f>IF(H1121&lt;&gt;0,H1121*$G1121/100,"")</f>
        <v/>
      </c>
      <c r="T1121" s="13" t="str">
        <f>IF(I1121&lt;&gt;0,I1121*$G1121/100,"")</f>
        <v/>
      </c>
      <c r="U1121" s="13" t="str">
        <f>IF(J1121&lt;&gt;0,J1121*$G1121/100,"")</f>
        <v/>
      </c>
      <c r="V1121" s="13" t="str">
        <f>IF(K1121&lt;&gt;0,K1121*$G1121/100,"")</f>
        <v/>
      </c>
      <c r="W1121" s="13" t="str">
        <f>IF(L1121&lt;&gt;0,L1121*$G1121/100,"")</f>
        <v/>
      </c>
      <c r="X1121" s="13" t="str">
        <f>IF(M1121&lt;&gt;0,M1121*$G1121/100,"")</f>
        <v/>
      </c>
      <c r="Y1121" s="13" t="str">
        <f>IF(N1121&lt;&gt;0,N1121*$G1121/100,"")</f>
        <v/>
      </c>
      <c r="Z1121" s="13" t="str">
        <f>IF(O1121&lt;&gt;0,O1121*$G1121/100,"")</f>
        <v/>
      </c>
      <c r="AA1121" s="13" t="str">
        <f>IF(P1121&lt;&gt;0,P1121*$G1121/100,"")</f>
        <v/>
      </c>
      <c r="AB1121" s="13" t="str">
        <f>IF(Q1121&lt;&gt;0,Q1121*$G1121/100,"")</f>
        <v/>
      </c>
      <c r="AD1121" s="23"/>
      <c r="AE1121" s="23"/>
      <c r="AF1121" s="23"/>
      <c r="AG1121" s="23"/>
      <c r="AH1121" s="23"/>
      <c r="AI1121" s="23"/>
      <c r="AJ1121" s="23"/>
      <c r="AK1121" s="23"/>
      <c r="AL1121" s="23"/>
      <c r="AM1121" s="23"/>
      <c r="AN1121" s="23"/>
      <c r="AO1121" s="23"/>
      <c r="AP1121" s="23"/>
      <c r="AQ1121" s="23"/>
      <c r="AR1121" s="23"/>
      <c r="AS1121" s="23"/>
      <c r="AU1121" s="24" t="inlineStr">
        <is>
          <t>agente de volume (celulose microcristalina (E460i)), Maltodextrina , Cápsula [Gelatina (origem bovina) e Corante (Carbonato de cálcio (E170))], Mistura probiótica (Bifidobacterium infantis, Bifidobacterium lactis, Bifidobacterium bifidum, eterococcus faecium, lactobacillus acidophilus, lactobacillus casei, lactobacillus rhamnosus, streptococcus thermophilus and lactobacillus salivarius)</t>
        </is>
      </c>
      <c r="AV1121" s="24"/>
      <c r="AW1121" s="24"/>
      <c r="AX1121" s="24" t="inlineStr">
        <is>
          <t>Por dose (2 cápsulas): Mistura Probiótica 318000000 CFU</t>
        </is>
      </c>
      <c r="AY1121" s="24"/>
      <c r="AZ1121" s="24"/>
      <c r="BB1121" s="25" t="inlineStr">
        <is>
          <t>Não</t>
        </is>
      </c>
      <c r="BC1121" s="27" t="inlineStr">
        <is>
          <t>Não</t>
        </is>
      </c>
      <c r="BD1121" s="27"/>
      <c r="BE1121" s="24"/>
      <c r="BF1121" s="24"/>
      <c r="BG1121" s="24"/>
      <c r="BH1121" s="24" t="inlineStr">
        <is>
          <t>Glúten, Leite/Lactose, Peixe, Crustáceos, Soja, Frutos de casca rija</t>
        </is>
      </c>
      <c r="BI1121" s="24"/>
      <c r="BJ1121" s="24"/>
      <c r="BL1121" s="26" t="inlineStr">
        <is>
          <t>https://www.zumub.com/PT/saude-e-bem-estar/probioticos-e-prebioticos/probiotic-30-capsulas</t>
        </is>
      </c>
    </row>
    <row r="1122" spans="1:64" ht="15.75" customHeight="1" x14ac:dyDescent="0.35">
      <c r="A1122" s="12" t="inlineStr">
        <is>
          <t>Procerebro forte, Fharmonat</t>
        </is>
      </c>
      <c r="B1122" s="28" t="inlineStr">
        <is>
          <t>Zumub</t>
        </is>
      </c>
      <c r="C1122" s="28" t="inlineStr">
        <is>
          <t>-</t>
        </is>
      </c>
      <c r="D1122" s="5" t="inlineStr">
        <is>
          <t>dose 1 frasco</t>
        </is>
      </c>
      <c r="E1122" s="5"/>
      <c r="F1122" s="10">
        <v>1</v>
      </c>
      <c r="G1122" s="5">
        <f>F1122*E1122</f>
        <v>0</v>
      </c>
      <c r="H1122" s="11"/>
      <c r="I1122" s="22"/>
      <c r="J1122" s="22"/>
      <c r="K1122" s="22"/>
      <c r="L1122" s="22"/>
      <c r="M1122" s="22"/>
      <c r="N1122" s="22"/>
      <c r="O1122" s="22"/>
      <c r="P1122" s="11"/>
      <c r="Q1122" s="11"/>
      <c r="R1122" s="7"/>
      <c r="S1122" s="6" t="str">
        <f>IF(H1122&lt;&gt;0,H1122*$G1122/100,"")</f>
        <v/>
      </c>
      <c r="T1122" s="13" t="str">
        <f>IF(I1122&lt;&gt;0,I1122*$G1122/100,"")</f>
        <v/>
      </c>
      <c r="U1122" s="13" t="str">
        <f>IF(J1122&lt;&gt;0,J1122*$G1122/100,"")</f>
        <v/>
      </c>
      <c r="V1122" s="13" t="str">
        <f>IF(K1122&lt;&gt;0,K1122*$G1122/100,"")</f>
        <v/>
      </c>
      <c r="W1122" s="13" t="str">
        <f>IF(L1122&lt;&gt;0,L1122*$G1122/100,"")</f>
        <v/>
      </c>
      <c r="X1122" s="13" t="str">
        <f>IF(M1122&lt;&gt;0,M1122*$G1122/100,"")</f>
        <v/>
      </c>
      <c r="Y1122" s="13" t="str">
        <f>IF(N1122&lt;&gt;0,N1122*$G1122/100,"")</f>
        <v/>
      </c>
      <c r="Z1122" s="13" t="str">
        <f>IF(O1122&lt;&gt;0,O1122*$G1122/100,"")</f>
        <v/>
      </c>
      <c r="AA1122" s="13" t="str">
        <f>IF(P1122&lt;&gt;0,P1122*$G1122/100,"")</f>
        <v/>
      </c>
      <c r="AB1122" s="13" t="str">
        <f>IF(Q1122&lt;&gt;0,Q1122*$G1122/100,"")</f>
        <v/>
      </c>
      <c r="AD1122" s="23"/>
      <c r="AE1122" s="23"/>
      <c r="AF1122" s="23"/>
      <c r="AG1122" s="23"/>
      <c r="AH1122" s="23"/>
      <c r="AI1122" s="23"/>
      <c r="AJ1122" s="23"/>
      <c r="AK1122" s="23"/>
      <c r="AL1122" s="23"/>
      <c r="AM1122" s="23"/>
      <c r="AN1122" s="23"/>
      <c r="AO1122" s="23"/>
      <c r="AP1122" s="23"/>
      <c r="AQ1122" s="23"/>
      <c r="AR1122" s="23"/>
      <c r="AS1122" s="23"/>
      <c r="AU1122" s="24" t="inlineStr">
        <is>
          <t>Panax ginseng, Ginseng Coreano Glycina max, Lecitina de Soja Paullinia cupana, Guaraná Trignolla foenum-graecum, Alforva Ginkgo biloba Ext. Bacopa monnieri (Bacósidos) Cola acuminata, Noz de Cola Cereais (Aveia, Trigo, Milho, Centeio) Leguminosas (Ervilha, Alfafa) Ácido L-Glutâmico Fósforo Orgânico L-Lisina Vitamina B2 (Riboflavina-5’ - Fosfato) Vitamina B6 (Piridoxina-5’ - Fosfato) Vitamina B1 (Cloridrato de Tiamina)</t>
        </is>
      </c>
      <c r="AV1122" s="24"/>
      <c r="AW1122" s="24"/>
      <c r="AX1122" s="24"/>
      <c r="AY1122" s="24"/>
      <c r="AZ1122" s="24"/>
      <c r="BB1122" s="25" t="inlineStr">
        <is>
          <t>Sim</t>
        </is>
      </c>
      <c r="BC1122" s="27" t="inlineStr">
        <is>
          <t>Não</t>
        </is>
      </c>
      <c r="BD1122" s="27"/>
      <c r="BE1122" s="24" t="inlineStr">
        <is>
          <t>Soja, Frutos de casca rija</t>
        </is>
      </c>
      <c r="BF1122" s="24"/>
      <c r="BG1122" s="24"/>
      <c r="BH1122" s="24"/>
      <c r="BI1122" s="24"/>
      <c r="BJ1122" s="24"/>
      <c r="BL1122" s="26" t="inlineStr">
        <is>
          <t>https://www.zumub.com/PT/-c-388/procerebro-forte-30-amp</t>
        </is>
      </c>
    </row>
    <row r="1123" spans="1:64" ht="15.75" customHeight="1" x14ac:dyDescent="0.35">
      <c r="A1123" s="12" t="inlineStr">
        <is>
          <t>Proformance energy gel 25HC (vários sabores), Gold Nutrition</t>
        </is>
      </c>
      <c r="B1123" s="28" t="inlineStr">
        <is>
          <t>Gold Nutrition</t>
        </is>
      </c>
      <c r="C1123" s="28" t="inlineStr">
        <is>
          <t>-</t>
        </is>
      </c>
      <c r="D1123" s="5" t="inlineStr">
        <is>
          <t>gel 40 (g)</t>
        </is>
      </c>
      <c r="E1123" s="5">
        <v>40</v>
      </c>
      <c r="F1123" s="10">
        <v>1</v>
      </c>
      <c r="G1123" s="5">
        <f>F1123*E1123</f>
        <v>40</v>
      </c>
      <c r="H1123" s="11">
        <v>252</v>
      </c>
      <c r="I1123" s="22">
        <v>0</v>
      </c>
      <c r="J1123" s="22">
        <v>63</v>
      </c>
      <c r="K1123" s="22">
        <v>63</v>
      </c>
      <c r="L1123" s="22">
        <v>0</v>
      </c>
      <c r="M1123" s="22">
        <v>0</v>
      </c>
      <c r="N1123" s="22"/>
      <c r="O1123" s="22">
        <v>0.03</v>
      </c>
      <c r="P1123" s="11"/>
      <c r="Q1123" s="11"/>
      <c r="R1123" s="7"/>
      <c r="S1123" s="6">
        <f>IF(H1123&lt;&gt;0,H1123*$G1123/100,"")</f>
        <v>100.8</v>
      </c>
      <c r="T1123" s="13" t="str">
        <f>IF(I1123&lt;&gt;0,I1123*$G1123/100,"")</f>
        <v/>
      </c>
      <c r="U1123" s="13">
        <f>IF(J1123&lt;&gt;0,J1123*$G1123/100,"")</f>
        <v>25.2</v>
      </c>
      <c r="V1123" s="13">
        <f>IF(K1123&lt;&gt;0,K1123*$G1123/100,"")</f>
        <v>25.2</v>
      </c>
      <c r="W1123" s="13" t="str">
        <f>IF(L1123&lt;&gt;0,L1123*$G1123/100,"")</f>
        <v/>
      </c>
      <c r="X1123" s="13" t="str">
        <f>IF(M1123&lt;&gt;0,M1123*$G1123/100,"")</f>
        <v/>
      </c>
      <c r="Y1123" s="13" t="str">
        <f>IF(N1123&lt;&gt;0,N1123*$G1123/100,"")</f>
        <v/>
      </c>
      <c r="Z1123" s="13">
        <f>IF(O1123&lt;&gt;0,O1123*$G1123/100,"")</f>
        <v>0.012</v>
      </c>
      <c r="AA1123" s="13" t="str">
        <f>IF(P1123&lt;&gt;0,P1123*$G1123/100,"")</f>
        <v/>
      </c>
      <c r="AB1123" s="13" t="str">
        <f>IF(Q1123&lt;&gt;0,Q1123*$G1123/100,"")</f>
        <v/>
      </c>
      <c r="AD1123" s="23"/>
      <c r="AE1123" s="23"/>
      <c r="AF1123" s="23"/>
      <c r="AG1123" s="23"/>
      <c r="AH1123" s="23"/>
      <c r="AI1123" s="23"/>
      <c r="AJ1123" s="23"/>
      <c r="AK1123" s="23"/>
      <c r="AL1123" s="23"/>
      <c r="AM1123" s="23"/>
      <c r="AN1123" s="23"/>
      <c r="AO1123" s="23"/>
      <c r="AP1123" s="23"/>
      <c r="AQ1123" s="23"/>
      <c r="AR1123" s="23"/>
      <c r="AS1123" s="23"/>
      <c r="AU1123" s="24" t="inlineStr">
        <is>
          <t>Água, glicose em pó (34,9%), frutose em pó (27,9%), espessante (E418), regulador de acidez (E330), conservante (E202).</t>
        </is>
      </c>
      <c r="AV1123" s="24"/>
      <c r="AW1123" s="24"/>
      <c r="AX1123" s="24"/>
      <c r="AY1123" s="24"/>
      <c r="AZ1123" s="24"/>
      <c r="BB1123" s="25" t="inlineStr">
        <is>
          <t>Não</t>
        </is>
      </c>
      <c r="BC1123" s="27" t="inlineStr">
        <is>
          <t>Não</t>
        </is>
      </c>
      <c r="BD1123" s="27"/>
      <c r="BE1123" s="24"/>
      <c r="BF1123" s="24"/>
      <c r="BG1123" s="24"/>
      <c r="BH1123" s="24"/>
      <c r="BI1123" s="24"/>
      <c r="BJ1123" s="24"/>
      <c r="BL1123" s="26" t="inlineStr">
        <is>
          <t>https://goldnutrition.pt/products/proformance-energy-gel</t>
        </is>
      </c>
    </row>
    <row r="1124" spans="1:64" ht="15.75" customHeight="1" x14ac:dyDescent="0.35">
      <c r="A1124" s="12" t="inlineStr">
        <is>
          <t>Prom3ga, Bulk</t>
        </is>
      </c>
      <c r="B1124" s="28" t="inlineStr">
        <is>
          <t>Bulk</t>
        </is>
      </c>
      <c r="C1124" s="28" t="inlineStr">
        <is>
          <t>Informed Sport</t>
        </is>
      </c>
      <c r="D1124" s="5" t="inlineStr">
        <is>
          <t>dose 3 cápsulas</t>
        </is>
      </c>
      <c r="E1124" s="5"/>
      <c r="F1124" s="10">
        <v>1</v>
      </c>
      <c r="G1124" s="5">
        <f>F1124*E1124</f>
        <v>0</v>
      </c>
      <c r="H1124" s="11"/>
      <c r="I1124" s="22"/>
      <c r="J1124" s="22"/>
      <c r="K1124" s="22"/>
      <c r="L1124" s="22"/>
      <c r="M1124" s="22"/>
      <c r="N1124" s="22"/>
      <c r="O1124" s="22"/>
      <c r="P1124" s="11"/>
      <c r="Q1124" s="11"/>
      <c r="R1124" s="7"/>
      <c r="S1124" s="6" t="str">
        <f>IF(H1124&lt;&gt;0,H1124*$G1124/100,"")</f>
        <v/>
      </c>
      <c r="T1124" s="13" t="str">
        <f>IF(I1124&lt;&gt;0,I1124*$G1124/100,"")</f>
        <v/>
      </c>
      <c r="U1124" s="13" t="str">
        <f>IF(J1124&lt;&gt;0,J1124*$G1124/100,"")</f>
        <v/>
      </c>
      <c r="V1124" s="13" t="str">
        <f>IF(K1124&lt;&gt;0,K1124*$G1124/100,"")</f>
        <v/>
      </c>
      <c r="W1124" s="13" t="str">
        <f>IF(L1124&lt;&gt;0,L1124*$G1124/100,"")</f>
        <v/>
      </c>
      <c r="X1124" s="13" t="str">
        <f>IF(M1124&lt;&gt;0,M1124*$G1124/100,"")</f>
        <v/>
      </c>
      <c r="Y1124" s="13" t="str">
        <f>IF(N1124&lt;&gt;0,N1124*$G1124/100,"")</f>
        <v/>
      </c>
      <c r="Z1124" s="13" t="str">
        <f>IF(O1124&lt;&gt;0,O1124*$G1124/100,"")</f>
        <v/>
      </c>
      <c r="AA1124" s="13" t="str">
        <f>IF(P1124&lt;&gt;0,P1124*$G1124/100,"")</f>
        <v/>
      </c>
      <c r="AB1124" s="13" t="str">
        <f>IF(Q1124&lt;&gt;0,Q1124*$G1124/100,"")</f>
        <v/>
      </c>
      <c r="AD1124" s="23"/>
      <c r="AE1124" s="23"/>
      <c r="AF1124" s="23"/>
      <c r="AG1124" s="23"/>
      <c r="AH1124" s="23"/>
      <c r="AI1124" s="23"/>
      <c r="AJ1124" s="23"/>
      <c r="AK1124" s="23"/>
      <c r="AL1124" s="23"/>
      <c r="AM1124" s="23"/>
      <c r="AN1124" s="23"/>
      <c r="AO1124" s="23"/>
      <c r="AP1124" s="23"/>
      <c r="AQ1124" s="23"/>
      <c r="AR1124" s="23"/>
      <c r="AS1124" s="23"/>
      <c r="AU1124" s="24" t="inlineStr">
        <is>
          <t>Óleo de Peixe Ómega 3 Concentrado e Purificado (Óleo de Peixe, Antioxidante (Tocoferóis Mistos)), Softgel (Gelatina de Peixe, Glicerol, Óleo de Laranja Doce), Vitamina D3 (Triglicéridos de Cadeia Média, Colecalciferol, Antioxidante (Dl Alfa Tocoferol)), Astapure® Astaxantina (Oleorresina Natural de Astaxantina, Azeite Virgem Extra, Antioxidante (Extracto Natural de Alecrim)).</t>
        </is>
      </c>
      <c r="AV1124" s="24"/>
      <c r="AW1124" s="24"/>
      <c r="AX1124" s="24" t="inlineStr">
        <is>
          <t>Por dose (3 cápsulas): Óleo de Peixe Ómega 3 3300mg (EPA 1080mg, DHA 720mg); Astaxantina 300µg; Vitamina D 75µg</t>
        </is>
      </c>
      <c r="AY1124" s="24"/>
      <c r="AZ1124" s="24"/>
      <c r="BB1124" s="25" t="inlineStr">
        <is>
          <t>Não</t>
        </is>
      </c>
      <c r="BC1124" s="27" t="inlineStr">
        <is>
          <t>Não</t>
        </is>
      </c>
      <c r="BD1124" s="27"/>
      <c r="BE1124" s="24" t="inlineStr">
        <is>
          <t>Peixe</t>
        </is>
      </c>
      <c r="BF1124" s="24"/>
      <c r="BG1124" s="24"/>
      <c r="BH1124" s="24"/>
      <c r="BI1124" s="24"/>
      <c r="BJ1124" s="24"/>
      <c r="BL1124" s="26" t="inlineStr">
        <is>
          <t>https://www.bulk.com/pt/products/prom3gatm/bpps-omg3-0000</t>
        </is>
      </c>
    </row>
    <row r="1125" spans="1:64" ht="15.75" customHeight="1" x14ac:dyDescent="0.35">
      <c r="A1125" s="12" t="inlineStr">
        <is>
          <t>Própolis de abelha, Swanson</t>
        </is>
      </c>
      <c r="B1125" s="28" t="inlineStr">
        <is>
          <t>Zumub</t>
        </is>
      </c>
      <c r="C1125" s="28" t="inlineStr">
        <is>
          <t>-</t>
        </is>
      </c>
      <c r="D1125" s="5" t="inlineStr">
        <is>
          <t>dose 1 cápsula</t>
        </is>
      </c>
      <c r="E1125" s="5"/>
      <c r="F1125" s="10">
        <v>1</v>
      </c>
      <c r="G1125" s="5">
        <f>F1125*E1125</f>
        <v>0</v>
      </c>
      <c r="H1125" s="11"/>
      <c r="I1125" s="22"/>
      <c r="J1125" s="22"/>
      <c r="K1125" s="22"/>
      <c r="L1125" s="22"/>
      <c r="M1125" s="22"/>
      <c r="N1125" s="22"/>
      <c r="O1125" s="22"/>
      <c r="P1125" s="11"/>
      <c r="Q1125" s="11"/>
      <c r="R1125" s="7"/>
      <c r="S1125" s="6" t="str">
        <f>IF(H1125&lt;&gt;0,H1125*$G1125/100,"")</f>
        <v/>
      </c>
      <c r="T1125" s="13" t="str">
        <f>IF(I1125&lt;&gt;0,I1125*$G1125/100,"")</f>
        <v/>
      </c>
      <c r="U1125" s="13" t="str">
        <f>IF(J1125&lt;&gt;0,J1125*$G1125/100,"")</f>
        <v/>
      </c>
      <c r="V1125" s="13" t="str">
        <f>IF(K1125&lt;&gt;0,K1125*$G1125/100,"")</f>
        <v/>
      </c>
      <c r="W1125" s="13" t="str">
        <f>IF(L1125&lt;&gt;0,L1125*$G1125/100,"")</f>
        <v/>
      </c>
      <c r="X1125" s="13" t="str">
        <f>IF(M1125&lt;&gt;0,M1125*$G1125/100,"")</f>
        <v/>
      </c>
      <c r="Y1125" s="13" t="str">
        <f>IF(N1125&lt;&gt;0,N1125*$G1125/100,"")</f>
        <v/>
      </c>
      <c r="Z1125" s="13" t="str">
        <f>IF(O1125&lt;&gt;0,O1125*$G1125/100,"")</f>
        <v/>
      </c>
      <c r="AA1125" s="13" t="str">
        <f>IF(P1125&lt;&gt;0,P1125*$G1125/100,"")</f>
        <v/>
      </c>
      <c r="AB1125" s="13" t="str">
        <f>IF(Q1125&lt;&gt;0,Q1125*$G1125/100,"")</f>
        <v/>
      </c>
      <c r="AD1125" s="23"/>
      <c r="AE1125" s="23"/>
      <c r="AF1125" s="23"/>
      <c r="AG1125" s="23"/>
      <c r="AH1125" s="23"/>
      <c r="AI1125" s="23"/>
      <c r="AJ1125" s="23"/>
      <c r="AK1125" s="23"/>
      <c r="AL1125" s="23"/>
      <c r="AM1125" s="23"/>
      <c r="AN1125" s="23"/>
      <c r="AO1125" s="23"/>
      <c r="AP1125" s="23"/>
      <c r="AQ1125" s="23"/>
      <c r="AR1125" s="23"/>
      <c r="AS1125" s="23"/>
      <c r="AU1125" s="24" t="inlineStr">
        <is>
          <t>Gelatina, Celulose microcristalina, Sais de magnésio de ácidos gordos, Sílica</t>
        </is>
      </c>
      <c r="AV1125" s="24"/>
      <c r="AW1125" s="24"/>
      <c r="AX1125" s="24" t="inlineStr">
        <is>
          <t>Por dose (1 cápsula): Extrato de própolis de abelha 550 mg</t>
        </is>
      </c>
      <c r="AY1125" s="24"/>
      <c r="AZ1125" s="24"/>
      <c r="BB1125" s="25" t="inlineStr">
        <is>
          <t>Não</t>
        </is>
      </c>
      <c r="BC1125" s="27" t="inlineStr">
        <is>
          <t>Não</t>
        </is>
      </c>
      <c r="BD1125" s="27"/>
      <c r="BE1125" s="24"/>
      <c r="BF1125" s="24"/>
      <c r="BG1125" s="24"/>
      <c r="BH1125" s="24"/>
      <c r="BI1125" s="24"/>
      <c r="BJ1125" s="24"/>
      <c r="BL1125" s="26" t="inlineStr">
        <is>
          <t>https://www.zumub.com/PT/saude-e-bem-estar/sistema-imunitario/bee-propolis-60-capsulas</t>
        </is>
      </c>
    </row>
    <row r="1126" spans="1:64" ht="15.75" customHeight="1" x14ac:dyDescent="0.35">
      <c r="A1126" s="12" t="inlineStr">
        <is>
          <t>Prost-palmetto, Myvitamins</t>
        </is>
      </c>
      <c r="B1126" s="28" t="inlineStr">
        <is>
          <t>Myprotein</t>
        </is>
      </c>
      <c r="C1126" s="28" t="inlineStr">
        <is>
          <t>-</t>
        </is>
      </c>
      <c r="D1126" s="5" t="inlineStr">
        <is>
          <t>dose 2 cápsulas</t>
        </is>
      </c>
      <c r="E1126" s="5"/>
      <c r="F1126" s="10">
        <v>1</v>
      </c>
      <c r="G1126" s="5">
        <f>F1126*E1126</f>
        <v>0</v>
      </c>
      <c r="H1126" s="11"/>
      <c r="I1126" s="22"/>
      <c r="J1126" s="22"/>
      <c r="K1126" s="22"/>
      <c r="L1126" s="22"/>
      <c r="M1126" s="22"/>
      <c r="N1126" s="22"/>
      <c r="O1126" s="22"/>
      <c r="P1126" s="11"/>
      <c r="Q1126" s="11"/>
      <c r="R1126" s="7"/>
      <c r="S1126" s="6" t="str">
        <f>IF(H1126&lt;&gt;0,H1126*$G1126/100,"")</f>
        <v/>
      </c>
      <c r="T1126" s="13" t="str">
        <f>IF(I1126&lt;&gt;0,I1126*$G1126/100,"")</f>
        <v/>
      </c>
      <c r="U1126" s="13" t="str">
        <f>IF(J1126&lt;&gt;0,J1126*$G1126/100,"")</f>
        <v/>
      </c>
      <c r="V1126" s="13" t="str">
        <f>IF(K1126&lt;&gt;0,K1126*$G1126/100,"")</f>
        <v/>
      </c>
      <c r="W1126" s="13" t="str">
        <f>IF(L1126&lt;&gt;0,L1126*$G1126/100,"")</f>
        <v/>
      </c>
      <c r="X1126" s="13" t="str">
        <f>IF(M1126&lt;&gt;0,M1126*$G1126/100,"")</f>
        <v/>
      </c>
      <c r="Y1126" s="13" t="str">
        <f>IF(N1126&lt;&gt;0,N1126*$G1126/100,"")</f>
        <v/>
      </c>
      <c r="Z1126" s="13" t="str">
        <f>IF(O1126&lt;&gt;0,O1126*$G1126/100,"")</f>
        <v/>
      </c>
      <c r="AA1126" s="13" t="str">
        <f>IF(P1126&lt;&gt;0,P1126*$G1126/100,"")</f>
        <v/>
      </c>
      <c r="AB1126" s="13" t="str">
        <f>IF(Q1126&lt;&gt;0,Q1126*$G1126/100,"")</f>
        <v/>
      </c>
      <c r="AD1126" s="23"/>
      <c r="AE1126" s="23"/>
      <c r="AF1126" s="23"/>
      <c r="AG1126" s="23"/>
      <c r="AH1126" s="23"/>
      <c r="AI1126" s="23"/>
      <c r="AJ1126" s="23"/>
      <c r="AK1126" s="23"/>
      <c r="AL1126" s="23"/>
      <c r="AM1126" s="23"/>
      <c r="AN1126" s="23"/>
      <c r="AO1126" s="23"/>
      <c r="AP1126" s="23"/>
      <c r="AQ1126" s="23"/>
      <c r="AR1126" s="23"/>
      <c r="AS1126" s="23"/>
      <c r="AU1126" s="24" t="inlineStr">
        <is>
          <t>Sementes de Abóbora em Pó (Cucurbita moschata Duch), Extrato de Folha de Urtiga 20:1 (Urtica dioica), Agente de Revestimento (Hidroxipropilmetilcelulose), Extrato de Saw Palmetto 4:1 (Serenoa repens), Curcuma em Pó (Curcuma longa L.), Antiaglomerantes (Dióxido Silício, Sais de Magnésio de Ácidos Gordos), Óxido de Zinco, Licopeno, Selenito de Sódio.</t>
        </is>
      </c>
      <c r="AV1126" s="24"/>
      <c r="AW1126" s="24"/>
      <c r="AX1126" s="24" t="inlineStr">
        <is>
          <t>Por dose (2 capsulas): Sementes de Abóbora em Pó 500mg; Extrato de Folha de Urtiga 360mg; Extrato de Saw Palmetto 4:1 200mg; Curcuma em Pó 100mg; Licopeno 5,0mg; Zinco 5,0mg; Selénio 12μg</t>
        </is>
      </c>
      <c r="AY1126" s="24"/>
      <c r="AZ1126" s="24"/>
      <c r="BB1126" s="25" t="inlineStr">
        <is>
          <t>Não</t>
        </is>
      </c>
      <c r="BC1126" s="27" t="inlineStr">
        <is>
          <t>Não</t>
        </is>
      </c>
      <c r="BD1126" s="27"/>
      <c r="BE1126" s="24"/>
      <c r="BF1126" s="24"/>
      <c r="BG1126" s="24"/>
      <c r="BH1126" s="24" t="inlineStr">
        <is>
          <t>Leite/Lactose</t>
        </is>
      </c>
      <c r="BI1126" s="24"/>
      <c r="BJ1126" s="24"/>
      <c r="BL1126" s="26" t="inlineStr">
        <is>
          <t>https://www.myprotein.pt/p/sports-nutrition/prost-palmetto/12880289/</t>
        </is>
      </c>
    </row>
    <row r="1127" spans="1:64" ht="15.75" customHeight="1" x14ac:dyDescent="0.35">
      <c r="A1127" s="12" t="inlineStr">
        <is>
          <t>Protein blend, Sunwarrior</t>
        </is>
      </c>
      <c r="B1127" s="28" t="inlineStr">
        <is>
          <t>Zumub</t>
        </is>
      </c>
      <c r="C1127" s="28" t="inlineStr">
        <is>
          <t>-</t>
        </is>
      </c>
      <c r="D1127" s="5" t="inlineStr">
        <is>
          <t>scoop 25 (g)</t>
        </is>
      </c>
      <c r="E1127" s="5">
        <v>25</v>
      </c>
      <c r="F1127" s="10">
        <v>1</v>
      </c>
      <c r="G1127" s="5">
        <f>F1127*E1127</f>
        <v>25</v>
      </c>
      <c r="H1127" s="11">
        <v>360</v>
      </c>
      <c r="I1127" s="22">
        <v>60</v>
      </c>
      <c r="J1127" s="22">
        <v>16</v>
      </c>
      <c r="K1127" s="22">
        <v>0</v>
      </c>
      <c r="L1127" s="22">
        <v>8</v>
      </c>
      <c r="M1127" s="22">
        <v>2</v>
      </c>
      <c r="N1127" s="22">
        <v>4</v>
      </c>
      <c r="O1127" s="22">
        <v>2.1</v>
      </c>
      <c r="P1127" s="11">
        <v>120</v>
      </c>
      <c r="Q1127" s="11">
        <v>19.2</v>
      </c>
      <c r="R1127" s="7"/>
      <c r="S1127" s="6">
        <f>IF(H1127&lt;&gt;0,H1127*$G1127/100,"")</f>
        <v>90</v>
      </c>
      <c r="T1127" s="13">
        <f>IF(I1127&lt;&gt;0,I1127*$G1127/100,"")</f>
        <v>15</v>
      </c>
      <c r="U1127" s="13">
        <f>IF(J1127&lt;&gt;0,J1127*$G1127/100,"")</f>
        <v>4</v>
      </c>
      <c r="V1127" s="13" t="str">
        <f>IF(K1127&lt;&gt;0,K1127*$G1127/100,"")</f>
        <v/>
      </c>
      <c r="W1127" s="13">
        <f>IF(L1127&lt;&gt;0,L1127*$G1127/100,"")</f>
        <v>2</v>
      </c>
      <c r="X1127" s="13">
        <f>IF(M1127&lt;&gt;0,M1127*$G1127/100,"")</f>
        <v>0.5</v>
      </c>
      <c r="Y1127" s="13">
        <f>IF(N1127&lt;&gt;0,N1127*$G1127/100,"")</f>
        <v>1</v>
      </c>
      <c r="Z1127" s="13">
        <f>IF(O1127&lt;&gt;0,O1127*$G1127/100,"")</f>
        <v>0.525</v>
      </c>
      <c r="AA1127" s="13">
        <f>IF(P1127&lt;&gt;0,P1127*$G1127/100,"")</f>
        <v>30</v>
      </c>
      <c r="AB1127" s="13">
        <f>IF(Q1127&lt;&gt;0,Q1127*$G1127/100,"")</f>
        <v>4.8</v>
      </c>
      <c r="AD1127" s="23"/>
      <c r="AE1127" s="23">
        <v>0</v>
      </c>
      <c r="AF1127" s="23"/>
      <c r="AG1127" s="23"/>
      <c r="AH1127" s="23"/>
      <c r="AI1127" s="23"/>
      <c r="AJ1127" s="23"/>
      <c r="AK1127" s="23"/>
      <c r="AL1127" s="23"/>
      <c r="AM1127" s="23"/>
      <c r="AN1127" s="23">
        <v>160</v>
      </c>
      <c r="AO1127" s="23"/>
      <c r="AP1127" s="23"/>
      <c r="AQ1127" s="23"/>
      <c r="AR1127" s="23"/>
      <c r="AS1127" s="23"/>
      <c r="AU1127" s="24" t="inlineStr">
        <is>
          <t>Mistura Patenteada de Proteína (Proteína Biológica de Ervilha, Proteína Biológica de Semente de Cânhamo, Baga de Goji Biológica), Sabor Biológico, Óleo Biológico de Triglicéridos de Cadeia Média, Sal Marinho, Goma Guar Biológica, Extrato Biológico da Folha de Stevia (Glicosídeos de Esteviol), Pó Biológico de Canela.</t>
        </is>
      </c>
      <c r="AV1127" s="24"/>
      <c r="AW1127" s="24"/>
      <c r="AX1127" s="24"/>
      <c r="AY1127" s="24"/>
      <c r="AZ1127" s="24"/>
      <c r="BB1127" s="25" t="inlineStr">
        <is>
          <t>Não</t>
        </is>
      </c>
      <c r="BC1127" s="27" t="inlineStr">
        <is>
          <t>Não</t>
        </is>
      </c>
      <c r="BD1127" s="27"/>
      <c r="BE1127" s="24"/>
      <c r="BF1127" s="24"/>
      <c r="BG1127" s="24"/>
      <c r="BH1127" s="24"/>
      <c r="BI1127" s="24"/>
      <c r="BJ1127" s="24"/>
      <c r="BL1127" s="26" t="inlineStr">
        <is>
          <t>https://www.zumub.com/PT/proteinas/outras-formulas/protein-blend-berry-750</t>
        </is>
      </c>
    </row>
    <row r="1128" spans="1:64" ht="15.75" customHeight="1" x14ac:dyDescent="0.35">
      <c r="A1128" s="12" t="s">
        <v>17919</v>
      </c>
      <c r="B1128" s="28" t="s">
        <v>3865</v>
      </c>
      <c r="C1128" s="28" t="s">
        <v>2898</v>
      </c>
      <c r="D1128" s="5" t="s">
        <v>17355</v>
      </c>
      <c r="E1128" s="5">
        <v>25</v>
      </c>
      <c r="F1128" s="10">
        <v>1</v>
      </c>
      <c r="G1128" s="5">
        <f>F1128*E1128</f>
        <v>25</v>
      </c>
      <c r="H1128" s="11">
        <v>396</v>
      </c>
      <c r="I1128" s="22">
        <v>68</v>
      </c>
      <c r="J1128" s="22">
        <v>12</v>
      </c>
      <c r="K1128" s="22">
        <v>2</v>
      </c>
      <c r="L1128" s="22">
        <v>8</v>
      </c>
      <c r="M1128" s="22"/>
      <c r="N1128" s="22">
        <v>4</v>
      </c>
      <c r="O1128" s="22">
        <v>2.2400000000000002</v>
      </c>
      <c r="P1128" s="11"/>
      <c r="Q1128" s="11"/>
      <c r="R1128" s="7"/>
      <c r="S1128" s="6">
        <f>IF(H1128&lt;&gt;0,H1128*$G1128/100,"")</f>
        <v>99</v>
      </c>
      <c r="T1128" s="13">
        <f>IF(I1128&lt;&gt;0,I1128*$G1128/100,"")</f>
        <v>17</v>
      </c>
      <c r="U1128" s="13">
        <f>IF(J1128&lt;&gt;0,J1128*$G1128/100,"")</f>
        <v>3</v>
      </c>
      <c r="V1128" s="13">
        <f>IF(K1128&lt;&gt;0,K1128*$G1128/100,"")</f>
        <v>0.5</v>
      </c>
      <c r="W1128" s="13">
        <f>IF(L1128&lt;&gt;0,L1128*$G1128/100,"")</f>
        <v>2</v>
      </c>
      <c r="X1128" s="13" t="str">
        <f>IF(M1128&lt;&gt;0,M1128*$G1128/100,"")</f>
        <v/>
      </c>
      <c r="Y1128" s="13">
        <f>IF(N1128&lt;&gt;0,N1128*$G1128/100,"")</f>
        <v>1</v>
      </c>
      <c r="Z1128" s="13">
        <f>IF(O1128&lt;&gt;0,O1128*$G1128/100,"")</f>
        <v>0.56</v>
      </c>
      <c r="AA1128" s="13" t="str">
        <f>IF(P1128&lt;&gt;0,P1128*$G1128/100,"")</f>
        <v/>
      </c>
      <c r="AB1128" s="13" t="str">
        <f>IF(Q1128&lt;&gt;0,Q1128*$G1128/100,"")</f>
        <v/>
      </c>
      <c r="AD1128" s="23"/>
      <c r="AE1128" s="23"/>
      <c r="AF1128" s="23"/>
      <c r="AG1128" s="23"/>
      <c r="AH1128" s="23"/>
      <c r="AI1128" s="23"/>
      <c r="AJ1128" s="23"/>
      <c r="AK1128" s="23"/>
      <c r="AL1128" s="23"/>
      <c r="AM1128" s="23"/>
      <c r="AN1128" s="23"/>
      <c r="AO1128" s="23"/>
      <c r="AP1128" s="23"/>
      <c r="AQ1128" s="23"/>
      <c r="AR1128" s="23"/>
      <c r="AS1128" s="23"/>
      <c r="AU1128" s="24" t="s">
        <v>17920</v>
      </c>
      <c r="AV1128" s="24"/>
      <c r="AW1128" s="24"/>
      <c r="AX1128" s="24"/>
      <c r="AY1128" s="24"/>
      <c r="AZ1128" s="24"/>
      <c r="BB1128" s="25" t="s">
        <v>2896</v>
      </c>
      <c r="BC1128" s="27" t="s">
        <v>2896</v>
      </c>
      <c r="BD1128" s="27"/>
      <c r="BE1128" s="24"/>
      <c r="BF1128" s="24"/>
      <c r="BG1128" s="24"/>
      <c r="BH1128" s="24"/>
      <c r="BI1128" s="24"/>
      <c r="BJ1128" s="24"/>
      <c r="BL1128" s="26" t="s">
        <v>17921</v>
      </c>
    </row>
    <row r="1129" spans="1:64" ht="15.75" customHeight="1" x14ac:dyDescent="0.35">
      <c r="A1129" s="12" t="inlineStr">
        <is>
          <t>Protein iced coffee (vários sabores), Myprotein</t>
        </is>
      </c>
      <c r="B1129" s="28" t="inlineStr">
        <is>
          <t>Myprotein</t>
        </is>
      </c>
      <c r="C1129" s="28" t="inlineStr">
        <is>
          <t>-</t>
        </is>
      </c>
      <c r="D1129" s="5" t="inlineStr">
        <is>
          <t>scoop 32 (g)</t>
        </is>
      </c>
      <c r="E1129" s="5">
        <v>32</v>
      </c>
      <c r="F1129" s="10">
        <v>1</v>
      </c>
      <c r="G1129" s="5">
        <f>F1129*E1129</f>
        <v>32</v>
      </c>
      <c r="H1129" s="11">
        <v>374</v>
      </c>
      <c r="I1129" s="22">
        <v>63</v>
      </c>
      <c r="J1129" s="22">
        <v>16</v>
      </c>
      <c r="K1129" s="22">
        <v>11</v>
      </c>
      <c r="L1129" s="22">
        <v>5.5</v>
      </c>
      <c r="M1129" s="22">
        <v>3.4</v>
      </c>
      <c r="N1129" s="22"/>
      <c r="O1129" s="22">
        <v>0.42</v>
      </c>
      <c r="P1129" s="11"/>
      <c r="Q1129" s="11"/>
      <c r="R1129" s="7"/>
      <c r="S1129" s="6">
        <f>IF(H1129&lt;&gt;0,H1129*$G1129/100,"")</f>
        <v>119.68</v>
      </c>
      <c r="T1129" s="13">
        <f>IF(I1129&lt;&gt;0,I1129*$G1129/100,"")</f>
        <v>20.16</v>
      </c>
      <c r="U1129" s="13">
        <f>IF(J1129&lt;&gt;0,J1129*$G1129/100,"")</f>
        <v>5.12</v>
      </c>
      <c r="V1129" s="13">
        <f>IF(K1129&lt;&gt;0,K1129*$G1129/100,"")</f>
        <v>3.52</v>
      </c>
      <c r="W1129" s="13">
        <f>IF(L1129&lt;&gt;0,L1129*$G1129/100,"")</f>
        <v>1.76</v>
      </c>
      <c r="X1129" s="13">
        <f>IF(M1129&lt;&gt;0,M1129*$G1129/100,"")</f>
        <v>1.088</v>
      </c>
      <c r="Y1129" s="13" t="str">
        <f>IF(N1129&lt;&gt;0,N1129*$G1129/100,"")</f>
        <v/>
      </c>
      <c r="Z1129" s="13">
        <f>IF(O1129&lt;&gt;0,O1129*$G1129/100,"")</f>
        <v>0.1344</v>
      </c>
      <c r="AA1129" s="13" t="str">
        <f>IF(P1129&lt;&gt;0,P1129*$G1129/100,"")</f>
        <v/>
      </c>
      <c r="AB1129" s="13" t="str">
        <f>IF(Q1129&lt;&gt;0,Q1129*$G1129/100,"")</f>
        <v/>
      </c>
      <c r="AD1129" s="23"/>
      <c r="AE1129" s="23"/>
      <c r="AF1129" s="23"/>
      <c r="AG1129" s="23"/>
      <c r="AH1129" s="23"/>
      <c r="AI1129" s="23"/>
      <c r="AJ1129" s="23"/>
      <c r="AK1129" s="23"/>
      <c r="AL1129" s="23"/>
      <c r="AM1129" s="23"/>
      <c r="AN1129" s="23"/>
      <c r="AO1129" s="23"/>
      <c r="AP1129" s="23"/>
      <c r="AQ1129" s="23"/>
      <c r="AR1129" s="23"/>
      <c r="AS1129" s="23"/>
      <c r="AU1129" s="24" t="inlineStr">
        <is>
          <t>Concentrado de Proteína de Whey (Leite) (65 %) (contém Emulsionantes (Lecitina de Soja, Lecitina de Girassol)), Caseína Micelar (Leite) (10 %), Leite Magro em Pó, Pó de Chá Verde Matcha (8 %), Leite Inteiro Desidratado, Aroma Natural, Aroma, Estabilizante (Goma Xantana), Edulcorante (Sucralose).  Adequado para: vegetarianos.</t>
        </is>
      </c>
      <c r="AV1129" s="24"/>
      <c r="AW1129" s="24"/>
      <c r="AX1129" s="24" t="inlineStr">
        <is>
          <t>Por dose (32 g): Cafeína Total - de todas as fontes 74,2 mg</t>
        </is>
      </c>
      <c r="AY1129" s="24"/>
      <c r="AZ1129" s="24"/>
      <c r="BB1129" s="25" t="inlineStr">
        <is>
          <t>Não</t>
        </is>
      </c>
      <c r="BC1129" s="27" t="inlineStr">
        <is>
          <t>Sim</t>
        </is>
      </c>
      <c r="BD1129" s="27"/>
      <c r="BE1129" s="24" t="inlineStr">
        <is>
          <t>Soja</t>
        </is>
      </c>
      <c r="BF1129" s="24"/>
      <c r="BG1129" s="24"/>
      <c r="BH1129" s="24"/>
      <c r="BI1129" s="24"/>
      <c r="BJ1129" s="24"/>
      <c r="BL1129" s="26" t="inlineStr">
        <is>
          <t>https://www.myprotein.pt/p/sports-nutrition/protein-iced-coffee/17631051/</t>
        </is>
      </c>
    </row>
    <row r="1130" spans="1:64" ht="15.75" customHeight="1" x14ac:dyDescent="0.35">
      <c r="A1130" s="12" t="s">
        <v>17922</v>
      </c>
      <c r="B1130" s="28" t="s">
        <v>3945</v>
      </c>
      <c r="C1130" s="28" t="s">
        <v>2898</v>
      </c>
      <c r="D1130" s="5" t="s">
        <v>17318</v>
      </c>
      <c r="E1130" s="5">
        <v>30</v>
      </c>
      <c r="F1130" s="10">
        <v>1</v>
      </c>
      <c r="G1130" s="5">
        <f>F1130*E1130</f>
        <v>30</v>
      </c>
      <c r="H1130" s="11">
        <v>376</v>
      </c>
      <c r="I1130" s="22">
        <v>86</v>
      </c>
      <c r="J1130" s="22">
        <v>3.7</v>
      </c>
      <c r="K1130" s="22">
        <v>0.5</v>
      </c>
      <c r="L1130" s="22">
        <v>1.6</v>
      </c>
      <c r="M1130" s="22">
        <v>0.7</v>
      </c>
      <c r="N1130" s="22"/>
      <c r="O1130" s="22">
        <v>2.7</v>
      </c>
      <c r="P1130" s="11"/>
      <c r="Q1130" s="11"/>
      <c r="R1130" s="7"/>
      <c r="S1130" s="6">
        <f>IF(H1130&lt;&gt;0,H1130*$G1130/100,"")</f>
        <v>112.8</v>
      </c>
      <c r="T1130" s="13">
        <f>IF(I1130&lt;&gt;0,I1130*$G1130/100,"")</f>
        <v>25.8</v>
      </c>
      <c r="U1130" s="13">
        <f>IF(J1130&lt;&gt;0,J1130*$G1130/100,"")</f>
        <v>1.11</v>
      </c>
      <c r="V1130" s="13">
        <f>IF(K1130&lt;&gt;0,K1130*$G1130/100,"")</f>
        <v>0.15</v>
      </c>
      <c r="W1130" s="13">
        <f>IF(L1130&lt;&gt;0,L1130*$G1130/100,"")</f>
        <v>0.48</v>
      </c>
      <c r="X1130" s="13">
        <f>IF(M1130&lt;&gt;0,M1130*$G1130/100,"")</f>
        <v>0.21</v>
      </c>
      <c r="Y1130" s="13" t="str">
        <f>IF(N1130&lt;&gt;0,N1130*$G1130/100,"")</f>
        <v/>
      </c>
      <c r="Z1130" s="13">
        <f>IF(O1130&lt;&gt;0,O1130*$G1130/100,"")</f>
        <v>0.81</v>
      </c>
      <c r="AA1130" s="13" t="str">
        <f>IF(P1130&lt;&gt;0,P1130*$G1130/100,"")</f>
        <v/>
      </c>
      <c r="AB1130" s="13" t="str">
        <f>IF(Q1130&lt;&gt;0,Q1130*$G1130/100,"")</f>
        <v/>
      </c>
      <c r="AD1130" s="23"/>
      <c r="AE1130" s="23"/>
      <c r="AF1130" s="23"/>
      <c r="AG1130" s="23"/>
      <c r="AH1130" s="23"/>
      <c r="AI1130" s="23"/>
      <c r="AJ1130" s="23"/>
      <c r="AK1130" s="23"/>
      <c r="AL1130" s="23"/>
      <c r="AM1130" s="23"/>
      <c r="AN1130" s="23"/>
      <c r="AO1130" s="23"/>
      <c r="AP1130" s="23"/>
      <c r="AQ1130" s="23"/>
      <c r="AR1130" s="23"/>
      <c r="AS1130" s="23"/>
      <c r="AU1130" s="24" t="s">
        <v>17923</v>
      </c>
      <c r="AV1130" s="24"/>
      <c r="AW1130" s="24"/>
      <c r="AX1130" s="24"/>
      <c r="AY1130" s="24"/>
      <c r="AZ1130" s="24"/>
      <c r="BB1130" s="25" t="s">
        <v>2896</v>
      </c>
      <c r="BC1130" s="27" t="s">
        <v>2897</v>
      </c>
      <c r="BD1130" s="27"/>
      <c r="BE1130" s="24" t="s">
        <v>1128</v>
      </c>
      <c r="BF1130" s="24"/>
      <c r="BG1130" s="24"/>
      <c r="BH1130" s="24" t="s">
        <v>17425</v>
      </c>
      <c r="BI1130" s="24"/>
      <c r="BJ1130" s="24"/>
      <c r="BL1130" s="26" t="s">
        <v>17924</v>
      </c>
    </row>
    <row r="1131" spans="1:64" ht="15.75" customHeight="1" x14ac:dyDescent="0.35">
      <c r="A1131" s="12" t="s">
        <v>17925</v>
      </c>
      <c r="B1131" s="28" t="s">
        <v>17926</v>
      </c>
      <c r="C1131" s="28" t="s">
        <v>2898</v>
      </c>
      <c r="D1131" s="5" t="s">
        <v>17318</v>
      </c>
      <c r="E1131" s="5">
        <v>30</v>
      </c>
      <c r="F1131" s="10">
        <v>1</v>
      </c>
      <c r="G1131" s="5">
        <f>F1131*E1131</f>
        <v>30</v>
      </c>
      <c r="H1131" s="11">
        <v>383</v>
      </c>
      <c r="I1131" s="22">
        <v>80</v>
      </c>
      <c r="J1131" s="22">
        <v>6.7</v>
      </c>
      <c r="K1131" s="22">
        <v>1.7</v>
      </c>
      <c r="L1131" s="22">
        <v>3</v>
      </c>
      <c r="M1131" s="22">
        <v>1.7</v>
      </c>
      <c r="N1131" s="22"/>
      <c r="O1131" s="22">
        <v>2.9</v>
      </c>
      <c r="P1131" s="11"/>
      <c r="Q1131" s="11"/>
      <c r="R1131" s="7"/>
      <c r="S1131" s="6">
        <f>IF(H1131&lt;&gt;0,H1131*$G1131/100,"")</f>
        <v>114.9</v>
      </c>
      <c r="T1131" s="13">
        <f>IF(I1131&lt;&gt;0,I1131*$G1131/100,"")</f>
        <v>24</v>
      </c>
      <c r="U1131" s="13">
        <f>IF(J1131&lt;&gt;0,J1131*$G1131/100,"")</f>
        <v>2.01</v>
      </c>
      <c r="V1131" s="13">
        <f>IF(K1131&lt;&gt;0,K1131*$G1131/100,"")</f>
        <v>0.51</v>
      </c>
      <c r="W1131" s="13">
        <f>IF(L1131&lt;&gt;0,L1131*$G1131/100,"")</f>
        <v>0.9</v>
      </c>
      <c r="X1131" s="13">
        <f>IF(M1131&lt;&gt;0,M1131*$G1131/100,"")</f>
        <v>0.51</v>
      </c>
      <c r="Y1131" s="13" t="str">
        <f>IF(N1131&lt;&gt;0,N1131*$G1131/100,"")</f>
        <v/>
      </c>
      <c r="Z1131" s="13">
        <f>IF(O1131&lt;&gt;0,O1131*$G1131/100,"")</f>
        <v>0.87</v>
      </c>
      <c r="AA1131" s="13" t="str">
        <f>IF(P1131&lt;&gt;0,P1131*$G1131/100,"")</f>
        <v/>
      </c>
      <c r="AB1131" s="13" t="str">
        <f>IF(Q1131&lt;&gt;0,Q1131*$G1131/100,"")</f>
        <v/>
      </c>
      <c r="AD1131" s="23"/>
      <c r="AE1131" s="23"/>
      <c r="AF1131" s="23"/>
      <c r="AG1131" s="23"/>
      <c r="AH1131" s="23"/>
      <c r="AI1131" s="23"/>
      <c r="AJ1131" s="23"/>
      <c r="AK1131" s="23"/>
      <c r="AL1131" s="23"/>
      <c r="AM1131" s="23"/>
      <c r="AN1131" s="23"/>
      <c r="AO1131" s="23"/>
      <c r="AP1131" s="23"/>
      <c r="AQ1131" s="23"/>
      <c r="AR1131" s="23"/>
      <c r="AS1131" s="23"/>
      <c r="AU1131" s="24" t="s">
        <v>17927</v>
      </c>
      <c r="AV1131" s="24"/>
      <c r="AW1131" s="24"/>
      <c r="AX1131" s="24" t="s">
        <v>17928</v>
      </c>
      <c r="AY1131" s="24"/>
      <c r="AZ1131" s="24"/>
      <c r="BB1131" s="25" t="s">
        <v>2896</v>
      </c>
      <c r="BC1131" s="27" t="s">
        <v>2896</v>
      </c>
      <c r="BD1131" s="27"/>
      <c r="BE1131" s="24" t="s">
        <v>9865</v>
      </c>
      <c r="BF1131" s="24"/>
      <c r="BG1131" s="24"/>
      <c r="BH1131" s="24" t="s">
        <v>17929</v>
      </c>
      <c r="BI1131" s="24"/>
      <c r="BJ1131" s="24"/>
      <c r="BL1131" s="26" t="s">
        <v>17930</v>
      </c>
    </row>
    <row r="1132" spans="1:64" ht="15.75" customHeight="1" x14ac:dyDescent="0.35">
      <c r="A1132" s="12" t="inlineStr">
        <is>
          <t>Proteina bedtime, Bulk</t>
        </is>
      </c>
      <c r="B1132" s="28" t="inlineStr">
        <is>
          <t>Bulk</t>
        </is>
      </c>
      <c r="C1132" s="28" t="inlineStr">
        <is>
          <t>-</t>
        </is>
      </c>
      <c r="D1132" s="5" t="inlineStr">
        <is>
          <t>porção 35 (g)</t>
        </is>
      </c>
      <c r="E1132" s="5">
        <v>35</v>
      </c>
      <c r="F1132" s="10">
        <v>1</v>
      </c>
      <c r="G1132" s="5">
        <f>F1132*E1132</f>
        <v>35</v>
      </c>
      <c r="H1132" s="11"/>
      <c r="I1132" s="22"/>
      <c r="J1132" s="22"/>
      <c r="K1132" s="22"/>
      <c r="L1132" s="22"/>
      <c r="M1132" s="22"/>
      <c r="N1132" s="22"/>
      <c r="O1132" s="22"/>
      <c r="P1132" s="11"/>
      <c r="Q1132" s="11"/>
      <c r="R1132" s="7"/>
      <c r="S1132" s="6" t="str">
        <f>IF(H1132&lt;&gt;0,H1132*$G1132/100,"")</f>
        <v/>
      </c>
      <c r="T1132" s="13" t="str">
        <f>IF(I1132&lt;&gt;0,I1132*$G1132/100,"")</f>
        <v/>
      </c>
      <c r="U1132" s="13" t="str">
        <f>IF(J1132&lt;&gt;0,J1132*$G1132/100,"")</f>
        <v/>
      </c>
      <c r="V1132" s="13" t="str">
        <f>IF(K1132&lt;&gt;0,K1132*$G1132/100,"")</f>
        <v/>
      </c>
      <c r="W1132" s="13" t="str">
        <f>IF(L1132&lt;&gt;0,L1132*$G1132/100,"")</f>
        <v/>
      </c>
      <c r="X1132" s="13" t="str">
        <f>IF(M1132&lt;&gt;0,M1132*$G1132/100,"")</f>
        <v/>
      </c>
      <c r="Y1132" s="13" t="str">
        <f>IF(N1132&lt;&gt;0,N1132*$G1132/100,"")</f>
        <v/>
      </c>
      <c r="Z1132" s="13" t="str">
        <f>IF(O1132&lt;&gt;0,O1132*$G1132/100,"")</f>
        <v/>
      </c>
      <c r="AA1132" s="13" t="str">
        <f>IF(P1132&lt;&gt;0,P1132*$G1132/100,"")</f>
        <v/>
      </c>
      <c r="AB1132" s="13" t="str">
        <f>IF(Q1132&lt;&gt;0,Q1132*$G1132/100,"")</f>
        <v/>
      </c>
      <c r="AD1132" s="23"/>
      <c r="AE1132" s="23"/>
      <c r="AF1132" s="23"/>
      <c r="AG1132" s="23"/>
      <c r="AH1132" s="23"/>
      <c r="AI1132" s="23"/>
      <c r="AJ1132" s="23"/>
      <c r="AK1132" s="23"/>
      <c r="AL1132" s="23"/>
      <c r="AM1132" s="23"/>
      <c r="AN1132" s="23"/>
      <c r="AO1132" s="23"/>
      <c r="AP1132" s="23"/>
      <c r="AQ1132" s="23"/>
      <c r="AR1132" s="23"/>
      <c r="AS1132" s="23"/>
      <c r="AU1132" s="24" t="inlineStr">
        <is>
          <t>Caseína Micelar (Leite), Beta-Hidroxi-Beta-Metilbutirato (Hmb), L-Leucina, L-Lisina, Cacau em Pó Com Baixo Teor de Gordura, L-Teanina, Aromatizante, Lecitina de Soja, Espessante (Goma Xantana), Edulcorante (Sucralose).</t>
        </is>
      </c>
      <c r="AV1132" s="24"/>
      <c r="AW1132" s="24"/>
      <c r="AX1132" s="24" t="inlineStr">
        <is>
          <t>Por dose (35 g): Lisina 1g; Leucina 3g; Teanina 250mg; HMB 1,5g | Adequado a vegetarianos</t>
        </is>
      </c>
      <c r="AY1132" s="24"/>
      <c r="AZ1132" s="24"/>
      <c r="BB1132" s="25" t="inlineStr">
        <is>
          <t>Não</t>
        </is>
      </c>
      <c r="BC1132" s="27" t="inlineStr">
        <is>
          <t>Sim</t>
        </is>
      </c>
      <c r="BD1132" s="27"/>
      <c r="BE1132" s="24" t="inlineStr">
        <is>
          <t>Soja</t>
        </is>
      </c>
      <c r="BF1132" s="24"/>
      <c r="BG1132" s="24"/>
      <c r="BH1132" s="24" t="inlineStr">
        <is>
          <t>Glúten, Mostarda, Sésamo, Sulfitos</t>
        </is>
      </c>
      <c r="BI1132" s="24"/>
      <c r="BJ1132" s="24"/>
      <c r="BL1132" s="26" t="inlineStr">
        <is>
          <t>https://www.bulk.com/pt/products/bedtime-completo/bble-cbti</t>
        </is>
      </c>
    </row>
    <row r="1133" spans="1:64" ht="15.75" customHeight="1" x14ac:dyDescent="0.35">
      <c r="A1133" s="12" t="inlineStr">
        <is>
          <t>Proteína clear vegan (vários sabores), Myvegan</t>
        </is>
      </c>
      <c r="B1133" s="28" t="inlineStr">
        <is>
          <t>Myprotein</t>
        </is>
      </c>
      <c r="C1133" s="28" t="inlineStr">
        <is>
          <t>-</t>
        </is>
      </c>
      <c r="D1133" s="5" t="inlineStr">
        <is>
          <t>scoop 16 (g)</t>
        </is>
      </c>
      <c r="E1133" s="5">
        <v>16</v>
      </c>
      <c r="F1133" s="10">
        <v>1</v>
      </c>
      <c r="G1133" s="5">
        <f>F1133*E1133</f>
        <v>16</v>
      </c>
      <c r="H1133" s="11">
        <v>337</v>
      </c>
      <c r="I1133" s="22">
        <v>63</v>
      </c>
      <c r="J1133" s="22">
        <v>16</v>
      </c>
      <c r="K1133" s="22">
        <v>3</v>
      </c>
      <c r="L1133" s="22">
        <v>0.5</v>
      </c>
      <c r="M1133" s="22">
        <v>0.1</v>
      </c>
      <c r="N1133" s="22">
        <v>0.5</v>
      </c>
      <c r="O1133" s="22">
        <v>2.8</v>
      </c>
      <c r="P1133" s="11"/>
      <c r="Q1133" s="11"/>
      <c r="R1133" s="7"/>
      <c r="S1133" s="6">
        <f>IF(H1133&lt;&gt;0,H1133*$G1133/100,"")</f>
        <v>53.92</v>
      </c>
      <c r="T1133" s="13">
        <f>IF(I1133&lt;&gt;0,I1133*$G1133/100,"")</f>
        <v>10.08</v>
      </c>
      <c r="U1133" s="13">
        <f>IF(J1133&lt;&gt;0,J1133*$G1133/100,"")</f>
        <v>2.56</v>
      </c>
      <c r="V1133" s="13">
        <f>IF(K1133&lt;&gt;0,K1133*$G1133/100,"")</f>
        <v>0.48</v>
      </c>
      <c r="W1133" s="13">
        <f>IF(L1133&lt;&gt;0,L1133*$G1133/100,"")</f>
        <v>0.08</v>
      </c>
      <c r="X1133" s="13">
        <f>IF(M1133&lt;&gt;0,M1133*$G1133/100,"")</f>
        <v>0.016</v>
      </c>
      <c r="Y1133" s="13">
        <f>IF(N1133&lt;&gt;0,N1133*$G1133/100,"")</f>
        <v>0.08</v>
      </c>
      <c r="Z1133" s="13">
        <f>IF(O1133&lt;&gt;0,O1133*$G1133/100,"")</f>
        <v>0.448</v>
      </c>
      <c r="AA1133" s="13" t="str">
        <f>IF(P1133&lt;&gt;0,P1133*$G1133/100,"")</f>
        <v/>
      </c>
      <c r="AB1133" s="13" t="str">
        <f>IF(Q1133&lt;&gt;0,Q1133*$G1133/100,"")</f>
        <v/>
      </c>
      <c r="AD1133" s="23"/>
      <c r="AE1133" s="23"/>
      <c r="AF1133" s="23"/>
      <c r="AG1133" s="23"/>
      <c r="AH1133" s="23">
        <v>3.44</v>
      </c>
      <c r="AI1133" s="23">
        <v>4.38</v>
      </c>
      <c r="AJ1133" s="23">
        <v>50</v>
      </c>
      <c r="AK1133" s="23">
        <v>4.38</v>
      </c>
      <c r="AL1133" s="23">
        <v>625</v>
      </c>
      <c r="AM1133" s="23">
        <v>7.81</v>
      </c>
      <c r="AN1133" s="23"/>
      <c r="AO1133" s="23"/>
      <c r="AP1133" s="23"/>
      <c r="AQ1133" s="23"/>
      <c r="AR1133" s="23"/>
      <c r="AS1133" s="23"/>
      <c r="AU1133" s="24" t="inlineStr">
        <is>
          <t>Morango: Proteína de Ervilha Hidrolisada (78%), Sumo de Morango em Pó (13%), Mistura de Vitaminas B (Niacina, Ácido Pantoténico, Vitamina B6, Vitamina B2, Vitamina B1, Ácido Fólico, Biotina, Vitamina B12), Ácido (Ácido Cítrico), Edulcorante (Sucralose), Aromatizante, Corante (Vermelho de Beterraba), Agentes Antiespuma (Polidimetilsiloxano, Dióxido de Silício). Limão e Lima: Proteína de Ervilha Hidrolisada (78%), Sumo de Limão em Pó (6%), Sumo de Lima em Pó (6%), Mistura de Vitaminas B (Niacina, Ácido Pantoténico, Vitamina B6, Vitamina B2, Vitamina B1, Ácido Fólico, Biotina, Vitamina B12), Ácido (Ácido Cítrico), Aromatizante Natural, Edulcorante (Sucralose), Agentes Antiespuma (Polidimetilsiloxano, Dióxido de Silício), Extrato de Óleo de Curcuma Curcuma longa L.). Ananás e Toranja: Proteína de Ervilha Hidrolisada (79%), Sumo de Ananás em Pó (5%), Sumo de Toranja em Pó (4,5%), Mistura de Vitaminas B (Niacina, Ácido Pantoténico, Vitamina B6, Vitamina B2, Vitamina B1, Ácido Fólico, Biotina, Vitamina B12), Ácido (Ácido Cítrico), Edulcorante (Sucralose), Aromatizante Natural, Aromatizante, Corante (Vermelho de Beterraba), Agentes Antiespuma (Polidimetilsiloxano, Dióxido de Silício), Extrato de Óleo de Curcuma (Curcuma longa L.). Maçã e Flor de Sabugueiro: Proteína de Ervilha Hidrolisada (79%), Sumo de Maçã em Pó (5%), Sabugueiro em Pó (4,5%), Mistura de Vitaminas B (Niacina, Ácido Pantoténico, Vitamina B6, Vitamina B2, Vitamina B1, Ácido Fólico, Biotina, Vitamina B12), Ácido (Ácido Cítrico), Edulcorante (Sucralose), Aromatizante, Agentes Antiespuma (Polidimetilsiloxano, Dióxido de Silício), Extrato de Espirulina (Arthrospira platensis), Extrato de Óleo de Curcuma (Curcuma longa L.). Groselha Negra: Proteína de Ervilha Hidrolisada (82%), Sumo de Groselha Negra em Pó (10%), Mistura de Vitaminas B (Niacina, Ácido Pantoténico, Vitamina B6, Vitamina B2, Vitamina B1, Ácido Fólico, Biotina, Vitamina B12), Ácido (Ácido Cítrico), Edulcorante (Sucralose), Aromatizante, Corante (Ver</t>
        </is>
      </c>
      <c r="AV1133" s="24"/>
      <c r="AW1133" s="24"/>
      <c r="AX1133" s="24" t="inlineStr">
        <is>
          <t>Por dose: Ácido pantoténico 3mg; Biotina 25µg</t>
        </is>
      </c>
      <c r="AY1133" s="24"/>
      <c r="AZ1133" s="24"/>
      <c r="BB1133" s="25" t="inlineStr">
        <is>
          <t>Não</t>
        </is>
      </c>
      <c r="BC1133" s="27" t="inlineStr">
        <is>
          <t>Não</t>
        </is>
      </c>
      <c r="BD1133" s="27"/>
      <c r="BE1133" s="24"/>
      <c r="BF1133" s="24"/>
      <c r="BG1133" s="24"/>
      <c r="BH1133" s="24" t="inlineStr">
        <is>
          <t>Leite/Lactose</t>
        </is>
      </c>
      <c r="BI1133" s="24"/>
      <c r="BJ1133" s="24"/>
      <c r="BL1133" s="26" t="inlineStr">
        <is>
          <t>https://www.myprotein.pt/p/sports-nutrition/proteina-clear-vegan/12360400/</t>
        </is>
      </c>
    </row>
    <row r="1134" spans="1:64" ht="15.75" customHeight="1" x14ac:dyDescent="0.35">
      <c r="A1134" s="12" t="inlineStr">
        <is>
          <t>Proteína clear whey - marvel (vários sabores), Myprotein</t>
        </is>
      </c>
      <c r="B1134" s="28" t="inlineStr">
        <is>
          <t>Myprotein</t>
        </is>
      </c>
      <c r="C1134" s="28" t="inlineStr">
        <is>
          <t>-</t>
        </is>
      </c>
      <c r="D1134" s="5" t="inlineStr">
        <is>
          <t>scoop 25 (g)</t>
        </is>
      </c>
      <c r="E1134" s="5">
        <v>25</v>
      </c>
      <c r="F1134" s="10">
        <v>1</v>
      </c>
      <c r="G1134" s="5">
        <f>F1134*E1134</f>
        <v>25</v>
      </c>
      <c r="H1134" s="11">
        <v>340</v>
      </c>
      <c r="I1134" s="22">
        <v>78</v>
      </c>
      <c r="J1134" s="22">
        <v>6.4</v>
      </c>
      <c r="K1134" s="22">
        <v>0</v>
      </c>
      <c r="L1134" s="22">
        <v>0</v>
      </c>
      <c r="M1134" s="22">
        <v>0</v>
      </c>
      <c r="N1134" s="22"/>
      <c r="O1134" s="22">
        <v>0.1</v>
      </c>
      <c r="P1134" s="11"/>
      <c r="Q1134" s="11"/>
      <c r="R1134" s="7"/>
      <c r="S1134" s="6">
        <f>IF(H1134&lt;&gt;0,H1134*$G1134/100,"")</f>
        <v>85</v>
      </c>
      <c r="T1134" s="13">
        <f>IF(I1134&lt;&gt;0,I1134*$G1134/100,"")</f>
        <v>19.5</v>
      </c>
      <c r="U1134" s="13">
        <f>IF(J1134&lt;&gt;0,J1134*$G1134/100,"")</f>
        <v>1.6</v>
      </c>
      <c r="V1134" s="13" t="str">
        <f>IF(K1134&lt;&gt;0,K1134*$G1134/100,"")</f>
        <v/>
      </c>
      <c r="W1134" s="13" t="str">
        <f>IF(L1134&lt;&gt;0,L1134*$G1134/100,"")</f>
        <v/>
      </c>
      <c r="X1134" s="13" t="str">
        <f>IF(M1134&lt;&gt;0,M1134*$G1134/100,"")</f>
        <v/>
      </c>
      <c r="Y1134" s="13" t="str">
        <f>IF(N1134&lt;&gt;0,N1134*$G1134/100,"")</f>
        <v/>
      </c>
      <c r="Z1134" s="13">
        <f>IF(O1134&lt;&gt;0,O1134*$G1134/100,"")</f>
        <v>0.025</v>
      </c>
      <c r="AA1134" s="13" t="str">
        <f>IF(P1134&lt;&gt;0,P1134*$G1134/100,"")</f>
        <v/>
      </c>
      <c r="AB1134" s="13" t="str">
        <f>IF(Q1134&lt;&gt;0,Q1134*$G1134/100,"")</f>
        <v/>
      </c>
      <c r="AD1134" s="23"/>
      <c r="AE1134" s="23"/>
      <c r="AF1134" s="23"/>
      <c r="AG1134" s="23"/>
      <c r="AH1134" s="23"/>
      <c r="AI1134" s="23"/>
      <c r="AJ1134" s="23"/>
      <c r="AK1134" s="23"/>
      <c r="AL1134" s="23"/>
      <c r="AM1134" s="23"/>
      <c r="AN1134" s="23"/>
      <c r="AO1134" s="23"/>
      <c r="AP1134" s="23"/>
      <c r="AQ1134" s="23"/>
      <c r="AR1134" s="23"/>
      <c r="AS1134" s="23"/>
      <c r="AU1134" s="24" t="inlineStr">
        <is>
          <t>Isolado de Proteína Whey Hidrolisada (Leite) (89%) (contém Óleo de Canola, Agente Antiespuma (Dióxido de Silício)), Aromatizantes, Ácido (Ácido Cítrico), Aromatizante Natural, Edulcorantes (Sucralose, Acessulfame K), Agentes Antiespuma (Dimetilpolissiloxano, Dióxido de Silício), Extrato de Espirulina.</t>
        </is>
      </c>
      <c r="AV1134" s="24"/>
      <c r="AW1134" s="24"/>
      <c r="AX1134" s="24"/>
      <c r="AY1134" s="24"/>
      <c r="AZ1134" s="24"/>
      <c r="BB1134" s="25" t="inlineStr">
        <is>
          <t>Não</t>
        </is>
      </c>
      <c r="BC1134" s="27" t="inlineStr">
        <is>
          <t>Sim</t>
        </is>
      </c>
      <c r="BD1134" s="27"/>
      <c r="BE1134" s="24"/>
      <c r="BF1134" s="24"/>
      <c r="BG1134" s="24"/>
      <c r="BH1134" s="24"/>
      <c r="BI1134" s="24"/>
      <c r="BJ1134" s="24"/>
      <c r="BL1134" s="26" t="inlineStr">
        <is>
          <t>https://www.myprotein.pt/p/sports-nutrition/proteina-clear-whey-marvel/14866265/</t>
        </is>
      </c>
    </row>
    <row r="1135" spans="1:64" ht="15.75" customHeight="1" x14ac:dyDescent="0.35">
      <c r="A1135" s="12" t="inlineStr">
        <is>
          <t>Proteína clear whey x chupa chups cola, Myprotein</t>
        </is>
      </c>
      <c r="B1135" s="28" t="inlineStr">
        <is>
          <t>Myprotein</t>
        </is>
      </c>
      <c r="C1135" s="28" t="inlineStr">
        <is>
          <t>-</t>
        </is>
      </c>
      <c r="D1135" s="5" t="inlineStr">
        <is>
          <t>scoop 26 (g)</t>
        </is>
      </c>
      <c r="E1135" s="5">
        <v>26</v>
      </c>
      <c r="F1135" s="10">
        <v>1</v>
      </c>
      <c r="G1135" s="5">
        <f>F1135*E1135</f>
        <v>26</v>
      </c>
      <c r="H1135" s="11">
        <v>340</v>
      </c>
      <c r="I1135" s="22">
        <v>78</v>
      </c>
      <c r="J1135" s="22">
        <v>6.1</v>
      </c>
      <c r="K1135" s="22">
        <v>0.8</v>
      </c>
      <c r="L1135" s="22">
        <v>0</v>
      </c>
      <c r="M1135" s="22">
        <v>0.1</v>
      </c>
      <c r="N1135" s="22"/>
      <c r="O1135" s="22">
        <v>0.09</v>
      </c>
      <c r="P1135" s="11"/>
      <c r="Q1135" s="11"/>
      <c r="R1135" s="7"/>
      <c r="S1135" s="6">
        <f>IF(H1135&lt;&gt;0,H1135*$G1135/100,"")</f>
        <v>88.4</v>
      </c>
      <c r="T1135" s="13">
        <f>IF(I1135&lt;&gt;0,I1135*$G1135/100,"")</f>
        <v>20.28</v>
      </c>
      <c r="U1135" s="13">
        <f>IF(J1135&lt;&gt;0,J1135*$G1135/100,"")</f>
        <v>1.586</v>
      </c>
      <c r="V1135" s="13">
        <f>IF(K1135&lt;&gt;0,K1135*$G1135/100,"")</f>
        <v>0.208</v>
      </c>
      <c r="W1135" s="13" t="str">
        <f>IF(L1135&lt;&gt;0,L1135*$G1135/100,"")</f>
        <v/>
      </c>
      <c r="X1135" s="13">
        <f>IF(M1135&lt;&gt;0,M1135*$G1135/100,"")</f>
        <v>0.026</v>
      </c>
      <c r="Y1135" s="13" t="str">
        <f>IF(N1135&lt;&gt;0,N1135*$G1135/100,"")</f>
        <v/>
      </c>
      <c r="Z1135" s="13">
        <f>IF(O1135&lt;&gt;0,O1135*$G1135/100,"")</f>
        <v>0.0234</v>
      </c>
      <c r="AA1135" s="13" t="str">
        <f>IF(P1135&lt;&gt;0,P1135*$G1135/100,"")</f>
        <v/>
      </c>
      <c r="AB1135" s="13" t="str">
        <f>IF(Q1135&lt;&gt;0,Q1135*$G1135/100,"")</f>
        <v/>
      </c>
      <c r="AD1135" s="23"/>
      <c r="AE1135" s="23"/>
      <c r="AF1135" s="23"/>
      <c r="AG1135" s="23"/>
      <c r="AH1135" s="23"/>
      <c r="AI1135" s="23"/>
      <c r="AJ1135" s="23"/>
      <c r="AK1135" s="23"/>
      <c r="AL1135" s="23"/>
      <c r="AM1135" s="23"/>
      <c r="AN1135" s="23"/>
      <c r="AO1135" s="23"/>
      <c r="AP1135" s="23"/>
      <c r="AQ1135" s="23"/>
      <c r="AR1135" s="23"/>
      <c r="AS1135" s="23"/>
      <c r="AU1135" s="24" t="inlineStr">
        <is>
          <t>Isolado de Proteína Whey Hidrolisada (Leite) (91%) (contém Agente Antiespuma (Dióxido de Silício), Óleo de Canola), Corante (Caramelo Simples), Aromatizantes Naturais, Ácido (Ácido Cítrico), Aromatizante, Edulcorante (Sucralose).</t>
        </is>
      </c>
      <c r="AV1135" s="24"/>
      <c r="AW1135" s="24"/>
      <c r="AX1135" s="24"/>
      <c r="AY1135" s="24"/>
      <c r="AZ1135" s="24"/>
      <c r="BB1135" s="25" t="inlineStr">
        <is>
          <t>Não</t>
        </is>
      </c>
      <c r="BC1135" s="27" t="inlineStr">
        <is>
          <t>Sim</t>
        </is>
      </c>
      <c r="BD1135" s="27"/>
      <c r="BE1135" s="24"/>
      <c r="BF1135" s="24"/>
      <c r="BG1135" s="24"/>
      <c r="BH1135" s="24"/>
      <c r="BI1135" s="24"/>
      <c r="BJ1135" s="24"/>
      <c r="BL1135" s="26" t="inlineStr">
        <is>
          <t>https://www.myprotein.pt/p/sports-nutrition/proteina-clear-whey-x-chupa-chups-cola/15921022/</t>
        </is>
      </c>
    </row>
    <row r="1136" spans="1:64" ht="15.75" customHeight="1" x14ac:dyDescent="0.35">
      <c r="A1136" s="12" t="inlineStr">
        <is>
          <t>Proteína clear – whey e colagénio (vários sabores), Myprotein</t>
        </is>
      </c>
      <c r="B1136" s="28" t="inlineStr">
        <is>
          <t>Myprotein</t>
        </is>
      </c>
      <c r="C1136" s="28" t="inlineStr">
        <is>
          <t>-</t>
        </is>
      </c>
      <c r="D1136" s="5" t="inlineStr">
        <is>
          <t>scoop 25 (g)</t>
        </is>
      </c>
      <c r="E1136" s="5">
        <v>25</v>
      </c>
      <c r="F1136" s="10">
        <v>1</v>
      </c>
      <c r="G1136" s="5">
        <f>F1136*E1136</f>
        <v>25</v>
      </c>
      <c r="H1136" s="11">
        <v>355</v>
      </c>
      <c r="I1136" s="22">
        <v>85</v>
      </c>
      <c r="J1136" s="22">
        <v>3.4</v>
      </c>
      <c r="K1136" s="22">
        <v>0</v>
      </c>
      <c r="L1136" s="22">
        <v>0</v>
      </c>
      <c r="M1136" s="22">
        <v>0</v>
      </c>
      <c r="N1136" s="22"/>
      <c r="O1136" s="22">
        <v>0.25</v>
      </c>
      <c r="P1136" s="11"/>
      <c r="Q1136" s="11"/>
      <c r="R1136" s="7"/>
      <c r="S1136" s="6">
        <f>IF(H1136&lt;&gt;0,H1136*$G1136/100,"")</f>
        <v>88.75</v>
      </c>
      <c r="T1136" s="13">
        <f>IF(I1136&lt;&gt;0,I1136*$G1136/100,"")</f>
        <v>21.25</v>
      </c>
      <c r="U1136" s="13">
        <f>IF(J1136&lt;&gt;0,J1136*$G1136/100,"")</f>
        <v>0.85</v>
      </c>
      <c r="V1136" s="13" t="str">
        <f>IF(K1136&lt;&gt;0,K1136*$G1136/100,"")</f>
        <v/>
      </c>
      <c r="W1136" s="13" t="str">
        <f>IF(L1136&lt;&gt;0,L1136*$G1136/100,"")</f>
        <v/>
      </c>
      <c r="X1136" s="13" t="str">
        <f>IF(M1136&lt;&gt;0,M1136*$G1136/100,"")</f>
        <v/>
      </c>
      <c r="Y1136" s="13" t="str">
        <f>IF(N1136&lt;&gt;0,N1136*$G1136/100,"")</f>
        <v/>
      </c>
      <c r="Z1136" s="13">
        <f>IF(O1136&lt;&gt;0,O1136*$G1136/100,"")</f>
        <v>0.0625</v>
      </c>
      <c r="AA1136" s="13" t="str">
        <f>IF(P1136&lt;&gt;0,P1136*$G1136/100,"")</f>
        <v/>
      </c>
      <c r="AB1136" s="13" t="str">
        <f>IF(Q1136&lt;&gt;0,Q1136*$G1136/100,"")</f>
        <v/>
      </c>
      <c r="AD1136" s="23"/>
      <c r="AE1136" s="23"/>
      <c r="AF1136" s="23"/>
      <c r="AG1136" s="23">
        <v>210</v>
      </c>
      <c r="AH1136" s="23"/>
      <c r="AI1136" s="23"/>
      <c r="AJ1136" s="23"/>
      <c r="AK1136" s="23"/>
      <c r="AL1136" s="23"/>
      <c r="AM1136" s="23"/>
      <c r="AN1136" s="23"/>
      <c r="AO1136" s="23"/>
      <c r="AP1136" s="23"/>
      <c r="AQ1136" s="23"/>
      <c r="AR1136" s="23"/>
      <c r="AS1136" s="23"/>
      <c r="AU1136" s="24" t="inlineStr">
        <is>
          <t>Mistura de Proteína (92%) (Isolado de Proteína Whey Hidrolisada (Leite) (contém Agente Antiespuma (Dióxido de Silício), Óleo de Canola), Peptídeos de Colagénio de Bovino Hidrolisado), Aromatizantes Naturais, Edulcorante (Sucralose), Concentrado de Beterraba, Agentes Antiespuma (Dióxido de Silício, Dimetilpolissiloxano), Vitamina C.</t>
        </is>
      </c>
      <c r="AV1136" s="24"/>
      <c r="AW1136" s="24"/>
      <c r="AX1136" s="24" t="inlineStr">
        <is>
          <t>Por dose: Colagénio 10g</t>
        </is>
      </c>
      <c r="AY1136" s="24"/>
      <c r="AZ1136" s="24"/>
      <c r="BB1136" s="25" t="inlineStr">
        <is>
          <t>Não</t>
        </is>
      </c>
      <c r="BC1136" s="27" t="inlineStr">
        <is>
          <t>Sim</t>
        </is>
      </c>
      <c r="BD1136" s="27"/>
      <c r="BE1136" s="24"/>
      <c r="BF1136" s="24"/>
      <c r="BG1136" s="24"/>
      <c r="BH1136" s="24"/>
      <c r="BI1136" s="24"/>
      <c r="BJ1136" s="24"/>
      <c r="BL1136" s="26" t="inlineStr">
        <is>
          <t>https://www.myprotein.pt/p/sports-nutrition/proteina-clear-whey-e-colagenio/17263290/</t>
        </is>
      </c>
    </row>
    <row r="1137" spans="1:64" ht="15.75" customHeight="1" x14ac:dyDescent="0.35">
      <c r="A1137" s="12" t="inlineStr">
        <is>
          <t>Proteína de arroz integral 80%, Bulk</t>
        </is>
      </c>
      <c r="B1137" s="28" t="inlineStr">
        <is>
          <t>Bulk</t>
        </is>
      </c>
      <c r="C1137" s="28" t="inlineStr">
        <is>
          <t>-</t>
        </is>
      </c>
      <c r="D1137" s="5" t="inlineStr">
        <is>
          <t>scoop 30 (g)</t>
        </is>
      </c>
      <c r="E1137" s="5">
        <v>30</v>
      </c>
      <c r="F1137" s="10">
        <v>1</v>
      </c>
      <c r="G1137" s="5">
        <f>F1137*E1137</f>
        <v>30</v>
      </c>
      <c r="H1137" s="11">
        <v>374</v>
      </c>
      <c r="I1137" s="22">
        <v>80</v>
      </c>
      <c r="J1137" s="22">
        <v>3.8</v>
      </c>
      <c r="K1137" s="22">
        <v>0.1</v>
      </c>
      <c r="L1137" s="22">
        <v>3.5</v>
      </c>
      <c r="M1137" s="22">
        <v>1.1</v>
      </c>
      <c r="N1137" s="22">
        <v>3.8</v>
      </c>
      <c r="O1137" s="22">
        <v>0.53</v>
      </c>
      <c r="P1137" s="11"/>
      <c r="Q1137" s="11"/>
      <c r="R1137" s="7"/>
      <c r="S1137" s="6">
        <f>IF(H1137&lt;&gt;0,H1137*$G1137/100,"")</f>
        <v>112.2</v>
      </c>
      <c r="T1137" s="13">
        <f>IF(I1137&lt;&gt;0,I1137*$G1137/100,"")</f>
        <v>24</v>
      </c>
      <c r="U1137" s="13">
        <f>IF(J1137&lt;&gt;0,J1137*$G1137/100,"")</f>
        <v>1.14</v>
      </c>
      <c r="V1137" s="13">
        <f>IF(K1137&lt;&gt;0,K1137*$G1137/100,"")</f>
        <v>0.03</v>
      </c>
      <c r="W1137" s="13">
        <f>IF(L1137&lt;&gt;0,L1137*$G1137/100,"")</f>
        <v>1.05</v>
      </c>
      <c r="X1137" s="13">
        <f>IF(M1137&lt;&gt;0,M1137*$G1137/100,"")</f>
        <v>0.33</v>
      </c>
      <c r="Y1137" s="13">
        <f>IF(N1137&lt;&gt;0,N1137*$G1137/100,"")</f>
        <v>1.14</v>
      </c>
      <c r="Z1137" s="13">
        <f>IF(O1137&lt;&gt;0,O1137*$G1137/100,"")</f>
        <v>0.159</v>
      </c>
      <c r="AA1137" s="13" t="str">
        <f>IF(P1137&lt;&gt;0,P1137*$G1137/100,"")</f>
        <v/>
      </c>
      <c r="AB1137" s="13" t="str">
        <f>IF(Q1137&lt;&gt;0,Q1137*$G1137/100,"")</f>
        <v/>
      </c>
      <c r="AD1137" s="23"/>
      <c r="AE1137" s="23"/>
      <c r="AF1137" s="23"/>
      <c r="AG1137" s="23"/>
      <c r="AH1137" s="23"/>
      <c r="AI1137" s="23"/>
      <c r="AJ1137" s="23"/>
      <c r="AK1137" s="23"/>
      <c r="AL1137" s="23"/>
      <c r="AM1137" s="23"/>
      <c r="AN1137" s="23"/>
      <c r="AO1137" s="23"/>
      <c r="AP1137" s="23"/>
      <c r="AQ1137" s="23"/>
      <c r="AR1137" s="23"/>
      <c r="AS1137" s="23"/>
      <c r="AU1137" s="24" t="inlineStr">
        <is>
          <t>Proteína de Arroz integral.</t>
        </is>
      </c>
      <c r="AV1137" s="24"/>
      <c r="AW1137" s="24"/>
      <c r="AX1137" s="24" t="inlineStr">
        <is>
          <t>Adequado a veganos</t>
        </is>
      </c>
      <c r="AY1137" s="24"/>
      <c r="AZ1137" s="24"/>
      <c r="BB1137" s="25" t="inlineStr">
        <is>
          <t>Não</t>
        </is>
      </c>
      <c r="BC1137" s="27" t="inlineStr">
        <is>
          <t>Não</t>
        </is>
      </c>
      <c r="BD1137" s="27"/>
      <c r="BE1137" s="24"/>
      <c r="BF1137" s="24"/>
      <c r="BG1137" s="24"/>
      <c r="BH1137" s="24" t="inlineStr">
        <is>
          <t>Glúten, Leite/Lactose, Soja, Mostarda, Sésamo, Sulfitos</t>
        </is>
      </c>
      <c r="BI1137" s="24"/>
      <c r="BJ1137" s="24"/>
      <c r="BL1137" s="26" t="inlineStr">
        <is>
          <t>https://www.bulk.com/pt/products/proteina-de-arroz-integral-80/bpb-brp8-0000</t>
        </is>
      </c>
    </row>
    <row r="1138" spans="1:64" ht="15.75" customHeight="1" x14ac:dyDescent="0.35">
      <c r="A1138" s="12" t="inlineStr">
        <is>
          <t>Proteína de cânhamo, Bulk</t>
        </is>
      </c>
      <c r="B1138" s="28" t="inlineStr">
        <is>
          <t>Bulk</t>
        </is>
      </c>
      <c r="C1138" s="28" t="inlineStr">
        <is>
          <t>-</t>
        </is>
      </c>
      <c r="D1138" s="5" t="inlineStr">
        <is>
          <t>porção 30 (g)</t>
        </is>
      </c>
      <c r="E1138" s="5">
        <v>30</v>
      </c>
      <c r="F1138" s="10">
        <v>1</v>
      </c>
      <c r="G1138" s="5">
        <f>F1138*E1138</f>
        <v>30</v>
      </c>
      <c r="H1138" s="11">
        <v>351</v>
      </c>
      <c r="I1138" s="22">
        <v>50</v>
      </c>
      <c r="J1138" s="22">
        <v>5</v>
      </c>
      <c r="K1138" s="22">
        <v>4.4</v>
      </c>
      <c r="L1138" s="22">
        <v>9.2</v>
      </c>
      <c r="M1138" s="22">
        <v>1.1</v>
      </c>
      <c r="N1138" s="22">
        <v>24</v>
      </c>
      <c r="O1138" s="22">
        <v>0.01</v>
      </c>
      <c r="P1138" s="11"/>
      <c r="Q1138" s="11"/>
      <c r="R1138" s="7"/>
      <c r="S1138" s="6">
        <f>IF(H1138&lt;&gt;0,H1138*$G1138/100,"")</f>
        <v>105.3</v>
      </c>
      <c r="T1138" s="13">
        <f>IF(I1138&lt;&gt;0,I1138*$G1138/100,"")</f>
        <v>15</v>
      </c>
      <c r="U1138" s="13">
        <f>IF(J1138&lt;&gt;0,J1138*$G1138/100,"")</f>
        <v>1.5</v>
      </c>
      <c r="V1138" s="13">
        <f>IF(K1138&lt;&gt;0,K1138*$G1138/100,"")</f>
        <v>1.32</v>
      </c>
      <c r="W1138" s="13">
        <f>IF(L1138&lt;&gt;0,L1138*$G1138/100,"")</f>
        <v>2.76</v>
      </c>
      <c r="X1138" s="13">
        <f>IF(M1138&lt;&gt;0,M1138*$G1138/100,"")</f>
        <v>0.33</v>
      </c>
      <c r="Y1138" s="13">
        <f>IF(N1138&lt;&gt;0,N1138*$G1138/100,"")</f>
        <v>7.2</v>
      </c>
      <c r="Z1138" s="13">
        <f>IF(O1138&lt;&gt;0,O1138*$G1138/100,"")</f>
        <v>0.003</v>
      </c>
      <c r="AA1138" s="13" t="str">
        <f>IF(P1138&lt;&gt;0,P1138*$G1138/100,"")</f>
        <v/>
      </c>
      <c r="AB1138" s="13" t="str">
        <f>IF(Q1138&lt;&gt;0,Q1138*$G1138/100,"")</f>
        <v/>
      </c>
      <c r="AD1138" s="23"/>
      <c r="AE1138" s="23"/>
      <c r="AF1138" s="23"/>
      <c r="AG1138" s="23"/>
      <c r="AH1138" s="23"/>
      <c r="AI1138" s="23"/>
      <c r="AJ1138" s="23"/>
      <c r="AK1138" s="23"/>
      <c r="AL1138" s="23"/>
      <c r="AM1138" s="23"/>
      <c r="AN1138" s="23"/>
      <c r="AO1138" s="23"/>
      <c r="AP1138" s="23"/>
      <c r="AQ1138" s="23"/>
      <c r="AR1138" s="23"/>
      <c r="AS1138" s="23"/>
      <c r="AU1138" s="24" t="inlineStr">
        <is>
          <t>Proteína de Cânhamo em Pó.</t>
        </is>
      </c>
      <c r="AV1138" s="24"/>
      <c r="AW1138" s="24"/>
      <c r="AX1138" s="24" t="inlineStr">
        <is>
          <t>Por dose (30 g): dos quais Ómega 3 0.4g; dos quais Ómega 6 1.4g | Adequado a veganos</t>
        </is>
      </c>
      <c r="AY1138" s="24"/>
      <c r="AZ1138" s="24"/>
      <c r="BB1138" s="25" t="inlineStr">
        <is>
          <t>Não</t>
        </is>
      </c>
      <c r="BC1138" s="27" t="inlineStr">
        <is>
          <t>Não</t>
        </is>
      </c>
      <c r="BD1138" s="27"/>
      <c r="BE1138" s="24"/>
      <c r="BF1138" s="24"/>
      <c r="BG1138" s="24"/>
      <c r="BH1138" s="24" t="inlineStr">
        <is>
          <t>Glúten, Leite/Lactose, Soja, Mostarda, Sésamo, Sulfitos</t>
        </is>
      </c>
      <c r="BI1138" s="24"/>
      <c r="BJ1138" s="24"/>
      <c r="BL1138" s="26" t="inlineStr">
        <is>
          <t>https://www.bulk.com/pt/products/proteina-de-canhamo/bpb-hemp-0000</t>
        </is>
      </c>
    </row>
    <row r="1139" spans="1:64" ht="15.75" customHeight="1" x14ac:dyDescent="0.35">
      <c r="A1139" s="12" t="s">
        <v>17931</v>
      </c>
      <c r="B1139" s="28" t="s">
        <v>3865</v>
      </c>
      <c r="C1139" s="28" t="s">
        <v>2898</v>
      </c>
      <c r="D1139" s="5" t="s">
        <v>17318</v>
      </c>
      <c r="E1139" s="5">
        <v>30</v>
      </c>
      <c r="F1139" s="10">
        <v>1</v>
      </c>
      <c r="G1139" s="5">
        <f>F1139*E1139</f>
        <v>30</v>
      </c>
      <c r="H1139" s="11">
        <v>347</v>
      </c>
      <c r="I1139" s="22">
        <v>83.3</v>
      </c>
      <c r="J1139" s="22">
        <v>4.3</v>
      </c>
      <c r="K1139" s="22">
        <v>0</v>
      </c>
      <c r="L1139" s="22">
        <v>1.6</v>
      </c>
      <c r="M1139" s="22"/>
      <c r="N1139" s="22">
        <v>0</v>
      </c>
      <c r="O1139" s="22">
        <v>0.3</v>
      </c>
      <c r="P1139" s="11"/>
      <c r="Q1139" s="11"/>
      <c r="R1139" s="7"/>
      <c r="S1139" s="6">
        <f>IF(H1139&lt;&gt;0,H1139*$G1139/100,"")</f>
        <v>104.1</v>
      </c>
      <c r="T1139" s="13">
        <f>IF(I1139&lt;&gt;0,I1139*$G1139/100,"")</f>
        <v>24.99</v>
      </c>
      <c r="U1139" s="13">
        <f>IF(J1139&lt;&gt;0,J1139*$G1139/100,"")</f>
        <v>1.29</v>
      </c>
      <c r="V1139" s="13" t="str">
        <f>IF(K1139&lt;&gt;0,K1139*$G1139/100,"")</f>
        <v/>
      </c>
      <c r="W1139" s="13">
        <f>IF(L1139&lt;&gt;0,L1139*$G1139/100,"")</f>
        <v>0.48</v>
      </c>
      <c r="X1139" s="13" t="str">
        <f>IF(M1139&lt;&gt;0,M1139*$G1139/100,"")</f>
        <v/>
      </c>
      <c r="Y1139" s="13" t="str">
        <f>IF(N1139&lt;&gt;0,N1139*$G1139/100,"")</f>
        <v/>
      </c>
      <c r="Z1139" s="13">
        <f>IF(O1139&lt;&gt;0,O1139*$G1139/100,"")</f>
        <v>0.09</v>
      </c>
      <c r="AA1139" s="13" t="str">
        <f>IF(P1139&lt;&gt;0,P1139*$G1139/100,"")</f>
        <v/>
      </c>
      <c r="AB1139" s="13" t="str">
        <f>IF(Q1139&lt;&gt;0,Q1139*$G1139/100,"")</f>
        <v/>
      </c>
      <c r="AD1139" s="23"/>
      <c r="AE1139" s="23"/>
      <c r="AF1139" s="23"/>
      <c r="AG1139" s="23"/>
      <c r="AH1139" s="23"/>
      <c r="AI1139" s="23"/>
      <c r="AJ1139" s="23"/>
      <c r="AK1139" s="23"/>
      <c r="AL1139" s="23"/>
      <c r="AM1139" s="23"/>
      <c r="AN1139" s="23"/>
      <c r="AO1139" s="23"/>
      <c r="AP1139" s="23"/>
      <c r="AQ1139" s="23"/>
      <c r="AR1139" s="23"/>
      <c r="AS1139" s="23"/>
      <c r="AU1139" s="24" t="s">
        <v>17932</v>
      </c>
      <c r="AV1139" s="24"/>
      <c r="AW1139" s="24"/>
      <c r="AX1139" s="24" t="s">
        <v>17933</v>
      </c>
      <c r="AY1139" s="24"/>
      <c r="AZ1139" s="24"/>
      <c r="BB1139" s="25" t="s">
        <v>2896</v>
      </c>
      <c r="BC1139" s="27" t="s">
        <v>2896</v>
      </c>
      <c r="BD1139" s="27"/>
      <c r="BE1139" s="24" t="s">
        <v>1139</v>
      </c>
      <c r="BF1139" s="24"/>
      <c r="BG1139" s="24"/>
      <c r="BH1139" s="24" t="s">
        <v>1159</v>
      </c>
      <c r="BI1139" s="24"/>
      <c r="BJ1139" s="24"/>
      <c r="BL1139" s="26" t="s">
        <v>17934</v>
      </c>
    </row>
    <row r="1140" spans="1:64" ht="15.75" customHeight="1" x14ac:dyDescent="0.35">
      <c r="A1140" s="12" t="inlineStr">
        <is>
          <t>Proteína de ervilha isolada (vários sabores), Bulk</t>
        </is>
      </c>
      <c r="B1140" s="28" t="inlineStr">
        <is>
          <t>Bulk</t>
        </is>
      </c>
      <c r="C1140" s="28" t="inlineStr">
        <is>
          <t>-</t>
        </is>
      </c>
      <c r="D1140" s="5" t="inlineStr">
        <is>
          <t>scoop 30 (g)</t>
        </is>
      </c>
      <c r="E1140" s="5">
        <v>30</v>
      </c>
      <c r="F1140" s="10">
        <v>1</v>
      </c>
      <c r="G1140" s="5">
        <f>F1140*E1140</f>
        <v>30</v>
      </c>
      <c r="H1140" s="11">
        <v>394</v>
      </c>
      <c r="I1140" s="22">
        <v>80</v>
      </c>
      <c r="J1140" s="22">
        <v>3</v>
      </c>
      <c r="K1140" s="22">
        <v>0.1</v>
      </c>
      <c r="L1140" s="22">
        <v>6</v>
      </c>
      <c r="M1140" s="22">
        <v>1</v>
      </c>
      <c r="N1140" s="22">
        <v>4.1</v>
      </c>
      <c r="O1140" s="22">
        <v>1.9</v>
      </c>
      <c r="P1140" s="11"/>
      <c r="Q1140" s="11"/>
      <c r="R1140" s="7"/>
      <c r="S1140" s="6">
        <f>IF(H1140&lt;&gt;0,H1140*$G1140/100,"")</f>
        <v>118.2</v>
      </c>
      <c r="T1140" s="13">
        <f>IF(I1140&lt;&gt;0,I1140*$G1140/100,"")</f>
        <v>24</v>
      </c>
      <c r="U1140" s="13">
        <f>IF(J1140&lt;&gt;0,J1140*$G1140/100,"")</f>
        <v>0.9</v>
      </c>
      <c r="V1140" s="13">
        <f>IF(K1140&lt;&gt;0,K1140*$G1140/100,"")</f>
        <v>0.03</v>
      </c>
      <c r="W1140" s="13">
        <f>IF(L1140&lt;&gt;0,L1140*$G1140/100,"")</f>
        <v>1.8</v>
      </c>
      <c r="X1140" s="13">
        <f>IF(M1140&lt;&gt;0,M1140*$G1140/100,"")</f>
        <v>0.3</v>
      </c>
      <c r="Y1140" s="13">
        <f>IF(N1140&lt;&gt;0,N1140*$G1140/100,"")</f>
        <v>1.23</v>
      </c>
      <c r="Z1140" s="13">
        <f>IF(O1140&lt;&gt;0,O1140*$G1140/100,"")</f>
        <v>0.57</v>
      </c>
      <c r="AA1140" s="13" t="str">
        <f>IF(P1140&lt;&gt;0,P1140*$G1140/100,"")</f>
        <v/>
      </c>
      <c r="AB1140" s="13" t="str">
        <f>IF(Q1140&lt;&gt;0,Q1140*$G1140/100,"")</f>
        <v/>
      </c>
      <c r="AD1140" s="23"/>
      <c r="AE1140" s="23"/>
      <c r="AF1140" s="23"/>
      <c r="AG1140" s="23"/>
      <c r="AH1140" s="23"/>
      <c r="AI1140" s="23"/>
      <c r="AJ1140" s="23"/>
      <c r="AK1140" s="23"/>
      <c r="AL1140" s="23"/>
      <c r="AM1140" s="23"/>
      <c r="AN1140" s="23"/>
      <c r="AO1140" s="23"/>
      <c r="AP1140" s="23"/>
      <c r="AQ1140" s="23"/>
      <c r="AR1140" s="23"/>
      <c r="AS1140" s="23"/>
      <c r="AU1140" s="24" t="inlineStr">
        <is>
          <t>Isolado de Proteína de Ervilha.</t>
        </is>
      </c>
      <c r="AV1140" s="24"/>
      <c r="AW1140" s="24"/>
      <c r="AX1140" s="24" t="inlineStr">
        <is>
          <t>Adequado a veganos</t>
        </is>
      </c>
      <c r="AY1140" s="24"/>
      <c r="AZ1140" s="24"/>
      <c r="BB1140" s="25" t="inlineStr">
        <is>
          <t>Não</t>
        </is>
      </c>
      <c r="BC1140" s="27" t="inlineStr">
        <is>
          <t>Não</t>
        </is>
      </c>
      <c r="BD1140" s="27"/>
      <c r="BE1140" s="24"/>
      <c r="BF1140" s="24"/>
      <c r="BG1140" s="24"/>
      <c r="BH1140" s="24" t="inlineStr">
        <is>
          <t>Glúten, Leite/Lactose, Ovo, Peixe, Crustáceos, Moluscos, Soja, Mostarda, Sésamo, Sulfitos</t>
        </is>
      </c>
      <c r="BI1140" s="24"/>
      <c r="BJ1140" s="24"/>
      <c r="BL1140" s="26" t="inlineStr">
        <is>
          <t>https://www.bulk.com/pt/products/proteina-de-ervilha-isolada/bpb-sppi-0000</t>
        </is>
      </c>
    </row>
    <row r="1141" spans="1:64" ht="15.75" customHeight="1" x14ac:dyDescent="0.35">
      <c r="A1141" s="12" t="inlineStr">
        <is>
          <t>Proteína de ervilha isolada (vários sabores), Myvegan</t>
        </is>
      </c>
      <c r="B1141" s="28" t="inlineStr">
        <is>
          <t>Myprotein</t>
        </is>
      </c>
      <c r="C1141" s="28" t="inlineStr">
        <is>
          <t>-</t>
        </is>
      </c>
      <c r="D1141" s="5" t="inlineStr">
        <is>
          <t>scoop 32 (g)</t>
        </is>
      </c>
      <c r="E1141" s="5">
        <v>32</v>
      </c>
      <c r="F1141" s="10">
        <v>1</v>
      </c>
      <c r="G1141" s="5">
        <f>F1141*E1141</f>
        <v>32</v>
      </c>
      <c r="H1141" s="11">
        <v>368</v>
      </c>
      <c r="I1141" s="22">
        <v>65</v>
      </c>
      <c r="J1141" s="22">
        <v>9.9</v>
      </c>
      <c r="K1141" s="22">
        <v>0.7</v>
      </c>
      <c r="L1141" s="22">
        <v>6.7</v>
      </c>
      <c r="M1141" s="22">
        <v>1.1</v>
      </c>
      <c r="N1141" s="22">
        <v>3.7</v>
      </c>
      <c r="O1141" s="22">
        <v>2.5</v>
      </c>
      <c r="P1141" s="11"/>
      <c r="Q1141" s="11"/>
      <c r="R1141" s="7"/>
      <c r="S1141" s="6">
        <f>IF(H1141&lt;&gt;0,H1141*$G1141/100,"")</f>
        <v>117.76</v>
      </c>
      <c r="T1141" s="13">
        <f>IF(I1141&lt;&gt;0,I1141*$G1141/100,"")</f>
        <v>20.8</v>
      </c>
      <c r="U1141" s="13">
        <f>IF(J1141&lt;&gt;0,J1141*$G1141/100,"")</f>
        <v>3.168</v>
      </c>
      <c r="V1141" s="13">
        <f>IF(K1141&lt;&gt;0,K1141*$G1141/100,"")</f>
        <v>0.224</v>
      </c>
      <c r="W1141" s="13">
        <f>IF(L1141&lt;&gt;0,L1141*$G1141/100,"")</f>
        <v>2.144</v>
      </c>
      <c r="X1141" s="13">
        <f>IF(M1141&lt;&gt;0,M1141*$G1141/100,"")</f>
        <v>0.352</v>
      </c>
      <c r="Y1141" s="13">
        <f>IF(N1141&lt;&gt;0,N1141*$G1141/100,"")</f>
        <v>1.184</v>
      </c>
      <c r="Z1141" s="13">
        <f>IF(O1141&lt;&gt;0,O1141*$G1141/100,"")</f>
        <v>0.8</v>
      </c>
      <c r="AA1141" s="13" t="str">
        <f>IF(P1141&lt;&gt;0,P1141*$G1141/100,"")</f>
        <v/>
      </c>
      <c r="AB1141" s="13" t="str">
        <f>IF(Q1141&lt;&gt;0,Q1141*$G1141/100,"")</f>
        <v/>
      </c>
      <c r="AD1141" s="23"/>
      <c r="AE1141" s="23"/>
      <c r="AF1141" s="23"/>
      <c r="AG1141" s="23"/>
      <c r="AH1141" s="23"/>
      <c r="AI1141" s="23"/>
      <c r="AJ1141" s="23"/>
      <c r="AK1141" s="23"/>
      <c r="AL1141" s="23"/>
      <c r="AM1141" s="23"/>
      <c r="AN1141" s="23"/>
      <c r="AO1141" s="23"/>
      <c r="AP1141" s="23"/>
      <c r="AQ1141" s="23"/>
      <c r="AR1141" s="23"/>
      <c r="AS1141" s="23"/>
      <c r="AU1141" s="24" t="inlineStr">
        <is>
          <t>Proteína de Ervilha (85 %), Aromas, Aroma Natural, Creme de Óleo de Girassol (Óleo de Girassol, Amido de Tapioca Modificado, Aroma Natural), Estabilizante (Goma Xantana), Edulcorante (Sucralose). Produzido numa instalação que também manuseia leite. Adequado para: vegetarianos e veganos.</t>
        </is>
      </c>
      <c r="AV1141" s="24"/>
      <c r="AW1141" s="24"/>
      <c r="AX1141" s="24"/>
      <c r="AY1141" s="24"/>
      <c r="AZ1141" s="24"/>
      <c r="BB1141" s="25" t="inlineStr">
        <is>
          <t>Não</t>
        </is>
      </c>
      <c r="BC1141" s="27" t="inlineStr">
        <is>
          <t>Sim</t>
        </is>
      </c>
      <c r="BD1141" s="27"/>
      <c r="BE1141" s="24"/>
      <c r="BF1141" s="24"/>
      <c r="BG1141" s="24"/>
      <c r="BH1141" s="24"/>
      <c r="BI1141" s="24"/>
      <c r="BJ1141" s="24"/>
      <c r="BL1141" s="26" t="inlineStr">
        <is>
          <t>https://www.myprotein.pt/p/sports-nutrition/proteina-de-ervilha-isolada/10530136/</t>
        </is>
      </c>
    </row>
    <row r="1142" spans="1:64" ht="15.75" customHeight="1" x14ac:dyDescent="0.35">
      <c r="A1142" s="12" t="s">
        <v>17935</v>
      </c>
      <c r="B1142" s="28" t="s">
        <v>3865</v>
      </c>
      <c r="C1142" s="28" t="s">
        <v>17485</v>
      </c>
      <c r="D1142" s="5" t="s">
        <v>17936</v>
      </c>
      <c r="E1142" s="5">
        <v>20</v>
      </c>
      <c r="F1142" s="10">
        <v>1</v>
      </c>
      <c r="G1142" s="5">
        <f>F1142*E1142</f>
        <v>20</v>
      </c>
      <c r="H1142" s="11">
        <v>400</v>
      </c>
      <c r="I1142" s="22">
        <v>75</v>
      </c>
      <c r="J1142" s="22">
        <v>5</v>
      </c>
      <c r="K1142" s="22">
        <v>0</v>
      </c>
      <c r="L1142" s="22">
        <v>7.5</v>
      </c>
      <c r="M1142" s="22">
        <v>0</v>
      </c>
      <c r="N1142" s="22">
        <v>5</v>
      </c>
      <c r="O1142" s="22">
        <v>2.88</v>
      </c>
      <c r="P1142" s="11"/>
      <c r="Q1142" s="11"/>
      <c r="R1142" s="7"/>
      <c r="S1142" s="6">
        <f>IF(H1142&lt;&gt;0,H1142*$G1142/100,"")</f>
        <v>80</v>
      </c>
      <c r="T1142" s="13">
        <f>IF(I1142&lt;&gt;0,I1142*$G1142/100,"")</f>
        <v>15</v>
      </c>
      <c r="U1142" s="13">
        <f>IF(J1142&lt;&gt;0,J1142*$G1142/100,"")</f>
        <v>1</v>
      </c>
      <c r="V1142" s="13" t="str">
        <f>IF(K1142&lt;&gt;0,K1142*$G1142/100,"")</f>
        <v/>
      </c>
      <c r="W1142" s="13">
        <f>IF(L1142&lt;&gt;0,L1142*$G1142/100,"")</f>
        <v>1.5</v>
      </c>
      <c r="X1142" s="13" t="str">
        <f>IF(M1142&lt;&gt;0,M1142*$G1142/100,"")</f>
        <v/>
      </c>
      <c r="Y1142" s="13">
        <f>IF(N1142&lt;&gt;0,N1142*$G1142/100,"")</f>
        <v>1</v>
      </c>
      <c r="Z1142" s="13">
        <f>IF(O1142&lt;&gt;0,O1142*$G1142/100,"")</f>
        <v>0.576</v>
      </c>
      <c r="AA1142" s="13" t="str">
        <f>IF(P1142&lt;&gt;0,P1142*$G1142/100,"")</f>
        <v/>
      </c>
      <c r="AB1142" s="13" t="str">
        <f>IF(Q1142&lt;&gt;0,Q1142*$G1142/100,"")</f>
        <v/>
      </c>
      <c r="AD1142" s="23"/>
      <c r="AE1142" s="23"/>
      <c r="AF1142" s="23"/>
      <c r="AG1142" s="23"/>
      <c r="AH1142" s="23"/>
      <c r="AI1142" s="23"/>
      <c r="AJ1142" s="23"/>
      <c r="AK1142" s="23"/>
      <c r="AL1142" s="23"/>
      <c r="AM1142" s="23"/>
      <c r="AN1142" s="23"/>
      <c r="AO1142" s="23"/>
      <c r="AP1142" s="23"/>
      <c r="AQ1142" s="23"/>
      <c r="AR1142" s="23"/>
      <c r="AS1142" s="23"/>
      <c r="AU1142" s="24" t="s">
        <v>17937</v>
      </c>
      <c r="AV1142" s="24"/>
      <c r="AW1142" s="24"/>
      <c r="AX1142" s="24" t="s">
        <v>17938</v>
      </c>
      <c r="AY1142" s="24"/>
      <c r="AZ1142" s="24"/>
      <c r="BB1142" s="25" t="s">
        <v>2896</v>
      </c>
      <c r="BC1142" s="27" t="s">
        <v>2896</v>
      </c>
      <c r="BD1142" s="27"/>
      <c r="BE1142" s="24"/>
      <c r="BF1142" s="24"/>
      <c r="BG1142" s="24"/>
      <c r="BH1142" s="24"/>
      <c r="BI1142" s="24"/>
      <c r="BJ1142" s="24"/>
      <c r="BL1142" s="26" t="s">
        <v>17939</v>
      </c>
    </row>
    <row r="1143" spans="1:64" ht="15.75" customHeight="1" x14ac:dyDescent="0.35">
      <c r="A1143" s="12" t="inlineStr">
        <is>
          <t>Proteína do soro de leite (vários sabores), Bulk</t>
        </is>
      </c>
      <c r="B1143" s="28" t="inlineStr">
        <is>
          <t>Bulk</t>
        </is>
      </c>
      <c r="C1143" s="28" t="inlineStr">
        <is>
          <t>-</t>
        </is>
      </c>
      <c r="D1143" s="5" t="inlineStr">
        <is>
          <t>scoop 30 (g)</t>
        </is>
      </c>
      <c r="E1143" s="5">
        <v>30</v>
      </c>
      <c r="F1143" s="10">
        <v>1</v>
      </c>
      <c r="G1143" s="5">
        <f>F1143*E1143</f>
        <v>30</v>
      </c>
      <c r="H1143" s="11">
        <v>363</v>
      </c>
      <c r="I1143" s="22">
        <v>59</v>
      </c>
      <c r="J1143" s="22">
        <v>28</v>
      </c>
      <c r="K1143" s="22">
        <v>25</v>
      </c>
      <c r="L1143" s="22">
        <v>1.4</v>
      </c>
      <c r="M1143" s="22">
        <v>0.6</v>
      </c>
      <c r="N1143" s="22">
        <v>1.4</v>
      </c>
      <c r="O1143" s="22">
        <v>2.95</v>
      </c>
      <c r="P1143" s="11"/>
      <c r="Q1143" s="11"/>
      <c r="R1143" s="7"/>
      <c r="S1143" s="6">
        <f>IF(H1143&lt;&gt;0,H1143*$G1143/100,"")</f>
        <v>108.9</v>
      </c>
      <c r="T1143" s="13">
        <f>IF(I1143&lt;&gt;0,I1143*$G1143/100,"")</f>
        <v>17.7</v>
      </c>
      <c r="U1143" s="13">
        <f>IF(J1143&lt;&gt;0,J1143*$G1143/100,"")</f>
        <v>8.4</v>
      </c>
      <c r="V1143" s="13">
        <f>IF(K1143&lt;&gt;0,K1143*$G1143/100,"")</f>
        <v>7.5</v>
      </c>
      <c r="W1143" s="13">
        <f>IF(L1143&lt;&gt;0,L1143*$G1143/100,"")</f>
        <v>0.42</v>
      </c>
      <c r="X1143" s="13">
        <f>IF(M1143&lt;&gt;0,M1143*$G1143/100,"")</f>
        <v>0.18</v>
      </c>
      <c r="Y1143" s="13">
        <f>IF(N1143&lt;&gt;0,N1143*$G1143/100,"")</f>
        <v>0.42</v>
      </c>
      <c r="Z1143" s="13">
        <f>IF(O1143&lt;&gt;0,O1143*$G1143/100,"")</f>
        <v>0.885</v>
      </c>
      <c r="AA1143" s="13" t="str">
        <f>IF(P1143&lt;&gt;0,P1143*$G1143/100,"")</f>
        <v/>
      </c>
      <c r="AB1143" s="13" t="str">
        <f>IF(Q1143&lt;&gt;0,Q1143*$G1143/100,"")</f>
        <v/>
      </c>
      <c r="AD1143" s="23"/>
      <c r="AE1143" s="23"/>
      <c r="AF1143" s="23"/>
      <c r="AG1143" s="23"/>
      <c r="AH1143" s="23"/>
      <c r="AI1143" s="23"/>
      <c r="AJ1143" s="23"/>
      <c r="AK1143" s="23"/>
      <c r="AL1143" s="23"/>
      <c r="AM1143" s="23"/>
      <c r="AN1143" s="23"/>
      <c r="AO1143" s="23"/>
      <c r="AP1143" s="23"/>
      <c r="AQ1143" s="23"/>
      <c r="AR1143" s="23"/>
      <c r="AS1143" s="23"/>
      <c r="AU1143" s="24" t="inlineStr">
        <is>
          <t>Concentrado de proteína de soro de leite (leite), proteínas de soja isoladas, aromatizantes (leite), espessante (goma xantana), emulsionante (lecitina de girassol), adoçante (sucralose).</t>
        </is>
      </c>
      <c r="AV1143" s="24"/>
      <c r="AW1143" s="24"/>
      <c r="AX1143" s="24" t="inlineStr">
        <is>
          <t>Adequado a vegetarianos</t>
        </is>
      </c>
      <c r="AY1143" s="24"/>
      <c r="AZ1143" s="24"/>
      <c r="BB1143" s="25" t="inlineStr">
        <is>
          <t>Não</t>
        </is>
      </c>
      <c r="BC1143" s="27" t="inlineStr">
        <is>
          <t>Sim</t>
        </is>
      </c>
      <c r="BD1143" s="27"/>
      <c r="BE1143" s="24" t="inlineStr">
        <is>
          <t>Soja</t>
        </is>
      </c>
      <c r="BF1143" s="24"/>
      <c r="BG1143" s="24"/>
      <c r="BH1143" s="24" t="inlineStr">
        <is>
          <t>Glúten, Mostarda, Sésamo, Sulfitos</t>
        </is>
      </c>
      <c r="BI1143" s="24"/>
      <c r="BJ1143" s="24"/>
      <c r="BL1143" s="26" t="inlineStr">
        <is>
          <t>https://www.bulk.com/pt/products/proteina-do-soro-de-leite/bpb-vwhe</t>
        </is>
      </c>
    </row>
    <row r="1144" spans="1:64" ht="15.75" customHeight="1" x14ac:dyDescent="0.35">
      <c r="A1144" s="12" t="inlineStr">
        <is>
          <t>Proteína isolada de soja (vários sabores), Myvegan</t>
        </is>
      </c>
      <c r="B1144" s="28" t="inlineStr">
        <is>
          <t>Myprotein</t>
        </is>
      </c>
      <c r="C1144" s="28" t="inlineStr">
        <is>
          <t>-</t>
        </is>
      </c>
      <c r="D1144" s="5" t="inlineStr">
        <is>
          <t>scoop 30 (g)</t>
        </is>
      </c>
      <c r="E1144" s="5">
        <v>30</v>
      </c>
      <c r="F1144" s="10">
        <v>1</v>
      </c>
      <c r="G1144" s="5">
        <f>F1144*E1144</f>
        <v>30</v>
      </c>
      <c r="H1144" s="11">
        <v>349</v>
      </c>
      <c r="I1144" s="22">
        <v>78</v>
      </c>
      <c r="J1144" s="22">
        <v>7.5</v>
      </c>
      <c r="K1144" s="22">
        <v>0</v>
      </c>
      <c r="L1144" s="22">
        <v>0.8</v>
      </c>
      <c r="M1144" s="22">
        <v>0.6</v>
      </c>
      <c r="N1144" s="22">
        <v>0.6</v>
      </c>
      <c r="O1144" s="22">
        <v>2.8</v>
      </c>
      <c r="P1144" s="11"/>
      <c r="Q1144" s="11"/>
      <c r="R1144" s="7"/>
      <c r="S1144" s="6">
        <f>IF(H1144&lt;&gt;0,H1144*$G1144/100,"")</f>
        <v>104.7</v>
      </c>
      <c r="T1144" s="13">
        <f>IF(I1144&lt;&gt;0,I1144*$G1144/100,"")</f>
        <v>23.4</v>
      </c>
      <c r="U1144" s="13">
        <f>IF(J1144&lt;&gt;0,J1144*$G1144/100,"")</f>
        <v>2.25</v>
      </c>
      <c r="V1144" s="13" t="str">
        <f>IF(K1144&lt;&gt;0,K1144*$G1144/100,"")</f>
        <v/>
      </c>
      <c r="W1144" s="13">
        <f>IF(L1144&lt;&gt;0,L1144*$G1144/100,"")</f>
        <v>0.24</v>
      </c>
      <c r="X1144" s="13">
        <f>IF(M1144&lt;&gt;0,M1144*$G1144/100,"")</f>
        <v>0.18</v>
      </c>
      <c r="Y1144" s="13">
        <f>IF(N1144&lt;&gt;0,N1144*$G1144/100,"")</f>
        <v>0.18</v>
      </c>
      <c r="Z1144" s="13">
        <f>IF(O1144&lt;&gt;0,O1144*$G1144/100,"")</f>
        <v>0.84</v>
      </c>
      <c r="AA1144" s="13" t="str">
        <f>IF(P1144&lt;&gt;0,P1144*$G1144/100,"")</f>
        <v/>
      </c>
      <c r="AB1144" s="13" t="str">
        <f>IF(Q1144&lt;&gt;0,Q1144*$G1144/100,"")</f>
        <v/>
      </c>
      <c r="AD1144" s="23"/>
      <c r="AE1144" s="23"/>
      <c r="AF1144" s="23"/>
      <c r="AG1144" s="23"/>
      <c r="AH1144" s="23"/>
      <c r="AI1144" s="23"/>
      <c r="AJ1144" s="23"/>
      <c r="AK1144" s="23"/>
      <c r="AL1144" s="23"/>
      <c r="AM1144" s="23"/>
      <c r="AN1144" s="23"/>
      <c r="AO1144" s="23"/>
      <c r="AP1144" s="23"/>
      <c r="AQ1144" s="23"/>
      <c r="AR1144" s="23"/>
      <c r="AS1144" s="23"/>
      <c r="AU1144" s="24" t="inlineStr">
        <is>
          <t>Soja Isolado de Proteína (92 %), Aromatizante, Concentrado de Beterraba, Aromatizante Natural, Espessante (Goma Xantana), Sal, Edulcorantes (Sucralose, Acessulfame K), Antiaglomerante (Dióxido de Silício).  Produzido numa instalação que também manuseia leite. Adequado para: vegetarianos e veganos.</t>
        </is>
      </c>
      <c r="AV1144" s="24"/>
      <c r="AW1144" s="24"/>
      <c r="AX1144" s="24"/>
      <c r="AY1144" s="24"/>
      <c r="AZ1144" s="24"/>
      <c r="BB1144" s="25" t="inlineStr">
        <is>
          <t>Não</t>
        </is>
      </c>
      <c r="BC1144" s="27" t="inlineStr">
        <is>
          <t>Sim</t>
        </is>
      </c>
      <c r="BD1144" s="27"/>
      <c r="BE1144" s="24" t="inlineStr">
        <is>
          <t>Soja</t>
        </is>
      </c>
      <c r="BF1144" s="24"/>
      <c r="BG1144" s="24"/>
      <c r="BH1144" s="24"/>
      <c r="BI1144" s="24"/>
      <c r="BJ1144" s="24"/>
      <c r="BL1144" s="26" t="inlineStr">
        <is>
          <t>https://www.myprotein.pt/p/sports-nutrition/proteina-isolada-de-soja/10529701/</t>
        </is>
      </c>
    </row>
    <row r="1145" spans="1:64" ht="15.75" customHeight="1" x14ac:dyDescent="0.35">
      <c r="A1145" s="12" t="inlineStr">
        <is>
          <t>Proteína origin (com creatina) (vários sabores), Myprotein</t>
        </is>
      </c>
      <c r="B1145" s="28" t="inlineStr">
        <is>
          <t>Myprotein</t>
        </is>
      </c>
      <c r="C1145" s="28" t="inlineStr">
        <is>
          <t>-</t>
        </is>
      </c>
      <c r="D1145" s="5" t="inlineStr">
        <is>
          <t>scoop 48 (g)</t>
        </is>
      </c>
      <c r="E1145" s="5">
        <v>48</v>
      </c>
      <c r="F1145" s="10">
        <v>1</v>
      </c>
      <c r="G1145" s="5">
        <f>F1145*E1145</f>
        <v>48</v>
      </c>
      <c r="H1145" s="11">
        <v>317</v>
      </c>
      <c r="I1145" s="22">
        <v>62</v>
      </c>
      <c r="J1145" s="22">
        <v>7</v>
      </c>
      <c r="K1145" s="22">
        <v>4.2</v>
      </c>
      <c r="L1145" s="22">
        <v>4.5</v>
      </c>
      <c r="M1145" s="22">
        <v>2.7</v>
      </c>
      <c r="N1145" s="22"/>
      <c r="O1145" s="22">
        <v>0.33</v>
      </c>
      <c r="P1145" s="11"/>
      <c r="Q1145" s="11"/>
      <c r="R1145" s="7"/>
      <c r="S1145" s="6">
        <f>IF(H1145&lt;&gt;0,H1145*$G1145/100,"")</f>
        <v>152.16</v>
      </c>
      <c r="T1145" s="13">
        <f>IF(I1145&lt;&gt;0,I1145*$G1145/100,"")</f>
        <v>29.76</v>
      </c>
      <c r="U1145" s="13">
        <f>IF(J1145&lt;&gt;0,J1145*$G1145/100,"")</f>
        <v>3.36</v>
      </c>
      <c r="V1145" s="13">
        <f>IF(K1145&lt;&gt;0,K1145*$G1145/100,"")</f>
        <v>2.016</v>
      </c>
      <c r="W1145" s="13">
        <f>IF(L1145&lt;&gt;0,L1145*$G1145/100,"")</f>
        <v>2.16</v>
      </c>
      <c r="X1145" s="13">
        <f>IF(M1145&lt;&gt;0,M1145*$G1145/100,"")</f>
        <v>1.296</v>
      </c>
      <c r="Y1145" s="13" t="str">
        <f>IF(N1145&lt;&gt;0,N1145*$G1145/100,"")</f>
        <v/>
      </c>
      <c r="Z1145" s="13">
        <f>IF(O1145&lt;&gt;0,O1145*$G1145/100,"")</f>
        <v>0.1584</v>
      </c>
      <c r="AA1145" s="13" t="str">
        <f>IF(P1145&lt;&gt;0,P1145*$G1145/100,"")</f>
        <v/>
      </c>
      <c r="AB1145" s="13" t="str">
        <f>IF(Q1145&lt;&gt;0,Q1145*$G1145/100,"")</f>
        <v/>
      </c>
      <c r="AD1145" s="23"/>
      <c r="AE1145" s="23"/>
      <c r="AF1145" s="23"/>
      <c r="AG1145" s="23"/>
      <c r="AH1145" s="23"/>
      <c r="AI1145" s="23"/>
      <c r="AJ1145" s="23"/>
      <c r="AK1145" s="23"/>
      <c r="AL1145" s="23"/>
      <c r="AM1145" s="23"/>
      <c r="AN1145" s="23"/>
      <c r="AO1145" s="23"/>
      <c r="AP1145" s="23"/>
      <c r="AQ1145" s="23"/>
      <c r="AR1145" s="23"/>
      <c r="AS1145" s="23"/>
      <c r="AU1145" s="24" t="inlineStr">
        <is>
          <t>Mistura de Proteína (79%) (Concentrado de Proteína Whey (Leite) (contém Emulsionantes (Lecitina de Soja, Lecitina de Girassol)), Caseína Micelar (Leite)), Creatina Mono-Hidratada (12%), Aromatizantes Naturais, Cacau Magro em Pó, Concentrado de Beterraba, Edulcorante (Sucralose).</t>
        </is>
      </c>
      <c r="AV1145" s="24"/>
      <c r="AW1145" s="24"/>
      <c r="AX1145" s="24" t="inlineStr">
        <is>
          <t>Por dose: Creatina Mono-Hidratada 5,7g; da qual Creatina 5,0g</t>
        </is>
      </c>
      <c r="AY1145" s="24"/>
      <c r="AZ1145" s="24"/>
      <c r="BB1145" s="25" t="inlineStr">
        <is>
          <t>Não</t>
        </is>
      </c>
      <c r="BC1145" s="27" t="inlineStr">
        <is>
          <t>Sim</t>
        </is>
      </c>
      <c r="BD1145" s="27"/>
      <c r="BE1145" s="24" t="inlineStr">
        <is>
          <t>Soja</t>
        </is>
      </c>
      <c r="BF1145" s="24"/>
      <c r="BG1145" s="24"/>
      <c r="BH1145" s="24"/>
      <c r="BI1145" s="24"/>
      <c r="BJ1145" s="24"/>
      <c r="BL1145" s="26" t="inlineStr">
        <is>
          <t>https://www.myprotein.pt/p/sports-nutrition/proteina-origin-com-creatina/15245849/</t>
        </is>
      </c>
    </row>
    <row r="1146" spans="1:64" ht="15.75" customHeight="1" x14ac:dyDescent="0.35">
      <c r="A1146" s="12" t="inlineStr">
        <is>
          <t>Proteína origin – homem de ferro – bolo red velvet – marvel, Myprotein</t>
        </is>
      </c>
      <c r="B1146" s="28" t="inlineStr">
        <is>
          <t>Myprotein</t>
        </is>
      </c>
      <c r="C1146" s="28" t="inlineStr">
        <is>
          <t>-</t>
        </is>
      </c>
      <c r="D1146" s="5" t="inlineStr">
        <is>
          <t>scoop 48 (g)</t>
        </is>
      </c>
      <c r="E1146" s="5">
        <v>48</v>
      </c>
      <c r="F1146" s="10">
        <v>1</v>
      </c>
      <c r="G1146" s="5">
        <f>F1146*E1146</f>
        <v>48</v>
      </c>
      <c r="H1146" s="11">
        <v>317</v>
      </c>
      <c r="I1146" s="22">
        <v>62</v>
      </c>
      <c r="J1146" s="22">
        <v>7</v>
      </c>
      <c r="K1146" s="22">
        <v>4.2</v>
      </c>
      <c r="L1146" s="22">
        <v>4.5</v>
      </c>
      <c r="M1146" s="22">
        <v>2.7</v>
      </c>
      <c r="N1146" s="22"/>
      <c r="O1146" s="22">
        <v>0.33</v>
      </c>
      <c r="P1146" s="11"/>
      <c r="Q1146" s="11"/>
      <c r="R1146" s="7"/>
      <c r="S1146" s="6">
        <f>IF(H1146&lt;&gt;0,H1146*$G1146/100,"")</f>
        <v>152.16</v>
      </c>
      <c r="T1146" s="13">
        <f>IF(I1146&lt;&gt;0,I1146*$G1146/100,"")</f>
        <v>29.76</v>
      </c>
      <c r="U1146" s="13">
        <f>IF(J1146&lt;&gt;0,J1146*$G1146/100,"")</f>
        <v>3.36</v>
      </c>
      <c r="V1146" s="13">
        <f>IF(K1146&lt;&gt;0,K1146*$G1146/100,"")</f>
        <v>2.016</v>
      </c>
      <c r="W1146" s="13">
        <f>IF(L1146&lt;&gt;0,L1146*$G1146/100,"")</f>
        <v>2.16</v>
      </c>
      <c r="X1146" s="13">
        <f>IF(M1146&lt;&gt;0,M1146*$G1146/100,"")</f>
        <v>1.296</v>
      </c>
      <c r="Y1146" s="13" t="str">
        <f>IF(N1146&lt;&gt;0,N1146*$G1146/100,"")</f>
        <v/>
      </c>
      <c r="Z1146" s="13">
        <f>IF(O1146&lt;&gt;0,O1146*$G1146/100,"")</f>
        <v>0.1584</v>
      </c>
      <c r="AA1146" s="13" t="str">
        <f>IF(P1146&lt;&gt;0,P1146*$G1146/100,"")</f>
        <v/>
      </c>
      <c r="AB1146" s="13" t="str">
        <f>IF(Q1146&lt;&gt;0,Q1146*$G1146/100,"")</f>
        <v/>
      </c>
      <c r="AD1146" s="23"/>
      <c r="AE1146" s="23"/>
      <c r="AF1146" s="23"/>
      <c r="AG1146" s="23"/>
      <c r="AH1146" s="23"/>
      <c r="AI1146" s="23"/>
      <c r="AJ1146" s="23"/>
      <c r="AK1146" s="23"/>
      <c r="AL1146" s="23"/>
      <c r="AM1146" s="23"/>
      <c r="AN1146" s="23"/>
      <c r="AO1146" s="23"/>
      <c r="AP1146" s="23"/>
      <c r="AQ1146" s="23"/>
      <c r="AR1146" s="23"/>
      <c r="AS1146" s="23"/>
      <c r="AU1146" s="24" t="inlineStr">
        <is>
          <t>Mistura de Proteína (79%) (Concentrado de Proteína Whey (Leite) (contém Emulsionantes (Lecitina de Soja, Lecitina de Girassol)), Caseína Micelar (Leite)), Creatina Mono-Hidratada (12%), Aromatizantes Naturais, Cacau Magro em Pó, Concentrado de Beterraba, Edulcorante (Sucralose).</t>
        </is>
      </c>
      <c r="AV1146" s="24"/>
      <c r="AW1146" s="24"/>
      <c r="AX1146" s="24" t="inlineStr">
        <is>
          <t>Por dose: Creatina Mono-Hidratada 5,7g; da qual Creatina 5,0g</t>
        </is>
      </c>
      <c r="AY1146" s="24"/>
      <c r="AZ1146" s="24"/>
      <c r="BB1146" s="25" t="inlineStr">
        <is>
          <t>Não</t>
        </is>
      </c>
      <c r="BC1146" s="27" t="inlineStr">
        <is>
          <t>Sim</t>
        </is>
      </c>
      <c r="BD1146" s="27"/>
      <c r="BE1146" s="24" t="inlineStr">
        <is>
          <t>Soja</t>
        </is>
      </c>
      <c r="BF1146" s="24"/>
      <c r="BG1146" s="24"/>
      <c r="BH1146" s="24"/>
      <c r="BI1146" s="24"/>
      <c r="BJ1146" s="24"/>
      <c r="BL1146" s="26" t="inlineStr">
        <is>
          <t>https://www.myprotein.pt/p/sports-nutrition/proteina-origin-homem-de-ferro-bolo-red-velvet-marvel/16003857/</t>
        </is>
      </c>
    </row>
    <row r="1147" spans="1:64" ht="15.75" customHeight="1" x14ac:dyDescent="0.35">
      <c r="A1147" s="12" t="s">
        <v>17940</v>
      </c>
      <c r="B1147" s="28" t="s">
        <v>3917</v>
      </c>
      <c r="C1147" s="28" t="s">
        <v>2898</v>
      </c>
      <c r="D1147" s="5" t="s">
        <v>17318</v>
      </c>
      <c r="E1147" s="5">
        <v>30</v>
      </c>
      <c r="F1147" s="10">
        <v>1</v>
      </c>
      <c r="G1147" s="5">
        <f>F1147*E1147</f>
        <v>30</v>
      </c>
      <c r="H1147" s="11">
        <v>354</v>
      </c>
      <c r="I1147" s="22">
        <v>77.099999999999994</v>
      </c>
      <c r="J1147" s="22">
        <v>8.9</v>
      </c>
      <c r="K1147" s="22">
        <v>0</v>
      </c>
      <c r="L1147" s="22">
        <v>3.9</v>
      </c>
      <c r="M1147" s="22">
        <v>1.1000000000000001</v>
      </c>
      <c r="N1147" s="22"/>
      <c r="O1147" s="22">
        <v>2.95</v>
      </c>
      <c r="P1147" s="11"/>
      <c r="Q1147" s="11"/>
      <c r="R1147" s="7"/>
      <c r="S1147" s="6">
        <f>IF(H1147&lt;&gt;0,H1147*$G1147/100,"")</f>
        <v>106.2</v>
      </c>
      <c r="T1147" s="13">
        <f>IF(I1147&lt;&gt;0,I1147*$G1147/100,"")</f>
        <v>23.13</v>
      </c>
      <c r="U1147" s="13">
        <f>IF(J1147&lt;&gt;0,J1147*$G1147/100,"")</f>
        <v>2.67</v>
      </c>
      <c r="V1147" s="13" t="str">
        <f>IF(K1147&lt;&gt;0,K1147*$G1147/100,"")</f>
        <v/>
      </c>
      <c r="W1147" s="13">
        <f>IF(L1147&lt;&gt;0,L1147*$G1147/100,"")</f>
        <v>1.17</v>
      </c>
      <c r="X1147" s="13">
        <f>IF(M1147&lt;&gt;0,M1147*$G1147/100,"")</f>
        <v>0.33</v>
      </c>
      <c r="Y1147" s="13" t="str">
        <f>IF(N1147&lt;&gt;0,N1147*$G1147/100,"")</f>
        <v/>
      </c>
      <c r="Z1147" s="13">
        <f>IF(O1147&lt;&gt;0,O1147*$G1147/100,"")</f>
        <v>0.885</v>
      </c>
      <c r="AA1147" s="13" t="str">
        <f>IF(P1147&lt;&gt;0,P1147*$G1147/100,"")</f>
        <v/>
      </c>
      <c r="AB1147" s="13" t="str">
        <f>IF(Q1147&lt;&gt;0,Q1147*$G1147/100,"")</f>
        <v/>
      </c>
      <c r="AD1147" s="23"/>
      <c r="AE1147" s="23"/>
      <c r="AF1147" s="23"/>
      <c r="AG1147" s="23"/>
      <c r="AH1147" s="23"/>
      <c r="AI1147" s="23"/>
      <c r="AJ1147" s="23"/>
      <c r="AK1147" s="23"/>
      <c r="AL1147" s="23"/>
      <c r="AM1147" s="23"/>
      <c r="AN1147" s="23"/>
      <c r="AO1147" s="23"/>
      <c r="AP1147" s="23"/>
      <c r="AQ1147" s="23"/>
      <c r="AR1147" s="23"/>
      <c r="AS1147" s="23"/>
      <c r="AU1147" s="24" t="s">
        <v>17941</v>
      </c>
      <c r="AV1147" s="24"/>
      <c r="AW1147" s="24"/>
      <c r="AX1147" s="24" t="s">
        <v>17942</v>
      </c>
      <c r="AY1147" s="24"/>
      <c r="AZ1147" s="24"/>
      <c r="BB1147" s="25" t="s">
        <v>2896</v>
      </c>
      <c r="BC1147" s="27" t="s">
        <v>2896</v>
      </c>
      <c r="BD1147" s="27"/>
      <c r="BE1147" s="24"/>
      <c r="BF1147" s="24"/>
      <c r="BG1147" s="24"/>
      <c r="BH1147" s="24"/>
      <c r="BI1147" s="24"/>
      <c r="BJ1147" s="24"/>
      <c r="BL1147" s="26" t="s">
        <v>17943</v>
      </c>
    </row>
    <row r="1148" spans="1:64" ht="15.75" customHeight="1" x14ac:dyDescent="0.35">
      <c r="A1148" s="12" t="s">
        <v>17944</v>
      </c>
      <c r="B1148" s="28" t="s">
        <v>3917</v>
      </c>
      <c r="C1148" s="28" t="s">
        <v>2898</v>
      </c>
      <c r="D1148" s="5" t="s">
        <v>17318</v>
      </c>
      <c r="E1148" s="5">
        <v>30</v>
      </c>
      <c r="F1148" s="10">
        <v>1</v>
      </c>
      <c r="G1148" s="5">
        <f>F1148*E1148</f>
        <v>30</v>
      </c>
      <c r="H1148" s="11">
        <v>398</v>
      </c>
      <c r="I1148" s="22">
        <v>80.5</v>
      </c>
      <c r="J1148" s="22">
        <v>0.9</v>
      </c>
      <c r="K1148" s="22">
        <v>0.5</v>
      </c>
      <c r="L1148" s="22">
        <v>7.4</v>
      </c>
      <c r="M1148" s="22">
        <v>1.3</v>
      </c>
      <c r="N1148" s="22">
        <v>2.6</v>
      </c>
      <c r="O1148" s="22">
        <v>2.06</v>
      </c>
      <c r="P1148" s="11"/>
      <c r="Q1148" s="11"/>
      <c r="R1148" s="7"/>
      <c r="S1148" s="6">
        <f>IF(H1148&lt;&gt;0,H1148*$G1148/100,"")</f>
        <v>119.4</v>
      </c>
      <c r="T1148" s="13">
        <f>IF(I1148&lt;&gt;0,I1148*$G1148/100,"")</f>
        <v>24.15</v>
      </c>
      <c r="U1148" s="13">
        <f>IF(J1148&lt;&gt;0,J1148*$G1148/100,"")</f>
        <v>0.27</v>
      </c>
      <c r="V1148" s="13">
        <f>IF(K1148&lt;&gt;0,K1148*$G1148/100,"")</f>
        <v>0.15</v>
      </c>
      <c r="W1148" s="13">
        <f>IF(L1148&lt;&gt;0,L1148*$G1148/100,"")</f>
        <v>2.22</v>
      </c>
      <c r="X1148" s="13">
        <f>IF(M1148&lt;&gt;0,M1148*$G1148/100,"")</f>
        <v>0.39</v>
      </c>
      <c r="Y1148" s="13">
        <f>IF(N1148&lt;&gt;0,N1148*$G1148/100,"")</f>
        <v>0.78</v>
      </c>
      <c r="Z1148" s="13">
        <f>IF(O1148&lt;&gt;0,O1148*$G1148/100,"")</f>
        <v>0.618</v>
      </c>
      <c r="AA1148" s="13" t="str">
        <f>IF(P1148&lt;&gt;0,P1148*$G1148/100,"")</f>
        <v/>
      </c>
      <c r="AB1148" s="13" t="str">
        <f>IF(Q1148&lt;&gt;0,Q1148*$G1148/100,"")</f>
        <v/>
      </c>
      <c r="AD1148" s="23"/>
      <c r="AE1148" s="23"/>
      <c r="AF1148" s="23"/>
      <c r="AG1148" s="23"/>
      <c r="AH1148" s="23"/>
      <c r="AI1148" s="23"/>
      <c r="AJ1148" s="23"/>
      <c r="AK1148" s="23"/>
      <c r="AL1148" s="23"/>
      <c r="AM1148" s="23"/>
      <c r="AN1148" s="23"/>
      <c r="AO1148" s="23"/>
      <c r="AP1148" s="23"/>
      <c r="AQ1148" s="23"/>
      <c r="AR1148" s="23"/>
      <c r="AS1148" s="23"/>
      <c r="AU1148" s="24" t="s">
        <v>17945</v>
      </c>
      <c r="AV1148" s="24"/>
      <c r="AW1148" s="24"/>
      <c r="AX1148" s="24" t="s">
        <v>17946</v>
      </c>
      <c r="AY1148" s="24"/>
      <c r="AZ1148" s="24"/>
      <c r="BB1148" s="25" t="s">
        <v>2896</v>
      </c>
      <c r="BC1148" s="27" t="s">
        <v>2896</v>
      </c>
      <c r="BD1148" s="27"/>
      <c r="BE1148" s="24"/>
      <c r="BF1148" s="24"/>
      <c r="BG1148" s="24"/>
      <c r="BH1148" s="24" t="s">
        <v>17947</v>
      </c>
      <c r="BI1148" s="24"/>
      <c r="BJ1148" s="24"/>
      <c r="BL1148" s="26" t="s">
        <v>17948</v>
      </c>
    </row>
    <row r="1149" spans="1:64" ht="15.75" customHeight="1" x14ac:dyDescent="0.35">
      <c r="A1149" s="12" t="inlineStr">
        <is>
          <t>Proteína vegan (proteína de ervilha), Zumub</t>
        </is>
      </c>
      <c r="B1149" s="28" t="inlineStr">
        <is>
          <t>Zumub</t>
        </is>
      </c>
      <c r="C1149" s="28" t="inlineStr">
        <is>
          <t>-</t>
        </is>
      </c>
      <c r="D1149" s="5" t="inlineStr">
        <is>
          <t>scoop 30 (g)</t>
        </is>
      </c>
      <c r="E1149" s="5">
        <v>30</v>
      </c>
      <c r="F1149" s="10">
        <v>1</v>
      </c>
      <c r="G1149" s="5">
        <f>F1149*E1149</f>
        <v>30</v>
      </c>
      <c r="H1149" s="11">
        <v>410</v>
      </c>
      <c r="I1149" s="22">
        <v>76.7</v>
      </c>
      <c r="J1149" s="22">
        <v>3.33</v>
      </c>
      <c r="K1149" s="22">
        <v>0</v>
      </c>
      <c r="L1149" s="22">
        <v>6.67</v>
      </c>
      <c r="M1149" s="22">
        <v>0</v>
      </c>
      <c r="N1149" s="22">
        <v>3.67</v>
      </c>
      <c r="O1149" s="22">
        <v>0</v>
      </c>
      <c r="P1149" s="11"/>
      <c r="Q1149" s="11">
        <v>20</v>
      </c>
      <c r="R1149" s="7"/>
      <c r="S1149" s="6">
        <f>IF(H1149&lt;&gt;0,H1149*$G1149/100,"")</f>
        <v>123</v>
      </c>
      <c r="T1149" s="13">
        <f>IF(I1149&lt;&gt;0,I1149*$G1149/100,"")</f>
        <v>23.01</v>
      </c>
      <c r="U1149" s="13">
        <f>IF(J1149&lt;&gt;0,J1149*$G1149/100,"")</f>
        <v>0.999</v>
      </c>
      <c r="V1149" s="13" t="str">
        <f>IF(K1149&lt;&gt;0,K1149*$G1149/100,"")</f>
        <v/>
      </c>
      <c r="W1149" s="13">
        <f>IF(L1149&lt;&gt;0,L1149*$G1149/100,"")</f>
        <v>2.001</v>
      </c>
      <c r="X1149" s="13" t="str">
        <f>IF(M1149&lt;&gt;0,M1149*$G1149/100,"")</f>
        <v/>
      </c>
      <c r="Y1149" s="13">
        <f>IF(N1149&lt;&gt;0,N1149*$G1149/100,"")</f>
        <v>1.101</v>
      </c>
      <c r="Z1149" s="13" t="str">
        <f>IF(O1149&lt;&gt;0,O1149*$G1149/100,"")</f>
        <v/>
      </c>
      <c r="AA1149" s="13" t="str">
        <f>IF(P1149&lt;&gt;0,P1149*$G1149/100,"")</f>
        <v/>
      </c>
      <c r="AB1149" s="13">
        <f>IF(Q1149&lt;&gt;0,Q1149*$G1149/100,"")</f>
        <v>6</v>
      </c>
      <c r="AD1149" s="23"/>
      <c r="AE1149" s="23"/>
      <c r="AF1149" s="23"/>
      <c r="AG1149" s="23"/>
      <c r="AH1149" s="23"/>
      <c r="AI1149" s="23"/>
      <c r="AJ1149" s="23"/>
      <c r="AK1149" s="23"/>
      <c r="AL1149" s="23"/>
      <c r="AM1149" s="23"/>
      <c r="AN1149" s="23"/>
      <c r="AO1149" s="23"/>
      <c r="AP1149" s="23">
        <v>6.67</v>
      </c>
      <c r="AQ1149" s="23"/>
      <c r="AR1149" s="23"/>
      <c r="AS1149" s="23"/>
      <c r="AU1149" s="24" t="inlineStr">
        <is>
          <t>Proteína de ervilha, cacau magro em pó, Aroma de chocolate, Sal, Edulcorantes (Acessulfame K e Sucralose), Espessante (Goma Xantana)</t>
        </is>
      </c>
      <c r="AV1149" s="24"/>
      <c r="AW1149" s="24"/>
      <c r="AX1149" s="24" t="inlineStr">
        <is>
          <t>Por dose (1 porção, 30 g): Isoleucina 3 g; Leucina 6 g; Valina 3 g; Lisina 5 g; Metionina 0 g; Fenilalanina 4 g; Treonina 2 g; Triptofano 0 g; Histidina 1 g; Cisteína 0 g; Glicina 2 g; Prolina 3 g; Tirosina 3 g; Arginina 6 g; Alanina 3 g; Ácido Aspártico 8 g; Ácido glutâmico 13 g; Serina 3 g | Perfil de Aminoácidos por 100 Gramas Aminoácidos essenciais (EAAs) | Aminoácidos condicionalmente essenciais (CAAS) | Aminoácidos não-essenciais (AANs)</t>
        </is>
      </c>
      <c r="AY1149" s="24"/>
      <c r="AZ1149" s="24"/>
      <c r="BB1149" s="25" t="inlineStr">
        <is>
          <t>Não</t>
        </is>
      </c>
      <c r="BC1149" s="27" t="inlineStr">
        <is>
          <t>Não</t>
        </is>
      </c>
      <c r="BD1149" s="27"/>
      <c r="BE1149" s="24"/>
      <c r="BF1149" s="24"/>
      <c r="BG1149" s="24"/>
      <c r="BH1149" s="24" t="inlineStr">
        <is>
          <t>Glúten, Leite/Lactose, Ovo, Soja, Frutos de casca rija, Amendoim</t>
        </is>
      </c>
      <c r="BI1149" s="24"/>
      <c r="BJ1149" s="24"/>
      <c r="BL1149" s="26" t="inlineStr">
        <is>
          <t>https://www.zumub.com/PT/proteinas/proteina-vegetal/proteina-vegan-proteina-de-ervilha-500g</t>
        </is>
      </c>
    </row>
    <row r="1150" spans="1:64" ht="15.75" customHeight="1" x14ac:dyDescent="0.35">
      <c r="A1150" s="12" t="s">
        <v>17949</v>
      </c>
      <c r="B1150" s="28" t="s">
        <v>17950</v>
      </c>
      <c r="C1150" s="28" t="s">
        <v>2898</v>
      </c>
      <c r="D1150" s="5" t="s">
        <v>17318</v>
      </c>
      <c r="E1150" s="5">
        <v>30</v>
      </c>
      <c r="F1150" s="10">
        <v>1</v>
      </c>
      <c r="G1150" s="5">
        <f>F1150*E1150</f>
        <v>30</v>
      </c>
      <c r="H1150" s="11">
        <v>367</v>
      </c>
      <c r="I1150" s="22">
        <v>71.3</v>
      </c>
      <c r="J1150" s="22">
        <v>5</v>
      </c>
      <c r="K1150" s="22">
        <v>0.7</v>
      </c>
      <c r="L1150" s="22">
        <v>7</v>
      </c>
      <c r="M1150" s="22">
        <v>0.3</v>
      </c>
      <c r="N1150" s="22"/>
      <c r="O1150" s="22">
        <v>3.33</v>
      </c>
      <c r="P1150" s="11"/>
      <c r="Q1150" s="11"/>
      <c r="R1150" s="7"/>
      <c r="S1150" s="6">
        <f>IF(H1150&lt;&gt;0,H1150*$G1150/100,"")</f>
        <v>110.1</v>
      </c>
      <c r="T1150" s="13">
        <f>IF(I1150&lt;&gt;0,I1150*$G1150/100,"")</f>
        <v>21.39</v>
      </c>
      <c r="U1150" s="13">
        <f>IF(J1150&lt;&gt;0,J1150*$G1150/100,"")</f>
        <v>1.5</v>
      </c>
      <c r="V1150" s="13">
        <f>IF(K1150&lt;&gt;0,K1150*$G1150/100,"")</f>
        <v>0.21</v>
      </c>
      <c r="W1150" s="13">
        <f>IF(L1150&lt;&gt;0,L1150*$G1150/100,"")</f>
        <v>2.1</v>
      </c>
      <c r="X1150" s="13">
        <f>IF(M1150&lt;&gt;0,M1150*$G1150/100,"")</f>
        <v>0.09</v>
      </c>
      <c r="Y1150" s="13" t="str">
        <f>IF(N1150&lt;&gt;0,N1150*$G1150/100,"")</f>
        <v/>
      </c>
      <c r="Z1150" s="13">
        <f>IF(O1150&lt;&gt;0,O1150*$G1150/100,"")</f>
        <v>0.999</v>
      </c>
      <c r="AA1150" s="13" t="str">
        <f>IF(P1150&lt;&gt;0,P1150*$G1150/100,"")</f>
        <v/>
      </c>
      <c r="AB1150" s="13" t="str">
        <f>IF(Q1150&lt;&gt;0,Q1150*$G1150/100,"")</f>
        <v/>
      </c>
      <c r="AD1150" s="23"/>
      <c r="AE1150" s="23"/>
      <c r="AF1150" s="23"/>
      <c r="AG1150" s="23"/>
      <c r="AH1150" s="23"/>
      <c r="AI1150" s="23"/>
      <c r="AJ1150" s="23"/>
      <c r="AK1150" s="23"/>
      <c r="AL1150" s="23"/>
      <c r="AM1150" s="23"/>
      <c r="AN1150" s="23"/>
      <c r="AO1150" s="23"/>
      <c r="AP1150" s="23"/>
      <c r="AQ1150" s="23"/>
      <c r="AR1150" s="23"/>
      <c r="AS1150" s="23"/>
      <c r="AU1150" s="24" t="s">
        <v>17951</v>
      </c>
      <c r="AV1150" s="24"/>
      <c r="AW1150" s="24"/>
      <c r="AX1150" s="24" t="s">
        <v>17952</v>
      </c>
      <c r="AY1150" s="24"/>
      <c r="AZ1150" s="24"/>
      <c r="BB1150" s="25" t="s">
        <v>2896</v>
      </c>
      <c r="BC1150" s="27" t="s">
        <v>2896</v>
      </c>
      <c r="BD1150" s="27"/>
      <c r="BE1150" s="24"/>
      <c r="BF1150" s="24"/>
      <c r="BG1150" s="24"/>
      <c r="BH1150" s="24" t="s">
        <v>17828</v>
      </c>
      <c r="BI1150" s="24"/>
      <c r="BJ1150" s="24"/>
      <c r="BL1150" s="26" t="s">
        <v>17953</v>
      </c>
    </row>
    <row r="1151" spans="1:64" ht="15.75" customHeight="1" x14ac:dyDescent="0.35">
      <c r="A1151" s="12" t="s">
        <v>17954</v>
      </c>
      <c r="B1151" s="28" t="s">
        <v>3865</v>
      </c>
      <c r="C1151" s="28" t="s">
        <v>2898</v>
      </c>
      <c r="D1151" s="5" t="s">
        <v>17318</v>
      </c>
      <c r="E1151" s="5">
        <v>30</v>
      </c>
      <c r="F1151" s="10">
        <v>1</v>
      </c>
      <c r="G1151" s="5">
        <f>F1151*E1151</f>
        <v>30</v>
      </c>
      <c r="H1151" s="11">
        <v>407</v>
      </c>
      <c r="I1151" s="22">
        <v>73.3</v>
      </c>
      <c r="J1151" s="22">
        <v>7.7</v>
      </c>
      <c r="K1151" s="22">
        <v>1.7</v>
      </c>
      <c r="L1151" s="22">
        <v>7.7</v>
      </c>
      <c r="M1151" s="22"/>
      <c r="N1151" s="22">
        <v>5.3</v>
      </c>
      <c r="O1151" s="22">
        <v>1.73</v>
      </c>
      <c r="P1151" s="11"/>
      <c r="Q1151" s="11"/>
      <c r="R1151" s="7"/>
      <c r="S1151" s="6">
        <f>IF(H1151&lt;&gt;0,H1151*$G1151/100,"")</f>
        <v>122.1</v>
      </c>
      <c r="T1151" s="13">
        <f>IF(I1151&lt;&gt;0,I1151*$G1151/100,"")</f>
        <v>21.99</v>
      </c>
      <c r="U1151" s="13">
        <f>IF(J1151&lt;&gt;0,J1151*$G1151/100,"")</f>
        <v>2.31</v>
      </c>
      <c r="V1151" s="13">
        <f>IF(K1151&lt;&gt;0,K1151*$G1151/100,"")</f>
        <v>0.51</v>
      </c>
      <c r="W1151" s="13">
        <f>IF(L1151&lt;&gt;0,L1151*$G1151/100,"")</f>
        <v>2.31</v>
      </c>
      <c r="X1151" s="13" t="str">
        <f>IF(M1151&lt;&gt;0,M1151*$G1151/100,"")</f>
        <v/>
      </c>
      <c r="Y1151" s="13">
        <f>IF(N1151&lt;&gt;0,N1151*$G1151/100,"")</f>
        <v>1.59</v>
      </c>
      <c r="Z1151" s="13">
        <f>IF(O1151&lt;&gt;0,O1151*$G1151/100,"")</f>
        <v>0.519</v>
      </c>
      <c r="AA1151" s="13" t="str">
        <f>IF(P1151&lt;&gt;0,P1151*$G1151/100,"")</f>
        <v/>
      </c>
      <c r="AB1151" s="13" t="str">
        <f>IF(Q1151&lt;&gt;0,Q1151*$G1151/100,"")</f>
        <v/>
      </c>
      <c r="AD1151" s="23"/>
      <c r="AE1151" s="23"/>
      <c r="AF1151" s="23"/>
      <c r="AG1151" s="23"/>
      <c r="AH1151" s="23"/>
      <c r="AI1151" s="23"/>
      <c r="AJ1151" s="23"/>
      <c r="AK1151" s="23"/>
      <c r="AL1151" s="23"/>
      <c r="AM1151" s="23"/>
      <c r="AN1151" s="23"/>
      <c r="AO1151" s="23"/>
      <c r="AP1151" s="23"/>
      <c r="AQ1151" s="23"/>
      <c r="AR1151" s="23"/>
      <c r="AS1151" s="23"/>
      <c r="AU1151" s="24" t="s">
        <v>17955</v>
      </c>
      <c r="AV1151" s="24"/>
      <c r="AW1151" s="24"/>
      <c r="AX1151" s="24" t="s">
        <v>17956</v>
      </c>
      <c r="AY1151" s="24"/>
      <c r="AZ1151" s="24"/>
      <c r="BB1151" s="25" t="s">
        <v>2896</v>
      </c>
      <c r="BC1151" s="27" t="s">
        <v>2896</v>
      </c>
      <c r="BD1151" s="27"/>
      <c r="BE1151" s="24" t="s">
        <v>1128</v>
      </c>
      <c r="BF1151" s="24"/>
      <c r="BG1151" s="24"/>
      <c r="BH1151" s="24" t="s">
        <v>17957</v>
      </c>
      <c r="BI1151" s="24"/>
      <c r="BJ1151" s="24"/>
      <c r="BL1151" s="26" t="s">
        <v>17958</v>
      </c>
    </row>
    <row r="1152" spans="1:64" ht="15.75" customHeight="1" x14ac:dyDescent="0.35">
      <c r="A1152" s="12" t="s">
        <v>17959</v>
      </c>
      <c r="B1152" s="28" t="s">
        <v>3865</v>
      </c>
      <c r="C1152" s="28" t="s">
        <v>17418</v>
      </c>
      <c r="D1152" s="5" t="s">
        <v>17318</v>
      </c>
      <c r="E1152" s="5">
        <v>30</v>
      </c>
      <c r="F1152" s="10">
        <v>1</v>
      </c>
      <c r="G1152" s="5">
        <f>F1152*E1152</f>
        <v>30</v>
      </c>
      <c r="H1152" s="11">
        <v>407</v>
      </c>
      <c r="I1152" s="22">
        <v>73.3</v>
      </c>
      <c r="J1152" s="22">
        <v>7.7</v>
      </c>
      <c r="K1152" s="22">
        <v>1.7</v>
      </c>
      <c r="L1152" s="22">
        <v>7.7</v>
      </c>
      <c r="M1152" s="22"/>
      <c r="N1152" s="22">
        <v>5.3</v>
      </c>
      <c r="O1152" s="22">
        <v>1.73</v>
      </c>
      <c r="P1152" s="11"/>
      <c r="Q1152" s="11"/>
      <c r="R1152" s="7"/>
      <c r="S1152" s="6">
        <f>IF(H1152&lt;&gt;0,H1152*$G1152/100,"")</f>
        <v>122.1</v>
      </c>
      <c r="T1152" s="13">
        <f>IF(I1152&lt;&gt;0,I1152*$G1152/100,"")</f>
        <v>21.99</v>
      </c>
      <c r="U1152" s="13">
        <f>IF(J1152&lt;&gt;0,J1152*$G1152/100,"")</f>
        <v>2.31</v>
      </c>
      <c r="V1152" s="13">
        <f>IF(K1152&lt;&gt;0,K1152*$G1152/100,"")</f>
        <v>0.51</v>
      </c>
      <c r="W1152" s="13">
        <f>IF(L1152&lt;&gt;0,L1152*$G1152/100,"")</f>
        <v>2.31</v>
      </c>
      <c r="X1152" s="13" t="str">
        <f>IF(M1152&lt;&gt;0,M1152*$G1152/100,"")</f>
        <v/>
      </c>
      <c r="Y1152" s="13">
        <f>IF(N1152&lt;&gt;0,N1152*$G1152/100,"")</f>
        <v>1.59</v>
      </c>
      <c r="Z1152" s="13">
        <f>IF(O1152&lt;&gt;0,O1152*$G1152/100,"")</f>
        <v>0.519</v>
      </c>
      <c r="AA1152" s="13" t="str">
        <f>IF(P1152&lt;&gt;0,P1152*$G1152/100,"")</f>
        <v/>
      </c>
      <c r="AB1152" s="13" t="str">
        <f>IF(Q1152&lt;&gt;0,Q1152*$G1152/100,"")</f>
        <v/>
      </c>
      <c r="AD1152" s="23"/>
      <c r="AE1152" s="23"/>
      <c r="AF1152" s="23"/>
      <c r="AG1152" s="23"/>
      <c r="AH1152" s="23"/>
      <c r="AI1152" s="23"/>
      <c r="AJ1152" s="23"/>
      <c r="AK1152" s="23"/>
      <c r="AL1152" s="23"/>
      <c r="AM1152" s="23"/>
      <c r="AN1152" s="23"/>
      <c r="AO1152" s="23"/>
      <c r="AP1152" s="23"/>
      <c r="AQ1152" s="23"/>
      <c r="AR1152" s="23"/>
      <c r="AS1152" s="23"/>
      <c r="AU1152" s="24" t="s">
        <v>17960</v>
      </c>
      <c r="AV1152" s="24"/>
      <c r="AW1152" s="24"/>
      <c r="AX1152" s="24" t="s">
        <v>17961</v>
      </c>
      <c r="AY1152" s="24"/>
      <c r="AZ1152" s="24"/>
      <c r="BB1152" s="25" t="s">
        <v>2896</v>
      </c>
      <c r="BC1152" s="27" t="s">
        <v>2896</v>
      </c>
      <c r="BD1152" s="27"/>
      <c r="BE1152" s="24" t="s">
        <v>1128</v>
      </c>
      <c r="BF1152" s="24"/>
      <c r="BG1152" s="24"/>
      <c r="BH1152" s="24" t="s">
        <v>17957</v>
      </c>
      <c r="BI1152" s="24"/>
      <c r="BJ1152" s="24"/>
      <c r="BL1152" s="26" t="s">
        <v>17962</v>
      </c>
    </row>
    <row r="1153" spans="1:64" ht="15.75" customHeight="1" x14ac:dyDescent="0.35">
      <c r="A1153" s="12" t="s">
        <v>17963</v>
      </c>
      <c r="B1153" s="28" t="s">
        <v>3865</v>
      </c>
      <c r="C1153" s="28" t="s">
        <v>2898</v>
      </c>
      <c r="D1153" s="5" t="s">
        <v>17318</v>
      </c>
      <c r="E1153" s="5">
        <v>30</v>
      </c>
      <c r="F1153" s="10">
        <v>1</v>
      </c>
      <c r="G1153" s="5">
        <f>F1153*E1153</f>
        <v>30</v>
      </c>
      <c r="H1153" s="11">
        <v>357</v>
      </c>
      <c r="I1153" s="22">
        <v>83.3</v>
      </c>
      <c r="J1153" s="22">
        <v>3.3</v>
      </c>
      <c r="K1153" s="22">
        <v>1.7</v>
      </c>
      <c r="L1153" s="22">
        <v>1.7</v>
      </c>
      <c r="M1153" s="22"/>
      <c r="N1153" s="22">
        <v>1.7</v>
      </c>
      <c r="O1153" s="22">
        <v>5</v>
      </c>
      <c r="P1153" s="11"/>
      <c r="Q1153" s="11"/>
      <c r="R1153" s="7"/>
      <c r="S1153" s="6">
        <f>IF(H1153&lt;&gt;0,H1153*$G1153/100,"")</f>
        <v>107.1</v>
      </c>
      <c r="T1153" s="13">
        <f>IF(I1153&lt;&gt;0,I1153*$G1153/100,"")</f>
        <v>24.99</v>
      </c>
      <c r="U1153" s="13">
        <f>IF(J1153&lt;&gt;0,J1153*$G1153/100,"")</f>
        <v>0.99</v>
      </c>
      <c r="V1153" s="13">
        <f>IF(K1153&lt;&gt;0,K1153*$G1153/100,"")</f>
        <v>0.51</v>
      </c>
      <c r="W1153" s="13">
        <f>IF(L1153&lt;&gt;0,L1153*$G1153/100,"")</f>
        <v>0.51</v>
      </c>
      <c r="X1153" s="13" t="str">
        <f>IF(M1153&lt;&gt;0,M1153*$G1153/100,"")</f>
        <v/>
      </c>
      <c r="Y1153" s="13">
        <f>IF(N1153&lt;&gt;0,N1153*$G1153/100,"")</f>
        <v>0.51</v>
      </c>
      <c r="Z1153" s="13">
        <f>IF(O1153&lt;&gt;0,O1153*$G1153/100,"")</f>
        <v>1.5</v>
      </c>
      <c r="AA1153" s="13" t="str">
        <f>IF(P1153&lt;&gt;0,P1153*$G1153/100,"")</f>
        <v/>
      </c>
      <c r="AB1153" s="13" t="str">
        <f>IF(Q1153&lt;&gt;0,Q1153*$G1153/100,"")</f>
        <v/>
      </c>
      <c r="AD1153" s="23"/>
      <c r="AE1153" s="23"/>
      <c r="AF1153" s="23"/>
      <c r="AG1153" s="23"/>
      <c r="AH1153" s="23"/>
      <c r="AI1153" s="23"/>
      <c r="AJ1153" s="23"/>
      <c r="AK1153" s="23"/>
      <c r="AL1153" s="23"/>
      <c r="AM1153" s="23"/>
      <c r="AN1153" s="23"/>
      <c r="AO1153" s="23"/>
      <c r="AP1153" s="23"/>
      <c r="AQ1153" s="23"/>
      <c r="AR1153" s="23"/>
      <c r="AS1153" s="23"/>
      <c r="AU1153" s="24" t="s">
        <v>17964</v>
      </c>
      <c r="AV1153" s="24"/>
      <c r="AW1153" s="24"/>
      <c r="AX1153" s="24"/>
      <c r="AY1153" s="24"/>
      <c r="AZ1153" s="24"/>
      <c r="BB1153" s="25" t="s">
        <v>2896</v>
      </c>
      <c r="BC1153" s="27" t="s">
        <v>2896</v>
      </c>
      <c r="BD1153" s="27"/>
      <c r="BE1153" s="24" t="s">
        <v>1128</v>
      </c>
      <c r="BF1153" s="24"/>
      <c r="BG1153" s="24"/>
      <c r="BH1153" s="24" t="s">
        <v>17965</v>
      </c>
      <c r="BI1153" s="24"/>
      <c r="BJ1153" s="24"/>
      <c r="BL1153" s="26" t="s">
        <v>17966</v>
      </c>
    </row>
    <row r="1154" spans="1:64" ht="15.75" customHeight="1" x14ac:dyDescent="0.35">
      <c r="A1154" s="12" t="s">
        <v>17967</v>
      </c>
      <c r="B1154" s="28" t="s">
        <v>3917</v>
      </c>
      <c r="C1154" s="28" t="s">
        <v>2898</v>
      </c>
      <c r="D1154" s="5" t="s">
        <v>17318</v>
      </c>
      <c r="E1154" s="5">
        <v>30</v>
      </c>
      <c r="F1154" s="10">
        <v>1</v>
      </c>
      <c r="G1154" s="5">
        <f>F1154*E1154</f>
        <v>30</v>
      </c>
      <c r="H1154" s="11">
        <v>350</v>
      </c>
      <c r="I1154" s="22">
        <v>66.7</v>
      </c>
      <c r="J1154" s="22">
        <v>4.7</v>
      </c>
      <c r="K1154" s="22">
        <v>3.3</v>
      </c>
      <c r="L1154" s="22">
        <v>1.7</v>
      </c>
      <c r="M1154" s="22">
        <v>0.7</v>
      </c>
      <c r="N1154" s="22">
        <v>24</v>
      </c>
      <c r="O1154" s="22">
        <v>3</v>
      </c>
      <c r="P1154" s="11">
        <v>103.33</v>
      </c>
      <c r="Q1154" s="11">
        <v>16.670000000000002</v>
      </c>
      <c r="R1154" s="7"/>
      <c r="S1154" s="6">
        <f>IF(H1154&lt;&gt;0,H1154*$G1154/100,"")</f>
        <v>105</v>
      </c>
      <c r="T1154" s="13">
        <f>IF(I1154&lt;&gt;0,I1154*$G1154/100,"")</f>
        <v>20.01</v>
      </c>
      <c r="U1154" s="13">
        <f>IF(J1154&lt;&gt;0,J1154*$G1154/100,"")</f>
        <v>1.41</v>
      </c>
      <c r="V1154" s="13">
        <f>IF(K1154&lt;&gt;0,K1154*$G1154/100,"")</f>
        <v>0.99</v>
      </c>
      <c r="W1154" s="13">
        <f>IF(L1154&lt;&gt;0,L1154*$G1154/100,"")</f>
        <v>0.51</v>
      </c>
      <c r="X1154" s="13">
        <f>IF(M1154&lt;&gt;0,M1154*$G1154/100,"")</f>
        <v>0.21</v>
      </c>
      <c r="Y1154" s="13">
        <f>IF(N1154&lt;&gt;0,N1154*$G1154/100,"")</f>
        <v>7.2</v>
      </c>
      <c r="Z1154" s="13">
        <f>IF(O1154&lt;&gt;0,O1154*$G1154/100,"")</f>
        <v>0.9</v>
      </c>
      <c r="AA1154" s="13">
        <f>IF(P1154&lt;&gt;0,P1154*$G1154/100,"")</f>
        <v>30.999</v>
      </c>
      <c r="AB1154" s="13">
        <f>IF(Q1154&lt;&gt;0,Q1154*$G1154/100,"")</f>
        <v>5.001</v>
      </c>
      <c r="AD1154" s="23"/>
      <c r="AE1154" s="23"/>
      <c r="AF1154" s="23"/>
      <c r="AG1154" s="23"/>
      <c r="AH1154" s="23"/>
      <c r="AI1154" s="23"/>
      <c r="AJ1154" s="23"/>
      <c r="AK1154" s="23"/>
      <c r="AL1154" s="23"/>
      <c r="AM1154" s="23"/>
      <c r="AN1154" s="23"/>
      <c r="AO1154" s="23"/>
      <c r="AP1154" s="23">
        <v>2.67</v>
      </c>
      <c r="AQ1154" s="23">
        <v>687</v>
      </c>
      <c r="AR1154" s="23"/>
      <c r="AS1154" s="23"/>
      <c r="AU1154" s="24" t="s">
        <v>17968</v>
      </c>
      <c r="AV1154" s="24"/>
      <c r="AW1154" s="24"/>
      <c r="AX1154" s="24" t="s">
        <v>17969</v>
      </c>
      <c r="AY1154" s="24"/>
      <c r="AZ1154" s="24"/>
      <c r="BB1154" s="25" t="s">
        <v>2896</v>
      </c>
      <c r="BC1154" s="27" t="s">
        <v>2896</v>
      </c>
      <c r="BD1154" s="27"/>
      <c r="BE1154" s="24" t="s">
        <v>9198</v>
      </c>
      <c r="BF1154" s="24"/>
      <c r="BG1154" s="24"/>
      <c r="BH1154" s="24"/>
      <c r="BI1154" s="24"/>
      <c r="BJ1154" s="24"/>
      <c r="BL1154" s="26" t="s">
        <v>17970</v>
      </c>
    </row>
    <row r="1155" spans="1:64" ht="15.75" customHeight="1" x14ac:dyDescent="0.35">
      <c r="A1155" s="12" t="s">
        <v>17971</v>
      </c>
      <c r="B1155" s="28" t="s">
        <v>3917</v>
      </c>
      <c r="C1155" s="28" t="s">
        <v>2898</v>
      </c>
      <c r="D1155" s="5" t="s">
        <v>17318</v>
      </c>
      <c r="E1155" s="5">
        <v>30</v>
      </c>
      <c r="F1155" s="10">
        <v>1</v>
      </c>
      <c r="G1155" s="5">
        <f>F1155*E1155</f>
        <v>30</v>
      </c>
      <c r="H1155" s="11">
        <v>383</v>
      </c>
      <c r="I1155" s="22">
        <v>68.599999999999994</v>
      </c>
      <c r="J1155" s="22">
        <v>3.7</v>
      </c>
      <c r="K1155" s="22">
        <v>2.6</v>
      </c>
      <c r="L1155" s="22">
        <v>6.7</v>
      </c>
      <c r="M1155" s="22">
        <v>2.2999999999999998</v>
      </c>
      <c r="N1155" s="22"/>
      <c r="O1155" s="22">
        <v>3.1</v>
      </c>
      <c r="P1155" s="11"/>
      <c r="Q1155" s="11"/>
      <c r="R1155" s="7"/>
      <c r="S1155" s="6">
        <f>IF(H1155&lt;&gt;0,H1155*$G1155/100,"")</f>
        <v>114.9</v>
      </c>
      <c r="T1155" s="13">
        <f>IF(I1155&lt;&gt;0,I1155*$G1155/100,"")</f>
        <v>20.58</v>
      </c>
      <c r="U1155" s="13">
        <f>IF(J1155&lt;&gt;0,J1155*$G1155/100,"")</f>
        <v>1.11</v>
      </c>
      <c r="V1155" s="13">
        <f>IF(K1155&lt;&gt;0,K1155*$G1155/100,"")</f>
        <v>0.78</v>
      </c>
      <c r="W1155" s="13">
        <f>IF(L1155&lt;&gt;0,L1155*$G1155/100,"")</f>
        <v>2.01</v>
      </c>
      <c r="X1155" s="13">
        <f>IF(M1155&lt;&gt;0,M1155*$G1155/100,"")</f>
        <v>0.69</v>
      </c>
      <c r="Y1155" s="13" t="str">
        <f>IF(N1155&lt;&gt;0,N1155*$G1155/100,"")</f>
        <v/>
      </c>
      <c r="Z1155" s="13">
        <f>IF(O1155&lt;&gt;0,O1155*$G1155/100,"")</f>
        <v>0.93</v>
      </c>
      <c r="AA1155" s="13" t="str">
        <f>IF(P1155&lt;&gt;0,P1155*$G1155/100,"")</f>
        <v/>
      </c>
      <c r="AB1155" s="13" t="str">
        <f>IF(Q1155&lt;&gt;0,Q1155*$G1155/100,"")</f>
        <v/>
      </c>
      <c r="AD1155" s="23"/>
      <c r="AE1155" s="23"/>
      <c r="AF1155" s="23"/>
      <c r="AG1155" s="23"/>
      <c r="AH1155" s="23"/>
      <c r="AI1155" s="23"/>
      <c r="AJ1155" s="23"/>
      <c r="AK1155" s="23"/>
      <c r="AL1155" s="23"/>
      <c r="AM1155" s="23"/>
      <c r="AN1155" s="23"/>
      <c r="AO1155" s="23"/>
      <c r="AP1155" s="23"/>
      <c r="AQ1155" s="23"/>
      <c r="AR1155" s="23"/>
      <c r="AS1155" s="23"/>
      <c r="AU1155" s="24" t="s">
        <v>17972</v>
      </c>
      <c r="AV1155" s="24"/>
      <c r="AW1155" s="24"/>
      <c r="AX1155" s="24" t="s">
        <v>17973</v>
      </c>
      <c r="AY1155" s="24"/>
      <c r="AZ1155" s="24"/>
      <c r="BB1155" s="25" t="s">
        <v>2896</v>
      </c>
      <c r="BC1155" s="27" t="s">
        <v>2896</v>
      </c>
      <c r="BD1155" s="27"/>
      <c r="BE1155" s="24"/>
      <c r="BF1155" s="24"/>
      <c r="BG1155" s="24"/>
      <c r="BH1155" s="24" t="s">
        <v>17828</v>
      </c>
      <c r="BI1155" s="24"/>
      <c r="BJ1155" s="24"/>
      <c r="BL1155" s="26" t="s">
        <v>17974</v>
      </c>
    </row>
    <row r="1156" spans="1:64" ht="15.75" customHeight="1" x14ac:dyDescent="0.35">
      <c r="A1156" s="12" t="s">
        <v>17975</v>
      </c>
      <c r="B1156" s="28" t="s">
        <v>3917</v>
      </c>
      <c r="C1156" s="28" t="s">
        <v>2898</v>
      </c>
      <c r="D1156" s="5" t="s">
        <v>17318</v>
      </c>
      <c r="E1156" s="5">
        <v>30</v>
      </c>
      <c r="F1156" s="10">
        <v>1</v>
      </c>
      <c r="G1156" s="5">
        <f>F1156*E1156</f>
        <v>30</v>
      </c>
      <c r="H1156" s="11">
        <v>390</v>
      </c>
      <c r="I1156" s="22">
        <v>71</v>
      </c>
      <c r="J1156" s="22">
        <v>2.8</v>
      </c>
      <c r="K1156" s="22">
        <v>0.5</v>
      </c>
      <c r="L1156" s="22">
        <v>8.6999999999999993</v>
      </c>
      <c r="M1156" s="22">
        <v>2.4</v>
      </c>
      <c r="N1156" s="22">
        <v>8.1999999999999993</v>
      </c>
      <c r="O1156" s="22">
        <v>0.92</v>
      </c>
      <c r="P1156" s="11"/>
      <c r="Q1156" s="11"/>
      <c r="R1156" s="7"/>
      <c r="S1156" s="6">
        <f>IF(H1156&lt;&gt;0,H1156*$G1156/100,"")</f>
        <v>117</v>
      </c>
      <c r="T1156" s="13">
        <f>IF(I1156&lt;&gt;0,I1156*$G1156/100,"")</f>
        <v>21.3</v>
      </c>
      <c r="U1156" s="13">
        <f>IF(J1156&lt;&gt;0,J1156*$G1156/100,"")</f>
        <v>0.84</v>
      </c>
      <c r="V1156" s="13">
        <f>IF(K1156&lt;&gt;0,K1156*$G1156/100,"")</f>
        <v>0.15</v>
      </c>
      <c r="W1156" s="13">
        <f>IF(L1156&lt;&gt;0,L1156*$G1156/100,"")</f>
        <v>2.61</v>
      </c>
      <c r="X1156" s="13">
        <f>IF(M1156&lt;&gt;0,M1156*$G1156/100,"")</f>
        <v>0.72</v>
      </c>
      <c r="Y1156" s="13">
        <f>IF(N1156&lt;&gt;0,N1156*$G1156/100,"")</f>
        <v>2.46</v>
      </c>
      <c r="Z1156" s="13">
        <f>IF(O1156&lt;&gt;0,O1156*$G1156/100,"")</f>
        <v>0.276</v>
      </c>
      <c r="AA1156" s="13" t="str">
        <f>IF(P1156&lt;&gt;0,P1156*$G1156/100,"")</f>
        <v/>
      </c>
      <c r="AB1156" s="13" t="str">
        <f>IF(Q1156&lt;&gt;0,Q1156*$G1156/100,"")</f>
        <v/>
      </c>
      <c r="AD1156" s="23"/>
      <c r="AE1156" s="23"/>
      <c r="AF1156" s="23"/>
      <c r="AG1156" s="23"/>
      <c r="AH1156" s="23"/>
      <c r="AI1156" s="23"/>
      <c r="AJ1156" s="23"/>
      <c r="AK1156" s="23"/>
      <c r="AL1156" s="23"/>
      <c r="AM1156" s="23"/>
      <c r="AN1156" s="23"/>
      <c r="AO1156" s="23"/>
      <c r="AP1156" s="23"/>
      <c r="AQ1156" s="23"/>
      <c r="AR1156" s="23"/>
      <c r="AS1156" s="23"/>
      <c r="AU1156" s="24" t="s">
        <v>17976</v>
      </c>
      <c r="AV1156" s="24"/>
      <c r="AW1156" s="24"/>
      <c r="AX1156" s="24" t="s">
        <v>17977</v>
      </c>
      <c r="AY1156" s="24"/>
      <c r="AZ1156" s="24"/>
      <c r="BB1156" s="25" t="s">
        <v>2896</v>
      </c>
      <c r="BC1156" s="27" t="s">
        <v>2896</v>
      </c>
      <c r="BD1156" s="27"/>
      <c r="BE1156" s="24"/>
      <c r="BF1156" s="24"/>
      <c r="BG1156" s="24"/>
      <c r="BH1156" s="24" t="s">
        <v>17978</v>
      </c>
      <c r="BI1156" s="24"/>
      <c r="BJ1156" s="24"/>
      <c r="BL1156" s="26" t="s">
        <v>17979</v>
      </c>
    </row>
    <row r="1157" spans="1:64" ht="15.75" customHeight="1" x14ac:dyDescent="0.35">
      <c r="A1157" s="12" t="s">
        <v>17980</v>
      </c>
      <c r="B1157" s="28" t="s">
        <v>3917</v>
      </c>
      <c r="C1157" s="28" t="s">
        <v>2898</v>
      </c>
      <c r="D1157" s="5" t="s">
        <v>17318</v>
      </c>
      <c r="E1157" s="5">
        <v>30</v>
      </c>
      <c r="F1157" s="10">
        <v>1</v>
      </c>
      <c r="G1157" s="5">
        <f>F1157*E1157</f>
        <v>30</v>
      </c>
      <c r="H1157" s="11">
        <v>401</v>
      </c>
      <c r="I1157" s="22">
        <v>69</v>
      </c>
      <c r="J1157" s="22">
        <v>9.1999999999999993</v>
      </c>
      <c r="K1157" s="22">
        <v>1.7</v>
      </c>
      <c r="L1157" s="22">
        <v>7.7</v>
      </c>
      <c r="M1157" s="22">
        <v>2.6</v>
      </c>
      <c r="N1157" s="22"/>
      <c r="O1157" s="22">
        <v>3.2</v>
      </c>
      <c r="P1157" s="11"/>
      <c r="Q1157" s="11"/>
      <c r="R1157" s="7"/>
      <c r="S1157" s="6">
        <f>IF(H1157&lt;&gt;0,H1157*$G1157/100,"")</f>
        <v>120.3</v>
      </c>
      <c r="T1157" s="13">
        <f>IF(I1157&lt;&gt;0,I1157*$G1157/100,"")</f>
        <v>20.7</v>
      </c>
      <c r="U1157" s="13">
        <f>IF(J1157&lt;&gt;0,J1157*$G1157/100,"")</f>
        <v>2.76</v>
      </c>
      <c r="V1157" s="13">
        <f>IF(K1157&lt;&gt;0,K1157*$G1157/100,"")</f>
        <v>0.51</v>
      </c>
      <c r="W1157" s="13">
        <f>IF(L1157&lt;&gt;0,L1157*$G1157/100,"")</f>
        <v>2.31</v>
      </c>
      <c r="X1157" s="13">
        <f>IF(M1157&lt;&gt;0,M1157*$G1157/100,"")</f>
        <v>0.78</v>
      </c>
      <c r="Y1157" s="13" t="str">
        <f>IF(N1157&lt;&gt;0,N1157*$G1157/100,"")</f>
        <v/>
      </c>
      <c r="Z1157" s="13">
        <f>IF(O1157&lt;&gt;0,O1157*$G1157/100,"")</f>
        <v>0.96</v>
      </c>
      <c r="AA1157" s="13" t="str">
        <f>IF(P1157&lt;&gt;0,P1157*$G1157/100,"")</f>
        <v/>
      </c>
      <c r="AB1157" s="13" t="str">
        <f>IF(Q1157&lt;&gt;0,Q1157*$G1157/100,"")</f>
        <v/>
      </c>
      <c r="AD1157" s="23"/>
      <c r="AE1157" s="23"/>
      <c r="AF1157" s="23"/>
      <c r="AG1157" s="23"/>
      <c r="AH1157" s="23"/>
      <c r="AI1157" s="23"/>
      <c r="AJ1157" s="23"/>
      <c r="AK1157" s="23"/>
      <c r="AL1157" s="23"/>
      <c r="AM1157" s="23"/>
      <c r="AN1157" s="23"/>
      <c r="AO1157" s="23"/>
      <c r="AP1157" s="23"/>
      <c r="AQ1157" s="23"/>
      <c r="AR1157" s="23"/>
      <c r="AS1157" s="23"/>
      <c r="AU1157" s="24" t="s">
        <v>17981</v>
      </c>
      <c r="AV1157" s="24"/>
      <c r="AW1157" s="24"/>
      <c r="AX1157" s="24" t="s">
        <v>17982</v>
      </c>
      <c r="AY1157" s="24"/>
      <c r="AZ1157" s="24"/>
      <c r="BB1157" s="25" t="s">
        <v>2897</v>
      </c>
      <c r="BC1157" s="27" t="s">
        <v>2896</v>
      </c>
      <c r="BD1157" s="27"/>
      <c r="BE1157" s="24"/>
      <c r="BF1157" s="24"/>
      <c r="BG1157" s="24"/>
      <c r="BH1157" s="24" t="s">
        <v>1136</v>
      </c>
      <c r="BI1157" s="24"/>
      <c r="BJ1157" s="24"/>
      <c r="BL1157" s="26" t="s">
        <v>17983</v>
      </c>
    </row>
    <row r="1158" spans="1:64" ht="15.75" customHeight="1" x14ac:dyDescent="0.35">
      <c r="A1158" s="12" t="s">
        <v>17984</v>
      </c>
      <c r="B1158" s="28" t="s">
        <v>3911</v>
      </c>
      <c r="C1158" s="28" t="s">
        <v>2898</v>
      </c>
      <c r="D1158" s="5" t="s">
        <v>17318</v>
      </c>
      <c r="E1158" s="5">
        <v>30</v>
      </c>
      <c r="F1158" s="10">
        <v>1</v>
      </c>
      <c r="G1158" s="5">
        <f>F1158*E1158</f>
        <v>30</v>
      </c>
      <c r="H1158" s="11">
        <v>413</v>
      </c>
      <c r="I1158" s="22">
        <v>80</v>
      </c>
      <c r="J1158" s="22">
        <v>7.7</v>
      </c>
      <c r="K1158" s="22">
        <v>0.8</v>
      </c>
      <c r="L1158" s="22">
        <v>6.9</v>
      </c>
      <c r="M1158" s="22">
        <v>0.8</v>
      </c>
      <c r="N1158" s="22">
        <v>5.2</v>
      </c>
      <c r="O1158" s="22">
        <v>1.51</v>
      </c>
      <c r="P1158" s="11"/>
      <c r="Q1158" s="11"/>
      <c r="R1158" s="7"/>
      <c r="S1158" s="6">
        <f>IF(H1158&lt;&gt;0,H1158*$G1158/100,"")</f>
        <v>123.9</v>
      </c>
      <c r="T1158" s="13">
        <f>IF(I1158&lt;&gt;0,I1158*$G1158/100,"")</f>
        <v>24</v>
      </c>
      <c r="U1158" s="13">
        <f>IF(J1158&lt;&gt;0,J1158*$G1158/100,"")</f>
        <v>2.31</v>
      </c>
      <c r="V1158" s="13">
        <f>IF(K1158&lt;&gt;0,K1158*$G1158/100,"")</f>
        <v>0.24</v>
      </c>
      <c r="W1158" s="13">
        <f>IF(L1158&lt;&gt;0,L1158*$G1158/100,"")</f>
        <v>2.07</v>
      </c>
      <c r="X1158" s="13">
        <f>IF(M1158&lt;&gt;0,M1158*$G1158/100,"")</f>
        <v>0.24</v>
      </c>
      <c r="Y1158" s="13">
        <f>IF(N1158&lt;&gt;0,N1158*$G1158/100,"")</f>
        <v>1.56</v>
      </c>
      <c r="Z1158" s="13">
        <f>IF(O1158&lt;&gt;0,O1158*$G1158/100,"")</f>
        <v>0.453</v>
      </c>
      <c r="AA1158" s="13" t="str">
        <f>IF(P1158&lt;&gt;0,P1158*$G1158/100,"")</f>
        <v/>
      </c>
      <c r="AB1158" s="13" t="str">
        <f>IF(Q1158&lt;&gt;0,Q1158*$G1158/100,"")</f>
        <v/>
      </c>
      <c r="AD1158" s="23"/>
      <c r="AE1158" s="23"/>
      <c r="AF1158" s="23"/>
      <c r="AG1158" s="23"/>
      <c r="AH1158" s="23"/>
      <c r="AI1158" s="23"/>
      <c r="AJ1158" s="23"/>
      <c r="AK1158" s="23"/>
      <c r="AL1158" s="23"/>
      <c r="AM1158" s="23"/>
      <c r="AN1158" s="23"/>
      <c r="AO1158" s="23"/>
      <c r="AP1158" s="23"/>
      <c r="AQ1158" s="23"/>
      <c r="AR1158" s="23"/>
      <c r="AS1158" s="23"/>
      <c r="AU1158" s="24" t="s">
        <v>17985</v>
      </c>
      <c r="AV1158" s="24"/>
      <c r="AW1158" s="24"/>
      <c r="AX1158" s="24" t="s">
        <v>17986</v>
      </c>
      <c r="AY1158" s="24"/>
      <c r="AZ1158" s="24"/>
      <c r="BB1158" s="25" t="s">
        <v>2896</v>
      </c>
      <c r="BC1158" s="27" t="s">
        <v>2896</v>
      </c>
      <c r="BD1158" s="27"/>
      <c r="BE1158" s="24"/>
      <c r="BF1158" s="24"/>
      <c r="BG1158" s="24"/>
      <c r="BH1158" s="24" t="s">
        <v>17987</v>
      </c>
      <c r="BI1158" s="24"/>
      <c r="BJ1158" s="24"/>
      <c r="BL1158" s="26" t="s">
        <v>17988</v>
      </c>
    </row>
    <row r="1159" spans="1:64" ht="15.75" customHeight="1" x14ac:dyDescent="0.35">
      <c r="A1159" s="12" t="s">
        <v>17989</v>
      </c>
      <c r="B1159" s="28" t="s">
        <v>3911</v>
      </c>
      <c r="C1159" s="28" t="s">
        <v>2898</v>
      </c>
      <c r="D1159" s="5" t="s">
        <v>17318</v>
      </c>
      <c r="E1159" s="5">
        <v>30</v>
      </c>
      <c r="F1159" s="10">
        <v>1</v>
      </c>
      <c r="G1159" s="5">
        <f>F1159*E1159</f>
        <v>30</v>
      </c>
      <c r="H1159" s="11">
        <v>381</v>
      </c>
      <c r="I1159" s="22">
        <v>78</v>
      </c>
      <c r="J1159" s="22">
        <v>2.4</v>
      </c>
      <c r="K1159" s="22">
        <v>0.4</v>
      </c>
      <c r="L1159" s="22">
        <v>6.2</v>
      </c>
      <c r="M1159" s="22">
        <v>3.7</v>
      </c>
      <c r="N1159" s="22">
        <v>2.4</v>
      </c>
      <c r="O1159" s="22">
        <v>2.6</v>
      </c>
      <c r="P1159" s="11"/>
      <c r="Q1159" s="11"/>
      <c r="R1159" s="7"/>
      <c r="S1159" s="6">
        <f>IF(H1159&lt;&gt;0,H1159*$G1159/100,"")</f>
        <v>114.3</v>
      </c>
      <c r="T1159" s="13">
        <f>IF(I1159&lt;&gt;0,I1159*$G1159/100,"")</f>
        <v>23.4</v>
      </c>
      <c r="U1159" s="13">
        <f>IF(J1159&lt;&gt;0,J1159*$G1159/100,"")</f>
        <v>0.72</v>
      </c>
      <c r="V1159" s="13">
        <f>IF(K1159&lt;&gt;0,K1159*$G1159/100,"")</f>
        <v>0.12</v>
      </c>
      <c r="W1159" s="13">
        <f>IF(L1159&lt;&gt;0,L1159*$G1159/100,"")</f>
        <v>1.86</v>
      </c>
      <c r="X1159" s="13">
        <f>IF(M1159&lt;&gt;0,M1159*$G1159/100,"")</f>
        <v>1.11</v>
      </c>
      <c r="Y1159" s="13">
        <f>IF(N1159&lt;&gt;0,N1159*$G1159/100,"")</f>
        <v>0.72</v>
      </c>
      <c r="Z1159" s="13">
        <f>IF(O1159&lt;&gt;0,O1159*$G1159/100,"")</f>
        <v>0.78</v>
      </c>
      <c r="AA1159" s="13" t="str">
        <f>IF(P1159&lt;&gt;0,P1159*$G1159/100,"")</f>
        <v/>
      </c>
      <c r="AB1159" s="13" t="str">
        <f>IF(Q1159&lt;&gt;0,Q1159*$G1159/100,"")</f>
        <v/>
      </c>
      <c r="AD1159" s="23"/>
      <c r="AE1159" s="23"/>
      <c r="AF1159" s="23"/>
      <c r="AG1159" s="23"/>
      <c r="AH1159" s="23"/>
      <c r="AI1159" s="23"/>
      <c r="AJ1159" s="23"/>
      <c r="AK1159" s="23"/>
      <c r="AL1159" s="23"/>
      <c r="AM1159" s="23"/>
      <c r="AN1159" s="23"/>
      <c r="AO1159" s="23"/>
      <c r="AP1159" s="23"/>
      <c r="AQ1159" s="23"/>
      <c r="AR1159" s="23"/>
      <c r="AS1159" s="23"/>
      <c r="AU1159" s="24" t="s">
        <v>17990</v>
      </c>
      <c r="AV1159" s="24"/>
      <c r="AW1159" s="24"/>
      <c r="AX1159" s="24" t="s">
        <v>17991</v>
      </c>
      <c r="AY1159" s="24"/>
      <c r="AZ1159" s="24"/>
      <c r="BB1159" s="25" t="s">
        <v>2896</v>
      </c>
      <c r="BC1159" s="27" t="s">
        <v>2896</v>
      </c>
      <c r="BD1159" s="27"/>
      <c r="BE1159" s="24" t="s">
        <v>1128</v>
      </c>
      <c r="BF1159" s="24"/>
      <c r="BG1159" s="24"/>
      <c r="BH1159" s="24"/>
      <c r="BI1159" s="24"/>
      <c r="BJ1159" s="24"/>
      <c r="BL1159" s="26" t="s">
        <v>17992</v>
      </c>
    </row>
    <row r="1160" spans="1:64" ht="15.75" customHeight="1" x14ac:dyDescent="0.35">
      <c r="A1160" s="12" t="s">
        <v>17993</v>
      </c>
      <c r="B1160" s="28" t="s">
        <v>3917</v>
      </c>
      <c r="C1160" s="28" t="s">
        <v>2898</v>
      </c>
      <c r="D1160" s="5" t="s">
        <v>17318</v>
      </c>
      <c r="E1160" s="5">
        <v>30</v>
      </c>
      <c r="F1160" s="10">
        <v>1</v>
      </c>
      <c r="G1160" s="5">
        <f>F1160*E1160</f>
        <v>30</v>
      </c>
      <c r="H1160" s="11">
        <v>361</v>
      </c>
      <c r="I1160" s="22">
        <v>70</v>
      </c>
      <c r="J1160" s="22">
        <v>14</v>
      </c>
      <c r="K1160" s="22">
        <v>2.8</v>
      </c>
      <c r="L1160" s="22">
        <v>1.8</v>
      </c>
      <c r="M1160" s="22">
        <v>0.5</v>
      </c>
      <c r="N1160" s="22">
        <v>3.9</v>
      </c>
      <c r="O1160" s="22">
        <v>0.68</v>
      </c>
      <c r="P1160" s="11"/>
      <c r="Q1160" s="11"/>
      <c r="R1160" s="7"/>
      <c r="S1160" s="6">
        <f>IF(H1160&lt;&gt;0,H1160*$G1160/100,"")</f>
        <v>108.3</v>
      </c>
      <c r="T1160" s="13">
        <f>IF(I1160&lt;&gt;0,I1160*$G1160/100,"")</f>
        <v>21</v>
      </c>
      <c r="U1160" s="13">
        <f>IF(J1160&lt;&gt;0,J1160*$G1160/100,"")</f>
        <v>4.2</v>
      </c>
      <c r="V1160" s="13">
        <f>IF(K1160&lt;&gt;0,K1160*$G1160/100,"")</f>
        <v>0.84</v>
      </c>
      <c r="W1160" s="13">
        <f>IF(L1160&lt;&gt;0,L1160*$G1160/100,"")</f>
        <v>0.54</v>
      </c>
      <c r="X1160" s="13">
        <f>IF(M1160&lt;&gt;0,M1160*$G1160/100,"")</f>
        <v>0.15</v>
      </c>
      <c r="Y1160" s="13">
        <f>IF(N1160&lt;&gt;0,N1160*$G1160/100,"")</f>
        <v>1.17</v>
      </c>
      <c r="Z1160" s="13">
        <f>IF(O1160&lt;&gt;0,O1160*$G1160/100,"")</f>
        <v>0.204</v>
      </c>
      <c r="AA1160" s="13" t="str">
        <f>IF(P1160&lt;&gt;0,P1160*$G1160/100,"")</f>
        <v/>
      </c>
      <c r="AB1160" s="13" t="str">
        <f>IF(Q1160&lt;&gt;0,Q1160*$G1160/100,"")</f>
        <v/>
      </c>
      <c r="AD1160" s="23"/>
      <c r="AE1160" s="23"/>
      <c r="AF1160" s="23"/>
      <c r="AG1160" s="23"/>
      <c r="AH1160" s="23"/>
      <c r="AI1160" s="23"/>
      <c r="AJ1160" s="23"/>
      <c r="AK1160" s="23"/>
      <c r="AL1160" s="23"/>
      <c r="AM1160" s="23"/>
      <c r="AN1160" s="23"/>
      <c r="AO1160" s="23"/>
      <c r="AP1160" s="23"/>
      <c r="AQ1160" s="23"/>
      <c r="AR1160" s="23"/>
      <c r="AS1160" s="23"/>
      <c r="AU1160" s="24" t="s">
        <v>17994</v>
      </c>
      <c r="AV1160" s="24"/>
      <c r="AW1160" s="24"/>
      <c r="AX1160" s="24" t="s">
        <v>17977</v>
      </c>
      <c r="AY1160" s="24"/>
      <c r="AZ1160" s="24"/>
      <c r="BB1160" s="25" t="s">
        <v>2896</v>
      </c>
      <c r="BC1160" s="27" t="s">
        <v>2896</v>
      </c>
      <c r="BD1160" s="27"/>
      <c r="BE1160" s="24"/>
      <c r="BF1160" s="24"/>
      <c r="BG1160" s="24"/>
      <c r="BH1160" s="24" t="s">
        <v>17978</v>
      </c>
      <c r="BI1160" s="24"/>
      <c r="BJ1160" s="24"/>
      <c r="BL1160" s="26" t="s">
        <v>17995</v>
      </c>
    </row>
    <row r="1161" spans="1:64" ht="15.75" customHeight="1" x14ac:dyDescent="0.35">
      <c r="A1161" s="12" t="s">
        <v>17996</v>
      </c>
      <c r="B1161" s="28" t="s">
        <v>3917</v>
      </c>
      <c r="C1161" s="28" t="s">
        <v>2898</v>
      </c>
      <c r="D1161" s="5" t="s">
        <v>17318</v>
      </c>
      <c r="E1161" s="5">
        <v>30</v>
      </c>
      <c r="F1161" s="10">
        <v>1</v>
      </c>
      <c r="G1161" s="5">
        <f>F1161*E1161</f>
        <v>30</v>
      </c>
      <c r="H1161" s="11">
        <v>364</v>
      </c>
      <c r="I1161" s="22">
        <v>70</v>
      </c>
      <c r="J1161" s="22">
        <v>9.4</v>
      </c>
      <c r="K1161" s="22">
        <v>6.9</v>
      </c>
      <c r="L1161" s="22">
        <v>5.2</v>
      </c>
      <c r="M1161" s="22">
        <v>3.6</v>
      </c>
      <c r="N1161" s="22">
        <v>3.5</v>
      </c>
      <c r="O1161" s="22">
        <v>0.41</v>
      </c>
      <c r="P1161" s="11"/>
      <c r="Q1161" s="11"/>
      <c r="R1161" s="7"/>
      <c r="S1161" s="6">
        <f>IF(H1161&lt;&gt;0,H1161*$G1161/100,"")</f>
        <v>109.2</v>
      </c>
      <c r="T1161" s="13">
        <f>IF(I1161&lt;&gt;0,I1161*$G1161/100,"")</f>
        <v>21</v>
      </c>
      <c r="U1161" s="13">
        <f>IF(J1161&lt;&gt;0,J1161*$G1161/100,"")</f>
        <v>2.82</v>
      </c>
      <c r="V1161" s="13">
        <f>IF(K1161&lt;&gt;0,K1161*$G1161/100,"")</f>
        <v>2.07</v>
      </c>
      <c r="W1161" s="13">
        <f>IF(L1161&lt;&gt;0,L1161*$G1161/100,"")</f>
        <v>1.56</v>
      </c>
      <c r="X1161" s="13">
        <f>IF(M1161&lt;&gt;0,M1161*$G1161/100,"")</f>
        <v>1.08</v>
      </c>
      <c r="Y1161" s="13">
        <f>IF(N1161&lt;&gt;0,N1161*$G1161/100,"")</f>
        <v>1.05</v>
      </c>
      <c r="Z1161" s="13">
        <f>IF(O1161&lt;&gt;0,O1161*$G1161/100,"")</f>
        <v>0.123</v>
      </c>
      <c r="AA1161" s="13" t="str">
        <f>IF(P1161&lt;&gt;0,P1161*$G1161/100,"")</f>
        <v/>
      </c>
      <c r="AB1161" s="13" t="str">
        <f>IF(Q1161&lt;&gt;0,Q1161*$G1161/100,"")</f>
        <v/>
      </c>
      <c r="AD1161" s="23"/>
      <c r="AE1161" s="23"/>
      <c r="AF1161" s="23"/>
      <c r="AG1161" s="23"/>
      <c r="AH1161" s="23"/>
      <c r="AI1161" s="23"/>
      <c r="AJ1161" s="23"/>
      <c r="AK1161" s="23"/>
      <c r="AL1161" s="23"/>
      <c r="AM1161" s="23"/>
      <c r="AN1161" s="23"/>
      <c r="AO1161" s="23"/>
      <c r="AP1161" s="23"/>
      <c r="AQ1161" s="23"/>
      <c r="AR1161" s="23"/>
      <c r="AS1161" s="23"/>
      <c r="AU1161" s="24" t="s">
        <v>17997</v>
      </c>
      <c r="AV1161" s="24"/>
      <c r="AW1161" s="24"/>
      <c r="AX1161" s="24" t="s">
        <v>17998</v>
      </c>
      <c r="AY1161" s="24"/>
      <c r="AZ1161" s="24"/>
      <c r="BB1161" s="25" t="s">
        <v>2896</v>
      </c>
      <c r="BC1161" s="27" t="s">
        <v>2897</v>
      </c>
      <c r="BD1161" s="27"/>
      <c r="BE1161" s="24"/>
      <c r="BF1161" s="24"/>
      <c r="BG1161" s="24"/>
      <c r="BH1161" s="24"/>
      <c r="BI1161" s="24"/>
      <c r="BJ1161" s="24"/>
      <c r="BL1161" s="26" t="s">
        <v>17999</v>
      </c>
    </row>
    <row r="1162" spans="1:64" ht="15.75" customHeight="1" x14ac:dyDescent="0.35">
      <c r="A1162" s="12" t="s">
        <v>18004</v>
      </c>
      <c r="B1162" s="28" t="s">
        <v>3917</v>
      </c>
      <c r="C1162" s="28" t="s">
        <v>2898</v>
      </c>
      <c r="D1162" s="5" t="s">
        <v>17318</v>
      </c>
      <c r="E1162" s="5">
        <v>30</v>
      </c>
      <c r="F1162" s="10">
        <v>1</v>
      </c>
      <c r="G1162" s="5">
        <f>F1162*E1162</f>
        <v>30</v>
      </c>
      <c r="H1162" s="11">
        <v>396</v>
      </c>
      <c r="I1162" s="22">
        <v>74</v>
      </c>
      <c r="J1162" s="22">
        <v>6.3</v>
      </c>
      <c r="K1162" s="22">
        <v>1.5</v>
      </c>
      <c r="L1162" s="22">
        <v>7.1</v>
      </c>
      <c r="M1162" s="22">
        <v>3</v>
      </c>
      <c r="N1162" s="22">
        <v>5.6</v>
      </c>
      <c r="O1162" s="22">
        <v>3</v>
      </c>
      <c r="P1162" s="11"/>
      <c r="Q1162" s="11"/>
      <c r="R1162" s="7"/>
      <c r="S1162" s="6">
        <f>IF(H1162&lt;&gt;0,H1162*$G1162/100,"")</f>
        <v>118.8</v>
      </c>
      <c r="T1162" s="13">
        <f>IF(I1162&lt;&gt;0,I1162*$G1162/100,"")</f>
        <v>22.2</v>
      </c>
      <c r="U1162" s="13">
        <f>IF(J1162&lt;&gt;0,J1162*$G1162/100,"")</f>
        <v>1.89</v>
      </c>
      <c r="V1162" s="13">
        <f>IF(K1162&lt;&gt;0,K1162*$G1162/100,"")</f>
        <v>0.45</v>
      </c>
      <c r="W1162" s="13">
        <f>IF(L1162&lt;&gt;0,L1162*$G1162/100,"")</f>
        <v>2.13</v>
      </c>
      <c r="X1162" s="13">
        <f>IF(M1162&lt;&gt;0,M1162*$G1162/100,"")</f>
        <v>0.9</v>
      </c>
      <c r="Y1162" s="13">
        <f>IF(N1162&lt;&gt;0,N1162*$G1162/100,"")</f>
        <v>1.68</v>
      </c>
      <c r="Z1162" s="13">
        <f>IF(O1162&lt;&gt;0,O1162*$G1162/100,"")</f>
        <v>0.9</v>
      </c>
      <c r="AA1162" s="13" t="str">
        <f>IF(P1162&lt;&gt;0,P1162*$G1162/100,"")</f>
        <v/>
      </c>
      <c r="AB1162" s="13" t="str">
        <f>IF(Q1162&lt;&gt;0,Q1162*$G1162/100,"")</f>
        <v/>
      </c>
      <c r="AD1162" s="23"/>
      <c r="AE1162" s="23"/>
      <c r="AF1162" s="23"/>
      <c r="AG1162" s="23"/>
      <c r="AH1162" s="23"/>
      <c r="AI1162" s="23"/>
      <c r="AJ1162" s="23"/>
      <c r="AK1162" s="23"/>
      <c r="AL1162" s="23"/>
      <c r="AM1162" s="23"/>
      <c r="AN1162" s="23"/>
      <c r="AO1162" s="23"/>
      <c r="AP1162" s="23"/>
      <c r="AQ1162" s="23"/>
      <c r="AR1162" s="23"/>
      <c r="AS1162" s="23"/>
      <c r="AU1162" s="24" t="s">
        <v>18005</v>
      </c>
      <c r="AV1162" s="24"/>
      <c r="AW1162" s="24"/>
      <c r="AX1162" s="24" t="s">
        <v>18006</v>
      </c>
      <c r="AY1162" s="24"/>
      <c r="AZ1162" s="24"/>
      <c r="BB1162" s="25" t="s">
        <v>2896</v>
      </c>
      <c r="BC1162" s="27" t="s">
        <v>2897</v>
      </c>
      <c r="BD1162" s="27"/>
      <c r="BE1162" s="24"/>
      <c r="BF1162" s="24"/>
      <c r="BG1162" s="24"/>
      <c r="BH1162" s="24"/>
      <c r="BI1162" s="24"/>
      <c r="BJ1162" s="24"/>
      <c r="BL1162" s="26" t="s">
        <v>18007</v>
      </c>
    </row>
    <row r="1163" spans="1:64" ht="15.75" customHeight="1" x14ac:dyDescent="0.35">
      <c r="A1163" s="12" t="s">
        <v>18000</v>
      </c>
      <c r="B1163" s="28" t="s">
        <v>3922</v>
      </c>
      <c r="C1163" s="28" t="s">
        <v>2898</v>
      </c>
      <c r="D1163" s="5" t="s">
        <v>17318</v>
      </c>
      <c r="E1163" s="5">
        <v>30</v>
      </c>
      <c r="F1163" s="10">
        <v>1</v>
      </c>
      <c r="G1163" s="5">
        <f>F1163*E1163</f>
        <v>30</v>
      </c>
      <c r="H1163" s="11">
        <v>366</v>
      </c>
      <c r="I1163" s="22">
        <v>70</v>
      </c>
      <c r="J1163" s="22">
        <v>8.5</v>
      </c>
      <c r="K1163" s="22">
        <v>3.2</v>
      </c>
      <c r="L1163" s="22">
        <v>4.3</v>
      </c>
      <c r="M1163" s="22">
        <v>2.5</v>
      </c>
      <c r="N1163" s="22">
        <v>6.8</v>
      </c>
      <c r="O1163" s="22">
        <v>0.56000000000000005</v>
      </c>
      <c r="P1163" s="11"/>
      <c r="Q1163" s="11"/>
      <c r="R1163" s="7"/>
      <c r="S1163" s="6">
        <f>IF(H1163&lt;&gt;0,H1163*$G1163/100,"")</f>
        <v>109.8</v>
      </c>
      <c r="T1163" s="13">
        <f>IF(I1163&lt;&gt;0,I1163*$G1163/100,"")</f>
        <v>21</v>
      </c>
      <c r="U1163" s="13">
        <f>IF(J1163&lt;&gt;0,J1163*$G1163/100,"")</f>
        <v>2.55</v>
      </c>
      <c r="V1163" s="13">
        <f>IF(K1163&lt;&gt;0,K1163*$G1163/100,"")</f>
        <v>0.96</v>
      </c>
      <c r="W1163" s="13">
        <f>IF(L1163&lt;&gt;0,L1163*$G1163/100,"")</f>
        <v>1.29</v>
      </c>
      <c r="X1163" s="13">
        <f>IF(M1163&lt;&gt;0,M1163*$G1163/100,"")</f>
        <v>0.75</v>
      </c>
      <c r="Y1163" s="13">
        <f>IF(N1163&lt;&gt;0,N1163*$G1163/100,"")</f>
        <v>2.04</v>
      </c>
      <c r="Z1163" s="13">
        <f>IF(O1163&lt;&gt;0,O1163*$G1163/100,"")</f>
        <v>0.168</v>
      </c>
      <c r="AA1163" s="13" t="str">
        <f>IF(P1163&lt;&gt;0,P1163*$G1163/100,"")</f>
        <v/>
      </c>
      <c r="AB1163" s="13" t="str">
        <f>IF(Q1163&lt;&gt;0,Q1163*$G1163/100,"")</f>
        <v/>
      </c>
      <c r="AD1163" s="23"/>
      <c r="AE1163" s="23"/>
      <c r="AF1163" s="23"/>
      <c r="AG1163" s="23"/>
      <c r="AH1163" s="23"/>
      <c r="AI1163" s="23"/>
      <c r="AJ1163" s="23"/>
      <c r="AK1163" s="23"/>
      <c r="AL1163" s="23"/>
      <c r="AM1163" s="23"/>
      <c r="AN1163" s="23"/>
      <c r="AO1163" s="23"/>
      <c r="AP1163" s="23"/>
      <c r="AQ1163" s="23"/>
      <c r="AR1163" s="23"/>
      <c r="AS1163" s="23"/>
      <c r="AU1163" s="24" t="s">
        <v>18001</v>
      </c>
      <c r="AV1163" s="24"/>
      <c r="AW1163" s="24"/>
      <c r="AX1163" s="24" t="s">
        <v>18002</v>
      </c>
      <c r="AY1163" s="24"/>
      <c r="AZ1163" s="24"/>
      <c r="BB1163" s="25" t="s">
        <v>2896</v>
      </c>
      <c r="BC1163" s="27" t="s">
        <v>2897</v>
      </c>
      <c r="BD1163" s="27"/>
      <c r="BE1163" s="24" t="s">
        <v>1128</v>
      </c>
      <c r="BF1163" s="24"/>
      <c r="BG1163" s="24"/>
      <c r="BH1163" s="24" t="s">
        <v>8977</v>
      </c>
      <c r="BI1163" s="24"/>
      <c r="BJ1163" s="24"/>
      <c r="BL1163" s="26" t="s">
        <v>18003</v>
      </c>
    </row>
    <row r="1164" spans="1:64" ht="15.75" customHeight="1" x14ac:dyDescent="0.35">
      <c r="A1164" s="12" t="s">
        <v>18008</v>
      </c>
      <c r="B1164" s="28" t="s">
        <v>3911</v>
      </c>
      <c r="C1164" s="28" t="s">
        <v>2898</v>
      </c>
      <c r="D1164" s="5" t="s">
        <v>17318</v>
      </c>
      <c r="E1164" s="5">
        <v>30</v>
      </c>
      <c r="F1164" s="10">
        <v>1</v>
      </c>
      <c r="G1164" s="5">
        <f>F1164*E1164</f>
        <v>30</v>
      </c>
      <c r="H1164" s="11">
        <v>365</v>
      </c>
      <c r="I1164" s="22">
        <v>71</v>
      </c>
      <c r="J1164" s="22">
        <v>6.7</v>
      </c>
      <c r="K1164" s="22">
        <v>2.8</v>
      </c>
      <c r="L1164" s="22">
        <v>4.5</v>
      </c>
      <c r="M1164" s="22">
        <v>2.9</v>
      </c>
      <c r="N1164" s="22">
        <v>7.8</v>
      </c>
      <c r="O1164" s="22">
        <v>1.1000000000000001</v>
      </c>
      <c r="P1164" s="11"/>
      <c r="Q1164" s="11"/>
      <c r="R1164" s="7"/>
      <c r="S1164" s="6">
        <f>IF(H1164&lt;&gt;0,H1164*$G1164/100,"")</f>
        <v>109.5</v>
      </c>
      <c r="T1164" s="13">
        <f>IF(I1164&lt;&gt;0,I1164*$G1164/100,"")</f>
        <v>21.3</v>
      </c>
      <c r="U1164" s="13">
        <f>IF(J1164&lt;&gt;0,J1164*$G1164/100,"")</f>
        <v>2.01</v>
      </c>
      <c r="V1164" s="13">
        <f>IF(K1164&lt;&gt;0,K1164*$G1164/100,"")</f>
        <v>0.84</v>
      </c>
      <c r="W1164" s="13">
        <f>IF(L1164&lt;&gt;0,L1164*$G1164/100,"")</f>
        <v>1.35</v>
      </c>
      <c r="X1164" s="13">
        <f>IF(M1164&lt;&gt;0,M1164*$G1164/100,"")</f>
        <v>0.87</v>
      </c>
      <c r="Y1164" s="13">
        <f>IF(N1164&lt;&gt;0,N1164*$G1164/100,"")</f>
        <v>2.34</v>
      </c>
      <c r="Z1164" s="13">
        <f>IF(O1164&lt;&gt;0,O1164*$G1164/100,"")</f>
        <v>0.33</v>
      </c>
      <c r="AA1164" s="13" t="str">
        <f>IF(P1164&lt;&gt;0,P1164*$G1164/100,"")</f>
        <v/>
      </c>
      <c r="AB1164" s="13" t="str">
        <f>IF(Q1164&lt;&gt;0,Q1164*$G1164/100,"")</f>
        <v/>
      </c>
      <c r="AD1164" s="23"/>
      <c r="AE1164" s="23"/>
      <c r="AF1164" s="23"/>
      <c r="AG1164" s="23"/>
      <c r="AH1164" s="23"/>
      <c r="AI1164" s="23"/>
      <c r="AJ1164" s="23"/>
      <c r="AK1164" s="23"/>
      <c r="AL1164" s="23"/>
      <c r="AM1164" s="23"/>
      <c r="AN1164" s="23"/>
      <c r="AO1164" s="23"/>
      <c r="AP1164" s="23"/>
      <c r="AQ1164" s="23"/>
      <c r="AR1164" s="23"/>
      <c r="AS1164" s="23"/>
      <c r="AU1164" s="24" t="s">
        <v>18009</v>
      </c>
      <c r="AV1164" s="24"/>
      <c r="AW1164" s="24"/>
      <c r="AX1164" s="24" t="s">
        <v>18010</v>
      </c>
      <c r="AY1164" s="24"/>
      <c r="AZ1164" s="24"/>
      <c r="BB1164" s="25" t="s">
        <v>2896</v>
      </c>
      <c r="BC1164" s="27" t="s">
        <v>2897</v>
      </c>
      <c r="BD1164" s="27"/>
      <c r="BE1164" s="24" t="s">
        <v>1128</v>
      </c>
      <c r="BF1164" s="24"/>
      <c r="BG1164" s="24"/>
      <c r="BH1164" s="24"/>
      <c r="BI1164" s="24"/>
      <c r="BJ1164" s="24"/>
      <c r="BL1164" s="26" t="s">
        <v>18011</v>
      </c>
    </row>
    <row r="1165" spans="1:64" ht="15.75" customHeight="1" x14ac:dyDescent="0.35">
      <c r="A1165" s="12" t="inlineStr">
        <is>
          <t>Proteína whey hidrolisada, Myprotein</t>
        </is>
      </c>
      <c r="B1165" s="28" t="inlineStr">
        <is>
          <t>Myprotein</t>
        </is>
      </c>
      <c r="C1165" s="28" t="inlineStr">
        <is>
          <t>-</t>
        </is>
      </c>
      <c r="D1165" s="5" t="inlineStr">
        <is>
          <t>scoop 30 (g)</t>
        </is>
      </c>
      <c r="E1165" s="5">
        <v>30</v>
      </c>
      <c r="F1165" s="10">
        <v>1</v>
      </c>
      <c r="G1165" s="5">
        <f>F1165*E1165</f>
        <v>30</v>
      </c>
      <c r="H1165" s="11">
        <v>367</v>
      </c>
      <c r="I1165" s="22">
        <v>85</v>
      </c>
      <c r="J1165" s="22">
        <v>5.33</v>
      </c>
      <c r="K1165" s="22"/>
      <c r="L1165" s="22">
        <v>1.67</v>
      </c>
      <c r="M1165" s="22"/>
      <c r="N1165" s="22"/>
      <c r="O1165" s="22"/>
      <c r="P1165" s="11"/>
      <c r="Q1165" s="11"/>
      <c r="R1165" s="7"/>
      <c r="S1165" s="6">
        <f>IF(H1165&lt;&gt;0,H1165*$G1165/100,"")</f>
        <v>110.1</v>
      </c>
      <c r="T1165" s="13">
        <f>IF(I1165&lt;&gt;0,I1165*$G1165/100,"")</f>
        <v>25.5</v>
      </c>
      <c r="U1165" s="13">
        <f>IF(J1165&lt;&gt;0,J1165*$G1165/100,"")</f>
        <v>1.599</v>
      </c>
      <c r="V1165" s="13" t="str">
        <f>IF(K1165&lt;&gt;0,K1165*$G1165/100,"")</f>
        <v/>
      </c>
      <c r="W1165" s="13">
        <f>IF(L1165&lt;&gt;0,L1165*$G1165/100,"")</f>
        <v>0.501</v>
      </c>
      <c r="X1165" s="13" t="str">
        <f>IF(M1165&lt;&gt;0,M1165*$G1165/100,"")</f>
        <v/>
      </c>
      <c r="Y1165" s="13" t="str">
        <f>IF(N1165&lt;&gt;0,N1165*$G1165/100,"")</f>
        <v/>
      </c>
      <c r="Z1165" s="13" t="str">
        <f>IF(O1165&lt;&gt;0,O1165*$G1165/100,"")</f>
        <v/>
      </c>
      <c r="AA1165" s="13" t="str">
        <f>IF(P1165&lt;&gt;0,P1165*$G1165/100,"")</f>
        <v/>
      </c>
      <c r="AB1165" s="13" t="str">
        <f>IF(Q1165&lt;&gt;0,Q1165*$G1165/100,"")</f>
        <v/>
      </c>
      <c r="AD1165" s="23"/>
      <c r="AE1165" s="23"/>
      <c r="AF1165" s="23"/>
      <c r="AG1165" s="23"/>
      <c r="AH1165" s="23"/>
      <c r="AI1165" s="23"/>
      <c r="AJ1165" s="23"/>
      <c r="AK1165" s="23"/>
      <c r="AL1165" s="23"/>
      <c r="AM1165" s="23"/>
      <c r="AN1165" s="23"/>
      <c r="AO1165" s="23"/>
      <c r="AP1165" s="23"/>
      <c r="AQ1165" s="23"/>
      <c r="AR1165" s="23"/>
      <c r="AS1165" s="23"/>
      <c r="AU1165" s="24" t="inlineStr">
        <is>
          <t>Proteína Whey Hidrolisada (Leite) (100%) (contém Emulsionante (Lecitina de Girassol)).</t>
        </is>
      </c>
      <c r="AV1165" s="24"/>
      <c r="AW1165" s="24"/>
      <c r="AX1165" s="24"/>
      <c r="AY1165" s="24"/>
      <c r="AZ1165" s="24"/>
      <c r="BB1165" s="25" t="inlineStr">
        <is>
          <t>Não</t>
        </is>
      </c>
      <c r="BC1165" s="27" t="inlineStr">
        <is>
          <t>Sim</t>
        </is>
      </c>
      <c r="BD1165" s="27"/>
      <c r="BE1165" s="24"/>
      <c r="BF1165" s="24"/>
      <c r="BG1165" s="24"/>
      <c r="BH1165" s="24"/>
      <c r="BI1165" s="24"/>
      <c r="BJ1165" s="24"/>
      <c r="BL1165" s="26" t="inlineStr">
        <is>
          <t>https://www.myprotein.pt/p/sports-nutrition/proteina-whey-hidrolisada/10529805/</t>
        </is>
      </c>
    </row>
    <row r="1166" spans="1:64" ht="15.75" customHeight="1" x14ac:dyDescent="0.35">
      <c r="A1166" s="12" t="s">
        <v>18012</v>
      </c>
      <c r="B1166" s="28" t="s">
        <v>3917</v>
      </c>
      <c r="C1166" s="28" t="s">
        <v>2898</v>
      </c>
      <c r="D1166" s="5" t="s">
        <v>17318</v>
      </c>
      <c r="E1166" s="5">
        <v>30</v>
      </c>
      <c r="F1166" s="10">
        <v>1</v>
      </c>
      <c r="G1166" s="5">
        <f>F1166*E1166</f>
        <v>30</v>
      </c>
      <c r="H1166" s="11">
        <v>378</v>
      </c>
      <c r="I1166" s="22">
        <v>74</v>
      </c>
      <c r="J1166" s="22">
        <v>11.4</v>
      </c>
      <c r="K1166" s="22">
        <v>2.8</v>
      </c>
      <c r="L1166" s="22">
        <v>2.9</v>
      </c>
      <c r="M1166" s="22">
        <v>1.9</v>
      </c>
      <c r="N1166" s="22">
        <v>2.9</v>
      </c>
      <c r="O1166" s="22">
        <v>0.93</v>
      </c>
      <c r="P1166" s="11"/>
      <c r="Q1166" s="11"/>
      <c r="R1166" s="7"/>
      <c r="S1166" s="6">
        <f>IF(H1166&lt;&gt;0,H1166*$G1166/100,"")</f>
        <v>113.4</v>
      </c>
      <c r="T1166" s="13">
        <f>IF(I1166&lt;&gt;0,I1166*$G1166/100,"")</f>
        <v>22.2</v>
      </c>
      <c r="U1166" s="13">
        <f>IF(J1166&lt;&gt;0,J1166*$G1166/100,"")</f>
        <v>3.42</v>
      </c>
      <c r="V1166" s="13">
        <f>IF(K1166&lt;&gt;0,K1166*$G1166/100,"")</f>
        <v>0.84</v>
      </c>
      <c r="W1166" s="13">
        <f>IF(L1166&lt;&gt;0,L1166*$G1166/100,"")</f>
        <v>0.87</v>
      </c>
      <c r="X1166" s="13">
        <f>IF(M1166&lt;&gt;0,M1166*$G1166/100,"")</f>
        <v>0.57</v>
      </c>
      <c r="Y1166" s="13">
        <f>IF(N1166&lt;&gt;0,N1166*$G1166/100,"")</f>
        <v>0.87</v>
      </c>
      <c r="Z1166" s="13">
        <f>IF(O1166&lt;&gt;0,O1166*$G1166/100,"")</f>
        <v>0.279</v>
      </c>
      <c r="AA1166" s="13" t="str">
        <f>IF(P1166&lt;&gt;0,P1166*$G1166/100,"")</f>
        <v/>
      </c>
      <c r="AB1166" s="13" t="str">
        <f>IF(Q1166&lt;&gt;0,Q1166*$G1166/100,"")</f>
        <v/>
      </c>
      <c r="AD1166" s="23"/>
      <c r="AE1166" s="23"/>
      <c r="AF1166" s="23"/>
      <c r="AG1166" s="23"/>
      <c r="AH1166" s="23"/>
      <c r="AI1166" s="23"/>
      <c r="AJ1166" s="23"/>
      <c r="AK1166" s="23"/>
      <c r="AL1166" s="23"/>
      <c r="AM1166" s="23"/>
      <c r="AN1166" s="23"/>
      <c r="AO1166" s="23"/>
      <c r="AP1166" s="23"/>
      <c r="AQ1166" s="23"/>
      <c r="AR1166" s="23"/>
      <c r="AS1166" s="23"/>
      <c r="AU1166" s="24" t="s">
        <v>18013</v>
      </c>
      <c r="AV1166" s="24"/>
      <c r="AW1166" s="24"/>
      <c r="AX1166" s="24" t="s">
        <v>18014</v>
      </c>
      <c r="AY1166" s="24"/>
      <c r="AZ1166" s="24"/>
      <c r="BB1166" s="25" t="s">
        <v>2896</v>
      </c>
      <c r="BC1166" s="27" t="s">
        <v>2897</v>
      </c>
      <c r="BD1166" s="27"/>
      <c r="BE1166" s="24"/>
      <c r="BF1166" s="24"/>
      <c r="BG1166" s="24"/>
      <c r="BH1166" s="24" t="s">
        <v>18015</v>
      </c>
      <c r="BI1166" s="24"/>
      <c r="BJ1166" s="24"/>
      <c r="BL1166" s="26" t="s">
        <v>18016</v>
      </c>
    </row>
    <row r="1167" spans="1:64" ht="15.75" customHeight="1" x14ac:dyDescent="0.35">
      <c r="A1167" s="12" t="s">
        <v>18017</v>
      </c>
      <c r="B1167" s="28" t="s">
        <v>3917</v>
      </c>
      <c r="C1167" s="28" t="s">
        <v>2898</v>
      </c>
      <c r="D1167" s="5" t="s">
        <v>17318</v>
      </c>
      <c r="E1167" s="5">
        <v>30</v>
      </c>
      <c r="F1167" s="10">
        <v>1</v>
      </c>
      <c r="G1167" s="5">
        <f>F1167*E1167</f>
        <v>30</v>
      </c>
      <c r="H1167" s="11">
        <v>375</v>
      </c>
      <c r="I1167" s="22">
        <v>73.2</v>
      </c>
      <c r="J1167" s="22">
        <v>10</v>
      </c>
      <c r="K1167" s="22">
        <v>3.3</v>
      </c>
      <c r="L1167" s="22">
        <v>3.4</v>
      </c>
      <c r="M1167" s="22">
        <v>2.1</v>
      </c>
      <c r="N1167" s="22">
        <v>3.1</v>
      </c>
      <c r="O1167" s="22">
        <v>1</v>
      </c>
      <c r="P1167" s="11"/>
      <c r="Q1167" s="11"/>
      <c r="R1167" s="7"/>
      <c r="S1167" s="6">
        <f>IF(H1167&lt;&gt;0,H1167*$G1167/100,"")</f>
        <v>112.5</v>
      </c>
      <c r="T1167" s="13">
        <f>IF(I1167&lt;&gt;0,I1167*$G1167/100,"")</f>
        <v>21.96</v>
      </c>
      <c r="U1167" s="13">
        <f>IF(J1167&lt;&gt;0,J1167*$G1167/100,"")</f>
        <v>3</v>
      </c>
      <c r="V1167" s="13">
        <f>IF(K1167&lt;&gt;0,K1167*$G1167/100,"")</f>
        <v>0.99</v>
      </c>
      <c r="W1167" s="13">
        <f>IF(L1167&lt;&gt;0,L1167*$G1167/100,"")</f>
        <v>1.02</v>
      </c>
      <c r="X1167" s="13">
        <f>IF(M1167&lt;&gt;0,M1167*$G1167/100,"")</f>
        <v>0.63</v>
      </c>
      <c r="Y1167" s="13">
        <f>IF(N1167&lt;&gt;0,N1167*$G1167/100,"")</f>
        <v>0.93</v>
      </c>
      <c r="Z1167" s="13">
        <f>IF(O1167&lt;&gt;0,O1167*$G1167/100,"")</f>
        <v>0.3</v>
      </c>
      <c r="AA1167" s="13" t="str">
        <f>IF(P1167&lt;&gt;0,P1167*$G1167/100,"")</f>
        <v/>
      </c>
      <c r="AB1167" s="13" t="str">
        <f>IF(Q1167&lt;&gt;0,Q1167*$G1167/100,"")</f>
        <v/>
      </c>
      <c r="AD1167" s="23"/>
      <c r="AE1167" s="23"/>
      <c r="AF1167" s="23"/>
      <c r="AG1167" s="23"/>
      <c r="AH1167" s="23"/>
      <c r="AI1167" s="23"/>
      <c r="AJ1167" s="23"/>
      <c r="AK1167" s="23"/>
      <c r="AL1167" s="23"/>
      <c r="AM1167" s="23"/>
      <c r="AN1167" s="23"/>
      <c r="AO1167" s="23"/>
      <c r="AP1167" s="23"/>
      <c r="AQ1167" s="23"/>
      <c r="AR1167" s="23"/>
      <c r="AS1167" s="23"/>
      <c r="AU1167" s="24" t="s">
        <v>18018</v>
      </c>
      <c r="AV1167" s="24"/>
      <c r="AW1167" s="24"/>
      <c r="AX1167" s="24" t="s">
        <v>18019</v>
      </c>
      <c r="AY1167" s="24"/>
      <c r="AZ1167" s="24"/>
      <c r="BB1167" s="25" t="s">
        <v>2897</v>
      </c>
      <c r="BC1167" s="27" t="s">
        <v>2897</v>
      </c>
      <c r="BD1167" s="27"/>
      <c r="BE1167" s="24" t="s">
        <v>1139</v>
      </c>
      <c r="BF1167" s="24"/>
      <c r="BG1167" s="24"/>
      <c r="BH1167" s="24" t="s">
        <v>1128</v>
      </c>
      <c r="BI1167" s="24"/>
      <c r="BJ1167" s="24"/>
      <c r="BL1167" s="26" t="s">
        <v>18020</v>
      </c>
    </row>
    <row r="1168" spans="1:64" ht="15.75" customHeight="1" x14ac:dyDescent="0.35">
      <c r="A1168" s="12" t="inlineStr">
        <is>
          <t>Proteína whey isolada hidrolisada (vários sabores), Bulk</t>
        </is>
      </c>
      <c r="B1168" s="28" t="inlineStr">
        <is>
          <t>Bulk</t>
        </is>
      </c>
      <c r="C1168" s="28" t="inlineStr">
        <is>
          <t>-</t>
        </is>
      </c>
      <c r="D1168" s="5" t="inlineStr">
        <is>
          <t>scoop 30 (g)</t>
        </is>
      </c>
      <c r="E1168" s="5">
        <v>30</v>
      </c>
      <c r="F1168" s="10">
        <v>1</v>
      </c>
      <c r="G1168" s="5">
        <f>F1168*E1168</f>
        <v>30</v>
      </c>
      <c r="H1168" s="11">
        <v>374</v>
      </c>
      <c r="I1168" s="22">
        <v>85</v>
      </c>
      <c r="J1168" s="22">
        <v>6.2</v>
      </c>
      <c r="K1168" s="22">
        <v>1.7</v>
      </c>
      <c r="L1168" s="22">
        <v>1</v>
      </c>
      <c r="M1168" s="22">
        <v>0.4</v>
      </c>
      <c r="N1168" s="22">
        <v>0</v>
      </c>
      <c r="O1168" s="22">
        <v>0.49</v>
      </c>
      <c r="P1168" s="11"/>
      <c r="Q1168" s="11"/>
      <c r="R1168" s="7"/>
      <c r="S1168" s="6">
        <f>IF(H1168&lt;&gt;0,H1168*$G1168/100,"")</f>
        <v>112.2</v>
      </c>
      <c r="T1168" s="13">
        <f>IF(I1168&lt;&gt;0,I1168*$G1168/100,"")</f>
        <v>25.5</v>
      </c>
      <c r="U1168" s="13">
        <f>IF(J1168&lt;&gt;0,J1168*$G1168/100,"")</f>
        <v>1.86</v>
      </c>
      <c r="V1168" s="13">
        <f>IF(K1168&lt;&gt;0,K1168*$G1168/100,"")</f>
        <v>0.51</v>
      </c>
      <c r="W1168" s="13">
        <f>IF(L1168&lt;&gt;0,L1168*$G1168/100,"")</f>
        <v>0.3</v>
      </c>
      <c r="X1168" s="13">
        <f>IF(M1168&lt;&gt;0,M1168*$G1168/100,"")</f>
        <v>0.12</v>
      </c>
      <c r="Y1168" s="13" t="str">
        <f>IF(N1168&lt;&gt;0,N1168*$G1168/100,"")</f>
        <v/>
      </c>
      <c r="Z1168" s="13">
        <f>IF(O1168&lt;&gt;0,O1168*$G1168/100,"")</f>
        <v>0.147</v>
      </c>
      <c r="AA1168" s="13" t="str">
        <f>IF(P1168&lt;&gt;0,P1168*$G1168/100,"")</f>
        <v/>
      </c>
      <c r="AB1168" s="13" t="str">
        <f>IF(Q1168&lt;&gt;0,Q1168*$G1168/100,"")</f>
        <v/>
      </c>
      <c r="AD1168" s="23"/>
      <c r="AE1168" s="23"/>
      <c r="AF1168" s="23"/>
      <c r="AG1168" s="23"/>
      <c r="AH1168" s="23"/>
      <c r="AI1168" s="23"/>
      <c r="AJ1168" s="23"/>
      <c r="AK1168" s="23"/>
      <c r="AL1168" s="23"/>
      <c r="AM1168" s="23"/>
      <c r="AN1168" s="23"/>
      <c r="AO1168" s="23"/>
      <c r="AP1168" s="23"/>
      <c r="AQ1168" s="23"/>
      <c r="AR1168" s="23"/>
      <c r="AS1168" s="23"/>
      <c r="AU1168" s="24" t="inlineStr">
        <is>
          <t>Proteína Isolada de Soro de Leite Hidrolisada (Leite), Lecitina de Girassol.</t>
        </is>
      </c>
      <c r="AV1168" s="24"/>
      <c r="AW1168" s="24"/>
      <c r="AX1168" s="24" t="inlineStr">
        <is>
          <t>Adequado a vegetarianos</t>
        </is>
      </c>
      <c r="AY1168" s="24"/>
      <c r="AZ1168" s="24"/>
      <c r="BB1168" s="25" t="inlineStr">
        <is>
          <t>Não</t>
        </is>
      </c>
      <c r="BC1168" s="27" t="inlineStr">
        <is>
          <t>Sim</t>
        </is>
      </c>
      <c r="BD1168" s="27"/>
      <c r="BE1168" s="24"/>
      <c r="BF1168" s="24"/>
      <c r="BG1168" s="24"/>
      <c r="BH1168" s="24" t="inlineStr">
        <is>
          <t>Glúten, Ovo, Peixe, Crustáceos, Moluscos, Soja, Mostarda, Sésamo, Sulfitos</t>
        </is>
      </c>
      <c r="BI1168" s="24"/>
      <c r="BJ1168" s="24"/>
      <c r="BL1168" s="26" t="inlineStr">
        <is>
          <t>https://www.bulk.com/pt/products/proteina-whey-isolada-hidrolisada/bpb-hwpi-0000</t>
        </is>
      </c>
    </row>
    <row r="1169" spans="1:64" ht="15.75" customHeight="1" x14ac:dyDescent="0.35">
      <c r="A1169" s="12" t="inlineStr">
        <is>
          <t>Proteína whey isolada natural (vários sabores), Bulk</t>
        </is>
      </c>
      <c r="B1169" s="28" t="inlineStr">
        <is>
          <t>Bulk</t>
        </is>
      </c>
      <c r="C1169" s="28" t="inlineStr">
        <is>
          <t>-</t>
        </is>
      </c>
      <c r="D1169" s="5" t="inlineStr">
        <is>
          <t>scoop 30 (g)</t>
        </is>
      </c>
      <c r="E1169" s="5">
        <v>30</v>
      </c>
      <c r="F1169" s="10">
        <v>1</v>
      </c>
      <c r="G1169" s="5">
        <f>F1169*E1169</f>
        <v>30</v>
      </c>
      <c r="H1169" s="11">
        <v>360</v>
      </c>
      <c r="I1169" s="22">
        <v>81</v>
      </c>
      <c r="J1169" s="22">
        <v>5</v>
      </c>
      <c r="K1169" s="22">
        <v>1.4</v>
      </c>
      <c r="L1169" s="22">
        <v>1</v>
      </c>
      <c r="M1169" s="22">
        <v>0.5</v>
      </c>
      <c r="N1169" s="22">
        <v>3.4</v>
      </c>
      <c r="O1169" s="22">
        <v>0.62</v>
      </c>
      <c r="P1169" s="11"/>
      <c r="Q1169" s="11"/>
      <c r="R1169" s="7"/>
      <c r="S1169" s="6">
        <f>IF(H1169&lt;&gt;0,H1169*$G1169/100,"")</f>
        <v>108</v>
      </c>
      <c r="T1169" s="13">
        <f>IF(I1169&lt;&gt;0,I1169*$G1169/100,"")</f>
        <v>24.3</v>
      </c>
      <c r="U1169" s="13">
        <f>IF(J1169&lt;&gt;0,J1169*$G1169/100,"")</f>
        <v>1.5</v>
      </c>
      <c r="V1169" s="13">
        <f>IF(K1169&lt;&gt;0,K1169*$G1169/100,"")</f>
        <v>0.42</v>
      </c>
      <c r="W1169" s="13">
        <f>IF(L1169&lt;&gt;0,L1169*$G1169/100,"")</f>
        <v>0.3</v>
      </c>
      <c r="X1169" s="13">
        <f>IF(M1169&lt;&gt;0,M1169*$G1169/100,"")</f>
        <v>0.15</v>
      </c>
      <c r="Y1169" s="13">
        <f>IF(N1169&lt;&gt;0,N1169*$G1169/100,"")</f>
        <v>1.02</v>
      </c>
      <c r="Z1169" s="13">
        <f>IF(O1169&lt;&gt;0,O1169*$G1169/100,"")</f>
        <v>0.186</v>
      </c>
      <c r="AA1169" s="13" t="str">
        <f>IF(P1169&lt;&gt;0,P1169*$G1169/100,"")</f>
        <v/>
      </c>
      <c r="AB1169" s="13" t="str">
        <f>IF(Q1169&lt;&gt;0,Q1169*$G1169/100,"")</f>
        <v/>
      </c>
      <c r="AD1169" s="23"/>
      <c r="AE1169" s="23"/>
      <c r="AF1169" s="23"/>
      <c r="AG1169" s="23"/>
      <c r="AH1169" s="23"/>
      <c r="AI1169" s="23"/>
      <c r="AJ1169" s="23"/>
      <c r="AK1169" s="23"/>
      <c r="AL1169" s="23"/>
      <c r="AM1169" s="23"/>
      <c r="AN1169" s="23"/>
      <c r="AO1169" s="23"/>
      <c r="AP1169" s="23"/>
      <c r="AQ1169" s="23"/>
      <c r="AR1169" s="23"/>
      <c r="AS1169" s="23"/>
      <c r="AU1169" s="24" t="inlineStr">
        <is>
          <t>Proteína Isolada de Soro de Leite (Leite), Cacau em Pó Com Baixo Teor de Gordura, Aroma Natural, Espessante (Goma Xantana), Edulcorante (glicosídeos de esteviol provenientes de estévia), emulsionante (lecitina de girassol).</t>
        </is>
      </c>
      <c r="AV1169" s="24"/>
      <c r="AW1169" s="24"/>
      <c r="AX1169" s="24" t="inlineStr">
        <is>
          <t>Adequado a vegetarianos</t>
        </is>
      </c>
      <c r="AY1169" s="24"/>
      <c r="AZ1169" s="24"/>
      <c r="BB1169" s="25" t="inlineStr">
        <is>
          <t>Não</t>
        </is>
      </c>
      <c r="BC1169" s="27" t="inlineStr">
        <is>
          <t>Sim</t>
        </is>
      </c>
      <c r="BD1169" s="27"/>
      <c r="BE1169" s="24"/>
      <c r="BF1169" s="24"/>
      <c r="BG1169" s="24"/>
      <c r="BH1169" s="24" t="inlineStr">
        <is>
          <t>Glúten, Mostarda, Sésamo, Sulfitos</t>
        </is>
      </c>
      <c r="BI1169" s="24"/>
      <c r="BJ1169" s="24"/>
      <c r="BL1169" s="26" t="inlineStr">
        <is>
          <t>https://www.bulk.com/pt/products/proteina-whey-isolada-natural-90/bpb-npwi</t>
        </is>
      </c>
    </row>
    <row r="1170" spans="1:64" ht="15.75" customHeight="1" x14ac:dyDescent="0.35">
      <c r="A1170" s="12" t="s">
        <v>18021</v>
      </c>
      <c r="B1170" s="28" t="s">
        <v>3865</v>
      </c>
      <c r="C1170" s="28" t="s">
        <v>2898</v>
      </c>
      <c r="D1170" s="5" t="s">
        <v>17347</v>
      </c>
      <c r="E1170" s="5">
        <v>33</v>
      </c>
      <c r="F1170" s="10">
        <v>1</v>
      </c>
      <c r="G1170" s="5">
        <f>F1170*E1170</f>
        <v>33</v>
      </c>
      <c r="H1170" s="11">
        <v>400</v>
      </c>
      <c r="I1170" s="22">
        <v>80.599999999999994</v>
      </c>
      <c r="J1170" s="22">
        <v>7</v>
      </c>
      <c r="K1170" s="22">
        <v>3.9</v>
      </c>
      <c r="L1170" s="22">
        <v>3.5</v>
      </c>
      <c r="M1170" s="22">
        <v>2.2000000000000002</v>
      </c>
      <c r="N1170" s="22">
        <v>1.1000000000000001</v>
      </c>
      <c r="O1170" s="22">
        <v>0.27</v>
      </c>
      <c r="P1170" s="11"/>
      <c r="Q1170" s="11"/>
      <c r="R1170" s="7"/>
      <c r="S1170" s="6">
        <f>IF(H1170&lt;&gt;0,H1170*$G1170/100,"")</f>
        <v>132</v>
      </c>
      <c r="T1170" s="13">
        <f>IF(I1170&lt;&gt;0,I1170*$G1170/100,"")</f>
        <v>26.598</v>
      </c>
      <c r="U1170" s="13">
        <f>IF(J1170&lt;&gt;0,J1170*$G1170/100,"")</f>
        <v>2.31</v>
      </c>
      <c r="V1170" s="13">
        <f>IF(K1170&lt;&gt;0,K1170*$G1170/100,"")</f>
        <v>1.287</v>
      </c>
      <c r="W1170" s="13">
        <f>IF(L1170&lt;&gt;0,L1170*$G1170/100,"")</f>
        <v>1.155</v>
      </c>
      <c r="X1170" s="13">
        <f>IF(M1170&lt;&gt;0,M1170*$G1170/100,"")</f>
        <v>0.726</v>
      </c>
      <c r="Y1170" s="13">
        <f>IF(N1170&lt;&gt;0,N1170*$G1170/100,"")</f>
        <v>0.363</v>
      </c>
      <c r="Z1170" s="13">
        <f>IF(O1170&lt;&gt;0,O1170*$G1170/100,"")</f>
        <v>0.0891</v>
      </c>
      <c r="AA1170" s="13" t="str">
        <f>IF(P1170&lt;&gt;0,P1170*$G1170/100,"")</f>
        <v/>
      </c>
      <c r="AB1170" s="13" t="str">
        <f>IF(Q1170&lt;&gt;0,Q1170*$G1170/100,"")</f>
        <v/>
      </c>
      <c r="AD1170" s="23"/>
      <c r="AE1170" s="23"/>
      <c r="AF1170" s="23"/>
      <c r="AG1170" s="23"/>
      <c r="AH1170" s="23"/>
      <c r="AI1170" s="23"/>
      <c r="AJ1170" s="23"/>
      <c r="AK1170" s="23"/>
      <c r="AL1170" s="23"/>
      <c r="AM1170" s="23"/>
      <c r="AN1170" s="23"/>
      <c r="AO1170" s="23"/>
      <c r="AP1170" s="23"/>
      <c r="AQ1170" s="23"/>
      <c r="AR1170" s="23"/>
      <c r="AS1170" s="23"/>
      <c r="AU1170" s="24" t="s">
        <v>18022</v>
      </c>
      <c r="AV1170" s="24"/>
      <c r="AW1170" s="24"/>
      <c r="AX1170" s="24" t="s">
        <v>18023</v>
      </c>
      <c r="AY1170" s="24"/>
      <c r="AZ1170" s="24"/>
      <c r="BB1170" s="25" t="s">
        <v>2896</v>
      </c>
      <c r="BC1170" s="27" t="s">
        <v>2897</v>
      </c>
      <c r="BD1170" s="27"/>
      <c r="BE1170" s="24" t="s">
        <v>1128</v>
      </c>
      <c r="BF1170" s="24"/>
      <c r="BG1170" s="24"/>
      <c r="BH1170" s="24" t="s">
        <v>18024</v>
      </c>
      <c r="BI1170" s="24"/>
      <c r="BJ1170" s="24"/>
      <c r="BL1170" s="26" t="s">
        <v>18025</v>
      </c>
    </row>
    <row r="1171" spans="1:64" ht="15.75" customHeight="1" x14ac:dyDescent="0.35">
      <c r="A1171" s="12" t="inlineStr">
        <is>
          <t>Proteína whey natural (vários sabores), Bulk</t>
        </is>
      </c>
      <c r="B1171" s="28" t="inlineStr">
        <is>
          <t>Bulk</t>
        </is>
      </c>
      <c r="C1171" s="28" t="inlineStr">
        <is>
          <t>-</t>
        </is>
      </c>
      <c r="D1171" s="5" t="inlineStr">
        <is>
          <t>scoop 30 (g)</t>
        </is>
      </c>
      <c r="E1171" s="5">
        <v>30</v>
      </c>
      <c r="F1171" s="10">
        <v>1</v>
      </c>
      <c r="G1171" s="5">
        <f>F1171*E1171</f>
        <v>30</v>
      </c>
      <c r="H1171" s="11">
        <v>376</v>
      </c>
      <c r="I1171" s="22">
        <v>75</v>
      </c>
      <c r="J1171" s="22">
        <v>10</v>
      </c>
      <c r="K1171" s="22">
        <v>4.5</v>
      </c>
      <c r="L1171" s="22">
        <v>4</v>
      </c>
      <c r="M1171" s="22">
        <v>2.2</v>
      </c>
      <c r="N1171" s="22">
        <v>2.6</v>
      </c>
      <c r="O1171" s="22">
        <v>0.38</v>
      </c>
      <c r="P1171" s="11"/>
      <c r="Q1171" s="11"/>
      <c r="R1171" s="7"/>
      <c r="S1171" s="6">
        <f>IF(H1171&lt;&gt;0,H1171*$G1171/100,"")</f>
        <v>112.8</v>
      </c>
      <c r="T1171" s="13">
        <f>IF(I1171&lt;&gt;0,I1171*$G1171/100,"")</f>
        <v>22.5</v>
      </c>
      <c r="U1171" s="13">
        <f>IF(J1171&lt;&gt;0,J1171*$G1171/100,"")</f>
        <v>3</v>
      </c>
      <c r="V1171" s="13">
        <f>IF(K1171&lt;&gt;0,K1171*$G1171/100,"")</f>
        <v>1.35</v>
      </c>
      <c r="W1171" s="13">
        <f>IF(L1171&lt;&gt;0,L1171*$G1171/100,"")</f>
        <v>1.2</v>
      </c>
      <c r="X1171" s="13">
        <f>IF(M1171&lt;&gt;0,M1171*$G1171/100,"")</f>
        <v>0.66</v>
      </c>
      <c r="Y1171" s="13">
        <f>IF(N1171&lt;&gt;0,N1171*$G1171/100,"")</f>
        <v>0.78</v>
      </c>
      <c r="Z1171" s="13">
        <f>IF(O1171&lt;&gt;0,O1171*$G1171/100,"")</f>
        <v>0.114</v>
      </c>
      <c r="AA1171" s="13" t="str">
        <f>IF(P1171&lt;&gt;0,P1171*$G1171/100,"")</f>
        <v/>
      </c>
      <c r="AB1171" s="13" t="str">
        <f>IF(Q1171&lt;&gt;0,Q1171*$G1171/100,"")</f>
        <v/>
      </c>
      <c r="AD1171" s="23"/>
      <c r="AE1171" s="23"/>
      <c r="AF1171" s="23"/>
      <c r="AG1171" s="23"/>
      <c r="AH1171" s="23"/>
      <c r="AI1171" s="23"/>
      <c r="AJ1171" s="23"/>
      <c r="AK1171" s="23"/>
      <c r="AL1171" s="23"/>
      <c r="AM1171" s="23"/>
      <c r="AN1171" s="23"/>
      <c r="AO1171" s="23"/>
      <c r="AP1171" s="23"/>
      <c r="AQ1171" s="23"/>
      <c r="AR1171" s="23"/>
      <c r="AS1171" s="23"/>
      <c r="AU1171" s="24" t="inlineStr">
        <is>
          <t>Concentrado de Proteínas de Soro de Leite (Leite), Aroma Natural, Espessante (Goma Xantana), Edulcorante (glicosídeos de esteviol provenientes de estévia), emulsionante (Lecitina de Girassol).</t>
        </is>
      </c>
      <c r="AV1171" s="24"/>
      <c r="AW1171" s="24"/>
      <c r="AX1171" s="24" t="inlineStr">
        <is>
          <t>Adequado a vegetarianos</t>
        </is>
      </c>
      <c r="AY1171" s="24"/>
      <c r="AZ1171" s="24"/>
      <c r="BB1171" s="25" t="inlineStr">
        <is>
          <t>Não</t>
        </is>
      </c>
      <c r="BC1171" s="27" t="inlineStr">
        <is>
          <t>Sim</t>
        </is>
      </c>
      <c r="BD1171" s="27"/>
      <c r="BE1171" s="24"/>
      <c r="BF1171" s="24"/>
      <c r="BG1171" s="24"/>
      <c r="BH1171" s="24" t="inlineStr">
        <is>
          <t>Glúten, Soja, Mostarda, Sésamo, Sulfitos</t>
        </is>
      </c>
      <c r="BI1171" s="24"/>
      <c r="BJ1171" s="24"/>
      <c r="BL1171" s="26" t="inlineStr">
        <is>
          <t>https://www.bulk.com/pt/products/proteina-whey-natural/bpb-npwp-0000</t>
        </is>
      </c>
    </row>
    <row r="1172" spans="1:64" ht="15.75" customHeight="1" x14ac:dyDescent="0.35">
      <c r="A1172" s="12" t="inlineStr">
        <is>
          <t>Proteína whey pura orgânica, Bulk</t>
        </is>
      </c>
      <c r="B1172" s="28" t="inlineStr">
        <is>
          <t>Bulk</t>
        </is>
      </c>
      <c r="C1172" s="28" t="inlineStr">
        <is>
          <t>-</t>
        </is>
      </c>
      <c r="D1172" s="5" t="inlineStr">
        <is>
          <t>scoop 30 (g)</t>
        </is>
      </c>
      <c r="E1172" s="5">
        <v>30</v>
      </c>
      <c r="F1172" s="10">
        <v>1</v>
      </c>
      <c r="G1172" s="5">
        <f>F1172*E1172</f>
        <v>30</v>
      </c>
      <c r="H1172" s="11">
        <v>367</v>
      </c>
      <c r="I1172" s="22">
        <v>77</v>
      </c>
      <c r="J1172" s="22">
        <v>3.5</v>
      </c>
      <c r="K1172" s="22">
        <v>3.5</v>
      </c>
      <c r="L1172" s="22">
        <v>5</v>
      </c>
      <c r="M1172" s="22">
        <v>0.3</v>
      </c>
      <c r="N1172" s="22">
        <v>0</v>
      </c>
      <c r="O1172" s="22">
        <v>0.51</v>
      </c>
      <c r="P1172" s="11"/>
      <c r="Q1172" s="11"/>
      <c r="R1172" s="7"/>
      <c r="S1172" s="6">
        <f>IF(H1172&lt;&gt;0,H1172*$G1172/100,"")</f>
        <v>110.1</v>
      </c>
      <c r="T1172" s="13">
        <f>IF(I1172&lt;&gt;0,I1172*$G1172/100,"")</f>
        <v>23.1</v>
      </c>
      <c r="U1172" s="13">
        <f>IF(J1172&lt;&gt;0,J1172*$G1172/100,"")</f>
        <v>1.05</v>
      </c>
      <c r="V1172" s="13">
        <f>IF(K1172&lt;&gt;0,K1172*$G1172/100,"")</f>
        <v>1.05</v>
      </c>
      <c r="W1172" s="13">
        <f>IF(L1172&lt;&gt;0,L1172*$G1172/100,"")</f>
        <v>1.5</v>
      </c>
      <c r="X1172" s="13">
        <f>IF(M1172&lt;&gt;0,M1172*$G1172/100,"")</f>
        <v>0.09</v>
      </c>
      <c r="Y1172" s="13" t="str">
        <f>IF(N1172&lt;&gt;0,N1172*$G1172/100,"")</f>
        <v/>
      </c>
      <c r="Z1172" s="13">
        <f>IF(O1172&lt;&gt;0,O1172*$G1172/100,"")</f>
        <v>0.153</v>
      </c>
      <c r="AA1172" s="13" t="str">
        <f>IF(P1172&lt;&gt;0,P1172*$G1172/100,"")</f>
        <v/>
      </c>
      <c r="AB1172" s="13" t="str">
        <f>IF(Q1172&lt;&gt;0,Q1172*$G1172/100,"")</f>
        <v/>
      </c>
      <c r="AD1172" s="23"/>
      <c r="AE1172" s="23"/>
      <c r="AF1172" s="23"/>
      <c r="AG1172" s="23"/>
      <c r="AH1172" s="23"/>
      <c r="AI1172" s="23"/>
      <c r="AJ1172" s="23"/>
      <c r="AK1172" s="23"/>
      <c r="AL1172" s="23"/>
      <c r="AM1172" s="23"/>
      <c r="AN1172" s="23"/>
      <c r="AO1172" s="23"/>
      <c r="AP1172" s="23"/>
      <c r="AQ1172" s="23"/>
      <c r="AR1172" s="23"/>
      <c r="AS1172" s="23"/>
      <c r="AU1172" s="24" t="inlineStr">
        <is>
          <t>Concentrado de Proteína de Soro de Leite Biológico (Leite).</t>
        </is>
      </c>
      <c r="AV1172" s="24"/>
      <c r="AW1172" s="24"/>
      <c r="AX1172" s="24" t="inlineStr">
        <is>
          <t>Adequado a vegetarianos</t>
        </is>
      </c>
      <c r="AY1172" s="24"/>
      <c r="AZ1172" s="24"/>
      <c r="BB1172" s="25" t="inlineStr">
        <is>
          <t>Não</t>
        </is>
      </c>
      <c r="BC1172" s="27" t="inlineStr">
        <is>
          <t>Sim</t>
        </is>
      </c>
      <c r="BD1172" s="27"/>
      <c r="BE1172" s="24"/>
      <c r="BF1172" s="24"/>
      <c r="BG1172" s="24"/>
      <c r="BH1172" s="24" t="inlineStr">
        <is>
          <t>Glúten, Ovo, Peixe, Crustáceos, Moluscos, Soja, Mostarda, Sésamo, Sulfitos</t>
        </is>
      </c>
      <c r="BI1172" s="24"/>
      <c r="BJ1172" s="24"/>
      <c r="BL1172" s="26" t="inlineStr">
        <is>
          <t>https://www.bulk.com/pt/products/proteina-whey-pura-organioca-1/bpb-owpc-eu</t>
        </is>
      </c>
    </row>
    <row r="1173" spans="1:64" ht="15.75" customHeight="1" x14ac:dyDescent="0.35">
      <c r="A1173" s="12" t="inlineStr">
        <is>
          <t>Psyllium, Zumub</t>
        </is>
      </c>
      <c r="B1173" s="28" t="inlineStr">
        <is>
          <t>Zumub</t>
        </is>
      </c>
      <c r="C1173" s="28" t="inlineStr">
        <is>
          <t>-</t>
        </is>
      </c>
      <c r="D1173" s="5" t="inlineStr">
        <is>
          <t>dose 1 cápsula</t>
        </is>
      </c>
      <c r="E1173" s="5"/>
      <c r="F1173" s="10">
        <v>1</v>
      </c>
      <c r="G1173" s="5">
        <f>F1173*E1173</f>
        <v>0</v>
      </c>
      <c r="H1173" s="11"/>
      <c r="I1173" s="22"/>
      <c r="J1173" s="22"/>
      <c r="K1173" s="22"/>
      <c r="L1173" s="22"/>
      <c r="M1173" s="22"/>
      <c r="N1173" s="22"/>
      <c r="O1173" s="22"/>
      <c r="P1173" s="11"/>
      <c r="Q1173" s="11"/>
      <c r="R1173" s="7"/>
      <c r="S1173" s="6" t="str">
        <f>IF(H1173&lt;&gt;0,H1173*$G1173/100,"")</f>
        <v/>
      </c>
      <c r="T1173" s="13" t="str">
        <f>IF(I1173&lt;&gt;0,I1173*$G1173/100,"")</f>
        <v/>
      </c>
      <c r="U1173" s="13" t="str">
        <f>IF(J1173&lt;&gt;0,J1173*$G1173/100,"")</f>
        <v/>
      </c>
      <c r="V1173" s="13" t="str">
        <f>IF(K1173&lt;&gt;0,K1173*$G1173/100,"")</f>
        <v/>
      </c>
      <c r="W1173" s="13" t="str">
        <f>IF(L1173&lt;&gt;0,L1173*$G1173/100,"")</f>
        <v/>
      </c>
      <c r="X1173" s="13" t="str">
        <f>IF(M1173&lt;&gt;0,M1173*$G1173/100,"")</f>
        <v/>
      </c>
      <c r="Y1173" s="13" t="str">
        <f>IF(N1173&lt;&gt;0,N1173*$G1173/100,"")</f>
        <v/>
      </c>
      <c r="Z1173" s="13" t="str">
        <f>IF(O1173&lt;&gt;0,O1173*$G1173/100,"")</f>
        <v/>
      </c>
      <c r="AA1173" s="13" t="str">
        <f>IF(P1173&lt;&gt;0,P1173*$G1173/100,"")</f>
        <v/>
      </c>
      <c r="AB1173" s="13" t="str">
        <f>IF(Q1173&lt;&gt;0,Q1173*$G1173/100,"")</f>
        <v/>
      </c>
      <c r="AD1173" s="23"/>
      <c r="AE1173" s="23"/>
      <c r="AF1173" s="23"/>
      <c r="AG1173" s="23"/>
      <c r="AH1173" s="23"/>
      <c r="AI1173" s="23"/>
      <c r="AJ1173" s="23"/>
      <c r="AK1173" s="23"/>
      <c r="AL1173" s="23"/>
      <c r="AM1173" s="23"/>
      <c r="AN1173" s="23"/>
      <c r="AO1173" s="23"/>
      <c r="AP1173" s="23"/>
      <c r="AQ1173" s="23"/>
      <c r="AR1173" s="23"/>
      <c r="AS1173" s="23"/>
      <c r="AU1173" s="24" t="inlineStr">
        <is>
          <t>Extrato seco de Plantago Ovata (Psílio, sementes), agente de revestimento: hidroxipropilmetilcelulose, Agente de volume (celulose microcristalina (E460i)), agente antiaglomerante (sais de magnésio de ácidos gordos)</t>
        </is>
      </c>
      <c r="AV1173" s="24"/>
      <c r="AW1173" s="24"/>
      <c r="AX1173" s="24" t="inlineStr">
        <is>
          <t>Por dose (1 cápsula): Extrato seco de Plantago Ovata, Psílio 500 mg</t>
        </is>
      </c>
      <c r="AY1173" s="24"/>
      <c r="AZ1173" s="24"/>
      <c r="BB1173" s="25" t="inlineStr">
        <is>
          <t>Não</t>
        </is>
      </c>
      <c r="BC1173" s="27" t="inlineStr">
        <is>
          <t>Não</t>
        </is>
      </c>
      <c r="BD1173" s="27"/>
      <c r="BE1173" s="24"/>
      <c r="BF1173" s="24"/>
      <c r="BG1173" s="24"/>
      <c r="BH1173" s="24" t="inlineStr">
        <is>
          <t>Glúten, Leite/Lactose, Peixe, Crustáceos, Soja, Frutos de casca rija</t>
        </is>
      </c>
      <c r="BI1173" s="24"/>
      <c r="BJ1173" s="24"/>
      <c r="BL1173" s="26" t="inlineStr">
        <is>
          <t>https://www.zumub.com/PT/saude-e-bem-estar/fibras-e-transito-intestinal/zumub-psyllium-60-capsulas</t>
        </is>
      </c>
    </row>
    <row r="1174" spans="1:64" ht="15.75" customHeight="1" x14ac:dyDescent="0.35">
      <c r="A1174" s="12" t="inlineStr">
        <is>
          <t>Pump sem cafeína, BioTechUSA</t>
        </is>
      </c>
      <c r="B1174" s="28" t="inlineStr">
        <is>
          <t>Zumub</t>
        </is>
      </c>
      <c r="C1174" s="28" t="inlineStr">
        <is>
          <t>-</t>
        </is>
      </c>
      <c r="D1174" s="5" t="inlineStr">
        <is>
          <t>dose</t>
        </is>
      </c>
      <c r="E1174" s="5"/>
      <c r="F1174" s="10">
        <v>1</v>
      </c>
      <c r="G1174" s="5">
        <f>F1174*E1174</f>
        <v>0</v>
      </c>
      <c r="H1174" s="11"/>
      <c r="I1174" s="22"/>
      <c r="J1174" s="22"/>
      <c r="K1174" s="22"/>
      <c r="L1174" s="22"/>
      <c r="M1174" s="22"/>
      <c r="N1174" s="22"/>
      <c r="O1174" s="22"/>
      <c r="P1174" s="11"/>
      <c r="Q1174" s="11"/>
      <c r="R1174" s="7"/>
      <c r="S1174" s="6" t="str">
        <f>IF(H1174&lt;&gt;0,H1174*$G1174/100,"")</f>
        <v/>
      </c>
      <c r="T1174" s="13" t="str">
        <f>IF(I1174&lt;&gt;0,I1174*$G1174/100,"")</f>
        <v/>
      </c>
      <c r="U1174" s="13" t="str">
        <f>IF(J1174&lt;&gt;0,J1174*$G1174/100,"")</f>
        <v/>
      </c>
      <c r="V1174" s="13" t="str">
        <f>IF(K1174&lt;&gt;0,K1174*$G1174/100,"")</f>
        <v/>
      </c>
      <c r="W1174" s="13" t="str">
        <f>IF(L1174&lt;&gt;0,L1174*$G1174/100,"")</f>
        <v/>
      </c>
      <c r="X1174" s="13" t="str">
        <f>IF(M1174&lt;&gt;0,M1174*$G1174/100,"")</f>
        <v/>
      </c>
      <c r="Y1174" s="13" t="str">
        <f>IF(N1174&lt;&gt;0,N1174*$G1174/100,"")</f>
        <v/>
      </c>
      <c r="Z1174" s="13" t="str">
        <f>IF(O1174&lt;&gt;0,O1174*$G1174/100,"")</f>
        <v/>
      </c>
      <c r="AA1174" s="13" t="str">
        <f>IF(P1174&lt;&gt;0,P1174*$G1174/100,"")</f>
        <v/>
      </c>
      <c r="AB1174" s="13" t="str">
        <f>IF(Q1174&lt;&gt;0,Q1174*$G1174/100,"")</f>
        <v/>
      </c>
      <c r="AD1174" s="23"/>
      <c r="AE1174" s="23"/>
      <c r="AF1174" s="23"/>
      <c r="AG1174" s="23"/>
      <c r="AH1174" s="23"/>
      <c r="AI1174" s="23"/>
      <c r="AJ1174" s="23"/>
      <c r="AK1174" s="23"/>
      <c r="AL1174" s="23"/>
      <c r="AM1174" s="23"/>
      <c r="AN1174" s="23"/>
      <c r="AO1174" s="23"/>
      <c r="AP1174" s="23"/>
      <c r="AQ1174" s="23"/>
      <c r="AR1174" s="23"/>
      <c r="AS1174" s="23"/>
      <c r="AU1174" s="24" t="inlineStr">
        <is>
          <t>L-Citrulina , Beta-Alanina, Bitartrato de colina, Gluconato de magnésio, Cloridrato de L-Arginina, agente de volume: polidextrose, Ácido (ácido málico), Aromas, sal de potássio do ácido ortofosfórico, Sais de cálcio de ácido cítrico, Citrato de Sódio, Cloreto de Potássio, L-tirosina, Betaína, ácido (ácido cítrico), Anti-aglomerante (Dióxido de Silício), Extracto de Ashwagandha (Withania Somnifera, raíz), Maltodextrina , Ácido L-ascórbico, Adoçante (Sucralose), Sal, Extrato de raiz de ginseng coreano (Panax ginseng), D-pantotenato de cálcio, Ácido nicotínico, Cores (vermelho allura AC), Cloridrato de Piridoxina, Cianocobalamina, Tartrazina, vermelho allura AC: Pode ter um efeito adverso sobre a atividade e atenção das crianças</t>
        </is>
      </c>
      <c r="AV1174" s="24"/>
      <c r="AW1174" s="24"/>
      <c r="AX1174" s="24" t="inlineStr">
        <is>
          <t>Por dose: L-citrulina 1535 mg; Ácido málico 667 mg; Beta-Alanina 1400 mg; Cloridrato de L-Arginina 813 mg; L-tirosina 250 mg; Niacina (como ácido nicotínico) 4 mg; Vitamina B6 1.4 mg; Vitamina C 80 mg; Extrato da raiz de Ginseng Panax 19.5 mg; ginsenósidos 3.9 mg; Betaína 241 mg; Colina (mg) 490 mg; Ácido pantoténico 6 mg; Vitamina B12 2.5 µg; Extrato de raiz de Ashwagandha 87 mg; Potássio 405 mg; Cálcio 120 mg; Cloreto 150 mg; Magnésio 60 mg; Fósforo 105 mg; Sódio 115 mg | Complexo Energético | Imunidade e Proteção contra stress Oxidativo (mg) | Complexo metabólica | ELECTROLYTE MATRIX</t>
        </is>
      </c>
      <c r="AY1174" s="24"/>
      <c r="AZ1174" s="24"/>
      <c r="BB1174" s="25" t="inlineStr">
        <is>
          <t>Não</t>
        </is>
      </c>
      <c r="BC1174" s="27" t="inlineStr">
        <is>
          <t>Não</t>
        </is>
      </c>
      <c r="BD1174" s="27"/>
      <c r="BE1174" s="24"/>
      <c r="BF1174" s="24"/>
      <c r="BG1174" s="24"/>
      <c r="BH1174" s="24"/>
      <c r="BI1174" s="24"/>
      <c r="BJ1174" s="24"/>
      <c r="BL1174" s="26" t="inlineStr">
        <is>
          <t>https://www.zumub.com/PT/pre-treino/pump-sem-cafeina-330g</t>
        </is>
      </c>
    </row>
    <row r="1175" spans="1:64" ht="15.75" customHeight="1" x14ac:dyDescent="0.35">
      <c r="A1175" s="12" t="inlineStr">
        <is>
          <t>Pump, Animal</t>
        </is>
      </c>
      <c r="B1175" s="28" t="inlineStr">
        <is>
          <t>Zumub</t>
        </is>
      </c>
      <c r="C1175" s="28" t="inlineStr">
        <is>
          <t>-</t>
        </is>
      </c>
      <c r="D1175" s="5" t="inlineStr">
        <is>
          <t>dose 1 pack</t>
        </is>
      </c>
      <c r="E1175" s="5"/>
      <c r="F1175" s="10">
        <v>1</v>
      </c>
      <c r="G1175" s="5">
        <f>F1175*E1175</f>
        <v>0</v>
      </c>
      <c r="H1175" s="11"/>
      <c r="I1175" s="22"/>
      <c r="J1175" s="22"/>
      <c r="K1175" s="22"/>
      <c r="L1175" s="22"/>
      <c r="M1175" s="22"/>
      <c r="N1175" s="22"/>
      <c r="O1175" s="22"/>
      <c r="P1175" s="11"/>
      <c r="Q1175" s="11"/>
      <c r="R1175" s="7"/>
      <c r="S1175" s="6" t="str">
        <f>IF(H1175&lt;&gt;0,H1175*$G1175/100,"")</f>
        <v/>
      </c>
      <c r="T1175" s="13" t="str">
        <f>IF(I1175&lt;&gt;0,I1175*$G1175/100,"")</f>
        <v/>
      </c>
      <c r="U1175" s="13" t="str">
        <f>IF(J1175&lt;&gt;0,J1175*$G1175/100,"")</f>
        <v/>
      </c>
      <c r="V1175" s="13" t="str">
        <f>IF(K1175&lt;&gt;0,K1175*$G1175/100,"")</f>
        <v/>
      </c>
      <c r="W1175" s="13" t="str">
        <f>IF(L1175&lt;&gt;0,L1175*$G1175/100,"")</f>
        <v/>
      </c>
      <c r="X1175" s="13" t="str">
        <f>IF(M1175&lt;&gt;0,M1175*$G1175/100,"")</f>
        <v/>
      </c>
      <c r="Y1175" s="13" t="str">
        <f>IF(N1175&lt;&gt;0,N1175*$G1175/100,"")</f>
        <v/>
      </c>
      <c r="Z1175" s="13" t="str">
        <f>IF(O1175&lt;&gt;0,O1175*$G1175/100,"")</f>
        <v/>
      </c>
      <c r="AA1175" s="13" t="str">
        <f>IF(P1175&lt;&gt;0,P1175*$G1175/100,"")</f>
        <v/>
      </c>
      <c r="AB1175" s="13" t="str">
        <f>IF(Q1175&lt;&gt;0,Q1175*$G1175/100,"")</f>
        <v/>
      </c>
      <c r="AD1175" s="23"/>
      <c r="AE1175" s="23"/>
      <c r="AF1175" s="23"/>
      <c r="AG1175" s="23"/>
      <c r="AH1175" s="23"/>
      <c r="AI1175" s="23"/>
      <c r="AJ1175" s="23"/>
      <c r="AK1175" s="23"/>
      <c r="AL1175" s="23"/>
      <c r="AM1175" s="23"/>
      <c r="AN1175" s="23"/>
      <c r="AO1175" s="23"/>
      <c r="AP1175" s="23"/>
      <c r="AQ1175" s="23"/>
      <c r="AR1175" s="23"/>
      <c r="AS1175" s="23"/>
      <c r="AU1175" s="24" t="inlineStr">
        <is>
          <t>AP Complex 1 (3 comprimidos), L-Glutamina, Semente de uva, L-cisteína HCL, Maltodextrina , Extrato de Chá Verde, Ácido L-ascórbico (vitamina C), Coffea Robusta (bean) Extract, L-Arginina, Glucuronolactona, Beta alanina, Casca do pinho, Selénio (como selenito de sódio), Agentes de Volume: Fosfato de Cálcio Dibásico &amp; Celulose Microcristalina, Agente antiaglomerante (Estearato de Magnésio), Agentes antiaglomerantes: Ácido esteárico, Esmalte farmacêutico, AP Complex 2 (4 cápsulas), Monohidrato de creatina, Cápsula (gelatina), Agente de volume: fosfato bicálcico, Agente antiaglomerante (Estearato de Magnésio), AP Complex 3 (1 cápsula), Cafeína, Kola Nut, Pó, Maltodextrina , guaraná em pó, Cápsula (gelatina), Cores (vermelho allura AC), Cor (Azul Brilhante), Agente de volume: fosfato bicálcico, Agente antiaglomerante (Estearato de Magnésio), AP Complex 4 (1 cápsula), L-Taurine, Gengibre em pó, Extrato de Canela, Extrato de feno-grego, Extracto de pimenta, Cápsula (gelatina), Agente antiaglomerante (Estearato de Magnésio)</t>
        </is>
      </c>
      <c r="AV1175" s="24"/>
      <c r="AW1175" s="24"/>
      <c r="AX1175" s="24" t="inlineStr">
        <is>
          <t>Por dose (1 pack): Vitamina C (ácido ascórbico) 60 mg; Selenito de sódio 100 μg; L-Glutamina 1986 mg; L-Arginina 5 mg; Glucuronolactona 4 mg; Beta alanina 3 mg; Casca do pinho 2 mg; Semente de uva 255 mg; L-cisteína HCL 250 mg; Extrato de chá verde (folha)(Camellia sinensis) 98% polifenóis, 3 mg cafeína 125 mg; Extrato de café (como Coffea robusta) (grão) 10 mg; Maltodextrina 224 mg; Creatina monohidrato 3000 mg; Cafeína anidra 193 mg; Kola Nut 193 mg; Guaraná em pó (semente) (Paullinia cupana Hump.) 3mg de cafeína 115 mg; Maltodextrina 122.5 mg; L-Taurina 700 mg; Gengibre em pó (Zingiber officinale) 269 mg; Canela (como Cinnamomum cassia e burmannii) (casca) 20 mg; Feno-grego (Trigonella foenum-graecum) (semente) 10 mg; Extrato de pimenta (fruta) (Piper nigrum) (BioPerine) 95% peperina 1 mg | AP Complex 1 (3 comprimidos) | AP Complex 2 (4 cápsulas) | AP Complex 3 (1 cápsula) | AP Complex 4 (1 cápsula)</t>
        </is>
      </c>
      <c r="AY1175" s="24"/>
      <c r="AZ1175" s="24"/>
      <c r="BB1175" s="25" t="inlineStr">
        <is>
          <t>Não</t>
        </is>
      </c>
      <c r="BC1175" s="27" t="inlineStr">
        <is>
          <t>Não</t>
        </is>
      </c>
      <c r="BD1175" s="27"/>
      <c r="BE1175" s="24" t="inlineStr">
        <is>
          <t>Frutos de casca rija</t>
        </is>
      </c>
      <c r="BF1175" s="24"/>
      <c r="BG1175" s="24"/>
      <c r="BH1175" s="24" t="inlineStr">
        <is>
          <t>Glúten, Leite/Lactose, Ovo, Peixe, Crustáceos, Soja, Amendoim</t>
        </is>
      </c>
      <c r="BI1175" s="24"/>
      <c r="BJ1175" s="24"/>
      <c r="BL1175" s="26" t="inlineStr">
        <is>
          <t>https://www.zumub.com/PT/pre-treino/animal-pump-30-packs</t>
        </is>
      </c>
    </row>
    <row r="1176" spans="1:64" ht="15.75" customHeight="1" x14ac:dyDescent="0.35">
      <c r="A1176" s="12" t="inlineStr">
        <is>
          <t>Pure CLA 1250, SAN Nutrition</t>
        </is>
      </c>
      <c r="B1176" s="28" t="inlineStr">
        <is>
          <t>Zumub</t>
        </is>
      </c>
      <c r="C1176" s="28" t="inlineStr">
        <is>
          <t>-</t>
        </is>
      </c>
      <c r="D1176" s="5" t="inlineStr">
        <is>
          <t>dose 1 cápsula</t>
        </is>
      </c>
      <c r="E1176" s="5"/>
      <c r="F1176" s="10">
        <v>1</v>
      </c>
      <c r="G1176" s="5">
        <f>F1176*E1176</f>
        <v>0</v>
      </c>
      <c r="H1176" s="11"/>
      <c r="I1176" s="22"/>
      <c r="J1176" s="22"/>
      <c r="K1176" s="22"/>
      <c r="L1176" s="22"/>
      <c r="M1176" s="22"/>
      <c r="N1176" s="22"/>
      <c r="O1176" s="22"/>
      <c r="P1176" s="11"/>
      <c r="Q1176" s="11"/>
      <c r="R1176" s="7"/>
      <c r="S1176" s="6" t="str">
        <f>IF(H1176&lt;&gt;0,H1176*$G1176/100,"")</f>
        <v/>
      </c>
      <c r="T1176" s="13" t="str">
        <f>IF(I1176&lt;&gt;0,I1176*$G1176/100,"")</f>
        <v/>
      </c>
      <c r="U1176" s="13" t="str">
        <f>IF(J1176&lt;&gt;0,J1176*$G1176/100,"")</f>
        <v/>
      </c>
      <c r="V1176" s="13" t="str">
        <f>IF(K1176&lt;&gt;0,K1176*$G1176/100,"")</f>
        <v/>
      </c>
      <c r="W1176" s="13" t="str">
        <f>IF(L1176&lt;&gt;0,L1176*$G1176/100,"")</f>
        <v/>
      </c>
      <c r="X1176" s="13" t="str">
        <f>IF(M1176&lt;&gt;0,M1176*$G1176/100,"")</f>
        <v/>
      </c>
      <c r="Y1176" s="13" t="str">
        <f>IF(N1176&lt;&gt;0,N1176*$G1176/100,"")</f>
        <v/>
      </c>
      <c r="Z1176" s="13" t="str">
        <f>IF(O1176&lt;&gt;0,O1176*$G1176/100,"")</f>
        <v/>
      </c>
      <c r="AA1176" s="13" t="str">
        <f>IF(P1176&lt;&gt;0,P1176*$G1176/100,"")</f>
        <v/>
      </c>
      <c r="AB1176" s="13" t="str">
        <f>IF(Q1176&lt;&gt;0,Q1176*$G1176/100,"")</f>
        <v/>
      </c>
      <c r="AD1176" s="23"/>
      <c r="AE1176" s="23"/>
      <c r="AF1176" s="23"/>
      <c r="AG1176" s="23"/>
      <c r="AH1176" s="23"/>
      <c r="AI1176" s="23"/>
      <c r="AJ1176" s="23"/>
      <c r="AK1176" s="23"/>
      <c r="AL1176" s="23"/>
      <c r="AM1176" s="23"/>
      <c r="AN1176" s="23"/>
      <c r="AO1176" s="23"/>
      <c r="AP1176" s="23"/>
      <c r="AQ1176" s="23"/>
      <c r="AR1176" s="23"/>
      <c r="AS1176" s="23"/>
      <c r="AU1176" s="24" t="inlineStr">
        <is>
          <t>Gelatina, Glicerina, Água Purificada, Caramelo simples</t>
        </is>
      </c>
      <c r="AV1176" s="24"/>
      <c r="AW1176" s="24"/>
      <c r="AX1176" s="24" t="inlineStr">
        <is>
          <t>Por dose (1 cápsula): Energia 9 kcal; Gordura Total 1 g; Gordura Saturada 0 g; Óleo de Cártamo altamente concentrado e Ultra Puro (Carthamus tinctonius) (Semente) (min 80% CLA) 1250 mg; Ácido linoleico Conjugado (CLA) 1000 mg; Outros isómeros 100 mg; Ácido oleico 100 mg; Ácido palmítico 63 mg; Ácido esteárico 24 mg</t>
        </is>
      </c>
      <c r="AY1176" s="24"/>
      <c r="AZ1176" s="24"/>
      <c r="BB1176" s="25" t="inlineStr">
        <is>
          <t>Não</t>
        </is>
      </c>
      <c r="BC1176" s="27" t="inlineStr">
        <is>
          <t>Não</t>
        </is>
      </c>
      <c r="BD1176" s="27"/>
      <c r="BE1176" s="24"/>
      <c r="BF1176" s="24"/>
      <c r="BG1176" s="24"/>
      <c r="BH1176" s="24" t="inlineStr">
        <is>
          <t>Leite/Lactose, Ovo, Peixe, Crustáceos, Soja, Frutos de casca rija, Amendoim</t>
        </is>
      </c>
      <c r="BI1176" s="24"/>
      <c r="BJ1176" s="24"/>
      <c r="BL1176" s="26" t="inlineStr">
        <is>
          <t>https://www.zumub.com/PT/eliminadores-de-gordura/cla/pure-cla-1250-180-capsulas-p-1970</t>
        </is>
      </c>
    </row>
    <row r="1177" spans="1:64" ht="15.75" customHeight="1" x14ac:dyDescent="0.35">
      <c r="A1177" s="12" t="inlineStr">
        <is>
          <t>Pure whey protein (vários sabores), Bulk</t>
        </is>
      </c>
      <c r="B1177" s="28" t="inlineStr">
        <is>
          <t>Bulk</t>
        </is>
      </c>
      <c r="C1177" s="28" t="inlineStr">
        <is>
          <t>-</t>
        </is>
      </c>
      <c r="D1177" s="5" t="inlineStr">
        <is>
          <t>scoop 35 (g)</t>
        </is>
      </c>
      <c r="E1177" s="5">
        <v>35</v>
      </c>
      <c r="F1177" s="10">
        <v>1</v>
      </c>
      <c r="G1177" s="5">
        <f>F1177*E1177</f>
        <v>35</v>
      </c>
      <c r="H1177" s="11">
        <v>357</v>
      </c>
      <c r="I1177" s="22">
        <v>68</v>
      </c>
      <c r="J1177" s="22">
        <v>14</v>
      </c>
      <c r="K1177" s="22">
        <v>11</v>
      </c>
      <c r="L1177" s="22">
        <v>2.8</v>
      </c>
      <c r="M1177" s="22">
        <v>1.3</v>
      </c>
      <c r="N1177" s="22">
        <v>2.1</v>
      </c>
      <c r="O1177" s="22">
        <v>0.68</v>
      </c>
      <c r="P1177" s="11"/>
      <c r="Q1177" s="11"/>
      <c r="R1177" s="7"/>
      <c r="S1177" s="6">
        <f>IF(H1177&lt;&gt;0,H1177*$G1177/100,"")</f>
        <v>124.95</v>
      </c>
      <c r="T1177" s="13">
        <f>IF(I1177&lt;&gt;0,I1177*$G1177/100,"")</f>
        <v>23.8</v>
      </c>
      <c r="U1177" s="13">
        <f>IF(J1177&lt;&gt;0,J1177*$G1177/100,"")</f>
        <v>4.9</v>
      </c>
      <c r="V1177" s="13">
        <f>IF(K1177&lt;&gt;0,K1177*$G1177/100,"")</f>
        <v>3.85</v>
      </c>
      <c r="W1177" s="13">
        <f>IF(L1177&lt;&gt;0,L1177*$G1177/100,"")</f>
        <v>0.98</v>
      </c>
      <c r="X1177" s="13">
        <f>IF(M1177&lt;&gt;0,M1177*$G1177/100,"")</f>
        <v>0.455</v>
      </c>
      <c r="Y1177" s="13">
        <f>IF(N1177&lt;&gt;0,N1177*$G1177/100,"")</f>
        <v>0.735</v>
      </c>
      <c r="Z1177" s="13">
        <f>IF(O1177&lt;&gt;0,O1177*$G1177/100,"")</f>
        <v>0.238</v>
      </c>
      <c r="AA1177" s="13" t="str">
        <f>IF(P1177&lt;&gt;0,P1177*$G1177/100,"")</f>
        <v/>
      </c>
      <c r="AB1177" s="13" t="str">
        <f>IF(Q1177&lt;&gt;0,Q1177*$G1177/100,"")</f>
        <v/>
      </c>
      <c r="AD1177" s="23"/>
      <c r="AE1177" s="23"/>
      <c r="AF1177" s="23"/>
      <c r="AG1177" s="23"/>
      <c r="AH1177" s="23"/>
      <c r="AI1177" s="23"/>
      <c r="AJ1177" s="23"/>
      <c r="AK1177" s="23"/>
      <c r="AL1177" s="23"/>
      <c r="AM1177" s="23"/>
      <c r="AN1177" s="23"/>
      <c r="AO1177" s="23"/>
      <c r="AP1177" s="23"/>
      <c r="AQ1177" s="23"/>
      <c r="AR1177" s="23"/>
      <c r="AS1177" s="23"/>
      <c r="AU1177" s="24" t="inlineStr">
        <is>
          <t>Concentrado de proteína de soro de leite, Isolado de proteína de leite, Colagénio bovino hidrolisado, Cacau em pó com teor de gordura reduzido, Aromas, Emulsionante (lecitina de girassol), Espessante (goma xantana), Edulcorante (sucralose).</t>
        </is>
      </c>
      <c r="AV1177" s="24"/>
      <c r="AW1177" s="24"/>
      <c r="AX1177" s="24"/>
      <c r="AY1177" s="24"/>
      <c r="AZ1177" s="24"/>
      <c r="BB1177" s="25" t="inlineStr">
        <is>
          <t>Não</t>
        </is>
      </c>
      <c r="BC1177" s="27" t="inlineStr">
        <is>
          <t>Sim</t>
        </is>
      </c>
      <c r="BD1177" s="27"/>
      <c r="BE1177" s="24"/>
      <c r="BF1177" s="24"/>
      <c r="BG1177" s="24"/>
      <c r="BH1177" s="24" t="inlineStr">
        <is>
          <t>Glúten, Soja, Mostarda, Sésamo, Sulfitos</t>
        </is>
      </c>
      <c r="BI1177" s="24"/>
      <c r="BJ1177" s="24"/>
      <c r="BL1177" s="26" t="inlineStr">
        <is>
          <t>https://www.bulk.com/pt/products/pure-whey-protein-plus/bpb-pwpp</t>
        </is>
      </c>
    </row>
    <row r="1178" spans="1:64" ht="15.75" customHeight="1" x14ac:dyDescent="0.35">
      <c r="A1178" s="12" t="inlineStr">
        <is>
          <t>Purlaxante, Fharmonat</t>
        </is>
      </c>
      <c r="B1178" s="28" t="inlineStr">
        <is>
          <t>Zumub</t>
        </is>
      </c>
      <c r="C1178" s="28" t="inlineStr">
        <is>
          <t>-</t>
        </is>
      </c>
      <c r="D1178" s="5" t="inlineStr">
        <is>
          <t>dose 1 cápsula</t>
        </is>
      </c>
      <c r="E1178" s="5"/>
      <c r="F1178" s="10">
        <v>1</v>
      </c>
      <c r="G1178" s="5">
        <f>F1178*E1178</f>
        <v>0</v>
      </c>
      <c r="H1178" s="11"/>
      <c r="I1178" s="22"/>
      <c r="J1178" s="22"/>
      <c r="K1178" s="22"/>
      <c r="L1178" s="22"/>
      <c r="M1178" s="22"/>
      <c r="N1178" s="22"/>
      <c r="O1178" s="22"/>
      <c r="P1178" s="11"/>
      <c r="Q1178" s="11"/>
      <c r="R1178" s="7"/>
      <c r="S1178" s="6" t="str">
        <f>IF(H1178&lt;&gt;0,H1178*$G1178/100,"")</f>
        <v/>
      </c>
      <c r="T1178" s="13" t="str">
        <f>IF(I1178&lt;&gt;0,I1178*$G1178/100,"")</f>
        <v/>
      </c>
      <c r="U1178" s="13" t="str">
        <f>IF(J1178&lt;&gt;0,J1178*$G1178/100,"")</f>
        <v/>
      </c>
      <c r="V1178" s="13" t="str">
        <f>IF(K1178&lt;&gt;0,K1178*$G1178/100,"")</f>
        <v/>
      </c>
      <c r="W1178" s="13" t="str">
        <f>IF(L1178&lt;&gt;0,L1178*$G1178/100,"")</f>
        <v/>
      </c>
      <c r="X1178" s="13" t="str">
        <f>IF(M1178&lt;&gt;0,M1178*$G1178/100,"")</f>
        <v/>
      </c>
      <c r="Y1178" s="13" t="str">
        <f>IF(N1178&lt;&gt;0,N1178*$G1178/100,"")</f>
        <v/>
      </c>
      <c r="Z1178" s="13" t="str">
        <f>IF(O1178&lt;&gt;0,O1178*$G1178/100,"")</f>
        <v/>
      </c>
      <c r="AA1178" s="13" t="str">
        <f>IF(P1178&lt;&gt;0,P1178*$G1178/100,"")</f>
        <v/>
      </c>
      <c r="AB1178" s="13" t="str">
        <f>IF(Q1178&lt;&gt;0,Q1178*$G1178/100,"")</f>
        <v/>
      </c>
      <c r="AD1178" s="23"/>
      <c r="AE1178" s="23"/>
      <c r="AF1178" s="23"/>
      <c r="AG1178" s="23"/>
      <c r="AH1178" s="23"/>
      <c r="AI1178" s="23"/>
      <c r="AJ1178" s="23"/>
      <c r="AK1178" s="23"/>
      <c r="AL1178" s="23"/>
      <c r="AM1178" s="23"/>
      <c r="AN1178" s="23"/>
      <c r="AO1178" s="23"/>
      <c r="AP1178" s="23"/>
      <c r="AQ1178" s="23"/>
      <c r="AR1178" s="23"/>
      <c r="AS1178" s="23"/>
      <c r="AU1178" s="24" t="inlineStr">
        <is>
          <t>agente anti-aglomerante (talco, sais de magnésio de ácidos gordos), Açúcar</t>
        </is>
      </c>
      <c r="AV1178" s="24"/>
      <c r="AW1178" s="24"/>
      <c r="AX1178" s="24" t="inlineStr">
        <is>
          <t>Por dose (1 cápsula): Kiwi (Actinidia chinensis) 60 mg; Rhamnus purshianus 40 mg; Boldo (Peumus boldus) 40 mg</t>
        </is>
      </c>
      <c r="AY1178" s="24"/>
      <c r="AZ1178" s="24"/>
      <c r="BB1178" s="25" t="inlineStr">
        <is>
          <t>Não</t>
        </is>
      </c>
      <c r="BC1178" s="27" t="inlineStr">
        <is>
          <t>Não</t>
        </is>
      </c>
      <c r="BD1178" s="27"/>
      <c r="BE1178" s="24"/>
      <c r="BF1178" s="24"/>
      <c r="BG1178" s="24"/>
      <c r="BH1178" s="24"/>
      <c r="BI1178" s="24"/>
      <c r="BJ1178" s="24"/>
      <c r="BL1178" s="26" t="inlineStr">
        <is>
          <t>https://www.zumub.com/PT/saude-e-bem-estar/digestao-e-saude-gastro-intestinal/purlaxante-30-comprimidos</t>
        </is>
      </c>
    </row>
    <row r="1179" spans="1:64" ht="15.75" customHeight="1" x14ac:dyDescent="0.35">
      <c r="A1179" s="12" t="inlineStr">
        <is>
          <t>Pygeum &amp; saw palmetto, NOW Foods</t>
        </is>
      </c>
      <c r="B1179" s="28" t="inlineStr">
        <is>
          <t>Zumub</t>
        </is>
      </c>
      <c r="C1179" s="28" t="inlineStr">
        <is>
          <t>-</t>
        </is>
      </c>
      <c r="D1179" s="5" t="inlineStr">
        <is>
          <t>dose 2 softgels</t>
        </is>
      </c>
      <c r="E1179" s="5"/>
      <c r="F1179" s="10">
        <v>1</v>
      </c>
      <c r="G1179" s="5">
        <f>F1179*E1179</f>
        <v>0</v>
      </c>
      <c r="H1179" s="11"/>
      <c r="I1179" s="22"/>
      <c r="J1179" s="22"/>
      <c r="K1179" s="22"/>
      <c r="L1179" s="22"/>
      <c r="M1179" s="22"/>
      <c r="N1179" s="22"/>
      <c r="O1179" s="22"/>
      <c r="P1179" s="11"/>
      <c r="Q1179" s="11"/>
      <c r="R1179" s="7"/>
      <c r="S1179" s="6" t="str">
        <f>IF(H1179&lt;&gt;0,H1179*$G1179/100,"")</f>
        <v/>
      </c>
      <c r="T1179" s="13" t="str">
        <f>IF(I1179&lt;&gt;0,I1179*$G1179/100,"")</f>
        <v/>
      </c>
      <c r="U1179" s="13" t="str">
        <f>IF(J1179&lt;&gt;0,J1179*$G1179/100,"")</f>
        <v/>
      </c>
      <c r="V1179" s="13" t="str">
        <f>IF(K1179&lt;&gt;0,K1179*$G1179/100,"")</f>
        <v/>
      </c>
      <c r="W1179" s="13" t="str">
        <f>IF(L1179&lt;&gt;0,L1179*$G1179/100,"")</f>
        <v/>
      </c>
      <c r="X1179" s="13" t="str">
        <f>IF(M1179&lt;&gt;0,M1179*$G1179/100,"")</f>
        <v/>
      </c>
      <c r="Y1179" s="13" t="str">
        <f>IF(N1179&lt;&gt;0,N1179*$G1179/100,"")</f>
        <v/>
      </c>
      <c r="Z1179" s="13" t="str">
        <f>IF(O1179&lt;&gt;0,O1179*$G1179/100,"")</f>
        <v/>
      </c>
      <c r="AA1179" s="13" t="str">
        <f>IF(P1179&lt;&gt;0,P1179*$G1179/100,"")</f>
        <v/>
      </c>
      <c r="AB1179" s="13" t="str">
        <f>IF(Q1179&lt;&gt;0,Q1179*$G1179/100,"")</f>
        <v/>
      </c>
      <c r="AD1179" s="23"/>
      <c r="AE1179" s="23"/>
      <c r="AF1179" s="23"/>
      <c r="AG1179" s="23"/>
      <c r="AH1179" s="23"/>
      <c r="AI1179" s="23"/>
      <c r="AJ1179" s="23"/>
      <c r="AK1179" s="23"/>
      <c r="AL1179" s="23"/>
      <c r="AM1179" s="23"/>
      <c r="AN1179" s="23"/>
      <c r="AO1179" s="23"/>
      <c r="AP1179" s="23"/>
      <c r="AQ1179" s="23"/>
      <c r="AR1179" s="23"/>
      <c r="AS1179" s="23"/>
      <c r="AU1179" s="24" t="inlineStr">
        <is>
          <t>Cápsula de gelatina mole [gelatina bovina (sem BSE), Glicerina, Água, Alfarroba, Não é fabricado com ingredientes de fermento, trigo, glúten, soja, leite, ovo, peixe ou marisco.</t>
        </is>
      </c>
      <c r="AV1179" s="24"/>
      <c r="AW1179" s="24"/>
      <c r="AX1179" s="24" t="inlineStr">
        <is>
          <t>Por dose (2 softgels): Energia 15 kcal; Gordura Total 1.5 g; Gordura poliinsaturada 0.75 g; Extrato da baga de Palmetto Saw (serenoa repens) (min 85% de ácidos gordos) 160 mg; Extrato de Pygeum (casca) 50 mg; Óleo de Semente de Abóbora 1500 mg; *Valor de Referência do Nutriente não estabelecido *</t>
        </is>
      </c>
      <c r="AY1179" s="24"/>
      <c r="AZ1179" s="24"/>
      <c r="BB1179" s="25" t="inlineStr">
        <is>
          <t>Sim</t>
        </is>
      </c>
      <c r="BC1179" s="27" t="inlineStr">
        <is>
          <t>Sim</t>
        </is>
      </c>
      <c r="BD1179" s="27"/>
      <c r="BE1179" s="24" t="inlineStr">
        <is>
          <t>Ovo, Peixe, Crustáceos, Soja</t>
        </is>
      </c>
      <c r="BF1179" s="24"/>
      <c r="BG1179" s="24"/>
      <c r="BH1179" s="24"/>
      <c r="BI1179" s="24"/>
      <c r="BJ1179" s="24"/>
      <c r="BL1179" s="26" t="inlineStr">
        <is>
          <t>https://www.zumub.com/PT/outros-produtos/sistema-urinario/pygeum-saw-palmetto-60-capsulas-moles</t>
        </is>
      </c>
    </row>
    <row r="1180" spans="1:64" ht="15.75" customHeight="1" x14ac:dyDescent="0.35">
      <c r="A1180" s="12" t="inlineStr">
        <is>
          <t>Quebra-pedra, Zumub</t>
        </is>
      </c>
      <c r="B1180" s="28" t="inlineStr">
        <is>
          <t>Zumub</t>
        </is>
      </c>
      <c r="C1180" s="28" t="inlineStr">
        <is>
          <t>-</t>
        </is>
      </c>
      <c r="D1180" s="5" t="inlineStr">
        <is>
          <t>dose 1 comprimido</t>
        </is>
      </c>
      <c r="E1180" s="5"/>
      <c r="F1180" s="10">
        <v>1</v>
      </c>
      <c r="G1180" s="5">
        <f>F1180*E1180</f>
        <v>0</v>
      </c>
      <c r="H1180" s="11"/>
      <c r="I1180" s="22"/>
      <c r="J1180" s="22"/>
      <c r="K1180" s="22"/>
      <c r="L1180" s="22"/>
      <c r="M1180" s="22"/>
      <c r="N1180" s="22"/>
      <c r="O1180" s="22"/>
      <c r="P1180" s="11"/>
      <c r="Q1180" s="11"/>
      <c r="R1180" s="7"/>
      <c r="S1180" s="6" t="str">
        <f>IF(H1180&lt;&gt;0,H1180*$G1180/100,"")</f>
        <v/>
      </c>
      <c r="T1180" s="13" t="str">
        <f>IF(I1180&lt;&gt;0,I1180*$G1180/100,"")</f>
        <v/>
      </c>
      <c r="U1180" s="13" t="str">
        <f>IF(J1180&lt;&gt;0,J1180*$G1180/100,"")</f>
        <v/>
      </c>
      <c r="V1180" s="13" t="str">
        <f>IF(K1180&lt;&gt;0,K1180*$G1180/100,"")</f>
        <v/>
      </c>
      <c r="W1180" s="13" t="str">
        <f>IF(L1180&lt;&gt;0,L1180*$G1180/100,"")</f>
        <v/>
      </c>
      <c r="X1180" s="13" t="str">
        <f>IF(M1180&lt;&gt;0,M1180*$G1180/100,"")</f>
        <v/>
      </c>
      <c r="Y1180" s="13" t="str">
        <f>IF(N1180&lt;&gt;0,N1180*$G1180/100,"")</f>
        <v/>
      </c>
      <c r="Z1180" s="13" t="str">
        <f>IF(O1180&lt;&gt;0,O1180*$G1180/100,"")</f>
        <v/>
      </c>
      <c r="AA1180" s="13" t="str">
        <f>IF(P1180&lt;&gt;0,P1180*$G1180/100,"")</f>
        <v/>
      </c>
      <c r="AB1180" s="13" t="str">
        <f>IF(Q1180&lt;&gt;0,Q1180*$G1180/100,"")</f>
        <v/>
      </c>
      <c r="AD1180" s="23"/>
      <c r="AE1180" s="23"/>
      <c r="AF1180" s="23"/>
      <c r="AG1180" s="23"/>
      <c r="AH1180" s="23"/>
      <c r="AI1180" s="23"/>
      <c r="AJ1180" s="23"/>
      <c r="AK1180" s="23"/>
      <c r="AL1180" s="23"/>
      <c r="AM1180" s="23"/>
      <c r="AN1180" s="23"/>
      <c r="AO1180" s="23"/>
      <c r="AP1180" s="23"/>
      <c r="AQ1180" s="23"/>
      <c r="AR1180" s="23"/>
      <c r="AS1180" s="23"/>
      <c r="AU1180" s="24" t="inlineStr">
        <is>
          <t>Extracto de Phyllanthus niruri, agente de volume (celulose microcristalina), Agente anti-aglomerante (dióxido de silício coloidal, sais de magnésio de ácidos gordos)</t>
        </is>
      </c>
      <c r="AV1180" s="24"/>
      <c r="AW1180" s="24"/>
      <c r="AX1180" s="24" t="inlineStr">
        <is>
          <t>Por dose (1 comprimido): Extracto de Phyllanthus niruri (baga)(4:1) 500 mg</t>
        </is>
      </c>
      <c r="AY1180" s="24"/>
      <c r="AZ1180" s="24"/>
      <c r="BB1180" s="25" t="inlineStr">
        <is>
          <t>Não</t>
        </is>
      </c>
      <c r="BC1180" s="27" t="inlineStr">
        <is>
          <t>Não</t>
        </is>
      </c>
      <c r="BD1180" s="27"/>
      <c r="BE1180" s="24"/>
      <c r="BF1180" s="24"/>
      <c r="BG1180" s="24"/>
      <c r="BH1180" s="24" t="inlineStr">
        <is>
          <t>Glúten, Leite/Lactose, Soja, Frutos de casca rija</t>
        </is>
      </c>
      <c r="BI1180" s="24"/>
      <c r="BJ1180" s="24"/>
      <c r="BL1180" s="26" t="inlineStr">
        <is>
          <t>https://www.zumub.com/PT/outros-produtos/sistema-urinario/chanca-piedra-60-comprimidos</t>
        </is>
      </c>
    </row>
    <row r="1181" spans="1:64" ht="15.75" customHeight="1" x14ac:dyDescent="0.35">
      <c r="A1181" s="12" t="inlineStr">
        <is>
          <t>Quercetin vege, OstroVit</t>
        </is>
      </c>
      <c r="B1181" s="28" t="inlineStr">
        <is>
          <t>Zumub</t>
        </is>
      </c>
      <c r="C1181" s="28" t="inlineStr">
        <is>
          <t>-</t>
        </is>
      </c>
      <c r="D1181" s="5" t="inlineStr">
        <is>
          <t>dose 1 cápsula</t>
        </is>
      </c>
      <c r="E1181" s="5"/>
      <c r="F1181" s="10">
        <v>1</v>
      </c>
      <c r="G1181" s="5">
        <f>F1181*E1181</f>
        <v>0</v>
      </c>
      <c r="H1181" s="11"/>
      <c r="I1181" s="22"/>
      <c r="J1181" s="22"/>
      <c r="K1181" s="22"/>
      <c r="L1181" s="22"/>
      <c r="M1181" s="22"/>
      <c r="N1181" s="22"/>
      <c r="O1181" s="22"/>
      <c r="P1181" s="11"/>
      <c r="Q1181" s="11"/>
      <c r="R1181" s="7"/>
      <c r="S1181" s="6" t="str">
        <f>IF(H1181&lt;&gt;0,H1181*$G1181/100,"")</f>
        <v/>
      </c>
      <c r="T1181" s="13" t="str">
        <f>IF(I1181&lt;&gt;0,I1181*$G1181/100,"")</f>
        <v/>
      </c>
      <c r="U1181" s="13" t="str">
        <f>IF(J1181&lt;&gt;0,J1181*$G1181/100,"")</f>
        <v/>
      </c>
      <c r="V1181" s="13" t="str">
        <f>IF(K1181&lt;&gt;0,K1181*$G1181/100,"")</f>
        <v/>
      </c>
      <c r="W1181" s="13" t="str">
        <f>IF(L1181&lt;&gt;0,L1181*$G1181/100,"")</f>
        <v/>
      </c>
      <c r="X1181" s="13" t="str">
        <f>IF(M1181&lt;&gt;0,M1181*$G1181/100,"")</f>
        <v/>
      </c>
      <c r="Y1181" s="13" t="str">
        <f>IF(N1181&lt;&gt;0,N1181*$G1181/100,"")</f>
        <v/>
      </c>
      <c r="Z1181" s="13" t="str">
        <f>IF(O1181&lt;&gt;0,O1181*$G1181/100,"")</f>
        <v/>
      </c>
      <c r="AA1181" s="13" t="str">
        <f>IF(P1181&lt;&gt;0,P1181*$G1181/100,"")</f>
        <v/>
      </c>
      <c r="AB1181" s="13" t="str">
        <f>IF(Q1181&lt;&gt;0,Q1181*$G1181/100,"")</f>
        <v/>
      </c>
      <c r="AD1181" s="23"/>
      <c r="AE1181" s="23"/>
      <c r="AF1181" s="23"/>
      <c r="AG1181" s="23"/>
      <c r="AH1181" s="23"/>
      <c r="AI1181" s="23"/>
      <c r="AJ1181" s="23"/>
      <c r="AK1181" s="23"/>
      <c r="AL1181" s="23"/>
      <c r="AM1181" s="23"/>
      <c r="AN1181" s="23"/>
      <c r="AO1181" s="23"/>
      <c r="AP1181" s="23"/>
      <c r="AQ1181" s="23"/>
      <c r="AR1181" s="23"/>
      <c r="AS1181" s="23"/>
      <c r="AU1181" s="24" t="inlineStr">
        <is>
          <t>Maltodextrina, Quercetina dihidratada, Material de revestimento (hidroxipropilmetilcelulose)</t>
        </is>
      </c>
      <c r="AV1181" s="24"/>
      <c r="AW1181" s="24"/>
      <c r="AX1181" s="24" t="inlineStr">
        <is>
          <t>Por dose (1 cápsula): Quercetina dihidratada 75 mg</t>
        </is>
      </c>
      <c r="AY1181" s="24"/>
      <c r="AZ1181" s="24"/>
      <c r="BB1181" s="25" t="inlineStr">
        <is>
          <t>Não</t>
        </is>
      </c>
      <c r="BC1181" s="27" t="inlineStr">
        <is>
          <t>Não</t>
        </is>
      </c>
      <c r="BD1181" s="27"/>
      <c r="BE1181" s="24"/>
      <c r="BF1181" s="24"/>
      <c r="BG1181" s="24"/>
      <c r="BH1181" s="24" t="inlineStr">
        <is>
          <t>Glúten, Leite/Lactose, Ovo, Peixe, Crustáceos, Soja, Frutos de casca rija, Amendoim</t>
        </is>
      </c>
      <c r="BI1181" s="24"/>
      <c r="BJ1181" s="24"/>
      <c r="BL1181" s="26" t="inlineStr">
        <is>
          <t>https://www.zumub.com/PT/-c-372/quercetin-vege-90-capsulas</t>
        </is>
      </c>
    </row>
    <row r="1182" spans="1:64" ht="15.75" customHeight="1" x14ac:dyDescent="0.35">
      <c r="A1182" s="12" t="inlineStr">
        <is>
          <t>Quercetina 500mg, Zumub</t>
        </is>
      </c>
      <c r="B1182" s="28" t="inlineStr">
        <is>
          <t>Zumub</t>
        </is>
      </c>
      <c r="C1182" s="28" t="inlineStr">
        <is>
          <t>-</t>
        </is>
      </c>
      <c r="D1182" s="5" t="inlineStr">
        <is>
          <t>dose 2 cápsulas</t>
        </is>
      </c>
      <c r="E1182" s="5"/>
      <c r="F1182" s="10">
        <v>1</v>
      </c>
      <c r="G1182" s="5">
        <f>F1182*E1182</f>
        <v>0</v>
      </c>
      <c r="H1182" s="11"/>
      <c r="I1182" s="22"/>
      <c r="J1182" s="22"/>
      <c r="K1182" s="22"/>
      <c r="L1182" s="22"/>
      <c r="M1182" s="22"/>
      <c r="N1182" s="22"/>
      <c r="O1182" s="22"/>
      <c r="P1182" s="11"/>
      <c r="Q1182" s="11"/>
      <c r="R1182" s="7"/>
      <c r="S1182" s="6" t="str">
        <f>IF(H1182&lt;&gt;0,H1182*$G1182/100,"")</f>
        <v/>
      </c>
      <c r="T1182" s="13" t="str">
        <f>IF(I1182&lt;&gt;0,I1182*$G1182/100,"")</f>
        <v/>
      </c>
      <c r="U1182" s="13" t="str">
        <f>IF(J1182&lt;&gt;0,J1182*$G1182/100,"")</f>
        <v/>
      </c>
      <c r="V1182" s="13" t="str">
        <f>IF(K1182&lt;&gt;0,K1182*$G1182/100,"")</f>
        <v/>
      </c>
      <c r="W1182" s="13" t="str">
        <f>IF(L1182&lt;&gt;0,L1182*$G1182/100,"")</f>
        <v/>
      </c>
      <c r="X1182" s="13" t="str">
        <f>IF(M1182&lt;&gt;0,M1182*$G1182/100,"")</f>
        <v/>
      </c>
      <c r="Y1182" s="13" t="str">
        <f>IF(N1182&lt;&gt;0,N1182*$G1182/100,"")</f>
        <v/>
      </c>
      <c r="Z1182" s="13" t="str">
        <f>IF(O1182&lt;&gt;0,O1182*$G1182/100,"")</f>
        <v/>
      </c>
      <c r="AA1182" s="13" t="str">
        <f>IF(P1182&lt;&gt;0,P1182*$G1182/100,"")</f>
        <v/>
      </c>
      <c r="AB1182" s="13" t="str">
        <f>IF(Q1182&lt;&gt;0,Q1182*$G1182/100,"")</f>
        <v/>
      </c>
      <c r="AD1182" s="23"/>
      <c r="AE1182" s="23"/>
      <c r="AF1182" s="23"/>
      <c r="AG1182" s="23"/>
      <c r="AH1182" s="23"/>
      <c r="AI1182" s="23"/>
      <c r="AJ1182" s="23"/>
      <c r="AK1182" s="23"/>
      <c r="AL1182" s="23"/>
      <c r="AM1182" s="23"/>
      <c r="AN1182" s="23"/>
      <c r="AO1182" s="23"/>
      <c r="AP1182" s="23"/>
      <c r="AQ1182" s="23"/>
      <c r="AR1182" s="23"/>
      <c r="AS1182" s="23"/>
      <c r="AU1182" s="24" t="inlineStr">
        <is>
          <t>Sophora japonica (folha) (quercetina), Cápsula de gelatina (Origem bovina), Agente de volume [Celulose microcristalina (E 460(i))], agente de endurecimento (sais de magnésio de ácidos gordos (E 470 b)), antiaglomerante (dióxido de silício (E551)).</t>
        </is>
      </c>
      <c r="AV1182" s="24"/>
      <c r="AW1182" s="24"/>
      <c r="AX1182" s="24" t="inlineStr">
        <is>
          <t>Por dose (2 cápsulas): Quercetina (Sophora japonica, flor) 500 mg</t>
        </is>
      </c>
      <c r="AY1182" s="24"/>
      <c r="AZ1182" s="24"/>
      <c r="BB1182" s="25" t="inlineStr">
        <is>
          <t>Não</t>
        </is>
      </c>
      <c r="BC1182" s="27" t="inlineStr">
        <is>
          <t>Não</t>
        </is>
      </c>
      <c r="BD1182" s="27"/>
      <c r="BE1182" s="24"/>
      <c r="BF1182" s="24"/>
      <c r="BG1182" s="24"/>
      <c r="BH1182" s="24" t="inlineStr">
        <is>
          <t>Glúten, Leite/Lactose, Peixe, Crustáceos, Soja, Frutos de casca rija</t>
        </is>
      </c>
      <c r="BI1182" s="24"/>
      <c r="BJ1182" s="24"/>
      <c r="BL1182" s="26" t="inlineStr">
        <is>
          <t>https://www.zumub.com/PT/-c-372/quercetina-60-capsulas</t>
        </is>
      </c>
    </row>
    <row r="1183" spans="1:64" ht="15.75" customHeight="1" x14ac:dyDescent="0.35">
      <c r="A1183" s="12" t="inlineStr">
        <is>
          <t>Quitosano, Zumub</t>
        </is>
      </c>
      <c r="B1183" s="28" t="inlineStr">
        <is>
          <t>Zumub</t>
        </is>
      </c>
      <c r="C1183" s="28" t="inlineStr">
        <is>
          <t>-</t>
        </is>
      </c>
      <c r="D1183" s="5" t="inlineStr">
        <is>
          <t>dose 1 cápsula</t>
        </is>
      </c>
      <c r="E1183" s="5"/>
      <c r="F1183" s="10">
        <v>1</v>
      </c>
      <c r="G1183" s="5">
        <f>F1183*E1183</f>
        <v>0</v>
      </c>
      <c r="H1183" s="11"/>
      <c r="I1183" s="22"/>
      <c r="J1183" s="22"/>
      <c r="K1183" s="22"/>
      <c r="L1183" s="22"/>
      <c r="M1183" s="22"/>
      <c r="N1183" s="22"/>
      <c r="O1183" s="22"/>
      <c r="P1183" s="11"/>
      <c r="Q1183" s="11"/>
      <c r="R1183" s="7"/>
      <c r="S1183" s="6" t="str">
        <f>IF(H1183&lt;&gt;0,H1183*$G1183/100,"")</f>
        <v/>
      </c>
      <c r="T1183" s="13" t="str">
        <f>IF(I1183&lt;&gt;0,I1183*$G1183/100,"")</f>
        <v/>
      </c>
      <c r="U1183" s="13" t="str">
        <f>IF(J1183&lt;&gt;0,J1183*$G1183/100,"")</f>
        <v/>
      </c>
      <c r="V1183" s="13" t="str">
        <f>IF(K1183&lt;&gt;0,K1183*$G1183/100,"")</f>
        <v/>
      </c>
      <c r="W1183" s="13" t="str">
        <f>IF(L1183&lt;&gt;0,L1183*$G1183/100,"")</f>
        <v/>
      </c>
      <c r="X1183" s="13" t="str">
        <f>IF(M1183&lt;&gt;0,M1183*$G1183/100,"")</f>
        <v/>
      </c>
      <c r="Y1183" s="13" t="str">
        <f>IF(N1183&lt;&gt;0,N1183*$G1183/100,"")</f>
        <v/>
      </c>
      <c r="Z1183" s="13" t="str">
        <f>IF(O1183&lt;&gt;0,O1183*$G1183/100,"")</f>
        <v/>
      </c>
      <c r="AA1183" s="13" t="str">
        <f>IF(P1183&lt;&gt;0,P1183*$G1183/100,"")</f>
        <v/>
      </c>
      <c r="AB1183" s="13" t="str">
        <f>IF(Q1183&lt;&gt;0,Q1183*$G1183/100,"")</f>
        <v/>
      </c>
      <c r="AD1183" s="23"/>
      <c r="AE1183" s="23"/>
      <c r="AF1183" s="23"/>
      <c r="AG1183" s="23"/>
      <c r="AH1183" s="23"/>
      <c r="AI1183" s="23"/>
      <c r="AJ1183" s="23"/>
      <c r="AK1183" s="23"/>
      <c r="AL1183" s="23"/>
      <c r="AM1183" s="23"/>
      <c r="AN1183" s="23"/>
      <c r="AO1183" s="23"/>
      <c r="AP1183" s="23"/>
      <c r="AQ1183" s="23"/>
      <c r="AR1183" s="23"/>
      <c r="AS1183" s="23"/>
      <c r="AU1183" s="24" t="inlineStr">
        <is>
          <t>Quitosano, Gelatina bovina (cápsula), Agente espessante (celulose microcristalina), Agente antiaglomerante (sais de magnésio de ácidos gordos), dióxido de silício (agente anti-aglomerante)</t>
        </is>
      </c>
      <c r="AV1183" s="24"/>
      <c r="AW1183" s="24"/>
      <c r="AX1183" s="24" t="inlineStr">
        <is>
          <t>Por dose (1 cápsula): Quitosano 500 mg</t>
        </is>
      </c>
      <c r="AY1183" s="24"/>
      <c r="AZ1183" s="24"/>
      <c r="BB1183" s="25" t="inlineStr">
        <is>
          <t>Não</t>
        </is>
      </c>
      <c r="BC1183" s="27" t="inlineStr">
        <is>
          <t>Não</t>
        </is>
      </c>
      <c r="BD1183" s="27"/>
      <c r="BE1183" s="24"/>
      <c r="BF1183" s="24"/>
      <c r="BG1183" s="24"/>
      <c r="BH1183" s="24" t="inlineStr">
        <is>
          <t>Glúten, Leite/Lactose, Peixe, Crustáceos, Soja, Frutos de casca rija</t>
        </is>
      </c>
      <c r="BI1183" s="24"/>
      <c r="BJ1183" s="24"/>
      <c r="BL1183" s="26" t="inlineStr">
        <is>
          <t>https://www.zumub.com/PT/emagrecimento/inibidores-e-bloqueadores/chitosan-90-capsulas</t>
        </is>
      </c>
    </row>
    <row r="1184" spans="1:64" ht="15.75" customHeight="1" x14ac:dyDescent="0.35">
      <c r="A1184" s="12" t="inlineStr">
        <is>
          <t>Radiance capsules, Bulk</t>
        </is>
      </c>
      <c r="B1184" s="28" t="inlineStr">
        <is>
          <t>Bulk</t>
        </is>
      </c>
      <c r="C1184" s="28" t="inlineStr">
        <is>
          <t>-</t>
        </is>
      </c>
      <c r="D1184" s="5" t="inlineStr">
        <is>
          <t>dose 1 cápsula</t>
        </is>
      </c>
      <c r="E1184" s="5"/>
      <c r="F1184" s="10">
        <v>1</v>
      </c>
      <c r="G1184" s="5">
        <f>F1184*E1184</f>
        <v>0</v>
      </c>
      <c r="H1184" s="11"/>
      <c r="I1184" s="22"/>
      <c r="J1184" s="22"/>
      <c r="K1184" s="22"/>
      <c r="L1184" s="22"/>
      <c r="M1184" s="22"/>
      <c r="N1184" s="22"/>
      <c r="O1184" s="22"/>
      <c r="P1184" s="11"/>
      <c r="Q1184" s="11"/>
      <c r="R1184" s="7"/>
      <c r="S1184" s="6" t="str">
        <f>IF(H1184&lt;&gt;0,H1184*$G1184/100,"")</f>
        <v/>
      </c>
      <c r="T1184" s="13" t="str">
        <f>IF(I1184&lt;&gt;0,I1184*$G1184/100,"")</f>
        <v/>
      </c>
      <c r="U1184" s="13" t="str">
        <f>IF(J1184&lt;&gt;0,J1184*$G1184/100,"")</f>
        <v/>
      </c>
      <c r="V1184" s="13" t="str">
        <f>IF(K1184&lt;&gt;0,K1184*$G1184/100,"")</f>
        <v/>
      </c>
      <c r="W1184" s="13" t="str">
        <f>IF(L1184&lt;&gt;0,L1184*$G1184/100,"")</f>
        <v/>
      </c>
      <c r="X1184" s="13" t="str">
        <f>IF(M1184&lt;&gt;0,M1184*$G1184/100,"")</f>
        <v/>
      </c>
      <c r="Y1184" s="13" t="str">
        <f>IF(N1184&lt;&gt;0,N1184*$G1184/100,"")</f>
        <v/>
      </c>
      <c r="Z1184" s="13" t="str">
        <f>IF(O1184&lt;&gt;0,O1184*$G1184/100,"")</f>
        <v/>
      </c>
      <c r="AA1184" s="13" t="str">
        <f>IF(P1184&lt;&gt;0,P1184*$G1184/100,"")</f>
        <v/>
      </c>
      <c r="AB1184" s="13" t="str">
        <f>IF(Q1184&lt;&gt;0,Q1184*$G1184/100,"")</f>
        <v/>
      </c>
      <c r="AD1184" s="23"/>
      <c r="AE1184" s="23"/>
      <c r="AF1184" s="23"/>
      <c r="AG1184" s="23"/>
      <c r="AH1184" s="23"/>
      <c r="AI1184" s="23"/>
      <c r="AJ1184" s="23"/>
      <c r="AK1184" s="23"/>
      <c r="AL1184" s="23"/>
      <c r="AM1184" s="23"/>
      <c r="AN1184" s="23"/>
      <c r="AO1184" s="23"/>
      <c r="AP1184" s="23"/>
      <c r="AQ1184" s="23"/>
      <c r="AR1184" s="23"/>
      <c r="AS1184" s="23"/>
      <c r="AU1184" s="24" t="inlineStr">
        <is>
          <t>Agente de Volume (Celulose Microcristalina), Ácido Hialurónico de Sódio, Invólucro Da Cápsula (Hidroxipropilmetilcelulose), Vitamina C (Ácido Ascórbico), Luteína (Amido de Milho, Extracto de Tagetes Erecta L. Extracto), Extracto de Geleia Real 3:1, Agentes Antiaglomerantes (Estearato de Magnésio, Dióxido de Silício), Citrato de Zinco, D-Biotina, Esferas de Betacaroteno (Amido Modificado, Amido de Milho, Betacaroteno, Dl-Alfa-Tocoferol), Sulfato de Manganês, Sulfato de Cobre, Selenito de Sódio.</t>
        </is>
      </c>
      <c r="AV1184" s="24"/>
      <c r="AW1184" s="24"/>
      <c r="AX1184" s="24" t="inlineStr">
        <is>
          <t>Por dose (1 cápsula): D-Biotina 5000mcg; Luteína 15mg; Beta Caroteno 600mcg; Ácido Hialurónico 100mg; Zinco 5mg; Selénio 55mcg; Cobre 1mg; Vitamina C 100mg; Manganês 1mg; Extrato de Geleia Real 3:1 50mg | Adequado a vegetarianos</t>
        </is>
      </c>
      <c r="AY1184" s="24"/>
      <c r="AZ1184" s="24"/>
      <c r="BB1184" s="25" t="inlineStr">
        <is>
          <t>Não</t>
        </is>
      </c>
      <c r="BC1184" s="27" t="inlineStr">
        <is>
          <t>Não</t>
        </is>
      </c>
      <c r="BD1184" s="27"/>
      <c r="BE1184" s="24"/>
      <c r="BF1184" s="24"/>
      <c r="BG1184" s="24"/>
      <c r="BH1184" s="24" t="inlineStr">
        <is>
          <t>Glúten, Leite/Lactose, Ovo, Peixe, Crustáceos, Moluscos, Soja, Mostarda, Sésamo, Sulfitos</t>
        </is>
      </c>
      <c r="BI1184" s="24"/>
      <c r="BJ1184" s="24"/>
      <c r="BL1184" s="26" t="inlineStr">
        <is>
          <t>https://www.bulk.com/pt/products/radiance-capsules-biotina-selenio/wmn-radi</t>
        </is>
      </c>
    </row>
    <row r="1185" spans="1:64" ht="15.75" customHeight="1" x14ac:dyDescent="0.35">
      <c r="A1185" s="12" t="inlineStr">
        <is>
          <t>Raiz de ouro, Zumub</t>
        </is>
      </c>
      <c r="B1185" s="28" t="inlineStr">
        <is>
          <t>Zumub</t>
        </is>
      </c>
      <c r="C1185" s="28" t="inlineStr">
        <is>
          <t>-</t>
        </is>
      </c>
      <c r="D1185" s="5" t="inlineStr">
        <is>
          <t>dose 2 cápsulas</t>
        </is>
      </c>
      <c r="E1185" s="5"/>
      <c r="F1185" s="10">
        <v>1</v>
      </c>
      <c r="G1185" s="5">
        <f>F1185*E1185</f>
        <v>0</v>
      </c>
      <c r="H1185" s="11"/>
      <c r="I1185" s="22"/>
      <c r="J1185" s="22"/>
      <c r="K1185" s="22"/>
      <c r="L1185" s="22"/>
      <c r="M1185" s="22"/>
      <c r="N1185" s="22"/>
      <c r="O1185" s="22"/>
      <c r="P1185" s="11"/>
      <c r="Q1185" s="11"/>
      <c r="R1185" s="7"/>
      <c r="S1185" s="6" t="str">
        <f>IF(H1185&lt;&gt;0,H1185*$G1185/100,"")</f>
        <v/>
      </c>
      <c r="T1185" s="13" t="str">
        <f>IF(I1185&lt;&gt;0,I1185*$G1185/100,"")</f>
        <v/>
      </c>
      <c r="U1185" s="13" t="str">
        <f>IF(J1185&lt;&gt;0,J1185*$G1185/100,"")</f>
        <v/>
      </c>
      <c r="V1185" s="13" t="str">
        <f>IF(K1185&lt;&gt;0,K1185*$G1185/100,"")</f>
        <v/>
      </c>
      <c r="W1185" s="13" t="str">
        <f>IF(L1185&lt;&gt;0,L1185*$G1185/100,"")</f>
        <v/>
      </c>
      <c r="X1185" s="13" t="str">
        <f>IF(M1185&lt;&gt;0,M1185*$G1185/100,"")</f>
        <v/>
      </c>
      <c r="Y1185" s="13" t="str">
        <f>IF(N1185&lt;&gt;0,N1185*$G1185/100,"")</f>
        <v/>
      </c>
      <c r="Z1185" s="13" t="str">
        <f>IF(O1185&lt;&gt;0,O1185*$G1185/100,"")</f>
        <v/>
      </c>
      <c r="AA1185" s="13" t="str">
        <f>IF(P1185&lt;&gt;0,P1185*$G1185/100,"")</f>
        <v/>
      </c>
      <c r="AB1185" s="13" t="str">
        <f>IF(Q1185&lt;&gt;0,Q1185*$G1185/100,"")</f>
        <v/>
      </c>
      <c r="AD1185" s="23"/>
      <c r="AE1185" s="23"/>
      <c r="AF1185" s="23"/>
      <c r="AG1185" s="23"/>
      <c r="AH1185" s="23"/>
      <c r="AI1185" s="23"/>
      <c r="AJ1185" s="23"/>
      <c r="AK1185" s="23"/>
      <c r="AL1185" s="23"/>
      <c r="AM1185" s="23"/>
      <c r="AN1185" s="23"/>
      <c r="AO1185" s="23"/>
      <c r="AP1185" s="23"/>
      <c r="AQ1185" s="23"/>
      <c r="AR1185" s="23"/>
      <c r="AS1185" s="23"/>
      <c r="AU1185" s="24" t="inlineStr">
        <is>
          <t>Extrato seco de Rhodiola (Rhodiola rosea L., raiz, 3% salidrosídeos), Cápsula de gelatina (Origem bovina), Agente de volume (celulose microcristalina (E460i)), Agentes antiaglomerantes [Sais de magnésio de ácidos gordos (E 470(b)) e Dióxido de silício (E 551)]</t>
        </is>
      </c>
      <c r="AV1185" s="24"/>
      <c r="AW1185" s="24"/>
      <c r="AX1185" s="24" t="inlineStr">
        <is>
          <t>Por dose (2 cápsulas): Salidrosídeos (a partir de Extracto seco de Rhodiola rosea L.) 24 mg</t>
        </is>
      </c>
      <c r="AY1185" s="24"/>
      <c r="AZ1185" s="24"/>
      <c r="BB1185" s="25" t="inlineStr">
        <is>
          <t>Não</t>
        </is>
      </c>
      <c r="BC1185" s="27" t="inlineStr">
        <is>
          <t>Não</t>
        </is>
      </c>
      <c r="BD1185" s="27"/>
      <c r="BE1185" s="24"/>
      <c r="BF1185" s="24"/>
      <c r="BG1185" s="24"/>
      <c r="BH1185" s="24" t="inlineStr">
        <is>
          <t>Glúten, Leite/Lactose, Peixe, Crustáceos, Soja, Frutos de casca rija</t>
        </is>
      </c>
      <c r="BI1185" s="24"/>
      <c r="BJ1185" s="24"/>
      <c r="BL1185" s="26" t="inlineStr">
        <is>
          <t>https://www.zumub.com/PT/-c-385/rhodiola-60-capsulas</t>
        </is>
      </c>
    </row>
    <row r="1186" spans="1:64" ht="15.75" customHeight="1" x14ac:dyDescent="0.35">
      <c r="A1186" s="12" t="inlineStr">
        <is>
          <t>Raiz de urtiga, Swanson</t>
        </is>
      </c>
      <c r="B1186" s="28" t="inlineStr">
        <is>
          <t>Zumub</t>
        </is>
      </c>
      <c r="C1186" s="28" t="inlineStr">
        <is>
          <t>-</t>
        </is>
      </c>
      <c r="D1186" s="5" t="inlineStr">
        <is>
          <t>dose 1 cápsula</t>
        </is>
      </c>
      <c r="E1186" s="5"/>
      <c r="F1186" s="10">
        <v>1</v>
      </c>
      <c r="G1186" s="5">
        <f>F1186*E1186</f>
        <v>0</v>
      </c>
      <c r="H1186" s="11"/>
      <c r="I1186" s="22"/>
      <c r="J1186" s="22"/>
      <c r="K1186" s="22"/>
      <c r="L1186" s="22"/>
      <c r="M1186" s="22"/>
      <c r="N1186" s="22"/>
      <c r="O1186" s="22"/>
      <c r="P1186" s="11"/>
      <c r="Q1186" s="11"/>
      <c r="R1186" s="7"/>
      <c r="S1186" s="6" t="str">
        <f>IF(H1186&lt;&gt;0,H1186*$G1186/100,"")</f>
        <v/>
      </c>
      <c r="T1186" s="13" t="str">
        <f>IF(I1186&lt;&gt;0,I1186*$G1186/100,"")</f>
        <v/>
      </c>
      <c r="U1186" s="13" t="str">
        <f>IF(J1186&lt;&gt;0,J1186*$G1186/100,"")</f>
        <v/>
      </c>
      <c r="V1186" s="13" t="str">
        <f>IF(K1186&lt;&gt;0,K1186*$G1186/100,"")</f>
        <v/>
      </c>
      <c r="W1186" s="13" t="str">
        <f>IF(L1186&lt;&gt;0,L1186*$G1186/100,"")</f>
        <v/>
      </c>
      <c r="X1186" s="13" t="str">
        <f>IF(M1186&lt;&gt;0,M1186*$G1186/100,"")</f>
        <v/>
      </c>
      <c r="Y1186" s="13" t="str">
        <f>IF(N1186&lt;&gt;0,N1186*$G1186/100,"")</f>
        <v/>
      </c>
      <c r="Z1186" s="13" t="str">
        <f>IF(O1186&lt;&gt;0,O1186*$G1186/100,"")</f>
        <v/>
      </c>
      <c r="AA1186" s="13" t="str">
        <f>IF(P1186&lt;&gt;0,P1186*$G1186/100,"")</f>
        <v/>
      </c>
      <c r="AB1186" s="13" t="str">
        <f>IF(Q1186&lt;&gt;0,Q1186*$G1186/100,"")</f>
        <v/>
      </c>
      <c r="AD1186" s="23"/>
      <c r="AE1186" s="23"/>
      <c r="AF1186" s="23"/>
      <c r="AG1186" s="23"/>
      <c r="AH1186" s="23"/>
      <c r="AI1186" s="23"/>
      <c r="AJ1186" s="23"/>
      <c r="AK1186" s="23"/>
      <c r="AL1186" s="23"/>
      <c r="AM1186" s="23"/>
      <c r="AN1186" s="23"/>
      <c r="AO1186" s="23"/>
      <c r="AP1186" s="23"/>
      <c r="AQ1186" s="23"/>
      <c r="AR1186" s="23"/>
      <c r="AS1186" s="23"/>
      <c r="AU1186" s="24" t="inlineStr">
        <is>
          <t>Gelatina</t>
        </is>
      </c>
      <c r="AV1186" s="24"/>
      <c r="AW1186" s="24"/>
      <c r="AX1186" s="24" t="inlineStr">
        <is>
          <t>Por dose (1 cápsula): Urtiga (Urtica dioica) (raiz) 500 mg</t>
        </is>
      </c>
      <c r="AY1186" s="24"/>
      <c r="AZ1186" s="24"/>
      <c r="BB1186" s="25" t="inlineStr">
        <is>
          <t>Não</t>
        </is>
      </c>
      <c r="BC1186" s="27" t="inlineStr">
        <is>
          <t>Não</t>
        </is>
      </c>
      <c r="BD1186" s="27"/>
      <c r="BE1186" s="24"/>
      <c r="BF1186" s="24"/>
      <c r="BG1186" s="24"/>
      <c r="BH1186" s="24" t="inlineStr">
        <is>
          <t>Sulfitos</t>
        </is>
      </c>
      <c r="BI1186" s="24"/>
      <c r="BJ1186" s="24"/>
      <c r="BL1186" s="26" t="inlineStr">
        <is>
          <t>https://www.zumub.com/PT/saude-e-bem-estar/sistema-imunitario/stinging-nettle-root-100-capsulas</t>
        </is>
      </c>
    </row>
    <row r="1187" spans="1:64" ht="15.75" customHeight="1" x14ac:dyDescent="0.35">
      <c r="A1187" s="12" t="s">
        <v>18026</v>
      </c>
      <c r="B1187" s="28" t="s">
        <v>3878</v>
      </c>
      <c r="C1187" s="28" t="s">
        <v>2898</v>
      </c>
      <c r="D1187" s="5" t="s">
        <v>18027</v>
      </c>
      <c r="E1187" s="5">
        <v>110</v>
      </c>
      <c r="F1187" s="10">
        <v>1</v>
      </c>
      <c r="G1187" s="5">
        <f>F1187*E1187</f>
        <v>110</v>
      </c>
      <c r="H1187" s="11">
        <v>391</v>
      </c>
      <c r="I1187" s="22">
        <v>25.1</v>
      </c>
      <c r="J1187" s="22">
        <v>61.6</v>
      </c>
      <c r="K1187" s="22">
        <v>9.1999999999999993</v>
      </c>
      <c r="L1187" s="22">
        <v>4.8</v>
      </c>
      <c r="M1187" s="22">
        <v>1.2</v>
      </c>
      <c r="N1187" s="22"/>
      <c r="O1187" s="22">
        <v>0.53</v>
      </c>
      <c r="P1187" s="11"/>
      <c r="Q1187" s="11"/>
      <c r="R1187" s="7"/>
      <c r="S1187" s="6">
        <f>IF(H1187&lt;&gt;0,H1187*$G1187/100,"")</f>
        <v>430.1</v>
      </c>
      <c r="T1187" s="13">
        <f>IF(I1187&lt;&gt;0,I1187*$G1187/100,"")</f>
        <v>27.61</v>
      </c>
      <c r="U1187" s="13">
        <f>IF(J1187&lt;&gt;0,J1187*$G1187/100,"")</f>
        <v>67.76</v>
      </c>
      <c r="V1187" s="13">
        <f>IF(K1187&lt;&gt;0,K1187*$G1187/100,"")</f>
        <v>10.12</v>
      </c>
      <c r="W1187" s="13">
        <f>IF(L1187&lt;&gt;0,L1187*$G1187/100,"")</f>
        <v>5.28</v>
      </c>
      <c r="X1187" s="13">
        <f>IF(M1187&lt;&gt;0,M1187*$G1187/100,"")</f>
        <v>1.32</v>
      </c>
      <c r="Y1187" s="13" t="str">
        <f>IF(N1187&lt;&gt;0,N1187*$G1187/100,"")</f>
        <v/>
      </c>
      <c r="Z1187" s="13">
        <f>IF(O1187&lt;&gt;0,O1187*$G1187/100,"")</f>
        <v>0.583</v>
      </c>
      <c r="AA1187" s="13" t="str">
        <f>IF(P1187&lt;&gt;0,P1187*$G1187/100,"")</f>
        <v/>
      </c>
      <c r="AB1187" s="13" t="str">
        <f>IF(Q1187&lt;&gt;0,Q1187*$G1187/100,"")</f>
        <v/>
      </c>
      <c r="AD1187" s="23"/>
      <c r="AE1187" s="23"/>
      <c r="AF1187" s="23"/>
      <c r="AG1187" s="23"/>
      <c r="AH1187" s="23"/>
      <c r="AI1187" s="23"/>
      <c r="AJ1187" s="23"/>
      <c r="AK1187" s="23"/>
      <c r="AL1187" s="23"/>
      <c r="AM1187" s="23"/>
      <c r="AN1187" s="23"/>
      <c r="AO1187" s="23"/>
      <c r="AP1187" s="23"/>
      <c r="AQ1187" s="23"/>
      <c r="AR1187" s="23"/>
      <c r="AS1187" s="23"/>
      <c r="AU1187" s="24" t="s">
        <v>18028</v>
      </c>
      <c r="AV1187" s="24"/>
      <c r="AW1187" s="24"/>
      <c r="AX1187" s="24"/>
      <c r="AY1187" s="24"/>
      <c r="AZ1187" s="24"/>
      <c r="BB1187" s="25" t="s">
        <v>2897</v>
      </c>
      <c r="BC1187" s="27" t="s">
        <v>2897</v>
      </c>
      <c r="BD1187" s="27"/>
      <c r="BE1187" s="24" t="s">
        <v>1176</v>
      </c>
      <c r="BF1187" s="24"/>
      <c r="BG1187" s="24"/>
      <c r="BH1187" s="24"/>
      <c r="BI1187" s="24"/>
      <c r="BJ1187" s="24"/>
      <c r="BL1187" s="26" t="s">
        <v>18029</v>
      </c>
    </row>
    <row r="1188" spans="1:64" ht="15.75" customHeight="1" x14ac:dyDescent="0.35">
      <c r="A1188" s="12" t="s">
        <v>18030</v>
      </c>
      <c r="B1188" s="28" t="s">
        <v>3865</v>
      </c>
      <c r="C1188" s="28" t="s">
        <v>2898</v>
      </c>
      <c r="D1188" s="5" t="s">
        <v>18031</v>
      </c>
      <c r="E1188" s="5">
        <v>44</v>
      </c>
      <c r="F1188" s="10">
        <v>1</v>
      </c>
      <c r="G1188" s="5">
        <f>F1188*E1188</f>
        <v>44</v>
      </c>
      <c r="H1188" s="11">
        <v>375</v>
      </c>
      <c r="I1188" s="22">
        <v>22.7</v>
      </c>
      <c r="J1188" s="22">
        <v>65.900000000000006</v>
      </c>
      <c r="K1188" s="22">
        <v>20</v>
      </c>
      <c r="L1188" s="22">
        <v>1.8</v>
      </c>
      <c r="M1188" s="22">
        <v>0.5</v>
      </c>
      <c r="N1188" s="22"/>
      <c r="O1188" s="22">
        <v>0.59</v>
      </c>
      <c r="P1188" s="11"/>
      <c r="Q1188" s="11"/>
      <c r="R1188" s="7"/>
      <c r="S1188" s="6">
        <f>IF(H1188&lt;&gt;0,H1188*$G1188/100,"")</f>
        <v>165</v>
      </c>
      <c r="T1188" s="13">
        <f>IF(I1188&lt;&gt;0,I1188*$G1188/100,"")</f>
        <v>9.988</v>
      </c>
      <c r="U1188" s="13">
        <f>IF(J1188&lt;&gt;0,J1188*$G1188/100,"")</f>
        <v>28.996</v>
      </c>
      <c r="V1188" s="13">
        <f>IF(K1188&lt;&gt;0,K1188*$G1188/100,"")</f>
        <v>8.8</v>
      </c>
      <c r="W1188" s="13">
        <f>IF(L1188&lt;&gt;0,L1188*$G1188/100,"")</f>
        <v>0.792</v>
      </c>
      <c r="X1188" s="13">
        <f>IF(M1188&lt;&gt;0,M1188*$G1188/100,"")</f>
        <v>0.22</v>
      </c>
      <c r="Y1188" s="13" t="str">
        <f>IF(N1188&lt;&gt;0,N1188*$G1188/100,"")</f>
        <v/>
      </c>
      <c r="Z1188" s="13">
        <f>IF(O1188&lt;&gt;0,O1188*$G1188/100,"")</f>
        <v>0.2596</v>
      </c>
      <c r="AA1188" s="13" t="str">
        <f>IF(P1188&lt;&gt;0,P1188*$G1188/100,"")</f>
        <v/>
      </c>
      <c r="AB1188" s="13" t="str">
        <f>IF(Q1188&lt;&gt;0,Q1188*$G1188/100,"")</f>
        <v/>
      </c>
      <c r="AD1188" s="23"/>
      <c r="AE1188" s="23"/>
      <c r="AF1188" s="23"/>
      <c r="AG1188" s="23"/>
      <c r="AH1188" s="23"/>
      <c r="AI1188" s="23"/>
      <c r="AJ1188" s="23"/>
      <c r="AK1188" s="23"/>
      <c r="AL1188" s="23"/>
      <c r="AM1188" s="23"/>
      <c r="AN1188" s="23"/>
      <c r="AO1188" s="23"/>
      <c r="AP1188" s="23"/>
      <c r="AQ1188" s="23"/>
      <c r="AR1188" s="23"/>
      <c r="AS1188" s="23"/>
      <c r="AU1188" s="24"/>
      <c r="AV1188" s="24"/>
      <c r="AW1188" s="24"/>
      <c r="AX1188" s="24" t="s">
        <v>18032</v>
      </c>
      <c r="AY1188" s="24"/>
      <c r="AZ1188" s="24"/>
      <c r="BB1188" s="25" t="s">
        <v>2897</v>
      </c>
      <c r="BC1188" s="27" t="s">
        <v>2897</v>
      </c>
      <c r="BD1188" s="27"/>
      <c r="BE1188" s="24" t="s">
        <v>1128</v>
      </c>
      <c r="BF1188" s="24"/>
      <c r="BG1188" s="24"/>
      <c r="BH1188" s="24"/>
      <c r="BI1188" s="24"/>
      <c r="BJ1188" s="24"/>
      <c r="BL1188" s="26" t="s">
        <v>18033</v>
      </c>
    </row>
    <row r="1189" spans="1:64" ht="15.75" customHeight="1" x14ac:dyDescent="0.35">
      <c r="A1189" s="12" t="inlineStr">
        <is>
          <t>Recuperação articular completa, Bulk</t>
        </is>
      </c>
      <c r="B1189" s="28" t="inlineStr">
        <is>
          <t>Bulk</t>
        </is>
      </c>
      <c r="C1189" s="28" t="inlineStr">
        <is>
          <t>-</t>
        </is>
      </c>
      <c r="D1189" s="5" t="inlineStr">
        <is>
          <t>dose 6 cápsulas</t>
        </is>
      </c>
      <c r="E1189" s="5"/>
      <c r="F1189" s="10">
        <v>1</v>
      </c>
      <c r="G1189" s="5">
        <f>F1189*E1189</f>
        <v>0</v>
      </c>
      <c r="H1189" s="11"/>
      <c r="I1189" s="22"/>
      <c r="J1189" s="22"/>
      <c r="K1189" s="22"/>
      <c r="L1189" s="22"/>
      <c r="M1189" s="22"/>
      <c r="N1189" s="22"/>
      <c r="O1189" s="22"/>
      <c r="P1189" s="11"/>
      <c r="Q1189" s="11"/>
      <c r="R1189" s="7"/>
      <c r="S1189" s="6" t="str">
        <f>IF(H1189&lt;&gt;0,H1189*$G1189/100,"")</f>
        <v/>
      </c>
      <c r="T1189" s="13" t="str">
        <f>IF(I1189&lt;&gt;0,I1189*$G1189/100,"")</f>
        <v/>
      </c>
      <c r="U1189" s="13" t="str">
        <f>IF(J1189&lt;&gt;0,J1189*$G1189/100,"")</f>
        <v/>
      </c>
      <c r="V1189" s="13" t="str">
        <f>IF(K1189&lt;&gt;0,K1189*$G1189/100,"")</f>
        <v/>
      </c>
      <c r="W1189" s="13" t="str">
        <f>IF(L1189&lt;&gt;0,L1189*$G1189/100,"")</f>
        <v/>
      </c>
      <c r="X1189" s="13" t="str">
        <f>IF(M1189&lt;&gt;0,M1189*$G1189/100,"")</f>
        <v/>
      </c>
      <c r="Y1189" s="13" t="str">
        <f>IF(N1189&lt;&gt;0,N1189*$G1189/100,"")</f>
        <v/>
      </c>
      <c r="Z1189" s="13" t="str">
        <f>IF(O1189&lt;&gt;0,O1189*$G1189/100,"")</f>
        <v/>
      </c>
      <c r="AA1189" s="13" t="str">
        <f>IF(P1189&lt;&gt;0,P1189*$G1189/100,"")</f>
        <v/>
      </c>
      <c r="AB1189" s="13" t="str">
        <f>IF(Q1189&lt;&gt;0,Q1189*$G1189/100,"")</f>
        <v/>
      </c>
      <c r="AD1189" s="23"/>
      <c r="AE1189" s="23"/>
      <c r="AF1189" s="23"/>
      <c r="AG1189" s="23"/>
      <c r="AH1189" s="23"/>
      <c r="AI1189" s="23"/>
      <c r="AJ1189" s="23"/>
      <c r="AK1189" s="23"/>
      <c r="AL1189" s="23"/>
      <c r="AM1189" s="23"/>
      <c r="AN1189" s="23"/>
      <c r="AO1189" s="23"/>
      <c r="AP1189" s="23"/>
      <c r="AQ1189" s="23"/>
      <c r="AR1189" s="23"/>
      <c r="AS1189" s="23"/>
      <c r="AU1189" s="24" t="inlineStr">
        <is>
          <t>Sulfato de Glucosamina Cloreto de Potássio (2KCl) (Crustáceos), Bromelaína, Sulfato de Condroitina, Invólucro Da Cápsula (Hidroxipropilmetilcelulose), Agente de Volume (Celulose Microcristalina), Agentes Antiaglomerantes (Estearato de Magnésio, Dióxido de Silício), Extracto de Cissus Quadrangularis (25:1).</t>
        </is>
      </c>
      <c r="AV1189" s="24"/>
      <c r="AW1189" s="24"/>
      <c r="AX1189" s="24" t="inlineStr">
        <is>
          <t>Por dose (6 cápsulas): Sulfato de Glucosamina 1200 mg (dos quais Glucosamina 942 mg); Bromelaína 900 GDU; Sulfato de Condroitina 600 mg; Extrato de Cissus Quadrangularis 60 mg (1500 mg equivalente vegetal)</t>
        </is>
      </c>
      <c r="AY1189" s="24"/>
      <c r="AZ1189" s="24"/>
      <c r="BB1189" s="25" t="inlineStr">
        <is>
          <t>Não</t>
        </is>
      </c>
      <c r="BC1189" s="27" t="inlineStr">
        <is>
          <t>Não</t>
        </is>
      </c>
      <c r="BD1189" s="27"/>
      <c r="BE1189" s="24" t="inlineStr">
        <is>
          <t>Crustáceos</t>
        </is>
      </c>
      <c r="BF1189" s="24"/>
      <c r="BG1189" s="24"/>
      <c r="BH1189" s="24" t="inlineStr">
        <is>
          <t>Glúten, Peixe, Moluscos, Soja, Sulfitos</t>
        </is>
      </c>
      <c r="BI1189" s="24"/>
      <c r="BJ1189" s="24"/>
      <c r="BL1189" s="26" t="inlineStr">
        <is>
          <t>https://www.bulk.com/pt/products/recuperacao-articular-completa/bble-cjre</t>
        </is>
      </c>
    </row>
    <row r="1190" spans="1:64" ht="15.75" customHeight="1" x14ac:dyDescent="0.35">
      <c r="A1190" s="12" t="inlineStr">
        <is>
          <t>Recuperação completa, Bulk</t>
        </is>
      </c>
      <c r="B1190" s="28" t="inlineStr">
        <is>
          <t>Bulk</t>
        </is>
      </c>
      <c r="C1190" s="28" t="inlineStr">
        <is>
          <t>-</t>
        </is>
      </c>
      <c r="D1190" s="5" t="inlineStr">
        <is>
          <t>porção 100 (g)</t>
        </is>
      </c>
      <c r="E1190" s="5">
        <v>100</v>
      </c>
      <c r="F1190" s="10">
        <v>1</v>
      </c>
      <c r="G1190" s="5">
        <f>F1190*E1190</f>
        <v>100</v>
      </c>
      <c r="H1190" s="11"/>
      <c r="I1190" s="22"/>
      <c r="J1190" s="22"/>
      <c r="K1190" s="22"/>
      <c r="L1190" s="22"/>
      <c r="M1190" s="22"/>
      <c r="N1190" s="22"/>
      <c r="O1190" s="22"/>
      <c r="P1190" s="11"/>
      <c r="Q1190" s="11"/>
      <c r="R1190" s="7"/>
      <c r="S1190" s="6" t="str">
        <f>IF(H1190&lt;&gt;0,H1190*$G1190/100,"")</f>
        <v/>
      </c>
      <c r="T1190" s="13" t="str">
        <f>IF(I1190&lt;&gt;0,I1190*$G1190/100,"")</f>
        <v/>
      </c>
      <c r="U1190" s="13" t="str">
        <f>IF(J1190&lt;&gt;0,J1190*$G1190/100,"")</f>
        <v/>
      </c>
      <c r="V1190" s="13" t="str">
        <f>IF(K1190&lt;&gt;0,K1190*$G1190/100,"")</f>
        <v/>
      </c>
      <c r="W1190" s="13" t="str">
        <f>IF(L1190&lt;&gt;0,L1190*$G1190/100,"")</f>
        <v/>
      </c>
      <c r="X1190" s="13" t="str">
        <f>IF(M1190&lt;&gt;0,M1190*$G1190/100,"")</f>
        <v/>
      </c>
      <c r="Y1190" s="13" t="str">
        <f>IF(N1190&lt;&gt;0,N1190*$G1190/100,"")</f>
        <v/>
      </c>
      <c r="Z1190" s="13" t="str">
        <f>IF(O1190&lt;&gt;0,O1190*$G1190/100,"")</f>
        <v/>
      </c>
      <c r="AA1190" s="13" t="str">
        <f>IF(P1190&lt;&gt;0,P1190*$G1190/100,"")</f>
        <v/>
      </c>
      <c r="AB1190" s="13" t="str">
        <f>IF(Q1190&lt;&gt;0,Q1190*$G1190/100,"")</f>
        <v/>
      </c>
      <c r="AD1190" s="23"/>
      <c r="AE1190" s="23"/>
      <c r="AF1190" s="23"/>
      <c r="AG1190" s="23">
        <v>500</v>
      </c>
      <c r="AH1190" s="23"/>
      <c r="AI1190" s="23"/>
      <c r="AJ1190" s="23"/>
      <c r="AK1190" s="23">
        <v>5</v>
      </c>
      <c r="AL1190" s="23"/>
      <c r="AM1190" s="23"/>
      <c r="AN1190" s="23"/>
      <c r="AO1190" s="23"/>
      <c r="AP1190" s="23"/>
      <c r="AQ1190" s="23"/>
      <c r="AR1190" s="23"/>
      <c r="AS1190" s="23"/>
      <c r="AU1190" s="24" t="inlineStr">
        <is>
          <t>Maltodextrina, Concentrado de Proteínas de Soro de Leite (Leite), Amido de Milho Ceroso, L-Leucina, L-Glutamina, Beta-Hidroxi-Beta-Metilbutirato (Hmb), Aromatizante, Mistura de Electrólitos (Cloreto de Sódio, Sulfato de Potássio, Di-Fosfato de Cálcio, Óxido de Magnésio), Corante (Vermelho de Beterraba), Vitamina C (Ácido Ascórbico), Lecitina de Girassol, Ácido (Ácido Cítrico), Edulcorante (Sucralose), Vitamina B6 (Piridoxina Hcl).</t>
        </is>
      </c>
      <c r="AV1190" s="24"/>
      <c r="AW1190" s="24"/>
      <c r="AX1190" s="24" t="inlineStr">
        <is>
          <t>Por dose (100 g): Glutamina 3 g; Leucina 3 g; HMB 1,5 g; Electrólito Em Pó 1 g | Adequado a vegetarianos</t>
        </is>
      </c>
      <c r="AY1190" s="24"/>
      <c r="AZ1190" s="24"/>
      <c r="BB1190" s="25" t="inlineStr">
        <is>
          <t>Não</t>
        </is>
      </c>
      <c r="BC1190" s="27" t="inlineStr">
        <is>
          <t>Sim</t>
        </is>
      </c>
      <c r="BD1190" s="27"/>
      <c r="BE1190" s="24"/>
      <c r="BF1190" s="24"/>
      <c r="BG1190" s="24"/>
      <c r="BH1190" s="24" t="inlineStr">
        <is>
          <t>Glúten, Soja, Mostarda, Sésamo, Sulfitos</t>
        </is>
      </c>
      <c r="BI1190" s="24"/>
      <c r="BJ1190" s="24"/>
      <c r="BL1190" s="26" t="inlineStr">
        <is>
          <t>https://www.bulk.com/pt/products/recuperacao-completa/bble-crec</t>
        </is>
      </c>
    </row>
    <row r="1191" spans="1:64" ht="15.75" customHeight="1" x14ac:dyDescent="0.35">
      <c r="A1191" s="12" t="inlineStr">
        <is>
          <t>Regen cherry+ shot pós-treino, Beet It</t>
        </is>
      </c>
      <c r="B1191" s="28" t="inlineStr">
        <is>
          <t>Zumub</t>
        </is>
      </c>
      <c r="C1191" s="28" t="inlineStr">
        <is>
          <t>-</t>
        </is>
      </c>
      <c r="D1191" s="5" t="inlineStr">
        <is>
          <t>uni 100 (ml)</t>
        </is>
      </c>
      <c r="E1191" s="5">
        <v>100</v>
      </c>
      <c r="F1191" s="10">
        <v>1</v>
      </c>
      <c r="G1191" s="5">
        <f>F1191*E1191</f>
        <v>100</v>
      </c>
      <c r="H1191" s="11">
        <v>123</v>
      </c>
      <c r="I1191" s="22">
        <v>0.001</v>
      </c>
      <c r="J1191" s="22">
        <v>27</v>
      </c>
      <c r="K1191" s="22"/>
      <c r="L1191" s="22">
        <v>1</v>
      </c>
      <c r="M1191" s="22"/>
      <c r="N1191" s="22">
        <v>1</v>
      </c>
      <c r="O1191" s="22">
        <v>0.13</v>
      </c>
      <c r="P1191" s="11"/>
      <c r="Q1191" s="11"/>
      <c r="R1191" s="7"/>
      <c r="S1191" s="6">
        <f>IF(H1191&lt;&gt;0,H1191*$G1191/100,"")</f>
        <v>123</v>
      </c>
      <c r="T1191" s="13">
        <f>IF(I1191&lt;&gt;0,I1191*$G1191/100,"")</f>
        <v>0.001</v>
      </c>
      <c r="U1191" s="13">
        <f>IF(J1191&lt;&gt;0,J1191*$G1191/100,"")</f>
        <v>27</v>
      </c>
      <c r="V1191" s="13" t="str">
        <f>IF(K1191&lt;&gt;0,K1191*$G1191/100,"")</f>
        <v/>
      </c>
      <c r="W1191" s="13">
        <f>IF(L1191&lt;&gt;0,L1191*$G1191/100,"")</f>
        <v>1</v>
      </c>
      <c r="X1191" s="13" t="str">
        <f>IF(M1191&lt;&gt;0,M1191*$G1191/100,"")</f>
        <v/>
      </c>
      <c r="Y1191" s="13">
        <f>IF(N1191&lt;&gt;0,N1191*$G1191/100,"")</f>
        <v>1</v>
      </c>
      <c r="Z1191" s="13">
        <f>IF(O1191&lt;&gt;0,O1191*$G1191/100,"")</f>
        <v>0.13</v>
      </c>
      <c r="AA1191" s="13" t="str">
        <f>IF(P1191&lt;&gt;0,P1191*$G1191/100,"")</f>
        <v/>
      </c>
      <c r="AB1191" s="13" t="str">
        <f>IF(Q1191&lt;&gt;0,Q1191*$G1191/100,"")</f>
        <v/>
      </c>
      <c r="AD1191" s="23"/>
      <c r="AE1191" s="23"/>
      <c r="AF1191" s="23"/>
      <c r="AG1191" s="23"/>
      <c r="AH1191" s="23"/>
      <c r="AI1191" s="23"/>
      <c r="AJ1191" s="23"/>
      <c r="AK1191" s="23"/>
      <c r="AL1191" s="23"/>
      <c r="AM1191" s="23"/>
      <c r="AN1191" s="23"/>
      <c r="AO1191" s="23"/>
      <c r="AP1191" s="23"/>
      <c r="AQ1191" s="23"/>
      <c r="AR1191" s="23"/>
      <c r="AS1191" s="23"/>
      <c r="AU1191" s="24"/>
      <c r="AV1191" s="24"/>
      <c r="AW1191" s="24"/>
      <c r="AX1191" s="24" t="inlineStr">
        <is>
          <t>Por dose (1 garrafa, 100 ml): Incluindo açúcares 25</t>
        </is>
      </c>
      <c r="AY1191" s="24"/>
      <c r="AZ1191" s="24"/>
      <c r="BB1191" s="25" t="inlineStr">
        <is>
          <t>Não</t>
        </is>
      </c>
      <c r="BC1191" s="27" t="inlineStr">
        <is>
          <t>Não</t>
        </is>
      </c>
      <c r="BD1191" s="27"/>
      <c r="BE1191" s="24"/>
      <c r="BF1191" s="24"/>
      <c r="BG1191" s="24"/>
      <c r="BH1191" s="24"/>
      <c r="BI1191" s="24"/>
      <c r="BJ1191" s="24"/>
      <c r="BL1191" s="26" t="inlineStr">
        <is>
          <t>https://www.zumub.com/PT/pos-treino/regen-cherry-shot-pos-treino-70ml</t>
        </is>
      </c>
    </row>
    <row r="1192" spans="1:64" ht="15.75" customHeight="1" x14ac:dyDescent="0.35">
      <c r="A1192" s="12" t="inlineStr">
        <is>
          <t>REGO cherry juice, Science in Sport</t>
        </is>
      </c>
      <c r="B1192" s="28" t="inlineStr">
        <is>
          <t>Zumub</t>
        </is>
      </c>
      <c r="C1192" s="28" t="inlineStr">
        <is>
          <t>Informed Sport</t>
        </is>
      </c>
      <c r="D1192" s="5" t="inlineStr">
        <is>
          <t>uni 30 (ml)</t>
        </is>
      </c>
      <c r="E1192" s="5">
        <v>30</v>
      </c>
      <c r="F1192" s="10">
        <v>1</v>
      </c>
      <c r="G1192" s="5">
        <f>F1192*E1192</f>
        <v>30</v>
      </c>
      <c r="H1192" s="11">
        <v>200</v>
      </c>
      <c r="I1192" s="22">
        <v>1.33</v>
      </c>
      <c r="J1192" s="22">
        <v>48.3</v>
      </c>
      <c r="K1192" s="22">
        <v>0.04</v>
      </c>
      <c r="L1192" s="22">
        <v>0</v>
      </c>
      <c r="M1192" s="22">
        <v>0</v>
      </c>
      <c r="N1192" s="22"/>
      <c r="O1192" s="22">
        <v>0</v>
      </c>
      <c r="P1192" s="11"/>
      <c r="Q1192" s="11"/>
      <c r="R1192" s="7"/>
      <c r="S1192" s="6">
        <f>IF(H1192&lt;&gt;0,H1192*$G1192/100,"")</f>
        <v>60</v>
      </c>
      <c r="T1192" s="13">
        <f>IF(I1192&lt;&gt;0,I1192*$G1192/100,"")</f>
        <v>0.399</v>
      </c>
      <c r="U1192" s="13">
        <f>IF(J1192&lt;&gt;0,J1192*$G1192/100,"")</f>
        <v>14.49</v>
      </c>
      <c r="V1192" s="13">
        <f>IF(K1192&lt;&gt;0,K1192*$G1192/100,"")</f>
        <v>0.012</v>
      </c>
      <c r="W1192" s="13" t="str">
        <f>IF(L1192&lt;&gt;0,L1192*$G1192/100,"")</f>
        <v/>
      </c>
      <c r="X1192" s="13" t="str">
        <f>IF(M1192&lt;&gt;0,M1192*$G1192/100,"")</f>
        <v/>
      </c>
      <c r="Y1192" s="13" t="str">
        <f>IF(N1192&lt;&gt;0,N1192*$G1192/100,"")</f>
        <v/>
      </c>
      <c r="Z1192" s="13" t="str">
        <f>IF(O1192&lt;&gt;0,O1192*$G1192/100,"")</f>
        <v/>
      </c>
      <c r="AA1192" s="13" t="str">
        <f>IF(P1192&lt;&gt;0,P1192*$G1192/100,"")</f>
        <v/>
      </c>
      <c r="AB1192" s="13" t="str">
        <f>IF(Q1192&lt;&gt;0,Q1192*$G1192/100,"")</f>
        <v/>
      </c>
      <c r="AD1192" s="23"/>
      <c r="AE1192" s="23"/>
      <c r="AF1192" s="23"/>
      <c r="AG1192" s="23"/>
      <c r="AH1192" s="23"/>
      <c r="AI1192" s="23"/>
      <c r="AJ1192" s="23"/>
      <c r="AK1192" s="23"/>
      <c r="AL1192" s="23"/>
      <c r="AM1192" s="23"/>
      <c r="AN1192" s="23"/>
      <c r="AO1192" s="23"/>
      <c r="AP1192" s="23"/>
      <c r="AQ1192" s="23"/>
      <c r="AR1192" s="23"/>
      <c r="AS1192" s="23"/>
      <c r="AU1192" s="24" t="inlineStr">
        <is>
          <t>Concentrado de Sumo de Cereja Ácida (Prunus cerasus L.)</t>
        </is>
      </c>
      <c r="AV1192" s="24"/>
      <c r="AW1192" s="24"/>
      <c r="AX1192" s="24"/>
      <c r="AY1192" s="24"/>
      <c r="AZ1192" s="24"/>
      <c r="BB1192" s="25" t="inlineStr">
        <is>
          <t>Não</t>
        </is>
      </c>
      <c r="BC1192" s="27" t="inlineStr">
        <is>
          <t>Não</t>
        </is>
      </c>
      <c r="BD1192" s="27"/>
      <c r="BE1192" s="24"/>
      <c r="BF1192" s="24"/>
      <c r="BG1192" s="24"/>
      <c r="BH1192" s="24"/>
      <c r="BI1192" s="24"/>
      <c r="BJ1192" s="24"/>
      <c r="BL1192" s="26" t="inlineStr">
        <is>
          <t>https://www.zumub.com/PT/gel/rego-cherry-juice-30ml</t>
        </is>
      </c>
    </row>
    <row r="1193" spans="1:64" ht="15.75" customHeight="1" x14ac:dyDescent="0.35">
      <c r="A1193" s="12" t="inlineStr">
        <is>
          <t>Rego recuperação rápida, Science in Sport</t>
        </is>
      </c>
      <c r="B1193" s="28" t="inlineStr">
        <is>
          <t>Zumub</t>
        </is>
      </c>
      <c r="C1193" s="28" t="inlineStr">
        <is>
          <t>-</t>
        </is>
      </c>
      <c r="D1193" s="5" t="inlineStr">
        <is>
          <t>porção 50 (g)</t>
        </is>
      </c>
      <c r="E1193" s="5">
        <v>50</v>
      </c>
      <c r="F1193" s="10">
        <v>1</v>
      </c>
      <c r="G1193" s="5">
        <f>F1193*E1193</f>
        <v>50</v>
      </c>
      <c r="H1193" s="11">
        <v>354</v>
      </c>
      <c r="I1193" s="22">
        <v>42</v>
      </c>
      <c r="J1193" s="22">
        <v>44</v>
      </c>
      <c r="K1193" s="22">
        <v>3</v>
      </c>
      <c r="L1193" s="22">
        <v>0.8</v>
      </c>
      <c r="M1193" s="22">
        <v>0.4</v>
      </c>
      <c r="N1193" s="22"/>
      <c r="O1193" s="22">
        <v>2.4</v>
      </c>
      <c r="P1193" s="11"/>
      <c r="Q1193" s="11">
        <v>11.6</v>
      </c>
      <c r="R1193" s="7"/>
      <c r="S1193" s="6">
        <f>IF(H1193&lt;&gt;0,H1193*$G1193/100,"")</f>
        <v>177</v>
      </c>
      <c r="T1193" s="13">
        <f>IF(I1193&lt;&gt;0,I1193*$G1193/100,"")</f>
        <v>21</v>
      </c>
      <c r="U1193" s="13">
        <f>IF(J1193&lt;&gt;0,J1193*$G1193/100,"")</f>
        <v>22</v>
      </c>
      <c r="V1193" s="13">
        <f>IF(K1193&lt;&gt;0,K1193*$G1193/100,"")</f>
        <v>1.5</v>
      </c>
      <c r="W1193" s="13">
        <f>IF(L1193&lt;&gt;0,L1193*$G1193/100,"")</f>
        <v>0.4</v>
      </c>
      <c r="X1193" s="13">
        <f>IF(M1193&lt;&gt;0,M1193*$G1193/100,"")</f>
        <v>0.2</v>
      </c>
      <c r="Y1193" s="13" t="str">
        <f>IF(N1193&lt;&gt;0,N1193*$G1193/100,"")</f>
        <v/>
      </c>
      <c r="Z1193" s="13">
        <f>IF(O1193&lt;&gt;0,O1193*$G1193/100,"")</f>
        <v>1.2</v>
      </c>
      <c r="AA1193" s="13" t="str">
        <f>IF(P1193&lt;&gt;0,P1193*$G1193/100,"")</f>
        <v/>
      </c>
      <c r="AB1193" s="13">
        <f>IF(Q1193&lt;&gt;0,Q1193*$G1193/100,"")</f>
        <v>5.8</v>
      </c>
      <c r="AD1193" s="23"/>
      <c r="AE1193" s="23"/>
      <c r="AF1193" s="23">
        <v>9.8</v>
      </c>
      <c r="AG1193" s="23">
        <v>66</v>
      </c>
      <c r="AH1193" s="23"/>
      <c r="AI1193" s="23">
        <v>1.16</v>
      </c>
      <c r="AJ1193" s="23">
        <v>13.2</v>
      </c>
      <c r="AK1193" s="23">
        <v>1.16</v>
      </c>
      <c r="AL1193" s="23">
        <v>165</v>
      </c>
      <c r="AM1193" s="23">
        <v>900</v>
      </c>
      <c r="AN1193" s="23"/>
      <c r="AO1193" s="23"/>
      <c r="AP1193" s="23">
        <v>8.2</v>
      </c>
      <c r="AQ1193" s="23"/>
      <c r="AR1193" s="23">
        <v>124</v>
      </c>
      <c r="AS1193" s="23"/>
      <c r="AU1193" s="24" t="inlineStr">
        <is>
          <t>Proteína isolada de soja, Maltodextrina , Cacau em pó de gordura reduzida, Aromas, L-Leucina, Cloreto de Sódio, Adoçante (Sucralose), Vitamina C, Niacina, Pirofosfato férrico, Vitamina E, Sulfato de Zinco, Ácido pantoténico, Vitamina B6, Vitamina B2, Vitamina B1, Ácido Fólico, Iodeto de Potássio, Biotina, Vitamina B12, Espessante (Goma Xantana)</t>
        </is>
      </c>
      <c r="AV1193" s="24"/>
      <c r="AW1193" s="24"/>
      <c r="AX1193" s="24" t="inlineStr">
        <is>
          <t>Por dose (1 porção, 50 g): Biotina 21 µg; Ácido pantotênico 2.5 mg; Cloreto 336 mg; L-Leucina 2.5 g</t>
        </is>
      </c>
      <c r="AY1193" s="24"/>
      <c r="AZ1193" s="24"/>
      <c r="BB1193" s="25" t="inlineStr">
        <is>
          <t>Não</t>
        </is>
      </c>
      <c r="BC1193" s="27" t="inlineStr">
        <is>
          <t>Não</t>
        </is>
      </c>
      <c r="BD1193" s="27"/>
      <c r="BE1193" s="24" t="inlineStr">
        <is>
          <t>Soja</t>
        </is>
      </c>
      <c r="BF1193" s="24"/>
      <c r="BG1193" s="24"/>
      <c r="BH1193" s="24" t="inlineStr">
        <is>
          <t>Leite/Lactose</t>
        </is>
      </c>
      <c r="BI1193" s="24"/>
      <c r="BJ1193" s="24"/>
      <c r="BL1193" s="26" t="inlineStr">
        <is>
          <t>https://www.zumub.com/PT/pos-treino/rego-recupera-ao-rapida-500g</t>
        </is>
      </c>
    </row>
    <row r="1194" spans="1:64" ht="15.75" customHeight="1" x14ac:dyDescent="0.35">
      <c r="A1194" s="12" t="inlineStr">
        <is>
          <t>Resolutivo regium, Miguel y Garriga</t>
        </is>
      </c>
      <c r="B1194" s="28" t="inlineStr">
        <is>
          <t>Zumub</t>
        </is>
      </c>
      <c r="C1194" s="28" t="inlineStr">
        <is>
          <t>-</t>
        </is>
      </c>
      <c r="D1194" s="5" t="inlineStr">
        <is>
          <t>uni 100 (ml)</t>
        </is>
      </c>
      <c r="E1194" s="5">
        <v>100</v>
      </c>
      <c r="F1194" s="10">
        <v>1</v>
      </c>
      <c r="G1194" s="5">
        <f>F1194*E1194</f>
        <v>100</v>
      </c>
      <c r="H1194" s="11"/>
      <c r="I1194" s="22"/>
      <c r="J1194" s="22"/>
      <c r="K1194" s="22"/>
      <c r="L1194" s="22"/>
      <c r="M1194" s="22"/>
      <c r="N1194" s="22"/>
      <c r="O1194" s="22"/>
      <c r="P1194" s="11"/>
      <c r="Q1194" s="11"/>
      <c r="R1194" s="7"/>
      <c r="S1194" s="6" t="str">
        <f>IF(H1194&lt;&gt;0,H1194*$G1194/100,"")</f>
        <v/>
      </c>
      <c r="T1194" s="13" t="str">
        <f>IF(I1194&lt;&gt;0,I1194*$G1194/100,"")</f>
        <v/>
      </c>
      <c r="U1194" s="13" t="str">
        <f>IF(J1194&lt;&gt;0,J1194*$G1194/100,"")</f>
        <v/>
      </c>
      <c r="V1194" s="13" t="str">
        <f>IF(K1194&lt;&gt;0,K1194*$G1194/100,"")</f>
        <v/>
      </c>
      <c r="W1194" s="13" t="str">
        <f>IF(L1194&lt;&gt;0,L1194*$G1194/100,"")</f>
        <v/>
      </c>
      <c r="X1194" s="13" t="str">
        <f>IF(M1194&lt;&gt;0,M1194*$G1194/100,"")</f>
        <v/>
      </c>
      <c r="Y1194" s="13" t="str">
        <f>IF(N1194&lt;&gt;0,N1194*$G1194/100,"")</f>
        <v/>
      </c>
      <c r="Z1194" s="13" t="str">
        <f>IF(O1194&lt;&gt;0,O1194*$G1194/100,"")</f>
        <v/>
      </c>
      <c r="AA1194" s="13" t="str">
        <f>IF(P1194&lt;&gt;0,P1194*$G1194/100,"")</f>
        <v/>
      </c>
      <c r="AB1194" s="13" t="str">
        <f>IF(Q1194&lt;&gt;0,Q1194*$G1194/100,"")</f>
        <v/>
      </c>
      <c r="AD1194" s="23"/>
      <c r="AE1194" s="23"/>
      <c r="AF1194" s="23"/>
      <c r="AG1194" s="23"/>
      <c r="AH1194" s="23"/>
      <c r="AI1194" s="23"/>
      <c r="AJ1194" s="23"/>
      <c r="AK1194" s="23"/>
      <c r="AL1194" s="23"/>
      <c r="AM1194" s="23"/>
      <c r="AN1194" s="23"/>
      <c r="AO1194" s="23"/>
      <c r="AP1194" s="23"/>
      <c r="AQ1194" s="23"/>
      <c r="AR1194" s="23"/>
      <c r="AS1194" s="23"/>
      <c r="AU1194" s="24" t="inlineStr">
        <is>
          <t>Água, Ácido cítrico, Benzoato de Sódio, Sorbato de potássio</t>
        </is>
      </c>
      <c r="AV1194" s="24"/>
      <c r="AW1194" s="24"/>
      <c r="AX1194" s="24" t="inlineStr">
        <is>
          <t>Por dose (1 porção, 100 ml): Peumus Boldus (boldo) 7100 mg; Equisetum arvense, Cavalinha 7500 mg; Opuntia Ficus Indica 6600 mg; Sideritis angustifolia (Rabo de gato) 6600 mg; Rosmarinus officinalis (Alecrim) 3300 mg; Cynodon dactylon, relva vulgar 3300 mg; Spergularia rubra, planta inteira 7300 mg; Melissa officinalis L. (Erva cidreira) 6600 mg | Composição por 100ml:, Hidrolatos concentrados de:</t>
        </is>
      </c>
      <c r="AY1194" s="24"/>
      <c r="AZ1194" s="24"/>
      <c r="BB1194" s="25" t="inlineStr">
        <is>
          <t>Não</t>
        </is>
      </c>
      <c r="BC1194" s="27" t="inlineStr">
        <is>
          <t>Não</t>
        </is>
      </c>
      <c r="BD1194" s="27"/>
      <c r="BE1194" s="24"/>
      <c r="BF1194" s="24"/>
      <c r="BG1194" s="24"/>
      <c r="BH1194" s="24"/>
      <c r="BI1194" s="24"/>
      <c r="BJ1194" s="24"/>
      <c r="BL1194" s="26" t="inlineStr">
        <is>
          <t>https://www.zumub.com/PT/outros-produtos/sistema-urinario/resolutivo-regium-600ml</t>
        </is>
      </c>
    </row>
    <row r="1195" spans="1:64" ht="15.75" customHeight="1" x14ac:dyDescent="0.35">
      <c r="A1195" s="12" t="inlineStr">
        <is>
          <t>Resveratrol 250mg, Swanson</t>
        </is>
      </c>
      <c r="B1195" s="28" t="inlineStr">
        <is>
          <t>Zumub</t>
        </is>
      </c>
      <c r="C1195" s="28" t="inlineStr">
        <is>
          <t>-</t>
        </is>
      </c>
      <c r="D1195" s="5" t="inlineStr">
        <is>
          <t>dose 1 cápsula</t>
        </is>
      </c>
      <c r="E1195" s="5"/>
      <c r="F1195" s="10">
        <v>1</v>
      </c>
      <c r="G1195" s="5">
        <f>F1195*E1195</f>
        <v>0</v>
      </c>
      <c r="H1195" s="11"/>
      <c r="I1195" s="22"/>
      <c r="J1195" s="22"/>
      <c r="K1195" s="22"/>
      <c r="L1195" s="22"/>
      <c r="M1195" s="22"/>
      <c r="N1195" s="22"/>
      <c r="O1195" s="22"/>
      <c r="P1195" s="11"/>
      <c r="Q1195" s="11"/>
      <c r="R1195" s="7"/>
      <c r="S1195" s="6" t="str">
        <f>IF(H1195&lt;&gt;0,H1195*$G1195/100,"")</f>
        <v/>
      </c>
      <c r="T1195" s="13" t="str">
        <f>IF(I1195&lt;&gt;0,I1195*$G1195/100,"")</f>
        <v/>
      </c>
      <c r="U1195" s="13" t="str">
        <f>IF(J1195&lt;&gt;0,J1195*$G1195/100,"")</f>
        <v/>
      </c>
      <c r="V1195" s="13" t="str">
        <f>IF(K1195&lt;&gt;0,K1195*$G1195/100,"")</f>
        <v/>
      </c>
      <c r="W1195" s="13" t="str">
        <f>IF(L1195&lt;&gt;0,L1195*$G1195/100,"")</f>
        <v/>
      </c>
      <c r="X1195" s="13" t="str">
        <f>IF(M1195&lt;&gt;0,M1195*$G1195/100,"")</f>
        <v/>
      </c>
      <c r="Y1195" s="13" t="str">
        <f>IF(N1195&lt;&gt;0,N1195*$G1195/100,"")</f>
        <v/>
      </c>
      <c r="Z1195" s="13" t="str">
        <f>IF(O1195&lt;&gt;0,O1195*$G1195/100,"")</f>
        <v/>
      </c>
      <c r="AA1195" s="13" t="str">
        <f>IF(P1195&lt;&gt;0,P1195*$G1195/100,"")</f>
        <v/>
      </c>
      <c r="AB1195" s="13" t="str">
        <f>IF(Q1195&lt;&gt;0,Q1195*$G1195/100,"")</f>
        <v/>
      </c>
      <c r="AD1195" s="23"/>
      <c r="AE1195" s="23"/>
      <c r="AF1195" s="23"/>
      <c r="AG1195" s="23"/>
      <c r="AH1195" s="23"/>
      <c r="AI1195" s="23"/>
      <c r="AJ1195" s="23"/>
      <c r="AK1195" s="23"/>
      <c r="AL1195" s="23"/>
      <c r="AM1195" s="23"/>
      <c r="AN1195" s="23"/>
      <c r="AO1195" s="23"/>
      <c r="AP1195" s="23"/>
      <c r="AQ1195" s="23"/>
      <c r="AR1195" s="23"/>
      <c r="AS1195" s="23"/>
      <c r="AU1195" s="24" t="inlineStr">
        <is>
          <t>Polygonum speciosa (Raíz) extrato, Farinha de arroz, Gelatina, Palmitato de cálcio, Sílica</t>
        </is>
      </c>
      <c r="AV1195" s="24"/>
      <c r="AW1195" s="24"/>
      <c r="AX1195" s="24" t="inlineStr">
        <is>
          <t>Por dose (1 cápsula): Resveratrol 250 mg</t>
        </is>
      </c>
      <c r="AY1195" s="24"/>
      <c r="AZ1195" s="24"/>
      <c r="BB1195" s="25" t="inlineStr">
        <is>
          <t>Não</t>
        </is>
      </c>
      <c r="BC1195" s="27" t="inlineStr">
        <is>
          <t>Não</t>
        </is>
      </c>
      <c r="BD1195" s="27"/>
      <c r="BE1195" s="24"/>
      <c r="BF1195" s="24"/>
      <c r="BG1195" s="24"/>
      <c r="BH1195" s="24"/>
      <c r="BI1195" s="24"/>
      <c r="BJ1195" s="24"/>
      <c r="BL1195" s="26" t="inlineStr">
        <is>
          <t>https://www.zumub.com/PT/saude-e-bem-estar/resveratrol/resvesratrol-250mg-30-capsulas</t>
        </is>
      </c>
    </row>
    <row r="1196" spans="1:64" ht="15.75" customHeight="1" x14ac:dyDescent="0.35">
      <c r="A1196" s="12" t="inlineStr">
        <is>
          <t>Resveratrol natural 200mg, NOW Foods</t>
        </is>
      </c>
      <c r="B1196" s="28" t="inlineStr">
        <is>
          <t>Zumub</t>
        </is>
      </c>
      <c r="C1196" s="28" t="inlineStr">
        <is>
          <t>-</t>
        </is>
      </c>
      <c r="D1196" s="5" t="inlineStr">
        <is>
          <t>dose 1 cápsula</t>
        </is>
      </c>
      <c r="E1196" s="5"/>
      <c r="F1196" s="10">
        <v>1</v>
      </c>
      <c r="G1196" s="5">
        <f>F1196*E1196</f>
        <v>0</v>
      </c>
      <c r="H1196" s="11"/>
      <c r="I1196" s="22"/>
      <c r="J1196" s="22"/>
      <c r="K1196" s="22"/>
      <c r="L1196" s="22"/>
      <c r="M1196" s="22"/>
      <c r="N1196" s="22"/>
      <c r="O1196" s="22"/>
      <c r="P1196" s="11"/>
      <c r="Q1196" s="11"/>
      <c r="R1196" s="7"/>
      <c r="S1196" s="6" t="str">
        <f>IF(H1196&lt;&gt;0,H1196*$G1196/100,"")</f>
        <v/>
      </c>
      <c r="T1196" s="13" t="str">
        <f>IF(I1196&lt;&gt;0,I1196*$G1196/100,"")</f>
        <v/>
      </c>
      <c r="U1196" s="13" t="str">
        <f>IF(J1196&lt;&gt;0,J1196*$G1196/100,"")</f>
        <v/>
      </c>
      <c r="V1196" s="13" t="str">
        <f>IF(K1196&lt;&gt;0,K1196*$G1196/100,"")</f>
        <v/>
      </c>
      <c r="W1196" s="13" t="str">
        <f>IF(L1196&lt;&gt;0,L1196*$G1196/100,"")</f>
        <v/>
      </c>
      <c r="X1196" s="13" t="str">
        <f>IF(M1196&lt;&gt;0,M1196*$G1196/100,"")</f>
        <v/>
      </c>
      <c r="Y1196" s="13" t="str">
        <f>IF(N1196&lt;&gt;0,N1196*$G1196/100,"")</f>
        <v/>
      </c>
      <c r="Z1196" s="13" t="str">
        <f>IF(O1196&lt;&gt;0,O1196*$G1196/100,"")</f>
        <v/>
      </c>
      <c r="AA1196" s="13" t="str">
        <f>IF(P1196&lt;&gt;0,P1196*$G1196/100,"")</f>
        <v/>
      </c>
      <c r="AB1196" s="13" t="str">
        <f>IF(Q1196&lt;&gt;0,Q1196*$G1196/100,"")</f>
        <v/>
      </c>
      <c r="AD1196" s="23"/>
      <c r="AE1196" s="23"/>
      <c r="AF1196" s="23"/>
      <c r="AG1196" s="23"/>
      <c r="AH1196" s="23"/>
      <c r="AI1196" s="23"/>
      <c r="AJ1196" s="23"/>
      <c r="AK1196" s="23"/>
      <c r="AL1196" s="23"/>
      <c r="AM1196" s="23"/>
      <c r="AN1196" s="23"/>
      <c r="AO1196" s="23"/>
      <c r="AP1196" s="23"/>
      <c r="AQ1196" s="23"/>
      <c r="AR1196" s="23"/>
      <c r="AS1196" s="23"/>
      <c r="AU1196" s="24" t="inlineStr">
        <is>
          <t>Celulose (cápsula), Celulose em pó, Estearato de Magnésio (fonte vegetal), Sílica</t>
        </is>
      </c>
      <c r="AV1196" s="24"/>
      <c r="AW1196" s="24"/>
      <c r="AX1196" s="24" t="inlineStr">
        <is>
          <t>Por dose (1 cápsula): Extrato de Vinho Tinto 10 mg | (Sem Álcool), (Vitis vinifera), (Padronizado para polifenóis)</t>
        </is>
      </c>
      <c r="AY1196" s="24"/>
      <c r="AZ1196" s="24"/>
      <c r="BB1196" s="25" t="inlineStr">
        <is>
          <t>Não</t>
        </is>
      </c>
      <c r="BC1196" s="27" t="inlineStr">
        <is>
          <t>Não</t>
        </is>
      </c>
      <c r="BD1196" s="27"/>
      <c r="BE1196" s="24"/>
      <c r="BF1196" s="24"/>
      <c r="BG1196" s="24"/>
      <c r="BH1196" s="24"/>
      <c r="BI1196" s="24"/>
      <c r="BJ1196" s="24"/>
      <c r="BL1196" s="26" t="inlineStr">
        <is>
          <t>https://www.zumub.com/PT/antioxidantes/natural-resveratrol-200mg-60-capsulas-veg</t>
        </is>
      </c>
    </row>
    <row r="1197" spans="1:64" ht="15.75" customHeight="1" x14ac:dyDescent="0.35">
      <c r="A1197" s="12" t="inlineStr">
        <is>
          <t>Retinol, Myvitamins</t>
        </is>
      </c>
      <c r="B1197" s="28" t="inlineStr">
        <is>
          <t>Myprotein</t>
        </is>
      </c>
      <c r="C1197" s="28" t="inlineStr">
        <is>
          <t>-</t>
        </is>
      </c>
      <c r="D1197" s="5" t="inlineStr">
        <is>
          <t>dose 1 softgel</t>
        </is>
      </c>
      <c r="E1197" s="5"/>
      <c r="F1197" s="10">
        <v>1</v>
      </c>
      <c r="G1197" s="5">
        <f>F1197*E1197</f>
        <v>0</v>
      </c>
      <c r="H1197" s="11"/>
      <c r="I1197" s="22"/>
      <c r="J1197" s="22"/>
      <c r="K1197" s="22"/>
      <c r="L1197" s="22"/>
      <c r="M1197" s="22"/>
      <c r="N1197" s="22"/>
      <c r="O1197" s="22"/>
      <c r="P1197" s="11"/>
      <c r="Q1197" s="11"/>
      <c r="R1197" s="7"/>
      <c r="S1197" s="6" t="str">
        <f>IF(H1197&lt;&gt;0,H1197*$G1197/100,"")</f>
        <v/>
      </c>
      <c r="T1197" s="13" t="str">
        <f>IF(I1197&lt;&gt;0,I1197*$G1197/100,"")</f>
        <v/>
      </c>
      <c r="U1197" s="13" t="str">
        <f>IF(J1197&lt;&gt;0,J1197*$G1197/100,"")</f>
        <v/>
      </c>
      <c r="V1197" s="13" t="str">
        <f>IF(K1197&lt;&gt;0,K1197*$G1197/100,"")</f>
        <v/>
      </c>
      <c r="W1197" s="13" t="str">
        <f>IF(L1197&lt;&gt;0,L1197*$G1197/100,"")</f>
        <v/>
      </c>
      <c r="X1197" s="13" t="str">
        <f>IF(M1197&lt;&gt;0,M1197*$G1197/100,"")</f>
        <v/>
      </c>
      <c r="Y1197" s="13" t="str">
        <f>IF(N1197&lt;&gt;0,N1197*$G1197/100,"")</f>
        <v/>
      </c>
      <c r="Z1197" s="13" t="str">
        <f>IF(O1197&lt;&gt;0,O1197*$G1197/100,"")</f>
        <v/>
      </c>
      <c r="AA1197" s="13" t="str">
        <f>IF(P1197&lt;&gt;0,P1197*$G1197/100,"")</f>
        <v/>
      </c>
      <c r="AB1197" s="13" t="str">
        <f>IF(Q1197&lt;&gt;0,Q1197*$G1197/100,"")</f>
        <v/>
      </c>
      <c r="AD1197" s="23"/>
      <c r="AE1197" s="23"/>
      <c r="AF1197" s="23"/>
      <c r="AG1197" s="23"/>
      <c r="AH1197" s="23"/>
      <c r="AI1197" s="23"/>
      <c r="AJ1197" s="23"/>
      <c r="AK1197" s="23"/>
      <c r="AL1197" s="23"/>
      <c r="AM1197" s="23"/>
      <c r="AN1197" s="23"/>
      <c r="AO1197" s="23"/>
      <c r="AP1197" s="23"/>
      <c r="AQ1197" s="23"/>
      <c r="AR1197" s="23"/>
      <c r="AS1197" s="23"/>
      <c r="AU1197" s="24" t="inlineStr">
        <is>
          <t>Óleo de Girassol, Vitamina A (Contém Antioxidante (DL-Alfa-Tocoferol)), Gelatina Mole (Gelatina Bovina, Humectante (Glicerol), Água). "</t>
        </is>
      </c>
      <c r="AV1197" s="24"/>
      <c r="AW1197" s="24"/>
      <c r="AX1197" s="24" t="inlineStr">
        <is>
          <t>Por dose (1 softgel): Vitamina A 2400 µg</t>
        </is>
      </c>
      <c r="AY1197" s="24"/>
      <c r="AZ1197" s="24"/>
      <c r="BB1197" s="25" t="inlineStr">
        <is>
          <t>Não</t>
        </is>
      </c>
      <c r="BC1197" s="27" t="inlineStr">
        <is>
          <t>Não</t>
        </is>
      </c>
      <c r="BD1197" s="27"/>
      <c r="BE1197" s="24"/>
      <c r="BF1197" s="24"/>
      <c r="BG1197" s="24"/>
      <c r="BH1197" s="24" t="inlineStr">
        <is>
          <t>Leite/Lactose</t>
        </is>
      </c>
      <c r="BI1197" s="24"/>
      <c r="BJ1197" s="24"/>
      <c r="BL1197" s="26" t="inlineStr">
        <is>
          <t>https://www.myprotein.pt/p/vitamins/retinol/12448604/</t>
        </is>
      </c>
    </row>
    <row r="1198" spans="1:64" ht="15.75" customHeight="1" x14ac:dyDescent="0.35">
      <c r="A1198" s="12" t="inlineStr">
        <is>
          <t>Revex HC, Scitec Nutrition</t>
        </is>
      </c>
      <c r="B1198" s="28" t="inlineStr">
        <is>
          <t>Zumub</t>
        </is>
      </c>
      <c r="C1198" s="28" t="inlineStr">
        <is>
          <t>-</t>
        </is>
      </c>
      <c r="D1198" s="5" t="inlineStr">
        <is>
          <t>dose 4 cápsulas</t>
        </is>
      </c>
      <c r="E1198" s="5"/>
      <c r="F1198" s="10">
        <v>1</v>
      </c>
      <c r="G1198" s="5">
        <f>F1198*E1198</f>
        <v>0</v>
      </c>
      <c r="H1198" s="11"/>
      <c r="I1198" s="22"/>
      <c r="J1198" s="22"/>
      <c r="K1198" s="22"/>
      <c r="L1198" s="22"/>
      <c r="M1198" s="22"/>
      <c r="N1198" s="22"/>
      <c r="O1198" s="22"/>
      <c r="P1198" s="11"/>
      <c r="Q1198" s="11"/>
      <c r="R1198" s="7"/>
      <c r="S1198" s="6" t="str">
        <f>IF(H1198&lt;&gt;0,H1198*$G1198/100,"")</f>
        <v/>
      </c>
      <c r="T1198" s="13" t="str">
        <f>IF(I1198&lt;&gt;0,I1198*$G1198/100,"")</f>
        <v/>
      </c>
      <c r="U1198" s="13" t="str">
        <f>IF(J1198&lt;&gt;0,J1198*$G1198/100,"")</f>
        <v/>
      </c>
      <c r="V1198" s="13" t="str">
        <f>IF(K1198&lt;&gt;0,K1198*$G1198/100,"")</f>
        <v/>
      </c>
      <c r="W1198" s="13" t="str">
        <f>IF(L1198&lt;&gt;0,L1198*$G1198/100,"")</f>
        <v/>
      </c>
      <c r="X1198" s="13" t="str">
        <f>IF(M1198&lt;&gt;0,M1198*$G1198/100,"")</f>
        <v/>
      </c>
      <c r="Y1198" s="13" t="str">
        <f>IF(N1198&lt;&gt;0,N1198*$G1198/100,"")</f>
        <v/>
      </c>
      <c r="Z1198" s="13" t="str">
        <f>IF(O1198&lt;&gt;0,O1198*$G1198/100,"")</f>
        <v/>
      </c>
      <c r="AA1198" s="13" t="str">
        <f>IF(P1198&lt;&gt;0,P1198*$G1198/100,"")</f>
        <v/>
      </c>
      <c r="AB1198" s="13" t="str">
        <f>IF(Q1198&lt;&gt;0,Q1198*$G1198/100,"")</f>
        <v/>
      </c>
      <c r="AD1198" s="23"/>
      <c r="AE1198" s="23"/>
      <c r="AF1198" s="23"/>
      <c r="AG1198" s="23"/>
      <c r="AH1198" s="23"/>
      <c r="AI1198" s="23"/>
      <c r="AJ1198" s="23"/>
      <c r="AK1198" s="23"/>
      <c r="AL1198" s="23"/>
      <c r="AM1198" s="23"/>
      <c r="AN1198" s="23"/>
      <c r="AO1198" s="23"/>
      <c r="AP1198" s="23"/>
      <c r="AQ1198" s="23"/>
      <c r="AR1198" s="23"/>
      <c r="AS1198" s="23"/>
      <c r="AU1198" s="24" t="inlineStr">
        <is>
          <t>cápsula [gelatina, agente de revestimento (shellac), corante (óxidos e hidróxidos de ferro), regulador de acidez (hidróxido de amónio), regulador de acidez (hidróxido de potássio)], L-carnitina L-tartarato, Extrato de grão de café verde (Coffea robusta), CLA em pó [Glicerídeos ricos em Ácido Linoleico Conjugado, Xarope de Milho Desidratado, Caseinato de Sódio (a partir do Leite), Agente atiaglomerante: Dióxido de Silicone, Estabilizador: Difosfatos], L-fenilalanina, L-tirosina, Acetil-L-carnitina, Extracto de fruta de Garcinia cambogia, Colina Bitartarato , Agente de volume (gel de celulose), Chá Verde (folhas de Camellia sinensis), Cafeína anidra, Momordica charantia (Fruto), extrato, Extrato de raíz de dente de leão (Taraxacum officinale), Quitosana (exoesqueleto de crustáceos), Quercetina (de Sophora Japonica) (broto), Preparação de extrato de guaraná [extrato de sementes de guaraná (Paullinia cupana), cafeína], Naringina, Preparação de extrato de noz de cola [extrato de sementes de noz de cola (Cola nitida), maltodextrina], Inositol, extrato de pimenta caiena (Capsicum annuum L.), Agente antiaglomerante (Dióxido de Silício e Sais de Magnésio de Ácidos Gordos), Hesperidina (de Citrus aurantium), bisglicinato de zinco, Nicotinamida, D-pantotenato, Cálcio, Cloridrato de Piridoxina, Extrato de Pimenta Preta BioPerine (Piper nigrum) (fruta), Riboflavina, Tiamina mononitrato, Cianocobalamina, Picolinato de Crómio</t>
        </is>
      </c>
      <c r="AV1198" s="24"/>
      <c r="AW1198" s="24"/>
      <c r="AX1198" s="24" t="inlineStr">
        <is>
          <t>Por dose (4 cápsulas): L-carnitina L-tartarato 440 mg; Acetyl-L-Carnitina 197 mg; Ácido linoleico Conjugado (CLA) 197 mg; L-fenilalanina 300 mg; L-tirosina 300 mg; Extracto de fruta de Garcinia cambogia 250 mg; Ácido hidroxicítrico 150 mg; Bitartrato de colina 205 mg; Extrato de melão amargo 105 mg; Extrato de raiz de dente-de-leão 95 mg; Flavonóides-Flavonis 20 mg; Quitosano 50 mg; Quercetina 50 mg; Naringina 50 mg; Inositol 50 mg; Extrato de fruto de pimenta cayena 50 mg; Hesperidina 40 mg; Zinco 5 mg; Extrato de frutas de pimenta preta BioPerine® (mg) 1.5 mg; Crómio 20 µg; Tiamina 1.1 mg; Riboflavina 1.4 mg; Niacina (Nicotamida) 16 mg; Ácido pantoténico 6 mg; Vitamina B6 1.4 mg; Vitamina B12 2.5 µg; Grão de café verde (45% de ácido clorogénico) 421; Extrato de folha de chá verde 200 mg; Extrato de guaraná 52 mg; Extrato de semente de noz de cola 50 mg; Cafeína anidra 167.4 mg; Cafeína total (de todas as fontes) 200 mg | MULTI METABOL COMPLEX | ENERGY-YIELDING MATRIX | MULTI SOURCE STIM BLEND</t>
        </is>
      </c>
      <c r="AY1198" s="24"/>
      <c r="AZ1198" s="24"/>
      <c r="BB1198" s="25" t="inlineStr">
        <is>
          <t>Não</t>
        </is>
      </c>
      <c r="BC1198" s="27" t="inlineStr">
        <is>
          <t>Sim</t>
        </is>
      </c>
      <c r="BD1198" s="27"/>
      <c r="BE1198" s="24" t="inlineStr">
        <is>
          <t>Crustáceos, Frutos de casca rija</t>
        </is>
      </c>
      <c r="BF1198" s="24"/>
      <c r="BG1198" s="24"/>
      <c r="BH1198" s="24" t="inlineStr">
        <is>
          <t>Ovo, Peixe, Moluscos, Soja, Amendoim, Aipo, Sulfitos</t>
        </is>
      </c>
      <c r="BI1198" s="24"/>
      <c r="BJ1198" s="24"/>
      <c r="BL1198" s="26" t="inlineStr">
        <is>
          <t>https://www.zumub.com/PT/eliminadores-de-gordura/termogenicos/revex-hc-120-caps</t>
        </is>
      </c>
    </row>
    <row r="1199" spans="1:64" ht="15.75" customHeight="1" x14ac:dyDescent="0.35">
      <c r="A1199" s="12" t="inlineStr">
        <is>
          <t>Ripped freak 2.0 pre-workout, Pharma Freak</t>
        </is>
      </c>
      <c r="B1199" s="28" t="inlineStr">
        <is>
          <t>Zumub</t>
        </is>
      </c>
      <c r="C1199" s="28" t="inlineStr">
        <is>
          <t>-</t>
        </is>
      </c>
      <c r="D1199" s="5" t="inlineStr">
        <is>
          <t>scoop 6 (g)</t>
        </is>
      </c>
      <c r="E1199" s="5">
        <v>6</v>
      </c>
      <c r="F1199" s="10">
        <v>1</v>
      </c>
      <c r="G1199" s="5">
        <f>F1199*E1199</f>
        <v>6</v>
      </c>
      <c r="H1199" s="11"/>
      <c r="I1199" s="22"/>
      <c r="J1199" s="22"/>
      <c r="K1199" s="22"/>
      <c r="L1199" s="22"/>
      <c r="M1199" s="22"/>
      <c r="N1199" s="22"/>
      <c r="O1199" s="22"/>
      <c r="P1199" s="11"/>
      <c r="Q1199" s="11"/>
      <c r="R1199" s="7"/>
      <c r="S1199" s="6" t="str">
        <f>IF(H1199&lt;&gt;0,H1199*$G1199/100,"")</f>
        <v/>
      </c>
      <c r="T1199" s="13" t="str">
        <f>IF(I1199&lt;&gt;0,I1199*$G1199/100,"")</f>
        <v/>
      </c>
      <c r="U1199" s="13" t="str">
        <f>IF(J1199&lt;&gt;0,J1199*$G1199/100,"")</f>
        <v/>
      </c>
      <c r="V1199" s="13" t="str">
        <f>IF(K1199&lt;&gt;0,K1199*$G1199/100,"")</f>
        <v/>
      </c>
      <c r="W1199" s="13" t="str">
        <f>IF(L1199&lt;&gt;0,L1199*$G1199/100,"")</f>
        <v/>
      </c>
      <c r="X1199" s="13" t="str">
        <f>IF(M1199&lt;&gt;0,M1199*$G1199/100,"")</f>
        <v/>
      </c>
      <c r="Y1199" s="13" t="str">
        <f>IF(N1199&lt;&gt;0,N1199*$G1199/100,"")</f>
        <v/>
      </c>
      <c r="Z1199" s="13" t="str">
        <f>IF(O1199&lt;&gt;0,O1199*$G1199/100,"")</f>
        <v/>
      </c>
      <c r="AA1199" s="13" t="str">
        <f>IF(P1199&lt;&gt;0,P1199*$G1199/100,"")</f>
        <v/>
      </c>
      <c r="AB1199" s="13" t="str">
        <f>IF(Q1199&lt;&gt;0,Q1199*$G1199/100,"")</f>
        <v/>
      </c>
      <c r="AD1199" s="23"/>
      <c r="AE1199" s="23">
        <v>41.7</v>
      </c>
      <c r="AF1199" s="23"/>
      <c r="AG1199" s="23">
        <v>667</v>
      </c>
      <c r="AH1199" s="23"/>
      <c r="AI1199" s="23"/>
      <c r="AJ1199" s="23"/>
      <c r="AK1199" s="23">
        <v>11.7</v>
      </c>
      <c r="AL1199" s="23">
        <v>1667</v>
      </c>
      <c r="AM1199" s="23">
        <v>20.8</v>
      </c>
      <c r="AN1199" s="23"/>
      <c r="AO1199" s="23">
        <v>833</v>
      </c>
      <c r="AP1199" s="23"/>
      <c r="AQ1199" s="23"/>
      <c r="AR1199" s="23"/>
      <c r="AS1199" s="23"/>
      <c r="AU1199" s="24" t="inlineStr">
        <is>
          <t>L-tirosina, Beta-Alanina, Tartarato de L-Carnitina, Aromas, Maltodextrina, Ácido cítrico, Cafeína anidra, Anti-aglomerante (Dióxido de Silício), Anti-aglomerante (silicato de cálcio), adoçante: sucralose, Pó de raiz de beterraba, Magnésio (óxido de magnésio), Vitamina C (ácido ascórbico), extrato de ginseng panax, Folha de oliveira (Olea europaea), Vitamina D (como colecalciferol), Vitamina B6 (cloridrato de piridoxina), Vitamina B12 (como metilcobalamina), Ácido Fólico</t>
        </is>
      </c>
      <c r="AV1199" s="24"/>
      <c r="AW1199" s="24"/>
      <c r="AX1199" s="24" t="inlineStr">
        <is>
          <t>Por dose (1 colher, 6 g): L-tirosina 1500 mg; Beta-Alanina 750 mg; L-Carnitina 500 mg; Cafeína 250 mg; Panax Ginseng 20 mg; Folha de oliveira (Olea europaea) 10 mg</t>
        </is>
      </c>
      <c r="AY1199" s="24"/>
      <c r="AZ1199" s="24"/>
      <c r="BB1199" s="25" t="inlineStr">
        <is>
          <t>Não</t>
        </is>
      </c>
      <c r="BC1199" s="27" t="inlineStr">
        <is>
          <t>Não</t>
        </is>
      </c>
      <c r="BD1199" s="27"/>
      <c r="BE1199" s="24"/>
      <c r="BF1199" s="24"/>
      <c r="BG1199" s="24"/>
      <c r="BH1199" s="24"/>
      <c r="BI1199" s="24"/>
      <c r="BJ1199" s="24"/>
      <c r="BL1199" s="26" t="inlineStr">
        <is>
          <t>https://www.zumub.com/PT/pre-treino/ripped-freak-pre-workout-200g</t>
        </is>
      </c>
    </row>
    <row r="1200" spans="1:64" ht="15.75" customHeight="1" x14ac:dyDescent="0.35">
      <c r="A1200" s="12" t="inlineStr">
        <is>
          <t>Rumalaya forte, Himalaya</t>
        </is>
      </c>
      <c r="B1200" s="28" t="inlineStr">
        <is>
          <t>Zumub</t>
        </is>
      </c>
      <c r="C1200" s="28" t="inlineStr">
        <is>
          <t>-</t>
        </is>
      </c>
      <c r="D1200" s="5" t="inlineStr">
        <is>
          <t>dose 2 comprimidos</t>
        </is>
      </c>
      <c r="E1200" s="5"/>
      <c r="F1200" s="10">
        <v>1</v>
      </c>
      <c r="G1200" s="5">
        <f>F1200*E1200</f>
        <v>0</v>
      </c>
      <c r="H1200" s="11"/>
      <c r="I1200" s="22"/>
      <c r="J1200" s="22"/>
      <c r="K1200" s="22"/>
      <c r="L1200" s="22"/>
      <c r="M1200" s="22"/>
      <c r="N1200" s="22"/>
      <c r="O1200" s="22"/>
      <c r="P1200" s="11"/>
      <c r="Q1200" s="11"/>
      <c r="R1200" s="7"/>
      <c r="S1200" s="6" t="str">
        <f>IF(H1200&lt;&gt;0,H1200*$G1200/100,"")</f>
        <v/>
      </c>
      <c r="T1200" s="13" t="str">
        <f>IF(I1200&lt;&gt;0,I1200*$G1200/100,"")</f>
        <v/>
      </c>
      <c r="U1200" s="13" t="str">
        <f>IF(J1200&lt;&gt;0,J1200*$G1200/100,"")</f>
        <v/>
      </c>
      <c r="V1200" s="13" t="str">
        <f>IF(K1200&lt;&gt;0,K1200*$G1200/100,"")</f>
        <v/>
      </c>
      <c r="W1200" s="13" t="str">
        <f>IF(L1200&lt;&gt;0,L1200*$G1200/100,"")</f>
        <v/>
      </c>
      <c r="X1200" s="13" t="str">
        <f>IF(M1200&lt;&gt;0,M1200*$G1200/100,"")</f>
        <v/>
      </c>
      <c r="Y1200" s="13" t="str">
        <f>IF(N1200&lt;&gt;0,N1200*$G1200/100,"")</f>
        <v/>
      </c>
      <c r="Z1200" s="13" t="str">
        <f>IF(O1200&lt;&gt;0,O1200*$G1200/100,"")</f>
        <v/>
      </c>
      <c r="AA1200" s="13" t="str">
        <f>IF(P1200&lt;&gt;0,P1200*$G1200/100,"")</f>
        <v/>
      </c>
      <c r="AB1200" s="13" t="str">
        <f>IF(Q1200&lt;&gt;0,Q1200*$G1200/100,"")</f>
        <v/>
      </c>
      <c r="AD1200" s="23"/>
      <c r="AE1200" s="23"/>
      <c r="AF1200" s="23"/>
      <c r="AG1200" s="23"/>
      <c r="AH1200" s="23"/>
      <c r="AI1200" s="23"/>
      <c r="AJ1200" s="23"/>
      <c r="AK1200" s="23"/>
      <c r="AL1200" s="23"/>
      <c r="AM1200" s="23"/>
      <c r="AN1200" s="23"/>
      <c r="AO1200" s="23"/>
      <c r="AP1200" s="23"/>
      <c r="AQ1200" s="23"/>
      <c r="AR1200" s="23"/>
      <c r="AS1200" s="23"/>
      <c r="AU1200" s="24"/>
      <c r="AV1200" s="24"/>
      <c r="AW1200" s="24"/>
      <c r="AX1200" s="24" t="inlineStr">
        <is>
          <t>Por dose (2 comprimidos): Boswellia serrata 480 mg; Commiphora mukul (Gugul - Ext. Seco) 400 mg; Raiz de Alpinia Galanga 140 mg; Glycyrrhiza glabra (raiz) PE 140 mg; Extrato de Tribulus terrestris 120 mg; Tinospora cordifolia 120 mg</t>
        </is>
      </c>
      <c r="AY1200" s="24"/>
      <c r="AZ1200" s="24"/>
      <c r="BB1200" s="25" t="inlineStr">
        <is>
          <t>Não</t>
        </is>
      </c>
      <c r="BC1200" s="27" t="inlineStr">
        <is>
          <t>Não</t>
        </is>
      </c>
      <c r="BD1200" s="27"/>
      <c r="BE1200" s="24"/>
      <c r="BF1200" s="24"/>
      <c r="BG1200" s="24"/>
      <c r="BH1200" s="24"/>
      <c r="BI1200" s="24"/>
      <c r="BJ1200" s="24"/>
      <c r="BL1200" s="26" t="inlineStr">
        <is>
          <t>https://www.zumub.com/PT/saude-das-articulacoes/rumalaya-forte-60-comprimidos</t>
        </is>
      </c>
    </row>
    <row r="1201" spans="1:64" ht="15.75" customHeight="1" x14ac:dyDescent="0.35">
      <c r="A1201" s="12" t="inlineStr">
        <is>
          <t>Salt caps (eletrólitos), Zumub</t>
        </is>
      </c>
      <c r="B1201" s="28" t="inlineStr">
        <is>
          <t>Zumub</t>
        </is>
      </c>
      <c r="C1201" s="28" t="inlineStr">
        <is>
          <t>-</t>
        </is>
      </c>
      <c r="D1201" s="5" t="inlineStr">
        <is>
          <t>dose 2 cápsulas</t>
        </is>
      </c>
      <c r="E1201" s="5"/>
      <c r="F1201" s="10">
        <v>1</v>
      </c>
      <c r="G1201" s="5">
        <f>F1201*E1201</f>
        <v>0</v>
      </c>
      <c r="H1201" s="11"/>
      <c r="I1201" s="22"/>
      <c r="J1201" s="22"/>
      <c r="K1201" s="22"/>
      <c r="L1201" s="22"/>
      <c r="M1201" s="22"/>
      <c r="N1201" s="22"/>
      <c r="O1201" s="22"/>
      <c r="P1201" s="11"/>
      <c r="Q1201" s="11"/>
      <c r="R1201" s="7"/>
      <c r="S1201" s="6" t="str">
        <f>IF(H1201&lt;&gt;0,H1201*$G1201/100,"")</f>
        <v/>
      </c>
      <c r="T1201" s="13" t="str">
        <f>IF(I1201&lt;&gt;0,I1201*$G1201/100,"")</f>
        <v/>
      </c>
      <c r="U1201" s="13" t="str">
        <f>IF(J1201&lt;&gt;0,J1201*$G1201/100,"")</f>
        <v/>
      </c>
      <c r="V1201" s="13" t="str">
        <f>IF(K1201&lt;&gt;0,K1201*$G1201/100,"")</f>
        <v/>
      </c>
      <c r="W1201" s="13" t="str">
        <f>IF(L1201&lt;&gt;0,L1201*$G1201/100,"")</f>
        <v/>
      </c>
      <c r="X1201" s="13" t="str">
        <f>IF(M1201&lt;&gt;0,M1201*$G1201/100,"")</f>
        <v/>
      </c>
      <c r="Y1201" s="13" t="str">
        <f>IF(N1201&lt;&gt;0,N1201*$G1201/100,"")</f>
        <v/>
      </c>
      <c r="Z1201" s="13" t="str">
        <f>IF(O1201&lt;&gt;0,O1201*$G1201/100,"")</f>
        <v/>
      </c>
      <c r="AA1201" s="13" t="str">
        <f>IF(P1201&lt;&gt;0,P1201*$G1201/100,"")</f>
        <v/>
      </c>
      <c r="AB1201" s="13" t="str">
        <f>IF(Q1201&lt;&gt;0,Q1201*$G1201/100,"")</f>
        <v/>
      </c>
      <c r="AD1201" s="23"/>
      <c r="AE1201" s="23"/>
      <c r="AF1201" s="23"/>
      <c r="AG1201" s="23"/>
      <c r="AH1201" s="23"/>
      <c r="AI1201" s="23"/>
      <c r="AJ1201" s="23"/>
      <c r="AK1201" s="23"/>
      <c r="AL1201" s="23"/>
      <c r="AM1201" s="23"/>
      <c r="AN1201" s="23"/>
      <c r="AO1201" s="23"/>
      <c r="AP1201" s="23"/>
      <c r="AQ1201" s="23"/>
      <c r="AR1201" s="23"/>
      <c r="AS1201" s="23"/>
      <c r="AU1201" s="24" t="inlineStr">
        <is>
          <t>Cloreto de Sódio (60,7% Cloreto, 39,3% Sódio), Cloreto de Potássio (50,8% Potássio, 49,2% Cloreto), Sais de Cálcio do Ácido Ortofosfórico (34% Cálcio), Cápsula de gelatina (Origem bovina), Carbonato de Magnésio (25,5% Magnésio), Agente antiaglomerante [Sais de magnésio de ácidos gordos (E 470b)]</t>
        </is>
      </c>
      <c r="AV1201" s="24"/>
      <c r="AW1201" s="24"/>
      <c r="AX1201" s="24" t="inlineStr">
        <is>
          <t>Por dose (2 cápsulas): Cloreto (como sódio e cloreto de potássio) 745 mg; Potássio (como cloreto de potássio) 300 mg; Sódio (como cloreto de sódio) 300 mg; Cálcio (a partir de Sais de Cálcio do Ácido Ortofosfórico) 120 mg; Magnésio (a partir de Carbonato de Magnésio) 60 mg</t>
        </is>
      </c>
      <c r="AY1201" s="24"/>
      <c r="AZ1201" s="24"/>
      <c r="BB1201" s="25" t="inlineStr">
        <is>
          <t>Não</t>
        </is>
      </c>
      <c r="BC1201" s="27" t="inlineStr">
        <is>
          <t>Não</t>
        </is>
      </c>
      <c r="BD1201" s="27"/>
      <c r="BE1201" s="24"/>
      <c r="BF1201" s="24"/>
      <c r="BG1201" s="24"/>
      <c r="BH1201" s="24" t="inlineStr">
        <is>
          <t>Glúten, Leite/Lactose, Peixe, Crustáceos, Soja, Frutos de casca rija</t>
        </is>
      </c>
      <c r="BI1201" s="24"/>
      <c r="BJ1201" s="24"/>
      <c r="BL1201" s="26" t="inlineStr">
        <is>
          <t>https://www.zumub.com/PT/minerais/salt-caps-eletrolitos-60-capsulas</t>
        </is>
      </c>
    </row>
    <row r="1202" spans="1:64" ht="15.75" customHeight="1" x14ac:dyDescent="0.35">
      <c r="A1202" s="12" t="inlineStr">
        <is>
          <t>Salt caps, Gold Nutrition</t>
        </is>
      </c>
      <c r="B1202" s="28" t="inlineStr">
        <is>
          <t>Gold Nutrition</t>
        </is>
      </c>
      <c r="C1202" s="28" t="inlineStr">
        <is>
          <t>-</t>
        </is>
      </c>
      <c r="D1202" s="5" t="inlineStr">
        <is>
          <t>dose 2 cápsulas</t>
        </is>
      </c>
      <c r="E1202" s="5"/>
      <c r="F1202" s="10">
        <v>1</v>
      </c>
      <c r="G1202" s="5">
        <f>F1202*E1202</f>
        <v>0</v>
      </c>
      <c r="H1202" s="11"/>
      <c r="I1202" s="22"/>
      <c r="J1202" s="22"/>
      <c r="K1202" s="22"/>
      <c r="L1202" s="22"/>
      <c r="M1202" s="22"/>
      <c r="N1202" s="22"/>
      <c r="O1202" s="22"/>
      <c r="P1202" s="11"/>
      <c r="Q1202" s="11"/>
      <c r="R1202" s="7"/>
      <c r="S1202" s="6" t="str">
        <f>IF(H1202&lt;&gt;0,H1202*$G1202/100,"")</f>
        <v/>
      </c>
      <c r="T1202" s="13" t="str">
        <f>IF(I1202&lt;&gt;0,I1202*$G1202/100,"")</f>
        <v/>
      </c>
      <c r="U1202" s="13" t="str">
        <f>IF(J1202&lt;&gt;0,J1202*$G1202/100,"")</f>
        <v/>
      </c>
      <c r="V1202" s="13" t="str">
        <f>IF(K1202&lt;&gt;0,K1202*$G1202/100,"")</f>
        <v/>
      </c>
      <c r="W1202" s="13" t="str">
        <f>IF(L1202&lt;&gt;0,L1202*$G1202/100,"")</f>
        <v/>
      </c>
      <c r="X1202" s="13" t="str">
        <f>IF(M1202&lt;&gt;0,M1202*$G1202/100,"")</f>
        <v/>
      </c>
      <c r="Y1202" s="13" t="str">
        <f>IF(N1202&lt;&gt;0,N1202*$G1202/100,"")</f>
        <v/>
      </c>
      <c r="Z1202" s="13" t="str">
        <f>IF(O1202&lt;&gt;0,O1202*$G1202/100,"")</f>
        <v/>
      </c>
      <c r="AA1202" s="13" t="str">
        <f>IF(P1202&lt;&gt;0,P1202*$G1202/100,"")</f>
        <v/>
      </c>
      <c r="AB1202" s="13" t="str">
        <f>IF(Q1202&lt;&gt;0,Q1202*$G1202/100,"")</f>
        <v/>
      </c>
      <c r="AD1202" s="23"/>
      <c r="AE1202" s="23"/>
      <c r="AF1202" s="23"/>
      <c r="AG1202" s="23"/>
      <c r="AH1202" s="23"/>
      <c r="AI1202" s="23"/>
      <c r="AJ1202" s="23"/>
      <c r="AK1202" s="23"/>
      <c r="AL1202" s="23"/>
      <c r="AM1202" s="23"/>
      <c r="AN1202" s="23"/>
      <c r="AO1202" s="23"/>
      <c r="AP1202" s="23"/>
      <c r="AQ1202" s="23"/>
      <c r="AR1202" s="23"/>
      <c r="AS1202" s="23"/>
      <c r="AU1202" s="24" t="inlineStr">
        <is>
          <t>Cloreto de sódio, bicarbonato de sódio, agente de revestimento (E464), carbonato de magnésio, carbonato de potássio, agente de volume (farinha de arroz), antiaglomerantes (E470b, E551).</t>
        </is>
      </c>
      <c r="AV1202" s="24"/>
      <c r="AW1202" s="24"/>
      <c r="AX1202" s="24" t="inlineStr">
        <is>
          <t>Por 2 cápsulas: Sódio 300 mg; Potássio 99 mg; Cloreto 303 mg; Magnésio 60 mg</t>
        </is>
      </c>
      <c r="AY1202" s="24"/>
      <c r="AZ1202" s="24"/>
      <c r="BB1202" s="25" t="inlineStr">
        <is>
          <t>Não</t>
        </is>
      </c>
      <c r="BC1202" s="27" t="inlineStr">
        <is>
          <t>Não</t>
        </is>
      </c>
      <c r="BD1202" s="27"/>
      <c r="BE1202" s="24"/>
      <c r="BF1202" s="24"/>
      <c r="BG1202" s="24"/>
      <c r="BH1202" s="24" t="inlineStr">
        <is>
          <t>Leite/Lactose, Peixe, Crustáceos, Soja</t>
        </is>
      </c>
      <c r="BI1202" s="24"/>
      <c r="BJ1202" s="24"/>
      <c r="BL1202" s="26" t="inlineStr">
        <is>
          <t>https://goldnutrition.pt/products/salt-caps</t>
        </is>
      </c>
    </row>
    <row r="1203" spans="1:64" ht="15.75" customHeight="1" x14ac:dyDescent="0.35">
      <c r="A1203" s="12" t="inlineStr">
        <is>
          <t>Saquetas de eletrólitos (vários sabores), Bulk</t>
        </is>
      </c>
      <c r="B1203" s="28" t="inlineStr">
        <is>
          <t>Bulk</t>
        </is>
      </c>
      <c r="C1203" s="28" t="inlineStr">
        <is>
          <t>-</t>
        </is>
      </c>
      <c r="D1203" s="5" t="inlineStr">
        <is>
          <t>porção 11 (g)</t>
        </is>
      </c>
      <c r="E1203" s="5">
        <v>11</v>
      </c>
      <c r="F1203" s="10">
        <v>1</v>
      </c>
      <c r="G1203" s="5">
        <f>F1203*E1203</f>
        <v>11</v>
      </c>
      <c r="H1203" s="11"/>
      <c r="I1203" s="22"/>
      <c r="J1203" s="22"/>
      <c r="K1203" s="22"/>
      <c r="L1203" s="22"/>
      <c r="M1203" s="22"/>
      <c r="N1203" s="22"/>
      <c r="O1203" s="22">
        <v>7.36</v>
      </c>
      <c r="P1203" s="11">
        <v>1100</v>
      </c>
      <c r="Q1203" s="11"/>
      <c r="R1203" s="7"/>
      <c r="S1203" s="6" t="str">
        <f>IF(H1203&lt;&gt;0,H1203*$G1203/100,"")</f>
        <v/>
      </c>
      <c r="T1203" s="13" t="str">
        <f>IF(I1203&lt;&gt;0,I1203*$G1203/100,"")</f>
        <v/>
      </c>
      <c r="U1203" s="13" t="str">
        <f>IF(J1203&lt;&gt;0,J1203*$G1203/100,"")</f>
        <v/>
      </c>
      <c r="V1203" s="13" t="str">
        <f>IF(K1203&lt;&gt;0,K1203*$G1203/100,"")</f>
        <v/>
      </c>
      <c r="W1203" s="13" t="str">
        <f>IF(L1203&lt;&gt;0,L1203*$G1203/100,"")</f>
        <v/>
      </c>
      <c r="X1203" s="13" t="str">
        <f>IF(M1203&lt;&gt;0,M1203*$G1203/100,"")</f>
        <v/>
      </c>
      <c r="Y1203" s="13" t="str">
        <f>IF(N1203&lt;&gt;0,N1203*$G1203/100,"")</f>
        <v/>
      </c>
      <c r="Z1203" s="13">
        <f>IF(O1203&lt;&gt;0,O1203*$G1203/100,"")</f>
        <v>0.8096</v>
      </c>
      <c r="AA1203" s="13">
        <f>IF(P1203&lt;&gt;0,P1203*$G1203/100,"")</f>
        <v>121</v>
      </c>
      <c r="AB1203" s="13" t="str">
        <f>IF(Q1203&lt;&gt;0,Q1203*$G1203/100,"")</f>
        <v/>
      </c>
      <c r="AD1203" s="23"/>
      <c r="AE1203" s="23"/>
      <c r="AF1203" s="23"/>
      <c r="AG1203" s="23"/>
      <c r="AH1203" s="23"/>
      <c r="AI1203" s="23"/>
      <c r="AJ1203" s="23"/>
      <c r="AK1203" s="23"/>
      <c r="AL1203" s="23"/>
      <c r="AM1203" s="23"/>
      <c r="AN1203" s="23">
        <v>2727</v>
      </c>
      <c r="AO1203" s="23">
        <v>1018</v>
      </c>
      <c r="AP1203" s="23"/>
      <c r="AQ1203" s="23"/>
      <c r="AR1203" s="23"/>
      <c r="AS1203" s="23"/>
      <c r="AU1203" s="24" t="inlineStr">
        <is>
          <t>Mistura de eletrólitos (glicose monoidratada, cloreto de potássio, carbonato de magnésio, carbonato de cálcio), reguladores da acidez (ácido cítrico, bicarbonato de sódio), edulcorantes (isomalte, glicosídeos de esteviol de estévia, xilitol), leucina, agente antiaglomerante (dióxido de silício), aromatizante, sumo de beterraba em pó, corante (beta caroteno).</t>
        </is>
      </c>
      <c r="AV1203" s="24"/>
      <c r="AW1203" s="24"/>
      <c r="AX1203" s="24" t="inlineStr">
        <is>
          <t>Por dose (11 g): Glicose 3.4 g | Adequado a veganos</t>
        </is>
      </c>
      <c r="AY1203" s="24"/>
      <c r="AZ1203" s="24"/>
      <c r="BB1203" s="25" t="inlineStr">
        <is>
          <t>Não</t>
        </is>
      </c>
      <c r="BC1203" s="27" t="inlineStr">
        <is>
          <t>Não</t>
        </is>
      </c>
      <c r="BD1203" s="27"/>
      <c r="BE1203" s="24"/>
      <c r="BF1203" s="24"/>
      <c r="BG1203" s="24"/>
      <c r="BH1203" s="24"/>
      <c r="BI1203" s="24"/>
      <c r="BJ1203" s="24"/>
      <c r="BL1203" s="26" t="inlineStr">
        <is>
          <t>https://www.bulk.com/pt/products/saquetas-de-eletrolitos/bpb-elsa</t>
        </is>
      </c>
    </row>
    <row r="1204" spans="1:64" ht="15.75" customHeight="1" x14ac:dyDescent="0.35">
      <c r="A1204" s="12" t="inlineStr">
        <is>
          <t>Saw palmetto 540mg, Swanson</t>
        </is>
      </c>
      <c r="B1204" s="28" t="inlineStr">
        <is>
          <t>Zumub</t>
        </is>
      </c>
      <c r="C1204" s="28" t="inlineStr">
        <is>
          <t>-</t>
        </is>
      </c>
      <c r="D1204" s="5" t="inlineStr">
        <is>
          <t>dose 1 cápsula</t>
        </is>
      </c>
      <c r="E1204" s="5"/>
      <c r="F1204" s="10">
        <v>1</v>
      </c>
      <c r="G1204" s="5">
        <f>F1204*E1204</f>
        <v>0</v>
      </c>
      <c r="H1204" s="11"/>
      <c r="I1204" s="22"/>
      <c r="J1204" s="22"/>
      <c r="K1204" s="22"/>
      <c r="L1204" s="22"/>
      <c r="M1204" s="22"/>
      <c r="N1204" s="22"/>
      <c r="O1204" s="22"/>
      <c r="P1204" s="11"/>
      <c r="Q1204" s="11"/>
      <c r="R1204" s="7"/>
      <c r="S1204" s="6" t="str">
        <f>IF(H1204&lt;&gt;0,H1204*$G1204/100,"")</f>
        <v/>
      </c>
      <c r="T1204" s="13" t="str">
        <f>IF(I1204&lt;&gt;0,I1204*$G1204/100,"")</f>
        <v/>
      </c>
      <c r="U1204" s="13" t="str">
        <f>IF(J1204&lt;&gt;0,J1204*$G1204/100,"")</f>
        <v/>
      </c>
      <c r="V1204" s="13" t="str">
        <f>IF(K1204&lt;&gt;0,K1204*$G1204/100,"")</f>
        <v/>
      </c>
      <c r="W1204" s="13" t="str">
        <f>IF(L1204&lt;&gt;0,L1204*$G1204/100,"")</f>
        <v/>
      </c>
      <c r="X1204" s="13" t="str">
        <f>IF(M1204&lt;&gt;0,M1204*$G1204/100,"")</f>
        <v/>
      </c>
      <c r="Y1204" s="13" t="str">
        <f>IF(N1204&lt;&gt;0,N1204*$G1204/100,"")</f>
        <v/>
      </c>
      <c r="Z1204" s="13" t="str">
        <f>IF(O1204&lt;&gt;0,O1204*$G1204/100,"")</f>
        <v/>
      </c>
      <c r="AA1204" s="13" t="str">
        <f>IF(P1204&lt;&gt;0,P1204*$G1204/100,"")</f>
        <v/>
      </c>
      <c r="AB1204" s="13" t="str">
        <f>IF(Q1204&lt;&gt;0,Q1204*$G1204/100,"")</f>
        <v/>
      </c>
      <c r="AD1204" s="23"/>
      <c r="AE1204" s="23"/>
      <c r="AF1204" s="23"/>
      <c r="AG1204" s="23"/>
      <c r="AH1204" s="23"/>
      <c r="AI1204" s="23"/>
      <c r="AJ1204" s="23"/>
      <c r="AK1204" s="23"/>
      <c r="AL1204" s="23"/>
      <c r="AM1204" s="23"/>
      <c r="AN1204" s="23"/>
      <c r="AO1204" s="23"/>
      <c r="AP1204" s="23"/>
      <c r="AQ1204" s="23"/>
      <c r="AR1204" s="23"/>
      <c r="AS1204" s="23"/>
      <c r="AU1204" s="24" t="inlineStr">
        <is>
          <t>gelatina</t>
        </is>
      </c>
      <c r="AV1204" s="24"/>
      <c r="AW1204" s="24"/>
      <c r="AX1204" s="24" t="inlineStr">
        <is>
          <t>Por dose (1 cápsula, 1 mg): Saw Palmetto Baga Inteira 540 mg</t>
        </is>
      </c>
      <c r="AY1204" s="24"/>
      <c r="AZ1204" s="24"/>
      <c r="BB1204" s="25" t="inlineStr">
        <is>
          <t>Não</t>
        </is>
      </c>
      <c r="BC1204" s="27" t="inlineStr">
        <is>
          <t>Não</t>
        </is>
      </c>
      <c r="BD1204" s="27"/>
      <c r="BE1204" s="24"/>
      <c r="BF1204" s="24"/>
      <c r="BG1204" s="24"/>
      <c r="BH1204" s="24"/>
      <c r="BI1204" s="24"/>
      <c r="BJ1204" s="24"/>
      <c r="BL1204" s="26" t="inlineStr">
        <is>
          <t>https://www.zumub.com/PT/outros-produtos/sistema-urinario/saw-palmetto-540mg-100-capsulas</t>
        </is>
      </c>
    </row>
    <row r="1205" spans="1:64" ht="15.75" customHeight="1" x14ac:dyDescent="0.35">
      <c r="A1205" s="12" t="inlineStr">
        <is>
          <t>Saw palmetto, Vitalabs</t>
        </is>
      </c>
      <c r="B1205" s="28" t="inlineStr">
        <is>
          <t>Zumub</t>
        </is>
      </c>
      <c r="C1205" s="28" t="inlineStr">
        <is>
          <t>-</t>
        </is>
      </c>
      <c r="D1205" s="5" t="inlineStr">
        <is>
          <t>dose 1 cápsula</t>
        </is>
      </c>
      <c r="E1205" s="5"/>
      <c r="F1205" s="10">
        <v>1</v>
      </c>
      <c r="G1205" s="5">
        <f>F1205*E1205</f>
        <v>0</v>
      </c>
      <c r="H1205" s="11"/>
      <c r="I1205" s="22"/>
      <c r="J1205" s="22"/>
      <c r="K1205" s="22"/>
      <c r="L1205" s="22"/>
      <c r="M1205" s="22"/>
      <c r="N1205" s="22"/>
      <c r="O1205" s="22"/>
      <c r="P1205" s="11"/>
      <c r="Q1205" s="11"/>
      <c r="R1205" s="7"/>
      <c r="S1205" s="6" t="str">
        <f>IF(H1205&lt;&gt;0,H1205*$G1205/100,"")</f>
        <v/>
      </c>
      <c r="T1205" s="13" t="str">
        <f>IF(I1205&lt;&gt;0,I1205*$G1205/100,"")</f>
        <v/>
      </c>
      <c r="U1205" s="13" t="str">
        <f>IF(J1205&lt;&gt;0,J1205*$G1205/100,"")</f>
        <v/>
      </c>
      <c r="V1205" s="13" t="str">
        <f>IF(K1205&lt;&gt;0,K1205*$G1205/100,"")</f>
        <v/>
      </c>
      <c r="W1205" s="13" t="str">
        <f>IF(L1205&lt;&gt;0,L1205*$G1205/100,"")</f>
        <v/>
      </c>
      <c r="X1205" s="13" t="str">
        <f>IF(M1205&lt;&gt;0,M1205*$G1205/100,"")</f>
        <v/>
      </c>
      <c r="Y1205" s="13" t="str">
        <f>IF(N1205&lt;&gt;0,N1205*$G1205/100,"")</f>
        <v/>
      </c>
      <c r="Z1205" s="13" t="str">
        <f>IF(O1205&lt;&gt;0,O1205*$G1205/100,"")</f>
        <v/>
      </c>
      <c r="AA1205" s="13" t="str">
        <f>IF(P1205&lt;&gt;0,P1205*$G1205/100,"")</f>
        <v/>
      </c>
      <c r="AB1205" s="13" t="str">
        <f>IF(Q1205&lt;&gt;0,Q1205*$G1205/100,"")</f>
        <v/>
      </c>
      <c r="AD1205" s="23"/>
      <c r="AE1205" s="23"/>
      <c r="AF1205" s="23"/>
      <c r="AG1205" s="23"/>
      <c r="AH1205" s="23"/>
      <c r="AI1205" s="23"/>
      <c r="AJ1205" s="23"/>
      <c r="AK1205" s="23"/>
      <c r="AL1205" s="23"/>
      <c r="AM1205" s="23"/>
      <c r="AN1205" s="23"/>
      <c r="AO1205" s="23"/>
      <c r="AP1205" s="23"/>
      <c r="AQ1205" s="23"/>
      <c r="AR1205" s="23"/>
      <c r="AS1205" s="23"/>
      <c r="AU1205" s="24" t="inlineStr">
        <is>
          <t>Gelatina, farinha de arroz e estearato de magnésio vegetal</t>
        </is>
      </c>
      <c r="AV1205" s="24"/>
      <c r="AW1205" s="24"/>
      <c r="AX1205" s="24" t="inlineStr">
        <is>
          <t>Por dose (1 cápsula): Saw Palmetto, palmeira anã 500 mg</t>
        </is>
      </c>
      <c r="AY1205" s="24"/>
      <c r="AZ1205" s="24"/>
      <c r="BB1205" s="25" t="inlineStr">
        <is>
          <t>Não</t>
        </is>
      </c>
      <c r="BC1205" s="27" t="inlineStr">
        <is>
          <t>Não</t>
        </is>
      </c>
      <c r="BD1205" s="27"/>
      <c r="BE1205" s="24"/>
      <c r="BF1205" s="24"/>
      <c r="BG1205" s="24"/>
      <c r="BH1205" s="24" t="inlineStr">
        <is>
          <t>Glúten, Leite/Lactose, Ovo, Peixe, Crustáceos, Soja, Frutos de casca rija, Amendoim</t>
        </is>
      </c>
      <c r="BI1205" s="24"/>
      <c r="BJ1205" s="24"/>
      <c r="BL1205" s="26" t="inlineStr">
        <is>
          <t>https://www.zumub.com/PT/saude-sexual/saw-palmetto-100-capsulas</t>
        </is>
      </c>
    </row>
    <row r="1206" spans="1:64" ht="15.75" customHeight="1" x14ac:dyDescent="0.35">
      <c r="A1206" s="12" t="inlineStr">
        <is>
          <t>Saw palmetto, Zumub</t>
        </is>
      </c>
      <c r="B1206" s="28" t="inlineStr">
        <is>
          <t>Zumub</t>
        </is>
      </c>
      <c r="C1206" s="28" t="inlineStr">
        <is>
          <t>-</t>
        </is>
      </c>
      <c r="D1206" s="5" t="inlineStr">
        <is>
          <t>dose 1 comprimido</t>
        </is>
      </c>
      <c r="E1206" s="5"/>
      <c r="F1206" s="10">
        <v>1</v>
      </c>
      <c r="G1206" s="5">
        <f>F1206*E1206</f>
        <v>0</v>
      </c>
      <c r="H1206" s="11"/>
      <c r="I1206" s="22"/>
      <c r="J1206" s="22"/>
      <c r="K1206" s="22"/>
      <c r="L1206" s="22"/>
      <c r="M1206" s="22"/>
      <c r="N1206" s="22"/>
      <c r="O1206" s="22"/>
      <c r="P1206" s="11"/>
      <c r="Q1206" s="11"/>
      <c r="R1206" s="7"/>
      <c r="S1206" s="6" t="str">
        <f>IF(H1206&lt;&gt;0,H1206*$G1206/100,"")</f>
        <v/>
      </c>
      <c r="T1206" s="13" t="str">
        <f>IF(I1206&lt;&gt;0,I1206*$G1206/100,"")</f>
        <v/>
      </c>
      <c r="U1206" s="13" t="str">
        <f>IF(J1206&lt;&gt;0,J1206*$G1206/100,"")</f>
        <v/>
      </c>
      <c r="V1206" s="13" t="str">
        <f>IF(K1206&lt;&gt;0,K1206*$G1206/100,"")</f>
        <v/>
      </c>
      <c r="W1206" s="13" t="str">
        <f>IF(L1206&lt;&gt;0,L1206*$G1206/100,"")</f>
        <v/>
      </c>
      <c r="X1206" s="13" t="str">
        <f>IF(M1206&lt;&gt;0,M1206*$G1206/100,"")</f>
        <v/>
      </c>
      <c r="Y1206" s="13" t="str">
        <f>IF(N1206&lt;&gt;0,N1206*$G1206/100,"")</f>
        <v/>
      </c>
      <c r="Z1206" s="13" t="str">
        <f>IF(O1206&lt;&gt;0,O1206*$G1206/100,"")</f>
        <v/>
      </c>
      <c r="AA1206" s="13" t="str">
        <f>IF(P1206&lt;&gt;0,P1206*$G1206/100,"")</f>
        <v/>
      </c>
      <c r="AB1206" s="13" t="str">
        <f>IF(Q1206&lt;&gt;0,Q1206*$G1206/100,"")</f>
        <v/>
      </c>
      <c r="AD1206" s="23"/>
      <c r="AE1206" s="23"/>
      <c r="AF1206" s="23"/>
      <c r="AG1206" s="23"/>
      <c r="AH1206" s="23"/>
      <c r="AI1206" s="23"/>
      <c r="AJ1206" s="23"/>
      <c r="AK1206" s="23"/>
      <c r="AL1206" s="23"/>
      <c r="AM1206" s="23"/>
      <c r="AN1206" s="23"/>
      <c r="AO1206" s="23"/>
      <c r="AP1206" s="23"/>
      <c r="AQ1206" s="23"/>
      <c r="AR1206" s="23"/>
      <c r="AS1206" s="23"/>
      <c r="AU1206" s="24" t="inlineStr">
        <is>
          <t>agente de volume (celulose microcristalina (E460i)), Extrato de Saw Palmeto [Serenoa repens (W. Bartram), fruta, 25% de ácidos gordos], Agente de volume [Fosfatos de cálcio (E 341)], Agente antiaglomerante [Sais de magnésio de ácidos gordos (E 470b)]</t>
        </is>
      </c>
      <c r="AV1206" s="24"/>
      <c r="AW1206" s="24"/>
      <c r="AX1206" s="24" t="inlineStr">
        <is>
          <t>Por dose (1 comprimido): Extrato de Saw Palmeto, 25% de ácidos gordos (a partir de Serenoa repens (W. Bartram)) 150 mg</t>
        </is>
      </c>
      <c r="AY1206" s="24"/>
      <c r="AZ1206" s="24"/>
      <c r="BB1206" s="25" t="inlineStr">
        <is>
          <t>Não</t>
        </is>
      </c>
      <c r="BC1206" s="27" t="inlineStr">
        <is>
          <t>Não</t>
        </is>
      </c>
      <c r="BD1206" s="27"/>
      <c r="BE1206" s="24"/>
      <c r="BF1206" s="24"/>
      <c r="BG1206" s="24"/>
      <c r="BH1206" s="24" t="inlineStr">
        <is>
          <t>Glúten, Leite/Lactose, Peixe, Crustáceos, Soja, Frutos de casca rija</t>
        </is>
      </c>
      <c r="BI1206" s="24"/>
      <c r="BJ1206" s="24"/>
      <c r="BL1206" s="26" t="inlineStr">
        <is>
          <t>https://www.zumub.com/PT/outros-produtos/sistema-urinario/saw-palmetto-60-comprimidos</t>
        </is>
      </c>
    </row>
    <row r="1207" spans="1:64" ht="15.75" customHeight="1" x14ac:dyDescent="0.35">
      <c r="A1207" s="12" t="inlineStr">
        <is>
          <t>Scoop seco pré-treino origin (vários sabores), Myprotein</t>
        </is>
      </c>
      <c r="B1207" s="28" t="inlineStr">
        <is>
          <t>Myprotein</t>
        </is>
      </c>
      <c r="C1207" s="28" t="inlineStr">
        <is>
          <t>-</t>
        </is>
      </c>
      <c r="D1207" s="5" t="inlineStr">
        <is>
          <t>dose</t>
        </is>
      </c>
      <c r="E1207" s="5"/>
      <c r="F1207" s="10">
        <v>1</v>
      </c>
      <c r="G1207" s="5">
        <f>F1207*E1207</f>
        <v>0</v>
      </c>
      <c r="H1207" s="11"/>
      <c r="I1207" s="22"/>
      <c r="J1207" s="22"/>
      <c r="K1207" s="22"/>
      <c r="L1207" s="22"/>
      <c r="M1207" s="22"/>
      <c r="N1207" s="22"/>
      <c r="O1207" s="22"/>
      <c r="P1207" s="11"/>
      <c r="Q1207" s="11"/>
      <c r="R1207" s="7"/>
      <c r="S1207" s="6" t="str">
        <f>IF(H1207&lt;&gt;0,H1207*$G1207/100,"")</f>
        <v/>
      </c>
      <c r="T1207" s="13" t="str">
        <f>IF(I1207&lt;&gt;0,I1207*$G1207/100,"")</f>
        <v/>
      </c>
      <c r="U1207" s="13" t="str">
        <f>IF(J1207&lt;&gt;0,J1207*$G1207/100,"")</f>
        <v/>
      </c>
      <c r="V1207" s="13" t="str">
        <f>IF(K1207&lt;&gt;0,K1207*$G1207/100,"")</f>
        <v/>
      </c>
      <c r="W1207" s="13" t="str">
        <f>IF(L1207&lt;&gt;0,L1207*$G1207/100,"")</f>
        <v/>
      </c>
      <c r="X1207" s="13" t="str">
        <f>IF(M1207&lt;&gt;0,M1207*$G1207/100,"")</f>
        <v/>
      </c>
      <c r="Y1207" s="13" t="str">
        <f>IF(N1207&lt;&gt;0,N1207*$G1207/100,"")</f>
        <v/>
      </c>
      <c r="Z1207" s="13" t="str">
        <f>IF(O1207&lt;&gt;0,O1207*$G1207/100,"")</f>
        <v/>
      </c>
      <c r="AA1207" s="13" t="str">
        <f>IF(P1207&lt;&gt;0,P1207*$G1207/100,"")</f>
        <v/>
      </c>
      <c r="AB1207" s="13" t="str">
        <f>IF(Q1207&lt;&gt;0,Q1207*$G1207/100,"")</f>
        <v/>
      </c>
      <c r="AD1207" s="23"/>
      <c r="AE1207" s="23"/>
      <c r="AF1207" s="23"/>
      <c r="AG1207" s="23"/>
      <c r="AH1207" s="23"/>
      <c r="AI1207" s="23"/>
      <c r="AJ1207" s="23"/>
      <c r="AK1207" s="23"/>
      <c r="AL1207" s="23"/>
      <c r="AM1207" s="23"/>
      <c r="AN1207" s="23"/>
      <c r="AO1207" s="23"/>
      <c r="AP1207" s="23"/>
      <c r="AQ1207" s="23"/>
      <c r="AR1207" s="23"/>
      <c r="AS1207" s="23"/>
      <c r="AU1207" s="24" t="inlineStr">
        <is>
          <t>Antiaglomerante (Isomalte), L-Citrulina DL-Malato 2:1, L-Arginina Alfa-Cetoglutarato, Maltodextrina, Beta-Alanina, Aromatizante, Café Verde em Pó (1,5%) (Extrato de Cafeína Natural (Coffea L.), Extrato de Grão de Café Verde (Coffea arabica L.)), Agente Antiespuma (Dióxido de Silício), L-Teanina, Edulcorante (Sucralose).</t>
        </is>
      </c>
      <c r="AV1207" s="24"/>
      <c r="AW1207" s="24"/>
      <c r="AX1207" s="24" t="inlineStr">
        <is>
          <t>Por dose: L-Citrulina DL-Malato 4,0g; L-Arginina Alfa-Cetoglutarato (L-AAKG) 2,0g; Beta-Alanina 1,8g; Cafeína 147mg; L-Teanina 120mg</t>
        </is>
      </c>
      <c r="AY1207" s="24"/>
      <c r="AZ1207" s="24"/>
      <c r="BB1207" s="25" t="inlineStr">
        <is>
          <t>Não</t>
        </is>
      </c>
      <c r="BC1207" s="27" t="inlineStr">
        <is>
          <t>Não</t>
        </is>
      </c>
      <c r="BD1207" s="27"/>
      <c r="BE1207" s="24"/>
      <c r="BF1207" s="24"/>
      <c r="BG1207" s="24"/>
      <c r="BH1207" s="24" t="inlineStr">
        <is>
          <t>Leite/Lactose</t>
        </is>
      </c>
      <c r="BI1207" s="24"/>
      <c r="BJ1207" s="24"/>
      <c r="BL1207" s="26" t="inlineStr">
        <is>
          <t>https://www.myprotein.pt/p/sports-nutrition/scoop-seco-pre-treino-origin/14024015/</t>
        </is>
      </c>
    </row>
    <row r="1208" spans="1:64" ht="15.75" customHeight="1" x14ac:dyDescent="0.35">
      <c r="A1208" s="12" t="inlineStr">
        <is>
          <t>Seca barriga fat destroyer, Fharmonat</t>
        </is>
      </c>
      <c r="B1208" s="28" t="inlineStr">
        <is>
          <t>Zumub</t>
        </is>
      </c>
      <c r="C1208" s="28" t="inlineStr">
        <is>
          <t>-</t>
        </is>
      </c>
      <c r="D1208" s="5" t="inlineStr">
        <is>
          <t>uni 25 (ml)</t>
        </is>
      </c>
      <c r="E1208" s="5">
        <v>25</v>
      </c>
      <c r="F1208" s="10">
        <v>1</v>
      </c>
      <c r="G1208" s="5">
        <f>F1208*E1208</f>
        <v>25</v>
      </c>
      <c r="H1208" s="11"/>
      <c r="I1208" s="22"/>
      <c r="J1208" s="22"/>
      <c r="K1208" s="22"/>
      <c r="L1208" s="22"/>
      <c r="M1208" s="22"/>
      <c r="N1208" s="22"/>
      <c r="O1208" s="22"/>
      <c r="P1208" s="11"/>
      <c r="Q1208" s="11"/>
      <c r="R1208" s="7"/>
      <c r="S1208" s="6" t="str">
        <f>IF(H1208&lt;&gt;0,H1208*$G1208/100,"")</f>
        <v/>
      </c>
      <c r="T1208" s="13" t="str">
        <f>IF(I1208&lt;&gt;0,I1208*$G1208/100,"")</f>
        <v/>
      </c>
      <c r="U1208" s="13" t="str">
        <f>IF(J1208&lt;&gt;0,J1208*$G1208/100,"")</f>
        <v/>
      </c>
      <c r="V1208" s="13" t="str">
        <f>IF(K1208&lt;&gt;0,K1208*$G1208/100,"")</f>
        <v/>
      </c>
      <c r="W1208" s="13" t="str">
        <f>IF(L1208&lt;&gt;0,L1208*$G1208/100,"")</f>
        <v/>
      </c>
      <c r="X1208" s="13" t="str">
        <f>IF(M1208&lt;&gt;0,M1208*$G1208/100,"")</f>
        <v/>
      </c>
      <c r="Y1208" s="13" t="str">
        <f>IF(N1208&lt;&gt;0,N1208*$G1208/100,"")</f>
        <v/>
      </c>
      <c r="Z1208" s="13" t="str">
        <f>IF(O1208&lt;&gt;0,O1208*$G1208/100,"")</f>
        <v/>
      </c>
      <c r="AA1208" s="13" t="str">
        <f>IF(P1208&lt;&gt;0,P1208*$G1208/100,"")</f>
        <v/>
      </c>
      <c r="AB1208" s="13" t="str">
        <f>IF(Q1208&lt;&gt;0,Q1208*$G1208/100,"")</f>
        <v/>
      </c>
      <c r="AD1208" s="23"/>
      <c r="AE1208" s="23"/>
      <c r="AF1208" s="23"/>
      <c r="AG1208" s="23">
        <v>320</v>
      </c>
      <c r="AH1208" s="23"/>
      <c r="AI1208" s="23"/>
      <c r="AJ1208" s="23"/>
      <c r="AK1208" s="23"/>
      <c r="AL1208" s="23"/>
      <c r="AM1208" s="23"/>
      <c r="AN1208" s="23"/>
      <c r="AO1208" s="23"/>
      <c r="AP1208" s="23"/>
      <c r="AQ1208" s="23"/>
      <c r="AR1208" s="23"/>
      <c r="AS1208" s="23"/>
      <c r="AU1208" s="24" t="inlineStr">
        <is>
          <t>Agentes de volume (água e sorbitol), Extrato Hidrofilico de Zingiber officinale, Gengibre (raiz) 7,00%, Intensificador de sabor: sumo concentrado de maçã, Extrato hidrofílico de Coffea Arabica, Café Verde (fruto) 4,00%, L-Carnitina (base) 4,00%, Extrato hidrofilico de Paullinia Cupana, Guaraná (sementes) 2,00% , Extrato hidrofilico de Camellia Sinensis, Chá verde (folhas) 2,00% , Aroma, Bitartarato de Colina 0,80%, Extrato hidrofilico de Cynara scolymus, Alcachofra (folhas) 0,40%, Extrato hidrofilico de Cinnamomum zeylanicum, Canela (casca) 0,40%, regulador de acidez (ácido cítrico), Ácido L-Ascórbico, (Vitamina C) 0,32%, conservante (sorbato de potássio, benzoato de sódio) , Extrato hidrofilico de Capsicum annuum, Pimenta Caiena (fruto) 0,04%, Adoçante (Sucralose), Picolinato de Crómio</t>
        </is>
      </c>
      <c r="AV1208" s="24"/>
      <c r="AW1208" s="24"/>
      <c r="AX1208" s="24" t="inlineStr">
        <is>
          <t>Por dose (1 shot, 25 ml): Zingiber Officinalis (Gengibre) 1750 mg; Coffea arabica, Café Verde 1000 mg; L-Carnitina 1000 mg; Paullinia cupana, Guarana Extract 500 mg; Chá verde (Camellia sinensis) 500 mg; Cynara scolymus (Alcachofra) 100 mg; Cinnamomum / Extrato de Canela 100 mg; Colina 82.5 mg; Extrato de Pimenta de Caiena 10 mg; Crómio 40 µg</t>
        </is>
      </c>
      <c r="AY1208" s="24"/>
      <c r="AZ1208" s="24"/>
      <c r="BB1208" s="25" t="inlineStr">
        <is>
          <t>Não</t>
        </is>
      </c>
      <c r="BC1208" s="27" t="inlineStr">
        <is>
          <t>Não</t>
        </is>
      </c>
      <c r="BD1208" s="27"/>
      <c r="BE1208" s="24"/>
      <c r="BF1208" s="24"/>
      <c r="BG1208" s="24"/>
      <c r="BH1208" s="24"/>
      <c r="BI1208" s="24"/>
      <c r="BJ1208" s="24"/>
      <c r="BL1208" s="26" t="inlineStr">
        <is>
          <t>https://www.zumub.com/PT/eliminadores-de-gordura/termogenicos/seca-barriga-fat-destroyer-500-ml</t>
        </is>
      </c>
    </row>
    <row r="1209" spans="1:64" ht="15.75" customHeight="1" x14ac:dyDescent="0.35">
      <c r="A1209" s="12" t="inlineStr">
        <is>
          <t>Seca barriga power acceleration, Fharmonat</t>
        </is>
      </c>
      <c r="B1209" s="28" t="inlineStr">
        <is>
          <t>Zumub</t>
        </is>
      </c>
      <c r="C1209" s="28" t="inlineStr">
        <is>
          <t>-</t>
        </is>
      </c>
      <c r="D1209" s="5" t="inlineStr">
        <is>
          <t>2 cápsulas 1,82 (g)</t>
        </is>
      </c>
      <c r="E1209" s="5">
        <v>1.82</v>
      </c>
      <c r="F1209" s="10">
        <v>1</v>
      </c>
      <c r="G1209" s="5">
        <f>F1209*E1209</f>
        <v>1.82</v>
      </c>
      <c r="H1209" s="11"/>
      <c r="I1209" s="22"/>
      <c r="J1209" s="22"/>
      <c r="K1209" s="22"/>
      <c r="L1209" s="22"/>
      <c r="M1209" s="22"/>
      <c r="N1209" s="22"/>
      <c r="O1209" s="22"/>
      <c r="P1209" s="11"/>
      <c r="Q1209" s="11"/>
      <c r="R1209" s="7"/>
      <c r="S1209" s="6" t="str">
        <f>IF(H1209&lt;&gt;0,H1209*$G1209/100,"")</f>
        <v/>
      </c>
      <c r="T1209" s="13" t="str">
        <f>IF(I1209&lt;&gt;0,I1209*$G1209/100,"")</f>
        <v/>
      </c>
      <c r="U1209" s="13" t="str">
        <f>IF(J1209&lt;&gt;0,J1209*$G1209/100,"")</f>
        <v/>
      </c>
      <c r="V1209" s="13" t="str">
        <f>IF(K1209&lt;&gt;0,K1209*$G1209/100,"")</f>
        <v/>
      </c>
      <c r="W1209" s="13" t="str">
        <f>IF(L1209&lt;&gt;0,L1209*$G1209/100,"")</f>
        <v/>
      </c>
      <c r="X1209" s="13" t="str">
        <f>IF(M1209&lt;&gt;0,M1209*$G1209/100,"")</f>
        <v/>
      </c>
      <c r="Y1209" s="13" t="str">
        <f>IF(N1209&lt;&gt;0,N1209*$G1209/100,"")</f>
        <v/>
      </c>
      <c r="Z1209" s="13" t="str">
        <f>IF(O1209&lt;&gt;0,O1209*$G1209/100,"")</f>
        <v/>
      </c>
      <c r="AA1209" s="13" t="str">
        <f>IF(P1209&lt;&gt;0,P1209*$G1209/100,"")</f>
        <v/>
      </c>
      <c r="AB1209" s="13" t="str">
        <f>IF(Q1209&lt;&gt;0,Q1209*$G1209/100,"")</f>
        <v/>
      </c>
      <c r="AD1209" s="23"/>
      <c r="AE1209" s="23"/>
      <c r="AF1209" s="23"/>
      <c r="AG1209" s="23"/>
      <c r="AH1209" s="23"/>
      <c r="AI1209" s="23"/>
      <c r="AJ1209" s="23"/>
      <c r="AK1209" s="23"/>
      <c r="AL1209" s="23"/>
      <c r="AM1209" s="23"/>
      <c r="AN1209" s="23"/>
      <c r="AO1209" s="23"/>
      <c r="AP1209" s="23"/>
      <c r="AQ1209" s="23"/>
      <c r="AR1209" s="23"/>
      <c r="AS1209" s="23"/>
      <c r="AU1209" s="24" t="inlineStr">
        <is>
          <t>Paullinia Cupana, Guaraná (teor mínimo de 22% de cafeína) 23,7%, Agente espessante (celulose microcristalina), revestimento (gelatina), Citrin (Extrato Padronizado de Garcinia Cambogia, Garcia a 50% de HCA), Vitamina C (Ácido L-Ascórbico) 8,4% , Extrato seco concentrado de laranja amarga (citrus aurantium) 8,3%, Sais de magnésio de ácidos gordos, Vitamina B6 (Cloridrato de Piridoxina) 0,4%, Extrato seco concentrado de Camellia Sinensis, Chá Verde, 0,2%, Picolinato de Crómio 0,7%</t>
        </is>
      </c>
      <c r="AV1209" s="24"/>
      <c r="AW1209" s="24"/>
      <c r="AX1209" s="24" t="inlineStr">
        <is>
          <t>Por dose (2 cápsulas, 1.82 g): Guaraná (Paullinia cupana) 2272 mg; Cafeína 50 mg; Laranja amarga (Citrus aurantium) 400 mg; Ácido cítrico 100 mg; Chá Verde 40 mg; Crómio 80 µg; Vitamina C 80 mg; Vitamina B6 2.8 mg</t>
        </is>
      </c>
      <c r="AY1209" s="24"/>
      <c r="AZ1209" s="24"/>
      <c r="BB1209" s="25" t="inlineStr">
        <is>
          <t>Não</t>
        </is>
      </c>
      <c r="BC1209" s="27" t="inlineStr">
        <is>
          <t>Não</t>
        </is>
      </c>
      <c r="BD1209" s="27"/>
      <c r="BE1209" s="24"/>
      <c r="BF1209" s="24"/>
      <c r="BG1209" s="24"/>
      <c r="BH1209" s="24"/>
      <c r="BI1209" s="24"/>
      <c r="BJ1209" s="24"/>
      <c r="BL1209" s="26" t="inlineStr">
        <is>
          <t>https://www.zumub.com/PT/eliminadores-de-gordura/termogenicos/seca-barriga-power-acceleration-60-capsulas</t>
        </is>
      </c>
    </row>
    <row r="1210" spans="1:64" ht="15.75" customHeight="1" x14ac:dyDescent="0.35">
      <c r="A1210" s="12" t="inlineStr">
        <is>
          <t>Seca barriga solúvel, Fharmonat</t>
        </is>
      </c>
      <c r="B1210" s="28" t="inlineStr">
        <is>
          <t>Zumub</t>
        </is>
      </c>
      <c r="C1210" s="28" t="inlineStr">
        <is>
          <t>-</t>
        </is>
      </c>
      <c r="D1210" s="5" t="inlineStr">
        <is>
          <t>dose 1 saqueta</t>
        </is>
      </c>
      <c r="E1210" s="5"/>
      <c r="F1210" s="10">
        <v>1</v>
      </c>
      <c r="G1210" s="5">
        <f>F1210*E1210</f>
        <v>0</v>
      </c>
      <c r="H1210" s="11"/>
      <c r="I1210" s="22"/>
      <c r="J1210" s="22"/>
      <c r="K1210" s="22"/>
      <c r="L1210" s="22"/>
      <c r="M1210" s="22"/>
      <c r="N1210" s="22"/>
      <c r="O1210" s="22"/>
      <c r="P1210" s="11"/>
      <c r="Q1210" s="11"/>
      <c r="R1210" s="7"/>
      <c r="S1210" s="6" t="str">
        <f>IF(H1210&lt;&gt;0,H1210*$G1210/100,"")</f>
        <v/>
      </c>
      <c r="T1210" s="13" t="str">
        <f>IF(I1210&lt;&gt;0,I1210*$G1210/100,"")</f>
        <v/>
      </c>
      <c r="U1210" s="13" t="str">
        <f>IF(J1210&lt;&gt;0,J1210*$G1210/100,"")</f>
        <v/>
      </c>
      <c r="V1210" s="13" t="str">
        <f>IF(K1210&lt;&gt;0,K1210*$G1210/100,"")</f>
        <v/>
      </c>
      <c r="W1210" s="13" t="str">
        <f>IF(L1210&lt;&gt;0,L1210*$G1210/100,"")</f>
        <v/>
      </c>
      <c r="X1210" s="13" t="str">
        <f>IF(M1210&lt;&gt;0,M1210*$G1210/100,"")</f>
        <v/>
      </c>
      <c r="Y1210" s="13" t="str">
        <f>IF(N1210&lt;&gt;0,N1210*$G1210/100,"")</f>
        <v/>
      </c>
      <c r="Z1210" s="13" t="str">
        <f>IF(O1210&lt;&gt;0,O1210*$G1210/100,"")</f>
        <v/>
      </c>
      <c r="AA1210" s="13" t="str">
        <f>IF(P1210&lt;&gt;0,P1210*$G1210/100,"")</f>
        <v/>
      </c>
      <c r="AB1210" s="13" t="str">
        <f>IF(Q1210&lt;&gt;0,Q1210*$G1210/100,"")</f>
        <v/>
      </c>
      <c r="AD1210" s="23"/>
      <c r="AE1210" s="23"/>
      <c r="AF1210" s="23"/>
      <c r="AG1210" s="23"/>
      <c r="AH1210" s="23"/>
      <c r="AI1210" s="23"/>
      <c r="AJ1210" s="23"/>
      <c r="AK1210" s="23"/>
      <c r="AL1210" s="23"/>
      <c r="AM1210" s="23"/>
      <c r="AN1210" s="23"/>
      <c r="AO1210" s="23"/>
      <c r="AP1210" s="23"/>
      <c r="AQ1210" s="23"/>
      <c r="AR1210" s="23"/>
      <c r="AS1210" s="23"/>
      <c r="AU1210" s="24" t="inlineStr">
        <is>
          <t>Maltodextrina*, Extrato seco concentrado Hibiscus sabdariffa, Flor de hibisco, Extracto seco de Garcinia cambogia (HCA – Ácido Hidroxi-cítrico), Acidificante, Garcinia (fruto), Acidificante (ácido cítrico), Estabilizador: Dióxido de Sicílio, Extrato seco concentrado de Zingiber officinate, Raíz de gengibre, Adoçante (Sucralose)</t>
        </is>
      </c>
      <c r="AV1210" s="24"/>
      <c r="AW1210" s="24"/>
      <c r="AX1210" s="24" t="inlineStr">
        <is>
          <t>Por dose (1 saqueta): Zingiber Officinalis (Gengibre) 120 mg; Garcinia Cambogia 480 mg; Hibiscus sabdariffa, Hibiscus 600 mg</t>
        </is>
      </c>
      <c r="AY1210" s="24"/>
      <c r="AZ1210" s="24"/>
      <c r="BB1210" s="25" t="inlineStr">
        <is>
          <t>Não</t>
        </is>
      </c>
      <c r="BC1210" s="27" t="inlineStr">
        <is>
          <t>Não</t>
        </is>
      </c>
      <c r="BD1210" s="27"/>
      <c r="BE1210" s="24"/>
      <c r="BF1210" s="24"/>
      <c r="BG1210" s="24"/>
      <c r="BH1210" s="24"/>
      <c r="BI1210" s="24"/>
      <c r="BJ1210" s="24"/>
      <c r="BL1210" s="26" t="inlineStr">
        <is>
          <t>https://www.zumub.com/PT/emagrecimento/depurativos-e-desintoxicantes/seca-barriga-soluvel-20-saquetas</t>
        </is>
      </c>
    </row>
    <row r="1211" spans="1:64" ht="15.75" customHeight="1" x14ac:dyDescent="0.35">
      <c r="A1211" s="12" t="inlineStr">
        <is>
          <t>Seca barriga turbo, Fharmonat</t>
        </is>
      </c>
      <c r="B1211" s="28" t="inlineStr">
        <is>
          <t>Zumub</t>
        </is>
      </c>
      <c r="C1211" s="28" t="inlineStr">
        <is>
          <t>-</t>
        </is>
      </c>
      <c r="D1211" s="5" t="inlineStr">
        <is>
          <t>dose 1 saqueta</t>
        </is>
      </c>
      <c r="E1211" s="5"/>
      <c r="F1211" s="10">
        <v>1</v>
      </c>
      <c r="G1211" s="5">
        <f>F1211*E1211</f>
        <v>0</v>
      </c>
      <c r="H1211" s="11"/>
      <c r="I1211" s="22"/>
      <c r="J1211" s="22"/>
      <c r="K1211" s="22"/>
      <c r="L1211" s="22"/>
      <c r="M1211" s="22"/>
      <c r="N1211" s="22"/>
      <c r="O1211" s="22"/>
      <c r="P1211" s="11"/>
      <c r="Q1211" s="11"/>
      <c r="R1211" s="7"/>
      <c r="S1211" s="6" t="str">
        <f>IF(H1211&lt;&gt;0,H1211*$G1211/100,"")</f>
        <v/>
      </c>
      <c r="T1211" s="13" t="str">
        <f>IF(I1211&lt;&gt;0,I1211*$G1211/100,"")</f>
        <v/>
      </c>
      <c r="U1211" s="13" t="str">
        <f>IF(J1211&lt;&gt;0,J1211*$G1211/100,"")</f>
        <v/>
      </c>
      <c r="V1211" s="13" t="str">
        <f>IF(K1211&lt;&gt;0,K1211*$G1211/100,"")</f>
        <v/>
      </c>
      <c r="W1211" s="13" t="str">
        <f>IF(L1211&lt;&gt;0,L1211*$G1211/100,"")</f>
        <v/>
      </c>
      <c r="X1211" s="13" t="str">
        <f>IF(M1211&lt;&gt;0,M1211*$G1211/100,"")</f>
        <v/>
      </c>
      <c r="Y1211" s="13" t="str">
        <f>IF(N1211&lt;&gt;0,N1211*$G1211/100,"")</f>
        <v/>
      </c>
      <c r="Z1211" s="13" t="str">
        <f>IF(O1211&lt;&gt;0,O1211*$G1211/100,"")</f>
        <v/>
      </c>
      <c r="AA1211" s="13" t="str">
        <f>IF(P1211&lt;&gt;0,P1211*$G1211/100,"")</f>
        <v/>
      </c>
      <c r="AB1211" s="13" t="str">
        <f>IF(Q1211&lt;&gt;0,Q1211*$G1211/100,"")</f>
        <v/>
      </c>
      <c r="AD1211" s="23"/>
      <c r="AE1211" s="23"/>
      <c r="AF1211" s="23"/>
      <c r="AG1211" s="23"/>
      <c r="AH1211" s="23"/>
      <c r="AI1211" s="23"/>
      <c r="AJ1211" s="23"/>
      <c r="AK1211" s="23"/>
      <c r="AL1211" s="23"/>
      <c r="AM1211" s="23"/>
      <c r="AN1211" s="23"/>
      <c r="AO1211" s="23"/>
      <c r="AP1211" s="23"/>
      <c r="AQ1211" s="23"/>
      <c r="AR1211" s="23"/>
      <c r="AS1211" s="23"/>
      <c r="AU1211" s="24"/>
      <c r="AV1211" s="24"/>
      <c r="AW1211" s="24"/>
      <c r="AX1211" s="24" t="inlineStr">
        <is>
          <t>Por dose (1 saqueta): Vitis vinifera, videira 200 mg; Smilax Officianalis (pó) 150 mg; Centella asiática (Centella Asiática) 150 mg; Aesculus hippocastanum, Castanha da Índia 100 mg; Ananás 40 mg</t>
        </is>
      </c>
      <c r="AY1211" s="24"/>
      <c r="AZ1211" s="24"/>
      <c r="BB1211" s="25" t="inlineStr">
        <is>
          <t>Não</t>
        </is>
      </c>
      <c r="BC1211" s="27" t="inlineStr">
        <is>
          <t>Não</t>
        </is>
      </c>
      <c r="BD1211" s="27"/>
      <c r="BE1211" s="24"/>
      <c r="BF1211" s="24"/>
      <c r="BG1211" s="24"/>
      <c r="BH1211" s="24"/>
      <c r="BI1211" s="24"/>
      <c r="BJ1211" s="24"/>
      <c r="BL1211" s="26" t="inlineStr">
        <is>
          <t>https://www.zumub.com/PT/emagrecimento/depurativos-e-desintoxicantes/seca-barriga-turbo-20-ampolas</t>
        </is>
      </c>
    </row>
    <row r="1212" spans="1:64" ht="15.75" customHeight="1" x14ac:dyDescent="0.35">
      <c r="A1212" s="12" t="inlineStr">
        <is>
          <t>Seca barriga, Fharmonat</t>
        </is>
      </c>
      <c r="B1212" s="28" t="inlineStr">
        <is>
          <t>Zumub</t>
        </is>
      </c>
      <c r="C1212" s="28" t="inlineStr">
        <is>
          <t>-</t>
        </is>
      </c>
      <c r="D1212" s="5" t="inlineStr">
        <is>
          <t>dose 2 cápsulas</t>
        </is>
      </c>
      <c r="E1212" s="5"/>
      <c r="F1212" s="10">
        <v>1</v>
      </c>
      <c r="G1212" s="5">
        <f>F1212*E1212</f>
        <v>0</v>
      </c>
      <c r="H1212" s="11"/>
      <c r="I1212" s="22"/>
      <c r="J1212" s="22"/>
      <c r="K1212" s="22"/>
      <c r="L1212" s="22"/>
      <c r="M1212" s="22"/>
      <c r="N1212" s="22"/>
      <c r="O1212" s="22"/>
      <c r="P1212" s="11"/>
      <c r="Q1212" s="11"/>
      <c r="R1212" s="7"/>
      <c r="S1212" s="6" t="str">
        <f>IF(H1212&lt;&gt;0,H1212*$G1212/100,"")</f>
        <v/>
      </c>
      <c r="T1212" s="13" t="str">
        <f>IF(I1212&lt;&gt;0,I1212*$G1212/100,"")</f>
        <v/>
      </c>
      <c r="U1212" s="13" t="str">
        <f>IF(J1212&lt;&gt;0,J1212*$G1212/100,"")</f>
        <v/>
      </c>
      <c r="V1212" s="13" t="str">
        <f>IF(K1212&lt;&gt;0,K1212*$G1212/100,"")</f>
        <v/>
      </c>
      <c r="W1212" s="13" t="str">
        <f>IF(L1212&lt;&gt;0,L1212*$G1212/100,"")</f>
        <v/>
      </c>
      <c r="X1212" s="13" t="str">
        <f>IF(M1212&lt;&gt;0,M1212*$G1212/100,"")</f>
        <v/>
      </c>
      <c r="Y1212" s="13" t="str">
        <f>IF(N1212&lt;&gt;0,N1212*$G1212/100,"")</f>
        <v/>
      </c>
      <c r="Z1212" s="13" t="str">
        <f>IF(O1212&lt;&gt;0,O1212*$G1212/100,"")</f>
        <v/>
      </c>
      <c r="AA1212" s="13" t="str">
        <f>IF(P1212&lt;&gt;0,P1212*$G1212/100,"")</f>
        <v/>
      </c>
      <c r="AB1212" s="13" t="str">
        <f>IF(Q1212&lt;&gt;0,Q1212*$G1212/100,"")</f>
        <v/>
      </c>
      <c r="AD1212" s="23"/>
      <c r="AE1212" s="23"/>
      <c r="AF1212" s="23"/>
      <c r="AG1212" s="23"/>
      <c r="AH1212" s="23"/>
      <c r="AI1212" s="23"/>
      <c r="AJ1212" s="23"/>
      <c r="AK1212" s="23"/>
      <c r="AL1212" s="23"/>
      <c r="AM1212" s="23"/>
      <c r="AN1212" s="23"/>
      <c r="AO1212" s="23"/>
      <c r="AP1212" s="23"/>
      <c r="AQ1212" s="23"/>
      <c r="AR1212" s="23"/>
      <c r="AS1212" s="23"/>
      <c r="AU1212" s="24" t="inlineStr">
        <is>
          <t>Celulose microcristalina, Gelatina, diestearato de glicerilo</t>
        </is>
      </c>
      <c r="AV1212" s="24"/>
      <c r="AW1212" s="24"/>
      <c r="AX1212" s="24" t="inlineStr">
        <is>
          <t>Por dose (2 cápsulas): Zingiber Officinalis (Gengibre) 100 mg; Bagas de Goji 60 mg; FOS (Fructo oligossacarídeos) 25 mg; Extrato de Plantago Ovata, ispagula 25 mg; Abacaxi (Ananas comosus) 20 mg; Garcinia Cambogia 20 mg; Alcachofra (cynara scolymus)(2.5% cinarina) 15 mg; Bromelina 10 mg; Picolinato de crómio 321 μg; Crómio 40 µg</t>
        </is>
      </c>
      <c r="AY1212" s="24"/>
      <c r="AZ1212" s="24"/>
      <c r="BB1212" s="25" t="inlineStr">
        <is>
          <t>Não</t>
        </is>
      </c>
      <c r="BC1212" s="27" t="inlineStr">
        <is>
          <t>Não</t>
        </is>
      </c>
      <c r="BD1212" s="27"/>
      <c r="BE1212" s="24"/>
      <c r="BF1212" s="24"/>
      <c r="BG1212" s="24"/>
      <c r="BH1212" s="24"/>
      <c r="BI1212" s="24"/>
      <c r="BJ1212" s="24"/>
      <c r="BL1212" s="26" t="inlineStr">
        <is>
          <t>https://www.zumub.com/PT/gel-redutor/seca-barriga-60-capsulas</t>
        </is>
      </c>
    </row>
    <row r="1213" spans="1:64" ht="15.75" customHeight="1" x14ac:dyDescent="0.35">
      <c r="A1213" s="12" t="inlineStr">
        <is>
          <t>Seca gorduras - seca apetite, Fharmonat</t>
        </is>
      </c>
      <c r="B1213" s="28" t="inlineStr">
        <is>
          <t>Zumub</t>
        </is>
      </c>
      <c r="C1213" s="28" t="inlineStr">
        <is>
          <t>-</t>
        </is>
      </c>
      <c r="D1213" s="5" t="inlineStr">
        <is>
          <t>dose 2 comprimidos</t>
        </is>
      </c>
      <c r="E1213" s="5"/>
      <c r="F1213" s="10">
        <v>1</v>
      </c>
      <c r="G1213" s="5">
        <f>F1213*E1213</f>
        <v>0</v>
      </c>
      <c r="H1213" s="11"/>
      <c r="I1213" s="22"/>
      <c r="J1213" s="22"/>
      <c r="K1213" s="22"/>
      <c r="L1213" s="22"/>
      <c r="M1213" s="22"/>
      <c r="N1213" s="22"/>
      <c r="O1213" s="22"/>
      <c r="P1213" s="11"/>
      <c r="Q1213" s="11"/>
      <c r="R1213" s="7"/>
      <c r="S1213" s="6" t="str">
        <f>IF(H1213&lt;&gt;0,H1213*$G1213/100,"")</f>
        <v/>
      </c>
      <c r="T1213" s="13" t="str">
        <f>IF(I1213&lt;&gt;0,I1213*$G1213/100,"")</f>
        <v/>
      </c>
      <c r="U1213" s="13" t="str">
        <f>IF(J1213&lt;&gt;0,J1213*$G1213/100,"")</f>
        <v/>
      </c>
      <c r="V1213" s="13" t="str">
        <f>IF(K1213&lt;&gt;0,K1213*$G1213/100,"")</f>
        <v/>
      </c>
      <c r="W1213" s="13" t="str">
        <f>IF(L1213&lt;&gt;0,L1213*$G1213/100,"")</f>
        <v/>
      </c>
      <c r="X1213" s="13" t="str">
        <f>IF(M1213&lt;&gt;0,M1213*$G1213/100,"")</f>
        <v/>
      </c>
      <c r="Y1213" s="13" t="str">
        <f>IF(N1213&lt;&gt;0,N1213*$G1213/100,"")</f>
        <v/>
      </c>
      <c r="Z1213" s="13" t="str">
        <f>IF(O1213&lt;&gt;0,O1213*$G1213/100,"")</f>
        <v/>
      </c>
      <c r="AA1213" s="13" t="str">
        <f>IF(P1213&lt;&gt;0,P1213*$G1213/100,"")</f>
        <v/>
      </c>
      <c r="AB1213" s="13" t="str">
        <f>IF(Q1213&lt;&gt;0,Q1213*$G1213/100,"")</f>
        <v/>
      </c>
      <c r="AD1213" s="23"/>
      <c r="AE1213" s="23"/>
      <c r="AF1213" s="23"/>
      <c r="AG1213" s="23"/>
      <c r="AH1213" s="23"/>
      <c r="AI1213" s="23"/>
      <c r="AJ1213" s="23"/>
      <c r="AK1213" s="23"/>
      <c r="AL1213" s="23"/>
      <c r="AM1213" s="23"/>
      <c r="AN1213" s="23"/>
      <c r="AO1213" s="23"/>
      <c r="AP1213" s="23"/>
      <c r="AQ1213" s="23"/>
      <c r="AR1213" s="23"/>
      <c r="AS1213" s="23"/>
      <c r="AU1213" s="24"/>
      <c r="AV1213" s="24"/>
      <c r="AW1213" s="24"/>
      <c r="AX1213" s="24" t="inlineStr">
        <is>
          <t>Por dose (2 comprimidos): Quitosano 400 mg; Passiflora incarnata (Passiflora) 200 mg; Gymnema Sylvestre 100 mg; Silybum Marianum, cardo mariano 100 mg; Phaseolus vulgaris, feijoeiro 100 mg</t>
        </is>
      </c>
      <c r="AY1213" s="24"/>
      <c r="AZ1213" s="24"/>
      <c r="BB1213" s="25" t="inlineStr">
        <is>
          <t>Não</t>
        </is>
      </c>
      <c r="BC1213" s="27" t="inlineStr">
        <is>
          <t>Não</t>
        </is>
      </c>
      <c r="BD1213" s="27"/>
      <c r="BE1213" s="24"/>
      <c r="BF1213" s="24"/>
      <c r="BG1213" s="24"/>
      <c r="BH1213" s="24"/>
      <c r="BI1213" s="24"/>
      <c r="BJ1213" s="24"/>
      <c r="BL1213" s="26" t="inlineStr">
        <is>
          <t>https://www.zumub.com/PT/eliminadores-de-gordura/termogenicos/seca-gorduras-seca-apetite-60-capsulas</t>
        </is>
      </c>
    </row>
    <row r="1214" spans="1:64" ht="15.75" customHeight="1" x14ac:dyDescent="0.35">
      <c r="A1214" s="12" t="inlineStr">
        <is>
          <t>Selénio ACE, Zumub</t>
        </is>
      </c>
      <c r="B1214" s="28" t="inlineStr">
        <is>
          <t>Zumub</t>
        </is>
      </c>
      <c r="C1214" s="28" t="inlineStr">
        <is>
          <t>-</t>
        </is>
      </c>
      <c r="D1214" s="5" t="inlineStr">
        <is>
          <t>dose 1 comprimido</t>
        </is>
      </c>
      <c r="E1214" s="5"/>
      <c r="F1214" s="10">
        <v>1</v>
      </c>
      <c r="G1214" s="5">
        <f>F1214*E1214</f>
        <v>0</v>
      </c>
      <c r="H1214" s="11"/>
      <c r="I1214" s="22"/>
      <c r="J1214" s="22"/>
      <c r="K1214" s="22"/>
      <c r="L1214" s="22"/>
      <c r="M1214" s="22"/>
      <c r="N1214" s="22"/>
      <c r="O1214" s="22"/>
      <c r="P1214" s="11"/>
      <c r="Q1214" s="11"/>
      <c r="R1214" s="7"/>
      <c r="S1214" s="6" t="str">
        <f>IF(H1214&lt;&gt;0,H1214*$G1214/100,"")</f>
        <v/>
      </c>
      <c r="T1214" s="13" t="str">
        <f>IF(I1214&lt;&gt;0,I1214*$G1214/100,"")</f>
        <v/>
      </c>
      <c r="U1214" s="13" t="str">
        <f>IF(J1214&lt;&gt;0,J1214*$G1214/100,"")</f>
        <v/>
      </c>
      <c r="V1214" s="13" t="str">
        <f>IF(K1214&lt;&gt;0,K1214*$G1214/100,"")</f>
        <v/>
      </c>
      <c r="W1214" s="13" t="str">
        <f>IF(L1214&lt;&gt;0,L1214*$G1214/100,"")</f>
        <v/>
      </c>
      <c r="X1214" s="13" t="str">
        <f>IF(M1214&lt;&gt;0,M1214*$G1214/100,"")</f>
        <v/>
      </c>
      <c r="Y1214" s="13" t="str">
        <f>IF(N1214&lt;&gt;0,N1214*$G1214/100,"")</f>
        <v/>
      </c>
      <c r="Z1214" s="13" t="str">
        <f>IF(O1214&lt;&gt;0,O1214*$G1214/100,"")</f>
        <v/>
      </c>
      <c r="AA1214" s="13" t="str">
        <f>IF(P1214&lt;&gt;0,P1214*$G1214/100,"")</f>
        <v/>
      </c>
      <c r="AB1214" s="13" t="str">
        <f>IF(Q1214&lt;&gt;0,Q1214*$G1214/100,"")</f>
        <v/>
      </c>
      <c r="AD1214" s="23"/>
      <c r="AE1214" s="23"/>
      <c r="AF1214" s="23"/>
      <c r="AG1214" s="23"/>
      <c r="AH1214" s="23"/>
      <c r="AI1214" s="23"/>
      <c r="AJ1214" s="23"/>
      <c r="AK1214" s="23"/>
      <c r="AL1214" s="23"/>
      <c r="AM1214" s="23"/>
      <c r="AN1214" s="23"/>
      <c r="AO1214" s="23"/>
      <c r="AP1214" s="23"/>
      <c r="AQ1214" s="23"/>
      <c r="AR1214" s="23"/>
      <c r="AS1214" s="23"/>
      <c r="AU1214" s="24" t="inlineStr">
        <is>
          <t>Agente de volume (celulose microcristalina (E460i) e Fosfato bicálcico (E 341)), Vitamina C (ácido ascórbico), Maltodextrina , Vitamina E (como acetato de DL-alfa-tocoferilo), Agentes antiaglomerantes [Sais de magnésio de ácidos gordos (E 470(b)) e Dióxido de silício (E 551)], Vitamina A (acetato de retinilo), Selénio (como selenito de sódio)</t>
        </is>
      </c>
      <c r="AV1214" s="24"/>
      <c r="AW1214" s="24"/>
      <c r="AX1214" s="24" t="inlineStr">
        <is>
          <t>Por dose (1 comprimido): Selénio (como selenito de sódio) 300 µg; Vitamina A (acetato de retinilo) 800 µg RE; Vitamina C (ácido ascórbico) 80 mg; Vitamina E (como acetato de DL-alfa-tocoferilo) 12 mg alpha-TE</t>
        </is>
      </c>
      <c r="AY1214" s="24"/>
      <c r="AZ1214" s="24"/>
      <c r="BB1214" s="25" t="inlineStr">
        <is>
          <t>Não</t>
        </is>
      </c>
      <c r="BC1214" s="27" t="inlineStr">
        <is>
          <t>Não</t>
        </is>
      </c>
      <c r="BD1214" s="27"/>
      <c r="BE1214" s="24"/>
      <c r="BF1214" s="24"/>
      <c r="BG1214" s="24"/>
      <c r="BH1214" s="24" t="inlineStr">
        <is>
          <t>Glúten, Leite/Lactose, Peixe, Crustáceos, Soja, Frutos de casca rija</t>
        </is>
      </c>
      <c r="BI1214" s="24"/>
      <c r="BJ1214" s="24"/>
      <c r="BL1214" s="26" t="inlineStr">
        <is>
          <t>https://www.zumub.com/PT/vitaminas-e-minerais/selenio/selenium-ace-30-comprimidos</t>
        </is>
      </c>
    </row>
    <row r="1215" spans="1:64" ht="15.75" customHeight="1" x14ac:dyDescent="0.35">
      <c r="A1215" s="12" t="inlineStr">
        <is>
          <t>Selénio, Zumub</t>
        </is>
      </c>
      <c r="B1215" s="28" t="inlineStr">
        <is>
          <t>Zumub</t>
        </is>
      </c>
      <c r="C1215" s="28" t="inlineStr">
        <is>
          <t>-</t>
        </is>
      </c>
      <c r="D1215" s="5" t="inlineStr">
        <is>
          <t>dose 1 cápsula</t>
        </is>
      </c>
      <c r="E1215" s="5"/>
      <c r="F1215" s="10">
        <v>1</v>
      </c>
      <c r="G1215" s="5">
        <f>F1215*E1215</f>
        <v>0</v>
      </c>
      <c r="H1215" s="11"/>
      <c r="I1215" s="22"/>
      <c r="J1215" s="22"/>
      <c r="K1215" s="22"/>
      <c r="L1215" s="22"/>
      <c r="M1215" s="22"/>
      <c r="N1215" s="22"/>
      <c r="O1215" s="22"/>
      <c r="P1215" s="11"/>
      <c r="Q1215" s="11"/>
      <c r="R1215" s="7"/>
      <c r="S1215" s="6" t="str">
        <f>IF(H1215&lt;&gt;0,H1215*$G1215/100,"")</f>
        <v/>
      </c>
      <c r="T1215" s="13" t="str">
        <f>IF(I1215&lt;&gt;0,I1215*$G1215/100,"")</f>
        <v/>
      </c>
      <c r="U1215" s="13" t="str">
        <f>IF(J1215&lt;&gt;0,J1215*$G1215/100,"")</f>
        <v/>
      </c>
      <c r="V1215" s="13" t="str">
        <f>IF(K1215&lt;&gt;0,K1215*$G1215/100,"")</f>
        <v/>
      </c>
      <c r="W1215" s="13" t="str">
        <f>IF(L1215&lt;&gt;0,L1215*$G1215/100,"")</f>
        <v/>
      </c>
      <c r="X1215" s="13" t="str">
        <f>IF(M1215&lt;&gt;0,M1215*$G1215/100,"")</f>
        <v/>
      </c>
      <c r="Y1215" s="13" t="str">
        <f>IF(N1215&lt;&gt;0,N1215*$G1215/100,"")</f>
        <v/>
      </c>
      <c r="Z1215" s="13" t="str">
        <f>IF(O1215&lt;&gt;0,O1215*$G1215/100,"")</f>
        <v/>
      </c>
      <c r="AA1215" s="13" t="str">
        <f>IF(P1215&lt;&gt;0,P1215*$G1215/100,"")</f>
        <v/>
      </c>
      <c r="AB1215" s="13" t="str">
        <f>IF(Q1215&lt;&gt;0,Q1215*$G1215/100,"")</f>
        <v/>
      </c>
      <c r="AD1215" s="23"/>
      <c r="AE1215" s="23"/>
      <c r="AF1215" s="23"/>
      <c r="AG1215" s="23"/>
      <c r="AH1215" s="23"/>
      <c r="AI1215" s="23"/>
      <c r="AJ1215" s="23"/>
      <c r="AK1215" s="23"/>
      <c r="AL1215" s="23"/>
      <c r="AM1215" s="23"/>
      <c r="AN1215" s="23"/>
      <c r="AO1215" s="23"/>
      <c r="AP1215" s="23"/>
      <c r="AQ1215" s="23"/>
      <c r="AR1215" s="23"/>
      <c r="AS1215" s="23"/>
      <c r="AU1215" s="24" t="inlineStr">
        <is>
          <t>Vitamina E (como acetato de DL-alfa-tocoferilo), Cápsula de gelatina (Origem bovina), Maltodextrina , agente de volume (celulose microcristalina (E460i)), Agentes antiaglomerantes [Sais de magnésio de ácidos gordos (E 470(b)) e Dióxido de silício (E 551)], Selénio (como selenito de sódio)</t>
        </is>
      </c>
      <c r="AV1215" s="24"/>
      <c r="AW1215" s="24"/>
      <c r="AX1215" s="24" t="inlineStr">
        <is>
          <t>Por dose (1 cápsula): Selénio (como selenito de sódio) 205 µg; Vitamina E (como acetato de DL-alfa-tocoferilo) 60 mg alpha-TE</t>
        </is>
      </c>
      <c r="AY1215" s="24"/>
      <c r="AZ1215" s="24"/>
      <c r="BB1215" s="25" t="inlineStr">
        <is>
          <t>Não</t>
        </is>
      </c>
      <c r="BC1215" s="27" t="inlineStr">
        <is>
          <t>Não</t>
        </is>
      </c>
      <c r="BD1215" s="27"/>
      <c r="BE1215" s="24"/>
      <c r="BF1215" s="24"/>
      <c r="BG1215" s="24"/>
      <c r="BH1215" s="24" t="inlineStr">
        <is>
          <t>Glúten, Leite/Lactose, Peixe, Crustáceos, Soja, Frutos de casca rija</t>
        </is>
      </c>
      <c r="BI1215" s="24"/>
      <c r="BJ1215" s="24"/>
      <c r="BL1215" s="26" t="inlineStr">
        <is>
          <t>https://www.zumub.com/PT/vitaminas-e-minerais/selenio/selenium-60-capsulas</t>
        </is>
      </c>
    </row>
    <row r="1216" spans="1:64" ht="15.75" customHeight="1" x14ac:dyDescent="0.35">
      <c r="A1216" s="12" t="inlineStr">
        <is>
          <t>Senelax rapid, Fharmonat</t>
        </is>
      </c>
      <c r="B1216" s="28" t="inlineStr">
        <is>
          <t>Zumub</t>
        </is>
      </c>
      <c r="C1216" s="28" t="inlineStr">
        <is>
          <t>-</t>
        </is>
      </c>
      <c r="D1216" s="5" t="inlineStr">
        <is>
          <t>1 comprimido 15,3 (g)</t>
        </is>
      </c>
      <c r="E1216" s="5">
        <v>15.3</v>
      </c>
      <c r="F1216" s="10">
        <v>1</v>
      </c>
      <c r="G1216" s="5">
        <f>F1216*E1216</f>
        <v>15.3</v>
      </c>
      <c r="H1216" s="11"/>
      <c r="I1216" s="22"/>
      <c r="J1216" s="22"/>
      <c r="K1216" s="22"/>
      <c r="L1216" s="22"/>
      <c r="M1216" s="22"/>
      <c r="N1216" s="22"/>
      <c r="O1216" s="22"/>
      <c r="P1216" s="11"/>
      <c r="Q1216" s="11"/>
      <c r="R1216" s="7"/>
      <c r="S1216" s="6" t="str">
        <f>IF(H1216&lt;&gt;0,H1216*$G1216/100,"")</f>
        <v/>
      </c>
      <c r="T1216" s="13" t="str">
        <f>IF(I1216&lt;&gt;0,I1216*$G1216/100,"")</f>
        <v/>
      </c>
      <c r="U1216" s="13" t="str">
        <f>IF(J1216&lt;&gt;0,J1216*$G1216/100,"")</f>
        <v/>
      </c>
      <c r="V1216" s="13" t="str">
        <f>IF(K1216&lt;&gt;0,K1216*$G1216/100,"")</f>
        <v/>
      </c>
      <c r="W1216" s="13" t="str">
        <f>IF(L1216&lt;&gt;0,L1216*$G1216/100,"")</f>
        <v/>
      </c>
      <c r="X1216" s="13" t="str">
        <f>IF(M1216&lt;&gt;0,M1216*$G1216/100,"")</f>
        <v/>
      </c>
      <c r="Y1216" s="13" t="str">
        <f>IF(N1216&lt;&gt;0,N1216*$G1216/100,"")</f>
        <v/>
      </c>
      <c r="Z1216" s="13" t="str">
        <f>IF(O1216&lt;&gt;0,O1216*$G1216/100,"")</f>
        <v/>
      </c>
      <c r="AA1216" s="13" t="str">
        <f>IF(P1216&lt;&gt;0,P1216*$G1216/100,"")</f>
        <v/>
      </c>
      <c r="AB1216" s="13" t="str">
        <f>IF(Q1216&lt;&gt;0,Q1216*$G1216/100,"")</f>
        <v/>
      </c>
      <c r="AD1216" s="23"/>
      <c r="AE1216" s="23"/>
      <c r="AF1216" s="23"/>
      <c r="AG1216" s="23"/>
      <c r="AH1216" s="23"/>
      <c r="AI1216" s="23"/>
      <c r="AJ1216" s="23"/>
      <c r="AK1216" s="23"/>
      <c r="AL1216" s="23"/>
      <c r="AM1216" s="23"/>
      <c r="AN1216" s="23"/>
      <c r="AO1216" s="23"/>
      <c r="AP1216" s="23"/>
      <c r="AQ1216" s="23"/>
      <c r="AR1216" s="23"/>
      <c r="AS1216" s="23"/>
      <c r="AU1216" s="24" t="inlineStr">
        <is>
          <t>agente espessante, Amido de milho, Celulose microcristalina, Maltodextrina , antiespumantes, Polivinilpirrolidona, Carboximetilcelulose de sódio reticulado, Talco, Mono e diglicéridos de ácidos gordos, Dióxido de Silício, E120</t>
        </is>
      </c>
      <c r="AV1216" s="24"/>
      <c r="AW1216" s="24"/>
      <c r="AX1216" s="24" t="inlineStr">
        <is>
          <t>Por dose (1 comprimido, 15.3 g): Extrato seco de Cassia angustifolia, Sene 150 mg</t>
        </is>
      </c>
      <c r="AY1216" s="24"/>
      <c r="AZ1216" s="24"/>
      <c r="BB1216" s="25" t="inlineStr">
        <is>
          <t>Não</t>
        </is>
      </c>
      <c r="BC1216" s="27" t="inlineStr">
        <is>
          <t>Não</t>
        </is>
      </c>
      <c r="BD1216" s="27"/>
      <c r="BE1216" s="24"/>
      <c r="BF1216" s="24"/>
      <c r="BG1216" s="24"/>
      <c r="BH1216" s="24"/>
      <c r="BI1216" s="24"/>
      <c r="BJ1216" s="24"/>
      <c r="BL1216" s="26" t="inlineStr">
        <is>
          <t>https://www.zumub.com/PT/saude-e-bem-estar/digestao-e-saude-gastro-intestinal/senelax-rapid-20-comprimidos</t>
        </is>
      </c>
    </row>
    <row r="1217" spans="1:64" ht="15.75" customHeight="1" x14ac:dyDescent="0.35">
      <c r="A1217" s="12" t="inlineStr">
        <is>
          <t>Septilin, Himalaya</t>
        </is>
      </c>
      <c r="B1217" s="28" t="inlineStr">
        <is>
          <t>Zumub</t>
        </is>
      </c>
      <c r="C1217" s="28" t="inlineStr">
        <is>
          <t>-</t>
        </is>
      </c>
      <c r="D1217" s="5" t="inlineStr">
        <is>
          <t>dose 1 comprimido</t>
        </is>
      </c>
      <c r="E1217" s="5"/>
      <c r="F1217" s="10">
        <v>1</v>
      </c>
      <c r="G1217" s="5">
        <f>F1217*E1217</f>
        <v>0</v>
      </c>
      <c r="H1217" s="11"/>
      <c r="I1217" s="22"/>
      <c r="J1217" s="22"/>
      <c r="K1217" s="22"/>
      <c r="L1217" s="22"/>
      <c r="M1217" s="22"/>
      <c r="N1217" s="22"/>
      <c r="O1217" s="22"/>
      <c r="P1217" s="11"/>
      <c r="Q1217" s="11"/>
      <c r="R1217" s="7"/>
      <c r="S1217" s="6" t="str">
        <f>IF(H1217&lt;&gt;0,H1217*$G1217/100,"")</f>
        <v/>
      </c>
      <c r="T1217" s="13" t="str">
        <f>IF(I1217&lt;&gt;0,I1217*$G1217/100,"")</f>
        <v/>
      </c>
      <c r="U1217" s="13" t="str">
        <f>IF(J1217&lt;&gt;0,J1217*$G1217/100,"")</f>
        <v/>
      </c>
      <c r="V1217" s="13" t="str">
        <f>IF(K1217&lt;&gt;0,K1217*$G1217/100,"")</f>
        <v/>
      </c>
      <c r="W1217" s="13" t="str">
        <f>IF(L1217&lt;&gt;0,L1217*$G1217/100,"")</f>
        <v/>
      </c>
      <c r="X1217" s="13" t="str">
        <f>IF(M1217&lt;&gt;0,M1217*$G1217/100,"")</f>
        <v/>
      </c>
      <c r="Y1217" s="13" t="str">
        <f>IF(N1217&lt;&gt;0,N1217*$G1217/100,"")</f>
        <v/>
      </c>
      <c r="Z1217" s="13" t="str">
        <f>IF(O1217&lt;&gt;0,O1217*$G1217/100,"")</f>
        <v/>
      </c>
      <c r="AA1217" s="13" t="str">
        <f>IF(P1217&lt;&gt;0,P1217*$G1217/100,"")</f>
        <v/>
      </c>
      <c r="AB1217" s="13" t="str">
        <f>IF(Q1217&lt;&gt;0,Q1217*$G1217/100,"")</f>
        <v/>
      </c>
      <c r="AD1217" s="23"/>
      <c r="AE1217" s="23"/>
      <c r="AF1217" s="23"/>
      <c r="AG1217" s="23"/>
      <c r="AH1217" s="23"/>
      <c r="AI1217" s="23"/>
      <c r="AJ1217" s="23"/>
      <c r="AK1217" s="23"/>
      <c r="AL1217" s="23"/>
      <c r="AM1217" s="23"/>
      <c r="AN1217" s="23"/>
      <c r="AO1217" s="23"/>
      <c r="AP1217" s="23"/>
      <c r="AQ1217" s="23"/>
      <c r="AR1217" s="23"/>
      <c r="AS1217" s="23"/>
      <c r="AU1217" s="24"/>
      <c r="AV1217" s="24"/>
      <c r="AW1217" s="24"/>
      <c r="AX1217" s="24" t="inlineStr">
        <is>
          <t>Por dose (1 comprimido): Balsamodendron Mukul 162 mg; Shankh bhashma 32 mg; Maharasnadi quath 65 mg; Tinospora cordifolia 49 mg; Extrato de cordifolia loira 32 mg; Emblica officinalis (Phyllanthus emblica) 16 mg; Moringa pterygosperma 16 mg; Glycyrrhiza Glabra 6 mg</t>
        </is>
      </c>
      <c r="AY1217" s="24"/>
      <c r="AZ1217" s="24"/>
      <c r="BB1217" s="25" t="inlineStr">
        <is>
          <t>Não</t>
        </is>
      </c>
      <c r="BC1217" s="27" t="inlineStr">
        <is>
          <t>Não</t>
        </is>
      </c>
      <c r="BD1217" s="27"/>
      <c r="BE1217" s="24"/>
      <c r="BF1217" s="24"/>
      <c r="BG1217" s="24"/>
      <c r="BH1217" s="24"/>
      <c r="BI1217" s="24"/>
      <c r="BJ1217" s="24"/>
      <c r="BL1217" s="26" t="inlineStr">
        <is>
          <t>https://www.zumub.com/PT/antioxidantes/septilin-100-comprimidos</t>
        </is>
      </c>
    </row>
    <row r="1218" spans="1:64" ht="15.75" customHeight="1" x14ac:dyDescent="0.35">
      <c r="A1218" s="12" t="s">
        <v>18034</v>
      </c>
      <c r="B1218" s="28" t="s">
        <v>3865</v>
      </c>
      <c r="C1218" s="28" t="s">
        <v>2898</v>
      </c>
      <c r="D1218" s="5" t="s">
        <v>7271</v>
      </c>
      <c r="E1218" s="5">
        <v>50</v>
      </c>
      <c r="F1218" s="10">
        <v>1</v>
      </c>
      <c r="G1218" s="5">
        <f>F1218*E1218</f>
        <v>50</v>
      </c>
      <c r="H1218" s="11">
        <v>377</v>
      </c>
      <c r="I1218" s="22">
        <v>15.9</v>
      </c>
      <c r="J1218" s="22">
        <v>75.599999999999994</v>
      </c>
      <c r="K1218" s="22">
        <v>8.9</v>
      </c>
      <c r="L1218" s="22">
        <v>1.3</v>
      </c>
      <c r="M1218" s="22">
        <v>0.4</v>
      </c>
      <c r="N1218" s="22"/>
      <c r="O1218" s="22">
        <v>0.45</v>
      </c>
      <c r="P1218" s="11"/>
      <c r="Q1218" s="11"/>
      <c r="R1218" s="7"/>
      <c r="S1218" s="6">
        <f>IF(H1218&lt;&gt;0,H1218*$G1218/100,"")</f>
        <v>188.5</v>
      </c>
      <c r="T1218" s="13">
        <f>IF(I1218&lt;&gt;0,I1218*$G1218/100,"")</f>
        <v>7.95</v>
      </c>
      <c r="U1218" s="13">
        <f>IF(J1218&lt;&gt;0,J1218*$G1218/100,"")</f>
        <v>37.8</v>
      </c>
      <c r="V1218" s="13">
        <f>IF(K1218&lt;&gt;0,K1218*$G1218/100,"")</f>
        <v>4.45</v>
      </c>
      <c r="W1218" s="13">
        <f>IF(L1218&lt;&gt;0,L1218*$G1218/100,"")</f>
        <v>0.65</v>
      </c>
      <c r="X1218" s="13">
        <f>IF(M1218&lt;&gt;0,M1218*$G1218/100,"")</f>
        <v>0.2</v>
      </c>
      <c r="Y1218" s="13" t="str">
        <f>IF(N1218&lt;&gt;0,N1218*$G1218/100,"")</f>
        <v/>
      </c>
      <c r="Z1218" s="13">
        <f>IF(O1218&lt;&gt;0,O1218*$G1218/100,"")</f>
        <v>0.225</v>
      </c>
      <c r="AA1218" s="13" t="str">
        <f>IF(P1218&lt;&gt;0,P1218*$G1218/100,"")</f>
        <v/>
      </c>
      <c r="AB1218" s="13" t="str">
        <f>IF(Q1218&lt;&gt;0,Q1218*$G1218/100,"")</f>
        <v/>
      </c>
      <c r="AD1218" s="23"/>
      <c r="AE1218" s="23"/>
      <c r="AF1218" s="23"/>
      <c r="AG1218" s="23"/>
      <c r="AH1218" s="23"/>
      <c r="AI1218" s="23"/>
      <c r="AJ1218" s="23"/>
      <c r="AK1218" s="23"/>
      <c r="AL1218" s="23"/>
      <c r="AM1218" s="23"/>
      <c r="AN1218" s="23"/>
      <c r="AO1218" s="23"/>
      <c r="AP1218" s="23"/>
      <c r="AQ1218" s="23"/>
      <c r="AR1218" s="23"/>
      <c r="AS1218" s="23"/>
      <c r="AU1218" s="24"/>
      <c r="AV1218" s="24"/>
      <c r="AW1218" s="24"/>
      <c r="AX1218" s="24" t="s">
        <v>18035</v>
      </c>
      <c r="AY1218" s="24"/>
      <c r="AZ1218" s="24"/>
      <c r="BB1218" s="25" t="s">
        <v>2897</v>
      </c>
      <c r="BC1218" s="27" t="s">
        <v>2897</v>
      </c>
      <c r="BD1218" s="27"/>
      <c r="BE1218" s="24" t="s">
        <v>1176</v>
      </c>
      <c r="BF1218" s="24"/>
      <c r="BG1218" s="24"/>
      <c r="BH1218" s="24"/>
      <c r="BI1218" s="24"/>
      <c r="BJ1218" s="24"/>
      <c r="BL1218" s="26" t="s">
        <v>18036</v>
      </c>
    </row>
    <row r="1219" spans="1:64" ht="15.75" customHeight="1" x14ac:dyDescent="0.35">
      <c r="A1219" s="12" t="inlineStr">
        <is>
          <t>Sex bomb for her, Applied Nutrition</t>
        </is>
      </c>
      <c r="B1219" s="28" t="inlineStr">
        <is>
          <t>Zumub</t>
        </is>
      </c>
      <c r="C1219" s="28" t="inlineStr">
        <is>
          <t>-</t>
        </is>
      </c>
      <c r="D1219" s="5" t="inlineStr">
        <is>
          <t>dose 2 cápsulas</t>
        </is>
      </c>
      <c r="E1219" s="5"/>
      <c r="F1219" s="10">
        <v>1</v>
      </c>
      <c r="G1219" s="5">
        <f>F1219*E1219</f>
        <v>0</v>
      </c>
      <c r="H1219" s="11"/>
      <c r="I1219" s="22"/>
      <c r="J1219" s="22"/>
      <c r="K1219" s="22"/>
      <c r="L1219" s="22"/>
      <c r="M1219" s="22"/>
      <c r="N1219" s="22"/>
      <c r="O1219" s="22"/>
      <c r="P1219" s="11"/>
      <c r="Q1219" s="11"/>
      <c r="R1219" s="7"/>
      <c r="S1219" s="6" t="str">
        <f>IF(H1219&lt;&gt;0,H1219*$G1219/100,"")</f>
        <v/>
      </c>
      <c r="T1219" s="13" t="str">
        <f>IF(I1219&lt;&gt;0,I1219*$G1219/100,"")</f>
        <v/>
      </c>
      <c r="U1219" s="13" t="str">
        <f>IF(J1219&lt;&gt;0,J1219*$G1219/100,"")</f>
        <v/>
      </c>
      <c r="V1219" s="13" t="str">
        <f>IF(K1219&lt;&gt;0,K1219*$G1219/100,"")</f>
        <v/>
      </c>
      <c r="W1219" s="13" t="str">
        <f>IF(L1219&lt;&gt;0,L1219*$G1219/100,"")</f>
        <v/>
      </c>
      <c r="X1219" s="13" t="str">
        <f>IF(M1219&lt;&gt;0,M1219*$G1219/100,"")</f>
        <v/>
      </c>
      <c r="Y1219" s="13" t="str">
        <f>IF(N1219&lt;&gt;0,N1219*$G1219/100,"")</f>
        <v/>
      </c>
      <c r="Z1219" s="13" t="str">
        <f>IF(O1219&lt;&gt;0,O1219*$G1219/100,"")</f>
        <v/>
      </c>
      <c r="AA1219" s="13" t="str">
        <f>IF(P1219&lt;&gt;0,P1219*$G1219/100,"")</f>
        <v/>
      </c>
      <c r="AB1219" s="13" t="str">
        <f>IF(Q1219&lt;&gt;0,Q1219*$G1219/100,"")</f>
        <v/>
      </c>
      <c r="AD1219" s="23"/>
      <c r="AE1219" s="23"/>
      <c r="AF1219" s="23"/>
      <c r="AG1219" s="23"/>
      <c r="AH1219" s="23"/>
      <c r="AI1219" s="23"/>
      <c r="AJ1219" s="23"/>
      <c r="AK1219" s="23"/>
      <c r="AL1219" s="23"/>
      <c r="AM1219" s="23"/>
      <c r="AN1219" s="23"/>
      <c r="AO1219" s="23"/>
      <c r="AP1219" s="23"/>
      <c r="AQ1219" s="23"/>
      <c r="AR1219" s="23"/>
      <c r="AS1219" s="23"/>
      <c r="AU1219" s="24" t="inlineStr">
        <is>
          <t>Casca de cápsula vegetal (hidroxipropilmetilcelulose), agentes antiaglomerantes (estearato de magnésio vegetal, dióxido de silício)</t>
        </is>
      </c>
      <c r="AV1219" s="24"/>
      <c r="AW1219" s="24"/>
      <c r="AX1219" s="24" t="inlineStr">
        <is>
          <t>Por dose (2 cápsulas): Extrato de KSM-66® Ashwagandha (Orgânico Ashwagandha Withania Somnifera L) 400 mg; Pó de Maca (Extrato de Maca 10: 1) 200 mg; Muira Puama 200 mg; Extrato de folha de Damiana 200 mg; Extrato de Avena Sativa 200 mg; Citrato de zinco 20 mg</t>
        </is>
      </c>
      <c r="AY1219" s="24"/>
      <c r="AZ1219" s="24"/>
      <c r="BB1219" s="25" t="inlineStr">
        <is>
          <t>Não</t>
        </is>
      </c>
      <c r="BC1219" s="27" t="inlineStr">
        <is>
          <t>Não</t>
        </is>
      </c>
      <c r="BD1219" s="27"/>
      <c r="BE1219" s="24"/>
      <c r="BF1219" s="24"/>
      <c r="BG1219" s="24"/>
      <c r="BH1219" s="24"/>
      <c r="BI1219" s="24"/>
      <c r="BJ1219" s="24"/>
      <c r="BL1219" s="26" t="inlineStr">
        <is>
          <t>https://www.zumub.com/PT/vida-sexual/afrodisiacos/sex-bomb-for-her-120-capsulas</t>
        </is>
      </c>
    </row>
    <row r="1220" spans="1:64" ht="15.75" customHeight="1" x14ac:dyDescent="0.35">
      <c r="A1220" s="12" t="inlineStr">
        <is>
          <t>Shot de beleza colagénio (vários sabores), Myvitamins</t>
        </is>
      </c>
      <c r="B1220" s="28" t="inlineStr">
        <is>
          <t>Myprotein</t>
        </is>
      </c>
      <c r="C1220" s="28" t="inlineStr">
        <is>
          <t>-</t>
        </is>
      </c>
      <c r="D1220" s="5" t="inlineStr">
        <is>
          <t>dose</t>
        </is>
      </c>
      <c r="E1220" s="5"/>
      <c r="F1220" s="10">
        <v>1</v>
      </c>
      <c r="G1220" s="5">
        <f>F1220*E1220</f>
        <v>0</v>
      </c>
      <c r="H1220" s="11"/>
      <c r="I1220" s="22"/>
      <c r="J1220" s="22"/>
      <c r="K1220" s="22"/>
      <c r="L1220" s="22"/>
      <c r="M1220" s="22"/>
      <c r="N1220" s="22"/>
      <c r="O1220" s="22"/>
      <c r="P1220" s="11"/>
      <c r="Q1220" s="11"/>
      <c r="R1220" s="7"/>
      <c r="S1220" s="6" t="str">
        <f>IF(H1220&lt;&gt;0,H1220*$G1220/100,"")</f>
        <v/>
      </c>
      <c r="T1220" s="13" t="str">
        <f>IF(I1220&lt;&gt;0,I1220*$G1220/100,"")</f>
        <v/>
      </c>
      <c r="U1220" s="13" t="str">
        <f>IF(J1220&lt;&gt;0,J1220*$G1220/100,"")</f>
        <v/>
      </c>
      <c r="V1220" s="13" t="str">
        <f>IF(K1220&lt;&gt;0,K1220*$G1220/100,"")</f>
        <v/>
      </c>
      <c r="W1220" s="13" t="str">
        <f>IF(L1220&lt;&gt;0,L1220*$G1220/100,"")</f>
        <v/>
      </c>
      <c r="X1220" s="13" t="str">
        <f>IF(M1220&lt;&gt;0,M1220*$G1220/100,"")</f>
        <v/>
      </c>
      <c r="Y1220" s="13" t="str">
        <f>IF(N1220&lt;&gt;0,N1220*$G1220/100,"")</f>
        <v/>
      </c>
      <c r="Z1220" s="13" t="str">
        <f>IF(O1220&lt;&gt;0,O1220*$G1220/100,"")</f>
        <v/>
      </c>
      <c r="AA1220" s="13" t="str">
        <f>IF(P1220&lt;&gt;0,P1220*$G1220/100,"")</f>
        <v/>
      </c>
      <c r="AB1220" s="13" t="str">
        <f>IF(Q1220&lt;&gt;0,Q1220*$G1220/100,"")</f>
        <v/>
      </c>
      <c r="AD1220" s="23"/>
      <c r="AE1220" s="23"/>
      <c r="AF1220" s="23"/>
      <c r="AG1220" s="23"/>
      <c r="AH1220" s="23"/>
      <c r="AI1220" s="23"/>
      <c r="AJ1220" s="23"/>
      <c r="AK1220" s="23"/>
      <c r="AL1220" s="23"/>
      <c r="AM1220" s="23"/>
      <c r="AN1220" s="23"/>
      <c r="AO1220" s="23"/>
      <c r="AP1220" s="23"/>
      <c r="AQ1220" s="23"/>
      <c r="AR1220" s="23"/>
      <c r="AS1220" s="23"/>
      <c r="AU1220" s="24" t="inlineStr">
        <is>
          <t>Para alérgenos, ver ingredientes em negrito.  Mixed Berry: Água, Colagénio Marinho (a partir de peixe), Reguladores de Acidez (Ácido Citríco, Ácido Málico, Ácido Fosfórico), Citrato de Tri Magnésio, Conservantes (Sorbato de Potássio, Benzoato de Sódio), Aroma, Adoçantes (Acessulfame-K, Sucralose, Glicosídeos de Esteviol), Estabilizador (Goma Xantana), Ácido Hialurónico, Niacinamida (Vitamina D3), Citrato de Zinco Dihidratado, D-Pantotenato de Cálcio (Vitamina B5), DL-a Tocoferol (Acetato de Vitamina E), Selenato de Sódio, Bioperina, Cloridrato de Piridoxina (Vitamina B6), Clorohidrato de Tiamina (Vitamina B1), Cianocobalamina (Vitamina B12), Palmitato de Retinol (Vitamina A), Ácido Fólico (Vitamina B9), D-Biotina (Vitamina B7), Fitonadiona (Vitamina K1), Cholecalciferol (Vitamina D3) .</t>
        </is>
      </c>
      <c r="AV1220" s="24"/>
      <c r="AW1220" s="24"/>
      <c r="AX1220" s="24" t="inlineStr">
        <is>
          <t>Por dose: Energia 103 kcal; Lípidos 0 g; Hidratos de Carbono 0 g; Proteína 5 g; Sal 0.30 g; Vitamina A 160 µg (20% VNR*); Vitamina D 2.5 µg (50% VNR*); Vitamina E 2.4 mg (20% VNR*); Tiamina 0.5 mg (50% VNR*); Riboflavina 0.55mg (39% VNR*); Niacina 8.0 mg (50% VNR*); Vitamina B6 0.7mg (50% VNR*); Ácido Fólico 100 µg (50% VNR*); Vitamina B12 1.2 µg (50% VNR*); Biotina ​ 25 µg (50% VNR*); Ácido Pantoténico 3.0mg (50% VNR*); Magnésio 56mg (15% VNR*); Zinco 1.5mg (15% VNR*); Selénio 8.2 µg (15% VNR*); Colagénio Marinho 500mg; Ácido Hialurónico 25mg</t>
        </is>
      </c>
      <c r="AY1220" s="24"/>
      <c r="AZ1220" s="24"/>
      <c r="BB1220" s="25" t="inlineStr">
        <is>
          <t>Não</t>
        </is>
      </c>
      <c r="BC1220" s="27" t="inlineStr">
        <is>
          <t>Não</t>
        </is>
      </c>
      <c r="BD1220" s="27"/>
      <c r="BE1220" s="24" t="inlineStr">
        <is>
          <t>Peixe</t>
        </is>
      </c>
      <c r="BF1220" s="24"/>
      <c r="BG1220" s="24"/>
      <c r="BH1220" s="24" t="inlineStr">
        <is>
          <t>Leite/Lactose, Soja</t>
        </is>
      </c>
      <c r="BI1220" s="24"/>
      <c r="BJ1220" s="24"/>
      <c r="BL1220" s="26" t="inlineStr">
        <is>
          <t>https://www.myprotein.pt/p/sports-nutrition/shot-de-beleza-colagenio/11410202/</t>
        </is>
      </c>
    </row>
    <row r="1221" spans="1:64" ht="15.75" customHeight="1" x14ac:dyDescent="0.35">
      <c r="A1221" s="12" t="inlineStr">
        <is>
          <t>Shot nitrate probeet 400, Zumub</t>
        </is>
      </c>
      <c r="B1221" s="28" t="inlineStr">
        <is>
          <t>Zumub</t>
        </is>
      </c>
      <c r="C1221" s="28" t="inlineStr">
        <is>
          <t>-</t>
        </is>
      </c>
      <c r="D1221" s="5" t="inlineStr">
        <is>
          <t>uni 60 (ml)</t>
        </is>
      </c>
      <c r="E1221" s="5">
        <v>60</v>
      </c>
      <c r="F1221" s="10">
        <v>1</v>
      </c>
      <c r="G1221" s="5">
        <f>F1221*E1221</f>
        <v>60</v>
      </c>
      <c r="H1221" s="11">
        <v>36.7</v>
      </c>
      <c r="I1221" s="22">
        <v>0</v>
      </c>
      <c r="J1221" s="22">
        <v>2.33</v>
      </c>
      <c r="K1221" s="22">
        <v>0</v>
      </c>
      <c r="L1221" s="22">
        <v>0</v>
      </c>
      <c r="M1221" s="22">
        <v>0</v>
      </c>
      <c r="N1221" s="22">
        <v>0.5</v>
      </c>
      <c r="O1221" s="22">
        <v>0</v>
      </c>
      <c r="P1221" s="11"/>
      <c r="Q1221" s="11"/>
      <c r="R1221" s="7"/>
      <c r="S1221" s="6">
        <f>IF(H1221&lt;&gt;0,H1221*$G1221/100,"")</f>
        <v>22.02</v>
      </c>
      <c r="T1221" s="13" t="str">
        <f>IF(I1221&lt;&gt;0,I1221*$G1221/100,"")</f>
        <v/>
      </c>
      <c r="U1221" s="13">
        <f>IF(J1221&lt;&gt;0,J1221*$G1221/100,"")</f>
        <v>1.398</v>
      </c>
      <c r="V1221" s="13" t="str">
        <f>IF(K1221&lt;&gt;0,K1221*$G1221/100,"")</f>
        <v/>
      </c>
      <c r="W1221" s="13" t="str">
        <f>IF(L1221&lt;&gt;0,L1221*$G1221/100,"")</f>
        <v/>
      </c>
      <c r="X1221" s="13" t="str">
        <f>IF(M1221&lt;&gt;0,M1221*$G1221/100,"")</f>
        <v/>
      </c>
      <c r="Y1221" s="13">
        <f>IF(N1221&lt;&gt;0,N1221*$G1221/100,"")</f>
        <v>0.3</v>
      </c>
      <c r="Z1221" s="13" t="str">
        <f>IF(O1221&lt;&gt;0,O1221*$G1221/100,"")</f>
        <v/>
      </c>
      <c r="AA1221" s="13" t="str">
        <f>IF(P1221&lt;&gt;0,P1221*$G1221/100,"")</f>
        <v/>
      </c>
      <c r="AB1221" s="13" t="str">
        <f>IF(Q1221&lt;&gt;0,Q1221*$G1221/100,"")</f>
        <v/>
      </c>
      <c r="AD1221" s="23"/>
      <c r="AE1221" s="23"/>
      <c r="AF1221" s="23"/>
      <c r="AG1221" s="23"/>
      <c r="AH1221" s="23"/>
      <c r="AI1221" s="23"/>
      <c r="AJ1221" s="23"/>
      <c r="AK1221" s="23"/>
      <c r="AL1221" s="23"/>
      <c r="AM1221" s="23"/>
      <c r="AN1221" s="23"/>
      <c r="AO1221" s="23"/>
      <c r="AP1221" s="23"/>
      <c r="AQ1221" s="23"/>
      <c r="AR1221" s="23"/>
      <c r="AS1221" s="23"/>
      <c r="AU1221" s="24" t="inlineStr">
        <is>
          <t>Água, Extrato de Beterraba (Beta Vulgaris L., raiz), Jugo de limón concentrado, conservante (sorbato de potássio, benzoato de sódio) , ácido (ácido cítrico)</t>
        </is>
      </c>
      <c r="AV1221" s="24"/>
      <c r="AW1221" s="24"/>
      <c r="AX1221" s="24" t="inlineStr">
        <is>
          <t>Por dose (1 shot, 60 ml): Nitratos 400 mg | Informação nutricional por 100ml:</t>
        </is>
      </c>
      <c r="AY1221" s="24"/>
      <c r="AZ1221" s="24"/>
      <c r="BB1221" s="25" t="inlineStr">
        <is>
          <t>Não</t>
        </is>
      </c>
      <c r="BC1221" s="27" t="inlineStr">
        <is>
          <t>Não</t>
        </is>
      </c>
      <c r="BD1221" s="27"/>
      <c r="BE1221" s="24"/>
      <c r="BF1221" s="24"/>
      <c r="BG1221" s="24"/>
      <c r="BH1221" s="24"/>
      <c r="BI1221" s="24"/>
      <c r="BJ1221" s="24"/>
      <c r="BL1221" s="26" t="inlineStr">
        <is>
          <t>https://www.zumub.com/PT/mercearia/bebidas-e-sumos/shot-nitrate-probeet-400-shot-60-ml</t>
        </is>
      </c>
    </row>
    <row r="1222" spans="1:64" ht="15.75" customHeight="1" x14ac:dyDescent="0.35">
      <c r="A1222" s="12" t="inlineStr">
        <is>
          <t>Shot pré-treino, Myprotein</t>
        </is>
      </c>
      <c r="B1222" s="28" t="inlineStr">
        <is>
          <t>Myprotein</t>
        </is>
      </c>
      <c r="C1222" s="28" t="inlineStr">
        <is>
          <t>-</t>
        </is>
      </c>
      <c r="D1222" s="5" t="inlineStr">
        <is>
          <t>dose</t>
        </is>
      </c>
      <c r="E1222" s="5"/>
      <c r="F1222" s="10">
        <v>1</v>
      </c>
      <c r="G1222" s="5">
        <f>F1222*E1222</f>
        <v>0</v>
      </c>
      <c r="H1222" s="11"/>
      <c r="I1222" s="22"/>
      <c r="J1222" s="22"/>
      <c r="K1222" s="22"/>
      <c r="L1222" s="22"/>
      <c r="M1222" s="22"/>
      <c r="N1222" s="22"/>
      <c r="O1222" s="22"/>
      <c r="P1222" s="11"/>
      <c r="Q1222" s="11"/>
      <c r="R1222" s="7"/>
      <c r="S1222" s="6" t="str">
        <f>IF(H1222&lt;&gt;0,H1222*$G1222/100,"")</f>
        <v/>
      </c>
      <c r="T1222" s="13" t="str">
        <f>IF(I1222&lt;&gt;0,I1222*$G1222/100,"")</f>
        <v/>
      </c>
      <c r="U1222" s="13" t="str">
        <f>IF(J1222&lt;&gt;0,J1222*$G1222/100,"")</f>
        <v/>
      </c>
      <c r="V1222" s="13" t="str">
        <f>IF(K1222&lt;&gt;0,K1222*$G1222/100,"")</f>
        <v/>
      </c>
      <c r="W1222" s="13" t="str">
        <f>IF(L1222&lt;&gt;0,L1222*$G1222/100,"")</f>
        <v/>
      </c>
      <c r="X1222" s="13" t="str">
        <f>IF(M1222&lt;&gt;0,M1222*$G1222/100,"")</f>
        <v/>
      </c>
      <c r="Y1222" s="13" t="str">
        <f>IF(N1222&lt;&gt;0,N1222*$G1222/100,"")</f>
        <v/>
      </c>
      <c r="Z1222" s="13" t="str">
        <f>IF(O1222&lt;&gt;0,O1222*$G1222/100,"")</f>
        <v/>
      </c>
      <c r="AA1222" s="13" t="str">
        <f>IF(P1222&lt;&gt;0,P1222*$G1222/100,"")</f>
        <v/>
      </c>
      <c r="AB1222" s="13" t="str">
        <f>IF(Q1222&lt;&gt;0,Q1222*$G1222/100,"")</f>
        <v/>
      </c>
      <c r="AD1222" s="23"/>
      <c r="AE1222" s="23"/>
      <c r="AF1222" s="23"/>
      <c r="AG1222" s="23"/>
      <c r="AH1222" s="23"/>
      <c r="AI1222" s="23"/>
      <c r="AJ1222" s="23"/>
      <c r="AK1222" s="23"/>
      <c r="AL1222" s="23"/>
      <c r="AM1222" s="23"/>
      <c r="AN1222" s="23"/>
      <c r="AO1222" s="23"/>
      <c r="AP1222" s="23"/>
      <c r="AQ1222" s="23"/>
      <c r="AR1222" s="23"/>
      <c r="AS1222" s="23"/>
      <c r="AU1222" s="24" t="inlineStr">
        <is>
          <t>Água, L-Arginina Alfa-Cetoglutarato (2:1), Beta-Alanina, Malato de Citrulina, Reguladores de Acidez (Ácido Málico, Ácido Cítrico, Ácido Fosfórico), Cafeína Anidra, Conservantes (Sorbato de Potássio, Benzoato de Sódio), Aromatizante, Edulcorantes (Acessulfame K, Sucralose, Glicosídeos de Esteviol), Corante (Antocioninas), Vitamina B6, Vitamina B12.</t>
        </is>
      </c>
      <c r="AV1222" s="24"/>
      <c r="AW1222" s="24"/>
      <c r="AX1222" s="24" t="inlineStr">
        <is>
          <t>Por dose: L-Arginina Alfa-Cetoglutarato 2,0g; Beta-Alanina 2,0g; Malato de Citrulina 1500mg; Cafeína 200mg; Vitamina B6 1,4mg; Vitamina B12 2,5µg</t>
        </is>
      </c>
      <c r="AY1222" s="24"/>
      <c r="AZ1222" s="24"/>
      <c r="BB1222" s="25" t="inlineStr">
        <is>
          <t>Não</t>
        </is>
      </c>
      <c r="BC1222" s="27" t="inlineStr">
        <is>
          <t>Não</t>
        </is>
      </c>
      <c r="BD1222" s="27"/>
      <c r="BE1222" s="24"/>
      <c r="BF1222" s="24"/>
      <c r="BG1222" s="24"/>
      <c r="BH1222" s="24"/>
      <c r="BI1222" s="24"/>
      <c r="BJ1222" s="24"/>
      <c r="BL1222" s="26" t="inlineStr">
        <is>
          <t>https://www.myprotein.pt/p/sports-nutrition/shot-pre-treino/12717736/</t>
        </is>
      </c>
    </row>
    <row r="1223" spans="1:64" ht="15.75" customHeight="1" x14ac:dyDescent="0.35">
      <c r="A1223" s="12" t="inlineStr">
        <is>
          <t>Shot pré-treino, OstroVit</t>
        </is>
      </c>
      <c r="B1223" s="28" t="inlineStr">
        <is>
          <t>Zumub</t>
        </is>
      </c>
      <c r="C1223" s="28" t="inlineStr">
        <is>
          <t>-</t>
        </is>
      </c>
      <c r="D1223" s="5" t="inlineStr">
        <is>
          <t>uni 80 (ml)</t>
        </is>
      </c>
      <c r="E1223" s="5">
        <v>80</v>
      </c>
      <c r="F1223" s="10">
        <v>1</v>
      </c>
      <c r="G1223" s="5">
        <f>F1223*E1223</f>
        <v>80</v>
      </c>
      <c r="H1223" s="11"/>
      <c r="I1223" s="22"/>
      <c r="J1223" s="22"/>
      <c r="K1223" s="22"/>
      <c r="L1223" s="22"/>
      <c r="M1223" s="22"/>
      <c r="N1223" s="22"/>
      <c r="O1223" s="22"/>
      <c r="P1223" s="11"/>
      <c r="Q1223" s="11"/>
      <c r="R1223" s="7"/>
      <c r="S1223" s="6" t="str">
        <f>IF(H1223&lt;&gt;0,H1223*$G1223/100,"")</f>
        <v/>
      </c>
      <c r="T1223" s="13" t="str">
        <f>IF(I1223&lt;&gt;0,I1223*$G1223/100,"")</f>
        <v/>
      </c>
      <c r="U1223" s="13" t="str">
        <f>IF(J1223&lt;&gt;0,J1223*$G1223/100,"")</f>
        <v/>
      </c>
      <c r="V1223" s="13" t="str">
        <f>IF(K1223&lt;&gt;0,K1223*$G1223/100,"")</f>
        <v/>
      </c>
      <c r="W1223" s="13" t="str">
        <f>IF(L1223&lt;&gt;0,L1223*$G1223/100,"")</f>
        <v/>
      </c>
      <c r="X1223" s="13" t="str">
        <f>IF(M1223&lt;&gt;0,M1223*$G1223/100,"")</f>
        <v/>
      </c>
      <c r="Y1223" s="13" t="str">
        <f>IF(N1223&lt;&gt;0,N1223*$G1223/100,"")</f>
        <v/>
      </c>
      <c r="Z1223" s="13" t="str">
        <f>IF(O1223&lt;&gt;0,O1223*$G1223/100,"")</f>
        <v/>
      </c>
      <c r="AA1223" s="13" t="str">
        <f>IF(P1223&lt;&gt;0,P1223*$G1223/100,"")</f>
        <v/>
      </c>
      <c r="AB1223" s="13" t="str">
        <f>IF(Q1223&lt;&gt;0,Q1223*$G1223/100,"")</f>
        <v/>
      </c>
      <c r="AD1223" s="23"/>
      <c r="AE1223" s="23"/>
      <c r="AF1223" s="23"/>
      <c r="AG1223" s="23"/>
      <c r="AH1223" s="23"/>
      <c r="AI1223" s="23"/>
      <c r="AJ1223" s="23"/>
      <c r="AK1223" s="23"/>
      <c r="AL1223" s="23"/>
      <c r="AM1223" s="23"/>
      <c r="AN1223" s="23"/>
      <c r="AO1223" s="23"/>
      <c r="AP1223" s="23"/>
      <c r="AQ1223" s="23"/>
      <c r="AR1223" s="23"/>
      <c r="AS1223" s="23"/>
      <c r="AU1223" s="24" t="inlineStr">
        <is>
          <t>Água, Beta-Alanina, L-Arginina Alfa-cetoglutarato, Citrulina Malato, Ácido cítrico, anidro cafeína, Aromas, Citrato trissódico, Maltodextrina , Adoçantes: acessulfame K, sucralose, neotame, conservantes: benzoato de sódio, sorbato de potássio</t>
        </is>
      </c>
      <c r="AV1223" s="24"/>
      <c r="AW1223" s="24"/>
      <c r="AX1223" s="24" t="inlineStr">
        <is>
          <t>Por dose (1 garrafa, 80 ml): Beta-Alanina 800 mg; L-Arginina Alfa-cetoglutarato 400 mg; Citrulina malato 200 mg; Cafeína anidra 100 mg</t>
        </is>
      </c>
      <c r="AY1223" s="24"/>
      <c r="AZ1223" s="24"/>
      <c r="BB1223" s="25" t="inlineStr">
        <is>
          <t>Não</t>
        </is>
      </c>
      <c r="BC1223" s="27" t="inlineStr">
        <is>
          <t>Não</t>
        </is>
      </c>
      <c r="BD1223" s="27"/>
      <c r="BE1223" s="24"/>
      <c r="BF1223" s="24"/>
      <c r="BG1223" s="24"/>
      <c r="BH1223" s="24"/>
      <c r="BI1223" s="24"/>
      <c r="BJ1223" s="24"/>
      <c r="BL1223" s="26" t="inlineStr">
        <is>
          <t>https://www.zumub.com/PT/pre-treino/shot-60ml</t>
        </is>
      </c>
    </row>
    <row r="1224" spans="1:64" ht="15.75" customHeight="1" x14ac:dyDescent="0.35">
      <c r="A1224" s="12" t="inlineStr">
        <is>
          <t>Sistema digestivo óptimo, NOW Foods</t>
        </is>
      </c>
      <c r="B1224" s="28" t="inlineStr">
        <is>
          <t>Zumub</t>
        </is>
      </c>
      <c r="C1224" s="28" t="inlineStr">
        <is>
          <t>-</t>
        </is>
      </c>
      <c r="D1224" s="5" t="inlineStr">
        <is>
          <t>dose 2 cápsulas</t>
        </is>
      </c>
      <c r="E1224" s="5"/>
      <c r="F1224" s="10">
        <v>1</v>
      </c>
      <c r="G1224" s="5">
        <f>F1224*E1224</f>
        <v>0</v>
      </c>
      <c r="H1224" s="11"/>
      <c r="I1224" s="22"/>
      <c r="J1224" s="22"/>
      <c r="K1224" s="22"/>
      <c r="L1224" s="22"/>
      <c r="M1224" s="22"/>
      <c r="N1224" s="22"/>
      <c r="O1224" s="22"/>
      <c r="P1224" s="11"/>
      <c r="Q1224" s="11"/>
      <c r="R1224" s="7"/>
      <c r="S1224" s="6" t="str">
        <f>IF(H1224&lt;&gt;0,H1224*$G1224/100,"")</f>
        <v/>
      </c>
      <c r="T1224" s="13" t="str">
        <f>IF(I1224&lt;&gt;0,I1224*$G1224/100,"")</f>
        <v/>
      </c>
      <c r="U1224" s="13" t="str">
        <f>IF(J1224&lt;&gt;0,J1224*$G1224/100,"")</f>
        <v/>
      </c>
      <c r="V1224" s="13" t="str">
        <f>IF(K1224&lt;&gt;0,K1224*$G1224/100,"")</f>
        <v/>
      </c>
      <c r="W1224" s="13" t="str">
        <f>IF(L1224&lt;&gt;0,L1224*$G1224/100,"")</f>
        <v/>
      </c>
      <c r="X1224" s="13" t="str">
        <f>IF(M1224&lt;&gt;0,M1224*$G1224/100,"")</f>
        <v/>
      </c>
      <c r="Y1224" s="13" t="str">
        <f>IF(N1224&lt;&gt;0,N1224*$G1224/100,"")</f>
        <v/>
      </c>
      <c r="Z1224" s="13" t="str">
        <f>IF(O1224&lt;&gt;0,O1224*$G1224/100,"")</f>
        <v/>
      </c>
      <c r="AA1224" s="13" t="str">
        <f>IF(P1224&lt;&gt;0,P1224*$G1224/100,"")</f>
        <v/>
      </c>
      <c r="AB1224" s="13" t="str">
        <f>IF(Q1224&lt;&gt;0,Q1224*$G1224/100,"")</f>
        <v/>
      </c>
      <c r="AD1224" s="23"/>
      <c r="AE1224" s="23"/>
      <c r="AF1224" s="23"/>
      <c r="AG1224" s="23"/>
      <c r="AH1224" s="23"/>
      <c r="AI1224" s="23"/>
      <c r="AJ1224" s="23"/>
      <c r="AK1224" s="23"/>
      <c r="AL1224" s="23"/>
      <c r="AM1224" s="23"/>
      <c r="AN1224" s="23"/>
      <c r="AO1224" s="23"/>
      <c r="AP1224" s="23"/>
      <c r="AQ1224" s="23"/>
      <c r="AR1224" s="23"/>
      <c r="AS1224" s="23"/>
      <c r="AU1224" s="24" t="inlineStr">
        <is>
          <t>Farelo de arroz, Celulose (cápsula) e Sílica.</t>
        </is>
      </c>
      <c r="AV1224" s="24"/>
      <c r="AW1224" s="24"/>
      <c r="AX1224" s="24" t="inlineStr">
        <is>
          <t>Por dose (2 cápsulas): BioCore Optimum™ 200 mg; Amilase (de Aspergillus oryzae) 7000 DU; Protease (de Aspergillus oryzae) 42000 HUT; Protease (de Aspergillus oryzae) 6000 PC; Protease (de Aspergillus oryzae) 4 AP; Protease (de Aspergillus niger) 100 SAPU; Glucoamilase (de Aspergillus niger) 10 AGU; Invertase (de Saccharomyces cerevisiae) 800 SU; Diastase do malte (de Hordeum vulgare) 3000 DP; Lipase (de Candida rugosa, Aspergillus niger e Rhizopus oryzae) 1000 FIP; Alfa-galactosidase (de Aspergillus niger) 300 GalU</t>
        </is>
      </c>
      <c r="AY1224" s="24"/>
      <c r="AZ1224" s="24"/>
      <c r="BB1224" s="25" t="inlineStr">
        <is>
          <t>Não</t>
        </is>
      </c>
      <c r="BC1224" s="27" t="inlineStr">
        <is>
          <t>Não</t>
        </is>
      </c>
      <c r="BD1224" s="27"/>
      <c r="BE1224" s="24"/>
      <c r="BF1224" s="24"/>
      <c r="BG1224" s="24"/>
      <c r="BH1224" s="24"/>
      <c r="BI1224" s="24"/>
      <c r="BJ1224" s="24"/>
      <c r="BL1224" s="26" t="inlineStr">
        <is>
          <t>https://www.zumub.com/PT/saude-e-bem-estar/digestao-e-saude-gastro-intestinal/optimal-digestive-system-90-capsulas</t>
        </is>
      </c>
    </row>
    <row r="1225" spans="1:64" ht="15.75" customHeight="1" x14ac:dyDescent="0.35">
      <c r="A1225" s="12" t="inlineStr">
        <is>
          <t>Slim body shake (vários sabores), Gold Nutrition</t>
        </is>
      </c>
      <c r="B1225" s="28" t="inlineStr">
        <is>
          <t>Gold Nutrition</t>
        </is>
      </c>
      <c r="C1225" s="28" t="inlineStr">
        <is>
          <t>-</t>
        </is>
      </c>
      <c r="D1225" s="5" t="inlineStr">
        <is>
          <t>scoop 30 (g)</t>
        </is>
      </c>
      <c r="E1225" s="5">
        <v>30</v>
      </c>
      <c r="F1225" s="10">
        <v>1</v>
      </c>
      <c r="G1225" s="5">
        <f>F1225*E1225</f>
        <v>30</v>
      </c>
      <c r="H1225" s="11">
        <v>364</v>
      </c>
      <c r="I1225" s="22">
        <v>60</v>
      </c>
      <c r="J1225" s="22">
        <v>7.7</v>
      </c>
      <c r="K1225" s="22">
        <v>1.9</v>
      </c>
      <c r="L1225" s="22">
        <v>7.6</v>
      </c>
      <c r="M1225" s="22">
        <v>1.7</v>
      </c>
      <c r="N1225" s="22">
        <v>23</v>
      </c>
      <c r="O1225" s="22">
        <v>3.22</v>
      </c>
      <c r="P1225" s="11"/>
      <c r="Q1225" s="11"/>
      <c r="R1225" s="7"/>
      <c r="S1225" s="6">
        <f>IF(H1225&lt;&gt;0,H1225*$G1225/100,"")</f>
        <v>109.2</v>
      </c>
      <c r="T1225" s="13">
        <f>IF(I1225&lt;&gt;0,I1225*$G1225/100,"")</f>
        <v>18</v>
      </c>
      <c r="U1225" s="13">
        <f>IF(J1225&lt;&gt;0,J1225*$G1225/100,"")</f>
        <v>2.31</v>
      </c>
      <c r="V1225" s="13">
        <f>IF(K1225&lt;&gt;0,K1225*$G1225/100,"")</f>
        <v>0.57</v>
      </c>
      <c r="W1225" s="13">
        <f>IF(L1225&lt;&gt;0,L1225*$G1225/100,"")</f>
        <v>2.28</v>
      </c>
      <c r="X1225" s="13">
        <f>IF(M1225&lt;&gt;0,M1225*$G1225/100,"")</f>
        <v>0.51</v>
      </c>
      <c r="Y1225" s="13">
        <f>IF(N1225&lt;&gt;0,N1225*$G1225/100,"")</f>
        <v>6.9</v>
      </c>
      <c r="Z1225" s="13">
        <f>IF(O1225&lt;&gt;0,O1225*$G1225/100,"")</f>
        <v>0.966</v>
      </c>
      <c r="AA1225" s="13" t="str">
        <f>IF(P1225&lt;&gt;0,P1225*$G1225/100,"")</f>
        <v/>
      </c>
      <c r="AB1225" s="13" t="str">
        <f>IF(Q1225&lt;&gt;0,Q1225*$G1225/100,"")</f>
        <v/>
      </c>
      <c r="AD1225" s="23"/>
      <c r="AE1225" s="23"/>
      <c r="AF1225" s="23"/>
      <c r="AG1225" s="23"/>
      <c r="AH1225" s="23"/>
      <c r="AI1225" s="23"/>
      <c r="AJ1225" s="23"/>
      <c r="AK1225" s="23"/>
      <c r="AL1225" s="23"/>
      <c r="AM1225" s="23"/>
      <c r="AN1225" s="23"/>
      <c r="AO1225" s="23"/>
      <c r="AP1225" s="23"/>
      <c r="AQ1225" s="23"/>
      <c r="AR1225" s="23"/>
      <c r="AS1225" s="23"/>
      <c r="AU1225" s="24" t="inlineStr">
        <is>
          <t>Proteína isolada de ervilha em pó, proteína concentrada de AVEIA em pó (GLUTEN), Fibruline™ instant (inulina), pilisio em pó (Plantago Ovata, casca), proteína de sementes de cânhamo em pó, beterraba em pó (Beta vulgaris, raiz), aromas, L-carnitina tartrato [1%], edulcorante (sucralose).</t>
        </is>
      </c>
      <c r="AV1225" s="24"/>
      <c r="AW1225" s="24"/>
      <c r="AX1225" s="24" t="inlineStr">
        <is>
          <t>Por porção (30 g): L-Carnitina 300 mg</t>
        </is>
      </c>
      <c r="AY1225" s="24"/>
      <c r="AZ1225" s="24"/>
      <c r="BB1225" s="25" t="inlineStr">
        <is>
          <t>Sim</t>
        </is>
      </c>
      <c r="BC1225" s="27" t="inlineStr">
        <is>
          <t>Não</t>
        </is>
      </c>
      <c r="BD1225" s="27"/>
      <c r="BE1225" s="24"/>
      <c r="BF1225" s="24"/>
      <c r="BG1225" s="24"/>
      <c r="BH1225" s="24" t="inlineStr">
        <is>
          <t>Leite/Lactose, Frutos de casca rija, Sésamo, Sulfitos</t>
        </is>
      </c>
      <c r="BI1225" s="24"/>
      <c r="BJ1225" s="24"/>
      <c r="BL1225" s="26" t="inlineStr">
        <is>
          <t>https://goldnutrition.pt/products/slim-body-shake</t>
        </is>
      </c>
    </row>
    <row r="1226" spans="1:64" ht="15.75" customHeight="1" x14ac:dyDescent="0.35">
      <c r="A1226" s="12" t="inlineStr">
        <is>
          <t>Smoothie de pequeno-almoço (vários sabores), Myprotein</t>
        </is>
      </c>
      <c r="B1226" s="28" t="inlineStr">
        <is>
          <t>Myprotein</t>
        </is>
      </c>
      <c r="C1226" s="28" t="inlineStr">
        <is>
          <t>-</t>
        </is>
      </c>
      <c r="D1226" s="5" t="inlineStr">
        <is>
          <t>scoop 40 (g)</t>
        </is>
      </c>
      <c r="E1226" s="5">
        <v>40</v>
      </c>
      <c r="F1226" s="10">
        <v>1</v>
      </c>
      <c r="G1226" s="5">
        <f>F1226*E1226</f>
        <v>40</v>
      </c>
      <c r="H1226" s="11">
        <v>382</v>
      </c>
      <c r="I1226" s="22">
        <v>57</v>
      </c>
      <c r="J1226" s="22">
        <v>19</v>
      </c>
      <c r="K1226" s="22">
        <v>7.4</v>
      </c>
      <c r="L1226" s="22">
        <v>6.7</v>
      </c>
      <c r="M1226" s="22">
        <v>3.1</v>
      </c>
      <c r="N1226" s="22">
        <v>9.5</v>
      </c>
      <c r="O1226" s="22">
        <v>0.48</v>
      </c>
      <c r="P1226" s="11"/>
      <c r="Q1226" s="11"/>
      <c r="R1226" s="7"/>
      <c r="S1226" s="6">
        <f>IF(H1226&lt;&gt;0,H1226*$G1226/100,"")</f>
        <v>152.8</v>
      </c>
      <c r="T1226" s="13">
        <f>IF(I1226&lt;&gt;0,I1226*$G1226/100,"")</f>
        <v>22.8</v>
      </c>
      <c r="U1226" s="13">
        <f>IF(J1226&lt;&gt;0,J1226*$G1226/100,"")</f>
        <v>7.6</v>
      </c>
      <c r="V1226" s="13">
        <f>IF(K1226&lt;&gt;0,K1226*$G1226/100,"")</f>
        <v>2.96</v>
      </c>
      <c r="W1226" s="13">
        <f>IF(L1226&lt;&gt;0,L1226*$G1226/100,"")</f>
        <v>2.68</v>
      </c>
      <c r="X1226" s="13">
        <f>IF(M1226&lt;&gt;0,M1226*$G1226/100,"")</f>
        <v>1.24</v>
      </c>
      <c r="Y1226" s="13">
        <f>IF(N1226&lt;&gt;0,N1226*$G1226/100,"")</f>
        <v>3.8</v>
      </c>
      <c r="Z1226" s="13">
        <f>IF(O1226&lt;&gt;0,O1226*$G1226/100,"")</f>
        <v>0.192</v>
      </c>
      <c r="AA1226" s="13" t="str">
        <f>IF(P1226&lt;&gt;0,P1226*$G1226/100,"")</f>
        <v/>
      </c>
      <c r="AB1226" s="13" t="str">
        <f>IF(Q1226&lt;&gt;0,Q1226*$G1226/100,"")</f>
        <v/>
      </c>
      <c r="AD1226" s="23"/>
      <c r="AE1226" s="23"/>
      <c r="AF1226" s="23"/>
      <c r="AG1226" s="23"/>
      <c r="AH1226" s="23"/>
      <c r="AI1226" s="23"/>
      <c r="AJ1226" s="23"/>
      <c r="AK1226" s="23"/>
      <c r="AL1226" s="23"/>
      <c r="AM1226" s="23"/>
      <c r="AN1226" s="23"/>
      <c r="AO1226" s="23"/>
      <c r="AP1226" s="23"/>
      <c r="AQ1226" s="23"/>
      <c r="AR1226" s="23"/>
      <c r="AS1226" s="23"/>
      <c r="AU1226" s="24" t="inlineStr">
        <is>
          <t>Concentrado de Proteína de Whey (Leite) [Contém Emulsionantes: Lecitina de girassol, Lecitina de soja] (71%), Farinha de aveia (12%), LeanBiome® (8%) (Fruto-oligossacarídeos, Glucomanano Konjac, Picolinato de crómio), Óleo de Abacate em Pó, Morango em Pó (2%), Banana em Pó (2%), Aroma, Aroma Natural, Espessante (Goma Xantana), Corante (Vermelho Beterraba), Edulcorante (Sucralose).</t>
        </is>
      </c>
      <c r="AV1226" s="24"/>
      <c r="AW1226" s="24"/>
      <c r="AX1226" s="24" t="inlineStr">
        <is>
          <t>Por dose (40g): Fruto-oligossacarídeos 2,0g; Glucomanano 1,0g; Crómio 15μg</t>
        </is>
      </c>
      <c r="AY1226" s="24"/>
      <c r="AZ1226" s="24"/>
      <c r="BB1226" s="25" t="inlineStr">
        <is>
          <t>Sim</t>
        </is>
      </c>
      <c r="BC1226" s="27" t="inlineStr">
        <is>
          <t>Sim</t>
        </is>
      </c>
      <c r="BD1226" s="27"/>
      <c r="BE1226" s="24" t="inlineStr">
        <is>
          <t>Soja</t>
        </is>
      </c>
      <c r="BF1226" s="24"/>
      <c r="BG1226" s="24"/>
      <c r="BH1226" s="24"/>
      <c r="BI1226" s="24"/>
      <c r="BJ1226" s="24"/>
      <c r="BL1226" s="26" t="inlineStr">
        <is>
          <t>https://www.myprotein.pt/p/sports-nutrition/smoothie-de-pequeno-almoco/13251950/</t>
        </is>
      </c>
    </row>
    <row r="1227" spans="1:64" ht="15.75" customHeight="1" x14ac:dyDescent="0.35">
      <c r="A1227" s="12" t="inlineStr">
        <is>
          <t>Sono melatonina, Fharmonat</t>
        </is>
      </c>
      <c r="B1227" s="28" t="inlineStr">
        <is>
          <t>Zumub</t>
        </is>
      </c>
      <c r="C1227" s="28" t="inlineStr">
        <is>
          <t>-</t>
        </is>
      </c>
      <c r="D1227" s="5" t="inlineStr">
        <is>
          <t>dose 1 comprimido</t>
        </is>
      </c>
      <c r="E1227" s="5"/>
      <c r="F1227" s="10">
        <v>1</v>
      </c>
      <c r="G1227" s="5">
        <f>F1227*E1227</f>
        <v>0</v>
      </c>
      <c r="H1227" s="11"/>
      <c r="I1227" s="22"/>
      <c r="J1227" s="22"/>
      <c r="K1227" s="22"/>
      <c r="L1227" s="22"/>
      <c r="M1227" s="22"/>
      <c r="N1227" s="22"/>
      <c r="O1227" s="22"/>
      <c r="P1227" s="11"/>
      <c r="Q1227" s="11"/>
      <c r="R1227" s="7"/>
      <c r="S1227" s="6" t="str">
        <f>IF(H1227&lt;&gt;0,H1227*$G1227/100,"")</f>
        <v/>
      </c>
      <c r="T1227" s="13" t="str">
        <f>IF(I1227&lt;&gt;0,I1227*$G1227/100,"")</f>
        <v/>
      </c>
      <c r="U1227" s="13" t="str">
        <f>IF(J1227&lt;&gt;0,J1227*$G1227/100,"")</f>
        <v/>
      </c>
      <c r="V1227" s="13" t="str">
        <f>IF(K1227&lt;&gt;0,K1227*$G1227/100,"")</f>
        <v/>
      </c>
      <c r="W1227" s="13" t="str">
        <f>IF(L1227&lt;&gt;0,L1227*$G1227/100,"")</f>
        <v/>
      </c>
      <c r="X1227" s="13" t="str">
        <f>IF(M1227&lt;&gt;0,M1227*$G1227/100,"")</f>
        <v/>
      </c>
      <c r="Y1227" s="13" t="str">
        <f>IF(N1227&lt;&gt;0,N1227*$G1227/100,"")</f>
        <v/>
      </c>
      <c r="Z1227" s="13" t="str">
        <f>IF(O1227&lt;&gt;0,O1227*$G1227/100,"")</f>
        <v/>
      </c>
      <c r="AA1227" s="13" t="str">
        <f>IF(P1227&lt;&gt;0,P1227*$G1227/100,"")</f>
        <v/>
      </c>
      <c r="AB1227" s="13" t="str">
        <f>IF(Q1227&lt;&gt;0,Q1227*$G1227/100,"")</f>
        <v/>
      </c>
      <c r="AD1227" s="23"/>
      <c r="AE1227" s="23"/>
      <c r="AF1227" s="23"/>
      <c r="AG1227" s="23"/>
      <c r="AH1227" s="23"/>
      <c r="AI1227" s="23"/>
      <c r="AJ1227" s="23"/>
      <c r="AK1227" s="23"/>
      <c r="AL1227" s="23"/>
      <c r="AM1227" s="23"/>
      <c r="AN1227" s="23"/>
      <c r="AO1227" s="23"/>
      <c r="AP1227" s="23"/>
      <c r="AQ1227" s="23"/>
      <c r="AR1227" s="23"/>
      <c r="AS1227" s="23"/>
      <c r="AU1227" s="24" t="inlineStr">
        <is>
          <t>celulose microcristalina - matéria de enchimento, Fosfato de Cálcio, Extrato de Griffonia simplicifolia, 5-HTP, Hidroxipropil Metil Celulose (HPMC), Passiflora incarnata, Extrato de Passiflora, Valeriana officinalis extr., Sais de magnésio de ácidos gordos - agente anti-aglomerante, Melissa officinalis L. (Erva cidreira), Melatonina, E132</t>
        </is>
      </c>
      <c r="AV1227" s="24"/>
      <c r="AW1227" s="24"/>
      <c r="AX1227" s="24" t="inlineStr">
        <is>
          <t>Por dose (1 comprimido): Melatonina 1 mg; Extrato de Griffonia simplicifolia 126.25 mg; 5-HTP (5-hidroxitriptofano) (griffonia simplicifolia) (Semente) 25.25 mg; Passiflora incarnata (passiflora) 20 mg; Valeriana officinalis extr. 20 mg; Melissa officinalis L. (Erva cidreira) 5 mg</t>
        </is>
      </c>
      <c r="AY1227" s="24"/>
      <c r="AZ1227" s="24"/>
      <c r="BB1227" s="25" t="inlineStr">
        <is>
          <t>Não</t>
        </is>
      </c>
      <c r="BC1227" s="27" t="inlineStr">
        <is>
          <t>Não</t>
        </is>
      </c>
      <c r="BD1227" s="27"/>
      <c r="BE1227" s="24"/>
      <c r="BF1227" s="24"/>
      <c r="BG1227" s="24"/>
      <c r="BH1227" s="24"/>
      <c r="BI1227" s="24"/>
      <c r="BJ1227" s="24"/>
      <c r="BL1227" s="26" t="inlineStr">
        <is>
          <t>https://www.zumub.com/PT/saude-e-bem-estar/energia-e-saude-mental/sono-melatonina-30-comprimidos</t>
        </is>
      </c>
    </row>
    <row r="1228" spans="1:64" ht="15.75" customHeight="1" x14ac:dyDescent="0.35">
      <c r="A1228" s="12" t="s">
        <v>18037</v>
      </c>
      <c r="B1228" s="28" t="s">
        <v>3865</v>
      </c>
      <c r="C1228" s="28" t="s">
        <v>2898</v>
      </c>
      <c r="D1228" s="5" t="s">
        <v>17318</v>
      </c>
      <c r="E1228" s="5">
        <v>30</v>
      </c>
      <c r="F1228" s="10">
        <v>1</v>
      </c>
      <c r="G1228" s="5">
        <f>F1228*E1228</f>
        <v>30</v>
      </c>
      <c r="H1228" s="11">
        <v>353</v>
      </c>
      <c r="I1228" s="22">
        <v>81</v>
      </c>
      <c r="J1228" s="22">
        <v>2</v>
      </c>
      <c r="K1228" s="22"/>
      <c r="L1228" s="22">
        <v>2</v>
      </c>
      <c r="M1228" s="22">
        <v>0.5</v>
      </c>
      <c r="N1228" s="22"/>
      <c r="O1228" s="22">
        <v>4</v>
      </c>
      <c r="P1228" s="11"/>
      <c r="Q1228" s="11"/>
      <c r="R1228" s="7"/>
      <c r="S1228" s="6">
        <f>IF(H1228&lt;&gt;0,H1228*$G1228/100,"")</f>
        <v>105.9</v>
      </c>
      <c r="T1228" s="13">
        <f>IF(I1228&lt;&gt;0,I1228*$G1228/100,"")</f>
        <v>24.3</v>
      </c>
      <c r="U1228" s="13">
        <f>IF(J1228&lt;&gt;0,J1228*$G1228/100,"")</f>
        <v>0.6</v>
      </c>
      <c r="V1228" s="13" t="str">
        <f>IF(K1228&lt;&gt;0,K1228*$G1228/100,"")</f>
        <v/>
      </c>
      <c r="W1228" s="13">
        <f>IF(L1228&lt;&gt;0,L1228*$G1228/100,"")</f>
        <v>0.6</v>
      </c>
      <c r="X1228" s="13">
        <f>IF(M1228&lt;&gt;0,M1228*$G1228/100,"")</f>
        <v>0.15</v>
      </c>
      <c r="Y1228" s="13" t="str">
        <f>IF(N1228&lt;&gt;0,N1228*$G1228/100,"")</f>
        <v/>
      </c>
      <c r="Z1228" s="13">
        <f>IF(O1228&lt;&gt;0,O1228*$G1228/100,"")</f>
        <v>1.2</v>
      </c>
      <c r="AA1228" s="13" t="str">
        <f>IF(P1228&lt;&gt;0,P1228*$G1228/100,"")</f>
        <v/>
      </c>
      <c r="AB1228" s="13" t="str">
        <f>IF(Q1228&lt;&gt;0,Q1228*$G1228/100,"")</f>
        <v/>
      </c>
      <c r="AD1228" s="23"/>
      <c r="AE1228" s="23"/>
      <c r="AF1228" s="23"/>
      <c r="AG1228" s="23"/>
      <c r="AH1228" s="23"/>
      <c r="AI1228" s="23"/>
      <c r="AJ1228" s="23"/>
      <c r="AK1228" s="23"/>
      <c r="AL1228" s="23"/>
      <c r="AM1228" s="23"/>
      <c r="AN1228" s="23"/>
      <c r="AO1228" s="23"/>
      <c r="AP1228" s="23"/>
      <c r="AQ1228" s="23"/>
      <c r="AR1228" s="23"/>
      <c r="AS1228" s="23"/>
      <c r="AU1228" s="24" t="s">
        <v>18038</v>
      </c>
      <c r="AV1228" s="24"/>
      <c r="AW1228" s="24"/>
      <c r="AX1228" s="24" t="s">
        <v>18039</v>
      </c>
      <c r="AY1228" s="24"/>
      <c r="AZ1228" s="24"/>
      <c r="BB1228" s="25" t="s">
        <v>2896</v>
      </c>
      <c r="BC1228" s="27" t="s">
        <v>2896</v>
      </c>
      <c r="BD1228" s="27"/>
      <c r="BE1228" s="24" t="s">
        <v>1128</v>
      </c>
      <c r="BF1228" s="24"/>
      <c r="BG1228" s="24"/>
      <c r="BH1228" s="24"/>
      <c r="BI1228" s="24"/>
      <c r="BJ1228" s="24"/>
      <c r="BL1228" s="26" t="s">
        <v>18040</v>
      </c>
    </row>
    <row r="1229" spans="1:64" ht="15.75" customHeight="1" x14ac:dyDescent="0.35">
      <c r="A1229" s="12" t="inlineStr">
        <is>
          <t>Sports multi am:pm, Bulk</t>
        </is>
      </c>
      <c r="B1229" s="28" t="inlineStr">
        <is>
          <t>Bulk</t>
        </is>
      </c>
      <c r="C1229" s="28" t="inlineStr">
        <is>
          <t>Informed Sport</t>
        </is>
      </c>
      <c r="D1229" s="5" t="inlineStr">
        <is>
          <t>dose 2 cápsulas</t>
        </is>
      </c>
      <c r="E1229" s="5"/>
      <c r="F1229" s="10">
        <v>1</v>
      </c>
      <c r="G1229" s="5">
        <f>F1229*E1229</f>
        <v>0</v>
      </c>
      <c r="H1229" s="11"/>
      <c r="I1229" s="22"/>
      <c r="J1229" s="22"/>
      <c r="K1229" s="22"/>
      <c r="L1229" s="22"/>
      <c r="M1229" s="22"/>
      <c r="N1229" s="22"/>
      <c r="O1229" s="22"/>
      <c r="P1229" s="11"/>
      <c r="Q1229" s="11"/>
      <c r="R1229" s="7"/>
      <c r="S1229" s="6" t="str">
        <f>IF(H1229&lt;&gt;0,H1229*$G1229/100,"")</f>
        <v/>
      </c>
      <c r="T1229" s="13" t="str">
        <f>IF(I1229&lt;&gt;0,I1229*$G1229/100,"")</f>
        <v/>
      </c>
      <c r="U1229" s="13" t="str">
        <f>IF(J1229&lt;&gt;0,J1229*$G1229/100,"")</f>
        <v/>
      </c>
      <c r="V1229" s="13" t="str">
        <f>IF(K1229&lt;&gt;0,K1229*$G1229/100,"")</f>
        <v/>
      </c>
      <c r="W1229" s="13" t="str">
        <f>IF(L1229&lt;&gt;0,L1229*$G1229/100,"")</f>
        <v/>
      </c>
      <c r="X1229" s="13" t="str">
        <f>IF(M1229&lt;&gt;0,M1229*$G1229/100,"")</f>
        <v/>
      </c>
      <c r="Y1229" s="13" t="str">
        <f>IF(N1229&lt;&gt;0,N1229*$G1229/100,"")</f>
        <v/>
      </c>
      <c r="Z1229" s="13" t="str">
        <f>IF(O1229&lt;&gt;0,O1229*$G1229/100,"")</f>
        <v/>
      </c>
      <c r="AA1229" s="13" t="str">
        <f>IF(P1229&lt;&gt;0,P1229*$G1229/100,"")</f>
        <v/>
      </c>
      <c r="AB1229" s="13" t="str">
        <f>IF(Q1229&lt;&gt;0,Q1229*$G1229/100,"")</f>
        <v/>
      </c>
      <c r="AD1229" s="23"/>
      <c r="AE1229" s="23"/>
      <c r="AF1229" s="23"/>
      <c r="AG1229" s="23"/>
      <c r="AH1229" s="23"/>
      <c r="AI1229" s="23"/>
      <c r="AJ1229" s="23"/>
      <c r="AK1229" s="23"/>
      <c r="AL1229" s="23"/>
      <c r="AM1229" s="23"/>
      <c r="AN1229" s="23"/>
      <c r="AO1229" s="23"/>
      <c r="AP1229" s="23"/>
      <c r="AQ1229" s="23"/>
      <c r="AR1229" s="23"/>
      <c r="AS1229" s="23"/>
      <c r="AU1229" s="24" t="inlineStr">
        <is>
          <t>Cápsulas da Manhã (AM): Cálcio (Sal de Cálcio Do Ácido Ortofosfórico), Invólucro Da Cápsula (Hidroxipropilmetilcelulose), Agente de Volume (Celulose Microcristalina), Vitamina C (Ácido L-Ascórbico), Ferro (Bisglicinato de Ferro), Extracto de Casca de Pinheiro, Bacillus Coagulans (Lactospore®), Preparação de Luteína (Extracto de Tagetes Erecta L. (Extracto de Tagetes Erecta L.), Complexo Enzimático Digezyme® (Maltodextrina, Amilase, Protease, Celulase, Lactase, Lipase), Quercetina, Agentes Antiaglomerantes (Estearato de Magnésio, Dióxido de Silício), Niacina (Nicotinamida), Vitamina E (Succinato de Ácido D-Alfa-Tocoferílico), Preparação de Vitamina A (Acetato de Retinilo), Ácido Pantoténico (Pantotenato de Cálcio), Vitamina K2 (Menaquinona-7), Manganês (Bisglicinato de Manganês), Cobre (Bisglicinato de Cobre Corechelate®), Cálcio (Bisglicinato de Cálcio), Riboflavina, Tiamina (Cloridrato de Tiamina), Ácido Fólico, Iodo (Iodeto de Potássio), Vitamina B12 (Metilcobalamina). Cápsulas da Tarde (PM): Magnésio (Corechelate® Bisglicinato de Magnésio), Potássio (Citrato de Potássio), Invólucro Da Cápsula (Hidroxipropilmetilcelulose, Corante (Óxido de Ferro), Bitartarato de Colina, Zinco (Sulfato de Zinco Mono-L-Metionina), Extracto de Tomate, Bacillus Coagulans (Lactospore®), Complexo de Enzimas Digezyme® (Maltodextrina, Amilase, Protease, Celulase, Lactase, Lipase), Agente de Volume (Celulose Microcristalina), Agentes Antiaglomerantes (Estearato de Magnésio, Dióxido de Silício), Preparação Vegana de Vitamina D3 (D3V®), Selénio (L-Selenometionina), Extracto de Pimenta Preta (Bioperine®), Vitamina B6 (Cloridrato de Piridoxina), Biotina.</t>
        </is>
      </c>
      <c r="AV1229" s="24"/>
      <c r="AW1229" s="24"/>
      <c r="AX1229" s="24" t="inlineStr">
        <is>
          <t>Por dose (2+2 CÁPSULAS): Cálcio 135 mg; Fósforo 105 mg; Vitamina C 100 mg; Casca de Pinheiro Marítimo 50 mg; Quercetina 25 mg; Niacina 16 mg; Ferro 14 mg; Luteína 10 mg; Vitamina E 10 mg; Ácido Pantoténico 6 mg; Riboflavina 1.4 mg; Tiamina 1.1 mg; Cobre 0.52 mg; Manganês 0.3 mg; Vitamina A 600 µg; Ácido Fólico 400 µg; Iodo 150 µg; Vitamina K2 MK-7 30 µg; Vitamina B12 5 µg; Magnésio 56 mg; Colina 50 mg; LactoSpore® 750 000 000 spores; Complexo Enzimático DigeZyme® 37.5 mg; Zinco 10 mg; Licopeno 5 mg; Extrato de pimenta preta (95% piperina) 2.5 mg; Vitamina B6 1.4 mg; Biotina 100 µg; Selénio 60 µg; Vitamina D 25 µg</t>
        </is>
      </c>
      <c r="AY1229" s="24"/>
      <c r="AZ1229" s="24"/>
      <c r="BB1229" s="25" t="inlineStr">
        <is>
          <t>Não</t>
        </is>
      </c>
      <c r="BC1229" s="27" t="inlineStr">
        <is>
          <t>Não</t>
        </is>
      </c>
      <c r="BD1229" s="27"/>
      <c r="BE1229" s="24"/>
      <c r="BF1229" s="24"/>
      <c r="BG1229" s="24"/>
      <c r="BH1229" s="24"/>
      <c r="BI1229" s="24"/>
      <c r="BJ1229" s="24"/>
      <c r="BL1229" s="26" t="inlineStr">
        <is>
          <t>https://www.bulk.com/pt/products/sports-multi-am-pm/bpps-smul</t>
        </is>
      </c>
    </row>
    <row r="1230" spans="1:64" ht="15.75" customHeight="1" x14ac:dyDescent="0.35">
      <c r="A1230" s="12" t="inlineStr">
        <is>
          <t>Stacker 2, Stacker 2</t>
        </is>
      </c>
      <c r="B1230" s="28" t="inlineStr">
        <is>
          <t>Zumub</t>
        </is>
      </c>
      <c r="C1230" s="28" t="inlineStr">
        <is>
          <t>-</t>
        </is>
      </c>
      <c r="D1230" s="5" t="inlineStr">
        <is>
          <t>dose 1 cápsula</t>
        </is>
      </c>
      <c r="E1230" s="5"/>
      <c r="F1230" s="10">
        <v>1</v>
      </c>
      <c r="G1230" s="5">
        <f>F1230*E1230</f>
        <v>0</v>
      </c>
      <c r="H1230" s="11"/>
      <c r="I1230" s="22"/>
      <c r="J1230" s="22"/>
      <c r="K1230" s="22"/>
      <c r="L1230" s="22"/>
      <c r="M1230" s="22"/>
      <c r="N1230" s="22"/>
      <c r="O1230" s="22"/>
      <c r="P1230" s="11"/>
      <c r="Q1230" s="11"/>
      <c r="R1230" s="7"/>
      <c r="S1230" s="6" t="str">
        <f>IF(H1230&lt;&gt;0,H1230*$G1230/100,"")</f>
        <v/>
      </c>
      <c r="T1230" s="13" t="str">
        <f>IF(I1230&lt;&gt;0,I1230*$G1230/100,"")</f>
        <v/>
      </c>
      <c r="U1230" s="13" t="str">
        <f>IF(J1230&lt;&gt;0,J1230*$G1230/100,"")</f>
        <v/>
      </c>
      <c r="V1230" s="13" t="str">
        <f>IF(K1230&lt;&gt;0,K1230*$G1230/100,"")</f>
        <v/>
      </c>
      <c r="W1230" s="13" t="str">
        <f>IF(L1230&lt;&gt;0,L1230*$G1230/100,"")</f>
        <v/>
      </c>
      <c r="X1230" s="13" t="str">
        <f>IF(M1230&lt;&gt;0,M1230*$G1230/100,"")</f>
        <v/>
      </c>
      <c r="Y1230" s="13" t="str">
        <f>IF(N1230&lt;&gt;0,N1230*$G1230/100,"")</f>
        <v/>
      </c>
      <c r="Z1230" s="13" t="str">
        <f>IF(O1230&lt;&gt;0,O1230*$G1230/100,"")</f>
        <v/>
      </c>
      <c r="AA1230" s="13" t="str">
        <f>IF(P1230&lt;&gt;0,P1230*$G1230/100,"")</f>
        <v/>
      </c>
      <c r="AB1230" s="13" t="str">
        <f>IF(Q1230&lt;&gt;0,Q1230*$G1230/100,"")</f>
        <v/>
      </c>
      <c r="AD1230" s="23"/>
      <c r="AE1230" s="23"/>
      <c r="AF1230" s="23"/>
      <c r="AG1230" s="23"/>
      <c r="AH1230" s="23"/>
      <c r="AI1230" s="23"/>
      <c r="AJ1230" s="23"/>
      <c r="AK1230" s="23"/>
      <c r="AL1230" s="23"/>
      <c r="AM1230" s="23"/>
      <c r="AN1230" s="23"/>
      <c r="AO1230" s="23"/>
      <c r="AP1230" s="23"/>
      <c r="AQ1230" s="23"/>
      <c r="AR1230" s="23"/>
      <c r="AS1230" s="23"/>
      <c r="AU1230" s="24" t="inlineStr">
        <is>
          <t>Dextrose, Gelatina, Ácido esteárico, Sais de magnésio de ácidos gordos, FD &amp; C Amarelo # 5, FD &amp; C Azul # 1, FD &amp; C Vermelho # 3, FD &amp; C Amarelo # 6</t>
        </is>
      </c>
      <c r="AV1230" s="24"/>
      <c r="AW1230" s="24"/>
      <c r="AX1230" s="24" t="inlineStr">
        <is>
          <t>Por dose (1 cápsula): Mistura patenteada 198 mg; Cafeína anidra 200 mg; Complexo tri-Gugglyptoid 25 mg | Noz de Kola (sementes) (3mg de alcalóides do grupo Cafeína), Erva Mate (Folha), Extrato de Mimosides Cassia (folhas / hastes / vagem), Casca de salgueiro branco | Chá Verde (folhas) (, Gugulsterona (planta inteira), Gimnema (folhas)</t>
        </is>
      </c>
      <c r="AY1230" s="24"/>
      <c r="AZ1230" s="24"/>
      <c r="BB1230" s="25" t="inlineStr">
        <is>
          <t>Não</t>
        </is>
      </c>
      <c r="BC1230" s="27" t="inlineStr">
        <is>
          <t>Não</t>
        </is>
      </c>
      <c r="BD1230" s="27"/>
      <c r="BE1230" s="24"/>
      <c r="BF1230" s="24"/>
      <c r="BG1230" s="24"/>
      <c r="BH1230" s="24"/>
      <c r="BI1230" s="24"/>
      <c r="BJ1230" s="24"/>
      <c r="BL1230" s="26" t="inlineStr">
        <is>
          <t>https://www.zumub.com/PT/eliminadores-de-gordura/termogenicos/stacker-2-100-caps</t>
        </is>
      </c>
    </row>
    <row r="1231" spans="1:64" ht="15.75" customHeight="1" x14ac:dyDescent="0.35">
      <c r="A1231" s="12" t="inlineStr">
        <is>
          <t>Stak, Animal</t>
        </is>
      </c>
      <c r="B1231" s="28" t="inlineStr">
        <is>
          <t>Zumub</t>
        </is>
      </c>
      <c r="C1231" s="28" t="inlineStr">
        <is>
          <t>-</t>
        </is>
      </c>
      <c r="D1231" s="5" t="inlineStr">
        <is>
          <t>dose 1 pacote</t>
        </is>
      </c>
      <c r="E1231" s="5"/>
      <c r="F1231" s="10">
        <v>1</v>
      </c>
      <c r="G1231" s="5">
        <f>F1231*E1231</f>
        <v>0</v>
      </c>
      <c r="H1231" s="11"/>
      <c r="I1231" s="22"/>
      <c r="J1231" s="22"/>
      <c r="K1231" s="22"/>
      <c r="L1231" s="22"/>
      <c r="M1231" s="22"/>
      <c r="N1231" s="22"/>
      <c r="O1231" s="22"/>
      <c r="P1231" s="11"/>
      <c r="Q1231" s="11"/>
      <c r="R1231" s="7"/>
      <c r="S1231" s="6" t="str">
        <f>IF(H1231&lt;&gt;0,H1231*$G1231/100,"")</f>
        <v/>
      </c>
      <c r="T1231" s="13" t="str">
        <f>IF(I1231&lt;&gt;0,I1231*$G1231/100,"")</f>
        <v/>
      </c>
      <c r="U1231" s="13" t="str">
        <f>IF(J1231&lt;&gt;0,J1231*$G1231/100,"")</f>
        <v/>
      </c>
      <c r="V1231" s="13" t="str">
        <f>IF(K1231&lt;&gt;0,K1231*$G1231/100,"")</f>
        <v/>
      </c>
      <c r="W1231" s="13" t="str">
        <f>IF(L1231&lt;&gt;0,L1231*$G1231/100,"")</f>
        <v/>
      </c>
      <c r="X1231" s="13" t="str">
        <f>IF(M1231&lt;&gt;0,M1231*$G1231/100,"")</f>
        <v/>
      </c>
      <c r="Y1231" s="13" t="str">
        <f>IF(N1231&lt;&gt;0,N1231*$G1231/100,"")</f>
        <v/>
      </c>
      <c r="Z1231" s="13" t="str">
        <f>IF(O1231&lt;&gt;0,O1231*$G1231/100,"")</f>
        <v/>
      </c>
      <c r="AA1231" s="13" t="str">
        <f>IF(P1231&lt;&gt;0,P1231*$G1231/100,"")</f>
        <v/>
      </c>
      <c r="AB1231" s="13" t="str">
        <f>IF(Q1231&lt;&gt;0,Q1231*$G1231/100,"")</f>
        <v/>
      </c>
      <c r="AD1231" s="23"/>
      <c r="AE1231" s="23"/>
      <c r="AF1231" s="23"/>
      <c r="AG1231" s="23"/>
      <c r="AH1231" s="23"/>
      <c r="AI1231" s="23"/>
      <c r="AJ1231" s="23"/>
      <c r="AK1231" s="23"/>
      <c r="AL1231" s="23"/>
      <c r="AM1231" s="23"/>
      <c r="AN1231" s="23"/>
      <c r="AO1231" s="23"/>
      <c r="AP1231" s="23"/>
      <c r="AQ1231" s="23"/>
      <c r="AR1231" s="23"/>
      <c r="AS1231" s="23"/>
      <c r="AU1231" s="24" t="inlineStr">
        <is>
          <t>AS Complex 1 (3 cápsulas), Extrato de Tribulus terrestris, cápsula - gelatina, corante, E102, E110, Pó de feno-grego (semente) (Trigonella foenum-graecum), Extrato de Urtiga, Extrato de Maca (Lepidium meyenii), Agente de volume: fosfato bicálcico, agente antiaglomerante (sais de magnésio de ácidos gordos), AS Complex 2 (3 cápsulas), L-Arginina HCL, Cápsula (gelatina), Agente antiaglomerante (Dióxido de Silício e Sais de Magnésio de Ácidos Gordos), L-Glutamina, Agente de volume: fosfato bicálcico, L-Ornitina HCl (mg), AS Complex 3 (2 cápsulas), Agente de volume: fosfato bicálcico, Óxido de magnésio, Fumarato de L-Carnitina , Cápsula (gelatina), cor, E133, Polygonum speciosa (Raíz) extrato, Extracto de cardo mariano, Raiz de Astragalus, Agente antiaglomerante (Dióxido de Silício e Sais de Magnésio de Ácidos Gordos), Quercetina, Óxido de Zinco, Extrato de chá verde, Extrato de Ashwagandha, Cloridrato de Piridoxina, Colecalciferol, Ácido lipoíco, Coenzima Q10, Astaxantina</t>
        </is>
      </c>
      <c r="AV1231" s="24"/>
      <c r="AW1231" s="24"/>
      <c r="AX1231" s="24" t="inlineStr">
        <is>
          <t>Por dose (1 pacote): Tribulus Terrestris (20% Extrato) 725 mg; Tribulus Terrestris (40% saponinas estroideas) 25 mg; Pó de feno-grego (semente) (Trigonella foenum-graecum) 250 mg; Extrato de urtiga (Urtica Dioica) 250 mg; Extrato de Maca (Lepidium meyenii) 250 mg; glucosinolatos 0.6 mg; Cloridrato de L-Arginina 1465 mg; L-Glutamina 25 mg; L-Ornitina HCl (mg) 10 mg; Vitamina D (como Cholecalciferol) 25 µg; Vitamina B6 (como piridoxina HCI) 10.5 mg; Magnésio (óxido de magnésio) 250 mg; Zinco (como óxido de zinco) 25 mg; Extrato de Chá Verde (padronizado para 50% de polifenóis) 25 mg; Fumarato de L-Carnitina 350 mg; Quercetina 35 mg; Astaxantina 0.5 mg; Extracto de Cardo Mariano (80% silimarina) 238 mg; Astragalus (Astragalus Membranaceus) (Raiz) 235 mg; Ashwaghanda 1,5% de vitanolids (somnifera) 25 mg; Ácido lipoíco 1 mg; Coenzima Q10 1 mg | AS Complex 1 (3 cápsulas) | AS Complex 2 (3 cápsulas) | AS Complex 3 (2 cápsulas)</t>
        </is>
      </c>
      <c r="AY1231" s="24"/>
      <c r="AZ1231" s="24"/>
      <c r="BB1231" s="25" t="inlineStr">
        <is>
          <t>Não</t>
        </is>
      </c>
      <c r="BC1231" s="27" t="inlineStr">
        <is>
          <t>Não</t>
        </is>
      </c>
      <c r="BD1231" s="27"/>
      <c r="BE1231" s="24"/>
      <c r="BF1231" s="24"/>
      <c r="BG1231" s="24"/>
      <c r="BH1231" s="24" t="inlineStr">
        <is>
          <t>Leite/Lactose, Ovo, Peixe, Crustáceos, Soja, Frutos de casca rija, Amendoim, Aipo, Sulfitos</t>
        </is>
      </c>
      <c r="BI1231" s="24"/>
      <c r="BJ1231" s="24"/>
      <c r="BL1231" s="26" t="inlineStr">
        <is>
          <t>https://www.zumub.com/PT/anabolizantes-naturais/animal-stak-21-packs</t>
        </is>
      </c>
    </row>
    <row r="1232" spans="1:64" ht="15.75" customHeight="1" x14ac:dyDescent="0.35">
      <c r="A1232" s="12" t="inlineStr">
        <is>
          <t>Stim free burner, Scitec Nutrition</t>
        </is>
      </c>
      <c r="B1232" s="28" t="inlineStr">
        <is>
          <t>Zumub</t>
        </is>
      </c>
      <c r="C1232" s="28" t="inlineStr">
        <is>
          <t>-</t>
        </is>
      </c>
      <c r="D1232" s="5" t="inlineStr">
        <is>
          <t>dose 1 cápsula</t>
        </is>
      </c>
      <c r="E1232" s="5"/>
      <c r="F1232" s="10">
        <v>1</v>
      </c>
      <c r="G1232" s="5">
        <f>F1232*E1232</f>
        <v>0</v>
      </c>
      <c r="H1232" s="11"/>
      <c r="I1232" s="22"/>
      <c r="J1232" s="22"/>
      <c r="K1232" s="22"/>
      <c r="L1232" s="22"/>
      <c r="M1232" s="22"/>
      <c r="N1232" s="22"/>
      <c r="O1232" s="22"/>
      <c r="P1232" s="11"/>
      <c r="Q1232" s="11"/>
      <c r="R1232" s="7"/>
      <c r="S1232" s="6" t="str">
        <f>IF(H1232&lt;&gt;0,H1232*$G1232/100,"")</f>
        <v/>
      </c>
      <c r="T1232" s="13" t="str">
        <f>IF(I1232&lt;&gt;0,I1232*$G1232/100,"")</f>
        <v/>
      </c>
      <c r="U1232" s="13" t="str">
        <f>IF(J1232&lt;&gt;0,J1232*$G1232/100,"")</f>
        <v/>
      </c>
      <c r="V1232" s="13" t="str">
        <f>IF(K1232&lt;&gt;0,K1232*$G1232/100,"")</f>
        <v/>
      </c>
      <c r="W1232" s="13" t="str">
        <f>IF(L1232&lt;&gt;0,L1232*$G1232/100,"")</f>
        <v/>
      </c>
      <c r="X1232" s="13" t="str">
        <f>IF(M1232&lt;&gt;0,M1232*$G1232/100,"")</f>
        <v/>
      </c>
      <c r="Y1232" s="13" t="str">
        <f>IF(N1232&lt;&gt;0,N1232*$G1232/100,"")</f>
        <v/>
      </c>
      <c r="Z1232" s="13" t="str">
        <f>IF(O1232&lt;&gt;0,O1232*$G1232/100,"")</f>
        <v/>
      </c>
      <c r="AA1232" s="13" t="str">
        <f>IF(P1232&lt;&gt;0,P1232*$G1232/100,"")</f>
        <v/>
      </c>
      <c r="AB1232" s="13" t="str">
        <f>IF(Q1232&lt;&gt;0,Q1232*$G1232/100,"")</f>
        <v/>
      </c>
      <c r="AD1232" s="23"/>
      <c r="AE1232" s="23"/>
      <c r="AF1232" s="23"/>
      <c r="AG1232" s="23"/>
      <c r="AH1232" s="23"/>
      <c r="AI1232" s="23"/>
      <c r="AJ1232" s="23"/>
      <c r="AK1232" s="23"/>
      <c r="AL1232" s="23"/>
      <c r="AM1232" s="23"/>
      <c r="AN1232" s="23"/>
      <c r="AO1232" s="23"/>
      <c r="AP1232" s="23"/>
      <c r="AQ1232" s="23"/>
      <c r="AR1232" s="23"/>
      <c r="AS1232" s="23"/>
      <c r="AU1232" s="24" t="inlineStr">
        <is>
          <t>L-carnitina-L-tartrate, cápsula [gelatina, agente de revestimento (shellac), corante (óxidos e hidróxidos de ferro), regulador de acidez (hidróxido de amónio), regulador de acidez (hidróxido de potássio)], Cloridrato de acetil-L-carnitina , Óxido de Magnésio, Bitartrato de colina, CLA em pó, Sólidos de xarope de milho, caseinato de sódio (um derivado do leite), Agente Antiaglomerante (Dióxido de Silício), estabilizador (fosfatos de potássio), Agente de volume (gel de celulose), Extracto de fruta de Garcinia cambogia, Cloridrato de L-Lisina, agentes antiaglomerantes (sais de magnésio de ácidos gordos, dióxido de silício), L-tirosina, L-metionina, Extracto de erva Echinacea purpurea, Extracto de Ashwagandha (Withania Somnifera, raíz), Extracto de botão de flor Sophora japonica, Ácido L-ascórbico, Extrato de fruto de pimenta cayena, Extrato da raiz de Ginseng Panax , Fumarato ferroso, Nicotinamida, Óxido de Zinco, Bioperine pimenta preta e extrato de fruta, D-pantotenato, Cálcio, Cloridrato de Piridoxina, Iodeto de Potássio, Mononitrato de tiamina (B1), Picolinato de Crómio</t>
        </is>
      </c>
      <c r="AV1232" s="24"/>
      <c r="AW1232" s="24"/>
      <c r="AX1232" s="24" t="inlineStr">
        <is>
          <t>Por dose (1 cápsula): METABOLISMO DE ÁCIDOS GORDOS 1457 mg; Zinco 2 mg; L-carnitina-L-tartrate 367 mg; CLA 120 mg; Extracto de fruta de Garcinia cambogia 100 mg; Extrato de fruto de pimenta cayena 10 mg; Extrato de frutas de pimenta preta BioPerine® (mg) 1.6 mg; Matriz de multimetabolismo (mg) 449 mg; Crómio 8 µg; Bitartrato de colina 203 mg; L-metionina 50 mg; Cloridrato de L-Lisina 63 mg; COMPLEXO IMUNE 106 mg; Vitamina C 16 mg; Extracto de botão de flor Sophora japonica 30 mg; Extracto de erva Echinacea purpurea 30 mg; Complexo Energético 67 mg; Iodo 30 µg; Ácido pantoténico 1.2 mg; Niacina 3.2 mg; Ferro 2.8 mg; Tiamina 0.2 mg; extrato de ginseng panax 10 mg; L-tirosina 50 mg; MATRIZ MENTAL 207 mg; Magnésio 176 mg; Vitamina B6 0.7 mg; Extrato de raiz de Ashwagandha 30 mg</t>
        </is>
      </c>
      <c r="AY1232" s="24"/>
      <c r="AZ1232" s="24"/>
      <c r="BB1232" s="25" t="inlineStr">
        <is>
          <t>Não</t>
        </is>
      </c>
      <c r="BC1232" s="27" t="inlineStr">
        <is>
          <t>Sim</t>
        </is>
      </c>
      <c r="BD1232" s="27"/>
      <c r="BE1232" s="24"/>
      <c r="BF1232" s="24"/>
      <c r="BG1232" s="24"/>
      <c r="BH1232" s="24" t="inlineStr">
        <is>
          <t>Ovo, Peixe, Crustáceos, Moluscos, Soja, Frutos de casca rija, Amendoim, Aipo, Sulfitos</t>
        </is>
      </c>
      <c r="BI1232" s="24"/>
      <c r="BJ1232" s="24"/>
      <c r="BL1232" s="26" t="inlineStr">
        <is>
          <t>https://www.zumub.com/PT/eliminadores-de-gordura/termogenicos/stim-free-burner-90-capsulas-90-capsulas</t>
        </is>
      </c>
    </row>
    <row r="1233" spans="1:64" ht="15.75" customHeight="1" x14ac:dyDescent="0.35">
      <c r="A1233" s="12" t="inlineStr">
        <is>
          <t>Stress support, Gold Nutrition</t>
        </is>
      </c>
      <c r="B1233" s="28" t="inlineStr">
        <is>
          <t>Gold Nutrition</t>
        </is>
      </c>
      <c r="C1233" s="28" t="inlineStr">
        <is>
          <t>-</t>
        </is>
      </c>
      <c r="D1233" s="5" t="inlineStr">
        <is>
          <t>dose 2 cápsulas</t>
        </is>
      </c>
      <c r="E1233" s="5"/>
      <c r="F1233" s="10">
        <v>1</v>
      </c>
      <c r="G1233" s="5">
        <f>F1233*E1233</f>
        <v>0</v>
      </c>
      <c r="H1233" s="11"/>
      <c r="I1233" s="22"/>
      <c r="J1233" s="22"/>
      <c r="K1233" s="22"/>
      <c r="L1233" s="22"/>
      <c r="M1233" s="22"/>
      <c r="N1233" s="22"/>
      <c r="O1233" s="22"/>
      <c r="P1233" s="11"/>
      <c r="Q1233" s="11"/>
      <c r="R1233" s="7"/>
      <c r="S1233" s="6" t="str">
        <f>IF(H1233&lt;&gt;0,H1233*$G1233/100,"")</f>
        <v/>
      </c>
      <c r="T1233" s="13" t="str">
        <f>IF(I1233&lt;&gt;0,I1233*$G1233/100,"")</f>
        <v/>
      </c>
      <c r="U1233" s="13" t="str">
        <f>IF(J1233&lt;&gt;0,J1233*$G1233/100,"")</f>
        <v/>
      </c>
      <c r="V1233" s="13" t="str">
        <f>IF(K1233&lt;&gt;0,K1233*$G1233/100,"")</f>
        <v/>
      </c>
      <c r="W1233" s="13" t="str">
        <f>IF(L1233&lt;&gt;0,L1233*$G1233/100,"")</f>
        <v/>
      </c>
      <c r="X1233" s="13" t="str">
        <f>IF(M1233&lt;&gt;0,M1233*$G1233/100,"")</f>
        <v/>
      </c>
      <c r="Y1233" s="13" t="str">
        <f>IF(N1233&lt;&gt;0,N1233*$G1233/100,"")</f>
        <v/>
      </c>
      <c r="Z1233" s="13" t="str">
        <f>IF(O1233&lt;&gt;0,O1233*$G1233/100,"")</f>
        <v/>
      </c>
      <c r="AA1233" s="13" t="str">
        <f>IF(P1233&lt;&gt;0,P1233*$G1233/100,"")</f>
        <v/>
      </c>
      <c r="AB1233" s="13" t="str">
        <f>IF(Q1233&lt;&gt;0,Q1233*$G1233/100,"")</f>
        <v/>
      </c>
      <c r="AD1233" s="23"/>
      <c r="AE1233" s="23"/>
      <c r="AF1233" s="23"/>
      <c r="AG1233" s="23"/>
      <c r="AH1233" s="23"/>
      <c r="AI1233" s="23"/>
      <c r="AJ1233" s="23"/>
      <c r="AK1233" s="23"/>
      <c r="AL1233" s="23"/>
      <c r="AM1233" s="23"/>
      <c r="AN1233" s="23"/>
      <c r="AO1233" s="23"/>
      <c r="AP1233" s="23"/>
      <c r="AQ1233" s="23"/>
      <c r="AR1233" s="23"/>
      <c r="AS1233" s="23"/>
      <c r="AU1233" s="24" t="inlineStr">
        <is>
          <t>GABA (ácido γ-aminobutírico), óxido de magnésio, agente de volume (celulose microcristalina), agente de revestimento (hidroxipropilmetilcelulose), KSM-66 Ashwagandha® 12:1 (Withania somnifera, raiz, 5% witanólidos), L-Teanina, antiaglomerante (estearato de magnésio), cloridrato de piridoxina.</t>
        </is>
      </c>
      <c r="AV1233" s="24"/>
      <c r="AW1233" s="24"/>
      <c r="AX1233" s="24" t="inlineStr">
        <is>
          <t>Por 2 cápsulas: Vitamina B6 2,8 mg; Magnésio 199 mg; Ashwagandha KSM-66 200 mg; L-Teanina 200 mg; GABA 400 mg</t>
        </is>
      </c>
      <c r="AY1233" s="24"/>
      <c r="AZ1233" s="24"/>
      <c r="BB1233" s="25" t="inlineStr">
        <is>
          <t>Não</t>
        </is>
      </c>
      <c r="BC1233" s="27" t="inlineStr">
        <is>
          <t>Não</t>
        </is>
      </c>
      <c r="BD1233" s="27"/>
      <c r="BE1233" s="24"/>
      <c r="BF1233" s="24"/>
      <c r="BG1233" s="24"/>
      <c r="BH1233" s="24"/>
      <c r="BI1233" s="24"/>
      <c r="BJ1233" s="24"/>
      <c r="BL1233" s="26" t="inlineStr">
        <is>
          <t>https://goldnutrition.pt/products/stress-support</t>
        </is>
      </c>
    </row>
    <row r="1234" spans="1:64" ht="15.75" customHeight="1" x14ac:dyDescent="0.35">
      <c r="A1234" s="12" t="inlineStr">
        <is>
          <t>Substituto de refeição low cal, Myprotein</t>
        </is>
      </c>
      <c r="B1234" s="28" t="inlineStr">
        <is>
          <t>Myprotein</t>
        </is>
      </c>
      <c r="C1234" s="28" t="inlineStr">
        <is>
          <t>-</t>
        </is>
      </c>
      <c r="D1234" s="5" t="inlineStr">
        <is>
          <t>porção 51 (g)</t>
        </is>
      </c>
      <c r="E1234" s="5">
        <v>51</v>
      </c>
      <c r="F1234" s="10">
        <v>1</v>
      </c>
      <c r="G1234" s="5">
        <f>F1234*E1234</f>
        <v>51</v>
      </c>
      <c r="H1234" s="11">
        <v>405</v>
      </c>
      <c r="I1234" s="22">
        <v>34</v>
      </c>
      <c r="J1234" s="22">
        <v>34</v>
      </c>
      <c r="K1234" s="22">
        <v>27</v>
      </c>
      <c r="L1234" s="22">
        <v>13</v>
      </c>
      <c r="M1234" s="22">
        <v>6.2</v>
      </c>
      <c r="N1234" s="22">
        <v>8</v>
      </c>
      <c r="O1234" s="22">
        <v>1.8</v>
      </c>
      <c r="P1234" s="11">
        <v>758</v>
      </c>
      <c r="Q1234" s="11">
        <v>15</v>
      </c>
      <c r="R1234" s="7"/>
      <c r="S1234" s="6">
        <f>IF(H1234&lt;&gt;0,H1234*$G1234/100,"")</f>
        <v>206.55</v>
      </c>
      <c r="T1234" s="13">
        <f>IF(I1234&lt;&gt;0,I1234*$G1234/100,"")</f>
        <v>17.34</v>
      </c>
      <c r="U1234" s="13">
        <f>IF(J1234&lt;&gt;0,J1234*$G1234/100,"")</f>
        <v>17.34</v>
      </c>
      <c r="V1234" s="13">
        <f>IF(K1234&lt;&gt;0,K1234*$G1234/100,"")</f>
        <v>13.77</v>
      </c>
      <c r="W1234" s="13">
        <f>IF(L1234&lt;&gt;0,L1234*$G1234/100,"")</f>
        <v>6.63</v>
      </c>
      <c r="X1234" s="13">
        <f>IF(M1234&lt;&gt;0,M1234*$G1234/100,"")</f>
        <v>3.162</v>
      </c>
      <c r="Y1234" s="13">
        <f>IF(N1234&lt;&gt;0,N1234*$G1234/100,"")</f>
        <v>4.08</v>
      </c>
      <c r="Z1234" s="13">
        <f>IF(O1234&lt;&gt;0,O1234*$G1234/100,"")</f>
        <v>0.918</v>
      </c>
      <c r="AA1234" s="13">
        <f>IF(P1234&lt;&gt;0,P1234*$G1234/100,"")</f>
        <v>386.58</v>
      </c>
      <c r="AB1234" s="13">
        <f>IF(Q1234&lt;&gt;0,Q1234*$G1234/100,"")</f>
        <v>7.65</v>
      </c>
      <c r="AD1234" s="23">
        <v>550</v>
      </c>
      <c r="AE1234" s="23">
        <v>4.3</v>
      </c>
      <c r="AF1234" s="23">
        <v>9.4</v>
      </c>
      <c r="AG1234" s="23">
        <v>64</v>
      </c>
      <c r="AH1234" s="23"/>
      <c r="AI1234" s="23">
        <v>1.9</v>
      </c>
      <c r="AJ1234" s="23">
        <v>15</v>
      </c>
      <c r="AK1234" s="23">
        <v>1.3</v>
      </c>
      <c r="AL1234" s="23">
        <v>166</v>
      </c>
      <c r="AM1234" s="23">
        <v>2.5</v>
      </c>
      <c r="AN1234" s="23">
        <v>2057</v>
      </c>
      <c r="AO1234" s="23">
        <v>265</v>
      </c>
      <c r="AP1234" s="23">
        <v>8.7</v>
      </c>
      <c r="AQ1234" s="23">
        <v>523</v>
      </c>
      <c r="AR1234" s="23">
        <v>114</v>
      </c>
      <c r="AS1234" s="23">
        <v>47</v>
      </c>
      <c r="AU1234" s="24" t="inlineStr">
        <is>
          <t>Leite Magro em Pó (40 %), Creme de Óleo de Soja (Óleo de Soja Refinado, Maltodextrina, Proteínas de Leite, Emulsionante (Lecitina de Soja)), Concentrado de Proteína de Whey (Leite) (11 %) (contém Emulsionantes (Lecitina de Soja, Lecitina de Girassol)), Isolado de Proteína de Soja (10 %), Creme de Óleo de Coco (Óleo de Coco, Soro de Leite em Pó (Leite), Proteínas de Leite), Maltodextrina, Inulina, Citrato de Potássio, Aroma, Espessante (Goma Xantana), Sal, Sais de Potássio do Ácido Ortofosfórico, Cloreto de Cálcio, Mistura de Vitaminas e Minerais (Vitamina C, Gluconato de Zinco, Difosfato Férrico, Vitamina E, Niacina, Gluconato de Cobre, Vitamina A, Fluoreto de Sódio, Sulfato de Manganês, Ácido Pantoténico, Biotina, Cloreto de Crómio, Selenito de Sódio, Ácido Fólico, Vitamina D3, Iodeto de Potássio, Vitamina B12, Vitamina B6, Vitamina K1, Tiamina, Riboflavina, Molibdato de Sódio), Óxido de Magnésio, Corante (Caramelo de Amónia), Edulcorante (Sucralose). Para alergénios, consulte os ingredientes a negrito. Adequado para: vegetarianos.</t>
        </is>
      </c>
      <c r="AV1234" s="24"/>
      <c r="AW1234" s="24"/>
      <c r="AX1234" s="24" t="inlineStr">
        <is>
          <t>Por dose (51 g): Vitamina K 30 μg; Biotina 21 μg; Ácido Pantoténico 2,6 mg; Cloreto 518 mg; Cobre 0,36 mg; Manganês 0,82 mg; Fluoreto 1,4 mg; Crómio 16 μg; Molibdénio 27 μg</t>
        </is>
      </c>
      <c r="AY1234" s="24"/>
      <c r="AZ1234" s="24"/>
      <c r="BB1234" s="25" t="inlineStr">
        <is>
          <t>Não</t>
        </is>
      </c>
      <c r="BC1234" s="27" t="inlineStr">
        <is>
          <t>Sim</t>
        </is>
      </c>
      <c r="BD1234" s="27"/>
      <c r="BE1234" s="24" t="inlineStr">
        <is>
          <t>Soja</t>
        </is>
      </c>
      <c r="BF1234" s="24"/>
      <c r="BG1234" s="24"/>
      <c r="BH1234" s="24"/>
      <c r="BI1234" s="24"/>
      <c r="BJ1234" s="24"/>
      <c r="BL1234" s="26" t="inlineStr">
        <is>
          <t>https://www.myprotein.pt/p/sports-nutrition/substituto-de-refeicao-low-cal/11324199/</t>
        </is>
      </c>
    </row>
    <row r="1235" spans="1:64" ht="15.75" customHeight="1" x14ac:dyDescent="0.35">
      <c r="A1235" s="12" t="s">
        <v>18041</v>
      </c>
      <c r="B1235" s="28" t="s">
        <v>3878</v>
      </c>
      <c r="C1235" s="28" t="s">
        <v>2898</v>
      </c>
      <c r="D1235" s="5" t="s">
        <v>3850</v>
      </c>
      <c r="E1235" s="5">
        <v>40</v>
      </c>
      <c r="F1235" s="10">
        <v>1</v>
      </c>
      <c r="G1235" s="5">
        <f>F1235*E1235</f>
        <v>40</v>
      </c>
      <c r="H1235" s="11">
        <v>390</v>
      </c>
      <c r="I1235" s="22">
        <v>38</v>
      </c>
      <c r="J1235" s="22">
        <v>38</v>
      </c>
      <c r="K1235" s="22">
        <v>3</v>
      </c>
      <c r="L1235" s="22">
        <v>9.1999999999999993</v>
      </c>
      <c r="M1235" s="22">
        <v>2.6</v>
      </c>
      <c r="N1235" s="22">
        <v>1.7</v>
      </c>
      <c r="O1235" s="22">
        <v>0.78</v>
      </c>
      <c r="P1235" s="11"/>
      <c r="Q1235" s="11"/>
      <c r="R1235" s="7"/>
      <c r="S1235" s="6">
        <f>IF(H1235&lt;&gt;0,H1235*$G1235/100,"")</f>
        <v>156</v>
      </c>
      <c r="T1235" s="13">
        <f>IF(I1235&lt;&gt;0,I1235*$G1235/100,"")</f>
        <v>15.2</v>
      </c>
      <c r="U1235" s="13">
        <f>IF(J1235&lt;&gt;0,J1235*$G1235/100,"")</f>
        <v>15.2</v>
      </c>
      <c r="V1235" s="13">
        <f>IF(K1235&lt;&gt;0,K1235*$G1235/100,"")</f>
        <v>1.2</v>
      </c>
      <c r="W1235" s="13">
        <f>IF(L1235&lt;&gt;0,L1235*$G1235/100,"")</f>
        <v>3.68</v>
      </c>
      <c r="X1235" s="13">
        <f>IF(M1235&lt;&gt;0,M1235*$G1235/100,"")</f>
        <v>1.04</v>
      </c>
      <c r="Y1235" s="13">
        <f>IF(N1235&lt;&gt;0,N1235*$G1235/100,"")</f>
        <v>0.68</v>
      </c>
      <c r="Z1235" s="13">
        <f>IF(O1235&lt;&gt;0,O1235*$G1235/100,"")</f>
        <v>0.312</v>
      </c>
      <c r="AA1235" s="13" t="str">
        <f>IF(P1235&lt;&gt;0,P1235*$G1235/100,"")</f>
        <v/>
      </c>
      <c r="AB1235" s="13" t="str">
        <f>IF(Q1235&lt;&gt;0,Q1235*$G1235/100,"")</f>
        <v/>
      </c>
      <c r="AD1235" s="23"/>
      <c r="AE1235" s="23"/>
      <c r="AF1235" s="23"/>
      <c r="AG1235" s="23"/>
      <c r="AH1235" s="23"/>
      <c r="AI1235" s="23"/>
      <c r="AJ1235" s="23"/>
      <c r="AK1235" s="23"/>
      <c r="AL1235" s="23"/>
      <c r="AM1235" s="23"/>
      <c r="AN1235" s="23"/>
      <c r="AO1235" s="23"/>
      <c r="AP1235" s="23"/>
      <c r="AQ1235" s="23"/>
      <c r="AR1235" s="23"/>
      <c r="AS1235" s="23"/>
      <c r="AU1235" s="24" t="s">
        <v>18042</v>
      </c>
      <c r="AV1235" s="24"/>
      <c r="AW1235" s="24"/>
      <c r="AX1235" s="24"/>
      <c r="AY1235" s="24"/>
      <c r="AZ1235" s="24"/>
      <c r="BB1235" s="25" t="s">
        <v>2897</v>
      </c>
      <c r="BC1235" s="27" t="s">
        <v>2897</v>
      </c>
      <c r="BD1235" s="27"/>
      <c r="BE1235" s="24"/>
      <c r="BF1235" s="24"/>
      <c r="BG1235" s="24"/>
      <c r="BH1235" s="24" t="s">
        <v>1139</v>
      </c>
      <c r="BI1235" s="24"/>
      <c r="BJ1235" s="24"/>
      <c r="BL1235" s="26" t="s">
        <v>18043</v>
      </c>
    </row>
    <row r="1236" spans="1:64" ht="15.75" customHeight="1" x14ac:dyDescent="0.35">
      <c r="A1236" s="12" t="inlineStr">
        <is>
          <t>Sulfato de glucosamina, Bulk</t>
        </is>
      </c>
      <c r="B1236" s="28" t="inlineStr">
        <is>
          <t>Bulk</t>
        </is>
      </c>
      <c r="C1236" s="28" t="inlineStr">
        <is>
          <t>-</t>
        </is>
      </c>
      <c r="D1236" s="5" t="inlineStr">
        <is>
          <t>porção 1,4 (g)</t>
        </is>
      </c>
      <c r="E1236" s="5">
        <v>1.4</v>
      </c>
      <c r="F1236" s="10">
        <v>1</v>
      </c>
      <c r="G1236" s="5">
        <f>F1236*E1236</f>
        <v>1.4</v>
      </c>
      <c r="H1236" s="11"/>
      <c r="I1236" s="22"/>
      <c r="J1236" s="22"/>
      <c r="K1236" s="22"/>
      <c r="L1236" s="22"/>
      <c r="M1236" s="22"/>
      <c r="N1236" s="22"/>
      <c r="O1236" s="22"/>
      <c r="P1236" s="11"/>
      <c r="Q1236" s="11"/>
      <c r="R1236" s="7"/>
      <c r="S1236" s="6" t="str">
        <f>IF(H1236&lt;&gt;0,H1236*$G1236/100,"")</f>
        <v/>
      </c>
      <c r="T1236" s="13" t="str">
        <f>IF(I1236&lt;&gt;0,I1236*$G1236/100,"")</f>
        <v/>
      </c>
      <c r="U1236" s="13" t="str">
        <f>IF(J1236&lt;&gt;0,J1236*$G1236/100,"")</f>
        <v/>
      </c>
      <c r="V1236" s="13" t="str">
        <f>IF(K1236&lt;&gt;0,K1236*$G1236/100,"")</f>
        <v/>
      </c>
      <c r="W1236" s="13" t="str">
        <f>IF(L1236&lt;&gt;0,L1236*$G1236/100,"")</f>
        <v/>
      </c>
      <c r="X1236" s="13" t="str">
        <f>IF(M1236&lt;&gt;0,M1236*$G1236/100,"")</f>
        <v/>
      </c>
      <c r="Y1236" s="13" t="str">
        <f>IF(N1236&lt;&gt;0,N1236*$G1236/100,"")</f>
        <v/>
      </c>
      <c r="Z1236" s="13" t="str">
        <f>IF(O1236&lt;&gt;0,O1236*$G1236/100,"")</f>
        <v/>
      </c>
      <c r="AA1236" s="13" t="str">
        <f>IF(P1236&lt;&gt;0,P1236*$G1236/100,"")</f>
        <v/>
      </c>
      <c r="AB1236" s="13" t="str">
        <f>IF(Q1236&lt;&gt;0,Q1236*$G1236/100,"")</f>
        <v/>
      </c>
      <c r="AD1236" s="23"/>
      <c r="AE1236" s="23"/>
      <c r="AF1236" s="23"/>
      <c r="AG1236" s="23"/>
      <c r="AH1236" s="23"/>
      <c r="AI1236" s="23"/>
      <c r="AJ1236" s="23"/>
      <c r="AK1236" s="23"/>
      <c r="AL1236" s="23"/>
      <c r="AM1236" s="23"/>
      <c r="AN1236" s="23"/>
      <c r="AO1236" s="23"/>
      <c r="AP1236" s="23"/>
      <c r="AQ1236" s="23"/>
      <c r="AR1236" s="23"/>
      <c r="AS1236" s="23"/>
      <c r="AU1236" s="24" t="inlineStr">
        <is>
          <t>Sulfato de Glucosamina Cloreto de Potássio (2KCl).</t>
        </is>
      </c>
      <c r="AV1236" s="24"/>
      <c r="AW1236" s="24"/>
      <c r="AX1236" s="24" t="inlineStr">
        <is>
          <t>Por dose (1,4 g): Sulfato de Glucosamina Cloreto de Potássio (2KCl) 1,4 g | Adequado a veganos</t>
        </is>
      </c>
      <c r="AY1236" s="24"/>
      <c r="AZ1236" s="24"/>
      <c r="BB1236" s="25" t="inlineStr">
        <is>
          <t>Não</t>
        </is>
      </c>
      <c r="BC1236" s="27" t="inlineStr">
        <is>
          <t>Não</t>
        </is>
      </c>
      <c r="BD1236" s="27"/>
      <c r="BE1236" s="24"/>
      <c r="BF1236" s="24"/>
      <c r="BG1236" s="24"/>
      <c r="BH1236" s="24" t="inlineStr">
        <is>
          <t>Glúten, Leite/Lactose, Soja, Mostarda, Sésamo, Sulfitos</t>
        </is>
      </c>
      <c r="BI1236" s="24"/>
      <c r="BJ1236" s="24"/>
      <c r="BL1236" s="26" t="inlineStr">
        <is>
          <t>https://www.bulk.com/pt/products/sulfato-de-glucosamina-pt/bpb-gsul-0000</t>
        </is>
      </c>
    </row>
    <row r="1237" spans="1:64" ht="15.75" customHeight="1" x14ac:dyDescent="0.35">
      <c r="A1237" s="12" t="inlineStr">
        <is>
          <t>Sulfato de glucosamina, Zumub</t>
        </is>
      </c>
      <c r="B1237" s="28" t="inlineStr">
        <is>
          <t>Zumub</t>
        </is>
      </c>
      <c r="C1237" s="28" t="inlineStr">
        <is>
          <t>-</t>
        </is>
      </c>
      <c r="D1237" s="5" t="inlineStr">
        <is>
          <t>dose 1 comprimido</t>
        </is>
      </c>
      <c r="E1237" s="5"/>
      <c r="F1237" s="10">
        <v>1</v>
      </c>
      <c r="G1237" s="5">
        <f>F1237*E1237</f>
        <v>0</v>
      </c>
      <c r="H1237" s="11"/>
      <c r="I1237" s="22"/>
      <c r="J1237" s="22"/>
      <c r="K1237" s="22"/>
      <c r="L1237" s="22"/>
      <c r="M1237" s="22"/>
      <c r="N1237" s="22"/>
      <c r="O1237" s="22"/>
      <c r="P1237" s="11"/>
      <c r="Q1237" s="11"/>
      <c r="R1237" s="7"/>
      <c r="S1237" s="6" t="str">
        <f>IF(H1237&lt;&gt;0,H1237*$G1237/100,"")</f>
        <v/>
      </c>
      <c r="T1237" s="13" t="str">
        <f>IF(I1237&lt;&gt;0,I1237*$G1237/100,"")</f>
        <v/>
      </c>
      <c r="U1237" s="13" t="str">
        <f>IF(J1237&lt;&gt;0,J1237*$G1237/100,"")</f>
        <v/>
      </c>
      <c r="V1237" s="13" t="str">
        <f>IF(K1237&lt;&gt;0,K1237*$G1237/100,"")</f>
        <v/>
      </c>
      <c r="W1237" s="13" t="str">
        <f>IF(L1237&lt;&gt;0,L1237*$G1237/100,"")</f>
        <v/>
      </c>
      <c r="X1237" s="13" t="str">
        <f>IF(M1237&lt;&gt;0,M1237*$G1237/100,"")</f>
        <v/>
      </c>
      <c r="Y1237" s="13" t="str">
        <f>IF(N1237&lt;&gt;0,N1237*$G1237/100,"")</f>
        <v/>
      </c>
      <c r="Z1237" s="13" t="str">
        <f>IF(O1237&lt;&gt;0,O1237*$G1237/100,"")</f>
        <v/>
      </c>
      <c r="AA1237" s="13" t="str">
        <f>IF(P1237&lt;&gt;0,P1237*$G1237/100,"")</f>
        <v/>
      </c>
      <c r="AB1237" s="13" t="str">
        <f>IF(Q1237&lt;&gt;0,Q1237*$G1237/100,"")</f>
        <v/>
      </c>
      <c r="AD1237" s="23"/>
      <c r="AE1237" s="23"/>
      <c r="AF1237" s="23"/>
      <c r="AG1237" s="23"/>
      <c r="AH1237" s="23"/>
      <c r="AI1237" s="23"/>
      <c r="AJ1237" s="23"/>
      <c r="AK1237" s="23"/>
      <c r="AL1237" s="23"/>
      <c r="AM1237" s="23"/>
      <c r="AN1237" s="23"/>
      <c r="AO1237" s="23"/>
      <c r="AP1237" s="23"/>
      <c r="AQ1237" s="23"/>
      <c r="AR1237" s="23"/>
      <c r="AS1237" s="23"/>
      <c r="AU1237" s="24" t="inlineStr">
        <is>
          <t>Sulfato de Glucosamina 2KCl, Agente de volume (celulose microcristalina (E460i)), Agente de volume [Fosfatos de cálcio (E 341)], Estabilizador [Sais de magnésio de ácidos gordos (E 470b)]</t>
        </is>
      </c>
      <c r="AV1237" s="24"/>
      <c r="AW1237" s="24"/>
      <c r="AX1237" s="24" t="inlineStr">
        <is>
          <t>Por dose (1 comprimido): Sulfato de Glucosamina 2KCl 500 mg</t>
        </is>
      </c>
      <c r="AY1237" s="24"/>
      <c r="AZ1237" s="24"/>
      <c r="BB1237" s="25" t="inlineStr">
        <is>
          <t>Não</t>
        </is>
      </c>
      <c r="BC1237" s="27" t="inlineStr">
        <is>
          <t>Não</t>
        </is>
      </c>
      <c r="BD1237" s="27"/>
      <c r="BE1237" s="24"/>
      <c r="BF1237" s="24"/>
      <c r="BG1237" s="24"/>
      <c r="BH1237" s="24" t="inlineStr">
        <is>
          <t>Glúten, Leite/Lactose, Peixe, Crustáceos, Soja, Frutos de casca rija</t>
        </is>
      </c>
      <c r="BI1237" s="24"/>
      <c r="BJ1237" s="24"/>
      <c r="BL1237" s="26" t="inlineStr">
        <is>
          <t>https://www.zumub.com/PT/saude-das-articulacoes/glucosamine-sulphate-30-comprimidos</t>
        </is>
      </c>
    </row>
    <row r="1238" spans="1:64" ht="15.75" customHeight="1" x14ac:dyDescent="0.35">
      <c r="A1238" s="12" t="inlineStr">
        <is>
          <t>Super burn, BioTechUSA</t>
        </is>
      </c>
      <c r="B1238" s="28" t="inlineStr">
        <is>
          <t>Zumub</t>
        </is>
      </c>
      <c r="C1238" s="28" t="inlineStr">
        <is>
          <t>-</t>
        </is>
      </c>
      <c r="D1238" s="5" t="inlineStr">
        <is>
          <t>dose 4 cápsulas</t>
        </is>
      </c>
      <c r="E1238" s="5"/>
      <c r="F1238" s="10">
        <v>1</v>
      </c>
      <c r="G1238" s="5">
        <f>F1238*E1238</f>
        <v>0</v>
      </c>
      <c r="H1238" s="11"/>
      <c r="I1238" s="22"/>
      <c r="J1238" s="22"/>
      <c r="K1238" s="22"/>
      <c r="L1238" s="22"/>
      <c r="M1238" s="22"/>
      <c r="N1238" s="22"/>
      <c r="O1238" s="22"/>
      <c r="P1238" s="11"/>
      <c r="Q1238" s="11"/>
      <c r="R1238" s="7"/>
      <c r="S1238" s="6" t="str">
        <f>IF(H1238&lt;&gt;0,H1238*$G1238/100,"")</f>
        <v/>
      </c>
      <c r="T1238" s="13" t="str">
        <f>IF(I1238&lt;&gt;0,I1238*$G1238/100,"")</f>
        <v/>
      </c>
      <c r="U1238" s="13" t="str">
        <f>IF(J1238&lt;&gt;0,J1238*$G1238/100,"")</f>
        <v/>
      </c>
      <c r="V1238" s="13" t="str">
        <f>IF(K1238&lt;&gt;0,K1238*$G1238/100,"")</f>
        <v/>
      </c>
      <c r="W1238" s="13" t="str">
        <f>IF(L1238&lt;&gt;0,L1238*$G1238/100,"")</f>
        <v/>
      </c>
      <c r="X1238" s="13" t="str">
        <f>IF(M1238&lt;&gt;0,M1238*$G1238/100,"")</f>
        <v/>
      </c>
      <c r="Y1238" s="13" t="str">
        <f>IF(N1238&lt;&gt;0,N1238*$G1238/100,"")</f>
        <v/>
      </c>
      <c r="Z1238" s="13" t="str">
        <f>IF(O1238&lt;&gt;0,O1238*$G1238/100,"")</f>
        <v/>
      </c>
      <c r="AA1238" s="13" t="str">
        <f>IF(P1238&lt;&gt;0,P1238*$G1238/100,"")</f>
        <v/>
      </c>
      <c r="AB1238" s="13" t="str">
        <f>IF(Q1238&lt;&gt;0,Q1238*$G1238/100,"")</f>
        <v/>
      </c>
      <c r="AD1238" s="23"/>
      <c r="AE1238" s="23"/>
      <c r="AF1238" s="23"/>
      <c r="AG1238" s="23"/>
      <c r="AH1238" s="23"/>
      <c r="AI1238" s="23"/>
      <c r="AJ1238" s="23"/>
      <c r="AK1238" s="23"/>
      <c r="AL1238" s="23"/>
      <c r="AM1238" s="23"/>
      <c r="AN1238" s="23"/>
      <c r="AO1238" s="23"/>
      <c r="AP1238" s="23"/>
      <c r="AQ1238" s="23"/>
      <c r="AR1238" s="23"/>
      <c r="AS1238" s="23"/>
      <c r="AU1238" s="24" t="inlineStr">
        <is>
          <t>Agente de volume (gel de celulose), Agentes antiaglomerantes (carbonato de cálcio, dióxido de silício, sais de magnésio de ácidos gordos), Pó de CLA [glicerídeos (ricos em CLA), sólidos de xarope de milho, caseinato de sódio (leite), antiaglomerante (dióxido de silício), estabilizante (fosfatos de potássio)], Carnipure (L-carnitina L-tartarato), Bitartrato de colina, L-tirosina, Inulina, Extrato de casca de canela Zeylanicum, material de revestimento [estabilizadores (polivinilo álcool-polietileno glicol-enxerto-copolímero, álcool polivinílico), agentes antiaglomerantes (talco, mono e diglicéridos de ácidos gordos), Extrato de folha de Jiaogulan (Gynostemma pentaphyllum), Gengibre em pó (Zingiber officinale), Bisglicinato de zinco, Inositol, Extrato de fruto de pimenta cayena, Ácido nicotínico, Cloridrato de Piridoxina, Extrato de Pimenta Preta BioPerine (Piper nigrum) (fruta), Picolinato de Crómio</t>
        </is>
      </c>
      <c r="AV1238" s="24"/>
      <c r="AW1238" s="24"/>
      <c r="AX1238" s="24" t="inlineStr">
        <is>
          <t>Por dose (4 cápsulas): CLA 300 mg; Carnipure (L-carnitina L-tartarato) 400 mg; L-tirosina 200 mg; Colina (mg) 100 mg; Inulina 100 mg; Extrato de casca de canela Zeylanicum 70 mg; Extrato de folha de Jiaogulan (Gynostemma pentaphyllum) 50 mg; Gengibre em pó (Zingiber officinale) 40 mg; Inositol 20 mg; Extrato de fruto de pimenta cayena 10 mg; Extrato de Pimenta Preta BioPerine (Piper nigrum) (fruta) 1.5 mg; Crómio 20 µg; Zinco 5 mg; Niacina (como ácido nicotínico) 4 mg; Vitamina B6 2 mg</t>
        </is>
      </c>
      <c r="AY1238" s="24"/>
      <c r="AZ1238" s="24"/>
      <c r="BB1238" s="25" t="inlineStr">
        <is>
          <t>Não</t>
        </is>
      </c>
      <c r="BC1238" s="27" t="inlineStr">
        <is>
          <t>Sim</t>
        </is>
      </c>
      <c r="BD1238" s="27"/>
      <c r="BE1238" s="24"/>
      <c r="BF1238" s="24"/>
      <c r="BG1238" s="24"/>
      <c r="BH1238" s="24" t="inlineStr">
        <is>
          <t>Ovo, Peixe, Crustáceos, Moluscos, Soja, Frutos de casca rija, Amendoim, Aipo, Sulfitos</t>
        </is>
      </c>
      <c r="BI1238" s="24"/>
      <c r="BJ1238" s="24"/>
      <c r="BL1238" s="26" t="inlineStr">
        <is>
          <t>https://www.zumub.com/PT/eliminadores-de-gordura/termogenicos/super-burn-120-comprimidos</t>
        </is>
      </c>
    </row>
    <row r="1239" spans="1:64" ht="15.75" customHeight="1" x14ac:dyDescent="0.35">
      <c r="A1239" s="12" t="inlineStr">
        <is>
          <t>Super complexo B, Biokygen</t>
        </is>
      </c>
      <c r="B1239" s="28" t="inlineStr">
        <is>
          <t>Zumub</t>
        </is>
      </c>
      <c r="C1239" s="28" t="inlineStr">
        <is>
          <t>-</t>
        </is>
      </c>
      <c r="D1239" s="5" t="inlineStr">
        <is>
          <t>dose 1 cápsula</t>
        </is>
      </c>
      <c r="E1239" s="5"/>
      <c r="F1239" s="10">
        <v>1</v>
      </c>
      <c r="G1239" s="5">
        <f>F1239*E1239</f>
        <v>0</v>
      </c>
      <c r="H1239" s="11"/>
      <c r="I1239" s="22"/>
      <c r="J1239" s="22"/>
      <c r="K1239" s="22"/>
      <c r="L1239" s="22"/>
      <c r="M1239" s="22"/>
      <c r="N1239" s="22"/>
      <c r="O1239" s="22"/>
      <c r="P1239" s="11"/>
      <c r="Q1239" s="11"/>
      <c r="R1239" s="7"/>
      <c r="S1239" s="6" t="str">
        <f>IF(H1239&lt;&gt;0,H1239*$G1239/100,"")</f>
        <v/>
      </c>
      <c r="T1239" s="13" t="str">
        <f>IF(I1239&lt;&gt;0,I1239*$G1239/100,"")</f>
        <v/>
      </c>
      <c r="U1239" s="13" t="str">
        <f>IF(J1239&lt;&gt;0,J1239*$G1239/100,"")</f>
        <v/>
      </c>
      <c r="V1239" s="13" t="str">
        <f>IF(K1239&lt;&gt;0,K1239*$G1239/100,"")</f>
        <v/>
      </c>
      <c r="W1239" s="13" t="str">
        <f>IF(L1239&lt;&gt;0,L1239*$G1239/100,"")</f>
        <v/>
      </c>
      <c r="X1239" s="13" t="str">
        <f>IF(M1239&lt;&gt;0,M1239*$G1239/100,"")</f>
        <v/>
      </c>
      <c r="Y1239" s="13" t="str">
        <f>IF(N1239&lt;&gt;0,N1239*$G1239/100,"")</f>
        <v/>
      </c>
      <c r="Z1239" s="13" t="str">
        <f>IF(O1239&lt;&gt;0,O1239*$G1239/100,"")</f>
        <v/>
      </c>
      <c r="AA1239" s="13" t="str">
        <f>IF(P1239&lt;&gt;0,P1239*$G1239/100,"")</f>
        <v/>
      </c>
      <c r="AB1239" s="13" t="str">
        <f>IF(Q1239&lt;&gt;0,Q1239*$G1239/100,"")</f>
        <v/>
      </c>
      <c r="AD1239" s="23"/>
      <c r="AE1239" s="23"/>
      <c r="AF1239" s="23"/>
      <c r="AG1239" s="23"/>
      <c r="AH1239" s="23"/>
      <c r="AI1239" s="23"/>
      <c r="AJ1239" s="23"/>
      <c r="AK1239" s="23"/>
      <c r="AL1239" s="23"/>
      <c r="AM1239" s="23"/>
      <c r="AN1239" s="23"/>
      <c r="AO1239" s="23"/>
      <c r="AP1239" s="23"/>
      <c r="AQ1239" s="23"/>
      <c r="AR1239" s="23"/>
      <c r="AS1239" s="23"/>
      <c r="AU1239" s="24" t="inlineStr">
        <is>
          <t>Óleo de Girassol refinado, Gelatina, Vitamina C (ácido L-ascórbico), Glucose Anidra, Gordura de soja parcialmente refinada, Glicerina, Amido de milho, Lecitina de Soja, Vitamina E (como Acetato de DL-Alfa-Tocoferol), Vitamina B3 (como nicotinamida), Vitamina B5 (D-pantotenato de cálcio), pigmento de óxido de ferro amarelo, Vitamina B12 (cianocobalamina), Vitamina B6 (cloridrato de piridoxina), Vitamina B2 (riboflavina), Vitamina B1 (como mononitrato de tiamina), Pigmento vermelho de óxido de ferro, Ácido Fólico, Biotina (como d-Biotina)</t>
        </is>
      </c>
      <c r="AV1239" s="24"/>
      <c r="AW1239" s="24"/>
      <c r="AX1239" s="24" t="inlineStr">
        <is>
          <t>Por dose (1 cápsula): Vitamina C 80 mg; Vitamina B3 16 mg; Vitamina E 12 mg; Vitamina B5 6 mg; Vitamina B6 1.4 mg; Vitamina B2 1.4 mg; Vitamina B1 1.1 mg; Vitamina B9 200 µg; Biotina 50 µg; Vitamina B12 2.5 µg</t>
        </is>
      </c>
      <c r="AY1239" s="24"/>
      <c r="AZ1239" s="24"/>
      <c r="BB1239" s="25" t="inlineStr">
        <is>
          <t>Não</t>
        </is>
      </c>
      <c r="BC1239" s="27" t="inlineStr">
        <is>
          <t>Não</t>
        </is>
      </c>
      <c r="BD1239" s="27"/>
      <c r="BE1239" s="24" t="inlineStr">
        <is>
          <t>Soja</t>
        </is>
      </c>
      <c r="BF1239" s="24"/>
      <c r="BG1239" s="24"/>
      <c r="BH1239" s="24"/>
      <c r="BI1239" s="24"/>
      <c r="BJ1239" s="24"/>
      <c r="BL1239" s="26" t="inlineStr">
        <is>
          <t>https://www.zumub.com/PT/saude-e-bem-estar/energia-e-saude-mental/biokygen-super-complexo-b-30-capsulas</t>
        </is>
      </c>
    </row>
    <row r="1240" spans="1:64" ht="15.75" customHeight="1" x14ac:dyDescent="0.35">
      <c r="A1240" s="12" t="inlineStr">
        <is>
          <t>Super guarana, Scitec Nutrition</t>
        </is>
      </c>
      <c r="B1240" s="28" t="inlineStr">
        <is>
          <t>Zumub</t>
        </is>
      </c>
      <c r="C1240" s="28" t="inlineStr">
        <is>
          <t>-</t>
        </is>
      </c>
      <c r="D1240" s="5" t="inlineStr">
        <is>
          <t>dose 2 comprimidos</t>
        </is>
      </c>
      <c r="E1240" s="5"/>
      <c r="F1240" s="10">
        <v>1</v>
      </c>
      <c r="G1240" s="5">
        <f>F1240*E1240</f>
        <v>0</v>
      </c>
      <c r="H1240" s="11"/>
      <c r="I1240" s="22"/>
      <c r="J1240" s="22"/>
      <c r="K1240" s="22"/>
      <c r="L1240" s="22"/>
      <c r="M1240" s="22"/>
      <c r="N1240" s="22"/>
      <c r="O1240" s="22"/>
      <c r="P1240" s="11"/>
      <c r="Q1240" s="11"/>
      <c r="R1240" s="7"/>
      <c r="S1240" s="6" t="str">
        <f>IF(H1240&lt;&gt;0,H1240*$G1240/100,"")</f>
        <v/>
      </c>
      <c r="T1240" s="13" t="str">
        <f>IF(I1240&lt;&gt;0,I1240*$G1240/100,"")</f>
        <v/>
      </c>
      <c r="U1240" s="13" t="str">
        <f>IF(J1240&lt;&gt;0,J1240*$G1240/100,"")</f>
        <v/>
      </c>
      <c r="V1240" s="13" t="str">
        <f>IF(K1240&lt;&gt;0,K1240*$G1240/100,"")</f>
        <v/>
      </c>
      <c r="W1240" s="13" t="str">
        <f>IF(L1240&lt;&gt;0,L1240*$G1240/100,"")</f>
        <v/>
      </c>
      <c r="X1240" s="13" t="str">
        <f>IF(M1240&lt;&gt;0,M1240*$G1240/100,"")</f>
        <v/>
      </c>
      <c r="Y1240" s="13" t="str">
        <f>IF(N1240&lt;&gt;0,N1240*$G1240/100,"")</f>
        <v/>
      </c>
      <c r="Z1240" s="13" t="str">
        <f>IF(O1240&lt;&gt;0,O1240*$G1240/100,"")</f>
        <v/>
      </c>
      <c r="AA1240" s="13" t="str">
        <f>IF(P1240&lt;&gt;0,P1240*$G1240/100,"")</f>
        <v/>
      </c>
      <c r="AB1240" s="13" t="str">
        <f>IF(Q1240&lt;&gt;0,Q1240*$G1240/100,"")</f>
        <v/>
      </c>
      <c r="AD1240" s="23"/>
      <c r="AE1240" s="23"/>
      <c r="AF1240" s="23"/>
      <c r="AG1240" s="23"/>
      <c r="AH1240" s="23"/>
      <c r="AI1240" s="23"/>
      <c r="AJ1240" s="23"/>
      <c r="AK1240" s="23"/>
      <c r="AL1240" s="23"/>
      <c r="AM1240" s="23"/>
      <c r="AN1240" s="23"/>
      <c r="AO1240" s="23"/>
      <c r="AP1240" s="23"/>
      <c r="AQ1240" s="23"/>
      <c r="AR1240" s="23"/>
      <c r="AS1240" s="23"/>
      <c r="AU1240" s="24" t="inlineStr">
        <is>
          <t>Paullinia cupana (semente), Portadores (fosfato bicálcico, Origem Vegetal Celulose), Croscarmelose, Ácidos gordos, Agente anti-aglomerante (sílica), Sais de magnésio de ácidos gordos, origem vegetal, Revestimento de celulose</t>
        </is>
      </c>
      <c r="AV1240" s="24"/>
      <c r="AW1240" s="24"/>
      <c r="AX1240" s="24" t="inlineStr">
        <is>
          <t>Por dose (2 comprimidos): Cálcio 500 mg; Guaraná 900 mg</t>
        </is>
      </c>
      <c r="AY1240" s="24"/>
      <c r="AZ1240" s="24"/>
      <c r="BB1240" s="25" t="inlineStr">
        <is>
          <t>Não</t>
        </is>
      </c>
      <c r="BC1240" s="27" t="inlineStr">
        <is>
          <t>Não</t>
        </is>
      </c>
      <c r="BD1240" s="27"/>
      <c r="BE1240" s="24"/>
      <c r="BF1240" s="24"/>
      <c r="BG1240" s="24"/>
      <c r="BH1240" s="24" t="inlineStr">
        <is>
          <t>Glúten, Leite/Lactose, Ovo, Soja, Amendoim</t>
        </is>
      </c>
      <c r="BI1240" s="24"/>
      <c r="BJ1240" s="24"/>
      <c r="BL1240" s="26" t="inlineStr">
        <is>
          <t>https://www.zumub.com/PT/saude-e-bem-estar/energia-e-saude-mental/super-guarana-100-tabs</t>
        </is>
      </c>
    </row>
    <row r="1241" spans="1:64" ht="15.75" customHeight="1" x14ac:dyDescent="0.35">
      <c r="A1241" s="12" t="inlineStr">
        <is>
          <t>Super L-Carnitina 4000, Fharmonat</t>
        </is>
      </c>
      <c r="B1241" s="28" t="inlineStr">
        <is>
          <t>Zumub</t>
        </is>
      </c>
      <c r="C1241" s="28" t="inlineStr">
        <is>
          <t>-</t>
        </is>
      </c>
      <c r="D1241" s="5" t="inlineStr">
        <is>
          <t>uni 10 (ml)</t>
        </is>
      </c>
      <c r="E1241" s="5">
        <v>10</v>
      </c>
      <c r="F1241" s="10">
        <v>1</v>
      </c>
      <c r="G1241" s="5">
        <f>F1241*E1241</f>
        <v>10</v>
      </c>
      <c r="H1241" s="11"/>
      <c r="I1241" s="22"/>
      <c r="J1241" s="22"/>
      <c r="K1241" s="22"/>
      <c r="L1241" s="22"/>
      <c r="M1241" s="22"/>
      <c r="N1241" s="22"/>
      <c r="O1241" s="22"/>
      <c r="P1241" s="11"/>
      <c r="Q1241" s="11"/>
      <c r="R1241" s="7"/>
      <c r="S1241" s="6" t="str">
        <f>IF(H1241&lt;&gt;0,H1241*$G1241/100,"")</f>
        <v/>
      </c>
      <c r="T1241" s="13" t="str">
        <f>IF(I1241&lt;&gt;0,I1241*$G1241/100,"")</f>
        <v/>
      </c>
      <c r="U1241" s="13" t="str">
        <f>IF(J1241&lt;&gt;0,J1241*$G1241/100,"")</f>
        <v/>
      </c>
      <c r="V1241" s="13" t="str">
        <f>IF(K1241&lt;&gt;0,K1241*$G1241/100,"")</f>
        <v/>
      </c>
      <c r="W1241" s="13" t="str">
        <f>IF(L1241&lt;&gt;0,L1241*$G1241/100,"")</f>
        <v/>
      </c>
      <c r="X1241" s="13" t="str">
        <f>IF(M1241&lt;&gt;0,M1241*$G1241/100,"")</f>
        <v/>
      </c>
      <c r="Y1241" s="13" t="str">
        <f>IF(N1241&lt;&gt;0,N1241*$G1241/100,"")</f>
        <v/>
      </c>
      <c r="Z1241" s="13" t="str">
        <f>IF(O1241&lt;&gt;0,O1241*$G1241/100,"")</f>
        <v/>
      </c>
      <c r="AA1241" s="13" t="str">
        <f>IF(P1241&lt;&gt;0,P1241*$G1241/100,"")</f>
        <v/>
      </c>
      <c r="AB1241" s="13" t="str">
        <f>IF(Q1241&lt;&gt;0,Q1241*$G1241/100,"")</f>
        <v/>
      </c>
      <c r="AD1241" s="23"/>
      <c r="AE1241" s="23"/>
      <c r="AF1241" s="23"/>
      <c r="AG1241" s="23"/>
      <c r="AH1241" s="23"/>
      <c r="AI1241" s="23"/>
      <c r="AJ1241" s="23"/>
      <c r="AK1241" s="23"/>
      <c r="AL1241" s="23"/>
      <c r="AM1241" s="23"/>
      <c r="AN1241" s="23"/>
      <c r="AO1241" s="23"/>
      <c r="AP1241" s="23"/>
      <c r="AQ1241" s="23"/>
      <c r="AR1241" s="23"/>
      <c r="AS1241" s="23"/>
      <c r="AU1241" s="24" t="inlineStr">
        <is>
          <t>Sorbitol, L-Carnitina Base, Água, L-Carnitina (tartarato), Conservante (sorbato de potássio), Aroma de limão, benzoato de sódio (conservante), Adoçante (Sucralose)</t>
        </is>
      </c>
      <c r="AV1241" s="24"/>
      <c r="AW1241" s="24"/>
      <c r="AX1241" s="24" t="inlineStr">
        <is>
          <t>Por dose (1 frasco, 10 ml): L-Carnitina 4000 mg</t>
        </is>
      </c>
      <c r="AY1241" s="24"/>
      <c r="AZ1241" s="24"/>
      <c r="BB1241" s="25" t="inlineStr">
        <is>
          <t>Não</t>
        </is>
      </c>
      <c r="BC1241" s="27" t="inlineStr">
        <is>
          <t>Não</t>
        </is>
      </c>
      <c r="BD1241" s="27"/>
      <c r="BE1241" s="24"/>
      <c r="BF1241" s="24"/>
      <c r="BG1241" s="24"/>
      <c r="BH1241" s="24"/>
      <c r="BI1241" s="24"/>
      <c r="BJ1241" s="24"/>
      <c r="BL1241" s="26" t="inlineStr">
        <is>
          <t>https://www.zumub.com/PT/eliminadores-de-gordura/l-carnitina/super-l-carnitina-4000-20-ampolas</t>
        </is>
      </c>
    </row>
    <row r="1242" spans="1:64" ht="15.75" customHeight="1" x14ac:dyDescent="0.35">
      <c r="A1242" s="12" t="s">
        <v>18044</v>
      </c>
      <c r="B1242" s="28" t="s">
        <v>3865</v>
      </c>
      <c r="C1242" s="28" t="s">
        <v>17526</v>
      </c>
      <c r="D1242" s="5" t="s">
        <v>7271</v>
      </c>
      <c r="E1242" s="5">
        <v>50</v>
      </c>
      <c r="F1242" s="10">
        <v>1</v>
      </c>
      <c r="G1242" s="5">
        <f>F1242*E1242</f>
        <v>50</v>
      </c>
      <c r="H1242" s="11">
        <v>372</v>
      </c>
      <c r="I1242" s="22">
        <v>15.9</v>
      </c>
      <c r="J1242" s="22">
        <v>70.599999999999994</v>
      </c>
      <c r="K1242" s="22">
        <v>4.9000000000000004</v>
      </c>
      <c r="L1242" s="22">
        <v>2.6</v>
      </c>
      <c r="M1242" s="22">
        <v>0.8</v>
      </c>
      <c r="N1242" s="22"/>
      <c r="O1242" s="22">
        <v>0.12</v>
      </c>
      <c r="P1242" s="11"/>
      <c r="Q1242" s="11"/>
      <c r="R1242" s="7"/>
      <c r="S1242" s="6">
        <f>IF(H1242&lt;&gt;0,H1242*$G1242/100,"")</f>
        <v>186</v>
      </c>
      <c r="T1242" s="13">
        <f>IF(I1242&lt;&gt;0,I1242*$G1242/100,"")</f>
        <v>7.95</v>
      </c>
      <c r="U1242" s="13">
        <f>IF(J1242&lt;&gt;0,J1242*$G1242/100,"")</f>
        <v>35.3</v>
      </c>
      <c r="V1242" s="13">
        <f>IF(K1242&lt;&gt;0,K1242*$G1242/100,"")</f>
        <v>2.45</v>
      </c>
      <c r="W1242" s="13">
        <f>IF(L1242&lt;&gt;0,L1242*$G1242/100,"")</f>
        <v>1.3</v>
      </c>
      <c r="X1242" s="13">
        <f>IF(M1242&lt;&gt;0,M1242*$G1242/100,"")</f>
        <v>0.4</v>
      </c>
      <c r="Y1242" s="13" t="str">
        <f>IF(N1242&lt;&gt;0,N1242*$G1242/100,"")</f>
        <v/>
      </c>
      <c r="Z1242" s="13">
        <f>IF(O1242&lt;&gt;0,O1242*$G1242/100,"")</f>
        <v>0.06</v>
      </c>
      <c r="AA1242" s="13" t="str">
        <f>IF(P1242&lt;&gt;0,P1242*$G1242/100,"")</f>
        <v/>
      </c>
      <c r="AB1242" s="13" t="str">
        <f>IF(Q1242&lt;&gt;0,Q1242*$G1242/100,"")</f>
        <v/>
      </c>
      <c r="AD1242" s="23"/>
      <c r="AE1242" s="23"/>
      <c r="AF1242" s="23"/>
      <c r="AG1242" s="23"/>
      <c r="AH1242" s="23"/>
      <c r="AI1242" s="23"/>
      <c r="AJ1242" s="23"/>
      <c r="AK1242" s="23"/>
      <c r="AL1242" s="23"/>
      <c r="AM1242" s="23"/>
      <c r="AN1242" s="23"/>
      <c r="AO1242" s="23"/>
      <c r="AP1242" s="23"/>
      <c r="AQ1242" s="23"/>
      <c r="AR1242" s="23"/>
      <c r="AS1242" s="23"/>
      <c r="AU1242" s="24"/>
      <c r="AV1242" s="24"/>
      <c r="AW1242" s="24"/>
      <c r="AX1242" s="24" t="s">
        <v>18045</v>
      </c>
      <c r="AY1242" s="24"/>
      <c r="AZ1242" s="24"/>
      <c r="BB1242" s="25" t="s">
        <v>2898</v>
      </c>
      <c r="BC1242" s="27" t="s">
        <v>2898</v>
      </c>
      <c r="BD1242" s="27"/>
      <c r="BE1242" s="24"/>
      <c r="BF1242" s="24"/>
      <c r="BG1242" s="24"/>
      <c r="BH1242" s="24" t="s">
        <v>9276</v>
      </c>
      <c r="BI1242" s="24"/>
      <c r="BJ1242" s="24"/>
      <c r="BL1242" s="26" t="s">
        <v>18046</v>
      </c>
    </row>
    <row r="1243" spans="1:64" ht="15.75" customHeight="1" x14ac:dyDescent="0.35">
      <c r="A1243" s="12" t="inlineStr">
        <is>
          <t>Super omega-3-6-9 1200 mg, NOW Foods</t>
        </is>
      </c>
      <c r="B1243" s="28" t="inlineStr">
        <is>
          <t>Zumub</t>
        </is>
      </c>
      <c r="C1243" s="28" t="inlineStr">
        <is>
          <t>-</t>
        </is>
      </c>
      <c r="D1243" s="5" t="inlineStr">
        <is>
          <t>dose 2 cápsulas</t>
        </is>
      </c>
      <c r="E1243" s="5"/>
      <c r="F1243" s="10">
        <v>1</v>
      </c>
      <c r="G1243" s="5">
        <f>F1243*E1243</f>
        <v>0</v>
      </c>
      <c r="H1243" s="11"/>
      <c r="I1243" s="22"/>
      <c r="J1243" s="22"/>
      <c r="K1243" s="22"/>
      <c r="L1243" s="22"/>
      <c r="M1243" s="22"/>
      <c r="N1243" s="22"/>
      <c r="O1243" s="22"/>
      <c r="P1243" s="11"/>
      <c r="Q1243" s="11"/>
      <c r="R1243" s="7"/>
      <c r="S1243" s="6" t="str">
        <f>IF(H1243&lt;&gt;0,H1243*$G1243/100,"")</f>
        <v/>
      </c>
      <c r="T1243" s="13" t="str">
        <f>IF(I1243&lt;&gt;0,I1243*$G1243/100,"")</f>
        <v/>
      </c>
      <c r="U1243" s="13" t="str">
        <f>IF(J1243&lt;&gt;0,J1243*$G1243/100,"")</f>
        <v/>
      </c>
      <c r="V1243" s="13" t="str">
        <f>IF(K1243&lt;&gt;0,K1243*$G1243/100,"")</f>
        <v/>
      </c>
      <c r="W1243" s="13" t="str">
        <f>IF(L1243&lt;&gt;0,L1243*$G1243/100,"")</f>
        <v/>
      </c>
      <c r="X1243" s="13" t="str">
        <f>IF(M1243&lt;&gt;0,M1243*$G1243/100,"")</f>
        <v/>
      </c>
      <c r="Y1243" s="13" t="str">
        <f>IF(N1243&lt;&gt;0,N1243*$G1243/100,"")</f>
        <v/>
      </c>
      <c r="Z1243" s="13" t="str">
        <f>IF(O1243&lt;&gt;0,O1243*$G1243/100,"")</f>
        <v/>
      </c>
      <c r="AA1243" s="13" t="str">
        <f>IF(P1243&lt;&gt;0,P1243*$G1243/100,"")</f>
        <v/>
      </c>
      <c r="AB1243" s="13" t="str">
        <f>IF(Q1243&lt;&gt;0,Q1243*$G1243/100,"")</f>
        <v/>
      </c>
      <c r="AD1243" s="23"/>
      <c r="AE1243" s="23"/>
      <c r="AF1243" s="23"/>
      <c r="AG1243" s="23"/>
      <c r="AH1243" s="23"/>
      <c r="AI1243" s="23"/>
      <c r="AJ1243" s="23"/>
      <c r="AK1243" s="23"/>
      <c r="AL1243" s="23"/>
      <c r="AM1243" s="23"/>
      <c r="AN1243" s="23"/>
      <c r="AO1243" s="23"/>
      <c r="AP1243" s="23"/>
      <c r="AQ1243" s="23"/>
      <c r="AR1243" s="23"/>
      <c r="AS1243" s="23"/>
      <c r="AU1243" s="24" t="inlineStr">
        <is>
          <t>Cápsula de gelatina mole [gelatina bovina (sem BSE), Glicerina, Água, D-alfa tocoferol</t>
        </is>
      </c>
      <c r="AV1243" s="24"/>
      <c r="AW1243" s="24"/>
      <c r="AX1243" s="24" t="inlineStr">
        <is>
          <t>Por dose (2 cápsulas): Energia 25 kcal; Gordura Total 2.5 g; Gordura Saturada 0.49 g; Gordura poliinsaturada 1.5 g; Proteína 0.99 g; Óleo de borragem 800 mg; Óleo de Peixe Natural Concentrado 800 mg; Óleo de semente de linhaça orgânica 800 mg</t>
        </is>
      </c>
      <c r="AY1243" s="24"/>
      <c r="AZ1243" s="24"/>
      <c r="BB1243" s="25" t="inlineStr">
        <is>
          <t>Não</t>
        </is>
      </c>
      <c r="BC1243" s="27" t="inlineStr">
        <is>
          <t>Não</t>
        </is>
      </c>
      <c r="BD1243" s="27"/>
      <c r="BE1243" s="24"/>
      <c r="BF1243" s="24"/>
      <c r="BG1243" s="24"/>
      <c r="BH1243" s="24" t="inlineStr">
        <is>
          <t>Glúten, Leite/Lactose, Ovo, Peixe, Crustáceos, Soja</t>
        </is>
      </c>
      <c r="BI1243" s="24"/>
      <c r="BJ1243" s="24"/>
      <c r="BL1243" s="26" t="inlineStr">
        <is>
          <t>https://www.zumub.com/PT/gorduras-essenciais/super-omega-3-6-9-1200-mg-90-softgeles</t>
        </is>
      </c>
    </row>
    <row r="1244" spans="1:64" ht="15.75" customHeight="1" x14ac:dyDescent="0.35">
      <c r="A1244" s="12" t="inlineStr">
        <is>
          <t>Super primrose 1300mg, NOW Foods</t>
        </is>
      </c>
      <c r="B1244" s="28" t="inlineStr">
        <is>
          <t>Zumub</t>
        </is>
      </c>
      <c r="C1244" s="28" t="inlineStr">
        <is>
          <t>-</t>
        </is>
      </c>
      <c r="D1244" s="5" t="inlineStr">
        <is>
          <t>dose 1 softgel</t>
        </is>
      </c>
      <c r="E1244" s="5"/>
      <c r="F1244" s="10">
        <v>1</v>
      </c>
      <c r="G1244" s="5">
        <f>F1244*E1244</f>
        <v>0</v>
      </c>
      <c r="H1244" s="11"/>
      <c r="I1244" s="22"/>
      <c r="J1244" s="22"/>
      <c r="K1244" s="22"/>
      <c r="L1244" s="22"/>
      <c r="M1244" s="22"/>
      <c r="N1244" s="22"/>
      <c r="O1244" s="22"/>
      <c r="P1244" s="11"/>
      <c r="Q1244" s="11"/>
      <c r="R1244" s="7"/>
      <c r="S1244" s="6" t="str">
        <f>IF(H1244&lt;&gt;0,H1244*$G1244/100,"")</f>
        <v/>
      </c>
      <c r="T1244" s="13" t="str">
        <f>IF(I1244&lt;&gt;0,I1244*$G1244/100,"")</f>
        <v/>
      </c>
      <c r="U1244" s="13" t="str">
        <f>IF(J1244&lt;&gt;0,J1244*$G1244/100,"")</f>
        <v/>
      </c>
      <c r="V1244" s="13" t="str">
        <f>IF(K1244&lt;&gt;0,K1244*$G1244/100,"")</f>
        <v/>
      </c>
      <c r="W1244" s="13" t="str">
        <f>IF(L1244&lt;&gt;0,L1244*$G1244/100,"")</f>
        <v/>
      </c>
      <c r="X1244" s="13" t="str">
        <f>IF(M1244&lt;&gt;0,M1244*$G1244/100,"")</f>
        <v/>
      </c>
      <c r="Y1244" s="13" t="str">
        <f>IF(N1244&lt;&gt;0,N1244*$G1244/100,"")</f>
        <v/>
      </c>
      <c r="Z1244" s="13" t="str">
        <f>IF(O1244&lt;&gt;0,O1244*$G1244/100,"")</f>
        <v/>
      </c>
      <c r="AA1244" s="13" t="str">
        <f>IF(P1244&lt;&gt;0,P1244*$G1244/100,"")</f>
        <v/>
      </c>
      <c r="AB1244" s="13" t="str">
        <f>IF(Q1244&lt;&gt;0,Q1244*$G1244/100,"")</f>
        <v/>
      </c>
      <c r="AD1244" s="23"/>
      <c r="AE1244" s="23"/>
      <c r="AF1244" s="23"/>
      <c r="AG1244" s="23"/>
      <c r="AH1244" s="23"/>
      <c r="AI1244" s="23"/>
      <c r="AJ1244" s="23"/>
      <c r="AK1244" s="23"/>
      <c r="AL1244" s="23"/>
      <c r="AM1244" s="23"/>
      <c r="AN1244" s="23"/>
      <c r="AO1244" s="23"/>
      <c r="AP1244" s="23"/>
      <c r="AQ1244" s="23"/>
      <c r="AR1244" s="23"/>
      <c r="AS1244" s="23"/>
      <c r="AU1244" s="24"/>
      <c r="AV1244" s="24"/>
      <c r="AW1244" s="24"/>
      <c r="AX1244" s="24" t="inlineStr">
        <is>
          <t>Por dose (1 softgel): Energia 10 kcal; Gordura Total 1.3 g; Gordura Saturada 0 g; Gordura poliinsaturada 1 g; Óleo de Prímula 1.3 mg; Ácido gama-linolenico (GLA) 120 mg</t>
        </is>
      </c>
      <c r="AY1244" s="24"/>
      <c r="AZ1244" s="24"/>
      <c r="BB1244" s="25" t="inlineStr">
        <is>
          <t>Não</t>
        </is>
      </c>
      <c r="BC1244" s="27" t="inlineStr">
        <is>
          <t>Não</t>
        </is>
      </c>
      <c r="BD1244" s="27"/>
      <c r="BE1244" s="24"/>
      <c r="BF1244" s="24"/>
      <c r="BG1244" s="24"/>
      <c r="BH1244" s="24"/>
      <c r="BI1244" s="24"/>
      <c r="BJ1244" s="24"/>
      <c r="BL1244" s="26" t="inlineStr">
        <is>
          <t>https://www.zumub.com/PT/saude-e-bem-estar/outros/super-primrose-1300mg-120-capsulas</t>
        </is>
      </c>
    </row>
    <row r="1245" spans="1:64" ht="15.75" customHeight="1" x14ac:dyDescent="0.35">
      <c r="A1245" s="12" t="inlineStr">
        <is>
          <t>Superalimentos verdes (vários sabores), Myvegan</t>
        </is>
      </c>
      <c r="B1245" s="28" t="inlineStr">
        <is>
          <t>Myprotein</t>
        </is>
      </c>
      <c r="C1245" s="28" t="inlineStr">
        <is>
          <t>-</t>
        </is>
      </c>
      <c r="D1245" s="5" t="inlineStr">
        <is>
          <t>porção 6 (g)</t>
        </is>
      </c>
      <c r="E1245" s="5">
        <v>6</v>
      </c>
      <c r="F1245" s="10">
        <v>1</v>
      </c>
      <c r="G1245" s="5">
        <f>F1245*E1245</f>
        <v>6</v>
      </c>
      <c r="H1245" s="11">
        <v>278</v>
      </c>
      <c r="I1245" s="22">
        <v>5</v>
      </c>
      <c r="J1245" s="22">
        <v>43</v>
      </c>
      <c r="K1245" s="22">
        <v>3.5</v>
      </c>
      <c r="L1245" s="22">
        <v>0.8</v>
      </c>
      <c r="M1245" s="22">
        <v>0.3</v>
      </c>
      <c r="N1245" s="22">
        <v>40</v>
      </c>
      <c r="O1245" s="22">
        <v>0.12</v>
      </c>
      <c r="P1245" s="11">
        <v>2045</v>
      </c>
      <c r="Q1245" s="11"/>
      <c r="R1245" s="7"/>
      <c r="S1245" s="6">
        <f>IF(H1245&lt;&gt;0,H1245*$G1245/100,"")</f>
        <v>16.68</v>
      </c>
      <c r="T1245" s="13">
        <f>IF(I1245&lt;&gt;0,I1245*$G1245/100,"")</f>
        <v>0.3</v>
      </c>
      <c r="U1245" s="13">
        <f>IF(J1245&lt;&gt;0,J1245*$G1245/100,"")</f>
        <v>2.58</v>
      </c>
      <c r="V1245" s="13">
        <f>IF(K1245&lt;&gt;0,K1245*$G1245/100,"")</f>
        <v>0.21</v>
      </c>
      <c r="W1245" s="13">
        <f>IF(L1245&lt;&gt;0,L1245*$G1245/100,"")</f>
        <v>0.048</v>
      </c>
      <c r="X1245" s="13">
        <f>IF(M1245&lt;&gt;0,M1245*$G1245/100,"")</f>
        <v>0.018</v>
      </c>
      <c r="Y1245" s="13">
        <f>IF(N1245&lt;&gt;0,N1245*$G1245/100,"")</f>
        <v>2.4</v>
      </c>
      <c r="Z1245" s="13">
        <f>IF(O1245&lt;&gt;0,O1245*$G1245/100,"")</f>
        <v>0.0072</v>
      </c>
      <c r="AA1245" s="13">
        <f>IF(P1245&lt;&gt;0,P1245*$G1245/100,"")</f>
        <v>122.7</v>
      </c>
      <c r="AB1245" s="13" t="str">
        <f>IF(Q1245&lt;&gt;0,Q1245*$G1245/100,"")</f>
        <v/>
      </c>
      <c r="AD1245" s="23"/>
      <c r="AE1245" s="23">
        <v>83.3</v>
      </c>
      <c r="AF1245" s="23"/>
      <c r="AG1245" s="23"/>
      <c r="AH1245" s="23"/>
      <c r="AI1245" s="23"/>
      <c r="AJ1245" s="23"/>
      <c r="AK1245" s="23"/>
      <c r="AL1245" s="23"/>
      <c r="AM1245" s="23"/>
      <c r="AN1245" s="23"/>
      <c r="AO1245" s="23"/>
      <c r="AP1245" s="23"/>
      <c r="AQ1245" s="23"/>
      <c r="AR1245" s="23"/>
      <c r="AS1245" s="23"/>
      <c r="AU1245" s="24" t="inlineStr">
        <is>
          <t>Inulina de Chicória, Sumo de Maçã Seco, Cloreto de Cálcio, Espirulina Seca, Espinafres Desidratados (0,8%), Brócolos Desidratados (0,8%), Couve Desidratada (0,8%), Folha de Moringa Desidratada, Clorela Desidratada, Antiaglomerante (Dióxido de Silício), Vita-algae D® (fonte de Vitamina D3).</t>
        </is>
      </c>
      <c r="AV1245" s="24"/>
      <c r="AW1245" s="24"/>
      <c r="AX1245" s="24" t="inlineStr">
        <is>
          <t>Por dose: Cloreto 217mg</t>
        </is>
      </c>
      <c r="AY1245" s="24"/>
      <c r="AZ1245" s="24"/>
      <c r="BB1245" s="25" t="inlineStr">
        <is>
          <t>Não</t>
        </is>
      </c>
      <c r="BC1245" s="27" t="inlineStr">
        <is>
          <t>Não</t>
        </is>
      </c>
      <c r="BD1245" s="27"/>
      <c r="BE1245" s="24" t="inlineStr">
        <is>
          <t>Aipo</t>
        </is>
      </c>
      <c r="BF1245" s="24"/>
      <c r="BG1245" s="24"/>
      <c r="BH1245" s="24" t="inlineStr">
        <is>
          <t>Leite/Lactose</t>
        </is>
      </c>
      <c r="BI1245" s="24"/>
      <c r="BJ1245" s="24"/>
      <c r="BL1245" s="26" t="inlineStr">
        <is>
          <t>https://www.myprotein.pt/p/sports-nutrition/superalimentos-verdes/13723225/</t>
        </is>
      </c>
    </row>
    <row r="1246" spans="1:64" ht="15.75" customHeight="1" x14ac:dyDescent="0.35">
      <c r="A1246" s="12" t="inlineStr">
        <is>
          <t>Superalimentos vermelhos, Myvegan</t>
        </is>
      </c>
      <c r="B1246" s="28" t="inlineStr">
        <is>
          <t>Myprotein</t>
        </is>
      </c>
      <c r="C1246" s="28" t="inlineStr">
        <is>
          <t>-</t>
        </is>
      </c>
      <c r="D1246" s="5" t="inlineStr">
        <is>
          <t>porção 3 (g)</t>
        </is>
      </c>
      <c r="E1246" s="5">
        <v>3</v>
      </c>
      <c r="F1246" s="10">
        <v>1</v>
      </c>
      <c r="G1246" s="5">
        <f>F1246*E1246</f>
        <v>3</v>
      </c>
      <c r="H1246" s="11">
        <v>339</v>
      </c>
      <c r="I1246" s="22">
        <v>3.5</v>
      </c>
      <c r="J1246" s="22">
        <v>65</v>
      </c>
      <c r="K1246" s="22">
        <v>25</v>
      </c>
      <c r="L1246" s="22">
        <v>4</v>
      </c>
      <c r="M1246" s="22">
        <v>0.9</v>
      </c>
      <c r="N1246" s="22">
        <v>15</v>
      </c>
      <c r="O1246" s="22">
        <v>0.51</v>
      </c>
      <c r="P1246" s="11"/>
      <c r="Q1246" s="11"/>
      <c r="R1246" s="7"/>
      <c r="S1246" s="6">
        <f>IF(H1246&lt;&gt;0,H1246*$G1246/100,"")</f>
        <v>10.17</v>
      </c>
      <c r="T1246" s="13">
        <f>IF(I1246&lt;&gt;0,I1246*$G1246/100,"")</f>
        <v>0.105</v>
      </c>
      <c r="U1246" s="13">
        <f>IF(J1246&lt;&gt;0,J1246*$G1246/100,"")</f>
        <v>1.95</v>
      </c>
      <c r="V1246" s="13">
        <f>IF(K1246&lt;&gt;0,K1246*$G1246/100,"")</f>
        <v>0.75</v>
      </c>
      <c r="W1246" s="13">
        <f>IF(L1246&lt;&gt;0,L1246*$G1246/100,"")</f>
        <v>0.12</v>
      </c>
      <c r="X1246" s="13">
        <f>IF(M1246&lt;&gt;0,M1246*$G1246/100,"")</f>
        <v>0.027</v>
      </c>
      <c r="Y1246" s="13">
        <f>IF(N1246&lt;&gt;0,N1246*$G1246/100,"")</f>
        <v>0.45</v>
      </c>
      <c r="Z1246" s="13">
        <f>IF(O1246&lt;&gt;0,O1246*$G1246/100,"")</f>
        <v>0.0153</v>
      </c>
      <c r="AA1246" s="13" t="str">
        <f>IF(P1246&lt;&gt;0,P1246*$G1246/100,"")</f>
        <v/>
      </c>
      <c r="AB1246" s="13" t="str">
        <f>IF(Q1246&lt;&gt;0,Q1246*$G1246/100,"")</f>
        <v/>
      </c>
      <c r="AD1246" s="23"/>
      <c r="AE1246" s="23"/>
      <c r="AF1246" s="23"/>
      <c r="AG1246" s="23">
        <v>402</v>
      </c>
      <c r="AH1246" s="23"/>
      <c r="AI1246" s="23"/>
      <c r="AJ1246" s="23"/>
      <c r="AK1246" s="23"/>
      <c r="AL1246" s="23"/>
      <c r="AM1246" s="23"/>
      <c r="AN1246" s="23"/>
      <c r="AO1246" s="23"/>
      <c r="AP1246" s="23"/>
      <c r="AQ1246" s="23"/>
      <c r="AR1246" s="23"/>
      <c r="AS1246" s="23"/>
      <c r="AU1246" s="24" t="inlineStr">
        <is>
          <t>Sumo de Morango Seco (41%), Polpa de Açaí Desidratado (20%), Corante (Vermelho de Beterraba), Extrato de Raiz de Maca Biológica (Lepidium meyenii), Ácido (Ácido Cítrico), Acerola Biológica Liofilizada (3,5%), Aromatizante, VitAlign™ (Extrato de Café Verde (Coffea L.), Extrato de Chá Verde (Camellia sinensis), Extrato de Curcuma (Curcuma longa), Cereja, Mirtilo, Brócolos, Couve), Edulcorante (Glicosídeos de Esteviol da Stevia). (Percentagem total de ingredientes biológicos: 12%).</t>
        </is>
      </c>
      <c r="AV1246" s="24"/>
      <c r="AW1246" s="24"/>
      <c r="AX1246" s="24"/>
      <c r="AY1246" s="24"/>
      <c r="AZ1246" s="24"/>
      <c r="BB1246" s="25" t="inlineStr">
        <is>
          <t>Não</t>
        </is>
      </c>
      <c r="BC1246" s="27" t="inlineStr">
        <is>
          <t>Não</t>
        </is>
      </c>
      <c r="BD1246" s="27"/>
      <c r="BE1246" s="24"/>
      <c r="BF1246" s="24"/>
      <c r="BG1246" s="24"/>
      <c r="BH1246" s="24" t="inlineStr">
        <is>
          <t>Leite/Lactose</t>
        </is>
      </c>
      <c r="BI1246" s="24"/>
      <c r="BJ1246" s="24"/>
      <c r="BL1246" s="26" t="inlineStr">
        <is>
          <t>https://www.myprotein.pt/p/sports-nutrition/superalimentos-vermelhos/15495005/</t>
        </is>
      </c>
    </row>
    <row r="1247" spans="1:64" ht="15.75" customHeight="1" x14ac:dyDescent="0.35">
      <c r="A1247" s="12" t="inlineStr">
        <is>
          <t>Superhero pré-treino, Scitec Nutrition</t>
        </is>
      </c>
      <c r="B1247" s="28" t="inlineStr">
        <is>
          <t>Zumub</t>
        </is>
      </c>
      <c r="C1247" s="28" t="inlineStr">
        <is>
          <t>-</t>
        </is>
      </c>
      <c r="D1247" s="5" t="inlineStr">
        <is>
          <t>scoop 9,5 (g)</t>
        </is>
      </c>
      <c r="E1247" s="5">
        <v>9.5</v>
      </c>
      <c r="F1247" s="10">
        <v>1</v>
      </c>
      <c r="G1247" s="5">
        <f>F1247*E1247</f>
        <v>9.5</v>
      </c>
      <c r="H1247" s="11">
        <v>379</v>
      </c>
      <c r="I1247" s="22">
        <v>76.8</v>
      </c>
      <c r="J1247" s="22">
        <v>13.7</v>
      </c>
      <c r="K1247" s="22">
        <v>0.53</v>
      </c>
      <c r="L1247" s="22">
        <v>5.16</v>
      </c>
      <c r="M1247" s="22">
        <v>0.95</v>
      </c>
      <c r="N1247" s="22"/>
      <c r="O1247" s="22">
        <v>0.11</v>
      </c>
      <c r="P1247" s="11"/>
      <c r="Q1247" s="11"/>
      <c r="R1247" s="7"/>
      <c r="S1247" s="6">
        <f>IF(H1247&lt;&gt;0,H1247*$G1247/100,"")</f>
        <v>36.005</v>
      </c>
      <c r="T1247" s="13">
        <f>IF(I1247&lt;&gt;0,I1247*$G1247/100,"")</f>
        <v>7.296</v>
      </c>
      <c r="U1247" s="13">
        <f>IF(J1247&lt;&gt;0,J1247*$G1247/100,"")</f>
        <v>1.3015</v>
      </c>
      <c r="V1247" s="13">
        <f>IF(K1247&lt;&gt;0,K1247*$G1247/100,"")</f>
        <v>0.05035</v>
      </c>
      <c r="W1247" s="13">
        <f>IF(L1247&lt;&gt;0,L1247*$G1247/100,"")</f>
        <v>0.4902</v>
      </c>
      <c r="X1247" s="13">
        <f>IF(M1247&lt;&gt;0,M1247*$G1247/100,"")</f>
        <v>0.09025</v>
      </c>
      <c r="Y1247" s="13" t="str">
        <f>IF(N1247&lt;&gt;0,N1247*$G1247/100,"")</f>
        <v/>
      </c>
      <c r="Z1247" s="13">
        <f>IF(O1247&lt;&gt;0,O1247*$G1247/100,"")</f>
        <v>0.01045</v>
      </c>
      <c r="AA1247" s="13" t="str">
        <f>IF(P1247&lt;&gt;0,P1247*$G1247/100,"")</f>
        <v/>
      </c>
      <c r="AB1247" s="13" t="str">
        <f>IF(Q1247&lt;&gt;0,Q1247*$G1247/100,"")</f>
        <v/>
      </c>
      <c r="AD1247" s="23"/>
      <c r="AE1247" s="23"/>
      <c r="AF1247" s="23"/>
      <c r="AG1247" s="23">
        <v>2105</v>
      </c>
      <c r="AH1247" s="23"/>
      <c r="AI1247" s="23"/>
      <c r="AJ1247" s="23"/>
      <c r="AK1247" s="23"/>
      <c r="AL1247" s="23"/>
      <c r="AM1247" s="23"/>
      <c r="AN1247" s="23"/>
      <c r="AO1247" s="23"/>
      <c r="AP1247" s="23">
        <v>21.1</v>
      </c>
      <c r="AQ1247" s="23"/>
      <c r="AR1247" s="23">
        <v>316</v>
      </c>
      <c r="AS1247" s="23"/>
      <c r="AU1247" s="24" t="inlineStr">
        <is>
          <t>L-Glutamina, Beta-Alanina, L-citrulina, Taurina, Aromas, ácidos (ácido cítrico, ácido málico), L-Arginina, Acetil-L-carnitina, Cafeína anidra, Extrato de Chá Verde (Camellia sinensis) (Folha) , Extrato de beterraba (Beta vulgaris L.), Adoçante (Acesulfame K,Sucralose), Vitamina C (ácido L-ascórbico), L-tirosina, Cor (sulfito amónia caramelo), Colina Bitartarato , Agente Antiaglomerante (Dióxido de Silício), Extrato de Cacau (Theobroma Cacao Como) (Semente), Maca (Lepidium meyenii) (raiz), L-glutationa, Extrato de semente de guaraná (Paullinia cupana), Maltodextrina , Cafeína, agente de volume (polidextrose)q, Sulfato de Zinco, Coenzima Q10, Iodeto de Potássio</t>
        </is>
      </c>
      <c r="AV1247" s="24"/>
      <c r="AW1247" s="24"/>
      <c r="AX1247" s="24" t="inlineStr">
        <is>
          <t>Por dose (2 colheres): L-Glutamina 2000 mg; Beta alanina 1600 mg; L-citrulina 1000 mg; Taurina 900 mg; L-Arginina 500 mg; Acetyl-L-Carnitina 383 mg; Extrato de beterraba (Beta vulgaris L.) 250 mg; Extrato de folhas de Chá Verde 250 mg; L-tirosina 150 mg; Bitartrato de colina 125 mg; Extrato de semente de cacau 86 mg; Extrato de raiz de maca 50 mg; L-glutationa 50 mg; Extrato de semente de guaraná 50 mg; Coenzima Q10 5 mg; Cafeína 300 mg | Informações nutricionais e ingredientes para o sabor a Cola, variam ligeiramente para outros sabores | Vitamina e Minerais</t>
        </is>
      </c>
      <c r="AY1247" s="24"/>
      <c r="AZ1247" s="24"/>
      <c r="BB1247" s="25" t="inlineStr">
        <is>
          <t>Não</t>
        </is>
      </c>
      <c r="BC1247" s="27" t="inlineStr">
        <is>
          <t>Não</t>
        </is>
      </c>
      <c r="BD1247" s="27"/>
      <c r="BE1247" s="24" t="inlineStr">
        <is>
          <t>Sulfitos</t>
        </is>
      </c>
      <c r="BF1247" s="24"/>
      <c r="BG1247" s="24"/>
      <c r="BH1247" s="24" t="inlineStr">
        <is>
          <t>Leite/Lactose, Ovo, Peixe, Crustáceos, Moluscos, Soja, Frutos de casca rija, Amendoim, Aipo</t>
        </is>
      </c>
      <c r="BI1247" s="24"/>
      <c r="BJ1247" s="24"/>
      <c r="BL1247" s="26" t="inlineStr">
        <is>
          <t>https://www.zumub.com/PT/pre-treino/superhero-pre-treino-285g</t>
        </is>
      </c>
    </row>
    <row r="1248" spans="1:64" ht="15.75" customHeight="1" x14ac:dyDescent="0.35">
      <c r="A1248" s="12" t="s">
        <v>18047</v>
      </c>
      <c r="B1248" s="28" t="s">
        <v>3922</v>
      </c>
      <c r="C1248" s="28" t="s">
        <v>2898</v>
      </c>
      <c r="D1248" s="5" t="s">
        <v>17505</v>
      </c>
      <c r="E1248" s="5">
        <v>35</v>
      </c>
      <c r="F1248" s="10">
        <v>1</v>
      </c>
      <c r="G1248" s="5">
        <f>F1248*E1248</f>
        <v>35</v>
      </c>
      <c r="H1248" s="11">
        <v>336</v>
      </c>
      <c r="I1248" s="22">
        <v>0.5</v>
      </c>
      <c r="J1248" s="22">
        <v>76</v>
      </c>
      <c r="K1248" s="22">
        <v>55</v>
      </c>
      <c r="L1248" s="22">
        <v>0</v>
      </c>
      <c r="M1248" s="22">
        <v>0</v>
      </c>
      <c r="N1248" s="22">
        <v>0</v>
      </c>
      <c r="O1248" s="22">
        <v>7.2</v>
      </c>
      <c r="P1248" s="11"/>
      <c r="Q1248" s="11"/>
      <c r="R1248" s="7"/>
      <c r="S1248" s="6">
        <f>IF(H1248&lt;&gt;0,H1248*$G1248/100,"")</f>
        <v>117.6</v>
      </c>
      <c r="T1248" s="13">
        <f>IF(I1248&lt;&gt;0,I1248*$G1248/100,"")</f>
        <v>0.175</v>
      </c>
      <c r="U1248" s="13">
        <f>IF(J1248&lt;&gt;0,J1248*$G1248/100,"")</f>
        <v>26.6</v>
      </c>
      <c r="V1248" s="13">
        <f>IF(K1248&lt;&gt;0,K1248*$G1248/100,"")</f>
        <v>19.25</v>
      </c>
      <c r="W1248" s="13" t="str">
        <f>IF(L1248&lt;&gt;0,L1248*$G1248/100,"")</f>
        <v/>
      </c>
      <c r="X1248" s="13" t="str">
        <f>IF(M1248&lt;&gt;0,M1248*$G1248/100,"")</f>
        <v/>
      </c>
      <c r="Y1248" s="13" t="str">
        <f>IF(N1248&lt;&gt;0,N1248*$G1248/100,"")</f>
        <v/>
      </c>
      <c r="Z1248" s="13">
        <f>IF(O1248&lt;&gt;0,O1248*$G1248/100,"")</f>
        <v>2.52</v>
      </c>
      <c r="AA1248" s="13" t="str">
        <f>IF(P1248&lt;&gt;0,P1248*$G1248/100,"")</f>
        <v/>
      </c>
      <c r="AB1248" s="13" t="str">
        <f>IF(Q1248&lt;&gt;0,Q1248*$G1248/100,"")</f>
        <v/>
      </c>
      <c r="AD1248" s="23"/>
      <c r="AE1248" s="23"/>
      <c r="AF1248" s="23"/>
      <c r="AG1248" s="23">
        <v>530</v>
      </c>
      <c r="AH1248" s="23"/>
      <c r="AI1248" s="23"/>
      <c r="AJ1248" s="23"/>
      <c r="AK1248" s="23"/>
      <c r="AL1248" s="23"/>
      <c r="AM1248" s="23"/>
      <c r="AN1248" s="23">
        <v>1040</v>
      </c>
      <c r="AO1248" s="23">
        <v>461</v>
      </c>
      <c r="AP1248" s="23"/>
      <c r="AQ1248" s="23"/>
      <c r="AR1248" s="23"/>
      <c r="AS1248" s="23"/>
      <c r="AU1248" s="24" t="s">
        <v>18048</v>
      </c>
      <c r="AV1248" s="24"/>
      <c r="AW1248" s="24"/>
      <c r="AX1248" s="24" t="s">
        <v>18049</v>
      </c>
      <c r="AY1248" s="24"/>
      <c r="AZ1248" s="24"/>
      <c r="BB1248" s="25" t="s">
        <v>2896</v>
      </c>
      <c r="BC1248" s="27" t="s">
        <v>2896</v>
      </c>
      <c r="BD1248" s="27"/>
      <c r="BE1248" s="24"/>
      <c r="BF1248" s="24"/>
      <c r="BG1248" s="24"/>
      <c r="BH1248" s="24"/>
      <c r="BI1248" s="24"/>
      <c r="BJ1248" s="24"/>
      <c r="BL1248" s="26" t="s">
        <v>18050</v>
      </c>
    </row>
    <row r="1249" spans="1:64" ht="15.75" customHeight="1" x14ac:dyDescent="0.35">
      <c r="A1249" s="12" t="s">
        <v>18051</v>
      </c>
      <c r="B1249" s="28" t="s">
        <v>3878</v>
      </c>
      <c r="C1249" s="28" t="s">
        <v>2898</v>
      </c>
      <c r="D1249" s="5" t="s">
        <v>17318</v>
      </c>
      <c r="E1249" s="5">
        <v>30</v>
      </c>
      <c r="F1249" s="10">
        <v>1</v>
      </c>
      <c r="G1249" s="5">
        <f>F1249*E1249</f>
        <v>30</v>
      </c>
      <c r="H1249" s="11">
        <v>399</v>
      </c>
      <c r="I1249" s="22">
        <v>79</v>
      </c>
      <c r="J1249" s="22">
        <v>3.6</v>
      </c>
      <c r="K1249" s="22">
        <v>3.6</v>
      </c>
      <c r="L1249" s="22">
        <v>6.6</v>
      </c>
      <c r="M1249" s="22">
        <v>2.4</v>
      </c>
      <c r="N1249" s="22">
        <v>4.4000000000000004</v>
      </c>
      <c r="O1249" s="22">
        <v>1.1000000000000001</v>
      </c>
      <c r="P1249" s="11"/>
      <c r="Q1249" s="11"/>
      <c r="R1249" s="7"/>
      <c r="S1249" s="6">
        <f>IF(H1249&lt;&gt;0,H1249*$G1249/100,"")</f>
        <v>119.7</v>
      </c>
      <c r="T1249" s="13">
        <f>IF(I1249&lt;&gt;0,I1249*$G1249/100,"")</f>
        <v>23.7</v>
      </c>
      <c r="U1249" s="13">
        <f>IF(J1249&lt;&gt;0,J1249*$G1249/100,"")</f>
        <v>1.08</v>
      </c>
      <c r="V1249" s="13">
        <f>IF(K1249&lt;&gt;0,K1249*$G1249/100,"")</f>
        <v>1.08</v>
      </c>
      <c r="W1249" s="13">
        <f>IF(L1249&lt;&gt;0,L1249*$G1249/100,"")</f>
        <v>1.98</v>
      </c>
      <c r="X1249" s="13">
        <f>IF(M1249&lt;&gt;0,M1249*$G1249/100,"")</f>
        <v>0.72</v>
      </c>
      <c r="Y1249" s="13">
        <f>IF(N1249&lt;&gt;0,N1249*$G1249/100,"")</f>
        <v>1.32</v>
      </c>
      <c r="Z1249" s="13">
        <f>IF(O1249&lt;&gt;0,O1249*$G1249/100,"")</f>
        <v>0.33</v>
      </c>
      <c r="AA1249" s="13" t="str">
        <f>IF(P1249&lt;&gt;0,P1249*$G1249/100,"")</f>
        <v/>
      </c>
      <c r="AB1249" s="13" t="str">
        <f>IF(Q1249&lt;&gt;0,Q1249*$G1249/100,"")</f>
        <v/>
      </c>
      <c r="AD1249" s="23"/>
      <c r="AE1249" s="23"/>
      <c r="AF1249" s="23"/>
      <c r="AG1249" s="23"/>
      <c r="AH1249" s="23"/>
      <c r="AI1249" s="23"/>
      <c r="AJ1249" s="23"/>
      <c r="AK1249" s="23"/>
      <c r="AL1249" s="23"/>
      <c r="AM1249" s="23"/>
      <c r="AN1249" s="23"/>
      <c r="AO1249" s="23"/>
      <c r="AP1249" s="23"/>
      <c r="AQ1249" s="23"/>
      <c r="AR1249" s="23"/>
      <c r="AS1249" s="23"/>
      <c r="AU1249" s="24" t="s">
        <v>18052</v>
      </c>
      <c r="AV1249" s="24"/>
      <c r="AW1249" s="24"/>
      <c r="AX1249" s="24"/>
      <c r="AY1249" s="24"/>
      <c r="AZ1249" s="24"/>
      <c r="BB1249" s="25" t="s">
        <v>2896</v>
      </c>
      <c r="BC1249" s="27" t="s">
        <v>2896</v>
      </c>
      <c r="BD1249" s="27"/>
      <c r="BE1249" s="24"/>
      <c r="BF1249" s="24"/>
      <c r="BG1249" s="24"/>
      <c r="BH1249" s="24" t="s">
        <v>14493</v>
      </c>
      <c r="BI1249" s="24"/>
      <c r="BJ1249" s="24"/>
      <c r="BL1249" s="26" t="s">
        <v>18053</v>
      </c>
    </row>
    <row r="1250" spans="1:64" ht="15.75" customHeight="1" x14ac:dyDescent="0.35">
      <c r="A1250" s="12" t="s">
        <v>18054</v>
      </c>
      <c r="B1250" s="28" t="inlineStr">
        <is>
          <t>Auchan, Gold Nutrition</t>
        </is>
      </c>
      <c r="C1250" s="28" t="s">
        <v>2898</v>
      </c>
      <c r="D1250" s="5" t="s">
        <v>7271</v>
      </c>
      <c r="E1250" s="5">
        <v>50</v>
      </c>
      <c r="F1250" s="10">
        <v>1</v>
      </c>
      <c r="G1250" s="5">
        <f>F1250*E1250</f>
        <v>50</v>
      </c>
      <c r="H1250" s="11">
        <v>384</v>
      </c>
      <c r="I1250" s="22">
        <v>25</v>
      </c>
      <c r="J1250" s="22">
        <v>63.3</v>
      </c>
      <c r="K1250" s="22">
        <v>4.5999999999999996</v>
      </c>
      <c r="L1250" s="22">
        <v>3.2</v>
      </c>
      <c r="M1250" s="22">
        <v>2.6</v>
      </c>
      <c r="N1250" s="22"/>
      <c r="O1250" s="22">
        <v>0.39</v>
      </c>
      <c r="P1250" s="11"/>
      <c r="Q1250" s="11"/>
      <c r="R1250" s="7"/>
      <c r="S1250" s="6">
        <f>IF(H1250&lt;&gt;0,H1250*$G1250/100,"")</f>
        <v>192</v>
      </c>
      <c r="T1250" s="13">
        <f>IF(I1250&lt;&gt;0,I1250*$G1250/100,"")</f>
        <v>12.5</v>
      </c>
      <c r="U1250" s="13">
        <f>IF(J1250&lt;&gt;0,J1250*$G1250/100,"")</f>
        <v>31.65</v>
      </c>
      <c r="V1250" s="13">
        <f>IF(K1250&lt;&gt;0,K1250*$G1250/100,"")</f>
        <v>2.3</v>
      </c>
      <c r="W1250" s="13">
        <f>IF(L1250&lt;&gt;0,L1250*$G1250/100,"")</f>
        <v>1.6</v>
      </c>
      <c r="X1250" s="13">
        <f>IF(M1250&lt;&gt;0,M1250*$G1250/100,"")</f>
        <v>1.3</v>
      </c>
      <c r="Y1250" s="13" t="str">
        <f>IF(N1250&lt;&gt;0,N1250*$G1250/100,"")</f>
        <v/>
      </c>
      <c r="Z1250" s="13">
        <f>IF(O1250&lt;&gt;0,O1250*$G1250/100,"")</f>
        <v>0.195</v>
      </c>
      <c r="AA1250" s="13" t="str">
        <f>IF(P1250&lt;&gt;0,P1250*$G1250/100,"")</f>
        <v/>
      </c>
      <c r="AB1250" s="13" t="str">
        <f>IF(Q1250&lt;&gt;0,Q1250*$G1250/100,"")</f>
        <v/>
      </c>
      <c r="AD1250" s="23"/>
      <c r="AE1250" s="23"/>
      <c r="AF1250" s="23"/>
      <c r="AG1250" s="23"/>
      <c r="AH1250" s="23">
        <v>1.5</v>
      </c>
      <c r="AI1250" s="23">
        <v>10</v>
      </c>
      <c r="AJ1250" s="23"/>
      <c r="AK1250" s="23">
        <v>2</v>
      </c>
      <c r="AL1250" s="23"/>
      <c r="AM1250" s="23">
        <v>1.79</v>
      </c>
      <c r="AN1250" s="23"/>
      <c r="AO1250" s="23"/>
      <c r="AP1250" s="23">
        <v>1.29</v>
      </c>
      <c r="AQ1250" s="23"/>
      <c r="AR1250" s="23"/>
      <c r="AS1250" s="23"/>
      <c r="AU1250" s="24" t="s">
        <v>18055</v>
      </c>
      <c r="AV1250" s="24"/>
      <c r="AW1250" s="24"/>
      <c r="AX1250" s="24" t="s">
        <v>18056</v>
      </c>
      <c r="AY1250" s="24"/>
      <c r="AZ1250" s="24"/>
      <c r="BB1250" s="25" t="s">
        <v>2896</v>
      </c>
      <c r="BC1250" s="27" t="s">
        <v>2897</v>
      </c>
      <c r="BD1250" s="27"/>
      <c r="BE1250" s="24" t="s">
        <v>1128</v>
      </c>
      <c r="BF1250" s="24"/>
      <c r="BG1250" s="24"/>
      <c r="BH1250" s="24" t="s">
        <v>18057</v>
      </c>
      <c r="BI1250" s="24"/>
      <c r="BJ1250" s="24"/>
      <c r="BL1250" s="26" t="s">
        <v>18058</v>
      </c>
    </row>
    <row r="1251" spans="1:64" ht="15.75" customHeight="1" x14ac:dyDescent="0.35">
      <c r="A1251" s="12" t="s">
        <v>18059</v>
      </c>
      <c r="B1251" s="28" t="s">
        <v>3878</v>
      </c>
      <c r="C1251" s="28" t="s">
        <v>2898</v>
      </c>
      <c r="D1251" s="5" t="s">
        <v>17318</v>
      </c>
      <c r="E1251" s="5">
        <v>30</v>
      </c>
      <c r="F1251" s="10">
        <v>1</v>
      </c>
      <c r="G1251" s="5">
        <f>F1251*E1251</f>
        <v>30</v>
      </c>
      <c r="H1251" s="11">
        <v>375</v>
      </c>
      <c r="I1251" s="22">
        <v>80</v>
      </c>
      <c r="J1251" s="22">
        <v>6</v>
      </c>
      <c r="K1251" s="22">
        <v>4.0999999999999996</v>
      </c>
      <c r="L1251" s="22">
        <v>3.3</v>
      </c>
      <c r="M1251" s="22">
        <v>2.2999999999999998</v>
      </c>
      <c r="N1251" s="22">
        <v>0.5</v>
      </c>
      <c r="O1251" s="22">
        <v>0.95</v>
      </c>
      <c r="P1251" s="11"/>
      <c r="Q1251" s="11"/>
      <c r="R1251" s="7"/>
      <c r="S1251" s="6">
        <f>IF(H1251&lt;&gt;0,H1251*$G1251/100,"")</f>
        <v>112.5</v>
      </c>
      <c r="T1251" s="13">
        <f>IF(I1251&lt;&gt;0,I1251*$G1251/100,"")</f>
        <v>24</v>
      </c>
      <c r="U1251" s="13">
        <f>IF(J1251&lt;&gt;0,J1251*$G1251/100,"")</f>
        <v>1.8</v>
      </c>
      <c r="V1251" s="13">
        <f>IF(K1251&lt;&gt;0,K1251*$G1251/100,"")</f>
        <v>1.23</v>
      </c>
      <c r="W1251" s="13">
        <f>IF(L1251&lt;&gt;0,L1251*$G1251/100,"")</f>
        <v>0.99</v>
      </c>
      <c r="X1251" s="13">
        <f>IF(M1251&lt;&gt;0,M1251*$G1251/100,"")</f>
        <v>0.69</v>
      </c>
      <c r="Y1251" s="13">
        <f>IF(N1251&lt;&gt;0,N1251*$G1251/100,"")</f>
        <v>0.15</v>
      </c>
      <c r="Z1251" s="13">
        <f>IF(O1251&lt;&gt;0,O1251*$G1251/100,"")</f>
        <v>0.285</v>
      </c>
      <c r="AA1251" s="13" t="str">
        <f>IF(P1251&lt;&gt;0,P1251*$G1251/100,"")</f>
        <v/>
      </c>
      <c r="AB1251" s="13" t="str">
        <f>IF(Q1251&lt;&gt;0,Q1251*$G1251/100,"")</f>
        <v/>
      </c>
      <c r="AD1251" s="23"/>
      <c r="AE1251" s="23"/>
      <c r="AF1251" s="23"/>
      <c r="AG1251" s="23"/>
      <c r="AH1251" s="23"/>
      <c r="AI1251" s="23"/>
      <c r="AJ1251" s="23"/>
      <c r="AK1251" s="23"/>
      <c r="AL1251" s="23"/>
      <c r="AM1251" s="23"/>
      <c r="AN1251" s="23"/>
      <c r="AO1251" s="23"/>
      <c r="AP1251" s="23"/>
      <c r="AQ1251" s="23"/>
      <c r="AR1251" s="23"/>
      <c r="AS1251" s="23"/>
      <c r="AU1251" s="24" t="s">
        <v>18060</v>
      </c>
      <c r="AV1251" s="24"/>
      <c r="AW1251" s="24"/>
      <c r="AX1251" s="24"/>
      <c r="AY1251" s="24"/>
      <c r="AZ1251" s="24"/>
      <c r="BB1251" s="25" t="s">
        <v>2896</v>
      </c>
      <c r="BC1251" s="27" t="s">
        <v>2897</v>
      </c>
      <c r="BD1251" s="27"/>
      <c r="BE1251" s="24"/>
      <c r="BF1251" s="24"/>
      <c r="BG1251" s="24"/>
      <c r="BH1251" s="24" t="s">
        <v>1167</v>
      </c>
      <c r="BI1251" s="24"/>
      <c r="BJ1251" s="24"/>
      <c r="BL1251" s="26" t="s">
        <v>18061</v>
      </c>
    </row>
    <row r="1252" spans="1:64" ht="15.75" customHeight="1" x14ac:dyDescent="0.35">
      <c r="A1252" s="12" t="inlineStr">
        <is>
          <t>Syntha-6, BSN</t>
        </is>
      </c>
      <c r="B1252" s="28" t="inlineStr">
        <is>
          <t>Zumub</t>
        </is>
      </c>
      <c r="C1252" s="28" t="inlineStr">
        <is>
          <t>-</t>
        </is>
      </c>
      <c r="D1252" s="5" t="inlineStr">
        <is>
          <t>scoop 47,2 (g)</t>
        </is>
      </c>
      <c r="E1252" s="5">
        <v>47.2</v>
      </c>
      <c r="F1252" s="10">
        <v>1</v>
      </c>
      <c r="G1252" s="5">
        <f>F1252*E1252</f>
        <v>47.2</v>
      </c>
      <c r="H1252" s="11">
        <v>424</v>
      </c>
      <c r="I1252" s="22">
        <v>46.6</v>
      </c>
      <c r="J1252" s="22">
        <v>31.8</v>
      </c>
      <c r="K1252" s="22">
        <v>4.24</v>
      </c>
      <c r="L1252" s="22">
        <v>12.7</v>
      </c>
      <c r="M1252" s="22">
        <v>4.24</v>
      </c>
      <c r="N1252" s="22">
        <v>10.6</v>
      </c>
      <c r="O1252" s="22">
        <v>1.17</v>
      </c>
      <c r="P1252" s="11"/>
      <c r="Q1252" s="11"/>
      <c r="R1252" s="7"/>
      <c r="S1252" s="6">
        <f>IF(H1252&lt;&gt;0,H1252*$G1252/100,"")</f>
        <v>200.128</v>
      </c>
      <c r="T1252" s="13">
        <f>IF(I1252&lt;&gt;0,I1252*$G1252/100,"")</f>
        <v>21.9952</v>
      </c>
      <c r="U1252" s="13">
        <f>IF(J1252&lt;&gt;0,J1252*$G1252/100,"")</f>
        <v>15.0096</v>
      </c>
      <c r="V1252" s="13">
        <f>IF(K1252&lt;&gt;0,K1252*$G1252/100,"")</f>
        <v>2.00128</v>
      </c>
      <c r="W1252" s="13">
        <f>IF(L1252&lt;&gt;0,L1252*$G1252/100,"")</f>
        <v>5.9944</v>
      </c>
      <c r="X1252" s="13">
        <f>IF(M1252&lt;&gt;0,M1252*$G1252/100,"")</f>
        <v>2.00128</v>
      </c>
      <c r="Y1252" s="13">
        <f>IF(N1252&lt;&gt;0,N1252*$G1252/100,"")</f>
        <v>5.0032</v>
      </c>
      <c r="Z1252" s="13">
        <f>IF(O1252&lt;&gt;0,O1252*$G1252/100,"")</f>
        <v>0.55224</v>
      </c>
      <c r="AA1252" s="13" t="str">
        <f>IF(P1252&lt;&gt;0,P1252*$G1252/100,"")</f>
        <v/>
      </c>
      <c r="AB1252" s="13" t="str">
        <f>IF(Q1252&lt;&gt;0,Q1252*$G1252/100,"")</f>
        <v/>
      </c>
      <c r="AD1252" s="23"/>
      <c r="AE1252" s="23"/>
      <c r="AF1252" s="23"/>
      <c r="AG1252" s="23"/>
      <c r="AH1252" s="23"/>
      <c r="AI1252" s="23"/>
      <c r="AJ1252" s="23"/>
      <c r="AK1252" s="23"/>
      <c r="AL1252" s="23"/>
      <c r="AM1252" s="23"/>
      <c r="AN1252" s="23">
        <v>636</v>
      </c>
      <c r="AO1252" s="23"/>
      <c r="AP1252" s="23"/>
      <c r="AQ1252" s="23"/>
      <c r="AR1252" s="23"/>
      <c r="AS1252" s="23"/>
      <c r="AU1252" s="24" t="inlineStr">
        <is>
          <t>Matriz de Proteínas Composta por (Concentrado deProteína Whey , Isolado de Prote´na Whey, Caseinato de cálcio, caseína, Proteína do leite isolada, , clara de ovo e Peptídeos de glutamina), Polidextrose, Pó de girassol (óleo de girassol, sólidos de xarope de milho, caseinato de sódio, mono-e diglicerídeos, fosfato dipotássico, fosfato tricálcico, lecitina de soja e tocoferóis), Sabores Naturais e Artificiais, Pó MCT (triglicerídeos de cadeia média, leite em pó sem gordura, fosfato dissódico, e dióxido de silício), Lecitina, Goma de celulose, FD &amp; C Amarelo # 5, Sal, Sucralose, Acessulfame de potássio, Papaína, Bromelina</t>
        </is>
      </c>
      <c r="AV1252" s="24"/>
      <c r="AW1252" s="24"/>
      <c r="AX1252" s="24"/>
      <c r="AY1252" s="24"/>
      <c r="AZ1252" s="24"/>
      <c r="BB1252" s="25" t="inlineStr">
        <is>
          <t>Sim</t>
        </is>
      </c>
      <c r="BC1252" s="27" t="inlineStr">
        <is>
          <t>Sim</t>
        </is>
      </c>
      <c r="BD1252" s="27"/>
      <c r="BE1252" s="24" t="inlineStr">
        <is>
          <t>Ovo, Soja</t>
        </is>
      </c>
      <c r="BF1252" s="24"/>
      <c r="BG1252" s="24"/>
      <c r="BH1252" s="24"/>
      <c r="BI1252" s="24"/>
      <c r="BJ1252" s="24"/>
      <c r="BL1252" s="26" t="inlineStr">
        <is>
          <t>https://www.zumub.com/PT/proteinas/outras-formulas/syntha-6</t>
        </is>
      </c>
    </row>
    <row r="1253" spans="1:64" ht="15.75" customHeight="1" x14ac:dyDescent="0.35">
      <c r="A1253" s="12" t="inlineStr">
        <is>
          <t>T-100 male testo booster, Olimp</t>
        </is>
      </c>
      <c r="B1253" s="28" t="inlineStr">
        <is>
          <t>Zumub</t>
        </is>
      </c>
      <c r="C1253" s="28" t="inlineStr">
        <is>
          <t>-</t>
        </is>
      </c>
      <c r="D1253" s="5" t="inlineStr">
        <is>
          <t>dose 2 cápsulas</t>
        </is>
      </c>
      <c r="E1253" s="5"/>
      <c r="F1253" s="10">
        <v>1</v>
      </c>
      <c r="G1253" s="5">
        <f>F1253*E1253</f>
        <v>0</v>
      </c>
      <c r="H1253" s="11"/>
      <c r="I1253" s="22"/>
      <c r="J1253" s="22"/>
      <c r="K1253" s="22"/>
      <c r="L1253" s="22"/>
      <c r="M1253" s="22"/>
      <c r="N1253" s="22"/>
      <c r="O1253" s="22"/>
      <c r="P1253" s="11"/>
      <c r="Q1253" s="11"/>
      <c r="R1253" s="7"/>
      <c r="S1253" s="6" t="str">
        <f>IF(H1253&lt;&gt;0,H1253*$G1253/100,"")</f>
        <v/>
      </c>
      <c r="T1253" s="13" t="str">
        <f>IF(I1253&lt;&gt;0,I1253*$G1253/100,"")</f>
        <v/>
      </c>
      <c r="U1253" s="13" t="str">
        <f>IF(J1253&lt;&gt;0,J1253*$G1253/100,"")</f>
        <v/>
      </c>
      <c r="V1253" s="13" t="str">
        <f>IF(K1253&lt;&gt;0,K1253*$G1253/100,"")</f>
        <v/>
      </c>
      <c r="W1253" s="13" t="str">
        <f>IF(L1253&lt;&gt;0,L1253*$G1253/100,"")</f>
        <v/>
      </c>
      <c r="X1253" s="13" t="str">
        <f>IF(M1253&lt;&gt;0,M1253*$G1253/100,"")</f>
        <v/>
      </c>
      <c r="Y1253" s="13" t="str">
        <f>IF(N1253&lt;&gt;0,N1253*$G1253/100,"")</f>
        <v/>
      </c>
      <c r="Z1253" s="13" t="str">
        <f>IF(O1253&lt;&gt;0,O1253*$G1253/100,"")</f>
        <v/>
      </c>
      <c r="AA1253" s="13" t="str">
        <f>IF(P1253&lt;&gt;0,P1253*$G1253/100,"")</f>
        <v/>
      </c>
      <c r="AB1253" s="13" t="str">
        <f>IF(Q1253&lt;&gt;0,Q1253*$G1253/100,"")</f>
        <v/>
      </c>
      <c r="AD1253" s="23"/>
      <c r="AE1253" s="23"/>
      <c r="AF1253" s="23"/>
      <c r="AG1253" s="23"/>
      <c r="AH1253" s="23"/>
      <c r="AI1253" s="23"/>
      <c r="AJ1253" s="23"/>
      <c r="AK1253" s="23"/>
      <c r="AL1253" s="23"/>
      <c r="AM1253" s="23"/>
      <c r="AN1253" s="23"/>
      <c r="AO1253" s="23"/>
      <c r="AP1253" s="23"/>
      <c r="AQ1253" s="23"/>
      <c r="AR1253" s="23"/>
      <c r="AS1253" s="23"/>
      <c r="AU1253" s="24" t="inlineStr">
        <is>
          <t>Ácido D-aspártico, Extrato de Tribulus terrestris, celulose microcristalina - matéria de enchimento, Extrato de Maca (Lepidium meyenii), Sais de magnésio de ácidos gordos - agente anti-aglomerante, dióxido de silício (agente anti-aglomerante), Aveia (Avena Sativa) (tronco), Extrato de raiz de rodiola, bisglicinato de zinco (aminoácido quelato Albion), Extrato de bróculos, Extrato de pele da uva, Trigonella foenum-graecum, feno-grego, Extracto de Ashwagandha (Withania Somnifera, raíz), Bisglicinato de Cobre (aminoácido de cobre quelato), cianocobalamina - vit. B12, Pimenta preta (como piper nigrum) (fruta), cloridrato de piridoxina - vitamina B6, Riboflavina (Vitamina B2), MCT (triglicerídeos de cadeia média), Cápsula (gelatina)</t>
        </is>
      </c>
      <c r="AV1253" s="24"/>
      <c r="AW1253" s="24"/>
      <c r="AX1253" s="24" t="inlineStr">
        <is>
          <t>Por dose (2 cápsulas): Ultimate Testosterone Potency 2003.8 mg; Ácido D-aspártico 1600 mg; Tribulus Terrestris (60% saponinas, 20% protodioscina) 225 mg; Extrato de Maca (Lepidium meyenii) 50 mg; Extrato de aveia (7% de flavonóides) (Avena sativa L.) 40 mg; Extrato de bróculos 35 mg; Extrato de pele da uva 26.3 mg; Extrato de feno-grego (50% de saponina) 20 mg; Zinco (Albion®) 7.5 mg; Andro Power Stack 63.4 mg; Rhodiola Rosea 40 mg; Extrato de Ashwagandha (5% withanolideos) (Withania somnifera L.) KSM-66 20 mg; Extrato de Pimenta preta (95% piperina) 2 mg; Vitamina B6 1.4 mg; Riboflavina 1.4 mg; Vitamina B12 2.5 µg; Cobre 1 mg</t>
        </is>
      </c>
      <c r="AY1253" s="24"/>
      <c r="AZ1253" s="24"/>
      <c r="BB1253" s="25" t="inlineStr">
        <is>
          <t>Sim</t>
        </is>
      </c>
      <c r="BC1253" s="27" t="inlineStr">
        <is>
          <t>Não</t>
        </is>
      </c>
      <c r="BD1253" s="27"/>
      <c r="BE1253" s="24"/>
      <c r="BF1253" s="24"/>
      <c r="BG1253" s="24"/>
      <c r="BH1253" s="24"/>
      <c r="BI1253" s="24"/>
      <c r="BJ1253" s="24"/>
      <c r="BL1253" s="26" t="inlineStr">
        <is>
          <t>https://www.zumub.com/PT/anabolizantes-naturais/100-male-testo-booster-120-capsulas</t>
        </is>
      </c>
    </row>
    <row r="1254" spans="1:64" ht="15.75" customHeight="1" x14ac:dyDescent="0.35">
      <c r="A1254" s="12" t="inlineStr">
        <is>
          <t>T3, SAN Nutrition</t>
        </is>
      </c>
      <c r="B1254" s="28" t="inlineStr">
        <is>
          <t>Zumub</t>
        </is>
      </c>
      <c r="C1254" s="28" t="inlineStr">
        <is>
          <t>-</t>
        </is>
      </c>
      <c r="D1254" s="5" t="inlineStr">
        <is>
          <t>dose 1 cápsula</t>
        </is>
      </c>
      <c r="E1254" s="5"/>
      <c r="F1254" s="10">
        <v>1</v>
      </c>
      <c r="G1254" s="5">
        <f>F1254*E1254</f>
        <v>0</v>
      </c>
      <c r="H1254" s="11"/>
      <c r="I1254" s="22"/>
      <c r="J1254" s="22"/>
      <c r="K1254" s="22"/>
      <c r="L1254" s="22"/>
      <c r="M1254" s="22"/>
      <c r="N1254" s="22"/>
      <c r="O1254" s="22"/>
      <c r="P1254" s="11"/>
      <c r="Q1254" s="11"/>
      <c r="R1254" s="7"/>
      <c r="S1254" s="6" t="str">
        <f>IF(H1254&lt;&gt;0,H1254*$G1254/100,"")</f>
        <v/>
      </c>
      <c r="T1254" s="13" t="str">
        <f>IF(I1254&lt;&gt;0,I1254*$G1254/100,"")</f>
        <v/>
      </c>
      <c r="U1254" s="13" t="str">
        <f>IF(J1254&lt;&gt;0,J1254*$G1254/100,"")</f>
        <v/>
      </c>
      <c r="V1254" s="13" t="str">
        <f>IF(K1254&lt;&gt;0,K1254*$G1254/100,"")</f>
        <v/>
      </c>
      <c r="W1254" s="13" t="str">
        <f>IF(L1254&lt;&gt;0,L1254*$G1254/100,"")</f>
        <v/>
      </c>
      <c r="X1254" s="13" t="str">
        <f>IF(M1254&lt;&gt;0,M1254*$G1254/100,"")</f>
        <v/>
      </c>
      <c r="Y1254" s="13" t="str">
        <f>IF(N1254&lt;&gt;0,N1254*$G1254/100,"")</f>
        <v/>
      </c>
      <c r="Z1254" s="13" t="str">
        <f>IF(O1254&lt;&gt;0,O1254*$G1254/100,"")</f>
        <v/>
      </c>
      <c r="AA1254" s="13" t="str">
        <f>IF(P1254&lt;&gt;0,P1254*$G1254/100,"")</f>
        <v/>
      </c>
      <c r="AB1254" s="13" t="str">
        <f>IF(Q1254&lt;&gt;0,Q1254*$G1254/100,"")</f>
        <v/>
      </c>
      <c r="AD1254" s="23"/>
      <c r="AE1254" s="23"/>
      <c r="AF1254" s="23"/>
      <c r="AG1254" s="23"/>
      <c r="AH1254" s="23"/>
      <c r="AI1254" s="23"/>
      <c r="AJ1254" s="23"/>
      <c r="AK1254" s="23"/>
      <c r="AL1254" s="23"/>
      <c r="AM1254" s="23"/>
      <c r="AN1254" s="23"/>
      <c r="AO1254" s="23"/>
      <c r="AP1254" s="23"/>
      <c r="AQ1254" s="23"/>
      <c r="AR1254" s="23"/>
      <c r="AS1254" s="23"/>
      <c r="AU1254" s="24" t="inlineStr">
        <is>
          <t>Celulose microcristalina, Gelatina, Dióxido de Silício, estearato de magnesio</t>
        </is>
      </c>
      <c r="AV1254" s="24"/>
      <c r="AW1254" s="24"/>
      <c r="AX1254" s="24" t="inlineStr">
        <is>
          <t>Por dose (1 cápsula): Guggulsterones (root) (standardized for 95% E/Z Isomers) 20 mg</t>
        </is>
      </c>
      <c r="AY1254" s="24"/>
      <c r="AZ1254" s="24"/>
      <c r="BB1254" s="25" t="inlineStr">
        <is>
          <t>Não</t>
        </is>
      </c>
      <c r="BC1254" s="27" t="inlineStr">
        <is>
          <t>Não</t>
        </is>
      </c>
      <c r="BD1254" s="27"/>
      <c r="BE1254" s="24"/>
      <c r="BF1254" s="24"/>
      <c r="BG1254" s="24"/>
      <c r="BH1254" s="24" t="inlineStr">
        <is>
          <t>Leite/Lactose, Ovo, Peixe, Crustáceos, Soja, Frutos de casca rija, Amendoim</t>
        </is>
      </c>
      <c r="BI1254" s="24"/>
      <c r="BJ1254" s="24"/>
      <c r="BL1254" s="26" t="inlineStr">
        <is>
          <t>https://www.zumub.com/PT/eliminadores-de-gordura/termogenicos/t3</t>
        </is>
      </c>
    </row>
    <row r="1255" spans="1:64" ht="15.75" customHeight="1" x14ac:dyDescent="0.35">
      <c r="A1255" s="12" t="inlineStr">
        <is>
          <t>Tartarato de L-Carnitina em comprimidos, Zumub</t>
        </is>
      </c>
      <c r="B1255" s="28" t="inlineStr">
        <is>
          <t>Zumub</t>
        </is>
      </c>
      <c r="C1255" s="28" t="inlineStr">
        <is>
          <t>-</t>
        </is>
      </c>
      <c r="D1255" s="5" t="inlineStr">
        <is>
          <t>dose 2 comprimidos</t>
        </is>
      </c>
      <c r="E1255" s="5"/>
      <c r="F1255" s="10">
        <v>1</v>
      </c>
      <c r="G1255" s="5">
        <f>F1255*E1255</f>
        <v>0</v>
      </c>
      <c r="H1255" s="11"/>
      <c r="I1255" s="22"/>
      <c r="J1255" s="22"/>
      <c r="K1255" s="22"/>
      <c r="L1255" s="22"/>
      <c r="M1255" s="22"/>
      <c r="N1255" s="22"/>
      <c r="O1255" s="22"/>
      <c r="P1255" s="11"/>
      <c r="Q1255" s="11"/>
      <c r="R1255" s="7"/>
      <c r="S1255" s="6" t="str">
        <f>IF(H1255&lt;&gt;0,H1255*$G1255/100,"")</f>
        <v/>
      </c>
      <c r="T1255" s="13" t="str">
        <f>IF(I1255&lt;&gt;0,I1255*$G1255/100,"")</f>
        <v/>
      </c>
      <c r="U1255" s="13" t="str">
        <f>IF(J1255&lt;&gt;0,J1255*$G1255/100,"")</f>
        <v/>
      </c>
      <c r="V1255" s="13" t="str">
        <f>IF(K1255&lt;&gt;0,K1255*$G1255/100,"")</f>
        <v/>
      </c>
      <c r="W1255" s="13" t="str">
        <f>IF(L1255&lt;&gt;0,L1255*$G1255/100,"")</f>
        <v/>
      </c>
      <c r="X1255" s="13" t="str">
        <f>IF(M1255&lt;&gt;0,M1255*$G1255/100,"")</f>
        <v/>
      </c>
      <c r="Y1255" s="13" t="str">
        <f>IF(N1255&lt;&gt;0,N1255*$G1255/100,"")</f>
        <v/>
      </c>
      <c r="Z1255" s="13" t="str">
        <f>IF(O1255&lt;&gt;0,O1255*$G1255/100,"")</f>
        <v/>
      </c>
      <c r="AA1255" s="13" t="str">
        <f>IF(P1255&lt;&gt;0,P1255*$G1255/100,"")</f>
        <v/>
      </c>
      <c r="AB1255" s="13" t="str">
        <f>IF(Q1255&lt;&gt;0,Q1255*$G1255/100,"")</f>
        <v/>
      </c>
      <c r="AD1255" s="23"/>
      <c r="AE1255" s="23"/>
      <c r="AF1255" s="23"/>
      <c r="AG1255" s="23"/>
      <c r="AH1255" s="23"/>
      <c r="AI1255" s="23"/>
      <c r="AJ1255" s="23"/>
      <c r="AK1255" s="23"/>
      <c r="AL1255" s="23"/>
      <c r="AM1255" s="23"/>
      <c r="AN1255" s="23"/>
      <c r="AO1255" s="23"/>
      <c r="AP1255" s="23"/>
      <c r="AQ1255" s="23"/>
      <c r="AR1255" s="23"/>
      <c r="AS1255" s="23"/>
      <c r="AU1255" s="24" t="inlineStr">
        <is>
          <t>Agente de transporte [ Celulose microcristalina (E 460(i))], Tartarato de L-Carnitina, Veículos [Amido pré-gelatinizado e Carbonato de cálcio (E 170)], Estabilizador [Sais de magnésio de ácidos gordos (E 470b)], antiaglomerante (dióxido de silício (E551))</t>
        </is>
      </c>
      <c r="AV1255" s="24"/>
      <c r="AW1255" s="24"/>
      <c r="AX1255" s="24" t="inlineStr">
        <is>
          <t>Por dose (2 comprimidos): L-Carnitina Tartarato 1000 mg; L-Carnitina 682 mg</t>
        </is>
      </c>
      <c r="AY1255" s="24"/>
      <c r="AZ1255" s="24"/>
      <c r="BB1255" s="25" t="inlineStr">
        <is>
          <t>Não</t>
        </is>
      </c>
      <c r="BC1255" s="27" t="inlineStr">
        <is>
          <t>Não</t>
        </is>
      </c>
      <c r="BD1255" s="27"/>
      <c r="BE1255" s="24"/>
      <c r="BF1255" s="24"/>
      <c r="BG1255" s="24"/>
      <c r="BH1255" s="24" t="inlineStr">
        <is>
          <t>Glúten, Leite/Lactose, Peixe, Crustáceos, Soja, Frutos de casca rija</t>
        </is>
      </c>
      <c r="BI1255" s="24"/>
      <c r="BJ1255" s="24"/>
      <c r="BL1255" s="26" t="inlineStr">
        <is>
          <t>https://www.zumub.com/PT/eliminadores-de-gordura/l-carnitina/l-carnitina-90-comprimidos</t>
        </is>
      </c>
    </row>
    <row r="1256" spans="1:64" ht="15.75" customHeight="1" x14ac:dyDescent="0.35">
      <c r="A1256" s="12" t="inlineStr">
        <is>
          <t>Taurina 1000mg em cápsulas, Zumub</t>
        </is>
      </c>
      <c r="B1256" s="28" t="inlineStr">
        <is>
          <t>Zumub</t>
        </is>
      </c>
      <c r="C1256" s="28" t="inlineStr">
        <is>
          <t>-</t>
        </is>
      </c>
      <c r="D1256" s="5" t="inlineStr">
        <is>
          <t>dose 2 cápsulas</t>
        </is>
      </c>
      <c r="E1256" s="5"/>
      <c r="F1256" s="10">
        <v>1</v>
      </c>
      <c r="G1256" s="5">
        <f>F1256*E1256</f>
        <v>0</v>
      </c>
      <c r="H1256" s="11"/>
      <c r="I1256" s="22"/>
      <c r="J1256" s="22"/>
      <c r="K1256" s="22"/>
      <c r="L1256" s="22"/>
      <c r="M1256" s="22"/>
      <c r="N1256" s="22"/>
      <c r="O1256" s="22"/>
      <c r="P1256" s="11"/>
      <c r="Q1256" s="11"/>
      <c r="R1256" s="7"/>
      <c r="S1256" s="6" t="str">
        <f>IF(H1256&lt;&gt;0,H1256*$G1256/100,"")</f>
        <v/>
      </c>
      <c r="T1256" s="13" t="str">
        <f>IF(I1256&lt;&gt;0,I1256*$G1256/100,"")</f>
        <v/>
      </c>
      <c r="U1256" s="13" t="str">
        <f>IF(J1256&lt;&gt;0,J1256*$G1256/100,"")</f>
        <v/>
      </c>
      <c r="V1256" s="13" t="str">
        <f>IF(K1256&lt;&gt;0,K1256*$G1256/100,"")</f>
        <v/>
      </c>
      <c r="W1256" s="13" t="str">
        <f>IF(L1256&lt;&gt;0,L1256*$G1256/100,"")</f>
        <v/>
      </c>
      <c r="X1256" s="13" t="str">
        <f>IF(M1256&lt;&gt;0,M1256*$G1256/100,"")</f>
        <v/>
      </c>
      <c r="Y1256" s="13" t="str">
        <f>IF(N1256&lt;&gt;0,N1256*$G1256/100,"")</f>
        <v/>
      </c>
      <c r="Z1256" s="13" t="str">
        <f>IF(O1256&lt;&gt;0,O1256*$G1256/100,"")</f>
        <v/>
      </c>
      <c r="AA1256" s="13" t="str">
        <f>IF(P1256&lt;&gt;0,P1256*$G1256/100,"")</f>
        <v/>
      </c>
      <c r="AB1256" s="13" t="str">
        <f>IF(Q1256&lt;&gt;0,Q1256*$G1256/100,"")</f>
        <v/>
      </c>
      <c r="AD1256" s="23"/>
      <c r="AE1256" s="23"/>
      <c r="AF1256" s="23"/>
      <c r="AG1256" s="23"/>
      <c r="AH1256" s="23"/>
      <c r="AI1256" s="23"/>
      <c r="AJ1256" s="23"/>
      <c r="AK1256" s="23"/>
      <c r="AL1256" s="23"/>
      <c r="AM1256" s="23"/>
      <c r="AN1256" s="23"/>
      <c r="AO1256" s="23"/>
      <c r="AP1256" s="23"/>
      <c r="AQ1256" s="23"/>
      <c r="AR1256" s="23"/>
      <c r="AS1256" s="23"/>
      <c r="AU1256" s="24" t="inlineStr">
        <is>
          <t>Taurina, dióxido de silício (agente anti-aglomerante), Celulose microcristalina (agente espessante), Maltodextrina, Sais de magnésio de ácidos gordos, Cápsula (gelatina)</t>
        </is>
      </c>
      <c r="AV1256" s="24"/>
      <c r="AW1256" s="24"/>
      <c r="AX1256" s="24" t="inlineStr">
        <is>
          <t>Por dose (2 cápsulas): Taurina 1000 mg</t>
        </is>
      </c>
      <c r="AY1256" s="24"/>
      <c r="AZ1256" s="24"/>
      <c r="BB1256" s="25" t="inlineStr">
        <is>
          <t>Não</t>
        </is>
      </c>
      <c r="BC1256" s="27" t="inlineStr">
        <is>
          <t>Não</t>
        </is>
      </c>
      <c r="BD1256" s="27"/>
      <c r="BE1256" s="24"/>
      <c r="BF1256" s="24"/>
      <c r="BG1256" s="24"/>
      <c r="BH1256" s="24" t="inlineStr">
        <is>
          <t>Glúten, Leite/Lactose, Peixe, Crustáceos, Soja, Frutos de casca rija</t>
        </is>
      </c>
      <c r="BI1256" s="24"/>
      <c r="BJ1256" s="24"/>
      <c r="BL1256" s="26" t="inlineStr">
        <is>
          <t>https://www.zumub.com/PT/taurina/taurine-500mg-90-capsulas-p-10616</t>
        </is>
      </c>
    </row>
    <row r="1257" spans="1:64" ht="15.75" customHeight="1" x14ac:dyDescent="0.35">
      <c r="A1257" s="12" t="inlineStr">
        <is>
          <t>Taurina 500mg em cápsulas, NOW Foods</t>
        </is>
      </c>
      <c r="B1257" s="28" t="inlineStr">
        <is>
          <t>Zumub</t>
        </is>
      </c>
      <c r="C1257" s="28" t="inlineStr">
        <is>
          <t>-</t>
        </is>
      </c>
      <c r="D1257" s="5" t="inlineStr">
        <is>
          <t>dose 1 cápsula</t>
        </is>
      </c>
      <c r="E1257" s="5"/>
      <c r="F1257" s="10">
        <v>1</v>
      </c>
      <c r="G1257" s="5">
        <f>F1257*E1257</f>
        <v>0</v>
      </c>
      <c r="H1257" s="11"/>
      <c r="I1257" s="22"/>
      <c r="J1257" s="22"/>
      <c r="K1257" s="22"/>
      <c r="L1257" s="22"/>
      <c r="M1257" s="22"/>
      <c r="N1257" s="22"/>
      <c r="O1257" s="22"/>
      <c r="P1257" s="11"/>
      <c r="Q1257" s="11"/>
      <c r="R1257" s="7"/>
      <c r="S1257" s="6" t="str">
        <f>IF(H1257&lt;&gt;0,H1257*$G1257/100,"")</f>
        <v/>
      </c>
      <c r="T1257" s="13" t="str">
        <f>IF(I1257&lt;&gt;0,I1257*$G1257/100,"")</f>
        <v/>
      </c>
      <c r="U1257" s="13" t="str">
        <f>IF(J1257&lt;&gt;0,J1257*$G1257/100,"")</f>
        <v/>
      </c>
      <c r="V1257" s="13" t="str">
        <f>IF(K1257&lt;&gt;0,K1257*$G1257/100,"")</f>
        <v/>
      </c>
      <c r="W1257" s="13" t="str">
        <f>IF(L1257&lt;&gt;0,L1257*$G1257/100,"")</f>
        <v/>
      </c>
      <c r="X1257" s="13" t="str">
        <f>IF(M1257&lt;&gt;0,M1257*$G1257/100,"")</f>
        <v/>
      </c>
      <c r="Y1257" s="13" t="str">
        <f>IF(N1257&lt;&gt;0,N1257*$G1257/100,"")</f>
        <v/>
      </c>
      <c r="Z1257" s="13" t="str">
        <f>IF(O1257&lt;&gt;0,O1257*$G1257/100,"")</f>
        <v/>
      </c>
      <c r="AA1257" s="13" t="str">
        <f>IF(P1257&lt;&gt;0,P1257*$G1257/100,"")</f>
        <v/>
      </c>
      <c r="AB1257" s="13" t="str">
        <f>IF(Q1257&lt;&gt;0,Q1257*$G1257/100,"")</f>
        <v/>
      </c>
      <c r="AD1257" s="23"/>
      <c r="AE1257" s="23"/>
      <c r="AF1257" s="23"/>
      <c r="AG1257" s="23"/>
      <c r="AH1257" s="23"/>
      <c r="AI1257" s="23"/>
      <c r="AJ1257" s="23"/>
      <c r="AK1257" s="23"/>
      <c r="AL1257" s="23"/>
      <c r="AM1257" s="23"/>
      <c r="AN1257" s="23"/>
      <c r="AO1257" s="23"/>
      <c r="AP1257" s="23"/>
      <c r="AQ1257" s="23"/>
      <c r="AR1257" s="23"/>
      <c r="AS1257" s="23"/>
      <c r="AU1257" s="24" t="inlineStr">
        <is>
          <t>Farinha de Arroz e gelatina (cápsula)</t>
        </is>
      </c>
      <c r="AV1257" s="24"/>
      <c r="AW1257" s="24"/>
      <c r="AX1257" s="24" t="inlineStr">
        <is>
          <t>Por dose (1 cápsula): Taurina (Forma livre) 500 mg</t>
        </is>
      </c>
      <c r="AY1257" s="24"/>
      <c r="AZ1257" s="24"/>
      <c r="BB1257" s="25" t="inlineStr">
        <is>
          <t>Não</t>
        </is>
      </c>
      <c r="BC1257" s="27" t="inlineStr">
        <is>
          <t>Não</t>
        </is>
      </c>
      <c r="BD1257" s="27"/>
      <c r="BE1257" s="24"/>
      <c r="BF1257" s="24"/>
      <c r="BG1257" s="24"/>
      <c r="BH1257" s="24"/>
      <c r="BI1257" s="24"/>
      <c r="BJ1257" s="24"/>
      <c r="BL1257" s="26" t="inlineStr">
        <is>
          <t>https://www.zumub.com/PT/taurina/taurine-500mg-100-caps</t>
        </is>
      </c>
    </row>
    <row r="1258" spans="1:64" ht="15.75" customHeight="1" x14ac:dyDescent="0.35">
      <c r="A1258" s="12" t="inlineStr">
        <is>
          <t>Taurina em cápsulas, Scitec Nutrition</t>
        </is>
      </c>
      <c r="B1258" s="28" t="inlineStr">
        <is>
          <t>Zumub</t>
        </is>
      </c>
      <c r="C1258" s="28" t="inlineStr">
        <is>
          <t>-</t>
        </is>
      </c>
      <c r="D1258" s="5" t="inlineStr">
        <is>
          <t>dose 3 cápsulas</t>
        </is>
      </c>
      <c r="E1258" s="5"/>
      <c r="F1258" s="10">
        <v>1</v>
      </c>
      <c r="G1258" s="5">
        <f>F1258*E1258</f>
        <v>0</v>
      </c>
      <c r="H1258" s="11"/>
      <c r="I1258" s="22"/>
      <c r="J1258" s="22"/>
      <c r="K1258" s="22"/>
      <c r="L1258" s="22"/>
      <c r="M1258" s="22"/>
      <c r="N1258" s="22"/>
      <c r="O1258" s="22"/>
      <c r="P1258" s="11"/>
      <c r="Q1258" s="11"/>
      <c r="R1258" s="7"/>
      <c r="S1258" s="6" t="str">
        <f>IF(H1258&lt;&gt;0,H1258*$G1258/100,"")</f>
        <v/>
      </c>
      <c r="T1258" s="13" t="str">
        <f>IF(I1258&lt;&gt;0,I1258*$G1258/100,"")</f>
        <v/>
      </c>
      <c r="U1258" s="13" t="str">
        <f>IF(J1258&lt;&gt;0,J1258*$G1258/100,"")</f>
        <v/>
      </c>
      <c r="V1258" s="13" t="str">
        <f>IF(K1258&lt;&gt;0,K1258*$G1258/100,"")</f>
        <v/>
      </c>
      <c r="W1258" s="13" t="str">
        <f>IF(L1258&lt;&gt;0,L1258*$G1258/100,"")</f>
        <v/>
      </c>
      <c r="X1258" s="13" t="str">
        <f>IF(M1258&lt;&gt;0,M1258*$G1258/100,"")</f>
        <v/>
      </c>
      <c r="Y1258" s="13" t="str">
        <f>IF(N1258&lt;&gt;0,N1258*$G1258/100,"")</f>
        <v/>
      </c>
      <c r="Z1258" s="13" t="str">
        <f>IF(O1258&lt;&gt;0,O1258*$G1258/100,"")</f>
        <v/>
      </c>
      <c r="AA1258" s="13" t="str">
        <f>IF(P1258&lt;&gt;0,P1258*$G1258/100,"")</f>
        <v/>
      </c>
      <c r="AB1258" s="13" t="str">
        <f>IF(Q1258&lt;&gt;0,Q1258*$G1258/100,"")</f>
        <v/>
      </c>
      <c r="AD1258" s="23"/>
      <c r="AE1258" s="23"/>
      <c r="AF1258" s="23"/>
      <c r="AG1258" s="23"/>
      <c r="AH1258" s="23"/>
      <c r="AI1258" s="23"/>
      <c r="AJ1258" s="23"/>
      <c r="AK1258" s="23"/>
      <c r="AL1258" s="23"/>
      <c r="AM1258" s="23"/>
      <c r="AN1258" s="23"/>
      <c r="AO1258" s="23"/>
      <c r="AP1258" s="23"/>
      <c r="AQ1258" s="23"/>
      <c r="AR1258" s="23"/>
      <c r="AS1258" s="23"/>
      <c r="AU1258" s="24" t="inlineStr">
        <is>
          <t>Taurina, Sais de magnésio de ácidos gordos, gelatina (cápsula)</t>
        </is>
      </c>
      <c r="AV1258" s="24"/>
      <c r="AW1258" s="24"/>
      <c r="AX1258" s="24" t="inlineStr">
        <is>
          <t>Por dose (3 cápsulas): Taurina 3000 mg</t>
        </is>
      </c>
      <c r="AY1258" s="24"/>
      <c r="AZ1258" s="24"/>
      <c r="BB1258" s="25" t="inlineStr">
        <is>
          <t>Não</t>
        </is>
      </c>
      <c r="BC1258" s="27" t="inlineStr">
        <is>
          <t>Não</t>
        </is>
      </c>
      <c r="BD1258" s="27"/>
      <c r="BE1258" s="24"/>
      <c r="BF1258" s="24"/>
      <c r="BG1258" s="24"/>
      <c r="BH1258" s="24" t="inlineStr">
        <is>
          <t>Glúten, Leite/Lactose, Ovo, Soja, Amendoim</t>
        </is>
      </c>
      <c r="BI1258" s="24"/>
      <c r="BJ1258" s="24"/>
      <c r="BL1258" s="26" t="inlineStr">
        <is>
          <t>https://www.zumub.com/PT/taurina/taurine-90-caps</t>
        </is>
      </c>
    </row>
    <row r="1259" spans="1:64" ht="15.75" customHeight="1" x14ac:dyDescent="0.35">
      <c r="A1259" s="12" t="inlineStr">
        <is>
          <t>Taurina mega cápsulas, Olimp</t>
        </is>
      </c>
      <c r="B1259" s="28" t="inlineStr">
        <is>
          <t>Zumub</t>
        </is>
      </c>
      <c r="C1259" s="28" t="inlineStr">
        <is>
          <t>-</t>
        </is>
      </c>
      <c r="D1259" s="5" t="inlineStr">
        <is>
          <t>dose 2 cápsulas</t>
        </is>
      </c>
      <c r="E1259" s="5"/>
      <c r="F1259" s="10">
        <v>1</v>
      </c>
      <c r="G1259" s="5">
        <f>F1259*E1259</f>
        <v>0</v>
      </c>
      <c r="H1259" s="11"/>
      <c r="I1259" s="22"/>
      <c r="J1259" s="22"/>
      <c r="K1259" s="22"/>
      <c r="L1259" s="22"/>
      <c r="M1259" s="22"/>
      <c r="N1259" s="22"/>
      <c r="O1259" s="22"/>
      <c r="P1259" s="11"/>
      <c r="Q1259" s="11"/>
      <c r="R1259" s="7"/>
      <c r="S1259" s="6" t="str">
        <f>IF(H1259&lt;&gt;0,H1259*$G1259/100,"")</f>
        <v/>
      </c>
      <c r="T1259" s="13" t="str">
        <f>IF(I1259&lt;&gt;0,I1259*$G1259/100,"")</f>
        <v/>
      </c>
      <c r="U1259" s="13" t="str">
        <f>IF(J1259&lt;&gt;0,J1259*$G1259/100,"")</f>
        <v/>
      </c>
      <c r="V1259" s="13" t="str">
        <f>IF(K1259&lt;&gt;0,K1259*$G1259/100,"")</f>
        <v/>
      </c>
      <c r="W1259" s="13" t="str">
        <f>IF(L1259&lt;&gt;0,L1259*$G1259/100,"")</f>
        <v/>
      </c>
      <c r="X1259" s="13" t="str">
        <f>IF(M1259&lt;&gt;0,M1259*$G1259/100,"")</f>
        <v/>
      </c>
      <c r="Y1259" s="13" t="str">
        <f>IF(N1259&lt;&gt;0,N1259*$G1259/100,"")</f>
        <v/>
      </c>
      <c r="Z1259" s="13" t="str">
        <f>IF(O1259&lt;&gt;0,O1259*$G1259/100,"")</f>
        <v/>
      </c>
      <c r="AA1259" s="13" t="str">
        <f>IF(P1259&lt;&gt;0,P1259*$G1259/100,"")</f>
        <v/>
      </c>
      <c r="AB1259" s="13" t="str">
        <f>IF(Q1259&lt;&gt;0,Q1259*$G1259/100,"")</f>
        <v/>
      </c>
      <c r="AD1259" s="23"/>
      <c r="AE1259" s="23"/>
      <c r="AF1259" s="23"/>
      <c r="AG1259" s="23"/>
      <c r="AH1259" s="23"/>
      <c r="AI1259" s="23"/>
      <c r="AJ1259" s="23"/>
      <c r="AK1259" s="23"/>
      <c r="AL1259" s="23"/>
      <c r="AM1259" s="23"/>
      <c r="AN1259" s="23"/>
      <c r="AO1259" s="23"/>
      <c r="AP1259" s="23"/>
      <c r="AQ1259" s="23"/>
      <c r="AR1259" s="23"/>
      <c r="AS1259" s="23"/>
      <c r="AU1259" s="24" t="inlineStr">
        <is>
          <t>Taurina, Agente de volume: celulose microcristalina, Antiaglomerante - sais de magnésio de ácidos gordos, cobertura da cápsula - gelatina</t>
        </is>
      </c>
      <c r="AV1259" s="24"/>
      <c r="AW1259" s="24"/>
      <c r="AX1259" s="24" t="inlineStr">
        <is>
          <t>Por dose (2 cápsulas): Taurina 3000 mg</t>
        </is>
      </c>
      <c r="AY1259" s="24"/>
      <c r="AZ1259" s="24"/>
      <c r="BB1259" s="25" t="inlineStr">
        <is>
          <t>Não</t>
        </is>
      </c>
      <c r="BC1259" s="27" t="inlineStr">
        <is>
          <t>Não</t>
        </is>
      </c>
      <c r="BD1259" s="27"/>
      <c r="BE1259" s="24"/>
      <c r="BF1259" s="24"/>
      <c r="BG1259" s="24"/>
      <c r="BH1259" s="24"/>
      <c r="BI1259" s="24"/>
      <c r="BJ1259" s="24"/>
      <c r="BL1259" s="26" t="inlineStr">
        <is>
          <t>https://www.zumub.com/PT/taurina/taurine-mega-caps-120-caps</t>
        </is>
      </c>
    </row>
    <row r="1260" spans="1:64" ht="15.75" customHeight="1" x14ac:dyDescent="0.35">
      <c r="A1260" s="12" t="inlineStr">
        <is>
          <t>Taurina pura, OstroVit</t>
        </is>
      </c>
      <c r="B1260" s="28" t="inlineStr">
        <is>
          <t>Zumub</t>
        </is>
      </c>
      <c r="C1260" s="28" t="inlineStr">
        <is>
          <t>-</t>
        </is>
      </c>
      <c r="D1260" s="5" t="inlineStr">
        <is>
          <t>porção 3 (g)</t>
        </is>
      </c>
      <c r="E1260" s="5">
        <v>3</v>
      </c>
      <c r="F1260" s="10">
        <v>1</v>
      </c>
      <c r="G1260" s="5">
        <f>F1260*E1260</f>
        <v>3</v>
      </c>
      <c r="H1260" s="11"/>
      <c r="I1260" s="22"/>
      <c r="J1260" s="22"/>
      <c r="K1260" s="22"/>
      <c r="L1260" s="22"/>
      <c r="M1260" s="22"/>
      <c r="N1260" s="22"/>
      <c r="O1260" s="22"/>
      <c r="P1260" s="11"/>
      <c r="Q1260" s="11"/>
      <c r="R1260" s="7"/>
      <c r="S1260" s="6" t="str">
        <f>IF(H1260&lt;&gt;0,H1260*$G1260/100,"")</f>
        <v/>
      </c>
      <c r="T1260" s="13" t="str">
        <f>IF(I1260&lt;&gt;0,I1260*$G1260/100,"")</f>
        <v/>
      </c>
      <c r="U1260" s="13" t="str">
        <f>IF(J1260&lt;&gt;0,J1260*$G1260/100,"")</f>
        <v/>
      </c>
      <c r="V1260" s="13" t="str">
        <f>IF(K1260&lt;&gt;0,K1260*$G1260/100,"")</f>
        <v/>
      </c>
      <c r="W1260" s="13" t="str">
        <f>IF(L1260&lt;&gt;0,L1260*$G1260/100,"")</f>
        <v/>
      </c>
      <c r="X1260" s="13" t="str">
        <f>IF(M1260&lt;&gt;0,M1260*$G1260/100,"")</f>
        <v/>
      </c>
      <c r="Y1260" s="13" t="str">
        <f>IF(N1260&lt;&gt;0,N1260*$G1260/100,"")</f>
        <v/>
      </c>
      <c r="Z1260" s="13" t="str">
        <f>IF(O1260&lt;&gt;0,O1260*$G1260/100,"")</f>
        <v/>
      </c>
      <c r="AA1260" s="13" t="str">
        <f>IF(P1260&lt;&gt;0,P1260*$G1260/100,"")</f>
        <v/>
      </c>
      <c r="AB1260" s="13" t="str">
        <f>IF(Q1260&lt;&gt;0,Q1260*$G1260/100,"")</f>
        <v/>
      </c>
      <c r="AD1260" s="23"/>
      <c r="AE1260" s="23"/>
      <c r="AF1260" s="23"/>
      <c r="AG1260" s="23"/>
      <c r="AH1260" s="23"/>
      <c r="AI1260" s="23"/>
      <c r="AJ1260" s="23"/>
      <c r="AK1260" s="23"/>
      <c r="AL1260" s="23"/>
      <c r="AM1260" s="23"/>
      <c r="AN1260" s="23"/>
      <c r="AO1260" s="23"/>
      <c r="AP1260" s="23"/>
      <c r="AQ1260" s="23"/>
      <c r="AR1260" s="23"/>
      <c r="AS1260" s="23"/>
      <c r="AU1260" s="24" t="inlineStr">
        <is>
          <t>Taurina</t>
        </is>
      </c>
      <c r="AV1260" s="24"/>
      <c r="AW1260" s="24"/>
      <c r="AX1260" s="24" t="inlineStr">
        <is>
          <t>Por dose (1 porção): Taurina 3000 mg</t>
        </is>
      </c>
      <c r="AY1260" s="24"/>
      <c r="AZ1260" s="24"/>
      <c r="BB1260" s="25" t="inlineStr">
        <is>
          <t>Não</t>
        </is>
      </c>
      <c r="BC1260" s="27" t="inlineStr">
        <is>
          <t>Não</t>
        </is>
      </c>
      <c r="BD1260" s="27"/>
      <c r="BE1260" s="24"/>
      <c r="BF1260" s="24"/>
      <c r="BG1260" s="24"/>
      <c r="BH1260" s="24" t="inlineStr">
        <is>
          <t>Glúten, Leite/Lactose, Ovo, Peixe, Crustáceos, Soja, Frutos de casca rija, Amendoim</t>
        </is>
      </c>
      <c r="BI1260" s="24"/>
      <c r="BJ1260" s="24"/>
      <c r="BL1260" s="26" t="inlineStr">
        <is>
          <t>https://www.zumub.com/PT/taurina/pure-taurine-300g</t>
        </is>
      </c>
    </row>
    <row r="1261" spans="1:64" ht="15.75" customHeight="1" x14ac:dyDescent="0.35">
      <c r="A1261" s="12" t="inlineStr">
        <is>
          <t>Taurina, Bulk</t>
        </is>
      </c>
      <c r="B1261" s="28" t="inlineStr">
        <is>
          <t>Bulk</t>
        </is>
      </c>
      <c r="C1261" s="28" t="inlineStr">
        <is>
          <t>-</t>
        </is>
      </c>
      <c r="D1261" s="5" t="inlineStr">
        <is>
          <t>porção 1 (g)</t>
        </is>
      </c>
      <c r="E1261" s="5">
        <v>1</v>
      </c>
      <c r="F1261" s="10">
        <v>1</v>
      </c>
      <c r="G1261" s="5">
        <f>F1261*E1261</f>
        <v>1</v>
      </c>
      <c r="H1261" s="11"/>
      <c r="I1261" s="22"/>
      <c r="J1261" s="22"/>
      <c r="K1261" s="22"/>
      <c r="L1261" s="22"/>
      <c r="M1261" s="22"/>
      <c r="N1261" s="22"/>
      <c r="O1261" s="22"/>
      <c r="P1261" s="11"/>
      <c r="Q1261" s="11"/>
      <c r="R1261" s="7"/>
      <c r="S1261" s="6" t="str">
        <f>IF(H1261&lt;&gt;0,H1261*$G1261/100,"")</f>
        <v/>
      </c>
      <c r="T1261" s="13" t="str">
        <f>IF(I1261&lt;&gt;0,I1261*$G1261/100,"")</f>
        <v/>
      </c>
      <c r="U1261" s="13" t="str">
        <f>IF(J1261&lt;&gt;0,J1261*$G1261/100,"")</f>
        <v/>
      </c>
      <c r="V1261" s="13" t="str">
        <f>IF(K1261&lt;&gt;0,K1261*$G1261/100,"")</f>
        <v/>
      </c>
      <c r="W1261" s="13" t="str">
        <f>IF(L1261&lt;&gt;0,L1261*$G1261/100,"")</f>
        <v/>
      </c>
      <c r="X1261" s="13" t="str">
        <f>IF(M1261&lt;&gt;0,M1261*$G1261/100,"")</f>
        <v/>
      </c>
      <c r="Y1261" s="13" t="str">
        <f>IF(N1261&lt;&gt;0,N1261*$G1261/100,"")</f>
        <v/>
      </c>
      <c r="Z1261" s="13" t="str">
        <f>IF(O1261&lt;&gt;0,O1261*$G1261/100,"")</f>
        <v/>
      </c>
      <c r="AA1261" s="13" t="str">
        <f>IF(P1261&lt;&gt;0,P1261*$G1261/100,"")</f>
        <v/>
      </c>
      <c r="AB1261" s="13" t="str">
        <f>IF(Q1261&lt;&gt;0,Q1261*$G1261/100,"")</f>
        <v/>
      </c>
      <c r="AD1261" s="23"/>
      <c r="AE1261" s="23"/>
      <c r="AF1261" s="23"/>
      <c r="AG1261" s="23"/>
      <c r="AH1261" s="23"/>
      <c r="AI1261" s="23"/>
      <c r="AJ1261" s="23"/>
      <c r="AK1261" s="23"/>
      <c r="AL1261" s="23"/>
      <c r="AM1261" s="23"/>
      <c r="AN1261" s="23"/>
      <c r="AO1261" s="23"/>
      <c r="AP1261" s="23"/>
      <c r="AQ1261" s="23"/>
      <c r="AR1261" s="23"/>
      <c r="AS1261" s="23"/>
      <c r="AU1261" s="24" t="inlineStr">
        <is>
          <t>Taurina.</t>
        </is>
      </c>
      <c r="AV1261" s="24"/>
      <c r="AW1261" s="24"/>
      <c r="AX1261" s="24" t="inlineStr">
        <is>
          <t>Por dose (1 g): Taurina em Pó 1g | Adequado a veganos</t>
        </is>
      </c>
      <c r="AY1261" s="24"/>
      <c r="AZ1261" s="24"/>
      <c r="BB1261" s="25" t="inlineStr">
        <is>
          <t>Não</t>
        </is>
      </c>
      <c r="BC1261" s="27" t="inlineStr">
        <is>
          <t>Não</t>
        </is>
      </c>
      <c r="BD1261" s="27"/>
      <c r="BE1261" s="24"/>
      <c r="BF1261" s="24"/>
      <c r="BG1261" s="24"/>
      <c r="BH1261" s="24" t="inlineStr">
        <is>
          <t>Glúten, Leite/Lactose, Soja, Mostarda, Sésamo, Sulfitos</t>
        </is>
      </c>
      <c r="BI1261" s="24"/>
      <c r="BJ1261" s="24"/>
      <c r="BL1261" s="26" t="inlineStr">
        <is>
          <t>https://www.bulk.com/pt/products/l-taurina/bpb-taur-0000</t>
        </is>
      </c>
    </row>
    <row r="1262" spans="1:64" ht="15.75" customHeight="1" x14ac:dyDescent="0.35">
      <c r="A1262" s="12" t="inlineStr">
        <is>
          <t>Termogénico completo, Bulk</t>
        </is>
      </c>
      <c r="B1262" s="28" t="inlineStr">
        <is>
          <t>Bulk</t>
        </is>
      </c>
      <c r="C1262" s="28" t="inlineStr">
        <is>
          <t>-</t>
        </is>
      </c>
      <c r="D1262" s="5" t="inlineStr">
        <is>
          <t>dose 3 cápsulas</t>
        </is>
      </c>
      <c r="E1262" s="5"/>
      <c r="F1262" s="10">
        <v>1</v>
      </c>
      <c r="G1262" s="5">
        <f>F1262*E1262</f>
        <v>0</v>
      </c>
      <c r="H1262" s="11"/>
      <c r="I1262" s="22"/>
      <c r="J1262" s="22"/>
      <c r="K1262" s="22"/>
      <c r="L1262" s="22"/>
      <c r="M1262" s="22"/>
      <c r="N1262" s="22"/>
      <c r="O1262" s="22"/>
      <c r="P1262" s="11"/>
      <c r="Q1262" s="11"/>
      <c r="R1262" s="7"/>
      <c r="S1262" s="6" t="str">
        <f>IF(H1262&lt;&gt;0,H1262*$G1262/100,"")</f>
        <v/>
      </c>
      <c r="T1262" s="13" t="str">
        <f>IF(I1262&lt;&gt;0,I1262*$G1262/100,"")</f>
        <v/>
      </c>
      <c r="U1262" s="13" t="str">
        <f>IF(J1262&lt;&gt;0,J1262*$G1262/100,"")</f>
        <v/>
      </c>
      <c r="V1262" s="13" t="str">
        <f>IF(K1262&lt;&gt;0,K1262*$G1262/100,"")</f>
        <v/>
      </c>
      <c r="W1262" s="13" t="str">
        <f>IF(L1262&lt;&gt;0,L1262*$G1262/100,"")</f>
        <v/>
      </c>
      <c r="X1262" s="13" t="str">
        <f>IF(M1262&lt;&gt;0,M1262*$G1262/100,"")</f>
        <v/>
      </c>
      <c r="Y1262" s="13" t="str">
        <f>IF(N1262&lt;&gt;0,N1262*$G1262/100,"")</f>
        <v/>
      </c>
      <c r="Z1262" s="13" t="str">
        <f>IF(O1262&lt;&gt;0,O1262*$G1262/100,"")</f>
        <v/>
      </c>
      <c r="AA1262" s="13" t="str">
        <f>IF(P1262&lt;&gt;0,P1262*$G1262/100,"")</f>
        <v/>
      </c>
      <c r="AB1262" s="13" t="str">
        <f>IF(Q1262&lt;&gt;0,Q1262*$G1262/100,"")</f>
        <v/>
      </c>
      <c r="AD1262" s="23"/>
      <c r="AE1262" s="23"/>
      <c r="AF1262" s="23"/>
      <c r="AG1262" s="23"/>
      <c r="AH1262" s="23"/>
      <c r="AI1262" s="23"/>
      <c r="AJ1262" s="23"/>
      <c r="AK1262" s="23"/>
      <c r="AL1262" s="23"/>
      <c r="AM1262" s="23"/>
      <c r="AN1262" s="23"/>
      <c r="AO1262" s="23"/>
      <c r="AP1262" s="23"/>
      <c r="AQ1262" s="23"/>
      <c r="AR1262" s="23"/>
      <c r="AS1262" s="23"/>
      <c r="AU1262" s="24" t="inlineStr">
        <is>
          <t>Citrus Aurantium, Invólucro da Cápsula (Hidroxipropilmetilcelulose), Cafeína Anidra, Extracto de Chá Verde (95% Polifenóis), L-Tirosina, L-Teanina, Extracto de Noz de Cola, Pimenta de Caiena Em Pó (Capsicum Frutescens), Agentes Antiaglomerantes (Estearato de Magnésio, Dióxido de Silício), Extracto de Pimenta Preta (Bioperine®), Picolinato de Crómio.</t>
        </is>
      </c>
      <c r="AV1262" s="24"/>
      <c r="AW1262" s="24"/>
      <c r="AX1262" s="24" t="inlineStr">
        <is>
          <t>Por dose (3 cápsulas): Citrus Aurantium 450 mg; Extrato de Chá Verde 300 mg ((-)-epigalocatequina-3-galato (EGCG) 135 mg); Cafeína 300 mg; L-Tirosina 200 mg; L-Teanina 150 mg; Extracto de Noz de Cola 150 mg; Pimenta de Caiena 150 mg; Extrato de Pimenta Preta 5 mg; Crómio 110 µg | Adequado a veganos</t>
        </is>
      </c>
      <c r="AY1262" s="24"/>
      <c r="AZ1262" s="24"/>
      <c r="BB1262" s="25" t="inlineStr">
        <is>
          <t>Não</t>
        </is>
      </c>
      <c r="BC1262" s="27" t="inlineStr">
        <is>
          <t>Não</t>
        </is>
      </c>
      <c r="BD1262" s="27"/>
      <c r="BE1262" s="24"/>
      <c r="BF1262" s="24"/>
      <c r="BG1262" s="24"/>
      <c r="BH1262" s="24" t="inlineStr">
        <is>
          <t>Glúten, Peixe, Crustáceos, Moluscos, Soja, Sulfitos</t>
        </is>
      </c>
      <c r="BI1262" s="24"/>
      <c r="BJ1262" s="24"/>
      <c r="BL1262" s="26" t="inlineStr">
        <is>
          <t>https://www.bulk.com/pt/products/termogenico-completo-pt/bble-cthe</t>
        </is>
      </c>
    </row>
    <row r="1263" spans="1:64" ht="15.75" customHeight="1" x14ac:dyDescent="0.35">
      <c r="A1263" s="12" t="inlineStr">
        <is>
          <t>Test, Animal</t>
        </is>
      </c>
      <c r="B1263" s="28" t="inlineStr">
        <is>
          <t>Zumub</t>
        </is>
      </c>
      <c r="C1263" s="28" t="inlineStr">
        <is>
          <t>-</t>
        </is>
      </c>
      <c r="D1263" s="5" t="inlineStr">
        <is>
          <t>dose 1 pacote</t>
        </is>
      </c>
      <c r="E1263" s="5"/>
      <c r="F1263" s="10">
        <v>1</v>
      </c>
      <c r="G1263" s="5">
        <f>F1263*E1263</f>
        <v>0</v>
      </c>
      <c r="H1263" s="11"/>
      <c r="I1263" s="22"/>
      <c r="J1263" s="22"/>
      <c r="K1263" s="22"/>
      <c r="L1263" s="22"/>
      <c r="M1263" s="22"/>
      <c r="N1263" s="22"/>
      <c r="O1263" s="22"/>
      <c r="P1263" s="11"/>
      <c r="Q1263" s="11"/>
      <c r="R1263" s="7"/>
      <c r="S1263" s="6" t="str">
        <f>IF(H1263&lt;&gt;0,H1263*$G1263/100,"")</f>
        <v/>
      </c>
      <c r="T1263" s="13" t="str">
        <f>IF(I1263&lt;&gt;0,I1263*$G1263/100,"")</f>
        <v/>
      </c>
      <c r="U1263" s="13" t="str">
        <f>IF(J1263&lt;&gt;0,J1263*$G1263/100,"")</f>
        <v/>
      </c>
      <c r="V1263" s="13" t="str">
        <f>IF(K1263&lt;&gt;0,K1263*$G1263/100,"")</f>
        <v/>
      </c>
      <c r="W1263" s="13" t="str">
        <f>IF(L1263&lt;&gt;0,L1263*$G1263/100,"")</f>
        <v/>
      </c>
      <c r="X1263" s="13" t="str">
        <f>IF(M1263&lt;&gt;0,M1263*$G1263/100,"")</f>
        <v/>
      </c>
      <c r="Y1263" s="13" t="str">
        <f>IF(N1263&lt;&gt;0,N1263*$G1263/100,"")</f>
        <v/>
      </c>
      <c r="Z1263" s="13" t="str">
        <f>IF(O1263&lt;&gt;0,O1263*$G1263/100,"")</f>
        <v/>
      </c>
      <c r="AA1263" s="13" t="str">
        <f>IF(P1263&lt;&gt;0,P1263*$G1263/100,"")</f>
        <v/>
      </c>
      <c r="AB1263" s="13" t="str">
        <f>IF(Q1263&lt;&gt;0,Q1263*$G1263/100,"")</f>
        <v/>
      </c>
      <c r="AD1263" s="23"/>
      <c r="AE1263" s="23"/>
      <c r="AF1263" s="23"/>
      <c r="AG1263" s="23"/>
      <c r="AH1263" s="23"/>
      <c r="AI1263" s="23"/>
      <c r="AJ1263" s="23"/>
      <c r="AK1263" s="23"/>
      <c r="AL1263" s="23"/>
      <c r="AM1263" s="23"/>
      <c r="AN1263" s="23"/>
      <c r="AO1263" s="23"/>
      <c r="AP1263" s="23"/>
      <c r="AQ1263" s="23"/>
      <c r="AR1263" s="23"/>
      <c r="AS1263" s="23"/>
      <c r="AU1263" s="24" t="inlineStr">
        <is>
          <t>Urtiga verde em pó (Urtiga dioica) (folha), Cissus Quadrangularis, Polygonum Cuspidatum, Pó de feno-grego (semente) (Trigonella foenum-graecum), Extrato de toranja, Citrus aurantium, Agente antiaglomerante (Estearato de Magnésio), Extracto de pimenta, Ácido araquidónico, Água Purificada, Cor de caramelo</t>
        </is>
      </c>
      <c r="AV1263" s="24"/>
      <c r="AW1263" s="24"/>
      <c r="AX1263" s="24" t="inlineStr">
        <is>
          <t>Por dose (1 pacote): Urtiga verde em pó (Urtiga dioica) (folha) 1100 mg; Extracto de Cissus quadrangularis (raízes e caules) 750 mg; Pó de feno-grego (semente) (Trigonella foenum-graecum) 250 mg; Citrus aurantium 150 mg; Toranja em pó (Citrus paradis, fruta) 250 mg; Extrato de pimenta (fruta) (Piper nigrum) (BioPerine) 95% peperina 0.5 mg; Ácido araquidónico 625 mg</t>
        </is>
      </c>
      <c r="AY1263" s="24"/>
      <c r="AZ1263" s="24"/>
      <c r="BB1263" s="25" t="inlineStr">
        <is>
          <t>Não</t>
        </is>
      </c>
      <c r="BC1263" s="27" t="inlineStr">
        <is>
          <t>Não</t>
        </is>
      </c>
      <c r="BD1263" s="27"/>
      <c r="BE1263" s="24" t="inlineStr">
        <is>
          <t>Peixe</t>
        </is>
      </c>
      <c r="BF1263" s="24"/>
      <c r="BG1263" s="24"/>
      <c r="BH1263" s="24" t="inlineStr">
        <is>
          <t>Leite/Lactose, Ovo, Soja, Amendoim</t>
        </is>
      </c>
      <c r="BI1263" s="24"/>
      <c r="BJ1263" s="24"/>
      <c r="BL1263" s="26" t="inlineStr">
        <is>
          <t>https://www.zumub.com/PT/anabolizantes-naturais/animal-test-21-packs</t>
        </is>
      </c>
    </row>
    <row r="1264" spans="1:64" ht="15.75" customHeight="1" x14ac:dyDescent="0.35">
      <c r="A1264" s="12" t="inlineStr">
        <is>
          <t>Test, Mutant</t>
        </is>
      </c>
      <c r="B1264" s="28" t="inlineStr">
        <is>
          <t>Zumub</t>
        </is>
      </c>
      <c r="C1264" s="28" t="inlineStr">
        <is>
          <t>-</t>
        </is>
      </c>
      <c r="D1264" s="5" t="inlineStr">
        <is>
          <t>dose 3 cápsulas</t>
        </is>
      </c>
      <c r="E1264" s="5"/>
      <c r="F1264" s="10">
        <v>1</v>
      </c>
      <c r="G1264" s="5">
        <f>F1264*E1264</f>
        <v>0</v>
      </c>
      <c r="H1264" s="11"/>
      <c r="I1264" s="22"/>
      <c r="J1264" s="22"/>
      <c r="K1264" s="22"/>
      <c r="L1264" s="22"/>
      <c r="M1264" s="22"/>
      <c r="N1264" s="22"/>
      <c r="O1264" s="22"/>
      <c r="P1264" s="11"/>
      <c r="Q1264" s="11"/>
      <c r="R1264" s="7"/>
      <c r="S1264" s="6" t="str">
        <f>IF(H1264&lt;&gt;0,H1264*$G1264/100,"")</f>
        <v/>
      </c>
      <c r="T1264" s="13" t="str">
        <f>IF(I1264&lt;&gt;0,I1264*$G1264/100,"")</f>
        <v/>
      </c>
      <c r="U1264" s="13" t="str">
        <f>IF(J1264&lt;&gt;0,J1264*$G1264/100,"")</f>
        <v/>
      </c>
      <c r="V1264" s="13" t="str">
        <f>IF(K1264&lt;&gt;0,K1264*$G1264/100,"")</f>
        <v/>
      </c>
      <c r="W1264" s="13" t="str">
        <f>IF(L1264&lt;&gt;0,L1264*$G1264/100,"")</f>
        <v/>
      </c>
      <c r="X1264" s="13" t="str">
        <f>IF(M1264&lt;&gt;0,M1264*$G1264/100,"")</f>
        <v/>
      </c>
      <c r="Y1264" s="13" t="str">
        <f>IF(N1264&lt;&gt;0,N1264*$G1264/100,"")</f>
        <v/>
      </c>
      <c r="Z1264" s="13" t="str">
        <f>IF(O1264&lt;&gt;0,O1264*$G1264/100,"")</f>
        <v/>
      </c>
      <c r="AA1264" s="13" t="str">
        <f>IF(P1264&lt;&gt;0,P1264*$G1264/100,"")</f>
        <v/>
      </c>
      <c r="AB1264" s="13" t="str">
        <f>IF(Q1264&lt;&gt;0,Q1264*$G1264/100,"")</f>
        <v/>
      </c>
      <c r="AD1264" s="23"/>
      <c r="AE1264" s="23"/>
      <c r="AF1264" s="23"/>
      <c r="AG1264" s="23"/>
      <c r="AH1264" s="23"/>
      <c r="AI1264" s="23"/>
      <c r="AJ1264" s="23"/>
      <c r="AK1264" s="23"/>
      <c r="AL1264" s="23"/>
      <c r="AM1264" s="23"/>
      <c r="AN1264" s="23"/>
      <c r="AO1264" s="23"/>
      <c r="AP1264" s="23"/>
      <c r="AQ1264" s="23"/>
      <c r="AR1264" s="23"/>
      <c r="AS1264" s="23"/>
      <c r="AU1264" s="24" t="inlineStr">
        <is>
          <t>Cápsula Vegetariana (Hipromelose), Ácido (ácido málico), Agentes antiaglomerantes [Dióxido de silicone (E 551) e Estearato de magnésio (E 470b)], Celulose microcristalina</t>
        </is>
      </c>
      <c r="AV1264" s="24"/>
      <c r="AW1264" s="24"/>
      <c r="AX1264" s="24" t="inlineStr">
        <is>
          <t>Por dose (3 cápsulas): Vitamina D (como Ergocalciferol) 10 mcg; Vitamina B6 (como piridoxina HCI) 6 mg; Óxido de Magnésio 105 mg; Zinco (Aspartato de Zinco) 12.5 mg; Selénio (Monometionina) 50 mcg; Mutant Test Herbal Stack 1.9 g; Vigor Stack 1755 mg; Extrato de feno-grego (50% saponinas) 750 mg; Ácido D-aspártico 750 mg; Avena Sativa (palha de aveia) 100 mg; Raíz de Maca 62.5 mg; Cranbery fruit powder 62.5 mg; Eleutero (Raíz) 30 mg; AA Stack 150 mg; Bioperine (Extrato de pimenta preta) 2.5 mg | Stinging Nettle Root, Damiana (folha), Hesperidina, Centidonia Gigante (extracto de la raíz), Extrato da raiz de cúrcuma (padronizado a 95% de Curcuminoides)</t>
        </is>
      </c>
      <c r="AY1264" s="24"/>
      <c r="AZ1264" s="24"/>
      <c r="BB1264" s="25" t="inlineStr">
        <is>
          <t>Não</t>
        </is>
      </c>
      <c r="BC1264" s="27" t="inlineStr">
        <is>
          <t>Não</t>
        </is>
      </c>
      <c r="BD1264" s="27"/>
      <c r="BE1264" s="24"/>
      <c r="BF1264" s="24"/>
      <c r="BG1264" s="24"/>
      <c r="BH1264" s="24" t="inlineStr">
        <is>
          <t>Leite/Lactose, Peixe, Soja, Frutos de casca rija</t>
        </is>
      </c>
      <c r="BI1264" s="24"/>
      <c r="BJ1264" s="24"/>
      <c r="BL1264" s="26" t="inlineStr">
        <is>
          <t>https://www.zumub.com/PT/anabolizantes-naturais/test-90-capsulas</t>
        </is>
      </c>
    </row>
    <row r="1265" spans="1:64" ht="15.75" customHeight="1" x14ac:dyDescent="0.35">
      <c r="A1265" s="12" t="inlineStr">
        <is>
          <t>Testo 4HD, Stacker 2</t>
        </is>
      </c>
      <c r="B1265" s="28" t="inlineStr">
        <is>
          <t>Zumub</t>
        </is>
      </c>
      <c r="C1265" s="28" t="inlineStr">
        <is>
          <t>-</t>
        </is>
      </c>
      <c r="D1265" s="5" t="inlineStr">
        <is>
          <t>dose 3 cápsulas</t>
        </is>
      </c>
      <c r="E1265" s="5"/>
      <c r="F1265" s="10">
        <v>1</v>
      </c>
      <c r="G1265" s="5">
        <f>F1265*E1265</f>
        <v>0</v>
      </c>
      <c r="H1265" s="11"/>
      <c r="I1265" s="22"/>
      <c r="J1265" s="22"/>
      <c r="K1265" s="22"/>
      <c r="L1265" s="22"/>
      <c r="M1265" s="22"/>
      <c r="N1265" s="22"/>
      <c r="O1265" s="22"/>
      <c r="P1265" s="11"/>
      <c r="Q1265" s="11"/>
      <c r="R1265" s="7"/>
      <c r="S1265" s="6" t="str">
        <f>IF(H1265&lt;&gt;0,H1265*$G1265/100,"")</f>
        <v/>
      </c>
      <c r="T1265" s="13" t="str">
        <f>IF(I1265&lt;&gt;0,I1265*$G1265/100,"")</f>
        <v/>
      </c>
      <c r="U1265" s="13" t="str">
        <f>IF(J1265&lt;&gt;0,J1265*$G1265/100,"")</f>
        <v/>
      </c>
      <c r="V1265" s="13" t="str">
        <f>IF(K1265&lt;&gt;0,K1265*$G1265/100,"")</f>
        <v/>
      </c>
      <c r="W1265" s="13" t="str">
        <f>IF(L1265&lt;&gt;0,L1265*$G1265/100,"")</f>
        <v/>
      </c>
      <c r="X1265" s="13" t="str">
        <f>IF(M1265&lt;&gt;0,M1265*$G1265/100,"")</f>
        <v/>
      </c>
      <c r="Y1265" s="13" t="str">
        <f>IF(N1265&lt;&gt;0,N1265*$G1265/100,"")</f>
        <v/>
      </c>
      <c r="Z1265" s="13" t="str">
        <f>IF(O1265&lt;&gt;0,O1265*$G1265/100,"")</f>
        <v/>
      </c>
      <c r="AA1265" s="13" t="str">
        <f>IF(P1265&lt;&gt;0,P1265*$G1265/100,"")</f>
        <v/>
      </c>
      <c r="AB1265" s="13" t="str">
        <f>IF(Q1265&lt;&gt;0,Q1265*$G1265/100,"")</f>
        <v/>
      </c>
      <c r="AD1265" s="23"/>
      <c r="AE1265" s="23"/>
      <c r="AF1265" s="23"/>
      <c r="AG1265" s="23"/>
      <c r="AH1265" s="23"/>
      <c r="AI1265" s="23"/>
      <c r="AJ1265" s="23"/>
      <c r="AK1265" s="23"/>
      <c r="AL1265" s="23"/>
      <c r="AM1265" s="23"/>
      <c r="AN1265" s="23"/>
      <c r="AO1265" s="23"/>
      <c r="AP1265" s="23"/>
      <c r="AQ1265" s="23"/>
      <c r="AR1265" s="23"/>
      <c r="AS1265" s="23"/>
      <c r="AU1265" s="24" t="inlineStr">
        <is>
          <t>Cápsula Vegan (Celulose, Óxido de Ferro Negro)</t>
        </is>
      </c>
      <c r="AV1265" s="24"/>
      <c r="AW1265" s="24"/>
      <c r="AX1265" s="24" t="inlineStr">
        <is>
          <t>Por dose (3 cápsulas): Testo 4HD Complex 3834 mg; Tribulus terrestris (30% protodioscina) *; Extrato de Maca (Lepidium meyenii) *; Magnésio (óxido de magnésio) 300 mg; Zinco (Bisglicinato de Zinco) 22.5 mg; vitamina B6 (piridoxina HCl) 6; Vitamina D3 (Colecalciferol, 500.000 UI/g) 750 i.u.; Complexo Anabólico Stacker 390 mg; Muira Puama (Ptychopetalum olacoides) *; Rhodiola Rosea (2% Salidrosídeo) *; Damiana (Turnera Aphrodisiaca) (folha) *; Aveia Verde (Avena Sativa L.) *</t>
        </is>
      </c>
      <c r="AY1265" s="24"/>
      <c r="AZ1265" s="24"/>
      <c r="BB1265" s="25" t="inlineStr">
        <is>
          <t>Não</t>
        </is>
      </c>
      <c r="BC1265" s="27" t="inlineStr">
        <is>
          <t>Não</t>
        </is>
      </c>
      <c r="BD1265" s="27"/>
      <c r="BE1265" s="24"/>
      <c r="BF1265" s="24"/>
      <c r="BG1265" s="24"/>
      <c r="BH1265" s="24"/>
      <c r="BI1265" s="24"/>
      <c r="BJ1265" s="24"/>
      <c r="BL1265" s="26" t="inlineStr">
        <is>
          <t>https://www.zumub.com/PT/tribulus/testo-4hd-120caps</t>
        </is>
      </c>
    </row>
    <row r="1266" spans="1:64" ht="15.75" customHeight="1" x14ac:dyDescent="0.35">
      <c r="A1266" s="12" t="inlineStr">
        <is>
          <t>Testo hardcore, SAN Nutrition</t>
        </is>
      </c>
      <c r="B1266" s="28" t="inlineStr">
        <is>
          <t>Zumub</t>
        </is>
      </c>
      <c r="C1266" s="28" t="inlineStr">
        <is>
          <t>-</t>
        </is>
      </c>
      <c r="D1266" s="5" t="inlineStr">
        <is>
          <t>dose 3 comprimidos</t>
        </is>
      </c>
      <c r="E1266" s="5"/>
      <c r="F1266" s="10">
        <v>1</v>
      </c>
      <c r="G1266" s="5">
        <f>F1266*E1266</f>
        <v>0</v>
      </c>
      <c r="H1266" s="11"/>
      <c r="I1266" s="22"/>
      <c r="J1266" s="22"/>
      <c r="K1266" s="22"/>
      <c r="L1266" s="22"/>
      <c r="M1266" s="22"/>
      <c r="N1266" s="22"/>
      <c r="O1266" s="22"/>
      <c r="P1266" s="11"/>
      <c r="Q1266" s="11"/>
      <c r="R1266" s="7"/>
      <c r="S1266" s="6" t="str">
        <f>IF(H1266&lt;&gt;0,H1266*$G1266/100,"")</f>
        <v/>
      </c>
      <c r="T1266" s="13" t="str">
        <f>IF(I1266&lt;&gt;0,I1266*$G1266/100,"")</f>
        <v/>
      </c>
      <c r="U1266" s="13" t="str">
        <f>IF(J1266&lt;&gt;0,J1266*$G1266/100,"")</f>
        <v/>
      </c>
      <c r="V1266" s="13" t="str">
        <f>IF(K1266&lt;&gt;0,K1266*$G1266/100,"")</f>
        <v/>
      </c>
      <c r="W1266" s="13" t="str">
        <f>IF(L1266&lt;&gt;0,L1266*$G1266/100,"")</f>
        <v/>
      </c>
      <c r="X1266" s="13" t="str">
        <f>IF(M1266&lt;&gt;0,M1266*$G1266/100,"")</f>
        <v/>
      </c>
      <c r="Y1266" s="13" t="str">
        <f>IF(N1266&lt;&gt;0,N1266*$G1266/100,"")</f>
        <v/>
      </c>
      <c r="Z1266" s="13" t="str">
        <f>IF(O1266&lt;&gt;0,O1266*$G1266/100,"")</f>
        <v/>
      </c>
      <c r="AA1266" s="13" t="str">
        <f>IF(P1266&lt;&gt;0,P1266*$G1266/100,"")</f>
        <v/>
      </c>
      <c r="AB1266" s="13" t="str">
        <f>IF(Q1266&lt;&gt;0,Q1266*$G1266/100,"")</f>
        <v/>
      </c>
      <c r="AD1266" s="23"/>
      <c r="AE1266" s="23"/>
      <c r="AF1266" s="23"/>
      <c r="AG1266" s="23"/>
      <c r="AH1266" s="23"/>
      <c r="AI1266" s="23"/>
      <c r="AJ1266" s="23"/>
      <c r="AK1266" s="23"/>
      <c r="AL1266" s="23"/>
      <c r="AM1266" s="23"/>
      <c r="AN1266" s="23"/>
      <c r="AO1266" s="23"/>
      <c r="AP1266" s="23"/>
      <c r="AQ1266" s="23"/>
      <c r="AR1266" s="23"/>
      <c r="AS1266" s="23"/>
      <c r="AU1266" s="24" t="inlineStr">
        <is>
          <t>Hidroxipropilcelulose, Carbonato de cálcio, Croscarmelose de Sódio, Celulose microcristalina, Hipromelosa, Dióxido de silício, estearato de magnesio, ácido esteárico</t>
        </is>
      </c>
      <c r="AV1266" s="24"/>
      <c r="AW1266" s="24"/>
      <c r="AX1266" s="24" t="inlineStr">
        <is>
          <t>Por dose (3 comprimidos): Complexo ZMA-Pro consistindo de: *; Vitamina B-6 (como piridoxina HCL) 5 mg; Magnésio 450 mg; Zinco (como óxido) 23 mg; Tribulus Terrestris (90% de saponinas) 2000 mg</t>
        </is>
      </c>
      <c r="AY1266" s="24"/>
      <c r="AZ1266" s="24"/>
      <c r="BB1266" s="25" t="inlineStr">
        <is>
          <t>Não</t>
        </is>
      </c>
      <c r="BC1266" s="27" t="inlineStr">
        <is>
          <t>Não</t>
        </is>
      </c>
      <c r="BD1266" s="27"/>
      <c r="BE1266" s="24"/>
      <c r="BF1266" s="24"/>
      <c r="BG1266" s="24"/>
      <c r="BH1266" s="24" t="inlineStr">
        <is>
          <t>Leite/Lactose, Ovo, Peixe, Crustáceos, Soja, Frutos de casca rija, Amendoim</t>
        </is>
      </c>
      <c r="BI1266" s="24"/>
      <c r="BJ1266" s="24"/>
      <c r="BL1266" s="26" t="inlineStr">
        <is>
          <t>https://www.zumub.com/PT/tribulus/testo-hardcore-90caps</t>
        </is>
      </c>
    </row>
    <row r="1267" spans="1:64" ht="15.75" customHeight="1" x14ac:dyDescent="0.35">
      <c r="A1267" s="12" t="inlineStr">
        <is>
          <t>Testo punch, Scitec Nutrition</t>
        </is>
      </c>
      <c r="B1267" s="28" t="inlineStr">
        <is>
          <t>Zumub</t>
        </is>
      </c>
      <c r="C1267" s="28" t="inlineStr">
        <is>
          <t>-</t>
        </is>
      </c>
      <c r="D1267" s="5" t="inlineStr">
        <is>
          <t>dose 4 cápsulas</t>
        </is>
      </c>
      <c r="E1267" s="5"/>
      <c r="F1267" s="10">
        <v>1</v>
      </c>
      <c r="G1267" s="5">
        <f>F1267*E1267</f>
        <v>0</v>
      </c>
      <c r="H1267" s="11"/>
      <c r="I1267" s="22"/>
      <c r="J1267" s="22"/>
      <c r="K1267" s="22"/>
      <c r="L1267" s="22"/>
      <c r="M1267" s="22"/>
      <c r="N1267" s="22"/>
      <c r="O1267" s="22"/>
      <c r="P1267" s="11"/>
      <c r="Q1267" s="11"/>
      <c r="R1267" s="7"/>
      <c r="S1267" s="6" t="str">
        <f>IF(H1267&lt;&gt;0,H1267*$G1267/100,"")</f>
        <v/>
      </c>
      <c r="T1267" s="13" t="str">
        <f>IF(I1267&lt;&gt;0,I1267*$G1267/100,"")</f>
        <v/>
      </c>
      <c r="U1267" s="13" t="str">
        <f>IF(J1267&lt;&gt;0,J1267*$G1267/100,"")</f>
        <v/>
      </c>
      <c r="V1267" s="13" t="str">
        <f>IF(K1267&lt;&gt;0,K1267*$G1267/100,"")</f>
        <v/>
      </c>
      <c r="W1267" s="13" t="str">
        <f>IF(L1267&lt;&gt;0,L1267*$G1267/100,"")</f>
        <v/>
      </c>
      <c r="X1267" s="13" t="str">
        <f>IF(M1267&lt;&gt;0,M1267*$G1267/100,"")</f>
        <v/>
      </c>
      <c r="Y1267" s="13" t="str">
        <f>IF(N1267&lt;&gt;0,N1267*$G1267/100,"")</f>
        <v/>
      </c>
      <c r="Z1267" s="13" t="str">
        <f>IF(O1267&lt;&gt;0,O1267*$G1267/100,"")</f>
        <v/>
      </c>
      <c r="AA1267" s="13" t="str">
        <f>IF(P1267&lt;&gt;0,P1267*$G1267/100,"")</f>
        <v/>
      </c>
      <c r="AB1267" s="13" t="str">
        <f>IF(Q1267&lt;&gt;0,Q1267*$G1267/100,"")</f>
        <v/>
      </c>
      <c r="AD1267" s="23"/>
      <c r="AE1267" s="23"/>
      <c r="AF1267" s="23"/>
      <c r="AG1267" s="23"/>
      <c r="AH1267" s="23"/>
      <c r="AI1267" s="23"/>
      <c r="AJ1267" s="23"/>
      <c r="AK1267" s="23"/>
      <c r="AL1267" s="23"/>
      <c r="AM1267" s="23"/>
      <c r="AN1267" s="23"/>
      <c r="AO1267" s="23"/>
      <c r="AP1267" s="23"/>
      <c r="AQ1267" s="23"/>
      <c r="AR1267" s="23"/>
      <c r="AS1267" s="23"/>
      <c r="AU1267" s="24" t="inlineStr">
        <is>
          <t>Gelatina bovina, Sais de magnésio de ácidos gordos, Dióxido de Titânio</t>
        </is>
      </c>
      <c r="AV1267" s="24"/>
      <c r="AW1267" s="24"/>
      <c r="AX1267" s="24" t="inlineStr">
        <is>
          <t>Por dose (4 cápsulas): Ácido pantoténico (vitamina B5) 0.9 mg; Vitamina B6 0.84 mg; Vitamin D3 (mcg) 5 mcg; Zinco 6 mg; Quercetina dihidratada 100 mg; Boro 3.6 mg; COMPLEXO \"TESTO PUNCH\" 3000 mg; Ácido D-aspártico 2000 mg; Extrato de Urtiga 600 mg; Maca em pó 100 mg; Avena Sativa 100 mg; Extrato de feno-grego 100 mg; Extrato de Serenoa Repens (fruto) 100 mg</t>
        </is>
      </c>
      <c r="AY1267" s="24"/>
      <c r="AZ1267" s="24"/>
      <c r="BB1267" s="25" t="inlineStr">
        <is>
          <t>Não</t>
        </is>
      </c>
      <c r="BC1267" s="27" t="inlineStr">
        <is>
          <t>Não</t>
        </is>
      </c>
      <c r="BD1267" s="27"/>
      <c r="BE1267" s="24"/>
      <c r="BF1267" s="24"/>
      <c r="BG1267" s="24"/>
      <c r="BH1267" s="24" t="inlineStr">
        <is>
          <t>Glúten, Leite/Lactose, Ovo, Peixe, Crustáceos, Frutos de casca rija, Amendoim</t>
        </is>
      </c>
      <c r="BI1267" s="24"/>
      <c r="BJ1267" s="24"/>
      <c r="BL1267" s="26" t="inlineStr">
        <is>
          <t>https://www.zumub.com/PT/anabolizantes-naturais/testo-punch-120-capsulas</t>
        </is>
      </c>
    </row>
    <row r="1268" spans="1:64" ht="15.75" customHeight="1" x14ac:dyDescent="0.35">
      <c r="A1268" s="12" t="inlineStr">
        <is>
          <t>Testobolan maca booster, Best Body</t>
        </is>
      </c>
      <c r="B1268" s="28" t="inlineStr">
        <is>
          <t>Zumub</t>
        </is>
      </c>
      <c r="C1268" s="28" t="inlineStr">
        <is>
          <t>-</t>
        </is>
      </c>
      <c r="D1268" s="5" t="inlineStr">
        <is>
          <t>dose 4 cápsulas</t>
        </is>
      </c>
      <c r="E1268" s="5"/>
      <c r="F1268" s="10">
        <v>1</v>
      </c>
      <c r="G1268" s="5">
        <f>F1268*E1268</f>
        <v>0</v>
      </c>
      <c r="H1268" s="11"/>
      <c r="I1268" s="22"/>
      <c r="J1268" s="22"/>
      <c r="K1268" s="22"/>
      <c r="L1268" s="22"/>
      <c r="M1268" s="22"/>
      <c r="N1268" s="22"/>
      <c r="O1268" s="22"/>
      <c r="P1268" s="11"/>
      <c r="Q1268" s="11"/>
      <c r="R1268" s="7"/>
      <c r="S1268" s="6" t="str">
        <f>IF(H1268&lt;&gt;0,H1268*$G1268/100,"")</f>
        <v/>
      </c>
      <c r="T1268" s="13" t="str">
        <f>IF(I1268&lt;&gt;0,I1268*$G1268/100,"")</f>
        <v/>
      </c>
      <c r="U1268" s="13" t="str">
        <f>IF(J1268&lt;&gt;0,J1268*$G1268/100,"")</f>
        <v/>
      </c>
      <c r="V1268" s="13" t="str">
        <f>IF(K1268&lt;&gt;0,K1268*$G1268/100,"")</f>
        <v/>
      </c>
      <c r="W1268" s="13" t="str">
        <f>IF(L1268&lt;&gt;0,L1268*$G1268/100,"")</f>
        <v/>
      </c>
      <c r="X1268" s="13" t="str">
        <f>IF(M1268&lt;&gt;0,M1268*$G1268/100,"")</f>
        <v/>
      </c>
      <c r="Y1268" s="13" t="str">
        <f>IF(N1268&lt;&gt;0,N1268*$G1268/100,"")</f>
        <v/>
      </c>
      <c r="Z1268" s="13" t="str">
        <f>IF(O1268&lt;&gt;0,O1268*$G1268/100,"")</f>
        <v/>
      </c>
      <c r="AA1268" s="13" t="str">
        <f>IF(P1268&lt;&gt;0,P1268*$G1268/100,"")</f>
        <v/>
      </c>
      <c r="AB1268" s="13" t="str">
        <f>IF(Q1268&lt;&gt;0,Q1268*$G1268/100,"")</f>
        <v/>
      </c>
      <c r="AD1268" s="23"/>
      <c r="AE1268" s="23"/>
      <c r="AF1268" s="23"/>
      <c r="AG1268" s="23"/>
      <c r="AH1268" s="23"/>
      <c r="AI1268" s="23"/>
      <c r="AJ1268" s="23"/>
      <c r="AK1268" s="23"/>
      <c r="AL1268" s="23"/>
      <c r="AM1268" s="23"/>
      <c r="AN1268" s="23"/>
      <c r="AO1268" s="23"/>
      <c r="AP1268" s="23"/>
      <c r="AQ1268" s="23"/>
      <c r="AR1268" s="23"/>
      <c r="AS1268" s="23"/>
      <c r="AU1268" s="24" t="inlineStr">
        <is>
          <t>Cápsula (gelatina), Gluconato de zinco, Extrato de Tribulus terrestris, L-Arginina, Lepidium meyenii, Maca, cloridrato de piridoxina - vitamina B6, Agente antiaglomerante (sais de magnésio de ácidos gordos), Anti-aglomerante (Dióxido de Silício), corantes: E172, E122: Pode produzir efeitos adversos na atividade e atenção de crianças.</t>
        </is>
      </c>
      <c r="AV1268" s="24"/>
      <c r="AW1268" s="24"/>
      <c r="AX1268" s="24" t="inlineStr">
        <is>
          <t>Por dose (4 cápsulas): Energia 12.4 kcal; Lípidos 0.1 g; da qual gordura saturada 0.09 g; Hidratos de carbono 1 g; dos quais açúcares 0.3 g; Proteína 1.6 g; Sal 9 mg; Maca em pó 1400 mg; Extrato de Tribulus terrestris 520 mg; - dos quais saponinas 208 mg; L-Arginina 1000 mg; Vitamina B6 0.21 mg; Zinco 24.9 mg</t>
        </is>
      </c>
      <c r="AY1268" s="24"/>
      <c r="AZ1268" s="24"/>
      <c r="BB1268" s="25" t="inlineStr">
        <is>
          <t>Não</t>
        </is>
      </c>
      <c r="BC1268" s="27" t="inlineStr">
        <is>
          <t>Não</t>
        </is>
      </c>
      <c r="BD1268" s="27"/>
      <c r="BE1268" s="24"/>
      <c r="BF1268" s="24"/>
      <c r="BG1268" s="24"/>
      <c r="BH1268" s="24" t="inlineStr">
        <is>
          <t>Glúten, Leite/Lactose, Ovo, Soja</t>
        </is>
      </c>
      <c r="BI1268" s="24"/>
      <c r="BJ1268" s="24"/>
      <c r="BL1268" s="26" t="inlineStr">
        <is>
          <t>https://www.zumub.com/PT/anabolizantes-naturais/testabolan-maca-zinc-booster-100-capsules</t>
        </is>
      </c>
    </row>
    <row r="1269" spans="1:64" ht="15.75" customHeight="1" x14ac:dyDescent="0.35">
      <c r="A1269" s="12" t="inlineStr">
        <is>
          <t>Testosterol 250, Megabol</t>
        </is>
      </c>
      <c r="B1269" s="28" t="inlineStr">
        <is>
          <t>Zumub</t>
        </is>
      </c>
      <c r="C1269" s="28" t="inlineStr">
        <is>
          <t>-</t>
        </is>
      </c>
      <c r="D1269" s="5" t="inlineStr">
        <is>
          <t>dose 1 cápsula</t>
        </is>
      </c>
      <c r="E1269" s="5"/>
      <c r="F1269" s="10">
        <v>1</v>
      </c>
      <c r="G1269" s="5">
        <f>F1269*E1269</f>
        <v>0</v>
      </c>
      <c r="H1269" s="11"/>
      <c r="I1269" s="22"/>
      <c r="J1269" s="22"/>
      <c r="K1269" s="22"/>
      <c r="L1269" s="22"/>
      <c r="M1269" s="22"/>
      <c r="N1269" s="22"/>
      <c r="O1269" s="22"/>
      <c r="P1269" s="11"/>
      <c r="Q1269" s="11"/>
      <c r="R1269" s="7"/>
      <c r="S1269" s="6" t="str">
        <f>IF(H1269&lt;&gt;0,H1269*$G1269/100,"")</f>
        <v/>
      </c>
      <c r="T1269" s="13" t="str">
        <f>IF(I1269&lt;&gt;0,I1269*$G1269/100,"")</f>
        <v/>
      </c>
      <c r="U1269" s="13" t="str">
        <f>IF(J1269&lt;&gt;0,J1269*$G1269/100,"")</f>
        <v/>
      </c>
      <c r="V1269" s="13" t="str">
        <f>IF(K1269&lt;&gt;0,K1269*$G1269/100,"")</f>
        <v/>
      </c>
      <c r="W1269" s="13" t="str">
        <f>IF(L1269&lt;&gt;0,L1269*$G1269/100,"")</f>
        <v/>
      </c>
      <c r="X1269" s="13" t="str">
        <f>IF(M1269&lt;&gt;0,M1269*$G1269/100,"")</f>
        <v/>
      </c>
      <c r="Y1269" s="13" t="str">
        <f>IF(N1269&lt;&gt;0,N1269*$G1269/100,"")</f>
        <v/>
      </c>
      <c r="Z1269" s="13" t="str">
        <f>IF(O1269&lt;&gt;0,O1269*$G1269/100,"")</f>
        <v/>
      </c>
      <c r="AA1269" s="13" t="str">
        <f>IF(P1269&lt;&gt;0,P1269*$G1269/100,"")</f>
        <v/>
      </c>
      <c r="AB1269" s="13" t="str">
        <f>IF(Q1269&lt;&gt;0,Q1269*$G1269/100,"")</f>
        <v/>
      </c>
      <c r="AD1269" s="23"/>
      <c r="AE1269" s="23"/>
      <c r="AF1269" s="23"/>
      <c r="AG1269" s="23"/>
      <c r="AH1269" s="23"/>
      <c r="AI1269" s="23"/>
      <c r="AJ1269" s="23"/>
      <c r="AK1269" s="23"/>
      <c r="AL1269" s="23"/>
      <c r="AM1269" s="23"/>
      <c r="AN1269" s="23"/>
      <c r="AO1269" s="23"/>
      <c r="AP1269" s="23"/>
      <c r="AQ1269" s="23"/>
      <c r="AR1269" s="23"/>
      <c r="AS1269" s="23"/>
      <c r="AU1269" s="24"/>
      <c r="AV1269" s="24"/>
      <c r="AW1269" s="24"/>
      <c r="AX1269" s="24" t="inlineStr">
        <is>
          <t>Por dose (1 cápsula): Esteróis vegetais 250 mg; Extracto de Rosa 32 mg; Extracto pruni cum inulini 31 mg</t>
        </is>
      </c>
      <c r="AY1269" s="24"/>
      <c r="AZ1269" s="24"/>
      <c r="BB1269" s="25" t="inlineStr">
        <is>
          <t>Não</t>
        </is>
      </c>
      <c r="BC1269" s="27" t="inlineStr">
        <is>
          <t>Não</t>
        </is>
      </c>
      <c r="BD1269" s="27"/>
      <c r="BE1269" s="24"/>
      <c r="BF1269" s="24"/>
      <c r="BG1269" s="24"/>
      <c r="BH1269" s="24" t="inlineStr">
        <is>
          <t>Leite/Lactose, Ovo, Soja</t>
        </is>
      </c>
      <c r="BI1269" s="24"/>
      <c r="BJ1269" s="24"/>
      <c r="BL1269" s="26" t="inlineStr">
        <is>
          <t>https://www.zumub.com/PT/anabolizantes-naturais/testosterol-250-30-capsulas</t>
        </is>
      </c>
    </row>
    <row r="1270" spans="1:64" ht="15.75" customHeight="1" x14ac:dyDescent="0.35">
      <c r="A1270" s="12" t="inlineStr">
        <is>
          <t>Testotabs, OstroVit</t>
        </is>
      </c>
      <c r="B1270" s="28" t="inlineStr">
        <is>
          <t>Zumub</t>
        </is>
      </c>
      <c r="C1270" s="28" t="inlineStr">
        <is>
          <t>-</t>
        </is>
      </c>
      <c r="D1270" s="5" t="inlineStr">
        <is>
          <t>dose 3 comprimidos</t>
        </is>
      </c>
      <c r="E1270" s="5"/>
      <c r="F1270" s="10">
        <v>1</v>
      </c>
      <c r="G1270" s="5">
        <f>F1270*E1270</f>
        <v>0</v>
      </c>
      <c r="H1270" s="11"/>
      <c r="I1270" s="22"/>
      <c r="J1270" s="22"/>
      <c r="K1270" s="22"/>
      <c r="L1270" s="22"/>
      <c r="M1270" s="22"/>
      <c r="N1270" s="22"/>
      <c r="O1270" s="22"/>
      <c r="P1270" s="11"/>
      <c r="Q1270" s="11"/>
      <c r="R1270" s="7"/>
      <c r="S1270" s="6" t="str">
        <f>IF(H1270&lt;&gt;0,H1270*$G1270/100,"")</f>
        <v/>
      </c>
      <c r="T1270" s="13" t="str">
        <f>IF(I1270&lt;&gt;0,I1270*$G1270/100,"")</f>
        <v/>
      </c>
      <c r="U1270" s="13" t="str">
        <f>IF(J1270&lt;&gt;0,J1270*$G1270/100,"")</f>
        <v/>
      </c>
      <c r="V1270" s="13" t="str">
        <f>IF(K1270&lt;&gt;0,K1270*$G1270/100,"")</f>
        <v/>
      </c>
      <c r="W1270" s="13" t="str">
        <f>IF(L1270&lt;&gt;0,L1270*$G1270/100,"")</f>
        <v/>
      </c>
      <c r="X1270" s="13" t="str">
        <f>IF(M1270&lt;&gt;0,M1270*$G1270/100,"")</f>
        <v/>
      </c>
      <c r="Y1270" s="13" t="str">
        <f>IF(N1270&lt;&gt;0,N1270*$G1270/100,"")</f>
        <v/>
      </c>
      <c r="Z1270" s="13" t="str">
        <f>IF(O1270&lt;&gt;0,O1270*$G1270/100,"")</f>
        <v/>
      </c>
      <c r="AA1270" s="13" t="str">
        <f>IF(P1270&lt;&gt;0,P1270*$G1270/100,"")</f>
        <v/>
      </c>
      <c r="AB1270" s="13" t="str">
        <f>IF(Q1270&lt;&gt;0,Q1270*$G1270/100,"")</f>
        <v/>
      </c>
      <c r="AD1270" s="23"/>
      <c r="AE1270" s="23"/>
      <c r="AF1270" s="23"/>
      <c r="AG1270" s="23"/>
      <c r="AH1270" s="23"/>
      <c r="AI1270" s="23"/>
      <c r="AJ1270" s="23"/>
      <c r="AK1270" s="23"/>
      <c r="AL1270" s="23"/>
      <c r="AM1270" s="23"/>
      <c r="AN1270" s="23"/>
      <c r="AO1270" s="23"/>
      <c r="AP1270" s="23"/>
      <c r="AQ1270" s="23"/>
      <c r="AR1270" s="23"/>
      <c r="AS1270" s="23"/>
      <c r="AU1270" s="24" t="inlineStr">
        <is>
          <t>Agente espessante (celulose microcristalina), Tribulus Terrestris (90% de saponinas), Feno-grego (Trigonella foenum-graecum) (semente), Sais de magnésio de ácidos cítricos (magnésio) , Maca (Lepidium meyenii) (raiz), Ácido D-aspártico, Amido, picolinato de zinco (zinco) , Agente antiaglomerante (Dióxido de Silício e Sais de Magnésio de Ácidos Gordos), Extrato de Ginseng (como Panax Ginseng) (Raíz), cloridrato de piridoxina - vitamina B6</t>
        </is>
      </c>
      <c r="AV1270" s="24"/>
      <c r="AW1270" s="24"/>
      <c r="AX1270" s="24" t="inlineStr">
        <is>
          <t>Por dose (3 comprimidos): Tribulus Terrestris, extrato de fruto 800 mg; Semente de feno-grego 400 mg; Extrato de raiz de maca 200 mg; Ácido D-aspártico 150 mg; Extrato de Ginseng 40; Magnésio 56 mg; Zinco 10 mg; Vitamina B6 1.4 mg</t>
        </is>
      </c>
      <c r="AY1270" s="24"/>
      <c r="AZ1270" s="24"/>
      <c r="BB1270" s="25" t="inlineStr">
        <is>
          <t>Não</t>
        </is>
      </c>
      <c r="BC1270" s="27" t="inlineStr">
        <is>
          <t>Não</t>
        </is>
      </c>
      <c r="BD1270" s="27"/>
      <c r="BE1270" s="24"/>
      <c r="BF1270" s="24"/>
      <c r="BG1270" s="24"/>
      <c r="BH1270" s="24"/>
      <c r="BI1270" s="24"/>
      <c r="BJ1270" s="24"/>
      <c r="BL1270" s="26" t="inlineStr">
        <is>
          <t>https://www.zumub.com/PT/saude-sexual/testotabs-90-comprimidos</t>
        </is>
      </c>
    </row>
    <row r="1271" spans="1:64" ht="15.75" customHeight="1" x14ac:dyDescent="0.35">
      <c r="A1271" s="12" t="inlineStr">
        <is>
          <t>Testoxeed, Olimp</t>
        </is>
      </c>
      <c r="B1271" s="28" t="inlineStr">
        <is>
          <t>Zumub</t>
        </is>
      </c>
      <c r="C1271" s="28" t="inlineStr">
        <is>
          <t>-</t>
        </is>
      </c>
      <c r="D1271" s="5" t="inlineStr">
        <is>
          <t>dose 1 cápsula</t>
        </is>
      </c>
      <c r="E1271" s="5"/>
      <c r="F1271" s="10">
        <v>1</v>
      </c>
      <c r="G1271" s="5">
        <f>F1271*E1271</f>
        <v>0</v>
      </c>
      <c r="H1271" s="11"/>
      <c r="I1271" s="22"/>
      <c r="J1271" s="22"/>
      <c r="K1271" s="22"/>
      <c r="L1271" s="22"/>
      <c r="M1271" s="22"/>
      <c r="N1271" s="22"/>
      <c r="O1271" s="22"/>
      <c r="P1271" s="11"/>
      <c r="Q1271" s="11"/>
      <c r="R1271" s="7"/>
      <c r="S1271" s="6" t="str">
        <f>IF(H1271&lt;&gt;0,H1271*$G1271/100,"")</f>
        <v/>
      </c>
      <c r="T1271" s="13" t="str">
        <f>IF(I1271&lt;&gt;0,I1271*$G1271/100,"")</f>
        <v/>
      </c>
      <c r="U1271" s="13" t="str">
        <f>IF(J1271&lt;&gt;0,J1271*$G1271/100,"")</f>
        <v/>
      </c>
      <c r="V1271" s="13" t="str">
        <f>IF(K1271&lt;&gt;0,K1271*$G1271/100,"")</f>
        <v/>
      </c>
      <c r="W1271" s="13" t="str">
        <f>IF(L1271&lt;&gt;0,L1271*$G1271/100,"")</f>
        <v/>
      </c>
      <c r="X1271" s="13" t="str">
        <f>IF(M1271&lt;&gt;0,M1271*$G1271/100,"")</f>
        <v/>
      </c>
      <c r="Y1271" s="13" t="str">
        <f>IF(N1271&lt;&gt;0,N1271*$G1271/100,"")</f>
        <v/>
      </c>
      <c r="Z1271" s="13" t="str">
        <f>IF(O1271&lt;&gt;0,O1271*$G1271/100,"")</f>
        <v/>
      </c>
      <c r="AA1271" s="13" t="str">
        <f>IF(P1271&lt;&gt;0,P1271*$G1271/100,"")</f>
        <v/>
      </c>
      <c r="AB1271" s="13" t="str">
        <f>IF(Q1271&lt;&gt;0,Q1271*$G1271/100,"")</f>
        <v/>
      </c>
      <c r="AD1271" s="23"/>
      <c r="AE1271" s="23"/>
      <c r="AF1271" s="23"/>
      <c r="AG1271" s="23"/>
      <c r="AH1271" s="23"/>
      <c r="AI1271" s="23"/>
      <c r="AJ1271" s="23"/>
      <c r="AK1271" s="23"/>
      <c r="AL1271" s="23"/>
      <c r="AM1271" s="23"/>
      <c r="AN1271" s="23"/>
      <c r="AO1271" s="23"/>
      <c r="AP1271" s="23"/>
      <c r="AQ1271" s="23"/>
      <c r="AR1271" s="23"/>
      <c r="AS1271" s="23"/>
      <c r="AU1271" s="24" t="inlineStr">
        <is>
          <t>sais de magnésio de ácidos gordos, Gelatina</t>
        </is>
      </c>
      <c r="AV1271" s="24"/>
      <c r="AW1271" s="24"/>
      <c r="AX1271" s="24" t="inlineStr">
        <is>
          <t>Por dose (1 cápsula): Fórmula TESTO GENERACIÓN 1009 mg; Ácido D-aspártico 937.5 mg; Extrato de aveia (7% de flavonóides) (Avena sativa L.) 20 mg; Maca 25 mg; Extrato de feno-grego (50% saponinas) 10 mg; Zinco (Zinco Quelato de aminoácidos) 3.75 mg; Mistura PRO_Activation 38.5 mg; Extrato de Rhodiola rosea (4% rosavin) 20 mg; Extrato de Ashwagandha (5% withanolideos) (Withania somnifera L.) KSM-66 10 mg; AstraGin 5 mg; Schisandra chinensis 2.5 mg; Extrato de Pimenta preta (95% piperina) 1 mg; Vitamina B2 0.7 mg; Vitamina B6 0.7 mg; Vitamina B12 1.25 µg; Cobre aminoácido quelato Albion 0.5 mg</t>
        </is>
      </c>
      <c r="AY1271" s="24"/>
      <c r="AZ1271" s="24"/>
      <c r="BB1271" s="25" t="inlineStr">
        <is>
          <t>Não</t>
        </is>
      </c>
      <c r="BC1271" s="27" t="inlineStr">
        <is>
          <t>Não</t>
        </is>
      </c>
      <c r="BD1271" s="27"/>
      <c r="BE1271" s="24"/>
      <c r="BF1271" s="24"/>
      <c r="BG1271" s="24"/>
      <c r="BH1271" s="24"/>
      <c r="BI1271" s="24"/>
      <c r="BJ1271" s="24"/>
      <c r="BL1271" s="26" t="inlineStr">
        <is>
          <t>https://www.zumub.com/PT/anabolizantes-naturais/testoxeed-120-capsulas</t>
        </is>
      </c>
    </row>
    <row r="1272" spans="1:64" ht="15.75" customHeight="1" x14ac:dyDescent="0.35">
      <c r="A1272" s="12" t="inlineStr">
        <is>
          <t>The creatine creapure (vários sabores), Myprotein</t>
        </is>
      </c>
      <c r="B1272" s="28" t="inlineStr">
        <is>
          <t>Myprotein</t>
        </is>
      </c>
      <c r="C1272" s="28" t="inlineStr">
        <is>
          <t>Informed Choice</t>
        </is>
      </c>
      <c r="D1272" s="5" t="inlineStr">
        <is>
          <t>porção 3,4 (g)</t>
        </is>
      </c>
      <c r="E1272" s="5">
        <v>3.4</v>
      </c>
      <c r="F1272" s="10">
        <v>1</v>
      </c>
      <c r="G1272" s="5">
        <f>F1272*E1272</f>
        <v>3.4</v>
      </c>
      <c r="H1272" s="11"/>
      <c r="I1272" s="22"/>
      <c r="J1272" s="22"/>
      <c r="K1272" s="22"/>
      <c r="L1272" s="22"/>
      <c r="M1272" s="22"/>
      <c r="N1272" s="22"/>
      <c r="O1272" s="22"/>
      <c r="P1272" s="11"/>
      <c r="Q1272" s="11"/>
      <c r="R1272" s="7"/>
      <c r="S1272" s="6" t="str">
        <f>IF(H1272&lt;&gt;0,H1272*$G1272/100,"")</f>
        <v/>
      </c>
      <c r="T1272" s="13" t="str">
        <f>IF(I1272&lt;&gt;0,I1272*$G1272/100,"")</f>
        <v/>
      </c>
      <c r="U1272" s="13" t="str">
        <f>IF(J1272&lt;&gt;0,J1272*$G1272/100,"")</f>
        <v/>
      </c>
      <c r="V1272" s="13" t="str">
        <f>IF(K1272&lt;&gt;0,K1272*$G1272/100,"")</f>
        <v/>
      </c>
      <c r="W1272" s="13" t="str">
        <f>IF(L1272&lt;&gt;0,L1272*$G1272/100,"")</f>
        <v/>
      </c>
      <c r="X1272" s="13" t="str">
        <f>IF(M1272&lt;&gt;0,M1272*$G1272/100,"")</f>
        <v/>
      </c>
      <c r="Y1272" s="13" t="str">
        <f>IF(N1272&lt;&gt;0,N1272*$G1272/100,"")</f>
        <v/>
      </c>
      <c r="Z1272" s="13" t="str">
        <f>IF(O1272&lt;&gt;0,O1272*$G1272/100,"")</f>
        <v/>
      </c>
      <c r="AA1272" s="13" t="str">
        <f>IF(P1272&lt;&gt;0,P1272*$G1272/100,"")</f>
        <v/>
      </c>
      <c r="AB1272" s="13" t="str">
        <f>IF(Q1272&lt;&gt;0,Q1272*$G1272/100,"")</f>
        <v/>
      </c>
      <c r="AD1272" s="23"/>
      <c r="AE1272" s="23"/>
      <c r="AF1272" s="23"/>
      <c r="AG1272" s="23"/>
      <c r="AH1272" s="23"/>
      <c r="AI1272" s="23"/>
      <c r="AJ1272" s="23"/>
      <c r="AK1272" s="23"/>
      <c r="AL1272" s="23"/>
      <c r="AM1272" s="23"/>
      <c r="AN1272" s="23"/>
      <c r="AO1272" s="23"/>
      <c r="AP1272" s="23"/>
      <c r="AQ1272" s="23"/>
      <c r="AR1272" s="23"/>
      <c r="AS1272" s="23"/>
      <c r="AU1272" s="24" t="inlineStr">
        <is>
          <t>Creapure® (Monohidrato de Creatina). Produzido numa instalação que também manuseia leite. Adequado para: vegetarianos e veganos.</t>
        </is>
      </c>
      <c r="AV1272" s="24"/>
      <c r="AW1272" s="24"/>
      <c r="AX1272" s="24" t="inlineStr">
        <is>
          <t>Por dose (3,4 g): Monohidrato de Creatina (Creapure®) 3,4 g</t>
        </is>
      </c>
      <c r="AY1272" s="24"/>
      <c r="AZ1272" s="24"/>
      <c r="BB1272" s="25" t="inlineStr">
        <is>
          <t>Não</t>
        </is>
      </c>
      <c r="BC1272" s="27" t="inlineStr">
        <is>
          <t>Sim</t>
        </is>
      </c>
      <c r="BD1272" s="27"/>
      <c r="BE1272" s="24"/>
      <c r="BF1272" s="24"/>
      <c r="BG1272" s="24"/>
      <c r="BH1272" s="24"/>
      <c r="BI1272" s="24"/>
      <c r="BJ1272" s="24"/>
      <c r="BL1272" s="26" t="inlineStr">
        <is>
          <t>https://www.myprotein.pt/p/sports-nutrition/the-creatine-creapure/10529740/</t>
        </is>
      </c>
    </row>
    <row r="1273" spans="1:64" ht="15.75" customHeight="1" x14ac:dyDescent="0.35">
      <c r="A1273" s="12" t="inlineStr">
        <is>
          <t>The curse, Cobra Labs/JNX Sports</t>
        </is>
      </c>
      <c r="B1273" s="28" t="inlineStr">
        <is>
          <t>Zumub</t>
        </is>
      </c>
      <c r="C1273" s="28" t="inlineStr">
        <is>
          <t>-</t>
        </is>
      </c>
      <c r="D1273" s="5" t="inlineStr">
        <is>
          <t>scoop 5 (g)</t>
        </is>
      </c>
      <c r="E1273" s="5">
        <v>5</v>
      </c>
      <c r="F1273" s="10">
        <v>1</v>
      </c>
      <c r="G1273" s="5">
        <f>F1273*E1273</f>
        <v>5</v>
      </c>
      <c r="H1273" s="11">
        <v>160</v>
      </c>
      <c r="I1273" s="22"/>
      <c r="J1273" s="22"/>
      <c r="K1273" s="22"/>
      <c r="L1273" s="22"/>
      <c r="M1273" s="22"/>
      <c r="N1273" s="22"/>
      <c r="O1273" s="22"/>
      <c r="P1273" s="11"/>
      <c r="Q1273" s="11"/>
      <c r="R1273" s="7"/>
      <c r="S1273" s="6">
        <f>IF(H1273&lt;&gt;0,H1273*$G1273/100,"")</f>
        <v>8</v>
      </c>
      <c r="T1273" s="13" t="str">
        <f>IF(I1273&lt;&gt;0,I1273*$G1273/100,"")</f>
        <v/>
      </c>
      <c r="U1273" s="13" t="str">
        <f>IF(J1273&lt;&gt;0,J1273*$G1273/100,"")</f>
        <v/>
      </c>
      <c r="V1273" s="13" t="str">
        <f>IF(K1273&lt;&gt;0,K1273*$G1273/100,"")</f>
        <v/>
      </c>
      <c r="W1273" s="13" t="str">
        <f>IF(L1273&lt;&gt;0,L1273*$G1273/100,"")</f>
        <v/>
      </c>
      <c r="X1273" s="13" t="str">
        <f>IF(M1273&lt;&gt;0,M1273*$G1273/100,"")</f>
        <v/>
      </c>
      <c r="Y1273" s="13" t="str">
        <f>IF(N1273&lt;&gt;0,N1273*$G1273/100,"")</f>
        <v/>
      </c>
      <c r="Z1273" s="13" t="str">
        <f>IF(O1273&lt;&gt;0,O1273*$G1273/100,"")</f>
        <v/>
      </c>
      <c r="AA1273" s="13" t="str">
        <f>IF(P1273&lt;&gt;0,P1273*$G1273/100,"")</f>
        <v/>
      </c>
      <c r="AB1273" s="13" t="str">
        <f>IF(Q1273&lt;&gt;0,Q1273*$G1273/100,"")</f>
        <v/>
      </c>
      <c r="AD1273" s="23"/>
      <c r="AE1273" s="23"/>
      <c r="AF1273" s="23"/>
      <c r="AG1273" s="23"/>
      <c r="AH1273" s="23"/>
      <c r="AI1273" s="23"/>
      <c r="AJ1273" s="23"/>
      <c r="AK1273" s="23"/>
      <c r="AL1273" s="23"/>
      <c r="AM1273" s="23"/>
      <c r="AN1273" s="23"/>
      <c r="AO1273" s="23"/>
      <c r="AP1273" s="23"/>
      <c r="AQ1273" s="23"/>
      <c r="AR1273" s="23"/>
      <c r="AS1273" s="23"/>
      <c r="AU1273" s="24" t="inlineStr">
        <is>
          <t>Beta-Alanina, Monohidrato de creatina, L-citrulina, Reguladores de acidez (ácido cítrico, ácido málico), Anti-aglomerante (silicato de cálcio), Anti-aglomerante (Dióxido de Silício), Adoçantes (Sucralose, Acessulfame K), L-Arginina Alfa-cetoglutarato, Sabor, Cafeína, sabor natural, colour (beetrot red), Extrato de Olea Europaea (oliveira selvagem) (folha)</t>
        </is>
      </c>
      <c r="AV1273" s="24"/>
      <c r="AW1273" s="24"/>
      <c r="AX1273" s="24" t="inlineStr">
        <is>
          <t>Por dose (1 colher, 5 g): Beta-Alanina 1600 mg; Creatina monohidrato 1000 mg; L-citrulina 700 mg; Arginina AKG 200 mg; Cafeína 155 mg; Folha de oliveira 4 mg | A informação nutricional é baseada na variante Melancia e pode variar ligeiramente para outros sabores.</t>
        </is>
      </c>
      <c r="AY1273" s="24"/>
      <c r="AZ1273" s="24"/>
      <c r="BB1273" s="25" t="inlineStr">
        <is>
          <t>Não</t>
        </is>
      </c>
      <c r="BC1273" s="27" t="inlineStr">
        <is>
          <t>Não</t>
        </is>
      </c>
      <c r="BD1273" s="27"/>
      <c r="BE1273" s="24"/>
      <c r="BF1273" s="24"/>
      <c r="BG1273" s="24"/>
      <c r="BH1273" s="24" t="inlineStr">
        <is>
          <t>Glúten, Leite/Lactose, Ovo, Peixe, Crustáceos, Soja, Mostarda, Sulfitos</t>
        </is>
      </c>
      <c r="BI1273" s="24"/>
      <c r="BJ1273" s="24"/>
      <c r="BL1273" s="26" t="inlineStr">
        <is>
          <t>https://www.zumub.com/PT/pre-treino/the-curse-250g</t>
        </is>
      </c>
    </row>
    <row r="1274" spans="1:64" ht="15.75" customHeight="1" x14ac:dyDescent="0.35">
      <c r="A1274" s="12" t="inlineStr">
        <is>
          <t>The EAA (vários sabores), Myprotein</t>
        </is>
      </c>
      <c r="B1274" s="28" t="inlineStr">
        <is>
          <t>Myprotein</t>
        </is>
      </c>
      <c r="C1274" s="28" t="inlineStr">
        <is>
          <t>-</t>
        </is>
      </c>
      <c r="D1274" s="5" t="inlineStr">
        <is>
          <t>porção 12 (g)</t>
        </is>
      </c>
      <c r="E1274" s="5">
        <v>12</v>
      </c>
      <c r="F1274" s="10">
        <v>1</v>
      </c>
      <c r="G1274" s="5">
        <f>F1274*E1274</f>
        <v>12</v>
      </c>
      <c r="H1274" s="11"/>
      <c r="I1274" s="22"/>
      <c r="J1274" s="22"/>
      <c r="K1274" s="22"/>
      <c r="L1274" s="22"/>
      <c r="M1274" s="22"/>
      <c r="N1274" s="22"/>
      <c r="O1274" s="22">
        <v>3.12</v>
      </c>
      <c r="P1274" s="11"/>
      <c r="Q1274" s="11"/>
      <c r="R1274" s="7"/>
      <c r="S1274" s="6" t="str">
        <f>IF(H1274&lt;&gt;0,H1274*$G1274/100,"")</f>
        <v/>
      </c>
      <c r="T1274" s="13" t="str">
        <f>IF(I1274&lt;&gt;0,I1274*$G1274/100,"")</f>
        <v/>
      </c>
      <c r="U1274" s="13" t="str">
        <f>IF(J1274&lt;&gt;0,J1274*$G1274/100,"")</f>
        <v/>
      </c>
      <c r="V1274" s="13" t="str">
        <f>IF(K1274&lt;&gt;0,K1274*$G1274/100,"")</f>
        <v/>
      </c>
      <c r="W1274" s="13" t="str">
        <f>IF(L1274&lt;&gt;0,L1274*$G1274/100,"")</f>
        <v/>
      </c>
      <c r="X1274" s="13" t="str">
        <f>IF(M1274&lt;&gt;0,M1274*$G1274/100,"")</f>
        <v/>
      </c>
      <c r="Y1274" s="13" t="str">
        <f>IF(N1274&lt;&gt;0,N1274*$G1274/100,"")</f>
        <v/>
      </c>
      <c r="Z1274" s="13">
        <f>IF(O1274&lt;&gt;0,O1274*$G1274/100,"")</f>
        <v>0.3744</v>
      </c>
      <c r="AA1274" s="13" t="str">
        <f>IF(P1274&lt;&gt;0,P1274*$G1274/100,"")</f>
        <v/>
      </c>
      <c r="AB1274" s="13" t="str">
        <f>IF(Q1274&lt;&gt;0,Q1274*$G1274/100,"")</f>
        <v/>
      </c>
      <c r="AD1274" s="23"/>
      <c r="AE1274" s="23"/>
      <c r="AF1274" s="23"/>
      <c r="AG1274" s="23">
        <v>200</v>
      </c>
      <c r="AH1274" s="23"/>
      <c r="AI1274" s="23"/>
      <c r="AJ1274" s="23"/>
      <c r="AK1274" s="23"/>
      <c r="AL1274" s="23"/>
      <c r="AM1274" s="23"/>
      <c r="AN1274" s="23">
        <v>833</v>
      </c>
      <c r="AO1274" s="23">
        <v>469</v>
      </c>
      <c r="AP1274" s="23"/>
      <c r="AQ1274" s="23"/>
      <c r="AR1274" s="23"/>
      <c r="AS1274" s="23"/>
      <c r="AU1274" s="24" t="inlineStr">
        <is>
          <t>Amino9® (Mistura de Aminoácidos) (63%) (L-Leucina, L-Lisina, L-Treonina, L-Isoleucina, L-Valina, L-Fenilalanina, L-Metionina, L-Histidina, L-Triptofano), Aromatizantes, Aromatizante Natural, Ácido (Ácido Cítrico), Aquamin™ Mg (Magnésio Marinho), Corante (Vermelho de Beterraba), Água de Coco em Pó, Cloreto de Sódio, Citratos de Potássio, Edulcorantes (Acessulfame K, Sucralose), Vitamina C, AstraGin® (Extrato de Raiz de Astragalus membranaceus 10:1, Extrato de Raiz de Panax notoginseng 50:1), Extrato de Pimenta Preta BioPerine® (Piper nigrum) 50:1.</t>
        </is>
      </c>
      <c r="AV1274" s="24"/>
      <c r="AW1274" s="24"/>
      <c r="AX1274" s="24" t="inlineStr">
        <is>
          <t>Por dose (12g): Amino9®, dos quais: 7,0g; L-Leucina 2,9g; L-Lisina 1,1g; L-Treonina 780mg; L-Isoleucina 635mg; L-Valina 600mg; L-Fenilalanina 411mg; L-Metionina 293mg; L-Histidina 247mg; L-Triptofano 45mg; Água de Coco 500mg; Astragin® 25mg; Bioperine® 2,5mg</t>
        </is>
      </c>
      <c r="AY1274" s="24"/>
      <c r="AZ1274" s="24"/>
      <c r="BB1274" s="25" t="inlineStr">
        <is>
          <t>Não</t>
        </is>
      </c>
      <c r="BC1274" s="27" t="inlineStr">
        <is>
          <t>Não</t>
        </is>
      </c>
      <c r="BD1274" s="27"/>
      <c r="BE1274" s="24"/>
      <c r="BF1274" s="24"/>
      <c r="BG1274" s="24"/>
      <c r="BH1274" s="24" t="inlineStr">
        <is>
          <t>Leite/Lactose</t>
        </is>
      </c>
      <c r="BI1274" s="24"/>
      <c r="BJ1274" s="24"/>
      <c r="BL1274" s="26" t="inlineStr">
        <is>
          <t>https://www.myprotein.pt/p/sports-nutrition/the-eaa/13457131/</t>
        </is>
      </c>
    </row>
    <row r="1275" spans="1:64" ht="15.75" customHeight="1" x14ac:dyDescent="0.35">
      <c r="A1275" s="12" t="inlineStr">
        <is>
          <t>The electro (vários sabores), Myprotein</t>
        </is>
      </c>
      <c r="B1275" s="28" t="inlineStr">
        <is>
          <t>Myprotein</t>
        </is>
      </c>
      <c r="C1275" s="28" t="inlineStr">
        <is>
          <t>-</t>
        </is>
      </c>
      <c r="D1275" s="5" t="inlineStr">
        <is>
          <t>dose</t>
        </is>
      </c>
      <c r="E1275" s="5"/>
      <c r="F1275" s="10">
        <v>1</v>
      </c>
      <c r="G1275" s="5">
        <f>F1275*E1275</f>
        <v>0</v>
      </c>
      <c r="H1275" s="11"/>
      <c r="I1275" s="22"/>
      <c r="J1275" s="22"/>
      <c r="K1275" s="22"/>
      <c r="L1275" s="22"/>
      <c r="M1275" s="22"/>
      <c r="N1275" s="22"/>
      <c r="O1275" s="22">
        <v>1.62</v>
      </c>
      <c r="P1275" s="11">
        <v>120</v>
      </c>
      <c r="Q1275" s="11">
        <v>2.9</v>
      </c>
      <c r="R1275" s="7"/>
      <c r="S1275" s="6" t="str">
        <f>IF(H1275&lt;&gt;0,H1275*$G1275/100,"")</f>
        <v/>
      </c>
      <c r="T1275" s="13" t="str">
        <f>IF(I1275&lt;&gt;0,I1275*$G1275/100,"")</f>
        <v/>
      </c>
      <c r="U1275" s="13" t="str">
        <f>IF(J1275&lt;&gt;0,J1275*$G1275/100,"")</f>
        <v/>
      </c>
      <c r="V1275" s="13" t="str">
        <f>IF(K1275&lt;&gt;0,K1275*$G1275/100,"")</f>
        <v/>
      </c>
      <c r="W1275" s="13" t="str">
        <f>IF(L1275&lt;&gt;0,L1275*$G1275/100,"")</f>
        <v/>
      </c>
      <c r="X1275" s="13" t="str">
        <f>IF(M1275&lt;&gt;0,M1275*$G1275/100,"")</f>
        <v/>
      </c>
      <c r="Y1275" s="13" t="str">
        <f>IF(N1275&lt;&gt;0,N1275*$G1275/100,"")</f>
        <v/>
      </c>
      <c r="Z1275" s="13">
        <f>IF(O1275&lt;&gt;0,O1275*$G1275/100,"")</f>
        <v>0</v>
      </c>
      <c r="AA1275" s="13">
        <f>IF(P1275&lt;&gt;0,P1275*$G1275/100,"")</f>
        <v>0</v>
      </c>
      <c r="AB1275" s="13">
        <f>IF(Q1275&lt;&gt;0,Q1275*$G1275/100,"")</f>
        <v>0</v>
      </c>
      <c r="AD1275" s="23">
        <v>164</v>
      </c>
      <c r="AE1275" s="23">
        <v>1</v>
      </c>
      <c r="AF1275" s="23">
        <v>2.5</v>
      </c>
      <c r="AG1275" s="23">
        <v>16</v>
      </c>
      <c r="AH1275" s="23">
        <v>0.2</v>
      </c>
      <c r="AI1275" s="23">
        <v>0.3</v>
      </c>
      <c r="AJ1275" s="23">
        <v>3.3</v>
      </c>
      <c r="AK1275" s="23">
        <v>0.29</v>
      </c>
      <c r="AL1275" s="23">
        <v>40.9</v>
      </c>
      <c r="AM1275" s="23">
        <v>0.51</v>
      </c>
      <c r="AN1275" s="23">
        <v>303</v>
      </c>
      <c r="AO1275" s="23">
        <v>60</v>
      </c>
      <c r="AP1275" s="23">
        <v>2</v>
      </c>
      <c r="AQ1275" s="23">
        <v>93.1</v>
      </c>
      <c r="AR1275" s="23">
        <v>30.7</v>
      </c>
      <c r="AS1275" s="23">
        <v>11</v>
      </c>
      <c r="AU1275" s="24" t="inlineStr">
        <is>
          <t>Citrato Trissódico, D-Ribose, Aquamin™ Solúvel (Algas Marinhas Calcificadas (Lithothamnion sp)), Cloreto de Potássio, Antiaglomerante (Dióxido de Silício), Pó de Água de Coco, Citrato de Magnésio, AstraGin® (Extrato de Raiz de Astragalus membranaceous 10:1, Extrato de Raiz de Panax Notoginseng 50:1), Vitamina C, Sulfato Ferroso, Vitamina E, Niacina, Óxido de Zinco, Vitamina A, Fluoreto de Sódio, Ácido Pantoténico, Gluconato de Cobre, Sulfato de Manganês, Vitamina D2, Vitamina B6, Vitamina B1, Vitamina K1, Vitamina B2, Cloreto de Crómio, Ácido Fólico, Iodeto de Potássio, Selenito de Sódio, Biotina, Molibdato de Sódio, Vitamina B12.</t>
        </is>
      </c>
      <c r="AV1275" s="24"/>
      <c r="AW1275" s="24"/>
      <c r="AX1275" s="24" t="inlineStr">
        <is>
          <t>Por dose: Biotina 20; Cloreto 33; Crómio 21; Cobre 20; D-Ribose -; Fluoreto 21; Manganês 21; Molibdénio 20; Ácido Pantoténico 20; Vitamina K 20; AstraGin® -</t>
        </is>
      </c>
      <c r="AY1275" s="24"/>
      <c r="AZ1275" s="24"/>
      <c r="BB1275" s="25" t="inlineStr">
        <is>
          <t>Não</t>
        </is>
      </c>
      <c r="BC1275" s="27" t="inlineStr">
        <is>
          <t>Não</t>
        </is>
      </c>
      <c r="BD1275" s="27"/>
      <c r="BE1275" s="24"/>
      <c r="BF1275" s="24"/>
      <c r="BG1275" s="24"/>
      <c r="BH1275" s="24" t="inlineStr">
        <is>
          <t>Leite/Lactose</t>
        </is>
      </c>
      <c r="BI1275" s="24"/>
      <c r="BJ1275" s="24"/>
      <c r="BL1275" s="26" t="inlineStr">
        <is>
          <t>https://www.myprotein.pt/p/sports-nutrition/the-electro/16570436/</t>
        </is>
      </c>
    </row>
    <row r="1276" spans="1:64" ht="15.75" customHeight="1" x14ac:dyDescent="0.35">
      <c r="A1276" s="12" t="inlineStr">
        <is>
          <t>The electro - HYROX (vários sabores), MyPRO</t>
        </is>
      </c>
      <c r="B1276" s="28" t="inlineStr">
        <is>
          <t>Myprotein</t>
        </is>
      </c>
      <c r="C1276" s="28" t="inlineStr">
        <is>
          <t>-</t>
        </is>
      </c>
      <c r="D1276" s="5" t="inlineStr">
        <is>
          <t>porção 9,7 (g)</t>
        </is>
      </c>
      <c r="E1276" s="5">
        <v>9.7</v>
      </c>
      <c r="F1276" s="10">
        <v>1</v>
      </c>
      <c r="G1276" s="5">
        <f>F1276*E1276</f>
        <v>9.7</v>
      </c>
      <c r="H1276" s="11"/>
      <c r="I1276" s="22"/>
      <c r="J1276" s="22"/>
      <c r="K1276" s="22"/>
      <c r="L1276" s="22"/>
      <c r="M1276" s="22"/>
      <c r="N1276" s="22"/>
      <c r="O1276" s="22">
        <v>16.8</v>
      </c>
      <c r="P1276" s="11">
        <v>1237</v>
      </c>
      <c r="Q1276" s="11"/>
      <c r="R1276" s="7"/>
      <c r="S1276" s="6" t="str">
        <f>IF(H1276&lt;&gt;0,H1276*$G1276/100,"")</f>
        <v/>
      </c>
      <c r="T1276" s="13" t="str">
        <f>IF(I1276&lt;&gt;0,I1276*$G1276/100,"")</f>
        <v/>
      </c>
      <c r="U1276" s="13" t="str">
        <f>IF(J1276&lt;&gt;0,J1276*$G1276/100,"")</f>
        <v/>
      </c>
      <c r="V1276" s="13" t="str">
        <f>IF(K1276&lt;&gt;0,K1276*$G1276/100,"")</f>
        <v/>
      </c>
      <c r="W1276" s="13" t="str">
        <f>IF(L1276&lt;&gt;0,L1276*$G1276/100,"")</f>
        <v/>
      </c>
      <c r="X1276" s="13" t="str">
        <f>IF(M1276&lt;&gt;0,M1276*$G1276/100,"")</f>
        <v/>
      </c>
      <c r="Y1276" s="13" t="str">
        <f>IF(N1276&lt;&gt;0,N1276*$G1276/100,"")</f>
        <v/>
      </c>
      <c r="Z1276" s="13">
        <f>IF(O1276&lt;&gt;0,O1276*$G1276/100,"")</f>
        <v>1.6296</v>
      </c>
      <c r="AA1276" s="13">
        <f>IF(P1276&lt;&gt;0,P1276*$G1276/100,"")</f>
        <v>119.989</v>
      </c>
      <c r="AB1276" s="13" t="str">
        <f>IF(Q1276&lt;&gt;0,Q1276*$G1276/100,"")</f>
        <v/>
      </c>
      <c r="AD1276" s="23"/>
      <c r="AE1276" s="23"/>
      <c r="AF1276" s="23"/>
      <c r="AG1276" s="23"/>
      <c r="AH1276" s="23">
        <v>12.4</v>
      </c>
      <c r="AI1276" s="23">
        <v>10.3</v>
      </c>
      <c r="AJ1276" s="23">
        <v>124</v>
      </c>
      <c r="AK1276" s="23">
        <v>13.4</v>
      </c>
      <c r="AL1276" s="23">
        <v>1330</v>
      </c>
      <c r="AM1276" s="23">
        <v>66</v>
      </c>
      <c r="AN1276" s="23">
        <v>3093</v>
      </c>
      <c r="AO1276" s="23">
        <v>619</v>
      </c>
      <c r="AP1276" s="23"/>
      <c r="AQ1276" s="23"/>
      <c r="AR1276" s="23"/>
      <c r="AS1276" s="23"/>
      <c r="AU1276" s="24" t="inlineStr">
        <is>
          <t>Citrato Trissódico, D-Ribose, Aromas Naturais, Aquamin™ Solúvel (Algas Marinhas Calcificadas (Lithothamnion sp)), Ácido (Ácido Cítrico), Cloreto de Potássio, Pó de Água de Coco, Sais de Magnésio do Ácido Cítrico, Concentrado de Beterraba, Aroma, Edulcorante (Glicosídeos de Esteviol de Stevia), Complexo de Vitamina B (Ácido Para-Aminobenzoico, Nicotinamida, Ácido Pantoténico, Vitamina B6, Vitamina B1, Vitamina B2, Ácido Fólico, Biotina, Vitamina B12), AstraGin® (Extrato de Raiz de Astragalus membranaceus 10:1, Extrato de Raiz de Panax notoginseng 50:1), Extrato de Fruta do Monge. INFORMAÇÃO SOBRE</t>
        </is>
      </c>
      <c r="AV1276" s="24"/>
      <c r="AW1276" s="24"/>
      <c r="AX1276" s="24" t="inlineStr">
        <is>
          <t>Por dose (9,7 g): D-Ribose 2,0 g; Cloreto 268 mg; Astragin 25 mg; Ácido Para-Aminobenzoico 19 mg; Biotina 96 μg</t>
        </is>
      </c>
      <c r="AY1276" s="24"/>
      <c r="AZ1276" s="24"/>
      <c r="BB1276" s="25" t="inlineStr">
        <is>
          <t>Não</t>
        </is>
      </c>
      <c r="BC1276" s="27" t="inlineStr">
        <is>
          <t>Não</t>
        </is>
      </c>
      <c r="BD1276" s="27"/>
      <c r="BE1276" s="24"/>
      <c r="BF1276" s="24"/>
      <c r="BG1276" s="24"/>
      <c r="BH1276" s="24" t="inlineStr">
        <is>
          <t>Leite/Lactose</t>
        </is>
      </c>
      <c r="BI1276" s="24"/>
      <c r="BJ1276" s="24"/>
      <c r="BL1276" s="26" t="inlineStr">
        <is>
          <t>https://www.myprotein.pt/p/sports-nutrition/the-electro-hyrox/14205282/</t>
        </is>
      </c>
    </row>
    <row r="1277" spans="1:64" ht="15.75" customHeight="1" x14ac:dyDescent="0.35">
      <c r="A1277" s="12" t="inlineStr">
        <is>
          <t>The electrofuel (vários sabores), Myprotein</t>
        </is>
      </c>
      <c r="B1277" s="28" t="inlineStr">
        <is>
          <t>Myprotein</t>
        </is>
      </c>
      <c r="C1277" s="28" t="inlineStr">
        <is>
          <t>-</t>
        </is>
      </c>
      <c r="D1277" s="5" t="inlineStr">
        <is>
          <t>porção 33 (g)</t>
        </is>
      </c>
      <c r="E1277" s="5">
        <v>33</v>
      </c>
      <c r="F1277" s="10">
        <v>1</v>
      </c>
      <c r="G1277" s="5">
        <f>F1277*E1277</f>
        <v>33</v>
      </c>
      <c r="H1277" s="11">
        <v>361</v>
      </c>
      <c r="I1277" s="22">
        <v>0</v>
      </c>
      <c r="J1277" s="22">
        <v>90.9</v>
      </c>
      <c r="K1277" s="22">
        <v>36.4</v>
      </c>
      <c r="L1277" s="22">
        <v>0</v>
      </c>
      <c r="M1277" s="22">
        <v>0</v>
      </c>
      <c r="N1277" s="22"/>
      <c r="O1277" s="22">
        <v>2.27</v>
      </c>
      <c r="P1277" s="11">
        <v>185</v>
      </c>
      <c r="Q1277" s="11"/>
      <c r="R1277" s="7"/>
      <c r="S1277" s="6">
        <f>IF(H1277&lt;&gt;0,H1277*$G1277/100,"")</f>
        <v>119.13</v>
      </c>
      <c r="T1277" s="13" t="str">
        <f>IF(I1277&lt;&gt;0,I1277*$G1277/100,"")</f>
        <v/>
      </c>
      <c r="U1277" s="13">
        <f>IF(J1277&lt;&gt;0,J1277*$G1277/100,"")</f>
        <v>29.997</v>
      </c>
      <c r="V1277" s="13">
        <f>IF(K1277&lt;&gt;0,K1277*$G1277/100,"")</f>
        <v>12.012</v>
      </c>
      <c r="W1277" s="13" t="str">
        <f>IF(L1277&lt;&gt;0,L1277*$G1277/100,"")</f>
        <v/>
      </c>
      <c r="X1277" s="13" t="str">
        <f>IF(M1277&lt;&gt;0,M1277*$G1277/100,"")</f>
        <v/>
      </c>
      <c r="Y1277" s="13" t="str">
        <f>IF(N1277&lt;&gt;0,N1277*$G1277/100,"")</f>
        <v/>
      </c>
      <c r="Z1277" s="13">
        <f>IF(O1277&lt;&gt;0,O1277*$G1277/100,"")</f>
        <v>0.7491</v>
      </c>
      <c r="AA1277" s="13">
        <f>IF(P1277&lt;&gt;0,P1277*$G1277/100,"")</f>
        <v>61.05</v>
      </c>
      <c r="AB1277" s="13" t="str">
        <f>IF(Q1277&lt;&gt;0,Q1277*$G1277/100,"")</f>
        <v/>
      </c>
      <c r="AD1277" s="23"/>
      <c r="AE1277" s="23"/>
      <c r="AF1277" s="23"/>
      <c r="AG1277" s="23"/>
      <c r="AH1277" s="23"/>
      <c r="AI1277" s="23"/>
      <c r="AJ1277" s="23"/>
      <c r="AK1277" s="23"/>
      <c r="AL1277" s="23"/>
      <c r="AM1277" s="23"/>
      <c r="AN1277" s="23">
        <v>485</v>
      </c>
      <c r="AO1277" s="23">
        <v>95.5</v>
      </c>
      <c r="AP1277" s="23"/>
      <c r="AQ1277" s="23"/>
      <c r="AR1277" s="23"/>
      <c r="AS1277" s="23"/>
      <c r="AU1277" s="24" t="inlineStr">
        <is>
          <t>Maltodextrina, Frutose, Citrato Trissódico, Aquamin™ Solúvel (Algas Marinhas Calcárias (Lithothamnion sp)), Cloreto de Potássio, Sais de Magnésio do Ácido Cítrico, AstraGin® (Extrato de Raiz de Astragalus membranaceus 10:1, Extrato de Raiz de Panax notoginseng 50:1).</t>
        </is>
      </c>
      <c r="AV1277" s="24"/>
      <c r="AW1277" s="24"/>
      <c r="AX1277" s="24" t="inlineStr">
        <is>
          <t>Por dose (Individual (33g): Cloreto 142mg; AstraGin® 15mg</t>
        </is>
      </c>
      <c r="AY1277" s="24"/>
      <c r="AZ1277" s="24"/>
      <c r="BB1277" s="25" t="inlineStr">
        <is>
          <t>Não</t>
        </is>
      </c>
      <c r="BC1277" s="27" t="inlineStr">
        <is>
          <t>Não</t>
        </is>
      </c>
      <c r="BD1277" s="27"/>
      <c r="BE1277" s="24"/>
      <c r="BF1277" s="24"/>
      <c r="BG1277" s="24"/>
      <c r="BH1277" s="24" t="inlineStr">
        <is>
          <t>Leite/Lactose</t>
        </is>
      </c>
      <c r="BI1277" s="24"/>
      <c r="BJ1277" s="24"/>
      <c r="BL1277" s="26" t="inlineStr">
        <is>
          <t>https://www.myprotein.pt/p/sports-nutrition/the-electrofuel/16570434/</t>
        </is>
      </c>
    </row>
    <row r="1278" spans="1:64" ht="15.75" customHeight="1" x14ac:dyDescent="0.35">
      <c r="A1278" s="12" t="inlineStr">
        <is>
          <t>The electrofuel - HYROX (vários sabores), Myprotein</t>
        </is>
      </c>
      <c r="B1278" s="28" t="inlineStr">
        <is>
          <t>Myprotein</t>
        </is>
      </c>
      <c r="C1278" s="28" t="inlineStr">
        <is>
          <t>-</t>
        </is>
      </c>
      <c r="D1278" s="5" t="inlineStr">
        <is>
          <t>porção 34 (g)</t>
        </is>
      </c>
      <c r="E1278" s="5">
        <v>34</v>
      </c>
      <c r="F1278" s="10">
        <v>1</v>
      </c>
      <c r="G1278" s="5">
        <f>F1278*E1278</f>
        <v>34</v>
      </c>
      <c r="H1278" s="11">
        <v>350</v>
      </c>
      <c r="I1278" s="22">
        <v>0</v>
      </c>
      <c r="J1278" s="22">
        <v>88.2</v>
      </c>
      <c r="K1278" s="22">
        <v>35.3</v>
      </c>
      <c r="L1278" s="22">
        <v>0</v>
      </c>
      <c r="M1278" s="22">
        <v>0</v>
      </c>
      <c r="N1278" s="22"/>
      <c r="O1278" s="22">
        <v>2.21</v>
      </c>
      <c r="P1278" s="11">
        <v>179</v>
      </c>
      <c r="Q1278" s="11"/>
      <c r="R1278" s="7"/>
      <c r="S1278" s="6">
        <f>IF(H1278&lt;&gt;0,H1278*$G1278/100,"")</f>
        <v>119</v>
      </c>
      <c r="T1278" s="13" t="str">
        <f>IF(I1278&lt;&gt;0,I1278*$G1278/100,"")</f>
        <v/>
      </c>
      <c r="U1278" s="13">
        <f>IF(J1278&lt;&gt;0,J1278*$G1278/100,"")</f>
        <v>29.988</v>
      </c>
      <c r="V1278" s="13">
        <f>IF(K1278&lt;&gt;0,K1278*$G1278/100,"")</f>
        <v>12.002</v>
      </c>
      <c r="W1278" s="13" t="str">
        <f>IF(L1278&lt;&gt;0,L1278*$G1278/100,"")</f>
        <v/>
      </c>
      <c r="X1278" s="13" t="str">
        <f>IF(M1278&lt;&gt;0,M1278*$G1278/100,"")</f>
        <v/>
      </c>
      <c r="Y1278" s="13" t="str">
        <f>IF(N1278&lt;&gt;0,N1278*$G1278/100,"")</f>
        <v/>
      </c>
      <c r="Z1278" s="13">
        <f>IF(O1278&lt;&gt;0,O1278*$G1278/100,"")</f>
        <v>0.7514</v>
      </c>
      <c r="AA1278" s="13">
        <f>IF(P1278&lt;&gt;0,P1278*$G1278/100,"")</f>
        <v>60.86</v>
      </c>
      <c r="AB1278" s="13" t="str">
        <f>IF(Q1278&lt;&gt;0,Q1278*$G1278/100,"")</f>
        <v/>
      </c>
      <c r="AD1278" s="23"/>
      <c r="AE1278" s="23"/>
      <c r="AF1278" s="23"/>
      <c r="AG1278" s="23"/>
      <c r="AH1278" s="23"/>
      <c r="AI1278" s="23"/>
      <c r="AJ1278" s="23"/>
      <c r="AK1278" s="23"/>
      <c r="AL1278" s="23"/>
      <c r="AM1278" s="23"/>
      <c r="AN1278" s="23">
        <v>471</v>
      </c>
      <c r="AO1278" s="23">
        <v>92.6</v>
      </c>
      <c r="AP1278" s="23"/>
      <c r="AQ1278" s="23"/>
      <c r="AR1278" s="23"/>
      <c r="AS1278" s="23"/>
      <c r="AU1278" s="24" t="inlineStr">
        <is>
          <t>Maltodextrina, Frutose, Aromatizante, Citrato Trissódico, Ácido (Ácido Cítrico), Aquamin™ Solúvel (Algas Marinhas Calcárias (Lithothamnion sp)), Concentrado de Beterraba, Cloreto de Potássio, Sais de Magnésio do Ácido Cítrico, Edulcorante (Glicosídeos de Esteviol da Stevia), Extrato de Espirulina, Corante (Caramelo de Amónia), AstraGin® (Extrato de Raiz de Astragalus membranaceus 10:1, Extrato de Raiz de Panax notoginseng 50:1).</t>
        </is>
      </c>
      <c r="AV1278" s="24"/>
      <c r="AW1278" s="24"/>
      <c r="AX1278" s="24" t="inlineStr">
        <is>
          <t>Por dose (Individual (34g): Cloreto 142mg; AstraGin® 15mg</t>
        </is>
      </c>
      <c r="AY1278" s="24"/>
      <c r="AZ1278" s="24"/>
      <c r="BB1278" s="25" t="inlineStr">
        <is>
          <t>Não</t>
        </is>
      </c>
      <c r="BC1278" s="27" t="inlineStr">
        <is>
          <t>Não</t>
        </is>
      </c>
      <c r="BD1278" s="27"/>
      <c r="BE1278" s="24"/>
      <c r="BF1278" s="24"/>
      <c r="BG1278" s="24"/>
      <c r="BH1278" s="24" t="inlineStr">
        <is>
          <t>Leite/Lactose</t>
        </is>
      </c>
      <c r="BI1278" s="24"/>
      <c r="BJ1278" s="24"/>
      <c r="BL1278" s="26" t="inlineStr">
        <is>
          <t>https://www.myprotein.pt/p/sports-nutrition/the-electrofuel-hyrox/15152024/</t>
        </is>
      </c>
    </row>
    <row r="1279" spans="1:64" ht="15.75" customHeight="1" x14ac:dyDescent="0.35">
      <c r="A1279" s="12" t="inlineStr">
        <is>
          <t>The electropower (vários sabores), Myprotein</t>
        </is>
      </c>
      <c r="B1279" s="28" t="inlineStr">
        <is>
          <t>Myprotein</t>
        </is>
      </c>
      <c r="C1279" s="28" t="inlineStr">
        <is>
          <t>-</t>
        </is>
      </c>
      <c r="D1279" s="5" t="inlineStr">
        <is>
          <t>porção 17 (g)</t>
        </is>
      </c>
      <c r="E1279" s="5">
        <v>17</v>
      </c>
      <c r="F1279" s="10">
        <v>1</v>
      </c>
      <c r="G1279" s="5">
        <f>F1279*E1279</f>
        <v>17</v>
      </c>
      <c r="H1279" s="11"/>
      <c r="I1279" s="22"/>
      <c r="J1279" s="22"/>
      <c r="K1279" s="22"/>
      <c r="L1279" s="22"/>
      <c r="M1279" s="22"/>
      <c r="N1279" s="22"/>
      <c r="O1279" s="22">
        <v>7.35</v>
      </c>
      <c r="P1279" s="11">
        <v>706</v>
      </c>
      <c r="Q1279" s="11"/>
      <c r="R1279" s="7"/>
      <c r="S1279" s="6" t="str">
        <f>IF(H1279&lt;&gt;0,H1279*$G1279/100,"")</f>
        <v/>
      </c>
      <c r="T1279" s="13" t="str">
        <f>IF(I1279&lt;&gt;0,I1279*$G1279/100,"")</f>
        <v/>
      </c>
      <c r="U1279" s="13" t="str">
        <f>IF(J1279&lt;&gt;0,J1279*$G1279/100,"")</f>
        <v/>
      </c>
      <c r="V1279" s="13" t="str">
        <f>IF(K1279&lt;&gt;0,K1279*$G1279/100,"")</f>
        <v/>
      </c>
      <c r="W1279" s="13" t="str">
        <f>IF(L1279&lt;&gt;0,L1279*$G1279/100,"")</f>
        <v/>
      </c>
      <c r="X1279" s="13" t="str">
        <f>IF(M1279&lt;&gt;0,M1279*$G1279/100,"")</f>
        <v/>
      </c>
      <c r="Y1279" s="13" t="str">
        <f>IF(N1279&lt;&gt;0,N1279*$G1279/100,"")</f>
        <v/>
      </c>
      <c r="Z1279" s="13">
        <f>IF(O1279&lt;&gt;0,O1279*$G1279/100,"")</f>
        <v>1.2495</v>
      </c>
      <c r="AA1279" s="13">
        <f>IF(P1279&lt;&gt;0,P1279*$G1279/100,"")</f>
        <v>120.02</v>
      </c>
      <c r="AB1279" s="13" t="str">
        <f>IF(Q1279&lt;&gt;0,Q1279*$G1279/100,"")</f>
        <v/>
      </c>
      <c r="AD1279" s="23"/>
      <c r="AE1279" s="23"/>
      <c r="AF1279" s="23"/>
      <c r="AG1279" s="23"/>
      <c r="AH1279" s="23">
        <v>5.88</v>
      </c>
      <c r="AI1279" s="23">
        <v>7.06</v>
      </c>
      <c r="AJ1279" s="23">
        <v>70.6</v>
      </c>
      <c r="AK1279" s="23">
        <v>7.65</v>
      </c>
      <c r="AL1279" s="23">
        <v>759</v>
      </c>
      <c r="AM1279" s="23">
        <v>37.6</v>
      </c>
      <c r="AN1279" s="23">
        <v>1765</v>
      </c>
      <c r="AO1279" s="23">
        <v>353</v>
      </c>
      <c r="AP1279" s="23"/>
      <c r="AQ1279" s="23"/>
      <c r="AR1279" s="23"/>
      <c r="AS1279" s="23"/>
      <c r="AU1279" s="24" t="inlineStr">
        <is>
          <t>Creapure® (Creatina Mono-Hidratada), Beta-Hidroxi-Beta-Metilbutirato de Cálcio, Citrato Trissódico, Água de Coco em Pó, Aromatizantes, Ácido (Ácido Cítrico), Aquamin™ Solúvel (Algas Marinhas Calcárias (Lithothamnion sp)), Cloreto de Potássio, Sais de Magnésio do Ácido Cítrico, Edulcorante (Glicosídeos de Esteviol da Stevia), Vitaminas do Complexo B (Ácido Para-Aminobenzóico, Nicotinamida, Ácido Pantoténico, Vitamina B6, Vitamina B1, Vitamina B2, Ácido Fólico, Biotina, Vitamina B12), Extrato de Óleo de Curcuma, Extrato de Fruta-dos-Monges (Siraitia grosvenorii).</t>
        </is>
      </c>
      <c r="AV1279" s="24"/>
      <c r="AW1279" s="24"/>
      <c r="AX1279" s="24" t="inlineStr">
        <is>
          <t>Por dose (17g): Creatina Mono-Hidratada (Creapure®) 5,7g; da qual Creatina 5,0g; HMB 3,0g; Cloreto 257mg; Ácido Para-Aminobenzóico 19mg; Biotina 96μg</t>
        </is>
      </c>
      <c r="AY1279" s="24"/>
      <c r="AZ1279" s="24"/>
      <c r="BB1279" s="25" t="inlineStr">
        <is>
          <t>Não</t>
        </is>
      </c>
      <c r="BC1279" s="27" t="inlineStr">
        <is>
          <t>Não</t>
        </is>
      </c>
      <c r="BD1279" s="27"/>
      <c r="BE1279" s="24"/>
      <c r="BF1279" s="24"/>
      <c r="BG1279" s="24"/>
      <c r="BH1279" s="24" t="inlineStr">
        <is>
          <t>Leite/Lactose</t>
        </is>
      </c>
      <c r="BI1279" s="24"/>
      <c r="BJ1279" s="24"/>
      <c r="BL1279" s="26" t="inlineStr">
        <is>
          <t>https://www.myprotein.pt/p/sports-nutrition/the-electropower/16273531/</t>
        </is>
      </c>
    </row>
    <row r="1280" spans="1:64" ht="15.75" customHeight="1" x14ac:dyDescent="0.35">
      <c r="A1280" s="12" t="inlineStr">
        <is>
          <t>The energy gel, Myprotein</t>
        </is>
      </c>
      <c r="B1280" s="28" t="inlineStr">
        <is>
          <t>Myprotein</t>
        </is>
      </c>
      <c r="C1280" s="28" t="inlineStr">
        <is>
          <t>-</t>
        </is>
      </c>
      <c r="D1280" s="5" t="inlineStr">
        <is>
          <t>uni 60 (ml)</t>
        </is>
      </c>
      <c r="E1280" s="5">
        <v>60</v>
      </c>
      <c r="F1280" s="10">
        <v>1</v>
      </c>
      <c r="G1280" s="5">
        <f>F1280*E1280</f>
        <v>60</v>
      </c>
      <c r="H1280" s="11">
        <v>195</v>
      </c>
      <c r="I1280" s="22">
        <v>0</v>
      </c>
      <c r="J1280" s="22">
        <v>50</v>
      </c>
      <c r="K1280" s="22">
        <v>16.7</v>
      </c>
      <c r="L1280" s="22">
        <v>0</v>
      </c>
      <c r="M1280" s="22">
        <v>0</v>
      </c>
      <c r="N1280" s="22"/>
      <c r="O1280" s="22">
        <v>0.4</v>
      </c>
      <c r="P1280" s="11"/>
      <c r="Q1280" s="11"/>
      <c r="R1280" s="7"/>
      <c r="S1280" s="6">
        <f>IF(H1280&lt;&gt;0,H1280*$G1280/100,"")</f>
        <v>117</v>
      </c>
      <c r="T1280" s="13" t="str">
        <f>IF(I1280&lt;&gt;0,I1280*$G1280/100,"")</f>
        <v/>
      </c>
      <c r="U1280" s="13">
        <f>IF(J1280&lt;&gt;0,J1280*$G1280/100,"")</f>
        <v>30</v>
      </c>
      <c r="V1280" s="13">
        <f>IF(K1280&lt;&gt;0,K1280*$G1280/100,"")</f>
        <v>10.02</v>
      </c>
      <c r="W1280" s="13" t="str">
        <f>IF(L1280&lt;&gt;0,L1280*$G1280/100,"")</f>
        <v/>
      </c>
      <c r="X1280" s="13" t="str">
        <f>IF(M1280&lt;&gt;0,M1280*$G1280/100,"")</f>
        <v/>
      </c>
      <c r="Y1280" s="13" t="str">
        <f>IF(N1280&lt;&gt;0,N1280*$G1280/100,"")</f>
        <v/>
      </c>
      <c r="Z1280" s="13">
        <f>IF(O1280&lt;&gt;0,O1280*$G1280/100,"")</f>
        <v>0.24</v>
      </c>
      <c r="AA1280" s="13" t="str">
        <f>IF(P1280&lt;&gt;0,P1280*$G1280/100,"")</f>
        <v/>
      </c>
      <c r="AB1280" s="13" t="str">
        <f>IF(Q1280&lt;&gt;0,Q1280*$G1280/100,"")</f>
        <v/>
      </c>
      <c r="AD1280" s="23"/>
      <c r="AE1280" s="23"/>
      <c r="AF1280" s="23"/>
      <c r="AG1280" s="23"/>
      <c r="AH1280" s="23">
        <v>0.3</v>
      </c>
      <c r="AI1280" s="23">
        <v>0.33</v>
      </c>
      <c r="AJ1280" s="23">
        <v>4.33</v>
      </c>
      <c r="AK1280" s="23">
        <v>0.33</v>
      </c>
      <c r="AL1280" s="23"/>
      <c r="AM1280" s="23">
        <v>0.68</v>
      </c>
      <c r="AN1280" s="23">
        <v>110</v>
      </c>
      <c r="AO1280" s="23">
        <v>16.7</v>
      </c>
      <c r="AP1280" s="23"/>
      <c r="AQ1280" s="23"/>
      <c r="AR1280" s="23"/>
      <c r="AS1280" s="23"/>
      <c r="AU1280" s="24" t="inlineStr">
        <is>
          <t>Água, Maltodextrina, Frutose, Agente Gelificante (Pectina), Reguladores de Acidez (Ácido Cítrico, Citrato Trissódico), Sal Marinho, Cloreto de Potássio, Extrato de Sorbus aucuparia L., Aromatizante Natural, Carbonato de Magnésio, Lactato de Cálcio, Mistura de Vitaminas B (Niacina, Vitamina B6, Vitamina B2, Vitamina B1, Vitamina B12).</t>
        </is>
      </c>
      <c r="AV1280" s="24"/>
      <c r="AW1280" s="24"/>
      <c r="AX1280" s="24"/>
      <c r="AY1280" s="24"/>
      <c r="AZ1280" s="24"/>
      <c r="BB1280" s="25" t="inlineStr">
        <is>
          <t>Não</t>
        </is>
      </c>
      <c r="BC1280" s="27" t="inlineStr">
        <is>
          <t>Não</t>
        </is>
      </c>
      <c r="BD1280" s="27"/>
      <c r="BE1280" s="24"/>
      <c r="BF1280" s="24"/>
      <c r="BG1280" s="24"/>
      <c r="BH1280" s="24"/>
      <c r="BI1280" s="24"/>
      <c r="BJ1280" s="24"/>
      <c r="BL1280" s="26" t="inlineStr">
        <is>
          <t>https://www.myprotein.pt/p/sports-nutrition/the-energy-gel/16570433/</t>
        </is>
      </c>
    </row>
    <row r="1281" spans="1:64" ht="15.75" customHeight="1" x14ac:dyDescent="0.35">
      <c r="A1281" s="12" t="inlineStr">
        <is>
          <t>The pre-workout (vários sabores), MyPRO</t>
        </is>
      </c>
      <c r="B1281" s="28" t="inlineStr">
        <is>
          <t>Myprotein</t>
        </is>
      </c>
      <c r="C1281" s="28" t="inlineStr">
        <is>
          <t>-</t>
        </is>
      </c>
      <c r="D1281" s="5" t="inlineStr">
        <is>
          <t>porção 15,7 (g)</t>
        </is>
      </c>
      <c r="E1281" s="5">
        <v>15.7</v>
      </c>
      <c r="F1281" s="10">
        <v>1</v>
      </c>
      <c r="G1281" s="5">
        <f>F1281*E1281</f>
        <v>15.7</v>
      </c>
      <c r="H1281" s="11"/>
      <c r="I1281" s="22"/>
      <c r="J1281" s="22"/>
      <c r="K1281" s="22"/>
      <c r="L1281" s="22"/>
      <c r="M1281" s="22"/>
      <c r="N1281" s="22"/>
      <c r="O1281" s="22"/>
      <c r="P1281" s="11"/>
      <c r="Q1281" s="11">
        <v>38.2</v>
      </c>
      <c r="R1281" s="7"/>
      <c r="S1281" s="6" t="str">
        <f>IF(H1281&lt;&gt;0,H1281*$G1281/100,"")</f>
        <v/>
      </c>
      <c r="T1281" s="13" t="str">
        <f>IF(I1281&lt;&gt;0,I1281*$G1281/100,"")</f>
        <v/>
      </c>
      <c r="U1281" s="13" t="str">
        <f>IF(J1281&lt;&gt;0,J1281*$G1281/100,"")</f>
        <v/>
      </c>
      <c r="V1281" s="13" t="str">
        <f>IF(K1281&lt;&gt;0,K1281*$G1281/100,"")</f>
        <v/>
      </c>
      <c r="W1281" s="13" t="str">
        <f>IF(L1281&lt;&gt;0,L1281*$G1281/100,"")</f>
        <v/>
      </c>
      <c r="X1281" s="13" t="str">
        <f>IF(M1281&lt;&gt;0,M1281*$G1281/100,"")</f>
        <v/>
      </c>
      <c r="Y1281" s="13" t="str">
        <f>IF(N1281&lt;&gt;0,N1281*$G1281/100,"")</f>
        <v/>
      </c>
      <c r="Z1281" s="13" t="str">
        <f>IF(O1281&lt;&gt;0,O1281*$G1281/100,"")</f>
        <v/>
      </c>
      <c r="AA1281" s="13" t="str">
        <f>IF(P1281&lt;&gt;0,P1281*$G1281/100,"")</f>
        <v/>
      </c>
      <c r="AB1281" s="13">
        <f>IF(Q1281&lt;&gt;0,Q1281*$G1281/100,"")</f>
        <v>5.9974</v>
      </c>
      <c r="AD1281" s="23"/>
      <c r="AE1281" s="23"/>
      <c r="AF1281" s="23"/>
      <c r="AG1281" s="23">
        <v>478</v>
      </c>
      <c r="AH1281" s="23">
        <v>7.01</v>
      </c>
      <c r="AI1281" s="23"/>
      <c r="AJ1281" s="23">
        <v>19.1</v>
      </c>
      <c r="AK1281" s="23"/>
      <c r="AL1281" s="23"/>
      <c r="AM1281" s="23">
        <v>95.5</v>
      </c>
      <c r="AN1281" s="23"/>
      <c r="AO1281" s="23"/>
      <c r="AP1281" s="23"/>
      <c r="AQ1281" s="23"/>
      <c r="AR1281" s="23"/>
      <c r="AS1281" s="23"/>
      <c r="AU1281" s="24" t="inlineStr">
        <is>
          <t>FRAMBOESA AZUL: L-Citrulina, Creatina Mono-Hidratada, Beta-Alanina, Aromatizantes, Betaína Anidra, Ácidos (Ácido Cítrico, Ácido Málico), Aromatizantes Naturais, L-Tirosina, Antiaglomerantes (Dióxido de Silício, Silicato de Cálcio), Citicolina (Cognizin®), Cafeína Anidra, Edulcorantes (Sucralose, Acessulfame K), Extrato de Espirulina, Vitamina C, Senactiv® (Extrato de Raiz de Panax notoginseng 60:1, Extrato de Rosa canina L. 10:1), AstraGin® (Extrato de Raiz de Astragalus membranaceus 10:1, Extrato de Raiz de Panax notoginseng 50:1), Sulfato Ferroso, Niacina, Extrato de Pimenta Preta BioPerine® (Piper nigrum) 50:1, Vitamina B1, Vitamina B12.</t>
        </is>
      </c>
      <c r="AV1281" s="24"/>
      <c r="AW1281" s="24"/>
      <c r="AX1281" s="24" t="inlineStr">
        <is>
          <t>Por dose (15,7g): L-Citrulina 4,0g; Creatina Mono-hidratada 3,0g; Beta-Alanina 2,0g; Betaína Anidra 1,0g; L-Tirosina 750mg; Citicolina (Cognizin® Citicolina) 250mg; Cafeína 200mg; Senactiv® 50mg; AstraGin® 25mg; BioPerine® 2,5mg</t>
        </is>
      </c>
      <c r="AY1281" s="24"/>
      <c r="AZ1281" s="24"/>
      <c r="BB1281" s="25" t="inlineStr">
        <is>
          <t>Não</t>
        </is>
      </c>
      <c r="BC1281" s="27" t="inlineStr">
        <is>
          <t>Não</t>
        </is>
      </c>
      <c r="BD1281" s="27"/>
      <c r="BE1281" s="24"/>
      <c r="BF1281" s="24"/>
      <c r="BG1281" s="24"/>
      <c r="BH1281" s="24" t="inlineStr">
        <is>
          <t>Leite/Lactose</t>
        </is>
      </c>
      <c r="BI1281" s="24"/>
      <c r="BJ1281" s="24"/>
      <c r="BL1281" s="26" t="inlineStr">
        <is>
          <t>https://www.myprotein.pt/p/sports-nutrition/the-pre-workout/11351672/</t>
        </is>
      </c>
    </row>
    <row r="1282" spans="1:64" ht="15.75" customHeight="1" x14ac:dyDescent="0.35">
      <c r="A1282" s="12" t="inlineStr">
        <is>
          <t>The recovery (vários sabores), Myprotein</t>
        </is>
      </c>
      <c r="B1282" s="28" t="inlineStr">
        <is>
          <t>Myprotein</t>
        </is>
      </c>
      <c r="C1282" s="28" t="inlineStr">
        <is>
          <t>-</t>
        </is>
      </c>
      <c r="D1282" s="5" t="inlineStr">
        <is>
          <t>porção 43 (g)</t>
        </is>
      </c>
      <c r="E1282" s="5">
        <v>43</v>
      </c>
      <c r="F1282" s="10">
        <v>1</v>
      </c>
      <c r="G1282" s="5">
        <f>F1282*E1282</f>
        <v>43</v>
      </c>
      <c r="H1282" s="11">
        <v>329</v>
      </c>
      <c r="I1282" s="22">
        <v>46</v>
      </c>
      <c r="J1282" s="22">
        <v>36</v>
      </c>
      <c r="K1282" s="22">
        <v>2.9</v>
      </c>
      <c r="L1282" s="22">
        <v>0</v>
      </c>
      <c r="M1282" s="22">
        <v>0</v>
      </c>
      <c r="N1282" s="22"/>
      <c r="O1282" s="22">
        <v>1.3</v>
      </c>
      <c r="P1282" s="11">
        <v>279</v>
      </c>
      <c r="Q1282" s="11"/>
      <c r="R1282" s="7"/>
      <c r="S1282" s="6">
        <f>IF(H1282&lt;&gt;0,H1282*$G1282/100,"")</f>
        <v>141.47</v>
      </c>
      <c r="T1282" s="13">
        <f>IF(I1282&lt;&gt;0,I1282*$G1282/100,"")</f>
        <v>19.78</v>
      </c>
      <c r="U1282" s="13">
        <f>IF(J1282&lt;&gt;0,J1282*$G1282/100,"")</f>
        <v>15.48</v>
      </c>
      <c r="V1282" s="13">
        <f>IF(K1282&lt;&gt;0,K1282*$G1282/100,"")</f>
        <v>1.247</v>
      </c>
      <c r="W1282" s="13" t="str">
        <f>IF(L1282&lt;&gt;0,L1282*$G1282/100,"")</f>
        <v/>
      </c>
      <c r="X1282" s="13" t="str">
        <f>IF(M1282&lt;&gt;0,M1282*$G1282/100,"")</f>
        <v/>
      </c>
      <c r="Y1282" s="13" t="str">
        <f>IF(N1282&lt;&gt;0,N1282*$G1282/100,"")</f>
        <v/>
      </c>
      <c r="Z1282" s="13">
        <f>IF(O1282&lt;&gt;0,O1282*$G1282/100,"")</f>
        <v>0.559</v>
      </c>
      <c r="AA1282" s="13">
        <f>IF(P1282&lt;&gt;0,P1282*$G1282/100,"")</f>
        <v>119.97</v>
      </c>
      <c r="AB1282" s="13" t="str">
        <f>IF(Q1282&lt;&gt;0,Q1282*$G1282/100,"")</f>
        <v/>
      </c>
      <c r="AD1282" s="23"/>
      <c r="AE1282" s="23"/>
      <c r="AF1282" s="23"/>
      <c r="AG1282" s="23"/>
      <c r="AH1282" s="23"/>
      <c r="AI1282" s="23"/>
      <c r="AJ1282" s="23"/>
      <c r="AK1282" s="23"/>
      <c r="AL1282" s="23"/>
      <c r="AM1282" s="23"/>
      <c r="AN1282" s="23">
        <v>692</v>
      </c>
      <c r="AO1282" s="23">
        <v>140</v>
      </c>
      <c r="AP1282" s="23"/>
      <c r="AQ1282" s="23"/>
      <c r="AR1282" s="23"/>
      <c r="AS1282" s="23"/>
      <c r="AU1282" s="24" t="inlineStr">
        <is>
          <t>Isolado de Proteína Whey Hidrolisada (Leite) (53%) (contém Óleo de Canola, Agente Antiespuma (Dióxido de Silício)), Maltodextrina, Aquamin™ Solúvel (Algas Marinhas Calcárias (Lithothamnion sp)), Aromatizantes Naturais, Citrato Trissódico, Ácidos (Ácido Cítrico, Ácido Málico), Cloreto de Potássio, Sais de Magnésio do Ácido Cítrico, Agentes Antiespuma (Dimetilpolissiloxano, Dióxido de Silício), Edulcorantes (Sucralose, Acessulfame K), Extrato de Óleo de Curcuma, Extrato de Espirulina.</t>
        </is>
      </c>
      <c r="AV1282" s="24"/>
      <c r="AW1282" s="24"/>
      <c r="AX1282" s="24" t="inlineStr">
        <is>
          <t>Por dose: Cloreto 266mg</t>
        </is>
      </c>
      <c r="AY1282" s="24"/>
      <c r="AZ1282" s="24"/>
      <c r="BB1282" s="25" t="inlineStr">
        <is>
          <t>Não</t>
        </is>
      </c>
      <c r="BC1282" s="27" t="inlineStr">
        <is>
          <t>Sim</t>
        </is>
      </c>
      <c r="BD1282" s="27"/>
      <c r="BE1282" s="24"/>
      <c r="BF1282" s="24"/>
      <c r="BG1282" s="24"/>
      <c r="BH1282" s="24"/>
      <c r="BI1282" s="24"/>
      <c r="BJ1282" s="24"/>
      <c r="BL1282" s="26" t="inlineStr">
        <is>
          <t>https://www.myprotein.pt/p/sports-nutrition/the-recovery/16631014/</t>
        </is>
      </c>
    </row>
    <row r="1283" spans="1:64" ht="15.75" customHeight="1" x14ac:dyDescent="0.35">
      <c r="A1283" s="12" t="inlineStr">
        <is>
          <t>The recovery – HYROX (vários sabores), Myprotein</t>
        </is>
      </c>
      <c r="B1283" s="28" t="inlineStr">
        <is>
          <t>Myprotein</t>
        </is>
      </c>
      <c r="C1283" s="28" t="inlineStr">
        <is>
          <t>-</t>
        </is>
      </c>
      <c r="D1283" s="5" t="inlineStr">
        <is>
          <t>porção 43 (g)</t>
        </is>
      </c>
      <c r="E1283" s="5">
        <v>43</v>
      </c>
      <c r="F1283" s="10">
        <v>1</v>
      </c>
      <c r="G1283" s="5">
        <f>F1283*E1283</f>
        <v>43</v>
      </c>
      <c r="H1283" s="11">
        <v>327</v>
      </c>
      <c r="I1283" s="22">
        <v>45</v>
      </c>
      <c r="J1283" s="22">
        <v>36</v>
      </c>
      <c r="K1283" s="22">
        <v>3</v>
      </c>
      <c r="L1283" s="22">
        <v>0</v>
      </c>
      <c r="M1283" s="22">
        <v>0</v>
      </c>
      <c r="N1283" s="22"/>
      <c r="O1283" s="22">
        <v>1.3</v>
      </c>
      <c r="P1283" s="11">
        <v>279</v>
      </c>
      <c r="Q1283" s="11"/>
      <c r="R1283" s="7"/>
      <c r="S1283" s="6">
        <f>IF(H1283&lt;&gt;0,H1283*$G1283/100,"")</f>
        <v>140.61</v>
      </c>
      <c r="T1283" s="13">
        <f>IF(I1283&lt;&gt;0,I1283*$G1283/100,"")</f>
        <v>19.35</v>
      </c>
      <c r="U1283" s="13">
        <f>IF(J1283&lt;&gt;0,J1283*$G1283/100,"")</f>
        <v>15.48</v>
      </c>
      <c r="V1283" s="13">
        <f>IF(K1283&lt;&gt;0,K1283*$G1283/100,"")</f>
        <v>1.29</v>
      </c>
      <c r="W1283" s="13" t="str">
        <f>IF(L1283&lt;&gt;0,L1283*$G1283/100,"")</f>
        <v/>
      </c>
      <c r="X1283" s="13" t="str">
        <f>IF(M1283&lt;&gt;0,M1283*$G1283/100,"")</f>
        <v/>
      </c>
      <c r="Y1283" s="13" t="str">
        <f>IF(N1283&lt;&gt;0,N1283*$G1283/100,"")</f>
        <v/>
      </c>
      <c r="Z1283" s="13">
        <f>IF(O1283&lt;&gt;0,O1283*$G1283/100,"")</f>
        <v>0.559</v>
      </c>
      <c r="AA1283" s="13">
        <f>IF(P1283&lt;&gt;0,P1283*$G1283/100,"")</f>
        <v>119.97</v>
      </c>
      <c r="AB1283" s="13" t="str">
        <f>IF(Q1283&lt;&gt;0,Q1283*$G1283/100,"")</f>
        <v/>
      </c>
      <c r="AD1283" s="23"/>
      <c r="AE1283" s="23"/>
      <c r="AF1283" s="23"/>
      <c r="AG1283" s="23"/>
      <c r="AH1283" s="23"/>
      <c r="AI1283" s="23"/>
      <c r="AJ1283" s="23"/>
      <c r="AK1283" s="23"/>
      <c r="AL1283" s="23"/>
      <c r="AM1283" s="23"/>
      <c r="AN1283" s="23">
        <v>693</v>
      </c>
      <c r="AO1283" s="23">
        <v>140</v>
      </c>
      <c r="AP1283" s="23"/>
      <c r="AQ1283" s="23"/>
      <c r="AR1283" s="23"/>
      <c r="AS1283" s="23"/>
      <c r="AU1283" s="24" t="inlineStr">
        <is>
          <t>Isolado de Proteína Whey Hidrolisada (Leite) (53%) (contém Óleo de Canola, Agente Antiespuma (Dióxido de Silício)), Maltodextrina, Aquamin™ Solúvel (Algas Marinhas Calcárias (Lithothamnion sp)), Citrato Trissódico, Aromatizantes Naturais, Cloreto de Potássio, Aromatizante Natural de Manga e Laranja, Corantes (Carotenos, Vermelho de Beterraba), Ácidos (Ácido Cítrico, Ácido Málico), Citrato de Magnésio, Edulcorantes (Sucralose, Acessulfame K).</t>
        </is>
      </c>
      <c r="AV1283" s="24"/>
      <c r="AW1283" s="24"/>
      <c r="AX1283" s="24" t="inlineStr">
        <is>
          <t>Por dose (43g): Cloreto 266mg</t>
        </is>
      </c>
      <c r="AY1283" s="24"/>
      <c r="AZ1283" s="24"/>
      <c r="BB1283" s="25" t="inlineStr">
        <is>
          <t>Não</t>
        </is>
      </c>
      <c r="BC1283" s="27" t="inlineStr">
        <is>
          <t>Sim</t>
        </is>
      </c>
      <c r="BD1283" s="27"/>
      <c r="BE1283" s="24"/>
      <c r="BF1283" s="24"/>
      <c r="BG1283" s="24"/>
      <c r="BH1283" s="24"/>
      <c r="BI1283" s="24"/>
      <c r="BJ1283" s="24"/>
      <c r="BL1283" s="26" t="inlineStr">
        <is>
          <t>https://www.myprotein.pt/p/sports-nutrition/the-recovery-hyrox/15206602/</t>
        </is>
      </c>
    </row>
    <row r="1284" spans="1:64" ht="15.75" customHeight="1" x14ac:dyDescent="0.35">
      <c r="A1284" s="12" t="inlineStr">
        <is>
          <t>The ripper, Cobra Labs/JNX Sports</t>
        </is>
      </c>
      <c r="B1284" s="28" t="inlineStr">
        <is>
          <t>Zumub</t>
        </is>
      </c>
      <c r="C1284" s="28" t="inlineStr">
        <is>
          <t>-</t>
        </is>
      </c>
      <c r="D1284" s="5" t="inlineStr">
        <is>
          <t>scoop 5 (g)</t>
        </is>
      </c>
      <c r="E1284" s="5">
        <v>5</v>
      </c>
      <c r="F1284" s="10">
        <v>1</v>
      </c>
      <c r="G1284" s="5">
        <f>F1284*E1284</f>
        <v>5</v>
      </c>
      <c r="H1284" s="11"/>
      <c r="I1284" s="22"/>
      <c r="J1284" s="22"/>
      <c r="K1284" s="22"/>
      <c r="L1284" s="22"/>
      <c r="M1284" s="22"/>
      <c r="N1284" s="22"/>
      <c r="O1284" s="22"/>
      <c r="P1284" s="11"/>
      <c r="Q1284" s="11"/>
      <c r="R1284" s="7"/>
      <c r="S1284" s="6" t="str">
        <f>IF(H1284&lt;&gt;0,H1284*$G1284/100,"")</f>
        <v/>
      </c>
      <c r="T1284" s="13" t="str">
        <f>IF(I1284&lt;&gt;0,I1284*$G1284/100,"")</f>
        <v/>
      </c>
      <c r="U1284" s="13" t="str">
        <f>IF(J1284&lt;&gt;0,J1284*$G1284/100,"")</f>
        <v/>
      </c>
      <c r="V1284" s="13" t="str">
        <f>IF(K1284&lt;&gt;0,K1284*$G1284/100,"")</f>
        <v/>
      </c>
      <c r="W1284" s="13" t="str">
        <f>IF(L1284&lt;&gt;0,L1284*$G1284/100,"")</f>
        <v/>
      </c>
      <c r="X1284" s="13" t="str">
        <f>IF(M1284&lt;&gt;0,M1284*$G1284/100,"")</f>
        <v/>
      </c>
      <c r="Y1284" s="13" t="str">
        <f>IF(N1284&lt;&gt;0,N1284*$G1284/100,"")</f>
        <v/>
      </c>
      <c r="Z1284" s="13" t="str">
        <f>IF(O1284&lt;&gt;0,O1284*$G1284/100,"")</f>
        <v/>
      </c>
      <c r="AA1284" s="13" t="str">
        <f>IF(P1284&lt;&gt;0,P1284*$G1284/100,"")</f>
        <v/>
      </c>
      <c r="AB1284" s="13" t="str">
        <f>IF(Q1284&lt;&gt;0,Q1284*$G1284/100,"")</f>
        <v/>
      </c>
      <c r="AD1284" s="23"/>
      <c r="AE1284" s="23"/>
      <c r="AF1284" s="23"/>
      <c r="AG1284" s="23">
        <v>900</v>
      </c>
      <c r="AH1284" s="23"/>
      <c r="AI1284" s="23"/>
      <c r="AJ1284" s="23"/>
      <c r="AK1284" s="23"/>
      <c r="AL1284" s="23"/>
      <c r="AM1284" s="23">
        <v>500</v>
      </c>
      <c r="AN1284" s="23"/>
      <c r="AO1284" s="23"/>
      <c r="AP1284" s="23"/>
      <c r="AQ1284" s="23"/>
      <c r="AR1284" s="23"/>
      <c r="AS1284" s="23"/>
      <c r="AU1284" s="24" t="inlineStr">
        <is>
          <t>Ácido málico, Maltodextrina , sabor natural, Ácido cítrico, Dióxido de silício, Silicato de cálcio, Sucralose, Acessulfame de potássio, Beta-caroteno</t>
        </is>
      </c>
      <c r="AV1284" s="24"/>
      <c r="AW1284" s="24"/>
      <c r="AX1284" s="24" t="inlineStr">
        <is>
          <t>Por dose (1 colher, 5 g): Ácido pantoténico (como pantotenato de cálcio) 4 mg; Cromo (como picolinato de cromo) 100 mcg; Muscle and Focus Matrix 2051 mg; Shred and Mood Enhancer Matrix 1106 mg; Cafeína total (de todas as fontes) 200 mg | As informações nutricionais e de ingredientes referem-se ao sabor de ananás, podendo variar em outros sabores. | Beta-Alanina, Extrato de semente de guaraná, Cetonas de framboesa , Cafeína anidra | Taurina, Acetil L-carnitina HCI, Extrato de Grão de Café Verde, Extrato de folha de chá verde, Extracto de casca de canela, Extrato de folha de oliveira (40% oleuropeína)</t>
        </is>
      </c>
      <c r="AY1284" s="24"/>
      <c r="AZ1284" s="24"/>
      <c r="BB1284" s="25" t="inlineStr">
        <is>
          <t>Não</t>
        </is>
      </c>
      <c r="BC1284" s="27" t="inlineStr">
        <is>
          <t>Não</t>
        </is>
      </c>
      <c r="BD1284" s="27"/>
      <c r="BE1284" s="24"/>
      <c r="BF1284" s="24"/>
      <c r="BG1284" s="24"/>
      <c r="BH1284" s="24" t="inlineStr">
        <is>
          <t>Glúten, Leite/Lactose, Ovo, Peixe, Crustáceos, Soja, Frutos de casca rija, Amendoim</t>
        </is>
      </c>
      <c r="BI1284" s="24"/>
      <c r="BJ1284" s="24"/>
      <c r="BL1284" s="26" t="inlineStr">
        <is>
          <t>https://www.zumub.com/PT/eliminadores-de-gordura/termogenicos/the-ripper-150g</t>
        </is>
      </c>
    </row>
    <row r="1285" spans="1:64" ht="15.75" customHeight="1" x14ac:dyDescent="0.35">
      <c r="A1285" s="12" t="inlineStr">
        <is>
          <t>The shadow!, Cobra Labs/JNX Sports</t>
        </is>
      </c>
      <c r="B1285" s="28" t="inlineStr">
        <is>
          <t>Zumub</t>
        </is>
      </c>
      <c r="C1285" s="28" t="inlineStr">
        <is>
          <t>-</t>
        </is>
      </c>
      <c r="D1285" s="5" t="inlineStr">
        <is>
          <t>scoop 9 (g)</t>
        </is>
      </c>
      <c r="E1285" s="5">
        <v>9</v>
      </c>
      <c r="F1285" s="10">
        <v>1</v>
      </c>
      <c r="G1285" s="5">
        <f>F1285*E1285</f>
        <v>9</v>
      </c>
      <c r="H1285" s="11"/>
      <c r="I1285" s="22"/>
      <c r="J1285" s="22"/>
      <c r="K1285" s="22"/>
      <c r="L1285" s="22"/>
      <c r="M1285" s="22"/>
      <c r="N1285" s="22"/>
      <c r="O1285" s="22"/>
      <c r="P1285" s="11"/>
      <c r="Q1285" s="11"/>
      <c r="R1285" s="7"/>
      <c r="S1285" s="6" t="str">
        <f>IF(H1285&lt;&gt;0,H1285*$G1285/100,"")</f>
        <v/>
      </c>
      <c r="T1285" s="13" t="str">
        <f>IF(I1285&lt;&gt;0,I1285*$G1285/100,"")</f>
        <v/>
      </c>
      <c r="U1285" s="13" t="str">
        <f>IF(J1285&lt;&gt;0,J1285*$G1285/100,"")</f>
        <v/>
      </c>
      <c r="V1285" s="13" t="str">
        <f>IF(K1285&lt;&gt;0,K1285*$G1285/100,"")</f>
        <v/>
      </c>
      <c r="W1285" s="13" t="str">
        <f>IF(L1285&lt;&gt;0,L1285*$G1285/100,"")</f>
        <v/>
      </c>
      <c r="X1285" s="13" t="str">
        <f>IF(M1285&lt;&gt;0,M1285*$G1285/100,"")</f>
        <v/>
      </c>
      <c r="Y1285" s="13" t="str">
        <f>IF(N1285&lt;&gt;0,N1285*$G1285/100,"")</f>
        <v/>
      </c>
      <c r="Z1285" s="13" t="str">
        <f>IF(O1285&lt;&gt;0,O1285*$G1285/100,"")</f>
        <v/>
      </c>
      <c r="AA1285" s="13" t="str">
        <f>IF(P1285&lt;&gt;0,P1285*$G1285/100,"")</f>
        <v/>
      </c>
      <c r="AB1285" s="13" t="str">
        <f>IF(Q1285&lt;&gt;0,Q1285*$G1285/100,"")</f>
        <v/>
      </c>
      <c r="AD1285" s="23"/>
      <c r="AE1285" s="23"/>
      <c r="AF1285" s="23"/>
      <c r="AG1285" s="23"/>
      <c r="AH1285" s="23"/>
      <c r="AI1285" s="23"/>
      <c r="AJ1285" s="23"/>
      <c r="AK1285" s="23">
        <v>5.56</v>
      </c>
      <c r="AL1285" s="23">
        <v>4722</v>
      </c>
      <c r="AM1285" s="23">
        <v>88.9</v>
      </c>
      <c r="AN1285" s="23"/>
      <c r="AO1285" s="23"/>
      <c r="AP1285" s="23"/>
      <c r="AQ1285" s="23"/>
      <c r="AR1285" s="23"/>
      <c r="AS1285" s="23"/>
      <c r="AU1285" s="24" t="inlineStr">
        <is>
          <t>e valores para a variante Maçã Verde. Outros sabores podem variar.</t>
        </is>
      </c>
      <c r="AV1285" s="24"/>
      <c r="AW1285" s="24"/>
      <c r="AX1285" s="24" t="inlineStr">
        <is>
          <t>Por dose (1 colher, 9 g): Mistura Muscle Power 3750 mg; Beta alanina 2000 mg; Taurina 1000 mg; L-Leucina 750 mg; Muscle Pump Fusion 2600 mg; L-citrulina 2000 mg; Betaína anidra 600 mg; Mental Focus Mind Lock 855 mg; L-tirosina 500 mg; Cafeína anidra 350 mg; Extrato de folha de oliveira (40% oleuropeína) 5 mg</t>
        </is>
      </c>
      <c r="AY1285" s="24"/>
      <c r="AZ1285" s="24"/>
      <c r="BB1285" s="25" t="inlineStr">
        <is>
          <t>Não</t>
        </is>
      </c>
      <c r="BC1285" s="27" t="inlineStr">
        <is>
          <t>Não</t>
        </is>
      </c>
      <c r="BD1285" s="27"/>
      <c r="BE1285" s="24"/>
      <c r="BF1285" s="24"/>
      <c r="BG1285" s="24"/>
      <c r="BH1285" s="24" t="inlineStr">
        <is>
          <t>Glúten, Leite/Lactose, Ovo, Peixe, Crustáceos, Soja, Frutos de casca rija, Amendoim</t>
        </is>
      </c>
      <c r="BI1285" s="24"/>
      <c r="BJ1285" s="24"/>
      <c r="BL1285" s="26" t="inlineStr">
        <is>
          <t>https://www.zumub.com/PT/pre-treino/shadow-x-270g</t>
        </is>
      </c>
    </row>
    <row r="1286" spans="1:64" ht="15.75" customHeight="1" x14ac:dyDescent="0.35">
      <c r="A1286" s="12" t="inlineStr">
        <is>
          <t>The whey (vários sabores), Myprotein</t>
        </is>
      </c>
      <c r="B1286" s="28" t="inlineStr">
        <is>
          <t>Myprotein</t>
        </is>
      </c>
      <c r="C1286" s="28" t="inlineStr">
        <is>
          <t>-</t>
        </is>
      </c>
      <c r="D1286" s="5" t="inlineStr">
        <is>
          <t>scoop 31,8 (g)</t>
        </is>
      </c>
      <c r="E1286" s="5">
        <v>31.8</v>
      </c>
      <c r="F1286" s="10">
        <v>1</v>
      </c>
      <c r="G1286" s="5">
        <f>F1286*E1286</f>
        <v>31.8</v>
      </c>
      <c r="H1286" s="11">
        <v>375</v>
      </c>
      <c r="I1286" s="22">
        <v>77</v>
      </c>
      <c r="J1286" s="22">
        <v>8.6</v>
      </c>
      <c r="K1286" s="22">
        <v>3.9</v>
      </c>
      <c r="L1286" s="22">
        <v>3.1</v>
      </c>
      <c r="M1286" s="22">
        <v>1.9</v>
      </c>
      <c r="N1286" s="22"/>
      <c r="O1286" s="22">
        <v>0.7</v>
      </c>
      <c r="P1286" s="11"/>
      <c r="Q1286" s="11"/>
      <c r="R1286" s="7"/>
      <c r="S1286" s="6">
        <f>IF(H1286&lt;&gt;0,H1286*$G1286/100,"")</f>
        <v>119.25</v>
      </c>
      <c r="T1286" s="13">
        <f>IF(I1286&lt;&gt;0,I1286*$G1286/100,"")</f>
        <v>24.486</v>
      </c>
      <c r="U1286" s="13">
        <f>IF(J1286&lt;&gt;0,J1286*$G1286/100,"")</f>
        <v>2.7348</v>
      </c>
      <c r="V1286" s="13">
        <f>IF(K1286&lt;&gt;0,K1286*$G1286/100,"")</f>
        <v>1.2402</v>
      </c>
      <c r="W1286" s="13">
        <f>IF(L1286&lt;&gt;0,L1286*$G1286/100,"")</f>
        <v>0.9858</v>
      </c>
      <c r="X1286" s="13">
        <f>IF(M1286&lt;&gt;0,M1286*$G1286/100,"")</f>
        <v>0.6042</v>
      </c>
      <c r="Y1286" s="13" t="str">
        <f>IF(N1286&lt;&gt;0,N1286*$G1286/100,"")</f>
        <v/>
      </c>
      <c r="Z1286" s="13">
        <f>IF(O1286&lt;&gt;0,O1286*$G1286/100,"")</f>
        <v>0.2226</v>
      </c>
      <c r="AA1286" s="13" t="str">
        <f>IF(P1286&lt;&gt;0,P1286*$G1286/100,"")</f>
        <v/>
      </c>
      <c r="AB1286" s="13" t="str">
        <f>IF(Q1286&lt;&gt;0,Q1286*$G1286/100,"")</f>
        <v/>
      </c>
      <c r="AD1286" s="23"/>
      <c r="AE1286" s="23"/>
      <c r="AF1286" s="23"/>
      <c r="AG1286" s="23"/>
      <c r="AH1286" s="23"/>
      <c r="AI1286" s="23"/>
      <c r="AJ1286" s="23"/>
      <c r="AK1286" s="23"/>
      <c r="AL1286" s="23"/>
      <c r="AM1286" s="23"/>
      <c r="AN1286" s="23"/>
      <c r="AO1286" s="23"/>
      <c r="AP1286" s="23"/>
      <c r="AQ1286" s="23"/>
      <c r="AR1286" s="23"/>
      <c r="AS1286" s="23"/>
      <c r="AU1286" s="24" t="inlineStr">
        <is>
          <t>Caramelo Salgado Mistura de Proteína (92%) (Isolado de Proteína Whey (Leite), Concentrado de Proteína Whey (Leite), Lacprodan® HYDRO.Power (Hidrolisado de Proteína Whey (Leite)) [contém Emulsionantes: Lecitina de Soja, Lecitina de Girassol]), Aromatizante, Sal, Aromatizante Natural (contém Leite), Espessante (Goma Xantana), Corante (Caramelo de Amónia), Edulcorante (Sucralose), Bacillus Coagulans GBI-30, 6086® (Soja), MyZyme™ (0,2%) (Protéase Fúngica, Amilase, Protéase, Lactase Fúngica, Celulase, Lipase).</t>
        </is>
      </c>
      <c r="AV1286" s="24"/>
      <c r="AW1286" s="24"/>
      <c r="AX1286" s="24" t="inlineStr">
        <is>
          <t>Por dose (31,8g): L-Leucina 3,2g; L-Isoleucina 2,0g; L-Valina 1,8g; BC30® Mil milhões de UFC</t>
        </is>
      </c>
      <c r="AY1286" s="24"/>
      <c r="AZ1286" s="24"/>
      <c r="BB1286" s="25" t="inlineStr">
        <is>
          <t>Não</t>
        </is>
      </c>
      <c r="BC1286" s="27" t="inlineStr">
        <is>
          <t>Sim</t>
        </is>
      </c>
      <c r="BD1286" s="27"/>
      <c r="BE1286" s="24" t="inlineStr">
        <is>
          <t>Soja</t>
        </is>
      </c>
      <c r="BF1286" s="24"/>
      <c r="BG1286" s="24"/>
      <c r="BH1286" s="24"/>
      <c r="BI1286" s="24"/>
      <c r="BJ1286" s="24"/>
      <c r="BL1286" s="26" t="inlineStr">
        <is>
          <t>https://www.myprotein.pt/p/sports-nutrition/the-whey/11353515/</t>
        </is>
      </c>
    </row>
    <row r="1287" spans="1:64" ht="15.75" customHeight="1" x14ac:dyDescent="0.35">
      <c r="A1287" s="12" t="inlineStr">
        <is>
          <t>The whey - sabor a pistácio, Myprotein</t>
        </is>
      </c>
      <c r="B1287" s="28" t="inlineStr">
        <is>
          <t>Myprotein</t>
        </is>
      </c>
      <c r="C1287" s="28" t="inlineStr">
        <is>
          <t>-</t>
        </is>
      </c>
      <c r="D1287" s="5" t="inlineStr">
        <is>
          <t>scoop 34 (g)</t>
        </is>
      </c>
      <c r="E1287" s="5">
        <v>34</v>
      </c>
      <c r="F1287" s="10">
        <v>1</v>
      </c>
      <c r="G1287" s="5">
        <f>F1287*E1287</f>
        <v>34</v>
      </c>
      <c r="H1287" s="11">
        <v>372</v>
      </c>
      <c r="I1287" s="22">
        <v>73</v>
      </c>
      <c r="J1287" s="22">
        <v>11</v>
      </c>
      <c r="K1287" s="22">
        <v>3.6</v>
      </c>
      <c r="L1287" s="22">
        <v>3.9</v>
      </c>
      <c r="M1287" s="22">
        <v>2.5</v>
      </c>
      <c r="N1287" s="22"/>
      <c r="O1287" s="22">
        <v>1.4</v>
      </c>
      <c r="P1287" s="11"/>
      <c r="Q1287" s="11"/>
      <c r="R1287" s="7"/>
      <c r="S1287" s="6">
        <f>IF(H1287&lt;&gt;0,H1287*$G1287/100,"")</f>
        <v>126.48</v>
      </c>
      <c r="T1287" s="13">
        <f>IF(I1287&lt;&gt;0,I1287*$G1287/100,"")</f>
        <v>24.82</v>
      </c>
      <c r="U1287" s="13">
        <f>IF(J1287&lt;&gt;0,J1287*$G1287/100,"")</f>
        <v>3.74</v>
      </c>
      <c r="V1287" s="13">
        <f>IF(K1287&lt;&gt;0,K1287*$G1287/100,"")</f>
        <v>1.224</v>
      </c>
      <c r="W1287" s="13">
        <f>IF(L1287&lt;&gt;0,L1287*$G1287/100,"")</f>
        <v>1.326</v>
      </c>
      <c r="X1287" s="13">
        <f>IF(M1287&lt;&gt;0,M1287*$G1287/100,"")</f>
        <v>0.85</v>
      </c>
      <c r="Y1287" s="13" t="str">
        <f>IF(N1287&lt;&gt;0,N1287*$G1287/100,"")</f>
        <v/>
      </c>
      <c r="Z1287" s="13">
        <f>IF(O1287&lt;&gt;0,O1287*$G1287/100,"")</f>
        <v>0.476</v>
      </c>
      <c r="AA1287" s="13" t="str">
        <f>IF(P1287&lt;&gt;0,P1287*$G1287/100,"")</f>
        <v/>
      </c>
      <c r="AB1287" s="13" t="str">
        <f>IF(Q1287&lt;&gt;0,Q1287*$G1287/100,"")</f>
        <v/>
      </c>
      <c r="AD1287" s="23"/>
      <c r="AE1287" s="23"/>
      <c r="AF1287" s="23"/>
      <c r="AG1287" s="23"/>
      <c r="AH1287" s="23"/>
      <c r="AI1287" s="23"/>
      <c r="AJ1287" s="23"/>
      <c r="AK1287" s="23"/>
      <c r="AL1287" s="23"/>
      <c r="AM1287" s="23"/>
      <c r="AN1287" s="23"/>
      <c r="AO1287" s="23"/>
      <c r="AP1287" s="23"/>
      <c r="AQ1287" s="23"/>
      <c r="AR1287" s="23"/>
      <c r="AS1287" s="23"/>
      <c r="AU1287" s="24" t="inlineStr">
        <is>
          <t>Mistura de Proteína (88%) (Isolado de Proteína Whey (Leite), Concentrado de Proteína Whey (Leite), Lacprodan® HYDRO.Power (Proteína Whey Hidrolisada (Leite))) (contém Emulsionantes (Lecitina de Soja, Lecitina de Girassol)), Aromatizante, Sal, Espessante (Goma Xantana), Edulcorante (Sucralose), Bacillus coagulans GBI-30, 6086 (contém Soja), MyZyme™ (0,1%) (Protease Fúngica, Amilase, Protease, Lactase Fúngica, Celulase, Lipase), Extrato de Óleo de Curcuma, Extrato de Espirulina.</t>
        </is>
      </c>
      <c r="AV1287" s="24"/>
      <c r="AW1287" s="24"/>
      <c r="AX1287" s="24" t="inlineStr">
        <is>
          <t>Por dose (34g): L-Leucina 2,8g; L-Isoleucina 1,6g; L-Valina 1,5g; BC30™ 1 mil milhões de UFC**; *Naturalmente existente na proteína **Unidade de Formação de Colónias /100 g</t>
        </is>
      </c>
      <c r="AY1287" s="24"/>
      <c r="AZ1287" s="24"/>
      <c r="BB1287" s="25" t="inlineStr">
        <is>
          <t>Não</t>
        </is>
      </c>
      <c r="BC1287" s="27" t="inlineStr">
        <is>
          <t>Sim</t>
        </is>
      </c>
      <c r="BD1287" s="27"/>
      <c r="BE1287" s="24" t="inlineStr">
        <is>
          <t>Soja</t>
        </is>
      </c>
      <c r="BF1287" s="24"/>
      <c r="BG1287" s="24"/>
      <c r="BH1287" s="24"/>
      <c r="BI1287" s="24"/>
      <c r="BJ1287" s="24"/>
      <c r="BL1287" s="26" t="inlineStr">
        <is>
          <t>https://www.myprotein.pt/p/sports-nutrition/the-whey-sabor-a-pistacio/14273015/</t>
        </is>
      </c>
    </row>
    <row r="1288" spans="1:64" ht="15.75" customHeight="1" x14ac:dyDescent="0.35">
      <c r="A1288" s="12" t="inlineStr">
        <is>
          <t>The whey elite (WE), Myprotein</t>
        </is>
      </c>
      <c r="B1288" s="28" t="inlineStr">
        <is>
          <t>Myprotein</t>
        </is>
      </c>
      <c r="C1288" s="28" t="inlineStr">
        <is>
          <t>-</t>
        </is>
      </c>
      <c r="D1288" s="5" t="inlineStr">
        <is>
          <t>scoop 35 (g)</t>
        </is>
      </c>
      <c r="E1288" s="5">
        <v>35</v>
      </c>
      <c r="F1288" s="10">
        <v>1</v>
      </c>
      <c r="G1288" s="5">
        <f>F1288*E1288</f>
        <v>35</v>
      </c>
      <c r="H1288" s="11">
        <v>366</v>
      </c>
      <c r="I1288" s="22">
        <v>72</v>
      </c>
      <c r="J1288" s="22">
        <v>8.1</v>
      </c>
      <c r="K1288" s="22">
        <v>3.4</v>
      </c>
      <c r="L1288" s="22">
        <v>4.6</v>
      </c>
      <c r="M1288" s="22">
        <v>2.8</v>
      </c>
      <c r="N1288" s="22"/>
      <c r="O1288" s="22">
        <v>1.4</v>
      </c>
      <c r="P1288" s="11"/>
      <c r="Q1288" s="11"/>
      <c r="R1288" s="7"/>
      <c r="S1288" s="6">
        <f>IF(H1288&lt;&gt;0,H1288*$G1288/100,"")</f>
        <v>128.1</v>
      </c>
      <c r="T1288" s="13">
        <f>IF(I1288&lt;&gt;0,I1288*$G1288/100,"")</f>
        <v>25.2</v>
      </c>
      <c r="U1288" s="13">
        <f>IF(J1288&lt;&gt;0,J1288*$G1288/100,"")</f>
        <v>2.835</v>
      </c>
      <c r="V1288" s="13">
        <f>IF(K1288&lt;&gt;0,K1288*$G1288/100,"")</f>
        <v>1.19</v>
      </c>
      <c r="W1288" s="13">
        <f>IF(L1288&lt;&gt;0,L1288*$G1288/100,"")</f>
        <v>1.61</v>
      </c>
      <c r="X1288" s="13">
        <f>IF(M1288&lt;&gt;0,M1288*$G1288/100,"")</f>
        <v>0.98</v>
      </c>
      <c r="Y1288" s="13" t="str">
        <f>IF(N1288&lt;&gt;0,N1288*$G1288/100,"")</f>
        <v/>
      </c>
      <c r="Z1288" s="13">
        <f>IF(O1288&lt;&gt;0,O1288*$G1288/100,"")</f>
        <v>0.49</v>
      </c>
      <c r="AA1288" s="13" t="str">
        <f>IF(P1288&lt;&gt;0,P1288*$G1288/100,"")</f>
        <v/>
      </c>
      <c r="AB1288" s="13" t="str">
        <f>IF(Q1288&lt;&gt;0,Q1288*$G1288/100,"")</f>
        <v/>
      </c>
      <c r="AD1288" s="23"/>
      <c r="AE1288" s="23"/>
      <c r="AF1288" s="23"/>
      <c r="AG1288" s="23"/>
      <c r="AH1288" s="23"/>
      <c r="AI1288" s="23"/>
      <c r="AJ1288" s="23"/>
      <c r="AK1288" s="23"/>
      <c r="AL1288" s="23"/>
      <c r="AM1288" s="23"/>
      <c r="AN1288" s="23"/>
      <c r="AO1288" s="23"/>
      <c r="AP1288" s="23"/>
      <c r="AQ1288" s="23"/>
      <c r="AR1288" s="23"/>
      <c r="AS1288" s="23"/>
      <c r="AU1288" s="24" t="inlineStr">
        <is>
          <t>Mistura de Proteínas (88%) (Isolado de Proteína de Soro de Leite (Leite), Concentrado de Proteína de Soro de Leite (Leite), Lacprodan® HYDRO.Power (Hidrolisado de Proteína de Soro de Leite (Leite))) (contém Emulsionantes (Lecitina de Soja, Lecitina de Girassol)), Cacau Magro em Pó, Aromatizante, Aromatizante Natural (contém Leite), Sal, Espessante (Goma Xantana), Edulcorante (Sucralose), Bacillus coagulans, MyZyme™ (0,1%) (Protease Fúngica, Amilase, Protease, Lactase Fúngica, Celulase, Lipase). INFORMAÇÃO SOBRE</t>
        </is>
      </c>
      <c r="AV1288" s="24"/>
      <c r="AW1288" s="24"/>
      <c r="AX1288" s="24" t="inlineStr">
        <is>
          <t>Por dose: L-Leucina* 2,6 g; L-Isoleucina 1,6 g; L-Valina* 1,4 g; Bacillus coagulans 1,0 mil milhões CFU**</t>
        </is>
      </c>
      <c r="AY1288" s="24"/>
      <c r="AZ1288" s="24"/>
      <c r="BB1288" s="25" t="inlineStr">
        <is>
          <t>Não</t>
        </is>
      </c>
      <c r="BC1288" s="27" t="inlineStr">
        <is>
          <t>Sim</t>
        </is>
      </c>
      <c r="BD1288" s="27"/>
      <c r="BE1288" s="24" t="inlineStr">
        <is>
          <t>Soja</t>
        </is>
      </c>
      <c r="BF1288" s="24"/>
      <c r="BG1288" s="24"/>
      <c r="BH1288" s="24"/>
      <c r="BI1288" s="24"/>
      <c r="BJ1288" s="24"/>
      <c r="BL1288" s="26" t="inlineStr">
        <is>
          <t>https://www.myprotein.pt/p/sports-nutrition/myprotein-the-whey-elite-we/17628448/</t>
        </is>
      </c>
    </row>
    <row r="1289" spans="1:64" ht="15.75" customHeight="1" x14ac:dyDescent="0.35">
      <c r="A1289" s="12" t="inlineStr">
        <is>
          <t>Thermo drine, BioTechUSA</t>
        </is>
      </c>
      <c r="B1289" s="28" t="inlineStr">
        <is>
          <t>Zumub</t>
        </is>
      </c>
      <c r="C1289" s="28" t="inlineStr">
        <is>
          <t>-</t>
        </is>
      </c>
      <c r="D1289" s="5" t="inlineStr">
        <is>
          <t>dose 3 cápsulas</t>
        </is>
      </c>
      <c r="E1289" s="5"/>
      <c r="F1289" s="10">
        <v>1</v>
      </c>
      <c r="G1289" s="5">
        <f>F1289*E1289</f>
        <v>0</v>
      </c>
      <c r="H1289" s="11"/>
      <c r="I1289" s="22"/>
      <c r="J1289" s="22"/>
      <c r="K1289" s="22"/>
      <c r="L1289" s="22"/>
      <c r="M1289" s="22"/>
      <c r="N1289" s="22"/>
      <c r="O1289" s="22"/>
      <c r="P1289" s="11"/>
      <c r="Q1289" s="11"/>
      <c r="R1289" s="7"/>
      <c r="S1289" s="6" t="str">
        <f>IF(H1289&lt;&gt;0,H1289*$G1289/100,"")</f>
        <v/>
      </c>
      <c r="T1289" s="13" t="str">
        <f>IF(I1289&lt;&gt;0,I1289*$G1289/100,"")</f>
        <v/>
      </c>
      <c r="U1289" s="13" t="str">
        <f>IF(J1289&lt;&gt;0,J1289*$G1289/100,"")</f>
        <v/>
      </c>
      <c r="V1289" s="13" t="str">
        <f>IF(K1289&lt;&gt;0,K1289*$G1289/100,"")</f>
        <v/>
      </c>
      <c r="W1289" s="13" t="str">
        <f>IF(L1289&lt;&gt;0,L1289*$G1289/100,"")</f>
        <v/>
      </c>
      <c r="X1289" s="13" t="str">
        <f>IF(M1289&lt;&gt;0,M1289*$G1289/100,"")</f>
        <v/>
      </c>
      <c r="Y1289" s="13" t="str">
        <f>IF(N1289&lt;&gt;0,N1289*$G1289/100,"")</f>
        <v/>
      </c>
      <c r="Z1289" s="13" t="str">
        <f>IF(O1289&lt;&gt;0,O1289*$G1289/100,"")</f>
        <v/>
      </c>
      <c r="AA1289" s="13" t="str">
        <f>IF(P1289&lt;&gt;0,P1289*$G1289/100,"")</f>
        <v/>
      </c>
      <c r="AB1289" s="13" t="str">
        <f>IF(Q1289&lt;&gt;0,Q1289*$G1289/100,"")</f>
        <v/>
      </c>
      <c r="AD1289" s="23"/>
      <c r="AE1289" s="23"/>
      <c r="AF1289" s="23"/>
      <c r="AG1289" s="23"/>
      <c r="AH1289" s="23"/>
      <c r="AI1289" s="23"/>
      <c r="AJ1289" s="23"/>
      <c r="AK1289" s="23"/>
      <c r="AL1289" s="23"/>
      <c r="AM1289" s="23"/>
      <c r="AN1289" s="23"/>
      <c r="AO1289" s="23"/>
      <c r="AP1289" s="23"/>
      <c r="AQ1289" s="23"/>
      <c r="AR1289" s="23"/>
      <c r="AS1289" s="23"/>
      <c r="AU1289" s="24" t="inlineStr">
        <is>
          <t>Fosfato dicálcico, Sais de magnésio de ácidos gordos, Dióxido de Silício, Invólucro da cápsula (gelatina, água purificada)</t>
        </is>
      </c>
      <c r="AV1289" s="24"/>
      <c r="AW1289" s="24"/>
      <c r="AX1289" s="24" t="inlineStr">
        <is>
          <t>Por dose (3 cápsulas): Crómio 210 µg; L-carnitina L-Tartarato 850 mg; Salgueiro branco (Salix alba) Casca 50 mg; Erva-Mate 125 mg; Garcinia Cambogia (fruta) 50 mg; Extrato de Chá Verde 315 mg; Cafeína 100 mg; Kola Nut 50 mg</t>
        </is>
      </c>
      <c r="AY1289" s="24"/>
      <c r="AZ1289" s="24"/>
      <c r="BB1289" s="25" t="inlineStr">
        <is>
          <t>Não</t>
        </is>
      </c>
      <c r="BC1289" s="27" t="inlineStr">
        <is>
          <t>Não</t>
        </is>
      </c>
      <c r="BD1289" s="27"/>
      <c r="BE1289" s="24"/>
      <c r="BF1289" s="24"/>
      <c r="BG1289" s="24"/>
      <c r="BH1289" s="24"/>
      <c r="BI1289" s="24"/>
      <c r="BJ1289" s="24"/>
      <c r="BL1289" s="26" t="inlineStr">
        <is>
          <t>https://www.zumub.com/PT/eliminadores-de-gordura/termogenicos/thermo-drine-60-caps</t>
        </is>
      </c>
    </row>
    <row r="1290" spans="1:64" ht="15.75" customHeight="1" x14ac:dyDescent="0.35">
      <c r="A1290" s="12" t="inlineStr">
        <is>
          <t>Thermo shape 2.0, Activlab</t>
        </is>
      </c>
      <c r="B1290" s="28" t="inlineStr">
        <is>
          <t>Zumub</t>
        </is>
      </c>
      <c r="C1290" s="28" t="inlineStr">
        <is>
          <t>-</t>
        </is>
      </c>
      <c r="D1290" s="5" t="inlineStr">
        <is>
          <t>dose 3 cápsulas</t>
        </is>
      </c>
      <c r="E1290" s="5"/>
      <c r="F1290" s="10">
        <v>1</v>
      </c>
      <c r="G1290" s="5">
        <f>F1290*E1290</f>
        <v>0</v>
      </c>
      <c r="H1290" s="11"/>
      <c r="I1290" s="22"/>
      <c r="J1290" s="22"/>
      <c r="K1290" s="22"/>
      <c r="L1290" s="22"/>
      <c r="M1290" s="22"/>
      <c r="N1290" s="22"/>
      <c r="O1290" s="22"/>
      <c r="P1290" s="11"/>
      <c r="Q1290" s="11"/>
      <c r="R1290" s="7"/>
      <c r="S1290" s="6" t="str">
        <f>IF(H1290&lt;&gt;0,H1290*$G1290/100,"")</f>
        <v/>
      </c>
      <c r="T1290" s="13" t="str">
        <f>IF(I1290&lt;&gt;0,I1290*$G1290/100,"")</f>
        <v/>
      </c>
      <c r="U1290" s="13" t="str">
        <f>IF(J1290&lt;&gt;0,J1290*$G1290/100,"")</f>
        <v/>
      </c>
      <c r="V1290" s="13" t="str">
        <f>IF(K1290&lt;&gt;0,K1290*$G1290/100,"")</f>
        <v/>
      </c>
      <c r="W1290" s="13" t="str">
        <f>IF(L1290&lt;&gt;0,L1290*$G1290/100,"")</f>
        <v/>
      </c>
      <c r="X1290" s="13" t="str">
        <f>IF(M1290&lt;&gt;0,M1290*$G1290/100,"")</f>
        <v/>
      </c>
      <c r="Y1290" s="13" t="str">
        <f>IF(N1290&lt;&gt;0,N1290*$G1290/100,"")</f>
        <v/>
      </c>
      <c r="Z1290" s="13" t="str">
        <f>IF(O1290&lt;&gt;0,O1290*$G1290/100,"")</f>
        <v/>
      </c>
      <c r="AA1290" s="13" t="str">
        <f>IF(P1290&lt;&gt;0,P1290*$G1290/100,"")</f>
        <v/>
      </c>
      <c r="AB1290" s="13" t="str">
        <f>IF(Q1290&lt;&gt;0,Q1290*$G1290/100,"")</f>
        <v/>
      </c>
      <c r="AD1290" s="23"/>
      <c r="AE1290" s="23"/>
      <c r="AF1290" s="23"/>
      <c r="AG1290" s="23"/>
      <c r="AH1290" s="23"/>
      <c r="AI1290" s="23"/>
      <c r="AJ1290" s="23"/>
      <c r="AK1290" s="23"/>
      <c r="AL1290" s="23"/>
      <c r="AM1290" s="23"/>
      <c r="AN1290" s="23"/>
      <c r="AO1290" s="23"/>
      <c r="AP1290" s="23"/>
      <c r="AQ1290" s="23"/>
      <c r="AR1290" s="23"/>
      <c r="AS1290" s="23"/>
      <c r="AU1290" s="24" t="inlineStr">
        <is>
          <t>L-Carnitina, Extrato da fruta laranja amarga (Citrus aurantium L.), Extrato de folhas de chá verde (Camellia sinensis L.), Cafeína, Extracto de fruta de Garcinia cambogia, L-tirosina, Pimenta-caiena, agente antiaglomerante (sais de magnésio de ácidos gordos), regulador de acidez (ácido cítrico), Extrato de pimenta preta (Piper nigrum L.), Picolinato de Crómio, cápsula (gelatina, amido modificado, corante: carbonato de cálcio)</t>
        </is>
      </c>
      <c r="AV1290" s="24"/>
      <c r="AW1290" s="24"/>
      <c r="AX1290" s="24" t="inlineStr">
        <is>
          <t>Por dose (3 cápsulas): L-Carnitina 300 mg; Extrato de laranja amarga 300 mg; Extrato de Chá Verde 200 mg; EGCG (galato de epigalocatequina) 90 mg; Cafeína 200 mg; Garcinia Camboja, Extrato 150 mg; HCA - ácido hidroxicítrico 90 mg; L-tirosina 100 mg; Extrato de Pimenta de Caiena 100 mg; capsaicina 0.3 mg; Extrato de pimenta preta 5 mg; Piperina 4.7 mg; Crómio 40 µg</t>
        </is>
      </c>
      <c r="AY1290" s="24"/>
      <c r="AZ1290" s="24"/>
      <c r="BB1290" s="25" t="inlineStr">
        <is>
          <t>Não</t>
        </is>
      </c>
      <c r="BC1290" s="27" t="inlineStr">
        <is>
          <t>Não</t>
        </is>
      </c>
      <c r="BD1290" s="27"/>
      <c r="BE1290" s="24"/>
      <c r="BF1290" s="24"/>
      <c r="BG1290" s="24"/>
      <c r="BH1290" s="24" t="inlineStr">
        <is>
          <t>Glúten, Leite/Lactose, Soja</t>
        </is>
      </c>
      <c r="BI1290" s="24"/>
      <c r="BJ1290" s="24"/>
      <c r="BL1290" s="26" t="inlineStr">
        <is>
          <t>https://www.zumub.com/PT/eliminadores-de-gordura/termogenicos/thermo-shape-2-0-90-capsulas</t>
        </is>
      </c>
    </row>
    <row r="1291" spans="1:64" ht="15.75" customHeight="1" x14ac:dyDescent="0.35">
      <c r="A1291" s="12" t="inlineStr">
        <is>
          <t>Thermo x, Scitec Nutrition</t>
        </is>
      </c>
      <c r="B1291" s="28" t="inlineStr">
        <is>
          <t>Zumub</t>
        </is>
      </c>
      <c r="C1291" s="28" t="inlineStr">
        <is>
          <t>-</t>
        </is>
      </c>
      <c r="D1291" s="5" t="inlineStr">
        <is>
          <t>dose 1 cápsula</t>
        </is>
      </c>
      <c r="E1291" s="5"/>
      <c r="F1291" s="10">
        <v>1</v>
      </c>
      <c r="G1291" s="5">
        <f>F1291*E1291</f>
        <v>0</v>
      </c>
      <c r="H1291" s="11"/>
      <c r="I1291" s="22"/>
      <c r="J1291" s="22"/>
      <c r="K1291" s="22"/>
      <c r="L1291" s="22"/>
      <c r="M1291" s="22"/>
      <c r="N1291" s="22"/>
      <c r="O1291" s="22"/>
      <c r="P1291" s="11"/>
      <c r="Q1291" s="11"/>
      <c r="R1291" s="7"/>
      <c r="S1291" s="6" t="str">
        <f>IF(H1291&lt;&gt;0,H1291*$G1291/100,"")</f>
        <v/>
      </c>
      <c r="T1291" s="13" t="str">
        <f>IF(I1291&lt;&gt;0,I1291*$G1291/100,"")</f>
        <v/>
      </c>
      <c r="U1291" s="13" t="str">
        <f>IF(J1291&lt;&gt;0,J1291*$G1291/100,"")</f>
        <v/>
      </c>
      <c r="V1291" s="13" t="str">
        <f>IF(K1291&lt;&gt;0,K1291*$G1291/100,"")</f>
        <v/>
      </c>
      <c r="W1291" s="13" t="str">
        <f>IF(L1291&lt;&gt;0,L1291*$G1291/100,"")</f>
        <v/>
      </c>
      <c r="X1291" s="13" t="str">
        <f>IF(M1291&lt;&gt;0,M1291*$G1291/100,"")</f>
        <v/>
      </c>
      <c r="Y1291" s="13" t="str">
        <f>IF(N1291&lt;&gt;0,N1291*$G1291/100,"")</f>
        <v/>
      </c>
      <c r="Z1291" s="13" t="str">
        <f>IF(O1291&lt;&gt;0,O1291*$G1291/100,"")</f>
        <v/>
      </c>
      <c r="AA1291" s="13" t="str">
        <f>IF(P1291&lt;&gt;0,P1291*$G1291/100,"")</f>
        <v/>
      </c>
      <c r="AB1291" s="13" t="str">
        <f>IF(Q1291&lt;&gt;0,Q1291*$G1291/100,"")</f>
        <v/>
      </c>
      <c r="AD1291" s="23"/>
      <c r="AE1291" s="23"/>
      <c r="AF1291" s="23"/>
      <c r="AG1291" s="23"/>
      <c r="AH1291" s="23"/>
      <c r="AI1291" s="23"/>
      <c r="AJ1291" s="23"/>
      <c r="AK1291" s="23"/>
      <c r="AL1291" s="23"/>
      <c r="AM1291" s="23"/>
      <c r="AN1291" s="23"/>
      <c r="AO1291" s="23"/>
      <c r="AP1291" s="23"/>
      <c r="AQ1291" s="23"/>
      <c r="AR1291" s="23"/>
      <c r="AS1291" s="23"/>
      <c r="AU1291" s="24" t="inlineStr">
        <is>
          <t>L-tirosina, L-carnitina L-Tartarato, Garcinia cambogia (fruto) extrato (padronizado para 60% de ácido hidroxicítrico [HCA]), Cafeína anidra, Ácido alfa-lipóico, Agente antiaglomerante (sais de magnésio de ácidos gordos), Cobertura da Cápsula (Gelatina Bovina), Pigmento vermelho de óxido de ferro, Vermelho Allura AC</t>
        </is>
      </c>
      <c r="AV1291" s="24"/>
      <c r="AW1291" s="24"/>
      <c r="AX1291" s="24" t="inlineStr">
        <is>
          <t>Por dose (1 cápsula): L-tirosina 200 mg; Garcinia Camboja, Extrato 100 mg; L-carnitina L-Tartarato 100 mg; Cafeína 60 mg; Extracto de Raiz de Coleus Forskohlii 37.7 mg; Forskolin 3.7 mg</t>
        </is>
      </c>
      <c r="AY1291" s="24"/>
      <c r="AZ1291" s="24"/>
      <c r="BB1291" s="25" t="inlineStr">
        <is>
          <t>Não</t>
        </is>
      </c>
      <c r="BC1291" s="27" t="inlineStr">
        <is>
          <t>Não</t>
        </is>
      </c>
      <c r="BD1291" s="27"/>
      <c r="BE1291" s="24"/>
      <c r="BF1291" s="24"/>
      <c r="BG1291" s="24"/>
      <c r="BH1291" s="24" t="inlineStr">
        <is>
          <t>Glúten, Leite/Lactose, Ovo, Soja, Amendoim</t>
        </is>
      </c>
      <c r="BI1291" s="24"/>
      <c r="BJ1291" s="24"/>
      <c r="BL1291" s="26" t="inlineStr">
        <is>
          <t>https://www.zumub.com/PT/eliminadores-de-gordura/termogenicos/ignix-100-caps</t>
        </is>
      </c>
    </row>
    <row r="1292" spans="1:64" ht="15.75" customHeight="1" x14ac:dyDescent="0.35">
      <c r="A1292" s="12" t="inlineStr">
        <is>
          <t>Thermocore, Amix</t>
        </is>
      </c>
      <c r="B1292" s="28" t="inlineStr">
        <is>
          <t>Zumub</t>
        </is>
      </c>
      <c r="C1292" s="28" t="inlineStr">
        <is>
          <t>-</t>
        </is>
      </c>
      <c r="D1292" s="5" t="inlineStr">
        <is>
          <t>dose 2 cápsulas</t>
        </is>
      </c>
      <c r="E1292" s="5"/>
      <c r="F1292" s="10">
        <v>1</v>
      </c>
      <c r="G1292" s="5">
        <f>F1292*E1292</f>
        <v>0</v>
      </c>
      <c r="H1292" s="11"/>
      <c r="I1292" s="22"/>
      <c r="J1292" s="22"/>
      <c r="K1292" s="22"/>
      <c r="L1292" s="22"/>
      <c r="M1292" s="22"/>
      <c r="N1292" s="22"/>
      <c r="O1292" s="22"/>
      <c r="P1292" s="11"/>
      <c r="Q1292" s="11"/>
      <c r="R1292" s="7"/>
      <c r="S1292" s="6" t="str">
        <f>IF(H1292&lt;&gt;0,H1292*$G1292/100,"")</f>
        <v/>
      </c>
      <c r="T1292" s="13" t="str">
        <f>IF(I1292&lt;&gt;0,I1292*$G1292/100,"")</f>
        <v/>
      </c>
      <c r="U1292" s="13" t="str">
        <f>IF(J1292&lt;&gt;0,J1292*$G1292/100,"")</f>
        <v/>
      </c>
      <c r="V1292" s="13" t="str">
        <f>IF(K1292&lt;&gt;0,K1292*$G1292/100,"")</f>
        <v/>
      </c>
      <c r="W1292" s="13" t="str">
        <f>IF(L1292&lt;&gt;0,L1292*$G1292/100,"")</f>
        <v/>
      </c>
      <c r="X1292" s="13" t="str">
        <f>IF(M1292&lt;&gt;0,M1292*$G1292/100,"")</f>
        <v/>
      </c>
      <c r="Y1292" s="13" t="str">
        <f>IF(N1292&lt;&gt;0,N1292*$G1292/100,"")</f>
        <v/>
      </c>
      <c r="Z1292" s="13" t="str">
        <f>IF(O1292&lt;&gt;0,O1292*$G1292/100,"")</f>
        <v/>
      </c>
      <c r="AA1292" s="13" t="str">
        <f>IF(P1292&lt;&gt;0,P1292*$G1292/100,"")</f>
        <v/>
      </c>
      <c r="AB1292" s="13" t="str">
        <f>IF(Q1292&lt;&gt;0,Q1292*$G1292/100,"")</f>
        <v/>
      </c>
      <c r="AD1292" s="23"/>
      <c r="AE1292" s="23"/>
      <c r="AF1292" s="23"/>
      <c r="AG1292" s="23"/>
      <c r="AH1292" s="23"/>
      <c r="AI1292" s="23"/>
      <c r="AJ1292" s="23"/>
      <c r="AK1292" s="23"/>
      <c r="AL1292" s="23"/>
      <c r="AM1292" s="23"/>
      <c r="AN1292" s="23"/>
      <c r="AO1292" s="23"/>
      <c r="AP1292" s="23"/>
      <c r="AQ1292" s="23"/>
      <c r="AR1292" s="23"/>
      <c r="AS1292" s="23"/>
      <c r="AU1292" s="24"/>
      <c r="AV1292" s="24"/>
      <c r="AW1292" s="24"/>
      <c r="AX1292" s="24" t="inlineStr">
        <is>
          <t>Por dose (2 cápsulas): Coleus Forskohlii 250 mg; Extrato de lípidos de Guggul(Padronizado para 3% Guggulsterones) 250 mg; Extrato de guaraná 200 mg; Cafeína anidra 160 mg; Citrus aurantium 10 mg; Bioperine 5 mg</t>
        </is>
      </c>
      <c r="AY1292" s="24"/>
      <c r="AZ1292" s="24"/>
      <c r="BB1292" s="25" t="inlineStr">
        <is>
          <t>Não</t>
        </is>
      </c>
      <c r="BC1292" s="27" t="inlineStr">
        <is>
          <t>Não</t>
        </is>
      </c>
      <c r="BD1292" s="27"/>
      <c r="BE1292" s="24"/>
      <c r="BF1292" s="24"/>
      <c r="BG1292" s="24"/>
      <c r="BH1292" s="24"/>
      <c r="BI1292" s="24"/>
      <c r="BJ1292" s="24"/>
      <c r="BL1292" s="26" t="inlineStr">
        <is>
          <t>https://www.zumub.com/PT/emagrecimento/inibidores-e-bloqueadores/thermocore-90-capsulas</t>
        </is>
      </c>
    </row>
    <row r="1293" spans="1:64" ht="15.75" customHeight="1" x14ac:dyDescent="0.35">
      <c r="A1293" s="12" t="inlineStr">
        <is>
          <t>Thermogenic, Gold Nutrition</t>
        </is>
      </c>
      <c r="B1293" s="28" t="inlineStr">
        <is>
          <t>Gold Nutrition</t>
        </is>
      </c>
      <c r="C1293" s="28" t="inlineStr">
        <is>
          <t>-</t>
        </is>
      </c>
      <c r="D1293" s="5" t="inlineStr">
        <is>
          <t>dose 2 cápsulas</t>
        </is>
      </c>
      <c r="E1293" s="5"/>
      <c r="F1293" s="10">
        <v>1</v>
      </c>
      <c r="G1293" s="5">
        <f>F1293*E1293</f>
        <v>0</v>
      </c>
      <c r="H1293" s="11"/>
      <c r="I1293" s="22"/>
      <c r="J1293" s="22"/>
      <c r="K1293" s="22"/>
      <c r="L1293" s="22"/>
      <c r="M1293" s="22"/>
      <c r="N1293" s="22"/>
      <c r="O1293" s="22"/>
      <c r="P1293" s="11"/>
      <c r="Q1293" s="11"/>
      <c r="R1293" s="7"/>
      <c r="S1293" s="6" t="str">
        <f>IF(H1293&lt;&gt;0,H1293*$G1293/100,"")</f>
        <v/>
      </c>
      <c r="T1293" s="13" t="str">
        <f>IF(I1293&lt;&gt;0,I1293*$G1293/100,"")</f>
        <v/>
      </c>
      <c r="U1293" s="13" t="str">
        <f>IF(J1293&lt;&gt;0,J1293*$G1293/100,"")</f>
        <v/>
      </c>
      <c r="V1293" s="13" t="str">
        <f>IF(K1293&lt;&gt;0,K1293*$G1293/100,"")</f>
        <v/>
      </c>
      <c r="W1293" s="13" t="str">
        <f>IF(L1293&lt;&gt;0,L1293*$G1293/100,"")</f>
        <v/>
      </c>
      <c r="X1293" s="13" t="str">
        <f>IF(M1293&lt;&gt;0,M1293*$G1293/100,"")</f>
        <v/>
      </c>
      <c r="Y1293" s="13" t="str">
        <f>IF(N1293&lt;&gt;0,N1293*$G1293/100,"")</f>
        <v/>
      </c>
      <c r="Z1293" s="13" t="str">
        <f>IF(O1293&lt;&gt;0,O1293*$G1293/100,"")</f>
        <v/>
      </c>
      <c r="AA1293" s="13" t="str">
        <f>IF(P1293&lt;&gt;0,P1293*$G1293/100,"")</f>
        <v/>
      </c>
      <c r="AB1293" s="13" t="str">
        <f>IF(Q1293&lt;&gt;0,Q1293*$G1293/100,"")</f>
        <v/>
      </c>
      <c r="AD1293" s="23"/>
      <c r="AE1293" s="23"/>
      <c r="AF1293" s="23"/>
      <c r="AG1293" s="23"/>
      <c r="AH1293" s="23"/>
      <c r="AI1293" s="23"/>
      <c r="AJ1293" s="23"/>
      <c r="AK1293" s="23"/>
      <c r="AL1293" s="23"/>
      <c r="AM1293" s="23"/>
      <c r="AN1293" s="23"/>
      <c r="AO1293" s="23"/>
      <c r="AP1293" s="23"/>
      <c r="AQ1293" s="23"/>
      <c r="AR1293" s="23"/>
      <c r="AS1293" s="23"/>
      <c r="AU1293" s="24" t="inlineStr">
        <is>
          <t>Extrato seco de chá verde 8:1 (Camellia sinensis, folha, 50% polifenóis, 15% EGCG, 7% cafeina), agente de revestimento (hipromelose (E464)), extrato seco de laranja amarga 5:1 (Citrus aurantium, fruto, 6% sinefrína), extrato seco de erva-mate 2:1 (Ilex paraguariiensis, folha, 4 % cafeína), cafeína anidra, extrato seco de guaraná/ 1:1 (Paullinia cupana, semente, 12 % cafeína), vinagre de maçã em pó, agente de volume (celulose microcristalina (E460i)), antiaglomerante (estearato de magnésio (E470b)), antiaglomerante (dióxido de silício (E551)), cloreto de crómio.</t>
        </is>
      </c>
      <c r="AV1293" s="24"/>
      <c r="AW1293" s="24"/>
      <c r="AX1293" s="24" t="inlineStr">
        <is>
          <t>Por 2 cápsulas: Crómio 200 µg; Cafeína total 175 mg; Chá verde 500 mg (EGCG 75 mg); Citrus aurantium 200 mg (sinefrina 12 mg); Erva-mate 200 mg; Guaraná 100 mg; Vinagre de maçã 100 mg</t>
        </is>
      </c>
      <c r="AY1293" s="24"/>
      <c r="AZ1293" s="24"/>
      <c r="BB1293" s="25" t="inlineStr">
        <is>
          <t>Não</t>
        </is>
      </c>
      <c r="BC1293" s="27" t="inlineStr">
        <is>
          <t>Não</t>
        </is>
      </c>
      <c r="BD1293" s="27"/>
      <c r="BE1293" s="24"/>
      <c r="BF1293" s="24"/>
      <c r="BG1293" s="24"/>
      <c r="BH1293" s="24"/>
      <c r="BI1293" s="24"/>
      <c r="BJ1293" s="24"/>
      <c r="BL1293" s="26" t="inlineStr">
        <is>
          <t>https://goldnutrition.pt/products/thermogenic</t>
        </is>
      </c>
    </row>
    <row r="1294" spans="1:64" ht="15.75" customHeight="1" x14ac:dyDescent="0.35">
      <c r="A1294" s="12" t="inlineStr">
        <is>
          <t>Thermopure, Myprotein</t>
        </is>
      </c>
      <c r="B1294" s="28" t="inlineStr">
        <is>
          <t>Myprotein</t>
        </is>
      </c>
      <c r="C1294" s="28" t="inlineStr">
        <is>
          <t>-</t>
        </is>
      </c>
      <c r="D1294" s="5" t="inlineStr">
        <is>
          <t>dose 3 comprimidos</t>
        </is>
      </c>
      <c r="E1294" s="5"/>
      <c r="F1294" s="10">
        <v>1</v>
      </c>
      <c r="G1294" s="5">
        <f>F1294*E1294</f>
        <v>0</v>
      </c>
      <c r="H1294" s="11"/>
      <c r="I1294" s="22"/>
      <c r="J1294" s="22"/>
      <c r="K1294" s="22"/>
      <c r="L1294" s="22"/>
      <c r="M1294" s="22"/>
      <c r="N1294" s="22"/>
      <c r="O1294" s="22"/>
      <c r="P1294" s="11"/>
      <c r="Q1294" s="11"/>
      <c r="R1294" s="7"/>
      <c r="S1294" s="6" t="str">
        <f>IF(H1294&lt;&gt;0,H1294*$G1294/100,"")</f>
        <v/>
      </c>
      <c r="T1294" s="13" t="str">
        <f>IF(I1294&lt;&gt;0,I1294*$G1294/100,"")</f>
        <v/>
      </c>
      <c r="U1294" s="13" t="str">
        <f>IF(J1294&lt;&gt;0,J1294*$G1294/100,"")</f>
        <v/>
      </c>
      <c r="V1294" s="13" t="str">
        <f>IF(K1294&lt;&gt;0,K1294*$G1294/100,"")</f>
        <v/>
      </c>
      <c r="W1294" s="13" t="str">
        <f>IF(L1294&lt;&gt;0,L1294*$G1294/100,"")</f>
        <v/>
      </c>
      <c r="X1294" s="13" t="str">
        <f>IF(M1294&lt;&gt;0,M1294*$G1294/100,"")</f>
        <v/>
      </c>
      <c r="Y1294" s="13" t="str">
        <f>IF(N1294&lt;&gt;0,N1294*$G1294/100,"")</f>
        <v/>
      </c>
      <c r="Z1294" s="13" t="str">
        <f>IF(O1294&lt;&gt;0,O1294*$G1294/100,"")</f>
        <v/>
      </c>
      <c r="AA1294" s="13" t="str">
        <f>IF(P1294&lt;&gt;0,P1294*$G1294/100,"")</f>
        <v/>
      </c>
      <c r="AB1294" s="13" t="str">
        <f>IF(Q1294&lt;&gt;0,Q1294*$G1294/100,"")</f>
        <v/>
      </c>
      <c r="AD1294" s="23"/>
      <c r="AE1294" s="23"/>
      <c r="AF1294" s="23"/>
      <c r="AG1294" s="23"/>
      <c r="AH1294" s="23"/>
      <c r="AI1294" s="23"/>
      <c r="AJ1294" s="23"/>
      <c r="AK1294" s="23"/>
      <c r="AL1294" s="23"/>
      <c r="AM1294" s="23"/>
      <c r="AN1294" s="23"/>
      <c r="AO1294" s="23"/>
      <c r="AP1294" s="23"/>
      <c r="AQ1294" s="23"/>
      <c r="AR1294" s="23"/>
      <c r="AS1294" s="23"/>
      <c r="AU1294" s="24" t="inlineStr">
        <is>
          <t>Farinha de Arroz Integral, Extrato de Chá Verde 15:1 (Camellia sinensis), Cápsula (Agente de Revestimento (Hidroxipropilmetilcelulose), Água), L-Tirosina, Cafeína Anidra, L-Teanina, Pimenta Caiena em Pó (Capsicum frutescens), Vitamina B6, Extrato de Pimenta Preta BioPerine® 50:1 (Piper nigrum), Picolinato de Crómio, Vitamina B12. ALÉRGENOS:</t>
        </is>
      </c>
      <c r="AV1294" s="24"/>
      <c r="AW1294" s="24"/>
      <c r="AX1294" s="24" t="inlineStr">
        <is>
          <t>Por dose (3 comprimidos): Extrato de Chá Verde 375mg; L-Tirosina 200mg; Cafeína Total (incl. Extrato de Chá Verde) 180mg; L-Teanina 125mg; Caiena em Pó 50mg; BioPerine® 5mg; Vitamina B6 5,0mg; Crómio 115μg; Vitamina B12 21μg</t>
        </is>
      </c>
      <c r="AY1294" s="24"/>
      <c r="AZ1294" s="24"/>
      <c r="BB1294" s="25" t="inlineStr">
        <is>
          <t>Não</t>
        </is>
      </c>
      <c r="BC1294" s="27" t="inlineStr">
        <is>
          <t>Não</t>
        </is>
      </c>
      <c r="BD1294" s="27"/>
      <c r="BE1294" s="24"/>
      <c r="BF1294" s="24"/>
      <c r="BG1294" s="24"/>
      <c r="BH1294" s="24" t="inlineStr">
        <is>
          <t>Leite/Lactose, Soja</t>
        </is>
      </c>
      <c r="BI1294" s="24"/>
      <c r="BJ1294" s="24"/>
      <c r="BL1294" s="26" t="inlineStr">
        <is>
          <t>https://www.myprotein.pt/p/sports-nutrition/thermopure/10530152/</t>
        </is>
      </c>
    </row>
    <row r="1295" spans="1:64" ht="15.75" customHeight="1" x14ac:dyDescent="0.35">
      <c r="A1295" s="12" t="inlineStr">
        <is>
          <t>Tirosina, Scitec Nutrition</t>
        </is>
      </c>
      <c r="B1295" s="28" t="inlineStr">
        <is>
          <t>Zumub</t>
        </is>
      </c>
      <c r="C1295" s="28" t="inlineStr">
        <is>
          <t>-</t>
        </is>
      </c>
      <c r="D1295" s="5" t="inlineStr">
        <is>
          <t>dose 2 cápsulas</t>
        </is>
      </c>
      <c r="E1295" s="5"/>
      <c r="F1295" s="10">
        <v>1</v>
      </c>
      <c r="G1295" s="5">
        <f>F1295*E1295</f>
        <v>0</v>
      </c>
      <c r="H1295" s="11"/>
      <c r="I1295" s="22"/>
      <c r="J1295" s="22"/>
      <c r="K1295" s="22"/>
      <c r="L1295" s="22"/>
      <c r="M1295" s="22"/>
      <c r="N1295" s="22"/>
      <c r="O1295" s="22"/>
      <c r="P1295" s="11"/>
      <c r="Q1295" s="11"/>
      <c r="R1295" s="7"/>
      <c r="S1295" s="6" t="str">
        <f>IF(H1295&lt;&gt;0,H1295*$G1295/100,"")</f>
        <v/>
      </c>
      <c r="T1295" s="13" t="str">
        <f>IF(I1295&lt;&gt;0,I1295*$G1295/100,"")</f>
        <v/>
      </c>
      <c r="U1295" s="13" t="str">
        <f>IF(J1295&lt;&gt;0,J1295*$G1295/100,"")</f>
        <v/>
      </c>
      <c r="V1295" s="13" t="str">
        <f>IF(K1295&lt;&gt;0,K1295*$G1295/100,"")</f>
        <v/>
      </c>
      <c r="W1295" s="13" t="str">
        <f>IF(L1295&lt;&gt;0,L1295*$G1295/100,"")</f>
        <v/>
      </c>
      <c r="X1295" s="13" t="str">
        <f>IF(M1295&lt;&gt;0,M1295*$G1295/100,"")</f>
        <v/>
      </c>
      <c r="Y1295" s="13" t="str">
        <f>IF(N1295&lt;&gt;0,N1295*$G1295/100,"")</f>
        <v/>
      </c>
      <c r="Z1295" s="13" t="str">
        <f>IF(O1295&lt;&gt;0,O1295*$G1295/100,"")</f>
        <v/>
      </c>
      <c r="AA1295" s="13" t="str">
        <f>IF(P1295&lt;&gt;0,P1295*$G1295/100,"")</f>
        <v/>
      </c>
      <c r="AB1295" s="13" t="str">
        <f>IF(Q1295&lt;&gt;0,Q1295*$G1295/100,"")</f>
        <v/>
      </c>
      <c r="AD1295" s="23"/>
      <c r="AE1295" s="23"/>
      <c r="AF1295" s="23"/>
      <c r="AG1295" s="23"/>
      <c r="AH1295" s="23"/>
      <c r="AI1295" s="23"/>
      <c r="AJ1295" s="23"/>
      <c r="AK1295" s="23"/>
      <c r="AL1295" s="23"/>
      <c r="AM1295" s="23"/>
      <c r="AN1295" s="23"/>
      <c r="AO1295" s="23"/>
      <c r="AP1295" s="23"/>
      <c r="AQ1295" s="23"/>
      <c r="AR1295" s="23"/>
      <c r="AS1295" s="23"/>
      <c r="AU1295" s="24" t="inlineStr">
        <is>
          <t>L-tirosina, Transportadora (Dextrose, Estearato de Magnésio), gelatina (cápsula)</t>
        </is>
      </c>
      <c r="AV1295" s="24"/>
      <c r="AW1295" s="24"/>
      <c r="AX1295" s="24" t="inlineStr">
        <is>
          <t>Por dose (2 cápsulas): L-tirosina 1000 mg</t>
        </is>
      </c>
      <c r="AY1295" s="24"/>
      <c r="AZ1295" s="24"/>
      <c r="BB1295" s="25" t="inlineStr">
        <is>
          <t>Não</t>
        </is>
      </c>
      <c r="BC1295" s="27" t="inlineStr">
        <is>
          <t>Não</t>
        </is>
      </c>
      <c r="BD1295" s="27"/>
      <c r="BE1295" s="24"/>
      <c r="BF1295" s="24"/>
      <c r="BG1295" s="24"/>
      <c r="BH1295" s="24" t="inlineStr">
        <is>
          <t>Glúten, Leite/Lactose, Ovo, Soja, Amendoim</t>
        </is>
      </c>
      <c r="BI1295" s="24"/>
      <c r="BJ1295" s="24"/>
      <c r="BL1295" s="26" t="inlineStr">
        <is>
          <t>https://www.zumub.com/PT/aminoacidos-bcaas/aminoacidos/tyrosine-100-caps</t>
        </is>
      </c>
    </row>
    <row r="1296" spans="1:64" ht="15.75" customHeight="1" x14ac:dyDescent="0.35">
      <c r="A1296" s="12" t="s">
        <v>18062</v>
      </c>
      <c r="B1296" s="28" t="inlineStr">
        <is>
          <t>Auchan, Gold Nutrition</t>
        </is>
      </c>
      <c r="C1296" s="28" t="s">
        <v>2898</v>
      </c>
      <c r="D1296" s="5" t="s">
        <v>17318</v>
      </c>
      <c r="E1296" s="5">
        <v>30</v>
      </c>
      <c r="F1296" s="10">
        <v>1</v>
      </c>
      <c r="G1296" s="5">
        <f>F1296*E1296</f>
        <v>30</v>
      </c>
      <c r="H1296" s="11">
        <v>423</v>
      </c>
      <c r="I1296" s="22">
        <v>85</v>
      </c>
      <c r="J1296" s="22">
        <v>6.7</v>
      </c>
      <c r="K1296" s="22">
        <v>5.5</v>
      </c>
      <c r="L1296" s="22">
        <v>6.2</v>
      </c>
      <c r="M1296" s="22">
        <v>3.3</v>
      </c>
      <c r="N1296" s="22"/>
      <c r="O1296" s="22">
        <v>0.3</v>
      </c>
      <c r="P1296" s="11"/>
      <c r="Q1296" s="11"/>
      <c r="R1296" s="7"/>
      <c r="S1296" s="6">
        <f>IF(H1296&lt;&gt;0,H1296*$G1296/100,"")</f>
        <v>126.9</v>
      </c>
      <c r="T1296" s="13">
        <f>IF(I1296&lt;&gt;0,I1296*$G1296/100,"")</f>
        <v>25.5</v>
      </c>
      <c r="U1296" s="13">
        <f>IF(J1296&lt;&gt;0,J1296*$G1296/100,"")</f>
        <v>2.01</v>
      </c>
      <c r="V1296" s="13">
        <f>IF(K1296&lt;&gt;0,K1296*$G1296/100,"")</f>
        <v>1.65</v>
      </c>
      <c r="W1296" s="13">
        <f>IF(L1296&lt;&gt;0,L1296*$G1296/100,"")</f>
        <v>1.86</v>
      </c>
      <c r="X1296" s="13">
        <f>IF(M1296&lt;&gt;0,M1296*$G1296/100,"")</f>
        <v>0.99</v>
      </c>
      <c r="Y1296" s="13" t="str">
        <f>IF(N1296&lt;&gt;0,N1296*$G1296/100,"")</f>
        <v/>
      </c>
      <c r="Z1296" s="13">
        <f>IF(O1296&lt;&gt;0,O1296*$G1296/100,"")</f>
        <v>0.09</v>
      </c>
      <c r="AA1296" s="13" t="str">
        <f>IF(P1296&lt;&gt;0,P1296*$G1296/100,"")</f>
        <v/>
      </c>
      <c r="AB1296" s="13" t="str">
        <f>IF(Q1296&lt;&gt;0,Q1296*$G1296/100,"")</f>
        <v/>
      </c>
      <c r="AD1296" s="23"/>
      <c r="AE1296" s="23"/>
      <c r="AF1296" s="23"/>
      <c r="AG1296" s="23"/>
      <c r="AH1296" s="23"/>
      <c r="AI1296" s="23"/>
      <c r="AJ1296" s="23"/>
      <c r="AK1296" s="23"/>
      <c r="AL1296" s="23"/>
      <c r="AM1296" s="23"/>
      <c r="AN1296" s="23"/>
      <c r="AO1296" s="23"/>
      <c r="AP1296" s="23"/>
      <c r="AQ1296" s="23"/>
      <c r="AR1296" s="23"/>
      <c r="AS1296" s="23"/>
      <c r="AU1296" s="24" t="s">
        <v>18063</v>
      </c>
      <c r="AV1296" s="24"/>
      <c r="AW1296" s="24"/>
      <c r="AX1296" s="24" t="s">
        <v>18064</v>
      </c>
      <c r="AY1296" s="24"/>
      <c r="AZ1296" s="24"/>
      <c r="BB1296" s="25" t="s">
        <v>2896</v>
      </c>
      <c r="BC1296" s="27" t="s">
        <v>2897</v>
      </c>
      <c r="BD1296" s="27"/>
      <c r="BE1296" s="24"/>
      <c r="BF1296" s="24"/>
      <c r="BG1296" s="24"/>
      <c r="BH1296" s="24" t="s">
        <v>18065</v>
      </c>
      <c r="BI1296" s="24"/>
      <c r="BJ1296" s="24"/>
      <c r="BL1296" s="26" t="s">
        <v>18066</v>
      </c>
    </row>
    <row r="1297" spans="1:64" ht="15.75" customHeight="1" x14ac:dyDescent="0.35">
      <c r="A1297" s="12" t="s">
        <v>18067</v>
      </c>
      <c r="B1297" s="28" t="inlineStr">
        <is>
          <t>Auchan, Gold Nutrition</t>
        </is>
      </c>
      <c r="C1297" s="28" t="s">
        <v>2898</v>
      </c>
      <c r="D1297" s="5" t="s">
        <v>17318</v>
      </c>
      <c r="E1297" s="5">
        <v>30</v>
      </c>
      <c r="F1297" s="10">
        <v>1</v>
      </c>
      <c r="G1297" s="5">
        <f>F1297*E1297</f>
        <v>30</v>
      </c>
      <c r="H1297" s="11">
        <v>361</v>
      </c>
      <c r="I1297" s="22">
        <v>85</v>
      </c>
      <c r="J1297" s="22">
        <v>2.1</v>
      </c>
      <c r="K1297" s="22">
        <v>1</v>
      </c>
      <c r="L1297" s="22">
        <v>1.2</v>
      </c>
      <c r="M1297" s="22">
        <v>0.4</v>
      </c>
      <c r="N1297" s="22"/>
      <c r="O1297" s="22">
        <v>1.42</v>
      </c>
      <c r="P1297" s="11"/>
      <c r="Q1297" s="11"/>
      <c r="R1297" s="7"/>
      <c r="S1297" s="6">
        <f>IF(H1297&lt;&gt;0,H1297*$G1297/100,"")</f>
        <v>108.3</v>
      </c>
      <c r="T1297" s="13">
        <f>IF(I1297&lt;&gt;0,I1297*$G1297/100,"")</f>
        <v>25.5</v>
      </c>
      <c r="U1297" s="13">
        <f>IF(J1297&lt;&gt;0,J1297*$G1297/100,"")</f>
        <v>0.63</v>
      </c>
      <c r="V1297" s="13">
        <f>IF(K1297&lt;&gt;0,K1297*$G1297/100,"")</f>
        <v>0.3</v>
      </c>
      <c r="W1297" s="13">
        <f>IF(L1297&lt;&gt;0,L1297*$G1297/100,"")</f>
        <v>0.36</v>
      </c>
      <c r="X1297" s="13">
        <f>IF(M1297&lt;&gt;0,M1297*$G1297/100,"")</f>
        <v>0.12</v>
      </c>
      <c r="Y1297" s="13" t="str">
        <f>IF(N1297&lt;&gt;0,N1297*$G1297/100,"")</f>
        <v/>
      </c>
      <c r="Z1297" s="13">
        <f>IF(O1297&lt;&gt;0,O1297*$G1297/100,"")</f>
        <v>0.426</v>
      </c>
      <c r="AA1297" s="13" t="str">
        <f>IF(P1297&lt;&gt;0,P1297*$G1297/100,"")</f>
        <v/>
      </c>
      <c r="AB1297" s="13" t="str">
        <f>IF(Q1297&lt;&gt;0,Q1297*$G1297/100,"")</f>
        <v/>
      </c>
      <c r="AD1297" s="23"/>
      <c r="AE1297" s="23"/>
      <c r="AF1297" s="23"/>
      <c r="AG1297" s="23"/>
      <c r="AH1297" s="23"/>
      <c r="AI1297" s="23"/>
      <c r="AJ1297" s="23"/>
      <c r="AK1297" s="23"/>
      <c r="AL1297" s="23"/>
      <c r="AM1297" s="23"/>
      <c r="AN1297" s="23"/>
      <c r="AO1297" s="23"/>
      <c r="AP1297" s="23"/>
      <c r="AQ1297" s="23"/>
      <c r="AR1297" s="23"/>
      <c r="AS1297" s="23"/>
      <c r="AU1297" s="24" t="s">
        <v>18068</v>
      </c>
      <c r="AV1297" s="24"/>
      <c r="AW1297" s="24"/>
      <c r="AX1297" s="24" t="s">
        <v>18064</v>
      </c>
      <c r="AY1297" s="24"/>
      <c r="AZ1297" s="24"/>
      <c r="BB1297" s="25" t="s">
        <v>2896</v>
      </c>
      <c r="BC1297" s="27" t="s">
        <v>2897</v>
      </c>
      <c r="BD1297" s="27"/>
      <c r="BE1297" s="24"/>
      <c r="BF1297" s="24"/>
      <c r="BG1297" s="24"/>
      <c r="BH1297" s="24" t="s">
        <v>18065</v>
      </c>
      <c r="BI1297" s="24"/>
      <c r="BJ1297" s="24"/>
      <c r="BL1297" s="26" t="s">
        <v>18069</v>
      </c>
    </row>
    <row r="1298" spans="1:64" ht="15.75" customHeight="1" x14ac:dyDescent="0.35">
      <c r="A1298" s="12" t="s">
        <v>18070</v>
      </c>
      <c r="B1298" s="28" t="inlineStr">
        <is>
          <t>Auchan, Gold Nutrition</t>
        </is>
      </c>
      <c r="C1298" s="28" t="s">
        <v>2898</v>
      </c>
      <c r="D1298" s="5" t="s">
        <v>17318</v>
      </c>
      <c r="E1298" s="5">
        <v>30</v>
      </c>
      <c r="F1298" s="10">
        <v>1</v>
      </c>
      <c r="G1298" s="5">
        <f>F1298*E1298</f>
        <v>30</v>
      </c>
      <c r="H1298" s="11">
        <v>354</v>
      </c>
      <c r="I1298" s="22">
        <v>82</v>
      </c>
      <c r="J1298" s="22">
        <v>3.8</v>
      </c>
      <c r="K1298" s="22">
        <v>0.2</v>
      </c>
      <c r="L1298" s="22">
        <v>1.7</v>
      </c>
      <c r="M1298" s="22">
        <v>0.7</v>
      </c>
      <c r="N1298" s="22"/>
      <c r="O1298" s="22">
        <v>1.1100000000000001</v>
      </c>
      <c r="P1298" s="11"/>
      <c r="Q1298" s="11"/>
      <c r="R1298" s="7"/>
      <c r="S1298" s="6">
        <f>IF(H1298&lt;&gt;0,H1298*$G1298/100,"")</f>
        <v>106.2</v>
      </c>
      <c r="T1298" s="13">
        <f>IF(I1298&lt;&gt;0,I1298*$G1298/100,"")</f>
        <v>24.6</v>
      </c>
      <c r="U1298" s="13">
        <f>IF(J1298&lt;&gt;0,J1298*$G1298/100,"")</f>
        <v>1.14</v>
      </c>
      <c r="V1298" s="13">
        <f>IF(K1298&lt;&gt;0,K1298*$G1298/100,"")</f>
        <v>0.06</v>
      </c>
      <c r="W1298" s="13">
        <f>IF(L1298&lt;&gt;0,L1298*$G1298/100,"")</f>
        <v>0.51</v>
      </c>
      <c r="X1298" s="13">
        <f>IF(M1298&lt;&gt;0,M1298*$G1298/100,"")</f>
        <v>0.21</v>
      </c>
      <c r="Y1298" s="13" t="str">
        <f>IF(N1298&lt;&gt;0,N1298*$G1298/100,"")</f>
        <v/>
      </c>
      <c r="Z1298" s="13">
        <f>IF(O1298&lt;&gt;0,O1298*$G1298/100,"")</f>
        <v>0.333</v>
      </c>
      <c r="AA1298" s="13" t="str">
        <f>IF(P1298&lt;&gt;0,P1298*$G1298/100,"")</f>
        <v/>
      </c>
      <c r="AB1298" s="13" t="str">
        <f>IF(Q1298&lt;&gt;0,Q1298*$G1298/100,"")</f>
        <v/>
      </c>
      <c r="AD1298" s="23"/>
      <c r="AE1298" s="23"/>
      <c r="AF1298" s="23"/>
      <c r="AG1298" s="23"/>
      <c r="AH1298" s="23"/>
      <c r="AI1298" s="23"/>
      <c r="AJ1298" s="23"/>
      <c r="AK1298" s="23"/>
      <c r="AL1298" s="23"/>
      <c r="AM1298" s="23"/>
      <c r="AN1298" s="23"/>
      <c r="AO1298" s="23"/>
      <c r="AP1298" s="23"/>
      <c r="AQ1298" s="23"/>
      <c r="AR1298" s="23"/>
      <c r="AS1298" s="23"/>
      <c r="AU1298" s="24" t="s">
        <v>18071</v>
      </c>
      <c r="AV1298" s="24"/>
      <c r="AW1298" s="24"/>
      <c r="AX1298" s="24" t="s">
        <v>18072</v>
      </c>
      <c r="AY1298" s="24"/>
      <c r="AZ1298" s="24"/>
      <c r="BB1298" s="25" t="s">
        <v>2896</v>
      </c>
      <c r="BC1298" s="27" t="s">
        <v>2897</v>
      </c>
      <c r="BD1298" s="27"/>
      <c r="BE1298" s="24" t="s">
        <v>1128</v>
      </c>
      <c r="BF1298" s="24"/>
      <c r="BG1298" s="24"/>
      <c r="BH1298" s="24" t="s">
        <v>18073</v>
      </c>
      <c r="BI1298" s="24"/>
      <c r="BJ1298" s="24"/>
      <c r="BL1298" s="26" t="s">
        <v>18074</v>
      </c>
    </row>
    <row r="1299" spans="1:64" ht="15.75" customHeight="1" x14ac:dyDescent="0.35">
      <c r="A1299" s="12" t="s">
        <v>18075</v>
      </c>
      <c r="B1299" s="28" t="inlineStr">
        <is>
          <t>Auchan, Continente, Gold Nutrition</t>
        </is>
      </c>
      <c r="C1299" s="28" t="s">
        <v>2898</v>
      </c>
      <c r="D1299" s="5" t="s">
        <v>17318</v>
      </c>
      <c r="E1299" s="5">
        <v>30</v>
      </c>
      <c r="F1299" s="10">
        <v>1</v>
      </c>
      <c r="G1299" s="5">
        <f>F1299*E1299</f>
        <v>30</v>
      </c>
      <c r="H1299" s="11">
        <v>394</v>
      </c>
      <c r="I1299" s="22">
        <v>76</v>
      </c>
      <c r="J1299" s="22">
        <v>7.8</v>
      </c>
      <c r="K1299" s="22">
        <v>3.3</v>
      </c>
      <c r="L1299" s="22">
        <v>6.3</v>
      </c>
      <c r="M1299" s="22">
        <v>3.7</v>
      </c>
      <c r="N1299" s="22"/>
      <c r="O1299" s="22">
        <v>0.95</v>
      </c>
      <c r="P1299" s="11">
        <v>470</v>
      </c>
      <c r="Q1299" s="11"/>
      <c r="R1299" s="7"/>
      <c r="S1299" s="6">
        <f>IF(H1299&lt;&gt;0,H1299*$G1299/100,"")</f>
        <v>118.2</v>
      </c>
      <c r="T1299" s="13">
        <f>IF(I1299&lt;&gt;0,I1299*$G1299/100,"")</f>
        <v>22.8</v>
      </c>
      <c r="U1299" s="13">
        <f>IF(J1299&lt;&gt;0,J1299*$G1299/100,"")</f>
        <v>2.34</v>
      </c>
      <c r="V1299" s="13">
        <f>IF(K1299&lt;&gt;0,K1299*$G1299/100,"")</f>
        <v>0.99</v>
      </c>
      <c r="W1299" s="13">
        <f>IF(L1299&lt;&gt;0,L1299*$G1299/100,"")</f>
        <v>1.89</v>
      </c>
      <c r="X1299" s="13">
        <f>IF(M1299&lt;&gt;0,M1299*$G1299/100,"")</f>
        <v>1.11</v>
      </c>
      <c r="Y1299" s="13" t="str">
        <f>IF(N1299&lt;&gt;0,N1299*$G1299/100,"")</f>
        <v/>
      </c>
      <c r="Z1299" s="13">
        <f>IF(O1299&lt;&gt;0,O1299*$G1299/100,"")</f>
        <v>0.285</v>
      </c>
      <c r="AA1299" s="13">
        <f>IF(P1299&lt;&gt;0,P1299*$G1299/100,"")</f>
        <v>141</v>
      </c>
      <c r="AB1299" s="13" t="str">
        <f>IF(Q1299&lt;&gt;0,Q1299*$G1299/100,"")</f>
        <v/>
      </c>
      <c r="AD1299" s="23"/>
      <c r="AE1299" s="23"/>
      <c r="AF1299" s="23"/>
      <c r="AG1299" s="23"/>
      <c r="AH1299" s="23"/>
      <c r="AI1299" s="23"/>
      <c r="AJ1299" s="23"/>
      <c r="AK1299" s="23"/>
      <c r="AL1299" s="23"/>
      <c r="AM1299" s="23"/>
      <c r="AN1299" s="23"/>
      <c r="AO1299" s="23"/>
      <c r="AP1299" s="23"/>
      <c r="AQ1299" s="23"/>
      <c r="AR1299" s="23"/>
      <c r="AS1299" s="23"/>
      <c r="AU1299" s="24" t="s">
        <v>18076</v>
      </c>
      <c r="AV1299" s="24"/>
      <c r="AW1299" s="24"/>
      <c r="AX1299" s="24" t="s">
        <v>18077</v>
      </c>
      <c r="AY1299" s="24"/>
      <c r="AZ1299" s="24"/>
      <c r="BB1299" s="25" t="s">
        <v>2896</v>
      </c>
      <c r="BC1299" s="27" t="s">
        <v>2897</v>
      </c>
      <c r="BD1299" s="27"/>
      <c r="BE1299" s="24" t="s">
        <v>1185</v>
      </c>
      <c r="BF1299" s="24"/>
      <c r="BG1299" s="24"/>
      <c r="BH1299" s="24" t="s">
        <v>18078</v>
      </c>
      <c r="BI1299" s="24"/>
      <c r="BJ1299" s="24"/>
      <c r="BL1299" s="26" t="s">
        <v>18079</v>
      </c>
    </row>
    <row r="1300" spans="1:64" ht="15.75" customHeight="1" x14ac:dyDescent="0.35">
      <c r="A1300" s="12" t="inlineStr">
        <is>
          <t>Tribooster, BioTechUSA</t>
        </is>
      </c>
      <c r="B1300" s="28" t="inlineStr">
        <is>
          <t>Zumub</t>
        </is>
      </c>
      <c r="C1300" s="28" t="inlineStr">
        <is>
          <t>-</t>
        </is>
      </c>
      <c r="D1300" s="5" t="inlineStr">
        <is>
          <t>dose 1 comprimido</t>
        </is>
      </c>
      <c r="E1300" s="5"/>
      <c r="F1300" s="10">
        <v>1</v>
      </c>
      <c r="G1300" s="5">
        <f>F1300*E1300</f>
        <v>0</v>
      </c>
      <c r="H1300" s="11"/>
      <c r="I1300" s="22"/>
      <c r="J1300" s="22"/>
      <c r="K1300" s="22"/>
      <c r="L1300" s="22"/>
      <c r="M1300" s="22"/>
      <c r="N1300" s="22"/>
      <c r="O1300" s="22"/>
      <c r="P1300" s="11"/>
      <c r="Q1300" s="11"/>
      <c r="R1300" s="7"/>
      <c r="S1300" s="6" t="str">
        <f>IF(H1300&lt;&gt;0,H1300*$G1300/100,"")</f>
        <v/>
      </c>
      <c r="T1300" s="13" t="str">
        <f>IF(I1300&lt;&gt;0,I1300*$G1300/100,"")</f>
        <v/>
      </c>
      <c r="U1300" s="13" t="str">
        <f>IF(J1300&lt;&gt;0,J1300*$G1300/100,"")</f>
        <v/>
      </c>
      <c r="V1300" s="13" t="str">
        <f>IF(K1300&lt;&gt;0,K1300*$G1300/100,"")</f>
        <v/>
      </c>
      <c r="W1300" s="13" t="str">
        <f>IF(L1300&lt;&gt;0,L1300*$G1300/100,"")</f>
        <v/>
      </c>
      <c r="X1300" s="13" t="str">
        <f>IF(M1300&lt;&gt;0,M1300*$G1300/100,"")</f>
        <v/>
      </c>
      <c r="Y1300" s="13" t="str">
        <f>IF(N1300&lt;&gt;0,N1300*$G1300/100,"")</f>
        <v/>
      </c>
      <c r="Z1300" s="13" t="str">
        <f>IF(O1300&lt;&gt;0,O1300*$G1300/100,"")</f>
        <v/>
      </c>
      <c r="AA1300" s="13" t="str">
        <f>IF(P1300&lt;&gt;0,P1300*$G1300/100,"")</f>
        <v/>
      </c>
      <c r="AB1300" s="13" t="str">
        <f>IF(Q1300&lt;&gt;0,Q1300*$G1300/100,"")</f>
        <v/>
      </c>
      <c r="AD1300" s="23"/>
      <c r="AE1300" s="23"/>
      <c r="AF1300" s="23"/>
      <c r="AG1300" s="23"/>
      <c r="AH1300" s="23"/>
      <c r="AI1300" s="23"/>
      <c r="AJ1300" s="23"/>
      <c r="AK1300" s="23"/>
      <c r="AL1300" s="23"/>
      <c r="AM1300" s="23"/>
      <c r="AN1300" s="23"/>
      <c r="AO1300" s="23"/>
      <c r="AP1300" s="23"/>
      <c r="AQ1300" s="23"/>
      <c r="AR1300" s="23"/>
      <c r="AS1300" s="23"/>
      <c r="AU1300" s="24" t="inlineStr">
        <is>
          <t>Agente antiaglomerante (Dióxido de Silício e Sais de Magnésio de Ácidos Gordos), Material de revestimento [agentes de revestimento (hidroxipropilmetilcelulose, hidroxipropilcelulose), amido modificado, triglicéridos de cadeia média, agente antiaglomerante (talco), estabilizador (polietilenoglicol)]</t>
        </is>
      </c>
      <c r="AV1300" s="24"/>
      <c r="AW1300" s="24"/>
      <c r="AX1300" s="24" t="inlineStr">
        <is>
          <t>Por dose (1 comprimido): Extrato de Tribulus terrestris 2000 mg</t>
        </is>
      </c>
      <c r="AY1300" s="24"/>
      <c r="AZ1300" s="24"/>
      <c r="BB1300" s="25" t="inlineStr">
        <is>
          <t>Não</t>
        </is>
      </c>
      <c r="BC1300" s="27" t="inlineStr">
        <is>
          <t>Não</t>
        </is>
      </c>
      <c r="BD1300" s="27"/>
      <c r="BE1300" s="24"/>
      <c r="BF1300" s="24"/>
      <c r="BG1300" s="24"/>
      <c r="BH1300" s="24"/>
      <c r="BI1300" s="24"/>
      <c r="BJ1300" s="24"/>
      <c r="BL1300" s="26" t="inlineStr">
        <is>
          <t>https://www.zumub.com/PT/tribulus/tribooster-60-comprimidos</t>
        </is>
      </c>
    </row>
    <row r="1301" spans="1:64" ht="15.75" customHeight="1" x14ac:dyDescent="0.35">
      <c r="A1301" s="12" t="inlineStr">
        <is>
          <t>Tribuactiv B6, Activlab</t>
        </is>
      </c>
      <c r="B1301" s="28" t="inlineStr">
        <is>
          <t>Zumub</t>
        </is>
      </c>
      <c r="C1301" s="28" t="inlineStr">
        <is>
          <t>-</t>
        </is>
      </c>
      <c r="D1301" s="5" t="inlineStr">
        <is>
          <t>dose 2 cápsulas</t>
        </is>
      </c>
      <c r="E1301" s="5"/>
      <c r="F1301" s="10">
        <v>1</v>
      </c>
      <c r="G1301" s="5">
        <f>F1301*E1301</f>
        <v>0</v>
      </c>
      <c r="H1301" s="11"/>
      <c r="I1301" s="22"/>
      <c r="J1301" s="22"/>
      <c r="K1301" s="22"/>
      <c r="L1301" s="22"/>
      <c r="M1301" s="22"/>
      <c r="N1301" s="22"/>
      <c r="O1301" s="22"/>
      <c r="P1301" s="11"/>
      <c r="Q1301" s="11"/>
      <c r="R1301" s="7"/>
      <c r="S1301" s="6" t="str">
        <f>IF(H1301&lt;&gt;0,H1301*$G1301/100,"")</f>
        <v/>
      </c>
      <c r="T1301" s="13" t="str">
        <f>IF(I1301&lt;&gt;0,I1301*$G1301/100,"")</f>
        <v/>
      </c>
      <c r="U1301" s="13" t="str">
        <f>IF(J1301&lt;&gt;0,J1301*$G1301/100,"")</f>
        <v/>
      </c>
      <c r="V1301" s="13" t="str">
        <f>IF(K1301&lt;&gt;0,K1301*$G1301/100,"")</f>
        <v/>
      </c>
      <c r="W1301" s="13" t="str">
        <f>IF(L1301&lt;&gt;0,L1301*$G1301/100,"")</f>
        <v/>
      </c>
      <c r="X1301" s="13" t="str">
        <f>IF(M1301&lt;&gt;0,M1301*$G1301/100,"")</f>
        <v/>
      </c>
      <c r="Y1301" s="13" t="str">
        <f>IF(N1301&lt;&gt;0,N1301*$G1301/100,"")</f>
        <v/>
      </c>
      <c r="Z1301" s="13" t="str">
        <f>IF(O1301&lt;&gt;0,O1301*$G1301/100,"")</f>
        <v/>
      </c>
      <c r="AA1301" s="13" t="str">
        <f>IF(P1301&lt;&gt;0,P1301*$G1301/100,"")</f>
        <v/>
      </c>
      <c r="AB1301" s="13" t="str">
        <f>IF(Q1301&lt;&gt;0,Q1301*$G1301/100,"")</f>
        <v/>
      </c>
      <c r="AD1301" s="23"/>
      <c r="AE1301" s="23"/>
      <c r="AF1301" s="23"/>
      <c r="AG1301" s="23"/>
      <c r="AH1301" s="23"/>
      <c r="AI1301" s="23"/>
      <c r="AJ1301" s="23"/>
      <c r="AK1301" s="23"/>
      <c r="AL1301" s="23"/>
      <c r="AM1301" s="23"/>
      <c r="AN1301" s="23"/>
      <c r="AO1301" s="23"/>
      <c r="AP1301" s="23"/>
      <c r="AQ1301" s="23"/>
      <c r="AR1301" s="23"/>
      <c r="AS1301" s="23"/>
      <c r="AU1301" s="24" t="inlineStr">
        <is>
          <t>Tribulus Terrestris, extrato de fruto, Maltodextrina , Óxido de magnésio, Cápsula (gelatina, cor - indigotina), Agente espessante (celulose microcristalina), bisglicinato de zinco, Agente antiaglomerante (Dióxido de Silício e Sais de Magnésio de Ácidos Gordos), Vitamina B6 (cloridrato de piridoxina)</t>
        </is>
      </c>
      <c r="AV1301" s="24"/>
      <c r="AW1301" s="24"/>
      <c r="AX1301" s="24" t="inlineStr">
        <is>
          <t>Por dose (2 cápsulas): Tribulus Terrestris 600 mg; Magnésio 150 mg; Zinco 10 mg; Vitamina B6 1.4 mg</t>
        </is>
      </c>
      <c r="AY1301" s="24"/>
      <c r="AZ1301" s="24"/>
      <c r="BB1301" s="25" t="inlineStr">
        <is>
          <t>Não</t>
        </is>
      </c>
      <c r="BC1301" s="27" t="inlineStr">
        <is>
          <t>Não</t>
        </is>
      </c>
      <c r="BD1301" s="27"/>
      <c r="BE1301" s="24"/>
      <c r="BF1301" s="24"/>
      <c r="BG1301" s="24"/>
      <c r="BH1301" s="24" t="inlineStr">
        <is>
          <t>Glúten, Leite/Lactose, Soja</t>
        </is>
      </c>
      <c r="BI1301" s="24"/>
      <c r="BJ1301" s="24"/>
      <c r="BL1301" s="26" t="inlineStr">
        <is>
          <t>https://www.zumub.com/PT/tribulus/tribuactiv-b6-90-capsulas</t>
        </is>
      </c>
    </row>
    <row r="1302" spans="1:64" ht="15.75" customHeight="1" x14ac:dyDescent="0.35">
      <c r="A1302" s="12" t="inlineStr">
        <is>
          <t>Tribulus max, Naturmil</t>
        </is>
      </c>
      <c r="B1302" s="28" t="inlineStr">
        <is>
          <t>Zumub</t>
        </is>
      </c>
      <c r="C1302" s="28" t="inlineStr">
        <is>
          <t>-</t>
        </is>
      </c>
      <c r="D1302" s="5" t="inlineStr">
        <is>
          <t>dose 1 cápsula</t>
        </is>
      </c>
      <c r="E1302" s="5"/>
      <c r="F1302" s="10">
        <v>1</v>
      </c>
      <c r="G1302" s="5">
        <f>F1302*E1302</f>
        <v>0</v>
      </c>
      <c r="H1302" s="11"/>
      <c r="I1302" s="22"/>
      <c r="J1302" s="22"/>
      <c r="K1302" s="22"/>
      <c r="L1302" s="22"/>
      <c r="M1302" s="22"/>
      <c r="N1302" s="22"/>
      <c r="O1302" s="22"/>
      <c r="P1302" s="11"/>
      <c r="Q1302" s="11"/>
      <c r="R1302" s="7"/>
      <c r="S1302" s="6" t="str">
        <f>IF(H1302&lt;&gt;0,H1302*$G1302/100,"")</f>
        <v/>
      </c>
      <c r="T1302" s="13" t="str">
        <f>IF(I1302&lt;&gt;0,I1302*$G1302/100,"")</f>
        <v/>
      </c>
      <c r="U1302" s="13" t="str">
        <f>IF(J1302&lt;&gt;0,J1302*$G1302/100,"")</f>
        <v/>
      </c>
      <c r="V1302" s="13" t="str">
        <f>IF(K1302&lt;&gt;0,K1302*$G1302/100,"")</f>
        <v/>
      </c>
      <c r="W1302" s="13" t="str">
        <f>IF(L1302&lt;&gt;0,L1302*$G1302/100,"")</f>
        <v/>
      </c>
      <c r="X1302" s="13" t="str">
        <f>IF(M1302&lt;&gt;0,M1302*$G1302/100,"")</f>
        <v/>
      </c>
      <c r="Y1302" s="13" t="str">
        <f>IF(N1302&lt;&gt;0,N1302*$G1302/100,"")</f>
        <v/>
      </c>
      <c r="Z1302" s="13" t="str">
        <f>IF(O1302&lt;&gt;0,O1302*$G1302/100,"")</f>
        <v/>
      </c>
      <c r="AA1302" s="13" t="str">
        <f>IF(P1302&lt;&gt;0,P1302*$G1302/100,"")</f>
        <v/>
      </c>
      <c r="AB1302" s="13" t="str">
        <f>IF(Q1302&lt;&gt;0,Q1302*$G1302/100,"")</f>
        <v/>
      </c>
      <c r="AD1302" s="23"/>
      <c r="AE1302" s="23"/>
      <c r="AF1302" s="23"/>
      <c r="AG1302" s="23"/>
      <c r="AH1302" s="23"/>
      <c r="AI1302" s="23"/>
      <c r="AJ1302" s="23"/>
      <c r="AK1302" s="23"/>
      <c r="AL1302" s="23"/>
      <c r="AM1302" s="23"/>
      <c r="AN1302" s="23"/>
      <c r="AO1302" s="23"/>
      <c r="AP1302" s="23"/>
      <c r="AQ1302" s="23"/>
      <c r="AR1302" s="23"/>
      <c r="AS1302" s="23"/>
      <c r="AU1302" s="24"/>
      <c r="AV1302" s="24"/>
      <c r="AW1302" s="24"/>
      <c r="AX1302" s="24" t="inlineStr">
        <is>
          <t>Por dose (1 cápsula): Tribulus Terrestris (40% saponinas estroideas) 1000 mg; Zinco 10 mg</t>
        </is>
      </c>
      <c r="AY1302" s="24"/>
      <c r="AZ1302" s="24"/>
      <c r="BB1302" s="25" t="inlineStr">
        <is>
          <t>Não</t>
        </is>
      </c>
      <c r="BC1302" s="27" t="inlineStr">
        <is>
          <t>Não</t>
        </is>
      </c>
      <c r="BD1302" s="27"/>
      <c r="BE1302" s="24"/>
      <c r="BF1302" s="24"/>
      <c r="BG1302" s="24"/>
      <c r="BH1302" s="24"/>
      <c r="BI1302" s="24"/>
      <c r="BJ1302" s="24"/>
      <c r="BL1302" s="26" t="inlineStr">
        <is>
          <t>https://www.zumub.com/PT/tribulus/tribulus-max-60-comprimidos</t>
        </is>
      </c>
    </row>
    <row r="1303" spans="1:64" ht="15.75" customHeight="1" x14ac:dyDescent="0.35">
      <c r="A1303" s="12" t="inlineStr">
        <is>
          <t>Tribulus maximus, BioTechUSA</t>
        </is>
      </c>
      <c r="B1303" s="28" t="inlineStr">
        <is>
          <t>Zumub</t>
        </is>
      </c>
      <c r="C1303" s="28" t="inlineStr">
        <is>
          <t>-</t>
        </is>
      </c>
      <c r="D1303" s="5" t="inlineStr">
        <is>
          <t>dose 1 comprimido</t>
        </is>
      </c>
      <c r="E1303" s="5"/>
      <c r="F1303" s="10">
        <v>1</v>
      </c>
      <c r="G1303" s="5">
        <f>F1303*E1303</f>
        <v>0</v>
      </c>
      <c r="H1303" s="11"/>
      <c r="I1303" s="22"/>
      <c r="J1303" s="22"/>
      <c r="K1303" s="22"/>
      <c r="L1303" s="22"/>
      <c r="M1303" s="22"/>
      <c r="N1303" s="22"/>
      <c r="O1303" s="22"/>
      <c r="P1303" s="11"/>
      <c r="Q1303" s="11"/>
      <c r="R1303" s="7"/>
      <c r="S1303" s="6" t="str">
        <f>IF(H1303&lt;&gt;0,H1303*$G1303/100,"")</f>
        <v/>
      </c>
      <c r="T1303" s="13" t="str">
        <f>IF(I1303&lt;&gt;0,I1303*$G1303/100,"")</f>
        <v/>
      </c>
      <c r="U1303" s="13" t="str">
        <f>IF(J1303&lt;&gt;0,J1303*$G1303/100,"")</f>
        <v/>
      </c>
      <c r="V1303" s="13" t="str">
        <f>IF(K1303&lt;&gt;0,K1303*$G1303/100,"")</f>
        <v/>
      </c>
      <c r="W1303" s="13" t="str">
        <f>IF(L1303&lt;&gt;0,L1303*$G1303/100,"")</f>
        <v/>
      </c>
      <c r="X1303" s="13" t="str">
        <f>IF(M1303&lt;&gt;0,M1303*$G1303/100,"")</f>
        <v/>
      </c>
      <c r="Y1303" s="13" t="str">
        <f>IF(N1303&lt;&gt;0,N1303*$G1303/100,"")</f>
        <v/>
      </c>
      <c r="Z1303" s="13" t="str">
        <f>IF(O1303&lt;&gt;0,O1303*$G1303/100,"")</f>
        <v/>
      </c>
      <c r="AA1303" s="13" t="str">
        <f>IF(P1303&lt;&gt;0,P1303*$G1303/100,"")</f>
        <v/>
      </c>
      <c r="AB1303" s="13" t="str">
        <f>IF(Q1303&lt;&gt;0,Q1303*$G1303/100,"")</f>
        <v/>
      </c>
      <c r="AD1303" s="23"/>
      <c r="AE1303" s="23"/>
      <c r="AF1303" s="23"/>
      <c r="AG1303" s="23"/>
      <c r="AH1303" s="23"/>
      <c r="AI1303" s="23"/>
      <c r="AJ1303" s="23"/>
      <c r="AK1303" s="23"/>
      <c r="AL1303" s="23"/>
      <c r="AM1303" s="23"/>
      <c r="AN1303" s="23"/>
      <c r="AO1303" s="23"/>
      <c r="AP1303" s="23"/>
      <c r="AQ1303" s="23"/>
      <c r="AR1303" s="23"/>
      <c r="AS1303" s="23"/>
      <c r="AU1303" s="24" t="inlineStr">
        <is>
          <t>Saponina contendo extrato de fruto de Tribulus terrestris 79%, Agente antiaglomerante (Dióxido de Silício e Sais de Magnésio de Ácidos Gordos), Material de revestimento [agentes de revestimento (hidroxipropilmetilcelulose, hidroxipropilcelulose), amido modificado, triglicéridos de cadeia média, agente antiaglomerante (talco), estabilizador (polietilenoglicol)]</t>
        </is>
      </c>
      <c r="AV1303" s="24"/>
      <c r="AW1303" s="24"/>
      <c r="AX1303" s="24" t="inlineStr">
        <is>
          <t>Por dose (1 comprimido): Extrato de Tribulus terrestris 1500 mg</t>
        </is>
      </c>
      <c r="AY1303" s="24"/>
      <c r="AZ1303" s="24"/>
      <c r="BB1303" s="25" t="inlineStr">
        <is>
          <t>Não</t>
        </is>
      </c>
      <c r="BC1303" s="27" t="inlineStr">
        <is>
          <t>Não</t>
        </is>
      </c>
      <c r="BD1303" s="27"/>
      <c r="BE1303" s="24"/>
      <c r="BF1303" s="24"/>
      <c r="BG1303" s="24"/>
      <c r="BH1303" s="24"/>
      <c r="BI1303" s="24"/>
      <c r="BJ1303" s="24"/>
      <c r="BL1303" s="26" t="inlineStr">
        <is>
          <t>https://www.zumub.com/PT/tribulus/tribulus-maximus-extra-90-tabs</t>
        </is>
      </c>
    </row>
    <row r="1304" spans="1:64" ht="15.75" customHeight="1" x14ac:dyDescent="0.35">
      <c r="A1304" s="12" t="inlineStr">
        <is>
          <t>Tribulus terrestris VEGE, OstroVit</t>
        </is>
      </c>
      <c r="B1304" s="28" t="inlineStr">
        <is>
          <t>Zumub</t>
        </is>
      </c>
      <c r="C1304" s="28" t="inlineStr">
        <is>
          <t>-</t>
        </is>
      </c>
      <c r="D1304" s="5" t="inlineStr">
        <is>
          <t>dose 1 comprimido</t>
        </is>
      </c>
      <c r="E1304" s="5"/>
      <c r="F1304" s="10">
        <v>1</v>
      </c>
      <c r="G1304" s="5">
        <f>F1304*E1304</f>
        <v>0</v>
      </c>
      <c r="H1304" s="11"/>
      <c r="I1304" s="22"/>
      <c r="J1304" s="22"/>
      <c r="K1304" s="22"/>
      <c r="L1304" s="22"/>
      <c r="M1304" s="22"/>
      <c r="N1304" s="22"/>
      <c r="O1304" s="22"/>
      <c r="P1304" s="11"/>
      <c r="Q1304" s="11"/>
      <c r="R1304" s="7"/>
      <c r="S1304" s="6" t="str">
        <f>IF(H1304&lt;&gt;0,H1304*$G1304/100,"")</f>
        <v/>
      </c>
      <c r="T1304" s="13" t="str">
        <f>IF(I1304&lt;&gt;0,I1304*$G1304/100,"")</f>
        <v/>
      </c>
      <c r="U1304" s="13" t="str">
        <f>IF(J1304&lt;&gt;0,J1304*$G1304/100,"")</f>
        <v/>
      </c>
      <c r="V1304" s="13" t="str">
        <f>IF(K1304&lt;&gt;0,K1304*$G1304/100,"")</f>
        <v/>
      </c>
      <c r="W1304" s="13" t="str">
        <f>IF(L1304&lt;&gt;0,L1304*$G1304/100,"")</f>
        <v/>
      </c>
      <c r="X1304" s="13" t="str">
        <f>IF(M1304&lt;&gt;0,M1304*$G1304/100,"")</f>
        <v/>
      </c>
      <c r="Y1304" s="13" t="str">
        <f>IF(N1304&lt;&gt;0,N1304*$G1304/100,"")</f>
        <v/>
      </c>
      <c r="Z1304" s="13" t="str">
        <f>IF(O1304&lt;&gt;0,O1304*$G1304/100,"")</f>
        <v/>
      </c>
      <c r="AA1304" s="13" t="str">
        <f>IF(P1304&lt;&gt;0,P1304*$G1304/100,"")</f>
        <v/>
      </c>
      <c r="AB1304" s="13" t="str">
        <f>IF(Q1304&lt;&gt;0,Q1304*$G1304/100,"")</f>
        <v/>
      </c>
      <c r="AD1304" s="23"/>
      <c r="AE1304" s="23"/>
      <c r="AF1304" s="23"/>
      <c r="AG1304" s="23"/>
      <c r="AH1304" s="23"/>
      <c r="AI1304" s="23"/>
      <c r="AJ1304" s="23"/>
      <c r="AK1304" s="23"/>
      <c r="AL1304" s="23"/>
      <c r="AM1304" s="23"/>
      <c r="AN1304" s="23"/>
      <c r="AO1304" s="23"/>
      <c r="AP1304" s="23"/>
      <c r="AQ1304" s="23"/>
      <c r="AR1304" s="23"/>
      <c r="AS1304" s="23"/>
      <c r="AU1304" s="24" t="inlineStr">
        <is>
          <t>Tribulus Terrestris (90% de saponinas), Agente espessante (celulose microcristalina), Amido, agentes antiaglomerantes: sais de magnésio de ácidos gordos, dióxido de silício</t>
        </is>
      </c>
      <c r="AV1304" s="24"/>
      <c r="AW1304" s="24"/>
      <c r="AX1304" s="24" t="inlineStr">
        <is>
          <t>Por dose (1 comprimido): Extrato de Tribulus terrestris 222 mg</t>
        </is>
      </c>
      <c r="AY1304" s="24"/>
      <c r="AZ1304" s="24"/>
      <c r="BB1304" s="25" t="inlineStr">
        <is>
          <t>Não</t>
        </is>
      </c>
      <c r="BC1304" s="27" t="inlineStr">
        <is>
          <t>Não</t>
        </is>
      </c>
      <c r="BD1304" s="27"/>
      <c r="BE1304" s="24"/>
      <c r="BF1304" s="24"/>
      <c r="BG1304" s="24"/>
      <c r="BH1304" s="24" t="inlineStr">
        <is>
          <t>Glúten, Leite/Lactose, Ovo, Peixe, Crustáceos, Soja, Amendoim, Sésamo</t>
        </is>
      </c>
      <c r="BI1304" s="24"/>
      <c r="BJ1304" s="24"/>
      <c r="BL1304" s="26" t="inlineStr">
        <is>
          <t>https://www.zumub.com/PT/tribulus/tribulus-terrestris-vege-360-comprimidos</t>
        </is>
      </c>
    </row>
    <row r="1305" spans="1:64" ht="15.75" customHeight="1" x14ac:dyDescent="0.35">
      <c r="A1305" s="12" t="inlineStr">
        <is>
          <t>Tribulus terrestris, OstroVit</t>
        </is>
      </c>
      <c r="B1305" s="28" t="inlineStr">
        <is>
          <t>Zumub</t>
        </is>
      </c>
      <c r="C1305" s="28" t="inlineStr">
        <is>
          <t>-</t>
        </is>
      </c>
      <c r="D1305" s="5" t="inlineStr">
        <is>
          <t>dose 1 comprimido</t>
        </is>
      </c>
      <c r="E1305" s="5"/>
      <c r="F1305" s="10">
        <v>1</v>
      </c>
      <c r="G1305" s="5">
        <f>F1305*E1305</f>
        <v>0</v>
      </c>
      <c r="H1305" s="11"/>
      <c r="I1305" s="22"/>
      <c r="J1305" s="22"/>
      <c r="K1305" s="22"/>
      <c r="L1305" s="22"/>
      <c r="M1305" s="22"/>
      <c r="N1305" s="22"/>
      <c r="O1305" s="22"/>
      <c r="P1305" s="11"/>
      <c r="Q1305" s="11"/>
      <c r="R1305" s="7"/>
      <c r="S1305" s="6" t="str">
        <f>IF(H1305&lt;&gt;0,H1305*$G1305/100,"")</f>
        <v/>
      </c>
      <c r="T1305" s="13" t="str">
        <f>IF(I1305&lt;&gt;0,I1305*$G1305/100,"")</f>
        <v/>
      </c>
      <c r="U1305" s="13" t="str">
        <f>IF(J1305&lt;&gt;0,J1305*$G1305/100,"")</f>
        <v/>
      </c>
      <c r="V1305" s="13" t="str">
        <f>IF(K1305&lt;&gt;0,K1305*$G1305/100,"")</f>
        <v/>
      </c>
      <c r="W1305" s="13" t="str">
        <f>IF(L1305&lt;&gt;0,L1305*$G1305/100,"")</f>
        <v/>
      </c>
      <c r="X1305" s="13" t="str">
        <f>IF(M1305&lt;&gt;0,M1305*$G1305/100,"")</f>
        <v/>
      </c>
      <c r="Y1305" s="13" t="str">
        <f>IF(N1305&lt;&gt;0,N1305*$G1305/100,"")</f>
        <v/>
      </c>
      <c r="Z1305" s="13" t="str">
        <f>IF(O1305&lt;&gt;0,O1305*$G1305/100,"")</f>
        <v/>
      </c>
      <c r="AA1305" s="13" t="str">
        <f>IF(P1305&lt;&gt;0,P1305*$G1305/100,"")</f>
        <v/>
      </c>
      <c r="AB1305" s="13" t="str">
        <f>IF(Q1305&lt;&gt;0,Q1305*$G1305/100,"")</f>
        <v/>
      </c>
      <c r="AD1305" s="23"/>
      <c r="AE1305" s="23"/>
      <c r="AF1305" s="23"/>
      <c r="AG1305" s="23"/>
      <c r="AH1305" s="23"/>
      <c r="AI1305" s="23"/>
      <c r="AJ1305" s="23"/>
      <c r="AK1305" s="23"/>
      <c r="AL1305" s="23"/>
      <c r="AM1305" s="23"/>
      <c r="AN1305" s="23"/>
      <c r="AO1305" s="23"/>
      <c r="AP1305" s="23"/>
      <c r="AQ1305" s="23"/>
      <c r="AR1305" s="23"/>
      <c r="AS1305" s="23"/>
      <c r="AU1305" s="24" t="inlineStr">
        <is>
          <t>Tribulus Terrestris (90% de saponinas), Fosfato de Cálcio, Celulose microcristalina, sais de magnésio de ácidos gordos, Dióxido de Silício</t>
        </is>
      </c>
      <c r="AV1305" s="24"/>
      <c r="AW1305" s="24"/>
      <c r="AX1305" s="24" t="inlineStr">
        <is>
          <t>Por dose (1 comprimido): Tribulus Terrestris 1000 mg; incluindo saponinas 900 mg</t>
        </is>
      </c>
      <c r="AY1305" s="24"/>
      <c r="AZ1305" s="24"/>
      <c r="BB1305" s="25" t="inlineStr">
        <is>
          <t>Não</t>
        </is>
      </c>
      <c r="BC1305" s="27" t="inlineStr">
        <is>
          <t>Não</t>
        </is>
      </c>
      <c r="BD1305" s="27"/>
      <c r="BE1305" s="24"/>
      <c r="BF1305" s="24"/>
      <c r="BG1305" s="24"/>
      <c r="BH1305" s="24" t="inlineStr">
        <is>
          <t>Glúten, Leite/Lactose, Ovo, Peixe, Soja, Frutos de casca rija, Amendoim, Sésamo</t>
        </is>
      </c>
      <c r="BI1305" s="24"/>
      <c r="BJ1305" s="24"/>
      <c r="BL1305" s="26" t="inlineStr">
        <is>
          <t>https://www.zumub.com/PT/tribulus/tribulus-terrestris-90-60-comprimidos</t>
        </is>
      </c>
    </row>
    <row r="1306" spans="1:64" ht="15.75" customHeight="1" x14ac:dyDescent="0.35">
      <c r="A1306" s="12" t="inlineStr">
        <is>
          <t>Tribulus terrestris, Zumub</t>
        </is>
      </c>
      <c r="B1306" s="28" t="inlineStr">
        <is>
          <t>Zumub</t>
        </is>
      </c>
      <c r="C1306" s="28" t="inlineStr">
        <is>
          <t>-</t>
        </is>
      </c>
      <c r="D1306" s="5" t="inlineStr">
        <is>
          <t>dose 1 comprimido</t>
        </is>
      </c>
      <c r="E1306" s="5"/>
      <c r="F1306" s="10">
        <v>1</v>
      </c>
      <c r="G1306" s="5">
        <f>F1306*E1306</f>
        <v>0</v>
      </c>
      <c r="H1306" s="11"/>
      <c r="I1306" s="22"/>
      <c r="J1306" s="22"/>
      <c r="K1306" s="22"/>
      <c r="L1306" s="22"/>
      <c r="M1306" s="22"/>
      <c r="N1306" s="22"/>
      <c r="O1306" s="22"/>
      <c r="P1306" s="11"/>
      <c r="Q1306" s="11"/>
      <c r="R1306" s="7"/>
      <c r="S1306" s="6" t="str">
        <f>IF(H1306&lt;&gt;0,H1306*$G1306/100,"")</f>
        <v/>
      </c>
      <c r="T1306" s="13" t="str">
        <f>IF(I1306&lt;&gt;0,I1306*$G1306/100,"")</f>
        <v/>
      </c>
      <c r="U1306" s="13" t="str">
        <f>IF(J1306&lt;&gt;0,J1306*$G1306/100,"")</f>
        <v/>
      </c>
      <c r="V1306" s="13" t="str">
        <f>IF(K1306&lt;&gt;0,K1306*$G1306/100,"")</f>
        <v/>
      </c>
      <c r="W1306" s="13" t="str">
        <f>IF(L1306&lt;&gt;0,L1306*$G1306/100,"")</f>
        <v/>
      </c>
      <c r="X1306" s="13" t="str">
        <f>IF(M1306&lt;&gt;0,M1306*$G1306/100,"")</f>
        <v/>
      </c>
      <c r="Y1306" s="13" t="str">
        <f>IF(N1306&lt;&gt;0,N1306*$G1306/100,"")</f>
        <v/>
      </c>
      <c r="Z1306" s="13" t="str">
        <f>IF(O1306&lt;&gt;0,O1306*$G1306/100,"")</f>
        <v/>
      </c>
      <c r="AA1306" s="13" t="str">
        <f>IF(P1306&lt;&gt;0,P1306*$G1306/100,"")</f>
        <v/>
      </c>
      <c r="AB1306" s="13" t="str">
        <f>IF(Q1306&lt;&gt;0,Q1306*$G1306/100,"")</f>
        <v/>
      </c>
      <c r="AD1306" s="23"/>
      <c r="AE1306" s="23"/>
      <c r="AF1306" s="23"/>
      <c r="AG1306" s="23"/>
      <c r="AH1306" s="23"/>
      <c r="AI1306" s="23"/>
      <c r="AJ1306" s="23"/>
      <c r="AK1306" s="23"/>
      <c r="AL1306" s="23"/>
      <c r="AM1306" s="23"/>
      <c r="AN1306" s="23"/>
      <c r="AO1306" s="23"/>
      <c r="AP1306" s="23"/>
      <c r="AQ1306" s="23"/>
      <c r="AR1306" s="23"/>
      <c r="AS1306" s="23"/>
      <c r="AU1306" s="24" t="inlineStr">
        <is>
          <t>Extrato de Tribulus terrestris, Agente de volume (celulose microcristalina (E460i) e Fosfato bicálcico (E 341)), agente antiaglomerante (sais de magnésio de ácidos gordos)</t>
        </is>
      </c>
      <c r="AV1306" s="24"/>
      <c r="AW1306" s="24"/>
      <c r="AX1306" s="24" t="inlineStr">
        <is>
          <t>Por dose (1 comprimido): Extrato de Tribulus terrestris 1000 mg</t>
        </is>
      </c>
      <c r="AY1306" s="24"/>
      <c r="AZ1306" s="24"/>
      <c r="BB1306" s="25" t="inlineStr">
        <is>
          <t>Não</t>
        </is>
      </c>
      <c r="BC1306" s="27" t="inlineStr">
        <is>
          <t>Não</t>
        </is>
      </c>
      <c r="BD1306" s="27"/>
      <c r="BE1306" s="24"/>
      <c r="BF1306" s="24"/>
      <c r="BG1306" s="24"/>
      <c r="BH1306" s="24" t="inlineStr">
        <is>
          <t>Glúten, Leite/Lactose, Peixe, Crustáceos, Soja, Frutos de casca rija</t>
        </is>
      </c>
      <c r="BI1306" s="24"/>
      <c r="BJ1306" s="24"/>
      <c r="BL1306" s="26" t="inlineStr">
        <is>
          <t>https://www.zumub.com/PT/tribulus/tribulus-terrestris-90-comprimidos</t>
        </is>
      </c>
    </row>
    <row r="1307" spans="1:64" ht="15.75" customHeight="1" x14ac:dyDescent="0.35">
      <c r="A1307" s="12" t="inlineStr">
        <is>
          <t>Tribulus, Gold Nutrition</t>
        </is>
      </c>
      <c r="B1307" s="28" t="inlineStr">
        <is>
          <t>Gold Nutrition</t>
        </is>
      </c>
      <c r="C1307" s="28" t="inlineStr">
        <is>
          <t>-</t>
        </is>
      </c>
      <c r="D1307" s="5" t="inlineStr">
        <is>
          <t>dose 2 comprimidos</t>
        </is>
      </c>
      <c r="E1307" s="5"/>
      <c r="F1307" s="10">
        <v>1</v>
      </c>
      <c r="G1307" s="5">
        <f>F1307*E1307</f>
        <v>0</v>
      </c>
      <c r="H1307" s="11"/>
      <c r="I1307" s="22"/>
      <c r="J1307" s="22"/>
      <c r="K1307" s="22"/>
      <c r="L1307" s="22"/>
      <c r="M1307" s="22"/>
      <c r="N1307" s="22"/>
      <c r="O1307" s="22"/>
      <c r="P1307" s="11"/>
      <c r="Q1307" s="11"/>
      <c r="R1307" s="7"/>
      <c r="S1307" s="6" t="str">
        <f>IF(H1307&lt;&gt;0,H1307*$G1307/100,"")</f>
        <v/>
      </c>
      <c r="T1307" s="13" t="str">
        <f>IF(I1307&lt;&gt;0,I1307*$G1307/100,"")</f>
        <v/>
      </c>
      <c r="U1307" s="13" t="str">
        <f>IF(J1307&lt;&gt;0,J1307*$G1307/100,"")</f>
        <v/>
      </c>
      <c r="V1307" s="13" t="str">
        <f>IF(K1307&lt;&gt;0,K1307*$G1307/100,"")</f>
        <v/>
      </c>
      <c r="W1307" s="13" t="str">
        <f>IF(L1307&lt;&gt;0,L1307*$G1307/100,"")</f>
        <v/>
      </c>
      <c r="X1307" s="13" t="str">
        <f>IF(M1307&lt;&gt;0,M1307*$G1307/100,"")</f>
        <v/>
      </c>
      <c r="Y1307" s="13" t="str">
        <f>IF(N1307&lt;&gt;0,N1307*$G1307/100,"")</f>
        <v/>
      </c>
      <c r="Z1307" s="13" t="str">
        <f>IF(O1307&lt;&gt;0,O1307*$G1307/100,"")</f>
        <v/>
      </c>
      <c r="AA1307" s="13" t="str">
        <f>IF(P1307&lt;&gt;0,P1307*$G1307/100,"")</f>
        <v/>
      </c>
      <c r="AB1307" s="13" t="str">
        <f>IF(Q1307&lt;&gt;0,Q1307*$G1307/100,"")</f>
        <v/>
      </c>
      <c r="AD1307" s="23"/>
      <c r="AE1307" s="23"/>
      <c r="AF1307" s="23"/>
      <c r="AG1307" s="23"/>
      <c r="AH1307" s="23"/>
      <c r="AI1307" s="23"/>
      <c r="AJ1307" s="23"/>
      <c r="AK1307" s="23"/>
      <c r="AL1307" s="23"/>
      <c r="AM1307" s="23"/>
      <c r="AN1307" s="23"/>
      <c r="AO1307" s="23"/>
      <c r="AP1307" s="23"/>
      <c r="AQ1307" s="23"/>
      <c r="AR1307" s="23"/>
      <c r="AS1307" s="23"/>
      <c r="AU1307" s="24" t="inlineStr">
        <is>
          <t>Tribulus terrestris (extrato seco de planta, 40% saponinas), agentes de volume (E460i, E341), Trigonella foenum-graecum (extrato seco de semente), antiaglomerante (E470b, E551).</t>
        </is>
      </c>
      <c r="AV1307" s="24"/>
      <c r="AW1307" s="24"/>
      <c r="AX1307" s="24" t="inlineStr">
        <is>
          <t>Por 2 comprimidos: Tribulus terrestris 1100 mg; Feno-grego 400 mg; Saponinas 640 mg</t>
        </is>
      </c>
      <c r="AY1307" s="24"/>
      <c r="AZ1307" s="24"/>
      <c r="BB1307" s="25" t="inlineStr">
        <is>
          <t>Não</t>
        </is>
      </c>
      <c r="BC1307" s="27" t="inlineStr">
        <is>
          <t>Não</t>
        </is>
      </c>
      <c r="BD1307" s="27"/>
      <c r="BE1307" s="24"/>
      <c r="BF1307" s="24"/>
      <c r="BG1307" s="24"/>
      <c r="BH1307" s="24" t="inlineStr">
        <is>
          <t>Leite/Lactose, Peixe, Crustáceos, Soja</t>
        </is>
      </c>
      <c r="BI1307" s="24"/>
      <c r="BJ1307" s="24"/>
      <c r="BL1307" s="26" t="inlineStr">
        <is>
          <t>https://goldnutrition.pt/products/tribulus</t>
        </is>
      </c>
    </row>
    <row r="1308" spans="1:64" ht="15.75" customHeight="1" x14ac:dyDescent="0.35">
      <c r="A1308" s="12" t="inlineStr">
        <is>
          <t>Tribulus, Myprotein</t>
        </is>
      </c>
      <c r="B1308" s="28" t="inlineStr">
        <is>
          <t>Myprotein</t>
        </is>
      </c>
      <c r="C1308" s="28" t="inlineStr">
        <is>
          <t>-</t>
        </is>
      </c>
      <c r="D1308" s="5" t="inlineStr">
        <is>
          <t>dose 1 comprimido</t>
        </is>
      </c>
      <c r="E1308" s="5"/>
      <c r="F1308" s="10">
        <v>1</v>
      </c>
      <c r="G1308" s="5">
        <f>F1308*E1308</f>
        <v>0</v>
      </c>
      <c r="H1308" s="11"/>
      <c r="I1308" s="22"/>
      <c r="J1308" s="22"/>
      <c r="K1308" s="22"/>
      <c r="L1308" s="22"/>
      <c r="M1308" s="22"/>
      <c r="N1308" s="22"/>
      <c r="O1308" s="22"/>
      <c r="P1308" s="11"/>
      <c r="Q1308" s="11"/>
      <c r="R1308" s="7"/>
      <c r="S1308" s="6" t="str">
        <f>IF(H1308&lt;&gt;0,H1308*$G1308/100,"")</f>
        <v/>
      </c>
      <c r="T1308" s="13" t="str">
        <f>IF(I1308&lt;&gt;0,I1308*$G1308/100,"")</f>
        <v/>
      </c>
      <c r="U1308" s="13" t="str">
        <f>IF(J1308&lt;&gt;0,J1308*$G1308/100,"")</f>
        <v/>
      </c>
      <c r="V1308" s="13" t="str">
        <f>IF(K1308&lt;&gt;0,K1308*$G1308/100,"")</f>
        <v/>
      </c>
      <c r="W1308" s="13" t="str">
        <f>IF(L1308&lt;&gt;0,L1308*$G1308/100,"")</f>
        <v/>
      </c>
      <c r="X1308" s="13" t="str">
        <f>IF(M1308&lt;&gt;0,M1308*$G1308/100,"")</f>
        <v/>
      </c>
      <c r="Y1308" s="13" t="str">
        <f>IF(N1308&lt;&gt;0,N1308*$G1308/100,"")</f>
        <v/>
      </c>
      <c r="Z1308" s="13" t="str">
        <f>IF(O1308&lt;&gt;0,O1308*$G1308/100,"")</f>
        <v/>
      </c>
      <c r="AA1308" s="13" t="str">
        <f>IF(P1308&lt;&gt;0,P1308*$G1308/100,"")</f>
        <v/>
      </c>
      <c r="AB1308" s="13" t="str">
        <f>IF(Q1308&lt;&gt;0,Q1308*$G1308/100,"")</f>
        <v/>
      </c>
      <c r="AD1308" s="23"/>
      <c r="AE1308" s="23"/>
      <c r="AF1308" s="23"/>
      <c r="AG1308" s="23"/>
      <c r="AH1308" s="23"/>
      <c r="AI1308" s="23"/>
      <c r="AJ1308" s="23"/>
      <c r="AK1308" s="23"/>
      <c r="AL1308" s="23"/>
      <c r="AM1308" s="23"/>
      <c r="AN1308" s="23"/>
      <c r="AO1308" s="23"/>
      <c r="AP1308" s="23"/>
      <c r="AQ1308" s="23"/>
      <c r="AR1308" s="23"/>
      <c r="AS1308" s="23"/>
      <c r="AU1308" s="24" t="inlineStr">
        <is>
          <t>Agente de Volume (Fosfato Dicálcico), Extrato de Tribulus terrestris 20:1 (95% Saponinas), Cápsula (Agente de Revestimento (Hidroxipropilmetilcelulose), Água), Antiaglomerantes (Estearato de Magnésio, Dióxido de Silício).</t>
        </is>
      </c>
      <c r="AV1308" s="24"/>
      <c r="AW1308" s="24"/>
      <c r="AX1308" s="24" t="inlineStr">
        <is>
          <t>Por dose (1 comprimido): Extrato de Tribulus terrestris 150mg</t>
        </is>
      </c>
      <c r="AY1308" s="24"/>
      <c r="AZ1308" s="24"/>
      <c r="BB1308" s="25" t="inlineStr">
        <is>
          <t>Não</t>
        </is>
      </c>
      <c r="BC1308" s="27" t="inlineStr">
        <is>
          <t>Não</t>
        </is>
      </c>
      <c r="BD1308" s="27"/>
      <c r="BE1308" s="24"/>
      <c r="BF1308" s="24"/>
      <c r="BG1308" s="24"/>
      <c r="BH1308" s="24" t="inlineStr">
        <is>
          <t>Leite/Lactose</t>
        </is>
      </c>
      <c r="BI1308" s="24"/>
      <c r="BJ1308" s="24"/>
      <c r="BL1308" s="26" t="inlineStr">
        <is>
          <t>https://www.myprotein.pt/p/sports-nutrition/tribulus/10485166/</t>
        </is>
      </c>
    </row>
    <row r="1309" spans="1:64" ht="15.75" customHeight="1" x14ac:dyDescent="0.35">
      <c r="A1309" s="12" t="inlineStr">
        <is>
          <t>Triglicerídeos de cadeia média, Bulk</t>
        </is>
      </c>
      <c r="B1309" s="28" t="inlineStr">
        <is>
          <t>Bulk</t>
        </is>
      </c>
      <c r="C1309" s="28" t="inlineStr">
        <is>
          <t>-</t>
        </is>
      </c>
      <c r="D1309" s="5" t="inlineStr">
        <is>
          <t>porção 10 (g)</t>
        </is>
      </c>
      <c r="E1309" s="5">
        <v>10</v>
      </c>
      <c r="F1309" s="10">
        <v>1</v>
      </c>
      <c r="G1309" s="5">
        <f>F1309*E1309</f>
        <v>10</v>
      </c>
      <c r="H1309" s="11">
        <v>686</v>
      </c>
      <c r="I1309" s="22">
        <v>0</v>
      </c>
      <c r="J1309" s="22">
        <v>0</v>
      </c>
      <c r="K1309" s="22">
        <v>0</v>
      </c>
      <c r="L1309" s="22">
        <v>71</v>
      </c>
      <c r="M1309" s="22">
        <v>71</v>
      </c>
      <c r="N1309" s="22">
        <v>25</v>
      </c>
      <c r="O1309" s="22">
        <v>0</v>
      </c>
      <c r="P1309" s="11"/>
      <c r="Q1309" s="11"/>
      <c r="R1309" s="7"/>
      <c r="S1309" s="6">
        <f>IF(H1309&lt;&gt;0,H1309*$G1309/100,"")</f>
        <v>68.6</v>
      </c>
      <c r="T1309" s="13" t="str">
        <f>IF(I1309&lt;&gt;0,I1309*$G1309/100,"")</f>
        <v/>
      </c>
      <c r="U1309" s="13" t="str">
        <f>IF(J1309&lt;&gt;0,J1309*$G1309/100,"")</f>
        <v/>
      </c>
      <c r="V1309" s="13" t="str">
        <f>IF(K1309&lt;&gt;0,K1309*$G1309/100,"")</f>
        <v/>
      </c>
      <c r="W1309" s="13">
        <f>IF(L1309&lt;&gt;0,L1309*$G1309/100,"")</f>
        <v>7.1</v>
      </c>
      <c r="X1309" s="13">
        <f>IF(M1309&lt;&gt;0,M1309*$G1309/100,"")</f>
        <v>7.1</v>
      </c>
      <c r="Y1309" s="13">
        <f>IF(N1309&lt;&gt;0,N1309*$G1309/100,"")</f>
        <v>2.5</v>
      </c>
      <c r="Z1309" s="13" t="str">
        <f>IF(O1309&lt;&gt;0,O1309*$G1309/100,"")</f>
        <v/>
      </c>
      <c r="AA1309" s="13" t="str">
        <f>IF(P1309&lt;&gt;0,P1309*$G1309/100,"")</f>
        <v/>
      </c>
      <c r="AB1309" s="13" t="str">
        <f>IF(Q1309&lt;&gt;0,Q1309*$G1309/100,"")</f>
        <v/>
      </c>
      <c r="AD1309" s="23"/>
      <c r="AE1309" s="23"/>
      <c r="AF1309" s="23"/>
      <c r="AG1309" s="23"/>
      <c r="AH1309" s="23"/>
      <c r="AI1309" s="23"/>
      <c r="AJ1309" s="23"/>
      <c r="AK1309" s="23"/>
      <c r="AL1309" s="23"/>
      <c r="AM1309" s="23"/>
      <c r="AN1309" s="23"/>
      <c r="AO1309" s="23"/>
      <c r="AP1309" s="23"/>
      <c r="AQ1309" s="23"/>
      <c r="AR1309" s="23"/>
      <c r="AS1309" s="23"/>
      <c r="AU1309" s="24" t="inlineStr">
        <is>
          <t>Triglicéridos de Cadeia Média (Fonte de Óleo de Coco), Goma de Acácia, Agente Antiaglomerante (Dióxido de Silício).</t>
        </is>
      </c>
      <c r="AV1309" s="24"/>
      <c r="AW1309" s="24"/>
      <c r="AX1309" s="24" t="inlineStr">
        <is>
          <t>Adequado a veganos</t>
        </is>
      </c>
      <c r="AY1309" s="24"/>
      <c r="AZ1309" s="24"/>
      <c r="BB1309" s="25" t="inlineStr">
        <is>
          <t>Não</t>
        </is>
      </c>
      <c r="BC1309" s="27" t="inlineStr">
        <is>
          <t>Não</t>
        </is>
      </c>
      <c r="BD1309" s="27"/>
      <c r="BE1309" s="24"/>
      <c r="BF1309" s="24"/>
      <c r="BG1309" s="24"/>
      <c r="BH1309" s="24" t="inlineStr">
        <is>
          <t>Glúten, Leite/Lactose, Soja, Mostarda, Sésamo, Sulfitos</t>
        </is>
      </c>
      <c r="BI1309" s="24"/>
      <c r="BJ1309" s="24"/>
      <c r="BL1309" s="26" t="inlineStr">
        <is>
          <t>https://www.bulk.com/pt/products/triglicerideos-de-cadeia-media/bpb-mct-0000</t>
        </is>
      </c>
    </row>
    <row r="1310" spans="1:64" ht="15.75" customHeight="1" x14ac:dyDescent="0.35">
      <c r="A1310" s="12" t="inlineStr">
        <is>
          <t>Triphala, Swanson</t>
        </is>
      </c>
      <c r="B1310" s="28" t="inlineStr">
        <is>
          <t>Zumub</t>
        </is>
      </c>
      <c r="C1310" s="28" t="inlineStr">
        <is>
          <t>-</t>
        </is>
      </c>
      <c r="D1310" s="5" t="inlineStr">
        <is>
          <t>dose 2 cápsulas</t>
        </is>
      </c>
      <c r="E1310" s="5"/>
      <c r="F1310" s="10">
        <v>1</v>
      </c>
      <c r="G1310" s="5">
        <f>F1310*E1310</f>
        <v>0</v>
      </c>
      <c r="H1310" s="11"/>
      <c r="I1310" s="22"/>
      <c r="J1310" s="22"/>
      <c r="K1310" s="22"/>
      <c r="L1310" s="22"/>
      <c r="M1310" s="22"/>
      <c r="N1310" s="22"/>
      <c r="O1310" s="22"/>
      <c r="P1310" s="11"/>
      <c r="Q1310" s="11"/>
      <c r="R1310" s="7"/>
      <c r="S1310" s="6" t="str">
        <f>IF(H1310&lt;&gt;0,H1310*$G1310/100,"")</f>
        <v/>
      </c>
      <c r="T1310" s="13" t="str">
        <f>IF(I1310&lt;&gt;0,I1310*$G1310/100,"")</f>
        <v/>
      </c>
      <c r="U1310" s="13" t="str">
        <f>IF(J1310&lt;&gt;0,J1310*$G1310/100,"")</f>
        <v/>
      </c>
      <c r="V1310" s="13" t="str">
        <f>IF(K1310&lt;&gt;0,K1310*$G1310/100,"")</f>
        <v/>
      </c>
      <c r="W1310" s="13" t="str">
        <f>IF(L1310&lt;&gt;0,L1310*$G1310/100,"")</f>
        <v/>
      </c>
      <c r="X1310" s="13" t="str">
        <f>IF(M1310&lt;&gt;0,M1310*$G1310/100,"")</f>
        <v/>
      </c>
      <c r="Y1310" s="13" t="str">
        <f>IF(N1310&lt;&gt;0,N1310*$G1310/100,"")</f>
        <v/>
      </c>
      <c r="Z1310" s="13" t="str">
        <f>IF(O1310&lt;&gt;0,O1310*$G1310/100,"")</f>
        <v/>
      </c>
      <c r="AA1310" s="13" t="str">
        <f>IF(P1310&lt;&gt;0,P1310*$G1310/100,"")</f>
        <v/>
      </c>
      <c r="AB1310" s="13" t="str">
        <f>IF(Q1310&lt;&gt;0,Q1310*$G1310/100,"")</f>
        <v/>
      </c>
      <c r="AD1310" s="23"/>
      <c r="AE1310" s="23"/>
      <c r="AF1310" s="23"/>
      <c r="AG1310" s="23"/>
      <c r="AH1310" s="23"/>
      <c r="AI1310" s="23"/>
      <c r="AJ1310" s="23"/>
      <c r="AK1310" s="23"/>
      <c r="AL1310" s="23"/>
      <c r="AM1310" s="23"/>
      <c r="AN1310" s="23"/>
      <c r="AO1310" s="23"/>
      <c r="AP1310" s="23"/>
      <c r="AQ1310" s="23"/>
      <c r="AR1310" s="23"/>
      <c r="AS1310" s="23"/>
      <c r="AU1310" s="24" t="inlineStr">
        <is>
          <t>Gelatina, Sais de magnésio de ácidos gordos, Sílica</t>
        </is>
      </c>
      <c r="AV1310" s="24"/>
      <c r="AW1310" s="24"/>
      <c r="AX1310" s="24" t="inlineStr">
        <is>
          <t>Por dose (2 cápsulas): Trifala (frutos de Terminalia chebula, Terminalia bellirica e Emblica officinalis) 1000 mg</t>
        </is>
      </c>
      <c r="AY1310" s="24"/>
      <c r="AZ1310" s="24"/>
      <c r="BB1310" s="25" t="inlineStr">
        <is>
          <t>Não</t>
        </is>
      </c>
      <c r="BC1310" s="27" t="inlineStr">
        <is>
          <t>Não</t>
        </is>
      </c>
      <c r="BD1310" s="27"/>
      <c r="BE1310" s="24"/>
      <c r="BF1310" s="24"/>
      <c r="BG1310" s="24"/>
      <c r="BH1310" s="24"/>
      <c r="BI1310" s="24"/>
      <c r="BJ1310" s="24"/>
      <c r="BL1310" s="26" t="inlineStr">
        <is>
          <t>https://www.zumub.com/PT/saude-e-bem-estar/superalimentos-e-ayurveda/triphala-100-capsulas</t>
        </is>
      </c>
    </row>
    <row r="1311" spans="1:64" ht="15.75" customHeight="1" x14ac:dyDescent="0.35">
      <c r="A1311" s="12" t="inlineStr">
        <is>
          <t>Triptofano, Scitec Nutrition</t>
        </is>
      </c>
      <c r="B1311" s="28" t="inlineStr">
        <is>
          <t>Zumub</t>
        </is>
      </c>
      <c r="C1311" s="28" t="inlineStr">
        <is>
          <t>-</t>
        </is>
      </c>
      <c r="D1311" s="5" t="inlineStr">
        <is>
          <t>dose 1 cápsula</t>
        </is>
      </c>
      <c r="E1311" s="5"/>
      <c r="F1311" s="10">
        <v>1</v>
      </c>
      <c r="G1311" s="5">
        <f>F1311*E1311</f>
        <v>0</v>
      </c>
      <c r="H1311" s="11"/>
      <c r="I1311" s="22"/>
      <c r="J1311" s="22"/>
      <c r="K1311" s="22"/>
      <c r="L1311" s="22"/>
      <c r="M1311" s="22"/>
      <c r="N1311" s="22"/>
      <c r="O1311" s="22"/>
      <c r="P1311" s="11"/>
      <c r="Q1311" s="11"/>
      <c r="R1311" s="7"/>
      <c r="S1311" s="6" t="str">
        <f>IF(H1311&lt;&gt;0,H1311*$G1311/100,"")</f>
        <v/>
      </c>
      <c r="T1311" s="13" t="str">
        <f>IF(I1311&lt;&gt;0,I1311*$G1311/100,"")</f>
        <v/>
      </c>
      <c r="U1311" s="13" t="str">
        <f>IF(J1311&lt;&gt;0,J1311*$G1311/100,"")</f>
        <v/>
      </c>
      <c r="V1311" s="13" t="str">
        <f>IF(K1311&lt;&gt;0,K1311*$G1311/100,"")</f>
        <v/>
      </c>
      <c r="W1311" s="13" t="str">
        <f>IF(L1311&lt;&gt;0,L1311*$G1311/100,"")</f>
        <v/>
      </c>
      <c r="X1311" s="13" t="str">
        <f>IF(M1311&lt;&gt;0,M1311*$G1311/100,"")</f>
        <v/>
      </c>
      <c r="Y1311" s="13" t="str">
        <f>IF(N1311&lt;&gt;0,N1311*$G1311/100,"")</f>
        <v/>
      </c>
      <c r="Z1311" s="13" t="str">
        <f>IF(O1311&lt;&gt;0,O1311*$G1311/100,"")</f>
        <v/>
      </c>
      <c r="AA1311" s="13" t="str">
        <f>IF(P1311&lt;&gt;0,P1311*$G1311/100,"")</f>
        <v/>
      </c>
      <c r="AB1311" s="13" t="str">
        <f>IF(Q1311&lt;&gt;0,Q1311*$G1311/100,"")</f>
        <v/>
      </c>
      <c r="AD1311" s="23"/>
      <c r="AE1311" s="23"/>
      <c r="AF1311" s="23"/>
      <c r="AG1311" s="23"/>
      <c r="AH1311" s="23"/>
      <c r="AI1311" s="23"/>
      <c r="AJ1311" s="23"/>
      <c r="AK1311" s="23"/>
      <c r="AL1311" s="23"/>
      <c r="AM1311" s="23"/>
      <c r="AN1311" s="23"/>
      <c r="AO1311" s="23"/>
      <c r="AP1311" s="23"/>
      <c r="AQ1311" s="23"/>
      <c r="AR1311" s="23"/>
      <c r="AS1311" s="23"/>
      <c r="AU1311" s="24" t="inlineStr">
        <is>
          <t>L-triptofano, Agente de volume (fosfatos de cálcio), invólucro da cápsula: gelatina, Agente antiaglomerante (Dióxido de Silício e Sais de Magnésio de Ácidos Gordos)</t>
        </is>
      </c>
      <c r="AV1311" s="24"/>
      <c r="AW1311" s="24"/>
      <c r="AX1311" s="24" t="inlineStr">
        <is>
          <t>Por dose (1 cápsula): L-triptofano 500 mg</t>
        </is>
      </c>
      <c r="AY1311" s="24"/>
      <c r="AZ1311" s="24"/>
      <c r="BB1311" s="25" t="inlineStr">
        <is>
          <t>Não</t>
        </is>
      </c>
      <c r="BC1311" s="27" t="inlineStr">
        <is>
          <t>Não</t>
        </is>
      </c>
      <c r="BD1311" s="27"/>
      <c r="BE1311" s="24"/>
      <c r="BF1311" s="24"/>
      <c r="BG1311" s="24"/>
      <c r="BH1311" s="24" t="inlineStr">
        <is>
          <t>Glúten, Leite/Lactose, Ovo, Peixe, Crustáceos, Moluscos, Soja, Frutos de casca rija, Amendoim, Aipo, Sulfitos</t>
        </is>
      </c>
      <c r="BI1311" s="24"/>
      <c r="BJ1311" s="24"/>
      <c r="BL1311" s="26" t="inlineStr">
        <is>
          <t>https://www.zumub.com/PT/aminoacidos-bcaas/triptofano/triptofano-60-mega-capsulas</t>
        </is>
      </c>
    </row>
    <row r="1312" spans="1:64" ht="15.75" customHeight="1" x14ac:dyDescent="0.35">
      <c r="A1312" s="12" t="s">
        <v>18080</v>
      </c>
      <c r="B1312" s="28" t="s">
        <v>3865</v>
      </c>
      <c r="C1312" s="28" t="s">
        <v>2898</v>
      </c>
      <c r="D1312" s="5" t="s">
        <v>7271</v>
      </c>
      <c r="E1312" s="5">
        <v>50</v>
      </c>
      <c r="F1312" s="10">
        <v>1</v>
      </c>
      <c r="G1312" s="5">
        <f>F1312*E1312</f>
        <v>50</v>
      </c>
      <c r="H1312" s="11">
        <v>390</v>
      </c>
      <c r="I1312" s="22">
        <v>17.100000000000001</v>
      </c>
      <c r="J1312" s="22">
        <v>67.3</v>
      </c>
      <c r="K1312" s="22">
        <v>6.4</v>
      </c>
      <c r="L1312" s="22">
        <v>5.0999999999999996</v>
      </c>
      <c r="M1312" s="22">
        <v>1.3</v>
      </c>
      <c r="N1312" s="22">
        <v>3.5</v>
      </c>
      <c r="O1312" s="22">
        <v>0.1</v>
      </c>
      <c r="P1312" s="11"/>
      <c r="Q1312" s="11"/>
      <c r="R1312" s="7"/>
      <c r="S1312" s="6">
        <f>IF(H1312&lt;&gt;0,H1312*$G1312/100,"")</f>
        <v>195</v>
      </c>
      <c r="T1312" s="13">
        <f>IF(I1312&lt;&gt;0,I1312*$G1312/100,"")</f>
        <v>8.55</v>
      </c>
      <c r="U1312" s="13">
        <f>IF(J1312&lt;&gt;0,J1312*$G1312/100,"")</f>
        <v>33.65</v>
      </c>
      <c r="V1312" s="13">
        <f>IF(K1312&lt;&gt;0,K1312*$G1312/100,"")</f>
        <v>3.2</v>
      </c>
      <c r="W1312" s="13">
        <f>IF(L1312&lt;&gt;0,L1312*$G1312/100,"")</f>
        <v>2.55</v>
      </c>
      <c r="X1312" s="13">
        <f>IF(M1312&lt;&gt;0,M1312*$G1312/100,"")</f>
        <v>0.65</v>
      </c>
      <c r="Y1312" s="13">
        <f>IF(N1312&lt;&gt;0,N1312*$G1312/100,"")</f>
        <v>1.75</v>
      </c>
      <c r="Z1312" s="13">
        <f>IF(O1312&lt;&gt;0,O1312*$G1312/100,"")</f>
        <v>0.05</v>
      </c>
      <c r="AA1312" s="13" t="str">
        <f>IF(P1312&lt;&gt;0,P1312*$G1312/100,"")</f>
        <v/>
      </c>
      <c r="AB1312" s="13" t="str">
        <f>IF(Q1312&lt;&gt;0,Q1312*$G1312/100,"")</f>
        <v/>
      </c>
      <c r="AD1312" s="23"/>
      <c r="AE1312" s="23"/>
      <c r="AF1312" s="23"/>
      <c r="AG1312" s="23"/>
      <c r="AH1312" s="23"/>
      <c r="AI1312" s="23"/>
      <c r="AJ1312" s="23"/>
      <c r="AK1312" s="23"/>
      <c r="AL1312" s="23"/>
      <c r="AM1312" s="23"/>
      <c r="AN1312" s="23"/>
      <c r="AO1312" s="23"/>
      <c r="AP1312" s="23"/>
      <c r="AQ1312" s="23"/>
      <c r="AR1312" s="23"/>
      <c r="AS1312" s="23"/>
      <c r="AU1312" s="24"/>
      <c r="AV1312" s="24"/>
      <c r="AW1312" s="24"/>
      <c r="AX1312" s="24" t="s">
        <v>18081</v>
      </c>
      <c r="AY1312" s="24"/>
      <c r="AZ1312" s="24"/>
      <c r="BB1312" s="25" t="s">
        <v>2897</v>
      </c>
      <c r="BC1312" s="27" t="s">
        <v>2897</v>
      </c>
      <c r="BD1312" s="27"/>
      <c r="BE1312" s="24" t="s">
        <v>1176</v>
      </c>
      <c r="BF1312" s="24"/>
      <c r="BG1312" s="24"/>
      <c r="BH1312" s="24" t="s">
        <v>1121</v>
      </c>
      <c r="BI1312" s="24"/>
      <c r="BJ1312" s="24"/>
      <c r="BL1312" s="26" t="s">
        <v>18082</v>
      </c>
    </row>
    <row r="1313" spans="1:64" ht="15.75" customHeight="1" x14ac:dyDescent="0.35">
      <c r="A1313" s="12" t="inlineStr">
        <is>
          <t>Tst + gh, BioTechUSA</t>
        </is>
      </c>
      <c r="B1313" s="28" t="inlineStr">
        <is>
          <t>Zumub</t>
        </is>
      </c>
      <c r="C1313" s="28" t="inlineStr">
        <is>
          <t>-</t>
        </is>
      </c>
      <c r="D1313" s="5" t="inlineStr">
        <is>
          <t>scoop 6 (g)</t>
        </is>
      </c>
      <c r="E1313" s="5">
        <v>6</v>
      </c>
      <c r="F1313" s="10">
        <v>1</v>
      </c>
      <c r="G1313" s="5">
        <f>F1313*E1313</f>
        <v>6</v>
      </c>
      <c r="H1313" s="11">
        <v>350</v>
      </c>
      <c r="I1313" s="22">
        <v>75</v>
      </c>
      <c r="J1313" s="22">
        <v>11.7</v>
      </c>
      <c r="K1313" s="22">
        <v>0</v>
      </c>
      <c r="L1313" s="22">
        <v>0</v>
      </c>
      <c r="M1313" s="22">
        <v>0</v>
      </c>
      <c r="N1313" s="22"/>
      <c r="O1313" s="22">
        <v>0.33</v>
      </c>
      <c r="P1313" s="11"/>
      <c r="Q1313" s="11"/>
      <c r="R1313" s="7"/>
      <c r="S1313" s="6">
        <f>IF(H1313&lt;&gt;0,H1313*$G1313/100,"")</f>
        <v>21</v>
      </c>
      <c r="T1313" s="13">
        <f>IF(I1313&lt;&gt;0,I1313*$G1313/100,"")</f>
        <v>4.5</v>
      </c>
      <c r="U1313" s="13">
        <f>IF(J1313&lt;&gt;0,J1313*$G1313/100,"")</f>
        <v>0.702</v>
      </c>
      <c r="V1313" s="13" t="str">
        <f>IF(K1313&lt;&gt;0,K1313*$G1313/100,"")</f>
        <v/>
      </c>
      <c r="W1313" s="13" t="str">
        <f>IF(L1313&lt;&gt;0,L1313*$G1313/100,"")</f>
        <v/>
      </c>
      <c r="X1313" s="13" t="str">
        <f>IF(M1313&lt;&gt;0,M1313*$G1313/100,"")</f>
        <v/>
      </c>
      <c r="Y1313" s="13" t="str">
        <f>IF(N1313&lt;&gt;0,N1313*$G1313/100,"")</f>
        <v/>
      </c>
      <c r="Z1313" s="13">
        <f>IF(O1313&lt;&gt;0,O1313*$G1313/100,"")</f>
        <v>0.0198</v>
      </c>
      <c r="AA1313" s="13" t="str">
        <f>IF(P1313&lt;&gt;0,P1313*$G1313/100,"")</f>
        <v/>
      </c>
      <c r="AB1313" s="13" t="str">
        <f>IF(Q1313&lt;&gt;0,Q1313*$G1313/100,"")</f>
        <v/>
      </c>
      <c r="AD1313" s="23"/>
      <c r="AE1313" s="23"/>
      <c r="AF1313" s="23"/>
      <c r="AG1313" s="23"/>
      <c r="AH1313" s="23"/>
      <c r="AI1313" s="23"/>
      <c r="AJ1313" s="23"/>
      <c r="AK1313" s="23">
        <v>15.7</v>
      </c>
      <c r="AL1313" s="23"/>
      <c r="AM1313" s="23"/>
      <c r="AN1313" s="23"/>
      <c r="AO1313" s="23">
        <v>975</v>
      </c>
      <c r="AP1313" s="23">
        <v>45</v>
      </c>
      <c r="AQ1313" s="23"/>
      <c r="AR1313" s="23"/>
      <c r="AS1313" s="23"/>
      <c r="AU1313" s="24" t="inlineStr">
        <is>
          <t>Ácido D-aspártico, L-carnitina L-tartarato, Cloridrato de L-Arginina, Ácido L-glutâmico, Cloridrato de L-Lisina, Cloridrato de L-ornitina, Aromas, agente de volume (polidextrose)q, Óxido de magnésio, Adoçante (Sucralose), Anti-aglomerante (Dióxido de Silício), agentes levedantes (carbonatos de sódio), Vitamina B5 (D-pantotenato de cálcio), Óxido de Zinco, cores (tartrazina, Allura Red AC) 3, Vitamina B6 (cloridrato de piridoxina), Tartrazina: pode ter um efeito adverso na atividade e atenção em crianças.</t>
        </is>
      </c>
      <c r="AV1313" s="24"/>
      <c r="AW1313" s="24"/>
      <c r="AX1313" s="24" t="inlineStr">
        <is>
          <t>Por dose (1 porção, 6 g): Ácido pantoténico 5.2 mg; Ácido D-aspártico 2850 mg; L-carnitina L-Tartarato 714 mg; Cloridrato de L-Arginina 581 mg; Cloridrato de L-Lisina 476 mg; Cloridrato de L-ornitina 333 mg; L-Glutamina 476 mg | Vitamina e Minerais</t>
        </is>
      </c>
      <c r="AY1313" s="24"/>
      <c r="AZ1313" s="24"/>
      <c r="BB1313" s="25" t="inlineStr">
        <is>
          <t>Não</t>
        </is>
      </c>
      <c r="BC1313" s="27" t="inlineStr">
        <is>
          <t>Não</t>
        </is>
      </c>
      <c r="BD1313" s="27"/>
      <c r="BE1313" s="24"/>
      <c r="BF1313" s="24"/>
      <c r="BG1313" s="24"/>
      <c r="BH1313" s="24" t="inlineStr">
        <is>
          <t>Glúten, Leite/Lactose, Ovo, Peixe, Crustáceos, Moluscos, Soja, Frutos de casca rija, Amendoim, Aipo, Sulfitos</t>
        </is>
      </c>
      <c r="BI1313" s="24"/>
      <c r="BJ1313" s="24"/>
      <c r="BL1313" s="26" t="inlineStr">
        <is>
          <t>https://www.zumub.com/PT/hormona-de-crescimento/tst-gh-300g</t>
        </is>
      </c>
    </row>
    <row r="1314" spans="1:64" ht="15.75" customHeight="1" x14ac:dyDescent="0.35">
      <c r="A1314" s="12" t="inlineStr">
        <is>
          <t>Ubichinon Q10, OstroVit</t>
        </is>
      </c>
      <c r="B1314" s="28" t="inlineStr">
        <is>
          <t>Zumub</t>
        </is>
      </c>
      <c r="C1314" s="28" t="inlineStr">
        <is>
          <t>-</t>
        </is>
      </c>
      <c r="D1314" s="5" t="inlineStr">
        <is>
          <t>dose 1 cápsula</t>
        </is>
      </c>
      <c r="E1314" s="5"/>
      <c r="F1314" s="10">
        <v>1</v>
      </c>
      <c r="G1314" s="5">
        <f>F1314*E1314</f>
        <v>0</v>
      </c>
      <c r="H1314" s="11"/>
      <c r="I1314" s="22"/>
      <c r="J1314" s="22"/>
      <c r="K1314" s="22"/>
      <c r="L1314" s="22"/>
      <c r="M1314" s="22"/>
      <c r="N1314" s="22"/>
      <c r="O1314" s="22"/>
      <c r="P1314" s="11"/>
      <c r="Q1314" s="11"/>
      <c r="R1314" s="7"/>
      <c r="S1314" s="6" t="str">
        <f>IF(H1314&lt;&gt;0,H1314*$G1314/100,"")</f>
        <v/>
      </c>
      <c r="T1314" s="13" t="str">
        <f>IF(I1314&lt;&gt;0,I1314*$G1314/100,"")</f>
        <v/>
      </c>
      <c r="U1314" s="13" t="str">
        <f>IF(J1314&lt;&gt;0,J1314*$G1314/100,"")</f>
        <v/>
      </c>
      <c r="V1314" s="13" t="str">
        <f>IF(K1314&lt;&gt;0,K1314*$G1314/100,"")</f>
        <v/>
      </c>
      <c r="W1314" s="13" t="str">
        <f>IF(L1314&lt;&gt;0,L1314*$G1314/100,"")</f>
        <v/>
      </c>
      <c r="X1314" s="13" t="str">
        <f>IF(M1314&lt;&gt;0,M1314*$G1314/100,"")</f>
        <v/>
      </c>
      <c r="Y1314" s="13" t="str">
        <f>IF(N1314&lt;&gt;0,N1314*$G1314/100,"")</f>
        <v/>
      </c>
      <c r="Z1314" s="13" t="str">
        <f>IF(O1314&lt;&gt;0,O1314*$G1314/100,"")</f>
        <v/>
      </c>
      <c r="AA1314" s="13" t="str">
        <f>IF(P1314&lt;&gt;0,P1314*$G1314/100,"")</f>
        <v/>
      </c>
      <c r="AB1314" s="13" t="str">
        <f>IF(Q1314&lt;&gt;0,Q1314*$G1314/100,"")</f>
        <v/>
      </c>
      <c r="AD1314" s="23"/>
      <c r="AE1314" s="23"/>
      <c r="AF1314" s="23"/>
      <c r="AG1314" s="23"/>
      <c r="AH1314" s="23"/>
      <c r="AI1314" s="23"/>
      <c r="AJ1314" s="23"/>
      <c r="AK1314" s="23"/>
      <c r="AL1314" s="23"/>
      <c r="AM1314" s="23"/>
      <c r="AN1314" s="23"/>
      <c r="AO1314" s="23"/>
      <c r="AP1314" s="23"/>
      <c r="AQ1314" s="23"/>
      <c r="AR1314" s="23"/>
      <c r="AS1314" s="23"/>
      <c r="AU1314" s="24" t="inlineStr">
        <is>
          <t>Inulina, Cápsula, Ubiquinona</t>
        </is>
      </c>
      <c r="AV1314" s="24"/>
      <c r="AW1314" s="24"/>
      <c r="AX1314" s="24" t="inlineStr">
        <is>
          <t>Por dose (1 cápsula): Coenzima Q10 100 mg</t>
        </is>
      </c>
      <c r="AY1314" s="24"/>
      <c r="AZ1314" s="24"/>
      <c r="BB1314" s="25" t="inlineStr">
        <is>
          <t>Não</t>
        </is>
      </c>
      <c r="BC1314" s="27" t="inlineStr">
        <is>
          <t>Não</t>
        </is>
      </c>
      <c r="BD1314" s="27"/>
      <c r="BE1314" s="24"/>
      <c r="BF1314" s="24"/>
      <c r="BG1314" s="24"/>
      <c r="BH1314" s="24"/>
      <c r="BI1314" s="24"/>
      <c r="BJ1314" s="24"/>
      <c r="BL1314" s="26" t="inlineStr">
        <is>
          <t>https://www.zumub.com/PT/saude-e-bem-estar/coq10-ubiquinol-ubiquinone/ubichinon-q10-100-100-capsulas</t>
        </is>
      </c>
    </row>
    <row r="1315" spans="1:64" ht="15.75" customHeight="1" x14ac:dyDescent="0.35">
      <c r="A1315" s="12" t="inlineStr">
        <is>
          <t>Ubiquinol coqh, NOW Foods</t>
        </is>
      </c>
      <c r="B1315" s="28" t="inlineStr">
        <is>
          <t>Zumub</t>
        </is>
      </c>
      <c r="C1315" s="28" t="inlineStr">
        <is>
          <t>-</t>
        </is>
      </c>
      <c r="D1315" s="5" t="inlineStr">
        <is>
          <t>dose 1 softgel</t>
        </is>
      </c>
      <c r="E1315" s="5"/>
      <c r="F1315" s="10">
        <v>1</v>
      </c>
      <c r="G1315" s="5">
        <f>F1315*E1315</f>
        <v>0</v>
      </c>
      <c r="H1315" s="11"/>
      <c r="I1315" s="22"/>
      <c r="J1315" s="22"/>
      <c r="K1315" s="22"/>
      <c r="L1315" s="22"/>
      <c r="M1315" s="22"/>
      <c r="N1315" s="22"/>
      <c r="O1315" s="22"/>
      <c r="P1315" s="11"/>
      <c r="Q1315" s="11"/>
      <c r="R1315" s="7"/>
      <c r="S1315" s="6" t="str">
        <f>IF(H1315&lt;&gt;0,H1315*$G1315/100,"")</f>
        <v/>
      </c>
      <c r="T1315" s="13" t="str">
        <f>IF(I1315&lt;&gt;0,I1315*$G1315/100,"")</f>
        <v/>
      </c>
      <c r="U1315" s="13" t="str">
        <f>IF(J1315&lt;&gt;0,J1315*$G1315/100,"")</f>
        <v/>
      </c>
      <c r="V1315" s="13" t="str">
        <f>IF(K1315&lt;&gt;0,K1315*$G1315/100,"")</f>
        <v/>
      </c>
      <c r="W1315" s="13" t="str">
        <f>IF(L1315&lt;&gt;0,L1315*$G1315/100,"")</f>
        <v/>
      </c>
      <c r="X1315" s="13" t="str">
        <f>IF(M1315&lt;&gt;0,M1315*$G1315/100,"")</f>
        <v/>
      </c>
      <c r="Y1315" s="13" t="str">
        <f>IF(N1315&lt;&gt;0,N1315*$G1315/100,"")</f>
        <v/>
      </c>
      <c r="Z1315" s="13" t="str">
        <f>IF(O1315&lt;&gt;0,O1315*$G1315/100,"")</f>
        <v/>
      </c>
      <c r="AA1315" s="13" t="str">
        <f>IF(P1315&lt;&gt;0,P1315*$G1315/100,"")</f>
        <v/>
      </c>
      <c r="AB1315" s="13" t="str">
        <f>IF(Q1315&lt;&gt;0,Q1315*$G1315/100,"")</f>
        <v/>
      </c>
      <c r="AD1315" s="23"/>
      <c r="AE1315" s="23"/>
      <c r="AF1315" s="23"/>
      <c r="AG1315" s="23"/>
      <c r="AH1315" s="23"/>
      <c r="AI1315" s="23"/>
      <c r="AJ1315" s="23"/>
      <c r="AK1315" s="23"/>
      <c r="AL1315" s="23"/>
      <c r="AM1315" s="23"/>
      <c r="AN1315" s="23"/>
      <c r="AO1315" s="23"/>
      <c r="AP1315" s="23"/>
      <c r="AQ1315" s="23"/>
      <c r="AR1315" s="23"/>
      <c r="AS1315" s="23"/>
      <c r="AU1315" s="24" t="inlineStr">
        <is>
          <t>Cápsula de gelatina mole [gelatina bovina (sem BSE), glicerina, água, cor de caramelo orgânico], D-limoneno, Ácido caprílico, Ácido cáprico, Ácido alfa-lipóico, NOW ® CoQ10 é de grau farmacêutico. Os produtos NOW CoQ10 contêm apenas a forma natural, totalmente trans de CoQ10 produzido por fermentação.</t>
        </is>
      </c>
      <c r="AV1315" s="24"/>
      <c r="AW1315" s="24"/>
      <c r="AX1315" s="24" t="inlineStr">
        <is>
          <t>Por dose (1 softgel): Ubiquinol (Kaneka Ubiquinol ™) (Forma reduzida CoQ10) 50 mg</t>
        </is>
      </c>
      <c r="AY1315" s="24"/>
      <c r="AZ1315" s="24"/>
      <c r="BB1315" s="25" t="inlineStr">
        <is>
          <t>Não</t>
        </is>
      </c>
      <c r="BC1315" s="27" t="inlineStr">
        <is>
          <t>Não</t>
        </is>
      </c>
      <c r="BD1315" s="27"/>
      <c r="BE1315" s="24"/>
      <c r="BF1315" s="24"/>
      <c r="BG1315" s="24"/>
      <c r="BH1315" s="24"/>
      <c r="BI1315" s="24"/>
      <c r="BJ1315" s="24"/>
      <c r="BL1315" s="26" t="inlineStr">
        <is>
          <t>https://www.zumub.com/PT/saude-e-bem-estar/coracao-e-colestrol/ubiquinol-coqh-60-sofgels</t>
        </is>
      </c>
    </row>
    <row r="1316" spans="1:64" ht="15.75" customHeight="1" x14ac:dyDescent="0.35">
      <c r="A1316" s="12" t="inlineStr">
        <is>
          <t>UC-II complex, Gold Nutrition</t>
        </is>
      </c>
      <c r="B1316" s="28" t="inlineStr">
        <is>
          <t>Gold Nutrition</t>
        </is>
      </c>
      <c r="C1316" s="28" t="inlineStr">
        <is>
          <t>-</t>
        </is>
      </c>
      <c r="D1316" s="5" t="inlineStr">
        <is>
          <t>dose 1 cápsula</t>
        </is>
      </c>
      <c r="E1316" s="5"/>
      <c r="F1316" s="10">
        <v>1</v>
      </c>
      <c r="G1316" s="5">
        <f>F1316*E1316</f>
        <v>0</v>
      </c>
      <c r="H1316" s="11"/>
      <c r="I1316" s="22"/>
      <c r="J1316" s="22"/>
      <c r="K1316" s="22"/>
      <c r="L1316" s="22"/>
      <c r="M1316" s="22"/>
      <c r="N1316" s="22"/>
      <c r="O1316" s="22"/>
      <c r="P1316" s="11"/>
      <c r="Q1316" s="11"/>
      <c r="R1316" s="7"/>
      <c r="S1316" s="6" t="str">
        <f>IF(H1316&lt;&gt;0,H1316*$G1316/100,"")</f>
        <v/>
      </c>
      <c r="T1316" s="13" t="str">
        <f>IF(I1316&lt;&gt;0,I1316*$G1316/100,"")</f>
        <v/>
      </c>
      <c r="U1316" s="13" t="str">
        <f>IF(J1316&lt;&gt;0,J1316*$G1316/100,"")</f>
        <v/>
      </c>
      <c r="V1316" s="13" t="str">
        <f>IF(K1316&lt;&gt;0,K1316*$G1316/100,"")</f>
        <v/>
      </c>
      <c r="W1316" s="13" t="str">
        <f>IF(L1316&lt;&gt;0,L1316*$G1316/100,"")</f>
        <v/>
      </c>
      <c r="X1316" s="13" t="str">
        <f>IF(M1316&lt;&gt;0,M1316*$G1316/100,"")</f>
        <v/>
      </c>
      <c r="Y1316" s="13" t="str">
        <f>IF(N1316&lt;&gt;0,N1316*$G1316/100,"")</f>
        <v/>
      </c>
      <c r="Z1316" s="13" t="str">
        <f>IF(O1316&lt;&gt;0,O1316*$G1316/100,"")</f>
        <v/>
      </c>
      <c r="AA1316" s="13" t="str">
        <f>IF(P1316&lt;&gt;0,P1316*$G1316/100,"")</f>
        <v/>
      </c>
      <c r="AB1316" s="13" t="str">
        <f>IF(Q1316&lt;&gt;0,Q1316*$G1316/100,"")</f>
        <v/>
      </c>
      <c r="AD1316" s="23"/>
      <c r="AE1316" s="23"/>
      <c r="AF1316" s="23"/>
      <c r="AG1316" s="23"/>
      <c r="AH1316" s="23"/>
      <c r="AI1316" s="23"/>
      <c r="AJ1316" s="23"/>
      <c r="AK1316" s="23"/>
      <c r="AL1316" s="23"/>
      <c r="AM1316" s="23"/>
      <c r="AN1316" s="23"/>
      <c r="AO1316" s="23"/>
      <c r="AP1316" s="23"/>
      <c r="AQ1316" s="23"/>
      <c r="AR1316" s="23"/>
      <c r="AS1316" s="23"/>
      <c r="AU1316" s="24" t="inlineStr">
        <is>
          <t>Farinha de arroz, agente de revestimento (E464), ácido L-ascórbico, UC-II® (cartilagem padronizada com colagénio tipo II (nativo) não desnaturado, estabilizador (E508)), borato de sódio, menaquinona, gluconato de manganês, antiaglomerantes (E470b, E551), colecalciferol.</t>
        </is>
      </c>
      <c r="AV1316" s="24"/>
      <c r="AW1316" s="24"/>
      <c r="AX1316" s="24" t="inlineStr">
        <is>
          <t>Por cápsula: UC-II 40 mg; Vitamina D3 20 µg; Vitamina K2 40 µg; Vitamina C 90 mg; Manganês 2 mg; Boro 4 mg</t>
        </is>
      </c>
      <c r="AY1316" s="24"/>
      <c r="AZ1316" s="24"/>
      <c r="BB1316" s="25" t="inlineStr">
        <is>
          <t>Não</t>
        </is>
      </c>
      <c r="BC1316" s="27" t="inlineStr">
        <is>
          <t>Não</t>
        </is>
      </c>
      <c r="BD1316" s="27"/>
      <c r="BE1316" s="24"/>
      <c r="BF1316" s="24"/>
      <c r="BG1316" s="24"/>
      <c r="BH1316" s="24" t="inlineStr">
        <is>
          <t>Leite/Lactose, Peixe, Crustáceos, Soja</t>
        </is>
      </c>
      <c r="BI1316" s="24"/>
      <c r="BJ1316" s="24"/>
      <c r="BL1316" s="26" t="inlineStr">
        <is>
          <t>https://goldnutrition.pt/products/uc-ii-complex</t>
        </is>
      </c>
    </row>
    <row r="1317" spans="1:64" ht="15.75" customHeight="1" x14ac:dyDescent="0.35">
      <c r="A1317" s="12" t="inlineStr">
        <is>
          <t>Ultimate omega 3, Nordic Naturals</t>
        </is>
      </c>
      <c r="B1317" s="28" t="inlineStr">
        <is>
          <t>Zumub</t>
        </is>
      </c>
      <c r="C1317" s="28" t="inlineStr">
        <is>
          <t>-</t>
        </is>
      </c>
      <c r="D1317" s="5" t="inlineStr">
        <is>
          <t>porção 5 (ml)</t>
        </is>
      </c>
      <c r="E1317" s="5">
        <v>5</v>
      </c>
      <c r="F1317" s="10">
        <v>1</v>
      </c>
      <c r="G1317" s="5">
        <f>F1317*E1317</f>
        <v>5</v>
      </c>
      <c r="H1317" s="11">
        <v>900</v>
      </c>
      <c r="I1317" s="22"/>
      <c r="J1317" s="22"/>
      <c r="K1317" s="22"/>
      <c r="L1317" s="22">
        <v>100</v>
      </c>
      <c r="M1317" s="22">
        <v>4</v>
      </c>
      <c r="N1317" s="22"/>
      <c r="O1317" s="22"/>
      <c r="P1317" s="11"/>
      <c r="Q1317" s="11"/>
      <c r="R1317" s="7"/>
      <c r="S1317" s="6">
        <f>IF(H1317&lt;&gt;0,H1317*$G1317/100,"")</f>
        <v>45</v>
      </c>
      <c r="T1317" s="13" t="str">
        <f>IF(I1317&lt;&gt;0,I1317*$G1317/100,"")</f>
        <v/>
      </c>
      <c r="U1317" s="13" t="str">
        <f>IF(J1317&lt;&gt;0,J1317*$G1317/100,"")</f>
        <v/>
      </c>
      <c r="V1317" s="13" t="str">
        <f>IF(K1317&lt;&gt;0,K1317*$G1317/100,"")</f>
        <v/>
      </c>
      <c r="W1317" s="13">
        <f>IF(L1317&lt;&gt;0,L1317*$G1317/100,"")</f>
        <v>5</v>
      </c>
      <c r="X1317" s="13">
        <f>IF(M1317&lt;&gt;0,M1317*$G1317/100,"")</f>
        <v>0.2</v>
      </c>
      <c r="Y1317" s="13" t="str">
        <f>IF(N1317&lt;&gt;0,N1317*$G1317/100,"")</f>
        <v/>
      </c>
      <c r="Z1317" s="13" t="str">
        <f>IF(O1317&lt;&gt;0,O1317*$G1317/100,"")</f>
        <v/>
      </c>
      <c r="AA1317" s="13" t="str">
        <f>IF(P1317&lt;&gt;0,P1317*$G1317/100,"")</f>
        <v/>
      </c>
      <c r="AB1317" s="13" t="str">
        <f>IF(Q1317&lt;&gt;0,Q1317*$G1317/100,"")</f>
        <v/>
      </c>
      <c r="AD1317" s="23"/>
      <c r="AE1317" s="23"/>
      <c r="AF1317" s="23"/>
      <c r="AG1317" s="23"/>
      <c r="AH1317" s="23"/>
      <c r="AI1317" s="23"/>
      <c r="AJ1317" s="23"/>
      <c r="AK1317" s="23"/>
      <c r="AL1317" s="23"/>
      <c r="AM1317" s="23"/>
      <c r="AN1317" s="23"/>
      <c r="AO1317" s="23"/>
      <c r="AP1317" s="23"/>
      <c r="AQ1317" s="23"/>
      <c r="AR1317" s="23"/>
      <c r="AS1317" s="23"/>
      <c r="AU1317" s="24" t="inlineStr">
        <is>
          <t>Óleo de peixe de profundidade purificado (de anchovas e sardinhas), Sabor a Limão Natural, D-alfa tocoferol, Extrato de alecrim</t>
        </is>
      </c>
      <c r="AV1317" s="24"/>
      <c r="AW1317" s="24"/>
      <c r="AX1317" s="24" t="inlineStr">
        <is>
          <t>Por dose (1 colher de chá, 5 ml): Total de ácidos gordos Omega-3 2840 mg; EPA (ácido eicosapentaenóico) 1460 mg; DHA (ácido docosahexaenóico) 1010 mg; Outros Omega-3 370 mg</t>
        </is>
      </c>
      <c r="AY1317" s="24"/>
      <c r="AZ1317" s="24"/>
      <c r="BB1317" s="25" t="inlineStr">
        <is>
          <t>Não</t>
        </is>
      </c>
      <c r="BC1317" s="27" t="inlineStr">
        <is>
          <t>Não</t>
        </is>
      </c>
      <c r="BD1317" s="27"/>
      <c r="BE1317" s="24" t="inlineStr">
        <is>
          <t>Peixe</t>
        </is>
      </c>
      <c r="BF1317" s="24"/>
      <c r="BG1317" s="24"/>
      <c r="BH1317" s="24"/>
      <c r="BI1317" s="24"/>
      <c r="BJ1317" s="24"/>
      <c r="BL1317" s="26" t="inlineStr">
        <is>
          <t>https://www.zumub.com/PT/saude-e-bem-estar/energia-e-saude-mental/proomega-liquid-119ml</t>
        </is>
      </c>
    </row>
    <row r="1318" spans="1:64" ht="15.75" customHeight="1" x14ac:dyDescent="0.35">
      <c r="A1318" s="12" t="inlineStr">
        <is>
          <t>Ultimate omega, Nordic Naturals</t>
        </is>
      </c>
      <c r="B1318" s="28" t="inlineStr">
        <is>
          <t>Zumub</t>
        </is>
      </c>
      <c r="C1318" s="28" t="inlineStr">
        <is>
          <t>-</t>
        </is>
      </c>
      <c r="D1318" s="5" t="inlineStr">
        <is>
          <t>dose 2 cápsulas</t>
        </is>
      </c>
      <c r="E1318" s="5"/>
      <c r="F1318" s="10">
        <v>1</v>
      </c>
      <c r="G1318" s="5">
        <f>F1318*E1318</f>
        <v>0</v>
      </c>
      <c r="H1318" s="11"/>
      <c r="I1318" s="22"/>
      <c r="J1318" s="22"/>
      <c r="K1318" s="22"/>
      <c r="L1318" s="22"/>
      <c r="M1318" s="22"/>
      <c r="N1318" s="22"/>
      <c r="O1318" s="22"/>
      <c r="P1318" s="11"/>
      <c r="Q1318" s="11"/>
      <c r="R1318" s="7"/>
      <c r="S1318" s="6" t="str">
        <f>IF(H1318&lt;&gt;0,H1318*$G1318/100,"")</f>
        <v/>
      </c>
      <c r="T1318" s="13" t="str">
        <f>IF(I1318&lt;&gt;0,I1318*$G1318/100,"")</f>
        <v/>
      </c>
      <c r="U1318" s="13" t="str">
        <f>IF(J1318&lt;&gt;0,J1318*$G1318/100,"")</f>
        <v/>
      </c>
      <c r="V1318" s="13" t="str">
        <f>IF(K1318&lt;&gt;0,K1318*$G1318/100,"")</f>
        <v/>
      </c>
      <c r="W1318" s="13" t="str">
        <f>IF(L1318&lt;&gt;0,L1318*$G1318/100,"")</f>
        <v/>
      </c>
      <c r="X1318" s="13" t="str">
        <f>IF(M1318&lt;&gt;0,M1318*$G1318/100,"")</f>
        <v/>
      </c>
      <c r="Y1318" s="13" t="str">
        <f>IF(N1318&lt;&gt;0,N1318*$G1318/100,"")</f>
        <v/>
      </c>
      <c r="Z1318" s="13" t="str">
        <f>IF(O1318&lt;&gt;0,O1318*$G1318/100,"")</f>
        <v/>
      </c>
      <c r="AA1318" s="13" t="str">
        <f>IF(P1318&lt;&gt;0,P1318*$G1318/100,"")</f>
        <v/>
      </c>
      <c r="AB1318" s="13" t="str">
        <f>IF(Q1318&lt;&gt;0,Q1318*$G1318/100,"")</f>
        <v/>
      </c>
      <c r="AD1318" s="23"/>
      <c r="AE1318" s="23"/>
      <c r="AF1318" s="23"/>
      <c r="AG1318" s="23"/>
      <c r="AH1318" s="23"/>
      <c r="AI1318" s="23"/>
      <c r="AJ1318" s="23"/>
      <c r="AK1318" s="23"/>
      <c r="AL1318" s="23"/>
      <c r="AM1318" s="23"/>
      <c r="AN1318" s="23"/>
      <c r="AO1318" s="23"/>
      <c r="AP1318" s="23"/>
      <c r="AQ1318" s="23"/>
      <c r="AR1318" s="23"/>
      <c r="AS1318" s="23"/>
      <c r="AU1318" s="24" t="inlineStr">
        <is>
          <t>Óleo de peixe de profundidade purificado (de anchovas e sardinhas), Gelatina, Glicerina, Água, Sabor a Limão Natural, D-alfa tocoferol, Extrato de alecrim</t>
        </is>
      </c>
      <c r="AV1318" s="24"/>
      <c r="AW1318" s="24"/>
      <c r="AX1318" s="24" t="inlineStr">
        <is>
          <t>Por dose (2 cápsulas): Energia 20 kcal; Gordura Total 2 g; Gordura Saturada 0.1 g; Total de ácidos gordos Omega-3 1.28 mg; EPA (ácido eicosapentaenóico) 650 mg; DHA (ácido docosahexaenóico) 450 mg; Outros Omega-3 180 mg</t>
        </is>
      </c>
      <c r="AY1318" s="24"/>
      <c r="AZ1318" s="24"/>
      <c r="BB1318" s="25" t="inlineStr">
        <is>
          <t>Não</t>
        </is>
      </c>
      <c r="BC1318" s="27" t="inlineStr">
        <is>
          <t>Não</t>
        </is>
      </c>
      <c r="BD1318" s="27"/>
      <c r="BE1318" s="24" t="inlineStr">
        <is>
          <t>Peixe</t>
        </is>
      </c>
      <c r="BF1318" s="24"/>
      <c r="BG1318" s="24"/>
      <c r="BH1318" s="24"/>
      <c r="BI1318" s="24"/>
      <c r="BJ1318" s="24"/>
      <c r="BL1318" s="26" t="inlineStr">
        <is>
          <t>https://www.zumub.com/PT/gorduras-essenciais/ultimateomega-60-capsulas</t>
        </is>
      </c>
    </row>
    <row r="1319" spans="1:64" ht="15.75" customHeight="1" x14ac:dyDescent="0.35">
      <c r="A1319" s="12" t="s">
        <v>18083</v>
      </c>
      <c r="B1319" s="28" t="s">
        <v>3865</v>
      </c>
      <c r="C1319" s="28" t="s">
        <v>17418</v>
      </c>
      <c r="D1319" s="5" t="s">
        <v>18084</v>
      </c>
      <c r="E1319" s="5">
        <v>70</v>
      </c>
      <c r="F1319" s="10">
        <v>1</v>
      </c>
      <c r="G1319" s="5">
        <f>F1319*E1319</f>
        <v>70</v>
      </c>
      <c r="H1319" s="11">
        <v>367</v>
      </c>
      <c r="I1319" s="22">
        <v>24.3</v>
      </c>
      <c r="J1319" s="22">
        <v>62.9</v>
      </c>
      <c r="K1319" s="22">
        <v>25.7</v>
      </c>
      <c r="L1319" s="22">
        <v>2</v>
      </c>
      <c r="M1319" s="22"/>
      <c r="N1319" s="22">
        <v>0.7</v>
      </c>
      <c r="O1319" s="22">
        <v>1.01</v>
      </c>
      <c r="P1319" s="11"/>
      <c r="Q1319" s="11"/>
      <c r="R1319" s="7"/>
      <c r="S1319" s="6">
        <f>IF(H1319&lt;&gt;0,H1319*$G1319/100,"")</f>
        <v>256.9</v>
      </c>
      <c r="T1319" s="13">
        <f>IF(I1319&lt;&gt;0,I1319*$G1319/100,"")</f>
        <v>17.01</v>
      </c>
      <c r="U1319" s="13">
        <f>IF(J1319&lt;&gt;0,J1319*$G1319/100,"")</f>
        <v>44.03</v>
      </c>
      <c r="V1319" s="13">
        <f>IF(K1319&lt;&gt;0,K1319*$G1319/100,"")</f>
        <v>17.99</v>
      </c>
      <c r="W1319" s="13">
        <f>IF(L1319&lt;&gt;0,L1319*$G1319/100,"")</f>
        <v>1.4</v>
      </c>
      <c r="X1319" s="13" t="str">
        <f>IF(M1319&lt;&gt;0,M1319*$G1319/100,"")</f>
        <v/>
      </c>
      <c r="Y1319" s="13">
        <f>IF(N1319&lt;&gt;0,N1319*$G1319/100,"")</f>
        <v>0.49</v>
      </c>
      <c r="Z1319" s="13">
        <f>IF(O1319&lt;&gt;0,O1319*$G1319/100,"")</f>
        <v>0.707</v>
      </c>
      <c r="AA1319" s="13" t="str">
        <f>IF(P1319&lt;&gt;0,P1319*$G1319/100,"")</f>
        <v/>
      </c>
      <c r="AB1319" s="13" t="str">
        <f>IF(Q1319&lt;&gt;0,Q1319*$G1319/100,"")</f>
        <v/>
      </c>
      <c r="AD1319" s="23"/>
      <c r="AE1319" s="23"/>
      <c r="AF1319" s="23"/>
      <c r="AG1319" s="23"/>
      <c r="AH1319" s="23"/>
      <c r="AI1319" s="23"/>
      <c r="AJ1319" s="23"/>
      <c r="AK1319" s="23"/>
      <c r="AL1319" s="23"/>
      <c r="AM1319" s="23"/>
      <c r="AN1319" s="23"/>
      <c r="AO1319" s="23"/>
      <c r="AP1319" s="23"/>
      <c r="AQ1319" s="23"/>
      <c r="AR1319" s="23"/>
      <c r="AS1319" s="23"/>
      <c r="AU1319" s="24" t="s">
        <v>18085</v>
      </c>
      <c r="AV1319" s="24"/>
      <c r="AW1319" s="24"/>
      <c r="AX1319" s="24" t="s">
        <v>18086</v>
      </c>
      <c r="AY1319" s="24"/>
      <c r="AZ1319" s="24"/>
      <c r="BB1319" s="25" t="s">
        <v>2896</v>
      </c>
      <c r="BC1319" s="27" t="s">
        <v>2897</v>
      </c>
      <c r="BD1319" s="27"/>
      <c r="BE1319" s="24"/>
      <c r="BF1319" s="24"/>
      <c r="BG1319" s="24"/>
      <c r="BH1319" s="24" t="s">
        <v>1201</v>
      </c>
      <c r="BI1319" s="24"/>
      <c r="BJ1319" s="24"/>
      <c r="BL1319" s="26" t="s">
        <v>18087</v>
      </c>
    </row>
    <row r="1320" spans="1:64" ht="15.75" customHeight="1" x14ac:dyDescent="0.35">
      <c r="A1320" s="12" t="s">
        <v>18088</v>
      </c>
      <c r="B1320" s="28" t="s">
        <v>3865</v>
      </c>
      <c r="C1320" s="28" t="s">
        <v>2898</v>
      </c>
      <c r="D1320" s="5" t="s">
        <v>18084</v>
      </c>
      <c r="E1320" s="5">
        <v>70</v>
      </c>
      <c r="F1320" s="10">
        <v>1</v>
      </c>
      <c r="G1320" s="5">
        <f>F1320*E1320</f>
        <v>70</v>
      </c>
      <c r="H1320" s="11">
        <v>367</v>
      </c>
      <c r="I1320" s="22">
        <v>24.3</v>
      </c>
      <c r="J1320" s="22">
        <v>62.9</v>
      </c>
      <c r="K1320" s="22">
        <v>25.7</v>
      </c>
      <c r="L1320" s="22">
        <v>2</v>
      </c>
      <c r="M1320" s="22"/>
      <c r="N1320" s="22">
        <v>0.7</v>
      </c>
      <c r="O1320" s="22">
        <v>1.01</v>
      </c>
      <c r="P1320" s="11"/>
      <c r="Q1320" s="11"/>
      <c r="R1320" s="7"/>
      <c r="S1320" s="6">
        <f>IF(H1320&lt;&gt;0,H1320*$G1320/100,"")</f>
        <v>256.9</v>
      </c>
      <c r="T1320" s="13">
        <f>IF(I1320&lt;&gt;0,I1320*$G1320/100,"")</f>
        <v>17.01</v>
      </c>
      <c r="U1320" s="13">
        <f>IF(J1320&lt;&gt;0,J1320*$G1320/100,"")</f>
        <v>44.03</v>
      </c>
      <c r="V1320" s="13">
        <f>IF(K1320&lt;&gt;0,K1320*$G1320/100,"")</f>
        <v>17.99</v>
      </c>
      <c r="W1320" s="13">
        <f>IF(L1320&lt;&gt;0,L1320*$G1320/100,"")</f>
        <v>1.4</v>
      </c>
      <c r="X1320" s="13" t="str">
        <f>IF(M1320&lt;&gt;0,M1320*$G1320/100,"")</f>
        <v/>
      </c>
      <c r="Y1320" s="13">
        <f>IF(N1320&lt;&gt;0,N1320*$G1320/100,"")</f>
        <v>0.49</v>
      </c>
      <c r="Z1320" s="13">
        <f>IF(O1320&lt;&gt;0,O1320*$G1320/100,"")</f>
        <v>0.707</v>
      </c>
      <c r="AA1320" s="13" t="str">
        <f>IF(P1320&lt;&gt;0,P1320*$G1320/100,"")</f>
        <v/>
      </c>
      <c r="AB1320" s="13" t="str">
        <f>IF(Q1320&lt;&gt;0,Q1320*$G1320/100,"")</f>
        <v/>
      </c>
      <c r="AD1320" s="23"/>
      <c r="AE1320" s="23"/>
      <c r="AF1320" s="23"/>
      <c r="AG1320" s="23"/>
      <c r="AH1320" s="23"/>
      <c r="AI1320" s="23"/>
      <c r="AJ1320" s="23"/>
      <c r="AK1320" s="23"/>
      <c r="AL1320" s="23"/>
      <c r="AM1320" s="23"/>
      <c r="AN1320" s="23"/>
      <c r="AO1320" s="23"/>
      <c r="AP1320" s="23"/>
      <c r="AQ1320" s="23"/>
      <c r="AR1320" s="23"/>
      <c r="AS1320" s="23"/>
      <c r="AU1320" s="24" t="s">
        <v>18089</v>
      </c>
      <c r="AV1320" s="24"/>
      <c r="AW1320" s="24"/>
      <c r="AX1320" s="24" t="s">
        <v>18090</v>
      </c>
      <c r="AY1320" s="24"/>
      <c r="AZ1320" s="24"/>
      <c r="BB1320" s="25" t="s">
        <v>2896</v>
      </c>
      <c r="BC1320" s="27" t="s">
        <v>2897</v>
      </c>
      <c r="BD1320" s="27"/>
      <c r="BE1320" s="24"/>
      <c r="BF1320" s="24"/>
      <c r="BG1320" s="24"/>
      <c r="BH1320" s="24" t="s">
        <v>1201</v>
      </c>
      <c r="BI1320" s="24"/>
      <c r="BJ1320" s="24"/>
      <c r="BL1320" s="26" t="s">
        <v>18091</v>
      </c>
    </row>
    <row r="1321" spans="1:64" ht="15.75" customHeight="1" x14ac:dyDescent="0.35">
      <c r="A1321" s="12" t="inlineStr">
        <is>
          <t>Ultra burner, Weider</t>
        </is>
      </c>
      <c r="B1321" s="28" t="inlineStr">
        <is>
          <t>Zumub</t>
        </is>
      </c>
      <c r="C1321" s="28" t="inlineStr">
        <is>
          <t>-</t>
        </is>
      </c>
      <c r="D1321" s="5" t="inlineStr">
        <is>
          <t>dose 2 cápsulas</t>
        </is>
      </c>
      <c r="E1321" s="5"/>
      <c r="F1321" s="10">
        <v>1</v>
      </c>
      <c r="G1321" s="5">
        <f>F1321*E1321</f>
        <v>0</v>
      </c>
      <c r="H1321" s="11"/>
      <c r="I1321" s="22"/>
      <c r="J1321" s="22"/>
      <c r="K1321" s="22"/>
      <c r="L1321" s="22"/>
      <c r="M1321" s="22"/>
      <c r="N1321" s="22"/>
      <c r="O1321" s="22"/>
      <c r="P1321" s="11"/>
      <c r="Q1321" s="11"/>
      <c r="R1321" s="7"/>
      <c r="S1321" s="6" t="str">
        <f>IF(H1321&lt;&gt;0,H1321*$G1321/100,"")</f>
        <v/>
      </c>
      <c r="T1321" s="13" t="str">
        <f>IF(I1321&lt;&gt;0,I1321*$G1321/100,"")</f>
        <v/>
      </c>
      <c r="U1321" s="13" t="str">
        <f>IF(J1321&lt;&gt;0,J1321*$G1321/100,"")</f>
        <v/>
      </c>
      <c r="V1321" s="13" t="str">
        <f>IF(K1321&lt;&gt;0,K1321*$G1321/100,"")</f>
        <v/>
      </c>
      <c r="W1321" s="13" t="str">
        <f>IF(L1321&lt;&gt;0,L1321*$G1321/100,"")</f>
        <v/>
      </c>
      <c r="X1321" s="13" t="str">
        <f>IF(M1321&lt;&gt;0,M1321*$G1321/100,"")</f>
        <v/>
      </c>
      <c r="Y1321" s="13" t="str">
        <f>IF(N1321&lt;&gt;0,N1321*$G1321/100,"")</f>
        <v/>
      </c>
      <c r="Z1321" s="13" t="str">
        <f>IF(O1321&lt;&gt;0,O1321*$G1321/100,"")</f>
        <v/>
      </c>
      <c r="AA1321" s="13" t="str">
        <f>IF(P1321&lt;&gt;0,P1321*$G1321/100,"")</f>
        <v/>
      </c>
      <c r="AB1321" s="13" t="str">
        <f>IF(Q1321&lt;&gt;0,Q1321*$G1321/100,"")</f>
        <v/>
      </c>
      <c r="AD1321" s="23"/>
      <c r="AE1321" s="23"/>
      <c r="AF1321" s="23"/>
      <c r="AG1321" s="23"/>
      <c r="AH1321" s="23"/>
      <c r="AI1321" s="23"/>
      <c r="AJ1321" s="23"/>
      <c r="AK1321" s="23"/>
      <c r="AL1321" s="23"/>
      <c r="AM1321" s="23"/>
      <c r="AN1321" s="23"/>
      <c r="AO1321" s="23"/>
      <c r="AP1321" s="23"/>
      <c r="AQ1321" s="23"/>
      <c r="AR1321" s="23"/>
      <c r="AS1321" s="23"/>
      <c r="AU1321" s="24" t="inlineStr">
        <is>
          <t>Invólucro da cápsula (hidroxipropilmetilcelulose), L-Carnitine L-Tartrate, Cafeína anidra, L-tirosina, L-triptofano, Capsicum frutescens, Pimenta de Calena, Laranja amarga (Citrus aurantium), Extrato de chá verde (Camellia sinensis), Agente espessante (celulose microcristalina), Extrato de casca de Citrus Paradisi (Toranja), Antiaglomerante: sais de magnésio de ácidos gordos, Fosfato tricálcico, extrato de pimenta preta (Piper nigrum) Bioperine, cloridrato de piridoxina - vitamina B6, Picolinato de Crómio, Contém cafeína.</t>
        </is>
      </c>
      <c r="AV1321" s="24"/>
      <c r="AW1321" s="24"/>
      <c r="AX1321" s="24" t="inlineStr">
        <is>
          <t>Por dose (2 cápsulas): Crómio 100 µg; Vitamina B6 2.8 mg; Cafeína 200 mg; L-carnitina L-tartarato 200 mg; L-tirosina 200 mg; L-triptofano 100 mg; Extrato de Pimenta de Caiena 100 mg; Laranja amarga 100 mg; Extrato de Chá Verde 100 mg; Extrato de pimenta preta (Bioperine) 5 mg</t>
        </is>
      </c>
      <c r="AY1321" s="24"/>
      <c r="AZ1321" s="24"/>
      <c r="BB1321" s="25" t="inlineStr">
        <is>
          <t>Não</t>
        </is>
      </c>
      <c r="BC1321" s="27" t="inlineStr">
        <is>
          <t>Não</t>
        </is>
      </c>
      <c r="BD1321" s="27"/>
      <c r="BE1321" s="24"/>
      <c r="BF1321" s="24"/>
      <c r="BG1321" s="24"/>
      <c r="BH1321" s="24"/>
      <c r="BI1321" s="24"/>
      <c r="BJ1321" s="24"/>
      <c r="BL1321" s="26" t="inlineStr">
        <is>
          <t>https://www.zumub.com/PT/eliminadores-de-gordura/termogenicos/ultra-burner-120-capsulas</t>
        </is>
      </c>
    </row>
    <row r="1322" spans="1:64" ht="15.75" customHeight="1" x14ac:dyDescent="0.35">
      <c r="A1322" s="12" t="inlineStr">
        <is>
          <t>Ultramax collagen, Gold Nutrition</t>
        </is>
      </c>
      <c r="B1322" s="28" t="inlineStr">
        <is>
          <t>Gold Nutrition</t>
        </is>
      </c>
      <c r="C1322" s="28" t="inlineStr">
        <is>
          <t>-</t>
        </is>
      </c>
      <c r="D1322" s="5" t="inlineStr">
        <is>
          <t>dose 1 stick</t>
        </is>
      </c>
      <c r="E1322" s="5"/>
      <c r="F1322" s="10">
        <v>1</v>
      </c>
      <c r="G1322" s="5">
        <f>F1322*E1322</f>
        <v>0</v>
      </c>
      <c r="H1322" s="11"/>
      <c r="I1322" s="22"/>
      <c r="J1322" s="22"/>
      <c r="K1322" s="22"/>
      <c r="L1322" s="22"/>
      <c r="M1322" s="22"/>
      <c r="N1322" s="22"/>
      <c r="O1322" s="22"/>
      <c r="P1322" s="11"/>
      <c r="Q1322" s="11"/>
      <c r="R1322" s="7"/>
      <c r="S1322" s="6" t="str">
        <f>IF(H1322&lt;&gt;0,H1322*$G1322/100,"")</f>
        <v/>
      </c>
      <c r="T1322" s="13" t="str">
        <f>IF(I1322&lt;&gt;0,I1322*$G1322/100,"")</f>
        <v/>
      </c>
      <c r="U1322" s="13" t="str">
        <f>IF(J1322&lt;&gt;0,J1322*$G1322/100,"")</f>
        <v/>
      </c>
      <c r="V1322" s="13" t="str">
        <f>IF(K1322&lt;&gt;0,K1322*$G1322/100,"")</f>
        <v/>
      </c>
      <c r="W1322" s="13" t="str">
        <f>IF(L1322&lt;&gt;0,L1322*$G1322/100,"")</f>
        <v/>
      </c>
      <c r="X1322" s="13" t="str">
        <f>IF(M1322&lt;&gt;0,M1322*$G1322/100,"")</f>
        <v/>
      </c>
      <c r="Y1322" s="13" t="str">
        <f>IF(N1322&lt;&gt;0,N1322*$G1322/100,"")</f>
        <v/>
      </c>
      <c r="Z1322" s="13" t="str">
        <f>IF(O1322&lt;&gt;0,O1322*$G1322/100,"")</f>
        <v/>
      </c>
      <c r="AA1322" s="13" t="str">
        <f>IF(P1322&lt;&gt;0,P1322*$G1322/100,"")</f>
        <v/>
      </c>
      <c r="AB1322" s="13" t="str">
        <f>IF(Q1322&lt;&gt;0,Q1322*$G1322/100,"")</f>
        <v/>
      </c>
      <c r="AD1322" s="23"/>
      <c r="AE1322" s="23"/>
      <c r="AF1322" s="23"/>
      <c r="AG1322" s="23"/>
      <c r="AH1322" s="23"/>
      <c r="AI1322" s="23"/>
      <c r="AJ1322" s="23"/>
      <c r="AK1322" s="23"/>
      <c r="AL1322" s="23"/>
      <c r="AM1322" s="23"/>
      <c r="AN1322" s="23"/>
      <c r="AO1322" s="23"/>
      <c r="AP1322" s="23"/>
      <c r="AQ1322" s="23"/>
      <c r="AR1322" s="23"/>
      <c r="AS1322" s="23"/>
      <c r="AU1322" s="24" t="inlineStr">
        <is>
          <t>Colagénio hidrolisado (81%), Aroma de frutos vermelhos, Regulador de acidez (ácido cítrico monoidratado), Extrato seco de açaí (2,43%), Corante (vermelho beterraba), Agente de Volume (maltodextrina), Extrato seco de romã – (0,81%), Corante (enocianina), Exsudado seco de Bambu tabashir – 70% silício orgânico (0,41%), Edulcorante (sucralose), Hialuronato sódico (0,16%), Extrato de raiz de Poligonum cuspidatum – 25% resveratrol (0,16%), Extrato seco de grainha da uva (0,16%), Selenito sódico.</t>
        </is>
      </c>
      <c r="AV1322" s="24"/>
      <c r="AW1322" s="24"/>
      <c r="AX1322" s="24" t="inlineStr">
        <is>
          <t>Por stick: Colagénio bovino hidrolisado (Verisol) 3 g; Ácido hialurónico 10 mg; Extrato de bambu 15 mg (silício 13 mg); Açaí 150 mg; Romã 50 mg (ácido elágico 20 mg); Grainha de uva 10 mg (polifenóis 9,5 mg); Selénio 18 µg</t>
        </is>
      </c>
      <c r="AY1322" s="24"/>
      <c r="AZ1322" s="24"/>
      <c r="BB1322" s="25" t="inlineStr">
        <is>
          <t>Não</t>
        </is>
      </c>
      <c r="BC1322" s="27" t="inlineStr">
        <is>
          <t>Não</t>
        </is>
      </c>
      <c r="BD1322" s="27"/>
      <c r="BE1322" s="24" t="inlineStr">
        <is>
          <t>Peixe</t>
        </is>
      </c>
      <c r="BF1322" s="24"/>
      <c r="BG1322" s="24"/>
      <c r="BH1322" s="24"/>
      <c r="BI1322" s="24"/>
      <c r="BJ1322" s="24"/>
      <c r="BL1322" s="26" t="inlineStr">
        <is>
          <t>https://goldnutrition.pt/products/ultramax-collagen</t>
        </is>
      </c>
    </row>
    <row r="1323" spans="1:64" ht="15.75" customHeight="1" x14ac:dyDescent="0.35">
      <c r="A1323" s="12" t="inlineStr">
        <is>
          <t>Universal 100% beef aminos, Universal Nutrition</t>
        </is>
      </c>
      <c r="B1323" s="28" t="inlineStr">
        <is>
          <t>Zumub</t>
        </is>
      </c>
      <c r="C1323" s="28" t="inlineStr">
        <is>
          <t>-</t>
        </is>
      </c>
      <c r="D1323" s="5" t="inlineStr">
        <is>
          <t>dose 3 comprimidos</t>
        </is>
      </c>
      <c r="E1323" s="5"/>
      <c r="F1323" s="10">
        <v>1</v>
      </c>
      <c r="G1323" s="5">
        <f>F1323*E1323</f>
        <v>0</v>
      </c>
      <c r="H1323" s="11"/>
      <c r="I1323" s="22"/>
      <c r="J1323" s="22"/>
      <c r="K1323" s="22"/>
      <c r="L1323" s="22"/>
      <c r="M1323" s="22"/>
      <c r="N1323" s="22"/>
      <c r="O1323" s="22"/>
      <c r="P1323" s="11"/>
      <c r="Q1323" s="11"/>
      <c r="R1323" s="7"/>
      <c r="S1323" s="6" t="str">
        <f>IF(H1323&lt;&gt;0,H1323*$G1323/100,"")</f>
        <v/>
      </c>
      <c r="T1323" s="13" t="str">
        <f>IF(I1323&lt;&gt;0,I1323*$G1323/100,"")</f>
        <v/>
      </c>
      <c r="U1323" s="13" t="str">
        <f>IF(J1323&lt;&gt;0,J1323*$G1323/100,"")</f>
        <v/>
      </c>
      <c r="V1323" s="13" t="str">
        <f>IF(K1323&lt;&gt;0,K1323*$G1323/100,"")</f>
        <v/>
      </c>
      <c r="W1323" s="13" t="str">
        <f>IF(L1323&lt;&gt;0,L1323*$G1323/100,"")</f>
        <v/>
      </c>
      <c r="X1323" s="13" t="str">
        <f>IF(M1323&lt;&gt;0,M1323*$G1323/100,"")</f>
        <v/>
      </c>
      <c r="Y1323" s="13" t="str">
        <f>IF(N1323&lt;&gt;0,N1323*$G1323/100,"")</f>
        <v/>
      </c>
      <c r="Z1323" s="13" t="str">
        <f>IF(O1323&lt;&gt;0,O1323*$G1323/100,"")</f>
        <v/>
      </c>
      <c r="AA1323" s="13" t="str">
        <f>IF(P1323&lt;&gt;0,P1323*$G1323/100,"")</f>
        <v/>
      </c>
      <c r="AB1323" s="13" t="str">
        <f>IF(Q1323&lt;&gt;0,Q1323*$G1323/100,"")</f>
        <v/>
      </c>
      <c r="AD1323" s="23"/>
      <c r="AE1323" s="23"/>
      <c r="AF1323" s="23"/>
      <c r="AG1323" s="23"/>
      <c r="AH1323" s="23"/>
      <c r="AI1323" s="23"/>
      <c r="AJ1323" s="23"/>
      <c r="AK1323" s="23"/>
      <c r="AL1323" s="23"/>
      <c r="AM1323" s="23"/>
      <c r="AN1323" s="23"/>
      <c r="AO1323" s="23"/>
      <c r="AP1323" s="23"/>
      <c r="AQ1323" s="23"/>
      <c r="AR1323" s="23"/>
      <c r="AS1323" s="23"/>
      <c r="AU1323" s="24" t="inlineStr">
        <is>
          <t>Isolado de proteína de carne de bovino (92%), Celulose microcristalina, E1201, estearato de magnesio, Esmalte farmacêutico</t>
        </is>
      </c>
      <c r="AV1323" s="24"/>
      <c r="AW1323" s="24"/>
      <c r="AX1323" s="24" t="inlineStr">
        <is>
          <t>Por dose (3 comprimidos): Energia 12 kcal; Proteína 3 g; L-Leucina (BCAA) 10431 mg; L-isoleucina (BCAA) 389 mg; L-valina (BCAA) 7002 mg; L-Treonina 3503 mg; L-lisina 7551 mg; L-fenilalanina 5994 mg; L-triptofano 1246 mg; L-metionina 1090 mg; L-Histidina 5138 mg; L-Arginina †† 2802 mg; Ácido L-aspártico 7940 mg; L-alanina 6773 mg; L-cisteína 311 mg; Ácido L-glutâmico 5994 mg; L-Glicina 3192 mg; L-Prolina 2647 mg; L-tirosina 2024 mg; L-Serina 3814 mg | Aminoácidos essenciais (EAAs) | Aminoácidos não-essenciais (AANs)</t>
        </is>
      </c>
      <c r="AY1323" s="24"/>
      <c r="AZ1323" s="24"/>
      <c r="BB1323" s="25" t="inlineStr">
        <is>
          <t>Não</t>
        </is>
      </c>
      <c r="BC1323" s="27" t="inlineStr">
        <is>
          <t>Não</t>
        </is>
      </c>
      <c r="BD1323" s="27"/>
      <c r="BE1323" s="24"/>
      <c r="BF1323" s="24"/>
      <c r="BG1323" s="24"/>
      <c r="BH1323" s="24"/>
      <c r="BI1323" s="24"/>
      <c r="BJ1323" s="24"/>
      <c r="BL1323" s="26" t="inlineStr">
        <is>
          <t>https://www.zumub.com/PT/aminoacidos-bcaas/aminoacidos/100-beef-aminos-400-comprimidos-p-2034</t>
        </is>
      </c>
    </row>
    <row r="1324" spans="1:64" ht="15.75" customHeight="1" x14ac:dyDescent="0.35">
      <c r="A1324" s="12" t="inlineStr">
        <is>
          <t>Universal GH max, Universal Nutrition</t>
        </is>
      </c>
      <c r="B1324" s="28" t="inlineStr">
        <is>
          <t>Zumub</t>
        </is>
      </c>
      <c r="C1324" s="28" t="inlineStr">
        <is>
          <t>-</t>
        </is>
      </c>
      <c r="D1324" s="5" t="inlineStr">
        <is>
          <t>dose 6 comprimidos</t>
        </is>
      </c>
      <c r="E1324" s="5"/>
      <c r="F1324" s="10">
        <v>1</v>
      </c>
      <c r="G1324" s="5">
        <f>F1324*E1324</f>
        <v>0</v>
      </c>
      <c r="H1324" s="11"/>
      <c r="I1324" s="22"/>
      <c r="J1324" s="22"/>
      <c r="K1324" s="22"/>
      <c r="L1324" s="22"/>
      <c r="M1324" s="22"/>
      <c r="N1324" s="22"/>
      <c r="O1324" s="22"/>
      <c r="P1324" s="11"/>
      <c r="Q1324" s="11"/>
      <c r="R1324" s="7"/>
      <c r="S1324" s="6" t="str">
        <f>IF(H1324&lt;&gt;0,H1324*$G1324/100,"")</f>
        <v/>
      </c>
      <c r="T1324" s="13" t="str">
        <f>IF(I1324&lt;&gt;0,I1324*$G1324/100,"")</f>
        <v/>
      </c>
      <c r="U1324" s="13" t="str">
        <f>IF(J1324&lt;&gt;0,J1324*$G1324/100,"")</f>
        <v/>
      </c>
      <c r="V1324" s="13" t="str">
        <f>IF(K1324&lt;&gt;0,K1324*$G1324/100,"")</f>
        <v/>
      </c>
      <c r="W1324" s="13" t="str">
        <f>IF(L1324&lt;&gt;0,L1324*$G1324/100,"")</f>
        <v/>
      </c>
      <c r="X1324" s="13" t="str">
        <f>IF(M1324&lt;&gt;0,M1324*$G1324/100,"")</f>
        <v/>
      </c>
      <c r="Y1324" s="13" t="str">
        <f>IF(N1324&lt;&gt;0,N1324*$G1324/100,"")</f>
        <v/>
      </c>
      <c r="Z1324" s="13" t="str">
        <f>IF(O1324&lt;&gt;0,O1324*$G1324/100,"")</f>
        <v/>
      </c>
      <c r="AA1324" s="13" t="str">
        <f>IF(P1324&lt;&gt;0,P1324*$G1324/100,"")</f>
        <v/>
      </c>
      <c r="AB1324" s="13" t="str">
        <f>IF(Q1324&lt;&gt;0,Q1324*$G1324/100,"")</f>
        <v/>
      </c>
      <c r="AD1324" s="23"/>
      <c r="AE1324" s="23"/>
      <c r="AF1324" s="23"/>
      <c r="AG1324" s="23"/>
      <c r="AH1324" s="23"/>
      <c r="AI1324" s="23"/>
      <c r="AJ1324" s="23"/>
      <c r="AK1324" s="23"/>
      <c r="AL1324" s="23"/>
      <c r="AM1324" s="23"/>
      <c r="AN1324" s="23"/>
      <c r="AO1324" s="23"/>
      <c r="AP1324" s="23"/>
      <c r="AQ1324" s="23"/>
      <c r="AR1324" s="23"/>
      <c r="AS1324" s="23"/>
      <c r="AU1324" s="24" t="inlineStr">
        <is>
          <t>Fosfato dicálcico, Soro de leite (leite), Ácido esteárico, Sais de magnésio de ácidos gordos, Soja (De Beta sitosterol), Esmalte farmacêutico</t>
        </is>
      </c>
      <c r="AV1324" s="24"/>
      <c r="AW1324" s="24"/>
      <c r="AX1324" s="24" t="inlineStr">
        <is>
          <t>Por dose (6 comprimidos): Vitamina B-6 (como piridoxina HCL) 20 mg; L-Arginina Alfa-cetoglutarato 5 g; L-Ornitina HCI 2.5 g; Beta-sitosterol 100 mg; Carnitina (como L-carnitina fumarato) 100 mg; L-Glutamina 100 mg; Gama orizanol (De farelo de arroz) 50 mg</t>
        </is>
      </c>
      <c r="AY1324" s="24"/>
      <c r="AZ1324" s="24"/>
      <c r="BB1324" s="25" t="inlineStr">
        <is>
          <t>Não</t>
        </is>
      </c>
      <c r="BC1324" s="27" t="inlineStr">
        <is>
          <t>Sim</t>
        </is>
      </c>
      <c r="BD1324" s="27"/>
      <c r="BE1324" s="24" t="inlineStr">
        <is>
          <t>Soja</t>
        </is>
      </c>
      <c r="BF1324" s="24"/>
      <c r="BG1324" s="24"/>
      <c r="BH1324" s="24" t="inlineStr">
        <is>
          <t>Glúten, Ovo, Peixe, Crustáceos, Frutos de casca rija, Amendoim</t>
        </is>
      </c>
      <c r="BI1324" s="24"/>
      <c r="BJ1324" s="24"/>
      <c r="BL1324" s="26" t="inlineStr">
        <is>
          <t>https://www.zumub.com/PT/hormona-de-crescimento/gh-max-180-tabs</t>
        </is>
      </c>
    </row>
    <row r="1325" spans="1:64" ht="15.75" customHeight="1" x14ac:dyDescent="0.35">
      <c r="A1325" s="12" t="inlineStr">
        <is>
          <t>Universal tribulus pro, Universal Nutrition</t>
        </is>
      </c>
      <c r="B1325" s="28" t="inlineStr">
        <is>
          <t>Zumub</t>
        </is>
      </c>
      <c r="C1325" s="28" t="inlineStr">
        <is>
          <t>-</t>
        </is>
      </c>
      <c r="D1325" s="5" t="inlineStr">
        <is>
          <t>dose 1 cápsula</t>
        </is>
      </c>
      <c r="E1325" s="5"/>
      <c r="F1325" s="10">
        <v>1</v>
      </c>
      <c r="G1325" s="5">
        <f>F1325*E1325</f>
        <v>0</v>
      </c>
      <c r="H1325" s="11"/>
      <c r="I1325" s="22"/>
      <c r="J1325" s="22"/>
      <c r="K1325" s="22"/>
      <c r="L1325" s="22"/>
      <c r="M1325" s="22"/>
      <c r="N1325" s="22"/>
      <c r="O1325" s="22"/>
      <c r="P1325" s="11"/>
      <c r="Q1325" s="11"/>
      <c r="R1325" s="7"/>
      <c r="S1325" s="6" t="str">
        <f>IF(H1325&lt;&gt;0,H1325*$G1325/100,"")</f>
        <v/>
      </c>
      <c r="T1325" s="13" t="str">
        <f>IF(I1325&lt;&gt;0,I1325*$G1325/100,"")</f>
        <v/>
      </c>
      <c r="U1325" s="13" t="str">
        <f>IF(J1325&lt;&gt;0,J1325*$G1325/100,"")</f>
        <v/>
      </c>
      <c r="V1325" s="13" t="str">
        <f>IF(K1325&lt;&gt;0,K1325*$G1325/100,"")</f>
        <v/>
      </c>
      <c r="W1325" s="13" t="str">
        <f>IF(L1325&lt;&gt;0,L1325*$G1325/100,"")</f>
        <v/>
      </c>
      <c r="X1325" s="13" t="str">
        <f>IF(M1325&lt;&gt;0,M1325*$G1325/100,"")</f>
        <v/>
      </c>
      <c r="Y1325" s="13" t="str">
        <f>IF(N1325&lt;&gt;0,N1325*$G1325/100,"")</f>
        <v/>
      </c>
      <c r="Z1325" s="13" t="str">
        <f>IF(O1325&lt;&gt;0,O1325*$G1325/100,"")</f>
        <v/>
      </c>
      <c r="AA1325" s="13" t="str">
        <f>IF(P1325&lt;&gt;0,P1325*$G1325/100,"")</f>
        <v/>
      </c>
      <c r="AB1325" s="13" t="str">
        <f>IF(Q1325&lt;&gt;0,Q1325*$G1325/100,"")</f>
        <v/>
      </c>
      <c r="AD1325" s="23"/>
      <c r="AE1325" s="23"/>
      <c r="AF1325" s="23"/>
      <c r="AG1325" s="23"/>
      <c r="AH1325" s="23"/>
      <c r="AI1325" s="23"/>
      <c r="AJ1325" s="23"/>
      <c r="AK1325" s="23"/>
      <c r="AL1325" s="23"/>
      <c r="AM1325" s="23"/>
      <c r="AN1325" s="23"/>
      <c r="AO1325" s="23"/>
      <c r="AP1325" s="23"/>
      <c r="AQ1325" s="23"/>
      <c r="AR1325" s="23"/>
      <c r="AS1325" s="23"/>
      <c r="AU1325" s="24" t="inlineStr">
        <is>
          <t>Extrato de Tribulus terrestris, Tribulus Terrestris em pó, Gelatina, Celulose microcristalina, estearato de magnesio</t>
        </is>
      </c>
      <c r="AV1325" s="24"/>
      <c r="AW1325" s="24"/>
      <c r="AX1325" s="24" t="inlineStr">
        <is>
          <t>Por dose (1 cápsula): Mistura patenteada de Tribulus 625 mg | Extrato deTribulus Terrestris (padronizado para 40% de saponinas esteróides), Tribulus Terrestris em pó</t>
        </is>
      </c>
      <c r="AY1325" s="24"/>
      <c r="AZ1325" s="24"/>
      <c r="BB1325" s="25" t="inlineStr">
        <is>
          <t>Não</t>
        </is>
      </c>
      <c r="BC1325" s="27" t="inlineStr">
        <is>
          <t>Não</t>
        </is>
      </c>
      <c r="BD1325" s="27"/>
      <c r="BE1325" s="24"/>
      <c r="BF1325" s="24"/>
      <c r="BG1325" s="24"/>
      <c r="BH1325" s="24" t="inlineStr">
        <is>
          <t>Glúten, Leite/Lactose, Ovo, Peixe, Crustáceos, Soja, Frutos de casca rija</t>
        </is>
      </c>
      <c r="BI1325" s="24"/>
      <c r="BJ1325" s="24"/>
      <c r="BL1325" s="26" t="inlineStr">
        <is>
          <t>https://www.zumub.com/PT/tribulus/tribulus-pro-100-caps</t>
        </is>
      </c>
    </row>
    <row r="1326" spans="1:64" ht="15.75" customHeight="1" x14ac:dyDescent="0.35">
      <c r="A1326" s="12" t="inlineStr">
        <is>
          <t>Up your mass XXXL 1350, MHP</t>
        </is>
      </c>
      <c r="B1326" s="28" t="inlineStr">
        <is>
          <t>Zumub</t>
        </is>
      </c>
      <c r="C1326" s="28" t="inlineStr">
        <is>
          <t>-</t>
        </is>
      </c>
      <c r="D1326" s="5" t="inlineStr">
        <is>
          <t>scoop 347,5 (g)</t>
        </is>
      </c>
      <c r="E1326" s="5">
        <v>347.5</v>
      </c>
      <c r="F1326" s="10">
        <v>1</v>
      </c>
      <c r="G1326" s="5">
        <f>F1326*E1326</f>
        <v>347.5</v>
      </c>
      <c r="H1326" s="11">
        <v>388</v>
      </c>
      <c r="I1326" s="22">
        <v>14.4</v>
      </c>
      <c r="J1326" s="22">
        <v>72.8</v>
      </c>
      <c r="K1326" s="22">
        <v>3.17</v>
      </c>
      <c r="L1326" s="22">
        <v>4.89</v>
      </c>
      <c r="M1326" s="22">
        <v>2.59</v>
      </c>
      <c r="N1326" s="22">
        <v>2.01</v>
      </c>
      <c r="O1326" s="22">
        <v>0.29</v>
      </c>
      <c r="P1326" s="11">
        <v>74.8</v>
      </c>
      <c r="Q1326" s="11">
        <v>2.68</v>
      </c>
      <c r="R1326" s="7"/>
      <c r="S1326" s="6">
        <f>IF(H1326&lt;&gt;0,H1326*$G1326/100,"")</f>
        <v>1348.3</v>
      </c>
      <c r="T1326" s="13">
        <f>IF(I1326&lt;&gt;0,I1326*$G1326/100,"")</f>
        <v>50.04</v>
      </c>
      <c r="U1326" s="13">
        <f>IF(J1326&lt;&gt;0,J1326*$G1326/100,"")</f>
        <v>252.98</v>
      </c>
      <c r="V1326" s="13">
        <f>IF(K1326&lt;&gt;0,K1326*$G1326/100,"")</f>
        <v>11.01575</v>
      </c>
      <c r="W1326" s="13">
        <f>IF(L1326&lt;&gt;0,L1326*$G1326/100,"")</f>
        <v>16.99275</v>
      </c>
      <c r="X1326" s="13">
        <f>IF(M1326&lt;&gt;0,M1326*$G1326/100,"")</f>
        <v>9.00025</v>
      </c>
      <c r="Y1326" s="13">
        <f>IF(N1326&lt;&gt;0,N1326*$G1326/100,"")</f>
        <v>6.98475</v>
      </c>
      <c r="Z1326" s="13">
        <f>IF(O1326&lt;&gt;0,O1326*$G1326/100,"")</f>
        <v>1.00775</v>
      </c>
      <c r="AA1326" s="13">
        <f>IF(P1326&lt;&gt;0,P1326*$G1326/100,"")</f>
        <v>259.93</v>
      </c>
      <c r="AB1326" s="13">
        <f>IF(Q1326&lt;&gt;0,Q1326*$G1326/100,"")</f>
        <v>9.313</v>
      </c>
      <c r="AD1326" s="23"/>
      <c r="AE1326" s="23">
        <v>0</v>
      </c>
      <c r="AF1326" s="23"/>
      <c r="AG1326" s="23"/>
      <c r="AH1326" s="23"/>
      <c r="AI1326" s="23"/>
      <c r="AJ1326" s="23"/>
      <c r="AK1326" s="23"/>
      <c r="AL1326" s="23"/>
      <c r="AM1326" s="23"/>
      <c r="AN1326" s="23">
        <v>402</v>
      </c>
      <c r="AO1326" s="23"/>
      <c r="AP1326" s="23"/>
      <c r="AQ1326" s="23">
        <v>101</v>
      </c>
      <c r="AR1326" s="23"/>
      <c r="AS1326" s="23"/>
      <c r="AU1326" s="24" t="inlineStr">
        <is>
          <t>Maltodextrina , Batata doce, Fibra de aveia, Quinoa, Aminoácido, Concentrado de proteína de soro de leite, Isolado proteico de Whey, Caseína micelar, Hidrolisado Concentrado de proteína do Whey, Proteína do Leite, BCAA (L-leucina, L-valina, L-isoleucina), L-Glutamina, Ácidos gordos, óleo de palma, Linhaça, Óleo de semente de borragem (borago officinalis), Triglicérides de cadeia média, CLA Clarinol, Cacau, Sabores Naturais, Sabores artificiais, Sal, Lecitina de Soja, Acessulfame de potássio, Sucralose</t>
        </is>
      </c>
      <c r="AV1326" s="24"/>
      <c r="AW1326" s="24"/>
      <c r="AX1326" s="24" t="inlineStr">
        <is>
          <t>Por dose (6 colheres, 347.5 g): Mistura de enzimas digestivas: Papaína e Bromelaína 100 mg; Leucina 5.2 g; Isoleucina 2.84 g; Valina 2.98 g; Histidina 1.01 g; Lisina 4.37 g; Metionina 1.15 g; Fenilalanina 1.8 g; Treonina 2.99 g; Triptofano 0.77 g; TOTAL de BCAAs 11.02 g; Total de EAAs 23.11 g; Alanina 2.19 g; Ácido Aspártico 4.65 g; Arginina 1.49 g; Cistina 0.83 g; Glicina 0.94 g; Ácido glutâmico e glutamina 9.17 g; Prolina 3.45 g; Tirosina 1.73 g; Serina 2.53 g | Com 709ml de água | Aminoácidos essenciais (EAAs) | Aminoácidos não-essenciais</t>
        </is>
      </c>
      <c r="AY1326" s="24"/>
      <c r="AZ1326" s="24"/>
      <c r="BB1326" s="25" t="inlineStr">
        <is>
          <t>Sim</t>
        </is>
      </c>
      <c r="BC1326" s="27" t="inlineStr">
        <is>
          <t>Sim</t>
        </is>
      </c>
      <c r="BD1326" s="27"/>
      <c r="BE1326" s="24" t="inlineStr">
        <is>
          <t>Soja</t>
        </is>
      </c>
      <c r="BF1326" s="24"/>
      <c r="BG1326" s="24"/>
      <c r="BH1326" s="24"/>
      <c r="BI1326" s="24"/>
      <c r="BJ1326" s="24"/>
      <c r="BL1326" s="26" t="inlineStr">
        <is>
          <t>https://www.zumub.com/PT/ganho-de-massa-gainer-pt/up-your-mass-xxxl-1350-2-7kg</t>
        </is>
      </c>
    </row>
    <row r="1327" spans="1:64" ht="15.75" customHeight="1" x14ac:dyDescent="0.35">
      <c r="A1327" s="12" t="inlineStr">
        <is>
          <t>Urinary shield complex, Zumub</t>
        </is>
      </c>
      <c r="B1327" s="28" t="inlineStr">
        <is>
          <t>Zumub</t>
        </is>
      </c>
      <c r="C1327" s="28" t="inlineStr">
        <is>
          <t>-</t>
        </is>
      </c>
      <c r="D1327" s="5" t="inlineStr">
        <is>
          <t>dose 2 cápsulas</t>
        </is>
      </c>
      <c r="E1327" s="5"/>
      <c r="F1327" s="10">
        <v>1</v>
      </c>
      <c r="G1327" s="5">
        <f>F1327*E1327</f>
        <v>0</v>
      </c>
      <c r="H1327" s="11"/>
      <c r="I1327" s="22"/>
      <c r="J1327" s="22"/>
      <c r="K1327" s="22"/>
      <c r="L1327" s="22"/>
      <c r="M1327" s="22"/>
      <c r="N1327" s="22"/>
      <c r="O1327" s="22"/>
      <c r="P1327" s="11"/>
      <c r="Q1327" s="11"/>
      <c r="R1327" s="7"/>
      <c r="S1327" s="6" t="str">
        <f>IF(H1327&lt;&gt;0,H1327*$G1327/100,"")</f>
        <v/>
      </c>
      <c r="T1327" s="13" t="str">
        <f>IF(I1327&lt;&gt;0,I1327*$G1327/100,"")</f>
        <v/>
      </c>
      <c r="U1327" s="13" t="str">
        <f>IF(J1327&lt;&gt;0,J1327*$G1327/100,"")</f>
        <v/>
      </c>
      <c r="V1327" s="13" t="str">
        <f>IF(K1327&lt;&gt;0,K1327*$G1327/100,"")</f>
        <v/>
      </c>
      <c r="W1327" s="13" t="str">
        <f>IF(L1327&lt;&gt;0,L1327*$G1327/100,"")</f>
        <v/>
      </c>
      <c r="X1327" s="13" t="str">
        <f>IF(M1327&lt;&gt;0,M1327*$G1327/100,"")</f>
        <v/>
      </c>
      <c r="Y1327" s="13" t="str">
        <f>IF(N1327&lt;&gt;0,N1327*$G1327/100,"")</f>
        <v/>
      </c>
      <c r="Z1327" s="13" t="str">
        <f>IF(O1327&lt;&gt;0,O1327*$G1327/100,"")</f>
        <v/>
      </c>
      <c r="AA1327" s="13" t="str">
        <f>IF(P1327&lt;&gt;0,P1327*$G1327/100,"")</f>
        <v/>
      </c>
      <c r="AB1327" s="13" t="str">
        <f>IF(Q1327&lt;&gt;0,Q1327*$G1327/100,"")</f>
        <v/>
      </c>
      <c r="AD1327" s="23"/>
      <c r="AE1327" s="23"/>
      <c r="AF1327" s="23"/>
      <c r="AG1327" s="23"/>
      <c r="AH1327" s="23"/>
      <c r="AI1327" s="23"/>
      <c r="AJ1327" s="23"/>
      <c r="AK1327" s="23"/>
      <c r="AL1327" s="23"/>
      <c r="AM1327" s="23"/>
      <c r="AN1327" s="23"/>
      <c r="AO1327" s="23"/>
      <c r="AP1327" s="23"/>
      <c r="AQ1327" s="23"/>
      <c r="AR1327" s="23"/>
      <c r="AS1327" s="23"/>
      <c r="AU1327" s="24" t="inlineStr">
        <is>
          <t>D-Manose, agente de revestimento: hidroxipropilmetilcelulose, Extrato de fruta Vaccinium Macrocarpon (arando), Extrato seco de Própolis, 8 % Galangina, Agente antiaglomerante (Dióxido de Silício e Sais de Magnésio de Ácidos Gordos)</t>
        </is>
      </c>
      <c r="AV1327" s="24"/>
      <c r="AW1327" s="24"/>
      <c r="AX1327" s="24" t="inlineStr">
        <is>
          <t>Por dose (2 cápsulas): D-Manose 1000 mg; PACs de arando (proantocianidinas) 50 mg; Extrato seco de Própolis, 8 % Galangina 90 mg</t>
        </is>
      </c>
      <c r="AY1327" s="24"/>
      <c r="AZ1327" s="24"/>
      <c r="BB1327" s="25" t="inlineStr">
        <is>
          <t>Não</t>
        </is>
      </c>
      <c r="BC1327" s="27" t="inlineStr">
        <is>
          <t>Não</t>
        </is>
      </c>
      <c r="BD1327" s="27"/>
      <c r="BE1327" s="24"/>
      <c r="BF1327" s="24"/>
      <c r="BG1327" s="24"/>
      <c r="BH1327" s="24" t="inlineStr">
        <is>
          <t>Glúten, Leite/Lactose, Peixe, Crustáceos, Soja, Frutos de casca rija</t>
        </is>
      </c>
      <c r="BI1327" s="24"/>
      <c r="BJ1327" s="24"/>
      <c r="BL1327" s="26" t="inlineStr">
        <is>
          <t>https://www.zumub.com/PT/outros-produtos/sistema-urinario/urinary-shield-complex-30-capsulas</t>
        </is>
      </c>
    </row>
    <row r="1328" spans="1:64" ht="15.75" customHeight="1" x14ac:dyDescent="0.35">
      <c r="A1328" s="12" t="s">
        <v>18097</v>
      </c>
      <c r="B1328" s="28" t="inlineStr">
        <is>
          <t>Auchan, Gold Nutrition</t>
        </is>
      </c>
      <c r="C1328" s="28" t="s">
        <v>2898</v>
      </c>
      <c r="D1328" s="5" t="s">
        <v>17324</v>
      </c>
      <c r="E1328" s="5">
        <v>3</v>
      </c>
      <c r="F1328" s="10">
        <v>1</v>
      </c>
      <c r="G1328" s="5">
        <f>F1328*E1328</f>
        <v>3</v>
      </c>
      <c r="H1328" s="11">
        <v>395</v>
      </c>
      <c r="I1328" s="22">
        <v>76</v>
      </c>
      <c r="J1328" s="22">
        <v>4.5</v>
      </c>
      <c r="K1328" s="22">
        <v>0.2</v>
      </c>
      <c r="L1328" s="22">
        <v>7.1</v>
      </c>
      <c r="M1328" s="22">
        <v>1.7</v>
      </c>
      <c r="N1328" s="22">
        <v>2.2999999999999998</v>
      </c>
      <c r="O1328" s="22">
        <v>2.67</v>
      </c>
      <c r="P1328" s="11"/>
      <c r="Q1328" s="11"/>
      <c r="R1328" s="7"/>
      <c r="S1328" s="6">
        <f>IF(H1328&lt;&gt;0,H1328*$G1328/100,"")</f>
        <v>11.85</v>
      </c>
      <c r="T1328" s="13">
        <f>IF(I1328&lt;&gt;0,I1328*$G1328/100,"")</f>
        <v>2.28</v>
      </c>
      <c r="U1328" s="13">
        <f>IF(J1328&lt;&gt;0,J1328*$G1328/100,"")</f>
        <v>0.135</v>
      </c>
      <c r="V1328" s="13">
        <f>IF(K1328&lt;&gt;0,K1328*$G1328/100,"")</f>
        <v>0.006</v>
      </c>
      <c r="W1328" s="13">
        <f>IF(L1328&lt;&gt;0,L1328*$G1328/100,"")</f>
        <v>0.213</v>
      </c>
      <c r="X1328" s="13">
        <f>IF(M1328&lt;&gt;0,M1328*$G1328/100,"")</f>
        <v>0.051</v>
      </c>
      <c r="Y1328" s="13">
        <f>IF(N1328&lt;&gt;0,N1328*$G1328/100,"")</f>
        <v>0.069</v>
      </c>
      <c r="Z1328" s="13">
        <f>IF(O1328&lt;&gt;0,O1328*$G1328/100,"")</f>
        <v>0.0801</v>
      </c>
      <c r="AA1328" s="13" t="str">
        <f>IF(P1328&lt;&gt;0,P1328*$G1328/100,"")</f>
        <v/>
      </c>
      <c r="AB1328" s="13" t="str">
        <f>IF(Q1328&lt;&gt;0,Q1328*$G1328/100,"")</f>
        <v/>
      </c>
      <c r="AD1328" s="23"/>
      <c r="AE1328" s="23"/>
      <c r="AF1328" s="23"/>
      <c r="AG1328" s="23"/>
      <c r="AH1328" s="23"/>
      <c r="AI1328" s="23"/>
      <c r="AJ1328" s="23"/>
      <c r="AK1328" s="23"/>
      <c r="AL1328" s="23"/>
      <c r="AM1328" s="23"/>
      <c r="AN1328" s="23"/>
      <c r="AO1328" s="23"/>
      <c r="AP1328" s="23"/>
      <c r="AQ1328" s="23"/>
      <c r="AR1328" s="23"/>
      <c r="AS1328" s="23"/>
      <c r="AU1328" s="24" t="s">
        <v>18098</v>
      </c>
      <c r="AV1328" s="24"/>
      <c r="AW1328" s="24"/>
      <c r="AX1328" s="24" t="s">
        <v>18099</v>
      </c>
      <c r="AY1328" s="24"/>
      <c r="AZ1328" s="24"/>
      <c r="BB1328" s="25" t="s">
        <v>2896</v>
      </c>
      <c r="BC1328" s="27" t="s">
        <v>2896</v>
      </c>
      <c r="BD1328" s="27"/>
      <c r="BE1328" s="24"/>
      <c r="BF1328" s="24"/>
      <c r="BG1328" s="24"/>
      <c r="BH1328" s="24" t="s">
        <v>1190</v>
      </c>
      <c r="BI1328" s="24"/>
      <c r="BJ1328" s="24"/>
      <c r="BL1328" s="26" t="s">
        <v>18100</v>
      </c>
    </row>
    <row r="1329" spans="1:64" ht="15.75" customHeight="1" x14ac:dyDescent="0.35">
      <c r="A1329" s="12" t="s">
        <v>18092</v>
      </c>
      <c r="B1329" s="28" t="inlineStr">
        <is>
          <t>Auchan, Continente, Gold Nutrition</t>
        </is>
      </c>
      <c r="C1329" s="28" t="s">
        <v>2898</v>
      </c>
      <c r="D1329" s="5" t="s">
        <v>17318</v>
      </c>
      <c r="E1329" s="5">
        <v>30</v>
      </c>
      <c r="F1329" s="10">
        <v>1</v>
      </c>
      <c r="G1329" s="5">
        <f>F1329*E1329</f>
        <v>30</v>
      </c>
      <c r="H1329" s="11">
        <v>414</v>
      </c>
      <c r="I1329" s="22">
        <v>76</v>
      </c>
      <c r="J1329" s="22">
        <v>3.9</v>
      </c>
      <c r="K1329" s="22">
        <v>0.3</v>
      </c>
      <c r="L1329" s="22">
        <v>10.199999999999999</v>
      </c>
      <c r="M1329" s="22">
        <v>2.1</v>
      </c>
      <c r="N1329" s="22">
        <v>1.8</v>
      </c>
      <c r="O1329" s="22">
        <v>4.96</v>
      </c>
      <c r="P1329" s="11"/>
      <c r="Q1329" s="11"/>
      <c r="R1329" s="7"/>
      <c r="S1329" s="6">
        <f>IF(H1329&lt;&gt;0,H1329*$G1329/100,"")</f>
        <v>124.2</v>
      </c>
      <c r="T1329" s="13">
        <f>IF(I1329&lt;&gt;0,I1329*$G1329/100,"")</f>
        <v>22.8</v>
      </c>
      <c r="U1329" s="13">
        <f>IF(J1329&lt;&gt;0,J1329*$G1329/100,"")</f>
        <v>1.17</v>
      </c>
      <c r="V1329" s="13">
        <f>IF(K1329&lt;&gt;0,K1329*$G1329/100,"")</f>
        <v>0.09</v>
      </c>
      <c r="W1329" s="13">
        <f>IF(L1329&lt;&gt;0,L1329*$G1329/100,"")</f>
        <v>3.06</v>
      </c>
      <c r="X1329" s="13">
        <f>IF(M1329&lt;&gt;0,M1329*$G1329/100,"")</f>
        <v>0.63</v>
      </c>
      <c r="Y1329" s="13">
        <f>IF(N1329&lt;&gt;0,N1329*$G1329/100,"")</f>
        <v>0.54</v>
      </c>
      <c r="Z1329" s="13">
        <f>IF(O1329&lt;&gt;0,O1329*$G1329/100,"")</f>
        <v>1.488</v>
      </c>
      <c r="AA1329" s="13" t="str">
        <f>IF(P1329&lt;&gt;0,P1329*$G1329/100,"")</f>
        <v/>
      </c>
      <c r="AB1329" s="13" t="str">
        <f>IF(Q1329&lt;&gt;0,Q1329*$G1329/100,"")</f>
        <v/>
      </c>
      <c r="AD1329" s="23"/>
      <c r="AE1329" s="23"/>
      <c r="AF1329" s="23"/>
      <c r="AG1329" s="23"/>
      <c r="AH1329" s="23"/>
      <c r="AI1329" s="23"/>
      <c r="AJ1329" s="23"/>
      <c r="AK1329" s="23"/>
      <c r="AL1329" s="23"/>
      <c r="AM1329" s="23"/>
      <c r="AN1329" s="23"/>
      <c r="AO1329" s="23"/>
      <c r="AP1329" s="23"/>
      <c r="AQ1329" s="23"/>
      <c r="AR1329" s="23"/>
      <c r="AS1329" s="23"/>
      <c r="AU1329" s="24" t="s">
        <v>18093</v>
      </c>
      <c r="AV1329" s="24"/>
      <c r="AW1329" s="24"/>
      <c r="AX1329" s="24" t="s">
        <v>18094</v>
      </c>
      <c r="AY1329" s="24"/>
      <c r="AZ1329" s="24"/>
      <c r="BB1329" s="25" t="s">
        <v>2896</v>
      </c>
      <c r="BC1329" s="27" t="s">
        <v>2896</v>
      </c>
      <c r="BD1329" s="27"/>
      <c r="BE1329" s="24"/>
      <c r="BF1329" s="24"/>
      <c r="BG1329" s="24"/>
      <c r="BH1329" s="24" t="s">
        <v>18095</v>
      </c>
      <c r="BI1329" s="24"/>
      <c r="BJ1329" s="24"/>
      <c r="BL1329" s="26" t="s">
        <v>18096</v>
      </c>
    </row>
    <row r="1330" spans="1:64" ht="15.75" customHeight="1" x14ac:dyDescent="0.35">
      <c r="A1330" s="12" t="inlineStr">
        <is>
          <t>Vapor X5 pré-treino, MuscleTech</t>
        </is>
      </c>
      <c r="B1330" s="28" t="inlineStr">
        <is>
          <t>Zumub</t>
        </is>
      </c>
      <c r="C1330" s="28" t="inlineStr">
        <is>
          <t>-</t>
        </is>
      </c>
      <c r="D1330" s="5" t="inlineStr">
        <is>
          <t>scoop 17 (g)</t>
        </is>
      </c>
      <c r="E1330" s="5">
        <v>17</v>
      </c>
      <c r="F1330" s="10">
        <v>1</v>
      </c>
      <c r="G1330" s="5">
        <f>F1330*E1330</f>
        <v>17</v>
      </c>
      <c r="H1330" s="11"/>
      <c r="I1330" s="22"/>
      <c r="J1330" s="22"/>
      <c r="K1330" s="22"/>
      <c r="L1330" s="22"/>
      <c r="M1330" s="22"/>
      <c r="N1330" s="22"/>
      <c r="O1330" s="22"/>
      <c r="P1330" s="11"/>
      <c r="Q1330" s="11"/>
      <c r="R1330" s="7"/>
      <c r="S1330" s="6" t="str">
        <f>IF(H1330&lt;&gt;0,H1330*$G1330/100,"")</f>
        <v/>
      </c>
      <c r="T1330" s="13" t="str">
        <f>IF(I1330&lt;&gt;0,I1330*$G1330/100,"")</f>
        <v/>
      </c>
      <c r="U1330" s="13" t="str">
        <f>IF(J1330&lt;&gt;0,J1330*$G1330/100,"")</f>
        <v/>
      </c>
      <c r="V1330" s="13" t="str">
        <f>IF(K1330&lt;&gt;0,K1330*$G1330/100,"")</f>
        <v/>
      </c>
      <c r="W1330" s="13" t="str">
        <f>IF(L1330&lt;&gt;0,L1330*$G1330/100,"")</f>
        <v/>
      </c>
      <c r="X1330" s="13" t="str">
        <f>IF(M1330&lt;&gt;0,M1330*$G1330/100,"")</f>
        <v/>
      </c>
      <c r="Y1330" s="13" t="str">
        <f>IF(N1330&lt;&gt;0,N1330*$G1330/100,"")</f>
        <v/>
      </c>
      <c r="Z1330" s="13" t="str">
        <f>IF(O1330&lt;&gt;0,O1330*$G1330/100,"")</f>
        <v/>
      </c>
      <c r="AA1330" s="13" t="str">
        <f>IF(P1330&lt;&gt;0,P1330*$G1330/100,"")</f>
        <v/>
      </c>
      <c r="AB1330" s="13" t="str">
        <f>IF(Q1330&lt;&gt;0,Q1330*$G1330/100,"")</f>
        <v/>
      </c>
      <c r="AD1330" s="23"/>
      <c r="AE1330" s="23"/>
      <c r="AF1330" s="23"/>
      <c r="AG1330" s="23"/>
      <c r="AH1330" s="23"/>
      <c r="AI1330" s="23"/>
      <c r="AJ1330" s="23">
        <v>47.1</v>
      </c>
      <c r="AK1330" s="23">
        <v>7.06</v>
      </c>
      <c r="AL1330" s="23"/>
      <c r="AM1330" s="23">
        <v>15.3</v>
      </c>
      <c r="AN1330" s="23"/>
      <c r="AO1330" s="23"/>
      <c r="AP1330" s="23"/>
      <c r="AQ1330" s="23"/>
      <c r="AR1330" s="23"/>
      <c r="AS1330" s="23"/>
      <c r="AU1330" s="24" t="inlineStr">
        <is>
          <t>Vapor X5 Active Blend, L-citrulina DL-malato, Monohidrato de creatina, Beta-Alanina, Taurina, L-tirosina, Colina Bitartarato , Cafeína anidra, Extracto de Alpinia Galanga Rhizome, Anti-aglomerante (Dióxido de Silício), Aromatizantes, regulador de acidez (ácido cítrico), Adoçante (Sucralose), Edulcorantes (Glicosídeos de esteviol produzidos enzimaticamente), Ácido tartárico, Nicotinamida, Metilcobalamina, Cor (Azul Brilhante), Cloridrato de Piridoxina</t>
        </is>
      </c>
      <c r="AV1330" s="24"/>
      <c r="AW1330" s="24"/>
      <c r="AX1330" s="24" t="inlineStr">
        <is>
          <t>Por dose (2 colheres, 17 g): L-citrulina DL-malato (2:1) 3.4 g; Monohidrato de creatina 3 g; Beta-Alanina 2 g; Taurina 1 g; L-tirosina 500 mg; Cafeína anidra 400 mg; Colina (como bitartrato de colina) 164 mg; Extrato de rizoma de galanga-maior 25 mg | A informação nutricional é baseada no sabor de Blue Raspberry e pode variar ligeiramente para outras variantes. | Vapor X5 Active Blend</t>
        </is>
      </c>
      <c r="AY1330" s="24"/>
      <c r="AZ1330" s="24"/>
      <c r="BB1330" s="25" t="inlineStr">
        <is>
          <t>Não</t>
        </is>
      </c>
      <c r="BC1330" s="27" t="inlineStr">
        <is>
          <t>Não</t>
        </is>
      </c>
      <c r="BD1330" s="27"/>
      <c r="BE1330" s="24"/>
      <c r="BF1330" s="24"/>
      <c r="BG1330" s="24"/>
      <c r="BH1330" s="24" t="inlineStr">
        <is>
          <t>Glúten, Leite/Lactose, Ovo, Peixe, Crustáceos, Soja, Mostarda, Sulfitos</t>
        </is>
      </c>
      <c r="BI1330" s="24"/>
      <c r="BJ1330" s="24"/>
      <c r="BL1330" s="26" t="inlineStr">
        <is>
          <t>https://www.zumub.com/PT/pre-treino/vapor-x5-pre-treino-15-doses</t>
        </is>
      </c>
    </row>
    <row r="1331" spans="1:64" ht="15.75" customHeight="1" x14ac:dyDescent="0.35">
      <c r="A1331" s="12" t="inlineStr">
        <is>
          <t>Vegan collagen (vários sabores), Bulk</t>
        </is>
      </c>
      <c r="B1331" s="28" t="inlineStr">
        <is>
          <t>Bulk</t>
        </is>
      </c>
      <c r="C1331" s="28" t="inlineStr">
        <is>
          <t>-</t>
        </is>
      </c>
      <c r="D1331" s="5" t="inlineStr">
        <is>
          <t>porção 8 (g)</t>
        </is>
      </c>
      <c r="E1331" s="5">
        <v>8</v>
      </c>
      <c r="F1331" s="10">
        <v>1</v>
      </c>
      <c r="G1331" s="5">
        <f>F1331*E1331</f>
        <v>8</v>
      </c>
      <c r="H1331" s="11"/>
      <c r="I1331" s="22"/>
      <c r="J1331" s="22"/>
      <c r="K1331" s="22"/>
      <c r="L1331" s="22"/>
      <c r="M1331" s="22"/>
      <c r="N1331" s="22"/>
      <c r="O1331" s="22"/>
      <c r="P1331" s="11"/>
      <c r="Q1331" s="11"/>
      <c r="R1331" s="7"/>
      <c r="S1331" s="6" t="str">
        <f>IF(H1331&lt;&gt;0,H1331*$G1331/100,"")</f>
        <v/>
      </c>
      <c r="T1331" s="13" t="str">
        <f>IF(I1331&lt;&gt;0,I1331*$G1331/100,"")</f>
        <v/>
      </c>
      <c r="U1331" s="13" t="str">
        <f>IF(J1331&lt;&gt;0,J1331*$G1331/100,"")</f>
        <v/>
      </c>
      <c r="V1331" s="13" t="str">
        <f>IF(K1331&lt;&gt;0,K1331*$G1331/100,"")</f>
        <v/>
      </c>
      <c r="W1331" s="13" t="str">
        <f>IF(L1331&lt;&gt;0,L1331*$G1331/100,"")</f>
        <v/>
      </c>
      <c r="X1331" s="13" t="str">
        <f>IF(M1331&lt;&gt;0,M1331*$G1331/100,"")</f>
        <v/>
      </c>
      <c r="Y1331" s="13" t="str">
        <f>IF(N1331&lt;&gt;0,N1331*$G1331/100,"")</f>
        <v/>
      </c>
      <c r="Z1331" s="13" t="str">
        <f>IF(O1331&lt;&gt;0,O1331*$G1331/100,"")</f>
        <v/>
      </c>
      <c r="AA1331" s="13" t="str">
        <f>IF(P1331&lt;&gt;0,P1331*$G1331/100,"")</f>
        <v/>
      </c>
      <c r="AB1331" s="13" t="str">
        <f>IF(Q1331&lt;&gt;0,Q1331*$G1331/100,"")</f>
        <v/>
      </c>
      <c r="AD1331" s="23"/>
      <c r="AE1331" s="23"/>
      <c r="AF1331" s="23"/>
      <c r="AG1331" s="23">
        <v>1625</v>
      </c>
      <c r="AH1331" s="23"/>
      <c r="AI1331" s="23"/>
      <c r="AJ1331" s="23"/>
      <c r="AK1331" s="23"/>
      <c r="AL1331" s="23"/>
      <c r="AM1331" s="23"/>
      <c r="AN1331" s="23"/>
      <c r="AO1331" s="23"/>
      <c r="AP1331" s="23"/>
      <c r="AQ1331" s="23"/>
      <c r="AR1331" s="23"/>
      <c r="AS1331" s="23"/>
      <c r="AU1331" s="24" t="inlineStr">
        <is>
          <t>Colagénio Vecollal® Vegan (Glicina, L-Prolina, L-Alanina, Extracto de Gotu Kola (Centella Asiatica), Ácido L-Aspártico, Ácido L-Glutâmico, L-Arginina, L-Serina, L-Leucina, L-Valina, L-Treonina, L-Glutamina, Monocloridrato de L-Lisina, Vitamina C (Ácido Ascórbico), L-Isoleucina, L-Fenilalanina, L-Tirosina, L-Metionina, L-Histidina, Monocloridrato de L-Cisteína, Extracto de Raiz de Panax Ginseng, L-Triptofano), Aroma Natural, Ácido (Ácido Cítrico), Edulcorante (glicosídeos de esteviol provenientes de estévia), Corante (Vermelho de Beterraba).</t>
        </is>
      </c>
      <c r="AV1331" s="24"/>
      <c r="AW1331" s="24"/>
      <c r="AX1331" s="24" t="inlineStr">
        <is>
          <t>Por dose (8 g): L-Isoleucina 0,09g; L-Serina 0,19g; L-Triptofano 0,02g; L-Lisina 0,14g; Ácido L-Aspártico 0,28g; L-Glutamina 0,14g; L-Leucina 0,17g; L-Alanina 0,44g; L-Tirosina 0,05g; L-fenilalanina 0,08g; L-Cisteína 0,04g; Extrato de Raiz de Panax Ginseng 0,02g; Ácido L-Glutâmico 0,23g; L-Histidina 0,04g; L-Metionina 0,04g; Extrato de Gotu Kola (Centella Asiatica) 0,32g; L-Treonina 0,14g; L-Arginina 0,23g; L-Valina 0,16g; Glicina 1,25g; L-Prolina 0,84g | Adequado a veganos</t>
        </is>
      </c>
      <c r="AY1331" s="24"/>
      <c r="AZ1331" s="24"/>
      <c r="BB1331" s="25" t="inlineStr">
        <is>
          <t>Não</t>
        </is>
      </c>
      <c r="BC1331" s="27" t="inlineStr">
        <is>
          <t>Não</t>
        </is>
      </c>
      <c r="BD1331" s="27"/>
      <c r="BE1331" s="24"/>
      <c r="BF1331" s="24"/>
      <c r="BG1331" s="24"/>
      <c r="BH1331" s="24" t="inlineStr">
        <is>
          <t>Glúten, Leite/Lactose, Soja, Mostarda, Sésamo, Sulfitos</t>
        </is>
      </c>
      <c r="BI1331" s="24"/>
      <c r="BJ1331" s="24"/>
      <c r="BL1331" s="26" t="inlineStr">
        <is>
          <t>https://www.bulk.com/pt/products/vegan-collagen/vser-vcol</t>
        </is>
      </c>
    </row>
    <row r="1332" spans="1:64" ht="15.75" customHeight="1" x14ac:dyDescent="0.35">
      <c r="A1332" s="12" t="s">
        <v>18101</v>
      </c>
      <c r="B1332" s="28" t="s">
        <v>3865</v>
      </c>
      <c r="C1332" s="28" t="s">
        <v>2898</v>
      </c>
      <c r="D1332" s="5" t="s">
        <v>7271</v>
      </c>
      <c r="E1332" s="5">
        <v>50</v>
      </c>
      <c r="F1332" s="10">
        <v>1</v>
      </c>
      <c r="G1332" s="5">
        <f>F1332*E1332</f>
        <v>50</v>
      </c>
      <c r="H1332" s="11">
        <v>385</v>
      </c>
      <c r="I1332" s="22">
        <v>16</v>
      </c>
      <c r="J1332" s="22">
        <v>70</v>
      </c>
      <c r="K1332" s="22">
        <v>4.7</v>
      </c>
      <c r="L1332" s="22">
        <v>3.7</v>
      </c>
      <c r="M1332" s="22"/>
      <c r="N1332" s="22">
        <v>4.3</v>
      </c>
      <c r="O1332" s="22">
        <v>0.2</v>
      </c>
      <c r="P1332" s="11"/>
      <c r="Q1332" s="11"/>
      <c r="R1332" s="7"/>
      <c r="S1332" s="6">
        <f>IF(H1332&lt;&gt;0,H1332*$G1332/100,"")</f>
        <v>192.5</v>
      </c>
      <c r="T1332" s="13">
        <f>IF(I1332&lt;&gt;0,I1332*$G1332/100,"")</f>
        <v>8</v>
      </c>
      <c r="U1332" s="13">
        <f>IF(J1332&lt;&gt;0,J1332*$G1332/100,"")</f>
        <v>35</v>
      </c>
      <c r="V1332" s="13">
        <f>IF(K1332&lt;&gt;0,K1332*$G1332/100,"")</f>
        <v>2.35</v>
      </c>
      <c r="W1332" s="13">
        <f>IF(L1332&lt;&gt;0,L1332*$G1332/100,"")</f>
        <v>1.85</v>
      </c>
      <c r="X1332" s="13" t="str">
        <f>IF(M1332&lt;&gt;0,M1332*$G1332/100,"")</f>
        <v/>
      </c>
      <c r="Y1332" s="13">
        <f>IF(N1332&lt;&gt;0,N1332*$G1332/100,"")</f>
        <v>2.15</v>
      </c>
      <c r="Z1332" s="13">
        <f>IF(O1332&lt;&gt;0,O1332*$G1332/100,"")</f>
        <v>0.1</v>
      </c>
      <c r="AA1332" s="13" t="str">
        <f>IF(P1332&lt;&gt;0,P1332*$G1332/100,"")</f>
        <v/>
      </c>
      <c r="AB1332" s="13" t="str">
        <f>IF(Q1332&lt;&gt;0,Q1332*$G1332/100,"")</f>
        <v/>
      </c>
      <c r="AD1332" s="23"/>
      <c r="AE1332" s="23"/>
      <c r="AF1332" s="23"/>
      <c r="AG1332" s="23"/>
      <c r="AH1332" s="23"/>
      <c r="AI1332" s="23"/>
      <c r="AJ1332" s="23"/>
      <c r="AK1332" s="23"/>
      <c r="AL1332" s="23"/>
      <c r="AM1332" s="23"/>
      <c r="AN1332" s="23"/>
      <c r="AO1332" s="23"/>
      <c r="AP1332" s="23"/>
      <c r="AQ1332" s="23"/>
      <c r="AR1332" s="23"/>
      <c r="AS1332" s="23"/>
      <c r="AU1332" s="24" t="s">
        <v>18102</v>
      </c>
      <c r="AV1332" s="24"/>
      <c r="AW1332" s="24"/>
      <c r="AX1332" s="24" t="s">
        <v>18103</v>
      </c>
      <c r="AY1332" s="24"/>
      <c r="AZ1332" s="24"/>
      <c r="BB1332" s="25" t="s">
        <v>2897</v>
      </c>
      <c r="BC1332" s="27" t="s">
        <v>2896</v>
      </c>
      <c r="BD1332" s="27"/>
      <c r="BE1332" s="24"/>
      <c r="BF1332" s="24"/>
      <c r="BG1332" s="24"/>
      <c r="BH1332" s="24" t="s">
        <v>7965</v>
      </c>
      <c r="BI1332" s="24"/>
      <c r="BJ1332" s="24"/>
      <c r="BL1332" s="26" t="s">
        <v>18104</v>
      </c>
    </row>
    <row r="1333" spans="1:64" ht="15.75" customHeight="1" x14ac:dyDescent="0.35">
      <c r="A1333" s="12" t="s">
        <v>18105</v>
      </c>
      <c r="B1333" s="28" t="s">
        <v>3917</v>
      </c>
      <c r="C1333" s="28" t="s">
        <v>2898</v>
      </c>
      <c r="D1333" s="5" t="s">
        <v>17318</v>
      </c>
      <c r="E1333" s="5">
        <v>30</v>
      </c>
      <c r="F1333" s="10">
        <v>1</v>
      </c>
      <c r="G1333" s="5">
        <f>F1333*E1333</f>
        <v>30</v>
      </c>
      <c r="H1333" s="11">
        <v>366</v>
      </c>
      <c r="I1333" s="22">
        <v>73</v>
      </c>
      <c r="J1333" s="22">
        <v>14</v>
      </c>
      <c r="K1333" s="22">
        <v>0</v>
      </c>
      <c r="L1333" s="22">
        <v>1.8</v>
      </c>
      <c r="M1333" s="22">
        <v>0</v>
      </c>
      <c r="N1333" s="22">
        <v>1.5</v>
      </c>
      <c r="O1333" s="22">
        <v>0.67</v>
      </c>
      <c r="P1333" s="11"/>
      <c r="Q1333" s="11"/>
      <c r="R1333" s="7"/>
      <c r="S1333" s="6">
        <f>IF(H1333&lt;&gt;0,H1333*$G1333/100,"")</f>
        <v>109.8</v>
      </c>
      <c r="T1333" s="13">
        <f>IF(I1333&lt;&gt;0,I1333*$G1333/100,"")</f>
        <v>21.9</v>
      </c>
      <c r="U1333" s="13">
        <f>IF(J1333&lt;&gt;0,J1333*$G1333/100,"")</f>
        <v>4.2</v>
      </c>
      <c r="V1333" s="13" t="str">
        <f>IF(K1333&lt;&gt;0,K1333*$G1333/100,"")</f>
        <v/>
      </c>
      <c r="W1333" s="13">
        <f>IF(L1333&lt;&gt;0,L1333*$G1333/100,"")</f>
        <v>0.54</v>
      </c>
      <c r="X1333" s="13" t="str">
        <f>IF(M1333&lt;&gt;0,M1333*$G1333/100,"")</f>
        <v/>
      </c>
      <c r="Y1333" s="13">
        <f>IF(N1333&lt;&gt;0,N1333*$G1333/100,"")</f>
        <v>0.45</v>
      </c>
      <c r="Z1333" s="13">
        <f>IF(O1333&lt;&gt;0,O1333*$G1333/100,"")</f>
        <v>0.201</v>
      </c>
      <c r="AA1333" s="13" t="str">
        <f>IF(P1333&lt;&gt;0,P1333*$G1333/100,"")</f>
        <v/>
      </c>
      <c r="AB1333" s="13" t="str">
        <f>IF(Q1333&lt;&gt;0,Q1333*$G1333/100,"")</f>
        <v/>
      </c>
      <c r="AD1333" s="23"/>
      <c r="AE1333" s="23"/>
      <c r="AF1333" s="23"/>
      <c r="AG1333" s="23"/>
      <c r="AH1333" s="23"/>
      <c r="AI1333" s="23"/>
      <c r="AJ1333" s="23"/>
      <c r="AK1333" s="23"/>
      <c r="AL1333" s="23"/>
      <c r="AM1333" s="23"/>
      <c r="AN1333" s="23"/>
      <c r="AO1333" s="23"/>
      <c r="AP1333" s="23"/>
      <c r="AQ1333" s="23"/>
      <c r="AR1333" s="23"/>
      <c r="AS1333" s="23"/>
      <c r="AU1333" s="24" t="s">
        <v>18106</v>
      </c>
      <c r="AV1333" s="24"/>
      <c r="AW1333" s="24"/>
      <c r="AX1333" s="24" t="s">
        <v>18107</v>
      </c>
      <c r="AY1333" s="24"/>
      <c r="AZ1333" s="24"/>
      <c r="BB1333" s="25" t="s">
        <v>2896</v>
      </c>
      <c r="BC1333" s="27" t="s">
        <v>2896</v>
      </c>
      <c r="BD1333" s="27"/>
      <c r="BE1333" s="24"/>
      <c r="BF1333" s="24"/>
      <c r="BG1333" s="24"/>
      <c r="BH1333" s="24"/>
      <c r="BI1333" s="24"/>
      <c r="BJ1333" s="24"/>
      <c r="BL1333" s="26" t="s">
        <v>18108</v>
      </c>
    </row>
    <row r="1334" spans="1:64" ht="15.75" customHeight="1" x14ac:dyDescent="0.35">
      <c r="A1334" s="12" t="inlineStr">
        <is>
          <t>Vegan protein powder (vários sabores), Bulk</t>
        </is>
      </c>
      <c r="B1334" s="28" t="inlineStr">
        <is>
          <t>Bulk</t>
        </is>
      </c>
      <c r="C1334" s="28" t="inlineStr">
        <is>
          <t>-</t>
        </is>
      </c>
      <c r="D1334" s="5" t="inlineStr">
        <is>
          <t>porção 35 (g)</t>
        </is>
      </c>
      <c r="E1334" s="5">
        <v>35</v>
      </c>
      <c r="F1334" s="10">
        <v>1</v>
      </c>
      <c r="G1334" s="5">
        <f>F1334*E1334</f>
        <v>35</v>
      </c>
      <c r="H1334" s="11"/>
      <c r="I1334" s="22"/>
      <c r="J1334" s="22"/>
      <c r="K1334" s="22"/>
      <c r="L1334" s="22"/>
      <c r="M1334" s="22"/>
      <c r="N1334" s="22"/>
      <c r="O1334" s="22"/>
      <c r="P1334" s="11"/>
      <c r="Q1334" s="11"/>
      <c r="R1334" s="7"/>
      <c r="S1334" s="6" t="str">
        <f>IF(H1334&lt;&gt;0,H1334*$G1334/100,"")</f>
        <v/>
      </c>
      <c r="T1334" s="13" t="str">
        <f>IF(I1334&lt;&gt;0,I1334*$G1334/100,"")</f>
        <v/>
      </c>
      <c r="U1334" s="13" t="str">
        <f>IF(J1334&lt;&gt;0,J1334*$G1334/100,"")</f>
        <v/>
      </c>
      <c r="V1334" s="13" t="str">
        <f>IF(K1334&lt;&gt;0,K1334*$G1334/100,"")</f>
        <v/>
      </c>
      <c r="W1334" s="13" t="str">
        <f>IF(L1334&lt;&gt;0,L1334*$G1334/100,"")</f>
        <v/>
      </c>
      <c r="X1334" s="13" t="str">
        <f>IF(M1334&lt;&gt;0,M1334*$G1334/100,"")</f>
        <v/>
      </c>
      <c r="Y1334" s="13" t="str">
        <f>IF(N1334&lt;&gt;0,N1334*$G1334/100,"")</f>
        <v/>
      </c>
      <c r="Z1334" s="13" t="str">
        <f>IF(O1334&lt;&gt;0,O1334*$G1334/100,"")</f>
        <v/>
      </c>
      <c r="AA1334" s="13" t="str">
        <f>IF(P1334&lt;&gt;0,P1334*$G1334/100,"")</f>
        <v/>
      </c>
      <c r="AB1334" s="13" t="str">
        <f>IF(Q1334&lt;&gt;0,Q1334*$G1334/100,"")</f>
        <v/>
      </c>
      <c r="AD1334" s="23"/>
      <c r="AE1334" s="23"/>
      <c r="AF1334" s="23"/>
      <c r="AG1334" s="23"/>
      <c r="AH1334" s="23"/>
      <c r="AI1334" s="23"/>
      <c r="AJ1334" s="23"/>
      <c r="AK1334" s="23"/>
      <c r="AL1334" s="23"/>
      <c r="AM1334" s="23"/>
      <c r="AN1334" s="23"/>
      <c r="AO1334" s="23"/>
      <c r="AP1334" s="23"/>
      <c r="AQ1334" s="23"/>
      <c r="AR1334" s="23"/>
      <c r="AS1334" s="23"/>
      <c r="AU1334" s="24" t="inlineStr">
        <is>
          <t>Mistura de proteínas vegan (isolado de proteína de ervilha, isolado de proteína de soja, semente de abóbora, farinha de quinoa, linhaça em pó), cacau magro em pó, aromatizante, emulsionante (lecitina de girassol), edulcorante (glicosídeos de esteviol de estévia), complexo enzimático DigeZyme® (amilase, protease, celulase, lactase, lipase), espessante (goma xantana).</t>
        </is>
      </c>
      <c r="AV1334" s="24"/>
      <c r="AW1334" s="24"/>
      <c r="AX1334" s="24" t="inlineStr">
        <is>
          <t>Por dose (35 g): Lactobacilos Casei 2520 DU; Protease 630 PC; Celulase 116 CU; Lactase 420 ALU; Lipase 21 FIP | Adequado a veganos</t>
        </is>
      </c>
      <c r="AY1334" s="24"/>
      <c r="AZ1334" s="24"/>
      <c r="BB1334" s="25" t="inlineStr">
        <is>
          <t>Não</t>
        </is>
      </c>
      <c r="BC1334" s="27" t="inlineStr">
        <is>
          <t>Não</t>
        </is>
      </c>
      <c r="BD1334" s="27"/>
      <c r="BE1334" s="24" t="inlineStr">
        <is>
          <t>Soja</t>
        </is>
      </c>
      <c r="BF1334" s="24"/>
      <c r="BG1334" s="24"/>
      <c r="BH1334" s="24" t="inlineStr">
        <is>
          <t>Glúten, Leite/Lactose, Mostarda, Sésamo, Sulfitos</t>
        </is>
      </c>
      <c r="BI1334" s="24"/>
      <c r="BJ1334" s="24"/>
      <c r="BL1334" s="26" t="inlineStr">
        <is>
          <t>https://www.bulk.com/pt/products/proteina-vegan-po/vser-vppo</t>
        </is>
      </c>
    </row>
    <row r="1335" spans="1:64" ht="15.75" customHeight="1" x14ac:dyDescent="0.35">
      <c r="A1335" s="12" t="inlineStr">
        <is>
          <t>Vegan protein, BioTechUSA</t>
        </is>
      </c>
      <c r="B1335" s="28" t="inlineStr">
        <is>
          <t>Zumub</t>
        </is>
      </c>
      <c r="C1335" s="28" t="inlineStr">
        <is>
          <t>-</t>
        </is>
      </c>
      <c r="D1335" s="5" t="inlineStr">
        <is>
          <t>scoop 25 (g)</t>
        </is>
      </c>
      <c r="E1335" s="5">
        <v>25</v>
      </c>
      <c r="F1335" s="10">
        <v>1</v>
      </c>
      <c r="G1335" s="5">
        <f>F1335*E1335</f>
        <v>25</v>
      </c>
      <c r="H1335" s="11">
        <v>424</v>
      </c>
      <c r="I1335" s="22">
        <v>76</v>
      </c>
      <c r="J1335" s="22"/>
      <c r="K1335" s="22"/>
      <c r="L1335" s="22"/>
      <c r="M1335" s="22"/>
      <c r="N1335" s="22"/>
      <c r="O1335" s="22"/>
      <c r="P1335" s="11"/>
      <c r="Q1335" s="11"/>
      <c r="R1335" s="7"/>
      <c r="S1335" s="6">
        <f>IF(H1335&lt;&gt;0,H1335*$G1335/100,"")</f>
        <v>106</v>
      </c>
      <c r="T1335" s="13">
        <f>IF(I1335&lt;&gt;0,I1335*$G1335/100,"")</f>
        <v>19</v>
      </c>
      <c r="U1335" s="13" t="str">
        <f>IF(J1335&lt;&gt;0,J1335*$G1335/100,"")</f>
        <v/>
      </c>
      <c r="V1335" s="13" t="str">
        <f>IF(K1335&lt;&gt;0,K1335*$G1335/100,"")</f>
        <v/>
      </c>
      <c r="W1335" s="13" t="str">
        <f>IF(L1335&lt;&gt;0,L1335*$G1335/100,"")</f>
        <v/>
      </c>
      <c r="X1335" s="13" t="str">
        <f>IF(M1335&lt;&gt;0,M1335*$G1335/100,"")</f>
        <v/>
      </c>
      <c r="Y1335" s="13" t="str">
        <f>IF(N1335&lt;&gt;0,N1335*$G1335/100,"")</f>
        <v/>
      </c>
      <c r="Z1335" s="13" t="str">
        <f>IF(O1335&lt;&gt;0,O1335*$G1335/100,"")</f>
        <v/>
      </c>
      <c r="AA1335" s="13" t="str">
        <f>IF(P1335&lt;&gt;0,P1335*$G1335/100,"")</f>
        <v/>
      </c>
      <c r="AB1335" s="13" t="str">
        <f>IF(Q1335&lt;&gt;0,Q1335*$G1335/100,"")</f>
        <v/>
      </c>
      <c r="AD1335" s="23"/>
      <c r="AE1335" s="23"/>
      <c r="AF1335" s="23"/>
      <c r="AG1335" s="23"/>
      <c r="AH1335" s="23"/>
      <c r="AI1335" s="23"/>
      <c r="AJ1335" s="23"/>
      <c r="AK1335" s="23"/>
      <c r="AL1335" s="23"/>
      <c r="AM1335" s="23"/>
      <c r="AN1335" s="23"/>
      <c r="AO1335" s="23"/>
      <c r="AP1335" s="23"/>
      <c r="AQ1335" s="23"/>
      <c r="AR1335" s="23"/>
      <c r="AS1335" s="23"/>
      <c r="AU1335" s="24" t="inlineStr">
        <is>
          <t>café: proteinisolato de ervilha, proteína de arroz, L-Glutamina, intensificador de sabor (glicina e seu sal de sódio), café instantâneo 3,6%, L-Arginina, emulsificante: lecitinas (soja), farinha de quinua 1,6%, espessantes (carragenina, goma de celulose) , aromatizantes, goji em pó 1,1%, açaí em pó 0,6%, sal, cafeína, adoçante (sucralose). AVISO: Alto teor de cafeína. Não recomendado para crianças ou mulheres grávidas ou amamentando. (35 mg de cafeína / 100 ml de produto pronto para beber.), avelã: proteína isolada de ervilha, proteína de arroz, L-Glutamina, cacau em pó com redução de gordura, aromatizante (glicina e seu sal de sódio), L-Arginina, emulsificante: lecitinas (soja), farinha de quinua 1,6%, espessantes (carragenina, goma de celulose ), aromatizantes, goji em pó 1,1%, açaí em pó 0,6%, sal, adoçante (sucralose). , banana: proteína isolada de ervilha, proteína de arroz, L-Glutamina, intensificador de sabor (glicina e seu sal de sódio), L-Arginina, aromatizantes, emulsificante: lecitinas (soja), farinha de quinua 1,6%, espessantes (carragenina, goma de celulose), baga de goji pó 1,1%, pó de açaí 0,6%, sal, ácido (ácido cítrico), adoçante (sucralose)., Fabricado em uma planta que fabrica leite, ovo, glúten, soja, crustáceos, dióxido de enxofre e nozes contendo alimentos. , Bolo de baunilha: isolado de proteína de ervilha, proteína de arroz, L-Glutamina, aromatizantes, intensificador de sabor (glicina e seu sal de sódio), L-Arginina, emulsificante: lecitinas (soja), farinha de quinua 1,6%, espessantes (carragenina, goma de celulose), goji baga em pó 1,1%, açaí em pó 0,6%, sal, canela, adoçante (sucralose). , chocolate-canela: proteína isolada de ervilha, proteína de arroz, cacau em pó com redução de gordura, L-Glutamina, intensificador de sabor (glicina e seu sal de sódio), L-Arginina, emulsificante: lecitinas (soja), canela, espessantes (carragenina, goma de celulose ), farinha de quinua 1,6%, aromatizantes, goji berry em pó 1,1%, açaí em pó 0,6%, sal, adoça</t>
        </is>
      </c>
      <c r="AV1335" s="24"/>
      <c r="AW1335" s="24"/>
      <c r="AX1335" s="24" t="inlineStr">
        <is>
          <t>Por dose (1 colher, 25 g): L-Glutamina 1390 g; Arginina 650 g</t>
        </is>
      </c>
      <c r="AY1335" s="24"/>
      <c r="AZ1335" s="24"/>
      <c r="BB1335" s="25" t="inlineStr">
        <is>
          <t>Sim</t>
        </is>
      </c>
      <c r="BC1335" s="27" t="inlineStr">
        <is>
          <t>Sim</t>
        </is>
      </c>
      <c r="BD1335" s="27"/>
      <c r="BE1335" s="24" t="inlineStr">
        <is>
          <t>Ovo, Crustáceos, Soja, Frutos de casca rija, Sulfitos</t>
        </is>
      </c>
      <c r="BF1335" s="24"/>
      <c r="BG1335" s="24"/>
      <c r="BH1335" s="24"/>
      <c r="BI1335" s="24"/>
      <c r="BJ1335" s="24"/>
      <c r="BL1335" s="26" t="inlineStr">
        <is>
          <t>https://www.zumub.com/PT/proteina-vegetal/outra-proteina-vegetal/vegan-protein-500g-p-11519</t>
        </is>
      </c>
    </row>
    <row r="1336" spans="1:64" ht="15.75" customHeight="1" x14ac:dyDescent="0.35">
      <c r="A1336" s="12" t="s">
        <v>18109</v>
      </c>
      <c r="B1336" s="28" t="s">
        <v>3865</v>
      </c>
      <c r="C1336" s="28" t="s">
        <v>2898</v>
      </c>
      <c r="D1336" s="5" t="s">
        <v>17318</v>
      </c>
      <c r="E1336" s="5">
        <v>30</v>
      </c>
      <c r="F1336" s="10">
        <v>1</v>
      </c>
      <c r="G1336" s="5">
        <f>F1336*E1336</f>
        <v>30</v>
      </c>
      <c r="H1336" s="11">
        <v>410</v>
      </c>
      <c r="I1336" s="22">
        <v>76.7</v>
      </c>
      <c r="J1336" s="22">
        <v>5.3</v>
      </c>
      <c r="K1336" s="22"/>
      <c r="L1336" s="22">
        <v>8.3000000000000007</v>
      </c>
      <c r="M1336" s="22">
        <v>2</v>
      </c>
      <c r="N1336" s="22">
        <v>2.7</v>
      </c>
      <c r="O1336" s="22">
        <v>4.5999999999999996</v>
      </c>
      <c r="P1336" s="11"/>
      <c r="Q1336" s="11"/>
      <c r="R1336" s="7"/>
      <c r="S1336" s="6">
        <f>IF(H1336&lt;&gt;0,H1336*$G1336/100,"")</f>
        <v>123</v>
      </c>
      <c r="T1336" s="13">
        <f>IF(I1336&lt;&gt;0,I1336*$G1336/100,"")</f>
        <v>23.01</v>
      </c>
      <c r="U1336" s="13">
        <f>IF(J1336&lt;&gt;0,J1336*$G1336/100,"")</f>
        <v>1.59</v>
      </c>
      <c r="V1336" s="13" t="str">
        <f>IF(K1336&lt;&gt;0,K1336*$G1336/100,"")</f>
        <v/>
      </c>
      <c r="W1336" s="13">
        <f>IF(L1336&lt;&gt;0,L1336*$G1336/100,"")</f>
        <v>2.49</v>
      </c>
      <c r="X1336" s="13">
        <f>IF(M1336&lt;&gt;0,M1336*$G1336/100,"")</f>
        <v>0.6</v>
      </c>
      <c r="Y1336" s="13">
        <f>IF(N1336&lt;&gt;0,N1336*$G1336/100,"")</f>
        <v>0.81</v>
      </c>
      <c r="Z1336" s="13">
        <f>IF(O1336&lt;&gt;0,O1336*$G1336/100,"")</f>
        <v>1.38</v>
      </c>
      <c r="AA1336" s="13" t="str">
        <f>IF(P1336&lt;&gt;0,P1336*$G1336/100,"")</f>
        <v/>
      </c>
      <c r="AB1336" s="13" t="str">
        <f>IF(Q1336&lt;&gt;0,Q1336*$G1336/100,"")</f>
        <v/>
      </c>
      <c r="AD1336" s="23"/>
      <c r="AE1336" s="23"/>
      <c r="AF1336" s="23"/>
      <c r="AG1336" s="23"/>
      <c r="AH1336" s="23"/>
      <c r="AI1336" s="23"/>
      <c r="AJ1336" s="23"/>
      <c r="AK1336" s="23"/>
      <c r="AL1336" s="23"/>
      <c r="AM1336" s="23"/>
      <c r="AN1336" s="23"/>
      <c r="AO1336" s="23"/>
      <c r="AP1336" s="23"/>
      <c r="AQ1336" s="23"/>
      <c r="AR1336" s="23"/>
      <c r="AS1336" s="23"/>
      <c r="AU1336" s="24" t="s">
        <v>18110</v>
      </c>
      <c r="AV1336" s="24"/>
      <c r="AW1336" s="24"/>
      <c r="AX1336" s="24"/>
      <c r="AY1336" s="24"/>
      <c r="AZ1336" s="24"/>
      <c r="BB1336" s="25" t="s">
        <v>2896</v>
      </c>
      <c r="BC1336" s="27" t="s">
        <v>2896</v>
      </c>
      <c r="BD1336" s="27"/>
      <c r="BE1336" s="24"/>
      <c r="BF1336" s="24"/>
      <c r="BG1336" s="24"/>
      <c r="BH1336" s="24" t="s">
        <v>18111</v>
      </c>
      <c r="BI1336" s="24"/>
      <c r="BJ1336" s="24"/>
      <c r="BL1336" s="26" t="s">
        <v>18112</v>
      </c>
    </row>
    <row r="1337" spans="1:64" ht="15.75" customHeight="1" x14ac:dyDescent="0.35">
      <c r="A1337" s="12" t="s">
        <v>18113</v>
      </c>
      <c r="B1337" s="28" t="inlineStr">
        <is>
          <t>Auchan, Myprotein</t>
        </is>
      </c>
      <c r="C1337" s="28" t="s">
        <v>17526</v>
      </c>
      <c r="D1337" s="5" t="s">
        <v>17318</v>
      </c>
      <c r="E1337" s="5">
        <v>30</v>
      </c>
      <c r="F1337" s="10">
        <v>1</v>
      </c>
      <c r="G1337" s="5">
        <f>F1337*E1337</f>
        <v>30</v>
      </c>
      <c r="H1337" s="11">
        <v>378</v>
      </c>
      <c r="I1337" s="22">
        <v>77</v>
      </c>
      <c r="J1337" s="22">
        <v>12</v>
      </c>
      <c r="K1337" s="22">
        <v>0.8</v>
      </c>
      <c r="L1337" s="22">
        <v>1.6</v>
      </c>
      <c r="M1337" s="22">
        <v>0.3</v>
      </c>
      <c r="N1337" s="22">
        <v>2.8</v>
      </c>
      <c r="O1337" s="22">
        <v>0</v>
      </c>
      <c r="P1337" s="11"/>
      <c r="Q1337" s="11"/>
      <c r="R1337" s="7"/>
      <c r="S1337" s="6">
        <f>IF(H1337&lt;&gt;0,H1337*$G1337/100,"")</f>
        <v>113.4</v>
      </c>
      <c r="T1337" s="13">
        <f>IF(I1337&lt;&gt;0,I1337*$G1337/100,"")</f>
        <v>23.1</v>
      </c>
      <c r="U1337" s="13">
        <f>IF(J1337&lt;&gt;0,J1337*$G1337/100,"")</f>
        <v>3.6</v>
      </c>
      <c r="V1337" s="13">
        <f>IF(K1337&lt;&gt;0,K1337*$G1337/100,"")</f>
        <v>0.24</v>
      </c>
      <c r="W1337" s="13">
        <f>IF(L1337&lt;&gt;0,L1337*$G1337/100,"")</f>
        <v>0.48</v>
      </c>
      <c r="X1337" s="13">
        <f>IF(M1337&lt;&gt;0,M1337*$G1337/100,"")</f>
        <v>0.09</v>
      </c>
      <c r="Y1337" s="13">
        <f>IF(N1337&lt;&gt;0,N1337*$G1337/100,"")</f>
        <v>0.84</v>
      </c>
      <c r="Z1337" s="13" t="str">
        <f>IF(O1337&lt;&gt;0,O1337*$G1337/100,"")</f>
        <v/>
      </c>
      <c r="AA1337" s="13" t="str">
        <f>IF(P1337&lt;&gt;0,P1337*$G1337/100,"")</f>
        <v/>
      </c>
      <c r="AB1337" s="13" t="str">
        <f>IF(Q1337&lt;&gt;0,Q1337*$G1337/100,"")</f>
        <v/>
      </c>
      <c r="AD1337" s="23"/>
      <c r="AE1337" s="23"/>
      <c r="AF1337" s="23"/>
      <c r="AG1337" s="23"/>
      <c r="AH1337" s="23"/>
      <c r="AI1337" s="23"/>
      <c r="AJ1337" s="23"/>
      <c r="AK1337" s="23"/>
      <c r="AL1337" s="23"/>
      <c r="AM1337" s="23">
        <v>0.87</v>
      </c>
      <c r="AN1337" s="23">
        <v>695</v>
      </c>
      <c r="AO1337" s="23"/>
      <c r="AP1337" s="23"/>
      <c r="AQ1337" s="23">
        <v>129</v>
      </c>
      <c r="AR1337" s="23"/>
      <c r="AS1337" s="23"/>
      <c r="AU1337" s="24" t="s">
        <v>18114</v>
      </c>
      <c r="AV1337" s="24"/>
      <c r="AW1337" s="24"/>
      <c r="AX1337" s="24" t="s">
        <v>18115</v>
      </c>
      <c r="AY1337" s="24"/>
      <c r="AZ1337" s="24"/>
      <c r="BB1337" s="25" t="s">
        <v>2897</v>
      </c>
      <c r="BC1337" s="27" t="s">
        <v>2896</v>
      </c>
      <c r="BD1337" s="27"/>
      <c r="BE1337" s="24"/>
      <c r="BF1337" s="24"/>
      <c r="BG1337" s="24"/>
      <c r="BH1337" s="24"/>
      <c r="BI1337" s="24"/>
      <c r="BJ1337" s="24"/>
      <c r="BL1337" s="26" t="s">
        <v>18116</v>
      </c>
    </row>
    <row r="1338" spans="1:64" ht="15.75" customHeight="1" x14ac:dyDescent="0.35">
      <c r="A1338" s="12" t="s">
        <v>18117</v>
      </c>
      <c r="B1338" s="28" t="s">
        <v>3878</v>
      </c>
      <c r="C1338" s="28" t="s">
        <v>2898</v>
      </c>
      <c r="D1338" s="5" t="s">
        <v>17318</v>
      </c>
      <c r="E1338" s="5">
        <v>30</v>
      </c>
      <c r="F1338" s="10">
        <v>1</v>
      </c>
      <c r="G1338" s="5">
        <f>F1338*E1338</f>
        <v>30</v>
      </c>
      <c r="H1338" s="11">
        <v>380</v>
      </c>
      <c r="I1338" s="22">
        <v>76</v>
      </c>
      <c r="J1338" s="22">
        <v>9.5</v>
      </c>
      <c r="K1338" s="22">
        <v>0</v>
      </c>
      <c r="L1338" s="22">
        <v>3.3</v>
      </c>
      <c r="M1338" s="22">
        <v>0.7</v>
      </c>
      <c r="N1338" s="22">
        <v>4</v>
      </c>
      <c r="O1338" s="22">
        <v>2.1</v>
      </c>
      <c r="P1338" s="11"/>
      <c r="Q1338" s="11"/>
      <c r="R1338" s="7"/>
      <c r="S1338" s="6">
        <f>IF(H1338&lt;&gt;0,H1338*$G1338/100,"")</f>
        <v>114</v>
      </c>
      <c r="T1338" s="13">
        <f>IF(I1338&lt;&gt;0,I1338*$G1338/100,"")</f>
        <v>22.8</v>
      </c>
      <c r="U1338" s="13">
        <f>IF(J1338&lt;&gt;0,J1338*$G1338/100,"")</f>
        <v>2.85</v>
      </c>
      <c r="V1338" s="13" t="str">
        <f>IF(K1338&lt;&gt;0,K1338*$G1338/100,"")</f>
        <v/>
      </c>
      <c r="W1338" s="13">
        <f>IF(L1338&lt;&gt;0,L1338*$G1338/100,"")</f>
        <v>0.99</v>
      </c>
      <c r="X1338" s="13">
        <f>IF(M1338&lt;&gt;0,M1338*$G1338/100,"")</f>
        <v>0.21</v>
      </c>
      <c r="Y1338" s="13">
        <f>IF(N1338&lt;&gt;0,N1338*$G1338/100,"")</f>
        <v>1.2</v>
      </c>
      <c r="Z1338" s="13">
        <f>IF(O1338&lt;&gt;0,O1338*$G1338/100,"")</f>
        <v>0.63</v>
      </c>
      <c r="AA1338" s="13" t="str">
        <f>IF(P1338&lt;&gt;0,P1338*$G1338/100,"")</f>
        <v/>
      </c>
      <c r="AB1338" s="13" t="str">
        <f>IF(Q1338&lt;&gt;0,Q1338*$G1338/100,"")</f>
        <v/>
      </c>
      <c r="AD1338" s="23"/>
      <c r="AE1338" s="23"/>
      <c r="AF1338" s="23"/>
      <c r="AG1338" s="23"/>
      <c r="AH1338" s="23"/>
      <c r="AI1338" s="23"/>
      <c r="AJ1338" s="23"/>
      <c r="AK1338" s="23"/>
      <c r="AL1338" s="23"/>
      <c r="AM1338" s="23"/>
      <c r="AN1338" s="23"/>
      <c r="AO1338" s="23"/>
      <c r="AP1338" s="23"/>
      <c r="AQ1338" s="23"/>
      <c r="AR1338" s="23"/>
      <c r="AS1338" s="23"/>
      <c r="AU1338" s="24" t="s">
        <v>18118</v>
      </c>
      <c r="AV1338" s="24"/>
      <c r="AW1338" s="24"/>
      <c r="AX1338" s="24"/>
      <c r="AY1338" s="24"/>
      <c r="AZ1338" s="24"/>
      <c r="BB1338" s="25" t="s">
        <v>2896</v>
      </c>
      <c r="BC1338" s="27" t="s">
        <v>2896</v>
      </c>
      <c r="BD1338" s="27"/>
      <c r="BE1338" s="24" t="s">
        <v>1128</v>
      </c>
      <c r="BF1338" s="24"/>
      <c r="BG1338" s="24"/>
      <c r="BH1338" s="24" t="s">
        <v>1126</v>
      </c>
      <c r="BI1338" s="24"/>
      <c r="BJ1338" s="24"/>
      <c r="BL1338" s="26" t="s">
        <v>18119</v>
      </c>
    </row>
    <row r="1339" spans="1:64" ht="15.75" customHeight="1" x14ac:dyDescent="0.35">
      <c r="A1339" s="12" t="inlineStr">
        <is>
          <t>Vinagre de cidra, Fharmonat</t>
        </is>
      </c>
      <c r="B1339" s="28" t="inlineStr">
        <is>
          <t>Zumub</t>
        </is>
      </c>
      <c r="C1339" s="28" t="inlineStr">
        <is>
          <t>-</t>
        </is>
      </c>
      <c r="D1339" s="5" t="inlineStr">
        <is>
          <t>dose 1 comprimido</t>
        </is>
      </c>
      <c r="E1339" s="5"/>
      <c r="F1339" s="10">
        <v>1</v>
      </c>
      <c r="G1339" s="5">
        <f>F1339*E1339</f>
        <v>0</v>
      </c>
      <c r="H1339" s="11"/>
      <c r="I1339" s="22"/>
      <c r="J1339" s="22"/>
      <c r="K1339" s="22"/>
      <c r="L1339" s="22"/>
      <c r="M1339" s="22"/>
      <c r="N1339" s="22"/>
      <c r="O1339" s="22"/>
      <c r="P1339" s="11"/>
      <c r="Q1339" s="11"/>
      <c r="R1339" s="7"/>
      <c r="S1339" s="6" t="str">
        <f>IF(H1339&lt;&gt;0,H1339*$G1339/100,"")</f>
        <v/>
      </c>
      <c r="T1339" s="13" t="str">
        <f>IF(I1339&lt;&gt;0,I1339*$G1339/100,"")</f>
        <v/>
      </c>
      <c r="U1339" s="13" t="str">
        <f>IF(J1339&lt;&gt;0,J1339*$G1339/100,"")</f>
        <v/>
      </c>
      <c r="V1339" s="13" t="str">
        <f>IF(K1339&lt;&gt;0,K1339*$G1339/100,"")</f>
        <v/>
      </c>
      <c r="W1339" s="13" t="str">
        <f>IF(L1339&lt;&gt;0,L1339*$G1339/100,"")</f>
        <v/>
      </c>
      <c r="X1339" s="13" t="str">
        <f>IF(M1339&lt;&gt;0,M1339*$G1339/100,"")</f>
        <v/>
      </c>
      <c r="Y1339" s="13" t="str">
        <f>IF(N1339&lt;&gt;0,N1339*$G1339/100,"")</f>
        <v/>
      </c>
      <c r="Z1339" s="13" t="str">
        <f>IF(O1339&lt;&gt;0,O1339*$G1339/100,"")</f>
        <v/>
      </c>
      <c r="AA1339" s="13" t="str">
        <f>IF(P1339&lt;&gt;0,P1339*$G1339/100,"")</f>
        <v/>
      </c>
      <c r="AB1339" s="13" t="str">
        <f>IF(Q1339&lt;&gt;0,Q1339*$G1339/100,"")</f>
        <v/>
      </c>
      <c r="AD1339" s="23"/>
      <c r="AE1339" s="23"/>
      <c r="AF1339" s="23"/>
      <c r="AG1339" s="23"/>
      <c r="AH1339" s="23"/>
      <c r="AI1339" s="23"/>
      <c r="AJ1339" s="23"/>
      <c r="AK1339" s="23"/>
      <c r="AL1339" s="23"/>
      <c r="AM1339" s="23"/>
      <c r="AN1339" s="23"/>
      <c r="AO1339" s="23"/>
      <c r="AP1339" s="23"/>
      <c r="AQ1339" s="23"/>
      <c r="AR1339" s="23"/>
      <c r="AS1339" s="23"/>
      <c r="AU1339" s="24" t="inlineStr">
        <is>
          <t>Cassia angustifolia, folhas de Senna, Celulose microcristalina (agente espessante), Vinagre de Maça, mono e diglicéridos de ácidos gordos, Rhamnus purshianus (Cascara Sagrada), Quitosano, Extrato seco concentrado Garcinia cambogia, Camellia sinensis, Extrato de Chá Verde, Passiflora incarnata, Extrato de Passiflora, Cynara scolymus, Extrato de Alcachofra, Crómio (Picolinato de crómio)</t>
        </is>
      </c>
      <c r="AV1339" s="24"/>
      <c r="AW1339" s="24"/>
      <c r="AX1339" s="24" t="inlineStr">
        <is>
          <t>Por dose (1 comprimido): Vinagre de Maça 100 mg; Rhamnus purshianus 50 mg; Quitosano 50 mg; Garcinia Camboja, Extrato 20 mg; Camellia sinensis, Extrato de Chá Verde 12.5 mg; AECT (epigallotechin galato) 5 mg; Cassia angustifolia, folhas de Senna 133.34 mg; Passiflora incarnata (Passiflora) 4 mg; Cynara scolymus, Extrato de Alcachofra 3.08 mg; Crómio 40 µg</t>
        </is>
      </c>
      <c r="AY1339" s="24"/>
      <c r="AZ1339" s="24"/>
      <c r="BB1339" s="25" t="inlineStr">
        <is>
          <t>Não</t>
        </is>
      </c>
      <c r="BC1339" s="27" t="inlineStr">
        <is>
          <t>Não</t>
        </is>
      </c>
      <c r="BD1339" s="27"/>
      <c r="BE1339" s="24"/>
      <c r="BF1339" s="24"/>
      <c r="BG1339" s="24"/>
      <c r="BH1339" s="24"/>
      <c r="BI1339" s="24"/>
      <c r="BJ1339" s="24"/>
      <c r="BL1339" s="26" t="inlineStr">
        <is>
          <t>https://www.zumub.com/PT/emagrecimento/inibidores-e-bloqueadores/vinagre-de-cidra-60-comprimidos</t>
        </is>
      </c>
    </row>
    <row r="1340" spans="1:64" ht="15.75" customHeight="1" x14ac:dyDescent="0.35">
      <c r="A1340" s="12" t="inlineStr">
        <is>
          <t>Vinagre de sidra de maçã, Zumub</t>
        </is>
      </c>
      <c r="B1340" s="28" t="inlineStr">
        <is>
          <t>Zumub</t>
        </is>
      </c>
      <c r="C1340" s="28" t="inlineStr">
        <is>
          <t>-</t>
        </is>
      </c>
      <c r="D1340" s="5" t="inlineStr">
        <is>
          <t>dose 2 gomas</t>
        </is>
      </c>
      <c r="E1340" s="5"/>
      <c r="F1340" s="10">
        <v>1</v>
      </c>
      <c r="G1340" s="5">
        <f>F1340*E1340</f>
        <v>0</v>
      </c>
      <c r="H1340" s="11"/>
      <c r="I1340" s="22"/>
      <c r="J1340" s="22"/>
      <c r="K1340" s="22"/>
      <c r="L1340" s="22"/>
      <c r="M1340" s="22"/>
      <c r="N1340" s="22"/>
      <c r="O1340" s="22"/>
      <c r="P1340" s="11"/>
      <c r="Q1340" s="11"/>
      <c r="R1340" s="7"/>
      <c r="S1340" s="6" t="str">
        <f>IF(H1340&lt;&gt;0,H1340*$G1340/100,"")</f>
        <v/>
      </c>
      <c r="T1340" s="13" t="str">
        <f>IF(I1340&lt;&gt;0,I1340*$G1340/100,"")</f>
        <v/>
      </c>
      <c r="U1340" s="13" t="str">
        <f>IF(J1340&lt;&gt;0,J1340*$G1340/100,"")</f>
        <v/>
      </c>
      <c r="V1340" s="13" t="str">
        <f>IF(K1340&lt;&gt;0,K1340*$G1340/100,"")</f>
        <v/>
      </c>
      <c r="W1340" s="13" t="str">
        <f>IF(L1340&lt;&gt;0,L1340*$G1340/100,"")</f>
        <v/>
      </c>
      <c r="X1340" s="13" t="str">
        <f>IF(M1340&lt;&gt;0,M1340*$G1340/100,"")</f>
        <v/>
      </c>
      <c r="Y1340" s="13" t="str">
        <f>IF(N1340&lt;&gt;0,N1340*$G1340/100,"")</f>
        <v/>
      </c>
      <c r="Z1340" s="13" t="str">
        <f>IF(O1340&lt;&gt;0,O1340*$G1340/100,"")</f>
        <v/>
      </c>
      <c r="AA1340" s="13" t="str">
        <f>IF(P1340&lt;&gt;0,P1340*$G1340/100,"")</f>
        <v/>
      </c>
      <c r="AB1340" s="13" t="str">
        <f>IF(Q1340&lt;&gt;0,Q1340*$G1340/100,"")</f>
        <v/>
      </c>
      <c r="AD1340" s="23"/>
      <c r="AE1340" s="23"/>
      <c r="AF1340" s="23"/>
      <c r="AG1340" s="23"/>
      <c r="AH1340" s="23"/>
      <c r="AI1340" s="23"/>
      <c r="AJ1340" s="23"/>
      <c r="AK1340" s="23"/>
      <c r="AL1340" s="23"/>
      <c r="AM1340" s="23"/>
      <c r="AN1340" s="23"/>
      <c r="AO1340" s="23"/>
      <c r="AP1340" s="23"/>
      <c r="AQ1340" s="23"/>
      <c r="AR1340" s="23"/>
      <c r="AS1340" s="23"/>
      <c r="AU1340" s="24" t="inlineStr">
        <is>
          <t>Edulcorantes (maltitol, sorbitol), Vinagre de cidra, Água, Agente gelificante (pectinas), Concentrado de sumo de cenoura preta, regulador de acidez (ácido cítrico), aroma de framboesa, Niacina (nicotinamida), Vitamina B6 (cloridrato de piridoxina), Agentes de revestimento (óleo de girassol, cera de carnaúba), Ácido fólico (ácido pteroilmonoglutâmico), Vitamina K1, Biotina (como d-Biotina), Vitamina D3 (Colecalciferol), Vitamina B12 (cianocobalamina)</t>
        </is>
      </c>
      <c r="AV1340" s="24"/>
      <c r="AW1340" s="24"/>
      <c r="AX1340" s="24" t="inlineStr">
        <is>
          <t>Por dose (2 gomas): Vinagre de cidra 1000 mg; Niacina (nicotinamida) 16 mg NE; Vitamina B6 (cloridrato de piridoxina) 1.4 mg; Ácido fólico (ácido pteroilmonoglutâmico) 200 µg; Biotina (como d-Biotina) 50 μg; Vitamina K1 75 μg; Vitamina D3 (Colecalciferol) 5 µg; Vitamina B12 (cianocobalamina) 2.5 μg</t>
        </is>
      </c>
      <c r="AY1340" s="24"/>
      <c r="AZ1340" s="24"/>
      <c r="BB1340" s="25" t="inlineStr">
        <is>
          <t>Não</t>
        </is>
      </c>
      <c r="BC1340" s="27" t="inlineStr">
        <is>
          <t>Não</t>
        </is>
      </c>
      <c r="BD1340" s="27"/>
      <c r="BE1340" s="24"/>
      <c r="BF1340" s="24"/>
      <c r="BG1340" s="24"/>
      <c r="BH1340" s="24"/>
      <c r="BI1340" s="24"/>
      <c r="BJ1340" s="24"/>
      <c r="BL1340" s="26" t="inlineStr">
        <is>
          <t>https://www.zumub.com/PT/vitaminas-e-minerais-multivitaminico-c-90_172_100/vinagre-de-sidra-de-ma-a-60-gomas</t>
        </is>
      </c>
    </row>
    <row r="1341" spans="1:64" ht="15.75" customHeight="1" x14ac:dyDescent="0.35">
      <c r="A1341" s="12" t="inlineStr">
        <is>
          <t>Vision optimizer, Jarrow</t>
        </is>
      </c>
      <c r="B1341" s="28" t="inlineStr">
        <is>
          <t>Zumub</t>
        </is>
      </c>
      <c r="C1341" s="28" t="inlineStr">
        <is>
          <t>-</t>
        </is>
      </c>
      <c r="D1341" s="5" t="inlineStr">
        <is>
          <t>dose 3 cápsulas</t>
        </is>
      </c>
      <c r="E1341" s="5"/>
      <c r="F1341" s="10">
        <v>1</v>
      </c>
      <c r="G1341" s="5">
        <f>F1341*E1341</f>
        <v>0</v>
      </c>
      <c r="H1341" s="11"/>
      <c r="I1341" s="22"/>
      <c r="J1341" s="22"/>
      <c r="K1341" s="22"/>
      <c r="L1341" s="22"/>
      <c r="M1341" s="22"/>
      <c r="N1341" s="22"/>
      <c r="O1341" s="22"/>
      <c r="P1341" s="11"/>
      <c r="Q1341" s="11"/>
      <c r="R1341" s="7"/>
      <c r="S1341" s="6" t="str">
        <f>IF(H1341&lt;&gt;0,H1341*$G1341/100,"")</f>
        <v/>
      </c>
      <c r="T1341" s="13" t="str">
        <f>IF(I1341&lt;&gt;0,I1341*$G1341/100,"")</f>
        <v/>
      </c>
      <c r="U1341" s="13" t="str">
        <f>IF(J1341&lt;&gt;0,J1341*$G1341/100,"")</f>
        <v/>
      </c>
      <c r="V1341" s="13" t="str">
        <f>IF(K1341&lt;&gt;0,K1341*$G1341/100,"")</f>
        <v/>
      </c>
      <c r="W1341" s="13" t="str">
        <f>IF(L1341&lt;&gt;0,L1341*$G1341/100,"")</f>
        <v/>
      </c>
      <c r="X1341" s="13" t="str">
        <f>IF(M1341&lt;&gt;0,M1341*$G1341/100,"")</f>
        <v/>
      </c>
      <c r="Y1341" s="13" t="str">
        <f>IF(N1341&lt;&gt;0,N1341*$G1341/100,"")</f>
        <v/>
      </c>
      <c r="Z1341" s="13" t="str">
        <f>IF(O1341&lt;&gt;0,O1341*$G1341/100,"")</f>
        <v/>
      </c>
      <c r="AA1341" s="13" t="str">
        <f>IF(P1341&lt;&gt;0,P1341*$G1341/100,"")</f>
        <v/>
      </c>
      <c r="AB1341" s="13" t="str">
        <f>IF(Q1341&lt;&gt;0,Q1341*$G1341/100,"")</f>
        <v/>
      </c>
      <c r="AD1341" s="23"/>
      <c r="AE1341" s="23"/>
      <c r="AF1341" s="23"/>
      <c r="AG1341" s="23"/>
      <c r="AH1341" s="23"/>
      <c r="AI1341" s="23"/>
      <c r="AJ1341" s="23"/>
      <c r="AK1341" s="23"/>
      <c r="AL1341" s="23"/>
      <c r="AM1341" s="23"/>
      <c r="AN1341" s="23"/>
      <c r="AO1341" s="23"/>
      <c r="AP1341" s="23"/>
      <c r="AQ1341" s="23"/>
      <c r="AR1341" s="23"/>
      <c r="AS1341" s="23"/>
      <c r="AU1341" s="24" t="inlineStr">
        <is>
          <t>Celulose, Maltodextrina , Estearato de Magnésio (fonte vegetal), Dióxido de Silício, hidroxipropilmetilcelulose</t>
        </is>
      </c>
      <c r="AV1341" s="24"/>
      <c r="AW1341" s="24"/>
      <c r="AX1341" s="24" t="inlineStr">
        <is>
          <t>Por dose (3 cápsulas): Vitamina C (como ascorbato de cálcio) 200 mg; Vitamina B1 (como mononitrato de tiamina) 12 mg; Vitamina B2 (riboflavina) 10 mg; Vitamina B3 (Niacinamida) 16 mg NE; Vitamina B6 (piridoxina) 2 mg; Selénio 10 mcg; Taurina 500 mg; Quercetina 200 mg; Extrato de frutas de mirtilo sueco Mirtoselect 100 mg; R-ácido alfa-lipóico 50 mg; Semente de uva 100 mg; Eyebright 50 mg; Luteína 10 mg; Zeaxantina 2 mg</t>
        </is>
      </c>
      <c r="AY1341" s="24"/>
      <c r="AZ1341" s="24"/>
      <c r="BB1341" s="25" t="inlineStr">
        <is>
          <t>Não</t>
        </is>
      </c>
      <c r="BC1341" s="27" t="inlineStr">
        <is>
          <t>Não</t>
        </is>
      </c>
      <c r="BD1341" s="27"/>
      <c r="BE1341" s="24"/>
      <c r="BF1341" s="24"/>
      <c r="BG1341" s="24"/>
      <c r="BH1341" s="24"/>
      <c r="BI1341" s="24"/>
      <c r="BJ1341" s="24"/>
      <c r="BL1341" s="26" t="inlineStr">
        <is>
          <t>https://www.zumub.com/PT/-c-427/vision-optimizer-90-vcapsulas</t>
        </is>
      </c>
    </row>
    <row r="1342" spans="1:64" ht="15.75" customHeight="1" x14ac:dyDescent="0.35">
      <c r="A1342" s="12" t="inlineStr">
        <is>
          <t>Visionace original, Vitabiotics</t>
        </is>
      </c>
      <c r="B1342" s="28" t="inlineStr">
        <is>
          <t>Zumub</t>
        </is>
      </c>
      <c r="C1342" s="28" t="inlineStr">
        <is>
          <t>-</t>
        </is>
      </c>
      <c r="D1342" s="5" t="inlineStr">
        <is>
          <t>dose 1 comprimido</t>
        </is>
      </c>
      <c r="E1342" s="5"/>
      <c r="F1342" s="10">
        <v>1</v>
      </c>
      <c r="G1342" s="5">
        <f>F1342*E1342</f>
        <v>0</v>
      </c>
      <c r="H1342" s="11"/>
      <c r="I1342" s="22"/>
      <c r="J1342" s="22"/>
      <c r="K1342" s="22"/>
      <c r="L1342" s="22"/>
      <c r="M1342" s="22"/>
      <c r="N1342" s="22"/>
      <c r="O1342" s="22"/>
      <c r="P1342" s="11"/>
      <c r="Q1342" s="11"/>
      <c r="R1342" s="7"/>
      <c r="S1342" s="6" t="str">
        <f>IF(H1342&lt;&gt;0,H1342*$G1342/100,"")</f>
        <v/>
      </c>
      <c r="T1342" s="13" t="str">
        <f>IF(I1342&lt;&gt;0,I1342*$G1342/100,"")</f>
        <v/>
      </c>
      <c r="U1342" s="13" t="str">
        <f>IF(J1342&lt;&gt;0,J1342*$G1342/100,"")</f>
        <v/>
      </c>
      <c r="V1342" s="13" t="str">
        <f>IF(K1342&lt;&gt;0,K1342*$G1342/100,"")</f>
        <v/>
      </c>
      <c r="W1342" s="13" t="str">
        <f>IF(L1342&lt;&gt;0,L1342*$G1342/100,"")</f>
        <v/>
      </c>
      <c r="X1342" s="13" t="str">
        <f>IF(M1342&lt;&gt;0,M1342*$G1342/100,"")</f>
        <v/>
      </c>
      <c r="Y1342" s="13" t="str">
        <f>IF(N1342&lt;&gt;0,N1342*$G1342/100,"")</f>
        <v/>
      </c>
      <c r="Z1342" s="13" t="str">
        <f>IF(O1342&lt;&gt;0,O1342*$G1342/100,"")</f>
        <v/>
      </c>
      <c r="AA1342" s="13" t="str">
        <f>IF(P1342&lt;&gt;0,P1342*$G1342/100,"")</f>
        <v/>
      </c>
      <c r="AB1342" s="13" t="str">
        <f>IF(Q1342&lt;&gt;0,Q1342*$G1342/100,"")</f>
        <v/>
      </c>
      <c r="AD1342" s="23"/>
      <c r="AE1342" s="23"/>
      <c r="AF1342" s="23"/>
      <c r="AG1342" s="23"/>
      <c r="AH1342" s="23"/>
      <c r="AI1342" s="23"/>
      <c r="AJ1342" s="23"/>
      <c r="AK1342" s="23"/>
      <c r="AL1342" s="23"/>
      <c r="AM1342" s="23"/>
      <c r="AN1342" s="23"/>
      <c r="AO1342" s="23"/>
      <c r="AP1342" s="23"/>
      <c r="AQ1342" s="23"/>
      <c r="AR1342" s="23"/>
      <c r="AS1342" s="23"/>
      <c r="AU1342" s="24" t="inlineStr">
        <is>
          <t>Tristearato de glicerilo, Celulose microcristalina, Fosfato de cálcio dibásico, Esteres de zeaxanthin, Açúcar, Palmitato de ascorbil, Goma de celulose, Hidroxipropilmetilcelulose, Hidroxipropilcelulose, Triglicerído cáprico / caprílico (MCT), Cores da fonte natural, Dióxido de Titânio, Óxido de ferro, Ácido esteárico, Sais de magnésio de ácidos gordos, Dióxido de Silício, Amido modificado, Dl-alfa tocoferol, Ascorbato de sódio, Amido de milho, Xarope de glicose, Goma de celulose reticulada, Goma de acácia, Sacarose, Triglicérides de cadeia média, Contém ingredientes de soja.</t>
        </is>
      </c>
      <c r="AV1342" s="24"/>
      <c r="AW1342" s="24"/>
      <c r="AX1342" s="24" t="inlineStr">
        <is>
          <t>Por dose (1 comprimido): Carotenóides mistos naturais 3 mg; Bioflavonóides Citricos complexos 15 mg; Extrato de mirtilo europeu 60 mg; Esteres de Luteína 4 mg; Vitamina A (acetato de retinilo) 300 µg RE; Vitamina D3 2.5 µg; Vitamina E 60 mg α-TE; Vitamina C 150 mg; Vitamina B1 (tiamina) 12 mg; Vitamina B2 (riboflavina) 4.8 mg; Vitamina B3 (niacina) 18 mg NE; Vitamina B6 10 mg; Ácido Fólico 400 µg; Vitamina B12 9 µg; Ácido pantoténico 20 mg; Magnésio 60 mg; Ferro 6 mg; Zinco 15 mg; Cobre 1000 µg; Manganês 4 mg; Selénio 150 µg; Crómio 50 µg; Iodo 100 µg</t>
        </is>
      </c>
      <c r="AY1342" s="24"/>
      <c r="AZ1342" s="24"/>
      <c r="BB1342" s="25" t="inlineStr">
        <is>
          <t>Não</t>
        </is>
      </c>
      <c r="BC1342" s="27" t="inlineStr">
        <is>
          <t>Não</t>
        </is>
      </c>
      <c r="BD1342" s="27"/>
      <c r="BE1342" s="24" t="inlineStr">
        <is>
          <t>Soja</t>
        </is>
      </c>
      <c r="BF1342" s="24"/>
      <c r="BG1342" s="24"/>
      <c r="BH1342" s="24"/>
      <c r="BI1342" s="24"/>
      <c r="BJ1342" s="24"/>
      <c r="BL1342" s="26" t="inlineStr">
        <is>
          <t>https://www.zumub.com/PT/vitaminas-e-minerais/visionace-original-30-comprimidos</t>
        </is>
      </c>
    </row>
    <row r="1343" spans="1:64" ht="15.75" customHeight="1" x14ac:dyDescent="0.35">
      <c r="A1343" s="12" t="inlineStr">
        <is>
          <t>Vita-min multiple sports, Olimp</t>
        </is>
      </c>
      <c r="B1343" s="28" t="inlineStr">
        <is>
          <t>Zumub</t>
        </is>
      </c>
      <c r="C1343" s="28" t="inlineStr">
        <is>
          <t>-</t>
        </is>
      </c>
      <c r="D1343" s="5" t="inlineStr">
        <is>
          <t>dose 2 cápsulas</t>
        </is>
      </c>
      <c r="E1343" s="5"/>
      <c r="F1343" s="10">
        <v>1</v>
      </c>
      <c r="G1343" s="5">
        <f>F1343*E1343</f>
        <v>0</v>
      </c>
      <c r="H1343" s="11"/>
      <c r="I1343" s="22"/>
      <c r="J1343" s="22"/>
      <c r="K1343" s="22"/>
      <c r="L1343" s="22"/>
      <c r="M1343" s="22"/>
      <c r="N1343" s="22"/>
      <c r="O1343" s="22"/>
      <c r="P1343" s="11"/>
      <c r="Q1343" s="11"/>
      <c r="R1343" s="7"/>
      <c r="S1343" s="6" t="str">
        <f>IF(H1343&lt;&gt;0,H1343*$G1343/100,"")</f>
        <v/>
      </c>
      <c r="T1343" s="13" t="str">
        <f>IF(I1343&lt;&gt;0,I1343*$G1343/100,"")</f>
        <v/>
      </c>
      <c r="U1343" s="13" t="str">
        <f>IF(J1343&lt;&gt;0,J1343*$G1343/100,"")</f>
        <v/>
      </c>
      <c r="V1343" s="13" t="str">
        <f>IF(K1343&lt;&gt;0,K1343*$G1343/100,"")</f>
        <v/>
      </c>
      <c r="W1343" s="13" t="str">
        <f>IF(L1343&lt;&gt;0,L1343*$G1343/100,"")</f>
        <v/>
      </c>
      <c r="X1343" s="13" t="str">
        <f>IF(M1343&lt;&gt;0,M1343*$G1343/100,"")</f>
        <v/>
      </c>
      <c r="Y1343" s="13" t="str">
        <f>IF(N1343&lt;&gt;0,N1343*$G1343/100,"")</f>
        <v/>
      </c>
      <c r="Z1343" s="13" t="str">
        <f>IF(O1343&lt;&gt;0,O1343*$G1343/100,"")</f>
        <v/>
      </c>
      <c r="AA1343" s="13" t="str">
        <f>IF(P1343&lt;&gt;0,P1343*$G1343/100,"")</f>
        <v/>
      </c>
      <c r="AB1343" s="13" t="str">
        <f>IF(Q1343&lt;&gt;0,Q1343*$G1343/100,"")</f>
        <v/>
      </c>
      <c r="AD1343" s="23"/>
      <c r="AE1343" s="23"/>
      <c r="AF1343" s="23"/>
      <c r="AG1343" s="23"/>
      <c r="AH1343" s="23"/>
      <c r="AI1343" s="23"/>
      <c r="AJ1343" s="23"/>
      <c r="AK1343" s="23"/>
      <c r="AL1343" s="23"/>
      <c r="AM1343" s="23"/>
      <c r="AN1343" s="23"/>
      <c r="AO1343" s="23"/>
      <c r="AP1343" s="23"/>
      <c r="AQ1343" s="23"/>
      <c r="AR1343" s="23"/>
      <c r="AS1343" s="23"/>
      <c r="AU1343" s="24" t="inlineStr">
        <is>
          <t>Magnésio aminoácido quelato Albion, complexo ácido amino potássio, Malato de Cálcio, Carbonato de cálcio, Óxido de Magnésio, Zinco aminoácido quelato Albion, (Chelazome), Manganês aminoácido quelato Albion, ferro aminoácido quelato Ferroch, Aminoácido quelato de selénio, cromo aminoácido quelato (Chelavite), Cobre aminoácido quelato, molibdénio aminoácido quelato, Iodeto de Potássio, celulose microcrystallic - Agente / fyllnadsmedel volume, agente anti-aglomeração / agente anti-aglomerante - Estearato de magnésio, cápsula / cápsula de gelatina</t>
        </is>
      </c>
      <c r="AV1343" s="24"/>
      <c r="AW1343" s="24"/>
      <c r="AX1343" s="24" t="inlineStr">
        <is>
          <t>Por dose (2 cápsulas): Vitamina A 1000 µg; Vitamina D3 (Colecalciferol) 10 µg; Vitamina E 20 mg; Vitamina C 250 mg; Vitamina B1 20 mg; Vitamina B2 20 mg; Niacina 35 mg; Vitamina B6 20 mg; Folacina 400 mcg; Vitamina B12 20 mcg; Biotina 300 mcg; Ácido pantoténico 12 mg; Bioflavonóides Citricos (Frutas) 100 mg; Extrato da alcachofra 80 mg; Extrato de semente de abóbora 60 mg; Extrato de Urtiga 60 mg; Extrato de chá verde / 55% EGCG 60 mg; ALA (ácido alfa-lipóico) 10 mg; Extrato de Pimenta preta 1 mg; Magnésio 190 mg; Cálcio 100 mg; Potássio 75 mg; Zinco 15 mg; Ferro 3 mg; Manganês 3 mg; Cobre 500 µg; Iodo 150 µg; Crómio 150 µg; Selénio 75 µg | VITAMINAS (vita-plex): | MINERAIS (Chela-Min):</t>
        </is>
      </c>
      <c r="AY1343" s="24"/>
      <c r="AZ1343" s="24"/>
      <c r="BB1343" s="25" t="inlineStr">
        <is>
          <t>Não</t>
        </is>
      </c>
      <c r="BC1343" s="27" t="inlineStr">
        <is>
          <t>Não</t>
        </is>
      </c>
      <c r="BD1343" s="27"/>
      <c r="BE1343" s="24"/>
      <c r="BF1343" s="24"/>
      <c r="BG1343" s="24"/>
      <c r="BH1343" s="24"/>
      <c r="BI1343" s="24"/>
      <c r="BJ1343" s="24"/>
      <c r="BL1343" s="26" t="inlineStr">
        <is>
          <t>https://www.zumub.com/PT/vitaminas-e-minerais-multivitaminico-c-90_172_100/vita-min-multiple-sports-60-caps</t>
        </is>
      </c>
    </row>
    <row r="1344" spans="1:64" ht="15.75" customHeight="1" x14ac:dyDescent="0.35">
      <c r="A1344" s="12" t="inlineStr">
        <is>
          <t>Vita-min one, Olimp</t>
        </is>
      </c>
      <c r="B1344" s="28" t="inlineStr">
        <is>
          <t>Zumub</t>
        </is>
      </c>
      <c r="C1344" s="28" t="inlineStr">
        <is>
          <t>-</t>
        </is>
      </c>
      <c r="D1344" s="5" t="inlineStr">
        <is>
          <t>dose 1 cápsula</t>
        </is>
      </c>
      <c r="E1344" s="5"/>
      <c r="F1344" s="10">
        <v>1</v>
      </c>
      <c r="G1344" s="5">
        <f>F1344*E1344</f>
        <v>0</v>
      </c>
      <c r="H1344" s="11"/>
      <c r="I1344" s="22"/>
      <c r="J1344" s="22"/>
      <c r="K1344" s="22"/>
      <c r="L1344" s="22"/>
      <c r="M1344" s="22"/>
      <c r="N1344" s="22"/>
      <c r="O1344" s="22"/>
      <c r="P1344" s="11"/>
      <c r="Q1344" s="11"/>
      <c r="R1344" s="7"/>
      <c r="S1344" s="6" t="str">
        <f>IF(H1344&lt;&gt;0,H1344*$G1344/100,"")</f>
        <v/>
      </c>
      <c r="T1344" s="13" t="str">
        <f>IF(I1344&lt;&gt;0,I1344*$G1344/100,"")</f>
        <v/>
      </c>
      <c r="U1344" s="13" t="str">
        <f>IF(J1344&lt;&gt;0,J1344*$G1344/100,"")</f>
        <v/>
      </c>
      <c r="V1344" s="13" t="str">
        <f>IF(K1344&lt;&gt;0,K1344*$G1344/100,"")</f>
        <v/>
      </c>
      <c r="W1344" s="13" t="str">
        <f>IF(L1344&lt;&gt;0,L1344*$G1344/100,"")</f>
        <v/>
      </c>
      <c r="X1344" s="13" t="str">
        <f>IF(M1344&lt;&gt;0,M1344*$G1344/100,"")</f>
        <v/>
      </c>
      <c r="Y1344" s="13" t="str">
        <f>IF(N1344&lt;&gt;0,N1344*$G1344/100,"")</f>
        <v/>
      </c>
      <c r="Z1344" s="13" t="str">
        <f>IF(O1344&lt;&gt;0,O1344*$G1344/100,"")</f>
        <v/>
      </c>
      <c r="AA1344" s="13" t="str">
        <f>IF(P1344&lt;&gt;0,P1344*$G1344/100,"")</f>
        <v/>
      </c>
      <c r="AB1344" s="13" t="str">
        <f>IF(Q1344&lt;&gt;0,Q1344*$G1344/100,"")</f>
        <v/>
      </c>
      <c r="AD1344" s="23"/>
      <c r="AE1344" s="23"/>
      <c r="AF1344" s="23"/>
      <c r="AG1344" s="23"/>
      <c r="AH1344" s="23"/>
      <c r="AI1344" s="23"/>
      <c r="AJ1344" s="23"/>
      <c r="AK1344" s="23"/>
      <c r="AL1344" s="23"/>
      <c r="AM1344" s="23"/>
      <c r="AN1344" s="23"/>
      <c r="AO1344" s="23"/>
      <c r="AP1344" s="23"/>
      <c r="AQ1344" s="23"/>
      <c r="AR1344" s="23"/>
      <c r="AS1344" s="23"/>
      <c r="AU1344" s="24" t="inlineStr">
        <is>
          <t>Carbonato de cálcio, Óxido de magnésio, Ácido L-ascórbico (vitamina C), Agente de volume: celulose, Acetato de DL-alfa-tocoferilo, Gluconato de zinco, Extrato de raiz de ginseng americano , Fumarato ferroso, nicotinamida - niacina, Cianocobalamina (B12), Riboflavina (B2), acetato de retinol - vit. A, colecalciferol - vit. D, D-pantotenato de cálcio, Selenito de sódio, Gluconato cúprico, Tiamina (Vitamina B-1) (como mononitrato de tiamina), Cloridrato de tiamina (vitamina B1), cloridrato de piridoxina - vitamina B6, Gluconato de Manganês, Ácido Bórico, D-biotina (B7), Cromo (como cloreto), Ácido pteroilmonoglutamico, Iodeto de Potássio, Agente Antiaglomerante: Dióxido de Silício, Sais de magnésio de ácidos gordos, Cápsula (Gelatina, Cor E172)</t>
        </is>
      </c>
      <c r="AV1344" s="24"/>
      <c r="AW1344" s="24"/>
      <c r="AX1344" s="24" t="inlineStr">
        <is>
          <t>Por dose (1 cápsula): Vitamina A 200 µg; Vitamina D 20 µg; Vitamina E 12 mg; Vitamina C 100 mg; Tiamina 4 mg; Riboflavina (Vitamina B2) 8.4 mg; niacina (mg de niacina equivalente) 17.5 mg; Vitamina B6 3 mg; Ácido Fólico 200 µg; Vitamina B12 10.5 µg; Biotina 50 µg; Ácido pantoténico 6 mg; Cálcio 120 mg; Magnésio 95 mg; Ferro 7 mg; Zinco 5 mg; Cooper (da Cooper Sulfate) 0.5 mg; Manganês 0.5 mg; Selénio 27.5 µg; Crómio 60 µg; Iodo 75 mg; Boro 0.5 mg; Ginseng americano 25 mg</t>
        </is>
      </c>
      <c r="AY1344" s="24"/>
      <c r="AZ1344" s="24"/>
      <c r="BB1344" s="25" t="inlineStr">
        <is>
          <t>Não</t>
        </is>
      </c>
      <c r="BC1344" s="27" t="inlineStr">
        <is>
          <t>Não</t>
        </is>
      </c>
      <c r="BD1344" s="27"/>
      <c r="BE1344" s="24"/>
      <c r="BF1344" s="24"/>
      <c r="BG1344" s="24"/>
      <c r="BH1344" s="24"/>
      <c r="BI1344" s="24"/>
      <c r="BJ1344" s="24"/>
      <c r="BL1344" s="26" t="inlineStr">
        <is>
          <t>https://www.zumub.com/PT/vitaminas-e-minerais-multivitaminico-c-90_172_100/vita-min-one-60-capsulas</t>
        </is>
      </c>
    </row>
    <row r="1345" spans="1:64" ht="15.75" customHeight="1" x14ac:dyDescent="0.35">
      <c r="A1345" s="12" t="inlineStr">
        <is>
          <t>Vitamin C 1000, Gold Nutrition</t>
        </is>
      </c>
      <c r="B1345" s="28" t="inlineStr">
        <is>
          <t>Gold Nutrition</t>
        </is>
      </c>
      <c r="C1345" s="28" t="inlineStr">
        <is>
          <t>-</t>
        </is>
      </c>
      <c r="D1345" s="5" t="inlineStr">
        <is>
          <t>dose 1 comprimido</t>
        </is>
      </c>
      <c r="E1345" s="5"/>
      <c r="F1345" s="10">
        <v>1</v>
      </c>
      <c r="G1345" s="5">
        <f>F1345*E1345</f>
        <v>0</v>
      </c>
      <c r="H1345" s="11"/>
      <c r="I1345" s="22"/>
      <c r="J1345" s="22"/>
      <c r="K1345" s="22"/>
      <c r="L1345" s="22"/>
      <c r="M1345" s="22"/>
      <c r="N1345" s="22"/>
      <c r="O1345" s="22"/>
      <c r="P1345" s="11"/>
      <c r="Q1345" s="11"/>
      <c r="R1345" s="7"/>
      <c r="S1345" s="6" t="str">
        <f>IF(H1345&lt;&gt;0,H1345*$G1345/100,"")</f>
        <v/>
      </c>
      <c r="T1345" s="13" t="str">
        <f>IF(I1345&lt;&gt;0,I1345*$G1345/100,"")</f>
        <v/>
      </c>
      <c r="U1345" s="13" t="str">
        <f>IF(J1345&lt;&gt;0,J1345*$G1345/100,"")</f>
        <v/>
      </c>
      <c r="V1345" s="13" t="str">
        <f>IF(K1345&lt;&gt;0,K1345*$G1345/100,"")</f>
        <v/>
      </c>
      <c r="W1345" s="13" t="str">
        <f>IF(L1345&lt;&gt;0,L1345*$G1345/100,"")</f>
        <v/>
      </c>
      <c r="X1345" s="13" t="str">
        <f>IF(M1345&lt;&gt;0,M1345*$G1345/100,"")</f>
        <v/>
      </c>
      <c r="Y1345" s="13" t="str">
        <f>IF(N1345&lt;&gt;0,N1345*$G1345/100,"")</f>
        <v/>
      </c>
      <c r="Z1345" s="13" t="str">
        <f>IF(O1345&lt;&gt;0,O1345*$G1345/100,"")</f>
        <v/>
      </c>
      <c r="AA1345" s="13" t="str">
        <f>IF(P1345&lt;&gt;0,P1345*$G1345/100,"")</f>
        <v/>
      </c>
      <c r="AB1345" s="13" t="str">
        <f>IF(Q1345&lt;&gt;0,Q1345*$G1345/100,"")</f>
        <v/>
      </c>
      <c r="AD1345" s="23"/>
      <c r="AE1345" s="23"/>
      <c r="AF1345" s="23"/>
      <c r="AG1345" s="23"/>
      <c r="AH1345" s="23"/>
      <c r="AI1345" s="23"/>
      <c r="AJ1345" s="23"/>
      <c r="AK1345" s="23"/>
      <c r="AL1345" s="23"/>
      <c r="AM1345" s="23"/>
      <c r="AN1345" s="23"/>
      <c r="AO1345" s="23"/>
      <c r="AP1345" s="23"/>
      <c r="AQ1345" s="23"/>
      <c r="AR1345" s="23"/>
      <c r="AS1345" s="23"/>
      <c r="AU1345" s="24" t="inlineStr">
        <is>
          <t>Vitamina C Slow Release (ácido L-ascórbico, agente de revestimento (E462)), agente de volume (E460i), antiaglomerante (E470b).</t>
        </is>
      </c>
      <c r="AV1345" s="24"/>
      <c r="AW1345" s="24"/>
      <c r="AX1345" s="24" t="inlineStr">
        <is>
          <t>Por comprimido: Vitamina C 1000 mg</t>
        </is>
      </c>
      <c r="AY1345" s="24"/>
      <c r="AZ1345" s="24"/>
      <c r="BB1345" s="25" t="inlineStr">
        <is>
          <t>Não</t>
        </is>
      </c>
      <c r="BC1345" s="27" t="inlineStr">
        <is>
          <t>Não</t>
        </is>
      </c>
      <c r="BD1345" s="27"/>
      <c r="BE1345" s="24"/>
      <c r="BF1345" s="24"/>
      <c r="BG1345" s="24"/>
      <c r="BH1345" s="24"/>
      <c r="BI1345" s="24"/>
      <c r="BJ1345" s="24"/>
      <c r="BL1345" s="26" t="inlineStr">
        <is>
          <t>https://goldnutrition.pt/products/vitamin-c-1000</t>
        </is>
      </c>
    </row>
    <row r="1346" spans="1:64" ht="15.75" customHeight="1" x14ac:dyDescent="0.35">
      <c r="A1346" s="12" t="inlineStr">
        <is>
          <t>Vitamin D3 (2000 IU) + K2, Gold Nutrition</t>
        </is>
      </c>
      <c r="B1346" s="28" t="inlineStr">
        <is>
          <t>Gold Nutrition</t>
        </is>
      </c>
      <c r="C1346" s="28" t="inlineStr">
        <is>
          <t>-</t>
        </is>
      </c>
      <c r="D1346" s="5" t="inlineStr">
        <is>
          <t>dose 1 cápsula</t>
        </is>
      </c>
      <c r="E1346" s="5"/>
      <c r="F1346" s="10">
        <v>1</v>
      </c>
      <c r="G1346" s="5">
        <f>F1346*E1346</f>
        <v>0</v>
      </c>
      <c r="H1346" s="11"/>
      <c r="I1346" s="22"/>
      <c r="J1346" s="22"/>
      <c r="K1346" s="22"/>
      <c r="L1346" s="22"/>
      <c r="M1346" s="22"/>
      <c r="N1346" s="22"/>
      <c r="O1346" s="22"/>
      <c r="P1346" s="11"/>
      <c r="Q1346" s="11"/>
      <c r="R1346" s="7"/>
      <c r="S1346" s="6" t="str">
        <f>IF(H1346&lt;&gt;0,H1346*$G1346/100,"")</f>
        <v/>
      </c>
      <c r="T1346" s="13" t="str">
        <f>IF(I1346&lt;&gt;0,I1346*$G1346/100,"")</f>
        <v/>
      </c>
      <c r="U1346" s="13" t="str">
        <f>IF(J1346&lt;&gt;0,J1346*$G1346/100,"")</f>
        <v/>
      </c>
      <c r="V1346" s="13" t="str">
        <f>IF(K1346&lt;&gt;0,K1346*$G1346/100,"")</f>
        <v/>
      </c>
      <c r="W1346" s="13" t="str">
        <f>IF(L1346&lt;&gt;0,L1346*$G1346/100,"")</f>
        <v/>
      </c>
      <c r="X1346" s="13" t="str">
        <f>IF(M1346&lt;&gt;0,M1346*$G1346/100,"")</f>
        <v/>
      </c>
      <c r="Y1346" s="13" t="str">
        <f>IF(N1346&lt;&gt;0,N1346*$G1346/100,"")</f>
        <v/>
      </c>
      <c r="Z1346" s="13" t="str">
        <f>IF(O1346&lt;&gt;0,O1346*$G1346/100,"")</f>
        <v/>
      </c>
      <c r="AA1346" s="13" t="str">
        <f>IF(P1346&lt;&gt;0,P1346*$G1346/100,"")</f>
        <v/>
      </c>
      <c r="AB1346" s="13" t="str">
        <f>IF(Q1346&lt;&gt;0,Q1346*$G1346/100,"")</f>
        <v/>
      </c>
      <c r="AD1346" s="23"/>
      <c r="AE1346" s="23"/>
      <c r="AF1346" s="23"/>
      <c r="AG1346" s="23"/>
      <c r="AH1346" s="23"/>
      <c r="AI1346" s="23"/>
      <c r="AJ1346" s="23"/>
      <c r="AK1346" s="23"/>
      <c r="AL1346" s="23"/>
      <c r="AM1346" s="23"/>
      <c r="AN1346" s="23"/>
      <c r="AO1346" s="23"/>
      <c r="AP1346" s="23"/>
      <c r="AQ1346" s="23"/>
      <c r="AR1346" s="23"/>
      <c r="AS1346" s="23"/>
      <c r="AU1346" s="24" t="inlineStr">
        <is>
          <t>Óleo de girassol, cápsula (gelatina bovina, agente de endurecimento (glicerina), água), colecalciferol (1000000 UI/g), Menaquinona.</t>
        </is>
      </c>
      <c r="AV1346" s="24"/>
      <c r="AW1346" s="24"/>
      <c r="AX1346" s="24" t="inlineStr">
        <is>
          <t>Por cápsula: Vitamina D3 50 µg (2000 UI); Vitamina K2 100 µg</t>
        </is>
      </c>
      <c r="AY1346" s="24"/>
      <c r="AZ1346" s="24"/>
      <c r="BB1346" s="25" t="inlineStr">
        <is>
          <t>Não</t>
        </is>
      </c>
      <c r="BC1346" s="27" t="inlineStr">
        <is>
          <t>Não</t>
        </is>
      </c>
      <c r="BD1346" s="27"/>
      <c r="BE1346" s="24"/>
      <c r="BF1346" s="24"/>
      <c r="BG1346" s="24"/>
      <c r="BH1346" s="24"/>
      <c r="BI1346" s="24"/>
      <c r="BJ1346" s="24"/>
      <c r="BL1346" s="26" t="inlineStr">
        <is>
          <t>https://goldnutrition.pt/products/vitamin-d3-2000-iu-k2</t>
        </is>
      </c>
    </row>
    <row r="1347" spans="1:64" ht="15.75" customHeight="1" x14ac:dyDescent="0.35">
      <c r="A1347" s="12" t="inlineStr">
        <is>
          <t>Vitamina A &amp; d 10000/400 IU, NOW Foods</t>
        </is>
      </c>
      <c r="B1347" s="28" t="inlineStr">
        <is>
          <t>Zumub</t>
        </is>
      </c>
      <c r="C1347" s="28" t="inlineStr">
        <is>
          <t>-</t>
        </is>
      </c>
      <c r="D1347" s="5" t="inlineStr">
        <is>
          <t>dose 1 cápsula</t>
        </is>
      </c>
      <c r="E1347" s="5"/>
      <c r="F1347" s="10">
        <v>1</v>
      </c>
      <c r="G1347" s="5">
        <f>F1347*E1347</f>
        <v>0</v>
      </c>
      <c r="H1347" s="11"/>
      <c r="I1347" s="22"/>
      <c r="J1347" s="22"/>
      <c r="K1347" s="22"/>
      <c r="L1347" s="22"/>
      <c r="M1347" s="22"/>
      <c r="N1347" s="22"/>
      <c r="O1347" s="22"/>
      <c r="P1347" s="11"/>
      <c r="Q1347" s="11"/>
      <c r="R1347" s="7"/>
      <c r="S1347" s="6" t="str">
        <f>IF(H1347&lt;&gt;0,H1347*$G1347/100,"")</f>
        <v/>
      </c>
      <c r="T1347" s="13" t="str">
        <f>IF(I1347&lt;&gt;0,I1347*$G1347/100,"")</f>
        <v/>
      </c>
      <c r="U1347" s="13" t="str">
        <f>IF(J1347&lt;&gt;0,J1347*$G1347/100,"")</f>
        <v/>
      </c>
      <c r="V1347" s="13" t="str">
        <f>IF(K1347&lt;&gt;0,K1347*$G1347/100,"")</f>
        <v/>
      </c>
      <c r="W1347" s="13" t="str">
        <f>IF(L1347&lt;&gt;0,L1347*$G1347/100,"")</f>
        <v/>
      </c>
      <c r="X1347" s="13" t="str">
        <f>IF(M1347&lt;&gt;0,M1347*$G1347/100,"")</f>
        <v/>
      </c>
      <c r="Y1347" s="13" t="str">
        <f>IF(N1347&lt;&gt;0,N1347*$G1347/100,"")</f>
        <v/>
      </c>
      <c r="Z1347" s="13" t="str">
        <f>IF(O1347&lt;&gt;0,O1347*$G1347/100,"")</f>
        <v/>
      </c>
      <c r="AA1347" s="13" t="str">
        <f>IF(P1347&lt;&gt;0,P1347*$G1347/100,"")</f>
        <v/>
      </c>
      <c r="AB1347" s="13" t="str">
        <f>IF(Q1347&lt;&gt;0,Q1347*$G1347/100,"")</f>
        <v/>
      </c>
      <c r="AD1347" s="23"/>
      <c r="AE1347" s="23"/>
      <c r="AF1347" s="23"/>
      <c r="AG1347" s="23"/>
      <c r="AH1347" s="23"/>
      <c r="AI1347" s="23"/>
      <c r="AJ1347" s="23"/>
      <c r="AK1347" s="23"/>
      <c r="AL1347" s="23"/>
      <c r="AM1347" s="23"/>
      <c r="AN1347" s="23"/>
      <c r="AO1347" s="23"/>
      <c r="AP1347" s="23"/>
      <c r="AQ1347" s="23"/>
      <c r="AR1347" s="23"/>
      <c r="AS1347" s="23"/>
      <c r="AU1347" s="24" t="inlineStr">
        <is>
          <t>Óleo de soja, Gelatina, Glicerina, Água, Milho</t>
        </is>
      </c>
      <c r="AV1347" s="24"/>
      <c r="AW1347" s="24"/>
      <c r="AX1347" s="24" t="inlineStr">
        <is>
          <t>Por dose (1 cápsula): Vitamina A (como palmitato de retinol) 10000 IU; Vitamina D3 (colecalciferol) 400 IU</t>
        </is>
      </c>
      <c r="AY1347" s="24"/>
      <c r="AZ1347" s="24"/>
      <c r="BB1347" s="25" t="inlineStr">
        <is>
          <t>Não</t>
        </is>
      </c>
      <c r="BC1347" s="27" t="inlineStr">
        <is>
          <t>Não</t>
        </is>
      </c>
      <c r="BD1347" s="27"/>
      <c r="BE1347" s="24" t="inlineStr">
        <is>
          <t>Soja</t>
        </is>
      </c>
      <c r="BF1347" s="24"/>
      <c r="BG1347" s="24"/>
      <c r="BH1347" s="24"/>
      <c r="BI1347" s="24"/>
      <c r="BJ1347" s="24"/>
      <c r="BL1347" s="26" t="inlineStr">
        <is>
          <t>https://www.zumub.com/PT/saude-das-articulacoes/a10000-400-iu-100-softgels</t>
        </is>
      </c>
    </row>
    <row r="1348" spans="1:64" ht="15.75" customHeight="1" x14ac:dyDescent="0.35">
      <c r="A1348" s="12" t="inlineStr">
        <is>
          <t>Vitamina A 10.000 UI, Naturmil</t>
        </is>
      </c>
      <c r="B1348" s="28" t="inlineStr">
        <is>
          <t>Zumub</t>
        </is>
      </c>
      <c r="C1348" s="28" t="inlineStr">
        <is>
          <t>-</t>
        </is>
      </c>
      <c r="D1348" s="5" t="inlineStr">
        <is>
          <t>dose 1 cápsula</t>
        </is>
      </c>
      <c r="E1348" s="5"/>
      <c r="F1348" s="10">
        <v>1</v>
      </c>
      <c r="G1348" s="5">
        <f>F1348*E1348</f>
        <v>0</v>
      </c>
      <c r="H1348" s="11"/>
      <c r="I1348" s="22"/>
      <c r="J1348" s="22"/>
      <c r="K1348" s="22"/>
      <c r="L1348" s="22"/>
      <c r="M1348" s="22"/>
      <c r="N1348" s="22"/>
      <c r="O1348" s="22"/>
      <c r="P1348" s="11"/>
      <c r="Q1348" s="11"/>
      <c r="R1348" s="7"/>
      <c r="S1348" s="6" t="str">
        <f>IF(H1348&lt;&gt;0,H1348*$G1348/100,"")</f>
        <v/>
      </c>
      <c r="T1348" s="13" t="str">
        <f>IF(I1348&lt;&gt;0,I1348*$G1348/100,"")</f>
        <v/>
      </c>
      <c r="U1348" s="13" t="str">
        <f>IF(J1348&lt;&gt;0,J1348*$G1348/100,"")</f>
        <v/>
      </c>
      <c r="V1348" s="13" t="str">
        <f>IF(K1348&lt;&gt;0,K1348*$G1348/100,"")</f>
        <v/>
      </c>
      <c r="W1348" s="13" t="str">
        <f>IF(L1348&lt;&gt;0,L1348*$G1348/100,"")</f>
        <v/>
      </c>
      <c r="X1348" s="13" t="str">
        <f>IF(M1348&lt;&gt;0,M1348*$G1348/100,"")</f>
        <v/>
      </c>
      <c r="Y1348" s="13" t="str">
        <f>IF(N1348&lt;&gt;0,N1348*$G1348/100,"")</f>
        <v/>
      </c>
      <c r="Z1348" s="13" t="str">
        <f>IF(O1348&lt;&gt;0,O1348*$G1348/100,"")</f>
        <v/>
      </c>
      <c r="AA1348" s="13" t="str">
        <f>IF(P1348&lt;&gt;0,P1348*$G1348/100,"")</f>
        <v/>
      </c>
      <c r="AB1348" s="13" t="str">
        <f>IF(Q1348&lt;&gt;0,Q1348*$G1348/100,"")</f>
        <v/>
      </c>
      <c r="AD1348" s="23"/>
      <c r="AE1348" s="23"/>
      <c r="AF1348" s="23"/>
      <c r="AG1348" s="23"/>
      <c r="AH1348" s="23"/>
      <c r="AI1348" s="23"/>
      <c r="AJ1348" s="23"/>
      <c r="AK1348" s="23"/>
      <c r="AL1348" s="23"/>
      <c r="AM1348" s="23"/>
      <c r="AN1348" s="23"/>
      <c r="AO1348" s="23"/>
      <c r="AP1348" s="23"/>
      <c r="AQ1348" s="23"/>
      <c r="AR1348" s="23"/>
      <c r="AS1348" s="23"/>
      <c r="AU1348" s="24"/>
      <c r="AV1348" s="24"/>
      <c r="AW1348" s="24"/>
      <c r="AX1348" s="24" t="inlineStr">
        <is>
          <t>Por dose (1 cápsula): Vitamina A 3000 µg</t>
        </is>
      </c>
      <c r="AY1348" s="24"/>
      <c r="AZ1348" s="24"/>
      <c r="BB1348" s="25" t="inlineStr">
        <is>
          <t>Não</t>
        </is>
      </c>
      <c r="BC1348" s="27" t="inlineStr">
        <is>
          <t>Não</t>
        </is>
      </c>
      <c r="BD1348" s="27"/>
      <c r="BE1348" s="24"/>
      <c r="BF1348" s="24"/>
      <c r="BG1348" s="24"/>
      <c r="BH1348" s="24"/>
      <c r="BI1348" s="24"/>
      <c r="BJ1348" s="24"/>
      <c r="BL1348" s="26" t="inlineStr">
        <is>
          <t>https://www.zumub.com/PT/vitamina-a/vitamina-a-10-000-ui-60-comprimidos</t>
        </is>
      </c>
    </row>
    <row r="1349" spans="1:64" ht="15.75" customHeight="1" x14ac:dyDescent="0.35">
      <c r="A1349" s="12" t="inlineStr">
        <is>
          <t>Vitamina B, Myvitamins</t>
        </is>
      </c>
      <c r="B1349" s="28" t="inlineStr">
        <is>
          <t>Myprotein</t>
        </is>
      </c>
      <c r="C1349" s="28" t="inlineStr">
        <is>
          <t>-</t>
        </is>
      </c>
      <c r="D1349" s="5" t="inlineStr">
        <is>
          <t>dose 1 comprimido</t>
        </is>
      </c>
      <c r="E1349" s="5"/>
      <c r="F1349" s="10">
        <v>1</v>
      </c>
      <c r="G1349" s="5">
        <f>F1349*E1349</f>
        <v>0</v>
      </c>
      <c r="H1349" s="11"/>
      <c r="I1349" s="22"/>
      <c r="J1349" s="22"/>
      <c r="K1349" s="22"/>
      <c r="L1349" s="22"/>
      <c r="M1349" s="22"/>
      <c r="N1349" s="22"/>
      <c r="O1349" s="22"/>
      <c r="P1349" s="11"/>
      <c r="Q1349" s="11"/>
      <c r="R1349" s="7"/>
      <c r="S1349" s="6" t="str">
        <f>IF(H1349&lt;&gt;0,H1349*$G1349/100,"")</f>
        <v/>
      </c>
      <c r="T1349" s="13" t="str">
        <f>IF(I1349&lt;&gt;0,I1349*$G1349/100,"")</f>
        <v/>
      </c>
      <c r="U1349" s="13" t="str">
        <f>IF(J1349&lt;&gt;0,J1349*$G1349/100,"")</f>
        <v/>
      </c>
      <c r="V1349" s="13" t="str">
        <f>IF(K1349&lt;&gt;0,K1349*$G1349/100,"")</f>
        <v/>
      </c>
      <c r="W1349" s="13" t="str">
        <f>IF(L1349&lt;&gt;0,L1349*$G1349/100,"")</f>
        <v/>
      </c>
      <c r="X1349" s="13" t="str">
        <f>IF(M1349&lt;&gt;0,M1349*$G1349/100,"")</f>
        <v/>
      </c>
      <c r="Y1349" s="13" t="str">
        <f>IF(N1349&lt;&gt;0,N1349*$G1349/100,"")</f>
        <v/>
      </c>
      <c r="Z1349" s="13" t="str">
        <f>IF(O1349&lt;&gt;0,O1349*$G1349/100,"")</f>
        <v/>
      </c>
      <c r="AA1349" s="13" t="str">
        <f>IF(P1349&lt;&gt;0,P1349*$G1349/100,"")</f>
        <v/>
      </c>
      <c r="AB1349" s="13" t="str">
        <f>IF(Q1349&lt;&gt;0,Q1349*$G1349/100,"")</f>
        <v/>
      </c>
      <c r="AD1349" s="23"/>
      <c r="AE1349" s="23"/>
      <c r="AF1349" s="23"/>
      <c r="AG1349" s="23"/>
      <c r="AH1349" s="23"/>
      <c r="AI1349" s="23"/>
      <c r="AJ1349" s="23"/>
      <c r="AK1349" s="23"/>
      <c r="AL1349" s="23"/>
      <c r="AM1349" s="23"/>
      <c r="AN1349" s="23"/>
      <c r="AO1349" s="23"/>
      <c r="AP1349" s="23"/>
      <c r="AQ1349" s="23"/>
      <c r="AR1349" s="23"/>
      <c r="AS1349" s="23"/>
      <c r="AU1349" s="24" t="inlineStr">
        <is>
          <t>Agentes de Volume (Celulose Microcristalina, Fosfato Dicálcico), Ácido Para-Aminobenzóico, Niacina, Ácido Pantoténico, Antiaglomerantes (Dióxido de Silício, Estearato de Magnésio), Vitamina B6, Vitamina B1, Vitamina B2, Vitamina B12, Ácido Fólico, Biotina.</t>
        </is>
      </c>
      <c r="AV1349" s="24"/>
      <c r="AW1349" s="24"/>
      <c r="AX1349" s="24" t="inlineStr">
        <is>
          <t>Por dose (1 comprimido): Ácido Para-Aminobenzóico 30mg; Niacina 18mg NE; Ácido Pantoténico 6,0mg; Vitamina B6 2,0mg; Vitamina B2 1,6 mg; Vitamina B1 1,4mg; Ácido Fólico 200µg; Biotina 150µg; Vitamina B12 10µg</t>
        </is>
      </c>
      <c r="AY1349" s="24"/>
      <c r="AZ1349" s="24"/>
      <c r="BB1349" s="25" t="inlineStr">
        <is>
          <t>Não</t>
        </is>
      </c>
      <c r="BC1349" s="27" t="inlineStr">
        <is>
          <t>Não</t>
        </is>
      </c>
      <c r="BD1349" s="27"/>
      <c r="BE1349" s="24"/>
      <c r="BF1349" s="24"/>
      <c r="BG1349" s="24"/>
      <c r="BH1349" s="24" t="inlineStr">
        <is>
          <t>Leite/Lactose</t>
        </is>
      </c>
      <c r="BI1349" s="24"/>
      <c r="BJ1349" s="24"/>
      <c r="BL1349" s="26" t="inlineStr">
        <is>
          <t>https://www.myprotein.pt/p/sports-nutrition/vitamina-b/10530079/</t>
        </is>
      </c>
    </row>
    <row r="1350" spans="1:64" ht="15.75" customHeight="1" x14ac:dyDescent="0.35">
      <c r="A1350" s="12" t="inlineStr">
        <is>
          <t>Vitamina b-12, Biokygen</t>
        </is>
      </c>
      <c r="B1350" s="28" t="inlineStr">
        <is>
          <t>Zumub</t>
        </is>
      </c>
      <c r="C1350" s="28" t="inlineStr">
        <is>
          <t>-</t>
        </is>
      </c>
      <c r="D1350" s="5" t="inlineStr">
        <is>
          <t>dose 1 cápsula</t>
        </is>
      </c>
      <c r="E1350" s="5"/>
      <c r="F1350" s="10">
        <v>1</v>
      </c>
      <c r="G1350" s="5">
        <f>F1350*E1350</f>
        <v>0</v>
      </c>
      <c r="H1350" s="11"/>
      <c r="I1350" s="22"/>
      <c r="J1350" s="22"/>
      <c r="K1350" s="22"/>
      <c r="L1350" s="22"/>
      <c r="M1350" s="22"/>
      <c r="N1350" s="22"/>
      <c r="O1350" s="22"/>
      <c r="P1350" s="11"/>
      <c r="Q1350" s="11"/>
      <c r="R1350" s="7"/>
      <c r="S1350" s="6" t="str">
        <f>IF(H1350&lt;&gt;0,H1350*$G1350/100,"")</f>
        <v/>
      </c>
      <c r="T1350" s="13" t="str">
        <f>IF(I1350&lt;&gt;0,I1350*$G1350/100,"")</f>
        <v/>
      </c>
      <c r="U1350" s="13" t="str">
        <f>IF(J1350&lt;&gt;0,J1350*$G1350/100,"")</f>
        <v/>
      </c>
      <c r="V1350" s="13" t="str">
        <f>IF(K1350&lt;&gt;0,K1350*$G1350/100,"")</f>
        <v/>
      </c>
      <c r="W1350" s="13" t="str">
        <f>IF(L1350&lt;&gt;0,L1350*$G1350/100,"")</f>
        <v/>
      </c>
      <c r="X1350" s="13" t="str">
        <f>IF(M1350&lt;&gt;0,M1350*$G1350/100,"")</f>
        <v/>
      </c>
      <c r="Y1350" s="13" t="str">
        <f>IF(N1350&lt;&gt;0,N1350*$G1350/100,"")</f>
        <v/>
      </c>
      <c r="Z1350" s="13" t="str">
        <f>IF(O1350&lt;&gt;0,O1350*$G1350/100,"")</f>
        <v/>
      </c>
      <c r="AA1350" s="13" t="str">
        <f>IF(P1350&lt;&gt;0,P1350*$G1350/100,"")</f>
        <v/>
      </c>
      <c r="AB1350" s="13" t="str">
        <f>IF(Q1350&lt;&gt;0,Q1350*$G1350/100,"")</f>
        <v/>
      </c>
      <c r="AD1350" s="23"/>
      <c r="AE1350" s="23"/>
      <c r="AF1350" s="23"/>
      <c r="AG1350" s="23"/>
      <c r="AH1350" s="23"/>
      <c r="AI1350" s="23"/>
      <c r="AJ1350" s="23"/>
      <c r="AK1350" s="23"/>
      <c r="AL1350" s="23"/>
      <c r="AM1350" s="23"/>
      <c r="AN1350" s="23"/>
      <c r="AO1350" s="23"/>
      <c r="AP1350" s="23"/>
      <c r="AQ1350" s="23"/>
      <c r="AR1350" s="23"/>
      <c r="AS1350" s="23"/>
      <c r="AU1350" s="24" t="inlineStr">
        <is>
          <t>Agente espessante (celulose microcristalina), agente de revestimento: hidroxipropilmetilcelulose, agente antiaglomerante (sais de magnésio de ácidos gordos), Vitamina B12 (cianocobalamina)</t>
        </is>
      </c>
      <c r="AV1350" s="24"/>
      <c r="AW1350" s="24"/>
      <c r="AX1350" s="24" t="inlineStr">
        <is>
          <t>Por dose (1 cápsula): Vitamina B12 1000 µg</t>
        </is>
      </c>
      <c r="AY1350" s="24"/>
      <c r="AZ1350" s="24"/>
      <c r="BB1350" s="25" t="inlineStr">
        <is>
          <t>Não</t>
        </is>
      </c>
      <c r="BC1350" s="27" t="inlineStr">
        <is>
          <t>Não</t>
        </is>
      </c>
      <c r="BD1350" s="27"/>
      <c r="BE1350" s="24"/>
      <c r="BF1350" s="24"/>
      <c r="BG1350" s="24"/>
      <c r="BH1350" s="24"/>
      <c r="BI1350" s="24"/>
      <c r="BJ1350" s="24"/>
      <c r="BL1350" s="26" t="inlineStr">
        <is>
          <t>https://www.zumub.com/PT/vitamina-b/vitamina-b-12-60-capsulas</t>
        </is>
      </c>
    </row>
    <row r="1351" spans="1:64" ht="15.75" customHeight="1" x14ac:dyDescent="0.35">
      <c r="A1351" s="12" t="inlineStr">
        <is>
          <t>Vitamina B12, Myvitamins</t>
        </is>
      </c>
      <c r="B1351" s="28" t="inlineStr">
        <is>
          <t>Myprotein</t>
        </is>
      </c>
      <c r="C1351" s="28" t="inlineStr">
        <is>
          <t>-</t>
        </is>
      </c>
      <c r="D1351" s="5" t="inlineStr">
        <is>
          <t>dose 3 comprimidos</t>
        </is>
      </c>
      <c r="E1351" s="5"/>
      <c r="F1351" s="10">
        <v>1</v>
      </c>
      <c r="G1351" s="5">
        <f>F1351*E1351</f>
        <v>0</v>
      </c>
      <c r="H1351" s="11"/>
      <c r="I1351" s="22"/>
      <c r="J1351" s="22"/>
      <c r="K1351" s="22"/>
      <c r="L1351" s="22"/>
      <c r="M1351" s="22"/>
      <c r="N1351" s="22"/>
      <c r="O1351" s="22"/>
      <c r="P1351" s="11"/>
      <c r="Q1351" s="11"/>
      <c r="R1351" s="7"/>
      <c r="S1351" s="6" t="str">
        <f>IF(H1351&lt;&gt;0,H1351*$G1351/100,"")</f>
        <v/>
      </c>
      <c r="T1351" s="13" t="str">
        <f>IF(I1351&lt;&gt;0,I1351*$G1351/100,"")</f>
        <v/>
      </c>
      <c r="U1351" s="13" t="str">
        <f>IF(J1351&lt;&gt;0,J1351*$G1351/100,"")</f>
        <v/>
      </c>
      <c r="V1351" s="13" t="str">
        <f>IF(K1351&lt;&gt;0,K1351*$G1351/100,"")</f>
        <v/>
      </c>
      <c r="W1351" s="13" t="str">
        <f>IF(L1351&lt;&gt;0,L1351*$G1351/100,"")</f>
        <v/>
      </c>
      <c r="X1351" s="13" t="str">
        <f>IF(M1351&lt;&gt;0,M1351*$G1351/100,"")</f>
        <v/>
      </c>
      <c r="Y1351" s="13" t="str">
        <f>IF(N1351&lt;&gt;0,N1351*$G1351/100,"")</f>
        <v/>
      </c>
      <c r="Z1351" s="13" t="str">
        <f>IF(O1351&lt;&gt;0,O1351*$G1351/100,"")</f>
        <v/>
      </c>
      <c r="AA1351" s="13" t="str">
        <f>IF(P1351&lt;&gt;0,P1351*$G1351/100,"")</f>
        <v/>
      </c>
      <c r="AB1351" s="13" t="str">
        <f>IF(Q1351&lt;&gt;0,Q1351*$G1351/100,"")</f>
        <v/>
      </c>
      <c r="AD1351" s="23"/>
      <c r="AE1351" s="23"/>
      <c r="AF1351" s="23"/>
      <c r="AG1351" s="23"/>
      <c r="AH1351" s="23"/>
      <c r="AI1351" s="23"/>
      <c r="AJ1351" s="23"/>
      <c r="AK1351" s="23"/>
      <c r="AL1351" s="23"/>
      <c r="AM1351" s="23"/>
      <c r="AN1351" s="23"/>
      <c r="AO1351" s="23"/>
      <c r="AP1351" s="23"/>
      <c r="AQ1351" s="23"/>
      <c r="AR1351" s="23"/>
      <c r="AS1351" s="23"/>
      <c r="AU1351" s="24" t="inlineStr">
        <is>
          <t>Agentes de volume (fosfato dicálcico, celulose microcristalina), agente antiaglomerante (estearato de magnésio), vitamina B12. INFORMAÇÃO SOBRE</t>
        </is>
      </c>
      <c r="AV1351" s="24"/>
      <c r="AW1351" s="24"/>
      <c r="AX1351" s="24" t="inlineStr">
        <is>
          <t>Por dose (3 comprimidos): Vitamina B12 3,6 μg</t>
        </is>
      </c>
      <c r="AY1351" s="24"/>
      <c r="AZ1351" s="24"/>
      <c r="BB1351" s="25" t="inlineStr">
        <is>
          <t>Não</t>
        </is>
      </c>
      <c r="BC1351" s="27" t="inlineStr">
        <is>
          <t>Não</t>
        </is>
      </c>
      <c r="BD1351" s="27"/>
      <c r="BE1351" s="24"/>
      <c r="BF1351" s="24"/>
      <c r="BG1351" s="24"/>
      <c r="BH1351" s="24" t="inlineStr">
        <is>
          <t>Leite/Lactose</t>
        </is>
      </c>
      <c r="BI1351" s="24"/>
      <c r="BJ1351" s="24"/>
      <c r="BL1351" s="26" t="inlineStr">
        <is>
          <t>https://www.myprotein.pt/p/sports-nutrition/vitamina-b12/11543361/</t>
        </is>
      </c>
    </row>
    <row r="1352" spans="1:64" ht="15.75" customHeight="1" x14ac:dyDescent="0.35">
      <c r="A1352" s="12" t="inlineStr">
        <is>
          <t>Vitamina B12, Vitalabs</t>
        </is>
      </c>
      <c r="B1352" s="28" t="inlineStr">
        <is>
          <t>Zumub</t>
        </is>
      </c>
      <c r="C1352" s="28" t="inlineStr">
        <is>
          <t>-</t>
        </is>
      </c>
      <c r="D1352" s="5" t="inlineStr">
        <is>
          <t>dose 1 comprimido</t>
        </is>
      </c>
      <c r="E1352" s="5"/>
      <c r="F1352" s="10">
        <v>1</v>
      </c>
      <c r="G1352" s="5">
        <f>F1352*E1352</f>
        <v>0</v>
      </c>
      <c r="H1352" s="11"/>
      <c r="I1352" s="22"/>
      <c r="J1352" s="22"/>
      <c r="K1352" s="22"/>
      <c r="L1352" s="22"/>
      <c r="M1352" s="22"/>
      <c r="N1352" s="22"/>
      <c r="O1352" s="22"/>
      <c r="P1352" s="11"/>
      <c r="Q1352" s="11"/>
      <c r="R1352" s="7"/>
      <c r="S1352" s="6" t="str">
        <f>IF(H1352&lt;&gt;0,H1352*$G1352/100,"")</f>
        <v/>
      </c>
      <c r="T1352" s="13" t="str">
        <f>IF(I1352&lt;&gt;0,I1352*$G1352/100,"")</f>
        <v/>
      </c>
      <c r="U1352" s="13" t="str">
        <f>IF(J1352&lt;&gt;0,J1352*$G1352/100,"")</f>
        <v/>
      </c>
      <c r="V1352" s="13" t="str">
        <f>IF(K1352&lt;&gt;0,K1352*$G1352/100,"")</f>
        <v/>
      </c>
      <c r="W1352" s="13" t="str">
        <f>IF(L1352&lt;&gt;0,L1352*$G1352/100,"")</f>
        <v/>
      </c>
      <c r="X1352" s="13" t="str">
        <f>IF(M1352&lt;&gt;0,M1352*$G1352/100,"")</f>
        <v/>
      </c>
      <c r="Y1352" s="13" t="str">
        <f>IF(N1352&lt;&gt;0,N1352*$G1352/100,"")</f>
        <v/>
      </c>
      <c r="Z1352" s="13" t="str">
        <f>IF(O1352&lt;&gt;0,O1352*$G1352/100,"")</f>
        <v/>
      </c>
      <c r="AA1352" s="13" t="str">
        <f>IF(P1352&lt;&gt;0,P1352*$G1352/100,"")</f>
        <v/>
      </c>
      <c r="AB1352" s="13" t="str">
        <f>IF(Q1352&lt;&gt;0,Q1352*$G1352/100,"")</f>
        <v/>
      </c>
      <c r="AD1352" s="23"/>
      <c r="AE1352" s="23"/>
      <c r="AF1352" s="23"/>
      <c r="AG1352" s="23"/>
      <c r="AH1352" s="23"/>
      <c r="AI1352" s="23"/>
      <c r="AJ1352" s="23"/>
      <c r="AK1352" s="23"/>
      <c r="AL1352" s="23"/>
      <c r="AM1352" s="23"/>
      <c r="AN1352" s="23"/>
      <c r="AO1352" s="23"/>
      <c r="AP1352" s="23"/>
      <c r="AQ1352" s="23"/>
      <c r="AR1352" s="23"/>
      <c r="AS1352" s="23"/>
      <c r="AU1352" s="24" t="inlineStr">
        <is>
          <t>Fosfato dicálcico, celulose microcristalina, ácido esteárico vegetal estearato, croscarmelose de sódio e estearato de magnésio vegetal</t>
        </is>
      </c>
      <c r="AV1352" s="24"/>
      <c r="AW1352" s="24"/>
      <c r="AX1352" s="24" t="inlineStr">
        <is>
          <t>Por dose (1 comprimido): Vitamina B12 (cianocobalamina) 500 mcg</t>
        </is>
      </c>
      <c r="AY1352" s="24"/>
      <c r="AZ1352" s="24"/>
      <c r="BB1352" s="25" t="inlineStr">
        <is>
          <t>Não</t>
        </is>
      </c>
      <c r="BC1352" s="27" t="inlineStr">
        <is>
          <t>Não</t>
        </is>
      </c>
      <c r="BD1352" s="27"/>
      <c r="BE1352" s="24"/>
      <c r="BF1352" s="24"/>
      <c r="BG1352" s="24"/>
      <c r="BH1352" s="24" t="inlineStr">
        <is>
          <t>Glúten, Leite/Lactose, Ovo, Peixe, Crustáceos, Soja, Frutos de casca rija, Amendoim</t>
        </is>
      </c>
      <c r="BI1352" s="24"/>
      <c r="BJ1352" s="24"/>
      <c r="BL1352" s="26" t="inlineStr">
        <is>
          <t>https://www.zumub.com/PT/vitamina-b/vitamin-b12-100-capsulas</t>
        </is>
      </c>
    </row>
    <row r="1353" spans="1:64" ht="15.75" customHeight="1" x14ac:dyDescent="0.35">
      <c r="A1353" s="12" t="inlineStr">
        <is>
          <t>Vitamina B12, Zumub</t>
        </is>
      </c>
      <c r="B1353" s="28" t="inlineStr">
        <is>
          <t>Zumub</t>
        </is>
      </c>
      <c r="C1353" s="28" t="inlineStr">
        <is>
          <t>-</t>
        </is>
      </c>
      <c r="D1353" s="5" t="inlineStr">
        <is>
          <t>1 comprimido 0,5 (g)</t>
        </is>
      </c>
      <c r="E1353" s="5">
        <v>0.5</v>
      </c>
      <c r="F1353" s="10">
        <v>1</v>
      </c>
      <c r="G1353" s="5">
        <f>F1353*E1353</f>
        <v>0.5</v>
      </c>
      <c r="H1353" s="11"/>
      <c r="I1353" s="22"/>
      <c r="J1353" s="22"/>
      <c r="K1353" s="22"/>
      <c r="L1353" s="22"/>
      <c r="M1353" s="22"/>
      <c r="N1353" s="22"/>
      <c r="O1353" s="22"/>
      <c r="P1353" s="11"/>
      <c r="Q1353" s="11"/>
      <c r="R1353" s="7"/>
      <c r="S1353" s="6" t="str">
        <f>IF(H1353&lt;&gt;0,H1353*$G1353/100,"")</f>
        <v/>
      </c>
      <c r="T1353" s="13" t="str">
        <f>IF(I1353&lt;&gt;0,I1353*$G1353/100,"")</f>
        <v/>
      </c>
      <c r="U1353" s="13" t="str">
        <f>IF(J1353&lt;&gt;0,J1353*$G1353/100,"")</f>
        <v/>
      </c>
      <c r="V1353" s="13" t="str">
        <f>IF(K1353&lt;&gt;0,K1353*$G1353/100,"")</f>
        <v/>
      </c>
      <c r="W1353" s="13" t="str">
        <f>IF(L1353&lt;&gt;0,L1353*$G1353/100,"")</f>
        <v/>
      </c>
      <c r="X1353" s="13" t="str">
        <f>IF(M1353&lt;&gt;0,M1353*$G1353/100,"")</f>
        <v/>
      </c>
      <c r="Y1353" s="13" t="str">
        <f>IF(N1353&lt;&gt;0,N1353*$G1353/100,"")</f>
        <v/>
      </c>
      <c r="Z1353" s="13" t="str">
        <f>IF(O1353&lt;&gt;0,O1353*$G1353/100,"")</f>
        <v/>
      </c>
      <c r="AA1353" s="13" t="str">
        <f>IF(P1353&lt;&gt;0,P1353*$G1353/100,"")</f>
        <v/>
      </c>
      <c r="AB1353" s="13" t="str">
        <f>IF(Q1353&lt;&gt;0,Q1353*$G1353/100,"")</f>
        <v/>
      </c>
      <c r="AD1353" s="23"/>
      <c r="AE1353" s="23"/>
      <c r="AF1353" s="23"/>
      <c r="AG1353" s="23"/>
      <c r="AH1353" s="23"/>
      <c r="AI1353" s="23"/>
      <c r="AJ1353" s="23"/>
      <c r="AK1353" s="23"/>
      <c r="AL1353" s="23"/>
      <c r="AM1353" s="23"/>
      <c r="AN1353" s="23"/>
      <c r="AO1353" s="23"/>
      <c r="AP1353" s="23"/>
      <c r="AQ1353" s="23"/>
      <c r="AR1353" s="23"/>
      <c r="AS1353" s="23"/>
      <c r="AU1353" s="24" t="inlineStr">
        <is>
          <t>Vitamina B12, Agentes antiaglomerantes (dióxido de silício, sais de magnésio de ácidos gordos)</t>
        </is>
      </c>
      <c r="AV1353" s="24"/>
      <c r="AW1353" s="24"/>
      <c r="AX1353" s="24" t="inlineStr">
        <is>
          <t>Por dose (1 comprimido, 0.5 g): Vitamina B12 1000 µg</t>
        </is>
      </c>
      <c r="AY1353" s="24"/>
      <c r="AZ1353" s="24"/>
      <c r="BB1353" s="25" t="inlineStr">
        <is>
          <t>Não</t>
        </is>
      </c>
      <c r="BC1353" s="27" t="inlineStr">
        <is>
          <t>Não</t>
        </is>
      </c>
      <c r="BD1353" s="27"/>
      <c r="BE1353" s="24"/>
      <c r="BF1353" s="24"/>
      <c r="BG1353" s="24"/>
      <c r="BH1353" s="24" t="inlineStr">
        <is>
          <t>Glúten, Leite/Lactose, Soja, Frutos de casca rija</t>
        </is>
      </c>
      <c r="BI1353" s="24"/>
      <c r="BJ1353" s="24"/>
      <c r="BL1353" s="26" t="inlineStr">
        <is>
          <t>https://www.zumub.com/PT/vitamina-b/vitamina-b12-100-comprimidos</t>
        </is>
      </c>
    </row>
    <row r="1354" spans="1:64" ht="15.75" customHeight="1" x14ac:dyDescent="0.35">
      <c r="A1354" s="12" t="inlineStr">
        <is>
          <t>Vitamina C 1000 mg, Zumub</t>
        </is>
      </c>
      <c r="B1354" s="28" t="inlineStr">
        <is>
          <t>Zumub</t>
        </is>
      </c>
      <c r="C1354" s="28" t="inlineStr">
        <is>
          <t>-</t>
        </is>
      </c>
      <c r="D1354" s="5" t="inlineStr">
        <is>
          <t>dose 1 comprimido</t>
        </is>
      </c>
      <c r="E1354" s="5"/>
      <c r="F1354" s="10">
        <v>1</v>
      </c>
      <c r="G1354" s="5">
        <f>F1354*E1354</f>
        <v>0</v>
      </c>
      <c r="H1354" s="11"/>
      <c r="I1354" s="22"/>
      <c r="J1354" s="22"/>
      <c r="K1354" s="22"/>
      <c r="L1354" s="22"/>
      <c r="M1354" s="22"/>
      <c r="N1354" s="22"/>
      <c r="O1354" s="22"/>
      <c r="P1354" s="11"/>
      <c r="Q1354" s="11"/>
      <c r="R1354" s="7"/>
      <c r="S1354" s="6" t="str">
        <f>IF(H1354&lt;&gt;0,H1354*$G1354/100,"")</f>
        <v/>
      </c>
      <c r="T1354" s="13" t="str">
        <f>IF(I1354&lt;&gt;0,I1354*$G1354/100,"")</f>
        <v/>
      </c>
      <c r="U1354" s="13" t="str">
        <f>IF(J1354&lt;&gt;0,J1354*$G1354/100,"")</f>
        <v/>
      </c>
      <c r="V1354" s="13" t="str">
        <f>IF(K1354&lt;&gt;0,K1354*$G1354/100,"")</f>
        <v/>
      </c>
      <c r="W1354" s="13" t="str">
        <f>IF(L1354&lt;&gt;0,L1354*$G1354/100,"")</f>
        <v/>
      </c>
      <c r="X1354" s="13" t="str">
        <f>IF(M1354&lt;&gt;0,M1354*$G1354/100,"")</f>
        <v/>
      </c>
      <c r="Y1354" s="13" t="str">
        <f>IF(N1354&lt;&gt;0,N1354*$G1354/100,"")</f>
        <v/>
      </c>
      <c r="Z1354" s="13" t="str">
        <f>IF(O1354&lt;&gt;0,O1354*$G1354/100,"")</f>
        <v/>
      </c>
      <c r="AA1354" s="13" t="str">
        <f>IF(P1354&lt;&gt;0,P1354*$G1354/100,"")</f>
        <v/>
      </c>
      <c r="AB1354" s="13" t="str">
        <f>IF(Q1354&lt;&gt;0,Q1354*$G1354/100,"")</f>
        <v/>
      </c>
      <c r="AD1354" s="23"/>
      <c r="AE1354" s="23"/>
      <c r="AF1354" s="23"/>
      <c r="AG1354" s="23"/>
      <c r="AH1354" s="23"/>
      <c r="AI1354" s="23"/>
      <c r="AJ1354" s="23"/>
      <c r="AK1354" s="23"/>
      <c r="AL1354" s="23"/>
      <c r="AM1354" s="23"/>
      <c r="AN1354" s="23"/>
      <c r="AO1354" s="23"/>
      <c r="AP1354" s="23"/>
      <c r="AQ1354" s="23"/>
      <c r="AR1354" s="23"/>
      <c r="AS1354" s="23"/>
      <c r="AU1354" s="24" t="inlineStr">
        <is>
          <t>Ácido L-ascórbico (vitamina C), regulador de acidez (ácido cítrico), agente de endurecimento (sorbitol), regulador de acidez (carbonato de sódio), Aromatizantes, concentrado de beterraba, agente de endurecimento (polietilenoglicol), edulcorante (sucralose), corante (riboflavinas).</t>
        </is>
      </c>
      <c r="AV1354" s="24"/>
      <c r="AW1354" s="24"/>
      <c r="AX1354" s="24" t="inlineStr">
        <is>
          <t>Por dose (1 comprimido): Vitamina C 1000 mg</t>
        </is>
      </c>
      <c r="AY1354" s="24"/>
      <c r="AZ1354" s="24"/>
      <c r="BB1354" s="25" t="inlineStr">
        <is>
          <t>Não</t>
        </is>
      </c>
      <c r="BC1354" s="27" t="inlineStr">
        <is>
          <t>Não</t>
        </is>
      </c>
      <c r="BD1354" s="27"/>
      <c r="BE1354" s="24"/>
      <c r="BF1354" s="24"/>
      <c r="BG1354" s="24"/>
      <c r="BH1354" s="24" t="inlineStr">
        <is>
          <t>Glúten, Leite/Lactose, Soja, Frutos de casca rija</t>
        </is>
      </c>
      <c r="BI1354" s="24"/>
      <c r="BJ1354" s="24"/>
      <c r="BL1354" s="26" t="inlineStr">
        <is>
          <t>https://www.zumub.com/PT/vitamina-c/vitamina1000-mg-20-comprimidos-efervescentes</t>
        </is>
      </c>
    </row>
    <row r="1355" spans="1:64" ht="15.75" customHeight="1" x14ac:dyDescent="0.35">
      <c r="A1355" s="12" t="inlineStr">
        <is>
          <t>Vitamina C 1000, BioTechUSA</t>
        </is>
      </c>
      <c r="B1355" s="28" t="inlineStr">
        <is>
          <t>Zumub</t>
        </is>
      </c>
      <c r="C1355" s="28" t="inlineStr">
        <is>
          <t>-</t>
        </is>
      </c>
      <c r="D1355" s="5" t="inlineStr">
        <is>
          <t>dose 1 comprimido</t>
        </is>
      </c>
      <c r="E1355" s="5"/>
      <c r="F1355" s="10">
        <v>1</v>
      </c>
      <c r="G1355" s="5">
        <f>F1355*E1355</f>
        <v>0</v>
      </c>
      <c r="H1355" s="11"/>
      <c r="I1355" s="22"/>
      <c r="J1355" s="22"/>
      <c r="K1355" s="22"/>
      <c r="L1355" s="22"/>
      <c r="M1355" s="22"/>
      <c r="N1355" s="22"/>
      <c r="O1355" s="22"/>
      <c r="P1355" s="11"/>
      <c r="Q1355" s="11"/>
      <c r="R1355" s="7"/>
      <c r="S1355" s="6" t="str">
        <f>IF(H1355&lt;&gt;0,H1355*$G1355/100,"")</f>
        <v/>
      </c>
      <c r="T1355" s="13" t="str">
        <f>IF(I1355&lt;&gt;0,I1355*$G1355/100,"")</f>
        <v/>
      </c>
      <c r="U1355" s="13" t="str">
        <f>IF(J1355&lt;&gt;0,J1355*$G1355/100,"")</f>
        <v/>
      </c>
      <c r="V1355" s="13" t="str">
        <f>IF(K1355&lt;&gt;0,K1355*$G1355/100,"")</f>
        <v/>
      </c>
      <c r="W1355" s="13" t="str">
        <f>IF(L1355&lt;&gt;0,L1355*$G1355/100,"")</f>
        <v/>
      </c>
      <c r="X1355" s="13" t="str">
        <f>IF(M1355&lt;&gt;0,M1355*$G1355/100,"")</f>
        <v/>
      </c>
      <c r="Y1355" s="13" t="str">
        <f>IF(N1355&lt;&gt;0,N1355*$G1355/100,"")</f>
        <v/>
      </c>
      <c r="Z1355" s="13" t="str">
        <f>IF(O1355&lt;&gt;0,O1355*$G1355/100,"")</f>
        <v/>
      </c>
      <c r="AA1355" s="13" t="str">
        <f>IF(P1355&lt;&gt;0,P1355*$G1355/100,"")</f>
        <v/>
      </c>
      <c r="AB1355" s="13" t="str">
        <f>IF(Q1355&lt;&gt;0,Q1355*$G1355/100,"")</f>
        <v/>
      </c>
      <c r="AD1355" s="23"/>
      <c r="AE1355" s="23"/>
      <c r="AF1355" s="23"/>
      <c r="AG1355" s="23"/>
      <c r="AH1355" s="23"/>
      <c r="AI1355" s="23"/>
      <c r="AJ1355" s="23"/>
      <c r="AK1355" s="23"/>
      <c r="AL1355" s="23"/>
      <c r="AM1355" s="23"/>
      <c r="AN1355" s="23"/>
      <c r="AO1355" s="23"/>
      <c r="AP1355" s="23"/>
      <c r="AQ1355" s="23"/>
      <c r="AR1355" s="23"/>
      <c r="AS1355" s="23"/>
      <c r="AU1355" s="24" t="inlineStr">
        <is>
          <t>Ácido L-ascórbico, Agente de volume (gel de celulose), Amido de milho, material de revestimento [estabilizadores (polivinilo álcool-polietileno glicol-enxerto-copolímero, álcool polivinílico), agentes antiaglomerantes (talco, mono- e diglicerídeos de ácidos gordos)], Pó de Cinórrodo, Maltodextrina , Pó de flor de sabugueiro, Pó de casca de limão, Agente antiaglomerante (Dióxido de Silício e Sais de Magnésio de Ácidos Gordos)</t>
        </is>
      </c>
      <c r="AV1355" s="24"/>
      <c r="AW1355" s="24"/>
      <c r="AX1355" s="24" t="inlineStr">
        <is>
          <t>Por dose (1 comprimido): Vitamina C 1000 mg; Pó de casca de limão 43 mg; Pó de Cinórrodo 30 mg; Pó de flor de sabugueiro 4.3 mg</t>
        </is>
      </c>
      <c r="AY1355" s="24"/>
      <c r="AZ1355" s="24"/>
      <c r="BB1355" s="25" t="inlineStr">
        <is>
          <t>Não</t>
        </is>
      </c>
      <c r="BC1355" s="27" t="inlineStr">
        <is>
          <t>Não</t>
        </is>
      </c>
      <c r="BD1355" s="27"/>
      <c r="BE1355" s="24"/>
      <c r="BF1355" s="24"/>
      <c r="BG1355" s="24"/>
      <c r="BH1355" s="24" t="inlineStr">
        <is>
          <t>Glúten, Leite/Lactose, Ovo, Crustáceos, Soja, Frutos de casca rija, Sulfitos</t>
        </is>
      </c>
      <c r="BI1355" s="24"/>
      <c r="BJ1355" s="24"/>
      <c r="BL1355" s="26" t="inlineStr">
        <is>
          <t>https://www.zumub.com/PT/vitamina-c/vitamin1000-100-tabs-p-1924</t>
        </is>
      </c>
    </row>
    <row r="1356" spans="1:64" ht="15.75" customHeight="1" x14ac:dyDescent="0.35">
      <c r="A1356" s="12" t="inlineStr">
        <is>
          <t>Vitamina C 1000mg, Zumub</t>
        </is>
      </c>
      <c r="B1356" s="28" t="inlineStr">
        <is>
          <t>Zumub</t>
        </is>
      </c>
      <c r="C1356" s="28" t="inlineStr">
        <is>
          <t>-</t>
        </is>
      </c>
      <c r="D1356" s="5" t="inlineStr">
        <is>
          <t>dose 1 comprimido</t>
        </is>
      </c>
      <c r="E1356" s="5"/>
      <c r="F1356" s="10">
        <v>1</v>
      </c>
      <c r="G1356" s="5">
        <f>F1356*E1356</f>
        <v>0</v>
      </c>
      <c r="H1356" s="11"/>
      <c r="I1356" s="22"/>
      <c r="J1356" s="22"/>
      <c r="K1356" s="22"/>
      <c r="L1356" s="22"/>
      <c r="M1356" s="22"/>
      <c r="N1356" s="22"/>
      <c r="O1356" s="22"/>
      <c r="P1356" s="11"/>
      <c r="Q1356" s="11"/>
      <c r="R1356" s="7"/>
      <c r="S1356" s="6" t="str">
        <f>IF(H1356&lt;&gt;0,H1356*$G1356/100,"")</f>
        <v/>
      </c>
      <c r="T1356" s="13" t="str">
        <f>IF(I1356&lt;&gt;0,I1356*$G1356/100,"")</f>
        <v/>
      </c>
      <c r="U1356" s="13" t="str">
        <f>IF(J1356&lt;&gt;0,J1356*$G1356/100,"")</f>
        <v/>
      </c>
      <c r="V1356" s="13" t="str">
        <f>IF(K1356&lt;&gt;0,K1356*$G1356/100,"")</f>
        <v/>
      </c>
      <c r="W1356" s="13" t="str">
        <f>IF(L1356&lt;&gt;0,L1356*$G1356/100,"")</f>
        <v/>
      </c>
      <c r="X1356" s="13" t="str">
        <f>IF(M1356&lt;&gt;0,M1356*$G1356/100,"")</f>
        <v/>
      </c>
      <c r="Y1356" s="13" t="str">
        <f>IF(N1356&lt;&gt;0,N1356*$G1356/100,"")</f>
        <v/>
      </c>
      <c r="Z1356" s="13" t="str">
        <f>IF(O1356&lt;&gt;0,O1356*$G1356/100,"")</f>
        <v/>
      </c>
      <c r="AA1356" s="13" t="str">
        <f>IF(P1356&lt;&gt;0,P1356*$G1356/100,"")</f>
        <v/>
      </c>
      <c r="AB1356" s="13" t="str">
        <f>IF(Q1356&lt;&gt;0,Q1356*$G1356/100,"")</f>
        <v/>
      </c>
      <c r="AD1356" s="23"/>
      <c r="AE1356" s="23"/>
      <c r="AF1356" s="23"/>
      <c r="AG1356" s="23"/>
      <c r="AH1356" s="23"/>
      <c r="AI1356" s="23"/>
      <c r="AJ1356" s="23"/>
      <c r="AK1356" s="23"/>
      <c r="AL1356" s="23"/>
      <c r="AM1356" s="23"/>
      <c r="AN1356" s="23"/>
      <c r="AO1356" s="23"/>
      <c r="AP1356" s="23"/>
      <c r="AQ1356" s="23"/>
      <c r="AR1356" s="23"/>
      <c r="AS1356" s="23"/>
      <c r="AU1356" s="24" t="inlineStr">
        <is>
          <t>Ácido ascórbico (vitamina C), Agente de volume (celulose microcristalina (E460i), Amido modificado (E 104)), Agentes antiaglomerantes [Sais de magnésio de ácidos gordos (E 470(b)) e Dióxido de silício (E 551)]</t>
        </is>
      </c>
      <c r="AV1356" s="24"/>
      <c r="AW1356" s="24"/>
      <c r="AX1356" s="24" t="inlineStr">
        <is>
          <t>Por dose (1 comprimido): Vitamina C 1000 mg</t>
        </is>
      </c>
      <c r="AY1356" s="24"/>
      <c r="AZ1356" s="24"/>
      <c r="BB1356" s="25" t="inlineStr">
        <is>
          <t>Não</t>
        </is>
      </c>
      <c r="BC1356" s="27" t="inlineStr">
        <is>
          <t>Não</t>
        </is>
      </c>
      <c r="BD1356" s="27"/>
      <c r="BE1356" s="24"/>
      <c r="BF1356" s="24"/>
      <c r="BG1356" s="24"/>
      <c r="BH1356" s="24" t="inlineStr">
        <is>
          <t>Glúten, Leite/Lactose, Peixe, Crustáceos, Soja, Frutos de casca rija</t>
        </is>
      </c>
      <c r="BI1356" s="24"/>
      <c r="BJ1356" s="24"/>
      <c r="BL1356" s="26" t="inlineStr">
        <is>
          <t>https://www.zumub.com/PT/vitamina-c/vitamin1000mg-50-comprimidos</t>
        </is>
      </c>
    </row>
    <row r="1357" spans="1:64" ht="15.75" customHeight="1" x14ac:dyDescent="0.35">
      <c r="A1357" s="12" t="inlineStr">
        <is>
          <t>Vitamina C com rosa mosqueta 1000mg, Swanson</t>
        </is>
      </c>
      <c r="B1357" s="28" t="inlineStr">
        <is>
          <t>Zumub</t>
        </is>
      </c>
      <c r="C1357" s="28" t="inlineStr">
        <is>
          <t>-</t>
        </is>
      </c>
      <c r="D1357" s="5" t="inlineStr">
        <is>
          <t>dose 1 cápsula</t>
        </is>
      </c>
      <c r="E1357" s="5"/>
      <c r="F1357" s="10">
        <v>1</v>
      </c>
      <c r="G1357" s="5">
        <f>F1357*E1357</f>
        <v>0</v>
      </c>
      <c r="H1357" s="11"/>
      <c r="I1357" s="22"/>
      <c r="J1357" s="22"/>
      <c r="K1357" s="22"/>
      <c r="L1357" s="22"/>
      <c r="M1357" s="22"/>
      <c r="N1357" s="22"/>
      <c r="O1357" s="22"/>
      <c r="P1357" s="11"/>
      <c r="Q1357" s="11"/>
      <c r="R1357" s="7"/>
      <c r="S1357" s="6" t="str">
        <f>IF(H1357&lt;&gt;0,H1357*$G1357/100,"")</f>
        <v/>
      </c>
      <c r="T1357" s="13" t="str">
        <f>IF(I1357&lt;&gt;0,I1357*$G1357/100,"")</f>
        <v/>
      </c>
      <c r="U1357" s="13" t="str">
        <f>IF(J1357&lt;&gt;0,J1357*$G1357/100,"")</f>
        <v/>
      </c>
      <c r="V1357" s="13" t="str">
        <f>IF(K1357&lt;&gt;0,K1357*$G1357/100,"")</f>
        <v/>
      </c>
      <c r="W1357" s="13" t="str">
        <f>IF(L1357&lt;&gt;0,L1357*$G1357/100,"")</f>
        <v/>
      </c>
      <c r="X1357" s="13" t="str">
        <f>IF(M1357&lt;&gt;0,M1357*$G1357/100,"")</f>
        <v/>
      </c>
      <c r="Y1357" s="13" t="str">
        <f>IF(N1357&lt;&gt;0,N1357*$G1357/100,"")</f>
        <v/>
      </c>
      <c r="Z1357" s="13" t="str">
        <f>IF(O1357&lt;&gt;0,O1357*$G1357/100,"")</f>
        <v/>
      </c>
      <c r="AA1357" s="13" t="str">
        <f>IF(P1357&lt;&gt;0,P1357*$G1357/100,"")</f>
        <v/>
      </c>
      <c r="AB1357" s="13" t="str">
        <f>IF(Q1357&lt;&gt;0,Q1357*$G1357/100,"")</f>
        <v/>
      </c>
      <c r="AD1357" s="23"/>
      <c r="AE1357" s="23"/>
      <c r="AF1357" s="23"/>
      <c r="AG1357" s="23"/>
      <c r="AH1357" s="23"/>
      <c r="AI1357" s="23"/>
      <c r="AJ1357" s="23"/>
      <c r="AK1357" s="23"/>
      <c r="AL1357" s="23"/>
      <c r="AM1357" s="23"/>
      <c r="AN1357" s="23"/>
      <c r="AO1357" s="23"/>
      <c r="AP1357" s="23"/>
      <c r="AQ1357" s="23"/>
      <c r="AR1357" s="23"/>
      <c r="AS1357" s="23"/>
      <c r="AU1357" s="24" t="inlineStr">
        <is>
          <t>Gelatina, mistura de extrato de arroz, Farinha de arroz, Sílica</t>
        </is>
      </c>
      <c r="AV1357" s="24"/>
      <c r="AW1357" s="24"/>
      <c r="AX1357" s="24" t="inlineStr">
        <is>
          <t>Por dose (1 cápsula): Vitamina C (ácido ascórbico) 1000 mg; Extrato de frutos de roseira 15 mg</t>
        </is>
      </c>
      <c r="AY1357" s="24"/>
      <c r="AZ1357" s="24"/>
      <c r="BB1357" s="25" t="inlineStr">
        <is>
          <t>Não</t>
        </is>
      </c>
      <c r="BC1357" s="27" t="inlineStr">
        <is>
          <t>Não</t>
        </is>
      </c>
      <c r="BD1357" s="27"/>
      <c r="BE1357" s="24"/>
      <c r="BF1357" s="24"/>
      <c r="BG1357" s="24"/>
      <c r="BH1357" s="24"/>
      <c r="BI1357" s="24"/>
      <c r="BJ1357" s="24"/>
      <c r="BL1357" s="26" t="inlineStr">
        <is>
          <t>https://www.zumub.com/PT/vitamina-c/vitaminwith-rose-hips-1000mg-90-capsulas</t>
        </is>
      </c>
    </row>
    <row r="1358" spans="1:64" ht="15.75" customHeight="1" x14ac:dyDescent="0.35">
      <c r="A1358" s="12" t="inlineStr">
        <is>
          <t>Vitamina C em pó, Bulk</t>
        </is>
      </c>
      <c r="B1358" s="28" t="inlineStr">
        <is>
          <t>Bulk</t>
        </is>
      </c>
      <c r="C1358" s="28" t="inlineStr">
        <is>
          <t>-</t>
        </is>
      </c>
      <c r="D1358" s="5" t="inlineStr">
        <is>
          <t>porção 1 (g)</t>
        </is>
      </c>
      <c r="E1358" s="5">
        <v>1</v>
      </c>
      <c r="F1358" s="10">
        <v>1</v>
      </c>
      <c r="G1358" s="5">
        <f>F1358*E1358</f>
        <v>1</v>
      </c>
      <c r="H1358" s="11"/>
      <c r="I1358" s="22"/>
      <c r="J1358" s="22"/>
      <c r="K1358" s="22"/>
      <c r="L1358" s="22"/>
      <c r="M1358" s="22"/>
      <c r="N1358" s="22"/>
      <c r="O1358" s="22"/>
      <c r="P1358" s="11"/>
      <c r="Q1358" s="11"/>
      <c r="R1358" s="7"/>
      <c r="S1358" s="6" t="str">
        <f>IF(H1358&lt;&gt;0,H1358*$G1358/100,"")</f>
        <v/>
      </c>
      <c r="T1358" s="13" t="str">
        <f>IF(I1358&lt;&gt;0,I1358*$G1358/100,"")</f>
        <v/>
      </c>
      <c r="U1358" s="13" t="str">
        <f>IF(J1358&lt;&gt;0,J1358*$G1358/100,"")</f>
        <v/>
      </c>
      <c r="V1358" s="13" t="str">
        <f>IF(K1358&lt;&gt;0,K1358*$G1358/100,"")</f>
        <v/>
      </c>
      <c r="W1358" s="13" t="str">
        <f>IF(L1358&lt;&gt;0,L1358*$G1358/100,"")</f>
        <v/>
      </c>
      <c r="X1358" s="13" t="str">
        <f>IF(M1358&lt;&gt;0,M1358*$G1358/100,"")</f>
        <v/>
      </c>
      <c r="Y1358" s="13" t="str">
        <f>IF(N1358&lt;&gt;0,N1358*$G1358/100,"")</f>
        <v/>
      </c>
      <c r="Z1358" s="13" t="str">
        <f>IF(O1358&lt;&gt;0,O1358*$G1358/100,"")</f>
        <v/>
      </c>
      <c r="AA1358" s="13" t="str">
        <f>IF(P1358&lt;&gt;0,P1358*$G1358/100,"")</f>
        <v/>
      </c>
      <c r="AB1358" s="13" t="str">
        <f>IF(Q1358&lt;&gt;0,Q1358*$G1358/100,"")</f>
        <v/>
      </c>
      <c r="AD1358" s="23"/>
      <c r="AE1358" s="23"/>
      <c r="AF1358" s="23"/>
      <c r="AG1358" s="23">
        <v>100000</v>
      </c>
      <c r="AH1358" s="23"/>
      <c r="AI1358" s="23"/>
      <c r="AJ1358" s="23"/>
      <c r="AK1358" s="23"/>
      <c r="AL1358" s="23"/>
      <c r="AM1358" s="23"/>
      <c r="AN1358" s="23"/>
      <c r="AO1358" s="23"/>
      <c r="AP1358" s="23"/>
      <c r="AQ1358" s="23"/>
      <c r="AR1358" s="23"/>
      <c r="AS1358" s="23"/>
      <c r="AU1358" s="24" t="inlineStr">
        <is>
          <t>Vitamina C em Pó (Ácido Ascórbico).</t>
        </is>
      </c>
      <c r="AV1358" s="24"/>
      <c r="AW1358" s="24"/>
      <c r="AX1358" s="24" t="inlineStr">
        <is>
          <t>Adequado a veganos</t>
        </is>
      </c>
      <c r="AY1358" s="24"/>
      <c r="AZ1358" s="24"/>
      <c r="BB1358" s="25" t="inlineStr">
        <is>
          <t>Não</t>
        </is>
      </c>
      <c r="BC1358" s="27" t="inlineStr">
        <is>
          <t>Não</t>
        </is>
      </c>
      <c r="BD1358" s="27"/>
      <c r="BE1358" s="24"/>
      <c r="BF1358" s="24"/>
      <c r="BG1358" s="24"/>
      <c r="BH1358" s="24" t="inlineStr">
        <is>
          <t>Glúten, Leite/Lactose, Soja, Mostarda, Sésamo, Sulfitos</t>
        </is>
      </c>
      <c r="BI1358" s="24"/>
      <c r="BJ1358" s="24"/>
      <c r="BL1358" s="26" t="inlineStr">
        <is>
          <t>https://www.bulk.com/pt/products/vitamina-c-em-po/bpb-vitc-0000</t>
        </is>
      </c>
    </row>
    <row r="1359" spans="1:64" ht="15.75" customHeight="1" x14ac:dyDescent="0.35">
      <c r="A1359" s="12" t="inlineStr">
        <is>
          <t>Vitamina C líquida, Zumub</t>
        </is>
      </c>
      <c r="B1359" s="28" t="inlineStr">
        <is>
          <t>Zumub</t>
        </is>
      </c>
      <c r="C1359" s="28" t="inlineStr">
        <is>
          <t>-</t>
        </is>
      </c>
      <c r="D1359" s="5" t="inlineStr">
        <is>
          <t>uni 10 (ml)</t>
        </is>
      </c>
      <c r="E1359" s="5">
        <v>10</v>
      </c>
      <c r="F1359" s="10">
        <v>1</v>
      </c>
      <c r="G1359" s="5">
        <f>F1359*E1359</f>
        <v>10</v>
      </c>
      <c r="H1359" s="11"/>
      <c r="I1359" s="22"/>
      <c r="J1359" s="22"/>
      <c r="K1359" s="22"/>
      <c r="L1359" s="22"/>
      <c r="M1359" s="22"/>
      <c r="N1359" s="22"/>
      <c r="O1359" s="22"/>
      <c r="P1359" s="11"/>
      <c r="Q1359" s="11"/>
      <c r="R1359" s="7"/>
      <c r="S1359" s="6" t="str">
        <f>IF(H1359&lt;&gt;0,H1359*$G1359/100,"")</f>
        <v/>
      </c>
      <c r="T1359" s="13" t="str">
        <f>IF(I1359&lt;&gt;0,I1359*$G1359/100,"")</f>
        <v/>
      </c>
      <c r="U1359" s="13" t="str">
        <f>IF(J1359&lt;&gt;0,J1359*$G1359/100,"")</f>
        <v/>
      </c>
      <c r="V1359" s="13" t="str">
        <f>IF(K1359&lt;&gt;0,K1359*$G1359/100,"")</f>
        <v/>
      </c>
      <c r="W1359" s="13" t="str">
        <f>IF(L1359&lt;&gt;0,L1359*$G1359/100,"")</f>
        <v/>
      </c>
      <c r="X1359" s="13" t="str">
        <f>IF(M1359&lt;&gt;0,M1359*$G1359/100,"")</f>
        <v/>
      </c>
      <c r="Y1359" s="13" t="str">
        <f>IF(N1359&lt;&gt;0,N1359*$G1359/100,"")</f>
        <v/>
      </c>
      <c r="Z1359" s="13" t="str">
        <f>IF(O1359&lt;&gt;0,O1359*$G1359/100,"")</f>
        <v/>
      </c>
      <c r="AA1359" s="13" t="str">
        <f>IF(P1359&lt;&gt;0,P1359*$G1359/100,"")</f>
        <v/>
      </c>
      <c r="AB1359" s="13" t="str">
        <f>IF(Q1359&lt;&gt;0,Q1359*$G1359/100,"")</f>
        <v/>
      </c>
      <c r="AD1359" s="23"/>
      <c r="AE1359" s="23"/>
      <c r="AF1359" s="23"/>
      <c r="AG1359" s="23"/>
      <c r="AH1359" s="23"/>
      <c r="AI1359" s="23"/>
      <c r="AJ1359" s="23"/>
      <c r="AK1359" s="23"/>
      <c r="AL1359" s="23"/>
      <c r="AM1359" s="23"/>
      <c r="AN1359" s="23"/>
      <c r="AO1359" s="23"/>
      <c r="AP1359" s="23"/>
      <c r="AQ1359" s="23"/>
      <c r="AR1359" s="23"/>
      <c r="AS1359" s="23"/>
      <c r="AU1359" s="24" t="inlineStr">
        <is>
          <t>Agentes de volume (água e sorbitol), Ácido L-ascórbico (vitamina C), aromatizante, Regulador de acidez: citrato de sódio, Conservante: Sorbato de Potássio , Conservante Sorbato de Potássio, Espessante (Goma Xantana), Regulador de acidez [Ácido cítrico (E 330)], Antioxidante [Galato de propilo (E 310)], Edulcorante [Sacarina sódica (E 954)], Coloração (riboflavina)</t>
        </is>
      </c>
      <c r="AV1359" s="24"/>
      <c r="AW1359" s="24"/>
      <c r="AX1359" s="24" t="inlineStr">
        <is>
          <t>Por dose (1 porção, 10 ml): 3 - 7 anos (10 ml) 250 mg; 8 - 12 anos (15 ml) 375 mg; +12 anos (20 ml) 500 mg | Ácido L-ascórbico (vitamina C)</t>
        </is>
      </c>
      <c r="AY1359" s="24"/>
      <c r="AZ1359" s="24"/>
      <c r="BB1359" s="25" t="inlineStr">
        <is>
          <t>Não</t>
        </is>
      </c>
      <c r="BC1359" s="27" t="inlineStr">
        <is>
          <t>Não</t>
        </is>
      </c>
      <c r="BD1359" s="27"/>
      <c r="BE1359" s="24"/>
      <c r="BF1359" s="24"/>
      <c r="BG1359" s="24"/>
      <c r="BH1359" s="24" t="inlineStr">
        <is>
          <t>Glúten, Peixe, Soja, Frutos de casca rija</t>
        </is>
      </c>
      <c r="BI1359" s="24"/>
      <c r="BJ1359" s="24"/>
      <c r="BL1359" s="26" t="inlineStr">
        <is>
          <t>https://www.zumub.com/PT/vitamina-c/liquid-vitamin200ml</t>
        </is>
      </c>
    </row>
    <row r="1360" spans="1:64" ht="15.75" customHeight="1" x14ac:dyDescent="0.35">
      <c r="A1360" s="12" t="inlineStr">
        <is>
          <t>Vitamina C, Zumub</t>
        </is>
      </c>
      <c r="B1360" s="28" t="inlineStr">
        <is>
          <t>Zumub</t>
        </is>
      </c>
      <c r="C1360" s="28" t="inlineStr">
        <is>
          <t>-</t>
        </is>
      </c>
      <c r="D1360" s="5" t="inlineStr">
        <is>
          <t>dose 1 goma</t>
        </is>
      </c>
      <c r="E1360" s="5"/>
      <c r="F1360" s="10">
        <v>1</v>
      </c>
      <c r="G1360" s="5">
        <f>F1360*E1360</f>
        <v>0</v>
      </c>
      <c r="H1360" s="11"/>
      <c r="I1360" s="22"/>
      <c r="J1360" s="22"/>
      <c r="K1360" s="22"/>
      <c r="L1360" s="22"/>
      <c r="M1360" s="22"/>
      <c r="N1360" s="22"/>
      <c r="O1360" s="22"/>
      <c r="P1360" s="11"/>
      <c r="Q1360" s="11"/>
      <c r="R1360" s="7"/>
      <c r="S1360" s="6" t="str">
        <f>IF(H1360&lt;&gt;0,H1360*$G1360/100,"")</f>
        <v/>
      </c>
      <c r="T1360" s="13" t="str">
        <f>IF(I1360&lt;&gt;0,I1360*$G1360/100,"")</f>
        <v/>
      </c>
      <c r="U1360" s="13" t="str">
        <f>IF(J1360&lt;&gt;0,J1360*$G1360/100,"")</f>
        <v/>
      </c>
      <c r="V1360" s="13" t="str">
        <f>IF(K1360&lt;&gt;0,K1360*$G1360/100,"")</f>
        <v/>
      </c>
      <c r="W1360" s="13" t="str">
        <f>IF(L1360&lt;&gt;0,L1360*$G1360/100,"")</f>
        <v/>
      </c>
      <c r="X1360" s="13" t="str">
        <f>IF(M1360&lt;&gt;0,M1360*$G1360/100,"")</f>
        <v/>
      </c>
      <c r="Y1360" s="13" t="str">
        <f>IF(N1360&lt;&gt;0,N1360*$G1360/100,"")</f>
        <v/>
      </c>
      <c r="Z1360" s="13" t="str">
        <f>IF(O1360&lt;&gt;0,O1360*$G1360/100,"")</f>
        <v/>
      </c>
      <c r="AA1360" s="13" t="str">
        <f>IF(P1360&lt;&gt;0,P1360*$G1360/100,"")</f>
        <v/>
      </c>
      <c r="AB1360" s="13" t="str">
        <f>IF(Q1360&lt;&gt;0,Q1360*$G1360/100,"")</f>
        <v/>
      </c>
      <c r="AD1360" s="23"/>
      <c r="AE1360" s="23"/>
      <c r="AF1360" s="23"/>
      <c r="AG1360" s="23"/>
      <c r="AH1360" s="23"/>
      <c r="AI1360" s="23"/>
      <c r="AJ1360" s="23"/>
      <c r="AK1360" s="23"/>
      <c r="AL1360" s="23"/>
      <c r="AM1360" s="23"/>
      <c r="AN1360" s="23"/>
      <c r="AO1360" s="23"/>
      <c r="AP1360" s="23"/>
      <c r="AQ1360" s="23"/>
      <c r="AR1360" s="23"/>
      <c r="AS1360" s="23"/>
      <c r="AU1360" s="24" t="inlineStr">
        <is>
          <t>Edulcorantes (maltitol, sorbitol), Água, Agente gelificante (pectinas), Vitamina C (ácido L-ascórbico), Sumo de Cenoura, regulador de acidez (ácido cítrico), Aroma de Laranja, Agentes de revestimento (óleo de girassol, cera de carnaúba)</t>
        </is>
      </c>
      <c r="AV1360" s="24"/>
      <c r="AW1360" s="24"/>
      <c r="AX1360" s="24" t="inlineStr">
        <is>
          <t>Por dose (1 goma): Vitamina C (ácido L-ascórbico) 80 mg</t>
        </is>
      </c>
      <c r="AY1360" s="24"/>
      <c r="AZ1360" s="24"/>
      <c r="BB1360" s="25" t="inlineStr">
        <is>
          <t>Não</t>
        </is>
      </c>
      <c r="BC1360" s="27" t="inlineStr">
        <is>
          <t>Não</t>
        </is>
      </c>
      <c r="BD1360" s="27"/>
      <c r="BE1360" s="24"/>
      <c r="BF1360" s="24"/>
      <c r="BG1360" s="24"/>
      <c r="BH1360" s="24"/>
      <c r="BI1360" s="24"/>
      <c r="BJ1360" s="24"/>
      <c r="BL1360" s="26" t="inlineStr">
        <is>
          <t>https://www.zumub.com/PT/vitamina-c/vitamina60-gomas</t>
        </is>
      </c>
    </row>
    <row r="1361" spans="1:64" ht="15.75" customHeight="1" x14ac:dyDescent="0.35">
      <c r="A1361" s="12" t="inlineStr">
        <is>
          <t>Vitamina c-1000, NOW Foods</t>
        </is>
      </c>
      <c r="B1361" s="28" t="inlineStr">
        <is>
          <t>Zumub</t>
        </is>
      </c>
      <c r="C1361" s="28" t="inlineStr">
        <is>
          <t>-</t>
        </is>
      </c>
      <c r="D1361" s="5" t="inlineStr">
        <is>
          <t>dose 1 cápsula</t>
        </is>
      </c>
      <c r="E1361" s="5"/>
      <c r="F1361" s="10">
        <v>1</v>
      </c>
      <c r="G1361" s="5">
        <f>F1361*E1361</f>
        <v>0</v>
      </c>
      <c r="H1361" s="11"/>
      <c r="I1361" s="22"/>
      <c r="J1361" s="22"/>
      <c r="K1361" s="22"/>
      <c r="L1361" s="22"/>
      <c r="M1361" s="22"/>
      <c r="N1361" s="22"/>
      <c r="O1361" s="22"/>
      <c r="P1361" s="11"/>
      <c r="Q1361" s="11"/>
      <c r="R1361" s="7"/>
      <c r="S1361" s="6" t="str">
        <f>IF(H1361&lt;&gt;0,H1361*$G1361/100,"")</f>
        <v/>
      </c>
      <c r="T1361" s="13" t="str">
        <f>IF(I1361&lt;&gt;0,I1361*$G1361/100,"")</f>
        <v/>
      </c>
      <c r="U1361" s="13" t="str">
        <f>IF(J1361&lt;&gt;0,J1361*$G1361/100,"")</f>
        <v/>
      </c>
      <c r="V1361" s="13" t="str">
        <f>IF(K1361&lt;&gt;0,K1361*$G1361/100,"")</f>
        <v/>
      </c>
      <c r="W1361" s="13" t="str">
        <f>IF(L1361&lt;&gt;0,L1361*$G1361/100,"")</f>
        <v/>
      </c>
      <c r="X1361" s="13" t="str">
        <f>IF(M1361&lt;&gt;0,M1361*$G1361/100,"")</f>
        <v/>
      </c>
      <c r="Y1361" s="13" t="str">
        <f>IF(N1361&lt;&gt;0,N1361*$G1361/100,"")</f>
        <v/>
      </c>
      <c r="Z1361" s="13" t="str">
        <f>IF(O1361&lt;&gt;0,O1361*$G1361/100,"")</f>
        <v/>
      </c>
      <c r="AA1361" s="13" t="str">
        <f>IF(P1361&lt;&gt;0,P1361*$G1361/100,"")</f>
        <v/>
      </c>
      <c r="AB1361" s="13" t="str">
        <f>IF(Q1361&lt;&gt;0,Q1361*$G1361/100,"")</f>
        <v/>
      </c>
      <c r="AD1361" s="23"/>
      <c r="AE1361" s="23"/>
      <c r="AF1361" s="23"/>
      <c r="AG1361" s="23"/>
      <c r="AH1361" s="23"/>
      <c r="AI1361" s="23"/>
      <c r="AJ1361" s="23"/>
      <c r="AK1361" s="23"/>
      <c r="AL1361" s="23"/>
      <c r="AM1361" s="23"/>
      <c r="AN1361" s="23"/>
      <c r="AO1361" s="23"/>
      <c r="AP1361" s="23"/>
      <c r="AQ1361" s="23"/>
      <c r="AR1361" s="23"/>
      <c r="AS1361" s="23"/>
      <c r="AU1361" s="24" t="inlineStr">
        <is>
          <t>Hipromelose (cápsula de celulose), Ácido esteárico (fonte vegetal), Estearato de Magnésio (fonte vegetal), Dióxido de Silício</t>
        </is>
      </c>
      <c r="AV1361" s="24"/>
      <c r="AW1361" s="24"/>
      <c r="AX1361" s="24" t="inlineStr">
        <is>
          <t>Por dose (1 cápsula): Vitamina C (ácido ascórbico) 1000 mg; Bioflavonóides Citricos complexos 100 mg; Extracto de botão de flor Sophora japonica 25 mg</t>
        </is>
      </c>
      <c r="AY1361" s="24"/>
      <c r="AZ1361" s="24"/>
      <c r="BB1361" s="25" t="inlineStr">
        <is>
          <t>Não</t>
        </is>
      </c>
      <c r="BC1361" s="27" t="inlineStr">
        <is>
          <t>Não</t>
        </is>
      </c>
      <c r="BD1361" s="27"/>
      <c r="BE1361" s="24"/>
      <c r="BF1361" s="24"/>
      <c r="BG1361" s="24"/>
      <c r="BH1361" s="24"/>
      <c r="BI1361" s="24"/>
      <c r="BJ1361" s="24"/>
      <c r="BL1361" s="26" t="inlineStr">
        <is>
          <t>https://www.zumub.com/PT/vitamina-c/vitamin1000-100-comprimidos</t>
        </is>
      </c>
    </row>
    <row r="1362" spans="1:64" ht="15.75" customHeight="1" x14ac:dyDescent="0.35">
      <c r="A1362" s="12" t="inlineStr">
        <is>
          <t>Vitamina D-3 + K2, Zumub</t>
        </is>
      </c>
      <c r="B1362" s="28" t="inlineStr">
        <is>
          <t>Zumub</t>
        </is>
      </c>
      <c r="C1362" s="28" t="inlineStr">
        <is>
          <t>-</t>
        </is>
      </c>
      <c r="D1362" s="5" t="inlineStr">
        <is>
          <t>dose 1 comprimido</t>
        </is>
      </c>
      <c r="E1362" s="5"/>
      <c r="F1362" s="10">
        <v>1</v>
      </c>
      <c r="G1362" s="5">
        <f>F1362*E1362</f>
        <v>0</v>
      </c>
      <c r="H1362" s="11"/>
      <c r="I1362" s="22"/>
      <c r="J1362" s="22"/>
      <c r="K1362" s="22"/>
      <c r="L1362" s="22"/>
      <c r="M1362" s="22"/>
      <c r="N1362" s="22"/>
      <c r="O1362" s="22"/>
      <c r="P1362" s="11"/>
      <c r="Q1362" s="11"/>
      <c r="R1362" s="7"/>
      <c r="S1362" s="6" t="str">
        <f>IF(H1362&lt;&gt;0,H1362*$G1362/100,"")</f>
        <v/>
      </c>
      <c r="T1362" s="13" t="str">
        <f>IF(I1362&lt;&gt;0,I1362*$G1362/100,"")</f>
        <v/>
      </c>
      <c r="U1362" s="13" t="str">
        <f>IF(J1362&lt;&gt;0,J1362*$G1362/100,"")</f>
        <v/>
      </c>
      <c r="V1362" s="13" t="str">
        <f>IF(K1362&lt;&gt;0,K1362*$G1362/100,"")</f>
        <v/>
      </c>
      <c r="W1362" s="13" t="str">
        <f>IF(L1362&lt;&gt;0,L1362*$G1362/100,"")</f>
        <v/>
      </c>
      <c r="X1362" s="13" t="str">
        <f>IF(M1362&lt;&gt;0,M1362*$G1362/100,"")</f>
        <v/>
      </c>
      <c r="Y1362" s="13" t="str">
        <f>IF(N1362&lt;&gt;0,N1362*$G1362/100,"")</f>
        <v/>
      </c>
      <c r="Z1362" s="13" t="str">
        <f>IF(O1362&lt;&gt;0,O1362*$G1362/100,"")</f>
        <v/>
      </c>
      <c r="AA1362" s="13" t="str">
        <f>IF(P1362&lt;&gt;0,P1362*$G1362/100,"")</f>
        <v/>
      </c>
      <c r="AB1362" s="13" t="str">
        <f>IF(Q1362&lt;&gt;0,Q1362*$G1362/100,"")</f>
        <v/>
      </c>
      <c r="AD1362" s="23"/>
      <c r="AE1362" s="23"/>
      <c r="AF1362" s="23"/>
      <c r="AG1362" s="23"/>
      <c r="AH1362" s="23"/>
      <c r="AI1362" s="23"/>
      <c r="AJ1362" s="23"/>
      <c r="AK1362" s="23"/>
      <c r="AL1362" s="23"/>
      <c r="AM1362" s="23"/>
      <c r="AN1362" s="23"/>
      <c r="AO1362" s="23"/>
      <c r="AP1362" s="23"/>
      <c r="AQ1362" s="23"/>
      <c r="AR1362" s="23"/>
      <c r="AS1362" s="23"/>
      <c r="AU1362" s="24" t="inlineStr">
        <is>
          <t>Agentes de volume [Celulose microcristalina (E 460(i)), Amido pré-gelatinizado e Carbonato de cálcio (E 170)], Estabilizador [Sais de magnésio de ácidos gordos (E 470b)], antiaglomerante (dióxido de silício (E551)), Vitamina K2 (Menaquinona-7), Vitamina D3 (colecalciferol)</t>
        </is>
      </c>
      <c r="AV1362" s="24"/>
      <c r="AW1362" s="24"/>
      <c r="AX1362" s="24" t="inlineStr">
        <is>
          <t>Por dose (1 comprimido): Vitamina K2 (Menaquinona-7) 100 µg; Vitamina D3 (Colecalciferol) 100 µg</t>
        </is>
      </c>
      <c r="AY1362" s="24"/>
      <c r="AZ1362" s="24"/>
      <c r="BB1362" s="25" t="inlineStr">
        <is>
          <t>Não</t>
        </is>
      </c>
      <c r="BC1362" s="27" t="inlineStr">
        <is>
          <t>Não</t>
        </is>
      </c>
      <c r="BD1362" s="27"/>
      <c r="BE1362" s="24"/>
      <c r="BF1362" s="24"/>
      <c r="BG1362" s="24"/>
      <c r="BH1362" s="24" t="inlineStr">
        <is>
          <t>Glúten, Leite/Lactose, Peixe, Crustáceos, Soja, Frutos de casca rija</t>
        </is>
      </c>
      <c r="BI1362" s="24"/>
      <c r="BJ1362" s="24"/>
      <c r="BL1362" s="26" t="inlineStr">
        <is>
          <t>https://www.zumub.com/PT/vitamina-d/vitamina3-k2-60-comprimidos</t>
        </is>
      </c>
    </row>
    <row r="1363" spans="1:64" ht="15.75" customHeight="1" x14ac:dyDescent="0.35">
      <c r="A1363" s="12" t="inlineStr">
        <is>
          <t>Vitamina D-3 2000 IU, NOW Foods</t>
        </is>
      </c>
      <c r="B1363" s="28" t="inlineStr">
        <is>
          <t>Zumub</t>
        </is>
      </c>
      <c r="C1363" s="28" t="inlineStr">
        <is>
          <t>-</t>
        </is>
      </c>
      <c r="D1363" s="5" t="inlineStr">
        <is>
          <t>dose 1 cápsula</t>
        </is>
      </c>
      <c r="E1363" s="5"/>
      <c r="F1363" s="10">
        <v>1</v>
      </c>
      <c r="G1363" s="5">
        <f>F1363*E1363</f>
        <v>0</v>
      </c>
      <c r="H1363" s="11"/>
      <c r="I1363" s="22"/>
      <c r="J1363" s="22"/>
      <c r="K1363" s="22"/>
      <c r="L1363" s="22"/>
      <c r="M1363" s="22"/>
      <c r="N1363" s="22"/>
      <c r="O1363" s="22"/>
      <c r="P1363" s="11"/>
      <c r="Q1363" s="11"/>
      <c r="R1363" s="7"/>
      <c r="S1363" s="6" t="str">
        <f>IF(H1363&lt;&gt;0,H1363*$G1363/100,"")</f>
        <v/>
      </c>
      <c r="T1363" s="13" t="str">
        <f>IF(I1363&lt;&gt;0,I1363*$G1363/100,"")</f>
        <v/>
      </c>
      <c r="U1363" s="13" t="str">
        <f>IF(J1363&lt;&gt;0,J1363*$G1363/100,"")</f>
        <v/>
      </c>
      <c r="V1363" s="13" t="str">
        <f>IF(K1363&lt;&gt;0,K1363*$G1363/100,"")</f>
        <v/>
      </c>
      <c r="W1363" s="13" t="str">
        <f>IF(L1363&lt;&gt;0,L1363*$G1363/100,"")</f>
        <v/>
      </c>
      <c r="X1363" s="13" t="str">
        <f>IF(M1363&lt;&gt;0,M1363*$G1363/100,"")</f>
        <v/>
      </c>
      <c r="Y1363" s="13" t="str">
        <f>IF(N1363&lt;&gt;0,N1363*$G1363/100,"")</f>
        <v/>
      </c>
      <c r="Z1363" s="13" t="str">
        <f>IF(O1363&lt;&gt;0,O1363*$G1363/100,"")</f>
        <v/>
      </c>
      <c r="AA1363" s="13" t="str">
        <f>IF(P1363&lt;&gt;0,P1363*$G1363/100,"")</f>
        <v/>
      </c>
      <c r="AB1363" s="13" t="str">
        <f>IF(Q1363&lt;&gt;0,Q1363*$G1363/100,"")</f>
        <v/>
      </c>
      <c r="AD1363" s="23"/>
      <c r="AE1363" s="23"/>
      <c r="AF1363" s="23"/>
      <c r="AG1363" s="23"/>
      <c r="AH1363" s="23"/>
      <c r="AI1363" s="23"/>
      <c r="AJ1363" s="23"/>
      <c r="AK1363" s="23"/>
      <c r="AL1363" s="23"/>
      <c r="AM1363" s="23"/>
      <c r="AN1363" s="23"/>
      <c r="AO1363" s="23"/>
      <c r="AP1363" s="23"/>
      <c r="AQ1363" s="23"/>
      <c r="AR1363" s="23"/>
      <c r="AS1363" s="23"/>
      <c r="AU1363" s="24" t="inlineStr">
        <is>
          <t>Azeite Virgem Extra e Cápsula Softgel (gelatina, glicerina, água).</t>
        </is>
      </c>
      <c r="AV1363" s="24"/>
      <c r="AW1363" s="24"/>
      <c r="AX1363" s="24" t="inlineStr">
        <is>
          <t>Por dose (1 cápsula mole): Vitamina D3 (como colecalciferol) (a partir de lanolina) 2000 IU</t>
        </is>
      </c>
      <c r="AY1363" s="24"/>
      <c r="AZ1363" s="24"/>
      <c r="BB1363" s="25" t="inlineStr">
        <is>
          <t>Não</t>
        </is>
      </c>
      <c r="BC1363" s="27" t="inlineStr">
        <is>
          <t>Não</t>
        </is>
      </c>
      <c r="BD1363" s="27"/>
      <c r="BE1363" s="24"/>
      <c r="BF1363" s="24"/>
      <c r="BG1363" s="24"/>
      <c r="BH1363" s="24"/>
      <c r="BI1363" s="24"/>
      <c r="BJ1363" s="24"/>
      <c r="BL1363" s="26" t="inlineStr">
        <is>
          <t>https://www.zumub.com/PT/vitamina-d/vitamin3-2000-iu-120-softgeles</t>
        </is>
      </c>
    </row>
    <row r="1364" spans="1:64" ht="15.75" customHeight="1" x14ac:dyDescent="0.35">
      <c r="A1364" s="12" t="inlineStr">
        <is>
          <t>Vitamina D-3 50 µg, Zumub</t>
        </is>
      </c>
      <c r="B1364" s="28" t="inlineStr">
        <is>
          <t>Zumub</t>
        </is>
      </c>
      <c r="C1364" s="28" t="inlineStr">
        <is>
          <t>-</t>
        </is>
      </c>
      <c r="D1364" s="5" t="inlineStr">
        <is>
          <t>dose 1 softgel</t>
        </is>
      </c>
      <c r="E1364" s="5"/>
      <c r="F1364" s="10">
        <v>1</v>
      </c>
      <c r="G1364" s="5">
        <f>F1364*E1364</f>
        <v>0</v>
      </c>
      <c r="H1364" s="11"/>
      <c r="I1364" s="22"/>
      <c r="J1364" s="22"/>
      <c r="K1364" s="22"/>
      <c r="L1364" s="22"/>
      <c r="M1364" s="22"/>
      <c r="N1364" s="22"/>
      <c r="O1364" s="22"/>
      <c r="P1364" s="11"/>
      <c r="Q1364" s="11"/>
      <c r="R1364" s="7"/>
      <c r="S1364" s="6" t="str">
        <f>IF(H1364&lt;&gt;0,H1364*$G1364/100,"")</f>
        <v/>
      </c>
      <c r="T1364" s="13" t="str">
        <f>IF(I1364&lt;&gt;0,I1364*$G1364/100,"")</f>
        <v/>
      </c>
      <c r="U1364" s="13" t="str">
        <f>IF(J1364&lt;&gt;0,J1364*$G1364/100,"")</f>
        <v/>
      </c>
      <c r="V1364" s="13" t="str">
        <f>IF(K1364&lt;&gt;0,K1364*$G1364/100,"")</f>
        <v/>
      </c>
      <c r="W1364" s="13" t="str">
        <f>IF(L1364&lt;&gt;0,L1364*$G1364/100,"")</f>
        <v/>
      </c>
      <c r="X1364" s="13" t="str">
        <f>IF(M1364&lt;&gt;0,M1364*$G1364/100,"")</f>
        <v/>
      </c>
      <c r="Y1364" s="13" t="str">
        <f>IF(N1364&lt;&gt;0,N1364*$G1364/100,"")</f>
        <v/>
      </c>
      <c r="Z1364" s="13" t="str">
        <f>IF(O1364&lt;&gt;0,O1364*$G1364/100,"")</f>
        <v/>
      </c>
      <c r="AA1364" s="13" t="str">
        <f>IF(P1364&lt;&gt;0,P1364*$G1364/100,"")</f>
        <v/>
      </c>
      <c r="AB1364" s="13" t="str">
        <f>IF(Q1364&lt;&gt;0,Q1364*$G1364/100,"")</f>
        <v/>
      </c>
      <c r="AD1364" s="23"/>
      <c r="AE1364" s="23"/>
      <c r="AF1364" s="23"/>
      <c r="AG1364" s="23"/>
      <c r="AH1364" s="23"/>
      <c r="AI1364" s="23"/>
      <c r="AJ1364" s="23"/>
      <c r="AK1364" s="23"/>
      <c r="AL1364" s="23"/>
      <c r="AM1364" s="23"/>
      <c r="AN1364" s="23"/>
      <c r="AO1364" s="23"/>
      <c r="AP1364" s="23"/>
      <c r="AQ1364" s="23"/>
      <c r="AR1364" s="23"/>
      <c r="AS1364" s="23"/>
      <c r="AU1364" s="24" t="inlineStr">
        <is>
          <t>Agente de volume (Óleo de Girassol), Cápsula de gelatina (Origem bovina), Humectante [Glicerol (E 422)] , Água, Vitamina D3 (Colecalciferol)</t>
        </is>
      </c>
      <c r="AV1364" s="24"/>
      <c r="AW1364" s="24"/>
      <c r="AX1364" s="24" t="inlineStr">
        <is>
          <t>Por dose (1 softgel): Vitamina D3 50 µg</t>
        </is>
      </c>
      <c r="AY1364" s="24"/>
      <c r="AZ1364" s="24"/>
      <c r="BB1364" s="25" t="inlineStr">
        <is>
          <t>Não</t>
        </is>
      </c>
      <c r="BC1364" s="27" t="inlineStr">
        <is>
          <t>Não</t>
        </is>
      </c>
      <c r="BD1364" s="27"/>
      <c r="BE1364" s="24"/>
      <c r="BF1364" s="24"/>
      <c r="BG1364" s="24"/>
      <c r="BH1364" s="24" t="inlineStr">
        <is>
          <t>Glúten, Leite/Lactose, Peixe, Crustáceos, Soja, Frutos de casca rija</t>
        </is>
      </c>
      <c r="BI1364" s="24"/>
      <c r="BJ1364" s="24"/>
      <c r="BL1364" s="26" t="inlineStr">
        <is>
          <t>https://www.zumub.com/PT/vitamina-d/vitamin3-120-capsulas</t>
        </is>
      </c>
    </row>
    <row r="1365" spans="1:64" ht="15.75" customHeight="1" x14ac:dyDescent="0.35">
      <c r="A1365" s="12" t="inlineStr">
        <is>
          <t>Vitamina D-3 50µg profissional, Zumub</t>
        </is>
      </c>
      <c r="B1365" s="28" t="inlineStr">
        <is>
          <t>Zumub</t>
        </is>
      </c>
      <c r="C1365" s="28" t="inlineStr">
        <is>
          <t>Informed Sport</t>
        </is>
      </c>
      <c r="D1365" s="5" t="inlineStr">
        <is>
          <t>dose 1 softgel</t>
        </is>
      </c>
      <c r="E1365" s="5"/>
      <c r="F1365" s="10">
        <v>1</v>
      </c>
      <c r="G1365" s="5">
        <f>F1365*E1365</f>
        <v>0</v>
      </c>
      <c r="H1365" s="11"/>
      <c r="I1365" s="22"/>
      <c r="J1365" s="22"/>
      <c r="K1365" s="22"/>
      <c r="L1365" s="22"/>
      <c r="M1365" s="22"/>
      <c r="N1365" s="22"/>
      <c r="O1365" s="22"/>
      <c r="P1365" s="11"/>
      <c r="Q1365" s="11"/>
      <c r="R1365" s="7"/>
      <c r="S1365" s="6" t="str">
        <f>IF(H1365&lt;&gt;0,H1365*$G1365/100,"")</f>
        <v/>
      </c>
      <c r="T1365" s="13" t="str">
        <f>IF(I1365&lt;&gt;0,I1365*$G1365/100,"")</f>
        <v/>
      </c>
      <c r="U1365" s="13" t="str">
        <f>IF(J1365&lt;&gt;0,J1365*$G1365/100,"")</f>
        <v/>
      </c>
      <c r="V1365" s="13" t="str">
        <f>IF(K1365&lt;&gt;0,K1365*$G1365/100,"")</f>
        <v/>
      </c>
      <c r="W1365" s="13" t="str">
        <f>IF(L1365&lt;&gt;0,L1365*$G1365/100,"")</f>
        <v/>
      </c>
      <c r="X1365" s="13" t="str">
        <f>IF(M1365&lt;&gt;0,M1365*$G1365/100,"")</f>
        <v/>
      </c>
      <c r="Y1365" s="13" t="str">
        <f>IF(N1365&lt;&gt;0,N1365*$G1365/100,"")</f>
        <v/>
      </c>
      <c r="Z1365" s="13" t="str">
        <f>IF(O1365&lt;&gt;0,O1365*$G1365/100,"")</f>
        <v/>
      </c>
      <c r="AA1365" s="13" t="str">
        <f>IF(P1365&lt;&gt;0,P1365*$G1365/100,"")</f>
        <v/>
      </c>
      <c r="AB1365" s="13" t="str">
        <f>IF(Q1365&lt;&gt;0,Q1365*$G1365/100,"")</f>
        <v/>
      </c>
      <c r="AD1365" s="23"/>
      <c r="AE1365" s="23"/>
      <c r="AF1365" s="23"/>
      <c r="AG1365" s="23"/>
      <c r="AH1365" s="23"/>
      <c r="AI1365" s="23"/>
      <c r="AJ1365" s="23"/>
      <c r="AK1365" s="23"/>
      <c r="AL1365" s="23"/>
      <c r="AM1365" s="23"/>
      <c r="AN1365" s="23"/>
      <c r="AO1365" s="23"/>
      <c r="AP1365" s="23"/>
      <c r="AQ1365" s="23"/>
      <c r="AR1365" s="23"/>
      <c r="AS1365" s="23"/>
      <c r="AU1365" s="24" t="inlineStr">
        <is>
          <t>Óleo de Girassol refinado, Gelatina (bovino), Glicerina, Vitamina D3</t>
        </is>
      </c>
      <c r="AV1365" s="24"/>
      <c r="AW1365" s="24"/>
      <c r="AX1365" s="24" t="inlineStr">
        <is>
          <t>Por dose (1 softgel): Vitamina D3 (Colecalciferol) 50 µg</t>
        </is>
      </c>
      <c r="AY1365" s="24"/>
      <c r="AZ1365" s="24"/>
      <c r="BB1365" s="25" t="inlineStr">
        <is>
          <t>Não</t>
        </is>
      </c>
      <c r="BC1365" s="27" t="inlineStr">
        <is>
          <t>Não</t>
        </is>
      </c>
      <c r="BD1365" s="27"/>
      <c r="BE1365" s="24"/>
      <c r="BF1365" s="24"/>
      <c r="BG1365" s="24"/>
      <c r="BH1365" s="24" t="inlineStr">
        <is>
          <t>Glúten, Leite/Lactose, Peixe, Crustáceos, Soja, Frutos de casca rija</t>
        </is>
      </c>
      <c r="BI1365" s="24"/>
      <c r="BJ1365" s="24"/>
      <c r="BL1365" s="26" t="inlineStr">
        <is>
          <t>https://www.zumub.com/PT/vitamina-d/vitamina-d3-professional-120-capsulas-moles</t>
        </is>
      </c>
    </row>
    <row r="1366" spans="1:64" ht="15.75" customHeight="1" x14ac:dyDescent="0.35">
      <c r="A1366" s="12" t="inlineStr">
        <is>
          <t>Vitamina D3 + K2, OstroVit</t>
        </is>
      </c>
      <c r="B1366" s="28" t="inlineStr">
        <is>
          <t>Zumub</t>
        </is>
      </c>
      <c r="C1366" s="28" t="inlineStr">
        <is>
          <t>-</t>
        </is>
      </c>
      <c r="D1366" s="5" t="inlineStr">
        <is>
          <t>dose 1 comprimido</t>
        </is>
      </c>
      <c r="E1366" s="5"/>
      <c r="F1366" s="10">
        <v>1</v>
      </c>
      <c r="G1366" s="5">
        <f>F1366*E1366</f>
        <v>0</v>
      </c>
      <c r="H1366" s="11"/>
      <c r="I1366" s="22"/>
      <c r="J1366" s="22"/>
      <c r="K1366" s="22"/>
      <c r="L1366" s="22"/>
      <c r="M1366" s="22"/>
      <c r="N1366" s="22"/>
      <c r="O1366" s="22"/>
      <c r="P1366" s="11"/>
      <c r="Q1366" s="11"/>
      <c r="R1366" s="7"/>
      <c r="S1366" s="6" t="str">
        <f>IF(H1366&lt;&gt;0,H1366*$G1366/100,"")</f>
        <v/>
      </c>
      <c r="T1366" s="13" t="str">
        <f>IF(I1366&lt;&gt;0,I1366*$G1366/100,"")</f>
        <v/>
      </c>
      <c r="U1366" s="13" t="str">
        <f>IF(J1366&lt;&gt;0,J1366*$G1366/100,"")</f>
        <v/>
      </c>
      <c r="V1366" s="13" t="str">
        <f>IF(K1366&lt;&gt;0,K1366*$G1366/100,"")</f>
        <v/>
      </c>
      <c r="W1366" s="13" t="str">
        <f>IF(L1366&lt;&gt;0,L1366*$G1366/100,"")</f>
        <v/>
      </c>
      <c r="X1366" s="13" t="str">
        <f>IF(M1366&lt;&gt;0,M1366*$G1366/100,"")</f>
        <v/>
      </c>
      <c r="Y1366" s="13" t="str">
        <f>IF(N1366&lt;&gt;0,N1366*$G1366/100,"")</f>
        <v/>
      </c>
      <c r="Z1366" s="13" t="str">
        <f>IF(O1366&lt;&gt;0,O1366*$G1366/100,"")</f>
        <v/>
      </c>
      <c r="AA1366" s="13" t="str">
        <f>IF(P1366&lt;&gt;0,P1366*$G1366/100,"")</f>
        <v/>
      </c>
      <c r="AB1366" s="13" t="str">
        <f>IF(Q1366&lt;&gt;0,Q1366*$G1366/100,"")</f>
        <v/>
      </c>
      <c r="AD1366" s="23"/>
      <c r="AE1366" s="23"/>
      <c r="AF1366" s="23"/>
      <c r="AG1366" s="23"/>
      <c r="AH1366" s="23"/>
      <c r="AI1366" s="23"/>
      <c r="AJ1366" s="23"/>
      <c r="AK1366" s="23"/>
      <c r="AL1366" s="23"/>
      <c r="AM1366" s="23"/>
      <c r="AN1366" s="23"/>
      <c r="AO1366" s="23"/>
      <c r="AP1366" s="23"/>
      <c r="AQ1366" s="23"/>
      <c r="AR1366" s="23"/>
      <c r="AS1366" s="23"/>
      <c r="AU1366" s="24" t="inlineStr">
        <is>
          <t>Vitamina D3 (como colecalciferol) (a partir de lanolina), Vitamina K2 MK7, Fosfato de Cálcio, Celulose microcristalina, sais de magnésio de ácidos gordos, Dióxido de Silício</t>
        </is>
      </c>
      <c r="AV1366" s="24"/>
      <c r="AW1366" s="24"/>
      <c r="AX1366" s="24" t="inlineStr">
        <is>
          <t>Por dose (1 comprimido): Vitamina K2 100 µg; Vitamina D3 (como Cholecalciferol) (de líquen) 50 μg</t>
        </is>
      </c>
      <c r="AY1366" s="24"/>
      <c r="AZ1366" s="24"/>
      <c r="BB1366" s="25" t="inlineStr">
        <is>
          <t>Não</t>
        </is>
      </c>
      <c r="BC1366" s="27" t="inlineStr">
        <is>
          <t>Não</t>
        </is>
      </c>
      <c r="BD1366" s="27"/>
      <c r="BE1366" s="24"/>
      <c r="BF1366" s="24"/>
      <c r="BG1366" s="24"/>
      <c r="BH1366" s="24" t="inlineStr">
        <is>
          <t>Glúten, Leite/Lactose, Ovo, Peixe, Crustáceos, Soja, Frutos de casca rija, Amendoim</t>
        </is>
      </c>
      <c r="BI1366" s="24"/>
      <c r="BJ1366" s="24"/>
      <c r="BL1366" s="26" t="inlineStr">
        <is>
          <t>https://www.zumub.com/PT/vitamina-d/vitamin-d3-k2-90-comprimidos</t>
        </is>
      </c>
    </row>
    <row r="1367" spans="1:64" ht="15.75" customHeight="1" x14ac:dyDescent="0.35">
      <c r="A1367" s="12" t="inlineStr">
        <is>
          <t>Vitamina D3 em cápsulas (vários sabores), Myvitamins</t>
        </is>
      </c>
      <c r="B1367" s="28" t="inlineStr">
        <is>
          <t>Myprotein</t>
        </is>
      </c>
      <c r="C1367" s="28" t="inlineStr">
        <is>
          <t>-</t>
        </is>
      </c>
      <c r="D1367" s="5" t="inlineStr">
        <is>
          <t>dose 1 cápsula</t>
        </is>
      </c>
      <c r="E1367" s="5"/>
      <c r="F1367" s="10">
        <v>1</v>
      </c>
      <c r="G1367" s="5">
        <f>F1367*E1367</f>
        <v>0</v>
      </c>
      <c r="H1367" s="11"/>
      <c r="I1367" s="22"/>
      <c r="J1367" s="22"/>
      <c r="K1367" s="22"/>
      <c r="L1367" s="22"/>
      <c r="M1367" s="22"/>
      <c r="N1367" s="22"/>
      <c r="O1367" s="22"/>
      <c r="P1367" s="11"/>
      <c r="Q1367" s="11"/>
      <c r="R1367" s="7"/>
      <c r="S1367" s="6" t="str">
        <f>IF(H1367&lt;&gt;0,H1367*$G1367/100,"")</f>
        <v/>
      </c>
      <c r="T1367" s="13" t="str">
        <f>IF(I1367&lt;&gt;0,I1367*$G1367/100,"")</f>
        <v/>
      </c>
      <c r="U1367" s="13" t="str">
        <f>IF(J1367&lt;&gt;0,J1367*$G1367/100,"")</f>
        <v/>
      </c>
      <c r="V1367" s="13" t="str">
        <f>IF(K1367&lt;&gt;0,K1367*$G1367/100,"")</f>
        <v/>
      </c>
      <c r="W1367" s="13" t="str">
        <f>IF(L1367&lt;&gt;0,L1367*$G1367/100,"")</f>
        <v/>
      </c>
      <c r="X1367" s="13" t="str">
        <f>IF(M1367&lt;&gt;0,M1367*$G1367/100,"")</f>
        <v/>
      </c>
      <c r="Y1367" s="13" t="str">
        <f>IF(N1367&lt;&gt;0,N1367*$G1367/100,"")</f>
        <v/>
      </c>
      <c r="Z1367" s="13" t="str">
        <f>IF(O1367&lt;&gt;0,O1367*$G1367/100,"")</f>
        <v/>
      </c>
      <c r="AA1367" s="13" t="str">
        <f>IF(P1367&lt;&gt;0,P1367*$G1367/100,"")</f>
        <v/>
      </c>
      <c r="AB1367" s="13" t="str">
        <f>IF(Q1367&lt;&gt;0,Q1367*$G1367/100,"")</f>
        <v/>
      </c>
      <c r="AD1367" s="23"/>
      <c r="AE1367" s="23"/>
      <c r="AF1367" s="23"/>
      <c r="AG1367" s="23"/>
      <c r="AH1367" s="23"/>
      <c r="AI1367" s="23"/>
      <c r="AJ1367" s="23"/>
      <c r="AK1367" s="23"/>
      <c r="AL1367" s="23"/>
      <c r="AM1367" s="23"/>
      <c r="AN1367" s="23"/>
      <c r="AO1367" s="23"/>
      <c r="AP1367" s="23"/>
      <c r="AQ1367" s="23"/>
      <c r="AR1367" s="23"/>
      <c r="AS1367" s="23"/>
      <c r="AU1367" s="24" t="inlineStr">
        <is>
          <t>Azeite, Cápsula (Gelatina, Glicerina), Vitamina D.</t>
        </is>
      </c>
      <c r="AV1367" s="24"/>
      <c r="AW1367" s="24"/>
      <c r="AX1367" s="24" t="inlineStr">
        <is>
          <t>Por dose (1 capsula): Vitamina D (sob a forma de colecalciferol 2500UI) 25mcg</t>
        </is>
      </c>
      <c r="AY1367" s="24"/>
      <c r="AZ1367" s="24"/>
      <c r="BB1367" s="25" t="inlineStr">
        <is>
          <t>Não</t>
        </is>
      </c>
      <c r="BC1367" s="27" t="inlineStr">
        <is>
          <t>Não</t>
        </is>
      </c>
      <c r="BD1367" s="27"/>
      <c r="BE1367" s="24"/>
      <c r="BF1367" s="24"/>
      <c r="BG1367" s="24"/>
      <c r="BH1367" s="24"/>
      <c r="BI1367" s="24"/>
      <c r="BJ1367" s="24"/>
      <c r="BL1367" s="26" t="inlineStr">
        <is>
          <t>https://www.myprotein.pt/p/sports-nutrition/vitamina-d3-em-capsulas/10530530/</t>
        </is>
      </c>
    </row>
    <row r="1368" spans="1:64" ht="15.75" customHeight="1" x14ac:dyDescent="0.35">
      <c r="A1368" s="12" t="inlineStr">
        <is>
          <t>Vitamina D3 higher potency, Swanson</t>
        </is>
      </c>
      <c r="B1368" s="28" t="inlineStr">
        <is>
          <t>Zumub</t>
        </is>
      </c>
      <c r="C1368" s="28" t="inlineStr">
        <is>
          <t>-</t>
        </is>
      </c>
      <c r="D1368" s="5" t="inlineStr">
        <is>
          <t>dose 1 cápsula</t>
        </is>
      </c>
      <c r="E1368" s="5"/>
      <c r="F1368" s="10">
        <v>1</v>
      </c>
      <c r="G1368" s="5">
        <f>F1368*E1368</f>
        <v>0</v>
      </c>
      <c r="H1368" s="11"/>
      <c r="I1368" s="22"/>
      <c r="J1368" s="22"/>
      <c r="K1368" s="22"/>
      <c r="L1368" s="22"/>
      <c r="M1368" s="22"/>
      <c r="N1368" s="22"/>
      <c r="O1368" s="22"/>
      <c r="P1368" s="11"/>
      <c r="Q1368" s="11"/>
      <c r="R1368" s="7"/>
      <c r="S1368" s="6" t="str">
        <f>IF(H1368&lt;&gt;0,H1368*$G1368/100,"")</f>
        <v/>
      </c>
      <c r="T1368" s="13" t="str">
        <f>IF(I1368&lt;&gt;0,I1368*$G1368/100,"")</f>
        <v/>
      </c>
      <c r="U1368" s="13" t="str">
        <f>IF(J1368&lt;&gt;0,J1368*$G1368/100,"")</f>
        <v/>
      </c>
      <c r="V1368" s="13" t="str">
        <f>IF(K1368&lt;&gt;0,K1368*$G1368/100,"")</f>
        <v/>
      </c>
      <c r="W1368" s="13" t="str">
        <f>IF(L1368&lt;&gt;0,L1368*$G1368/100,"")</f>
        <v/>
      </c>
      <c r="X1368" s="13" t="str">
        <f>IF(M1368&lt;&gt;0,M1368*$G1368/100,"")</f>
        <v/>
      </c>
      <c r="Y1368" s="13" t="str">
        <f>IF(N1368&lt;&gt;0,N1368*$G1368/100,"")</f>
        <v/>
      </c>
      <c r="Z1368" s="13" t="str">
        <f>IF(O1368&lt;&gt;0,O1368*$G1368/100,"")</f>
        <v/>
      </c>
      <c r="AA1368" s="13" t="str">
        <f>IF(P1368&lt;&gt;0,P1368*$G1368/100,"")</f>
        <v/>
      </c>
      <c r="AB1368" s="13" t="str">
        <f>IF(Q1368&lt;&gt;0,Q1368*$G1368/100,"")</f>
        <v/>
      </c>
      <c r="AD1368" s="23"/>
      <c r="AE1368" s="23"/>
      <c r="AF1368" s="23"/>
      <c r="AG1368" s="23"/>
      <c r="AH1368" s="23"/>
      <c r="AI1368" s="23"/>
      <c r="AJ1368" s="23"/>
      <c r="AK1368" s="23"/>
      <c r="AL1368" s="23"/>
      <c r="AM1368" s="23"/>
      <c r="AN1368" s="23"/>
      <c r="AO1368" s="23"/>
      <c r="AP1368" s="23"/>
      <c r="AQ1368" s="23"/>
      <c r="AR1368" s="23"/>
      <c r="AS1368" s="23"/>
      <c r="AU1368" s="24" t="inlineStr">
        <is>
          <t>Farinha de arroz, Gelatina, Goma Arabica, Sacarose, Amido de milho</t>
        </is>
      </c>
      <c r="AV1368" s="24"/>
      <c r="AW1368" s="24"/>
      <c r="AX1368" s="24" t="inlineStr">
        <is>
          <t>Por dose (1 cápsula): Vitamina D3 (colecalciferol) 50 mcg</t>
        </is>
      </c>
      <c r="AY1368" s="24"/>
      <c r="AZ1368" s="24"/>
      <c r="BB1368" s="25" t="inlineStr">
        <is>
          <t>Não</t>
        </is>
      </c>
      <c r="BC1368" s="27" t="inlineStr">
        <is>
          <t>Não</t>
        </is>
      </c>
      <c r="BD1368" s="27"/>
      <c r="BE1368" s="24"/>
      <c r="BF1368" s="24"/>
      <c r="BG1368" s="24"/>
      <c r="BH1368" s="24"/>
      <c r="BI1368" s="24"/>
      <c r="BJ1368" s="24"/>
      <c r="BL1368" s="26" t="inlineStr">
        <is>
          <t>https://www.zumub.com/PT/vitamina-d/vitamina-d3-higher-potency-250-capsulas</t>
        </is>
      </c>
    </row>
    <row r="1369" spans="1:64" ht="15.75" customHeight="1" x14ac:dyDescent="0.35">
      <c r="A1369" s="12" t="inlineStr">
        <is>
          <t>Vitamina d3+k2 cálcio, OstroVit</t>
        </is>
      </c>
      <c r="B1369" s="28" t="inlineStr">
        <is>
          <t>Zumub</t>
        </is>
      </c>
      <c r="C1369" s="28" t="inlineStr">
        <is>
          <t>-</t>
        </is>
      </c>
      <c r="D1369" s="5" t="inlineStr">
        <is>
          <t>dose 2 comprimidos</t>
        </is>
      </c>
      <c r="E1369" s="5"/>
      <c r="F1369" s="10">
        <v>1</v>
      </c>
      <c r="G1369" s="5">
        <f>F1369*E1369</f>
        <v>0</v>
      </c>
      <c r="H1369" s="11"/>
      <c r="I1369" s="22"/>
      <c r="J1369" s="22"/>
      <c r="K1369" s="22"/>
      <c r="L1369" s="22"/>
      <c r="M1369" s="22"/>
      <c r="N1369" s="22"/>
      <c r="O1369" s="22"/>
      <c r="P1369" s="11"/>
      <c r="Q1369" s="11"/>
      <c r="R1369" s="7"/>
      <c r="S1369" s="6" t="str">
        <f>IF(H1369&lt;&gt;0,H1369*$G1369/100,"")</f>
        <v/>
      </c>
      <c r="T1369" s="13" t="str">
        <f>IF(I1369&lt;&gt;0,I1369*$G1369/100,"")</f>
        <v/>
      </c>
      <c r="U1369" s="13" t="str">
        <f>IF(J1369&lt;&gt;0,J1369*$G1369/100,"")</f>
        <v/>
      </c>
      <c r="V1369" s="13" t="str">
        <f>IF(K1369&lt;&gt;0,K1369*$G1369/100,"")</f>
        <v/>
      </c>
      <c r="W1369" s="13" t="str">
        <f>IF(L1369&lt;&gt;0,L1369*$G1369/100,"")</f>
        <v/>
      </c>
      <c r="X1369" s="13" t="str">
        <f>IF(M1369&lt;&gt;0,M1369*$G1369/100,"")</f>
        <v/>
      </c>
      <c r="Y1369" s="13" t="str">
        <f>IF(N1369&lt;&gt;0,N1369*$G1369/100,"")</f>
        <v/>
      </c>
      <c r="Z1369" s="13" t="str">
        <f>IF(O1369&lt;&gt;0,O1369*$G1369/100,"")</f>
        <v/>
      </c>
      <c r="AA1369" s="13" t="str">
        <f>IF(P1369&lt;&gt;0,P1369*$G1369/100,"")</f>
        <v/>
      </c>
      <c r="AB1369" s="13" t="str">
        <f>IF(Q1369&lt;&gt;0,Q1369*$G1369/100,"")</f>
        <v/>
      </c>
      <c r="AD1369" s="23"/>
      <c r="AE1369" s="23"/>
      <c r="AF1369" s="23"/>
      <c r="AG1369" s="23"/>
      <c r="AH1369" s="23"/>
      <c r="AI1369" s="23"/>
      <c r="AJ1369" s="23"/>
      <c r="AK1369" s="23"/>
      <c r="AL1369" s="23"/>
      <c r="AM1369" s="23"/>
      <c r="AN1369" s="23"/>
      <c r="AO1369" s="23"/>
      <c r="AP1369" s="23"/>
      <c r="AQ1369" s="23"/>
      <c r="AR1369" s="23"/>
      <c r="AS1369" s="23"/>
      <c r="AU1369" s="24" t="inlineStr">
        <is>
          <t>Carbonato de cálcio, Agentes de volume: celulose microcristalina, Fosfato de Cálcio, Amido, Antiaglomerante: dióxido de silicio, sais de magnésio de ácidos gordos, Menaquinone-7, Bacillus subtilis natto, colecalciferol - vit. D</t>
        </is>
      </c>
      <c r="AV1369" s="24"/>
      <c r="AW1369" s="24"/>
      <c r="AX1369" s="24" t="inlineStr">
        <is>
          <t>Por dose (2 comprimidos): Cálcio 750 mg; Carbonato de cálcio 1875 mg; Vitamina K 100 µg; Vitamina D 50 µg</t>
        </is>
      </c>
      <c r="AY1369" s="24"/>
      <c r="AZ1369" s="24"/>
      <c r="BB1369" s="25" t="inlineStr">
        <is>
          <t>Não</t>
        </is>
      </c>
      <c r="BC1369" s="27" t="inlineStr">
        <is>
          <t>Não</t>
        </is>
      </c>
      <c r="BD1369" s="27"/>
      <c r="BE1369" s="24"/>
      <c r="BF1369" s="24"/>
      <c r="BG1369" s="24"/>
      <c r="BH1369" s="24" t="inlineStr">
        <is>
          <t>Glúten, Leite/Lactose, Ovo, Crustáceos, Soja, Aipo, Mostarda</t>
        </is>
      </c>
      <c r="BI1369" s="24"/>
      <c r="BJ1369" s="24"/>
      <c r="BL1369" s="26" t="inlineStr">
        <is>
          <t>https://www.zumub.com/PT/vitamina-d/vitamin-d3-k2-calcium-90-comprimidos</t>
        </is>
      </c>
    </row>
    <row r="1370" spans="1:64" ht="15.75" customHeight="1" x14ac:dyDescent="0.35">
      <c r="A1370" s="12" t="inlineStr">
        <is>
          <t>Vitamina D3, BioTechUSA</t>
        </is>
      </c>
      <c r="B1370" s="28" t="inlineStr">
        <is>
          <t>Zumub</t>
        </is>
      </c>
      <c r="C1370" s="28" t="inlineStr">
        <is>
          <t>-</t>
        </is>
      </c>
      <c r="D1370" s="5" t="inlineStr">
        <is>
          <t>dose 1 comprimido</t>
        </is>
      </c>
      <c r="E1370" s="5"/>
      <c r="F1370" s="10">
        <v>1</v>
      </c>
      <c r="G1370" s="5">
        <f>F1370*E1370</f>
        <v>0</v>
      </c>
      <c r="H1370" s="11"/>
      <c r="I1370" s="22"/>
      <c r="J1370" s="22"/>
      <c r="K1370" s="22"/>
      <c r="L1370" s="22"/>
      <c r="M1370" s="22"/>
      <c r="N1370" s="22"/>
      <c r="O1370" s="22"/>
      <c r="P1370" s="11"/>
      <c r="Q1370" s="11"/>
      <c r="R1370" s="7"/>
      <c r="S1370" s="6" t="str">
        <f>IF(H1370&lt;&gt;0,H1370*$G1370/100,"")</f>
        <v/>
      </c>
      <c r="T1370" s="13" t="str">
        <f>IF(I1370&lt;&gt;0,I1370*$G1370/100,"")</f>
        <v/>
      </c>
      <c r="U1370" s="13" t="str">
        <f>IF(J1370&lt;&gt;0,J1370*$G1370/100,"")</f>
        <v/>
      </c>
      <c r="V1370" s="13" t="str">
        <f>IF(K1370&lt;&gt;0,K1370*$G1370/100,"")</f>
        <v/>
      </c>
      <c r="W1370" s="13" t="str">
        <f>IF(L1370&lt;&gt;0,L1370*$G1370/100,"")</f>
        <v/>
      </c>
      <c r="X1370" s="13" t="str">
        <f>IF(M1370&lt;&gt;0,M1370*$G1370/100,"")</f>
        <v/>
      </c>
      <c r="Y1370" s="13" t="str">
        <f>IF(N1370&lt;&gt;0,N1370*$G1370/100,"")</f>
        <v/>
      </c>
      <c r="Z1370" s="13" t="str">
        <f>IF(O1370&lt;&gt;0,O1370*$G1370/100,"")</f>
        <v/>
      </c>
      <c r="AA1370" s="13" t="str">
        <f>IF(P1370&lt;&gt;0,P1370*$G1370/100,"")</f>
        <v/>
      </c>
      <c r="AB1370" s="13" t="str">
        <f>IF(Q1370&lt;&gt;0,Q1370*$G1370/100,"")</f>
        <v/>
      </c>
      <c r="AD1370" s="23"/>
      <c r="AE1370" s="23"/>
      <c r="AF1370" s="23"/>
      <c r="AG1370" s="23"/>
      <c r="AH1370" s="23"/>
      <c r="AI1370" s="23"/>
      <c r="AJ1370" s="23"/>
      <c r="AK1370" s="23"/>
      <c r="AL1370" s="23"/>
      <c r="AM1370" s="23"/>
      <c r="AN1370" s="23"/>
      <c r="AO1370" s="23"/>
      <c r="AP1370" s="23"/>
      <c r="AQ1370" s="23"/>
      <c r="AR1370" s="23"/>
      <c r="AS1370" s="23"/>
      <c r="AU1370" s="24" t="inlineStr">
        <is>
          <t>Agente de volume (gel de celulose), Colecalciferol, material de revestimento [estabilizadores (polivinilo álcool-polietileno glicol-enxerto-copolímero, álcool polivinílico), agentes antiaglomerantes (talco, mono- e diglicerídeos de ácidos gordos)], Agente antiaglomerante (Dióxido de Silício e Sais de Magnésio de Ácidos Gordos), Agente antiaglomerante (Dióxido de Silício e Sais de Magnésio de Ácidos Gordos)</t>
        </is>
      </c>
      <c r="AV1370" s="24"/>
      <c r="AW1370" s="24"/>
      <c r="AX1370" s="24" t="inlineStr">
        <is>
          <t>Por dose (1 comprimido): Vitamina D 50 µg | Origem: UE (origem do(s) ingrediente(s) primário(s): não UE)</t>
        </is>
      </c>
      <c r="AY1370" s="24"/>
      <c r="AZ1370" s="24"/>
      <c r="BB1370" s="25" t="inlineStr">
        <is>
          <t>Não</t>
        </is>
      </c>
      <c r="BC1370" s="27" t="inlineStr">
        <is>
          <t>Não</t>
        </is>
      </c>
      <c r="BD1370" s="27"/>
      <c r="BE1370" s="24"/>
      <c r="BF1370" s="24"/>
      <c r="BG1370" s="24"/>
      <c r="BH1370" s="24" t="inlineStr">
        <is>
          <t>Glúten, Leite/Lactose, Ovo, Peixe, Crustáceos, Moluscos, Soja, Frutos de casca rija, Amendoim, Aipo, Sulfitos</t>
        </is>
      </c>
      <c r="BI1370" s="24"/>
      <c r="BJ1370" s="24"/>
      <c r="BL1370" s="26" t="inlineStr">
        <is>
          <t>https://www.zumub.com/PT/vitamina-d/vitamin-d3-50mcg-60-comprimidos</t>
        </is>
      </c>
    </row>
    <row r="1371" spans="1:64" ht="15.75" customHeight="1" x14ac:dyDescent="0.35">
      <c r="A1371" s="12" t="inlineStr">
        <is>
          <t>Vitamina D3, Zumub</t>
        </is>
      </c>
      <c r="B1371" s="28" t="inlineStr">
        <is>
          <t>Zumub</t>
        </is>
      </c>
      <c r="C1371" s="28" t="inlineStr">
        <is>
          <t>-</t>
        </is>
      </c>
      <c r="D1371" s="5" t="inlineStr">
        <is>
          <t>dose 1 goma</t>
        </is>
      </c>
      <c r="E1371" s="5"/>
      <c r="F1371" s="10">
        <v>1</v>
      </c>
      <c r="G1371" s="5">
        <f>F1371*E1371</f>
        <v>0</v>
      </c>
      <c r="H1371" s="11"/>
      <c r="I1371" s="22"/>
      <c r="J1371" s="22"/>
      <c r="K1371" s="22"/>
      <c r="L1371" s="22"/>
      <c r="M1371" s="22"/>
      <c r="N1371" s="22"/>
      <c r="O1371" s="22"/>
      <c r="P1371" s="11"/>
      <c r="Q1371" s="11"/>
      <c r="R1371" s="7"/>
      <c r="S1371" s="6" t="str">
        <f>IF(H1371&lt;&gt;0,H1371*$G1371/100,"")</f>
        <v/>
      </c>
      <c r="T1371" s="13" t="str">
        <f>IF(I1371&lt;&gt;0,I1371*$G1371/100,"")</f>
        <v/>
      </c>
      <c r="U1371" s="13" t="str">
        <f>IF(J1371&lt;&gt;0,J1371*$G1371/100,"")</f>
        <v/>
      </c>
      <c r="V1371" s="13" t="str">
        <f>IF(K1371&lt;&gt;0,K1371*$G1371/100,"")</f>
        <v/>
      </c>
      <c r="W1371" s="13" t="str">
        <f>IF(L1371&lt;&gt;0,L1371*$G1371/100,"")</f>
        <v/>
      </c>
      <c r="X1371" s="13" t="str">
        <f>IF(M1371&lt;&gt;0,M1371*$G1371/100,"")</f>
        <v/>
      </c>
      <c r="Y1371" s="13" t="str">
        <f>IF(N1371&lt;&gt;0,N1371*$G1371/100,"")</f>
        <v/>
      </c>
      <c r="Z1371" s="13" t="str">
        <f>IF(O1371&lt;&gt;0,O1371*$G1371/100,"")</f>
        <v/>
      </c>
      <c r="AA1371" s="13" t="str">
        <f>IF(P1371&lt;&gt;0,P1371*$G1371/100,"")</f>
        <v/>
      </c>
      <c r="AB1371" s="13" t="str">
        <f>IF(Q1371&lt;&gt;0,Q1371*$G1371/100,"")</f>
        <v/>
      </c>
      <c r="AD1371" s="23"/>
      <c r="AE1371" s="23"/>
      <c r="AF1371" s="23"/>
      <c r="AG1371" s="23"/>
      <c r="AH1371" s="23"/>
      <c r="AI1371" s="23"/>
      <c r="AJ1371" s="23"/>
      <c r="AK1371" s="23"/>
      <c r="AL1371" s="23"/>
      <c r="AM1371" s="23"/>
      <c r="AN1371" s="23"/>
      <c r="AO1371" s="23"/>
      <c r="AP1371" s="23"/>
      <c r="AQ1371" s="23"/>
      <c r="AR1371" s="23"/>
      <c r="AS1371" s="23"/>
      <c r="AU1371" s="24" t="inlineStr">
        <is>
          <t>Edulcorantes (maltitol, sorbitol), Água, agente gelificante: pectina, Açafrão em pó, regulador de acidez (ácido cítrico), Aroma de limão, Agentes de revestimento (óleo de girassol, cera de carnaúba), Vitamina D3 (Colecalciferol)</t>
        </is>
      </c>
      <c r="AV1371" s="24"/>
      <c r="AW1371" s="24"/>
      <c r="AX1371" s="24" t="inlineStr">
        <is>
          <t>Por dose (1 goma): Vitamina D3 (Colecalciferol) 10 µg</t>
        </is>
      </c>
      <c r="AY1371" s="24"/>
      <c r="AZ1371" s="24"/>
      <c r="BB1371" s="25" t="inlineStr">
        <is>
          <t>Não</t>
        </is>
      </c>
      <c r="BC1371" s="27" t="inlineStr">
        <is>
          <t>Não</t>
        </is>
      </c>
      <c r="BD1371" s="27"/>
      <c r="BE1371" s="24"/>
      <c r="BF1371" s="24"/>
      <c r="BG1371" s="24"/>
      <c r="BH1371" s="24"/>
      <c r="BI1371" s="24"/>
      <c r="BJ1371" s="24"/>
      <c r="BL1371" s="26" t="inlineStr">
        <is>
          <t>https://www.zumub.com/PT/vitamina-d/vitamina-d3-60-gomas</t>
        </is>
      </c>
    </row>
    <row r="1372" spans="1:64" ht="15.75" customHeight="1" x14ac:dyDescent="0.35">
      <c r="A1372" s="12" t="inlineStr">
        <is>
          <t>Vitamina E 200mg, BioTechUSA</t>
        </is>
      </c>
      <c r="B1372" s="28" t="inlineStr">
        <is>
          <t>Zumub</t>
        </is>
      </c>
      <c r="C1372" s="28" t="inlineStr">
        <is>
          <t>-</t>
        </is>
      </c>
      <c r="D1372" s="5" t="inlineStr">
        <is>
          <t>dose 1 cápsula</t>
        </is>
      </c>
      <c r="E1372" s="5"/>
      <c r="F1372" s="10">
        <v>1</v>
      </c>
      <c r="G1372" s="5">
        <f>F1372*E1372</f>
        <v>0</v>
      </c>
      <c r="H1372" s="11"/>
      <c r="I1372" s="22"/>
      <c r="J1372" s="22"/>
      <c r="K1372" s="22"/>
      <c r="L1372" s="22"/>
      <c r="M1372" s="22"/>
      <c r="N1372" s="22"/>
      <c r="O1372" s="22"/>
      <c r="P1372" s="11"/>
      <c r="Q1372" s="11"/>
      <c r="R1372" s="7"/>
      <c r="S1372" s="6" t="str">
        <f>IF(H1372&lt;&gt;0,H1372*$G1372/100,"")</f>
        <v/>
      </c>
      <c r="T1372" s="13" t="str">
        <f>IF(I1372&lt;&gt;0,I1372*$G1372/100,"")</f>
        <v/>
      </c>
      <c r="U1372" s="13" t="str">
        <f>IF(J1372&lt;&gt;0,J1372*$G1372/100,"")</f>
        <v/>
      </c>
      <c r="V1372" s="13" t="str">
        <f>IF(K1372&lt;&gt;0,K1372*$G1372/100,"")</f>
        <v/>
      </c>
      <c r="W1372" s="13" t="str">
        <f>IF(L1372&lt;&gt;0,L1372*$G1372/100,"")</f>
        <v/>
      </c>
      <c r="X1372" s="13" t="str">
        <f>IF(M1372&lt;&gt;0,M1372*$G1372/100,"")</f>
        <v/>
      </c>
      <c r="Y1372" s="13" t="str">
        <f>IF(N1372&lt;&gt;0,N1372*$G1372/100,"")</f>
        <v/>
      </c>
      <c r="Z1372" s="13" t="str">
        <f>IF(O1372&lt;&gt;0,O1372*$G1372/100,"")</f>
        <v/>
      </c>
      <c r="AA1372" s="13" t="str">
        <f>IF(P1372&lt;&gt;0,P1372*$G1372/100,"")</f>
        <v/>
      </c>
      <c r="AB1372" s="13" t="str">
        <f>IF(Q1372&lt;&gt;0,Q1372*$G1372/100,"")</f>
        <v/>
      </c>
      <c r="AD1372" s="23"/>
      <c r="AE1372" s="23"/>
      <c r="AF1372" s="23"/>
      <c r="AG1372" s="23"/>
      <c r="AH1372" s="23"/>
      <c r="AI1372" s="23"/>
      <c r="AJ1372" s="23"/>
      <c r="AK1372" s="23"/>
      <c r="AL1372" s="23"/>
      <c r="AM1372" s="23"/>
      <c r="AN1372" s="23"/>
      <c r="AO1372" s="23"/>
      <c r="AP1372" s="23"/>
      <c r="AQ1372" s="23"/>
      <c r="AR1372" s="23"/>
      <c r="AS1372" s="23"/>
      <c r="AU1372" s="24" t="inlineStr">
        <is>
          <t>Acetato de DL-alfa-tocoferol, Antioxidante (Extrato Rico em Tocoferol), cápsulas moles [gelatina, humectante (glicerol), água purificada]</t>
        </is>
      </c>
      <c r="AV1372" s="24"/>
      <c r="AW1372" s="24"/>
      <c r="AX1372" s="24" t="inlineStr">
        <is>
          <t>Por dose (1 cápsula): Acetato de DL-alfa-tocoferilo 328 mg; Vitamina E 200 mg</t>
        </is>
      </c>
      <c r="AY1372" s="24"/>
      <c r="AZ1372" s="24"/>
      <c r="BB1372" s="25" t="inlineStr">
        <is>
          <t>Não</t>
        </is>
      </c>
      <c r="BC1372" s="27" t="inlineStr">
        <is>
          <t>Não</t>
        </is>
      </c>
      <c r="BD1372" s="27"/>
      <c r="BE1372" s="24"/>
      <c r="BF1372" s="24"/>
      <c r="BG1372" s="24"/>
      <c r="BH1372" s="24"/>
      <c r="BI1372" s="24"/>
      <c r="BJ1372" s="24"/>
      <c r="BL1372" s="26" t="inlineStr">
        <is>
          <t>https://www.zumub.com/PT/vitamina-e/vitamin-e-400-100-softgels</t>
        </is>
      </c>
    </row>
    <row r="1373" spans="1:64" ht="15.75" customHeight="1" x14ac:dyDescent="0.35">
      <c r="A1373" s="12" t="inlineStr">
        <is>
          <t>Vitamina E, Myvitamins</t>
        </is>
      </c>
      <c r="B1373" s="28" t="inlineStr">
        <is>
          <t>Myprotein</t>
        </is>
      </c>
      <c r="C1373" s="28" t="inlineStr">
        <is>
          <t>-</t>
        </is>
      </c>
      <c r="D1373" s="5" t="inlineStr">
        <is>
          <t>dose 1 cápsula</t>
        </is>
      </c>
      <c r="E1373" s="5"/>
      <c r="F1373" s="10">
        <v>1</v>
      </c>
      <c r="G1373" s="5">
        <f>F1373*E1373</f>
        <v>0</v>
      </c>
      <c r="H1373" s="11"/>
      <c r="I1373" s="22"/>
      <c r="J1373" s="22"/>
      <c r="K1373" s="22"/>
      <c r="L1373" s="22"/>
      <c r="M1373" s="22"/>
      <c r="N1373" s="22"/>
      <c r="O1373" s="22"/>
      <c r="P1373" s="11"/>
      <c r="Q1373" s="11"/>
      <c r="R1373" s="7"/>
      <c r="S1373" s="6" t="str">
        <f>IF(H1373&lt;&gt;0,H1373*$G1373/100,"")</f>
        <v/>
      </c>
      <c r="T1373" s="13" t="str">
        <f>IF(I1373&lt;&gt;0,I1373*$G1373/100,"")</f>
        <v/>
      </c>
      <c r="U1373" s="13" t="str">
        <f>IF(J1373&lt;&gt;0,J1373*$G1373/100,"")</f>
        <v/>
      </c>
      <c r="V1373" s="13" t="str">
        <f>IF(K1373&lt;&gt;0,K1373*$G1373/100,"")</f>
        <v/>
      </c>
      <c r="W1373" s="13" t="str">
        <f>IF(L1373&lt;&gt;0,L1373*$G1373/100,"")</f>
        <v/>
      </c>
      <c r="X1373" s="13" t="str">
        <f>IF(M1373&lt;&gt;0,M1373*$G1373/100,"")</f>
        <v/>
      </c>
      <c r="Y1373" s="13" t="str">
        <f>IF(N1373&lt;&gt;0,N1373*$G1373/100,"")</f>
        <v/>
      </c>
      <c r="Z1373" s="13" t="str">
        <f>IF(O1373&lt;&gt;0,O1373*$G1373/100,"")</f>
        <v/>
      </c>
      <c r="AA1373" s="13" t="str">
        <f>IF(P1373&lt;&gt;0,P1373*$G1373/100,"")</f>
        <v/>
      </c>
      <c r="AB1373" s="13" t="str">
        <f>IF(Q1373&lt;&gt;0,Q1373*$G1373/100,"")</f>
        <v/>
      </c>
      <c r="AD1373" s="23"/>
      <c r="AE1373" s="23"/>
      <c r="AF1373" s="23"/>
      <c r="AG1373" s="23"/>
      <c r="AH1373" s="23"/>
      <c r="AI1373" s="23"/>
      <c r="AJ1373" s="23"/>
      <c r="AK1373" s="23"/>
      <c r="AL1373" s="23"/>
      <c r="AM1373" s="23"/>
      <c r="AN1373" s="23"/>
      <c r="AO1373" s="23"/>
      <c r="AP1373" s="23"/>
      <c r="AQ1373" s="23"/>
      <c r="AR1373" s="23"/>
      <c r="AS1373" s="23"/>
      <c r="AU1373" s="24" t="inlineStr">
        <is>
          <t>vitamina E, cápsula de gelatina (Gelatina, Glicerina, água).</t>
        </is>
      </c>
      <c r="AV1373" s="24"/>
      <c r="AW1373" s="24"/>
      <c r="AX1373" s="24" t="inlineStr">
        <is>
          <t>Por dose (1 capsula): Quantidade por porção com 1 cápsula de gelatina vitamina E : 268 IU  *Quantidade necessária diária recomendada</t>
        </is>
      </c>
      <c r="AY1373" s="24"/>
      <c r="AZ1373" s="24"/>
      <c r="BB1373" s="25" t="inlineStr">
        <is>
          <t>Não</t>
        </is>
      </c>
      <c r="BC1373" s="27" t="inlineStr">
        <is>
          <t>Não</t>
        </is>
      </c>
      <c r="BD1373" s="27"/>
      <c r="BE1373" s="24"/>
      <c r="BF1373" s="24"/>
      <c r="BG1373" s="24"/>
      <c r="BH1373" s="24"/>
      <c r="BI1373" s="24"/>
      <c r="BJ1373" s="24"/>
      <c r="BL1373" s="26" t="inlineStr">
        <is>
          <t>https://www.myprotein.pt/p/sports-nutrition/vitamina-e/10530379/</t>
        </is>
      </c>
    </row>
    <row r="1374" spans="1:64" ht="15.75" customHeight="1" x14ac:dyDescent="0.35">
      <c r="A1374" s="12" t="inlineStr">
        <is>
          <t>Vitamina E, Zumub</t>
        </is>
      </c>
      <c r="B1374" s="28" t="inlineStr">
        <is>
          <t>Zumub</t>
        </is>
      </c>
      <c r="C1374" s="28" t="inlineStr">
        <is>
          <t>-</t>
        </is>
      </c>
      <c r="D1374" s="5" t="inlineStr">
        <is>
          <t>dose 1 cápsula</t>
        </is>
      </c>
      <c r="E1374" s="5"/>
      <c r="F1374" s="10">
        <v>1</v>
      </c>
      <c r="G1374" s="5">
        <f>F1374*E1374</f>
        <v>0</v>
      </c>
      <c r="H1374" s="11"/>
      <c r="I1374" s="22"/>
      <c r="J1374" s="22"/>
      <c r="K1374" s="22"/>
      <c r="L1374" s="22"/>
      <c r="M1374" s="22"/>
      <c r="N1374" s="22"/>
      <c r="O1374" s="22"/>
      <c r="P1374" s="11"/>
      <c r="Q1374" s="11"/>
      <c r="R1374" s="7"/>
      <c r="S1374" s="6" t="str">
        <f>IF(H1374&lt;&gt;0,H1374*$G1374/100,"")</f>
        <v/>
      </c>
      <c r="T1374" s="13" t="str">
        <f>IF(I1374&lt;&gt;0,I1374*$G1374/100,"")</f>
        <v/>
      </c>
      <c r="U1374" s="13" t="str">
        <f>IF(J1374&lt;&gt;0,J1374*$G1374/100,"")</f>
        <v/>
      </c>
      <c r="V1374" s="13" t="str">
        <f>IF(K1374&lt;&gt;0,K1374*$G1374/100,"")</f>
        <v/>
      </c>
      <c r="W1374" s="13" t="str">
        <f>IF(L1374&lt;&gt;0,L1374*$G1374/100,"")</f>
        <v/>
      </c>
      <c r="X1374" s="13" t="str">
        <f>IF(M1374&lt;&gt;0,M1374*$G1374/100,"")</f>
        <v/>
      </c>
      <c r="Y1374" s="13" t="str">
        <f>IF(N1374&lt;&gt;0,N1374*$G1374/100,"")</f>
        <v/>
      </c>
      <c r="Z1374" s="13" t="str">
        <f>IF(O1374&lt;&gt;0,O1374*$G1374/100,"")</f>
        <v/>
      </c>
      <c r="AA1374" s="13" t="str">
        <f>IF(P1374&lt;&gt;0,P1374*$G1374/100,"")</f>
        <v/>
      </c>
      <c r="AB1374" s="13" t="str">
        <f>IF(Q1374&lt;&gt;0,Q1374*$G1374/100,"")</f>
        <v/>
      </c>
      <c r="AD1374" s="23"/>
      <c r="AE1374" s="23"/>
      <c r="AF1374" s="23"/>
      <c r="AG1374" s="23"/>
      <c r="AH1374" s="23"/>
      <c r="AI1374" s="23"/>
      <c r="AJ1374" s="23"/>
      <c r="AK1374" s="23"/>
      <c r="AL1374" s="23"/>
      <c r="AM1374" s="23"/>
      <c r="AN1374" s="23"/>
      <c r="AO1374" s="23"/>
      <c r="AP1374" s="23"/>
      <c r="AQ1374" s="23"/>
      <c r="AR1374" s="23"/>
      <c r="AS1374" s="23"/>
      <c r="AU1374" s="24" t="inlineStr">
        <is>
          <t>Vitamina E Natural (D-alfa-tocoferol), Cápsula de gelatina (Origem bovina), Humectante [glicerina (E 422)]</t>
        </is>
      </c>
      <c r="AV1374" s="24"/>
      <c r="AW1374" s="24"/>
      <c r="AX1374" s="24" t="inlineStr">
        <is>
          <t>Por dose (1 cápsula): Vitamina E (como acetato de DL-alfa-tocoferilo) 268 mg alpha-TE</t>
        </is>
      </c>
      <c r="AY1374" s="24"/>
      <c r="AZ1374" s="24"/>
      <c r="BB1374" s="25" t="inlineStr">
        <is>
          <t>Não</t>
        </is>
      </c>
      <c r="BC1374" s="27" t="inlineStr">
        <is>
          <t>Não</t>
        </is>
      </c>
      <c r="BD1374" s="27"/>
      <c r="BE1374" s="24"/>
      <c r="BF1374" s="24"/>
      <c r="BG1374" s="24"/>
      <c r="BH1374" s="24" t="inlineStr">
        <is>
          <t>Glúten, Leite/Lactose, Peixe, Crustáceos, Soja, Frutos de casca rija</t>
        </is>
      </c>
      <c r="BI1374" s="24"/>
      <c r="BJ1374" s="24"/>
      <c r="BL1374" s="26" t="inlineStr">
        <is>
          <t>https://www.zumub.com/PT/vitamina-e/vitamin-e-60-capsulas</t>
        </is>
      </c>
    </row>
    <row r="1375" spans="1:64" ht="15.75" customHeight="1" x14ac:dyDescent="0.35">
      <c r="A1375" s="12" t="inlineStr">
        <is>
          <t>Vitamina K2, Zumub</t>
        </is>
      </c>
      <c r="B1375" s="28" t="inlineStr">
        <is>
          <t>Zumub</t>
        </is>
      </c>
      <c r="C1375" s="28" t="inlineStr">
        <is>
          <t>-</t>
        </is>
      </c>
      <c r="D1375" s="5" t="inlineStr">
        <is>
          <t>dose 2 cápsulas</t>
        </is>
      </c>
      <c r="E1375" s="5"/>
      <c r="F1375" s="10">
        <v>1</v>
      </c>
      <c r="G1375" s="5">
        <f>F1375*E1375</f>
        <v>0</v>
      </c>
      <c r="H1375" s="11"/>
      <c r="I1375" s="22"/>
      <c r="J1375" s="22"/>
      <c r="K1375" s="22"/>
      <c r="L1375" s="22"/>
      <c r="M1375" s="22"/>
      <c r="N1375" s="22"/>
      <c r="O1375" s="22"/>
      <c r="P1375" s="11"/>
      <c r="Q1375" s="11"/>
      <c r="R1375" s="7"/>
      <c r="S1375" s="6" t="str">
        <f>IF(H1375&lt;&gt;0,H1375*$G1375/100,"")</f>
        <v/>
      </c>
      <c r="T1375" s="13" t="str">
        <f>IF(I1375&lt;&gt;0,I1375*$G1375/100,"")</f>
        <v/>
      </c>
      <c r="U1375" s="13" t="str">
        <f>IF(J1375&lt;&gt;0,J1375*$G1375/100,"")</f>
        <v/>
      </c>
      <c r="V1375" s="13" t="str">
        <f>IF(K1375&lt;&gt;0,K1375*$G1375/100,"")</f>
        <v/>
      </c>
      <c r="W1375" s="13" t="str">
        <f>IF(L1375&lt;&gt;0,L1375*$G1375/100,"")</f>
        <v/>
      </c>
      <c r="X1375" s="13" t="str">
        <f>IF(M1375&lt;&gt;0,M1375*$G1375/100,"")</f>
        <v/>
      </c>
      <c r="Y1375" s="13" t="str">
        <f>IF(N1375&lt;&gt;0,N1375*$G1375/100,"")</f>
        <v/>
      </c>
      <c r="Z1375" s="13" t="str">
        <f>IF(O1375&lt;&gt;0,O1375*$G1375/100,"")</f>
        <v/>
      </c>
      <c r="AA1375" s="13" t="str">
        <f>IF(P1375&lt;&gt;0,P1375*$G1375/100,"")</f>
        <v/>
      </c>
      <c r="AB1375" s="13" t="str">
        <f>IF(Q1375&lt;&gt;0,Q1375*$G1375/100,"")</f>
        <v/>
      </c>
      <c r="AD1375" s="23"/>
      <c r="AE1375" s="23"/>
      <c r="AF1375" s="23"/>
      <c r="AG1375" s="23"/>
      <c r="AH1375" s="23"/>
      <c r="AI1375" s="23"/>
      <c r="AJ1375" s="23"/>
      <c r="AK1375" s="23"/>
      <c r="AL1375" s="23"/>
      <c r="AM1375" s="23"/>
      <c r="AN1375" s="23"/>
      <c r="AO1375" s="23"/>
      <c r="AP1375" s="23"/>
      <c r="AQ1375" s="23"/>
      <c r="AR1375" s="23"/>
      <c r="AS1375" s="23"/>
      <c r="AU1375" s="24" t="inlineStr">
        <is>
          <t>agente de volume (celulose microcristalina (E460i)), Cápsula de gelatina (Origem bovina), agente de endurecimento (sais de magnésio de ácidos gordos (E 470 b)), Vitamina K2 (Menaquinona-7), antiaglomerante (dióxido de silício (E551))</t>
        </is>
      </c>
      <c r="AV1375" s="24"/>
      <c r="AW1375" s="24"/>
      <c r="AX1375" s="24" t="inlineStr">
        <is>
          <t>Por dose (2 cápsulas): Vitamina K2 (Menaquinona-7) 200 µg</t>
        </is>
      </c>
      <c r="AY1375" s="24"/>
      <c r="AZ1375" s="24"/>
      <c r="BB1375" s="25" t="inlineStr">
        <is>
          <t>Não</t>
        </is>
      </c>
      <c r="BC1375" s="27" t="inlineStr">
        <is>
          <t>Não</t>
        </is>
      </c>
      <c r="BD1375" s="27"/>
      <c r="BE1375" s="24"/>
      <c r="BF1375" s="24"/>
      <c r="BG1375" s="24"/>
      <c r="BH1375" s="24" t="inlineStr">
        <is>
          <t>Glúten, Leite/Lactose, Peixe, Crustáceos, Soja, Frutos de casca rija</t>
        </is>
      </c>
      <c r="BI1375" s="24"/>
      <c r="BJ1375" s="24"/>
      <c r="BL1375" s="26" t="inlineStr">
        <is>
          <t>https://www.zumub.com/PT/vitaminas-e-minerais/vitamina-k/vitamin-k2-90-capsulas</t>
        </is>
      </c>
    </row>
    <row r="1376" spans="1:64" ht="15.75" customHeight="1" x14ac:dyDescent="0.35">
      <c r="A1376" s="12" t="inlineStr">
        <is>
          <t>Vitaminas do complexo B profissional, Zumub</t>
        </is>
      </c>
      <c r="B1376" s="28" t="inlineStr">
        <is>
          <t>Zumub</t>
        </is>
      </c>
      <c r="C1376" s="28" t="inlineStr">
        <is>
          <t>Informed Sport</t>
        </is>
      </c>
      <c r="D1376" s="5" t="inlineStr">
        <is>
          <t>dose 1 comprimido</t>
        </is>
      </c>
      <c r="E1376" s="5"/>
      <c r="F1376" s="10">
        <v>1</v>
      </c>
      <c r="G1376" s="5">
        <f>F1376*E1376</f>
        <v>0</v>
      </c>
      <c r="H1376" s="11"/>
      <c r="I1376" s="22"/>
      <c r="J1376" s="22"/>
      <c r="K1376" s="22"/>
      <c r="L1376" s="22"/>
      <c r="M1376" s="22"/>
      <c r="N1376" s="22"/>
      <c r="O1376" s="22"/>
      <c r="P1376" s="11"/>
      <c r="Q1376" s="11"/>
      <c r="R1376" s="7"/>
      <c r="S1376" s="6" t="str">
        <f>IF(H1376&lt;&gt;0,H1376*$G1376/100,"")</f>
        <v/>
      </c>
      <c r="T1376" s="13" t="str">
        <f>IF(I1376&lt;&gt;0,I1376*$G1376/100,"")</f>
        <v/>
      </c>
      <c r="U1376" s="13" t="str">
        <f>IF(J1376&lt;&gt;0,J1376*$G1376/100,"")</f>
        <v/>
      </c>
      <c r="V1376" s="13" t="str">
        <f>IF(K1376&lt;&gt;0,K1376*$G1376/100,"")</f>
        <v/>
      </c>
      <c r="W1376" s="13" t="str">
        <f>IF(L1376&lt;&gt;0,L1376*$G1376/100,"")</f>
        <v/>
      </c>
      <c r="X1376" s="13" t="str">
        <f>IF(M1376&lt;&gt;0,M1376*$G1376/100,"")</f>
        <v/>
      </c>
      <c r="Y1376" s="13" t="str">
        <f>IF(N1376&lt;&gt;0,N1376*$G1376/100,"")</f>
        <v/>
      </c>
      <c r="Z1376" s="13" t="str">
        <f>IF(O1376&lt;&gt;0,O1376*$G1376/100,"")</f>
        <v/>
      </c>
      <c r="AA1376" s="13" t="str">
        <f>IF(P1376&lt;&gt;0,P1376*$G1376/100,"")</f>
        <v/>
      </c>
      <c r="AB1376" s="13" t="str">
        <f>IF(Q1376&lt;&gt;0,Q1376*$G1376/100,"")</f>
        <v/>
      </c>
      <c r="AD1376" s="23"/>
      <c r="AE1376" s="23"/>
      <c r="AF1376" s="23"/>
      <c r="AG1376" s="23"/>
      <c r="AH1376" s="23"/>
      <c r="AI1376" s="23"/>
      <c r="AJ1376" s="23"/>
      <c r="AK1376" s="23"/>
      <c r="AL1376" s="23"/>
      <c r="AM1376" s="23"/>
      <c r="AN1376" s="23"/>
      <c r="AO1376" s="23"/>
      <c r="AP1376" s="23"/>
      <c r="AQ1376" s="23"/>
      <c r="AR1376" s="23"/>
      <c r="AS1376" s="23"/>
      <c r="AU1376" s="24" t="inlineStr">
        <is>
          <t>Sacarose, fosfato de cálcio dibásico, celulose microcristalina, croscarmelose de sódio, nicotinamida, pantotenato de D-cálcio, cianocolabamina, mononitrato de tiamina, cloridrato de piridoxina, biotina, ácido fólico, sais de magnésio de ácidos gordos, dióxido de silicone., agentes de volume (hipromelose e álcool polivinílico) e riboflavina.</t>
        </is>
      </c>
      <c r="AV1376" s="24"/>
      <c r="AW1376" s="24"/>
      <c r="AX1376" s="24" t="inlineStr">
        <is>
          <t>Por dose (1 comprimido): Niacina (nicotinamida) 16 mg NE; Ácido pantoténico 6 mg; Vitamina B1 (tiamina) 5 mg; vitamina B6 (Piridoxina HCl) 5 mg; Vitamina B2 (riboflavina) 1.4 mg; Ácido fólico (ácido pteroilmonoglutâmico) 200 µg; Vitamina B12 50 µg; Biotina 25 µg</t>
        </is>
      </c>
      <c r="AY1376" s="24"/>
      <c r="AZ1376" s="24"/>
      <c r="BB1376" s="25" t="inlineStr">
        <is>
          <t>Não</t>
        </is>
      </c>
      <c r="BC1376" s="27" t="inlineStr">
        <is>
          <t>Não</t>
        </is>
      </c>
      <c r="BD1376" s="27"/>
      <c r="BE1376" s="24"/>
      <c r="BF1376" s="24"/>
      <c r="BG1376" s="24"/>
      <c r="BH1376" s="24" t="inlineStr">
        <is>
          <t>Glúten, Leite/Lactose, Soja, Frutos de casca rija</t>
        </is>
      </c>
      <c r="BI1376" s="24"/>
      <c r="BJ1376" s="24"/>
      <c r="BL1376" s="26" t="inlineStr">
        <is>
          <t>https://www.zumub.com/PT/vitamina-b/vitaminas-do-complexo-b-profissional-90-comprimidos</t>
        </is>
      </c>
    </row>
    <row r="1377" spans="1:64" ht="15.75" customHeight="1" x14ac:dyDescent="0.35">
      <c r="A1377" s="12" t="inlineStr">
        <is>
          <t>Vitaminas do complexo B, BioTechUSA</t>
        </is>
      </c>
      <c r="B1377" s="28" t="inlineStr">
        <is>
          <t>Zumub</t>
        </is>
      </c>
      <c r="C1377" s="28" t="inlineStr">
        <is>
          <t>-</t>
        </is>
      </c>
      <c r="D1377" s="5" t="inlineStr">
        <is>
          <t>dose 2 cápsulas</t>
        </is>
      </c>
      <c r="E1377" s="5"/>
      <c r="F1377" s="10">
        <v>1</v>
      </c>
      <c r="G1377" s="5">
        <f>F1377*E1377</f>
        <v>0</v>
      </c>
      <c r="H1377" s="11"/>
      <c r="I1377" s="22"/>
      <c r="J1377" s="22"/>
      <c r="K1377" s="22"/>
      <c r="L1377" s="22"/>
      <c r="M1377" s="22"/>
      <c r="N1377" s="22"/>
      <c r="O1377" s="22"/>
      <c r="P1377" s="11"/>
      <c r="Q1377" s="11"/>
      <c r="R1377" s="7"/>
      <c r="S1377" s="6" t="str">
        <f>IF(H1377&lt;&gt;0,H1377*$G1377/100,"")</f>
        <v/>
      </c>
      <c r="T1377" s="13" t="str">
        <f>IF(I1377&lt;&gt;0,I1377*$G1377/100,"")</f>
        <v/>
      </c>
      <c r="U1377" s="13" t="str">
        <f>IF(J1377&lt;&gt;0,J1377*$G1377/100,"")</f>
        <v/>
      </c>
      <c r="V1377" s="13" t="str">
        <f>IF(K1377&lt;&gt;0,K1377*$G1377/100,"")</f>
        <v/>
      </c>
      <c r="W1377" s="13" t="str">
        <f>IF(L1377&lt;&gt;0,L1377*$G1377/100,"")</f>
        <v/>
      </c>
      <c r="X1377" s="13" t="str">
        <f>IF(M1377&lt;&gt;0,M1377*$G1377/100,"")</f>
        <v/>
      </c>
      <c r="Y1377" s="13" t="str">
        <f>IF(N1377&lt;&gt;0,N1377*$G1377/100,"")</f>
        <v/>
      </c>
      <c r="Z1377" s="13" t="str">
        <f>IF(O1377&lt;&gt;0,O1377*$G1377/100,"")</f>
        <v/>
      </c>
      <c r="AA1377" s="13" t="str">
        <f>IF(P1377&lt;&gt;0,P1377*$G1377/100,"")</f>
        <v/>
      </c>
      <c r="AB1377" s="13" t="str">
        <f>IF(Q1377&lt;&gt;0,Q1377*$G1377/100,"")</f>
        <v/>
      </c>
      <c r="AD1377" s="23"/>
      <c r="AE1377" s="23"/>
      <c r="AF1377" s="23"/>
      <c r="AG1377" s="23"/>
      <c r="AH1377" s="23"/>
      <c r="AI1377" s="23"/>
      <c r="AJ1377" s="23"/>
      <c r="AK1377" s="23"/>
      <c r="AL1377" s="23"/>
      <c r="AM1377" s="23"/>
      <c r="AN1377" s="23"/>
      <c r="AO1377" s="23"/>
      <c r="AP1377" s="23"/>
      <c r="AQ1377" s="23"/>
      <c r="AR1377" s="23"/>
      <c r="AS1377" s="23"/>
      <c r="AU1377" s="24" t="inlineStr">
        <is>
          <t>Ácido L-ascórbico, invólucro da cápsula [gelatina, agente de glaceamento (goma laca), cor (óxidos e hidróxidos de ferro), regulador de acidez (hidróxido de amônio), regulador de acidez (hidróxido de potássio)], Acetato de DL-alfa-tocoferilo, D-pantotenato de cálcio, Preparação de extrato de guaraná [extrato de sementes de guaraná (Paullinia cupana), cafeína], Agente de volume (gel de celulose), Tiamina mononitrato, nicotinamida - niacina, Fumarato ferroso, Ginseng coreano (Panax ginseng (raíz)), Hesperidina (de Citrus aurantium), Riboflavina, Hidroxipropilmetilcelulose, Cloridrato de Piridoxina, Agente antiaglomerante (Dióxido de Silício e Sais de Magnésio de Ácidos Gordos), cianocobalamina - vit. B12, estabilizador (goma arábica), Acetato de retinila , antioxidante (alfa-tocoferol), Anti-aglomerante (fosfato de cálcio), Gluconato cúprico, Selenito de sódio, Colecalciferol, Cálcio-L-Metilfolato, Cloreto de crómio (III), D-Biotina</t>
        </is>
      </c>
      <c r="AV1377" s="24"/>
      <c r="AW1377" s="24"/>
      <c r="AX1377" s="24" t="inlineStr">
        <is>
          <t>Por dose (2 cápsulas): Tiamina (B1) 75 mg; Riboflavina (Vitamina B2) 40 mg; Niacina (como niacinamida) 75 mg; Ácido pantoténico (vitamina B5) 100 mg; Vitamina B6 25 mg; Ácido Fólico 400 µg; Vitamina B12 200 µg; Vitamina A 1600 µg; Vitamina C 500 mg; Vitamina D 10 µg; Vitamina E 67 mg; Biotina 75 µg; Ferro 17 mg; Cobre 2 mg; Crómio 25 µg; Selénio 50 µg; Hesperidina 40 mg; extrato de raiz de ginseng coreano 50 mg; Extrato de semente de guaraná 50 mg</t>
        </is>
      </c>
      <c r="AY1377" s="24"/>
      <c r="AZ1377" s="24"/>
      <c r="BB1377" s="25" t="inlineStr">
        <is>
          <t>Não</t>
        </is>
      </c>
      <c r="BC1377" s="27" t="inlineStr">
        <is>
          <t>Não</t>
        </is>
      </c>
      <c r="BD1377" s="27"/>
      <c r="BE1377" s="24"/>
      <c r="BF1377" s="24"/>
      <c r="BG1377" s="24"/>
      <c r="BH1377" s="24" t="inlineStr">
        <is>
          <t>Leite/Lactose, Ovo, Peixe, Crustáceos, Moluscos, Soja, Frutos de casca rija, Amendoim, Aipo, Sulfitos</t>
        </is>
      </c>
      <c r="BI1377" s="24"/>
      <c r="BJ1377" s="24"/>
      <c r="BL1377" s="26" t="inlineStr">
        <is>
          <t>https://www.zumub.com/PT/vitamina-b/vitamin-b-complex-75-60-comp</t>
        </is>
      </c>
    </row>
    <row r="1378" spans="1:64" ht="15.75" customHeight="1" x14ac:dyDescent="0.35">
      <c r="A1378" s="12" t="inlineStr">
        <is>
          <t>Vitaminas do complexo B, OstroVit</t>
        </is>
      </c>
      <c r="B1378" s="28" t="inlineStr">
        <is>
          <t>Zumub</t>
        </is>
      </c>
      <c r="C1378" s="28" t="inlineStr">
        <is>
          <t>-</t>
        </is>
      </c>
      <c r="D1378" s="5" t="inlineStr">
        <is>
          <t>dose 1 comprimido</t>
        </is>
      </c>
      <c r="E1378" s="5"/>
      <c r="F1378" s="10">
        <v>1</v>
      </c>
      <c r="G1378" s="5">
        <f>F1378*E1378</f>
        <v>0</v>
      </c>
      <c r="H1378" s="11"/>
      <c r="I1378" s="22"/>
      <c r="J1378" s="22"/>
      <c r="K1378" s="22"/>
      <c r="L1378" s="22"/>
      <c r="M1378" s="22"/>
      <c r="N1378" s="22"/>
      <c r="O1378" s="22"/>
      <c r="P1378" s="11"/>
      <c r="Q1378" s="11"/>
      <c r="R1378" s="7"/>
      <c r="S1378" s="6" t="str">
        <f>IF(H1378&lt;&gt;0,H1378*$G1378/100,"")</f>
        <v/>
      </c>
      <c r="T1378" s="13" t="str">
        <f>IF(I1378&lt;&gt;0,I1378*$G1378/100,"")</f>
        <v/>
      </c>
      <c r="U1378" s="13" t="str">
        <f>IF(J1378&lt;&gt;0,J1378*$G1378/100,"")</f>
        <v/>
      </c>
      <c r="V1378" s="13" t="str">
        <f>IF(K1378&lt;&gt;0,K1378*$G1378/100,"")</f>
        <v/>
      </c>
      <c r="W1378" s="13" t="str">
        <f>IF(L1378&lt;&gt;0,L1378*$G1378/100,"")</f>
        <v/>
      </c>
      <c r="X1378" s="13" t="str">
        <f>IF(M1378&lt;&gt;0,M1378*$G1378/100,"")</f>
        <v/>
      </c>
      <c r="Y1378" s="13" t="str">
        <f>IF(N1378&lt;&gt;0,N1378*$G1378/100,"")</f>
        <v/>
      </c>
      <c r="Z1378" s="13" t="str">
        <f>IF(O1378&lt;&gt;0,O1378*$G1378/100,"")</f>
        <v/>
      </c>
      <c r="AA1378" s="13" t="str">
        <f>IF(P1378&lt;&gt;0,P1378*$G1378/100,"")</f>
        <v/>
      </c>
      <c r="AB1378" s="13" t="str">
        <f>IF(Q1378&lt;&gt;0,Q1378*$G1378/100,"")</f>
        <v/>
      </c>
      <c r="AD1378" s="23"/>
      <c r="AE1378" s="23"/>
      <c r="AF1378" s="23"/>
      <c r="AG1378" s="23"/>
      <c r="AH1378" s="23"/>
      <c r="AI1378" s="23"/>
      <c r="AJ1378" s="23"/>
      <c r="AK1378" s="23"/>
      <c r="AL1378" s="23"/>
      <c r="AM1378" s="23"/>
      <c r="AN1378" s="23"/>
      <c r="AO1378" s="23"/>
      <c r="AP1378" s="23"/>
      <c r="AQ1378" s="23"/>
      <c r="AR1378" s="23"/>
      <c r="AS1378" s="23"/>
      <c r="AU1378" s="24" t="inlineStr">
        <is>
          <t>Fosfato de Cálcio, Celulose microcristalina, sais de magnésio de ácidos gordos, Dióxido de Silício</t>
        </is>
      </c>
      <c r="AV1378" s="24"/>
      <c r="AW1378" s="24"/>
      <c r="AX1378" s="24" t="inlineStr">
        <is>
          <t>Por dose (1 comprimido): Vitamina B1 (como mononitrato de tiamina) 1.1 mg; Vitamina B2 (riboflavina) 1.4 mg; Vitamina B3 (Niacinamida) 16 mg; Vitamina B5 (ácido pantotênico) 6 mg; Vitamina B-6 (como piridoxina HCL) 1.4 mg; Vitamina B7 (Biotina) 50 μg; Ácido Fólico 200 µg; Vitamina B12 2.5 µg; Vitamina C (ácido ascórbico) 80 mg; Vitamina E 12 mg; Tiamina 1.1 mg</t>
        </is>
      </c>
      <c r="AY1378" s="24"/>
      <c r="AZ1378" s="24"/>
      <c r="BB1378" s="25" t="inlineStr">
        <is>
          <t>Não</t>
        </is>
      </c>
      <c r="BC1378" s="27" t="inlineStr">
        <is>
          <t>Não</t>
        </is>
      </c>
      <c r="BD1378" s="27"/>
      <c r="BE1378" s="24"/>
      <c r="BF1378" s="24"/>
      <c r="BG1378" s="24"/>
      <c r="BH1378" s="24" t="inlineStr">
        <is>
          <t>Glúten, Leite/Lactose, Ovo, Peixe, Crustáceos, Soja, Frutos de casca rija, Amendoim</t>
        </is>
      </c>
      <c r="BI1378" s="24"/>
      <c r="BJ1378" s="24"/>
      <c r="BL1378" s="26" t="inlineStr">
        <is>
          <t>https://www.zumub.com/PT/vitamina-b/vitamin-b-complex-90-comprimidos</t>
        </is>
      </c>
    </row>
    <row r="1379" spans="1:64" ht="15.75" customHeight="1" x14ac:dyDescent="0.35">
      <c r="A1379" s="12" t="inlineStr">
        <is>
          <t>Vitaminas do complexo B, Zumub</t>
        </is>
      </c>
      <c r="B1379" s="28" t="inlineStr">
        <is>
          <t>Zumub</t>
        </is>
      </c>
      <c r="C1379" s="28" t="inlineStr">
        <is>
          <t>-</t>
        </is>
      </c>
      <c r="D1379" s="5" t="inlineStr">
        <is>
          <t>dose 1 cápsula</t>
        </is>
      </c>
      <c r="E1379" s="5"/>
      <c r="F1379" s="10">
        <v>1</v>
      </c>
      <c r="G1379" s="5">
        <f>F1379*E1379</f>
        <v>0</v>
      </c>
      <c r="H1379" s="11"/>
      <c r="I1379" s="22"/>
      <c r="J1379" s="22"/>
      <c r="K1379" s="22"/>
      <c r="L1379" s="22"/>
      <c r="M1379" s="22"/>
      <c r="N1379" s="22"/>
      <c r="O1379" s="22"/>
      <c r="P1379" s="11"/>
      <c r="Q1379" s="11"/>
      <c r="R1379" s="7"/>
      <c r="S1379" s="6" t="str">
        <f>IF(H1379&lt;&gt;0,H1379*$G1379/100,"")</f>
        <v/>
      </c>
      <c r="T1379" s="13" t="str">
        <f>IF(I1379&lt;&gt;0,I1379*$G1379/100,"")</f>
        <v/>
      </c>
      <c r="U1379" s="13" t="str">
        <f>IF(J1379&lt;&gt;0,J1379*$G1379/100,"")</f>
        <v/>
      </c>
      <c r="V1379" s="13" t="str">
        <f>IF(K1379&lt;&gt;0,K1379*$G1379/100,"")</f>
        <v/>
      </c>
      <c r="W1379" s="13" t="str">
        <f>IF(L1379&lt;&gt;0,L1379*$G1379/100,"")</f>
        <v/>
      </c>
      <c r="X1379" s="13" t="str">
        <f>IF(M1379&lt;&gt;0,M1379*$G1379/100,"")</f>
        <v/>
      </c>
      <c r="Y1379" s="13" t="str">
        <f>IF(N1379&lt;&gt;0,N1379*$G1379/100,"")</f>
        <v/>
      </c>
      <c r="Z1379" s="13" t="str">
        <f>IF(O1379&lt;&gt;0,O1379*$G1379/100,"")</f>
        <v/>
      </c>
      <c r="AA1379" s="13" t="str">
        <f>IF(P1379&lt;&gt;0,P1379*$G1379/100,"")</f>
        <v/>
      </c>
      <c r="AB1379" s="13" t="str">
        <f>IF(Q1379&lt;&gt;0,Q1379*$G1379/100,"")</f>
        <v/>
      </c>
      <c r="AD1379" s="23"/>
      <c r="AE1379" s="23"/>
      <c r="AF1379" s="23"/>
      <c r="AG1379" s="23"/>
      <c r="AH1379" s="23"/>
      <c r="AI1379" s="23"/>
      <c r="AJ1379" s="23"/>
      <c r="AK1379" s="23"/>
      <c r="AL1379" s="23"/>
      <c r="AM1379" s="23"/>
      <c r="AN1379" s="23"/>
      <c r="AO1379" s="23"/>
      <c r="AP1379" s="23"/>
      <c r="AQ1379" s="23"/>
      <c r="AR1379" s="23"/>
      <c r="AS1379" s="23"/>
      <c r="AU1379" s="24" t="inlineStr">
        <is>
          <t>Sacarose, Fosfatos de cálcio (agente de fluxo), Celulose microcristalina, Croscarmelose de Sódio, nicotinamida - niacina, D-pantotenato de cálcio, cianocobalamina - vit. B12, Tiamina (como mononitrato de tiamina), Cloridrato de Piridoxina, Biotina, Ácido Fólico, Sais de magnésio de ácidos gordos, Dióxido de Silício, Hipromelosa, Poli(álcool vinílico) (PVA), Riboflavina</t>
        </is>
      </c>
      <c r="AV1379" s="24"/>
      <c r="AW1379" s="24"/>
      <c r="AX1379" s="24" t="inlineStr">
        <is>
          <t>Por dose (1 cápsula): Niacina 16 mg; Ácido pantoténico 6 mg; Vitamina B1 (tiamina) 5 mg; Vitamina B6 (cloridrato de piridoxina) 5 mg; Vitamina B2 (riboflavina) 1.4 mg; Ácido Fólico 200 mcg; Vitamina B12 50 mcg; Biotina 25 mcg</t>
        </is>
      </c>
      <c r="AY1379" s="24"/>
      <c r="AZ1379" s="24"/>
      <c r="BB1379" s="25" t="inlineStr">
        <is>
          <t>Não</t>
        </is>
      </c>
      <c r="BC1379" s="27" t="inlineStr">
        <is>
          <t>Não</t>
        </is>
      </c>
      <c r="BD1379" s="27"/>
      <c r="BE1379" s="24"/>
      <c r="BF1379" s="24"/>
      <c r="BG1379" s="24"/>
      <c r="BH1379" s="24" t="inlineStr">
        <is>
          <t>Glúten, Leite/Lactose, Soja, Frutos de casca rija</t>
        </is>
      </c>
      <c r="BI1379" s="24"/>
      <c r="BJ1379" s="24"/>
      <c r="BL1379" s="26" t="inlineStr">
        <is>
          <t>https://www.zumub.com/PT/vitamina-b/b-vitamin-complex-90-comprimidos</t>
        </is>
      </c>
    </row>
    <row r="1380" spans="1:64" ht="15.75" customHeight="1" x14ac:dyDescent="0.35">
      <c r="A1380" s="12" t="s">
        <v>18120</v>
      </c>
      <c r="B1380" s="28" t="s">
        <v>3878</v>
      </c>
      <c r="C1380" s="28" t="s">
        <v>2898</v>
      </c>
      <c r="D1380" s="5" t="s">
        <v>18121</v>
      </c>
      <c r="E1380" s="5">
        <v>72</v>
      </c>
      <c r="F1380" s="10">
        <v>1</v>
      </c>
      <c r="G1380" s="5">
        <f>F1380*E1380</f>
        <v>72</v>
      </c>
      <c r="H1380" s="11">
        <v>368</v>
      </c>
      <c r="I1380" s="22">
        <v>0.9</v>
      </c>
      <c r="J1380" s="22">
        <v>91</v>
      </c>
      <c r="K1380" s="22">
        <v>0</v>
      </c>
      <c r="L1380" s="22">
        <v>0</v>
      </c>
      <c r="M1380" s="22">
        <v>0</v>
      </c>
      <c r="N1380" s="22"/>
      <c r="O1380" s="22">
        <v>1.35</v>
      </c>
      <c r="P1380" s="11"/>
      <c r="Q1380" s="11"/>
      <c r="R1380" s="7"/>
      <c r="S1380" s="6">
        <f>IF(H1380&lt;&gt;0,H1380*$G1380/100,"")</f>
        <v>264.96</v>
      </c>
      <c r="T1380" s="13">
        <f>IF(I1380&lt;&gt;0,I1380*$G1380/100,"")</f>
        <v>0.648</v>
      </c>
      <c r="U1380" s="13">
        <f>IF(J1380&lt;&gt;0,J1380*$G1380/100,"")</f>
        <v>65.52</v>
      </c>
      <c r="V1380" s="13" t="str">
        <f>IF(K1380&lt;&gt;0,K1380*$G1380/100,"")</f>
        <v/>
      </c>
      <c r="W1380" s="13" t="str">
        <f>IF(L1380&lt;&gt;0,L1380*$G1380/100,"")</f>
        <v/>
      </c>
      <c r="X1380" s="13" t="str">
        <f>IF(M1380&lt;&gt;0,M1380*$G1380/100,"")</f>
        <v/>
      </c>
      <c r="Y1380" s="13" t="str">
        <f>IF(N1380&lt;&gt;0,N1380*$G1380/100,"")</f>
        <v/>
      </c>
      <c r="Z1380" s="13">
        <f>IF(O1380&lt;&gt;0,O1380*$G1380/100,"")</f>
        <v>0.972</v>
      </c>
      <c r="AA1380" s="13" t="str">
        <f>IF(P1380&lt;&gt;0,P1380*$G1380/100,"")</f>
        <v/>
      </c>
      <c r="AB1380" s="13" t="str">
        <f>IF(Q1380&lt;&gt;0,Q1380*$G1380/100,"")</f>
        <v/>
      </c>
      <c r="AD1380" s="23"/>
      <c r="AE1380" s="23"/>
      <c r="AF1380" s="23"/>
      <c r="AG1380" s="23"/>
      <c r="AH1380" s="23"/>
      <c r="AI1380" s="23"/>
      <c r="AJ1380" s="23"/>
      <c r="AK1380" s="23"/>
      <c r="AL1380" s="23"/>
      <c r="AM1380" s="23"/>
      <c r="AN1380" s="23"/>
      <c r="AO1380" s="23"/>
      <c r="AP1380" s="23"/>
      <c r="AQ1380" s="23"/>
      <c r="AR1380" s="23"/>
      <c r="AS1380" s="23"/>
      <c r="AU1380" s="24" t="s">
        <v>18122</v>
      </c>
      <c r="AV1380" s="24"/>
      <c r="AW1380" s="24"/>
      <c r="AX1380" s="24"/>
      <c r="AY1380" s="24"/>
      <c r="AZ1380" s="24"/>
      <c r="BB1380" s="25" t="s">
        <v>2896</v>
      </c>
      <c r="BC1380" s="27" t="s">
        <v>2896</v>
      </c>
      <c r="BD1380" s="27"/>
      <c r="BE1380" s="24"/>
      <c r="BF1380" s="24"/>
      <c r="BG1380" s="24"/>
      <c r="BH1380" s="24" t="s">
        <v>14493</v>
      </c>
      <c r="BI1380" s="24"/>
      <c r="BJ1380" s="24"/>
      <c r="BL1380" s="26" t="s">
        <v>18123</v>
      </c>
    </row>
    <row r="1381" spans="1:64" ht="15.75" customHeight="1" x14ac:dyDescent="0.35">
      <c r="A1381" s="12" t="s">
        <v>18124</v>
      </c>
      <c r="B1381" s="28" t="s">
        <v>3878</v>
      </c>
      <c r="C1381" s="28" t="s">
        <v>2898</v>
      </c>
      <c r="D1381" s="5" t="s">
        <v>18125</v>
      </c>
      <c r="E1381" s="5">
        <v>74</v>
      </c>
      <c r="F1381" s="10">
        <v>1</v>
      </c>
      <c r="G1381" s="5">
        <f>F1381*E1381</f>
        <v>74</v>
      </c>
      <c r="H1381" s="11">
        <v>364</v>
      </c>
      <c r="I1381" s="22">
        <v>0</v>
      </c>
      <c r="J1381" s="22">
        <v>91</v>
      </c>
      <c r="K1381" s="22">
        <v>0</v>
      </c>
      <c r="L1381" s="22">
        <v>0</v>
      </c>
      <c r="M1381" s="22">
        <v>0</v>
      </c>
      <c r="N1381" s="22"/>
      <c r="O1381" s="22">
        <v>0.1</v>
      </c>
      <c r="P1381" s="11"/>
      <c r="Q1381" s="11"/>
      <c r="R1381" s="7"/>
      <c r="S1381" s="6">
        <f>IF(H1381&lt;&gt;0,H1381*$G1381/100,"")</f>
        <v>269.36</v>
      </c>
      <c r="T1381" s="13" t="str">
        <f>IF(I1381&lt;&gt;0,I1381*$G1381/100,"")</f>
        <v/>
      </c>
      <c r="U1381" s="13">
        <f>IF(J1381&lt;&gt;0,J1381*$G1381/100,"")</f>
        <v>67.34</v>
      </c>
      <c r="V1381" s="13" t="str">
        <f>IF(K1381&lt;&gt;0,K1381*$G1381/100,"")</f>
        <v/>
      </c>
      <c r="W1381" s="13" t="str">
        <f>IF(L1381&lt;&gt;0,L1381*$G1381/100,"")</f>
        <v/>
      </c>
      <c r="X1381" s="13" t="str">
        <f>IF(M1381&lt;&gt;0,M1381*$G1381/100,"")</f>
        <v/>
      </c>
      <c r="Y1381" s="13" t="str">
        <f>IF(N1381&lt;&gt;0,N1381*$G1381/100,"")</f>
        <v/>
      </c>
      <c r="Z1381" s="13">
        <f>IF(O1381&lt;&gt;0,O1381*$G1381/100,"")</f>
        <v>0.074</v>
      </c>
      <c r="AA1381" s="13" t="str">
        <f>IF(P1381&lt;&gt;0,P1381*$G1381/100,"")</f>
        <v/>
      </c>
      <c r="AB1381" s="13" t="str">
        <f>IF(Q1381&lt;&gt;0,Q1381*$G1381/100,"")</f>
        <v/>
      </c>
      <c r="AD1381" s="23"/>
      <c r="AE1381" s="23"/>
      <c r="AF1381" s="23"/>
      <c r="AG1381" s="23"/>
      <c r="AH1381" s="23"/>
      <c r="AI1381" s="23"/>
      <c r="AJ1381" s="23"/>
      <c r="AK1381" s="23"/>
      <c r="AL1381" s="23"/>
      <c r="AM1381" s="23"/>
      <c r="AN1381" s="23"/>
      <c r="AO1381" s="23"/>
      <c r="AP1381" s="23"/>
      <c r="AQ1381" s="23"/>
      <c r="AR1381" s="23"/>
      <c r="AS1381" s="23"/>
      <c r="AU1381" s="24" t="s">
        <v>18126</v>
      </c>
      <c r="AV1381" s="24"/>
      <c r="AW1381" s="24"/>
      <c r="AX1381" s="24"/>
      <c r="AY1381" s="24"/>
      <c r="AZ1381" s="24"/>
      <c r="BB1381" s="25" t="s">
        <v>2896</v>
      </c>
      <c r="BC1381" s="27" t="s">
        <v>2896</v>
      </c>
      <c r="BD1381" s="27"/>
      <c r="BE1381" s="24"/>
      <c r="BF1381" s="24"/>
      <c r="BG1381" s="24"/>
      <c r="BH1381" s="24" t="s">
        <v>14493</v>
      </c>
      <c r="BI1381" s="24"/>
      <c r="BJ1381" s="24"/>
      <c r="BL1381" s="26" t="s">
        <v>18127</v>
      </c>
    </row>
    <row r="1382" spans="1:64" ht="15.75" customHeight="1" x14ac:dyDescent="0.35">
      <c r="A1382" s="12" t="inlineStr">
        <is>
          <t>Water cut, Scitec Nutrition</t>
        </is>
      </c>
      <c r="B1382" s="28" t="inlineStr">
        <is>
          <t>Zumub</t>
        </is>
      </c>
      <c r="C1382" s="28" t="inlineStr">
        <is>
          <t>-</t>
        </is>
      </c>
      <c r="D1382" s="5" t="inlineStr">
        <is>
          <t>dose 4 cápsulas</t>
        </is>
      </c>
      <c r="E1382" s="5"/>
      <c r="F1382" s="10">
        <v>1</v>
      </c>
      <c r="G1382" s="5">
        <f>F1382*E1382</f>
        <v>0</v>
      </c>
      <c r="H1382" s="11"/>
      <c r="I1382" s="22"/>
      <c r="J1382" s="22"/>
      <c r="K1382" s="22"/>
      <c r="L1382" s="22"/>
      <c r="M1382" s="22"/>
      <c r="N1382" s="22"/>
      <c r="O1382" s="22"/>
      <c r="P1382" s="11"/>
      <c r="Q1382" s="11"/>
      <c r="R1382" s="7"/>
      <c r="S1382" s="6" t="str">
        <f>IF(H1382&lt;&gt;0,H1382*$G1382/100,"")</f>
        <v/>
      </c>
      <c r="T1382" s="13" t="str">
        <f>IF(I1382&lt;&gt;0,I1382*$G1382/100,"")</f>
        <v/>
      </c>
      <c r="U1382" s="13" t="str">
        <f>IF(J1382&lt;&gt;0,J1382*$G1382/100,"")</f>
        <v/>
      </c>
      <c r="V1382" s="13" t="str">
        <f>IF(K1382&lt;&gt;0,K1382*$G1382/100,"")</f>
        <v/>
      </c>
      <c r="W1382" s="13" t="str">
        <f>IF(L1382&lt;&gt;0,L1382*$G1382/100,"")</f>
        <v/>
      </c>
      <c r="X1382" s="13" t="str">
        <f>IF(M1382&lt;&gt;0,M1382*$G1382/100,"")</f>
        <v/>
      </c>
      <c r="Y1382" s="13" t="str">
        <f>IF(N1382&lt;&gt;0,N1382*$G1382/100,"")</f>
        <v/>
      </c>
      <c r="Z1382" s="13" t="str">
        <f>IF(O1382&lt;&gt;0,O1382*$G1382/100,"")</f>
        <v/>
      </c>
      <c r="AA1382" s="13" t="str">
        <f>IF(P1382&lt;&gt;0,P1382*$G1382/100,"")</f>
        <v/>
      </c>
      <c r="AB1382" s="13" t="str">
        <f>IF(Q1382&lt;&gt;0,Q1382*$G1382/100,"")</f>
        <v/>
      </c>
      <c r="AD1382" s="23"/>
      <c r="AE1382" s="23"/>
      <c r="AF1382" s="23"/>
      <c r="AG1382" s="23"/>
      <c r="AH1382" s="23"/>
      <c r="AI1382" s="23"/>
      <c r="AJ1382" s="23"/>
      <c r="AK1382" s="23"/>
      <c r="AL1382" s="23"/>
      <c r="AM1382" s="23"/>
      <c r="AN1382" s="23"/>
      <c r="AO1382" s="23"/>
      <c r="AP1382" s="23"/>
      <c r="AQ1382" s="23"/>
      <c r="AR1382" s="23"/>
      <c r="AS1382" s="23"/>
      <c r="AU1382" s="24" t="inlineStr">
        <is>
          <t>Ácido L-ascórbico, Extrato de Alcachofra (Cynara scolymus, folhas), cápsula [gelatina, agente de revestimento (shellac), corante (óxidos e hidróxidos de ferro), regulador de acidez (hidróxido de amónio), regulador de acidez (hidróxido de potássio)], Extrato de Chá Verde (Camellia sinensis) (Folha) , Arando(Vaccinium macrocarpon) (fruta) , Extrato de raíz de dente de leão (Taraxacum officinale), Petroselinum Crispum, agente antiaglomerante (sais de magnésio de ácidos gordos), Fruto da baga de Zimbro (Juniperus Communis), Cafeína anidra, Cloridrato de Piridoxina</t>
        </is>
      </c>
      <c r="AV1382" s="24"/>
      <c r="AW1382" s="24"/>
      <c r="AX1382" s="24" t="inlineStr">
        <is>
          <t>Por dose (4 cápsulas): Vitamina C 500 mg; Vitamina B6 8.1 mg; Extrato da alcachofra 665 mg; Extrato de folha de chá verde 400 mg; Extrato de arando vermelho (fruto) 400 mg; Extrato de dente de leão 190 mg; Flavonóides 40 mg; Extrato de salsa 200 mg; Extrato de Zimbro 38 mg; Cafeína anidra 12 mg; Cafeína total (de todas as fontes) 40 mg</t>
        </is>
      </c>
      <c r="AY1382" s="24"/>
      <c r="AZ1382" s="24"/>
      <c r="BB1382" s="25" t="inlineStr">
        <is>
          <t>Não</t>
        </is>
      </c>
      <c r="BC1382" s="27" t="inlineStr">
        <is>
          <t>Não</t>
        </is>
      </c>
      <c r="BD1382" s="27"/>
      <c r="BE1382" s="24"/>
      <c r="BF1382" s="24"/>
      <c r="BG1382" s="24"/>
      <c r="BH1382" s="24" t="inlineStr">
        <is>
          <t>Leite/Lactose, Ovo, Peixe, Crustáceos, Moluscos, Soja, Frutos de casca rija, Amendoim, Aipo, Sulfitos</t>
        </is>
      </c>
      <c r="BI1382" s="24"/>
      <c r="BJ1382" s="24"/>
      <c r="BL1382" s="26" t="inlineStr">
        <is>
          <t>https://www.zumub.com/PT/emagrecimento/depurativos-e-desintoxicantes/herbalx-100-caps</t>
        </is>
      </c>
    </row>
    <row r="1383" spans="1:64" ht="15.75" customHeight="1" x14ac:dyDescent="0.35">
      <c r="A1383" s="12" t="inlineStr">
        <is>
          <t>Water out, NOW Foods</t>
        </is>
      </c>
      <c r="B1383" s="28" t="inlineStr">
        <is>
          <t>Zumub</t>
        </is>
      </c>
      <c r="C1383" s="28" t="inlineStr">
        <is>
          <t>-</t>
        </is>
      </c>
      <c r="D1383" s="5" t="inlineStr">
        <is>
          <t>dose 2 comprimidos</t>
        </is>
      </c>
      <c r="E1383" s="5"/>
      <c r="F1383" s="10">
        <v>1</v>
      </c>
      <c r="G1383" s="5">
        <f>F1383*E1383</f>
        <v>0</v>
      </c>
      <c r="H1383" s="11"/>
      <c r="I1383" s="22"/>
      <c r="J1383" s="22"/>
      <c r="K1383" s="22"/>
      <c r="L1383" s="22"/>
      <c r="M1383" s="22"/>
      <c r="N1383" s="22"/>
      <c r="O1383" s="22"/>
      <c r="P1383" s="11"/>
      <c r="Q1383" s="11"/>
      <c r="R1383" s="7"/>
      <c r="S1383" s="6" t="str">
        <f>IF(H1383&lt;&gt;0,H1383*$G1383/100,"")</f>
        <v/>
      </c>
      <c r="T1383" s="13" t="str">
        <f>IF(I1383&lt;&gt;0,I1383*$G1383/100,"")</f>
        <v/>
      </c>
      <c r="U1383" s="13" t="str">
        <f>IF(J1383&lt;&gt;0,J1383*$G1383/100,"")</f>
        <v/>
      </c>
      <c r="V1383" s="13" t="str">
        <f>IF(K1383&lt;&gt;0,K1383*$G1383/100,"")</f>
        <v/>
      </c>
      <c r="W1383" s="13" t="str">
        <f>IF(L1383&lt;&gt;0,L1383*$G1383/100,"")</f>
        <v/>
      </c>
      <c r="X1383" s="13" t="str">
        <f>IF(M1383&lt;&gt;0,M1383*$G1383/100,"")</f>
        <v/>
      </c>
      <c r="Y1383" s="13" t="str">
        <f>IF(N1383&lt;&gt;0,N1383*$G1383/100,"")</f>
        <v/>
      </c>
      <c r="Z1383" s="13" t="str">
        <f>IF(O1383&lt;&gt;0,O1383*$G1383/100,"")</f>
        <v/>
      </c>
      <c r="AA1383" s="13" t="str">
        <f>IF(P1383&lt;&gt;0,P1383*$G1383/100,"")</f>
        <v/>
      </c>
      <c r="AB1383" s="13" t="str">
        <f>IF(Q1383&lt;&gt;0,Q1383*$G1383/100,"")</f>
        <v/>
      </c>
      <c r="AD1383" s="23"/>
      <c r="AE1383" s="23"/>
      <c r="AF1383" s="23"/>
      <c r="AG1383" s="23"/>
      <c r="AH1383" s="23"/>
      <c r="AI1383" s="23"/>
      <c r="AJ1383" s="23"/>
      <c r="AK1383" s="23"/>
      <c r="AL1383" s="23"/>
      <c r="AM1383" s="23"/>
      <c r="AN1383" s="23"/>
      <c r="AO1383" s="23"/>
      <c r="AP1383" s="23"/>
      <c r="AQ1383" s="23"/>
      <c r="AR1383" s="23"/>
      <c r="AS1383" s="23"/>
      <c r="AU1383" s="24" t="inlineStr">
        <is>
          <t>Celulose, Farinha de arroz, Ácido esteárico, Sais de magnésio de ácidos gordos</t>
        </is>
      </c>
      <c r="AV1383" s="24"/>
      <c r="AW1383" s="24"/>
      <c r="AX1383" s="24" t="inlineStr">
        <is>
          <t>Por dose (2 comprimidos): Vitamina B-6 (a partir de Piridoxina HCl) 25 mg; Potássio (como cloreto de potássio) 99 mg; Folha de Uva Ursi 200 mg; Dente de leão 120 mg; Fruto da baga de Zimbro (Juniperus Communis) 100; Buchu, Folha 100 mg; Solidago virgaurea 120 mg; Fucus 50 mg</t>
        </is>
      </c>
      <c r="AY1383" s="24"/>
      <c r="AZ1383" s="24"/>
      <c r="BB1383" s="25" t="inlineStr">
        <is>
          <t>Não</t>
        </is>
      </c>
      <c r="BC1383" s="27" t="inlineStr">
        <is>
          <t>Não</t>
        </is>
      </c>
      <c r="BD1383" s="27"/>
      <c r="BE1383" s="24"/>
      <c r="BF1383" s="24"/>
      <c r="BG1383" s="24"/>
      <c r="BH1383" s="24"/>
      <c r="BI1383" s="24"/>
      <c r="BJ1383" s="24"/>
      <c r="BL1383" s="26" t="inlineStr">
        <is>
          <t>https://www.zumub.com/PT/emagrecimento/depurativos-e-desintoxicantes/water-out-100-capsulas</t>
        </is>
      </c>
    </row>
    <row r="1384" spans="1:64" ht="15.75" customHeight="1" x14ac:dyDescent="0.35">
      <c r="A1384" s="12" t="inlineStr">
        <is>
          <t>Weight gainer avançado (vários sabores), Myprotein</t>
        </is>
      </c>
      <c r="B1384" s="28" t="inlineStr">
        <is>
          <t>Myprotein</t>
        </is>
      </c>
      <c r="C1384" s="28" t="inlineStr">
        <is>
          <t>-</t>
        </is>
      </c>
      <c r="D1384" s="5" t="inlineStr">
        <is>
          <t>porção 124 (g)</t>
        </is>
      </c>
      <c r="E1384" s="5">
        <v>124</v>
      </c>
      <c r="F1384" s="10">
        <v>1</v>
      </c>
      <c r="G1384" s="5">
        <f>F1384*E1384</f>
        <v>124</v>
      </c>
      <c r="H1384" s="11">
        <v>402</v>
      </c>
      <c r="I1384" s="22">
        <v>28</v>
      </c>
      <c r="J1384" s="22">
        <v>50</v>
      </c>
      <c r="K1384" s="22">
        <v>14</v>
      </c>
      <c r="L1384" s="22">
        <v>6.2</v>
      </c>
      <c r="M1384" s="22">
        <v>0.5</v>
      </c>
      <c r="N1384" s="22"/>
      <c r="O1384" s="22">
        <v>0.3</v>
      </c>
      <c r="P1384" s="11"/>
      <c r="Q1384" s="11"/>
      <c r="R1384" s="7"/>
      <c r="S1384" s="6">
        <f>IF(H1384&lt;&gt;0,H1384*$G1384/100,"")</f>
        <v>498.48</v>
      </c>
      <c r="T1384" s="13">
        <f>IF(I1384&lt;&gt;0,I1384*$G1384/100,"")</f>
        <v>34.72</v>
      </c>
      <c r="U1384" s="13">
        <f>IF(J1384&lt;&gt;0,J1384*$G1384/100,"")</f>
        <v>62</v>
      </c>
      <c r="V1384" s="13">
        <f>IF(K1384&lt;&gt;0,K1384*$G1384/100,"")</f>
        <v>17.36</v>
      </c>
      <c r="W1384" s="13">
        <f>IF(L1384&lt;&gt;0,L1384*$G1384/100,"")</f>
        <v>7.688</v>
      </c>
      <c r="X1384" s="13">
        <f>IF(M1384&lt;&gt;0,M1384*$G1384/100,"")</f>
        <v>0.62</v>
      </c>
      <c r="Y1384" s="13" t="str">
        <f>IF(N1384&lt;&gt;0,N1384*$G1384/100,"")</f>
        <v/>
      </c>
      <c r="Z1384" s="13">
        <f>IF(O1384&lt;&gt;0,O1384*$G1384/100,"")</f>
        <v>0.372</v>
      </c>
      <c r="AA1384" s="13" t="str">
        <f>IF(P1384&lt;&gt;0,P1384*$G1384/100,"")</f>
        <v/>
      </c>
      <c r="AB1384" s="13" t="str">
        <f>IF(Q1384&lt;&gt;0,Q1384*$G1384/100,"")</f>
        <v/>
      </c>
      <c r="AD1384" s="23">
        <v>401</v>
      </c>
      <c r="AE1384" s="23"/>
      <c r="AF1384" s="23">
        <v>6.2</v>
      </c>
      <c r="AG1384" s="23">
        <v>41</v>
      </c>
      <c r="AH1384" s="23">
        <v>0.6</v>
      </c>
      <c r="AI1384" s="23">
        <v>0.7</v>
      </c>
      <c r="AJ1384" s="23">
        <v>8.2</v>
      </c>
      <c r="AK1384" s="23">
        <v>0.7</v>
      </c>
      <c r="AL1384" s="23">
        <v>103</v>
      </c>
      <c r="AM1384" s="23">
        <v>1.3</v>
      </c>
      <c r="AN1384" s="23"/>
      <c r="AO1384" s="23">
        <v>193</v>
      </c>
      <c r="AP1384" s="23"/>
      <c r="AQ1384" s="23"/>
      <c r="AR1384" s="23">
        <v>76</v>
      </c>
      <c r="AS1384" s="23"/>
      <c r="AU1384" s="24" t="inlineStr">
        <is>
          <t xml:space="preserve">Para alergénios, ver ingredientes anegrito. Sabor a Banana: Amido de Milho Modificado (37.2%), Concentrado de Proteína de Whey (Concentrado de Proteína de Whey(Leite), Emulsionante(Soja , Lecitina de Girassol))(12.4%), Proteína de Whey Isolada (Proteína de Whey Isolada(Leite), Emulsionante(Soja, Lecitina de Girassol)), Fructose, Concentrado de Proteína de Leite (6%), Caseínato de Cálcio(Leite) (5.5%), Triglicéridos de Cadeia Média em Pó (Triglicéridos de Cadeia Média, Proteína de Leite, Xarope de Glucose, Fosfato Dipotássico, Fosfato Tricálcico) (5%), Farinha de Aveia , Aromatizante Natural (Aromatizante (Extrato de Curcumina), Adoçante(Sucralose)), L Glutamina, Monohidrato de Creatina, Sementes de Linhaça em Pó (3%), Goma Xantana, Multivitamínico em Pó (Magnésio, Vitamina C, Ferro, Vitamina E, Niacina, Vitamina A, Zinco, Vitamina B6, Vitamina D3, Tiamina, Riboflavina, Iodo), Complexo Multienzimático. Sabor a Chocolate e Menta: Amido de Milho Modificado (37.2%), Concentrado de Proteína de Whey (Concentrado de Proteína de Whey (Leite), Emulsionante (Soja, Lecitina de Girassol)) (12.4%), Proteína de Whey Isolada (Proteína de Whey Isolada (Milk, Emulsionante (Soja, Lecitina de Girassol)) (7%), Fructose, Concentrado de Proteína de Leite (6%), Caseínato de Cálcio (Leite), Triglicéridos de Cadeia Média em Pó (Triglicéridos de Cadeia Média, Proteína de Leite, Xarope de Glucose, Fosfato Dipotássico, Fosfato Tricálcico) (5%), Farinha de Aveia, L Glutamina , Monohidrato de Creatina, Sementes de Linhaça em Pó (3%),Aromatizante (Aromatizante, Cacau Magro em Pó, Adoçante (Sucralose)), Cacau Magro em Pó, Goma Xantana, Multivitamínico em Pó (Magnésio, Vitamina C, Ferro, Vitamina E, Niacina, Vitamina A, Zinco, Vitamina B6, Vitamina D3, Tiamina, Riboflavina, Iodo), Complexo Multienzimático. Sabor a Chocolate Suave: Amido de Milho Modificado (37.7%), Concentrado de Proteína de Whey (Concentrado de Proteína de Whey (Leite), Emulsionante (Soja, Lecitina de Girassol)) (12.4%), Proteína </t>
        </is>
      </c>
      <c r="AV1384" s="24"/>
      <c r="AW1384" s="24"/>
      <c r="AX1384" s="24" t="inlineStr">
        <is>
          <t>Por dose: Monohidrato de Creatina 5.0 g; L-Glutamina 5.0 g</t>
        </is>
      </c>
      <c r="AY1384" s="24"/>
      <c r="AZ1384" s="24"/>
      <c r="BB1384" s="25" t="inlineStr">
        <is>
          <t>Sim</t>
        </is>
      </c>
      <c r="BC1384" s="27" t="inlineStr">
        <is>
          <t>Sim</t>
        </is>
      </c>
      <c r="BD1384" s="27"/>
      <c r="BE1384" s="24" t="inlineStr">
        <is>
          <t>Soja</t>
        </is>
      </c>
      <c r="BF1384" s="24"/>
      <c r="BG1384" s="24"/>
      <c r="BH1384" s="24"/>
      <c r="BI1384" s="24"/>
      <c r="BJ1384" s="24"/>
      <c r="BL1384" s="26" t="inlineStr">
        <is>
          <t>https://www.myprotein.pt/p/sports-nutrition/weight-gainer-avancado/10615587/</t>
        </is>
      </c>
    </row>
    <row r="1385" spans="1:64" ht="15.75" customHeight="1" x14ac:dyDescent="0.35">
      <c r="A1385" s="12" t="inlineStr">
        <is>
          <t>Wellbaby multi-vitamin liquid, Vitabiotics</t>
        </is>
      </c>
      <c r="B1385" s="28" t="inlineStr">
        <is>
          <t>Zumub</t>
        </is>
      </c>
      <c r="C1385" s="28" t="inlineStr">
        <is>
          <t>-</t>
        </is>
      </c>
      <c r="D1385" s="5" t="inlineStr">
        <is>
          <t>porção 5 (ml)</t>
        </is>
      </c>
      <c r="E1385" s="5">
        <v>5</v>
      </c>
      <c r="F1385" s="10">
        <v>1</v>
      </c>
      <c r="G1385" s="5">
        <f>F1385*E1385</f>
        <v>5</v>
      </c>
      <c r="H1385" s="11"/>
      <c r="I1385" s="22"/>
      <c r="J1385" s="22"/>
      <c r="K1385" s="22"/>
      <c r="L1385" s="22"/>
      <c r="M1385" s="22"/>
      <c r="N1385" s="22"/>
      <c r="O1385" s="22"/>
      <c r="P1385" s="11"/>
      <c r="Q1385" s="11">
        <v>80</v>
      </c>
      <c r="R1385" s="7"/>
      <c r="S1385" s="6" t="str">
        <f>IF(H1385&lt;&gt;0,H1385*$G1385/100,"")</f>
        <v/>
      </c>
      <c r="T1385" s="13" t="str">
        <f>IF(I1385&lt;&gt;0,I1385*$G1385/100,"")</f>
        <v/>
      </c>
      <c r="U1385" s="13" t="str">
        <f>IF(J1385&lt;&gt;0,J1385*$G1385/100,"")</f>
        <v/>
      </c>
      <c r="V1385" s="13" t="str">
        <f>IF(K1385&lt;&gt;0,K1385*$G1385/100,"")</f>
        <v/>
      </c>
      <c r="W1385" s="13" t="str">
        <f>IF(L1385&lt;&gt;0,L1385*$G1385/100,"")</f>
        <v/>
      </c>
      <c r="X1385" s="13" t="str">
        <f>IF(M1385&lt;&gt;0,M1385*$G1385/100,"")</f>
        <v/>
      </c>
      <c r="Y1385" s="13" t="str">
        <f>IF(N1385&lt;&gt;0,N1385*$G1385/100,"")</f>
        <v/>
      </c>
      <c r="Z1385" s="13" t="str">
        <f>IF(O1385&lt;&gt;0,O1385*$G1385/100,"")</f>
        <v/>
      </c>
      <c r="AA1385" s="13" t="str">
        <f>IF(P1385&lt;&gt;0,P1385*$G1385/100,"")</f>
        <v/>
      </c>
      <c r="AB1385" s="13">
        <f>IF(Q1385&lt;&gt;0,Q1385*$G1385/100,"")</f>
        <v>4</v>
      </c>
      <c r="AD1385" s="23">
        <v>2660</v>
      </c>
      <c r="AE1385" s="23">
        <v>140</v>
      </c>
      <c r="AF1385" s="23">
        <v>100</v>
      </c>
      <c r="AG1385" s="23">
        <v>600</v>
      </c>
      <c r="AH1385" s="23">
        <v>10</v>
      </c>
      <c r="AI1385" s="23">
        <v>16</v>
      </c>
      <c r="AJ1385" s="23">
        <v>120</v>
      </c>
      <c r="AK1385" s="23">
        <v>10</v>
      </c>
      <c r="AL1385" s="23">
        <v>1600</v>
      </c>
      <c r="AM1385" s="23">
        <v>20</v>
      </c>
      <c r="AN1385" s="23"/>
      <c r="AO1385" s="23"/>
      <c r="AP1385" s="23">
        <v>50</v>
      </c>
      <c r="AQ1385" s="23"/>
      <c r="AR1385" s="23"/>
      <c r="AS1385" s="23"/>
      <c r="AU1385" s="24" t="inlineStr">
        <is>
          <t>Água Purificada, Açúcar de cana em bruto, Goma xantana, Sorbato de potássio, Aroma naturai, Óleo de laranja, Ácido cítrico, Hidróxido de Sódio, Dl-alfa tocoferol</t>
        </is>
      </c>
      <c r="AV1385" s="24"/>
      <c r="AW1385" s="24"/>
      <c r="AX1385" s="24" t="inlineStr">
        <is>
          <t>Por dose (1 colher, 5 ml): Ácido pantoténico 2 mg; Cobre 150 µg; Extrato de malte 500 mg</t>
        </is>
      </c>
      <c r="AY1385" s="24"/>
      <c r="AZ1385" s="24"/>
      <c r="BB1385" s="25" t="inlineStr">
        <is>
          <t>Sim</t>
        </is>
      </c>
      <c r="BC1385" s="27" t="inlineStr">
        <is>
          <t>Não</t>
        </is>
      </c>
      <c r="BD1385" s="27"/>
      <c r="BE1385" s="24"/>
      <c r="BF1385" s="24"/>
      <c r="BG1385" s="24"/>
      <c r="BH1385" s="24"/>
      <c r="BI1385" s="24"/>
      <c r="BJ1385" s="24"/>
      <c r="BL1385" s="26" t="inlineStr">
        <is>
          <t>https://www.zumub.com/PT/vitaminas-e-minerais-multivitaminico-c-90_172_100/wellbaby-multi-vitamin-liquid-150ml</t>
        </is>
      </c>
    </row>
    <row r="1386" spans="1:64" ht="15.75" customHeight="1" x14ac:dyDescent="0.35">
      <c r="A1386" s="12" t="inlineStr">
        <is>
          <t>Wellbaby multivitamínico em gotas, Vitabiotics</t>
        </is>
      </c>
      <c r="B1386" s="28" t="inlineStr">
        <is>
          <t>Zumub</t>
        </is>
      </c>
      <c r="C1386" s="28" t="inlineStr">
        <is>
          <t>-</t>
        </is>
      </c>
      <c r="D1386" s="5" t="inlineStr">
        <is>
          <t>uni 1 (ml)</t>
        </is>
      </c>
      <c r="E1386" s="5">
        <v>1</v>
      </c>
      <c r="F1386" s="10">
        <v>1</v>
      </c>
      <c r="G1386" s="5">
        <f>F1386*E1386</f>
        <v>1</v>
      </c>
      <c r="H1386" s="11"/>
      <c r="I1386" s="22"/>
      <c r="J1386" s="22"/>
      <c r="K1386" s="22"/>
      <c r="L1386" s="22"/>
      <c r="M1386" s="22"/>
      <c r="N1386" s="22"/>
      <c r="O1386" s="22"/>
      <c r="P1386" s="11"/>
      <c r="Q1386" s="11">
        <v>220</v>
      </c>
      <c r="R1386" s="7"/>
      <c r="S1386" s="6" t="str">
        <f>IF(H1386&lt;&gt;0,H1386*$G1386/100,"")</f>
        <v/>
      </c>
      <c r="T1386" s="13" t="str">
        <f>IF(I1386&lt;&gt;0,I1386*$G1386/100,"")</f>
        <v/>
      </c>
      <c r="U1386" s="13" t="str">
        <f>IF(J1386&lt;&gt;0,J1386*$G1386/100,"")</f>
        <v/>
      </c>
      <c r="V1386" s="13" t="str">
        <f>IF(K1386&lt;&gt;0,K1386*$G1386/100,"")</f>
        <v/>
      </c>
      <c r="W1386" s="13" t="str">
        <f>IF(L1386&lt;&gt;0,L1386*$G1386/100,"")</f>
        <v/>
      </c>
      <c r="X1386" s="13" t="str">
        <f>IF(M1386&lt;&gt;0,M1386*$G1386/100,"")</f>
        <v/>
      </c>
      <c r="Y1386" s="13" t="str">
        <f>IF(N1386&lt;&gt;0,N1386*$G1386/100,"")</f>
        <v/>
      </c>
      <c r="Z1386" s="13" t="str">
        <f>IF(O1386&lt;&gt;0,O1386*$G1386/100,"")</f>
        <v/>
      </c>
      <c r="AA1386" s="13" t="str">
        <f>IF(P1386&lt;&gt;0,P1386*$G1386/100,"")</f>
        <v/>
      </c>
      <c r="AB1386" s="13">
        <f>IF(Q1386&lt;&gt;0,Q1386*$G1386/100,"")</f>
        <v>2.2</v>
      </c>
      <c r="AD1386" s="23">
        <v>35000</v>
      </c>
      <c r="AE1386" s="23">
        <v>1000</v>
      </c>
      <c r="AF1386" s="23">
        <v>200</v>
      </c>
      <c r="AG1386" s="23">
        <v>1200</v>
      </c>
      <c r="AH1386" s="23">
        <v>20</v>
      </c>
      <c r="AI1386" s="23">
        <v>25</v>
      </c>
      <c r="AJ1386" s="23">
        <v>300</v>
      </c>
      <c r="AK1386" s="23">
        <v>25</v>
      </c>
      <c r="AL1386" s="23">
        <v>5000</v>
      </c>
      <c r="AM1386" s="23">
        <v>40</v>
      </c>
      <c r="AN1386" s="23"/>
      <c r="AO1386" s="23"/>
      <c r="AP1386" s="23">
        <v>150</v>
      </c>
      <c r="AQ1386" s="23"/>
      <c r="AR1386" s="23"/>
      <c r="AS1386" s="23"/>
      <c r="AU1386" s="24"/>
      <c r="AV1386" s="24"/>
      <c r="AW1386" s="24"/>
      <c r="AX1386" s="24" t="inlineStr">
        <is>
          <t>Por dose (1 porção, 1 ml): Biotina 8 µg; Ácido pantoténico 0.9 mg; L-lisina 10 mg; Extrato de malte 150 mg</t>
        </is>
      </c>
      <c r="AY1386" s="24"/>
      <c r="AZ1386" s="24"/>
      <c r="BB1386" s="25" t="inlineStr">
        <is>
          <t>Não</t>
        </is>
      </c>
      <c r="BC1386" s="27" t="inlineStr">
        <is>
          <t>Não</t>
        </is>
      </c>
      <c r="BD1386" s="27"/>
      <c r="BE1386" s="24"/>
      <c r="BF1386" s="24"/>
      <c r="BG1386" s="24"/>
      <c r="BH1386" s="24"/>
      <c r="BI1386" s="24"/>
      <c r="BJ1386" s="24"/>
      <c r="BL1386" s="26" t="inlineStr">
        <is>
          <t>https://www.zumub.com/PT/vitaminas-e-minerais-multivitaminico-c-90_172_100/wellbaby-multivitaminico-em-gotas-30ml</t>
        </is>
      </c>
    </row>
    <row r="1387" spans="1:64" ht="15.75" customHeight="1" x14ac:dyDescent="0.35">
      <c r="A1387" s="12" t="inlineStr">
        <is>
          <t>Wellkid calcium liquid, Vitabiotics</t>
        </is>
      </c>
      <c r="B1387" s="28" t="inlineStr">
        <is>
          <t>Zumub</t>
        </is>
      </c>
      <c r="C1387" s="28" t="inlineStr">
        <is>
          <t>-</t>
        </is>
      </c>
      <c r="D1387" s="5" t="inlineStr">
        <is>
          <t>uni 10 (ml)</t>
        </is>
      </c>
      <c r="E1387" s="5">
        <v>10</v>
      </c>
      <c r="F1387" s="10">
        <v>1</v>
      </c>
      <c r="G1387" s="5">
        <f>F1387*E1387</f>
        <v>10</v>
      </c>
      <c r="H1387" s="11"/>
      <c r="I1387" s="22"/>
      <c r="J1387" s="22"/>
      <c r="K1387" s="22"/>
      <c r="L1387" s="22"/>
      <c r="M1387" s="22"/>
      <c r="N1387" s="22"/>
      <c r="O1387" s="22"/>
      <c r="P1387" s="11">
        <v>3000</v>
      </c>
      <c r="Q1387" s="11"/>
      <c r="R1387" s="7"/>
      <c r="S1387" s="6" t="str">
        <f>IF(H1387&lt;&gt;0,H1387*$G1387/100,"")</f>
        <v/>
      </c>
      <c r="T1387" s="13" t="str">
        <f>IF(I1387&lt;&gt;0,I1387*$G1387/100,"")</f>
        <v/>
      </c>
      <c r="U1387" s="13" t="str">
        <f>IF(J1387&lt;&gt;0,J1387*$G1387/100,"")</f>
        <v/>
      </c>
      <c r="V1387" s="13" t="str">
        <f>IF(K1387&lt;&gt;0,K1387*$G1387/100,"")</f>
        <v/>
      </c>
      <c r="W1387" s="13" t="str">
        <f>IF(L1387&lt;&gt;0,L1387*$G1387/100,"")</f>
        <v/>
      </c>
      <c r="X1387" s="13" t="str">
        <f>IF(M1387&lt;&gt;0,M1387*$G1387/100,"")</f>
        <v/>
      </c>
      <c r="Y1387" s="13" t="str">
        <f>IF(N1387&lt;&gt;0,N1387*$G1387/100,"")</f>
        <v/>
      </c>
      <c r="Z1387" s="13" t="str">
        <f>IF(O1387&lt;&gt;0,O1387*$G1387/100,"")</f>
        <v/>
      </c>
      <c r="AA1387" s="13">
        <f>IF(P1387&lt;&gt;0,P1387*$G1387/100,"")</f>
        <v>300</v>
      </c>
      <c r="AB1387" s="13" t="str">
        <f>IF(Q1387&lt;&gt;0,Q1387*$G1387/100,"")</f>
        <v/>
      </c>
      <c r="AD1387" s="23"/>
      <c r="AE1387" s="23">
        <v>70</v>
      </c>
      <c r="AF1387" s="23"/>
      <c r="AG1387" s="23"/>
      <c r="AH1387" s="23"/>
      <c r="AI1387" s="23"/>
      <c r="AJ1387" s="23"/>
      <c r="AK1387" s="23"/>
      <c r="AL1387" s="23"/>
      <c r="AM1387" s="23"/>
      <c r="AN1387" s="23"/>
      <c r="AO1387" s="23">
        <v>1500</v>
      </c>
      <c r="AP1387" s="23">
        <v>30</v>
      </c>
      <c r="AQ1387" s="23"/>
      <c r="AR1387" s="23"/>
      <c r="AS1387" s="23"/>
      <c r="AU1387" s="24" t="inlineStr">
        <is>
          <t>Água Purificada, Açúcar de cana em bruto, Sorbitol, Carbonato de cálcio, Hidróxido de Magnésio, Celulose microcristalina, Goma xantana, Óleo de hortelã, Óleo de laranja, Gluconato de zinco, Sorbato de potássio, Polissorbato 80, Sulfato de cobre, Fosfato de Riboflavina, Colecalciferol (vitamina D3)</t>
        </is>
      </c>
      <c r="AV1387" s="24"/>
      <c r="AW1387" s="24"/>
      <c r="AX1387" s="24" t="inlineStr">
        <is>
          <t>Por dose (1 porção, 10 ml): Cobre 250 µg</t>
        </is>
      </c>
      <c r="AY1387" s="24"/>
      <c r="AZ1387" s="24"/>
      <c r="BB1387" s="25" t="inlineStr">
        <is>
          <t>Não</t>
        </is>
      </c>
      <c r="BC1387" s="27" t="inlineStr">
        <is>
          <t>Não</t>
        </is>
      </c>
      <c r="BD1387" s="27"/>
      <c r="BE1387" s="24"/>
      <c r="BF1387" s="24"/>
      <c r="BG1387" s="24"/>
      <c r="BH1387" s="24"/>
      <c r="BI1387" s="24"/>
      <c r="BJ1387" s="24"/>
      <c r="BL1387" s="26" t="inlineStr">
        <is>
          <t>https://www.zumub.com/PT/minerais/wellkid-calcium-liquid-250ml</t>
        </is>
      </c>
    </row>
    <row r="1388" spans="1:64" ht="15.75" customHeight="1" x14ac:dyDescent="0.35">
      <c r="A1388" s="12" t="inlineStr">
        <is>
          <t>Wellman original, Vitabiotics</t>
        </is>
      </c>
      <c r="B1388" s="28" t="inlineStr">
        <is>
          <t>Zumub</t>
        </is>
      </c>
      <c r="C1388" s="28" t="inlineStr">
        <is>
          <t>-</t>
        </is>
      </c>
      <c r="D1388" s="5" t="inlineStr">
        <is>
          <t>dose 1 comprimido</t>
        </is>
      </c>
      <c r="E1388" s="5"/>
      <c r="F1388" s="10">
        <v>1</v>
      </c>
      <c r="G1388" s="5">
        <f>F1388*E1388</f>
        <v>0</v>
      </c>
      <c r="H1388" s="11"/>
      <c r="I1388" s="22"/>
      <c r="J1388" s="22"/>
      <c r="K1388" s="22"/>
      <c r="L1388" s="22"/>
      <c r="M1388" s="22"/>
      <c r="N1388" s="22"/>
      <c r="O1388" s="22"/>
      <c r="P1388" s="11"/>
      <c r="Q1388" s="11"/>
      <c r="R1388" s="7"/>
      <c r="S1388" s="6" t="str">
        <f>IF(H1388&lt;&gt;0,H1388*$G1388/100,"")</f>
        <v/>
      </c>
      <c r="T1388" s="13" t="str">
        <f>IF(I1388&lt;&gt;0,I1388*$G1388/100,"")</f>
        <v/>
      </c>
      <c r="U1388" s="13" t="str">
        <f>IF(J1388&lt;&gt;0,J1388*$G1388/100,"")</f>
        <v/>
      </c>
      <c r="V1388" s="13" t="str">
        <f>IF(K1388&lt;&gt;0,K1388*$G1388/100,"")</f>
        <v/>
      </c>
      <c r="W1388" s="13" t="str">
        <f>IF(L1388&lt;&gt;0,L1388*$G1388/100,"")</f>
        <v/>
      </c>
      <c r="X1388" s="13" t="str">
        <f>IF(M1388&lt;&gt;0,M1388*$G1388/100,"")</f>
        <v/>
      </c>
      <c r="Y1388" s="13" t="str">
        <f>IF(N1388&lt;&gt;0,N1388*$G1388/100,"")</f>
        <v/>
      </c>
      <c r="Z1388" s="13" t="str">
        <f>IF(O1388&lt;&gt;0,O1388*$G1388/100,"")</f>
        <v/>
      </c>
      <c r="AA1388" s="13" t="str">
        <f>IF(P1388&lt;&gt;0,P1388*$G1388/100,"")</f>
        <v/>
      </c>
      <c r="AB1388" s="13" t="str">
        <f>IF(Q1388&lt;&gt;0,Q1388*$G1388/100,"")</f>
        <v/>
      </c>
      <c r="AD1388" s="23"/>
      <c r="AE1388" s="23"/>
      <c r="AF1388" s="23"/>
      <c r="AG1388" s="23"/>
      <c r="AH1388" s="23"/>
      <c r="AI1388" s="23"/>
      <c r="AJ1388" s="23"/>
      <c r="AK1388" s="23"/>
      <c r="AL1388" s="23"/>
      <c r="AM1388" s="23"/>
      <c r="AN1388" s="23"/>
      <c r="AO1388" s="23"/>
      <c r="AP1388" s="23"/>
      <c r="AQ1388" s="23"/>
      <c r="AR1388" s="23"/>
      <c r="AS1388" s="23"/>
      <c r="AU1388" s="24" t="inlineStr">
        <is>
          <t>Celulose microcristalina, Tristearato de glicerilo, Hidroxipropilmetilcelulose, Hidroxipropilcelulose, Triglicerído cáprico / caprílico (MCT), Cores da fonte natural, Dióxido de Titânio, Óxido de ferro, Dióxido de Silício, Bioflavonóides Citricos complexos, Goma de acácia, Sacarose, Amido, Fosfato tricálcico, Dl-alfa tocoferol, Carotenóides mistos naturais, Amido modificado, Amido de milho, Xarope de glicose, Ascorbato de sódio, Sais de magnésio de ácidos gordos, Triglicérides de cadeia média, Contém ingredientes de soja.</t>
        </is>
      </c>
      <c r="AV1388" s="24"/>
      <c r="AW1388" s="24"/>
      <c r="AX1388" s="24" t="inlineStr">
        <is>
          <t>Por dose (1 comprimido): Ginseng siberiano 20 mg; Coenzima Q10 2 mg; L-Carnitina 30 mg; citrinos bioflavonóides 10 mg; L-Arginina 20 mg; L-metionina 20 mg; Silício 10 mg; Beta Caroteno 2 mg; PABA (ácido benzóico P-amino) 20 mg; Vitamina A 750 µg RE; Vitamina D3 10 µg; Vitamina E 20 mg α-TE; Vitamina C 60 mg; Tiamina (B1) 12 mg; Riboflavina (Vitamina B2) 5 mg; Niacina (Vitamina B3) 20 mg NE; Vitamina B6 9 mg; Ácido Fólico 400 µg; Vitamina B12 9 µg; Biotina 50 µg; Ácido pantoténico 10 mg; Magnésio 60 mg; Ferro 6 mg; Zinco 15 mg; Cobre 1000 µg; Manganês 3 mg; Selénio 150 µg; Crómio 50 µg; Iodo 150 µg</t>
        </is>
      </c>
      <c r="AY1388" s="24"/>
      <c r="AZ1388" s="24"/>
      <c r="BB1388" s="25" t="inlineStr">
        <is>
          <t>Não</t>
        </is>
      </c>
      <c r="BC1388" s="27" t="inlineStr">
        <is>
          <t>Não</t>
        </is>
      </c>
      <c r="BD1388" s="27"/>
      <c r="BE1388" s="24" t="inlineStr">
        <is>
          <t>Soja</t>
        </is>
      </c>
      <c r="BF1388" s="24"/>
      <c r="BG1388" s="24"/>
      <c r="BH1388" s="24"/>
      <c r="BI1388" s="24"/>
      <c r="BJ1388" s="24"/>
      <c r="BL1388" s="26" t="inlineStr">
        <is>
          <t>https://www.zumub.com/PT/saude-e-bem-estar/sistema-imunitario/wellman-original-30-comprimidos</t>
        </is>
      </c>
    </row>
    <row r="1389" spans="1:64" ht="15.75" customHeight="1" x14ac:dyDescent="0.35">
      <c r="A1389" s="12" t="inlineStr">
        <is>
          <t>Wellwoman original, Vitabiotics</t>
        </is>
      </c>
      <c r="B1389" s="28" t="inlineStr">
        <is>
          <t>Zumub</t>
        </is>
      </c>
      <c r="C1389" s="28" t="inlineStr">
        <is>
          <t>-</t>
        </is>
      </c>
      <c r="D1389" s="5" t="inlineStr">
        <is>
          <t>dose 1 cápsula</t>
        </is>
      </c>
      <c r="E1389" s="5"/>
      <c r="F1389" s="10">
        <v>1</v>
      </c>
      <c r="G1389" s="5">
        <f>F1389*E1389</f>
        <v>0</v>
      </c>
      <c r="H1389" s="11"/>
      <c r="I1389" s="22"/>
      <c r="J1389" s="22"/>
      <c r="K1389" s="22"/>
      <c r="L1389" s="22"/>
      <c r="M1389" s="22"/>
      <c r="N1389" s="22"/>
      <c r="O1389" s="22"/>
      <c r="P1389" s="11"/>
      <c r="Q1389" s="11"/>
      <c r="R1389" s="7"/>
      <c r="S1389" s="6" t="str">
        <f>IF(H1389&lt;&gt;0,H1389*$G1389/100,"")</f>
        <v/>
      </c>
      <c r="T1389" s="13" t="str">
        <f>IF(I1389&lt;&gt;0,I1389*$G1389/100,"")</f>
        <v/>
      </c>
      <c r="U1389" s="13" t="str">
        <f>IF(J1389&lt;&gt;0,J1389*$G1389/100,"")</f>
        <v/>
      </c>
      <c r="V1389" s="13" t="str">
        <f>IF(K1389&lt;&gt;0,K1389*$G1389/100,"")</f>
        <v/>
      </c>
      <c r="W1389" s="13" t="str">
        <f>IF(L1389&lt;&gt;0,L1389*$G1389/100,"")</f>
        <v/>
      </c>
      <c r="X1389" s="13" t="str">
        <f>IF(M1389&lt;&gt;0,M1389*$G1389/100,"")</f>
        <v/>
      </c>
      <c r="Y1389" s="13" t="str">
        <f>IF(N1389&lt;&gt;0,N1389*$G1389/100,"")</f>
        <v/>
      </c>
      <c r="Z1389" s="13" t="str">
        <f>IF(O1389&lt;&gt;0,O1389*$G1389/100,"")</f>
        <v/>
      </c>
      <c r="AA1389" s="13" t="str">
        <f>IF(P1389&lt;&gt;0,P1389*$G1389/100,"")</f>
        <v/>
      </c>
      <c r="AB1389" s="13" t="str">
        <f>IF(Q1389&lt;&gt;0,Q1389*$G1389/100,"")</f>
        <v/>
      </c>
      <c r="AD1389" s="23"/>
      <c r="AE1389" s="23"/>
      <c r="AF1389" s="23"/>
      <c r="AG1389" s="23"/>
      <c r="AH1389" s="23"/>
      <c r="AI1389" s="23"/>
      <c r="AJ1389" s="23"/>
      <c r="AK1389" s="23"/>
      <c r="AL1389" s="23"/>
      <c r="AM1389" s="23"/>
      <c r="AN1389" s="23"/>
      <c r="AO1389" s="23"/>
      <c r="AP1389" s="23"/>
      <c r="AQ1389" s="23"/>
      <c r="AR1389" s="23"/>
      <c r="AS1389" s="23"/>
      <c r="AU1389" s="24" t="inlineStr">
        <is>
          <t>Gelatina de Grau Farmacêutico, Óleo de Feijão da soja †, Glicerina, Lecitina (Soja), Óleo de laranja natural, Azeite de oliva, Alfa-caroteno, Criptoxantina, sabor de laranja, Cores da fonte natural, Óxido de ferro, Cera de abelha, Gordura vegetal dura, Triglicérides de cadeia média, Dl-alfa tocoferol</t>
        </is>
      </c>
      <c r="AV1389" s="24"/>
      <c r="AW1389" s="24"/>
      <c r="AX1389" s="24" t="inlineStr">
        <is>
          <t>Por dose (1 cápsula): Óleo de borragem 100 mg; Óleo de Prímula 100 mg; Bioflavonóides Citricos complexos 10 mg; Carotenóides mistos naturais 2 mg; Vitamina D3 5 µg; Vitamina E 30 mg α-TE; Vitamina C 60 mg; Vitamina K 90 µg; Tiamina (B1) 10 mg; Riboflavina (Vitamina B2) 5 mg; Niacina (Vitamina B3) 36 mg NE; Vitamina B6 10 mg; Ácido Fólico 400 µg; Vitamina B12 20 µg; Biotina 50 µg; Ácido pantoténico 6 mg; Magnésio 100 mg; Ferro 12 mg; Zinco 12 mg; Cobre 1500 µg; Manganês 2.5 mg; Selénio 100 µg; Crómio 50 µg; PABA 30 mg</t>
        </is>
      </c>
      <c r="AY1389" s="24"/>
      <c r="AZ1389" s="24"/>
      <c r="BB1389" s="25" t="inlineStr">
        <is>
          <t>Não</t>
        </is>
      </c>
      <c r="BC1389" s="27" t="inlineStr">
        <is>
          <t>Não</t>
        </is>
      </c>
      <c r="BD1389" s="27"/>
      <c r="BE1389" s="24" t="inlineStr">
        <is>
          <t>Soja</t>
        </is>
      </c>
      <c r="BF1389" s="24"/>
      <c r="BG1389" s="24"/>
      <c r="BH1389" s="24"/>
      <c r="BI1389" s="24"/>
      <c r="BJ1389" s="24"/>
      <c r="BL1389" s="26" t="inlineStr">
        <is>
          <t>https://www.zumub.com/PT/saude-e-bem-estar/saude-feminina/wellwoman-original-30-capsulas</t>
        </is>
      </c>
    </row>
    <row r="1390" spans="1:64" ht="15.75" customHeight="1" x14ac:dyDescent="0.35">
      <c r="A1390" s="12" t="inlineStr">
        <is>
          <t>Wellwoman plus 3-6-9, Vitabiotics</t>
        </is>
      </c>
      <c r="B1390" s="28" t="inlineStr">
        <is>
          <t>Zumub</t>
        </is>
      </c>
      <c r="C1390" s="28" t="inlineStr">
        <is>
          <t>-</t>
        </is>
      </c>
      <c r="D1390" s="5" t="inlineStr">
        <is>
          <t>dose 1 comprimido</t>
        </is>
      </c>
      <c r="E1390" s="5"/>
      <c r="F1390" s="10">
        <v>1</v>
      </c>
      <c r="G1390" s="5">
        <f>F1390*E1390</f>
        <v>0</v>
      </c>
      <c r="H1390" s="11"/>
      <c r="I1390" s="22"/>
      <c r="J1390" s="22"/>
      <c r="K1390" s="22"/>
      <c r="L1390" s="22"/>
      <c r="M1390" s="22"/>
      <c r="N1390" s="22"/>
      <c r="O1390" s="22"/>
      <c r="P1390" s="11"/>
      <c r="Q1390" s="11"/>
      <c r="R1390" s="7"/>
      <c r="S1390" s="6" t="str">
        <f>IF(H1390&lt;&gt;0,H1390*$G1390/100,"")</f>
        <v/>
      </c>
      <c r="T1390" s="13" t="str">
        <f>IF(I1390&lt;&gt;0,I1390*$G1390/100,"")</f>
        <v/>
      </c>
      <c r="U1390" s="13" t="str">
        <f>IF(J1390&lt;&gt;0,J1390*$G1390/100,"")</f>
        <v/>
      </c>
      <c r="V1390" s="13" t="str">
        <f>IF(K1390&lt;&gt;0,K1390*$G1390/100,"")</f>
        <v/>
      </c>
      <c r="W1390" s="13" t="str">
        <f>IF(L1390&lt;&gt;0,L1390*$G1390/100,"")</f>
        <v/>
      </c>
      <c r="X1390" s="13" t="str">
        <f>IF(M1390&lt;&gt;0,M1390*$G1390/100,"")</f>
        <v/>
      </c>
      <c r="Y1390" s="13" t="str">
        <f>IF(N1390&lt;&gt;0,N1390*$G1390/100,"")</f>
        <v/>
      </c>
      <c r="Z1390" s="13" t="str">
        <f>IF(O1390&lt;&gt;0,O1390*$G1390/100,"")</f>
        <v/>
      </c>
      <c r="AA1390" s="13" t="str">
        <f>IF(P1390&lt;&gt;0,P1390*$G1390/100,"")</f>
        <v/>
      </c>
      <c r="AB1390" s="13" t="str">
        <f>IF(Q1390&lt;&gt;0,Q1390*$G1390/100,"")</f>
        <v/>
      </c>
      <c r="AD1390" s="23"/>
      <c r="AE1390" s="23"/>
      <c r="AF1390" s="23"/>
      <c r="AG1390" s="23"/>
      <c r="AH1390" s="23"/>
      <c r="AI1390" s="23"/>
      <c r="AJ1390" s="23"/>
      <c r="AK1390" s="23"/>
      <c r="AL1390" s="23"/>
      <c r="AM1390" s="23"/>
      <c r="AN1390" s="23"/>
      <c r="AO1390" s="23"/>
      <c r="AP1390" s="23"/>
      <c r="AQ1390" s="23"/>
      <c r="AR1390" s="23"/>
      <c r="AS1390" s="23"/>
      <c r="AU1390" s="24" t="inlineStr">
        <is>
          <t>Comprimidos:, Fosfato de cálcio dibásico, Amido Pré-gelatinizado, Óxido de Magnésio, Polivinilpolipirrolidona, fécula de batata, Tristearato de glicerilo, Ácido esteárico, Dióxido de Silício, Sais de magnésio de ácidos gordos, Talco Purificado, Hidroxipropilmetilcelulose, Etil celulose (EC), Polidextrose, Óleo de coco fracionado, Cores da fonte natural, Dióxido de Titânio, Clorofilina de cobre, Fosfatos de cálcio, Maltodextrina, fécula de batata, Triglicérides de cadeia média, Sílica coloidal, Talco, BHA, Goma de acácia, Xarope de glicose, Fosfato tricálcico Cápsulas Omega-3,6,9, Gelatina de Grau Farmacêutico, Glicerina, Sabor Natural de Laranja</t>
        </is>
      </c>
      <c r="AV1390" s="24"/>
      <c r="AW1390" s="24"/>
      <c r="AX1390" s="24" t="inlineStr">
        <is>
          <t>Por dose (1 comprimido): Bioflavonóides Citricos complexos 10 mg; Carotenóides mistos naturais 2 mg; Vitamina D3 20 µg; Vitamina E 30 mg α-TE; Vitamina C 60 mg; Vitamina K 90 µg; Tiamina (B1) 10 mg; Riboflavina (Vitamina B2) 5 mg; Niacina (Vitamina B3) 32 mg NE; Vitamina B6 10 mg; Folacina (como ácido fólico) 400 µg; Vitamina B12 20 µg; Biotina 50 µg; Ácido pantoténico 6 mg; Magnésio 100 mg; Ferro 14 mg; Zinco 15 mg; Cobre 1000 µg; Manganês 2 mg; Selénio 110 µg; Crómio 50 µg; PABA 30 mg; Óleo de peixe Omega-3 400 mg; Omega-3 ácidos gordos 185 mg; Óleo de borragem 100 mg; Ácidos gordos omega 6 17 mg; Óleo de Prímula 100 mg; Ácidos gordos omega 6 8.5 mg; Azeite (Grau FE) 60 mg; Ácidos gordos Omega 9 28 mg; Vitamina E 6.6 mg α-TE | Cápsulas Omega-3,6,9</t>
        </is>
      </c>
      <c r="AY1390" s="24"/>
      <c r="AZ1390" s="24"/>
      <c r="BB1390" s="25" t="inlineStr">
        <is>
          <t>Não</t>
        </is>
      </c>
      <c r="BC1390" s="27" t="inlineStr">
        <is>
          <t>Não</t>
        </is>
      </c>
      <c r="BD1390" s="27"/>
      <c r="BE1390" s="24" t="inlineStr">
        <is>
          <t>Peixe, Soja</t>
        </is>
      </c>
      <c r="BF1390" s="24"/>
      <c r="BG1390" s="24"/>
      <c r="BH1390" s="24"/>
      <c r="BI1390" s="24"/>
      <c r="BJ1390" s="24"/>
      <c r="BL1390" s="26" t="inlineStr">
        <is>
          <t>https://www.zumub.com/PT/saude-e-bem-estar/saude-feminina/wellwoman-plus-3-6-9-28-comprimidos-28-capsulas</t>
        </is>
      </c>
    </row>
    <row r="1391" spans="1:64" ht="15.75" customHeight="1" x14ac:dyDescent="0.35">
      <c r="A1391" s="12" t="inlineStr">
        <is>
          <t>Whey advanced protein, Per4m Nutrition</t>
        </is>
      </c>
      <c r="B1391" s="28" t="inlineStr">
        <is>
          <t>Zumub</t>
        </is>
      </c>
      <c r="C1391" s="28" t="inlineStr">
        <is>
          <t>-</t>
        </is>
      </c>
      <c r="D1391" s="5" t="inlineStr">
        <is>
          <t>scoop 30 (g)</t>
        </is>
      </c>
      <c r="E1391" s="5">
        <v>30</v>
      </c>
      <c r="F1391" s="10">
        <v>1</v>
      </c>
      <c r="G1391" s="5">
        <f>F1391*E1391</f>
        <v>30</v>
      </c>
      <c r="H1391" s="11">
        <v>370</v>
      </c>
      <c r="I1391" s="22">
        <v>70</v>
      </c>
      <c r="J1391" s="22">
        <v>11.3</v>
      </c>
      <c r="K1391" s="22">
        <v>9.67</v>
      </c>
      <c r="L1391" s="22">
        <v>5</v>
      </c>
      <c r="M1391" s="22">
        <v>1.67</v>
      </c>
      <c r="N1391" s="22">
        <v>1.67</v>
      </c>
      <c r="O1391" s="22">
        <v>0.67</v>
      </c>
      <c r="P1391" s="11"/>
      <c r="Q1391" s="11"/>
      <c r="R1391" s="7"/>
      <c r="S1391" s="6">
        <f>IF(H1391&lt;&gt;0,H1391*$G1391/100,"")</f>
        <v>111</v>
      </c>
      <c r="T1391" s="13">
        <f>IF(I1391&lt;&gt;0,I1391*$G1391/100,"")</f>
        <v>21</v>
      </c>
      <c r="U1391" s="13">
        <f>IF(J1391&lt;&gt;0,J1391*$G1391/100,"")</f>
        <v>3.39</v>
      </c>
      <c r="V1391" s="13">
        <f>IF(K1391&lt;&gt;0,K1391*$G1391/100,"")</f>
        <v>2.901</v>
      </c>
      <c r="W1391" s="13">
        <f>IF(L1391&lt;&gt;0,L1391*$G1391/100,"")</f>
        <v>1.5</v>
      </c>
      <c r="X1391" s="13">
        <f>IF(M1391&lt;&gt;0,M1391*$G1391/100,"")</f>
        <v>0.501</v>
      </c>
      <c r="Y1391" s="13">
        <f>IF(N1391&lt;&gt;0,N1391*$G1391/100,"")</f>
        <v>0.501</v>
      </c>
      <c r="Z1391" s="13">
        <f>IF(O1391&lt;&gt;0,O1391*$G1391/100,"")</f>
        <v>0.201</v>
      </c>
      <c r="AA1391" s="13" t="str">
        <f>IF(P1391&lt;&gt;0,P1391*$G1391/100,"")</f>
        <v/>
      </c>
      <c r="AB1391" s="13" t="str">
        <f>IF(Q1391&lt;&gt;0,Q1391*$G1391/100,"")</f>
        <v/>
      </c>
      <c r="AD1391" s="23"/>
      <c r="AE1391" s="23"/>
      <c r="AF1391" s="23"/>
      <c r="AG1391" s="23"/>
      <c r="AH1391" s="23"/>
      <c r="AI1391" s="23"/>
      <c r="AJ1391" s="23"/>
      <c r="AK1391" s="23"/>
      <c r="AL1391" s="23"/>
      <c r="AM1391" s="23"/>
      <c r="AN1391" s="23"/>
      <c r="AO1391" s="23"/>
      <c r="AP1391" s="23"/>
      <c r="AQ1391" s="23"/>
      <c r="AR1391" s="23"/>
      <c r="AS1391" s="23"/>
      <c r="AU1391" s="24" t="inlineStr">
        <is>
          <t>Concentrado de Proteína Whey (Leite), Isolado de proteína de soro de leite (do leite), Concentrado de proteina de leite, Leite em pó desnatado, Aromatizantes, Espessantes:, carboxi-metil-celulose, Goma de Guar, emulsionante (lecitina de soja), cor (caramelo), Cloreto de Sódio, Adoçante (Sucralose)</t>
        </is>
      </c>
      <c r="AV1391" s="24"/>
      <c r="AW1391" s="24"/>
      <c r="AX1391" s="24" t="inlineStr">
        <is>
          <t>As informações nutricionais e de ingredientes referem-se ao sabor Cookie &amp; Cream, podendo variar em outros sabores.</t>
        </is>
      </c>
      <c r="AY1391" s="24"/>
      <c r="AZ1391" s="24"/>
      <c r="BB1391" s="25" t="inlineStr">
        <is>
          <t>Não</t>
        </is>
      </c>
      <c r="BC1391" s="27" t="inlineStr">
        <is>
          <t>Sim</t>
        </is>
      </c>
      <c r="BD1391" s="27"/>
      <c r="BE1391" s="24" t="inlineStr">
        <is>
          <t>Soja</t>
        </is>
      </c>
      <c r="BF1391" s="24"/>
      <c r="BG1391" s="24"/>
      <c r="BH1391" s="24" t="inlineStr">
        <is>
          <t>Glúten, Ovo, Peixe, Crustáceos, Amendoim, Aipo, Mostarda, Sulfitos</t>
        </is>
      </c>
      <c r="BI1391" s="24"/>
      <c r="BJ1391" s="24"/>
      <c r="BL1391" s="26" t="inlineStr">
        <is>
          <t>https://www.zumub.com/PT/proteinas/whey/whey-advanced-protein-2010g</t>
        </is>
      </c>
    </row>
    <row r="1392" spans="1:64" ht="15.75" customHeight="1" x14ac:dyDescent="0.35">
      <c r="A1392" s="12" t="inlineStr">
        <is>
          <t>Whey complex, Firm Foods</t>
        </is>
      </c>
      <c r="B1392" s="28" t="inlineStr">
        <is>
          <t>Zumub</t>
        </is>
      </c>
      <c r="C1392" s="28" t="inlineStr">
        <is>
          <t>-</t>
        </is>
      </c>
      <c r="D1392" s="5" t="inlineStr">
        <is>
          <t>scoop 30 (g)</t>
        </is>
      </c>
      <c r="E1392" s="5">
        <v>30</v>
      </c>
      <c r="F1392" s="10">
        <v>1</v>
      </c>
      <c r="G1392" s="5">
        <f>F1392*E1392</f>
        <v>30</v>
      </c>
      <c r="H1392" s="11">
        <v>370</v>
      </c>
      <c r="I1392" s="22">
        <v>66.7</v>
      </c>
      <c r="J1392" s="22">
        <v>16.3</v>
      </c>
      <c r="K1392" s="22">
        <v>15.7</v>
      </c>
      <c r="L1392" s="22">
        <v>3.67</v>
      </c>
      <c r="M1392" s="22">
        <v>1.33</v>
      </c>
      <c r="N1392" s="22">
        <v>0</v>
      </c>
      <c r="O1392" s="22">
        <v>0.9</v>
      </c>
      <c r="P1392" s="11"/>
      <c r="Q1392" s="11"/>
      <c r="R1392" s="7"/>
      <c r="S1392" s="6">
        <f>IF(H1392&lt;&gt;0,H1392*$G1392/100,"")</f>
        <v>111</v>
      </c>
      <c r="T1392" s="13">
        <f>IF(I1392&lt;&gt;0,I1392*$G1392/100,"")</f>
        <v>20.01</v>
      </c>
      <c r="U1392" s="13">
        <f>IF(J1392&lt;&gt;0,J1392*$G1392/100,"")</f>
        <v>4.89</v>
      </c>
      <c r="V1392" s="13">
        <f>IF(K1392&lt;&gt;0,K1392*$G1392/100,"")</f>
        <v>4.71</v>
      </c>
      <c r="W1392" s="13">
        <f>IF(L1392&lt;&gt;0,L1392*$G1392/100,"")</f>
        <v>1.101</v>
      </c>
      <c r="X1392" s="13">
        <f>IF(M1392&lt;&gt;0,M1392*$G1392/100,"")</f>
        <v>0.399</v>
      </c>
      <c r="Y1392" s="13" t="str">
        <f>IF(N1392&lt;&gt;0,N1392*$G1392/100,"")</f>
        <v/>
      </c>
      <c r="Z1392" s="13">
        <f>IF(O1392&lt;&gt;0,O1392*$G1392/100,"")</f>
        <v>0.27</v>
      </c>
      <c r="AA1392" s="13" t="str">
        <f>IF(P1392&lt;&gt;0,P1392*$G1392/100,"")</f>
        <v/>
      </c>
      <c r="AB1392" s="13" t="str">
        <f>IF(Q1392&lt;&gt;0,Q1392*$G1392/100,"")</f>
        <v/>
      </c>
      <c r="AD1392" s="23"/>
      <c r="AE1392" s="23"/>
      <c r="AF1392" s="23"/>
      <c r="AG1392" s="23"/>
      <c r="AH1392" s="23"/>
      <c r="AI1392" s="23"/>
      <c r="AJ1392" s="23"/>
      <c r="AK1392" s="23"/>
      <c r="AL1392" s="23"/>
      <c r="AM1392" s="23"/>
      <c r="AN1392" s="23"/>
      <c r="AO1392" s="23"/>
      <c r="AP1392" s="23"/>
      <c r="AQ1392" s="23"/>
      <c r="AR1392" s="23"/>
      <c r="AS1392" s="23"/>
      <c r="AU1392" s="24" t="inlineStr">
        <is>
          <t>51% Concentrado de proteína de soro de leite (Contém emulsionante: Lecitina de girassol), 36% Concentrado de proteína do leite, Leite em pó desnatado, Aromatizantes, Espessante (Goma Xantana), Sal, Edulcorantes (Sucralose e Acessulfame-K)</t>
        </is>
      </c>
      <c r="AV1392" s="24"/>
      <c r="AW1392" s="24"/>
      <c r="AX1392" s="24" t="inlineStr">
        <is>
          <t>As informações nutricionais e de ingredientes referem-se ao Sabor Baunilha, podendo variar em outros sabores.</t>
        </is>
      </c>
      <c r="AY1392" s="24"/>
      <c r="AZ1392" s="24"/>
      <c r="BB1392" s="25" t="inlineStr">
        <is>
          <t>Não</t>
        </is>
      </c>
      <c r="BC1392" s="27" t="inlineStr">
        <is>
          <t>Sim</t>
        </is>
      </c>
      <c r="BD1392" s="27"/>
      <c r="BE1392" s="24"/>
      <c r="BF1392" s="24"/>
      <c r="BG1392" s="24"/>
      <c r="BH1392" s="24" t="inlineStr">
        <is>
          <t>Glúten, Ovo, Soja, Frutos de casca rija, Amendoim</t>
        </is>
      </c>
      <c r="BI1392" s="24"/>
      <c r="BJ1392" s="24"/>
      <c r="BL1392" s="26" t="inlineStr">
        <is>
          <t>https://www.zumub.com/PT/proteinas/whey/whey-complex-454g</t>
        </is>
      </c>
    </row>
    <row r="1393" spans="1:64" ht="15.75" customHeight="1" x14ac:dyDescent="0.35">
      <c r="A1393" s="12" t="s">
        <v>18128</v>
      </c>
      <c r="B1393" s="28" t="s">
        <v>11173</v>
      </c>
      <c r="C1393" s="28" t="s">
        <v>2898</v>
      </c>
      <c r="D1393" s="5" t="s">
        <v>17318</v>
      </c>
      <c r="E1393" s="5">
        <v>30</v>
      </c>
      <c r="F1393" s="10">
        <v>1</v>
      </c>
      <c r="G1393" s="5">
        <f>F1393*E1393</f>
        <v>30</v>
      </c>
      <c r="H1393" s="11">
        <v>389</v>
      </c>
      <c r="I1393" s="22">
        <v>79</v>
      </c>
      <c r="J1393" s="22">
        <v>6.2</v>
      </c>
      <c r="K1393" s="22">
        <v>3.9</v>
      </c>
      <c r="L1393" s="22">
        <v>5.4</v>
      </c>
      <c r="M1393" s="22">
        <v>2.6</v>
      </c>
      <c r="N1393" s="22"/>
      <c r="O1393" s="22">
        <v>0.22</v>
      </c>
      <c r="P1393" s="11"/>
      <c r="Q1393" s="11"/>
      <c r="R1393" s="7"/>
      <c r="S1393" s="6">
        <f>IF(H1393&lt;&gt;0,H1393*$G1393/100,"")</f>
        <v>116.7</v>
      </c>
      <c r="T1393" s="13">
        <f>IF(I1393&lt;&gt;0,I1393*$G1393/100,"")</f>
        <v>23.7</v>
      </c>
      <c r="U1393" s="13">
        <f>IF(J1393&lt;&gt;0,J1393*$G1393/100,"")</f>
        <v>1.86</v>
      </c>
      <c r="V1393" s="13">
        <f>IF(K1393&lt;&gt;0,K1393*$G1393/100,"")</f>
        <v>1.17</v>
      </c>
      <c r="W1393" s="13">
        <f>IF(L1393&lt;&gt;0,L1393*$G1393/100,"")</f>
        <v>1.62</v>
      </c>
      <c r="X1393" s="13">
        <f>IF(M1393&lt;&gt;0,M1393*$G1393/100,"")</f>
        <v>0.78</v>
      </c>
      <c r="Y1393" s="13" t="str">
        <f>IF(N1393&lt;&gt;0,N1393*$G1393/100,"")</f>
        <v/>
      </c>
      <c r="Z1393" s="13">
        <f>IF(O1393&lt;&gt;0,O1393*$G1393/100,"")</f>
        <v>0.066</v>
      </c>
      <c r="AA1393" s="13" t="str">
        <f>IF(P1393&lt;&gt;0,P1393*$G1393/100,"")</f>
        <v/>
      </c>
      <c r="AB1393" s="13" t="str">
        <f>IF(Q1393&lt;&gt;0,Q1393*$G1393/100,"")</f>
        <v/>
      </c>
      <c r="AD1393" s="23"/>
      <c r="AE1393" s="23"/>
      <c r="AF1393" s="23"/>
      <c r="AG1393" s="23"/>
      <c r="AH1393" s="23"/>
      <c r="AI1393" s="23"/>
      <c r="AJ1393" s="23"/>
      <c r="AK1393" s="23"/>
      <c r="AL1393" s="23"/>
      <c r="AM1393" s="23"/>
      <c r="AN1393" s="23"/>
      <c r="AO1393" s="23"/>
      <c r="AP1393" s="23"/>
      <c r="AQ1393" s="23"/>
      <c r="AR1393" s="23"/>
      <c r="AS1393" s="23"/>
      <c r="AU1393" s="24" t="s">
        <v>18129</v>
      </c>
      <c r="AV1393" s="24"/>
      <c r="AW1393" s="24"/>
      <c r="AX1393" s="24" t="s">
        <v>17429</v>
      </c>
      <c r="AY1393" s="24"/>
      <c r="AZ1393" s="24"/>
      <c r="BB1393" s="25" t="s">
        <v>2897</v>
      </c>
      <c r="BC1393" s="27" t="s">
        <v>2897</v>
      </c>
      <c r="BD1393" s="27"/>
      <c r="BE1393" s="24" t="s">
        <v>1128</v>
      </c>
      <c r="BF1393" s="24"/>
      <c r="BG1393" s="24"/>
      <c r="BH1393" s="24" t="s">
        <v>1139</v>
      </c>
      <c r="BI1393" s="24"/>
      <c r="BJ1393" s="24"/>
      <c r="BL1393" s="26" t="s">
        <v>18130</v>
      </c>
    </row>
    <row r="1394" spans="1:64" ht="15.75" customHeight="1" x14ac:dyDescent="0.35">
      <c r="A1394" s="12" t="s">
        <v>18131</v>
      </c>
      <c r="B1394" s="28" t="s">
        <v>4242</v>
      </c>
      <c r="C1394" s="28" t="s">
        <v>2898</v>
      </c>
      <c r="D1394" s="5" t="s">
        <v>17318</v>
      </c>
      <c r="E1394" s="5">
        <v>30</v>
      </c>
      <c r="F1394" s="10">
        <v>1</v>
      </c>
      <c r="G1394" s="5">
        <f>F1394*E1394</f>
        <v>30</v>
      </c>
      <c r="H1394" s="11">
        <v>390</v>
      </c>
      <c r="I1394" s="22">
        <v>78</v>
      </c>
      <c r="J1394" s="22">
        <v>5.6</v>
      </c>
      <c r="K1394" s="22">
        <v>3.6</v>
      </c>
      <c r="L1394" s="22">
        <v>6.2</v>
      </c>
      <c r="M1394" s="22">
        <v>3.6</v>
      </c>
      <c r="N1394" s="22"/>
      <c r="O1394" s="22">
        <v>0.28000000000000003</v>
      </c>
      <c r="P1394" s="11"/>
      <c r="Q1394" s="11"/>
      <c r="R1394" s="7"/>
      <c r="S1394" s="6">
        <f>IF(H1394&lt;&gt;0,H1394*$G1394/100,"")</f>
        <v>117</v>
      </c>
      <c r="T1394" s="13">
        <f>IF(I1394&lt;&gt;0,I1394*$G1394/100,"")</f>
        <v>23.4</v>
      </c>
      <c r="U1394" s="13">
        <f>IF(J1394&lt;&gt;0,J1394*$G1394/100,"")</f>
        <v>1.68</v>
      </c>
      <c r="V1394" s="13">
        <f>IF(K1394&lt;&gt;0,K1394*$G1394/100,"")</f>
        <v>1.08</v>
      </c>
      <c r="W1394" s="13">
        <f>IF(L1394&lt;&gt;0,L1394*$G1394/100,"")</f>
        <v>1.86</v>
      </c>
      <c r="X1394" s="13">
        <f>IF(M1394&lt;&gt;0,M1394*$G1394/100,"")</f>
        <v>1.08</v>
      </c>
      <c r="Y1394" s="13" t="str">
        <f>IF(N1394&lt;&gt;0,N1394*$G1394/100,"")</f>
        <v/>
      </c>
      <c r="Z1394" s="13">
        <f>IF(O1394&lt;&gt;0,O1394*$G1394/100,"")</f>
        <v>0.084</v>
      </c>
      <c r="AA1394" s="13" t="str">
        <f>IF(P1394&lt;&gt;0,P1394*$G1394/100,"")</f>
        <v/>
      </c>
      <c r="AB1394" s="13" t="str">
        <f>IF(Q1394&lt;&gt;0,Q1394*$G1394/100,"")</f>
        <v/>
      </c>
      <c r="AD1394" s="23"/>
      <c r="AE1394" s="23"/>
      <c r="AF1394" s="23"/>
      <c r="AG1394" s="23"/>
      <c r="AH1394" s="23"/>
      <c r="AI1394" s="23"/>
      <c r="AJ1394" s="23"/>
      <c r="AK1394" s="23"/>
      <c r="AL1394" s="23"/>
      <c r="AM1394" s="23"/>
      <c r="AN1394" s="23"/>
      <c r="AO1394" s="23"/>
      <c r="AP1394" s="23"/>
      <c r="AQ1394" s="23"/>
      <c r="AR1394" s="23"/>
      <c r="AS1394" s="23"/>
      <c r="AU1394" s="24" t="s">
        <v>18132</v>
      </c>
      <c r="AV1394" s="24"/>
      <c r="AW1394" s="24"/>
      <c r="AX1394" s="24" t="s">
        <v>17429</v>
      </c>
      <c r="AY1394" s="24"/>
      <c r="AZ1394" s="24"/>
      <c r="BB1394" s="25" t="s">
        <v>2896</v>
      </c>
      <c r="BC1394" s="27" t="s">
        <v>2897</v>
      </c>
      <c r="BD1394" s="27"/>
      <c r="BE1394" s="24" t="s">
        <v>1128</v>
      </c>
      <c r="BF1394" s="24"/>
      <c r="BG1394" s="24"/>
      <c r="BH1394" s="24" t="s">
        <v>1206</v>
      </c>
      <c r="BI1394" s="24"/>
      <c r="BJ1394" s="24"/>
      <c r="BL1394" s="26" t="s">
        <v>18133</v>
      </c>
    </row>
    <row r="1395" spans="1:64" ht="15.75" customHeight="1" x14ac:dyDescent="0.35">
      <c r="A1395" s="12" t="s">
        <v>18134</v>
      </c>
      <c r="B1395" s="28" t="s">
        <v>3878</v>
      </c>
      <c r="C1395" s="28" t="s">
        <v>2898</v>
      </c>
      <c r="D1395" s="5" t="s">
        <v>17318</v>
      </c>
      <c r="E1395" s="5">
        <v>30</v>
      </c>
      <c r="F1395" s="10">
        <v>1</v>
      </c>
      <c r="G1395" s="5">
        <f>F1395*E1395</f>
        <v>30</v>
      </c>
      <c r="H1395" s="11">
        <v>335</v>
      </c>
      <c r="I1395" s="22">
        <v>75</v>
      </c>
      <c r="J1395" s="22">
        <v>4.2</v>
      </c>
      <c r="K1395" s="22">
        <v>2.5</v>
      </c>
      <c r="L1395" s="22">
        <v>2</v>
      </c>
      <c r="M1395" s="22">
        <v>1.4</v>
      </c>
      <c r="N1395" s="22"/>
      <c r="O1395" s="22">
        <v>0.32</v>
      </c>
      <c r="P1395" s="11"/>
      <c r="Q1395" s="11"/>
      <c r="R1395" s="7"/>
      <c r="S1395" s="6">
        <f>IF(H1395&lt;&gt;0,H1395*$G1395/100,"")</f>
        <v>100.5</v>
      </c>
      <c r="T1395" s="13">
        <f>IF(I1395&lt;&gt;0,I1395*$G1395/100,"")</f>
        <v>22.5</v>
      </c>
      <c r="U1395" s="13">
        <f>IF(J1395&lt;&gt;0,J1395*$G1395/100,"")</f>
        <v>1.26</v>
      </c>
      <c r="V1395" s="13">
        <f>IF(K1395&lt;&gt;0,K1395*$G1395/100,"")</f>
        <v>0.75</v>
      </c>
      <c r="W1395" s="13">
        <f>IF(L1395&lt;&gt;0,L1395*$G1395/100,"")</f>
        <v>0.6</v>
      </c>
      <c r="X1395" s="13">
        <f>IF(M1395&lt;&gt;0,M1395*$G1395/100,"")</f>
        <v>0.42</v>
      </c>
      <c r="Y1395" s="13" t="str">
        <f>IF(N1395&lt;&gt;0,N1395*$G1395/100,"")</f>
        <v/>
      </c>
      <c r="Z1395" s="13">
        <f>IF(O1395&lt;&gt;0,O1395*$G1395/100,"")</f>
        <v>0.096</v>
      </c>
      <c r="AA1395" s="13" t="str">
        <f>IF(P1395&lt;&gt;0,P1395*$G1395/100,"")</f>
        <v/>
      </c>
      <c r="AB1395" s="13" t="str">
        <f>IF(Q1395&lt;&gt;0,Q1395*$G1395/100,"")</f>
        <v/>
      </c>
      <c r="AD1395" s="23"/>
      <c r="AE1395" s="23"/>
      <c r="AF1395" s="23"/>
      <c r="AG1395" s="23"/>
      <c r="AH1395" s="23"/>
      <c r="AI1395" s="23"/>
      <c r="AJ1395" s="23"/>
      <c r="AK1395" s="23"/>
      <c r="AL1395" s="23"/>
      <c r="AM1395" s="23"/>
      <c r="AN1395" s="23"/>
      <c r="AO1395" s="23"/>
      <c r="AP1395" s="23"/>
      <c r="AQ1395" s="23"/>
      <c r="AR1395" s="23"/>
      <c r="AS1395" s="23"/>
      <c r="AU1395" s="24" t="s">
        <v>18135</v>
      </c>
      <c r="AV1395" s="24"/>
      <c r="AW1395" s="24"/>
      <c r="AX1395" s="24"/>
      <c r="AY1395" s="24"/>
      <c r="AZ1395" s="24"/>
      <c r="BB1395" s="25" t="s">
        <v>2896</v>
      </c>
      <c r="BC1395" s="27" t="s">
        <v>2897</v>
      </c>
      <c r="BD1395" s="27"/>
      <c r="BE1395" s="24" t="s">
        <v>1128</v>
      </c>
      <c r="BF1395" s="24"/>
      <c r="BG1395" s="24"/>
      <c r="BH1395" s="24" t="s">
        <v>1206</v>
      </c>
      <c r="BI1395" s="24"/>
      <c r="BJ1395" s="24"/>
      <c r="BL1395" s="26" t="s">
        <v>18136</v>
      </c>
    </row>
    <row r="1396" spans="1:64" ht="15.75" customHeight="1" x14ac:dyDescent="0.35">
      <c r="A1396" s="12" t="inlineStr">
        <is>
          <t>Whey protein fusion, Zumub</t>
        </is>
      </c>
      <c r="B1396" s="28" t="inlineStr">
        <is>
          <t>Zumub</t>
        </is>
      </c>
      <c r="C1396" s="28" t="inlineStr">
        <is>
          <t>-</t>
        </is>
      </c>
      <c r="D1396" s="5" t="inlineStr">
        <is>
          <t>scoop 30 (g)</t>
        </is>
      </c>
      <c r="E1396" s="5">
        <v>30</v>
      </c>
      <c r="F1396" s="10">
        <v>1</v>
      </c>
      <c r="G1396" s="5">
        <f>F1396*E1396</f>
        <v>30</v>
      </c>
      <c r="H1396" s="11">
        <v>367</v>
      </c>
      <c r="I1396" s="22">
        <v>66.7</v>
      </c>
      <c r="J1396" s="22">
        <v>13</v>
      </c>
      <c r="K1396" s="22">
        <v>12</v>
      </c>
      <c r="L1396" s="22">
        <v>4</v>
      </c>
      <c r="M1396" s="22">
        <v>1.67</v>
      </c>
      <c r="N1396" s="22">
        <v>2</v>
      </c>
      <c r="O1396" s="22">
        <v>1.33</v>
      </c>
      <c r="P1396" s="11"/>
      <c r="Q1396" s="11"/>
      <c r="R1396" s="7"/>
      <c r="S1396" s="6">
        <f>IF(H1396&lt;&gt;0,H1396*$G1396/100,"")</f>
        <v>110.1</v>
      </c>
      <c r="T1396" s="13">
        <f>IF(I1396&lt;&gt;0,I1396*$G1396/100,"")</f>
        <v>20.01</v>
      </c>
      <c r="U1396" s="13">
        <f>IF(J1396&lt;&gt;0,J1396*$G1396/100,"")</f>
        <v>3.9</v>
      </c>
      <c r="V1396" s="13">
        <f>IF(K1396&lt;&gt;0,K1396*$G1396/100,"")</f>
        <v>3.6</v>
      </c>
      <c r="W1396" s="13">
        <f>IF(L1396&lt;&gt;0,L1396*$G1396/100,"")</f>
        <v>1.2</v>
      </c>
      <c r="X1396" s="13">
        <f>IF(M1396&lt;&gt;0,M1396*$G1396/100,"")</f>
        <v>0.501</v>
      </c>
      <c r="Y1396" s="13">
        <f>IF(N1396&lt;&gt;0,N1396*$G1396/100,"")</f>
        <v>0.6</v>
      </c>
      <c r="Z1396" s="13">
        <f>IF(O1396&lt;&gt;0,O1396*$G1396/100,"")</f>
        <v>0.399</v>
      </c>
      <c r="AA1396" s="13" t="str">
        <f>IF(P1396&lt;&gt;0,P1396*$G1396/100,"")</f>
        <v/>
      </c>
      <c r="AB1396" s="13" t="str">
        <f>IF(Q1396&lt;&gt;0,Q1396*$G1396/100,"")</f>
        <v/>
      </c>
      <c r="AD1396" s="23"/>
      <c r="AE1396" s="23"/>
      <c r="AF1396" s="23"/>
      <c r="AG1396" s="23"/>
      <c r="AH1396" s="23"/>
      <c r="AI1396" s="23"/>
      <c r="AJ1396" s="23"/>
      <c r="AK1396" s="23"/>
      <c r="AL1396" s="23"/>
      <c r="AM1396" s="23"/>
      <c r="AN1396" s="23"/>
      <c r="AO1396" s="23"/>
      <c r="AP1396" s="23"/>
      <c r="AQ1396" s="23"/>
      <c r="AR1396" s="23"/>
      <c r="AS1396" s="23"/>
      <c r="AU1396" s="24" t="inlineStr">
        <is>
          <t>52% Concentrado de proteína de soro de leite (Contém emulsionante: Lecitina de girassol), 37% Concentrado de proteína do leite, Cacau em pó com baixo teor de gordura, Leite em pó desnatado, Aromatizantes, Sal, Espessante (Goma Xantana), edulcurante (sucralose, acesulfame-k)</t>
        </is>
      </c>
      <c r="AV1396" s="24"/>
      <c r="AW1396" s="24"/>
      <c r="AX1396" s="24" t="inlineStr">
        <is>
          <t>As informações nutricionais e de ingredientes referem-se ao sabor do chocolate; elas variam em outros sabores.</t>
        </is>
      </c>
      <c r="AY1396" s="24"/>
      <c r="AZ1396" s="24"/>
      <c r="BB1396" s="25" t="inlineStr">
        <is>
          <t>Não</t>
        </is>
      </c>
      <c r="BC1396" s="27" t="inlineStr">
        <is>
          <t>Sim</t>
        </is>
      </c>
      <c r="BD1396" s="27"/>
      <c r="BE1396" s="24"/>
      <c r="BF1396" s="24"/>
      <c r="BG1396" s="24"/>
      <c r="BH1396" s="24" t="inlineStr">
        <is>
          <t>Glúten, Ovo, Soja, Frutos de casca rija, Amendoim</t>
        </is>
      </c>
      <c r="BI1396" s="24"/>
      <c r="BJ1396" s="24"/>
      <c r="BL1396" s="26" t="inlineStr">
        <is>
          <t>https://www.zumub.com/PT/proteinas/whey/whey-protein-fusion-500g</t>
        </is>
      </c>
    </row>
    <row r="1397" spans="1:64" ht="15.75" customHeight="1" x14ac:dyDescent="0.35">
      <c r="A1397" s="12" t="s">
        <v>18137</v>
      </c>
      <c r="B1397" s="28" t="s">
        <v>3865</v>
      </c>
      <c r="C1397" s="28" t="s">
        <v>2898</v>
      </c>
      <c r="D1397" s="5" t="s">
        <v>17318</v>
      </c>
      <c r="E1397" s="5">
        <v>30</v>
      </c>
      <c r="F1397" s="10">
        <v>1</v>
      </c>
      <c r="G1397" s="5">
        <f>F1397*E1397</f>
        <v>30</v>
      </c>
      <c r="H1397" s="11">
        <v>387</v>
      </c>
      <c r="I1397" s="22">
        <v>73.3</v>
      </c>
      <c r="J1397" s="22">
        <v>7</v>
      </c>
      <c r="K1397" s="22">
        <v>4</v>
      </c>
      <c r="L1397" s="22">
        <v>7.3</v>
      </c>
      <c r="M1397" s="22"/>
      <c r="N1397" s="22"/>
      <c r="O1397" s="22">
        <v>0.56999999999999995</v>
      </c>
      <c r="P1397" s="11"/>
      <c r="Q1397" s="11"/>
      <c r="R1397" s="7"/>
      <c r="S1397" s="6">
        <f>IF(H1397&lt;&gt;0,H1397*$G1397/100,"")</f>
        <v>116.1</v>
      </c>
      <c r="T1397" s="13">
        <f>IF(I1397&lt;&gt;0,I1397*$G1397/100,"")</f>
        <v>21.99</v>
      </c>
      <c r="U1397" s="13">
        <f>IF(J1397&lt;&gt;0,J1397*$G1397/100,"")</f>
        <v>2.1</v>
      </c>
      <c r="V1397" s="13">
        <f>IF(K1397&lt;&gt;0,K1397*$G1397/100,"")</f>
        <v>1.2</v>
      </c>
      <c r="W1397" s="13">
        <f>IF(L1397&lt;&gt;0,L1397*$G1397/100,"")</f>
        <v>2.19</v>
      </c>
      <c r="X1397" s="13" t="str">
        <f>IF(M1397&lt;&gt;0,M1397*$G1397/100,"")</f>
        <v/>
      </c>
      <c r="Y1397" s="13" t="str">
        <f>IF(N1397&lt;&gt;0,N1397*$G1397/100,"")</f>
        <v/>
      </c>
      <c r="Z1397" s="13">
        <f>IF(O1397&lt;&gt;0,O1397*$G1397/100,"")</f>
        <v>0.171</v>
      </c>
      <c r="AA1397" s="13" t="str">
        <f>IF(P1397&lt;&gt;0,P1397*$G1397/100,"")</f>
        <v/>
      </c>
      <c r="AB1397" s="13" t="str">
        <f>IF(Q1397&lt;&gt;0,Q1397*$G1397/100,"")</f>
        <v/>
      </c>
      <c r="AD1397" s="23"/>
      <c r="AE1397" s="23"/>
      <c r="AF1397" s="23"/>
      <c r="AG1397" s="23"/>
      <c r="AH1397" s="23"/>
      <c r="AI1397" s="23"/>
      <c r="AJ1397" s="23"/>
      <c r="AK1397" s="23"/>
      <c r="AL1397" s="23"/>
      <c r="AM1397" s="23"/>
      <c r="AN1397" s="23"/>
      <c r="AO1397" s="23"/>
      <c r="AP1397" s="23"/>
      <c r="AQ1397" s="23"/>
      <c r="AR1397" s="23"/>
      <c r="AS1397" s="23"/>
      <c r="AU1397" s="24" t="s">
        <v>18138</v>
      </c>
      <c r="AV1397" s="24"/>
      <c r="AW1397" s="24"/>
      <c r="AX1397" s="24" t="s">
        <v>18139</v>
      </c>
      <c r="AY1397" s="24"/>
      <c r="AZ1397" s="24"/>
      <c r="BB1397" s="25" t="s">
        <v>2896</v>
      </c>
      <c r="BC1397" s="27" t="s">
        <v>2897</v>
      </c>
      <c r="BD1397" s="27"/>
      <c r="BE1397" s="24" t="s">
        <v>1128</v>
      </c>
      <c r="BF1397" s="24"/>
      <c r="BG1397" s="24"/>
      <c r="BH1397" s="24" t="s">
        <v>18140</v>
      </c>
      <c r="BI1397" s="24"/>
      <c r="BJ1397" s="24"/>
      <c r="BL1397" s="26" t="s">
        <v>18141</v>
      </c>
    </row>
    <row r="1398" spans="1:64" ht="15.75" customHeight="1" x14ac:dyDescent="0.35">
      <c r="A1398" s="12" t="inlineStr">
        <is>
          <t>Xarope de graviola, Novo Horizonte</t>
        </is>
      </c>
      <c r="B1398" s="28" t="inlineStr">
        <is>
          <t>Zumub</t>
        </is>
      </c>
      <c r="C1398" s="28" t="inlineStr">
        <is>
          <t>-</t>
        </is>
      </c>
      <c r="D1398" s="5" t="inlineStr">
        <is>
          <t>uni 15 (ml)</t>
        </is>
      </c>
      <c r="E1398" s="5">
        <v>15</v>
      </c>
      <c r="F1398" s="10">
        <v>1</v>
      </c>
      <c r="G1398" s="5">
        <f>F1398*E1398</f>
        <v>15</v>
      </c>
      <c r="H1398" s="11"/>
      <c r="I1398" s="22"/>
      <c r="J1398" s="22"/>
      <c r="K1398" s="22"/>
      <c r="L1398" s="22"/>
      <c r="M1398" s="22"/>
      <c r="N1398" s="22"/>
      <c r="O1398" s="22"/>
      <c r="P1398" s="11"/>
      <c r="Q1398" s="11"/>
      <c r="R1398" s="7"/>
      <c r="S1398" s="6" t="str">
        <f>IF(H1398&lt;&gt;0,H1398*$G1398/100,"")</f>
        <v/>
      </c>
      <c r="T1398" s="13" t="str">
        <f>IF(I1398&lt;&gt;0,I1398*$G1398/100,"")</f>
        <v/>
      </c>
      <c r="U1398" s="13" t="str">
        <f>IF(J1398&lt;&gt;0,J1398*$G1398/100,"")</f>
        <v/>
      </c>
      <c r="V1398" s="13" t="str">
        <f>IF(K1398&lt;&gt;0,K1398*$G1398/100,"")</f>
        <v/>
      </c>
      <c r="W1398" s="13" t="str">
        <f>IF(L1398&lt;&gt;0,L1398*$G1398/100,"")</f>
        <v/>
      </c>
      <c r="X1398" s="13" t="str">
        <f>IF(M1398&lt;&gt;0,M1398*$G1398/100,"")</f>
        <v/>
      </c>
      <c r="Y1398" s="13" t="str">
        <f>IF(N1398&lt;&gt;0,N1398*$G1398/100,"")</f>
        <v/>
      </c>
      <c r="Z1398" s="13" t="str">
        <f>IF(O1398&lt;&gt;0,O1398*$G1398/100,"")</f>
        <v/>
      </c>
      <c r="AA1398" s="13" t="str">
        <f>IF(P1398&lt;&gt;0,P1398*$G1398/100,"")</f>
        <v/>
      </c>
      <c r="AB1398" s="13" t="str">
        <f>IF(Q1398&lt;&gt;0,Q1398*$G1398/100,"")</f>
        <v/>
      </c>
      <c r="AD1398" s="23"/>
      <c r="AE1398" s="23"/>
      <c r="AF1398" s="23"/>
      <c r="AG1398" s="23"/>
      <c r="AH1398" s="23"/>
      <c r="AI1398" s="23"/>
      <c r="AJ1398" s="23"/>
      <c r="AK1398" s="23"/>
      <c r="AL1398" s="23"/>
      <c r="AM1398" s="23"/>
      <c r="AN1398" s="23"/>
      <c r="AO1398" s="23"/>
      <c r="AP1398" s="23"/>
      <c r="AQ1398" s="23"/>
      <c r="AR1398" s="23"/>
      <c r="AS1398" s="23"/>
      <c r="AU1398" s="24" t="inlineStr">
        <is>
          <t>Água Purificada, Glicerina, Sorbitol, Aroma, Essência de Laranja, Ácido cítrico, Sorbato de potássio (conservante), benzoato de sódio (conservante), Sacarina Sódica</t>
        </is>
      </c>
      <c r="AV1398" s="24"/>
      <c r="AW1398" s="24"/>
      <c r="AX1398" s="24" t="inlineStr">
        <is>
          <t>Por dose (2 porções, 15 ml): Extrato seco de Graviola (fruto) 50 mg; Graviola 600 mg</t>
        </is>
      </c>
      <c r="AY1398" s="24"/>
      <c r="AZ1398" s="24"/>
      <c r="BB1398" s="25" t="inlineStr">
        <is>
          <t>Não</t>
        </is>
      </c>
      <c r="BC1398" s="27" t="inlineStr">
        <is>
          <t>Não</t>
        </is>
      </c>
      <c r="BD1398" s="27"/>
      <c r="BE1398" s="24"/>
      <c r="BF1398" s="24"/>
      <c r="BG1398" s="24"/>
      <c r="BH1398" s="24"/>
      <c r="BI1398" s="24"/>
      <c r="BJ1398" s="24"/>
      <c r="BL1398" s="26" t="inlineStr">
        <is>
          <t>https://www.zumub.com/PT/saude-e-bem-estar/sistema-imunitario/xarope-de-graviola-1000ml</t>
        </is>
      </c>
    </row>
    <row r="1399" spans="1:64" ht="15.75" customHeight="1" x14ac:dyDescent="0.35">
      <c r="A1399" s="12" t="inlineStr">
        <is>
          <t>Xtend BCAAS, Scivation</t>
        </is>
      </c>
      <c r="B1399" s="28" t="inlineStr">
        <is>
          <t>Zumub</t>
        </is>
      </c>
      <c r="C1399" s="28" t="inlineStr">
        <is>
          <t>-</t>
        </is>
      </c>
      <c r="D1399" s="5" t="inlineStr">
        <is>
          <t>scoop 14 (g)</t>
        </is>
      </c>
      <c r="E1399" s="5">
        <v>14</v>
      </c>
      <c r="F1399" s="10">
        <v>1</v>
      </c>
      <c r="G1399" s="5">
        <f>F1399*E1399</f>
        <v>14</v>
      </c>
      <c r="H1399" s="11">
        <v>129</v>
      </c>
      <c r="I1399" s="22"/>
      <c r="J1399" s="22">
        <v>0</v>
      </c>
      <c r="K1399" s="22">
        <v>0</v>
      </c>
      <c r="L1399" s="22"/>
      <c r="M1399" s="22"/>
      <c r="N1399" s="22"/>
      <c r="O1399" s="22">
        <v>3.93</v>
      </c>
      <c r="P1399" s="11"/>
      <c r="Q1399" s="11"/>
      <c r="R1399" s="7"/>
      <c r="S1399" s="6">
        <f>IF(H1399&lt;&gt;0,H1399*$G1399/100,"")</f>
        <v>18.06</v>
      </c>
      <c r="T1399" s="13" t="str">
        <f>IF(I1399&lt;&gt;0,I1399*$G1399/100,"")</f>
        <v/>
      </c>
      <c r="U1399" s="13" t="str">
        <f>IF(J1399&lt;&gt;0,J1399*$G1399/100,"")</f>
        <v/>
      </c>
      <c r="V1399" s="13" t="str">
        <f>IF(K1399&lt;&gt;0,K1399*$G1399/100,"")</f>
        <v/>
      </c>
      <c r="W1399" s="13" t="str">
        <f>IF(L1399&lt;&gt;0,L1399*$G1399/100,"")</f>
        <v/>
      </c>
      <c r="X1399" s="13" t="str">
        <f>IF(M1399&lt;&gt;0,M1399*$G1399/100,"")</f>
        <v/>
      </c>
      <c r="Y1399" s="13" t="str">
        <f>IF(N1399&lt;&gt;0,N1399*$G1399/100,"")</f>
        <v/>
      </c>
      <c r="Z1399" s="13">
        <f>IF(O1399&lt;&gt;0,O1399*$G1399/100,"")</f>
        <v>0.5502</v>
      </c>
      <c r="AA1399" s="13" t="str">
        <f>IF(P1399&lt;&gt;0,P1399*$G1399/100,"")</f>
        <v/>
      </c>
      <c r="AB1399" s="13" t="str">
        <f>IF(Q1399&lt;&gt;0,Q1399*$G1399/100,"")</f>
        <v/>
      </c>
      <c r="AD1399" s="23"/>
      <c r="AE1399" s="23"/>
      <c r="AF1399" s="23"/>
      <c r="AG1399" s="23"/>
      <c r="AH1399" s="23"/>
      <c r="AI1399" s="23"/>
      <c r="AJ1399" s="23"/>
      <c r="AK1399" s="23">
        <v>4.57</v>
      </c>
      <c r="AL1399" s="23"/>
      <c r="AM1399" s="23"/>
      <c r="AN1399" s="23">
        <v>1286</v>
      </c>
      <c r="AO1399" s="23">
        <v>429</v>
      </c>
      <c r="AP1399" s="23"/>
      <c r="AQ1399" s="23"/>
      <c r="AR1399" s="23"/>
      <c r="AS1399" s="23"/>
      <c r="AU1399" s="24" t="inlineStr">
        <is>
          <t>L-Leucina, L-Glutamina, L-isoleucina, L-valina, Reguladores de acidez (ácido cítrico, ácido málico), Citrato de Sódio, L-Citrulina , Aromas, Sal de magnésio de ácido cítrico, Cloreto de Potássio, adoçantes: glicosídeos de esteviol e sucralose , agente de volume (polidextrose)q, Cor (Tartrazina*), Vitamina B6 (cloridrato de piridoxina)</t>
        </is>
      </c>
      <c r="AV1399" s="24"/>
      <c r="AW1399" s="24"/>
      <c r="AX1399" s="24" t="inlineStr">
        <is>
          <t>Por dose (1 colher, 14 g): L-Leucina 3.5 g; L-isoleucina 1.75 g; L-Valina 1.75 g; L-Glutamina 2.5 g; L-citrulina 550 mg | A informação nutricional é baseada no sabor Limão e pode variar ligeiramente para outros sabores.</t>
        </is>
      </c>
      <c r="AY1399" s="24"/>
      <c r="AZ1399" s="24"/>
      <c r="BB1399" s="25" t="inlineStr">
        <is>
          <t>Não</t>
        </is>
      </c>
      <c r="BC1399" s="27" t="inlineStr">
        <is>
          <t>Não</t>
        </is>
      </c>
      <c r="BD1399" s="27"/>
      <c r="BE1399" s="24"/>
      <c r="BF1399" s="24"/>
      <c r="BG1399" s="24"/>
      <c r="BH1399" s="24"/>
      <c r="BI1399" s="24"/>
      <c r="BJ1399" s="24"/>
      <c r="BL1399" s="26" t="inlineStr">
        <is>
          <t>https://www.zumub.com/PT/aminoacidos-bcaas/aminoacidos/xtend-bcaas-30-doses</t>
        </is>
      </c>
    </row>
    <row r="1400" spans="1:64" ht="15.75" customHeight="1" x14ac:dyDescent="0.35">
      <c r="A1400" s="12" t="s">
        <v>18142</v>
      </c>
      <c r="B1400" s="28" t="s">
        <v>3878</v>
      </c>
      <c r="C1400" s="28" t="s">
        <v>2898</v>
      </c>
      <c r="D1400" s="5" t="s">
        <v>17318</v>
      </c>
      <c r="E1400" s="5">
        <v>30</v>
      </c>
      <c r="F1400" s="10">
        <v>1</v>
      </c>
      <c r="G1400" s="5">
        <f>F1400*E1400</f>
        <v>30</v>
      </c>
      <c r="H1400" s="11">
        <v>361</v>
      </c>
      <c r="I1400" s="22">
        <v>76</v>
      </c>
      <c r="J1400" s="22">
        <v>9.8000000000000007</v>
      </c>
      <c r="K1400" s="22">
        <v>5.3</v>
      </c>
      <c r="L1400" s="22">
        <v>2</v>
      </c>
      <c r="M1400" s="22">
        <v>1.3</v>
      </c>
      <c r="N1400" s="22"/>
      <c r="O1400" s="22">
        <v>1.59</v>
      </c>
      <c r="P1400" s="11"/>
      <c r="Q1400" s="11"/>
      <c r="R1400" s="7"/>
      <c r="S1400" s="6">
        <f>IF(H1400&lt;&gt;0,H1400*$G1400/100,"")</f>
        <v>108.3</v>
      </c>
      <c r="T1400" s="13">
        <f>IF(I1400&lt;&gt;0,I1400*$G1400/100,"")</f>
        <v>22.8</v>
      </c>
      <c r="U1400" s="13">
        <f>IF(J1400&lt;&gt;0,J1400*$G1400/100,"")</f>
        <v>2.94</v>
      </c>
      <c r="V1400" s="13">
        <f>IF(K1400&lt;&gt;0,K1400*$G1400/100,"")</f>
        <v>1.59</v>
      </c>
      <c r="W1400" s="13">
        <f>IF(L1400&lt;&gt;0,L1400*$G1400/100,"")</f>
        <v>0.6</v>
      </c>
      <c r="X1400" s="13">
        <f>IF(M1400&lt;&gt;0,M1400*$G1400/100,"")</f>
        <v>0.39</v>
      </c>
      <c r="Y1400" s="13" t="str">
        <f>IF(N1400&lt;&gt;0,N1400*$G1400/100,"")</f>
        <v/>
      </c>
      <c r="Z1400" s="13">
        <f>IF(O1400&lt;&gt;0,O1400*$G1400/100,"")</f>
        <v>0.477</v>
      </c>
      <c r="AA1400" s="13" t="str">
        <f>IF(P1400&lt;&gt;0,P1400*$G1400/100,"")</f>
        <v/>
      </c>
      <c r="AB1400" s="13" t="str">
        <f>IF(Q1400&lt;&gt;0,Q1400*$G1400/100,"")</f>
        <v/>
      </c>
      <c r="AD1400" s="23"/>
      <c r="AE1400" s="23"/>
      <c r="AF1400" s="23"/>
      <c r="AG1400" s="23"/>
      <c r="AH1400" s="23"/>
      <c r="AI1400" s="23"/>
      <c r="AJ1400" s="23"/>
      <c r="AK1400" s="23"/>
      <c r="AL1400" s="23"/>
      <c r="AM1400" s="23"/>
      <c r="AN1400" s="23"/>
      <c r="AO1400" s="23"/>
      <c r="AP1400" s="23"/>
      <c r="AQ1400" s="23"/>
      <c r="AR1400" s="23"/>
      <c r="AS1400" s="23"/>
      <c r="AU1400" s="24" t="s">
        <v>18143</v>
      </c>
      <c r="AV1400" s="24"/>
      <c r="AW1400" s="24"/>
      <c r="AX1400" s="24"/>
      <c r="AY1400" s="24"/>
      <c r="AZ1400" s="24"/>
      <c r="BB1400" s="25" t="s">
        <v>2896</v>
      </c>
      <c r="BC1400" s="27" t="s">
        <v>2897</v>
      </c>
      <c r="BD1400" s="27"/>
      <c r="BE1400" s="24"/>
      <c r="BF1400" s="24"/>
      <c r="BG1400" s="24"/>
      <c r="BH1400" s="24" t="s">
        <v>1167</v>
      </c>
      <c r="BI1400" s="24"/>
      <c r="BJ1400" s="24"/>
      <c r="BL1400" s="26" t="s">
        <v>18144</v>
      </c>
    </row>
    <row r="1401" spans="1:64" ht="15.75" customHeight="1" x14ac:dyDescent="0.35">
      <c r="A1401" s="12" t="s">
        <v>18145</v>
      </c>
      <c r="B1401" s="28" t="s">
        <v>3878</v>
      </c>
      <c r="C1401" s="28" t="s">
        <v>2898</v>
      </c>
      <c r="D1401" s="5" t="s">
        <v>7271</v>
      </c>
      <c r="E1401" s="5">
        <v>50</v>
      </c>
      <c r="F1401" s="10">
        <v>1</v>
      </c>
      <c r="G1401" s="5">
        <f>F1401*E1401</f>
        <v>50</v>
      </c>
      <c r="H1401" s="11">
        <v>386</v>
      </c>
      <c r="I1401" s="22">
        <v>18</v>
      </c>
      <c r="J1401" s="22">
        <v>75</v>
      </c>
      <c r="K1401" s="22">
        <v>7.3</v>
      </c>
      <c r="L1401" s="22">
        <v>1.5</v>
      </c>
      <c r="M1401" s="22">
        <v>0.8</v>
      </c>
      <c r="N1401" s="22"/>
      <c r="O1401" s="22">
        <v>0.05</v>
      </c>
      <c r="P1401" s="11"/>
      <c r="Q1401" s="11"/>
      <c r="R1401" s="7"/>
      <c r="S1401" s="6">
        <f>IF(H1401&lt;&gt;0,H1401*$G1401/100,"")</f>
        <v>193</v>
      </c>
      <c r="T1401" s="13">
        <f>IF(I1401&lt;&gt;0,I1401*$G1401/100,"")</f>
        <v>9</v>
      </c>
      <c r="U1401" s="13">
        <f>IF(J1401&lt;&gt;0,J1401*$G1401/100,"")</f>
        <v>37.5</v>
      </c>
      <c r="V1401" s="13">
        <f>IF(K1401&lt;&gt;0,K1401*$G1401/100,"")</f>
        <v>3.65</v>
      </c>
      <c r="W1401" s="13">
        <f>IF(L1401&lt;&gt;0,L1401*$G1401/100,"")</f>
        <v>0.75</v>
      </c>
      <c r="X1401" s="13">
        <f>IF(M1401&lt;&gt;0,M1401*$G1401/100,"")</f>
        <v>0.4</v>
      </c>
      <c r="Y1401" s="13" t="str">
        <f>IF(N1401&lt;&gt;0,N1401*$G1401/100,"")</f>
        <v/>
      </c>
      <c r="Z1401" s="13">
        <f>IF(O1401&lt;&gt;0,O1401*$G1401/100,"")</f>
        <v>0.025</v>
      </c>
      <c r="AA1401" s="13" t="str">
        <f>IF(P1401&lt;&gt;0,P1401*$G1401/100,"")</f>
        <v/>
      </c>
      <c r="AB1401" s="13" t="str">
        <f>IF(Q1401&lt;&gt;0,Q1401*$G1401/100,"")</f>
        <v/>
      </c>
      <c r="AD1401" s="23"/>
      <c r="AE1401" s="23"/>
      <c r="AF1401" s="23"/>
      <c r="AG1401" s="23"/>
      <c r="AH1401" s="23"/>
      <c r="AI1401" s="23"/>
      <c r="AJ1401" s="23"/>
      <c r="AK1401" s="23"/>
      <c r="AL1401" s="23"/>
      <c r="AM1401" s="23"/>
      <c r="AN1401" s="23"/>
      <c r="AO1401" s="23"/>
      <c r="AP1401" s="23"/>
      <c r="AQ1401" s="23"/>
      <c r="AR1401" s="23"/>
      <c r="AS1401" s="23"/>
      <c r="AU1401" s="24" t="s">
        <v>18146</v>
      </c>
      <c r="AV1401" s="24"/>
      <c r="AW1401" s="24"/>
      <c r="AX1401" s="24"/>
      <c r="AY1401" s="24"/>
      <c r="AZ1401" s="24"/>
      <c r="BB1401" s="25" t="s">
        <v>2896</v>
      </c>
      <c r="BC1401" s="27" t="s">
        <v>2897</v>
      </c>
      <c r="BD1401" s="27"/>
      <c r="BE1401" s="24"/>
      <c r="BF1401" s="24"/>
      <c r="BG1401" s="24"/>
      <c r="BH1401" s="24" t="s">
        <v>1167</v>
      </c>
      <c r="BI1401" s="24"/>
      <c r="BJ1401" s="24"/>
      <c r="BL1401" s="26" t="s">
        <v>18147</v>
      </c>
    </row>
    <row r="1402" spans="1:64" ht="15.75" customHeight="1" x14ac:dyDescent="0.35">
      <c r="A1402" s="12" t="s">
        <v>18148</v>
      </c>
      <c r="B1402" s="28" t="s">
        <v>3878</v>
      </c>
      <c r="C1402" s="28" t="s">
        <v>2898</v>
      </c>
      <c r="D1402" s="5" t="s">
        <v>17318</v>
      </c>
      <c r="E1402" s="5">
        <v>30</v>
      </c>
      <c r="F1402" s="10">
        <v>1</v>
      </c>
      <c r="G1402" s="5">
        <f>F1402*E1402</f>
        <v>30</v>
      </c>
      <c r="H1402" s="11">
        <v>393</v>
      </c>
      <c r="I1402" s="22">
        <v>75</v>
      </c>
      <c r="J1402" s="22">
        <v>8.1999999999999993</v>
      </c>
      <c r="K1402" s="22">
        <v>6.2</v>
      </c>
      <c r="L1402" s="22">
        <v>6.7</v>
      </c>
      <c r="M1402" s="22">
        <v>4.4000000000000004</v>
      </c>
      <c r="N1402" s="22"/>
      <c r="O1402" s="22">
        <v>0.84</v>
      </c>
      <c r="P1402" s="11"/>
      <c r="Q1402" s="11"/>
      <c r="R1402" s="7"/>
      <c r="S1402" s="6">
        <f>IF(H1402&lt;&gt;0,H1402*$G1402/100,"")</f>
        <v>117.9</v>
      </c>
      <c r="T1402" s="13">
        <f>IF(I1402&lt;&gt;0,I1402*$G1402/100,"")</f>
        <v>22.5</v>
      </c>
      <c r="U1402" s="13">
        <f>IF(J1402&lt;&gt;0,J1402*$G1402/100,"")</f>
        <v>2.46</v>
      </c>
      <c r="V1402" s="13">
        <f>IF(K1402&lt;&gt;0,K1402*$G1402/100,"")</f>
        <v>1.86</v>
      </c>
      <c r="W1402" s="13">
        <f>IF(L1402&lt;&gt;0,L1402*$G1402/100,"")</f>
        <v>2.01</v>
      </c>
      <c r="X1402" s="13">
        <f>IF(M1402&lt;&gt;0,M1402*$G1402/100,"")</f>
        <v>1.32</v>
      </c>
      <c r="Y1402" s="13" t="str">
        <f>IF(N1402&lt;&gt;0,N1402*$G1402/100,"")</f>
        <v/>
      </c>
      <c r="Z1402" s="13">
        <f>IF(O1402&lt;&gt;0,O1402*$G1402/100,"")</f>
        <v>0.252</v>
      </c>
      <c r="AA1402" s="13" t="str">
        <f>IF(P1402&lt;&gt;0,P1402*$G1402/100,"")</f>
        <v/>
      </c>
      <c r="AB1402" s="13" t="str">
        <f>IF(Q1402&lt;&gt;0,Q1402*$G1402/100,"")</f>
        <v/>
      </c>
      <c r="AD1402" s="23"/>
      <c r="AE1402" s="23"/>
      <c r="AF1402" s="23"/>
      <c r="AG1402" s="23"/>
      <c r="AH1402" s="23"/>
      <c r="AI1402" s="23"/>
      <c r="AJ1402" s="23"/>
      <c r="AK1402" s="23"/>
      <c r="AL1402" s="23"/>
      <c r="AM1402" s="23"/>
      <c r="AN1402" s="23"/>
      <c r="AO1402" s="23"/>
      <c r="AP1402" s="23"/>
      <c r="AQ1402" s="23"/>
      <c r="AR1402" s="23"/>
      <c r="AS1402" s="23"/>
      <c r="AU1402" s="24" t="s">
        <v>18149</v>
      </c>
      <c r="AV1402" s="24"/>
      <c r="AW1402" s="24"/>
      <c r="AX1402" s="24"/>
      <c r="AY1402" s="24"/>
      <c r="AZ1402" s="24"/>
      <c r="BB1402" s="25" t="s">
        <v>2896</v>
      </c>
      <c r="BC1402" s="27" t="s">
        <v>2897</v>
      </c>
      <c r="BD1402" s="27"/>
      <c r="BE1402" s="24" t="s">
        <v>1128</v>
      </c>
      <c r="BF1402" s="24"/>
      <c r="BG1402" s="24"/>
      <c r="BH1402" s="24" t="s">
        <v>1206</v>
      </c>
      <c r="BI1402" s="24"/>
      <c r="BJ1402" s="24"/>
      <c r="BL1402" s="26" t="s">
        <v>18150</v>
      </c>
    </row>
    <row r="1403" spans="1:64" ht="15.75" customHeight="1" x14ac:dyDescent="0.35">
      <c r="A1403" s="12" t="inlineStr">
        <is>
          <t>Zen, Activlab</t>
        </is>
      </c>
      <c r="B1403" s="28" t="inlineStr">
        <is>
          <t>Zumub</t>
        </is>
      </c>
      <c r="C1403" s="28" t="inlineStr">
        <is>
          <t>-</t>
        </is>
      </c>
      <c r="D1403" s="5" t="inlineStr">
        <is>
          <t>dose 4 cápsulas</t>
        </is>
      </c>
      <c r="E1403" s="5"/>
      <c r="F1403" s="10">
        <v>1</v>
      </c>
      <c r="G1403" s="5">
        <f>F1403*E1403</f>
        <v>0</v>
      </c>
      <c r="H1403" s="11"/>
      <c r="I1403" s="22"/>
      <c r="J1403" s="22"/>
      <c r="K1403" s="22"/>
      <c r="L1403" s="22"/>
      <c r="M1403" s="22"/>
      <c r="N1403" s="22"/>
      <c r="O1403" s="22"/>
      <c r="P1403" s="11"/>
      <c r="Q1403" s="11"/>
      <c r="R1403" s="7"/>
      <c r="S1403" s="6" t="str">
        <f>IF(H1403&lt;&gt;0,H1403*$G1403/100,"")</f>
        <v/>
      </c>
      <c r="T1403" s="13" t="str">
        <f>IF(I1403&lt;&gt;0,I1403*$G1403/100,"")</f>
        <v/>
      </c>
      <c r="U1403" s="13" t="str">
        <f>IF(J1403&lt;&gt;0,J1403*$G1403/100,"")</f>
        <v/>
      </c>
      <c r="V1403" s="13" t="str">
        <f>IF(K1403&lt;&gt;0,K1403*$G1403/100,"")</f>
        <v/>
      </c>
      <c r="W1403" s="13" t="str">
        <f>IF(L1403&lt;&gt;0,L1403*$G1403/100,"")</f>
        <v/>
      </c>
      <c r="X1403" s="13" t="str">
        <f>IF(M1403&lt;&gt;0,M1403*$G1403/100,"")</f>
        <v/>
      </c>
      <c r="Y1403" s="13" t="str">
        <f>IF(N1403&lt;&gt;0,N1403*$G1403/100,"")</f>
        <v/>
      </c>
      <c r="Z1403" s="13" t="str">
        <f>IF(O1403&lt;&gt;0,O1403*$G1403/100,"")</f>
        <v/>
      </c>
      <c r="AA1403" s="13" t="str">
        <f>IF(P1403&lt;&gt;0,P1403*$G1403/100,"")</f>
        <v/>
      </c>
      <c r="AB1403" s="13" t="str">
        <f>IF(Q1403&lt;&gt;0,Q1403*$G1403/100,"")</f>
        <v/>
      </c>
      <c r="AD1403" s="23"/>
      <c r="AE1403" s="23"/>
      <c r="AF1403" s="23"/>
      <c r="AG1403" s="23"/>
      <c r="AH1403" s="23"/>
      <c r="AI1403" s="23"/>
      <c r="AJ1403" s="23"/>
      <c r="AK1403" s="23"/>
      <c r="AL1403" s="23"/>
      <c r="AM1403" s="23"/>
      <c r="AN1403" s="23"/>
      <c r="AO1403" s="23"/>
      <c r="AP1403" s="23"/>
      <c r="AQ1403" s="23"/>
      <c r="AR1403" s="23"/>
      <c r="AS1403" s="23"/>
      <c r="AU1403" s="24" t="inlineStr">
        <is>
          <t>Sais de magnésio de ácidos gordos, gelatina (cápsula), Dióxido de Titânio (Cor)</t>
        </is>
      </c>
      <c r="AV1403" s="24"/>
      <c r="AW1403" s="24"/>
      <c r="AX1403" s="24" t="inlineStr">
        <is>
          <t>Por dose (4 cápsulas): Magnésio 375 mg; Zinco 10 mg; Vitamina B6 1.4 mg; Ácido D-aspártico 500 mg; GABA (ácido butírico amino gamma) 500 mg; L-triptofano 250 mg; Melatonina 1 mg; Ashvagandha (Withania somnifera) 50 mg</t>
        </is>
      </c>
      <c r="AY1403" s="24"/>
      <c r="AZ1403" s="24"/>
      <c r="BB1403" s="25" t="inlineStr">
        <is>
          <t>Não</t>
        </is>
      </c>
      <c r="BC1403" s="27" t="inlineStr">
        <is>
          <t>Não</t>
        </is>
      </c>
      <c r="BD1403" s="27"/>
      <c r="BE1403" s="24"/>
      <c r="BF1403" s="24"/>
      <c r="BG1403" s="24"/>
      <c r="BH1403" s="24" t="inlineStr">
        <is>
          <t>Glúten, Ovo, Peixe, Crustáceos, Soja, Frutos de casca rija, Aipo, Mostarda</t>
        </is>
      </c>
      <c r="BI1403" s="24"/>
      <c r="BJ1403" s="24"/>
      <c r="BL1403" s="26" t="inlineStr">
        <is>
          <t>https://www.zumub.com/PT/pos-treino/zen-120-capsulas</t>
        </is>
      </c>
    </row>
    <row r="1404" spans="1:64" ht="15.75" customHeight="1" x14ac:dyDescent="0.35">
      <c r="A1404" s="12" t="s">
        <v>18151</v>
      </c>
      <c r="B1404" s="28" t="s">
        <v>18152</v>
      </c>
      <c r="C1404" s="28" t="s">
        <v>2898</v>
      </c>
      <c r="D1404" s="5" t="s">
        <v>17318</v>
      </c>
      <c r="E1404" s="5">
        <v>30</v>
      </c>
      <c r="F1404" s="10">
        <v>1</v>
      </c>
      <c r="G1404" s="5">
        <f>F1404*E1404</f>
        <v>30</v>
      </c>
      <c r="H1404" s="11">
        <v>373</v>
      </c>
      <c r="I1404" s="22">
        <v>92</v>
      </c>
      <c r="J1404" s="22">
        <v>0</v>
      </c>
      <c r="K1404" s="22">
        <v>0</v>
      </c>
      <c r="L1404" s="22">
        <v>0.5</v>
      </c>
      <c r="M1404" s="22">
        <v>0.3</v>
      </c>
      <c r="N1404" s="22"/>
      <c r="O1404" s="22">
        <v>0.45</v>
      </c>
      <c r="P1404" s="11"/>
      <c r="Q1404" s="11"/>
      <c r="R1404" s="7"/>
      <c r="S1404" s="6">
        <f>IF(H1404&lt;&gt;0,H1404*$G1404/100,"")</f>
        <v>111.9</v>
      </c>
      <c r="T1404" s="13">
        <f>IF(I1404&lt;&gt;0,I1404*$G1404/100,"")</f>
        <v>27.6</v>
      </c>
      <c r="U1404" s="13" t="str">
        <f>IF(J1404&lt;&gt;0,J1404*$G1404/100,"")</f>
        <v/>
      </c>
      <c r="V1404" s="13" t="str">
        <f>IF(K1404&lt;&gt;0,K1404*$G1404/100,"")</f>
        <v/>
      </c>
      <c r="W1404" s="13">
        <f>IF(L1404&lt;&gt;0,L1404*$G1404/100,"")</f>
        <v>0.15</v>
      </c>
      <c r="X1404" s="13">
        <f>IF(M1404&lt;&gt;0,M1404*$G1404/100,"")</f>
        <v>0.09</v>
      </c>
      <c r="Y1404" s="13" t="str">
        <f>IF(N1404&lt;&gt;0,N1404*$G1404/100,"")</f>
        <v/>
      </c>
      <c r="Z1404" s="13">
        <f>IF(O1404&lt;&gt;0,O1404*$G1404/100,"")</f>
        <v>0.135</v>
      </c>
      <c r="AA1404" s="13" t="str">
        <f>IF(P1404&lt;&gt;0,P1404*$G1404/100,"")</f>
        <v/>
      </c>
      <c r="AB1404" s="13" t="str">
        <f>IF(Q1404&lt;&gt;0,Q1404*$G1404/100,"")</f>
        <v/>
      </c>
      <c r="AD1404" s="23">
        <v>800</v>
      </c>
      <c r="AE1404" s="23">
        <v>5</v>
      </c>
      <c r="AF1404" s="23">
        <v>12</v>
      </c>
      <c r="AG1404" s="23">
        <v>80</v>
      </c>
      <c r="AH1404" s="23">
        <v>1.1000000000000001</v>
      </c>
      <c r="AI1404" s="23">
        <v>1.4</v>
      </c>
      <c r="AJ1404" s="23">
        <v>16</v>
      </c>
      <c r="AK1404" s="23">
        <v>1.4</v>
      </c>
      <c r="AL1404" s="23"/>
      <c r="AM1404" s="23">
        <v>2.5</v>
      </c>
      <c r="AN1404" s="23"/>
      <c r="AO1404" s="23"/>
      <c r="AP1404" s="23"/>
      <c r="AQ1404" s="23"/>
      <c r="AR1404" s="23"/>
      <c r="AS1404" s="23"/>
      <c r="AU1404" s="24" t="s">
        <v>18153</v>
      </c>
      <c r="AV1404" s="24"/>
      <c r="AW1404" s="24"/>
      <c r="AX1404" s="24" t="s">
        <v>18154</v>
      </c>
      <c r="AY1404" s="24"/>
      <c r="AZ1404" s="24"/>
      <c r="BB1404" s="25" t="s">
        <v>2896</v>
      </c>
      <c r="BC1404" s="27" t="s">
        <v>2897</v>
      </c>
      <c r="BD1404" s="27"/>
      <c r="BE1404" s="24"/>
      <c r="BF1404" s="24"/>
      <c r="BG1404" s="24"/>
      <c r="BH1404" s="24"/>
      <c r="BI1404" s="24"/>
      <c r="BJ1404" s="24"/>
      <c r="BL1404" s="26" t="s">
        <v>18155</v>
      </c>
    </row>
    <row r="1405" spans="1:64" ht="15.75" customHeight="1" x14ac:dyDescent="0.35">
      <c r="A1405" s="12" t="s">
        <v>18156</v>
      </c>
      <c r="B1405" s="28" t="s">
        <v>3878</v>
      </c>
      <c r="C1405" s="28" t="s">
        <v>2898</v>
      </c>
      <c r="D1405" s="5" t="s">
        <v>17405</v>
      </c>
      <c r="E1405" s="5">
        <v>21</v>
      </c>
      <c r="F1405" s="10">
        <v>1</v>
      </c>
      <c r="G1405" s="5">
        <f>F1405*E1405</f>
        <v>21</v>
      </c>
      <c r="H1405" s="11">
        <v>403</v>
      </c>
      <c r="I1405" s="22">
        <v>97</v>
      </c>
      <c r="J1405" s="22">
        <v>2.2999999999999998</v>
      </c>
      <c r="K1405" s="22">
        <v>1.5</v>
      </c>
      <c r="L1405" s="22">
        <v>0.6</v>
      </c>
      <c r="M1405" s="22">
        <v>0.2</v>
      </c>
      <c r="N1405" s="22"/>
      <c r="O1405" s="22">
        <v>0.39</v>
      </c>
      <c r="P1405" s="11"/>
      <c r="Q1405" s="11"/>
      <c r="R1405" s="7"/>
      <c r="S1405" s="6">
        <f>IF(H1405&lt;&gt;0,H1405*$G1405/100,"")</f>
        <v>84.63</v>
      </c>
      <c r="T1405" s="13">
        <f>IF(I1405&lt;&gt;0,I1405*$G1405/100,"")</f>
        <v>20.37</v>
      </c>
      <c r="U1405" s="13">
        <f>IF(J1405&lt;&gt;0,J1405*$G1405/100,"")</f>
        <v>0.483</v>
      </c>
      <c r="V1405" s="13">
        <f>IF(K1405&lt;&gt;0,K1405*$G1405/100,"")</f>
        <v>0.315</v>
      </c>
      <c r="W1405" s="13">
        <f>IF(L1405&lt;&gt;0,L1405*$G1405/100,"")</f>
        <v>0.126</v>
      </c>
      <c r="X1405" s="13">
        <f>IF(M1405&lt;&gt;0,M1405*$G1405/100,"")</f>
        <v>0.042</v>
      </c>
      <c r="Y1405" s="13" t="str">
        <f>IF(N1405&lt;&gt;0,N1405*$G1405/100,"")</f>
        <v/>
      </c>
      <c r="Z1405" s="13">
        <f>IF(O1405&lt;&gt;0,O1405*$G1405/100,"")</f>
        <v>0.0819</v>
      </c>
      <c r="AA1405" s="13" t="str">
        <f>IF(P1405&lt;&gt;0,P1405*$G1405/100,"")</f>
        <v/>
      </c>
      <c r="AB1405" s="13" t="str">
        <f>IF(Q1405&lt;&gt;0,Q1405*$G1405/100,"")</f>
        <v/>
      </c>
      <c r="AD1405" s="23"/>
      <c r="AE1405" s="23"/>
      <c r="AF1405" s="23"/>
      <c r="AG1405" s="23"/>
      <c r="AH1405" s="23"/>
      <c r="AI1405" s="23"/>
      <c r="AJ1405" s="23"/>
      <c r="AK1405" s="23"/>
      <c r="AL1405" s="23"/>
      <c r="AM1405" s="23"/>
      <c r="AN1405" s="23"/>
      <c r="AO1405" s="23"/>
      <c r="AP1405" s="23"/>
      <c r="AQ1405" s="23"/>
      <c r="AR1405" s="23"/>
      <c r="AS1405" s="23"/>
      <c r="AU1405" s="24" t="s">
        <v>18157</v>
      </c>
      <c r="AV1405" s="24"/>
      <c r="AW1405" s="24"/>
      <c r="AX1405" s="24"/>
      <c r="AY1405" s="24"/>
      <c r="AZ1405" s="24"/>
      <c r="BB1405" s="25" t="s">
        <v>2896</v>
      </c>
      <c r="BC1405" s="27" t="s">
        <v>2897</v>
      </c>
      <c r="BD1405" s="27"/>
      <c r="BE1405" s="24" t="s">
        <v>1128</v>
      </c>
      <c r="BF1405" s="24"/>
      <c r="BG1405" s="24"/>
      <c r="BH1405" s="24" t="s">
        <v>1206</v>
      </c>
      <c r="BI1405" s="24"/>
      <c r="BJ1405" s="24"/>
      <c r="BL1405" s="26" t="s">
        <v>18158</v>
      </c>
    </row>
    <row r="1406" spans="1:64" ht="15.75" customHeight="1" x14ac:dyDescent="0.35">
      <c r="A1406" s="12" t="s">
        <v>18159</v>
      </c>
      <c r="B1406" s="28" t="s">
        <v>3865</v>
      </c>
      <c r="C1406" s="28" t="s">
        <v>2898</v>
      </c>
      <c r="D1406" s="5" t="s">
        <v>17318</v>
      </c>
      <c r="E1406" s="5">
        <v>30</v>
      </c>
      <c r="F1406" s="10">
        <v>1</v>
      </c>
      <c r="G1406" s="5">
        <f>F1406*E1406</f>
        <v>30</v>
      </c>
      <c r="H1406" s="11">
        <v>363</v>
      </c>
      <c r="I1406" s="22">
        <v>83.3</v>
      </c>
      <c r="J1406" s="22">
        <v>3</v>
      </c>
      <c r="K1406" s="22">
        <v>1.7</v>
      </c>
      <c r="L1406" s="22">
        <v>2</v>
      </c>
      <c r="M1406" s="22"/>
      <c r="N1406" s="22">
        <v>1.7</v>
      </c>
      <c r="O1406" s="22">
        <v>0.83</v>
      </c>
      <c r="P1406" s="11"/>
      <c r="Q1406" s="11"/>
      <c r="R1406" s="7"/>
      <c r="S1406" s="6">
        <f>IF(H1406&lt;&gt;0,H1406*$G1406/100,"")</f>
        <v>108.9</v>
      </c>
      <c r="T1406" s="13">
        <f>IF(I1406&lt;&gt;0,I1406*$G1406/100,"")</f>
        <v>24.99</v>
      </c>
      <c r="U1406" s="13">
        <f>IF(J1406&lt;&gt;0,J1406*$G1406/100,"")</f>
        <v>0.9</v>
      </c>
      <c r="V1406" s="13">
        <f>IF(K1406&lt;&gt;0,K1406*$G1406/100,"")</f>
        <v>0.51</v>
      </c>
      <c r="W1406" s="13">
        <f>IF(L1406&lt;&gt;0,L1406*$G1406/100,"")</f>
        <v>0.6</v>
      </c>
      <c r="X1406" s="13" t="str">
        <f>IF(M1406&lt;&gt;0,M1406*$G1406/100,"")</f>
        <v/>
      </c>
      <c r="Y1406" s="13">
        <f>IF(N1406&lt;&gt;0,N1406*$G1406/100,"")</f>
        <v>0.51</v>
      </c>
      <c r="Z1406" s="13">
        <f>IF(O1406&lt;&gt;0,O1406*$G1406/100,"")</f>
        <v>0.249</v>
      </c>
      <c r="AA1406" s="13" t="str">
        <f>IF(P1406&lt;&gt;0,P1406*$G1406/100,"")</f>
        <v/>
      </c>
      <c r="AB1406" s="13" t="str">
        <f>IF(Q1406&lt;&gt;0,Q1406*$G1406/100,"")</f>
        <v/>
      </c>
      <c r="AD1406" s="23"/>
      <c r="AE1406" s="23"/>
      <c r="AF1406" s="23"/>
      <c r="AG1406" s="23"/>
      <c r="AH1406" s="23"/>
      <c r="AI1406" s="23"/>
      <c r="AJ1406" s="23"/>
      <c r="AK1406" s="23"/>
      <c r="AL1406" s="23"/>
      <c r="AM1406" s="23"/>
      <c r="AN1406" s="23"/>
      <c r="AO1406" s="23"/>
      <c r="AP1406" s="23"/>
      <c r="AQ1406" s="23"/>
      <c r="AR1406" s="23"/>
      <c r="AS1406" s="23"/>
      <c r="AU1406" s="24" t="s">
        <v>18160</v>
      </c>
      <c r="AV1406" s="24"/>
      <c r="AW1406" s="24"/>
      <c r="AX1406" s="24" t="s">
        <v>18161</v>
      </c>
      <c r="AY1406" s="24"/>
      <c r="AZ1406" s="24"/>
      <c r="BB1406" s="25" t="s">
        <v>2896</v>
      </c>
      <c r="BC1406" s="27" t="s">
        <v>2896</v>
      </c>
      <c r="BD1406" s="27"/>
      <c r="BE1406" s="24" t="s">
        <v>9865</v>
      </c>
      <c r="BF1406" s="24"/>
      <c r="BG1406" s="24"/>
      <c r="BH1406" s="24" t="s">
        <v>8977</v>
      </c>
      <c r="BI1406" s="24"/>
      <c r="BJ1406" s="24"/>
      <c r="BL1406" s="26" t="s">
        <v>18162</v>
      </c>
    </row>
    <row r="1407" spans="1:64" ht="15.75" customHeight="1" x14ac:dyDescent="0.35">
      <c r="A1407" s="12" t="inlineStr">
        <is>
          <t>Zinc &amp; magnesium capsules, Bulk</t>
        </is>
      </c>
      <c r="B1407" s="28" t="inlineStr">
        <is>
          <t>Bulk</t>
        </is>
      </c>
      <c r="C1407" s="28" t="inlineStr">
        <is>
          <t>-</t>
        </is>
      </c>
      <c r="D1407" s="5" t="inlineStr">
        <is>
          <t>dose 2 cápsulas</t>
        </is>
      </c>
      <c r="E1407" s="5"/>
      <c r="F1407" s="10">
        <v>1</v>
      </c>
      <c r="G1407" s="5">
        <f>F1407*E1407</f>
        <v>0</v>
      </c>
      <c r="H1407" s="11"/>
      <c r="I1407" s="22"/>
      <c r="J1407" s="22"/>
      <c r="K1407" s="22"/>
      <c r="L1407" s="22"/>
      <c r="M1407" s="22"/>
      <c r="N1407" s="22"/>
      <c r="O1407" s="22"/>
      <c r="P1407" s="11"/>
      <c r="Q1407" s="11"/>
      <c r="R1407" s="7"/>
      <c r="S1407" s="6" t="str">
        <f>IF(H1407&lt;&gt;0,H1407*$G1407/100,"")</f>
        <v/>
      </c>
      <c r="T1407" s="13" t="str">
        <f>IF(I1407&lt;&gt;0,I1407*$G1407/100,"")</f>
        <v/>
      </c>
      <c r="U1407" s="13" t="str">
        <f>IF(J1407&lt;&gt;0,J1407*$G1407/100,"")</f>
        <v/>
      </c>
      <c r="V1407" s="13" t="str">
        <f>IF(K1407&lt;&gt;0,K1407*$G1407/100,"")</f>
        <v/>
      </c>
      <c r="W1407" s="13" t="str">
        <f>IF(L1407&lt;&gt;0,L1407*$G1407/100,"")</f>
        <v/>
      </c>
      <c r="X1407" s="13" t="str">
        <f>IF(M1407&lt;&gt;0,M1407*$G1407/100,"")</f>
        <v/>
      </c>
      <c r="Y1407" s="13" t="str">
        <f>IF(N1407&lt;&gt;0,N1407*$G1407/100,"")</f>
        <v/>
      </c>
      <c r="Z1407" s="13" t="str">
        <f>IF(O1407&lt;&gt;0,O1407*$G1407/100,"")</f>
        <v/>
      </c>
      <c r="AA1407" s="13" t="str">
        <f>IF(P1407&lt;&gt;0,P1407*$G1407/100,"")</f>
        <v/>
      </c>
      <c r="AB1407" s="13" t="str">
        <f>IF(Q1407&lt;&gt;0,Q1407*$G1407/100,"")</f>
        <v/>
      </c>
      <c r="AD1407" s="23"/>
      <c r="AE1407" s="23"/>
      <c r="AF1407" s="23"/>
      <c r="AG1407" s="23"/>
      <c r="AH1407" s="23"/>
      <c r="AI1407" s="23"/>
      <c r="AJ1407" s="23"/>
      <c r="AK1407" s="23"/>
      <c r="AL1407" s="23"/>
      <c r="AM1407" s="23"/>
      <c r="AN1407" s="23"/>
      <c r="AO1407" s="23"/>
      <c r="AP1407" s="23"/>
      <c r="AQ1407" s="23"/>
      <c r="AR1407" s="23"/>
      <c r="AS1407" s="23"/>
      <c r="AU1407" s="24" t="inlineStr">
        <is>
          <t>Sal de magnésio do ácido cítrico, invólucro da cápsula (hidroxipropilmetilcelulose), sulfato de mono-L-metionina de zinco, agentes antiaglomerantes (estearato de magnésio, dióxido de silício).</t>
        </is>
      </c>
      <c r="AV1407" s="24"/>
      <c r="AW1407" s="24"/>
      <c r="AX1407" s="24" t="inlineStr">
        <is>
          <t>Por dose (2 cápsulas): Magnésio 300 mg; Zinco 20 mg | Adequado a veganos</t>
        </is>
      </c>
      <c r="AY1407" s="24"/>
      <c r="AZ1407" s="24"/>
      <c r="BB1407" s="25" t="inlineStr">
        <is>
          <t>Não</t>
        </is>
      </c>
      <c r="BC1407" s="27" t="inlineStr">
        <is>
          <t>Não</t>
        </is>
      </c>
      <c r="BD1407" s="27"/>
      <c r="BE1407" s="24"/>
      <c r="BF1407" s="24"/>
      <c r="BG1407" s="24"/>
      <c r="BH1407" s="24" t="inlineStr">
        <is>
          <t>Glúten, Peixe, Crustáceos, Moluscos, Soja, Sulfitos</t>
        </is>
      </c>
      <c r="BI1407" s="24"/>
      <c r="BJ1407" s="24"/>
      <c r="BL1407" s="26" t="inlineStr">
        <is>
          <t>https://www.bulk.com/pt/products/zinc-magnesium-capsules/bpb-zmag-caps</t>
        </is>
      </c>
    </row>
    <row r="1408" spans="1:64" ht="15.75" customHeight="1" x14ac:dyDescent="0.35">
      <c r="A1408" s="12" t="inlineStr">
        <is>
          <t>Zinc duo, BioTechUSA</t>
        </is>
      </c>
      <c r="B1408" s="28" t="inlineStr">
        <is>
          <t>Zumub</t>
        </is>
      </c>
      <c r="C1408" s="28" t="inlineStr">
        <is>
          <t>-</t>
        </is>
      </c>
      <c r="D1408" s="5" t="inlineStr">
        <is>
          <t>dose 1 comprimido</t>
        </is>
      </c>
      <c r="E1408" s="5"/>
      <c r="F1408" s="10">
        <v>1</v>
      </c>
      <c r="G1408" s="5">
        <f>F1408*E1408</f>
        <v>0</v>
      </c>
      <c r="H1408" s="11"/>
      <c r="I1408" s="22"/>
      <c r="J1408" s="22"/>
      <c r="K1408" s="22"/>
      <c r="L1408" s="22"/>
      <c r="M1408" s="22"/>
      <c r="N1408" s="22"/>
      <c r="O1408" s="22"/>
      <c r="P1408" s="11"/>
      <c r="Q1408" s="11"/>
      <c r="R1408" s="7"/>
      <c r="S1408" s="6" t="str">
        <f>IF(H1408&lt;&gt;0,H1408*$G1408/100,"")</f>
        <v/>
      </c>
      <c r="T1408" s="13" t="str">
        <f>IF(I1408&lt;&gt;0,I1408*$G1408/100,"")</f>
        <v/>
      </c>
      <c r="U1408" s="13" t="str">
        <f>IF(J1408&lt;&gt;0,J1408*$G1408/100,"")</f>
        <v/>
      </c>
      <c r="V1408" s="13" t="str">
        <f>IF(K1408&lt;&gt;0,K1408*$G1408/100,"")</f>
        <v/>
      </c>
      <c r="W1408" s="13" t="str">
        <f>IF(L1408&lt;&gt;0,L1408*$G1408/100,"")</f>
        <v/>
      </c>
      <c r="X1408" s="13" t="str">
        <f>IF(M1408&lt;&gt;0,M1408*$G1408/100,"")</f>
        <v/>
      </c>
      <c r="Y1408" s="13" t="str">
        <f>IF(N1408&lt;&gt;0,N1408*$G1408/100,"")</f>
        <v/>
      </c>
      <c r="Z1408" s="13" t="str">
        <f>IF(O1408&lt;&gt;0,O1408*$G1408/100,"")</f>
        <v/>
      </c>
      <c r="AA1408" s="13" t="str">
        <f>IF(P1408&lt;&gt;0,P1408*$G1408/100,"")</f>
        <v/>
      </c>
      <c r="AB1408" s="13" t="str">
        <f>IF(Q1408&lt;&gt;0,Q1408*$G1408/100,"")</f>
        <v/>
      </c>
      <c r="AD1408" s="23"/>
      <c r="AE1408" s="23"/>
      <c r="AF1408" s="23"/>
      <c r="AG1408" s="23"/>
      <c r="AH1408" s="23"/>
      <c r="AI1408" s="23"/>
      <c r="AJ1408" s="23"/>
      <c r="AK1408" s="23"/>
      <c r="AL1408" s="23"/>
      <c r="AM1408" s="23"/>
      <c r="AN1408" s="23"/>
      <c r="AO1408" s="23"/>
      <c r="AP1408" s="23"/>
      <c r="AQ1408" s="23"/>
      <c r="AR1408" s="23"/>
      <c r="AS1408" s="23"/>
      <c r="AU1408" s="24" t="inlineStr">
        <is>
          <t>Agente de volume (gel de celulose), antiaglomerantes - fosfato de calcio, sais de magnésio de ácidos gordos, Dióxido de Silício, Gluconato de zinco, material de revestimento [estabilizadores (polivinilo álcool-polietileno glicol-enxerto-copolímero, álcool polivinílico), agentes antiaglomerantes (talco, mono- e diglicerídeos de ácidos gordos)], Bisglicinato de zinco</t>
        </is>
      </c>
      <c r="AV1408" s="24"/>
      <c r="AW1408" s="24"/>
      <c r="AX1408" s="24" t="inlineStr">
        <is>
          <t>Por dose (1 comprimido): Zinco 25 mg; Gluconato de zinco 20 mg; Bisglicinato de zinco 5 mg</t>
        </is>
      </c>
      <c r="AY1408" s="24"/>
      <c r="AZ1408" s="24"/>
      <c r="BB1408" s="25" t="inlineStr">
        <is>
          <t>Não</t>
        </is>
      </c>
      <c r="BC1408" s="27" t="inlineStr">
        <is>
          <t>Não</t>
        </is>
      </c>
      <c r="BD1408" s="27"/>
      <c r="BE1408" s="24"/>
      <c r="BF1408" s="24"/>
      <c r="BG1408" s="24"/>
      <c r="BH1408" s="24" t="inlineStr">
        <is>
          <t>Glúten, Leite/Lactose, Ovo, Peixe, Crustáceos, Moluscos, Soja, Frutos de casca rija, Amendoim, Sulfitos</t>
        </is>
      </c>
      <c r="BI1408" s="24"/>
      <c r="BJ1408" s="24"/>
      <c r="BL1408" s="26" t="inlineStr">
        <is>
          <t>https://www.zumub.com/PT/zinco/zinc-duo-60-comprimidos</t>
        </is>
      </c>
    </row>
    <row r="1409" spans="1:64" ht="15.75" customHeight="1" x14ac:dyDescent="0.35">
      <c r="A1409" s="12" t="inlineStr">
        <is>
          <t>Zinco &amp; magnésio, Myvitamins</t>
        </is>
      </c>
      <c r="B1409" s="28" t="inlineStr">
        <is>
          <t>Myprotein</t>
        </is>
      </c>
      <c r="C1409" s="28" t="inlineStr">
        <is>
          <t>-</t>
        </is>
      </c>
      <c r="D1409" s="5" t="inlineStr">
        <is>
          <t>dose 1 cápsula</t>
        </is>
      </c>
      <c r="E1409" s="5"/>
      <c r="F1409" s="10">
        <v>1</v>
      </c>
      <c r="G1409" s="5">
        <f>F1409*E1409</f>
        <v>0</v>
      </c>
      <c r="H1409" s="11"/>
      <c r="I1409" s="22"/>
      <c r="J1409" s="22"/>
      <c r="K1409" s="22"/>
      <c r="L1409" s="22"/>
      <c r="M1409" s="22"/>
      <c r="N1409" s="22"/>
      <c r="O1409" s="22"/>
      <c r="P1409" s="11"/>
      <c r="Q1409" s="11"/>
      <c r="R1409" s="7"/>
      <c r="S1409" s="6" t="str">
        <f>IF(H1409&lt;&gt;0,H1409*$G1409/100,"")</f>
        <v/>
      </c>
      <c r="T1409" s="13" t="str">
        <f>IF(I1409&lt;&gt;0,I1409*$G1409/100,"")</f>
        <v/>
      </c>
      <c r="U1409" s="13" t="str">
        <f>IF(J1409&lt;&gt;0,J1409*$G1409/100,"")</f>
        <v/>
      </c>
      <c r="V1409" s="13" t="str">
        <f>IF(K1409&lt;&gt;0,K1409*$G1409/100,"")</f>
        <v/>
      </c>
      <c r="W1409" s="13" t="str">
        <f>IF(L1409&lt;&gt;0,L1409*$G1409/100,"")</f>
        <v/>
      </c>
      <c r="X1409" s="13" t="str">
        <f>IF(M1409&lt;&gt;0,M1409*$G1409/100,"")</f>
        <v/>
      </c>
      <c r="Y1409" s="13" t="str">
        <f>IF(N1409&lt;&gt;0,N1409*$G1409/100,"")</f>
        <v/>
      </c>
      <c r="Z1409" s="13" t="str">
        <f>IF(O1409&lt;&gt;0,O1409*$G1409/100,"")</f>
        <v/>
      </c>
      <c r="AA1409" s="13" t="str">
        <f>IF(P1409&lt;&gt;0,P1409*$G1409/100,"")</f>
        <v/>
      </c>
      <c r="AB1409" s="13" t="str">
        <f>IF(Q1409&lt;&gt;0,Q1409*$G1409/100,"")</f>
        <v/>
      </c>
      <c r="AD1409" s="23"/>
      <c r="AE1409" s="23"/>
      <c r="AF1409" s="23"/>
      <c r="AG1409" s="23"/>
      <c r="AH1409" s="23"/>
      <c r="AI1409" s="23"/>
      <c r="AJ1409" s="23"/>
      <c r="AK1409" s="23"/>
      <c r="AL1409" s="23"/>
      <c r="AM1409" s="23"/>
      <c r="AN1409" s="23"/>
      <c r="AO1409" s="23"/>
      <c r="AP1409" s="23"/>
      <c r="AQ1409" s="23"/>
      <c r="AR1409" s="23"/>
      <c r="AS1409" s="23"/>
      <c r="AU1409" s="24" t="inlineStr">
        <is>
          <t>Citrato de Magnésio, Agente de Revestimento (Hidroxipropilmetilcelulose), Óxido de Magnésio, Mono-L-Metionina Sulfato de Zinco, Antiaglomerante (Dióxido de Silício), Agente de Volume (Estearato de Magnésio), Vitamina B6, Gliconato de Cobre.</t>
        </is>
      </c>
      <c r="AV1409" s="24"/>
      <c r="AW1409" s="24"/>
      <c r="AX1409" s="24" t="inlineStr">
        <is>
          <t>Por dose (1 Cápsula): Magnésio 150mg; Zinco 10mg; Vitamina B6 3,7mg; Cobre 200μg</t>
        </is>
      </c>
      <c r="AY1409" s="24"/>
      <c r="AZ1409" s="24"/>
      <c r="BB1409" s="25" t="inlineStr">
        <is>
          <t>Não</t>
        </is>
      </c>
      <c r="BC1409" s="27" t="inlineStr">
        <is>
          <t>Não</t>
        </is>
      </c>
      <c r="BD1409" s="27"/>
      <c r="BE1409" s="24"/>
      <c r="BF1409" s="24"/>
      <c r="BG1409" s="24"/>
      <c r="BH1409" s="24" t="inlineStr">
        <is>
          <t>Leite/Lactose</t>
        </is>
      </c>
      <c r="BI1409" s="24"/>
      <c r="BJ1409" s="24"/>
      <c r="BL1409" s="26" t="inlineStr">
        <is>
          <t>https://www.myprotein.pt/p/sports-nutrition/zinco-magnesio/10529513/</t>
        </is>
      </c>
    </row>
    <row r="1410" spans="1:64" ht="15.75" customHeight="1" x14ac:dyDescent="0.35">
      <c r="A1410" s="12" t="inlineStr">
        <is>
          <t>Zinco, Myvitamins</t>
        </is>
      </c>
      <c r="B1410" s="28" t="inlineStr">
        <is>
          <t>Myprotein</t>
        </is>
      </c>
      <c r="C1410" s="28" t="inlineStr">
        <is>
          <t>-</t>
        </is>
      </c>
      <c r="D1410" s="5" t="inlineStr">
        <is>
          <t>dose 1 cápsula</t>
        </is>
      </c>
      <c r="E1410" s="5"/>
      <c r="F1410" s="10">
        <v>1</v>
      </c>
      <c r="G1410" s="5">
        <f>F1410*E1410</f>
        <v>0</v>
      </c>
      <c r="H1410" s="11"/>
      <c r="I1410" s="22"/>
      <c r="J1410" s="22"/>
      <c r="K1410" s="22"/>
      <c r="L1410" s="22"/>
      <c r="M1410" s="22"/>
      <c r="N1410" s="22"/>
      <c r="O1410" s="22"/>
      <c r="P1410" s="11"/>
      <c r="Q1410" s="11"/>
      <c r="R1410" s="7"/>
      <c r="S1410" s="6" t="str">
        <f>IF(H1410&lt;&gt;0,H1410*$G1410/100,"")</f>
        <v/>
      </c>
      <c r="T1410" s="13" t="str">
        <f>IF(I1410&lt;&gt;0,I1410*$G1410/100,"")</f>
        <v/>
      </c>
      <c r="U1410" s="13" t="str">
        <f>IF(J1410&lt;&gt;0,J1410*$G1410/100,"")</f>
        <v/>
      </c>
      <c r="V1410" s="13" t="str">
        <f>IF(K1410&lt;&gt;0,K1410*$G1410/100,"")</f>
        <v/>
      </c>
      <c r="W1410" s="13" t="str">
        <f>IF(L1410&lt;&gt;0,L1410*$G1410/100,"")</f>
        <v/>
      </c>
      <c r="X1410" s="13" t="str">
        <f>IF(M1410&lt;&gt;0,M1410*$G1410/100,"")</f>
        <v/>
      </c>
      <c r="Y1410" s="13" t="str">
        <f>IF(N1410&lt;&gt;0,N1410*$G1410/100,"")</f>
        <v/>
      </c>
      <c r="Z1410" s="13" t="str">
        <f>IF(O1410&lt;&gt;0,O1410*$G1410/100,"")</f>
        <v/>
      </c>
      <c r="AA1410" s="13" t="str">
        <f>IF(P1410&lt;&gt;0,P1410*$G1410/100,"")</f>
        <v/>
      </c>
      <c r="AB1410" s="13" t="str">
        <f>IF(Q1410&lt;&gt;0,Q1410*$G1410/100,"")</f>
        <v/>
      </c>
      <c r="AD1410" s="23"/>
      <c r="AE1410" s="23"/>
      <c r="AF1410" s="23"/>
      <c r="AG1410" s="23"/>
      <c r="AH1410" s="23"/>
      <c r="AI1410" s="23"/>
      <c r="AJ1410" s="23"/>
      <c r="AK1410" s="23"/>
      <c r="AL1410" s="23"/>
      <c r="AM1410" s="23"/>
      <c r="AN1410" s="23"/>
      <c r="AO1410" s="23"/>
      <c r="AP1410" s="23"/>
      <c r="AQ1410" s="23"/>
      <c r="AR1410" s="23"/>
      <c r="AS1410" s="23"/>
      <c r="AU1410" s="24" t="inlineStr">
        <is>
          <t>Carbonato de Cálcio, Agentes de Volume (Fosfato Dicálcico, Celulose Microcristalina), Vitamina C, Citrato de Zinco, Agentes Antiaglomerantes (Dióxido de Silício, Estearato de Magnésio).</t>
        </is>
      </c>
      <c r="AV1410" s="24"/>
      <c r="AW1410" s="24"/>
      <c r="AX1410" s="24" t="inlineStr">
        <is>
          <t>Por dose (1 capsula): Zincoo 15 mg; Vitamina C 60 mg; Cálcio 54 mg</t>
        </is>
      </c>
      <c r="AY1410" s="24"/>
      <c r="AZ1410" s="24"/>
      <c r="BB1410" s="25" t="inlineStr">
        <is>
          <t>Não</t>
        </is>
      </c>
      <c r="BC1410" s="27" t="inlineStr">
        <is>
          <t>Não</t>
        </is>
      </c>
      <c r="BD1410" s="27"/>
      <c r="BE1410" s="24"/>
      <c r="BF1410" s="24"/>
      <c r="BG1410" s="24"/>
      <c r="BH1410" s="24" t="inlineStr">
        <is>
          <t>Leite/Lactose, Peixe, Crustáceos, Moluscos, Soja</t>
        </is>
      </c>
      <c r="BI1410" s="24"/>
      <c r="BJ1410" s="24"/>
      <c r="BL1410" s="26" t="inlineStr">
        <is>
          <t>https://www.myprotein.pt/p/sports-nutrition/zinco/10575261/</t>
        </is>
      </c>
    </row>
    <row r="1411" spans="1:64" ht="15.75" customHeight="1" x14ac:dyDescent="0.35">
      <c r="A1411" s="12" t="inlineStr">
        <is>
          <t>Zinco, Zumub</t>
        </is>
      </c>
      <c r="B1411" s="28" t="inlineStr">
        <is>
          <t>Zumub</t>
        </is>
      </c>
      <c r="C1411" s="28" t="inlineStr">
        <is>
          <t>-</t>
        </is>
      </c>
      <c r="D1411" s="5" t="inlineStr">
        <is>
          <t>dose 1 comprimido</t>
        </is>
      </c>
      <c r="E1411" s="5"/>
      <c r="F1411" s="10">
        <v>1</v>
      </c>
      <c r="G1411" s="5">
        <f>F1411*E1411</f>
        <v>0</v>
      </c>
      <c r="H1411" s="11"/>
      <c r="I1411" s="22"/>
      <c r="J1411" s="22"/>
      <c r="K1411" s="22"/>
      <c r="L1411" s="22"/>
      <c r="M1411" s="22"/>
      <c r="N1411" s="22"/>
      <c r="O1411" s="22"/>
      <c r="P1411" s="11"/>
      <c r="Q1411" s="11"/>
      <c r="R1411" s="7"/>
      <c r="S1411" s="6" t="str">
        <f>IF(H1411&lt;&gt;0,H1411*$G1411/100,"")</f>
        <v/>
      </c>
      <c r="T1411" s="13" t="str">
        <f>IF(I1411&lt;&gt;0,I1411*$G1411/100,"")</f>
        <v/>
      </c>
      <c r="U1411" s="13" t="str">
        <f>IF(J1411&lt;&gt;0,J1411*$G1411/100,"")</f>
        <v/>
      </c>
      <c r="V1411" s="13" t="str">
        <f>IF(K1411&lt;&gt;0,K1411*$G1411/100,"")</f>
        <v/>
      </c>
      <c r="W1411" s="13" t="str">
        <f>IF(L1411&lt;&gt;0,L1411*$G1411/100,"")</f>
        <v/>
      </c>
      <c r="X1411" s="13" t="str">
        <f>IF(M1411&lt;&gt;0,M1411*$G1411/100,"")</f>
        <v/>
      </c>
      <c r="Y1411" s="13" t="str">
        <f>IF(N1411&lt;&gt;0,N1411*$G1411/100,"")</f>
        <v/>
      </c>
      <c r="Z1411" s="13" t="str">
        <f>IF(O1411&lt;&gt;0,O1411*$G1411/100,"")</f>
        <v/>
      </c>
      <c r="AA1411" s="13" t="str">
        <f>IF(P1411&lt;&gt;0,P1411*$G1411/100,"")</f>
        <v/>
      </c>
      <c r="AB1411" s="13" t="str">
        <f>IF(Q1411&lt;&gt;0,Q1411*$G1411/100,"")</f>
        <v/>
      </c>
      <c r="AD1411" s="23"/>
      <c r="AE1411" s="23"/>
      <c r="AF1411" s="23"/>
      <c r="AG1411" s="23"/>
      <c r="AH1411" s="23"/>
      <c r="AI1411" s="23"/>
      <c r="AJ1411" s="23"/>
      <c r="AK1411" s="23"/>
      <c r="AL1411" s="23"/>
      <c r="AM1411" s="23"/>
      <c r="AN1411" s="23"/>
      <c r="AO1411" s="23"/>
      <c r="AP1411" s="23"/>
      <c r="AQ1411" s="23"/>
      <c r="AR1411" s="23"/>
      <c r="AS1411" s="23"/>
      <c r="AU1411" s="24" t="inlineStr">
        <is>
          <t>Agente de transporte [ Celulose microcristalina (E 460(i)) e Fosfatos de Cálcio (E 341)], Zinco (como citrato de zinco), Agentes antiaglomerantes [Sais de magnésio de ácidos gordos (E 470(b)) e Dióxido de silício (E 551)]</t>
        </is>
      </c>
      <c r="AV1411" s="24"/>
      <c r="AW1411" s="24"/>
      <c r="AX1411" s="24" t="inlineStr">
        <is>
          <t>Por dose (1 comprimido): Zinco (como citrato de zinco) 17.5 mg</t>
        </is>
      </c>
      <c r="AY1411" s="24"/>
      <c r="AZ1411" s="24"/>
      <c r="BB1411" s="25" t="inlineStr">
        <is>
          <t>Não</t>
        </is>
      </c>
      <c r="BC1411" s="27" t="inlineStr">
        <is>
          <t>Não</t>
        </is>
      </c>
      <c r="BD1411" s="27"/>
      <c r="BE1411" s="24"/>
      <c r="BF1411" s="24"/>
      <c r="BG1411" s="24"/>
      <c r="BH1411" s="24" t="inlineStr">
        <is>
          <t>Glúten, Leite/Lactose, Peixe, Crustáceos, Soja, Frutos de casca rija</t>
        </is>
      </c>
      <c r="BI1411" s="24"/>
      <c r="BJ1411" s="24"/>
      <c r="BL1411" s="26" t="inlineStr">
        <is>
          <t>https://www.zumub.com/PT/zinco/zinc-100-comprimidos</t>
        </is>
      </c>
    </row>
    <row r="1412" spans="1:64" ht="15.75" customHeight="1" x14ac:dyDescent="0.35">
      <c r="A1412" s="12" t="inlineStr">
        <is>
          <t>ZMA, Activlab</t>
        </is>
      </c>
      <c r="B1412" s="28" t="inlineStr">
        <is>
          <t>Zumub</t>
        </is>
      </c>
      <c r="C1412" s="28" t="inlineStr">
        <is>
          <t>-</t>
        </is>
      </c>
      <c r="D1412" s="5" t="inlineStr">
        <is>
          <t>dose 3 cápsulas</t>
        </is>
      </c>
      <c r="E1412" s="5"/>
      <c r="F1412" s="10">
        <v>1</v>
      </c>
      <c r="G1412" s="5">
        <f>F1412*E1412</f>
        <v>0</v>
      </c>
      <c r="H1412" s="11"/>
      <c r="I1412" s="22"/>
      <c r="J1412" s="22"/>
      <c r="K1412" s="22"/>
      <c r="L1412" s="22"/>
      <c r="M1412" s="22"/>
      <c r="N1412" s="22"/>
      <c r="O1412" s="22"/>
      <c r="P1412" s="11"/>
      <c r="Q1412" s="11"/>
      <c r="R1412" s="7"/>
      <c r="S1412" s="6" t="str">
        <f>IF(H1412&lt;&gt;0,H1412*$G1412/100,"")</f>
        <v/>
      </c>
      <c r="T1412" s="13" t="str">
        <f>IF(I1412&lt;&gt;0,I1412*$G1412/100,"")</f>
        <v/>
      </c>
      <c r="U1412" s="13" t="str">
        <f>IF(J1412&lt;&gt;0,J1412*$G1412/100,"")</f>
        <v/>
      </c>
      <c r="V1412" s="13" t="str">
        <f>IF(K1412&lt;&gt;0,K1412*$G1412/100,"")</f>
        <v/>
      </c>
      <c r="W1412" s="13" t="str">
        <f>IF(L1412&lt;&gt;0,L1412*$G1412/100,"")</f>
        <v/>
      </c>
      <c r="X1412" s="13" t="str">
        <f>IF(M1412&lt;&gt;0,M1412*$G1412/100,"")</f>
        <v/>
      </c>
      <c r="Y1412" s="13" t="str">
        <f>IF(N1412&lt;&gt;0,N1412*$G1412/100,"")</f>
        <v/>
      </c>
      <c r="Z1412" s="13" t="str">
        <f>IF(O1412&lt;&gt;0,O1412*$G1412/100,"")</f>
        <v/>
      </c>
      <c r="AA1412" s="13" t="str">
        <f>IF(P1412&lt;&gt;0,P1412*$G1412/100,"")</f>
        <v/>
      </c>
      <c r="AB1412" s="13" t="str">
        <f>IF(Q1412&lt;&gt;0,Q1412*$G1412/100,"")</f>
        <v/>
      </c>
      <c r="AD1412" s="23"/>
      <c r="AE1412" s="23"/>
      <c r="AF1412" s="23"/>
      <c r="AG1412" s="23"/>
      <c r="AH1412" s="23"/>
      <c r="AI1412" s="23"/>
      <c r="AJ1412" s="23"/>
      <c r="AK1412" s="23"/>
      <c r="AL1412" s="23"/>
      <c r="AM1412" s="23"/>
      <c r="AN1412" s="23"/>
      <c r="AO1412" s="23"/>
      <c r="AP1412" s="23"/>
      <c r="AQ1412" s="23"/>
      <c r="AR1412" s="23"/>
      <c r="AS1412" s="23"/>
      <c r="AU1412" s="24" t="inlineStr">
        <is>
          <t>Bisglicinato de magnésio, Cápsula (gelatina, cor - indigotina), bisglicinato de zinco, agente antiaglomerante (sais de magnésio de ácidos gordos), Vitamina B6 (cloridrato de piridoxina)</t>
        </is>
      </c>
      <c r="AV1412" s="24"/>
      <c r="AW1412" s="24"/>
      <c r="AX1412" s="24" t="inlineStr">
        <is>
          <t>Por dose (3 cápsulas): Magnésio 400 mg; Zinco 15 mg; Vitamina B6 6 mg</t>
        </is>
      </c>
      <c r="AY1412" s="24"/>
      <c r="AZ1412" s="24"/>
      <c r="BB1412" s="25" t="inlineStr">
        <is>
          <t>Não</t>
        </is>
      </c>
      <c r="BC1412" s="27" t="inlineStr">
        <is>
          <t>Não</t>
        </is>
      </c>
      <c r="BD1412" s="27"/>
      <c r="BE1412" s="24"/>
      <c r="BF1412" s="24"/>
      <c r="BG1412" s="24"/>
      <c r="BH1412" s="24" t="inlineStr">
        <is>
          <t>Glúten, Leite/Lactose, Soja</t>
        </is>
      </c>
      <c r="BI1412" s="24"/>
      <c r="BJ1412" s="24"/>
      <c r="BL1412" s="26" t="inlineStr">
        <is>
          <t>https://www.zumub.com/PT/zma/zma-90-capsulas-p-3617</t>
        </is>
      </c>
    </row>
    <row r="1413" spans="1:64" ht="15.75" customHeight="1" x14ac:dyDescent="0.35">
      <c r="A1413" s="12" t="inlineStr">
        <is>
          <t>ZMA, Gold Nutrition</t>
        </is>
      </c>
      <c r="B1413" s="28" t="inlineStr">
        <is>
          <t>Gold Nutrition</t>
        </is>
      </c>
      <c r="C1413" s="28" t="inlineStr">
        <is>
          <t>Doping Tested (selo Gold Nutrition)</t>
        </is>
      </c>
      <c r="D1413" s="5" t="inlineStr">
        <is>
          <t>dose 3 cápsulas</t>
        </is>
      </c>
      <c r="E1413" s="5"/>
      <c r="F1413" s="10">
        <v>1</v>
      </c>
      <c r="G1413" s="5">
        <f>F1413*E1413</f>
        <v>0</v>
      </c>
      <c r="H1413" s="11"/>
      <c r="I1413" s="22"/>
      <c r="J1413" s="22"/>
      <c r="K1413" s="22"/>
      <c r="L1413" s="22"/>
      <c r="M1413" s="22"/>
      <c r="N1413" s="22"/>
      <c r="O1413" s="22"/>
      <c r="P1413" s="11"/>
      <c r="Q1413" s="11"/>
      <c r="R1413" s="7"/>
      <c r="S1413" s="6" t="str">
        <f>IF(H1413&lt;&gt;0,H1413*$G1413/100,"")</f>
        <v/>
      </c>
      <c r="T1413" s="13" t="str">
        <f>IF(I1413&lt;&gt;0,I1413*$G1413/100,"")</f>
        <v/>
      </c>
      <c r="U1413" s="13" t="str">
        <f>IF(J1413&lt;&gt;0,J1413*$G1413/100,"")</f>
        <v/>
      </c>
      <c r="V1413" s="13" t="str">
        <f>IF(K1413&lt;&gt;0,K1413*$G1413/100,"")</f>
        <v/>
      </c>
      <c r="W1413" s="13" t="str">
        <f>IF(L1413&lt;&gt;0,L1413*$G1413/100,"")</f>
        <v/>
      </c>
      <c r="X1413" s="13" t="str">
        <f>IF(M1413&lt;&gt;0,M1413*$G1413/100,"")</f>
        <v/>
      </c>
      <c r="Y1413" s="13" t="str">
        <f>IF(N1413&lt;&gt;0,N1413*$G1413/100,"")</f>
        <v/>
      </c>
      <c r="Z1413" s="13" t="str">
        <f>IF(O1413&lt;&gt;0,O1413*$G1413/100,"")</f>
        <v/>
      </c>
      <c r="AA1413" s="13" t="str">
        <f>IF(P1413&lt;&gt;0,P1413*$G1413/100,"")</f>
        <v/>
      </c>
      <c r="AB1413" s="13" t="str">
        <f>IF(Q1413&lt;&gt;0,Q1413*$G1413/100,"")</f>
        <v/>
      </c>
      <c r="AD1413" s="23"/>
      <c r="AE1413" s="23"/>
      <c r="AF1413" s="23"/>
      <c r="AG1413" s="23"/>
      <c r="AH1413" s="23"/>
      <c r="AI1413" s="23"/>
      <c r="AJ1413" s="23"/>
      <c r="AK1413" s="23"/>
      <c r="AL1413" s="23"/>
      <c r="AM1413" s="23"/>
      <c r="AN1413" s="23"/>
      <c r="AO1413" s="23"/>
      <c r="AP1413" s="23"/>
      <c r="AQ1413" s="23"/>
      <c r="AR1413" s="23"/>
      <c r="AS1413" s="23"/>
      <c r="AU1413" s="24" t="inlineStr">
        <is>
          <t>Bisglicinato de magnésio, gelatina (cápsula), L-aspartato de zinco, mono-L-metionina sulfato de zinco, cloridrato de piridoxina.</t>
        </is>
      </c>
      <c r="AV1413" s="24"/>
      <c r="AW1413" s="24"/>
      <c r="AX1413" s="24" t="inlineStr">
        <is>
          <t>Por 3 cápsulas: Vitamina B6 8,6 mg (614% VRN); Magnésio 450 mg (120% VRN); Zinco 25 mg (250% VRN)</t>
        </is>
      </c>
      <c r="AY1413" s="24"/>
      <c r="AZ1413" s="24"/>
      <c r="BB1413" s="25" t="inlineStr">
        <is>
          <t>Não</t>
        </is>
      </c>
      <c r="BC1413" s="27" t="inlineStr">
        <is>
          <t>Não</t>
        </is>
      </c>
      <c r="BD1413" s="27"/>
      <c r="BE1413" s="24"/>
      <c r="BF1413" s="24"/>
      <c r="BG1413" s="24"/>
      <c r="BH1413" s="24"/>
      <c r="BI1413" s="24"/>
      <c r="BJ1413" s="24"/>
      <c r="BL1413" s="26" t="inlineStr">
        <is>
          <t>https://goldnutrition.pt/products/zma</t>
        </is>
      </c>
    </row>
    <row r="1414" spans="1:64" ht="15.75" customHeight="1" x14ac:dyDescent="0.35">
      <c r="A1414" s="12" t="inlineStr">
        <is>
          <t>ZMA, NOW Foods</t>
        </is>
      </c>
      <c r="B1414" s="28" t="inlineStr">
        <is>
          <t>Zumub</t>
        </is>
      </c>
      <c r="C1414" s="28" t="inlineStr">
        <is>
          <t>-</t>
        </is>
      </c>
      <c r="D1414" s="5" t="inlineStr">
        <is>
          <t>dose 2 cápsulas</t>
        </is>
      </c>
      <c r="E1414" s="5"/>
      <c r="F1414" s="10">
        <v>1</v>
      </c>
      <c r="G1414" s="5">
        <f>F1414*E1414</f>
        <v>0</v>
      </c>
      <c r="H1414" s="11"/>
      <c r="I1414" s="22"/>
      <c r="J1414" s="22"/>
      <c r="K1414" s="22"/>
      <c r="L1414" s="22"/>
      <c r="M1414" s="22"/>
      <c r="N1414" s="22"/>
      <c r="O1414" s="22"/>
      <c r="P1414" s="11"/>
      <c r="Q1414" s="11"/>
      <c r="R1414" s="7"/>
      <c r="S1414" s="6" t="str">
        <f>IF(H1414&lt;&gt;0,H1414*$G1414/100,"")</f>
        <v/>
      </c>
      <c r="T1414" s="13" t="str">
        <f>IF(I1414&lt;&gt;0,I1414*$G1414/100,"")</f>
        <v/>
      </c>
      <c r="U1414" s="13" t="str">
        <f>IF(J1414&lt;&gt;0,J1414*$G1414/100,"")</f>
        <v/>
      </c>
      <c r="V1414" s="13" t="str">
        <f>IF(K1414&lt;&gt;0,K1414*$G1414/100,"")</f>
        <v/>
      </c>
      <c r="W1414" s="13" t="str">
        <f>IF(L1414&lt;&gt;0,L1414*$G1414/100,"")</f>
        <v/>
      </c>
      <c r="X1414" s="13" t="str">
        <f>IF(M1414&lt;&gt;0,M1414*$G1414/100,"")</f>
        <v/>
      </c>
      <c r="Y1414" s="13" t="str">
        <f>IF(N1414&lt;&gt;0,N1414*$G1414/100,"")</f>
        <v/>
      </c>
      <c r="Z1414" s="13" t="str">
        <f>IF(O1414&lt;&gt;0,O1414*$G1414/100,"")</f>
        <v/>
      </c>
      <c r="AA1414" s="13" t="str">
        <f>IF(P1414&lt;&gt;0,P1414*$G1414/100,"")</f>
        <v/>
      </c>
      <c r="AB1414" s="13" t="str">
        <f>IF(Q1414&lt;&gt;0,Q1414*$G1414/100,"")</f>
        <v/>
      </c>
      <c r="AD1414" s="23"/>
      <c r="AE1414" s="23"/>
      <c r="AF1414" s="23"/>
      <c r="AG1414" s="23"/>
      <c r="AH1414" s="23"/>
      <c r="AI1414" s="23"/>
      <c r="AJ1414" s="23"/>
      <c r="AK1414" s="23"/>
      <c r="AL1414" s="23"/>
      <c r="AM1414" s="23"/>
      <c r="AN1414" s="23"/>
      <c r="AO1414" s="23"/>
      <c r="AP1414" s="23"/>
      <c r="AQ1414" s="23"/>
      <c r="AR1414" s="23"/>
      <c r="AS1414" s="23"/>
      <c r="AU1414" s="24" t="inlineStr">
        <is>
          <t>Gelatina (cápsula), farinha de arroz e Estearato de Magnésio (fonte vegetal)</t>
        </is>
      </c>
      <c r="AV1414" s="24"/>
      <c r="AW1414" s="24"/>
      <c r="AX1414" s="24" t="inlineStr">
        <is>
          <t>Por dose (2 cápsulas): Vitamina B-6 (a partir de Piridoxina HCl) 10 mg; Magnésio (a partir de aspartato de magnésio) 300 mg; Zinco 20 mg; ZMA® (complexo de zinco mono-L-metionina, aspartato de magnésio / zinco e Piridoxina HCl) 1.6 g | (de zinco mono-L-metionina e Aspartato de Zinco | Tamanho da dose: 3 Cápsulas para Homens (2 cápsulas para as Mulheres) Doses por vasilhame: 30 para homens (45 para mulheres)</t>
        </is>
      </c>
      <c r="AY1414" s="24"/>
      <c r="AZ1414" s="24"/>
      <c r="BB1414" s="25" t="inlineStr">
        <is>
          <t>Não</t>
        </is>
      </c>
      <c r="BC1414" s="27" t="inlineStr">
        <is>
          <t>Não</t>
        </is>
      </c>
      <c r="BD1414" s="27"/>
      <c r="BE1414" s="24"/>
      <c r="BF1414" s="24"/>
      <c r="BG1414" s="24"/>
      <c r="BH1414" s="24"/>
      <c r="BI1414" s="24"/>
      <c r="BJ1414" s="24"/>
      <c r="BL1414" s="26" t="inlineStr">
        <is>
          <t>https://www.zumub.com/PT/zma/zma-90-capsulas-p-3922</t>
        </is>
      </c>
    </row>
    <row r="1415" spans="1:64" ht="15.75" customHeight="1" x14ac:dyDescent="0.35">
      <c r="A1415" s="12" t="inlineStr">
        <is>
          <t>Zmb, BioTechUSA</t>
        </is>
      </c>
      <c r="B1415" s="28" t="inlineStr">
        <is>
          <t>Zumub</t>
        </is>
      </c>
      <c r="C1415" s="28" t="inlineStr">
        <is>
          <t>-</t>
        </is>
      </c>
      <c r="D1415" s="5" t="inlineStr">
        <is>
          <t>dose 1 cápsula</t>
        </is>
      </c>
      <c r="E1415" s="5"/>
      <c r="F1415" s="10">
        <v>1</v>
      </c>
      <c r="G1415" s="5">
        <f>F1415*E1415</f>
        <v>0</v>
      </c>
      <c r="H1415" s="11"/>
      <c r="I1415" s="22"/>
      <c r="J1415" s="22"/>
      <c r="K1415" s="22"/>
      <c r="L1415" s="22"/>
      <c r="M1415" s="22"/>
      <c r="N1415" s="22"/>
      <c r="O1415" s="22"/>
      <c r="P1415" s="11"/>
      <c r="Q1415" s="11"/>
      <c r="R1415" s="7"/>
      <c r="S1415" s="6" t="str">
        <f>IF(H1415&lt;&gt;0,H1415*$G1415/100,"")</f>
        <v/>
      </c>
      <c r="T1415" s="13" t="str">
        <f>IF(I1415&lt;&gt;0,I1415*$G1415/100,"")</f>
        <v/>
      </c>
      <c r="U1415" s="13" t="str">
        <f>IF(J1415&lt;&gt;0,J1415*$G1415/100,"")</f>
        <v/>
      </c>
      <c r="V1415" s="13" t="str">
        <f>IF(K1415&lt;&gt;0,K1415*$G1415/100,"")</f>
        <v/>
      </c>
      <c r="W1415" s="13" t="str">
        <f>IF(L1415&lt;&gt;0,L1415*$G1415/100,"")</f>
        <v/>
      </c>
      <c r="X1415" s="13" t="str">
        <f>IF(M1415&lt;&gt;0,M1415*$G1415/100,"")</f>
        <v/>
      </c>
      <c r="Y1415" s="13" t="str">
        <f>IF(N1415&lt;&gt;0,N1415*$G1415/100,"")</f>
        <v/>
      </c>
      <c r="Z1415" s="13" t="str">
        <f>IF(O1415&lt;&gt;0,O1415*$G1415/100,"")</f>
        <v/>
      </c>
      <c r="AA1415" s="13" t="str">
        <f>IF(P1415&lt;&gt;0,P1415*$G1415/100,"")</f>
        <v/>
      </c>
      <c r="AB1415" s="13" t="str">
        <f>IF(Q1415&lt;&gt;0,Q1415*$G1415/100,"")</f>
        <v/>
      </c>
      <c r="AD1415" s="23"/>
      <c r="AE1415" s="23"/>
      <c r="AF1415" s="23"/>
      <c r="AG1415" s="23"/>
      <c r="AH1415" s="23"/>
      <c r="AI1415" s="23"/>
      <c r="AJ1415" s="23"/>
      <c r="AK1415" s="23"/>
      <c r="AL1415" s="23"/>
      <c r="AM1415" s="23"/>
      <c r="AN1415" s="23"/>
      <c r="AO1415" s="23"/>
      <c r="AP1415" s="23"/>
      <c r="AQ1415" s="23"/>
      <c r="AR1415" s="23"/>
      <c r="AS1415" s="23"/>
      <c r="AU1415" s="24" t="inlineStr">
        <is>
          <t>Agente de volume (fosfatos de cálcio), Óxido de magnésio, cápsula [gelatina, agente de revestimento (shellac), corante (óxidos e hidróxidos de ferro), regulador de acidez (hidróxido de amónio), regulador de acidez (hidróxido de potássio)], Gluconato de zinco, Anti-aglomerante (Dióxido de Silício), Cloridrato de Piridoxina</t>
        </is>
      </c>
      <c r="AV1415" s="24"/>
      <c r="AW1415" s="24"/>
      <c r="AX1415" s="24" t="inlineStr">
        <is>
          <t>Por dose (1 cápsula): Zinco 15 mg; Magnésio 250 mg; Vitamina B6 2 mg | Origem: UE (origem do(s) ingrediente(s) primário(s): não UE)</t>
        </is>
      </c>
      <c r="AY1415" s="24"/>
      <c r="AZ1415" s="24"/>
      <c r="BB1415" s="25" t="inlineStr">
        <is>
          <t>Não</t>
        </is>
      </c>
      <c r="BC1415" s="27" t="inlineStr">
        <is>
          <t>Não</t>
        </is>
      </c>
      <c r="BD1415" s="27"/>
      <c r="BE1415" s="24"/>
      <c r="BF1415" s="24"/>
      <c r="BG1415" s="24"/>
      <c r="BH1415" s="24" t="inlineStr">
        <is>
          <t>Glúten, Leite/Lactose, Ovo, Peixe, Crustáceos, Moluscos, Soja, Frutos de casca rija, Amendoim, Sulfitos</t>
        </is>
      </c>
      <c r="BI1415" s="24"/>
      <c r="BJ1415" s="24"/>
      <c r="BL1415" s="26" t="inlineStr">
        <is>
          <t>https://www.zumub.com/PT/zma/zmb-60-capsulas</t>
        </is>
      </c>
    </row>
    <row r="1416" spans="1:64" ht="15.75" customHeight="1" x14ac:dyDescent="0.35">
      <c r="A1416" s="12" t="inlineStr">
        <is>
          <t>Zmb, Scitec Nutrition</t>
        </is>
      </c>
      <c r="B1416" s="28" t="inlineStr">
        <is>
          <t>Zumub</t>
        </is>
      </c>
      <c r="C1416" s="28" t="inlineStr">
        <is>
          <t>-</t>
        </is>
      </c>
      <c r="D1416" s="5" t="inlineStr">
        <is>
          <t>1 cápsula 0,8 (g)</t>
        </is>
      </c>
      <c r="E1416" s="5">
        <v>0.8</v>
      </c>
      <c r="F1416" s="10">
        <v>1</v>
      </c>
      <c r="G1416" s="5">
        <f>F1416*E1416</f>
        <v>0.8</v>
      </c>
      <c r="H1416" s="11"/>
      <c r="I1416" s="22"/>
      <c r="J1416" s="22"/>
      <c r="K1416" s="22"/>
      <c r="L1416" s="22"/>
      <c r="M1416" s="22"/>
      <c r="N1416" s="22"/>
      <c r="O1416" s="22"/>
      <c r="P1416" s="11"/>
      <c r="Q1416" s="11"/>
      <c r="R1416" s="7"/>
      <c r="S1416" s="6" t="str">
        <f>IF(H1416&lt;&gt;0,H1416*$G1416/100,"")</f>
        <v/>
      </c>
      <c r="T1416" s="13" t="str">
        <f>IF(I1416&lt;&gt;0,I1416*$G1416/100,"")</f>
        <v/>
      </c>
      <c r="U1416" s="13" t="str">
        <f>IF(J1416&lt;&gt;0,J1416*$G1416/100,"")</f>
        <v/>
      </c>
      <c r="V1416" s="13" t="str">
        <f>IF(K1416&lt;&gt;0,K1416*$G1416/100,"")</f>
        <v/>
      </c>
      <c r="W1416" s="13" t="str">
        <f>IF(L1416&lt;&gt;0,L1416*$G1416/100,"")</f>
        <v/>
      </c>
      <c r="X1416" s="13" t="str">
        <f>IF(M1416&lt;&gt;0,M1416*$G1416/100,"")</f>
        <v/>
      </c>
      <c r="Y1416" s="13" t="str">
        <f>IF(N1416&lt;&gt;0,N1416*$G1416/100,"")</f>
        <v/>
      </c>
      <c r="Z1416" s="13" t="str">
        <f>IF(O1416&lt;&gt;0,O1416*$G1416/100,"")</f>
        <v/>
      </c>
      <c r="AA1416" s="13" t="str">
        <f>IF(P1416&lt;&gt;0,P1416*$G1416/100,"")</f>
        <v/>
      </c>
      <c r="AB1416" s="13" t="str">
        <f>IF(Q1416&lt;&gt;0,Q1416*$G1416/100,"")</f>
        <v/>
      </c>
      <c r="AD1416" s="23"/>
      <c r="AE1416" s="23"/>
      <c r="AF1416" s="23"/>
      <c r="AG1416" s="23"/>
      <c r="AH1416" s="23"/>
      <c r="AI1416" s="23"/>
      <c r="AJ1416" s="23"/>
      <c r="AK1416" s="23"/>
      <c r="AL1416" s="23"/>
      <c r="AM1416" s="23"/>
      <c r="AN1416" s="23"/>
      <c r="AO1416" s="23"/>
      <c r="AP1416" s="23"/>
      <c r="AQ1416" s="23"/>
      <c r="AR1416" s="23"/>
      <c r="AS1416" s="23"/>
      <c r="AU1416" s="24" t="inlineStr">
        <is>
          <t>Óxido de Magnésio, Maltodextrina , cápsula [gelatina, agente de revestimento (shellac), corante (óxidos e hidróxidos de ferro), regulador de acidez (hidróxido de amónio), regulador de acidez (hidróxido de potássio)], Agente de volume (gel de celulose), Sulfato de Zinco, agente antiaglomerante (sais de magnésio de ácidos gordos), Piridoxina HCL</t>
        </is>
      </c>
      <c r="AV1416" s="24"/>
      <c r="AW1416" s="24"/>
      <c r="AX1416" s="24" t="inlineStr">
        <is>
          <t>Por dose (1 cápsula, 0.80 g): Zinco 15 mg; Magnésio 237 mg; Vitamina B6 5.8 mg | Origem: UE (origem do(s) ingrediente(s) primário(s): não UE)</t>
        </is>
      </c>
      <c r="AY1416" s="24"/>
      <c r="AZ1416" s="24"/>
      <c r="BB1416" s="25" t="inlineStr">
        <is>
          <t>Não</t>
        </is>
      </c>
      <c r="BC1416" s="27" t="inlineStr">
        <is>
          <t>Não</t>
        </is>
      </c>
      <c r="BD1416" s="27"/>
      <c r="BE1416" s="24"/>
      <c r="BF1416" s="24"/>
      <c r="BG1416" s="24"/>
      <c r="BH1416" s="24" t="inlineStr">
        <is>
          <t>Glúten, Leite/Lactose, Ovo, Peixe, Crustáceos, Moluscos, Soja, Frutos de casca rija, Amendoim, Sulfitos</t>
        </is>
      </c>
      <c r="BI1416" s="24"/>
      <c r="BJ1416" s="24"/>
      <c r="BL1416" s="26" t="inlineStr">
        <is>
          <t>https://www.zumub.com/PT/zma/zmb6-60-caps</t>
        </is>
      </c>
    </row>
    <row r="1417" spans="1:64" ht="15.75" customHeight="1" x14ac:dyDescent="0.35">
      <c r="A1417" s="12" t="inlineStr">
        <is>
          <t>ZMB6 profissional, Zumub</t>
        </is>
      </c>
      <c r="B1417" s="28" t="inlineStr">
        <is>
          <t>Zumub</t>
        </is>
      </c>
      <c r="C1417" s="28" t="inlineStr">
        <is>
          <t>Informed Sport</t>
        </is>
      </c>
      <c r="D1417" s="5" t="inlineStr">
        <is>
          <t>dose 2 cápsulas</t>
        </is>
      </c>
      <c r="E1417" s="5"/>
      <c r="F1417" s="10">
        <v>1</v>
      </c>
      <c r="G1417" s="5">
        <f>F1417*E1417</f>
        <v>0</v>
      </c>
      <c r="H1417" s="11"/>
      <c r="I1417" s="22"/>
      <c r="J1417" s="22"/>
      <c r="K1417" s="22"/>
      <c r="L1417" s="22"/>
      <c r="M1417" s="22"/>
      <c r="N1417" s="22"/>
      <c r="O1417" s="22"/>
      <c r="P1417" s="11"/>
      <c r="Q1417" s="11"/>
      <c r="R1417" s="7"/>
      <c r="S1417" s="6" t="str">
        <f>IF(H1417&lt;&gt;0,H1417*$G1417/100,"")</f>
        <v/>
      </c>
      <c r="T1417" s="13" t="str">
        <f>IF(I1417&lt;&gt;0,I1417*$G1417/100,"")</f>
        <v/>
      </c>
      <c r="U1417" s="13" t="str">
        <f>IF(J1417&lt;&gt;0,J1417*$G1417/100,"")</f>
        <v/>
      </c>
      <c r="V1417" s="13" t="str">
        <f>IF(K1417&lt;&gt;0,K1417*$G1417/100,"")</f>
        <v/>
      </c>
      <c r="W1417" s="13" t="str">
        <f>IF(L1417&lt;&gt;0,L1417*$G1417/100,"")</f>
        <v/>
      </c>
      <c r="X1417" s="13" t="str">
        <f>IF(M1417&lt;&gt;0,M1417*$G1417/100,"")</f>
        <v/>
      </c>
      <c r="Y1417" s="13" t="str">
        <f>IF(N1417&lt;&gt;0,N1417*$G1417/100,"")</f>
        <v/>
      </c>
      <c r="Z1417" s="13" t="str">
        <f>IF(O1417&lt;&gt;0,O1417*$G1417/100,"")</f>
        <v/>
      </c>
      <c r="AA1417" s="13" t="str">
        <f>IF(P1417&lt;&gt;0,P1417*$G1417/100,"")</f>
        <v/>
      </c>
      <c r="AB1417" s="13" t="str">
        <f>IF(Q1417&lt;&gt;0,Q1417*$G1417/100,"")</f>
        <v/>
      </c>
      <c r="AD1417" s="23"/>
      <c r="AE1417" s="23"/>
      <c r="AF1417" s="23"/>
      <c r="AG1417" s="23"/>
      <c r="AH1417" s="23"/>
      <c r="AI1417" s="23"/>
      <c r="AJ1417" s="23"/>
      <c r="AK1417" s="23"/>
      <c r="AL1417" s="23"/>
      <c r="AM1417" s="23"/>
      <c r="AN1417" s="23"/>
      <c r="AO1417" s="23"/>
      <c r="AP1417" s="23"/>
      <c r="AQ1417" s="23"/>
      <c r="AR1417" s="23"/>
      <c r="AS1417" s="23"/>
      <c r="AU1417" s="24" t="inlineStr">
        <is>
          <t>cloridrato de piridoxina - vitamina B6</t>
        </is>
      </c>
      <c r="AV1417" s="24"/>
      <c r="AW1417" s="24"/>
      <c r="AX1417" s="24" t="inlineStr">
        <is>
          <t>Por dose (2 cápsulas, 1.1222 mg): Magnésio 300 mg; Zinco 20 mg; Vitamina B6 7.34 mg</t>
        </is>
      </c>
      <c r="AY1417" s="24"/>
      <c r="AZ1417" s="24"/>
      <c r="BB1417" s="25" t="inlineStr">
        <is>
          <t>Não</t>
        </is>
      </c>
      <c r="BC1417" s="27" t="inlineStr">
        <is>
          <t>Não</t>
        </is>
      </c>
      <c r="BD1417" s="27"/>
      <c r="BE1417" s="24"/>
      <c r="BF1417" s="24"/>
      <c r="BG1417" s="24"/>
      <c r="BH1417" s="24" t="inlineStr">
        <is>
          <t>Glúten, Leite/Lactose, Peixe, Crustáceos, Soja, Frutos de casca rija</t>
        </is>
      </c>
      <c r="BI1417" s="24"/>
      <c r="BJ1417" s="24"/>
      <c r="BL1417" s="26" t="inlineStr">
        <is>
          <t>https://www.zumub.com/PT/zma/zmb6-professional-90-capsulas</t>
        </is>
      </c>
    </row>
    <row r="1418" spans="1:64" ht="15.75" customHeight="1" x14ac:dyDescent="0.35">
      <c r="A1418" s="12" t="inlineStr">
        <is>
          <t>ZMB6, Zumub</t>
        </is>
      </c>
      <c r="B1418" s="28" t="inlineStr">
        <is>
          <t>Zumub</t>
        </is>
      </c>
      <c r="C1418" s="28" t="inlineStr">
        <is>
          <t>-</t>
        </is>
      </c>
      <c r="D1418" s="5" t="inlineStr">
        <is>
          <t>dose 2 cápsulas</t>
        </is>
      </c>
      <c r="E1418" s="5"/>
      <c r="F1418" s="10">
        <v>1</v>
      </c>
      <c r="G1418" s="5">
        <f>F1418*E1418</f>
        <v>0</v>
      </c>
      <c r="H1418" s="11"/>
      <c r="I1418" s="22"/>
      <c r="J1418" s="22"/>
      <c r="K1418" s="22"/>
      <c r="L1418" s="22"/>
      <c r="M1418" s="22"/>
      <c r="N1418" s="22"/>
      <c r="O1418" s="22"/>
      <c r="P1418" s="11"/>
      <c r="Q1418" s="11"/>
      <c r="R1418" s="7"/>
      <c r="S1418" s="6" t="str">
        <f>IF(H1418&lt;&gt;0,H1418*$G1418/100,"")</f>
        <v/>
      </c>
      <c r="T1418" s="13" t="str">
        <f>IF(I1418&lt;&gt;0,I1418*$G1418/100,"")</f>
        <v/>
      </c>
      <c r="U1418" s="13" t="str">
        <f>IF(J1418&lt;&gt;0,J1418*$G1418/100,"")</f>
        <v/>
      </c>
      <c r="V1418" s="13" t="str">
        <f>IF(K1418&lt;&gt;0,K1418*$G1418/100,"")</f>
        <v/>
      </c>
      <c r="W1418" s="13" t="str">
        <f>IF(L1418&lt;&gt;0,L1418*$G1418/100,"")</f>
        <v/>
      </c>
      <c r="X1418" s="13" t="str">
        <f>IF(M1418&lt;&gt;0,M1418*$G1418/100,"")</f>
        <v/>
      </c>
      <c r="Y1418" s="13" t="str">
        <f>IF(N1418&lt;&gt;0,N1418*$G1418/100,"")</f>
        <v/>
      </c>
      <c r="Z1418" s="13" t="str">
        <f>IF(O1418&lt;&gt;0,O1418*$G1418/100,"")</f>
        <v/>
      </c>
      <c r="AA1418" s="13" t="str">
        <f>IF(P1418&lt;&gt;0,P1418*$G1418/100,"")</f>
        <v/>
      </c>
      <c r="AB1418" s="13" t="str">
        <f>IF(Q1418&lt;&gt;0,Q1418*$G1418/100,"")</f>
        <v/>
      </c>
      <c r="AD1418" s="23"/>
      <c r="AE1418" s="23"/>
      <c r="AF1418" s="23"/>
      <c r="AG1418" s="23"/>
      <c r="AH1418" s="23"/>
      <c r="AI1418" s="23"/>
      <c r="AJ1418" s="23"/>
      <c r="AK1418" s="23"/>
      <c r="AL1418" s="23"/>
      <c r="AM1418" s="23"/>
      <c r="AN1418" s="23"/>
      <c r="AO1418" s="23"/>
      <c r="AP1418" s="23"/>
      <c r="AQ1418" s="23"/>
      <c r="AR1418" s="23"/>
      <c r="AS1418" s="23"/>
      <c r="AU1418" s="24" t="inlineStr">
        <is>
          <t>Óxido de Magnésio, Agente de volume (celulose microcristalina (E460i)), Cápsula transparente de gelatina dura de origem animal, Picolinato de zinco, Agentes antiaglomerantes [Sais de magnésio de ácidos gordos (E 470(b)) e Dióxido de silício (E 551)], cloridrato de piridoxina - vitamina B6</t>
        </is>
      </c>
      <c r="AV1418" s="24"/>
      <c r="AW1418" s="24"/>
      <c r="AX1418" s="24" t="inlineStr">
        <is>
          <t>Por dose (2 cápsulas): Magnésio 300 mg; Zinco 20 mg; Vitamina B6 7.3 mg</t>
        </is>
      </c>
      <c r="AY1418" s="24"/>
      <c r="AZ1418" s="24"/>
      <c r="BB1418" s="25" t="inlineStr">
        <is>
          <t>Não</t>
        </is>
      </c>
      <c r="BC1418" s="27" t="inlineStr">
        <is>
          <t>Não</t>
        </is>
      </c>
      <c r="BD1418" s="27"/>
      <c r="BE1418" s="24"/>
      <c r="BF1418" s="24"/>
      <c r="BG1418" s="24"/>
      <c r="BH1418" s="24" t="inlineStr">
        <is>
          <t>Glúten, Leite/Lactose, Peixe, Crustáceos, Soja, Frutos de casca rija</t>
        </is>
      </c>
      <c r="BI1418" s="24"/>
      <c r="BJ1418" s="24"/>
      <c r="BL1418" s="26" t="inlineStr">
        <is>
          <t>https://www.zumub.com/PT/zma/zumub-zmb6-90-capsulas</t>
        </is>
      </c>
    </row>
  </sheetData>
  <autoFilter ref="A2:BL1418" xr:uid="{6FB723F1-205A-461D-8284-4BE2B58BE5FC}">
    <filterColumn colId="46" showButton="0"/>
    <filterColumn colId="47" showButton="0"/>
    <filterColumn colId="49" showButton="0"/>
    <filterColumn colId="50" showButton="0"/>
    <filterColumn colId="54" showButton="0"/>
    <filterColumn colId="56" showButton="0"/>
    <filterColumn colId="57" showButton="0"/>
    <filterColumn colId="59" showButton="0"/>
    <filterColumn colId="60" showButton="0"/>
  </autoFilter>
  <mergeCells count="10">
    <mergeCell ref="AU2:AW2"/>
    <mergeCell ref="AX2:AZ2"/>
    <mergeCell ref="BC2:BD2"/>
    <mergeCell ref="BE2:BG2"/>
    <mergeCell ref="BH2:BJ2"/>
    <mergeCell ref="H1:Q1"/>
    <mergeCell ref="S1:AB1"/>
    <mergeCell ref="AD1:AS1"/>
    <mergeCell ref="AU1:AZ1"/>
    <mergeCell ref="BB1:BJ1"/>
  </mergeCells>
  <phoneticPr fontId="10" type="noConversion"/>
  <conditionalFormatting sqref="Y3:AB1418">
    <cfRule type="dataBar" priority="47">
      <dataBar>
        <cfvo type="min"/>
        <cfvo type="max"/>
        <color rgb="FFD1B2E8"/>
      </dataBar>
      <extLst>
        <ext xmlns:x14="http://schemas.microsoft.com/office/spreadsheetml/2009/9/main" uri="{B025F937-C7B1-47D3-B67F-A62EFF666E3E}">
          <x14:id>{6E7CC9CA-9CF2-401E-B2D3-DD617184BA54}</x14:id>
        </ext>
      </extLst>
    </cfRule>
    <cfRule type="dataBar" priority="48">
      <dataBar>
        <cfvo type="min"/>
        <cfvo type="max"/>
        <color rgb="FFB686DA"/>
      </dataBar>
      <extLst>
        <ext xmlns:x14="http://schemas.microsoft.com/office/spreadsheetml/2009/9/main" uri="{B025F937-C7B1-47D3-B67F-A62EFF666E3E}">
          <x14:id>{31FC0CF0-0979-4E90-B882-77004999B539}</x14:id>
        </ext>
      </extLst>
    </cfRule>
  </conditionalFormatting>
  <conditionalFormatting sqref="Y3:Y1418">
    <cfRule type="dataBar" priority="49">
      <dataBar>
        <cfvo type="min"/>
        <cfvo type="max"/>
        <color rgb="FFD1B2E8"/>
      </dataBar>
      <extLst>
        <ext xmlns:x14="http://schemas.microsoft.com/office/spreadsheetml/2009/9/main" uri="{B025F937-C7B1-47D3-B67F-A62EFF666E3E}">
          <x14:id>{40A4B5EE-CE52-481D-92E2-3B84D746BC0A}</x14:id>
        </ext>
      </extLst>
    </cfRule>
  </conditionalFormatting>
  <conditionalFormatting sqref="Z3:Z1418">
    <cfRule type="dataBar" priority="50">
      <dataBar>
        <cfvo type="min"/>
        <cfvo type="max"/>
        <color rgb="FFD1B2E8"/>
      </dataBar>
      <extLst>
        <ext xmlns:x14="http://schemas.microsoft.com/office/spreadsheetml/2009/9/main" uri="{B025F937-C7B1-47D3-B67F-A62EFF666E3E}">
          <x14:id>{D8899AD3-E0D7-4A49-9457-9FA4C14F7121}</x14:id>
        </ext>
      </extLst>
    </cfRule>
  </conditionalFormatting>
  <conditionalFormatting sqref="AA3:AA1418">
    <cfRule type="dataBar" priority="51">
      <dataBar>
        <cfvo type="min"/>
        <cfvo type="max"/>
        <color rgb="FFD1B2E8"/>
      </dataBar>
      <extLst>
        <ext xmlns:x14="http://schemas.microsoft.com/office/spreadsheetml/2009/9/main" uri="{B025F937-C7B1-47D3-B67F-A62EFF666E3E}">
          <x14:id>{4CDD087A-C26C-4BCB-AE2B-6006C425D43F}</x14:id>
        </ext>
      </extLst>
    </cfRule>
  </conditionalFormatting>
  <conditionalFormatting sqref="AB3:AB1418">
    <cfRule type="dataBar" priority="52">
      <dataBar>
        <cfvo type="min"/>
        <cfvo type="max"/>
        <color rgb="FFD1B2E8"/>
      </dataBar>
      <extLst>
        <ext xmlns:x14="http://schemas.microsoft.com/office/spreadsheetml/2009/9/main" uri="{B025F937-C7B1-47D3-B67F-A62EFF666E3E}">
          <x14:id>{F0BBD418-9AD1-4BE1-9AF0-61FAC0B5F6FD}</x14:id>
        </ext>
      </extLst>
    </cfRule>
  </conditionalFormatting>
  <conditionalFormatting sqref="S3:S1418">
    <cfRule type="dataBar" priority="31">
      <dataBar>
        <cfvo type="min"/>
        <cfvo type="max"/>
        <color theme="9" tint="0.59999389629810485"/>
      </dataBar>
      <extLst>
        <ext xmlns:x14="http://schemas.microsoft.com/office/spreadsheetml/2009/9/main" uri="{B025F937-C7B1-47D3-B67F-A62EFF666E3E}">
          <x14:id>{38FE6EDC-2F44-447C-95D2-A723E84D88FA}</x14:id>
        </ext>
      </extLst>
    </cfRule>
    <cfRule type="dataBar" priority="32">
      <dataBar>
        <cfvo type="min"/>
        <cfvo type="max"/>
        <color theme="9" tint="0.79998168889431442"/>
      </dataBar>
      <extLst>
        <ext xmlns:x14="http://schemas.microsoft.com/office/spreadsheetml/2009/9/main" uri="{B025F937-C7B1-47D3-B67F-A62EFF666E3E}">
          <x14:id>{17DCD5C1-B56A-463B-95AA-256AE6939521}</x14:id>
        </ext>
      </extLst>
    </cfRule>
    <cfRule type="dataBar" priority="33">
      <dataBar>
        <cfvo type="min"/>
        <cfvo type="max"/>
        <color theme="9"/>
      </dataBar>
      <extLst>
        <ext xmlns:x14="http://schemas.microsoft.com/office/spreadsheetml/2009/9/main" uri="{B025F937-C7B1-47D3-B67F-A62EFF666E3E}">
          <x14:id>{D2C13263-329E-4FF4-BB6A-09D75F5F9D24}</x14:id>
        </ext>
      </extLst>
    </cfRule>
    <cfRule type="dataBar" priority="34">
      <dataBar>
        <cfvo type="min"/>
        <cfvo type="max"/>
        <color rgb="FFFF555A"/>
      </dataBar>
      <extLst>
        <ext xmlns:x14="http://schemas.microsoft.com/office/spreadsheetml/2009/9/main" uri="{B025F937-C7B1-47D3-B67F-A62EFF666E3E}">
          <x14:id>{18AB0EAA-F8D0-489E-8D40-7A306564FDF1}</x14:id>
        </ext>
      </extLst>
    </cfRule>
  </conditionalFormatting>
  <conditionalFormatting sqref="T3:T1418">
    <cfRule type="dataBar" priority="35">
      <dataBar>
        <cfvo type="min"/>
        <cfvo type="max"/>
        <color theme="4" tint="0.59999389629810485"/>
      </dataBar>
      <extLst>
        <ext xmlns:x14="http://schemas.microsoft.com/office/spreadsheetml/2009/9/main" uri="{B025F937-C7B1-47D3-B67F-A62EFF666E3E}">
          <x14:id>{4EDA4398-FD2E-4EC3-AA82-40C95EB2EFBC}</x14:id>
        </ext>
      </extLst>
    </cfRule>
    <cfRule type="dataBar" priority="36">
      <dataBar>
        <cfvo type="min"/>
        <cfvo type="max"/>
        <color theme="4" tint="0.79998168889431442"/>
      </dataBar>
      <extLst>
        <ext xmlns:x14="http://schemas.microsoft.com/office/spreadsheetml/2009/9/main" uri="{B025F937-C7B1-47D3-B67F-A62EFF666E3E}">
          <x14:id>{80C4A129-4E49-447C-AF60-EAE2E73B4A2E}</x14:id>
        </ext>
      </extLst>
    </cfRule>
    <cfRule type="dataBar" priority="37">
      <dataBar>
        <cfvo type="min"/>
        <cfvo type="max"/>
        <color theme="8"/>
      </dataBar>
      <extLst>
        <ext xmlns:x14="http://schemas.microsoft.com/office/spreadsheetml/2009/9/main" uri="{B025F937-C7B1-47D3-B67F-A62EFF666E3E}">
          <x14:id>{CD1B9901-63BF-4B70-B4D4-F3A43FCA4528}</x14:id>
        </ext>
      </extLst>
    </cfRule>
    <cfRule type="dataBar" priority="38">
      <dataBar>
        <cfvo type="min"/>
        <cfvo type="max"/>
        <color rgb="FF638EC6"/>
      </dataBar>
      <extLst>
        <ext xmlns:x14="http://schemas.microsoft.com/office/spreadsheetml/2009/9/main" uri="{B025F937-C7B1-47D3-B67F-A62EFF666E3E}">
          <x14:id>{939C9558-F01B-438B-A0D5-C050305E0E49}</x14:id>
        </ext>
      </extLst>
    </cfRule>
  </conditionalFormatting>
  <conditionalFormatting sqref="U3:U1418">
    <cfRule type="dataBar" priority="39">
      <dataBar>
        <cfvo type="min"/>
        <cfvo type="max"/>
        <color theme="5" tint="0.59999389629810485"/>
      </dataBar>
      <extLst>
        <ext xmlns:x14="http://schemas.microsoft.com/office/spreadsheetml/2009/9/main" uri="{B025F937-C7B1-47D3-B67F-A62EFF666E3E}">
          <x14:id>{0570068C-4944-44D3-88A7-0D19523DDDF2}</x14:id>
        </ext>
      </extLst>
    </cfRule>
    <cfRule type="dataBar" priority="40">
      <dataBar>
        <cfvo type="min"/>
        <cfvo type="max"/>
        <color theme="5" tint="0.79998168889431442"/>
      </dataBar>
      <extLst>
        <ext xmlns:x14="http://schemas.microsoft.com/office/spreadsheetml/2009/9/main" uri="{B025F937-C7B1-47D3-B67F-A62EFF666E3E}">
          <x14:id>{886A13AA-3CD1-4276-A28A-FD0696D4286E}</x14:id>
        </ext>
      </extLst>
    </cfRule>
    <cfRule type="dataBar" priority="41">
      <dataBar>
        <cfvo type="min"/>
        <cfvo type="max"/>
        <color theme="5"/>
      </dataBar>
      <extLst>
        <ext xmlns:x14="http://schemas.microsoft.com/office/spreadsheetml/2009/9/main" uri="{B025F937-C7B1-47D3-B67F-A62EFF666E3E}">
          <x14:id>{ABD37644-1438-4A25-9007-0A314E371CBB}</x14:id>
        </ext>
      </extLst>
    </cfRule>
    <cfRule type="dataBar" priority="42">
      <dataBar>
        <cfvo type="min"/>
        <cfvo type="max"/>
        <color theme="9"/>
      </dataBar>
      <extLst>
        <ext xmlns:x14="http://schemas.microsoft.com/office/spreadsheetml/2009/9/main" uri="{B025F937-C7B1-47D3-B67F-A62EFF666E3E}">
          <x14:id>{6A846E7F-108E-451E-ABFF-6C3A1BDED5B1}</x14:id>
        </ext>
      </extLst>
    </cfRule>
    <cfRule type="dataBar" priority="43">
      <dataBar>
        <cfvo type="min"/>
        <cfvo type="max"/>
        <color rgb="FF63C384"/>
      </dataBar>
      <extLst>
        <ext xmlns:x14="http://schemas.microsoft.com/office/spreadsheetml/2009/9/main" uri="{B025F937-C7B1-47D3-B67F-A62EFF666E3E}">
          <x14:id>{2078AB08-33D6-42DF-8817-DDBC4959AA14}</x14:id>
        </ext>
      </extLst>
    </cfRule>
  </conditionalFormatting>
  <conditionalFormatting sqref="W3:W1418">
    <cfRule type="dataBar" priority="44">
      <dataBar>
        <cfvo type="min"/>
        <cfvo type="max"/>
        <color theme="7" tint="0.59999389629810485"/>
      </dataBar>
      <extLst>
        <ext xmlns:x14="http://schemas.microsoft.com/office/spreadsheetml/2009/9/main" uri="{B025F937-C7B1-47D3-B67F-A62EFF666E3E}">
          <x14:id>{F037232D-CFB6-4251-AC79-D7746E98DCDE}</x14:id>
        </ext>
      </extLst>
    </cfRule>
    <cfRule type="dataBar" priority="45">
      <dataBar>
        <cfvo type="min"/>
        <cfvo type="max"/>
        <color theme="7"/>
      </dataBar>
      <extLst>
        <ext xmlns:x14="http://schemas.microsoft.com/office/spreadsheetml/2009/9/main" uri="{B025F937-C7B1-47D3-B67F-A62EFF666E3E}">
          <x14:id>{910E5808-58A4-4E2B-967A-36B88A3337CF}</x14:id>
        </ext>
      </extLst>
    </cfRule>
    <cfRule type="dataBar" priority="46">
      <dataBar>
        <cfvo type="min"/>
        <cfvo type="max"/>
        <color rgb="FFFFB628"/>
      </dataBar>
      <extLst>
        <ext xmlns:x14="http://schemas.microsoft.com/office/spreadsheetml/2009/9/main" uri="{B025F937-C7B1-47D3-B67F-A62EFF666E3E}">
          <x14:id>{04522F53-E141-4C69-8A30-FE1253610450}</x14:id>
        </ext>
      </extLst>
    </cfRule>
  </conditionalFormatting>
  <conditionalFormatting sqref="V3:V1418">
    <cfRule type="dataBar" priority="4787">
      <dataBar>
        <cfvo type="min"/>
        <cfvo type="max"/>
        <color rgb="FFFADBC5"/>
      </dataBar>
      <extLst>
        <ext xmlns:x14="http://schemas.microsoft.com/office/spreadsheetml/2009/9/main" uri="{B025F937-C7B1-47D3-B67F-A62EFF666E3E}">
          <x14:id>{410283E9-F574-42C5-8233-F59C0089D99A}</x14:id>
        </ext>
      </extLst>
    </cfRule>
  </conditionalFormatting>
  <conditionalFormatting sqref="X3:X1418">
    <cfRule type="dataBar" priority="4788">
      <dataBar>
        <cfvo type="min"/>
        <cfvo type="max"/>
        <color rgb="FFFFF0BF"/>
      </dataBar>
      <extLst>
        <ext xmlns:x14="http://schemas.microsoft.com/office/spreadsheetml/2009/9/main" uri="{B025F937-C7B1-47D3-B67F-A62EFF666E3E}">
          <x14:id>{8F06DFE1-B457-4292-8294-D17C80E66F46}</x14:id>
        </ext>
      </extLst>
    </cfRule>
  </conditionalFormatting>
  <hyperlinks>
    <hyperlink ref="BL3" r:id="rId1" xr:uid="{00000000-0004-0000-0100-000000000000}"/>
    <hyperlink ref="BL4" r:id="rId2" xr:uid="{00000000-0004-0000-0100-000001000000}"/>
    <hyperlink ref="BL5" r:id="rId3" xr:uid="{00000000-0004-0000-0100-000002000000}"/>
    <hyperlink ref="BL6" r:id="rId4" xr:uid="{00000000-0004-0000-0100-000003000000}"/>
    <hyperlink ref="BL7" r:id="rId5" xr:uid="{00000000-0004-0000-0100-000004000000}"/>
    <hyperlink ref="BL8" r:id="rId6" xr:uid="{00000000-0004-0000-0100-000005000000}"/>
    <hyperlink ref="BL9" r:id="rId7" xr:uid="{00000000-0004-0000-0100-000006000000}"/>
    <hyperlink ref="BL10" r:id="rId8" xr:uid="{00000000-0004-0000-0100-000007000000}"/>
    <hyperlink ref="BL11" r:id="rId9" xr:uid="{00000000-0004-0000-0100-000008000000}"/>
    <hyperlink ref="BL12" r:id="rId10" xr:uid="{00000000-0004-0000-0100-000009000000}"/>
    <hyperlink ref="BL13" r:id="rId11" xr:uid="{00000000-0004-0000-0100-00000A000000}"/>
    <hyperlink ref="BL14" r:id="rId12" xr:uid="{00000000-0004-0000-0100-00000B000000}"/>
    <hyperlink ref="BL15" r:id="rId13" xr:uid="{00000000-0004-0000-0100-00000C000000}"/>
    <hyperlink ref="BL16" r:id="rId14" xr:uid="{00000000-0004-0000-0100-00000D000000}"/>
    <hyperlink ref="BL17" r:id="rId15" xr:uid="{00000000-0004-0000-0100-00000E000000}"/>
    <hyperlink ref="BL18" r:id="rId16" xr:uid="{00000000-0004-0000-0100-00000F000000}"/>
    <hyperlink ref="BL19" r:id="rId17" xr:uid="{00000000-0004-0000-0100-000010000000}"/>
    <hyperlink ref="BL20" r:id="rId18" xr:uid="{00000000-0004-0000-0100-000011000000}"/>
    <hyperlink ref="BL21" r:id="rId19" xr:uid="{00000000-0004-0000-0100-000012000000}"/>
    <hyperlink ref="BL22" r:id="rId20" xr:uid="{00000000-0004-0000-0100-000013000000}"/>
    <hyperlink ref="BL23" r:id="rId21" xr:uid="{00000000-0004-0000-0100-000014000000}"/>
    <hyperlink ref="BL24" r:id="rId22" xr:uid="{00000000-0004-0000-0100-000015000000}"/>
    <hyperlink ref="BL25" r:id="rId23" xr:uid="{00000000-0004-0000-0100-000016000000}"/>
    <hyperlink ref="BL26" r:id="rId24" xr:uid="{00000000-0004-0000-0100-000017000000}"/>
    <hyperlink ref="BL27" r:id="rId25" xr:uid="{00000000-0004-0000-0100-000018000000}"/>
    <hyperlink ref="BL28" r:id="rId26" xr:uid="{00000000-0004-0000-0100-000019000000}"/>
    <hyperlink ref="BL29" r:id="rId27" xr:uid="{00000000-0004-0000-0100-00001A000000}"/>
    <hyperlink ref="BL30" r:id="rId28" xr:uid="{00000000-0004-0000-0100-00001B000000}"/>
    <hyperlink ref="BL31" r:id="rId29" xr:uid="{00000000-0004-0000-0100-00001C000000}"/>
    <hyperlink ref="BL32" r:id="rId30" xr:uid="{00000000-0004-0000-0100-00001D000000}"/>
    <hyperlink ref="BL33" r:id="rId31" xr:uid="{00000000-0004-0000-0100-00001E000000}"/>
    <hyperlink ref="BL34" r:id="rId32" xr:uid="{00000000-0004-0000-0100-00001F000000}"/>
    <hyperlink ref="BL35" r:id="rId33" xr:uid="{00000000-0004-0000-0100-000020000000}"/>
    <hyperlink ref="BL36" r:id="rId34" xr:uid="{00000000-0004-0000-0100-000021000000}"/>
    <hyperlink ref="BL37" r:id="rId35" xr:uid="{00000000-0004-0000-0100-000022000000}"/>
    <hyperlink ref="BL38" r:id="rId36" xr:uid="{00000000-0004-0000-0100-000023000000}"/>
    <hyperlink ref="BL39" r:id="rId37" xr:uid="{00000000-0004-0000-0100-000024000000}"/>
    <hyperlink ref="BL40" r:id="rId38" xr:uid="{00000000-0004-0000-0100-000025000000}"/>
    <hyperlink ref="BL41" r:id="rId39" xr:uid="{00000000-0004-0000-0100-000026000000}"/>
    <hyperlink ref="BL42" r:id="rId40" xr:uid="{00000000-0004-0000-0100-000027000000}"/>
    <hyperlink ref="BL43" r:id="rId41" xr:uid="{00000000-0004-0000-0100-000028000000}"/>
    <hyperlink ref="BL44" r:id="rId42" xr:uid="{00000000-0004-0000-0100-000029000000}"/>
    <hyperlink ref="BL45" r:id="rId43" xr:uid="{00000000-0004-0000-0100-00002A000000}"/>
    <hyperlink ref="BL46" r:id="rId44" xr:uid="{00000000-0004-0000-0100-00002B000000}"/>
    <hyperlink ref="BL47" r:id="rId45" xr:uid="{00000000-0004-0000-0100-00002C000000}"/>
    <hyperlink ref="BL48" r:id="rId46" xr:uid="{00000000-0004-0000-0100-00002D000000}"/>
    <hyperlink ref="BL49" r:id="rId47" xr:uid="{00000000-0004-0000-0100-00002E000000}"/>
    <hyperlink ref="BL50" r:id="rId48" xr:uid="{00000000-0004-0000-0100-00002F000000}"/>
    <hyperlink ref="BL51" r:id="rId49" xr:uid="{00000000-0004-0000-0100-000030000000}"/>
    <hyperlink ref="BL52" r:id="rId50" xr:uid="{00000000-0004-0000-0100-000031000000}"/>
    <hyperlink ref="BL53" r:id="rId51" xr:uid="{00000000-0004-0000-0100-000032000000}"/>
    <hyperlink ref="BL54" r:id="rId52" xr:uid="{00000000-0004-0000-0100-000033000000}"/>
    <hyperlink ref="BL55" r:id="rId53" xr:uid="{00000000-0004-0000-0100-000034000000}"/>
    <hyperlink ref="BL56" r:id="rId54" xr:uid="{00000000-0004-0000-0100-000035000000}"/>
    <hyperlink ref="BL57" r:id="rId55" xr:uid="{00000000-0004-0000-0100-000036000000}"/>
    <hyperlink ref="BL58" r:id="rId56" xr:uid="{00000000-0004-0000-0100-000037000000}"/>
    <hyperlink ref="BL59" r:id="rId57" xr:uid="{00000000-0004-0000-0100-000038000000}"/>
    <hyperlink ref="BL60" r:id="rId58" xr:uid="{00000000-0004-0000-0100-000039000000}"/>
    <hyperlink ref="BL61" r:id="rId59" xr:uid="{00000000-0004-0000-0100-00003A000000}"/>
    <hyperlink ref="BL62" r:id="rId60" xr:uid="{00000000-0004-0000-0100-00003B000000}"/>
    <hyperlink ref="BL63" r:id="rId61" xr:uid="{00000000-0004-0000-0100-00003C000000}"/>
    <hyperlink ref="BL64" r:id="rId62" xr:uid="{00000000-0004-0000-0100-00003D000000}"/>
    <hyperlink ref="BL65" r:id="rId63" xr:uid="{00000000-0004-0000-0100-00003E000000}"/>
    <hyperlink ref="BL66" r:id="rId64" xr:uid="{00000000-0004-0000-0100-00003F000000}"/>
    <hyperlink ref="BL67" r:id="rId65" xr:uid="{00000000-0004-0000-0100-000040000000}"/>
    <hyperlink ref="BL68" r:id="rId66" xr:uid="{00000000-0004-0000-0100-000041000000}"/>
    <hyperlink ref="BL69" r:id="rId67" xr:uid="{00000000-0004-0000-0100-000042000000}"/>
    <hyperlink ref="BL70" r:id="rId68" xr:uid="{00000000-0004-0000-0100-000043000000}"/>
    <hyperlink ref="BL71" r:id="rId69" xr:uid="{00000000-0004-0000-0100-000044000000}"/>
    <hyperlink ref="BL72" r:id="rId70" xr:uid="{00000000-0004-0000-0100-000045000000}"/>
    <hyperlink ref="BL73" r:id="rId71" xr:uid="{00000000-0004-0000-0100-000046000000}"/>
    <hyperlink ref="BL74" r:id="rId72" xr:uid="{00000000-0004-0000-0100-000047000000}"/>
    <hyperlink ref="BL75" r:id="rId73" xr:uid="{00000000-0004-0000-0100-000048000000}"/>
    <hyperlink ref="BL76" r:id="rId74" xr:uid="{00000000-0004-0000-0100-000049000000}"/>
    <hyperlink ref="BL77" r:id="rId75" xr:uid="{00000000-0004-0000-0100-00004A000000}"/>
    <hyperlink ref="BL78" r:id="rId76" xr:uid="{00000000-0004-0000-0100-00004B000000}"/>
    <hyperlink ref="BL79" r:id="rId77" xr:uid="{00000000-0004-0000-0100-00004C000000}"/>
    <hyperlink ref="BL80" r:id="rId78" xr:uid="{00000000-0004-0000-0100-00004D000000}"/>
    <hyperlink ref="BL81" r:id="rId79" xr:uid="{00000000-0004-0000-0100-00004E000000}"/>
    <hyperlink ref="BL82" r:id="rId80" xr:uid="{00000000-0004-0000-0100-00004F000000}"/>
    <hyperlink ref="BL83" r:id="rId81" xr:uid="{00000000-0004-0000-0100-000050000000}"/>
    <hyperlink ref="BL84" r:id="rId82" xr:uid="{00000000-0004-0000-0100-000051000000}"/>
    <hyperlink ref="BL85" r:id="rId83" xr:uid="{00000000-0004-0000-0100-000052000000}"/>
    <hyperlink ref="BL86" r:id="rId84" xr:uid="{00000000-0004-0000-0100-000053000000}"/>
    <hyperlink ref="BL87" r:id="rId85" xr:uid="{00000000-0004-0000-0100-000054000000}"/>
    <hyperlink ref="BL88" r:id="rId86" xr:uid="{00000000-0004-0000-0100-000055000000}"/>
    <hyperlink ref="BL89" r:id="rId87" xr:uid="{00000000-0004-0000-0100-000056000000}"/>
    <hyperlink ref="BL90" r:id="rId88" xr:uid="{00000000-0004-0000-0100-000057000000}"/>
    <hyperlink ref="BL91" r:id="rId89" xr:uid="{00000000-0004-0000-0100-000058000000}"/>
    <hyperlink ref="BL92" r:id="rId90" xr:uid="{00000000-0004-0000-0100-000059000000}"/>
    <hyperlink ref="BL93" r:id="rId91" xr:uid="{00000000-0004-0000-0100-00005A000000}"/>
    <hyperlink ref="BL94" r:id="rId92" xr:uid="{00000000-0004-0000-0100-00005B000000}"/>
    <hyperlink ref="BL95" r:id="rId93" xr:uid="{00000000-0004-0000-0100-00005C000000}"/>
    <hyperlink ref="BL96" r:id="rId94" xr:uid="{00000000-0004-0000-0100-00005D000000}"/>
    <hyperlink ref="BL97" r:id="rId95" xr:uid="{00000000-0004-0000-0100-00005E000000}"/>
    <hyperlink ref="BL98" r:id="rId96" xr:uid="{00000000-0004-0000-0100-00005F000000}"/>
    <hyperlink ref="BL99" r:id="rId97" xr:uid="{00000000-0004-0000-0100-000060000000}"/>
    <hyperlink ref="BL100" r:id="rId98" xr:uid="{00000000-0004-0000-0100-000061000000}"/>
    <hyperlink ref="BL101" r:id="rId99" xr:uid="{00000000-0004-0000-0100-000062000000}"/>
    <hyperlink ref="BL102" r:id="rId100" xr:uid="{00000000-0004-0000-0100-000063000000}"/>
    <hyperlink ref="BL103" r:id="rId101" xr:uid="{00000000-0004-0000-0100-000064000000}"/>
    <hyperlink ref="BL104" r:id="rId102" xr:uid="{00000000-0004-0000-0100-000065000000}"/>
    <hyperlink ref="BL105" r:id="rId103" xr:uid="{00000000-0004-0000-0100-000066000000}"/>
    <hyperlink ref="BL106" r:id="rId104" xr:uid="{00000000-0004-0000-0100-000067000000}"/>
    <hyperlink ref="BL107" r:id="rId105" xr:uid="{00000000-0004-0000-0100-000068000000}"/>
    <hyperlink ref="BL108" r:id="rId106" xr:uid="{00000000-0004-0000-0100-000069000000}"/>
    <hyperlink ref="BL109" r:id="rId107" xr:uid="{00000000-0004-0000-0100-00006A000000}"/>
    <hyperlink ref="BL110" r:id="rId108" xr:uid="{00000000-0004-0000-0100-00006B000000}"/>
    <hyperlink ref="BL111" r:id="rId109" xr:uid="{00000000-0004-0000-0100-00006C000000}"/>
    <hyperlink ref="BL112" r:id="rId110" xr:uid="{00000000-0004-0000-0100-00006D000000}"/>
    <hyperlink ref="BL113" r:id="rId111" xr:uid="{00000000-0004-0000-0100-00006E000000}"/>
    <hyperlink ref="BL114" r:id="rId112" xr:uid="{00000000-0004-0000-0100-00006F000000}"/>
    <hyperlink ref="BL115" r:id="rId113" xr:uid="{00000000-0004-0000-0100-000070000000}"/>
    <hyperlink ref="BL116" r:id="rId114" xr:uid="{00000000-0004-0000-0100-000071000000}"/>
    <hyperlink ref="BL117" r:id="rId115" xr:uid="{00000000-0004-0000-0100-000072000000}"/>
    <hyperlink ref="BL118" r:id="rId116" xr:uid="{00000000-0004-0000-0100-000073000000}"/>
    <hyperlink ref="BL119" r:id="rId117" xr:uid="{00000000-0004-0000-0100-000074000000}"/>
    <hyperlink ref="BL120" r:id="rId118" xr:uid="{00000000-0004-0000-0100-000075000000}"/>
    <hyperlink ref="BL121" r:id="rId119" xr:uid="{00000000-0004-0000-0100-000076000000}"/>
    <hyperlink ref="BL122" r:id="rId120" xr:uid="{00000000-0004-0000-0100-000077000000}"/>
    <hyperlink ref="BL123" r:id="rId121" xr:uid="{00000000-0004-0000-0100-000078000000}"/>
    <hyperlink ref="BL124" r:id="rId122" xr:uid="{00000000-0004-0000-0100-000079000000}"/>
    <hyperlink ref="BL125" r:id="rId123" xr:uid="{00000000-0004-0000-0100-00007A000000}"/>
    <hyperlink ref="BL126" r:id="rId124" xr:uid="{00000000-0004-0000-0100-00007B000000}"/>
    <hyperlink ref="BL127" r:id="rId125" xr:uid="{00000000-0004-0000-0100-00007C000000}"/>
    <hyperlink ref="BL128" r:id="rId126" xr:uid="{00000000-0004-0000-0100-00007D000000}"/>
    <hyperlink ref="BL129" r:id="rId127" xr:uid="{00000000-0004-0000-0100-00007E000000}"/>
    <hyperlink ref="BL130" r:id="rId128" xr:uid="{00000000-0004-0000-0100-00007F000000}"/>
    <hyperlink ref="BL131" r:id="rId129" xr:uid="{00000000-0004-0000-0100-000080000000}"/>
    <hyperlink ref="BL132" r:id="rId130" xr:uid="{00000000-0004-0000-0100-000081000000}"/>
    <hyperlink ref="BL133" r:id="rId131" xr:uid="{00000000-0004-0000-0100-000082000000}"/>
    <hyperlink ref="BL134" r:id="rId132" xr:uid="{00000000-0004-0000-0100-000083000000}"/>
    <hyperlink ref="BL135" r:id="rId133" xr:uid="{00000000-0004-0000-0100-000084000000}"/>
    <hyperlink ref="BL136" r:id="rId134" xr:uid="{00000000-0004-0000-0100-000085000000}"/>
    <hyperlink ref="BL137" r:id="rId135" xr:uid="{00000000-0004-0000-0100-000086000000}"/>
    <hyperlink ref="BL138" r:id="rId136" xr:uid="{00000000-0004-0000-0100-000087000000}"/>
    <hyperlink ref="BL139" r:id="rId137" xr:uid="{00000000-0004-0000-0100-000088000000}"/>
    <hyperlink ref="BL140" r:id="rId138" xr:uid="{00000000-0004-0000-0100-000089000000}"/>
    <hyperlink ref="BL141" r:id="rId139" xr:uid="{00000000-0004-0000-0100-00008A000000}"/>
    <hyperlink ref="BL142" r:id="rId140" xr:uid="{00000000-0004-0000-0100-00008B000000}"/>
    <hyperlink ref="BL143" r:id="rId141" xr:uid="{00000000-0004-0000-0100-00008C000000}"/>
    <hyperlink ref="BL144" r:id="rId142" xr:uid="{00000000-0004-0000-0100-00008D000000}"/>
    <hyperlink ref="BL145" r:id="rId143" xr:uid="{00000000-0004-0000-0100-00008E000000}"/>
    <hyperlink ref="BL146" r:id="rId144" xr:uid="{00000000-0004-0000-0100-00008F000000}"/>
    <hyperlink ref="BL147" r:id="rId145" xr:uid="{00000000-0004-0000-0100-000090000000}"/>
    <hyperlink ref="BL148" r:id="rId146" xr:uid="{00000000-0004-0000-0100-000091000000}"/>
    <hyperlink ref="BL149" r:id="rId147" xr:uid="{00000000-0004-0000-0100-000092000000}"/>
    <hyperlink ref="BL150" r:id="rId148" xr:uid="{00000000-0004-0000-0100-000093000000}"/>
    <hyperlink ref="BL151" r:id="rId149" xr:uid="{00000000-0004-0000-0100-000094000000}"/>
    <hyperlink ref="BL152" r:id="rId150" xr:uid="{00000000-0004-0000-0100-000095000000}"/>
    <hyperlink ref="BL153" r:id="rId151" xr:uid="{00000000-0004-0000-0100-000096000000}"/>
    <hyperlink ref="BL154" r:id="rId152" xr:uid="{00000000-0004-0000-0100-000097000000}"/>
    <hyperlink ref="BL155" r:id="rId153" xr:uid="{00000000-0004-0000-0100-000098000000}"/>
    <hyperlink ref="BL156" r:id="rId154" xr:uid="{00000000-0004-0000-0100-000099000000}"/>
    <hyperlink ref="BL157" r:id="rId155" xr:uid="{00000000-0004-0000-0100-00009A000000}"/>
    <hyperlink ref="BL158" r:id="rId156" xr:uid="{00000000-0004-0000-0100-00009B000000}"/>
    <hyperlink ref="BL159" r:id="rId157" xr:uid="{00000000-0004-0000-0100-00009C000000}"/>
    <hyperlink ref="BL160" r:id="rId158" xr:uid="{00000000-0004-0000-0100-00009D000000}"/>
    <hyperlink ref="BL161" r:id="rId159" xr:uid="{00000000-0004-0000-0100-00009E000000}"/>
    <hyperlink ref="BL162" r:id="rId160" xr:uid="{00000000-0004-0000-0100-00009F000000}"/>
    <hyperlink ref="BL163" r:id="rId161" xr:uid="{00000000-0004-0000-0100-0000A0000000}"/>
    <hyperlink ref="BL164" r:id="rId162" xr:uid="{00000000-0004-0000-0100-0000A1000000}"/>
    <hyperlink ref="BL165" r:id="rId163" xr:uid="{00000000-0004-0000-0100-0000A2000000}"/>
    <hyperlink ref="BL166" r:id="rId164" xr:uid="{00000000-0004-0000-0100-0000A3000000}"/>
    <hyperlink ref="BL167" r:id="rId165" xr:uid="{00000000-0004-0000-0100-0000A4000000}"/>
    <hyperlink ref="BL168" r:id="rId166" xr:uid="{00000000-0004-0000-0100-0000A5000000}"/>
    <hyperlink ref="BL169" r:id="rId167" xr:uid="{00000000-0004-0000-0100-0000A6000000}"/>
    <hyperlink ref="BL170" r:id="rId168" xr:uid="{00000000-0004-0000-0100-0000A7000000}"/>
    <hyperlink ref="BL171" r:id="rId169" xr:uid="{00000000-0004-0000-0100-0000A8000000}"/>
    <hyperlink ref="BL172" r:id="rId170" xr:uid="{00000000-0004-0000-0100-0000A9000000}"/>
    <hyperlink ref="BL173" r:id="rId171" xr:uid="{00000000-0004-0000-0100-0000AA000000}"/>
    <hyperlink ref="BL174" r:id="rId172" xr:uid="{00000000-0004-0000-0100-0000AB000000}"/>
    <hyperlink ref="BL175" r:id="rId173" xr:uid="{00000000-0004-0000-0100-0000AC000000}"/>
    <hyperlink ref="BL176" r:id="rId174" xr:uid="{00000000-0004-0000-0100-0000AD000000}"/>
    <hyperlink ref="BL177" r:id="rId175" xr:uid="{00000000-0004-0000-0100-0000AE000000}"/>
    <hyperlink ref="BL178" r:id="rId176" xr:uid="{00000000-0004-0000-0100-0000AF000000}"/>
    <hyperlink ref="BL179" r:id="rId177" xr:uid="{00000000-0004-0000-0100-0000B0000000}"/>
    <hyperlink ref="BL180" r:id="rId178" xr:uid="{00000000-0004-0000-0100-0000B1000000}"/>
    <hyperlink ref="BL181" r:id="rId179" xr:uid="{00000000-0004-0000-0100-0000B2000000}"/>
    <hyperlink ref="BL182" r:id="rId180" xr:uid="{00000000-0004-0000-0100-0000B3000000}"/>
    <hyperlink ref="BL183" r:id="rId181" xr:uid="{00000000-0004-0000-0100-0000B4000000}"/>
    <hyperlink ref="BL184" r:id="rId182" xr:uid="{00000000-0004-0000-0100-0000B5000000}"/>
    <hyperlink ref="BL185" r:id="rId183" xr:uid="{00000000-0004-0000-0100-0000B6000000}"/>
    <hyperlink ref="BL186" r:id="rId184" xr:uid="{00000000-0004-0000-0100-0000B7000000}"/>
    <hyperlink ref="BL187" r:id="rId185" xr:uid="{00000000-0004-0000-0100-0000B8000000}"/>
    <hyperlink ref="BL188" r:id="rId186" xr:uid="{00000000-0004-0000-0100-0000B9000000}"/>
    <hyperlink ref="BL189" r:id="rId187" xr:uid="{00000000-0004-0000-0100-0000BA000000}"/>
    <hyperlink ref="BL190" r:id="rId188" xr:uid="{00000000-0004-0000-0100-0000BB000000}"/>
    <hyperlink ref="BL191" r:id="rId189" xr:uid="{00000000-0004-0000-0100-0000BC000000}"/>
    <hyperlink ref="BL192" r:id="rId190" xr:uid="{00000000-0004-0000-0100-0000BD000000}"/>
    <hyperlink ref="BL193" r:id="rId191" xr:uid="{00000000-0004-0000-0100-0000BE000000}"/>
    <hyperlink ref="BL194" r:id="rId192" xr:uid="{00000000-0004-0000-0100-0000BF000000}"/>
    <hyperlink ref="BL195" r:id="rId193" xr:uid="{00000000-0004-0000-0100-0000C0000000}"/>
    <hyperlink ref="BL196" r:id="rId194" xr:uid="{00000000-0004-0000-0100-0000C1000000}"/>
    <hyperlink ref="BL197" r:id="rId195" xr:uid="{00000000-0004-0000-0100-0000C2000000}"/>
    <hyperlink ref="BL198" r:id="rId196" xr:uid="{00000000-0004-0000-0100-0000C3000000}"/>
    <hyperlink ref="BL199" r:id="rId197" xr:uid="{00000000-0004-0000-0100-0000C4000000}"/>
    <hyperlink ref="BL200" r:id="rId198" xr:uid="{00000000-0004-0000-0100-0000C5000000}"/>
    <hyperlink ref="BL201" r:id="rId199" xr:uid="{00000000-0004-0000-0100-0000C6000000}"/>
    <hyperlink ref="BL202" r:id="rId200" xr:uid="{00000000-0004-0000-0100-0000C7000000}"/>
    <hyperlink ref="BL203" r:id="rId201" xr:uid="{00000000-0004-0000-0100-0000C8000000}"/>
    <hyperlink ref="BL204" r:id="rId202" xr:uid="{00000000-0004-0000-0100-0000C9000000}"/>
    <hyperlink ref="BL205" r:id="rId203" xr:uid="{00000000-0004-0000-0100-0000CA000000}"/>
    <hyperlink ref="BL206" r:id="rId204" xr:uid="{00000000-0004-0000-0100-0000CB000000}"/>
    <hyperlink ref="BL207" r:id="rId205" xr:uid="{00000000-0004-0000-0100-0000CC000000}"/>
    <hyperlink ref="BL208" r:id="rId206" xr:uid="{00000000-0004-0000-0100-0000CD000000}"/>
    <hyperlink ref="BL209" r:id="rId207" xr:uid="{00000000-0004-0000-0100-0000CE000000}"/>
    <hyperlink ref="BL210" r:id="rId208" xr:uid="{00000000-0004-0000-0100-0000CF000000}"/>
    <hyperlink ref="BL211" r:id="rId209" xr:uid="{00000000-0004-0000-0100-0000D0000000}"/>
    <hyperlink ref="BL212" r:id="rId210" xr:uid="{00000000-0004-0000-0100-0000D1000000}"/>
    <hyperlink ref="BL213" r:id="rId211" xr:uid="{00000000-0004-0000-0100-0000D2000000}"/>
    <hyperlink ref="BL214" r:id="rId212" xr:uid="{00000000-0004-0000-0100-0000D3000000}"/>
    <hyperlink ref="BL215" r:id="rId213" xr:uid="{00000000-0004-0000-0100-0000D4000000}"/>
    <hyperlink ref="BL216" r:id="rId214" xr:uid="{00000000-0004-0000-0100-0000D5000000}"/>
    <hyperlink ref="BL217" r:id="rId215" xr:uid="{00000000-0004-0000-0100-0000D6000000}"/>
    <hyperlink ref="BL1418" r:id="rId216" xr:uid="{00000000-0004-0000-0100-0000D7000000}"/>
  </hyperlinks>
  <pageMargins left="0.7" right="0.7" top="0.75" bottom="0.75" header="0.3" footer="0.3"/>
  <pageSetup paperSize="9" orientation="portrait"/>
  <extLst>
    <ext xmlns:x14="http://schemas.microsoft.com/office/spreadsheetml/2009/9/main" uri="{78C0D931-6437-407d-A8EE-F0AAD7539E65}">
      <x14:conditionalFormattings>
        <x14:conditionalFormatting xmlns:xm="http://schemas.microsoft.com/office/excel/2006/main">
          <x14:cfRule type="dataBar" id="{6E7CC9CA-9CF2-401E-B2D3-DD617184BA54}">
            <x14:dataBar minLength="0" maxLength="100">
              <x14:cfvo type="autoMin"/>
              <x14:cfvo type="autoMax"/>
              <x14:negativeFillColor rgb="FFFF0000"/>
              <x14:axisColor rgb="FF000000"/>
            </x14:dataBar>
          </x14:cfRule>
          <x14:cfRule type="dataBar" id="{31FC0CF0-0979-4E90-B882-77004999B539}">
            <x14:dataBar minLength="0" maxLength="100">
              <x14:cfvo type="autoMin"/>
              <x14:cfvo type="autoMax"/>
              <x14:negativeFillColor rgb="FFFF0000"/>
              <x14:axisColor rgb="FF000000"/>
            </x14:dataBar>
          </x14:cfRule>
          <xm:sqref>Y3:AB1418</xm:sqref>
        </x14:conditionalFormatting>
        <x14:conditionalFormatting xmlns:xm="http://schemas.microsoft.com/office/excel/2006/main">
          <x14:cfRule type="dataBar" id="{40A4B5EE-CE52-481D-92E2-3B84D746BC0A}">
            <x14:dataBar minLength="0" maxLength="100">
              <x14:cfvo type="autoMin"/>
              <x14:cfvo type="autoMax"/>
              <x14:negativeFillColor rgb="FFFF0000"/>
              <x14:axisColor rgb="FF000000"/>
            </x14:dataBar>
          </x14:cfRule>
          <xm:sqref>Y3:Y1418</xm:sqref>
        </x14:conditionalFormatting>
        <x14:conditionalFormatting xmlns:xm="http://schemas.microsoft.com/office/excel/2006/main">
          <x14:cfRule type="dataBar" id="{D8899AD3-E0D7-4A49-9457-9FA4C14F7121}">
            <x14:dataBar minLength="0" maxLength="100">
              <x14:cfvo type="autoMin"/>
              <x14:cfvo type="autoMax"/>
              <x14:negativeFillColor rgb="FFFF0000"/>
              <x14:axisColor rgb="FF000000"/>
            </x14:dataBar>
          </x14:cfRule>
          <xm:sqref>Z3:Z1418</xm:sqref>
        </x14:conditionalFormatting>
        <x14:conditionalFormatting xmlns:xm="http://schemas.microsoft.com/office/excel/2006/main">
          <x14:cfRule type="dataBar" id="{4CDD087A-C26C-4BCB-AE2B-6006C425D43F}">
            <x14:dataBar minLength="0" maxLength="100">
              <x14:cfvo type="autoMin"/>
              <x14:cfvo type="autoMax"/>
              <x14:negativeFillColor rgb="FFFF0000"/>
              <x14:axisColor rgb="FF000000"/>
            </x14:dataBar>
          </x14:cfRule>
          <xm:sqref>AA3:AA1418</xm:sqref>
        </x14:conditionalFormatting>
        <x14:conditionalFormatting xmlns:xm="http://schemas.microsoft.com/office/excel/2006/main">
          <x14:cfRule type="dataBar" id="{F0BBD418-9AD1-4BE1-9AF0-61FAC0B5F6FD}">
            <x14:dataBar minLength="0" maxLength="100">
              <x14:cfvo type="autoMin"/>
              <x14:cfvo type="autoMax"/>
              <x14:negativeFillColor rgb="FFFF0000"/>
              <x14:axisColor rgb="FF000000"/>
            </x14:dataBar>
          </x14:cfRule>
          <xm:sqref>AB3:AB1418</xm:sqref>
        </x14:conditionalFormatting>
        <x14:conditionalFormatting xmlns:xm="http://schemas.microsoft.com/office/excel/2006/main">
          <x14:cfRule type="dataBar" id="{38FE6EDC-2F44-447C-95D2-A723E84D88FA}">
            <x14:dataBar minLength="0" maxLength="100">
              <x14:cfvo type="autoMin"/>
              <x14:cfvo type="autoMax"/>
              <x14:negativeFillColor rgb="FFFF0000"/>
              <x14:axisColor rgb="FF000000"/>
            </x14:dataBar>
          </x14:cfRule>
          <x14:cfRule type="dataBar" id="{17DCD5C1-B56A-463B-95AA-256AE6939521}">
            <x14:dataBar minLength="0" maxLength="100">
              <x14:cfvo type="autoMin"/>
              <x14:cfvo type="autoMax"/>
              <x14:negativeFillColor rgb="FFFF0000"/>
              <x14:axisColor rgb="FF000000"/>
            </x14:dataBar>
          </x14:cfRule>
          <x14:cfRule type="dataBar" id="{D2C13263-329E-4FF4-BB6A-09D75F5F9D24}">
            <x14:dataBar minLength="0" maxLength="100">
              <x14:cfvo type="autoMin"/>
              <x14:cfvo type="autoMax"/>
              <x14:negativeFillColor rgb="FFFF0000"/>
              <x14:axisColor rgb="FF000000"/>
            </x14:dataBar>
          </x14:cfRule>
          <x14:cfRule type="dataBar" id="{18AB0EAA-F8D0-489E-8D40-7A306564FDF1}">
            <x14:dataBar minLength="0" maxLength="100" border="1" negativeBarBorderColorSameAsPositive="0">
              <x14:cfvo type="autoMin"/>
              <x14:cfvo type="autoMax"/>
              <x14:borderColor rgb="FFFF555A"/>
              <x14:negativeFillColor rgb="FFFF0000"/>
              <x14:negativeBorderColor rgb="FFFF0000"/>
              <x14:axisColor rgb="FF000000"/>
            </x14:dataBar>
          </x14:cfRule>
          <xm:sqref>S3:S1418</xm:sqref>
        </x14:conditionalFormatting>
        <x14:conditionalFormatting xmlns:xm="http://schemas.microsoft.com/office/excel/2006/main">
          <x14:cfRule type="dataBar" id="{4EDA4398-FD2E-4EC3-AA82-40C95EB2EFBC}">
            <x14:dataBar minLength="0" maxLength="100">
              <x14:cfvo type="autoMin"/>
              <x14:cfvo type="autoMax"/>
              <x14:negativeFillColor rgb="FFFF0000"/>
              <x14:axisColor rgb="FF000000"/>
            </x14:dataBar>
          </x14:cfRule>
          <x14:cfRule type="dataBar" id="{80C4A129-4E49-447C-AF60-EAE2E73B4A2E}">
            <x14:dataBar minLength="0" maxLength="100">
              <x14:cfvo type="autoMin"/>
              <x14:cfvo type="autoMax"/>
              <x14:negativeFillColor rgb="FFFF0000"/>
              <x14:axisColor rgb="FF000000"/>
            </x14:dataBar>
          </x14:cfRule>
          <x14:cfRule type="dataBar" id="{CD1B9901-63BF-4B70-B4D4-F3A43FCA4528}">
            <x14:dataBar minLength="0" maxLength="100">
              <x14:cfvo type="autoMin"/>
              <x14:cfvo type="autoMax"/>
              <x14:negativeFillColor rgb="FFFF0000"/>
              <x14:axisColor rgb="FF000000"/>
            </x14:dataBar>
          </x14:cfRule>
          <x14:cfRule type="dataBar" id="{939C9558-F01B-438B-A0D5-C050305E0E49}">
            <x14:dataBar minLength="0" maxLength="100" border="1" negativeBarBorderColorSameAsPositive="0">
              <x14:cfvo type="autoMin"/>
              <x14:cfvo type="autoMax"/>
              <x14:borderColor rgb="FF638EC6"/>
              <x14:negativeFillColor rgb="FFFF0000"/>
              <x14:negativeBorderColor rgb="FFFF0000"/>
              <x14:axisColor rgb="FF000000"/>
            </x14:dataBar>
          </x14:cfRule>
          <xm:sqref>T3:T1418</xm:sqref>
        </x14:conditionalFormatting>
        <x14:conditionalFormatting xmlns:xm="http://schemas.microsoft.com/office/excel/2006/main">
          <x14:cfRule type="dataBar" id="{0570068C-4944-44D3-88A7-0D19523DDDF2}">
            <x14:dataBar minLength="0" maxLength="100">
              <x14:cfvo type="autoMin"/>
              <x14:cfvo type="autoMax"/>
              <x14:negativeFillColor rgb="FFFF0000"/>
              <x14:axisColor rgb="FF000000"/>
            </x14:dataBar>
          </x14:cfRule>
          <x14:cfRule type="dataBar" id="{886A13AA-3CD1-4276-A28A-FD0696D4286E}">
            <x14:dataBar minLength="0" maxLength="100">
              <x14:cfvo type="autoMin"/>
              <x14:cfvo type="autoMax"/>
              <x14:negativeFillColor rgb="FFFF0000"/>
              <x14:axisColor rgb="FF000000"/>
            </x14:dataBar>
          </x14:cfRule>
          <x14:cfRule type="dataBar" id="{ABD37644-1438-4A25-9007-0A314E371CBB}">
            <x14:dataBar minLength="0" maxLength="100">
              <x14:cfvo type="autoMin"/>
              <x14:cfvo type="autoMax"/>
              <x14:negativeFillColor rgb="FFFF0000"/>
              <x14:axisColor rgb="FF000000"/>
            </x14:dataBar>
          </x14:cfRule>
          <x14:cfRule type="dataBar" id="{6A846E7F-108E-451E-ABFF-6C3A1BDED5B1}">
            <x14:dataBar minLength="0" maxLength="100">
              <x14:cfvo type="autoMin"/>
              <x14:cfvo type="autoMax"/>
              <x14:negativeFillColor rgb="FFFF0000"/>
              <x14:axisColor rgb="FF000000"/>
            </x14:dataBar>
          </x14:cfRule>
          <x14:cfRule type="dataBar" id="{2078AB08-33D6-42DF-8817-DDBC4959AA14}">
            <x14:dataBar minLength="0" maxLength="100" border="1" negativeBarBorderColorSameAsPositive="0">
              <x14:cfvo type="autoMin"/>
              <x14:cfvo type="autoMax"/>
              <x14:borderColor rgb="FF63C384"/>
              <x14:negativeFillColor rgb="FFFF0000"/>
              <x14:negativeBorderColor rgb="FFFF0000"/>
              <x14:axisColor rgb="FF000000"/>
            </x14:dataBar>
          </x14:cfRule>
          <xm:sqref>U3:U1418</xm:sqref>
        </x14:conditionalFormatting>
        <x14:conditionalFormatting xmlns:xm="http://schemas.microsoft.com/office/excel/2006/main">
          <x14:cfRule type="dataBar" id="{F037232D-CFB6-4251-AC79-D7746E98DCDE}">
            <x14:dataBar minLength="0" maxLength="100">
              <x14:cfvo type="autoMin"/>
              <x14:cfvo type="autoMax"/>
              <x14:negativeFillColor rgb="FFFF0000"/>
              <x14:axisColor rgb="FF000000"/>
            </x14:dataBar>
          </x14:cfRule>
          <x14:cfRule type="dataBar" id="{910E5808-58A4-4E2B-967A-36B88A3337CF}">
            <x14:dataBar minLength="0" maxLength="100">
              <x14:cfvo type="autoMin"/>
              <x14:cfvo type="autoMax"/>
              <x14:negativeFillColor rgb="FFFF0000"/>
              <x14:axisColor rgb="FF000000"/>
            </x14:dataBar>
          </x14:cfRule>
          <x14:cfRule type="dataBar" id="{04522F53-E141-4C69-8A30-FE1253610450}">
            <x14:dataBar minLength="0" maxLength="100" border="1" negativeBarBorderColorSameAsPositive="0">
              <x14:cfvo type="autoMin"/>
              <x14:cfvo type="autoMax"/>
              <x14:borderColor rgb="FFFFB628"/>
              <x14:negativeFillColor rgb="FFFF0000"/>
              <x14:negativeBorderColor rgb="FFFF0000"/>
              <x14:axisColor rgb="FF000000"/>
            </x14:dataBar>
          </x14:cfRule>
          <xm:sqref>W3:W1418</xm:sqref>
        </x14:conditionalFormatting>
        <x14:conditionalFormatting xmlns:xm="http://schemas.microsoft.com/office/excel/2006/main">
          <x14:cfRule type="dataBar" id="{410283E9-F574-42C5-8233-F59C0089D99A}">
            <x14:dataBar minLength="0" maxLength="100">
              <x14:cfvo type="autoMin"/>
              <x14:cfvo type="autoMax"/>
              <x14:negativeFillColor rgb="FFFF0000"/>
              <x14:axisColor rgb="FF000000"/>
            </x14:dataBar>
          </x14:cfRule>
          <xm:sqref>V3:V1418</xm:sqref>
        </x14:conditionalFormatting>
        <x14:conditionalFormatting xmlns:xm="http://schemas.microsoft.com/office/excel/2006/main">
          <x14:cfRule type="dataBar" id="{8F06DFE1-B457-4292-8294-D17C80E66F46}">
            <x14:dataBar minLength="0" maxLength="100">
              <x14:cfvo type="autoMin"/>
              <x14:cfvo type="autoMax"/>
              <x14:negativeFillColor rgb="FFFF0000"/>
              <x14:axisColor rgb="FF000000"/>
            </x14:dataBar>
          </x14:cfRule>
          <xm:sqref>X3:X1418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2C53D-CCC6-480A-9C12-A5915FAF8717}">
  <sheetPr codeName="Folha14">
    <tabColor theme="7" tint="0.79998168889431442"/>
  </sheetPr>
  <dimension ref="B2:AE30"/>
  <sheetViews>
    <sheetView showGridLines="0" zoomScale="85" zoomScaleNormal="85" workbookViewId="0">
      <selection activeCell="C1474" sqref="C1474"/>
    </sheetView>
  </sheetViews>
  <sheetFormatPr defaultColWidth="9" defaultRowHeight="15.5" x14ac:dyDescent="0.35"/>
  <cols>
    <col min="1" max="1" width="2.25" style="1" customWidth="1"/>
    <col min="2" max="2" width="16.33203125" style="2" customWidth="1"/>
    <col min="3" max="31" width="15.75" style="1" customWidth="1"/>
    <col min="32" max="16384" width="9" style="1"/>
  </cols>
  <sheetData>
    <row r="2" spans="2:31" x14ac:dyDescent="0.35">
      <c r="B2" s="21"/>
      <c r="C2" s="15" t="s">
        <v>17</v>
      </c>
      <c r="D2" s="15" t="s">
        <v>18</v>
      </c>
      <c r="E2" s="14" t="s">
        <v>19</v>
      </c>
      <c r="F2" s="14" t="s">
        <v>20</v>
      </c>
      <c r="G2" s="14" t="s">
        <v>21</v>
      </c>
      <c r="H2" s="14" t="s">
        <v>22</v>
      </c>
      <c r="I2" s="14" t="s">
        <v>23</v>
      </c>
      <c r="J2" s="14" t="s">
        <v>24</v>
      </c>
      <c r="K2" s="14" t="s">
        <v>25</v>
      </c>
      <c r="L2" s="14" t="s">
        <v>26</v>
      </c>
      <c r="M2" s="14" t="s">
        <v>27</v>
      </c>
      <c r="N2" s="14" t="s">
        <v>28</v>
      </c>
      <c r="O2" s="14" t="s">
        <v>29</v>
      </c>
      <c r="P2" s="14" t="s">
        <v>30</v>
      </c>
      <c r="Q2" s="14" t="s">
        <v>31</v>
      </c>
      <c r="R2" s="14" t="s">
        <v>32</v>
      </c>
      <c r="S2" s="14" t="s">
        <v>33</v>
      </c>
      <c r="T2" s="14" t="s">
        <v>34</v>
      </c>
      <c r="U2" s="14" t="s">
        <v>35</v>
      </c>
      <c r="V2" s="14" t="s">
        <v>36</v>
      </c>
      <c r="W2" s="14" t="s">
        <v>37</v>
      </c>
      <c r="X2" s="14" t="s">
        <v>38</v>
      </c>
      <c r="Y2" s="14" t="s">
        <v>39</v>
      </c>
      <c r="Z2" s="14" t="s">
        <v>40</v>
      </c>
      <c r="AA2" s="14" t="s">
        <v>41</v>
      </c>
      <c r="AB2" s="14" t="s">
        <v>42</v>
      </c>
      <c r="AC2" s="14" t="s">
        <v>43</v>
      </c>
      <c r="AD2" s="14" t="s">
        <v>44</v>
      </c>
      <c r="AE2" s="14" t="s">
        <v>45</v>
      </c>
    </row>
    <row r="3" spans="2:31" x14ac:dyDescent="0.35">
      <c r="B3" s="16" t="s">
        <v>46</v>
      </c>
      <c r="C3" s="18"/>
      <c r="D3" s="18"/>
      <c r="E3" s="18"/>
      <c r="F3" s="18"/>
      <c r="G3" s="18"/>
      <c r="H3" s="18"/>
      <c r="I3" s="18"/>
      <c r="J3" s="18"/>
      <c r="K3" s="18"/>
      <c r="L3" s="18"/>
      <c r="M3" s="18"/>
      <c r="N3" s="18"/>
      <c r="O3" s="18"/>
      <c r="P3" s="18"/>
      <c r="Q3" s="20"/>
      <c r="R3" s="20"/>
      <c r="S3" s="20"/>
      <c r="T3" s="20"/>
      <c r="U3" s="20"/>
      <c r="V3" s="20"/>
      <c r="W3" s="20"/>
      <c r="X3" s="20"/>
      <c r="Y3" s="20"/>
      <c r="Z3" s="20"/>
      <c r="AA3" s="20"/>
      <c r="AB3" s="20"/>
      <c r="AC3" s="20"/>
      <c r="AD3" s="20"/>
      <c r="AE3" s="20"/>
    </row>
    <row r="4" spans="2:31" x14ac:dyDescent="0.35">
      <c r="B4" s="16" t="s">
        <v>47</v>
      </c>
      <c r="C4" s="19">
        <v>400</v>
      </c>
      <c r="D4" s="19">
        <v>40</v>
      </c>
      <c r="E4" s="19" t="s">
        <v>48</v>
      </c>
      <c r="F4" s="19">
        <v>4</v>
      </c>
      <c r="G4" s="19">
        <v>2</v>
      </c>
      <c r="H4" s="19">
        <v>0.2</v>
      </c>
      <c r="I4" s="19">
        <v>0.3</v>
      </c>
      <c r="J4" s="19">
        <v>2</v>
      </c>
      <c r="K4" s="19">
        <v>0.1</v>
      </c>
      <c r="L4" s="19">
        <v>65</v>
      </c>
      <c r="M4" s="19">
        <v>0.4</v>
      </c>
      <c r="N4" s="19">
        <v>1.7</v>
      </c>
      <c r="O4" s="19">
        <v>5</v>
      </c>
      <c r="P4" s="19">
        <v>125</v>
      </c>
      <c r="Q4" s="19">
        <v>200</v>
      </c>
      <c r="R4" s="19">
        <v>0.2</v>
      </c>
      <c r="S4" s="19">
        <v>200</v>
      </c>
      <c r="T4" s="19">
        <v>0.01</v>
      </c>
      <c r="U4" s="19">
        <v>110</v>
      </c>
      <c r="V4" s="19">
        <v>0.27</v>
      </c>
      <c r="W4" s="19">
        <v>30</v>
      </c>
      <c r="X4" s="19">
        <v>3.0000000000000001E-3</v>
      </c>
      <c r="Y4" s="19">
        <v>2</v>
      </c>
      <c r="Z4" s="19">
        <v>100</v>
      </c>
      <c r="AA4" s="19">
        <v>15</v>
      </c>
      <c r="AB4" s="19">
        <v>2</v>
      </c>
      <c r="AC4" s="19">
        <v>0.4</v>
      </c>
      <c r="AD4" s="19">
        <v>0.12</v>
      </c>
      <c r="AE4" s="19">
        <v>0.18</v>
      </c>
    </row>
    <row r="5" spans="2:31" x14ac:dyDescent="0.35">
      <c r="B5" s="16" t="s">
        <v>49</v>
      </c>
      <c r="C5" s="19">
        <v>500</v>
      </c>
      <c r="D5" s="19">
        <v>50</v>
      </c>
      <c r="E5" s="19" t="s">
        <v>48</v>
      </c>
      <c r="F5" s="19">
        <v>5</v>
      </c>
      <c r="G5" s="19">
        <v>2.5</v>
      </c>
      <c r="H5" s="19">
        <v>0.3</v>
      </c>
      <c r="I5" s="19">
        <v>0.4</v>
      </c>
      <c r="J5" s="19">
        <v>4</v>
      </c>
      <c r="K5" s="19">
        <v>0.3</v>
      </c>
      <c r="L5" s="19">
        <v>80</v>
      </c>
      <c r="M5" s="19">
        <v>0.5</v>
      </c>
      <c r="N5" s="19">
        <v>1.8</v>
      </c>
      <c r="O5" s="19">
        <v>6</v>
      </c>
      <c r="P5" s="19">
        <v>150</v>
      </c>
      <c r="Q5" s="19">
        <v>260</v>
      </c>
      <c r="R5" s="19">
        <v>5.5</v>
      </c>
      <c r="S5" s="19">
        <v>220</v>
      </c>
      <c r="T5" s="19">
        <v>0.5</v>
      </c>
      <c r="U5" s="19">
        <v>130</v>
      </c>
      <c r="V5" s="19">
        <v>11</v>
      </c>
      <c r="W5" s="19">
        <v>75</v>
      </c>
      <c r="X5" s="19">
        <v>0.6</v>
      </c>
      <c r="Y5" s="19">
        <v>3</v>
      </c>
      <c r="Z5" s="19">
        <v>275</v>
      </c>
      <c r="AA5" s="19">
        <v>20</v>
      </c>
      <c r="AB5" s="19">
        <v>3</v>
      </c>
      <c r="AC5" s="19">
        <v>0.7</v>
      </c>
      <c r="AD5" s="19">
        <v>0.37</v>
      </c>
      <c r="AE5" s="19">
        <v>0.56999999999999995</v>
      </c>
    </row>
    <row r="6" spans="2:31" x14ac:dyDescent="0.35">
      <c r="B6" s="16" t="s">
        <v>50</v>
      </c>
      <c r="C6" s="19"/>
      <c r="D6" s="19"/>
      <c r="E6" s="19"/>
      <c r="F6" s="19"/>
      <c r="G6" s="19"/>
      <c r="H6" s="19"/>
      <c r="I6" s="19"/>
      <c r="J6" s="19"/>
      <c r="K6" s="19"/>
      <c r="L6" s="19"/>
      <c r="M6" s="19"/>
      <c r="N6" s="19"/>
      <c r="O6" s="19"/>
      <c r="P6" s="19"/>
      <c r="Q6" s="19"/>
      <c r="R6" s="19"/>
      <c r="S6" s="19"/>
      <c r="T6" s="19"/>
      <c r="U6" s="19"/>
      <c r="V6" s="19"/>
      <c r="W6" s="19"/>
      <c r="X6" s="19"/>
      <c r="Y6" s="19"/>
      <c r="Z6" s="19"/>
      <c r="AA6" s="19"/>
      <c r="AB6" s="19"/>
      <c r="AC6" s="19"/>
      <c r="AD6" s="19"/>
      <c r="AE6" s="19"/>
    </row>
    <row r="7" spans="2:31" x14ac:dyDescent="0.35">
      <c r="B7" s="16" t="s">
        <v>51</v>
      </c>
      <c r="C7" s="19">
        <v>300</v>
      </c>
      <c r="D7" s="19">
        <v>15</v>
      </c>
      <c r="E7" s="19" t="s">
        <v>52</v>
      </c>
      <c r="F7" s="19">
        <v>6</v>
      </c>
      <c r="G7" s="19">
        <v>30</v>
      </c>
      <c r="H7" s="19">
        <v>0.5</v>
      </c>
      <c r="I7" s="19">
        <v>0.5</v>
      </c>
      <c r="J7" s="19" t="s">
        <v>53</v>
      </c>
      <c r="K7" s="19">
        <v>0.5</v>
      </c>
      <c r="L7" s="19">
        <v>150</v>
      </c>
      <c r="M7" s="19">
        <v>0.9</v>
      </c>
      <c r="N7" s="19">
        <v>2</v>
      </c>
      <c r="O7" s="19">
        <v>8</v>
      </c>
      <c r="P7" s="19">
        <v>200</v>
      </c>
      <c r="Q7" s="19">
        <v>700</v>
      </c>
      <c r="R7" s="19">
        <v>11</v>
      </c>
      <c r="S7" s="19" t="s">
        <v>54</v>
      </c>
      <c r="T7" s="19">
        <v>0.7</v>
      </c>
      <c r="U7" s="19">
        <v>90</v>
      </c>
      <c r="V7" s="19">
        <v>7</v>
      </c>
      <c r="W7" s="19">
        <v>80</v>
      </c>
      <c r="X7" s="19">
        <v>1.2</v>
      </c>
      <c r="Y7" s="19">
        <v>17</v>
      </c>
      <c r="Z7" s="19">
        <v>460</v>
      </c>
      <c r="AA7" s="19">
        <v>20</v>
      </c>
      <c r="AB7" s="19">
        <v>3</v>
      </c>
      <c r="AC7" s="19">
        <v>3</v>
      </c>
      <c r="AD7" s="19">
        <v>1</v>
      </c>
      <c r="AE7" s="19">
        <v>1.5</v>
      </c>
    </row>
    <row r="8" spans="2:31" x14ac:dyDescent="0.35">
      <c r="B8" s="16" t="s">
        <v>55</v>
      </c>
      <c r="C8" s="19">
        <v>400</v>
      </c>
      <c r="D8" s="19">
        <v>25</v>
      </c>
      <c r="E8" s="19" t="s">
        <v>52</v>
      </c>
      <c r="F8" s="19">
        <v>7</v>
      </c>
      <c r="G8" s="19">
        <v>55</v>
      </c>
      <c r="H8" s="19">
        <v>0.6</v>
      </c>
      <c r="I8" s="19">
        <v>0.6</v>
      </c>
      <c r="J8" s="19" t="s">
        <v>56</v>
      </c>
      <c r="K8" s="19">
        <v>0.6</v>
      </c>
      <c r="L8" s="19">
        <v>200</v>
      </c>
      <c r="M8" s="19">
        <v>1.2</v>
      </c>
      <c r="N8" s="19">
        <v>3</v>
      </c>
      <c r="O8" s="19">
        <v>12</v>
      </c>
      <c r="P8" s="19">
        <v>250</v>
      </c>
      <c r="Q8" s="19">
        <v>1000</v>
      </c>
      <c r="R8" s="19">
        <v>15</v>
      </c>
      <c r="S8" s="19" t="s">
        <v>57</v>
      </c>
      <c r="T8" s="19">
        <v>1</v>
      </c>
      <c r="U8" s="19">
        <v>90</v>
      </c>
      <c r="V8" s="19">
        <v>10</v>
      </c>
      <c r="W8" s="19">
        <v>130</v>
      </c>
      <c r="X8" s="19">
        <v>1.5</v>
      </c>
      <c r="Y8" s="19">
        <v>22</v>
      </c>
      <c r="Z8" s="19">
        <v>500</v>
      </c>
      <c r="AA8" s="19">
        <v>30</v>
      </c>
      <c r="AB8" s="19">
        <v>5</v>
      </c>
      <c r="AC8" s="19">
        <v>3.8</v>
      </c>
      <c r="AD8" s="19">
        <v>1.2</v>
      </c>
      <c r="AE8" s="19">
        <v>1.9</v>
      </c>
    </row>
    <row r="9" spans="2:31" x14ac:dyDescent="0.35">
      <c r="B9" s="16" t="s">
        <v>0</v>
      </c>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row>
    <row r="10" spans="2:31" x14ac:dyDescent="0.35">
      <c r="B10" s="16" t="s">
        <v>58</v>
      </c>
      <c r="C10" s="19">
        <v>600</v>
      </c>
      <c r="D10" s="19">
        <v>45</v>
      </c>
      <c r="E10" s="19" t="s">
        <v>52</v>
      </c>
      <c r="F10" s="19">
        <v>11</v>
      </c>
      <c r="G10" s="19">
        <v>60</v>
      </c>
      <c r="H10" s="19">
        <v>0.9</v>
      </c>
      <c r="I10" s="19">
        <v>0.9</v>
      </c>
      <c r="J10" s="19" t="s">
        <v>59</v>
      </c>
      <c r="K10" s="19">
        <v>1</v>
      </c>
      <c r="L10" s="19">
        <v>300</v>
      </c>
      <c r="M10" s="19">
        <v>1.8</v>
      </c>
      <c r="N10" s="19">
        <v>4</v>
      </c>
      <c r="O10" s="19">
        <v>20</v>
      </c>
      <c r="P10" s="19">
        <v>375</v>
      </c>
      <c r="Q10" s="19">
        <v>1300</v>
      </c>
      <c r="R10" s="19">
        <v>25</v>
      </c>
      <c r="S10" s="19" t="s">
        <v>60</v>
      </c>
      <c r="T10" s="19">
        <v>2</v>
      </c>
      <c r="U10" s="19">
        <v>120</v>
      </c>
      <c r="V10" s="19">
        <v>8</v>
      </c>
      <c r="W10" s="19">
        <v>240</v>
      </c>
      <c r="X10" s="19">
        <v>1.9</v>
      </c>
      <c r="Y10" s="19" t="s">
        <v>61</v>
      </c>
      <c r="Z10" s="19" t="s">
        <v>62</v>
      </c>
      <c r="AA10" s="19" t="s">
        <v>63</v>
      </c>
      <c r="AB10" s="19">
        <v>8</v>
      </c>
      <c r="AC10" s="19">
        <v>4.5</v>
      </c>
      <c r="AD10" s="19">
        <v>1.5</v>
      </c>
      <c r="AE10" s="19">
        <v>2.2999999999999998</v>
      </c>
    </row>
    <row r="11" spans="2:31" x14ac:dyDescent="0.35">
      <c r="B11" s="16" t="s">
        <v>64</v>
      </c>
      <c r="C11" s="19">
        <v>900</v>
      </c>
      <c r="D11" s="19">
        <v>75</v>
      </c>
      <c r="E11" s="19" t="s">
        <v>52</v>
      </c>
      <c r="F11" s="19">
        <v>15</v>
      </c>
      <c r="G11" s="19">
        <v>75</v>
      </c>
      <c r="H11" s="19">
        <v>1.2</v>
      </c>
      <c r="I11" s="19">
        <v>1.3</v>
      </c>
      <c r="J11" s="19" t="s">
        <v>65</v>
      </c>
      <c r="K11" s="19">
        <v>1.3</v>
      </c>
      <c r="L11" s="19">
        <v>400</v>
      </c>
      <c r="M11" s="19">
        <v>2.4</v>
      </c>
      <c r="N11" s="19">
        <v>5</v>
      </c>
      <c r="O11" s="19">
        <v>25</v>
      </c>
      <c r="P11" s="19">
        <v>550</v>
      </c>
      <c r="Q11" s="19">
        <v>1300</v>
      </c>
      <c r="R11" s="19">
        <v>35</v>
      </c>
      <c r="S11" s="19" t="s">
        <v>66</v>
      </c>
      <c r="T11" s="19">
        <v>3</v>
      </c>
      <c r="U11" s="19" t="s">
        <v>67</v>
      </c>
      <c r="V11" s="19">
        <v>11</v>
      </c>
      <c r="W11" s="19">
        <v>410</v>
      </c>
      <c r="X11" s="19">
        <v>2.2000000000000002</v>
      </c>
      <c r="Y11" s="19" t="s">
        <v>68</v>
      </c>
      <c r="Z11" s="19" t="s">
        <v>62</v>
      </c>
      <c r="AA11" s="19" t="s">
        <v>69</v>
      </c>
      <c r="AB11" s="19">
        <v>11</v>
      </c>
      <c r="AC11" s="19">
        <v>4.7</v>
      </c>
      <c r="AD11" s="19">
        <v>1.5</v>
      </c>
      <c r="AE11" s="19">
        <v>2.2999999999999998</v>
      </c>
    </row>
    <row r="12" spans="2:31" x14ac:dyDescent="0.35">
      <c r="B12" s="16" t="s">
        <v>70</v>
      </c>
      <c r="C12" s="19">
        <v>900</v>
      </c>
      <c r="D12" s="19">
        <v>90</v>
      </c>
      <c r="E12" s="19" t="s">
        <v>52</v>
      </c>
      <c r="F12" s="19">
        <v>15</v>
      </c>
      <c r="G12" s="19">
        <v>120</v>
      </c>
      <c r="H12" s="19">
        <v>1.2</v>
      </c>
      <c r="I12" s="19">
        <v>1.3</v>
      </c>
      <c r="J12" s="19" t="s">
        <v>65</v>
      </c>
      <c r="K12" s="19">
        <v>1.3</v>
      </c>
      <c r="L12" s="19">
        <v>400</v>
      </c>
      <c r="M12" s="19">
        <v>2.4</v>
      </c>
      <c r="N12" s="19">
        <v>5</v>
      </c>
      <c r="O12" s="19">
        <v>30</v>
      </c>
      <c r="P12" s="19">
        <v>550</v>
      </c>
      <c r="Q12" s="19">
        <v>1000</v>
      </c>
      <c r="R12" s="19">
        <v>35</v>
      </c>
      <c r="S12" s="19" t="s">
        <v>71</v>
      </c>
      <c r="T12" s="19">
        <v>4</v>
      </c>
      <c r="U12" s="19" t="s">
        <v>67</v>
      </c>
      <c r="V12" s="19">
        <v>8</v>
      </c>
      <c r="W12" s="19">
        <v>400</v>
      </c>
      <c r="X12" s="19">
        <v>2.2999999999999998</v>
      </c>
      <c r="Y12" s="19" t="s">
        <v>72</v>
      </c>
      <c r="Z12" s="19" t="s">
        <v>60</v>
      </c>
      <c r="AA12" s="19" t="s">
        <v>69</v>
      </c>
      <c r="AB12" s="19">
        <v>11</v>
      </c>
      <c r="AC12" s="19">
        <v>4.7</v>
      </c>
      <c r="AD12" s="19">
        <v>1.5</v>
      </c>
      <c r="AE12" s="19">
        <v>2.2999999999999998</v>
      </c>
    </row>
    <row r="13" spans="2:31" x14ac:dyDescent="0.35">
      <c r="B13" s="16" t="s">
        <v>73</v>
      </c>
      <c r="C13" s="19">
        <v>900</v>
      </c>
      <c r="D13" s="19">
        <v>90</v>
      </c>
      <c r="E13" s="19" t="s">
        <v>52</v>
      </c>
      <c r="F13" s="19">
        <v>15</v>
      </c>
      <c r="G13" s="19">
        <v>120</v>
      </c>
      <c r="H13" s="19">
        <v>1.2</v>
      </c>
      <c r="I13" s="19">
        <v>1.3</v>
      </c>
      <c r="J13" s="19" t="s">
        <v>65</v>
      </c>
      <c r="K13" s="19">
        <v>1.3</v>
      </c>
      <c r="L13" s="19">
        <v>400</v>
      </c>
      <c r="M13" s="19">
        <v>2.4</v>
      </c>
      <c r="N13" s="19">
        <v>5</v>
      </c>
      <c r="O13" s="19">
        <v>30</v>
      </c>
      <c r="P13" s="19">
        <v>550</v>
      </c>
      <c r="Q13" s="19">
        <v>1000</v>
      </c>
      <c r="R13" s="19">
        <v>35</v>
      </c>
      <c r="S13" s="19" t="s">
        <v>71</v>
      </c>
      <c r="T13" s="19">
        <v>4</v>
      </c>
      <c r="U13" s="19" t="s">
        <v>67</v>
      </c>
      <c r="V13" s="19">
        <v>8</v>
      </c>
      <c r="W13" s="19">
        <v>420</v>
      </c>
      <c r="X13" s="19">
        <v>2.2999999999999998</v>
      </c>
      <c r="Y13" s="19" t="s">
        <v>72</v>
      </c>
      <c r="Z13" s="19" t="s">
        <v>60</v>
      </c>
      <c r="AA13" s="19" t="s">
        <v>69</v>
      </c>
      <c r="AB13" s="19">
        <v>11</v>
      </c>
      <c r="AC13" s="19">
        <v>4.7</v>
      </c>
      <c r="AD13" s="19">
        <v>1.5</v>
      </c>
      <c r="AE13" s="19">
        <v>2.2999999999999998</v>
      </c>
    </row>
    <row r="14" spans="2:31" x14ac:dyDescent="0.35">
      <c r="B14" s="16" t="s">
        <v>74</v>
      </c>
      <c r="C14" s="19">
        <v>900</v>
      </c>
      <c r="D14" s="19">
        <v>90</v>
      </c>
      <c r="E14" s="19" t="s">
        <v>52</v>
      </c>
      <c r="F14" s="19">
        <v>15</v>
      </c>
      <c r="G14" s="19">
        <v>120</v>
      </c>
      <c r="H14" s="19">
        <v>1.2</v>
      </c>
      <c r="I14" s="19">
        <v>1.3</v>
      </c>
      <c r="J14" s="19" t="s">
        <v>65</v>
      </c>
      <c r="K14" s="19">
        <v>1.7</v>
      </c>
      <c r="L14" s="19">
        <v>400</v>
      </c>
      <c r="M14" s="19">
        <v>2.4</v>
      </c>
      <c r="N14" s="19">
        <v>5</v>
      </c>
      <c r="O14" s="19">
        <v>30</v>
      </c>
      <c r="P14" s="19">
        <v>550</v>
      </c>
      <c r="Q14" s="19">
        <v>1000</v>
      </c>
      <c r="R14" s="19">
        <v>30</v>
      </c>
      <c r="S14" s="19" t="s">
        <v>71</v>
      </c>
      <c r="T14" s="19">
        <v>4</v>
      </c>
      <c r="U14" s="19" t="s">
        <v>67</v>
      </c>
      <c r="V14" s="19">
        <v>8</v>
      </c>
      <c r="W14" s="19">
        <v>420</v>
      </c>
      <c r="X14" s="19">
        <v>2.2999999999999998</v>
      </c>
      <c r="Y14" s="19" t="s">
        <v>72</v>
      </c>
      <c r="Z14" s="19" t="s">
        <v>60</v>
      </c>
      <c r="AA14" s="19" t="s">
        <v>69</v>
      </c>
      <c r="AB14" s="19">
        <v>11</v>
      </c>
      <c r="AC14" s="19">
        <v>4.7</v>
      </c>
      <c r="AD14" s="19">
        <v>1.3</v>
      </c>
      <c r="AE14" s="19">
        <v>2</v>
      </c>
    </row>
    <row r="15" spans="2:31" x14ac:dyDescent="0.35">
      <c r="B15" s="16" t="s">
        <v>75</v>
      </c>
      <c r="C15" s="19">
        <v>900</v>
      </c>
      <c r="D15" s="19">
        <v>90</v>
      </c>
      <c r="E15" s="19" t="s">
        <v>76</v>
      </c>
      <c r="F15" s="19">
        <v>15</v>
      </c>
      <c r="G15" s="19">
        <v>120</v>
      </c>
      <c r="H15" s="19">
        <v>1.2</v>
      </c>
      <c r="I15" s="19">
        <v>1.3</v>
      </c>
      <c r="J15" s="19" t="s">
        <v>65</v>
      </c>
      <c r="K15" s="19">
        <v>1.7</v>
      </c>
      <c r="L15" s="19">
        <v>400</v>
      </c>
      <c r="M15" s="19">
        <v>2.4</v>
      </c>
      <c r="N15" s="19">
        <v>5</v>
      </c>
      <c r="O15" s="19">
        <v>30</v>
      </c>
      <c r="P15" s="19">
        <v>550</v>
      </c>
      <c r="Q15" s="19">
        <v>1200</v>
      </c>
      <c r="R15" s="19">
        <v>30</v>
      </c>
      <c r="S15" s="19" t="s">
        <v>71</v>
      </c>
      <c r="T15" s="19">
        <v>4</v>
      </c>
      <c r="U15" s="19" t="s">
        <v>67</v>
      </c>
      <c r="V15" s="19">
        <v>8</v>
      </c>
      <c r="W15" s="19">
        <v>420</v>
      </c>
      <c r="X15" s="19">
        <v>2.2999999999999998</v>
      </c>
      <c r="Y15" s="19" t="s">
        <v>72</v>
      </c>
      <c r="Z15" s="19" t="s">
        <v>60</v>
      </c>
      <c r="AA15" s="19" t="s">
        <v>69</v>
      </c>
      <c r="AB15" s="19">
        <v>11</v>
      </c>
      <c r="AC15" s="19">
        <v>4.7</v>
      </c>
      <c r="AD15" s="19">
        <v>1.2</v>
      </c>
      <c r="AE15" s="19">
        <v>1.8</v>
      </c>
    </row>
    <row r="16" spans="2:31" x14ac:dyDescent="0.35">
      <c r="B16" s="16" t="s">
        <v>1</v>
      </c>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row>
    <row r="17" spans="2:31" x14ac:dyDescent="0.35">
      <c r="B17" s="17" t="s">
        <v>77</v>
      </c>
      <c r="C17" s="19">
        <v>600</v>
      </c>
      <c r="D17" s="19">
        <v>45</v>
      </c>
      <c r="E17" s="19" t="s">
        <v>52</v>
      </c>
      <c r="F17" s="19">
        <v>11</v>
      </c>
      <c r="G17" s="19">
        <v>60</v>
      </c>
      <c r="H17" s="19">
        <v>0.9</v>
      </c>
      <c r="I17" s="19">
        <v>0.9</v>
      </c>
      <c r="J17" s="19" t="s">
        <v>59</v>
      </c>
      <c r="K17" s="19">
        <v>1</v>
      </c>
      <c r="L17" s="19">
        <v>300</v>
      </c>
      <c r="M17" s="19">
        <v>1.8</v>
      </c>
      <c r="N17" s="19">
        <v>4</v>
      </c>
      <c r="O17" s="19">
        <v>20</v>
      </c>
      <c r="P17" s="19">
        <v>375</v>
      </c>
      <c r="Q17" s="19">
        <v>1300</v>
      </c>
      <c r="R17" s="19">
        <v>21</v>
      </c>
      <c r="S17" s="19" t="s">
        <v>60</v>
      </c>
      <c r="T17" s="19">
        <v>2</v>
      </c>
      <c r="U17" s="19">
        <v>120</v>
      </c>
      <c r="V17" s="19">
        <v>8</v>
      </c>
      <c r="W17" s="19">
        <v>240</v>
      </c>
      <c r="X17" s="19">
        <v>1.6</v>
      </c>
      <c r="Y17" s="19" t="s">
        <v>61</v>
      </c>
      <c r="Z17" s="19" t="s">
        <v>62</v>
      </c>
      <c r="AA17" s="19" t="s">
        <v>63</v>
      </c>
      <c r="AB17" s="19">
        <v>8</v>
      </c>
      <c r="AC17" s="19">
        <v>4.5</v>
      </c>
      <c r="AD17" s="19">
        <v>1.5</v>
      </c>
      <c r="AE17" s="19">
        <v>2.2999999999999998</v>
      </c>
    </row>
    <row r="18" spans="2:31" x14ac:dyDescent="0.35">
      <c r="B18" s="16" t="s">
        <v>78</v>
      </c>
      <c r="C18" s="19">
        <v>700</v>
      </c>
      <c r="D18" s="19">
        <v>65</v>
      </c>
      <c r="E18" s="19" t="s">
        <v>52</v>
      </c>
      <c r="F18" s="19">
        <v>15</v>
      </c>
      <c r="G18" s="19">
        <v>75</v>
      </c>
      <c r="H18" s="19">
        <v>1</v>
      </c>
      <c r="I18" s="19">
        <v>1</v>
      </c>
      <c r="J18" s="19" t="s">
        <v>79</v>
      </c>
      <c r="K18" s="19">
        <v>1.2</v>
      </c>
      <c r="L18" s="19">
        <v>400</v>
      </c>
      <c r="M18" s="19">
        <v>2.4</v>
      </c>
      <c r="N18" s="19">
        <v>5</v>
      </c>
      <c r="O18" s="19">
        <v>25</v>
      </c>
      <c r="P18" s="19">
        <v>400</v>
      </c>
      <c r="Q18" s="19">
        <v>1300</v>
      </c>
      <c r="R18" s="19">
        <v>24</v>
      </c>
      <c r="S18" s="19" t="s">
        <v>66</v>
      </c>
      <c r="T18" s="19">
        <v>3</v>
      </c>
      <c r="U18" s="19">
        <v>150</v>
      </c>
      <c r="V18" s="19">
        <v>15</v>
      </c>
      <c r="W18" s="19">
        <v>360</v>
      </c>
      <c r="X18" s="19">
        <v>1.6</v>
      </c>
      <c r="Y18" s="19" t="s">
        <v>68</v>
      </c>
      <c r="Z18" s="19" t="s">
        <v>62</v>
      </c>
      <c r="AA18" s="19" t="s">
        <v>69</v>
      </c>
      <c r="AB18" s="19">
        <v>9</v>
      </c>
      <c r="AC18" s="19">
        <v>4.7</v>
      </c>
      <c r="AD18" s="19">
        <v>1.5</v>
      </c>
      <c r="AE18" s="19">
        <v>2.2999999999999998</v>
      </c>
    </row>
    <row r="19" spans="2:31" x14ac:dyDescent="0.35">
      <c r="B19" s="16" t="s">
        <v>80</v>
      </c>
      <c r="C19" s="19">
        <v>700</v>
      </c>
      <c r="D19" s="19">
        <v>75</v>
      </c>
      <c r="E19" s="19" t="s">
        <v>52</v>
      </c>
      <c r="F19" s="19">
        <v>15</v>
      </c>
      <c r="G19" s="19">
        <v>90</v>
      </c>
      <c r="H19" s="19">
        <v>1.1000000000000001</v>
      </c>
      <c r="I19" s="19">
        <v>1.1000000000000001</v>
      </c>
      <c r="J19" s="19" t="s">
        <v>79</v>
      </c>
      <c r="K19" s="19">
        <v>1.3</v>
      </c>
      <c r="L19" s="19">
        <v>400</v>
      </c>
      <c r="M19" s="19">
        <v>2.4</v>
      </c>
      <c r="N19" s="19">
        <v>5</v>
      </c>
      <c r="O19" s="19">
        <v>30</v>
      </c>
      <c r="P19" s="19">
        <v>425</v>
      </c>
      <c r="Q19" s="19">
        <v>1000</v>
      </c>
      <c r="R19" s="19">
        <v>25</v>
      </c>
      <c r="S19" s="19" t="s">
        <v>71</v>
      </c>
      <c r="T19" s="19">
        <v>3</v>
      </c>
      <c r="U19" s="19">
        <v>150</v>
      </c>
      <c r="V19" s="19">
        <v>18</v>
      </c>
      <c r="W19" s="19">
        <v>310</v>
      </c>
      <c r="X19" s="19">
        <v>1.8</v>
      </c>
      <c r="Y19" s="19" t="s">
        <v>72</v>
      </c>
      <c r="Z19" s="19" t="s">
        <v>60</v>
      </c>
      <c r="AA19" s="19" t="s">
        <v>69</v>
      </c>
      <c r="AB19" s="19">
        <v>8</v>
      </c>
      <c r="AC19" s="19">
        <v>4.7</v>
      </c>
      <c r="AD19" s="19">
        <v>1.5</v>
      </c>
      <c r="AE19" s="19">
        <v>2.2999999999999998</v>
      </c>
    </row>
    <row r="20" spans="2:31" x14ac:dyDescent="0.35">
      <c r="B20" s="16" t="s">
        <v>81</v>
      </c>
      <c r="C20" s="19">
        <v>700</v>
      </c>
      <c r="D20" s="19">
        <v>75</v>
      </c>
      <c r="E20" s="19" t="s">
        <v>52</v>
      </c>
      <c r="F20" s="19">
        <v>15</v>
      </c>
      <c r="G20" s="19">
        <v>90</v>
      </c>
      <c r="H20" s="19">
        <v>1.1000000000000001</v>
      </c>
      <c r="I20" s="19">
        <v>1.1000000000000001</v>
      </c>
      <c r="J20" s="19" t="s">
        <v>79</v>
      </c>
      <c r="K20" s="19">
        <v>1.3</v>
      </c>
      <c r="L20" s="19">
        <v>400</v>
      </c>
      <c r="M20" s="19">
        <v>2.4</v>
      </c>
      <c r="N20" s="19">
        <v>5</v>
      </c>
      <c r="O20" s="19">
        <v>30</v>
      </c>
      <c r="P20" s="19">
        <v>425</v>
      </c>
      <c r="Q20" s="19">
        <v>1000</v>
      </c>
      <c r="R20" s="19">
        <v>25</v>
      </c>
      <c r="S20" s="19" t="s">
        <v>71</v>
      </c>
      <c r="T20" s="19">
        <v>3</v>
      </c>
      <c r="U20" s="19">
        <v>150</v>
      </c>
      <c r="V20" s="19">
        <v>18</v>
      </c>
      <c r="W20" s="19">
        <v>320</v>
      </c>
      <c r="X20" s="19">
        <v>1.8</v>
      </c>
      <c r="Y20" s="19" t="s">
        <v>72</v>
      </c>
      <c r="Z20" s="19" t="s">
        <v>60</v>
      </c>
      <c r="AA20" s="19" t="s">
        <v>69</v>
      </c>
      <c r="AB20" s="19">
        <v>8</v>
      </c>
      <c r="AC20" s="19">
        <v>4.7</v>
      </c>
      <c r="AD20" s="19">
        <v>1.5</v>
      </c>
      <c r="AE20" s="19">
        <v>2.2999999999999998</v>
      </c>
    </row>
    <row r="21" spans="2:31" x14ac:dyDescent="0.35">
      <c r="B21" s="16" t="s">
        <v>82</v>
      </c>
      <c r="C21" s="19">
        <v>700</v>
      </c>
      <c r="D21" s="19">
        <v>75</v>
      </c>
      <c r="E21" s="19" t="s">
        <v>52</v>
      </c>
      <c r="F21" s="19">
        <v>15</v>
      </c>
      <c r="G21" s="19">
        <v>90</v>
      </c>
      <c r="H21" s="19">
        <v>1.1000000000000001</v>
      </c>
      <c r="I21" s="19">
        <v>1.1000000000000001</v>
      </c>
      <c r="J21" s="19" t="s">
        <v>79</v>
      </c>
      <c r="K21" s="19">
        <v>1.5</v>
      </c>
      <c r="L21" s="19">
        <v>400</v>
      </c>
      <c r="M21" s="19">
        <v>2.4</v>
      </c>
      <c r="N21" s="19">
        <v>5</v>
      </c>
      <c r="O21" s="19">
        <v>30</v>
      </c>
      <c r="P21" s="19">
        <v>425</v>
      </c>
      <c r="Q21" s="19">
        <v>1200</v>
      </c>
      <c r="R21" s="19">
        <v>20</v>
      </c>
      <c r="S21" s="19" t="s">
        <v>71</v>
      </c>
      <c r="T21" s="19">
        <v>3</v>
      </c>
      <c r="U21" s="19">
        <v>150</v>
      </c>
      <c r="V21" s="19">
        <v>8</v>
      </c>
      <c r="W21" s="19">
        <v>320</v>
      </c>
      <c r="X21" s="19">
        <v>1.8</v>
      </c>
      <c r="Y21" s="19" t="s">
        <v>72</v>
      </c>
      <c r="Z21" s="19" t="s">
        <v>60</v>
      </c>
      <c r="AA21" s="19" t="s">
        <v>69</v>
      </c>
      <c r="AB21" s="19">
        <v>8</v>
      </c>
      <c r="AC21" s="19">
        <v>4.7</v>
      </c>
      <c r="AD21" s="19">
        <v>1.3</v>
      </c>
      <c r="AE21" s="19">
        <v>2</v>
      </c>
    </row>
    <row r="22" spans="2:31" x14ac:dyDescent="0.35">
      <c r="B22" s="16" t="s">
        <v>83</v>
      </c>
      <c r="C22" s="19">
        <v>700</v>
      </c>
      <c r="D22" s="19">
        <v>75</v>
      </c>
      <c r="E22" s="19" t="s">
        <v>76</v>
      </c>
      <c r="F22" s="19">
        <v>15</v>
      </c>
      <c r="G22" s="19">
        <v>90</v>
      </c>
      <c r="H22" s="19">
        <v>1.1000000000000001</v>
      </c>
      <c r="I22" s="19">
        <v>1.1000000000000001</v>
      </c>
      <c r="J22" s="19" t="s">
        <v>79</v>
      </c>
      <c r="K22" s="19">
        <v>1.5</v>
      </c>
      <c r="L22" s="19">
        <v>400</v>
      </c>
      <c r="M22" s="19">
        <v>2.4</v>
      </c>
      <c r="N22" s="19">
        <v>5</v>
      </c>
      <c r="O22" s="19">
        <v>30</v>
      </c>
      <c r="P22" s="19">
        <v>425</v>
      </c>
      <c r="Q22" s="19">
        <v>1200</v>
      </c>
      <c r="R22" s="19">
        <v>20</v>
      </c>
      <c r="S22" s="19" t="s">
        <v>71</v>
      </c>
      <c r="T22" s="19">
        <v>3</v>
      </c>
      <c r="U22" s="19">
        <v>150</v>
      </c>
      <c r="V22" s="19">
        <v>8</v>
      </c>
      <c r="W22" s="19">
        <v>320</v>
      </c>
      <c r="X22" s="19">
        <v>1.8</v>
      </c>
      <c r="Y22" s="19" t="s">
        <v>72</v>
      </c>
      <c r="Z22" s="19" t="s">
        <v>60</v>
      </c>
      <c r="AA22" s="19" t="s">
        <v>69</v>
      </c>
      <c r="AB22" s="19">
        <v>8</v>
      </c>
      <c r="AC22" s="19">
        <v>4.7</v>
      </c>
      <c r="AD22" s="19">
        <v>1.2</v>
      </c>
      <c r="AE22" s="19">
        <v>1.8</v>
      </c>
    </row>
    <row r="23" spans="2:31" x14ac:dyDescent="0.35">
      <c r="B23" s="16" t="s">
        <v>84</v>
      </c>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row>
    <row r="24" spans="2:31" x14ac:dyDescent="0.35">
      <c r="B24" s="16" t="s">
        <v>85</v>
      </c>
      <c r="C24" s="19">
        <v>750</v>
      </c>
      <c r="D24" s="19">
        <v>80</v>
      </c>
      <c r="E24" s="19" t="s">
        <v>52</v>
      </c>
      <c r="F24" s="19">
        <v>15</v>
      </c>
      <c r="G24" s="19">
        <v>75</v>
      </c>
      <c r="H24" s="19">
        <v>1.4</v>
      </c>
      <c r="I24" s="19">
        <v>1.4</v>
      </c>
      <c r="J24" s="19" t="s">
        <v>86</v>
      </c>
      <c r="K24" s="19">
        <v>1.9</v>
      </c>
      <c r="L24" s="19">
        <v>600</v>
      </c>
      <c r="M24" s="19">
        <v>2.6</v>
      </c>
      <c r="N24" s="19">
        <v>6</v>
      </c>
      <c r="O24" s="19">
        <v>30</v>
      </c>
      <c r="P24" s="19">
        <v>450</v>
      </c>
      <c r="Q24" s="19">
        <v>1300</v>
      </c>
      <c r="R24" s="19">
        <v>29</v>
      </c>
      <c r="S24" s="19" t="s">
        <v>87</v>
      </c>
      <c r="T24" s="19">
        <v>3</v>
      </c>
      <c r="U24" s="19">
        <v>220</v>
      </c>
      <c r="V24" s="19">
        <v>27</v>
      </c>
      <c r="W24" s="19">
        <v>400</v>
      </c>
      <c r="X24" s="19">
        <v>2</v>
      </c>
      <c r="Y24" s="19" t="s">
        <v>88</v>
      </c>
      <c r="Z24" s="19" t="s">
        <v>62</v>
      </c>
      <c r="AA24" s="19" t="s">
        <v>89</v>
      </c>
      <c r="AB24" s="19">
        <v>12</v>
      </c>
      <c r="AC24" s="19">
        <v>4.7</v>
      </c>
      <c r="AD24" s="19">
        <v>1.5</v>
      </c>
      <c r="AE24" s="19">
        <v>2.2999999999999998</v>
      </c>
    </row>
    <row r="25" spans="2:31" x14ac:dyDescent="0.35">
      <c r="B25" s="16" t="s">
        <v>90</v>
      </c>
      <c r="C25" s="19">
        <v>770</v>
      </c>
      <c r="D25" s="19">
        <v>85</v>
      </c>
      <c r="E25" s="19" t="s">
        <v>52</v>
      </c>
      <c r="F25" s="19">
        <v>15</v>
      </c>
      <c r="G25" s="19">
        <v>90</v>
      </c>
      <c r="H25" s="19">
        <v>1.4</v>
      </c>
      <c r="I25" s="19">
        <v>1.4</v>
      </c>
      <c r="J25" s="19" t="s">
        <v>86</v>
      </c>
      <c r="K25" s="19">
        <v>1.9</v>
      </c>
      <c r="L25" s="19">
        <v>600</v>
      </c>
      <c r="M25" s="19">
        <v>2.6</v>
      </c>
      <c r="N25" s="19">
        <v>6</v>
      </c>
      <c r="O25" s="19">
        <v>30</v>
      </c>
      <c r="P25" s="19">
        <v>450</v>
      </c>
      <c r="Q25" s="19">
        <v>1000</v>
      </c>
      <c r="R25" s="19">
        <v>30</v>
      </c>
      <c r="S25" s="19" t="s">
        <v>87</v>
      </c>
      <c r="T25" s="19">
        <v>3</v>
      </c>
      <c r="U25" s="19">
        <v>220</v>
      </c>
      <c r="V25" s="19">
        <v>27</v>
      </c>
      <c r="W25" s="19">
        <v>350</v>
      </c>
      <c r="X25" s="19">
        <v>2</v>
      </c>
      <c r="Y25" s="19" t="s">
        <v>88</v>
      </c>
      <c r="Z25" s="19" t="s">
        <v>60</v>
      </c>
      <c r="AA25" s="19" t="s">
        <v>89</v>
      </c>
      <c r="AB25" s="19">
        <v>11</v>
      </c>
      <c r="AC25" s="19">
        <v>4.7</v>
      </c>
      <c r="AD25" s="19">
        <v>1.5</v>
      </c>
      <c r="AE25" s="19">
        <v>2.2999999999999998</v>
      </c>
    </row>
    <row r="26" spans="2:31" x14ac:dyDescent="0.35">
      <c r="B26" s="16" t="s">
        <v>91</v>
      </c>
      <c r="C26" s="19">
        <v>770</v>
      </c>
      <c r="D26" s="19">
        <v>85</v>
      </c>
      <c r="E26" s="19" t="s">
        <v>52</v>
      </c>
      <c r="F26" s="19">
        <v>15</v>
      </c>
      <c r="G26" s="19">
        <v>90</v>
      </c>
      <c r="H26" s="19">
        <v>1.4</v>
      </c>
      <c r="I26" s="19">
        <v>1.4</v>
      </c>
      <c r="J26" s="19" t="s">
        <v>86</v>
      </c>
      <c r="K26" s="19">
        <v>1.9</v>
      </c>
      <c r="L26" s="19">
        <v>600</v>
      </c>
      <c r="M26" s="19">
        <v>2.6</v>
      </c>
      <c r="N26" s="19">
        <v>6</v>
      </c>
      <c r="O26" s="19">
        <v>30</v>
      </c>
      <c r="P26" s="19">
        <v>450</v>
      </c>
      <c r="Q26" s="19">
        <v>1000</v>
      </c>
      <c r="R26" s="19">
        <v>30</v>
      </c>
      <c r="S26" s="19" t="s">
        <v>87</v>
      </c>
      <c r="T26" s="19">
        <v>3</v>
      </c>
      <c r="U26" s="19">
        <v>220</v>
      </c>
      <c r="V26" s="19">
        <v>27</v>
      </c>
      <c r="W26" s="19">
        <v>360</v>
      </c>
      <c r="X26" s="19">
        <v>2</v>
      </c>
      <c r="Y26" s="19" t="s">
        <v>88</v>
      </c>
      <c r="Z26" s="19" t="s">
        <v>60</v>
      </c>
      <c r="AA26" s="19" t="s">
        <v>89</v>
      </c>
      <c r="AB26" s="19">
        <v>11</v>
      </c>
      <c r="AC26" s="19">
        <v>4.7</v>
      </c>
      <c r="AD26" s="19">
        <v>1.5</v>
      </c>
      <c r="AE26" s="19">
        <v>2.2999999999999998</v>
      </c>
    </row>
    <row r="27" spans="2:31" x14ac:dyDescent="0.35">
      <c r="B27" s="16" t="s">
        <v>92</v>
      </c>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row>
    <row r="28" spans="2:31" x14ac:dyDescent="0.35">
      <c r="B28" s="16" t="s">
        <v>93</v>
      </c>
      <c r="C28" s="19">
        <v>1200</v>
      </c>
      <c r="D28" s="19">
        <v>115</v>
      </c>
      <c r="E28" s="19" t="s">
        <v>52</v>
      </c>
      <c r="F28" s="19">
        <v>19</v>
      </c>
      <c r="G28" s="19">
        <v>75</v>
      </c>
      <c r="H28" s="19">
        <v>1.4</v>
      </c>
      <c r="I28" s="19">
        <v>1.6</v>
      </c>
      <c r="J28" s="19" t="s">
        <v>94</v>
      </c>
      <c r="K28" s="19">
        <v>2</v>
      </c>
      <c r="L28" s="19">
        <v>500</v>
      </c>
      <c r="M28" s="19">
        <v>2.8</v>
      </c>
      <c r="N28" s="19">
        <v>7</v>
      </c>
      <c r="O28" s="19">
        <v>35</v>
      </c>
      <c r="P28" s="19">
        <v>550</v>
      </c>
      <c r="Q28" s="19">
        <v>1300</v>
      </c>
      <c r="R28" s="19">
        <v>44</v>
      </c>
      <c r="S28" s="19" t="s">
        <v>95</v>
      </c>
      <c r="T28" s="19">
        <v>3</v>
      </c>
      <c r="U28" s="19">
        <v>290</v>
      </c>
      <c r="V28" s="19">
        <v>10</v>
      </c>
      <c r="W28" s="19">
        <v>360</v>
      </c>
      <c r="X28" s="19">
        <v>2.6</v>
      </c>
      <c r="Y28" s="19" t="s">
        <v>88</v>
      </c>
      <c r="Z28" s="19" t="s">
        <v>62</v>
      </c>
      <c r="AA28" s="19" t="s">
        <v>96</v>
      </c>
      <c r="AB28" s="19">
        <v>13</v>
      </c>
      <c r="AC28" s="19">
        <v>5.0999999999999996</v>
      </c>
      <c r="AD28" s="19">
        <v>1.5</v>
      </c>
      <c r="AE28" s="19">
        <v>2.2999999999999998</v>
      </c>
    </row>
    <row r="29" spans="2:31" x14ac:dyDescent="0.35">
      <c r="B29" s="16" t="s">
        <v>97</v>
      </c>
      <c r="C29" s="19">
        <v>1300</v>
      </c>
      <c r="D29" s="19">
        <v>120</v>
      </c>
      <c r="E29" s="19" t="s">
        <v>52</v>
      </c>
      <c r="F29" s="19">
        <v>19</v>
      </c>
      <c r="G29" s="19">
        <v>90</v>
      </c>
      <c r="H29" s="19">
        <v>1.4</v>
      </c>
      <c r="I29" s="19">
        <v>1.6</v>
      </c>
      <c r="J29" s="19" t="s">
        <v>94</v>
      </c>
      <c r="K29" s="19">
        <v>2</v>
      </c>
      <c r="L29" s="19">
        <v>500</v>
      </c>
      <c r="M29" s="19">
        <v>2.8</v>
      </c>
      <c r="N29" s="19">
        <v>7</v>
      </c>
      <c r="O29" s="19">
        <v>35</v>
      </c>
      <c r="P29" s="19">
        <v>550</v>
      </c>
      <c r="Q29" s="19">
        <v>1000</v>
      </c>
      <c r="R29" s="19">
        <v>45</v>
      </c>
      <c r="S29" s="19" t="s">
        <v>95</v>
      </c>
      <c r="T29" s="19">
        <v>3</v>
      </c>
      <c r="U29" s="19">
        <v>290</v>
      </c>
      <c r="V29" s="19">
        <v>9</v>
      </c>
      <c r="W29" s="19">
        <v>310</v>
      </c>
      <c r="X29" s="19">
        <v>2.6</v>
      </c>
      <c r="Y29" s="19" t="s">
        <v>88</v>
      </c>
      <c r="Z29" s="19" t="s">
        <v>60</v>
      </c>
      <c r="AA29" s="19" t="s">
        <v>96</v>
      </c>
      <c r="AB29" s="19">
        <v>12</v>
      </c>
      <c r="AC29" s="19">
        <v>5.0999999999999996</v>
      </c>
      <c r="AD29" s="19">
        <v>1.5</v>
      </c>
      <c r="AE29" s="19">
        <v>2.2999999999999998</v>
      </c>
    </row>
    <row r="30" spans="2:31" x14ac:dyDescent="0.35">
      <c r="B30" s="16" t="s">
        <v>98</v>
      </c>
      <c r="C30" s="19">
        <v>1300</v>
      </c>
      <c r="D30" s="19">
        <v>120</v>
      </c>
      <c r="E30" s="19" t="s">
        <v>52</v>
      </c>
      <c r="F30" s="19">
        <v>19</v>
      </c>
      <c r="G30" s="19">
        <v>90</v>
      </c>
      <c r="H30" s="19">
        <v>1.4</v>
      </c>
      <c r="I30" s="19">
        <v>1.6</v>
      </c>
      <c r="J30" s="19" t="s">
        <v>94</v>
      </c>
      <c r="K30" s="19">
        <v>2</v>
      </c>
      <c r="L30" s="19">
        <v>500</v>
      </c>
      <c r="M30" s="19">
        <v>2.8</v>
      </c>
      <c r="N30" s="19">
        <v>7</v>
      </c>
      <c r="O30" s="19">
        <v>35</v>
      </c>
      <c r="P30" s="19">
        <v>550</v>
      </c>
      <c r="Q30" s="19">
        <v>1000</v>
      </c>
      <c r="R30" s="19">
        <v>45</v>
      </c>
      <c r="S30" s="19" t="s">
        <v>95</v>
      </c>
      <c r="T30" s="19">
        <v>3</v>
      </c>
      <c r="U30" s="19">
        <v>290</v>
      </c>
      <c r="V30" s="19">
        <v>9</v>
      </c>
      <c r="W30" s="19">
        <v>320</v>
      </c>
      <c r="X30" s="19">
        <v>2.6</v>
      </c>
      <c r="Y30" s="19" t="s">
        <v>88</v>
      </c>
      <c r="Z30" s="19" t="s">
        <v>60</v>
      </c>
      <c r="AA30" s="19" t="s">
        <v>96</v>
      </c>
      <c r="AB30" s="19">
        <v>12</v>
      </c>
      <c r="AC30" s="19">
        <v>5.0999999999999996</v>
      </c>
      <c r="AD30" s="19">
        <v>1.5</v>
      </c>
      <c r="AE30" s="19">
        <v>2.2999999999999998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9F70E3C5A39E404EAF57071864ED8C58" ma:contentTypeVersion="10" ma:contentTypeDescription="Criar um novo documento." ma:contentTypeScope="" ma:versionID="57fb72dc1a947806ea88d47c0c9bb57f">
  <xsd:schema xmlns:xsd="http://www.w3.org/2001/XMLSchema" xmlns:xs="http://www.w3.org/2001/XMLSchema" xmlns:p="http://schemas.microsoft.com/office/2006/metadata/properties" xmlns:ns3="4095f63c-c555-4587-ac13-e0eb0154e652" targetNamespace="http://schemas.microsoft.com/office/2006/metadata/properties" ma:root="true" ma:fieldsID="3c43d20343963cf59fc94ac16295172b" ns3:_="">
    <xsd:import namespace="4095f63c-c555-4587-ac13-e0eb0154e652"/>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95f63c-c555-4587-ac13-e0eb0154e65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B71072-39F0-406F-9827-1CB37826957F}">
  <ds:schemaRefs>
    <ds:schemaRef ds:uri="http://schemas.microsoft.com/office/2006/metadata/contentType"/>
    <ds:schemaRef ds:uri="http://schemas.microsoft.com/office/2006/metadata/properties/metaAttributes"/>
    <ds:schemaRef ds:uri="http://www.w3.org/2000/xmlns/"/>
    <ds:schemaRef ds:uri="http://www.w3.org/2001/XMLSchema"/>
    <ds:schemaRef ds:uri="4095f63c-c555-4587-ac13-e0eb0154e652"/>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D1A0880-D988-46F6-90B5-CF5512BBF76B}">
  <ds:schemaRefs>
    <ds:schemaRef ds:uri="http://purl.org/dc/dcmitype/"/>
    <ds:schemaRef ds:uri="http://schemas.microsoft.com/office/2006/metadata/properties"/>
    <ds:schemaRef ds:uri="http://purl.org/dc/terms/"/>
    <ds:schemaRef ds:uri="http://purl.org/dc/elements/1.1/"/>
    <ds:schemaRef ds:uri="4095f63c-c555-4587-ac13-e0eb0154e652"/>
    <ds:schemaRef ds:uri="http://schemas.openxmlformats.org/package/2006/metadata/core-properties"/>
    <ds:schemaRef ds:uri="http://www.w3.org/XML/1998/namespace"/>
    <ds:schemaRef ds:uri="http://schemas.microsoft.com/office/2006/documentManagement/types"/>
    <ds:schemaRef ds:uri="http://schemas.microsoft.com/office/infopath/2007/PartnerControls"/>
  </ds:schemaRefs>
</ds:datastoreItem>
</file>

<file path=customXml/itemProps3.xml><?xml version="1.0" encoding="utf-8"?>
<ds:datastoreItem xmlns:ds="http://schemas.openxmlformats.org/officeDocument/2006/customXml" ds:itemID="{614A8E42-C25C-4F0F-84EB-75BF4E8F7FB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Folhas de Cálculo</vt:lpstr>
      </vt:variant>
      <vt:variant>
        <vt:i4>3</vt:i4>
      </vt:variant>
    </vt:vector>
  </HeadingPairs>
  <TitlesOfParts>
    <vt:vector size="3" baseType="lpstr">
      <vt:lpstr>Produtos alimentares</vt:lpstr>
      <vt:lpstr>Suplementação</vt:lpstr>
      <vt:lpstr>RDA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Utilizador do Microsoft Office</dc:creator>
  <cp:keywords/>
  <dc:description/>
  <cp:lastModifiedBy>Luís Teixeira</cp:lastModifiedBy>
  <cp:revision/>
  <cp:lastPrinted>2026-09-19T15:46:27Z</cp:lastPrinted>
  <dcterms:created xsi:type="dcterms:W3CDTF">2017-07-01T14:13:03Z</dcterms:created>
  <dcterms:modified xsi:type="dcterms:W3CDTF">2026-10-07T21:54:16Z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0x0101009F70E3C5A39E404EAF57071864ED8C58</vt:lpwstr>
  </property>
</Properties>
</file>

<file path=userCustomization/customUI.xml><?xml version="1.0" encoding="utf-8"?>
<mso:customUI xmlns:mso="http://schemas.microsoft.com/office/2006/01/customui">
  <mso:ribbon>
    <mso:qat>
      <mso:documentControls>
        <mso:control idQ="mso:Camera" visible="true"/>
      </mso:documentControls>
    </mso:qat>
  </mso:ribbon>
</mso:customUI>
</file>